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mc:AlternateContent xmlns:mc="http://schemas.openxmlformats.org/markup-compatibility/2006">
    <mc:Choice Requires="x15">
      <x15ac:absPath xmlns:x15ac="http://schemas.microsoft.com/office/spreadsheetml/2010/11/ac" url="G:\.shortcut-targets-by-id\1V6Nn25qbz9n24AhyZ0OnE7bICSB7pPhM\Registro de Seguimiento a P.P\4. Planes de acción\Ultimas versiones Plan Acción\28 Junio 2024\"/>
    </mc:Choice>
  </mc:AlternateContent>
  <xr:revisionPtr revIDLastSave="0" documentId="13_ncr:1_{D4BEAF8F-804B-4A2C-8D89-AEA9ED5D87DF}" xr6:coauthVersionLast="47" xr6:coauthVersionMax="47" xr10:uidLastSave="{00000000-0000-0000-0000-000000000000}"/>
  <bookViews>
    <workbookView xWindow="-120" yWindow="-120" windowWidth="20730" windowHeight="11160" tabRatio="717" xr2:uid="{00000000-000D-0000-FFFF-FFFF00000000}"/>
  </bookViews>
  <sheets>
    <sheet name="Plan de Acción entidades" sheetId="1" r:id="rId1"/>
    <sheet name="1.1" sheetId="117" r:id="rId2"/>
    <sheet name="1.2" sheetId="118" r:id="rId3"/>
    <sheet name="2.1" sheetId="116" r:id="rId4"/>
    <sheet name="2.2" sheetId="119" r:id="rId5"/>
    <sheet name="3.1" sheetId="271" r:id="rId6"/>
    <sheet name="3.2" sheetId="114" r:id="rId7"/>
    <sheet name="3.3" sheetId="120" r:id="rId8"/>
    <sheet name="3.4" sheetId="285" r:id="rId9"/>
    <sheet name="1.1.1" sheetId="98" r:id="rId10"/>
    <sheet name="1.1.2" sheetId="101" r:id="rId11"/>
    <sheet name="1.1.3" sheetId="102" r:id="rId12"/>
    <sheet name="1.1.4" sheetId="113" r:id="rId13"/>
    <sheet name="1.1.5" sheetId="194" r:id="rId14"/>
    <sheet name="1.1.6" sheetId="210" r:id="rId15"/>
    <sheet name="1.1.7" sheetId="87" r:id="rId16"/>
    <sheet name="1.1.8" sheetId="201" r:id="rId17"/>
    <sheet name="1.1.9" sheetId="19" r:id="rId18"/>
    <sheet name="1.1.10" sheetId="219" r:id="rId19"/>
    <sheet name="1.1.11" sheetId="103" r:id="rId20"/>
    <sheet name="1.1.12" sheetId="178" r:id="rId21"/>
    <sheet name="1.1.13" sheetId="254" r:id="rId22"/>
    <sheet name="1.1.14" sheetId="283" r:id="rId23"/>
    <sheet name="1.2.1" sheetId="13" r:id="rId24"/>
    <sheet name="1.2.2" sheetId="211" r:id="rId25"/>
    <sheet name="1.2.3" sheetId="217" r:id="rId26"/>
    <sheet name="1.2.4" sheetId="205" r:id="rId27"/>
    <sheet name="1.2.5" sheetId="279" r:id="rId28"/>
    <sheet name="1.2.6" sheetId="220" r:id="rId29"/>
    <sheet name="1.2.7" sheetId="268" r:id="rId30"/>
    <sheet name="1.2.8" sheetId="261" r:id="rId31"/>
    <sheet name="1.2.9" sheetId="231" r:id="rId32"/>
    <sheet name="1.2.10" sheetId="234" r:id="rId33"/>
    <sheet name="1.2.11" sheetId="280" r:id="rId34"/>
    <sheet name="1.2.12" sheetId="247" r:id="rId35"/>
    <sheet name="1.2.13" sheetId="274" r:id="rId36"/>
    <sheet name="1.2.14" sheetId="29" r:id="rId37"/>
    <sheet name="1.2.15" sheetId="99" r:id="rId38"/>
    <sheet name="1.2.16" sheetId="248" r:id="rId39"/>
    <sheet name="1.2.17" sheetId="212" r:id="rId40"/>
    <sheet name="1.2.18" sheetId="143" r:id="rId41"/>
    <sheet name="1.2.19" sheetId="235" r:id="rId42"/>
    <sheet name="1.2.20" sheetId="272" r:id="rId43"/>
    <sheet name="1.2.21" sheetId="208" r:id="rId44"/>
    <sheet name="1.2.22" sheetId="213" r:id="rId45"/>
    <sheet name="1.2.23" sheetId="192" r:id="rId46"/>
    <sheet name="1.2.24." sheetId="199" r:id="rId47"/>
    <sheet name="2.1.1" sheetId="214" r:id="rId48"/>
    <sheet name="2.1.2" sheetId="206" r:id="rId49"/>
    <sheet name="2.1.3" sheetId="221" r:id="rId50"/>
    <sheet name="2.1.4" sheetId="259" r:id="rId51"/>
    <sheet name="2.1.5" sheetId="229" r:id="rId52"/>
    <sheet name="2.1.6" sheetId="267" r:id="rId53"/>
    <sheet name="2.1.7" sheetId="44" r:id="rId54"/>
    <sheet name="2.1.8" sheetId="255" r:id="rId55"/>
    <sheet name="2.1.9" sheetId="105" r:id="rId56"/>
    <sheet name="2.1.10" sheetId="256" r:id="rId57"/>
    <sheet name="2.1.11" sheetId="276" r:id="rId58"/>
    <sheet name="2.1.12" sheetId="236" r:id="rId59"/>
    <sheet name="2.1.13" sheetId="242" r:id="rId60"/>
    <sheet name="2.1.14" sheetId="215" r:id="rId61"/>
    <sheet name="2.1.15" sheetId="227" r:id="rId62"/>
    <sheet name="2.1.16" sheetId="200" r:id="rId63"/>
    <sheet name="2.2.1" sheetId="269" r:id="rId64"/>
    <sheet name="2.2.2" sheetId="190" r:id="rId65"/>
    <sheet name="2.2.3" sheetId="222" r:id="rId66"/>
    <sheet name="2.2.4" sheetId="223" r:id="rId67"/>
    <sheet name="2.2.5" sheetId="203" r:id="rId68"/>
    <sheet name="2.2.6" sheetId="239" r:id="rId69"/>
    <sheet name="2.2.7" sheetId="252" r:id="rId70"/>
    <sheet name="2.2.8" sheetId="260" r:id="rId71"/>
    <sheet name="2.2.9" sheetId="238" r:id="rId72"/>
    <sheet name="2.2.10" sheetId="270" r:id="rId73"/>
    <sheet name="2.2.11" sheetId="240" r:id="rId74"/>
    <sheet name="2.2.12" sheetId="232" r:id="rId75"/>
    <sheet name="2.2.13" sheetId="277" r:id="rId76"/>
    <sheet name="2.2.14" sheetId="233" r:id="rId77"/>
    <sheet name="2.2.15" sheetId="226" r:id="rId78"/>
    <sheet name="2.2.16" sheetId="104" r:id="rId79"/>
    <sheet name="2.2.17" sheetId="147" r:id="rId80"/>
    <sheet name="2.2.18" sheetId="228" r:id="rId81"/>
    <sheet name="2.2.19" sheetId="158" r:id="rId82"/>
    <sheet name="2.2.20" sheetId="249" r:id="rId83"/>
    <sheet name="2.2.21" sheetId="218" r:id="rId84"/>
    <sheet name="3.1.1" sheetId="263" r:id="rId85"/>
    <sheet name="3.1.2" sheetId="264" r:id="rId86"/>
    <sheet name="3.1.3" sheetId="250" r:id="rId87"/>
    <sheet name="3.1.4" sheetId="196" r:id="rId88"/>
    <sheet name="3.1.5" sheetId="286" r:id="rId89"/>
    <sheet name="3.2.1" sheetId="265" r:id="rId90"/>
    <sheet name="3.2.2" sheetId="84" r:id="rId91"/>
    <sheet name="3.2.3" sheetId="253" r:id="rId92"/>
    <sheet name="3.2.4" sheetId="85" r:id="rId93"/>
    <sheet name="3.2.5" sheetId="266" r:id="rId94"/>
    <sheet name="3.2.6" sheetId="281" r:id="rId95"/>
    <sheet name="3.3.1" sheetId="172" r:id="rId96"/>
    <sheet name="3.3.2" sheetId="278" r:id="rId97"/>
    <sheet name="3.3.3" sheetId="224" r:id="rId98"/>
    <sheet name="3.3.4" sheetId="173" r:id="rId99"/>
    <sheet name="3.3.5" sheetId="109" r:id="rId100"/>
    <sheet name="3.3.6" sheetId="207" r:id="rId101"/>
    <sheet name="3.3.7" sheetId="262" r:id="rId102"/>
    <sheet name="3.3.8" sheetId="96" r:id="rId103"/>
    <sheet name="3.3.9" sheetId="112" r:id="rId104"/>
    <sheet name="3.3.10" sheetId="216" r:id="rId105"/>
    <sheet name="3.3.11" sheetId="273" r:id="rId106"/>
    <sheet name="3.3.12" sheetId="237" r:id="rId107"/>
    <sheet name="3.3.13" sheetId="230" r:id="rId108"/>
    <sheet name="3.3.14" sheetId="177" r:id="rId109"/>
    <sheet name="3.3.15" sheetId="257" r:id="rId110"/>
    <sheet name="3.3.16" sheetId="258" r:id="rId111"/>
    <sheet name="3.3.17" sheetId="209" r:id="rId112"/>
    <sheet name="3.3.18" sheetId="282" r:id="rId113"/>
    <sheet name="3.4.1" sheetId="284" r:id="rId114"/>
    <sheet name=" instructivo PA" sheetId="156" r:id="rId115"/>
    <sheet name="instructivo Ficha" sheetId="157" r:id="rId116"/>
  </sheets>
  <definedNames>
    <definedName name="_xlnm._FilterDatabase" localSheetId="0" hidden="1">'Plan de Acción entidades'!$A$10:$GC$116</definedName>
    <definedName name="ANUALIZACIÓN" localSheetId="13">#REF!</definedName>
    <definedName name="ANUALIZACIÓN" localSheetId="14">#REF!</definedName>
    <definedName name="ANUALIZACIÓN" localSheetId="16">#REF!</definedName>
    <definedName name="ANUALIZACIÓN" localSheetId="39">#REF!</definedName>
    <definedName name="ANUALIZACIÓN" localSheetId="24">#REF!</definedName>
    <definedName name="ANUALIZACIÓN" localSheetId="44">#REF!</definedName>
    <definedName name="ANUALIZACIÓN" localSheetId="45">#REF!</definedName>
    <definedName name="ANUALIZACIÓN" localSheetId="46">#REF!</definedName>
    <definedName name="ANUALIZACIÓN" localSheetId="25">#REF!</definedName>
    <definedName name="ANUALIZACIÓN" localSheetId="47">#REF!</definedName>
    <definedName name="ANUALIZACIÓN" localSheetId="61">#REF!</definedName>
    <definedName name="ANUALIZACIÓN" localSheetId="62">#REF!</definedName>
    <definedName name="ANUALIZACIÓN" localSheetId="64">#REF!</definedName>
    <definedName name="ANUALIZACIÓN" localSheetId="82">#REF!</definedName>
    <definedName name="ANUALIZACIÓN" localSheetId="83">#REF!</definedName>
    <definedName name="ANUALIZACIÓN" localSheetId="70">#REF!</definedName>
    <definedName name="ANUALIZACIÓN" localSheetId="87">#REF!</definedName>
    <definedName name="ANUALIZACIÓN" localSheetId="91">#REF!</definedName>
    <definedName name="ANUALIZACIÓN" localSheetId="94">#REF!</definedName>
    <definedName name="ANUALIZACIÓN" localSheetId="104">#REF!</definedName>
    <definedName name="ANUALIZACIÓN" localSheetId="112">#REF!</definedName>
    <definedName name="ANUALIZACIÓN" localSheetId="0">#REF!</definedName>
    <definedName name="ANUALIZACIÓN">#REF!</definedName>
    <definedName name="bd" localSheetId="74">#REF!</definedName>
    <definedName name="bd">#REF!</definedName>
    <definedName name="bdfila" localSheetId="74">#REF!</definedName>
    <definedName name="bdfila">#REF!</definedName>
    <definedName 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60" i="1" l="1"/>
  <c r="BI60" i="1" s="1"/>
  <c r="BM60" i="1" s="1"/>
  <c r="BQ60" i="1" s="1"/>
  <c r="BU60" i="1" s="1"/>
  <c r="BY60" i="1" s="1"/>
  <c r="CC60" i="1" s="1"/>
  <c r="CG60" i="1" s="1"/>
  <c r="CK60" i="1" s="1"/>
  <c r="CO60" i="1" s="1"/>
  <c r="CS60" i="1" s="1"/>
  <c r="BB60" i="1"/>
  <c r="BF60" i="1" l="1"/>
  <c r="BJ60" i="1" s="1"/>
  <c r="BN60" i="1" s="1"/>
  <c r="BR60" i="1" s="1"/>
  <c r="BV60" i="1" s="1"/>
  <c r="BZ60" i="1" s="1"/>
  <c r="CD60" i="1" s="1"/>
  <c r="CH60" i="1" s="1"/>
  <c r="CL60" i="1" s="1"/>
  <c r="CP60" i="1" s="1"/>
  <c r="CT60" i="1" s="1"/>
  <c r="F43" i="247" l="1"/>
  <c r="F43" i="230" l="1"/>
  <c r="F43" i="229"/>
  <c r="F43" i="218" l="1"/>
  <c r="F43" i="217"/>
  <c r="F43" i="211" l="1"/>
  <c r="F43" i="209" l="1"/>
  <c r="F43" i="208"/>
  <c r="F42" i="207" l="1"/>
  <c r="BF81" i="1" l="1"/>
  <c r="BJ81" i="1" s="1"/>
  <c r="BN81" i="1" s="1"/>
  <c r="BR81" i="1" s="1"/>
  <c r="BV81" i="1" s="1"/>
  <c r="BZ81" i="1" s="1"/>
  <c r="CD81" i="1" s="1"/>
  <c r="CH81" i="1" s="1"/>
  <c r="CL81" i="1" s="1"/>
  <c r="CP81" i="1" s="1"/>
  <c r="CT81" i="1" s="1"/>
  <c r="BE81" i="1"/>
  <c r="BI81" i="1" s="1"/>
  <c r="BM81" i="1" s="1"/>
  <c r="BQ81" i="1" s="1"/>
  <c r="BU81" i="1" s="1"/>
  <c r="BY81" i="1" s="1"/>
  <c r="CC81" i="1" s="1"/>
  <c r="CG81" i="1" s="1"/>
  <c r="CK81" i="1" s="1"/>
  <c r="CO81" i="1" s="1"/>
  <c r="CS81" i="1" s="1"/>
  <c r="BF71" i="1"/>
  <c r="BJ71" i="1" s="1"/>
  <c r="BN71" i="1" s="1"/>
  <c r="BR71" i="1" s="1"/>
  <c r="BV71" i="1" s="1"/>
  <c r="BZ71" i="1" s="1"/>
  <c r="CD71" i="1" s="1"/>
  <c r="CH71" i="1" s="1"/>
  <c r="CL71" i="1" s="1"/>
  <c r="CP71" i="1" s="1"/>
  <c r="CT71" i="1" s="1"/>
  <c r="BE71" i="1"/>
  <c r="BI71" i="1" s="1"/>
  <c r="BM71" i="1" s="1"/>
  <c r="BQ71" i="1" s="1"/>
  <c r="BU71" i="1" s="1"/>
  <c r="BY71" i="1" s="1"/>
  <c r="CC71" i="1" s="1"/>
  <c r="CG71" i="1" s="1"/>
  <c r="CK71" i="1" s="1"/>
  <c r="CO71" i="1" s="1"/>
  <c r="CS71" i="1" s="1"/>
  <c r="BE108" i="1" l="1"/>
  <c r="BI108" i="1" s="1"/>
  <c r="BM108" i="1" s="1"/>
  <c r="BQ108" i="1" s="1"/>
  <c r="BU108" i="1" s="1"/>
  <c r="BY108" i="1" s="1"/>
  <c r="CC108" i="1" s="1"/>
  <c r="CG108" i="1" s="1"/>
  <c r="CK108" i="1" s="1"/>
  <c r="CO108" i="1" s="1"/>
  <c r="CS108" i="1" s="1"/>
  <c r="BE83" i="1"/>
  <c r="BI83" i="1" s="1"/>
  <c r="BM83" i="1" s="1"/>
  <c r="BQ83" i="1" s="1"/>
  <c r="BU83" i="1" s="1"/>
  <c r="BY83" i="1" s="1"/>
  <c r="CC83" i="1" s="1"/>
  <c r="CG83" i="1" s="1"/>
  <c r="CK83" i="1" s="1"/>
  <c r="CO83" i="1" s="1"/>
  <c r="CS83" i="1" s="1"/>
  <c r="BE44" i="1"/>
  <c r="BI44" i="1" s="1"/>
  <c r="BM44" i="1" s="1"/>
  <c r="BQ44" i="1" s="1"/>
  <c r="BU44" i="1" s="1"/>
  <c r="BY44" i="1" s="1"/>
  <c r="CC44" i="1" s="1"/>
  <c r="CG44" i="1" s="1"/>
  <c r="CK44" i="1" s="1"/>
  <c r="CO44" i="1" s="1"/>
  <c r="CS44" i="1" s="1"/>
  <c r="CO101" i="1" l="1"/>
  <c r="CS101" i="1" s="1"/>
  <c r="CO98" i="1" l="1"/>
  <c r="CS98" i="1" s="1"/>
</calcChain>
</file>

<file path=xl/sharedStrings.xml><?xml version="1.0" encoding="utf-8"?>
<sst xmlns="http://schemas.openxmlformats.org/spreadsheetml/2006/main" count="34870" uniqueCount="2216">
  <si>
    <t>FORMATO DE PLAN DE ACCION POLÍTICAS PÚBLICAS</t>
  </si>
  <si>
    <t xml:space="preserve">Política Pública de Participación Incidente </t>
  </si>
  <si>
    <t>Documento CONPES Distrital No:</t>
  </si>
  <si>
    <t>Fecha de aprobación:</t>
  </si>
  <si>
    <t>Fecha de actualización:</t>
  </si>
  <si>
    <t>Fecha de corte de seguimiento:</t>
  </si>
  <si>
    <t>Sector líder:</t>
  </si>
  <si>
    <t>Gobierno</t>
  </si>
  <si>
    <t>Entidad líder:</t>
  </si>
  <si>
    <t>Sector corresponsable 1:</t>
  </si>
  <si>
    <t>Sector corresponsable 2:</t>
  </si>
  <si>
    <t>Entidad 2:</t>
  </si>
  <si>
    <t>Sector corresponsable 3:</t>
  </si>
  <si>
    <t>Entidad 3:</t>
  </si>
  <si>
    <t>Objetivo específico</t>
  </si>
  <si>
    <t>Importancia relativa  del objetivo especifico
(%)</t>
  </si>
  <si>
    <t>Indicadores de resultado</t>
  </si>
  <si>
    <t>Indicadores de producto</t>
  </si>
  <si>
    <t>Tiempos de ejecución</t>
  </si>
  <si>
    <t>Metas anuales de
producto</t>
  </si>
  <si>
    <t>Meta de producto Final</t>
  </si>
  <si>
    <t>Costos estimados y Recursos disponibles</t>
  </si>
  <si>
    <t>Responsable de la ejecución</t>
  </si>
  <si>
    <t>Corresponsables de la ejecución</t>
  </si>
  <si>
    <t> </t>
  </si>
  <si>
    <t>Resultado esperado</t>
  </si>
  <si>
    <t>Importancia relativa  del resultado
(%)</t>
  </si>
  <si>
    <t>Nombre del indicador de resultado</t>
  </si>
  <si>
    <t>Fórmula del indicador de resultado</t>
  </si>
  <si>
    <t>Enfoque</t>
  </si>
  <si>
    <t>Tipo de anualización</t>
  </si>
  <si>
    <t>Línea base</t>
  </si>
  <si>
    <t>Metas anuales de resultado</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</si>
  <si>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</si>
  <si>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</si>
  <si>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</si>
  <si>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</si>
  <si>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</si>
  <si>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</si>
  <si>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</si>
  <si>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</si>
  <si>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</si>
  <si>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</si>
  <si>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</si>
  <si>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</si>
  <si>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</si>
  <si>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</si>
  <si>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</si>
  <si>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</si>
  <si>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</si>
  <si>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</si>
  <si>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</si>
  <si>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</si>
  <si>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2023</t>
  </si>
  <si>
    <t>Meta 2024</t>
  </si>
  <si>
    <t>Meta 2025</t>
  </si>
  <si>
    <t>Meta 2026</t>
  </si>
  <si>
    <t>Meta 2027</t>
  </si>
  <si>
    <t>Meta 2028</t>
  </si>
  <si>
    <t>Meta 2029</t>
  </si>
  <si>
    <t>Meta 2030</t>
  </si>
  <si>
    <t>Meta 2031</t>
  </si>
  <si>
    <t>Meta 2032</t>
  </si>
  <si>
    <t>Meta 2033</t>
  </si>
  <si>
    <t>Meta 2034</t>
  </si>
  <si>
    <t>Costo Estimado</t>
  </si>
  <si>
    <t>Recurso disponible</t>
  </si>
  <si>
    <t>Fuente de financiación</t>
  </si>
  <si>
    <t>Código Proyecto de Inversión</t>
  </si>
  <si>
    <t>Recurso disponible.</t>
  </si>
  <si>
    <t>Derechos humanos</t>
  </si>
  <si>
    <t>Suma</t>
  </si>
  <si>
    <t>16. Paz, justicia e instituciones sólidas</t>
  </si>
  <si>
    <t>16.7. Garantizar la adopción en todos los niveles de decisiones inclusivas, participativas y representativas que respondan a las necesidades</t>
  </si>
  <si>
    <t>Derechos Humanos</t>
  </si>
  <si>
    <t>Proyecto de inversión</t>
  </si>
  <si>
    <t>Planeación</t>
  </si>
  <si>
    <t>Secretaría Distrital de Planeación</t>
  </si>
  <si>
    <t>Juan Carlos Prieto Garcia</t>
  </si>
  <si>
    <t>jprietog@sdp.gov.co</t>
  </si>
  <si>
    <t>Número de acciones de diálogo ciudadano con los pensionados de FONCEP para la concertación de actividades de Gózate Bogotá.</t>
  </si>
  <si>
    <t>Sumatoria de acciones de diálogo ciudadano con los pensionados de FONCEP para la concertación de actividades de Gózate Bogotá.</t>
  </si>
  <si>
    <t>16. Paz justicia e instituciones sólidas</t>
  </si>
  <si>
    <t>Funcionamiento</t>
  </si>
  <si>
    <t>Hacienda</t>
  </si>
  <si>
    <t>Fondo de Prestaciones Económicas, Cesantías y Pensiones - FONCEP</t>
  </si>
  <si>
    <t>Asesora de la dirección general para comunicaciones y servicio al ciudadano</t>
  </si>
  <si>
    <t>Magnolia Vega Rodríguez</t>
  </si>
  <si>
    <t>314-7585228</t>
  </si>
  <si>
    <t>mvrodriguez@foncep.gov.co</t>
  </si>
  <si>
    <t>FONCEP</t>
  </si>
  <si>
    <t>11. Ciudades y comunidades sostenibles</t>
  </si>
  <si>
    <t xml:space="preserve"> Oficina de Participación y Dialogo de Ciudad</t>
  </si>
  <si>
    <t>Pazjusticiaeinstitucionessólidas</t>
  </si>
  <si>
    <t>Recursos propios</t>
  </si>
  <si>
    <t>Veeduría Distrital</t>
  </si>
  <si>
    <t>Número de Sistemas Distritales de Participación reformados </t>
  </si>
  <si>
    <t>Sumatoria de Sistemas Distritales de Participación reformados </t>
  </si>
  <si>
    <t>16.7 Garantizar la adopción en todos los niveles de decisiones inclusivas, participativas y representativas que respondan a las necesidades</t>
  </si>
  <si>
    <t>Inversión</t>
  </si>
  <si>
    <t>Instituto Distrital de la Participación y Acción Comunal - IDPAC</t>
  </si>
  <si>
    <t>Subdirección de Promoción de la Participación</t>
  </si>
  <si>
    <t>601 241 7900</t>
  </si>
  <si>
    <t>mperez@participacionbogota.gov.co</t>
  </si>
  <si>
    <t>Secretaría Distrital de Gobierno</t>
  </si>
  <si>
    <t>Equipo de participación -
Despacho de la Secretaria Distrital de Gobierno</t>
  </si>
  <si>
    <t>Alfy Smile Rosas Sanchez</t>
  </si>
  <si>
    <t xml:space="preserve"> 382 06 60</t>
  </si>
  <si>
    <t>alfy.rosas@gobiernobogota.gov.co</t>
  </si>
  <si>
    <t>Reduccióndelasdesigualdades</t>
  </si>
  <si>
    <t>10.2 De aquí a 2030, potenciar y promover la inclusión social, económica y política de todas las personas, independientemente de su edad, sexo, discapacidad, raza, etnia, origen, religión o situación económica u otra condición</t>
  </si>
  <si>
    <t>Poblacional diferencial, territorial, género</t>
  </si>
  <si>
    <t>Implementar una (1) estrategia para fortalecer a las organizaciónes comunales, sociales, comunitarias, de propiedad horizontal e intancias de participación promocionando la inclusión y el liderazgo de nuevas ciudadanias</t>
  </si>
  <si>
    <t>Subdirección de Fortalecimiento de la Organización Social</t>
  </si>
  <si>
    <t>Derechos humanos, territorial</t>
  </si>
  <si>
    <t>Constante</t>
  </si>
  <si>
    <t>Implementar un (1) Laboratorio de innovación social sobre Gobernabilidad social, Derechos Humanos y Participación Ciudadana</t>
  </si>
  <si>
    <t xml:space="preserve">Inversión </t>
  </si>
  <si>
    <t>Astrid Lorena Castañeda Peña</t>
  </si>
  <si>
    <t>acastaneda@participacionbogota.gov.co</t>
  </si>
  <si>
    <t>16.10 Garantizar el acceso público a la información y proteger las libertades fundamentales, de conformidad con las leyes nacionales y los acuerdos internacionales</t>
  </si>
  <si>
    <t>$90</t>
  </si>
  <si>
    <t>Oficina Asesora de Comunicaciones</t>
  </si>
  <si>
    <t>Omaira Morales Arboleda</t>
  </si>
  <si>
    <t>omorales@participacionbogota.gov.co</t>
  </si>
  <si>
    <t>Territorial</t>
  </si>
  <si>
    <t>Subsecretaría de Gestión Local</t>
  </si>
  <si>
    <t>Sandy Lorena Calderón</t>
  </si>
  <si>
    <t>sandy.calderon@gobiernobogota.gov.co</t>
  </si>
  <si>
    <t>Género</t>
  </si>
  <si>
    <t>ND</t>
  </si>
  <si>
    <t xml:space="preserve"> $                    78</t>
  </si>
  <si>
    <t>7868 Desarrollo Institucional Para Una Gestión Pública Eficiente</t>
  </si>
  <si>
    <t xml:space="preserve"> $                              78</t>
  </si>
  <si>
    <t>Gestión Pública</t>
  </si>
  <si>
    <t>Secretaría General</t>
  </si>
  <si>
    <t>Subsecretaría Distrital de Fortalecimiento Institucional</t>
  </si>
  <si>
    <t>Patricia Rincón Mazo</t>
  </si>
  <si>
    <t>princonm@alcaldiabogota.gov.co</t>
  </si>
  <si>
    <t>Educación</t>
  </si>
  <si>
    <t>Secretaría de Educación</t>
  </si>
  <si>
    <t>Dirección de Participación y Relaciones Interinstitucionales</t>
  </si>
  <si>
    <t>Deidamia García Quintero</t>
  </si>
  <si>
    <t>Poblacional;
Género</t>
  </si>
  <si>
    <t>Calificación de la satisfacción ciudadana frente a la interacción con la Administración Distrital</t>
  </si>
  <si>
    <t>Fuente - Otros Distritos</t>
  </si>
  <si>
    <t>Subsecretaría de Servicio a la Ciudadanía</t>
  </si>
  <si>
    <t>Diana Marcela Velasco Rincón</t>
  </si>
  <si>
    <t>3813000 ext. 1300</t>
  </si>
  <si>
    <t>dmvelasco@alcaldiabogota.gov.co</t>
  </si>
  <si>
    <t>No aplica</t>
  </si>
  <si>
    <t>$477</t>
  </si>
  <si>
    <t>$631</t>
  </si>
  <si>
    <t>$834</t>
  </si>
  <si>
    <t>$1.103</t>
  </si>
  <si>
    <t>Oficina Asesora de Planeación</t>
  </si>
  <si>
    <t>Fredy Alexander Martínez García</t>
  </si>
  <si>
    <t>famartinezg@alcaldiabogota.gov.co</t>
  </si>
  <si>
    <t>Creciente</t>
  </si>
  <si>
    <t>Número de acciones de participación ciudadana desarrolladas en la Secretaría Distrital de Integración Social con enfoque diferencial</t>
  </si>
  <si>
    <t>Sumatoria de las acciones de participación ciudadana con enfoque diferencial desarrolladas por la Secretaría Distrital de Integración Social en el periodo.</t>
  </si>
  <si>
    <t>Diferencial poblacional</t>
  </si>
  <si>
    <t>Integración Social</t>
  </si>
  <si>
    <t>Secretaría Distrital de Integración Social</t>
  </si>
  <si>
    <t>Subdirección de Diseño, Evaluación y Sistematización</t>
  </si>
  <si>
    <t>Oscar David Garzon Alfaro</t>
  </si>
  <si>
    <t>64 (601) 3 27 97 97 extensión 42001</t>
  </si>
  <si>
    <t>ogarzona@sdis.gov.co</t>
  </si>
  <si>
    <t>N/A</t>
  </si>
  <si>
    <t>Gestión Jurídica</t>
  </si>
  <si>
    <t>Secretaría Jurídica Distrital</t>
  </si>
  <si>
    <t>Dirección Distrital de Doctrina y Asuntos Normativos</t>
  </si>
  <si>
    <t>Paula Johana Ruiz Quintana</t>
  </si>
  <si>
    <t>pjruizq@secretariajuridica.gov.co</t>
  </si>
  <si>
    <t>Movilidad</t>
  </si>
  <si>
    <t>Instituto de Desarrollo Urbano -  IDU</t>
  </si>
  <si>
    <t>Oficina de Relacionamiento y Servicio a la Ciudadanía</t>
  </si>
  <si>
    <t>Lucy Molano Rodríguez</t>
  </si>
  <si>
    <t>lucy.molano@idu.gov.co</t>
  </si>
  <si>
    <t>Derechos; Humanos; Género; Diferencial; Poblacional, Ambiental y Territorial</t>
  </si>
  <si>
    <t xml:space="preserve"> Ricardo Andres Ruge Cabrera</t>
  </si>
  <si>
    <t xml:space="preserve"> ricardo.ruge@gobiernobogota.gov.co</t>
  </si>
  <si>
    <t>Número de documentos de lineamientos para la rendición de cuentas de instancias de participación emitidos</t>
  </si>
  <si>
    <t>Sumatoria de documentos de lineamientos para la rendición de cuentas de instancias de participación emitidos</t>
  </si>
  <si>
    <t>16.6 Crear a todos los niveles instituciones eficaces y transparentes que rindan cuentas</t>
  </si>
  <si>
    <t>$4</t>
  </si>
  <si>
    <t>Gerencia de Instancias y Mecanismos de Participación</t>
  </si>
  <si>
    <t>Marialejandra Esguerra Forero</t>
  </si>
  <si>
    <t>mesguerra@participacionbogota.gov.co</t>
  </si>
  <si>
    <t>Poblacional-diferencial y de Género</t>
  </si>
  <si>
    <t>Estrategia para la participación ciudadana incidente implementada</t>
  </si>
  <si>
    <t>1-100-I017 VA-Multas de tránsito - 1-100-I027
VA-Derechos de tránsito</t>
  </si>
  <si>
    <t>O23011605510000007595</t>
  </si>
  <si>
    <t>Secretaría Distrital de Movilidad</t>
  </si>
  <si>
    <t>Oficina de Gestión Social</t>
  </si>
  <si>
    <t>Diana Barreto Serrada</t>
  </si>
  <si>
    <t>316 3228456</t>
  </si>
  <si>
    <t>dbarreto@movilidadbogota.gov.co</t>
  </si>
  <si>
    <t>Número de procesos de concertación o pactos ciudadanos en la cocreación de propuestas que involucren participación ciudadana.</t>
  </si>
  <si>
    <t>Sumatoria del número de procesos de concertación o pactos ciudadanos en la cocreación de propuestas que involucren participación ciudadana.</t>
  </si>
  <si>
    <t>No</t>
  </si>
  <si>
    <t xml:space="preserve"> Inversión</t>
  </si>
  <si>
    <t>Hábitat</t>
  </si>
  <si>
    <t>Poblacional</t>
  </si>
  <si>
    <t>N.A.</t>
  </si>
  <si>
    <t xml:space="preserve">Ambiente </t>
  </si>
  <si>
    <t>Instituto Distrital de Gestión de Riesgos y Cambio Climático - IDIGER </t>
  </si>
  <si>
    <t>Subdirección para la Reducción del Riesgo y Adaptación al Cambio Climático</t>
  </si>
  <si>
    <t>(601) 429 28 00</t>
  </si>
  <si>
    <t>jpinzon@idiger.gov.co</t>
  </si>
  <si>
    <t>Número de diálogos con la ciudadanía por medio de la colaboración e innovación abierta, para idear, diseñar e implementar actividades de Reducción de Riesgos de carácter prospectivo y Adaptación al Cambio Climático en Bogotá D.C. conforme a las necesidades de la comunidad como actor del Sistema Distrital de Gestión de Riesgos y Cambio Climático</t>
  </si>
  <si>
    <t>Número de acciones de democracia directa, incorporadas en los procesos, procedimientos o estrategias de la Entidad.</t>
  </si>
  <si>
    <t>Sumatoria de  acciones de democracia directa, incorporadas en los procesos, procedimientos o estrategias de la Entidad.</t>
  </si>
  <si>
    <t>16. Paz Justicia e Instituciones Sólidas</t>
  </si>
  <si>
    <t>Seguridad, Convivencia y Justicia</t>
  </si>
  <si>
    <t>Secretaría Distrital de Seguridad, Convivencia y Justicia</t>
  </si>
  <si>
    <t>16.a Fortalecer las instituciones nacionales pertinentes, incluso mediante la cooperación internacional, con miras a crear capacidad a todos los niveles, en particular en los países en desarrollo, para prevenir la violencia y combatir el terrorismo y la delincuencia</t>
  </si>
  <si>
    <t>Género, Diferencial-Poblacional, Territorial</t>
  </si>
  <si>
    <t>Cultura</t>
  </si>
  <si>
    <t>Instituto Distrital de Patrimonio Cultural - IDPC</t>
  </si>
  <si>
    <t>Oficina Asesora de Planeación/Equipo de Participación Ciudadana</t>
  </si>
  <si>
    <t>Sandra Suárez</t>
  </si>
  <si>
    <t>lucia.suarez@idpc.gov.co</t>
  </si>
  <si>
    <t>11.1. De aquí a 2030, asegurar el acceso de todas las personas a viviendas y servicios básicos adecuados, seguros y asequibles y mejorar los barrios marginales</t>
  </si>
  <si>
    <t>NA</t>
  </si>
  <si>
    <t>7703 - Mejoramiento integral de barrios con participación ciudadana Bogotá</t>
  </si>
  <si>
    <t>Caja de la Vivienda Popular</t>
  </si>
  <si>
    <t>Oficina Asesora de Planeación /Dirección de Mejoramiento de Barrios</t>
  </si>
  <si>
    <t>Catalina Margarita Mónica Nagy Patiño</t>
  </si>
  <si>
    <t>Tel: (571) 3494520 Ext: 131</t>
  </si>
  <si>
    <t>cnagyp@cajaviviendapopular.gov.co</t>
  </si>
  <si>
    <t>Dirección de Mejoramiento de Barrios</t>
  </si>
  <si>
    <t>(601) 3494550​ - (601) 3494520</t>
  </si>
  <si>
    <t>lsanguinog@cajaviviendapopular.gov.co</t>
  </si>
  <si>
    <t>Sumatoria de las Mesas de Participación de las Artes desarrolladas</t>
  </si>
  <si>
    <t>10. Reducción de las desigualdades</t>
  </si>
  <si>
    <t>10.3. Garantizar la igualdad de oportunidades y reducir la desigualdad de resultados, incluso eliminando las leyes, políticas y prácticas discriminatorias y promoviendo legislaciones, políticas y medidas adecuadas a ese respecto</t>
  </si>
  <si>
    <t>Enfoque de derechos, territorial y diferencial</t>
  </si>
  <si>
    <t>SUMA</t>
  </si>
  <si>
    <t>SI</t>
  </si>
  <si>
    <t>sin información</t>
  </si>
  <si>
    <t xml:space="preserve"> sin información</t>
  </si>
  <si>
    <t>Instituto Distrital de las Artes - IDARTES</t>
  </si>
  <si>
    <t>Subdirección de las Artes</t>
  </si>
  <si>
    <t>Maira Ximena Salamanca Rocha</t>
  </si>
  <si>
    <t>maira.salamanca@idartes.gov.co</t>
  </si>
  <si>
    <t>Ciudadesycomunidadessostenibles</t>
  </si>
  <si>
    <t>Género, Diferencial, Poblacional, Ambiental y Territorial</t>
  </si>
  <si>
    <t>Secretaría Distrital de Ambiente</t>
  </si>
  <si>
    <t>Oficina de Participación, Educación y Localidades</t>
  </si>
  <si>
    <t>Alix Montes Arroyo</t>
  </si>
  <si>
    <t>alix.montes@ambientebogota.gov.co</t>
  </si>
  <si>
    <t>Número de ejercicios de diálogo con la ciudadanía que promuevan la participación en el ciclo de la gestión pública </t>
  </si>
  <si>
    <t>Sumatoria de ejercicios de diálogo con la ciudadanía que promuevan la participación en el ciclo de la gestión pública </t>
  </si>
  <si>
    <t>DDHH</t>
  </si>
  <si>
    <t xml:space="preserve"> $          82,00</t>
  </si>
  <si>
    <t>$82</t>
  </si>
  <si>
    <t xml:space="preserve"> $          85,00</t>
  </si>
  <si>
    <t>$85</t>
  </si>
  <si>
    <t xml:space="preserve"> $          88,00</t>
  </si>
  <si>
    <t>$88</t>
  </si>
  <si>
    <t xml:space="preserve"> $          90,00</t>
  </si>
  <si>
    <t xml:space="preserve"> $          93,00</t>
  </si>
  <si>
    <t>$93</t>
  </si>
  <si>
    <t xml:space="preserve"> $          96,00</t>
  </si>
  <si>
    <t>$96</t>
  </si>
  <si>
    <t xml:space="preserve"> $          99,00</t>
  </si>
  <si>
    <t>$99</t>
  </si>
  <si>
    <t xml:space="preserve"> $       101,00</t>
  </si>
  <si>
    <t>$101</t>
  </si>
  <si>
    <t xml:space="preserve"> $       105,00</t>
  </si>
  <si>
    <t>$105</t>
  </si>
  <si>
    <t xml:space="preserve"> $       108,00</t>
  </si>
  <si>
    <t>$108</t>
  </si>
  <si>
    <t xml:space="preserve"> $       111,00</t>
  </si>
  <si>
    <t>$111</t>
  </si>
  <si>
    <t xml:space="preserve"> $       114,00</t>
  </si>
  <si>
    <t xml:space="preserve"> Funcionamiento</t>
  </si>
  <si>
    <t>Secretaría Distrital de Hacienda</t>
  </si>
  <si>
    <t xml:space="preserve"> Oficina de Atención al Ciudadano</t>
  </si>
  <si>
    <t xml:space="preserve"> Secretaría Distrital de Hacienda</t>
  </si>
  <si>
    <t>Número de Acciones de concertación y diálogo ciudadano</t>
  </si>
  <si>
    <t>Sumatoria de Acciones de concertación y diálogo ciudadano</t>
  </si>
  <si>
    <t>10. Reducción de las desigualdadades</t>
  </si>
  <si>
    <t>10.3 Garantizar la igualdad de oportunidades y reducir la desigualdad de resultados, incluso eliminando las leyes, políticas y prácticas discriminatorias y promoviendo legislaciones, políticas y medidas adecuadas a ese respecto</t>
  </si>
  <si>
    <t>Secretaría de Cultura, Recreación y Deporte</t>
  </si>
  <si>
    <t xml:space="preserve"> Dirección de Asuntos Locales y Participación</t>
  </si>
  <si>
    <t xml:space="preserve"> Oscar David Garzon Alfaro</t>
  </si>
  <si>
    <t xml:space="preserve"> ogarzona@sdis.gov.co</t>
  </si>
  <si>
    <t>Porcentaje de valoraciones positivas de la ciudadanía sobre los espacios de la estrategia de rendición de cuentas locales de la Secretaría Distrital de Movilidad</t>
  </si>
  <si>
    <t>(Número de valoraciones positivas / Número de valoraciones obtenidas)*100</t>
  </si>
  <si>
    <t xml:space="preserve"> $                                 301,91</t>
  </si>
  <si>
    <t xml:space="preserve"> $                         302,82</t>
  </si>
  <si>
    <t xml:space="preserve"> $                         303,73</t>
  </si>
  <si>
    <t xml:space="preserve"> $                         304,64</t>
  </si>
  <si>
    <t xml:space="preserve"> $                         305,55</t>
  </si>
  <si>
    <t xml:space="preserve"> $                         306,47</t>
  </si>
  <si>
    <t xml:space="preserve"> $                         307,39</t>
  </si>
  <si>
    <t xml:space="preserve"> $                         308,31</t>
  </si>
  <si>
    <t xml:space="preserve"> $                         309,23</t>
  </si>
  <si>
    <t xml:space="preserve"> $                         310,16</t>
  </si>
  <si>
    <t xml:space="preserve"> $                         311,09</t>
  </si>
  <si>
    <t xml:space="preserve"> $                         312,03</t>
  </si>
  <si>
    <t>570. Porcentaje de implementación del plan de sostenibilidad Institucional del MIPG de cada vigencia</t>
  </si>
  <si>
    <t>521. Implementar el Plan de Fortalecimiento Institucional de la UAECD</t>
  </si>
  <si>
    <t>$20</t>
  </si>
  <si>
    <t>Recursos Distrito</t>
  </si>
  <si>
    <t xml:space="preserve"> $           21,22</t>
  </si>
  <si>
    <t xml:space="preserve"> $         21,22</t>
  </si>
  <si>
    <t xml:space="preserve"> $            21,85</t>
  </si>
  <si>
    <t xml:space="preserve"> $        21,85</t>
  </si>
  <si>
    <t xml:space="preserve"> $              22,51</t>
  </si>
  <si>
    <t xml:space="preserve"> $          23,19</t>
  </si>
  <si>
    <t xml:space="preserve"> $      23,19</t>
  </si>
  <si>
    <t xml:space="preserve"> $           23,88</t>
  </si>
  <si>
    <t xml:space="preserve"> $         23,88</t>
  </si>
  <si>
    <t xml:space="preserve"> $              24,60</t>
  </si>
  <si>
    <t xml:space="preserve"> $              25,34</t>
  </si>
  <si>
    <t xml:space="preserve"> $        25,34</t>
  </si>
  <si>
    <t xml:space="preserve"> $              26,10</t>
  </si>
  <si>
    <t xml:space="preserve"> $              26,88</t>
  </si>
  <si>
    <t>Unidad Administrativa Especial de Catastro Distrital - UAECD</t>
  </si>
  <si>
    <t>OFICINA ASESORA DE PLANEACIÓN Y ASEGURAMIENTO DE PROCESOS</t>
  </si>
  <si>
    <t>UAECD</t>
  </si>
  <si>
    <t>LILIANA A. HERNÁNDEZ</t>
  </si>
  <si>
    <t>EXT. 7070</t>
  </si>
  <si>
    <t>lahernandez@catastrobogota.gov.co</t>
  </si>
  <si>
    <t>Instituto Distrital para la Protección de la Niñez y la Juventud - IDIPRON</t>
  </si>
  <si>
    <t>edwin.herrera@idipron.gov.co</t>
  </si>
  <si>
    <t>16. 6 Crear a todos los niveles instituciones eficaces y transparentes que rindan cuentas</t>
  </si>
  <si>
    <t>Proyecto 7509 Adquisición y gestión de suelo Bogotá</t>
  </si>
  <si>
    <t>Empresa de Renovación y Desarrollo Urbano - ERU</t>
  </si>
  <si>
    <t>Oficina de Gestión Social
Subgerencia de Planeación y Administración de Proyectos</t>
  </si>
  <si>
    <t>Margarita Córdoba
Osiris Viñas</t>
  </si>
  <si>
    <t>(601) 359 94 94</t>
  </si>
  <si>
    <t>mcrodobag@eru.gov.co
ovinasm@eru.gov.co</t>
  </si>
  <si>
    <t>ERU</t>
  </si>
  <si>
    <t>Subgerencia de Planeación y Administración de Proyectos</t>
  </si>
  <si>
    <t>Isaac Echeverry Wachter</t>
  </si>
  <si>
    <t>300 833 4468</t>
  </si>
  <si>
    <t>secheverryw@eru.gov.co</t>
  </si>
  <si>
    <t>Sumatoria de espacios de diálogo de rendición de cuentas realizados con diferentes grupos de interés de la entidad.</t>
  </si>
  <si>
    <t>$21</t>
  </si>
  <si>
    <t>Unidad Administrativa Especial de Servicios Públicos - UAESP</t>
  </si>
  <si>
    <t>Oficina Asesora de Planeaicón</t>
  </si>
  <si>
    <t>Alexandra Roa Mendoza</t>
  </si>
  <si>
    <t>320 5800141</t>
  </si>
  <si>
    <t>yesly.roa@uaesp.gov.co</t>
  </si>
  <si>
    <t>Proyecto de Inversión</t>
  </si>
  <si>
    <t>$25</t>
  </si>
  <si>
    <t>58 (601) 3 27 97 97 extensión 42001</t>
  </si>
  <si>
    <t>Derechos humanos, género, poblacional diferencial, territorial, ambiental</t>
  </si>
  <si>
    <t>Implementar 8 acuerdos de acción colectiva para la resolución de conflictos socialmente relevantes</t>
  </si>
  <si>
    <t>$331</t>
  </si>
  <si>
    <t>Porcentaje de acciones de promoción y divulgación de la participación ciudadana en la corresponsabilidad  de las dinámicas de movilidad realizados, teniendo en cuenta los enfoques territorial, diferencial y de género</t>
  </si>
  <si>
    <t>(Número de acciones de promoción y divulgación de la participación ciudadana en la corresponsabilidad  de las dinámicas de movilidad realizados, teniendo en cuenta los enfoques territorial, diferencial y de género  / Número de acciones de promoción y divulgación de la participación ciudadana en la corresponsabilidad  de las dinámicas de movilidad programadas, teniendo en cuenta los enfoques territorial, diferencial y de género) * 100</t>
  </si>
  <si>
    <t xml:space="preserve"> Edwin
 Herrera</t>
  </si>
  <si>
    <t>Porcentaje de personas que considera que la falta de información es el principal obstáculo para la participación en Bogotá.</t>
  </si>
  <si>
    <t>(Número de personas encuestadas que consideran que el principal obstáculo para la participación en Bogotá son las barreras de acceso a la información/Número de personas encuestadas sobre el principal obstáculo para participación ciudadana)*100</t>
  </si>
  <si>
    <t>Anual</t>
  </si>
  <si>
    <t>Definir e implementar la estrategia, operación, seguimiento y evaluación de los presupuestos participativos en los Fondos de Desarrollo Local</t>
  </si>
  <si>
    <t>Dirección de Programación, seguimiento a la inversión y planes de Desarrollo Locales</t>
  </si>
  <si>
    <t>Andrés Fernando Agudelo</t>
  </si>
  <si>
    <t>Porcentaje de avance de la habilitación y puesta en operación de un módulo de consulta ciudadana en el Sistema de Seguimiento y Evaluación de Políticas Públicas del Distrito Capital.</t>
  </si>
  <si>
    <t>Operar el sistema integral de seguimiento y evaluación de Política Pública.</t>
  </si>
  <si>
    <t xml:space="preserve"> Dirección de Formulación y Seguimiento de Políticas Públicas</t>
  </si>
  <si>
    <t xml:space="preserve"> Iván Osejo Villamil</t>
  </si>
  <si>
    <t xml:space="preserve"> iosejo@sdp.gov.co</t>
  </si>
  <si>
    <t>Número de alcaldías locales que reciben asesorías técnicas en el proceso de planeación y presupuestos participativos</t>
  </si>
  <si>
    <t>Implementar una (1) estrategia de asesoria y/o acompañamiento técnico orientada a las 20 alcaldías locales, a las instituciones del distrito y a la ciudadania, en el proceso de planeación y presupuestos participativos</t>
  </si>
  <si>
    <t>$91</t>
  </si>
  <si>
    <t>Porcentaje de implementación del observatorio de la participación</t>
  </si>
  <si>
    <t>$364</t>
  </si>
  <si>
    <t>Observatorio de la Participación</t>
  </si>
  <si>
    <t>Maria Clara Torres Bustamante</t>
  </si>
  <si>
    <t>mtorres@participacionbogota.gov.co</t>
  </si>
  <si>
    <t>$683</t>
  </si>
  <si>
    <t>$904</t>
  </si>
  <si>
    <t>$1.195</t>
  </si>
  <si>
    <t>$1.581</t>
  </si>
  <si>
    <t>Porcentaje de instrumentos de planeación que incorporaron aportes ciudadanos</t>
  </si>
  <si>
    <t>(Número de instrumentos de planeación que incorporaron aportes de la ciudadanía en su formulación/ Número de instrumentos de planeación planificados para formulación que incorporen aportes de la ciudadanía) * 100</t>
  </si>
  <si>
    <t>Número de Índices de desempeño en presupuestos participativos aplicados</t>
  </si>
  <si>
    <t>Sumatoria de índices de desempeño en presupuestos participativos aplicados</t>
  </si>
  <si>
    <t>1. Secretaría Distrital de Gobierno
2. IDPAC</t>
  </si>
  <si>
    <t>Equipo de participación -
Despacho de la Secretaria Distrital de Gobierno
Subdirección de Participación</t>
  </si>
  <si>
    <t xml:space="preserve">  601 3820660</t>
  </si>
  <si>
    <t>1-100-I017 VA-Multas de tránsito</t>
  </si>
  <si>
    <t>Diferencial</t>
  </si>
  <si>
    <t>CONSTANTE</t>
  </si>
  <si>
    <t>Inversion</t>
  </si>
  <si>
    <t>Cultura Recreación y Deporte</t>
  </si>
  <si>
    <t>IDARTES</t>
  </si>
  <si>
    <t>5. Igualdad de Género</t>
  </si>
  <si>
    <t>5.5. Asegurar la participación plena y efectiva de las mujeres y la igualdad de oportunidades de liderazgo a todos los niveles decisorios en la vida política, económica y pública.</t>
  </si>
  <si>
    <t>Definir e implementar dos estrategias de cultura ciudadana para el sistema de movilidad, con enfoque diferencial, de género y territorial, donde una de ellas incluya la prevención, atención y sanción de la violencia contra la mujer en el transporte</t>
  </si>
  <si>
    <t>TRANSMILENIO S.A.</t>
  </si>
  <si>
    <t>Subgerencia de Atención al Usuario y Comunicaciones</t>
  </si>
  <si>
    <t>Yolima Pérez</t>
  </si>
  <si>
    <t>yolima.perez@transmilenio.gov.co</t>
  </si>
  <si>
    <t>60 (601) 3 27 97 97 extensión 42001</t>
  </si>
  <si>
    <t xml:space="preserve"> alix.montes@ambientebogota.gov.co</t>
  </si>
  <si>
    <t>Educacióndecalidad</t>
  </si>
  <si>
    <t>4.1 De aquí a 2030, asegurar que todas las niñas y todos los niños terminen la enseñanza primaria y secundaria, que ha de ser gratuita, equitativa y de calidad y producir resultados de aprendizaje pertinentes y efectivos.</t>
  </si>
  <si>
    <t>Derechos Humanos, Género, Diferencial</t>
  </si>
  <si>
    <t>% de colegios públicos que participan del programa</t>
  </si>
  <si>
    <t>12 - Otros recursos distrito</t>
  </si>
  <si>
    <t>7643 - “Implementación del Programa integral de educación socioemocional, ciudadana y construcción de escuelas como territorios de paz en Bogotá D.C""</t>
  </si>
  <si>
    <t>Secretaría Distrital de Educación</t>
  </si>
  <si>
    <t>Dirección de Participación y Relaciones Interinstitucionales/Subsecretaria de Integración Interinstitucional</t>
  </si>
  <si>
    <t>DIRECCIÓN COMERCIAL Y DE ATENCIÓN AL CIUDADANO</t>
  </si>
  <si>
    <t>PAOLA GUTIERREZ</t>
  </si>
  <si>
    <t>EXT. 7507</t>
  </si>
  <si>
    <t>pgutierrezv@catastrobogota.gov.co</t>
  </si>
  <si>
    <t>LIGIA E. GONZÁLEZ</t>
  </si>
  <si>
    <t>EXT. 7500</t>
  </si>
  <si>
    <t>lgonzalez@catastrobogota.gov.co</t>
  </si>
  <si>
    <t>Enfoque de derechos</t>
  </si>
  <si>
    <t>Número de procesos de capacitación a servidores de la entidad en temas de participación ciudadana.</t>
  </si>
  <si>
    <t>Sumatoria de procesos de capacitación a servidores de la entidad en temas de participación ciudadana.</t>
  </si>
  <si>
    <t xml:space="preserve"> $          50,00</t>
  </si>
  <si>
    <t>$50</t>
  </si>
  <si>
    <t xml:space="preserve"> $          52,00</t>
  </si>
  <si>
    <t>$52</t>
  </si>
  <si>
    <t xml:space="preserve"> $          53,00</t>
  </si>
  <si>
    <t>$53</t>
  </si>
  <si>
    <t xml:space="preserve"> $          55,00</t>
  </si>
  <si>
    <t>$55</t>
  </si>
  <si>
    <t xml:space="preserve"> $          56,00</t>
  </si>
  <si>
    <t>$56</t>
  </si>
  <si>
    <t xml:space="preserve"> $          58,00</t>
  </si>
  <si>
    <t>$58</t>
  </si>
  <si>
    <t xml:space="preserve"> $          60,00</t>
  </si>
  <si>
    <t>$60</t>
  </si>
  <si>
    <t xml:space="preserve"> $          61,00</t>
  </si>
  <si>
    <t>$61</t>
  </si>
  <si>
    <t xml:space="preserve"> $          63,00</t>
  </si>
  <si>
    <t>$63</t>
  </si>
  <si>
    <t xml:space="preserve"> $          65,00</t>
  </si>
  <si>
    <t>$65</t>
  </si>
  <si>
    <t xml:space="preserve"> $          67,00</t>
  </si>
  <si>
    <t xml:space="preserve"> $          69,00</t>
  </si>
  <si>
    <t>Oficina de Atención al Ciudadano</t>
  </si>
  <si>
    <t>Subdirección de Talento Humano</t>
  </si>
  <si>
    <t>Ingrid Marcela Barrera Correa</t>
  </si>
  <si>
    <t>imbarrera@shd.gov.co</t>
  </si>
  <si>
    <t>Dirección de Asuntos Locales y Participación</t>
  </si>
  <si>
    <t>Sandra Aristizabal</t>
  </si>
  <si>
    <t>sandra.aristizabal@scrd.gov.co</t>
  </si>
  <si>
    <t>Subdirección Administrativa y Financiera</t>
  </si>
  <si>
    <t>Adriana María Cruz Rivera</t>
  </si>
  <si>
    <t>Adriana.cruz@idartes.gov.co</t>
  </si>
  <si>
    <t>Estrategias de sostenibilidad y mejora de las dimensiones y políticas del MIPG en el Sector Gobierno implementada</t>
  </si>
  <si>
    <t>Inversión; funcionamiento</t>
  </si>
  <si>
    <t>7678; 7685; 7687; 7688; 7712; 7714; 7723; 7729; 7796</t>
  </si>
  <si>
    <t>Poblacional diferencial</t>
  </si>
  <si>
    <t>Derechos humanos, poblacional diferencial, género, territorial</t>
  </si>
  <si>
    <t>Número de estrategías de fortalecimiento a las organizaciones sociales para el fomento de las artes</t>
  </si>
  <si>
    <t>11.4. Redoblar los esfuerzos para proteger y salvaguardar el patrimonio cultural y natural del mundo</t>
  </si>
  <si>
    <t>Número de instancias de participación  que se encuentran en la etapa de desarrollo organizativo más avanzada de acuerdo con el Índice de Fortalecimiento de Instancias de Participación IFIS</t>
  </si>
  <si>
    <t>Derechos humanos, poblacional diferencial, territorial</t>
  </si>
  <si>
    <t>$ 132</t>
  </si>
  <si>
    <t>$140</t>
  </si>
  <si>
    <t>$ 144</t>
  </si>
  <si>
    <t>Subdirección de Asuntos Étnicos.</t>
  </si>
  <si>
    <t>Indi Iaku Sigindioy Chindoy</t>
  </si>
  <si>
    <t xml:space="preserve"> indi.sigindioy@gobiernobogota.gov.co</t>
  </si>
  <si>
    <t>Derechos humanos, territorial, poblacional diferencial</t>
  </si>
  <si>
    <t>$900</t>
  </si>
  <si>
    <t xml:space="preserve">Número de personas formadas en capacidades democráticas ciudadanas en Bogotá </t>
  </si>
  <si>
    <t xml:space="preserve">Sumatoria de personas formadas en capacidades democráticas ciudadanas en Bogotá </t>
  </si>
  <si>
    <t>Derechos humanos, poblacional diferencial</t>
  </si>
  <si>
    <t>Número de encuentros anuales de las comunidades de Aprendizaje y práctica.</t>
  </si>
  <si>
    <t>Sumatoria de encuentros de las comunidades de aprendizaje y práctica.</t>
  </si>
  <si>
    <t>(No. de acciones pedagógicas implementadas./ No. de acciones pedagógicas diseñadas) * 100</t>
  </si>
  <si>
    <t>Oficina de Gestión Social
Subgerencia de Gestión Urbana</t>
  </si>
  <si>
    <t>Margarita Córdoba
Giovanna Spera</t>
  </si>
  <si>
    <t>mcrodobag@eru.gov.co
gsperav@eru.gov.co</t>
  </si>
  <si>
    <t>(Total de procesos de formación realizados / Total de procesos de formación solicitados)*100</t>
  </si>
  <si>
    <t>Número de espacios de formación dirigidos a gobiernos escolares y cargos de representaicón estudiantil.</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</si>
  <si>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</si>
  <si>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Implementar la Escuela de Formación ciudadana Distrital</t>
  </si>
  <si>
    <t>$1.443</t>
  </si>
  <si>
    <t>Sumatoria de ciudadanos y ciudadanas formadas en el Curso de Desarrollo Urbano y Cultura Ciudadano IDU</t>
  </si>
  <si>
    <t>11.b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</si>
  <si>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Número de Puntos de información a la ciudadanía ubicados en los territorios en los cuales adelanta intervenciones la Empresa, contando con la participación de otras entidades distritales que tienen presencia en la zona.</t>
  </si>
  <si>
    <t>Número de procesos de fortalecimiento de competencias y capacidades ciudadanas para el ejercicio de la participación desarrollados</t>
  </si>
  <si>
    <t>Sumatoria de procesos de fortalecimiento de competencias y capacidades ciudadanas para el ejercicio de la participación desarrollados</t>
  </si>
  <si>
    <t>Número de personas formadas en presupuestos participativos a través de la Escuela de la Participación</t>
  </si>
  <si>
    <t>Sumatoria de personas formadas en presupuestos participativos a través de la Escuela de la Participación</t>
  </si>
  <si>
    <t>Poblacional diferencial, territorial</t>
  </si>
  <si>
    <t>$119</t>
  </si>
  <si>
    <t>Formular e implementar las agendas de transformación digital para el Distrito</t>
  </si>
  <si>
    <t>N/D</t>
  </si>
  <si>
    <t>$26</t>
  </si>
  <si>
    <t>Proyecto Inversión 7872 "Transformación Digital y gestión TIC"</t>
  </si>
  <si>
    <t>$27</t>
  </si>
  <si>
    <t>$28</t>
  </si>
  <si>
    <t>$29</t>
  </si>
  <si>
    <t>$30</t>
  </si>
  <si>
    <t>$31</t>
  </si>
  <si>
    <t>$32</t>
  </si>
  <si>
    <t>$33</t>
  </si>
  <si>
    <t>Luisa Fernanda Ortega Galeano</t>
  </si>
  <si>
    <t>lfortega@alcaldiabogota.gov.co</t>
  </si>
  <si>
    <t>número de espacios de Umv más cerca de tu localidad realizados</t>
  </si>
  <si>
    <t>Industria,innovacióneinfraestructura</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</si>
  <si>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</si>
  <si>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1-100-F001 - VA-Recursos distrito</t>
  </si>
  <si>
    <t>Unidad Administrativa Especial de Rehabilitación y Mantenimiento Vial</t>
  </si>
  <si>
    <t>Secretaria General (equipo participación ciudadana)</t>
  </si>
  <si>
    <t>Martha Patricia Aguilar Copete</t>
  </si>
  <si>
    <t>martha.aguilar@umv.gov.co</t>
  </si>
  <si>
    <t>11.3 De aquí a 2030, aumentar la urbanización inclusiva y sostenible y la capacidad para la planificación y la gestión participativas, integradas y sostenibles de los asentamientos humanos en todos los países</t>
  </si>
  <si>
    <t>Jardín Botánico de Bogotá</t>
  </si>
  <si>
    <t>SEC - STO</t>
  </si>
  <si>
    <t>Andrés Vargas</t>
  </si>
  <si>
    <t>aevargas@jbb.gov.co</t>
  </si>
  <si>
    <t>13.3 Mejorar la educación, la sensibilización y la capacidad humana e institucional respecto de la mitigación del cambio climático, la adaptación a él, la reducción de sus efectos y la alerta temprana</t>
  </si>
  <si>
    <t>Número de acciones de concertación implementados en la entidad con vendedores informales</t>
  </si>
  <si>
    <t>Sumatoria de acciones de concertación implementados en la entidad con vendedores informales</t>
  </si>
  <si>
    <t>16.7 Garantizar la adopción en todos los niveles de decisiones inclusivas, participativas y representativas que respondan a las necesidades
16.8 Ampliar y fortalecer la participación de los países en desarrollo en las instituciones de gobernanza mundial</t>
  </si>
  <si>
    <t>1-100-F001</t>
  </si>
  <si>
    <t>200 -- 23011603440000007772</t>
  </si>
  <si>
    <t>Desarrollo Económico</t>
  </si>
  <si>
    <t>Instituto para la Economía Social - IPES</t>
  </si>
  <si>
    <t>Instituto Para La Economía Social IPES</t>
  </si>
  <si>
    <t>Subdirección de Gestión y Redes Sociales e Informalidad</t>
  </si>
  <si>
    <t xml:space="preserve"> Luz Nereyda Moreno Mosquera </t>
  </si>
  <si>
    <t>lnmoreno@ipes.gov.co&gt;</t>
  </si>
  <si>
    <t>200 -- 23011605560000007764</t>
  </si>
  <si>
    <t>$122</t>
  </si>
  <si>
    <t>$128</t>
  </si>
  <si>
    <t>Dirección general</t>
  </si>
  <si>
    <t>Enfoque poblacional, diferencial</t>
  </si>
  <si>
    <t>$130</t>
  </si>
  <si>
    <t>$136</t>
  </si>
  <si>
    <t>UAESP</t>
  </si>
  <si>
    <t>Porcentaje de avance en la implementación del programa para el fortalecimiento de competencias para la participación ciudadana de los y las servidoras y colaboradores del Distrito Capital</t>
  </si>
  <si>
    <t xml:space="preserve">((Porcentaje de cumplimiento fase 1 * 70%) + (Porcentaje de Cumplimiento Fase 2 * 30%)) </t>
  </si>
  <si>
    <t xml:space="preserve">Enfoque de género y diferencial. </t>
  </si>
  <si>
    <t>7670 -Implementación de acciones efectivas para la gestión integral del talento humano distrital al servicio de la Bogotá del Siglo XXI</t>
  </si>
  <si>
    <t xml:space="preserve"> Gestión Pública</t>
  </si>
  <si>
    <t xml:space="preserve"> Departamento Administrativo del Servicio Civil Distrital</t>
  </si>
  <si>
    <t xml:space="preserve"> Subdirección de Bienestar</t>
  </si>
  <si>
    <t xml:space="preserve"> Jose Agustin Hortúa</t>
  </si>
  <si>
    <t xml:space="preserve"> 3680038 extensión 1607</t>
  </si>
  <si>
    <t xml:space="preserve"> jhortua@serviciocivil.gov.co</t>
  </si>
  <si>
    <t>32uity56tf</t>
  </si>
  <si>
    <t>FICHA TÉCNICA INDICADOR DE PRODUCTO 1</t>
  </si>
  <si>
    <t>Información general</t>
  </si>
  <si>
    <t>Nombre del indicador</t>
  </si>
  <si>
    <t>Relación entre el indicador de producto y el resultado esperado</t>
  </si>
  <si>
    <t>Si</t>
  </si>
  <si>
    <t>Desarrollar e implementar una estrategia para la concertación social en torno a la solución de problemas y conflictos ambientales de alta criticidad
incluyendo protocolos para la tala de árboles en la ciudad.  </t>
  </si>
  <si>
    <t>Pilar, Objetivo o Eje del PDD</t>
  </si>
  <si>
    <t>Hacer un nuevo contrato social con igualdad de oportunidades para la inclusión social, productiva y política.</t>
  </si>
  <si>
    <t>Programa (PDD)</t>
  </si>
  <si>
    <t>Transformación cultural para la conciencia ambiental y el cuidado de la fauna doméstica </t>
  </si>
  <si>
    <t>Sector responsable</t>
  </si>
  <si>
    <t>Ambiente</t>
  </si>
  <si>
    <t>Jardín Botánico José Celestino Mutis JBB</t>
  </si>
  <si>
    <t>Entidades involucradas en el cumplimiento del indicador</t>
  </si>
  <si>
    <t xml:space="preserve">Entidad </t>
  </si>
  <si>
    <t>Descripción del indicador</t>
  </si>
  <si>
    <t>El indicador permite evidenciar si las solicitudes de jornadas de manejo silvicultural realizadas por la ciudadanía son atendidas mediante protocolo de despedida de árboles</t>
  </si>
  <si>
    <t>Descripción del producto</t>
  </si>
  <si>
    <t>El protocolo de talas busca construir una guía que permita a las comunidades y a las entidades dignificar los procesos de manejo del arbolado, reconociendo los fuertes lazos que vinculan a la comunidad con los árboles, de manera que la ciudadanía cuente con un espacio para el duelo y el agradecimiento a estos seres, en los casos que desee realizarlo, teniendo el acompañamiento del Jardín Botánico de Bogotá como institución que se identifica con el aprecio y el cuidado de las coberturas vegetales del Distrito.</t>
  </si>
  <si>
    <t>Meta(s) de resultado a la que el producto aporta mediante su implementación.</t>
  </si>
  <si>
    <t>Generar condiciones para una gobernanza democrática que aumente el alcance de la participación ciudadana en las decisiones públicas del gobierno distrital.</t>
  </si>
  <si>
    <t>Objetivo de Desarrollo Sostenible ODS</t>
  </si>
  <si>
    <t>Meta ODS</t>
  </si>
  <si>
    <t>Medición</t>
  </si>
  <si>
    <t>Ambiental y territorial</t>
  </si>
  <si>
    <t>Fórmula de cálculo</t>
  </si>
  <si>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</si>
  <si>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</si>
  <si>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</si>
  <si>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</si>
  <si>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</si>
  <si>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</si>
  <si>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</si>
  <si>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</si>
  <si>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</si>
  <si>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</si>
  <si>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</si>
  <si>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</si>
  <si>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</si>
  <si>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</si>
  <si>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</si>
  <si>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</si>
  <si>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</si>
  <si>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Bimestral</t>
  </si>
  <si>
    <t>Semestral</t>
  </si>
  <si>
    <t>Línea Base (LB)</t>
  </si>
  <si>
    <t>LB</t>
  </si>
  <si>
    <t>Fecha de LB</t>
  </si>
  <si>
    <t>Fuente LB</t>
  </si>
  <si>
    <t> Jardín Botánico</t>
  </si>
  <si>
    <t>Año inicio - Año fin</t>
  </si>
  <si>
    <t>Año inicio</t>
  </si>
  <si>
    <t>Año Fin</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</si>
  <si>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</si>
  <si>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</si>
  <si>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</si>
  <si>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</si>
  <si>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</si>
  <si>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</si>
  <si>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</si>
  <si>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</si>
  <si>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</si>
  <si>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</si>
  <si>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</si>
  <si>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</si>
  <si>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</si>
  <si>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</si>
  <si>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</si>
  <si>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</si>
  <si>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</si>
  <si>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</si>
  <si>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Sí</t>
  </si>
  <si>
    <t>Nivel:</t>
  </si>
  <si>
    <t>Barrio</t>
  </si>
  <si>
    <t>Metodología de medición</t>
  </si>
  <si>
    <t>Jornadas realizadas por solicitud de la comunidad, siguiendo la siguiente metodología:
1. Reconocimiento del riesgo con la comunidad que desea participar, fortaleciendo el conocimiento de los asistentes y las prácticas de cuidado del arbolado.
2. Realización de un ritual de despedida, en los casos que la ciudadanía lo requiera y manifieste su interés en este acto simbólico:
3. Socialización de la compensación o de proyectos de plantación identificados en el territorio y vinculación de la ciudadanía a las jornadas de plantación:
4. Acompañamiento a la jornada de plantación y a la corresponsabilidad con los nuevos árboles plantados:</t>
  </si>
  <si>
    <t xml:space="preserve">Fuentes de información </t>
  </si>
  <si>
    <t>Reporte a planeación de jornadas de tala con protocolo de despedida implementadas.</t>
  </si>
  <si>
    <t>Días de rezago</t>
  </si>
  <si>
    <t>Serie disponible</t>
  </si>
  <si>
    <t>Datos del responsable del indicador</t>
  </si>
  <si>
    <t>Nombre funcionario:</t>
  </si>
  <si>
    <t>Andrés Enrique Vargas Lamprea</t>
  </si>
  <si>
    <t>Cargo:</t>
  </si>
  <si>
    <t>Coordinador de participación</t>
  </si>
  <si>
    <t>Entidad:</t>
  </si>
  <si>
    <t>Dependencia:</t>
  </si>
  <si>
    <t>Subdirección Educativa y Cultural</t>
  </si>
  <si>
    <t>Correo electrónico:</t>
  </si>
  <si>
    <t>Teléfono:</t>
  </si>
  <si>
    <t>Aprobación Oficina de Planeación de la entidad responsable de reportar el dato</t>
  </si>
  <si>
    <t>Nombre funcionario</t>
  </si>
  <si>
    <t>Cargo</t>
  </si>
  <si>
    <t>Observaciones</t>
  </si>
  <si>
    <t>El indicador describe los procesos de rendición de cuentas adelantados por la entidad mediante una metodología de visibilización de la gestión, utilizando herramientas pedagógicas accesibles y abiertas a la ciudadanía que promueven un diálogo respecto a las actividades de los procesos misionales.</t>
  </si>
  <si>
    <t>El producto espera lograr una mejora del conocimiento sobre la entidad y sus procesos por parte de la ciudadanía, así como la integración de las observaciones y aportes a la gestión institucional. El enfoque de diálogo ha sido implementado con buena recepción por parte de los asistentes, que logran identificar los distintos servicios de la entidad y los avances en la gestión, aclarando el conocimiento sobre la institución.</t>
  </si>
  <si>
    <t>proceso</t>
  </si>
  <si>
    <t>Jardín Botánico</t>
  </si>
  <si>
    <t>Desde el equipo del JBB se definen las jornadas de diálogo ciudadano y se priorizan las temáticas a socializar por parte de cada una de las áreas misionales. Posteriormente se realizan las jornadas invitando a grupos de interés y a la comunidad en general, generando un diálogo que permita dar a conocer los procesos adelantados y que se plantee como un escenario en el que la comunidad pueda retroalimentar la propuesta realizada por el Jardín con observaciones, iniciativas o inquietudes.</t>
  </si>
  <si>
    <t>Reporte a planeación</t>
  </si>
  <si>
    <t>Vincular 3.500.000 personas a las estrategias de cultura ciudadana, participación, educación ambiental y protección animal, con enfoque territorial, diferencial y de género </t>
  </si>
  <si>
    <t>Hacer un nuevo contrato social con igualdad de oportunidades para la inclusión social, productiva y política </t>
  </si>
  <si>
    <t>Corresponde a las personas de espacios comunitarios que sean atendidas con actividades de diálogo ciudadano, sensibilización en torno a las coberturas vegetales, recorridos, talleres y procesos de formación, orientados a generar herramientas para el cuidado y la conservación de las coberturas vegetales. </t>
  </si>
  <si>
    <t>Con estas herramientas se cualifica a líderes comunitarios y ciudadanos para ser multiplicadores de los conocimientos en torno al cuidado, conservación y apropiación de las coberturas vegetales, promoviendo la participación incidente de la ciudadanía en los territorios de la ciudad y aportando a estrategias ciudadanas de mitigación y adaptación al cambio climático, desde las soluciones basadas en la naturaleza con enfoque ciudadano. </t>
  </si>
  <si>
    <t>Acciónporelclima</t>
  </si>
  <si>
    <t>X</t>
  </si>
  <si>
    <t>Jornadas realizadas por solicitud de la comunidad, requeridaspor los canales institucionales, instancias locales y distrtiales de participación y de manera directa a los colaboradores del JBB.</t>
  </si>
  <si>
    <t>Instrucciones para el diligenciamiento del Plan de Acción</t>
  </si>
  <si>
    <r>
      <rPr>
        <sz val="14"/>
        <rFont val="Arial Narrow"/>
        <family val="2"/>
      </rPr>
      <t xml:space="preserve">En el diligenciamiento del formato </t>
    </r>
    <r>
      <rPr>
        <b/>
        <sz val="14"/>
        <rFont val="Arial Narrow"/>
        <family val="2"/>
      </rPr>
      <t>NO</t>
    </r>
    <r>
      <rPr>
        <sz val="14"/>
        <rFont val="Arial Narrow"/>
        <family val="2"/>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</si>
  <si>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</si>
  <si>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</si>
  <si>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</si>
  <si>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rFont val="Arial Narrow"/>
        <family val="2"/>
      </rPr>
      <t xml:space="preserve">a. Nombre de la política pública: </t>
    </r>
    <r>
      <rPr>
        <sz val="12"/>
        <rFont val="Arial Narrow"/>
        <family val="2"/>
      </rPr>
      <t xml:space="preserve">
- Escribir el nombre de la política pública.</t>
    </r>
  </si>
  <si>
    <r>
      <t xml:space="preserve">b. Número del Decreto 
</t>
    </r>
    <r>
      <rPr>
        <sz val="12"/>
        <rFont val="Arial Narrow"/>
        <family val="2"/>
      </rPr>
      <t>Aplica para documentos de política aprobados por el CONPES D.C.</t>
    </r>
    <r>
      <rPr>
        <b/>
        <sz val="12"/>
        <rFont val="Arial Narrow"/>
        <family val="2"/>
      </rPr>
      <t xml:space="preserve">
</t>
    </r>
    <r>
      <rPr>
        <sz val="12"/>
        <rFont val="Arial Narrow"/>
        <family val="2"/>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pero no tendrían ninguna numeración.</t>
    </r>
  </si>
  <si>
    <r>
      <rPr>
        <b/>
        <sz val="12"/>
        <rFont val="Arial Narrow"/>
        <family val="2"/>
      </rPr>
      <t xml:space="preserve">c. Fecha de firma: 
</t>
    </r>
    <r>
      <rPr>
        <sz val="12"/>
        <rFont val="Arial Narrow"/>
        <family val="2"/>
      </rPr>
      <t>Corresponde a la fecha de firma del Decreto distrital.</t>
    </r>
  </si>
  <si>
    <r>
      <rPr>
        <b/>
        <sz val="12"/>
        <rFont val="Arial Narrow"/>
        <family val="2"/>
      </rPr>
      <t>d. Fecha de actualización del plan de acción:</t>
    </r>
    <r>
      <rPr>
        <sz val="12"/>
        <rFont val="Arial Narrow"/>
        <family val="2"/>
      </rPr>
      <t xml:space="preserve">
Esta información será diligenciada por la Secretaría Técnica del CONPES D.C.
Corresponde a la fecha en la que se modifique datos del Plan de Acción. </t>
    </r>
  </si>
  <si>
    <r>
      <t xml:space="preserve">e. Fecha de corte seguimiento:
</t>
    </r>
    <r>
      <rPr>
        <sz val="12"/>
        <rFont val="Arial Narrow"/>
        <family val="2"/>
      </rPr>
      <t>Esta información será diligenciada por la Secretaría Técnica del CONPES D.C.
Corresponde a la fecha de corte en la que se haga seguimiento a los planes de acción, establecida cada 6 meses.</t>
    </r>
  </si>
  <si>
    <r>
      <t xml:space="preserve">f. Sector y entidad líder: </t>
    </r>
    <r>
      <rPr>
        <sz val="12"/>
        <rFont val="Arial Narrow"/>
        <family val="2"/>
      </rPr>
      <t>Lista desplegable</t>
    </r>
    <r>
      <rPr>
        <b/>
        <sz val="12"/>
        <rFont val="Arial Narrow"/>
        <family val="2"/>
      </rPr>
      <t xml:space="preserve">
</t>
    </r>
    <r>
      <rPr>
        <sz val="12"/>
        <rFont val="Arial Narrow"/>
        <family val="2"/>
      </rPr>
      <t>Relacionar el sector y la entidad cabeza de sector que lidera la política pública.</t>
    </r>
  </si>
  <si>
    <r>
      <t>g. Sectores y entidades corresponsables:</t>
    </r>
    <r>
      <rPr>
        <sz val="12"/>
        <rFont val="Arial Narrow"/>
        <family val="2"/>
      </rPr>
      <t xml:space="preserve"> Lista desplegable</t>
    </r>
    <r>
      <rPr>
        <b/>
        <sz val="12"/>
        <rFont val="Arial Narrow"/>
        <family val="2"/>
      </rPr>
      <t xml:space="preserve">
</t>
    </r>
    <r>
      <rPr>
        <sz val="12"/>
        <rFont val="Arial Narrow"/>
        <family val="2"/>
      </rPr>
      <t>Se deben relacionar las entidades que son corresponsables en la formulación e implementación de la política pública.</t>
    </r>
  </si>
  <si>
    <t>Objetivos</t>
  </si>
  <si>
    <r>
      <rPr>
        <b/>
        <sz val="12"/>
        <rFont val="Arial Narrow"/>
        <family val="2"/>
      </rPr>
      <t>a. Objetivo General:</t>
    </r>
    <r>
      <rPr>
        <sz val="12"/>
        <rFont val="Arial Narrow"/>
        <family val="2"/>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</si>
  <si>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rFont val="Arial Narrow"/>
        <family val="2"/>
      </rPr>
      <t xml:space="preserve">b. Objetivos Específicos: 
</t>
    </r>
    <r>
      <rPr>
        <sz val="12"/>
        <rFont val="Arial Narrow"/>
        <family val="2"/>
      </rPr>
      <t>Corresponden a las acciones que se deben cumplir para alcanzar el objetivo general.
Están definidos en la política.
Inserte cuantas filas sean necesarias.</t>
    </r>
  </si>
  <si>
    <r>
      <rPr>
        <b/>
        <sz val="12"/>
        <rFont val="Arial Narrow"/>
        <family val="2"/>
      </rPr>
      <t xml:space="preserve">c. Importancia relativa del objetivo especifico: </t>
    </r>
    <r>
      <rPr>
        <sz val="12"/>
        <rFont val="Arial Narrow"/>
        <family val="2"/>
      </rPr>
      <t>Se expresa en número y corresponde al valor que se le asigna al objetivo, este se determina por la sumatoria de las importancias relativas asignadas a los productos relacionados con cada objetivo.</t>
    </r>
  </si>
  <si>
    <t>Indicadores de Resultado y Producto</t>
  </si>
  <si>
    <r>
      <t xml:space="preserve">a. Resultado o producto esperado: </t>
    </r>
    <r>
      <rPr>
        <sz val="12"/>
        <rFont val="Arial Narrow"/>
        <family val="2"/>
      </rPr>
      <t xml:space="preserve">Se entiende el </t>
    </r>
    <r>
      <rPr>
        <b/>
        <sz val="12"/>
        <rFont val="Arial Narrow"/>
        <family val="2"/>
      </rPr>
      <t xml:space="preserve">resultado esperado </t>
    </r>
    <r>
      <rPr>
        <sz val="12"/>
        <rFont val="Arial Narrow"/>
        <family val="2"/>
      </rPr>
      <t xml:space="preserve">como el efecto generado por la entrega de bienes y servicios por parte del Estado sobre una población específica.
Se entiende como </t>
    </r>
    <r>
      <rPr>
        <b/>
        <sz val="12"/>
        <rFont val="Arial Narrow"/>
        <family val="2"/>
      </rPr>
      <t xml:space="preserve">producto esperado </t>
    </r>
    <r>
      <rPr>
        <sz val="12"/>
        <rFont val="Arial Narrow"/>
        <family val="2"/>
      </rPr>
      <t>aquel que mide los bienes y servicios provistos por el Estado que se obtienen de la transformación de los insumos a través de las actividades.
Inserte cuantas filas sean necesarias de acuerdo al número de resultados y productos.</t>
    </r>
  </si>
  <si>
    <r>
      <rPr>
        <b/>
        <sz val="12"/>
        <rFont val="Arial Narrow"/>
        <family val="2"/>
      </rPr>
      <t>b. Importancia relativa del indicador de resultado:</t>
    </r>
    <r>
      <rPr>
        <sz val="12"/>
        <rFont val="Arial Narrow"/>
        <family val="2"/>
      </rPr>
      <t xml:space="preserve"> Este valor corresponde a la sumatoria del valor asignado al indicador de producto debido a su importancia e incidencia en el cumplimiento del resultado. Su sumatoria asignarán el valor de la importancia relativa del objetivo. 
-La sumatoria de los objetivos deberá ser 100%
</t>
    </r>
    <r>
      <rPr>
        <b/>
        <sz val="12"/>
        <rFont val="Arial Narrow"/>
        <family val="2"/>
      </rPr>
      <t>Importancia relativa del indicador de producto:</t>
    </r>
    <r>
      <rPr>
        <sz val="12"/>
        <rFont val="Arial Narrow"/>
        <family val="2"/>
      </rPr>
      <t xml:space="preserve"> El valor asignado corresponde a la importancia e incidencia que se considera tiene el producto en el cumplimiento del resultado y del objetivo sucesivamente.</t>
    </r>
  </si>
  <si>
    <r>
      <rPr>
        <b/>
        <sz val="12"/>
        <color rgb="FF000000"/>
        <rFont val="Arial Narrow"/>
        <family val="2"/>
      </rPr>
      <t xml:space="preserve">c. Nombre del indicador de resultado o de producto: </t>
    </r>
    <r>
      <rPr>
        <sz val="12"/>
        <color rgb="FF000000"/>
        <rFont val="Arial Narrow"/>
        <family val="2"/>
      </rPr>
      <t>Se pueden establecer más de un indicador de resultado los cuales le apuntan al cumplimiento del Objetivo de la política.
Escriba el nombre del indicador.
Debe evidenciar con precisión la propiedad a medir y guardar coherencia con la fórmula de cálculo.</t>
    </r>
  </si>
  <si>
    <r>
      <rPr>
        <b/>
        <sz val="12"/>
        <rFont val="Arial Narrow"/>
        <family val="2"/>
      </rPr>
      <t xml:space="preserve">d. Fórmula de cálculo del indicador de resultado o de producto: </t>
    </r>
    <r>
      <rPr>
        <sz val="12"/>
        <rFont val="Arial Narrow"/>
        <family val="2"/>
      </rPr>
      <t>Escribir la expresión matemática con la cual se calcula el indicador.</t>
    </r>
  </si>
  <si>
    <r>
      <rPr>
        <b/>
        <sz val="12"/>
        <rFont val="Arial Narrow"/>
        <family val="2"/>
      </rPr>
      <t xml:space="preserve">e. Enfoque: </t>
    </r>
    <r>
      <rPr>
        <sz val="12"/>
        <rFont val="Arial Narrow"/>
        <family val="2"/>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</si>
  <si>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rFont val="Arial Narrow"/>
        <family val="2"/>
      </rPr>
      <t>d. Tipo de anualización:</t>
    </r>
    <r>
      <rPr>
        <sz val="12"/>
        <rFont val="Arial Narrow"/>
        <family val="2"/>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rFont val="Arial Narrow"/>
        <family val="2"/>
      </rPr>
      <t>suma</t>
    </r>
    <r>
      <rPr>
        <sz val="12"/>
        <rFont val="Arial Narrow"/>
        <family val="2"/>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rFont val="Arial Narrow"/>
        <family val="2"/>
      </rPr>
      <t xml:space="preserve"> constante</t>
    </r>
    <r>
      <rPr>
        <sz val="12"/>
        <rFont val="Arial Narrow"/>
        <family val="2"/>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rFont val="Arial Narrow"/>
        <family val="2"/>
      </rPr>
      <t>creciente</t>
    </r>
    <r>
      <rPr>
        <sz val="12"/>
        <rFont val="Arial Narrow"/>
        <family val="2"/>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rFont val="Arial Narrow"/>
        <family val="2"/>
      </rPr>
      <t>decreciente</t>
    </r>
    <r>
      <rPr>
        <sz val="12"/>
        <rFont val="Arial Narrow"/>
        <family val="2"/>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</si>
  <si>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rFont val="Arial Narrow"/>
        <family val="2"/>
      </rPr>
      <t>e. Indicador del PDD:</t>
    </r>
    <r>
      <rPr>
        <sz val="12"/>
        <rFont val="Arial Narrow"/>
        <family val="2"/>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matriz se encuentra en la caja de herramientas.</t>
    </r>
  </si>
  <si>
    <r>
      <rPr>
        <b/>
        <sz val="12"/>
        <rFont val="Arial Narrow"/>
        <family val="2"/>
      </rPr>
      <t>f. Objetivo de Desarrollo Sostenible ODS:</t>
    </r>
    <r>
      <rPr>
        <sz val="12"/>
        <rFont val="Arial Narrow"/>
        <family val="2"/>
      </rPr>
      <t xml:space="preserve"> </t>
    </r>
    <r>
      <rPr>
        <sz val="12"/>
        <color theme="1"/>
        <rFont val="Arial Narrow"/>
        <family val="2"/>
      </rPr>
      <t>Cada producto, debe relacionarse de acuerdo con los objetivos mundiales, a su vez debe ser identificada la meta del ODS.
Esta matriz se encuentra en la caja de herramientas.</t>
    </r>
  </si>
  <si>
    <r>
      <rPr>
        <b/>
        <sz val="12"/>
        <rFont val="Arial Narrow"/>
        <family val="2"/>
      </rPr>
      <t>g. Línea base:</t>
    </r>
    <r>
      <rPr>
        <sz val="12"/>
        <rFont val="Arial Narrow"/>
        <family val="2"/>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</si>
  <si>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r>
      <rPr>
        <b/>
        <sz val="12"/>
        <rFont val="Arial Narrow"/>
        <family val="2"/>
      </rPr>
      <t>h. Tiempos de ejecución:</t>
    </r>
    <r>
      <rPr>
        <sz val="12"/>
        <rFont val="Arial Narrow"/>
        <family val="2"/>
      </rPr>
      <t xml:space="preserve"> ¿En cuánto tiempo se alcanzará la meta? Es decir, el período que tomará lograr el resultado o producto.</t>
    </r>
    <r>
      <rPr>
        <b/>
        <sz val="12"/>
        <rFont val="Arial Narrow"/>
        <family val="2"/>
      </rPr>
      <t xml:space="preserve">
Año inicio y Año Fin: </t>
    </r>
    <r>
      <rPr>
        <sz val="12"/>
        <rFont val="Arial Narrow"/>
        <family val="2"/>
      </rPr>
      <t>Corresponde al año en el que inicia la acción y el año en el que se espera esta finalice.</t>
    </r>
  </si>
  <si>
    <r>
      <rPr>
        <b/>
        <sz val="12"/>
        <rFont val="Arial Narrow"/>
        <family val="2"/>
      </rPr>
      <t>i. Metas - anuales y final:</t>
    </r>
    <r>
      <rPr>
        <sz val="12"/>
        <rFont val="Arial Narrow"/>
        <family val="2"/>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</si>
  <si>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</si>
  <si>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rFont val="Arial Narrow"/>
        <family val="2"/>
      </rPr>
      <t xml:space="preserve">a. Costos estimados:
En el caso de no contar con el dato por dificultades en su cálculo no colocar cero (0) dejarlo vacío.
</t>
    </r>
    <r>
      <rPr>
        <sz val="12"/>
        <rFont val="Arial Narrow"/>
        <family val="2"/>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</si>
  <si>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t>b. Recursos disponibles:</t>
    </r>
    <r>
      <rPr>
        <sz val="12"/>
        <rFont val="Arial Narrow"/>
        <family val="2"/>
      </rPr>
      <t xml:space="preserve"> Corresponden al valor destinado para el cumplimiento del producto y es el recurso con el que se cuenta para su avance y cumplimiento.</t>
    </r>
  </si>
  <si>
    <r>
      <t>c. Fuente de financiación:</t>
    </r>
    <r>
      <rPr>
        <sz val="12"/>
        <rFont val="Arial Narrow"/>
        <family val="2"/>
      </rPr>
      <t xml:space="preserve"> Esta puede ser por funcionamiento, inversión, crédito, cooperación, donación, sector privado, entre otras. Si se aborda más de una fuente de financiación se separan con un punto y coma (;).</t>
    </r>
  </si>
  <si>
    <r>
      <rPr>
        <b/>
        <sz val="12"/>
        <rFont val="Arial Narrow"/>
        <family val="2"/>
      </rPr>
      <t>a.</t>
    </r>
    <r>
      <rPr>
        <sz val="12"/>
        <rFont val="Arial Narrow"/>
        <family val="2"/>
      </rPr>
      <t xml:space="preserve"> Corresponde a la información de la persona de contacto en la que se relaciona el sector, la entidad responsable de ejecutar y avanzar en el indicador, así como de alcanzar el producto. </t>
    </r>
    <r>
      <rPr>
        <b/>
        <sz val="12"/>
        <rFont val="Arial Narrow"/>
        <family val="2"/>
      </rPr>
      <t>Esta información debe estar diligenciada completamente.</t>
    </r>
  </si>
  <si>
    <t>Corresponsable de la ejecución</t>
  </si>
  <si>
    <r>
      <rPr>
        <b/>
        <sz val="12"/>
        <rFont val="Arial Narrow"/>
        <family val="2"/>
      </rPr>
      <t>a.</t>
    </r>
    <r>
      <rPr>
        <sz val="12"/>
        <rFont val="Arial Narrow"/>
        <family val="2"/>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</si>
  <si>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Instrucciones para el diligenciamiento de la ficha técnica de los indicadores de resultado y producto</t>
  </si>
  <si>
    <t>Se debe diligenciar una ficha técnica por cada indicador de resultado y de producto.</t>
  </si>
  <si>
    <t>Descripción de la variables</t>
  </si>
  <si>
    <r>
      <rPr>
        <b/>
        <sz val="12"/>
        <rFont val="Arial Narrow"/>
        <family val="2"/>
      </rPr>
      <t xml:space="preserve">a. Nombre del indicador: </t>
    </r>
    <r>
      <rPr>
        <sz val="12"/>
        <rFont val="Arial Narrow"/>
        <family val="2"/>
      </rPr>
      <t xml:space="preserve">
- Escribir el nombre del indicador, el cual debe dar cuenta de lo que está midiendo, no debe incluir más de una acción.</t>
    </r>
  </si>
  <si>
    <r>
      <t xml:space="preserve">b. Relación entre el indicador de resultado e indicadores de producto:
</t>
    </r>
    <r>
      <rPr>
        <sz val="12"/>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</si>
  <si>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rFont val="Arial Narrow"/>
        <family val="2"/>
      </rPr>
      <t xml:space="preserve">c. Relación con el PDD: </t>
    </r>
    <r>
      <rPr>
        <sz val="12"/>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</si>
  <si>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rFont val="Arial Narrow"/>
        <family val="2"/>
      </rPr>
      <t xml:space="preserve">d. Sector y entidad responsable: </t>
    </r>
    <r>
      <rPr>
        <sz val="12"/>
        <rFont val="Arial Narrow"/>
        <family val="2"/>
      </rPr>
      <t>Lista desplegable
- Se refiere a la identificación del sector y entidad responsable del cumplimiento del indicador.</t>
    </r>
  </si>
  <si>
    <r>
      <rPr>
        <b/>
        <sz val="12"/>
        <rFont val="Arial Narrow"/>
        <family val="2"/>
      </rPr>
      <t xml:space="preserve">e. Entidades involucradas en el cumplimiento del indicador:
</t>
    </r>
    <r>
      <rPr>
        <sz val="12"/>
        <rFont val="Arial Narrow"/>
        <family val="2"/>
      </rPr>
      <t>Se debe relacionar las entidades que tienen responsabilidad directa o compartida en el cumplimiento del indicador</t>
    </r>
  </si>
  <si>
    <r>
      <rPr>
        <b/>
        <sz val="12"/>
        <rFont val="Arial Narrow"/>
        <family val="2"/>
      </rPr>
      <t>f. Descripción de indicador:</t>
    </r>
    <r>
      <rPr>
        <sz val="12"/>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</si>
  <si>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t xml:space="preserve">g. Descripción del Producto: </t>
    </r>
    <r>
      <rPr>
        <sz val="12"/>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(Derechos Humanos, Género, Diferencial, Poblacional, Ambiental, Territorial), indicando por ejemplo, se atiende de manera prioritaria a...; o se desarrolla desde el enfoque diferencial. </t>
    </r>
  </si>
  <si>
    <r>
      <rPr>
        <b/>
        <sz val="12"/>
        <rFont val="Arial Narrow"/>
        <family val="2"/>
      </rPr>
      <t xml:space="preserve">h. Meta(s) de resultado a la que el producto aporta mediante su implementación: </t>
    </r>
    <r>
      <rPr>
        <sz val="12"/>
        <rFont val="Arial Narrow"/>
        <family val="2"/>
      </rPr>
      <t>Se identifica la o las meta de resultado a la que el producto aporta mediante su implementación.</t>
    </r>
  </si>
  <si>
    <r>
      <t xml:space="preserve">i. Objetivo de Desarrollo Sostenible ODS: </t>
    </r>
    <r>
      <rPr>
        <sz val="12"/>
        <color theme="1"/>
        <rFont val="Arial Narrow"/>
        <family val="2"/>
      </rPr>
      <t>Cada producto, debe relacionarse de acuerdo con los objetivos mundiales, a su vez debe ser identificada la meta del ODS.
Esta matriz se encuentra en la caja de herramientas.</t>
    </r>
  </si>
  <si>
    <r>
      <rPr>
        <b/>
        <sz val="12"/>
        <rFont val="Arial Narrow"/>
        <family val="2"/>
      </rPr>
      <t xml:space="preserve">a. Fórmula de cálculo: </t>
    </r>
    <r>
      <rPr>
        <sz val="12"/>
        <rFont val="Arial Narrow"/>
        <family val="2"/>
      </rPr>
      <t>Escribir la expresión matemática con la cual se calcula el indicador.</t>
    </r>
  </si>
  <si>
    <r>
      <rPr>
        <b/>
        <sz val="12"/>
        <rFont val="Arial Narrow"/>
        <family val="2"/>
      </rPr>
      <t>b. Unidad de medida:</t>
    </r>
    <r>
      <rPr>
        <sz val="12"/>
        <rFont val="Arial Narrow"/>
        <family val="2"/>
      </rPr>
      <t xml:space="preserve"> Escribir el parámetro de referencia para determinar las magnitudes de medición del indicador.</t>
    </r>
  </si>
  <si>
    <r>
      <rPr>
        <b/>
        <sz val="12"/>
        <rFont val="Arial Narrow"/>
        <family val="2"/>
      </rPr>
      <t>c. Periodicidad de medición:</t>
    </r>
    <r>
      <rPr>
        <sz val="12"/>
        <rFont val="Arial Narrow"/>
        <family val="2"/>
      </rPr>
      <t xml:space="preserve"> Explicar la frecuencia con la cual se miden los resultados.</t>
    </r>
  </si>
  <si>
    <r>
      <rPr>
        <b/>
        <sz val="12"/>
        <rFont val="Arial Narrow"/>
        <family val="2"/>
      </rPr>
      <t>d. Línea base:</t>
    </r>
    <r>
      <rPr>
        <sz val="12"/>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</si>
  <si>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rFont val="Arial Narrow"/>
        <family val="2"/>
      </rPr>
      <t xml:space="preserve">e. Año inicio y Año Fin: </t>
    </r>
    <r>
      <rPr>
        <sz val="12"/>
        <rFont val="Arial Narrow"/>
        <family val="2"/>
      </rPr>
      <t>Corresponde al año en el que inicia la acción y el año en el que se espera esta finalice.</t>
    </r>
  </si>
  <si>
    <r>
      <rPr>
        <b/>
        <sz val="12"/>
        <rFont val="Arial Narrow"/>
        <family val="2"/>
      </rPr>
      <t>f. Metas:</t>
    </r>
    <r>
      <rPr>
        <sz val="12"/>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</si>
  <si>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rFont val="Arial Narrow"/>
        <family val="2"/>
      </rPr>
      <t xml:space="preserve">g. Metodología de la medición: </t>
    </r>
    <r>
      <rPr>
        <sz val="12"/>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</si>
  <si>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rFont val="Arial Narrow"/>
        <family val="2"/>
      </rPr>
      <t xml:space="preserve">h. Territorialización del indicador: </t>
    </r>
    <r>
      <rPr>
        <sz val="12"/>
        <rFont val="Arial Narrow"/>
        <family val="2"/>
      </rPr>
      <t>Identifique y marque con una "X" si el indicador se puede calcular o contar con el dato a nivel local (localidad), por UPZ, u otra medición a nivel territorial.</t>
    </r>
  </si>
  <si>
    <r>
      <rPr>
        <b/>
        <sz val="12"/>
        <rFont val="Arial Narrow"/>
        <family val="2"/>
      </rPr>
      <t xml:space="preserve">i. Fuentes de medición: </t>
    </r>
    <r>
      <rPr>
        <sz val="12"/>
        <rFont val="Arial Narrow"/>
        <family val="2"/>
      </rPr>
      <t>Escriba las entidades y sistemas de información encargados de la producción o suministro de la información que se utiliza para la construcción del indicador.</t>
    </r>
  </si>
  <si>
    <r>
      <rPr>
        <b/>
        <sz val="12"/>
        <rFont val="Arial Narrow"/>
        <family val="2"/>
      </rPr>
      <t xml:space="preserve">i. Días de rezago: </t>
    </r>
    <r>
      <rPr>
        <sz val="12"/>
        <rFont val="Arial Narrow"/>
        <family val="2"/>
      </rPr>
      <t>Escriba los días que tarda la información para estar disponible después de cumplido el periodo de referencia o el medido.</t>
    </r>
  </si>
  <si>
    <r>
      <rPr>
        <b/>
        <sz val="12"/>
        <rFont val="Arial Narrow"/>
        <family val="2"/>
      </rPr>
      <t>j. Serie disponible:</t>
    </r>
    <r>
      <rPr>
        <sz val="12"/>
        <rFont val="Arial Narrow"/>
        <family val="2"/>
      </rPr>
      <t xml:space="preserve"> Indique la fecha desde la cuál es posible tener acceso a la serie de datos del indicador. </t>
    </r>
  </si>
  <si>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</si>
  <si>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</si>
  <si>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</si>
  <si>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 xml:space="preserve">Escriba los comentarios que deban tenerse en cuenta sobre el indicador, y que no fueron recogidos a través de la ficha técnica. Incluye comentarios que se consideren pertinentes para la conceptualización y comprensión del indicador. </t>
  </si>
  <si>
    <t>Relación entre el indicador de resultado e indicadores de producto</t>
  </si>
  <si>
    <t>Secretaría de Gobierno</t>
  </si>
  <si>
    <t>IDPAC</t>
  </si>
  <si>
    <t>Localidad</t>
  </si>
  <si>
    <t>Asesor</t>
  </si>
  <si>
    <t>Secretaria Distrital de Gobierno</t>
  </si>
  <si>
    <t>Equipo de participación - Despacho de la Secretaria Distrital de Gobierno</t>
  </si>
  <si>
    <t>FICHA TÉCNICA INDICADOR DE RESULTADO O1.R2</t>
  </si>
  <si>
    <t xml:space="preserve">Veeduría distrital </t>
  </si>
  <si>
    <t>FICHA TÉCNICA INDICADOR DE RESULTADO O2.R1</t>
  </si>
  <si>
    <t>El indicador mide la disminusión del porcentaje de personas que consideran que el principal obstáculo para la participación en Bogotá son las barreras de acceso a la información. Lo anterior basado en los resultados de la encuesta de percepción ciudadana sobre participación y control social implementado por la Veeduría Distrital, desde el componente de Acceso a la Información y divulgación de la participación ciudadana.</t>
  </si>
  <si>
    <t>Veeduría Distrital: Encuesta de Percepción Ciudadana</t>
  </si>
  <si>
    <t xml:space="preserve">La encuesta de percepción ciudadana sobre la participación en Bogotá, es aplicada por la Veeduría Distrital a partir de una metodología cuantitativa, a través de un cuestionario estructurado , aplicado a personas mayores de 18 años residentes en alguna de las 20 localidades del Distrito Capital. La Técnica de aplicación es presencial localizada a las personas encuestadas con una temporalidad anual. </t>
  </si>
  <si>
    <t xml:space="preserve">Encuesta de Percepción ciudadana de la Veeduría Distrital </t>
  </si>
  <si>
    <t>150 días</t>
  </si>
  <si>
    <t>FICHA TÉCNICA INDICADOR DE RESULTADO O2.R2</t>
  </si>
  <si>
    <t>Dinamizar la participación ciudadana y el control social de los asuntos públicos de Bogotá, aumentando en (1) punto la participación frecuente en ejercicios de control social y aumentar al 85% de los interesados y activistas/líderes que
participan en los asuntos de la ciudad</t>
  </si>
  <si>
    <t>05. Construir Bogotá Región con gobierno abierto, transparente y ciudadanía consciente</t>
  </si>
  <si>
    <t>51. Gobierno Abierto</t>
  </si>
  <si>
    <t>SGD</t>
  </si>
  <si>
    <t>Entidades del Distrito Capital</t>
  </si>
  <si>
    <t>Índice Institucional de Participación Ciudadana -IIPC- de la Veeduría Distrital</t>
  </si>
  <si>
    <t>2021 y 2022</t>
  </si>
  <si>
    <t>FICHA TÉCNICA INDICADOR DE RESULTADO O3.R1</t>
  </si>
  <si>
    <t>Implementar una (1) estrategia para fortalecer a las organizaciones comunales, sociales, comunitarias, de propiedad horizontal e instancias de participación promocionando la inclusión y el liderazgo de nuevas ciudadanías</t>
  </si>
  <si>
    <t>5: Construir Bogotá - Región con gobierno abierto, transparente y ciudadanía consciente.</t>
  </si>
  <si>
    <t>51 Gobierno Abierto</t>
  </si>
  <si>
    <t>Instituto Distrital de la Participación y Acción Comunal IDPAC</t>
  </si>
  <si>
    <t>Organizaciones sociales y comunitarias</t>
  </si>
  <si>
    <t>IDPAC - Plataforma de la participación</t>
  </si>
  <si>
    <t>Plataforma de la participación - IDPAC</t>
  </si>
  <si>
    <t>Subdirectora de Fortalecimiento de la Organización Social</t>
  </si>
  <si>
    <t>Ana Silvia Olano Aponte</t>
  </si>
  <si>
    <t>Jefe de la Oficina Asesora de Planeación</t>
  </si>
  <si>
    <t>FICHA TÉCNICA INDICADOR DE RESULTADO O3.R2</t>
  </si>
  <si>
    <t>El indicador de resultado mide el aumento de instancias de participación que alcanzan la etapa de desarrollo organizativo más avanzada, de acuerdo con las mediciones que se hacen a través del Índice de Fortalecimiento de Instancias -IFIS- que aplica el IDPAC. La medición tiene en cuenta categorías tales como planeación estratégica, organización y funcionamiento, inclusión, alianzas,incidencia y liderazgo individual y colectivo; de acuerdo con estas categorías se aplica un formulario con preguntas de diagnóstico a las instancias para medir su nivel de desarrollo organizativo para la participación. Cabe aclarar que el IFIS contempla cuatro (4) etapas de desarrollo organizativo de las instancias: 1) preparación, 2) creación, 3) estructuración, y 4) consolidación, en las cuales se clasifica a cada instancia según el puntaje que obtengan. Para efectos de la medición, se cuentan aquellas instancias que, una vez se les aplica el formulario de caracterización del IFIS, cuentan con una calificación alta de medición que les arroja como resultado la etapa de consolidación. Una instancia puede ser caracterizada varias veces en el marco del ciclo de fortalecimiento, hasta obtener los resultados esperados.</t>
  </si>
  <si>
    <t>Plataforma de la participación IDPAC</t>
  </si>
  <si>
    <t>Gerenta de Instancias y Mecanismos de Participación</t>
  </si>
  <si>
    <t>FICHA TÉCNICA INDICADOR DE RESULTADO O3.R3</t>
  </si>
  <si>
    <t>El indicador de resultado mide el número de personas formadas en capacidades democráticas ciudadanas en las escuelas y programas de formación que ofrece el Distrito, con lo que se busca consolidar una ciudadanía más activa, propositiva y dialogante entorno a la construcción de lo público. Con los procesos de formación se busca aumentar el número de personas que acceden a entornos de aprendizaje orientados a la cualificación de habilidades y competencias orientadas a la transformación social. Lo anterior teniendo en cuenta las tres condiciones necesarias para la participación incidente: el conocimiento frente a los derechos, las capacidades para exigir y ejercerlos, así como las competencias para que la condición sea una realidad para todas las personas consolidándose como una ciudadanía activa.</t>
  </si>
  <si>
    <t>SEGPLAN-Metas Plan de Desarrollo Distrital</t>
  </si>
  <si>
    <t>El indicador se mide a partir de la sumatoria del número de personas formadas en capacidades democráticas ciudadanas a través de la oferta en Bogotá, es decir, el total de personas beneficiadas de los productos asociados a este resultado.</t>
  </si>
  <si>
    <t>Reportes de seguimiento al plan de acción de la política pública de participación incidente. Listados de asistencia que soportan el reporte de personas beneficiarias de los productos asociados a la formación en capacidades democráticas ciudadanas en Bogotá</t>
  </si>
  <si>
    <t>Subdirectora de Promoción de la Participación</t>
  </si>
  <si>
    <t>Subdireción de Promoción de la Participación</t>
  </si>
  <si>
    <t>Código Meta
 PDD</t>
  </si>
  <si>
    <t>Fuentes de información</t>
  </si>
  <si>
    <t>Jefe Oficina de Participación y Dialogo de Ciudad</t>
  </si>
  <si>
    <t>Mónica Maloof Arias</t>
  </si>
  <si>
    <t>Directora de Planeación Institucional</t>
  </si>
  <si>
    <t>Construir Bogotá Región con gobierno abierto, transparente y ciudadanía consciente.</t>
  </si>
  <si>
    <t>Gestión Pública Efectiva</t>
  </si>
  <si>
    <t>Fondo de Prestaciones Económicas, Cesantías y Pensiones FONCEP</t>
  </si>
  <si>
    <t>Acciones de diálogo de doble vía para la construcción y divulgación de actividades para el disfrute de los pensionados de FONCEP.</t>
  </si>
  <si>
    <t>Garantizar la adopción en todos los niveles de decisiones inclusivas, participativas y representativas que respondan a las necesidades</t>
  </si>
  <si>
    <t>PÁGINA WEB FONCEP</t>
  </si>
  <si>
    <t>Información depositada en las encuestas, conclusiones y compromisos de las mesas de diálogo a través de canales virtuales y presenciales.</t>
  </si>
  <si>
    <t>Encuestas realizadas por FONCEP, oferta institucional de las entidades del distrito.</t>
  </si>
  <si>
    <t>30 días</t>
  </si>
  <si>
    <t>Dirección General</t>
  </si>
  <si>
    <t>Construir Bogotá Región con gobierno abierto, transparente y ciudadanía consciente</t>
  </si>
  <si>
    <t>-</t>
  </si>
  <si>
    <t>FICHA TÉCNICA INDICADOR DE PRODUCTO 5</t>
  </si>
  <si>
    <t>Propósito 5: Construir una Bogotá Región con gobierno abierto, transparente y ciudadanía consciente</t>
  </si>
  <si>
    <t>GestiónPública</t>
  </si>
  <si>
    <t>El indicador mide el número de estrategias formuladas e implementadas por la Secretaría General para integrar herramientas de participación ciudadana y democracia digital de las entidades distritales en la Plataforma de Gobierno Abierto. Teniendo en cuenta que la estrategia es una, pero puede actualizarse para incluir nuevas herramientas y mejorar la experiencia de sus usuarios, el indicador es constante y sus avances se programan bianualmente.</t>
  </si>
  <si>
    <t>El Distrito cuenta con numerosas herramientas de participación ciudadana y democracia digital. Algunas de ellas son transversales (como causas ciudadanas y presupuestos participativos), pero otras se derivan de la iniciativa y las necesidades de sectores y entidades puntuales. Con el objetivo de aumentar su aprovechamiento, promover la participación y recoger estas experiencias institucionales, el producto consiste en una estrategia que permitirá la integración de estas herramientas en la plataforma de Gobierno Abierto.</t>
  </si>
  <si>
    <t>No aplica.</t>
  </si>
  <si>
    <t>Estrategias</t>
  </si>
  <si>
    <t>Bianual</t>
  </si>
  <si>
    <t>2029</t>
  </si>
  <si>
    <t>Cúal?</t>
  </si>
  <si>
    <t>El indicador se reporta a partir de las evidencias proporcionadas por la Secretaría General al final de las vigencias programadas. Las evidencias corresponden al informe de avances presentado bianualmente por la Secretaría, que debe contener la estrategia diseñada y los evidencias de su implementación.</t>
  </si>
  <si>
    <t>Informes de gestión de la Gerencia GAB de la Secretaría General.</t>
  </si>
  <si>
    <t>Bibiana Cardozo</t>
  </si>
  <si>
    <t>Jefe Oficina Asesora de Planeación</t>
  </si>
  <si>
    <t>RAP-E Región Central</t>
  </si>
  <si>
    <t>2032</t>
  </si>
  <si>
    <t>Programa: 43 Cultura ciudadana para la confianza, la convivencia y la participación desde la vida cotidiana</t>
  </si>
  <si>
    <t>Solicitadas</t>
  </si>
  <si>
    <t>DCDS</t>
  </si>
  <si>
    <t>Distrito</t>
  </si>
  <si>
    <t>Se diligencia el formato de DHH-CDS-F025 Formato de Implementación y desarrollo de mesa de diálogo y DHH-CDS-F024 Reporte de mesas de diálogo.</t>
  </si>
  <si>
    <t>15 días</t>
  </si>
  <si>
    <t>Ricardo Andres Ruge Cabrera</t>
  </si>
  <si>
    <t>Director de Convivencia y Dialogo Local</t>
  </si>
  <si>
    <t>ricardo.ruge@gobiernobogota.gov.co</t>
  </si>
  <si>
    <t>El indicador mide el número de documentos de lineamientos para la rendición de cuentas de instancias de participación emitidos por parte de la Gerencia de Instancias y Mecanismos de Participación del IDPAC, cada dos años</t>
  </si>
  <si>
    <t>El IDPAC emite documentos de lineamientos para que las instancias de participación desarrollen procesos de rendición de cuentas y diálogos en doble vía, que le permitan fortalecer sus relaciones con la población a la que representa</t>
  </si>
  <si>
    <t>16.6 Crear a todos los niveles instituciones eficaces y transparentes que rindan cuentas</t>
  </si>
  <si>
    <t>El indicador se mide por el número de lineamientos para la rendición de cuentas de instancias de participación emitidos por la Gerencia de Instancias y Mecanismos de Participación del IDPAC, los cuales se elaborarán cada 4 años. Se cuenta el lineamiento una vez tenga la versión oficial publicada en la página web de la entidad.</t>
  </si>
  <si>
    <t>Página Web del IDPAC - Sistema de Gestión de la Información SIGPARTICIPO</t>
  </si>
  <si>
    <t>Construir región con gobierno abierto, transparente y ciudadanía consciente Bogotá</t>
  </si>
  <si>
    <t>51 Gobierno abierto</t>
  </si>
  <si>
    <t>IntegraciónSocial</t>
  </si>
  <si>
    <t>Número de acciones de participación desarrolladas en el marco del Plan Institucional de Participación Ciudadana que tienen componentes de enfoque diferencial</t>
  </si>
  <si>
    <t>Acciones de participación ciudadana realizadas</t>
  </si>
  <si>
    <t>Cronograma de acciones del Plan Institucional de Participación Ciudadana de la Secretaría Distrital de Integración Social 2022</t>
  </si>
  <si>
    <t>Se cuentan las acciones de participación ciudadana reportadas por todas las áreas de la Secretaría Distrital de Integración Social en el periodo, como parte del cronograma de acciones que está dispuesto en su procedimiento de participación ciudadana y que sean dirigidas a grupos poblacionales específicos.</t>
  </si>
  <si>
    <t>Cronograma de acciones del Plan Institucional de Participación Ciudadana de la Secretaría Distrital de Integración Social</t>
  </si>
  <si>
    <t>Marzo de 2022</t>
  </si>
  <si>
    <t>Subdirector de Diseño, Evaluación y Sistematización</t>
  </si>
  <si>
    <t>57 (601) 3 27 97 97 extensión 42001</t>
  </si>
  <si>
    <t>Directora de Análisis y Diseño Estratégico</t>
  </si>
  <si>
    <t>Propósito 5</t>
  </si>
  <si>
    <t>Programa 51</t>
  </si>
  <si>
    <t>Gobierno Abierto</t>
  </si>
  <si>
    <t>GestiónJurídica</t>
  </si>
  <si>
    <t>Distrital</t>
  </si>
  <si>
    <t>Directora Distrital de Doctrina y Asuntos Normativos</t>
  </si>
  <si>
    <t xml:space="preserve">Jefe de Oficina Asesora de Planeación </t>
  </si>
  <si>
    <t xml:space="preserve">Secretaría Jurídica Distrital </t>
  </si>
  <si>
    <t>Instituto de Desarrollo Urbano 
 IDU</t>
  </si>
  <si>
    <t>Este indicador se mide a través de la suma de: i) los Comités IDU (se conforma uno para cada proyecto, que sesiona una vez al mes), ii) las reuniones de ejecución de los proyectos (reuniones para cada proyecto, de inicio, avance, finalización y extraordinarias), iii) los espacios de gestión territorial citados por actores locales, y los procesos de cocreación. Se lleva a cabo la sumatoria de estas acciones con una anualización tipo suma, con el fin de alcanzar la meta establecida.</t>
  </si>
  <si>
    <t>11.3 - De aquí a 2030, aumentar la urbanización inclusiva y sostenible y la capacidad para la planificación y la gestión participativas, integradas y sostenibles de los asentamientos humanos en todos los países</t>
  </si>
  <si>
    <t>Espacios de trabajo, en el marco del Plan de Diálogo Ciudadano y Comunicaciones Estratégicas de los proyectos IDU</t>
  </si>
  <si>
    <t>Las 20 localidades</t>
  </si>
  <si>
    <t>Se tomará la información del sistema BACHUE (interno del IDU), donde reportan lxs gestorxs sociales y lxs gestorxs territoriales las acciones realizadas mes tras mes</t>
  </si>
  <si>
    <t>Informes de gestión de la Oficina de Relacionamiento y Servicio a la Ciudadanía</t>
  </si>
  <si>
    <t>Jefe de Oficina de Relacionamiento y Servicio a la Ciudadanía</t>
  </si>
  <si>
    <t>Instituto de Desarrollo Urbano</t>
  </si>
  <si>
    <t>Sandra Milena del Pilar Rueda Ochoa</t>
  </si>
  <si>
    <t>Jefe de Oficina Asesora de Planeación</t>
  </si>
  <si>
    <t>Este indicador se mide a través de la suma de i) las mesas de construcción de ciudad y ciudadanía con los grupos de valor identificados, y ii) las rediciones de cuenta locales. Se lleva a cabo la sumatoria de estas acciones con una anualización tipo suma, con el fin de alcanzar la meta establecida.</t>
  </si>
  <si>
    <t>Espacios de rendición de cuentas</t>
  </si>
  <si>
    <t>05 Construir Bogotá Región con gobierno abierto, transparente y ciudadanía consciente</t>
  </si>
  <si>
    <t>Se mide la realización de las seis (6) acciones del proceso para la firma de pactos con la ciudadanía según la metodología establecida por el IDPAC (https://www.participacionbogota.gov.co/proyectos-estrategicos/pactando). Su objetivo es lograr un porcentaje de cumplimiento de esas actvidades de manera constante cada año, según la demanda de pactos.</t>
  </si>
  <si>
    <t>La metodología diseñada por el IDPAC en su programa 'Pactando', estatablece que se deben abrir "espacios de diálogo, escucha, concertación y resolución de conflictos entre la ciudadanía y las Instituciones Distritales - en escalas macro, meso y micro - como instrumento de concreción del ‘Nuevo Contrato Social y Ambiental para la Bogotá del Siglo XXI". En este sentido, al establecer un pacto con la ciudadanía se logra que "las personas y organizaciones socialicen sus ideas, generen aproximaciones y soluciones, compartan experiencias y forjen avances sociales para la ciudad" (https://www.participacionbogota.gov.co/proyectos-estrategicos/pactando). Este abordaje es aplicado por la Secretaría Distrital de Movilidad para la construcción de soluciones en las dinámicas de movilidad con la ciudadanía.</t>
  </si>
  <si>
    <t>14 de diciembre de 2022</t>
  </si>
  <si>
    <t>https://docs.google.com/spreadsheets/d/10-Mg5mF8VGOoHKEKp_c7BwrLz09Kk844/edit#gid=1128678293</t>
  </si>
  <si>
    <t>Analisis del avance en el cumplimiento de cada uno de los pasos propuestos en la metodología del IDPAC para la suscripción de cada uno de los pactos programados cada año. Cada paso tiene un peso porcentual que al agregarse debe sumar el cumplimiento del 100% del proceso. Posteriormente, se promedia el porcentaje de cumplimiento en cada uno de los pactos.</t>
  </si>
  <si>
    <t>Datos reportados por la Oficina de Gestión Social</t>
  </si>
  <si>
    <t>Jefa de la Oficina de Gestión Social</t>
  </si>
  <si>
    <t>Julieth Rojas Betancour</t>
  </si>
  <si>
    <t>Jefa Oficina Asesora de Planeación Institucional</t>
  </si>
  <si>
    <t>Hacer un nuevo contrato social con igualdad de oportunidades para la inclusión social, productiva y política</t>
  </si>
  <si>
    <t>Instituto para la Protección de la Niñez y la Juventud IDIPRON</t>
  </si>
  <si>
    <t>Ligia Stella Rozo</t>
  </si>
  <si>
    <t>Profersional</t>
  </si>
  <si>
    <t>FICHA TÉCNICA INDICADOR DE PRODUCTO Dinamización de acciones de Democracia Directa, en los procesos, procedimientos o estrategias de la SDSCJ</t>
  </si>
  <si>
    <t>Porcentaje de avance en la implementación de una (1) estrategia de participación ciudadana en la Secretaría de Seguridad, Convivencia y Justicia</t>
  </si>
  <si>
    <t>Implementar al 100% una (1) estrategia de participación ciudadana en la Secretaría de Seguridad, Convivencia y Justicia</t>
  </si>
  <si>
    <t>Propósito 5 “Construir Bogotá Región con gobierno abierto, transparente y ciudadanía consciente”</t>
  </si>
  <si>
    <t>Programa: Gobierno Abierto</t>
  </si>
  <si>
    <t>Seguridad Convivencia y Justicia</t>
  </si>
  <si>
    <t>Sumatoria de acciones de democracia directa, incorporadas en los procesos, procedimientos o estrategias de la Entidad.</t>
  </si>
  <si>
    <t>Acciones de democracia directa incorporadas</t>
  </si>
  <si>
    <t>Año 15</t>
  </si>
  <si>
    <t>Año 16</t>
  </si>
  <si>
    <t>Plan de acción ligado a Gobierno Abierto en el marco de la Directiva 005 de 2020. El Plan de acción institucional, ligado al desarrollo de la Directiva 005, establece las áreas y personas responsables de la gestión, trimestralmente las áreas reportan sobre el plan de acción, que se formaliza con la Secretaría General, acompañado de las respectivas evidencias de la gestión.</t>
  </si>
  <si>
    <t>Oficina Asesora de Planeación - Secretaría Distrital de Seguridad, Convivencia y Justicia.</t>
  </si>
  <si>
    <t>Jefa Oficina Asesora de Planeación</t>
  </si>
  <si>
    <t>Secretaría Distrital de Seguridad, Conviencia y Justicia</t>
  </si>
  <si>
    <t>Realizar mejoramiento integral de barrios
 con participación ciudadana en 8 territorios
 priorizados (Puede incluir espacios públicos,
 malla vial, andenes, alamedas a escala barrial
 o bandas eléctricas)</t>
  </si>
  <si>
    <t>1. Hacer un nuevo contrato social con igualdad de oportunidades para la inclusión social, productiva y política</t>
  </si>
  <si>
    <t>19 Vivienda y entornos dignos en el territorio urbano y rural</t>
  </si>
  <si>
    <t>Caja de Vivienda Popular CVP</t>
  </si>
  <si>
    <t xml:space="preserve">Territorial </t>
  </si>
  <si>
    <t>La CVP, a través de la Dirección de Mejoramiento de Barrios, proyecta, desarrolla y evalúan las acciones de participación y acuerdos de sostenibilidad que soportan los cierres de las intervenciones en espacio público, de acuerdo con la normatividad vigente y lo estipulado en sus anexos sociales y procedimientos internos. Estas acciones, de acuerdo con el procedimiento 08-PLA-Pr-019 de Rendición de Cuentas, Participación Ciudadana y Control Social de la CVP, se consolidan y reportan en los seguimientos trimestrales del Plan de Acción de Participación Ciudadana y Control Social y los Informes trimestrales de participación ciudadana y rendición de cuentas de la Caja de la Vivienda Popular, y en los balances anuales que se derivan de los mismos.</t>
  </si>
  <si>
    <t>Actas y Listas de Asistencia de reuniones de los Acuerdos de Sostenibilidad, soportado en informes de participación ciudadana del Plan de Acción de Participación Ciudadana y Control Social de la Caja de la Vivienda Popular para cada vigencia</t>
  </si>
  <si>
    <t>Catalina Margarita Mónica Nagy Patiño/Laura Marcela Sanguino Gutiérrez</t>
  </si>
  <si>
    <t>Jefe Oficina Asesora de Planeación /Directora de Mejoramiento de Barrios</t>
  </si>
  <si>
    <t>Oficina Asesora de Planeación/Dirección de Mejoramiento de Barrios</t>
  </si>
  <si>
    <t>cnagyp@cajaviviendapopular.gov.co / lsanguinog@cajaviviendapopular.gov.co</t>
  </si>
  <si>
    <t>Desarrollar 1 estrategia intercultural para fortalecer los diálogos con la ciudadanía en sus múltiples diversidades poblacionales y territoriales.</t>
  </si>
  <si>
    <t>(PROPÓSITO 1) Hacer un nuevo contrato social para incrementar la inclusión social, productiva y política.</t>
  </si>
  <si>
    <t>(PROGRAMA 21) Creación y vida cotidiana: Apropiación ciudadana del arte, la cultura y el patrimonio, para la democracia cultural</t>
  </si>
  <si>
    <t>El indicador se define a partir de la realización de las mesas de la participación de las Artes, El Instituto Distrital de las Artes – Idartes, como gestor de las prácticas artísticas en Bogotá, está comprometido con aumentar la confianza de los artistas, gestores y ciudadanía en el sector de las artes en Bogotá a través de un esfuerzo continuo de mejora en su gestión con criterios de eficiencia, eficacia y efectividad. 
 Desde la Subdirección de las Artes se realizan acciones para contribuir con el fortalecimiento de las prácticas y expresiones artísticas de los sectores sociales a través de la transversalización del enfoque diferencial poblacional, garantizando los derechos culturales acorde a la misionalidad de la entidad en el marco del Plan de Desarrollo 'Un nuevo contrato social y ambiental para la Bogotá del Siglo XXI”. 
 Con base en este ejercicio, resulta imprescindible que el Instituto genere espacios con participación ciudadana para hacer un balance de las acciones realizadas en torno al arte y la cultura; además de conocer opiniones y generar espacios de diálogo con los actores, instituciones y comunidad de los diferentes sectores sociales para discutir y reflexionar sobre las acciones y gestiones que dan lugar desde las artes al quehacer en la implementación de las Políticas sociales y poblaciones y de grupos étnicos del Distrito.
 OBJETIVO 
 Generar encuentros de diálogo con los sectores sociales, grupos y pueblos étnicos con el fin de reconocer las necesidades y expectativas de agentes y organizaciones del ecosistema artístico-cultural que desarrollan acciones con estos sectores sociales; realizar un balance y conocer el estado de avance de las acciones del Idartes, construir de manera conjunta propuestas que den respuesta a las necesidades de las diferentes poblaciones, grupos y pueblos étnicos desde la misionalidad del IDARTES
 DESARROLLO:
 Se espera que las Mesas de participación de las Artes de los Sectores Sociales, grupos y pueblos étnicos tengan la capacidad de identificación, convocatoria y participación de mínimo 15 asistentes agentes del ecosistema artístico y cultural de los Sectores Sociales, grupos y pueblos étnicos; y los delegados del Idartes.
 Se realizarán uno (1) o tres (3) encuentros en modalidad presencial y/o virtual para cada uno de los Sectores Sociales, grupos y pueblos étnicos.
 .
 La meta indica la proyección del número de mesas a realizar por cada año.</t>
  </si>
  <si>
    <t>Desarrollar Mesas de Participación de las Artes de los Sectores Sociales y los grupos étnicos.
 Las Mesas de participación de las Artes de los sectores sociales y grupos étincos, Para la Alcaldía de Bogotá, las mesas de participación, son espacios de interacción pública, que promueven el diálogo entre las diversas expresiones y prácticas artísticas. Su objetivo es fortalecer las redes de artistas y generar alternativas de corresponsabilidad ciudadana.
 Parte de la misión del Instituto Distrital de las Artes – Idartes es la ejecución de políticas, planes, programas y proyectos, para el ejercicio de los derechos culturales de los ciudadanos residentes en Bogotá. 
 De esta manera, las Mesas de Participación de las Artes, permiten:
 • El manejo claro y el lenguaje utilizado en cada mesa por los funcionarios del IDARTES, despertar interés en los asistentes, la contextualización de que es y cómo se compone IDARTES, amplio la perspectiva de los participantes, dado que se logra exponer de manera clara las intenciones, propósitos y el compromiso de la institución. 
 • Mantener la escucha activa, el respeto por las opiniones diferentes, el interés de los participantes y la participación activa fueron los que permitieron retroalimentar cada una de las mesas. 
 • Informar sobre las diferentes becas, estímulos y espacios de participación y formación y ejecución de proyectos.
 • Se cuenta con apoyo de intérprete de señas logro romper las barreras de comunicación.
 • Se responden dudas de la ciudadanía: como solicitar los escenarios móviles para el desarrollo de proyectos de música, teatro, danza y circo, ya que esta es una gran inquietud en todas las mesa y en versiones anteriores.
 • Los asistentes aprecian los espacios presenciales, ya que estos permiten un reconocimiento y creación de redes con los agentes, colectivos, organizadores y gestores.
 • Se resalta la por parte de los asistentes continuar construyendo y fortaleciendo los espacios de participación, creación y formación entorno a las artes</t>
  </si>
  <si>
    <t>Mesas de participación realizadas</t>
  </si>
  <si>
    <t>Actas</t>
  </si>
  <si>
    <t>Se mide a partir del inicio del desarrollo de los proceso hasta su culminación</t>
  </si>
  <si>
    <t>Subdirección de las Artes - Idartes</t>
  </si>
  <si>
    <t>15 dias hábiles</t>
  </si>
  <si>
    <t>Subdirectora de las Artes</t>
  </si>
  <si>
    <t>Instituto Distrital de las Artes</t>
  </si>
  <si>
    <t>maira.salamaca@idartes.gov.co</t>
  </si>
  <si>
    <t>Jhon Alexander Luna</t>
  </si>
  <si>
    <t>Jefe Oficina Asesora de Planeación(E)</t>
  </si>
  <si>
    <t>Implementar una estrategia de democracia y participación digital como parte integral de GABO </t>
  </si>
  <si>
    <t>5 -Construir Bogotá Región con gobierno abierto, transparente y ciudadanía consciente</t>
  </si>
  <si>
    <t>51 - Gobierno Abierto</t>
  </si>
  <si>
    <t>Anualmente se identifica los espacios de diálogos a priorizar, en concordancia con las actividades de la entidad requieren y/o podrían hacer parte de espacios de participación incidente ciudadana. La Subsecretaría General, con el acompañamiento de la Oficina Asesora de Planeación, la Oficina Asesora de Comunicación y la Oficina de Atención al Ciudadano, lidera la planeación y programación operativa de los espacios de diálogos, en conjunto con el área o dependencia de la Secretaría involucrada en las temáticas a abordar con la ciudadanía. El área o dependencia deberá ser la encargada de elabrorar el informe final del espacio de diálogo, exponiendo cuáles fueron los aportes ciudadanos que tienen viabilidad técnica para ser incorporados en los procesos que lidera. A través de la Oficina Asesora de Comunicación se realiza la retroalimentación con la ciudadanía sobre el informe final del espacio.</t>
  </si>
  <si>
    <t>Ejercicios de diálogo ciudadano</t>
  </si>
  <si>
    <t>Estrategia de participación ciudadana 2021 de la Secretaria Distrita de Hacienda</t>
  </si>
  <si>
    <t>Localidades</t>
  </si>
  <si>
    <t>Los ejercicios de diálogo con la ciudadanía que promuevan la participación en el ciclo de la gestión pública, se contabilizan una vez se haya hecho la socialización y retroalimentación del informe de resultado de cada espacio con la ciudadanía. Esta retroalimentación puede realizarse porpublicación en página web, redes sociales y correo electrónico.</t>
  </si>
  <si>
    <t>Página web de la Secretaria Distrital de Hacienda</t>
  </si>
  <si>
    <t>Jefe Oficina de Atención al Ciudadano</t>
  </si>
  <si>
    <t>Secretaria Distrital de Hacienda</t>
  </si>
  <si>
    <t>Se mide el nivel de satisfacción de la ciudadanía a partir del total de valoraciones positivas respecto a los eventos y actividades de rendición de cuentas de la entidad</t>
  </si>
  <si>
    <t>1.5. Acciones permanentes de fortalecimiento de los procesos de participación de rendición de cuentas locales de la Secretaría Distrital de Movilidad
1.5.1. Acciones que definan las entidades anualmente, sobre las dificultades identificadas en los porcesos de rendición de cuentas</t>
  </si>
  <si>
    <t>(Total de valoraciones positivas / Total de valoraciones obtenidas)*100</t>
  </si>
  <si>
    <t>Informe de RdC Locales 2022</t>
  </si>
  <si>
    <t>Se verifican el registro de valoraciones de la ciudadanía de la entidad y el númerdo de ejercicios de rendición de cuentas realizadas.</t>
  </si>
  <si>
    <t>Las valoraciones positivas se comprenden como las percepciones buenas y muy buenas de la pregunta"¿Cómo calificaría el encuentro ferial de RdC del sector movilidad? del instrumento de evaluaciones ciudadanas aplicado en cada RdC local; el cual se mide en una escala entre 1 a 5, donde 1 es muy malo y 5 muy bueno.</t>
  </si>
  <si>
    <t>FICHA TÉCNICA INDICADOR DE PRODUCTO 2</t>
  </si>
  <si>
    <t>FICHA TÉCNICA INDICADOR DE PRODUCTO 3</t>
  </si>
  <si>
    <t>56. Gestión Pública Efectiva</t>
  </si>
  <si>
    <t>Unidad Administrativa Especial de Catastro Distrital UAECD</t>
  </si>
  <si>
    <t>Evidencias de las Actividades cumplidas</t>
  </si>
  <si>
    <t>Informe de seguimiento acerca de la actividades programadas cumplidas, con sus respectivas evidencias.</t>
  </si>
  <si>
    <t>Informe OAPAP</t>
  </si>
  <si>
    <t>10 días hábiles, posteriores al año cumplido</t>
  </si>
  <si>
    <t>Oficina Asesora de Planeación y Aseguramiento de Procesos</t>
  </si>
  <si>
    <t>Liliana A. Hernández</t>
  </si>
  <si>
    <t>Jefe de Oficina</t>
  </si>
  <si>
    <t>Oficina Asesora de Planeación y Aseguramiento de Procesos. UAECD.</t>
  </si>
  <si>
    <t>Empresa de Renovación y Desarrollo Urbano de Bogotá D.C.</t>
  </si>
  <si>
    <t>María Constanza Erazo Concha</t>
  </si>
  <si>
    <t>Subgerente de Planeación y Administración de Proyectos</t>
  </si>
  <si>
    <t>Gestión institucional y modelo de gestión de entidades del sector hábitat fortalecidos</t>
  </si>
  <si>
    <t xml:space="preserve">Fortalecer la gestión institucional y el modelo de gestión de la SDHT, CVP y UAESP </t>
  </si>
  <si>
    <t>Construir Bogotá - Región con gobierno abierto, transparente y ciudadanía consciente.</t>
  </si>
  <si>
    <t>Gestión Pública  Efectiva</t>
  </si>
  <si>
    <t>HÁBITAT</t>
  </si>
  <si>
    <t>Meta 16.6 Crear a todos los niveles instituciones eficaces y transparentes que rindan cuentas</t>
  </si>
  <si>
    <t>Espacios de diálogo de rendición de cuentas</t>
  </si>
  <si>
    <t>OAP- UAESP</t>
  </si>
  <si>
    <t>Nivel distrital</t>
  </si>
  <si>
    <t>Suma de la cantidad de espacios de rendición de cuentas realizados durante la vigencia con diferentes grupos de interés</t>
  </si>
  <si>
    <t>Informes de la estrategia de Rendición de Cuentas, seguimiento a las actividades de RDEC de la agenda de la Mesa Técnica de Participación.</t>
  </si>
  <si>
    <t>Alexandra Roa</t>
  </si>
  <si>
    <t>FICHA TÉCNICA INDICADOR DE PRODUCTO Estrategias de fortalecimiento de la participación ciudadana con enfoque diferencial y de género, desde los procesos de rendición de cuentas.</t>
  </si>
  <si>
    <t>El producto contrubuirá a optimizar los niveles de participación ciudadana, desde los procesos de rendición de cuentas. Busca vincular poblaciones diversas y tener sus voces en el proceso de mejora de la gestión pública y fortalecer la lucha contra la corrupción. Permitirá encontrar contenidos institcuionales de interés específicos para algunas poblaiones.
El producto incluirá estrategias múltiples de información, comunicación, diálogos ciudadanos y documentales, desarrolladas para grupos diferenciales específicos, sobre sus características, así como el desarrollo de contenindos no generales. Pueden contener diálogos, piezas comunicativas, informes con lenguajes para grupos minoritarios, canales de comunicación de doble vía, entre otras.</t>
  </si>
  <si>
    <t>Derechos Humanos y diferencial</t>
  </si>
  <si>
    <t>Estrategias con enfoque diferencial</t>
  </si>
  <si>
    <t>Se registrarán los documentos internos generados para el proceso de rendición de cuentas participativos, los documentos de sistematización de los espacios de rendición de cuentas, los espacios de diálogo adelantados con grupos poblacionales minoritarios o diversos, los compromisos registrados en la plataforma COLIBRÍ de la Veeduría Distrital. Cada estrategia implementada, se registrará para el conteo, desde el Plan Anticorrupción y de Atención al Ciudadano.</t>
  </si>
  <si>
    <t>Plantaforma Colibrí de la Veeduría Distrital.
 Plan Anticorrupción
 Menú participa. Página web Secretaría Distrital de Seguridad, Convivencia y Justicia</t>
  </si>
  <si>
    <t>Estrategia de rendición de cuentas de la Secretaría Distrital de Integración Social</t>
  </si>
  <si>
    <t>Código Meta PDD</t>
  </si>
  <si>
    <t>El indicador está relacionado con el número de acciones de promoción y divulgación de la participación ciudadana en la corresponsabilidad  de las dinámicas de movilidad realizados, teniendo en cuenta los enfoques territorial, diferencial y de género.</t>
  </si>
  <si>
    <t>Territorial, diferencial y de género</t>
  </si>
  <si>
    <t>(Número de acciones de promoción y divulgación de la participación ciudadana en la corresponsabilidad  de las dinámicas de movilidad realizados, teniendo en cuenta los enfoques territorial, diferencial y de género. / Número de acciones de promoción y divulgación de la participación ciudadana en la corresponsabilidad  de las dinámicas de movilidad programadas, teniendo en cuenta los enfoques territorial, diferencial y de género.) * 100</t>
  </si>
  <si>
    <t>Informe Plan Institucional de Participación ATP</t>
  </si>
  <si>
    <t>La entidad para cada vigencia adelantará una serie de acciones para promocionar y divulgar la importancia de la participación ciudadana, reconociendo la corresponsabilidad  de las dinámicas de movilidad realizados, y teniendo en cuenta los enfoques territorial, diferencial y de género. Para cada vigencia en la cual se realice la serie de acciones de promoción y divulgación se contará como ejecutado y se dividirá entre 1. El resultado se multiplicará por la constante 100 para que el resultado quede en términos porcentuales.</t>
  </si>
  <si>
    <t>El indicador se define a partir de la realización de un informe anual que de cuenta del desarrollo de las Agendas Participactivas Anuales de los 7 Consejos Distritales de las Artes en el marco del Sistema Distrital de Participación de Arte, Cultura y Patrimonio. Definido por el Decreo 480 de 2018, capitulo V. Articulos 28 al 38, los Consejos de las Artes son: Consejo Distrital de las Artes, Consejo Distrital de Musica, Consejo Distrital de Literatura, Consejo Distrital de Arte Dramático, Consejo Distrital de Artes Audiovisuales, Consejo Distrital de Arte Plasticas y Visuales y Consejo Distrital de Danza, con un ajuste en el Decreto 336 de 2022 en los articulos 31, 34 y 37, En el Articulo 8 del Decreo 480 se establece en las funciones de los consejos: Construir una agenda participativa anual en Ia que se prioricen temas y acciones teniendo en cuenta temas estratégicos de Ia ciudad y sus territorios, a la cual se le hace un seguimiento constante y por ellos se generará un informe que de cuenta del desarrollo de las Agendas Participativas Anuales de los Consejos Distritales de las Artes.
 La meta indica el Informe del desarrollo de las Agendas Participativas de los Consejos Distritales de las Artes por cada año.</t>
  </si>
  <si>
    <t>Informe</t>
  </si>
  <si>
    <t>2023</t>
  </si>
  <si>
    <t>Subsecretaria de Servicio a la Ciudadanía</t>
  </si>
  <si>
    <t>Secretaría General de la Alcaldía Mayor de Bogotá D.C.</t>
  </si>
  <si>
    <t>Doris Bibiana Cardozo Peña</t>
  </si>
  <si>
    <t>FICHA TÉCNICA INDICADOR DE PRODUCTO 4</t>
  </si>
  <si>
    <t>2026</t>
  </si>
  <si>
    <t>N.A</t>
  </si>
  <si>
    <t>Unidad Administrativa Especial de Rehabilitación y Mantenimiento Vial UAERMV</t>
  </si>
  <si>
    <t xml:space="preserve">Busca medir el numero de espacios de UMV más cerca de tu localidad que realiza la entidad en la vigencia. </t>
  </si>
  <si>
    <t>OAP</t>
  </si>
  <si>
    <t>2024</t>
  </si>
  <si>
    <t>Se contabiliza con las actas y listado de asistencia del espacio.</t>
  </si>
  <si>
    <t>Desde enero de 2022</t>
  </si>
  <si>
    <t>Secretaria General</t>
  </si>
  <si>
    <t>conversatorios</t>
  </si>
  <si>
    <t>2034</t>
  </si>
  <si>
    <t>Se contabiliza con las actas y listado de asistencia del conversatorio.</t>
  </si>
  <si>
    <t>Desde Noviembre de 2022</t>
  </si>
  <si>
    <t>Inspirar confianza y legitimidad para vivir sin miedo y ser epicentro de cultura ciudadana paz y reconciliación.</t>
  </si>
  <si>
    <t>IPES</t>
  </si>
  <si>
    <t>Alcadías locales</t>
  </si>
  <si>
    <t>El indicador muestra la cantidad de pactos de organización del espacio público firmados en cada anualidad.</t>
  </si>
  <si>
    <t>Local</t>
  </si>
  <si>
    <t>Primaria, con la información de los pactos firmados por la Entidad</t>
  </si>
  <si>
    <t xml:space="preserve">Subdirecctor/a de Diseñoi y Análisis Estratégico </t>
  </si>
  <si>
    <t>Instituo Para la Economía Social IPES</t>
  </si>
  <si>
    <t>Registros de Asistencia realizados por la Subdirección para la Reducción del Riesgo y Adaptación al Cambio Climático</t>
  </si>
  <si>
    <t>Subdirector para la Reducción para la Reducción del Riesgo y la Adaptación al Cambio Climático</t>
  </si>
  <si>
    <t>Instituto Distrital de Gestión de Riesgo y Cambio Climático</t>
  </si>
  <si>
    <t>Subdirección para la Reducción del Riesgo y la Adaptación al Cambio Climático</t>
  </si>
  <si>
    <t>601 429 28 00</t>
  </si>
  <si>
    <t>Instituto Distrital de Gestión de Riesgos y Cambio Climático - IDIGER</t>
  </si>
  <si>
    <t>ACCIONES DE CONCERTACIÓN Y DIÁLOGO CIUDADANO</t>
  </si>
  <si>
    <t>Porcentaje de la capacidad institucional desarrollada y mantenida</t>
  </si>
  <si>
    <t>Desarrollar y mantener al 100% la capacidad institucional a través de la mejora en la infraestructura física, tecnológica y de gestión en beneficio de la ciudadanía.</t>
  </si>
  <si>
    <t>Propósito 5 - Construir Bogotá Región con gobierno abierto, transparente y ciudadanía consciente</t>
  </si>
  <si>
    <t>56 - Gestión pública efectiva</t>
  </si>
  <si>
    <t>CulturaRecreaciónyDeporte</t>
  </si>
  <si>
    <t>Instituto Distrital del Patrimonio Cultural IDPC</t>
  </si>
  <si>
    <t>El indicador describe el porcentaje de sesiones del Consejo Distrital de Patrimonio Cultural y la Mesa de Consejeros y Consejeras Locales de Patrimonio Cultural en las cuales se promuevan acciones de diálogo ciudadano y  deliberacion  para concertar la gestion del IDPC.  Se busca que el porcentaje de sesiones efectivamente ejecutadas no sea inferior al 80%, teniendo en cuenta que se están vinculando los espacios tanto del Consejo Distrital de Patrimonio Cultural como la Mesa de Consejeros y Consejeras Locales</t>
  </si>
  <si>
    <t>El producto se establecen como las Sesiones que se ejecutan en el marco del Consejo Distrital de Patrimonio Cultural y la Mesa de Consejeros y Consejeras Locales de Patrimonio Cultural.  En cuanto al Consejo Distrital de Patrimonio Cultural se define como el órgano encargado de asesorar a la Administración Distrital en cuanto a la salvaguardia, protección y manejo del patrimonio cultural del Distrito Capital, razón por la cual sus sesiones son fundamentales para fortalecer la salvaguarda del patrimonio cultural de la ciudad.  Así mismo, frente a la Mesa de Consejeros y Consejeras Locales de Patrimonio Cultural como el escenario que se articula al Sistema Distrital de Arte, Cultura y Patrimonio, y que está destinado al encuentro, deliberación, participación y coordinación de las agendas entre las organizaciones locales que desarrollan prácticas de Patrimonio Cultural y las instancias públicas y privadas, razón que fundamenta la importancia de sus sesiones para la toma de decisiones</t>
  </si>
  <si>
    <t>Fortalecer las instituciones nacionales pertinentes, incluso mediante la cooperación internacional, con miras a crear capacidad a todos los niveles, en particular en los países en desarrollo, para prevenir la violencia y combatir el terrorismo y la delincuencia</t>
  </si>
  <si>
    <t>Sesiones</t>
  </si>
  <si>
    <t>Consejo Distrital de Patrimonio Cultural y Mesa de Consejero y Consejeras Locales de Patrimonio Cultural</t>
  </si>
  <si>
    <t>La medición del indicador se realizará a partir de la ejecución de las sesiones del Consejo Distrital de Patrimonio Cultural así como de la Mesa de Consejeros y Consejeras Locales de Patrimonio Cultural, de las cuales se dejará como evidencia las Actas de Sesión</t>
  </si>
  <si>
    <t>Actas de las Sesiones del Consejo Distrital de Patrimonio Cultural y la Mesa de Consejeros y Consejeras Locales de Patrimonio Cultural</t>
  </si>
  <si>
    <t>20 días calendario</t>
  </si>
  <si>
    <t>Profesional Contratista</t>
  </si>
  <si>
    <t>Instituto Distrital de Patrimonio Cultural</t>
  </si>
  <si>
    <t>Oficina Asesora de Planeación - Equipo de Participación</t>
  </si>
  <si>
    <t>LUZ PATRICIA QUINTANILLA PARRA</t>
  </si>
  <si>
    <t>Jefe</t>
  </si>
  <si>
    <t>FICHA TÉCNICA INDICADOR DE PRODUCTO 1.4</t>
  </si>
  <si>
    <t>148 - Desarrollar una (1) estrategia para promover y fortalecer la gestión cultural territorial y los espacios de participación ciudadana del sector cultura, y su incidencia en los presupuestos participativos</t>
  </si>
  <si>
    <t>21. Creación y vida cotidiana: apropiación ciudadana del arte, la cultura y el patrimonio, para la democracia cultural</t>
  </si>
  <si>
    <t>Secretaría Distrital de Cultura, Recreación y Deporte</t>
  </si>
  <si>
    <t>El indicador mide el numero de acciones de concertación implementadas a través del Sistema Distrital de Arte, Cultura y Patriminio (SDACP) u otras estrategias territoriales o poblacionales desarrolladas por la Dirección de Asuntos Locales y Participación. Estas concertaciones pueden ser realizadas de manera presencial o virtual y se contabilizan cuando existe un acta de respaldo a través de una instancia del SDACP.</t>
  </si>
  <si>
    <t>En el marco del funcionamiento del Sistema Distrital de Arte, Cultura y Patrimonio se realizará al menos una acción de concertación que busque promover, proteger y garantizar el derecho de los ciudadanos a participar, a hacer control al poder político y construir relaciones y prácticas que permitan el fortalecimiento de los agentes, organizaciones, redes y colectivos que hacen parte del Sistema.</t>
  </si>
  <si>
    <t>Acciones concertadas</t>
  </si>
  <si>
    <t>Se calcula el número de acciones de concertación realizadas con instancias del Sistema Distrital de Arte, Cultura y Patrimonio a partir de la información de seguimiento que reposa en la Dirección de Asuntos Locales y Participación, a partir de actas e informes cualitativos donde se especifique la concertación realizada, quienes participaron del proceso, en qué periodo y la metodología utilizada.</t>
  </si>
  <si>
    <t>Secretaría de Cultura, Recreación y Deporte - Dirección de Asuntos Locales y Participación.</t>
  </si>
  <si>
    <t>Profesional Universitario</t>
  </si>
  <si>
    <t>Carlos Gaitán</t>
  </si>
  <si>
    <t>El indicador mide el número de Sistemas Distritales de Participación -SDP- reformados, de acuerdo con los resultados del documento de diagnóstico de la política pública. El proceso de reforma se desarrollará en las siguientes fases:
1. Diseño técnico de la estructura del SDP reformado, incluyendo alcance, actores, funciones, instancias de coordinación e instancias de articulación, articulación con diferentes normatividades. El producto esperado es un documento técnico que contenga la información del diseño del SDP
2. Retroalimentación de los actores ciudadanos e institucionales implicados en la reforma. En esta fase se programarán y realizarán  jornadas de retroalimentación con diversos actores ciudadanos e instituciones implicados en la reforma al SDP, para incorporar sus posibles aportes al documento técnico y posterior elaboración del borrador de decreto.
3. Elaboración de documento técnico de la estructura del SDP con los aportes de la ciudadanía y proyeccion de Decreto. El producto esperado es un documento técnico que contenga la información del diseño del SDP en su versión final, junto con el borrador de decreto de reforma al SDP, con su respectiva exposición de motivos, revisado y validado por las Oficinas Juridicas de la Secretaría Distrital de Gobierno y el IDPAC.
4. Socialización general. En esta fase se implementará una estrategia de comunicación para socializar el decreto y el documento técnico que soporta la reforma al SDP.</t>
  </si>
  <si>
    <t>El Sistema Distrital de Participación es un mecanismo de articulación entre la administración distrital, las instancias de participación, las organizaciones sociales y comunitarias y redes asociaciones, alianzas - temporales y permanentes, con el fin de garantizar el derecho a la participación en el Distrito Capital de Bogotá. Su reforma busca armonizar, actualizar y articular la normatividad sobre Participación en el Distrito.
El SDP aporta a promover una eficiente gobernanza en tanto ordenará, unificará y dará mayor alcance e incidencia a la ciudadanía en todos los espacios y ámbitos de participación contemplados en el SDP.</t>
  </si>
  <si>
    <t>3: Inspirar confianza y legitimidad para vivir sin miedo y ser epicentro de cultura ciudadana, paz y reconciliación</t>
  </si>
  <si>
    <t>43 Cultura ciudadana para la confianza, la convivencia y la participación desde la vida cotidiana</t>
  </si>
  <si>
    <t>El indicador mide el número de acuerdos de acción colectiva para la resolución de conflictos socialmente relevantes implementados, es decir, aquellos procesos de concertación y diálogo ciudadano que involucran la particpación ciudadana y permitan construir acuerdos de voluntades, confianza y promoción de la convivencia a través de la mediación y concertación de maner amplia y participativa entre diferentes actores sociales e institucionales, en contextos de conflicto o de retos para la definición colectiva de políticas y temas de ciudad. Se entenderá un pacto implementado aquel que haya desarrollado los pasos de la estrategia "Pactando" que lidera el IDPAC, los cuales son:
1. Conocer y comprender: ejercicio exploratorio que permite conocer y comprender las necesidades, las problemáticas y/o conflictividades, así como los actores involucrados y las características del entorno geográfico en el que se sitúa el pacto. Plantea los hallazgos como retos y pacta las reglas de juego entre los participantes. El resultado de este análisis se evidencia en un documento diagnóstico que proporciona la información necesaria para diseñar la ruta más adecuada hacia la transformación.
2. Co-crear: Se configura como un espacio de ideación y prototipado para crear en conjunto posibles soluciones usando como punto de partida los insumos obtenidos en el paso anterior. Para ello, se construyen mesas, comisiones, se recorre el territorio, se desarrollan talleres y se documentan los resultados. Aquí se generan espacios de cercanía y confianza para los diferentes actores del pacto, entablando un diálogo franco y participativo. Estos espacios están soportados por actas, listados de asistencia y registros fotográficos.
3. Pactar: construir de manera colectiva el contenido del pacto, los compromisos y las corresponsabilidades que deberá asumir cada actor social, institucional o privado. Mediante los Pactatorios se llegan acuerdos y consensos usando el diálogo y la escucha activa, se recolectan los resultados, valida y aprueba su contenido. También se asignan roles, responsables según los temas y las problemáticas, determina tiempo y define el objeto, alcance y horizonte del pacto. El resultado de estas actividades es un pacto suscrito por los actores involucrados, a través de un acto administrativo, y un plan de acción con compromisos concertado. Una vez suscrito, se entenderá como acuerdo de acción colectiva para la resolución de conflictos socialmente relevantes implementado. Posteriormente se realizará acompañamiento y seguimiento de su implementación
4. Seguimiento de la implementación: Este paso busca mediante un proceso de colaboración permanente entre los actores firmantes, ciudadanos, ciudadanas, comunidad, aliados estratégicos y entidades, cumplir los compromisos pactados. Se requiere la instalación de una mesa técnica de seguimiento del pacto como un escenario para la revisión del avance y el cumplimiento de los compromisos. Como evidencia de este paso, se cuenta con las actas de las sesiones que lleve a cabo la mesa técnica de seguimiento, así como la matriz de plan de acción, control y seguimiento del pacto.</t>
  </si>
  <si>
    <t>‘Pactando’ es la estrategia liderada por el IDPAC, que busca generar procesos de mediación, diálogo y concertación entre el sector público, comunidades y otros actores del ámbito privado para la construcción de acuerdos de voluntades que, mediante el desarrollo de la corresponsabilidad y los acuerdos, permitan disminuir los factores de riesgo generadores de las tensiones y conflictividades en los ámbitos locales y distritales.
Asi pues, el objetivo de los pactos es promover que la ciudadanía construya acuerdos centrales y mínimos comunes en torno a problemas ambientales, de seguridad y convivencia, de hábitat, ordenamiento territorial, movilidad sostenible y manejo del espacio público, entre otros, habilitando espacios de deliberación, colaboración, creación y concertación ciudadana, trabajo en red, convergencia, convocando y articulando a la institucionalidad en una dinámica de construcción intersectorial
¿Cómo construimos un pacto participativo?
Paso 1: Conocer y comprender para situarnos en una ruta de co-creación que tenga como horizonte las necesidades reales de los actores participantes. El resultado de este análisis es un diagnóstico que proporciona la información necesaria para diseñar la ruta más adecuada hacia la transformación.
Paso 2: Co-crear permite acercar los puntos de vista generando alternativas de solución teniendo como motor la inteligencia colectiva, la imaginación y el trabajo sobre lo común
Paso 3: Pactar permite concretar en un plan de acción a corto, mediano y largo plazo los compromisos y las acciones que darán cumplimiento al pacto. En este paso el pacto quedará suscrito y firmado por todas las partes involucradas.
Paso 4: Seguimiento a la implementación de los compromisos y corresponsabilidades acordadas entre las partes permite que las condiciones iniciales se transformen; para ello se hace necesario mantener un mecanismo permanente de seguimiento y control a través de la mesa técnica.
¿Qué tipo de pactos tiene la estrategia?
Micro: Procesos a nivel barrial y zonal para la resolución de conflictos y construcción de agendas interinstitucionales participativas y/o planes de vida. 
Meso: Procesos a escala inter local que buscan producir lineamientos comunes para el abordaje de un tema de interés compartido.
Macro: Estructuración de procesos participativos sobre asuntos estratégicos de la ciudad y/o de su articulación con la región.</t>
  </si>
  <si>
    <t>Acuerdos de acción colectiva para la resolución de conflictos</t>
  </si>
  <si>
    <t>SIGPARTICIPO IDPAC</t>
  </si>
  <si>
    <t>Localidad, Barrio, zona</t>
  </si>
  <si>
    <t>La medición de los acuerdos de acción colectiva para la resolución de conflictos socialmente relevantes implementados se hace a partir de las evidencias, producto de la realización de cada uno de los pasos de la estrategia Pactando, los cuales son cargados al SIGPARTICIPO del IDPAC para el seguimiento de la entidad.
1. Conocer y comprender: ejercicio exploratorio que permite conocer y comprender las necesidades, las problemáticas y/o conflictividades, así como los actores involucrados y las características del entorno geográfico en el que se sitúa el pacto. El resultado de este análisis es un documento diagnóstico que proporciona la información necesaria para diseñar la ruta más adecuada hacia la transformación.
2. Co-crear: realización de mesas, comisiones, se recorre el territorio, se desarrollan talleres como espacios de cercanía y confianza para los diferentes actores del pacto, entablando un diálogo franco y participativo. Estos espacios están soportados por actas, listados de asistencia y registros fotográficos.
3. Pactar: construir de manera colectiva el contenido del pacto, los compromisos y las corresponsabilidades que deberá asumir cada actor social, institucional o privado. El resultado es el pacto suscrito por los actores involucrados, a través de un acto administrativo, y un plan de acción con compromisos concertado. Una vez suscrito, se entenderá como acuerdo de acción colectiva para la resolución de conflictos socialmente relevantes implementado. Posteriormente se realizará acompañamiento y seguimiento de su implementación:
4. Seguimiento a la implementación: Requiere la instalación de una mesa técnica de seguimiento del pacto como un escenario para la revisión del avance y el cumplimiento de los compromisos. Como evidencia de este paso, se cuenta con las actas de las sesiones que lleve a cabo la mesa técnica de seguimiento, así como la matriz de plan de acción, control y seguimiento del pacto.</t>
  </si>
  <si>
    <t>SIGPARTICIPO, sistema de gestión de la información del IDPAC</t>
  </si>
  <si>
    <t>si</t>
  </si>
  <si>
    <t>Reducción de las desigualdades</t>
  </si>
  <si>
    <t>IDPAC, SEGPLAN</t>
  </si>
  <si>
    <t>El indicador mide el porcentaje de avance de la elaboración e implementación de las guías técnicas para el acompañamiento a la implementación de iniciativas aprobadas en el marco de los presupuestos participativos. Esto indica que se realizarán fases que tengan un peso porcentual para así determinar dicho avance</t>
  </si>
  <si>
    <t xml:space="preserve">Los presupuestos participativos han sido una de las principales iniciativas que tiene esta administración,  la ciudadanía puede participar activamente y decidir en qué se pueden invertir los recursos públicos en cada localidad. Luego de que se seleccionen los temas, es necesaro iniciar su formulación y puesta en funcionamiento para lo cual la Subsecretaría de Gestión Local deberá diseñar e implementar unas guías metodologicas que tengan las claridades necesarias para el adecuado desarrollo. </t>
  </si>
  <si>
    <t>(Acciones desarrolladas para la elaboración e implementación de las guías metodologicas y jurídicas para el acompañamiento a la implementación de iniciativas aprobadas en el marco de los presupuestos participativos/acciones programadas para la implementación de las guías metodologicas y jurídicas para el acompañamiento a la elaboración e  implementación de iniciativas aprobadas en el marco de los presupuestos participativos)*100</t>
  </si>
  <si>
    <t>Reporte realizado por el equipo de constructores locales, quienes son los encargados de brindar asistencia técnica para el adecuado desarrollo de las iniciativas de presupuestos participativos</t>
  </si>
  <si>
    <t>90 días</t>
  </si>
  <si>
    <t xml:space="preserve">Subsecretario de Gestión Local </t>
  </si>
  <si>
    <t>338 70 00</t>
  </si>
  <si>
    <t>Gabriel Felipe Angarita Serrano</t>
  </si>
  <si>
    <t xml:space="preserve">Jefe Oficina Asesora de Planeación </t>
  </si>
  <si>
    <t>SIGPARTICIPO - IDPAC</t>
  </si>
  <si>
    <t>El indicador se mide a través de las evidencias que surgen de la realización de actividades programadas en el marco de la estrategia de Laboratorio de innovación en participación anualmente. Dichas evidencias pueden ser listados de asistencia, actas, registros fotográficos, material didáctico, papers sobre experiencias innovadoras en participación, entre otros</t>
  </si>
  <si>
    <t>3. Inspirar confianza y legitimidad para vivir sin miedo y ser epicentro de cultura ciudadana, paz y reconciliación</t>
  </si>
  <si>
    <t>Atendiendo la naturaleza del proceso de la presupuestación participativa y los intereses diversos de la ciudadanía, así como sus identidades, las comunicaciones en la entidad estarán dirigidas a temáticas de interés de grupos de la ciudadanía utilizando los canales de la entidad, como las redes sociales, DCRadio, DCTV, comunicaciones internas externas, afiches con código QR, Notas Web, ruedas de prensa dispuestos para promover la participación de la ciudadanía en el ejercicio de un voto informado, dirigiendo a la población a los espacios físicos y digitales donde se podrá brindar información del proceso, consultar las propuestas y realizar la votación</t>
  </si>
  <si>
    <t>Jefe de la Oficina Asesora de Comunicaciones</t>
  </si>
  <si>
    <t>Propósito 5: Construir Bogotá Región con gobierno abierto, transparente y ciudadanía consciente</t>
  </si>
  <si>
    <t>Este producto tendrá como fuentes de información, las generadas por el propio líder en las fases de implementación, así como los lineamientos que defina la Secretaría de Transparencia para la pedagogía de la participación y la transparencia.</t>
  </si>
  <si>
    <t>Subsecretaria Distrital de Fortalecimiento Institucional</t>
  </si>
  <si>
    <t>Bibiana Cardozo Peña</t>
  </si>
  <si>
    <t>La Subsecretaría de Servicio a la Ciudadanía formuló el Modelo Distrital de Relacionamiento Integral con la Ciudadanía, una de las acciones que se deben implementar por parte de las entidades distritales es la reallización de ejercicios participativos o de consulta para identificar prioridades y acciones de este Modelo en la Administración Distrital. Cómo entidad líder de la implementación de las políticas de relación Estado-Ciudadanía una de las estrategias para acompañar su implementación es identificar anualmente un grupo de entidades para acompañar los ejercicios de participación y de esta manera recopilar información de la ciudadanía que permita actualizar los lineamientos del Modelo e identificar insumos necesarios para su implementación.</t>
  </si>
  <si>
    <t>Poblacional; Género</t>
  </si>
  <si>
    <t>60 días</t>
  </si>
  <si>
    <t>FOMENTO DE ACCIONES DE VISIBILIZACIÓN DE SABERES, DIVERISDAD TERRITORIAL Y POBLACIONAL</t>
  </si>
  <si>
    <t>Mesa de Consejeros y Consejeras Locales de Patrimonio Cultural</t>
  </si>
  <si>
    <t>Construir Región con gobierno abierto, transparente y ciudadanía consciente Bogotá</t>
  </si>
  <si>
    <t>Programa 53. Información para la toma de decisiones.</t>
  </si>
  <si>
    <t>Dirección de Programación, seguimiento a la inversión y Planes de Desarrollo Locales</t>
  </si>
  <si>
    <t>aagudeloa@sdp.gov.co</t>
  </si>
  <si>
    <t>El indicador mide el avance de cumplimiento del diseño y habilitación de un módulo de consulta para la ciudadanía articulado al Sistema de Seguimiento y Evaluación de las Políticas Públicas Distritales que permite no solo la consulta, sino la producción de informes de avance de los objetivos, resultados, productos y servicios de los planes de acción de las políticas públicas distritales.</t>
  </si>
  <si>
    <t xml:space="preserve">El producto contempla el diseño de las funcionalidades tecnológicas dentro del Sistema de Seguimiento y Evaluación de las Políticas Públicas para el acceso de la ciudadanía a un módulo de consulta de la información de avance en la implementación de los planes de acción de las políticas públicas distritales, lo cual se llevará a cabo en dos fases: Fase 1. Levantamiento de requerimientos y diseño de las funcionalidades para incorporar en el Sistema de Seguimiento y Evaluación de Políticas Públicas. Fase 2. Realización de pruebas, puesta en funcionamiento y socialización del módulo para la consulta de la ciudadanía.
La habilitación de funcionalidades para la consulta de información por parte de la ciudadanía en relación a los avances en la implementación de las Políticas Públicas Distritales aporta directamente al indicador de resultado, pues dispone la información reportada por las entidades responsables de la ejecución de los productos y servicios para ser consultada por la ciudadanía en cuanto al avance cuantitativo y cualitativo de los objetivos, resultados y productos de cada una de las políticas públicas distritales, esto con el fin de fortalecer las capacidades de las comunidades en el ejercicio de una participación informada y para el control social.	La creación de módulo se desarrollaría durante los dos primeros años de la política 2023 y 2024 y la operativización del mismo iniciaría a partir del año 2 de la política 2024, en adelante se hará mantenimiento y las actualizaciones que se requieran con programación de meta en los años pares.   			</t>
  </si>
  <si>
    <t>Fases</t>
  </si>
  <si>
    <t>Se realiza la medición de avance de la habilitación del módulo de consulta por medio del número de fases que se han cumplido hasta el año en curso y se divide el resultado en la cantidad de fases que hacen parte de la habilitación del módulo de consulta. El resultado de la división de multiplica por 100 para obtener un resultado final en porcentaje.</t>
  </si>
  <si>
    <t>Dirección de Formulación y Seguimiento de Políticas Públicas</t>
  </si>
  <si>
    <t>Iván Osejo Villamil</t>
  </si>
  <si>
    <t>Director de Formulación y Seguimiento de Políticas Públicas</t>
  </si>
  <si>
    <t>iosejo@sdp.gov.co</t>
  </si>
  <si>
    <t>6013358000 Ext. 8561</t>
  </si>
  <si>
    <t>Espacios</t>
  </si>
  <si>
    <t>Propósito 5: Construir Bogotá - Región con gobierno abierto, transparente y ciudadanía consciente.
Programa 51. Gobierno Abierto. Gobernar con la ciudadanía, bajo una estrategia de gestión pública que promueve prácticas de transparencia en el gobierno, canales de participación ciudadana para el diseño e implementación de planes, normas y políticas públicas, y mecanismos que estimulen el aprovechamiento de las capacidades, de la experiencia, del conocimiento y entusiasmo de la ciudadanía para generar soluciones a todo tipo de problemáticas comunes; para lo cual se priorizará el uso intensivo de una plataforma virtual y de herramientas TIC que faciliten y unifiquen la interoperabilidad de los sistemas de información del Distrito.
Estructurar la estrategia bajo tres pilares:
(…)
2) Participación: promover una participación vinculante en la formulación de planes, normas y políticas, la participación con decisión en la orientación del presupuesto, la elaboración de proyectos e iniciativas comunitarias; (…)</t>
  </si>
  <si>
    <t>Programa 15: Gestión pública efectiva, abierta y transparente.
Programa 43. Cultura ciudadana para la confianza, la convivencia y la participación desde la vida cotidiana. Fortalecer estrategias y acciones interinstitucionales orientadas a mejorar la confianza entre la ciudadanía y la institucionalidad a través del fortalecimiento de conductas de autorregulación, regulación mutua, diálogo y participación social y cultura ciudadana que transformen las conflictividades sociales y mejoren la seguridad ciudadana, entendida como las condiciones necesarias para ejercer libremente los derechos y la seguridad ciudadana. Estas acciones se desarrollarán en el marco de procesos de participación ciudadana incidente y en el reconocimiento de nuevas ciudadanías.</t>
  </si>
  <si>
    <t>INSTITUTO PARA LA ECONOMÍA SOCIAL IPES</t>
  </si>
  <si>
    <t>Acciones de promoción</t>
  </si>
  <si>
    <t>Se mide la cantidad de instrumentos de planeación de la movilidad para la ciudad, realizados desde la Secretaría Distrital de Movilidad movilidad, que incorporen aportes de la ciudadanía en su formulación.</t>
  </si>
  <si>
    <t>El producto esperado es el fortalecimiento del enfoque participativo de los instrumentos de planeación de la movilidad para la ciudad, realizados desde la Secretaría Distrital de Movilidad.</t>
  </si>
  <si>
    <t>Territorial, poblacional-diferencial y de género</t>
  </si>
  <si>
    <t>https://www.movilidadbogota.gov.co/web/transparencia</t>
  </si>
  <si>
    <t>Del total de Planes misionales de la entidad para planificar la movilidad de la ciudad-región, observar cuáles de estos contienen un componente de participación ciudadana en su formulación.</t>
  </si>
  <si>
    <t>Datos reportados por las Oficinas de la entidad que estén formulando Planes misionales</t>
  </si>
  <si>
    <t>Este indicador se refiere a los instrumentos de planeación de desarrollo, ordenaniento territorial o de garantía de derechos con relación al sector movilidad realizados por la Secretaría Distrital de Movilidad; y su presupuesto corresponde a las diferentes estrategias de participación ciudadana solicitada a la Oficina de Gestión Social para cada uno de los instrumentos de planificación de la Secretaría Distrital de Movilidad, teniendo en cuenta su territorialización.</t>
  </si>
  <si>
    <t>Se contabiliza el documento anual elaborado. Se realiza la comprobación del  índice de desempeño de presupuestos participativos y se aplica con la información de las localidades para medir el desempeño de los presupuestos participativos y según la escala de valoración se generará el respectivo análisis que se consolidará en un documento de libre consulta.</t>
  </si>
  <si>
    <t>Director de Programación, seguimiento a la inversión y Planes de Desarrollo Locales</t>
  </si>
  <si>
    <t>Se formuló acción conjunta con la Secretaría de Gobierno y el IDPAC, las áreas responsables y la información de contacto se diligencian en la matriz de Plan de Acción.</t>
  </si>
  <si>
    <t>Todas las entidades del sector</t>
  </si>
  <si>
    <t>La entidad establecerá un listado de actividades ponderadas y ordenadas cronológicamente necesarias para la formulación, definición e implementación del plan institucional de participación. Para cada vigencia se contabilizará el número total de acciones ejecutadas en relación con el número de acciones programadas y el resultado se multiplicara por la constante 100 para obtener resultado en términos porcentuales.</t>
  </si>
  <si>
    <t>La implementación del Plan Institucional de Participación se realiza a través de todos los 20 Centros Locales de Movilidad y el equipo de nivel central para lograr su territorialización.</t>
  </si>
  <si>
    <t>(PROPÓSITO 5) Construir una Bogotá Región con gobierno abierto, transparente y ciudadanía consciente.</t>
  </si>
  <si>
    <t>(PROGRAMA 56) Gestión pública efectiva</t>
  </si>
  <si>
    <t>CULTURA</t>
  </si>
  <si>
    <t>Número de estrategias de cultura ciudadana implementadas</t>
  </si>
  <si>
    <t>Hacer de Bogotá Región un modelo de movilidad multimodal, incluyente y sostenible</t>
  </si>
  <si>
    <t>Movilidad segura, sostenible y accesible</t>
  </si>
  <si>
    <t>Transmilenio S.A.</t>
  </si>
  <si>
    <t>10 días hábiles</t>
  </si>
  <si>
    <t>Yolima Perez</t>
  </si>
  <si>
    <t>Subgerente de Atención al Usuario y Comunicaciones</t>
  </si>
  <si>
    <t>Gestión documental de la OPEL</t>
  </si>
  <si>
    <t>Propósito número tres “Inspirar confianza y legitimidad para vivir sin miedo y ser epicentro de cultura ciudadana, paz y reconciliación”</t>
  </si>
  <si>
    <t>Bogotá territorio de paz y atención integral a las víctimas del conflicto armado</t>
  </si>
  <si>
    <t>6013241000, ext. 4422</t>
  </si>
  <si>
    <t>Juan Sebastián Contreras</t>
  </si>
  <si>
    <t>Jefe de la Oficina de Planeación</t>
  </si>
  <si>
    <t>Secretaría de Educación del Distrito</t>
  </si>
  <si>
    <t>Paola Gutierrez Valencia</t>
  </si>
  <si>
    <t>Subgerencia de Participación ciudadana</t>
  </si>
  <si>
    <t>Ext: 7507</t>
  </si>
  <si>
    <t>Subgerente de Atención al Uusario y Comunicaciones</t>
  </si>
  <si>
    <t>Subgrencia de Atención al Uusario y Comunicaciones</t>
  </si>
  <si>
    <t>Número de procesos de capacitación a servidores de la entidad en temas de participación ciudadana</t>
  </si>
  <si>
    <t>Secretaria de Hacienda</t>
  </si>
  <si>
    <t>Sumatoria de ejercicios de capacitación dirigido a funcionarios en temas relacionados con la política pública de participación ciudadana</t>
  </si>
  <si>
    <t>Funcionarios capacitados a través del Plan Ilnstitucional de Capacitación de la Secretaria en temas de Participación Ciudadana</t>
  </si>
  <si>
    <t>Capacitaciones realizadas</t>
  </si>
  <si>
    <t>Estrategia de participación ciudadana 2022 de la Secretaria Distrita de Hacienda</t>
  </si>
  <si>
    <t>Conteo de ejercicios de capacitación realizados</t>
  </si>
  <si>
    <t>Estrategia de participación ciudadana de la Secretaria Distrital de Hacienda</t>
  </si>
  <si>
    <t>Subdirectora de Talento Humano</t>
  </si>
  <si>
    <t>FICHA TÉCNICA INDICADOR DE PRODUCTO 6</t>
  </si>
  <si>
    <t>SECRETARIA DE CULTURA</t>
  </si>
  <si>
    <t>Este indicador permite conocer el procentaje de funcionarios que accede a la jornada de inducción y reinducción presencial que realiza una vez al año en la entidad la Entidad, el objetivo el indicador es mantener constante el porcentaje de funcionarios que conocen el que hacer institucional y reciben sensibilización y capacitación sobre temas específicos de participación ciudadana</t>
  </si>
  <si>
    <t>Incluir en las jornadas de inducción y reinducción temas explícitos de participación ciudadana.
 El producto es la realización de una jornada anual de Inducción y reinducción, orientada a fortalecer la integración del empleado a la cultura organizacional, crear identidad y sentido de pertenencia hacia la entidad, desarrollar habilidades, de servicio público y a suministrar información para el conocimiento de la función pública y del Instituto Distrital de las Artes. A estos programas, tienen acceso los empleados con derechos de carrera administrativa, de libre nombramiento y remoción, provisionales y temporales. Dentro de los programas de inducción y reinducción se incluyen, entre otros, temas transversales relacionados con el Modelo Estándar de Control Interno (MECI), Sistema de Gestión de Calidad, Modelo Integrado de Planeación y Gestión, participación ciudadana y control social y corresponsabilidad.</t>
  </si>
  <si>
    <t>PORCENTAJE</t>
  </si>
  <si>
    <t>Para relizar la medición del indicador se tendra en cuenta el número de funcionarios y colaboradores que asisten a la jornada de inducción y reinducción sobre los que son citados a la jornada.</t>
  </si>
  <si>
    <t>Talento Humano - Subdirección Administrativa y Financiera</t>
  </si>
  <si>
    <t>Subdirectora Administrativa y Financiera</t>
  </si>
  <si>
    <t>Idartes</t>
  </si>
  <si>
    <t>El indicador está relacionado con la medición anual de ejecución de una estrategia de formación y sensibilización a los servidores de la entidad frente a la promoción de la participación incidente y mecanismos de control social y veeduría ciudadana .</t>
  </si>
  <si>
    <t>El producto busca la formación continua de los servidores de la entidad en lo referido a canales, medios y estándares de comunicación efectiva con los grupos de interés impactados por los procesos internos . La importancia del mismo radica en que a través de la formación continua específica se busca garantizar la correspondencia de los servidores públicos en la promoción de escenarios de participación incidente y mecanismos de control social y veeduría ciudadana.</t>
  </si>
  <si>
    <t>Actas y listados de asistencia a jornadas de capacitación y socialización que se lleven a cabo en el periodo reportado.</t>
  </si>
  <si>
    <t>5. Construir Bogotá Región con gobierno abierto, transparente y ciudadanía consciente</t>
  </si>
  <si>
    <t>57 Gestión Pública Local</t>
  </si>
  <si>
    <t>Secretaría distrital de Gobierno</t>
  </si>
  <si>
    <t xml:space="preserve">El indicador mide el número alcaldías locales que reciben asesorías técnicas en el proceso de planeación y presupuestos participativos, cada año. Con el indicador se busca garantizar que las 20 alcaldías locales reciban la asistencia técnica del IDPAC a través de sus equipos territoriales de manera permanente y continua, en coordinación con la Secretaría Distrital de Gobierno y la Secretaría Distrital de Planeación. Una asesoría técnica recibida se entiende como un encuentro, registrado en un acta de reunión, entre al menos un funcionario o contratista de una alcaldía local y un funcionario o contratista del equipo territorial del IDPAC, en el que este útlimo brinda acompañamiento técnico sobre el proceso de planeación de los presupuestos participativos, con el propósito de fortalecer las capacidades de gestión de las alcaldías locales en este tema. </t>
  </si>
  <si>
    <t>Dado que los presupuestos participativos inciden sobre los presupuestos de los fondos de desarrollo local, la asesoría y acompañamiento permanente a las Alcaldías locales permitirá promover que las propuestas de la ciudadanía sean tenidas en cuenta en cada localidad.
Con los procesos de acompañamiento y asistencia técnica permanente a las alcaldías locales, por parte del equipo territorial del IDPAC, se busca lograr una mayor eficiencia y satisfacción de las demandas ciudadanas respecto a los presupuestos participativos.</t>
  </si>
  <si>
    <t>Alcaldías locales</t>
  </si>
  <si>
    <t>El proceso técnico para medir el indicador inicia con la matodología y la inclusión del plan territorial con actividades de asistencia técnica en presupuestos participativos. Posteriormente, se realiza el acta de la sesión o sesiones en las que se realiza la asesoría técnica, es decir del encuentro entre al menos un funcionario o contratista de una alcaldía local y un funcionario o contratista del equipo territorial del IDPAC, en el que este útlimo brinda acompañamiento técnico sobre el proceso de planeación de los presupuestos participativos. Esta acta se registra en el sistema de gestión de la información del IDPAC SIGPARTICIPO, desde este aplicativo, se realiza el seguimiento a las actividades programadas durante la vigencia. Por lo tanto, para la medición del indicador, se entenderá que habrá al menos un acta de sesión por cada alcaldía local y por vigencia.</t>
  </si>
  <si>
    <t>56 Gestión Pública Efectiva</t>
  </si>
  <si>
    <t>Sistema de gestión de la información del IDPAC - SIGPARTICIPO</t>
  </si>
  <si>
    <t>SIGPARTICIPO-IDPAC</t>
  </si>
  <si>
    <t>Sistema de Gestión de la Información del IDPAC SIGPARTICIPO</t>
  </si>
  <si>
    <t>Directora del Observatorio</t>
  </si>
  <si>
    <t xml:space="preserve">Busca medir el número sensibilizaciones, charlas y/o capacitaciones realizadas internamente en el marcoo de la participacion ciudadana, el control social y las veedurias. </t>
  </si>
  <si>
    <t>sensibilizaciones o charlas</t>
  </si>
  <si>
    <t xml:space="preserve">Se contabiliza con las actas y listado de asistencia de las sensibilizaciones o charla. </t>
  </si>
  <si>
    <t>Porcentual</t>
  </si>
  <si>
    <t>Informe de Gestión de Participación Ciudadana</t>
  </si>
  <si>
    <t>Nivel Distrital</t>
  </si>
  <si>
    <t>Relación porcentual de las actividades realizadas de la mesa técnica de participación ciudadana respecto a las actividades programadas de la mesa técnica de participación ciudadana respecto a la vigencia</t>
  </si>
  <si>
    <t xml:space="preserve">Jefe Oficina Asesora de Planeación- </t>
  </si>
  <si>
    <t>Programa para el fortalecimiento de competencias para la participación ciudadana de los y las servidoras y colaboradores del Distrito Capital</t>
  </si>
  <si>
    <t>Implementar el Plan de acción de la Política Pública para la Gestión Integral de Talento Humano definido para el periodo 2020-2024</t>
  </si>
  <si>
    <t>5 Construir Bogotá Región con Gobierno abierto, transparente y ciudadanía consciente</t>
  </si>
  <si>
    <t>56 Gestión pública efectiva</t>
  </si>
  <si>
    <t>Dpto. Admitivo. del Servicio Civil Distrital DASCD</t>
  </si>
  <si>
    <t>Corresponde al porcentaje de fases cumplidas del programa y el objetivo del indicador es medir los porcentajes de avance de las fases estipuladas para el Programa de fortalecimiento de competencias de competencias para la participación ciudadana de los y las servidoras y colaboradores del Distrito Capital.</t>
  </si>
  <si>
    <t>Porcentaje de avance</t>
  </si>
  <si>
    <t>La información del avance se calcula teniendo en cuenta el cronograma anual planteado para el desarrollo del producto según las actividades previstas y el peso porcentual  asignado a cada uno y se calcula según el Seguimiento al Plan de Acción Institucional DASCD</t>
  </si>
  <si>
    <t>DASCD</t>
  </si>
  <si>
    <t>José Agustín Hortúa Mora</t>
  </si>
  <si>
    <t>Subdirector Distrital de Bienestar, Desarrollo y Desempeño</t>
  </si>
  <si>
    <t>Departamento Administrativo del Servicio Civil Distrital</t>
  </si>
  <si>
    <t>Subdirección Distrital de Bienestar, Desarrollo y Desempeño</t>
  </si>
  <si>
    <t>jhortua@serviciocivil.gov.co</t>
  </si>
  <si>
    <t>Slendy Contreras</t>
  </si>
  <si>
    <t>Subdirectora de Planeación y de Gestión de Información del Talento Humano Distrital</t>
  </si>
  <si>
    <t>Implementar  la  Escuela  de  Formación ciudadana Distrital</t>
  </si>
  <si>
    <t>El indicador cuantifica el número de ciudadanos y ciudadanas formados en presupuestos participativos a través de la Escuela de la Participación. Una persona formada es aquella en estado de "activa" en los procesos de formación en los cursos sobre presupuestos participativos que desarrolle la Gerencia de Escuela de Participación. Para efectos de la medición, se considera una persona "activa" es aquella que ha finalizado exitosamente su proceso de inscripción, y ha interactuado en la plataforma Moodle en modalidad virtual o ha asistido a los espacios de formación presencial desarrollando las actividades propuestas en los cursos en presupuestos participativos.</t>
  </si>
  <si>
    <t>El IDPAC pone a disposición de la ciudadanía procesos de formación en presupuestos participativos con los cuales brinda herramientas que permitan la incidencia y participación de la ciudadanía en los procesos de definición de los presupuestos participativos en las localidades durante cada vigencia.
Para desarrollar los procesos de formación, garantizando el acceso a diferentes tipos de poblaciones, la Escuela contempla diferentes modalidades de formación a saber:
Modalidad virtual: Se imparte por completo a través de la plataforma virtual, requiere acceso a internet y autonomía en el manejo de herramientas tecnológicas.
Modalidad virtual asistida: Se imparte en sesiones sincrónicas a través de una plataforma como Teams, Zoom o Meets. Cuenta con un tutor que se conecta un número de sesiones concertadas con los y las estudiantes, en grupos de máximo 25 personas, al menos 24 horas en aula y aproximadamente 20 horas de trabajo autónomo. Esta modalidad está dirigida a personas que cuentan con acceso a internet, pero no han desarrollado habilidades completas en uso y aprovechamiento de herramientas tecnológicas.
Modalidad presencial: Se imparte en sesiones concertadas con la ciudadanía, en grupos de 40 a 50 personas. Encuentros de aproximadamente 3 horas que deben completar 30 horas de trabajo en aula y 14 -20 horas de trabajo autónomo.
Los y las estudiantes pueden acceder a la certificación de cada uno de los cursos, al cumplir con las actividades programadas, y en el caso de la modalidad presencial, la asistencia de al menos un 80% de las sesiones. Aplican términos y condiciones.</t>
  </si>
  <si>
    <t>Proyección reporte formación Escuela de Participacion para la vigencia 2022</t>
  </si>
  <si>
    <t>Los datos se obtienen del registro administrativo de personas  activas en los procesos de formación en Presupuestos participativos  de la Escuela frente al total de personas inscritas. Se realiza la sumatoria de personas que participan en los procesos de manera activa, y de los cuales se hace seguimiento a través del listado de participantes.</t>
  </si>
  <si>
    <t>Escuela de Participación IDPAC</t>
  </si>
  <si>
    <t>Gerente Escuela de la Participación</t>
  </si>
  <si>
    <t>Gerencia Escuela de la Participación</t>
  </si>
  <si>
    <t>Los reportes incluyen información diferenciada sobre el número personas inscritas en los procesos de formación ofertados por la Escuela, así como número de personas activas en los procesos y número de personas certificadas, para dar cuenta del avance de la formación en capacidades democráticas
El concepto de "personas activas", hace referencia a las personas que, una vez inscritas en los cursos, participan activamente en los procesos de formación de la Escuela.
El concepto "personas certificadas", son aquellos estudiantes que cumplinaron satisfactoriamente el 80% del curso en el cual participaron.
Los costos estimados se calcularon con base en el costo que tiene formar una persona en la modalidad virtual en la Escuela (pues es la modalidad predominante). Sin embargo, estos costos son aproximados y pueden variar según la modalidad de formación.</t>
  </si>
  <si>
    <t>Promover 19500 acciones para el fortalecimiento y la participación en practicas artisticas, culturales y patrimoniales en los territorios generando espacios de encuentro y reconocimiento del otro.</t>
  </si>
  <si>
    <t>El indicador se define a partir de la realización de la estrategia Artifices que tiene como objetivos. 1) Promover el desarrollo de la gestión cultural, mediante el fortalecimiento de las capacidades de los agentes del sector en procesos de gestión, formulación y creación de estrategias de sostenibilidad y comunicación de proyectos culturales con especial énfasis en el sector artístico, los sectores sociales y los territorios locales. 
 2. Ampliar las oportunidades de apropiación de la oferta de fomento sectorial al arte y la cultura, tanto en la inscripción de convocatorias como en la participación de los mecanismos de diseño participativo de las mismas, a través del fortalecimiento en formulación de proyectos, reconocimiento de las prácticas institucionales de fomento, mentorías grupales, simulacro en plataformas y feria de oferta institucional.
 3) Fomentar las alianzas, el trabajo colectivo y colaborativo aportando al reconocimiento de los agentes, sus iniciativas y sus contextos de aprendizaje y práctica por medio de encuentros y mesas de fomento en red. 
 4) Sistematizar la experiencia y retroalimentar a la entidad para la mejora de sus procesos.
 Público Objetivo: 
 ● Personas naturales y agrupaciones, colectivos y organizaciones artísticas y culturales (con un representante) que tengan el interés de compartir y aprender herramientas para gestionar sus proyectos y participar en los distintos programas de fomento cultural. 
 ● Se priorizará a quienes no hayan ganado en el PDE, sectores sociales y grupos étnicos. 
 ● Se certifican quienes asistan y participen mínima del 80% de las sesiones o entregan la totalidad de los productos por módulo
 Se desarolla un proceso de formación de 80 horas en temas que permita fortalecer y potencializar las capacidades de los agentes del sector para ampliar sus oportunidades de apropiación de la oferta de fomento sectorial desde las artes y la cultura y por ende, promover las transformaciones sociales desde sus apuestas artísticas y culturales en sus contextos.</t>
  </si>
  <si>
    <t>Desarrollar una estrategía de fortalecimiento a las organizaciones sociales para el fomento de las artes (Estrategía Artifices)
 La estrategia Artífices se desarrolla en concordancia con el Plan Distrital de Desarrollo “Un Nuevo Contrato Social y Ambiental para la Bogotá del siglo XXI y su propósito 1 “Hacer un nuevo contrato social con igualdad de oportunidades para la inclusión social, productiva y política” para este caso mediante la generación de estrategias de transferencia de generación y difusión de conocimiento que permitan fomentar, apoyar y fortalecer las manifestaciones artísticas, intercambio de experiencias y encuentros entre pares como se contempla en los Proyectos 7585 del IDARTES- - Fortalecimiento a las Artes, territorios y cotidianidades en Bogotá D.C.
 Asimismo, se enmarca en los lineamientos del proceso de fomento, específicamente en el Programa de Fortalecimiento a los Agentes del Sector (PFAS) que incluye las líneas de formación profesional, formulación de proyectos, capacidades gerenciales y gestión local. El objetivo del PFAS es fortalecer las capacidades de los agentes con el fin de aportar al reconocimiento de la diversidad cultural, a la construcción de equidad social y al desarrollo de relaciones de convivencia interculturales (SCRD, 2019). 
 De acuerdo con los datos aportados por el Sistema de Convocatorias SICON, en 2020 y 2021 el número de propuestas inscritas en el portafolio del Idartes del Programa Distrital de Estímulos (PDE), evidencia que hay concentración territorial en el acceso a la oferta de fomento de la entidad. Con pocas variaciones, las cifras indican que las localidades que reportaron más de 400 propuestas inscritas fueron Engativá, Chapinero, Suba y Teusaquillo, entre 100 y 399 propuestas inscritas las localidades de Mártires, Usme, San Cristóbal, Puente Aranda, Ciudad Bolívar, Bosa, Fontibón, Barrios Unidos, La Candelaria, Santa Fe, Kennedy y Usaquén y con menos de 100 propuestas inscritas las localidades de Sumapaz, Antonio Nariño, Tunjuelito y Rafael Uribe Uribe. Este mismo comportamiento se sigue presentando en las propuestas inscritas en el PDE para el 2022. 
 Asimismo, el recurso adjudicado por la entidad a través del PDE en 2020 y 2021 se concentró principalmente en las localidades de Teusaquillo, Suba, Chapinero y Kennedy. Teusaquillo fue la única localidad que mantuvo más de 100 propuestas ganadoras y, como es de esperar, las localidades que tuvieron menos inscritos, también tuvieron menos de 20 propuestas ganadoras por año.
 Lo anterior permite evidenciar con cifras un comportamiento histórico de concentración de los programas de fomento en ciertos territorios y agentes de la ciudad. Adicionalmente, en localidades como Antonio Nariño, Tunjuelito, San Cristóbal, Usme y Bosa, los distintos agentes del sector artístico y cultural han manifestado la necesidad de fortalecer la socialización y difusión del PDE y del Programa Es Cultura Local, además de la importancia de adelantar procesos de formación que mejoren la gestión de sus iniciativas culturales. Es por ello, que la estrategia Artífices ha buscado generar acciones de descentralización a través de acciones de formación y desarrollo de capacidades en los agentes culturales locales para mejorar el acceso a estas convocatorias e impulsar el cierre de brechas en el sector cultural y artístico, a través de la cualificación en proceso de gestión y sostenibilidad. 
 Por ello la Estrategia Artifices implementada es un meta de gran importancia para el Idartes y para el ecositema artistico y cultural de la ciudad.</t>
  </si>
  <si>
    <t>Poblacional - diferencial.</t>
  </si>
  <si>
    <t>Convocatorias a las instancias de concertación y participación de los grupos étnicos realizadas / Convocatorias a las instancias de concertación y participación de los grupos étnicos programadas * 100</t>
  </si>
  <si>
    <t>La realización de las sesiones se mide en dos momentos: la convocatoria a cada instancia consultiva y las actas de las sesiones.</t>
  </si>
  <si>
    <t>Actas de las sesiones de las instancias.</t>
  </si>
  <si>
    <t>1 mes</t>
  </si>
  <si>
    <t>Subdirector de Asuntos Étnicos</t>
  </si>
  <si>
    <t>Subdirección de Asuntos Étnicos</t>
  </si>
  <si>
    <t>indi.sigindioy@gobiernobogota.gov.co</t>
  </si>
  <si>
    <t>El indicador mide el encuentro anual de las comunidades de aprendizaje y práctica en educación socioemocional y ciudadana para fortalecimiento de conocimientos, intercambio de experiencias y creación colectiva de procesos pedagógicos hacia la transformación de realidades escolares y territoriales.</t>
  </si>
  <si>
    <t>Encuentro distrital anual de las comunidades de aprendizaje y práctica en educación socioemocional y ciudadana</t>
  </si>
  <si>
    <t>Encuentro anual</t>
  </si>
  <si>
    <t>El indicador se mide mediante la corroboración de la realización de un encuentro distrital anual de las comunidades de aprendizaje y práctica en educación socioemocional y ciudadana. Registrar la realización de un encuentro distrital anual de las Comunidades de Aprendizaje y Práctica en educación socioemocional y ciudadana.</t>
  </si>
  <si>
    <t>Secretaría Distrital de Educación - listados de asistenacia y ayudas de memoria</t>
  </si>
  <si>
    <t>Porcentaje de acciones pedagógicas para los espacios de información, diálogo y/o participación en la fase de formulación de proyectos y relacionados con el quehacer de la Subgerencia Urbana implementados</t>
  </si>
  <si>
    <t>No. acciones pedagógicas para los espacios de información, diálogo y/o participación en la fase de formulación de proyectos diseñadas</t>
  </si>
  <si>
    <t>Soportes de los espacios en los cuales se realizaron las acciones pedagogicas, documentos explicando la metodología de las acciones pedagógicas para los espacios de información, diálogo y/o participación en la fase de formulación de proyectos diseñadas</t>
  </si>
  <si>
    <t>Jefa Oficina de Gestión Social / Subgerente de Gestión Urbana</t>
  </si>
  <si>
    <t>Oficina de Gestión Social / Subgerencia de Gestión Urbana</t>
  </si>
  <si>
    <t>Territorial y diferencial</t>
  </si>
  <si>
    <t>Se verifica el registro de solicitudes ciudadanas para recibir el proceso de formación de la entidad y el reporte de procesos formativos realizados efectivamente con la ciudadanía.</t>
  </si>
  <si>
    <t>El indicador mide los espacios de formación anuales dirigidos a los gobiernos escolares y cargos de representación estudiantil enfocados en fortalecer las capacidades ciudadanas y socioemocionales.</t>
  </si>
  <si>
    <t>Espacios de formación dirigidos a los gobiernos escolares y cargos de representación estudiantil enfocados en fortalecer las capacidades ciudadanas y socioemocionales (participación, comunicación, creatividad e innovación,sensibilidad y gestión emocional,sentido de la vida el cuerpo y la naturaleza, identidades, pensamiento y memoria crítica).</t>
  </si>
  <si>
    <t>Sumatoria de espacios de formación dirigidos a los gobiernos escolares y cargos de representación estudiantil</t>
  </si>
  <si>
    <t>Espacios de formación</t>
  </si>
  <si>
    <t>El indicador se mide mediante el registro y sumatoria anual de los espacios de formación en los que participan los gobiernos escolares y cargos de representación estudiantil.</t>
  </si>
  <si>
    <t>Construir  Bogotá  Región con gobierno abierto, transparente y ciudadanía consciente.</t>
  </si>
  <si>
    <t>51. Gobierno abierto</t>
  </si>
  <si>
    <t>Gerencia de Escuela, IDPAC</t>
  </si>
  <si>
    <t>Los datos se obtienen del registro administrativo de personas activas en los procesos de formación de la Escuela frente al total de personas inscritas. Se realiza la sumatoria de personas que participan en los procesos de manera activa, y de los cuales se hace seguimiento a través del listado de participantes.</t>
  </si>
  <si>
    <t>Organizaciones sociales</t>
  </si>
  <si>
    <t>La medición se hace tomado como referencia el número de organizaciones sociales que se encuentran en la ruta de fortalecimiento que ofrece el IDPAC, indicando la etapa en la que se encuentran en cada fecha de corte de los reportes. La información se recolecta a través de las evidencias aportadas en el SIGPARTICIPO y que son cargadas en la plataforma de la participación.</t>
  </si>
  <si>
    <t>Sistema de Gestión de la Información SIGPARTICIPO - IDPAC</t>
  </si>
  <si>
    <t>Las tematicas del curso se enmarcan en: ordenamiento territorial, asuntos del hábitat y los procesos de cultura ciudadana, el relacionamiento y la comunicación comunitaria en el contexto de los proyectos urbanos y de espacio público liderados por el IDU.</t>
  </si>
  <si>
    <t>Curso de Desarrollo Urbano y Cultura Ciudadano</t>
  </si>
  <si>
    <t>Se realizará la sumatoria de ciudadanos y ciudadanas formadxs en los los cursos de Desarrollo Urbana y Cultura Ciudadana, dirigidas a promover procesos de formación orientados al: ordenamiento territorial, asuntos del hábitat y los procesos de cultura ciudadana, el relacionamiento y la comunicación comunitaria en el contexto de los proyectos urbanos y de espacio público liderados por el IDU. Se tomará la información de los reportes de asistencia del contratista y sus informes mensuales.</t>
  </si>
  <si>
    <t>No. de Puntos de información a la ciudadanía ubicados en los territorios</t>
  </si>
  <si>
    <t>Cantidad</t>
  </si>
  <si>
    <t>Material fílmico y/o videos de los puestos de información establecidos, listados de las personas atendidas en los puestos</t>
  </si>
  <si>
    <t>Informes de avance del Plan Institucional de Participación Ciudadana</t>
  </si>
  <si>
    <t>FICHA TÉCNICA INDICADOR DE PRODUCTO</t>
  </si>
  <si>
    <t>El indicador mide el numero de procesos de formación implementados, los cuales se hayan orientado al fortalecimiento de competencias y capacidades de la ciudadanía para el ejercicio de la participación incidente. Estos procesos de formación se pueden realizar de manera presencial o virtual, pueden contar (pero no se limitan) con la participación de consejeros del Sistema Distrital de Arte, Cultura y Patrimonio. Adicionalmente, el proceso de formación contará con un informe que de cuenta de los principales resultados obtenidos.</t>
  </si>
  <si>
    <t>Se consolida un documento donde se dé cuenta de los procesos de formación adelantados por la SCRD que promuevan o fortalezcan el ejercicio de la participación. Este documento debe contener resultados agregados en relación al número de participantes, fechas de implementación, tipo de formación recibida y las principales competencias y/o habilidades fortalecidas.</t>
  </si>
  <si>
    <t>Procesos de formación</t>
  </si>
  <si>
    <t>Se hace la verificación de la realización del informe que de cuenta de los resultados anuales de el/los procesos de formación adelantados por la SCRD.</t>
  </si>
  <si>
    <t>El indicador mide el número de lineamientos para fomentar la priorización de información distrital a través de mecanismos de participación ciudadana formulados por la Secretaría General e implementados por las entidades distritales. Los lineamientos formulados pueden incluir múltiples estrategias y  ser actualizados para incluir nuevas disposiciones sobre su implementación, por lo que el indicador es constante y sus avances se programan bianualmente.</t>
  </si>
  <si>
    <t>Lineamientos</t>
  </si>
  <si>
    <t>Circular 001 de 2022</t>
  </si>
  <si>
    <t>El indicador se reporta a partir de las evidencias proporcionadas por la Secretaría General al final de las vigencias programadas. Las evidencias corresponden al informe de avances presentado bianualmente por la Secretaría, que debe contener los lineamientos formulados y las evidencias de los avances del Distrito en su implementación.</t>
  </si>
  <si>
    <t>Informe de avance.</t>
  </si>
  <si>
    <t>A través del número de espacios de formación llevados a cabo con la ciudadanía y demás grupos de interés se puede evidenciar si la entidad cumplió con el número de espacios de formación proyectados para la vigencia.</t>
  </si>
  <si>
    <t xml:space="preserve">Espacios de formación </t>
  </si>
  <si>
    <t>Informe de Participación Ciudadana</t>
  </si>
  <si>
    <t>Sumar la la cantidad de espacios de formación realizados durante la vigencia a los grupos de interés externos</t>
  </si>
  <si>
    <t>Informe de Participación Ciudadana, Agenda de la Mesa Técnica de Participación Ciudadana</t>
  </si>
  <si>
    <t>Jefe Oficina Asesora de Planeaicón</t>
  </si>
  <si>
    <t>Procesos de Fortalecimiento</t>
  </si>
  <si>
    <t>Registro de asistencia realizados por la Subdirección de Reducción del Riesgo y Adaptación al Cambio Climático</t>
  </si>
  <si>
    <t>Subdirector Técnico para la Reducción del Riesgo y Adaptación al Cambio Climático</t>
  </si>
  <si>
    <t>Subdirección de Reducción del Riesgo y Adaptación al Cambio Climático</t>
  </si>
  <si>
    <t>Acciones de fortalecimiento</t>
  </si>
  <si>
    <t>Número de instancias de participación ciudadana de patrimonio cultural fortalecidas</t>
  </si>
  <si>
    <t>Número de ejercicios de rendición de cuentas con enfoque de diálogo ciudadano implementados con la participación de los grupos de interes de la UAESP</t>
  </si>
  <si>
    <t>Número de procesos de seguimiento, rendición de cuentas, monitoreo y evaluación frente a la gestión de la entidad implementados.</t>
  </si>
  <si>
    <t>Número de personas formadas en capacidades democráticas a través de la Escuela de la Participación</t>
  </si>
  <si>
    <t>Número de estrategias de acompañamiento e integración de herramientas de participación ciudadana y democracia digital</t>
  </si>
  <si>
    <t>Mujeres</t>
  </si>
  <si>
    <t>Secretaría Distrital de la Mujer</t>
  </si>
  <si>
    <t>Dirección de Gestión del Conocimiento </t>
  </si>
  <si>
    <t> Secretaría Distrital de la Mujer</t>
  </si>
  <si>
    <t> Dirección de Enfoque Diferencial</t>
  </si>
  <si>
    <t xml:space="preserve">Acciones de promoción y divulgación a la participación que tengan en cuenta los enfoques territorial,  diferencial y de género.
La Dirección de Enfoque Diferencial de la SDMujer,  rindará asistencia técnica para la incorporación del enfoque diferencial de mujeres en sus diferencias y diversidad en las acciones de promoción a la participación, realizadas a solicitud del líder de implementación del producto a la Secretaría Distrital de la Mujer, la citada asistencia técnica se brindará de acuerdo a solicitud de la entidad líder de la Política, así mismo, se realizará sobre los documentos y lineamientos que emita la entidad líder. </t>
  </si>
  <si>
    <t>Desarrollo de las Agendas Participativas anuales y de los 7 Consejos Distritales de las Artes.
 Informe del desarrollo de las Agendas Participativas Anuales de los Consejos Distritales de las Artes para dar cumplimiento al Sistema Distrital de Participación de Arte, Cultura y Patrimonio. Si se tiene en cuenta que el Consejo Distrital de Artes. Es un espacio destinado al encuentro, deliberación, 
 participación y concertación de las políticas, planes y programas públicos y privados y las respectivas líneas estratégicas de inversión para el desarrollo de las artes, en el cual participan los agentes culturales, las entidades, las organizaciones, e instancias públicas y privadas, y se articulan los distintos componentes que estén ubicados en el Consejo. En el ámbito de las Artes se contará con los siguientes espacios que tendrán el mismo objetico del Consejo Distrital solo que con cada una de las áreas artísticas: 
 Consejo de Artes Plásticas y Visuales. 
 Consejo de Artes Audiovisuales. 
 Consejo de Música. 
 Consejo de Danza. 
 Consejo de Arte Dramático. 
 Consejo de Literatura.
 Para la Alcaldía de Bogotá, y para el Instituto Distrital de las Artes – Idartes estos espacios de participación, son espacios de interacción pública, que promueven el diálogo entre al entidad y la ciudadanía que representan los diversas expresiones y prácticas artísticas con el fin de llagar a acuerdo y deliberaciones sobre los planes, programas y proyectos de la entidad y para ello el desarrollo de las Agendas Participativas Anuales responden a las funciones de estos espacios a través del desarrollo de acciones especificas entorno a las artes y su quehacer. 
 De esta menera, se da tambien cumplimiento del Decreto 480 de 2018: Articulo 11. Los recursos para los Consejos del Sistema de Arte, Cultura y Patrimonio del Distrito Capital. La Secretaria Distrital de Cultura, RecreaciOn y Deporte y sus entidades adscritas incluirán dentro del proyecto anual de presupuesto, los recursos para el funcionamiento del Sistema y brindaran las condiciones logIsticas para ci funcionamiento del Consejo Distrital de Arte, Cultura y Patrimonio, Consejo Distrital de Artes, Consejo Distrital de Cultura Poblacional, Consejo de Cultura para Asuntos Locales y Consejos Locales en Arte, Cultura y Patrimonio, Consejo Distrital de Infraestructura Cultural
La Dirección de Enfoque Diferencial de la SDMujer, brindará asistencia técnica para la incorporación del enfoque diferencial de mujeres en sus diferencias y diversidad en las acciones de promoción a la participación, realizadas a solicitud del líder de implementación del producto a la Secretaría Distrital de la Mujer, la citada asistencia técnica se brindará de acuerdo a solicitud de la entidad líder de la Política, así mismo, se realizará sobre los documentos y lineamientos que emita la entidad líder.</t>
  </si>
  <si>
    <t>Dirección de Territorialización de Derechos y
Participación y Oficina Asesora de Planeación </t>
  </si>
  <si>
    <t>Sumatoria  de personas formadas en capacidades democráticas a través de la Escuela de la Participación</t>
  </si>
  <si>
    <t>Número de personas formadas en capacidades democráticas a través de la Escuela de la Participación.</t>
  </si>
  <si>
    <t>El indicador cuantifica el número de personas formadas a través de la Escuela de la Participación. Una persona formada es aquella en estado de "activa" en los procesos de formación en los cursos que desarrolle la Gerencia de Escuela de Participación. Para efectos de la medición, se considera una persona "activa" es aquella que ha finalizado exitosamente su proceso de inscripción, y ha interactuado en la plataforma Moodle en modalidad virtual o ha asistido a los espacios de formación presencial desarrollando las actividades propuestas en los cursos.</t>
  </si>
  <si>
    <t>Porcentaje de implementación de la estrategia de promoción de la participación ciudadana en los presupuestos participativos</t>
  </si>
  <si>
    <t>(número de actividades de la estrategia de promoción de la participación ciudadana en los presupuestos participativos implementadas / número de actividades de la estrategia de promoción de la participación ciudadana en los presupuestos participativos programadas) *100</t>
  </si>
  <si>
    <t>(número de actividades de la estrategia de promoción de la participación ciudadana en los presupuestos participativos implementadas / número de actividades de la estrategia de promoción de la participación ciudadana en presupuestos participativos programadas) *100</t>
  </si>
  <si>
    <t>El indicador se mide a través de las evidencias que muestran el impacto de las redes sociales, DCRadio, DCTV, comunicaciones internas externas, afiches con código QR, Notas Web, ruedas de prensa, que surgen de la realización de actividades programadas en el marco de la estrategia de promoción de la participación ciudadana en los presupuestos participativos</t>
  </si>
  <si>
    <t>11.6 De aquí a 2030, reducir el impacto ambiental negativo per capita de las ciudades, incluso prestando especial atención a la calidad del aire y la gestión de los desechos municipales y de otro tipo</t>
  </si>
  <si>
    <t>22-Transformación cultural para la conciencia ambiental y el cuidado de la fauna doméstica</t>
  </si>
  <si>
    <t>Acciones</t>
  </si>
  <si>
    <t>Territorialización - Memorias/actas de reunión - Listado de asistencia</t>
  </si>
  <si>
    <t>Yesenia Donoso Herrera</t>
  </si>
  <si>
    <t>Subdirectora de Políticas y Planes Ambientales</t>
  </si>
  <si>
    <t>Decreciente</t>
  </si>
  <si>
    <t>Porcentaje de acciones desarrolladas para impulsar procesos de diálogo, concertación o cocreación implamentados para el mejoramiento de problemas de movilidad en niveles macro, meso y micro de la ciudad</t>
  </si>
  <si>
    <t>(Numero de acciones desarrolladas / número de acciones programadas para impulsar procesos de diálogo, concertación o cocreación) * 100</t>
  </si>
  <si>
    <t>1-100-I017 VA-Multas de tránsito - 1-100-I027</t>
  </si>
  <si>
    <t>Patrich Pardo García</t>
  </si>
  <si>
    <t>jpardog@movilidadbogota.gov.co</t>
  </si>
  <si>
    <t>Código Meta</t>
  </si>
  <si>
    <t>PDD</t>
  </si>
  <si>
    <t>Promedio de los avances porcentuales en términos de acciones de los procesos de de diálogo, concertación o cocreación implamentados para el mejoramiento de problemas de movilidad en niveles macro, meso y micro de la ciudad</t>
  </si>
  <si>
    <t>Jefe de la Oficina de Gestión Social</t>
  </si>
  <si>
    <t>jpargog@movilidadbogota.gov.co</t>
  </si>
  <si>
    <t>Porcentaje de acciones de fortalecimiento institucional orientadas a mejorar las dimensiones de la participación ciudadana</t>
  </si>
  <si>
    <t>(Numero de acciones desarrolladas / número de acciones programadas de fortalecimiento institucional orientadas a mejorar las dimensiones de la participación ciudadana) * 100</t>
  </si>
  <si>
    <t>Número de personas participantes de procesos de formación sobre temáticas actuales del sector movilidad con enfoques territorial y diferencial.</t>
  </si>
  <si>
    <t>El indicador está relacionado con la medición de eficacia, es decir la relación entre lo programado y lo ejecutado, del proceso de formulación y ejecución de acciones orientadas a mejorar las dimensiones de la participación ciudadana bajo los lineamientos definidos en MIPG y el IIPC de la Veeduría Distrital.</t>
  </si>
  <si>
    <t>Informe: Compilado agendas locales 2022</t>
  </si>
  <si>
    <t>Se mide el total de personas participantes en los procesos de formación realizados durante la vigencia</t>
  </si>
  <si>
    <t>Número de laboratorios de innovación ciudadana para el aprendizaje y la participación implementados</t>
  </si>
  <si>
    <t>Sumatoria de laboratorios de innovación ciudadana para el aprendizaje y la participación implementados</t>
  </si>
  <si>
    <t xml:space="preserve">Los laboratorios de innovación ciudadana son un espacio de aprendizaje colaborativo y reflexivos, facilitan la participación ciudadana y la innovación, y proveen un espacio participativo abierto para proyectos que tengan como objetivo desarrollar estrategias de resolución de problemáticas sociales y culturales, que pueden pasar a formar parte de las políticas públicas y esto a su vez de la innovación pública y renovación gubernamental.
LABLOCAL tiene como objetivo aplicar metodologías que generen confianza y empoderamiento ciudadano en torno a los problemas locales y de ciudad en torno a la participación ciudadana a través de la creación de prototipos escalables replicables y sostenibles, para así, acortar la distancia entre la ciudadanía y las instituciones del Distrito, fomentando la cultura democrática y el conocimiento y apropiación de los mecanismos de participación ciudadana y comunitaria. </t>
  </si>
  <si>
    <t>El indicador mide el Número de laboratorios de innovación ciudadana para el aprendizaje y la participación implementados, en los cuales se facilite la participación ciudadana y la innovación en proyectos a implementar a nivel local. Cada evento de ParticiLab o LabLocal en el que se implementen las metodologías de innovación para la participación se contabilizan en el indicador.</t>
  </si>
  <si>
    <t>Laboratorios de innovación</t>
  </si>
  <si>
    <t xml:space="preserve">El indicador mide el número de acciones de fortalecimiento institucional implementada por el IDPAC, orientadas a mejorar las dimensiones de participación que se miden con el Índice Institucional de Participación Ciudadana IIPC elaborado por la Veeduría. </t>
  </si>
  <si>
    <t>Acciones de fortalecimiento institucional</t>
  </si>
  <si>
    <t>El proceso que se sigue para obtener los datos consiste en que cada entidad reportará el número acciones de fortalecimiento institucional que implementan orientadas a mejorar las dimensiones de participación que se miden con el Índice Institucional de Participación Ciudadana IIPC elaborado por la Veeduría. Estas acciones deben estar contempladas en el Plan Institucional de Participación Ciudadana. Para ello, deberán tener en cuenta los resultados obtenidos en la última vigencia de la que la Veeduría publique</t>
  </si>
  <si>
    <t>Número de clubes de la democracia como espacios culturales y de deliberación participativa de niños, niñas, adolescentes y jóvenes implementados en los colegios de Bogotá</t>
  </si>
  <si>
    <t>Sumatoria de clubes de la democracia como espacios culturales y de deliberación participativa de niños, niñas, adolescentes y jóvenes implementados en los colegios de Bogotá</t>
  </si>
  <si>
    <t>Número de clubes de la democracia como espacios culturales y de deliberación participativa de niños, niñas, adolescentes y jóvenes implementados en los colegios de Bogotá. Se entiende por club de la democracia implementado un grupo de líderes estudiantiles y docentes entre 5 y 20 integrantes que comparten intereses comunes en torno a la participación ciudadana, la innovación y los conceptos democráticos, y que desarrollan conjuntamente actividades que fomenten la interacción social dentro y fuera de sus entornos escolares</t>
  </si>
  <si>
    <t xml:space="preserve">El objetivo de los Clubes de la Democracia es el de crear espacios culturales y de deliberación donde niños, niñas, adolescentes y jóvenes puedan exponer los conocimientos adquiridos a partir de ciertos conceptos que se manejan en la Caja de Herramientas, a través de un producto final como resultado a una serie de actividades lúdicas que conforman la caja.
Estos espacios interinstitucionales se han convertido en ventanas de proyección donde los niños, niñas adolescente y jóvenes muestran el resultado del trabajo académico que realizan en apoyo de sus docentes y directivos a través de múltiples actividades que permiten fortalecer la participación ciudadana en su institución educativa, y el conocimiento en diferentes temáticas que se desglosan de las que compone las herramientas de la caja. Tales como: La cultura democrática, equidad de género, problemáticas sociales e incidencia ciudadana.
Dentro de las tareas que hace el IDPAC para crear y fortalecer los Clubes de la Democracia estan
1. Hacer visible en los canales institucionales de comunicación el trabajo que desarrollan los docentes con los, niños, niñas y jóvenes que conforman los Clubes de la Democracia. Apoyar y acompañar las actividades académicas que gestionan los estudiantes, cuyas actividades se enfocan a las temáticas que trabaja la Caja de Herramientas (Democracia, Participación, resolución de conflictos, equidad de género).
2. Capacitar a docentes y estudiantes a través de la Gerencia Escuela en diferentes temáticas que van ligadas a los valores y políticas internas de cada institución educativa. A estas jornadas de capacitación las llamamos “La Escuela va a la Escuela” donde se tratan temas de: Participación ciudadana, Derechos Humanos, resolución de conflictos, trabajo en equipo y mujer y género.
3.  Crear la Red Distrital de líderes estudiantiles que con su creatividad potencializan la participación ciudadana a través de la innovación en sus entornos escolares y sociales.
4. Crear y consolidar alianzas público – privadas con diferentes instituciones y entidades que se sumen a la iniciativa de fortalecer la participación de nuestros jóvenes, de una manera diferente a través de la lúdica. Entre esas instituciones tenemos:
• Secretaría de Educación
• Direcciones Locales de Educación - DILES
• Alcaldías Locales
• Contraloría de Bogotá
• Secretaría de Salud
• Secretaría de la mujer
• Instituto Distrital de las Artes - IDARTES 
• Universidad del Rosario
</t>
  </si>
  <si>
    <t>Clubes de la democracia</t>
  </si>
  <si>
    <t>El indicador se mide de la sumatoria de grupos de líderes estudiantiles y docentes, de entre 5 y 20 integrantes, registrados en el IDPAC como Clubes de la Democracia.</t>
  </si>
  <si>
    <t>Sumatoria de acciones de fortalecimiento institucional implementadas para mejorar las dimensiones de participación que se miden con el Índice Institucional de Participación Ciudadana IIPC elaborado por la Veeduría</t>
  </si>
  <si>
    <t>Número de instrumentos metodológicos para planear e implementar acciones de participación incidente en el Distrito diseñados</t>
  </si>
  <si>
    <t>Sistema Distrital de Participación</t>
  </si>
  <si>
    <t>Regimen Legal</t>
  </si>
  <si>
    <t>Para medir el porcentaje de avance en el proceso de reforma del Sistema Distrital de Participación -SDP- se tiene en cuenta el número de acciones programadas y realizadas para cada una de las siguientes etapas y su respectivo valor porcentual:
1. Diseño técnico de la estructura del SDP reformado, incluyendo alcance, actores, funciones, instancias de coordinación e instancias de articulación, articulación con diferentes normatividades (20%). El producto esperado con el que se evidencia el cumplimiento de avance de esta etapa es un documento técnico que contenga la información del diseño del SDP.
2. Retroalimentación de los actores ciudadanos e institucionales implicados en la reforma (20%). La evidencia de cumplimiento de esta fase son los listados de asistencia y actas que resultan de las jornadas de retroalimentación que se realicen con diversos actores ciudadanos e instituciones implicados en la reforma al SDP.
3. Elaboración de documento técnico de la estructura del SDP con los aportes de la ciudadanía y proyección de decreto (40%). El producto esperado con el que se evidencia el cumplimiento de avance de esta etapa es un documento técnico en su versión final que contenga los aportes ciudadanos técnicamente viables para el diseño del SDP. Adicionalmente, se debe proyectar el decreto de reforma al SDP, con su respectiva exposición de motivos, revisado y validado por las Oficinas Juridicas de la Secretaría Distrital de Gobierno y el IDPAC.
4. Socialización general (20%). En esta fase se implementa una estrategia de comunicación para socializar el decreto y el documento técnico que soporta la reforma al SDP.</t>
  </si>
  <si>
    <t>instrumentos metodológicos</t>
  </si>
  <si>
    <t> Implementar una (1) estrategia de asesoria y/o acompañamiento técnico orientada a las 20 alcaldías locales, a las instituciones del distrito y a la ciudadania, en el proceso de planeación y presupuestos participativos</t>
  </si>
  <si>
    <t>El indicador mide el número de instrumentos metodológicos que diseñe el IDPAC para planear e implementar acciones de participación incidente en el Distrito. Se espera que estos instrumentos metodológicos sirvan de guía para que las diferentes entidades orienten sus esfuerzos institucionales para garantizar el ejercicio del derecho a la participación de la ciudadanía en todo el ciclo de la gestión pública. Dichos instrumentos se miden por el número de documentos que contienen metodologías y lineamientos para la participación incidente. Se proyectan metas cada dos años, debido a las posibles actualizaciones o temáticas especificas sobre las cuales se requiera elaborar este tipo de instrumentos.</t>
  </si>
  <si>
    <t>Para la medición del indicador se contará el número de documentos que elabore y publique el IDPAC, para que las entidades puedan utilizarlo de manera facil y rápida como insumo para la planeación e implementación de acciones que garanticen el ejercicio del derecho de la participación de manera incidente.</t>
  </si>
  <si>
    <t>Sumatoria de acciones de fortalecimiento institucional orientadas a mejorar las dimensiones de participación que se miden con el Índice Institucional de Participación Ciudadana IIPC elaborado por la Veeduría</t>
  </si>
  <si>
    <t>Número de acciones de fortalecimiento institucional de IDARTES orientadas a mejorar las dimensiones de participación que se miden con el Índice Institucional de Participación Ciudadana IIPC elaborado por la Veeduría</t>
  </si>
  <si>
    <t>2.2. Mejora de los resultados del Índice Institucional de Participación Ciudadana IIPC</t>
  </si>
  <si>
    <t>NO</t>
  </si>
  <si>
    <t xml:space="preserve">Idartes: Se miden las acciones de fortalecimiento institucional alienadas al indice deParticipación Ciudadana -IIPC- de la veeduria implementadas por Idartes durante cada vigencia </t>
  </si>
  <si>
    <t>Idartes: A partir de la formulación, implementación y evaluación del Plan Institucional de Participación y otros lineamientos emitidos por el Sector Gobierno, Idartes implementa acciones de fortalecimiento institucional para mejorar las dimensiones de participación que se miden con el Índice Institucional de Participación Ciudadana -IIPC-</t>
  </si>
  <si>
    <t xml:space="preserve">El proceso que se sigue para obtener los datos consiste en que cada vigencia se trabaje en alinear los resultados de obtenidos en la medición del Índice de participación ciudadana IIPC en el Plan Institucional de Participación, se generen las actualizaciones o caracterizaciones nuevas de documentos que fortalezcan institucionalmente los resultados en Participación. </t>
  </si>
  <si>
    <t>Sistema de información de la gestión institucional, planes de acción institucionales de participación ciudadana.</t>
  </si>
  <si>
    <t>Jefe oficina Asesora de Planeación y Tecnologias de la Información.</t>
  </si>
  <si>
    <t>Idartes.</t>
  </si>
  <si>
    <t>oficina Asesora de Planeación y Tecnologias de la Información.</t>
  </si>
  <si>
    <t>Instituto Distrital de las artes IDARTES</t>
  </si>
  <si>
    <t>Número de Mesas de Participación de las Artes de los Sectores Sociales y los grupos étnicos desarrolladas.</t>
  </si>
  <si>
    <t>Porcentaje de funcionarios asistentes a la jornada de inducción y reinducción sobre temas específicos de participación ciudadana</t>
  </si>
  <si>
    <t>(Sumatoria de funcionarios asistentes a la jornada de inducción y reinducción sobre temas específicos de participación ciudadana / Sumatoria de funcionarios citados a la jornada de inducción y reinducción sobre temas específicos de participación ciudadana) *100</t>
  </si>
  <si>
    <t>Sumatoria de estrategías de fortalecimiento a las organizaciones sociales para el fomento de las artes</t>
  </si>
  <si>
    <t>Número de rendiciones de cuentas realizados por el UAECD en diálogo de doble vía</t>
  </si>
  <si>
    <t>Sumatoria de rendiciones de cuentas realizados por el UAECD en diálogo de doble vía</t>
  </si>
  <si>
    <t>Sumatoria de acciones de fortalecimiento institucional de la UAECD orientadas a mejorar las dimensiones de participación que se miden con el Índice Institucional de Participación Ciudadana IIPC elaborado por la Veeduría</t>
  </si>
  <si>
    <t>Número de acciones de fortalecimiento institucional de la UAECD orientadas a mejorar las dimensiones de participación que se miden con el Índice Institucional de Participación Ciudadana IIPC elaborado por la Veeduría</t>
  </si>
  <si>
    <t>Porcentaje de implementación del plan de sostenibilidad Institucional del MIPG de cada vigencia</t>
  </si>
  <si>
    <t xml:space="preserve">521. </t>
  </si>
  <si>
    <t>Implementar el Plan de Fortalecimiento Institucional de la UAECD</t>
  </si>
  <si>
    <t xml:space="preserve">El indicador mide el número de acciones de fortalecimiento institucional implementada por cada entidad, orientadas a mejorar las dimensiones de participación que se miden con el Índice Institucional de Participación Ciudadana IIPC elaborado por la Veeduría. </t>
  </si>
  <si>
    <t>Las entidades deberán implementar acciones de fortalecimiento institucional para mejorar las dimensiones de participación que se miden con el Índice Institucional de Participación Ciudadana -IIPC- elaborado por la Veeduría. De acuerdo con este índice, se miden dimensiones de 1. Noción de participación ciudadana; 2. Diseño institucional; 3. Articulación con otras entidades; 4. Gestión de la participación. Se calcula que cla UAECD pueda implementar tres (3) acciones  anualmente, de acuerdo con los resultados obtenidos en la medición del IIPC en cada vigencia. Estas acciones seran incorporadas en los planes institucionales de participación ciudadana, en cumplimiento de los lineamientos emitidos por el Sector Gobierno</t>
  </si>
  <si>
    <t>El proceso que se sigue para obtener los datos consiste en que cada entidad reportará el número acciones de fortalecimiento institucional que implementan orientadas a mejorar las dimensiones de participación que se miden con el Índice Institucional de Participación Ciudadana IIPC elaborado por la Veeduría. Para ello, deberán tener en cuenta los resultados obtenidos en la última vigencia de la que la Veeduría publique</t>
  </si>
  <si>
    <t>Jefe de Oficina Oficina Asesora de Planeación y Aseguramiento de Procesos</t>
  </si>
  <si>
    <t>Sumatoria de las acciones de rendición de cuentas y control social realizadas por la Secretaría Distrital de Integración Social usando diálogo de doble vía durante el periodo</t>
  </si>
  <si>
    <t>Número de acciones de rendición de cuentas y control social realizadas por la Secretaría Distrital de Integración Social usando diálogo de doble vía</t>
  </si>
  <si>
    <t>Acciones de convocatoria a acciones de participación que tengan en cuenta los enfoques étnico, territorial, poblacional y diferenciales</t>
  </si>
  <si>
    <t>Oscar David Garzón Alfaro</t>
  </si>
  <si>
    <t>Alexandra Cecilia Rivera Pardo</t>
  </si>
  <si>
    <t xml:space="preserve">Se cuentan las acciones de rendición de cuentas y control social por las cuales se propicia un diálogo incidente con la ciudadanía sobre los resultados de la gestión institucional de la Secretaría Distrital de Integración Social, para que se fortalezca la gobernanza y se establezcan compromisos que lleven a incrementar la calidad de las acciones para cumplir la misión de la Entidad. </t>
  </si>
  <si>
    <t>Realizar rendición de cuentas y control social usando diálogo en doble vía</t>
  </si>
  <si>
    <t>Acciones de rendición de cuentas y control social</t>
  </si>
  <si>
    <t>Se cuentan las acciones de rendición de cuentas y control social que se desarrollan en la Secretaría Distrital de Integración Social durante el periodo, con diálogo de doble vía.</t>
  </si>
  <si>
    <t>Sumatoria de acciones de fortalecimiento institucional de la Secretaría Distrital de Integración Social orientadas a mejorar las dimensiones de participación que se miden con el Índice Institucional de Participación Ciudadana IIPC elaborado por la Veeduría</t>
  </si>
  <si>
    <t xml:space="preserve">Construir región con gobierno abierto, transparente y ciudadanía consciente Bogotá </t>
  </si>
  <si>
    <t xml:space="preserve">Secretaría Distrital de Integración Social </t>
  </si>
  <si>
    <t xml:space="preserve">El indicador mide el número de acciones de fortalecimiento institucional implementadas por cada entidad, orientadas a mejorar las dimensiones de participación que se miden con el Índice Institucional de Participación Ciudadana IIPC elaborado por la Veeduría. </t>
  </si>
  <si>
    <t>Acciones de fortalecimiento institucional para mejorar las dimensiones de participación que se miden con el Índice Institucional de Participación Ciudadana -IIPC- elaborado por la Veeduría. De acuerdo con este índice, se miden dimensiones de 1. Noción de participación ciudadana; 2. Diseño institucional; 3. Articulación con otras entidades; 4. Gestión de la participación. El número de acciones por cada dimensión se define de acuerdo con los resultados obtenidos en la medición del IIPC en cada vigencia. Estas acciones pueden estar incorporadas en los planes institucionales de participación ciudadana</t>
  </si>
  <si>
    <t>IIPC 2021</t>
  </si>
  <si>
    <t>El proceso que se sigue para obtener los datos consiste en que cada entidad reportará el número acciones de fortalecimiento institucional que implementan orientadas a mejorar las dimensiones de participación que se miden con el Índice Institucional de Participación Ciudadana IIPC elaborado por la Veeduría. Para ello, deberá tener en cuenta los resultados obtenidos en la última vigencia de la que la Veeduría publique.</t>
  </si>
  <si>
    <t xml:space="preserve">Subdirector de Diseño, Evaluación y Sistematización </t>
  </si>
  <si>
    <t xml:space="preserve">Subdirección de Diseño, Evaluación y Sistematización </t>
  </si>
  <si>
    <t xml:space="preserve">Directora de Análisis y Diseño Estratégico </t>
  </si>
  <si>
    <t>Número de acciones de formación, inducción o reinducción de funcionarios públicos y contratistas sobre participación incidente, mecanismos de control social o veedurías ciudadanas</t>
  </si>
  <si>
    <t>Número de acciones realizadas por la Secretaría Distrital de Integración Social para la formación, inducción o reinducción de sus funcionarios públicos y contratistas sobre participación incidente, mecanismos de control social o veedurías ciudadanas</t>
  </si>
  <si>
    <t>$ 25</t>
  </si>
  <si>
    <t xml:space="preserve"> 63 (601) 3 27 97 97 extensión 42001</t>
  </si>
  <si>
    <t>Acciones de formación, inducción o reinducción a los funcionarios públicos y contratistas, frente a la promoción de la participación incidente y mecanismos de control social y veeduría ciudadana.</t>
  </si>
  <si>
    <t>Acciones de formación</t>
  </si>
  <si>
    <t>Conteo de las acciones (estrategias, foros, herramientas, conversatorios, eventos, entre otros) que realiza la Secretaría Distrital de Integración Social para la formación, inducción o reinducción de sus funcionarios públicos y contratistas sobre los temas: participación incidente, mecanismos de control social o veedurías ciudadanas</t>
  </si>
  <si>
    <t>65 (601) 3 27 97 97 extensión 42001</t>
  </si>
  <si>
    <t> Secretaría de Integración Social</t>
  </si>
  <si>
    <t>Sector Hábitat</t>
  </si>
  <si>
    <t>Empresa de Renovación y Desarrollo de Bogotá</t>
  </si>
  <si>
    <t>Las entidades deberán implementar acciones de fortalecimiento institucional para mejorar las dimensiones de participación que se miden con el Índice Institucional de Participación Ciudadana -IIPC- elaborado por la Veeduría. De acuerdo con este índice, se miden dimensiones de 1. Noción de participación ciudadana; 2. Diseño institucional; 3. Articulación con otras entidades; 4. Gestión de la participación. Se calcula que cada entidad pueda implementar cinco (5) acciones por cada una de estas dimensiones, de acuerdo con los resultados obtenidos en la medición del IIPC en cada vigencia. Estas acciones pueden estar incorporadas en los planes institucionales de participación ciudadana, en cumplimiento de los lineamientos emitidos por el Sector Gobierno</t>
  </si>
  <si>
    <t>Jefa Oficina de Gestión Social / Gerente Proyecto 039 / Coordinadora Talento Humano / Subgerente de Gestión Urbana</t>
  </si>
  <si>
    <t>Oficina de Gestión Social / Subgerencia de Planeación y Administración de Proyectos / Subgerencia de Gestión Corporativa / Subgerente de Gestión Urbana</t>
  </si>
  <si>
    <t>601 359 94 94</t>
  </si>
  <si>
    <t>Porcentaje de acciones pedagógicas para los espacios de información, diálogo y/o participación en la fase de formulación de proyectos y relacionados con el quehacer de la Subgerencia Urbana implementados. Porcentaje de acciones pedagógicas para los espacios de información, diálogo y/o participación en la fase de formulación de proyectos y relacionados con el quehacer de la Subgerencia Urbana implementados</t>
  </si>
  <si>
    <t>Diseñar e implementar las acciones pedagógicas en los espacios de información, diálogo y/o participación que permitan la adecuada socialización de la información a la comunidad y el acertado levantamiento de información para despues ser utilizada como insumo en la fase de formulación de proyectos desarrollados por la Empresa en el distrito</t>
  </si>
  <si>
    <t>(No. de acciones pedagógicas implementadas./ No. de acciones pedagógicas diseñadas) * 100.</t>
  </si>
  <si>
    <t>Sumatoria de puestos de información participativa establecidos en los territorios intervenidos por la Empresa.</t>
  </si>
  <si>
    <t>Secretaría Distrital del Hábitat</t>
  </si>
  <si>
    <t>Subdirección de Participación y Relaciones con la Comunidad</t>
  </si>
  <si>
    <t>Camilo Andrés Peña Carbonell</t>
  </si>
  <si>
    <t>cpena@secretariajuridica.gov.co</t>
  </si>
  <si>
    <t>Acciones de fortalecimiento institucional orientadas a mejorar las dimensiones de participación que se miden con el Índice Institucional de Participación Ciudadana IIPC</t>
  </si>
  <si>
    <t>Resultados IIPC 2022</t>
  </si>
  <si>
    <t>El proceso que se sigue para obtener los datos consiste en que la entidad reportará el número acciones de fortalecimiento institucional que implementan, orientadas a mejorar las dimensiones de participación que se miden con el Índice Institucional de Participación Ciudadana IIPC elaborado por la Veeduría. Para ello, deberán tener en cuenta los resultados obtenidos en la última vigencia de la que la Veeduría publique.</t>
  </si>
  <si>
    <t>Porcentaje de avance de la implementación de la estrategia de acompañamiento a las entidades distritales para la realización de ejercicios de consulta y/o participación para la implementación del Modelo Distrital de Relacionamiento Integral con la Ciudadanía.</t>
  </si>
  <si>
    <t xml:space="preserve">Número de fases ejecutadas en la implementación de la estrategia de acompañamiento a entidades distritales para la implementación del Modelo Distrital de Relacionamiento Integral con la Ciudadanía/ Número de fases programados en la implementación de la estrategia de acompañamiento a entidades distritales para la implementación del Modelo Distrital de Relacionamiento Integral con la Ciudadanía *100									</t>
  </si>
  <si>
    <t>Número de lineamientos para orientar y hacer seguimiento a la priorización de información distrital a través de mecanismos de participación ciudadana</t>
  </si>
  <si>
    <t>Número de acciones de fortalecimiento a las alcaldías locales para el desarrollo de metodologías y uso de recursos de formación en capacidades ciudadanas para el uso de TIC en el ejercicio del derecho a la participación.</t>
  </si>
  <si>
    <t xml:space="preserve">Sumatoria de acciones de fortalecimiento a las alcaldías locales para el desarrollo de metodologías y uso de recursos de formación en capacidades ciudadanas para el uso de TIC en el ejercicio del derecho a la participación. </t>
  </si>
  <si>
    <t>Porcentaje de avance de las acciones en Gobierno Abierto de Bogotá</t>
  </si>
  <si>
    <t>(Porcentaje de avance en la implementación de acciones de Gobierno Abierto por parte de las entidades distritales /porcentaje de avance programado de acciones de Gobierno Abierto)*100</t>
  </si>
  <si>
    <t>3407666 Ext 1143</t>
  </si>
  <si>
    <t>dbcardozo@alcaldiabogota.gov.co</t>
  </si>
  <si>
    <t>Porcentaje de avance de la implementación de la estrategia de acompañamiento a las entidades distritales para la realización de ejercicios de consulta y/o participación para la implementación del Modelo Distrital de Relacionamiento Integlral con la Ciudadanía.</t>
  </si>
  <si>
    <t>La Subsecretaría de Servicio a la Ciudadanía formuló el Modelo Distrital de Relacionamiento Integral con la Ciudadanía, en el cual una de las acciones que se deben implementar por parte de las entidades distritales es la reallización de ejercicios participativos o de consulta para identificar prioridades y acciones de este Modelo en la Administración Distrital. El indicador permite reportar el avance en el acompañamiento que realizará anualmente la Subsecretaría a un grupo de entidades para implementar estos ejercicios de consulta o participativos. Esta iniciativa, pensada para 10 años  Así pues, el porcentaje de avance es distribuido a lo largo de la década de la siguiente manera: 
2023: 10% - Acompañamiento entidades fase 1.                   
2024: 20% - Acompañamiento entidades fase 2
2025: 30% - Acompañamiento entidades fase 3
2026: 40% - Acompañamiento entidades fase 4
2027: 50% - Acompañamiento entidades fase 5
2028: 60% - Acompañamiento entidades fase 6
2029: 70% - Acompañamiento entidades fase 7
2030: 80% - Acompañamiento entidades fase 8
2031: 90% - Acompañamiento entidades fase 8
2032: 100% - Acompañamiento entidades fase 10
Se espera que este indicador tenga un comportamiento creciente para que en la vigencia 2032 se logre el 100% de la implementación</t>
  </si>
  <si>
    <t xml:space="preserve">Número de fases ejecutadas en la implementación de la estrategia de acompañamiento a entidades distritales para la implementación del Modelo Distrital de Relacionamiento Integral con la Ciudadanía/ Número de fases programados en la implementación de la estrategia de acompañamiento a entidades distritales para la implementación del Modelo Distrital de Relacionamiento Integral con la Ciudadanía *100															</t>
  </si>
  <si>
    <t>La Subsecretaría de Servicio a la Ciudadanía evaluará entre 2023 y el 2032 el avance en el porcentaje de cumplimiento de las fases programadas de la estrategia de acompañamiento a las entidades para realizar ejercicios de consulta y/o de participación para la implementación del Modelo Distrital de Relacionamiento Integral con la Ciudadanía</t>
  </si>
  <si>
    <t>Informe de seguimiento a la implementación del Modelo Distrital de Relacionamiento Integral con la Ciudadanía</t>
  </si>
  <si>
    <t>Es necesario fomentar la priorización de información distrital por parte de la ciudadanía. Por un lado, el aprovechamiento de esta información da sentido a los enormes esfuerzos institucionales que se realizan en el marco de estrategias de transparencia asociadas a temas como datos abiertos y rendición de cuentas. Por el otro, permite ampliar la participación ciudadana basada en información pública, lo que repercute en una mayor confianza ciudadana en la administración distrital.
Un primer paso en este sentido fue la emisión e implementación de la Circular 001 de 2022 sobre la estrategia Conoce, Propone y Prioriza por parte de la Secretaría General. La circular que orienta a las entidades para la creación de un espacio web en el Menú Participa en donde se ofrece información de relevancia relacionada con los pilares de transparencia, participación y colaboración. Igualmente, establece un procedimiento para que las sugerencias y propuestas ciudadanas surtan un proceso de discusión en los Comités Institucionales de Gestión y Desempeño de las entidades. La Circular está en proceso de implementación y su seguimiento se realiza vía el Plan de Acción General de Gobierno Abierto.
Este producto busca hacer seguimiento a la formulación e implementación de nuevos lineamientos que fomenten en las vigencias venideras la priorización de información distrital a través de mecanismos de participación ciudadana como Conoce, Propone y Prioriza.</t>
  </si>
  <si>
    <t xml:space="preserve">Número de acciones de fortalecimiento a las alcaldías locales para el desarrollo de metodologías y uso de recursos de formación en capacidades ciudadanas para el uso de TIC en el ejercicio del derecho a la participación. </t>
  </si>
  <si>
    <t xml:space="preserve">Objetivo 3. </t>
  </si>
  <si>
    <t>54 Transformación digital y gestión de TIC para un territorio inteligente</t>
  </si>
  <si>
    <t>Secretaría General - Alta Consejería TIC</t>
  </si>
  <si>
    <t xml:space="preserve">Las acciones de fortalecimiento que promoverá la Alta Consejería se dirigien a la convocatoria y desarrollo encuentros con miembros de las alcaldías locales, de forma presencial o virtual, para la transferencia de conocimientos y buenas prácticas en formación de competencias ciudadanas digitales en el uso de TIC para el ejercicio del derecho a la participación. Estas acciones se podrán adelantar directamente por la ACDTIC o a través de aliados públicos o privados expertos en las temáticas.										</t>
  </si>
  <si>
    <t>Se contará como una (1) acción de fortalecimiento la convocatoria y desarrollo encuentros con miembros de las alcaldías locales, de forma presencial o virtual, para la transferencia de conocimientos en formación de competencias ciudadanas digitales en el uso de TIC para el ejercicio del derecho a la participación. Estas acciones se podrán adelantar directamente por la ACDTIC o a través de aliados públicos o privados expertos en las temáticas.</t>
  </si>
  <si>
    <t>Alta Consejería Distrital TIC</t>
  </si>
  <si>
    <t xml:space="preserve"> Iván Mauricio Durán Pabón</t>
  </si>
  <si>
    <t>Alto Consejero TIC</t>
  </si>
  <si>
    <t>Secretaría General de la Alcaldía Mayor de Bogotá</t>
  </si>
  <si>
    <t>Alta Consejería TIC</t>
  </si>
  <si>
    <t>imduran@alcaldiabogota.gov.co</t>
  </si>
  <si>
    <t>601-3813000 ext 1900</t>
  </si>
  <si>
    <t xml:space="preserve">El indicador mide el número de acciones de fortalecimiento a las alcaldías locales para el desarrollo de metodologías y uso de recursos de formación en capacidades ciudadanas para el uso de TIC en el ejercicio del derecho a la participación. </t>
  </si>
  <si>
    <t>51 - Gobierno Abierto de Bogotá</t>
  </si>
  <si>
    <t>Todas</t>
  </si>
  <si>
    <t xml:space="preserve">El indicador medirá el porcentaje de avance de las acciones en Gobierno Abierto de Bogotá adquiridas por las entidades distritales en el Plan de Acción General de Gobierno Abierto de Bogotá. La medición del indicador se realizará anualmente en el periodo comprendido entre 2023 y 2028. </t>
  </si>
  <si>
    <t>Este indicador se medirá como un promedio simple entre el porcentaje de avance en la implementación de acciones de Gobierno Abierto y el procentaje de avance programado en cada vigencia.</t>
  </si>
  <si>
    <t>Secretaría General - Monitor GAB, Plan de Acción de Gobierno Abierto de Bogotá</t>
  </si>
  <si>
    <t>Fredy Martínez Garcia</t>
  </si>
  <si>
    <t>Asesor de Despacho</t>
  </si>
  <si>
    <t>3813000 Ext 1130</t>
  </si>
  <si>
    <t>Juan David García</t>
  </si>
  <si>
    <t>juan.garcia@scj.gov.co</t>
  </si>
  <si>
    <t>Juan David García Rueda</t>
  </si>
  <si>
    <t>Se sumarán los espacios de rendición de cuentas en los que se implementen las estrategias (metodologías, leguajes, canalesde comunicación para las convocatorias y difusión de información), que se implementen con enfoque diferencial y de género, pueden ser espacios específicos focalizados poblaciones (Mujeres, Hombres, identdad de género u orientación sexual, nacionalidad, entre otros) por ciclo vital (primera infancia, infancia, adolescencia, juventud, adultez, vejez), pertenencia étnica, o un enfoque diferencial por territorios, por intereses, entre otros enfoques defierenciales de interés o demandados.</t>
  </si>
  <si>
    <t>Sumatoria de espacios de Umv más cerca de tu localidad realizados</t>
  </si>
  <si>
    <t xml:space="preserve">UMV más cerca de tu localidad es un espacio de interacción con la ciudadanía a traves de recorridos con el area técnica por las diferentes vías de la localidad, el cual permite verificar las necesidades de mejoramiento de la malla vial de la localidad y establecer compromisos con la ciudadania a partir de dichos recorridos de obra. </t>
  </si>
  <si>
    <t>Sumatoria de espacios de Umv mas cerca de tu localidad realizados</t>
  </si>
  <si>
    <t xml:space="preserve">Se define durante la planeación anual las localidades que se verán beneficiadas a través de los espacios </t>
  </si>
  <si>
    <t>Juan Hernando Lizarazo Jara</t>
  </si>
  <si>
    <t>Jefe de Oficina Asesora de Planeación ( e )</t>
  </si>
  <si>
    <t>Tiene como proposito realizar sensibilizaciones, charlas y capacitaciones en participación ciudadana incidente y mecanismos de control social y veeduría ciudadana. Las capacitaciones son en temas misionales de la entidad en el marco de los procesos de participación ciudadana con los diferentes actores y grupos de valor, considerando un enfoque étnico, territorial,
poblacional y diferencial</t>
  </si>
  <si>
    <t>Diferencial, Territorial</t>
  </si>
  <si>
    <t>Número de sensibilizaciones, charlas y capacitaciones en participación ciudadana realizadas</t>
  </si>
  <si>
    <t>Sumatoria de Sensibilizaciones, charlas y capacitaciones en participación ciudadana realizadas</t>
  </si>
  <si>
    <t xml:space="preserve">Porcentaje de implementación de las actividades de capacitación al Talento Humano formuladas desde el Plan de Acción de Participación Ciudadana </t>
  </si>
  <si>
    <t>Número de espacios de formación en capacidades democráticas ciudadanas  en el control social de los servicios a cargo de la UAESP</t>
  </si>
  <si>
    <t>Sumatoria  de espacios de formación en capacidades democráticas ciudadanas para el control social de los servicios a cargo de la UAESP</t>
  </si>
  <si>
    <t>Establecer el cumplimiento de los espacios de diálogo de rendición de cuentas con enfoque de diálogo ciudadano que se llevan a cabo en la vigencia, respecto a los espacios presupuestados en el año, teniendo en cuenta la línea base del año 2022, con el fin de garantizar el derecho de participación ciudadana en el ciclo de la gestión.</t>
  </si>
  <si>
    <t>Espacios de rendición de cuentas con enfoque de diálogo ciudadano  con los grupos de interés priorizados por la UAESP, teniendo en cuenta los enfoques poblacional, diferencial, territorial y ambiental. Con base a la Estrategia de Rendición de Cuentas que tiene la entidad y su Política Institucional de Participación Ciudadana.</t>
  </si>
  <si>
    <t>A través de la fórmula del indicador, se puede establecer el porcentaje de avance en el cumplimiento de las actividades de capacitación al talento humano del Plan de Acción de Participación Ciudadana que responde a la Estrategia de Participaición Ciudadana de la entidad 2021-2023.</t>
  </si>
  <si>
    <t>Fortalecimiento de la gestión institucional con base en el desarrollo de las actividades de capacitación al talento humano del Plan de Acción de Participación Ciudadana que mejora el índice institucional de participación ciudadana de la entidad, teniendo en cuenta que las actividades formuladas en este instrumento se realizan para cada vigencia teniendo en cuenta la Estrategia de Participaciòn Ciudadana y Estrategia de Rendiciòn de Cuentas de la entidad, así como otros instrumentos de planeación y formulación de planes del sector Habitat.</t>
  </si>
  <si>
    <t>En el marco de los lineamientos institucionales, tales como la política de participación ciudadana, estrategia de participación ciudadana, de rendición de cuentas y control social se mide el número de espacios llevados a cabo durante el año y el número de personas impactadas, sobre  espacios de formación en capacidades democráticas ciudadanas  en el control social de los servicios a cargo de la UAESP</t>
  </si>
  <si>
    <t>Número de acciones de fortalecimiento institucional del IDIPRON orientadas a mejorar las dimensiones de participación que se miden con el Índice Institucional de Participación Ciudadana IIPC elaborado por la Veeduría</t>
  </si>
  <si>
    <t>Sumatoria de acciones de fortalecimiento institucional del IDIPRON orientadas a mejorar las dimensiones de participación que se miden con el Índice Institucional de Participación Ciudadana IIPC elaborado por la Veeduría</t>
  </si>
  <si>
    <t>Número de sesiones</t>
  </si>
  <si>
    <t>El indicador describe la sumatoria del número de instancias de participación ciudadanas que son fortalecidas, y que están destinadas al encuentro, deliberación, participación y coordinación de las agendas entre las organizaciones locales que desarrollan prácticas de Patrimonio Cultural y las instancias públicas y privadas.</t>
  </si>
  <si>
    <t>A través de un Informe anual se describen las instancias de participación ciudadana que son fortalecidas y que permite evaluar la gestión asociada a los procesos de participación ciudadana promovidos por el IDPC.  Mediante este producto se atienden entre otros los enfoques diferencial, de género y territorial, teniendo en cuenta que dentro de los integrantes de este espacio está un representante por cada espacio de participación cultural local que haya sido elegido por el sector de patrimonio cultural</t>
  </si>
  <si>
    <t>Acciones descritas en un informe de balance</t>
  </si>
  <si>
    <t>A partir de las sesiones realizadas por parte de la Mesa de Consejeros y Consejeras Locales de Patrimonio Cultural, se elaborará un informe anual en el que se describan las acciones de visibilización de saberes, diversidad territorial y poblacional en la construcción plural y descentralizada de las maneras de concebir el patrimonio cultural de Bogotá en el marco de los aportes a los planes, proyectos y gestión del IDPC y que permita fortalecer las instancias de participación</t>
  </si>
  <si>
    <t>Informe anual de las sesiones de la Mesa de Consejeros y Consejeras Locales de Patrimonio Cultural
Informe de Avance Anual del Consejo Local de Patrimonio Cultural</t>
  </si>
  <si>
    <t>Aporte ordinario del Distrito - INVERSIÓN</t>
  </si>
  <si>
    <t>Instituto Distrital de Gestión de Riesgos y Cambio Climático -  IDIGER</t>
  </si>
  <si>
    <t>Sumatoria de procesos de fortalecimiento de conocimientos y capacidades para la participación de la Red Social de Gestión del Riesgo y Cambio Climático.</t>
  </si>
  <si>
    <t>Darwin Javier Ortiz González</t>
  </si>
  <si>
    <t>dortiz@idiger.gov.co</t>
  </si>
  <si>
    <t>El indicador busca medir el número de procesos de fortalecimiento de  conocimientos y capacidades de la Red Social de Gestión de Riesgos y Cambio Climático.</t>
  </si>
  <si>
    <t>Definicion de metodologías que permitan la medición de  procesos  de fortalecimiento en Gestión de Riesgos y Adaptación al cambio climático. -Suma de Listas de asistencia de cada una de las actividades finalizadas que integran el proceso de fortalecimiento en Gestión de Riesgos y Adaptación al cambio climático</t>
  </si>
  <si>
    <t>POR DETERMINAR</t>
  </si>
  <si>
    <t xml:space="preserve">Número de instrumentos de planeación de la SDP con metodologías de participación incidente diseñados e implementados </t>
  </si>
  <si>
    <t>Número de acciones conjuntas ejecutadas anualmente/Número de acciones programadas anualmente en el POA</t>
  </si>
  <si>
    <t xml:space="preserve"> Número de instrumentos con metodologías  diseñadas e implementadas /Número de instrumentos de planeación </t>
  </si>
  <si>
    <t xml:space="preserve">Planeación </t>
  </si>
  <si>
    <t xml:space="preserve">Secretaría Distrital de Planeación </t>
  </si>
  <si>
    <t>del PDD</t>
  </si>
  <si>
    <t>Secretaría Distrital de Planeación       </t>
  </si>
  <si>
    <t>El indicador mide el número de acciones pedagógicas   llevadas a cabo con actores e instancias del sistema de participación ciudadana, para la apropación Plan de Ordenamiento Territorial POT y la norma urbanística.</t>
  </si>
  <si>
    <t>El producto contempla la ejecución  de acciones con actores e instancias del sistema de participación ciudadana, que promuevan el uso, pedagogía y divulgación de la información pública que produce la SDP con relación al Plan de Ordenamiento Territorial POT y la norma urbanistica, bajo los criterios establecidos en el  Modelo Colaborativo de Participación.
El Modelo Colaborativo de Participación busa la articulación de procesos que responden a los principios generales del Gobierno Abierto, fundamentalmente en el pilar de la Participación y la Colaboración, para hacer posible la planeación participativa en el ciclo de la gestión de los instrumentos de planeación (diagnóstico, formulación, implementación y seguimiento), bajo un esquema sistémico de operación (SDP, 2022, p.3)
Entre las instancias se tendran en cuenta las instancias formales tanto a nivel local como a nivel distrital, entre los actores se incluyen las entidades públicas del orden distrital y nacional.
Las acciones pedagógicas  pueden contemplar productos como cajas de herramientas,  actividades conjuntas, piezas comunicativas, puntos de información itinerante o permanente, entre otros, que promuevan el uso, pedagogía y divulgación de la información pública que produce la SDP con relación al Plan de Ordenamiento Territorial POT, la norma urbanística y otros instrumentos que se desprenden del POT.
El reporte de las acciones ejecutadas se realiza anualmente tomando en cuenta el POA anual.</t>
  </si>
  <si>
    <t xml:space="preserve">Acciones pedagógicas </t>
  </si>
  <si>
    <t xml:space="preserve">Distrital
UPL 
Local
</t>
  </si>
  <si>
    <t xml:space="preserve">Suma </t>
  </si>
  <si>
    <t>Oficina de Participación y Diálogo de Ciudad</t>
  </si>
  <si>
    <t>Jefe Oficina de Participación y Diálogo de Ciudad</t>
  </si>
  <si>
    <t>El indicador mide el número de acciones pedagógicas   llevadas a cabo con actores e instancias del sistema de participación ciudadana, para la apropación Plan Distrital de Desarrollo</t>
  </si>
  <si>
    <t>El producto contempla la ejecución  de acciones con actores e instancias del sistema de participación ciudadana, que promuevan el uso, pedagogía y divulgación de la información pública que produce la SDP con relación al Plan de Desarrollo Distrital, bajo los criterios establecidos en el  Modelo Colaborativo de Participación y en consonancia con el proceso de Rendición de Cuentas .
El Modelo Colaborativo de Participación busa la articulación de procesos que responden a los principios generales del Gobierno Abierto, fundamentalmente en el pilar de la Participación y la Colaboración, para hacer posible la planeación participativa en el ciclo de la gestión de los instrumentos de planeación (diagnóstico, formulación, implementación y seguimiento), bajo un esquema sistémico de operación (SDP, 2022, p.3)
Entre las instancias se tendran en cuenta las instancias formales tanto a nivel local como a nivel distrital, entre los actores se incluyen las entidades públicas del orden distrital y nacional.
Las acciones pedagógicas  pueden contemplar productos como cajas de herramientas, socialización, actividades relacionadas con la rendicióin de cuentas, actividades conjuntas, piezas comunicativas, puntos de información itinerante o permanente, entre otros, que promuevan el uso, pedagogía y divulgación de la información pública que produce la SDP con relación al Plan de Desarrollo Distrital
El reporte de las acciones ejecutadas se realiza anualmente tomando en cuenta el POA anual.</t>
  </si>
  <si>
    <t>No Aplica</t>
  </si>
  <si>
    <t>Pilar,Objetivo o Eje del PDD</t>
  </si>
  <si>
    <t>Meta(s) de resultado a la que el producto aporta mediante su implementac ión.</t>
  </si>
  <si>
    <t>Objetivo de Desarrollo Sostenible</t>
  </si>
  <si>
    <t>Territorializa ción del indicador</t>
  </si>
  <si>
    <t>suma</t>
  </si>
  <si>
    <t>Derechos humanos; poblacional diferencial; territorial; ambiental</t>
  </si>
  <si>
    <t>Región Administrativa y de Planeación Especial RAP-E</t>
  </si>
  <si>
    <t>Cra. 11 # 82-01 Oficina 902</t>
  </si>
  <si>
    <t>Ricardo Agudelo Sedano</t>
  </si>
  <si>
    <t>601 4434170</t>
  </si>
  <si>
    <t>contactenos@regioncentralrape.gov.co</t>
  </si>
  <si>
    <t>Número de procesos formativos para fortalecer capacidades ciudadanas de participación en asuntos regionales</t>
  </si>
  <si>
    <t>Sumatoria de procesos formativos para fortalecer capacidades ciudadanas de participación en asuntos regionales</t>
  </si>
  <si>
    <t>Diseño de políticas, programas, planes y proyectos, basados en información y herramientas, que fortalezcan el proceso de integración regional en sus diferentes escalas</t>
  </si>
  <si>
    <t>52. Integración Regional, Distrital y Local</t>
  </si>
  <si>
    <t>Secretaria Distrital de Planeación</t>
  </si>
  <si>
    <t>El indicador cuantifica el número de procesos formativos para fortalecer capacidades ciudadanas de participación en asuntos regionales. Para efectos de la medición, se considera un proceso formativo aquel que ha finalizado exitosamente luego de un proceso de inscripción, desarrollo de contenidos con herramientas pedagógicas y ha entregado certificados de formación Los procesos formativos podrán ser en modalidad presencial o mixta (presencial y virtual).</t>
  </si>
  <si>
    <t>El producto que se ofrece desde la RAP-E consiste en procesos formativos que podrá desarrollar de manera conjunta y coordinada con otras entidades del Distrito como el IDPAC y la Secretaría de Hábitat. Estos procesos buscan fortalecer las capacidades ciudadanas de participación en los asuntos regionales.
Las personas que se inscriban y desarrollen los contenidos y actividades programadas de manera satisfactoria, pueden acceder a la certificación de cada uno de los procesos de formación.</t>
  </si>
  <si>
    <t>Procesos formativos</t>
  </si>
  <si>
    <t>RAP-E</t>
  </si>
  <si>
    <t>El proceso que se sigue para obtener los datos consiste en que la RAP-E Región Central, contabilizará el número de procesos formativos para fortalecer capacidades ciudadanas de participación en asuntos regionales que realice al año. Cada proceso formativo  deberá tener su propio proceso de inscripción, desarrollo de contenidos con herramientas pedagógicas y entrega de certificados de formación. Los procesos formativos podrán ser en modalidad presencial o mixta (presencial y virtual).. Cada proceso estará soportado en material didáctico empleado, listados de asistencia, registros fotográficos y certificados de formación.</t>
  </si>
  <si>
    <t>Gerente</t>
  </si>
  <si>
    <t>Región Administrativa y de Planeación Especial</t>
  </si>
  <si>
    <t>Gerencia</t>
  </si>
  <si>
    <t>El indicador mide el número de espacios de  dialogo para la participación ciudadana en asuntos regionales y Esquemas de Asociatividad Territorial de los que hace parte el Distrito Capital, en los cuales se promueven acciones de gobernanza multinivel y multiescalar. Se espera garantizar la realización de este tipo de espacios de participación ciudadana al menos dos (2) veces cada año.</t>
  </si>
  <si>
    <t xml:space="preserve">Los espacios de diálogo en asuntos regionales y Esquemas de Asociatividad Territorial (EAT) de los que hace parte del Distrito Capital son aquellos eventos de encuentro, deliberación y concertación que involucren la participación ciudadana para conocer, proponer, co-crear y priorizar iniciativas y propuestas que aporten a los temas regionales en los que participa el Distrito Capital. </t>
  </si>
  <si>
    <t>Espacios de diálogo para la participación</t>
  </si>
  <si>
    <t>El proceso que se sigue para obtener los datos consiste en que la RAP-E Región Central, contabilizará el número de espacios de dialogo para la participación ciudadana en asuntos regionales y EAT de los que hace parte el Distrito Capital realice al año. Cada evento deberá tener un componente fuerte de participación ciudadana en el que no solo se limite a socializar o dar a conocer información, sino que tambien se apliquen metodologías para proponer, co-crear y priorizar iniciativas y propuestas que aporten a los temas regionales en los que participa el Distrito Capital. Cada espacio de diálogo estará soportado en actas, listados de asistencia, registros fotográficos y ayudas de memoria.</t>
  </si>
  <si>
    <t>Número de espacios de participación ciudadana en asuntos públicos del ámbito ambiental implementados</t>
  </si>
  <si>
    <t xml:space="preserve">Sumatoria del número de espacios de participación ciudadana en asuntos públicos del ámbito ambiental implementados </t>
  </si>
  <si>
    <t>Número de acciones de fortalecimiento institucional de la Secretaría Distrital de Ambiente orientadas a mejorar las dimensiones de participación que se miden con el Índice Institucional de Participación Ciudadana IIPC elaborado por la Veeduría</t>
  </si>
  <si>
    <t>Sumatoria de acciones de fortalecimiento institucional de la Secretaría Distrital de Ambiente orientadas a mejorar las dimensiones de participación que se miden con el Índice Institucional de Participación Ciudadana IIPC elaborado por la Veeduría</t>
  </si>
  <si>
    <t>$  18</t>
  </si>
  <si>
    <t>$  19</t>
  </si>
  <si>
    <t>$  20</t>
  </si>
  <si>
    <t>$  21</t>
  </si>
  <si>
    <t>$  22</t>
  </si>
  <si>
    <t>$  23</t>
  </si>
  <si>
    <t>Instituto Distrital de La Participación y Acción Comunal -  IDPAC</t>
  </si>
  <si>
    <t>(+57) (601) 241 7900 - 241 7930</t>
  </si>
  <si>
    <t>Número de acciones de fortalecimiento de las capacidades organizativas de las instancias formales y no formales de participación del sector ambiente</t>
  </si>
  <si>
    <t>Sumatoria de acciones de fortalecimiento de las capacidades organizativas de las instancias formales y no formales de participación del sector ambiente</t>
  </si>
  <si>
    <t>Vincular 3.500.000 personas a las estrategias de cultura ciudadana, participación, educación ambiental y protección animal, con enfoque territorial, diferencial y de género.</t>
  </si>
  <si>
    <t>El indicador mide la sumatoria del número de espacios de participación ciudadana en asuntos públicos del ámbito ambiental, en el marco de la gestión ambiental local, dirigidas a la ciudadanía, organizaciones, entidades y otros actores locales en fortalecimiento de los procesos de participación ciudadana y los escenarios locales del ambito ambiental. Dichos espacios de participacipon ciudadana en asuntos públicos del ámbito ambiental, deben reportarse con memoria/acta de reunión que explique el proceso de participación, las temáticas del ambito ambiental tratados y los compromisos o conclusiones del espacio.</t>
  </si>
  <si>
    <t xml:space="preserve">Los espacios de participación ciudadana en asuntos públicos del ámbito ambiental, son las instancias, escenarios y actividades lideradas y articuladas por los gestores ambientales de la SDA en conjunto con la ciudadanía, organizaciones y demás actores locales en el marco de los procesos de participación ciudadana en temas ambientales como: la gestión ambiental sectorial, la calidad del aire auditiva y visual, la educación ambiental, el arbolado urbano, la Estructura Ecológica Principal, entre otros. Dichos espacios son de carácter consultivo que buscan la articulación e involucramiento de los actores locales en la gestión ambiental local con enfoque diferencial, territorial y de derechos. </t>
  </si>
  <si>
    <t>espacios de participación ciudadana en asuntos públicos del ámbito ambiental</t>
  </si>
  <si>
    <t>Territorialización</t>
  </si>
  <si>
    <t>Los espacios de participación ciudadana en asuntos públicos del ámbito ambiental, deben ser actividades planificadas, concertadas y ejecutadas con las comunidades, en el marco de la planificación del equipo de participación en la OPEL y de las Comisiones Ambientales Locales, como escenarios locales de participación para dialogar, concertar y/o diagnosticar sobre temáticas de la gestión ambiental local. Se mide a través del reporte de las memorias/actas de reunión y su listado de asistencia. La información se recolecta en territorialización mensual.</t>
  </si>
  <si>
    <t xml:space="preserve">Índice Institucional de Participación Ciudadana </t>
  </si>
  <si>
    <t>Reporte de resultados del Plan de acción del Plan Institucional de participación ciudadana.</t>
  </si>
  <si>
    <t>FICHA TÉCNICA INDICADOR DE PRODUCTO X</t>
  </si>
  <si>
    <t xml:space="preserve">3.2. Aumento de las capacidades organizativas de las instancias de participación </t>
  </si>
  <si>
    <t>El indicador mide el número de acciones de fortalecimiento de las capacidades organizativas de las instancias formales y no formales de participación del sector ambiente, tanto de nivel distrital como de nivel local, para promover la organización social y estimular la participación ciudadana en las instancias entendidas como espacios de conexión, diálogo e interlocución entre la Institucionalidad y la ciudadanía en sus diversas dinámicas organizativas. Las acciones que se contabilizan en el indicador estan contenidas en el modelo de fortalecimiento diseñado por el IDPAC.</t>
  </si>
  <si>
    <t xml:space="preserve">La Secretaría Distrital de Ambienre implementará acciones de fortalecimiento de instancias formales y no formales de participación de su sector.
Dicho fortalecimiento se podrá entender por acciones contempladas en el modelo de fortalecimiento establecido por el IDPAC a saber:
1. Caracterización: autoidentificación, contacto y aplicación de las preguntas establecidas en la encuesta de caracterización del proceso o instancia a través de la plataforma de la participación
2. Plan de fortalecimiento: Es el conjunto de acciones a ejecutar con los procesos o instancias en un ciclo de fortalecimiento, programadas con base en el diagnóstico, necesidades y prioridades de fortalecimiento identificadas conforme a la aplicación del índice de fortalecimiento
3. Formación: Consiste en los ciclos y cursos de formación en capacidades democráticas y organizativas de conformidad con el interés del proceso organizativo o instancia y los resultados generados en la fase de caracterización. Cada Alcaldía Local es autónoma de definir los cursos de formación que implementará, sin embargo, el IDPAC pone a disposición de las alcaldías los procesos de formación que se ofrecen desde la Escuela de Participación.
4. Asistencia técnica: Consiste en el acompañamiento técnico a cada una de los procesos organizativos o instancias en aras de aumentar sus capacidades aplicando metodologías que les permitan robustecer sus procesos internos y externos priorizados en el plan de fortalecimiento y que responden a cada una de las categorías del índice de fortalecimiento. En el caso de las instancias se incluyen actividades de apoyo logístico para la realización de eventos y el desarrollo de procesos eleccionarios. 
5. Incentivos para el fortalecimiento: Son instrumentos que están previstos para las organizaciones o procesos que se encuentran en alguna fase de la ruta de fortalecimiento y está sujeto a las condiciones de la convocatoria y a la disponibilidad de recursos de cada localidad. Es decir, los procesos o instancias podrán acceder a apoyos para desarrollar iniciativas, dotaciones, intercambios de experiencias (locales, nacionales o internacionales), planes de incidencia, a oferta de otras entidades del distrito, nacionales o de cooperación internacional, entre otras.
6. Seguimiento y evaluación:  La evaluación consiste en la aplicación de las preguntas que componen las categorías del Índice de Fortalecimiento,
una vez finalice la ruta de fortalecimiento, lo cual permite observar la nueva valoración en el índice. Así mismo, los procesos o instancias podrán evaluar el acompañamiento técnico recibido
Como entidad corresponsable, el IDPAC brindará acompañamiento y asesoría técnica a la Secretaría para la correcta implementación del modelo de fortalecimiento, cuando se le solicite. También pondrá a disposición de las entidades e instancias la herramienta herramienta tecnológica VOTEC la cual permite garantizar el ejercicio de la deliberación y participación, promoviendo procesos ciudadanos democráticos con participación incluyente, en igualdad de condiciones, con acceso a la información, minimizando las barreras de acceso y promoviendo en toda la ciudadanía el derecho a postularse o elegir sus representantes en las diferentes instancias de participación </t>
  </si>
  <si>
    <t>Poblacional diferencial, territorial, ambiente</t>
  </si>
  <si>
    <t>El proceso que se sigue para obtener los datos consiste en que la Secretaría Distrital de Ambiente contabilizará el número de acciones de fortalecimiento implementadas en las instancias de participación de su sector, de acuerdo a lo establecido en la descripción de este producto. Cada acción deberá estar respaldada por evidencias tales como: constancias de caracterización, planes de fortalecimiento, actas y memorias de asistencias técnicas, certificados y/o diplomas de formación, actas de entrega de incentivos y resultados de la evaluación y seguimiento dependiendo de las acciones adelantadas.</t>
  </si>
  <si>
    <t>Número de procesos de concertación que permitan atender de manera temprana las demandas o reivindicaciones de la ciudadanía en temas de desarrollo urbano realizados.</t>
  </si>
  <si>
    <t>El producto consiste en el desarrollo de procesos de concertación que permitan atender de manera temprana las demandas o reivindicaciones de la ciudadanía en temas de desarrollo urbano, a través de la gestión de proyectos (supervisión contractual de los equipos sociales) y la gestión territorial. Se relaciona especialmente con los Corredores Verdes, los Cables Aéreos y otros proyectos de infraestructura para la movilidad y el espaico público.</t>
  </si>
  <si>
    <t>Sumatoria de procesos de concertación que permitan atender de manera temprana las demandas o reivindicaciones de la ciudadanía en temas de desarrollo urbano realizados.</t>
  </si>
  <si>
    <t>Ciudadesycomunidadessostenibles </t>
  </si>
  <si>
    <t>El producto consiste en el desarrollo de procesos de seguimiento, rendición de cuentas, monitoreo y evaluación frente a la gestión de la entidad implementados</t>
  </si>
  <si>
    <t>Sumatoria de procesos de seguimiento, rendición de cuentas, monitoreo y evaluación frente a la gestión de la entidad implementados.</t>
  </si>
  <si>
    <t>Número de personas formadas en competencias y capacidades ciudadanas para el ejercicio de la participación en temas de dearrollo urbano.</t>
  </si>
  <si>
    <t>Cantidad de personas formadas en competencias y capacidades ciudadanas para el ejercicio de la participación en temas de dearrollo urbano</t>
  </si>
  <si>
    <t xml:space="preserve">Número de acciones de diálogo ciudadano con los pensionados de FONCEP para la concertación de actividades de Gózate Bogotá. </t>
  </si>
  <si>
    <t>Porcentaje de
Cumplimento de la
política distrital de
atención al
pensionado:
Total, de acciones
implementadas/Total
de acciones
programadas</t>
  </si>
  <si>
    <t xml:space="preserve">Hacienda </t>
  </si>
  <si>
    <t xml:space="preserve">Sumatoria de acciones de diálogo ciudadano con los pensionados de FONCEP para la concertación de actividades de Gózate Bogotá. </t>
  </si>
  <si>
    <t xml:space="preserve">30 días </t>
  </si>
  <si>
    <t>Número de acciones de fortalecimiento institucional del FONCEP orientadas a mejorar las dimensiones de participación que se miden con el Índice Institucional de Participación Ciudadana IIPC elaborado por la Veeduría</t>
  </si>
  <si>
    <t>Sumatoria de acciones de fortalecimiento institucional del FONCEP orientadas a mejorar las dimensiones de participación que se miden con el Índice Institucional de Participación Ciudadana IIPC elaborado por la Veeduría</t>
  </si>
  <si>
    <t>Número de acuerdos de acción colectiva para la resolución de problemáticas socialmente relevantes entre la ciudadanía y las instituciones implementados</t>
  </si>
  <si>
    <t>Sumatoria de acuerdos de acción colectiva para la resolución de problemáticas socialmente relevantes entre la ciudadanía y las instituciones</t>
  </si>
  <si>
    <t>Número de personas que participan en procesos de participación incidente como presupuestos participativos, causas ciudadanas, entre otros</t>
  </si>
  <si>
    <t>El indicador de resultado mide el número de personas vinculadas a procesos de participación ciudadana incidente, es decir, que participan en estrategias como: presupuestos participativos, causas ciudadanas, procesos eleccionarios de instancias de participación ciudadana, entre otros</t>
  </si>
  <si>
    <t>SDGobierno e IDPAC</t>
  </si>
  <si>
    <t>Sistema de seguimiento presupuestos participativos - Secretaría Distrital de Gobierno
Sistema de seguimiento causas cuidadanas - Secretaría Distrital de Gobierno
VOTEC - IDPAC
Otros sistemas de información y registros administrativos de las entidades que implementen estrategias de participación incidente</t>
  </si>
  <si>
    <t>Número de documentos de producción estadística, espacial, cualitatica y etnográfica sobre las problemáticas de la participación ciudadana</t>
  </si>
  <si>
    <t>Sumatoria de documentos de producción estadística, espacial, cualitatica y etnográfica sobre las problemáticas de la participación ciudadana</t>
  </si>
  <si>
    <t>El indicador mide el número de documentos de producción estadística, espacial, cualitatica y etnográfica sobre las problemáticas de la participación ciudadana en Bogotá elaborados por el Observatorio de la Participación, de los cuales se realiza al menos uno por cada línea de investigación establecida en el Observatorio:
1.Tejido Social
2. Agendas y repertorios de acción colectiva
3. Políticas públicas de participación
4. Cultura Política en Bogotá</t>
  </si>
  <si>
    <t>Los documentos de producción estadística, espacial, cualitatica y etnográfica sobre las problemáticas de la participación ciudadana en Bogotá contienen los datos producidos por el Observatorio de la participación. Para ello, se definieron algunas de las actividades para cada línea de investigación:
1. Diseñar cuestionarios, indices y mapas sobre las expresiones asociativas en Bogotá.                                                                                                                                       2. Tener en cuenta las agendas y repertorios de Acción Colectiva,                                                                                                                                                                          3. Analizar el estado de cumplimiento de las metas, programas y proyectos de participación ciudadana                                                                                                               4. Analizar la cultura politica en Bogotá.</t>
  </si>
  <si>
    <t>Al final de la vigencia se revisará el Número de documentos de producción estadística, espacial, cualitatica y etnográfica sobre las problemáticas de la participación ciudadana en Bogotá elaborados por el Observatorio de la Participación, uno por cada línea de investigación.</t>
  </si>
  <si>
    <t>Número de acciones de fortalecimiento institucional de Transmilenio orientadas a mejorar las dimensiones de participación que se miden con el Índice Institucional de Participación Ciudadana IIPC elaborado por la Veeduría</t>
  </si>
  <si>
    <t>Alfy Smile Rosas Sánchez</t>
  </si>
  <si>
    <t xml:space="preserve">Gerencia Escuela de la Participación </t>
  </si>
  <si>
    <t>Implementar una (1) estrategia para promover expresiones y acciones diversas innovadoras de participación ciudadana y social para aportar a sujetos y procesos activos en la sostenibilidad del nuevo contrato social</t>
  </si>
  <si>
    <t>Porcentaje de avance en la elaboración e  implementación de las guías metodológicas y jurídicas para el acompañamiento a la implementación de iniciativas aprobadas en el marco de los presupuestos participativos</t>
  </si>
  <si>
    <t>(Acciones desarrolladas para la elaboración e implementación de las guías metodológicas y jurídicas para el acompañamiento a la implementación de iniciativas aprobadas en el marco de los presupuestos participativos/acciones programadas para la implementación de las guías metodológicas y jurídicas para el acompañamiento a la elaboración e  implementación de iniciativas aprobadas en el marco de los presupuestos participativos)*100</t>
  </si>
  <si>
    <t>Porcentaje de acciones desarrolladas para impulsar procesos de diálogo, concertación o cocreación implementados para el mejoramiento de problemas de movilidad en niveles macro, meso y micro de la ciudad</t>
  </si>
  <si>
    <t>Laura Marcela Sanguino Gutiérrez</t>
  </si>
  <si>
    <t>Número de ejercicios de rendición de cuentas con enfoque de diálogo ciudadano implementados con la participación de los grupos de interés de la UAESP</t>
  </si>
  <si>
    <t>Sumatoria de las instancias de participación ciudadana fortalecidas y descritas en un Informe de Balance</t>
  </si>
  <si>
    <t>Número de documentos de producción estadística, espacial, cualitativa y etnográfica sobre las problemáticas de la participación ciudadana</t>
  </si>
  <si>
    <t>Sumatoria de documentos de producción estadística, espacial, cualitativa y etnográfica sobre las problemáticas de la participación ciudadana</t>
  </si>
  <si>
    <t>Número de estrategias de fortalecimiento a las organizaciones sociales para el fomento de las artes</t>
  </si>
  <si>
    <t>Número de espacios de formación dirigidos a gobiernos escolares y cargos de representación estudiantil.</t>
  </si>
  <si>
    <t>Sumatoria de espacios de formación dirigidos a los gobiernos escolares y cargos de representación estudiantil.</t>
  </si>
  <si>
    <t>Alta Consejería Distrital de TIC</t>
  </si>
  <si>
    <t>Subdirecciòn de Diseño y Análisis Estratégico / Subdirección de Gestión y Redes Sociales e Informalidad</t>
  </si>
  <si>
    <t xml:space="preserve">Subdirecciòn de Diseño y Análisis Estratégico / Oficina Asesora de Comunicaciones </t>
  </si>
  <si>
    <t>Número de procesos de concertación y co-creación entre la ciudadanía y la administración Distrital desarrollados</t>
  </si>
  <si>
    <t>Sumatoria de procesos de concertación y co-creación entre la ciudadanía y la administración Distrital desarrollados</t>
  </si>
  <si>
    <t>Derechos humanos; poblacional diferencial; género; territorial; ambiental</t>
  </si>
  <si>
    <t>El indicador mide el aumento del número de procesos de concertación y co-creación entre la ciudadanía y la administración Distrital desarrollados, con los cuales se busca aumentar Generar condiciones para una gobernanza democrática que aumente el alcance de la participación ciudadana en las decisiones públicas del gobierno distrital</t>
  </si>
  <si>
    <t>Número de personas que participan en procesos de participación incidente como presupuestos participativos, causas ciudadanas, entre otros, reconociendo sus diferencias y diversidad.</t>
  </si>
  <si>
    <t>Sumatoria de personas que participan en procesos de participación incidente como presupuestos participativos, causas ciudadanas, entre otros, reconociendo sus diferencias y diversidad.</t>
  </si>
  <si>
    <t>Derechos humanos;
Territorial; poblacional diferencial; género</t>
  </si>
  <si>
    <t>Este indicador mide la sumatoria de acuerdos y/o pactos logrados anualmente en los cierres de las intervenciones de espacio público construido y adecuado en las Unidades de Planeación Local o Zonal de Mejoramiento integral de Barrios priorizadas por la Secretaría Distrital del Habitát. Los diseños de las intervenciones son concertados mediante procesos de participación ciudadana incidente que siguen el modelo de gestión social de la Dirección de Mejoramiento de Barrios de la CVP denominado "Nuevos Afectos, NuevosTerritotorios"  el cual busca garantizar la apropiación y la corresponsabilidad ciudadana y sostenibilidad de los mismas intervenciones. Los acuerdos se rigen por el procedimiento de la Dirección de Mejoramiento de Barrios de la Caja de la Vivienda Popular. Cada acuerdo o pacto  se realiza teniendo en cuenta que la ejecución física de la obra contratada culminó. El acuerdo constituye o pacto se culmina con un espacio de encuentro en el cual se celebra el compromiso entre la Comunidad, las Organizaciones Sociales y la Administración, para la apropiación de las obras, el uso adecuado y regulado del espacio público y la verificación periódica de las condiciones finales del proyecto; es un escenario festivo en donde se comparte en torno a la lúdica, la cultura y la cooperación, la garantía para l ejercicio de la ciudadanía, la reducción de la segregación y la inclusión comunitaria en los proceso de mejoramiento de los barrios</t>
  </si>
  <si>
    <t>La recopilación del reporte se realizará por la Caja de Vivienda Popular con el propósito de corroborar el ejercicio de participación ciudadana incidente y el valor social del proyecto, y promover la apropiación y sostenibilidad de las intervenciones en el espacio público en las Unidades de Planeación Local o Zonal de Mejoramiento integral de Barrios cualificado, priorizadas por la Secretaría Distrital del Habitat. Los acuerdos y o pactos se registran en el Plan de Acción de Participación Ciudadana y los seguimientos y reportes trimestrales de la entidad y buscan seguir el modelo de gestión social Nuevos Afectos Nuevos Territorios que articula los lienamientos del Manual de Gestión Social. El Modelo se basa en un proceso de participación que acompaña (1) la caracterización del territorio, (2) autodiágnostico y definición de debilidades, amanezas y oportunidades, (3) identificación de la problemática sentida, (4) construccuión de un imaginario posible; (5) diseño participativo (6) visibilización de un horizonte de sentido, (7) diseño de material ludico pedogogico y moboiliario urbano., (8) desarrollo de acciones piloto (9) firma de pacto multiactoral</t>
  </si>
  <si>
    <t>Sumatoria de acuerdos suscritos con la comunidad para la entrega y sostenibilidad de las intervenciones realizadas en el espacio público de las Unidades de Planeación Local o Zonal de Mejoramiento integral de Barrios</t>
  </si>
  <si>
    <t>Unidades de Planeación Local o Zonal</t>
  </si>
  <si>
    <t>Número de acuerdos suscritos con la comunidad para la entrega y sostenibilidad de las intervenciones realizadas en el espacio público de las Unidades de Planeación Local o Zonal de Mejoramiento integral de Barrios</t>
  </si>
  <si>
    <t>Número de estrategias innovadoras de promoción a la participación implementadas</t>
  </si>
  <si>
    <t>El IDPAC implementa acciones de fortalecimiento institucional para mejorar las dimensiones de participación que se miden con el Índice Institucional de Participación Ciudadana -IIPC- elaborado por la Veeduría. De acuerdo con este índice, se miden dimensiones de 1. Noción de participación ciudadana; 2. Diseño institucional; 3. Articulación con otras entidades; 4. Gestión de la participación. Algunos ejemplos de acciones son la capacitación de funcionarias y funcionarios públicos del IDPAC sobre temas de participación incidente, mecanismos de control social y veeduría ciudadana, las campañas comunicacionales internas para la promoción de la participación, la actualización de procesos y procedimientos que permitan brindar condiciones para la participación ciudadana, entre otros. Estas acciones estan incorporadas en los planes institucionales de participación ciudadana, en cumplimiento de los lineamientos emitidos por el Sector Gobierno</t>
  </si>
  <si>
    <t xml:space="preserve">Porcentaje de entidades del Distrito Capital con buen desempeño según el IIPC </t>
  </si>
  <si>
    <t>(Número de entidades del Distrito Capital con buen desempeño según el IIPC / Número de entidades del Distrito Capital a las que se les aplica el IIPC)</t>
  </si>
  <si>
    <t>El indicador de resultado mide el mejoramiento de los resultados que arroja el Índice Institucional de Participación Ciudadana -IIPC- implementado por la Veeduría Distrital, lo cual se traduce en aumentar el porcentaje de entidades que obtienen una calificación de "buen desempeño". Lo anterior teniendo en cuenta las tres categorías que la Veeduría tiene para medir el desempeño general de cada entidad: puntaje entre 0 y 30% (desempeño deficiente); entre 40% y 69% (desempeño por mejorar) entre 70% y 100% (buen desempeño)
 Este índice está dirigido a todas las entidades del Distrito Capital, y constituye un instrumento de seguimiento y control a la garantía del derecho a la Participación Ciudadana desde la perspectiva institucional. Mide la manera en que las entidades cumplen su rol de promoción, apoyo y fortalecimiento de la misma, a través de la noción que tienen las entidades, los arreglos institucionales y la gestión que realizan para llevar a cabo los procesos de participación ciudadana. El IIPC esta compuesto por 4 dimensiones, 18 variables y 32 preguntas. Las 4 dimensiones son 1. Noción de Participación (variables: concepto de participación ciuadadana, importancia de la participación ciudadana y movilización y protesta social), 2. Diseño institucional (variables: visión estratégica de la participación ciudadana, dispositivo institucional para la participación, talento humano para la promoción y gestión de la participación, cultura de la participación en funcionarios, recursos económicos, instrumentos y estrategias institucionales para la participación, participación en espacios institucionales y Plan de desarrollo Distrital); 3. Articulación con otras entidades (variables: rol de la Entidad en espacios institucionales para la participación, medios de comunicación con otras entidades) y 4. Gestión de la participación (Variables: Programas y proyectos de la entidad para promover la participación ciudadana, Acceso ciudadano a la información pública, Fortalecimiento de organizaciones sociales, Relacionamiento con espacios de participación, Movilización y protesta, Participación ciudadana digital)</t>
  </si>
  <si>
    <t>El indicador de resultado se mide a partir de los resultados obtenidos posteriormente a la aplicación del cuestionario estructurado del Índice Institucional de Participación Ciudadana -IIPC- de la Veeduría Distrital, sumando el total de entidades que obtuvieron un puntaje final de entre 70% y 100%, es decir, calficadas con buen desempeño institucional, dividiendolas por el total de entidades a las que les fue aplicado el IIPC, por cien. La calificación se basa en la composición de cuatro dimensiones del Índice Institucional de Participación Ciudadana - IIPC: 1. Noción de participación, 2. Diseño Institucional, 3. Articulación con otras entidades, 4. Gestión de la participación, 18 variables, 32 preguntas</t>
  </si>
  <si>
    <t>Número de jornadas de manejo silvicultural mediante protocolo de despedida de árboles con participación ciudadana atendidas</t>
  </si>
  <si>
    <t>Sumatoria de jornadas de manejo silvicultural  mediante protocolo de despedida de árboles con participación ciudadana atendidas</t>
  </si>
  <si>
    <t>Número de espacios de diálogo en el marco del proceso de rendición de cuentas con enfoque de diálogo ciudadano implementados.</t>
  </si>
  <si>
    <t xml:space="preserve">Número de personas vinculadas a procesos comunitarios, sensibilizadas en cambio climático, gestión del riesgo asociado al arbolado, agricultura urbana, restauración ecológica, bosques urbanos y protección y cuidado de los ecosistemas de la Ciudad.
</t>
  </si>
  <si>
    <t xml:space="preserve">Sumatoria de personas vinculadas a procesos comunitarios, sensibilizadas en cambio climático, gestión del riesgo asociado al arbolado, agricultura urbana, restauración ecológica, bosques urbanos y protección y cuidado de los ecosistemas de la Ciudad.
</t>
  </si>
  <si>
    <t>PI</t>
  </si>
  <si>
    <t>Jornadas de manejo silvicultural</t>
  </si>
  <si>
    <t>José Alberto Amaya González</t>
  </si>
  <si>
    <t>Número de espacios de diálogo en el marco del proceso de rendición de cuentas con enfoque de diálogo ciudadano implementados</t>
  </si>
  <si>
    <t>JBB</t>
  </si>
  <si>
    <t>Número de personas vinculadas a procesos comunitarios, sensibilizadas en cambio climático, gestión del riesgo asociado al arbolado, agricultura urbana, restauración ecológica, bosques urbanos y protección y cuidado de los ecosistemas de la Ciudad</t>
  </si>
  <si>
    <t>Sumatoria de personas vinculadas a procesos comunitarios, sensibilizadas en cambio climático, gestión del riesgo asociado al arbolado, agricultura urbana, restauración ecológica, bosques urbanos y protección y cuidado de los ecosistemas de la Ciudad</t>
  </si>
  <si>
    <t>1.2. Aumento del nivel de gobernanza ciudadana en Bogotá</t>
  </si>
  <si>
    <t>43. Cultura ciudadana para la confianza, la convivencia y la participación desde la vida cotidiana</t>
  </si>
  <si>
    <t xml:space="preserve">El indicador mide el número de documentos en los que el IDPAC sistematiza la información relacionada con las experiencias de innovación pedagógica para la promoción de la participación ciudadana elaborados en cada vigencia. 
Se entiende un documento de sistematización elaborado aquel que contenga información descriptiva y fotográfica de las experiencias de innovación pedagógica que se desarrollan a través de la Casa de Experiencias de la Participación, con las cuales se promueve la participación ciudadana. </t>
  </si>
  <si>
    <t>El IDPAC, a través de la Casa de Experiencias de la Participación, promueve la participación ciudadana implementando diferentes estrategias y metodologías de innovación pedagógica para que, desde la diversidad de contextos de Bogotá, se potencie la emergencia de nuevos liderazgos de mujeres, niños, niñas y adolescentes, jóvenes, personas de los sectores sociales LGBTI, personas pertenecientes a los grupos étnicos y otros grupos poblacionales. Para que estas experiencias de innovación no se pierdan y puedan ser replicadas en otros espacios, el IDPAC realiza la sistematización de la información que se deriva de su desarrollo, describiendo las metodologías implementadas, las poblaciones beneficiadas, los logros, las buenas prácticas, los aprendizajes y las recomendaciones para una nueva implementación.</t>
  </si>
  <si>
    <t>Derechos humanos; poblacional diferencial, territorial</t>
  </si>
  <si>
    <t>Para la medición del indicador se contará el número de documentos en los que se sistematiza la información relacionada con las experiencias de innovación pedagógica para la promoción de la participación ciudadana que elabore y publique el IDPAC, para que otros actores, como entidades, organizaciones, instancias, empresas, entrer otros, puedan utilizarlos de manera facil y rápida como insumo para replicar las experiencias en sus contextos.</t>
  </si>
  <si>
    <t>Porcentaje de mesas de diálogo programadas a partir de la solicitud de las y los actores sociales y/o instituciones a la Secretaría Distrital de Gobierno.</t>
  </si>
  <si>
    <t>(Sumatoria de mesas de diálogo instaladas/ # de mesas de diálogo solicitadas) *100.</t>
  </si>
  <si>
    <t xml:space="preserve">Desarrollar un (1) programa de Díalogo Social  constructivo y cercano, a través de estrategias de acción coordinada e inmediata frente a las conflictividades sociales para el fortalecimiento de la convivencia, la cultura ciudadana y la gobernabilidad de la ciudad. </t>
  </si>
  <si>
    <t>Inspirar confianza y legitimidad para vivir sin miedo y ser epicentro de cultura ciudadana, paz y reconciliación.</t>
  </si>
  <si>
    <t>El indicador mide el acompañamiento a la instalación del 100% de las mesas de diálogo que se programen a partir de la solicitud de las y los actores sociales y/o instituciones a la Secretaría Distrital de Gobierno. El objetivo del indicador es aumentar la confianza y la legitimidad entre la ciudadanía y las instituciones, a través de una alternativa dialógica como lo son las mesas de diálogo para la construcción participativa e incluyente de soluciones a las conflictividades latentes o manifiestas que se presentan en la ciudad, fortaleciendo así, la gobernabilidad, la cultura ciudadana, la paz y la reconciliación.</t>
  </si>
  <si>
    <t xml:space="preserve">Para la medición de la meta se contabilizará el porcentaje de las mesas de diálogo instaladas y acompañadas en relación a las solicitudes realizadas por las y los actores sociales y/o instituciones a la Secretaría Distrital de Gobierno. (Sumatoria de mesas de diálogo instaladas/ # de mesas de diálogo solicitadas) *100. Los porcentajes de cumplimiento seran soportados mediante el formato  DHH-CDS-F025 "Formato de Implementación y desarrollo de mesa de diálogo" elaborado por la DCDS que se encuentran en la intranet y los distintos reportes que se generen de las acciones adelantadas. </t>
  </si>
  <si>
    <t xml:space="preserve">Número de Pactos y/o acuerdos de acción colectiva suscritos para la mitigación, atención y/o prevención de conflictividades sociales, a partir de ejercicios de diálogo social.  </t>
  </si>
  <si>
    <t>Sumatoria de Pactos y/o acuerdos de Acción Colectiva firmados</t>
  </si>
  <si>
    <t>Implementar 8 acuerdos de acción colectiva para la resolución de conflictos socialmente relevantes.</t>
  </si>
  <si>
    <t xml:space="preserve">Inspirar confianza y legitimidad para vivir sin miedo y ser epicentro de cultura ciudadana, paz y reconciliación. </t>
  </si>
  <si>
    <t xml:space="preserve"> Instancias de concertación y participación de los grupos étnicos apoyadas técnicamente.</t>
  </si>
  <si>
    <t xml:space="preserve">Realizar las sesiones de las instancias de participación y concertación de los grupos étnicos, a nivel distrital, está relacionado con el rol que ejerce la Subdirección de Asuntos Étnicos (o la que haga sus veces), de la Secretaría Distrital de Gobierno, como secretaría técnica de estos espacios: Comisión Consultiva de las Comunidades Negras, Afrocolombianas, Raizales y Palenqueras de Bogotá, D.C.; Consejo Consultivo y de Concertación de los Pueblos Indígenas en Bogotá D.C. y, Consejo Consultivo y de Concertación para el Pueblo Rrom o Gitano de la Kumpania de Bogotá, D.C. El número de sesiones anuales de cada espacio se encuentran relacionadas en los decretos que adoptan su creación, los cuales pueden modificarse según la normatividad vigente; no obstante, la Subdirección deberá garantizar el 100% de sesiones de cada espacio. En virtud de ello, se deberá prestar el apoyo logístico y técnico para su realización, lo que incluye la elaboración de las actas de las sesiones. </t>
  </si>
  <si>
    <t xml:space="preserve">Las instancias de participación y concertación de los grupos étnicos son espacios en los cuales los representantes de cada comunidad o pueblo étnico presente en Bogotá, interlocutan directamente con la administración distrital, en el marco de sus formas de gobierno propio, tomando decisiones sobre la formulación, seguimiento e implementación de políticas, programas o proyectos que benefician la calidad de vida de los pueblos y comunidades étnicas presentes en Bogotá, D.C. </t>
  </si>
  <si>
    <t xml:space="preserve"> Subdirección de Asuntos Étnicos.</t>
  </si>
  <si>
    <t xml:space="preserve">FICHA TÉCNICA INDICADOR DE PRODUCTO 1: Brindar apoyo técnico al 100% de las instancias de concertación y participación de los grupos étnico reglamentadas, convocadas para cada vigencia. </t>
  </si>
  <si>
    <t>Secretaría Distrital de Hábitat</t>
  </si>
  <si>
    <t>El indicador mide la cantidad de pactos ciudadanos que se desarrollen para la cocreación de propuestas de intervención del espacio público que involucren a la ciudadanía y comunidades de la ciudad de Bogotá.</t>
  </si>
  <si>
    <t>La Secretaría Distrital del Hábitat en el marco de los procesos de intervención del espacio público desarrolla estrategias para la cocreación y corresponsabilidad en el desarrollo de las intervenciones de forma conjunta con ciudadanía y comunidad interesada, los pactos son una herramienta que permite a través del dialogo y la concertación construir propuestas conjuntas para la construcción del hábitat y la apropiación territorial.</t>
  </si>
  <si>
    <t>Sumatoria del número de procesos de concertación o pactos ciudadanos en la cocreación de propuestas que involucren participación ciudadana</t>
  </si>
  <si>
    <t>Subdirector</t>
  </si>
  <si>
    <t>3581600 - 1309</t>
  </si>
  <si>
    <t>María Aide Sánchez Corredor</t>
  </si>
  <si>
    <t>Subdirectora de Programas y Proyectos</t>
  </si>
  <si>
    <t>Secretaría Distrital del Habitát</t>
  </si>
  <si>
    <t>El presupuesto se estima en el 20 % del valor total de honorarios de 10 meses de un profesional de la Subdirección de Participación y Relaciones con la Comunidad, quien liderará y hará seguimiento al proceso enmarcado en el pacto ciudadano. El presupuesto de costo estimado se estima con un aumento de 3.5% para cada vigencia.</t>
  </si>
  <si>
    <t>La entidad para cada vigencia adelantará una estrategia de formación y sensibilización para los servidores públicos relacionado con la promoción de la participación incidente y mecanismos de control social y veeduría ciudadana. Esta actividad podrá ser parte estructural o independiente de los procesos de inducción y/o reinducción de la entidad . Para cada vigencia en la cual se adelante el proceso de formación y sensibilización se contará como ejecutado</t>
  </si>
  <si>
    <t xml:space="preserve">El indicador mide el número de acciones de fortalecimiento institucional implementadas por la entidad, orientadas a mejorar las dimensiones de participación que se miden con el Índice Institucional de Participación Ciudadana IIPC elaborado por la Veeduría. </t>
  </si>
  <si>
    <t xml:space="preserve">Implementar tres (3) acciones de fortalecimiento institucional en cada una de las dimensiones de participación que se miden con el Índice Institucional de Participación Ciudadana -IIPC- elaborado por la Veeduría, de acuerdo con los resultados obtenidos en la medición del IIPC en cada vigencia. </t>
  </si>
  <si>
    <t xml:space="preserve">La entidad reportará el número acciones de fortalecimiento institucional implementadas orientadas a mejorar las dimensiones de participación que se miden con el Índice Institucional de Participación Ciudadana IIPC elaborado por la Veeduría, de acuerdo con los resultados obtenidos en la medición del IIPC en cada vigencia. </t>
  </si>
  <si>
    <t>La información será obtenida por TRANSMILENIO S.A. a partir de la evidencia (repositorio documental) de cada una de las actividades adelantadas.</t>
  </si>
  <si>
    <t>2.2.8 Acciones de fortalecimiento institucional en la UAECD orientadas a mejorar las dimensiones de participación que se miden con el Índice Institucional de Participación Ciudadana IIPC elaborado por la Veeduría</t>
  </si>
  <si>
    <t>Derechos humanos; poblacional diferencial; territorial</t>
  </si>
  <si>
    <t>Derechos humanos; territorial; diferencial</t>
  </si>
  <si>
    <t>Derechos Humanos; diferencial</t>
  </si>
  <si>
    <t>Derechos humanos; género; poblacional diferencial; territorial; ambiental</t>
  </si>
  <si>
    <t>Derechos humanos; territorial</t>
  </si>
  <si>
    <t>Derechos humanos; territorial; poblacional diferencial</t>
  </si>
  <si>
    <t>Derechos Humanos; Género; Diferencial</t>
  </si>
  <si>
    <t>Derechos Humanos; Género; Diferencial; Poblacional; Ambiental y Territorial</t>
  </si>
  <si>
    <t>Ambiental; 
Territorial</t>
  </si>
  <si>
    <t xml:space="preserve">Género; diferencial. </t>
  </si>
  <si>
    <t>Poblacional diferencial; territorial; género</t>
  </si>
  <si>
    <t>Poblacional diferencial; Género</t>
  </si>
  <si>
    <t>Territorial; diferencial</t>
  </si>
  <si>
    <t>Género; Diferencial Poblacional; Territorial</t>
  </si>
  <si>
    <t>Territorial; diferencial; de género</t>
  </si>
  <si>
    <t>Poblacional diferencial; territorial; ambiental</t>
  </si>
  <si>
    <t>Poblacional diferencial; territorial</t>
  </si>
  <si>
    <t>Poblacional; Territorial</t>
  </si>
  <si>
    <t>Diferencial; Territorial</t>
  </si>
  <si>
    <t>La Subdirección de Promoción de la Participación del IDPAC, en articulación con la Secretaría Distrital de Gobierno, elaborará instrumentos metodológicos con los cuales las entidades de la administración distrital se guíen para planear e implementar acciones que garanticen el ejercicio del derecho a la participación ciudadana en todo el ciclo de la gestión pública. Se trata de documentos con leguaje claro e incluyente, con los que se oriente a las entidades cómo es la mejor manera de planear acciones para la participación ciudadana, y defina los conceptos clave para implementar las acciones correspondientes. 
Dentro de los conceptos clave se encuentra la escalera de la incidencia de la participación, y las condiciones para la participación (ambiente favorable, información y comunicación, formación de capacidades ciudadanas, tejido asociativo y capacidad colectiva, incentivos para la participación, herramientas de co-creación)</t>
  </si>
  <si>
    <t>Igualdaddegénero</t>
  </si>
  <si>
    <t>Diseñar y ejecutar una estrategia para la participación ciudadana incidente, orientada a promover dinámicas de movilidad segura, incluyente, sostenible y accesible</t>
  </si>
  <si>
    <t xml:space="preserve"> Diseñar y ejecutar una estrategia para la participación ciudadana incidente, orientada a promover dinámicas de movilidad segura, incluyente, sostenible y accesible</t>
  </si>
  <si>
    <t>Subir 9,45 puntos porcentuales los NNAJ que se vinculan al Modelo Pedagógico y son identificados por el IDIPRON como población vulnerable para las dinámicas del fenómeno de habitabilidad en calle</t>
  </si>
  <si>
    <t>Objetivo General de la Política Pública: Hacer eficaz el ejercicio del derecho a la participación de la ciudadanía en Bogotá para la incidencia en los asuntos públicos a través del mejoramiento de la gobernanza, la estructura institucional y las competencias ciudadanas entre el 2023 y el 2034.</t>
  </si>
  <si>
    <t>1. Generar condiciones para una gobernanza democrática que aumente el alcance de la participación ciudadana en toda su diversidad en las decisiones públicas del gobierno distrital.</t>
  </si>
  <si>
    <t>2. Fortalecer el funcionamiento, articulación y capacidades institucionales para la garantía del ejercicio del derecho a la participación de la ciudadanía desde el reconocimiento de la diversidad en el ciclo de la gestión pública</t>
  </si>
  <si>
    <t>3. Fortalecer las competencias ciudadanas y su accesibilidad para el robustecimiento del tejido social en Bogotá.</t>
  </si>
  <si>
    <t xml:space="preserve">El fortalecimiento de instancias formales y no formales pretente que estas funcionen como espacios de diálogo e interlocución entre la institucionalidad y la ciudadanía o entre las diversas dinámicas de la ciudadanía misma, apuntando a la generación de condiciones de gobierno, gobernanza y condiciones democráticas para la participación. De acuerdo con lo anterior, el producto asociado a este indicador permitirá, a través de la implementación de un modelo de fortalecimiento y acompañamiento a las instancias de participación formales y no formales, incrementar sus capacidades organizativas para participar en espacios de decisión publica.
El IDPAC cuenta con una estructura organizacional y misional que le permite incorporar el enfoque poblacional diferencial, a través de la atención que presta desde la Gerencia de Juventud, Gerencia de Etnias, Gerencia de Mujer y Género, y los equipos técnicos para apoyan la atención a población con discapacidad, adulto mayor, niñez y adolescencia, victimas del conflicto armado, que habitan en la ruralidad, entre otros. </t>
  </si>
  <si>
    <t>El producto que se ofrece desde la Escuela de la Participación del IDPAC se basa en una propuesta pedagógica fundamentada en la promoción de procesos de formación articulados en varios cursos y estrategias de formación complementarias alrededor de temáticas de ciudad en donde la participación se constituye en un elemento central.
Los procesos de formación se desarrollan alrededor de ciclos de formación que giran en torno a líneas temáticas diferentes pero que comparten el énfasis en las lógicas de pensamiento y acción, fortaleciendo las capacidades democráticas de los y las ciudadano(a)s en materia de control social y participación ciudadana, que contribuye a su incidencia en los asuntos de carácter público y particular.
Cada ciclo de formación cuenta con escenarios de aplicabilidad a través de los cuales los y las estudiantes podrán abordar problemas colectivos reales y generar transformaciones en actitudes y prácticas en las relaciones y la vida en comunidad, siguiendo con los lineamientos definidos en los enfoques diferenciales y de género, promoviendo la utilización de lenguajes y prácticas incluyentes.
Para desarrollar los procesos de formación, garantizando el acceso a diferentes tipos de poblaciones (mujeres, jóvenes, adulto mayor, en condición de discapacidad, que habitan la ruralidad, víctimas del conflicto armado, comunidades étnicas, entre otros), la Escuela contempla diferentes modalidades de formación a saber:
Modalidad virtual: Se imparte por completo a través de la plataforma virtual, requiere acceso a internet y autonomía en el manejo de herramientas tecnológicas.
Modalidad virtual asistida: Se imparte en sesiones sincrónicas a través de una plataforma como Teams, Zoom o Meets. Cuenta con un tutor que se conecta un número de sesiones concertadas con los y las estudiantes, en grupos de máximo 25 personas, al menos 24 horas en aula y aproximadamente 20 horas de trabajo autónomo. Esta modalidad está dirigida a personas que cuentan con acceso a internet, pero no han desarrollado habilidades completas en uso y aprovechamiento de herramientas tecnológicas.
Modalidad presencial: Se imparte en sesiones concertadas con la ciudadanía, en grupos de 40 a 50 personas. Encuentros de aproximadamente 3 horas que deben completar 30 horas de trabajo en aula y 14 -20 horas de trabajo autónomo.
Los y las estudiantes pueden acceder a la certificación de cada uno de los cursos, al cumplir con las actividades programadas, y en el caso de la modalidad presencial, la asistencia de al menos un 80% de las sesiones. Aplican términos y condiciones.
La Secretaría de Integración Social se articulará para  promover los procesos de fortalecimiento de competencias y capacidades ciudadanas para el ejercicio de la participación</t>
  </si>
  <si>
    <t>Todos</t>
  </si>
  <si>
    <t>Número de eventos que promuevan la participación ciudadana a nivel local realizados</t>
  </si>
  <si>
    <t>Sumatoria de eventos que promuevan la participación ciudadana a nivel local realizados</t>
  </si>
  <si>
    <t>Dirección para la Gestión del Desarrollo Local</t>
  </si>
  <si>
    <t>Manuel Augusto Calderon Ramirez</t>
  </si>
  <si>
    <t>(+60) 1 3387000 Ext. 2102 - 2105</t>
  </si>
  <si>
    <t>manuel.calderon@gobiernobogota.gov.co</t>
  </si>
  <si>
    <t>Número de acciones de participación ciudadana en el ciclo de la gestión pública local desarrollados</t>
  </si>
  <si>
    <t>Sumatoria de acciones de participación ciudadana en el ciclo de la gestión pública local desarrollados</t>
  </si>
  <si>
    <t>Número de organizaciones sociales y comunitarias fortalecidas para el ejercicio del derecho a la participación local</t>
  </si>
  <si>
    <t>Sumatoria de organizaciones sociales y comunitarias fortalecidas para el ejercicio del derecho a la participación local</t>
  </si>
  <si>
    <t>Número de instancias formales y no formales de participación local fortalecidas para mejorar sus capacidades organizativas</t>
  </si>
  <si>
    <t>Sumatoria de instancias formales y no formales de participación local fortalecidas para mejorar sus capacidades organizativas</t>
  </si>
  <si>
    <t>Número de personas capacitadas a través de procesos de formación para la participación</t>
  </si>
  <si>
    <t>El indicador mide el número de eventos que promuevan la participación ciudadana a nivel local realizados por las alcaldías locales, y que cumplan con lo establecido en los instrumentos metodológicos de la participación vigentes que hayan sido emitidos por el IDPAC</t>
  </si>
  <si>
    <t>La Secretaría Distrital de Gobierno coordinará el apoyo y la asistencia técnica para que las Alcaldías Locales adelanten, desarrollen y ejecuten  los eventos que promueven la participación ciudadana a nivel local, en cumplimiento de su función de estimular la participación ciudadana en los procesos de la gestión pública local en el marco de las orientaciones distritales en la materia.
El IDPAC como entidad corresponsable realizará acompañamiento y asistenecia técnica en materia de participación cuando así sea requerido</t>
  </si>
  <si>
    <t>Poblacional diferencial; Género, territorial</t>
  </si>
  <si>
    <t>Eventos</t>
  </si>
  <si>
    <t>El proceso que se sigue para obtener los datos consiste en que cada Alcaldía reportará la realización de los eventos con los que se promovió la participación ciudadana en la localidad, en cumplimiento de su función de estimular la participación ciudadana en los procesos de la gestión pública local en el marco de las orientaciones distritales en la materia. La Secretaría de Gobierno consolidará un solo reporte para la política pública, a partir de los datos generados por las Alcaldías Locales, las cuales deberán contar con las correspondientes evidencias que den cuenta de la realización de los eventos. (actas con listados de asistencia, ayudas de memorias, registros fotográficos, entre otros)</t>
  </si>
  <si>
    <t>20 Alcaldías Locales de Bogotá que realicen eventos que promuevan  la participación ciudadana a nivel local</t>
  </si>
  <si>
    <t>Director para la Gestión del Desarrollo Local</t>
  </si>
  <si>
    <t>3.1. Aumento de las capacidades organizativas para la participación de las organizaciones sociales y comunitarias</t>
  </si>
  <si>
    <t>El indicador mide el número de organizaciones sociales y comunitarias fortalecidas por las alcaldías locales para el ejercicio del derecho a la participación local, a través del modelo de fortalecimiento que creó el IDPAC. Se entenderá que una organización ha sido fortalecida siempre y cuando haya sido caracterizada en la plataforma de la participación (fase 1 del modelo) y haya realizado las actividades de otra de las fases del modelo</t>
  </si>
  <si>
    <t>La Secretaría Distrital de Gobierno coordinará el apoyo y la asistencia técnica hacia las Alcaldías Locales en los procesos de formulación y contratación de los proyectos de inversión local, para que en estos se incluyan conceptos de gasto que vayan dirigidos hacia el fortalecimiento de organizaciones sociales y comunitarias, a partir de los lineamientos del sector y el IDPAC.
Dicho fortalecimiento se podrá entender por acciones contempladas en el modelo de fortalecimiento establecido por el IDPAC a saber:
1. Caracterización: autoidentificación, contacto y aplicación de las preguntas establecidas en la encuesta de caracterización de la organización a través de la plataforma de la participación
2. Plan de fortalecimiento: Es el conjunto de acciones a ejecutar con las organizaciones en un ciclo de fortalecimiento, programadas con base en el diagnóstico, necesidades y prioridades de fortalecimiento identificadas conforme a la aplicación del índice de fortalecimiento
3. Formación: Consiste en los ciclos y cursos de formación en capacidades democráticas y organizativas de conformidad con el interés del proceso organizativo y los resultados generados en la fase de caracterización. Cada Alcaldía Local es autónoma de definir los cursos de formación que implementará, sin embargo, el IDPAC pone a disposición de las alcaldías los procesos de formación que se ofrecen desde la Escuela de Participación.
4. Asistencia técnica: Consiste en el acompañamiento técnico a cada una de los procesos organizativos en aras de aumentar sus capacidades aplicando metodologías que les permitan robustecer sus procesos internos y externos priorizados en el plan de fortalecimiento y que responden a cada una de las categorías del índice de fortalecimiento
5. Incentivos para el fortalecimiento: Son instrumentos que están previstos para las organizaciones o procesos que se encuentran en alguna fase de la ruta de fortalecimiento y está sujeto a las condiciones de la convocatoria y a la disponibilidad de recursos de cada localidad. Es decir, los procesos organizativos podrán acceder a apoyos para desarrollar iniciativas, dotaciones, intercambios de experiencias (locales, nacionales o internacionales), planes de incidencia, a oferta de otras entidades del distrito, nacionales o de cooperación internacional, entre otras.
6. Seguimiento y evaluación:  La evaluación consiste en la aplicación de las preguntas que componen las categorías del Índice de Fortalecimiento, una vez finalice la ruta de fortalecimiento, lo cual permite observar la nueva valoración en el índice. Así mismo, los procesos podrán evaluar el acompañamiento técnico recibido
Como entidad corresponsable, el IDPAC brindará acompañamiento y asesoría técnica a las alcaldías locales para la adecuada implementación del modelo de fortalecimiento, cuando se le solicite.</t>
  </si>
  <si>
    <t xml:space="preserve">10.2 De aquí a 2030, potenciar y promover la inclusión social, económica y política de todas las personas, independientemente de su edad, sexo, discapacidad, raza, etnia, origen, religión o situación económica u otra condición
</t>
  </si>
  <si>
    <t>El proceso que se sigue para obtener los datos consiste en que cada Alcaldía reportará la ejecución de cualquiera de las acciones del modelo de fortalecimiento que se realizaron con las organizaciones sociales y comunitarias de su localidad, los logros obtenidos, los retos y dificultades encontradas y las alternativas de acción, así como los recursos ejecutados. La Secretaría de Gobierno consolidará un solo reporte para la política pública, con las correspondientes evidencias entregadas por cada alcaldía local (constancias de caracterización, planes de fortalecimiento, actas y memorias de asistencias técnicas, certificados y/o diplomas de formación, actas de entrega de incentivos y resultados de la evaluación y seguimiento dependiendo de las acciones adelantadas por las alcaldías locales)</t>
  </si>
  <si>
    <t>Alcaldías Locales de Bogotá que implementen acciones de fortalecimiento a organizaciones sociales y comunitarias</t>
  </si>
  <si>
    <t>El indicador mide el número de instancias formales y no formales de participación local fortalecidas para mejorar sus capacidades organizativas, a través de los procesos liderados y desarrollados por las Alcaldías Locales. Esto con el propósito de promover la organización social y estimular la participación ciudadana en los procesos de la gestión pública local. Se entenderá que una instancia ha sido fortalecida siempre y cuando haya sido caracterizada en la plataforma de la participación (fase 1 del modelo) y haya realizado las actividades de otra de las fases del modelo</t>
  </si>
  <si>
    <t>La Secretaría Distrital de Gobierno coordinará el apoyo y la asistencia técnica a las Alcaldías Locales de tal forma que en los procesos de formulación y contratación de los proyectos de inversión local, se incluyan conceptos de gasto para el fortalecimiento de instancias formales y no formales de participación local.
Dicho fortalecimiento podrá contener acciones contempladas en el modelo de fortalecimiento establecido por el IDPAC a saber:
1. Caracterización: autoidentificación, contacto y aplicación de las preguntas establecidas en la encuesta de caracterización del proceso o instancia a través de la plataforma de la participación
2. Plan de fortalecimiento: Es el conjunto de acciones a ejecutar con los procesos o instancias en un ciclo de fortalecimiento, programadas con base en el diagnóstico, necesidades y prioridades de fortalecimiento identificadas conforme a la aplicación del índice de fortalecimiento
3. Formación: Consiste en los ciclos y cursos de formación en capacidades democráticas y organizativas de conformidad con el interés del proceso organizativo o instancia y los resultados generados en la fase de caracterización. Cada Alcaldía Local es autónoma de definir los cursos de formación que implementará, sin embargo, el IDPAC pone a disposición de las alcaldías los procesos de formación que se ofrecen desde la Escuela de Participación.
4. Asistencia técnica: Consiste en el acompañamiento técnico a cada una de los procesos organizativos o instancias en aras de aumentar sus capacidades aplicando metodologías que les permitan robustecer sus procesos internos y externos priorizados en el plan de fortalecimiento y que responden a cada una de las categorías del índice de fortalecimiento
5. Incentivos para el fortalecimiento: Son instrumentos que están previstos para las organizaciones o procesos que se encuentran en alguna fase de la ruta de fortalecimiento y está sujeto a las condiciones de la convocatoria y a la disponibilidad de recursos de cada localidad. Es decir, los procesos o instancias podrán acceder a apoyos para desarrollar iniciativas, dotaciones, intercambios de experiencias (locales, nacionales o internacionales), planes de incidencia, a oferta de otras entidades del distrito, nacionales o de cooperación internacional, entre otras.
6. Seguimiento y evaluación:  La evaluación consiste en la aplicación de las preguntas que componen las categorías del Índice de Fortalecimiento,
una vez finalice la ruta de fortalecimiento, lo cual permite observar la nueva valoración en el índice. Así mismo, los procesos o instancias podrán evaluar el acompañamiento técnico recibido
Como entidad corresponsable, el IDPAC brindará acompañamiento y asesoría técnica a las alcaldías locales para la correcta implementación del modelo de fortalecimiento, cuando se le solicite.</t>
  </si>
  <si>
    <t>Instancias</t>
  </si>
  <si>
    <t>El proceso que se sigue para obtener los datos consiste en que cada Alcaldía reportará la ejecución de cualquiera de las acciones del modelo de fortalecimiento que se realizaron con los procesos e instancias formales y no formales de participación locales, los logros obtenidos, los retos y dificultades encontradas y las alternativas de acción, así como los recursos ejecutados. La Secretaría de Gobierno consolidará un solo reporte para la política pública, con las correspondientes evidencias entregadas por cada alcaldía local (constancias de caracterización, planes de fortalecimiento, actas y memorias de asistencias técnicas, certificados y/o diplomas de formación, actas de entrega de incentivos y resultados de la evaluación y seguimiento dependiendo de las acciones adelantadas por las alcaldías locales)</t>
  </si>
  <si>
    <t>Alcaldías Locales de Bogotá que implementen acciones de fortalecimiento a instancias formales y no formales de participación local</t>
  </si>
  <si>
    <t>3.3. Aumento de personas formadas en capacidades democráticas ciudadanas</t>
  </si>
  <si>
    <t>El indicador cuantifica el número de personas capacitadas a través de procesos de formación y cualificación dirigidos a robustecer la participación ciudadana en los procesos de la gestión pública local en el marco de las orientaciones distritales en la materia, desarrollados y gestionados por las Alcaldías Locales. La capacitación de una persona se contabiliza cuando esta haya finalizado exitosamente su proceso de inscripción, y haya asistido a los espacios de formación presencial y/o haya interactuado en la plataforma en modalidad virtual, desarrollando las actividades propuestas en los cursos</t>
  </si>
  <si>
    <t>La Secretaría Distrital de Gobierno coordinará el apoyo y la asistencia técnica dirigida hacia las Alcaldías Locales paraque éstas formulen y contraten proyectos de inversión local, que incluyan conceptos de gasto para el desarrollo de procesos de formación para la participación ciudadana en la gestión pública local. Cada alcaldía local es autónoma de definir si estos procesos de formación se harán en modalidad presencial, virtual, o virtual asistida. Esta decisión deberá ser tomada de acuerdo a los públicos a los que vayan a estar dirigidos y sus condiciones socioeconómicas.
Las alcaldías locales podrán articularse con la Escuela de Participación del IDPAC para realizar los procesos de formación en participación y capacidades ciudadanas</t>
  </si>
  <si>
    <t>El proceso que se sigue para obtener los datos consiste en que cada Alcaldía reportará el número de personas que fueron capacitadas para la participación ciudadana en los procesos de la gestión pública local, a través de los procesos de formación que de manera autónoma haya definido. La Secretaría de Gobierno consolidará un solo reporte para la política pública, con las correspondientes evidencias entregadas por cada alcaldía local (certificados de capacitación, diplomas, registro fotográfico, listados de asistencia, entre otros)</t>
  </si>
  <si>
    <t>Alcaldías Locales de Bogotá que realicen procesos de formación para la participación ciudadana en la gestión pública local</t>
  </si>
  <si>
    <t>El indicador se mide a partir del total de procesos de concertación que desarrola una o varias entidades de la administración distrital con la ciudadanía. Estos pueden ser retos de co-creación desarrollados a través de Bogotá Abierta, pactos o concertaciones con sectores de la ciudadanía, laboratorios de co-creación, consultas ciudadanas, mesas de participación, entre otros.
Se contabilizan el total de procesos de concertación y co-creación reportados de los indicadores de producto que le aportan a este resultado</t>
  </si>
  <si>
    <t>Reportes de política pública e informes de participación de las entidades que desarrollen procesos de concertación y co-creación.</t>
  </si>
  <si>
    <t xml:space="preserve">Número de instancias formales y no formales de participación en ruta de fortalecimiento </t>
  </si>
  <si>
    <t xml:space="preserve">Sumatoria de instancias formales y no formales de participación en ruta de fortalecimiento </t>
  </si>
  <si>
    <t>Número instancias formales y no formales de participación en ruta de fortalecimiento</t>
  </si>
  <si>
    <t>Sumatoria instancias formales y no formales de participación en ruta de fortalecimiento</t>
  </si>
  <si>
    <t>El indicador mide el número de instancias formales y no formales en ruta de fortalecimiento de sus capacidades organizativas, en el marco del modelo de fortalecimiento ofrecido por el IDPAC, el cual está compuesto por las siguientes fases:
1) Caracterización y diagnóstico: Consiste en aplicar a la instancia, por una vez, el instrumento de diagnóstico mediante el cual se identifica de manera descriptiva  la naturaleza y estado de una instancia de participación ciudadana  tomando como referentes dimensiones relacionadas con su capacidad de organización, planeación, toma de decisiones, inclusividad, liderazgo entre otras.
2) Plan de fortalecimiento: Consiste en elaborar un documento, por una sola vez, en el que se consignan las estrategias y actividades que contribuyan a la mejora de ésta conforme a lo identificado en su caracterización.
3) Formación: Son el número total de actividades de formación dirigidas a los integrantes de las instancias formales y no formales para mejorar sus capacidades democráticas y organizativas a través de la oferta institucional del IDPAC en sus cuatro modalidades (virtual, virtual asistida, presencial y análoga) conforme se explica en la página web de la Entidad (https://www.participacionbogota.gov.co/modalidades-de-formacion). Se podrán hacer acciones de formación, sin haber elaborado previamente la caracterización y el plan de fortalecimiento.
4) Asistencia técnica: Representa el número total de actividades realizadas por cada instancia formal y no formal para mejorar sus capacidades organizativas y democráticas. Dichas actividades corresponden a actuaciones e implementación de Instrumentos para el fortalecimiento de estratégico, organizacional, funcional, de autogestión, transparencia, incidencia, inclusión y solicitudes de información. Se podrán hacer acciones de asistencia técnica sin haber elaborado previamente la caracterización y el plan de fortalecimiento.
5) Incentivos: Consiste en el apoyo para desarrollar iniciativas, dotaciones, obras con saldo pedagógico, intercambios de experiencias (locales, nacionales o internacionales), planes de incidencia, a oferta de otras entidades del distrito, nacionales o de cooperación internacional, entre otras. La
entrega de los incentivos y los montos destinados para ello estará siempre sujeta a la capacidad de recursos que tenga anualmente el IDPAC y a los términos de referencia establecidos en cada uno de los casos.
6) Seguimiento y evaluación: Consiste en aplicar nuevamente el índice de fortalecimiento, luego de terminado el plan de fortalecimiento, con el propósito de establecer cuál fue el avance presentado por la instancia. Se aplica por una sola vez. Y no se podrá hacer la evaluación, sin haber realizado previamente, las acciones anteriores de caracterización, plan de fortalecimiento, formación y asistencia técnica.
De acuerdo con lo anterior, el indicador se interpreta como la sumatoria del número total de instancias que realizan dos o mas acciones de fortalecimiento del modelo. Una instancia puede realizar acciones de fortalecimiento en diferentes vigencias, de acuerdo a las necesidades de fortalecimiento, por lo tanto, la meta total no representa el universo de instancias existentes, pues una instancia puede ser reportada más de dos veces en toda la política.</t>
  </si>
  <si>
    <t>Instancias formales y no formales de participación</t>
  </si>
  <si>
    <t>Las acciones de fortalecimiento a instancias formales y no formales se evidencian de acuerdo con la implementación de las etapas del modelo de fortalecimiento, a partir de lo siguiente:
1. Acción de caracterización: Ficha de Caracterización aplicada
2. Acción de plan de fortalecimiento: Documento del Plan de Fortalecimiento elaborado.
3. Acción de Formación: Documento donde se consigna objetivo de la actividad, metodología, público objetivo, actividades a desarrollar en la acción formativas; Actas de reunión; listados de asistencia, presentaciones, evidencia gráfica, entre otros
4. Acción de asistencia técnica: Documento donde se consigna objetivo de la actividad, metodología, público objetivo, actividades a desarrollar en la acción de asistencia técnica; Actas; Listados de Asistencia; Registro gráfico
5. Acción de incentivo: Acta de entrega del incentivo, sujeta a la capacidad de recursos que tenga anualmente el IDPAC
6. Acción de evaluación: Documento de Informe de Evaluación y formulario diligenciado del índice de fortalecimiento cargado en el sistema.
De acuerdo con lo anterior, se suman el total de instancias que realizan dos o mas acciones de la ruta de fortalecimiento del modelo, y cada accion debe estar respaldada por alguna de las evidencias de acuerdo a las etapas del modelo. La medición se hace a través de la Plataforma de la Participación del IDPAC, de cada una de las etapas realizadas con las instancias que se benefician del proceso de fortalecimiento.</t>
  </si>
  <si>
    <t xml:space="preserve">El indicador mide el número de organizaciones sociales que ingresan a la ruta de fortalecimiento que ofrece el IDPAC, para el ejercicio del derecho a una participación ciudadana efectiva e incidente en temas de interés público, promoviendo las ciudadanías activas. Se cuentan las organizaciones sociales y comunitarias que entran a la ruta, es decir, aquellas que son caracterizadas a través del IDPAC y se benefician de las actividades que se desarrollan en alguna de etapas del modelo de fortalecimiento, a saber: Plan de fortalecimiento; Formación; Asistencia técnica. </t>
  </si>
  <si>
    <t xml:space="preserve">Número de personas  que participan en procesos de co-creación para la toma de decisiones </t>
  </si>
  <si>
    <t xml:space="preserve">Sumatoria de personas  que participan en procesos de co-creación para la toma de decisiones </t>
  </si>
  <si>
    <t>Derechos humanos; poblacional diferencial; género; territorial</t>
  </si>
  <si>
    <t>EL indicador mide el número de personas que participan en procesos de co-creación para la toma de decisiones a través de la plataforma de Bogotá Abierta, a través de la cual la ciudadanía puede participar en retos que las entidades distritales ofertan en el portal.</t>
  </si>
  <si>
    <t>Bogotá abierta es la plataforma de consulta del IDPAC que permite a la ciudadanía participar de la en la toma de decisiones de una manera directa, fácil, divertida e incluyente. Solo se necesita un dispositivo con acceso a internet y las ganas de participar de la oferta de retos que las entidades distritales y el mismo IDPAC ofertan en el portal. También podrás crear tus propios retos, generar participación y participar de un laboratorio de co creación ciudadana trabajando en equipo con otros usuarios de BogotaAbierta.co</t>
  </si>
  <si>
    <t>Bogotá Abierta-IDPAC</t>
  </si>
  <si>
    <t>Para la medición del indicador se contará el número de personas que participan en retos que las entidades distritales ofertan en el portal de Bogota Abierta cada año. Esta información se descarga del portal de Bogotá Abierta, y el IDPAC consolida el dato final despues de realizar depuración de la información.</t>
  </si>
  <si>
    <t>Plataforma Bogotá Abierta; Sistema de Gestión de la Información del IDPAC SIGPARTICIPO</t>
  </si>
  <si>
    <t>Sumatoria de sistemas informativos de la participación implementados</t>
  </si>
  <si>
    <t>2.1. Disminución del porcentaje de personas que considera que la falta de información es el principal obstáculo para la participación en Bogotá.</t>
  </si>
  <si>
    <t>Número de estrategias de comunicaciones implementadas</t>
  </si>
  <si>
    <t>El indicador mide la implementación del sistema informativo de la participación cada año, a través de las estrategias de gestión de medios de comunicación externos y la articulación interinstitucional. Cada año se deberá garantizar la implementación del sistema</t>
  </si>
  <si>
    <t>El IDPAC implementa diferentes estrategias que alimentan el sistema informativo de participación que esta entidad lidera. Dentro de estas estrategias se cuentan:
Gestión de Medios de Comunicación externos: Producción de contenidos a través de los canales de comunicación como DC RADIO, DC TV (boletines, especiales, entrevistas), publicación en redes sociales, periódico IDPAC EN ACCIÓN y portal web.
Articulación interinstitucional con entidades del sector público y privado: Amplificar la información a través de alianzas con las entidades públicas y privadas para promover la participación ciudadana a través de DC Radio, y construir la Red de Participación Distrital</t>
  </si>
  <si>
    <t>Fortalecer el funcionamiento, articulación y capacidades institucionales para la garantía del ejercicio del derecho a la participación de la ciudadanía desde el reconocimiento de la diversidad en el ciclo de la gestión pública</t>
  </si>
  <si>
    <t>Número de sistemas informativos de la participación implementados</t>
  </si>
  <si>
    <t xml:space="preserve"> sistemas informativos de la participación</t>
  </si>
  <si>
    <t>Para la medición del indicador se contará que el sistema informativo de la participación haya sido implementado cada año, a través de las estrategias de gestión de medios de comunicación externos y la articulación interinstitucional que lidera el IDPAC.</t>
  </si>
  <si>
    <t>Número de procesos eleccionarios desarrollados con el Sistema de Votación Electrónica Ciudadana (VOTEC)</t>
  </si>
  <si>
    <t>El indicador mide el número de procesos eleccionarios para instancias de participación desarrollados con el Sistema de Votación Electrónica Ciudadana (VOTEC), es decir, que hayan surtido las etapas pre-electoral, electoral y post-electoral</t>
  </si>
  <si>
    <t xml:space="preserve">El Sistema de Votación Electrónica Ciudadana (VOTEC), es una plataforma en la que las ciudadanas y los ciudadanos y representantes de organizaciones o instancias de participación pueden ejercer su derecho al voto electrónico de manera segura, fácil y confiable.
La plataforma Votec permite realizar elecciones externas (instancias de participación o focus group) 
Los interesados presentan la solicitud al IDPAC para que sea estudiada por la dependencia competente. Una vez establecida la viabilidad, se celebran reuniones con los líderes del tema y los interesados para emitir los actos administrativos que reglamenten el proceso o definan el uso de la plataforma, y reuniones con el grupo de sistemas para la programación de la plataforma.
El desarrollo de los procesos electorales en la plataforma Votec, se divide en tres etapas a saber:  
Etapa Pre-electoral: Se registran tanto candidatos como electores, a quienes se solicitan unos documentos básicos como información demográfica y la acreditación de los requisitos correspondientes a cada proceso.  Adicionalmente, una vez cerradas las inscripciones, se hace subsanación y validación de la información aportada en la inscripción y el cumplimiento de los requisitos definidos por cada proceso.  
Etapa electora: Se realiza la jornada de Votación donde se lleva a cabo la elección de los candidatos, se recolectan las estadísticas y se calcula el potencial electoral.
Etapa post-electoral: Una vez cerradas las votaciones, se genera las actas de escrutinio con el número de votos obtenidos por cada candidato. Se depuran y procesan los datos y estadísticas de la votación. 
En cuanto a seguridad, VOTEC solicita un código de acceso, correo electrónico único y celular donde se hace validación para que no se dupliquen inscripciones y votaciones para los mismos datos relacionados con número de documento, el corre electrónico y celular. En razón a lo anterior, las personas solo pueden votar una única vez.  Los datos son administrados por personas capacitadas para cada uno de los procesos realizados y la plataforma se ajusta a cada uno de ellos dependiendo de los requerimientos particulares.  La plataforma usa un SSL para el sitio seguro, por lo cual los datos siempre van cifrados en la red y el código de acceso se cifra en la base de datos. Se usan altos estándares de programación, y se realizan pruebas funcionales de votec para cada uno de los procesos.  Los servidores están alojados en azure, lo cual significa que tienen alta disponibilidad y ante cualquier hecho malicioso estos generan alertas. </t>
  </si>
  <si>
    <t>Sumatoria de procesos eleccionarios desarrollados con el Sistema de Votación Electrónica Ciudadana (VOTEC)</t>
  </si>
  <si>
    <t>procesos eleccionarios</t>
  </si>
  <si>
    <t xml:space="preserve">Para la medición del indicador se contará el número de procesos eleccionarios desarrollados con el Sistema de Votación Electrónica Ciudadana (VOTEC) que hayan surtido las cuatro (4) etapas de inscripción, subsanación y calidación, votación, resultados. </t>
  </si>
  <si>
    <t>VOTEC; Sistema de Gestión de la Información del IDPAC SIGPARTICIPO</t>
  </si>
  <si>
    <t>Derechos humanos; poblacional diferencial; gémero; territorial</t>
  </si>
  <si>
    <t>Número de informes sobre el desarrollo de las Agendas Participativas Anuales de los Consejos Distritales de las Artes</t>
  </si>
  <si>
    <t>Sumatoria de informes sobre el desarrollo de las Agendas Participativas Anuales de los Consejos Distritales de las Artes</t>
  </si>
  <si>
    <t>1.1. Aumento del número de personas vinculadas a procesos de participación ciudadana incidente reconociendo sus diferencias y diversidad.</t>
  </si>
  <si>
    <t>1.2.16 Desarrollo de las Agendas Participativas Anuales de los Consejos Distritales de las Artes</t>
  </si>
  <si>
    <t>2.2.14  Jornadas de inducción y reinducción sobre temas específicos de participación ciudadana</t>
  </si>
  <si>
    <t>3.3.10 Acciones de fortalecimiento a las capacidades ciudadanas para el uso de TIC en el ejercicio del derecho a la participación.</t>
  </si>
  <si>
    <t>Número de espacios de dialogo para la participación ciudadana en asuntos regionales y Esquemas de Asociatividad Territorial de los que hace parte el Distrito Capital, rendición de cuentas, control social o transparencia realizadas</t>
  </si>
  <si>
    <t>Sumatoria de espacios de dialogo para la participación ciudadana en asuntos regionales y Esquemas de Asociatividad Territorial de los que hace parte el Distrito Capital, , rendición de cuentas, control social o transparencia realizadas</t>
  </si>
  <si>
    <t>Este resultado se encuentra relacionado con los siguientes productos del plan de acción PPPI:
1.1.1. Sistema Distrital de Participación reformado 
1.1.2. Laboratorios de innovación ciudadana para el aprendizaje y la participación
1.1.3. Estrategia de promoción de la participación ciudadana en los presupuestos participativos implementada
1.1.4. Guías metodológicas y jurídicas para el acompañamiento a la implementación de iniciativas aprobadas en el marco de los presupuestos participativos, elaboradas e implementadas
1.1.5. Promoción de la participación ciudadana local 
1.1.6.  Estrategia de acompañamiento e integración de herramientas de participación ciudadana y democracia digital
1.1.7. Acciones de convocatoria para la participación que tengan en cuenta los enfoques étnico, territorial, poblacional y diferenciales
1.1.8. consultas por medios electrónicos para decidir sobre la entrega del Esquema de Estímulos Financieros y No Financieros en el marco de la implementación del Programa de Investigación en Ciencias y Cambio Climático
1.1.9. Dinamización de acciones de Democracia Directa, en los procesos, procedimientos o estrategias de la SDSCJ.
1.1.10. Acciones de promoción y divulgación a la participación que tengan en cuenta los enfoques territorial,  diferencial y de género desde la Secretaría de Movilidad
1.1.11. Asesorías técnicas a Alcaldías Locales en el proceso de planeación y presupuestos participativos realizadas
1.1.12. Diseño de instrumentos metodológicos para planear e implementar acciones de participación incidente en el Distrito
1.1.13. Metodologías diseñadas e implementadas para la participación incidente en los instrumentos de planeación de la SDP. 
1.1.14. Consolidar un Sistema de Votación Electrónica Ciudadana (VOTEC)</t>
  </si>
  <si>
    <t xml:space="preserve">Este resultado se encuentra relacionado con los siguientes productos del plan de acción PPPI:
1.2.1. Diálogo ciudadano con los pensionados del FONCEP para la concertación de actividades de Gózate Bogotá
1.2.2. Estrategia de acompañamiento a las entidades distritales para la realización de ejercicios de consulta y/o participación para la implementación del Modelo Distrital de Relacionamiento Integral con la Ciudadanía.
1.2.3. Observaciones ciudadanas frente a los proyectos de actos administrativos distritales de contenido regulatorio. 
1.2.4. Procesos de concertación que permitan atender de manera temprana las demandas o reivindicaciones de la ciudadanía en temas de desarrollo urbano.
1.2.5. Instalación de mesas de diálogo programadas a partir de la solicitud de las y los actores sociales y/o instituciones a la Secretaría Distrital de Gobierno. 
1.2.6. Acciones desarrolladas para impulsar procesos de diálogo, concertación o cocreación implementados para el mejoramiento de problemas de movilidad en niveles macro, meso y micro de la ciudad.
1.2.7. Procesos de concertación o pactos en la cocreación de propuestas que involucren la participación ciudadana en acciones de intervención del espacio público, resignificación del territorio y construcción del hábitat. 
1.2.8.  diálogos con la ciudadanía por medio de la colaboración e innovación abierta, para idear, diseñar e implementar actividades de Reducción de Riesgos de carácter prospectivo y Adaptación al Cambio Climático en Bogotá D.C. conforme a las necesidades de la comunidad como actor del Sistema Distrital de Gestión de Riesgos y Cambio Climático
1.2.9.  Sesiones de trabajo que promuevan acciones de diálogo ciudadano y  deliberación  para concertar la gestión del IDPC con los integrantes del Consejo Distrital de Patrimonio Cultural y de la Mesa de Consejeros y Consejeras Locales de Patrimonio Cultural.
1.2.10. Acuerdos suscritos con la comunidad para la entrega y sostenibilidad de las intervenciones realizadas en el espacio público de las Unidades de Planeación Local o Zonal de Mejoramiento integral de Barrios
1.2.11. Suscripción de pactos y/o acuerdos de acción colectiva para la mitigación, atención y/o prevención de conflictividades sociales, a partir de ejercicios de diálogo social. 
1.2.12. Mesas de Participación de las Artes de los Sectores Sociales y los grupos étnicos.
1.2.13. Espacios de participación ciudadana en asuntos públicos del ámbito ambiental
1.2.14. Acciones de concertación y diálogo ciudadano
1.2.15. Acuerdos de acción colectiva para la resolución de problemáticas socialmente relevantes entre la ciudadanía y las instituciones
1.2.16 Desarrollo de las Agendas Participativas Anuales de los Consejos Distritales de las Artes
1.2.17. Instrumento metodológico de consulta ciudadana para la identificación de trámites distritales a mejorar y posibles soluciones diseñado e implementado
1.2.18. Espacios de Umv más cerca de tu localidad realizados
1.2.19. Atención de jornadas de manejo silvicultural acompañadas mediante protocolo de despedida de árboles con participación ciudadana 
1.2.20. Acciones de concertación implementadas en la entidad dirigido a vendedores Informales.
1.2.21. Espacios de dialogo para la participación ciudadana en asuntos regionales y Esquemas de Asociatividad Territorial de los que hace parte el Distrito Capital, rendición de cuentas, control social o transparencia realizadas
1.2.22. Acciones para fortalecer el modelo de Gobierno Abierto de Bogotá
1.2.23. Gestionar el conocimiento en materia de innovación pedagógica para la promoción de la participación ciudadana
1.2.24. Promover la participación ciudadana incidente en procesos de co-creación para la toma de decisiones </t>
  </si>
  <si>
    <t xml:space="preserve">Este resultado se encuentra relacionado con los siguientes productos del plan de acción PPPI:
2.1.1.  Promoción de la participación ciudadana para la transparencia y lucha contra la corrupción.
2.1.2. Procesos de seguimiento, rendición de cuentas, monitoreo y evaluación frente a la gestión de la entidad implementados.
2.1.3. Valoraciones positivas de la ciudadanía sobre los espacios de la estrategia de rendición de cuentas locales de la Secretaría Distrital de Movilidad
2.1.4.  Realizar rendición de cuenta y control social del UAECD en diálogo en doble vía
2.1.5. Ejercicios de rendición de cuentas con enfoque de diálogo ciudadano implementados con la participación de los grupos de interés de la UAESP
2.1.6. Rendición de cuentas con diálogo en doble vía, con enfoque diferencial y de género, implementado por la SDSCJ
2.1.7. Realizar rendición de cuentas y control social de la Secretaría Distrital de Integración Social usando diálogo en doble vía
2.1.8. Puesta en operación de un módulo de consulta ciudadana en el Sistema de Seguimiento y Evaluación de Políticas Públicas Distritales. SSEPP
2.1.9. Producción de información estadística, espacial, cualitativa y etnográfica sobre las problemáticas  de la participación ciudadana
2.1.10. Índice de desempeño en presupuestos participativos
2.1.11. Puntos de información participativa para la ciudadanía en territorios intervenidos por la Empresa.
2.1.12. Espacios de diálogo en el marco de la rendición de cuentas con enfoque de diálogo en doble vía implementados por el Jardín Botánico
2.1.13. Acciones desarrolladas para fortalecer la participación de la población objetivo en los espacios de rendición de cuentas
2.1.14.Lineamientos para orientar y hacer seguimiento a la priorización de información distrital a través de mecanismos de participación ciudadana
2.1.15. Acciones de participación ciudadana en el ciclo de la gestión pública local
2.1.16. Consolidar un sistema informativo de la participación </t>
  </si>
  <si>
    <t>Este resultado se encuentra relacionado con los siguientes productos del plan de acción PPPI:
2.2.1. Ejercicios de diálogo con la ciudadanía que promuevan la participación en el ciclo de la gestión pública 
2.2.2. Acciones de fortalecimiento institucional del FONCEP orientadas a mejorar las dimensiones de participación que se miden con el Índice Institucional de Participación Ciudadana IIPC elaborado por la Veeduría
2.2.3. Instrumentos de planeación y gestión de la entidad que incorporan aportes ciudadanos
2.2.4. Acciones de fortalecimiento institucional orientadas a mejorar las dimensiones de la participación ciudadana
2.2.5. Acciones de fortalecimiento institucional de Transmilenio orientadas a mejorar las dimensiones de participación que se miden con el Índice Institucional de Participación Ciudadana IIPC elaborado por la Veeduría
2.2.6. Acciones de fortalecimiento institucional de la Secretaría Distrital de Integración Social orientadas a mejorar las dimensiones de participación que se miden con el Índice Institucional de Participación Ciudadana IIPC elaborado por la Veeduría
2.2.7. Acciones de fortalecimiento institucional de la Secretaría Distrital de Ambiente orientadas a mejorar las dimensiones de participación que se miden con el Índice Institucional de Participación Ciudadana IIPC elaborado por la Veeduría
2.2.8 Acciones de fortalecimiento institucional en la UAECD orientadas a mejorar las dimensiones de participación que se miden con el Índice Institucional de Participación Ciudadana IIPC elaborado por la Veeduría
2.2.9. Acciones de fortalecimiento institucional del IDIPRON orientadas a mejorar las dimensiones de participación que se miden con el Índice Institucional de Participación Ciudadana IIPC elaborado por la Veeduría
2.2.10. Procesos de capacitación a servidores de la entidad en temas de participación ciudadana.
2.2.11.  Acciones de formación, inducción o reinducción a los funcionarios públicos y contratistas, frente a la promoción de la participación incidente y mecanismos de control social y veeduría ciudadana.
2.2.12. Acciones de fortalecimiento institucional del IDPC orientadas a mejorar las dimensiones de participación que se miden con el Índice Institucional de Participación Ciudadana IIPC elaborado por la Veeduría
2.2.13. Acciones de fortalecimiento institucional de la ERU orientadas a mejorar las dimensiones de participación que se miden con el Índice Institucional de Participación Ciudadana IIPC elaborado por la Veeduría
2.2.14  Jornadas de inducción y reinducción sobre temas específicos de participación ciudadana
2.2.15. Estrategia anual de formación y sensibilización frente a la promoción de la participación incidente y mecanismos de control social y veeduría ciudadana
2.2.16. Acciones de fortalecimiento institucional del IDPAC orientadas a mejorar las dimensiones de participación que se miden con el Índice Institucional de Participación Ciudadana IIPC elaborado por la Veeduría
2.2.17. Sensibilizaciones, charlas y capacitaciones en participación ciudadana incidente y mecanismos de control social y veeduría ciudadana.
2.2.18.Fortalecer las capacidades institucionales para facilitar la participación ciudadana desde la perspectiva de gobierno abierto mejorando las habilidades del talento humano para la participación.
2.2.19. Programa para el fortalecimiento de competencias para la participación ciudadana de los y las servidoras y colaboradores del Distrito Capital
2.2.20. Acciones de fortalecimiento institucional en IDARTES orientadas a mejorar las dimensiones de participación que se miden con el Índice Institucional de Participación Ciudadana IIPC elaborado por la Veeduría
2.2.21. Acciones institucionales de la Secretaría Jurídica, orientadas a mejorar las dimensiones de participación que se miden con el Índice Institucional de Participación Ciudadana IIPC elaborado por la Veeduría</t>
  </si>
  <si>
    <t xml:space="preserve">Este resultado se encuentra relacionado con los siguientes productos del plan de acción PPPI:
3.2.1. Documento de lineamientos para la rendición de cuentas de instancias de participación emitidos
3.2.2. Fortalecimiento de las instancias de participación ciudadana de patrimonio cultural
3.2.3. Acciones de fortalecimiento de las capacidades  organizativas de las instancias formales y no formales de participación del sector ambiente
3.2.4. Brindar apoyo técnico al 100% de las instancias de concertación y participación de los grupos étnico reglamentadas, convocadas para cada vigencia. 
3.2.5. Fortalecimiento de las capacidades  organizativas de las instancias formales y no formales de participación
3.2.6. Fortalecimiento de las capacidades  organizativas de las instancias formales y no formales de participación local
</t>
  </si>
  <si>
    <t xml:space="preserve">Este resultado se encuentra relacionado con los siguientes productos del plan de acción PPPI:
3.3.1. Encuentro anual de las Comunidades de Aprendizaje y Práctica para el intercambio de experiencias, en relación a su participación incidente frente a las diferentes líneas temáticas
3.3.2. Acciones pedagógicas para los espacios de información, diálogo y/o participación
3.3.3. Personas participantes de los procesos de fortalecimiento de competencias y capacidades ciudadanas sobre temáticas actuales del sector movilidad con enfoques territorial y diferencial para el ejercicio de la participación.
3.3.4. Espacios de formación dirigidos a los Gobiernos escolares y cargos de representación estudiantil enfocados en fortalecer las capacidades ciudadanas y socioemocionales.
3.3.5. Formación en capacidades democráticas a través de la Escuela de la Participación 
3.3.6. Personas formadas en competencias y capacidades ciudadanas para el ejercicio de la participación en temas de desarrollo urbano.
3.3.7. Fortalecimiento de la Red Social de Gestión del Riesgo y Cambio Climático en conocimiento y capacidades.
3.3.8. Procesos de fortalecimiento de competencias y capacidades ciudadanas para el ejercicio de la participación, diseñado y articulado
3.3.9. Formación ciudadana en presupuestos participativos a través de la Escuela de la Participación
3.3.10 Acciones de fortalecimiento a las capacidades ciudadanas para el uso de TIC en el ejercicio del derecho a la participación.
3.3.11. Conversatorios con enfoque étnico, territorial, poblacional y diferencial desarrollados
3.3.12. Sensibilización a personas vinculadas a procesos comunitarios en cambio climático, gestión del riesgo asociado al arbolado, agricultura urbana, restauración ecológica, bosques urbanos y protección y cuidado de los ecosistemas de la Ciudad.
3.3.13.Formación en  capacidades democráticas ciudadanas  en el control social de los servicios prestados por la UAESP
3.3.14. Clubes de la democracia como espacios culturales y de deliberación participativa de niños, niñas, adolescentes y jóvenes
3.3.15. Acciones pedagógicas  con actores e instancias del sistema de participación ciudadana, para la apropiación del POT y la norma urbanística
3.3.16. Acciones pedagógicas conjuntas con actores e instancias del sistema de participación ciudadana, para la apropiación del Plan Distrital de Desarrollo
3.3.17. Procesos formativos para fortalecer capacidades ciudadanas de participación en asuntos regionales.
3.3.18. Procesos de formación para la participación ciudadana local
</t>
  </si>
  <si>
    <t>Este producto se encuentra asociado directamente al resultado 1.1. Aumento del número de personas vinculadas a procesos de participación ciudadana incidente reconociendo sus diferencias y diversidad.</t>
  </si>
  <si>
    <t>Este producto se encuentra asociado directamente al resultado 1.2. Aumento del nivel de gobernanza ciudadana en Bogotá</t>
  </si>
  <si>
    <t>Este producto se encuentra asociado directamente al resultado 2.1. Disminución del porcentaje de personas que considera que la falta de información es el principal obstáculo para la participación en Bogotá.</t>
  </si>
  <si>
    <t>Este producto se encuentra asociado directamente al resultado 2.2. Mejora de los resultados del Índice Institucional de Participación Ciudadana IIPC</t>
  </si>
  <si>
    <t>Este producto se encuentra asociado directamente al resultado 3.1. Aumento de las capacidades organizativas para la participación de las organizaciones sociales y comunitarias</t>
  </si>
  <si>
    <t xml:space="preserve">Este producto se encuentra asociado directamente al resultado 3.2. Aumento de las capacidades organizativas de las instancias de participación </t>
  </si>
  <si>
    <t>Este producto se encuentra asociado directamente al resultado 3.3. Aumento de personas formadas en capacidades democráticas ciudadanas</t>
  </si>
  <si>
    <t>Generar condiciones para una gobernanza democrática que aumente el alcance de la participación ciudadana en toda su diversidad en las decisiones públicas del gobierno distrital.</t>
  </si>
  <si>
    <t>Fortalecer las competencias ciudadanas y su accesibilidad para el robustecimiento del tejido social en Bogotá.</t>
  </si>
  <si>
    <t>El indicador mide la sumatoria y/o acuerdos firmados, que esten soportados mediante la minuta descrita en la metodología "Instrucciones protocolo implementación de pactos de acción colectiva" de la Dirección de Convivencia y Diálogo Social. El objetivo del indicador es aumentar el fomento de la participación, la generación de cultura ciudadana y la atención de diferentes conflictos y problemas sociales.</t>
  </si>
  <si>
    <t xml:space="preserve">"En el marco de la meta 326 “Implementar 8 acuerdos de acción colectiva para la resolución de conflictos socialmente relevantes” del Plan Distrital de Desarrollo “Un Nuevo Contrato Social y Ambiental para la Bogotá del Siglo XXI”, se plantea para la ciudad, avanzar en el fomento de la participación, la generación de cultura ciudadana y la atención de diferentes conflictos y problemas sociales. En este sentido, la Dirección de Convivencia y Diálogo Social asume la suscripción de los acuerdos descritos anteriormente, estos podrán ejecutarse con diversas finalidades, siempre orientadas por el enfoque de derechos. Dichos pactos deben generarse a partir del diálogo entre diferentes actores sociales y la Administración Distrital; permitiendo el desarrollo de una convivencia pacífica y el aumento de los niveles de confianza entre la ciudadanía y de esta con la institucionalidad. La participación y la injerencia de los diferentes actores sociales, garantizará que los acuerdos sean desarrollados con aplicación de enfoque diferencial, de género, de derechos, étnico, etario, territorial, entre otros.  Es importante resaltar las posibles fuentes de creación de pactos descritas en el documento ""Instrucciones protocolo implementación de pactos de acción colectiva"" DHH-CDS-IN003 elaborado por la Dirección de Convivencia y Diálogo Social, que se encuentra en la intranet, asi como los criterios de viabilidad, los cuales nos diferencian en forma y fondo a los pactos que oferta el IDPAC: 
Fuentes de surgimiento del pacto:                                                                                                                                                                                                                                  - Por directriz de la o el alcalde Mayor de Bogotá Por directriz de la o el secretario Distrital de Gobierno.
- Por directriz de la o el subsecretario de Gobernabilidad y Garantía de Derechos.
- Por directriz de la o el director de Convivencia y Diálogo Social.
- Por mandato legal de un Decreto, Resolución, Sentencia, Política Pública, Plan Distrital de Desarrollo o cualquier otra fuente del derecho que lo determine de forma explícita.
- Por necesidad identificada en la gestión de los equipos de la DCDS en los diferentes territorios                                                                                                                                                       Criterios de viabilidad:                                                                                                                                                                                                                                                                           • Actores sociales y/o institucionales claramente identificables y organizados.
• Se identifican múltiples conflictos o problemas sociales.
• Hay antecedentes de abordajes realizados por entidades o comunidad, sin embargo, el
conflicto o problema social persiste.
• La temática central de la propuesta del pacto se alinea con las funciones de la Dirección de
Convivencia y Diálogo y es competencia de la administración distrital.
• Existe voluntad de las partes de iniciar un proceso de conversación, validado mediante correo
electrónico o reunión, brindando como soporte para este último medio, el formato de
Evidencia de Reunión GDI-GPD-F029. "										</t>
  </si>
  <si>
    <t>Paz, justicia e instituciones sólidas</t>
  </si>
  <si>
    <t xml:space="preserve">Se contabiliza el número de pactos firmados, que esten soportados mediante la minuta descrita en la metodología "Instrucciones protocolo implementación de pactos de acción colectiva" de la Dirección de Convivencia y Diálogo Social. Sumatoria de pactos y/o acuerdos suscritos. 										</t>
  </si>
  <si>
    <t>Minuta de Pacto y/o Acuerdo DHH-CDS-F009</t>
  </si>
  <si>
    <t>Número de documentos en los que se gestiona el conocimiento relacionado con las experiencias de innovación pedagógica para la promoción de la participación ciudadana y nuevos liderazgos elaborados</t>
  </si>
  <si>
    <t>Sumatoria de documentos en los que se gestiona el conocimiento relacionado con las experiencias de innovación pedagógica para la promoción de la participación ciudadana y nuevos liderazgos elaborados</t>
  </si>
  <si>
    <t>Número de acciones desarrolladas para fortalecer la participación de la población o sectores sociales especificos en los espacios de rendición de cuentas</t>
  </si>
  <si>
    <t>Sumatoria de acciones desarrolladas para fortalecer la participación de la población o sectores sociales especificos en los espacios de rendición de cuentas</t>
  </si>
  <si>
    <t>Cenayda Paola Rico Parada</t>
  </si>
  <si>
    <t>2976030  ext. 170 y 174</t>
  </si>
  <si>
    <t>cpricop@ipes.gov.co</t>
  </si>
  <si>
    <t>Este indicador se mide a través de  las observaciones presentadas por la ciudadanía, frente a los proyectos de Actos Administrativos Distritales de contenido regulatorio. Para el periodo de la política pública, se espera recibir alrededor de 11.400 observaciones, con lo cual se pretende garantizar la incidencia de los bogotanos en los asuntos de ciudad.</t>
  </si>
  <si>
    <t>Plan Distrital de Desarrollo 2020-2024</t>
  </si>
  <si>
    <t>Cantidad de actividades de rendición de cuentas en las que se  incluyan os aportes del gobierno, los ciudadanos y los actores interesado en los resultados y en la gestión pública.</t>
  </si>
  <si>
    <t>Es el número de rendiciones de cuentas realizados en diálogo de doble vía, con el fin de fortalecer el indicador de participación ciudadana, incluir los aportes de la ciudadanía participante en estos espacios, y asi garantizar la protección de los derechos ciudadanos y ejercer el control social</t>
  </si>
  <si>
    <t>El producto consiste en realizar mesas de diálogo con los grupos de valor de la entidad para concertar cuáles son las necesidades y la oferta institucional que disponen las entidades públicas y privadas, en el marco de la política de atención al pensionado que se planteó FONCEP en Plan de Desarrollo Distrital 2020 - 2024. De modo que FONCEP lidere y articule la construcción e implementación de la política de atención a sus pensionados, dado el conocimiento que del pensionado ha alcanzado la Entidad históricamente en el desarrollo de su labor misional, así mismo  que impulse la calidad de la jubilación en su ámbito social, económico, cultural y recreativo. Para medir el logro de este resultado, se concertará un plan de acción que mida el avance en la ejecución de las acciones programadas para la implementación de la política.</t>
  </si>
  <si>
    <t>Diálogos con la ciudadanía para promover y fortalecer la participación ciudadana en las temáticas de la Reducción del Riesgo y la adaptación al cambio climático, que tiene la finalidad de conversar, escuchar y crear condiciones óptimas para que se puedan generar preguntas sobre la información y gestión institucional, en el marco de la aplicación de la guía para la participación ciudadana y el control social.</t>
  </si>
  <si>
    <t xml:space="preserve">Para poder contabilizar cada diálogo: (1) se conforman grupos de correos electrónicos con los contactos de los grupos de valor e interes de la Subdirección de Reducción, (2) Se realizará una convocatoria por el mismo medio, enviando la invitación a participar en el diálogo en las fechas establecidas por la entidad, (3) Durante el desarrollo del diálogo se toma un registro de asistencia de los participantes a la sesión convocadas. </t>
  </si>
  <si>
    <t>DARWIN JAVIER ORTIZ GONZALEZ</t>
  </si>
  <si>
    <t>NELSON JAIRO RINCÓN MARTÍNEZ</t>
  </si>
  <si>
    <t>Se verifica la implementación de las fases de diseño e implementación de la herramienta virtual de consulta ciudadana para la identificación de trámites distritales a mejorar y posibles soluciones: 
Fase 1: 50% - Diseño del instrumento          
Fase 2: 70% - Acompañamiento entidades (socialización de la herramienta)
Fase 3: 90% - Acompañamiento entidades (uso del instrumento por la ciudadanía)
Fase 4: 100% - Acompañamiento entidades (implementación de las mejoras identificadas)</t>
  </si>
  <si>
    <t>Porcentaje de avance en la implementación de las acciones definidas para el acompañamiento a la implementación de metodologías de participación y colaboración en los programas de transparencia y ética pública en las entidades distrtiales</t>
  </si>
  <si>
    <t>El indicador corresponde al desarrollo de las acciones definidas para cada vigencia, relacionadas con el alistamiento, desarrollo del acompañamiento (talleres, mesas de trabajo, espacios de articulación) seguimiento y evaluación de la iniciativa, realizadas por la Secretaría General durante las vigencias 2023 y 2024, en las que se entreguen herramientas metodológicas de participación y colaboración, que fortalezcan los ejercicios de formulación de los Programas de Transparencia y Ética Pública en las entidades distritales.</t>
  </si>
  <si>
    <t>Número de acciones para la implementación de metodologías de participación y colaboración en la formulación de los programas de transparencia y ética pública en las entidades distritales realizadas/ Número de acciones para la implementación de metodologías de participación y colaboración en la formulación de los programas de transparencia y ética pública en las entidades distritales programadas*100</t>
  </si>
  <si>
    <t>Anualmente la Secretaría General, como líder de producto, presentará los resultados de las acciones dispuestas. Para la captura de información tendrá en cuenta los siguientes elementos:
Año 1: (50%)
Acción 1: Alistamiento y entrega de herramientas de participación y colaboración (25%)
Acción 2: Convocatoria y desarrollo de las sesiones de acompañamiento (25%)
Año 2: (50%)
Acción 3: Seguimiento a la implementación de herrramientas de participación y colaboración en los programas de transparencia y ética pública formulados para la vigencia 2024 (25%)
Acción 4: Actualización de herramientas metodológícas (20%)
Acción 5: Documentación de resultados del desarrollo de los acciones de cada vigencia (5%)</t>
  </si>
  <si>
    <t>(Sumatoria de fases de diseño e implementación de la herramienta virtual para consultar a la ciudadanía sobre los trámites distritales a mejorar y posibles soluciones, realizadas / Sumatoria de fases de diseño e implementación de la herramienta virtual para consultar a la ciudadanía sobre los trámites distritales a mejorar y posibles soluciones, planeadas) * 100</t>
  </si>
  <si>
    <t>Porcentaje de avance en la implementación de las acciones definidas para el acompañamiento a la implementación de metodologías de participación y colaboración en los programas de transparencia y ética pública en las entidades distritales</t>
  </si>
  <si>
    <t>Número de acciones  para la implementación de metodologías de participación y colaboración en la formulación de los programas de transparencia y ética pública en las entidades distritales realizadas/ Número de acciones para la implementación de metodologías de participación y colaboración en la formulación de los programas de transparencia y ética pública en las entidades distritales programadas*100</t>
  </si>
  <si>
    <t>Considerando que fortalecer el funcionamiento, articulación y capacidades institucionales para la garantía del ejercicio del derecho a la participación de la ciudadanía en el ciclo de la gestión pública, por medio de este producto se medirá el avance de las acciones en Bobierno Abierto de Bogotá por parte de las entidades distritales, con el objetivo de permitir la consolidación e implementación de estrategias en los pilares de transparencia, participación, colaboración y trámites y servicios.
En este orden, la Secretaría General de la Alcaldía Mayor de Bogotá ha liderado la articulación del Plan de Acción General de Gobierno Abierto desde el año 2020, a través del trabajo interinstitucional con las entidades distritales, dicho instrumento permitirá conocer el porcentaje de avance de las acciones en Gobierno Abierto de Bogotá realizado por las entidades que lo componen.
Las estrategias a implementar con este producto se refieren a la articulación interinstitucional que se definanpara dar lineamientos en materia de Gobierno Abierto y dependerán de lo que defina laCoordinación de Gobierno Abierto. El Plan de Acción General de Gobierno Abierto no seimplementa por fases, sino que cuenta con una programación anual que define cada en-tidad del Distrito y, en consecuencia, este producto y su indicador están en términos de“acciones”, no de fases</t>
  </si>
  <si>
    <t>Danilo Tamayo</t>
  </si>
  <si>
    <t>danilo.tamayo@scrd.gov.co</t>
  </si>
  <si>
    <t>Dirección de Convivencia y Diálogo Social</t>
  </si>
  <si>
    <t>3. Inspirar confianza y legitimidad para vivir sin miedo y ser epicentro de cultura ciudadana, paz y reconciliación </t>
  </si>
  <si>
    <t xml:space="preserve">El indicador mide el porcentaje de implementación de la estrategia de promoción de la participación ciudadana en los presupuestos participativos, la cual se programa anualmente desde la Oficina Asesora de Comunicaciones, en coordinación con la Subdirección de Promoción de la Participación del IDPAC, y las Secretarías Distritales de Gobierno y Planeación. Esta estrategia se actualizará cada año conforme sea expedida la Circular Conjunta de la Coordinación General de Presupuestos Participativos, la cual, define sus etapas de acuerdo con las necesidades de la implementación de la estrategia (dentro de estas, se destacan: alistamiento, presentación de propuestas, revisión técnica, priorización, consolidación e implementación y seguimiento). </t>
  </si>
  <si>
    <t xml:space="preserve">% de Sesiones de concertación y diálogo con el Consejo Distrital Patrimonio Cultural y la Mesa de Consejeros, Consejeras locales  de patrimonio cultural ejecutadas </t>
  </si>
  <si>
    <t>Sumatoria de las instancias de participación ciudada fortalecidas y descritas en un Informe de Balance</t>
  </si>
  <si>
    <t xml:space="preserve">Número de acciones pedagógicas conjuntas con actores e instancias del sistema de participación ciudadana, para la apropación del POT y la norma urbanística </t>
  </si>
  <si>
    <t xml:space="preserve">Número de acciones pedagógicas con actores e instancias del sistema de participación ciudadana, para la apropación del Plan Distrital de Desarrollo </t>
  </si>
  <si>
    <t>Deiryn Edith Reyes Medellín</t>
  </si>
  <si>
    <t>Número de acciones de fortalecimiento</t>
  </si>
  <si>
    <t>(Estrategia anual de formación y sensibilización frente a la promoción de la participación incidente y mecanismos de control social y veeduría ciudadana ejecutada / Estrategia anual de formación y sensibilización frente a la promoción de la participación incidente y mecanismos de control social y veeduría ciudadana proyectada)</t>
  </si>
  <si>
    <t xml:space="preserve">Indice de atención al usuario del sector movilidad </t>
  </si>
  <si>
    <t>Ejecución de una estrategia anual de formación y sensibilización</t>
  </si>
  <si>
    <t>Número de Estrategias anuales de formación y sensibilización frente a la promoción de la participación incidente y mecanismos de control social y veeduría ciudadana ejecutada</t>
  </si>
  <si>
    <t>Número de personas formadas en competencias y capacidades ciudadanas para el ejercicio de la participación en temas de desarrollo urbano.</t>
  </si>
  <si>
    <t>Sumatoria de procesos de concertación que permitan atender de manera temprana las demandas o reivindicaciones de la ciudadanía en temas de desarrollo urbano realizados</t>
  </si>
  <si>
    <t xml:space="preserve">Sumatoria de procesos de seguimiento, rendición de cuentas, monitoreo y evaluación frente a la gestión de la entidad implementados. </t>
  </si>
  <si>
    <t xml:space="preserve">Bienal </t>
  </si>
  <si>
    <r>
      <t xml:space="preserve">Número de espacios de dialogo para la participación ciudadana en asuntos regionales y Esquemas de Asociatividad Territorial de los que hace parte el Distrito Capital, </t>
    </r>
    <r>
      <rPr>
        <b/>
        <u/>
        <sz val="12"/>
        <color theme="9" tint="-0.499984740745262"/>
        <rFont val="Arial Narrow"/>
        <family val="2"/>
      </rPr>
      <t>rendición de cuentas, control social o transparencia realizadas</t>
    </r>
  </si>
  <si>
    <t>Este producto se encuentra asociado directamente al resultado No. 1  "Aumento del número de personas vinculadas a procesos de participación ciudadana incidente" del objetivo primero de gobernanza.</t>
  </si>
  <si>
    <t>Porcentaje de avance del diseño e implementación de una herramienta virtual para consultar a la ciudadanía sobre los trámites distritales a mejorar y posibles soluciones</t>
  </si>
  <si>
    <t>Bienal</t>
  </si>
  <si>
    <t>El indicador permite reportar el avance en el diseño, puesta en operación y el acompañamiento que realizará  la Subsecretaría de Servicio a la Ciudadanía a un grupo de entidades para promover el uso y la apropiación de una herramienta virtual para consultar a la ciudadanía sobre los trámites distritales a mejorar y posibles soluciones para que las implementen las entidades distritales. El porcentaje de avance será distribuido de la siguiente manera: 
2023: 50% - Diseño del instrumento          
2024: 70% - Acompañamiento entidades (socialización de la herramienta)
2025: 90% - Acompañamiento entidades (uso del instrumento por la ciudadanía)
2026: 100% - Acompañamiento entidades (implementación de las mejoras identificadas)
Se espera que este indicador tenga un comportamiento creciente hasta lograr el 100% de su implementación.</t>
  </si>
  <si>
    <t xml:space="preserve">La herramienta virtual para consultar a la ciudadanía sobre los trámites distritales a mejorar y posibles soluciones, le permitirá a la ciudadanía participar y colaborar activamente en la mejora de los trámites, OPA y consultas de acceso a información pública que sean susceptibles de racionalizar y la identificación e implementación, por parte de las entidades, de posibles accciones de simplificación de cara a la ciudadanía. 
La participación ciudadana en el diseño, implementación y seguimiento de las estrategias de racionalización de trámites, es una de las obligaciones de las entidades distritales en virtud de la Política de Racionalización de Trámites de la que habla el Modelo Integrado de Planeación y Gestión. Involucrar a la ciudadanía, personas usuarias y grupos de valor en la identificación de trámites, otros procedimientos administrativos de cara a la ciudadanía y consultas de acceso a la información pública a simplificar, racionalizar y/o automatizar es fundamental para garantizar un mayor impacto en un servicio a la ciudadanía digno, de calidad, oportuno, cálido y cercano que garantice los derechos y permita el cumplimiento de obligaciones. 
A través de la implementación de metodologías de uso y apropiación de herramientas tecnológicas, la Secretaría General de la Alcaldía Mayor de Bogotá espera que las entidades distritales aprovechen la herramienta virtual para consultar a la ciudadana sobre los trámites distritales a mejorar y posibles soluciones, como principal insumo para el diseño, implementación y seguimiento de sus estrategias de racionalización de trámites. </t>
  </si>
  <si>
    <r>
      <t xml:space="preserve">El producto busca fortalecer la práctica de formulación participativa y colaborativa de las estrategias y programas de las entidades distritales en cumplimiento de los lineamientos definidos por la Ley 2195 de 2022 para los Programas de Transparencia y Ética Pública como herramienta de prevención y detección en la lucha contra la corrupción.
Las acciones para la implementación del producto se desarrollarán durante las vigencias 2023 y 2024, así:
</t>
    </r>
    <r>
      <rPr>
        <b/>
        <sz val="12"/>
        <rFont val="Arial Narrow"/>
        <family val="2"/>
      </rPr>
      <t xml:space="preserve">Año 1: </t>
    </r>
    <r>
      <rPr>
        <u/>
        <sz val="12"/>
        <rFont val="Arial Narrow"/>
        <family val="2"/>
      </rPr>
      <t>Acción 1</t>
    </r>
    <r>
      <rPr>
        <sz val="12"/>
        <rFont val="Arial Narrow"/>
        <family val="2"/>
      </rPr>
      <t xml:space="preserve"> Alistamiento y entrega de herramientas de participación y Colaboración: En esta etapa la entidad realiza la preparación de las herramientas a entregar a las entidades distritales (25%). </t>
    </r>
    <r>
      <rPr>
        <u/>
        <sz val="12"/>
        <rFont val="Arial Narrow"/>
        <family val="2"/>
      </rPr>
      <t>Acción 2:</t>
    </r>
    <r>
      <rPr>
        <sz val="12"/>
        <rFont val="Arial Narrow"/>
        <family val="2"/>
      </rPr>
      <t xml:space="preserve"> Convocatoria y desarrollo de las sesiones de acompañamiento: se convocan a los equipos de las entidades distritales a las jornadas de socialización y apropiación de las herramientas (25%). El porcentaje de la acción 2 se entenderá cumplido con el desarrollo del acompañamiento, no está sujeto al número de participantes en las sesiones de acompañamiento.
</t>
    </r>
    <r>
      <rPr>
        <b/>
        <sz val="12"/>
        <rFont val="Arial Narrow"/>
        <family val="2"/>
      </rPr>
      <t>Año 2:</t>
    </r>
    <r>
      <rPr>
        <sz val="12"/>
        <rFont val="Arial Narrow"/>
        <family val="2"/>
      </rPr>
      <t xml:space="preserve"> </t>
    </r>
    <r>
      <rPr>
        <u/>
        <sz val="12"/>
        <rFont val="Arial Narrow"/>
        <family val="2"/>
      </rPr>
      <t>Acción 3</t>
    </r>
    <r>
      <rPr>
        <sz val="12"/>
        <rFont val="Arial Narrow"/>
        <family val="2"/>
      </rPr>
      <t xml:space="preserve"> Seguimiento a la implementación de herrramientas de participación y colaboración en los programas de transparencia y ética pública formulados para la vigencia 2024 (25%). </t>
    </r>
    <r>
      <rPr>
        <u/>
        <sz val="12"/>
        <rFont val="Arial Narrow"/>
        <family val="2"/>
      </rPr>
      <t>Acción 4</t>
    </r>
    <r>
      <rPr>
        <sz val="12"/>
        <rFont val="Arial Narrow"/>
        <family val="2"/>
      </rPr>
      <t xml:space="preserve"> Actualización de herramientas metodológícas, lo cual incluye actualización de las herramientas entregadas en el año 1 y la incorporación de nuevas ayudas (20%). </t>
    </r>
    <r>
      <rPr>
        <u/>
        <sz val="12"/>
        <rFont val="Arial Narrow"/>
        <family val="2"/>
      </rPr>
      <t>Acción 5</t>
    </r>
    <r>
      <rPr>
        <sz val="12"/>
        <rFont val="Arial Narrow"/>
        <family val="2"/>
      </rPr>
      <t xml:space="preserve"> Documentación de resultados del desarrollo de las acciones de cada vigencia para la identificación del impacto derivado por el producto al objetivo de la política (5%).</t>
    </r>
  </si>
  <si>
    <t xml:space="preserve">Número de observaciones ciudadanas en los proyectos de Actos Administrativos Distritales de contenido regulatorio. </t>
  </si>
  <si>
    <t xml:space="preserve">Fomentar la participación ciudadana en la formulación de observaciones frente a los proyectos de actos administrativos distritales de contenido regulatorio. </t>
  </si>
  <si>
    <t xml:space="preserve">El producto consiste en promover la participación ciudadana por medio de los sistemas de información distritales previstos para el efecto y de tal manera obtener mayor incidencia en la producción normativa. 
Lo anterior, busca que la ciudadanía conozca previamente lo que se está discutiendo al interior de la Administración Distrital y pueda aportar, participar activamente y visualizar los comentarios que se generan por parte de otros usuarios de una manera transparente y en tiempo real, ya sea de manera anónima o con su identificación. </t>
  </si>
  <si>
    <t>Mantener en 957 observaciones anuales, la participación ciudadana frente a los proyectos de actos administrativos distritales de contenido regulatorio.</t>
  </si>
  <si>
    <t>Recaudo de observaciones recibidas  a través de los sistemas de información previstos para el efecto y otros medios (LegalBog, correo electrónico, sistema BTE o el sistema que se encuentre en funcionamiento)</t>
  </si>
  <si>
    <t xml:space="preserve">La Dirección Distrital de Doctrina y Asuntos Normativos generará reportes del número de observaciones recibidas a los proyectos de actos administrativos de contenido regulatorio publicados, informadas por las Entidades Distritales y arrojadas por los sistemas de información previstos para el efecto ( actualmente Legalbog Participa). </t>
  </si>
  <si>
    <t>Subdirección de Promoción de la Participación/ Gerencia de Escuela de la Participación</t>
  </si>
  <si>
    <t>Paz justicia e instituciones sólidas</t>
  </si>
  <si>
    <t>16.7 Garantizar la adopción en todos los niveles de decisiones inclusivas, participativas y representativas que respondan a las necesidades.</t>
  </si>
  <si>
    <t xml:space="preserve">Poblacional-diferencial y de Género
</t>
  </si>
  <si>
    <t> Línea Base (LB)</t>
  </si>
  <si>
    <t>Porcentaje  de valoraciones positivas de la ciudadanía sobre los espacios de la estrategia de rendición de cuentas locales de la Secretaría Distrital de Movilidad</t>
  </si>
  <si>
    <t>  Línea Base (LB)</t>
  </si>
  <si>
    <t xml:space="preserve">El indicador mide el número de acciones de participación ciudadana en el ciclo de la gestión pública local desarrolladas por cada una de las Alcaldías Locales de Bogotá. Lo anterior en el marco del fortalecimiento institucional para la promoción y garantia del derecho a la participación ciudadana </t>
  </si>
  <si>
    <t xml:space="preserve">Las Alcaldías Locales de Bogotá desarrollarán acciones que garanticen la participación de los ciudadanos y sus organizaciones en los procesos de planeación, ejecución, evaluación -incluyendo la rendición de cuentas- de su gestión, a través de diversos espacios, mecanismos, canales y prácticas de participación ciudadana. Para ello, las alcaldías locales deberán diseñar, mantener y mejorar espacios que garanticen la participación ciudadana en todo el ciclo de la gestión pública local (diagnóstico, formulación, implementación, evaluación y seguimiento), en cumplimiento de las políticas y lineamientos vigentes del Modelo Integrado de Planeación y Gestión
El IDPAC como entidad corresponsable, en coordinación con la Secretaría de Gobierno realizará acompañamiento y asistencia técnica en materia de participación cuando así sea requerido.
</t>
  </si>
  <si>
    <t>Acciones de participación ciudadana</t>
  </si>
  <si>
    <t>El proceso que se sigue para obtener los datos consiste en que cada Alcaldía reportará el desarrollo de espacios de participación ciudadana en el ciclo de la gestión pública local. La Secretaría de Gobierno consolidará un solo reporte para la política pública, con las correspondientes evidencias entregadas por cada alcaldía local (actas con listados de asistencia, ayudas de memorias, registros fotográficos, entre otros)</t>
  </si>
  <si>
    <t>Alcaldías Locales de Bogotá</t>
  </si>
  <si>
    <t xml:space="preserve"> "(Número de actividades de la agenda de la mesa técnica  realizadas/ numero de actividades programadas de la agenda de la mesa técnica)*100"</t>
  </si>
  <si>
    <t>(Número de actividades de la agenda de la mesa técnica  realizadas/ número de actividades programadas de la agenda de la mesa técnica)*100</t>
  </si>
  <si>
    <t>(# Numero de sesiones del Consejo Distrital Patrimonio Cultural y de la Mesa de Consejeros y Consejeras Locales de Patrimonio Cultural realizadas / # Numero de sesiones del Consejo Distrital Patrimonio Cultural y de la Mesa de Consejeros y Consejeras Locales de Patrimonio Cultural programadas) *100%</t>
  </si>
  <si>
    <t>Este producto se encuentra asociado directamente al resultado 2.2. Mejora de los resultados del Índice Institucional de Participación Ciudadana IIPC elaborado por la Veeduría Distrital.</t>
  </si>
  <si>
    <t xml:space="preserve">El indicador mide el número de acciones de fortalecimiento institucional implementada por cada entidad, orientadas a mejorar las dimensiones de participación que se miden con el Índice Institucional de Participación Ciudadana IIPC elaborado por la Veeduría Distrital. </t>
  </si>
  <si>
    <t>Las entidades deberán implementar acciones de fortalecimiento institucional para mejorar las dimensiones de participación que se miden con el Índice Institucional de Participación Ciudadana -IIPC- elaborado por la Veeduría Distrital. De acuerdo con este índice, se miden dimensiones de 1. Noción de participación ciudadana; 2. Diseño institucional; 3. Articulación con otras entidades; 4. Gestión de la participación. Se calcula que cada entidad pueda implementar cinco (5) acciones por cada una de estas dimensiones, de acuerdo con los resultados obtenidos en la medición del IIPC en cada vigencia. Estas acciones pueden estar incorporadas en los planes institucionales de participación ciudadana, en cumplimiento de los lineamientos emitidos por el Sector Gobierno</t>
  </si>
  <si>
    <t>Sumatoria de acciones de fortalecimiento institucional orientadas a mejorar las dimensiones de participación que se miden con el Índice Institucional de Participación Ciudadana IIPC elaborado por la Veeduría Distrital.</t>
  </si>
  <si>
    <t>El proceso que se sigue para obtener los datos consiste en que cada entidad reportará el número acciones de fortalecimiento institucional que implementan orientadas a mejorar las dimensiones de participación que se miden con el Índice Institucional de Participación Ciudadana IIPC elaborado por la Veeduría Distrital. Para ello, deberán tener en cuenta los resultados obtenidos en la última vigencia de la que la Veeduría publique</t>
  </si>
  <si>
    <t>Sumatoria de espacios de diálogo en el marco de la rendición de cuentas con enfoque de diálogo ciudadano implementados</t>
  </si>
  <si>
    <t>planeacion@jbb.gov.co; jamaya@jbb.gov.co</t>
  </si>
  <si>
    <t>Sumatoria de espacios de diálogo en el marco de la rendición de cuentas con enfoque de diálogo ciudadano implementados.</t>
  </si>
  <si>
    <t>Jose Alberto Amaya</t>
  </si>
  <si>
    <t>planeacion@jbb.gov.co</t>
  </si>
  <si>
    <t>Ambiental; 
Territorial</t>
  </si>
  <si>
    <t>IIPC</t>
  </si>
  <si>
    <t>Número de acciones de fortalecimiento institucional de la Secretaría de Integración Social orientadas a mejorar las dimensiones de participación que se miden con el Índice Institucional de Participación Ciudadana IIPC elaborado por la Veeduría</t>
  </si>
  <si>
    <t>bienal</t>
  </si>
  <si>
    <t>Secretaria de Gobierno</t>
  </si>
  <si>
    <t>Secrtaria de Gobierno</t>
  </si>
  <si>
    <t>Fortalecer el funcionamiento, articulación y capacidades institucionales para la garantía del ejercicio del derecho a la participación de la ciudadanía desde el reconocimiento de la diversidad en el ciclo de la gestión pública.</t>
  </si>
  <si>
    <t>Desarrollo Economico</t>
  </si>
  <si>
    <t>Diseño e implementación de acciones desarrolladas para fortalecer la participación de la población objetivo en los espacios de diálogo social y la audiencia de rendición de cuentas.</t>
  </si>
  <si>
    <t>Acciones institucionales desarrolladas en el marco del alistamiento de diálogo social y la audiencia de rendición de cuentas con el porpòsito de mejorar la participaciòn de los grupos de valor o poblaciòn objeto de atención del IPES.</t>
  </si>
  <si>
    <t>Promover sociedades justas, pacíficas e inclusivas</t>
  </si>
  <si>
    <t>Primaria, con la información de acciones desarrolados por la Entidad</t>
  </si>
  <si>
    <t>Paola Rico Parada / Melinton Andres Sanchez</t>
  </si>
  <si>
    <t>Subdirección de Diseño y Análisis Estratégico /Oficina Asesora de Comunicaciones</t>
  </si>
  <si>
    <t>cricop@ipes.gov.co   masanchezv@ipes.gov.co</t>
  </si>
  <si>
    <t xml:space="preserve">Subdirecctor/a de Diseño y Análisis Estratégico / Jefe Oficina Asesora de Comunicaciones </t>
  </si>
  <si>
    <t>Daniel Sanchez Rojas</t>
  </si>
  <si>
    <t>Año 2023</t>
  </si>
  <si>
    <t>Año 2024</t>
  </si>
  <si>
    <t>Año 2025</t>
  </si>
  <si>
    <t>Año 2026</t>
  </si>
  <si>
    <t>Año 2027</t>
  </si>
  <si>
    <t>Año 2028</t>
  </si>
  <si>
    <t>Año 2029</t>
  </si>
  <si>
    <t>Año 2030</t>
  </si>
  <si>
    <t>Año 2031</t>
  </si>
  <si>
    <t>Año 2032</t>
  </si>
  <si>
    <t>Año 2033</t>
  </si>
  <si>
    <t>Año 2034</t>
  </si>
  <si>
    <t xml:space="preserve">Daniel Sanchez Rojas </t>
  </si>
  <si>
    <t>daniel.sanchez@idartes.gov.co</t>
  </si>
  <si>
    <t xml:space="preserve">El indicador mide la cantidad de acciones de fortalecimiento institucional implementadas por la Secretaría Disgrital de Gobieno, orientadas a mejorar las dimensiones de participación que se miden con el Índice Institucional de Participación Ciudadana IIPC, elaborado por la Veeduría. </t>
  </si>
  <si>
    <t>La Secretaría Distrital de Gobierno implementará acciones de fortalecimiento institucional para mejorar las dimensiones de participación que se miden con el Índice Institucional de Participación Ciudadana -IIPC- elaborado por la Veeduría. De acuerdo con este índice, se miden dimensiones de 1. Noción de participación ciudadana; 2. Diseño institucional; 3. Articulación con otras entidades; 4. Gestión de la participación. Se calcula que la Entidad pueda implementar cinco (5) acciones por cada una de estas dimensiones, de acuerdo con los resultados obtenidos en la medición del IIPC en cada vigencia. Estas acciones pueden estar incorporadas en los planes institucionales de participación ciudadana, en cumplimiento de los lineamientos emitidos por el Sector Gobierno</t>
  </si>
  <si>
    <t>gabriel.angarita@gobiernobogota.gov.co</t>
  </si>
  <si>
    <t xml:space="preserve"> Jefe de la Oficina Asesora de Planeación</t>
  </si>
  <si>
    <t xml:space="preserve">Daniel Sanchez Rojas  </t>
  </si>
  <si>
    <t>El indicador mide el número de acciones de fortalecimiento institucional de la Secretaría Distrital de Ambiente orientadas a mejorar las dimensiones de participación que se miden con el Índice Institucional de Participación Ciudadana IIPC elaborado por la Veeduría</t>
  </si>
  <si>
    <t>Implementar acciones de fortalecimiento institucional de la Secretaría Distrital de Ambiente orientadas a mejorar las dimensiones de participación que se miden con el Índice Institucional de Participación Ciudadana (IIPC) elaborado por la Veeduría. De acuerdo con este índice, se miden dimensiones de 
1. Noción de participación ciudadana; 
2. Diseño institucional; 
3. Articulación con otras entidades; 
4. Gestión de la participación. 
La SDA implementará tres (3) acciones por cada una de las dimensiones, de acuerdo con los resultados obtenidos en la medición del IIPC en cada vigencia. Las acciones estarán incorporadas en el Plan Institucional de Participación Ciudadana.</t>
  </si>
  <si>
    <t xml:space="preserve">Reporte del número acciones de fortalecimiento institucional de la Secretaría Distrital de Ambiente que se implementan orientadas a mejorar las dimensiones de participación que se miden con el Índice Institucional de Participación Ciudadana IIPC elaborado por la Veeduría Distrital. </t>
  </si>
  <si>
    <t>SDA</t>
  </si>
  <si>
    <t>Derechos humanos;Territorial; poblacional diferencial; género</t>
  </si>
  <si>
    <t>FICHA TÉCNICA INDICADOR DE PRODUCTO 1.1.13</t>
  </si>
  <si>
    <r>
      <rPr>
        <b/>
        <i/>
        <sz val="10"/>
        <rFont val="Arial"/>
        <family val="2"/>
      </rPr>
      <t>Relación entre el indicador de producto y el resultado
esperado</t>
    </r>
  </si>
  <si>
    <r>
      <rPr>
        <sz val="10"/>
        <rFont val="Arial MT"/>
        <family val="2"/>
      </rPr>
      <t>Proposito 5. Construir Bogotá - Región con gobierno abierto, transparente  y ciudadania consciente</t>
    </r>
  </si>
  <si>
    <r>
      <rPr>
        <b/>
        <i/>
        <sz val="10"/>
        <rFont val="Arial"/>
        <family val="2"/>
      </rPr>
      <t>Programa
(PDD)</t>
    </r>
  </si>
  <si>
    <r>
      <rPr>
        <sz val="10"/>
        <rFont val="Arial MT"/>
        <family val="2"/>
      </rPr>
      <t>Programa 51. Gobierno Abierto</t>
    </r>
  </si>
  <si>
    <r>
      <rPr>
        <sz val="10"/>
        <rFont val="Arial MT"/>
        <family val="2"/>
      </rPr>
      <t>Planeación</t>
    </r>
  </si>
  <si>
    <t>El indicador mide el número de instrumentos de planeación de la SDP que cuenta con metodologías de participación incidente diseñadas e implementadas anualmente.</t>
  </si>
  <si>
    <r>
      <rPr>
        <b/>
        <i/>
        <sz val="10"/>
        <rFont val="Arial"/>
        <family val="2"/>
      </rPr>
      <t>Fórmula de
cálculo</t>
    </r>
  </si>
  <si>
    <t xml:space="preserve">Instrumentos de planeación de la SDP con metodologías de participación incidente </t>
  </si>
  <si>
    <r>
      <rPr>
        <b/>
        <i/>
        <sz val="10"/>
        <rFont val="Arial"/>
        <family val="2"/>
      </rPr>
      <t>Línea Base
(LB)</t>
    </r>
  </si>
  <si>
    <r>
      <rPr>
        <sz val="10"/>
        <rFont val="Arial MT"/>
        <family val="2"/>
      </rPr>
      <t>Oficina de Participación y Dialogo de Ciudad</t>
    </r>
  </si>
  <si>
    <r>
      <rPr>
        <b/>
        <i/>
        <sz val="10"/>
        <rFont val="Arial"/>
        <family val="2"/>
      </rPr>
      <t>Serie
disponible</t>
    </r>
  </si>
  <si>
    <r>
      <rPr>
        <sz val="10"/>
        <rFont val="Arial MT"/>
        <family val="2"/>
      </rPr>
      <t>Nombre
funcionario:</t>
    </r>
  </si>
  <si>
    <r>
      <rPr>
        <sz val="10"/>
        <rFont val="Arial MT"/>
        <family val="2"/>
      </rPr>
      <t>Juan Carlos Prieto Garcia</t>
    </r>
  </si>
  <si>
    <r>
      <rPr>
        <sz val="10"/>
        <rFont val="Arial MT"/>
        <family val="2"/>
      </rPr>
      <t>Cargo:</t>
    </r>
  </si>
  <si>
    <r>
      <rPr>
        <sz val="10"/>
        <rFont val="Arial MT"/>
        <family val="2"/>
      </rPr>
      <t>Entidad:</t>
    </r>
  </si>
  <si>
    <r>
      <rPr>
        <sz val="10"/>
        <rFont val="Arial MT"/>
        <family val="2"/>
      </rPr>
      <t>Secretaría Distrital de Planeación</t>
    </r>
  </si>
  <si>
    <r>
      <rPr>
        <sz val="10"/>
        <rFont val="Arial MT"/>
        <family val="2"/>
      </rPr>
      <t>Dependencia:</t>
    </r>
  </si>
  <si>
    <r>
      <rPr>
        <sz val="10"/>
        <rFont val="Arial MT"/>
        <family val="2"/>
      </rPr>
      <t>Correo
electrónico:</t>
    </r>
  </si>
  <si>
    <r>
      <rPr>
        <sz val="10"/>
        <rFont val="Calibri"/>
        <family val="1"/>
      </rPr>
      <t>jprietog@sdp.gov.co</t>
    </r>
  </si>
  <si>
    <r>
      <rPr>
        <sz val="10"/>
        <rFont val="Arial MT"/>
        <family val="2"/>
      </rPr>
      <t>Teléfono:</t>
    </r>
  </si>
  <si>
    <r>
      <rPr>
        <b/>
        <sz val="10"/>
        <rFont val="Arial"/>
        <family val="2"/>
      </rPr>
      <t>Aprobación Oficina de Planeación
de la entidad</t>
    </r>
  </si>
  <si>
    <r>
      <rPr>
        <sz val="10"/>
        <rFont val="Arial MT"/>
        <family val="2"/>
      </rPr>
      <t>Nombre
funcionario</t>
    </r>
  </si>
  <si>
    <r>
      <rPr>
        <sz val="10"/>
        <rFont val="Arial MT"/>
        <family val="2"/>
      </rPr>
      <t>Mónica Maloof Arias</t>
    </r>
  </si>
  <si>
    <r>
      <rPr>
        <sz val="10"/>
        <rFont val="Arial MT"/>
        <family val="2"/>
      </rPr>
      <t>Cargo</t>
    </r>
  </si>
  <si>
    <r>
      <rPr>
        <sz val="10"/>
        <rFont val="Arial MT"/>
        <family val="2"/>
      </rPr>
      <t>Directora de Planeación</t>
    </r>
  </si>
  <si>
    <t>Se aclara que en cada cambio de administración se formulan las metodologías de participación incidente, y durante el período de Gobierno, se realiza la respectiva implementación de la metodología</t>
  </si>
  <si>
    <t>FICHA TÉCNICA INDICADOR DE PRODUCTO 2.1.8</t>
  </si>
  <si>
    <t>(Fases de la habilitación y operación desarrolladas/Fases de la habilitación y operación del módulo)*100</t>
  </si>
  <si>
    <t>FICHA TÉCNICA INDICADOR DE PRODUCTO 2.1.10</t>
  </si>
  <si>
    <t>El indicador mide el número de veces que se publica el índece de desempeño en presupuestos participativos</t>
  </si>
  <si>
    <t>El producto es el índice de desempeño en presupuestos participativos calculado para cada uno de los Fondos de Desarrollo Local, y contempla la elaboración de un documento con el análisis de los resultados anuales de la medición del indicador. La información se publicará anualmente en la página web de la Secretaría Distrital de Planeación https://www.sdp.gov.co/ para consulta.</t>
  </si>
  <si>
    <t>FICHA TÉCNICA INDICADOR DE PRODUCTO 3.3.15</t>
  </si>
  <si>
    <t>Proposito 5. Construir Bogotá - Región con gobierno abierto, transparente y ciudadania consciente</t>
  </si>
  <si>
    <t>Programa 51. Gobierno Abierto</t>
  </si>
  <si>
    <r>
      <rPr>
        <b/>
        <i/>
        <sz val="10"/>
        <rFont val="Arial"/>
        <family val="2"/>
      </rPr>
      <t>Entidades involucradas en el
cumplimiento del</t>
    </r>
  </si>
  <si>
    <r>
      <rPr>
        <b/>
        <i/>
        <sz val="10"/>
        <rFont val="Arial"/>
        <family val="2"/>
      </rPr>
      <t>Metodología de
medición</t>
    </r>
  </si>
  <si>
    <r>
      <rPr>
        <b/>
        <i/>
        <sz val="10"/>
        <rFont val="Arial"/>
        <family val="2"/>
      </rPr>
      <t>Fuentes de
información</t>
    </r>
  </si>
  <si>
    <t>Oficina de Participación y Dialogo de Ciudad</t>
  </si>
  <si>
    <r>
      <rPr>
        <b/>
        <sz val="10"/>
        <rFont val="Arial"/>
        <family val="2"/>
      </rPr>
      <t>Aprobación Oficina de
Planeación</t>
    </r>
  </si>
  <si>
    <t>Directora de Planeación institucional</t>
  </si>
  <si>
    <t>FICHA TÉCNICA INDICADOR DE PRODUCTO 3.3.16</t>
  </si>
  <si>
    <r>
      <rPr>
        <u/>
        <sz val="10"/>
        <rFont val="Arial"/>
        <family val="2"/>
      </rPr>
      <t>                                                 </t>
    </r>
  </si>
  <si>
    <t>Número de acciones  conjuntas  ejecutadas anualmente/Número de acciones programadas anualmente en el POA</t>
  </si>
  <si>
    <t>Acciones pedagógicas</t>
  </si>
  <si>
    <t>Directora de Planeación</t>
  </si>
  <si>
    <t xml:space="preserve">aagudeloa@sdp.gov.co
lmontenegro@sdp.gov.co
</t>
  </si>
  <si>
    <t>Alfy Smile Rosas Sanchez
Lorena Castañeda</t>
  </si>
  <si>
    <t>Número de acciones pedagógicas conjuntas con actores e instancias del sistema de participación ciudadana, para la apropiación del POT y la norma urbanística</t>
  </si>
  <si>
    <t>Número de acciones pedagógicas conjuntas con actores e instancias del sistema de participación ciudadana, para la apropiación del Plan Distrital de Desarrollo</t>
  </si>
  <si>
    <t>lhernandez@catastrobogota.gov.co</t>
  </si>
  <si>
    <t>Ext. 7070</t>
  </si>
  <si>
    <t>Oficina Asesora de Plaaneación  aseguramiento de procesos</t>
  </si>
  <si>
    <t>Liliana Andrea Hernandez</t>
  </si>
  <si>
    <t xml:space="preserve">FICHA TÉCNICA INDICADOR DE PRODUCTO. </t>
  </si>
  <si>
    <t>Número de observaciones realizadas por la ciudadanía y/o partes interesadas, respecto de actos administrativos presentado por la Administración Distrital</t>
  </si>
  <si>
    <t>Diálogos con la ciudadanía en las temáticas de Reducción de Riesgos y Adaptación al Cambio Climático en Bogotá D.C.</t>
  </si>
  <si>
    <t>Sumatoria de diálogos con la ciudadanía en las temáticas de Reducción de Riesgos y Adaptación al Cambio Climático en Bogotá D.C.</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</si>
  <si>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</si>
  <si>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Darwin Javier Ortíz González</t>
  </si>
  <si>
    <t xml:space="preserve">dortiz@idiger.gov.co </t>
  </si>
  <si>
    <t>Procesos de fortalecimiento de conocimientos y capacidades para la participación de la Red Social de Gestión del Riesgo y Cambio Climático.</t>
  </si>
  <si>
    <t xml:space="preserve"> Subdirección para la Reducción del Riesgo y Adaptación al Cambio Climático  </t>
  </si>
  <si>
    <t>Diálogos con la ciudadanía</t>
  </si>
  <si>
    <t>Cuatrienal</t>
  </si>
  <si>
    <t>Treinta (30) días</t>
  </si>
  <si>
    <t>Acciones integradas en temas de Gestión de Riesgos y Adaptación al Cambio Climático, co-creadas para el  fortalecimiento de los conocimientos y capacidades de la Red Social de Gestión de Riesgos y Cambio Climático, que aporten a su resiliencia y a la reducción de la vulnerabilidad en sus territorios.</t>
  </si>
  <si>
    <t>Treinta (30) dias.</t>
  </si>
  <si>
    <t>Nelson  Jairo Rincon Martinez.</t>
  </si>
  <si>
    <t>Organizaciones sociales y comunitarias con incentivos para la promoción de la participación ciudadana.</t>
  </si>
  <si>
    <t xml:space="preserve">El indicador mide el número de organizaciones sociales y comunitarias que reciben incentivos anualmente para la participación ciudadana de acuerdo con las estrategias incluidas en el Modelo de Fortalecimiento a la Organización Social y de acuerdo con el procedimiento establecido en las distintas convocatorias de IDPAC.  </t>
  </si>
  <si>
    <t>Los incentivos son estímulos para coadyuvar a las organizaciones en la continuidad de la construcción del tejido asociativo establecidas en el literal e del artículo 80 del Estatuto de la Participación: Proponer incentivos con el fin de propiciar la inversión del sector privado en programas, políticas y planes para la promoción de la participación ciudadana. Los incentivos que se entregan a las organizaciones sociales mediante convocatoria, invitación o solicitud directa dependiento de la tipo de incentivo a saber: a) Apoyo a iniciativas organizativas y de procesos organizativos. Apoyo a propuestas formuladas por los procesos organizativos, que permite la ejecución de acciones que busquen transformación de un territorio, situación de una población y/o de una problemática social. b) Dotaciones: Apoyo en especie a las organizaciones en el marco de su fortalecimiento que pueden consistir en elementos tecnológicos, papelería, ferretería, entre otros. Los procesos organizativos deberán demostrar qué acciones van a realizar con los elementos recibidos. c) Programa de Iniciativas juveniles: Estrategia de fortalecimiento para apoyar iniciativas de participación que impulsen la transformación de realidades sociales, el empoderamiento juvenil, la consolidación de la convivencia y la diversidad como ejes de paz, cuya población objetivo son las organizaciones sociales, procesos organizativos y espacios de participación conformados por jóvenes (mínimo el 70% de sus integrantes en edades entre los 14 a los 28 años). d) Obras con saldo pedagógico: Apuntan a intervenciones en espacio público que buscan la transformación de un territorio. Se desarrollan a través de las convocatorias y metodología de la estrategia de Obras con Saldo Pedagógico, las cuales publicarán sus términos de referencia para acceder a su ejecución. e) Planes de incidencia: Apoyo a las instancias o proceso organizativos para desarrollar procesos de diálogo con distintos actores utilizando entre otras, la metodología de pactando, y que permita la transformación de una normatividad, situación social o realidad de un grupo poblacional. f) Oferta de otras entidades del Distrito Capital o de la Nación. Conforme a las alianzas que desarrolle el IDPAC con otras entidades, los procesos organizativos o las instancias podrán acceder a título de incentivo a programas, proyectos, apoyos, becas, subvenciones de otras entidades públicas. g) Portafolio de servicios de cooperación internacional. Conforme a las alianzas que desarrolle el IDPAC con agencias, entidades u organizaciones extranjeras, las instancias o proceso organizativos podrán acceder a programas, proyectos, apoyos, becas, subvenciones ofrecidas por el tercer sector o por las empresas privadas. h) Intercambio de experiencias. Apoyo a la gestión de encuentros a nivel distrital, nacional o internacional entre las organizaciones y los procesos organizativos y
experiencias que coadyuven en el desarrollo de sus objetivos y acuerdos de asociatividad. Estos encuentros se darán de forma presencial o virtual. i) Acciones de visibilización: Son acciones comunicativas, ferias de servicios,
festivales, entre otros que involucran a los procesos organizativos e instancias.</t>
  </si>
  <si>
    <t>Sumatoria de organizaciones sociales y comunitarias con incentivos para la promoción de la participación ciudadana entregados.</t>
  </si>
  <si>
    <t xml:space="preserve">Organizaciones </t>
  </si>
  <si>
    <t xml:space="preserve">Para medir el número de organizaciones sociales y comunitarias que reciben incentivos se cuantifica el número de que se entrega y el tipo al que pertenece con el acta de recepción por parte de la organización como respaldo. </t>
  </si>
  <si>
    <t>Número de organizaciones sociales y comunitarias  inscritas en el Modelo de Fortalecimiento a la Orgaización Social  para el ejercicio del derecho a la participación y la promoción de la ciudadanía activa.</t>
  </si>
  <si>
    <t xml:space="preserve">El IDPAC fortalece a las organizaciones sociales con el fin de promover y compartir herramientas para la incidencia y participación política para mejorar la calidad, pertinencia e impacto en los escenarios de decisión pública.
Dicho fortalecimiento se da a través del modelo de fortalecimiento del IDPAC compuesto por las fases de: i) Caracterización y diagnóstico (aplicación de los índices de fortalecimiento con el que se define el estado en el que se encuentra el proceso organizativo), ii) Plan de fortalecimiento (programación de acciones con base en el diagnóstico) iii) fase de formación (ciclos y cursos de formación que ofrece la Escuela de Participación del IDPAC en capacidades democráticas y organizativas de conformidad con el interés del proceso organizativo), iv) Asistencia técnica (acompañamiento técnico del IDPAC para aumentar capacidades organizativas y robustecer sus procesos internos y externos). v) Evaluación (aplicación de las preguntas que componen las categorías del Índice de Fortalecimiento, una vez finalice la ruta de fortalecimiento, lo cual permite observar la nueva valoración en el índice) Este producto es importante porque el ingreso a la ruta de fortalecimiento por parte de las organizaciones sociales y comunitarias de Bogotá facilita su participación en instancias del sistema distrital de participación. Adicionalmente, les brinda herramientas para participar e incidir en cualquier espacio de construcción colectiva y democrática. </t>
  </si>
  <si>
    <t>Número de organizaciones sociales y comunitarias que se encuentran en la etapa de consolidación de acuerdo con el  Índice de Fortalecimiento de la Organización Social (IFOS)</t>
  </si>
  <si>
    <t>Sumatoria de organizaciones sociales y comunitarias inscritas en el Modelo de Fortalecimiento a la Orgaización Social  para el ejercicio del derecho a la participación y la promoción de la ciudadanía activa.</t>
  </si>
  <si>
    <t>Número de espacios de rendición de cuentas con diálogo en doble vía, con enfoque diferencial y de género, implementados por la SDSCJ</t>
  </si>
  <si>
    <t>Sumatoria de espacios de rendición de cuentas con diálogo en doble vía, con enfoque diferencial y de género, implementados por la SDSCJ</t>
  </si>
  <si>
    <t>Número de espacios de rendición de cuentas con diálogo en doble vía, con enfoque diferencial y de género, implementados por la SDSCJ.</t>
  </si>
  <si>
    <t xml:space="preserve"> "Sumatoria de espacios de rendición de cuentas con diálogo en doble vía, con enfoque diferencial y de género, implementados por la SDSCJ"</t>
  </si>
  <si>
    <t>Milton Latorre</t>
  </si>
  <si>
    <t>milton.latorre@habitatbogota.gov.co</t>
  </si>
  <si>
    <t>Alfi Smile Rosas Sánchez</t>
  </si>
  <si>
    <t>alfi.rosas@gobigernobogota.gov.co</t>
  </si>
  <si>
    <t xml:space="preserve">Porcentaje de avance en la elaboración e  implementación de las guías metodologicas y jurídicas para el acompañamiento a la implementación de iniciativas aprobadas en el marco de los presupuestos participativos </t>
  </si>
  <si>
    <t>Número de ejercicios de diálogo con la ciudadanía que promuevan la participación en el ciclo de la gestión pública en la Secretaria Distrital de Hacienda</t>
  </si>
  <si>
    <t>El indicador mide el número de ejercicios de diálogo con la ciudadanía que realice la Secretaria Distrital de Hacienda que promuevan la participación en el ciclo de la gestión pública, es decir, que permitan la identificación de necesidades, formulación, ejecución, coocreación o identificación de mejoras de planes programas o proyectos de la entidad. Cabe aclarar que los ejercicios de diálogo son programados anualmente de acuerdo con las prioridades que defina la entidad para convocar a la ciudadanía, a través de mecanismos como consultas ciudadanas, grupos focales, encuestas, entre otros. Como resultado de cada uno de los espacios de diálogo, la entidad elabora un informe en el que se resalte en qué medida fue incidente la participación y aportes ciudadanos para las mejoras institucionales que realizará la entidad. Los resultados deberán ser socializados con la ciudadanía que participó de los espacios, como retroalimentación.</t>
  </si>
  <si>
    <t>Patricia Ochoa Restrepo</t>
  </si>
  <si>
    <t>pochoa@shd.gov.co</t>
  </si>
  <si>
    <t>Ingrid Marcela Becerra Correa</t>
  </si>
  <si>
    <t>Julio Abril</t>
  </si>
  <si>
    <t>jabrilt@shd.gov.co</t>
  </si>
  <si>
    <t>601338 70 00</t>
  </si>
  <si>
    <t>Sady Luz Casilla Urángo</t>
  </si>
  <si>
    <t>scasilla@participacionbogota.gov.co</t>
  </si>
  <si>
    <t xml:space="preserve">Este resultado se encuentra relacionado con los siguientes productos del plan de acción PPPI:
3.1.1. Organizaciones sociales y comunitarias con incentivos para la promoción de la participación ciudadana.
3.1.2.Fortalecimiento de organizaciones sociales y comunitarias para el ejercicio del derecho a la participación y la promoción de la ciudadanía activa.
</t>
  </si>
  <si>
    <t xml:space="preserve">El indicador de resultado mide el aumento de organizaciones sociales y comunitarias que alcanzan la etapa de desarrollo organizativo más avanzada, es decir, la etapa de consolidación de acuerdo con el puntaje obtenido por parte de las organizaciones con relación al Índice de Fortalecimiento de Organizaciones Sociales -IFOS- que se calcula a partir de la caracterización de organizaciones sociales y comunitarias. La medición se establece a partir de la madurez de una organización en categorías como direccionamiento estratégico, organización y funcionamiento, gestión de recursos, transparencia, enfoque diferencial, alianzas e incidencia. De acuerdo con el resultado de la anterior operación se indica el estado de maduración de las organizaciones sociales y comunitarias en las siguientes etapas de fortalecimiento: 1) Preparación: La organización tiene la disposición de emprender una o más acciones para cambiar una realidad o una situación que les afecta directa o indirectamente. 2) Creación: La organización genera acciones de acuerdo con sus capacidades internas y externas para cambiar una realidad o una situación que los afecta directa o indirectamente. 3) Estructuración: la organización tiene definida una estructura de funcionamiento y operación para realizar acciones que cambian una realidad o una situación que los afecta directa o indirectamente. Y, 4) Consolidación: La organización ha logrado un nivel de maduración y estabilidad en el desarrollo de acciones que cambian una realidad o una situación que los afecta directa o indirectamente. Tomado de: Guía del Modelo de Fortalecimiento a la Organización Social. IDPAC, 2021. </t>
  </si>
  <si>
    <t>Organizaciones</t>
  </si>
  <si>
    <t xml:space="preserve">Número de procesos eleccionarios desarrollados con el Sistema de Votación Electrónica Ciudadana (VOTEC)
</t>
  </si>
  <si>
    <t xml:space="preserve">Sumatoria de procesos eleccionarios desarrollados con el Sistema de Votación Electrónica Ciudadana (VOTEC)
</t>
  </si>
  <si>
    <t xml:space="preserve"> N/D</t>
  </si>
  <si>
    <t>El producto serán todos aquellos pactos y/o acciones de concertación en la ciudad de Bogotá</t>
  </si>
  <si>
    <t> Pazjusticiaeinstitucionessólidas</t>
  </si>
  <si>
    <t> 16.7 Garantizar la adopción en todos los niveles de decisiones inclusivas, participativas y representativas que respondan a las necesidades</t>
  </si>
  <si>
    <t> Acciones de participación</t>
  </si>
  <si>
    <t> IPES</t>
  </si>
  <si>
    <t>Paola Rico Parada</t>
  </si>
  <si>
    <t xml:space="preserve">Subdirecctor/a de Diseño y Análisis Estratégico </t>
  </si>
  <si>
    <t xml:space="preserve">Subdirección de Diseño y Análisis Estratégico </t>
  </si>
  <si>
    <t>cricop@ipes.gov.co</t>
  </si>
  <si>
    <t>Número de acciones de fortalecimiento institucional del IDPC orientadas a mejorar las dimensiones de participación que se miden con el Índice Institucional de Participación Ciudadana IIPC elaborado por la Veeduría</t>
  </si>
  <si>
    <t>Número de acciones de fortalecimiento institucional del IDPAC implementadas para mejorar las dimensiones de participación que se miden con el Índice Institucional de Participación Ciudadana IIPC elaborado por la Veeduría</t>
  </si>
  <si>
    <t xml:space="preserve">Número de conversatorios con enfoque diferencial realizados </t>
  </si>
  <si>
    <t>Tiene como próposito aumentar la participacion ciudadana con las diferentes grupos de valor de la entidad, teniendo en cuenta el enfoque diferencial y de género.</t>
  </si>
  <si>
    <t>Busca a través de espacios de conversatorios en la modalidad virtual y/o presencial promover la participación ciudadana con enfoque diferencial y de género.</t>
  </si>
  <si>
    <t>Jose Fernando Franco Buitrago</t>
  </si>
  <si>
    <t>Jefe Oficina de Servicio a la Ciudadanía y Sostenbilidad</t>
  </si>
  <si>
    <t>Oficina de Servicio a la Ciudadanía y Sostenbilidad</t>
  </si>
  <si>
    <t>jose.franco@umv.gov.co</t>
  </si>
  <si>
    <t>Edgar Alonso Forero Castro</t>
  </si>
  <si>
    <t>1.1.1 Sistema Distrital de Participación reformado </t>
  </si>
  <si>
    <t>1.1.2 Laboratorios de innovación ciudadana para el aprendizaje y la participación</t>
  </si>
  <si>
    <t>1.1.3 Estrategia de promoción de la participación ciudadana en los presupuestos participativos implementada</t>
  </si>
  <si>
    <t>1.1.4 Guías metodológicas y jurídicas para el acompañamiento a la implementación de iniciativas aprobadas en el marco de los presupuestos participativos, elaboradas e implementadas</t>
  </si>
  <si>
    <t xml:space="preserve">1.1.5 Promoción de la participación ciudadana local </t>
  </si>
  <si>
    <t>1.1.6  Estrategia de acompañamiento e integración de herramientas de participación ciudadana y democracia digital</t>
  </si>
  <si>
    <t>1.1.7 Acciones de participación que tengan en cuenta los enfoques étnico, territorial, poblacional y diferenciales</t>
  </si>
  <si>
    <t>1.1.8 Consolidar un Sistema de Votación Electrónica Ciudadana (VOTEC)</t>
  </si>
  <si>
    <t>1.1.9 Dinamización de acciones de Democracia Directa, en los procesos, procedimientos o estrategias de la SDSCJ.</t>
  </si>
  <si>
    <t>1.1.10 Acciones de promoción y divulgación a la participación que tengan en cuenta los enfoques territorial,  diferencial y de género desde la Secretaría de Movilidad</t>
  </si>
  <si>
    <t>1.1.11 Asesorías técnicas a Alcaldías Locales en el proceso de planeación y presupuestos participativos realizadas</t>
  </si>
  <si>
    <t>1.1.12 Diseño de instrumento metodológico para planear e implementar acciones de participación incidente en el Distrito</t>
  </si>
  <si>
    <t xml:space="preserve">1.1.13 Metodologías diseñadas e implementadas para la participación incidente en los instrumentos de planeación de la SDP. 
</t>
  </si>
  <si>
    <t>1.1.14 Lineamientos técnicos y metodológicos para que las Alcaldías Locales ejecuten recusos de los Fondos de desarrollo local a través de Presupuestos Participativos hasta por un 50%</t>
  </si>
  <si>
    <t>1.2.1 Diálogo ciudadano con los pensionados del FONCEP para la concertación de actividades de Gózate Bogotá</t>
  </si>
  <si>
    <t>1.2.10 Acuerdos suscritos con la comunidad para la entrega y sostenibilidad de las intervenciones realizadas en el espacio público de las Unidades de Planeación Local o Zonal de Mejoramiento integral de Barrios</t>
  </si>
  <si>
    <t xml:space="preserve">1.2.11 Suscripción de pactos y/o acuerdos de acción colectiva para la mitigación, atención y/o prevención de conflictividades sociales, a partir de ejercicios de diálogo social. </t>
  </si>
  <si>
    <t>1.2.12 Mesas de Participación de las Artes de los Sectores Sociales y los grupos étnicos.</t>
  </si>
  <si>
    <t xml:space="preserve">1.2.14 Acciones de concertación y diálogo ciudadano
</t>
  </si>
  <si>
    <t>1.2.15 Acuerdos de acción colectiva para la resolución de problemáticas socialmente relevantes entre la ciudadanía y las instituciones</t>
  </si>
  <si>
    <t>1.2.17 Herramienta virtual para consultar a la ciudadanía sobre los trámites distritales a mejorar y posibles soluciones, diseñado e implementado.</t>
  </si>
  <si>
    <t>1.2.18 Espacios de Umv más cerca de tu localidad realizados</t>
  </si>
  <si>
    <t xml:space="preserve">1.2.19 Atención de jornadas de manejo silvicultural acompañadas mediante protocolo de despedida de árarboles con participación ciudadana </t>
  </si>
  <si>
    <t>1.2.20 Acciones de concertación implementadas en la entidad dirigido a vendedores Informales.</t>
  </si>
  <si>
    <t xml:space="preserve">1.2.21 Espacios de dialogo para la participación ciudadana en asuntos regionales y Esquemas de Asociatividad Territorial de los que hace parte el Distrito Capital, rendición de cuentas, control social o transparencia realizadas
</t>
  </si>
  <si>
    <t>1.2.22 Acciones para fortalecer el modelo de Gobierno Abierto de Bogotá</t>
  </si>
  <si>
    <t>1.2.23 Gestión del conocimiento en materia de innovación pedagógica para la promoción de la participación ciudadana</t>
  </si>
  <si>
    <t xml:space="preserve">1.2.24 Promoción de la participación ciudadana incidente en procesos de co-creación para la toma de decisiones </t>
  </si>
  <si>
    <t>2.1.1  Promoción de la participación ciudadana para la transparencia y Ética Pública</t>
  </si>
  <si>
    <t>2.1.2 Procesos de seguimiento, rendición de cuentas, monitoreo y evaluación frente a la gestión de la entidad implementados.</t>
  </si>
  <si>
    <t>2.1.3 Valoraciones positivas de la ciudadanía sobre los espacios de la estrategia de rendición de cuentas locales de la Secretaría Distrital de Movilidad</t>
  </si>
  <si>
    <t>2.1.4  Rendición de cuentas y control social
de la UAECD en diálogo en doble vía.</t>
  </si>
  <si>
    <t>2.1.5 Ejercicios de rendición de cuentas con enfoque de diálogo ciudadano implementados con la participación de los grupos de interés de la UAESP</t>
  </si>
  <si>
    <t>2.1.6 Rendición de cuentas con diálogo en doble vía, con enfoque diferencial y de género, implementado por la SDSCJ</t>
  </si>
  <si>
    <t>2.1.7 Rendición de cuentas y control social de la Secretaría Distrital de Integración Social usando diálogo en doble vía</t>
  </si>
  <si>
    <t>2.1.8 Puesta en operación de un módulo de consulta ciudadana en el Sistema de Seguimiento y Evaluación de Políticas Públicas Distritales. SSEPP</t>
  </si>
  <si>
    <t>2.1.9 Producción de información estadística, espacial, cualitativa y etnográfica sobre las problemáticas  de la participación ciudadana</t>
  </si>
  <si>
    <t xml:space="preserve">2.1.10 Índice de desempeño en presupuestos participativos
</t>
  </si>
  <si>
    <t xml:space="preserve">2.1.11 Puntos de información participativa para la ciudadanía en territorios intervenidos por la Empresa.
</t>
  </si>
  <si>
    <t>2.1.12 Espacios de diálogo en el marco de la rendición de cuentas con enfoque de diálogo en doble vía implementados por el Jardín Botánico</t>
  </si>
  <si>
    <t>2.1.13 Acciones desarrolladas para fortalecer la participación de la población o sectores sociales especificos que serán sujeto de la implementación en los espacios de rendición de cuentas.</t>
  </si>
  <si>
    <t>2.1.14 Lineamientos para orientar y hacer seguimiento a la priorización de información distrital a través de mecanismos de participación ciudadana</t>
  </si>
  <si>
    <t>2.1.15 Acciones de participación ciudadana en el ciclo de la gestión pública local</t>
  </si>
  <si>
    <t>2.1.16 Sistema informativo de la participación consolidado</t>
  </si>
  <si>
    <t>2.2.1 Ejercicios de diálogo con la ciudadanía que promuevan la participación en el ciclo de la gestión pública </t>
  </si>
  <si>
    <t>2.2.2 Acciones de fortalecimiento institucional del FONCEP orientadas a mejorar las dimensiones de participación que se miden con el Índice Institucional de Participación Ciudadana IIPC elaborado por la Veeduría</t>
  </si>
  <si>
    <t>2.2.3 Instrumentos de planeación y gestión de la entidad que incorporan aportes ciudadanos</t>
  </si>
  <si>
    <t>2.2.4 Acciones de fortalecimiento institucional orientadas a mejorar las dimensiones de la participación ciudadana</t>
  </si>
  <si>
    <t>2.2.5 Acciones de fortalecimiento institucional de Transmilenio orientadas a mejorar las dimensiones de participación que se miden con el Índice Institucional de Participación Ciudadana IIPC elaborado por la Veeduría</t>
  </si>
  <si>
    <t>2.2.6 Acciones de fortalecimiento institucional de la Secretaría Distrital de Integración Social orientadas a mejorar las dimensiones de participación que se miden con el Índice Institucional de Participación Ciudadana IIPC elaborado por la Veeduría</t>
  </si>
  <si>
    <t>2.2.7 Acciones de fortalecimiento institucional de la Secretaría Distrital de Ambiente orientadas a mejorar las dimensiones de participación que se miden con el Índice Institucional de Participación Ciudadana IIPC elaborado por la Veeduría</t>
  </si>
  <si>
    <t>2.2.9 Acciones de fortalecimiento institucional del IDIPRON orientadas a mejorar las dimensiones de participación que se miden con el Índice Institucional de Participación Ciudadana IIPC elaborado por la Veeduría</t>
  </si>
  <si>
    <t>2.2.10 Procesos de capacitación a servidores de la entidad en temas de participación ciudadana.</t>
  </si>
  <si>
    <t>2.2.11  Acciones de formación, inducción o reinducción a los funcionarios públicos y contratistas, frente a la promoción de la participación incidente y mecanismos de control social y veeduría ciudadana.</t>
  </si>
  <si>
    <t>2.2.12 Acciones de fortalecimiento institucional del IDPC orientadas a mejorar las dimensiones de participación que se miden con el Índice Institucional de Participación Ciudadana IIPC elaborado por la Veeduría</t>
  </si>
  <si>
    <t>2.2.15 Estrategia anual de formación y sensibilización frente a la promoción de la participación incidente y mecanismos de control social y veeduría ciudadana</t>
  </si>
  <si>
    <t>2.2.16 Acciones de fortalecimiento institucional del IDPAC orientadas a mejorar las dimensiones de participación que se miden con el Índice Institucional de Participación Ciudadana IIPC elaborado por la Veeduría</t>
  </si>
  <si>
    <t>2.2.17 Sensibilizaciones, charlas y capacitaciones en participación ciudadana incidente y mecanismos de control social y veeduría ciudadana.</t>
  </si>
  <si>
    <t>2.2.18 Fortalecimiento de las capacidades institucionales para facilitar la participación ciudadana desde la perspectiva de gobierno abierto mejorando las habilidades del talento humano para la participación.</t>
  </si>
  <si>
    <t>2.2.19 Programa para el fortalecimiento de competencias para la participación ciudadana de los y las servidoras y colaboradores del Distrito Capital</t>
  </si>
  <si>
    <t>2.2.20 Acciones de fortalecimiento institucional en IDARTES orientadas a mejorar las dimensiones de participación que se miden con el Índice Institucional de Participación Ciudadana IIPC elaborado por la Veeduría</t>
  </si>
  <si>
    <t>2.2.21 Observaciones ciudadanas frente a los proyectos de actos administrativos distritales de contenido regulatorio</t>
  </si>
  <si>
    <t>3.1.2 Fortalecimiento de organizaciones sociales y comunitarias para el ejercicio del derecho a la participación y la promoción de la ciudadanía activa.</t>
  </si>
  <si>
    <t>3.1.3  Estrategia de fortalecimiento a las organizaciones sociales para el fomento de las artes</t>
  </si>
  <si>
    <t>3.1.4 Fortalecimiento de organizaciones sociales  y comunitarias para el ejercicio del derecho a la participación local</t>
  </si>
  <si>
    <t>3.2.1 Documento de lineamientos para la rendición de cuentas de instancias de participación emitidos</t>
  </si>
  <si>
    <t>3.2.2 Fortalecimiento de las instancias de participación ciudadana de patrimonio cultural</t>
  </si>
  <si>
    <t>3.2.3 Acciones de fortalecimiento de las capacidades  organizativas de las instancias formales y no formales de participación del sector ambiente</t>
  </si>
  <si>
    <t xml:space="preserve">3.2.4 Apoyo técnico al 100% de las instancias de concertación y participación de los grupos étnico reglamentadas, convocadas para cada vigencia. </t>
  </si>
  <si>
    <t>3.2.5 Fortalecimiento de las capacidades  organizativas de las instancias formales y no formales de participación</t>
  </si>
  <si>
    <t>3.2.6 Fortalecimiento de las capacidades  organizativas de las instancias formales y no formales de participación local</t>
  </si>
  <si>
    <t>3.3.1 Encuentro anual de las Comunidades de Aprendizaje y Práctica para el intercambio de experiencias, en relación a su participación incidente frente a las diferentes líneas temáticas</t>
  </si>
  <si>
    <t>3.3.2 Acciones pedagógicas para los espacios de información, diálogo y/o participación</t>
  </si>
  <si>
    <t>3.3.3 Personas participantes de los procesos de fortalecimiento de competencias y capacidades ciudadanas sobre temáticas actuales del sector movilidad con enfoques territorial y diferencial para el ejercicio de la participación.</t>
  </si>
  <si>
    <t>3.3.4 Espacios de formación dirigidos a los Gobiernos escolares y cargos de representación estudiantil enfocados en fortalecer las capacidades ciudadanas y socioemocionales.</t>
  </si>
  <si>
    <t xml:space="preserve">3.3.5 Formación en capacidades democráticas a través de la Escuela de la Participación </t>
  </si>
  <si>
    <t>3.3.6 Personas formadas en competencias y capacidades ciudadanas para el ejercicio de la participación en temas de desarrollo urbano.</t>
  </si>
  <si>
    <t>3.3.7 Fortalecimiento de la Red Social de Gestión del Riesgo y Cambio Climático en conocimiento y capacidades.</t>
  </si>
  <si>
    <t>3.3.8 Procesos de fortalecimiento de competencias y capacidades ciudadanas para el ejercicio de la participación, diseñado y articulado</t>
  </si>
  <si>
    <t>3.3.9 Formación ciudadana en presupuestos participativos a través de la Escuela de la Participación</t>
  </si>
  <si>
    <t>3.3.11 Conversatorios con enfoque étnico, territorial, poblacional y diferencial desarrollados</t>
  </si>
  <si>
    <t>3.3.12 Sensibilización a personas vinculadas a procesos comunitarios en cambio climático, gestión del riesgo asociado al arbolado, agricultura urbana, restauración ecológica, bosques urbanos y protección y cuidado de los ecosistemas de la Ciudad.</t>
  </si>
  <si>
    <t>3.3.13 Formación en  capacidades democráticas ciudadanas  en el control social de los servicios prestados por la UAESP</t>
  </si>
  <si>
    <t>3.3.14 Clubes de la democracia como espacios culturales y de deliberación participativa de niños, niñas, adolescentes y jóvenes</t>
  </si>
  <si>
    <t>3.3.15 Acciones pedagógicas  con actores e instancias del sistema de participación ciudadana, para la apropiación del POT y la norma urbanística</t>
  </si>
  <si>
    <t>3.3.16 Acciones pedagógicas conjuntas con actores e instancias del sistema de participación ciudadana, para la apropiación del Plan Distrital de Desarrollo</t>
  </si>
  <si>
    <t>3.3.17 Procesos formativos para fortalecer capacidades ciudadanas de participación en asuntos regionales.</t>
  </si>
  <si>
    <t>3.3.18 Procesos de formación para la participación ciudadana local</t>
  </si>
  <si>
    <t>1.2.2  Estrategia de acompañamiento a las entidades distritales para la realización de ejercicios de consulta y/o participación para la implementación del Modelo Distrital de Relacionamiento Integral con la Ciudadanía.</t>
  </si>
  <si>
    <t>1.2.3  Acciones institucionales de la Secretaría de Gobierno, orientadas a mejorar las dimensiones de participación que se miden con el Índice Institucional de Participación Ciudadana IIPC elaborado por la Veeduría</t>
  </si>
  <si>
    <t>1.2.4  Procesos de concertación que permitan atender de manera temprana las demandas o reivindicaciones de la ciudadanía en temas de desarrollo urbano.</t>
  </si>
  <si>
    <t xml:space="preserve">1.2.5  Instalación de mesas de diálogo programadas a partir de la solicitud de las y los actores sociales y/o instituciones a la Secretaría Distrital de Gobierno. </t>
  </si>
  <si>
    <t>1.2.6  Acciones desarrolladas para impulsar procesos de diálogo, concertación o cocreación implementados para el mejoramiento de problemas de movilidad en niveles macro, meso y micro de la ciudad.</t>
  </si>
  <si>
    <t xml:space="preserve">1.2.7  Procesos de concertación o pactos en la cocreación de propuestas que involucren la participación ciudadana en acciones de intervención del espacio público, resignificación del territorio y construcción del hábitat. </t>
  </si>
  <si>
    <t>1.2.8  Diálogos con la ciudadanía para promover y fortalecer la participación ciudadana en las temáticas de la Reducción del Riesgo y la adaptación al cambio climático</t>
  </si>
  <si>
    <t>1.2.9 Sesiones de trabajo que promuevan acciones de diálogo ciudadano y  deliberación  para concertar la gestión del IDPC con los integrantes del Consejo Distrital de Patrimonio Cultural y de la Mesa de Consejeros y Consejeras Locales de Patrimonio Cultural.</t>
  </si>
  <si>
    <t>El indicador de resultado se mide a partir de la sumatoria del número de personas que participan en la fase 1 y 2 de presupuestos participativos, causas ciudadas, procesos eleccionarios realizados a través de la herramienta VOTEC, entre otras estrategias de participación incidente, cada año. Las cifras oficiales de las dos primeras estrategias son responsabilidad de la Secretaría Distrital de Gobierno, mientras que la herramienta VOTEC es administrada por el IDPAC. A medida que se consolidan otras estrategias de participación incidente en la ciudad, se deberán incorporar en el resultado. Por lo tanto, este indicador tiene responsabilidades compartidas tanto para el cumplimiento de las metas como para el reporte del mismo. 
Fórmula: Número de personas que participan en procesos de participación incidente como presupuestos participativos, causas ciudadanas, entre otros, reconociendo sus diferencias y diversidad.</t>
  </si>
  <si>
    <t xml:space="preserve">El producto consiste en generar concertación en torno al interés público, por medio de metodologías para los instrumentos de planeación, que a su vez, tienen el propósito de cualificar la participación y  promover la incidencia en los procesos de formulación de los instrumentos de planeación. Dentro de las metodologías se contemplan revisiones pre y post de la batería de indicadores  bajo criterios como: convocatoria basada en mapeo de actores, información de calidad, publicada y entregada previamente a los espacios; respuestas entregadas in situ sobre inquietudes de los participantes, metodologías de diálogo efectivas, incidencia en los resultados, cumplimiento de los compromisos adquiridos, devolución a la ciudadanía de los resultados y  compromisos, vinculación de nuevos actores al proceso, entre otros. 
Cada ejercicio de implementación de metodologías de participación incidente deben aportar a la generación de documentos anuales que contienen por cada instrumento un análisis de los resultados, y a la vez permiten conocer cuál fue la incidencia de la participación ciudadana en los procesos de formulación de los instrumentos de planeación de la SDP.
</t>
  </si>
  <si>
    <t xml:space="preserve">Número de instrumentos con metodologías  diseñadas e implementadas /Número de instrumentos de planeación </t>
  </si>
  <si>
    <t>1.2.13. Espacios de participación ciudadana en asuntos públicos del ámbito ambiental</t>
  </si>
  <si>
    <t>11.6 De aquí a 2030, reducir el impacto ambiental negativo per cápita de las ciudades, incluso prestando especial atención a la calidad del aire y la gestión de los desechos municipales y de otro tipo</t>
  </si>
  <si>
    <t>Género; Diferencial; Poblacional; Ambiental y Territorial</t>
  </si>
  <si>
    <t>12/21/2034</t>
  </si>
  <si>
    <t>Número de espacios de Umv más cerca de tu localidad realizados</t>
  </si>
  <si>
    <t>Distrital
UPL 
Local</t>
  </si>
  <si>
    <t>Empresa de Renovación y Desarrollo Urbano de Bogotá - RENOBO</t>
  </si>
  <si>
    <t>Margarita Córdoba García / Mónica Ocampo Villegas</t>
  </si>
  <si>
    <t>mcordobag@renobo.com.co / mocampov@renobo.com.co</t>
  </si>
  <si>
    <t>Implementar una (1) una estrategia para promover expresiones y acciones diversas e innovadoras de participación ciudadana y social para aportar a sujetos y procesos activos en la sostenibilidad del nuevo contrato social</t>
  </si>
  <si>
    <t>Número de acciones de fortalecimiento institucional de RENOBO orientadas a mejorar las dimensiones de participación que se miden con el Índice Institucional de Participación Ciudadana IIPC elaborado por la Veeduría</t>
  </si>
  <si>
    <t>Margarita Córdoba García / Mónica Ocampo Villegas / Osiris Viñas / Javier Alonso Sánchez Galvis</t>
  </si>
  <si>
    <t>mcordobag@renobo.gov.co / ovinasm@renobo.gov.co / jsanchezg@renobo.gov.co / mocampov@renobo.gov.co</t>
  </si>
  <si>
    <t>Empresa de Renovación y Desarrollo de Bogotá - RENOBO</t>
  </si>
  <si>
    <t>100%</t>
  </si>
  <si>
    <t>16.7 Garantizar la adopción en todos los niveles de decisiones inclusivas, participativas y representativas que respondan a las necesidades</t>
  </si>
  <si>
    <t>16.1 Reducir significativamente todas las formas de violencia y las correspondientes tasas de mortalidad en todo el mundo</t>
  </si>
  <si>
    <t xml:space="preserve">Derechos; Humanos; Género; Diferencial; Poblacional, Ambiental y Territorial. </t>
  </si>
  <si>
    <t>Número de lineamientos técnicos y metodológicos para que las Alcaldías Locales ejecuten recursos de los Fondos de desarrollo local a través de Presupuestos Participativos hasta por un 50%</t>
  </si>
  <si>
    <t>Sumatoria de lineamientos técnicos y metodológicos para que las Alcaldías Locales ejecuten recursos de los Fondos de desarrollo local a través de Presupuestos Participativos hasta por un 50%</t>
  </si>
  <si>
    <t>$100</t>
  </si>
  <si>
    <t>inversión</t>
  </si>
  <si>
    <t>$390</t>
  </si>
  <si>
    <t>Número de lineamientos técnicos y metodológicos para que las Alcaldías Locales ejecuten recusos de los Fondos de desarrollo local a través de Presupuestos Participativos hasta por un 50%</t>
  </si>
  <si>
    <t>Secrteria Distrital de Planeación</t>
  </si>
  <si>
    <t xml:space="preserve">Este indicador es un indicador constante, que mide el número de veces por cuatrienio, en los que se establecen lineamientos técnicos a todas las Alcaldías Locales para orientarlas en la forma como deben ejecutar  recursos de los Fondos de Desarrollo Local a través de Presupuesos Participativos hasta por un 50% por año, a través de un documento emitido por parte de la Coordinación General de Presupuestos Participativos, de acuerdo con el Parágrafo 1. La Coordinación General de Presupuestos Participativos definirá los lineamientos para la realización de este ejercicio de participación y la consolidación de los resultados. Para lo cual, deberá tener en cuenta entre otros, las destinaciones específicas con que cuentan los recursos de los Fondos de Desarrollo Localylas inversiones estratégicas y prioritarias que haya definido la administración distrital.
</t>
  </si>
  <si>
    <r>
      <t xml:space="preserve">De acuerdo con el Decreto 495 de 2023 "“Por medio del cual se reglamenta el artículo 66 del Acuerdo Distrital 878 de 2023 en relación con la implementación de los Presupuestos Participativos para la ejecución de los Planes de Desarrollo Local” Artículo 2. </t>
    </r>
    <r>
      <rPr>
        <i/>
        <sz val="12"/>
        <rFont val="Arial Narrow"/>
        <family val="2"/>
      </rPr>
      <t>Porcentaje para el componente de presupuestos participativos.</t>
    </r>
    <r>
      <rPr>
        <sz val="12"/>
        <rFont val="Arial Narrow"/>
        <family val="2"/>
      </rPr>
      <t xml:space="preserve">  El Consejo Distrital de Política Económica y fiscal a más tardar el último día hábil del mes de junio del primer año de gobierno del Alcalde (sa) Mayor, establecerá el porcentaje de los recursos del total del presupuesto de inversión que programarán las Alcaldías Locales en el componente de Presupuestos Participativos. Este porcentaje en cada anteproyecto de presupuesto será máximo el 50%.  Así como, entendiéndose que "Los fondos de desarrollo local tienen personería jurídica y patrimonio propio, de acuerdo con el artículo 87 del Decreto 1421 de 1993, pero dichos fondos no distribuyen ni apropian las partidas globales que en el presupuesto anual del distrito se asignen a las localidades, pues tal función corresponde, de acuerdo con el inciso 3º del artículo 89 ibídem, a las juntas administradoras, previo el cumplimiento de los requisitos presupuestales previstos en el estatuto orgánico de Santa Fe de Bogotá y que los prespuestos participativos son un proceso por medio del cual la ciudadanía, a través de la deliberación y la construcción de acuerdos con el Gobierno, asigna un porcentaje de los recursos del presupuesto a programas y proyectos que consideran prioritarios en armonía con el Plan de Desarrollo. Según lo dispuesto en los artículos 90, 91, 92 y 93 de la Ley 1757 de 2015, son las entidades territoriales las obligadas a realizar ejercicios de presupuesto participativo, cuyos resultados son presentados ante los Consejos Regionales, Municipales y Locales de Planeación, según sea el caso, para su inclusión en el presupuesto institucional.  Es necesario que el producto mida el porcentaje de recursos de los Fondos de Desarrollo Local  ejecutado a través de Presupuestos Participativos</t>
    </r>
  </si>
  <si>
    <t>Sumatoria de lineamientos técnicos y metodológicos para que las Alcaldías Locales ejecuten recusos de los Fondos de desarrollo local a través de Presupuestos Participativos hasta por un 50%</t>
  </si>
  <si>
    <t>Aplicar la formulación de programas, proyectos y planes para que las Alcaldías Locales ejecuten recusos de los Fondos de desarrollo local a través de Presupuestos Participativos hasta por un 50%</t>
  </si>
  <si>
    <t>Secretaría Distrital de Gobierno, Secretaría Distrital de Planeación , IDPAC</t>
  </si>
  <si>
    <t>Número de Incentivos para la participación entregados para el fortalecimiento a las organizaciones sociales y medios comunitarios en el marco de la estrategia Chikaná</t>
  </si>
  <si>
    <t>Sumatoria de Incentivos para la participación entregados para el fortalecimiento a las organizaciones sociales y medios comunitarios en el marco de la estrategia Chikaná</t>
  </si>
  <si>
    <t>16 Paz, justicia e instituciones sólidas</t>
  </si>
  <si>
    <t>16.8 Ampliar y fortalecer la participación de los países en desarrollo en las instituciones de gobernanza mundial</t>
  </si>
  <si>
    <t xml:space="preserve">Gobierno </t>
  </si>
  <si>
    <t xml:space="preserve">Subdirección de Fortalecimiento a la Organización Social </t>
  </si>
  <si>
    <t>Número de Puntos de información a la ciudadanía ubicados en los territorios en los cuales adelanta intervenciones la Empresa de Renovación y Desarrollo Urbano de Bogotá D.C., contando con la participación de otras entidades distritales que tienen presencia en la zona.</t>
  </si>
  <si>
    <t>Sumatoria de puestos de información participativa establecidos en los territorios intervenidos por la Empresa de Renovación y Desarrollo Urbano de Bogotá D.C..</t>
  </si>
  <si>
    <t>2.2.13 Acciones de fortalecimiento institucional de la RENOBO orientadas a mejorar las dimensiones de participación que se miden con el Índice Institucional de Participación Ciudadana IIPC elaborado por la Veeduría</t>
  </si>
  <si>
    <t>El indicador se mide a través de los resultados que arroja el Índice de Fortalecimiento a Organizaciones Sociales de acuerdo con el puntaje obtenido por parte de las organizaciones sociales y comunitarias en cada una de las categorías anteriormente mencionadas. El puntaje final indica la etapa de fortalecimiento en la que se encuentra la organización. La organización que se encuentre en etapa de consolidación debe contar con un puntaje entre 115 y 152 en el IFOS.
Fórmula indicador: Sumatoria de organizaciones sociales y comunitarias que se encuentran en la etapa de consolidacón de acuerdo con el  Índice de Fortalecimiento de la Organización Social (IFOS)</t>
  </si>
  <si>
    <t>Támara Paola Ávila Hernández</t>
  </si>
  <si>
    <t>tavila@educacionbogota.gov.co</t>
  </si>
  <si>
    <t>Directora de Participación y Relaciones Interinstitucionales</t>
  </si>
  <si>
    <t>Diferencial Poblacional</t>
  </si>
  <si>
    <t xml:space="preserve">Sumatoria de conversatorios con enfoque étnico, territorial, poblacional y diferencial realizados </t>
  </si>
  <si>
    <t>Incentivos para la participación entregados para el fortalecimiento a las organizaciones sociales y medios comunitarios en el marco de la estrategia Chikaná</t>
  </si>
  <si>
    <t xml:space="preserve">El producto aporta al resultado: 
Aumento cuatrianual de los de recursos ejecutados en la estrategia Chikaná de incentivos de participación para el fortalecimiento de las organizaciones sociales, medios comunitarios, organizaciones comunales e instancias de participación </t>
  </si>
  <si>
    <t>Implementar una (1) estrategia para fortalecer a las organizaciones sociales, comunitarias, de propiedad horizontal y comunales, y las  instancias de participación.</t>
  </si>
  <si>
    <t>Propósito 05 Construir Bogotá Región con gobierno abierto, transparente y ciudadanía consciente</t>
  </si>
  <si>
    <t>Gobierno abierto</t>
  </si>
  <si>
    <t xml:space="preserve">El indicador mide el número de incentivos que bajo las distintas modalidades se entregan a las organizaciones sociales y medios comunitarios para el desarrollo de las iniciativas de la participación en sus territorios de influencia. Los incentivos que pueden ser: a) Apoyo a iniciativas organizativas y de procesos organizativos;  b) Dotaciones; c) Programa de Iniciativas juveniles; d) Obras con saldo pedagógico; e) Planes de incidencia; f) Oferta de otras entidades del Distrito Capital o de la Nación; g) Portafolio de servicios de cooperación internacional; h) Intercambio de experiencias; i) Acciones de visibilización. Se entregan mediante convocatoria, procesos de selección o concertación (en el caso de los grupos étnicos). </t>
  </si>
  <si>
    <t xml:space="preserve">De acuerdo con el estatuto de la participación, Ley 1757 de 2015 (art´culo 95), los incentivos para la participación son una estrategia de financiación para el apoyo y promoción de la participación ciudadana. En ese sentido, el IDPAC  incentivos para la participación entregados a las organizaciones sociales y medios comunitarios en el marco de la estrategia Chikaná bajo la operación del Modelo de Fortalecimiento a la Organización Social. Los incentivos para la participación pueden ser: a) Apoyo a iniciativas organizativas y de procesos organizativos;  b) Dotaciones; c) Programa de Iniciativas juveniles; d) Obras con saldo pedagógico; e) Planes de incidencia; f) Oferta de otras entidades del Distrito Capital o de la Nación; g) Portafolio de servicios de cooperación internacional; h) Intercambio de experiencias; i) Acciones de visibilización. Y otros que se definan bajo la modificación de la Resolución 210 de 2021. 
</t>
  </si>
  <si>
    <t>Incentivos para la participación</t>
  </si>
  <si>
    <t>Año Final</t>
  </si>
  <si>
    <t>Cual?</t>
  </si>
  <si>
    <t xml:space="preserve">La medición se hace sumando el número de incentivos entregados anualmente a las organizaciones sociales y medios comunitarios, bajo las distintas modalidades. </t>
  </si>
  <si>
    <t>Plataforma de la participación</t>
  </si>
  <si>
    <t xml:space="preserve">Subdirectora de Fortalecimiento a la Organización Social </t>
  </si>
  <si>
    <t xml:space="preserve">Instituto Distrital de la Participación y Acción Comunal </t>
  </si>
  <si>
    <t xml:space="preserve">Jefa Oficina Asesora de Planeación </t>
  </si>
  <si>
    <t>Recursos ejecutados en la estrategia Chikaná de incentivos de participación para el fortalecimiento de las organizaciones sociales, medios comunitarios, organizaciones comunales e instancias de participación.</t>
  </si>
  <si>
    <t xml:space="preserve">El resultado se cumple a través del siguientes productos:
- Incentivos para la participación entregados para el fortalecimiento a las organizaciones sociales, comunitarias en el marco de la estrategia Chikaná
</t>
  </si>
  <si>
    <t>Instituto Distrital de la Particpación y Acción Comunal</t>
  </si>
  <si>
    <t xml:space="preserve">El indicador mide el aumento de recursos invertidos cada cuatrienio a partir de la sumatoria anual de la inversión presupuestal para incentivos de participación para el fortalecimiento de las organizaciones sociales, medios comunitarios, organizaciones comunales e instancias de participación. </t>
  </si>
  <si>
    <t>Recursos de inversión</t>
  </si>
  <si>
    <t>Plan de adquisiciones</t>
  </si>
  <si>
    <t xml:space="preserve">Localidades </t>
  </si>
  <si>
    <t xml:space="preserve">Para dar cuenta del aumento de la inversión presupuestal cuatrianual para los incentivos de la participación, es necesario sumar lo invertido en cada vigencia que no necesariamente va en aumento debido a la programación de metas. En ese sentido, y, para efectos de comparar el aumento de manera parcial, se debe contrastar lo invertido en los años administrativos (año 1 de gobierno de cada administración, año 2 de gobierno de cada administración; y así, sucesivamente) El resultado de la sumatoria de los cuatro años será el que refleje el resultado final. </t>
  </si>
  <si>
    <t>Plan anual de adquisiciones</t>
  </si>
  <si>
    <t>Debido a que no necesariamente el recurso aumenta de manera anual debido a la programación de metas(primer y último año de gobierno las metas son más bajas que los años centrales), se indica que el aumento del indicador se verá reflejado cada cuatro años a partir de la sumatoria de los recursos anuales invertidos para los incentivos para la participación.  </t>
  </si>
  <si>
    <t>José Guillermo Orjuela</t>
  </si>
  <si>
    <t>Juan Camilo Castellanos medina</t>
  </si>
  <si>
    <t>jccmedina@participacionbogota.gov.co</t>
  </si>
  <si>
    <t>jorjuela@participacionbogota.gov.co</t>
  </si>
  <si>
    <t>mnvargas@participacionbogota.gov.co</t>
  </si>
  <si>
    <t>Martha Elmy Niño</t>
  </si>
  <si>
    <t>Ángelo Gravier Santana</t>
  </si>
  <si>
    <t>agravier@participacionbogota.gov.co</t>
  </si>
  <si>
    <t xml:space="preserve">3.1.1 Organizaciones sociales y comunitarias con incentivos para la promoción de la participación ciudadana.
</t>
  </si>
  <si>
    <t>Martha Lemy Niño</t>
  </si>
  <si>
    <t xml:space="preserve">Número de organizaciones sociales y comunitarias  inscritas en el Modelo de Fortalecimiento a la Orgaización Social  para el ejercicio del derecho a la participación y la promoción de la ciudadanía activa.
</t>
  </si>
  <si>
    <t>Sumatoria de organizaciones sociales y comunitarias inscritas en el Modelo de Fortalecimiento a la Orgaización Social  para el ejercicio del derecho a la participación y la promoción de la ciudadanía activa..</t>
  </si>
  <si>
    <t>Martha Elmy Niño Várgas</t>
  </si>
  <si>
    <t>Juan Camilo Castellanos Medina</t>
  </si>
  <si>
    <t>José Guillermo Orjuela Ardila</t>
  </si>
  <si>
    <t>gorjuela@participacionbogota.gov.co</t>
  </si>
  <si>
    <t>Ängelo Gravier Santana</t>
  </si>
  <si>
    <t>Martha Elmy Niño Vargas</t>
  </si>
  <si>
    <t>jccmedina@participacionbgoota.gov.co</t>
  </si>
  <si>
    <t>Martha Lemy Niño Vargas</t>
  </si>
  <si>
    <t xml:space="preserve">3.4. Aumento cuatrianual de los de recursos ejecutados en la estrategia Chikaná de incentivos de participación para el fortalecimiento de las organizaciones sociales, medios comunitarios, organizaciones comunales e instancias de participación </t>
  </si>
  <si>
    <t xml:space="preserve">Sumatoria de recursos ejecutados cuatrianualmente en la estrategia Chikaná de incentivos de participación para el fortalecimiento de las organizaciones sociales, medios comunitarios, organizaciones comunales e instancias de participación </t>
  </si>
  <si>
    <t>3.4.1 Incentivos para la participación entregados para el fortalecimiento a las organizaciones sociales y medios comunitarios en el marco de la estrategia Chikaná</t>
  </si>
  <si>
    <t xml:space="preserve">Número de instancias de participación  que se encuentran en la etapa de desarrollo organizativo más avanzada de acuerdo con el Índice de Fortalecimiento de Instancias de Participación IFIS
</t>
  </si>
  <si>
    <t xml:space="preserve">FICHA TÉCNICA INDICADOR DE PRODUCTO 1 - </t>
  </si>
  <si>
    <t xml:space="preserve">Número de organizaciones sociales y comunitarias que reciben incentivos anualmente para la participación ciudadana de acuerdo con las estrategias incluidas en el Modelo de Fortalecimiento a la Organización Social y de acuerdo con el procedimiento establecido en las distintas convocatorias de IDPAC.  </t>
  </si>
  <si>
    <t>El indicador se mide a través de los resultados que arroja la aplicación del Índice de Fortalecimiento  a Instancias en el marco del modelo de fortalecimiento que ofrece el IDPAC. De los resultados del Índice que se encuentran consolidados en la Plataforma de la Participación, se cuentan el número de instancias de participación que alcanzan un puntaje que las ubica en la etapa más alta de desarrollo organizativo, es decir, la etapa de consolidación.
Fórmula: Número de instancias de participación  que se encuentran en la etapa de desarrollo organizativo más avanzada de acuerdo con el Índice de Fortalecimiento de Instancias de Participación IFIS</t>
  </si>
  <si>
    <t>Sumatoria de estrategias de acompañamiento e integración de herramientas de participación ciudadana y democracia digital formuladas e implementadas</t>
  </si>
  <si>
    <t>IDPAC/Gerencia de Escuela de la Participación</t>
  </si>
  <si>
    <r>
      <t xml:space="preserve">La creación de este programa de fortalecimiento de competencias para la participación ciudadana de los y las servidoras y los colaboradores del Distrito Capital busca responder al diagnóstico de la política, en el que se destaca como punto crítico que existe una falta de apropiación frente a los procesos de participación por parte de los y las servidoras distritales, lo que conlleva a una debilidad institucional para la participación que puede impactar la relación de confianza de la ciudadanía en sus instituciones de gobierno afectando con ello, la legitimidad de sus organizaciones públicas y del actuar de las y los servidores y colaboradores públicos.
En virtud de lo anterior, se prevé que en el marco de los procesos de fortalecimiento de competencias de las y los servidores y colaboradores distritales se promuevan procesos de capacitación sobre participación ciudadana, así como, el reconocimiento de buenas prácticas que contribuyan a la generación de una cultura institucional para la participación, razón por la cual se prevé el desarrollo de las siguientes fases y actividades:
</t>
    </r>
    <r>
      <rPr>
        <b/>
        <sz val="12"/>
        <rFont val="Arial Narrow"/>
        <family val="2"/>
      </rPr>
      <t xml:space="preserve">
Fase I. </t>
    </r>
    <r>
      <rPr>
        <b/>
        <u/>
        <sz val="12"/>
        <rFont val="Arial Narrow"/>
        <family val="2"/>
      </rPr>
      <t>Curso Virtual sobre la Participación Ciudadana (70%).</t>
    </r>
    <r>
      <rPr>
        <sz val="12"/>
        <rFont val="Arial Narrow"/>
        <family val="2"/>
      </rPr>
      <t xml:space="preserve"> se prevé el desarrollo de un curso virtual sobre la participación ciudadana que estará dirigido a servidores (as) y colaboradores (as) públicos del Distrito Capital a través del Aula del Saber Distrital, en el que se identificarán además de los aspectos normativos e institucionales que guían los procesos de participación, algunas prácticas administrativas que contribuyen a la consolidación de una cultura administrativa para la participación y la cogestión pública.
En consecuencia, esta Fase tendrá un cronograma de actividades asociadas al desarrollo de los contenidos del curso, la estructuración pedagógica, la virtualización, la puesta en producción a través de la plataforma Moodle y, a partir de allí, la creación y administración de cada una de las inscripciones y cohortes del curso. Además se prevé trabajar conjuntamente con el IDPAC para lograr lineamientos para su inclusión en los planes institucionales de capacitación de las entidades y organismos distritales.
</t>
    </r>
    <r>
      <rPr>
        <b/>
        <sz val="12"/>
        <rFont val="Arial Narrow"/>
        <family val="2"/>
      </rPr>
      <t>Fase II. Categoría sobre Iniciativas que promueven la Participación Ciudadana en el Programa de Reconocimiento a Servidores Públicos (30%</t>
    </r>
    <r>
      <rPr>
        <sz val="12"/>
        <rFont val="Arial Narrow"/>
        <family val="2"/>
      </rPr>
      <t>). En esta fase del Programa, se contempla el desarrollo e institucionalización de una categoría que reconozca las iniciativas y buenas prácticas de las entidades y organismos del Distrito Capital para incentivar la participación de la ciudadanía o para adaptar sus modelos de gestión ante requerimientos derivados de procesos de participación, en el marco del Programa de Reconocimiento a Servidores y Servidoras Públicas del Distrito Capital. Para tal fin, se dispondrá la emisión de lineamientos y reglas para su desarrollo y además la sistematización de las buenas prácticas identificadas para su socialización con otras entidades y grupos de valor.</t>
    </r>
  </si>
  <si>
    <r>
      <t xml:space="preserve">El indicador sumará las acciones adelantadas en el marco oientador de la democracia directa definidas </t>
    </r>
    <r>
      <rPr>
        <b/>
        <sz val="12"/>
        <rFont val="Arial Narrow"/>
        <family val="2"/>
      </rPr>
      <t>(causas ciudadanas, compromisos de Gobierno abierto y presupuestos participativos, procesos de formación a los equipos humanos de la SDSCJ en participación incidente)</t>
    </r>
    <r>
      <rPr>
        <sz val="12"/>
        <rFont val="Arial Narrow"/>
        <family val="2"/>
      </rPr>
      <t>, que se incorporen o se implementen en los procesos, procedimientos o estrategias lidareadas por la entidad, hacia la participación ciudadana incidente.</t>
    </r>
  </si>
  <si>
    <r>
      <t xml:space="preserve">Mediante el producto se adelantará la dinamización de acciones de Democracia Directa (formaciones a los equipos humanos y la ciudadanía para la participación incidente; publicación de consultas para la ciudadanía; desarrollo de ejercicios de participación en el marco de las causas ciudadanas; intervenciones que incoporan procesos de trabajo con la ciudadanía en su definición, seguimiento y ejecución; trabajo interno para la incorporación de prácticas de participación incidente en los en los procesos, procedimientos o estrategias de la SDSCJ).
Lo anterior con el ánimo de fortalecer internamente la institucionalización de las prácticas de la participación incidente. </t>
    </r>
    <r>
      <rPr>
        <b/>
        <sz val="12"/>
        <rFont val="Arial Narrow"/>
        <family val="2"/>
      </rPr>
      <t>Incluye entonces las causas ciudadanas, las consultas ciudadanas, los compromisos del gobierno abierto y los prespuestos participativos. Considera también los procesos de formación a los equipos humanos de la Secretaría sobre los temas de la participación incidente.</t>
    </r>
    <r>
      <rPr>
        <sz val="12"/>
        <rFont val="Arial Narrow"/>
        <family val="2"/>
      </rPr>
      <t xml:space="preserve">
Se consideran elementos claves para el cumplimiento del producto, todas las acciones que se desarrollen en el marco de la Estrategia Distrital de Gobierno Abierto.
El producto busca aumentar y fortalecer las prácticas asociadas al gobierno abierto, que se sustenta en los mecanismos de democracia directa, establecidos para la participación incidente.
La incorporación de los enfoques diferenciales y de género orientarán las prácticas de participación incidente.</t>
    </r>
  </si>
  <si>
    <r>
      <t xml:space="preserve">El producto contempla la creación, instalación y desarrollo de mesas de diálogo a partir de la solicitud de las y los actores sociales y/o instituciones a la Secretaría Distrital de Gobierno. Se entenderan como mesas de diálogo las convocadas, instaladas, lideradas y/o desarrolladas bajo la metodología de la SDG; convocatorias diferentes y/o reuniones citadas por otras entidades que no implementen el instructivo DHH-CDSIN005 "Formato de Implementación y desarrollo de mesa de diálogo" , no serán entendidas como mesas de diálogo, por tanto, el equipo de la Dirección de Convivencia y Diálogo Social brindara únicamente en estos últimos espacios, un acompañamiento conforme a la misionalidad de la entidad. Las mesas de Diálogo se desarrollan para generar entre las instituciones, los actores y actoras sociales inmersos en situaciones de conflictividad, espacios para la transformación de conflictos, estos espacios deben adoptar el enfoque diferencial y proponer acciones asertivas a las reivindicaciones de la población. Así mismo, deben actuar como escenarios de prevención y formulación de alternativas dialógicas, fortaleciendo así, el diálogo democrático y la gobernabilidad, a partir de los principios del respeto, tolerancia, buena fe, reconocimiento, enfoque diferencial, democracia, diálogo franco, corresponsabilidad y participación. </t>
    </r>
    <r>
      <rPr>
        <b/>
        <sz val="12"/>
        <color rgb="FF000000"/>
        <rFont val="Arial Narrow"/>
        <family val="2"/>
      </rPr>
      <t>Nota:</t>
    </r>
    <r>
      <rPr>
        <sz val="12"/>
        <color rgb="FF000000"/>
        <rFont val="Arial Narrow"/>
        <family val="2"/>
      </rPr>
      <t xml:space="preserve"> Dentro de los criterios establecidos para la creación, instalación y desarrollo de las mesas de diálogo se encuentran los siguientes:
a) Solicitud de realización mesa de diálogo, b) Nivel de competencia, c) Disposición de diálogo de instituciones y de los actores y actoras sociales, d) Oportunidad y legitimidad de las mesas de diálogo, e) Verificación de mesas de diálogo previas, f) Enfoque diferencial.</t>
    </r>
  </si>
  <si>
    <r>
      <t xml:space="preserve">Sumatoria de espacios de dialogo para la participación ciudadana en asuntos regionales y Esquemas de Asociatividad Territorial de los que hace parte el Distrito Capital, </t>
    </r>
    <r>
      <rPr>
        <b/>
        <u/>
        <sz val="12"/>
        <rFont val="Arial Narrow"/>
        <family val="2"/>
      </rPr>
      <t>rendición de cuentas, control social o transparencia realizadas</t>
    </r>
  </si>
  <si>
    <t>Número de estrategias anuales de formación y sensibilización  frente a la promoción de la participación incidente y mecanismos de control social y veeduría ciudadana ejecutadas</t>
  </si>
  <si>
    <t>Decreto 477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</si>
</sst>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
    <numFmt numFmtId="165" formatCode="d/m/yyyy"/>
    <numFmt numFmtId="166" formatCode="_(* #,##0_);_(* \(#,##0\);_(* &quot;-&quot;??_);_(@_)"/>
    <numFmt numFmtId="167" formatCode="mm\-yyyy"/>
    <numFmt numFmtId="168" formatCode="_ * #,##0.00_ ;_ * \-#,##0.00_ ;_ * &quot;-&quot;??_ ;_ @_ "/>
    <numFmt numFmtId="169" formatCode="_-&quot;$&quot;\ * #,##0_-;\-&quot;$&quot;\ * #,##0_-;_-&quot;$&quot;\ * &quot;-&quot;??_-;_-@_-"/>
    <numFmt numFmtId="170" formatCode="&quot;$&quot;\ #,##0_);[Red]\(&quot;$&quot;\ #,##0\)"/>
    <numFmt numFmtId="171" formatCode="&quot;$&quot;#,##0.00"/>
    <numFmt numFmtId="172" formatCode="0;[Red]0"/>
    <numFmt numFmtId="173" formatCode="_-&quot;$&quot;\ * #,##0_-;\-&quot;$&quot;\ * #,##0_-;_-&quot;$&quot;\ * &quot;-&quot;_-;_-@"/>
    <numFmt numFmtId="174" formatCode="_-&quot;$&quot;\ * #,##0.0_-;\-&quot;$&quot;\ * #,##0.0_-;_-&quot;$&quot;\ * &quot;-&quot;_-;_-@_-"/>
    <numFmt numFmtId="175" formatCode="_-* #,##0_-;\-* #,##0_-;_-* &quot;-&quot;??_-;_-@_-"/>
    <numFmt numFmtId="176" formatCode="0.0%"/>
    <numFmt numFmtId="177" formatCode="_-&quot;$&quot;\ * #,##0.00_-;\-&quot;$&quot;\ * #,##0.00_-;_-&quot;$&quot;\ * &quot;-&quot;??_-;_-@"/>
    <numFmt numFmtId="178" formatCode="#.0,,"/>
    <numFmt numFmtId="179" formatCode="0_ ;\-0\ "/>
    <numFmt numFmtId="180" formatCode="0.0"/>
  </numFmts>
  <fonts count="184">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Calibri"/>
      <family val="2"/>
    </font>
    <font>
      <sz val="11"/>
      <color rgb="FF000000"/>
      <name val="Calibri"/>
      <family val="2"/>
    </font>
    <font>
      <u/>
      <sz val="11"/>
      <color rgb="FF0000FF"/>
      <name val="Arial"/>
      <family val="2"/>
    </font>
    <font>
      <sz val="11"/>
      <color rgb="FF000000"/>
      <name val="&quot;Arial Narrow&quot;"/>
    </font>
    <font>
      <sz val="12"/>
      <color rgb="FF000000"/>
      <name val="&quot;Arial Narrow&quot;"/>
    </font>
    <font>
      <b/>
      <sz val="12"/>
      <color rgb="FFFFFFFF"/>
      <name val="&quot;Arial Narrow&quot;"/>
    </font>
    <font>
      <b/>
      <sz val="12"/>
      <color rgb="FF000000"/>
      <name val="&quot;Arial Narrow&quot;"/>
    </font>
    <font>
      <b/>
      <i/>
      <sz val="12"/>
      <color rgb="FF000000"/>
      <name val="&quot;Arial Narrow&quot;"/>
    </font>
    <font>
      <sz val="11"/>
      <color theme="1"/>
      <name val="Calibri"/>
      <family val="2"/>
      <scheme val="minor"/>
    </font>
    <font>
      <u/>
      <sz val="12"/>
      <color rgb="FF000000"/>
      <name val="&quot;Arial Narrow&quot;"/>
    </font>
    <font>
      <sz val="12"/>
      <color theme="1"/>
      <name val="&quot;Arial Narrow&quot;"/>
    </font>
    <font>
      <i/>
      <sz val="12"/>
      <color rgb="FF000000"/>
      <name val="&quot;Arial Narrow&quot;"/>
    </font>
    <font>
      <b/>
      <i/>
      <sz val="12"/>
      <color theme="1"/>
      <name val="&quot;Arial Narrow&quot;"/>
    </font>
    <font>
      <b/>
      <sz val="12"/>
      <color theme="1"/>
      <name val="&quot;Arial Narrow&quot;"/>
    </font>
    <font>
      <u/>
      <sz val="12"/>
      <color theme="1"/>
      <name val="&quot;Arial Narrow&quot;"/>
    </font>
    <font>
      <i/>
      <sz val="12"/>
      <color theme="1"/>
      <name val="&quot;Arial Narrow&quot;"/>
    </font>
    <font>
      <sz val="12"/>
      <color theme="1"/>
      <name val="Arial Narrow"/>
      <family val="2"/>
    </font>
    <font>
      <b/>
      <sz val="12"/>
      <color theme="0"/>
      <name val="Arial Narrow"/>
      <family val="2"/>
    </font>
    <font>
      <b/>
      <sz val="12"/>
      <color theme="1"/>
      <name val="Arial Narrow"/>
      <family val="2"/>
    </font>
    <font>
      <b/>
      <i/>
      <sz val="12"/>
      <color theme="1"/>
      <name val="Arial Narrow"/>
      <family val="2"/>
    </font>
    <font>
      <sz val="12"/>
      <color rgb="FF000000"/>
      <name val="Arial Narrow"/>
      <family val="2"/>
    </font>
    <font>
      <u/>
      <sz val="12"/>
      <color theme="1"/>
      <name val="Arial Narrow"/>
      <family val="2"/>
    </font>
    <font>
      <i/>
      <sz val="12"/>
      <color theme="1"/>
      <name val="Arial Narrow"/>
      <family val="2"/>
    </font>
    <font>
      <sz val="12"/>
      <color rgb="FF000000"/>
      <name val="Arial"/>
      <family val="2"/>
    </font>
    <font>
      <u/>
      <sz val="11"/>
      <color rgb="FF1A0DAB"/>
      <name val="Arial"/>
      <family val="2"/>
    </font>
    <font>
      <b/>
      <sz val="11"/>
      <color theme="1"/>
      <name val="Calibri"/>
      <family val="2"/>
      <scheme val="minor"/>
    </font>
    <font>
      <u/>
      <sz val="10"/>
      <color rgb="FF0000FF"/>
      <name val="Arial"/>
      <family val="2"/>
    </font>
    <font>
      <u/>
      <sz val="12"/>
      <color rgb="FF0000FF"/>
      <name val="&quot;Arial Narrow&quot;"/>
    </font>
    <font>
      <sz val="12"/>
      <color theme="1"/>
      <name val="Arial Narrow"/>
      <family val="2"/>
    </font>
    <font>
      <u/>
      <sz val="11"/>
      <color theme="10"/>
      <name val="Calibri"/>
      <family val="2"/>
      <scheme val="minor"/>
    </font>
    <font>
      <sz val="11"/>
      <color rgb="FF000000"/>
      <name val="Arial Narrow"/>
      <family val="2"/>
    </font>
    <font>
      <u/>
      <sz val="11"/>
      <color theme="10"/>
      <name val="Calibri"/>
      <family val="2"/>
      <scheme val="minor"/>
    </font>
    <font>
      <b/>
      <sz val="12"/>
      <color rgb="FFFFFFFF"/>
      <name val="Arial Narrow"/>
      <family val="2"/>
    </font>
    <font>
      <b/>
      <sz val="12"/>
      <color rgb="FF000000"/>
      <name val="Arial Narrow"/>
      <family val="2"/>
    </font>
    <font>
      <b/>
      <i/>
      <sz val="12"/>
      <name val="Arial Narrow"/>
      <family val="2"/>
    </font>
    <font>
      <sz val="12"/>
      <name val="Arial Narrow"/>
      <family val="2"/>
    </font>
    <font>
      <b/>
      <sz val="12"/>
      <name val="Arial Narrow"/>
      <family val="2"/>
    </font>
    <font>
      <u/>
      <sz val="12"/>
      <name val="Arial Narrow"/>
      <family val="2"/>
    </font>
    <font>
      <i/>
      <sz val="12"/>
      <name val="Arial Narrow"/>
      <family val="2"/>
    </font>
    <font>
      <i/>
      <sz val="12"/>
      <color rgb="FF000000"/>
      <name val="Arial Narrow"/>
      <family val="2"/>
    </font>
    <font>
      <sz val="10"/>
      <name val="Arial"/>
      <family val="2"/>
    </font>
    <font>
      <sz val="8"/>
      <name val="Calibri"/>
      <family val="2"/>
      <scheme val="minor"/>
    </font>
    <font>
      <u/>
      <sz val="10"/>
      <color indexed="12"/>
      <name val="Arial"/>
      <family val="2"/>
    </font>
    <font>
      <i/>
      <sz val="12"/>
      <color theme="1"/>
      <name val="Arial Narrow"/>
      <family val="2"/>
    </font>
    <font>
      <sz val="12"/>
      <color rgb="FF000000"/>
      <name val="Arial Narrow"/>
      <family val="1"/>
      <charset val="1"/>
    </font>
    <font>
      <sz val="11"/>
      <color rgb="FF000000"/>
      <name val="Arial"/>
      <family val="2"/>
    </font>
    <font>
      <sz val="11"/>
      <name val="Calibri"/>
      <family val="2"/>
      <scheme val="minor"/>
    </font>
    <font>
      <sz val="11"/>
      <name val="Arial Narrow"/>
      <family val="2"/>
    </font>
    <font>
      <sz val="14"/>
      <name val="Arial Narrow"/>
      <family val="2"/>
    </font>
    <font>
      <b/>
      <sz val="14"/>
      <name val="Arial Narrow"/>
      <family val="2"/>
    </font>
    <font>
      <sz val="12"/>
      <color theme="0"/>
      <name val="Arial Narrow"/>
      <family val="2"/>
    </font>
    <font>
      <sz val="10"/>
      <color rgb="FF000000"/>
      <name val="Arial"/>
      <family val="2"/>
    </font>
    <font>
      <b/>
      <i/>
      <sz val="12"/>
      <color rgb="FF000000"/>
      <name val="Arial Narrow"/>
      <family val="2"/>
    </font>
    <font>
      <u/>
      <sz val="12"/>
      <color rgb="FF000000"/>
      <name val="Arial Narrow"/>
      <family val="2"/>
    </font>
    <font>
      <sz val="11"/>
      <color theme="1"/>
      <name val="Calibri"/>
      <family val="2"/>
      <scheme val="minor"/>
    </font>
    <font>
      <sz val="12"/>
      <name val="Arial"/>
      <family val="2"/>
    </font>
    <font>
      <sz val="12"/>
      <color theme="1"/>
      <name val="Arial"/>
      <family val="2"/>
    </font>
    <font>
      <b/>
      <sz val="12"/>
      <color theme="1"/>
      <name val="Arial"/>
      <family val="2"/>
    </font>
    <font>
      <sz val="12"/>
      <name val="&quot;Arial Narrow&quot;"/>
    </font>
    <font>
      <b/>
      <i/>
      <sz val="12"/>
      <name val="&quot;Arial Narrow&quot;"/>
    </font>
    <font>
      <b/>
      <sz val="12"/>
      <name val="&quot;Arial Narrow&quot;"/>
    </font>
    <font>
      <u/>
      <sz val="12"/>
      <name val="&quot;Arial Narrow&quot;"/>
    </font>
    <font>
      <sz val="12"/>
      <color rgb="FFFF0000"/>
      <name val="Arial Narrow"/>
      <family val="2"/>
    </font>
    <font>
      <sz val="11"/>
      <color rgb="FF000000"/>
      <name val="Calibri"/>
      <family val="2"/>
      <scheme val="minor"/>
    </font>
    <font>
      <sz val="11"/>
      <color theme="1"/>
      <name val="&quot;Arial Narrow&quot;"/>
    </font>
    <font>
      <sz val="11"/>
      <color theme="1"/>
      <name val="Arial Narrow"/>
      <family val="2"/>
    </font>
    <font>
      <sz val="11"/>
      <name val="&quot;Arial Narrow&quot;"/>
    </font>
    <font>
      <u/>
      <sz val="11"/>
      <color rgb="FF0000FF"/>
      <name val="&quot;Arial Narrow&quot;"/>
    </font>
    <font>
      <sz val="10"/>
      <color theme="1"/>
      <name val="Arial"/>
      <family val="2"/>
    </font>
    <font>
      <b/>
      <i/>
      <sz val="10"/>
      <name val="Arial"/>
      <family val="2"/>
    </font>
    <font>
      <b/>
      <sz val="10"/>
      <name val="Arial"/>
      <family val="2"/>
    </font>
    <font>
      <u/>
      <sz val="10"/>
      <name val="Arial"/>
      <family val="2"/>
    </font>
    <font>
      <b/>
      <sz val="16"/>
      <name val="&quot;Arial Narrow&quot;"/>
    </font>
    <font>
      <u/>
      <sz val="11"/>
      <name val="Calibri"/>
      <family val="2"/>
      <scheme val="minor"/>
    </font>
    <font>
      <b/>
      <sz val="11"/>
      <color theme="1"/>
      <name val="Arial Narrow"/>
      <family val="2"/>
    </font>
    <font>
      <b/>
      <sz val="11"/>
      <color rgb="FF000000"/>
      <name val="Arial Narrow"/>
      <family val="2"/>
    </font>
    <font>
      <u/>
      <sz val="11"/>
      <name val="Arial Narrow"/>
      <family val="2"/>
    </font>
    <font>
      <sz val="10"/>
      <color rgb="FF000000"/>
      <name val="Times New Roman"/>
      <family val="1"/>
    </font>
    <font>
      <b/>
      <u/>
      <sz val="12"/>
      <color theme="9" tint="-0.499984740745262"/>
      <name val="Arial Narrow"/>
      <family val="2"/>
    </font>
    <font>
      <u/>
      <sz val="11"/>
      <color rgb="FF0000FF"/>
      <name val="Arial Narrow"/>
      <family val="2"/>
    </font>
    <font>
      <sz val="11"/>
      <color theme="1"/>
      <name val="Calibri"/>
      <family val="2"/>
      <scheme val="minor"/>
    </font>
    <font>
      <sz val="12"/>
      <color rgb="FF7030A0"/>
      <name val="Arial Narrow"/>
      <family val="2"/>
    </font>
    <font>
      <u/>
      <sz val="12"/>
      <color rgb="FF7030A0"/>
      <name val="Arial Narrow"/>
      <family val="2"/>
    </font>
    <font>
      <u/>
      <sz val="11"/>
      <color theme="10"/>
      <name val="Calibri"/>
      <family val="2"/>
    </font>
    <font>
      <sz val="11"/>
      <color theme="1"/>
      <name val="Calibri"/>
      <family val="2"/>
      <scheme val="minor"/>
    </font>
    <font>
      <sz val="11"/>
      <color theme="1"/>
      <name val="Calibri"/>
      <family val="2"/>
      <scheme val="minor"/>
    </font>
    <font>
      <sz val="9"/>
      <color theme="1"/>
      <name val="&quot;Arial Narrow&quot;"/>
    </font>
    <font>
      <sz val="9"/>
      <name val="Calibri"/>
      <family val="2"/>
    </font>
    <font>
      <u/>
      <sz val="9"/>
      <color theme="10"/>
      <name val="Calibri"/>
      <family val="2"/>
      <scheme val="minor"/>
    </font>
    <font>
      <sz val="11"/>
      <color theme="1"/>
      <name val="Calibri"/>
      <family val="2"/>
      <scheme val="minor"/>
    </font>
    <font>
      <sz val="12"/>
      <color rgb="FF000000"/>
      <name val="Arial Narrow"/>
      <family val="2"/>
    </font>
    <font>
      <b/>
      <sz val="12"/>
      <color rgb="FFFFFFFF"/>
      <name val="Arial Narrow"/>
      <family val="2"/>
    </font>
    <font>
      <sz val="11"/>
      <name val="Calibri"/>
      <family val="2"/>
    </font>
    <font>
      <sz val="11"/>
      <color theme="1"/>
      <name val="Calibri"/>
      <family val="2"/>
    </font>
    <font>
      <b/>
      <sz val="12"/>
      <color rgb="FF000000"/>
      <name val="Arial Narrow"/>
      <family val="2"/>
    </font>
    <font>
      <b/>
      <i/>
      <sz val="12"/>
      <color rgb="FF000000"/>
      <name val="Arial Narrow"/>
      <family val="2"/>
    </font>
    <font>
      <sz val="12"/>
      <color rgb="FF000000"/>
      <name val="Arial"/>
      <family val="2"/>
    </font>
    <font>
      <sz val="12"/>
      <color theme="1"/>
      <name val="Arial Narrow"/>
      <family val="2"/>
    </font>
    <font>
      <b/>
      <i/>
      <sz val="12"/>
      <color theme="1"/>
      <name val="Arial Narrow"/>
      <family val="2"/>
    </font>
    <font>
      <u/>
      <sz val="12"/>
      <color rgb="FF000000"/>
      <name val="Arial Narrow"/>
      <family val="2"/>
    </font>
    <font>
      <u/>
      <sz val="11"/>
      <color rgb="FF1A0DAB"/>
      <name val="Arial"/>
      <family val="2"/>
    </font>
    <font>
      <i/>
      <sz val="12"/>
      <color rgb="FF000000"/>
      <name val="Arial Narrow"/>
      <family val="2"/>
    </font>
    <font>
      <b/>
      <sz val="12"/>
      <color theme="0"/>
      <name val="Arial Narrow"/>
      <family val="2"/>
    </font>
    <font>
      <b/>
      <sz val="12"/>
      <color theme="1"/>
      <name val="Arial Narrow"/>
      <family val="2"/>
    </font>
    <font>
      <u/>
      <sz val="12"/>
      <color theme="1"/>
      <name val="Arial Narrow"/>
      <family val="2"/>
    </font>
    <font>
      <i/>
      <sz val="12"/>
      <color theme="1"/>
      <name val="Arial Narrow"/>
      <family val="2"/>
    </font>
    <font>
      <sz val="11"/>
      <color rgb="FF000000"/>
      <name val="Calibri"/>
      <family val="2"/>
    </font>
    <font>
      <u/>
      <sz val="12"/>
      <color rgb="FF000000"/>
      <name val="Arial"/>
      <family val="2"/>
    </font>
    <font>
      <sz val="10"/>
      <name val="Arial MT"/>
      <family val="2"/>
    </font>
    <font>
      <sz val="10"/>
      <name val="Times New Roman"/>
      <family val="1"/>
    </font>
    <font>
      <sz val="10"/>
      <name val="Arial MT"/>
    </font>
    <font>
      <sz val="10"/>
      <name val="Calibri"/>
      <family val="1"/>
    </font>
    <font>
      <i/>
      <sz val="10"/>
      <name val="Arial"/>
      <family val="2"/>
    </font>
    <font>
      <u/>
      <sz val="11"/>
      <color theme="10"/>
      <name val="Arial Narrow"/>
      <family val="2"/>
    </font>
    <font>
      <sz val="11"/>
      <color theme="1"/>
      <name val="Calibri"/>
      <family val="2"/>
      <scheme val="minor"/>
    </font>
    <font>
      <b/>
      <i/>
      <sz val="10"/>
      <name val="Arial Narrow"/>
      <family val="2"/>
    </font>
    <font>
      <u/>
      <sz val="10"/>
      <name val="Arial Narrow"/>
      <family val="2"/>
    </font>
    <font>
      <sz val="11"/>
      <name val="Arial"/>
      <family val="2"/>
    </font>
    <font>
      <sz val="11"/>
      <color theme="1"/>
      <name val="Calibri"/>
      <family val="2"/>
      <scheme val="minor"/>
    </font>
    <font>
      <sz val="11"/>
      <color theme="1"/>
      <name val="Calibri"/>
      <family val="2"/>
      <scheme val="minor"/>
    </font>
    <font>
      <sz val="12"/>
      <name val="Arial Narrow"/>
      <family val="1"/>
      <charset val="1"/>
    </font>
    <font>
      <b/>
      <u/>
      <sz val="12"/>
      <name val="Arial Narrow"/>
      <family val="2"/>
    </font>
    <font>
      <sz val="12"/>
      <color theme="1"/>
      <name val="Calibri"/>
      <family val="2"/>
      <scheme val="minor"/>
    </font>
    <font>
      <u/>
      <sz val="12"/>
      <color theme="10"/>
      <name val="Calibri"/>
      <family val="2"/>
      <scheme val="minor"/>
    </font>
    <font>
      <b/>
      <sz val="11"/>
      <name val="Arial Narrow"/>
      <family val="2"/>
    </font>
    <font>
      <sz val="12"/>
      <name val="Calibri"/>
      <family val="2"/>
    </font>
    <font>
      <u/>
      <sz val="10"/>
      <color indexed="12"/>
      <name val="Arial Narrow"/>
      <family val="2"/>
    </font>
    <font>
      <b/>
      <sz val="12"/>
      <color rgb="FFFFFFFF"/>
      <name val="Arial"/>
      <family val="2"/>
    </font>
    <font>
      <b/>
      <sz val="12"/>
      <color rgb="FF000000"/>
      <name val="Arial"/>
      <family val="2"/>
    </font>
    <font>
      <i/>
      <sz val="12"/>
      <color rgb="FF000000"/>
      <name val="Arial"/>
      <family val="2"/>
    </font>
    <font>
      <u/>
      <sz val="11"/>
      <color rgb="FF0563C1"/>
      <name val="Arial Narrow"/>
      <family val="2"/>
    </font>
    <font>
      <b/>
      <i/>
      <sz val="12"/>
      <color theme="1"/>
      <name val="Arial"/>
      <family val="2"/>
    </font>
    <font>
      <i/>
      <sz val="12"/>
      <color theme="1"/>
      <name val="Arial"/>
      <family val="2"/>
    </font>
    <font>
      <b/>
      <i/>
      <sz val="12"/>
      <name val="Arial"/>
      <family val="2"/>
    </font>
    <font>
      <b/>
      <sz val="12"/>
      <name val="Arial"/>
      <family val="2"/>
    </font>
    <font>
      <b/>
      <sz val="18"/>
      <color rgb="FFFF0000"/>
      <name val="Arial Narrow"/>
      <family val="2"/>
    </font>
  </fonts>
  <fills count="19">
    <fill>
      <patternFill patternType="none"/>
    </fill>
    <fill>
      <patternFill patternType="gray125"/>
    </fill>
    <fill>
      <patternFill patternType="solid">
        <fgColor theme="0"/>
        <bgColor theme="0"/>
      </patternFill>
    </fill>
    <fill>
      <patternFill patternType="solid">
        <fgColor rgb="FF9CC2E5"/>
        <bgColor rgb="FF9CC2E5"/>
      </patternFill>
    </fill>
    <fill>
      <patternFill patternType="solid">
        <fgColor rgb="FF0070C0"/>
        <bgColor rgb="FF0070C0"/>
      </patternFill>
    </fill>
    <fill>
      <patternFill patternType="solid">
        <fgColor rgb="FF2E75B5"/>
        <bgColor rgb="FF2E75B5"/>
      </patternFill>
    </fill>
    <fill>
      <patternFill patternType="solid">
        <fgColor rgb="FFFFFFFF"/>
        <bgColor rgb="FFFFFFFF"/>
      </patternFill>
    </fill>
    <fill>
      <patternFill patternType="solid">
        <fgColor rgb="FF8EA9DB"/>
        <bgColor rgb="FF8EA9DB"/>
      </patternFill>
    </fill>
    <fill>
      <patternFill patternType="solid">
        <fgColor rgb="FF9BC2E6"/>
        <bgColor rgb="FF9BC2E6"/>
      </patternFill>
    </fill>
    <fill>
      <patternFill patternType="solid">
        <fgColor rgb="FF8EAADB"/>
        <bgColor rgb="FF8EAADB"/>
      </patternFill>
    </fill>
    <fill>
      <patternFill patternType="solid">
        <fgColor rgb="FFFFFFFF"/>
        <bgColor rgb="FF000000"/>
      </patternFill>
    </fill>
    <fill>
      <patternFill patternType="solid">
        <fgColor rgb="FF8EA9DB"/>
        <bgColor rgb="FF000000"/>
      </patternFill>
    </fill>
    <fill>
      <patternFill patternType="solid">
        <fgColor rgb="FF9BC2E6"/>
        <bgColor rgb="FF000000"/>
      </patternFill>
    </fill>
    <fill>
      <patternFill patternType="solid">
        <fgColor rgb="FFFFFFFF"/>
        <bgColor indexed="64"/>
      </patternFill>
    </fill>
    <fill>
      <patternFill patternType="solid">
        <fgColor theme="0"/>
        <bgColor indexed="64"/>
      </patternFill>
    </fill>
    <fill>
      <patternFill patternType="solid">
        <fgColor theme="4" tint="0.39997558519241921"/>
        <bgColor indexed="64"/>
      </patternFill>
    </fill>
    <fill>
      <patternFill patternType="solid">
        <fgColor rgb="FF93AFEF"/>
        <bgColor indexed="64"/>
      </patternFill>
    </fill>
    <fill>
      <patternFill patternType="solid">
        <fgColor rgb="FF8EA9DB"/>
      </patternFill>
    </fill>
    <fill>
      <patternFill patternType="solid">
        <fgColor theme="0"/>
        <bgColor rgb="FF000000"/>
      </patternFill>
    </fill>
  </fills>
  <borders count="236">
    <border>
      <left/>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bottom/>
      <diagonal/>
    </border>
    <border>
      <left style="medium">
        <color rgb="FF000000"/>
      </left>
      <right style="medium">
        <color rgb="FF000000"/>
      </right>
      <top/>
      <bottom style="thin">
        <color rgb="FF000000"/>
      </bottom>
      <diagonal/>
    </border>
    <border>
      <left/>
      <right/>
      <top/>
      <bottom style="thin">
        <color rgb="FF000000"/>
      </bottom>
      <diagonal/>
    </border>
    <border>
      <left style="medium">
        <color rgb="FF000000"/>
      </left>
      <right/>
      <top/>
      <bottom style="thin">
        <color rgb="FF000000"/>
      </bottom>
      <diagonal/>
    </border>
    <border>
      <left style="medium">
        <color rgb="FF000000"/>
      </left>
      <right style="medium">
        <color rgb="FF000000"/>
      </right>
      <top/>
      <bottom/>
      <diagonal/>
    </border>
    <border>
      <left style="medium">
        <color rgb="FF000000"/>
      </left>
      <right style="thin">
        <color rgb="FF000000"/>
      </right>
      <top/>
      <bottom/>
      <diagonal/>
    </border>
    <border>
      <left/>
      <right style="thin">
        <color rgb="FF000000"/>
      </right>
      <top style="thin">
        <color rgb="FF000000"/>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diagonal/>
    </border>
    <border>
      <left style="medium">
        <color rgb="FF000000"/>
      </left>
      <right/>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thin">
        <color rgb="FF000000"/>
      </left>
      <right/>
      <top/>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right style="thin">
        <color rgb="FF000000"/>
      </right>
      <top/>
      <bottom/>
      <diagonal/>
    </border>
    <border>
      <left style="thin">
        <color rgb="FF000000"/>
      </left>
      <right/>
      <top/>
      <bottom style="medium">
        <color rgb="FF000000"/>
      </bottom>
      <diagonal/>
    </border>
    <border>
      <left/>
      <right/>
      <top style="thin">
        <color rgb="FF000000"/>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bottom/>
      <diagonal/>
    </border>
    <border>
      <left/>
      <right style="medium">
        <color rgb="FF000000"/>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right style="medium">
        <color rgb="FF000000"/>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rgb="FF000000"/>
      </right>
      <top style="thin">
        <color indexed="64"/>
      </top>
      <bottom style="thin">
        <color indexed="64"/>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rgb="FF000000"/>
      </right>
      <top style="thin">
        <color indexed="64"/>
      </top>
      <bottom/>
      <diagonal/>
    </border>
    <border>
      <left style="thin">
        <color indexed="64"/>
      </left>
      <right/>
      <top/>
      <bottom style="thin">
        <color rgb="FF000000"/>
      </bottom>
      <diagonal/>
    </border>
    <border>
      <left style="medium">
        <color indexed="64"/>
      </left>
      <right/>
      <top/>
      <bottom style="medium">
        <color rgb="FF000000"/>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rgb="FF000000"/>
      </right>
      <top style="thin">
        <color indexed="64"/>
      </top>
      <bottom style="medium">
        <color indexed="64"/>
      </bottom>
      <diagonal/>
    </border>
    <border>
      <left/>
      <right/>
      <top style="thin">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style="medium">
        <color rgb="FF000000"/>
      </right>
      <top style="thin">
        <color rgb="FF000000"/>
      </top>
      <bottom style="thin">
        <color indexed="64"/>
      </bottom>
      <diagonal/>
    </border>
    <border>
      <left/>
      <right/>
      <top style="thin">
        <color rgb="FF000000"/>
      </top>
      <bottom style="thin">
        <color indexed="64"/>
      </bottom>
      <diagonal/>
    </border>
    <border>
      <left style="medium">
        <color indexed="64"/>
      </left>
      <right/>
      <top/>
      <bottom style="thin">
        <color rgb="FF000000"/>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rgb="FF000000"/>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rgb="FF000000"/>
      </left>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right/>
      <top/>
      <bottom style="double">
        <color auto="1"/>
      </bottom>
      <diagonal/>
    </border>
    <border>
      <left style="double">
        <color indexed="64"/>
      </left>
      <right style="double">
        <color auto="1"/>
      </right>
      <top style="double">
        <color auto="1"/>
      </top>
      <bottom/>
      <diagonal/>
    </border>
    <border>
      <left/>
      <right style="double">
        <color auto="1"/>
      </right>
      <top style="double">
        <color auto="1"/>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style="thin">
        <color indexed="64"/>
      </bottom>
      <diagonal/>
    </border>
    <border>
      <left style="double">
        <color auto="1"/>
      </left>
      <right style="thin">
        <color indexed="64"/>
      </right>
      <top/>
      <bottom style="thin">
        <color indexed="64"/>
      </bottom>
      <diagonal/>
    </border>
    <border>
      <left style="double">
        <color auto="1"/>
      </left>
      <right style="thin">
        <color indexed="64"/>
      </right>
      <top style="thin">
        <color indexed="64"/>
      </top>
      <bottom/>
      <diagonal/>
    </border>
    <border>
      <left style="thin">
        <color indexed="64"/>
      </left>
      <right style="double">
        <color auto="1"/>
      </right>
      <top/>
      <bottom/>
      <diagonal/>
    </border>
    <border>
      <left style="double">
        <color indexed="64"/>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thin">
        <color indexed="64"/>
      </right>
      <top style="thin">
        <color rgb="FF000000"/>
      </top>
      <bottom style="thin">
        <color rgb="FF000000"/>
      </bottom>
      <diagonal/>
    </border>
    <border>
      <left style="thin">
        <color rgb="FF000000"/>
      </left>
      <right/>
      <top style="thin">
        <color rgb="FF000000"/>
      </top>
      <bottom style="thin">
        <color indexed="64"/>
      </bottom>
      <diagonal/>
    </border>
    <border>
      <left style="thin">
        <color indexed="64"/>
      </left>
      <right/>
      <top style="thin">
        <color rgb="FF000000"/>
      </top>
      <bottom style="thin">
        <color rgb="FF000000"/>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rgb="FF000000"/>
      </right>
      <top/>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top/>
      <bottom style="thin">
        <color indexed="64"/>
      </bottom>
      <diagonal/>
    </border>
    <border>
      <left style="medium">
        <color auto="1"/>
      </left>
      <right/>
      <top style="thin">
        <color auto="1"/>
      </top>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medium">
        <color auto="1"/>
      </right>
      <top style="thin">
        <color auto="1"/>
      </top>
      <bottom/>
      <diagonal/>
    </border>
    <border>
      <left/>
      <right style="medium">
        <color auto="1"/>
      </right>
      <top style="thin">
        <color auto="1"/>
      </top>
      <bottom/>
      <diagonal/>
    </border>
    <border>
      <left/>
      <right/>
      <top/>
      <bottom style="thin">
        <color auto="1"/>
      </bottom>
      <diagonal/>
    </border>
    <border>
      <left style="medium">
        <color auto="1"/>
      </left>
      <right style="medium">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rgb="FF000000"/>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right style="thin">
        <color rgb="FF000000"/>
      </right>
      <top style="thin">
        <color indexed="64"/>
      </top>
      <bottom style="thin">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rgb="FF00000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rgb="FF000000"/>
      </top>
      <bottom/>
      <diagonal/>
    </border>
    <border>
      <left style="thin">
        <color rgb="FF000000"/>
      </left>
      <right style="thin">
        <color rgb="FF000000"/>
      </right>
      <top/>
      <bottom style="thin">
        <color indexed="64"/>
      </bottom>
      <diagonal/>
    </border>
    <border>
      <left style="thin">
        <color rgb="FF000000"/>
      </left>
      <right style="thin">
        <color indexed="64"/>
      </right>
      <top/>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auto="1"/>
      </left>
      <right style="thin">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000000"/>
      </top>
      <bottom style="medium">
        <color indexed="64"/>
      </bottom>
      <diagonal/>
    </border>
    <border>
      <left style="thin">
        <color rgb="FF000000"/>
      </left>
      <right/>
      <top/>
      <bottom style="medium">
        <color indexed="64"/>
      </bottom>
      <diagonal/>
    </border>
    <border>
      <left style="thin">
        <color auto="1"/>
      </left>
      <right/>
      <top style="thin">
        <color auto="1"/>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medium">
        <color indexed="64"/>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style="thin">
        <color indexed="64"/>
      </right>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diagonal/>
    </border>
    <border>
      <left style="medium">
        <color indexed="64"/>
      </left>
      <right style="thin">
        <color rgb="FF000000"/>
      </right>
      <top style="medium">
        <color indexed="64"/>
      </top>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top style="medium">
        <color indexed="64"/>
      </top>
      <bottom style="thin">
        <color rgb="FF000000"/>
      </bottom>
      <diagonal/>
    </border>
    <border>
      <left style="medium">
        <color indexed="64"/>
      </left>
      <right style="medium">
        <color rgb="FF000000"/>
      </right>
      <top/>
      <bottom/>
      <diagonal/>
    </border>
    <border>
      <left style="medium">
        <color indexed="64"/>
      </left>
      <right style="medium">
        <color rgb="FF000000"/>
      </right>
      <top/>
      <bottom style="thin">
        <color rgb="FF000000"/>
      </bottom>
      <diagonal/>
    </border>
    <border>
      <left style="medium">
        <color rgb="FF000000"/>
      </left>
      <right/>
      <top style="thin">
        <color rgb="FF000000"/>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diagonal/>
    </border>
    <border>
      <left/>
      <right style="medium">
        <color indexed="64"/>
      </right>
      <top style="medium">
        <color rgb="FF000000"/>
      </top>
      <bottom style="thin">
        <color rgb="FF000000"/>
      </bottom>
      <diagonal/>
    </border>
    <border>
      <left style="medium">
        <color indexed="64"/>
      </left>
      <right style="medium">
        <color rgb="FF000000"/>
      </right>
      <top/>
      <bottom style="medium">
        <color indexed="64"/>
      </bottom>
      <diagonal/>
    </border>
    <border>
      <left style="thin">
        <color indexed="64"/>
      </left>
      <right/>
      <top style="medium">
        <color indexed="64"/>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top style="thin">
        <color rgb="FF000000"/>
      </top>
      <bottom style="medium">
        <color indexed="64"/>
      </bottom>
      <diagonal/>
    </border>
  </borders>
  <cellStyleXfs count="178">
    <xf numFmtId="0" fontId="0" fillId="0" borderId="0"/>
    <xf numFmtId="0" fontId="77" fillId="0" borderId="0" applyNumberFormat="0" applyFill="0" applyBorder="0" applyAlignment="0" applyProtection="0"/>
    <xf numFmtId="0" fontId="88" fillId="0" borderId="5"/>
    <xf numFmtId="0" fontId="46" fillId="0" borderId="5"/>
    <xf numFmtId="0" fontId="45" fillId="0" borderId="5"/>
    <xf numFmtId="0" fontId="88" fillId="0" borderId="5"/>
    <xf numFmtId="0" fontId="90" fillId="0" borderId="5" applyNumberFormat="0" applyFill="0" applyBorder="0" applyAlignment="0" applyProtection="0">
      <alignment vertical="top"/>
      <protection locked="0"/>
    </xf>
    <xf numFmtId="168" fontId="88" fillId="0" borderId="5" applyFont="0" applyFill="0" applyBorder="0" applyAlignment="0" applyProtection="0"/>
    <xf numFmtId="9" fontId="45" fillId="0" borderId="5" applyFont="0" applyFill="0" applyBorder="0" applyAlignment="0" applyProtection="0"/>
    <xf numFmtId="0" fontId="88" fillId="0" borderId="5"/>
    <xf numFmtId="0" fontId="79" fillId="0" borderId="5" applyNumberFormat="0" applyFill="0" applyBorder="0" applyAlignment="0" applyProtection="0"/>
    <xf numFmtId="0" fontId="44" fillId="0" borderId="5"/>
    <xf numFmtId="0" fontId="77" fillId="0" borderId="0" applyNumberFormat="0" applyFill="0" applyBorder="0" applyAlignment="0" applyProtection="0"/>
    <xf numFmtId="44" fontId="56" fillId="0" borderId="0" applyFont="0" applyFill="0" applyBorder="0" applyAlignment="0" applyProtection="0"/>
    <xf numFmtId="9" fontId="56" fillId="0" borderId="0" applyFont="0" applyFill="0" applyBorder="0" applyAlignment="0" applyProtection="0"/>
    <xf numFmtId="0" fontId="56" fillId="0" borderId="5"/>
    <xf numFmtId="0" fontId="43" fillId="0" borderId="5"/>
    <xf numFmtId="0" fontId="79" fillId="0" borderId="5" applyNumberFormat="0" applyFill="0" applyBorder="0" applyAlignment="0" applyProtection="0"/>
    <xf numFmtId="42" fontId="102" fillId="0" borderId="0" applyFont="0" applyFill="0" applyBorder="0" applyAlignment="0" applyProtection="0"/>
    <xf numFmtId="0" fontId="102" fillId="0" borderId="5"/>
    <xf numFmtId="0" fontId="42" fillId="0" borderId="5"/>
    <xf numFmtId="0" fontId="77" fillId="0" borderId="5" applyNumberFormat="0" applyFill="0" applyBorder="0" applyAlignment="0" applyProtection="0"/>
    <xf numFmtId="0" fontId="41" fillId="0" borderId="5"/>
    <xf numFmtId="0" fontId="39" fillId="0" borderId="5"/>
    <xf numFmtId="0" fontId="77" fillId="0" borderId="5" applyNumberFormat="0" applyFill="0" applyBorder="0" applyAlignment="0" applyProtection="0"/>
    <xf numFmtId="0" fontId="38" fillId="0" borderId="5"/>
    <xf numFmtId="9" fontId="37" fillId="0" borderId="5" applyFont="0" applyFill="0" applyBorder="0" applyAlignment="0" applyProtection="0"/>
    <xf numFmtId="0" fontId="77" fillId="0" borderId="5" applyNumberFormat="0" applyFill="0" applyBorder="0" applyAlignment="0" applyProtection="0"/>
    <xf numFmtId="0" fontId="37" fillId="0" borderId="5"/>
    <xf numFmtId="43" fontId="36" fillId="0" borderId="5" applyFont="0" applyFill="0" applyBorder="0" applyAlignment="0" applyProtection="0"/>
    <xf numFmtId="0" fontId="36" fillId="0" borderId="5"/>
    <xf numFmtId="0" fontId="36" fillId="0" borderId="5"/>
    <xf numFmtId="0" fontId="125" fillId="0" borderId="5"/>
    <xf numFmtId="0" fontId="35" fillId="0" borderId="5"/>
    <xf numFmtId="0" fontId="34" fillId="0" borderId="5"/>
    <xf numFmtId="0" fontId="33" fillId="0" borderId="5"/>
    <xf numFmtId="0" fontId="32" fillId="0" borderId="5"/>
    <xf numFmtId="43" fontId="128" fillId="0" borderId="0" applyFont="0" applyFill="0" applyBorder="0" applyAlignment="0" applyProtection="0"/>
    <xf numFmtId="0" fontId="31" fillId="0" borderId="5"/>
    <xf numFmtId="0" fontId="30" fillId="0" borderId="5"/>
    <xf numFmtId="0" fontId="29" fillId="0" borderId="5"/>
    <xf numFmtId="0" fontId="28" fillId="0" borderId="5"/>
    <xf numFmtId="0" fontId="28" fillId="0" borderId="5"/>
    <xf numFmtId="0" fontId="27" fillId="0" borderId="5"/>
    <xf numFmtId="0" fontId="128" fillId="0" borderId="5"/>
    <xf numFmtId="0" fontId="26" fillId="0" borderId="5"/>
    <xf numFmtId="0" fontId="25" fillId="0" borderId="5"/>
    <xf numFmtId="0" fontId="25" fillId="0" borderId="5"/>
    <xf numFmtId="9" fontId="25" fillId="0" borderId="5" applyFont="0" applyFill="0" applyBorder="0" applyAlignment="0" applyProtection="0"/>
    <xf numFmtId="0" fontId="25" fillId="0" borderId="5"/>
    <xf numFmtId="0" fontId="25" fillId="0" borderId="5"/>
    <xf numFmtId="0" fontId="25" fillId="0" borderId="5"/>
    <xf numFmtId="0" fontId="24" fillId="0" borderId="5"/>
    <xf numFmtId="0" fontId="23" fillId="0" borderId="5"/>
    <xf numFmtId="0" fontId="23" fillId="0" borderId="5"/>
    <xf numFmtId="0" fontId="22" fillId="0" borderId="5"/>
    <xf numFmtId="0" fontId="21" fillId="0" borderId="5"/>
    <xf numFmtId="0" fontId="20" fillId="0" borderId="5"/>
    <xf numFmtId="0" fontId="132" fillId="0" borderId="5"/>
    <xf numFmtId="0" fontId="77" fillId="0" borderId="5" applyNumberFormat="0" applyFill="0" applyBorder="0" applyAlignment="0" applyProtection="0"/>
    <xf numFmtId="43" fontId="19" fillId="0" borderId="5" applyFont="0" applyFill="0" applyBorder="0" applyAlignment="0" applyProtection="0"/>
    <xf numFmtId="42"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44" fontId="19" fillId="0" borderId="5" applyFont="0" applyFill="0" applyBorder="0" applyAlignment="0" applyProtection="0"/>
    <xf numFmtId="0" fontId="19" fillId="0" borderId="5"/>
    <xf numFmtId="0" fontId="19" fillId="0" borderId="5"/>
    <xf numFmtId="0" fontId="19" fillId="0" borderId="5"/>
    <xf numFmtId="0" fontId="19" fillId="0" borderId="5"/>
    <xf numFmtId="0" fontId="19" fillId="0" borderId="5"/>
    <xf numFmtId="9" fontId="19" fillId="0" borderId="5" applyFont="0" applyFill="0" applyBorder="0" applyAlignment="0" applyProtection="0"/>
    <xf numFmtId="9" fontId="19" fillId="0" borderId="5" applyFont="0" applyFill="0" applyBorder="0" applyAlignment="0" applyProtection="0"/>
    <xf numFmtId="0" fontId="133" fillId="0" borderId="5"/>
    <xf numFmtId="0" fontId="137" fillId="0" borderId="5"/>
    <xf numFmtId="0" fontId="17" fillId="0" borderId="5"/>
    <xf numFmtId="0" fontId="16" fillId="0" borderId="5"/>
    <xf numFmtId="0" fontId="16" fillId="0" borderId="5"/>
    <xf numFmtId="0" fontId="15" fillId="0" borderId="5"/>
    <xf numFmtId="0" fontId="13" fillId="0" borderId="5"/>
    <xf numFmtId="0" fontId="137" fillId="0" borderId="5"/>
    <xf numFmtId="0" fontId="12" fillId="0" borderId="5"/>
    <xf numFmtId="0" fontId="12" fillId="0" borderId="5"/>
    <xf numFmtId="9" fontId="12" fillId="0" borderId="5" applyFont="0" applyFill="0" applyBorder="0" applyAlignment="0" applyProtection="0"/>
    <xf numFmtId="0" fontId="12" fillId="0" borderId="5"/>
    <xf numFmtId="44" fontId="12" fillId="0" borderId="5" applyFont="0" applyFill="0" applyBorder="0" applyAlignment="0" applyProtection="0"/>
    <xf numFmtId="9" fontId="12" fillId="0" borderId="5" applyFont="0" applyFill="0" applyBorder="0" applyAlignment="0" applyProtection="0"/>
    <xf numFmtId="0" fontId="12" fillId="0" borderId="5"/>
    <xf numFmtId="0" fontId="12" fillId="0" borderId="5"/>
    <xf numFmtId="42" fontId="12" fillId="0" borderId="5" applyFont="0" applyFill="0" applyBorder="0" applyAlignment="0" applyProtection="0"/>
    <xf numFmtId="0" fontId="12" fillId="0" borderId="5"/>
    <xf numFmtId="0" fontId="12" fillId="0" borderId="5"/>
    <xf numFmtId="0" fontId="12" fillId="0" borderId="5"/>
    <xf numFmtId="0" fontId="12" fillId="0" borderId="5"/>
    <xf numFmtId="0" fontId="12" fillId="0" borderId="5"/>
    <xf numFmtId="9" fontId="12" fillId="0" borderId="5" applyFont="0" applyFill="0" applyBorder="0" applyAlignment="0" applyProtection="0"/>
    <xf numFmtId="0" fontId="12" fillId="0" borderId="5"/>
    <xf numFmtId="43" fontId="12" fillId="0" borderId="5" applyFont="0" applyFill="0" applyBorder="0" applyAlignment="0" applyProtection="0"/>
    <xf numFmtId="0" fontId="12" fillId="0" borderId="5"/>
    <xf numFmtId="0" fontId="12" fillId="0" borderId="5"/>
    <xf numFmtId="0" fontId="12" fillId="0" borderId="5"/>
    <xf numFmtId="0" fontId="12" fillId="0" borderId="5"/>
    <xf numFmtId="0" fontId="12" fillId="0" borderId="5"/>
    <xf numFmtId="0" fontId="12" fillId="0" borderId="5"/>
    <xf numFmtId="43" fontId="12" fillId="0" borderId="5" applyFont="0" applyFill="0" applyBorder="0" applyAlignment="0" applyProtection="0"/>
    <xf numFmtId="41" fontId="12" fillId="0" borderId="5" applyFont="0" applyFill="0" applyBorder="0" applyAlignment="0" applyProtection="0"/>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9" fontId="12" fillId="0" borderId="5" applyFont="0" applyFill="0" applyBorder="0" applyAlignment="0" applyProtection="0"/>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43" fontId="12" fillId="0" borderId="5" applyFont="0" applyFill="0" applyBorder="0" applyAlignment="0" applyProtection="0"/>
    <xf numFmtId="42"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44" fontId="12" fillId="0" borderId="5" applyFont="0" applyFill="0" applyBorder="0" applyAlignment="0" applyProtection="0"/>
    <xf numFmtId="0" fontId="12" fillId="0" borderId="5"/>
    <xf numFmtId="0" fontId="12" fillId="0" borderId="5"/>
    <xf numFmtId="0" fontId="12" fillId="0" borderId="5"/>
    <xf numFmtId="0" fontId="12" fillId="0" borderId="5"/>
    <xf numFmtId="0" fontId="12" fillId="0" borderId="5"/>
    <xf numFmtId="9" fontId="12" fillId="0" borderId="5" applyFont="0" applyFill="0" applyBorder="0" applyAlignment="0" applyProtection="0"/>
    <xf numFmtId="9" fontId="12" fillId="0" borderId="5" applyFont="0" applyFill="0" applyBorder="0" applyAlignment="0" applyProtection="0"/>
    <xf numFmtId="0" fontId="12" fillId="0" borderId="5"/>
    <xf numFmtId="0" fontId="12" fillId="0" borderId="5"/>
    <xf numFmtId="0" fontId="12" fillId="0" borderId="5"/>
    <xf numFmtId="0" fontId="12" fillId="0" borderId="5"/>
    <xf numFmtId="0" fontId="12" fillId="0" borderId="5"/>
    <xf numFmtId="0" fontId="12" fillId="0" borderId="5"/>
    <xf numFmtId="0" fontId="11" fillId="0" borderId="5"/>
    <xf numFmtId="43" fontId="11" fillId="0" borderId="5" applyFont="0" applyFill="0" applyBorder="0" applyAlignment="0" applyProtection="0"/>
    <xf numFmtId="0" fontId="10" fillId="0" borderId="5"/>
    <xf numFmtId="0" fontId="9" fillId="0" borderId="5"/>
    <xf numFmtId="0" fontId="162" fillId="0" borderId="5"/>
    <xf numFmtId="0" fontId="7" fillId="0" borderId="5"/>
    <xf numFmtId="0" fontId="7" fillId="0" borderId="5"/>
    <xf numFmtId="0" fontId="6" fillId="0" borderId="5"/>
    <xf numFmtId="0" fontId="5" fillId="0" borderId="5"/>
    <xf numFmtId="0" fontId="5" fillId="0" borderId="5"/>
    <xf numFmtId="0" fontId="5" fillId="0" borderId="5"/>
    <xf numFmtId="0" fontId="4" fillId="0" borderId="5"/>
    <xf numFmtId="0" fontId="166" fillId="0" borderId="5"/>
    <xf numFmtId="0" fontId="3" fillId="0" borderId="5"/>
    <xf numFmtId="0" fontId="2" fillId="0" borderId="5"/>
    <xf numFmtId="41" fontId="2" fillId="0" borderId="5" applyFont="0" applyFill="0" applyBorder="0" applyAlignment="0" applyProtection="0"/>
    <xf numFmtId="0" fontId="166" fillId="0" borderId="5"/>
    <xf numFmtId="0" fontId="1" fillId="0" borderId="5"/>
    <xf numFmtId="41" fontId="1" fillId="0" borderId="5" applyFont="0" applyFill="0" applyBorder="0" applyAlignment="0" applyProtection="0"/>
    <xf numFmtId="0" fontId="167" fillId="0" borderId="5"/>
  </cellStyleXfs>
  <cellXfs count="8219">
    <xf numFmtId="0" fontId="0" fillId="0" borderId="0" xfId="0"/>
    <xf numFmtId="0" fontId="64" fillId="0" borderId="0" xfId="0" applyFont="1"/>
    <xf numFmtId="0" fontId="70" fillId="0" borderId="0" xfId="0" applyFont="1" applyAlignment="1">
      <alignment horizontal="left"/>
    </xf>
    <xf numFmtId="0" fontId="0" fillId="0" borderId="0" xfId="0" applyAlignment="1">
      <alignment wrapText="1"/>
    </xf>
    <xf numFmtId="0" fontId="60" fillId="6" borderId="3" xfId="0" applyFont="1" applyFill="1" applyBorder="1" applyAlignment="1">
      <alignment horizontal="left" wrapText="1"/>
    </xf>
    <xf numFmtId="0" fontId="60" fillId="0" borderId="3" xfId="0" applyFont="1" applyBorder="1" applyAlignment="1">
      <alignment horizontal="left" wrapText="1"/>
    </xf>
    <xf numFmtId="0" fontId="60" fillId="6" borderId="1" xfId="0" applyFont="1" applyFill="1" applyBorder="1" applyAlignment="1">
      <alignment horizontal="left" wrapText="1"/>
    </xf>
    <xf numFmtId="0" fontId="52" fillId="0" borderId="0" xfId="0" applyFont="1" applyAlignment="1">
      <alignment wrapText="1"/>
    </xf>
    <xf numFmtId="0" fontId="55" fillId="6" borderId="3" xfId="0" applyFont="1" applyFill="1" applyBorder="1" applyAlignment="1">
      <alignment horizontal="left" wrapText="1"/>
    </xf>
    <xf numFmtId="0" fontId="52" fillId="6" borderId="2" xfId="0" applyFont="1" applyFill="1" applyBorder="1" applyAlignment="1">
      <alignment horizontal="left" wrapText="1"/>
    </xf>
    <xf numFmtId="0" fontId="52" fillId="6" borderId="0" xfId="0" applyFont="1" applyFill="1" applyAlignment="1">
      <alignment horizontal="left" wrapText="1"/>
    </xf>
    <xf numFmtId="0" fontId="52" fillId="6" borderId="0" xfId="0" applyFont="1" applyFill="1" applyAlignment="1">
      <alignment horizontal="center" wrapText="1"/>
    </xf>
    <xf numFmtId="0" fontId="52" fillId="6" borderId="0" xfId="0" applyFont="1" applyFill="1" applyAlignment="1">
      <alignment wrapText="1"/>
    </xf>
    <xf numFmtId="0" fontId="52" fillId="6" borderId="2" xfId="0" applyFont="1" applyFill="1" applyBorder="1" applyAlignment="1">
      <alignment wrapText="1"/>
    </xf>
    <xf numFmtId="0" fontId="55" fillId="0" borderId="3" xfId="0" applyFont="1" applyBorder="1" applyAlignment="1">
      <alignment horizontal="left" wrapText="1"/>
    </xf>
    <xf numFmtId="0" fontId="52" fillId="6" borderId="0" xfId="0" applyFont="1" applyFill="1" applyAlignment="1">
      <alignment horizontal="right" wrapText="1"/>
    </xf>
    <xf numFmtId="0" fontId="52" fillId="6" borderId="2" xfId="0" applyFont="1" applyFill="1" applyBorder="1" applyAlignment="1">
      <alignment horizontal="center" wrapText="1"/>
    </xf>
    <xf numFmtId="0" fontId="52" fillId="6" borderId="3" xfId="0" applyFont="1" applyFill="1" applyBorder="1" applyAlignment="1">
      <alignment wrapText="1"/>
    </xf>
    <xf numFmtId="0" fontId="52" fillId="6" borderId="3" xfId="0" applyFont="1" applyFill="1" applyBorder="1" applyAlignment="1">
      <alignment horizontal="center" wrapText="1"/>
    </xf>
    <xf numFmtId="0" fontId="55" fillId="6" borderId="1" xfId="0" applyFont="1" applyFill="1" applyBorder="1" applyAlignment="1">
      <alignment horizontal="left" wrapText="1"/>
    </xf>
    <xf numFmtId="0" fontId="54" fillId="6" borderId="0" xfId="0" applyFont="1" applyFill="1" applyAlignment="1">
      <alignment horizontal="center" wrapText="1"/>
    </xf>
    <xf numFmtId="0" fontId="52" fillId="6" borderId="0" xfId="0" applyFont="1" applyFill="1" applyAlignment="1">
      <alignment horizontal="center" vertical="top" wrapText="1"/>
    </xf>
    <xf numFmtId="0" fontId="59" fillId="0" borderId="0" xfId="0" applyFont="1" applyAlignment="1">
      <alignment horizontal="left" wrapText="1"/>
    </xf>
    <xf numFmtId="0" fontId="52" fillId="6" borderId="3" xfId="0" applyFont="1" applyFill="1" applyBorder="1" applyAlignment="1">
      <alignment horizontal="right" wrapText="1"/>
    </xf>
    <xf numFmtId="0" fontId="52" fillId="6" borderId="13" xfId="0" applyFont="1" applyFill="1" applyBorder="1" applyAlignment="1">
      <alignment horizontal="center" wrapText="1"/>
    </xf>
    <xf numFmtId="0" fontId="52" fillId="6" borderId="24" xfId="0" applyFont="1" applyFill="1" applyBorder="1" applyAlignment="1">
      <alignment horizontal="center" wrapText="1"/>
    </xf>
    <xf numFmtId="0" fontId="52" fillId="6" borderId="35" xfId="0" applyFont="1" applyFill="1" applyBorder="1" applyAlignment="1">
      <alignment horizontal="center" wrapText="1"/>
    </xf>
    <xf numFmtId="0" fontId="55" fillId="0" borderId="4" xfId="0" applyFont="1" applyBorder="1" applyAlignment="1">
      <alignment horizontal="left" wrapText="1"/>
    </xf>
    <xf numFmtId="0" fontId="55" fillId="6" borderId="6" xfId="0" applyFont="1" applyFill="1" applyBorder="1" applyAlignment="1">
      <alignment horizontal="left" wrapText="1"/>
    </xf>
    <xf numFmtId="0" fontId="52" fillId="6" borderId="20" xfId="0" applyFont="1" applyFill="1" applyBorder="1" applyAlignment="1">
      <alignment horizontal="left" wrapText="1"/>
    </xf>
    <xf numFmtId="0" fontId="52" fillId="6" borderId="46" xfId="0" applyFont="1" applyFill="1" applyBorder="1" applyAlignment="1">
      <alignment horizontal="left" wrapText="1"/>
    </xf>
    <xf numFmtId="0" fontId="52" fillId="6" borderId="43" xfId="0" applyFont="1" applyFill="1" applyBorder="1" applyAlignment="1">
      <alignment horizontal="left" wrapText="1"/>
    </xf>
    <xf numFmtId="0" fontId="55" fillId="6" borderId="43" xfId="0" applyFont="1" applyFill="1" applyBorder="1" applyAlignment="1">
      <alignment horizontal="left" wrapText="1"/>
    </xf>
    <xf numFmtId="0" fontId="55" fillId="0" borderId="6" xfId="0" applyFont="1" applyBorder="1" applyAlignment="1">
      <alignment horizontal="left" wrapText="1"/>
    </xf>
    <xf numFmtId="0" fontId="52" fillId="6" borderId="6" xfId="0" applyFont="1" applyFill="1" applyBorder="1" applyAlignment="1">
      <alignment horizontal="left" wrapText="1"/>
    </xf>
    <xf numFmtId="0" fontId="52" fillId="0" borderId="6" xfId="0" applyFont="1" applyBorder="1" applyAlignment="1">
      <alignment horizontal="left" wrapText="1"/>
    </xf>
    <xf numFmtId="0" fontId="59" fillId="0" borderId="6" xfId="0" applyFont="1" applyBorder="1" applyAlignment="1">
      <alignment horizontal="left" wrapText="1"/>
    </xf>
    <xf numFmtId="0" fontId="52" fillId="7" borderId="4" xfId="0" applyFont="1" applyFill="1" applyBorder="1" applyAlignment="1">
      <alignment wrapText="1"/>
    </xf>
    <xf numFmtId="0" fontId="53" fillId="7" borderId="45" xfId="0" applyFont="1" applyFill="1" applyBorder="1" applyAlignment="1">
      <alignment wrapText="1"/>
    </xf>
    <xf numFmtId="0" fontId="53" fillId="7" borderId="15" xfId="0" applyFont="1" applyFill="1" applyBorder="1" applyAlignment="1">
      <alignment wrapText="1"/>
    </xf>
    <xf numFmtId="0" fontId="60" fillId="0" borderId="4" xfId="0" applyFont="1" applyBorder="1" applyAlignment="1">
      <alignment horizontal="left" wrapText="1"/>
    </xf>
    <xf numFmtId="0" fontId="60" fillId="6" borderId="6" xfId="0" applyFont="1" applyFill="1" applyBorder="1" applyAlignment="1">
      <alignment horizontal="left" wrapText="1"/>
    </xf>
    <xf numFmtId="0" fontId="52" fillId="6" borderId="20" xfId="0" applyFont="1" applyFill="1" applyBorder="1" applyAlignment="1">
      <alignment horizontal="center" wrapText="1"/>
    </xf>
    <xf numFmtId="0" fontId="60" fillId="0" borderId="6" xfId="0" applyFont="1" applyBorder="1" applyAlignment="1">
      <alignment horizontal="left" wrapText="1"/>
    </xf>
    <xf numFmtId="0" fontId="52" fillId="6" borderId="20" xfId="0" applyFont="1" applyFill="1" applyBorder="1" applyAlignment="1">
      <alignment wrapText="1"/>
    </xf>
    <xf numFmtId="0" fontId="58" fillId="0" borderId="6" xfId="0" applyFont="1" applyBorder="1" applyAlignment="1">
      <alignment horizontal="left" wrapText="1"/>
    </xf>
    <xf numFmtId="0" fontId="58" fillId="0" borderId="6" xfId="0" applyFont="1" applyBorder="1" applyAlignment="1">
      <alignment wrapText="1"/>
    </xf>
    <xf numFmtId="0" fontId="63" fillId="0" borderId="6" xfId="0" applyFont="1" applyBorder="1" applyAlignment="1">
      <alignment horizontal="left" wrapText="1"/>
    </xf>
    <xf numFmtId="0" fontId="61" fillId="7" borderId="13" xfId="0" applyFont="1" applyFill="1" applyBorder="1" applyAlignment="1">
      <alignment horizontal="center" wrapText="1"/>
    </xf>
    <xf numFmtId="0" fontId="52" fillId="3" borderId="4" xfId="0" applyFont="1" applyFill="1" applyBorder="1" applyAlignment="1">
      <alignment wrapText="1"/>
    </xf>
    <xf numFmtId="0" fontId="53" fillId="3" borderId="45" xfId="0" applyFont="1" applyFill="1" applyBorder="1" applyAlignment="1">
      <alignment horizontal="center" wrapText="1"/>
    </xf>
    <xf numFmtId="0" fontId="53" fillId="3" borderId="15" xfId="0" applyFont="1" applyFill="1" applyBorder="1" applyAlignment="1">
      <alignment horizontal="center" wrapText="1"/>
    </xf>
    <xf numFmtId="0" fontId="52" fillId="6" borderId="45" xfId="0" applyFont="1" applyFill="1" applyBorder="1" applyAlignment="1">
      <alignment horizontal="center" wrapText="1"/>
    </xf>
    <xf numFmtId="0" fontId="52" fillId="6" borderId="43" xfId="0" applyFont="1" applyFill="1" applyBorder="1" applyAlignment="1">
      <alignment wrapText="1"/>
    </xf>
    <xf numFmtId="0" fontId="52" fillId="6" borderId="6" xfId="0" applyFont="1" applyFill="1" applyBorder="1" applyAlignment="1">
      <alignment horizontal="center" wrapText="1"/>
    </xf>
    <xf numFmtId="0" fontId="52" fillId="6" borderId="6" xfId="0" applyFont="1" applyFill="1" applyBorder="1" applyAlignment="1">
      <alignment wrapText="1"/>
    </xf>
    <xf numFmtId="0" fontId="52" fillId="6" borderId="43" xfId="0" applyFont="1" applyFill="1" applyBorder="1" applyAlignment="1">
      <alignment horizontal="center" wrapText="1"/>
    </xf>
    <xf numFmtId="0" fontId="52" fillId="6" borderId="43" xfId="0" applyFont="1" applyFill="1" applyBorder="1" applyAlignment="1">
      <alignment horizontal="right" wrapText="1"/>
    </xf>
    <xf numFmtId="0" fontId="54" fillId="6" borderId="20" xfId="0" applyFont="1" applyFill="1" applyBorder="1" applyAlignment="1">
      <alignment horizontal="center" wrapText="1"/>
    </xf>
    <xf numFmtId="0" fontId="52" fillId="6" borderId="20" xfId="0" applyFont="1" applyFill="1" applyBorder="1" applyAlignment="1">
      <alignment horizontal="right" wrapText="1"/>
    </xf>
    <xf numFmtId="0" fontId="52" fillId="6" borderId="46" xfId="0" applyFont="1" applyFill="1" applyBorder="1" applyAlignment="1">
      <alignment horizontal="center" wrapText="1"/>
    </xf>
    <xf numFmtId="0" fontId="52" fillId="6" borderId="20" xfId="0" applyFont="1" applyFill="1" applyBorder="1" applyAlignment="1">
      <alignment horizontal="center" vertical="top" wrapText="1"/>
    </xf>
    <xf numFmtId="0" fontId="52" fillId="0" borderId="6" xfId="0" applyFont="1" applyBorder="1" applyAlignment="1">
      <alignment wrapText="1"/>
    </xf>
    <xf numFmtId="0" fontId="54" fillId="3" borderId="13" xfId="0" applyFont="1" applyFill="1" applyBorder="1" applyAlignment="1">
      <alignment horizontal="center" wrapText="1"/>
    </xf>
    <xf numFmtId="0" fontId="61" fillId="8" borderId="13" xfId="0" applyFont="1" applyFill="1" applyBorder="1" applyAlignment="1">
      <alignment horizontal="center" wrapText="1"/>
    </xf>
    <xf numFmtId="0" fontId="52" fillId="8" borderId="4" xfId="0" applyFont="1" applyFill="1" applyBorder="1" applyAlignment="1">
      <alignment wrapText="1"/>
    </xf>
    <xf numFmtId="0" fontId="57" fillId="6" borderId="24" xfId="0" applyFont="1" applyFill="1" applyBorder="1" applyAlignment="1">
      <alignment horizontal="right" wrapText="1"/>
    </xf>
    <xf numFmtId="0" fontId="80" fillId="11" borderId="54" xfId="0" applyFont="1" applyFill="1" applyBorder="1"/>
    <xf numFmtId="0" fontId="80" fillId="11" borderId="0" xfId="0" applyFont="1" applyFill="1"/>
    <xf numFmtId="0" fontId="80" fillId="11" borderId="55" xfId="0" applyFont="1" applyFill="1" applyBorder="1"/>
    <xf numFmtId="0" fontId="80" fillId="11" borderId="56" xfId="0" applyFont="1" applyFill="1" applyBorder="1"/>
    <xf numFmtId="0" fontId="82" fillId="0" borderId="53" xfId="0" applyFont="1" applyBorder="1" applyAlignment="1">
      <alignment wrapText="1"/>
    </xf>
    <xf numFmtId="0" fontId="82" fillId="10" borderId="61" xfId="0" applyFont="1" applyFill="1" applyBorder="1" applyAlignment="1">
      <alignment wrapText="1"/>
    </xf>
    <xf numFmtId="0" fontId="82" fillId="10" borderId="65" xfId="0" applyFont="1" applyFill="1" applyBorder="1" applyAlignment="1">
      <alignment wrapText="1"/>
    </xf>
    <xf numFmtId="0" fontId="83" fillId="10" borderId="66" xfId="0" applyFont="1" applyFill="1" applyBorder="1" applyAlignment="1">
      <alignment wrapText="1"/>
    </xf>
    <xf numFmtId="0" fontId="83" fillId="10" borderId="67" xfId="0" applyFont="1" applyFill="1" applyBorder="1" applyAlignment="1">
      <alignment wrapText="1"/>
    </xf>
    <xf numFmtId="0" fontId="83" fillId="0" borderId="49" xfId="0" applyFont="1" applyBorder="1"/>
    <xf numFmtId="0" fontId="83" fillId="10" borderId="49" xfId="0" applyFont="1" applyFill="1" applyBorder="1" applyAlignment="1">
      <alignment wrapText="1"/>
    </xf>
    <xf numFmtId="0" fontId="83" fillId="10" borderId="64" xfId="0" applyFont="1" applyFill="1" applyBorder="1" applyAlignment="1">
      <alignment wrapText="1"/>
    </xf>
    <xf numFmtId="0" fontId="83" fillId="10" borderId="5" xfId="0" applyFont="1" applyFill="1" applyBorder="1"/>
    <xf numFmtId="0" fontId="83" fillId="10" borderId="51" xfId="0" applyFont="1" applyFill="1" applyBorder="1"/>
    <xf numFmtId="0" fontId="82" fillId="10" borderId="51" xfId="0" applyFont="1" applyFill="1" applyBorder="1" applyAlignment="1">
      <alignment wrapText="1"/>
    </xf>
    <xf numFmtId="0" fontId="82" fillId="10" borderId="71" xfId="0" applyFont="1" applyFill="1" applyBorder="1" applyAlignment="1">
      <alignment wrapText="1"/>
    </xf>
    <xf numFmtId="0" fontId="83" fillId="10" borderId="62" xfId="0" applyFont="1" applyFill="1" applyBorder="1"/>
    <xf numFmtId="0" fontId="83" fillId="10" borderId="72" xfId="0" applyFont="1" applyFill="1" applyBorder="1"/>
    <xf numFmtId="0" fontId="83" fillId="10" borderId="66" xfId="0" applyFont="1" applyFill="1" applyBorder="1"/>
    <xf numFmtId="0" fontId="83" fillId="10" borderId="73" xfId="0" applyFont="1" applyFill="1" applyBorder="1"/>
    <xf numFmtId="0" fontId="84" fillId="10" borderId="47" xfId="0" applyFont="1" applyFill="1" applyBorder="1" applyAlignment="1">
      <alignment wrapText="1"/>
    </xf>
    <xf numFmtId="0" fontId="82" fillId="0" borderId="61" xfId="0" applyFont="1" applyBorder="1" applyAlignment="1">
      <alignment wrapText="1"/>
    </xf>
    <xf numFmtId="0" fontId="82" fillId="0" borderId="65" xfId="0" applyFont="1" applyBorder="1" applyAlignment="1">
      <alignment wrapText="1"/>
    </xf>
    <xf numFmtId="0" fontId="82" fillId="0" borderId="71" xfId="0" applyFont="1" applyBorder="1" applyAlignment="1">
      <alignment wrapText="1"/>
    </xf>
    <xf numFmtId="0" fontId="83" fillId="10" borderId="5" xfId="0" applyFont="1" applyFill="1" applyBorder="1" applyAlignment="1">
      <alignment wrapText="1"/>
    </xf>
    <xf numFmtId="0" fontId="83" fillId="10" borderId="72" xfId="0" applyFont="1" applyFill="1" applyBorder="1" applyAlignment="1">
      <alignment wrapText="1"/>
    </xf>
    <xf numFmtId="0" fontId="83" fillId="10" borderId="47" xfId="0" applyFont="1" applyFill="1" applyBorder="1" applyAlignment="1">
      <alignment wrapText="1"/>
    </xf>
    <xf numFmtId="0" fontId="83" fillId="10" borderId="73" xfId="0" applyFont="1" applyFill="1" applyBorder="1" applyAlignment="1">
      <alignment wrapText="1"/>
    </xf>
    <xf numFmtId="0" fontId="83" fillId="10" borderId="50" xfId="0" applyFont="1" applyFill="1" applyBorder="1" applyAlignment="1">
      <alignment wrapText="1"/>
    </xf>
    <xf numFmtId="0" fontId="83" fillId="10" borderId="47" xfId="0" applyFont="1" applyFill="1" applyBorder="1"/>
    <xf numFmtId="0" fontId="83" fillId="10" borderId="51" xfId="0" applyFont="1" applyFill="1" applyBorder="1" applyAlignment="1">
      <alignment wrapText="1"/>
    </xf>
    <xf numFmtId="0" fontId="85" fillId="10" borderId="48" xfId="0" applyFont="1" applyFill="1" applyBorder="1" applyAlignment="1">
      <alignment wrapText="1"/>
    </xf>
    <xf numFmtId="0" fontId="83" fillId="10" borderId="76" xfId="0" applyFont="1" applyFill="1" applyBorder="1" applyAlignment="1">
      <alignment wrapText="1"/>
    </xf>
    <xf numFmtId="0" fontId="84" fillId="10" borderId="5" xfId="0" applyFont="1" applyFill="1" applyBorder="1"/>
    <xf numFmtId="3" fontId="83" fillId="10" borderId="50" xfId="0" applyNumberFormat="1" applyFont="1" applyFill="1" applyBorder="1" applyAlignment="1">
      <alignment wrapText="1"/>
    </xf>
    <xf numFmtId="0" fontId="84" fillId="10" borderId="50" xfId="0" applyFont="1" applyFill="1" applyBorder="1"/>
    <xf numFmtId="0" fontId="84" fillId="10" borderId="66" xfId="0" applyFont="1" applyFill="1" applyBorder="1"/>
    <xf numFmtId="0" fontId="83" fillId="10" borderId="48" xfId="0" applyFont="1" applyFill="1" applyBorder="1" applyAlignment="1">
      <alignment wrapText="1"/>
    </xf>
    <xf numFmtId="0" fontId="83" fillId="10" borderId="75" xfId="0" applyFont="1" applyFill="1" applyBorder="1" applyAlignment="1">
      <alignment wrapText="1"/>
    </xf>
    <xf numFmtId="0" fontId="83" fillId="10" borderId="62" xfId="0" applyFont="1" applyFill="1" applyBorder="1" applyAlignment="1">
      <alignment wrapText="1"/>
    </xf>
    <xf numFmtId="0" fontId="83" fillId="10" borderId="50" xfId="0" applyFont="1" applyFill="1" applyBorder="1"/>
    <xf numFmtId="0" fontId="83" fillId="0" borderId="65" xfId="0" applyFont="1" applyBorder="1" applyAlignment="1">
      <alignment wrapText="1"/>
    </xf>
    <xf numFmtId="0" fontId="83" fillId="0" borderId="65" xfId="0" applyFont="1" applyBorder="1"/>
    <xf numFmtId="0" fontId="86" fillId="0" borderId="65" xfId="0" applyFont="1" applyBorder="1"/>
    <xf numFmtId="0" fontId="84" fillId="11" borderId="80" xfId="0" applyFont="1" applyFill="1" applyBorder="1" applyAlignment="1">
      <alignment wrapText="1"/>
    </xf>
    <xf numFmtId="0" fontId="87" fillId="0" borderId="81" xfId="0" applyFont="1" applyBorder="1"/>
    <xf numFmtId="9" fontId="85" fillId="10" borderId="48" xfId="0" applyNumberFormat="1" applyFont="1" applyFill="1" applyBorder="1" applyAlignment="1">
      <alignment wrapText="1"/>
    </xf>
    <xf numFmtId="9" fontId="83" fillId="10" borderId="76" xfId="0" applyNumberFormat="1" applyFont="1" applyFill="1" applyBorder="1" applyAlignment="1">
      <alignment wrapText="1"/>
    </xf>
    <xf numFmtId="9" fontId="83" fillId="10" borderId="64" xfId="0" applyNumberFormat="1" applyFont="1" applyFill="1" applyBorder="1" applyAlignment="1">
      <alignment wrapText="1"/>
    </xf>
    <xf numFmtId="0" fontId="80" fillId="11" borderId="54" xfId="0" applyFont="1" applyFill="1" applyBorder="1" applyAlignment="1">
      <alignment wrapText="1"/>
    </xf>
    <xf numFmtId="0" fontId="80" fillId="11" borderId="0" xfId="0" applyFont="1" applyFill="1" applyAlignment="1">
      <alignment wrapText="1"/>
    </xf>
    <xf numFmtId="0" fontId="80" fillId="11" borderId="55" xfId="0" applyFont="1" applyFill="1" applyBorder="1" applyAlignment="1">
      <alignment wrapText="1"/>
    </xf>
    <xf numFmtId="0" fontId="80" fillId="11" borderId="56" xfId="0" applyFont="1" applyFill="1" applyBorder="1" applyAlignment="1">
      <alignment wrapText="1"/>
    </xf>
    <xf numFmtId="0" fontId="83" fillId="0" borderId="49" xfId="0" applyFont="1" applyBorder="1" applyAlignment="1">
      <alignment wrapText="1"/>
    </xf>
    <xf numFmtId="0" fontId="83" fillId="10" borderId="0" xfId="0" applyFont="1" applyFill="1" applyAlignment="1">
      <alignment wrapText="1"/>
    </xf>
    <xf numFmtId="0" fontId="84" fillId="10" borderId="5" xfId="0" applyFont="1" applyFill="1" applyBorder="1" applyAlignment="1">
      <alignment wrapText="1"/>
    </xf>
    <xf numFmtId="0" fontId="84" fillId="10" borderId="50" xfId="0" applyFont="1" applyFill="1" applyBorder="1" applyAlignment="1">
      <alignment wrapText="1"/>
    </xf>
    <xf numFmtId="0" fontId="84" fillId="10" borderId="66" xfId="0" applyFont="1" applyFill="1" applyBorder="1" applyAlignment="1">
      <alignment wrapText="1"/>
    </xf>
    <xf numFmtId="0" fontId="86" fillId="0" borderId="65" xfId="0" applyFont="1" applyBorder="1" applyAlignment="1">
      <alignment wrapText="1"/>
    </xf>
    <xf numFmtId="0" fontId="87" fillId="0" borderId="81" xfId="0" applyFont="1" applyBorder="1" applyAlignment="1">
      <alignment wrapText="1"/>
    </xf>
    <xf numFmtId="0" fontId="83" fillId="0" borderId="48" xfId="0" applyFont="1" applyBorder="1" applyAlignment="1">
      <alignment wrapText="1"/>
    </xf>
    <xf numFmtId="0" fontId="83" fillId="0" borderId="50" xfId="0" applyFont="1" applyBorder="1" applyAlignment="1">
      <alignment wrapText="1"/>
    </xf>
    <xf numFmtId="0" fontId="82" fillId="10" borderId="90" xfId="0" applyFont="1" applyFill="1" applyBorder="1" applyAlignment="1">
      <alignment wrapText="1"/>
    </xf>
    <xf numFmtId="0" fontId="82" fillId="0" borderId="90" xfId="0" applyFont="1" applyBorder="1" applyAlignment="1">
      <alignment wrapText="1"/>
    </xf>
    <xf numFmtId="0" fontId="83" fillId="0" borderId="90" xfId="0" applyFont="1" applyBorder="1" applyAlignment="1">
      <alignment wrapText="1"/>
    </xf>
    <xf numFmtId="0" fontId="84" fillId="12" borderId="80" xfId="0" applyFont="1" applyFill="1" applyBorder="1" applyAlignment="1">
      <alignment wrapText="1"/>
    </xf>
    <xf numFmtId="0" fontId="87" fillId="0" borderId="5" xfId="0" applyFont="1" applyBorder="1" applyAlignment="1">
      <alignment wrapText="1"/>
    </xf>
    <xf numFmtId="0" fontId="84" fillId="11" borderId="80" xfId="0" applyFont="1" applyFill="1" applyBorder="1" applyAlignment="1">
      <alignment horizontal="left" vertical="top" wrapText="1"/>
    </xf>
    <xf numFmtId="0" fontId="82" fillId="10" borderId="74" xfId="0" applyFont="1" applyFill="1" applyBorder="1" applyAlignment="1">
      <alignment wrapText="1"/>
    </xf>
    <xf numFmtId="10" fontId="85" fillId="10" borderId="48" xfId="0" applyNumberFormat="1" applyFont="1" applyFill="1" applyBorder="1" applyAlignment="1">
      <alignment wrapText="1"/>
    </xf>
    <xf numFmtId="0" fontId="83" fillId="10" borderId="91" xfId="0" applyFont="1" applyFill="1" applyBorder="1" applyAlignment="1">
      <alignment wrapText="1"/>
    </xf>
    <xf numFmtId="0" fontId="87" fillId="0" borderId="5" xfId="0" applyFont="1" applyBorder="1"/>
    <xf numFmtId="0" fontId="82" fillId="0" borderId="53" xfId="5" applyFont="1" applyBorder="1" applyAlignment="1">
      <alignment horizontal="left" vertical="center" wrapText="1"/>
    </xf>
    <xf numFmtId="0" fontId="82" fillId="14" borderId="61" xfId="5" applyFont="1" applyFill="1" applyBorder="1" applyAlignment="1">
      <alignment horizontal="left" vertical="center" wrapText="1"/>
    </xf>
    <xf numFmtId="0" fontId="82" fillId="14" borderId="65" xfId="5" applyFont="1" applyFill="1" applyBorder="1" applyAlignment="1">
      <alignment horizontal="left" vertical="center" wrapText="1"/>
    </xf>
    <xf numFmtId="0" fontId="83" fillId="14" borderId="95" xfId="5" applyFont="1" applyFill="1" applyBorder="1" applyAlignment="1">
      <alignment horizontal="left" vertical="center" wrapText="1"/>
    </xf>
    <xf numFmtId="0" fontId="83" fillId="14" borderId="76" xfId="5" applyFont="1" applyFill="1" applyBorder="1" applyAlignment="1">
      <alignment horizontal="left" vertical="center" wrapText="1"/>
    </xf>
    <xf numFmtId="0" fontId="83" fillId="14" borderId="50" xfId="5" applyFont="1" applyFill="1" applyBorder="1" applyAlignment="1">
      <alignment horizontal="left" vertical="center" wrapText="1"/>
    </xf>
    <xf numFmtId="0" fontId="83" fillId="14" borderId="64" xfId="5" applyFont="1" applyFill="1" applyBorder="1" applyAlignment="1">
      <alignment horizontal="left" vertical="center" wrapText="1"/>
    </xf>
    <xf numFmtId="0" fontId="83" fillId="14" borderId="75" xfId="5" applyFont="1" applyFill="1" applyBorder="1" applyAlignment="1">
      <alignment horizontal="left" vertical="center" wrapText="1"/>
    </xf>
    <xf numFmtId="0" fontId="83" fillId="14" borderId="62" xfId="5" applyFont="1" applyFill="1" applyBorder="1" applyAlignment="1">
      <alignment horizontal="left" vertical="center"/>
    </xf>
    <xf numFmtId="0" fontId="83" fillId="14" borderId="52" xfId="5" applyFont="1" applyFill="1" applyBorder="1" applyAlignment="1">
      <alignment horizontal="left" vertical="center"/>
    </xf>
    <xf numFmtId="0" fontId="82" fillId="14" borderId="86" xfId="5" applyFont="1" applyFill="1" applyBorder="1" applyAlignment="1">
      <alignment horizontal="left" vertical="center" wrapText="1"/>
    </xf>
    <xf numFmtId="0" fontId="83" fillId="14" borderId="5" xfId="4" applyFont="1" applyFill="1" applyAlignment="1">
      <alignment horizontal="center"/>
    </xf>
    <xf numFmtId="0" fontId="83" fillId="14" borderId="66" xfId="4" applyFont="1" applyFill="1" applyBorder="1" applyAlignment="1">
      <alignment horizontal="center"/>
    </xf>
    <xf numFmtId="0" fontId="84" fillId="14" borderId="50" xfId="6" applyFont="1" applyFill="1" applyBorder="1" applyAlignment="1" applyProtection="1">
      <alignment horizontal="left" vertical="center" wrapText="1"/>
    </xf>
    <xf numFmtId="0" fontId="82" fillId="0" borderId="61" xfId="5" applyFont="1" applyBorder="1" applyAlignment="1">
      <alignment horizontal="left" vertical="center" wrapText="1"/>
    </xf>
    <xf numFmtId="0" fontId="83" fillId="14" borderId="57" xfId="5" applyFont="1" applyFill="1" applyBorder="1" applyAlignment="1">
      <alignment vertical="center"/>
    </xf>
    <xf numFmtId="0" fontId="83" fillId="14" borderId="62" xfId="5" applyFont="1" applyFill="1" applyBorder="1" applyAlignment="1">
      <alignment vertical="center" wrapText="1"/>
    </xf>
    <xf numFmtId="0" fontId="83" fillId="14" borderId="91" xfId="5" applyFont="1" applyFill="1" applyBorder="1" applyAlignment="1">
      <alignment vertical="center" wrapText="1"/>
    </xf>
    <xf numFmtId="0" fontId="83" fillId="14" borderId="58" xfId="5" applyFont="1" applyFill="1" applyBorder="1" applyAlignment="1">
      <alignment vertical="center"/>
    </xf>
    <xf numFmtId="0" fontId="83" fillId="14" borderId="66" xfId="5" applyFont="1" applyFill="1" applyBorder="1" applyAlignment="1">
      <alignment vertical="center" wrapText="1"/>
    </xf>
    <xf numFmtId="0" fontId="83" fillId="14" borderId="5" xfId="5" applyFont="1" applyFill="1" applyAlignment="1">
      <alignment vertical="center" wrapText="1"/>
    </xf>
    <xf numFmtId="0" fontId="83" fillId="14" borderId="72" xfId="5" applyFont="1" applyFill="1" applyBorder="1" applyAlignment="1">
      <alignment vertical="center" wrapText="1"/>
    </xf>
    <xf numFmtId="0" fontId="83" fillId="14" borderId="58" xfId="6" applyFont="1" applyFill="1" applyBorder="1" applyAlignment="1" applyProtection="1">
      <alignment horizontal="right" vertical="center" wrapText="1"/>
    </xf>
    <xf numFmtId="0" fontId="83" fillId="14" borderId="47" xfId="6" applyFont="1" applyFill="1" applyBorder="1" applyAlignment="1" applyProtection="1">
      <alignment horizontal="justify" vertical="center" wrapText="1"/>
    </xf>
    <xf numFmtId="0" fontId="83" fillId="14" borderId="5" xfId="6" applyFont="1" applyFill="1" applyBorder="1" applyAlignment="1" applyProtection="1">
      <alignment horizontal="right" vertical="center" wrapText="1"/>
    </xf>
    <xf numFmtId="0" fontId="83" fillId="14" borderId="50" xfId="6" applyFont="1" applyFill="1" applyBorder="1" applyAlignment="1" applyProtection="1">
      <alignment horizontal="justify" vertical="center" wrapText="1"/>
    </xf>
    <xf numFmtId="0" fontId="83" fillId="14" borderId="72" xfId="6" applyFont="1" applyFill="1" applyBorder="1" applyAlignment="1" applyProtection="1">
      <alignment vertical="center" wrapText="1"/>
    </xf>
    <xf numFmtId="0" fontId="83" fillId="14" borderId="50" xfId="6" applyFont="1" applyFill="1" applyBorder="1" applyAlignment="1" applyProtection="1">
      <alignment horizontal="center" vertical="center" wrapText="1"/>
    </xf>
    <xf numFmtId="0" fontId="83" fillId="14" borderId="50" xfId="6" applyFont="1" applyFill="1" applyBorder="1" applyAlignment="1" applyProtection="1">
      <alignment vertical="center" wrapText="1"/>
    </xf>
    <xf numFmtId="0" fontId="83" fillId="14" borderId="5" xfId="6" applyFont="1" applyFill="1" applyBorder="1" applyAlignment="1" applyProtection="1">
      <alignment vertical="center" wrapText="1"/>
    </xf>
    <xf numFmtId="0" fontId="83" fillId="14" borderId="73" xfId="4" applyFont="1" applyFill="1" applyBorder="1" applyAlignment="1">
      <alignment horizontal="center"/>
    </xf>
    <xf numFmtId="0" fontId="83" fillId="14" borderId="90" xfId="6" applyFont="1" applyFill="1" applyBorder="1" applyAlignment="1" applyProtection="1">
      <alignment horizontal="center" vertical="center" wrapText="1"/>
    </xf>
    <xf numFmtId="0" fontId="83" fillId="14" borderId="66" xfId="6" applyFont="1" applyFill="1" applyBorder="1" applyAlignment="1" applyProtection="1">
      <alignment horizontal="center" vertical="center" wrapText="1"/>
    </xf>
    <xf numFmtId="0" fontId="83" fillId="14" borderId="73" xfId="6" applyFont="1" applyFill="1" applyBorder="1" applyAlignment="1" applyProtection="1">
      <alignment horizontal="center" vertical="center" wrapText="1"/>
    </xf>
    <xf numFmtId="0" fontId="83" fillId="14" borderId="57" xfId="6" applyFont="1" applyFill="1" applyBorder="1" applyAlignment="1" applyProtection="1">
      <alignment vertical="center" wrapText="1"/>
    </xf>
    <xf numFmtId="0" fontId="83" fillId="14" borderId="62" xfId="6" applyFont="1" applyFill="1" applyBorder="1" applyAlignment="1" applyProtection="1">
      <alignment vertical="center" wrapText="1"/>
    </xf>
    <xf numFmtId="0" fontId="83" fillId="14" borderId="5" xfId="6" applyFont="1" applyFill="1" applyBorder="1" applyAlignment="1" applyProtection="1">
      <alignment horizontal="center" vertical="center" wrapText="1"/>
    </xf>
    <xf numFmtId="0" fontId="83" fillId="14" borderId="90" xfId="6" applyFont="1" applyFill="1" applyBorder="1" applyAlignment="1" applyProtection="1">
      <alignment vertical="center" wrapText="1"/>
    </xf>
    <xf numFmtId="0" fontId="83" fillId="14" borderId="66" xfId="6" applyFont="1" applyFill="1" applyBorder="1" applyAlignment="1" applyProtection="1">
      <alignment vertical="center" wrapText="1"/>
    </xf>
    <xf numFmtId="0" fontId="82" fillId="14" borderId="71" xfId="5" applyFont="1" applyFill="1" applyBorder="1" applyAlignment="1">
      <alignment horizontal="left" vertical="center" wrapText="1"/>
    </xf>
    <xf numFmtId="0" fontId="83" fillId="14" borderId="57" xfId="6" applyFont="1" applyFill="1" applyBorder="1" applyAlignment="1" applyProtection="1">
      <alignment horizontal="center" vertical="center" wrapText="1"/>
    </xf>
    <xf numFmtId="0" fontId="83" fillId="14" borderId="62" xfId="6" applyFont="1" applyFill="1" applyBorder="1" applyAlignment="1" applyProtection="1">
      <alignment horizontal="center" vertical="center" wrapText="1"/>
    </xf>
    <xf numFmtId="0" fontId="83" fillId="14" borderId="91" xfId="6" applyFont="1" applyFill="1" applyBorder="1" applyAlignment="1" applyProtection="1">
      <alignment horizontal="center" vertical="center" wrapText="1"/>
    </xf>
    <xf numFmtId="0" fontId="83" fillId="14" borderId="96" xfId="6" applyFont="1" applyFill="1" applyBorder="1" applyAlignment="1" applyProtection="1">
      <alignment horizontal="right" vertical="center" wrapText="1"/>
    </xf>
    <xf numFmtId="0" fontId="85" fillId="14" borderId="50" xfId="6" applyFont="1" applyFill="1" applyBorder="1" applyAlignment="1" applyProtection="1">
      <alignment vertical="center" wrapText="1"/>
    </xf>
    <xf numFmtId="0" fontId="83" fillId="14" borderId="5" xfId="6" applyFont="1" applyFill="1" applyBorder="1" applyAlignment="1" applyProtection="1">
      <alignment horizontal="right" vertical="center"/>
    </xf>
    <xf numFmtId="0" fontId="83" fillId="14" borderId="72" xfId="6" applyFont="1" applyFill="1" applyBorder="1" applyAlignment="1" applyProtection="1">
      <alignment horizontal="center" vertical="center" wrapText="1"/>
    </xf>
    <xf numFmtId="49" fontId="84" fillId="14" borderId="57" xfId="5" applyNumberFormat="1" applyFont="1" applyFill="1" applyBorder="1" applyAlignment="1">
      <alignment horizontal="center" vertical="center"/>
    </xf>
    <xf numFmtId="49" fontId="84" fillId="14" borderId="62" xfId="5" applyNumberFormat="1" applyFont="1" applyFill="1" applyBorder="1" applyAlignment="1">
      <alignment horizontal="center" vertical="center"/>
    </xf>
    <xf numFmtId="0" fontId="83" fillId="14" borderId="58" xfId="6" applyFont="1" applyFill="1" applyBorder="1" applyAlignment="1" applyProtection="1">
      <alignment horizontal="center" vertical="center" wrapText="1"/>
    </xf>
    <xf numFmtId="166" fontId="83" fillId="14" borderId="50" xfId="7" applyNumberFormat="1" applyFont="1" applyFill="1" applyBorder="1" applyAlignment="1" applyProtection="1">
      <alignment vertical="center" wrapText="1"/>
    </xf>
    <xf numFmtId="49" fontId="84" fillId="14" borderId="5" xfId="5" applyNumberFormat="1" applyFont="1" applyFill="1" applyAlignment="1">
      <alignment horizontal="center" vertical="center"/>
    </xf>
    <xf numFmtId="49" fontId="84" fillId="14" borderId="50" xfId="5" applyNumberFormat="1" applyFont="1" applyFill="1" applyBorder="1" applyAlignment="1">
      <alignment horizontal="center" vertical="center"/>
    </xf>
    <xf numFmtId="166" fontId="83" fillId="14" borderId="66" xfId="7" applyNumberFormat="1" applyFont="1" applyFill="1" applyBorder="1" applyAlignment="1" applyProtection="1">
      <alignment vertical="center" wrapText="1"/>
    </xf>
    <xf numFmtId="49" fontId="84" fillId="14" borderId="66" xfId="5" applyNumberFormat="1" applyFont="1" applyFill="1" applyBorder="1" applyAlignment="1">
      <alignment horizontal="center" vertical="center"/>
    </xf>
    <xf numFmtId="0" fontId="83" fillId="14" borderId="66" xfId="6" applyFont="1" applyFill="1" applyBorder="1" applyAlignment="1" applyProtection="1">
      <alignment horizontal="right" vertical="center"/>
    </xf>
    <xf numFmtId="0" fontId="83" fillId="14" borderId="57" xfId="5" applyFont="1" applyFill="1" applyBorder="1" applyAlignment="1">
      <alignment horizontal="left" vertical="center" wrapText="1"/>
    </xf>
    <xf numFmtId="0" fontId="83" fillId="14" borderId="62" xfId="5" applyFont="1" applyFill="1" applyBorder="1" applyAlignment="1">
      <alignment horizontal="left" vertical="center" wrapText="1"/>
    </xf>
    <xf numFmtId="0" fontId="83" fillId="14" borderId="91" xfId="5" applyFont="1" applyFill="1" applyBorder="1" applyAlignment="1">
      <alignment horizontal="left" vertical="center" wrapText="1"/>
    </xf>
    <xf numFmtId="0" fontId="83" fillId="14" borderId="58" xfId="5" applyFont="1" applyFill="1" applyBorder="1" applyAlignment="1">
      <alignment horizontal="right" vertical="center" wrapText="1"/>
    </xf>
    <xf numFmtId="0" fontId="83" fillId="14" borderId="5" xfId="5" applyFont="1" applyFill="1" applyAlignment="1">
      <alignment horizontal="center" vertical="center" wrapText="1"/>
    </xf>
    <xf numFmtId="0" fontId="83" fillId="14" borderId="72" xfId="5" applyFont="1" applyFill="1" applyBorder="1" applyAlignment="1">
      <alignment horizontal="left" vertical="center" wrapText="1"/>
    </xf>
    <xf numFmtId="0" fontId="83" fillId="14" borderId="48" xfId="5" applyFont="1" applyFill="1" applyBorder="1" applyAlignment="1">
      <alignment horizontal="center" vertical="center" wrapText="1"/>
    </xf>
    <xf numFmtId="9" fontId="83" fillId="14" borderId="76" xfId="5" applyNumberFormat="1" applyFont="1" applyFill="1" applyBorder="1" applyAlignment="1">
      <alignment horizontal="center" vertical="center" wrapText="1"/>
    </xf>
    <xf numFmtId="0" fontId="83" fillId="14" borderId="75" xfId="5" applyFont="1" applyFill="1" applyBorder="1" applyAlignment="1">
      <alignment horizontal="center" vertical="center" wrapText="1"/>
    </xf>
    <xf numFmtId="9" fontId="83" fillId="14" borderId="64" xfId="5" applyNumberFormat="1" applyFont="1" applyFill="1" applyBorder="1" applyAlignment="1">
      <alignment horizontal="center" vertical="center" wrapText="1"/>
    </xf>
    <xf numFmtId="0" fontId="83" fillId="14" borderId="64" xfId="5" applyFont="1" applyFill="1" applyBorder="1" applyAlignment="1">
      <alignment horizontal="center" vertical="center" wrapText="1"/>
    </xf>
    <xf numFmtId="9" fontId="83" fillId="14" borderId="62" xfId="5" applyNumberFormat="1" applyFont="1" applyFill="1" applyBorder="1" applyAlignment="1">
      <alignment horizontal="center" vertical="center" wrapText="1"/>
    </xf>
    <xf numFmtId="0" fontId="83" fillId="14" borderId="62" xfId="5" applyFont="1" applyFill="1" applyBorder="1" applyAlignment="1">
      <alignment horizontal="center" vertical="center" wrapText="1"/>
    </xf>
    <xf numFmtId="0" fontId="83" fillId="14" borderId="91" xfId="5" applyFont="1" applyFill="1" applyBorder="1" applyAlignment="1">
      <alignment horizontal="center" vertical="center" wrapText="1"/>
    </xf>
    <xf numFmtId="9" fontId="83" fillId="14" borderId="5" xfId="5" applyNumberFormat="1" applyFont="1" applyFill="1" applyAlignment="1">
      <alignment horizontal="center" vertical="center" wrapText="1"/>
    </xf>
    <xf numFmtId="0" fontId="83" fillId="14" borderId="72" xfId="5" applyFont="1" applyFill="1" applyBorder="1" applyAlignment="1">
      <alignment horizontal="center" vertical="center" wrapText="1"/>
    </xf>
    <xf numFmtId="0" fontId="83" fillId="14" borderId="90" xfId="5" applyFont="1" applyFill="1" applyBorder="1" applyAlignment="1">
      <alignment horizontal="right" vertical="center" wrapText="1"/>
    </xf>
    <xf numFmtId="9" fontId="83" fillId="14" borderId="66" xfId="5" applyNumberFormat="1" applyFont="1" applyFill="1" applyBorder="1" applyAlignment="1">
      <alignment horizontal="center" vertical="center" wrapText="1"/>
    </xf>
    <xf numFmtId="0" fontId="83" fillId="14" borderId="66" xfId="5" applyFont="1" applyFill="1" applyBorder="1" applyAlignment="1">
      <alignment horizontal="center" vertical="center" wrapText="1"/>
    </xf>
    <xf numFmtId="0" fontId="83" fillId="14" borderId="73" xfId="5" applyFont="1" applyFill="1" applyBorder="1" applyAlignment="1">
      <alignment horizontal="center" vertical="center" wrapText="1"/>
    </xf>
    <xf numFmtId="0" fontId="83" fillId="14" borderId="5" xfId="5" applyFont="1" applyFill="1" applyAlignment="1">
      <alignment horizontal="center" vertical="top" wrapText="1"/>
    </xf>
    <xf numFmtId="0" fontId="83" fillId="14" borderId="66" xfId="5" applyFont="1" applyFill="1" applyBorder="1" applyAlignment="1">
      <alignment horizontal="center" vertical="top" wrapText="1"/>
    </xf>
    <xf numFmtId="0" fontId="83" fillId="14" borderId="5" xfId="6" applyFont="1" applyFill="1" applyBorder="1" applyAlignment="1" applyProtection="1">
      <alignment horizontal="left" vertical="center" wrapText="1"/>
    </xf>
    <xf numFmtId="0" fontId="83" fillId="14" borderId="95" xfId="6" applyFont="1" applyFill="1" applyBorder="1" applyAlignment="1" applyProtection="1">
      <alignment horizontal="left" vertical="center" wrapText="1"/>
    </xf>
    <xf numFmtId="0" fontId="83" fillId="14" borderId="64" xfId="6" applyFont="1" applyFill="1" applyBorder="1" applyAlignment="1" applyProtection="1">
      <alignment horizontal="left" vertical="center" wrapText="1"/>
    </xf>
    <xf numFmtId="0" fontId="83" fillId="14" borderId="75" xfId="6" applyFont="1" applyFill="1" applyBorder="1" applyAlignment="1" applyProtection="1">
      <alignment horizontal="left" vertical="center" wrapText="1"/>
    </xf>
    <xf numFmtId="0" fontId="83" fillId="0" borderId="61" xfId="5" applyFont="1" applyBorder="1" applyAlignment="1">
      <alignment horizontal="left" vertical="center" wrapText="1"/>
    </xf>
    <xf numFmtId="0" fontId="83" fillId="0" borderId="61" xfId="5" applyFont="1" applyBorder="1" applyAlignment="1">
      <alignment vertical="center" wrapText="1"/>
    </xf>
    <xf numFmtId="0" fontId="83" fillId="0" borderId="61" xfId="5" applyFont="1" applyBorder="1" applyAlignment="1">
      <alignment horizontal="left" vertical="center"/>
    </xf>
    <xf numFmtId="0" fontId="86" fillId="0" borderId="61" xfId="5" applyFont="1" applyBorder="1" applyAlignment="1">
      <alignment horizontal="left" vertical="center"/>
    </xf>
    <xf numFmtId="0" fontId="84" fillId="15" borderId="80" xfId="5" applyFont="1" applyFill="1" applyBorder="1" applyAlignment="1">
      <alignment horizontal="centerContinuous" vertical="center" wrapText="1"/>
    </xf>
    <xf numFmtId="49" fontId="83" fillId="14" borderId="50" xfId="5" applyNumberFormat="1" applyFont="1" applyFill="1" applyBorder="1" applyAlignment="1">
      <alignment horizontal="center" vertical="center"/>
    </xf>
    <xf numFmtId="1" fontId="83" fillId="14" borderId="76" xfId="5" applyNumberFormat="1" applyFont="1" applyFill="1" applyBorder="1" applyAlignment="1">
      <alignment horizontal="center" vertical="center" wrapText="1"/>
    </xf>
    <xf numFmtId="0" fontId="83" fillId="14" borderId="66" xfId="4" applyFont="1" applyFill="1" applyBorder="1" applyAlignment="1">
      <alignment horizontal="left"/>
    </xf>
    <xf numFmtId="0" fontId="76" fillId="0" borderId="5" xfId="16" applyFont="1"/>
    <xf numFmtId="0" fontId="83" fillId="14" borderId="57" xfId="16" applyFont="1" applyFill="1" applyBorder="1" applyAlignment="1">
      <alignment horizontal="center"/>
    </xf>
    <xf numFmtId="0" fontId="83" fillId="14" borderId="62" xfId="16" applyFont="1" applyFill="1" applyBorder="1" applyAlignment="1">
      <alignment horizontal="center"/>
    </xf>
    <xf numFmtId="0" fontId="83" fillId="14" borderId="62" xfId="16" applyFont="1" applyFill="1" applyBorder="1"/>
    <xf numFmtId="0" fontId="83" fillId="14" borderId="91" xfId="16" applyFont="1" applyFill="1" applyBorder="1"/>
    <xf numFmtId="0" fontId="83" fillId="14" borderId="66" xfId="16" applyFont="1" applyFill="1" applyBorder="1" applyAlignment="1">
      <alignment horizontal="center"/>
    </xf>
    <xf numFmtId="0" fontId="83" fillId="14" borderId="5" xfId="16" applyFont="1" applyFill="1" applyAlignment="1">
      <alignment horizontal="center"/>
    </xf>
    <xf numFmtId="0" fontId="83" fillId="14" borderId="5" xfId="16" applyFont="1" applyFill="1"/>
    <xf numFmtId="0" fontId="83" fillId="14" borderId="72" xfId="16" applyFont="1" applyFill="1" applyBorder="1"/>
    <xf numFmtId="0" fontId="83" fillId="14" borderId="66" xfId="16" applyFont="1" applyFill="1" applyBorder="1"/>
    <xf numFmtId="0" fontId="83" fillId="14" borderId="73" xfId="16" applyFont="1" applyFill="1" applyBorder="1"/>
    <xf numFmtId="0" fontId="83" fillId="14" borderId="64" xfId="17" applyFont="1" applyFill="1" applyBorder="1" applyAlignment="1" applyProtection="1">
      <alignment horizontal="center" vertical="center" wrapText="1"/>
    </xf>
    <xf numFmtId="0" fontId="84" fillId="14" borderId="50" xfId="17" applyFont="1" applyFill="1" applyBorder="1" applyAlignment="1" applyProtection="1">
      <alignment horizontal="left" vertical="center" wrapText="1"/>
    </xf>
    <xf numFmtId="0" fontId="83" fillId="14" borderId="58" xfId="17" applyFont="1" applyFill="1" applyBorder="1" applyAlignment="1" applyProtection="1">
      <alignment horizontal="right" vertical="center" wrapText="1"/>
    </xf>
    <xf numFmtId="0" fontId="83" fillId="14" borderId="47" xfId="17" applyFont="1" applyFill="1" applyBorder="1" applyAlignment="1" applyProtection="1">
      <alignment horizontal="justify" vertical="center" wrapText="1"/>
    </xf>
    <xf numFmtId="0" fontId="83" fillId="14" borderId="5" xfId="17" applyFont="1" applyFill="1" applyBorder="1" applyAlignment="1" applyProtection="1">
      <alignment horizontal="right" vertical="center" wrapText="1"/>
    </xf>
    <xf numFmtId="0" fontId="83" fillId="14" borderId="50" xfId="17" applyFont="1" applyFill="1" applyBorder="1" applyAlignment="1" applyProtection="1">
      <alignment horizontal="justify" vertical="center" wrapText="1"/>
    </xf>
    <xf numFmtId="0" fontId="83" fillId="14" borderId="72" xfId="17" applyFont="1" applyFill="1" applyBorder="1" applyAlignment="1" applyProtection="1">
      <alignment vertical="center" wrapText="1"/>
    </xf>
    <xf numFmtId="0" fontId="83" fillId="14" borderId="50" xfId="17" applyFont="1" applyFill="1" applyBorder="1" applyAlignment="1" applyProtection="1">
      <alignment horizontal="center" vertical="center" wrapText="1"/>
    </xf>
    <xf numFmtId="0" fontId="83" fillId="14" borderId="50" xfId="17" applyFont="1" applyFill="1" applyBorder="1" applyAlignment="1" applyProtection="1">
      <alignment vertical="center" wrapText="1"/>
    </xf>
    <xf numFmtId="0" fontId="83" fillId="14" borderId="5" xfId="17" applyFont="1" applyFill="1" applyBorder="1" applyAlignment="1" applyProtection="1">
      <alignment vertical="center" wrapText="1"/>
    </xf>
    <xf numFmtId="0" fontId="83" fillId="14" borderId="73" xfId="16" applyFont="1" applyFill="1" applyBorder="1" applyAlignment="1">
      <alignment horizontal="center"/>
    </xf>
    <xf numFmtId="0" fontId="83" fillId="14" borderId="90" xfId="17" applyFont="1" applyFill="1" applyBorder="1" applyAlignment="1" applyProtection="1">
      <alignment horizontal="center" vertical="center" wrapText="1"/>
    </xf>
    <xf numFmtId="0" fontId="83" fillId="14" borderId="66" xfId="17" applyFont="1" applyFill="1" applyBorder="1" applyAlignment="1" applyProtection="1">
      <alignment horizontal="center" vertical="center" wrapText="1"/>
    </xf>
    <xf numFmtId="0" fontId="83" fillId="14" borderId="73" xfId="17" applyFont="1" applyFill="1" applyBorder="1" applyAlignment="1" applyProtection="1">
      <alignment horizontal="center" vertical="center" wrapText="1"/>
    </xf>
    <xf numFmtId="0" fontId="83" fillId="14" borderId="57" xfId="17" applyFont="1" applyFill="1" applyBorder="1" applyAlignment="1" applyProtection="1">
      <alignment vertical="center" wrapText="1"/>
    </xf>
    <xf numFmtId="0" fontId="83" fillId="14" borderId="62" xfId="17" applyFont="1" applyFill="1" applyBorder="1" applyAlignment="1" applyProtection="1">
      <alignment vertical="center" wrapText="1"/>
    </xf>
    <xf numFmtId="0" fontId="83" fillId="14" borderId="5" xfId="17" applyFont="1" applyFill="1" applyBorder="1" applyAlignment="1" applyProtection="1">
      <alignment horizontal="center" vertical="center" wrapText="1"/>
    </xf>
    <xf numFmtId="0" fontId="83" fillId="14" borderId="50" xfId="16" applyFont="1" applyFill="1" applyBorder="1"/>
    <xf numFmtId="0" fontId="83" fillId="14" borderId="5" xfId="16" applyFont="1" applyFill="1" applyAlignment="1">
      <alignment horizontal="right"/>
    </xf>
    <xf numFmtId="0" fontId="83" fillId="14" borderId="90" xfId="17" applyFont="1" applyFill="1" applyBorder="1" applyAlignment="1" applyProtection="1">
      <alignment vertical="center" wrapText="1"/>
    </xf>
    <xf numFmtId="0" fontId="83" fillId="14" borderId="66" xfId="17" applyFont="1" applyFill="1" applyBorder="1" applyAlignment="1" applyProtection="1">
      <alignment vertical="center" wrapText="1"/>
    </xf>
    <xf numFmtId="0" fontId="83" fillId="14" borderId="57" xfId="17" applyFont="1" applyFill="1" applyBorder="1" applyAlignment="1" applyProtection="1">
      <alignment horizontal="center" vertical="center" wrapText="1"/>
    </xf>
    <xf numFmtId="0" fontId="83" fillId="14" borderId="62" xfId="17" applyFont="1" applyFill="1" applyBorder="1" applyAlignment="1" applyProtection="1">
      <alignment horizontal="center" vertical="center" wrapText="1"/>
    </xf>
    <xf numFmtId="0" fontId="83" fillId="14" borderId="91" xfId="17" applyFont="1" applyFill="1" applyBorder="1" applyAlignment="1" applyProtection="1">
      <alignment horizontal="center" vertical="center" wrapText="1"/>
    </xf>
    <xf numFmtId="0" fontId="83" fillId="14" borderId="96" xfId="17" applyFont="1" applyFill="1" applyBorder="1" applyAlignment="1" applyProtection="1">
      <alignment horizontal="right" vertical="center" wrapText="1"/>
    </xf>
    <xf numFmtId="0" fontId="85" fillId="14" borderId="50" xfId="17" applyFont="1" applyFill="1" applyBorder="1" applyAlignment="1" applyProtection="1">
      <alignment vertical="center" wrapText="1"/>
    </xf>
    <xf numFmtId="0" fontId="83" fillId="14" borderId="5" xfId="17" applyFont="1" applyFill="1" applyBorder="1" applyAlignment="1" applyProtection="1">
      <alignment horizontal="right" vertical="center"/>
    </xf>
    <xf numFmtId="0" fontId="83" fillId="14" borderId="48" xfId="17" applyFont="1" applyFill="1" applyBorder="1" applyAlignment="1" applyProtection="1">
      <alignment horizontal="center" vertical="center" wrapText="1"/>
    </xf>
    <xf numFmtId="0" fontId="83" fillId="14" borderId="72" xfId="17" applyFont="1" applyFill="1" applyBorder="1" applyAlignment="1" applyProtection="1">
      <alignment horizontal="center" vertical="center" wrapText="1"/>
    </xf>
    <xf numFmtId="0" fontId="83" fillId="14" borderId="58" xfId="17" applyFont="1" applyFill="1" applyBorder="1" applyAlignment="1" applyProtection="1">
      <alignment horizontal="center" vertical="center" wrapText="1"/>
    </xf>
    <xf numFmtId="0" fontId="83" fillId="14" borderId="66" xfId="17" applyFont="1" applyFill="1" applyBorder="1" applyAlignment="1" applyProtection="1">
      <alignment horizontal="right" vertical="center"/>
    </xf>
    <xf numFmtId="0" fontId="83" fillId="14" borderId="58" xfId="16" applyFont="1" applyFill="1" applyBorder="1"/>
    <xf numFmtId="0" fontId="83" fillId="14" borderId="5" xfId="17" applyFont="1" applyFill="1" applyBorder="1" applyAlignment="1" applyProtection="1">
      <alignment horizontal="left" vertical="center" wrapText="1"/>
    </xf>
    <xf numFmtId="0" fontId="83" fillId="14" borderId="50" xfId="16" applyFont="1" applyFill="1" applyBorder="1" applyAlignment="1">
      <alignment horizontal="center"/>
    </xf>
    <xf numFmtId="0" fontId="83" fillId="14" borderId="90" xfId="16" applyFont="1" applyFill="1" applyBorder="1"/>
    <xf numFmtId="0" fontId="91" fillId="0" borderId="5" xfId="16" applyFont="1" applyAlignment="1">
      <alignment horizontal="left"/>
    </xf>
    <xf numFmtId="0" fontId="83" fillId="10" borderId="0" xfId="0" applyFont="1" applyFill="1"/>
    <xf numFmtId="0" fontId="82" fillId="0" borderId="105" xfId="0" applyFont="1" applyBorder="1" applyAlignment="1">
      <alignment wrapText="1"/>
    </xf>
    <xf numFmtId="0" fontId="84" fillId="14" borderId="5" xfId="2" applyFont="1" applyFill="1" applyAlignment="1">
      <alignment horizontal="center" vertical="center"/>
    </xf>
    <xf numFmtId="0" fontId="65" fillId="16" borderId="107" xfId="2" applyFont="1" applyFill="1" applyBorder="1" applyAlignment="1">
      <alignment horizontal="center" vertical="center"/>
    </xf>
    <xf numFmtId="0" fontId="65" fillId="16" borderId="108" xfId="2" applyFont="1" applyFill="1" applyBorder="1" applyAlignment="1">
      <alignment horizontal="center" vertical="center"/>
    </xf>
    <xf numFmtId="0" fontId="83" fillId="0" borderId="110" xfId="2" applyFont="1" applyBorder="1" applyAlignment="1">
      <alignment vertical="center" wrapText="1"/>
    </xf>
    <xf numFmtId="0" fontId="84" fillId="0" borderId="112" xfId="2" applyFont="1" applyBorder="1" applyAlignment="1">
      <alignment vertical="center" wrapText="1"/>
    </xf>
    <xf numFmtId="0" fontId="83" fillId="0" borderId="112" xfId="2" applyFont="1" applyBorder="1" applyAlignment="1">
      <alignment vertical="center" wrapText="1"/>
    </xf>
    <xf numFmtId="0" fontId="84" fillId="0" borderId="115" xfId="2" applyFont="1" applyBorder="1" applyAlignment="1">
      <alignment vertical="center" wrapText="1"/>
    </xf>
    <xf numFmtId="0" fontId="65" fillId="16" borderId="116" xfId="2" applyFont="1" applyFill="1" applyBorder="1" applyAlignment="1">
      <alignment horizontal="center" vertical="center" wrapText="1"/>
    </xf>
    <xf numFmtId="0" fontId="98" fillId="0" borderId="0" xfId="0" applyFont="1"/>
    <xf numFmtId="0" fontId="83" fillId="14" borderId="5" xfId="2" applyFont="1" applyFill="1" applyAlignment="1">
      <alignment horizontal="center" vertical="center"/>
    </xf>
    <xf numFmtId="0" fontId="83" fillId="14" borderId="112" xfId="2" applyFont="1" applyFill="1" applyBorder="1" applyAlignment="1">
      <alignment vertical="center" wrapText="1"/>
    </xf>
    <xf numFmtId="0" fontId="84" fillId="14" borderId="112" xfId="2" applyFont="1" applyFill="1" applyBorder="1" applyAlignment="1">
      <alignment vertical="center" wrapText="1"/>
    </xf>
    <xf numFmtId="0" fontId="83" fillId="14" borderId="112" xfId="6" applyFont="1" applyFill="1" applyBorder="1" applyAlignment="1" applyProtection="1">
      <alignment vertical="center" wrapText="1"/>
    </xf>
    <xf numFmtId="0" fontId="68" fillId="0" borderId="5" xfId="0" applyFont="1" applyBorder="1"/>
    <xf numFmtId="0" fontId="68" fillId="0" borderId="5" xfId="0" applyFont="1" applyBorder="1" applyAlignment="1">
      <alignment wrapText="1"/>
    </xf>
    <xf numFmtId="0" fontId="68" fillId="11" borderId="53" xfId="0" applyFont="1" applyFill="1" applyBorder="1" applyAlignment="1">
      <alignment wrapText="1"/>
    </xf>
    <xf numFmtId="49" fontId="65" fillId="15" borderId="54" xfId="5" applyNumberFormat="1" applyFont="1" applyFill="1" applyBorder="1" applyAlignment="1">
      <alignment horizontal="left" vertical="center"/>
    </xf>
    <xf numFmtId="49" fontId="65" fillId="15" borderId="55" xfId="5" applyNumberFormat="1" applyFont="1" applyFill="1" applyBorder="1" applyAlignment="1">
      <alignment horizontal="centerContinuous" vertical="center"/>
    </xf>
    <xf numFmtId="49" fontId="65" fillId="15" borderId="56" xfId="5" applyNumberFormat="1" applyFont="1" applyFill="1" applyBorder="1" applyAlignment="1">
      <alignment horizontal="centerContinuous" vertical="center"/>
    </xf>
    <xf numFmtId="0" fontId="68" fillId="12" borderId="53" xfId="0" applyFont="1" applyFill="1" applyBorder="1"/>
    <xf numFmtId="0" fontId="68" fillId="11" borderId="53" xfId="0" applyFont="1" applyFill="1" applyBorder="1"/>
    <xf numFmtId="0" fontId="68" fillId="12" borderId="53" xfId="0" applyFont="1" applyFill="1" applyBorder="1" applyAlignment="1">
      <alignment wrapText="1"/>
    </xf>
    <xf numFmtId="14" fontId="68" fillId="0" borderId="20" xfId="0" applyNumberFormat="1" applyFont="1" applyBorder="1" applyAlignment="1">
      <alignment wrapText="1"/>
    </xf>
    <xf numFmtId="0" fontId="70" fillId="0" borderId="81" xfId="4" applyFont="1" applyBorder="1" applyAlignment="1">
      <alignment horizontal="left"/>
    </xf>
    <xf numFmtId="0" fontId="64" fillId="15" borderId="53" xfId="16" applyFont="1" applyFill="1" applyBorder="1"/>
    <xf numFmtId="0" fontId="70" fillId="0" borderId="81" xfId="16" applyFont="1" applyBorder="1" applyAlignment="1">
      <alignment horizontal="left"/>
    </xf>
    <xf numFmtId="0" fontId="58" fillId="6" borderId="2" xfId="0" applyFont="1" applyFill="1" applyBorder="1" applyAlignment="1">
      <alignment horizontal="left" vertical="center" wrapText="1"/>
    </xf>
    <xf numFmtId="0" fontId="58" fillId="6" borderId="20" xfId="0" applyFont="1" applyFill="1" applyBorder="1" applyAlignment="1">
      <alignment horizontal="left" vertical="center" wrapText="1"/>
    </xf>
    <xf numFmtId="0" fontId="58" fillId="6" borderId="0" xfId="0" applyFont="1" applyFill="1" applyAlignment="1">
      <alignment horizontal="left" vertical="center" wrapText="1"/>
    </xf>
    <xf numFmtId="0" fontId="58" fillId="6" borderId="43" xfId="0" applyFont="1" applyFill="1" applyBorder="1" applyAlignment="1">
      <alignment horizontal="left" vertical="center" wrapText="1"/>
    </xf>
    <xf numFmtId="0" fontId="60" fillId="6" borderId="43" xfId="0" applyFont="1" applyFill="1" applyBorder="1" applyAlignment="1">
      <alignment horizontal="left" vertical="center" wrapText="1"/>
    </xf>
    <xf numFmtId="0" fontId="61" fillId="6" borderId="6" xfId="0" applyFont="1" applyFill="1" applyBorder="1" applyAlignment="1">
      <alignment horizontal="left" vertical="center" wrapText="1"/>
    </xf>
    <xf numFmtId="0" fontId="82" fillId="0" borderId="105" xfId="0" applyFont="1" applyBorder="1"/>
    <xf numFmtId="0" fontId="83" fillId="0" borderId="5" xfId="0" applyFont="1" applyBorder="1"/>
    <xf numFmtId="0" fontId="80" fillId="12" borderId="55" xfId="0" applyFont="1" applyFill="1" applyBorder="1" applyAlignment="1">
      <alignment vertical="top" wrapText="1"/>
    </xf>
    <xf numFmtId="0" fontId="81" fillId="0" borderId="115" xfId="2" applyFont="1" applyBorder="1" applyAlignment="1">
      <alignment vertical="center" wrapText="1"/>
    </xf>
    <xf numFmtId="0" fontId="0" fillId="0" borderId="5" xfId="0" applyBorder="1" applyAlignment="1">
      <alignment wrapText="1"/>
    </xf>
    <xf numFmtId="0" fontId="54" fillId="6" borderId="6" xfId="0" applyFont="1" applyFill="1" applyBorder="1" applyAlignment="1">
      <alignment wrapText="1"/>
    </xf>
    <xf numFmtId="0" fontId="52" fillId="0" borderId="3" xfId="0" applyFont="1" applyBorder="1" applyAlignment="1">
      <alignment wrapText="1"/>
    </xf>
    <xf numFmtId="0" fontId="52" fillId="13" borderId="35" xfId="0" applyFont="1" applyFill="1" applyBorder="1" applyAlignment="1">
      <alignment horizontal="center" wrapText="1"/>
    </xf>
    <xf numFmtId="0" fontId="52" fillId="13" borderId="24" xfId="0" applyFont="1" applyFill="1" applyBorder="1" applyAlignment="1">
      <alignment horizontal="center" wrapText="1"/>
    </xf>
    <xf numFmtId="0" fontId="52" fillId="0" borderId="20" xfId="0" applyFont="1" applyBorder="1" applyAlignment="1">
      <alignment horizontal="left" wrapText="1"/>
    </xf>
    <xf numFmtId="0" fontId="41" fillId="0" borderId="5" xfId="22" applyAlignment="1">
      <alignment horizontal="left" wrapText="1"/>
    </xf>
    <xf numFmtId="0" fontId="58" fillId="0" borderId="20" xfId="22" applyFont="1" applyBorder="1" applyAlignment="1">
      <alignment horizontal="left" wrapText="1"/>
    </xf>
    <xf numFmtId="0" fontId="58" fillId="0" borderId="2" xfId="22" applyFont="1" applyBorder="1" applyAlignment="1">
      <alignment horizontal="left" wrapText="1"/>
    </xf>
    <xf numFmtId="0" fontId="58" fillId="6" borderId="20" xfId="22" applyFont="1" applyFill="1" applyBorder="1" applyAlignment="1">
      <alignment horizontal="left" wrapText="1"/>
    </xf>
    <xf numFmtId="0" fontId="58" fillId="6" borderId="2" xfId="22" applyFont="1" applyFill="1" applyBorder="1" applyAlignment="1">
      <alignment horizontal="left" wrapText="1"/>
    </xf>
    <xf numFmtId="0" fontId="52" fillId="8" borderId="4" xfId="22" applyFont="1" applyFill="1" applyBorder="1"/>
    <xf numFmtId="0" fontId="53" fillId="8" borderId="45" xfId="22" applyFont="1" applyFill="1" applyBorder="1"/>
    <xf numFmtId="0" fontId="53" fillId="8" borderId="15" xfId="22" applyFont="1" applyFill="1" applyBorder="1"/>
    <xf numFmtId="0" fontId="41" fillId="0" borderId="5" xfId="22"/>
    <xf numFmtId="0" fontId="60" fillId="0" borderId="4" xfId="22" applyFont="1" applyBorder="1" applyAlignment="1">
      <alignment horizontal="left"/>
    </xf>
    <xf numFmtId="0" fontId="58" fillId="6" borderId="35" xfId="22" applyFont="1" applyFill="1" applyBorder="1" applyAlignment="1">
      <alignment horizontal="center"/>
    </xf>
    <xf numFmtId="0" fontId="60" fillId="6" borderId="3" xfId="22" applyFont="1" applyFill="1" applyBorder="1" applyAlignment="1">
      <alignment horizontal="left"/>
    </xf>
    <xf numFmtId="0" fontId="60" fillId="6" borderId="6" xfId="22" applyFont="1" applyFill="1" applyBorder="1" applyAlignment="1">
      <alignment horizontal="left"/>
    </xf>
    <xf numFmtId="0" fontId="58" fillId="6" borderId="5" xfId="22" applyFont="1" applyFill="1" applyAlignment="1">
      <alignment horizontal="left"/>
    </xf>
    <xf numFmtId="0" fontId="58" fillId="6" borderId="43" xfId="22" applyFont="1" applyFill="1" applyBorder="1" applyAlignment="1">
      <alignment horizontal="left"/>
    </xf>
    <xf numFmtId="0" fontId="60" fillId="6" borderId="43" xfId="22" applyFont="1" applyFill="1" applyBorder="1" applyAlignment="1">
      <alignment horizontal="left"/>
    </xf>
    <xf numFmtId="0" fontId="58" fillId="6" borderId="5" xfId="22" applyFont="1" applyFill="1" applyAlignment="1">
      <alignment horizontal="center"/>
    </xf>
    <xf numFmtId="0" fontId="58" fillId="6" borderId="45" xfId="22" applyFont="1" applyFill="1" applyBorder="1" applyAlignment="1">
      <alignment horizontal="center"/>
    </xf>
    <xf numFmtId="0" fontId="58" fillId="6" borderId="5" xfId="22" applyFont="1" applyFill="1"/>
    <xf numFmtId="0" fontId="58" fillId="6" borderId="43" xfId="22" applyFont="1" applyFill="1" applyBorder="1"/>
    <xf numFmtId="0" fontId="58" fillId="6" borderId="20" xfId="22" applyFont="1" applyFill="1" applyBorder="1" applyAlignment="1">
      <alignment horizontal="center"/>
    </xf>
    <xf numFmtId="0" fontId="58" fillId="6" borderId="20" xfId="22" applyFont="1" applyFill="1" applyBorder="1"/>
    <xf numFmtId="0" fontId="58" fillId="6" borderId="2" xfId="22" applyFont="1" applyFill="1" applyBorder="1"/>
    <xf numFmtId="0" fontId="61" fillId="6" borderId="6" xfId="22" applyFont="1" applyFill="1" applyBorder="1" applyAlignment="1">
      <alignment horizontal="left"/>
    </xf>
    <xf numFmtId="0" fontId="60" fillId="0" borderId="3" xfId="22" applyFont="1" applyBorder="1" applyAlignment="1">
      <alignment horizontal="left"/>
    </xf>
    <xf numFmtId="0" fontId="60" fillId="0" borderId="6" xfId="22" applyFont="1" applyBorder="1" applyAlignment="1">
      <alignment horizontal="left"/>
    </xf>
    <xf numFmtId="0" fontId="58" fillId="6" borderId="5" xfId="22" applyFont="1" applyFill="1" applyAlignment="1">
      <alignment horizontal="right"/>
    </xf>
    <xf numFmtId="0" fontId="58" fillId="6" borderId="6" xfId="22" applyFont="1" applyFill="1" applyBorder="1"/>
    <xf numFmtId="0" fontId="58" fillId="6" borderId="6" xfId="22" applyFont="1" applyFill="1" applyBorder="1" applyAlignment="1">
      <alignment horizontal="center"/>
    </xf>
    <xf numFmtId="0" fontId="58" fillId="6" borderId="2" xfId="22" applyFont="1" applyFill="1" applyBorder="1" applyAlignment="1">
      <alignment horizontal="center"/>
    </xf>
    <xf numFmtId="0" fontId="58" fillId="6" borderId="3" xfId="22" applyFont="1" applyFill="1" applyBorder="1"/>
    <xf numFmtId="0" fontId="58" fillId="6" borderId="3" xfId="22" applyFont="1" applyFill="1" applyBorder="1" applyAlignment="1">
      <alignment horizontal="center"/>
    </xf>
    <xf numFmtId="0" fontId="60" fillId="6" borderId="1" xfId="22" applyFont="1" applyFill="1" applyBorder="1" applyAlignment="1">
      <alignment horizontal="left"/>
    </xf>
    <xf numFmtId="0" fontId="58" fillId="6" borderId="43" xfId="22" applyFont="1" applyFill="1" applyBorder="1" applyAlignment="1">
      <alignment horizontal="center"/>
    </xf>
    <xf numFmtId="0" fontId="58" fillId="6" borderId="43" xfId="22" applyFont="1" applyFill="1" applyBorder="1" applyAlignment="1">
      <alignment horizontal="right"/>
    </xf>
    <xf numFmtId="0" fontId="62" fillId="6" borderId="24" xfId="22" applyFont="1" applyFill="1" applyBorder="1"/>
    <xf numFmtId="0" fontId="58" fillId="6" borderId="13" xfId="22" applyFont="1" applyFill="1" applyBorder="1" applyAlignment="1">
      <alignment horizontal="center"/>
    </xf>
    <xf numFmtId="0" fontId="58" fillId="6" borderId="24" xfId="22" applyFont="1" applyFill="1" applyBorder="1" applyAlignment="1">
      <alignment horizontal="center"/>
    </xf>
    <xf numFmtId="0" fontId="61" fillId="6" borderId="5" xfId="22" applyFont="1" applyFill="1" applyAlignment="1">
      <alignment horizontal="center"/>
    </xf>
    <xf numFmtId="0" fontId="61" fillId="6" borderId="3" xfId="22" applyFont="1" applyFill="1" applyBorder="1" applyAlignment="1">
      <alignment horizontal="center"/>
    </xf>
    <xf numFmtId="0" fontId="61" fillId="6" borderId="20" xfId="22" applyFont="1" applyFill="1" applyBorder="1" applyAlignment="1">
      <alignment horizontal="center"/>
    </xf>
    <xf numFmtId="0" fontId="58" fillId="6" borderId="20" xfId="22" applyFont="1" applyFill="1" applyBorder="1" applyAlignment="1">
      <alignment horizontal="right"/>
    </xf>
    <xf numFmtId="0" fontId="58" fillId="6" borderId="46" xfId="22" applyFont="1" applyFill="1" applyBorder="1" applyAlignment="1">
      <alignment horizontal="center"/>
    </xf>
    <xf numFmtId="0" fontId="58" fillId="6" borderId="5" xfId="22" applyFont="1" applyFill="1" applyAlignment="1">
      <alignment horizontal="center" vertical="top"/>
    </xf>
    <xf numFmtId="0" fontId="58" fillId="6" borderId="20" xfId="22" applyFont="1" applyFill="1" applyBorder="1" applyAlignment="1">
      <alignment horizontal="center" vertical="top"/>
    </xf>
    <xf numFmtId="0" fontId="58" fillId="6" borderId="20" xfId="22" applyFont="1" applyFill="1" applyBorder="1" applyAlignment="1">
      <alignment horizontal="left"/>
    </xf>
    <xf numFmtId="0" fontId="58" fillId="6" borderId="2" xfId="22" applyFont="1" applyFill="1" applyBorder="1" applyAlignment="1">
      <alignment horizontal="left"/>
    </xf>
    <xf numFmtId="0" fontId="58" fillId="0" borderId="6" xfId="22" applyFont="1" applyBorder="1" applyAlignment="1">
      <alignment horizontal="left"/>
    </xf>
    <xf numFmtId="0" fontId="58" fillId="0" borderId="6" xfId="22" applyFont="1" applyBorder="1"/>
    <xf numFmtId="0" fontId="63" fillId="0" borderId="6" xfId="22" applyFont="1" applyBorder="1" applyAlignment="1">
      <alignment horizontal="left"/>
    </xf>
    <xf numFmtId="0" fontId="61" fillId="8" borderId="13" xfId="22" applyFont="1" applyFill="1" applyBorder="1" applyAlignment="1">
      <alignment horizontal="center"/>
    </xf>
    <xf numFmtId="0" fontId="59" fillId="0" borderId="6" xfId="22" applyFont="1" applyBorder="1" applyAlignment="1">
      <alignment horizontal="left"/>
    </xf>
    <xf numFmtId="1" fontId="85" fillId="10" borderId="48" xfId="0" applyNumberFormat="1" applyFont="1" applyFill="1" applyBorder="1" applyAlignment="1">
      <alignment wrapText="1"/>
    </xf>
    <xf numFmtId="1" fontId="83" fillId="10" borderId="76" xfId="0" applyNumberFormat="1" applyFont="1" applyFill="1" applyBorder="1" applyAlignment="1">
      <alignment wrapText="1"/>
    </xf>
    <xf numFmtId="1" fontId="83" fillId="10" borderId="48" xfId="0" applyNumberFormat="1" applyFont="1" applyFill="1" applyBorder="1" applyAlignment="1">
      <alignment wrapText="1"/>
    </xf>
    <xf numFmtId="1" fontId="83" fillId="10" borderId="64" xfId="0" applyNumberFormat="1" applyFont="1" applyFill="1" applyBorder="1" applyAlignment="1">
      <alignment wrapText="1"/>
    </xf>
    <xf numFmtId="1" fontId="83" fillId="10" borderId="5" xfId="0" applyNumberFormat="1" applyFont="1" applyFill="1" applyBorder="1" applyAlignment="1">
      <alignment wrapText="1"/>
    </xf>
    <xf numFmtId="1" fontId="83" fillId="10" borderId="5" xfId="0" applyNumberFormat="1" applyFont="1" applyFill="1" applyBorder="1"/>
    <xf numFmtId="1" fontId="83" fillId="10" borderId="66" xfId="0" applyNumberFormat="1" applyFont="1" applyFill="1" applyBorder="1" applyAlignment="1">
      <alignment wrapText="1"/>
    </xf>
    <xf numFmtId="1" fontId="83" fillId="10" borderId="67" xfId="0" applyNumberFormat="1" applyFont="1" applyFill="1" applyBorder="1" applyAlignment="1">
      <alignment wrapText="1"/>
    </xf>
    <xf numFmtId="1" fontId="83" fillId="10" borderId="49" xfId="0" applyNumberFormat="1" applyFont="1" applyFill="1" applyBorder="1" applyAlignment="1">
      <alignment wrapText="1"/>
    </xf>
    <xf numFmtId="0" fontId="83" fillId="14" borderId="62" xfId="0" applyFont="1" applyFill="1" applyBorder="1"/>
    <xf numFmtId="0" fontId="83" fillId="14" borderId="91" xfId="0" applyFont="1" applyFill="1" applyBorder="1"/>
    <xf numFmtId="0" fontId="83" fillId="14" borderId="0" xfId="0" applyFont="1" applyFill="1"/>
    <xf numFmtId="0" fontId="83" fillId="14" borderId="72" xfId="0" applyFont="1" applyFill="1" applyBorder="1"/>
    <xf numFmtId="0" fontId="83" fillId="14" borderId="50" xfId="0" applyFont="1" applyFill="1" applyBorder="1"/>
    <xf numFmtId="0" fontId="83" fillId="14" borderId="0" xfId="0" applyFont="1" applyFill="1" applyAlignment="1">
      <alignment horizontal="right"/>
    </xf>
    <xf numFmtId="0" fontId="83" fillId="14" borderId="0" xfId="0" applyFont="1" applyFill="1" applyAlignment="1">
      <alignment horizontal="center"/>
    </xf>
    <xf numFmtId="0" fontId="83" fillId="14" borderId="66" xfId="0" applyFont="1" applyFill="1" applyBorder="1"/>
    <xf numFmtId="0" fontId="83" fillId="14" borderId="73" xfId="0" applyFont="1" applyFill="1" applyBorder="1"/>
    <xf numFmtId="0" fontId="83" fillId="14" borderId="58" xfId="0" applyFont="1" applyFill="1" applyBorder="1"/>
    <xf numFmtId="0" fontId="83" fillId="14" borderId="50" xfId="0" applyFont="1" applyFill="1" applyBorder="1" applyAlignment="1">
      <alignment horizontal="center"/>
    </xf>
    <xf numFmtId="0" fontId="83" fillId="14" borderId="90" xfId="0" applyFont="1" applyFill="1" applyBorder="1"/>
    <xf numFmtId="0" fontId="83" fillId="0" borderId="95" xfId="5" applyFont="1" applyBorder="1" applyAlignment="1">
      <alignment horizontal="left" vertical="center" wrapText="1"/>
    </xf>
    <xf numFmtId="0" fontId="58" fillId="6" borderId="35" xfId="0" applyFont="1" applyFill="1" applyBorder="1" applyAlignment="1">
      <alignment horizontal="center" vertical="center" wrapText="1"/>
    </xf>
    <xf numFmtId="0" fontId="58" fillId="6" borderId="46" xfId="0" applyFont="1" applyFill="1" applyBorder="1" applyAlignment="1">
      <alignment horizontal="left" vertical="center" wrapText="1"/>
    </xf>
    <xf numFmtId="0" fontId="58" fillId="0" borderId="2" xfId="0" applyFont="1" applyBorder="1" applyAlignment="1">
      <alignment vertical="center" wrapText="1"/>
    </xf>
    <xf numFmtId="0" fontId="58" fillId="6" borderId="0" xfId="0" applyFont="1" applyFill="1" applyAlignment="1">
      <alignment horizontal="center" vertical="center" wrapText="1"/>
    </xf>
    <xf numFmtId="0" fontId="58" fillId="6" borderId="45" xfId="0" applyFont="1" applyFill="1" applyBorder="1" applyAlignment="1">
      <alignment horizontal="center" vertical="center" wrapText="1"/>
    </xf>
    <xf numFmtId="0" fontId="58" fillId="6" borderId="0" xfId="0" applyFont="1" applyFill="1" applyAlignment="1">
      <alignment vertical="center" wrapText="1"/>
    </xf>
    <xf numFmtId="0" fontId="58" fillId="6" borderId="43" xfId="0" applyFont="1" applyFill="1" applyBorder="1" applyAlignment="1">
      <alignment vertical="center" wrapText="1"/>
    </xf>
    <xf numFmtId="0" fontId="58" fillId="6" borderId="20" xfId="0" applyFont="1" applyFill="1" applyBorder="1" applyAlignment="1">
      <alignment horizontal="center" vertical="center" wrapText="1"/>
    </xf>
    <xf numFmtId="0" fontId="58" fillId="6" borderId="20" xfId="0" applyFont="1" applyFill="1" applyBorder="1" applyAlignment="1">
      <alignment vertical="center" wrapText="1"/>
    </xf>
    <xf numFmtId="0" fontId="58" fillId="6" borderId="2" xfId="0" applyFont="1" applyFill="1" applyBorder="1" applyAlignment="1">
      <alignment vertical="center" wrapText="1"/>
    </xf>
    <xf numFmtId="0" fontId="58" fillId="6" borderId="24" xfId="0" applyFont="1" applyFill="1" applyBorder="1" applyAlignment="1">
      <alignment horizontal="center" vertical="center" wrapText="1"/>
    </xf>
    <xf numFmtId="0" fontId="58" fillId="6" borderId="0" xfId="0" applyFont="1" applyFill="1" applyAlignment="1">
      <alignment horizontal="right" vertical="center" wrapText="1"/>
    </xf>
    <xf numFmtId="0" fontId="58" fillId="6" borderId="6" xfId="0" applyFont="1" applyFill="1" applyBorder="1" applyAlignment="1">
      <alignment vertical="center" wrapText="1"/>
    </xf>
    <xf numFmtId="0" fontId="58" fillId="6" borderId="6" xfId="0" applyFont="1" applyFill="1" applyBorder="1" applyAlignment="1">
      <alignment horizontal="center" vertical="center" wrapText="1"/>
    </xf>
    <xf numFmtId="0" fontId="58" fillId="6" borderId="2" xfId="0" applyFont="1" applyFill="1" applyBorder="1" applyAlignment="1">
      <alignment horizontal="center" vertical="center" wrapText="1"/>
    </xf>
    <xf numFmtId="0" fontId="58" fillId="6" borderId="3" xfId="0" applyFont="1" applyFill="1" applyBorder="1" applyAlignment="1">
      <alignment vertical="center" wrapText="1"/>
    </xf>
    <xf numFmtId="0" fontId="58" fillId="6" borderId="3" xfId="0" applyFont="1" applyFill="1" applyBorder="1" applyAlignment="1">
      <alignment horizontal="center" vertical="center" wrapText="1"/>
    </xf>
    <xf numFmtId="0" fontId="58" fillId="6" borderId="43" xfId="0" applyFont="1" applyFill="1" applyBorder="1" applyAlignment="1">
      <alignment horizontal="center" vertical="center" wrapText="1"/>
    </xf>
    <xf numFmtId="0" fontId="58" fillId="6" borderId="43" xfId="0" applyFont="1" applyFill="1" applyBorder="1" applyAlignment="1">
      <alignment horizontal="right" vertical="center" wrapText="1"/>
    </xf>
    <xf numFmtId="14" fontId="58" fillId="6" borderId="3" xfId="0" applyNumberFormat="1" applyFont="1" applyFill="1" applyBorder="1" applyAlignment="1">
      <alignment horizontal="center" vertical="center" wrapText="1"/>
    </xf>
    <xf numFmtId="0" fontId="58" fillId="6" borderId="13" xfId="0" applyFont="1" applyFill="1" applyBorder="1" applyAlignment="1">
      <alignment horizontal="center" vertical="center" wrapText="1"/>
    </xf>
    <xf numFmtId="0" fontId="61" fillId="6" borderId="0" xfId="0" applyFont="1" applyFill="1" applyAlignment="1">
      <alignment horizontal="center" vertical="center" wrapText="1"/>
    </xf>
    <xf numFmtId="0" fontId="61" fillId="6" borderId="20" xfId="0" applyFont="1" applyFill="1" applyBorder="1" applyAlignment="1">
      <alignment horizontal="center" vertical="center" wrapText="1"/>
    </xf>
    <xf numFmtId="0" fontId="58" fillId="6" borderId="20" xfId="0" applyFont="1" applyFill="1" applyBorder="1" applyAlignment="1">
      <alignment horizontal="right" vertical="center" wrapText="1"/>
    </xf>
    <xf numFmtId="0" fontId="58" fillId="6" borderId="121" xfId="0" applyFont="1" applyFill="1" applyBorder="1" applyAlignment="1">
      <alignment horizontal="center" vertical="center" wrapText="1"/>
    </xf>
    <xf numFmtId="0" fontId="58" fillId="6" borderId="46" xfId="0" applyFont="1" applyFill="1" applyBorder="1" applyAlignment="1">
      <alignment horizontal="center" vertical="center" wrapText="1"/>
    </xf>
    <xf numFmtId="0" fontId="58" fillId="6" borderId="20" xfId="0" applyFont="1" applyFill="1" applyBorder="1" applyAlignment="1">
      <alignment horizontal="left" vertical="center"/>
    </xf>
    <xf numFmtId="166" fontId="83" fillId="14" borderId="5" xfId="7" applyNumberFormat="1" applyFont="1" applyFill="1" applyBorder="1" applyAlignment="1" applyProtection="1">
      <alignment vertical="center" wrapText="1"/>
    </xf>
    <xf numFmtId="0" fontId="83" fillId="14" borderId="58" xfId="6" applyFont="1" applyFill="1" applyBorder="1" applyAlignment="1" applyProtection="1">
      <alignment vertical="center" wrapText="1"/>
    </xf>
    <xf numFmtId="49" fontId="84" fillId="15" borderId="55" xfId="5" applyNumberFormat="1" applyFont="1" applyFill="1" applyBorder="1" applyAlignment="1">
      <alignment horizontal="centerContinuous" vertical="center"/>
    </xf>
    <xf numFmtId="49" fontId="84" fillId="15" borderId="56" xfId="5" applyNumberFormat="1" applyFont="1" applyFill="1" applyBorder="1" applyAlignment="1">
      <alignment horizontal="centerContinuous" vertical="center"/>
    </xf>
    <xf numFmtId="0" fontId="83" fillId="14" borderId="95" xfId="6" applyFont="1" applyFill="1" applyBorder="1" applyAlignment="1" applyProtection="1">
      <alignment horizontal="left" vertical="center"/>
    </xf>
    <xf numFmtId="0" fontId="83" fillId="0" borderId="50" xfId="17" applyFont="1" applyFill="1" applyBorder="1" applyAlignment="1" applyProtection="1">
      <alignment horizontal="center" vertical="center" wrapText="1"/>
    </xf>
    <xf numFmtId="0" fontId="83" fillId="0" borderId="50" xfId="16" applyFont="1" applyBorder="1" applyAlignment="1">
      <alignment horizontal="center"/>
    </xf>
    <xf numFmtId="0" fontId="122" fillId="0" borderId="0" xfId="0" applyFont="1" applyAlignment="1">
      <alignment horizontal="left" vertical="center"/>
    </xf>
    <xf numFmtId="0" fontId="113" fillId="0" borderId="0" xfId="0" applyFont="1" applyAlignment="1">
      <alignment horizontal="left" vertical="center"/>
    </xf>
    <xf numFmtId="0" fontId="113" fillId="0" borderId="0" xfId="0" applyFont="1" applyAlignment="1">
      <alignment horizontal="left" vertical="center" wrapText="1"/>
    </xf>
    <xf numFmtId="0" fontId="122" fillId="0" borderId="0" xfId="0" applyFont="1" applyAlignment="1">
      <alignment horizontal="left" vertical="center" wrapText="1"/>
    </xf>
    <xf numFmtId="0" fontId="113" fillId="2" borderId="5" xfId="0" applyFont="1" applyFill="1" applyBorder="1" applyAlignment="1">
      <alignment horizontal="left" vertical="center"/>
    </xf>
    <xf numFmtId="0" fontId="113" fillId="0" borderId="5" xfId="0" applyFont="1" applyBorder="1" applyAlignment="1">
      <alignment horizontal="left" vertical="center"/>
    </xf>
    <xf numFmtId="0" fontId="113" fillId="2" borderId="5" xfId="0" applyFont="1" applyFill="1" applyBorder="1" applyAlignment="1">
      <alignment horizontal="left" vertical="center" wrapText="1"/>
    </xf>
    <xf numFmtId="0" fontId="113" fillId="2" borderId="0" xfId="0" applyFont="1" applyFill="1" applyAlignment="1">
      <alignment horizontal="left" vertical="center"/>
    </xf>
    <xf numFmtId="0" fontId="122" fillId="2" borderId="5" xfId="0" applyFont="1" applyFill="1" applyBorder="1" applyAlignment="1">
      <alignment horizontal="left" vertical="center"/>
    </xf>
    <xf numFmtId="0" fontId="122" fillId="2" borderId="5" xfId="0" applyFont="1" applyFill="1" applyBorder="1" applyAlignment="1">
      <alignment horizontal="left" vertical="center" wrapText="1"/>
    </xf>
    <xf numFmtId="0" fontId="95" fillId="0" borderId="5" xfId="0" applyFont="1" applyBorder="1" applyAlignment="1">
      <alignment horizontal="left" vertical="center"/>
    </xf>
    <xf numFmtId="0" fontId="78" fillId="0" borderId="5" xfId="0" applyFont="1" applyBorder="1"/>
    <xf numFmtId="0" fontId="123" fillId="3" borderId="1" xfId="0" applyFont="1" applyFill="1" applyBorder="1" applyAlignment="1">
      <alignment horizontal="center" vertical="center" wrapText="1"/>
    </xf>
    <xf numFmtId="0" fontId="113" fillId="0" borderId="0" xfId="0" applyFont="1" applyAlignment="1">
      <alignment vertical="center"/>
    </xf>
    <xf numFmtId="0" fontId="83" fillId="0" borderId="48" xfId="0" applyFont="1" applyBorder="1"/>
    <xf numFmtId="0" fontId="83" fillId="14" borderId="57" xfId="0" applyFont="1" applyFill="1" applyBorder="1" applyAlignment="1">
      <alignment horizontal="center"/>
    </xf>
    <xf numFmtId="0" fontId="83" fillId="14" borderId="62" xfId="0" applyFont="1" applyFill="1" applyBorder="1" applyAlignment="1">
      <alignment horizontal="center"/>
    </xf>
    <xf numFmtId="0" fontId="58" fillId="6" borderId="35" xfId="30" applyFont="1" applyFill="1" applyBorder="1" applyAlignment="1">
      <alignment horizontal="center" wrapText="1"/>
    </xf>
    <xf numFmtId="0" fontId="58" fillId="6" borderId="5" xfId="30" applyFont="1" applyFill="1" applyAlignment="1">
      <alignment horizontal="left" wrapText="1"/>
    </xf>
    <xf numFmtId="0" fontId="58" fillId="6" borderId="43" xfId="30" applyFont="1" applyFill="1" applyBorder="1" applyAlignment="1">
      <alignment horizontal="left" wrapText="1"/>
    </xf>
    <xf numFmtId="0" fontId="60" fillId="6" borderId="43" xfId="30" applyFont="1" applyFill="1" applyBorder="1" applyAlignment="1">
      <alignment horizontal="left" wrapText="1"/>
    </xf>
    <xf numFmtId="0" fontId="58" fillId="6" borderId="5" xfId="30" applyFont="1" applyFill="1" applyAlignment="1">
      <alignment horizontal="center" wrapText="1"/>
    </xf>
    <xf numFmtId="0" fontId="58" fillId="6" borderId="45" xfId="30" applyFont="1" applyFill="1" applyBorder="1" applyAlignment="1">
      <alignment horizontal="center" wrapText="1"/>
    </xf>
    <xf numFmtId="0" fontId="58" fillId="6" borderId="5" xfId="30" applyFont="1" applyFill="1" applyAlignment="1">
      <alignment wrapText="1"/>
    </xf>
    <xf numFmtId="0" fontId="58" fillId="6" borderId="43" xfId="30" applyFont="1" applyFill="1" applyBorder="1" applyAlignment="1">
      <alignment wrapText="1"/>
    </xf>
    <xf numFmtId="0" fontId="58" fillId="6" borderId="20" xfId="30" applyFont="1" applyFill="1" applyBorder="1" applyAlignment="1">
      <alignment horizontal="center" wrapText="1"/>
    </xf>
    <xf numFmtId="0" fontId="58" fillId="6" borderId="20" xfId="30" applyFont="1" applyFill="1" applyBorder="1" applyAlignment="1">
      <alignment wrapText="1"/>
    </xf>
    <xf numFmtId="0" fontId="58" fillId="6" borderId="2" xfId="30" applyFont="1" applyFill="1" applyBorder="1" applyAlignment="1">
      <alignment wrapText="1"/>
    </xf>
    <xf numFmtId="0" fontId="61" fillId="6" borderId="6" xfId="30" applyFont="1" applyFill="1" applyBorder="1" applyAlignment="1">
      <alignment horizontal="left" wrapText="1"/>
    </xf>
    <xf numFmtId="0" fontId="58" fillId="6" borderId="5" xfId="30" applyFont="1" applyFill="1" applyAlignment="1">
      <alignment horizontal="right" wrapText="1"/>
    </xf>
    <xf numFmtId="0" fontId="58" fillId="6" borderId="6" xfId="30" applyFont="1" applyFill="1" applyBorder="1" applyAlignment="1">
      <alignment wrapText="1"/>
    </xf>
    <xf numFmtId="0" fontId="58" fillId="6" borderId="6" xfId="30" applyFont="1" applyFill="1" applyBorder="1" applyAlignment="1">
      <alignment horizontal="center" wrapText="1"/>
    </xf>
    <xf numFmtId="0" fontId="58" fillId="6" borderId="2" xfId="30" applyFont="1" applyFill="1" applyBorder="1" applyAlignment="1">
      <alignment horizontal="center" wrapText="1"/>
    </xf>
    <xf numFmtId="0" fontId="58" fillId="6" borderId="3" xfId="30" applyFont="1" applyFill="1" applyBorder="1" applyAlignment="1">
      <alignment wrapText="1"/>
    </xf>
    <xf numFmtId="0" fontId="58" fillId="6" borderId="3" xfId="30" applyFont="1" applyFill="1" applyBorder="1" applyAlignment="1">
      <alignment horizontal="center" wrapText="1"/>
    </xf>
    <xf numFmtId="0" fontId="58" fillId="6" borderId="43" xfId="30" applyFont="1" applyFill="1" applyBorder="1" applyAlignment="1">
      <alignment horizontal="center" wrapText="1"/>
    </xf>
    <xf numFmtId="0" fontId="58" fillId="6" borderId="43" xfId="30" applyFont="1" applyFill="1" applyBorder="1" applyAlignment="1">
      <alignment horizontal="right" wrapText="1"/>
    </xf>
    <xf numFmtId="165" fontId="58" fillId="6" borderId="3" xfId="30" applyNumberFormat="1" applyFont="1" applyFill="1" applyBorder="1" applyAlignment="1">
      <alignment horizontal="right" wrapText="1"/>
    </xf>
    <xf numFmtId="0" fontId="61" fillId="6" borderId="5" xfId="30" applyFont="1" applyFill="1" applyAlignment="1">
      <alignment horizontal="center" wrapText="1"/>
    </xf>
    <xf numFmtId="14" fontId="58" fillId="6" borderId="3" xfId="30" applyNumberFormat="1" applyFont="1" applyFill="1" applyBorder="1" applyAlignment="1">
      <alignment horizontal="right" wrapText="1"/>
    </xf>
    <xf numFmtId="0" fontId="61" fillId="6" borderId="20" xfId="30" applyFont="1" applyFill="1" applyBorder="1" applyAlignment="1">
      <alignment horizontal="center" wrapText="1"/>
    </xf>
    <xf numFmtId="0" fontId="58" fillId="6" borderId="20" xfId="30" applyFont="1" applyFill="1" applyBorder="1" applyAlignment="1">
      <alignment horizontal="right" wrapText="1"/>
    </xf>
    <xf numFmtId="0" fontId="58" fillId="6" borderId="24" xfId="30" applyFont="1" applyFill="1" applyBorder="1" applyAlignment="1">
      <alignment horizontal="center" wrapText="1"/>
    </xf>
    <xf numFmtId="0" fontId="58" fillId="6" borderId="46" xfId="30" applyFont="1" applyFill="1" applyBorder="1" applyAlignment="1">
      <alignment horizontal="center" wrapText="1"/>
    </xf>
    <xf numFmtId="0" fontId="58" fillId="6" borderId="5" xfId="30" applyFont="1" applyFill="1" applyAlignment="1">
      <alignment horizontal="center" vertical="top" wrapText="1"/>
    </xf>
    <xf numFmtId="0" fontId="58" fillId="6" borderId="20" xfId="30" applyFont="1" applyFill="1" applyBorder="1" applyAlignment="1">
      <alignment horizontal="center" vertical="top" wrapText="1"/>
    </xf>
    <xf numFmtId="0" fontId="58" fillId="14" borderId="6" xfId="30" applyFont="1" applyFill="1" applyBorder="1" applyAlignment="1">
      <alignment horizontal="center" wrapText="1"/>
    </xf>
    <xf numFmtId="0" fontId="58" fillId="6" borderId="20" xfId="30" applyFont="1" applyFill="1" applyBorder="1" applyAlignment="1">
      <alignment horizontal="left" vertical="center" wrapText="1"/>
    </xf>
    <xf numFmtId="0" fontId="58" fillId="6" borderId="50" xfId="30" applyFont="1" applyFill="1" applyBorder="1" applyAlignment="1">
      <alignment horizontal="left" vertical="center" wrapText="1"/>
    </xf>
    <xf numFmtId="0" fontId="58" fillId="0" borderId="2" xfId="30" applyFont="1" applyBorder="1" applyAlignment="1">
      <alignment vertical="center" wrapText="1"/>
    </xf>
    <xf numFmtId="0" fontId="58" fillId="6" borderId="2" xfId="30" applyFont="1" applyFill="1" applyBorder="1" applyAlignment="1">
      <alignment horizontal="left" vertical="center" wrapText="1"/>
    </xf>
    <xf numFmtId="0" fontId="83" fillId="14" borderId="50" xfId="7" applyNumberFormat="1" applyFont="1" applyFill="1" applyBorder="1" applyAlignment="1" applyProtection="1">
      <alignment vertical="center" wrapText="1"/>
    </xf>
    <xf numFmtId="0" fontId="64" fillId="15" borderId="53" xfId="35" applyFont="1" applyFill="1" applyBorder="1"/>
    <xf numFmtId="0" fontId="64" fillId="0" borderId="5" xfId="35" applyFont="1"/>
    <xf numFmtId="0" fontId="83" fillId="0" borderId="48" xfId="35" applyFont="1" applyBorder="1"/>
    <xf numFmtId="0" fontId="58" fillId="6" borderId="5" xfId="35" applyFont="1" applyFill="1" applyAlignment="1">
      <alignment horizontal="left" wrapText="1"/>
    </xf>
    <xf numFmtId="0" fontId="58" fillId="6" borderId="43" xfId="35" applyFont="1" applyFill="1" applyBorder="1" applyAlignment="1">
      <alignment horizontal="left" wrapText="1"/>
    </xf>
    <xf numFmtId="0" fontId="60" fillId="6" borderId="43" xfId="35" applyFont="1" applyFill="1" applyBorder="1" applyAlignment="1">
      <alignment horizontal="left" wrapText="1"/>
    </xf>
    <xf numFmtId="0" fontId="83" fillId="14" borderId="57" xfId="35" applyFont="1" applyFill="1" applyBorder="1" applyAlignment="1">
      <alignment horizontal="center"/>
    </xf>
    <xf numFmtId="0" fontId="83" fillId="14" borderId="62" xfId="35" applyFont="1" applyFill="1" applyBorder="1" applyAlignment="1">
      <alignment horizontal="center"/>
    </xf>
    <xf numFmtId="0" fontId="83" fillId="14" borderId="62" xfId="35" applyFont="1" applyFill="1" applyBorder="1"/>
    <xf numFmtId="0" fontId="83" fillId="14" borderId="91" xfId="35" applyFont="1" applyFill="1" applyBorder="1"/>
    <xf numFmtId="0" fontId="83" fillId="14" borderId="5" xfId="35" applyFont="1" applyFill="1" applyAlignment="1">
      <alignment horizontal="center"/>
    </xf>
    <xf numFmtId="0" fontId="83" fillId="14" borderId="66" xfId="35" applyFont="1" applyFill="1" applyBorder="1" applyAlignment="1">
      <alignment horizontal="center"/>
    </xf>
    <xf numFmtId="0" fontId="83" fillId="14" borderId="5" xfId="35" applyFont="1" applyFill="1"/>
    <xf numFmtId="0" fontId="83" fillId="14" borderId="72" xfId="35" applyFont="1" applyFill="1" applyBorder="1"/>
    <xf numFmtId="0" fontId="83" fillId="14" borderId="66" xfId="35" applyFont="1" applyFill="1" applyBorder="1"/>
    <xf numFmtId="0" fontId="83" fillId="14" borderId="73" xfId="35" applyFont="1" applyFill="1" applyBorder="1"/>
    <xf numFmtId="0" fontId="83" fillId="14" borderId="66" xfId="35" applyFont="1" applyFill="1" applyBorder="1" applyAlignment="1">
      <alignment horizontal="left"/>
    </xf>
    <xf numFmtId="0" fontId="83" fillId="14" borderId="73" xfId="35" applyFont="1" applyFill="1" applyBorder="1" applyAlignment="1">
      <alignment horizontal="center"/>
    </xf>
    <xf numFmtId="0" fontId="83" fillId="14" borderId="50" xfId="35" applyFont="1" applyFill="1" applyBorder="1"/>
    <xf numFmtId="0" fontId="83" fillId="14" borderId="5" xfId="35" applyFont="1" applyFill="1" applyAlignment="1">
      <alignment horizontal="right"/>
    </xf>
    <xf numFmtId="0" fontId="83" fillId="14" borderId="58" xfId="35" applyFont="1" applyFill="1" applyBorder="1"/>
    <xf numFmtId="0" fontId="83" fillId="14" borderId="50" xfId="35" applyFont="1" applyFill="1" applyBorder="1" applyAlignment="1">
      <alignment horizontal="center"/>
    </xf>
    <xf numFmtId="0" fontId="83" fillId="14" borderId="90" xfId="35" applyFont="1" applyFill="1" applyBorder="1"/>
    <xf numFmtId="0" fontId="70" fillId="0" borderId="81" xfId="35" applyFont="1" applyBorder="1" applyAlignment="1">
      <alignment horizontal="left"/>
    </xf>
    <xf numFmtId="0" fontId="70" fillId="0" borderId="5" xfId="35" applyFont="1" applyAlignment="1">
      <alignment horizontal="left"/>
    </xf>
    <xf numFmtId="0" fontId="64" fillId="15" borderId="53" xfId="36" applyFont="1" applyFill="1" applyBorder="1"/>
    <xf numFmtId="0" fontId="64" fillId="0" borderId="5" xfId="36" applyFont="1"/>
    <xf numFmtId="0" fontId="82" fillId="14" borderId="143" xfId="5" applyFont="1" applyFill="1" applyBorder="1" applyAlignment="1">
      <alignment horizontal="left" vertical="center" wrapText="1"/>
    </xf>
    <xf numFmtId="0" fontId="83" fillId="14" borderId="144" xfId="5" applyFont="1" applyFill="1" applyBorder="1" applyAlignment="1">
      <alignment horizontal="left" vertical="center" wrapText="1"/>
    </xf>
    <xf numFmtId="0" fontId="83" fillId="14" borderId="148" xfId="5" applyFont="1" applyFill="1" applyBorder="1" applyAlignment="1">
      <alignment horizontal="center" vertical="center" wrapText="1"/>
    </xf>
    <xf numFmtId="0" fontId="83" fillId="14" borderId="149" xfId="5" applyFont="1" applyFill="1" applyBorder="1" applyAlignment="1">
      <alignment horizontal="left" vertical="center" wrapText="1"/>
    </xf>
    <xf numFmtId="0" fontId="83" fillId="14" borderId="150" xfId="5" applyFont="1" applyFill="1" applyBorder="1" applyAlignment="1">
      <alignment horizontal="left" vertical="center"/>
    </xf>
    <xf numFmtId="0" fontId="83" fillId="14" borderId="151" xfId="5" applyFont="1" applyFill="1" applyBorder="1" applyAlignment="1">
      <alignment horizontal="left" vertical="center"/>
    </xf>
    <xf numFmtId="0" fontId="82" fillId="14" borderId="152" xfId="5" applyFont="1" applyFill="1" applyBorder="1" applyAlignment="1">
      <alignment horizontal="left" vertical="center" wrapText="1"/>
    </xf>
    <xf numFmtId="0" fontId="83" fillId="14" borderId="142" xfId="36" applyFont="1" applyFill="1" applyBorder="1" applyAlignment="1">
      <alignment horizontal="center"/>
    </xf>
    <xf numFmtId="0" fontId="83" fillId="14" borderId="150" xfId="36" applyFont="1" applyFill="1" applyBorder="1" applyAlignment="1">
      <alignment horizontal="center"/>
    </xf>
    <xf numFmtId="0" fontId="83" fillId="14" borderId="150" xfId="36" applyFont="1" applyFill="1" applyBorder="1"/>
    <xf numFmtId="0" fontId="83" fillId="14" borderId="154" xfId="36" applyFont="1" applyFill="1" applyBorder="1"/>
    <xf numFmtId="0" fontId="83" fillId="14" borderId="155" xfId="36" applyFont="1" applyFill="1" applyBorder="1" applyAlignment="1">
      <alignment horizontal="center"/>
    </xf>
    <xf numFmtId="0" fontId="83" fillId="14" borderId="5" xfId="36" applyFont="1" applyFill="1" applyAlignment="1">
      <alignment horizontal="center"/>
    </xf>
    <xf numFmtId="0" fontId="83" fillId="14" borderId="5" xfId="36" applyFont="1" applyFill="1"/>
    <xf numFmtId="0" fontId="83" fillId="14" borderId="72" xfId="36" applyFont="1" applyFill="1" applyBorder="1"/>
    <xf numFmtId="0" fontId="83" fillId="14" borderId="155" xfId="36" applyFont="1" applyFill="1" applyBorder="1"/>
    <xf numFmtId="0" fontId="83" fillId="14" borderId="158" xfId="36" applyFont="1" applyFill="1" applyBorder="1"/>
    <xf numFmtId="0" fontId="84" fillId="14" borderId="149" xfId="6" applyFont="1" applyFill="1" applyBorder="1" applyAlignment="1" applyProtection="1">
      <alignment horizontal="left" vertical="center" wrapText="1"/>
    </xf>
    <xf numFmtId="0" fontId="82" fillId="0" borderId="143" xfId="5" applyFont="1" applyBorder="1" applyAlignment="1">
      <alignment horizontal="left" vertical="center" wrapText="1"/>
    </xf>
    <xf numFmtId="0" fontId="83" fillId="14" borderId="142" xfId="5" applyFont="1" applyFill="1" applyBorder="1" applyAlignment="1">
      <alignment vertical="center"/>
    </xf>
    <xf numFmtId="0" fontId="83" fillId="14" borderId="150" xfId="5" applyFont="1" applyFill="1" applyBorder="1" applyAlignment="1">
      <alignment vertical="center" wrapText="1"/>
    </xf>
    <xf numFmtId="0" fontId="83" fillId="14" borderId="154" xfId="5" applyFont="1" applyFill="1" applyBorder="1" applyAlignment="1">
      <alignment vertical="center" wrapText="1"/>
    </xf>
    <xf numFmtId="0" fontId="83" fillId="14" borderId="155" xfId="5" applyFont="1" applyFill="1" applyBorder="1" applyAlignment="1">
      <alignment vertical="center" wrapText="1"/>
    </xf>
    <xf numFmtId="0" fontId="83" fillId="14" borderId="159" xfId="6" applyFont="1" applyFill="1" applyBorder="1" applyAlignment="1" applyProtection="1">
      <alignment horizontal="justify" vertical="center" wrapText="1"/>
    </xf>
    <xf numFmtId="0" fontId="83" fillId="14" borderId="149" xfId="6" applyFont="1" applyFill="1" applyBorder="1" applyAlignment="1" applyProtection="1">
      <alignment horizontal="justify" vertical="center" wrapText="1"/>
    </xf>
    <xf numFmtId="0" fontId="83" fillId="14" borderId="149" xfId="6" applyFont="1" applyFill="1" applyBorder="1" applyAlignment="1" applyProtection="1">
      <alignment horizontal="center" vertical="center" wrapText="1"/>
    </xf>
    <xf numFmtId="0" fontId="83" fillId="14" borderId="149" xfId="6" applyFont="1" applyFill="1" applyBorder="1" applyAlignment="1" applyProtection="1">
      <alignment vertical="center" wrapText="1"/>
    </xf>
    <xf numFmtId="0" fontId="83" fillId="14" borderId="158" xfId="36" applyFont="1" applyFill="1" applyBorder="1" applyAlignment="1">
      <alignment horizontal="center"/>
    </xf>
    <xf numFmtId="0" fontId="83" fillId="14" borderId="155" xfId="6" applyFont="1" applyFill="1" applyBorder="1" applyAlignment="1" applyProtection="1">
      <alignment horizontal="center" vertical="center" wrapText="1"/>
    </xf>
    <xf numFmtId="0" fontId="83" fillId="14" borderId="158" xfId="6" applyFont="1" applyFill="1" applyBorder="1" applyAlignment="1" applyProtection="1">
      <alignment horizontal="center" vertical="center" wrapText="1"/>
    </xf>
    <xf numFmtId="0" fontId="83" fillId="14" borderId="142" xfId="6" applyFont="1" applyFill="1" applyBorder="1" applyAlignment="1" applyProtection="1">
      <alignment vertical="center" wrapText="1"/>
    </xf>
    <xf numFmtId="0" fontId="83" fillId="14" borderId="150" xfId="6" applyFont="1" applyFill="1" applyBorder="1" applyAlignment="1" applyProtection="1">
      <alignment vertical="center" wrapText="1"/>
    </xf>
    <xf numFmtId="0" fontId="83" fillId="14" borderId="149" xfId="36" applyFont="1" applyFill="1" applyBorder="1"/>
    <xf numFmtId="0" fontId="83" fillId="14" borderId="5" xfId="36" applyFont="1" applyFill="1" applyAlignment="1">
      <alignment horizontal="right"/>
    </xf>
    <xf numFmtId="0" fontId="83" fillId="14" borderId="155" xfId="6" applyFont="1" applyFill="1" applyBorder="1" applyAlignment="1" applyProtection="1">
      <alignment vertical="center" wrapText="1"/>
    </xf>
    <xf numFmtId="0" fontId="83" fillId="14" borderId="142" xfId="6" applyFont="1" applyFill="1" applyBorder="1" applyAlignment="1" applyProtection="1">
      <alignment horizontal="center" vertical="center" wrapText="1"/>
    </xf>
    <xf numFmtId="0" fontId="83" fillId="14" borderId="150" xfId="6" applyFont="1" applyFill="1" applyBorder="1" applyAlignment="1" applyProtection="1">
      <alignment horizontal="center" vertical="center" wrapText="1"/>
    </xf>
    <xf numFmtId="0" fontId="83" fillId="14" borderId="154" xfId="6" applyFont="1" applyFill="1" applyBorder="1" applyAlignment="1" applyProtection="1">
      <alignment horizontal="center" vertical="center" wrapText="1"/>
    </xf>
    <xf numFmtId="0" fontId="85" fillId="14" borderId="149" xfId="6" applyFont="1" applyFill="1" applyBorder="1" applyAlignment="1" applyProtection="1">
      <alignment vertical="center" wrapText="1"/>
    </xf>
    <xf numFmtId="49" fontId="84" fillId="14" borderId="142" xfId="5" applyNumberFormat="1" applyFont="1" applyFill="1" applyBorder="1" applyAlignment="1">
      <alignment horizontal="center" vertical="center"/>
    </xf>
    <xf numFmtId="49" fontId="84" fillId="14" borderId="150" xfId="5" applyNumberFormat="1" applyFont="1" applyFill="1" applyBorder="1" applyAlignment="1">
      <alignment horizontal="center" vertical="center"/>
    </xf>
    <xf numFmtId="166" fontId="83" fillId="14" borderId="149" xfId="7" applyNumberFormat="1" applyFont="1" applyFill="1" applyBorder="1" applyAlignment="1" applyProtection="1">
      <alignment vertical="center" wrapText="1"/>
    </xf>
    <xf numFmtId="49" fontId="84" fillId="14" borderId="149" xfId="5" applyNumberFormat="1" applyFont="1" applyFill="1" applyBorder="1" applyAlignment="1">
      <alignment horizontal="center" vertical="center"/>
    </xf>
    <xf numFmtId="166" fontId="83" fillId="14" borderId="155" xfId="7" applyNumberFormat="1" applyFont="1" applyFill="1" applyBorder="1" applyAlignment="1" applyProtection="1">
      <alignment vertical="center" wrapText="1"/>
    </xf>
    <xf numFmtId="49" fontId="84" fillId="14" borderId="155" xfId="5" applyNumberFormat="1" applyFont="1" applyFill="1" applyBorder="1" applyAlignment="1">
      <alignment horizontal="center" vertical="center"/>
    </xf>
    <xf numFmtId="0" fontId="83" fillId="14" borderId="155" xfId="6" applyFont="1" applyFill="1" applyBorder="1" applyAlignment="1" applyProtection="1">
      <alignment horizontal="right" vertical="center"/>
    </xf>
    <xf numFmtId="0" fontId="83" fillId="14" borderId="142" xfId="5" applyFont="1" applyFill="1" applyBorder="1" applyAlignment="1">
      <alignment horizontal="left" vertical="center" wrapText="1"/>
    </xf>
    <xf numFmtId="0" fontId="83" fillId="14" borderId="150" xfId="5" applyFont="1" applyFill="1" applyBorder="1" applyAlignment="1">
      <alignment horizontal="left" vertical="center" wrapText="1"/>
    </xf>
    <xf numFmtId="0" fontId="83" fillId="14" borderId="154" xfId="5" applyFont="1" applyFill="1" applyBorder="1" applyAlignment="1">
      <alignment horizontal="left" vertical="center" wrapText="1"/>
    </xf>
    <xf numFmtId="1" fontId="83" fillId="14" borderId="147" xfId="5" applyNumberFormat="1" applyFont="1" applyFill="1" applyBorder="1" applyAlignment="1">
      <alignment horizontal="center" vertical="center" wrapText="1"/>
    </xf>
    <xf numFmtId="1" fontId="83" fillId="14" borderId="148" xfId="5" applyNumberFormat="1" applyFont="1" applyFill="1" applyBorder="1" applyAlignment="1">
      <alignment horizontal="center" vertical="center" wrapText="1"/>
    </xf>
    <xf numFmtId="0" fontId="83" fillId="14" borderId="146" xfId="5" applyFont="1" applyFill="1" applyBorder="1" applyAlignment="1">
      <alignment horizontal="center" vertical="center" wrapText="1"/>
    </xf>
    <xf numFmtId="9" fontId="83" fillId="14" borderId="145" xfId="5" applyNumberFormat="1" applyFont="1" applyFill="1" applyBorder="1" applyAlignment="1">
      <alignment horizontal="center" vertical="center" wrapText="1"/>
    </xf>
    <xf numFmtId="0" fontId="83" fillId="14" borderId="145" xfId="5" applyFont="1" applyFill="1" applyBorder="1" applyAlignment="1">
      <alignment horizontal="center" vertical="center" wrapText="1"/>
    </xf>
    <xf numFmtId="9" fontId="83" fillId="14" borderId="150" xfId="5" applyNumberFormat="1" applyFont="1" applyFill="1" applyBorder="1" applyAlignment="1">
      <alignment horizontal="center" vertical="center" wrapText="1"/>
    </xf>
    <xf numFmtId="0" fontId="83" fillId="14" borderId="150" xfId="5" applyFont="1" applyFill="1" applyBorder="1" applyAlignment="1">
      <alignment horizontal="center" vertical="center" wrapText="1"/>
    </xf>
    <xf numFmtId="0" fontId="83" fillId="14" borderId="154" xfId="5" applyFont="1" applyFill="1" applyBorder="1" applyAlignment="1">
      <alignment horizontal="center" vertical="center" wrapText="1"/>
    </xf>
    <xf numFmtId="9" fontId="83" fillId="14" borderId="155" xfId="5" applyNumberFormat="1" applyFont="1" applyFill="1" applyBorder="1" applyAlignment="1">
      <alignment horizontal="center" vertical="center" wrapText="1"/>
    </xf>
    <xf numFmtId="0" fontId="83" fillId="14" borderId="155" xfId="5" applyFont="1" applyFill="1" applyBorder="1" applyAlignment="1">
      <alignment horizontal="center" vertical="center" wrapText="1"/>
    </xf>
    <xf numFmtId="0" fontId="83" fillId="14" borderId="158" xfId="5" applyFont="1" applyFill="1" applyBorder="1" applyAlignment="1">
      <alignment horizontal="center" vertical="center" wrapText="1"/>
    </xf>
    <xf numFmtId="0" fontId="83" fillId="14" borderId="58" xfId="36" applyFont="1" applyFill="1" applyBorder="1"/>
    <xf numFmtId="0" fontId="83" fillId="14" borderId="155" xfId="5" applyFont="1" applyFill="1" applyBorder="1" applyAlignment="1">
      <alignment horizontal="center" vertical="top" wrapText="1"/>
    </xf>
    <xf numFmtId="0" fontId="83" fillId="14" borderId="149" xfId="36" applyFont="1" applyFill="1" applyBorder="1" applyAlignment="1">
      <alignment horizontal="center"/>
    </xf>
    <xf numFmtId="0" fontId="83" fillId="14" borderId="90" xfId="36" applyFont="1" applyFill="1" applyBorder="1"/>
    <xf numFmtId="0" fontId="83" fillId="0" borderId="143" xfId="5" applyFont="1" applyBorder="1" applyAlignment="1">
      <alignment horizontal="left" vertical="center" wrapText="1"/>
    </xf>
    <xf numFmtId="0" fontId="83" fillId="0" borderId="143" xfId="5" applyFont="1" applyBorder="1" applyAlignment="1">
      <alignment vertical="center" wrapText="1"/>
    </xf>
    <xf numFmtId="0" fontId="83" fillId="0" borderId="143" xfId="5" applyFont="1" applyBorder="1" applyAlignment="1">
      <alignment horizontal="left" vertical="center"/>
    </xf>
    <xf numFmtId="0" fontId="86" fillId="0" borderId="143" xfId="5" applyFont="1" applyBorder="1" applyAlignment="1">
      <alignment horizontal="left" vertical="center"/>
    </xf>
    <xf numFmtId="0" fontId="70" fillId="0" borderId="81" xfId="36" applyFont="1" applyBorder="1" applyAlignment="1">
      <alignment horizontal="left"/>
    </xf>
    <xf numFmtId="0" fontId="70" fillId="0" borderId="5" xfId="36" applyFont="1" applyAlignment="1">
      <alignment horizontal="left"/>
    </xf>
    <xf numFmtId="0" fontId="83" fillId="14" borderId="155" xfId="0" applyFont="1" applyFill="1" applyBorder="1"/>
    <xf numFmtId="0" fontId="83" fillId="14" borderId="158" xfId="0" applyFont="1" applyFill="1" applyBorder="1"/>
    <xf numFmtId="9" fontId="85" fillId="14" borderId="50" xfId="6" applyNumberFormat="1" applyFont="1" applyFill="1" applyBorder="1" applyAlignment="1" applyProtection="1">
      <alignment vertical="center" wrapText="1"/>
    </xf>
    <xf numFmtId="1" fontId="83" fillId="14" borderId="64" xfId="5" applyNumberFormat="1" applyFont="1" applyFill="1" applyBorder="1" applyAlignment="1">
      <alignment horizontal="center" vertical="center" wrapText="1"/>
    </xf>
    <xf numFmtId="0" fontId="83" fillId="14" borderId="64" xfId="6" applyFont="1" applyFill="1" applyBorder="1" applyAlignment="1" applyProtection="1">
      <alignment horizontal="left" vertical="center"/>
    </xf>
    <xf numFmtId="0" fontId="83" fillId="14" borderId="75" xfId="6" applyFont="1" applyFill="1" applyBorder="1" applyAlignment="1" applyProtection="1">
      <alignment horizontal="left" vertical="center"/>
    </xf>
    <xf numFmtId="14" fontId="83" fillId="14" borderId="95" xfId="6" applyNumberFormat="1" applyFont="1" applyFill="1" applyBorder="1" applyAlignment="1" applyProtection="1">
      <alignment horizontal="left" vertical="center" wrapText="1"/>
    </xf>
    <xf numFmtId="0" fontId="58" fillId="6" borderId="5" xfId="2" applyFont="1" applyFill="1" applyAlignment="1">
      <alignment horizontal="center" wrapText="1"/>
    </xf>
    <xf numFmtId="0" fontId="58" fillId="6" borderId="5" xfId="2" applyFont="1" applyFill="1" applyAlignment="1">
      <alignment wrapText="1"/>
    </xf>
    <xf numFmtId="0" fontId="58" fillId="6" borderId="43" xfId="2" applyFont="1" applyFill="1" applyBorder="1" applyAlignment="1">
      <alignment wrapText="1"/>
    </xf>
    <xf numFmtId="0" fontId="58" fillId="6" borderId="20" xfId="2" applyFont="1" applyFill="1" applyBorder="1" applyAlignment="1">
      <alignment wrapText="1"/>
    </xf>
    <xf numFmtId="0" fontId="58" fillId="6" borderId="2" xfId="2" applyFont="1" applyFill="1" applyBorder="1" applyAlignment="1">
      <alignment wrapText="1"/>
    </xf>
    <xf numFmtId="0" fontId="58" fillId="6" borderId="5" xfId="2" applyFont="1" applyFill="1" applyAlignment="1">
      <alignment horizontal="right" wrapText="1"/>
    </xf>
    <xf numFmtId="0" fontId="58" fillId="6" borderId="3" xfId="2" applyFont="1" applyFill="1" applyBorder="1" applyAlignment="1">
      <alignment horizontal="center" wrapText="1"/>
    </xf>
    <xf numFmtId="0" fontId="58" fillId="6" borderId="43" xfId="2" applyFont="1" applyFill="1" applyBorder="1" applyAlignment="1">
      <alignment horizontal="center" wrapText="1"/>
    </xf>
    <xf numFmtId="0" fontId="58" fillId="6" borderId="43" xfId="2" applyFont="1" applyFill="1" applyBorder="1" applyAlignment="1">
      <alignment horizontal="right" wrapText="1"/>
    </xf>
    <xf numFmtId="0" fontId="61" fillId="6" borderId="3" xfId="2" applyFont="1" applyFill="1" applyBorder="1" applyAlignment="1">
      <alignment horizontal="center" wrapText="1"/>
    </xf>
    <xf numFmtId="0" fontId="61" fillId="6" borderId="5" xfId="2" applyFont="1" applyFill="1" applyAlignment="1">
      <alignment horizontal="center" wrapText="1"/>
    </xf>
    <xf numFmtId="0" fontId="58" fillId="6" borderId="20" xfId="2" applyFont="1" applyFill="1" applyBorder="1" applyAlignment="1">
      <alignment horizontal="right" wrapText="1"/>
    </xf>
    <xf numFmtId="0" fontId="58" fillId="6" borderId="5" xfId="2" applyFont="1" applyFill="1" applyAlignment="1">
      <alignment horizontal="left" wrapText="1"/>
    </xf>
    <xf numFmtId="0" fontId="58" fillId="6" borderId="43" xfId="2" applyFont="1" applyFill="1" applyBorder="1" applyAlignment="1">
      <alignment horizontal="left" wrapText="1"/>
    </xf>
    <xf numFmtId="0" fontId="58" fillId="6" borderId="5" xfId="2" applyFont="1" applyFill="1" applyAlignment="1">
      <alignment horizontal="center" vertical="top" wrapText="1"/>
    </xf>
    <xf numFmtId="0" fontId="58" fillId="6" borderId="20" xfId="2" applyFont="1" applyFill="1" applyBorder="1" applyAlignment="1">
      <alignment horizontal="center" vertical="top" wrapText="1"/>
    </xf>
    <xf numFmtId="2" fontId="58" fillId="6" borderId="24" xfId="2" applyNumberFormat="1" applyFont="1" applyFill="1" applyBorder="1" applyAlignment="1">
      <alignment horizontal="center" wrapText="1"/>
    </xf>
    <xf numFmtId="0" fontId="83" fillId="14" borderId="168" xfId="5" applyFont="1" applyFill="1" applyBorder="1" applyAlignment="1">
      <alignment horizontal="center" vertical="center" wrapText="1"/>
    </xf>
    <xf numFmtId="0" fontId="83" fillId="14" borderId="173" xfId="5" applyFont="1" applyFill="1" applyBorder="1" applyAlignment="1">
      <alignment horizontal="center" vertical="center" wrapText="1"/>
    </xf>
    <xf numFmtId="0" fontId="64" fillId="15" borderId="53" xfId="38" applyFont="1" applyFill="1" applyBorder="1"/>
    <xf numFmtId="0" fontId="64" fillId="0" borderId="5" xfId="38" applyFont="1"/>
    <xf numFmtId="0" fontId="82" fillId="14" borderId="156" xfId="5" applyFont="1" applyFill="1" applyBorder="1" applyAlignment="1">
      <alignment horizontal="left" vertical="center" wrapText="1"/>
    </xf>
    <xf numFmtId="0" fontId="83" fillId="14" borderId="165" xfId="5" applyFont="1" applyFill="1" applyBorder="1" applyAlignment="1">
      <alignment horizontal="left" vertical="center" wrapText="1"/>
    </xf>
    <xf numFmtId="0" fontId="83" fillId="14" borderId="167" xfId="5" applyFont="1" applyFill="1" applyBorder="1" applyAlignment="1">
      <alignment horizontal="left" vertical="center" wrapText="1"/>
    </xf>
    <xf numFmtId="0" fontId="84" fillId="14" borderId="165" xfId="6" applyFont="1" applyFill="1" applyBorder="1" applyAlignment="1" applyProtection="1">
      <alignment horizontal="left" vertical="center" wrapText="1"/>
    </xf>
    <xf numFmtId="0" fontId="83" fillId="14" borderId="165" xfId="6" applyFont="1" applyFill="1" applyBorder="1" applyAlignment="1" applyProtection="1">
      <alignment horizontal="justify" vertical="center" wrapText="1"/>
    </xf>
    <xf numFmtId="0" fontId="83" fillId="14" borderId="165" xfId="6" applyFont="1" applyFill="1" applyBorder="1" applyAlignment="1" applyProtection="1">
      <alignment horizontal="center" vertical="center" wrapText="1"/>
    </xf>
    <xf numFmtId="0" fontId="83" fillId="14" borderId="165" xfId="6" applyFont="1" applyFill="1" applyBorder="1" applyAlignment="1" applyProtection="1">
      <alignment vertical="center" wrapText="1"/>
    </xf>
    <xf numFmtId="0" fontId="83" fillId="14" borderId="157" xfId="6" applyFont="1" applyFill="1" applyBorder="1" applyAlignment="1" applyProtection="1">
      <alignment horizontal="center" vertical="center" wrapText="1"/>
    </xf>
    <xf numFmtId="0" fontId="83" fillId="14" borderId="157" xfId="6" applyFont="1" applyFill="1" applyBorder="1" applyAlignment="1" applyProtection="1">
      <alignment vertical="center" wrapText="1"/>
    </xf>
    <xf numFmtId="0" fontId="85" fillId="14" borderId="165" xfId="6" applyFont="1" applyFill="1" applyBorder="1" applyAlignment="1" applyProtection="1">
      <alignment vertical="center" wrapText="1"/>
    </xf>
    <xf numFmtId="166" fontId="83" fillId="14" borderId="165" xfId="7" applyNumberFormat="1" applyFont="1" applyFill="1" applyBorder="1" applyAlignment="1" applyProtection="1">
      <alignment vertical="center" wrapText="1"/>
    </xf>
    <xf numFmtId="49" fontId="84" fillId="14" borderId="165" xfId="5" applyNumberFormat="1" applyFont="1" applyFill="1" applyBorder="1" applyAlignment="1">
      <alignment horizontal="center" vertical="center"/>
    </xf>
    <xf numFmtId="1" fontId="83" fillId="14" borderId="171" xfId="5" applyNumberFormat="1" applyFont="1" applyFill="1" applyBorder="1" applyAlignment="1">
      <alignment horizontal="center" vertical="center" wrapText="1"/>
    </xf>
    <xf numFmtId="0" fontId="83" fillId="14" borderId="169" xfId="5" applyFont="1" applyFill="1" applyBorder="1" applyAlignment="1">
      <alignment horizontal="center" vertical="center" wrapText="1"/>
    </xf>
    <xf numFmtId="9" fontId="83" fillId="14" borderId="168" xfId="5" applyNumberFormat="1" applyFont="1" applyFill="1" applyBorder="1" applyAlignment="1">
      <alignment horizontal="center" vertical="center" wrapText="1"/>
    </xf>
    <xf numFmtId="0" fontId="83" fillId="14" borderId="157" xfId="5" applyFont="1" applyFill="1" applyBorder="1" applyAlignment="1">
      <alignment horizontal="right" vertical="center" wrapText="1"/>
    </xf>
    <xf numFmtId="0" fontId="70" fillId="0" borderId="81" xfId="38" applyFont="1" applyBorder="1" applyAlignment="1">
      <alignment horizontal="left"/>
    </xf>
    <xf numFmtId="0" fontId="70" fillId="0" borderId="5" xfId="38" applyFont="1" applyAlignment="1">
      <alignment horizontal="left"/>
    </xf>
    <xf numFmtId="1" fontId="83" fillId="10" borderId="75" xfId="0" applyNumberFormat="1" applyFont="1" applyFill="1" applyBorder="1" applyAlignment="1">
      <alignment wrapText="1"/>
    </xf>
    <xf numFmtId="1" fontId="83" fillId="10" borderId="72" xfId="0" applyNumberFormat="1" applyFont="1" applyFill="1" applyBorder="1" applyAlignment="1">
      <alignment wrapText="1"/>
    </xf>
    <xf numFmtId="1" fontId="83" fillId="14" borderId="169" xfId="5" applyNumberFormat="1" applyFont="1" applyFill="1" applyBorder="1" applyAlignment="1">
      <alignment horizontal="center" vertical="center" wrapText="1"/>
    </xf>
    <xf numFmtId="0" fontId="64" fillId="15" borderId="53" xfId="39" applyFont="1" applyFill="1" applyBorder="1"/>
    <xf numFmtId="0" fontId="64" fillId="0" borderId="5" xfId="39" applyFont="1"/>
    <xf numFmtId="0" fontId="83" fillId="14" borderId="142" xfId="39" applyFont="1" applyFill="1" applyBorder="1" applyAlignment="1">
      <alignment horizontal="center"/>
    </xf>
    <xf numFmtId="0" fontId="83" fillId="14" borderId="150" xfId="39" applyFont="1" applyFill="1" applyBorder="1" applyAlignment="1">
      <alignment horizontal="center"/>
    </xf>
    <xf numFmtId="0" fontId="83" fillId="14" borderId="150" xfId="39" applyFont="1" applyFill="1" applyBorder="1"/>
    <xf numFmtId="0" fontId="83" fillId="14" borderId="154" xfId="39" applyFont="1" applyFill="1" applyBorder="1"/>
    <xf numFmtId="0" fontId="83" fillId="14" borderId="155" xfId="39" applyFont="1" applyFill="1" applyBorder="1" applyAlignment="1">
      <alignment horizontal="center"/>
    </xf>
    <xf numFmtId="0" fontId="83" fillId="14" borderId="5" xfId="39" applyFont="1" applyFill="1" applyAlignment="1">
      <alignment horizontal="center"/>
    </xf>
    <xf numFmtId="0" fontId="83" fillId="14" borderId="5" xfId="39" applyFont="1" applyFill="1"/>
    <xf numFmtId="0" fontId="83" fillId="14" borderId="72" xfId="39" applyFont="1" applyFill="1" applyBorder="1"/>
    <xf numFmtId="0" fontId="83" fillId="14" borderId="155" xfId="39" applyFont="1" applyFill="1" applyBorder="1"/>
    <xf numFmtId="0" fontId="83" fillId="14" borderId="158" xfId="39" applyFont="1" applyFill="1" applyBorder="1"/>
    <xf numFmtId="0" fontId="83" fillId="14" borderId="167" xfId="6" applyFont="1" applyFill="1" applyBorder="1" applyAlignment="1" applyProtection="1">
      <alignment horizontal="left" vertical="center" wrapText="1"/>
    </xf>
    <xf numFmtId="0" fontId="83" fillId="14" borderId="168" xfId="6" applyFont="1" applyFill="1" applyBorder="1" applyAlignment="1" applyProtection="1">
      <alignment horizontal="left" vertical="center" wrapText="1"/>
    </xf>
    <xf numFmtId="0" fontId="83" fillId="14" borderId="173" xfId="6" applyFont="1" applyFill="1" applyBorder="1" applyAlignment="1" applyProtection="1">
      <alignment horizontal="left" vertical="center" wrapText="1"/>
    </xf>
    <xf numFmtId="0" fontId="83" fillId="14" borderId="159" xfId="6" applyFont="1" applyFill="1" applyBorder="1" applyAlignment="1" applyProtection="1">
      <alignment horizontal="center" vertical="center" wrapText="1"/>
    </xf>
    <xf numFmtId="0" fontId="83" fillId="14" borderId="158" xfId="39" applyFont="1" applyFill="1" applyBorder="1" applyAlignment="1">
      <alignment horizontal="center"/>
    </xf>
    <xf numFmtId="0" fontId="83" fillId="14" borderId="165" xfId="39" applyFont="1" applyFill="1" applyBorder="1"/>
    <xf numFmtId="0" fontId="83" fillId="14" borderId="5" xfId="39" applyFont="1" applyFill="1" applyAlignment="1">
      <alignment horizontal="right"/>
    </xf>
    <xf numFmtId="0" fontId="83" fillId="14" borderId="58" xfId="39" applyFont="1" applyFill="1" applyBorder="1"/>
    <xf numFmtId="0" fontId="83" fillId="14" borderId="165" xfId="39" applyFont="1" applyFill="1" applyBorder="1" applyAlignment="1">
      <alignment horizontal="center"/>
    </xf>
    <xf numFmtId="0" fontId="83" fillId="14" borderId="157" xfId="39" applyFont="1" applyFill="1" applyBorder="1"/>
    <xf numFmtId="0" fontId="70" fillId="0" borderId="81" xfId="39" applyFont="1" applyBorder="1" applyAlignment="1">
      <alignment horizontal="left"/>
    </xf>
    <xf numFmtId="0" fontId="70" fillId="0" borderId="5" xfId="39" applyFont="1" applyAlignment="1">
      <alignment horizontal="left"/>
    </xf>
    <xf numFmtId="3" fontId="95" fillId="0" borderId="165" xfId="0" applyNumberFormat="1" applyFont="1" applyBorder="1" applyAlignment="1">
      <alignment wrapText="1"/>
    </xf>
    <xf numFmtId="0" fontId="83" fillId="14" borderId="150" xfId="6" applyFont="1" applyFill="1" applyBorder="1" applyAlignment="1" applyProtection="1">
      <alignment horizontal="left" vertical="center"/>
    </xf>
    <xf numFmtId="49" fontId="83" fillId="14" borderId="165" xfId="5" applyNumberFormat="1" applyFont="1" applyFill="1" applyBorder="1" applyAlignment="1">
      <alignment horizontal="center" vertical="center"/>
    </xf>
    <xf numFmtId="0" fontId="58" fillId="6" borderId="24" xfId="2" applyFont="1" applyFill="1" applyBorder="1" applyAlignment="1">
      <alignment horizontal="center" wrapText="1"/>
    </xf>
    <xf numFmtId="0" fontId="61" fillId="6" borderId="13" xfId="2" applyFont="1" applyFill="1" applyBorder="1" applyAlignment="1">
      <alignment horizontal="center" wrapText="1"/>
    </xf>
    <xf numFmtId="0" fontId="61" fillId="6" borderId="24" xfId="2" applyFont="1" applyFill="1" applyBorder="1" applyAlignment="1">
      <alignment horizontal="center" wrapText="1"/>
    </xf>
    <xf numFmtId="0" fontId="61" fillId="6" borderId="20" xfId="2" applyFont="1" applyFill="1" applyBorder="1" applyAlignment="1">
      <alignment horizontal="center" wrapText="1"/>
    </xf>
    <xf numFmtId="0" fontId="58" fillId="6" borderId="35" xfId="2" applyFont="1" applyFill="1" applyBorder="1" applyAlignment="1">
      <alignment horizontal="center" wrapText="1"/>
    </xf>
    <xf numFmtId="0" fontId="58" fillId="6" borderId="20" xfId="2" applyFont="1" applyFill="1" applyBorder="1" applyAlignment="1">
      <alignment horizontal="center" wrapText="1"/>
    </xf>
    <xf numFmtId="1" fontId="58" fillId="6" borderId="13" xfId="2" applyNumberFormat="1" applyFont="1" applyFill="1" applyBorder="1" applyAlignment="1">
      <alignment horizontal="center" wrapText="1"/>
    </xf>
    <xf numFmtId="0" fontId="58" fillId="6" borderId="46" xfId="2" applyFont="1" applyFill="1" applyBorder="1" applyAlignment="1">
      <alignment horizontal="center" wrapText="1"/>
    </xf>
    <xf numFmtId="0" fontId="58" fillId="6" borderId="2" xfId="2" applyFont="1" applyFill="1" applyBorder="1" applyAlignment="1">
      <alignment horizontal="center" wrapText="1"/>
    </xf>
    <xf numFmtId="0" fontId="27" fillId="0" borderId="5" xfId="43" applyAlignment="1">
      <alignment wrapText="1"/>
    </xf>
    <xf numFmtId="0" fontId="59" fillId="0" borderId="6" xfId="43" applyFont="1" applyBorder="1" applyAlignment="1">
      <alignment horizontal="left" wrapText="1"/>
    </xf>
    <xf numFmtId="0" fontId="61" fillId="7" borderId="13" xfId="43" applyFont="1" applyFill="1" applyBorder="1" applyAlignment="1">
      <alignment horizontal="center" wrapText="1"/>
    </xf>
    <xf numFmtId="0" fontId="63" fillId="0" borderId="6" xfId="43" applyFont="1" applyBorder="1" applyAlignment="1">
      <alignment horizontal="left" wrapText="1"/>
    </xf>
    <xf numFmtId="0" fontId="58" fillId="0" borderId="6" xfId="43" applyFont="1" applyBorder="1" applyAlignment="1">
      <alignment horizontal="left" wrapText="1"/>
    </xf>
    <xf numFmtId="0" fontId="58" fillId="0" borderId="6" xfId="43" applyFont="1" applyBorder="1" applyAlignment="1">
      <alignment wrapText="1"/>
    </xf>
    <xf numFmtId="0" fontId="60" fillId="0" borderId="6" xfId="43" applyFont="1" applyBorder="1" applyAlignment="1">
      <alignment horizontal="left" wrapText="1"/>
    </xf>
    <xf numFmtId="0" fontId="60" fillId="6" borderId="6" xfId="43" applyFont="1" applyFill="1" applyBorder="1" applyAlignment="1">
      <alignment horizontal="left" vertical="center" wrapText="1"/>
    </xf>
    <xf numFmtId="0" fontId="60" fillId="6" borderId="6" xfId="43" applyFont="1" applyFill="1" applyBorder="1" applyAlignment="1">
      <alignment horizontal="left" wrapText="1"/>
    </xf>
    <xf numFmtId="0" fontId="60" fillId="6" borderId="1" xfId="43" applyFont="1" applyFill="1" applyBorder="1" applyAlignment="1">
      <alignment horizontal="left" wrapText="1"/>
    </xf>
    <xf numFmtId="0" fontId="53" fillId="7" borderId="15" xfId="43" applyFont="1" applyFill="1" applyBorder="1" applyAlignment="1">
      <alignment wrapText="1"/>
    </xf>
    <xf numFmtId="0" fontId="53" fillId="7" borderId="45" xfId="43" applyFont="1" applyFill="1" applyBorder="1" applyAlignment="1">
      <alignment wrapText="1"/>
    </xf>
    <xf numFmtId="0" fontId="52" fillId="7" borderId="4" xfId="43" applyFont="1" applyFill="1" applyBorder="1" applyAlignment="1">
      <alignment wrapText="1"/>
    </xf>
    <xf numFmtId="0" fontId="95" fillId="0" borderId="0" xfId="0" applyFont="1" applyAlignment="1">
      <alignment horizontal="left" vertical="center"/>
    </xf>
    <xf numFmtId="0" fontId="83" fillId="14" borderId="168" xfId="6" applyFont="1" applyFill="1" applyBorder="1" applyAlignment="1" applyProtection="1">
      <alignment horizontal="center" vertical="center" wrapText="1"/>
    </xf>
    <xf numFmtId="0" fontId="83" fillId="14" borderId="171" xfId="6" applyFont="1" applyFill="1" applyBorder="1" applyAlignment="1" applyProtection="1">
      <alignment horizontal="center" vertical="center" wrapText="1"/>
    </xf>
    <xf numFmtId="0" fontId="83" fillId="14" borderId="169" xfId="6" applyFont="1" applyFill="1" applyBorder="1" applyAlignment="1" applyProtection="1">
      <alignment horizontal="center" vertical="center" wrapText="1"/>
    </xf>
    <xf numFmtId="0" fontId="83" fillId="14" borderId="171" xfId="5" applyFont="1" applyFill="1" applyBorder="1" applyAlignment="1">
      <alignment horizontal="center" vertical="center" wrapText="1"/>
    </xf>
    <xf numFmtId="0" fontId="83" fillId="14" borderId="171" xfId="5" applyFont="1" applyFill="1" applyBorder="1" applyAlignment="1">
      <alignment horizontal="left" vertical="center" wrapText="1"/>
    </xf>
    <xf numFmtId="0" fontId="83" fillId="14" borderId="168" xfId="5" applyFont="1" applyFill="1" applyBorder="1" applyAlignment="1">
      <alignment horizontal="left" vertical="center" wrapText="1"/>
    </xf>
    <xf numFmtId="0" fontId="83" fillId="14" borderId="173" xfId="5" applyFont="1" applyFill="1" applyBorder="1" applyAlignment="1">
      <alignment horizontal="left" vertical="center" wrapText="1"/>
    </xf>
    <xf numFmtId="9" fontId="83" fillId="14" borderId="171" xfId="5" applyNumberFormat="1" applyFont="1" applyFill="1" applyBorder="1" applyAlignment="1">
      <alignment horizontal="center" vertical="center" wrapText="1"/>
    </xf>
    <xf numFmtId="0" fontId="128" fillId="0" borderId="5" xfId="44" applyAlignment="1">
      <alignment wrapText="1"/>
    </xf>
    <xf numFmtId="0" fontId="64" fillId="0" borderId="5" xfId="44" applyFont="1"/>
    <xf numFmtId="0" fontId="128" fillId="0" borderId="5" xfId="44"/>
    <xf numFmtId="0" fontId="64" fillId="0" borderId="5" xfId="44" applyFont="1" applyAlignment="1">
      <alignment vertical="center"/>
    </xf>
    <xf numFmtId="0" fontId="66" fillId="9" borderId="26" xfId="44" applyFont="1" applyFill="1" applyBorder="1" applyAlignment="1">
      <alignment horizontal="center" vertical="center" wrapText="1"/>
    </xf>
    <xf numFmtId="0" fontId="70" fillId="0" borderId="28" xfId="44" applyFont="1" applyBorder="1" applyAlignment="1">
      <alignment horizontal="left"/>
    </xf>
    <xf numFmtId="0" fontId="70" fillId="0" borderId="5" xfId="44" applyFont="1" applyAlignment="1">
      <alignment horizontal="left"/>
    </xf>
    <xf numFmtId="0" fontId="64" fillId="9" borderId="10" xfId="44" applyFont="1" applyFill="1" applyBorder="1"/>
    <xf numFmtId="49" fontId="65" fillId="9" borderId="7" xfId="44" applyNumberFormat="1" applyFont="1" applyFill="1" applyBorder="1" applyAlignment="1">
      <alignment horizontal="left" vertical="center"/>
    </xf>
    <xf numFmtId="49" fontId="65" fillId="9" borderId="8" xfId="44" applyNumberFormat="1" applyFont="1" applyFill="1" applyBorder="1" applyAlignment="1">
      <alignment horizontal="center" vertical="center"/>
    </xf>
    <xf numFmtId="49" fontId="65" fillId="9" borderId="9" xfId="44" applyNumberFormat="1" applyFont="1" applyFill="1" applyBorder="1" applyAlignment="1">
      <alignment horizontal="center" vertical="center"/>
    </xf>
    <xf numFmtId="0" fontId="64" fillId="2" borderId="13" xfId="45" applyFont="1" applyFill="1" applyBorder="1" applyAlignment="1">
      <alignment horizontal="left" vertical="center" wrapText="1"/>
    </xf>
    <xf numFmtId="0" fontId="64" fillId="14" borderId="24" xfId="45" applyFont="1" applyFill="1" applyBorder="1"/>
    <xf numFmtId="0" fontId="64" fillId="2" borderId="3" xfId="45" applyFont="1" applyFill="1" applyBorder="1" applyAlignment="1">
      <alignment horizontal="left" vertical="center" wrapText="1"/>
    </xf>
    <xf numFmtId="0" fontId="64" fillId="2" borderId="45" xfId="45" applyFont="1" applyFill="1" applyBorder="1" applyAlignment="1">
      <alignment horizontal="left" vertical="center"/>
    </xf>
    <xf numFmtId="0" fontId="64" fillId="2" borderId="15" xfId="45" applyFont="1" applyFill="1" applyBorder="1" applyAlignment="1">
      <alignment horizontal="left" vertical="center"/>
    </xf>
    <xf numFmtId="0" fontId="67" fillId="2" borderId="4" xfId="45" applyFont="1" applyFill="1" applyBorder="1" applyAlignment="1">
      <alignment horizontal="left" vertical="center" wrapText="1"/>
    </xf>
    <xf numFmtId="0" fontId="64" fillId="2" borderId="45" xfId="45" applyFont="1" applyFill="1" applyBorder="1" applyAlignment="1">
      <alignment horizontal="center"/>
    </xf>
    <xf numFmtId="0" fontId="64" fillId="2" borderId="45" xfId="45" applyFont="1" applyFill="1" applyBorder="1"/>
    <xf numFmtId="0" fontId="64" fillId="2" borderId="36" xfId="45" applyFont="1" applyFill="1" applyBorder="1"/>
    <xf numFmtId="0" fontId="64" fillId="2" borderId="5" xfId="45" applyFont="1" applyFill="1" applyAlignment="1">
      <alignment horizontal="center"/>
    </xf>
    <xf numFmtId="0" fontId="64" fillId="2" borderId="5" xfId="45" applyFont="1" applyFill="1"/>
    <xf numFmtId="0" fontId="64" fillId="2" borderId="18" xfId="45" applyFont="1" applyFill="1" applyBorder="1"/>
    <xf numFmtId="0" fontId="64" fillId="2" borderId="20" xfId="45" applyFont="1" applyFill="1" applyBorder="1" applyAlignment="1">
      <alignment horizontal="center"/>
    </xf>
    <xf numFmtId="0" fontId="64" fillId="2" borderId="20" xfId="45" applyFont="1" applyFill="1" applyBorder="1"/>
    <xf numFmtId="0" fontId="64" fillId="2" borderId="25" xfId="45" applyFont="1" applyFill="1" applyBorder="1"/>
    <xf numFmtId="0" fontId="66" fillId="2" borderId="3" xfId="45" applyFont="1" applyFill="1" applyBorder="1" applyAlignment="1">
      <alignment horizontal="left" vertical="center" wrapText="1"/>
    </xf>
    <xf numFmtId="0" fontId="64" fillId="2" borderId="45" xfId="45" applyFont="1" applyFill="1" applyBorder="1" applyAlignment="1">
      <alignment vertical="center" wrapText="1"/>
    </xf>
    <xf numFmtId="0" fontId="64" fillId="2" borderId="36" xfId="45" applyFont="1" applyFill="1" applyBorder="1" applyAlignment="1">
      <alignment vertical="center" wrapText="1"/>
    </xf>
    <xf numFmtId="0" fontId="64" fillId="2" borderId="20" xfId="45" applyFont="1" applyFill="1" applyBorder="1" applyAlignment="1">
      <alignment vertical="center" wrapText="1"/>
    </xf>
    <xf numFmtId="0" fontId="64" fillId="2" borderId="5" xfId="45" applyFont="1" applyFill="1" applyAlignment="1">
      <alignment vertical="center" wrapText="1"/>
    </xf>
    <xf numFmtId="0" fontId="64" fillId="2" borderId="18" xfId="45" applyFont="1" applyFill="1" applyBorder="1" applyAlignment="1">
      <alignment vertical="center" wrapText="1"/>
    </xf>
    <xf numFmtId="0" fontId="64" fillId="2" borderId="5" xfId="45" applyFont="1" applyFill="1" applyAlignment="1">
      <alignment horizontal="right" vertical="center" wrapText="1"/>
    </xf>
    <xf numFmtId="0" fontId="64" fillId="2" borderId="6" xfId="45" applyFont="1" applyFill="1" applyBorder="1" applyAlignment="1">
      <alignment horizontal="left" vertical="center" wrapText="1"/>
    </xf>
    <xf numFmtId="0" fontId="64" fillId="2" borderId="3" xfId="45" applyFont="1" applyFill="1" applyBorder="1" applyAlignment="1">
      <alignment horizontal="center" vertical="center" wrapText="1"/>
    </xf>
    <xf numFmtId="0" fontId="64" fillId="2" borderId="3" xfId="45" applyFont="1" applyFill="1" applyBorder="1" applyAlignment="1">
      <alignment vertical="center" wrapText="1"/>
    </xf>
    <xf numFmtId="0" fontId="64" fillId="2" borderId="20" xfId="45" applyFont="1" applyFill="1" applyBorder="1" applyAlignment="1">
      <alignment horizontal="center" vertical="center" wrapText="1"/>
    </xf>
    <xf numFmtId="0" fontId="64" fillId="2" borderId="25" xfId="45" applyFont="1" applyFill="1" applyBorder="1" applyAlignment="1">
      <alignment horizontal="center" vertical="center" wrapText="1"/>
    </xf>
    <xf numFmtId="0" fontId="64" fillId="2" borderId="5" xfId="45" applyFont="1" applyFill="1" applyAlignment="1">
      <alignment horizontal="center" vertical="center" wrapText="1"/>
    </xf>
    <xf numFmtId="0" fontId="64" fillId="2" borderId="3" xfId="45" applyFont="1" applyFill="1" applyBorder="1"/>
    <xf numFmtId="0" fontId="64" fillId="2" borderId="5" xfId="45" applyFont="1" applyFill="1" applyAlignment="1">
      <alignment horizontal="right"/>
    </xf>
    <xf numFmtId="0" fontId="64" fillId="2" borderId="45" xfId="45" applyFont="1" applyFill="1" applyBorder="1" applyAlignment="1">
      <alignment horizontal="center" vertical="center" wrapText="1"/>
    </xf>
    <xf numFmtId="0" fontId="64" fillId="2" borderId="36" xfId="45" applyFont="1" applyFill="1" applyBorder="1" applyAlignment="1">
      <alignment horizontal="center" vertical="center" wrapText="1"/>
    </xf>
    <xf numFmtId="0" fontId="64" fillId="14" borderId="3" xfId="45" applyFont="1" applyFill="1" applyBorder="1" applyAlignment="1">
      <alignment vertical="center" wrapText="1"/>
    </xf>
    <xf numFmtId="0" fontId="64" fillId="14" borderId="5" xfId="45" applyFont="1" applyFill="1" applyAlignment="1">
      <alignment horizontal="center" vertical="center" wrapText="1"/>
    </xf>
    <xf numFmtId="0" fontId="64" fillId="14" borderId="5" xfId="45" applyFont="1" applyFill="1" applyAlignment="1">
      <alignment horizontal="right" vertical="center"/>
    </xf>
    <xf numFmtId="0" fontId="64" fillId="14" borderId="18" xfId="45" applyFont="1" applyFill="1" applyBorder="1" applyAlignment="1">
      <alignment horizontal="center" vertical="center" wrapText="1"/>
    </xf>
    <xf numFmtId="0" fontId="64" fillId="14" borderId="20" xfId="45" applyFont="1" applyFill="1" applyBorder="1" applyAlignment="1">
      <alignment horizontal="center" vertical="center" wrapText="1"/>
    </xf>
    <xf numFmtId="0" fontId="64" fillId="14" borderId="25" xfId="45" applyFont="1" applyFill="1" applyBorder="1" applyAlignment="1">
      <alignment horizontal="center" vertical="center" wrapText="1"/>
    </xf>
    <xf numFmtId="49" fontId="66" fillId="14" borderId="45" xfId="45" applyNumberFormat="1" applyFont="1" applyFill="1" applyBorder="1" applyAlignment="1">
      <alignment horizontal="center" vertical="center"/>
    </xf>
    <xf numFmtId="0" fontId="64" fillId="14" borderId="45" xfId="45" applyFont="1" applyFill="1" applyBorder="1"/>
    <xf numFmtId="0" fontId="64" fillId="14" borderId="36" xfId="45" applyFont="1" applyFill="1" applyBorder="1"/>
    <xf numFmtId="166" fontId="64" fillId="14" borderId="3" xfId="45" applyNumberFormat="1" applyFont="1" applyFill="1" applyBorder="1" applyAlignment="1">
      <alignment vertical="center" wrapText="1"/>
    </xf>
    <xf numFmtId="49" fontId="66" fillId="14" borderId="5" xfId="45" applyNumberFormat="1" applyFont="1" applyFill="1" applyAlignment="1">
      <alignment horizontal="center" vertical="center"/>
    </xf>
    <xf numFmtId="49" fontId="66" fillId="14" borderId="3" xfId="45" applyNumberFormat="1" applyFont="1" applyFill="1" applyBorder="1" applyAlignment="1">
      <alignment horizontal="center" vertical="center"/>
    </xf>
    <xf numFmtId="0" fontId="64" fillId="14" borderId="5" xfId="45" applyFont="1" applyFill="1"/>
    <xf numFmtId="0" fontId="64" fillId="14" borderId="18" xfId="45" applyFont="1" applyFill="1" applyBorder="1"/>
    <xf numFmtId="166" fontId="64" fillId="14" borderId="20" xfId="45" applyNumberFormat="1" applyFont="1" applyFill="1" applyBorder="1" applyAlignment="1">
      <alignment vertical="center" wrapText="1"/>
    </xf>
    <xf numFmtId="49" fontId="66" fillId="14" borderId="20" xfId="45" applyNumberFormat="1" applyFont="1" applyFill="1" applyBorder="1" applyAlignment="1">
      <alignment horizontal="center" vertical="center"/>
    </xf>
    <xf numFmtId="0" fontId="64" fillId="14" borderId="20" xfId="45" applyFont="1" applyFill="1" applyBorder="1" applyAlignment="1">
      <alignment horizontal="right" vertical="center"/>
    </xf>
    <xf numFmtId="0" fontId="64" fillId="14" borderId="20" xfId="45" applyFont="1" applyFill="1" applyBorder="1"/>
    <xf numFmtId="0" fontId="64" fillId="14" borderId="25" xfId="45" applyFont="1" applyFill="1" applyBorder="1"/>
    <xf numFmtId="0" fontId="64" fillId="14" borderId="45" xfId="45" applyFont="1" applyFill="1" applyBorder="1" applyAlignment="1">
      <alignment horizontal="left" vertical="center" wrapText="1"/>
    </xf>
    <xf numFmtId="0" fontId="64" fillId="14" borderId="36" xfId="45" applyFont="1" applyFill="1" applyBorder="1" applyAlignment="1">
      <alignment horizontal="left" vertical="center" wrapText="1"/>
    </xf>
    <xf numFmtId="0" fontId="64" fillId="14" borderId="5" xfId="45" applyFont="1" applyFill="1" applyAlignment="1">
      <alignment horizontal="center"/>
    </xf>
    <xf numFmtId="0" fontId="64" fillId="14" borderId="18" xfId="45" applyFont="1" applyFill="1" applyBorder="1" applyAlignment="1">
      <alignment horizontal="left" vertical="center" wrapText="1"/>
    </xf>
    <xf numFmtId="1" fontId="64" fillId="14" borderId="13" xfId="45" applyNumberFormat="1" applyFont="1" applyFill="1" applyBorder="1" applyAlignment="1">
      <alignment horizontal="center" vertical="center" wrapText="1"/>
    </xf>
    <xf numFmtId="0" fontId="64" fillId="14" borderId="24" xfId="45" applyFont="1" applyFill="1" applyBorder="1" applyAlignment="1">
      <alignment horizontal="center" vertical="center" wrapText="1"/>
    </xf>
    <xf numFmtId="0" fontId="64" fillId="14" borderId="14" xfId="45" applyFont="1" applyFill="1" applyBorder="1" applyAlignment="1">
      <alignment horizontal="center" vertical="center" wrapText="1"/>
    </xf>
    <xf numFmtId="0" fontId="64" fillId="14" borderId="18" xfId="45" applyFont="1" applyFill="1" applyBorder="1" applyAlignment="1">
      <alignment vertical="center" wrapText="1"/>
    </xf>
    <xf numFmtId="9" fontId="64" fillId="14" borderId="13" xfId="45" applyNumberFormat="1" applyFont="1" applyFill="1" applyBorder="1" applyAlignment="1">
      <alignment horizontal="center" vertical="center" wrapText="1"/>
    </xf>
    <xf numFmtId="0" fontId="64" fillId="14" borderId="35" xfId="45" applyFont="1" applyFill="1" applyBorder="1" applyAlignment="1">
      <alignment horizontal="center" vertical="center" wrapText="1"/>
    </xf>
    <xf numFmtId="9" fontId="64" fillId="14" borderId="35" xfId="45" applyNumberFormat="1" applyFont="1" applyFill="1" applyBorder="1" applyAlignment="1">
      <alignment horizontal="center" vertical="center" wrapText="1"/>
    </xf>
    <xf numFmtId="9" fontId="64" fillId="14" borderId="45" xfId="45" applyNumberFormat="1" applyFont="1" applyFill="1" applyBorder="1" applyAlignment="1">
      <alignment horizontal="center" vertical="center" wrapText="1"/>
    </xf>
    <xf numFmtId="0" fontId="64" fillId="14" borderId="45" xfId="45" applyFont="1" applyFill="1" applyBorder="1" applyAlignment="1">
      <alignment horizontal="center" vertical="center" wrapText="1"/>
    </xf>
    <xf numFmtId="0" fontId="64" fillId="14" borderId="36" xfId="45" applyFont="1" applyFill="1" applyBorder="1" applyAlignment="1">
      <alignment horizontal="center" vertical="center" wrapText="1"/>
    </xf>
    <xf numFmtId="9" fontId="64" fillId="14" borderId="5" xfId="45" applyNumberFormat="1" applyFont="1" applyFill="1" applyAlignment="1">
      <alignment horizontal="center" vertical="center" wrapText="1"/>
    </xf>
    <xf numFmtId="9" fontId="64" fillId="14" borderId="20" xfId="45" applyNumberFormat="1" applyFont="1" applyFill="1" applyBorder="1" applyAlignment="1">
      <alignment horizontal="center" vertical="center" wrapText="1"/>
    </xf>
    <xf numFmtId="0" fontId="64" fillId="14" borderId="45" xfId="45" applyFont="1" applyFill="1" applyBorder="1" applyAlignment="1">
      <alignment vertical="center" wrapText="1"/>
    </xf>
    <xf numFmtId="0" fontId="64" fillId="14" borderId="5" xfId="45" applyFont="1" applyFill="1" applyAlignment="1">
      <alignment horizontal="center" vertical="top" wrapText="1"/>
    </xf>
    <xf numFmtId="0" fontId="64" fillId="14" borderId="20" xfId="45" applyFont="1" applyFill="1" applyBorder="1" applyAlignment="1">
      <alignment horizontal="center" vertical="top" wrapText="1"/>
    </xf>
    <xf numFmtId="0" fontId="64" fillId="14" borderId="5" xfId="45" applyFont="1" applyFill="1" applyAlignment="1">
      <alignment horizontal="left" vertical="center" wrapText="1"/>
    </xf>
    <xf numFmtId="0" fontId="64" fillId="14" borderId="3" xfId="45" applyFont="1" applyFill="1" applyBorder="1" applyAlignment="1">
      <alignment horizontal="center" vertical="center" wrapText="1"/>
    </xf>
    <xf numFmtId="0" fontId="66" fillId="9" borderId="27" xfId="44" applyFont="1" applyFill="1" applyBorder="1" applyAlignment="1">
      <alignment horizontal="center" vertical="center" wrapText="1"/>
    </xf>
    <xf numFmtId="0" fontId="70" fillId="0" borderId="165" xfId="44" applyFont="1" applyBorder="1" applyAlignment="1">
      <alignment horizontal="left"/>
    </xf>
    <xf numFmtId="0" fontId="64" fillId="9" borderId="10" xfId="45" applyFont="1" applyFill="1" applyBorder="1"/>
    <xf numFmtId="49" fontId="65" fillId="9" borderId="7" xfId="45" applyNumberFormat="1" applyFont="1" applyFill="1" applyBorder="1" applyAlignment="1">
      <alignment horizontal="left" vertical="center"/>
    </xf>
    <xf numFmtId="49" fontId="65" fillId="9" borderId="8" xfId="45" applyNumberFormat="1" applyFont="1" applyFill="1" applyBorder="1" applyAlignment="1">
      <alignment horizontal="center" vertical="center"/>
    </xf>
    <xf numFmtId="49" fontId="65" fillId="9" borderId="9" xfId="45" applyNumberFormat="1" applyFont="1" applyFill="1" applyBorder="1" applyAlignment="1">
      <alignment horizontal="center" vertical="center"/>
    </xf>
    <xf numFmtId="0" fontId="64" fillId="0" borderId="5" xfId="45" applyFont="1"/>
    <xf numFmtId="0" fontId="26" fillId="0" borderId="5" xfId="45"/>
    <xf numFmtId="0" fontId="67" fillId="0" borderId="10" xfId="45" applyFont="1" applyBorder="1" applyAlignment="1">
      <alignment horizontal="left" vertical="center" wrapText="1"/>
    </xf>
    <xf numFmtId="0" fontId="67" fillId="2" borderId="11" xfId="45" applyFont="1" applyFill="1" applyBorder="1" applyAlignment="1">
      <alignment horizontal="left" vertical="center" wrapText="1"/>
    </xf>
    <xf numFmtId="0" fontId="67" fillId="2" borderId="19" xfId="45" applyFont="1" applyFill="1" applyBorder="1" applyAlignment="1">
      <alignment horizontal="left" vertical="center" wrapText="1"/>
    </xf>
    <xf numFmtId="0" fontId="64" fillId="2" borderId="12" xfId="45" applyFont="1" applyFill="1" applyBorder="1" applyAlignment="1">
      <alignment horizontal="left" vertical="center" wrapText="1"/>
    </xf>
    <xf numFmtId="0" fontId="64" fillId="2" borderId="17" xfId="45" applyFont="1" applyFill="1" applyBorder="1" applyAlignment="1">
      <alignment horizontal="center"/>
    </xf>
    <xf numFmtId="0" fontId="67" fillId="0" borderId="11" xfId="45" applyFont="1" applyBorder="1" applyAlignment="1">
      <alignment horizontal="left" vertical="center" wrapText="1"/>
    </xf>
    <xf numFmtId="0" fontId="64" fillId="2" borderId="17" xfId="45" applyFont="1" applyFill="1" applyBorder="1" applyAlignment="1">
      <alignment vertical="center"/>
    </xf>
    <xf numFmtId="0" fontId="64" fillId="2" borderId="37" xfId="45" applyFont="1" applyFill="1" applyBorder="1" applyAlignment="1">
      <alignment vertical="center"/>
    </xf>
    <xf numFmtId="0" fontId="64" fillId="2" borderId="37" xfId="45" applyFont="1" applyFill="1" applyBorder="1" applyAlignment="1">
      <alignment horizontal="right" vertical="center" wrapText="1"/>
    </xf>
    <xf numFmtId="0" fontId="64" fillId="2" borderId="21" xfId="45" applyFont="1" applyFill="1" applyBorder="1" applyAlignment="1">
      <alignment horizontal="center" vertical="center" wrapText="1"/>
    </xf>
    <xf numFmtId="0" fontId="64" fillId="2" borderId="17" xfId="45" applyFont="1" applyFill="1" applyBorder="1" applyAlignment="1">
      <alignment vertical="center" wrapText="1"/>
    </xf>
    <xf numFmtId="0" fontId="64" fillId="2" borderId="21" xfId="45" applyFont="1" applyFill="1" applyBorder="1" applyAlignment="1">
      <alignment vertical="center" wrapText="1"/>
    </xf>
    <xf numFmtId="0" fontId="67" fillId="2" borderId="22" xfId="45" applyFont="1" applyFill="1" applyBorder="1" applyAlignment="1">
      <alignment horizontal="left" vertical="center" wrapText="1"/>
    </xf>
    <xf numFmtId="0" fontId="64" fillId="2" borderId="17" xfId="45" applyFont="1" applyFill="1" applyBorder="1" applyAlignment="1">
      <alignment horizontal="center" vertical="center" wrapText="1"/>
    </xf>
    <xf numFmtId="0" fontId="64" fillId="14" borderId="23" xfId="45" applyFont="1" applyFill="1" applyBorder="1" applyAlignment="1">
      <alignment horizontal="right" vertical="center" wrapText="1"/>
    </xf>
    <xf numFmtId="0" fontId="64" fillId="14" borderId="21" xfId="45" applyFont="1" applyFill="1" applyBorder="1" applyAlignment="1">
      <alignment horizontal="center" vertical="center" wrapText="1"/>
    </xf>
    <xf numFmtId="49" fontId="66" fillId="14" borderId="17" xfId="45" applyNumberFormat="1" applyFont="1" applyFill="1" applyBorder="1" applyAlignment="1">
      <alignment horizontal="center" vertical="center"/>
    </xf>
    <xf numFmtId="0" fontId="64" fillId="14" borderId="37" xfId="45" applyFont="1" applyFill="1" applyBorder="1" applyAlignment="1">
      <alignment horizontal="center" vertical="center" wrapText="1"/>
    </xf>
    <xf numFmtId="0" fontId="64" fillId="14" borderId="17" xfId="45" applyFont="1" applyFill="1" applyBorder="1" applyAlignment="1">
      <alignment horizontal="left" vertical="center" wrapText="1"/>
    </xf>
    <xf numFmtId="0" fontId="64" fillId="14" borderId="37" xfId="45" applyFont="1" applyFill="1" applyBorder="1" applyAlignment="1">
      <alignment horizontal="right" vertical="center" wrapText="1"/>
    </xf>
    <xf numFmtId="0" fontId="64" fillId="14" borderId="21" xfId="45" applyFont="1" applyFill="1" applyBorder="1" applyAlignment="1">
      <alignment horizontal="right" vertical="center" wrapText="1"/>
    </xf>
    <xf numFmtId="0" fontId="64" fillId="14" borderId="17" xfId="45" applyFont="1" applyFill="1" applyBorder="1" applyAlignment="1">
      <alignment vertical="center" wrapText="1"/>
    </xf>
    <xf numFmtId="0" fontId="64" fillId="14" borderId="37" xfId="45" applyFont="1" applyFill="1" applyBorder="1"/>
    <xf numFmtId="0" fontId="64" fillId="14" borderId="3" xfId="45" applyFont="1" applyFill="1" applyBorder="1" applyAlignment="1">
      <alignment horizontal="center" vertical="center"/>
    </xf>
    <xf numFmtId="0" fontId="64" fillId="14" borderId="21" xfId="45" applyFont="1" applyFill="1" applyBorder="1"/>
    <xf numFmtId="0" fontId="64" fillId="0" borderId="11" xfId="45" applyFont="1" applyBorder="1" applyAlignment="1">
      <alignment horizontal="left" vertical="center" wrapText="1"/>
    </xf>
    <xf numFmtId="0" fontId="64" fillId="0" borderId="11" xfId="45" applyFont="1" applyBorder="1" applyAlignment="1">
      <alignment vertical="center" wrapText="1"/>
    </xf>
    <xf numFmtId="0" fontId="64" fillId="0" borderId="11" xfId="45" applyFont="1" applyBorder="1" applyAlignment="1">
      <alignment horizontal="left" vertical="center"/>
    </xf>
    <xf numFmtId="0" fontId="70" fillId="0" borderId="11" xfId="45" applyFont="1" applyBorder="1" applyAlignment="1">
      <alignment horizontal="left" vertical="center"/>
    </xf>
    <xf numFmtId="0" fontId="66" fillId="9" borderId="27" xfId="45" applyFont="1" applyFill="1" applyBorder="1" applyAlignment="1">
      <alignment horizontal="center" vertical="center" wrapText="1"/>
    </xf>
    <xf numFmtId="0" fontId="70" fillId="0" borderId="28" xfId="45" applyFont="1" applyBorder="1" applyAlignment="1">
      <alignment horizontal="left"/>
    </xf>
    <xf numFmtId="0" fontId="70" fillId="0" borderId="5" xfId="45" applyFont="1" applyAlignment="1">
      <alignment horizontal="left"/>
    </xf>
    <xf numFmtId="0" fontId="64" fillId="15" borderId="53" xfId="46" applyFont="1" applyFill="1" applyBorder="1"/>
    <xf numFmtId="0" fontId="64" fillId="0" borderId="5" xfId="46" applyFont="1"/>
    <xf numFmtId="0" fontId="83" fillId="0" borderId="169" xfId="47" applyFont="1" applyBorder="1" applyAlignment="1">
      <alignment horizontal="left"/>
    </xf>
    <xf numFmtId="0" fontId="83" fillId="14" borderId="142" xfId="47" applyFont="1" applyFill="1" applyBorder="1" applyAlignment="1">
      <alignment horizontal="left"/>
    </xf>
    <xf numFmtId="0" fontId="83" fillId="14" borderId="150" xfId="47" applyFont="1" applyFill="1" applyBorder="1" applyAlignment="1">
      <alignment horizontal="left"/>
    </xf>
    <xf numFmtId="0" fontId="83" fillId="14" borderId="154" xfId="47" applyFont="1" applyFill="1" applyBorder="1" applyAlignment="1">
      <alignment horizontal="left"/>
    </xf>
    <xf numFmtId="0" fontId="83" fillId="14" borderId="5" xfId="47" applyFont="1" applyFill="1" applyAlignment="1">
      <alignment horizontal="left"/>
    </xf>
    <xf numFmtId="0" fontId="83" fillId="14" borderId="72" xfId="47" applyFont="1" applyFill="1" applyBorder="1" applyAlignment="1">
      <alignment horizontal="left"/>
    </xf>
    <xf numFmtId="0" fontId="83" fillId="14" borderId="155" xfId="47" applyFont="1" applyFill="1" applyBorder="1" applyAlignment="1">
      <alignment horizontal="left"/>
    </xf>
    <xf numFmtId="0" fontId="83" fillId="14" borderId="158" xfId="47" applyFont="1" applyFill="1" applyBorder="1" applyAlignment="1">
      <alignment horizontal="left"/>
    </xf>
    <xf numFmtId="0" fontId="83" fillId="14" borderId="155" xfId="47" applyFont="1" applyFill="1" applyBorder="1" applyAlignment="1">
      <alignment horizontal="center"/>
    </xf>
    <xf numFmtId="0" fontId="83" fillId="14" borderId="158" xfId="47" applyFont="1" applyFill="1" applyBorder="1" applyAlignment="1">
      <alignment horizontal="center"/>
    </xf>
    <xf numFmtId="0" fontId="83" fillId="14" borderId="150" xfId="47" applyFont="1" applyFill="1" applyBorder="1"/>
    <xf numFmtId="0" fontId="83" fillId="14" borderId="154" xfId="47" applyFont="1" applyFill="1" applyBorder="1"/>
    <xf numFmtId="0" fontId="83" fillId="14" borderId="5" xfId="47" applyFont="1" applyFill="1"/>
    <xf numFmtId="0" fontId="83" fillId="14" borderId="72" xfId="47" applyFont="1" applyFill="1" applyBorder="1"/>
    <xf numFmtId="0" fontId="83" fillId="14" borderId="165" xfId="47" applyFont="1" applyFill="1" applyBorder="1"/>
    <xf numFmtId="0" fontId="129" fillId="14" borderId="5" xfId="6" applyFont="1" applyFill="1" applyBorder="1" applyAlignment="1" applyProtection="1">
      <alignment horizontal="right" vertical="center" wrapText="1"/>
    </xf>
    <xf numFmtId="0" fontId="83" fillId="14" borderId="5" xfId="47" applyFont="1" applyFill="1" applyAlignment="1">
      <alignment horizontal="center"/>
    </xf>
    <xf numFmtId="0" fontId="83" fillId="14" borderId="155" xfId="47" applyFont="1" applyFill="1" applyBorder="1"/>
    <xf numFmtId="0" fontId="83" fillId="14" borderId="158" xfId="47" applyFont="1" applyFill="1" applyBorder="1"/>
    <xf numFmtId="0" fontId="83" fillId="14" borderId="58" xfId="47" applyFont="1" applyFill="1" applyBorder="1"/>
    <xf numFmtId="0" fontId="83" fillId="14" borderId="165" xfId="47" applyFont="1" applyFill="1" applyBorder="1" applyAlignment="1">
      <alignment horizontal="center"/>
    </xf>
    <xf numFmtId="0" fontId="83" fillId="14" borderId="157" xfId="47" applyFont="1" applyFill="1" applyBorder="1"/>
    <xf numFmtId="0" fontId="70" fillId="0" borderId="81" xfId="46" applyFont="1" applyBorder="1" applyAlignment="1">
      <alignment horizontal="left"/>
    </xf>
    <xf numFmtId="0" fontId="70" fillId="0" borderId="5" xfId="46" applyFont="1" applyAlignment="1">
      <alignment horizontal="left"/>
    </xf>
    <xf numFmtId="0" fontId="25" fillId="0" borderId="5" xfId="46"/>
    <xf numFmtId="0" fontId="83" fillId="14" borderId="167" xfId="5" applyFont="1" applyFill="1" applyBorder="1" applyAlignment="1">
      <alignment vertical="center"/>
    </xf>
    <xf numFmtId="0" fontId="83" fillId="0" borderId="150" xfId="6" applyFont="1" applyFill="1" applyBorder="1" applyAlignment="1" applyProtection="1">
      <alignment horizontal="center" vertical="center" wrapText="1"/>
    </xf>
    <xf numFmtId="0" fontId="83" fillId="14" borderId="5" xfId="47" applyFont="1" applyFill="1" applyAlignment="1">
      <alignment horizontal="right"/>
    </xf>
    <xf numFmtId="9" fontId="83" fillId="14" borderId="171" xfId="48" applyFont="1" applyFill="1" applyBorder="1" applyAlignment="1">
      <alignment horizontal="center" vertical="center" wrapText="1"/>
    </xf>
    <xf numFmtId="0" fontId="83" fillId="14" borderId="142" xfId="47" applyFont="1" applyFill="1" applyBorder="1" applyAlignment="1">
      <alignment horizontal="center"/>
    </xf>
    <xf numFmtId="0" fontId="83" fillId="14" borderId="150" xfId="47" applyFont="1" applyFill="1" applyBorder="1" applyAlignment="1">
      <alignment horizontal="center"/>
    </xf>
    <xf numFmtId="0" fontId="64" fillId="15" borderId="53" xfId="49" applyFont="1" applyFill="1" applyBorder="1"/>
    <xf numFmtId="0" fontId="64" fillId="0" borderId="5" xfId="49" applyFont="1"/>
    <xf numFmtId="0" fontId="83" fillId="14" borderId="142" xfId="49" applyFont="1" applyFill="1" applyBorder="1" applyAlignment="1">
      <alignment horizontal="center"/>
    </xf>
    <xf numFmtId="0" fontId="83" fillId="14" borderId="150" xfId="49" applyFont="1" applyFill="1" applyBorder="1" applyAlignment="1">
      <alignment horizontal="center"/>
    </xf>
    <xf numFmtId="0" fontId="83" fillId="14" borderId="150" xfId="49" applyFont="1" applyFill="1" applyBorder="1"/>
    <xf numFmtId="0" fontId="83" fillId="14" borderId="154" xfId="49" applyFont="1" applyFill="1" applyBorder="1"/>
    <xf numFmtId="0" fontId="83" fillId="14" borderId="5" xfId="49" applyFont="1" applyFill="1" applyAlignment="1">
      <alignment horizontal="center"/>
    </xf>
    <xf numFmtId="0" fontId="83" fillId="14" borderId="5" xfId="49" applyFont="1" applyFill="1"/>
    <xf numFmtId="0" fontId="83" fillId="14" borderId="72" xfId="49" applyFont="1" applyFill="1" applyBorder="1"/>
    <xf numFmtId="0" fontId="83" fillId="14" borderId="155" xfId="49" applyFont="1" applyFill="1" applyBorder="1"/>
    <xf numFmtId="0" fontId="83" fillId="14" borderId="158" xfId="49" applyFont="1" applyFill="1" applyBorder="1"/>
    <xf numFmtId="0" fontId="83" fillId="14" borderId="158" xfId="49" applyFont="1" applyFill="1" applyBorder="1" applyAlignment="1">
      <alignment horizontal="center"/>
    </xf>
    <xf numFmtId="0" fontId="83" fillId="14" borderId="165" xfId="49" applyFont="1" applyFill="1" applyBorder="1"/>
    <xf numFmtId="0" fontId="83" fillId="14" borderId="5" xfId="49" applyFont="1" applyFill="1" applyAlignment="1">
      <alignment horizontal="right"/>
    </xf>
    <xf numFmtId="0" fontId="130" fillId="14" borderId="165" xfId="6" applyFont="1" applyFill="1" applyBorder="1" applyAlignment="1" applyProtection="1">
      <alignment vertical="center" wrapText="1"/>
    </xf>
    <xf numFmtId="0" fontId="129" fillId="14" borderId="165" xfId="6" applyFont="1" applyFill="1" applyBorder="1" applyAlignment="1" applyProtection="1">
      <alignment vertical="center" wrapText="1"/>
    </xf>
    <xf numFmtId="0" fontId="84" fillId="14" borderId="165" xfId="5" applyFont="1" applyFill="1" applyBorder="1" applyAlignment="1">
      <alignment horizontal="center" vertical="center"/>
    </xf>
    <xf numFmtId="0" fontId="83" fillId="14" borderId="58" xfId="49" applyFont="1" applyFill="1" applyBorder="1"/>
    <xf numFmtId="0" fontId="83" fillId="14" borderId="165" xfId="49" applyFont="1" applyFill="1" applyBorder="1" applyAlignment="1">
      <alignment horizontal="center"/>
    </xf>
    <xf numFmtId="0" fontId="83" fillId="14" borderId="157" xfId="49" applyFont="1" applyFill="1" applyBorder="1"/>
    <xf numFmtId="0" fontId="83" fillId="14" borderId="167" xfId="6" applyFont="1" applyFill="1" applyBorder="1" applyAlignment="1" applyProtection="1">
      <alignment horizontal="left" vertical="center"/>
    </xf>
    <xf numFmtId="14" fontId="83" fillId="14" borderId="167" xfId="6" applyNumberFormat="1" applyFont="1" applyFill="1" applyBorder="1" applyAlignment="1" applyProtection="1">
      <alignment horizontal="left" vertical="center"/>
    </xf>
    <xf numFmtId="0" fontId="70" fillId="0" borderId="81" xfId="49" applyFont="1" applyBorder="1" applyAlignment="1">
      <alignment horizontal="left"/>
    </xf>
    <xf numFmtId="0" fontId="70" fillId="0" borderId="5" xfId="49" applyFont="1" applyAlignment="1">
      <alignment horizontal="left"/>
    </xf>
    <xf numFmtId="0" fontId="83" fillId="0" borderId="5" xfId="49" applyFont="1"/>
    <xf numFmtId="0" fontId="83" fillId="0" borderId="169" xfId="51" applyFont="1" applyBorder="1"/>
    <xf numFmtId="0" fontId="83" fillId="14" borderId="142" xfId="51" applyFont="1" applyFill="1" applyBorder="1" applyAlignment="1">
      <alignment horizontal="center"/>
    </xf>
    <xf numFmtId="0" fontId="83" fillId="14" borderId="150" xfId="51" applyFont="1" applyFill="1" applyBorder="1" applyAlignment="1">
      <alignment horizontal="center"/>
    </xf>
    <xf numFmtId="0" fontId="83" fillId="14" borderId="150" xfId="51" applyFont="1" applyFill="1" applyBorder="1"/>
    <xf numFmtId="0" fontId="83" fillId="14" borderId="154" xfId="51" applyFont="1" applyFill="1" applyBorder="1"/>
    <xf numFmtId="0" fontId="83" fillId="14" borderId="5" xfId="51" applyFont="1" applyFill="1" applyAlignment="1">
      <alignment horizontal="center"/>
    </xf>
    <xf numFmtId="0" fontId="83" fillId="14" borderId="5" xfId="51" applyFont="1" applyFill="1"/>
    <xf numFmtId="0" fontId="83" fillId="14" borderId="72" xfId="51" applyFont="1" applyFill="1" applyBorder="1"/>
    <xf numFmtId="0" fontId="83" fillId="14" borderId="155" xfId="51" applyFont="1" applyFill="1" applyBorder="1" applyAlignment="1">
      <alignment horizontal="center"/>
    </xf>
    <xf numFmtId="0" fontId="83" fillId="14" borderId="155" xfId="51" applyFont="1" applyFill="1" applyBorder="1"/>
    <xf numFmtId="0" fontId="83" fillId="14" borderId="158" xfId="51" applyFont="1" applyFill="1" applyBorder="1"/>
    <xf numFmtId="0" fontId="64" fillId="14" borderId="5" xfId="46" applyFont="1" applyFill="1" applyAlignment="1">
      <alignment horizontal="center" wrapText="1"/>
    </xf>
    <xf numFmtId="0" fontId="64" fillId="14" borderId="5" xfId="46" applyFont="1" applyFill="1"/>
    <xf numFmtId="0" fontId="64" fillId="14" borderId="5" xfId="46" applyFont="1" applyFill="1" applyAlignment="1">
      <alignment wrapText="1"/>
    </xf>
    <xf numFmtId="0" fontId="83" fillId="14" borderId="158" xfId="51" applyFont="1" applyFill="1" applyBorder="1" applyAlignment="1">
      <alignment horizontal="center"/>
    </xf>
    <xf numFmtId="0" fontId="83" fillId="14" borderId="165" xfId="51" applyFont="1" applyFill="1" applyBorder="1"/>
    <xf numFmtId="0" fontId="83" fillId="14" borderId="5" xfId="51" applyFont="1" applyFill="1" applyAlignment="1">
      <alignment horizontal="right"/>
    </xf>
    <xf numFmtId="0" fontId="83" fillId="14" borderId="58" xfId="51" applyFont="1" applyFill="1" applyBorder="1"/>
    <xf numFmtId="0" fontId="83" fillId="14" borderId="165" xfId="51" applyFont="1" applyFill="1" applyBorder="1" applyAlignment="1">
      <alignment horizontal="center"/>
    </xf>
    <xf numFmtId="0" fontId="83" fillId="14" borderId="157" xfId="51" applyFont="1" applyFill="1" applyBorder="1"/>
    <xf numFmtId="0" fontId="68" fillId="12" borderId="53" xfId="44" applyFont="1" applyFill="1" applyBorder="1" applyAlignment="1">
      <alignment wrapText="1"/>
    </xf>
    <xf numFmtId="0" fontId="82" fillId="0" borderId="53" xfId="44" applyFont="1" applyBorder="1" applyAlignment="1">
      <alignment wrapText="1"/>
    </xf>
    <xf numFmtId="0" fontId="82" fillId="10" borderId="143" xfId="44" applyFont="1" applyFill="1" applyBorder="1" applyAlignment="1">
      <alignment wrapText="1"/>
    </xf>
    <xf numFmtId="0" fontId="82" fillId="10" borderId="156" xfId="44" applyFont="1" applyFill="1" applyBorder="1" applyAlignment="1">
      <alignment wrapText="1"/>
    </xf>
    <xf numFmtId="0" fontId="83" fillId="0" borderId="169" xfId="49" applyFont="1" applyBorder="1" applyAlignment="1">
      <alignment horizontal="left"/>
    </xf>
    <xf numFmtId="0" fontId="83" fillId="14" borderId="142" xfId="49" applyFont="1" applyFill="1" applyBorder="1" applyAlignment="1">
      <alignment horizontal="left"/>
    </xf>
    <xf numFmtId="0" fontId="83" fillId="14" borderId="150" xfId="49" applyFont="1" applyFill="1" applyBorder="1" applyAlignment="1">
      <alignment horizontal="left"/>
    </xf>
    <xf numFmtId="0" fontId="83" fillId="14" borderId="154" xfId="49" applyFont="1" applyFill="1" applyBorder="1" applyAlignment="1">
      <alignment horizontal="left"/>
    </xf>
    <xf numFmtId="0" fontId="83" fillId="14" borderId="5" xfId="49" applyFont="1" applyFill="1" applyAlignment="1">
      <alignment horizontal="left"/>
    </xf>
    <xf numFmtId="0" fontId="83" fillId="14" borderId="72" xfId="49" applyFont="1" applyFill="1" applyBorder="1" applyAlignment="1">
      <alignment horizontal="left"/>
    </xf>
    <xf numFmtId="0" fontId="83" fillId="14" borderId="158" xfId="49" applyFont="1" applyFill="1" applyBorder="1" applyAlignment="1">
      <alignment horizontal="left"/>
    </xf>
    <xf numFmtId="0" fontId="82" fillId="0" borderId="143" xfId="44" applyFont="1" applyBorder="1" applyAlignment="1">
      <alignment wrapText="1"/>
    </xf>
    <xf numFmtId="0" fontId="82" fillId="0" borderId="156" xfId="44" applyFont="1" applyBorder="1" applyAlignment="1">
      <alignment wrapText="1"/>
    </xf>
    <xf numFmtId="0" fontId="82" fillId="10" borderId="71" xfId="44" applyFont="1" applyFill="1" applyBorder="1" applyAlignment="1">
      <alignment wrapText="1"/>
    </xf>
    <xf numFmtId="0" fontId="85" fillId="14" borderId="165" xfId="6" applyFont="1" applyFill="1" applyBorder="1" applyAlignment="1" applyProtection="1">
      <alignment vertical="center"/>
    </xf>
    <xf numFmtId="0" fontId="83" fillId="0" borderId="156" xfId="44" applyFont="1" applyBorder="1" applyAlignment="1">
      <alignment wrapText="1"/>
    </xf>
    <xf numFmtId="0" fontId="86" fillId="0" borderId="156" xfId="44" applyFont="1" applyBorder="1" applyAlignment="1">
      <alignment wrapText="1"/>
    </xf>
    <xf numFmtId="0" fontId="84" fillId="12" borderId="80" xfId="44" applyFont="1" applyFill="1" applyBorder="1" applyAlignment="1">
      <alignment wrapText="1"/>
    </xf>
    <xf numFmtId="0" fontId="87" fillId="0" borderId="81" xfId="44" applyFont="1" applyBorder="1" applyAlignment="1">
      <alignment wrapText="1"/>
    </xf>
    <xf numFmtId="0" fontId="64" fillId="0" borderId="129" xfId="49" applyFont="1" applyBorder="1" applyAlignment="1">
      <alignment horizontal="left" vertical="center" wrapText="1"/>
    </xf>
    <xf numFmtId="0" fontId="64" fillId="0" borderId="13" xfId="49" applyFont="1" applyBorder="1" applyAlignment="1">
      <alignment horizontal="left" vertical="center" wrapText="1"/>
    </xf>
    <xf numFmtId="0" fontId="64" fillId="2" borderId="13" xfId="49" applyFont="1" applyFill="1" applyBorder="1" applyAlignment="1">
      <alignment horizontal="left" vertical="center" wrapText="1"/>
    </xf>
    <xf numFmtId="0" fontId="64" fillId="0" borderId="3" xfId="49" applyFont="1" applyBorder="1" applyAlignment="1">
      <alignment horizontal="left" vertical="center" wrapText="1"/>
    </xf>
    <xf numFmtId="0" fontId="64" fillId="2" borderId="129" xfId="49" applyFont="1" applyFill="1" applyBorder="1" applyAlignment="1">
      <alignment horizontal="left" vertical="center"/>
    </xf>
    <xf numFmtId="0" fontId="64" fillId="2" borderId="35" xfId="49" applyFont="1" applyFill="1" applyBorder="1" applyAlignment="1">
      <alignment horizontal="left" vertical="center" wrapText="1"/>
    </xf>
    <xf numFmtId="0" fontId="64" fillId="2" borderId="130" xfId="49" applyFont="1" applyFill="1" applyBorder="1" applyAlignment="1">
      <alignment horizontal="left" vertical="center" wrapText="1"/>
    </xf>
    <xf numFmtId="0" fontId="64" fillId="2" borderId="45" xfId="49" applyFont="1" applyFill="1" applyBorder="1" applyAlignment="1">
      <alignment horizontal="left" vertical="center"/>
    </xf>
    <xf numFmtId="0" fontId="64" fillId="2" borderId="15" xfId="49" applyFont="1" applyFill="1" applyBorder="1" applyAlignment="1">
      <alignment horizontal="left" vertical="center"/>
    </xf>
    <xf numFmtId="0" fontId="67" fillId="2" borderId="4" xfId="49" applyFont="1" applyFill="1" applyBorder="1" applyAlignment="1">
      <alignment horizontal="left" vertical="center" wrapText="1"/>
    </xf>
    <xf numFmtId="0" fontId="64" fillId="2" borderId="125" xfId="49" applyFont="1" applyFill="1" applyBorder="1" applyAlignment="1">
      <alignment horizontal="center"/>
    </xf>
    <xf numFmtId="0" fontId="64" fillId="2" borderId="45" xfId="49" applyFont="1" applyFill="1" applyBorder="1" applyAlignment="1">
      <alignment horizontal="center"/>
    </xf>
    <xf numFmtId="0" fontId="64" fillId="2" borderId="45" xfId="49" applyFont="1" applyFill="1" applyBorder="1"/>
    <xf numFmtId="0" fontId="64" fillId="2" borderId="133" xfId="49" applyFont="1" applyFill="1" applyBorder="1"/>
    <xf numFmtId="0" fontId="64" fillId="2" borderId="5" xfId="49" applyFont="1" applyFill="1" applyAlignment="1">
      <alignment horizontal="center"/>
    </xf>
    <xf numFmtId="0" fontId="64" fillId="2" borderId="5" xfId="49" applyFont="1" applyFill="1"/>
    <xf numFmtId="0" fontId="64" fillId="2" borderId="72" xfId="49" applyFont="1" applyFill="1" applyBorder="1"/>
    <xf numFmtId="0" fontId="64" fillId="2" borderId="20" xfId="49" applyFont="1" applyFill="1" applyBorder="1" applyAlignment="1">
      <alignment horizontal="center"/>
    </xf>
    <xf numFmtId="0" fontId="64" fillId="2" borderId="20" xfId="49" applyFont="1" applyFill="1" applyBorder="1"/>
    <xf numFmtId="0" fontId="64" fillId="2" borderId="134" xfId="49" applyFont="1" applyFill="1" applyBorder="1"/>
    <xf numFmtId="0" fontId="83" fillId="14" borderId="168" xfId="49" applyFont="1" applyFill="1" applyBorder="1"/>
    <xf numFmtId="0" fontId="83" fillId="14" borderId="173" xfId="49" applyFont="1" applyFill="1" applyBorder="1"/>
    <xf numFmtId="1" fontId="83" fillId="14" borderId="165" xfId="7" applyNumberFormat="1" applyFont="1" applyFill="1" applyBorder="1" applyAlignment="1" applyProtection="1">
      <alignment vertical="center" wrapText="1"/>
    </xf>
    <xf numFmtId="49" fontId="83" fillId="0" borderId="165" xfId="5" applyNumberFormat="1" applyFont="1" applyBorder="1" applyAlignment="1">
      <alignment horizontal="center" vertical="center"/>
    </xf>
    <xf numFmtId="0" fontId="83" fillId="0" borderId="169" xfId="5" applyFont="1" applyBorder="1" applyAlignment="1">
      <alignment horizontal="center" vertical="center" wrapText="1"/>
    </xf>
    <xf numFmtId="0" fontId="64" fillId="0" borderId="5" xfId="46" applyFont="1" applyAlignment="1">
      <alignment horizontal="left"/>
    </xf>
    <xf numFmtId="0" fontId="95" fillId="0" borderId="165" xfId="2" applyFont="1" applyBorder="1" applyAlignment="1">
      <alignment horizontal="center" vertical="top" wrapText="1"/>
    </xf>
    <xf numFmtId="0" fontId="64" fillId="15" borderId="53" xfId="52" applyFont="1" applyFill="1" applyBorder="1"/>
    <xf numFmtId="0" fontId="64" fillId="0" borderId="5" xfId="52" applyFont="1"/>
    <xf numFmtId="0" fontId="83" fillId="0" borderId="169" xfId="52" applyFont="1" applyBorder="1"/>
    <xf numFmtId="0" fontId="83" fillId="14" borderId="142" xfId="52" applyFont="1" applyFill="1" applyBorder="1" applyAlignment="1">
      <alignment horizontal="center"/>
    </xf>
    <xf numFmtId="0" fontId="83" fillId="14" borderId="150" xfId="52" applyFont="1" applyFill="1" applyBorder="1" applyAlignment="1">
      <alignment horizontal="center"/>
    </xf>
    <xf numFmtId="0" fontId="83" fillId="14" borderId="150" xfId="52" applyFont="1" applyFill="1" applyBorder="1"/>
    <xf numFmtId="0" fontId="83" fillId="14" borderId="154" xfId="52" applyFont="1" applyFill="1" applyBorder="1"/>
    <xf numFmtId="0" fontId="83" fillId="14" borderId="5" xfId="52" applyFont="1" applyFill="1" applyAlignment="1">
      <alignment horizontal="center"/>
    </xf>
    <xf numFmtId="0" fontId="83" fillId="14" borderId="5" xfId="52" applyFont="1" applyFill="1"/>
    <xf numFmtId="0" fontId="83" fillId="14" borderId="72" xfId="52" applyFont="1" applyFill="1" applyBorder="1"/>
    <xf numFmtId="0" fontId="83" fillId="14" borderId="155" xfId="52" applyFont="1" applyFill="1" applyBorder="1" applyAlignment="1">
      <alignment horizontal="center"/>
    </xf>
    <xf numFmtId="0" fontId="83" fillId="14" borderId="155" xfId="52" applyFont="1" applyFill="1" applyBorder="1"/>
    <xf numFmtId="0" fontId="83" fillId="14" borderId="158" xfId="52" applyFont="1" applyFill="1" applyBorder="1"/>
    <xf numFmtId="0" fontId="83" fillId="14" borderId="158" xfId="52" applyFont="1" applyFill="1" applyBorder="1" applyAlignment="1">
      <alignment horizontal="center"/>
    </xf>
    <xf numFmtId="0" fontId="83" fillId="14" borderId="165" xfId="52" applyFont="1" applyFill="1" applyBorder="1"/>
    <xf numFmtId="0" fontId="83" fillId="14" borderId="5" xfId="52" applyFont="1" applyFill="1" applyAlignment="1">
      <alignment horizontal="right"/>
    </xf>
    <xf numFmtId="0" fontId="83" fillId="14" borderId="58" xfId="52" applyFont="1" applyFill="1" applyBorder="1"/>
    <xf numFmtId="0" fontId="83" fillId="14" borderId="165" xfId="52" applyFont="1" applyFill="1" applyBorder="1" applyAlignment="1">
      <alignment horizontal="center"/>
    </xf>
    <xf numFmtId="0" fontId="83" fillId="14" borderId="157" xfId="52" applyFont="1" applyFill="1" applyBorder="1"/>
    <xf numFmtId="0" fontId="70" fillId="0" borderId="81" xfId="52" applyFont="1" applyBorder="1" applyAlignment="1">
      <alignment horizontal="left"/>
    </xf>
    <xf numFmtId="0" fontId="70" fillId="0" borderId="5" xfId="52" applyFont="1" applyAlignment="1">
      <alignment horizontal="left"/>
    </xf>
    <xf numFmtId="0" fontId="83" fillId="0" borderId="66" xfId="0" applyFont="1" applyBorder="1" applyAlignment="1">
      <alignment wrapText="1"/>
    </xf>
    <xf numFmtId="0" fontId="82" fillId="0" borderId="71" xfId="44" applyFont="1" applyBorder="1" applyAlignment="1">
      <alignment wrapText="1"/>
    </xf>
    <xf numFmtId="0" fontId="82" fillId="0" borderId="153" xfId="44" applyFont="1" applyBorder="1" applyAlignment="1">
      <alignment wrapText="1"/>
    </xf>
    <xf numFmtId="0" fontId="83" fillId="10" borderId="155" xfId="0" applyFont="1" applyFill="1" applyBorder="1"/>
    <xf numFmtId="0" fontId="95" fillId="0" borderId="5" xfId="0" applyFont="1" applyBorder="1" applyAlignment="1">
      <alignment horizontal="left" vertical="center" wrapText="1"/>
    </xf>
    <xf numFmtId="0" fontId="68" fillId="11" borderId="53" xfId="53" applyFont="1" applyFill="1" applyBorder="1"/>
    <xf numFmtId="0" fontId="80" fillId="11" borderId="55" xfId="53" applyFont="1" applyFill="1" applyBorder="1"/>
    <xf numFmtId="0" fontId="80" fillId="11" borderId="54" xfId="53" applyFont="1" applyFill="1" applyBorder="1"/>
    <xf numFmtId="0" fontId="80" fillId="11" borderId="56" xfId="53" applyFont="1" applyFill="1" applyBorder="1"/>
    <xf numFmtId="0" fontId="64" fillId="0" borderId="5" xfId="54" applyFont="1"/>
    <xf numFmtId="0" fontId="82" fillId="0" borderId="54" xfId="53" applyFont="1" applyBorder="1" applyAlignment="1">
      <alignment wrapText="1"/>
    </xf>
    <xf numFmtId="0" fontId="82" fillId="10" borderId="167" xfId="53" applyFont="1" applyFill="1" applyBorder="1" applyAlignment="1">
      <alignment wrapText="1"/>
    </xf>
    <xf numFmtId="0" fontId="82" fillId="10" borderId="157" xfId="53" applyFont="1" applyFill="1" applyBorder="1" applyAlignment="1">
      <alignment wrapText="1"/>
    </xf>
    <xf numFmtId="0" fontId="83" fillId="10" borderId="168" xfId="53" applyFont="1" applyFill="1" applyBorder="1" applyAlignment="1">
      <alignment wrapText="1"/>
    </xf>
    <xf numFmtId="0" fontId="82" fillId="10" borderId="51" xfId="53" applyFont="1" applyFill="1" applyBorder="1" applyAlignment="1">
      <alignment wrapText="1"/>
    </xf>
    <xf numFmtId="0" fontId="83" fillId="10" borderId="58" xfId="53" applyFont="1" applyFill="1" applyBorder="1"/>
    <xf numFmtId="0" fontId="83" fillId="10" borderId="5" xfId="53" applyFont="1" applyFill="1"/>
    <xf numFmtId="0" fontId="83" fillId="10" borderId="150" xfId="53" applyFont="1" applyFill="1" applyBorder="1"/>
    <xf numFmtId="0" fontId="83" fillId="10" borderId="72" xfId="53" applyFont="1" applyFill="1" applyBorder="1"/>
    <xf numFmtId="0" fontId="83" fillId="10" borderId="5" xfId="53" applyFont="1" applyFill="1" applyAlignment="1">
      <alignment wrapText="1"/>
    </xf>
    <xf numFmtId="0" fontId="83" fillId="10" borderId="72" xfId="53" applyFont="1" applyFill="1" applyBorder="1" applyAlignment="1">
      <alignment wrapText="1"/>
    </xf>
    <xf numFmtId="0" fontId="64" fillId="0" borderId="5" xfId="54" applyFont="1" applyAlignment="1">
      <alignment vertical="center"/>
    </xf>
    <xf numFmtId="0" fontId="83" fillId="10" borderId="155" xfId="53" applyFont="1" applyFill="1" applyBorder="1"/>
    <xf numFmtId="0" fontId="82" fillId="10" borderId="58" xfId="53" applyFont="1" applyFill="1" applyBorder="1" applyAlignment="1">
      <alignment wrapText="1"/>
    </xf>
    <xf numFmtId="0" fontId="84" fillId="0" borderId="159" xfId="53" applyFont="1" applyBorder="1" applyAlignment="1">
      <alignment wrapText="1"/>
    </xf>
    <xf numFmtId="0" fontId="82" fillId="0" borderId="167" xfId="53" applyFont="1" applyBorder="1" applyAlignment="1">
      <alignment wrapText="1"/>
    </xf>
    <xf numFmtId="0" fontId="82" fillId="0" borderId="157" xfId="53" applyFont="1" applyBorder="1" applyAlignment="1">
      <alignment wrapText="1"/>
    </xf>
    <xf numFmtId="0" fontId="83" fillId="10" borderId="155" xfId="53" applyFont="1" applyFill="1" applyBorder="1" applyAlignment="1">
      <alignment wrapText="1"/>
    </xf>
    <xf numFmtId="0" fontId="83" fillId="10" borderId="58" xfId="53" applyFont="1" applyFill="1" applyBorder="1" applyAlignment="1">
      <alignment wrapText="1"/>
    </xf>
    <xf numFmtId="0" fontId="83" fillId="10" borderId="159" xfId="53" applyFont="1" applyFill="1" applyBorder="1" applyAlignment="1">
      <alignment wrapText="1"/>
    </xf>
    <xf numFmtId="0" fontId="83" fillId="10" borderId="158" xfId="53" applyFont="1" applyFill="1" applyBorder="1"/>
    <xf numFmtId="0" fontId="83" fillId="10" borderId="157" xfId="53" applyFont="1" applyFill="1" applyBorder="1" applyAlignment="1">
      <alignment wrapText="1"/>
    </xf>
    <xf numFmtId="0" fontId="83" fillId="10" borderId="158" xfId="53" applyFont="1" applyFill="1" applyBorder="1" applyAlignment="1">
      <alignment wrapText="1"/>
    </xf>
    <xf numFmtId="0" fontId="83" fillId="10" borderId="165" xfId="53" applyFont="1" applyFill="1" applyBorder="1" applyAlignment="1">
      <alignment wrapText="1"/>
    </xf>
    <xf numFmtId="0" fontId="83" fillId="10" borderId="159" xfId="53" applyFont="1" applyFill="1" applyBorder="1"/>
    <xf numFmtId="0" fontId="83" fillId="10" borderId="96" xfId="53" applyFont="1" applyFill="1" applyBorder="1" applyAlignment="1">
      <alignment wrapText="1"/>
    </xf>
    <xf numFmtId="9" fontId="83" fillId="10" borderId="169" xfId="53" applyNumberFormat="1" applyFont="1" applyFill="1" applyBorder="1" applyAlignment="1">
      <alignment wrapText="1"/>
    </xf>
    <xf numFmtId="14" fontId="83" fillId="10" borderId="165" xfId="53" applyNumberFormat="1" applyFont="1" applyFill="1" applyBorder="1" applyAlignment="1">
      <alignment wrapText="1"/>
    </xf>
    <xf numFmtId="0" fontId="84" fillId="10" borderId="58" xfId="53" applyFont="1" applyFill="1" applyBorder="1"/>
    <xf numFmtId="0" fontId="84" fillId="10" borderId="5" xfId="53" applyFont="1" applyFill="1"/>
    <xf numFmtId="3" fontId="83" fillId="10" borderId="165" xfId="53" applyNumberFormat="1" applyFont="1" applyFill="1" applyBorder="1" applyAlignment="1">
      <alignment wrapText="1"/>
    </xf>
    <xf numFmtId="0" fontId="84" fillId="10" borderId="165" xfId="53" applyFont="1" applyFill="1" applyBorder="1"/>
    <xf numFmtId="0" fontId="84" fillId="10" borderId="155" xfId="53" applyFont="1" applyFill="1" applyBorder="1"/>
    <xf numFmtId="9" fontId="83" fillId="10" borderId="171" xfId="53" applyNumberFormat="1" applyFont="1" applyFill="1" applyBorder="1" applyAlignment="1">
      <alignment wrapText="1"/>
    </xf>
    <xf numFmtId="0" fontId="83" fillId="10" borderId="169" xfId="53" applyFont="1" applyFill="1" applyBorder="1" applyAlignment="1">
      <alignment wrapText="1"/>
    </xf>
    <xf numFmtId="9" fontId="83" fillId="10" borderId="168" xfId="53" applyNumberFormat="1" applyFont="1" applyFill="1" applyBorder="1" applyAlignment="1">
      <alignment wrapText="1"/>
    </xf>
    <xf numFmtId="0" fontId="83" fillId="10" borderId="173" xfId="53" applyFont="1" applyFill="1" applyBorder="1" applyAlignment="1">
      <alignment wrapText="1"/>
    </xf>
    <xf numFmtId="0" fontId="83" fillId="10" borderId="161" xfId="53" applyFont="1" applyFill="1" applyBorder="1" applyAlignment="1">
      <alignment wrapText="1"/>
    </xf>
    <xf numFmtId="0" fontId="83" fillId="10" borderId="170" xfId="53" applyFont="1" applyFill="1" applyBorder="1" applyAlignment="1">
      <alignment wrapText="1"/>
    </xf>
    <xf numFmtId="0" fontId="83" fillId="10" borderId="165" xfId="53" applyFont="1" applyFill="1" applyBorder="1"/>
    <xf numFmtId="0" fontId="83" fillId="10" borderId="157" xfId="53" applyFont="1" applyFill="1" applyBorder="1"/>
    <xf numFmtId="0" fontId="83" fillId="0" borderId="157" xfId="53" applyFont="1" applyBorder="1" applyAlignment="1">
      <alignment wrapText="1"/>
    </xf>
    <xf numFmtId="0" fontId="83" fillId="0" borderId="157" xfId="53" applyFont="1" applyBorder="1"/>
    <xf numFmtId="0" fontId="86" fillId="0" borderId="157" xfId="53" applyFont="1" applyBorder="1"/>
    <xf numFmtId="0" fontId="84" fillId="11" borderId="80" xfId="53" applyFont="1" applyFill="1" applyBorder="1" applyAlignment="1">
      <alignment wrapText="1"/>
    </xf>
    <xf numFmtId="0" fontId="87" fillId="0" borderId="97" xfId="53" applyFont="1" applyBorder="1"/>
    <xf numFmtId="0" fontId="68" fillId="0" borderId="5" xfId="53" applyFont="1"/>
    <xf numFmtId="0" fontId="87" fillId="0" borderId="5" xfId="53" applyFont="1"/>
    <xf numFmtId="0" fontId="70" fillId="0" borderId="5" xfId="54" applyFont="1" applyAlignment="1">
      <alignment horizontal="left"/>
    </xf>
    <xf numFmtId="0" fontId="80" fillId="11" borderId="5" xfId="53" applyFont="1" applyFill="1"/>
    <xf numFmtId="0" fontId="82" fillId="0" borderId="53" xfId="53" applyFont="1" applyBorder="1" applyAlignment="1">
      <alignment wrapText="1"/>
    </xf>
    <xf numFmtId="0" fontId="82" fillId="10" borderId="143" xfId="53" applyFont="1" applyFill="1" applyBorder="1" applyAlignment="1">
      <alignment wrapText="1"/>
    </xf>
    <xf numFmtId="0" fontId="82" fillId="10" borderId="156" xfId="53" applyFont="1" applyFill="1" applyBorder="1" applyAlignment="1">
      <alignment wrapText="1"/>
    </xf>
    <xf numFmtId="0" fontId="58" fillId="6" borderId="89" xfId="53" applyFont="1" applyFill="1" applyBorder="1" applyAlignment="1">
      <alignment horizontal="left" wrapText="1"/>
    </xf>
    <xf numFmtId="0" fontId="58" fillId="6" borderId="46" xfId="53" applyFont="1" applyFill="1" applyBorder="1" applyAlignment="1">
      <alignment horizontal="left" wrapText="1"/>
    </xf>
    <xf numFmtId="0" fontId="58" fillId="0" borderId="2" xfId="53" applyFont="1" applyBorder="1" applyAlignment="1">
      <alignment wrapText="1"/>
    </xf>
    <xf numFmtId="0" fontId="58" fillId="6" borderId="2" xfId="53" applyFont="1" applyFill="1" applyBorder="1" applyAlignment="1">
      <alignment horizontal="left" wrapText="1"/>
    </xf>
    <xf numFmtId="0" fontId="83" fillId="10" borderId="167" xfId="53" applyFont="1" applyFill="1" applyBorder="1" applyAlignment="1">
      <alignment wrapText="1"/>
    </xf>
    <xf numFmtId="0" fontId="83" fillId="10" borderId="170" xfId="53" applyFont="1" applyFill="1" applyBorder="1"/>
    <xf numFmtId="0" fontId="82" fillId="10" borderId="170" xfId="53" applyFont="1" applyFill="1" applyBorder="1" applyAlignment="1">
      <alignment wrapText="1"/>
    </xf>
    <xf numFmtId="0" fontId="84" fillId="10" borderId="159" xfId="53" applyFont="1" applyFill="1" applyBorder="1" applyAlignment="1">
      <alignment wrapText="1"/>
    </xf>
    <xf numFmtId="0" fontId="82" fillId="0" borderId="143" xfId="53" applyFont="1" applyBorder="1" applyAlignment="1">
      <alignment wrapText="1"/>
    </xf>
    <xf numFmtId="0" fontId="82" fillId="0" borderId="156" xfId="53" applyFont="1" applyBorder="1" applyAlignment="1">
      <alignment wrapText="1"/>
    </xf>
    <xf numFmtId="9" fontId="85" fillId="10" borderId="169" xfId="53" applyNumberFormat="1" applyFont="1" applyFill="1" applyBorder="1" applyAlignment="1">
      <alignment wrapText="1"/>
    </xf>
    <xf numFmtId="0" fontId="85" fillId="10" borderId="165" xfId="53" applyFont="1" applyFill="1" applyBorder="1" applyAlignment="1">
      <alignment wrapText="1"/>
    </xf>
    <xf numFmtId="0" fontId="82" fillId="10" borderId="175" xfId="53" applyFont="1" applyFill="1" applyBorder="1" applyAlignment="1">
      <alignment wrapText="1"/>
    </xf>
    <xf numFmtId="0" fontId="83" fillId="0" borderId="156" xfId="53" applyFont="1" applyBorder="1" applyAlignment="1">
      <alignment wrapText="1"/>
    </xf>
    <xf numFmtId="0" fontId="83" fillId="0" borderId="156" xfId="53" applyFont="1" applyBorder="1"/>
    <xf numFmtId="0" fontId="86" fillId="0" borderId="156" xfId="53" applyFont="1" applyBorder="1"/>
    <xf numFmtId="0" fontId="87" fillId="0" borderId="176" xfId="53" applyFont="1" applyBorder="1"/>
    <xf numFmtId="0" fontId="68" fillId="0" borderId="162" xfId="53" applyFont="1" applyBorder="1"/>
    <xf numFmtId="0" fontId="68" fillId="0" borderId="163" xfId="53" applyFont="1" applyBorder="1"/>
    <xf numFmtId="0" fontId="68" fillId="0" borderId="164" xfId="53" applyFont="1" applyBorder="1"/>
    <xf numFmtId="0" fontId="68" fillId="11" borderId="53" xfId="44" applyFont="1" applyFill="1" applyBorder="1"/>
    <xf numFmtId="0" fontId="80" fillId="11" borderId="54" xfId="44" applyFont="1" applyFill="1" applyBorder="1"/>
    <xf numFmtId="0" fontId="80" fillId="11" borderId="5" xfId="44" applyFont="1" applyFill="1"/>
    <xf numFmtId="0" fontId="80" fillId="11" borderId="55" xfId="44" applyFont="1" applyFill="1" applyBorder="1"/>
    <xf numFmtId="0" fontId="80" fillId="11" borderId="56" xfId="44" applyFont="1" applyFill="1" applyBorder="1"/>
    <xf numFmtId="0" fontId="83" fillId="10" borderId="168" xfId="44" applyFont="1" applyFill="1" applyBorder="1" applyAlignment="1">
      <alignment wrapText="1"/>
    </xf>
    <xf numFmtId="0" fontId="83" fillId="10" borderId="5" xfId="44" applyFont="1" applyFill="1"/>
    <xf numFmtId="0" fontId="83" fillId="10" borderId="51" xfId="44" applyFont="1" applyFill="1" applyBorder="1"/>
    <xf numFmtId="0" fontId="82" fillId="10" borderId="51" xfId="44" applyFont="1" applyFill="1" applyBorder="1" applyAlignment="1">
      <alignment wrapText="1"/>
    </xf>
    <xf numFmtId="0" fontId="83" fillId="10" borderId="150" xfId="44" applyFont="1" applyFill="1" applyBorder="1"/>
    <xf numFmtId="0" fontId="83" fillId="10" borderId="72" xfId="44" applyFont="1" applyFill="1" applyBorder="1"/>
    <xf numFmtId="0" fontId="83" fillId="10" borderId="155" xfId="44" applyFont="1" applyFill="1" applyBorder="1"/>
    <xf numFmtId="0" fontId="83" fillId="10" borderId="158" xfId="44" applyFont="1" applyFill="1" applyBorder="1"/>
    <xf numFmtId="0" fontId="84" fillId="10" borderId="159" xfId="44" applyFont="1" applyFill="1" applyBorder="1" applyAlignment="1">
      <alignment wrapText="1"/>
    </xf>
    <xf numFmtId="0" fontId="83" fillId="10" borderId="5" xfId="44" applyFont="1" applyFill="1" applyAlignment="1">
      <alignment wrapText="1"/>
    </xf>
    <xf numFmtId="0" fontId="83" fillId="10" borderId="72" xfId="44" applyFont="1" applyFill="1" applyBorder="1" applyAlignment="1">
      <alignment wrapText="1"/>
    </xf>
    <xf numFmtId="0" fontId="83" fillId="10" borderId="155" xfId="44" applyFont="1" applyFill="1" applyBorder="1" applyAlignment="1">
      <alignment wrapText="1"/>
    </xf>
    <xf numFmtId="0" fontId="83" fillId="10" borderId="159" xfId="44" applyFont="1" applyFill="1" applyBorder="1" applyAlignment="1">
      <alignment wrapText="1"/>
    </xf>
    <xf numFmtId="0" fontId="83" fillId="10" borderId="158" xfId="44" applyFont="1" applyFill="1" applyBorder="1" applyAlignment="1">
      <alignment wrapText="1"/>
    </xf>
    <xf numFmtId="0" fontId="83" fillId="10" borderId="165" xfId="44" applyFont="1" applyFill="1" applyBorder="1" applyAlignment="1">
      <alignment wrapText="1"/>
    </xf>
    <xf numFmtId="0" fontId="83" fillId="10" borderId="159" xfId="44" applyFont="1" applyFill="1" applyBorder="1"/>
    <xf numFmtId="0" fontId="83" fillId="10" borderId="51" xfId="44" applyFont="1" applyFill="1" applyBorder="1" applyAlignment="1">
      <alignment wrapText="1"/>
    </xf>
    <xf numFmtId="9" fontId="85" fillId="10" borderId="169" xfId="44" applyNumberFormat="1" applyFont="1" applyFill="1" applyBorder="1" applyAlignment="1">
      <alignment wrapText="1"/>
    </xf>
    <xf numFmtId="14" fontId="85" fillId="10" borderId="165" xfId="44" applyNumberFormat="1" applyFont="1" applyFill="1" applyBorder="1" applyAlignment="1">
      <alignment wrapText="1"/>
    </xf>
    <xf numFmtId="0" fontId="84" fillId="10" borderId="5" xfId="44" applyFont="1" applyFill="1"/>
    <xf numFmtId="0" fontId="84" fillId="10" borderId="155" xfId="44" applyFont="1" applyFill="1" applyBorder="1"/>
    <xf numFmtId="9" fontId="83" fillId="10" borderId="171" xfId="44" applyNumberFormat="1" applyFont="1" applyFill="1" applyBorder="1" applyAlignment="1">
      <alignment wrapText="1"/>
    </xf>
    <xf numFmtId="0" fontId="83" fillId="10" borderId="169" xfId="44" applyFont="1" applyFill="1" applyBorder="1" applyAlignment="1">
      <alignment wrapText="1"/>
    </xf>
    <xf numFmtId="9" fontId="83" fillId="10" borderId="168" xfId="44" applyNumberFormat="1" applyFont="1" applyFill="1" applyBorder="1" applyAlignment="1">
      <alignment wrapText="1"/>
    </xf>
    <xf numFmtId="0" fontId="83" fillId="10" borderId="173" xfId="44" applyFont="1" applyFill="1" applyBorder="1" applyAlignment="1">
      <alignment wrapText="1"/>
    </xf>
    <xf numFmtId="0" fontId="83" fillId="10" borderId="161" xfId="44" applyFont="1" applyFill="1" applyBorder="1" applyAlignment="1">
      <alignment wrapText="1"/>
    </xf>
    <xf numFmtId="0" fontId="83" fillId="10" borderId="170" xfId="44" applyFont="1" applyFill="1" applyBorder="1" applyAlignment="1">
      <alignment wrapText="1"/>
    </xf>
    <xf numFmtId="0" fontId="83" fillId="10" borderId="165" xfId="44" applyFont="1" applyFill="1" applyBorder="1"/>
    <xf numFmtId="0" fontId="83" fillId="0" borderId="156" xfId="44" applyFont="1" applyBorder="1"/>
    <xf numFmtId="0" fontId="86" fillId="0" borderId="156" xfId="44" applyFont="1" applyBorder="1"/>
    <xf numFmtId="0" fontId="84" fillId="11" borderId="80" xfId="44" applyFont="1" applyFill="1" applyBorder="1" applyAlignment="1">
      <alignment wrapText="1"/>
    </xf>
    <xf numFmtId="0" fontId="87" fillId="0" borderId="81" xfId="44" applyFont="1" applyBorder="1"/>
    <xf numFmtId="0" fontId="68" fillId="0" borderId="5" xfId="44" applyFont="1"/>
    <xf numFmtId="0" fontId="87" fillId="0" borderId="5" xfId="44" applyFont="1"/>
    <xf numFmtId="0" fontId="83" fillId="10" borderId="150" xfId="44" applyFont="1" applyFill="1" applyBorder="1" applyAlignment="1">
      <alignment wrapText="1"/>
    </xf>
    <xf numFmtId="0" fontId="83" fillId="10" borderId="58" xfId="44" applyFont="1" applyFill="1" applyBorder="1"/>
    <xf numFmtId="0" fontId="85" fillId="10" borderId="169" xfId="44" applyFont="1" applyFill="1" applyBorder="1" applyAlignment="1">
      <alignment wrapText="1"/>
    </xf>
    <xf numFmtId="0" fontId="85" fillId="10" borderId="165" xfId="44" applyFont="1" applyFill="1" applyBorder="1" applyAlignment="1">
      <alignment wrapText="1"/>
    </xf>
    <xf numFmtId="0" fontId="83" fillId="10" borderId="167" xfId="44" applyFont="1" applyFill="1" applyBorder="1" applyAlignment="1">
      <alignment wrapText="1"/>
    </xf>
    <xf numFmtId="0" fontId="83" fillId="0" borderId="158" xfId="44" applyFont="1" applyBorder="1"/>
    <xf numFmtId="0" fontId="86" fillId="0" borderId="158" xfId="44" applyFont="1" applyBorder="1"/>
    <xf numFmtId="0" fontId="83" fillId="0" borderId="150" xfId="44" applyFont="1" applyBorder="1" applyAlignment="1">
      <alignment wrapText="1"/>
    </xf>
    <xf numFmtId="0" fontId="83" fillId="0" borderId="155" xfId="44" applyFont="1" applyBorder="1" applyAlignment="1">
      <alignment wrapText="1"/>
    </xf>
    <xf numFmtId="0" fontId="84" fillId="0" borderId="159" xfId="44" applyFont="1" applyBorder="1" applyAlignment="1">
      <alignment wrapText="1"/>
    </xf>
    <xf numFmtId="9" fontId="84" fillId="10" borderId="169" xfId="44" applyNumberFormat="1" applyFont="1" applyFill="1" applyBorder="1" applyAlignment="1">
      <alignment wrapText="1"/>
    </xf>
    <xf numFmtId="14" fontId="84" fillId="10" borderId="165" xfId="44" applyNumberFormat="1" applyFont="1" applyFill="1" applyBorder="1" applyAlignment="1">
      <alignment wrapText="1"/>
    </xf>
    <xf numFmtId="3" fontId="83" fillId="10" borderId="165" xfId="44" applyNumberFormat="1" applyFont="1" applyFill="1" applyBorder="1" applyAlignment="1">
      <alignment wrapText="1"/>
    </xf>
    <xf numFmtId="0" fontId="84" fillId="10" borderId="165" xfId="44" applyFont="1" applyFill="1" applyBorder="1"/>
    <xf numFmtId="0" fontId="67" fillId="0" borderId="143" xfId="54" applyFont="1" applyBorder="1" applyAlignment="1">
      <alignment horizontal="left"/>
    </xf>
    <xf numFmtId="0" fontId="84" fillId="0" borderId="143" xfId="44" applyFont="1" applyBorder="1" applyAlignment="1">
      <alignment wrapText="1"/>
    </xf>
    <xf numFmtId="0" fontId="84" fillId="0" borderId="143" xfId="44" applyFont="1" applyBorder="1"/>
    <xf numFmtId="0" fontId="82" fillId="0" borderId="143" xfId="44" applyFont="1" applyBorder="1"/>
    <xf numFmtId="0" fontId="83" fillId="10" borderId="150" xfId="44" applyFont="1" applyFill="1" applyBorder="1" applyAlignment="1">
      <alignment vertical="center" wrapText="1"/>
    </xf>
    <xf numFmtId="0" fontId="83" fillId="10" borderId="155" xfId="44" applyFont="1" applyFill="1" applyBorder="1" applyAlignment="1">
      <alignment vertical="center" wrapText="1"/>
    </xf>
    <xf numFmtId="0" fontId="83" fillId="10" borderId="158" xfId="44" applyFont="1" applyFill="1" applyBorder="1" applyAlignment="1">
      <alignment vertical="center" wrapText="1"/>
    </xf>
    <xf numFmtId="0" fontId="83" fillId="10" borderId="5" xfId="44" applyFont="1" applyFill="1" applyAlignment="1">
      <alignment vertical="center"/>
    </xf>
    <xf numFmtId="0" fontId="83" fillId="10" borderId="51" xfId="44" applyFont="1" applyFill="1" applyBorder="1" applyAlignment="1">
      <alignment vertical="center"/>
    </xf>
    <xf numFmtId="0" fontId="82" fillId="10" borderId="51" xfId="44" applyFont="1" applyFill="1" applyBorder="1" applyAlignment="1">
      <alignment vertical="center" wrapText="1"/>
    </xf>
    <xf numFmtId="0" fontId="83" fillId="10" borderId="58" xfId="44" applyFont="1" applyFill="1" applyBorder="1" applyAlignment="1">
      <alignment vertical="center"/>
    </xf>
    <xf numFmtId="0" fontId="83" fillId="10" borderId="150" xfId="44" applyFont="1" applyFill="1" applyBorder="1" applyAlignment="1">
      <alignment vertical="center"/>
    </xf>
    <xf numFmtId="0" fontId="83" fillId="10" borderId="72" xfId="44" applyFont="1" applyFill="1" applyBorder="1" applyAlignment="1">
      <alignment vertical="center"/>
    </xf>
    <xf numFmtId="0" fontId="83" fillId="10" borderId="155" xfId="44" applyFont="1" applyFill="1" applyBorder="1" applyAlignment="1">
      <alignment vertical="center"/>
    </xf>
    <xf numFmtId="0" fontId="83" fillId="10" borderId="158" xfId="44" applyFont="1" applyFill="1" applyBorder="1" applyAlignment="1">
      <alignment vertical="center"/>
    </xf>
    <xf numFmtId="0" fontId="84" fillId="0" borderId="159" xfId="44" applyFont="1" applyBorder="1" applyAlignment="1">
      <alignment vertical="center" wrapText="1"/>
    </xf>
    <xf numFmtId="0" fontId="83" fillId="10" borderId="5" xfId="44" applyFont="1" applyFill="1" applyAlignment="1">
      <alignment vertical="center" wrapText="1"/>
    </xf>
    <xf numFmtId="0" fontId="83" fillId="10" borderId="72" xfId="44" applyFont="1" applyFill="1" applyBorder="1" applyAlignment="1">
      <alignment vertical="center" wrapText="1"/>
    </xf>
    <xf numFmtId="0" fontId="83" fillId="10" borderId="159" xfId="44" applyFont="1" applyFill="1" applyBorder="1" applyAlignment="1">
      <alignment vertical="center" wrapText="1"/>
    </xf>
    <xf numFmtId="0" fontId="83" fillId="10" borderId="165" xfId="44" applyFont="1" applyFill="1" applyBorder="1" applyAlignment="1">
      <alignment vertical="center" wrapText="1"/>
    </xf>
    <xf numFmtId="0" fontId="83" fillId="10" borderId="159" xfId="44" applyFont="1" applyFill="1" applyBorder="1" applyAlignment="1">
      <alignment vertical="center"/>
    </xf>
    <xf numFmtId="0" fontId="83" fillId="10" borderId="51" xfId="44" applyFont="1" applyFill="1" applyBorder="1" applyAlignment="1">
      <alignment vertical="center" wrapText="1"/>
    </xf>
    <xf numFmtId="9" fontId="85" fillId="10" borderId="169" xfId="44" applyNumberFormat="1" applyFont="1" applyFill="1" applyBorder="1" applyAlignment="1">
      <alignment vertical="center" wrapText="1"/>
    </xf>
    <xf numFmtId="14" fontId="85" fillId="10" borderId="165" xfId="44" applyNumberFormat="1" applyFont="1" applyFill="1" applyBorder="1" applyAlignment="1">
      <alignment vertical="center" wrapText="1"/>
    </xf>
    <xf numFmtId="0" fontId="84" fillId="10" borderId="5" xfId="44" applyFont="1" applyFill="1" applyAlignment="1">
      <alignment vertical="center"/>
    </xf>
    <xf numFmtId="0" fontId="83" fillId="10" borderId="152" xfId="44" applyFont="1" applyFill="1" applyBorder="1" applyAlignment="1">
      <alignment vertical="center" wrapText="1"/>
    </xf>
    <xf numFmtId="0" fontId="83" fillId="10" borderId="142" xfId="44" applyFont="1" applyFill="1" applyBorder="1" applyAlignment="1">
      <alignment vertical="center" wrapText="1"/>
    </xf>
    <xf numFmtId="0" fontId="84" fillId="10" borderId="150" xfId="44" applyFont="1" applyFill="1" applyBorder="1" applyAlignment="1">
      <alignment vertical="center"/>
    </xf>
    <xf numFmtId="0" fontId="83" fillId="10" borderId="154" xfId="44" applyFont="1" applyFill="1" applyBorder="1" applyAlignment="1">
      <alignment vertical="center"/>
    </xf>
    <xf numFmtId="0" fontId="83" fillId="10" borderId="58" xfId="44" applyFont="1" applyFill="1" applyBorder="1" applyAlignment="1">
      <alignment vertical="center" wrapText="1"/>
    </xf>
    <xf numFmtId="0" fontId="83" fillId="10" borderId="171" xfId="44" applyFont="1" applyFill="1" applyBorder="1" applyAlignment="1">
      <alignment vertical="center" wrapText="1"/>
    </xf>
    <xf numFmtId="0" fontId="83" fillId="10" borderId="169" xfId="44" applyFont="1" applyFill="1" applyBorder="1" applyAlignment="1">
      <alignment vertical="center" wrapText="1"/>
    </xf>
    <xf numFmtId="0" fontId="83" fillId="10" borderId="173" xfId="44" applyFont="1" applyFill="1" applyBorder="1" applyAlignment="1">
      <alignment vertical="center" wrapText="1"/>
    </xf>
    <xf numFmtId="0" fontId="83" fillId="10" borderId="168" xfId="44" applyFont="1" applyFill="1" applyBorder="1" applyAlignment="1">
      <alignment vertical="center" wrapText="1"/>
    </xf>
    <xf numFmtId="0" fontId="83" fillId="10" borderId="161" xfId="44" applyFont="1" applyFill="1" applyBorder="1" applyAlignment="1">
      <alignment vertical="center" wrapText="1"/>
    </xf>
    <xf numFmtId="0" fontId="83" fillId="10" borderId="170" xfId="44" applyFont="1" applyFill="1" applyBorder="1" applyAlignment="1">
      <alignment vertical="center" wrapText="1"/>
    </xf>
    <xf numFmtId="0" fontId="83" fillId="10" borderId="152" xfId="44" applyFont="1" applyFill="1" applyBorder="1" applyAlignment="1">
      <alignment vertical="center"/>
    </xf>
    <xf numFmtId="0" fontId="84" fillId="11" borderId="162" xfId="44" applyFont="1" applyFill="1" applyBorder="1" applyAlignment="1">
      <alignment wrapText="1"/>
    </xf>
    <xf numFmtId="0" fontId="70" fillId="0" borderId="176" xfId="54" applyFont="1" applyBorder="1" applyAlignment="1">
      <alignment horizontal="left"/>
    </xf>
    <xf numFmtId="0" fontId="95" fillId="0" borderId="0" xfId="0" applyFont="1" applyAlignment="1">
      <alignment horizontal="left" vertical="center" wrapText="1"/>
    </xf>
    <xf numFmtId="0" fontId="95" fillId="0" borderId="165" xfId="0" applyFont="1" applyBorder="1" applyAlignment="1">
      <alignment horizontal="left" vertical="top" wrapText="1"/>
    </xf>
    <xf numFmtId="0" fontId="95" fillId="0" borderId="165" xfId="0" applyFont="1" applyBorder="1" applyAlignment="1">
      <alignment horizontal="left" vertical="top"/>
    </xf>
    <xf numFmtId="0" fontId="95" fillId="0" borderId="5" xfId="0" applyFont="1" applyBorder="1" applyAlignment="1">
      <alignment horizontal="left" vertical="top"/>
    </xf>
    <xf numFmtId="0" fontId="95" fillId="0" borderId="165" xfId="2" applyFont="1" applyBorder="1" applyAlignment="1">
      <alignment horizontal="left" vertical="top" wrapText="1"/>
    </xf>
    <xf numFmtId="0" fontId="95" fillId="0" borderId="0" xfId="0" applyFont="1" applyAlignment="1">
      <alignment horizontal="left" vertical="top"/>
    </xf>
    <xf numFmtId="0" fontId="52" fillId="7" borderId="4" xfId="55" applyFont="1" applyFill="1" applyBorder="1" applyAlignment="1">
      <alignment wrapText="1"/>
    </xf>
    <xf numFmtId="0" fontId="53" fillId="7" borderId="45" xfId="55" applyFont="1" applyFill="1" applyBorder="1" applyAlignment="1">
      <alignment wrapText="1"/>
    </xf>
    <xf numFmtId="0" fontId="53" fillId="7" borderId="15" xfId="55" applyFont="1" applyFill="1" applyBorder="1" applyAlignment="1">
      <alignment wrapText="1"/>
    </xf>
    <xf numFmtId="0" fontId="22" fillId="0" borderId="5" xfId="55" applyAlignment="1">
      <alignment wrapText="1"/>
    </xf>
    <xf numFmtId="0" fontId="61" fillId="7" borderId="13" xfId="55" applyFont="1" applyFill="1" applyBorder="1" applyAlignment="1">
      <alignment horizontal="center" wrapText="1"/>
    </xf>
    <xf numFmtId="0" fontId="64" fillId="15" borderId="53" xfId="56" applyFont="1" applyFill="1" applyBorder="1"/>
    <xf numFmtId="0" fontId="64" fillId="0" borderId="5" xfId="56" applyFont="1"/>
    <xf numFmtId="0" fontId="70" fillId="0" borderId="81" xfId="56" applyFont="1" applyBorder="1" applyAlignment="1">
      <alignment horizontal="left"/>
    </xf>
    <xf numFmtId="0" fontId="70" fillId="0" borderId="5" xfId="56" applyFont="1" applyAlignment="1">
      <alignment horizontal="left"/>
    </xf>
    <xf numFmtId="0" fontId="68" fillId="12" borderId="53" xfId="56" applyFont="1" applyFill="1" applyBorder="1"/>
    <xf numFmtId="0" fontId="80" fillId="12" borderId="54" xfId="56" applyFont="1" applyFill="1" applyBorder="1"/>
    <xf numFmtId="0" fontId="80" fillId="12" borderId="5" xfId="56" applyFont="1" applyFill="1"/>
    <xf numFmtId="0" fontId="80" fillId="12" borderId="55" xfId="56" applyFont="1" applyFill="1" applyBorder="1"/>
    <xf numFmtId="0" fontId="80" fillId="12" borderId="56" xfId="56" applyFont="1" applyFill="1" applyBorder="1"/>
    <xf numFmtId="0" fontId="21" fillId="0" borderId="5" xfId="56"/>
    <xf numFmtId="0" fontId="82" fillId="0" borderId="54" xfId="56" applyFont="1" applyBorder="1" applyAlignment="1">
      <alignment wrapText="1"/>
    </xf>
    <xf numFmtId="0" fontId="83" fillId="10" borderId="5" xfId="56" applyFont="1" applyFill="1" applyAlignment="1">
      <alignment wrapText="1"/>
    </xf>
    <xf numFmtId="0" fontId="82" fillId="10" borderId="143" xfId="56" applyFont="1" applyFill="1" applyBorder="1" applyAlignment="1">
      <alignment wrapText="1"/>
    </xf>
    <xf numFmtId="0" fontId="82" fillId="10" borderId="156" xfId="56" applyFont="1" applyFill="1" applyBorder="1" applyAlignment="1">
      <alignment wrapText="1"/>
    </xf>
    <xf numFmtId="0" fontId="83" fillId="10" borderId="155" xfId="56" applyFont="1" applyFill="1" applyBorder="1" applyAlignment="1">
      <alignment wrapText="1"/>
    </xf>
    <xf numFmtId="0" fontId="83" fillId="10" borderId="170" xfId="56" applyFont="1" applyFill="1" applyBorder="1" applyAlignment="1">
      <alignment wrapText="1"/>
    </xf>
    <xf numFmtId="0" fontId="83" fillId="10" borderId="5" xfId="56" applyFont="1" applyFill="1"/>
    <xf numFmtId="0" fontId="83" fillId="10" borderId="51" xfId="56" applyFont="1" applyFill="1" applyBorder="1"/>
    <xf numFmtId="0" fontId="82" fillId="10" borderId="51" xfId="56" applyFont="1" applyFill="1" applyBorder="1" applyAlignment="1">
      <alignment wrapText="1"/>
    </xf>
    <xf numFmtId="0" fontId="83" fillId="10" borderId="150" xfId="56" applyFont="1" applyFill="1" applyBorder="1"/>
    <xf numFmtId="0" fontId="83" fillId="10" borderId="72" xfId="56" applyFont="1" applyFill="1" applyBorder="1"/>
    <xf numFmtId="0" fontId="83" fillId="10" borderId="155" xfId="56" applyFont="1" applyFill="1" applyBorder="1"/>
    <xf numFmtId="0" fontId="83" fillId="10" borderId="158" xfId="56" applyFont="1" applyFill="1" applyBorder="1"/>
    <xf numFmtId="0" fontId="84" fillId="10" borderId="159" xfId="56" applyFont="1" applyFill="1" applyBorder="1" applyAlignment="1">
      <alignment wrapText="1"/>
    </xf>
    <xf numFmtId="0" fontId="82" fillId="0" borderId="143" xfId="56" applyFont="1" applyBorder="1" applyAlignment="1">
      <alignment wrapText="1"/>
    </xf>
    <xf numFmtId="0" fontId="82" fillId="0" borderId="156" xfId="56" applyFont="1" applyBorder="1" applyAlignment="1">
      <alignment wrapText="1"/>
    </xf>
    <xf numFmtId="0" fontId="83" fillId="10" borderId="72" xfId="56" applyFont="1" applyFill="1" applyBorder="1" applyAlignment="1">
      <alignment wrapText="1"/>
    </xf>
    <xf numFmtId="0" fontId="83" fillId="10" borderId="159" xfId="56" applyFont="1" applyFill="1" applyBorder="1" applyAlignment="1">
      <alignment wrapText="1"/>
    </xf>
    <xf numFmtId="0" fontId="83" fillId="10" borderId="158" xfId="56" applyFont="1" applyFill="1" applyBorder="1" applyAlignment="1">
      <alignment wrapText="1"/>
    </xf>
    <xf numFmtId="0" fontId="83" fillId="10" borderId="165" xfId="56" applyFont="1" applyFill="1" applyBorder="1" applyAlignment="1">
      <alignment wrapText="1"/>
    </xf>
    <xf numFmtId="0" fontId="83" fillId="10" borderId="159" xfId="56" applyFont="1" applyFill="1" applyBorder="1"/>
    <xf numFmtId="0" fontId="82" fillId="10" borderId="71" xfId="56" applyFont="1" applyFill="1" applyBorder="1" applyAlignment="1">
      <alignment wrapText="1"/>
    </xf>
    <xf numFmtId="0" fontId="83" fillId="10" borderId="51" xfId="56" applyFont="1" applyFill="1" applyBorder="1" applyAlignment="1">
      <alignment wrapText="1"/>
    </xf>
    <xf numFmtId="9" fontId="85" fillId="10" borderId="169" xfId="56" applyNumberFormat="1" applyFont="1" applyFill="1" applyBorder="1" applyAlignment="1">
      <alignment wrapText="1"/>
    </xf>
    <xf numFmtId="14" fontId="83" fillId="10" borderId="165" xfId="56" applyNumberFormat="1" applyFont="1" applyFill="1" applyBorder="1" applyAlignment="1">
      <alignment wrapText="1"/>
    </xf>
    <xf numFmtId="0" fontId="84" fillId="10" borderId="5" xfId="56" applyFont="1" applyFill="1"/>
    <xf numFmtId="3" fontId="83" fillId="10" borderId="165" xfId="56" applyNumberFormat="1" applyFont="1" applyFill="1" applyBorder="1" applyAlignment="1">
      <alignment wrapText="1"/>
    </xf>
    <xf numFmtId="0" fontId="84" fillId="10" borderId="165" xfId="56" applyFont="1" applyFill="1" applyBorder="1"/>
    <xf numFmtId="0" fontId="84" fillId="10" borderId="155" xfId="56" applyFont="1" applyFill="1" applyBorder="1"/>
    <xf numFmtId="10" fontId="83" fillId="10" borderId="171" xfId="56" applyNumberFormat="1" applyFont="1" applyFill="1" applyBorder="1" applyAlignment="1">
      <alignment wrapText="1"/>
    </xf>
    <xf numFmtId="0" fontId="83" fillId="10" borderId="169" xfId="56" applyFont="1" applyFill="1" applyBorder="1" applyAlignment="1">
      <alignment wrapText="1"/>
    </xf>
    <xf numFmtId="10" fontId="83" fillId="10" borderId="168" xfId="56" applyNumberFormat="1" applyFont="1" applyFill="1" applyBorder="1" applyAlignment="1">
      <alignment wrapText="1"/>
    </xf>
    <xf numFmtId="0" fontId="83" fillId="10" borderId="173" xfId="56" applyFont="1" applyFill="1" applyBorder="1" applyAlignment="1">
      <alignment wrapText="1"/>
    </xf>
    <xf numFmtId="0" fontId="83" fillId="10" borderId="168" xfId="56" applyFont="1" applyFill="1" applyBorder="1" applyAlignment="1">
      <alignment wrapText="1"/>
    </xf>
    <xf numFmtId="0" fontId="83" fillId="10" borderId="161" xfId="56" applyFont="1" applyFill="1" applyBorder="1" applyAlignment="1">
      <alignment wrapText="1"/>
    </xf>
    <xf numFmtId="0" fontId="83" fillId="10" borderId="165" xfId="56" applyFont="1" applyFill="1" applyBorder="1"/>
    <xf numFmtId="0" fontId="83" fillId="0" borderId="156" xfId="56" applyFont="1" applyBorder="1" applyAlignment="1">
      <alignment wrapText="1"/>
    </xf>
    <xf numFmtId="0" fontId="83" fillId="0" borderId="156" xfId="56" applyFont="1" applyBorder="1"/>
    <xf numFmtId="0" fontId="86" fillId="0" borderId="156" xfId="56" applyFont="1" applyBorder="1"/>
    <xf numFmtId="0" fontId="84" fillId="12" borderId="80" xfId="56" applyFont="1" applyFill="1" applyBorder="1" applyAlignment="1">
      <alignment wrapText="1"/>
    </xf>
    <xf numFmtId="0" fontId="87" fillId="0" borderId="81" xfId="56" applyFont="1" applyBorder="1"/>
    <xf numFmtId="0" fontId="82" fillId="0" borderId="53" xfId="56" applyFont="1" applyBorder="1" applyAlignment="1">
      <alignment wrapText="1"/>
    </xf>
    <xf numFmtId="0" fontId="85" fillId="10" borderId="169" xfId="56" applyFont="1" applyFill="1" applyBorder="1" applyAlignment="1">
      <alignment wrapText="1"/>
    </xf>
    <xf numFmtId="0" fontId="83" fillId="10" borderId="171" xfId="56" applyFont="1" applyFill="1" applyBorder="1" applyAlignment="1">
      <alignment wrapText="1"/>
    </xf>
    <xf numFmtId="0" fontId="68" fillId="8" borderId="4" xfId="56" applyFont="1" applyFill="1" applyBorder="1" applyAlignment="1">
      <alignment wrapText="1"/>
    </xf>
    <xf numFmtId="0" fontId="47" fillId="0" borderId="5" xfId="56" applyFont="1" applyAlignment="1">
      <alignment wrapText="1"/>
    </xf>
    <xf numFmtId="0" fontId="67" fillId="0" borderId="4" xfId="56" applyFont="1" applyBorder="1" applyAlignment="1">
      <alignment horizontal="left" wrapText="1"/>
    </xf>
    <xf numFmtId="0" fontId="67" fillId="6" borderId="3" xfId="56" applyFont="1" applyFill="1" applyBorder="1" applyAlignment="1">
      <alignment horizontal="left" wrapText="1"/>
    </xf>
    <xf numFmtId="0" fontId="67" fillId="6" borderId="6" xfId="56" applyFont="1" applyFill="1" applyBorder="1" applyAlignment="1">
      <alignment horizontal="left" wrapText="1"/>
    </xf>
    <xf numFmtId="0" fontId="64" fillId="0" borderId="20" xfId="56" applyFont="1" applyBorder="1" applyAlignment="1">
      <alignment horizontal="left" wrapText="1"/>
    </xf>
    <xf numFmtId="9" fontId="64" fillId="0" borderId="46" xfId="56" applyNumberFormat="1" applyFont="1" applyBorder="1" applyAlignment="1">
      <alignment horizontal="left" wrapText="1"/>
    </xf>
    <xf numFmtId="0" fontId="64" fillId="0" borderId="2" xfId="56" applyFont="1" applyBorder="1" applyAlignment="1">
      <alignment wrapText="1"/>
    </xf>
    <xf numFmtId="0" fontId="64" fillId="0" borderId="2" xfId="56" applyFont="1" applyBorder="1" applyAlignment="1">
      <alignment horizontal="left" wrapText="1"/>
    </xf>
    <xf numFmtId="0" fontId="64" fillId="0" borderId="5" xfId="56" applyFont="1" applyAlignment="1">
      <alignment horizontal="left" wrapText="1"/>
    </xf>
    <xf numFmtId="0" fontId="64" fillId="0" borderId="43" xfId="56" applyFont="1" applyBorder="1" applyAlignment="1">
      <alignment horizontal="left" wrapText="1"/>
    </xf>
    <xf numFmtId="0" fontId="67" fillId="0" borderId="43" xfId="56" applyFont="1" applyBorder="1" applyAlignment="1">
      <alignment horizontal="left" wrapText="1"/>
    </xf>
    <xf numFmtId="0" fontId="64" fillId="0" borderId="5" xfId="56" applyFont="1" applyAlignment="1">
      <alignment horizontal="center" wrapText="1"/>
    </xf>
    <xf numFmtId="0" fontId="64" fillId="0" borderId="45" xfId="56" applyFont="1" applyBorder="1" applyAlignment="1">
      <alignment horizontal="center" wrapText="1"/>
    </xf>
    <xf numFmtId="0" fontId="64" fillId="0" borderId="5" xfId="56" applyFont="1" applyAlignment="1">
      <alignment wrapText="1"/>
    </xf>
    <xf numFmtId="0" fontId="64" fillId="0" borderId="43" xfId="56" applyFont="1" applyBorder="1" applyAlignment="1">
      <alignment wrapText="1"/>
    </xf>
    <xf numFmtId="0" fontId="64" fillId="0" borderId="20" xfId="56" applyFont="1" applyBorder="1" applyAlignment="1">
      <alignment horizontal="center" wrapText="1"/>
    </xf>
    <xf numFmtId="0" fontId="64" fillId="0" borderId="20" xfId="56" applyFont="1" applyBorder="1" applyAlignment="1">
      <alignment wrapText="1"/>
    </xf>
    <xf numFmtId="0" fontId="66" fillId="0" borderId="6" xfId="56" applyFont="1" applyBorder="1" applyAlignment="1">
      <alignment horizontal="left" wrapText="1"/>
    </xf>
    <xf numFmtId="0" fontId="67" fillId="0" borderId="3" xfId="56" applyFont="1" applyBorder="1" applyAlignment="1">
      <alignment horizontal="left" wrapText="1"/>
    </xf>
    <xf numFmtId="0" fontId="67" fillId="0" borderId="6" xfId="56" applyFont="1" applyBorder="1" applyAlignment="1">
      <alignment horizontal="left" wrapText="1"/>
    </xf>
    <xf numFmtId="0" fontId="64" fillId="2" borderId="5" xfId="56" applyFont="1" applyFill="1" applyAlignment="1">
      <alignment wrapText="1"/>
    </xf>
    <xf numFmtId="0" fontId="64" fillId="2" borderId="43" xfId="56" applyFont="1" applyFill="1" applyBorder="1" applyAlignment="1">
      <alignment wrapText="1"/>
    </xf>
    <xf numFmtId="0" fontId="64" fillId="2" borderId="20" xfId="56" applyFont="1" applyFill="1" applyBorder="1" applyAlignment="1">
      <alignment wrapText="1"/>
    </xf>
    <xf numFmtId="0" fontId="64" fillId="2" borderId="5" xfId="56" applyFont="1" applyFill="1" applyAlignment="1">
      <alignment horizontal="right" wrapText="1"/>
    </xf>
    <xf numFmtId="0" fontId="64" fillId="2" borderId="6" xfId="56" applyFont="1" applyFill="1" applyBorder="1" applyAlignment="1">
      <alignment wrapText="1"/>
    </xf>
    <xf numFmtId="0" fontId="64" fillId="2" borderId="6" xfId="56" applyFont="1" applyFill="1" applyBorder="1" applyAlignment="1">
      <alignment horizontal="center" wrapText="1"/>
    </xf>
    <xf numFmtId="0" fontId="64" fillId="2" borderId="20" xfId="56" applyFont="1" applyFill="1" applyBorder="1" applyAlignment="1">
      <alignment horizontal="center" wrapText="1"/>
    </xf>
    <xf numFmtId="0" fontId="64" fillId="2" borderId="2" xfId="56" applyFont="1" applyFill="1" applyBorder="1" applyAlignment="1">
      <alignment horizontal="center" wrapText="1"/>
    </xf>
    <xf numFmtId="0" fontId="64" fillId="2" borderId="3" xfId="56" applyFont="1" applyFill="1" applyBorder="1" applyAlignment="1">
      <alignment wrapText="1"/>
    </xf>
    <xf numFmtId="0" fontId="64" fillId="2" borderId="5" xfId="56" applyFont="1" applyFill="1" applyAlignment="1">
      <alignment horizontal="center" wrapText="1"/>
    </xf>
    <xf numFmtId="0" fontId="64" fillId="2" borderId="3" xfId="56" applyFont="1" applyFill="1" applyBorder="1" applyAlignment="1">
      <alignment horizontal="center" wrapText="1"/>
    </xf>
    <xf numFmtId="0" fontId="64" fillId="2" borderId="2" xfId="56" applyFont="1" applyFill="1" applyBorder="1" applyAlignment="1">
      <alignment wrapText="1"/>
    </xf>
    <xf numFmtId="0" fontId="67" fillId="6" borderId="1" xfId="56" applyFont="1" applyFill="1" applyBorder="1" applyAlignment="1">
      <alignment horizontal="left" wrapText="1"/>
    </xf>
    <xf numFmtId="0" fontId="64" fillId="2" borderId="43" xfId="56" applyFont="1" applyFill="1" applyBorder="1" applyAlignment="1">
      <alignment horizontal="center" wrapText="1"/>
    </xf>
    <xf numFmtId="0" fontId="64" fillId="2" borderId="43" xfId="56" applyFont="1" applyFill="1" applyBorder="1" applyAlignment="1">
      <alignment horizontal="right" wrapText="1"/>
    </xf>
    <xf numFmtId="0" fontId="69" fillId="2" borderId="24" xfId="56" applyFont="1" applyFill="1" applyBorder="1" applyAlignment="1">
      <alignment horizontal="center" wrapText="1"/>
    </xf>
    <xf numFmtId="165" fontId="64" fillId="2" borderId="3" xfId="56" applyNumberFormat="1" applyFont="1" applyFill="1" applyBorder="1" applyAlignment="1">
      <alignment horizontal="right" wrapText="1"/>
    </xf>
    <xf numFmtId="0" fontId="66" fillId="2" borderId="5" xfId="56" applyFont="1" applyFill="1" applyAlignment="1">
      <alignment horizontal="center" wrapText="1"/>
    </xf>
    <xf numFmtId="14" fontId="64" fillId="2" borderId="3" xfId="56" applyNumberFormat="1" applyFont="1" applyFill="1" applyBorder="1" applyAlignment="1">
      <alignment horizontal="right" wrapText="1"/>
    </xf>
    <xf numFmtId="0" fontId="66" fillId="2" borderId="20" xfId="56" applyFont="1" applyFill="1" applyBorder="1" applyAlignment="1">
      <alignment horizontal="center" wrapText="1"/>
    </xf>
    <xf numFmtId="0" fontId="64" fillId="2" borderId="20" xfId="56" applyFont="1" applyFill="1" applyBorder="1" applyAlignment="1">
      <alignment horizontal="right" wrapText="1"/>
    </xf>
    <xf numFmtId="0" fontId="64" fillId="2" borderId="5" xfId="56" applyFont="1" applyFill="1" applyAlignment="1">
      <alignment horizontal="left" wrapText="1"/>
    </xf>
    <xf numFmtId="0" fontId="64" fillId="2" borderId="43" xfId="56" applyFont="1" applyFill="1" applyBorder="1" applyAlignment="1">
      <alignment horizontal="left" wrapText="1"/>
    </xf>
    <xf numFmtId="0" fontId="64" fillId="2" borderId="35" xfId="56" applyFont="1" applyFill="1" applyBorder="1" applyAlignment="1">
      <alignment horizontal="center" wrapText="1"/>
    </xf>
    <xf numFmtId="0" fontId="64" fillId="2" borderId="24" xfId="56" applyFont="1" applyFill="1" applyBorder="1" applyAlignment="1">
      <alignment horizontal="center" wrapText="1"/>
    </xf>
    <xf numFmtId="0" fontId="64" fillId="2" borderId="46" xfId="56" applyFont="1" applyFill="1" applyBorder="1" applyAlignment="1">
      <alignment horizontal="center" wrapText="1"/>
    </xf>
    <xf numFmtId="0" fontId="64" fillId="2" borderId="5" xfId="56" applyFont="1" applyFill="1" applyAlignment="1">
      <alignment horizontal="center" vertical="top" wrapText="1"/>
    </xf>
    <xf numFmtId="0" fontId="64" fillId="2" borderId="20" xfId="56" applyFont="1" applyFill="1" applyBorder="1" applyAlignment="1">
      <alignment horizontal="center" vertical="top" wrapText="1"/>
    </xf>
    <xf numFmtId="0" fontId="64" fillId="0" borderId="6" xfId="56" applyFont="1" applyBorder="1" applyAlignment="1">
      <alignment horizontal="left" wrapText="1"/>
    </xf>
    <xf numFmtId="0" fontId="64" fillId="0" borderId="6" xfId="56" applyFont="1" applyBorder="1" applyAlignment="1">
      <alignment wrapText="1"/>
    </xf>
    <xf numFmtId="0" fontId="70" fillId="0" borderId="6" xfId="56" applyFont="1" applyBorder="1" applyAlignment="1">
      <alignment horizontal="left" wrapText="1"/>
    </xf>
    <xf numFmtId="0" fontId="66" fillId="8" borderId="13" xfId="56" applyFont="1" applyFill="1" applyBorder="1" applyAlignment="1">
      <alignment horizontal="center" wrapText="1"/>
    </xf>
    <xf numFmtId="0" fontId="87" fillId="0" borderId="6" xfId="56" applyFont="1" applyBorder="1" applyAlignment="1">
      <alignment horizontal="left" wrapText="1"/>
    </xf>
    <xf numFmtId="0" fontId="64" fillId="9" borderId="10" xfId="56" applyFont="1" applyFill="1" applyBorder="1"/>
    <xf numFmtId="49" fontId="65" fillId="9" borderId="7" xfId="56" applyNumberFormat="1" applyFont="1" applyFill="1" applyBorder="1" applyAlignment="1">
      <alignment horizontal="left" vertical="center"/>
    </xf>
    <xf numFmtId="49" fontId="65" fillId="9" borderId="8" xfId="56" applyNumberFormat="1" applyFont="1" applyFill="1" applyBorder="1" applyAlignment="1">
      <alignment horizontal="center" vertical="center"/>
    </xf>
    <xf numFmtId="49" fontId="65" fillId="9" borderId="9" xfId="56" applyNumberFormat="1" applyFont="1" applyFill="1" applyBorder="1" applyAlignment="1">
      <alignment horizontal="center" vertical="center"/>
    </xf>
    <xf numFmtId="0" fontId="67" fillId="0" borderId="10" xfId="56" applyFont="1" applyBorder="1" applyAlignment="1">
      <alignment horizontal="left" vertical="center" wrapText="1"/>
    </xf>
    <xf numFmtId="0" fontId="67" fillId="2" borderId="11" xfId="56" applyFont="1" applyFill="1" applyBorder="1" applyAlignment="1">
      <alignment horizontal="left" vertical="center" wrapText="1"/>
    </xf>
    <xf numFmtId="0" fontId="67" fillId="2" borderId="19" xfId="56" applyFont="1" applyFill="1" applyBorder="1" applyAlignment="1">
      <alignment horizontal="left" vertical="center" wrapText="1"/>
    </xf>
    <xf numFmtId="0" fontId="64" fillId="6" borderId="20" xfId="56" applyFont="1" applyFill="1" applyBorder="1" applyAlignment="1">
      <alignment horizontal="left" vertical="center" wrapText="1"/>
    </xf>
    <xf numFmtId="9" fontId="64" fillId="6" borderId="3" xfId="56" applyNumberFormat="1" applyFont="1" applyFill="1" applyBorder="1" applyAlignment="1">
      <alignment horizontal="left" vertical="center" wrapText="1"/>
    </xf>
    <xf numFmtId="0" fontId="64" fillId="0" borderId="24" xfId="56" applyFont="1" applyBorder="1" applyAlignment="1">
      <alignment wrapText="1"/>
    </xf>
    <xf numFmtId="0" fontId="64" fillId="2" borderId="3" xfId="56" applyFont="1" applyFill="1" applyBorder="1" applyAlignment="1">
      <alignment horizontal="left" vertical="center" wrapText="1"/>
    </xf>
    <xf numFmtId="0" fontId="64" fillId="2" borderId="45" xfId="56" applyFont="1" applyFill="1" applyBorder="1" applyAlignment="1">
      <alignment horizontal="left" vertical="center"/>
    </xf>
    <xf numFmtId="0" fontId="64" fillId="2" borderId="15" xfId="56" applyFont="1" applyFill="1" applyBorder="1" applyAlignment="1">
      <alignment horizontal="left" vertical="center"/>
    </xf>
    <xf numFmtId="0" fontId="67" fillId="2" borderId="4" xfId="56" applyFont="1" applyFill="1" applyBorder="1" applyAlignment="1">
      <alignment horizontal="left" vertical="center" wrapText="1"/>
    </xf>
    <xf numFmtId="0" fontId="64" fillId="2" borderId="17" xfId="56" applyFont="1" applyFill="1" applyBorder="1" applyAlignment="1">
      <alignment horizontal="center"/>
    </xf>
    <xf numFmtId="0" fontId="64" fillId="2" borderId="45" xfId="56" applyFont="1" applyFill="1" applyBorder="1" applyAlignment="1">
      <alignment horizontal="center"/>
    </xf>
    <xf numFmtId="0" fontId="64" fillId="2" borderId="45" xfId="56" applyFont="1" applyFill="1" applyBorder="1"/>
    <xf numFmtId="0" fontId="64" fillId="2" borderId="36" xfId="56" applyFont="1" applyFill="1" applyBorder="1"/>
    <xf numFmtId="0" fontId="64" fillId="2" borderId="5" xfId="56" applyFont="1" applyFill="1" applyAlignment="1">
      <alignment horizontal="center"/>
    </xf>
    <xf numFmtId="0" fontId="64" fillId="2" borderId="5" xfId="56" applyFont="1" applyFill="1"/>
    <xf numFmtId="0" fontId="64" fillId="2" borderId="18" xfId="56" applyFont="1" applyFill="1" applyBorder="1"/>
    <xf numFmtId="0" fontId="64" fillId="2" borderId="20" xfId="56" applyFont="1" applyFill="1" applyBorder="1" applyAlignment="1">
      <alignment horizontal="center"/>
    </xf>
    <xf numFmtId="0" fontId="64" fillId="2" borderId="20" xfId="56" applyFont="1" applyFill="1" applyBorder="1"/>
    <xf numFmtId="0" fontId="64" fillId="2" borderId="25" xfId="56" applyFont="1" applyFill="1" applyBorder="1"/>
    <xf numFmtId="0" fontId="66" fillId="2" borderId="3" xfId="56" applyFont="1" applyFill="1" applyBorder="1" applyAlignment="1">
      <alignment horizontal="left" vertical="center" wrapText="1"/>
    </xf>
    <xf numFmtId="0" fontId="67" fillId="0" borderId="11" xfId="56" applyFont="1" applyBorder="1" applyAlignment="1">
      <alignment horizontal="left" vertical="center" wrapText="1"/>
    </xf>
    <xf numFmtId="0" fontId="64" fillId="2" borderId="17" xfId="56" applyFont="1" applyFill="1" applyBorder="1" applyAlignment="1">
      <alignment vertical="center"/>
    </xf>
    <xf numFmtId="0" fontId="64" fillId="2" borderId="45" xfId="56" applyFont="1" applyFill="1" applyBorder="1" applyAlignment="1">
      <alignment vertical="center" wrapText="1"/>
    </xf>
    <xf numFmtId="0" fontId="64" fillId="2" borderId="36" xfId="56" applyFont="1" applyFill="1" applyBorder="1" applyAlignment="1">
      <alignment vertical="center" wrapText="1"/>
    </xf>
    <xf numFmtId="0" fontId="64" fillId="2" borderId="37" xfId="56" applyFont="1" applyFill="1" applyBorder="1" applyAlignment="1">
      <alignment vertical="center"/>
    </xf>
    <xf numFmtId="0" fontId="64" fillId="2" borderId="20" xfId="56" applyFont="1" applyFill="1" applyBorder="1" applyAlignment="1">
      <alignment vertical="center" wrapText="1"/>
    </xf>
    <xf numFmtId="0" fontId="64" fillId="2" borderId="5" xfId="56" applyFont="1" applyFill="1" applyAlignment="1">
      <alignment vertical="center" wrapText="1"/>
    </xf>
    <xf numFmtId="0" fontId="64" fillId="2" borderId="18" xfId="56" applyFont="1" applyFill="1" applyBorder="1" applyAlignment="1">
      <alignment vertical="center" wrapText="1"/>
    </xf>
    <xf numFmtId="0" fontId="64" fillId="2" borderId="37" xfId="56" applyFont="1" applyFill="1" applyBorder="1" applyAlignment="1">
      <alignment horizontal="right" vertical="center" wrapText="1"/>
    </xf>
    <xf numFmtId="0" fontId="64" fillId="2" borderId="6" xfId="56" applyFont="1" applyFill="1" applyBorder="1" applyAlignment="1">
      <alignment horizontal="left" vertical="center" wrapText="1"/>
    </xf>
    <xf numFmtId="0" fontId="64" fillId="2" borderId="5" xfId="56" applyFont="1" applyFill="1" applyAlignment="1">
      <alignment horizontal="right" vertical="center" wrapText="1"/>
    </xf>
    <xf numFmtId="0" fontId="64" fillId="2" borderId="3" xfId="56" applyFont="1" applyFill="1" applyBorder="1" applyAlignment="1">
      <alignment horizontal="center" vertical="center" wrapText="1"/>
    </xf>
    <xf numFmtId="0" fontId="64" fillId="2" borderId="3" xfId="56" applyFont="1" applyFill="1" applyBorder="1" applyAlignment="1">
      <alignment vertical="center" wrapText="1"/>
    </xf>
    <xf numFmtId="0" fontId="64" fillId="2" borderId="20" xfId="56" applyFont="1" applyFill="1" applyBorder="1" applyAlignment="1">
      <alignment horizontal="left"/>
    </xf>
    <xf numFmtId="0" fontId="64" fillId="2" borderId="25" xfId="56" applyFont="1" applyFill="1" applyBorder="1" applyAlignment="1">
      <alignment horizontal="center"/>
    </xf>
    <xf numFmtId="0" fontId="64" fillId="2" borderId="21" xfId="56" applyFont="1" applyFill="1" applyBorder="1" applyAlignment="1">
      <alignment horizontal="center" vertical="center" wrapText="1"/>
    </xf>
    <xf numFmtId="0" fontId="64" fillId="2" borderId="20" xfId="56" applyFont="1" applyFill="1" applyBorder="1" applyAlignment="1">
      <alignment horizontal="center" vertical="center" wrapText="1"/>
    </xf>
    <xf numFmtId="0" fontId="64" fillId="2" borderId="25" xfId="56" applyFont="1" applyFill="1" applyBorder="1" applyAlignment="1">
      <alignment horizontal="center" vertical="center" wrapText="1"/>
    </xf>
    <xf numFmtId="0" fontId="64" fillId="2" borderId="17" xfId="56" applyFont="1" applyFill="1" applyBorder="1" applyAlignment="1">
      <alignment vertical="center" wrapText="1"/>
    </xf>
    <xf numFmtId="0" fontId="64" fillId="2" borderId="5" xfId="56" applyFont="1" applyFill="1" applyAlignment="1">
      <alignment horizontal="center" vertical="center" wrapText="1"/>
    </xf>
    <xf numFmtId="0" fontId="64" fillId="2" borderId="3" xfId="56" applyFont="1" applyFill="1" applyBorder="1"/>
    <xf numFmtId="0" fontId="64" fillId="2" borderId="5" xfId="56" applyFont="1" applyFill="1" applyAlignment="1">
      <alignment horizontal="right"/>
    </xf>
    <xf numFmtId="0" fontId="64" fillId="2" borderId="21" xfId="56" applyFont="1" applyFill="1" applyBorder="1" applyAlignment="1">
      <alignment vertical="center" wrapText="1"/>
    </xf>
    <xf numFmtId="0" fontId="67" fillId="2" borderId="22" xfId="56" applyFont="1" applyFill="1" applyBorder="1" applyAlignment="1">
      <alignment horizontal="left" vertical="center" wrapText="1"/>
    </xf>
    <xf numFmtId="0" fontId="64" fillId="2" borderId="17" xfId="56" applyFont="1" applyFill="1" applyBorder="1" applyAlignment="1">
      <alignment horizontal="center" vertical="center" wrapText="1"/>
    </xf>
    <xf numFmtId="0" fontId="64" fillId="2" borderId="45" xfId="56" applyFont="1" applyFill="1" applyBorder="1" applyAlignment="1">
      <alignment horizontal="center" vertical="center" wrapText="1"/>
    </xf>
    <xf numFmtId="0" fontId="64" fillId="2" borderId="36" xfId="56" applyFont="1" applyFill="1" applyBorder="1" applyAlignment="1">
      <alignment horizontal="center" vertical="center" wrapText="1"/>
    </xf>
    <xf numFmtId="0" fontId="64" fillId="2" borderId="23" xfId="56" applyFont="1" applyFill="1" applyBorder="1" applyAlignment="1">
      <alignment horizontal="right" vertical="center" wrapText="1"/>
    </xf>
    <xf numFmtId="0" fontId="69" fillId="2" borderId="3" xfId="56" applyFont="1" applyFill="1" applyBorder="1" applyAlignment="1">
      <alignment vertical="center" wrapText="1"/>
    </xf>
    <xf numFmtId="0" fontId="64" fillId="2" borderId="5" xfId="56" applyFont="1" applyFill="1" applyAlignment="1">
      <alignment horizontal="right" vertical="center"/>
    </xf>
    <xf numFmtId="0" fontId="64" fillId="2" borderId="18" xfId="56" applyFont="1" applyFill="1" applyBorder="1" applyAlignment="1">
      <alignment horizontal="center" vertical="center" wrapText="1"/>
    </xf>
    <xf numFmtId="49" fontId="66" fillId="2" borderId="17" xfId="56" applyNumberFormat="1" applyFont="1" applyFill="1" applyBorder="1" applyAlignment="1">
      <alignment horizontal="center" vertical="center"/>
    </xf>
    <xf numFmtId="49" fontId="66" fillId="2" borderId="45" xfId="56" applyNumberFormat="1" applyFont="1" applyFill="1" applyBorder="1" applyAlignment="1">
      <alignment horizontal="center" vertical="center"/>
    </xf>
    <xf numFmtId="0" fontId="64" fillId="2" borderId="37" xfId="56" applyFont="1" applyFill="1" applyBorder="1" applyAlignment="1">
      <alignment horizontal="center" vertical="center" wrapText="1"/>
    </xf>
    <xf numFmtId="166" fontId="64" fillId="2" borderId="3" xfId="56" applyNumberFormat="1" applyFont="1" applyFill="1" applyBorder="1" applyAlignment="1">
      <alignment vertical="center" wrapText="1"/>
    </xf>
    <xf numFmtId="49" fontId="66" fillId="2" borderId="5" xfId="56" applyNumberFormat="1" applyFont="1" applyFill="1" applyAlignment="1">
      <alignment horizontal="center" vertical="center"/>
    </xf>
    <xf numFmtId="49" fontId="66" fillId="2" borderId="3" xfId="56" applyNumberFormat="1" applyFont="1" applyFill="1" applyBorder="1" applyAlignment="1">
      <alignment horizontal="center" vertical="center"/>
    </xf>
    <xf numFmtId="166" fontId="64" fillId="2" borderId="20" xfId="56" applyNumberFormat="1" applyFont="1" applyFill="1" applyBorder="1" applyAlignment="1">
      <alignment vertical="center" wrapText="1"/>
    </xf>
    <xf numFmtId="49" fontId="66" fillId="2" borderId="20" xfId="56" applyNumberFormat="1" applyFont="1" applyFill="1" applyBorder="1" applyAlignment="1">
      <alignment horizontal="center" vertical="center"/>
    </xf>
    <xf numFmtId="0" fontId="64" fillId="2" borderId="20" xfId="56" applyFont="1" applyFill="1" applyBorder="1" applyAlignment="1">
      <alignment horizontal="right" vertical="center"/>
    </xf>
    <xf numFmtId="0" fontId="64" fillId="2" borderId="17" xfId="56" applyFont="1" applyFill="1" applyBorder="1" applyAlignment="1">
      <alignment horizontal="left" vertical="center" wrapText="1"/>
    </xf>
    <xf numFmtId="0" fontId="64" fillId="2" borderId="45" xfId="56" applyFont="1" applyFill="1" applyBorder="1" applyAlignment="1">
      <alignment horizontal="left" vertical="center" wrapText="1"/>
    </xf>
    <xf numFmtId="0" fontId="64" fillId="2" borderId="36" xfId="56" applyFont="1" applyFill="1" applyBorder="1" applyAlignment="1">
      <alignment horizontal="left" vertical="center" wrapText="1"/>
    </xf>
    <xf numFmtId="0" fontId="64" fillId="2" borderId="18" xfId="56" applyFont="1" applyFill="1" applyBorder="1" applyAlignment="1">
      <alignment horizontal="left" vertical="center" wrapText="1"/>
    </xf>
    <xf numFmtId="1" fontId="64" fillId="2" borderId="13" xfId="56" applyNumberFormat="1" applyFont="1" applyFill="1" applyBorder="1" applyAlignment="1">
      <alignment horizontal="center" vertical="center" wrapText="1"/>
    </xf>
    <xf numFmtId="0" fontId="64" fillId="2" borderId="24" xfId="56" applyFont="1" applyFill="1" applyBorder="1" applyAlignment="1">
      <alignment horizontal="center" vertical="center" wrapText="1"/>
    </xf>
    <xf numFmtId="0" fontId="64" fillId="2" borderId="14" xfId="56" applyFont="1" applyFill="1" applyBorder="1" applyAlignment="1">
      <alignment horizontal="center" vertical="center" wrapText="1"/>
    </xf>
    <xf numFmtId="9" fontId="64" fillId="2" borderId="13" xfId="56" applyNumberFormat="1" applyFont="1" applyFill="1" applyBorder="1" applyAlignment="1">
      <alignment horizontal="center" vertical="center" wrapText="1"/>
    </xf>
    <xf numFmtId="9" fontId="64" fillId="2" borderId="35" xfId="56" applyNumberFormat="1" applyFont="1" applyFill="1" applyBorder="1" applyAlignment="1">
      <alignment horizontal="center" vertical="center" wrapText="1"/>
    </xf>
    <xf numFmtId="0" fontId="64" fillId="2" borderId="35" xfId="56" applyFont="1" applyFill="1" applyBorder="1" applyAlignment="1">
      <alignment horizontal="center" vertical="center" wrapText="1"/>
    </xf>
    <xf numFmtId="9" fontId="64" fillId="2" borderId="45" xfId="56" applyNumberFormat="1" applyFont="1" applyFill="1" applyBorder="1" applyAlignment="1">
      <alignment horizontal="center" vertical="center" wrapText="1"/>
    </xf>
    <xf numFmtId="9" fontId="64" fillId="2" borderId="5" xfId="56" applyNumberFormat="1" applyFont="1" applyFill="1" applyAlignment="1">
      <alignment horizontal="center" vertical="center" wrapText="1"/>
    </xf>
    <xf numFmtId="0" fontId="64" fillId="2" borderId="21" xfId="56" applyFont="1" applyFill="1" applyBorder="1" applyAlignment="1">
      <alignment horizontal="right" vertical="center" wrapText="1"/>
    </xf>
    <xf numFmtId="9" fontId="64" fillId="2" borderId="20" xfId="56" applyNumberFormat="1" applyFont="1" applyFill="1" applyBorder="1" applyAlignment="1">
      <alignment horizontal="center" vertical="center" wrapText="1"/>
    </xf>
    <xf numFmtId="0" fontId="64" fillId="2" borderId="37" xfId="56" applyFont="1" applyFill="1" applyBorder="1"/>
    <xf numFmtId="0" fontId="64" fillId="2" borderId="5" xfId="56" applyFont="1" applyFill="1" applyAlignment="1">
      <alignment horizontal="left" vertical="center" wrapText="1"/>
    </xf>
    <xf numFmtId="0" fontId="64" fillId="2" borderId="3" xfId="56" applyFont="1" applyFill="1" applyBorder="1" applyAlignment="1">
      <alignment horizontal="center"/>
    </xf>
    <xf numFmtId="0" fontId="64" fillId="2" borderId="21" xfId="56" applyFont="1" applyFill="1" applyBorder="1"/>
    <xf numFmtId="0" fontId="64" fillId="0" borderId="11" xfId="56" applyFont="1" applyBorder="1" applyAlignment="1">
      <alignment horizontal="left" vertical="center" wrapText="1"/>
    </xf>
    <xf numFmtId="0" fontId="64" fillId="0" borderId="11" xfId="56" applyFont="1" applyBorder="1" applyAlignment="1">
      <alignment vertical="center" wrapText="1"/>
    </xf>
    <xf numFmtId="0" fontId="64" fillId="0" borderId="11" xfId="56" applyFont="1" applyBorder="1" applyAlignment="1">
      <alignment horizontal="left" vertical="center"/>
    </xf>
    <xf numFmtId="0" fontId="70" fillId="0" borderId="11" xfId="56" applyFont="1" applyBorder="1" applyAlignment="1">
      <alignment horizontal="left" vertical="center"/>
    </xf>
    <xf numFmtId="0" fontId="66" fillId="9" borderId="27" xfId="56" applyFont="1" applyFill="1" applyBorder="1" applyAlignment="1">
      <alignment horizontal="center" vertical="center" wrapText="1"/>
    </xf>
    <xf numFmtId="0" fontId="70" fillId="0" borderId="28" xfId="56" applyFont="1" applyBorder="1" applyAlignment="1">
      <alignment horizontal="left"/>
    </xf>
    <xf numFmtId="0" fontId="52" fillId="9" borderId="4" xfId="56" applyFont="1" applyFill="1" applyBorder="1" applyAlignment="1">
      <alignment horizontal="left" vertical="top" wrapText="1"/>
    </xf>
    <xf numFmtId="0" fontId="53" fillId="9" borderId="45" xfId="56" applyFont="1" applyFill="1" applyBorder="1" applyAlignment="1">
      <alignment horizontal="left" vertical="top" wrapText="1"/>
    </xf>
    <xf numFmtId="0" fontId="53" fillId="9" borderId="15" xfId="56" applyFont="1" applyFill="1" applyBorder="1" applyAlignment="1">
      <alignment horizontal="left" vertical="top" wrapText="1"/>
    </xf>
    <xf numFmtId="0" fontId="21" fillId="0" borderId="5" xfId="56" applyAlignment="1">
      <alignment horizontal="left" vertical="top" wrapText="1"/>
    </xf>
    <xf numFmtId="0" fontId="54" fillId="9" borderId="13" xfId="56" applyFont="1" applyFill="1" applyBorder="1" applyAlignment="1">
      <alignment horizontal="left" vertical="top" wrapText="1"/>
    </xf>
    <xf numFmtId="0" fontId="83" fillId="14" borderId="167" xfId="5" applyFont="1" applyFill="1" applyBorder="1" applyAlignment="1">
      <alignment horizontal="left" vertical="center"/>
    </xf>
    <xf numFmtId="0" fontId="68" fillId="12" borderId="53" xfId="58" applyFont="1" applyFill="1" applyBorder="1"/>
    <xf numFmtId="0" fontId="80" fillId="12" borderId="54" xfId="58" applyFont="1" applyFill="1" applyBorder="1"/>
    <xf numFmtId="0" fontId="80" fillId="12" borderId="5" xfId="58" applyFont="1" applyFill="1"/>
    <xf numFmtId="0" fontId="80" fillId="12" borderId="55" xfId="58" applyFont="1" applyFill="1" applyBorder="1"/>
    <xf numFmtId="0" fontId="80" fillId="12" borderId="56" xfId="58" applyFont="1" applyFill="1" applyBorder="1"/>
    <xf numFmtId="0" fontId="132" fillId="0" borderId="5" xfId="58"/>
    <xf numFmtId="0" fontId="82" fillId="0" borderId="53" xfId="58" applyFont="1" applyBorder="1" applyAlignment="1">
      <alignment wrapText="1"/>
    </xf>
    <xf numFmtId="0" fontId="82" fillId="10" borderId="143" xfId="58" applyFont="1" applyFill="1" applyBorder="1" applyAlignment="1">
      <alignment wrapText="1"/>
    </xf>
    <xf numFmtId="0" fontId="82" fillId="10" borderId="156" xfId="58" applyFont="1" applyFill="1" applyBorder="1" applyAlignment="1">
      <alignment wrapText="1"/>
    </xf>
    <xf numFmtId="0" fontId="83" fillId="10" borderId="155" xfId="58" applyFont="1" applyFill="1" applyBorder="1" applyAlignment="1">
      <alignment wrapText="1"/>
    </xf>
    <xf numFmtId="0" fontId="83" fillId="10" borderId="161" xfId="58" applyFont="1" applyFill="1" applyBorder="1" applyAlignment="1">
      <alignment wrapText="1"/>
    </xf>
    <xf numFmtId="0" fontId="83" fillId="0" borderId="170" xfId="58" applyFont="1" applyBorder="1"/>
    <xf numFmtId="0" fontId="83" fillId="10" borderId="170" xfId="58" applyFont="1" applyFill="1" applyBorder="1" applyAlignment="1">
      <alignment wrapText="1"/>
    </xf>
    <xf numFmtId="0" fontId="83" fillId="10" borderId="5" xfId="58" applyFont="1" applyFill="1"/>
    <xf numFmtId="0" fontId="83" fillId="10" borderId="51" xfId="58" applyFont="1" applyFill="1" applyBorder="1"/>
    <xf numFmtId="0" fontId="82" fillId="10" borderId="51" xfId="58" applyFont="1" applyFill="1" applyBorder="1" applyAlignment="1">
      <alignment wrapText="1"/>
    </xf>
    <xf numFmtId="0" fontId="83" fillId="10" borderId="150" xfId="58" applyFont="1" applyFill="1" applyBorder="1"/>
    <xf numFmtId="0" fontId="83" fillId="10" borderId="72" xfId="58" applyFont="1" applyFill="1" applyBorder="1"/>
    <xf numFmtId="0" fontId="83" fillId="10" borderId="155" xfId="58" applyFont="1" applyFill="1" applyBorder="1"/>
    <xf numFmtId="0" fontId="83" fillId="10" borderId="158" xfId="58" applyFont="1" applyFill="1" applyBorder="1"/>
    <xf numFmtId="0" fontId="84" fillId="10" borderId="159" xfId="58" applyFont="1" applyFill="1" applyBorder="1" applyAlignment="1">
      <alignment wrapText="1"/>
    </xf>
    <xf numFmtId="0" fontId="82" fillId="0" borderId="143" xfId="58" applyFont="1" applyBorder="1" applyAlignment="1">
      <alignment wrapText="1"/>
    </xf>
    <xf numFmtId="0" fontId="82" fillId="0" borderId="156" xfId="58" applyFont="1" applyBorder="1" applyAlignment="1">
      <alignment wrapText="1"/>
    </xf>
    <xf numFmtId="0" fontId="83" fillId="10" borderId="5" xfId="58" applyFont="1" applyFill="1" applyAlignment="1">
      <alignment wrapText="1"/>
    </xf>
    <xf numFmtId="0" fontId="83" fillId="10" borderId="72" xfId="58" applyFont="1" applyFill="1" applyBorder="1" applyAlignment="1">
      <alignment wrapText="1"/>
    </xf>
    <xf numFmtId="0" fontId="83" fillId="10" borderId="159" xfId="58" applyFont="1" applyFill="1" applyBorder="1" applyAlignment="1">
      <alignment wrapText="1"/>
    </xf>
    <xf numFmtId="0" fontId="83" fillId="10" borderId="158" xfId="58" applyFont="1" applyFill="1" applyBorder="1" applyAlignment="1">
      <alignment wrapText="1"/>
    </xf>
    <xf numFmtId="0" fontId="83" fillId="10" borderId="165" xfId="58" applyFont="1" applyFill="1" applyBorder="1" applyAlignment="1">
      <alignment wrapText="1"/>
    </xf>
    <xf numFmtId="0" fontId="83" fillId="10" borderId="159" xfId="58" applyFont="1" applyFill="1" applyBorder="1"/>
    <xf numFmtId="0" fontId="82" fillId="10" borderId="71" xfId="58" applyFont="1" applyFill="1" applyBorder="1" applyAlignment="1">
      <alignment wrapText="1"/>
    </xf>
    <xf numFmtId="0" fontId="83" fillId="10" borderId="51" xfId="58" applyFont="1" applyFill="1" applyBorder="1" applyAlignment="1">
      <alignment wrapText="1"/>
    </xf>
    <xf numFmtId="1" fontId="85" fillId="0" borderId="169" xfId="58" applyNumberFormat="1" applyFont="1" applyBorder="1" applyAlignment="1">
      <alignment wrapText="1"/>
    </xf>
    <xf numFmtId="0" fontId="83" fillId="0" borderId="165" xfId="58" applyFont="1" applyBorder="1" applyAlignment="1">
      <alignment wrapText="1"/>
    </xf>
    <xf numFmtId="0" fontId="84" fillId="10" borderId="5" xfId="58" applyFont="1" applyFill="1"/>
    <xf numFmtId="0" fontId="83" fillId="0" borderId="165" xfId="58" applyFont="1" applyBorder="1"/>
    <xf numFmtId="0" fontId="84" fillId="10" borderId="155" xfId="58" applyFont="1" applyFill="1" applyBorder="1"/>
    <xf numFmtId="0" fontId="83" fillId="10" borderId="165" xfId="58" applyFont="1" applyFill="1" applyBorder="1"/>
    <xf numFmtId="0" fontId="83" fillId="0" borderId="156" xfId="58" applyFont="1" applyBorder="1" applyAlignment="1">
      <alignment wrapText="1"/>
    </xf>
    <xf numFmtId="0" fontId="83" fillId="0" borderId="156" xfId="58" applyFont="1" applyBorder="1"/>
    <xf numFmtId="0" fontId="86" fillId="0" borderId="156" xfId="58" applyFont="1" applyBorder="1"/>
    <xf numFmtId="0" fontId="84" fillId="12" borderId="80" xfId="58" applyFont="1" applyFill="1" applyBorder="1" applyAlignment="1">
      <alignment wrapText="1"/>
    </xf>
    <xf numFmtId="0" fontId="87" fillId="0" borderId="81" xfId="58" applyFont="1" applyBorder="1"/>
    <xf numFmtId="0" fontId="85" fillId="0" borderId="169" xfId="58" applyFont="1" applyBorder="1" applyAlignment="1">
      <alignment wrapText="1"/>
    </xf>
    <xf numFmtId="0" fontId="84" fillId="0" borderId="155" xfId="58" applyFont="1" applyBorder="1"/>
    <xf numFmtId="0" fontId="83" fillId="0" borderId="170" xfId="58" applyFont="1" applyBorder="1" applyAlignment="1">
      <alignment wrapText="1"/>
    </xf>
    <xf numFmtId="0" fontId="83" fillId="0" borderId="169" xfId="58" applyFont="1" applyBorder="1" applyAlignment="1">
      <alignment wrapText="1"/>
    </xf>
    <xf numFmtId="0" fontId="52" fillId="8" borderId="4" xfId="58" applyFont="1" applyFill="1" applyBorder="1" applyAlignment="1">
      <alignment horizontal="left" wrapText="1"/>
    </xf>
    <xf numFmtId="0" fontId="53" fillId="8" borderId="45" xfId="58" applyFont="1" applyFill="1" applyBorder="1" applyAlignment="1">
      <alignment horizontal="left" wrapText="1"/>
    </xf>
    <xf numFmtId="0" fontId="53" fillId="8" borderId="15" xfId="58" applyFont="1" applyFill="1" applyBorder="1" applyAlignment="1">
      <alignment horizontal="left" wrapText="1"/>
    </xf>
    <xf numFmtId="0" fontId="132" fillId="0" borderId="5" xfId="58" applyAlignment="1">
      <alignment horizontal="left" wrapText="1"/>
    </xf>
    <xf numFmtId="0" fontId="132" fillId="0" borderId="5" xfId="58" applyAlignment="1">
      <alignment horizontal="left" vertical="center" wrapText="1"/>
    </xf>
    <xf numFmtId="0" fontId="83" fillId="14" borderId="155" xfId="72" applyFont="1" applyFill="1" applyBorder="1" applyAlignment="1">
      <alignment horizontal="left"/>
    </xf>
    <xf numFmtId="0" fontId="83" fillId="14" borderId="155" xfId="72" applyFont="1" applyFill="1" applyBorder="1" applyAlignment="1">
      <alignment horizontal="center"/>
    </xf>
    <xf numFmtId="0" fontId="83" fillId="14" borderId="158" xfId="72" applyFont="1" applyFill="1" applyBorder="1" applyAlignment="1">
      <alignment horizontal="center"/>
    </xf>
    <xf numFmtId="0" fontId="83" fillId="14" borderId="5" xfId="72" applyFont="1" applyFill="1" applyAlignment="1">
      <alignment horizontal="center"/>
    </xf>
    <xf numFmtId="0" fontId="61" fillId="8" borderId="13" xfId="58" applyFont="1" applyFill="1" applyBorder="1" applyAlignment="1">
      <alignment horizontal="left" wrapText="1"/>
    </xf>
    <xf numFmtId="0" fontId="52" fillId="7" borderId="4" xfId="58" applyFont="1" applyFill="1" applyBorder="1" applyAlignment="1">
      <alignment horizontal="left" vertical="top" wrapText="1"/>
    </xf>
    <xf numFmtId="0" fontId="53" fillId="7" borderId="45" xfId="58" applyFont="1" applyFill="1" applyBorder="1" applyAlignment="1">
      <alignment horizontal="left" vertical="top" wrapText="1"/>
    </xf>
    <xf numFmtId="0" fontId="53" fillId="7" borderId="15" xfId="58" applyFont="1" applyFill="1" applyBorder="1" applyAlignment="1">
      <alignment horizontal="left" vertical="top" wrapText="1"/>
    </xf>
    <xf numFmtId="0" fontId="132" fillId="0" borderId="5" xfId="58" applyAlignment="1">
      <alignment horizontal="left" vertical="top" wrapText="1"/>
    </xf>
    <xf numFmtId="0" fontId="60" fillId="0" borderId="4" xfId="58" applyFont="1" applyBorder="1" applyAlignment="1">
      <alignment horizontal="left" vertical="top" wrapText="1"/>
    </xf>
    <xf numFmtId="0" fontId="60" fillId="6" borderId="3" xfId="58" applyFont="1" applyFill="1" applyBorder="1" applyAlignment="1">
      <alignment horizontal="left" vertical="top" wrapText="1"/>
    </xf>
    <xf numFmtId="0" fontId="60" fillId="6" borderId="6" xfId="58" applyFont="1" applyFill="1" applyBorder="1" applyAlignment="1">
      <alignment horizontal="left" vertical="top" wrapText="1"/>
    </xf>
    <xf numFmtId="0" fontId="83" fillId="0" borderId="169" xfId="72" applyFont="1" applyBorder="1"/>
    <xf numFmtId="0" fontId="83" fillId="14" borderId="142" xfId="72" applyFont="1" applyFill="1" applyBorder="1" applyAlignment="1">
      <alignment horizontal="center"/>
    </xf>
    <xf numFmtId="0" fontId="83" fillId="14" borderId="150" xfId="72" applyFont="1" applyFill="1" applyBorder="1" applyAlignment="1">
      <alignment horizontal="center"/>
    </xf>
    <xf numFmtId="0" fontId="83" fillId="14" borderId="150" xfId="72" applyFont="1" applyFill="1" applyBorder="1"/>
    <xf numFmtId="0" fontId="83" fillId="14" borderId="154" xfId="72" applyFont="1" applyFill="1" applyBorder="1"/>
    <xf numFmtId="0" fontId="83" fillId="14" borderId="5" xfId="72" applyFont="1" applyFill="1"/>
    <xf numFmtId="0" fontId="83" fillId="14" borderId="72" xfId="72" applyFont="1" applyFill="1" applyBorder="1"/>
    <xf numFmtId="0" fontId="83" fillId="14" borderId="155" xfId="72" applyFont="1" applyFill="1" applyBorder="1"/>
    <xf numFmtId="0" fontId="83" fillId="14" borderId="158" xfId="72" applyFont="1" applyFill="1" applyBorder="1"/>
    <xf numFmtId="0" fontId="60" fillId="0" borderId="3" xfId="58" applyFont="1" applyBorder="1" applyAlignment="1">
      <alignment horizontal="left" vertical="top" wrapText="1"/>
    </xf>
    <xf numFmtId="0" fontId="60" fillId="0" borderId="6" xfId="58" applyFont="1" applyBorder="1" applyAlignment="1">
      <alignment horizontal="left" vertical="top" wrapText="1"/>
    </xf>
    <xf numFmtId="0" fontId="83" fillId="14" borderId="165" xfId="72" applyFont="1" applyFill="1" applyBorder="1"/>
    <xf numFmtId="0" fontId="83" fillId="14" borderId="5" xfId="72" applyFont="1" applyFill="1" applyAlignment="1">
      <alignment horizontal="right"/>
    </xf>
    <xf numFmtId="0" fontId="60" fillId="6" borderId="1" xfId="58" applyFont="1" applyFill="1" applyBorder="1" applyAlignment="1">
      <alignment horizontal="left" vertical="top" wrapText="1"/>
    </xf>
    <xf numFmtId="0" fontId="83" fillId="14" borderId="58" xfId="72" applyFont="1" applyFill="1" applyBorder="1"/>
    <xf numFmtId="0" fontId="83" fillId="14" borderId="165" xfId="72" applyFont="1" applyFill="1" applyBorder="1" applyAlignment="1">
      <alignment horizontal="center"/>
    </xf>
    <xf numFmtId="0" fontId="83" fillId="14" borderId="157" xfId="72" applyFont="1" applyFill="1" applyBorder="1"/>
    <xf numFmtId="0" fontId="58" fillId="0" borderId="6" xfId="58" applyFont="1" applyBorder="1" applyAlignment="1">
      <alignment horizontal="left" vertical="top" wrapText="1"/>
    </xf>
    <xf numFmtId="0" fontId="63" fillId="0" borderId="6" xfId="58" applyFont="1" applyBorder="1" applyAlignment="1">
      <alignment horizontal="left" vertical="top" wrapText="1"/>
    </xf>
    <xf numFmtId="0" fontId="61" fillId="7" borderId="13" xfId="58" applyFont="1" applyFill="1" applyBorder="1" applyAlignment="1">
      <alignment horizontal="left" vertical="top" wrapText="1"/>
    </xf>
    <xf numFmtId="0" fontId="59" fillId="0" borderId="6" xfId="58" applyFont="1" applyBorder="1" applyAlignment="1">
      <alignment horizontal="left" vertical="top" wrapText="1"/>
    </xf>
    <xf numFmtId="0" fontId="52" fillId="7" borderId="4" xfId="58" applyFont="1" applyFill="1" applyBorder="1" applyAlignment="1">
      <alignment horizontal="left" wrapText="1"/>
    </xf>
    <xf numFmtId="0" fontId="53" fillId="7" borderId="45" xfId="58" applyFont="1" applyFill="1" applyBorder="1" applyAlignment="1">
      <alignment horizontal="left" wrapText="1"/>
    </xf>
    <xf numFmtId="0" fontId="53" fillId="7" borderId="15" xfId="58" applyFont="1" applyFill="1" applyBorder="1" applyAlignment="1">
      <alignment horizontal="left" wrapText="1"/>
    </xf>
    <xf numFmtId="0" fontId="58" fillId="6" borderId="46" xfId="58" applyFont="1" applyFill="1" applyBorder="1" applyAlignment="1">
      <alignment horizontal="left" vertical="center" wrapText="1"/>
    </xf>
    <xf numFmtId="0" fontId="58" fillId="0" borderId="2" xfId="58" applyFont="1" applyBorder="1" applyAlignment="1">
      <alignment vertical="center" wrapText="1"/>
    </xf>
    <xf numFmtId="0" fontId="58" fillId="6" borderId="2" xfId="58" applyFont="1" applyFill="1" applyBorder="1" applyAlignment="1">
      <alignment horizontal="left" vertical="center" wrapText="1"/>
    </xf>
    <xf numFmtId="0" fontId="58" fillId="6" borderId="43" xfId="58" applyFont="1" applyFill="1" applyBorder="1" applyAlignment="1">
      <alignment horizontal="left" vertical="center" wrapText="1"/>
    </xf>
    <xf numFmtId="0" fontId="60" fillId="6" borderId="43" xfId="58" applyFont="1" applyFill="1" applyBorder="1" applyAlignment="1">
      <alignment horizontal="left" vertical="center" wrapText="1"/>
    </xf>
    <xf numFmtId="0" fontId="58" fillId="6" borderId="45" xfId="58" applyFont="1" applyFill="1" applyBorder="1" applyAlignment="1">
      <alignment horizontal="center" vertical="center" wrapText="1"/>
    </xf>
    <xf numFmtId="0" fontId="58" fillId="6" borderId="20" xfId="58" applyFont="1" applyFill="1" applyBorder="1" applyAlignment="1">
      <alignment vertical="center" wrapText="1"/>
    </xf>
    <xf numFmtId="0" fontId="58" fillId="6" borderId="2" xfId="58" applyFont="1" applyFill="1" applyBorder="1" applyAlignment="1">
      <alignment vertical="center" wrapText="1"/>
    </xf>
    <xf numFmtId="0" fontId="61" fillId="6" borderId="6" xfId="58" applyFont="1" applyFill="1" applyBorder="1" applyAlignment="1">
      <alignment horizontal="left" vertical="center" wrapText="1"/>
    </xf>
    <xf numFmtId="0" fontId="58" fillId="6" borderId="6" xfId="58" applyFont="1" applyFill="1" applyBorder="1" applyAlignment="1">
      <alignment vertical="center" wrapText="1"/>
    </xf>
    <xf numFmtId="0" fontId="58" fillId="6" borderId="6" xfId="58" applyFont="1" applyFill="1" applyBorder="1" applyAlignment="1">
      <alignment horizontal="center" vertical="center" wrapText="1"/>
    </xf>
    <xf numFmtId="0" fontId="58" fillId="6" borderId="2" xfId="58" applyFont="1" applyFill="1" applyBorder="1" applyAlignment="1">
      <alignment horizontal="center" vertical="center" wrapText="1"/>
    </xf>
    <xf numFmtId="0" fontId="58" fillId="6" borderId="3" xfId="58" applyFont="1" applyFill="1" applyBorder="1" applyAlignment="1">
      <alignment vertical="center" wrapText="1"/>
    </xf>
    <xf numFmtId="0" fontId="58" fillId="6" borderId="3" xfId="58" applyFont="1" applyFill="1" applyBorder="1" applyAlignment="1">
      <alignment horizontal="center" vertical="center" wrapText="1"/>
    </xf>
    <xf numFmtId="0" fontId="58" fillId="6" borderId="24" xfId="58" applyFont="1" applyFill="1" applyBorder="1" applyAlignment="1">
      <alignment horizontal="center" vertical="center" wrapText="1"/>
    </xf>
    <xf numFmtId="0" fontId="58" fillId="6" borderId="165" xfId="58" applyFont="1" applyFill="1" applyBorder="1" applyAlignment="1">
      <alignment horizontal="center" vertical="center" wrapText="1"/>
    </xf>
    <xf numFmtId="0" fontId="61" fillId="6" borderId="20" xfId="58" applyFont="1" applyFill="1" applyBorder="1" applyAlignment="1">
      <alignment horizontal="center" vertical="center" wrapText="1"/>
    </xf>
    <xf numFmtId="0" fontId="58" fillId="6" borderId="20" xfId="58" applyFont="1" applyFill="1" applyBorder="1" applyAlignment="1">
      <alignment horizontal="right" vertical="center" wrapText="1"/>
    </xf>
    <xf numFmtId="0" fontId="58" fillId="6" borderId="13" xfId="58" applyFont="1" applyFill="1" applyBorder="1" applyAlignment="1">
      <alignment horizontal="center" vertical="center" wrapText="1"/>
    </xf>
    <xf numFmtId="0" fontId="58" fillId="6" borderId="46" xfId="58" applyFont="1" applyFill="1" applyBorder="1" applyAlignment="1">
      <alignment horizontal="center" vertical="center" wrapText="1"/>
    </xf>
    <xf numFmtId="0" fontId="61" fillId="7" borderId="13" xfId="58" applyFont="1" applyFill="1" applyBorder="1" applyAlignment="1">
      <alignment horizontal="left" wrapText="1"/>
    </xf>
    <xf numFmtId="0" fontId="18" fillId="0" borderId="0" xfId="0" applyFont="1" applyAlignment="1">
      <alignment wrapText="1"/>
    </xf>
    <xf numFmtId="0" fontId="84" fillId="12" borderId="80" xfId="79" applyFont="1" applyFill="1" applyBorder="1" applyAlignment="1">
      <alignment wrapText="1"/>
    </xf>
    <xf numFmtId="0" fontId="138" fillId="9" borderId="4" xfId="80" applyFont="1" applyFill="1" applyBorder="1" applyAlignment="1">
      <alignment wrapText="1"/>
    </xf>
    <xf numFmtId="0" fontId="139" fillId="9" borderId="45" xfId="80" applyFont="1" applyFill="1" applyBorder="1" applyAlignment="1">
      <alignment horizontal="center" wrapText="1"/>
    </xf>
    <xf numFmtId="0" fontId="139" fillId="9" borderId="15" xfId="80" applyFont="1" applyFill="1" applyBorder="1" applyAlignment="1">
      <alignment horizontal="center" wrapText="1"/>
    </xf>
    <xf numFmtId="0" fontId="141" fillId="0" borderId="5" xfId="80" applyFont="1" applyAlignment="1">
      <alignment wrapText="1"/>
    </xf>
    <xf numFmtId="0" fontId="0" fillId="0" borderId="5" xfId="80" applyFont="1"/>
    <xf numFmtId="0" fontId="145" fillId="2" borderId="45" xfId="80" applyFont="1" applyFill="1" applyBorder="1" applyAlignment="1">
      <alignment horizontal="left" vertical="center"/>
    </xf>
    <xf numFmtId="0" fontId="145" fillId="2" borderId="15" xfId="80" applyFont="1" applyFill="1" applyBorder="1" applyAlignment="1">
      <alignment horizontal="left" vertical="center"/>
    </xf>
    <xf numFmtId="0" fontId="146" fillId="2" borderId="4" xfId="80" applyFont="1" applyFill="1" applyBorder="1" applyAlignment="1">
      <alignment horizontal="left" vertical="center" wrapText="1"/>
    </xf>
    <xf numFmtId="0" fontId="138" fillId="0" borderId="6" xfId="80" applyFont="1" applyBorder="1" applyAlignment="1">
      <alignment horizontal="left" wrapText="1"/>
    </xf>
    <xf numFmtId="0" fontId="149" fillId="0" borderId="6" xfId="80" applyFont="1" applyBorder="1" applyAlignment="1">
      <alignment horizontal="left" wrapText="1"/>
    </xf>
    <xf numFmtId="0" fontId="142" fillId="9" borderId="13" xfId="80" applyFont="1" applyFill="1" applyBorder="1" applyAlignment="1">
      <alignment horizontal="center" wrapText="1"/>
    </xf>
    <xf numFmtId="0" fontId="145" fillId="9" borderId="10" xfId="80" applyFont="1" applyFill="1" applyBorder="1"/>
    <xf numFmtId="49" fontId="150" fillId="9" borderId="7" xfId="80" applyNumberFormat="1" applyFont="1" applyFill="1" applyBorder="1" applyAlignment="1">
      <alignment horizontal="left" vertical="center"/>
    </xf>
    <xf numFmtId="49" fontId="150" fillId="9" borderId="8" xfId="80" applyNumberFormat="1" applyFont="1" applyFill="1" applyBorder="1" applyAlignment="1">
      <alignment horizontal="center" vertical="center"/>
    </xf>
    <xf numFmtId="49" fontId="150" fillId="9" borderId="9" xfId="80" applyNumberFormat="1" applyFont="1" applyFill="1" applyBorder="1" applyAlignment="1">
      <alignment horizontal="center" vertical="center"/>
    </xf>
    <xf numFmtId="0" fontId="145" fillId="0" borderId="5" xfId="80" applyFont="1"/>
    <xf numFmtId="0" fontId="146" fillId="0" borderId="10" xfId="80" applyFont="1" applyBorder="1" applyAlignment="1">
      <alignment horizontal="left" vertical="center" wrapText="1"/>
    </xf>
    <xf numFmtId="0" fontId="146" fillId="2" borderId="11" xfId="80" applyFont="1" applyFill="1" applyBorder="1" applyAlignment="1">
      <alignment horizontal="left" vertical="center" wrapText="1"/>
    </xf>
    <xf numFmtId="0" fontId="146" fillId="2" borderId="19" xfId="80" applyFont="1" applyFill="1" applyBorder="1" applyAlignment="1">
      <alignment horizontal="left" vertical="center" wrapText="1"/>
    </xf>
    <xf numFmtId="0" fontId="145" fillId="0" borderId="12" xfId="80" applyFont="1" applyBorder="1" applyAlignment="1">
      <alignment horizontal="left" vertical="center" wrapText="1"/>
    </xf>
    <xf numFmtId="0" fontId="145" fillId="0" borderId="13" xfId="80" applyFont="1" applyBorder="1" applyAlignment="1">
      <alignment horizontal="left" vertical="center" wrapText="1"/>
    </xf>
    <xf numFmtId="0" fontId="145" fillId="0" borderId="24" xfId="80" applyFont="1" applyBorder="1"/>
    <xf numFmtId="0" fontId="145" fillId="2" borderId="3" xfId="80" applyFont="1" applyFill="1" applyBorder="1" applyAlignment="1">
      <alignment horizontal="left" vertical="center" wrapText="1"/>
    </xf>
    <xf numFmtId="0" fontId="145" fillId="2" borderId="35" xfId="80" applyFont="1" applyFill="1" applyBorder="1" applyAlignment="1">
      <alignment horizontal="left" vertical="center" wrapText="1"/>
    </xf>
    <xf numFmtId="0" fontId="145" fillId="2" borderId="14" xfId="80" applyFont="1" applyFill="1" applyBorder="1" applyAlignment="1">
      <alignment horizontal="left" vertical="center" wrapText="1"/>
    </xf>
    <xf numFmtId="0" fontId="145" fillId="0" borderId="35" xfId="80" applyFont="1" applyBorder="1" applyAlignment="1">
      <alignment horizontal="left" vertical="center" wrapText="1"/>
    </xf>
    <xf numFmtId="0" fontId="145" fillId="2" borderId="17" xfId="80" applyFont="1" applyFill="1" applyBorder="1" applyAlignment="1">
      <alignment horizontal="center"/>
    </xf>
    <xf numFmtId="0" fontId="145" fillId="2" borderId="45" xfId="80" applyFont="1" applyFill="1" applyBorder="1" applyAlignment="1">
      <alignment horizontal="center"/>
    </xf>
    <xf numFmtId="0" fontId="145" fillId="2" borderId="45" xfId="80" applyFont="1" applyFill="1" applyBorder="1"/>
    <xf numFmtId="0" fontId="145" fillId="2" borderId="36" xfId="80" applyFont="1" applyFill="1" applyBorder="1"/>
    <xf numFmtId="0" fontId="145" fillId="2" borderId="5" xfId="80" applyFont="1" applyFill="1" applyAlignment="1">
      <alignment horizontal="center"/>
    </xf>
    <xf numFmtId="0" fontId="145" fillId="2" borderId="5" xfId="80" applyFont="1" applyFill="1"/>
    <xf numFmtId="0" fontId="145" fillId="2" borderId="18" xfId="80" applyFont="1" applyFill="1" applyBorder="1"/>
    <xf numFmtId="0" fontId="145" fillId="2" borderId="20" xfId="80" applyFont="1" applyFill="1" applyBorder="1" applyAlignment="1">
      <alignment horizontal="center"/>
    </xf>
    <xf numFmtId="0" fontId="145" fillId="2" borderId="20" xfId="80" applyFont="1" applyFill="1" applyBorder="1"/>
    <xf numFmtId="0" fontId="145" fillId="2" borderId="25" xfId="80" applyFont="1" applyFill="1" applyBorder="1"/>
    <xf numFmtId="0" fontId="151" fillId="2" borderId="3" xfId="80" applyFont="1" applyFill="1" applyBorder="1" applyAlignment="1">
      <alignment horizontal="left" vertical="center" wrapText="1"/>
    </xf>
    <xf numFmtId="0" fontId="146" fillId="0" borderId="11" xfId="80" applyFont="1" applyBorder="1" applyAlignment="1">
      <alignment horizontal="left" vertical="center" wrapText="1"/>
    </xf>
    <xf numFmtId="0" fontId="145" fillId="2" borderId="17" xfId="80" applyFont="1" applyFill="1" applyBorder="1" applyAlignment="1">
      <alignment vertical="center"/>
    </xf>
    <xf numFmtId="0" fontId="145" fillId="2" borderId="45" xfId="80" applyFont="1" applyFill="1" applyBorder="1" applyAlignment="1">
      <alignment vertical="center" wrapText="1"/>
    </xf>
    <xf numFmtId="0" fontId="145" fillId="2" borderId="36" xfId="80" applyFont="1" applyFill="1" applyBorder="1" applyAlignment="1">
      <alignment vertical="center" wrapText="1"/>
    </xf>
    <xf numFmtId="0" fontId="145" fillId="2" borderId="37" xfId="80" applyFont="1" applyFill="1" applyBorder="1" applyAlignment="1">
      <alignment vertical="center"/>
    </xf>
    <xf numFmtId="0" fontId="145" fillId="2" borderId="20" xfId="80" applyFont="1" applyFill="1" applyBorder="1" applyAlignment="1">
      <alignment vertical="center" wrapText="1"/>
    </xf>
    <xf numFmtId="0" fontId="145" fillId="2" borderId="5" xfId="80" applyFont="1" applyFill="1" applyAlignment="1">
      <alignment vertical="center" wrapText="1"/>
    </xf>
    <xf numFmtId="0" fontId="145" fillId="2" borderId="18" xfId="80" applyFont="1" applyFill="1" applyBorder="1" applyAlignment="1">
      <alignment vertical="center" wrapText="1"/>
    </xf>
    <xf numFmtId="0" fontId="145" fillId="2" borderId="37" xfId="80" applyFont="1" applyFill="1" applyBorder="1" applyAlignment="1">
      <alignment horizontal="right" vertical="center" wrapText="1"/>
    </xf>
    <xf numFmtId="0" fontId="145" fillId="2" borderId="6" xfId="80" applyFont="1" applyFill="1" applyBorder="1" applyAlignment="1">
      <alignment horizontal="left" vertical="center" wrapText="1"/>
    </xf>
    <xf numFmtId="0" fontId="145" fillId="2" borderId="5" xfId="80" applyFont="1" applyFill="1" applyAlignment="1">
      <alignment horizontal="right" vertical="center" wrapText="1"/>
    </xf>
    <xf numFmtId="0" fontId="145" fillId="2" borderId="3" xfId="80" applyFont="1" applyFill="1" applyBorder="1" applyAlignment="1">
      <alignment horizontal="center" vertical="center" wrapText="1"/>
    </xf>
    <xf numFmtId="0" fontId="145" fillId="2" borderId="3" xfId="80" applyFont="1" applyFill="1" applyBorder="1" applyAlignment="1">
      <alignment vertical="center" wrapText="1"/>
    </xf>
    <xf numFmtId="0" fontId="145" fillId="2" borderId="20" xfId="80" applyFont="1" applyFill="1" applyBorder="1" applyAlignment="1">
      <alignment horizontal="left"/>
    </xf>
    <xf numFmtId="0" fontId="145" fillId="2" borderId="25" xfId="80" applyFont="1" applyFill="1" applyBorder="1" applyAlignment="1">
      <alignment horizontal="center"/>
    </xf>
    <xf numFmtId="0" fontId="145" fillId="2" borderId="21" xfId="80" applyFont="1" applyFill="1" applyBorder="1" applyAlignment="1">
      <alignment horizontal="center" vertical="center" wrapText="1"/>
    </xf>
    <xf numFmtId="0" fontId="145" fillId="2" borderId="20" xfId="80" applyFont="1" applyFill="1" applyBorder="1" applyAlignment="1">
      <alignment horizontal="center" vertical="center" wrapText="1"/>
    </xf>
    <xf numFmtId="0" fontId="145" fillId="2" borderId="25" xfId="80" applyFont="1" applyFill="1" applyBorder="1" applyAlignment="1">
      <alignment horizontal="center" vertical="center" wrapText="1"/>
    </xf>
    <xf numFmtId="0" fontId="145" fillId="2" borderId="17" xfId="80" applyFont="1" applyFill="1" applyBorder="1" applyAlignment="1">
      <alignment vertical="center" wrapText="1"/>
    </xf>
    <xf numFmtId="0" fontId="145" fillId="2" borderId="5" xfId="80" applyFont="1" applyFill="1" applyAlignment="1">
      <alignment horizontal="center" vertical="center" wrapText="1"/>
    </xf>
    <xf numFmtId="0" fontId="145" fillId="2" borderId="3" xfId="80" applyFont="1" applyFill="1" applyBorder="1"/>
    <xf numFmtId="0" fontId="145" fillId="2" borderId="5" xfId="80" applyFont="1" applyFill="1" applyAlignment="1">
      <alignment horizontal="right"/>
    </xf>
    <xf numFmtId="0" fontId="145" fillId="2" borderId="21" xfId="80" applyFont="1" applyFill="1" applyBorder="1" applyAlignment="1">
      <alignment vertical="center" wrapText="1"/>
    </xf>
    <xf numFmtId="0" fontId="146" fillId="2" borderId="22" xfId="80" applyFont="1" applyFill="1" applyBorder="1" applyAlignment="1">
      <alignment horizontal="left" vertical="center" wrapText="1"/>
    </xf>
    <xf numFmtId="0" fontId="145" fillId="2" borderId="17" xfId="80" applyFont="1" applyFill="1" applyBorder="1" applyAlignment="1">
      <alignment horizontal="center" vertical="center" wrapText="1"/>
    </xf>
    <xf numFmtId="0" fontId="145" fillId="2" borderId="45" xfId="80" applyFont="1" applyFill="1" applyBorder="1" applyAlignment="1">
      <alignment horizontal="center" vertical="center" wrapText="1"/>
    </xf>
    <xf numFmtId="0" fontId="145" fillId="2" borderId="36" xfId="80" applyFont="1" applyFill="1" applyBorder="1" applyAlignment="1">
      <alignment horizontal="center" vertical="center" wrapText="1"/>
    </xf>
    <xf numFmtId="0" fontId="145" fillId="2" borderId="23" xfId="80" applyFont="1" applyFill="1" applyBorder="1" applyAlignment="1">
      <alignment horizontal="right" vertical="center" wrapText="1"/>
    </xf>
    <xf numFmtId="0" fontId="152" fillId="2" borderId="3" xfId="80" applyFont="1" applyFill="1" applyBorder="1" applyAlignment="1">
      <alignment vertical="center" wrapText="1"/>
    </xf>
    <xf numFmtId="0" fontId="145" fillId="2" borderId="5" xfId="80" applyFont="1" applyFill="1" applyAlignment="1">
      <alignment horizontal="right" vertical="center"/>
    </xf>
    <xf numFmtId="0" fontId="145" fillId="2" borderId="18" xfId="80" applyFont="1" applyFill="1" applyBorder="1" applyAlignment="1">
      <alignment horizontal="center" vertical="center" wrapText="1"/>
    </xf>
    <xf numFmtId="49" fontId="151" fillId="2" borderId="17" xfId="80" applyNumberFormat="1" applyFont="1" applyFill="1" applyBorder="1" applyAlignment="1">
      <alignment horizontal="center" vertical="center"/>
    </xf>
    <xf numFmtId="49" fontId="151" fillId="2" borderId="45" xfId="80" applyNumberFormat="1" applyFont="1" applyFill="1" applyBorder="1" applyAlignment="1">
      <alignment horizontal="center" vertical="center"/>
    </xf>
    <xf numFmtId="0" fontId="145" fillId="2" borderId="37" xfId="80" applyFont="1" applyFill="1" applyBorder="1" applyAlignment="1">
      <alignment horizontal="center" vertical="center" wrapText="1"/>
    </xf>
    <xf numFmtId="166" fontId="145" fillId="2" borderId="3" xfId="80" applyNumberFormat="1" applyFont="1" applyFill="1" applyBorder="1" applyAlignment="1">
      <alignment vertical="center" wrapText="1"/>
    </xf>
    <xf numFmtId="49" fontId="151" fillId="2" borderId="5" xfId="80" applyNumberFormat="1" applyFont="1" applyFill="1" applyAlignment="1">
      <alignment horizontal="center" vertical="center"/>
    </xf>
    <xf numFmtId="49" fontId="151" fillId="2" borderId="3" xfId="80" applyNumberFormat="1" applyFont="1" applyFill="1" applyBorder="1" applyAlignment="1">
      <alignment horizontal="center" vertical="center"/>
    </xf>
    <xf numFmtId="166" fontId="145" fillId="2" borderId="20" xfId="80" applyNumberFormat="1" applyFont="1" applyFill="1" applyBorder="1" applyAlignment="1">
      <alignment vertical="center" wrapText="1"/>
    </xf>
    <xf numFmtId="49" fontId="151" fillId="2" borderId="20" xfId="80" applyNumberFormat="1" applyFont="1" applyFill="1" applyBorder="1" applyAlignment="1">
      <alignment horizontal="center" vertical="center"/>
    </xf>
    <xf numFmtId="0" fontId="145" fillId="2" borderId="20" xfId="80" applyFont="1" applyFill="1" applyBorder="1" applyAlignment="1">
      <alignment horizontal="right" vertical="center"/>
    </xf>
    <xf numFmtId="0" fontId="145" fillId="2" borderId="17" xfId="80" applyFont="1" applyFill="1" applyBorder="1" applyAlignment="1">
      <alignment horizontal="left" vertical="center" wrapText="1"/>
    </xf>
    <xf numFmtId="0" fontId="145" fillId="2" borderId="45" xfId="80" applyFont="1" applyFill="1" applyBorder="1" applyAlignment="1">
      <alignment horizontal="left" vertical="center" wrapText="1"/>
    </xf>
    <xf numFmtId="0" fontId="145" fillId="2" borderId="36" xfId="80" applyFont="1" applyFill="1" applyBorder="1" applyAlignment="1">
      <alignment horizontal="left" vertical="center" wrapText="1"/>
    </xf>
    <xf numFmtId="0" fontId="145" fillId="2" borderId="18" xfId="80" applyFont="1" applyFill="1" applyBorder="1" applyAlignment="1">
      <alignment horizontal="left" vertical="center" wrapText="1"/>
    </xf>
    <xf numFmtId="1" fontId="145" fillId="2" borderId="13" xfId="80" applyNumberFormat="1" applyFont="1" applyFill="1" applyBorder="1" applyAlignment="1">
      <alignment horizontal="center" vertical="center" wrapText="1"/>
    </xf>
    <xf numFmtId="0" fontId="145" fillId="2" borderId="24" xfId="80" applyFont="1" applyFill="1" applyBorder="1" applyAlignment="1">
      <alignment horizontal="center" vertical="center" wrapText="1"/>
    </xf>
    <xf numFmtId="0" fontId="145" fillId="2" borderId="14" xfId="80" applyFont="1" applyFill="1" applyBorder="1" applyAlignment="1">
      <alignment horizontal="center" vertical="center" wrapText="1"/>
    </xf>
    <xf numFmtId="9" fontId="145" fillId="2" borderId="13" xfId="80" applyNumberFormat="1" applyFont="1" applyFill="1" applyBorder="1" applyAlignment="1">
      <alignment horizontal="center" vertical="center" wrapText="1"/>
    </xf>
    <xf numFmtId="9" fontId="145" fillId="2" borderId="35" xfId="80" applyNumberFormat="1" applyFont="1" applyFill="1" applyBorder="1" applyAlignment="1">
      <alignment horizontal="center" vertical="center" wrapText="1"/>
    </xf>
    <xf numFmtId="0" fontId="145" fillId="2" borderId="35" xfId="80" applyFont="1" applyFill="1" applyBorder="1" applyAlignment="1">
      <alignment horizontal="center" vertical="center" wrapText="1"/>
    </xf>
    <xf numFmtId="9" fontId="145" fillId="2" borderId="45" xfId="80" applyNumberFormat="1" applyFont="1" applyFill="1" applyBorder="1" applyAlignment="1">
      <alignment horizontal="center" vertical="center" wrapText="1"/>
    </xf>
    <xf numFmtId="9" fontId="145" fillId="2" borderId="5" xfId="80" applyNumberFormat="1" applyFont="1" applyFill="1" applyAlignment="1">
      <alignment horizontal="center" vertical="center" wrapText="1"/>
    </xf>
    <xf numFmtId="0" fontId="145" fillId="2" borderId="21" xfId="80" applyFont="1" applyFill="1" applyBorder="1" applyAlignment="1">
      <alignment horizontal="right" vertical="center" wrapText="1"/>
    </xf>
    <xf numFmtId="9" fontId="145" fillId="2" borderId="20" xfId="80" applyNumberFormat="1" applyFont="1" applyFill="1" applyBorder="1" applyAlignment="1">
      <alignment horizontal="center" vertical="center" wrapText="1"/>
    </xf>
    <xf numFmtId="0" fontId="145" fillId="2" borderId="37" xfId="80" applyFont="1" applyFill="1" applyBorder="1"/>
    <xf numFmtId="0" fontId="145" fillId="2" borderId="5" xfId="80" applyFont="1" applyFill="1" applyAlignment="1">
      <alignment horizontal="center" vertical="top" wrapText="1"/>
    </xf>
    <xf numFmtId="0" fontId="145" fillId="2" borderId="20" xfId="80" applyFont="1" applyFill="1" applyBorder="1" applyAlignment="1">
      <alignment horizontal="center" vertical="top" wrapText="1"/>
    </xf>
    <xf numFmtId="0" fontId="145" fillId="2" borderId="5" xfId="80" applyFont="1" applyFill="1" applyAlignment="1">
      <alignment horizontal="left" vertical="center" wrapText="1"/>
    </xf>
    <xf numFmtId="0" fontId="145" fillId="2" borderId="3" xfId="80" applyFont="1" applyFill="1" applyBorder="1" applyAlignment="1">
      <alignment horizontal="center"/>
    </xf>
    <xf numFmtId="0" fontId="145" fillId="2" borderId="21" xfId="80" applyFont="1" applyFill="1" applyBorder="1"/>
    <xf numFmtId="0" fontId="145" fillId="0" borderId="11" xfId="80" applyFont="1" applyBorder="1" applyAlignment="1">
      <alignment horizontal="left" vertical="center" wrapText="1"/>
    </xf>
    <xf numFmtId="0" fontId="145" fillId="0" borderId="11" xfId="80" applyFont="1" applyBorder="1" applyAlignment="1">
      <alignment vertical="center" wrapText="1"/>
    </xf>
    <xf numFmtId="0" fontId="145" fillId="0" borderId="25" xfId="80" applyFont="1" applyBorder="1" applyAlignment="1">
      <alignment horizontal="center" wrapText="1"/>
    </xf>
    <xf numFmtId="0" fontId="145" fillId="0" borderId="11" xfId="80" applyFont="1" applyBorder="1" applyAlignment="1">
      <alignment horizontal="left" vertical="center"/>
    </xf>
    <xf numFmtId="0" fontId="153" fillId="0" borderId="11" xfId="80" applyFont="1" applyBorder="1" applyAlignment="1">
      <alignment horizontal="left" vertical="center"/>
    </xf>
    <xf numFmtId="0" fontId="151" fillId="9" borderId="27" xfId="80" applyFont="1" applyFill="1" applyBorder="1" applyAlignment="1">
      <alignment horizontal="center" vertical="center" wrapText="1"/>
    </xf>
    <xf numFmtId="0" fontId="153" fillId="0" borderId="28" xfId="80" applyFont="1" applyBorder="1" applyAlignment="1">
      <alignment horizontal="left"/>
    </xf>
    <xf numFmtId="0" fontId="153" fillId="0" borderId="5" xfId="80" applyFont="1" applyAlignment="1">
      <alignment horizontal="left"/>
    </xf>
    <xf numFmtId="0" fontId="141" fillId="0" borderId="5" xfId="80" applyFont="1"/>
    <xf numFmtId="0" fontId="138" fillId="9" borderId="4" xfId="80" applyFont="1" applyFill="1" applyBorder="1"/>
    <xf numFmtId="49" fontId="139" fillId="9" borderId="45" xfId="80" applyNumberFormat="1" applyFont="1" applyFill="1" applyBorder="1" applyAlignment="1">
      <alignment horizontal="center"/>
    </xf>
    <xf numFmtId="49" fontId="139" fillId="9" borderId="15" xfId="80" applyNumberFormat="1" applyFont="1" applyFill="1" applyBorder="1" applyAlignment="1">
      <alignment horizontal="center"/>
    </xf>
    <xf numFmtId="0" fontId="145" fillId="0" borderId="5" xfId="80" applyFont="1" applyAlignment="1">
      <alignment vertical="center"/>
    </xf>
    <xf numFmtId="0" fontId="142" fillId="9" borderId="13" xfId="80" applyFont="1" applyFill="1" applyBorder="1" applyAlignment="1">
      <alignment horizontal="center"/>
    </xf>
    <xf numFmtId="0" fontId="52" fillId="8" borderId="4" xfId="80" applyFont="1" applyFill="1" applyBorder="1" applyAlignment="1">
      <alignment wrapText="1"/>
    </xf>
    <xf numFmtId="0" fontId="53" fillId="8" borderId="45" xfId="80" applyFont="1" applyFill="1" applyBorder="1" applyAlignment="1">
      <alignment wrapText="1"/>
    </xf>
    <xf numFmtId="0" fontId="53" fillId="8" borderId="15" xfId="80" applyFont="1" applyFill="1" applyBorder="1" applyAlignment="1">
      <alignment wrapText="1"/>
    </xf>
    <xf numFmtId="0" fontId="137" fillId="0" borderId="5" xfId="80" applyAlignment="1">
      <alignment wrapText="1"/>
    </xf>
    <xf numFmtId="0" fontId="61" fillId="8" borderId="13" xfId="80" applyFont="1" applyFill="1" applyBorder="1" applyAlignment="1">
      <alignment horizontal="center" wrapText="1"/>
    </xf>
    <xf numFmtId="0" fontId="59" fillId="0" borderId="6" xfId="80" applyFont="1" applyBorder="1" applyAlignment="1">
      <alignment horizontal="left" wrapText="1"/>
    </xf>
    <xf numFmtId="0" fontId="64" fillId="3" borderId="10" xfId="81" applyFont="1" applyFill="1" applyBorder="1"/>
    <xf numFmtId="49" fontId="80" fillId="3" borderId="7" xfId="81" applyNumberFormat="1" applyFont="1" applyFill="1" applyBorder="1" applyAlignment="1">
      <alignment horizontal="left" vertical="center"/>
    </xf>
    <xf numFmtId="49" fontId="65" fillId="3" borderId="8" xfId="81" applyNumberFormat="1" applyFont="1" applyFill="1" applyBorder="1" applyAlignment="1">
      <alignment horizontal="center" vertical="center"/>
    </xf>
    <xf numFmtId="49" fontId="65" fillId="3" borderId="9" xfId="81" applyNumberFormat="1" applyFont="1" applyFill="1" applyBorder="1" applyAlignment="1">
      <alignment horizontal="center" vertical="center"/>
    </xf>
    <xf numFmtId="0" fontId="64" fillId="0" borderId="5" xfId="81" applyFont="1"/>
    <xf numFmtId="0" fontId="17" fillId="0" borderId="5" xfId="81"/>
    <xf numFmtId="0" fontId="64" fillId="6" borderId="12" xfId="81" applyFont="1" applyFill="1" applyBorder="1" applyAlignment="1">
      <alignment horizontal="left" vertical="center" wrapText="1"/>
    </xf>
    <xf numFmtId="0" fontId="64" fillId="2" borderId="13" xfId="81" applyFont="1" applyFill="1" applyBorder="1" applyAlignment="1">
      <alignment horizontal="left" vertical="center" wrapText="1"/>
    </xf>
    <xf numFmtId="0" fontId="64" fillId="0" borderId="24" xfId="81" applyFont="1" applyBorder="1"/>
    <xf numFmtId="0" fontId="64" fillId="2" borderId="3" xfId="81" applyFont="1" applyFill="1" applyBorder="1" applyAlignment="1">
      <alignment horizontal="left" vertical="center" wrapText="1"/>
    </xf>
    <xf numFmtId="0" fontId="64" fillId="2" borderId="45" xfId="81" applyFont="1" applyFill="1" applyBorder="1" applyAlignment="1">
      <alignment horizontal="left" vertical="center"/>
    </xf>
    <xf numFmtId="0" fontId="64" fillId="2" borderId="15" xfId="81" applyFont="1" applyFill="1" applyBorder="1" applyAlignment="1">
      <alignment horizontal="left" vertical="center"/>
    </xf>
    <xf numFmtId="0" fontId="67" fillId="2" borderId="4" xfId="81" applyFont="1" applyFill="1" applyBorder="1" applyAlignment="1">
      <alignment horizontal="left" vertical="center" wrapText="1"/>
    </xf>
    <xf numFmtId="0" fontId="64" fillId="2" borderId="17" xfId="81" applyFont="1" applyFill="1" applyBorder="1" applyAlignment="1">
      <alignment horizontal="center"/>
    </xf>
    <xf numFmtId="0" fontId="64" fillId="2" borderId="45" xfId="81" applyFont="1" applyFill="1" applyBorder="1" applyAlignment="1">
      <alignment horizontal="center"/>
    </xf>
    <xf numFmtId="0" fontId="64" fillId="2" borderId="45" xfId="81" applyFont="1" applyFill="1" applyBorder="1"/>
    <xf numFmtId="0" fontId="64" fillId="2" borderId="20" xfId="81" applyFont="1" applyFill="1" applyBorder="1"/>
    <xf numFmtId="0" fontId="66" fillId="2" borderId="3" xfId="81" applyFont="1" applyFill="1" applyBorder="1" applyAlignment="1">
      <alignment horizontal="left" vertical="center" wrapText="1"/>
    </xf>
    <xf numFmtId="0" fontId="64" fillId="2" borderId="17" xfId="81" applyFont="1" applyFill="1" applyBorder="1" applyAlignment="1">
      <alignment vertical="center"/>
    </xf>
    <xf numFmtId="0" fontId="64" fillId="2" borderId="45" xfId="81" applyFont="1" applyFill="1" applyBorder="1" applyAlignment="1">
      <alignment vertical="center" wrapText="1"/>
    </xf>
    <xf numFmtId="0" fontId="64" fillId="2" borderId="37" xfId="81" applyFont="1" applyFill="1" applyBorder="1" applyAlignment="1">
      <alignment vertical="center"/>
    </xf>
    <xf numFmtId="0" fontId="64" fillId="2" borderId="20" xfId="81" applyFont="1" applyFill="1" applyBorder="1" applyAlignment="1">
      <alignment vertical="center" wrapText="1"/>
    </xf>
    <xf numFmtId="0" fontId="64" fillId="2" borderId="37" xfId="81" applyFont="1" applyFill="1" applyBorder="1" applyAlignment="1">
      <alignment horizontal="right" vertical="center" wrapText="1"/>
    </xf>
    <xf numFmtId="0" fontId="64" fillId="2" borderId="6" xfId="81" applyFont="1" applyFill="1" applyBorder="1" applyAlignment="1">
      <alignment horizontal="left" vertical="center" wrapText="1"/>
    </xf>
    <xf numFmtId="0" fontId="64" fillId="2" borderId="3" xfId="81" applyFont="1" applyFill="1" applyBorder="1" applyAlignment="1">
      <alignment horizontal="center" vertical="center" wrapText="1"/>
    </xf>
    <xf numFmtId="0" fontId="64" fillId="2" borderId="3" xfId="81" applyFont="1" applyFill="1" applyBorder="1" applyAlignment="1">
      <alignment vertical="center" wrapText="1"/>
    </xf>
    <xf numFmtId="0" fontId="64" fillId="2" borderId="20" xfId="81" applyFont="1" applyFill="1" applyBorder="1" applyAlignment="1">
      <alignment horizontal="left"/>
    </xf>
    <xf numFmtId="0" fontId="64" fillId="2" borderId="21" xfId="81" applyFont="1" applyFill="1" applyBorder="1" applyAlignment="1">
      <alignment horizontal="center" vertical="center" wrapText="1"/>
    </xf>
    <xf numFmtId="0" fontId="64" fillId="2" borderId="20" xfId="81" applyFont="1" applyFill="1" applyBorder="1" applyAlignment="1">
      <alignment horizontal="center" vertical="center" wrapText="1"/>
    </xf>
    <xf numFmtId="0" fontId="64" fillId="2" borderId="17" xfId="81" applyFont="1" applyFill="1" applyBorder="1" applyAlignment="1">
      <alignment vertical="center" wrapText="1"/>
    </xf>
    <xf numFmtId="0" fontId="64" fillId="2" borderId="3" xfId="81" applyFont="1" applyFill="1" applyBorder="1"/>
    <xf numFmtId="0" fontId="64" fillId="2" borderId="21" xfId="81" applyFont="1" applyFill="1" applyBorder="1" applyAlignment="1">
      <alignment vertical="center" wrapText="1"/>
    </xf>
    <xf numFmtId="0" fontId="64" fillId="2" borderId="17" xfId="81" applyFont="1" applyFill="1" applyBorder="1" applyAlignment="1">
      <alignment horizontal="center" vertical="center" wrapText="1"/>
    </xf>
    <xf numFmtId="0" fontId="64" fillId="2" borderId="45" xfId="81" applyFont="1" applyFill="1" applyBorder="1" applyAlignment="1">
      <alignment horizontal="center" vertical="center" wrapText="1"/>
    </xf>
    <xf numFmtId="0" fontId="64" fillId="2" borderId="23" xfId="81" applyFont="1" applyFill="1" applyBorder="1" applyAlignment="1">
      <alignment horizontal="right" vertical="center" wrapText="1"/>
    </xf>
    <xf numFmtId="0" fontId="69" fillId="2" borderId="3" xfId="81" applyFont="1" applyFill="1" applyBorder="1" applyAlignment="1">
      <alignment vertical="center" wrapText="1"/>
    </xf>
    <xf numFmtId="49" fontId="66" fillId="2" borderId="17" xfId="81" applyNumberFormat="1" applyFont="1" applyFill="1" applyBorder="1" applyAlignment="1">
      <alignment horizontal="center" vertical="center"/>
    </xf>
    <xf numFmtId="49" fontId="66" fillId="2" borderId="45" xfId="81" applyNumberFormat="1" applyFont="1" applyFill="1" applyBorder="1" applyAlignment="1">
      <alignment horizontal="center" vertical="center"/>
    </xf>
    <xf numFmtId="0" fontId="64" fillId="2" borderId="37" xfId="81" applyFont="1" applyFill="1" applyBorder="1" applyAlignment="1">
      <alignment horizontal="center" vertical="center" wrapText="1"/>
    </xf>
    <xf numFmtId="166" fontId="64" fillId="2" borderId="3" xfId="81" applyNumberFormat="1" applyFont="1" applyFill="1" applyBorder="1" applyAlignment="1">
      <alignment vertical="center" wrapText="1"/>
    </xf>
    <xf numFmtId="49" fontId="66" fillId="2" borderId="3" xfId="81" applyNumberFormat="1" applyFont="1" applyFill="1" applyBorder="1" applyAlignment="1">
      <alignment horizontal="center" vertical="center"/>
    </xf>
    <xf numFmtId="166" fontId="64" fillId="2" borderId="20" xfId="81" applyNumberFormat="1" applyFont="1" applyFill="1" applyBorder="1" applyAlignment="1">
      <alignment vertical="center" wrapText="1"/>
    </xf>
    <xf numFmtId="49" fontId="66" fillId="2" borderId="20" xfId="81" applyNumberFormat="1" applyFont="1" applyFill="1" applyBorder="1" applyAlignment="1">
      <alignment horizontal="center" vertical="center"/>
    </xf>
    <xf numFmtId="0" fontId="64" fillId="2" borderId="20" xfId="81" applyFont="1" applyFill="1" applyBorder="1" applyAlignment="1">
      <alignment horizontal="right" vertical="center"/>
    </xf>
    <xf numFmtId="0" fontId="64" fillId="2" borderId="17" xfId="81" applyFont="1" applyFill="1" applyBorder="1" applyAlignment="1">
      <alignment horizontal="left" vertical="center" wrapText="1"/>
    </xf>
    <xf numFmtId="0" fontId="64" fillId="2" borderId="45" xfId="81" applyFont="1" applyFill="1" applyBorder="1" applyAlignment="1">
      <alignment horizontal="left" vertical="center" wrapText="1"/>
    </xf>
    <xf numFmtId="0" fontId="64" fillId="2" borderId="24" xfId="81" applyFont="1" applyFill="1" applyBorder="1" applyAlignment="1">
      <alignment horizontal="center" vertical="center" wrapText="1"/>
    </xf>
    <xf numFmtId="9" fontId="64" fillId="2" borderId="13" xfId="81" applyNumberFormat="1" applyFont="1" applyFill="1" applyBorder="1" applyAlignment="1">
      <alignment horizontal="center" vertical="center" wrapText="1"/>
    </xf>
    <xf numFmtId="9" fontId="64" fillId="2" borderId="35" xfId="81" applyNumberFormat="1" applyFont="1" applyFill="1" applyBorder="1" applyAlignment="1">
      <alignment horizontal="center" vertical="center" wrapText="1"/>
    </xf>
    <xf numFmtId="0" fontId="64" fillId="2" borderId="35" xfId="81" applyFont="1" applyFill="1" applyBorder="1" applyAlignment="1">
      <alignment horizontal="center" vertical="center" wrapText="1"/>
    </xf>
    <xf numFmtId="9" fontId="64" fillId="2" borderId="45" xfId="81" applyNumberFormat="1" applyFont="1" applyFill="1" applyBorder="1" applyAlignment="1">
      <alignment horizontal="center" vertical="center" wrapText="1"/>
    </xf>
    <xf numFmtId="0" fontId="64" fillId="2" borderId="21" xfId="81" applyFont="1" applyFill="1" applyBorder="1" applyAlignment="1">
      <alignment horizontal="right" vertical="center" wrapText="1"/>
    </xf>
    <xf numFmtId="9" fontId="64" fillId="2" borderId="20" xfId="81" applyNumberFormat="1" applyFont="1" applyFill="1" applyBorder="1" applyAlignment="1">
      <alignment horizontal="center" vertical="center" wrapText="1"/>
    </xf>
    <xf numFmtId="0" fontId="64" fillId="2" borderId="37" xfId="81" applyFont="1" applyFill="1" applyBorder="1"/>
    <xf numFmtId="0" fontId="64" fillId="2" borderId="20" xfId="81" applyFont="1" applyFill="1" applyBorder="1" applyAlignment="1">
      <alignment horizontal="center" vertical="top" wrapText="1"/>
    </xf>
    <xf numFmtId="0" fontId="64" fillId="2" borderId="3" xfId="81" applyFont="1" applyFill="1" applyBorder="1" applyAlignment="1">
      <alignment horizontal="center"/>
    </xf>
    <xf numFmtId="0" fontId="64" fillId="2" borderId="21" xfId="81" applyFont="1" applyFill="1" applyBorder="1"/>
    <xf numFmtId="0" fontId="64" fillId="2" borderId="20" xfId="81" applyFont="1" applyFill="1" applyBorder="1" applyAlignment="1">
      <alignment horizontal="left" wrapText="1"/>
    </xf>
    <xf numFmtId="165" fontId="64" fillId="2" borderId="20" xfId="81" applyNumberFormat="1" applyFont="1" applyFill="1" applyBorder="1" applyAlignment="1">
      <alignment horizontal="left" wrapText="1"/>
    </xf>
    <xf numFmtId="0" fontId="66" fillId="3" borderId="27" xfId="81" applyFont="1" applyFill="1" applyBorder="1" applyAlignment="1">
      <alignment horizontal="center" vertical="center" wrapText="1"/>
    </xf>
    <xf numFmtId="0" fontId="70" fillId="0" borderId="5" xfId="81" applyFont="1" applyAlignment="1">
      <alignment horizontal="left"/>
    </xf>
    <xf numFmtId="0" fontId="125" fillId="0" borderId="5" xfId="32" applyAlignment="1">
      <alignment horizontal="left" vertical="top"/>
    </xf>
    <xf numFmtId="0" fontId="117" fillId="0" borderId="13" xfId="32" applyFont="1" applyBorder="1" applyAlignment="1">
      <alignment horizontal="left" vertical="top"/>
    </xf>
    <xf numFmtId="0" fontId="157" fillId="0" borderId="13" xfId="32" applyFont="1" applyBorder="1" applyAlignment="1">
      <alignment horizontal="left" vertical="top"/>
    </xf>
    <xf numFmtId="0" fontId="117" fillId="0" borderId="13" xfId="32" applyFont="1" applyBorder="1" applyAlignment="1">
      <alignment horizontal="left" vertical="top" wrapText="1"/>
    </xf>
    <xf numFmtId="0" fontId="117" fillId="0" borderId="13" xfId="32" applyFont="1" applyBorder="1" applyAlignment="1">
      <alignment horizontal="left" vertical="center"/>
    </xf>
    <xf numFmtId="0" fontId="117" fillId="0" borderId="13" xfId="32" applyFont="1" applyBorder="1" applyAlignment="1">
      <alignment horizontal="left" vertical="center" wrapText="1"/>
    </xf>
    <xf numFmtId="0" fontId="88" fillId="0" borderId="3" xfId="32" applyFont="1" applyBorder="1" applyAlignment="1">
      <alignment horizontal="center" vertical="top" wrapText="1"/>
    </xf>
    <xf numFmtId="0" fontId="158" fillId="0" borderId="46" xfId="32" applyFont="1" applyBorder="1" applyAlignment="1">
      <alignment horizontal="left" vertical="top"/>
    </xf>
    <xf numFmtId="0" fontId="158" fillId="0" borderId="13" xfId="32" applyFont="1" applyBorder="1" applyAlignment="1">
      <alignment horizontal="left" vertical="top"/>
    </xf>
    <xf numFmtId="0" fontId="158" fillId="0" borderId="13" xfId="32" applyFont="1" applyBorder="1" applyAlignment="1">
      <alignment horizontal="left" vertical="center"/>
    </xf>
    <xf numFmtId="0" fontId="160" fillId="0" borderId="13" xfId="32" applyFont="1" applyBorder="1" applyAlignment="1">
      <alignment horizontal="left" vertical="top"/>
    </xf>
    <xf numFmtId="0" fontId="88" fillId="17" borderId="3" xfId="32" applyFont="1" applyFill="1" applyBorder="1" applyAlignment="1">
      <alignment horizontal="left" wrapText="1"/>
    </xf>
    <xf numFmtId="0" fontId="99" fillId="0" borderId="5" xfId="32" applyFont="1" applyAlignment="1">
      <alignment horizontal="left" vertical="top"/>
    </xf>
    <xf numFmtId="0" fontId="88" fillId="0" borderId="5" xfId="80" applyFont="1" applyAlignment="1">
      <alignment wrapText="1"/>
    </xf>
    <xf numFmtId="0" fontId="117" fillId="0" borderId="165" xfId="32" applyFont="1" applyBorder="1" applyAlignment="1">
      <alignment horizontal="left" vertical="top" wrapText="1"/>
    </xf>
    <xf numFmtId="0" fontId="117" fillId="0" borderId="165" xfId="32" applyFont="1" applyBorder="1" applyAlignment="1">
      <alignment horizontal="left" vertical="center" wrapText="1"/>
    </xf>
    <xf numFmtId="0" fontId="88" fillId="0" borderId="1" xfId="32" applyFont="1" applyBorder="1" applyAlignment="1">
      <alignment horizontal="right" vertical="top" wrapText="1"/>
    </xf>
    <xf numFmtId="0" fontId="88" fillId="0" borderId="6" xfId="32" applyFont="1" applyBorder="1" applyAlignment="1">
      <alignment horizontal="left" wrapText="1"/>
    </xf>
    <xf numFmtId="0" fontId="88" fillId="0" borderId="40" xfId="32" applyFont="1" applyBorder="1" applyAlignment="1">
      <alignment horizontal="right" vertical="top" wrapText="1"/>
    </xf>
    <xf numFmtId="0" fontId="88" fillId="0" borderId="165" xfId="32" applyFont="1" applyBorder="1" applyAlignment="1">
      <alignment horizontal="left" wrapText="1"/>
    </xf>
    <xf numFmtId="0" fontId="88" fillId="0" borderId="3" xfId="32" applyFont="1" applyBorder="1" applyAlignment="1">
      <alignment horizontal="left" wrapText="1"/>
    </xf>
    <xf numFmtId="0" fontId="88" fillId="0" borderId="40" xfId="32" applyFont="1" applyBorder="1" applyAlignment="1">
      <alignment horizontal="left" wrapText="1"/>
    </xf>
    <xf numFmtId="0" fontId="88" fillId="0" borderId="3" xfId="32" applyFont="1" applyBorder="1" applyAlignment="1">
      <alignment horizontal="center" vertical="center" wrapText="1"/>
    </xf>
    <xf numFmtId="0" fontId="88" fillId="0" borderId="40" xfId="32" applyFont="1" applyBorder="1" applyAlignment="1">
      <alignment horizontal="right" wrapText="1"/>
    </xf>
    <xf numFmtId="0" fontId="88" fillId="0" borderId="4" xfId="32" applyFont="1" applyBorder="1" applyAlignment="1">
      <alignment horizontal="right" vertical="center" wrapText="1"/>
    </xf>
    <xf numFmtId="0" fontId="88" fillId="0" borderId="3" xfId="32" applyFont="1" applyBorder="1" applyAlignment="1">
      <alignment horizontal="left" vertical="center" wrapText="1"/>
    </xf>
    <xf numFmtId="0" fontId="88" fillId="0" borderId="38" xfId="32" applyFont="1" applyBorder="1" applyAlignment="1">
      <alignment horizontal="left" vertical="center" wrapText="1"/>
    </xf>
    <xf numFmtId="0" fontId="88" fillId="0" borderId="15" xfId="32" applyFont="1" applyBorder="1" applyAlignment="1">
      <alignment horizontal="right" vertical="center" wrapText="1"/>
    </xf>
    <xf numFmtId="0" fontId="88" fillId="0" borderId="46" xfId="32" applyFont="1" applyBorder="1" applyAlignment="1">
      <alignment horizontal="left" vertical="center" wrapText="1"/>
    </xf>
    <xf numFmtId="0" fontId="88" fillId="0" borderId="2" xfId="32" applyFont="1" applyBorder="1" applyAlignment="1">
      <alignment horizontal="right" vertical="top" wrapText="1"/>
    </xf>
    <xf numFmtId="0" fontId="88" fillId="0" borderId="43" xfId="32" applyFont="1" applyBorder="1" applyAlignment="1">
      <alignment horizontal="right" vertical="top" wrapText="1"/>
    </xf>
    <xf numFmtId="1" fontId="88" fillId="0" borderId="3" xfId="32" applyNumberFormat="1" applyFont="1" applyBorder="1" applyAlignment="1">
      <alignment horizontal="center" vertical="center" shrinkToFit="1"/>
    </xf>
    <xf numFmtId="0" fontId="88" fillId="0" borderId="13" xfId="32" applyFont="1" applyBorder="1" applyAlignment="1">
      <alignment horizontal="center" vertical="center" wrapText="1"/>
    </xf>
    <xf numFmtId="0" fontId="88" fillId="0" borderId="24" xfId="32" applyFont="1" applyBorder="1" applyAlignment="1">
      <alignment horizontal="left" vertical="center" wrapText="1" indent="2"/>
    </xf>
    <xf numFmtId="1" fontId="88" fillId="0" borderId="3" xfId="32" applyNumberFormat="1" applyFont="1" applyBorder="1" applyAlignment="1">
      <alignment horizontal="left" vertical="center" indent="2" shrinkToFit="1"/>
    </xf>
    <xf numFmtId="0" fontId="88" fillId="0" borderId="35" xfId="32" applyFont="1" applyBorder="1" applyAlignment="1">
      <alignment horizontal="center" vertical="center" wrapText="1"/>
    </xf>
    <xf numFmtId="0" fontId="88" fillId="0" borderId="35" xfId="32" applyFont="1" applyBorder="1" applyAlignment="1">
      <alignment horizontal="left" vertical="center" wrapText="1" indent="2"/>
    </xf>
    <xf numFmtId="172" fontId="88" fillId="0" borderId="3" xfId="32" applyNumberFormat="1" applyFont="1" applyBorder="1" applyAlignment="1">
      <alignment horizontal="left" vertical="top" indent="3" shrinkToFit="1"/>
    </xf>
    <xf numFmtId="0" fontId="88" fillId="0" borderId="35" xfId="32" applyFont="1" applyBorder="1" applyAlignment="1">
      <alignment horizontal="center" vertical="top" wrapText="1"/>
    </xf>
    <xf numFmtId="0" fontId="88" fillId="0" borderId="35" xfId="32" applyFont="1" applyBorder="1" applyAlignment="1">
      <alignment horizontal="left" wrapText="1"/>
    </xf>
    <xf numFmtId="0" fontId="88" fillId="0" borderId="35" xfId="32" applyFont="1" applyBorder="1" applyAlignment="1">
      <alignment horizontal="left" vertical="top" wrapText="1" indent="2"/>
    </xf>
    <xf numFmtId="172" fontId="88" fillId="0" borderId="165" xfId="32" applyNumberFormat="1" applyFont="1" applyBorder="1" applyAlignment="1">
      <alignment horizontal="center" vertical="top" shrinkToFit="1"/>
    </xf>
    <xf numFmtId="172" fontId="88" fillId="0" borderId="20" xfId="32" applyNumberFormat="1" applyFont="1" applyBorder="1" applyAlignment="1">
      <alignment horizontal="left" vertical="top" indent="3" shrinkToFit="1"/>
    </xf>
    <xf numFmtId="0" fontId="88" fillId="0" borderId="20" xfId="32" applyFont="1" applyBorder="1" applyAlignment="1">
      <alignment horizontal="center" wrapText="1"/>
    </xf>
    <xf numFmtId="0" fontId="88" fillId="0" borderId="20" xfId="32" applyFont="1" applyBorder="1" applyAlignment="1">
      <alignment horizontal="center" vertical="center" wrapText="1"/>
    </xf>
    <xf numFmtId="0" fontId="88" fillId="0" borderId="15" xfId="32" applyFont="1" applyBorder="1" applyAlignment="1">
      <alignment horizontal="left" vertical="center" wrapText="1" indent="2"/>
    </xf>
    <xf numFmtId="0" fontId="88" fillId="0" borderId="45" xfId="32" applyFont="1" applyBorder="1" applyAlignment="1">
      <alignment horizontal="left" vertical="center" wrapText="1"/>
    </xf>
    <xf numFmtId="0" fontId="88" fillId="0" borderId="6" xfId="32" applyFont="1" applyBorder="1" applyAlignment="1">
      <alignment horizontal="left" vertical="center" wrapText="1"/>
    </xf>
    <xf numFmtId="0" fontId="88" fillId="0" borderId="20" xfId="32" applyFont="1" applyBorder="1" applyAlignment="1">
      <alignment horizontal="left" vertical="center" wrapText="1"/>
    </xf>
    <xf numFmtId="0" fontId="88" fillId="0" borderId="137" xfId="32" applyFont="1" applyBorder="1" applyAlignment="1">
      <alignment horizontal="left" vertical="top" wrapText="1"/>
    </xf>
    <xf numFmtId="0" fontId="88" fillId="0" borderId="137" xfId="32" applyFont="1" applyBorder="1" applyAlignment="1">
      <alignment horizontal="right" vertical="top" wrapText="1"/>
    </xf>
    <xf numFmtId="0" fontId="88" fillId="0" borderId="165" xfId="32" applyFont="1" applyBorder="1" applyAlignment="1">
      <alignment horizontal="right" vertical="top" wrapText="1"/>
    </xf>
    <xf numFmtId="0" fontId="88" fillId="0" borderId="13" xfId="32" applyFont="1" applyBorder="1" applyAlignment="1">
      <alignment horizontal="left" wrapText="1"/>
    </xf>
    <xf numFmtId="0" fontId="118" fillId="0" borderId="3" xfId="32" applyFont="1" applyBorder="1" applyAlignment="1">
      <alignment horizontal="center" vertical="top" wrapText="1"/>
    </xf>
    <xf numFmtId="0" fontId="118" fillId="0" borderId="3" xfId="32" applyFont="1" applyBorder="1" applyAlignment="1">
      <alignment horizontal="left" vertical="top" wrapText="1" indent="1"/>
    </xf>
    <xf numFmtId="0" fontId="68" fillId="6" borderId="43" xfId="80" applyFont="1" applyFill="1" applyBorder="1" applyAlignment="1">
      <alignment wrapText="1"/>
    </xf>
    <xf numFmtId="0" fontId="100" fillId="6" borderId="43" xfId="80" applyFont="1" applyFill="1" applyBorder="1" applyAlignment="1">
      <alignment wrapText="1"/>
    </xf>
    <xf numFmtId="0" fontId="68" fillId="6" borderId="45" xfId="80" applyFont="1" applyFill="1" applyBorder="1" applyAlignment="1">
      <alignment wrapText="1"/>
    </xf>
    <xf numFmtId="0" fontId="81" fillId="6" borderId="6" xfId="80" applyFont="1" applyFill="1" applyBorder="1" applyAlignment="1">
      <alignment wrapText="1"/>
    </xf>
    <xf numFmtId="0" fontId="68" fillId="6" borderId="6" xfId="80" applyFont="1" applyFill="1" applyBorder="1" applyAlignment="1">
      <alignment wrapText="1"/>
    </xf>
    <xf numFmtId="0" fontId="68" fillId="6" borderId="3" xfId="80" applyFont="1" applyFill="1" applyBorder="1" applyAlignment="1">
      <alignment wrapText="1"/>
    </xf>
    <xf numFmtId="0" fontId="101" fillId="6" borderId="24" xfId="80" applyFont="1" applyFill="1" applyBorder="1" applyAlignment="1">
      <alignment wrapText="1"/>
    </xf>
    <xf numFmtId="0" fontId="81" fillId="6" borderId="5" xfId="80" applyFont="1" applyFill="1" applyAlignment="1">
      <alignment wrapText="1"/>
    </xf>
    <xf numFmtId="3" fontId="68" fillId="6" borderId="3" xfId="80" applyNumberFormat="1" applyFont="1" applyFill="1" applyBorder="1" applyAlignment="1">
      <alignment wrapText="1"/>
    </xf>
    <xf numFmtId="0" fontId="81" fillId="6" borderId="20" xfId="80" applyFont="1" applyFill="1" applyBorder="1" applyAlignment="1">
      <alignment wrapText="1"/>
    </xf>
    <xf numFmtId="0" fontId="68" fillId="6" borderId="46" xfId="80" applyFont="1" applyFill="1" applyBorder="1" applyAlignment="1">
      <alignment wrapText="1"/>
    </xf>
    <xf numFmtId="0" fontId="64" fillId="15" borderId="53" xfId="84" applyFont="1" applyFill="1" applyBorder="1"/>
    <xf numFmtId="0" fontId="64" fillId="0" borderId="5" xfId="84" applyFont="1"/>
    <xf numFmtId="0" fontId="70" fillId="0" borderId="81" xfId="84" applyFont="1" applyBorder="1" applyAlignment="1">
      <alignment horizontal="left"/>
    </xf>
    <xf numFmtId="0" fontId="70" fillId="0" borderId="5" xfId="84" applyFont="1" applyAlignment="1">
      <alignment horizontal="left"/>
    </xf>
    <xf numFmtId="0" fontId="52" fillId="3" borderId="4" xfId="80" applyFont="1" applyFill="1" applyBorder="1" applyAlignment="1">
      <alignment wrapText="1"/>
    </xf>
    <xf numFmtId="0" fontId="53" fillId="3" borderId="45" xfId="80" applyFont="1" applyFill="1" applyBorder="1" applyAlignment="1">
      <alignment horizontal="center" wrapText="1"/>
    </xf>
    <xf numFmtId="0" fontId="53" fillId="3" borderId="15" xfId="80" applyFont="1" applyFill="1" applyBorder="1" applyAlignment="1">
      <alignment horizontal="center" wrapText="1"/>
    </xf>
    <xf numFmtId="0" fontId="55" fillId="0" borderId="38" xfId="80" applyFont="1" applyBorder="1" applyAlignment="1">
      <alignment horizontal="left" wrapText="1"/>
    </xf>
    <xf numFmtId="0" fontId="55" fillId="6" borderId="13" xfId="80" applyFont="1" applyFill="1" applyBorder="1" applyAlignment="1">
      <alignment horizontal="left" wrapText="1"/>
    </xf>
    <xf numFmtId="0" fontId="55" fillId="6" borderId="6" xfId="80" applyFont="1" applyFill="1" applyBorder="1" applyAlignment="1">
      <alignment horizontal="left" wrapText="1"/>
    </xf>
    <xf numFmtId="0" fontId="52" fillId="0" borderId="20" xfId="80" applyFont="1" applyBorder="1" applyAlignment="1">
      <alignment horizontal="left" wrapText="1"/>
    </xf>
    <xf numFmtId="0" fontId="52" fillId="0" borderId="46" xfId="80" applyFont="1" applyBorder="1" applyAlignment="1">
      <alignment horizontal="left" wrapText="1"/>
    </xf>
    <xf numFmtId="0" fontId="52" fillId="0" borderId="2" xfId="80" applyFont="1" applyBorder="1" applyAlignment="1">
      <alignment wrapText="1"/>
    </xf>
    <xf numFmtId="0" fontId="52" fillId="0" borderId="2" xfId="80" applyFont="1" applyBorder="1" applyAlignment="1">
      <alignment horizontal="left" wrapText="1"/>
    </xf>
    <xf numFmtId="0" fontId="52" fillId="0" borderId="5" xfId="80" applyFont="1" applyAlignment="1">
      <alignment horizontal="left" wrapText="1"/>
    </xf>
    <xf numFmtId="0" fontId="52" fillId="0" borderId="43" xfId="80" applyFont="1" applyBorder="1" applyAlignment="1">
      <alignment horizontal="left" wrapText="1"/>
    </xf>
    <xf numFmtId="0" fontId="55" fillId="0" borderId="43" xfId="80" applyFont="1" applyBorder="1" applyAlignment="1">
      <alignment horizontal="left" wrapText="1"/>
    </xf>
    <xf numFmtId="0" fontId="52" fillId="0" borderId="5" xfId="80" applyFont="1" applyAlignment="1">
      <alignment horizontal="center" wrapText="1"/>
    </xf>
    <xf numFmtId="0" fontId="52" fillId="0" borderId="45" xfId="80" applyFont="1" applyBorder="1" applyAlignment="1">
      <alignment horizontal="center" wrapText="1"/>
    </xf>
    <xf numFmtId="0" fontId="52" fillId="0" borderId="5" xfId="80" applyFont="1" applyAlignment="1">
      <alignment wrapText="1"/>
    </xf>
    <xf numFmtId="0" fontId="52" fillId="0" borderId="43" xfId="80" applyFont="1" applyBorder="1" applyAlignment="1">
      <alignment wrapText="1"/>
    </xf>
    <xf numFmtId="0" fontId="52" fillId="0" borderId="20" xfId="80" applyFont="1" applyBorder="1" applyAlignment="1">
      <alignment horizontal="center" wrapText="1"/>
    </xf>
    <xf numFmtId="0" fontId="52" fillId="0" borderId="20" xfId="80" applyFont="1" applyBorder="1" applyAlignment="1">
      <alignment wrapText="1"/>
    </xf>
    <xf numFmtId="0" fontId="54" fillId="0" borderId="6" xfId="80" applyFont="1" applyBorder="1" applyAlignment="1">
      <alignment horizontal="left" vertical="center" wrapText="1"/>
    </xf>
    <xf numFmtId="0" fontId="55" fillId="0" borderId="3" xfId="80" applyFont="1" applyBorder="1" applyAlignment="1">
      <alignment horizontal="left" wrapText="1"/>
    </xf>
    <xf numFmtId="0" fontId="55" fillId="0" borderId="6" xfId="80" applyFont="1" applyBorder="1" applyAlignment="1">
      <alignment horizontal="left" wrapText="1"/>
    </xf>
    <xf numFmtId="0" fontId="52" fillId="0" borderId="5" xfId="80" applyFont="1" applyAlignment="1">
      <alignment horizontal="right" wrapText="1"/>
    </xf>
    <xf numFmtId="0" fontId="52" fillId="0" borderId="6" xfId="80" applyFont="1" applyBorder="1" applyAlignment="1">
      <alignment horizontal="left" wrapText="1"/>
    </xf>
    <xf numFmtId="0" fontId="52" fillId="0" borderId="6" xfId="80" applyFont="1" applyBorder="1" applyAlignment="1">
      <alignment horizontal="center" wrapText="1"/>
    </xf>
    <xf numFmtId="0" fontId="52" fillId="0" borderId="6" xfId="80" applyFont="1" applyBorder="1" applyAlignment="1">
      <alignment wrapText="1"/>
    </xf>
    <xf numFmtId="0" fontId="52" fillId="0" borderId="2" xfId="80" applyFont="1" applyBorder="1" applyAlignment="1">
      <alignment horizontal="center" wrapText="1"/>
    </xf>
    <xf numFmtId="0" fontId="52" fillId="0" borderId="3" xfId="80" applyFont="1" applyBorder="1" applyAlignment="1">
      <alignment wrapText="1"/>
    </xf>
    <xf numFmtId="0" fontId="52" fillId="0" borderId="3" xfId="80" applyFont="1" applyBorder="1" applyAlignment="1">
      <alignment horizontal="center" wrapText="1"/>
    </xf>
    <xf numFmtId="0" fontId="55" fillId="6" borderId="1" xfId="80" applyFont="1" applyFill="1" applyBorder="1" applyAlignment="1">
      <alignment horizontal="left" wrapText="1"/>
    </xf>
    <xf numFmtId="0" fontId="52" fillId="0" borderId="43" xfId="80" applyFont="1" applyBorder="1" applyAlignment="1">
      <alignment horizontal="center" wrapText="1"/>
    </xf>
    <xf numFmtId="0" fontId="52" fillId="0" borderId="43" xfId="80" applyFont="1" applyBorder="1" applyAlignment="1">
      <alignment horizontal="right" wrapText="1"/>
    </xf>
    <xf numFmtId="0" fontId="52" fillId="0" borderId="24" xfId="80" applyFont="1" applyBorder="1" applyAlignment="1">
      <alignment horizontal="center" wrapText="1"/>
    </xf>
    <xf numFmtId="0" fontId="54" fillId="0" borderId="5" xfId="80" applyFont="1" applyAlignment="1">
      <alignment horizontal="center" wrapText="1"/>
    </xf>
    <xf numFmtId="0" fontId="54" fillId="0" borderId="3" xfId="80" applyFont="1" applyBorder="1" applyAlignment="1">
      <alignment horizontal="center" wrapText="1"/>
    </xf>
    <xf numFmtId="0" fontId="54" fillId="0" borderId="20" xfId="80" applyFont="1" applyBorder="1" applyAlignment="1">
      <alignment horizontal="center" wrapText="1"/>
    </xf>
    <xf numFmtId="0" fontId="52" fillId="0" borderId="20" xfId="80" applyFont="1" applyBorder="1" applyAlignment="1">
      <alignment horizontal="right" wrapText="1"/>
    </xf>
    <xf numFmtId="0" fontId="52" fillId="0" borderId="13" xfId="80" applyFont="1" applyBorder="1" applyAlignment="1">
      <alignment horizontal="center" wrapText="1"/>
    </xf>
    <xf numFmtId="0" fontId="48" fillId="0" borderId="24" xfId="80" applyFont="1" applyBorder="1" applyAlignment="1">
      <alignment wrapText="1"/>
    </xf>
    <xf numFmtId="0" fontId="52" fillId="0" borderId="35" xfId="80" applyFont="1" applyBorder="1" applyAlignment="1">
      <alignment horizontal="center" wrapText="1"/>
    </xf>
    <xf numFmtId="0" fontId="52" fillId="0" borderId="35" xfId="80" applyFont="1" applyBorder="1" applyAlignment="1">
      <alignment wrapText="1"/>
    </xf>
    <xf numFmtId="0" fontId="52" fillId="0" borderId="13" xfId="80" applyFont="1" applyBorder="1" applyAlignment="1">
      <alignment wrapText="1"/>
    </xf>
    <xf numFmtId="0" fontId="58" fillId="0" borderId="35" xfId="80" applyFont="1" applyBorder="1" applyAlignment="1">
      <alignment wrapText="1"/>
    </xf>
    <xf numFmtId="0" fontId="52" fillId="0" borderId="46" xfId="80" applyFont="1" applyBorder="1" applyAlignment="1">
      <alignment horizontal="center" wrapText="1"/>
    </xf>
    <xf numFmtId="0" fontId="52" fillId="0" borderId="5" xfId="80" applyFont="1" applyAlignment="1">
      <alignment horizontal="center" vertical="top" wrapText="1"/>
    </xf>
    <xf numFmtId="0" fontId="52" fillId="0" borderId="20" xfId="80" applyFont="1" applyBorder="1" applyAlignment="1">
      <alignment horizontal="center" vertical="top" wrapText="1"/>
    </xf>
    <xf numFmtId="14" fontId="52" fillId="0" borderId="20" xfId="80" applyNumberFormat="1" applyFont="1" applyBorder="1" applyAlignment="1">
      <alignment horizontal="left" wrapText="1"/>
    </xf>
    <xf numFmtId="14" fontId="52" fillId="0" borderId="2" xfId="80" applyNumberFormat="1" applyFont="1" applyBorder="1" applyAlignment="1">
      <alignment horizontal="left" wrapText="1"/>
    </xf>
    <xf numFmtId="0" fontId="54" fillId="3" borderId="13" xfId="80" applyFont="1" applyFill="1" applyBorder="1" applyAlignment="1">
      <alignment horizontal="center" wrapText="1"/>
    </xf>
    <xf numFmtId="0" fontId="55" fillId="0" borderId="40" xfId="80" applyFont="1" applyBorder="1" applyAlignment="1">
      <alignment horizontal="left" wrapText="1"/>
    </xf>
    <xf numFmtId="0" fontId="55" fillId="6" borderId="46" xfId="80" applyFont="1" applyFill="1" applyBorder="1" applyAlignment="1">
      <alignment horizontal="left" wrapText="1"/>
    </xf>
    <xf numFmtId="0" fontId="52" fillId="6" borderId="46" xfId="80" applyFont="1" applyFill="1" applyBorder="1" applyAlignment="1">
      <alignment horizontal="left" wrapText="1"/>
    </xf>
    <xf numFmtId="0" fontId="52" fillId="6" borderId="2" xfId="80" applyFont="1" applyFill="1" applyBorder="1" applyAlignment="1">
      <alignment horizontal="left" wrapText="1"/>
    </xf>
    <xf numFmtId="0" fontId="52" fillId="6" borderId="20" xfId="80" applyFont="1" applyFill="1" applyBorder="1" applyAlignment="1">
      <alignment horizontal="left" wrapText="1"/>
    </xf>
    <xf numFmtId="0" fontId="55" fillId="6" borderId="46" xfId="80" applyFont="1" applyFill="1" applyBorder="1" applyAlignment="1">
      <alignment horizontal="left" vertical="center" wrapText="1"/>
    </xf>
    <xf numFmtId="0" fontId="52" fillId="6" borderId="5" xfId="80" applyFont="1" applyFill="1" applyAlignment="1">
      <alignment horizontal="left" wrapText="1"/>
    </xf>
    <xf numFmtId="0" fontId="52" fillId="6" borderId="43" xfId="80" applyFont="1" applyFill="1" applyBorder="1" applyAlignment="1">
      <alignment horizontal="left" wrapText="1"/>
    </xf>
    <xf numFmtId="0" fontId="55" fillId="6" borderId="43" xfId="80" applyFont="1" applyFill="1" applyBorder="1" applyAlignment="1">
      <alignment horizontal="left" wrapText="1"/>
    </xf>
    <xf numFmtId="0" fontId="52" fillId="6" borderId="40" xfId="80" applyFont="1" applyFill="1" applyBorder="1" applyAlignment="1">
      <alignment horizontal="center" wrapText="1"/>
    </xf>
    <xf numFmtId="0" fontId="52" fillId="6" borderId="5" xfId="80" applyFont="1" applyFill="1" applyAlignment="1">
      <alignment horizontal="center" wrapText="1"/>
    </xf>
    <xf numFmtId="0" fontId="52" fillId="6" borderId="45" xfId="80" applyFont="1" applyFill="1" applyBorder="1" applyAlignment="1">
      <alignment horizontal="center" wrapText="1"/>
    </xf>
    <xf numFmtId="0" fontId="52" fillId="6" borderId="5" xfId="80" applyFont="1" applyFill="1" applyAlignment="1">
      <alignment wrapText="1"/>
    </xf>
    <xf numFmtId="0" fontId="52" fillId="6" borderId="43" xfId="80" applyFont="1" applyFill="1" applyBorder="1" applyAlignment="1">
      <alignment wrapText="1"/>
    </xf>
    <xf numFmtId="0" fontId="52" fillId="6" borderId="20" xfId="80" applyFont="1" applyFill="1" applyBorder="1" applyAlignment="1">
      <alignment horizontal="center" wrapText="1"/>
    </xf>
    <xf numFmtId="0" fontId="52" fillId="6" borderId="20" xfId="80" applyFont="1" applyFill="1" applyBorder="1" applyAlignment="1">
      <alignment wrapText="1"/>
    </xf>
    <xf numFmtId="0" fontId="52" fillId="6" borderId="2" xfId="80" applyFont="1" applyFill="1" applyBorder="1" applyAlignment="1">
      <alignment wrapText="1"/>
    </xf>
    <xf numFmtId="0" fontId="54" fillId="6" borderId="6" xfId="80" applyFont="1" applyFill="1" applyBorder="1" applyAlignment="1">
      <alignment horizontal="left" wrapText="1"/>
    </xf>
    <xf numFmtId="0" fontId="55" fillId="0" borderId="13" xfId="80" applyFont="1" applyBorder="1" applyAlignment="1">
      <alignment horizontal="left" wrapText="1"/>
    </xf>
    <xf numFmtId="0" fontId="55" fillId="0" borderId="46" xfId="80" applyFont="1" applyBorder="1" applyAlignment="1">
      <alignment horizontal="left" wrapText="1"/>
    </xf>
    <xf numFmtId="0" fontId="52" fillId="6" borderId="40" xfId="80" applyFont="1" applyFill="1" applyBorder="1" applyAlignment="1">
      <alignment wrapText="1"/>
    </xf>
    <xf numFmtId="0" fontId="52" fillId="6" borderId="40" xfId="80" applyFont="1" applyFill="1" applyBorder="1" applyAlignment="1">
      <alignment horizontal="right" wrapText="1"/>
    </xf>
    <xf numFmtId="0" fontId="52" fillId="6" borderId="6" xfId="80" applyFont="1" applyFill="1" applyBorder="1" applyAlignment="1">
      <alignment horizontal="left" wrapText="1"/>
    </xf>
    <xf numFmtId="0" fontId="52" fillId="6" borderId="5" xfId="80" applyFont="1" applyFill="1" applyAlignment="1">
      <alignment horizontal="right" wrapText="1"/>
    </xf>
    <xf numFmtId="0" fontId="52" fillId="6" borderId="6" xfId="80" applyFont="1" applyFill="1" applyBorder="1" applyAlignment="1">
      <alignment horizontal="center" wrapText="1"/>
    </xf>
    <xf numFmtId="0" fontId="52" fillId="6" borderId="6" xfId="80" applyFont="1" applyFill="1" applyBorder="1" applyAlignment="1">
      <alignment wrapText="1"/>
    </xf>
    <xf numFmtId="0" fontId="52" fillId="6" borderId="2" xfId="80" applyFont="1" applyFill="1" applyBorder="1" applyAlignment="1">
      <alignment horizontal="center" wrapText="1"/>
    </xf>
    <xf numFmtId="0" fontId="52" fillId="6" borderId="46" xfId="80" applyFont="1" applyFill="1" applyBorder="1" applyAlignment="1">
      <alignment horizontal="center" wrapText="1"/>
    </xf>
    <xf numFmtId="0" fontId="52" fillId="6" borderId="3" xfId="80" applyFont="1" applyFill="1" applyBorder="1" applyAlignment="1">
      <alignment wrapText="1"/>
    </xf>
    <xf numFmtId="0" fontId="52" fillId="6" borderId="3" xfId="80" applyFont="1" applyFill="1" applyBorder="1" applyAlignment="1">
      <alignment horizontal="center" wrapText="1"/>
    </xf>
    <xf numFmtId="0" fontId="52" fillId="6" borderId="46" xfId="80" applyFont="1" applyFill="1" applyBorder="1" applyAlignment="1">
      <alignment wrapText="1"/>
    </xf>
    <xf numFmtId="0" fontId="55" fillId="6" borderId="40" xfId="80" applyFont="1" applyFill="1" applyBorder="1" applyAlignment="1">
      <alignment horizontal="left" wrapText="1"/>
    </xf>
    <xf numFmtId="0" fontId="52" fillId="6" borderId="43" xfId="80" applyFont="1" applyFill="1" applyBorder="1" applyAlignment="1">
      <alignment horizontal="center" wrapText="1"/>
    </xf>
    <xf numFmtId="0" fontId="52" fillId="6" borderId="1" xfId="80" applyFont="1" applyFill="1" applyBorder="1" applyAlignment="1">
      <alignment horizontal="right" wrapText="1"/>
    </xf>
    <xf numFmtId="0" fontId="52" fillId="6" borderId="24" xfId="80" applyFont="1" applyFill="1" applyBorder="1" applyAlignment="1">
      <alignment horizontal="center" wrapText="1"/>
    </xf>
    <xf numFmtId="0" fontId="54" fillId="6" borderId="40" xfId="80" applyFont="1" applyFill="1" applyBorder="1" applyAlignment="1">
      <alignment horizontal="center" wrapText="1"/>
    </xf>
    <xf numFmtId="0" fontId="54" fillId="6" borderId="5" xfId="80" applyFont="1" applyFill="1" applyAlignment="1">
      <alignment horizontal="center" wrapText="1"/>
    </xf>
    <xf numFmtId="0" fontId="54" fillId="6" borderId="20" xfId="80" applyFont="1" applyFill="1" applyBorder="1" applyAlignment="1">
      <alignment horizontal="center" wrapText="1"/>
    </xf>
    <xf numFmtId="0" fontId="52" fillId="6" borderId="20" xfId="80" applyFont="1" applyFill="1" applyBorder="1" applyAlignment="1">
      <alignment horizontal="right" wrapText="1"/>
    </xf>
    <xf numFmtId="0" fontId="52" fillId="6" borderId="40" xfId="80" applyFont="1" applyFill="1" applyBorder="1" applyAlignment="1">
      <alignment horizontal="left" wrapText="1"/>
    </xf>
    <xf numFmtId="0" fontId="52" fillId="6" borderId="13" xfId="80" applyFont="1" applyFill="1" applyBorder="1" applyAlignment="1">
      <alignment horizontal="center" wrapText="1"/>
    </xf>
    <xf numFmtId="0" fontId="52" fillId="6" borderId="35" xfId="80" applyFont="1" applyFill="1" applyBorder="1" applyAlignment="1">
      <alignment horizontal="center" wrapText="1"/>
    </xf>
    <xf numFmtId="0" fontId="52" fillId="6" borderId="46" xfId="80" applyFont="1" applyFill="1" applyBorder="1" applyAlignment="1">
      <alignment horizontal="right" wrapText="1"/>
    </xf>
    <xf numFmtId="0" fontId="52" fillId="6" borderId="5" xfId="80" applyFont="1" applyFill="1" applyAlignment="1">
      <alignment horizontal="center" vertical="top" wrapText="1"/>
    </xf>
    <xf numFmtId="0" fontId="52" fillId="6" borderId="20" xfId="80" applyFont="1" applyFill="1" applyBorder="1" applyAlignment="1">
      <alignment horizontal="center" vertical="top" wrapText="1"/>
    </xf>
    <xf numFmtId="0" fontId="52" fillId="0" borderId="46" xfId="80" applyFont="1" applyBorder="1" applyAlignment="1">
      <alignment wrapText="1"/>
    </xf>
    <xf numFmtId="0" fontId="59" fillId="0" borderId="46" xfId="80" applyFont="1" applyBorder="1" applyAlignment="1">
      <alignment horizontal="left" wrapText="1"/>
    </xf>
    <xf numFmtId="0" fontId="137" fillId="0" borderId="5" xfId="80"/>
    <xf numFmtId="0" fontId="68" fillId="11" borderId="53" xfId="80" applyFont="1" applyFill="1" applyBorder="1"/>
    <xf numFmtId="0" fontId="80" fillId="11" borderId="54" xfId="80" applyFont="1" applyFill="1" applyBorder="1"/>
    <xf numFmtId="0" fontId="80" fillId="11" borderId="5" xfId="80" applyFont="1" applyFill="1"/>
    <xf numFmtId="0" fontId="80" fillId="11" borderId="55" xfId="80" applyFont="1" applyFill="1" applyBorder="1"/>
    <xf numFmtId="0" fontId="80" fillId="11" borderId="56" xfId="80" applyFont="1" applyFill="1" applyBorder="1"/>
    <xf numFmtId="0" fontId="82" fillId="0" borderId="53" xfId="80" applyFont="1" applyBorder="1" applyAlignment="1">
      <alignment wrapText="1"/>
    </xf>
    <xf numFmtId="0" fontId="82" fillId="10" borderId="143" xfId="80" applyFont="1" applyFill="1" applyBorder="1" applyAlignment="1">
      <alignment wrapText="1"/>
    </xf>
    <xf numFmtId="0" fontId="82" fillId="10" borderId="156" xfId="80" applyFont="1" applyFill="1" applyBorder="1" applyAlignment="1">
      <alignment wrapText="1"/>
    </xf>
    <xf numFmtId="0" fontId="83" fillId="10" borderId="168" xfId="80" applyFont="1" applyFill="1" applyBorder="1" applyAlignment="1">
      <alignment wrapText="1"/>
    </xf>
    <xf numFmtId="0" fontId="82" fillId="10" borderId="51" xfId="80" applyFont="1" applyFill="1" applyBorder="1" applyAlignment="1">
      <alignment wrapText="1"/>
    </xf>
    <xf numFmtId="0" fontId="83" fillId="10" borderId="155" xfId="80" applyFont="1" applyFill="1" applyBorder="1" applyAlignment="1">
      <alignment wrapText="1"/>
    </xf>
    <xf numFmtId="0" fontId="84" fillId="10" borderId="159" xfId="80" applyFont="1" applyFill="1" applyBorder="1" applyAlignment="1">
      <alignment wrapText="1"/>
    </xf>
    <xf numFmtId="0" fontId="82" fillId="0" borderId="143" xfId="80" applyFont="1" applyBorder="1" applyAlignment="1">
      <alignment wrapText="1"/>
    </xf>
    <xf numFmtId="0" fontId="82" fillId="0" borderId="156" xfId="80" applyFont="1" applyBorder="1" applyAlignment="1">
      <alignment wrapText="1"/>
    </xf>
    <xf numFmtId="0" fontId="83" fillId="10" borderId="5" xfId="80" applyFont="1" applyFill="1" applyAlignment="1">
      <alignment wrapText="1"/>
    </xf>
    <xf numFmtId="0" fontId="83" fillId="10" borderId="72" xfId="80" applyFont="1" applyFill="1" applyBorder="1" applyAlignment="1">
      <alignment wrapText="1"/>
    </xf>
    <xf numFmtId="0" fontId="83" fillId="10" borderId="159" xfId="80" applyFont="1" applyFill="1" applyBorder="1" applyAlignment="1">
      <alignment wrapText="1"/>
    </xf>
    <xf numFmtId="0" fontId="83" fillId="10" borderId="158" xfId="80" applyFont="1" applyFill="1" applyBorder="1" applyAlignment="1">
      <alignment wrapText="1"/>
    </xf>
    <xf numFmtId="0" fontId="83" fillId="10" borderId="165" xfId="80" applyFont="1" applyFill="1" applyBorder="1" applyAlignment="1">
      <alignment wrapText="1"/>
    </xf>
    <xf numFmtId="0" fontId="82" fillId="10" borderId="71" xfId="80" applyFont="1" applyFill="1" applyBorder="1" applyAlignment="1">
      <alignment wrapText="1"/>
    </xf>
    <xf numFmtId="0" fontId="83" fillId="10" borderId="171" xfId="80" applyFont="1" applyFill="1" applyBorder="1" applyAlignment="1">
      <alignment wrapText="1"/>
    </xf>
    <xf numFmtId="0" fontId="83" fillId="10" borderId="169" xfId="80" applyFont="1" applyFill="1" applyBorder="1" applyAlignment="1">
      <alignment wrapText="1"/>
    </xf>
    <xf numFmtId="3" fontId="83" fillId="10" borderId="165" xfId="80" applyNumberFormat="1" applyFont="1" applyFill="1" applyBorder="1" applyAlignment="1">
      <alignment wrapText="1"/>
    </xf>
    <xf numFmtId="0" fontId="83" fillId="10" borderId="51" xfId="80" applyFont="1" applyFill="1" applyBorder="1" applyAlignment="1">
      <alignment wrapText="1"/>
    </xf>
    <xf numFmtId="0" fontId="83" fillId="10" borderId="150" xfId="80" applyFont="1" applyFill="1" applyBorder="1" applyAlignment="1">
      <alignment wrapText="1"/>
    </xf>
    <xf numFmtId="0" fontId="83" fillId="10" borderId="161" xfId="80" applyFont="1" applyFill="1" applyBorder="1" applyAlignment="1">
      <alignment wrapText="1"/>
    </xf>
    <xf numFmtId="0" fontId="83" fillId="10" borderId="170" xfId="80" applyFont="1" applyFill="1" applyBorder="1" applyAlignment="1">
      <alignment wrapText="1"/>
    </xf>
    <xf numFmtId="0" fontId="83" fillId="0" borderId="156" xfId="80" applyFont="1" applyBorder="1" applyAlignment="1">
      <alignment wrapText="1"/>
    </xf>
    <xf numFmtId="0" fontId="84" fillId="11" borderId="80" xfId="80" applyFont="1" applyFill="1" applyBorder="1" applyAlignment="1">
      <alignment wrapText="1"/>
    </xf>
    <xf numFmtId="0" fontId="83" fillId="10" borderId="173" xfId="80" applyFont="1" applyFill="1" applyBorder="1" applyAlignment="1">
      <alignment wrapText="1"/>
    </xf>
    <xf numFmtId="0" fontId="68" fillId="11" borderId="53" xfId="80" applyFont="1" applyFill="1" applyBorder="1" applyAlignment="1">
      <alignment wrapText="1"/>
    </xf>
    <xf numFmtId="0" fontId="80" fillId="11" borderId="54" xfId="80" applyFont="1" applyFill="1" applyBorder="1" applyAlignment="1">
      <alignment wrapText="1"/>
    </xf>
    <xf numFmtId="0" fontId="80" fillId="11" borderId="5" xfId="80" applyFont="1" applyFill="1" applyAlignment="1">
      <alignment wrapText="1"/>
    </xf>
    <xf numFmtId="0" fontId="80" fillId="11" borderId="55" xfId="80" applyFont="1" applyFill="1" applyBorder="1" applyAlignment="1">
      <alignment wrapText="1"/>
    </xf>
    <xf numFmtId="0" fontId="80" fillId="11" borderId="56" xfId="80" applyFont="1" applyFill="1" applyBorder="1" applyAlignment="1">
      <alignment wrapText="1"/>
    </xf>
    <xf numFmtId="0" fontId="83" fillId="0" borderId="170" xfId="80" applyFont="1" applyBorder="1" applyAlignment="1">
      <alignment wrapText="1"/>
    </xf>
    <xf numFmtId="0" fontId="85" fillId="10" borderId="169" xfId="80" applyFont="1" applyFill="1" applyBorder="1" applyAlignment="1">
      <alignment wrapText="1"/>
    </xf>
    <xf numFmtId="0" fontId="84" fillId="10" borderId="5" xfId="80" applyFont="1" applyFill="1" applyAlignment="1">
      <alignment wrapText="1"/>
    </xf>
    <xf numFmtId="0" fontId="84" fillId="10" borderId="165" xfId="80" applyFont="1" applyFill="1" applyBorder="1" applyAlignment="1">
      <alignment wrapText="1"/>
    </xf>
    <xf numFmtId="0" fontId="84" fillId="10" borderId="155" xfId="80" applyFont="1" applyFill="1" applyBorder="1" applyAlignment="1">
      <alignment wrapText="1"/>
    </xf>
    <xf numFmtId="0" fontId="86" fillId="0" borderId="156" xfId="80" applyFont="1" applyBorder="1" applyAlignment="1">
      <alignment wrapText="1"/>
    </xf>
    <xf numFmtId="0" fontId="87" fillId="0" borderId="81" xfId="80" applyFont="1" applyBorder="1" applyAlignment="1">
      <alignment wrapText="1"/>
    </xf>
    <xf numFmtId="0" fontId="82" fillId="0" borderId="56" xfId="80" applyFont="1" applyBorder="1" applyAlignment="1">
      <alignment wrapText="1"/>
    </xf>
    <xf numFmtId="0" fontId="82" fillId="10" borderId="173" xfId="80" applyFont="1" applyFill="1" applyBorder="1" applyAlignment="1">
      <alignment wrapText="1"/>
    </xf>
    <xf numFmtId="0" fontId="82" fillId="10" borderId="158" xfId="80" applyFont="1" applyFill="1" applyBorder="1" applyAlignment="1">
      <alignment wrapText="1"/>
    </xf>
    <xf numFmtId="0" fontId="83" fillId="0" borderId="155" xfId="80" applyFont="1" applyBorder="1" applyAlignment="1">
      <alignment wrapText="1"/>
    </xf>
    <xf numFmtId="0" fontId="52" fillId="7" borderId="4" xfId="80" applyFont="1" applyFill="1" applyBorder="1" applyAlignment="1">
      <alignment horizontal="left" vertical="top" wrapText="1"/>
    </xf>
    <xf numFmtId="0" fontId="137" fillId="0" borderId="5" xfId="80" applyAlignment="1">
      <alignment horizontal="left" vertical="top" wrapText="1"/>
    </xf>
    <xf numFmtId="0" fontId="106" fillId="6" borderId="6" xfId="80" applyFont="1" applyFill="1" applyBorder="1" applyAlignment="1">
      <alignment horizontal="left" vertical="top" wrapText="1"/>
    </xf>
    <xf numFmtId="0" fontId="106" fillId="6" borderId="2" xfId="80" applyFont="1" applyFill="1" applyBorder="1" applyAlignment="1">
      <alignment horizontal="left"/>
    </xf>
    <xf numFmtId="0" fontId="106" fillId="6" borderId="2" xfId="80" applyFont="1" applyFill="1" applyBorder="1" applyAlignment="1">
      <alignment horizontal="left" vertical="top" wrapText="1"/>
    </xf>
    <xf numFmtId="0" fontId="107" fillId="6" borderId="43" xfId="80" applyFont="1" applyFill="1" applyBorder="1" applyAlignment="1">
      <alignment horizontal="left" vertical="top" wrapText="1"/>
    </xf>
    <xf numFmtId="0" fontId="106" fillId="6" borderId="45" xfId="80" applyFont="1" applyFill="1" applyBorder="1" applyAlignment="1">
      <alignment horizontal="left" vertical="top" wrapText="1"/>
    </xf>
    <xf numFmtId="0" fontId="108" fillId="6" borderId="2" xfId="80" applyFont="1" applyFill="1" applyBorder="1" applyAlignment="1">
      <alignment horizontal="left" vertical="top" wrapText="1"/>
    </xf>
    <xf numFmtId="0" fontId="106" fillId="6" borderId="3" xfId="80" applyFont="1" applyFill="1" applyBorder="1" applyAlignment="1">
      <alignment horizontal="left" vertical="top" wrapText="1"/>
    </xf>
    <xf numFmtId="0" fontId="109" fillId="6" borderId="24" xfId="80" applyFont="1" applyFill="1" applyBorder="1" applyAlignment="1">
      <alignment horizontal="left" vertical="top" wrapText="1"/>
    </xf>
    <xf numFmtId="0" fontId="106" fillId="6" borderId="24" xfId="80" applyFont="1" applyFill="1" applyBorder="1" applyAlignment="1">
      <alignment horizontal="left" vertical="top" wrapText="1"/>
    </xf>
    <xf numFmtId="0" fontId="108" fillId="6" borderId="3" xfId="80" applyFont="1" applyFill="1" applyBorder="1" applyAlignment="1">
      <alignment horizontal="left" vertical="top" wrapText="1"/>
    </xf>
    <xf numFmtId="0" fontId="120" fillId="6" borderId="20" xfId="80" applyFont="1" applyFill="1" applyBorder="1" applyAlignment="1">
      <alignment horizontal="left" vertical="top" wrapText="1"/>
    </xf>
    <xf numFmtId="0" fontId="58" fillId="6" borderId="20" xfId="80" applyFont="1" applyFill="1" applyBorder="1" applyAlignment="1">
      <alignment horizontal="left" vertical="top" wrapText="1"/>
    </xf>
    <xf numFmtId="0" fontId="61" fillId="7" borderId="13" xfId="80" applyFont="1" applyFill="1" applyBorder="1" applyAlignment="1">
      <alignment horizontal="left" vertical="top" wrapText="1"/>
    </xf>
    <xf numFmtId="0" fontId="64" fillId="15" borderId="53" xfId="158" applyFont="1" applyFill="1" applyBorder="1"/>
    <xf numFmtId="0" fontId="64" fillId="0" borderId="5" xfId="158" applyFont="1"/>
    <xf numFmtId="0" fontId="70" fillId="0" borderId="5" xfId="158" applyFont="1" applyAlignment="1">
      <alignment horizontal="left"/>
    </xf>
    <xf numFmtId="176" fontId="95" fillId="0" borderId="165" xfId="14" applyNumberFormat="1" applyFont="1" applyFill="1" applyBorder="1" applyAlignment="1">
      <alignment horizontal="center" vertical="top"/>
    </xf>
    <xf numFmtId="176" fontId="95" fillId="0" borderId="165" xfId="14" applyNumberFormat="1" applyFont="1" applyFill="1" applyBorder="1" applyAlignment="1">
      <alignment horizontal="center" vertical="top" wrapText="1"/>
    </xf>
    <xf numFmtId="0" fontId="123" fillId="3" borderId="24" xfId="0" applyFont="1" applyFill="1" applyBorder="1" applyAlignment="1">
      <alignment horizontal="center" vertical="center" wrapText="1"/>
    </xf>
    <xf numFmtId="0" fontId="123" fillId="3" borderId="35" xfId="0" applyFont="1" applyFill="1" applyBorder="1" applyAlignment="1">
      <alignment horizontal="center" vertical="center" wrapText="1"/>
    </xf>
    <xf numFmtId="0" fontId="123" fillId="3" borderId="35" xfId="0" applyFont="1" applyFill="1" applyBorder="1" applyAlignment="1">
      <alignment horizontal="center" vertical="center"/>
    </xf>
    <xf numFmtId="0" fontId="123" fillId="3" borderId="24" xfId="0" applyFont="1" applyFill="1" applyBorder="1" applyAlignment="1">
      <alignment horizontal="center" vertical="center"/>
    </xf>
    <xf numFmtId="0" fontId="123" fillId="3" borderId="1" xfId="0" applyFont="1" applyFill="1" applyBorder="1" applyAlignment="1">
      <alignment horizontal="center" vertical="center"/>
    </xf>
    <xf numFmtId="0" fontId="123" fillId="3" borderId="43" xfId="0" applyFont="1" applyFill="1" applyBorder="1" applyAlignment="1">
      <alignment horizontal="center" vertical="center"/>
    </xf>
    <xf numFmtId="0" fontId="123" fillId="3" borderId="43" xfId="0" applyFont="1" applyFill="1" applyBorder="1" applyAlignment="1">
      <alignment horizontal="center" vertical="center" wrapText="1"/>
    </xf>
    <xf numFmtId="0" fontId="123" fillId="5" borderId="43" xfId="0" applyFont="1" applyFill="1" applyBorder="1" applyAlignment="1">
      <alignment horizontal="center" vertical="center" wrapText="1"/>
    </xf>
    <xf numFmtId="0" fontId="95" fillId="0" borderId="165" xfId="2" applyFont="1" applyBorder="1" applyAlignment="1">
      <alignment horizontal="left" vertical="top"/>
    </xf>
    <xf numFmtId="0" fontId="95" fillId="0" borderId="5" xfId="2" applyFont="1" applyAlignment="1">
      <alignment horizontal="left" vertical="top"/>
    </xf>
    <xf numFmtId="14" fontId="95" fillId="0" borderId="165" xfId="2" applyNumberFormat="1" applyFont="1" applyBorder="1" applyAlignment="1">
      <alignment horizontal="left" vertical="top" wrapText="1"/>
    </xf>
    <xf numFmtId="0" fontId="95" fillId="0" borderId="165" xfId="14" applyNumberFormat="1" applyFont="1" applyFill="1" applyBorder="1" applyAlignment="1">
      <alignment horizontal="left" vertical="top" wrapText="1"/>
    </xf>
    <xf numFmtId="164" fontId="95" fillId="0" borderId="165" xfId="2" applyNumberFormat="1" applyFont="1" applyBorder="1" applyAlignment="1">
      <alignment horizontal="left" vertical="top" wrapText="1"/>
    </xf>
    <xf numFmtId="14" fontId="95" fillId="0" borderId="165" xfId="0" applyNumberFormat="1" applyFont="1" applyBorder="1" applyAlignment="1">
      <alignment horizontal="left" vertical="top" wrapText="1"/>
    </xf>
    <xf numFmtId="9" fontId="95" fillId="0" borderId="165" xfId="0" applyNumberFormat="1" applyFont="1" applyBorder="1" applyAlignment="1">
      <alignment horizontal="left" vertical="top" wrapText="1"/>
    </xf>
    <xf numFmtId="3" fontId="95" fillId="0" borderId="165" xfId="0" applyNumberFormat="1" applyFont="1" applyBorder="1" applyAlignment="1">
      <alignment horizontal="left" vertical="top" wrapText="1"/>
    </xf>
    <xf numFmtId="9" fontId="95" fillId="0" borderId="165" xfId="0" applyNumberFormat="1" applyFont="1" applyBorder="1" applyAlignment="1">
      <alignment horizontal="left" vertical="top"/>
    </xf>
    <xf numFmtId="44" fontId="95" fillId="0" borderId="165" xfId="13" applyFont="1" applyFill="1" applyBorder="1" applyAlignment="1">
      <alignment horizontal="left" vertical="top" wrapText="1"/>
    </xf>
    <xf numFmtId="0" fontId="124" fillId="0" borderId="165" xfId="0" applyFont="1" applyBorder="1" applyAlignment="1">
      <alignment horizontal="left" vertical="top" wrapText="1"/>
    </xf>
    <xf numFmtId="0" fontId="124" fillId="0" borderId="165" xfId="1" applyFont="1" applyFill="1" applyBorder="1" applyAlignment="1">
      <alignment horizontal="left" vertical="top" wrapText="1"/>
    </xf>
    <xf numFmtId="1" fontId="95" fillId="0" borderId="165" xfId="0" applyNumberFormat="1" applyFont="1" applyBorder="1" applyAlignment="1">
      <alignment horizontal="left" vertical="top" wrapText="1"/>
    </xf>
    <xf numFmtId="0" fontId="95" fillId="0" borderId="5" xfId="0" applyFont="1" applyBorder="1" applyAlignment="1">
      <alignment horizontal="left" vertical="top" wrapText="1"/>
    </xf>
    <xf numFmtId="1" fontId="95" fillId="0" borderId="165" xfId="14" applyNumberFormat="1" applyFont="1" applyFill="1" applyBorder="1" applyAlignment="1">
      <alignment horizontal="left" vertical="top" wrapText="1"/>
    </xf>
    <xf numFmtId="174" fontId="95" fillId="0" borderId="165" xfId="2" applyNumberFormat="1" applyFont="1" applyBorder="1" applyAlignment="1">
      <alignment horizontal="left" vertical="top" wrapText="1"/>
    </xf>
    <xf numFmtId="44" fontId="95" fillId="0" borderId="165" xfId="13" applyFont="1" applyFill="1" applyBorder="1" applyAlignment="1">
      <alignment horizontal="left" vertical="top"/>
    </xf>
    <xf numFmtId="0" fontId="124" fillId="0" borderId="165" xfId="27" applyFont="1" applyFill="1" applyBorder="1" applyAlignment="1">
      <alignment horizontal="left" vertical="top" wrapText="1"/>
    </xf>
    <xf numFmtId="0" fontId="124" fillId="0" borderId="165" xfId="24" applyFont="1" applyFill="1" applyBorder="1" applyAlignment="1">
      <alignment horizontal="left" vertical="top" wrapText="1"/>
    </xf>
    <xf numFmtId="0" fontId="95" fillId="0" borderId="0" xfId="0" applyFont="1" applyAlignment="1">
      <alignment horizontal="left" vertical="top" wrapText="1"/>
    </xf>
    <xf numFmtId="14" fontId="95" fillId="0" borderId="165" xfId="0" applyNumberFormat="1" applyFont="1" applyBorder="1" applyAlignment="1">
      <alignment horizontal="left" vertical="top"/>
    </xf>
    <xf numFmtId="0" fontId="95" fillId="0" borderId="165" xfId="3" applyFont="1" applyBorder="1" applyAlignment="1">
      <alignment horizontal="left" vertical="top" wrapText="1"/>
    </xf>
    <xf numFmtId="164" fontId="95" fillId="0" borderId="165" xfId="3" applyNumberFormat="1" applyFont="1" applyBorder="1" applyAlignment="1">
      <alignment horizontal="left" vertical="top" wrapText="1"/>
    </xf>
    <xf numFmtId="0" fontId="124" fillId="0" borderId="165" xfId="0" applyFont="1" applyBorder="1" applyAlignment="1">
      <alignment horizontal="left" vertical="top"/>
    </xf>
    <xf numFmtId="8" fontId="95" fillId="0" borderId="165" xfId="0" applyNumberFormat="1" applyFont="1" applyBorder="1" applyAlignment="1">
      <alignment horizontal="left" vertical="top" wrapText="1"/>
    </xf>
    <xf numFmtId="0" fontId="124" fillId="0" borderId="165" xfId="12" applyFont="1" applyFill="1" applyBorder="1" applyAlignment="1">
      <alignment horizontal="left" vertical="top" wrapText="1"/>
    </xf>
    <xf numFmtId="169" fontId="95" fillId="0" borderId="165" xfId="13" applyNumberFormat="1" applyFont="1" applyFill="1" applyBorder="1" applyAlignment="1">
      <alignment horizontal="left" vertical="top" wrapText="1"/>
    </xf>
    <xf numFmtId="0" fontId="95" fillId="0" borderId="165" xfId="3" applyFont="1" applyBorder="1" applyAlignment="1">
      <alignment horizontal="left" vertical="top"/>
    </xf>
    <xf numFmtId="165" fontId="95" fillId="0" borderId="165" xfId="3" applyNumberFormat="1" applyFont="1" applyBorder="1" applyAlignment="1">
      <alignment horizontal="left" vertical="top" wrapText="1"/>
    </xf>
    <xf numFmtId="0" fontId="124" fillId="0" borderId="165" xfId="17" applyFont="1" applyFill="1" applyBorder="1" applyAlignment="1" applyProtection="1">
      <alignment horizontal="left" vertical="top" wrapText="1"/>
    </xf>
    <xf numFmtId="0" fontId="95" fillId="0" borderId="165" xfId="75" applyFont="1" applyBorder="1" applyAlignment="1">
      <alignment horizontal="left" vertical="top" wrapText="1"/>
    </xf>
    <xf numFmtId="1" fontId="95" fillId="0" borderId="165" xfId="75" applyNumberFormat="1" applyFont="1" applyBorder="1" applyAlignment="1">
      <alignment horizontal="left" vertical="top" wrapText="1"/>
    </xf>
    <xf numFmtId="165" fontId="95" fillId="0" borderId="165" xfId="75" applyNumberFormat="1" applyFont="1" applyBorder="1" applyAlignment="1">
      <alignment horizontal="left" vertical="top" wrapText="1"/>
    </xf>
    <xf numFmtId="44" fontId="95" fillId="0" borderId="165" xfId="62" applyFont="1" applyFill="1" applyBorder="1" applyAlignment="1">
      <alignment horizontal="left" vertical="top" wrapText="1"/>
    </xf>
    <xf numFmtId="164" fontId="95" fillId="0" borderId="165" xfId="75" applyNumberFormat="1" applyFont="1" applyBorder="1" applyAlignment="1">
      <alignment horizontal="left" vertical="top" wrapText="1"/>
    </xf>
    <xf numFmtId="0" fontId="124" fillId="0" borderId="165" xfId="59" applyFont="1" applyFill="1" applyBorder="1" applyAlignment="1" applyProtection="1">
      <alignment horizontal="left" vertical="top" wrapText="1"/>
    </xf>
    <xf numFmtId="49" fontId="95" fillId="0" borderId="165" xfId="75" applyNumberFormat="1" applyFont="1" applyBorder="1" applyAlignment="1">
      <alignment horizontal="left" vertical="top" wrapText="1"/>
    </xf>
    <xf numFmtId="0" fontId="124" fillId="0" borderId="165" xfId="21" applyFont="1" applyFill="1" applyBorder="1" applyAlignment="1">
      <alignment horizontal="left" vertical="top" wrapText="1"/>
    </xf>
    <xf numFmtId="9" fontId="95" fillId="0" borderId="165" xfId="26" applyFont="1" applyFill="1" applyBorder="1" applyAlignment="1">
      <alignment horizontal="left" vertical="top" wrapText="1"/>
    </xf>
    <xf numFmtId="171" fontId="95" fillId="0" borderId="165" xfId="2" applyNumberFormat="1" applyFont="1" applyBorder="1" applyAlignment="1">
      <alignment horizontal="left" vertical="top" wrapText="1"/>
    </xf>
    <xf numFmtId="0" fontId="124" fillId="0" borderId="165" xfId="27" applyFont="1" applyFill="1" applyBorder="1" applyAlignment="1" applyProtection="1">
      <alignment horizontal="left" vertical="top" wrapText="1"/>
    </xf>
    <xf numFmtId="0" fontId="95" fillId="0" borderId="165" xfId="19" applyFont="1" applyBorder="1" applyAlignment="1">
      <alignment horizontal="left" vertical="top" wrapText="1"/>
    </xf>
    <xf numFmtId="10" fontId="95" fillId="0" borderId="165" xfId="19" applyNumberFormat="1" applyFont="1" applyBorder="1" applyAlignment="1">
      <alignment horizontal="left" vertical="top" wrapText="1"/>
    </xf>
    <xf numFmtId="14" fontId="95" fillId="0" borderId="165" xfId="19" applyNumberFormat="1" applyFont="1" applyBorder="1" applyAlignment="1">
      <alignment horizontal="left" vertical="top" wrapText="1"/>
    </xf>
    <xf numFmtId="0" fontId="95" fillId="0" borderId="5" xfId="19" applyFont="1" applyAlignment="1">
      <alignment horizontal="left" vertical="top"/>
    </xf>
    <xf numFmtId="0" fontId="95" fillId="0" borderId="165" xfId="82" applyFont="1" applyBorder="1" applyAlignment="1">
      <alignment horizontal="left" vertical="top" wrapText="1"/>
    </xf>
    <xf numFmtId="10" fontId="95" fillId="0" borderId="165" xfId="82" applyNumberFormat="1" applyFont="1" applyBorder="1" applyAlignment="1">
      <alignment horizontal="left" vertical="top" wrapText="1"/>
    </xf>
    <xf numFmtId="14" fontId="95" fillId="0" borderId="165" xfId="82" applyNumberFormat="1" applyFont="1" applyBorder="1" applyAlignment="1">
      <alignment horizontal="left" vertical="top" wrapText="1"/>
    </xf>
    <xf numFmtId="0" fontId="95" fillId="0" borderId="5" xfId="82" applyFont="1" applyAlignment="1">
      <alignment horizontal="left" vertical="top"/>
    </xf>
    <xf numFmtId="8" fontId="95" fillId="0" borderId="165" xfId="13" applyNumberFormat="1" applyFont="1" applyFill="1" applyBorder="1" applyAlignment="1">
      <alignment horizontal="left" vertical="top" wrapText="1"/>
    </xf>
    <xf numFmtId="0" fontId="95" fillId="0" borderId="165" xfId="43" applyFont="1" applyBorder="1" applyAlignment="1">
      <alignment horizontal="left" vertical="top" wrapText="1"/>
    </xf>
    <xf numFmtId="14" fontId="95" fillId="0" borderId="165" xfId="2" applyNumberFormat="1" applyFont="1" applyBorder="1" applyAlignment="1">
      <alignment horizontal="left" vertical="top"/>
    </xf>
    <xf numFmtId="42" fontId="95" fillId="0" borderId="165" xfId="18" applyFont="1" applyFill="1" applyBorder="1" applyAlignment="1">
      <alignment horizontal="left" vertical="top" wrapText="1"/>
    </xf>
    <xf numFmtId="165" fontId="95" fillId="0" borderId="165" xfId="0" applyNumberFormat="1" applyFont="1" applyBorder="1" applyAlignment="1">
      <alignment horizontal="left" vertical="top" wrapText="1"/>
    </xf>
    <xf numFmtId="164" fontId="95" fillId="0" borderId="165" xfId="0" applyNumberFormat="1" applyFont="1" applyBorder="1" applyAlignment="1">
      <alignment horizontal="left" vertical="top" wrapText="1"/>
    </xf>
    <xf numFmtId="0" fontId="95" fillId="0" borderId="165" xfId="77" applyNumberFormat="1" applyFont="1" applyFill="1" applyBorder="1" applyAlignment="1">
      <alignment horizontal="left" vertical="top" wrapText="1"/>
    </xf>
    <xf numFmtId="0" fontId="95" fillId="0" borderId="165" xfId="21" applyFont="1" applyFill="1" applyBorder="1" applyAlignment="1">
      <alignment horizontal="left" vertical="top" wrapText="1"/>
    </xf>
    <xf numFmtId="173" fontId="95" fillId="0" borderId="165" xfId="0" applyNumberFormat="1" applyFont="1" applyBorder="1" applyAlignment="1">
      <alignment horizontal="left" vertical="top" wrapText="1"/>
    </xf>
    <xf numFmtId="3" fontId="95" fillId="0" borderId="165" xfId="2" applyNumberFormat="1" applyFont="1" applyBorder="1" applyAlignment="1">
      <alignment horizontal="left" vertical="top" wrapText="1"/>
    </xf>
    <xf numFmtId="0" fontId="95" fillId="0" borderId="0" xfId="2" applyFont="1" applyBorder="1" applyAlignment="1">
      <alignment horizontal="left" vertical="top"/>
    </xf>
    <xf numFmtId="9" fontId="95" fillId="0" borderId="165" xfId="0" applyNumberFormat="1" applyFont="1" applyBorder="1" applyAlignment="1">
      <alignment horizontal="center" vertical="top"/>
    </xf>
    <xf numFmtId="9" fontId="95" fillId="0" borderId="165" xfId="0" applyNumberFormat="1" applyFont="1" applyBorder="1" applyAlignment="1">
      <alignment horizontal="center" vertical="top" wrapText="1"/>
    </xf>
    <xf numFmtId="0" fontId="95" fillId="0" borderId="165" xfId="0" applyFont="1" applyBorder="1" applyAlignment="1">
      <alignment horizontal="center" vertical="top" wrapText="1"/>
    </xf>
    <xf numFmtId="1" fontId="95" fillId="0" borderId="165" xfId="0" applyNumberFormat="1" applyFont="1" applyBorder="1" applyAlignment="1">
      <alignment horizontal="center" vertical="top" wrapText="1"/>
    </xf>
    <xf numFmtId="0" fontId="95" fillId="0" borderId="165" xfId="0" applyFont="1" applyBorder="1" applyAlignment="1">
      <alignment horizontal="center" vertical="top"/>
    </xf>
    <xf numFmtId="0" fontId="95" fillId="0" borderId="165" xfId="3" applyFont="1" applyBorder="1" applyAlignment="1">
      <alignment horizontal="center" vertical="top" wrapText="1"/>
    </xf>
    <xf numFmtId="1" fontId="95" fillId="0" borderId="165" xfId="75" applyNumberFormat="1" applyFont="1" applyBorder="1" applyAlignment="1">
      <alignment horizontal="center" vertical="top" wrapText="1"/>
    </xf>
    <xf numFmtId="9" fontId="95" fillId="0" borderId="165" xfId="26" applyFont="1" applyFill="1" applyBorder="1" applyAlignment="1">
      <alignment horizontal="center" vertical="top" wrapText="1"/>
    </xf>
    <xf numFmtId="0" fontId="95" fillId="0" borderId="165" xfId="75" applyFont="1" applyBorder="1" applyAlignment="1">
      <alignment horizontal="center" vertical="top" wrapText="1"/>
    </xf>
    <xf numFmtId="0" fontId="95" fillId="0" borderId="165" xfId="2" applyFont="1" applyBorder="1" applyAlignment="1">
      <alignment horizontal="center" vertical="top"/>
    </xf>
    <xf numFmtId="10" fontId="95" fillId="0" borderId="165" xfId="0" applyNumberFormat="1" applyFont="1" applyBorder="1" applyAlignment="1">
      <alignment horizontal="center" vertical="top"/>
    </xf>
    <xf numFmtId="0" fontId="95" fillId="0" borderId="165" xfId="117" applyFont="1" applyBorder="1" applyAlignment="1">
      <alignment horizontal="left" vertical="top" wrapText="1"/>
    </xf>
    <xf numFmtId="10" fontId="95" fillId="0" borderId="165" xfId="117" applyNumberFormat="1" applyFont="1" applyBorder="1" applyAlignment="1">
      <alignment horizontal="left" vertical="top" wrapText="1"/>
    </xf>
    <xf numFmtId="14" fontId="95" fillId="0" borderId="165" xfId="117" applyNumberFormat="1" applyFont="1" applyBorder="1" applyAlignment="1">
      <alignment horizontal="left" vertical="top" wrapText="1"/>
    </xf>
    <xf numFmtId="44" fontId="95" fillId="0" borderId="165" xfId="135" applyFont="1" applyFill="1" applyBorder="1" applyAlignment="1">
      <alignment horizontal="left" vertical="top" wrapText="1"/>
    </xf>
    <xf numFmtId="0" fontId="52" fillId="8" borderId="4" xfId="160" applyFont="1" applyFill="1" applyBorder="1" applyAlignment="1">
      <alignment wrapText="1"/>
    </xf>
    <xf numFmtId="0" fontId="53" fillId="8" borderId="45" xfId="160" applyFont="1" applyFill="1" applyBorder="1" applyAlignment="1">
      <alignment wrapText="1"/>
    </xf>
    <xf numFmtId="0" fontId="53" fillId="8" borderId="15" xfId="160" applyFont="1" applyFill="1" applyBorder="1" applyAlignment="1">
      <alignment wrapText="1"/>
    </xf>
    <xf numFmtId="0" fontId="10" fillId="0" borderId="5" xfId="160" applyAlignment="1">
      <alignment wrapText="1"/>
    </xf>
    <xf numFmtId="0" fontId="61" fillId="8" borderId="13" xfId="160" applyFont="1" applyFill="1" applyBorder="1" applyAlignment="1">
      <alignment horizontal="center" wrapText="1"/>
    </xf>
    <xf numFmtId="0" fontId="124" fillId="0" borderId="165" xfId="59" applyFont="1" applyFill="1" applyBorder="1" applyAlignment="1">
      <alignment horizontal="left" vertical="top" wrapText="1"/>
    </xf>
    <xf numFmtId="0" fontId="122" fillId="0" borderId="20" xfId="0" applyFont="1" applyBorder="1" applyAlignment="1">
      <alignment vertical="center"/>
    </xf>
    <xf numFmtId="0" fontId="124" fillId="0" borderId="165" xfId="6" applyFont="1" applyFill="1" applyBorder="1" applyAlignment="1" applyProtection="1">
      <alignment horizontal="left" vertical="top" wrapText="1"/>
    </xf>
    <xf numFmtId="164" fontId="95" fillId="0" borderId="165" xfId="0" applyNumberFormat="1" applyFont="1" applyBorder="1" applyAlignment="1">
      <alignment horizontal="left" vertical="top"/>
    </xf>
    <xf numFmtId="49" fontId="95" fillId="0" borderId="165" xfId="19" applyNumberFormat="1" applyFont="1" applyBorder="1" applyAlignment="1">
      <alignment horizontal="left" vertical="top" wrapText="1"/>
    </xf>
    <xf numFmtId="49" fontId="95" fillId="0" borderId="165" xfId="82" applyNumberFormat="1" applyFont="1" applyBorder="1" applyAlignment="1">
      <alignment horizontal="left" vertical="top" wrapText="1"/>
    </xf>
    <xf numFmtId="0" fontId="124" fillId="0" borderId="165" xfId="6" applyFont="1" applyFill="1" applyBorder="1" applyAlignment="1" applyProtection="1">
      <alignment horizontal="left" vertical="top"/>
    </xf>
    <xf numFmtId="9" fontId="95" fillId="0" borderId="165" xfId="19" applyNumberFormat="1" applyFont="1" applyBorder="1" applyAlignment="1">
      <alignment horizontal="left" vertical="top" wrapText="1"/>
    </xf>
    <xf numFmtId="9" fontId="95" fillId="0" borderId="165" xfId="117" applyNumberFormat="1" applyFont="1" applyBorder="1" applyAlignment="1">
      <alignment horizontal="left" vertical="top" wrapText="1"/>
    </xf>
    <xf numFmtId="9" fontId="95" fillId="0" borderId="165" xfId="82" applyNumberFormat="1" applyFont="1" applyBorder="1" applyAlignment="1">
      <alignment horizontal="left" vertical="top" wrapText="1"/>
    </xf>
    <xf numFmtId="0" fontId="95" fillId="0" borderId="165" xfId="82" applyFont="1" applyBorder="1" applyAlignment="1">
      <alignment horizontal="center" vertical="top" wrapText="1"/>
    </xf>
    <xf numFmtId="9" fontId="95" fillId="0" borderId="165" xfId="14" applyFont="1" applyFill="1" applyBorder="1" applyAlignment="1">
      <alignment horizontal="left" vertical="top" wrapText="1"/>
    </xf>
    <xf numFmtId="0" fontId="95" fillId="0" borderId="165" xfId="82" applyFont="1" applyBorder="1" applyAlignment="1">
      <alignment horizontal="left" vertical="top"/>
    </xf>
    <xf numFmtId="170" fontId="95" fillId="0" borderId="165" xfId="82" applyNumberFormat="1" applyFont="1" applyBorder="1" applyAlignment="1">
      <alignment horizontal="left" vertical="top" wrapText="1"/>
    </xf>
    <xf numFmtId="0" fontId="123" fillId="3" borderId="35" xfId="0" applyFont="1" applyFill="1" applyBorder="1" applyAlignment="1">
      <alignment horizontal="left" vertical="center"/>
    </xf>
    <xf numFmtId="0" fontId="77" fillId="0" borderId="165" xfId="12" applyFill="1" applyBorder="1" applyAlignment="1">
      <alignment horizontal="left" vertical="top" wrapText="1"/>
    </xf>
    <xf numFmtId="0" fontId="122" fillId="0" borderId="5" xfId="0" applyFont="1" applyBorder="1" applyAlignment="1">
      <alignment vertical="center"/>
    </xf>
    <xf numFmtId="0" fontId="123" fillId="3" borderId="165" xfId="0" applyFont="1" applyFill="1" applyBorder="1" applyAlignment="1">
      <alignment horizontal="center" vertical="center" wrapText="1"/>
    </xf>
    <xf numFmtId="0" fontId="68" fillId="0" borderId="5" xfId="161" applyFont="1" applyAlignment="1">
      <alignment horizontal="left" vertical="top" wrapText="1"/>
    </xf>
    <xf numFmtId="0" fontId="9" fillId="0" borderId="5" xfId="161" applyAlignment="1">
      <alignment horizontal="left" vertical="top" wrapText="1"/>
    </xf>
    <xf numFmtId="0" fontId="82" fillId="0" borderId="53" xfId="161" applyFont="1" applyBorder="1" applyAlignment="1">
      <alignment horizontal="left" vertical="top" wrapText="1"/>
    </xf>
    <xf numFmtId="0" fontId="82" fillId="10" borderId="143" xfId="161" applyFont="1" applyFill="1" applyBorder="1" applyAlignment="1">
      <alignment horizontal="left" vertical="top" wrapText="1"/>
    </xf>
    <xf numFmtId="0" fontId="82" fillId="0" borderId="156" xfId="161" applyFont="1" applyBorder="1" applyAlignment="1">
      <alignment horizontal="left" vertical="top" wrapText="1"/>
    </xf>
    <xf numFmtId="0" fontId="82" fillId="10" borderId="156" xfId="161" applyFont="1" applyFill="1" applyBorder="1" applyAlignment="1">
      <alignment horizontal="left" vertical="top" wrapText="1"/>
    </xf>
    <xf numFmtId="0" fontId="82" fillId="10" borderId="153" xfId="161" applyFont="1" applyFill="1" applyBorder="1" applyAlignment="1">
      <alignment horizontal="left" vertical="top" wrapText="1"/>
    </xf>
    <xf numFmtId="0" fontId="82" fillId="10" borderId="71" xfId="161" applyFont="1" applyFill="1" applyBorder="1" applyAlignment="1">
      <alignment horizontal="left" vertical="top" wrapText="1"/>
    </xf>
    <xf numFmtId="0" fontId="83" fillId="0" borderId="156" xfId="161" applyFont="1" applyBorder="1" applyAlignment="1">
      <alignment horizontal="left" vertical="top" wrapText="1"/>
    </xf>
    <xf numFmtId="0" fontId="86" fillId="0" borderId="156" xfId="161" applyFont="1" applyBorder="1" applyAlignment="1">
      <alignment horizontal="left" vertical="top" wrapText="1"/>
    </xf>
    <xf numFmtId="0" fontId="84" fillId="11" borderId="80" xfId="161" applyFont="1" applyFill="1" applyBorder="1" applyAlignment="1">
      <alignment horizontal="left" vertical="top" wrapText="1"/>
    </xf>
    <xf numFmtId="0" fontId="87" fillId="0" borderId="81" xfId="161" applyFont="1" applyBorder="1" applyAlignment="1">
      <alignment horizontal="left" vertical="top" wrapText="1"/>
    </xf>
    <xf numFmtId="0" fontId="95" fillId="0" borderId="165" xfId="0" applyFont="1" applyBorder="1" applyAlignment="1">
      <alignment wrapText="1"/>
    </xf>
    <xf numFmtId="14" fontId="95" fillId="0" borderId="165" xfId="0" applyNumberFormat="1" applyFont="1" applyBorder="1" applyAlignment="1">
      <alignment wrapText="1"/>
    </xf>
    <xf numFmtId="0" fontId="95" fillId="0" borderId="165" xfId="2" applyFont="1" applyBorder="1" applyAlignment="1">
      <alignment vertical="top" wrapText="1"/>
    </xf>
    <xf numFmtId="0" fontId="95" fillId="0" borderId="165" xfId="2" applyFont="1" applyBorder="1" applyAlignment="1">
      <alignment vertical="center" wrapText="1"/>
    </xf>
    <xf numFmtId="14" fontId="95" fillId="0" borderId="165" xfId="2" applyNumberFormat="1" applyFont="1" applyBorder="1" applyAlignment="1">
      <alignment horizontal="center" vertical="center" wrapText="1"/>
    </xf>
    <xf numFmtId="164" fontId="95" fillId="0" borderId="165" xfId="2" applyNumberFormat="1" applyFont="1" applyBorder="1" applyAlignment="1">
      <alignment vertical="center" wrapText="1"/>
    </xf>
    <xf numFmtId="0" fontId="95" fillId="0" borderId="165" xfId="2" applyFont="1" applyBorder="1" applyAlignment="1">
      <alignment horizontal="center" vertical="center" wrapText="1"/>
    </xf>
    <xf numFmtId="0" fontId="95" fillId="0" borderId="165" xfId="2" applyFont="1" applyBorder="1" applyAlignment="1">
      <alignment horizontal="justify" vertical="top" wrapText="1"/>
    </xf>
    <xf numFmtId="0" fontId="95" fillId="0" borderId="165" xfId="2" applyFont="1" applyBorder="1" applyAlignment="1">
      <alignment vertical="top"/>
    </xf>
    <xf numFmtId="0" fontId="95" fillId="0" borderId="165" xfId="0" applyFont="1" applyBorder="1" applyAlignment="1">
      <alignment horizontal="left" vertical="center" wrapText="1"/>
    </xf>
    <xf numFmtId="0" fontId="95" fillId="0" borderId="165" xfId="0" applyFont="1" applyBorder="1" applyAlignment="1">
      <alignment horizontal="left" vertical="center"/>
    </xf>
    <xf numFmtId="0" fontId="95" fillId="0" borderId="165" xfId="0" applyFont="1" applyBorder="1" applyAlignment="1">
      <alignment horizontal="center" vertical="center" wrapText="1"/>
    </xf>
    <xf numFmtId="177" fontId="95" fillId="0" borderId="165" xfId="0" applyNumberFormat="1" applyFont="1" applyBorder="1" applyAlignment="1">
      <alignment horizontal="left" vertical="top" wrapText="1"/>
    </xf>
    <xf numFmtId="177" fontId="95" fillId="0" borderId="165" xfId="0" applyNumberFormat="1" applyFont="1" applyBorder="1" applyAlignment="1">
      <alignment horizontal="left" vertical="top"/>
    </xf>
    <xf numFmtId="178" fontId="95" fillId="0" borderId="165" xfId="0" applyNumberFormat="1" applyFont="1" applyBorder="1" applyAlignment="1">
      <alignment horizontal="left" vertical="top"/>
    </xf>
    <xf numFmtId="3" fontId="95" fillId="0" borderId="165" xfId="0" applyNumberFormat="1" applyFont="1" applyBorder="1" applyAlignment="1">
      <alignment horizontal="left" vertical="top"/>
    </xf>
    <xf numFmtId="0" fontId="124" fillId="0" borderId="165" xfId="1" applyFont="1" applyFill="1" applyBorder="1" applyAlignment="1">
      <alignment horizontal="left" vertical="top"/>
    </xf>
    <xf numFmtId="0" fontId="124" fillId="0" borderId="165" xfId="6" applyFont="1" applyFill="1" applyBorder="1" applyAlignment="1" applyProtection="1">
      <alignment vertical="top" wrapText="1"/>
    </xf>
    <xf numFmtId="10" fontId="95" fillId="0" borderId="5" xfId="0" applyNumberFormat="1" applyFont="1" applyBorder="1" applyAlignment="1">
      <alignment horizontal="left" vertical="center"/>
    </xf>
    <xf numFmtId="176" fontId="95" fillId="0" borderId="0" xfId="0" applyNumberFormat="1" applyFont="1" applyAlignment="1">
      <alignment horizontal="left" vertical="center"/>
    </xf>
    <xf numFmtId="0" fontId="8" fillId="0" borderId="5" xfId="80" applyFont="1" applyAlignment="1">
      <alignment wrapText="1"/>
    </xf>
    <xf numFmtId="0" fontId="64" fillId="15" borderId="53" xfId="163" applyFont="1" applyFill="1" applyBorder="1"/>
    <xf numFmtId="0" fontId="64" fillId="0" borderId="5" xfId="163" applyFont="1"/>
    <xf numFmtId="0" fontId="84" fillId="0" borderId="165" xfId="59" applyFont="1" applyFill="1" applyBorder="1" applyAlignment="1" applyProtection="1">
      <alignment horizontal="left" vertical="center" wrapText="1"/>
    </xf>
    <xf numFmtId="0" fontId="70" fillId="0" borderId="81" xfId="163" applyFont="1" applyBorder="1" applyAlignment="1">
      <alignment horizontal="left"/>
    </xf>
    <xf numFmtId="0" fontId="70" fillId="0" borderId="5" xfId="163" applyFont="1" applyAlignment="1">
      <alignment horizontal="left"/>
    </xf>
    <xf numFmtId="0" fontId="83" fillId="0" borderId="20" xfId="16" applyFont="1" applyBorder="1"/>
    <xf numFmtId="0" fontId="83" fillId="0" borderId="60" xfId="17" applyFont="1" applyFill="1" applyBorder="1" applyAlignment="1" applyProtection="1">
      <alignment horizontal="left" vertical="center" wrapText="1"/>
    </xf>
    <xf numFmtId="0" fontId="83" fillId="0" borderId="94" xfId="17" applyFont="1" applyFill="1" applyBorder="1" applyAlignment="1" applyProtection="1">
      <alignment horizontal="left" vertical="center" wrapText="1"/>
    </xf>
    <xf numFmtId="0" fontId="85" fillId="0" borderId="48" xfId="0" applyFont="1" applyBorder="1" applyAlignment="1">
      <alignment wrapText="1"/>
    </xf>
    <xf numFmtId="0" fontId="83" fillId="0" borderId="5" xfId="0" applyFont="1" applyBorder="1" applyAlignment="1">
      <alignment wrapText="1"/>
    </xf>
    <xf numFmtId="0" fontId="157" fillId="0" borderId="46" xfId="32" applyFont="1" applyBorder="1" applyAlignment="1">
      <alignment horizontal="left" vertical="top"/>
    </xf>
    <xf numFmtId="0" fontId="117" fillId="0" borderId="38" xfId="32" applyFont="1" applyBorder="1" applyAlignment="1">
      <alignment horizontal="left" vertical="top"/>
    </xf>
    <xf numFmtId="0" fontId="117" fillId="0" borderId="1" xfId="32" applyFont="1" applyBorder="1" applyAlignment="1">
      <alignment horizontal="left" vertical="top" wrapText="1"/>
    </xf>
    <xf numFmtId="0" fontId="88" fillId="0" borderId="40" xfId="32" applyFont="1" applyBorder="1" applyAlignment="1">
      <alignment horizontal="left" vertical="top" wrapText="1"/>
    </xf>
    <xf numFmtId="0" fontId="88" fillId="0" borderId="121" xfId="32" applyFont="1" applyBorder="1" applyAlignment="1">
      <alignment horizontal="left" vertical="center" wrapText="1"/>
    </xf>
    <xf numFmtId="0" fontId="88" fillId="0" borderId="45" xfId="32" applyFont="1" applyBorder="1" applyAlignment="1">
      <alignment horizontal="center" vertical="top" wrapText="1"/>
    </xf>
    <xf numFmtId="0" fontId="88" fillId="0" borderId="121" xfId="32" applyFont="1" applyBorder="1" applyAlignment="1">
      <alignment horizontal="left" vertical="top" wrapText="1"/>
    </xf>
    <xf numFmtId="0" fontId="88" fillId="0" borderId="117" xfId="32" applyFont="1" applyBorder="1" applyAlignment="1">
      <alignment horizontal="left" vertical="center" wrapText="1"/>
    </xf>
    <xf numFmtId="0" fontId="163" fillId="10" borderId="167" xfId="0" applyFont="1" applyFill="1" applyBorder="1" applyAlignment="1">
      <alignment wrapText="1"/>
    </xf>
    <xf numFmtId="0" fontId="82" fillId="0" borderId="54" xfId="0" applyFont="1" applyBorder="1" applyAlignment="1">
      <alignment wrapText="1"/>
    </xf>
    <xf numFmtId="0" fontId="83" fillId="14" borderId="155" xfId="4" applyFont="1" applyFill="1" applyBorder="1"/>
    <xf numFmtId="0" fontId="83" fillId="14" borderId="155" xfId="4" applyFont="1" applyFill="1" applyBorder="1" applyAlignment="1">
      <alignment horizontal="center"/>
    </xf>
    <xf numFmtId="0" fontId="83" fillId="14" borderId="5" xfId="6" applyFont="1" applyFill="1" applyBorder="1" applyAlignment="1" applyProtection="1">
      <alignment horizontal="justify" vertical="center" wrapText="1"/>
    </xf>
    <xf numFmtId="0" fontId="83" fillId="14" borderId="5" xfId="4" applyFont="1" applyFill="1"/>
    <xf numFmtId="0" fontId="83" fillId="10" borderId="160" xfId="0" applyFont="1" applyFill="1" applyBorder="1"/>
    <xf numFmtId="0" fontId="83" fillId="10" borderId="150" xfId="0" applyFont="1" applyFill="1" applyBorder="1"/>
    <xf numFmtId="0" fontId="84" fillId="10" borderId="165" xfId="0" applyFont="1" applyFill="1" applyBorder="1" applyAlignment="1">
      <alignment wrapText="1"/>
    </xf>
    <xf numFmtId="0" fontId="83" fillId="14" borderId="160" xfId="5" applyFont="1" applyFill="1" applyBorder="1" applyAlignment="1">
      <alignment vertical="center"/>
    </xf>
    <xf numFmtId="0" fontId="83" fillId="14" borderId="100" xfId="5" applyFont="1" applyFill="1" applyBorder="1" applyAlignment="1">
      <alignment vertical="center"/>
    </xf>
    <xf numFmtId="0" fontId="83" fillId="14" borderId="100" xfId="6" applyFont="1" applyFill="1" applyBorder="1" applyAlignment="1" applyProtection="1">
      <alignment horizontal="right" vertical="center" wrapText="1"/>
    </xf>
    <xf numFmtId="0" fontId="83" fillId="14" borderId="161" xfId="6" applyFont="1" applyFill="1" applyBorder="1" applyAlignment="1" applyProtection="1">
      <alignment horizontal="right" vertical="center" wrapText="1"/>
    </xf>
    <xf numFmtId="0" fontId="83" fillId="14" borderId="155" xfId="6" applyFont="1" applyFill="1" applyBorder="1" applyAlignment="1" applyProtection="1">
      <alignment horizontal="right" vertical="center" wrapText="1"/>
    </xf>
    <xf numFmtId="0" fontId="83" fillId="14" borderId="5" xfId="0" applyFont="1" applyFill="1" applyBorder="1"/>
    <xf numFmtId="0" fontId="82" fillId="0" borderId="156" xfId="0" applyFont="1" applyBorder="1" applyAlignment="1">
      <alignment wrapText="1"/>
    </xf>
    <xf numFmtId="0" fontId="83" fillId="0" borderId="155" xfId="0" applyFont="1" applyBorder="1" applyAlignment="1">
      <alignment wrapText="1"/>
    </xf>
    <xf numFmtId="0" fontId="83" fillId="10" borderId="161" xfId="0" applyFont="1" applyFill="1" applyBorder="1" applyAlignment="1">
      <alignment wrapText="1"/>
    </xf>
    <xf numFmtId="0" fontId="83" fillId="0" borderId="170" xfId="0" applyFont="1" applyBorder="1"/>
    <xf numFmtId="0" fontId="83" fillId="10" borderId="170" xfId="0" applyFont="1" applyFill="1" applyBorder="1" applyAlignment="1">
      <alignment wrapText="1"/>
    </xf>
    <xf numFmtId="0" fontId="83" fillId="10" borderId="154" xfId="0" applyFont="1" applyFill="1" applyBorder="1"/>
    <xf numFmtId="0" fontId="83" fillId="10" borderId="158" xfId="0" applyFont="1" applyFill="1" applyBorder="1"/>
    <xf numFmtId="0" fontId="83" fillId="14" borderId="158" xfId="4" applyFont="1" applyFill="1" applyBorder="1" applyAlignment="1">
      <alignment horizontal="center"/>
    </xf>
    <xf numFmtId="0" fontId="83" fillId="14" borderId="150" xfId="0" applyFont="1" applyFill="1" applyBorder="1"/>
    <xf numFmtId="0" fontId="83" fillId="14" borderId="154" xfId="0" applyFont="1" applyFill="1" applyBorder="1"/>
    <xf numFmtId="0" fontId="83" fillId="14" borderId="165" xfId="0" applyFont="1" applyFill="1" applyBorder="1"/>
    <xf numFmtId="0" fontId="83" fillId="14" borderId="5" xfId="0" applyFont="1" applyFill="1" applyBorder="1" applyAlignment="1">
      <alignment horizontal="right"/>
    </xf>
    <xf numFmtId="0" fontId="83" fillId="14" borderId="5" xfId="0" applyFont="1" applyFill="1" applyBorder="1" applyAlignment="1">
      <alignment horizontal="center"/>
    </xf>
    <xf numFmtId="0" fontId="83" fillId="14" borderId="165" xfId="0" applyFont="1" applyFill="1" applyBorder="1" applyAlignment="1">
      <alignment horizontal="center"/>
    </xf>
    <xf numFmtId="0" fontId="118" fillId="17" borderId="194" xfId="32" applyFont="1" applyFill="1" applyBorder="1" applyAlignment="1">
      <alignment horizontal="center" vertical="top" wrapText="1"/>
    </xf>
    <xf numFmtId="0" fontId="157" fillId="0" borderId="195" xfId="32" applyFont="1" applyBorder="1" applyAlignment="1">
      <alignment horizontal="left" vertical="center"/>
    </xf>
    <xf numFmtId="0" fontId="48" fillId="0" borderId="5" xfId="56" applyFont="1"/>
    <xf numFmtId="0" fontId="52" fillId="8" borderId="4" xfId="165" applyFont="1" applyFill="1" applyBorder="1" applyAlignment="1">
      <alignment wrapText="1"/>
    </xf>
    <xf numFmtId="0" fontId="53" fillId="8" borderId="45" xfId="165" applyFont="1" applyFill="1" applyBorder="1" applyAlignment="1">
      <alignment wrapText="1"/>
    </xf>
    <xf numFmtId="0" fontId="53" fillId="8" borderId="15" xfId="165" applyFont="1" applyFill="1" applyBorder="1" applyAlignment="1">
      <alignment wrapText="1"/>
    </xf>
    <xf numFmtId="0" fontId="6" fillId="0" borderId="5" xfId="165" applyAlignment="1">
      <alignment wrapText="1"/>
    </xf>
    <xf numFmtId="0" fontId="61" fillId="8" borderId="13" xfId="165" applyFont="1" applyFill="1" applyBorder="1" applyAlignment="1">
      <alignment horizontal="center" wrapText="1"/>
    </xf>
    <xf numFmtId="1" fontId="95" fillId="0" borderId="165" xfId="0" applyNumberFormat="1" applyFont="1" applyBorder="1" applyAlignment="1">
      <alignment horizontal="center" vertical="center" wrapText="1"/>
    </xf>
    <xf numFmtId="14" fontId="95" fillId="0" borderId="165" xfId="0" applyNumberFormat="1" applyFont="1" applyBorder="1" applyAlignment="1">
      <alignment horizontal="center" vertical="center" wrapText="1"/>
    </xf>
    <xf numFmtId="176" fontId="95" fillId="0" borderId="165" xfId="14" applyNumberFormat="1" applyFont="1" applyFill="1" applyBorder="1" applyAlignment="1">
      <alignment horizontal="center" vertical="center" wrapText="1"/>
    </xf>
    <xf numFmtId="165" fontId="95" fillId="0" borderId="165" xfId="0" applyNumberFormat="1" applyFont="1" applyBorder="1" applyAlignment="1">
      <alignment horizontal="center" vertical="center" wrapText="1"/>
    </xf>
    <xf numFmtId="164" fontId="95" fillId="0" borderId="165" xfId="0" applyNumberFormat="1" applyFont="1" applyBorder="1" applyAlignment="1">
      <alignment horizontal="center" vertical="center" wrapText="1"/>
    </xf>
    <xf numFmtId="44" fontId="95" fillId="0" borderId="165" xfId="13" applyFont="1" applyFill="1" applyBorder="1" applyAlignment="1">
      <alignment horizontal="center" vertical="center" wrapText="1"/>
    </xf>
    <xf numFmtId="0" fontId="164" fillId="0" borderId="165" xfId="0" applyFont="1" applyBorder="1" applyAlignment="1">
      <alignment horizontal="center" vertical="center" wrapText="1"/>
    </xf>
    <xf numFmtId="0" fontId="95" fillId="0" borderId="5" xfId="0" applyFont="1" applyBorder="1"/>
    <xf numFmtId="0" fontId="143" fillId="0" borderId="6" xfId="80" applyFont="1" applyBorder="1" applyAlignment="1">
      <alignment horizontal="left" wrapText="1"/>
    </xf>
    <xf numFmtId="0" fontId="143" fillId="0" borderId="6" xfId="80" applyFont="1" applyBorder="1" applyAlignment="1">
      <alignment horizontal="left" vertical="top" wrapText="1"/>
    </xf>
    <xf numFmtId="0" fontId="112" fillId="0" borderId="5" xfId="0" applyFont="1" applyBorder="1" applyAlignment="1">
      <alignment vertical="center" wrapText="1"/>
    </xf>
    <xf numFmtId="0" fontId="83" fillId="0" borderId="5" xfId="58" applyFont="1" applyAlignment="1">
      <alignment wrapText="1"/>
    </xf>
    <xf numFmtId="0" fontId="83" fillId="0" borderId="5" xfId="58" applyFont="1"/>
    <xf numFmtId="0" fontId="0" fillId="0" borderId="160" xfId="0" applyBorder="1" applyAlignment="1">
      <alignment wrapText="1"/>
    </xf>
    <xf numFmtId="0" fontId="0" fillId="0" borderId="150" xfId="0" applyBorder="1" applyAlignment="1">
      <alignment wrapText="1"/>
    </xf>
    <xf numFmtId="0" fontId="0" fillId="0" borderId="151" xfId="0" applyBorder="1" applyAlignment="1">
      <alignment wrapText="1"/>
    </xf>
    <xf numFmtId="0" fontId="0" fillId="0" borderId="161" xfId="0" applyBorder="1" applyAlignment="1">
      <alignment wrapText="1"/>
    </xf>
    <xf numFmtId="0" fontId="0" fillId="0" borderId="155" xfId="0" applyBorder="1" applyAlignment="1">
      <alignment wrapText="1"/>
    </xf>
    <xf numFmtId="0" fontId="0" fillId="0" borderId="170" xfId="0" applyBorder="1" applyAlignment="1">
      <alignment wrapText="1"/>
    </xf>
    <xf numFmtId="0" fontId="88" fillId="0" borderId="155" xfId="32" applyFont="1" applyBorder="1" applyAlignment="1">
      <alignment horizontal="left" vertical="center" wrapText="1"/>
    </xf>
    <xf numFmtId="0" fontId="88" fillId="0" borderId="155" xfId="32" applyFont="1" applyBorder="1" applyAlignment="1">
      <alignment horizontal="center" vertical="top" wrapText="1"/>
    </xf>
    <xf numFmtId="0" fontId="88" fillId="0" borderId="168" xfId="32" applyFont="1" applyBorder="1" applyAlignment="1">
      <alignment horizontal="left" vertical="center" wrapText="1"/>
    </xf>
    <xf numFmtId="0" fontId="88" fillId="0" borderId="150" xfId="32" applyFont="1" applyBorder="1" applyAlignment="1">
      <alignment horizontal="left" vertical="center" wrapText="1"/>
    </xf>
    <xf numFmtId="0" fontId="88" fillId="0" borderId="155" xfId="32" applyFont="1" applyBorder="1" applyAlignment="1">
      <alignment horizontal="left" wrapText="1"/>
    </xf>
    <xf numFmtId="0" fontId="88" fillId="0" borderId="161" xfId="32" applyFont="1" applyBorder="1" applyAlignment="1">
      <alignment wrapText="1"/>
    </xf>
    <xf numFmtId="0" fontId="118" fillId="0" borderId="40" xfId="32" applyFont="1" applyBorder="1" applyAlignment="1">
      <alignment horizontal="left" vertical="center" wrapText="1"/>
    </xf>
    <xf numFmtId="0" fontId="88" fillId="0" borderId="100" xfId="32" applyFont="1" applyBorder="1" applyAlignment="1">
      <alignment horizontal="right" vertical="top" wrapText="1"/>
    </xf>
    <xf numFmtId="0" fontId="88" fillId="0" borderId="5" xfId="32" applyFont="1" applyAlignment="1">
      <alignment horizontal="right" vertical="top" wrapText="1"/>
    </xf>
    <xf numFmtId="0" fontId="88" fillId="0" borderId="40" xfId="32" applyFont="1" applyBorder="1" applyAlignment="1">
      <alignment horizontal="left" vertical="center" wrapText="1"/>
    </xf>
    <xf numFmtId="0" fontId="99" fillId="0" borderId="155" xfId="32" applyFont="1" applyBorder="1" applyAlignment="1">
      <alignment horizontal="left" vertical="top"/>
    </xf>
    <xf numFmtId="0" fontId="99" fillId="0" borderId="170" xfId="32" applyFont="1" applyBorder="1" applyAlignment="1">
      <alignment horizontal="left" vertical="top"/>
    </xf>
    <xf numFmtId="0" fontId="88" fillId="0" borderId="100" xfId="32" applyFont="1" applyBorder="1" applyAlignment="1">
      <alignment horizontal="right" wrapText="1"/>
    </xf>
    <xf numFmtId="0" fontId="88" fillId="0" borderId="5" xfId="32" applyFont="1" applyAlignment="1">
      <alignment horizontal="right" wrapText="1"/>
    </xf>
    <xf numFmtId="0" fontId="88" fillId="0" borderId="4" xfId="32" applyFont="1" applyBorder="1" applyAlignment="1">
      <alignment horizontal="left" wrapText="1"/>
    </xf>
    <xf numFmtId="0" fontId="88" fillId="0" borderId="165" xfId="32" applyFont="1" applyBorder="1" applyAlignment="1">
      <alignment horizontal="left" vertical="center" wrapText="1" indent="3"/>
    </xf>
    <xf numFmtId="0" fontId="88" fillId="0" borderId="206" xfId="32" applyFont="1" applyBorder="1" applyAlignment="1">
      <alignment horizontal="right" vertical="center" wrapText="1"/>
    </xf>
    <xf numFmtId="0" fontId="88" fillId="0" borderId="207" xfId="32" applyFont="1" applyBorder="1" applyAlignment="1">
      <alignment horizontal="left" vertical="center" wrapText="1"/>
    </xf>
    <xf numFmtId="0" fontId="88" fillId="0" borderId="166" xfId="32" applyFont="1" applyBorder="1" applyAlignment="1">
      <alignment horizontal="left" vertical="center" wrapText="1"/>
    </xf>
    <xf numFmtId="0" fontId="88" fillId="0" borderId="208" xfId="32" applyFont="1" applyBorder="1" applyAlignment="1">
      <alignment horizontal="right" vertical="center" wrapText="1"/>
    </xf>
    <xf numFmtId="0" fontId="88" fillId="0" borderId="166" xfId="32" applyFont="1" applyBorder="1" applyAlignment="1">
      <alignment horizontal="right" vertical="center" wrapText="1"/>
    </xf>
    <xf numFmtId="0" fontId="88" fillId="0" borderId="205" xfId="32" applyFont="1" applyBorder="1" applyAlignment="1">
      <alignment horizontal="left" vertical="center" wrapText="1"/>
    </xf>
    <xf numFmtId="0" fontId="88" fillId="0" borderId="4" xfId="32" applyFont="1" applyBorder="1" applyAlignment="1">
      <alignment horizontal="left" vertical="center" wrapText="1"/>
    </xf>
    <xf numFmtId="0" fontId="118" fillId="0" borderId="165" xfId="32" applyFont="1" applyBorder="1" applyAlignment="1">
      <alignment vertical="top" wrapText="1"/>
    </xf>
    <xf numFmtId="0" fontId="88" fillId="0" borderId="209" xfId="32" applyFont="1" applyBorder="1" applyAlignment="1">
      <alignment horizontal="left" vertical="center" wrapText="1" indent="1"/>
    </xf>
    <xf numFmtId="0" fontId="88" fillId="0" borderId="104" xfId="32" applyFont="1" applyBorder="1" applyAlignment="1">
      <alignment horizontal="center" vertical="center" wrapText="1"/>
    </xf>
    <xf numFmtId="0" fontId="88" fillId="0" borderId="69" xfId="32" applyFont="1" applyBorder="1" applyAlignment="1">
      <alignment horizontal="left" vertical="center" wrapText="1" indent="2"/>
    </xf>
    <xf numFmtId="1" fontId="88" fillId="0" borderId="210" xfId="32" applyNumberFormat="1" applyFont="1" applyBorder="1" applyAlignment="1">
      <alignment horizontal="left" vertical="center" indent="2" shrinkToFit="1"/>
    </xf>
    <xf numFmtId="0" fontId="88" fillId="0" borderId="104" xfId="32" applyFont="1" applyBorder="1" applyAlignment="1">
      <alignment horizontal="left" vertical="center" wrapText="1"/>
    </xf>
    <xf numFmtId="0" fontId="88" fillId="0" borderId="160" xfId="32" applyFont="1" applyBorder="1" applyAlignment="1">
      <alignment horizontal="left" vertical="center" wrapText="1"/>
    </xf>
    <xf numFmtId="0" fontId="88" fillId="0" borderId="123" xfId="32" applyFont="1" applyBorder="1" applyAlignment="1">
      <alignment horizontal="center" vertical="center" wrapText="1"/>
    </xf>
    <xf numFmtId="0" fontId="88" fillId="0" borderId="123" xfId="32" applyFont="1" applyBorder="1" applyAlignment="1">
      <alignment horizontal="left" vertical="center" wrapText="1"/>
    </xf>
    <xf numFmtId="0" fontId="88" fillId="0" borderId="123" xfId="32" applyFont="1" applyBorder="1" applyAlignment="1">
      <alignment horizontal="left" vertical="center" wrapText="1" indent="2"/>
    </xf>
    <xf numFmtId="172" fontId="88" fillId="0" borderId="159" xfId="32" applyNumberFormat="1" applyFont="1" applyBorder="1" applyAlignment="1">
      <alignment horizontal="center" vertical="top" shrinkToFit="1"/>
    </xf>
    <xf numFmtId="172" fontId="88" fillId="0" borderId="165" xfId="32" applyNumberFormat="1" applyFont="1" applyBorder="1" applyAlignment="1">
      <alignment horizontal="left" vertical="top" indent="3" shrinkToFit="1"/>
    </xf>
    <xf numFmtId="0" fontId="88" fillId="0" borderId="150" xfId="32" applyFont="1" applyBorder="1" applyAlignment="1">
      <alignment horizontal="left" vertical="center" wrapText="1" indent="2"/>
    </xf>
    <xf numFmtId="0" fontId="88" fillId="0" borderId="5" xfId="32" applyFont="1" applyAlignment="1">
      <alignment horizontal="left" vertical="top" wrapText="1" indent="2"/>
    </xf>
    <xf numFmtId="0" fontId="88" fillId="0" borderId="45" xfId="32" applyFont="1" applyBorder="1" applyAlignment="1">
      <alignment horizontal="left" vertical="top" wrapText="1" indent="2"/>
    </xf>
    <xf numFmtId="0" fontId="88" fillId="0" borderId="208" xfId="32" applyFont="1" applyBorder="1" applyAlignment="1">
      <alignment horizontal="left" vertical="center" wrapText="1" indent="2"/>
    </xf>
    <xf numFmtId="0" fontId="88" fillId="0" borderId="204" xfId="32" applyFont="1" applyBorder="1" applyAlignment="1">
      <alignment horizontal="left" vertical="center" wrapText="1"/>
    </xf>
    <xf numFmtId="0" fontId="88" fillId="0" borderId="205" xfId="32" applyFont="1" applyBorder="1" applyAlignment="1">
      <alignment horizontal="center" vertical="top" wrapText="1"/>
    </xf>
    <xf numFmtId="0" fontId="88" fillId="0" borderId="189" xfId="32" applyFont="1" applyBorder="1" applyAlignment="1">
      <alignment horizontal="left" vertical="center" wrapText="1"/>
    </xf>
    <xf numFmtId="0" fontId="88" fillId="17" borderId="13" xfId="32" applyFont="1" applyFill="1" applyBorder="1" applyAlignment="1">
      <alignment horizontal="left" wrapText="1"/>
    </xf>
    <xf numFmtId="0" fontId="118" fillId="17" borderId="13" xfId="32" applyFont="1" applyFill="1" applyBorder="1" applyAlignment="1">
      <alignment horizontal="center" vertical="top" wrapText="1"/>
    </xf>
    <xf numFmtId="0" fontId="117" fillId="0" borderId="121" xfId="32" applyFont="1" applyBorder="1" applyAlignment="1">
      <alignment horizontal="left" vertical="top" wrapText="1"/>
    </xf>
    <xf numFmtId="0" fontId="117" fillId="0" borderId="121" xfId="32" applyFont="1" applyBorder="1" applyAlignment="1">
      <alignment horizontal="left" vertical="center" wrapText="1"/>
    </xf>
    <xf numFmtId="0" fontId="117" fillId="0" borderId="121" xfId="32" applyFont="1" applyBorder="1" applyAlignment="1">
      <alignment horizontal="center" vertical="center" wrapText="1"/>
    </xf>
    <xf numFmtId="0" fontId="160" fillId="0" borderId="121" xfId="32" applyFont="1" applyBorder="1" applyAlignment="1">
      <alignment horizontal="left" vertical="top" wrapText="1"/>
    </xf>
    <xf numFmtId="44" fontId="165" fillId="0" borderId="165" xfId="13" applyFont="1" applyFill="1" applyBorder="1" applyAlignment="1">
      <alignment horizontal="left" vertical="center" wrapText="1"/>
    </xf>
    <xf numFmtId="8" fontId="165" fillId="0" borderId="165" xfId="13" applyNumberFormat="1" applyFont="1" applyFill="1" applyBorder="1" applyAlignment="1">
      <alignment horizontal="left" vertical="center" wrapText="1"/>
    </xf>
    <xf numFmtId="0" fontId="52" fillId="8" borderId="4" xfId="167" applyFont="1" applyFill="1" applyBorder="1" applyAlignment="1">
      <alignment vertical="center" wrapText="1"/>
    </xf>
    <xf numFmtId="0" fontId="53" fillId="8" borderId="45" xfId="167" applyFont="1" applyFill="1" applyBorder="1" applyAlignment="1">
      <alignment vertical="center" wrapText="1"/>
    </xf>
    <xf numFmtId="0" fontId="53" fillId="8" borderId="15" xfId="167" applyFont="1" applyFill="1" applyBorder="1" applyAlignment="1">
      <alignment vertical="center" wrapText="1"/>
    </xf>
    <xf numFmtId="0" fontId="5" fillId="0" borderId="5" xfId="167" applyAlignment="1">
      <alignment wrapText="1"/>
    </xf>
    <xf numFmtId="0" fontId="61" fillId="8" borderId="13" xfId="167" applyFont="1" applyFill="1" applyBorder="1" applyAlignment="1">
      <alignment horizontal="center" vertical="center" wrapText="1"/>
    </xf>
    <xf numFmtId="0" fontId="165" fillId="0" borderId="165" xfId="14" applyNumberFormat="1" applyFont="1" applyFill="1" applyBorder="1" applyAlignment="1">
      <alignment horizontal="left" vertical="center" wrapText="1"/>
    </xf>
    <xf numFmtId="0" fontId="68" fillId="0" borderId="5" xfId="167" applyFont="1"/>
    <xf numFmtId="0" fontId="68" fillId="0" borderId="5" xfId="168" applyFont="1"/>
    <xf numFmtId="44" fontId="95" fillId="0" borderId="165" xfId="13" applyFont="1" applyFill="1" applyBorder="1"/>
    <xf numFmtId="44" fontId="95" fillId="0" borderId="165" xfId="13" applyFont="1" applyFill="1" applyBorder="1" applyAlignment="1">
      <alignment wrapText="1"/>
    </xf>
    <xf numFmtId="0" fontId="124" fillId="0" borderId="165" xfId="27" applyFont="1" applyFill="1" applyBorder="1" applyAlignment="1">
      <alignment wrapText="1"/>
    </xf>
    <xf numFmtId="0" fontId="164" fillId="0" borderId="165" xfId="6" applyFont="1" applyFill="1" applyBorder="1" applyAlignment="1" applyProtection="1">
      <alignment horizontal="left" vertical="center" wrapText="1"/>
    </xf>
    <xf numFmtId="164" fontId="95" fillId="0" borderId="165" xfId="3" applyNumberFormat="1" applyFont="1" applyBorder="1" applyAlignment="1">
      <alignment horizontal="center" vertical="center" wrapText="1"/>
    </xf>
    <xf numFmtId="0" fontId="95" fillId="0" borderId="165" xfId="3" applyFont="1" applyBorder="1" applyAlignment="1">
      <alignment horizontal="left" vertical="center" wrapText="1"/>
    </xf>
    <xf numFmtId="1" fontId="95" fillId="0" borderId="165" xfId="3" applyNumberFormat="1" applyFont="1" applyBorder="1" applyAlignment="1">
      <alignment horizontal="left" vertical="center" wrapText="1"/>
    </xf>
    <xf numFmtId="0" fontId="95" fillId="0" borderId="165" xfId="0" applyFont="1" applyBorder="1"/>
    <xf numFmtId="0" fontId="165" fillId="0" borderId="165" xfId="19" applyFont="1" applyBorder="1" applyAlignment="1">
      <alignment horizontal="left" vertical="center" wrapText="1"/>
    </xf>
    <xf numFmtId="9" fontId="165" fillId="0" borderId="165" xfId="0" applyNumberFormat="1" applyFont="1" applyBorder="1" applyAlignment="1">
      <alignment horizontal="center" vertical="center" wrapText="1"/>
    </xf>
    <xf numFmtId="10" fontId="165" fillId="0" borderId="165" xfId="19" applyNumberFormat="1" applyFont="1" applyBorder="1" applyAlignment="1">
      <alignment horizontal="left" vertical="center" wrapText="1"/>
    </xf>
    <xf numFmtId="14" fontId="165" fillId="0" borderId="165" xfId="19" applyNumberFormat="1" applyFont="1" applyBorder="1" applyAlignment="1">
      <alignment horizontal="left" vertical="center" wrapText="1"/>
    </xf>
    <xf numFmtId="9" fontId="165" fillId="0" borderId="165" xfId="19" applyNumberFormat="1" applyFont="1" applyBorder="1" applyAlignment="1">
      <alignment horizontal="left" vertical="center" wrapText="1"/>
    </xf>
    <xf numFmtId="0" fontId="165" fillId="0" borderId="165" xfId="0" applyFont="1" applyBorder="1" applyAlignment="1">
      <alignment horizontal="left" vertical="center" wrapText="1"/>
    </xf>
    <xf numFmtId="0" fontId="165" fillId="0" borderId="165" xfId="2" applyFont="1" applyBorder="1" applyAlignment="1">
      <alignment horizontal="left" vertical="center" wrapText="1"/>
    </xf>
    <xf numFmtId="0" fontId="165" fillId="0" borderId="165" xfId="0" applyFont="1" applyBorder="1" applyAlignment="1">
      <alignment horizontal="center" vertical="center" wrapText="1"/>
    </xf>
    <xf numFmtId="14" fontId="165" fillId="0" borderId="165" xfId="0" applyNumberFormat="1" applyFont="1" applyBorder="1" applyAlignment="1">
      <alignment horizontal="left" vertical="center" wrapText="1"/>
    </xf>
    <xf numFmtId="9" fontId="165" fillId="0" borderId="165" xfId="0" applyNumberFormat="1" applyFont="1" applyBorder="1" applyAlignment="1">
      <alignment horizontal="left" vertical="center" wrapText="1"/>
    </xf>
    <xf numFmtId="0" fontId="165" fillId="0" borderId="165" xfId="2" applyFont="1" applyBorder="1" applyAlignment="1">
      <alignment horizontal="center" vertical="center" wrapText="1"/>
    </xf>
    <xf numFmtId="14" fontId="165" fillId="0" borderId="165" xfId="2" applyNumberFormat="1" applyFont="1" applyBorder="1" applyAlignment="1">
      <alignment horizontal="left" vertical="center" wrapText="1"/>
    </xf>
    <xf numFmtId="9" fontId="95" fillId="0" borderId="165" xfId="2" applyNumberFormat="1" applyFont="1" applyBorder="1" applyAlignment="1">
      <alignment horizontal="center" vertical="top" wrapText="1"/>
    </xf>
    <xf numFmtId="3" fontId="165" fillId="0" borderId="165" xfId="0" applyNumberFormat="1" applyFont="1" applyBorder="1" applyAlignment="1">
      <alignment horizontal="left" vertical="center" wrapText="1"/>
    </xf>
    <xf numFmtId="0" fontId="64" fillId="15" borderId="53" xfId="169" applyFont="1" applyFill="1" applyBorder="1"/>
    <xf numFmtId="0" fontId="64" fillId="0" borderId="5" xfId="169" applyFont="1"/>
    <xf numFmtId="0" fontId="85" fillId="0" borderId="165" xfId="6" applyFont="1" applyFill="1" applyBorder="1" applyAlignment="1" applyProtection="1">
      <alignment vertical="center" wrapText="1"/>
    </xf>
    <xf numFmtId="0" fontId="83" fillId="0" borderId="5" xfId="6" applyFont="1" applyFill="1" applyBorder="1" applyAlignment="1" applyProtection="1">
      <alignment horizontal="center" vertical="center" wrapText="1"/>
    </xf>
    <xf numFmtId="0" fontId="83" fillId="0" borderId="5" xfId="6" applyFont="1" applyFill="1" applyBorder="1" applyAlignment="1" applyProtection="1">
      <alignment horizontal="right" vertical="center"/>
    </xf>
    <xf numFmtId="0" fontId="83" fillId="0" borderId="165" xfId="6" applyFont="1" applyFill="1" applyBorder="1" applyAlignment="1" applyProtection="1">
      <alignment vertical="center" wrapText="1"/>
    </xf>
    <xf numFmtId="0" fontId="70" fillId="0" borderId="81" xfId="169" applyFont="1" applyBorder="1" applyAlignment="1">
      <alignment horizontal="left"/>
    </xf>
    <xf numFmtId="0" fontId="70" fillId="0" borderId="5" xfId="169" applyFont="1" applyAlignment="1">
      <alignment horizontal="left"/>
    </xf>
    <xf numFmtId="0" fontId="68" fillId="11" borderId="53" xfId="171" applyFont="1" applyFill="1" applyBorder="1"/>
    <xf numFmtId="0" fontId="80" fillId="11" borderId="54" xfId="171" applyFont="1" applyFill="1" applyBorder="1"/>
    <xf numFmtId="0" fontId="80" fillId="11" borderId="55" xfId="171" applyFont="1" applyFill="1" applyBorder="1"/>
    <xf numFmtId="0" fontId="80" fillId="11" borderId="56" xfId="171" applyFont="1" applyFill="1" applyBorder="1"/>
    <xf numFmtId="0" fontId="3" fillId="0" borderId="5" xfId="171"/>
    <xf numFmtId="0" fontId="83" fillId="10" borderId="155" xfId="171" applyFont="1" applyFill="1" applyBorder="1" applyAlignment="1">
      <alignment horizontal="center" vertical="center" wrapText="1"/>
    </xf>
    <xf numFmtId="0" fontId="83" fillId="10" borderId="161" xfId="171" applyFont="1" applyFill="1" applyBorder="1" applyAlignment="1">
      <alignment horizontal="center" vertical="center" wrapText="1"/>
    </xf>
    <xf numFmtId="0" fontId="83" fillId="0" borderId="170" xfId="171" applyFont="1" applyBorder="1" applyAlignment="1">
      <alignment horizontal="center" vertical="center"/>
    </xf>
    <xf numFmtId="0" fontId="83" fillId="10" borderId="170" xfId="171" applyFont="1" applyFill="1" applyBorder="1" applyAlignment="1">
      <alignment horizontal="center" vertical="center" wrapText="1"/>
    </xf>
    <xf numFmtId="0" fontId="83" fillId="10" borderId="5" xfId="171" applyFont="1" applyFill="1"/>
    <xf numFmtId="0" fontId="83" fillId="10" borderId="51" xfId="171" applyFont="1" applyFill="1" applyBorder="1"/>
    <xf numFmtId="0" fontId="82" fillId="10" borderId="51" xfId="171" applyFont="1" applyFill="1" applyBorder="1" applyAlignment="1">
      <alignment wrapText="1"/>
    </xf>
    <xf numFmtId="0" fontId="83" fillId="10" borderId="150" xfId="171" applyFont="1" applyFill="1" applyBorder="1"/>
    <xf numFmtId="0" fontId="83" fillId="10" borderId="72" xfId="171" applyFont="1" applyFill="1" applyBorder="1"/>
    <xf numFmtId="0" fontId="83" fillId="10" borderId="155" xfId="171" applyFont="1" applyFill="1" applyBorder="1"/>
    <xf numFmtId="0" fontId="83" fillId="10" borderId="158" xfId="171" applyFont="1" applyFill="1" applyBorder="1"/>
    <xf numFmtId="0" fontId="84" fillId="10" borderId="159" xfId="171" applyFont="1" applyFill="1" applyBorder="1" applyAlignment="1">
      <alignment wrapText="1"/>
    </xf>
    <xf numFmtId="0" fontId="83" fillId="10" borderId="5" xfId="171" applyFont="1" applyFill="1" applyAlignment="1">
      <alignment wrapText="1"/>
    </xf>
    <xf numFmtId="0" fontId="83" fillId="10" borderId="72" xfId="171" applyFont="1" applyFill="1" applyBorder="1" applyAlignment="1">
      <alignment wrapText="1"/>
    </xf>
    <xf numFmtId="0" fontId="83" fillId="10" borderId="155" xfId="171" applyFont="1" applyFill="1" applyBorder="1" applyAlignment="1">
      <alignment wrapText="1"/>
    </xf>
    <xf numFmtId="0" fontId="83" fillId="10" borderId="159" xfId="171" applyFont="1" applyFill="1" applyBorder="1" applyAlignment="1">
      <alignment wrapText="1"/>
    </xf>
    <xf numFmtId="0" fontId="83" fillId="10" borderId="159" xfId="171" applyFont="1" applyFill="1" applyBorder="1" applyAlignment="1">
      <alignment horizontal="center" vertical="center" wrapText="1"/>
    </xf>
    <xf numFmtId="0" fontId="83" fillId="0" borderId="159" xfId="171" applyFont="1" applyBorder="1" applyAlignment="1">
      <alignment wrapText="1"/>
    </xf>
    <xf numFmtId="0" fontId="83" fillId="10" borderId="158" xfId="171" applyFont="1" applyFill="1" applyBorder="1" applyAlignment="1">
      <alignment wrapText="1"/>
    </xf>
    <xf numFmtId="0" fontId="83" fillId="10" borderId="165" xfId="171" applyFont="1" applyFill="1" applyBorder="1" applyAlignment="1">
      <alignment wrapText="1"/>
    </xf>
    <xf numFmtId="0" fontId="83" fillId="10" borderId="159" xfId="171" applyFont="1" applyFill="1" applyBorder="1"/>
    <xf numFmtId="0" fontId="83" fillId="0" borderId="5" xfId="171" applyFont="1" applyAlignment="1">
      <alignment horizontal="right"/>
    </xf>
    <xf numFmtId="0" fontId="83" fillId="10" borderId="165" xfId="171" applyFont="1" applyFill="1" applyBorder="1" applyAlignment="1">
      <alignment horizontal="center" vertical="center" wrapText="1"/>
    </xf>
    <xf numFmtId="0" fontId="83" fillId="10" borderId="51" xfId="171" applyFont="1" applyFill="1" applyBorder="1" applyAlignment="1">
      <alignment wrapText="1"/>
    </xf>
    <xf numFmtId="0" fontId="83" fillId="10" borderId="169" xfId="171" applyFont="1" applyFill="1" applyBorder="1" applyAlignment="1">
      <alignment wrapText="1"/>
    </xf>
    <xf numFmtId="0" fontId="84" fillId="10" borderId="5" xfId="171" applyFont="1" applyFill="1"/>
    <xf numFmtId="3" fontId="83" fillId="10" borderId="165" xfId="171" applyNumberFormat="1" applyFont="1" applyFill="1" applyBorder="1" applyAlignment="1">
      <alignment wrapText="1"/>
    </xf>
    <xf numFmtId="0" fontId="84" fillId="10" borderId="165" xfId="171" applyFont="1" applyFill="1" applyBorder="1"/>
    <xf numFmtId="0" fontId="84" fillId="10" borderId="155" xfId="171" applyFont="1" applyFill="1" applyBorder="1"/>
    <xf numFmtId="0" fontId="83" fillId="0" borderId="171" xfId="171" applyFont="1" applyBorder="1" applyAlignment="1">
      <alignment wrapText="1"/>
    </xf>
    <xf numFmtId="0" fontId="83" fillId="0" borderId="169" xfId="171" applyFont="1" applyBorder="1"/>
    <xf numFmtId="0" fontId="83" fillId="0" borderId="168" xfId="171" applyFont="1" applyBorder="1"/>
    <xf numFmtId="0" fontId="83" fillId="0" borderId="173" xfId="171" applyFont="1" applyBorder="1"/>
    <xf numFmtId="0" fontId="83" fillId="0" borderId="5" xfId="171" applyFont="1" applyAlignment="1">
      <alignment wrapText="1"/>
    </xf>
    <xf numFmtId="0" fontId="83" fillId="0" borderId="5" xfId="171" applyFont="1"/>
    <xf numFmtId="0" fontId="83" fillId="0" borderId="72" xfId="171" applyFont="1" applyBorder="1" applyAlignment="1">
      <alignment wrapText="1"/>
    </xf>
    <xf numFmtId="0" fontId="83" fillId="0" borderId="169" xfId="171" applyFont="1" applyBorder="1" applyAlignment="1">
      <alignment wrapText="1"/>
    </xf>
    <xf numFmtId="0" fontId="83" fillId="0" borderId="168" xfId="171" applyFont="1" applyBorder="1" applyAlignment="1">
      <alignment wrapText="1"/>
    </xf>
    <xf numFmtId="0" fontId="83" fillId="0" borderId="173" xfId="171" applyFont="1" applyBorder="1" applyAlignment="1">
      <alignment wrapText="1"/>
    </xf>
    <xf numFmtId="9" fontId="83" fillId="0" borderId="168" xfId="171" applyNumberFormat="1" applyFont="1" applyBorder="1" applyAlignment="1">
      <alignment wrapText="1"/>
    </xf>
    <xf numFmtId="0" fontId="83" fillId="0" borderId="155" xfId="171" applyFont="1" applyBorder="1" applyAlignment="1">
      <alignment wrapText="1"/>
    </xf>
    <xf numFmtId="0" fontId="83" fillId="0" borderId="161" xfId="171" applyFont="1" applyBorder="1" applyAlignment="1">
      <alignment wrapText="1"/>
    </xf>
    <xf numFmtId="0" fontId="83" fillId="0" borderId="170" xfId="171" applyFont="1" applyBorder="1" applyAlignment="1">
      <alignment wrapText="1"/>
    </xf>
    <xf numFmtId="0" fontId="83" fillId="10" borderId="165" xfId="171" applyFont="1" applyFill="1" applyBorder="1"/>
    <xf numFmtId="0" fontId="83" fillId="10" borderId="170" xfId="171" applyFont="1" applyFill="1" applyBorder="1" applyAlignment="1">
      <alignment wrapText="1"/>
    </xf>
    <xf numFmtId="0" fontId="83" fillId="0" borderId="156" xfId="171" applyFont="1" applyBorder="1" applyAlignment="1">
      <alignment wrapText="1"/>
    </xf>
    <xf numFmtId="0" fontId="83" fillId="0" borderId="156" xfId="171" applyFont="1" applyBorder="1"/>
    <xf numFmtId="0" fontId="86" fillId="0" borderId="156" xfId="171" applyFont="1" applyBorder="1"/>
    <xf numFmtId="0" fontId="84" fillId="11" borderId="80" xfId="171" applyFont="1" applyFill="1" applyBorder="1" applyAlignment="1">
      <alignment wrapText="1"/>
    </xf>
    <xf numFmtId="0" fontId="87" fillId="0" borderId="81" xfId="171" applyFont="1" applyBorder="1"/>
    <xf numFmtId="0" fontId="165" fillId="0" borderId="5" xfId="0" applyFont="1" applyBorder="1" applyAlignment="1">
      <alignment horizontal="left" vertical="center" wrapText="1"/>
    </xf>
    <xf numFmtId="0" fontId="165" fillId="0" borderId="0" xfId="0" applyFont="1" applyAlignment="1">
      <alignment horizontal="left" vertical="center" wrapText="1"/>
    </xf>
    <xf numFmtId="0" fontId="83" fillId="14" borderId="165" xfId="5" applyFont="1" applyFill="1" applyBorder="1" applyAlignment="1">
      <alignment horizontal="center" vertical="center" wrapText="1"/>
    </xf>
    <xf numFmtId="0" fontId="64" fillId="15" borderId="53" xfId="172" applyFont="1" applyFill="1" applyBorder="1"/>
    <xf numFmtId="0" fontId="64" fillId="0" borderId="5" xfId="172" applyFont="1"/>
    <xf numFmtId="0" fontId="83" fillId="0" borderId="169" xfId="172" applyFont="1" applyBorder="1"/>
    <xf numFmtId="0" fontId="83" fillId="14" borderId="142" xfId="172" applyFont="1" applyFill="1" applyBorder="1" applyAlignment="1">
      <alignment horizontal="center"/>
    </xf>
    <xf numFmtId="0" fontId="83" fillId="14" borderId="150" xfId="172" applyFont="1" applyFill="1" applyBorder="1" applyAlignment="1">
      <alignment horizontal="center"/>
    </xf>
    <xf numFmtId="0" fontId="83" fillId="14" borderId="150" xfId="172" applyFont="1" applyFill="1" applyBorder="1"/>
    <xf numFmtId="0" fontId="83" fillId="14" borderId="154" xfId="172" applyFont="1" applyFill="1" applyBorder="1"/>
    <xf numFmtId="0" fontId="83" fillId="14" borderId="5" xfId="172" applyFont="1" applyFill="1" applyAlignment="1">
      <alignment horizontal="center"/>
    </xf>
    <xf numFmtId="0" fontId="83" fillId="14" borderId="5" xfId="172" applyFont="1" applyFill="1" applyAlignment="1">
      <alignment horizontal="center" wrapText="1"/>
    </xf>
    <xf numFmtId="0" fontId="83" fillId="14" borderId="5" xfId="172" applyFont="1" applyFill="1"/>
    <xf numFmtId="0" fontId="83" fillId="14" borderId="72" xfId="172" applyFont="1" applyFill="1" applyBorder="1"/>
    <xf numFmtId="0" fontId="83" fillId="14" borderId="155" xfId="172" applyFont="1" applyFill="1" applyBorder="1" applyAlignment="1">
      <alignment horizontal="center"/>
    </xf>
    <xf numFmtId="0" fontId="83" fillId="14" borderId="155" xfId="172" applyFont="1" applyFill="1" applyBorder="1"/>
    <xf numFmtId="0" fontId="83" fillId="14" borderId="158" xfId="172" applyFont="1" applyFill="1" applyBorder="1"/>
    <xf numFmtId="0" fontId="83" fillId="14" borderId="165" xfId="172" applyFont="1" applyFill="1" applyBorder="1"/>
    <xf numFmtId="0" fontId="83" fillId="14" borderId="5" xfId="172" applyFont="1" applyFill="1" applyAlignment="1">
      <alignment horizontal="right"/>
    </xf>
    <xf numFmtId="179" fontId="83" fillId="14" borderId="165" xfId="173" applyNumberFormat="1" applyFont="1" applyFill="1" applyBorder="1" applyAlignment="1">
      <alignment horizontal="center" vertical="center" wrapText="1"/>
    </xf>
    <xf numFmtId="0" fontId="95" fillId="14" borderId="165" xfId="2" applyFont="1" applyFill="1" applyBorder="1" applyAlignment="1">
      <alignment horizontal="right" vertical="center" wrapText="1"/>
    </xf>
    <xf numFmtId="0" fontId="83" fillId="14" borderId="51" xfId="5" applyFont="1" applyFill="1" applyBorder="1" applyAlignment="1">
      <alignment horizontal="center" vertical="center" wrapText="1"/>
    </xf>
    <xf numFmtId="0" fontId="83" fillId="14" borderId="58" xfId="172" applyFont="1" applyFill="1" applyBorder="1"/>
    <xf numFmtId="0" fontId="83" fillId="14" borderId="165" xfId="172" applyFont="1" applyFill="1" applyBorder="1" applyAlignment="1">
      <alignment horizontal="center"/>
    </xf>
    <xf numFmtId="0" fontId="83" fillId="14" borderId="157" xfId="172" applyFont="1" applyFill="1" applyBorder="1"/>
    <xf numFmtId="0" fontId="83" fillId="10" borderId="155" xfId="172" applyFont="1" applyFill="1" applyBorder="1" applyAlignment="1">
      <alignment horizontal="justify" vertical="center" wrapText="1"/>
    </xf>
    <xf numFmtId="0" fontId="83" fillId="10" borderId="158" xfId="172" applyFont="1" applyFill="1" applyBorder="1" applyAlignment="1">
      <alignment horizontal="justify" vertical="center" wrapText="1"/>
    </xf>
    <xf numFmtId="0" fontId="70" fillId="0" borderId="81" xfId="172" applyFont="1" applyBorder="1" applyAlignment="1">
      <alignment horizontal="left"/>
    </xf>
    <xf numFmtId="0" fontId="70" fillId="0" borderId="5" xfId="172" applyFont="1" applyAlignment="1">
      <alignment horizontal="left"/>
    </xf>
    <xf numFmtId="0" fontId="84" fillId="11" borderId="80" xfId="174" applyFont="1" applyFill="1" applyBorder="1" applyAlignment="1">
      <alignment wrapText="1"/>
    </xf>
    <xf numFmtId="0" fontId="77" fillId="0" borderId="165" xfId="12" applyFill="1" applyBorder="1" applyAlignment="1" applyProtection="1">
      <alignment vertical="top" wrapText="1"/>
    </xf>
    <xf numFmtId="0" fontId="64" fillId="15" borderId="53" xfId="175" applyFont="1" applyFill="1" applyBorder="1"/>
    <xf numFmtId="0" fontId="64" fillId="0" borderId="5" xfId="175" applyFont="1"/>
    <xf numFmtId="0" fontId="83" fillId="0" borderId="169" xfId="175" applyFont="1" applyBorder="1"/>
    <xf numFmtId="0" fontId="83" fillId="14" borderId="142" xfId="175" applyFont="1" applyFill="1" applyBorder="1" applyAlignment="1">
      <alignment horizontal="center"/>
    </xf>
    <xf numFmtId="0" fontId="83" fillId="14" borderId="150" xfId="175" applyFont="1" applyFill="1" applyBorder="1" applyAlignment="1">
      <alignment horizontal="center"/>
    </xf>
    <xf numFmtId="0" fontId="83" fillId="14" borderId="150" xfId="175" applyFont="1" applyFill="1" applyBorder="1"/>
    <xf numFmtId="0" fontId="83" fillId="14" borderId="154" xfId="175" applyFont="1" applyFill="1" applyBorder="1"/>
    <xf numFmtId="0" fontId="83" fillId="14" borderId="5" xfId="175" applyFont="1" applyFill="1" applyAlignment="1">
      <alignment horizontal="center"/>
    </xf>
    <xf numFmtId="0" fontId="83" fillId="14" borderId="5" xfId="175" applyFont="1" applyFill="1" applyAlignment="1">
      <alignment horizontal="center" wrapText="1"/>
    </xf>
    <xf numFmtId="0" fontId="83" fillId="14" borderId="5" xfId="175" applyFont="1" applyFill="1"/>
    <xf numFmtId="0" fontId="83" fillId="14" borderId="72" xfId="175" applyFont="1" applyFill="1" applyBorder="1"/>
    <xf numFmtId="0" fontId="83" fillId="14" borderId="155" xfId="175" applyFont="1" applyFill="1" applyBorder="1" applyAlignment="1">
      <alignment horizontal="center"/>
    </xf>
    <xf numFmtId="0" fontId="83" fillId="14" borderId="155" xfId="175" applyFont="1" applyFill="1" applyBorder="1"/>
    <xf numFmtId="0" fontId="83" fillId="14" borderId="158" xfId="175" applyFont="1" applyFill="1" applyBorder="1"/>
    <xf numFmtId="0" fontId="83" fillId="14" borderId="165" xfId="175" applyFont="1" applyFill="1" applyBorder="1"/>
    <xf numFmtId="0" fontId="83" fillId="14" borderId="5" xfId="175" applyFont="1" applyFill="1" applyAlignment="1">
      <alignment horizontal="right"/>
    </xf>
    <xf numFmtId="179" fontId="83" fillId="14" borderId="165" xfId="176" applyNumberFormat="1" applyFont="1" applyFill="1" applyBorder="1" applyAlignment="1">
      <alignment horizontal="center" vertical="center" wrapText="1"/>
    </xf>
    <xf numFmtId="0" fontId="83" fillId="14" borderId="58" xfId="175" applyFont="1" applyFill="1" applyBorder="1"/>
    <xf numFmtId="0" fontId="83" fillId="14" borderId="165" xfId="175" applyFont="1" applyFill="1" applyBorder="1" applyAlignment="1">
      <alignment horizontal="center"/>
    </xf>
    <xf numFmtId="0" fontId="83" fillId="14" borderId="157" xfId="175" applyFont="1" applyFill="1" applyBorder="1"/>
    <xf numFmtId="0" fontId="83" fillId="10" borderId="155" xfId="175" applyFont="1" applyFill="1" applyBorder="1" applyAlignment="1">
      <alignment horizontal="justify" vertical="center" wrapText="1"/>
    </xf>
    <xf numFmtId="0" fontId="83" fillId="10" borderId="158" xfId="175" applyFont="1" applyFill="1" applyBorder="1" applyAlignment="1">
      <alignment horizontal="justify" vertical="center" wrapText="1"/>
    </xf>
    <xf numFmtId="0" fontId="70" fillId="0" borderId="81" xfId="175" applyFont="1" applyBorder="1" applyAlignment="1">
      <alignment horizontal="left"/>
    </xf>
    <xf numFmtId="0" fontId="70" fillId="0" borderId="5" xfId="175" applyFont="1" applyAlignment="1">
      <alignment horizontal="left"/>
    </xf>
    <xf numFmtId="0" fontId="161" fillId="0" borderId="165" xfId="12" applyFont="1" applyFill="1" applyBorder="1" applyAlignment="1">
      <alignment horizontal="left" vertical="top" wrapText="1"/>
    </xf>
    <xf numFmtId="0" fontId="83" fillId="10" borderId="168" xfId="0" applyFont="1" applyFill="1" applyBorder="1" applyAlignment="1">
      <alignment wrapText="1"/>
    </xf>
    <xf numFmtId="0" fontId="83" fillId="0" borderId="168" xfId="6" applyFont="1" applyFill="1" applyBorder="1" applyAlignment="1" applyProtection="1">
      <alignment horizontal="center" vertical="center" wrapText="1"/>
    </xf>
    <xf numFmtId="0" fontId="83" fillId="0" borderId="167" xfId="6" applyFont="1" applyFill="1" applyBorder="1" applyAlignment="1" applyProtection="1">
      <alignment horizontal="left" vertical="center" wrapText="1"/>
    </xf>
    <xf numFmtId="0" fontId="83" fillId="0" borderId="168" xfId="6" applyFont="1" applyFill="1" applyBorder="1" applyAlignment="1" applyProtection="1">
      <alignment horizontal="left" vertical="center" wrapText="1"/>
    </xf>
    <xf numFmtId="0" fontId="83" fillId="0" borderId="173" xfId="6" applyFont="1" applyFill="1" applyBorder="1" applyAlignment="1" applyProtection="1">
      <alignment horizontal="left" vertical="center" wrapText="1"/>
    </xf>
    <xf numFmtId="0" fontId="83" fillId="10" borderId="173" xfId="0" applyFont="1" applyFill="1" applyBorder="1" applyAlignment="1">
      <alignment wrapText="1"/>
    </xf>
    <xf numFmtId="0" fontId="83" fillId="10" borderId="165" xfId="0" applyFont="1" applyFill="1" applyBorder="1" applyAlignment="1">
      <alignment wrapText="1"/>
    </xf>
    <xf numFmtId="0" fontId="83" fillId="14" borderId="66" xfId="0" applyFont="1" applyFill="1" applyBorder="1" applyAlignment="1">
      <alignment horizontal="center"/>
    </xf>
    <xf numFmtId="0" fontId="83" fillId="14" borderId="155" xfId="49" applyFont="1" applyFill="1" applyBorder="1" applyAlignment="1">
      <alignment horizontal="center"/>
    </xf>
    <xf numFmtId="0" fontId="83" fillId="14" borderId="144" xfId="6" applyFont="1" applyFill="1" applyBorder="1" applyAlignment="1" applyProtection="1">
      <alignment horizontal="left" vertical="center" wrapText="1"/>
    </xf>
    <xf numFmtId="0" fontId="83" fillId="14" borderId="145" xfId="6" applyFont="1" applyFill="1" applyBorder="1" applyAlignment="1" applyProtection="1">
      <alignment horizontal="left" vertical="center" wrapText="1"/>
    </xf>
    <xf numFmtId="0" fontId="83" fillId="14" borderId="146" xfId="6" applyFont="1" applyFill="1" applyBorder="1" applyAlignment="1" applyProtection="1">
      <alignment horizontal="left" vertical="center" wrapText="1"/>
    </xf>
    <xf numFmtId="0" fontId="68" fillId="6" borderId="35" xfId="80" applyFont="1" applyFill="1" applyBorder="1" applyAlignment="1">
      <alignment wrapText="1"/>
    </xf>
    <xf numFmtId="0" fontId="68" fillId="6" borderId="24" xfId="80" applyFont="1" applyFill="1" applyBorder="1" applyAlignment="1">
      <alignment wrapText="1"/>
    </xf>
    <xf numFmtId="0" fontId="68" fillId="6" borderId="20" xfId="80" applyFont="1" applyFill="1" applyBorder="1" applyAlignment="1">
      <alignment wrapText="1"/>
    </xf>
    <xf numFmtId="0" fontId="68" fillId="6" borderId="13" xfId="80" applyFont="1" applyFill="1" applyBorder="1" applyAlignment="1">
      <alignment wrapText="1"/>
    </xf>
    <xf numFmtId="0" fontId="68" fillId="6" borderId="2" xfId="80" applyFont="1" applyFill="1" applyBorder="1" applyAlignment="1">
      <alignment wrapText="1"/>
    </xf>
    <xf numFmtId="0" fontId="68" fillId="6" borderId="5" xfId="80" applyFont="1" applyFill="1" applyAlignment="1">
      <alignment wrapText="1"/>
    </xf>
    <xf numFmtId="0" fontId="106" fillId="6" borderId="35" xfId="80" applyFont="1" applyFill="1" applyBorder="1" applyAlignment="1">
      <alignment horizontal="left" vertical="top" wrapText="1"/>
    </xf>
    <xf numFmtId="0" fontId="106" fillId="6" borderId="13" xfId="80" applyFont="1" applyFill="1" applyBorder="1" applyAlignment="1">
      <alignment horizontal="left" vertical="top" wrapText="1"/>
    </xf>
    <xf numFmtId="0" fontId="106" fillId="6" borderId="20" xfId="80" applyFont="1" applyFill="1" applyBorder="1" applyAlignment="1">
      <alignment horizontal="left" vertical="top" wrapText="1"/>
    </xf>
    <xf numFmtId="0" fontId="83" fillId="14" borderId="155" xfId="49" applyFont="1" applyFill="1" applyBorder="1" applyAlignment="1">
      <alignment horizontal="left"/>
    </xf>
    <xf numFmtId="0" fontId="58" fillId="0" borderId="35" xfId="2" applyFont="1" applyBorder="1" applyAlignment="1">
      <alignment horizontal="center" wrapText="1"/>
    </xf>
    <xf numFmtId="0" fontId="58" fillId="0" borderId="24" xfId="2" applyFont="1" applyBorder="1" applyAlignment="1">
      <alignment horizontal="center" wrapText="1"/>
    </xf>
    <xf numFmtId="0" fontId="58" fillId="6" borderId="35" xfId="58" applyFont="1" applyFill="1" applyBorder="1" applyAlignment="1">
      <alignment horizontal="center" vertical="center" wrapText="1"/>
    </xf>
    <xf numFmtId="0" fontId="58" fillId="6" borderId="20" xfId="58" applyFont="1" applyFill="1" applyBorder="1" applyAlignment="1">
      <alignment horizontal="left" vertical="center" wrapText="1"/>
    </xf>
    <xf numFmtId="0" fontId="58" fillId="6" borderId="20" xfId="58" applyFont="1" applyFill="1" applyBorder="1" applyAlignment="1">
      <alignment horizontal="center" vertical="center" wrapText="1"/>
    </xf>
    <xf numFmtId="0" fontId="83" fillId="0" borderId="167" xfId="5" applyFont="1" applyBorder="1" applyAlignment="1">
      <alignment horizontal="left" vertical="center" wrapText="1"/>
    </xf>
    <xf numFmtId="1" fontId="64" fillId="2" borderId="13" xfId="81" applyNumberFormat="1" applyFont="1" applyFill="1" applyBorder="1" applyAlignment="1">
      <alignment horizontal="center" vertical="center" wrapText="1"/>
    </xf>
    <xf numFmtId="0" fontId="64" fillId="2" borderId="20" xfId="81" applyFont="1" applyFill="1" applyBorder="1" applyAlignment="1">
      <alignment horizontal="center"/>
    </xf>
    <xf numFmtId="0" fontId="83" fillId="0" borderId="169" xfId="59" applyFont="1" applyFill="1" applyBorder="1" applyAlignment="1" applyProtection="1">
      <alignment horizontal="center" vertical="center" wrapText="1"/>
    </xf>
    <xf numFmtId="0" fontId="83" fillId="0" borderId="171" xfId="59" applyFont="1" applyFill="1" applyBorder="1" applyAlignment="1" applyProtection="1">
      <alignment horizontal="center" vertical="center" wrapText="1"/>
    </xf>
    <xf numFmtId="0" fontId="83" fillId="0" borderId="168" xfId="59" applyFont="1" applyFill="1" applyBorder="1" applyAlignment="1" applyProtection="1">
      <alignment horizontal="center" vertical="center" wrapText="1"/>
    </xf>
    <xf numFmtId="0" fontId="88" fillId="0" borderId="165" xfId="32" applyFont="1" applyBorder="1" applyAlignment="1">
      <alignment horizontal="center" vertical="top" wrapText="1"/>
    </xf>
    <xf numFmtId="0" fontId="88" fillId="0" borderId="165" xfId="32" applyFont="1" applyBorder="1" applyAlignment="1">
      <alignment horizontal="left" vertical="top" wrapText="1"/>
    </xf>
    <xf numFmtId="0" fontId="88" fillId="0" borderId="165" xfId="32" applyFont="1" applyBorder="1" applyAlignment="1">
      <alignment horizontal="center" wrapText="1"/>
    </xf>
    <xf numFmtId="0" fontId="88" fillId="0" borderId="165" xfId="32" applyFont="1" applyBorder="1" applyAlignment="1">
      <alignment horizontal="center" vertical="center" wrapText="1"/>
    </xf>
    <xf numFmtId="0" fontId="88" fillId="0" borderId="46" xfId="32" applyFont="1" applyBorder="1" applyAlignment="1">
      <alignment horizontal="left" wrapText="1"/>
    </xf>
    <xf numFmtId="0" fontId="88" fillId="0" borderId="20" xfId="32" applyFont="1" applyBorder="1" applyAlignment="1">
      <alignment horizontal="left" wrapText="1"/>
    </xf>
    <xf numFmtId="0" fontId="88" fillId="0" borderId="45" xfId="32" applyFont="1" applyBorder="1" applyAlignment="1">
      <alignment horizontal="left" wrapText="1"/>
    </xf>
    <xf numFmtId="172" fontId="88" fillId="0" borderId="13" xfId="32" applyNumberFormat="1" applyFont="1" applyBorder="1" applyAlignment="1">
      <alignment horizontal="left" vertical="top" indent="3" shrinkToFit="1"/>
    </xf>
    <xf numFmtId="0" fontId="88" fillId="0" borderId="13" xfId="32" applyFont="1" applyBorder="1" applyAlignment="1">
      <alignment horizontal="left" vertical="center" wrapText="1"/>
    </xf>
    <xf numFmtId="0" fontId="88" fillId="0" borderId="35" xfId="32" applyFont="1" applyBorder="1" applyAlignment="1">
      <alignment horizontal="left" vertical="center" wrapText="1"/>
    </xf>
    <xf numFmtId="0" fontId="88" fillId="0" borderId="5" xfId="32" applyFont="1" applyAlignment="1">
      <alignment horizontal="left" vertical="center" wrapText="1"/>
    </xf>
    <xf numFmtId="0" fontId="117" fillId="0" borderId="138" xfId="32" applyFont="1" applyBorder="1" applyAlignment="1">
      <alignment horizontal="left" vertical="top" wrapText="1"/>
    </xf>
    <xf numFmtId="0" fontId="88" fillId="0" borderId="100" xfId="32" applyFont="1" applyBorder="1" applyAlignment="1">
      <alignment horizontal="left" vertical="top" wrapText="1"/>
    </xf>
    <xf numFmtId="9" fontId="95" fillId="0" borderId="5" xfId="0" applyNumberFormat="1" applyFont="1" applyBorder="1" applyAlignment="1">
      <alignment horizontal="left" vertical="center"/>
    </xf>
    <xf numFmtId="6" fontId="95" fillId="0" borderId="165" xfId="37" applyNumberFormat="1" applyFont="1" applyFill="1" applyBorder="1" applyAlignment="1">
      <alignment vertical="center" wrapText="1"/>
    </xf>
    <xf numFmtId="0" fontId="95" fillId="0" borderId="165" xfId="2" applyFont="1" applyBorder="1" applyAlignment="1">
      <alignment horizontal="justify" vertical="center" wrapText="1"/>
    </xf>
    <xf numFmtId="0" fontId="95" fillId="0" borderId="165" xfId="2" applyFont="1" applyBorder="1" applyAlignment="1">
      <alignment horizontal="right" vertical="center" wrapText="1"/>
    </xf>
    <xf numFmtId="0" fontId="95" fillId="0" borderId="165" xfId="37" applyNumberFormat="1" applyFont="1" applyFill="1" applyBorder="1" applyAlignment="1">
      <alignment vertical="center" wrapText="1"/>
    </xf>
    <xf numFmtId="0" fontId="77" fillId="0" borderId="165" xfId="59" applyFill="1" applyBorder="1" applyAlignment="1" applyProtection="1">
      <alignment vertical="top" wrapText="1"/>
    </xf>
    <xf numFmtId="0" fontId="83" fillId="0" borderId="51" xfId="0" applyFont="1" applyBorder="1" applyAlignment="1">
      <alignment wrapText="1"/>
    </xf>
    <xf numFmtId="0" fontId="82" fillId="0" borderId="51" xfId="0" applyFont="1" applyBorder="1" applyAlignment="1">
      <alignment wrapText="1"/>
    </xf>
    <xf numFmtId="0" fontId="83" fillId="0" borderId="72" xfId="0" applyFont="1" applyBorder="1" applyAlignment="1">
      <alignment wrapText="1"/>
    </xf>
    <xf numFmtId="0" fontId="84" fillId="0" borderId="5" xfId="0" applyFont="1" applyBorder="1" applyAlignment="1">
      <alignment wrapText="1"/>
    </xf>
    <xf numFmtId="0" fontId="83" fillId="0" borderId="155" xfId="161" applyFont="1" applyBorder="1" applyAlignment="1">
      <alignment horizontal="left" vertical="top" wrapText="1"/>
    </xf>
    <xf numFmtId="0" fontId="83" fillId="0" borderId="161" xfId="161" applyFont="1" applyBorder="1" applyAlignment="1">
      <alignment horizontal="left" vertical="top" wrapText="1"/>
    </xf>
    <xf numFmtId="0" fontId="83" fillId="0" borderId="170" xfId="161" applyFont="1" applyBorder="1" applyAlignment="1">
      <alignment horizontal="left" vertical="top" wrapText="1"/>
    </xf>
    <xf numFmtId="0" fontId="83" fillId="0" borderId="5" xfId="161" applyFont="1" applyAlignment="1">
      <alignment horizontal="left" vertical="top" wrapText="1"/>
    </xf>
    <xf numFmtId="0" fontId="83" fillId="0" borderId="51" xfId="161" applyFont="1" applyBorder="1" applyAlignment="1">
      <alignment horizontal="left" vertical="top" wrapText="1"/>
    </xf>
    <xf numFmtId="0" fontId="82" fillId="0" borderId="51" xfId="161" applyFont="1" applyBorder="1" applyAlignment="1">
      <alignment horizontal="left" vertical="top" wrapText="1"/>
    </xf>
    <xf numFmtId="0" fontId="83" fillId="0" borderId="150" xfId="161" applyFont="1" applyBorder="1" applyAlignment="1">
      <alignment horizontal="left" vertical="top" wrapText="1"/>
    </xf>
    <xf numFmtId="0" fontId="83" fillId="0" borderId="72" xfId="161" applyFont="1" applyBorder="1" applyAlignment="1">
      <alignment horizontal="left" vertical="top" wrapText="1"/>
    </xf>
    <xf numFmtId="0" fontId="83" fillId="0" borderId="158" xfId="161" applyFont="1" applyBorder="1" applyAlignment="1">
      <alignment horizontal="left" vertical="top" wrapText="1"/>
    </xf>
    <xf numFmtId="0" fontId="83" fillId="0" borderId="159" xfId="161" applyFont="1" applyBorder="1" applyAlignment="1">
      <alignment horizontal="left" vertical="top" wrapText="1"/>
    </xf>
    <xf numFmtId="0" fontId="83" fillId="0" borderId="165" xfId="161" applyFont="1" applyBorder="1" applyAlignment="1">
      <alignment horizontal="left" vertical="top" wrapText="1"/>
    </xf>
    <xf numFmtId="0" fontId="83" fillId="0" borderId="169" xfId="161" applyFont="1" applyBorder="1" applyAlignment="1">
      <alignment horizontal="left" vertical="top" wrapText="1"/>
    </xf>
    <xf numFmtId="0" fontId="84" fillId="0" borderId="5" xfId="161" applyFont="1" applyAlignment="1">
      <alignment horizontal="left" vertical="top" wrapText="1"/>
    </xf>
    <xf numFmtId="3" fontId="83" fillId="0" borderId="165" xfId="161" applyNumberFormat="1" applyFont="1" applyBorder="1" applyAlignment="1">
      <alignment horizontal="left" vertical="top" wrapText="1"/>
    </xf>
    <xf numFmtId="0" fontId="84" fillId="0" borderId="165" xfId="161" applyFont="1" applyBorder="1" applyAlignment="1">
      <alignment horizontal="left" vertical="top" wrapText="1"/>
    </xf>
    <xf numFmtId="0" fontId="83" fillId="0" borderId="154" xfId="161" applyFont="1" applyBorder="1" applyAlignment="1">
      <alignment horizontal="left" vertical="top" wrapText="1"/>
    </xf>
    <xf numFmtId="0" fontId="83" fillId="0" borderId="171" xfId="161" applyFont="1" applyBorder="1" applyAlignment="1">
      <alignment horizontal="left" vertical="top" wrapText="1"/>
    </xf>
    <xf numFmtId="0" fontId="83" fillId="0" borderId="168" xfId="161" applyFont="1" applyBorder="1" applyAlignment="1">
      <alignment horizontal="left" vertical="top" wrapText="1"/>
    </xf>
    <xf numFmtId="0" fontId="83" fillId="0" borderId="173" xfId="161" applyFont="1" applyBorder="1" applyAlignment="1">
      <alignment horizontal="left" vertical="top" wrapText="1"/>
    </xf>
    <xf numFmtId="0" fontId="82" fillId="0" borderId="53" xfId="0" applyFont="1" applyBorder="1" applyAlignment="1">
      <alignment horizontal="left" vertical="top" wrapText="1"/>
    </xf>
    <xf numFmtId="0" fontId="83" fillId="0" borderId="5" xfId="0" applyFont="1" applyBorder="1" applyAlignment="1">
      <alignment horizontal="left" vertical="top"/>
    </xf>
    <xf numFmtId="0" fontId="83" fillId="0" borderId="51" xfId="0" applyFont="1" applyBorder="1" applyAlignment="1">
      <alignment horizontal="left" vertical="top"/>
    </xf>
    <xf numFmtId="0" fontId="82" fillId="0" borderId="51" xfId="0" applyFont="1" applyBorder="1" applyAlignment="1">
      <alignment horizontal="left" vertical="top" wrapText="1"/>
    </xf>
    <xf numFmtId="0" fontId="83" fillId="0" borderId="72" xfId="0" applyFont="1" applyBorder="1" applyAlignment="1">
      <alignment horizontal="left" vertical="top"/>
    </xf>
    <xf numFmtId="0" fontId="83" fillId="0" borderId="5" xfId="0" applyFont="1" applyBorder="1" applyAlignment="1">
      <alignment horizontal="left" vertical="top" wrapText="1"/>
    </xf>
    <xf numFmtId="0" fontId="83" fillId="0" borderId="72" xfId="0" applyFont="1" applyBorder="1" applyAlignment="1">
      <alignment horizontal="left" vertical="top" wrapText="1"/>
    </xf>
    <xf numFmtId="0" fontId="82" fillId="0" borderId="71" xfId="0" applyFont="1" applyBorder="1" applyAlignment="1">
      <alignment horizontal="left" vertical="top" wrapText="1"/>
    </xf>
    <xf numFmtId="0" fontId="83" fillId="0" borderId="51" xfId="0" applyFont="1" applyBorder="1" applyAlignment="1">
      <alignment horizontal="left" vertical="top" wrapText="1"/>
    </xf>
    <xf numFmtId="0" fontId="84" fillId="0" borderId="5" xfId="0" applyFont="1" applyBorder="1" applyAlignment="1">
      <alignment horizontal="left" vertical="top"/>
    </xf>
    <xf numFmtId="0" fontId="87" fillId="0" borderId="81" xfId="0" applyFont="1" applyBorder="1" applyAlignment="1">
      <alignment horizontal="left" vertical="top"/>
    </xf>
    <xf numFmtId="0" fontId="82" fillId="0" borderId="105" xfId="174" applyFont="1" applyBorder="1" applyAlignment="1">
      <alignment wrapText="1"/>
    </xf>
    <xf numFmtId="0" fontId="82" fillId="0" borderId="156" xfId="174" applyFont="1" applyBorder="1" applyAlignment="1">
      <alignment wrapText="1"/>
    </xf>
    <xf numFmtId="0" fontId="83" fillId="0" borderId="155" xfId="174" applyFont="1" applyBorder="1" applyAlignment="1">
      <alignment wrapText="1"/>
    </xf>
    <xf numFmtId="0" fontId="83" fillId="0" borderId="161" xfId="174" applyFont="1" applyBorder="1" applyAlignment="1">
      <alignment wrapText="1"/>
    </xf>
    <xf numFmtId="0" fontId="83" fillId="0" borderId="170" xfId="174" applyFont="1" applyBorder="1"/>
    <xf numFmtId="0" fontId="83" fillId="0" borderId="170" xfId="174" applyFont="1" applyBorder="1" applyAlignment="1">
      <alignment wrapText="1"/>
    </xf>
    <xf numFmtId="0" fontId="83" fillId="0" borderId="5" xfId="174" applyFont="1"/>
    <xf numFmtId="0" fontId="83" fillId="0" borderId="51" xfId="174" applyFont="1" applyBorder="1"/>
    <xf numFmtId="0" fontId="82" fillId="0" borderId="51" xfId="174" applyFont="1" applyBorder="1" applyAlignment="1">
      <alignment wrapText="1"/>
    </xf>
    <xf numFmtId="0" fontId="83" fillId="0" borderId="150" xfId="174" applyFont="1" applyBorder="1"/>
    <xf numFmtId="0" fontId="83" fillId="0" borderId="72" xfId="174" applyFont="1" applyBorder="1"/>
    <xf numFmtId="0" fontId="83" fillId="0" borderId="155" xfId="174" applyFont="1" applyBorder="1"/>
    <xf numFmtId="0" fontId="83" fillId="0" borderId="158" xfId="174" applyFont="1" applyBorder="1"/>
    <xf numFmtId="0" fontId="83" fillId="0" borderId="5" xfId="174" applyFont="1" applyAlignment="1">
      <alignment wrapText="1"/>
    </xf>
    <xf numFmtId="0" fontId="83" fillId="0" borderId="72" xfId="174" applyFont="1" applyBorder="1" applyAlignment="1">
      <alignment wrapText="1"/>
    </xf>
    <xf numFmtId="0" fontId="83" fillId="0" borderId="159" xfId="174" applyFont="1" applyBorder="1" applyAlignment="1">
      <alignment wrapText="1"/>
    </xf>
    <xf numFmtId="0" fontId="83" fillId="0" borderId="158" xfId="174" applyFont="1" applyBorder="1" applyAlignment="1">
      <alignment wrapText="1"/>
    </xf>
    <xf numFmtId="0" fontId="83" fillId="0" borderId="165" xfId="174" applyFont="1" applyBorder="1" applyAlignment="1">
      <alignment wrapText="1"/>
    </xf>
    <xf numFmtId="0" fontId="83" fillId="0" borderId="159" xfId="174" applyFont="1" applyBorder="1"/>
    <xf numFmtId="0" fontId="82" fillId="0" borderId="153" xfId="174" applyFont="1" applyBorder="1" applyAlignment="1">
      <alignment wrapText="1"/>
    </xf>
    <xf numFmtId="0" fontId="82" fillId="0" borderId="71" xfId="174" applyFont="1" applyBorder="1" applyAlignment="1">
      <alignment wrapText="1"/>
    </xf>
    <xf numFmtId="0" fontId="83" fillId="0" borderId="51" xfId="174" applyFont="1" applyBorder="1" applyAlignment="1">
      <alignment wrapText="1"/>
    </xf>
    <xf numFmtId="6" fontId="83" fillId="0" borderId="169" xfId="174" applyNumberFormat="1" applyFont="1" applyBorder="1"/>
    <xf numFmtId="0" fontId="84" fillId="0" borderId="5" xfId="174" applyFont="1"/>
    <xf numFmtId="0" fontId="84" fillId="0" borderId="165" xfId="174" applyFont="1" applyBorder="1"/>
    <xf numFmtId="0" fontId="83" fillId="0" borderId="150" xfId="174" applyFont="1" applyBorder="1" applyAlignment="1">
      <alignment wrapText="1"/>
    </xf>
    <xf numFmtId="0" fontId="83" fillId="0" borderId="154" xfId="174" applyFont="1" applyBorder="1" applyAlignment="1">
      <alignment wrapText="1"/>
    </xf>
    <xf numFmtId="6" fontId="83" fillId="0" borderId="171" xfId="174" applyNumberFormat="1" applyFont="1" applyBorder="1" applyAlignment="1">
      <alignment horizontal="left" wrapText="1"/>
    </xf>
    <xf numFmtId="0" fontId="83" fillId="0" borderId="165" xfId="174" applyFont="1" applyBorder="1"/>
    <xf numFmtId="0" fontId="83" fillId="0" borderId="156" xfId="174" applyFont="1" applyBorder="1" applyAlignment="1">
      <alignment wrapText="1"/>
    </xf>
    <xf numFmtId="0" fontId="83" fillId="0" borderId="156" xfId="174" applyFont="1" applyBorder="1"/>
    <xf numFmtId="0" fontId="86" fillId="0" borderId="156" xfId="174" applyFont="1" applyBorder="1"/>
    <xf numFmtId="0" fontId="87" fillId="0" borderId="81" xfId="174" applyFont="1" applyBorder="1"/>
    <xf numFmtId="0" fontId="83" fillId="0" borderId="171" xfId="5" applyFont="1" applyBorder="1" applyAlignment="1">
      <alignment horizontal="left" vertical="center" wrapText="1"/>
    </xf>
    <xf numFmtId="0" fontId="83" fillId="0" borderId="169" xfId="38" applyFont="1" applyBorder="1"/>
    <xf numFmtId="0" fontId="83" fillId="0" borderId="165" xfId="5" applyFont="1" applyBorder="1" applyAlignment="1">
      <alignment horizontal="left" vertical="center" wrapText="1"/>
    </xf>
    <xf numFmtId="0" fontId="83" fillId="0" borderId="168" xfId="5" applyFont="1" applyBorder="1" applyAlignment="1">
      <alignment horizontal="left" vertical="center" wrapText="1"/>
    </xf>
    <xf numFmtId="0" fontId="83" fillId="0" borderId="173" xfId="5" applyFont="1" applyBorder="1" applyAlignment="1">
      <alignment horizontal="left" vertical="center" wrapText="1"/>
    </xf>
    <xf numFmtId="0" fontId="83" fillId="0" borderId="150" xfId="5" applyFont="1" applyBorder="1" applyAlignment="1">
      <alignment horizontal="left" vertical="center"/>
    </xf>
    <xf numFmtId="0" fontId="83" fillId="0" borderId="151" xfId="5" applyFont="1" applyBorder="1" applyAlignment="1">
      <alignment horizontal="left" vertical="center"/>
    </xf>
    <xf numFmtId="0" fontId="83" fillId="0" borderId="142" xfId="38" applyFont="1" applyBorder="1" applyAlignment="1">
      <alignment horizontal="center"/>
    </xf>
    <xf numFmtId="0" fontId="83" fillId="0" borderId="150" xfId="38" applyFont="1" applyBorder="1" applyAlignment="1">
      <alignment horizontal="center"/>
    </xf>
    <xf numFmtId="0" fontId="83" fillId="0" borderId="150" xfId="38" applyFont="1" applyBorder="1"/>
    <xf numFmtId="0" fontId="83" fillId="0" borderId="154" xfId="38" applyFont="1" applyBorder="1"/>
    <xf numFmtId="0" fontId="83" fillId="0" borderId="5" xfId="38" applyFont="1" applyAlignment="1">
      <alignment horizontal="center"/>
    </xf>
    <xf numFmtId="0" fontId="83" fillId="0" borderId="5" xfId="38" applyFont="1"/>
    <xf numFmtId="0" fontId="83" fillId="0" borderId="72" xfId="38" applyFont="1" applyBorder="1"/>
    <xf numFmtId="0" fontId="83" fillId="0" borderId="155" xfId="38" applyFont="1" applyBorder="1" applyAlignment="1">
      <alignment horizontal="center"/>
    </xf>
    <xf numFmtId="0" fontId="83" fillId="0" borderId="155" xfId="38" applyFont="1" applyBorder="1"/>
    <xf numFmtId="0" fontId="83" fillId="0" borderId="158" xfId="38" applyFont="1" applyBorder="1"/>
    <xf numFmtId="0" fontId="84" fillId="0" borderId="165" xfId="6" applyFont="1" applyFill="1" applyBorder="1" applyAlignment="1" applyProtection="1">
      <alignment horizontal="left" vertical="center" wrapText="1"/>
    </xf>
    <xf numFmtId="0" fontId="83" fillId="0" borderId="142" xfId="5" applyFont="1" applyBorder="1" applyAlignment="1">
      <alignment vertical="center"/>
    </xf>
    <xf numFmtId="0" fontId="83" fillId="0" borderId="150" xfId="5" applyFont="1" applyBorder="1" applyAlignment="1">
      <alignment vertical="center" wrapText="1"/>
    </xf>
    <xf numFmtId="0" fontId="83" fillId="0" borderId="154" xfId="5" applyFont="1" applyBorder="1" applyAlignment="1">
      <alignment vertical="center" wrapText="1"/>
    </xf>
    <xf numFmtId="0" fontId="83" fillId="0" borderId="58" xfId="5" applyFont="1" applyBorder="1" applyAlignment="1">
      <alignment vertical="center"/>
    </xf>
    <xf numFmtId="0" fontId="83" fillId="0" borderId="155" xfId="5" applyFont="1" applyBorder="1" applyAlignment="1">
      <alignment vertical="center" wrapText="1"/>
    </xf>
    <xf numFmtId="0" fontId="83" fillId="0" borderId="5" xfId="5" applyFont="1" applyAlignment="1">
      <alignment vertical="center" wrapText="1"/>
    </xf>
    <xf numFmtId="0" fontId="83" fillId="0" borderId="72" xfId="5" applyFont="1" applyBorder="1" applyAlignment="1">
      <alignment vertical="center" wrapText="1"/>
    </xf>
    <xf numFmtId="0" fontId="83" fillId="0" borderId="58" xfId="6" applyFont="1" applyFill="1" applyBorder="1" applyAlignment="1" applyProtection="1">
      <alignment horizontal="right" vertical="center" wrapText="1"/>
    </xf>
    <xf numFmtId="0" fontId="83" fillId="0" borderId="159" xfId="6" applyFont="1" applyFill="1" applyBorder="1" applyAlignment="1" applyProtection="1">
      <alignment horizontal="justify" vertical="center" wrapText="1"/>
    </xf>
    <xf numFmtId="0" fontId="83" fillId="0" borderId="5" xfId="6" applyFont="1" applyFill="1" applyBorder="1" applyAlignment="1" applyProtection="1">
      <alignment horizontal="right" vertical="center" wrapText="1"/>
    </xf>
    <xf numFmtId="0" fontId="83" fillId="0" borderId="165" xfId="6" applyFont="1" applyFill="1" applyBorder="1" applyAlignment="1" applyProtection="1">
      <alignment horizontal="justify" vertical="center" wrapText="1"/>
    </xf>
    <xf numFmtId="0" fontId="83" fillId="0" borderId="72" xfId="6" applyFont="1" applyFill="1" applyBorder="1" applyAlignment="1" applyProtection="1">
      <alignment vertical="center" wrapText="1"/>
    </xf>
    <xf numFmtId="0" fontId="83" fillId="0" borderId="165" xfId="6" applyFont="1" applyFill="1" applyBorder="1" applyAlignment="1" applyProtection="1">
      <alignment horizontal="center" vertical="center" wrapText="1"/>
    </xf>
    <xf numFmtId="0" fontId="83" fillId="0" borderId="5" xfId="6" applyFont="1" applyFill="1" applyBorder="1" applyAlignment="1" applyProtection="1">
      <alignment vertical="center" wrapText="1"/>
    </xf>
    <xf numFmtId="0" fontId="83" fillId="0" borderId="155" xfId="38" applyFont="1" applyBorder="1" applyAlignment="1">
      <alignment horizontal="left"/>
    </xf>
    <xf numFmtId="0" fontId="83" fillId="0" borderId="158" xfId="38" applyFont="1" applyBorder="1" applyAlignment="1">
      <alignment horizontal="center"/>
    </xf>
    <xf numFmtId="0" fontId="83" fillId="0" borderId="157" xfId="6" applyFont="1" applyFill="1" applyBorder="1" applyAlignment="1" applyProtection="1">
      <alignment horizontal="center" vertical="center" wrapText="1"/>
    </xf>
    <xf numFmtId="0" fontId="83" fillId="0" borderId="155" xfId="6" applyFont="1" applyFill="1" applyBorder="1" applyAlignment="1" applyProtection="1">
      <alignment horizontal="center" vertical="center" wrapText="1"/>
    </xf>
    <xf numFmtId="0" fontId="83" fillId="0" borderId="158" xfId="6" applyFont="1" applyFill="1" applyBorder="1" applyAlignment="1" applyProtection="1">
      <alignment horizontal="center" vertical="center" wrapText="1"/>
    </xf>
    <xf numFmtId="0" fontId="83" fillId="0" borderId="142" xfId="6" applyFont="1" applyFill="1" applyBorder="1" applyAlignment="1" applyProtection="1">
      <alignment vertical="center" wrapText="1"/>
    </xf>
    <xf numFmtId="0" fontId="83" fillId="0" borderId="150" xfId="6" applyFont="1" applyFill="1" applyBorder="1" applyAlignment="1" applyProtection="1">
      <alignment vertical="center" wrapText="1"/>
    </xf>
    <xf numFmtId="0" fontId="83" fillId="0" borderId="165" xfId="38" applyFont="1" applyBorder="1"/>
    <xf numFmtId="0" fontId="83" fillId="0" borderId="5" xfId="38" applyFont="1" applyAlignment="1">
      <alignment horizontal="right"/>
    </xf>
    <xf numFmtId="0" fontId="83" fillId="0" borderId="157" xfId="6" applyFont="1" applyFill="1" applyBorder="1" applyAlignment="1" applyProtection="1">
      <alignment vertical="center" wrapText="1"/>
    </xf>
    <xf numFmtId="0" fontId="83" fillId="0" borderId="155" xfId="6" applyFont="1" applyFill="1" applyBorder="1" applyAlignment="1" applyProtection="1">
      <alignment vertical="center" wrapText="1"/>
    </xf>
    <xf numFmtId="0" fontId="83" fillId="0" borderId="142" xfId="6" applyFont="1" applyFill="1" applyBorder="1" applyAlignment="1" applyProtection="1">
      <alignment horizontal="center" vertical="center" wrapText="1"/>
    </xf>
    <xf numFmtId="0" fontId="83" fillId="0" borderId="154" xfId="6" applyFont="1" applyFill="1" applyBorder="1" applyAlignment="1" applyProtection="1">
      <alignment horizontal="center" vertical="center" wrapText="1"/>
    </xf>
    <xf numFmtId="0" fontId="83" fillId="0" borderId="96" xfId="6" applyFont="1" applyFill="1" applyBorder="1" applyAlignment="1" applyProtection="1">
      <alignment horizontal="right" vertical="center" wrapText="1"/>
    </xf>
    <xf numFmtId="0" fontId="83" fillId="0" borderId="72" xfId="6" applyFont="1" applyFill="1" applyBorder="1" applyAlignment="1" applyProtection="1">
      <alignment horizontal="center" vertical="center" wrapText="1"/>
    </xf>
    <xf numFmtId="49" fontId="84" fillId="0" borderId="142" xfId="5" applyNumberFormat="1" applyFont="1" applyBorder="1" applyAlignment="1">
      <alignment horizontal="center" vertical="center"/>
    </xf>
    <xf numFmtId="49" fontId="84" fillId="0" borderId="150" xfId="5" applyNumberFormat="1" applyFont="1" applyBorder="1" applyAlignment="1">
      <alignment horizontal="center" vertical="center"/>
    </xf>
    <xf numFmtId="0" fontId="83" fillId="0" borderId="58" xfId="6" applyFont="1" applyFill="1" applyBorder="1" applyAlignment="1" applyProtection="1">
      <alignment horizontal="center" vertical="center" wrapText="1"/>
    </xf>
    <xf numFmtId="166" fontId="83" fillId="0" borderId="165" xfId="7" applyNumberFormat="1" applyFont="1" applyFill="1" applyBorder="1" applyAlignment="1" applyProtection="1">
      <alignment vertical="center" wrapText="1"/>
    </xf>
    <xf numFmtId="49" fontId="84" fillId="0" borderId="5" xfId="5" applyNumberFormat="1" applyFont="1" applyAlignment="1">
      <alignment horizontal="center" vertical="center"/>
    </xf>
    <xf numFmtId="49" fontId="84" fillId="0" borderId="165" xfId="5" applyNumberFormat="1" applyFont="1" applyBorder="1" applyAlignment="1">
      <alignment horizontal="center" vertical="center"/>
    </xf>
    <xf numFmtId="166" fontId="83" fillId="0" borderId="155" xfId="7" applyNumberFormat="1" applyFont="1" applyFill="1" applyBorder="1" applyAlignment="1" applyProtection="1">
      <alignment vertical="center" wrapText="1"/>
    </xf>
    <xf numFmtId="49" fontId="84" fillId="0" borderId="155" xfId="5" applyNumberFormat="1" applyFont="1" applyBorder="1" applyAlignment="1">
      <alignment horizontal="center" vertical="center"/>
    </xf>
    <xf numFmtId="0" fontId="83" fillId="0" borderId="155" xfId="6" applyFont="1" applyFill="1" applyBorder="1" applyAlignment="1" applyProtection="1">
      <alignment horizontal="right" vertical="center"/>
    </xf>
    <xf numFmtId="0" fontId="83" fillId="0" borderId="142" xfId="5" applyFont="1" applyBorder="1" applyAlignment="1">
      <alignment horizontal="left" vertical="center" wrapText="1"/>
    </xf>
    <xf numFmtId="0" fontId="83" fillId="0" borderId="150" xfId="5" applyFont="1" applyBorder="1" applyAlignment="1">
      <alignment horizontal="left" vertical="center" wrapText="1"/>
    </xf>
    <xf numFmtId="0" fontId="83" fillId="0" borderId="154" xfId="5" applyFont="1" applyBorder="1" applyAlignment="1">
      <alignment horizontal="left" vertical="center" wrapText="1"/>
    </xf>
    <xf numFmtId="0" fontId="83" fillId="0" borderId="58" xfId="5" applyFont="1" applyBorder="1" applyAlignment="1">
      <alignment horizontal="right" vertical="center" wrapText="1"/>
    </xf>
    <xf numFmtId="0" fontId="83" fillId="0" borderId="5" xfId="5" applyFont="1" applyAlignment="1">
      <alignment horizontal="center" vertical="center" wrapText="1"/>
    </xf>
    <xf numFmtId="0" fontId="83" fillId="0" borderId="72" xfId="5" applyFont="1" applyBorder="1" applyAlignment="1">
      <alignment horizontal="left" vertical="center" wrapText="1"/>
    </xf>
    <xf numFmtId="1" fontId="83" fillId="0" borderId="171" xfId="5" applyNumberFormat="1" applyFont="1" applyBorder="1" applyAlignment="1">
      <alignment horizontal="center" vertical="center" wrapText="1"/>
    </xf>
    <xf numFmtId="0" fontId="83" fillId="0" borderId="173" xfId="5" applyFont="1" applyBorder="1" applyAlignment="1">
      <alignment horizontal="center" vertical="center" wrapText="1"/>
    </xf>
    <xf numFmtId="9" fontId="83" fillId="0" borderId="171" xfId="5" applyNumberFormat="1" applyFont="1" applyBorder="1" applyAlignment="1">
      <alignment horizontal="center" vertical="center" wrapText="1"/>
    </xf>
    <xf numFmtId="9" fontId="83" fillId="0" borderId="168" xfId="5" applyNumberFormat="1" applyFont="1" applyBorder="1" applyAlignment="1">
      <alignment horizontal="center" vertical="center" wrapText="1"/>
    </xf>
    <xf numFmtId="0" fontId="83" fillId="0" borderId="168" xfId="5" applyFont="1" applyBorder="1" applyAlignment="1">
      <alignment horizontal="center" vertical="center" wrapText="1"/>
    </xf>
    <xf numFmtId="9" fontId="83" fillId="0" borderId="150" xfId="5" applyNumberFormat="1" applyFont="1" applyBorder="1" applyAlignment="1">
      <alignment horizontal="center" vertical="center" wrapText="1"/>
    </xf>
    <xf numFmtId="0" fontId="83" fillId="0" borderId="150" xfId="5" applyFont="1" applyBorder="1" applyAlignment="1">
      <alignment horizontal="center" vertical="center" wrapText="1"/>
    </xf>
    <xf numFmtId="0" fontId="83" fillId="0" borderId="154" xfId="5" applyFont="1" applyBorder="1" applyAlignment="1">
      <alignment horizontal="center" vertical="center" wrapText="1"/>
    </xf>
    <xf numFmtId="9" fontId="83" fillId="0" borderId="5" xfId="5" applyNumberFormat="1" applyFont="1" applyAlignment="1">
      <alignment horizontal="center" vertical="center" wrapText="1"/>
    </xf>
    <xf numFmtId="0" fontId="83" fillId="0" borderId="72" xfId="5" applyFont="1" applyBorder="1" applyAlignment="1">
      <alignment horizontal="center" vertical="center" wrapText="1"/>
    </xf>
    <xf numFmtId="0" fontId="83" fillId="0" borderId="157" xfId="5" applyFont="1" applyBorder="1" applyAlignment="1">
      <alignment horizontal="right" vertical="center" wrapText="1"/>
    </xf>
    <xf numFmtId="9" fontId="83" fillId="0" borderId="155" xfId="5" applyNumberFormat="1" applyFont="1" applyBorder="1" applyAlignment="1">
      <alignment horizontal="center" vertical="center" wrapText="1"/>
    </xf>
    <xf numFmtId="0" fontId="83" fillId="0" borderId="155" xfId="5" applyFont="1" applyBorder="1" applyAlignment="1">
      <alignment horizontal="center" vertical="center" wrapText="1"/>
    </xf>
    <xf numFmtId="0" fontId="83" fillId="0" borderId="158" xfId="5" applyFont="1" applyBorder="1" applyAlignment="1">
      <alignment horizontal="center" vertical="center" wrapText="1"/>
    </xf>
    <xf numFmtId="0" fontId="83" fillId="0" borderId="58" xfId="38" applyFont="1" applyBorder="1"/>
    <xf numFmtId="0" fontId="83" fillId="0" borderId="5" xfId="5" applyFont="1" applyAlignment="1">
      <alignment horizontal="center" vertical="top" wrapText="1"/>
    </xf>
    <xf numFmtId="0" fontId="83" fillId="0" borderId="155" xfId="5" applyFont="1" applyBorder="1" applyAlignment="1">
      <alignment horizontal="center" vertical="top" wrapText="1"/>
    </xf>
    <xf numFmtId="0" fontId="83" fillId="0" borderId="5" xfId="6" applyFont="1" applyFill="1" applyBorder="1" applyAlignment="1" applyProtection="1">
      <alignment horizontal="left" vertical="center" wrapText="1"/>
    </xf>
    <xf numFmtId="0" fontId="83" fillId="0" borderId="165" xfId="38" applyFont="1" applyBorder="1" applyAlignment="1">
      <alignment horizontal="center"/>
    </xf>
    <xf numFmtId="0" fontId="83" fillId="0" borderId="157" xfId="38" applyFont="1" applyBorder="1"/>
    <xf numFmtId="0" fontId="82" fillId="0" borderId="156" xfId="5" applyFont="1" applyBorder="1" applyAlignment="1">
      <alignment horizontal="left" vertical="center" wrapText="1"/>
    </xf>
    <xf numFmtId="0" fontId="83" fillId="0" borderId="167" xfId="5" applyFont="1" applyBorder="1" applyAlignment="1">
      <alignment vertical="center"/>
    </xf>
    <xf numFmtId="0" fontId="83" fillId="0" borderId="168" xfId="5" applyFont="1" applyBorder="1" applyAlignment="1">
      <alignment vertical="center"/>
    </xf>
    <xf numFmtId="0" fontId="82" fillId="0" borderId="152" xfId="5" applyFont="1" applyBorder="1" applyAlignment="1">
      <alignment horizontal="left" vertical="center" wrapText="1"/>
    </xf>
    <xf numFmtId="0" fontId="83" fillId="0" borderId="142" xfId="47" applyFont="1" applyBorder="1" applyAlignment="1">
      <alignment horizontal="center"/>
    </xf>
    <xf numFmtId="0" fontId="83" fillId="0" borderId="150" xfId="47" applyFont="1" applyBorder="1" applyAlignment="1">
      <alignment horizontal="center"/>
    </xf>
    <xf numFmtId="0" fontId="83" fillId="0" borderId="150" xfId="47" applyFont="1" applyBorder="1"/>
    <xf numFmtId="0" fontId="83" fillId="0" borderId="154" xfId="47" applyFont="1" applyBorder="1"/>
    <xf numFmtId="0" fontId="83" fillId="0" borderId="5" xfId="47" applyFont="1" applyAlignment="1">
      <alignment horizontal="center"/>
    </xf>
    <xf numFmtId="0" fontId="83" fillId="0" borderId="5" xfId="47" applyFont="1"/>
    <xf numFmtId="0" fontId="83" fillId="0" borderId="72" xfId="47" applyFont="1" applyBorder="1"/>
    <xf numFmtId="0" fontId="83" fillId="0" borderId="155" xfId="47" applyFont="1" applyBorder="1" applyAlignment="1">
      <alignment horizontal="center"/>
    </xf>
    <xf numFmtId="0" fontId="83" fillId="0" borderId="155" xfId="47" applyFont="1" applyBorder="1"/>
    <xf numFmtId="0" fontId="83" fillId="0" borderId="158" xfId="47" applyFont="1" applyBorder="1"/>
    <xf numFmtId="0" fontId="83" fillId="0" borderId="150" xfId="6" applyFont="1" applyFill="1" applyBorder="1" applyAlignment="1" applyProtection="1">
      <alignment horizontal="left" vertical="center"/>
    </xf>
    <xf numFmtId="0" fontId="83" fillId="0" borderId="158" xfId="47" applyFont="1" applyBorder="1" applyAlignment="1">
      <alignment horizontal="center"/>
    </xf>
    <xf numFmtId="0" fontId="83" fillId="0" borderId="165" xfId="47" applyFont="1" applyBorder="1"/>
    <xf numFmtId="0" fontId="83" fillId="0" borderId="5" xfId="47" applyFont="1" applyAlignment="1">
      <alignment horizontal="right"/>
    </xf>
    <xf numFmtId="0" fontId="82" fillId="0" borderId="71" xfId="5" applyFont="1" applyBorder="1" applyAlignment="1">
      <alignment horizontal="left" vertical="center" wrapText="1"/>
    </xf>
    <xf numFmtId="0" fontId="83" fillId="0" borderId="171" xfId="6" applyFont="1" applyFill="1" applyBorder="1" applyAlignment="1" applyProtection="1">
      <alignment horizontal="center" vertical="center" wrapText="1"/>
    </xf>
    <xf numFmtId="0" fontId="83" fillId="0" borderId="169" xfId="6" applyFont="1" applyFill="1" applyBorder="1" applyAlignment="1" applyProtection="1">
      <alignment horizontal="center" vertical="center" wrapText="1"/>
    </xf>
    <xf numFmtId="9" fontId="83" fillId="0" borderId="171" xfId="48" applyFont="1" applyFill="1" applyBorder="1" applyAlignment="1">
      <alignment horizontal="center" vertical="center" wrapText="1"/>
    </xf>
    <xf numFmtId="9" fontId="83" fillId="0" borderId="169" xfId="48" applyFont="1" applyFill="1" applyBorder="1" applyAlignment="1">
      <alignment horizontal="center" vertical="center" wrapText="1"/>
    </xf>
    <xf numFmtId="9" fontId="83" fillId="0" borderId="173" xfId="48" applyFont="1" applyFill="1" applyBorder="1" applyAlignment="1">
      <alignment horizontal="center" vertical="center" wrapText="1"/>
    </xf>
    <xf numFmtId="0" fontId="83" fillId="0" borderId="58" xfId="47" applyFont="1" applyBorder="1"/>
    <xf numFmtId="0" fontId="83" fillId="0" borderId="165" xfId="47" applyFont="1" applyBorder="1" applyAlignment="1">
      <alignment horizontal="center"/>
    </xf>
    <xf numFmtId="0" fontId="83" fillId="0" borderId="157" xfId="47" applyFont="1" applyBorder="1"/>
    <xf numFmtId="0" fontId="83" fillId="0" borderId="142" xfId="52" applyFont="1" applyBorder="1" applyAlignment="1">
      <alignment horizontal="center"/>
    </xf>
    <xf numFmtId="0" fontId="83" fillId="0" borderId="150" xfId="52" applyFont="1" applyBorder="1" applyAlignment="1">
      <alignment horizontal="center"/>
    </xf>
    <xf numFmtId="0" fontId="83" fillId="0" borderId="150" xfId="52" applyFont="1" applyBorder="1"/>
    <xf numFmtId="0" fontId="83" fillId="0" borderId="154" xfId="52" applyFont="1" applyBorder="1"/>
    <xf numFmtId="0" fontId="83" fillId="0" borderId="5" xfId="52" applyFont="1" applyAlignment="1">
      <alignment horizontal="center"/>
    </xf>
    <xf numFmtId="0" fontId="83" fillId="0" borderId="5" xfId="52" applyFont="1"/>
    <xf numFmtId="0" fontId="83" fillId="0" borderId="72" xfId="52" applyFont="1" applyBorder="1"/>
    <xf numFmtId="0" fontId="83" fillId="0" borderId="155" xfId="52" applyFont="1" applyBorder="1" applyAlignment="1">
      <alignment horizontal="center"/>
    </xf>
    <xf numFmtId="0" fontId="83" fillId="0" borderId="155" xfId="52" applyFont="1" applyBorder="1"/>
    <xf numFmtId="0" fontId="83" fillId="0" borderId="158" xfId="52" applyFont="1" applyBorder="1"/>
    <xf numFmtId="0" fontId="83" fillId="0" borderId="155" xfId="52" applyFont="1" applyBorder="1" applyAlignment="1">
      <alignment horizontal="left"/>
    </xf>
    <xf numFmtId="0" fontId="83" fillId="0" borderId="158" xfId="52" applyFont="1" applyBorder="1" applyAlignment="1">
      <alignment horizontal="center"/>
    </xf>
    <xf numFmtId="0" fontId="83" fillId="0" borderId="165" xfId="52" applyFont="1" applyBorder="1"/>
    <xf numFmtId="0" fontId="83" fillId="0" borderId="5" xfId="52" applyFont="1" applyAlignment="1">
      <alignment horizontal="right"/>
    </xf>
    <xf numFmtId="0" fontId="83" fillId="0" borderId="58" xfId="52" applyFont="1" applyBorder="1"/>
    <xf numFmtId="0" fontId="83" fillId="0" borderId="165" xfId="52" applyFont="1" applyBorder="1" applyAlignment="1">
      <alignment horizontal="center"/>
    </xf>
    <xf numFmtId="0" fontId="83" fillId="0" borderId="157" xfId="52" applyFont="1" applyBorder="1"/>
    <xf numFmtId="0" fontId="83" fillId="0" borderId="169" xfId="158" applyFont="1" applyBorder="1"/>
    <xf numFmtId="0" fontId="83" fillId="0" borderId="142" xfId="158" applyFont="1" applyBorder="1" applyAlignment="1">
      <alignment horizontal="center"/>
    </xf>
    <xf numFmtId="0" fontId="83" fillId="0" borderId="150" xfId="158" applyFont="1" applyBorder="1" applyAlignment="1">
      <alignment horizontal="center"/>
    </xf>
    <xf numFmtId="0" fontId="83" fillId="0" borderId="150" xfId="158" applyFont="1" applyBorder="1"/>
    <xf numFmtId="0" fontId="83" fillId="0" borderId="154" xfId="158" applyFont="1" applyBorder="1"/>
    <xf numFmtId="0" fontId="83" fillId="0" borderId="5" xfId="158" applyFont="1" applyAlignment="1">
      <alignment horizontal="center"/>
    </xf>
    <xf numFmtId="0" fontId="83" fillId="0" borderId="5" xfId="158" applyFont="1"/>
    <xf numFmtId="0" fontId="83" fillId="0" borderId="72" xfId="158" applyFont="1" applyBorder="1"/>
    <xf numFmtId="0" fontId="83" fillId="0" borderId="155" xfId="158" applyFont="1" applyBorder="1" applyAlignment="1">
      <alignment horizontal="center"/>
    </xf>
    <xf numFmtId="0" fontId="83" fillId="0" borderId="155" xfId="158" applyFont="1" applyBorder="1"/>
    <xf numFmtId="0" fontId="83" fillId="0" borderId="158" xfId="158" applyFont="1" applyBorder="1"/>
    <xf numFmtId="0" fontId="83" fillId="0" borderId="158" xfId="158" applyFont="1" applyBorder="1" applyAlignment="1">
      <alignment horizontal="center"/>
    </xf>
    <xf numFmtId="0" fontId="83" fillId="0" borderId="165" xfId="158" applyFont="1" applyBorder="1"/>
    <xf numFmtId="0" fontId="83" fillId="0" borderId="5" xfId="158" applyFont="1" applyAlignment="1">
      <alignment horizontal="right"/>
    </xf>
    <xf numFmtId="0" fontId="83" fillId="0" borderId="58" xfId="158" applyFont="1" applyBorder="1"/>
    <xf numFmtId="0" fontId="83" fillId="0" borderId="165" xfId="158" applyFont="1" applyBorder="1" applyAlignment="1">
      <alignment horizontal="center"/>
    </xf>
    <xf numFmtId="0" fontId="83" fillId="0" borderId="157" xfId="158" applyFont="1" applyBorder="1"/>
    <xf numFmtId="0" fontId="70" fillId="0" borderId="81" xfId="158" applyFont="1" applyBorder="1" applyAlignment="1">
      <alignment horizontal="left"/>
    </xf>
    <xf numFmtId="0" fontId="143" fillId="0" borderId="4" xfId="80" applyFont="1" applyBorder="1" applyAlignment="1">
      <alignment horizontal="left" wrapText="1"/>
    </xf>
    <xf numFmtId="0" fontId="143" fillId="0" borderId="3" xfId="80" applyFont="1" applyBorder="1" applyAlignment="1">
      <alignment horizontal="left" wrapText="1"/>
    </xf>
    <xf numFmtId="0" fontId="144" fillId="0" borderId="20" xfId="80" applyFont="1" applyBorder="1" applyAlignment="1">
      <alignment horizontal="left" wrapText="1"/>
    </xf>
    <xf numFmtId="0" fontId="138" fillId="0" borderId="46" xfId="80" applyFont="1" applyBorder="1" applyAlignment="1">
      <alignment horizontal="left" wrapText="1"/>
    </xf>
    <xf numFmtId="0" fontId="138" fillId="0" borderId="2" xfId="80" applyFont="1" applyBorder="1" applyAlignment="1">
      <alignment wrapText="1"/>
    </xf>
    <xf numFmtId="0" fontId="138" fillId="0" borderId="2" xfId="80" applyFont="1" applyBorder="1" applyAlignment="1">
      <alignment horizontal="left" wrapText="1"/>
    </xf>
    <xf numFmtId="0" fontId="145" fillId="0" borderId="45" xfId="80" applyFont="1" applyBorder="1" applyAlignment="1">
      <alignment horizontal="left" vertical="center"/>
    </xf>
    <xf numFmtId="0" fontId="145" fillId="0" borderId="15" xfId="80" applyFont="1" applyBorder="1" applyAlignment="1">
      <alignment horizontal="left" vertical="center"/>
    </xf>
    <xf numFmtId="0" fontId="146" fillId="0" borderId="4" xfId="80" applyFont="1" applyBorder="1" applyAlignment="1">
      <alignment horizontal="left" vertical="center" wrapText="1"/>
    </xf>
    <xf numFmtId="0" fontId="138" fillId="0" borderId="5" xfId="80" applyFont="1" applyAlignment="1">
      <alignment horizontal="center" wrapText="1"/>
    </xf>
    <xf numFmtId="0" fontId="138" fillId="0" borderId="45" xfId="80" applyFont="1" applyBorder="1" applyAlignment="1">
      <alignment horizontal="center" wrapText="1"/>
    </xf>
    <xf numFmtId="0" fontId="138" fillId="0" borderId="45" xfId="80" applyFont="1" applyBorder="1" applyAlignment="1">
      <alignment wrapText="1"/>
    </xf>
    <xf numFmtId="0" fontId="138" fillId="0" borderId="15" xfId="80" applyFont="1" applyBorder="1" applyAlignment="1">
      <alignment wrapText="1"/>
    </xf>
    <xf numFmtId="0" fontId="138" fillId="0" borderId="5" xfId="80" applyFont="1" applyAlignment="1">
      <alignment wrapText="1"/>
    </xf>
    <xf numFmtId="0" fontId="138" fillId="0" borderId="43" xfId="80" applyFont="1" applyBorder="1" applyAlignment="1">
      <alignment wrapText="1"/>
    </xf>
    <xf numFmtId="0" fontId="138" fillId="0" borderId="20" xfId="80" applyFont="1" applyBorder="1" applyAlignment="1">
      <alignment horizontal="center" wrapText="1"/>
    </xf>
    <xf numFmtId="0" fontId="138" fillId="0" borderId="20" xfId="80" applyFont="1" applyBorder="1" applyAlignment="1">
      <alignment wrapText="1"/>
    </xf>
    <xf numFmtId="0" fontId="142" fillId="0" borderId="6" xfId="80" applyFont="1" applyBorder="1" applyAlignment="1">
      <alignment horizontal="left" wrapText="1"/>
    </xf>
    <xf numFmtId="0" fontId="138" fillId="0" borderId="5" xfId="80" applyFont="1" applyAlignment="1">
      <alignment horizontal="right" wrapText="1"/>
    </xf>
    <xf numFmtId="0" fontId="138" fillId="0" borderId="6" xfId="80" applyFont="1" applyBorder="1" applyAlignment="1">
      <alignment horizontal="center" wrapText="1"/>
    </xf>
    <xf numFmtId="0" fontId="138" fillId="0" borderId="6" xfId="80" applyFont="1" applyBorder="1" applyAlignment="1">
      <alignment wrapText="1"/>
    </xf>
    <xf numFmtId="0" fontId="138" fillId="0" borderId="2" xfId="80" applyFont="1" applyBorder="1" applyAlignment="1">
      <alignment horizontal="center" wrapText="1"/>
    </xf>
    <xf numFmtId="0" fontId="138" fillId="0" borderId="3" xfId="80" applyFont="1" applyBorder="1" applyAlignment="1">
      <alignment wrapText="1"/>
    </xf>
    <xf numFmtId="0" fontId="138" fillId="0" borderId="3" xfId="80" applyFont="1" applyBorder="1" applyAlignment="1">
      <alignment horizontal="center" wrapText="1"/>
    </xf>
    <xf numFmtId="0" fontId="143" fillId="0" borderId="1" xfId="80" applyFont="1" applyBorder="1" applyAlignment="1">
      <alignment horizontal="left" wrapText="1"/>
    </xf>
    <xf numFmtId="0" fontId="138" fillId="0" borderId="43" xfId="80" applyFont="1" applyBorder="1" applyAlignment="1">
      <alignment horizontal="center" wrapText="1"/>
    </xf>
    <xf numFmtId="0" fontId="138" fillId="0" borderId="43" xfId="80" applyFont="1" applyBorder="1" applyAlignment="1">
      <alignment horizontal="right" wrapText="1"/>
    </xf>
    <xf numFmtId="0" fontId="147" fillId="0" borderId="24" xfId="80" applyFont="1" applyBorder="1" applyAlignment="1">
      <alignment horizontal="right" wrapText="1"/>
    </xf>
    <xf numFmtId="0" fontId="138" fillId="0" borderId="3" xfId="80" applyFont="1" applyBorder="1" applyAlignment="1">
      <alignment horizontal="right" wrapText="1"/>
    </xf>
    <xf numFmtId="0" fontId="138" fillId="0" borderId="13" xfId="80" applyFont="1" applyBorder="1" applyAlignment="1">
      <alignment horizontal="center" wrapText="1"/>
    </xf>
    <xf numFmtId="0" fontId="138" fillId="0" borderId="35" xfId="80" applyFont="1" applyBorder="1" applyAlignment="1">
      <alignment horizontal="center" wrapText="1"/>
    </xf>
    <xf numFmtId="0" fontId="138" fillId="0" borderId="24" xfId="80" applyFont="1" applyBorder="1" applyAlignment="1">
      <alignment horizontal="center" wrapText="1"/>
    </xf>
    <xf numFmtId="0" fontId="142" fillId="0" borderId="5" xfId="80" applyFont="1" applyAlignment="1">
      <alignment horizontal="center" wrapText="1"/>
    </xf>
    <xf numFmtId="3" fontId="138" fillId="0" borderId="3" xfId="80" applyNumberFormat="1" applyFont="1" applyBorder="1" applyAlignment="1">
      <alignment wrapText="1"/>
    </xf>
    <xf numFmtId="0" fontId="142" fillId="0" borderId="20" xfId="80" applyFont="1" applyBorder="1" applyAlignment="1">
      <alignment horizontal="center" wrapText="1"/>
    </xf>
    <xf numFmtId="0" fontId="138" fillId="0" borderId="20" xfId="80" applyFont="1" applyBorder="1" applyAlignment="1">
      <alignment horizontal="right" wrapText="1"/>
    </xf>
    <xf numFmtId="0" fontId="138" fillId="0" borderId="5" xfId="80" applyFont="1" applyAlignment="1">
      <alignment horizontal="left" wrapText="1"/>
    </xf>
    <xf numFmtId="0" fontId="138" fillId="0" borderId="43" xfId="80" applyFont="1" applyBorder="1" applyAlignment="1">
      <alignment horizontal="left" wrapText="1"/>
    </xf>
    <xf numFmtId="0" fontId="144" fillId="0" borderId="13" xfId="80" applyFont="1" applyBorder="1" applyAlignment="1">
      <alignment horizontal="center" wrapText="1"/>
    </xf>
    <xf numFmtId="0" fontId="144" fillId="0" borderId="24" xfId="80" applyFont="1" applyBorder="1" applyAlignment="1">
      <alignment horizontal="center" wrapText="1"/>
    </xf>
    <xf numFmtId="0" fontId="144" fillId="0" borderId="35" xfId="80" applyFont="1" applyBorder="1" applyAlignment="1">
      <alignment horizontal="center" wrapText="1"/>
    </xf>
    <xf numFmtId="0" fontId="138" fillId="0" borderId="46" xfId="80" applyFont="1" applyBorder="1" applyAlignment="1">
      <alignment horizontal="center" wrapText="1"/>
    </xf>
    <xf numFmtId="0" fontId="138" fillId="0" borderId="5" xfId="80" applyFont="1" applyAlignment="1">
      <alignment horizontal="center" vertical="top" wrapText="1"/>
    </xf>
    <xf numFmtId="0" fontId="138" fillId="0" borderId="20" xfId="80" applyFont="1" applyBorder="1" applyAlignment="1">
      <alignment horizontal="center" vertical="top" wrapText="1"/>
    </xf>
    <xf numFmtId="0" fontId="138" fillId="0" borderId="20" xfId="80" applyFont="1" applyBorder="1" applyAlignment="1">
      <alignment horizontal="left" wrapText="1"/>
    </xf>
    <xf numFmtId="0" fontId="138" fillId="0" borderId="35" xfId="80" applyFont="1" applyBorder="1" applyAlignment="1">
      <alignment horizontal="left" wrapText="1"/>
    </xf>
    <xf numFmtId="0" fontId="138" fillId="0" borderId="24" xfId="80" applyFont="1" applyBorder="1" applyAlignment="1">
      <alignment horizontal="left" wrapText="1"/>
    </xf>
    <xf numFmtId="0" fontId="60" fillId="0" borderId="4" xfId="165" applyFont="1" applyBorder="1" applyAlignment="1">
      <alignment horizontal="left" wrapText="1"/>
    </xf>
    <xf numFmtId="0" fontId="60" fillId="0" borderId="3" xfId="165" applyFont="1" applyBorder="1" applyAlignment="1">
      <alignment horizontal="left" wrapText="1"/>
    </xf>
    <xf numFmtId="0" fontId="60" fillId="0" borderId="6" xfId="165" applyFont="1" applyBorder="1" applyAlignment="1">
      <alignment horizontal="left" wrapText="1"/>
    </xf>
    <xf numFmtId="0" fontId="64" fillId="0" borderId="12" xfId="165" applyFont="1" applyBorder="1" applyAlignment="1">
      <alignment horizontal="left" vertical="center" wrapText="1"/>
    </xf>
    <xf numFmtId="0" fontId="64" fillId="0" borderId="13" xfId="165" applyFont="1" applyBorder="1" applyAlignment="1">
      <alignment horizontal="left" vertical="center" wrapText="1"/>
    </xf>
    <xf numFmtId="0" fontId="64" fillId="0" borderId="24" xfId="165" applyFont="1" applyBorder="1"/>
    <xf numFmtId="0" fontId="64" fillId="0" borderId="3" xfId="165" applyFont="1" applyBorder="1" applyAlignment="1">
      <alignment horizontal="left" vertical="center" wrapText="1"/>
    </xf>
    <xf numFmtId="0" fontId="64" fillId="0" borderId="45" xfId="165" applyFont="1" applyBorder="1" applyAlignment="1">
      <alignment horizontal="left" vertical="center"/>
    </xf>
    <xf numFmtId="0" fontId="64" fillId="0" borderId="15" xfId="165" applyFont="1" applyBorder="1" applyAlignment="1">
      <alignment horizontal="left" vertical="center"/>
    </xf>
    <xf numFmtId="0" fontId="67" fillId="0" borderId="4" xfId="165" applyFont="1" applyBorder="1" applyAlignment="1">
      <alignment horizontal="left" vertical="center" wrapText="1"/>
    </xf>
    <xf numFmtId="0" fontId="64" fillId="0" borderId="17" xfId="165" applyFont="1" applyBorder="1" applyAlignment="1">
      <alignment horizontal="center"/>
    </xf>
    <xf numFmtId="0" fontId="64" fillId="0" borderId="45" xfId="165" applyFont="1" applyBorder="1" applyAlignment="1">
      <alignment horizontal="center"/>
    </xf>
    <xf numFmtId="0" fontId="64" fillId="0" borderId="45" xfId="165" applyFont="1" applyBorder="1"/>
    <xf numFmtId="0" fontId="64" fillId="0" borderId="36" xfId="165" applyFont="1" applyBorder="1"/>
    <xf numFmtId="0" fontId="64" fillId="0" borderId="5" xfId="165" applyFont="1" applyAlignment="1">
      <alignment horizontal="center"/>
    </xf>
    <xf numFmtId="0" fontId="64" fillId="0" borderId="5" xfId="165" applyFont="1"/>
    <xf numFmtId="0" fontId="64" fillId="0" borderId="18" xfId="165" applyFont="1" applyBorder="1"/>
    <xf numFmtId="0" fontId="64" fillId="0" borderId="20" xfId="165" applyFont="1" applyBorder="1" applyAlignment="1">
      <alignment horizontal="center"/>
    </xf>
    <xf numFmtId="0" fontId="64" fillId="0" borderId="20" xfId="165" applyFont="1" applyBorder="1"/>
    <xf numFmtId="0" fontId="64" fillId="0" borderId="25" xfId="165" applyFont="1" applyBorder="1"/>
    <xf numFmtId="0" fontId="66" fillId="0" borderId="3" xfId="165" applyFont="1" applyBorder="1" applyAlignment="1">
      <alignment horizontal="left" vertical="center" wrapText="1"/>
    </xf>
    <xf numFmtId="0" fontId="64" fillId="0" borderId="17" xfId="165" applyFont="1" applyBorder="1" applyAlignment="1">
      <alignment vertical="center"/>
    </xf>
    <xf numFmtId="0" fontId="64" fillId="0" borderId="45" xfId="165" applyFont="1" applyBorder="1" applyAlignment="1">
      <alignment vertical="center" wrapText="1"/>
    </xf>
    <xf numFmtId="0" fontId="64" fillId="0" borderId="36" xfId="165" applyFont="1" applyBorder="1" applyAlignment="1">
      <alignment vertical="center" wrapText="1"/>
    </xf>
    <xf numFmtId="0" fontId="64" fillId="0" borderId="37" xfId="165" applyFont="1" applyBorder="1" applyAlignment="1">
      <alignment vertical="center"/>
    </xf>
    <xf numFmtId="0" fontId="64" fillId="0" borderId="20" xfId="165" applyFont="1" applyBorder="1" applyAlignment="1">
      <alignment vertical="center" wrapText="1"/>
    </xf>
    <xf numFmtId="0" fontId="64" fillId="0" borderId="5" xfId="165" applyFont="1" applyAlignment="1">
      <alignment vertical="center" wrapText="1"/>
    </xf>
    <xf numFmtId="0" fontId="64" fillId="0" borderId="18" xfId="165" applyFont="1" applyBorder="1" applyAlignment="1">
      <alignment vertical="center" wrapText="1"/>
    </xf>
    <xf numFmtId="0" fontId="64" fillId="0" borderId="37" xfId="165" applyFont="1" applyBorder="1" applyAlignment="1">
      <alignment horizontal="right" vertical="center" wrapText="1"/>
    </xf>
    <xf numFmtId="0" fontId="64" fillId="0" borderId="6" xfId="165" applyFont="1" applyBorder="1" applyAlignment="1">
      <alignment horizontal="left" vertical="center" wrapText="1"/>
    </xf>
    <xf numFmtId="0" fontId="64" fillId="0" borderId="5" xfId="165" applyFont="1" applyAlignment="1">
      <alignment horizontal="right" vertical="center" wrapText="1"/>
    </xf>
    <xf numFmtId="0" fontId="64" fillId="0" borderId="3" xfId="165" applyFont="1" applyBorder="1" applyAlignment="1">
      <alignment horizontal="center" vertical="center" wrapText="1"/>
    </xf>
    <xf numFmtId="0" fontId="64" fillId="0" borderId="3" xfId="165" applyFont="1" applyBorder="1" applyAlignment="1">
      <alignment vertical="center" wrapText="1"/>
    </xf>
    <xf numFmtId="0" fontId="64" fillId="0" borderId="20" xfId="165" applyFont="1" applyBorder="1" applyAlignment="1">
      <alignment horizontal="left"/>
    </xf>
    <xf numFmtId="0" fontId="64" fillId="0" borderId="25" xfId="165" applyFont="1" applyBorder="1" applyAlignment="1">
      <alignment horizontal="center"/>
    </xf>
    <xf numFmtId="0" fontId="64" fillId="0" borderId="21" xfId="165" applyFont="1" applyBorder="1" applyAlignment="1">
      <alignment horizontal="center" vertical="center" wrapText="1"/>
    </xf>
    <xf numFmtId="0" fontId="64" fillId="0" borderId="20" xfId="165" applyFont="1" applyBorder="1" applyAlignment="1">
      <alignment horizontal="center" vertical="center" wrapText="1"/>
    </xf>
    <xf numFmtId="0" fontId="64" fillId="0" borderId="25" xfId="165" applyFont="1" applyBorder="1" applyAlignment="1">
      <alignment horizontal="center" vertical="center" wrapText="1"/>
    </xf>
    <xf numFmtId="0" fontId="64" fillId="0" borderId="17" xfId="165" applyFont="1" applyBorder="1" applyAlignment="1">
      <alignment vertical="center" wrapText="1"/>
    </xf>
    <xf numFmtId="0" fontId="64" fillId="0" borderId="5" xfId="165" applyFont="1" applyAlignment="1">
      <alignment horizontal="center" vertical="center" wrapText="1"/>
    </xf>
    <xf numFmtId="0" fontId="64" fillId="0" borderId="3" xfId="165" applyFont="1" applyBorder="1"/>
    <xf numFmtId="0" fontId="64" fillId="0" borderId="5" xfId="165" applyFont="1" applyAlignment="1">
      <alignment horizontal="right"/>
    </xf>
    <xf numFmtId="0" fontId="64" fillId="0" borderId="21" xfId="165" applyFont="1" applyBorder="1" applyAlignment="1">
      <alignment vertical="center" wrapText="1"/>
    </xf>
    <xf numFmtId="0" fontId="60" fillId="0" borderId="1" xfId="165" applyFont="1" applyBorder="1" applyAlignment="1">
      <alignment horizontal="left" wrapText="1"/>
    </xf>
    <xf numFmtId="0" fontId="64" fillId="0" borderId="17" xfId="165" applyFont="1" applyBorder="1" applyAlignment="1">
      <alignment horizontal="center" vertical="center" wrapText="1"/>
    </xf>
    <xf numFmtId="0" fontId="64" fillId="0" borderId="45" xfId="165" applyFont="1" applyBorder="1" applyAlignment="1">
      <alignment horizontal="center" vertical="center" wrapText="1"/>
    </xf>
    <xf numFmtId="0" fontId="64" fillId="0" borderId="36" xfId="165" applyFont="1" applyBorder="1" applyAlignment="1">
      <alignment horizontal="center" vertical="center" wrapText="1"/>
    </xf>
    <xf numFmtId="0" fontId="64" fillId="0" borderId="23" xfId="165" applyFont="1" applyBorder="1" applyAlignment="1">
      <alignment horizontal="right" vertical="center" wrapText="1"/>
    </xf>
    <xf numFmtId="0" fontId="69" fillId="0" borderId="3" xfId="165" applyFont="1" applyBorder="1" applyAlignment="1">
      <alignment vertical="center" wrapText="1"/>
    </xf>
    <xf numFmtId="0" fontId="64" fillId="0" borderId="5" xfId="165" applyFont="1" applyAlignment="1">
      <alignment horizontal="right" vertical="center"/>
    </xf>
    <xf numFmtId="0" fontId="64" fillId="0" borderId="18" xfId="165" applyFont="1" applyBorder="1" applyAlignment="1">
      <alignment horizontal="center" vertical="center" wrapText="1"/>
    </xf>
    <xf numFmtId="49" fontId="66" fillId="0" borderId="17" xfId="165" applyNumberFormat="1" applyFont="1" applyBorder="1" applyAlignment="1">
      <alignment horizontal="center" vertical="center"/>
    </xf>
    <xf numFmtId="49" fontId="66" fillId="0" borderId="45" xfId="165" applyNumberFormat="1" applyFont="1" applyBorder="1" applyAlignment="1">
      <alignment horizontal="center" vertical="center"/>
    </xf>
    <xf numFmtId="0" fontId="64" fillId="0" borderId="37" xfId="165" applyFont="1" applyBorder="1" applyAlignment="1">
      <alignment horizontal="center" vertical="center" wrapText="1"/>
    </xf>
    <xf numFmtId="166" fontId="64" fillId="0" borderId="3" xfId="165" applyNumberFormat="1" applyFont="1" applyBorder="1" applyAlignment="1">
      <alignment vertical="center" wrapText="1"/>
    </xf>
    <xf numFmtId="49" fontId="66" fillId="0" borderId="5" xfId="165" applyNumberFormat="1" applyFont="1" applyAlignment="1">
      <alignment horizontal="center" vertical="center"/>
    </xf>
    <xf numFmtId="49" fontId="66" fillId="0" borderId="3" xfId="165" applyNumberFormat="1" applyFont="1" applyBorder="1" applyAlignment="1">
      <alignment horizontal="center" vertical="center"/>
    </xf>
    <xf numFmtId="166" fontId="64" fillId="0" borderId="20" xfId="165" applyNumberFormat="1" applyFont="1" applyBorder="1" applyAlignment="1">
      <alignment vertical="center" wrapText="1"/>
    </xf>
    <xf numFmtId="49" fontId="66" fillId="0" borderId="20" xfId="165" applyNumberFormat="1" applyFont="1" applyBorder="1" applyAlignment="1">
      <alignment horizontal="center" vertical="center"/>
    </xf>
    <xf numFmtId="0" fontId="64" fillId="0" borderId="20" xfId="165" applyFont="1" applyBorder="1" applyAlignment="1">
      <alignment horizontal="right" vertical="center"/>
    </xf>
    <xf numFmtId="0" fontId="64" fillId="0" borderId="17" xfId="165" applyFont="1" applyBorder="1" applyAlignment="1">
      <alignment horizontal="left" vertical="center" wrapText="1"/>
    </xf>
    <xf numFmtId="0" fontId="64" fillId="0" borderId="45" xfId="165" applyFont="1" applyBorder="1" applyAlignment="1">
      <alignment horizontal="left" vertical="center" wrapText="1"/>
    </xf>
    <xf numFmtId="0" fontId="64" fillId="0" borderId="36" xfId="165" applyFont="1" applyBorder="1" applyAlignment="1">
      <alignment horizontal="left" vertical="center" wrapText="1"/>
    </xf>
    <xf numFmtId="0" fontId="64" fillId="0" borderId="18" xfId="165" applyFont="1" applyBorder="1" applyAlignment="1">
      <alignment horizontal="left" vertical="center" wrapText="1"/>
    </xf>
    <xf numFmtId="1" fontId="64" fillId="0" borderId="13" xfId="165" applyNumberFormat="1" applyFont="1" applyBorder="1" applyAlignment="1">
      <alignment horizontal="center" vertical="center" wrapText="1"/>
    </xf>
    <xf numFmtId="0" fontId="64" fillId="0" borderId="24" xfId="165" applyFont="1" applyBorder="1" applyAlignment="1">
      <alignment horizontal="center" vertical="center" wrapText="1"/>
    </xf>
    <xf numFmtId="0" fontId="64" fillId="0" borderId="14" xfId="165" applyFont="1" applyBorder="1" applyAlignment="1">
      <alignment horizontal="center" vertical="center" wrapText="1"/>
    </xf>
    <xf numFmtId="9" fontId="64" fillId="0" borderId="13" xfId="165" applyNumberFormat="1" applyFont="1" applyBorder="1" applyAlignment="1">
      <alignment horizontal="center" vertical="center" wrapText="1"/>
    </xf>
    <xf numFmtId="9" fontId="64" fillId="0" borderId="35" xfId="165" applyNumberFormat="1" applyFont="1" applyBorder="1" applyAlignment="1">
      <alignment horizontal="center" vertical="center" wrapText="1"/>
    </xf>
    <xf numFmtId="0" fontId="64" fillId="0" borderId="35" xfId="165" applyFont="1" applyBorder="1" applyAlignment="1">
      <alignment horizontal="center" vertical="center" wrapText="1"/>
    </xf>
    <xf numFmtId="9" fontId="64" fillId="0" borderId="45" xfId="165" applyNumberFormat="1" applyFont="1" applyBorder="1" applyAlignment="1">
      <alignment horizontal="center" vertical="center" wrapText="1"/>
    </xf>
    <xf numFmtId="9" fontId="64" fillId="0" borderId="5" xfId="165" applyNumberFormat="1" applyFont="1" applyAlignment="1">
      <alignment horizontal="center" vertical="center" wrapText="1"/>
    </xf>
    <xf numFmtId="0" fontId="64" fillId="0" borderId="21" xfId="165" applyFont="1" applyBorder="1" applyAlignment="1">
      <alignment horizontal="right" vertical="center" wrapText="1"/>
    </xf>
    <xf numFmtId="9" fontId="64" fillId="0" borderId="20" xfId="165" applyNumberFormat="1" applyFont="1" applyBorder="1" applyAlignment="1">
      <alignment horizontal="center" vertical="center" wrapText="1"/>
    </xf>
    <xf numFmtId="0" fontId="64" fillId="0" borderId="37" xfId="165" applyFont="1" applyBorder="1"/>
    <xf numFmtId="0" fontId="64" fillId="0" borderId="5" xfId="165" applyFont="1" applyAlignment="1">
      <alignment horizontal="center" vertical="top" wrapText="1"/>
    </xf>
    <xf numFmtId="0" fontId="64" fillId="0" borderId="20" xfId="165" applyFont="1" applyBorder="1" applyAlignment="1">
      <alignment horizontal="center" vertical="top" wrapText="1"/>
    </xf>
    <xf numFmtId="0" fontId="64" fillId="0" borderId="5" xfId="165" applyFont="1" applyAlignment="1">
      <alignment horizontal="left" vertical="center" wrapText="1"/>
    </xf>
    <xf numFmtId="0" fontId="64" fillId="0" borderId="21" xfId="165" applyFont="1" applyBorder="1"/>
    <xf numFmtId="0" fontId="58" fillId="0" borderId="6" xfId="165" applyFont="1" applyBorder="1" applyAlignment="1">
      <alignment horizontal="left" wrapText="1"/>
    </xf>
    <xf numFmtId="0" fontId="58" fillId="0" borderId="6" xfId="165" applyFont="1" applyBorder="1" applyAlignment="1">
      <alignment wrapText="1"/>
    </xf>
    <xf numFmtId="0" fontId="63" fillId="0" borderId="6" xfId="165" applyFont="1" applyBorder="1" applyAlignment="1">
      <alignment horizontal="left" wrapText="1"/>
    </xf>
    <xf numFmtId="0" fontId="59" fillId="0" borderId="6" xfId="165" applyFont="1" applyBorder="1" applyAlignment="1">
      <alignment horizontal="left" wrapText="1"/>
    </xf>
    <xf numFmtId="0" fontId="138" fillId="0" borderId="160" xfId="80" applyFont="1" applyBorder="1" applyAlignment="1">
      <alignment horizontal="left" wrapText="1"/>
    </xf>
    <xf numFmtId="0" fontId="138" fillId="0" borderId="150" xfId="80" applyFont="1" applyBorder="1" applyAlignment="1">
      <alignment horizontal="left" wrapText="1"/>
    </xf>
    <xf numFmtId="0" fontId="138" fillId="0" borderId="151" xfId="80" applyFont="1" applyBorder="1" applyAlignment="1">
      <alignment horizontal="left" wrapText="1"/>
    </xf>
    <xf numFmtId="0" fontId="138" fillId="0" borderId="100" xfId="80" applyFont="1" applyBorder="1" applyAlignment="1">
      <alignment horizontal="right" wrapText="1"/>
    </xf>
    <xf numFmtId="0" fontId="138" fillId="0" borderId="51" xfId="80" applyFont="1" applyBorder="1" applyAlignment="1">
      <alignment horizontal="left" wrapText="1"/>
    </xf>
    <xf numFmtId="0" fontId="144" fillId="0" borderId="119" xfId="80" applyFont="1" applyBorder="1" applyAlignment="1">
      <alignment horizontal="center" wrapText="1"/>
    </xf>
    <xf numFmtId="0" fontId="138" fillId="0" borderId="51" xfId="80" applyFont="1" applyBorder="1" applyAlignment="1">
      <alignment wrapText="1"/>
    </xf>
    <xf numFmtId="0" fontId="138" fillId="0" borderId="119" xfId="80" applyFont="1" applyBorder="1" applyAlignment="1">
      <alignment horizontal="center" wrapText="1"/>
    </xf>
    <xf numFmtId="0" fontId="138" fillId="0" borderId="51" xfId="80" applyFont="1" applyBorder="1" applyAlignment="1">
      <alignment horizontal="center" wrapText="1"/>
    </xf>
    <xf numFmtId="0" fontId="138" fillId="0" borderId="161" xfId="80" applyFont="1" applyBorder="1" applyAlignment="1">
      <alignment horizontal="right" wrapText="1"/>
    </xf>
    <xf numFmtId="0" fontId="138" fillId="0" borderId="155" xfId="80" applyFont="1" applyBorder="1" applyAlignment="1">
      <alignment horizontal="center" wrapText="1"/>
    </xf>
    <xf numFmtId="0" fontId="138" fillId="0" borderId="170" xfId="80" applyFont="1" applyBorder="1" applyAlignment="1">
      <alignment horizontal="center" wrapText="1"/>
    </xf>
    <xf numFmtId="0" fontId="138" fillId="0" borderId="160" xfId="80" applyFont="1" applyBorder="1" applyAlignment="1">
      <alignment wrapText="1"/>
    </xf>
    <xf numFmtId="0" fontId="138" fillId="0" borderId="150" xfId="80" applyFont="1" applyBorder="1" applyAlignment="1">
      <alignment wrapText="1"/>
    </xf>
    <xf numFmtId="0" fontId="138" fillId="0" borderId="151" xfId="80" applyFont="1" applyBorder="1" applyAlignment="1">
      <alignment wrapText="1"/>
    </xf>
    <xf numFmtId="0" fontId="138" fillId="0" borderId="100" xfId="80" applyFont="1" applyBorder="1" applyAlignment="1">
      <alignment wrapText="1"/>
    </xf>
    <xf numFmtId="0" fontId="140" fillId="0" borderId="5" xfId="80" applyFont="1"/>
    <xf numFmtId="0" fontId="138" fillId="0" borderId="165" xfId="80" applyFont="1" applyBorder="1" applyAlignment="1">
      <alignment horizontal="center" wrapText="1"/>
    </xf>
    <xf numFmtId="0" fontId="138" fillId="0" borderId="161" xfId="80" applyFont="1" applyBorder="1" applyAlignment="1">
      <alignment wrapText="1"/>
    </xf>
    <xf numFmtId="0" fontId="138" fillId="0" borderId="155" xfId="80" applyFont="1" applyBorder="1" applyAlignment="1">
      <alignment wrapText="1"/>
    </xf>
    <xf numFmtId="0" fontId="138" fillId="0" borderId="170" xfId="80" applyFont="1" applyBorder="1" applyAlignment="1">
      <alignment wrapText="1"/>
    </xf>
    <xf numFmtId="0" fontId="67" fillId="0" borderId="165" xfId="44" applyFont="1" applyBorder="1" applyAlignment="1">
      <alignment horizontal="left" vertical="center" wrapText="1"/>
    </xf>
    <xf numFmtId="0" fontId="64" fillId="0" borderId="35" xfId="45" applyFont="1" applyBorder="1" applyAlignment="1">
      <alignment horizontal="left" vertical="center" wrapText="1"/>
    </xf>
    <xf numFmtId="0" fontId="64" fillId="0" borderId="13" xfId="45" applyFont="1" applyBorder="1" applyAlignment="1">
      <alignment horizontal="left" vertical="center" wrapText="1"/>
    </xf>
    <xf numFmtId="0" fontId="64" fillId="0" borderId="24" xfId="45" applyFont="1" applyBorder="1"/>
    <xf numFmtId="0" fontId="64" fillId="0" borderId="3" xfId="45" applyFont="1" applyBorder="1" applyAlignment="1">
      <alignment horizontal="left" vertical="center" wrapText="1"/>
    </xf>
    <xf numFmtId="0" fontId="67" fillId="0" borderId="165" xfId="44" applyFont="1" applyBorder="1" applyAlignment="1">
      <alignment vertical="center" wrapText="1"/>
    </xf>
    <xf numFmtId="0" fontId="64" fillId="0" borderId="45" xfId="45" applyFont="1" applyBorder="1" applyAlignment="1">
      <alignment horizontal="left" vertical="center"/>
    </xf>
    <xf numFmtId="0" fontId="64" fillId="0" borderId="15" xfId="45" applyFont="1" applyBorder="1" applyAlignment="1">
      <alignment horizontal="left" vertical="center"/>
    </xf>
    <xf numFmtId="0" fontId="67" fillId="0" borderId="4" xfId="45" applyFont="1" applyBorder="1" applyAlignment="1">
      <alignment horizontal="left" vertical="center" wrapText="1"/>
    </xf>
    <xf numFmtId="0" fontId="64" fillId="0" borderId="45" xfId="45" applyFont="1" applyBorder="1" applyAlignment="1">
      <alignment horizontal="center"/>
    </xf>
    <xf numFmtId="0" fontId="64" fillId="0" borderId="45" xfId="45" applyFont="1" applyBorder="1"/>
    <xf numFmtId="0" fontId="64" fillId="0" borderId="36" xfId="45" applyFont="1" applyBorder="1"/>
    <xf numFmtId="0" fontId="64" fillId="0" borderId="5" xfId="45" applyFont="1" applyAlignment="1">
      <alignment horizontal="center"/>
    </xf>
    <xf numFmtId="0" fontId="64" fillId="0" borderId="18" xfId="45" applyFont="1" applyBorder="1"/>
    <xf numFmtId="0" fontId="64" fillId="0" borderId="20" xfId="45" applyFont="1" applyBorder="1" applyAlignment="1">
      <alignment horizontal="center"/>
    </xf>
    <xf numFmtId="0" fontId="64" fillId="0" borderId="20" xfId="45" applyFont="1" applyBorder="1"/>
    <xf numFmtId="0" fontId="64" fillId="0" borderId="25" xfId="45" applyFont="1" applyBorder="1"/>
    <xf numFmtId="0" fontId="64" fillId="0" borderId="45" xfId="45" applyFont="1" applyBorder="1" applyAlignment="1">
      <alignment vertical="center" wrapText="1"/>
    </xf>
    <xf numFmtId="0" fontId="64" fillId="0" borderId="18" xfId="45" applyFont="1" applyBorder="1" applyAlignment="1">
      <alignment vertical="center" wrapText="1"/>
    </xf>
    <xf numFmtId="0" fontId="64" fillId="0" borderId="5" xfId="45" applyFont="1" applyAlignment="1">
      <alignment horizontal="right" vertical="center" wrapText="1"/>
    </xf>
    <xf numFmtId="0" fontId="64" fillId="0" borderId="3" xfId="45" applyFont="1" applyBorder="1" applyAlignment="1">
      <alignment horizontal="center" vertical="center" wrapText="1"/>
    </xf>
    <xf numFmtId="0" fontId="64" fillId="0" borderId="20" xfId="45" applyFont="1" applyBorder="1" applyAlignment="1">
      <alignment horizontal="center" vertical="center" wrapText="1"/>
    </xf>
    <xf numFmtId="0" fontId="64" fillId="0" borderId="25" xfId="45" applyFont="1" applyBorder="1" applyAlignment="1">
      <alignment horizontal="center" vertical="center" wrapText="1"/>
    </xf>
    <xf numFmtId="0" fontId="64" fillId="0" borderId="5" xfId="45" applyFont="1" applyAlignment="1">
      <alignment horizontal="center" vertical="center" wrapText="1"/>
    </xf>
    <xf numFmtId="0" fontId="64" fillId="0" borderId="45" xfId="45" applyFont="1" applyBorder="1" applyAlignment="1">
      <alignment horizontal="center" vertical="center" wrapText="1"/>
    </xf>
    <xf numFmtId="0" fontId="64" fillId="0" borderId="36" xfId="45" applyFont="1" applyBorder="1" applyAlignment="1">
      <alignment horizontal="center" vertical="center" wrapText="1"/>
    </xf>
    <xf numFmtId="0" fontId="64" fillId="0" borderId="5" xfId="45" applyFont="1" applyAlignment="1">
      <alignment horizontal="right" vertical="center"/>
    </xf>
    <xf numFmtId="0" fontId="64" fillId="0" borderId="18" xfId="45" applyFont="1" applyBorder="1" applyAlignment="1">
      <alignment horizontal="center" vertical="center" wrapText="1"/>
    </xf>
    <xf numFmtId="49" fontId="66" fillId="0" borderId="45" xfId="45" applyNumberFormat="1" applyFont="1" applyBorder="1" applyAlignment="1">
      <alignment horizontal="center" vertical="center"/>
    </xf>
    <xf numFmtId="166" fontId="64" fillId="0" borderId="3" xfId="45" applyNumberFormat="1" applyFont="1" applyBorder="1" applyAlignment="1">
      <alignment vertical="center" wrapText="1"/>
    </xf>
    <xf numFmtId="49" fontId="66" fillId="0" borderId="5" xfId="45" applyNumberFormat="1" applyFont="1" applyAlignment="1">
      <alignment horizontal="center" vertical="center"/>
    </xf>
    <xf numFmtId="49" fontId="66" fillId="0" borderId="3" xfId="45" applyNumberFormat="1" applyFont="1" applyBorder="1" applyAlignment="1">
      <alignment horizontal="center" vertical="center"/>
    </xf>
    <xf numFmtId="166" fontId="64" fillId="0" borderId="20" xfId="45" applyNumberFormat="1" applyFont="1" applyBorder="1" applyAlignment="1">
      <alignment vertical="center" wrapText="1"/>
    </xf>
    <xf numFmtId="49" fontId="66" fillId="0" borderId="20" xfId="45" applyNumberFormat="1" applyFont="1" applyBorder="1" applyAlignment="1">
      <alignment horizontal="center" vertical="center"/>
    </xf>
    <xf numFmtId="0" fontId="64" fillId="0" borderId="20" xfId="45" applyFont="1" applyBorder="1" applyAlignment="1">
      <alignment horizontal="right" vertical="center"/>
    </xf>
    <xf numFmtId="0" fontId="64" fillId="0" borderId="45" xfId="45" applyFont="1" applyBorder="1" applyAlignment="1">
      <alignment horizontal="left" vertical="center" wrapText="1"/>
    </xf>
    <xf numFmtId="0" fontId="64" fillId="0" borderId="36" xfId="45" applyFont="1" applyBorder="1" applyAlignment="1">
      <alignment horizontal="left" vertical="center" wrapText="1"/>
    </xf>
    <xf numFmtId="0" fontId="64" fillId="0" borderId="18" xfId="45" applyFont="1" applyBorder="1" applyAlignment="1">
      <alignment horizontal="left" vertical="center" wrapText="1"/>
    </xf>
    <xf numFmtId="1" fontId="64" fillId="0" borderId="13" xfId="45" applyNumberFormat="1" applyFont="1" applyBorder="1" applyAlignment="1">
      <alignment horizontal="center" vertical="center" wrapText="1"/>
    </xf>
    <xf numFmtId="0" fontId="64" fillId="0" borderId="24" xfId="45" applyFont="1" applyBorder="1" applyAlignment="1">
      <alignment horizontal="center" vertical="center" wrapText="1"/>
    </xf>
    <xf numFmtId="0" fontId="64" fillId="0" borderId="14" xfId="45" applyFont="1" applyBorder="1" applyAlignment="1">
      <alignment horizontal="center" vertical="center" wrapText="1"/>
    </xf>
    <xf numFmtId="9" fontId="64" fillId="0" borderId="13" xfId="45" applyNumberFormat="1" applyFont="1" applyBorder="1" applyAlignment="1">
      <alignment horizontal="center" vertical="center" wrapText="1"/>
    </xf>
    <xf numFmtId="0" fontId="64" fillId="0" borderId="35" xfId="45" applyFont="1" applyBorder="1" applyAlignment="1">
      <alignment horizontal="center" vertical="center" wrapText="1"/>
    </xf>
    <xf numFmtId="9" fontId="64" fillId="0" borderId="35" xfId="45" applyNumberFormat="1" applyFont="1" applyBorder="1" applyAlignment="1">
      <alignment horizontal="center" vertical="center" wrapText="1"/>
    </xf>
    <xf numFmtId="9" fontId="64" fillId="0" borderId="45" xfId="45" applyNumberFormat="1" applyFont="1" applyBorder="1" applyAlignment="1">
      <alignment horizontal="center" vertical="center" wrapText="1"/>
    </xf>
    <xf numFmtId="9" fontId="64" fillId="0" borderId="5" xfId="45" applyNumberFormat="1" applyFont="1" applyAlignment="1">
      <alignment horizontal="center" vertical="center" wrapText="1"/>
    </xf>
    <xf numFmtId="0" fontId="64" fillId="0" borderId="20" xfId="45" applyFont="1" applyBorder="1" applyAlignment="1">
      <alignment horizontal="right" vertical="center" wrapText="1"/>
    </xf>
    <xf numFmtId="9" fontId="64" fillId="0" borderId="20" xfId="45" applyNumberFormat="1" applyFont="1" applyBorder="1" applyAlignment="1">
      <alignment horizontal="center" vertical="center" wrapText="1"/>
    </xf>
    <xf numFmtId="0" fontId="64" fillId="0" borderId="5" xfId="45" applyFont="1" applyAlignment="1">
      <alignment horizontal="center" vertical="top" wrapText="1"/>
    </xf>
    <xf numFmtId="0" fontId="64" fillId="0" borderId="20" xfId="45" applyFont="1" applyBorder="1" applyAlignment="1">
      <alignment horizontal="center" vertical="top" wrapText="1"/>
    </xf>
    <xf numFmtId="0" fontId="64" fillId="0" borderId="5" xfId="45" applyFont="1" applyAlignment="1">
      <alignment horizontal="left" vertical="center" wrapText="1"/>
    </xf>
    <xf numFmtId="0" fontId="64" fillId="0" borderId="3" xfId="45" applyFont="1" applyBorder="1" applyAlignment="1">
      <alignment horizontal="center"/>
    </xf>
    <xf numFmtId="0" fontId="64" fillId="0" borderId="165" xfId="44" applyFont="1" applyBorder="1" applyAlignment="1">
      <alignment horizontal="left" vertical="center" wrapText="1"/>
    </xf>
    <xf numFmtId="0" fontId="64" fillId="0" borderId="165" xfId="44" applyFont="1" applyBorder="1" applyAlignment="1">
      <alignment vertical="center" wrapText="1"/>
    </xf>
    <xf numFmtId="0" fontId="64" fillId="0" borderId="165" xfId="44" applyFont="1" applyBorder="1" applyAlignment="1">
      <alignment horizontal="left" vertical="center"/>
    </xf>
    <xf numFmtId="0" fontId="70" fillId="0" borderId="165" xfId="44" applyFont="1" applyBorder="1" applyAlignment="1">
      <alignment horizontal="left" vertical="center"/>
    </xf>
    <xf numFmtId="0" fontId="88" fillId="0" borderId="165" xfId="5" applyBorder="1" applyAlignment="1">
      <alignment horizontal="center" vertical="center" wrapText="1"/>
    </xf>
    <xf numFmtId="0" fontId="88" fillId="0" borderId="167" xfId="5" applyBorder="1" applyAlignment="1">
      <alignment horizontal="left" vertical="center" wrapText="1"/>
    </xf>
    <xf numFmtId="0" fontId="88" fillId="0" borderId="168" xfId="5" applyBorder="1" applyAlignment="1">
      <alignment horizontal="left" vertical="center" wrapText="1"/>
    </xf>
    <xf numFmtId="0" fontId="88" fillId="0" borderId="173" xfId="5" applyBorder="1" applyAlignment="1">
      <alignment horizontal="left" vertical="center" wrapText="1"/>
    </xf>
    <xf numFmtId="0" fontId="88" fillId="0" borderId="150" xfId="5" applyBorder="1" applyAlignment="1">
      <alignment horizontal="left" vertical="center"/>
    </xf>
    <xf numFmtId="0" fontId="88" fillId="0" borderId="151" xfId="5" applyBorder="1" applyAlignment="1">
      <alignment horizontal="left" vertical="center"/>
    </xf>
    <xf numFmtId="0" fontId="117" fillId="0" borderId="152" xfId="5" applyFont="1" applyBorder="1" applyAlignment="1">
      <alignment horizontal="left" vertical="center" wrapText="1"/>
    </xf>
    <xf numFmtId="0" fontId="116" fillId="0" borderId="72" xfId="167" applyFont="1" applyBorder="1" applyAlignment="1">
      <alignment vertical="center"/>
    </xf>
    <xf numFmtId="0" fontId="88" fillId="0" borderId="142" xfId="167" applyFont="1" applyBorder="1" applyAlignment="1">
      <alignment horizontal="center" vertical="center"/>
    </xf>
    <xf numFmtId="0" fontId="88" fillId="0" borderId="150" xfId="167" applyFont="1" applyBorder="1" applyAlignment="1">
      <alignment horizontal="center" vertical="center"/>
    </xf>
    <xf numFmtId="0" fontId="88" fillId="0" borderId="150" xfId="167" applyFont="1" applyBorder="1" applyAlignment="1">
      <alignment vertical="center"/>
    </xf>
    <xf numFmtId="0" fontId="88" fillId="0" borderId="154" xfId="167" applyFont="1" applyBorder="1" applyAlignment="1">
      <alignment vertical="center"/>
    </xf>
    <xf numFmtId="0" fontId="88" fillId="0" borderId="72" xfId="167" applyFont="1" applyBorder="1" applyAlignment="1">
      <alignment vertical="center"/>
    </xf>
    <xf numFmtId="0" fontId="88" fillId="0" borderId="155" xfId="167" applyFont="1" applyBorder="1" applyAlignment="1">
      <alignment horizontal="center" vertical="center"/>
    </xf>
    <xf numFmtId="0" fontId="88" fillId="0" borderId="155" xfId="167" applyFont="1" applyBorder="1" applyAlignment="1">
      <alignment vertical="center"/>
    </xf>
    <xf numFmtId="0" fontId="88" fillId="0" borderId="158" xfId="167" applyFont="1" applyBorder="1" applyAlignment="1">
      <alignment vertical="center"/>
    </xf>
    <xf numFmtId="0" fontId="118" fillId="0" borderId="165" xfId="6" applyFont="1" applyFill="1" applyBorder="1" applyAlignment="1" applyProtection="1">
      <alignment horizontal="left" vertical="center" wrapText="1"/>
    </xf>
    <xf numFmtId="0" fontId="88" fillId="0" borderId="142" xfId="5" applyBorder="1" applyAlignment="1">
      <alignment vertical="center"/>
    </xf>
    <xf numFmtId="0" fontId="88" fillId="0" borderId="150" xfId="5" applyBorder="1" applyAlignment="1">
      <alignment vertical="center" wrapText="1"/>
    </xf>
    <xf numFmtId="0" fontId="88" fillId="0" borderId="154" xfId="5" applyBorder="1" applyAlignment="1">
      <alignment vertical="center" wrapText="1"/>
    </xf>
    <xf numFmtId="0" fontId="88" fillId="0" borderId="58" xfId="5" applyBorder="1" applyAlignment="1">
      <alignment vertical="center"/>
    </xf>
    <xf numFmtId="0" fontId="88" fillId="0" borderId="155" xfId="5" applyBorder="1" applyAlignment="1">
      <alignment vertical="center" wrapText="1"/>
    </xf>
    <xf numFmtId="0" fontId="88" fillId="0" borderId="72" xfId="5" applyBorder="1" applyAlignment="1">
      <alignment vertical="center" wrapText="1"/>
    </xf>
    <xf numFmtId="0" fontId="88" fillId="0" borderId="58" xfId="6" applyFont="1" applyFill="1" applyBorder="1" applyAlignment="1" applyProtection="1">
      <alignment horizontal="right" vertical="center" wrapText="1"/>
    </xf>
    <xf numFmtId="0" fontId="88" fillId="0" borderId="159" xfId="6" applyFont="1" applyFill="1" applyBorder="1" applyAlignment="1" applyProtection="1">
      <alignment horizontal="justify" vertical="center" wrapText="1"/>
    </xf>
    <xf numFmtId="0" fontId="88" fillId="0" borderId="5" xfId="6" applyFont="1" applyFill="1" applyBorder="1" applyAlignment="1" applyProtection="1">
      <alignment horizontal="right" vertical="center" wrapText="1"/>
    </xf>
    <xf numFmtId="0" fontId="88" fillId="0" borderId="165" xfId="6" applyFont="1" applyFill="1" applyBorder="1" applyAlignment="1" applyProtection="1">
      <alignment horizontal="justify" vertical="center" wrapText="1"/>
    </xf>
    <xf numFmtId="0" fontId="88" fillId="0" borderId="72" xfId="6" applyFont="1" applyFill="1" applyBorder="1" applyAlignment="1" applyProtection="1">
      <alignment vertical="center" wrapText="1"/>
    </xf>
    <xf numFmtId="0" fontId="88" fillId="0" borderId="165" xfId="6" applyFont="1" applyFill="1" applyBorder="1" applyAlignment="1" applyProtection="1">
      <alignment horizontal="center" vertical="center" wrapText="1"/>
    </xf>
    <xf numFmtId="0" fontId="88" fillId="0" borderId="165" xfId="6" applyFont="1" applyFill="1" applyBorder="1" applyAlignment="1" applyProtection="1">
      <alignment vertical="center" wrapText="1"/>
    </xf>
    <xf numFmtId="0" fontId="88" fillId="0" borderId="5" xfId="6" applyFont="1" applyFill="1" applyBorder="1" applyAlignment="1" applyProtection="1">
      <alignment vertical="center" wrapText="1"/>
    </xf>
    <xf numFmtId="0" fontId="118" fillId="0" borderId="165" xfId="6" applyFont="1" applyFill="1" applyBorder="1" applyAlignment="1" applyProtection="1">
      <alignment horizontal="center" vertical="center" wrapText="1"/>
    </xf>
    <xf numFmtId="0" fontId="88" fillId="0" borderId="155" xfId="167" applyFont="1" applyBorder="1" applyAlignment="1">
      <alignment horizontal="left" vertical="center"/>
    </xf>
    <xf numFmtId="0" fontId="88" fillId="0" borderId="158" xfId="167" applyFont="1" applyBorder="1" applyAlignment="1">
      <alignment horizontal="center" vertical="center"/>
    </xf>
    <xf numFmtId="0" fontId="88" fillId="0" borderId="157" xfId="6" applyFont="1" applyFill="1" applyBorder="1" applyAlignment="1" applyProtection="1">
      <alignment horizontal="center" vertical="center" wrapText="1"/>
    </xf>
    <xf numFmtId="0" fontId="88" fillId="0" borderId="155" xfId="6" applyFont="1" applyFill="1" applyBorder="1" applyAlignment="1" applyProtection="1">
      <alignment horizontal="center" vertical="center" wrapText="1"/>
    </xf>
    <xf numFmtId="0" fontId="88" fillId="0" borderId="158" xfId="6" applyFont="1" applyFill="1" applyBorder="1" applyAlignment="1" applyProtection="1">
      <alignment horizontal="center" vertical="center" wrapText="1"/>
    </xf>
    <xf numFmtId="0" fontId="88" fillId="0" borderId="142" xfId="6" applyFont="1" applyFill="1" applyBorder="1" applyAlignment="1" applyProtection="1">
      <alignment vertical="center" wrapText="1"/>
    </xf>
    <xf numFmtId="0" fontId="88" fillId="0" borderId="150" xfId="6" applyFont="1" applyFill="1" applyBorder="1" applyAlignment="1" applyProtection="1">
      <alignment vertical="center" wrapText="1"/>
    </xf>
    <xf numFmtId="0" fontId="88" fillId="0" borderId="5" xfId="6" applyFont="1" applyFill="1" applyBorder="1" applyAlignment="1" applyProtection="1">
      <alignment horizontal="center" vertical="center" wrapText="1"/>
    </xf>
    <xf numFmtId="0" fontId="88" fillId="0" borderId="165" xfId="167" applyFont="1" applyBorder="1" applyAlignment="1">
      <alignment vertical="center"/>
    </xf>
    <xf numFmtId="0" fontId="88" fillId="0" borderId="157" xfId="6" applyFont="1" applyFill="1" applyBorder="1" applyAlignment="1" applyProtection="1">
      <alignment vertical="center" wrapText="1"/>
    </xf>
    <xf numFmtId="0" fontId="88" fillId="0" borderId="155" xfId="6" applyFont="1" applyFill="1" applyBorder="1" applyAlignment="1" applyProtection="1">
      <alignment vertical="center" wrapText="1"/>
    </xf>
    <xf numFmtId="0" fontId="88" fillId="0" borderId="142" xfId="6" applyFont="1" applyFill="1" applyBorder="1" applyAlignment="1" applyProtection="1">
      <alignment horizontal="center" vertical="center" wrapText="1"/>
    </xf>
    <xf numFmtId="0" fontId="88" fillId="0" borderId="150" xfId="6" applyFont="1" applyFill="1" applyBorder="1" applyAlignment="1" applyProtection="1">
      <alignment horizontal="center" vertical="center" wrapText="1"/>
    </xf>
    <xf numFmtId="0" fontId="88" fillId="0" borderId="154" xfId="6" applyFont="1" applyFill="1" applyBorder="1" applyAlignment="1" applyProtection="1">
      <alignment horizontal="center" vertical="center" wrapText="1"/>
    </xf>
    <xf numFmtId="0" fontId="88" fillId="0" borderId="96" xfId="6" applyFont="1" applyFill="1" applyBorder="1" applyAlignment="1" applyProtection="1">
      <alignment horizontal="right" vertical="center" wrapText="1"/>
    </xf>
    <xf numFmtId="0" fontId="88" fillId="0" borderId="165" xfId="6" applyFont="1" applyFill="1" applyBorder="1" applyAlignment="1" applyProtection="1">
      <alignment horizontal="right" vertical="center" wrapText="1"/>
    </xf>
    <xf numFmtId="0" fontId="88" fillId="0" borderId="5" xfId="6" applyFont="1" applyFill="1" applyBorder="1" applyAlignment="1" applyProtection="1">
      <alignment horizontal="right" vertical="center"/>
    </xf>
    <xf numFmtId="0" fontId="88" fillId="0" borderId="72" xfId="6" applyFont="1" applyFill="1" applyBorder="1" applyAlignment="1" applyProtection="1">
      <alignment horizontal="center" vertical="center" wrapText="1"/>
    </xf>
    <xf numFmtId="49" fontId="118" fillId="0" borderId="142" xfId="5" applyNumberFormat="1" applyFont="1" applyBorder="1" applyAlignment="1">
      <alignment horizontal="center" vertical="center"/>
    </xf>
    <xf numFmtId="49" fontId="118" fillId="0" borderId="150" xfId="5" applyNumberFormat="1" applyFont="1" applyBorder="1" applyAlignment="1">
      <alignment horizontal="center" vertical="center"/>
    </xf>
    <xf numFmtId="0" fontId="88" fillId="0" borderId="58" xfId="6" applyFont="1" applyFill="1" applyBorder="1" applyAlignment="1" applyProtection="1">
      <alignment horizontal="center" vertical="center" wrapText="1"/>
    </xf>
    <xf numFmtId="166" fontId="88" fillId="0" borderId="165" xfId="7" applyNumberFormat="1" applyFont="1" applyFill="1" applyBorder="1" applyAlignment="1" applyProtection="1">
      <alignment vertical="center" wrapText="1"/>
    </xf>
    <xf numFmtId="49" fontId="118" fillId="0" borderId="165" xfId="5" applyNumberFormat="1" applyFont="1" applyBorder="1" applyAlignment="1">
      <alignment horizontal="center" vertical="center"/>
    </xf>
    <xf numFmtId="166" fontId="88" fillId="0" borderId="155" xfId="7" applyNumberFormat="1" applyFont="1" applyFill="1" applyBorder="1" applyAlignment="1" applyProtection="1">
      <alignment vertical="center" wrapText="1"/>
    </xf>
    <xf numFmtId="49" fontId="118" fillId="0" borderId="155" xfId="5" applyNumberFormat="1" applyFont="1" applyBorder="1" applyAlignment="1">
      <alignment horizontal="center" vertical="center"/>
    </xf>
    <xf numFmtId="0" fontId="88" fillId="0" borderId="155" xfId="6" applyFont="1" applyFill="1" applyBorder="1" applyAlignment="1" applyProtection="1">
      <alignment horizontal="right" vertical="center"/>
    </xf>
    <xf numFmtId="0" fontId="88" fillId="0" borderId="142" xfId="5" applyBorder="1" applyAlignment="1">
      <alignment horizontal="left" vertical="center" wrapText="1"/>
    </xf>
    <xf numFmtId="0" fontId="88" fillId="0" borderId="150" xfId="5" applyBorder="1" applyAlignment="1">
      <alignment horizontal="left" vertical="center" wrapText="1"/>
    </xf>
    <xf numFmtId="0" fontId="88" fillId="0" borderId="154" xfId="5" applyBorder="1" applyAlignment="1">
      <alignment horizontal="left" vertical="center" wrapText="1"/>
    </xf>
    <xf numFmtId="0" fontId="88" fillId="0" borderId="58" xfId="5" applyBorder="1" applyAlignment="1">
      <alignment horizontal="right" vertical="center" wrapText="1"/>
    </xf>
    <xf numFmtId="0" fontId="88" fillId="0" borderId="72" xfId="5" applyBorder="1" applyAlignment="1">
      <alignment horizontal="left" vertical="center" wrapText="1"/>
    </xf>
    <xf numFmtId="1" fontId="88" fillId="0" borderId="171" xfId="5" applyNumberFormat="1" applyBorder="1" applyAlignment="1">
      <alignment horizontal="center" vertical="center" wrapText="1"/>
    </xf>
    <xf numFmtId="0" fontId="88" fillId="0" borderId="169" xfId="5" applyBorder="1" applyAlignment="1">
      <alignment horizontal="center" vertical="center" wrapText="1"/>
    </xf>
    <xf numFmtId="0" fontId="88" fillId="0" borderId="173" xfId="5" applyBorder="1" applyAlignment="1">
      <alignment horizontal="center" vertical="center" wrapText="1"/>
    </xf>
    <xf numFmtId="9" fontId="88" fillId="0" borderId="171" xfId="5" applyNumberFormat="1" applyBorder="1" applyAlignment="1">
      <alignment horizontal="center" vertical="center" wrapText="1"/>
    </xf>
    <xf numFmtId="9" fontId="88" fillId="0" borderId="168" xfId="5" applyNumberFormat="1" applyBorder="1" applyAlignment="1">
      <alignment horizontal="center" vertical="center" wrapText="1"/>
    </xf>
    <xf numFmtId="0" fontId="88" fillId="0" borderId="168" xfId="5" applyBorder="1" applyAlignment="1">
      <alignment horizontal="center" vertical="center" wrapText="1"/>
    </xf>
    <xf numFmtId="9" fontId="88" fillId="0" borderId="150" xfId="5" applyNumberFormat="1" applyBorder="1" applyAlignment="1">
      <alignment horizontal="center" vertical="center" wrapText="1"/>
    </xf>
    <xf numFmtId="0" fontId="88" fillId="0" borderId="150" xfId="5" applyBorder="1" applyAlignment="1">
      <alignment horizontal="center" vertical="center" wrapText="1"/>
    </xf>
    <xf numFmtId="0" fontId="88" fillId="0" borderId="154" xfId="5" applyBorder="1" applyAlignment="1">
      <alignment horizontal="center" vertical="center" wrapText="1"/>
    </xf>
    <xf numFmtId="0" fontId="88" fillId="0" borderId="72" xfId="5" applyBorder="1" applyAlignment="1">
      <alignment horizontal="center" vertical="center" wrapText="1"/>
    </xf>
    <xf numFmtId="0" fontId="88" fillId="0" borderId="157" xfId="5" applyBorder="1" applyAlignment="1">
      <alignment horizontal="right" vertical="center" wrapText="1"/>
    </xf>
    <xf numFmtId="9" fontId="88" fillId="0" borderId="155" xfId="5" applyNumberFormat="1" applyBorder="1" applyAlignment="1">
      <alignment horizontal="center" vertical="center" wrapText="1"/>
    </xf>
    <xf numFmtId="0" fontId="88" fillId="0" borderId="155" xfId="5" applyBorder="1" applyAlignment="1">
      <alignment horizontal="center" vertical="center" wrapText="1"/>
    </xf>
    <xf numFmtId="0" fontId="88" fillId="0" borderId="158" xfId="5" applyBorder="1" applyAlignment="1">
      <alignment horizontal="center" vertical="center" wrapText="1"/>
    </xf>
    <xf numFmtId="0" fontId="88" fillId="0" borderId="58" xfId="167" applyFont="1" applyBorder="1" applyAlignment="1">
      <alignment vertical="center"/>
    </xf>
    <xf numFmtId="0" fontId="88" fillId="0" borderId="165" xfId="167" applyFont="1" applyBorder="1" applyAlignment="1">
      <alignment horizontal="center" vertical="center"/>
    </xf>
    <xf numFmtId="0" fontId="88" fillId="0" borderId="157" xfId="167" applyFont="1" applyBorder="1" applyAlignment="1">
      <alignment vertical="center"/>
    </xf>
    <xf numFmtId="0" fontId="83" fillId="0" borderId="169" xfId="56" applyFont="1" applyBorder="1"/>
    <xf numFmtId="0" fontId="83" fillId="0" borderId="142" xfId="56" applyFont="1" applyBorder="1" applyAlignment="1">
      <alignment horizontal="center"/>
    </xf>
    <xf numFmtId="0" fontId="83" fillId="0" borderId="150" xfId="56" applyFont="1" applyBorder="1" applyAlignment="1">
      <alignment horizontal="center"/>
    </xf>
    <xf numFmtId="0" fontId="83" fillId="0" borderId="150" xfId="56" applyFont="1" applyBorder="1"/>
    <xf numFmtId="0" fontId="83" fillId="0" borderId="154" xfId="56" applyFont="1" applyBorder="1"/>
    <xf numFmtId="0" fontId="83" fillId="0" borderId="5" xfId="56" applyFont="1" applyAlignment="1">
      <alignment horizontal="center"/>
    </xf>
    <xf numFmtId="0" fontId="83" fillId="0" borderId="5" xfId="56" applyFont="1"/>
    <xf numFmtId="0" fontId="83" fillId="0" borderId="72" xfId="56" applyFont="1" applyBorder="1"/>
    <xf numFmtId="0" fontId="83" fillId="0" borderId="155" xfId="56" applyFont="1" applyBorder="1" applyAlignment="1">
      <alignment horizontal="center"/>
    </xf>
    <xf numFmtId="0" fontId="83" fillId="0" borderId="155" xfId="56" applyFont="1" applyBorder="1"/>
    <xf numFmtId="0" fontId="83" fillId="0" borderId="158" xfId="56" applyFont="1" applyBorder="1"/>
    <xf numFmtId="0" fontId="83" fillId="0" borderId="155" xfId="56" applyFont="1" applyBorder="1" applyAlignment="1">
      <alignment horizontal="left"/>
    </xf>
    <xf numFmtId="0" fontId="83" fillId="0" borderId="158" xfId="56" applyFont="1" applyBorder="1" applyAlignment="1">
      <alignment horizontal="center"/>
    </xf>
    <xf numFmtId="0" fontId="83" fillId="0" borderId="165" xfId="56" applyFont="1" applyBorder="1"/>
    <xf numFmtId="0" fontId="83" fillId="0" borderId="5" xfId="56" applyFont="1" applyAlignment="1">
      <alignment horizontal="right"/>
    </xf>
    <xf numFmtId="0" fontId="83" fillId="0" borderId="58" xfId="56" applyFont="1" applyBorder="1"/>
    <xf numFmtId="0" fontId="83" fillId="0" borderId="165" xfId="56" applyFont="1" applyBorder="1" applyAlignment="1">
      <alignment horizontal="center"/>
    </xf>
    <xf numFmtId="0" fontId="83" fillId="0" borderId="157" xfId="56" applyFont="1" applyBorder="1"/>
    <xf numFmtId="0" fontId="52" fillId="0" borderId="20" xfId="160" applyFont="1" applyBorder="1" applyAlignment="1">
      <alignment wrapText="1"/>
    </xf>
    <xf numFmtId="0" fontId="52" fillId="0" borderId="46" xfId="160" applyFont="1" applyBorder="1" applyAlignment="1">
      <alignment wrapText="1"/>
    </xf>
    <xf numFmtId="0" fontId="52" fillId="0" borderId="2" xfId="160" applyFont="1" applyBorder="1" applyAlignment="1">
      <alignment wrapText="1"/>
    </xf>
    <xf numFmtId="0" fontId="52" fillId="0" borderId="5" xfId="160" applyFont="1" applyAlignment="1">
      <alignment wrapText="1"/>
    </xf>
    <xf numFmtId="0" fontId="52" fillId="0" borderId="43" xfId="160" applyFont="1" applyBorder="1" applyAlignment="1">
      <alignment wrapText="1"/>
    </xf>
    <xf numFmtId="0" fontId="55" fillId="0" borderId="43" xfId="160" applyFont="1" applyBorder="1" applyAlignment="1">
      <alignment wrapText="1"/>
    </xf>
    <xf numFmtId="0" fontId="52" fillId="0" borderId="45" xfId="160" applyFont="1" applyBorder="1" applyAlignment="1">
      <alignment wrapText="1"/>
    </xf>
    <xf numFmtId="0" fontId="54" fillId="0" borderId="6" xfId="160" applyFont="1" applyBorder="1" applyAlignment="1">
      <alignment wrapText="1"/>
    </xf>
    <xf numFmtId="0" fontId="52" fillId="0" borderId="6" xfId="160" applyFont="1" applyBorder="1" applyAlignment="1">
      <alignment wrapText="1"/>
    </xf>
    <xf numFmtId="0" fontId="52" fillId="0" borderId="3" xfId="160" applyFont="1" applyBorder="1" applyAlignment="1">
      <alignment wrapText="1"/>
    </xf>
    <xf numFmtId="0" fontId="57" fillId="0" borderId="24" xfId="160" applyFont="1" applyBorder="1" applyAlignment="1">
      <alignment wrapText="1"/>
    </xf>
    <xf numFmtId="0" fontId="54" fillId="0" borderId="5" xfId="160" applyFont="1" applyAlignment="1">
      <alignment wrapText="1"/>
    </xf>
    <xf numFmtId="3" fontId="52" fillId="0" borderId="3" xfId="160" applyNumberFormat="1" applyFont="1" applyBorder="1" applyAlignment="1">
      <alignment wrapText="1"/>
    </xf>
    <xf numFmtId="0" fontId="54" fillId="0" borderId="20" xfId="160" applyFont="1" applyBorder="1" applyAlignment="1">
      <alignment wrapText="1"/>
    </xf>
    <xf numFmtId="0" fontId="52" fillId="0" borderId="13" xfId="160" applyFont="1" applyBorder="1" applyAlignment="1">
      <alignment wrapText="1"/>
    </xf>
    <xf numFmtId="0" fontId="52" fillId="0" borderId="24" xfId="160" applyFont="1" applyBorder="1" applyAlignment="1">
      <alignment wrapText="1"/>
    </xf>
    <xf numFmtId="0" fontId="52" fillId="0" borderId="35" xfId="160" applyFont="1" applyBorder="1" applyAlignment="1">
      <alignment wrapText="1"/>
    </xf>
    <xf numFmtId="0" fontId="52" fillId="0" borderId="20" xfId="160" applyFont="1" applyBorder="1" applyAlignment="1">
      <alignment horizontal="center" wrapText="1"/>
    </xf>
    <xf numFmtId="0" fontId="60" fillId="0" borderId="4" xfId="43" applyFont="1" applyBorder="1" applyAlignment="1">
      <alignment horizontal="left" wrapText="1"/>
    </xf>
    <xf numFmtId="0" fontId="60" fillId="0" borderId="3" xfId="43" applyFont="1" applyBorder="1" applyAlignment="1">
      <alignment horizontal="left" wrapText="1"/>
    </xf>
    <xf numFmtId="0" fontId="58" fillId="0" borderId="46" xfId="2" applyFont="1" applyBorder="1" applyAlignment="1">
      <alignment horizontal="center" wrapText="1"/>
    </xf>
    <xf numFmtId="0" fontId="58" fillId="0" borderId="20" xfId="2" applyFont="1" applyBorder="1" applyAlignment="1">
      <alignment horizontal="center" wrapText="1"/>
    </xf>
    <xf numFmtId="0" fontId="60" fillId="0" borderId="43" xfId="2" applyFont="1" applyBorder="1" applyAlignment="1">
      <alignment horizontal="center" wrapText="1"/>
    </xf>
    <xf numFmtId="0" fontId="58" fillId="0" borderId="5" xfId="2" applyFont="1" applyAlignment="1">
      <alignment horizontal="center" wrapText="1"/>
    </xf>
    <xf numFmtId="0" fontId="58" fillId="0" borderId="45" xfId="2" applyFont="1" applyBorder="1" applyAlignment="1">
      <alignment horizontal="center" wrapText="1"/>
    </xf>
    <xf numFmtId="0" fontId="58" fillId="0" borderId="5" xfId="2" applyFont="1" applyAlignment="1">
      <alignment wrapText="1"/>
    </xf>
    <xf numFmtId="0" fontId="58" fillId="0" borderId="43" xfId="2" applyFont="1" applyBorder="1" applyAlignment="1">
      <alignment wrapText="1"/>
    </xf>
    <xf numFmtId="0" fontId="58" fillId="0" borderId="20" xfId="2" applyFont="1" applyBorder="1" applyAlignment="1">
      <alignment wrapText="1"/>
    </xf>
    <xf numFmtId="0" fontId="58" fillId="0" borderId="2" xfId="2" applyFont="1" applyBorder="1" applyAlignment="1">
      <alignment wrapText="1"/>
    </xf>
    <xf numFmtId="0" fontId="60" fillId="0" borderId="46" xfId="43" applyFont="1" applyBorder="1" applyAlignment="1">
      <alignment horizontal="left" wrapText="1"/>
    </xf>
    <xf numFmtId="0" fontId="61" fillId="0" borderId="6" xfId="2" applyFont="1" applyBorder="1" applyAlignment="1">
      <alignment horizontal="left" wrapText="1"/>
    </xf>
    <xf numFmtId="0" fontId="58" fillId="0" borderId="5" xfId="2" applyFont="1" applyAlignment="1">
      <alignment horizontal="right" wrapText="1"/>
    </xf>
    <xf numFmtId="0" fontId="58" fillId="0" borderId="6" xfId="2" applyFont="1" applyBorder="1" applyAlignment="1">
      <alignment wrapText="1"/>
    </xf>
    <xf numFmtId="0" fontId="58" fillId="0" borderId="6" xfId="2" applyFont="1" applyBorder="1" applyAlignment="1">
      <alignment horizontal="center" wrapText="1"/>
    </xf>
    <xf numFmtId="0" fontId="58" fillId="0" borderId="2" xfId="2" applyFont="1" applyBorder="1" applyAlignment="1">
      <alignment horizontal="center" wrapText="1"/>
    </xf>
    <xf numFmtId="0" fontId="58" fillId="0" borderId="3" xfId="2" applyFont="1" applyBorder="1" applyAlignment="1">
      <alignment wrapText="1"/>
    </xf>
    <xf numFmtId="0" fontId="58" fillId="0" borderId="3" xfId="2" applyFont="1" applyBorder="1" applyAlignment="1">
      <alignment horizontal="center" wrapText="1"/>
    </xf>
    <xf numFmtId="0" fontId="64" fillId="0" borderId="13" xfId="80" applyFont="1" applyBorder="1" applyAlignment="1">
      <alignment horizontal="left" vertical="center" wrapText="1"/>
    </xf>
    <xf numFmtId="0" fontId="64" fillId="0" borderId="24" xfId="80" applyFont="1" applyBorder="1"/>
    <xf numFmtId="0" fontId="64" fillId="0" borderId="3" xfId="80" applyFont="1" applyBorder="1" applyAlignment="1">
      <alignment horizontal="left" vertical="center" wrapText="1"/>
    </xf>
    <xf numFmtId="0" fontId="64" fillId="0" borderId="45" xfId="80" applyFont="1" applyBorder="1" applyAlignment="1">
      <alignment horizontal="left" vertical="center"/>
    </xf>
    <xf numFmtId="0" fontId="64" fillId="0" borderId="15" xfId="80" applyFont="1" applyBorder="1" applyAlignment="1">
      <alignment horizontal="left" vertical="center"/>
    </xf>
    <xf numFmtId="0" fontId="67" fillId="0" borderId="4" xfId="80" applyFont="1" applyBorder="1" applyAlignment="1">
      <alignment horizontal="left" vertical="center" wrapText="1"/>
    </xf>
    <xf numFmtId="0" fontId="64" fillId="0" borderId="45" xfId="80" applyFont="1" applyBorder="1" applyAlignment="1">
      <alignment horizontal="center"/>
    </xf>
    <xf numFmtId="0" fontId="64" fillId="0" borderId="45" xfId="80" applyFont="1" applyBorder="1"/>
    <xf numFmtId="0" fontId="64" fillId="0" borderId="5" xfId="80" applyFont="1" applyAlignment="1">
      <alignment horizontal="center"/>
    </xf>
    <xf numFmtId="0" fontId="64" fillId="0" borderId="5" xfId="80" applyFont="1"/>
    <xf numFmtId="0" fontId="64" fillId="0" borderId="20" xfId="80" applyFont="1" applyBorder="1" applyAlignment="1">
      <alignment horizontal="center"/>
    </xf>
    <xf numFmtId="0" fontId="64" fillId="0" borderId="20" xfId="80" applyFont="1" applyBorder="1"/>
    <xf numFmtId="0" fontId="66" fillId="0" borderId="3" xfId="80" applyFont="1" applyBorder="1" applyAlignment="1">
      <alignment horizontal="left" vertical="center" wrapText="1"/>
    </xf>
    <xf numFmtId="0" fontId="64" fillId="0" borderId="45" xfId="80" applyFont="1" applyBorder="1" applyAlignment="1">
      <alignment vertical="center" wrapText="1"/>
    </xf>
    <xf numFmtId="0" fontId="64" fillId="0" borderId="20" xfId="80" applyFont="1" applyBorder="1" applyAlignment="1">
      <alignment vertical="center" wrapText="1"/>
    </xf>
    <xf numFmtId="0" fontId="64" fillId="0" borderId="5" xfId="80" applyFont="1" applyAlignment="1">
      <alignment vertical="center" wrapText="1"/>
    </xf>
    <xf numFmtId="0" fontId="64" fillId="0" borderId="6" xfId="80" applyFont="1" applyBorder="1" applyAlignment="1">
      <alignment horizontal="left" vertical="center" wrapText="1"/>
    </xf>
    <xf numFmtId="0" fontId="64" fillId="0" borderId="5" xfId="80" applyFont="1" applyAlignment="1">
      <alignment horizontal="right" vertical="center" wrapText="1"/>
    </xf>
    <xf numFmtId="0" fontId="64" fillId="0" borderId="3" xfId="80" applyFont="1" applyBorder="1" applyAlignment="1">
      <alignment horizontal="center" vertical="center" wrapText="1"/>
    </xf>
    <xf numFmtId="0" fontId="64" fillId="0" borderId="3" xfId="80" applyFont="1" applyBorder="1" applyAlignment="1">
      <alignment vertical="center" wrapText="1"/>
    </xf>
    <xf numFmtId="0" fontId="64" fillId="0" borderId="20" xfId="80" applyFont="1" applyBorder="1" applyAlignment="1">
      <alignment horizontal="left"/>
    </xf>
    <xf numFmtId="0" fontId="64" fillId="0" borderId="20" xfId="80" applyFont="1" applyBorder="1" applyAlignment="1">
      <alignment horizontal="center" vertical="center" wrapText="1"/>
    </xf>
    <xf numFmtId="0" fontId="64" fillId="0" borderId="5" xfId="80" applyFont="1" applyAlignment="1">
      <alignment horizontal="center" vertical="center" wrapText="1"/>
    </xf>
    <xf numFmtId="0" fontId="64" fillId="0" borderId="3" xfId="80" applyFont="1" applyBorder="1"/>
    <xf numFmtId="0" fontId="64" fillId="0" borderId="5" xfId="80" applyFont="1" applyAlignment="1">
      <alignment horizontal="right"/>
    </xf>
    <xf numFmtId="0" fontId="64" fillId="0" borderId="45" xfId="80" applyFont="1" applyBorder="1" applyAlignment="1">
      <alignment horizontal="center" vertical="center" wrapText="1"/>
    </xf>
    <xf numFmtId="0" fontId="69" fillId="0" borderId="3" xfId="80" applyFont="1" applyBorder="1" applyAlignment="1">
      <alignment vertical="center" wrapText="1"/>
    </xf>
    <xf numFmtId="0" fontId="64" fillId="0" borderId="5" xfId="80" applyFont="1" applyAlignment="1">
      <alignment horizontal="right" vertical="center"/>
    </xf>
    <xf numFmtId="49" fontId="66" fillId="0" borderId="45" xfId="80" applyNumberFormat="1" applyFont="1" applyBorder="1" applyAlignment="1">
      <alignment horizontal="center" vertical="center"/>
    </xf>
    <xf numFmtId="166" fontId="64" fillId="0" borderId="3" xfId="80" applyNumberFormat="1" applyFont="1" applyBorder="1" applyAlignment="1">
      <alignment vertical="center" wrapText="1"/>
    </xf>
    <xf numFmtId="49" fontId="66" fillId="0" borderId="5" xfId="80" applyNumberFormat="1" applyFont="1" applyAlignment="1">
      <alignment horizontal="center" vertical="center"/>
    </xf>
    <xf numFmtId="49" fontId="66" fillId="0" borderId="3" xfId="80" applyNumberFormat="1" applyFont="1" applyBorder="1" applyAlignment="1">
      <alignment horizontal="center" vertical="center"/>
    </xf>
    <xf numFmtId="166" fontId="64" fillId="0" borderId="20" xfId="80" applyNumberFormat="1" applyFont="1" applyBorder="1" applyAlignment="1">
      <alignment vertical="center" wrapText="1"/>
    </xf>
    <xf numFmtId="49" fontId="66" fillId="0" borderId="20" xfId="80" applyNumberFormat="1" applyFont="1" applyBorder="1" applyAlignment="1">
      <alignment horizontal="center" vertical="center"/>
    </xf>
    <xf numFmtId="0" fontId="64" fillId="0" borderId="20" xfId="80" applyFont="1" applyBorder="1" applyAlignment="1">
      <alignment horizontal="right" vertical="center"/>
    </xf>
    <xf numFmtId="0" fontId="64" fillId="0" borderId="45" xfId="80" applyFont="1" applyBorder="1" applyAlignment="1">
      <alignment horizontal="left" vertical="center" wrapText="1"/>
    </xf>
    <xf numFmtId="1" fontId="64" fillId="0" borderId="13" xfId="80" applyNumberFormat="1" applyFont="1" applyBorder="1" applyAlignment="1">
      <alignment horizontal="center" vertical="center" wrapText="1"/>
    </xf>
    <xf numFmtId="0" fontId="64" fillId="0" borderId="24" xfId="80" applyFont="1" applyBorder="1" applyAlignment="1">
      <alignment horizontal="center" vertical="center" wrapText="1"/>
    </xf>
    <xf numFmtId="9" fontId="64" fillId="0" borderId="13" xfId="80" applyNumberFormat="1" applyFont="1" applyBorder="1" applyAlignment="1">
      <alignment horizontal="center" vertical="center" wrapText="1"/>
    </xf>
    <xf numFmtId="9" fontId="64" fillId="0" borderId="35" xfId="80" applyNumberFormat="1" applyFont="1" applyBorder="1" applyAlignment="1">
      <alignment horizontal="center" vertical="center" wrapText="1"/>
    </xf>
    <xf numFmtId="0" fontId="64" fillId="0" borderId="35" xfId="80" applyFont="1" applyBorder="1" applyAlignment="1">
      <alignment horizontal="center" vertical="center" wrapText="1"/>
    </xf>
    <xf numFmtId="9" fontId="64" fillId="0" borderId="45" xfId="80" applyNumberFormat="1" applyFont="1" applyBorder="1" applyAlignment="1">
      <alignment horizontal="center" vertical="center" wrapText="1"/>
    </xf>
    <xf numFmtId="9" fontId="64" fillId="0" borderId="5" xfId="80" applyNumberFormat="1" applyFont="1" applyAlignment="1">
      <alignment horizontal="center" vertical="center" wrapText="1"/>
    </xf>
    <xf numFmtId="9" fontId="64" fillId="0" borderId="20" xfId="80" applyNumberFormat="1" applyFont="1" applyBorder="1" applyAlignment="1">
      <alignment horizontal="center" vertical="center" wrapText="1"/>
    </xf>
    <xf numFmtId="0" fontId="64" fillId="0" borderId="5" xfId="80" applyFont="1" applyAlignment="1">
      <alignment horizontal="center" vertical="top" wrapText="1"/>
    </xf>
    <xf numFmtId="0" fontId="64" fillId="0" borderId="20" xfId="80" applyFont="1" applyBorder="1" applyAlignment="1">
      <alignment horizontal="center" vertical="top" wrapText="1"/>
    </xf>
    <xf numFmtId="0" fontId="64" fillId="0" borderId="5" xfId="80" applyFont="1" applyAlignment="1">
      <alignment horizontal="left" vertical="center" wrapText="1"/>
    </xf>
    <xf numFmtId="0" fontId="64" fillId="0" borderId="3" xfId="80" applyFont="1" applyBorder="1" applyAlignment="1">
      <alignment horizontal="center"/>
    </xf>
    <xf numFmtId="0" fontId="83" fillId="0" borderId="142" xfId="84" applyFont="1" applyBorder="1" applyAlignment="1">
      <alignment horizontal="center"/>
    </xf>
    <xf numFmtId="0" fontId="83" fillId="0" borderId="150" xfId="84" applyFont="1" applyBorder="1" applyAlignment="1">
      <alignment horizontal="center"/>
    </xf>
    <xf numFmtId="0" fontId="83" fillId="0" borderId="150" xfId="84" applyFont="1" applyBorder="1"/>
    <xf numFmtId="0" fontId="83" fillId="0" borderId="154" xfId="84" applyFont="1" applyBorder="1"/>
    <xf numFmtId="0" fontId="83" fillId="0" borderId="5" xfId="84" applyFont="1" applyAlignment="1">
      <alignment horizontal="center"/>
    </xf>
    <xf numFmtId="0" fontId="83" fillId="0" borderId="5" xfId="84" applyFont="1"/>
    <xf numFmtId="0" fontId="83" fillId="0" borderId="72" xfId="84" applyFont="1" applyBorder="1"/>
    <xf numFmtId="0" fontId="83" fillId="0" borderId="155" xfId="84" applyFont="1" applyBorder="1" applyAlignment="1">
      <alignment horizontal="center"/>
    </xf>
    <xf numFmtId="0" fontId="83" fillId="0" borderId="155" xfId="84" applyFont="1" applyBorder="1"/>
    <xf numFmtId="0" fontId="83" fillId="0" borderId="158" xfId="84" applyFont="1" applyBorder="1"/>
    <xf numFmtId="0" fontId="83" fillId="0" borderId="155" xfId="84" applyFont="1" applyBorder="1" applyAlignment="1">
      <alignment horizontal="left"/>
    </xf>
    <xf numFmtId="0" fontId="83" fillId="0" borderId="158" xfId="84" applyFont="1" applyBorder="1" applyAlignment="1">
      <alignment horizontal="center"/>
    </xf>
    <xf numFmtId="0" fontId="83" fillId="0" borderId="165" xfId="84" applyFont="1" applyBorder="1"/>
    <xf numFmtId="0" fontId="83" fillId="0" borderId="5" xfId="84" applyFont="1" applyAlignment="1">
      <alignment horizontal="right"/>
    </xf>
    <xf numFmtId="0" fontId="83" fillId="0" borderId="58" xfId="84" applyFont="1" applyBorder="1"/>
    <xf numFmtId="0" fontId="83" fillId="0" borderId="165" xfId="84" applyFont="1" applyBorder="1" applyAlignment="1">
      <alignment horizontal="center"/>
    </xf>
    <xf numFmtId="0" fontId="83" fillId="0" borderId="157" xfId="84" applyFont="1" applyBorder="1"/>
    <xf numFmtId="0" fontId="83" fillId="0" borderId="169" xfId="58" applyFont="1" applyBorder="1"/>
    <xf numFmtId="0" fontId="83" fillId="0" borderId="150" xfId="58" applyFont="1" applyBorder="1" applyAlignment="1">
      <alignment horizontal="center"/>
    </xf>
    <xf numFmtId="0" fontId="83" fillId="0" borderId="150" xfId="58" applyFont="1" applyBorder="1"/>
    <xf numFmtId="0" fontId="83" fillId="0" borderId="155" xfId="58" applyFont="1" applyBorder="1" applyAlignment="1">
      <alignment horizontal="center"/>
    </xf>
    <xf numFmtId="0" fontId="83" fillId="0" borderId="155" xfId="58" applyFont="1" applyBorder="1"/>
    <xf numFmtId="0" fontId="83" fillId="0" borderId="155" xfId="72" applyFont="1" applyBorder="1" applyAlignment="1">
      <alignment horizontal="left"/>
    </xf>
    <xf numFmtId="0" fontId="83" fillId="0" borderId="155" xfId="72" applyFont="1" applyBorder="1" applyAlignment="1">
      <alignment horizontal="center"/>
    </xf>
    <xf numFmtId="0" fontId="85" fillId="0" borderId="165" xfId="6" applyFont="1" applyFill="1" applyBorder="1" applyAlignment="1" applyProtection="1">
      <alignment horizontal="center" vertical="center" wrapText="1"/>
    </xf>
    <xf numFmtId="0" fontId="83" fillId="0" borderId="165" xfId="58" applyFont="1" applyBorder="1" applyAlignment="1">
      <alignment horizontal="center"/>
    </xf>
    <xf numFmtId="0" fontId="60" fillId="0" borderId="38" xfId="58" applyFont="1" applyBorder="1" applyAlignment="1">
      <alignment horizontal="left" wrapText="1"/>
    </xf>
    <xf numFmtId="0" fontId="60" fillId="0" borderId="13" xfId="58" applyFont="1" applyBorder="1" applyAlignment="1">
      <alignment horizontal="left" wrapText="1"/>
    </xf>
    <xf numFmtId="0" fontId="60" fillId="0" borderId="46" xfId="58" applyFont="1" applyBorder="1" applyAlignment="1">
      <alignment horizontal="left" wrapText="1"/>
    </xf>
    <xf numFmtId="0" fontId="60" fillId="0" borderId="40" xfId="58" applyFont="1" applyBorder="1" applyAlignment="1">
      <alignment horizontal="left" wrapText="1"/>
    </xf>
    <xf numFmtId="0" fontId="58" fillId="0" borderId="20" xfId="58" applyFont="1" applyBorder="1" applyAlignment="1">
      <alignment horizontal="left" wrapText="1"/>
    </xf>
    <xf numFmtId="0" fontId="58" fillId="0" borderId="46" xfId="58" applyFont="1" applyBorder="1" applyAlignment="1">
      <alignment horizontal="left" wrapText="1"/>
    </xf>
    <xf numFmtId="0" fontId="63" fillId="0" borderId="46" xfId="58" applyFont="1" applyBorder="1" applyAlignment="1">
      <alignment horizontal="left" wrapText="1"/>
    </xf>
    <xf numFmtId="0" fontId="59" fillId="0" borderId="46" xfId="58" applyFont="1" applyBorder="1" applyAlignment="1">
      <alignment horizontal="left" wrapText="1"/>
    </xf>
    <xf numFmtId="0" fontId="83" fillId="0" borderId="169" xfId="5" applyFont="1" applyBorder="1" applyAlignment="1">
      <alignment horizontal="left" vertical="center" wrapText="1"/>
    </xf>
    <xf numFmtId="0" fontId="83" fillId="0" borderId="160" xfId="58" applyFont="1" applyBorder="1" applyAlignment="1">
      <alignment horizontal="center"/>
    </xf>
    <xf numFmtId="0" fontId="83" fillId="0" borderId="151" xfId="58" applyFont="1" applyBorder="1"/>
    <xf numFmtId="0" fontId="83" fillId="0" borderId="5" xfId="58" applyFont="1" applyAlignment="1">
      <alignment horizontal="center"/>
    </xf>
    <xf numFmtId="0" fontId="83" fillId="0" borderId="51" xfId="58" applyFont="1" applyBorder="1"/>
    <xf numFmtId="0" fontId="83" fillId="0" borderId="160" xfId="5" applyFont="1" applyBorder="1" applyAlignment="1">
      <alignment vertical="center"/>
    </xf>
    <xf numFmtId="0" fontId="83" fillId="0" borderId="151" xfId="5" applyFont="1" applyBorder="1" applyAlignment="1">
      <alignment vertical="center" wrapText="1"/>
    </xf>
    <xf numFmtId="0" fontId="83" fillId="0" borderId="100" xfId="5" applyFont="1" applyBorder="1" applyAlignment="1">
      <alignment vertical="center"/>
    </xf>
    <xf numFmtId="0" fontId="83" fillId="0" borderId="51" xfId="5" applyFont="1" applyBorder="1" applyAlignment="1">
      <alignment vertical="center" wrapText="1"/>
    </xf>
    <xf numFmtId="0" fontId="83" fillId="0" borderId="100" xfId="6" applyFont="1" applyFill="1" applyBorder="1" applyAlignment="1" applyProtection="1">
      <alignment horizontal="right" vertical="center" wrapText="1"/>
    </xf>
    <xf numFmtId="0" fontId="83" fillId="0" borderId="51" xfId="6" applyFont="1" applyFill="1" applyBorder="1" applyAlignment="1" applyProtection="1">
      <alignment vertical="center" wrapText="1"/>
    </xf>
    <xf numFmtId="0" fontId="83" fillId="0" borderId="170" xfId="72" applyFont="1" applyBorder="1" applyAlignment="1">
      <alignment horizontal="center"/>
    </xf>
    <xf numFmtId="0" fontId="83" fillId="0" borderId="161" xfId="6" applyFont="1" applyFill="1" applyBorder="1" applyAlignment="1" applyProtection="1">
      <alignment horizontal="center" vertical="center" wrapText="1"/>
    </xf>
    <xf numFmtId="0" fontId="83" fillId="0" borderId="170" xfId="6" applyFont="1" applyFill="1" applyBorder="1" applyAlignment="1" applyProtection="1">
      <alignment horizontal="center" vertical="center" wrapText="1"/>
    </xf>
    <xf numFmtId="0" fontId="83" fillId="0" borderId="160" xfId="6" applyFont="1" applyFill="1" applyBorder="1" applyAlignment="1" applyProtection="1">
      <alignment vertical="center" wrapText="1"/>
    </xf>
    <xf numFmtId="0" fontId="83" fillId="0" borderId="5" xfId="58" applyFont="1" applyAlignment="1">
      <alignment horizontal="right"/>
    </xf>
    <xf numFmtId="0" fontId="83" fillId="0" borderId="161" xfId="6" applyFont="1" applyFill="1" applyBorder="1" applyAlignment="1" applyProtection="1">
      <alignment vertical="center" wrapText="1"/>
    </xf>
    <xf numFmtId="0" fontId="83" fillId="0" borderId="160" xfId="6" applyFont="1" applyFill="1" applyBorder="1" applyAlignment="1" applyProtection="1">
      <alignment horizontal="center" vertical="center" wrapText="1"/>
    </xf>
    <xf numFmtId="0" fontId="83" fillId="0" borderId="151" xfId="6" applyFont="1" applyFill="1" applyBorder="1" applyAlignment="1" applyProtection="1">
      <alignment horizontal="center" vertical="center" wrapText="1"/>
    </xf>
    <xf numFmtId="0" fontId="83" fillId="0" borderId="196" xfId="6" applyFont="1" applyFill="1" applyBorder="1" applyAlignment="1" applyProtection="1">
      <alignment horizontal="right" vertical="center" wrapText="1"/>
    </xf>
    <xf numFmtId="0" fontId="83" fillId="0" borderId="51" xfId="6" applyFont="1" applyFill="1" applyBorder="1" applyAlignment="1" applyProtection="1">
      <alignment horizontal="center" vertical="center" wrapText="1"/>
    </xf>
    <xf numFmtId="49" fontId="84" fillId="0" borderId="160" xfId="5" applyNumberFormat="1" applyFont="1" applyBorder="1" applyAlignment="1">
      <alignment horizontal="center" vertical="center"/>
    </xf>
    <xf numFmtId="0" fontId="83" fillId="0" borderId="100" xfId="6" applyFont="1" applyFill="1" applyBorder="1" applyAlignment="1" applyProtection="1">
      <alignment horizontal="center" vertical="center" wrapText="1"/>
    </xf>
    <xf numFmtId="0" fontId="83" fillId="0" borderId="160" xfId="5" applyFont="1" applyBorder="1" applyAlignment="1">
      <alignment horizontal="left" vertical="center" wrapText="1"/>
    </xf>
    <xf numFmtId="0" fontId="83" fillId="0" borderId="151" xfId="5" applyFont="1" applyBorder="1" applyAlignment="1">
      <alignment horizontal="left" vertical="center" wrapText="1"/>
    </xf>
    <xf numFmtId="0" fontId="83" fillId="0" borderId="100" xfId="5" applyFont="1" applyBorder="1" applyAlignment="1">
      <alignment horizontal="right" vertical="center" wrapText="1"/>
    </xf>
    <xf numFmtId="0" fontId="83" fillId="0" borderId="5" xfId="72" applyFont="1" applyAlignment="1">
      <alignment horizontal="center"/>
    </xf>
    <xf numFmtId="0" fontId="83" fillId="0" borderId="51" xfId="5" applyFont="1" applyBorder="1" applyAlignment="1">
      <alignment horizontal="left" vertical="center" wrapText="1"/>
    </xf>
    <xf numFmtId="0" fontId="83" fillId="0" borderId="151" xfId="5" applyFont="1" applyBorder="1" applyAlignment="1">
      <alignment horizontal="center" vertical="center" wrapText="1"/>
    </xf>
    <xf numFmtId="0" fontId="83" fillId="0" borderId="51" xfId="5" applyFont="1" applyBorder="1" applyAlignment="1">
      <alignment horizontal="center" vertical="center" wrapText="1"/>
    </xf>
    <xf numFmtId="0" fontId="83" fillId="0" borderId="161" xfId="5" applyFont="1" applyBorder="1" applyAlignment="1">
      <alignment horizontal="right" vertical="center" wrapText="1"/>
    </xf>
    <xf numFmtId="0" fontId="83" fillId="0" borderId="170" xfId="5" applyFont="1" applyBorder="1" applyAlignment="1">
      <alignment horizontal="center" vertical="center" wrapText="1"/>
    </xf>
    <xf numFmtId="0" fontId="83" fillId="0" borderId="100" xfId="58" applyFont="1" applyBorder="1"/>
    <xf numFmtId="0" fontId="83" fillId="0" borderId="161" xfId="58" applyFont="1" applyBorder="1"/>
    <xf numFmtId="0" fontId="52" fillId="0" borderId="20" xfId="56" applyFont="1" applyBorder="1" applyAlignment="1">
      <alignment horizontal="left" vertical="top" wrapText="1"/>
    </xf>
    <xf numFmtId="0" fontId="52" fillId="0" borderId="46" xfId="56" applyFont="1" applyBorder="1" applyAlignment="1">
      <alignment horizontal="left" vertical="top" wrapText="1"/>
    </xf>
    <xf numFmtId="0" fontId="52" fillId="0" borderId="2" xfId="56" applyFont="1" applyBorder="1" applyAlignment="1">
      <alignment horizontal="left" vertical="top" wrapText="1"/>
    </xf>
    <xf numFmtId="0" fontId="52" fillId="0" borderId="43" xfId="56" applyFont="1" applyBorder="1" applyAlignment="1">
      <alignment horizontal="left" vertical="top" wrapText="1"/>
    </xf>
    <xf numFmtId="0" fontId="55" fillId="0" borderId="43" xfId="56" applyFont="1" applyBorder="1" applyAlignment="1">
      <alignment horizontal="left" vertical="top" wrapText="1"/>
    </xf>
    <xf numFmtId="0" fontId="52" fillId="0" borderId="45" xfId="56" applyFont="1" applyBorder="1" applyAlignment="1">
      <alignment horizontal="left" vertical="top" wrapText="1"/>
    </xf>
    <xf numFmtId="0" fontId="54" fillId="0" borderId="6" xfId="56" applyFont="1" applyBorder="1" applyAlignment="1">
      <alignment horizontal="left" vertical="top" wrapText="1"/>
    </xf>
    <xf numFmtId="0" fontId="52" fillId="0" borderId="6" xfId="56" applyFont="1" applyBorder="1" applyAlignment="1">
      <alignment horizontal="left" vertical="top" wrapText="1"/>
    </xf>
    <xf numFmtId="0" fontId="52" fillId="0" borderId="3" xfId="56" applyFont="1" applyBorder="1" applyAlignment="1">
      <alignment horizontal="left" vertical="top" wrapText="1"/>
    </xf>
    <xf numFmtId="0" fontId="57" fillId="0" borderId="24" xfId="56" applyFont="1" applyBorder="1" applyAlignment="1">
      <alignment horizontal="left" vertical="top" wrapText="1"/>
    </xf>
    <xf numFmtId="0" fontId="57" fillId="0" borderId="165" xfId="56" applyFont="1" applyBorder="1" applyAlignment="1">
      <alignment horizontal="left" vertical="top" wrapText="1"/>
    </xf>
    <xf numFmtId="0" fontId="52" fillId="0" borderId="13" xfId="56" applyFont="1" applyBorder="1" applyAlignment="1">
      <alignment horizontal="left" vertical="top" wrapText="1"/>
    </xf>
    <xf numFmtId="0" fontId="52" fillId="0" borderId="35" xfId="56" applyFont="1" applyBorder="1" applyAlignment="1">
      <alignment horizontal="left" vertical="top" wrapText="1"/>
    </xf>
    <xf numFmtId="0" fontId="52" fillId="0" borderId="24" xfId="56" applyFont="1" applyBorder="1" applyAlignment="1">
      <alignment horizontal="left" vertical="top" wrapText="1"/>
    </xf>
    <xf numFmtId="3" fontId="52" fillId="0" borderId="3" xfId="56" applyNumberFormat="1" applyFont="1" applyBorder="1" applyAlignment="1">
      <alignment horizontal="left" vertical="top" wrapText="1"/>
    </xf>
    <xf numFmtId="0" fontId="54" fillId="0" borderId="20" xfId="56" applyFont="1" applyBorder="1" applyAlignment="1">
      <alignment horizontal="left" vertical="top" wrapText="1"/>
    </xf>
    <xf numFmtId="0" fontId="105" fillId="0" borderId="6" xfId="2" applyFont="1" applyBorder="1" applyAlignment="1">
      <alignment horizontal="left" wrapText="1"/>
    </xf>
    <xf numFmtId="0" fontId="61" fillId="0" borderId="24" xfId="2" applyFont="1" applyBorder="1" applyAlignment="1">
      <alignment horizontal="center" wrapText="1"/>
    </xf>
    <xf numFmtId="0" fontId="61" fillId="0" borderId="3" xfId="2" applyFont="1" applyBorder="1" applyAlignment="1">
      <alignment horizontal="center" wrapText="1"/>
    </xf>
    <xf numFmtId="0" fontId="61" fillId="0" borderId="13" xfId="2" applyFont="1" applyBorder="1" applyAlignment="1">
      <alignment horizontal="center" wrapText="1"/>
    </xf>
    <xf numFmtId="0" fontId="61" fillId="0" borderId="20" xfId="2" applyFont="1" applyBorder="1" applyAlignment="1">
      <alignment horizontal="center" wrapText="1"/>
    </xf>
    <xf numFmtId="0" fontId="58" fillId="0" borderId="20" xfId="2" applyFont="1" applyBorder="1" applyAlignment="1">
      <alignment horizontal="right" wrapText="1"/>
    </xf>
    <xf numFmtId="1" fontId="58" fillId="0" borderId="13" xfId="2" applyNumberFormat="1" applyFont="1" applyBorder="1" applyAlignment="1">
      <alignment horizontal="center" wrapText="1"/>
    </xf>
    <xf numFmtId="1" fontId="58" fillId="0" borderId="24" xfId="2" applyNumberFormat="1" applyFont="1" applyBorder="1" applyAlignment="1">
      <alignment horizontal="center" wrapText="1"/>
    </xf>
    <xf numFmtId="1" fontId="58" fillId="0" borderId="35" xfId="2" applyNumberFormat="1" applyFont="1" applyBorder="1" applyAlignment="1">
      <alignment horizontal="center" wrapText="1"/>
    </xf>
    <xf numFmtId="0" fontId="58" fillId="0" borderId="20" xfId="2" applyFont="1" applyBorder="1" applyAlignment="1">
      <alignment horizontal="center" vertical="top" wrapText="1"/>
    </xf>
    <xf numFmtId="0" fontId="83" fillId="0" borderId="161" xfId="80" applyFont="1" applyBorder="1" applyAlignment="1">
      <alignment wrapText="1"/>
    </xf>
    <xf numFmtId="0" fontId="83" fillId="0" borderId="170" xfId="80" applyFont="1" applyBorder="1"/>
    <xf numFmtId="0" fontId="83" fillId="0" borderId="5" xfId="80" applyFont="1"/>
    <xf numFmtId="0" fontId="83" fillId="0" borderId="51" xfId="80" applyFont="1" applyBorder="1"/>
    <xf numFmtId="0" fontId="82" fillId="0" borderId="51" xfId="80" applyFont="1" applyBorder="1" applyAlignment="1">
      <alignment wrapText="1"/>
    </xf>
    <xf numFmtId="0" fontId="83" fillId="0" borderId="150" xfId="80" applyFont="1" applyBorder="1"/>
    <xf numFmtId="0" fontId="83" fillId="0" borderId="72" xfId="80" applyFont="1" applyBorder="1"/>
    <xf numFmtId="0" fontId="83" fillId="0" borderId="155" xfId="80" applyFont="1" applyBorder="1"/>
    <xf numFmtId="0" fontId="83" fillId="0" borderId="158" xfId="80" applyFont="1" applyBorder="1"/>
    <xf numFmtId="0" fontId="84" fillId="0" borderId="159" xfId="80" applyFont="1" applyBorder="1" applyAlignment="1">
      <alignment wrapText="1"/>
    </xf>
    <xf numFmtId="0" fontId="83" fillId="0" borderId="5" xfId="80" applyFont="1" applyAlignment="1">
      <alignment wrapText="1"/>
    </xf>
    <xf numFmtId="0" fontId="83" fillId="0" borderId="72" xfId="80" applyFont="1" applyBorder="1" applyAlignment="1">
      <alignment wrapText="1"/>
    </xf>
    <xf numFmtId="0" fontId="83" fillId="0" borderId="159" xfId="80" applyFont="1" applyBorder="1" applyAlignment="1">
      <alignment wrapText="1"/>
    </xf>
    <xf numFmtId="0" fontId="83" fillId="0" borderId="158" xfId="80" applyFont="1" applyBorder="1" applyAlignment="1">
      <alignment wrapText="1"/>
    </xf>
    <xf numFmtId="0" fontId="83" fillId="0" borderId="165" xfId="80" applyFont="1" applyBorder="1" applyAlignment="1">
      <alignment wrapText="1"/>
    </xf>
    <xf numFmtId="0" fontId="83" fillId="0" borderId="159" xfId="80" applyFont="1" applyBorder="1"/>
    <xf numFmtId="0" fontId="82" fillId="0" borderId="71" xfId="80" applyFont="1" applyBorder="1" applyAlignment="1">
      <alignment wrapText="1"/>
    </xf>
    <xf numFmtId="0" fontId="83" fillId="0" borderId="51" xfId="80" applyFont="1" applyBorder="1" applyAlignment="1">
      <alignment wrapText="1"/>
    </xf>
    <xf numFmtId="0" fontId="83" fillId="0" borderId="169" xfId="80" applyFont="1" applyBorder="1" applyAlignment="1">
      <alignment wrapText="1"/>
    </xf>
    <xf numFmtId="0" fontId="84" fillId="0" borderId="5" xfId="80" applyFont="1"/>
    <xf numFmtId="3" fontId="83" fillId="0" borderId="165" xfId="80" applyNumberFormat="1" applyFont="1" applyBorder="1" applyAlignment="1">
      <alignment wrapText="1"/>
    </xf>
    <xf numFmtId="0" fontId="84" fillId="0" borderId="165" xfId="80" applyFont="1" applyBorder="1"/>
    <xf numFmtId="0" fontId="84" fillId="0" borderId="155" xfId="80" applyFont="1" applyBorder="1"/>
    <xf numFmtId="0" fontId="83" fillId="0" borderId="169" xfId="80" applyFont="1" applyBorder="1"/>
    <xf numFmtId="0" fontId="83" fillId="0" borderId="168" xfId="80" applyFont="1" applyBorder="1"/>
    <xf numFmtId="0" fontId="83" fillId="0" borderId="171" xfId="80" applyFont="1" applyBorder="1" applyAlignment="1">
      <alignment wrapText="1"/>
    </xf>
    <xf numFmtId="0" fontId="83" fillId="0" borderId="168" xfId="80" applyFont="1" applyBorder="1" applyAlignment="1">
      <alignment wrapText="1"/>
    </xf>
    <xf numFmtId="0" fontId="83" fillId="0" borderId="173" xfId="80" applyFont="1" applyBorder="1" applyAlignment="1">
      <alignment wrapText="1"/>
    </xf>
    <xf numFmtId="0" fontId="83" fillId="0" borderId="165" xfId="80" applyFont="1" applyBorder="1"/>
    <xf numFmtId="0" fontId="83" fillId="0" borderId="156" xfId="80" applyFont="1" applyBorder="1"/>
    <xf numFmtId="0" fontId="86" fillId="0" borderId="156" xfId="80" applyFont="1" applyBorder="1"/>
    <xf numFmtId="0" fontId="87" fillId="0" borderId="81" xfId="80" applyFont="1" applyBorder="1"/>
    <xf numFmtId="0" fontId="138" fillId="0" borderId="20" xfId="80" applyFont="1" applyBorder="1" applyAlignment="1">
      <alignment horizontal="left"/>
    </xf>
    <xf numFmtId="0" fontId="138" fillId="0" borderId="46" xfId="80" applyFont="1" applyBorder="1" applyAlignment="1">
      <alignment horizontal="left"/>
    </xf>
    <xf numFmtId="0" fontId="138" fillId="0" borderId="2" xfId="80" applyFont="1" applyBorder="1"/>
    <xf numFmtId="0" fontId="138" fillId="0" borderId="2" xfId="80" applyFont="1" applyBorder="1" applyAlignment="1">
      <alignment horizontal="left"/>
    </xf>
    <xf numFmtId="0" fontId="138" fillId="0" borderId="5" xfId="80" applyFont="1" applyAlignment="1">
      <alignment horizontal="center"/>
    </xf>
    <xf numFmtId="0" fontId="138" fillId="0" borderId="45" xfId="80" applyFont="1" applyBorder="1" applyAlignment="1">
      <alignment horizontal="center"/>
    </xf>
    <xf numFmtId="0" fontId="138" fillId="0" borderId="45" xfId="80" applyFont="1" applyBorder="1"/>
    <xf numFmtId="0" fontId="138" fillId="0" borderId="5" xfId="80" applyFont="1"/>
    <xf numFmtId="0" fontId="138" fillId="0" borderId="20" xfId="80" applyFont="1" applyBorder="1" applyAlignment="1">
      <alignment horizontal="center"/>
    </xf>
    <xf numFmtId="0" fontId="138" fillId="0" borderId="20" xfId="80" applyFont="1" applyBorder="1"/>
    <xf numFmtId="0" fontId="142" fillId="0" borderId="2" xfId="80" applyFont="1" applyBorder="1" applyAlignment="1">
      <alignment horizontal="left"/>
    </xf>
    <xf numFmtId="0" fontId="138" fillId="0" borderId="5" xfId="80" applyFont="1" applyAlignment="1">
      <alignment horizontal="right"/>
    </xf>
    <xf numFmtId="0" fontId="138" fillId="0" borderId="6" xfId="80" applyFont="1" applyBorder="1" applyAlignment="1">
      <alignment horizontal="left"/>
    </xf>
    <xf numFmtId="0" fontId="138" fillId="0" borderId="6" xfId="80" applyFont="1" applyBorder="1" applyAlignment="1">
      <alignment horizontal="center"/>
    </xf>
    <xf numFmtId="0" fontId="138" fillId="0" borderId="6" xfId="80" applyFont="1" applyBorder="1"/>
    <xf numFmtId="0" fontId="138" fillId="0" borderId="2" xfId="80" applyFont="1" applyBorder="1" applyAlignment="1">
      <alignment horizontal="center"/>
    </xf>
    <xf numFmtId="0" fontId="138" fillId="0" borderId="3" xfId="80" applyFont="1" applyBorder="1"/>
    <xf numFmtId="0" fontId="138" fillId="0" borderId="3" xfId="80" applyFont="1" applyBorder="1" applyAlignment="1">
      <alignment horizontal="center"/>
    </xf>
    <xf numFmtId="0" fontId="138" fillId="0" borderId="43" xfId="80" applyFont="1" applyBorder="1" applyAlignment="1">
      <alignment horizontal="right"/>
    </xf>
    <xf numFmtId="0" fontId="155" fillId="0" borderId="24" xfId="80" applyFont="1" applyBorder="1"/>
    <xf numFmtId="0" fontId="138" fillId="0" borderId="13" xfId="80" applyFont="1" applyBorder="1" applyAlignment="1">
      <alignment horizontal="center"/>
    </xf>
    <xf numFmtId="0" fontId="138" fillId="0" borderId="35" xfId="80" applyFont="1" applyBorder="1" applyAlignment="1">
      <alignment horizontal="center"/>
    </xf>
    <xf numFmtId="0" fontId="138" fillId="0" borderId="24" xfId="80" applyFont="1" applyBorder="1" applyAlignment="1">
      <alignment horizontal="center"/>
    </xf>
    <xf numFmtId="49" fontId="142" fillId="0" borderId="5" xfId="80" applyNumberFormat="1" applyFont="1" applyAlignment="1">
      <alignment horizontal="center"/>
    </xf>
    <xf numFmtId="166" fontId="138" fillId="0" borderId="3" xfId="80" applyNumberFormat="1" applyFont="1" applyBorder="1"/>
    <xf numFmtId="49" fontId="138" fillId="0" borderId="3" xfId="80" applyNumberFormat="1" applyFont="1" applyBorder="1" applyAlignment="1">
      <alignment horizontal="center"/>
    </xf>
    <xf numFmtId="166" fontId="138" fillId="0" borderId="20" xfId="80" applyNumberFormat="1" applyFont="1" applyBorder="1"/>
    <xf numFmtId="49" fontId="142" fillId="0" borderId="20" xfId="80" applyNumberFormat="1" applyFont="1" applyBorder="1" applyAlignment="1">
      <alignment horizontal="center"/>
    </xf>
    <xf numFmtId="0" fontId="138" fillId="0" borderId="20" xfId="80" applyFont="1" applyBorder="1" applyAlignment="1">
      <alignment horizontal="right"/>
    </xf>
    <xf numFmtId="0" fontId="138" fillId="0" borderId="5" xfId="80" applyFont="1" applyAlignment="1">
      <alignment horizontal="left"/>
    </xf>
    <xf numFmtId="3" fontId="138" fillId="0" borderId="5" xfId="80" applyNumberFormat="1" applyFont="1" applyAlignment="1">
      <alignment horizontal="center"/>
    </xf>
    <xf numFmtId="0" fontId="144" fillId="0" borderId="13" xfId="80" applyFont="1" applyBorder="1" applyAlignment="1">
      <alignment horizontal="center"/>
    </xf>
    <xf numFmtId="0" fontId="144" fillId="0" borderId="24" xfId="80" applyFont="1" applyBorder="1" applyAlignment="1">
      <alignment horizontal="center"/>
    </xf>
    <xf numFmtId="0" fontId="144" fillId="0" borderId="35" xfId="80" applyFont="1" applyBorder="1" applyAlignment="1">
      <alignment horizontal="center"/>
    </xf>
    <xf numFmtId="9" fontId="138" fillId="0" borderId="35" xfId="80" applyNumberFormat="1" applyFont="1" applyBorder="1" applyAlignment="1">
      <alignment horizontal="center"/>
    </xf>
    <xf numFmtId="3" fontId="138" fillId="0" borderId="20" xfId="80" applyNumberFormat="1" applyFont="1" applyBorder="1" applyAlignment="1">
      <alignment horizontal="center"/>
    </xf>
    <xf numFmtId="9" fontId="138" fillId="0" borderId="5" xfId="80" applyNumberFormat="1" applyFont="1" applyAlignment="1">
      <alignment horizontal="center"/>
    </xf>
    <xf numFmtId="9" fontId="138" fillId="0" borderId="46" xfId="80" applyNumberFormat="1" applyFont="1" applyBorder="1" applyAlignment="1">
      <alignment horizontal="center"/>
    </xf>
    <xf numFmtId="9" fontId="138" fillId="0" borderId="20" xfId="80" applyNumberFormat="1" applyFont="1" applyBorder="1" applyAlignment="1">
      <alignment horizontal="center"/>
    </xf>
    <xf numFmtId="0" fontId="138" fillId="0" borderId="5" xfId="80" applyFont="1" applyAlignment="1">
      <alignment horizontal="center" vertical="top"/>
    </xf>
    <xf numFmtId="0" fontId="138" fillId="0" borderId="20" xfId="80" applyFont="1" applyBorder="1" applyAlignment="1">
      <alignment horizontal="center" vertical="top"/>
    </xf>
    <xf numFmtId="0" fontId="138" fillId="0" borderId="35" xfId="80" applyFont="1" applyBorder="1" applyAlignment="1">
      <alignment horizontal="left"/>
    </xf>
    <xf numFmtId="0" fontId="83" fillId="0" borderId="57" xfId="0" applyFont="1" applyBorder="1" applyAlignment="1">
      <alignment horizontal="center"/>
    </xf>
    <xf numFmtId="0" fontId="83" fillId="0" borderId="62" xfId="0" applyFont="1" applyBorder="1" applyAlignment="1">
      <alignment horizontal="center"/>
    </xf>
    <xf numFmtId="0" fontId="83" fillId="0" borderId="62" xfId="0" applyFont="1" applyBorder="1"/>
    <xf numFmtId="0" fontId="83" fillId="0" borderId="91" xfId="0" applyFont="1" applyBorder="1"/>
    <xf numFmtId="0" fontId="83" fillId="0" borderId="0" xfId="0" applyFont="1" applyAlignment="1">
      <alignment horizontal="center"/>
    </xf>
    <xf numFmtId="0" fontId="83" fillId="0" borderId="0" xfId="0" applyFont="1"/>
    <xf numFmtId="0" fontId="83" fillId="0" borderId="72" xfId="0" applyFont="1" applyBorder="1"/>
    <xf numFmtId="0" fontId="83" fillId="0" borderId="155" xfId="0" applyFont="1" applyBorder="1" applyAlignment="1">
      <alignment horizontal="center"/>
    </xf>
    <xf numFmtId="0" fontId="83" fillId="0" borderId="155" xfId="0" applyFont="1" applyBorder="1"/>
    <xf numFmtId="0" fontId="83" fillId="0" borderId="158" xfId="0" applyFont="1" applyBorder="1"/>
    <xf numFmtId="0" fontId="84" fillId="0" borderId="50" xfId="6" applyFont="1" applyFill="1" applyBorder="1" applyAlignment="1" applyProtection="1">
      <alignment horizontal="left" vertical="center" wrapText="1"/>
    </xf>
    <xf numFmtId="0" fontId="83" fillId="0" borderId="57" xfId="5" applyFont="1" applyBorder="1" applyAlignment="1">
      <alignment vertical="center"/>
    </xf>
    <xf numFmtId="0" fontId="83" fillId="0" borderId="62" xfId="5" applyFont="1" applyBorder="1" applyAlignment="1">
      <alignment vertical="center" wrapText="1"/>
    </xf>
    <xf numFmtId="0" fontId="83" fillId="0" borderId="91" xfId="5" applyFont="1" applyBorder="1" applyAlignment="1">
      <alignment vertical="center" wrapText="1"/>
    </xf>
    <xf numFmtId="0" fontId="83" fillId="0" borderId="50" xfId="6" applyFont="1" applyFill="1" applyBorder="1" applyAlignment="1" applyProtection="1">
      <alignment horizontal="justify" vertical="center" wrapText="1"/>
    </xf>
    <xf numFmtId="0" fontId="83" fillId="0" borderId="50" xfId="6" applyFont="1" applyFill="1" applyBorder="1" applyAlignment="1" applyProtection="1">
      <alignment horizontal="center" vertical="center" wrapText="1"/>
    </xf>
    <xf numFmtId="0" fontId="83" fillId="0" borderId="50" xfId="6" applyFont="1" applyFill="1" applyBorder="1" applyAlignment="1" applyProtection="1">
      <alignment vertical="center" wrapText="1"/>
    </xf>
    <xf numFmtId="0" fontId="83" fillId="0" borderId="155" xfId="36" applyFont="1" applyBorder="1" applyAlignment="1">
      <alignment horizontal="center"/>
    </xf>
    <xf numFmtId="0" fontId="83" fillId="0" borderId="158" xfId="36" applyFont="1" applyBorder="1" applyAlignment="1">
      <alignment horizontal="center"/>
    </xf>
    <xf numFmtId="0" fontId="83" fillId="0" borderId="169" xfId="169" applyFont="1" applyBorder="1"/>
    <xf numFmtId="0" fontId="83" fillId="0" borderId="142" xfId="169" applyFont="1" applyBorder="1" applyAlignment="1">
      <alignment horizontal="center"/>
    </xf>
    <xf numFmtId="0" fontId="83" fillId="0" borderId="150" xfId="169" applyFont="1" applyBorder="1" applyAlignment="1">
      <alignment horizontal="center"/>
    </xf>
    <xf numFmtId="0" fontId="83" fillId="0" borderId="150" xfId="169" applyFont="1" applyBorder="1"/>
    <xf numFmtId="0" fontId="83" fillId="0" borderId="154" xfId="169" applyFont="1" applyBorder="1"/>
    <xf numFmtId="0" fontId="83" fillId="0" borderId="5" xfId="169" applyFont="1" applyAlignment="1">
      <alignment horizontal="center"/>
    </xf>
    <xf numFmtId="0" fontId="83" fillId="0" borderId="5" xfId="169" applyFont="1"/>
    <xf numFmtId="0" fontId="83" fillId="0" borderId="72" xfId="169" applyFont="1" applyBorder="1"/>
    <xf numFmtId="0" fontId="83" fillId="0" borderId="155" xfId="169" applyFont="1" applyBorder="1" applyAlignment="1">
      <alignment horizontal="center"/>
    </xf>
    <xf numFmtId="0" fontId="83" fillId="0" borderId="155" xfId="169" applyFont="1" applyBorder="1"/>
    <xf numFmtId="0" fontId="83" fillId="0" borderId="158" xfId="169" applyFont="1" applyBorder="1"/>
    <xf numFmtId="0" fontId="83" fillId="0" borderId="155" xfId="169" applyFont="1" applyBorder="1" applyAlignment="1">
      <alignment horizontal="left"/>
    </xf>
    <xf numFmtId="0" fontId="83" fillId="0" borderId="158" xfId="169" applyFont="1" applyBorder="1" applyAlignment="1">
      <alignment horizontal="center"/>
    </xf>
    <xf numFmtId="0" fontId="83" fillId="0" borderId="165" xfId="169" applyFont="1" applyBorder="1"/>
    <xf numFmtId="0" fontId="83" fillId="0" borderId="5" xfId="169" applyFont="1" applyAlignment="1">
      <alignment horizontal="right"/>
    </xf>
    <xf numFmtId="0" fontId="83" fillId="0" borderId="58" xfId="169" applyFont="1" applyBorder="1"/>
    <xf numFmtId="0" fontId="83" fillId="0" borderId="165" xfId="169" applyFont="1" applyBorder="1" applyAlignment="1">
      <alignment horizontal="center"/>
    </xf>
    <xf numFmtId="0" fontId="83" fillId="0" borderId="157" xfId="169" applyFont="1" applyBorder="1"/>
    <xf numFmtId="0" fontId="116" fillId="0" borderId="5" xfId="167" applyFont="1" applyAlignment="1">
      <alignment vertical="center"/>
    </xf>
    <xf numFmtId="0" fontId="88" fillId="0" borderId="5" xfId="167" applyFont="1" applyAlignment="1">
      <alignment horizontal="center" vertical="center"/>
    </xf>
    <xf numFmtId="0" fontId="88" fillId="0" borderId="5" xfId="167" applyFont="1" applyAlignment="1">
      <alignment vertical="center"/>
    </xf>
    <xf numFmtId="0" fontId="88" fillId="0" borderId="5" xfId="5" applyAlignment="1">
      <alignment vertical="center" wrapText="1"/>
    </xf>
    <xf numFmtId="0" fontId="88" fillId="0" borderId="5" xfId="167" applyFont="1" applyAlignment="1">
      <alignment horizontal="right" vertical="center"/>
    </xf>
    <xf numFmtId="49" fontId="118" fillId="0" borderId="5" xfId="5" applyNumberFormat="1" applyFont="1" applyAlignment="1">
      <alignment horizontal="center" vertical="center"/>
    </xf>
    <xf numFmtId="0" fontId="88" fillId="0" borderId="5" xfId="5" applyAlignment="1">
      <alignment horizontal="center" vertical="center" wrapText="1"/>
    </xf>
    <xf numFmtId="9" fontId="88" fillId="0" borderId="5" xfId="5" applyNumberFormat="1" applyAlignment="1">
      <alignment horizontal="center" vertical="center" wrapText="1"/>
    </xf>
    <xf numFmtId="0" fontId="83" fillId="0" borderId="169" xfId="163" applyFont="1" applyBorder="1"/>
    <xf numFmtId="0" fontId="83" fillId="0" borderId="142" xfId="163" applyFont="1" applyBorder="1" applyAlignment="1">
      <alignment horizontal="center"/>
    </xf>
    <xf numFmtId="0" fontId="83" fillId="0" borderId="150" xfId="163" applyFont="1" applyBorder="1" applyAlignment="1">
      <alignment horizontal="center"/>
    </xf>
    <xf numFmtId="0" fontId="83" fillId="0" borderId="150" xfId="163" applyFont="1" applyBorder="1"/>
    <xf numFmtId="0" fontId="83" fillId="0" borderId="154" xfId="163" applyFont="1" applyBorder="1"/>
    <xf numFmtId="0" fontId="83" fillId="0" borderId="5" xfId="163" applyFont="1" applyAlignment="1">
      <alignment horizontal="center"/>
    </xf>
    <xf numFmtId="0" fontId="83" fillId="0" borderId="5" xfId="163" applyFont="1"/>
    <xf numFmtId="0" fontId="83" fillId="0" borderId="72" xfId="163" applyFont="1" applyBorder="1"/>
    <xf numFmtId="0" fontId="83" fillId="0" borderId="155" xfId="163" applyFont="1" applyBorder="1" applyAlignment="1">
      <alignment horizontal="center"/>
    </xf>
    <xf numFmtId="0" fontId="83" fillId="0" borderId="155" xfId="163" applyFont="1" applyBorder="1"/>
    <xf numFmtId="0" fontId="83" fillId="0" borderId="158" xfId="163" applyFont="1" applyBorder="1"/>
    <xf numFmtId="0" fontId="83" fillId="0" borderId="58" xfId="59" applyFont="1" applyFill="1" applyBorder="1" applyAlignment="1" applyProtection="1">
      <alignment horizontal="right" vertical="center" wrapText="1"/>
    </xf>
    <xf numFmtId="0" fontId="83" fillId="0" borderId="159" xfId="59" applyFont="1" applyFill="1" applyBorder="1" applyAlignment="1" applyProtection="1">
      <alignment horizontal="justify" vertical="center" wrapText="1"/>
    </xf>
    <xf numFmtId="0" fontId="83" fillId="0" borderId="5" xfId="59" applyFont="1" applyFill="1" applyBorder="1" applyAlignment="1" applyProtection="1">
      <alignment horizontal="right" vertical="center" wrapText="1"/>
    </xf>
    <xf numFmtId="0" fontId="83" fillId="0" borderId="165" xfId="59" applyFont="1" applyFill="1" applyBorder="1" applyAlignment="1" applyProtection="1">
      <alignment horizontal="justify" vertical="center" wrapText="1"/>
    </xf>
    <xf numFmtId="0" fontId="83" fillId="0" borderId="72" xfId="59" applyFont="1" applyFill="1" applyBorder="1" applyAlignment="1" applyProtection="1">
      <alignment vertical="center" wrapText="1"/>
    </xf>
    <xf numFmtId="0" fontId="83" fillId="0" borderId="165" xfId="59" applyFont="1" applyFill="1" applyBorder="1" applyAlignment="1" applyProtection="1">
      <alignment horizontal="center" vertical="center" wrapText="1"/>
    </xf>
    <xf numFmtId="0" fontId="83" fillId="0" borderId="165" xfId="59" applyFont="1" applyFill="1" applyBorder="1" applyAlignment="1" applyProtection="1">
      <alignment vertical="center" wrapText="1"/>
    </xf>
    <xf numFmtId="0" fontId="83" fillId="0" borderId="5" xfId="59" applyFont="1" applyFill="1" applyBorder="1" applyAlignment="1" applyProtection="1">
      <alignment vertical="center" wrapText="1"/>
    </xf>
    <xf numFmtId="0" fontId="83" fillId="0" borderId="158" xfId="163" applyFont="1" applyBorder="1" applyAlignment="1">
      <alignment horizontal="center"/>
    </xf>
    <xf numFmtId="0" fontId="83" fillId="0" borderId="157" xfId="59" applyFont="1" applyFill="1" applyBorder="1" applyAlignment="1" applyProtection="1">
      <alignment horizontal="center" vertical="center" wrapText="1"/>
    </xf>
    <xf numFmtId="0" fontId="83" fillId="0" borderId="155" xfId="59" applyFont="1" applyFill="1" applyBorder="1" applyAlignment="1" applyProtection="1">
      <alignment horizontal="center" vertical="center" wrapText="1"/>
    </xf>
    <xf numFmtId="0" fontId="83" fillId="0" borderId="158" xfId="59" applyFont="1" applyFill="1" applyBorder="1" applyAlignment="1" applyProtection="1">
      <alignment horizontal="center" vertical="center" wrapText="1"/>
    </xf>
    <xf numFmtId="0" fontId="83" fillId="0" borderId="142" xfId="59" applyFont="1" applyFill="1" applyBorder="1" applyAlignment="1" applyProtection="1">
      <alignment vertical="center" wrapText="1"/>
    </xf>
    <xf numFmtId="0" fontId="83" fillId="0" borderId="150" xfId="59" applyFont="1" applyFill="1" applyBorder="1" applyAlignment="1" applyProtection="1">
      <alignment vertical="center" wrapText="1"/>
    </xf>
    <xf numFmtId="0" fontId="83" fillId="0" borderId="5" xfId="59" applyFont="1" applyFill="1" applyBorder="1" applyAlignment="1" applyProtection="1">
      <alignment horizontal="center" vertical="center" wrapText="1"/>
    </xf>
    <xf numFmtId="0" fontId="83" fillId="0" borderId="165" xfId="163" applyFont="1" applyBorder="1"/>
    <xf numFmtId="0" fontId="83" fillId="0" borderId="5" xfId="163" applyFont="1" applyAlignment="1">
      <alignment horizontal="right"/>
    </xf>
    <xf numFmtId="0" fontId="83" fillId="0" borderId="157" xfId="59" applyFont="1" applyFill="1" applyBorder="1" applyAlignment="1" applyProtection="1">
      <alignment vertical="center" wrapText="1"/>
    </xf>
    <xf numFmtId="0" fontId="83" fillId="0" borderId="155" xfId="59" applyFont="1" applyFill="1" applyBorder="1" applyAlignment="1" applyProtection="1">
      <alignment vertical="center" wrapText="1"/>
    </xf>
    <xf numFmtId="0" fontId="83" fillId="0" borderId="142" xfId="59" applyFont="1" applyFill="1" applyBorder="1" applyAlignment="1" applyProtection="1">
      <alignment horizontal="center" vertical="center" wrapText="1"/>
    </xf>
    <xf numFmtId="0" fontId="83" fillId="0" borderId="150" xfId="59" applyFont="1" applyFill="1" applyBorder="1" applyAlignment="1" applyProtection="1">
      <alignment horizontal="center" vertical="center" wrapText="1"/>
    </xf>
    <xf numFmtId="0" fontId="83" fillId="0" borderId="154" xfId="59" applyFont="1" applyFill="1" applyBorder="1" applyAlignment="1" applyProtection="1">
      <alignment horizontal="center" vertical="center" wrapText="1"/>
    </xf>
    <xf numFmtId="0" fontId="83" fillId="0" borderId="96" xfId="59" applyFont="1" applyFill="1" applyBorder="1" applyAlignment="1" applyProtection="1">
      <alignment horizontal="right" vertical="center" wrapText="1"/>
    </xf>
    <xf numFmtId="0" fontId="83" fillId="0" borderId="5" xfId="59" applyFont="1" applyFill="1" applyBorder="1" applyAlignment="1" applyProtection="1">
      <alignment horizontal="right" vertical="center"/>
    </xf>
    <xf numFmtId="0" fontId="83" fillId="0" borderId="72" xfId="59" applyFont="1" applyFill="1" applyBorder="1" applyAlignment="1" applyProtection="1">
      <alignment horizontal="center" vertical="center" wrapText="1"/>
    </xf>
    <xf numFmtId="0" fontId="83" fillId="0" borderId="58" xfId="59" applyFont="1" applyFill="1" applyBorder="1" applyAlignment="1" applyProtection="1">
      <alignment horizontal="center" vertical="center" wrapText="1"/>
    </xf>
    <xf numFmtId="0" fontId="83" fillId="0" borderId="155" xfId="59" applyFont="1" applyFill="1" applyBorder="1" applyAlignment="1" applyProtection="1">
      <alignment horizontal="right" vertical="center"/>
    </xf>
    <xf numFmtId="0" fontId="83" fillId="0" borderId="58" xfId="163" applyFont="1" applyBorder="1"/>
    <xf numFmtId="0" fontId="83" fillId="0" borderId="5" xfId="59" applyFont="1" applyFill="1" applyBorder="1" applyAlignment="1" applyProtection="1">
      <alignment horizontal="left" vertical="center" wrapText="1"/>
    </xf>
    <xf numFmtId="0" fontId="83" fillId="0" borderId="165" xfId="163" applyFont="1" applyBorder="1" applyAlignment="1">
      <alignment horizontal="center"/>
    </xf>
    <xf numFmtId="0" fontId="83" fillId="0" borderId="157" xfId="163" applyFont="1" applyBorder="1"/>
    <xf numFmtId="0" fontId="88" fillId="0" borderId="5" xfId="32" applyFont="1" applyAlignment="1">
      <alignment horizontal="left" vertical="top"/>
    </xf>
    <xf numFmtId="0" fontId="88" fillId="0" borderId="51" xfId="32" applyFont="1" applyBorder="1" applyAlignment="1">
      <alignment horizontal="left" vertical="top"/>
    </xf>
    <xf numFmtId="0" fontId="88" fillId="0" borderId="155" xfId="32" applyFont="1" applyBorder="1" applyAlignment="1">
      <alignment horizontal="left" vertical="top"/>
    </xf>
    <xf numFmtId="0" fontId="88" fillId="0" borderId="170" xfId="32" applyFont="1" applyBorder="1" applyAlignment="1">
      <alignment horizontal="left" vertical="top"/>
    </xf>
    <xf numFmtId="0" fontId="88" fillId="0" borderId="150" xfId="32" applyFont="1" applyBorder="1" applyAlignment="1">
      <alignment vertical="top"/>
    </xf>
    <xf numFmtId="0" fontId="88" fillId="0" borderId="151" xfId="32" applyFont="1" applyBorder="1" applyAlignment="1">
      <alignment vertical="top"/>
    </xf>
    <xf numFmtId="0" fontId="88" fillId="0" borderId="5" xfId="32" applyFont="1" applyAlignment="1">
      <alignment vertical="top"/>
    </xf>
    <xf numFmtId="0" fontId="88" fillId="0" borderId="51" xfId="32" applyFont="1" applyBorder="1" applyAlignment="1">
      <alignment vertical="top"/>
    </xf>
    <xf numFmtId="1" fontId="88" fillId="0" borderId="210" xfId="32" applyNumberFormat="1" applyFont="1" applyBorder="1" applyAlignment="1">
      <alignment horizontal="center" vertical="center" shrinkToFit="1"/>
    </xf>
    <xf numFmtId="0" fontId="88" fillId="0" borderId="168" xfId="32" applyFont="1" applyBorder="1" applyAlignment="1">
      <alignment horizontal="left" vertical="top"/>
    </xf>
    <xf numFmtId="0" fontId="88" fillId="0" borderId="169" xfId="32" applyFont="1" applyBorder="1" applyAlignment="1">
      <alignment horizontal="left" vertical="top"/>
    </xf>
    <xf numFmtId="0" fontId="88" fillId="0" borderId="150" xfId="32" applyFont="1" applyBorder="1" applyAlignment="1">
      <alignment horizontal="left" vertical="top"/>
    </xf>
    <xf numFmtId="0" fontId="88" fillId="0" borderId="151" xfId="32" applyFont="1" applyBorder="1" applyAlignment="1">
      <alignment horizontal="left" vertical="top"/>
    </xf>
    <xf numFmtId="0" fontId="84" fillId="0" borderId="159" xfId="169" applyFont="1" applyBorder="1" applyAlignment="1">
      <alignment wrapText="1"/>
    </xf>
    <xf numFmtId="0" fontId="83" fillId="0" borderId="5" xfId="169" applyFont="1" applyAlignment="1">
      <alignment wrapText="1"/>
    </xf>
    <xf numFmtId="0" fontId="83" fillId="0" borderId="72" xfId="169" applyFont="1" applyBorder="1" applyAlignment="1">
      <alignment wrapText="1"/>
    </xf>
    <xf numFmtId="0" fontId="83" fillId="0" borderId="155" xfId="169" applyFont="1" applyBorder="1" applyAlignment="1">
      <alignment wrapText="1"/>
    </xf>
    <xf numFmtId="0" fontId="83" fillId="0" borderId="159" xfId="169" applyFont="1" applyBorder="1" applyAlignment="1">
      <alignment wrapText="1"/>
    </xf>
    <xf numFmtId="0" fontId="83" fillId="0" borderId="158" xfId="169" applyFont="1" applyBorder="1" applyAlignment="1">
      <alignment wrapText="1"/>
    </xf>
    <xf numFmtId="0" fontId="82" fillId="10" borderId="167" xfId="56" applyFont="1" applyFill="1" applyBorder="1" applyAlignment="1">
      <alignment wrapText="1"/>
    </xf>
    <xf numFmtId="0" fontId="82" fillId="10" borderId="157" xfId="56" applyFont="1" applyFill="1" applyBorder="1" applyAlignment="1">
      <alignment wrapText="1"/>
    </xf>
    <xf numFmtId="0" fontId="82" fillId="0" borderId="167" xfId="56" applyFont="1" applyBorder="1" applyAlignment="1">
      <alignment wrapText="1"/>
    </xf>
    <xf numFmtId="0" fontId="82" fillId="0" borderId="157" xfId="56" applyFont="1" applyBorder="1" applyAlignment="1">
      <alignment wrapText="1"/>
    </xf>
    <xf numFmtId="0" fontId="82" fillId="10" borderId="58" xfId="56" applyFont="1" applyFill="1" applyBorder="1" applyAlignment="1">
      <alignment wrapText="1"/>
    </xf>
    <xf numFmtId="0" fontId="83" fillId="0" borderId="157" xfId="56" applyFont="1" applyBorder="1" applyAlignment="1">
      <alignment wrapText="1"/>
    </xf>
    <xf numFmtId="0" fontId="86" fillId="0" borderId="157" xfId="56" applyFont="1" applyBorder="1"/>
    <xf numFmtId="0" fontId="87" fillId="0" borderId="97" xfId="56" applyFont="1" applyBorder="1"/>
    <xf numFmtId="0" fontId="83" fillId="10" borderId="100" xfId="56" applyFont="1" applyFill="1" applyBorder="1"/>
    <xf numFmtId="0" fontId="83" fillId="10" borderId="170" xfId="56" applyFont="1" applyFill="1" applyBorder="1"/>
    <xf numFmtId="0" fontId="83" fillId="10" borderId="100" xfId="56" applyFont="1" applyFill="1" applyBorder="1" applyAlignment="1">
      <alignment wrapText="1"/>
    </xf>
    <xf numFmtId="0" fontId="83" fillId="10" borderId="196" xfId="56" applyFont="1" applyFill="1" applyBorder="1" applyAlignment="1">
      <alignment wrapText="1"/>
    </xf>
    <xf numFmtId="0" fontId="84" fillId="10" borderId="100" xfId="56" applyFont="1" applyFill="1" applyBorder="1"/>
    <xf numFmtId="0" fontId="83" fillId="10" borderId="161" xfId="56" applyFont="1" applyFill="1" applyBorder="1"/>
    <xf numFmtId="0" fontId="60" fillId="0" borderId="38" xfId="55" applyFont="1" applyBorder="1" applyAlignment="1">
      <alignment horizontal="left" wrapText="1"/>
    </xf>
    <xf numFmtId="0" fontId="60" fillId="0" borderId="13" xfId="55" applyFont="1" applyBorder="1" applyAlignment="1">
      <alignment horizontal="left" wrapText="1"/>
    </xf>
    <xf numFmtId="0" fontId="60" fillId="0" borderId="46" xfId="55" applyFont="1" applyBorder="1" applyAlignment="1">
      <alignment horizontal="left" wrapText="1"/>
    </xf>
    <xf numFmtId="0" fontId="60" fillId="0" borderId="40" xfId="55" applyFont="1" applyBorder="1" applyAlignment="1">
      <alignment horizontal="left" wrapText="1"/>
    </xf>
    <xf numFmtId="0" fontId="58" fillId="0" borderId="46" xfId="55" applyFont="1" applyBorder="1" applyAlignment="1">
      <alignment horizontal="left" wrapText="1"/>
    </xf>
    <xf numFmtId="0" fontId="58" fillId="0" borderId="46" xfId="55" applyFont="1" applyBorder="1" applyAlignment="1">
      <alignment wrapText="1"/>
    </xf>
    <xf numFmtId="0" fontId="63" fillId="0" borderId="46" xfId="55" applyFont="1" applyBorder="1" applyAlignment="1">
      <alignment horizontal="left" wrapText="1"/>
    </xf>
    <xf numFmtId="0" fontId="59" fillId="0" borderId="46" xfId="55" applyFont="1" applyBorder="1" applyAlignment="1">
      <alignment horizontal="left" wrapText="1"/>
    </xf>
    <xf numFmtId="0" fontId="58" fillId="0" borderId="78" xfId="2" applyFont="1" applyBorder="1" applyAlignment="1">
      <alignment horizontal="center" wrapText="1"/>
    </xf>
    <xf numFmtId="0" fontId="58" fillId="0" borderId="100" xfId="2" applyFont="1" applyBorder="1" applyAlignment="1">
      <alignment horizontal="center" wrapText="1"/>
    </xf>
    <xf numFmtId="0" fontId="58" fillId="0" borderId="51" xfId="2" applyFont="1" applyBorder="1" applyAlignment="1">
      <alignment wrapText="1"/>
    </xf>
    <xf numFmtId="0" fontId="58" fillId="0" borderId="211" xfId="2" applyFont="1" applyBorder="1" applyAlignment="1">
      <alignment wrapText="1"/>
    </xf>
    <xf numFmtId="0" fontId="58" fillId="0" borderId="100" xfId="2" applyFont="1" applyBorder="1" applyAlignment="1">
      <alignment wrapText="1"/>
    </xf>
    <xf numFmtId="0" fontId="58" fillId="0" borderId="100" xfId="2" applyFont="1" applyBorder="1" applyAlignment="1">
      <alignment horizontal="right" wrapText="1"/>
    </xf>
    <xf numFmtId="0" fontId="58" fillId="0" borderId="211" xfId="2" applyFont="1" applyBorder="1" applyAlignment="1">
      <alignment horizontal="center" wrapText="1"/>
    </xf>
    <xf numFmtId="0" fontId="58" fillId="0" borderId="78" xfId="2" applyFont="1" applyBorder="1" applyAlignment="1">
      <alignment wrapText="1"/>
    </xf>
    <xf numFmtId="0" fontId="58" fillId="0" borderId="51" xfId="2" applyFont="1" applyBorder="1" applyAlignment="1">
      <alignment horizontal="center" wrapText="1"/>
    </xf>
    <xf numFmtId="0" fontId="58" fillId="0" borderId="137" xfId="2" applyFont="1" applyBorder="1" applyAlignment="1">
      <alignment horizontal="right" wrapText="1"/>
    </xf>
    <xf numFmtId="0" fontId="61" fillId="0" borderId="100" xfId="2" applyFont="1" applyBorder="1" applyAlignment="1">
      <alignment horizontal="center" wrapText="1"/>
    </xf>
    <xf numFmtId="0" fontId="61" fillId="0" borderId="5" xfId="2" applyFont="1" applyAlignment="1">
      <alignment horizontal="center" wrapText="1"/>
    </xf>
    <xf numFmtId="0" fontId="58" fillId="0" borderId="100" xfId="2" applyFont="1" applyBorder="1" applyAlignment="1">
      <alignment horizontal="left" wrapText="1"/>
    </xf>
    <xf numFmtId="0" fontId="58" fillId="0" borderId="5" xfId="2" applyFont="1" applyAlignment="1">
      <alignment horizontal="left" wrapText="1"/>
    </xf>
    <xf numFmtId="0" fontId="58" fillId="0" borderId="51" xfId="2" applyFont="1" applyBorder="1" applyAlignment="1">
      <alignment horizontal="left" wrapText="1"/>
    </xf>
    <xf numFmtId="0" fontId="58" fillId="0" borderId="119" xfId="2" applyFont="1" applyBorder="1" applyAlignment="1">
      <alignment horizontal="center" wrapText="1"/>
    </xf>
    <xf numFmtId="1" fontId="58" fillId="0" borderId="5" xfId="2" applyNumberFormat="1" applyFont="1" applyAlignment="1">
      <alignment horizontal="center" wrapText="1"/>
    </xf>
    <xf numFmtId="0" fontId="58" fillId="0" borderId="78" xfId="2" applyFont="1" applyBorder="1" applyAlignment="1">
      <alignment horizontal="right" wrapText="1"/>
    </xf>
    <xf numFmtId="0" fontId="58" fillId="0" borderId="5" xfId="2" applyFont="1" applyAlignment="1">
      <alignment horizontal="center" vertical="top" wrapText="1"/>
    </xf>
    <xf numFmtId="0" fontId="55" fillId="0" borderId="38" xfId="56" applyFont="1" applyBorder="1" applyAlignment="1">
      <alignment horizontal="left" vertical="top" wrapText="1"/>
    </xf>
    <xf numFmtId="0" fontId="55" fillId="0" borderId="13" xfId="56" applyFont="1" applyBorder="1" applyAlignment="1">
      <alignment horizontal="left" vertical="top" wrapText="1"/>
    </xf>
    <xf numFmtId="0" fontId="55" fillId="0" borderId="46" xfId="56" applyFont="1" applyBorder="1" applyAlignment="1">
      <alignment horizontal="left" vertical="top" wrapText="1"/>
    </xf>
    <xf numFmtId="0" fontId="55" fillId="0" borderId="40" xfId="56" applyFont="1" applyBorder="1" applyAlignment="1">
      <alignment horizontal="left" vertical="top" wrapText="1"/>
    </xf>
    <xf numFmtId="0" fontId="59" fillId="0" borderId="46" xfId="56" applyFont="1" applyBorder="1" applyAlignment="1">
      <alignment horizontal="left" vertical="top" wrapText="1"/>
    </xf>
    <xf numFmtId="0" fontId="52" fillId="0" borderId="78" xfId="56" applyFont="1" applyBorder="1" applyAlignment="1">
      <alignment horizontal="left" vertical="top" wrapText="1"/>
    </xf>
    <xf numFmtId="0" fontId="52" fillId="0" borderId="5" xfId="56" applyFont="1" applyAlignment="1">
      <alignment horizontal="left" vertical="top" wrapText="1"/>
    </xf>
    <xf numFmtId="0" fontId="52" fillId="0" borderId="100" xfId="56" applyFont="1" applyBorder="1" applyAlignment="1">
      <alignment horizontal="left" vertical="top" wrapText="1"/>
    </xf>
    <xf numFmtId="0" fontId="52" fillId="0" borderId="216" xfId="56" applyFont="1" applyBorder="1" applyAlignment="1">
      <alignment horizontal="left" vertical="top" wrapText="1"/>
    </xf>
    <xf numFmtId="0" fontId="52" fillId="0" borderId="51" xfId="56" applyFont="1" applyBorder="1" applyAlignment="1">
      <alignment horizontal="left" vertical="top" wrapText="1"/>
    </xf>
    <xf numFmtId="0" fontId="52" fillId="0" borderId="211" xfId="56" applyFont="1" applyBorder="1" applyAlignment="1">
      <alignment horizontal="left" vertical="top" wrapText="1"/>
    </xf>
    <xf numFmtId="0" fontId="52" fillId="0" borderId="137" xfId="56" applyFont="1" applyBorder="1" applyAlignment="1">
      <alignment horizontal="left" vertical="top" wrapText="1"/>
    </xf>
    <xf numFmtId="0" fontId="54" fillId="0" borderId="100" xfId="56" applyFont="1" applyBorder="1" applyAlignment="1">
      <alignment horizontal="left" vertical="top" wrapText="1"/>
    </xf>
    <xf numFmtId="0" fontId="54" fillId="0" borderId="5" xfId="56" applyFont="1" applyAlignment="1">
      <alignment horizontal="left" vertical="top" wrapText="1"/>
    </xf>
    <xf numFmtId="0" fontId="52" fillId="0" borderId="119" xfId="56" applyFont="1" applyBorder="1" applyAlignment="1">
      <alignment horizontal="left" vertical="top" wrapText="1"/>
    </xf>
    <xf numFmtId="167" fontId="52" fillId="0" borderId="78" xfId="56" applyNumberFormat="1" applyFont="1" applyBorder="1" applyAlignment="1">
      <alignment horizontal="left" vertical="top" wrapText="1"/>
    </xf>
    <xf numFmtId="0" fontId="83" fillId="0" borderId="161" xfId="0" applyFont="1" applyBorder="1" applyAlignment="1">
      <alignment wrapText="1"/>
    </xf>
    <xf numFmtId="0" fontId="83" fillId="0" borderId="170" xfId="0" applyFont="1" applyBorder="1" applyAlignment="1">
      <alignment wrapText="1"/>
    </xf>
    <xf numFmtId="0" fontId="83" fillId="0" borderId="150" xfId="0" applyFont="1" applyBorder="1" applyAlignment="1">
      <alignment wrapText="1"/>
    </xf>
    <xf numFmtId="0" fontId="83" fillId="0" borderId="159" xfId="0" applyFont="1" applyBorder="1" applyAlignment="1">
      <alignment wrapText="1"/>
    </xf>
    <xf numFmtId="0" fontId="83" fillId="0" borderId="165" xfId="0" applyFont="1" applyBorder="1" applyAlignment="1">
      <alignment wrapText="1"/>
    </xf>
    <xf numFmtId="0" fontId="83" fillId="0" borderId="169" xfId="0" applyFont="1" applyBorder="1" applyAlignment="1">
      <alignment wrapText="1"/>
    </xf>
    <xf numFmtId="0" fontId="84" fillId="0" borderId="165" xfId="0" applyFont="1" applyBorder="1" applyAlignment="1">
      <alignment wrapText="1"/>
    </xf>
    <xf numFmtId="3" fontId="83" fillId="0" borderId="171" xfId="0" applyNumberFormat="1" applyFont="1" applyBorder="1" applyAlignment="1">
      <alignment wrapText="1"/>
    </xf>
    <xf numFmtId="3" fontId="83" fillId="0" borderId="168" xfId="0" applyNumberFormat="1" applyFont="1" applyBorder="1" applyAlignment="1">
      <alignment wrapText="1"/>
    </xf>
    <xf numFmtId="0" fontId="83" fillId="0" borderId="168" xfId="0" applyFont="1" applyBorder="1" applyAlignment="1">
      <alignment wrapText="1"/>
    </xf>
    <xf numFmtId="0" fontId="170" fillId="0" borderId="0" xfId="0" applyFont="1"/>
    <xf numFmtId="0" fontId="170" fillId="0" borderId="0" xfId="0" applyFont="1" applyAlignment="1">
      <alignment wrapText="1"/>
    </xf>
    <xf numFmtId="0" fontId="83" fillId="10" borderId="155" xfId="0" applyFont="1" applyFill="1" applyBorder="1" applyAlignment="1">
      <alignment wrapText="1"/>
    </xf>
    <xf numFmtId="0" fontId="82" fillId="10" borderId="156" xfId="0" applyFont="1" applyFill="1" applyBorder="1" applyAlignment="1">
      <alignment wrapText="1"/>
    </xf>
    <xf numFmtId="0" fontId="83" fillId="10" borderId="159" xfId="0" applyFont="1" applyFill="1" applyBorder="1" applyAlignment="1">
      <alignment wrapText="1"/>
    </xf>
    <xf numFmtId="0" fontId="83" fillId="10" borderId="158" xfId="0" applyFont="1" applyFill="1" applyBorder="1" applyAlignment="1">
      <alignment wrapText="1"/>
    </xf>
    <xf numFmtId="0" fontId="83" fillId="10" borderId="159" xfId="0" applyFont="1" applyFill="1" applyBorder="1"/>
    <xf numFmtId="0" fontId="82" fillId="10" borderId="153" xfId="0" applyFont="1" applyFill="1" applyBorder="1" applyAlignment="1">
      <alignment wrapText="1"/>
    </xf>
    <xf numFmtId="9" fontId="83" fillId="10" borderId="169" xfId="0" applyNumberFormat="1" applyFont="1" applyFill="1" applyBorder="1" applyAlignment="1">
      <alignment wrapText="1"/>
    </xf>
    <xf numFmtId="0" fontId="84" fillId="10" borderId="165" xfId="0" applyFont="1" applyFill="1" applyBorder="1"/>
    <xf numFmtId="0" fontId="83" fillId="10" borderId="150" xfId="0" applyFont="1" applyFill="1" applyBorder="1" applyAlignment="1">
      <alignment wrapText="1"/>
    </xf>
    <xf numFmtId="0" fontId="83" fillId="10" borderId="154" xfId="0" applyFont="1" applyFill="1" applyBorder="1" applyAlignment="1">
      <alignment wrapText="1"/>
    </xf>
    <xf numFmtId="9" fontId="83" fillId="10" borderId="171" xfId="0" applyNumberFormat="1" applyFont="1" applyFill="1" applyBorder="1" applyAlignment="1">
      <alignment wrapText="1"/>
    </xf>
    <xf numFmtId="0" fontId="83" fillId="10" borderId="169" xfId="0" applyFont="1" applyFill="1" applyBorder="1" applyAlignment="1">
      <alignment wrapText="1"/>
    </xf>
    <xf numFmtId="0" fontId="83" fillId="10" borderId="165" xfId="0" applyFont="1" applyFill="1" applyBorder="1"/>
    <xf numFmtId="0" fontId="83" fillId="0" borderId="158" xfId="0" applyFont="1" applyBorder="1" applyAlignment="1">
      <alignment wrapText="1"/>
    </xf>
    <xf numFmtId="0" fontId="83" fillId="0" borderId="156" xfId="0" applyFont="1" applyBorder="1" applyAlignment="1">
      <alignment wrapText="1"/>
    </xf>
    <xf numFmtId="0" fontId="83" fillId="0" borderId="156" xfId="0" applyFont="1" applyBorder="1"/>
    <xf numFmtId="0" fontId="86" fillId="0" borderId="156" xfId="0" applyFont="1" applyBorder="1"/>
    <xf numFmtId="0" fontId="83" fillId="0" borderId="154" xfId="0" applyFont="1" applyBorder="1" applyAlignment="1">
      <alignment wrapText="1"/>
    </xf>
    <xf numFmtId="0" fontId="83" fillId="0" borderId="173" xfId="0" applyFont="1" applyBorder="1" applyAlignment="1">
      <alignment wrapText="1"/>
    </xf>
    <xf numFmtId="0" fontId="86" fillId="0" borderId="156" xfId="0" applyFont="1" applyBorder="1" applyAlignment="1">
      <alignment wrapText="1"/>
    </xf>
    <xf numFmtId="0" fontId="170" fillId="0" borderId="0" xfId="0" applyFont="1" applyAlignment="1">
      <alignment horizontal="left" vertical="top"/>
    </xf>
    <xf numFmtId="0" fontId="82" fillId="0" borderId="143" xfId="0" applyFont="1" applyBorder="1" applyAlignment="1">
      <alignment horizontal="left" vertical="top" wrapText="1"/>
    </xf>
    <xf numFmtId="0" fontId="82" fillId="0" borderId="156" xfId="0" applyFont="1" applyBorder="1" applyAlignment="1">
      <alignment horizontal="left" vertical="top" wrapText="1"/>
    </xf>
    <xf numFmtId="0" fontId="83" fillId="0" borderId="155" xfId="0" applyFont="1" applyBorder="1" applyAlignment="1">
      <alignment horizontal="left" vertical="top" wrapText="1"/>
    </xf>
    <xf numFmtId="0" fontId="83" fillId="0" borderId="161" xfId="0" applyFont="1" applyBorder="1" applyAlignment="1">
      <alignment horizontal="left" vertical="top" wrapText="1"/>
    </xf>
    <xf numFmtId="0" fontId="83" fillId="0" borderId="170" xfId="0" applyFont="1" applyBorder="1" applyAlignment="1">
      <alignment horizontal="left" vertical="top"/>
    </xf>
    <xf numFmtId="0" fontId="83" fillId="0" borderId="170" xfId="0" applyFont="1" applyBorder="1" applyAlignment="1">
      <alignment horizontal="left" vertical="top" wrapText="1"/>
    </xf>
    <xf numFmtId="0" fontId="83" fillId="0" borderId="150" xfId="0" applyFont="1" applyBorder="1" applyAlignment="1">
      <alignment horizontal="left" vertical="top"/>
    </xf>
    <xf numFmtId="0" fontId="83" fillId="0" borderId="155" xfId="0" applyFont="1" applyBorder="1" applyAlignment="1">
      <alignment horizontal="left" vertical="top"/>
    </xf>
    <xf numFmtId="0" fontId="83" fillId="0" borderId="158" xfId="0" applyFont="1" applyBorder="1" applyAlignment="1">
      <alignment horizontal="left" vertical="top"/>
    </xf>
    <xf numFmtId="0" fontId="83" fillId="0" borderId="159" xfId="0" applyFont="1" applyBorder="1" applyAlignment="1">
      <alignment horizontal="left" vertical="top" wrapText="1"/>
    </xf>
    <xf numFmtId="0" fontId="83" fillId="0" borderId="158" xfId="0" applyFont="1" applyBorder="1" applyAlignment="1">
      <alignment horizontal="left" vertical="top" wrapText="1"/>
    </xf>
    <xf numFmtId="0" fontId="83" fillId="0" borderId="165" xfId="0" applyFont="1" applyBorder="1" applyAlignment="1">
      <alignment horizontal="left" vertical="top" wrapText="1"/>
    </xf>
    <xf numFmtId="0" fontId="83" fillId="0" borderId="159" xfId="0" applyFont="1" applyBorder="1" applyAlignment="1">
      <alignment horizontal="left" vertical="top"/>
    </xf>
    <xf numFmtId="0" fontId="82" fillId="0" borderId="153" xfId="0" applyFont="1" applyBorder="1" applyAlignment="1">
      <alignment horizontal="left" vertical="top" wrapText="1"/>
    </xf>
    <xf numFmtId="9" fontId="85" fillId="0" borderId="169" xfId="0" applyNumberFormat="1" applyFont="1" applyBorder="1" applyAlignment="1">
      <alignment horizontal="left" vertical="top" wrapText="1"/>
    </xf>
    <xf numFmtId="3" fontId="83" fillId="0" borderId="165" xfId="0" applyNumberFormat="1" applyFont="1" applyBorder="1" applyAlignment="1">
      <alignment horizontal="left" vertical="top" wrapText="1"/>
    </xf>
    <xf numFmtId="0" fontId="84" fillId="0" borderId="165" xfId="0" applyFont="1" applyBorder="1" applyAlignment="1">
      <alignment horizontal="left" vertical="top"/>
    </xf>
    <xf numFmtId="0" fontId="83" fillId="0" borderId="150" xfId="0" applyFont="1" applyBorder="1" applyAlignment="1">
      <alignment horizontal="left" vertical="top" wrapText="1"/>
    </xf>
    <xf numFmtId="0" fontId="83" fillId="0" borderId="154" xfId="0" applyFont="1" applyBorder="1" applyAlignment="1">
      <alignment horizontal="left" vertical="top" wrapText="1"/>
    </xf>
    <xf numFmtId="9" fontId="83" fillId="0" borderId="171" xfId="0" applyNumberFormat="1" applyFont="1" applyBorder="1" applyAlignment="1">
      <alignment horizontal="left" vertical="top" wrapText="1"/>
    </xf>
    <xf numFmtId="0" fontId="83" fillId="0" borderId="169" xfId="0" applyFont="1" applyBorder="1" applyAlignment="1">
      <alignment horizontal="left" vertical="top" wrapText="1"/>
    </xf>
    <xf numFmtId="9" fontId="83" fillId="0" borderId="168" xfId="0" applyNumberFormat="1" applyFont="1" applyBorder="1" applyAlignment="1">
      <alignment horizontal="left" vertical="top" wrapText="1"/>
    </xf>
    <xf numFmtId="0" fontId="83" fillId="0" borderId="173" xfId="0" applyFont="1" applyBorder="1" applyAlignment="1">
      <alignment horizontal="left" vertical="top" wrapText="1"/>
    </xf>
    <xf numFmtId="0" fontId="83" fillId="0" borderId="168" xfId="0" applyFont="1" applyBorder="1" applyAlignment="1">
      <alignment horizontal="left" vertical="top" wrapText="1"/>
    </xf>
    <xf numFmtId="0" fontId="83" fillId="0" borderId="165" xfId="0" applyFont="1" applyBorder="1" applyAlignment="1">
      <alignment horizontal="left" vertical="top"/>
    </xf>
    <xf numFmtId="0" fontId="83" fillId="0" borderId="156" xfId="0" applyFont="1" applyBorder="1" applyAlignment="1">
      <alignment horizontal="left" vertical="top" wrapText="1"/>
    </xf>
    <xf numFmtId="0" fontId="83" fillId="0" borderId="156" xfId="0" applyFont="1" applyBorder="1" applyAlignment="1">
      <alignment horizontal="left" vertical="top"/>
    </xf>
    <xf numFmtId="0" fontId="86" fillId="0" borderId="156" xfId="0" applyFont="1" applyBorder="1" applyAlignment="1">
      <alignment horizontal="left" vertical="top"/>
    </xf>
    <xf numFmtId="0" fontId="82" fillId="10" borderId="143" xfId="0" applyFont="1" applyFill="1" applyBorder="1" applyAlignment="1">
      <alignment vertical="center" wrapText="1"/>
    </xf>
    <xf numFmtId="0" fontId="85" fillId="10" borderId="169" xfId="0" applyFont="1" applyFill="1" applyBorder="1" applyAlignment="1">
      <alignment wrapText="1"/>
    </xf>
    <xf numFmtId="3" fontId="83" fillId="10" borderId="165" xfId="0" applyNumberFormat="1" applyFont="1" applyFill="1" applyBorder="1" applyAlignment="1">
      <alignment wrapText="1"/>
    </xf>
    <xf numFmtId="0" fontId="170" fillId="0" borderId="5" xfId="174" applyFont="1"/>
    <xf numFmtId="0" fontId="83" fillId="0" borderId="173" xfId="174" applyFont="1" applyBorder="1" applyAlignment="1">
      <alignment wrapText="1"/>
    </xf>
    <xf numFmtId="6" fontId="83" fillId="0" borderId="182" xfId="174" applyNumberFormat="1" applyFont="1" applyBorder="1" applyAlignment="1">
      <alignment horizontal="left" wrapText="1"/>
    </xf>
    <xf numFmtId="0" fontId="83" fillId="10" borderId="66" xfId="0" applyFont="1" applyFill="1" applyBorder="1" applyAlignment="1">
      <alignment horizontal="left" wrapText="1"/>
    </xf>
    <xf numFmtId="0" fontId="67" fillId="0" borderId="1" xfId="0" applyFont="1" applyBorder="1" applyAlignment="1">
      <alignment horizontal="left" wrapText="1"/>
    </xf>
    <xf numFmtId="0" fontId="67" fillId="6" borderId="3" xfId="0" applyFont="1" applyFill="1" applyBorder="1" applyAlignment="1">
      <alignment horizontal="left" wrapText="1"/>
    </xf>
    <xf numFmtId="0" fontId="67" fillId="6" borderId="6" xfId="0" applyFont="1" applyFill="1" applyBorder="1" applyAlignment="1">
      <alignment horizontal="left" wrapText="1"/>
    </xf>
    <xf numFmtId="0" fontId="83" fillId="6" borderId="20" xfId="0" applyFont="1" applyFill="1" applyBorder="1" applyAlignment="1">
      <alignment horizontal="left" wrapText="1"/>
    </xf>
    <xf numFmtId="0" fontId="83" fillId="6" borderId="6" xfId="0" applyFont="1" applyFill="1" applyBorder="1" applyAlignment="1">
      <alignment horizontal="left" wrapText="1"/>
    </xf>
    <xf numFmtId="0" fontId="83" fillId="6" borderId="2" xfId="0" applyFont="1" applyFill="1" applyBorder="1" applyAlignment="1">
      <alignment horizontal="left" wrapText="1"/>
    </xf>
    <xf numFmtId="0" fontId="82" fillId="6" borderId="43" xfId="0" applyFont="1" applyFill="1" applyBorder="1" applyAlignment="1">
      <alignment horizontal="left" wrapText="1"/>
    </xf>
    <xf numFmtId="0" fontId="83" fillId="6" borderId="0" xfId="0" applyFont="1" applyFill="1" applyAlignment="1">
      <alignment horizontal="center" wrapText="1"/>
    </xf>
    <xf numFmtId="0" fontId="83" fillId="6" borderId="45" xfId="0" applyFont="1" applyFill="1" applyBorder="1" applyAlignment="1">
      <alignment horizontal="center" wrapText="1"/>
    </xf>
    <xf numFmtId="0" fontId="83" fillId="6" borderId="0" xfId="0" applyFont="1" applyFill="1" applyAlignment="1">
      <alignment wrapText="1"/>
    </xf>
    <xf numFmtId="0" fontId="83" fillId="6" borderId="43" xfId="0" applyFont="1" applyFill="1" applyBorder="1" applyAlignment="1">
      <alignment wrapText="1"/>
    </xf>
    <xf numFmtId="0" fontId="83" fillId="6" borderId="20" xfId="0" applyFont="1" applyFill="1" applyBorder="1" applyAlignment="1">
      <alignment horizontal="center" wrapText="1"/>
    </xf>
    <xf numFmtId="0" fontId="83" fillId="6" borderId="20" xfId="0" applyFont="1" applyFill="1" applyBorder="1" applyAlignment="1">
      <alignment wrapText="1"/>
    </xf>
    <xf numFmtId="0" fontId="83" fillId="6" borderId="2" xfId="0" applyFont="1" applyFill="1" applyBorder="1" applyAlignment="1">
      <alignment wrapText="1"/>
    </xf>
    <xf numFmtId="0" fontId="84" fillId="0" borderId="2" xfId="0" applyFont="1" applyBorder="1" applyAlignment="1">
      <alignment horizontal="left" wrapText="1"/>
    </xf>
    <xf numFmtId="0" fontId="84" fillId="6" borderId="2" xfId="0" applyFont="1" applyFill="1" applyBorder="1" applyAlignment="1">
      <alignment horizontal="left" wrapText="1"/>
    </xf>
    <xf numFmtId="0" fontId="67" fillId="0" borderId="3" xfId="0" applyFont="1" applyBorder="1" applyAlignment="1">
      <alignment horizontal="left" wrapText="1"/>
    </xf>
    <xf numFmtId="0" fontId="67" fillId="0" borderId="6" xfId="0" applyFont="1" applyBorder="1" applyAlignment="1">
      <alignment horizontal="left" wrapText="1"/>
    </xf>
    <xf numFmtId="0" fontId="83" fillId="6" borderId="0" xfId="0" applyFont="1" applyFill="1" applyAlignment="1">
      <alignment horizontal="right" wrapText="1"/>
    </xf>
    <xf numFmtId="0" fontId="83" fillId="6" borderId="6" xfId="0" applyFont="1" applyFill="1" applyBorder="1" applyAlignment="1">
      <alignment wrapText="1"/>
    </xf>
    <xf numFmtId="0" fontId="83" fillId="6" borderId="6" xfId="0" applyFont="1" applyFill="1" applyBorder="1" applyAlignment="1">
      <alignment horizontal="center" wrapText="1"/>
    </xf>
    <xf numFmtId="0" fontId="83" fillId="6" borderId="2" xfId="0" applyFont="1" applyFill="1" applyBorder="1" applyAlignment="1">
      <alignment horizontal="center" wrapText="1"/>
    </xf>
    <xf numFmtId="0" fontId="83" fillId="6" borderId="3" xfId="0" applyFont="1" applyFill="1" applyBorder="1" applyAlignment="1">
      <alignment wrapText="1"/>
    </xf>
    <xf numFmtId="0" fontId="83" fillId="6" borderId="3" xfId="0" applyFont="1" applyFill="1" applyBorder="1" applyAlignment="1">
      <alignment horizontal="center" wrapText="1"/>
    </xf>
    <xf numFmtId="0" fontId="67" fillId="6" borderId="1" xfId="0" applyFont="1" applyFill="1" applyBorder="1" applyAlignment="1">
      <alignment horizontal="left" wrapText="1"/>
    </xf>
    <xf numFmtId="0" fontId="83" fillId="6" borderId="43" xfId="0" applyFont="1" applyFill="1" applyBorder="1" applyAlignment="1">
      <alignment horizontal="center" wrapText="1"/>
    </xf>
    <xf numFmtId="0" fontId="83" fillId="6" borderId="43" xfId="0" applyFont="1" applyFill="1" applyBorder="1" applyAlignment="1">
      <alignment horizontal="right" wrapText="1"/>
    </xf>
    <xf numFmtId="0" fontId="85" fillId="6" borderId="24" xfId="0" applyFont="1" applyFill="1" applyBorder="1" applyAlignment="1">
      <alignment horizontal="right" wrapText="1"/>
    </xf>
    <xf numFmtId="0" fontId="83" fillId="6" borderId="3" xfId="0" applyFont="1" applyFill="1" applyBorder="1" applyAlignment="1">
      <alignment horizontal="right" wrapText="1"/>
    </xf>
    <xf numFmtId="0" fontId="83" fillId="6" borderId="13" xfId="0" applyFont="1" applyFill="1" applyBorder="1" applyAlignment="1">
      <alignment horizontal="center" wrapText="1"/>
    </xf>
    <xf numFmtId="0" fontId="83" fillId="6" borderId="35" xfId="0" applyFont="1" applyFill="1" applyBorder="1" applyAlignment="1">
      <alignment horizontal="center" wrapText="1"/>
    </xf>
    <xf numFmtId="0" fontId="83" fillId="6" borderId="24" xfId="0" applyFont="1" applyFill="1" applyBorder="1" applyAlignment="1">
      <alignment horizontal="center" wrapText="1"/>
    </xf>
    <xf numFmtId="0" fontId="84" fillId="6" borderId="0" xfId="0" applyFont="1" applyFill="1" applyAlignment="1">
      <alignment horizontal="center" wrapText="1"/>
    </xf>
    <xf numFmtId="0" fontId="84" fillId="6" borderId="3" xfId="0" applyFont="1" applyFill="1" applyBorder="1" applyAlignment="1">
      <alignment horizontal="center" wrapText="1"/>
    </xf>
    <xf numFmtId="0" fontId="83" fillId="6" borderId="45" xfId="0" applyFont="1" applyFill="1" applyBorder="1" applyAlignment="1">
      <alignment horizontal="left" wrapText="1"/>
    </xf>
    <xf numFmtId="0" fontId="83" fillId="6" borderId="15" xfId="0" applyFont="1" applyFill="1" applyBorder="1" applyAlignment="1">
      <alignment horizontal="left" wrapText="1"/>
    </xf>
    <xf numFmtId="0" fontId="83" fillId="6" borderId="43" xfId="0" applyFont="1" applyFill="1" applyBorder="1" applyAlignment="1">
      <alignment horizontal="left" wrapText="1"/>
    </xf>
    <xf numFmtId="0" fontId="84" fillId="6" borderId="20" xfId="0" applyFont="1" applyFill="1" applyBorder="1" applyAlignment="1">
      <alignment horizontal="center" wrapText="1"/>
    </xf>
    <xf numFmtId="0" fontId="83" fillId="6" borderId="20" xfId="0" applyFont="1" applyFill="1" applyBorder="1" applyAlignment="1">
      <alignment horizontal="right" wrapText="1"/>
    </xf>
    <xf numFmtId="0" fontId="83" fillId="6" borderId="0" xfId="0" applyFont="1" applyFill="1" applyAlignment="1">
      <alignment horizontal="center" vertical="top" wrapText="1"/>
    </xf>
    <xf numFmtId="0" fontId="83" fillId="6" borderId="20" xfId="0" applyFont="1" applyFill="1" applyBorder="1" applyAlignment="1">
      <alignment horizontal="center" vertical="top" wrapText="1"/>
    </xf>
    <xf numFmtId="0" fontId="83" fillId="6" borderId="0" xfId="0" applyFont="1" applyFill="1" applyAlignment="1">
      <alignment horizontal="left" wrapText="1"/>
    </xf>
    <xf numFmtId="17" fontId="83" fillId="0" borderId="20" xfId="0" applyNumberFormat="1" applyFont="1" applyBorder="1" applyAlignment="1">
      <alignment wrapText="1"/>
    </xf>
    <xf numFmtId="0" fontId="64" fillId="0" borderId="6" xfId="0" applyFont="1" applyBorder="1" applyAlignment="1">
      <alignment horizontal="left" wrapText="1"/>
    </xf>
    <xf numFmtId="0" fontId="64" fillId="0" borderId="6" xfId="0" applyFont="1" applyBorder="1" applyAlignment="1">
      <alignment wrapText="1"/>
    </xf>
    <xf numFmtId="0" fontId="70" fillId="0" borderId="6" xfId="0" applyFont="1" applyBorder="1" applyAlignment="1">
      <alignment horizontal="left" wrapText="1"/>
    </xf>
    <xf numFmtId="0" fontId="87" fillId="0" borderId="6" xfId="0" applyFont="1" applyBorder="1" applyAlignment="1">
      <alignment horizontal="left" wrapText="1"/>
    </xf>
    <xf numFmtId="0" fontId="64" fillId="0" borderId="0" xfId="0" applyFont="1" applyAlignment="1">
      <alignment wrapText="1"/>
    </xf>
    <xf numFmtId="0" fontId="82" fillId="0" borderId="53" xfId="0" applyFont="1" applyBorder="1" applyAlignment="1">
      <alignment vertical="top" wrapText="1"/>
    </xf>
    <xf numFmtId="0" fontId="82" fillId="10" borderId="156" xfId="171" applyFont="1" applyFill="1" applyBorder="1" applyAlignment="1">
      <alignment horizontal="left" vertical="center" wrapText="1"/>
    </xf>
    <xf numFmtId="0" fontId="82" fillId="0" borderId="53" xfId="171" applyFont="1" applyBorder="1" applyAlignment="1">
      <alignment horizontal="left" vertical="center" wrapText="1"/>
    </xf>
    <xf numFmtId="0" fontId="82" fillId="10" borderId="143" xfId="171" applyFont="1" applyFill="1" applyBorder="1" applyAlignment="1">
      <alignment horizontal="left" vertical="center" wrapText="1"/>
    </xf>
    <xf numFmtId="0" fontId="82" fillId="10" borderId="153" xfId="171" applyFont="1" applyFill="1" applyBorder="1" applyAlignment="1">
      <alignment horizontal="left" vertical="center" wrapText="1"/>
    </xf>
    <xf numFmtId="0" fontId="82" fillId="0" borderId="143" xfId="171" applyFont="1" applyBorder="1" applyAlignment="1">
      <alignment horizontal="left" vertical="center" wrapText="1"/>
    </xf>
    <xf numFmtId="0" fontId="82" fillId="0" borderId="156" xfId="171" applyFont="1" applyBorder="1" applyAlignment="1">
      <alignment horizontal="left" vertical="center" wrapText="1"/>
    </xf>
    <xf numFmtId="0" fontId="82" fillId="10" borderId="71" xfId="171" applyFont="1" applyFill="1" applyBorder="1" applyAlignment="1">
      <alignment horizontal="left" vertical="center" wrapText="1"/>
    </xf>
    <xf numFmtId="0" fontId="68" fillId="8" borderId="4" xfId="0" applyFont="1" applyFill="1" applyBorder="1" applyAlignment="1">
      <alignment horizontal="left" wrapText="1"/>
    </xf>
    <xf numFmtId="0" fontId="80" fillId="8" borderId="45" xfId="0" applyFont="1" applyFill="1" applyBorder="1" applyAlignment="1">
      <alignment horizontal="left" wrapText="1"/>
    </xf>
    <xf numFmtId="0" fontId="80" fillId="8" borderId="15" xfId="0" applyFont="1" applyFill="1" applyBorder="1" applyAlignment="1">
      <alignment horizontal="left" wrapText="1"/>
    </xf>
    <xf numFmtId="0" fontId="113" fillId="0" borderId="0" xfId="0" applyFont="1" applyAlignment="1">
      <alignment horizontal="left" wrapText="1"/>
    </xf>
    <xf numFmtId="0" fontId="67" fillId="0" borderId="4" xfId="0" applyFont="1" applyBorder="1" applyAlignment="1">
      <alignment horizontal="left" wrapText="1"/>
    </xf>
    <xf numFmtId="0" fontId="66" fillId="8" borderId="13" xfId="0" applyFont="1" applyFill="1" applyBorder="1" applyAlignment="1">
      <alignment horizontal="left" wrapText="1"/>
    </xf>
    <xf numFmtId="0" fontId="68" fillId="3" borderId="4" xfId="44" applyFont="1" applyFill="1" applyBorder="1" applyAlignment="1">
      <alignment horizontal="left" wrapText="1"/>
    </xf>
    <xf numFmtId="0" fontId="80" fillId="3" borderId="45" xfId="44" applyFont="1" applyFill="1" applyBorder="1" applyAlignment="1">
      <alignment horizontal="left" wrapText="1"/>
    </xf>
    <xf numFmtId="0" fontId="80" fillId="3" borderId="15" xfId="44" applyFont="1" applyFill="1" applyBorder="1" applyAlignment="1">
      <alignment horizontal="left" wrapText="1"/>
    </xf>
    <xf numFmtId="0" fontId="68" fillId="0" borderId="5" xfId="44" applyFont="1" applyAlignment="1">
      <alignment horizontal="left" wrapText="1"/>
    </xf>
    <xf numFmtId="0" fontId="113" fillId="0" borderId="5" xfId="44" applyFont="1" applyAlignment="1">
      <alignment horizontal="left" wrapText="1"/>
    </xf>
    <xf numFmtId="0" fontId="100" fillId="0" borderId="4" xfId="44" applyFont="1" applyBorder="1" applyAlignment="1">
      <alignment horizontal="left" wrapText="1"/>
    </xf>
    <xf numFmtId="0" fontId="100" fillId="0" borderId="3" xfId="44" applyFont="1" applyBorder="1" applyAlignment="1">
      <alignment horizontal="left" wrapText="1"/>
    </xf>
    <xf numFmtId="0" fontId="100" fillId="0" borderId="6" xfId="44" applyFont="1" applyBorder="1" applyAlignment="1">
      <alignment horizontal="left" wrapText="1"/>
    </xf>
    <xf numFmtId="0" fontId="68" fillId="0" borderId="20" xfId="44" applyFont="1" applyBorder="1" applyAlignment="1">
      <alignment horizontal="left" wrapText="1"/>
    </xf>
    <xf numFmtId="0" fontId="68" fillId="0" borderId="2" xfId="44" applyFont="1" applyBorder="1" applyAlignment="1">
      <alignment horizontal="left" wrapText="1"/>
    </xf>
    <xf numFmtId="0" fontId="68" fillId="0" borderId="43" xfId="44" applyFont="1" applyBorder="1" applyAlignment="1">
      <alignment horizontal="left" wrapText="1"/>
    </xf>
    <xf numFmtId="0" fontId="100" fillId="0" borderId="43" xfId="44" applyFont="1" applyBorder="1" applyAlignment="1">
      <alignment horizontal="left" wrapText="1"/>
    </xf>
    <xf numFmtId="0" fontId="68" fillId="0" borderId="45" xfId="44" applyFont="1" applyBorder="1" applyAlignment="1">
      <alignment horizontal="left" wrapText="1"/>
    </xf>
    <xf numFmtId="0" fontId="100" fillId="0" borderId="1" xfId="44" applyFont="1" applyBorder="1" applyAlignment="1">
      <alignment horizontal="left" vertical="top" wrapText="1"/>
    </xf>
    <xf numFmtId="0" fontId="81" fillId="0" borderId="6" xfId="44" applyFont="1" applyBorder="1" applyAlignment="1">
      <alignment horizontal="left" wrapText="1"/>
    </xf>
    <xf numFmtId="0" fontId="68" fillId="0" borderId="6" xfId="44" applyFont="1" applyBorder="1" applyAlignment="1">
      <alignment horizontal="left" wrapText="1"/>
    </xf>
    <xf numFmtId="0" fontId="68" fillId="6" borderId="5" xfId="44" applyFont="1" applyFill="1" applyAlignment="1">
      <alignment horizontal="left" wrapText="1"/>
    </xf>
    <xf numFmtId="0" fontId="68" fillId="6" borderId="43" xfId="44" applyFont="1" applyFill="1" applyBorder="1" applyAlignment="1">
      <alignment horizontal="left" wrapText="1"/>
    </xf>
    <xf numFmtId="0" fontId="68" fillId="6" borderId="3" xfId="44" applyFont="1" applyFill="1" applyBorder="1" applyAlignment="1">
      <alignment horizontal="left" wrapText="1"/>
    </xf>
    <xf numFmtId="0" fontId="68" fillId="6" borderId="6" xfId="44" applyFont="1" applyFill="1" applyBorder="1" applyAlignment="1">
      <alignment horizontal="left" wrapText="1"/>
    </xf>
    <xf numFmtId="0" fontId="68" fillId="6" borderId="20" xfId="44" applyFont="1" applyFill="1" applyBorder="1" applyAlignment="1">
      <alignment horizontal="left" wrapText="1"/>
    </xf>
    <xf numFmtId="0" fontId="68" fillId="6" borderId="2" xfId="44" applyFont="1" applyFill="1" applyBorder="1" applyAlignment="1">
      <alignment horizontal="left" wrapText="1"/>
    </xf>
    <xf numFmtId="0" fontId="100" fillId="6" borderId="1" xfId="44" applyFont="1" applyFill="1" applyBorder="1" applyAlignment="1">
      <alignment horizontal="left" wrapText="1"/>
    </xf>
    <xf numFmtId="0" fontId="101" fillId="6" borderId="24" xfId="44" applyFont="1" applyFill="1" applyBorder="1" applyAlignment="1">
      <alignment horizontal="left" wrapText="1"/>
    </xf>
    <xf numFmtId="0" fontId="68" fillId="6" borderId="13" xfId="44" applyFont="1" applyFill="1" applyBorder="1" applyAlignment="1">
      <alignment horizontal="left" wrapText="1"/>
    </xf>
    <xf numFmtId="0" fontId="68" fillId="6" borderId="35" xfId="44" applyFont="1" applyFill="1" applyBorder="1" applyAlignment="1">
      <alignment horizontal="left" wrapText="1"/>
    </xf>
    <xf numFmtId="0" fontId="68" fillId="6" borderId="24" xfId="44" applyFont="1" applyFill="1" applyBorder="1" applyAlignment="1">
      <alignment horizontal="left" wrapText="1"/>
    </xf>
    <xf numFmtId="0" fontId="100" fillId="6" borderId="6" xfId="44" applyFont="1" applyFill="1" applyBorder="1" applyAlignment="1">
      <alignment horizontal="left" wrapText="1"/>
    </xf>
    <xf numFmtId="0" fontId="81" fillId="6" borderId="5" xfId="44" applyFont="1" applyFill="1" applyAlignment="1">
      <alignment horizontal="left" wrapText="1"/>
    </xf>
    <xf numFmtId="0" fontId="81" fillId="6" borderId="3" xfId="44" applyFont="1" applyFill="1" applyBorder="1" applyAlignment="1">
      <alignment horizontal="left" wrapText="1"/>
    </xf>
    <xf numFmtId="0" fontId="81" fillId="6" borderId="20" xfId="44" applyFont="1" applyFill="1" applyBorder="1" applyAlignment="1">
      <alignment horizontal="left" wrapText="1"/>
    </xf>
    <xf numFmtId="3" fontId="68" fillId="6" borderId="13" xfId="44" applyNumberFormat="1" applyFont="1" applyFill="1" applyBorder="1" applyAlignment="1">
      <alignment horizontal="left" wrapText="1"/>
    </xf>
    <xf numFmtId="3" fontId="68" fillId="6" borderId="35" xfId="44" applyNumberFormat="1" applyFont="1" applyFill="1" applyBorder="1" applyAlignment="1">
      <alignment horizontal="left" wrapText="1"/>
    </xf>
    <xf numFmtId="0" fontId="68" fillId="6" borderId="46" xfId="44" applyFont="1" applyFill="1" applyBorder="1" applyAlignment="1">
      <alignment horizontal="left" wrapText="1"/>
    </xf>
    <xf numFmtId="0" fontId="68" fillId="6" borderId="5" xfId="44" applyFont="1" applyFill="1" applyAlignment="1">
      <alignment horizontal="left" vertical="top" wrapText="1"/>
    </xf>
    <xf numFmtId="0" fontId="68" fillId="6" borderId="20" xfId="44" applyFont="1" applyFill="1" applyBorder="1" applyAlignment="1">
      <alignment horizontal="left" vertical="top" wrapText="1"/>
    </xf>
    <xf numFmtId="0" fontId="87" fillId="0" borderId="6" xfId="44" applyFont="1" applyBorder="1" applyAlignment="1">
      <alignment horizontal="left" wrapText="1"/>
    </xf>
    <xf numFmtId="0" fontId="81" fillId="3" borderId="13" xfId="44" applyFont="1" applyFill="1" applyBorder="1" applyAlignment="1">
      <alignment horizontal="left" wrapText="1"/>
    </xf>
    <xf numFmtId="0" fontId="87" fillId="0" borderId="5" xfId="44" applyFont="1" applyAlignment="1">
      <alignment horizontal="left" wrapText="1"/>
    </xf>
    <xf numFmtId="0" fontId="68" fillId="7" borderId="4" xfId="167" applyFont="1" applyFill="1" applyBorder="1" applyAlignment="1">
      <alignment wrapText="1"/>
    </xf>
    <xf numFmtId="0" fontId="80" fillId="7" borderId="45" xfId="167" applyFont="1" applyFill="1" applyBorder="1" applyAlignment="1">
      <alignment wrapText="1"/>
    </xf>
    <xf numFmtId="0" fontId="80" fillId="7" borderId="15" xfId="167" applyFont="1" applyFill="1" applyBorder="1" applyAlignment="1">
      <alignment wrapText="1"/>
    </xf>
    <xf numFmtId="0" fontId="68" fillId="0" borderId="5" xfId="167" applyFont="1" applyAlignment="1">
      <alignment wrapText="1"/>
    </xf>
    <xf numFmtId="0" fontId="113" fillId="0" borderId="5" xfId="167" applyFont="1" applyAlignment="1">
      <alignment wrapText="1"/>
    </xf>
    <xf numFmtId="0" fontId="67" fillId="0" borderId="4" xfId="167" applyFont="1" applyBorder="1" applyAlignment="1">
      <alignment horizontal="left" wrapText="1"/>
    </xf>
    <xf numFmtId="0" fontId="67" fillId="6" borderId="3" xfId="167" applyFont="1" applyFill="1" applyBorder="1" applyAlignment="1">
      <alignment horizontal="left" wrapText="1"/>
    </xf>
    <xf numFmtId="0" fontId="67" fillId="6" borderId="6" xfId="167" applyFont="1" applyFill="1" applyBorder="1" applyAlignment="1">
      <alignment horizontal="left" wrapText="1"/>
    </xf>
    <xf numFmtId="0" fontId="64" fillId="6" borderId="20" xfId="167" applyFont="1" applyFill="1" applyBorder="1" applyAlignment="1">
      <alignment horizontal="left" wrapText="1"/>
    </xf>
    <xf numFmtId="0" fontId="64" fillId="6" borderId="46" xfId="167" applyFont="1" applyFill="1" applyBorder="1" applyAlignment="1">
      <alignment horizontal="left" wrapText="1"/>
    </xf>
    <xf numFmtId="0" fontId="64" fillId="0" borderId="2" xfId="167" applyFont="1" applyBorder="1" applyAlignment="1">
      <alignment wrapText="1"/>
    </xf>
    <xf numFmtId="0" fontId="64" fillId="6" borderId="2" xfId="167" applyFont="1" applyFill="1" applyBorder="1" applyAlignment="1">
      <alignment horizontal="left" wrapText="1"/>
    </xf>
    <xf numFmtId="0" fontId="64" fillId="6" borderId="5" xfId="167" applyFont="1" applyFill="1" applyAlignment="1">
      <alignment horizontal="left" wrapText="1"/>
    </xf>
    <xf numFmtId="0" fontId="64" fillId="6" borderId="43" xfId="167" applyFont="1" applyFill="1" applyBorder="1" applyAlignment="1">
      <alignment horizontal="left" wrapText="1"/>
    </xf>
    <xf numFmtId="0" fontId="67" fillId="6" borderId="43" xfId="167" applyFont="1" applyFill="1" applyBorder="1" applyAlignment="1">
      <alignment horizontal="left" wrapText="1"/>
    </xf>
    <xf numFmtId="0" fontId="64" fillId="6" borderId="5" xfId="167" applyFont="1" applyFill="1" applyAlignment="1">
      <alignment horizontal="center" wrapText="1"/>
    </xf>
    <xf numFmtId="0" fontId="64" fillId="6" borderId="45" xfId="167" applyFont="1" applyFill="1" applyBorder="1" applyAlignment="1">
      <alignment horizontal="center" wrapText="1"/>
    </xf>
    <xf numFmtId="0" fontId="64" fillId="6" borderId="5" xfId="167" applyFont="1" applyFill="1" applyAlignment="1">
      <alignment wrapText="1"/>
    </xf>
    <xf numFmtId="0" fontId="64" fillId="6" borderId="43" xfId="167" applyFont="1" applyFill="1" applyBorder="1" applyAlignment="1">
      <alignment wrapText="1"/>
    </xf>
    <xf numFmtId="0" fontId="64" fillId="6" borderId="20" xfId="167" applyFont="1" applyFill="1" applyBorder="1" applyAlignment="1">
      <alignment horizontal="center" wrapText="1"/>
    </xf>
    <xf numFmtId="0" fontId="64" fillId="6" borderId="20" xfId="167" applyFont="1" applyFill="1" applyBorder="1" applyAlignment="1">
      <alignment wrapText="1"/>
    </xf>
    <xf numFmtId="0" fontId="64" fillId="6" borderId="2" xfId="167" applyFont="1" applyFill="1" applyBorder="1" applyAlignment="1">
      <alignment wrapText="1"/>
    </xf>
    <xf numFmtId="0" fontId="67" fillId="6" borderId="6" xfId="167" applyFont="1" applyFill="1" applyBorder="1" applyAlignment="1">
      <alignment horizontal="left" vertical="top" wrapText="1"/>
    </xf>
    <xf numFmtId="0" fontId="68" fillId="0" borderId="5" xfId="167" applyFont="1" applyAlignment="1">
      <alignment vertical="top" wrapText="1"/>
    </xf>
    <xf numFmtId="0" fontId="113" fillId="0" borderId="5" xfId="167" applyFont="1" applyAlignment="1">
      <alignment vertical="top" wrapText="1"/>
    </xf>
    <xf numFmtId="0" fontId="66" fillId="6" borderId="6" xfId="167" applyFont="1" applyFill="1" applyBorder="1" applyAlignment="1">
      <alignment horizontal="left" wrapText="1"/>
    </xf>
    <xf numFmtId="0" fontId="64" fillId="0" borderId="5" xfId="167" applyFont="1" applyAlignment="1">
      <alignment horizontal="center" wrapText="1"/>
    </xf>
    <xf numFmtId="0" fontId="67" fillId="0" borderId="3" xfId="167" applyFont="1" applyBorder="1" applyAlignment="1">
      <alignment horizontal="left" wrapText="1"/>
    </xf>
    <xf numFmtId="0" fontId="67" fillId="0" borderId="6" xfId="167" applyFont="1" applyBorder="1" applyAlignment="1">
      <alignment horizontal="left" wrapText="1"/>
    </xf>
    <xf numFmtId="0" fontId="64" fillId="6" borderId="5" xfId="167" applyFont="1" applyFill="1" applyAlignment="1">
      <alignment horizontal="right" wrapText="1"/>
    </xf>
    <xf numFmtId="0" fontId="64" fillId="6" borderId="6" xfId="167" applyFont="1" applyFill="1" applyBorder="1" applyAlignment="1">
      <alignment wrapText="1"/>
    </xf>
    <xf numFmtId="0" fontId="64" fillId="6" borderId="6" xfId="167" applyFont="1" applyFill="1" applyBorder="1" applyAlignment="1">
      <alignment horizontal="center" wrapText="1"/>
    </xf>
    <xf numFmtId="0" fontId="64" fillId="6" borderId="2" xfId="167" applyFont="1" applyFill="1" applyBorder="1" applyAlignment="1">
      <alignment horizontal="center" wrapText="1"/>
    </xf>
    <xf numFmtId="0" fontId="64" fillId="6" borderId="3" xfId="167" applyFont="1" applyFill="1" applyBorder="1" applyAlignment="1">
      <alignment wrapText="1"/>
    </xf>
    <xf numFmtId="0" fontId="64" fillId="6" borderId="3" xfId="167" applyFont="1" applyFill="1" applyBorder="1" applyAlignment="1">
      <alignment horizontal="center" wrapText="1"/>
    </xf>
    <xf numFmtId="0" fontId="67" fillId="6" borderId="1" xfId="167" applyFont="1" applyFill="1" applyBorder="1" applyAlignment="1">
      <alignment horizontal="left" wrapText="1"/>
    </xf>
    <xf numFmtId="0" fontId="64" fillId="6" borderId="43" xfId="167" applyFont="1" applyFill="1" applyBorder="1" applyAlignment="1">
      <alignment horizontal="center" wrapText="1"/>
    </xf>
    <xf numFmtId="0" fontId="64" fillId="6" borderId="43" xfId="167" applyFont="1" applyFill="1" applyBorder="1" applyAlignment="1">
      <alignment horizontal="right" wrapText="1"/>
    </xf>
    <xf numFmtId="0" fontId="69" fillId="6" borderId="24" xfId="167" applyFont="1" applyFill="1" applyBorder="1" applyAlignment="1">
      <alignment horizontal="right" wrapText="1"/>
    </xf>
    <xf numFmtId="0" fontId="64" fillId="6" borderId="3" xfId="167" applyFont="1" applyFill="1" applyBorder="1" applyAlignment="1">
      <alignment horizontal="right" wrapText="1"/>
    </xf>
    <xf numFmtId="0" fontId="64" fillId="6" borderId="13" xfId="167" applyFont="1" applyFill="1" applyBorder="1" applyAlignment="1">
      <alignment horizontal="center" wrapText="1"/>
    </xf>
    <xf numFmtId="0" fontId="64" fillId="6" borderId="35" xfId="167" applyFont="1" applyFill="1" applyBorder="1" applyAlignment="1">
      <alignment horizontal="center" wrapText="1"/>
    </xf>
    <xf numFmtId="0" fontId="64" fillId="6" borderId="24" xfId="167" applyFont="1" applyFill="1" applyBorder="1" applyAlignment="1">
      <alignment horizontal="center" wrapText="1"/>
    </xf>
    <xf numFmtId="0" fontId="66" fillId="6" borderId="5" xfId="167" applyFont="1" applyFill="1" applyAlignment="1">
      <alignment horizontal="center" wrapText="1"/>
    </xf>
    <xf numFmtId="0" fontId="66" fillId="6" borderId="20" xfId="167" applyFont="1" applyFill="1" applyBorder="1" applyAlignment="1">
      <alignment horizontal="center" wrapText="1"/>
    </xf>
    <xf numFmtId="0" fontId="64" fillId="6" borderId="20" xfId="167" applyFont="1" applyFill="1" applyBorder="1" applyAlignment="1">
      <alignment horizontal="right" wrapText="1"/>
    </xf>
    <xf numFmtId="3" fontId="64" fillId="6" borderId="5" xfId="167" applyNumberFormat="1" applyFont="1" applyFill="1" applyAlignment="1">
      <alignment horizontal="center" wrapText="1"/>
    </xf>
    <xf numFmtId="9" fontId="64" fillId="6" borderId="13" xfId="167" applyNumberFormat="1" applyFont="1" applyFill="1" applyBorder="1" applyAlignment="1">
      <alignment horizontal="center" wrapText="1"/>
    </xf>
    <xf numFmtId="9" fontId="64" fillId="6" borderId="35" xfId="167" applyNumberFormat="1" applyFont="1" applyFill="1" applyBorder="1" applyAlignment="1">
      <alignment horizontal="center" wrapText="1"/>
    </xf>
    <xf numFmtId="3" fontId="64" fillId="6" borderId="20" xfId="167" applyNumberFormat="1" applyFont="1" applyFill="1" applyBorder="1" applyAlignment="1">
      <alignment horizontal="center" wrapText="1"/>
    </xf>
    <xf numFmtId="0" fontId="64" fillId="6" borderId="46" xfId="167" applyFont="1" applyFill="1" applyBorder="1" applyAlignment="1">
      <alignment horizontal="center" wrapText="1"/>
    </xf>
    <xf numFmtId="0" fontId="64" fillId="6" borderId="5" xfId="167" applyFont="1" applyFill="1" applyAlignment="1">
      <alignment horizontal="center" vertical="top" wrapText="1"/>
    </xf>
    <xf numFmtId="0" fontId="64" fillId="6" borderId="20" xfId="167" applyFont="1" applyFill="1" applyBorder="1" applyAlignment="1">
      <alignment horizontal="center" vertical="top" wrapText="1"/>
    </xf>
    <xf numFmtId="0" fontId="64" fillId="0" borderId="6" xfId="167" applyFont="1" applyBorder="1" applyAlignment="1">
      <alignment horizontal="left" wrapText="1"/>
    </xf>
    <xf numFmtId="0" fontId="64" fillId="0" borderId="6" xfId="167" applyFont="1" applyBorder="1" applyAlignment="1">
      <alignment wrapText="1"/>
    </xf>
    <xf numFmtId="0" fontId="70" fillId="0" borderId="6" xfId="167" applyFont="1" applyBorder="1" applyAlignment="1">
      <alignment horizontal="left" wrapText="1"/>
    </xf>
    <xf numFmtId="0" fontId="66" fillId="7" borderId="13" xfId="167" applyFont="1" applyFill="1" applyBorder="1" applyAlignment="1">
      <alignment horizontal="center" wrapText="1"/>
    </xf>
    <xf numFmtId="0" fontId="87" fillId="0" borderId="6" xfId="167" applyFont="1" applyBorder="1" applyAlignment="1">
      <alignment horizontal="left" wrapText="1"/>
    </xf>
    <xf numFmtId="0" fontId="87" fillId="0" borderId="5" xfId="167" applyFont="1" applyAlignment="1">
      <alignment horizontal="left" wrapText="1"/>
    </xf>
    <xf numFmtId="0" fontId="68" fillId="8" borderId="4" xfId="57" applyFont="1" applyFill="1" applyBorder="1" applyAlignment="1">
      <alignment wrapText="1"/>
    </xf>
    <xf numFmtId="0" fontId="80" fillId="8" borderId="45" xfId="57" applyFont="1" applyFill="1" applyBorder="1" applyAlignment="1">
      <alignment wrapText="1"/>
    </xf>
    <xf numFmtId="0" fontId="80" fillId="8" borderId="15" xfId="57" applyFont="1" applyFill="1" applyBorder="1" applyAlignment="1">
      <alignment wrapText="1"/>
    </xf>
    <xf numFmtId="0" fontId="113" fillId="0" borderId="5" xfId="57" applyFont="1" applyAlignment="1">
      <alignment wrapText="1"/>
    </xf>
    <xf numFmtId="0" fontId="67" fillId="0" borderId="4" xfId="57" applyFont="1" applyBorder="1" applyAlignment="1">
      <alignment horizontal="left" wrapText="1"/>
    </xf>
    <xf numFmtId="0" fontId="67" fillId="6" borderId="3" xfId="57" applyFont="1" applyFill="1" applyBorder="1" applyAlignment="1">
      <alignment horizontal="left" wrapText="1"/>
    </xf>
    <xf numFmtId="0" fontId="67" fillId="6" borderId="6" xfId="57" applyFont="1" applyFill="1" applyBorder="1" applyAlignment="1">
      <alignment horizontal="left" wrapText="1"/>
    </xf>
    <xf numFmtId="0" fontId="64" fillId="6" borderId="20" xfId="57" applyFont="1" applyFill="1" applyBorder="1" applyAlignment="1">
      <alignment horizontal="left" wrapText="1"/>
    </xf>
    <xf numFmtId="0" fontId="64" fillId="6" borderId="46" xfId="57" applyFont="1" applyFill="1" applyBorder="1" applyAlignment="1">
      <alignment horizontal="left" wrapText="1"/>
    </xf>
    <xf numFmtId="0" fontId="64" fillId="0" borderId="2" xfId="57" applyFont="1" applyBorder="1" applyAlignment="1">
      <alignment wrapText="1"/>
    </xf>
    <xf numFmtId="0" fontId="64" fillId="6" borderId="2" xfId="57" applyFont="1" applyFill="1" applyBorder="1" applyAlignment="1">
      <alignment horizontal="left" wrapText="1"/>
    </xf>
    <xf numFmtId="0" fontId="64" fillId="6" borderId="5" xfId="57" applyFont="1" applyFill="1" applyAlignment="1">
      <alignment horizontal="left" wrapText="1"/>
    </xf>
    <xf numFmtId="0" fontId="64" fillId="6" borderId="43" xfId="57" applyFont="1" applyFill="1" applyBorder="1" applyAlignment="1">
      <alignment horizontal="left" wrapText="1"/>
    </xf>
    <xf numFmtId="0" fontId="67" fillId="6" borderId="43" xfId="57" applyFont="1" applyFill="1" applyBorder="1" applyAlignment="1">
      <alignment horizontal="left" wrapText="1"/>
    </xf>
    <xf numFmtId="0" fontId="64" fillId="6" borderId="5" xfId="57" applyFont="1" applyFill="1" applyAlignment="1">
      <alignment horizontal="center" wrapText="1"/>
    </xf>
    <xf numFmtId="0" fontId="64" fillId="6" borderId="45" xfId="57" applyFont="1" applyFill="1" applyBorder="1" applyAlignment="1">
      <alignment horizontal="center" wrapText="1"/>
    </xf>
    <xf numFmtId="0" fontId="64" fillId="6" borderId="5" xfId="57" applyFont="1" applyFill="1" applyAlignment="1">
      <alignment wrapText="1"/>
    </xf>
    <xf numFmtId="0" fontId="64" fillId="6" borderId="43" xfId="57" applyFont="1" applyFill="1" applyBorder="1" applyAlignment="1">
      <alignment wrapText="1"/>
    </xf>
    <xf numFmtId="0" fontId="64" fillId="6" borderId="20" xfId="57" applyFont="1" applyFill="1" applyBorder="1" applyAlignment="1">
      <alignment horizontal="center" wrapText="1"/>
    </xf>
    <xf numFmtId="0" fontId="64" fillId="6" borderId="20" xfId="57" applyFont="1" applyFill="1" applyBorder="1" applyAlignment="1">
      <alignment wrapText="1"/>
    </xf>
    <xf numFmtId="0" fontId="64" fillId="6" borderId="2" xfId="57" applyFont="1" applyFill="1" applyBorder="1" applyAlignment="1">
      <alignment wrapText="1"/>
    </xf>
    <xf numFmtId="0" fontId="66" fillId="6" borderId="6" xfId="57" applyFont="1" applyFill="1" applyBorder="1" applyAlignment="1">
      <alignment horizontal="left" wrapText="1"/>
    </xf>
    <xf numFmtId="0" fontId="67" fillId="0" borderId="3" xfId="57" applyFont="1" applyBorder="1" applyAlignment="1">
      <alignment horizontal="left" wrapText="1"/>
    </xf>
    <xf numFmtId="0" fontId="67" fillId="0" borderId="6" xfId="57" applyFont="1" applyBorder="1" applyAlignment="1">
      <alignment horizontal="left" wrapText="1"/>
    </xf>
    <xf numFmtId="0" fontId="64" fillId="6" borderId="5" xfId="57" applyFont="1" applyFill="1" applyAlignment="1">
      <alignment horizontal="right" wrapText="1"/>
    </xf>
    <xf numFmtId="0" fontId="64" fillId="6" borderId="6" xfId="57" applyFont="1" applyFill="1" applyBorder="1" applyAlignment="1">
      <alignment wrapText="1"/>
    </xf>
    <xf numFmtId="0" fontId="64" fillId="6" borderId="6" xfId="57" applyFont="1" applyFill="1" applyBorder="1" applyAlignment="1">
      <alignment horizontal="center" wrapText="1"/>
    </xf>
    <xf numFmtId="0" fontId="64" fillId="0" borderId="6" xfId="57" applyFont="1" applyBorder="1" applyAlignment="1">
      <alignment horizontal="center" wrapText="1"/>
    </xf>
    <xf numFmtId="0" fontId="64" fillId="6" borderId="2" xfId="57" applyFont="1" applyFill="1" applyBorder="1" applyAlignment="1">
      <alignment horizontal="center" wrapText="1"/>
    </xf>
    <xf numFmtId="0" fontId="64" fillId="6" borderId="3" xfId="57" applyFont="1" applyFill="1" applyBorder="1" applyAlignment="1">
      <alignment wrapText="1"/>
    </xf>
    <xf numFmtId="0" fontId="64" fillId="6" borderId="3" xfId="57" applyFont="1" applyFill="1" applyBorder="1" applyAlignment="1">
      <alignment horizontal="center" wrapText="1"/>
    </xf>
    <xf numFmtId="0" fontId="67" fillId="6" borderId="1" xfId="57" applyFont="1" applyFill="1" applyBorder="1" applyAlignment="1">
      <alignment horizontal="left" wrapText="1"/>
    </xf>
    <xf numFmtId="0" fontId="64" fillId="6" borderId="43" xfId="57" applyFont="1" applyFill="1" applyBorder="1" applyAlignment="1">
      <alignment horizontal="center" wrapText="1"/>
    </xf>
    <xf numFmtId="0" fontId="67" fillId="6" borderId="1" xfId="57" applyFont="1" applyFill="1" applyBorder="1" applyAlignment="1">
      <alignment horizontal="left"/>
    </xf>
    <xf numFmtId="0" fontId="64" fillId="6" borderId="43" xfId="57" applyFont="1" applyFill="1" applyBorder="1" applyAlignment="1">
      <alignment horizontal="right"/>
    </xf>
    <xf numFmtId="0" fontId="69" fillId="0" borderId="24" xfId="57" applyFont="1" applyBorder="1" applyAlignment="1">
      <alignment horizontal="center"/>
    </xf>
    <xf numFmtId="0" fontId="64" fillId="6" borderId="5" xfId="57" applyFont="1" applyFill="1" applyAlignment="1">
      <alignment horizontal="center"/>
    </xf>
    <xf numFmtId="0" fontId="64" fillId="6" borderId="5" xfId="57" applyFont="1" applyFill="1" applyAlignment="1">
      <alignment horizontal="right"/>
    </xf>
    <xf numFmtId="0" fontId="64" fillId="6" borderId="3" xfId="57" applyFont="1" applyFill="1" applyBorder="1" applyAlignment="1">
      <alignment horizontal="right"/>
    </xf>
    <xf numFmtId="0" fontId="64" fillId="6" borderId="13" xfId="57" applyFont="1" applyFill="1" applyBorder="1" applyAlignment="1">
      <alignment horizontal="center"/>
    </xf>
    <xf numFmtId="0" fontId="64" fillId="6" borderId="35" xfId="57" applyFont="1" applyFill="1" applyBorder="1" applyAlignment="1">
      <alignment horizontal="center"/>
    </xf>
    <xf numFmtId="0" fontId="64" fillId="6" borderId="24" xfId="57" applyFont="1" applyFill="1" applyBorder="1" applyAlignment="1">
      <alignment horizontal="center"/>
    </xf>
    <xf numFmtId="0" fontId="64" fillId="6" borderId="43" xfId="57" applyFont="1" applyFill="1" applyBorder="1" applyAlignment="1">
      <alignment horizontal="center"/>
    </xf>
    <xf numFmtId="0" fontId="113" fillId="0" borderId="5" xfId="57" applyFont="1"/>
    <xf numFmtId="0" fontId="67" fillId="6" borderId="6" xfId="57" applyFont="1" applyFill="1" applyBorder="1" applyAlignment="1">
      <alignment horizontal="left"/>
    </xf>
    <xf numFmtId="0" fontId="64" fillId="6" borderId="20" xfId="57" applyFont="1" applyFill="1" applyBorder="1" applyAlignment="1">
      <alignment horizontal="center"/>
    </xf>
    <xf numFmtId="0" fontId="64" fillId="6" borderId="2" xfId="57" applyFont="1" applyFill="1" applyBorder="1" applyAlignment="1">
      <alignment horizontal="center"/>
    </xf>
    <xf numFmtId="0" fontId="66" fillId="6" borderId="5" xfId="57" applyFont="1" applyFill="1" applyAlignment="1">
      <alignment horizontal="center"/>
    </xf>
    <xf numFmtId="0" fontId="64" fillId="6" borderId="5" xfId="57" applyFont="1" applyFill="1"/>
    <xf numFmtId="0" fontId="64" fillId="6" borderId="43" xfId="57" applyFont="1" applyFill="1" applyBorder="1"/>
    <xf numFmtId="0" fontId="110" fillId="0" borderId="3" xfId="57" applyFont="1" applyBorder="1"/>
    <xf numFmtId="0" fontId="66" fillId="0" borderId="5" xfId="57" applyFont="1" applyAlignment="1">
      <alignment horizontal="center"/>
    </xf>
    <xf numFmtId="0" fontId="64" fillId="0" borderId="5" xfId="57" applyFont="1" applyAlignment="1">
      <alignment horizontal="center"/>
    </xf>
    <xf numFmtId="0" fontId="110" fillId="0" borderId="3" xfId="57" applyFont="1" applyBorder="1" applyAlignment="1">
      <alignment horizontal="center"/>
    </xf>
    <xf numFmtId="0" fontId="64" fillId="6" borderId="20" xfId="57" applyFont="1" applyFill="1" applyBorder="1"/>
    <xf numFmtId="0" fontId="66" fillId="6" borderId="20" xfId="57" applyFont="1" applyFill="1" applyBorder="1" applyAlignment="1">
      <alignment horizontal="center"/>
    </xf>
    <xf numFmtId="0" fontId="64" fillId="6" borderId="20" xfId="57" applyFont="1" applyFill="1" applyBorder="1" applyAlignment="1">
      <alignment horizontal="right"/>
    </xf>
    <xf numFmtId="0" fontId="64" fillId="6" borderId="2" xfId="57" applyFont="1" applyFill="1" applyBorder="1"/>
    <xf numFmtId="0" fontId="64" fillId="6" borderId="5" xfId="57" applyFont="1" applyFill="1" applyAlignment="1">
      <alignment horizontal="left"/>
    </xf>
    <xf numFmtId="0" fontId="64" fillId="6" borderId="43" xfId="57" applyFont="1" applyFill="1" applyBorder="1" applyAlignment="1">
      <alignment horizontal="left"/>
    </xf>
    <xf numFmtId="0" fontId="64" fillId="0" borderId="13" xfId="57" applyFont="1" applyBorder="1" applyAlignment="1">
      <alignment horizontal="center"/>
    </xf>
    <xf numFmtId="0" fontId="64" fillId="0" borderId="3" xfId="57" applyFont="1" applyBorder="1" applyAlignment="1">
      <alignment horizontal="center"/>
    </xf>
    <xf numFmtId="0" fontId="64" fillId="0" borderId="35" xfId="57" applyFont="1" applyBorder="1" applyAlignment="1">
      <alignment horizontal="center"/>
    </xf>
    <xf numFmtId="0" fontId="64" fillId="0" borderId="24" xfId="57" applyFont="1" applyBorder="1" applyAlignment="1">
      <alignment horizontal="center"/>
    </xf>
    <xf numFmtId="0" fontId="64" fillId="0" borderId="20" xfId="57" applyFont="1" applyBorder="1" applyAlignment="1">
      <alignment horizontal="center"/>
    </xf>
    <xf numFmtId="0" fontId="64" fillId="0" borderId="46" xfId="57" applyFont="1" applyBorder="1" applyAlignment="1">
      <alignment horizontal="center"/>
    </xf>
    <xf numFmtId="0" fontId="64" fillId="0" borderId="2" xfId="57" applyFont="1" applyBorder="1" applyAlignment="1">
      <alignment horizontal="center"/>
    </xf>
    <xf numFmtId="0" fontId="64" fillId="6" borderId="5" xfId="57" applyFont="1" applyFill="1" applyAlignment="1">
      <alignment horizontal="center" vertical="top"/>
    </xf>
    <xf numFmtId="0" fontId="64" fillId="6" borderId="20" xfId="57" applyFont="1" applyFill="1" applyBorder="1" applyAlignment="1">
      <alignment horizontal="center" vertical="top"/>
    </xf>
    <xf numFmtId="0" fontId="64" fillId="6" borderId="3" xfId="57" applyFont="1" applyFill="1" applyBorder="1" applyAlignment="1">
      <alignment horizontal="center"/>
    </xf>
    <xf numFmtId="0" fontId="67" fillId="0" borderId="6" xfId="57" applyFont="1" applyBorder="1" applyAlignment="1">
      <alignment horizontal="left"/>
    </xf>
    <xf numFmtId="0" fontId="68" fillId="10" borderId="20" xfId="57" applyFont="1" applyFill="1" applyBorder="1"/>
    <xf numFmtId="0" fontId="64" fillId="6" borderId="20" xfId="57" applyFont="1" applyFill="1" applyBorder="1" applyAlignment="1">
      <alignment horizontal="left"/>
    </xf>
    <xf numFmtId="0" fontId="64" fillId="6" borderId="2" xfId="57" applyFont="1" applyFill="1" applyBorder="1" applyAlignment="1">
      <alignment horizontal="left"/>
    </xf>
    <xf numFmtId="14" fontId="68" fillId="10" borderId="20" xfId="57" applyNumberFormat="1" applyFont="1" applyFill="1" applyBorder="1"/>
    <xf numFmtId="0" fontId="64" fillId="0" borderId="6" xfId="57" applyFont="1" applyBorder="1" applyAlignment="1">
      <alignment horizontal="left"/>
    </xf>
    <xf numFmtId="0" fontId="64" fillId="0" borderId="6" xfId="57" applyFont="1" applyBorder="1"/>
    <xf numFmtId="0" fontId="70" fillId="0" borderId="6" xfId="57" applyFont="1" applyBorder="1" applyAlignment="1">
      <alignment horizontal="left"/>
    </xf>
    <xf numFmtId="0" fontId="66" fillId="8" borderId="13" xfId="57" applyFont="1" applyFill="1" applyBorder="1" applyAlignment="1">
      <alignment horizontal="center"/>
    </xf>
    <xf numFmtId="0" fontId="87" fillId="0" borderId="6" xfId="57" applyFont="1" applyBorder="1" applyAlignment="1">
      <alignment horizontal="left"/>
    </xf>
    <xf numFmtId="0" fontId="68" fillId="7" borderId="4" xfId="168" applyFont="1" applyFill="1" applyBorder="1" applyAlignment="1">
      <alignment wrapText="1"/>
    </xf>
    <xf numFmtId="0" fontId="80" fillId="7" borderId="45" xfId="168" applyFont="1" applyFill="1" applyBorder="1" applyAlignment="1">
      <alignment wrapText="1"/>
    </xf>
    <xf numFmtId="0" fontId="80" fillId="7" borderId="15" xfId="168" applyFont="1" applyFill="1" applyBorder="1" applyAlignment="1">
      <alignment wrapText="1"/>
    </xf>
    <xf numFmtId="0" fontId="68" fillId="0" borderId="5" xfId="168" applyFont="1" applyAlignment="1">
      <alignment wrapText="1"/>
    </xf>
    <xf numFmtId="0" fontId="113" fillId="0" borderId="5" xfId="168" applyFont="1" applyAlignment="1">
      <alignment wrapText="1"/>
    </xf>
    <xf numFmtId="0" fontId="67" fillId="0" borderId="4" xfId="168" applyFont="1" applyBorder="1" applyAlignment="1">
      <alignment horizontal="left" wrapText="1"/>
    </xf>
    <xf numFmtId="0" fontId="67" fillId="6" borderId="3" xfId="168" applyFont="1" applyFill="1" applyBorder="1" applyAlignment="1">
      <alignment horizontal="left" wrapText="1"/>
    </xf>
    <xf numFmtId="0" fontId="67" fillId="6" borderId="6" xfId="168" applyFont="1" applyFill="1" applyBorder="1" applyAlignment="1">
      <alignment horizontal="left" wrapText="1"/>
    </xf>
    <xf numFmtId="0" fontId="64" fillId="6" borderId="20" xfId="168" applyFont="1" applyFill="1" applyBorder="1" applyAlignment="1">
      <alignment horizontal="left" wrapText="1"/>
    </xf>
    <xf numFmtId="0" fontId="64" fillId="6" borderId="46" xfId="168" applyFont="1" applyFill="1" applyBorder="1" applyAlignment="1">
      <alignment horizontal="left" wrapText="1"/>
    </xf>
    <xf numFmtId="0" fontId="64" fillId="0" borderId="2" xfId="168" applyFont="1" applyBorder="1" applyAlignment="1">
      <alignment wrapText="1"/>
    </xf>
    <xf numFmtId="0" fontId="64" fillId="6" borderId="2" xfId="168" applyFont="1" applyFill="1" applyBorder="1" applyAlignment="1">
      <alignment horizontal="left" wrapText="1"/>
    </xf>
    <xf numFmtId="0" fontId="64" fillId="6" borderId="5" xfId="168" applyFont="1" applyFill="1" applyAlignment="1">
      <alignment horizontal="left" wrapText="1"/>
    </xf>
    <xf numFmtId="0" fontId="64" fillId="6" borderId="43" xfId="168" applyFont="1" applyFill="1" applyBorder="1" applyAlignment="1">
      <alignment horizontal="left" wrapText="1"/>
    </xf>
    <xf numFmtId="0" fontId="67" fillId="6" borderId="43" xfId="168" applyFont="1" applyFill="1" applyBorder="1" applyAlignment="1">
      <alignment horizontal="left" wrapText="1"/>
    </xf>
    <xf numFmtId="0" fontId="64" fillId="6" borderId="5" xfId="168" applyFont="1" applyFill="1" applyAlignment="1">
      <alignment horizontal="center" wrapText="1"/>
    </xf>
    <xf numFmtId="0" fontId="64" fillId="6" borderId="45" xfId="168" applyFont="1" applyFill="1" applyBorder="1" applyAlignment="1">
      <alignment horizontal="center" wrapText="1"/>
    </xf>
    <xf numFmtId="0" fontId="64" fillId="6" borderId="5" xfId="168" applyFont="1" applyFill="1" applyAlignment="1">
      <alignment wrapText="1"/>
    </xf>
    <xf numFmtId="0" fontId="64" fillId="6" borderId="43" xfId="168" applyFont="1" applyFill="1" applyBorder="1" applyAlignment="1">
      <alignment wrapText="1"/>
    </xf>
    <xf numFmtId="0" fontId="64" fillId="6" borderId="20" xfId="168" applyFont="1" applyFill="1" applyBorder="1" applyAlignment="1">
      <alignment horizontal="center" wrapText="1"/>
    </xf>
    <xf numFmtId="0" fontId="64" fillId="6" borderId="20" xfId="168" applyFont="1" applyFill="1" applyBorder="1" applyAlignment="1">
      <alignment wrapText="1"/>
    </xf>
    <xf numFmtId="0" fontId="64" fillId="6" borderId="2" xfId="168" applyFont="1" applyFill="1" applyBorder="1" applyAlignment="1">
      <alignment wrapText="1"/>
    </xf>
    <xf numFmtId="0" fontId="67" fillId="6" borderId="6" xfId="168" applyFont="1" applyFill="1" applyBorder="1" applyAlignment="1">
      <alignment horizontal="left" vertical="top" wrapText="1"/>
    </xf>
    <xf numFmtId="0" fontId="68" fillId="0" borderId="5" xfId="168" applyFont="1" applyAlignment="1">
      <alignment vertical="top" wrapText="1"/>
    </xf>
    <xf numFmtId="0" fontId="113" fillId="0" borderId="5" xfId="168" applyFont="1" applyAlignment="1">
      <alignment vertical="top" wrapText="1"/>
    </xf>
    <xf numFmtId="0" fontId="66" fillId="6" borderId="6" xfId="168" applyFont="1" applyFill="1" applyBorder="1" applyAlignment="1">
      <alignment horizontal="left" wrapText="1"/>
    </xf>
    <xf numFmtId="0" fontId="67" fillId="0" borderId="3" xfId="168" applyFont="1" applyBorder="1" applyAlignment="1">
      <alignment horizontal="left" wrapText="1"/>
    </xf>
    <xf numFmtId="0" fontId="67" fillId="0" borderId="6" xfId="168" applyFont="1" applyBorder="1" applyAlignment="1">
      <alignment horizontal="left" wrapText="1"/>
    </xf>
    <xf numFmtId="0" fontId="64" fillId="6" borderId="5" xfId="168" applyFont="1" applyFill="1" applyAlignment="1">
      <alignment horizontal="right" wrapText="1"/>
    </xf>
    <xf numFmtId="0" fontId="64" fillId="6" borderId="6" xfId="168" applyFont="1" applyFill="1" applyBorder="1" applyAlignment="1">
      <alignment wrapText="1"/>
    </xf>
    <xf numFmtId="0" fontId="64" fillId="6" borderId="6" xfId="168" applyFont="1" applyFill="1" applyBorder="1" applyAlignment="1">
      <alignment horizontal="center" wrapText="1"/>
    </xf>
    <xf numFmtId="0" fontId="64" fillId="6" borderId="2" xfId="168" applyFont="1" applyFill="1" applyBorder="1" applyAlignment="1">
      <alignment horizontal="center" wrapText="1"/>
    </xf>
    <xf numFmtId="0" fontId="64" fillId="6" borderId="3" xfId="168" applyFont="1" applyFill="1" applyBorder="1" applyAlignment="1">
      <alignment wrapText="1"/>
    </xf>
    <xf numFmtId="0" fontId="64" fillId="6" borderId="3" xfId="168" applyFont="1" applyFill="1" applyBorder="1" applyAlignment="1">
      <alignment horizontal="center" wrapText="1"/>
    </xf>
    <xf numFmtId="0" fontId="67" fillId="6" borderId="1" xfId="168" applyFont="1" applyFill="1" applyBorder="1" applyAlignment="1">
      <alignment horizontal="left" wrapText="1"/>
    </xf>
    <xf numFmtId="0" fontId="64" fillId="6" borderId="43" xfId="168" applyFont="1" applyFill="1" applyBorder="1" applyAlignment="1">
      <alignment horizontal="center" wrapText="1"/>
    </xf>
    <xf numFmtId="0" fontId="64" fillId="6" borderId="43" xfId="168" applyFont="1" applyFill="1" applyBorder="1" applyAlignment="1">
      <alignment horizontal="right" wrapText="1"/>
    </xf>
    <xf numFmtId="0" fontId="69" fillId="6" borderId="24" xfId="168" applyFont="1" applyFill="1" applyBorder="1" applyAlignment="1">
      <alignment horizontal="right" wrapText="1"/>
    </xf>
    <xf numFmtId="0" fontId="64" fillId="6" borderId="3" xfId="168" applyFont="1" applyFill="1" applyBorder="1" applyAlignment="1">
      <alignment horizontal="right" wrapText="1"/>
    </xf>
    <xf numFmtId="0" fontId="64" fillId="6" borderId="13" xfId="168" applyFont="1" applyFill="1" applyBorder="1" applyAlignment="1">
      <alignment horizontal="center" wrapText="1"/>
    </xf>
    <xf numFmtId="0" fontId="64" fillId="6" borderId="35" xfId="168" applyFont="1" applyFill="1" applyBorder="1" applyAlignment="1">
      <alignment horizontal="center" wrapText="1"/>
    </xf>
    <xf numFmtId="0" fontId="64" fillId="6" borderId="24" xfId="168" applyFont="1" applyFill="1" applyBorder="1" applyAlignment="1">
      <alignment horizontal="center" wrapText="1"/>
    </xf>
    <xf numFmtId="0" fontId="66" fillId="6" borderId="5" xfId="168" applyFont="1" applyFill="1" applyAlignment="1">
      <alignment horizontal="center" wrapText="1"/>
    </xf>
    <xf numFmtId="0" fontId="64" fillId="0" borderId="3" xfId="168" applyFont="1" applyBorder="1" applyAlignment="1">
      <alignment horizontal="center" wrapText="1"/>
    </xf>
    <xf numFmtId="0" fontId="66" fillId="6" borderId="20" xfId="168" applyFont="1" applyFill="1" applyBorder="1" applyAlignment="1">
      <alignment horizontal="center" wrapText="1"/>
    </xf>
    <xf numFmtId="0" fontId="64" fillId="6" borderId="20" xfId="168" applyFont="1" applyFill="1" applyBorder="1" applyAlignment="1">
      <alignment horizontal="right" wrapText="1"/>
    </xf>
    <xf numFmtId="0" fontId="67" fillId="6" borderId="4" xfId="168" applyFont="1" applyFill="1" applyBorder="1" applyAlignment="1">
      <alignment horizontal="left" wrapText="1"/>
    </xf>
    <xf numFmtId="0" fontId="64" fillId="6" borderId="45" xfId="168" applyFont="1" applyFill="1" applyBorder="1" applyAlignment="1">
      <alignment horizontal="left" wrapText="1"/>
    </xf>
    <xf numFmtId="165" fontId="64" fillId="6" borderId="45" xfId="168" applyNumberFormat="1" applyFont="1" applyFill="1" applyBorder="1" applyAlignment="1">
      <alignment horizontal="left" wrapText="1"/>
    </xf>
    <xf numFmtId="0" fontId="64" fillId="6" borderId="15" xfId="168" applyFont="1" applyFill="1" applyBorder="1" applyAlignment="1">
      <alignment horizontal="left" wrapText="1"/>
    </xf>
    <xf numFmtId="165" fontId="64" fillId="6" borderId="5" xfId="168" applyNumberFormat="1" applyFont="1" applyFill="1" applyAlignment="1">
      <alignment horizontal="center" wrapText="1"/>
    </xf>
    <xf numFmtId="0" fontId="64" fillId="6" borderId="46" xfId="168" applyFont="1" applyFill="1" applyBorder="1" applyAlignment="1">
      <alignment horizontal="center" wrapText="1"/>
    </xf>
    <xf numFmtId="0" fontId="64" fillId="6" borderId="5" xfId="168" applyFont="1" applyFill="1" applyAlignment="1">
      <alignment horizontal="center" vertical="top" wrapText="1"/>
    </xf>
    <xf numFmtId="0" fontId="64" fillId="6" borderId="20" xfId="168" applyFont="1" applyFill="1" applyBorder="1" applyAlignment="1">
      <alignment horizontal="center" vertical="top" wrapText="1"/>
    </xf>
    <xf numFmtId="0" fontId="64" fillId="0" borderId="6" xfId="168" applyFont="1" applyBorder="1" applyAlignment="1">
      <alignment horizontal="left" wrapText="1"/>
    </xf>
    <xf numFmtId="0" fontId="64" fillId="0" borderId="6" xfId="168" applyFont="1" applyBorder="1" applyAlignment="1">
      <alignment wrapText="1"/>
    </xf>
    <xf numFmtId="0" fontId="70" fillId="0" borderId="6" xfId="168" applyFont="1" applyBorder="1" applyAlignment="1">
      <alignment horizontal="left" wrapText="1"/>
    </xf>
    <xf numFmtId="0" fontId="66" fillId="7" borderId="13" xfId="168" applyFont="1" applyFill="1" applyBorder="1" applyAlignment="1">
      <alignment horizontal="center" wrapText="1"/>
    </xf>
    <xf numFmtId="0" fontId="87" fillId="0" borderId="6" xfId="168" applyFont="1" applyBorder="1" applyAlignment="1">
      <alignment horizontal="left" wrapText="1"/>
    </xf>
    <xf numFmtId="0" fontId="87" fillId="0" borderId="5" xfId="168" applyFont="1" applyAlignment="1">
      <alignment horizontal="left" wrapText="1"/>
    </xf>
    <xf numFmtId="0" fontId="6" fillId="0" borderId="5" xfId="165" applyAlignment="1">
      <alignment horizontal="left" wrapText="1"/>
    </xf>
    <xf numFmtId="0" fontId="68" fillId="3" borderId="4" xfId="0" applyFont="1" applyFill="1" applyBorder="1" applyAlignment="1">
      <alignment wrapText="1"/>
    </xf>
    <xf numFmtId="0" fontId="80" fillId="3" borderId="45" xfId="0" applyFont="1" applyFill="1" applyBorder="1" applyAlignment="1">
      <alignment horizontal="center" wrapText="1"/>
    </xf>
    <xf numFmtId="0" fontId="80" fillId="3" borderId="15" xfId="0" applyFont="1" applyFill="1" applyBorder="1" applyAlignment="1">
      <alignment horizontal="center" wrapText="1"/>
    </xf>
    <xf numFmtId="0" fontId="68" fillId="0" borderId="0" xfId="0" applyFont="1" applyAlignment="1">
      <alignment wrapText="1"/>
    </xf>
    <xf numFmtId="0" fontId="113" fillId="0" borderId="0" xfId="0" applyFont="1" applyAlignment="1">
      <alignment wrapText="1"/>
    </xf>
    <xf numFmtId="0" fontId="68" fillId="6" borderId="20" xfId="0" applyFont="1" applyFill="1" applyBorder="1" applyAlignment="1">
      <alignment horizontal="left" wrapText="1"/>
    </xf>
    <xf numFmtId="0" fontId="68" fillId="6" borderId="46" xfId="0" applyFont="1" applyFill="1" applyBorder="1" applyAlignment="1">
      <alignment horizontal="left" wrapText="1"/>
    </xf>
    <xf numFmtId="0" fontId="68" fillId="6" borderId="2" xfId="0" applyFont="1" applyFill="1" applyBorder="1" applyAlignment="1">
      <alignment wrapText="1"/>
    </xf>
    <xf numFmtId="0" fontId="68" fillId="6" borderId="43" xfId="0" applyFont="1" applyFill="1" applyBorder="1" applyAlignment="1">
      <alignment horizontal="left" wrapText="1"/>
    </xf>
    <xf numFmtId="0" fontId="100" fillId="6" borderId="43" xfId="0" applyFont="1" applyFill="1" applyBorder="1" applyAlignment="1">
      <alignment horizontal="left" wrapText="1"/>
    </xf>
    <xf numFmtId="0" fontId="68" fillId="6" borderId="45" xfId="0" applyFont="1" applyFill="1" applyBorder="1" applyAlignment="1">
      <alignment horizontal="center" wrapText="1"/>
    </xf>
    <xf numFmtId="0" fontId="68" fillId="6" borderId="20" xfId="0" applyFont="1" applyFill="1" applyBorder="1" applyAlignment="1">
      <alignment horizontal="center" wrapText="1"/>
    </xf>
    <xf numFmtId="0" fontId="68" fillId="6" borderId="20" xfId="0" applyFont="1" applyFill="1" applyBorder="1" applyAlignment="1">
      <alignment wrapText="1"/>
    </xf>
    <xf numFmtId="0" fontId="81" fillId="6" borderId="6" xfId="0" applyFont="1" applyFill="1" applyBorder="1" applyAlignment="1">
      <alignment wrapText="1"/>
    </xf>
    <xf numFmtId="0" fontId="68" fillId="6" borderId="6" xfId="0" applyFont="1" applyFill="1" applyBorder="1" applyAlignment="1">
      <alignment horizontal="left" wrapText="1"/>
    </xf>
    <xf numFmtId="0" fontId="68" fillId="6" borderId="6" xfId="0" applyFont="1" applyFill="1" applyBorder="1" applyAlignment="1">
      <alignment horizontal="center" wrapText="1"/>
    </xf>
    <xf numFmtId="0" fontId="68" fillId="6" borderId="6" xfId="0" applyFont="1" applyFill="1" applyBorder="1" applyAlignment="1">
      <alignment wrapText="1"/>
    </xf>
    <xf numFmtId="0" fontId="68" fillId="6" borderId="2" xfId="0" applyFont="1" applyFill="1" applyBorder="1" applyAlignment="1">
      <alignment horizontal="center" wrapText="1"/>
    </xf>
    <xf numFmtId="0" fontId="68" fillId="6" borderId="3" xfId="0" applyFont="1" applyFill="1" applyBorder="1" applyAlignment="1">
      <alignment wrapText="1"/>
    </xf>
    <xf numFmtId="0" fontId="68" fillId="6" borderId="3" xfId="0" applyFont="1" applyFill="1" applyBorder="1" applyAlignment="1">
      <alignment horizontal="center" wrapText="1"/>
    </xf>
    <xf numFmtId="0" fontId="68" fillId="6" borderId="43" xfId="0" applyFont="1" applyFill="1" applyBorder="1" applyAlignment="1">
      <alignment horizontal="right" wrapText="1"/>
    </xf>
    <xf numFmtId="0" fontId="101" fillId="6" borderId="24" xfId="0" applyFont="1" applyFill="1" applyBorder="1" applyAlignment="1">
      <alignment horizontal="right" wrapText="1"/>
    </xf>
    <xf numFmtId="0" fontId="68" fillId="6" borderId="3" xfId="0" applyFont="1" applyFill="1" applyBorder="1" applyAlignment="1">
      <alignment horizontal="right" wrapText="1"/>
    </xf>
    <xf numFmtId="0" fontId="81" fillId="6" borderId="20" xfId="0" applyFont="1" applyFill="1" applyBorder="1" applyAlignment="1">
      <alignment horizontal="center" wrapText="1"/>
    </xf>
    <xf numFmtId="0" fontId="68" fillId="6" borderId="20" xfId="0" applyFont="1" applyFill="1" applyBorder="1" applyAlignment="1">
      <alignment horizontal="right" wrapText="1"/>
    </xf>
    <xf numFmtId="0" fontId="68" fillId="6" borderId="13" xfId="0" applyFont="1" applyFill="1" applyBorder="1" applyAlignment="1">
      <alignment horizontal="center" wrapText="1"/>
    </xf>
    <xf numFmtId="0" fontId="68" fillId="6" borderId="24" xfId="0" applyFont="1" applyFill="1" applyBorder="1" applyAlignment="1">
      <alignment horizontal="center" wrapText="1"/>
    </xf>
    <xf numFmtId="0" fontId="68" fillId="6" borderId="35" xfId="0" applyFont="1" applyFill="1" applyBorder="1" applyAlignment="1">
      <alignment horizontal="center" wrapText="1"/>
    </xf>
    <xf numFmtId="0" fontId="68" fillId="6" borderId="46" xfId="0" applyFont="1" applyFill="1" applyBorder="1" applyAlignment="1">
      <alignment horizontal="center" wrapText="1"/>
    </xf>
    <xf numFmtId="0" fontId="68" fillId="6" borderId="20" xfId="0" applyFont="1" applyFill="1" applyBorder="1" applyAlignment="1">
      <alignment horizontal="center" vertical="top" wrapText="1"/>
    </xf>
    <xf numFmtId="0" fontId="81" fillId="3" borderId="13" xfId="0" applyFont="1" applyFill="1" applyBorder="1" applyAlignment="1">
      <alignment horizontal="center" wrapText="1"/>
    </xf>
    <xf numFmtId="0" fontId="87" fillId="0" borderId="0" xfId="0" applyFont="1" applyAlignment="1">
      <alignment horizontal="left" wrapText="1"/>
    </xf>
    <xf numFmtId="0" fontId="100" fillId="0" borderId="217" xfId="0" applyFont="1" applyBorder="1" applyAlignment="1">
      <alignment horizontal="left" wrapText="1"/>
    </xf>
    <xf numFmtId="0" fontId="100" fillId="6" borderId="202" xfId="0" applyFont="1" applyFill="1" applyBorder="1" applyAlignment="1">
      <alignment horizontal="left" wrapText="1"/>
    </xf>
    <xf numFmtId="0" fontId="100" fillId="6" borderId="193" xfId="0" applyFont="1" applyFill="1" applyBorder="1" applyAlignment="1">
      <alignment horizontal="left" wrapText="1"/>
    </xf>
    <xf numFmtId="0" fontId="68" fillId="6" borderId="5" xfId="0" applyFont="1" applyFill="1" applyBorder="1" applyAlignment="1">
      <alignment horizontal="left" wrapText="1"/>
    </xf>
    <xf numFmtId="0" fontId="68" fillId="6" borderId="5" xfId="0" applyFont="1" applyFill="1" applyBorder="1" applyAlignment="1">
      <alignment horizontal="center" wrapText="1"/>
    </xf>
    <xf numFmtId="0" fontId="68" fillId="6" borderId="5" xfId="0" applyFont="1" applyFill="1" applyBorder="1" applyAlignment="1">
      <alignment wrapText="1"/>
    </xf>
    <xf numFmtId="0" fontId="68" fillId="6" borderId="72" xfId="0" applyFont="1" applyFill="1" applyBorder="1" applyAlignment="1">
      <alignment wrapText="1"/>
    </xf>
    <xf numFmtId="0" fontId="68" fillId="6" borderId="134" xfId="0" applyFont="1" applyFill="1" applyBorder="1" applyAlignment="1">
      <alignment wrapText="1"/>
    </xf>
    <xf numFmtId="0" fontId="100" fillId="0" borderId="202" xfId="0" applyFont="1" applyBorder="1" applyAlignment="1">
      <alignment horizontal="left" wrapText="1"/>
    </xf>
    <xf numFmtId="0" fontId="100" fillId="0" borderId="193" xfId="0" applyFont="1" applyBorder="1" applyAlignment="1">
      <alignment horizontal="left" wrapText="1"/>
    </xf>
    <xf numFmtId="0" fontId="68" fillId="6" borderId="5" xfId="0" applyFont="1" applyFill="1" applyBorder="1" applyAlignment="1">
      <alignment horizontal="right" wrapText="1"/>
    </xf>
    <xf numFmtId="0" fontId="68" fillId="6" borderId="134" xfId="0" applyFont="1" applyFill="1" applyBorder="1" applyAlignment="1">
      <alignment horizontal="center" wrapText="1"/>
    </xf>
    <xf numFmtId="0" fontId="100" fillId="6" borderId="192" xfId="0" applyFont="1" applyFill="1" applyBorder="1" applyAlignment="1">
      <alignment horizontal="left" wrapText="1"/>
    </xf>
    <xf numFmtId="0" fontId="68" fillId="6" borderId="72" xfId="0" applyFont="1" applyFill="1" applyBorder="1" applyAlignment="1">
      <alignment horizontal="center" wrapText="1"/>
    </xf>
    <xf numFmtId="0" fontId="81" fillId="6" borderId="5" xfId="0" applyFont="1" applyFill="1" applyBorder="1" applyAlignment="1">
      <alignment horizontal="center" wrapText="1"/>
    </xf>
    <xf numFmtId="0" fontId="68" fillId="6" borderId="72" xfId="0" applyFont="1" applyFill="1" applyBorder="1" applyAlignment="1">
      <alignment horizontal="left" wrapText="1"/>
    </xf>
    <xf numFmtId="0" fontId="68" fillId="6" borderId="130" xfId="0" applyFont="1" applyFill="1" applyBorder="1" applyAlignment="1">
      <alignment horizontal="center" wrapText="1"/>
    </xf>
    <xf numFmtId="0" fontId="68" fillId="6" borderId="5" xfId="0" applyFont="1" applyFill="1" applyBorder="1" applyAlignment="1">
      <alignment horizontal="center" vertical="top" wrapText="1"/>
    </xf>
    <xf numFmtId="0" fontId="68" fillId="6" borderId="134" xfId="0" applyFont="1" applyFill="1" applyBorder="1" applyAlignment="1">
      <alignment horizontal="left" wrapText="1"/>
    </xf>
    <xf numFmtId="0" fontId="68" fillId="0" borderId="193" xfId="0" applyFont="1" applyBorder="1" applyAlignment="1">
      <alignment horizontal="left" wrapText="1"/>
    </xf>
    <xf numFmtId="0" fontId="68" fillId="0" borderId="193" xfId="0" applyFont="1" applyBorder="1" applyAlignment="1">
      <alignment wrapText="1"/>
    </xf>
    <xf numFmtId="0" fontId="87" fillId="0" borderId="193" xfId="0" applyFont="1" applyBorder="1" applyAlignment="1">
      <alignment horizontal="left" wrapText="1"/>
    </xf>
    <xf numFmtId="0" fontId="87" fillId="0" borderId="203" xfId="0" applyFont="1" applyBorder="1" applyAlignment="1">
      <alignment horizontal="left" wrapText="1"/>
    </xf>
    <xf numFmtId="0" fontId="68" fillId="7" borderId="4" xfId="162" applyFont="1" applyFill="1" applyBorder="1" applyAlignment="1">
      <alignment vertical="top" wrapText="1"/>
    </xf>
    <xf numFmtId="0" fontId="80" fillId="7" borderId="45" xfId="162" applyFont="1" applyFill="1" applyBorder="1" applyAlignment="1">
      <alignment vertical="top" wrapText="1"/>
    </xf>
    <xf numFmtId="0" fontId="80" fillId="7" borderId="15" xfId="162" applyFont="1" applyFill="1" applyBorder="1" applyAlignment="1">
      <alignment vertical="top" wrapText="1"/>
    </xf>
    <xf numFmtId="0" fontId="113" fillId="0" borderId="5" xfId="162" applyFont="1" applyAlignment="1">
      <alignment vertical="top" wrapText="1"/>
    </xf>
    <xf numFmtId="0" fontId="100" fillId="0" borderId="4" xfId="162" applyFont="1" applyBorder="1" applyAlignment="1">
      <alignment vertical="top" wrapText="1"/>
    </xf>
    <xf numFmtId="0" fontId="100" fillId="6" borderId="3" xfId="162" applyFont="1" applyFill="1" applyBorder="1" applyAlignment="1">
      <alignment vertical="top" wrapText="1"/>
    </xf>
    <xf numFmtId="0" fontId="100" fillId="6" borderId="6" xfId="162" applyFont="1" applyFill="1" applyBorder="1" applyAlignment="1">
      <alignment vertical="top" wrapText="1"/>
    </xf>
    <xf numFmtId="0" fontId="68" fillId="6" borderId="20" xfId="162" applyFont="1" applyFill="1" applyBorder="1" applyAlignment="1">
      <alignment vertical="top" wrapText="1"/>
    </xf>
    <xf numFmtId="0" fontId="68" fillId="6" borderId="46" xfId="162" applyFont="1" applyFill="1" applyBorder="1" applyAlignment="1">
      <alignment vertical="top" wrapText="1"/>
    </xf>
    <xf numFmtId="0" fontId="68" fillId="0" borderId="2" xfId="162" applyFont="1" applyBorder="1" applyAlignment="1">
      <alignment vertical="top" wrapText="1"/>
    </xf>
    <xf numFmtId="0" fontId="68" fillId="6" borderId="2" xfId="162" applyFont="1" applyFill="1" applyBorder="1" applyAlignment="1">
      <alignment vertical="top" wrapText="1"/>
    </xf>
    <xf numFmtId="0" fontId="68" fillId="6" borderId="5" xfId="162" applyFont="1" applyFill="1" applyAlignment="1">
      <alignment vertical="top" wrapText="1"/>
    </xf>
    <xf numFmtId="0" fontId="68" fillId="6" borderId="43" xfId="162" applyFont="1" applyFill="1" applyBorder="1" applyAlignment="1">
      <alignment vertical="top" wrapText="1"/>
    </xf>
    <xf numFmtId="0" fontId="100" fillId="6" borderId="43" xfId="162" applyFont="1" applyFill="1" applyBorder="1" applyAlignment="1">
      <alignment vertical="top" wrapText="1"/>
    </xf>
    <xf numFmtId="0" fontId="68" fillId="6" borderId="45" xfId="162" applyFont="1" applyFill="1" applyBorder="1" applyAlignment="1">
      <alignment vertical="top" wrapText="1"/>
    </xf>
    <xf numFmtId="0" fontId="81" fillId="6" borderId="6" xfId="162" applyFont="1" applyFill="1" applyBorder="1" applyAlignment="1">
      <alignment vertical="top" wrapText="1"/>
    </xf>
    <xf numFmtId="0" fontId="100" fillId="0" borderId="3" xfId="162" applyFont="1" applyBorder="1" applyAlignment="1">
      <alignment vertical="top" wrapText="1"/>
    </xf>
    <xf numFmtId="0" fontId="100" fillId="0" borderId="6" xfId="162" applyFont="1" applyBorder="1" applyAlignment="1">
      <alignment vertical="top" wrapText="1"/>
    </xf>
    <xf numFmtId="0" fontId="68" fillId="6" borderId="6" xfId="162" applyFont="1" applyFill="1" applyBorder="1" applyAlignment="1">
      <alignment vertical="top" wrapText="1"/>
    </xf>
    <xf numFmtId="0" fontId="68" fillId="6" borderId="3" xfId="162" applyFont="1" applyFill="1" applyBorder="1" applyAlignment="1">
      <alignment vertical="top" wrapText="1"/>
    </xf>
    <xf numFmtId="0" fontId="100" fillId="6" borderId="1" xfId="162" applyFont="1" applyFill="1" applyBorder="1" applyAlignment="1">
      <alignment vertical="top" wrapText="1"/>
    </xf>
    <xf numFmtId="0" fontId="101" fillId="6" borderId="24" xfId="162" applyFont="1" applyFill="1" applyBorder="1" applyAlignment="1">
      <alignment vertical="top" wrapText="1"/>
    </xf>
    <xf numFmtId="0" fontId="81" fillId="6" borderId="5" xfId="162" applyFont="1" applyFill="1" applyAlignment="1">
      <alignment vertical="top" wrapText="1"/>
    </xf>
    <xf numFmtId="0" fontId="81" fillId="6" borderId="20" xfId="162" applyFont="1" applyFill="1" applyBorder="1" applyAlignment="1">
      <alignment vertical="top" wrapText="1"/>
    </xf>
    <xf numFmtId="0" fontId="68" fillId="6" borderId="13" xfId="162" applyFont="1" applyFill="1" applyBorder="1" applyAlignment="1">
      <alignment vertical="top" wrapText="1"/>
    </xf>
    <xf numFmtId="0" fontId="68" fillId="6" borderId="24" xfId="162" applyFont="1" applyFill="1" applyBorder="1" applyAlignment="1">
      <alignment vertical="top" wrapText="1"/>
    </xf>
    <xf numFmtId="0" fontId="68" fillId="6" borderId="35" xfId="162" applyFont="1" applyFill="1" applyBorder="1" applyAlignment="1">
      <alignment vertical="top" wrapText="1"/>
    </xf>
    <xf numFmtId="0" fontId="68" fillId="0" borderId="6" xfId="162" applyFont="1" applyBorder="1" applyAlignment="1">
      <alignment vertical="top" wrapText="1"/>
    </xf>
    <xf numFmtId="0" fontId="87" fillId="0" borderId="6" xfId="162" applyFont="1" applyBorder="1" applyAlignment="1">
      <alignment vertical="top" wrapText="1"/>
    </xf>
    <xf numFmtId="0" fontId="81" fillId="7" borderId="13" xfId="162" applyFont="1" applyFill="1" applyBorder="1" applyAlignment="1">
      <alignment vertical="top" wrapText="1"/>
    </xf>
    <xf numFmtId="0" fontId="84" fillId="0" borderId="3" xfId="45" applyFont="1" applyBorder="1" applyAlignment="1">
      <alignment horizontal="left" vertical="center" wrapText="1"/>
    </xf>
    <xf numFmtId="0" fontId="83" fillId="0" borderId="45" xfId="45" applyFont="1" applyBorder="1" applyAlignment="1">
      <alignment vertical="center"/>
    </xf>
    <xf numFmtId="0" fontId="83" fillId="0" borderId="45" xfId="45" applyFont="1" applyBorder="1" applyAlignment="1">
      <alignment vertical="center" wrapText="1"/>
    </xf>
    <xf numFmtId="0" fontId="83" fillId="0" borderId="36" xfId="45" applyFont="1" applyBorder="1" applyAlignment="1">
      <alignment vertical="center" wrapText="1"/>
    </xf>
    <xf numFmtId="0" fontId="83" fillId="0" borderId="5" xfId="45" applyFont="1" applyAlignment="1">
      <alignment vertical="center"/>
    </xf>
    <xf numFmtId="0" fontId="83" fillId="0" borderId="20" xfId="45" applyFont="1" applyBorder="1" applyAlignment="1">
      <alignment vertical="center" wrapText="1"/>
    </xf>
    <xf numFmtId="0" fontId="83" fillId="0" borderId="5" xfId="45" applyFont="1" applyAlignment="1">
      <alignment vertical="center" wrapText="1"/>
    </xf>
    <xf numFmtId="0" fontId="83" fillId="0" borderId="18" xfId="45" applyFont="1" applyBorder="1" applyAlignment="1">
      <alignment vertical="center" wrapText="1"/>
    </xf>
    <xf numFmtId="0" fontId="83" fillId="0" borderId="5" xfId="45" applyFont="1" applyAlignment="1">
      <alignment horizontal="right" vertical="center" wrapText="1"/>
    </xf>
    <xf numFmtId="0" fontId="83" fillId="0" borderId="6" xfId="45" applyFont="1" applyBorder="1" applyAlignment="1">
      <alignment horizontal="left" vertical="center" wrapText="1"/>
    </xf>
    <xf numFmtId="0" fontId="83" fillId="0" borderId="3" xfId="45" applyFont="1" applyBorder="1" applyAlignment="1">
      <alignment horizontal="left" vertical="center" wrapText="1"/>
    </xf>
    <xf numFmtId="0" fontId="83" fillId="0" borderId="3" xfId="45" applyFont="1" applyBorder="1" applyAlignment="1">
      <alignment horizontal="center" vertical="center" wrapText="1"/>
    </xf>
    <xf numFmtId="0" fontId="83" fillId="0" borderId="3" xfId="45" applyFont="1" applyBorder="1" applyAlignment="1">
      <alignment vertical="center" wrapText="1"/>
    </xf>
    <xf numFmtId="0" fontId="83" fillId="0" borderId="20" xfId="45" applyFont="1" applyBorder="1" applyAlignment="1">
      <alignment horizontal="center" vertical="center" wrapText="1"/>
    </xf>
    <xf numFmtId="0" fontId="83" fillId="0" borderId="25" xfId="45" applyFont="1" applyBorder="1" applyAlignment="1">
      <alignment horizontal="center" vertical="center" wrapText="1"/>
    </xf>
    <xf numFmtId="0" fontId="83" fillId="0" borderId="45" xfId="45" applyFont="1" applyBorder="1"/>
    <xf numFmtId="0" fontId="83" fillId="0" borderId="36" xfId="45" applyFont="1" applyBorder="1"/>
    <xf numFmtId="0" fontId="83" fillId="0" borderId="5" xfId="45" applyFont="1" applyAlignment="1">
      <alignment horizontal="center" vertical="center" wrapText="1"/>
    </xf>
    <xf numFmtId="0" fontId="83" fillId="0" borderId="5" xfId="45" applyFont="1"/>
    <xf numFmtId="0" fontId="83" fillId="0" borderId="18" xfId="45" applyFont="1" applyBorder="1"/>
    <xf numFmtId="0" fontId="83" fillId="0" borderId="3" xfId="45" applyFont="1" applyBorder="1"/>
    <xf numFmtId="0" fontId="83" fillId="0" borderId="5" xfId="45" applyFont="1" applyAlignment="1">
      <alignment horizontal="right"/>
    </xf>
    <xf numFmtId="0" fontId="83" fillId="0" borderId="5" xfId="45" applyFont="1" applyAlignment="1">
      <alignment horizontal="center"/>
    </xf>
    <xf numFmtId="0" fontId="83" fillId="0" borderId="20" xfId="45" applyFont="1" applyBorder="1"/>
    <xf numFmtId="0" fontId="83" fillId="0" borderId="25" xfId="45" applyFont="1" applyBorder="1"/>
    <xf numFmtId="0" fontId="83" fillId="0" borderId="45" xfId="45" applyFont="1" applyBorder="1" applyAlignment="1">
      <alignment horizontal="center" vertical="center" wrapText="1"/>
    </xf>
    <xf numFmtId="0" fontId="83" fillId="0" borderId="36" xfId="45" applyFont="1" applyBorder="1" applyAlignment="1">
      <alignment horizontal="center" vertical="center" wrapText="1"/>
    </xf>
    <xf numFmtId="0" fontId="83" fillId="0" borderId="43" xfId="45" applyFont="1" applyBorder="1" applyAlignment="1">
      <alignment horizontal="right" vertical="center" wrapText="1"/>
    </xf>
    <xf numFmtId="0" fontId="83" fillId="0" borderId="5" xfId="45" applyFont="1" applyAlignment="1">
      <alignment horizontal="right" vertical="center"/>
    </xf>
    <xf numFmtId="0" fontId="83" fillId="0" borderId="18" xfId="45" applyFont="1" applyBorder="1" applyAlignment="1">
      <alignment horizontal="center" vertical="center" wrapText="1"/>
    </xf>
    <xf numFmtId="0" fontId="68" fillId="3" borderId="4" xfId="44" applyFont="1" applyFill="1" applyBorder="1" applyAlignment="1">
      <alignment wrapText="1"/>
    </xf>
    <xf numFmtId="0" fontId="80" fillId="3" borderId="45" xfId="44" applyFont="1" applyFill="1" applyBorder="1" applyAlignment="1">
      <alignment horizontal="center" wrapText="1"/>
    </xf>
    <xf numFmtId="0" fontId="80" fillId="3" borderId="15" xfId="44" applyFont="1" applyFill="1" applyBorder="1" applyAlignment="1">
      <alignment horizontal="center" wrapText="1"/>
    </xf>
    <xf numFmtId="0" fontId="68" fillId="0" borderId="5" xfId="44" applyFont="1" applyAlignment="1">
      <alignment wrapText="1"/>
    </xf>
    <xf numFmtId="0" fontId="113" fillId="0" borderId="5" xfId="44" applyFont="1" applyAlignment="1">
      <alignment wrapText="1"/>
    </xf>
    <xf numFmtId="0" fontId="100" fillId="6" borderId="43" xfId="44" applyFont="1" applyFill="1" applyBorder="1" applyAlignment="1">
      <alignment horizontal="left" wrapText="1"/>
    </xf>
    <xf numFmtId="0" fontId="68" fillId="6" borderId="45" xfId="44" applyFont="1" applyFill="1" applyBorder="1" applyAlignment="1">
      <alignment horizontal="center" wrapText="1"/>
    </xf>
    <xf numFmtId="0" fontId="68" fillId="6" borderId="20" xfId="44" applyFont="1" applyFill="1" applyBorder="1" applyAlignment="1">
      <alignment horizontal="center" wrapText="1"/>
    </xf>
    <xf numFmtId="0" fontId="68" fillId="6" borderId="20" xfId="44" applyFont="1" applyFill="1" applyBorder="1" applyAlignment="1">
      <alignment wrapText="1"/>
    </xf>
    <xf numFmtId="0" fontId="81" fillId="6" borderId="6" xfId="44" applyFont="1" applyFill="1" applyBorder="1" applyAlignment="1">
      <alignment horizontal="left" wrapText="1"/>
    </xf>
    <xf numFmtId="0" fontId="68" fillId="6" borderId="6" xfId="44" applyFont="1" applyFill="1" applyBorder="1" applyAlignment="1">
      <alignment horizontal="center" wrapText="1"/>
    </xf>
    <xf numFmtId="0" fontId="68" fillId="6" borderId="6" xfId="44" applyFont="1" applyFill="1" applyBorder="1" applyAlignment="1">
      <alignment wrapText="1"/>
    </xf>
    <xf numFmtId="0" fontId="68" fillId="6" borderId="2" xfId="44" applyFont="1" applyFill="1" applyBorder="1" applyAlignment="1">
      <alignment horizontal="center" wrapText="1"/>
    </xf>
    <xf numFmtId="0" fontId="68" fillId="6" borderId="3" xfId="44" applyFont="1" applyFill="1" applyBorder="1" applyAlignment="1">
      <alignment wrapText="1"/>
    </xf>
    <xf numFmtId="0" fontId="68" fillId="6" borderId="3" xfId="44" applyFont="1" applyFill="1" applyBorder="1" applyAlignment="1">
      <alignment horizontal="center" wrapText="1"/>
    </xf>
    <xf numFmtId="0" fontId="68" fillId="6" borderId="43" xfId="44" applyFont="1" applyFill="1" applyBorder="1" applyAlignment="1">
      <alignment horizontal="right" wrapText="1"/>
    </xf>
    <xf numFmtId="0" fontId="101" fillId="6" borderId="24" xfId="44" applyFont="1" applyFill="1" applyBorder="1" applyAlignment="1">
      <alignment wrapText="1"/>
    </xf>
    <xf numFmtId="0" fontId="68" fillId="6" borderId="13" xfId="44" applyFont="1" applyFill="1" applyBorder="1" applyAlignment="1">
      <alignment horizontal="center" wrapText="1"/>
    </xf>
    <xf numFmtId="0" fontId="68" fillId="6" borderId="35" xfId="44" applyFont="1" applyFill="1" applyBorder="1" applyAlignment="1">
      <alignment horizontal="center" wrapText="1"/>
    </xf>
    <xf numFmtId="0" fontId="68" fillId="6" borderId="24" xfId="44" applyFont="1" applyFill="1" applyBorder="1" applyAlignment="1">
      <alignment horizontal="center" wrapText="1"/>
    </xf>
    <xf numFmtId="0" fontId="81" fillId="6" borderId="20" xfId="44" applyFont="1" applyFill="1" applyBorder="1" applyAlignment="1">
      <alignment horizontal="center" wrapText="1"/>
    </xf>
    <xf numFmtId="0" fontId="68" fillId="6" borderId="20" xfId="44" applyFont="1" applyFill="1" applyBorder="1" applyAlignment="1">
      <alignment horizontal="right" wrapText="1"/>
    </xf>
    <xf numFmtId="3" fontId="68" fillId="6" borderId="13" xfId="44" applyNumberFormat="1" applyFont="1" applyFill="1" applyBorder="1" applyAlignment="1">
      <alignment horizontal="center" wrapText="1"/>
    </xf>
    <xf numFmtId="3" fontId="68" fillId="6" borderId="35" xfId="44" applyNumberFormat="1" applyFont="1" applyFill="1" applyBorder="1" applyAlignment="1">
      <alignment horizontal="center" wrapText="1"/>
    </xf>
    <xf numFmtId="0" fontId="68" fillId="6" borderId="46" xfId="44" applyFont="1" applyFill="1" applyBorder="1" applyAlignment="1">
      <alignment horizontal="center" wrapText="1"/>
    </xf>
    <xf numFmtId="0" fontId="68" fillId="6" borderId="20" xfId="44" applyFont="1" applyFill="1" applyBorder="1" applyAlignment="1">
      <alignment horizontal="center" vertical="top" wrapText="1"/>
    </xf>
    <xf numFmtId="0" fontId="81" fillId="3" borderId="13" xfId="44" applyFont="1" applyFill="1" applyBorder="1" applyAlignment="1">
      <alignment horizontal="center" wrapText="1"/>
    </xf>
    <xf numFmtId="0" fontId="100" fillId="0" borderId="217" xfId="44" applyFont="1" applyBorder="1" applyAlignment="1">
      <alignment horizontal="left" wrapText="1"/>
    </xf>
    <xf numFmtId="0" fontId="100" fillId="6" borderId="202" xfId="44" applyFont="1" applyFill="1" applyBorder="1" applyAlignment="1">
      <alignment horizontal="left" wrapText="1"/>
    </xf>
    <xf numFmtId="0" fontId="100" fillId="6" borderId="193" xfId="44" applyFont="1" applyFill="1" applyBorder="1" applyAlignment="1">
      <alignment horizontal="left" wrapText="1"/>
    </xf>
    <xf numFmtId="0" fontId="68" fillId="6" borderId="134" xfId="44" applyFont="1" applyFill="1" applyBorder="1" applyAlignment="1">
      <alignment horizontal="left" wrapText="1"/>
    </xf>
    <xf numFmtId="0" fontId="68" fillId="6" borderId="5" xfId="44" applyFont="1" applyFill="1" applyAlignment="1">
      <alignment horizontal="center" wrapText="1"/>
    </xf>
    <xf numFmtId="0" fontId="68" fillId="6" borderId="5" xfId="44" applyFont="1" applyFill="1" applyAlignment="1">
      <alignment wrapText="1"/>
    </xf>
    <xf numFmtId="0" fontId="68" fillId="6" borderId="72" xfId="44" applyFont="1" applyFill="1" applyBorder="1" applyAlignment="1">
      <alignment wrapText="1"/>
    </xf>
    <xf numFmtId="0" fontId="68" fillId="6" borderId="134" xfId="44" applyFont="1" applyFill="1" applyBorder="1" applyAlignment="1">
      <alignment wrapText="1"/>
    </xf>
    <xf numFmtId="0" fontId="100" fillId="6" borderId="192" xfId="44" applyFont="1" applyFill="1" applyBorder="1" applyAlignment="1">
      <alignment horizontal="left" vertical="top" wrapText="1"/>
    </xf>
    <xf numFmtId="0" fontId="100" fillId="0" borderId="202" xfId="44" applyFont="1" applyBorder="1" applyAlignment="1">
      <alignment horizontal="left" wrapText="1"/>
    </xf>
    <xf numFmtId="0" fontId="100" fillId="0" borderId="193" xfId="44" applyFont="1" applyBorder="1" applyAlignment="1">
      <alignment horizontal="left" wrapText="1"/>
    </xf>
    <xf numFmtId="0" fontId="68" fillId="6" borderId="5" xfId="44" applyFont="1" applyFill="1" applyAlignment="1">
      <alignment horizontal="right" wrapText="1"/>
    </xf>
    <xf numFmtId="0" fontId="68" fillId="6" borderId="134" xfId="44" applyFont="1" applyFill="1" applyBorder="1" applyAlignment="1">
      <alignment horizontal="center" wrapText="1"/>
    </xf>
    <xf numFmtId="0" fontId="100" fillId="6" borderId="192" xfId="44" applyFont="1" applyFill="1" applyBorder="1" applyAlignment="1">
      <alignment horizontal="left" wrapText="1"/>
    </xf>
    <xf numFmtId="0" fontId="68" fillId="6" borderId="72" xfId="44" applyFont="1" applyFill="1" applyBorder="1" applyAlignment="1">
      <alignment horizontal="center" wrapText="1"/>
    </xf>
    <xf numFmtId="0" fontId="81" fillId="6" borderId="5" xfId="44" applyFont="1" applyFill="1" applyAlignment="1">
      <alignment horizontal="center" wrapText="1"/>
    </xf>
    <xf numFmtId="0" fontId="68" fillId="6" borderId="72" xfId="44" applyFont="1" applyFill="1" applyBorder="1" applyAlignment="1">
      <alignment horizontal="left" wrapText="1"/>
    </xf>
    <xf numFmtId="0" fontId="68" fillId="6" borderId="130" xfId="44" applyFont="1" applyFill="1" applyBorder="1" applyAlignment="1">
      <alignment horizontal="center" wrapText="1"/>
    </xf>
    <xf numFmtId="0" fontId="68" fillId="6" borderId="5" xfId="44" applyFont="1" applyFill="1" applyAlignment="1">
      <alignment horizontal="center" vertical="top" wrapText="1"/>
    </xf>
    <xf numFmtId="0" fontId="68" fillId="0" borderId="193" xfId="44" applyFont="1" applyBorder="1" applyAlignment="1">
      <alignment horizontal="left" wrapText="1"/>
    </xf>
    <xf numFmtId="0" fontId="68" fillId="0" borderId="193" xfId="44" applyFont="1" applyBorder="1" applyAlignment="1">
      <alignment wrapText="1"/>
    </xf>
    <xf numFmtId="0" fontId="87" fillId="0" borderId="193" xfId="44" applyFont="1" applyBorder="1" applyAlignment="1">
      <alignment horizontal="left" wrapText="1"/>
    </xf>
    <xf numFmtId="0" fontId="87" fillId="0" borderId="203" xfId="44" applyFont="1" applyBorder="1" applyAlignment="1">
      <alignment horizontal="left" wrapText="1"/>
    </xf>
    <xf numFmtId="0" fontId="60" fillId="0" borderId="217" xfId="80" applyFont="1" applyBorder="1" applyAlignment="1">
      <alignment horizontal="left" wrapText="1"/>
    </xf>
    <xf numFmtId="0" fontId="60" fillId="6" borderId="202" xfId="80" applyFont="1" applyFill="1" applyBorder="1" applyAlignment="1">
      <alignment horizontal="left" wrapText="1"/>
    </xf>
    <xf numFmtId="0" fontId="60" fillId="6" borderId="193" xfId="80" applyFont="1" applyFill="1" applyBorder="1" applyAlignment="1">
      <alignment horizontal="left" wrapText="1"/>
    </xf>
    <xf numFmtId="0" fontId="68" fillId="6" borderId="72" xfId="80" applyFont="1" applyFill="1" applyBorder="1" applyAlignment="1">
      <alignment wrapText="1"/>
    </xf>
    <xf numFmtId="0" fontId="68" fillId="6" borderId="134" xfId="80" applyFont="1" applyFill="1" applyBorder="1" applyAlignment="1">
      <alignment wrapText="1"/>
    </xf>
    <xf numFmtId="0" fontId="60" fillId="0" borderId="202" xfId="80" applyFont="1" applyBorder="1" applyAlignment="1">
      <alignment horizontal="left" wrapText="1"/>
    </xf>
    <xf numFmtId="0" fontId="60" fillId="0" borderId="193" xfId="80" applyFont="1" applyBorder="1" applyAlignment="1">
      <alignment horizontal="left" wrapText="1"/>
    </xf>
    <xf numFmtId="0" fontId="60" fillId="6" borderId="192" xfId="80" applyFont="1" applyFill="1" applyBorder="1" applyAlignment="1">
      <alignment horizontal="left" wrapText="1"/>
    </xf>
    <xf numFmtId="0" fontId="68" fillId="6" borderId="130" xfId="80" applyFont="1" applyFill="1" applyBorder="1" applyAlignment="1">
      <alignment wrapText="1"/>
    </xf>
    <xf numFmtId="0" fontId="58" fillId="0" borderId="193" xfId="80" applyFont="1" applyBorder="1" applyAlignment="1">
      <alignment horizontal="left" wrapText="1"/>
    </xf>
    <xf numFmtId="0" fontId="58" fillId="0" borderId="193" xfId="80" applyFont="1" applyBorder="1" applyAlignment="1">
      <alignment wrapText="1"/>
    </xf>
    <xf numFmtId="0" fontId="63" fillId="0" borderId="193" xfId="80" applyFont="1" applyBorder="1" applyAlignment="1">
      <alignment horizontal="left" wrapText="1"/>
    </xf>
    <xf numFmtId="0" fontId="59" fillId="0" borderId="203" xfId="80" applyFont="1" applyBorder="1" applyAlignment="1">
      <alignment horizontal="left" wrapText="1"/>
    </xf>
    <xf numFmtId="0" fontId="60" fillId="0" borderId="40" xfId="80" applyFont="1" applyBorder="1" applyAlignment="1">
      <alignment horizontal="left" vertical="top" wrapText="1"/>
    </xf>
    <xf numFmtId="0" fontId="60" fillId="6" borderId="13" xfId="80" applyFont="1" applyFill="1" applyBorder="1" applyAlignment="1">
      <alignment horizontal="left" vertical="top" wrapText="1"/>
    </xf>
    <xf numFmtId="0" fontId="60" fillId="6" borderId="46" xfId="80" applyFont="1" applyFill="1" applyBorder="1" applyAlignment="1">
      <alignment horizontal="left" vertical="top" wrapText="1"/>
    </xf>
    <xf numFmtId="0" fontId="60" fillId="0" borderId="13" xfId="80" applyFont="1" applyBorder="1" applyAlignment="1">
      <alignment horizontal="left" vertical="top" wrapText="1"/>
    </xf>
    <xf numFmtId="0" fontId="60" fillId="0" borderId="46" xfId="80" applyFont="1" applyBorder="1" applyAlignment="1">
      <alignment horizontal="left" vertical="top" wrapText="1"/>
    </xf>
    <xf numFmtId="0" fontId="60" fillId="6" borderId="40" xfId="80" applyFont="1" applyFill="1" applyBorder="1" applyAlignment="1">
      <alignment horizontal="left" vertical="top" wrapText="1"/>
    </xf>
    <xf numFmtId="0" fontId="58" fillId="0" borderId="46" xfId="80" applyFont="1" applyBorder="1" applyAlignment="1">
      <alignment horizontal="left" vertical="top" wrapText="1"/>
    </xf>
    <xf numFmtId="0" fontId="63" fillId="0" borderId="46" xfId="80" applyFont="1" applyBorder="1" applyAlignment="1">
      <alignment horizontal="left" vertical="top" wrapText="1"/>
    </xf>
    <xf numFmtId="0" fontId="59" fillId="0" borderId="46" xfId="80" applyFont="1" applyBorder="1" applyAlignment="1">
      <alignment horizontal="left" vertical="top" wrapText="1"/>
    </xf>
    <xf numFmtId="0" fontId="106" fillId="6" borderId="89" xfId="80" applyFont="1" applyFill="1" applyBorder="1" applyAlignment="1">
      <alignment horizontal="left" vertical="top" wrapText="1"/>
    </xf>
    <xf numFmtId="0" fontId="106" fillId="6" borderId="58" xfId="80" applyFont="1" applyFill="1" applyBorder="1" applyAlignment="1">
      <alignment horizontal="left" vertical="top" wrapText="1"/>
    </xf>
    <xf numFmtId="0" fontId="106" fillId="6" borderId="5" xfId="80" applyFont="1" applyFill="1" applyAlignment="1">
      <alignment horizontal="left" vertical="top" wrapText="1"/>
    </xf>
    <xf numFmtId="0" fontId="106" fillId="6" borderId="72" xfId="80" applyFont="1" applyFill="1" applyBorder="1" applyAlignment="1">
      <alignment horizontal="left" vertical="top" wrapText="1"/>
    </xf>
    <xf numFmtId="0" fontId="106" fillId="6" borderId="134" xfId="80" applyFont="1" applyFill="1" applyBorder="1" applyAlignment="1">
      <alignment horizontal="left" vertical="top" wrapText="1"/>
    </xf>
    <xf numFmtId="0" fontId="106" fillId="6" borderId="192" xfId="80" applyFont="1" applyFill="1" applyBorder="1" applyAlignment="1">
      <alignment horizontal="left" vertical="top" wrapText="1"/>
    </xf>
    <xf numFmtId="0" fontId="108" fillId="6" borderId="58" xfId="80" applyFont="1" applyFill="1" applyBorder="1" applyAlignment="1">
      <alignment horizontal="left" vertical="top" wrapText="1"/>
    </xf>
    <xf numFmtId="0" fontId="108" fillId="6" borderId="5" xfId="80" applyFont="1" applyFill="1" applyAlignment="1">
      <alignment horizontal="left" vertical="top" wrapText="1"/>
    </xf>
    <xf numFmtId="0" fontId="106" fillId="6" borderId="125" xfId="80" applyFont="1" applyFill="1" applyBorder="1" applyAlignment="1">
      <alignment horizontal="left" vertical="top" wrapText="1"/>
    </xf>
    <xf numFmtId="0" fontId="106" fillId="6" borderId="133" xfId="80" applyFont="1" applyFill="1" applyBorder="1" applyAlignment="1">
      <alignment horizontal="left" vertical="top" wrapText="1"/>
    </xf>
    <xf numFmtId="0" fontId="106" fillId="6" borderId="130" xfId="80" applyFont="1" applyFill="1" applyBorder="1" applyAlignment="1">
      <alignment horizontal="left" vertical="top" wrapText="1"/>
    </xf>
    <xf numFmtId="0" fontId="52" fillId="6" borderId="89" xfId="80" applyFont="1" applyFill="1" applyBorder="1" applyAlignment="1">
      <alignment horizontal="left" vertical="top" wrapText="1"/>
    </xf>
    <xf numFmtId="0" fontId="58" fillId="6" borderId="134" xfId="80" applyFont="1" applyFill="1" applyBorder="1" applyAlignment="1">
      <alignment horizontal="left" vertical="top" wrapText="1"/>
    </xf>
    <xf numFmtId="0" fontId="58" fillId="6" borderId="89" xfId="80" applyFont="1" applyFill="1" applyBorder="1" applyAlignment="1">
      <alignment horizontal="left" vertical="top" wrapText="1"/>
    </xf>
    <xf numFmtId="0" fontId="68" fillId="7" borderId="54" xfId="82" applyFont="1" applyFill="1" applyBorder="1" applyAlignment="1">
      <alignment wrapText="1"/>
    </xf>
    <xf numFmtId="0" fontId="113" fillId="0" borderId="5" xfId="82" applyFont="1" applyAlignment="1">
      <alignment wrapText="1"/>
    </xf>
    <xf numFmtId="0" fontId="67" fillId="0" borderId="165" xfId="82" applyFont="1" applyBorder="1" applyAlignment="1">
      <alignment horizontal="left" vertical="center" wrapText="1"/>
    </xf>
    <xf numFmtId="0" fontId="67" fillId="6" borderId="165" xfId="82" applyFont="1" applyFill="1" applyBorder="1" applyAlignment="1">
      <alignment horizontal="left" vertical="center" wrapText="1"/>
    </xf>
    <xf numFmtId="0" fontId="68" fillId="6" borderId="165" xfId="82" applyFont="1" applyFill="1" applyBorder="1" applyAlignment="1">
      <alignment horizontal="center" vertical="center" wrapText="1"/>
    </xf>
    <xf numFmtId="0" fontId="67" fillId="6" borderId="46" xfId="82" applyFont="1" applyFill="1" applyBorder="1" applyAlignment="1">
      <alignment horizontal="left" vertical="center" wrapText="1"/>
    </xf>
    <xf numFmtId="0" fontId="68" fillId="6" borderId="160" xfId="82" applyFont="1" applyFill="1" applyBorder="1" applyAlignment="1">
      <alignment horizontal="left" wrapText="1"/>
    </xf>
    <xf numFmtId="0" fontId="68" fillId="6" borderId="150" xfId="82" applyFont="1" applyFill="1" applyBorder="1" applyAlignment="1">
      <alignment horizontal="left" wrapText="1"/>
    </xf>
    <xf numFmtId="0" fontId="100" fillId="6" borderId="151" xfId="82" applyFont="1" applyFill="1" applyBorder="1" applyAlignment="1">
      <alignment horizontal="left" vertical="center" wrapText="1"/>
    </xf>
    <xf numFmtId="0" fontId="68" fillId="6" borderId="160" xfId="82" applyFont="1" applyFill="1" applyBorder="1" applyAlignment="1">
      <alignment horizontal="center" wrapText="1"/>
    </xf>
    <xf numFmtId="0" fontId="68" fillId="6" borderId="150" xfId="82" applyFont="1" applyFill="1" applyBorder="1" applyAlignment="1">
      <alignment horizontal="center" wrapText="1"/>
    </xf>
    <xf numFmtId="0" fontId="68" fillId="6" borderId="5" xfId="82" applyFont="1" applyFill="1" applyAlignment="1">
      <alignment horizontal="center" wrapText="1"/>
    </xf>
    <xf numFmtId="0" fontId="68" fillId="6" borderId="155" xfId="82" applyFont="1" applyFill="1" applyBorder="1" applyAlignment="1">
      <alignment horizontal="center" wrapText="1"/>
    </xf>
    <xf numFmtId="0" fontId="67" fillId="6" borderId="46" xfId="82" applyFont="1" applyFill="1" applyBorder="1" applyAlignment="1">
      <alignment horizontal="left" wrapText="1"/>
    </xf>
    <xf numFmtId="0" fontId="67" fillId="6" borderId="40" xfId="82" applyFont="1" applyFill="1" applyBorder="1" applyAlignment="1">
      <alignment horizontal="left" vertical="top" wrapText="1"/>
    </xf>
    <xf numFmtId="0" fontId="81" fillId="6" borderId="165" xfId="82" applyFont="1" applyFill="1" applyBorder="1" applyAlignment="1">
      <alignment horizontal="left" vertical="center" wrapText="1"/>
    </xf>
    <xf numFmtId="0" fontId="67" fillId="0" borderId="13" xfId="82" applyFont="1" applyBorder="1" applyAlignment="1">
      <alignment horizontal="left" wrapText="1"/>
    </xf>
    <xf numFmtId="0" fontId="67" fillId="0" borderId="46" xfId="82" applyFont="1" applyBorder="1" applyAlignment="1">
      <alignment horizontal="left" wrapText="1"/>
    </xf>
    <xf numFmtId="0" fontId="64" fillId="6" borderId="100" xfId="0" applyFont="1" applyFill="1" applyBorder="1" applyAlignment="1">
      <alignment vertical="center" wrapText="1"/>
    </xf>
    <xf numFmtId="0" fontId="64" fillId="6" borderId="5" xfId="0" applyFont="1" applyFill="1" applyBorder="1" applyAlignment="1">
      <alignment vertical="center" wrapText="1"/>
    </xf>
    <xf numFmtId="0" fontId="64" fillId="6" borderId="72" xfId="0" applyFont="1" applyFill="1" applyBorder="1" applyAlignment="1">
      <alignment vertical="center" wrapText="1"/>
    </xf>
    <xf numFmtId="0" fontId="64" fillId="6" borderId="20" xfId="0" applyFont="1" applyFill="1" applyBorder="1" applyAlignment="1">
      <alignment vertical="center" wrapText="1"/>
    </xf>
    <xf numFmtId="0" fontId="64" fillId="6" borderId="100" xfId="0" applyFont="1" applyFill="1" applyBorder="1" applyAlignment="1">
      <alignment horizontal="right" vertical="center" wrapText="1"/>
    </xf>
    <xf numFmtId="0" fontId="64" fillId="6" borderId="6" xfId="0" applyFont="1" applyFill="1" applyBorder="1" applyAlignment="1">
      <alignment vertical="center" wrapText="1"/>
    </xf>
    <xf numFmtId="0" fontId="64" fillId="6" borderId="5" xfId="0" applyFont="1" applyFill="1" applyBorder="1" applyAlignment="1">
      <alignment horizontal="right" vertical="center" wrapText="1"/>
    </xf>
    <xf numFmtId="0" fontId="64" fillId="6" borderId="6" xfId="0" applyFont="1" applyFill="1" applyBorder="1" applyAlignment="1">
      <alignment horizontal="center" vertical="center" wrapText="1"/>
    </xf>
    <xf numFmtId="0" fontId="64" fillId="6" borderId="20" xfId="0" applyFont="1" applyFill="1" applyBorder="1" applyAlignment="1">
      <alignment horizontal="left" vertical="center"/>
    </xf>
    <xf numFmtId="0" fontId="64" fillId="6" borderId="20" xfId="0" applyFont="1" applyFill="1" applyBorder="1" applyAlignment="1">
      <alignment horizontal="center" vertical="center" wrapText="1"/>
    </xf>
    <xf numFmtId="0" fontId="64" fillId="6" borderId="134" xfId="0" applyFont="1" applyFill="1" applyBorder="1" applyAlignment="1">
      <alignment horizontal="center" vertical="center" wrapText="1"/>
    </xf>
    <xf numFmtId="0" fontId="64" fillId="6" borderId="100" xfId="0" applyFont="1" applyFill="1" applyBorder="1" applyAlignment="1">
      <alignment horizontal="center" vertical="center" wrapText="1"/>
    </xf>
    <xf numFmtId="0" fontId="64" fillId="6" borderId="5" xfId="0" applyFont="1" applyFill="1" applyBorder="1" applyAlignment="1">
      <alignment horizontal="center" vertical="center" wrapText="1"/>
    </xf>
    <xf numFmtId="0" fontId="64" fillId="6" borderId="72" xfId="0" applyFont="1" applyFill="1" applyBorder="1" applyAlignment="1">
      <alignment horizontal="center" vertical="center" wrapText="1"/>
    </xf>
    <xf numFmtId="0" fontId="64" fillId="6" borderId="160" xfId="0" applyFont="1" applyFill="1" applyBorder="1" applyAlignment="1">
      <alignment vertical="center" wrapText="1"/>
    </xf>
    <xf numFmtId="0" fontId="64" fillId="6" borderId="150" xfId="0" applyFont="1" applyFill="1" applyBorder="1" applyAlignment="1">
      <alignment vertical="center" wrapText="1"/>
    </xf>
    <xf numFmtId="0" fontId="64" fillId="6" borderId="154" xfId="0" applyFont="1" applyFill="1" applyBorder="1" applyAlignment="1">
      <alignment vertical="center" wrapText="1"/>
    </xf>
    <xf numFmtId="0" fontId="64" fillId="6" borderId="3" xfId="0" applyFont="1" applyFill="1" applyBorder="1" applyAlignment="1">
      <alignment vertical="center" wrapText="1"/>
    </xf>
    <xf numFmtId="0" fontId="64" fillId="6" borderId="3" xfId="0" applyFont="1" applyFill="1" applyBorder="1" applyAlignment="1">
      <alignment horizontal="center" vertical="center" wrapText="1"/>
    </xf>
    <xf numFmtId="0" fontId="64" fillId="6" borderId="4" xfId="0" applyFont="1" applyFill="1" applyBorder="1" applyAlignment="1">
      <alignment horizontal="center" vertical="center" wrapText="1"/>
    </xf>
    <xf numFmtId="0" fontId="64" fillId="6" borderId="165" xfId="0" applyFont="1" applyFill="1" applyBorder="1" applyAlignment="1">
      <alignment vertical="center" wrapText="1"/>
    </xf>
    <xf numFmtId="0" fontId="64" fillId="6" borderId="161" xfId="0" applyFont="1" applyFill="1" applyBorder="1" applyAlignment="1">
      <alignment vertical="center" wrapText="1"/>
    </xf>
    <xf numFmtId="0" fontId="64" fillId="6" borderId="155" xfId="0" applyFont="1" applyFill="1" applyBorder="1" applyAlignment="1">
      <alignment vertical="center" wrapText="1"/>
    </xf>
    <xf numFmtId="0" fontId="64" fillId="6" borderId="158" xfId="0" applyFont="1" applyFill="1" applyBorder="1" applyAlignment="1">
      <alignment vertical="center" wrapText="1"/>
    </xf>
    <xf numFmtId="0" fontId="67" fillId="6" borderId="40" xfId="82" applyFont="1" applyFill="1" applyBorder="1" applyAlignment="1">
      <alignment horizontal="left" wrapText="1"/>
    </xf>
    <xf numFmtId="0" fontId="64" fillId="6" borderId="43" xfId="0" applyFont="1" applyFill="1" applyBorder="1" applyAlignment="1">
      <alignment horizontal="right" vertical="center" wrapText="1"/>
    </xf>
    <xf numFmtId="0" fontId="64" fillId="6" borderId="24" xfId="0" applyFont="1" applyFill="1" applyBorder="1" applyAlignment="1">
      <alignment horizontal="center" vertical="center" wrapText="1"/>
    </xf>
    <xf numFmtId="0" fontId="66" fillId="6" borderId="5" xfId="0" applyFont="1" applyFill="1" applyBorder="1" applyAlignment="1">
      <alignment horizontal="center" vertical="center" wrapText="1"/>
    </xf>
    <xf numFmtId="0" fontId="66" fillId="6" borderId="20" xfId="0" applyFont="1" applyFill="1" applyBorder="1" applyAlignment="1">
      <alignment horizontal="center" vertical="center" wrapText="1"/>
    </xf>
    <xf numFmtId="0" fontId="64" fillId="6" borderId="20" xfId="0" applyFont="1" applyFill="1" applyBorder="1" applyAlignment="1">
      <alignment horizontal="right" vertical="center" wrapText="1"/>
    </xf>
    <xf numFmtId="0" fontId="64" fillId="6" borderId="134" xfId="0" applyFont="1" applyFill="1" applyBorder="1" applyAlignment="1">
      <alignment vertical="center" wrapText="1"/>
    </xf>
    <xf numFmtId="0" fontId="64" fillId="6" borderId="5" xfId="0" applyFont="1" applyFill="1" applyBorder="1" applyAlignment="1">
      <alignment horizontal="left" vertical="center" wrapText="1"/>
    </xf>
    <xf numFmtId="0" fontId="64" fillId="6" borderId="72" xfId="0" applyFont="1" applyFill="1" applyBorder="1" applyAlignment="1">
      <alignment horizontal="left" vertical="center" wrapText="1"/>
    </xf>
    <xf numFmtId="9" fontId="64" fillId="6" borderId="13" xfId="0" applyNumberFormat="1" applyFont="1" applyFill="1" applyBorder="1" applyAlignment="1">
      <alignment horizontal="center" vertical="center" wrapText="1"/>
    </xf>
    <xf numFmtId="9" fontId="64" fillId="6" borderId="35" xfId="0" applyNumberFormat="1" applyFont="1" applyFill="1" applyBorder="1" applyAlignment="1">
      <alignment horizontal="center" vertical="center" wrapText="1"/>
    </xf>
    <xf numFmtId="0" fontId="64" fillId="6" borderId="35" xfId="0" applyFont="1" applyFill="1" applyBorder="1" applyAlignment="1">
      <alignment horizontal="center" vertical="center" wrapText="1"/>
    </xf>
    <xf numFmtId="0" fontId="64" fillId="6" borderId="130" xfId="0" applyFont="1" applyFill="1" applyBorder="1" applyAlignment="1">
      <alignment horizontal="center" vertical="center" wrapText="1"/>
    </xf>
    <xf numFmtId="0" fontId="64" fillId="6" borderId="13" xfId="0" applyFont="1" applyFill="1" applyBorder="1" applyAlignment="1">
      <alignment horizontal="center" vertical="center" wrapText="1"/>
    </xf>
    <xf numFmtId="0" fontId="64" fillId="6" borderId="46" xfId="0" applyFont="1" applyFill="1" applyBorder="1" applyAlignment="1">
      <alignment horizontal="center" vertical="center" wrapText="1"/>
    </xf>
    <xf numFmtId="0" fontId="64" fillId="6" borderId="2" xfId="0" applyFont="1" applyFill="1" applyBorder="1" applyAlignment="1">
      <alignment horizontal="center" vertical="center" wrapText="1"/>
    </xf>
    <xf numFmtId="9" fontId="64" fillId="6" borderId="20" xfId="0" applyNumberFormat="1" applyFont="1" applyFill="1" applyBorder="1" applyAlignment="1">
      <alignment vertical="center" wrapText="1"/>
    </xf>
    <xf numFmtId="0" fontId="64" fillId="6" borderId="2" xfId="0" applyFont="1" applyFill="1" applyBorder="1" applyAlignment="1">
      <alignment vertical="center" wrapText="1"/>
    </xf>
    <xf numFmtId="0" fontId="113" fillId="0" borderId="5" xfId="0" applyFont="1" applyBorder="1" applyAlignment="1">
      <alignment vertical="center" wrapText="1"/>
    </xf>
    <xf numFmtId="0" fontId="64" fillId="0" borderId="46" xfId="82" applyFont="1" applyBorder="1" applyAlignment="1">
      <alignment horizontal="left" wrapText="1"/>
    </xf>
    <xf numFmtId="0" fontId="64" fillId="0" borderId="46" xfId="82" applyFont="1" applyBorder="1" applyAlignment="1">
      <alignment wrapText="1"/>
    </xf>
    <xf numFmtId="0" fontId="70" fillId="0" borderId="46" xfId="82" applyFont="1" applyBorder="1" applyAlignment="1">
      <alignment horizontal="left" wrapText="1"/>
    </xf>
    <xf numFmtId="0" fontId="66" fillId="7" borderId="199" xfId="82" applyFont="1" applyFill="1" applyBorder="1" applyAlignment="1">
      <alignment horizontal="center" wrapText="1"/>
    </xf>
    <xf numFmtId="0" fontId="87" fillId="0" borderId="200" xfId="82" applyFont="1" applyBorder="1" applyAlignment="1">
      <alignment horizontal="left" wrapText="1"/>
    </xf>
    <xf numFmtId="0" fontId="68" fillId="7" borderId="4" xfId="82" applyFont="1" applyFill="1" applyBorder="1" applyAlignment="1">
      <alignment vertical="center" wrapText="1"/>
    </xf>
    <xf numFmtId="0" fontId="80" fillId="7" borderId="45" xfId="82" applyFont="1" applyFill="1" applyBorder="1" applyAlignment="1">
      <alignment wrapText="1"/>
    </xf>
    <xf numFmtId="0" fontId="80" fillId="7" borderId="24" xfId="82" applyFont="1" applyFill="1" applyBorder="1" applyAlignment="1">
      <alignment wrapText="1"/>
    </xf>
    <xf numFmtId="0" fontId="80" fillId="7" borderId="15" xfId="82" applyFont="1" applyFill="1" applyBorder="1" applyAlignment="1">
      <alignment wrapText="1"/>
    </xf>
    <xf numFmtId="0" fontId="78" fillId="0" borderId="5" xfId="82" applyFont="1" applyAlignment="1">
      <alignment wrapText="1"/>
    </xf>
    <xf numFmtId="0" fontId="122" fillId="0" borderId="5" xfId="82" applyFont="1" applyAlignment="1">
      <alignment wrapText="1"/>
    </xf>
    <xf numFmtId="0" fontId="67" fillId="0" borderId="4" xfId="82" applyFont="1" applyBorder="1" applyAlignment="1">
      <alignment horizontal="left" vertical="center" wrapText="1"/>
    </xf>
    <xf numFmtId="0" fontId="67" fillId="6" borderId="3" xfId="82" applyFont="1" applyFill="1" applyBorder="1" applyAlignment="1">
      <alignment horizontal="left" vertical="center" wrapText="1"/>
    </xf>
    <xf numFmtId="0" fontId="82" fillId="6" borderId="6" xfId="82" applyFont="1" applyFill="1" applyBorder="1" applyAlignment="1">
      <alignment horizontal="left" wrapText="1"/>
    </xf>
    <xf numFmtId="0" fontId="83" fillId="6" borderId="5" xfId="82" applyFont="1" applyFill="1" applyAlignment="1">
      <alignment horizontal="left" wrapText="1"/>
    </xf>
    <xf numFmtId="0" fontId="83" fillId="6" borderId="43" xfId="82" applyFont="1" applyFill="1" applyBorder="1" applyAlignment="1">
      <alignment horizontal="left" wrapText="1"/>
    </xf>
    <xf numFmtId="0" fontId="82" fillId="6" borderId="43" xfId="82" applyFont="1" applyFill="1" applyBorder="1" applyAlignment="1">
      <alignment horizontal="left" wrapText="1"/>
    </xf>
    <xf numFmtId="0" fontId="83" fillId="6" borderId="5" xfId="82" applyFont="1" applyFill="1" applyAlignment="1">
      <alignment horizontal="center" wrapText="1"/>
    </xf>
    <xf numFmtId="0" fontId="83" fillId="6" borderId="45" xfId="82" applyFont="1" applyFill="1" applyBorder="1" applyAlignment="1">
      <alignment horizontal="center" wrapText="1"/>
    </xf>
    <xf numFmtId="0" fontId="83" fillId="6" borderId="5" xfId="82" applyFont="1" applyFill="1" applyAlignment="1">
      <alignment wrapText="1"/>
    </xf>
    <xf numFmtId="0" fontId="83" fillId="6" borderId="43" xfId="82" applyFont="1" applyFill="1" applyBorder="1" applyAlignment="1">
      <alignment wrapText="1"/>
    </xf>
    <xf numFmtId="0" fontId="83" fillId="6" borderId="20" xfId="82" applyFont="1" applyFill="1" applyBorder="1" applyAlignment="1">
      <alignment horizontal="center" wrapText="1"/>
    </xf>
    <xf numFmtId="0" fontId="83" fillId="6" borderId="20" xfId="82" applyFont="1" applyFill="1" applyBorder="1" applyAlignment="1">
      <alignment wrapText="1"/>
    </xf>
    <xf numFmtId="0" fontId="83" fillId="6" borderId="2" xfId="82" applyFont="1" applyFill="1" applyBorder="1" applyAlignment="1">
      <alignment wrapText="1"/>
    </xf>
    <xf numFmtId="0" fontId="82" fillId="6" borderId="6" xfId="82" applyFont="1" applyFill="1" applyBorder="1" applyAlignment="1">
      <alignment horizontal="left" vertical="center" wrapText="1"/>
    </xf>
    <xf numFmtId="0" fontId="84" fillId="6" borderId="6" xfId="82" applyFont="1" applyFill="1" applyBorder="1" applyAlignment="1">
      <alignment horizontal="left" vertical="center" wrapText="1"/>
    </xf>
    <xf numFmtId="0" fontId="82" fillId="0" borderId="3" xfId="82" applyFont="1" applyBorder="1" applyAlignment="1">
      <alignment horizontal="left" wrapText="1"/>
    </xf>
    <xf numFmtId="0" fontId="82" fillId="0" borderId="6" xfId="82" applyFont="1" applyBorder="1" applyAlignment="1">
      <alignment horizontal="left" wrapText="1"/>
    </xf>
    <xf numFmtId="0" fontId="83" fillId="6" borderId="5" xfId="82" applyFont="1" applyFill="1" applyAlignment="1">
      <alignment horizontal="right" wrapText="1"/>
    </xf>
    <xf numFmtId="0" fontId="83" fillId="6" borderId="6" xfId="82" applyFont="1" applyFill="1" applyBorder="1" applyAlignment="1">
      <alignment wrapText="1"/>
    </xf>
    <xf numFmtId="0" fontId="83" fillId="6" borderId="6" xfId="82" applyFont="1" applyFill="1" applyBorder="1" applyAlignment="1">
      <alignment horizontal="center" wrapText="1"/>
    </xf>
    <xf numFmtId="0" fontId="83" fillId="6" borderId="2" xfId="82" applyFont="1" applyFill="1" applyBorder="1" applyAlignment="1">
      <alignment horizontal="center" wrapText="1"/>
    </xf>
    <xf numFmtId="0" fontId="68" fillId="6" borderId="5" xfId="82" applyFont="1" applyFill="1" applyAlignment="1">
      <alignment wrapText="1"/>
    </xf>
    <xf numFmtId="0" fontId="68" fillId="6" borderId="43" xfId="82" applyFont="1" applyFill="1" applyBorder="1" applyAlignment="1">
      <alignment wrapText="1"/>
    </xf>
    <xf numFmtId="0" fontId="68" fillId="6" borderId="5" xfId="82" applyFont="1" applyFill="1" applyAlignment="1">
      <alignment horizontal="right" wrapText="1"/>
    </xf>
    <xf numFmtId="0" fontId="68" fillId="6" borderId="3" xfId="82" applyFont="1" applyFill="1" applyBorder="1" applyAlignment="1">
      <alignment wrapText="1"/>
    </xf>
    <xf numFmtId="0" fontId="68" fillId="6" borderId="3" xfId="82" applyFont="1" applyFill="1" applyBorder="1" applyAlignment="1">
      <alignment horizontal="center" wrapText="1"/>
    </xf>
    <xf numFmtId="0" fontId="68" fillId="6" borderId="6" xfId="82" applyFont="1" applyFill="1" applyBorder="1" applyAlignment="1">
      <alignment wrapText="1"/>
    </xf>
    <xf numFmtId="0" fontId="68" fillId="6" borderId="20" xfId="82" applyFont="1" applyFill="1" applyBorder="1" applyAlignment="1">
      <alignment wrapText="1"/>
    </xf>
    <xf numFmtId="0" fontId="68" fillId="6" borderId="2" xfId="82" applyFont="1" applyFill="1" applyBorder="1" applyAlignment="1">
      <alignment wrapText="1"/>
    </xf>
    <xf numFmtId="0" fontId="67" fillId="6" borderId="1" xfId="82" applyFont="1" applyFill="1" applyBorder="1" applyAlignment="1">
      <alignment horizontal="left" wrapText="1"/>
    </xf>
    <xf numFmtId="0" fontId="68" fillId="6" borderId="43" xfId="82" applyFont="1" applyFill="1" applyBorder="1" applyAlignment="1">
      <alignment horizontal="center" wrapText="1"/>
    </xf>
    <xf numFmtId="0" fontId="68" fillId="6" borderId="43" xfId="82" applyFont="1" applyFill="1" applyBorder="1" applyAlignment="1">
      <alignment horizontal="right" wrapText="1"/>
    </xf>
    <xf numFmtId="0" fontId="68" fillId="0" borderId="24" xfId="82" applyFont="1" applyBorder="1" applyAlignment="1">
      <alignment horizontal="center" wrapText="1"/>
    </xf>
    <xf numFmtId="0" fontId="68" fillId="0" borderId="5" xfId="82" applyFont="1" applyAlignment="1">
      <alignment horizontal="center" wrapText="1"/>
    </xf>
    <xf numFmtId="0" fontId="68" fillId="0" borderId="5" xfId="82" applyFont="1" applyAlignment="1">
      <alignment horizontal="right" wrapText="1"/>
    </xf>
    <xf numFmtId="0" fontId="68" fillId="0" borderId="3" xfId="82" applyFont="1" applyBorder="1" applyAlignment="1">
      <alignment horizontal="center" wrapText="1"/>
    </xf>
    <xf numFmtId="0" fontId="67" fillId="6" borderId="6" xfId="82" applyFont="1" applyFill="1" applyBorder="1" applyAlignment="1">
      <alignment horizontal="left" wrapText="1"/>
    </xf>
    <xf numFmtId="0" fontId="68" fillId="6" borderId="20" xfId="82" applyFont="1" applyFill="1" applyBorder="1" applyAlignment="1">
      <alignment horizontal="center" wrapText="1"/>
    </xf>
    <xf numFmtId="0" fontId="68" fillId="6" borderId="2" xfId="82" applyFont="1" applyFill="1" applyBorder="1" applyAlignment="1">
      <alignment horizontal="center" wrapText="1"/>
    </xf>
    <xf numFmtId="0" fontId="81" fillId="6" borderId="5" xfId="82" applyFont="1" applyFill="1" applyAlignment="1">
      <alignment horizontal="center" wrapText="1"/>
    </xf>
    <xf numFmtId="0" fontId="81" fillId="6" borderId="20" xfId="82" applyFont="1" applyFill="1" applyBorder="1" applyAlignment="1">
      <alignment horizontal="center" wrapText="1"/>
    </xf>
    <xf numFmtId="0" fontId="68" fillId="6" borderId="20" xfId="82" applyFont="1" applyFill="1" applyBorder="1" applyAlignment="1">
      <alignment horizontal="right" wrapText="1"/>
    </xf>
    <xf numFmtId="0" fontId="68" fillId="6" borderId="5" xfId="82" applyFont="1" applyFill="1" applyAlignment="1">
      <alignment horizontal="left" wrapText="1"/>
    </xf>
    <xf numFmtId="0" fontId="68" fillId="6" borderId="43" xfId="82" applyFont="1" applyFill="1" applyBorder="1" applyAlignment="1">
      <alignment horizontal="left" wrapText="1"/>
    </xf>
    <xf numFmtId="0" fontId="68" fillId="6" borderId="13" xfId="82" applyFont="1" applyFill="1" applyBorder="1" applyAlignment="1">
      <alignment horizontal="center" wrapText="1"/>
    </xf>
    <xf numFmtId="0" fontId="68" fillId="6" borderId="24" xfId="82" applyFont="1" applyFill="1" applyBorder="1" applyAlignment="1">
      <alignment horizontal="center" wrapText="1"/>
    </xf>
    <xf numFmtId="0" fontId="68" fillId="6" borderId="35" xfId="82" applyFont="1" applyFill="1" applyBorder="1" applyAlignment="1">
      <alignment horizontal="center" wrapText="1"/>
    </xf>
    <xf numFmtId="0" fontId="68" fillId="6" borderId="121" xfId="82" applyFont="1" applyFill="1" applyBorder="1" applyAlignment="1">
      <alignment horizontal="center" wrapText="1"/>
    </xf>
    <xf numFmtId="0" fontId="68" fillId="6" borderId="46" xfId="82" applyFont="1" applyFill="1" applyBorder="1" applyAlignment="1">
      <alignment horizontal="center" wrapText="1"/>
    </xf>
    <xf numFmtId="0" fontId="68" fillId="6" borderId="5" xfId="82" applyFont="1" applyFill="1" applyAlignment="1">
      <alignment horizontal="center" vertical="top" wrapText="1"/>
    </xf>
    <xf numFmtId="0" fontId="68" fillId="6" borderId="20" xfId="82" applyFont="1" applyFill="1" applyBorder="1" applyAlignment="1">
      <alignment horizontal="center" vertical="top" wrapText="1"/>
    </xf>
    <xf numFmtId="0" fontId="67" fillId="6" borderId="6" xfId="82" applyFont="1" applyFill="1" applyBorder="1" applyAlignment="1">
      <alignment horizontal="left" vertical="center" wrapText="1"/>
    </xf>
    <xf numFmtId="0" fontId="67" fillId="0" borderId="6" xfId="82" applyFont="1" applyBorder="1" applyAlignment="1">
      <alignment horizontal="left" wrapText="1"/>
    </xf>
    <xf numFmtId="0" fontId="64" fillId="0" borderId="6" xfId="82" applyFont="1" applyBorder="1" applyAlignment="1">
      <alignment horizontal="left" wrapText="1"/>
    </xf>
    <xf numFmtId="0" fontId="64" fillId="0" borderId="6" xfId="82" applyFont="1" applyBorder="1" applyAlignment="1">
      <alignment wrapText="1"/>
    </xf>
    <xf numFmtId="0" fontId="70" fillId="0" borderId="6" xfId="82" applyFont="1" applyBorder="1" applyAlignment="1">
      <alignment horizontal="left" wrapText="1"/>
    </xf>
    <xf numFmtId="0" fontId="66" fillId="7" borderId="13" xfId="82" applyFont="1" applyFill="1" applyBorder="1" applyAlignment="1">
      <alignment horizontal="center" vertical="center" wrapText="1"/>
    </xf>
    <xf numFmtId="0" fontId="87" fillId="0" borderId="6" xfId="82" applyFont="1" applyBorder="1" applyAlignment="1">
      <alignment horizontal="left" wrapText="1"/>
    </xf>
    <xf numFmtId="0" fontId="122" fillId="0" borderId="5" xfId="82" applyFont="1" applyAlignment="1">
      <alignment vertical="center" wrapText="1"/>
    </xf>
    <xf numFmtId="0" fontId="113" fillId="0" borderId="5" xfId="82" applyFont="1" applyAlignment="1">
      <alignment vertical="center" wrapText="1"/>
    </xf>
    <xf numFmtId="0" fontId="60" fillId="0" borderId="38" xfId="167" applyFont="1" applyBorder="1" applyAlignment="1">
      <alignment horizontal="left" vertical="center" wrapText="1"/>
    </xf>
    <xf numFmtId="0" fontId="60" fillId="0" borderId="13" xfId="167" applyFont="1" applyBorder="1" applyAlignment="1">
      <alignment horizontal="left" vertical="center" wrapText="1"/>
    </xf>
    <xf numFmtId="0" fontId="60" fillId="0" borderId="46" xfId="167" applyFont="1" applyBorder="1" applyAlignment="1">
      <alignment horizontal="left" vertical="center" wrapText="1"/>
    </xf>
    <xf numFmtId="0" fontId="60" fillId="0" borderId="40" xfId="167" applyFont="1" applyBorder="1" applyAlignment="1">
      <alignment horizontal="left" vertical="center" wrapText="1"/>
    </xf>
    <xf numFmtId="0" fontId="58" fillId="0" borderId="46" xfId="167" applyFont="1" applyBorder="1" applyAlignment="1">
      <alignment horizontal="left" vertical="center" wrapText="1"/>
    </xf>
    <xf numFmtId="0" fontId="58" fillId="0" borderId="46" xfId="167" applyFont="1" applyBorder="1" applyAlignment="1">
      <alignment vertical="center" wrapText="1"/>
    </xf>
    <xf numFmtId="0" fontId="63" fillId="0" borderId="46" xfId="167" applyFont="1" applyBorder="1" applyAlignment="1">
      <alignment horizontal="left" vertical="center" wrapText="1"/>
    </xf>
    <xf numFmtId="0" fontId="59" fillId="0" borderId="46" xfId="167" applyFont="1" applyBorder="1" applyAlignment="1">
      <alignment horizontal="left" vertical="center" wrapText="1"/>
    </xf>
    <xf numFmtId="0" fontId="68" fillId="7" borderId="38" xfId="79" applyFont="1" applyFill="1" applyBorder="1" applyAlignment="1">
      <alignment horizontal="left" vertical="top" wrapText="1"/>
    </xf>
    <xf numFmtId="0" fontId="80" fillId="7" borderId="55" xfId="79" applyFont="1" applyFill="1" applyBorder="1" applyAlignment="1">
      <alignment horizontal="left" vertical="top" wrapText="1"/>
    </xf>
    <xf numFmtId="0" fontId="80" fillId="7" borderId="56" xfId="79" applyFont="1" applyFill="1" applyBorder="1" applyAlignment="1">
      <alignment horizontal="left" vertical="top" wrapText="1"/>
    </xf>
    <xf numFmtId="0" fontId="113" fillId="0" borderId="5" xfId="79" applyFont="1" applyAlignment="1">
      <alignment horizontal="left" vertical="top"/>
    </xf>
    <xf numFmtId="0" fontId="100" fillId="0" borderId="191" xfId="79" applyFont="1" applyBorder="1" applyAlignment="1">
      <alignment horizontal="left" vertical="top" wrapText="1"/>
    </xf>
    <xf numFmtId="0" fontId="100" fillId="6" borderId="202" xfId="79" applyFont="1" applyFill="1" applyBorder="1" applyAlignment="1">
      <alignment horizontal="left" vertical="top" wrapText="1"/>
    </xf>
    <xf numFmtId="0" fontId="100" fillId="6" borderId="193" xfId="79" applyFont="1" applyFill="1" applyBorder="1" applyAlignment="1">
      <alignment horizontal="left" vertical="top" wrapText="1"/>
    </xf>
    <xf numFmtId="0" fontId="68" fillId="6" borderId="20" xfId="79" applyFont="1" applyFill="1" applyBorder="1" applyAlignment="1">
      <alignment horizontal="left" vertical="top" wrapText="1"/>
    </xf>
    <xf numFmtId="0" fontId="68" fillId="6" borderId="2" xfId="79" applyFont="1" applyFill="1" applyBorder="1" applyAlignment="1">
      <alignment horizontal="left" vertical="top" wrapText="1"/>
    </xf>
    <xf numFmtId="0" fontId="68" fillId="6" borderId="5" xfId="79" applyFont="1" applyFill="1" applyAlignment="1">
      <alignment horizontal="left" vertical="top" wrapText="1"/>
    </xf>
    <xf numFmtId="0" fontId="68" fillId="6" borderId="43" xfId="79" applyFont="1" applyFill="1" applyBorder="1" applyAlignment="1">
      <alignment horizontal="left" vertical="top" wrapText="1"/>
    </xf>
    <xf numFmtId="0" fontId="100" fillId="6" borderId="43" xfId="79" applyFont="1" applyFill="1" applyBorder="1" applyAlignment="1">
      <alignment horizontal="left" vertical="top" wrapText="1"/>
    </xf>
    <xf numFmtId="0" fontId="68" fillId="6" borderId="45" xfId="79" applyFont="1" applyFill="1" applyBorder="1" applyAlignment="1">
      <alignment horizontal="left" vertical="top" wrapText="1"/>
    </xf>
    <xf numFmtId="0" fontId="68" fillId="6" borderId="72" xfId="79" applyFont="1" applyFill="1" applyBorder="1" applyAlignment="1">
      <alignment horizontal="left" vertical="top" wrapText="1"/>
    </xf>
    <xf numFmtId="0" fontId="68" fillId="6" borderId="134" xfId="79" applyFont="1" applyFill="1" applyBorder="1" applyAlignment="1">
      <alignment horizontal="left" vertical="top" wrapText="1"/>
    </xf>
    <xf numFmtId="0" fontId="81" fillId="6" borderId="6" xfId="79" applyFont="1" applyFill="1" applyBorder="1" applyAlignment="1">
      <alignment horizontal="left" vertical="top" wrapText="1"/>
    </xf>
    <xf numFmtId="0" fontId="100" fillId="0" borderId="202" xfId="79" applyFont="1" applyBorder="1" applyAlignment="1">
      <alignment horizontal="left" vertical="top" wrapText="1"/>
    </xf>
    <xf numFmtId="0" fontId="100" fillId="0" borderId="193" xfId="79" applyFont="1" applyBorder="1" applyAlignment="1">
      <alignment horizontal="left" vertical="top" wrapText="1"/>
    </xf>
    <xf numFmtId="0" fontId="68" fillId="6" borderId="6" xfId="79" applyFont="1" applyFill="1" applyBorder="1" applyAlignment="1">
      <alignment horizontal="left" vertical="top" wrapText="1"/>
    </xf>
    <xf numFmtId="0" fontId="68" fillId="6" borderId="3" xfId="79" applyFont="1" applyFill="1" applyBorder="1" applyAlignment="1">
      <alignment horizontal="left" vertical="top" wrapText="1"/>
    </xf>
    <xf numFmtId="0" fontId="100" fillId="6" borderId="192" xfId="79" applyFont="1" applyFill="1" applyBorder="1" applyAlignment="1">
      <alignment horizontal="left" vertical="top" wrapText="1"/>
    </xf>
    <xf numFmtId="0" fontId="68" fillId="6" borderId="24" xfId="79" applyFont="1" applyFill="1" applyBorder="1" applyAlignment="1">
      <alignment horizontal="left" vertical="top" wrapText="1"/>
    </xf>
    <xf numFmtId="14" fontId="68" fillId="6" borderId="3" xfId="79" applyNumberFormat="1" applyFont="1" applyFill="1" applyBorder="1" applyAlignment="1">
      <alignment horizontal="left" vertical="top" wrapText="1"/>
    </xf>
    <xf numFmtId="0" fontId="81" fillId="6" borderId="5" xfId="79" applyFont="1" applyFill="1" applyAlignment="1">
      <alignment vertical="top" wrapText="1"/>
    </xf>
    <xf numFmtId="0" fontId="68" fillId="6" borderId="5" xfId="79" applyFont="1" applyFill="1" applyAlignment="1">
      <alignment vertical="top" wrapText="1"/>
    </xf>
    <xf numFmtId="0" fontId="68" fillId="6" borderId="72" xfId="79" applyFont="1" applyFill="1" applyBorder="1" applyAlignment="1">
      <alignment vertical="top" wrapText="1"/>
    </xf>
    <xf numFmtId="0" fontId="68" fillId="6" borderId="3" xfId="79" applyFont="1" applyFill="1" applyBorder="1" applyAlignment="1">
      <alignment vertical="top" wrapText="1"/>
    </xf>
    <xf numFmtId="0" fontId="68" fillId="6" borderId="20" xfId="79" applyFont="1" applyFill="1" applyBorder="1" applyAlignment="1">
      <alignment vertical="top" wrapText="1"/>
    </xf>
    <xf numFmtId="0" fontId="81" fillId="6" borderId="20" xfId="79" applyFont="1" applyFill="1" applyBorder="1" applyAlignment="1">
      <alignment vertical="top" wrapText="1"/>
    </xf>
    <xf numFmtId="0" fontId="68" fillId="6" borderId="134" xfId="79" applyFont="1" applyFill="1" applyBorder="1" applyAlignment="1">
      <alignment vertical="top" wrapText="1"/>
    </xf>
    <xf numFmtId="0" fontId="68" fillId="6" borderId="13" xfId="79" applyFont="1" applyFill="1" applyBorder="1" applyAlignment="1">
      <alignment vertical="top" wrapText="1"/>
    </xf>
    <xf numFmtId="0" fontId="68" fillId="6" borderId="24" xfId="79" applyFont="1" applyFill="1" applyBorder="1" applyAlignment="1">
      <alignment vertical="top" wrapText="1"/>
    </xf>
    <xf numFmtId="0" fontId="68" fillId="6" borderId="130" xfId="79" applyFont="1" applyFill="1" applyBorder="1" applyAlignment="1">
      <alignment vertical="top" wrapText="1"/>
    </xf>
    <xf numFmtId="0" fontId="68" fillId="6" borderId="35" xfId="79" applyFont="1" applyFill="1" applyBorder="1" applyAlignment="1">
      <alignment vertical="top" wrapText="1"/>
    </xf>
    <xf numFmtId="0" fontId="68" fillId="6" borderId="46" xfId="79" applyFont="1" applyFill="1" applyBorder="1" applyAlignment="1">
      <alignment vertical="top" wrapText="1"/>
    </xf>
    <xf numFmtId="0" fontId="68" fillId="6" borderId="2" xfId="79" applyFont="1" applyFill="1" applyBorder="1" applyAlignment="1">
      <alignment vertical="top" wrapText="1"/>
    </xf>
    <xf numFmtId="0" fontId="100" fillId="6" borderId="193" xfId="79" applyFont="1" applyFill="1" applyBorder="1" applyAlignment="1">
      <alignment vertical="top" wrapText="1"/>
    </xf>
    <xf numFmtId="0" fontId="100" fillId="0" borderId="193" xfId="79" applyFont="1" applyBorder="1" applyAlignment="1">
      <alignment vertical="top" wrapText="1"/>
    </xf>
    <xf numFmtId="0" fontId="68" fillId="0" borderId="193" xfId="79" applyFont="1" applyBorder="1" applyAlignment="1">
      <alignment vertical="top" wrapText="1"/>
    </xf>
    <xf numFmtId="0" fontId="87" fillId="0" borderId="193" xfId="79" applyFont="1" applyBorder="1" applyAlignment="1">
      <alignment vertical="top" wrapText="1"/>
    </xf>
    <xf numFmtId="0" fontId="87" fillId="0" borderId="203" xfId="79" applyFont="1" applyBorder="1" applyAlignment="1">
      <alignment vertical="top" wrapText="1"/>
    </xf>
    <xf numFmtId="0" fontId="60" fillId="0" borderId="38" xfId="160" applyFont="1" applyBorder="1" applyAlignment="1">
      <alignment horizontal="left" wrapText="1"/>
    </xf>
    <xf numFmtId="0" fontId="60" fillId="6" borderId="13" xfId="160" applyFont="1" applyFill="1" applyBorder="1" applyAlignment="1">
      <alignment horizontal="left" wrapText="1"/>
    </xf>
    <xf numFmtId="0" fontId="60" fillId="6" borderId="46" xfId="160" applyFont="1" applyFill="1" applyBorder="1" applyAlignment="1">
      <alignment horizontal="left" wrapText="1"/>
    </xf>
    <xf numFmtId="0" fontId="60" fillId="0" borderId="13" xfId="160" applyFont="1" applyBorder="1" applyAlignment="1">
      <alignment horizontal="left" wrapText="1"/>
    </xf>
    <xf numFmtId="0" fontId="60" fillId="0" borderId="46" xfId="160" applyFont="1" applyBorder="1" applyAlignment="1">
      <alignment horizontal="left" wrapText="1"/>
    </xf>
    <xf numFmtId="0" fontId="60" fillId="6" borderId="40" xfId="160" applyFont="1" applyFill="1" applyBorder="1" applyAlignment="1">
      <alignment horizontal="left" wrapText="1"/>
    </xf>
    <xf numFmtId="0" fontId="58" fillId="0" borderId="46" xfId="160" applyFont="1" applyBorder="1" applyAlignment="1">
      <alignment horizontal="left" wrapText="1"/>
    </xf>
    <xf numFmtId="0" fontId="58" fillId="0" borderId="46" xfId="160" applyFont="1" applyBorder="1" applyAlignment="1">
      <alignment wrapText="1"/>
    </xf>
    <xf numFmtId="0" fontId="63" fillId="0" borderId="46" xfId="160" applyFont="1" applyBorder="1" applyAlignment="1">
      <alignment horizontal="left" wrapText="1"/>
    </xf>
    <xf numFmtId="0" fontId="59" fillId="0" borderId="46" xfId="160" applyFont="1" applyBorder="1" applyAlignment="1">
      <alignment horizontal="left" wrapText="1"/>
    </xf>
    <xf numFmtId="0" fontId="52" fillId="0" borderId="89" xfId="160" applyFont="1" applyBorder="1" applyAlignment="1">
      <alignment wrapText="1"/>
    </xf>
    <xf numFmtId="0" fontId="52" fillId="0" borderId="58" xfId="160" applyFont="1" applyBorder="1" applyAlignment="1">
      <alignment wrapText="1"/>
    </xf>
    <xf numFmtId="0" fontId="52" fillId="0" borderId="72" xfId="160" applyFont="1" applyBorder="1" applyAlignment="1">
      <alignment wrapText="1"/>
    </xf>
    <xf numFmtId="0" fontId="52" fillId="0" borderId="134" xfId="160" applyFont="1" applyBorder="1" applyAlignment="1">
      <alignment wrapText="1"/>
    </xf>
    <xf numFmtId="0" fontId="52" fillId="0" borderId="192" xfId="160" applyFont="1" applyBorder="1" applyAlignment="1">
      <alignment wrapText="1"/>
    </xf>
    <xf numFmtId="0" fontId="54" fillId="0" borderId="58" xfId="160" applyFont="1" applyBorder="1" applyAlignment="1">
      <alignment wrapText="1"/>
    </xf>
    <xf numFmtId="0" fontId="52" fillId="0" borderId="130" xfId="160" applyFont="1" applyBorder="1" applyAlignment="1">
      <alignment wrapText="1"/>
    </xf>
    <xf numFmtId="0" fontId="52" fillId="0" borderId="89" xfId="160" applyFont="1" applyBorder="1" applyAlignment="1">
      <alignment horizontal="center" wrapText="1"/>
    </xf>
    <xf numFmtId="0" fontId="52" fillId="0" borderId="134" xfId="160" applyFont="1" applyBorder="1" applyAlignment="1">
      <alignment horizontal="center" wrapText="1"/>
    </xf>
    <xf numFmtId="14" fontId="52" fillId="0" borderId="89" xfId="160" applyNumberFormat="1" applyFont="1" applyBorder="1" applyAlignment="1">
      <alignment horizontal="center" wrapText="1"/>
    </xf>
    <xf numFmtId="0" fontId="68" fillId="8" borderId="4" xfId="80" applyFont="1" applyFill="1" applyBorder="1" applyAlignment="1">
      <alignment wrapText="1"/>
    </xf>
    <xf numFmtId="0" fontId="80" fillId="8" borderId="45" xfId="80" applyFont="1" applyFill="1" applyBorder="1" applyAlignment="1">
      <alignment horizontal="left" wrapText="1"/>
    </xf>
    <xf numFmtId="0" fontId="80" fillId="8" borderId="45" xfId="80" applyFont="1" applyFill="1" applyBorder="1" applyAlignment="1">
      <alignment wrapText="1"/>
    </xf>
    <xf numFmtId="0" fontId="80" fillId="8" borderId="15" xfId="80" applyFont="1" applyFill="1" applyBorder="1" applyAlignment="1">
      <alignment wrapText="1"/>
    </xf>
    <xf numFmtId="0" fontId="113" fillId="0" borderId="5" xfId="80" applyFont="1" applyAlignment="1">
      <alignment wrapText="1"/>
    </xf>
    <xf numFmtId="0" fontId="66" fillId="8" borderId="13" xfId="80" applyFont="1" applyFill="1" applyBorder="1" applyAlignment="1">
      <alignment horizontal="center" wrapText="1"/>
    </xf>
    <xf numFmtId="0" fontId="67" fillId="0" borderId="38" xfId="80" applyFont="1" applyBorder="1" applyAlignment="1">
      <alignment horizontal="left" wrapText="1"/>
    </xf>
    <xf numFmtId="0" fontId="67" fillId="6" borderId="13" xfId="80" applyFont="1" applyFill="1" applyBorder="1" applyAlignment="1">
      <alignment horizontal="left" wrapText="1"/>
    </xf>
    <xf numFmtId="0" fontId="67" fillId="6" borderId="46" xfId="80" applyFont="1" applyFill="1" applyBorder="1" applyAlignment="1">
      <alignment horizontal="left" wrapText="1"/>
    </xf>
    <xf numFmtId="0" fontId="67" fillId="0" borderId="13" xfId="80" applyFont="1" applyBorder="1" applyAlignment="1">
      <alignment horizontal="left" wrapText="1"/>
    </xf>
    <xf numFmtId="0" fontId="67" fillId="0" borderId="46" xfId="80" applyFont="1" applyBorder="1" applyAlignment="1">
      <alignment horizontal="left" wrapText="1"/>
    </xf>
    <xf numFmtId="0" fontId="67" fillId="6" borderId="40" xfId="80" applyFont="1" applyFill="1" applyBorder="1" applyAlignment="1">
      <alignment horizontal="left" wrapText="1"/>
    </xf>
    <xf numFmtId="0" fontId="64" fillId="0" borderId="46" xfId="80" applyFont="1" applyBorder="1" applyAlignment="1">
      <alignment horizontal="left" wrapText="1"/>
    </xf>
    <xf numFmtId="0" fontId="64" fillId="0" borderId="46" xfId="80" applyFont="1" applyBorder="1" applyAlignment="1">
      <alignment wrapText="1"/>
    </xf>
    <xf numFmtId="0" fontId="70" fillId="0" borderId="46" xfId="80" applyFont="1" applyBorder="1" applyAlignment="1">
      <alignment horizontal="left" wrapText="1"/>
    </xf>
    <xf numFmtId="0" fontId="87" fillId="0" borderId="46" xfId="80" applyFont="1" applyBorder="1" applyAlignment="1">
      <alignment horizontal="left" wrapText="1"/>
    </xf>
    <xf numFmtId="0" fontId="64" fillId="0" borderId="129" xfId="80" applyFont="1" applyBorder="1" applyAlignment="1">
      <alignment horizontal="left" vertical="center" wrapText="1"/>
    </xf>
    <xf numFmtId="0" fontId="64" fillId="0" borderId="125" xfId="80" applyFont="1" applyBorder="1" applyAlignment="1">
      <alignment horizontal="center"/>
    </xf>
    <xf numFmtId="0" fontId="64" fillId="0" borderId="133" xfId="80" applyFont="1" applyBorder="1"/>
    <xf numFmtId="0" fontId="64" fillId="0" borderId="72" xfId="80" applyFont="1" applyBorder="1"/>
    <xf numFmtId="0" fontId="64" fillId="0" borderId="134" xfId="80" applyFont="1" applyBorder="1"/>
    <xf numFmtId="0" fontId="64" fillId="0" borderId="125" xfId="80" applyFont="1" applyBorder="1" applyAlignment="1">
      <alignment vertical="center"/>
    </xf>
    <xf numFmtId="0" fontId="64" fillId="0" borderId="133" xfId="80" applyFont="1" applyBorder="1" applyAlignment="1">
      <alignment vertical="center" wrapText="1"/>
    </xf>
    <xf numFmtId="0" fontId="64" fillId="0" borderId="58" xfId="80" applyFont="1" applyBorder="1" applyAlignment="1">
      <alignment vertical="center"/>
    </xf>
    <xf numFmtId="0" fontId="64" fillId="0" borderId="72" xfId="80" applyFont="1" applyBorder="1" applyAlignment="1">
      <alignment vertical="center" wrapText="1"/>
    </xf>
    <xf numFmtId="0" fontId="64" fillId="0" borderId="58" xfId="80" applyFont="1" applyBorder="1" applyAlignment="1">
      <alignment horizontal="right" vertical="center" wrapText="1"/>
    </xf>
    <xf numFmtId="0" fontId="64" fillId="0" borderId="134" xfId="80" applyFont="1" applyBorder="1" applyAlignment="1">
      <alignment horizontal="center"/>
    </xf>
    <xf numFmtId="0" fontId="64" fillId="0" borderId="89" xfId="80" applyFont="1" applyBorder="1" applyAlignment="1">
      <alignment horizontal="center" vertical="center" wrapText="1"/>
    </xf>
    <xf numFmtId="0" fontId="64" fillId="0" borderId="134" xfId="80" applyFont="1" applyBorder="1" applyAlignment="1">
      <alignment horizontal="center" vertical="center" wrapText="1"/>
    </xf>
    <xf numFmtId="0" fontId="64" fillId="0" borderId="125" xfId="80" applyFont="1" applyBorder="1" applyAlignment="1">
      <alignment vertical="center" wrapText="1"/>
    </xf>
    <xf numFmtId="0" fontId="64" fillId="0" borderId="89" xfId="80" applyFont="1" applyBorder="1" applyAlignment="1">
      <alignment vertical="center" wrapText="1"/>
    </xf>
    <xf numFmtId="0" fontId="64" fillId="0" borderId="125" xfId="80" applyFont="1" applyBorder="1" applyAlignment="1">
      <alignment horizontal="center" vertical="center" wrapText="1"/>
    </xf>
    <xf numFmtId="0" fontId="64" fillId="0" borderId="133" xfId="80" applyFont="1" applyBorder="1" applyAlignment="1">
      <alignment horizontal="center" vertical="center" wrapText="1"/>
    </xf>
    <xf numFmtId="0" fontId="64" fillId="0" borderId="192" xfId="80" applyFont="1" applyBorder="1" applyAlignment="1">
      <alignment horizontal="right" vertical="center" wrapText="1"/>
    </xf>
    <xf numFmtId="0" fontId="64" fillId="0" borderId="72" xfId="80" applyFont="1" applyBorder="1" applyAlignment="1">
      <alignment horizontal="center" vertical="center" wrapText="1"/>
    </xf>
    <xf numFmtId="49" fontId="66" fillId="0" borderId="125" xfId="80" applyNumberFormat="1" applyFont="1" applyBorder="1" applyAlignment="1">
      <alignment horizontal="center" vertical="center"/>
    </xf>
    <xf numFmtId="0" fontId="64" fillId="0" borderId="58" xfId="80" applyFont="1" applyBorder="1" applyAlignment="1">
      <alignment horizontal="center" vertical="center" wrapText="1"/>
    </xf>
    <xf numFmtId="0" fontId="64" fillId="0" borderId="125" xfId="80" applyFont="1" applyBorder="1" applyAlignment="1">
      <alignment horizontal="left" vertical="center" wrapText="1"/>
    </xf>
    <xf numFmtId="0" fontId="64" fillId="0" borderId="133" xfId="80" applyFont="1" applyBorder="1" applyAlignment="1">
      <alignment horizontal="left" vertical="center" wrapText="1"/>
    </xf>
    <xf numFmtId="0" fontId="64" fillId="0" borderId="72" xfId="80" applyFont="1" applyBorder="1" applyAlignment="1">
      <alignment horizontal="left" vertical="center" wrapText="1"/>
    </xf>
    <xf numFmtId="0" fontId="64" fillId="0" borderId="130" xfId="80" applyFont="1" applyBorder="1" applyAlignment="1">
      <alignment horizontal="center" vertical="center" wrapText="1"/>
    </xf>
    <xf numFmtId="0" fontId="64" fillId="0" borderId="89" xfId="80" applyFont="1" applyBorder="1" applyAlignment="1">
      <alignment horizontal="right" vertical="center" wrapText="1"/>
    </xf>
    <xf numFmtId="0" fontId="64" fillId="0" borderId="58" xfId="80" applyFont="1" applyBorder="1"/>
    <xf numFmtId="0" fontId="64" fillId="0" borderId="89" xfId="80" applyFont="1" applyBorder="1"/>
    <xf numFmtId="0" fontId="52" fillId="0" borderId="20" xfId="160" applyFont="1" applyBorder="1" applyAlignment="1">
      <alignment horizontal="left" wrapText="1"/>
    </xf>
    <xf numFmtId="0" fontId="60" fillId="0" borderId="40" xfId="160" applyFont="1" applyBorder="1" applyAlignment="1">
      <alignment horizontal="left" wrapText="1"/>
    </xf>
    <xf numFmtId="0" fontId="52" fillId="0" borderId="127" xfId="160" applyFont="1" applyBorder="1" applyAlignment="1">
      <alignment wrapText="1"/>
    </xf>
    <xf numFmtId="0" fontId="52" fillId="0" borderId="128" xfId="160" applyFont="1" applyBorder="1" applyAlignment="1">
      <alignment wrapText="1"/>
    </xf>
    <xf numFmtId="0" fontId="52" fillId="0" borderId="89" xfId="160" applyFont="1" applyBorder="1" applyAlignment="1">
      <alignment horizontal="left" wrapText="1"/>
    </xf>
    <xf numFmtId="0" fontId="52" fillId="0" borderId="134" xfId="160" applyFont="1" applyBorder="1" applyAlignment="1">
      <alignment horizontal="left" wrapText="1"/>
    </xf>
    <xf numFmtId="0" fontId="60" fillId="6" borderId="13" xfId="58" applyFont="1" applyFill="1" applyBorder="1" applyAlignment="1">
      <alignment horizontal="left" wrapText="1"/>
    </xf>
    <xf numFmtId="0" fontId="60" fillId="6" borderId="46" xfId="58" applyFont="1" applyFill="1" applyBorder="1" applyAlignment="1">
      <alignment horizontal="left" wrapText="1"/>
    </xf>
    <xf numFmtId="0" fontId="60" fillId="6" borderId="40" xfId="58" applyFont="1" applyFill="1" applyBorder="1" applyAlignment="1">
      <alignment horizontal="left" wrapText="1"/>
    </xf>
    <xf numFmtId="0" fontId="58" fillId="6" borderId="89" xfId="58" applyFont="1" applyFill="1" applyBorder="1" applyAlignment="1">
      <alignment horizontal="left" vertical="center" wrapText="1"/>
    </xf>
    <xf numFmtId="0" fontId="58" fillId="6" borderId="134" xfId="58" applyFont="1" applyFill="1" applyBorder="1" applyAlignment="1">
      <alignment horizontal="left" vertical="center" wrapText="1"/>
    </xf>
    <xf numFmtId="0" fontId="58" fillId="6" borderId="5" xfId="58" applyFont="1" applyFill="1" applyAlignment="1">
      <alignment horizontal="left" vertical="center" wrapText="1"/>
    </xf>
    <xf numFmtId="0" fontId="58" fillId="6" borderId="58" xfId="58" applyFont="1" applyFill="1" applyBorder="1" applyAlignment="1">
      <alignment horizontal="center" vertical="center" wrapText="1"/>
    </xf>
    <xf numFmtId="0" fontId="58" fillId="6" borderId="5" xfId="58" applyFont="1" applyFill="1" applyAlignment="1">
      <alignment horizontal="center" vertical="center" wrapText="1"/>
    </xf>
    <xf numFmtId="0" fontId="58" fillId="6" borderId="5" xfId="58" applyFont="1" applyFill="1" applyAlignment="1">
      <alignment vertical="center" wrapText="1"/>
    </xf>
    <xf numFmtId="0" fontId="58" fillId="6" borderId="72" xfId="58" applyFont="1" applyFill="1" applyBorder="1" applyAlignment="1">
      <alignment vertical="center" wrapText="1"/>
    </xf>
    <xf numFmtId="0" fontId="58" fillId="6" borderId="134" xfId="58" applyFont="1" applyFill="1" applyBorder="1" applyAlignment="1">
      <alignment vertical="center" wrapText="1"/>
    </xf>
    <xf numFmtId="0" fontId="58" fillId="6" borderId="58" xfId="58" applyFont="1" applyFill="1" applyBorder="1" applyAlignment="1">
      <alignment vertical="center" wrapText="1"/>
    </xf>
    <xf numFmtId="0" fontId="58" fillId="6" borderId="58" xfId="58" applyFont="1" applyFill="1" applyBorder="1" applyAlignment="1">
      <alignment horizontal="right" vertical="center" wrapText="1"/>
    </xf>
    <xf numFmtId="0" fontId="58" fillId="6" borderId="5" xfId="58" applyFont="1" applyFill="1" applyAlignment="1">
      <alignment horizontal="right" vertical="center" wrapText="1"/>
    </xf>
    <xf numFmtId="0" fontId="58" fillId="6" borderId="134" xfId="58" applyFont="1" applyFill="1" applyBorder="1" applyAlignment="1">
      <alignment horizontal="center" vertical="center" wrapText="1"/>
    </xf>
    <xf numFmtId="0" fontId="58" fillId="6" borderId="89" xfId="58" applyFont="1" applyFill="1" applyBorder="1" applyAlignment="1">
      <alignment horizontal="center" vertical="center" wrapText="1"/>
    </xf>
    <xf numFmtId="0" fontId="58" fillId="6" borderId="89" xfId="58" applyFont="1" applyFill="1" applyBorder="1" applyAlignment="1">
      <alignment vertical="center" wrapText="1"/>
    </xf>
    <xf numFmtId="0" fontId="58" fillId="6" borderId="72" xfId="58" applyFont="1" applyFill="1" applyBorder="1" applyAlignment="1">
      <alignment horizontal="center" vertical="center" wrapText="1"/>
    </xf>
    <xf numFmtId="0" fontId="58" fillId="6" borderId="192" xfId="58" applyFont="1" applyFill="1" applyBorder="1" applyAlignment="1">
      <alignment horizontal="right" vertical="center" wrapText="1"/>
    </xf>
    <xf numFmtId="0" fontId="61" fillId="6" borderId="58" xfId="58" applyFont="1" applyFill="1" applyBorder="1" applyAlignment="1">
      <alignment horizontal="center" vertical="center" wrapText="1"/>
    </xf>
    <xf numFmtId="0" fontId="61" fillId="6" borderId="5" xfId="58" applyFont="1" applyFill="1" applyAlignment="1">
      <alignment horizontal="center" vertical="center" wrapText="1"/>
    </xf>
    <xf numFmtId="0" fontId="58" fillId="6" borderId="58" xfId="58" applyFont="1" applyFill="1" applyBorder="1" applyAlignment="1">
      <alignment horizontal="left" vertical="center" wrapText="1"/>
    </xf>
    <xf numFmtId="0" fontId="58" fillId="6" borderId="72" xfId="58" applyFont="1" applyFill="1" applyBorder="1" applyAlignment="1">
      <alignment horizontal="left" vertical="center" wrapText="1"/>
    </xf>
    <xf numFmtId="0" fontId="58" fillId="6" borderId="130" xfId="58" applyFont="1" applyFill="1" applyBorder="1" applyAlignment="1">
      <alignment horizontal="center" vertical="center" wrapText="1"/>
    </xf>
    <xf numFmtId="0" fontId="58" fillId="6" borderId="89" xfId="58" applyFont="1" applyFill="1" applyBorder="1" applyAlignment="1">
      <alignment horizontal="right" vertical="center" wrapText="1"/>
    </xf>
    <xf numFmtId="0" fontId="104" fillId="0" borderId="5" xfId="167" applyFont="1" applyAlignment="1">
      <alignment vertical="center" wrapText="1"/>
    </xf>
    <xf numFmtId="0" fontId="103" fillId="0" borderId="165" xfId="5" applyFont="1" applyBorder="1" applyAlignment="1">
      <alignment horizontal="center" vertical="center" wrapText="1"/>
    </xf>
    <xf numFmtId="0" fontId="103" fillId="0" borderId="168" xfId="5" applyFont="1" applyBorder="1" applyAlignment="1">
      <alignment horizontal="left" vertical="center" wrapText="1"/>
    </xf>
    <xf numFmtId="0" fontId="103" fillId="0" borderId="173" xfId="5" applyFont="1" applyBorder="1" applyAlignment="1">
      <alignment horizontal="left" vertical="center" wrapText="1"/>
    </xf>
    <xf numFmtId="0" fontId="103" fillId="0" borderId="150" xfId="5" applyFont="1" applyBorder="1" applyAlignment="1">
      <alignment horizontal="left" vertical="center" wrapText="1"/>
    </xf>
    <xf numFmtId="0" fontId="181" fillId="0" borderId="152" xfId="5" applyFont="1" applyBorder="1" applyAlignment="1">
      <alignment horizontal="left" vertical="center" wrapText="1"/>
    </xf>
    <xf numFmtId="0" fontId="182" fillId="0" borderId="165" xfId="6" applyFont="1" applyFill="1" applyBorder="1" applyAlignment="1" applyProtection="1">
      <alignment horizontal="left" vertical="center" wrapText="1"/>
    </xf>
    <xf numFmtId="0" fontId="103" fillId="0" borderId="150" xfId="5" applyFont="1" applyBorder="1" applyAlignment="1">
      <alignment vertical="center" wrapText="1"/>
    </xf>
    <xf numFmtId="0" fontId="103" fillId="0" borderId="154" xfId="5" applyFont="1" applyBorder="1" applyAlignment="1">
      <alignment vertical="center" wrapText="1"/>
    </xf>
    <xf numFmtId="0" fontId="103" fillId="0" borderId="155" xfId="5" applyFont="1" applyBorder="1" applyAlignment="1">
      <alignment vertical="center" wrapText="1"/>
    </xf>
    <xf numFmtId="0" fontId="103" fillId="0" borderId="72" xfId="5" applyFont="1" applyBorder="1" applyAlignment="1">
      <alignment vertical="center" wrapText="1"/>
    </xf>
    <xf numFmtId="0" fontId="103" fillId="0" borderId="159" xfId="6" applyFont="1" applyFill="1" applyBorder="1" applyAlignment="1" applyProtection="1">
      <alignment horizontal="justify" vertical="center" wrapText="1"/>
    </xf>
    <xf numFmtId="0" fontId="103" fillId="0" borderId="5" xfId="6" applyFont="1" applyFill="1" applyBorder="1" applyAlignment="1" applyProtection="1">
      <alignment horizontal="right" vertical="center" wrapText="1"/>
    </xf>
    <xf numFmtId="0" fontId="103" fillId="0" borderId="165" xfId="6" applyFont="1" applyFill="1" applyBorder="1" applyAlignment="1" applyProtection="1">
      <alignment horizontal="justify" vertical="center" wrapText="1"/>
    </xf>
    <xf numFmtId="0" fontId="103" fillId="0" borderId="72" xfId="6" applyFont="1" applyFill="1" applyBorder="1" applyAlignment="1" applyProtection="1">
      <alignment vertical="center" wrapText="1"/>
    </xf>
    <xf numFmtId="0" fontId="103" fillId="0" borderId="165" xfId="6" applyFont="1" applyFill="1" applyBorder="1" applyAlignment="1" applyProtection="1">
      <alignment horizontal="center" vertical="center" wrapText="1"/>
    </xf>
    <xf numFmtId="0" fontId="103" fillId="0" borderId="165" xfId="6" applyFont="1" applyFill="1" applyBorder="1" applyAlignment="1" applyProtection="1">
      <alignment vertical="center" wrapText="1"/>
    </xf>
    <xf numFmtId="0" fontId="103" fillId="0" borderId="5" xfId="6" applyFont="1" applyFill="1" applyBorder="1" applyAlignment="1" applyProtection="1">
      <alignment vertical="center" wrapText="1"/>
    </xf>
    <xf numFmtId="0" fontId="182" fillId="0" borderId="165" xfId="6" applyFont="1" applyFill="1" applyBorder="1" applyAlignment="1" applyProtection="1">
      <alignment horizontal="center" vertical="center" wrapText="1"/>
    </xf>
    <xf numFmtId="0" fontId="103" fillId="0" borderId="155" xfId="6" applyFont="1" applyFill="1" applyBorder="1" applyAlignment="1" applyProtection="1">
      <alignment horizontal="center" vertical="center" wrapText="1"/>
    </xf>
    <xf numFmtId="0" fontId="103" fillId="0" borderId="158" xfId="6" applyFont="1" applyFill="1" applyBorder="1" applyAlignment="1" applyProtection="1">
      <alignment horizontal="center" vertical="center" wrapText="1"/>
    </xf>
    <xf numFmtId="0" fontId="103" fillId="0" borderId="150" xfId="6" applyFont="1" applyFill="1" applyBorder="1" applyAlignment="1" applyProtection="1">
      <alignment vertical="center" wrapText="1"/>
    </xf>
    <xf numFmtId="0" fontId="103" fillId="0" borderId="5" xfId="6" applyFont="1" applyFill="1" applyBorder="1" applyAlignment="1" applyProtection="1">
      <alignment horizontal="center" vertical="center" wrapText="1"/>
    </xf>
    <xf numFmtId="0" fontId="103" fillId="0" borderId="155" xfId="6" applyFont="1" applyFill="1" applyBorder="1" applyAlignment="1" applyProtection="1">
      <alignment vertical="center" wrapText="1"/>
    </xf>
    <xf numFmtId="0" fontId="103" fillId="0" borderId="150" xfId="6" applyFont="1" applyFill="1" applyBorder="1" applyAlignment="1" applyProtection="1">
      <alignment horizontal="center" vertical="center" wrapText="1"/>
    </xf>
    <xf numFmtId="0" fontId="103" fillId="0" borderId="154" xfId="6" applyFont="1" applyFill="1" applyBorder="1" applyAlignment="1" applyProtection="1">
      <alignment horizontal="center" vertical="center" wrapText="1"/>
    </xf>
    <xf numFmtId="0" fontId="103" fillId="0" borderId="72" xfId="6" applyFont="1" applyFill="1" applyBorder="1" applyAlignment="1" applyProtection="1">
      <alignment horizontal="center" vertical="center" wrapText="1"/>
    </xf>
    <xf numFmtId="166" fontId="103" fillId="0" borderId="165" xfId="7" applyNumberFormat="1" applyFont="1" applyFill="1" applyBorder="1" applyAlignment="1" applyProtection="1">
      <alignment vertical="center" wrapText="1"/>
    </xf>
    <xf numFmtId="166" fontId="103" fillId="0" borderId="155" xfId="7" applyNumberFormat="1" applyFont="1" applyFill="1" applyBorder="1" applyAlignment="1" applyProtection="1">
      <alignment vertical="center" wrapText="1"/>
    </xf>
    <xf numFmtId="0" fontId="103" fillId="0" borderId="154" xfId="5" applyFont="1" applyBorder="1" applyAlignment="1">
      <alignment horizontal="left" vertical="center" wrapText="1"/>
    </xf>
    <xf numFmtId="0" fontId="103" fillId="0" borderId="72" xfId="5" applyFont="1" applyBorder="1" applyAlignment="1">
      <alignment horizontal="left" vertical="center" wrapText="1"/>
    </xf>
    <xf numFmtId="0" fontId="103" fillId="0" borderId="169" xfId="5" applyFont="1" applyBorder="1" applyAlignment="1">
      <alignment horizontal="center" vertical="center" wrapText="1"/>
    </xf>
    <xf numFmtId="0" fontId="103" fillId="0" borderId="173" xfId="5" applyFont="1" applyBorder="1" applyAlignment="1">
      <alignment horizontal="center" vertical="center" wrapText="1"/>
    </xf>
    <xf numFmtId="9" fontId="103" fillId="0" borderId="171" xfId="5" applyNumberFormat="1" applyFont="1" applyBorder="1" applyAlignment="1">
      <alignment horizontal="center" vertical="center" wrapText="1"/>
    </xf>
    <xf numFmtId="9" fontId="103" fillId="0" borderId="168" xfId="5" applyNumberFormat="1" applyFont="1" applyBorder="1" applyAlignment="1">
      <alignment horizontal="center" vertical="center" wrapText="1"/>
    </xf>
    <xf numFmtId="0" fontId="103" fillId="0" borderId="168" xfId="5" applyFont="1" applyBorder="1" applyAlignment="1">
      <alignment horizontal="center" vertical="center" wrapText="1"/>
    </xf>
    <xf numFmtId="9" fontId="103" fillId="0" borderId="150" xfId="5" applyNumberFormat="1" applyFont="1" applyBorder="1" applyAlignment="1">
      <alignment horizontal="center" vertical="center" wrapText="1"/>
    </xf>
    <xf numFmtId="0" fontId="103" fillId="0" borderId="150" xfId="5" applyFont="1" applyBorder="1" applyAlignment="1">
      <alignment horizontal="center" vertical="center" wrapText="1"/>
    </xf>
    <xf numFmtId="0" fontId="103" fillId="0" borderId="154" xfId="5" applyFont="1" applyBorder="1" applyAlignment="1">
      <alignment horizontal="center" vertical="center" wrapText="1"/>
    </xf>
    <xf numFmtId="0" fontId="103" fillId="0" borderId="72" xfId="5" applyFont="1" applyBorder="1" applyAlignment="1">
      <alignment horizontal="center" vertical="center" wrapText="1"/>
    </xf>
    <xf numFmtId="9" fontId="103" fillId="0" borderId="155" xfId="5" applyNumberFormat="1" applyFont="1" applyBorder="1" applyAlignment="1">
      <alignment horizontal="center" vertical="center" wrapText="1"/>
    </xf>
    <xf numFmtId="0" fontId="103" fillId="0" borderId="155" xfId="5" applyFont="1" applyBorder="1" applyAlignment="1">
      <alignment horizontal="center" vertical="center" wrapText="1"/>
    </xf>
    <xf numFmtId="0" fontId="103" fillId="0" borderId="158" xfId="5" applyFont="1" applyBorder="1" applyAlignment="1">
      <alignment horizontal="center" vertical="center" wrapText="1"/>
    </xf>
    <xf numFmtId="0" fontId="68" fillId="8" borderId="4" xfId="167" applyFont="1" applyFill="1" applyBorder="1" applyAlignment="1">
      <alignment vertical="center" wrapText="1"/>
    </xf>
    <xf numFmtId="49" fontId="80" fillId="8" borderId="45" xfId="167" applyNumberFormat="1" applyFont="1" applyFill="1" applyBorder="1" applyAlignment="1">
      <alignment vertical="center" wrapText="1"/>
    </xf>
    <xf numFmtId="49" fontId="80" fillId="8" borderId="15" xfId="167" applyNumberFormat="1" applyFont="1" applyFill="1" applyBorder="1" applyAlignment="1">
      <alignment vertical="center" wrapText="1"/>
    </xf>
    <xf numFmtId="0" fontId="64" fillId="0" borderId="5" xfId="167" applyFont="1" applyAlignment="1">
      <alignment vertical="center" wrapText="1"/>
    </xf>
    <xf numFmtId="0" fontId="67" fillId="0" borderId="4" xfId="167" applyFont="1" applyBorder="1" applyAlignment="1">
      <alignment horizontal="left" vertical="center" wrapText="1"/>
    </xf>
    <xf numFmtId="0" fontId="67" fillId="0" borderId="3" xfId="167" applyFont="1" applyBorder="1" applyAlignment="1">
      <alignment horizontal="left" vertical="center" wrapText="1"/>
    </xf>
    <xf numFmtId="0" fontId="67" fillId="0" borderId="6" xfId="167" applyFont="1" applyBorder="1" applyAlignment="1">
      <alignment horizontal="left" vertical="center" wrapText="1"/>
    </xf>
    <xf numFmtId="0" fontId="83" fillId="0" borderId="165" xfId="5" applyFont="1" applyBorder="1" applyAlignment="1">
      <alignment horizontal="center" vertical="center" wrapText="1"/>
    </xf>
    <xf numFmtId="0" fontId="64" fillId="0" borderId="171" xfId="167" applyFont="1" applyBorder="1" applyAlignment="1">
      <alignment vertical="center"/>
    </xf>
    <xf numFmtId="0" fontId="64" fillId="0" borderId="168" xfId="167" applyFont="1" applyBorder="1" applyAlignment="1">
      <alignment vertical="center"/>
    </xf>
    <xf numFmtId="0" fontId="64" fillId="0" borderId="173" xfId="167" applyFont="1" applyBorder="1" applyAlignment="1">
      <alignment vertical="center"/>
    </xf>
    <xf numFmtId="0" fontId="83" fillId="0" borderId="142" xfId="167" applyFont="1" applyBorder="1" applyAlignment="1">
      <alignment horizontal="center" vertical="center" wrapText="1"/>
    </xf>
    <xf numFmtId="0" fontId="83" fillId="0" borderId="150" xfId="167" applyFont="1" applyBorder="1" applyAlignment="1">
      <alignment horizontal="center" vertical="center" wrapText="1"/>
    </xf>
    <xf numFmtId="0" fontId="83" fillId="0" borderId="150" xfId="167" applyFont="1" applyBorder="1" applyAlignment="1">
      <alignment vertical="center" wrapText="1"/>
    </xf>
    <xf numFmtId="0" fontId="83" fillId="0" borderId="154" xfId="167" applyFont="1" applyBorder="1" applyAlignment="1">
      <alignment vertical="center" wrapText="1"/>
    </xf>
    <xf numFmtId="0" fontId="83" fillId="0" borderId="5" xfId="167" applyFont="1" applyAlignment="1">
      <alignment horizontal="center" vertical="center" wrapText="1"/>
    </xf>
    <xf numFmtId="0" fontId="83" fillId="0" borderId="5" xfId="167" applyFont="1" applyAlignment="1">
      <alignment vertical="center" wrapText="1"/>
    </xf>
    <xf numFmtId="0" fontId="83" fillId="0" borderId="72" xfId="167" applyFont="1" applyBorder="1" applyAlignment="1">
      <alignment vertical="center" wrapText="1"/>
    </xf>
    <xf numFmtId="0" fontId="83" fillId="0" borderId="155" xfId="167" applyFont="1" applyBorder="1" applyAlignment="1">
      <alignment horizontal="center" vertical="center" wrapText="1"/>
    </xf>
    <xf numFmtId="0" fontId="83" fillId="0" borderId="155" xfId="167" applyFont="1" applyBorder="1" applyAlignment="1">
      <alignment vertical="center" wrapText="1"/>
    </xf>
    <xf numFmtId="0" fontId="83" fillId="0" borderId="158" xfId="167" applyFont="1" applyBorder="1" applyAlignment="1">
      <alignment vertical="center" wrapText="1"/>
    </xf>
    <xf numFmtId="0" fontId="83" fillId="0" borderId="142" xfId="5" applyFont="1" applyBorder="1" applyAlignment="1">
      <alignment vertical="center" wrapText="1"/>
    </xf>
    <xf numFmtId="0" fontId="83" fillId="0" borderId="58" xfId="5" applyFont="1" applyBorder="1" applyAlignment="1">
      <alignment vertical="center" wrapText="1"/>
    </xf>
    <xf numFmtId="0" fontId="84" fillId="0" borderId="165" xfId="6" applyFont="1" applyFill="1" applyBorder="1" applyAlignment="1" applyProtection="1">
      <alignment horizontal="center" vertical="center" wrapText="1"/>
    </xf>
    <xf numFmtId="0" fontId="83" fillId="0" borderId="155" xfId="167" applyFont="1" applyBorder="1" applyAlignment="1">
      <alignment horizontal="left" vertical="center" wrapText="1"/>
    </xf>
    <xf numFmtId="0" fontId="83" fillId="0" borderId="158" xfId="167" applyFont="1" applyBorder="1" applyAlignment="1">
      <alignment horizontal="center" vertical="center" wrapText="1"/>
    </xf>
    <xf numFmtId="0" fontId="83" fillId="0" borderId="165" xfId="167" applyFont="1" applyBorder="1" applyAlignment="1">
      <alignment vertical="center" wrapText="1"/>
    </xf>
    <xf numFmtId="0" fontId="83" fillId="0" borderId="5" xfId="167" applyFont="1" applyAlignment="1">
      <alignment horizontal="right" vertical="center" wrapText="1"/>
    </xf>
    <xf numFmtId="0" fontId="67" fillId="0" borderId="1" xfId="167" applyFont="1" applyBorder="1" applyAlignment="1">
      <alignment horizontal="left" vertical="center" wrapText="1"/>
    </xf>
    <xf numFmtId="49" fontId="84" fillId="0" borderId="142" xfId="5" applyNumberFormat="1" applyFont="1" applyBorder="1" applyAlignment="1">
      <alignment horizontal="center" vertical="center" wrapText="1"/>
    </xf>
    <xf numFmtId="49" fontId="84" fillId="0" borderId="150" xfId="5" applyNumberFormat="1" applyFont="1" applyBorder="1" applyAlignment="1">
      <alignment horizontal="center" vertical="center" wrapText="1"/>
    </xf>
    <xf numFmtId="49" fontId="84" fillId="0" borderId="5" xfId="5" applyNumberFormat="1" applyFont="1" applyAlignment="1">
      <alignment horizontal="center" vertical="center" wrapText="1"/>
    </xf>
    <xf numFmtId="49" fontId="84" fillId="0" borderId="165" xfId="5" applyNumberFormat="1" applyFont="1" applyBorder="1" applyAlignment="1">
      <alignment horizontal="center" vertical="center" wrapText="1"/>
    </xf>
    <xf numFmtId="49" fontId="84" fillId="0" borderId="155" xfId="5" applyNumberFormat="1" applyFont="1" applyBorder="1" applyAlignment="1">
      <alignment horizontal="center" vertical="center" wrapText="1"/>
    </xf>
    <xf numFmtId="0" fontId="83" fillId="0" borderId="155" xfId="6" applyFont="1" applyFill="1" applyBorder="1" applyAlignment="1" applyProtection="1">
      <alignment horizontal="right" vertical="center" wrapText="1"/>
    </xf>
    <xf numFmtId="0" fontId="83" fillId="0" borderId="58" xfId="167" applyFont="1" applyBorder="1" applyAlignment="1">
      <alignment vertical="center" wrapText="1"/>
    </xf>
    <xf numFmtId="0" fontId="83" fillId="0" borderId="165" xfId="167" applyFont="1" applyBorder="1" applyAlignment="1">
      <alignment horizontal="center" vertical="center" wrapText="1"/>
    </xf>
    <xf numFmtId="0" fontId="83" fillId="0" borderId="157" xfId="167" applyFont="1" applyBorder="1" applyAlignment="1">
      <alignment vertical="center" wrapText="1"/>
    </xf>
    <xf numFmtId="0" fontId="64" fillId="0" borderId="6" xfId="167" applyFont="1" applyBorder="1" applyAlignment="1">
      <alignment horizontal="left" vertical="center" wrapText="1"/>
    </xf>
    <xf numFmtId="0" fontId="64" fillId="0" borderId="6" xfId="167" applyFont="1" applyBorder="1" applyAlignment="1">
      <alignment vertical="center" wrapText="1"/>
    </xf>
    <xf numFmtId="0" fontId="70" fillId="0" borderId="6" xfId="167" applyFont="1" applyBorder="1" applyAlignment="1">
      <alignment horizontal="left" vertical="center" wrapText="1"/>
    </xf>
    <xf numFmtId="0" fontId="66" fillId="8" borderId="13" xfId="167" applyFont="1" applyFill="1" applyBorder="1" applyAlignment="1">
      <alignment horizontal="center" vertical="center" wrapText="1"/>
    </xf>
    <xf numFmtId="0" fontId="87" fillId="0" borderId="6" xfId="167" applyFont="1" applyBorder="1" applyAlignment="1">
      <alignment horizontal="left" vertical="center" wrapText="1"/>
    </xf>
    <xf numFmtId="0" fontId="70" fillId="0" borderId="5" xfId="167" applyFont="1" applyAlignment="1">
      <alignment horizontal="left" vertical="center" wrapText="1"/>
    </xf>
    <xf numFmtId="0" fontId="143" fillId="0" borderId="217" xfId="80" applyFont="1" applyBorder="1" applyAlignment="1">
      <alignment horizontal="left"/>
    </xf>
    <xf numFmtId="0" fontId="143" fillId="0" borderId="202" xfId="80" applyFont="1" applyBorder="1" applyAlignment="1">
      <alignment horizontal="left"/>
    </xf>
    <xf numFmtId="0" fontId="143" fillId="0" borderId="193" xfId="80" applyFont="1" applyBorder="1" applyAlignment="1">
      <alignment horizontal="left"/>
    </xf>
    <xf numFmtId="0" fontId="138" fillId="0" borderId="133" xfId="80" applyFont="1" applyBorder="1"/>
    <xf numFmtId="0" fontId="138" fillId="0" borderId="72" xfId="80" applyFont="1" applyBorder="1"/>
    <xf numFmtId="0" fontId="138" fillId="0" borderId="134" xfId="80" applyFont="1" applyBorder="1"/>
    <xf numFmtId="0" fontId="138" fillId="0" borderId="134" xfId="80" applyFont="1" applyBorder="1" applyAlignment="1">
      <alignment horizontal="center"/>
    </xf>
    <xf numFmtId="0" fontId="143" fillId="0" borderId="192" xfId="80" applyFont="1" applyBorder="1" applyAlignment="1">
      <alignment horizontal="left"/>
    </xf>
    <xf numFmtId="0" fontId="138" fillId="0" borderId="72" xfId="80" applyFont="1" applyBorder="1" applyAlignment="1">
      <alignment horizontal="center"/>
    </xf>
    <xf numFmtId="0" fontId="138" fillId="0" borderId="72" xfId="80" applyFont="1" applyBorder="1" applyAlignment="1">
      <alignment horizontal="left"/>
    </xf>
    <xf numFmtId="0" fontId="144" fillId="0" borderId="130" xfId="80" applyFont="1" applyBorder="1" applyAlignment="1">
      <alignment horizontal="center"/>
    </xf>
    <xf numFmtId="0" fontId="138" fillId="0" borderId="130" xfId="80" applyFont="1" applyBorder="1" applyAlignment="1">
      <alignment horizontal="center"/>
    </xf>
    <xf numFmtId="0" fontId="138" fillId="0" borderId="130" xfId="80" applyFont="1" applyBorder="1" applyAlignment="1">
      <alignment horizontal="left"/>
    </xf>
    <xf numFmtId="0" fontId="138" fillId="0" borderId="134" xfId="80" applyFont="1" applyBorder="1" applyAlignment="1">
      <alignment horizontal="left"/>
    </xf>
    <xf numFmtId="0" fontId="138" fillId="0" borderId="193" xfId="80" applyFont="1" applyBorder="1" applyAlignment="1">
      <alignment horizontal="left"/>
    </xf>
    <xf numFmtId="0" fontId="138" fillId="0" borderId="193" xfId="80" applyFont="1" applyBorder="1"/>
    <xf numFmtId="0" fontId="149" fillId="0" borderId="193" xfId="80" applyFont="1" applyBorder="1" applyAlignment="1">
      <alignment horizontal="left"/>
    </xf>
    <xf numFmtId="0" fontId="149" fillId="0" borderId="203" xfId="80" applyFont="1" applyBorder="1" applyAlignment="1">
      <alignment horizontal="left"/>
    </xf>
    <xf numFmtId="0" fontId="67" fillId="0" borderId="224" xfId="81" applyFont="1" applyBorder="1" applyAlignment="1">
      <alignment horizontal="left" vertical="center" wrapText="1"/>
    </xf>
    <xf numFmtId="0" fontId="67" fillId="2" borderId="226" xfId="81" applyFont="1" applyFill="1" applyBorder="1" applyAlignment="1">
      <alignment horizontal="left" vertical="center" wrapText="1"/>
    </xf>
    <xf numFmtId="0" fontId="67" fillId="2" borderId="222" xfId="81" applyFont="1" applyFill="1" applyBorder="1" applyAlignment="1">
      <alignment horizontal="left" vertical="center" wrapText="1"/>
    </xf>
    <xf numFmtId="0" fontId="64" fillId="2" borderId="133" xfId="81" applyFont="1" applyFill="1" applyBorder="1"/>
    <xf numFmtId="0" fontId="64" fillId="2" borderId="5" xfId="81" applyFont="1" applyFill="1" applyAlignment="1">
      <alignment horizontal="center"/>
    </xf>
    <xf numFmtId="0" fontId="64" fillId="2" borderId="5" xfId="81" applyFont="1" applyFill="1"/>
    <xf numFmtId="0" fontId="64" fillId="2" borderId="72" xfId="81" applyFont="1" applyFill="1" applyBorder="1"/>
    <xf numFmtId="0" fontId="64" fillId="2" borderId="134" xfId="81" applyFont="1" applyFill="1" applyBorder="1"/>
    <xf numFmtId="0" fontId="67" fillId="0" borderId="226" xfId="81" applyFont="1" applyBorder="1" applyAlignment="1">
      <alignment horizontal="left" vertical="center" wrapText="1"/>
    </xf>
    <xf numFmtId="0" fontId="64" fillId="2" borderId="133" xfId="81" applyFont="1" applyFill="1" applyBorder="1" applyAlignment="1">
      <alignment vertical="center" wrapText="1"/>
    </xf>
    <xf numFmtId="0" fontId="64" fillId="2" borderId="5" xfId="81" applyFont="1" applyFill="1" applyAlignment="1">
      <alignment vertical="center" wrapText="1"/>
    </xf>
    <xf numFmtId="0" fontId="64" fillId="2" borderId="72" xfId="81" applyFont="1" applyFill="1" applyBorder="1" applyAlignment="1">
      <alignment vertical="center" wrapText="1"/>
    </xf>
    <xf numFmtId="0" fontId="64" fillId="2" borderId="5" xfId="81" applyFont="1" applyFill="1" applyAlignment="1">
      <alignment horizontal="right" vertical="center" wrapText="1"/>
    </xf>
    <xf numFmtId="0" fontId="64" fillId="2" borderId="134" xfId="81" applyFont="1" applyFill="1" applyBorder="1" applyAlignment="1">
      <alignment horizontal="center"/>
    </xf>
    <xf numFmtId="0" fontId="64" fillId="2" borderId="134" xfId="81" applyFont="1" applyFill="1" applyBorder="1" applyAlignment="1">
      <alignment horizontal="center" vertical="center" wrapText="1"/>
    </xf>
    <xf numFmtId="0" fontId="64" fillId="2" borderId="5" xfId="81" applyFont="1" applyFill="1" applyAlignment="1">
      <alignment horizontal="center" vertical="center" wrapText="1"/>
    </xf>
    <xf numFmtId="0" fontId="64" fillId="2" borderId="5" xfId="81" applyFont="1" applyFill="1" applyAlignment="1">
      <alignment horizontal="right"/>
    </xf>
    <xf numFmtId="0" fontId="67" fillId="2" borderId="221" xfId="81" applyFont="1" applyFill="1" applyBorder="1" applyAlignment="1">
      <alignment horizontal="left" vertical="center" wrapText="1"/>
    </xf>
    <xf numFmtId="0" fontId="64" fillId="2" borderId="133" xfId="81" applyFont="1" applyFill="1" applyBorder="1" applyAlignment="1">
      <alignment horizontal="center" vertical="center" wrapText="1"/>
    </xf>
    <xf numFmtId="0" fontId="64" fillId="2" borderId="5" xfId="81" applyFont="1" applyFill="1" applyAlignment="1">
      <alignment horizontal="right" vertical="center"/>
    </xf>
    <xf numFmtId="0" fontId="64" fillId="2" borderId="72" xfId="81" applyFont="1" applyFill="1" applyBorder="1" applyAlignment="1">
      <alignment horizontal="center" vertical="center" wrapText="1"/>
    </xf>
    <xf numFmtId="49" fontId="66" fillId="2" borderId="5" xfId="81" applyNumberFormat="1" applyFont="1" applyFill="1" applyAlignment="1">
      <alignment horizontal="center" vertical="center"/>
    </xf>
    <xf numFmtId="0" fontId="64" fillId="2" borderId="133" xfId="81" applyFont="1" applyFill="1" applyBorder="1" applyAlignment="1">
      <alignment horizontal="left" vertical="center" wrapText="1"/>
    </xf>
    <xf numFmtId="0" fontId="64" fillId="2" borderId="72" xfId="81" applyFont="1" applyFill="1" applyBorder="1" applyAlignment="1">
      <alignment horizontal="left" vertical="center" wrapText="1"/>
    </xf>
    <xf numFmtId="0" fontId="64" fillId="2" borderId="130" xfId="81" applyFont="1" applyFill="1" applyBorder="1" applyAlignment="1">
      <alignment horizontal="center" vertical="center" wrapText="1"/>
    </xf>
    <xf numFmtId="9" fontId="64" fillId="2" borderId="5" xfId="81" applyNumberFormat="1" applyFont="1" applyFill="1" applyAlignment="1">
      <alignment horizontal="center" vertical="center" wrapText="1"/>
    </xf>
    <xf numFmtId="0" fontId="64" fillId="2" borderId="5" xfId="81" applyFont="1" applyFill="1" applyAlignment="1">
      <alignment horizontal="center" vertical="top" wrapText="1"/>
    </xf>
    <xf numFmtId="0" fontId="64" fillId="2" borderId="5" xfId="81" applyFont="1" applyFill="1" applyAlignment="1">
      <alignment horizontal="left" vertical="center" wrapText="1"/>
    </xf>
    <xf numFmtId="0" fontId="64" fillId="2" borderId="134" xfId="81" applyFont="1" applyFill="1" applyBorder="1" applyAlignment="1">
      <alignment horizontal="left" wrapText="1"/>
    </xf>
    <xf numFmtId="0" fontId="64" fillId="0" borderId="226" xfId="81" applyFont="1" applyBorder="1" applyAlignment="1">
      <alignment horizontal="left" vertical="center" wrapText="1"/>
    </xf>
    <xf numFmtId="0" fontId="64" fillId="0" borderId="226" xfId="81" applyFont="1" applyBorder="1" applyAlignment="1">
      <alignment vertical="center" wrapText="1"/>
    </xf>
    <xf numFmtId="0" fontId="64" fillId="0" borderId="226" xfId="81" applyFont="1" applyBorder="1" applyAlignment="1">
      <alignment horizontal="left" vertical="center"/>
    </xf>
    <xf numFmtId="0" fontId="70" fillId="0" borderId="226" xfId="81" applyFont="1" applyBorder="1" applyAlignment="1">
      <alignment horizontal="left" vertical="center"/>
    </xf>
    <xf numFmtId="0" fontId="70" fillId="0" borderId="229" xfId="81" applyFont="1" applyBorder="1" applyAlignment="1">
      <alignment horizontal="left"/>
    </xf>
    <xf numFmtId="0" fontId="71" fillId="8" borderId="4" xfId="167" applyFont="1" applyFill="1" applyBorder="1" applyAlignment="1">
      <alignment vertical="center"/>
    </xf>
    <xf numFmtId="0" fontId="175" fillId="8" borderId="45" xfId="167" applyFont="1" applyFill="1" applyBorder="1" applyAlignment="1">
      <alignment vertical="center"/>
    </xf>
    <xf numFmtId="0" fontId="175" fillId="8" borderId="15" xfId="167" applyFont="1" applyFill="1" applyBorder="1" applyAlignment="1">
      <alignment vertical="center"/>
    </xf>
    <xf numFmtId="0" fontId="104" fillId="0" borderId="5" xfId="167" applyFont="1" applyAlignment="1">
      <alignment vertical="center"/>
    </xf>
    <xf numFmtId="0" fontId="103" fillId="0" borderId="171" xfId="5" applyFont="1" applyBorder="1" applyAlignment="1">
      <alignment horizontal="left" vertical="center"/>
    </xf>
    <xf numFmtId="0" fontId="103" fillId="0" borderId="171" xfId="5" applyFont="1" applyBorder="1" applyAlignment="1">
      <alignment horizontal="left" vertical="center" wrapText="1"/>
    </xf>
    <xf numFmtId="0" fontId="103" fillId="0" borderId="169" xfId="167" applyFont="1" applyBorder="1" applyAlignment="1">
      <alignment vertical="center"/>
    </xf>
    <xf numFmtId="0" fontId="103" fillId="0" borderId="150" xfId="5" applyFont="1" applyBorder="1" applyAlignment="1">
      <alignment horizontal="left" vertical="center"/>
    </xf>
    <xf numFmtId="0" fontId="103" fillId="0" borderId="151" xfId="5" applyFont="1" applyBorder="1" applyAlignment="1">
      <alignment horizontal="left" vertical="center"/>
    </xf>
    <xf numFmtId="0" fontId="103" fillId="0" borderId="160" xfId="167" applyFont="1" applyBorder="1" applyAlignment="1">
      <alignment horizontal="center" vertical="center"/>
    </xf>
    <xf numFmtId="0" fontId="103" fillId="0" borderId="150" xfId="167" applyFont="1" applyBorder="1" applyAlignment="1">
      <alignment horizontal="center" vertical="center"/>
    </xf>
    <xf numFmtId="0" fontId="103" fillId="0" borderId="150" xfId="167" applyFont="1" applyBorder="1" applyAlignment="1">
      <alignment vertical="center"/>
    </xf>
    <xf numFmtId="0" fontId="103" fillId="0" borderId="5" xfId="167" applyFont="1" applyAlignment="1">
      <alignment horizontal="center" vertical="center"/>
    </xf>
    <xf numFmtId="0" fontId="103" fillId="0" borderId="5" xfId="167" applyFont="1" applyAlignment="1">
      <alignment vertical="center"/>
    </xf>
    <xf numFmtId="0" fontId="103" fillId="0" borderId="155" xfId="167" applyFont="1" applyBorder="1" applyAlignment="1">
      <alignment horizontal="center" vertical="center"/>
    </xf>
    <xf numFmtId="0" fontId="103" fillId="0" borderId="155" xfId="167" applyFont="1" applyBorder="1" applyAlignment="1">
      <alignment vertical="center"/>
    </xf>
    <xf numFmtId="0" fontId="103" fillId="0" borderId="160" xfId="5" applyFont="1" applyBorder="1" applyAlignment="1">
      <alignment vertical="center"/>
    </xf>
    <xf numFmtId="0" fontId="103" fillId="0" borderId="100" xfId="5" applyFont="1" applyBorder="1" applyAlignment="1">
      <alignment vertical="center"/>
    </xf>
    <xf numFmtId="0" fontId="103" fillId="0" borderId="5" xfId="5" applyFont="1" applyAlignment="1">
      <alignment vertical="center" wrapText="1"/>
    </xf>
    <xf numFmtId="0" fontId="103" fillId="0" borderId="100" xfId="6" applyFont="1" applyFill="1" applyBorder="1" applyAlignment="1" applyProtection="1">
      <alignment horizontal="right" vertical="center" wrapText="1"/>
    </xf>
    <xf numFmtId="0" fontId="103" fillId="0" borderId="155" xfId="167" applyFont="1" applyBorder="1" applyAlignment="1">
      <alignment horizontal="left" vertical="center"/>
    </xf>
    <xf numFmtId="0" fontId="103" fillId="0" borderId="161" xfId="6" applyFont="1" applyFill="1" applyBorder="1" applyAlignment="1" applyProtection="1">
      <alignment horizontal="center" vertical="center" wrapText="1"/>
    </xf>
    <xf numFmtId="0" fontId="103" fillId="0" borderId="160" xfId="6" applyFont="1" applyFill="1" applyBorder="1" applyAlignment="1" applyProtection="1">
      <alignment vertical="center" wrapText="1"/>
    </xf>
    <xf numFmtId="0" fontId="103" fillId="0" borderId="165" xfId="167" applyFont="1" applyBorder="1" applyAlignment="1">
      <alignment vertical="center"/>
    </xf>
    <xf numFmtId="0" fontId="103" fillId="0" borderId="5" xfId="167" applyFont="1" applyAlignment="1">
      <alignment horizontal="right" vertical="center"/>
    </xf>
    <xf numFmtId="0" fontId="103" fillId="0" borderId="161" xfId="6" applyFont="1" applyFill="1" applyBorder="1" applyAlignment="1" applyProtection="1">
      <alignment vertical="center" wrapText="1"/>
    </xf>
    <xf numFmtId="0" fontId="103" fillId="0" borderId="160" xfId="6" applyFont="1" applyFill="1" applyBorder="1" applyAlignment="1" applyProtection="1">
      <alignment horizontal="center" vertical="center" wrapText="1"/>
    </xf>
    <xf numFmtId="0" fontId="103" fillId="0" borderId="196" xfId="6" applyFont="1" applyFill="1" applyBorder="1" applyAlignment="1" applyProtection="1">
      <alignment horizontal="right" vertical="center" wrapText="1"/>
    </xf>
    <xf numFmtId="0" fontId="103" fillId="0" borderId="5" xfId="6" applyFont="1" applyFill="1" applyBorder="1" applyAlignment="1" applyProtection="1">
      <alignment horizontal="right" vertical="center"/>
    </xf>
    <xf numFmtId="49" fontId="182" fillId="0" borderId="160" xfId="5" applyNumberFormat="1" applyFont="1" applyBorder="1" applyAlignment="1">
      <alignment horizontal="center" vertical="center"/>
    </xf>
    <xf numFmtId="49" fontId="182" fillId="0" borderId="150" xfId="5" applyNumberFormat="1" applyFont="1" applyBorder="1" applyAlignment="1">
      <alignment horizontal="center" vertical="center"/>
    </xf>
    <xf numFmtId="0" fontId="103" fillId="0" borderId="100" xfId="6" applyFont="1" applyFill="1" applyBorder="1" applyAlignment="1" applyProtection="1">
      <alignment horizontal="center" vertical="center" wrapText="1"/>
    </xf>
    <xf numFmtId="49" fontId="182" fillId="0" borderId="5" xfId="5" applyNumberFormat="1" applyFont="1" applyAlignment="1">
      <alignment horizontal="center" vertical="center"/>
    </xf>
    <xf numFmtId="49" fontId="182" fillId="0" borderId="165" xfId="5" applyNumberFormat="1" applyFont="1" applyBorder="1" applyAlignment="1">
      <alignment horizontal="center" vertical="center"/>
    </xf>
    <xf numFmtId="49" fontId="182" fillId="0" borderId="155" xfId="5" applyNumberFormat="1" applyFont="1" applyBorder="1" applyAlignment="1">
      <alignment horizontal="center" vertical="center"/>
    </xf>
    <xf numFmtId="0" fontId="103" fillId="0" borderId="155" xfId="6" applyFont="1" applyFill="1" applyBorder="1" applyAlignment="1" applyProtection="1">
      <alignment horizontal="right" vertical="center"/>
    </xf>
    <xf numFmtId="0" fontId="103" fillId="0" borderId="160" xfId="5" applyFont="1" applyBorder="1" applyAlignment="1">
      <alignment horizontal="left" vertical="center" wrapText="1"/>
    </xf>
    <xf numFmtId="0" fontId="103" fillId="0" borderId="100" xfId="5" applyFont="1" applyBorder="1" applyAlignment="1">
      <alignment horizontal="right" vertical="center" wrapText="1"/>
    </xf>
    <xf numFmtId="0" fontId="103" fillId="0" borderId="5" xfId="5" applyFont="1" applyAlignment="1">
      <alignment horizontal="center" vertical="center" wrapText="1"/>
    </xf>
    <xf numFmtId="49" fontId="103" fillId="0" borderId="171" xfId="5" applyNumberFormat="1" applyFont="1" applyBorder="1" applyAlignment="1">
      <alignment horizontal="center" vertical="center" wrapText="1"/>
    </xf>
    <xf numFmtId="9" fontId="103" fillId="0" borderId="5" xfId="5" applyNumberFormat="1" applyFont="1" applyAlignment="1">
      <alignment horizontal="center" vertical="center" wrapText="1"/>
    </xf>
    <xf numFmtId="0" fontId="103" fillId="0" borderId="161" xfId="5" applyFont="1" applyBorder="1" applyAlignment="1">
      <alignment horizontal="right" vertical="center" wrapText="1"/>
    </xf>
    <xf numFmtId="0" fontId="103" fillId="0" borderId="100" xfId="167" applyFont="1" applyBorder="1" applyAlignment="1">
      <alignment vertical="center"/>
    </xf>
    <xf numFmtId="0" fontId="103" fillId="0" borderId="165" xfId="167" applyFont="1" applyBorder="1" applyAlignment="1">
      <alignment horizontal="center" vertical="center"/>
    </xf>
    <xf numFmtId="0" fontId="103" fillId="0" borderId="161" xfId="167" applyFont="1" applyBorder="1" applyAlignment="1">
      <alignment vertical="center"/>
    </xf>
    <xf numFmtId="0" fontId="105" fillId="8" borderId="13" xfId="167" applyFont="1" applyFill="1" applyBorder="1" applyAlignment="1">
      <alignment horizontal="center" vertical="center"/>
    </xf>
    <xf numFmtId="0" fontId="179" fillId="0" borderId="54" xfId="167" applyFont="1" applyBorder="1" applyAlignment="1">
      <alignment horizontal="left" vertical="center" wrapText="1"/>
    </xf>
    <xf numFmtId="0" fontId="179" fillId="0" borderId="129" xfId="167" applyFont="1" applyBorder="1" applyAlignment="1">
      <alignment horizontal="left" vertical="center" wrapText="1"/>
    </xf>
    <xf numFmtId="0" fontId="179" fillId="0" borderId="89" xfId="167" applyFont="1" applyBorder="1" applyAlignment="1">
      <alignment horizontal="left" vertical="center" wrapText="1"/>
    </xf>
    <xf numFmtId="0" fontId="104" fillId="0" borderId="72" xfId="167" applyFont="1" applyBorder="1" applyAlignment="1">
      <alignment vertical="center"/>
    </xf>
    <xf numFmtId="0" fontId="103" fillId="0" borderId="154" xfId="167" applyFont="1" applyBorder="1" applyAlignment="1">
      <alignment vertical="center"/>
    </xf>
    <xf numFmtId="0" fontId="103" fillId="0" borderId="72" xfId="167" applyFont="1" applyBorder="1" applyAlignment="1">
      <alignment vertical="center"/>
    </xf>
    <xf numFmtId="0" fontId="103" fillId="0" borderId="158" xfId="167" applyFont="1" applyBorder="1" applyAlignment="1">
      <alignment vertical="center"/>
    </xf>
    <xf numFmtId="0" fontId="103" fillId="0" borderId="158" xfId="167" applyFont="1" applyBorder="1" applyAlignment="1">
      <alignment horizontal="center" vertical="center"/>
    </xf>
    <xf numFmtId="0" fontId="179" fillId="0" borderId="58" xfId="167" applyFont="1" applyBorder="1" applyAlignment="1">
      <alignment horizontal="left" vertical="center" wrapText="1"/>
    </xf>
    <xf numFmtId="0" fontId="104" fillId="0" borderId="89" xfId="167" applyFont="1" applyBorder="1" applyAlignment="1">
      <alignment horizontal="left" vertical="center" wrapText="1"/>
    </xf>
    <xf numFmtId="0" fontId="104" fillId="0" borderId="89" xfId="167" applyFont="1" applyBorder="1" applyAlignment="1">
      <alignment vertical="center" wrapText="1"/>
    </xf>
    <xf numFmtId="0" fontId="180" fillId="0" borderId="89" xfId="167" applyFont="1" applyBorder="1" applyAlignment="1">
      <alignment horizontal="left" vertical="center" wrapText="1"/>
    </xf>
    <xf numFmtId="0" fontId="177" fillId="0" borderId="97" xfId="167" applyFont="1" applyBorder="1" applyAlignment="1">
      <alignment horizontal="left" vertical="center" wrapText="1"/>
    </xf>
    <xf numFmtId="0" fontId="68" fillId="8" borderId="4" xfId="22" applyFont="1" applyFill="1" applyBorder="1" applyAlignment="1">
      <alignment wrapText="1"/>
    </xf>
    <xf numFmtId="0" fontId="80" fillId="8" borderId="45" xfId="22" applyFont="1" applyFill="1" applyBorder="1" applyAlignment="1">
      <alignment wrapText="1"/>
    </xf>
    <xf numFmtId="0" fontId="80" fillId="8" borderId="15" xfId="22" applyFont="1" applyFill="1" applyBorder="1" applyAlignment="1">
      <alignment wrapText="1"/>
    </xf>
    <xf numFmtId="0" fontId="113" fillId="0" borderId="5" xfId="22" applyFont="1" applyAlignment="1">
      <alignment wrapText="1"/>
    </xf>
    <xf numFmtId="0" fontId="67" fillId="0" borderId="4" xfId="22" applyFont="1" applyBorder="1" applyAlignment="1">
      <alignment horizontal="left" wrapText="1"/>
    </xf>
    <xf numFmtId="0" fontId="67" fillId="6" borderId="3" xfId="22" applyFont="1" applyFill="1" applyBorder="1" applyAlignment="1">
      <alignment horizontal="left" wrapText="1"/>
    </xf>
    <xf numFmtId="0" fontId="67" fillId="6" borderId="6" xfId="22" applyFont="1" applyFill="1" applyBorder="1" applyAlignment="1">
      <alignment horizontal="left" wrapText="1"/>
    </xf>
    <xf numFmtId="0" fontId="64" fillId="6" borderId="20" xfId="22" applyFont="1" applyFill="1" applyBorder="1" applyAlignment="1">
      <alignment horizontal="left" wrapText="1"/>
    </xf>
    <xf numFmtId="0" fontId="64" fillId="6" borderId="2" xfId="22" applyFont="1" applyFill="1" applyBorder="1" applyAlignment="1">
      <alignment horizontal="left" wrapText="1"/>
    </xf>
    <xf numFmtId="0" fontId="64" fillId="6" borderId="5" xfId="22" applyFont="1" applyFill="1" applyAlignment="1">
      <alignment horizontal="left" wrapText="1"/>
    </xf>
    <xf numFmtId="0" fontId="64" fillId="6" borderId="43" xfId="22" applyFont="1" applyFill="1" applyBorder="1" applyAlignment="1">
      <alignment horizontal="left" wrapText="1"/>
    </xf>
    <xf numFmtId="0" fontId="67" fillId="6" borderId="43" xfId="22" applyFont="1" applyFill="1" applyBorder="1" applyAlignment="1">
      <alignment horizontal="left" wrapText="1"/>
    </xf>
    <xf numFmtId="0" fontId="64" fillId="6" borderId="5" xfId="22" applyFont="1" applyFill="1" applyAlignment="1">
      <alignment horizontal="center" wrapText="1"/>
    </xf>
    <xf numFmtId="0" fontId="64" fillId="6" borderId="45" xfId="22" applyFont="1" applyFill="1" applyBorder="1" applyAlignment="1">
      <alignment horizontal="center" wrapText="1"/>
    </xf>
    <xf numFmtId="0" fontId="64" fillId="6" borderId="5" xfId="22" applyFont="1" applyFill="1" applyAlignment="1">
      <alignment wrapText="1"/>
    </xf>
    <xf numFmtId="0" fontId="64" fillId="6" borderId="43" xfId="22" applyFont="1" applyFill="1" applyBorder="1" applyAlignment="1">
      <alignment wrapText="1"/>
    </xf>
    <xf numFmtId="0" fontId="64" fillId="6" borderId="20" xfId="22" applyFont="1" applyFill="1" applyBorder="1" applyAlignment="1">
      <alignment horizontal="center" wrapText="1"/>
    </xf>
    <xf numFmtId="0" fontId="64" fillId="6" borderId="20" xfId="22" applyFont="1" applyFill="1" applyBorder="1" applyAlignment="1">
      <alignment wrapText="1"/>
    </xf>
    <xf numFmtId="0" fontId="64" fillId="6" borderId="2" xfId="22" applyFont="1" applyFill="1" applyBorder="1" applyAlignment="1">
      <alignment wrapText="1"/>
    </xf>
    <xf numFmtId="0" fontId="66" fillId="6" borderId="6" xfId="22" applyFont="1" applyFill="1" applyBorder="1" applyAlignment="1">
      <alignment horizontal="left" wrapText="1"/>
    </xf>
    <xf numFmtId="0" fontId="67" fillId="0" borderId="3" xfId="22" applyFont="1" applyBorder="1" applyAlignment="1">
      <alignment horizontal="left" wrapText="1"/>
    </xf>
    <xf numFmtId="0" fontId="67" fillId="0" borderId="6" xfId="22" applyFont="1" applyBorder="1" applyAlignment="1">
      <alignment horizontal="left" wrapText="1"/>
    </xf>
    <xf numFmtId="0" fontId="64" fillId="6" borderId="5" xfId="22" applyFont="1" applyFill="1" applyAlignment="1">
      <alignment horizontal="right" wrapText="1"/>
    </xf>
    <xf numFmtId="0" fontId="64" fillId="6" borderId="6" xfId="22" applyFont="1" applyFill="1" applyBorder="1" applyAlignment="1">
      <alignment wrapText="1"/>
    </xf>
    <xf numFmtId="0" fontId="64" fillId="6" borderId="6" xfId="22" applyFont="1" applyFill="1" applyBorder="1" applyAlignment="1">
      <alignment horizontal="center" wrapText="1"/>
    </xf>
    <xf numFmtId="0" fontId="64" fillId="6" borderId="2" xfId="22" applyFont="1" applyFill="1" applyBorder="1" applyAlignment="1">
      <alignment horizontal="center" wrapText="1"/>
    </xf>
    <xf numFmtId="0" fontId="64" fillId="6" borderId="3" xfId="22" applyFont="1" applyFill="1" applyBorder="1" applyAlignment="1">
      <alignment wrapText="1"/>
    </xf>
    <xf numFmtId="0" fontId="64" fillId="6" borderId="3" xfId="22" applyFont="1" applyFill="1" applyBorder="1" applyAlignment="1">
      <alignment horizontal="center" wrapText="1"/>
    </xf>
    <xf numFmtId="0" fontId="67" fillId="6" borderId="1" xfId="22" applyFont="1" applyFill="1" applyBorder="1" applyAlignment="1">
      <alignment horizontal="left" wrapText="1"/>
    </xf>
    <xf numFmtId="0" fontId="64" fillId="6" borderId="43" xfId="22" applyFont="1" applyFill="1" applyBorder="1" applyAlignment="1">
      <alignment horizontal="center" wrapText="1"/>
    </xf>
    <xf numFmtId="0" fontId="64" fillId="6" borderId="43" xfId="22" applyFont="1" applyFill="1" applyBorder="1" applyAlignment="1">
      <alignment horizontal="right" wrapText="1"/>
    </xf>
    <xf numFmtId="0" fontId="69" fillId="6" borderId="24" xfId="22" applyFont="1" applyFill="1" applyBorder="1" applyAlignment="1">
      <alignment wrapText="1"/>
    </xf>
    <xf numFmtId="0" fontId="64" fillId="6" borderId="13" xfId="22" applyFont="1" applyFill="1" applyBorder="1" applyAlignment="1">
      <alignment horizontal="center" wrapText="1"/>
    </xf>
    <xf numFmtId="0" fontId="64" fillId="6" borderId="35" xfId="22" applyFont="1" applyFill="1" applyBorder="1" applyAlignment="1">
      <alignment horizontal="center" wrapText="1"/>
    </xf>
    <xf numFmtId="0" fontId="64" fillId="6" borderId="24" xfId="22" applyFont="1" applyFill="1" applyBorder="1" applyAlignment="1">
      <alignment horizontal="center" wrapText="1"/>
    </xf>
    <xf numFmtId="0" fontId="66" fillId="6" borderId="5" xfId="22" applyFont="1" applyFill="1" applyAlignment="1">
      <alignment horizontal="center" wrapText="1"/>
    </xf>
    <xf numFmtId="0" fontId="66" fillId="6" borderId="3" xfId="22" applyFont="1" applyFill="1" applyBorder="1" applyAlignment="1">
      <alignment horizontal="center" wrapText="1"/>
    </xf>
    <xf numFmtId="0" fontId="66" fillId="6" borderId="20" xfId="22" applyFont="1" applyFill="1" applyBorder="1" applyAlignment="1">
      <alignment horizontal="center" wrapText="1"/>
    </xf>
    <xf numFmtId="0" fontId="64" fillId="6" borderId="20" xfId="22" applyFont="1" applyFill="1" applyBorder="1" applyAlignment="1">
      <alignment horizontal="right" wrapText="1"/>
    </xf>
    <xf numFmtId="0" fontId="64" fillId="6" borderId="46" xfId="22" applyFont="1" applyFill="1" applyBorder="1" applyAlignment="1">
      <alignment horizontal="center" wrapText="1"/>
    </xf>
    <xf numFmtId="0" fontId="64" fillId="6" borderId="5" xfId="22" applyFont="1" applyFill="1" applyAlignment="1">
      <alignment horizontal="center" vertical="top" wrapText="1"/>
    </xf>
    <xf numFmtId="0" fontId="64" fillId="6" borderId="20" xfId="22" applyFont="1" applyFill="1" applyBorder="1" applyAlignment="1">
      <alignment horizontal="center" vertical="top" wrapText="1"/>
    </xf>
    <xf numFmtId="0" fontId="64" fillId="0" borderId="6" xfId="22" applyFont="1" applyBorder="1" applyAlignment="1">
      <alignment horizontal="left" wrapText="1"/>
    </xf>
    <xf numFmtId="0" fontId="64" fillId="0" borderId="6" xfId="22" applyFont="1" applyBorder="1" applyAlignment="1">
      <alignment wrapText="1"/>
    </xf>
    <xf numFmtId="0" fontId="70" fillId="0" borderId="6" xfId="22" applyFont="1" applyBorder="1" applyAlignment="1">
      <alignment horizontal="left" wrapText="1"/>
    </xf>
    <xf numFmtId="0" fontId="66" fillId="8" borderId="13" xfId="22" applyFont="1" applyFill="1" applyBorder="1" applyAlignment="1">
      <alignment horizontal="center" wrapText="1"/>
    </xf>
    <xf numFmtId="0" fontId="87" fillId="0" borderId="6" xfId="22" applyFont="1" applyBorder="1" applyAlignment="1">
      <alignment horizontal="left" wrapText="1"/>
    </xf>
    <xf numFmtId="0" fontId="68" fillId="3" borderId="4" xfId="44" applyFont="1" applyFill="1" applyBorder="1"/>
    <xf numFmtId="49" fontId="80" fillId="3" borderId="45" xfId="44" applyNumberFormat="1" applyFont="1" applyFill="1" applyBorder="1" applyAlignment="1">
      <alignment horizontal="center"/>
    </xf>
    <xf numFmtId="49" fontId="80" fillId="3" borderId="15" xfId="44" applyNumberFormat="1" applyFont="1" applyFill="1" applyBorder="1" applyAlignment="1">
      <alignment horizontal="center"/>
    </xf>
    <xf numFmtId="0" fontId="113" fillId="0" borderId="5" xfId="44" applyFont="1"/>
    <xf numFmtId="0" fontId="100" fillId="0" borderId="4" xfId="44" applyFont="1" applyBorder="1" applyAlignment="1">
      <alignment horizontal="left"/>
    </xf>
    <xf numFmtId="0" fontId="100" fillId="0" borderId="3" xfId="44" applyFont="1" applyBorder="1" applyAlignment="1">
      <alignment horizontal="left"/>
    </xf>
    <xf numFmtId="0" fontId="100" fillId="0" borderId="6" xfId="44" applyFont="1" applyBorder="1" applyAlignment="1">
      <alignment horizontal="left"/>
    </xf>
    <xf numFmtId="0" fontId="68" fillId="0" borderId="20" xfId="44" applyFont="1" applyBorder="1" applyAlignment="1">
      <alignment horizontal="left"/>
    </xf>
    <xf numFmtId="0" fontId="68" fillId="0" borderId="46" xfId="44" applyFont="1" applyBorder="1" applyAlignment="1">
      <alignment horizontal="left"/>
    </xf>
    <xf numFmtId="0" fontId="68" fillId="0" borderId="2" xfId="44" applyFont="1" applyBorder="1"/>
    <xf numFmtId="0" fontId="68" fillId="0" borderId="2" xfId="44" applyFont="1" applyBorder="1" applyAlignment="1">
      <alignment horizontal="left"/>
    </xf>
    <xf numFmtId="0" fontId="68" fillId="0" borderId="5" xfId="44" applyFont="1" applyAlignment="1">
      <alignment horizontal="left"/>
    </xf>
    <xf numFmtId="0" fontId="68" fillId="0" borderId="43" xfId="44" applyFont="1" applyBorder="1" applyAlignment="1">
      <alignment horizontal="left"/>
    </xf>
    <xf numFmtId="0" fontId="100" fillId="0" borderId="43" xfId="44" applyFont="1" applyBorder="1" applyAlignment="1">
      <alignment horizontal="left"/>
    </xf>
    <xf numFmtId="0" fontId="68" fillId="0" borderId="5" xfId="44" applyFont="1" applyAlignment="1">
      <alignment horizontal="center"/>
    </xf>
    <xf numFmtId="0" fontId="68" fillId="0" borderId="45" xfId="44" applyFont="1" applyBorder="1" applyAlignment="1">
      <alignment horizontal="center"/>
    </xf>
    <xf numFmtId="0" fontId="68" fillId="0" borderId="43" xfId="44" applyFont="1" applyBorder="1"/>
    <xf numFmtId="0" fontId="68" fillId="0" borderId="20" xfId="44" applyFont="1" applyBorder="1" applyAlignment="1">
      <alignment horizontal="center"/>
    </xf>
    <xf numFmtId="0" fontId="68" fillId="0" borderId="20" xfId="44" applyFont="1" applyBorder="1"/>
    <xf numFmtId="0" fontId="100" fillId="0" borderId="1" xfId="44" applyFont="1" applyBorder="1" applyAlignment="1">
      <alignment horizontal="left" vertical="top"/>
    </xf>
    <xf numFmtId="0" fontId="81" fillId="0" borderId="6" xfId="44" applyFont="1" applyBorder="1" applyAlignment="1">
      <alignment horizontal="left"/>
    </xf>
    <xf numFmtId="0" fontId="68" fillId="0" borderId="5" xfId="44" applyFont="1" applyAlignment="1">
      <alignment horizontal="right"/>
    </xf>
    <xf numFmtId="0" fontId="68" fillId="0" borderId="6" xfId="44" applyFont="1" applyBorder="1" applyAlignment="1">
      <alignment horizontal="left"/>
    </xf>
    <xf numFmtId="0" fontId="68" fillId="0" borderId="6" xfId="44" applyFont="1" applyBorder="1" applyAlignment="1">
      <alignment horizontal="center"/>
    </xf>
    <xf numFmtId="0" fontId="68" fillId="0" borderId="6" xfId="44" applyFont="1" applyBorder="1"/>
    <xf numFmtId="0" fontId="68" fillId="0" borderId="2" xfId="44" applyFont="1" applyBorder="1" applyAlignment="1">
      <alignment horizontal="center"/>
    </xf>
    <xf numFmtId="0" fontId="68" fillId="0" borderId="3" xfId="44" applyFont="1" applyBorder="1"/>
    <xf numFmtId="0" fontId="68" fillId="0" borderId="3" xfId="44" applyFont="1" applyBorder="1" applyAlignment="1">
      <alignment horizontal="center"/>
    </xf>
    <xf numFmtId="0" fontId="100" fillId="0" borderId="1" xfId="44" applyFont="1" applyBorder="1" applyAlignment="1">
      <alignment horizontal="left"/>
    </xf>
    <xf numFmtId="0" fontId="68" fillId="0" borderId="43" xfId="44" applyFont="1" applyBorder="1" applyAlignment="1">
      <alignment horizontal="center"/>
    </xf>
    <xf numFmtId="0" fontId="68" fillId="0" borderId="43" xfId="44" applyFont="1" applyBorder="1" applyAlignment="1">
      <alignment horizontal="right"/>
    </xf>
    <xf numFmtId="0" fontId="101" fillId="0" borderId="24" xfId="44" applyFont="1" applyBorder="1"/>
    <xf numFmtId="0" fontId="68" fillId="0" borderId="13" xfId="44" applyFont="1" applyBorder="1" applyAlignment="1">
      <alignment horizontal="center"/>
    </xf>
    <xf numFmtId="0" fontId="68" fillId="0" borderId="35" xfId="44" applyFont="1" applyBorder="1" applyAlignment="1">
      <alignment horizontal="center"/>
    </xf>
    <xf numFmtId="0" fontId="68" fillId="0" borderId="24" xfId="44" applyFont="1" applyBorder="1" applyAlignment="1">
      <alignment horizontal="center"/>
    </xf>
    <xf numFmtId="0" fontId="81" fillId="0" borderId="5" xfId="44" applyFont="1" applyAlignment="1">
      <alignment horizontal="center"/>
    </xf>
    <xf numFmtId="49" fontId="68" fillId="0" borderId="5" xfId="44" applyNumberFormat="1" applyFont="1" applyAlignment="1">
      <alignment horizontal="center"/>
    </xf>
    <xf numFmtId="49" fontId="68" fillId="0" borderId="3" xfId="44" applyNumberFormat="1" applyFont="1" applyBorder="1"/>
    <xf numFmtId="49" fontId="81" fillId="0" borderId="5" xfId="44" applyNumberFormat="1" applyFont="1" applyAlignment="1">
      <alignment horizontal="center"/>
    </xf>
    <xf numFmtId="49" fontId="81" fillId="0" borderId="3" xfId="44" applyNumberFormat="1" applyFont="1" applyBorder="1" applyAlignment="1">
      <alignment horizontal="center"/>
    </xf>
    <xf numFmtId="49" fontId="68" fillId="0" borderId="5" xfId="44" applyNumberFormat="1" applyFont="1" applyAlignment="1">
      <alignment horizontal="right"/>
    </xf>
    <xf numFmtId="166" fontId="68" fillId="0" borderId="20" xfId="44" applyNumberFormat="1" applyFont="1" applyBorder="1"/>
    <xf numFmtId="49" fontId="81" fillId="0" borderId="20" xfId="44" applyNumberFormat="1" applyFont="1" applyBorder="1" applyAlignment="1">
      <alignment horizontal="center"/>
    </xf>
    <xf numFmtId="0" fontId="68" fillId="0" borderId="20" xfId="44" applyFont="1" applyBorder="1" applyAlignment="1">
      <alignment horizontal="right"/>
    </xf>
    <xf numFmtId="0" fontId="68" fillId="6" borderId="5" xfId="44" applyFont="1" applyFill="1" applyAlignment="1">
      <alignment horizontal="left"/>
    </xf>
    <xf numFmtId="166" fontId="68" fillId="6" borderId="5" xfId="44" applyNumberFormat="1" applyFont="1" applyFill="1" applyAlignment="1">
      <alignment horizontal="left"/>
    </xf>
    <xf numFmtId="49" fontId="68" fillId="6" borderId="5" xfId="44" applyNumberFormat="1" applyFont="1" applyFill="1" applyAlignment="1">
      <alignment horizontal="left"/>
    </xf>
    <xf numFmtId="0" fontId="68" fillId="6" borderId="43" xfId="44" applyFont="1" applyFill="1" applyBorder="1" applyAlignment="1">
      <alignment horizontal="left"/>
    </xf>
    <xf numFmtId="0" fontId="68" fillId="6" borderId="5" xfId="44" applyFont="1" applyFill="1" applyAlignment="1">
      <alignment horizontal="right"/>
    </xf>
    <xf numFmtId="0" fontId="68" fillId="6" borderId="5" xfId="44" applyFont="1" applyFill="1" applyAlignment="1">
      <alignment horizontal="center"/>
    </xf>
    <xf numFmtId="0" fontId="68" fillId="6" borderId="13" xfId="44" applyFont="1" applyFill="1" applyBorder="1" applyAlignment="1">
      <alignment horizontal="center"/>
    </xf>
    <xf numFmtId="0" fontId="68" fillId="6" borderId="24" xfId="44" applyFont="1" applyFill="1" applyBorder="1" applyAlignment="1">
      <alignment horizontal="center"/>
    </xf>
    <xf numFmtId="3" fontId="68" fillId="6" borderId="35" xfId="44" applyNumberFormat="1" applyFont="1" applyFill="1" applyBorder="1" applyAlignment="1">
      <alignment horizontal="center"/>
    </xf>
    <xf numFmtId="0" fontId="68" fillId="6" borderId="35" xfId="44" applyFont="1" applyFill="1" applyBorder="1" applyAlignment="1">
      <alignment horizontal="center"/>
    </xf>
    <xf numFmtId="0" fontId="68" fillId="6" borderId="43" xfId="44" applyFont="1" applyFill="1" applyBorder="1"/>
    <xf numFmtId="3" fontId="68" fillId="6" borderId="13" xfId="44" applyNumberFormat="1" applyFont="1" applyFill="1" applyBorder="1" applyAlignment="1">
      <alignment horizontal="center"/>
    </xf>
    <xf numFmtId="0" fontId="68" fillId="6" borderId="20" xfId="44" applyFont="1" applyFill="1" applyBorder="1" applyAlignment="1">
      <alignment horizontal="center"/>
    </xf>
    <xf numFmtId="9" fontId="68" fillId="6" borderId="5" xfId="44" applyNumberFormat="1" applyFont="1" applyFill="1" applyAlignment="1">
      <alignment horizontal="center"/>
    </xf>
    <xf numFmtId="0" fontId="68" fillId="6" borderId="43" xfId="44" applyFont="1" applyFill="1" applyBorder="1" applyAlignment="1">
      <alignment horizontal="center"/>
    </xf>
    <xf numFmtId="9" fontId="68" fillId="6" borderId="46" xfId="44" applyNumberFormat="1" applyFont="1" applyFill="1" applyBorder="1" applyAlignment="1">
      <alignment horizontal="center"/>
    </xf>
    <xf numFmtId="0" fontId="68" fillId="6" borderId="2" xfId="44" applyFont="1" applyFill="1" applyBorder="1" applyAlignment="1">
      <alignment horizontal="center"/>
    </xf>
    <xf numFmtId="0" fontId="68" fillId="6" borderId="20" xfId="44" applyFont="1" applyFill="1" applyBorder="1" applyAlignment="1">
      <alignment horizontal="right"/>
    </xf>
    <xf numFmtId="9" fontId="68" fillId="6" borderId="20" xfId="44" applyNumberFormat="1" applyFont="1" applyFill="1" applyBorder="1" applyAlignment="1">
      <alignment horizontal="center"/>
    </xf>
    <xf numFmtId="0" fontId="68" fillId="6" borderId="5" xfId="44" applyFont="1" applyFill="1"/>
    <xf numFmtId="9" fontId="68" fillId="6" borderId="5" xfId="44" applyNumberFormat="1" applyFont="1" applyFill="1"/>
    <xf numFmtId="0" fontId="68" fillId="6" borderId="5" xfId="44" applyFont="1" applyFill="1" applyAlignment="1">
      <alignment horizontal="center" vertical="top"/>
    </xf>
    <xf numFmtId="0" fontId="68" fillId="6" borderId="20" xfId="44" applyFont="1" applyFill="1" applyBorder="1" applyAlignment="1">
      <alignment horizontal="center" vertical="top"/>
    </xf>
    <xf numFmtId="0" fontId="68" fillId="6" borderId="3" xfId="44" applyFont="1" applyFill="1" applyBorder="1" applyAlignment="1">
      <alignment horizontal="center"/>
    </xf>
    <xf numFmtId="0" fontId="68" fillId="6" borderId="20" xfId="44" applyFont="1" applyFill="1" applyBorder="1"/>
    <xf numFmtId="0" fontId="100" fillId="6" borderId="6" xfId="44" applyFont="1" applyFill="1" applyBorder="1" applyAlignment="1">
      <alignment horizontal="left"/>
    </xf>
    <xf numFmtId="0" fontId="68" fillId="6" borderId="20" xfId="44" applyFont="1" applyFill="1" applyBorder="1" applyAlignment="1">
      <alignment horizontal="left"/>
    </xf>
    <xf numFmtId="0" fontId="68" fillId="6" borderId="2" xfId="44" applyFont="1" applyFill="1" applyBorder="1" applyAlignment="1">
      <alignment horizontal="left"/>
    </xf>
    <xf numFmtId="0" fontId="87" fillId="0" borderId="6" xfId="44" applyFont="1" applyBorder="1" applyAlignment="1">
      <alignment horizontal="left"/>
    </xf>
    <xf numFmtId="0" fontId="81" fillId="3" borderId="13" xfId="44" applyFont="1" applyFill="1" applyBorder="1" applyAlignment="1">
      <alignment horizontal="center"/>
    </xf>
    <xf numFmtId="0" fontId="118" fillId="0" borderId="207" xfId="32" applyFont="1" applyBorder="1" applyAlignment="1">
      <alignment horizontal="left" vertical="center" wrapText="1"/>
    </xf>
    <xf numFmtId="0" fontId="88" fillId="0" borderId="5" xfId="32" applyFont="1" applyAlignment="1">
      <alignment horizontal="center" vertical="top" wrapText="1"/>
    </xf>
    <xf numFmtId="0" fontId="88" fillId="0" borderId="137" xfId="32" applyFont="1" applyBorder="1" applyAlignment="1">
      <alignment horizontal="right" wrapText="1"/>
    </xf>
    <xf numFmtId="0" fontId="88" fillId="0" borderId="231" xfId="32" applyFont="1" applyBorder="1" applyAlignment="1">
      <alignment horizontal="right" vertical="center" wrapText="1"/>
    </xf>
    <xf numFmtId="0" fontId="88" fillId="0" borderId="232" xfId="32" applyFont="1" applyBorder="1" applyAlignment="1">
      <alignment horizontal="right" vertical="top" wrapText="1"/>
    </xf>
    <xf numFmtId="0" fontId="88" fillId="0" borderId="233" xfId="32" applyFont="1" applyBorder="1" applyAlignment="1">
      <alignment horizontal="left" vertical="center" wrapText="1" indent="1"/>
    </xf>
    <xf numFmtId="0" fontId="88" fillId="0" borderId="138" xfId="32" applyFont="1" applyBorder="1" applyAlignment="1">
      <alignment horizontal="left" vertical="center" wrapText="1"/>
    </xf>
    <xf numFmtId="0" fontId="88" fillId="0" borderId="78" xfId="32" applyFont="1" applyBorder="1" applyAlignment="1">
      <alignment wrapText="1"/>
    </xf>
    <xf numFmtId="0" fontId="88" fillId="0" borderId="232" xfId="32" applyFont="1" applyBorder="1" applyAlignment="1">
      <alignment horizontal="left" vertical="center" wrapText="1"/>
    </xf>
    <xf numFmtId="1" fontId="88" fillId="0" borderId="121" xfId="32" applyNumberFormat="1" applyFont="1" applyBorder="1" applyAlignment="1">
      <alignment horizontal="left" vertical="top" shrinkToFit="1"/>
    </xf>
    <xf numFmtId="0" fontId="117" fillId="0" borderId="126" xfId="32" applyFont="1" applyBorder="1" applyAlignment="1">
      <alignment horizontal="left" vertical="top" wrapText="1"/>
    </xf>
    <xf numFmtId="0" fontId="117" fillId="0" borderId="129" xfId="32" applyFont="1" applyBorder="1" applyAlignment="1">
      <alignment horizontal="left" vertical="top" wrapText="1"/>
    </xf>
    <xf numFmtId="0" fontId="117" fillId="0" borderId="129" xfId="32" applyFont="1" applyBorder="1" applyAlignment="1">
      <alignment horizontal="left" vertical="center" wrapText="1"/>
    </xf>
    <xf numFmtId="0" fontId="117" fillId="0" borderId="129" xfId="32" applyFont="1" applyBorder="1" applyAlignment="1">
      <alignment horizontal="center" vertical="center" wrapText="1"/>
    </xf>
    <xf numFmtId="0" fontId="117" fillId="0" borderId="202" xfId="32" applyFont="1" applyBorder="1" applyAlignment="1">
      <alignment horizontal="left" vertical="top" wrapText="1"/>
    </xf>
    <xf numFmtId="0" fontId="88" fillId="0" borderId="182" xfId="32" applyFont="1" applyBorder="1" applyAlignment="1">
      <alignment horizontal="left" wrapText="1"/>
    </xf>
    <xf numFmtId="0" fontId="88" fillId="0" borderId="72" xfId="32" applyFont="1" applyBorder="1" applyAlignment="1">
      <alignment horizontal="left" wrapText="1"/>
    </xf>
    <xf numFmtId="0" fontId="88" fillId="0" borderId="234" xfId="32" applyFont="1" applyBorder="1" applyAlignment="1">
      <alignment horizontal="left" vertical="center" wrapText="1" indent="3"/>
    </xf>
    <xf numFmtId="0" fontId="88" fillId="0" borderId="130" xfId="32" applyFont="1" applyBorder="1" applyAlignment="1">
      <alignment horizontal="left" vertical="center" wrapText="1"/>
    </xf>
    <xf numFmtId="0" fontId="88" fillId="0" borderId="234" xfId="32" applyFont="1" applyBorder="1" applyAlignment="1">
      <alignment vertical="top" wrapText="1"/>
    </xf>
    <xf numFmtId="0" fontId="88" fillId="0" borderId="130" xfId="32" applyFont="1" applyBorder="1" applyAlignment="1">
      <alignment horizontal="left" vertical="center" wrapText="1" indent="2"/>
    </xf>
    <xf numFmtId="172" fontId="88" fillId="0" borderId="234" xfId="32" applyNumberFormat="1" applyFont="1" applyBorder="1" applyAlignment="1">
      <alignment horizontal="left" vertical="top" indent="3" shrinkToFit="1"/>
    </xf>
    <xf numFmtId="0" fontId="88" fillId="0" borderId="130" xfId="32" applyFont="1" applyBorder="1" applyAlignment="1">
      <alignment horizontal="left" vertical="top" wrapText="1" indent="2"/>
    </xf>
    <xf numFmtId="172" fontId="88" fillId="0" borderId="134" xfId="32" applyNumberFormat="1" applyFont="1" applyBorder="1" applyAlignment="1">
      <alignment horizontal="left" vertical="top" indent="3" shrinkToFit="1"/>
    </xf>
    <xf numFmtId="0" fontId="88" fillId="0" borderId="133" xfId="32" applyFont="1" applyBorder="1" applyAlignment="1">
      <alignment horizontal="left" vertical="center" wrapText="1" indent="8"/>
    </xf>
    <xf numFmtId="0" fontId="88" fillId="0" borderId="134" xfId="32" applyFont="1" applyBorder="1" applyAlignment="1">
      <alignment horizontal="left" vertical="center" wrapText="1"/>
    </xf>
    <xf numFmtId="0" fontId="88" fillId="0" borderId="129" xfId="32" applyFont="1" applyBorder="1" applyAlignment="1">
      <alignment horizontal="left" vertical="top" wrapText="1"/>
    </xf>
    <xf numFmtId="0" fontId="88" fillId="0" borderId="129" xfId="32" applyFont="1" applyBorder="1" applyAlignment="1">
      <alignment horizontal="left" vertical="center" wrapText="1"/>
    </xf>
    <xf numFmtId="0" fontId="88" fillId="0" borderId="130" xfId="32" applyFont="1" applyBorder="1" applyAlignment="1">
      <alignment horizontal="left" wrapText="1"/>
    </xf>
    <xf numFmtId="0" fontId="160" fillId="0" borderId="129" xfId="32" applyFont="1" applyBorder="1" applyAlignment="1">
      <alignment horizontal="left" vertical="top" wrapText="1"/>
    </xf>
    <xf numFmtId="0" fontId="88" fillId="0" borderId="199" xfId="32" applyFont="1" applyBorder="1" applyAlignment="1">
      <alignment horizontal="left" vertical="center" wrapText="1"/>
    </xf>
    <xf numFmtId="1" fontId="95" fillId="0" borderId="165" xfId="2" applyNumberFormat="1" applyFont="1" applyBorder="1" applyAlignment="1">
      <alignment horizontal="center" vertical="center" wrapText="1"/>
    </xf>
    <xf numFmtId="0" fontId="95" fillId="0" borderId="165" xfId="3" applyFont="1" applyBorder="1" applyAlignment="1">
      <alignment horizontal="center" vertical="center" wrapText="1"/>
    </xf>
    <xf numFmtId="2" fontId="165" fillId="0" borderId="165" xfId="0" applyNumberFormat="1" applyFont="1" applyBorder="1" applyAlignment="1">
      <alignment horizontal="center" vertical="center" wrapText="1"/>
    </xf>
    <xf numFmtId="180" fontId="165" fillId="0" borderId="165" xfId="2" applyNumberFormat="1" applyFont="1" applyBorder="1" applyAlignment="1">
      <alignment horizontal="center" vertical="center" wrapText="1"/>
    </xf>
    <xf numFmtId="164" fontId="95" fillId="0" borderId="165" xfId="2" applyNumberFormat="1" applyFont="1" applyBorder="1" applyAlignment="1">
      <alignment horizontal="center" vertical="center" wrapText="1"/>
    </xf>
    <xf numFmtId="0" fontId="95" fillId="0" borderId="165" xfId="0" applyFont="1" applyBorder="1" applyAlignment="1">
      <alignment horizontal="center" vertical="center"/>
    </xf>
    <xf numFmtId="0" fontId="95" fillId="0" borderId="165" xfId="19" applyFont="1" applyBorder="1" applyAlignment="1">
      <alignment horizontal="center" vertical="center" wrapText="1"/>
    </xf>
    <xf numFmtId="3" fontId="95" fillId="0" borderId="165" xfId="0" applyNumberFormat="1" applyFont="1" applyBorder="1" applyAlignment="1">
      <alignment horizontal="center" vertical="center"/>
    </xf>
    <xf numFmtId="2" fontId="95" fillId="0" borderId="165" xfId="2" applyNumberFormat="1" applyFont="1" applyBorder="1" applyAlignment="1">
      <alignment horizontal="center" vertical="center"/>
    </xf>
    <xf numFmtId="180" fontId="95" fillId="0" borderId="165" xfId="0" applyNumberFormat="1" applyFont="1" applyBorder="1" applyAlignment="1">
      <alignment horizontal="center" vertical="center" wrapText="1"/>
    </xf>
    <xf numFmtId="180" fontId="95" fillId="0" borderId="165" xfId="2" applyNumberFormat="1" applyFont="1" applyBorder="1" applyAlignment="1">
      <alignment horizontal="center" vertical="center" wrapText="1"/>
    </xf>
    <xf numFmtId="2" fontId="95" fillId="0" borderId="165" xfId="0" applyNumberFormat="1" applyFont="1" applyBorder="1" applyAlignment="1">
      <alignment horizontal="center" vertical="center"/>
    </xf>
    <xf numFmtId="180" fontId="95" fillId="0" borderId="165" xfId="0" applyNumberFormat="1" applyFont="1" applyBorder="1" applyAlignment="1">
      <alignment horizontal="center" vertical="center"/>
    </xf>
    <xf numFmtId="0" fontId="95" fillId="0" borderId="165" xfId="82" applyFont="1" applyBorder="1" applyAlignment="1">
      <alignment horizontal="center" vertical="center" wrapText="1"/>
    </xf>
    <xf numFmtId="2" fontId="95" fillId="0" borderId="165" xfId="82" applyNumberFormat="1" applyFont="1" applyBorder="1" applyAlignment="1">
      <alignment horizontal="center" vertical="center" wrapText="1"/>
    </xf>
    <xf numFmtId="2" fontId="95" fillId="0" borderId="165" xfId="2" applyNumberFormat="1" applyFont="1" applyBorder="1" applyAlignment="1">
      <alignment horizontal="center" vertical="center" wrapText="1"/>
    </xf>
    <xf numFmtId="180" fontId="95" fillId="0" borderId="165" xfId="2" applyNumberFormat="1" applyFont="1" applyBorder="1" applyAlignment="1">
      <alignment horizontal="center" vertical="center"/>
    </xf>
    <xf numFmtId="2" fontId="95" fillId="0" borderId="165" xfId="0" applyNumberFormat="1" applyFont="1" applyBorder="1" applyAlignment="1">
      <alignment horizontal="center" vertical="center" wrapText="1"/>
    </xf>
    <xf numFmtId="14" fontId="95" fillId="0" borderId="165" xfId="0" applyNumberFormat="1" applyFont="1" applyBorder="1" applyAlignment="1">
      <alignment horizontal="left" vertical="center"/>
    </xf>
    <xf numFmtId="0" fontId="95" fillId="0" borderId="165" xfId="14" applyNumberFormat="1" applyFont="1" applyFill="1" applyBorder="1" applyAlignment="1">
      <alignment horizontal="center" vertical="top" wrapText="1"/>
    </xf>
    <xf numFmtId="0" fontId="95" fillId="0" borderId="165" xfId="77" applyNumberFormat="1" applyFont="1" applyFill="1" applyBorder="1" applyAlignment="1">
      <alignment horizontal="center" vertical="top" wrapText="1"/>
    </xf>
    <xf numFmtId="0" fontId="165" fillId="0" borderId="165" xfId="14" applyNumberFormat="1" applyFont="1" applyFill="1" applyBorder="1" applyAlignment="1">
      <alignment horizontal="center" vertical="center" wrapText="1"/>
    </xf>
    <xf numFmtId="0" fontId="95" fillId="0" borderId="165" xfId="3" applyFont="1" applyBorder="1" applyAlignment="1">
      <alignment horizontal="center" vertical="top"/>
    </xf>
    <xf numFmtId="0" fontId="113" fillId="0" borderId="165" xfId="0" applyFont="1" applyBorder="1" applyAlignment="1">
      <alignment horizontal="left" vertical="center"/>
    </xf>
    <xf numFmtId="0" fontId="123" fillId="4" borderId="4" xfId="0" applyFont="1" applyFill="1" applyBorder="1" applyAlignment="1">
      <alignment horizontal="center" vertical="center" wrapText="1"/>
    </xf>
    <xf numFmtId="0" fontId="123" fillId="4" borderId="189" xfId="0" applyFont="1" applyFill="1" applyBorder="1" applyAlignment="1">
      <alignment horizontal="center" vertical="center" wrapText="1"/>
    </xf>
    <xf numFmtId="0" fontId="123" fillId="3" borderId="13" xfId="0" applyFont="1" applyFill="1" applyBorder="1" applyAlignment="1">
      <alignment horizontal="center" vertical="center"/>
    </xf>
    <xf numFmtId="0" fontId="123" fillId="3" borderId="24" xfId="0" applyFont="1" applyFill="1" applyBorder="1" applyAlignment="1">
      <alignment horizontal="center" vertical="center"/>
    </xf>
    <xf numFmtId="0" fontId="123" fillId="3" borderId="38" xfId="0" applyFont="1" applyFill="1" applyBorder="1" applyAlignment="1">
      <alignment horizontal="center" vertical="center" wrapText="1"/>
    </xf>
    <xf numFmtId="0" fontId="123" fillId="3" borderId="45" xfId="0" applyFont="1" applyFill="1" applyBorder="1" applyAlignment="1">
      <alignment horizontal="center" vertical="center" wrapText="1"/>
    </xf>
    <xf numFmtId="0" fontId="123" fillId="3" borderId="46" xfId="0" applyFont="1" applyFill="1" applyBorder="1" applyAlignment="1">
      <alignment horizontal="center" vertical="center" wrapText="1"/>
    </xf>
    <xf numFmtId="0" fontId="123" fillId="3" borderId="20" xfId="0" applyFont="1" applyFill="1" applyBorder="1" applyAlignment="1">
      <alignment horizontal="center" vertical="center" wrapText="1"/>
    </xf>
    <xf numFmtId="0" fontId="123" fillId="3" borderId="15" xfId="0" applyFont="1" applyFill="1" applyBorder="1" applyAlignment="1">
      <alignment horizontal="center" vertical="center" wrapText="1"/>
    </xf>
    <xf numFmtId="0" fontId="123" fillId="3" borderId="43" xfId="0" applyFont="1" applyFill="1" applyBorder="1" applyAlignment="1">
      <alignment horizontal="center" vertical="center" wrapText="1"/>
    </xf>
    <xf numFmtId="0" fontId="123" fillId="3" borderId="189" xfId="0" applyFont="1" applyFill="1" applyBorder="1" applyAlignment="1">
      <alignment horizontal="center" vertical="center" wrapText="1"/>
    </xf>
    <xf numFmtId="0" fontId="123" fillId="3" borderId="4" xfId="0" applyFont="1" applyFill="1" applyBorder="1" applyAlignment="1">
      <alignment horizontal="center" vertical="center" wrapText="1"/>
    </xf>
    <xf numFmtId="0" fontId="123" fillId="3" borderId="171" xfId="0" applyFont="1" applyFill="1" applyBorder="1" applyAlignment="1">
      <alignment horizontal="center" vertical="center" wrapText="1"/>
    </xf>
    <xf numFmtId="0" fontId="123" fillId="3" borderId="168" xfId="0" applyFont="1" applyFill="1" applyBorder="1" applyAlignment="1">
      <alignment horizontal="center" vertical="center" wrapText="1"/>
    </xf>
    <xf numFmtId="0" fontId="123" fillId="3" borderId="169" xfId="0" applyFont="1" applyFill="1" applyBorder="1" applyAlignment="1">
      <alignment horizontal="center" vertical="center" wrapText="1"/>
    </xf>
    <xf numFmtId="0" fontId="123" fillId="3" borderId="4" xfId="0" applyFont="1" applyFill="1" applyBorder="1" applyAlignment="1">
      <alignment horizontal="center" vertical="center"/>
    </xf>
    <xf numFmtId="0" fontId="123" fillId="3" borderId="1" xfId="0" applyFont="1" applyFill="1" applyBorder="1" applyAlignment="1">
      <alignment horizontal="center" vertical="center"/>
    </xf>
    <xf numFmtId="0" fontId="123" fillId="3" borderId="189" xfId="0" applyFont="1" applyFill="1" applyBorder="1" applyAlignment="1">
      <alignment horizontal="center" vertical="center"/>
    </xf>
    <xf numFmtId="0" fontId="123" fillId="3" borderId="1" xfId="0" applyFont="1" applyFill="1" applyBorder="1" applyAlignment="1">
      <alignment horizontal="center" vertical="center" wrapText="1"/>
    </xf>
    <xf numFmtId="10" fontId="95" fillId="0" borderId="152" xfId="0" applyNumberFormat="1" applyFont="1" applyBorder="1" applyAlignment="1">
      <alignment horizontal="center" vertical="center"/>
    </xf>
    <xf numFmtId="10" fontId="95" fillId="0" borderId="196" xfId="0" applyNumberFormat="1" applyFont="1" applyBorder="1" applyAlignment="1">
      <alignment horizontal="center" vertical="center"/>
    </xf>
    <xf numFmtId="10" fontId="95" fillId="0" borderId="159" xfId="0" applyNumberFormat="1" applyFont="1" applyBorder="1" applyAlignment="1">
      <alignment horizontal="center" vertical="center"/>
    </xf>
    <xf numFmtId="9" fontId="95" fillId="0" borderId="152" xfId="0" applyNumberFormat="1" applyFont="1" applyBorder="1" applyAlignment="1">
      <alignment horizontal="center" vertical="center"/>
    </xf>
    <xf numFmtId="9" fontId="95" fillId="0" borderId="196" xfId="0" applyNumberFormat="1" applyFont="1" applyBorder="1" applyAlignment="1">
      <alignment horizontal="center" vertical="center"/>
    </xf>
    <xf numFmtId="9" fontId="95" fillId="0" borderId="159" xfId="0" applyNumberFormat="1" applyFont="1" applyBorder="1" applyAlignment="1">
      <alignment horizontal="center" vertical="center"/>
    </xf>
    <xf numFmtId="0" fontId="84" fillId="11" borderId="57" xfId="0" applyFont="1" applyFill="1" applyBorder="1" applyAlignment="1">
      <alignment wrapText="1"/>
    </xf>
    <xf numFmtId="0" fontId="84" fillId="11" borderId="58" xfId="0" applyFont="1" applyFill="1" applyBorder="1" applyAlignment="1">
      <alignment wrapText="1"/>
    </xf>
    <xf numFmtId="0" fontId="83" fillId="0" borderId="168" xfId="0" applyFont="1" applyBorder="1" applyAlignment="1">
      <alignment wrapText="1"/>
    </xf>
    <xf numFmtId="0" fontId="83" fillId="0" borderId="173" xfId="0" applyFont="1" applyBorder="1" applyAlignment="1">
      <alignment wrapText="1"/>
    </xf>
    <xf numFmtId="0" fontId="83" fillId="0" borderId="160" xfId="0" applyFont="1" applyBorder="1" applyAlignment="1">
      <alignment wrapText="1"/>
    </xf>
    <xf numFmtId="0" fontId="83" fillId="0" borderId="154" xfId="0" applyFont="1" applyBorder="1" applyAlignment="1">
      <alignment wrapText="1"/>
    </xf>
    <xf numFmtId="0" fontId="83" fillId="0" borderId="78" xfId="0" applyFont="1" applyBorder="1" applyAlignment="1">
      <alignment wrapText="1"/>
    </xf>
    <xf numFmtId="0" fontId="83" fillId="0" borderId="134" xfId="0" applyFont="1" applyBorder="1" applyAlignment="1">
      <alignment wrapText="1"/>
    </xf>
    <xf numFmtId="0" fontId="83" fillId="0" borderId="167" xfId="0" applyFont="1" applyBorder="1" applyAlignment="1">
      <alignment vertical="top" wrapText="1"/>
    </xf>
    <xf numFmtId="0" fontId="83" fillId="0" borderId="168" xfId="0" applyFont="1" applyBorder="1" applyAlignment="1">
      <alignment vertical="top" wrapText="1"/>
    </xf>
    <xf numFmtId="0" fontId="83" fillId="0" borderId="173" xfId="0" applyFont="1" applyBorder="1" applyAlignment="1">
      <alignment vertical="top" wrapText="1"/>
    </xf>
    <xf numFmtId="0" fontId="81" fillId="11" borderId="58" xfId="0" applyFont="1" applyFill="1" applyBorder="1" applyAlignment="1">
      <alignment wrapText="1"/>
    </xf>
    <xf numFmtId="0" fontId="81" fillId="11" borderId="89" xfId="0" applyFont="1" applyFill="1" applyBorder="1" applyAlignment="1">
      <alignment wrapText="1"/>
    </xf>
    <xf numFmtId="0" fontId="82" fillId="0" borderId="71" xfId="0" applyFont="1" applyBorder="1" applyAlignment="1">
      <alignment wrapText="1"/>
    </xf>
    <xf numFmtId="0" fontId="82" fillId="0" borderId="70" xfId="0" applyFont="1" applyBorder="1" applyAlignment="1">
      <alignment wrapText="1"/>
    </xf>
    <xf numFmtId="0" fontId="83" fillId="0" borderId="155" xfId="0" applyFont="1" applyBorder="1" applyAlignment="1">
      <alignment wrapText="1"/>
    </xf>
    <xf numFmtId="0" fontId="83" fillId="0" borderId="158" xfId="0" applyFont="1" applyBorder="1" applyAlignment="1">
      <alignment wrapText="1"/>
    </xf>
    <xf numFmtId="0" fontId="83" fillId="0" borderId="163" xfId="0" applyFont="1" applyBorder="1" applyAlignment="1">
      <alignment wrapText="1"/>
    </xf>
    <xf numFmtId="0" fontId="83" fillId="0" borderId="164" xfId="0" applyFont="1" applyBorder="1" applyAlignment="1">
      <alignment wrapText="1"/>
    </xf>
    <xf numFmtId="0" fontId="68" fillId="11" borderId="58" xfId="0" applyFont="1" applyFill="1" applyBorder="1" applyAlignment="1">
      <alignment horizontal="center" wrapText="1"/>
    </xf>
    <xf numFmtId="0" fontId="68" fillId="11" borderId="5" xfId="0" applyFont="1" applyFill="1" applyBorder="1" applyAlignment="1">
      <alignment horizontal="center" wrapText="1"/>
    </xf>
    <xf numFmtId="0" fontId="68" fillId="11" borderId="72" xfId="0" applyFont="1" applyFill="1" applyBorder="1" applyAlignment="1">
      <alignment horizontal="center" wrapText="1"/>
    </xf>
    <xf numFmtId="0" fontId="84" fillId="11" borderId="79" xfId="0" applyFont="1" applyFill="1" applyBorder="1" applyAlignment="1">
      <alignment wrapText="1"/>
    </xf>
    <xf numFmtId="0" fontId="83" fillId="0" borderId="150" xfId="0" applyFont="1" applyBorder="1" applyAlignment="1">
      <alignment wrapText="1"/>
    </xf>
    <xf numFmtId="0" fontId="83" fillId="0" borderId="151" xfId="0" applyFont="1" applyBorder="1" applyAlignment="1">
      <alignment wrapText="1"/>
    </xf>
    <xf numFmtId="0" fontId="83" fillId="0" borderId="161" xfId="0" applyFont="1" applyBorder="1" applyAlignment="1">
      <alignment wrapText="1"/>
    </xf>
    <xf numFmtId="0" fontId="83" fillId="0" borderId="170" xfId="0" applyFont="1" applyBorder="1" applyAlignment="1">
      <alignment wrapText="1"/>
    </xf>
    <xf numFmtId="0" fontId="81" fillId="11" borderId="57" xfId="0" applyFont="1" applyFill="1" applyBorder="1" applyAlignment="1">
      <alignment wrapText="1"/>
    </xf>
    <xf numFmtId="0" fontId="83" fillId="0" borderId="60" xfId="0" applyFont="1" applyBorder="1" applyAlignment="1">
      <alignment wrapText="1"/>
    </xf>
    <xf numFmtId="0" fontId="83" fillId="0" borderId="94" xfId="0" applyFont="1" applyBorder="1" applyAlignment="1">
      <alignment wrapText="1"/>
    </xf>
    <xf numFmtId="0" fontId="82" fillId="0" borderId="168" xfId="0" applyFont="1" applyBorder="1" applyAlignment="1">
      <alignment wrapText="1"/>
    </xf>
    <xf numFmtId="0" fontId="82" fillId="0" borderId="69" xfId="0" applyFont="1" applyBorder="1" applyAlignment="1">
      <alignment wrapText="1"/>
    </xf>
    <xf numFmtId="0" fontId="83" fillId="0" borderId="5" xfId="0" applyFont="1" applyBorder="1" applyAlignment="1">
      <alignment wrapText="1"/>
    </xf>
    <xf numFmtId="0" fontId="83" fillId="0" borderId="72" xfId="0" applyFont="1" applyBorder="1" applyAlignment="1">
      <alignment wrapText="1"/>
    </xf>
    <xf numFmtId="0" fontId="82" fillId="10" borderId="153" xfId="0" applyFont="1" applyFill="1" applyBorder="1" applyAlignment="1">
      <alignment horizontal="center" vertical="center" wrapText="1"/>
    </xf>
    <xf numFmtId="0" fontId="82" fillId="10" borderId="156" xfId="0" applyFont="1" applyFill="1" applyBorder="1" applyAlignment="1">
      <alignment horizontal="center" vertical="center" wrapText="1"/>
    </xf>
    <xf numFmtId="0" fontId="83" fillId="0" borderId="142" xfId="0" applyFont="1" applyBorder="1" applyAlignment="1">
      <alignment horizontal="left" vertical="top" wrapText="1"/>
    </xf>
    <xf numFmtId="0" fontId="83" fillId="0" borderId="150" xfId="0" applyFont="1" applyBorder="1" applyAlignment="1">
      <alignment horizontal="left" vertical="top" wrapText="1"/>
    </xf>
    <xf numFmtId="0" fontId="83" fillId="0" borderId="154" xfId="0" applyFont="1" applyBorder="1" applyAlignment="1">
      <alignment horizontal="left" vertical="top" wrapText="1"/>
    </xf>
    <xf numFmtId="0" fontId="83" fillId="0" borderId="157" xfId="0" applyFont="1" applyBorder="1" applyAlignment="1">
      <alignment horizontal="left" vertical="top" wrapText="1"/>
    </xf>
    <xf numFmtId="0" fontId="83" fillId="0" borderId="155" xfId="0" applyFont="1" applyBorder="1" applyAlignment="1">
      <alignment horizontal="left" vertical="top" wrapText="1"/>
    </xf>
    <xf numFmtId="0" fontId="83" fillId="0" borderId="158" xfId="0" applyFont="1" applyBorder="1" applyAlignment="1">
      <alignment horizontal="left" vertical="top" wrapText="1"/>
    </xf>
    <xf numFmtId="0" fontId="83" fillId="0" borderId="51" xfId="0" applyFont="1" applyBorder="1" applyAlignment="1">
      <alignment wrapText="1"/>
    </xf>
    <xf numFmtId="0" fontId="83" fillId="0" borderId="171" xfId="0" applyFont="1" applyBorder="1" applyAlignment="1">
      <alignment wrapText="1"/>
    </xf>
    <xf numFmtId="0" fontId="83" fillId="0" borderId="69" xfId="0" applyFont="1" applyBorder="1" applyAlignment="1">
      <alignment wrapText="1"/>
    </xf>
    <xf numFmtId="3" fontId="83" fillId="0" borderId="168" xfId="0" applyNumberFormat="1" applyFont="1" applyBorder="1" applyAlignment="1">
      <alignment wrapText="1"/>
    </xf>
    <xf numFmtId="0" fontId="82" fillId="10" borderId="71" xfId="0" applyFont="1" applyFill="1" applyBorder="1" applyAlignment="1">
      <alignment horizontal="center" vertical="center" wrapText="1"/>
    </xf>
    <xf numFmtId="0" fontId="82" fillId="10" borderId="65" xfId="0" applyFont="1" applyFill="1" applyBorder="1" applyAlignment="1">
      <alignment horizontal="center" vertical="center" wrapText="1"/>
    </xf>
    <xf numFmtId="0" fontId="83" fillId="0" borderId="167" xfId="5" applyFont="1" applyBorder="1" applyAlignment="1">
      <alignment horizontal="center" vertical="center" wrapText="1"/>
    </xf>
    <xf numFmtId="0" fontId="83" fillId="0" borderId="168" xfId="5" applyFont="1" applyBorder="1" applyAlignment="1">
      <alignment horizontal="center" vertical="center" wrapText="1"/>
    </xf>
    <xf numFmtId="0" fontId="83" fillId="0" borderId="173" xfId="5" applyFont="1" applyBorder="1" applyAlignment="1">
      <alignment horizontal="center" vertical="center" wrapText="1"/>
    </xf>
    <xf numFmtId="0" fontId="83" fillId="10" borderId="64" xfId="0" applyFont="1" applyFill="1" applyBorder="1" applyAlignment="1">
      <alignment wrapText="1"/>
    </xf>
    <xf numFmtId="0" fontId="83" fillId="10" borderId="63" xfId="0" applyFont="1" applyFill="1" applyBorder="1" applyAlignment="1">
      <alignment wrapText="1"/>
    </xf>
    <xf numFmtId="0" fontId="81" fillId="11" borderId="58" xfId="0" applyFont="1" applyFill="1" applyBorder="1"/>
    <xf numFmtId="0" fontId="81" fillId="11" borderId="89" xfId="0" applyFont="1" applyFill="1" applyBorder="1"/>
    <xf numFmtId="0" fontId="83" fillId="10" borderId="76" xfId="0" applyFont="1" applyFill="1" applyBorder="1" applyAlignment="1">
      <alignment wrapText="1"/>
    </xf>
    <xf numFmtId="0" fontId="83" fillId="10" borderId="69" xfId="0" applyFont="1" applyFill="1" applyBorder="1" applyAlignment="1">
      <alignment wrapText="1"/>
    </xf>
    <xf numFmtId="1" fontId="83" fillId="10" borderId="64" xfId="0" applyNumberFormat="1" applyFont="1" applyFill="1" applyBorder="1" applyAlignment="1">
      <alignment wrapText="1"/>
    </xf>
    <xf numFmtId="1" fontId="83" fillId="10" borderId="69" xfId="0" applyNumberFormat="1" applyFont="1" applyFill="1" applyBorder="1" applyAlignment="1">
      <alignment wrapText="1"/>
    </xf>
    <xf numFmtId="0" fontId="83" fillId="10" borderId="66" xfId="0" applyFont="1" applyFill="1" applyBorder="1" applyAlignment="1">
      <alignment wrapText="1"/>
    </xf>
    <xf numFmtId="0" fontId="83" fillId="10" borderId="83" xfId="0" applyFont="1" applyFill="1" applyBorder="1" applyAlignment="1">
      <alignment wrapText="1"/>
    </xf>
    <xf numFmtId="0" fontId="83" fillId="10" borderId="82" xfId="0" applyFont="1" applyFill="1" applyBorder="1" applyAlignment="1">
      <alignment wrapText="1"/>
    </xf>
    <xf numFmtId="0" fontId="80" fillId="11" borderId="54" xfId="0" applyFont="1" applyFill="1" applyBorder="1" applyAlignment="1">
      <alignment horizontal="center" vertical="top" wrapText="1"/>
    </xf>
    <xf numFmtId="0" fontId="68" fillId="11" borderId="5" xfId="0" applyFont="1" applyFill="1" applyBorder="1" applyAlignment="1">
      <alignment horizontal="center" vertical="top" wrapText="1"/>
    </xf>
    <xf numFmtId="0" fontId="68" fillId="11" borderId="72" xfId="0" applyFont="1" applyFill="1" applyBorder="1" applyAlignment="1">
      <alignment horizontal="center" vertical="top" wrapText="1"/>
    </xf>
    <xf numFmtId="0" fontId="83" fillId="0" borderId="64" xfId="0" applyFont="1" applyBorder="1" applyAlignment="1">
      <alignment horizontal="center" wrapText="1"/>
    </xf>
    <xf numFmtId="0" fontId="83" fillId="0" borderId="63" xfId="0" applyFont="1" applyBorder="1" applyAlignment="1">
      <alignment horizontal="center" wrapText="1"/>
    </xf>
    <xf numFmtId="0" fontId="171" fillId="0" borderId="167" xfId="12" applyFont="1" applyFill="1" applyBorder="1" applyAlignment="1" applyProtection="1">
      <alignment horizontal="center" vertical="center" wrapText="1"/>
    </xf>
    <xf numFmtId="0" fontId="83" fillId="10" borderId="51" xfId="0" applyFont="1" applyFill="1" applyBorder="1" applyAlignment="1">
      <alignment wrapText="1"/>
    </xf>
    <xf numFmtId="0" fontId="83" fillId="10" borderId="68" xfId="0" applyFont="1" applyFill="1" applyBorder="1" applyAlignment="1">
      <alignment wrapText="1"/>
    </xf>
    <xf numFmtId="0" fontId="83" fillId="10" borderId="62" xfId="0" applyFont="1" applyFill="1" applyBorder="1" applyAlignment="1">
      <alignment wrapText="1"/>
    </xf>
    <xf numFmtId="0" fontId="83" fillId="10" borderId="52" xfId="0" applyFont="1" applyFill="1" applyBorder="1" applyAlignment="1">
      <alignment wrapText="1"/>
    </xf>
    <xf numFmtId="0" fontId="83" fillId="10" borderId="67" xfId="0" applyFont="1" applyFill="1" applyBorder="1" applyAlignment="1">
      <alignment wrapText="1"/>
    </xf>
    <xf numFmtId="0" fontId="83" fillId="10" borderId="49" xfId="0" applyFont="1" applyFill="1" applyBorder="1" applyAlignment="1">
      <alignment wrapText="1"/>
    </xf>
    <xf numFmtId="0" fontId="83" fillId="10" borderId="68" xfId="0" applyFont="1" applyFill="1" applyBorder="1"/>
    <xf numFmtId="0" fontId="83" fillId="10" borderId="77" xfId="0" applyFont="1" applyFill="1" applyBorder="1"/>
    <xf numFmtId="0" fontId="83" fillId="10" borderId="78" xfId="0" applyFont="1" applyFill="1" applyBorder="1"/>
    <xf numFmtId="0" fontId="83" fillId="10" borderId="25" xfId="0" applyFont="1" applyFill="1" applyBorder="1"/>
    <xf numFmtId="0" fontId="83" fillId="10" borderId="60" xfId="0" applyFont="1" applyFill="1" applyBorder="1" applyAlignment="1">
      <alignment wrapText="1"/>
    </xf>
    <xf numFmtId="0" fontId="83" fillId="10" borderId="59" xfId="0" applyFont="1" applyFill="1" applyBorder="1" applyAlignment="1">
      <alignment wrapText="1"/>
    </xf>
    <xf numFmtId="0" fontId="82" fillId="10" borderId="64" xfId="0" applyFont="1" applyFill="1" applyBorder="1" applyAlignment="1">
      <alignment wrapText="1"/>
    </xf>
    <xf numFmtId="0" fontId="82" fillId="10" borderId="69" xfId="0" applyFont="1" applyFill="1" applyBorder="1" applyAlignment="1">
      <alignment wrapText="1"/>
    </xf>
    <xf numFmtId="0" fontId="83" fillId="10" borderId="5" xfId="0" applyFont="1" applyFill="1" applyBorder="1" applyAlignment="1">
      <alignment wrapText="1"/>
    </xf>
    <xf numFmtId="0" fontId="83" fillId="10" borderId="18" xfId="0" applyFont="1" applyFill="1" applyBorder="1" applyAlignment="1">
      <alignment wrapText="1"/>
    </xf>
    <xf numFmtId="0" fontId="83" fillId="0" borderId="57" xfId="0" applyFont="1" applyBorder="1" applyAlignment="1">
      <alignment horizontal="left" vertical="top" wrapText="1"/>
    </xf>
    <xf numFmtId="0" fontId="83" fillId="0" borderId="62" xfId="0" applyFont="1" applyBorder="1" applyAlignment="1">
      <alignment horizontal="left" vertical="top" wrapText="1"/>
    </xf>
    <xf numFmtId="0" fontId="83" fillId="0" borderId="77" xfId="0" applyFont="1" applyBorder="1" applyAlignment="1">
      <alignment horizontal="left" vertical="top" wrapText="1"/>
    </xf>
    <xf numFmtId="0" fontId="83" fillId="0" borderId="90" xfId="0" applyFont="1" applyBorder="1" applyAlignment="1">
      <alignment horizontal="left" vertical="top" wrapText="1"/>
    </xf>
    <xf numFmtId="0" fontId="83" fillId="0" borderId="66" xfId="0" applyFont="1" applyBorder="1" applyAlignment="1">
      <alignment horizontal="left" vertical="top" wrapText="1"/>
    </xf>
    <xf numFmtId="0" fontId="83" fillId="0" borderId="92" xfId="0" applyFont="1" applyBorder="1" applyAlignment="1">
      <alignment horizontal="left" vertical="top" wrapText="1"/>
    </xf>
    <xf numFmtId="0" fontId="83" fillId="10" borderId="64" xfId="0" applyFont="1" applyFill="1" applyBorder="1"/>
    <xf numFmtId="0" fontId="83" fillId="10" borderId="63" xfId="0" applyFont="1" applyFill="1" applyBorder="1"/>
    <xf numFmtId="0" fontId="83" fillId="10" borderId="66" xfId="0" applyFont="1" applyFill="1" applyBorder="1"/>
    <xf numFmtId="0" fontId="83" fillId="0" borderId="64" xfId="0" applyFont="1" applyBorder="1" applyAlignment="1">
      <alignment wrapText="1"/>
    </xf>
    <xf numFmtId="0" fontId="83" fillId="0" borderId="63" xfId="0" applyFont="1" applyBorder="1" applyAlignment="1">
      <alignment wrapText="1"/>
    </xf>
    <xf numFmtId="9" fontId="83" fillId="10" borderId="64" xfId="0" applyNumberFormat="1" applyFont="1" applyFill="1" applyBorder="1" applyAlignment="1">
      <alignment wrapText="1"/>
    </xf>
    <xf numFmtId="0" fontId="83" fillId="10" borderId="77" xfId="0" applyFont="1" applyFill="1" applyBorder="1" applyAlignment="1">
      <alignment wrapText="1"/>
    </xf>
    <xf numFmtId="0" fontId="83" fillId="10" borderId="78" xfId="0" applyFont="1" applyFill="1" applyBorder="1" applyAlignment="1">
      <alignment wrapText="1"/>
    </xf>
    <xf numFmtId="0" fontId="83" fillId="10" borderId="25" xfId="0" applyFont="1" applyFill="1" applyBorder="1" applyAlignment="1">
      <alignment wrapText="1"/>
    </xf>
    <xf numFmtId="0" fontId="83" fillId="0" borderId="83" xfId="0" applyFont="1" applyBorder="1" applyAlignment="1">
      <alignment wrapText="1"/>
    </xf>
    <xf numFmtId="0" fontId="83" fillId="0" borderId="82" xfId="0" applyFont="1" applyBorder="1" applyAlignment="1">
      <alignment wrapText="1"/>
    </xf>
    <xf numFmtId="0" fontId="83" fillId="10" borderId="167" xfId="0" applyFont="1" applyFill="1" applyBorder="1" applyAlignment="1">
      <alignment wrapText="1"/>
    </xf>
    <xf numFmtId="0" fontId="83" fillId="10" borderId="168" xfId="0" applyFont="1" applyFill="1" applyBorder="1" applyAlignment="1">
      <alignment wrapText="1"/>
    </xf>
    <xf numFmtId="0" fontId="83" fillId="10" borderId="173" xfId="0" applyFont="1" applyFill="1" applyBorder="1" applyAlignment="1">
      <alignment wrapText="1"/>
    </xf>
    <xf numFmtId="0" fontId="83" fillId="10" borderId="155" xfId="0" applyFont="1" applyFill="1" applyBorder="1" applyAlignment="1">
      <alignment wrapText="1"/>
    </xf>
    <xf numFmtId="0" fontId="83" fillId="10" borderId="158" xfId="0" applyFont="1" applyFill="1" applyBorder="1" applyAlignment="1">
      <alignment wrapText="1"/>
    </xf>
    <xf numFmtId="0" fontId="83" fillId="10" borderId="171" xfId="0" applyFont="1" applyFill="1" applyBorder="1" applyAlignment="1">
      <alignment wrapText="1"/>
    </xf>
    <xf numFmtId="9" fontId="83" fillId="10" borderId="104" xfId="14" applyFont="1" applyFill="1" applyBorder="1" applyAlignment="1">
      <alignment wrapText="1"/>
    </xf>
    <xf numFmtId="9" fontId="83" fillId="10" borderId="69" xfId="14" applyFont="1" applyFill="1" applyBorder="1" applyAlignment="1">
      <alignment wrapText="1"/>
    </xf>
    <xf numFmtId="0" fontId="83" fillId="10" borderId="160" xfId="0" applyFont="1" applyFill="1" applyBorder="1" applyAlignment="1">
      <alignment wrapText="1"/>
    </xf>
    <xf numFmtId="0" fontId="83" fillId="10" borderId="150" xfId="0" applyFont="1" applyFill="1" applyBorder="1" applyAlignment="1">
      <alignment wrapText="1"/>
    </xf>
    <xf numFmtId="0" fontId="83" fillId="10" borderId="151" xfId="0" applyFont="1" applyFill="1" applyBorder="1" applyAlignment="1">
      <alignment wrapText="1"/>
    </xf>
    <xf numFmtId="0" fontId="83" fillId="10" borderId="161" xfId="0" applyFont="1" applyFill="1" applyBorder="1" applyAlignment="1">
      <alignment wrapText="1"/>
    </xf>
    <xf numFmtId="0" fontId="83" fillId="10" borderId="170" xfId="0" applyFont="1" applyFill="1" applyBorder="1" applyAlignment="1">
      <alignment wrapText="1"/>
    </xf>
    <xf numFmtId="0" fontId="83" fillId="10" borderId="160" xfId="0" applyFont="1" applyFill="1" applyBorder="1"/>
    <xf numFmtId="0" fontId="83" fillId="10" borderId="154" xfId="0" applyFont="1" applyFill="1" applyBorder="1"/>
    <xf numFmtId="0" fontId="83" fillId="10" borderId="134" xfId="0" applyFont="1" applyFill="1" applyBorder="1"/>
    <xf numFmtId="0" fontId="83" fillId="10" borderId="94" xfId="0" applyFont="1" applyFill="1" applyBorder="1" applyAlignment="1">
      <alignment wrapText="1"/>
    </xf>
    <xf numFmtId="0" fontId="82" fillId="10" borderId="171" xfId="0" applyFont="1" applyFill="1" applyBorder="1" applyAlignment="1">
      <alignment wrapText="1"/>
    </xf>
    <xf numFmtId="0" fontId="83" fillId="0" borderId="142" xfId="0" applyFont="1" applyBorder="1" applyAlignment="1">
      <alignment horizontal="left" wrapText="1"/>
    </xf>
    <xf numFmtId="0" fontId="83" fillId="0" borderId="150" xfId="0" applyFont="1" applyBorder="1" applyAlignment="1">
      <alignment horizontal="left" wrapText="1"/>
    </xf>
    <xf numFmtId="0" fontId="83" fillId="0" borderId="154" xfId="0" applyFont="1" applyBorder="1" applyAlignment="1">
      <alignment horizontal="left" wrapText="1"/>
    </xf>
    <xf numFmtId="0" fontId="83" fillId="0" borderId="157" xfId="0" applyFont="1" applyBorder="1" applyAlignment="1">
      <alignment horizontal="left" wrapText="1"/>
    </xf>
    <xf numFmtId="0" fontId="83" fillId="0" borderId="155" xfId="0" applyFont="1" applyBorder="1" applyAlignment="1">
      <alignment horizontal="left" wrapText="1"/>
    </xf>
    <xf numFmtId="0" fontId="83" fillId="0" borderId="158" xfId="0" applyFont="1" applyBorder="1" applyAlignment="1">
      <alignment horizontal="left" wrapText="1"/>
    </xf>
    <xf numFmtId="0" fontId="83" fillId="10" borderId="167" xfId="0" applyFont="1" applyFill="1" applyBorder="1"/>
    <xf numFmtId="0" fontId="83" fillId="10" borderId="168" xfId="0" applyFont="1" applyFill="1" applyBorder="1"/>
    <xf numFmtId="0" fontId="83" fillId="10" borderId="171" xfId="0" applyFont="1" applyFill="1" applyBorder="1"/>
    <xf numFmtId="0" fontId="83" fillId="10" borderId="173" xfId="0" applyFont="1" applyFill="1" applyBorder="1"/>
    <xf numFmtId="0" fontId="83" fillId="10" borderId="157" xfId="0" applyFont="1" applyFill="1" applyBorder="1"/>
    <xf numFmtId="0" fontId="83" fillId="10" borderId="155" xfId="0" applyFont="1" applyFill="1" applyBorder="1"/>
    <xf numFmtId="0" fontId="83" fillId="0" borderId="168" xfId="161" applyFont="1" applyBorder="1" applyAlignment="1">
      <alignment horizontal="left" vertical="top" wrapText="1"/>
    </xf>
    <xf numFmtId="0" fontId="83" fillId="0" borderId="172" xfId="161" applyFont="1" applyBorder="1" applyAlignment="1">
      <alignment horizontal="left" vertical="top" wrapText="1"/>
    </xf>
    <xf numFmtId="0" fontId="77" fillId="0" borderId="168" xfId="12" applyFill="1" applyBorder="1" applyAlignment="1">
      <alignment horizontal="left" vertical="top" wrapText="1"/>
    </xf>
    <xf numFmtId="0" fontId="74" fillId="0" borderId="168" xfId="161" applyFont="1" applyBorder="1" applyAlignment="1">
      <alignment horizontal="left" vertical="top" wrapText="1"/>
    </xf>
    <xf numFmtId="0" fontId="74" fillId="0" borderId="172" xfId="161" applyFont="1" applyBorder="1" applyAlignment="1">
      <alignment horizontal="left" vertical="top" wrapText="1"/>
    </xf>
    <xf numFmtId="0" fontId="84" fillId="11" borderId="142" xfId="161" applyFont="1" applyFill="1" applyBorder="1" applyAlignment="1">
      <alignment horizontal="left" vertical="top" wrapText="1"/>
    </xf>
    <xf numFmtId="0" fontId="84" fillId="11" borderId="58" xfId="161" applyFont="1" applyFill="1" applyBorder="1" applyAlignment="1">
      <alignment horizontal="left" vertical="top" wrapText="1"/>
    </xf>
    <xf numFmtId="0" fontId="84" fillId="11" borderId="79" xfId="161" applyFont="1" applyFill="1" applyBorder="1" applyAlignment="1">
      <alignment horizontal="left" vertical="top" wrapText="1"/>
    </xf>
    <xf numFmtId="0" fontId="83" fillId="0" borderId="155" xfId="161" applyFont="1" applyBorder="1" applyAlignment="1">
      <alignment horizontal="left" vertical="top" wrapText="1"/>
    </xf>
    <xf numFmtId="0" fontId="81" fillId="11" borderId="58" xfId="161" applyFont="1" applyFill="1" applyBorder="1" applyAlignment="1">
      <alignment horizontal="left" vertical="top" wrapText="1"/>
    </xf>
    <xf numFmtId="0" fontId="81" fillId="11" borderId="89" xfId="161" applyFont="1" applyFill="1" applyBorder="1" applyAlignment="1">
      <alignment horizontal="left" vertical="top" wrapText="1"/>
    </xf>
    <xf numFmtId="0" fontId="82" fillId="0" borderId="71" xfId="161" applyFont="1" applyBorder="1" applyAlignment="1">
      <alignment horizontal="left" vertical="top" wrapText="1"/>
    </xf>
    <xf numFmtId="0" fontId="82" fillId="0" borderId="70" xfId="161" applyFont="1" applyBorder="1" applyAlignment="1">
      <alignment horizontal="left" vertical="top" wrapText="1"/>
    </xf>
    <xf numFmtId="0" fontId="83" fillId="0" borderId="5" xfId="161" applyFont="1" applyAlignment="1">
      <alignment horizontal="center" vertical="top" wrapText="1"/>
    </xf>
    <xf numFmtId="0" fontId="83" fillId="0" borderId="171" xfId="161" applyFont="1" applyBorder="1" applyAlignment="1">
      <alignment horizontal="left" vertical="top" wrapText="1"/>
    </xf>
    <xf numFmtId="0" fontId="83" fillId="0" borderId="69" xfId="161" applyFont="1" applyBorder="1" applyAlignment="1">
      <alignment horizontal="left" vertical="top" wrapText="1"/>
    </xf>
    <xf numFmtId="0" fontId="83" fillId="0" borderId="51" xfId="161" applyFont="1" applyBorder="1" applyAlignment="1">
      <alignment horizontal="left" vertical="top" wrapText="1"/>
    </xf>
    <xf numFmtId="0" fontId="83" fillId="0" borderId="160" xfId="161" applyFont="1" applyBorder="1" applyAlignment="1">
      <alignment horizontal="left" vertical="top" wrapText="1"/>
    </xf>
    <xf numFmtId="0" fontId="83" fillId="0" borderId="150" xfId="161" applyFont="1" applyBorder="1" applyAlignment="1">
      <alignment horizontal="left" vertical="top" wrapText="1"/>
    </xf>
    <xf numFmtId="0" fontId="83" fillId="0" borderId="151" xfId="161" applyFont="1" applyBorder="1" applyAlignment="1">
      <alignment horizontal="left" vertical="top" wrapText="1"/>
    </xf>
    <xf numFmtId="0" fontId="83" fillId="0" borderId="161" xfId="161" applyFont="1" applyBorder="1" applyAlignment="1">
      <alignment horizontal="left" vertical="top" wrapText="1"/>
    </xf>
    <xf numFmtId="0" fontId="83" fillId="0" borderId="170" xfId="161" applyFont="1" applyBorder="1" applyAlignment="1">
      <alignment horizontal="left" vertical="top" wrapText="1"/>
    </xf>
    <xf numFmtId="0" fontId="83" fillId="0" borderId="77" xfId="161" applyFont="1" applyBorder="1" applyAlignment="1">
      <alignment horizontal="left" vertical="top" wrapText="1"/>
    </xf>
    <xf numFmtId="0" fontId="83" fillId="0" borderId="78" xfId="161" applyFont="1" applyBorder="1" applyAlignment="1">
      <alignment horizontal="left" vertical="top" wrapText="1"/>
    </xf>
    <xf numFmtId="0" fontId="83" fillId="0" borderId="25" xfId="161" applyFont="1" applyBorder="1" applyAlignment="1">
      <alignment horizontal="left" vertical="top" wrapText="1"/>
    </xf>
    <xf numFmtId="0" fontId="83" fillId="0" borderId="167" xfId="161" applyFont="1" applyBorder="1" applyAlignment="1">
      <alignment horizontal="justify" vertical="top" wrapText="1"/>
    </xf>
    <xf numFmtId="0" fontId="83" fillId="0" borderId="168" xfId="161" applyFont="1" applyBorder="1" applyAlignment="1">
      <alignment horizontal="justify" vertical="top" wrapText="1"/>
    </xf>
    <xf numFmtId="0" fontId="83" fillId="0" borderId="172" xfId="161" applyFont="1" applyBorder="1" applyAlignment="1">
      <alignment horizontal="justify" vertical="top" wrapText="1"/>
    </xf>
    <xf numFmtId="0" fontId="80" fillId="11" borderId="54" xfId="161" applyFont="1" applyFill="1" applyBorder="1" applyAlignment="1">
      <alignment horizontal="center" vertical="top" wrapText="1"/>
    </xf>
    <xf numFmtId="0" fontId="68" fillId="11" borderId="5" xfId="161" applyFont="1" applyFill="1" applyAlignment="1">
      <alignment horizontal="center" vertical="top" wrapText="1"/>
    </xf>
    <xf numFmtId="0" fontId="68" fillId="11" borderId="72" xfId="161" applyFont="1" applyFill="1" applyBorder="1" applyAlignment="1">
      <alignment horizontal="center" vertical="top" wrapText="1"/>
    </xf>
    <xf numFmtId="0" fontId="81" fillId="11" borderId="142" xfId="161" applyFont="1" applyFill="1" applyBorder="1" applyAlignment="1">
      <alignment horizontal="left" vertical="top" wrapText="1"/>
    </xf>
    <xf numFmtId="0" fontId="83" fillId="0" borderId="60" xfId="161" applyFont="1" applyBorder="1" applyAlignment="1">
      <alignment horizontal="left" vertical="top" wrapText="1"/>
    </xf>
    <xf numFmtId="0" fontId="83" fillId="0" borderId="59" xfId="161" applyFont="1" applyBorder="1" applyAlignment="1">
      <alignment horizontal="left" vertical="top" wrapText="1"/>
    </xf>
    <xf numFmtId="0" fontId="82" fillId="0" borderId="168" xfId="161" applyFont="1" applyBorder="1" applyAlignment="1">
      <alignment horizontal="left" vertical="top" wrapText="1"/>
    </xf>
    <xf numFmtId="0" fontId="82" fillId="0" borderId="69" xfId="161" applyFont="1" applyBorder="1" applyAlignment="1">
      <alignment horizontal="left" vertical="top" wrapText="1"/>
    </xf>
    <xf numFmtId="0" fontId="83" fillId="0" borderId="163" xfId="0" applyFont="1" applyBorder="1" applyAlignment="1">
      <alignment horizontal="left" vertical="top" wrapText="1"/>
    </xf>
    <xf numFmtId="0" fontId="83" fillId="0" borderId="164" xfId="0" applyFont="1" applyBorder="1" applyAlignment="1">
      <alignment horizontal="left" vertical="top" wrapText="1"/>
    </xf>
    <xf numFmtId="0" fontId="80" fillId="11" borderId="54" xfId="0" applyFont="1" applyFill="1" applyBorder="1" applyAlignment="1">
      <alignment horizontal="center" vertical="top"/>
    </xf>
    <xf numFmtId="0" fontId="68" fillId="11" borderId="5" xfId="0" applyFont="1" applyFill="1" applyBorder="1" applyAlignment="1">
      <alignment horizontal="center" vertical="top"/>
    </xf>
    <xf numFmtId="0" fontId="68" fillId="11" borderId="72" xfId="0" applyFont="1" applyFill="1" applyBorder="1" applyAlignment="1">
      <alignment horizontal="center" vertical="top"/>
    </xf>
    <xf numFmtId="0" fontId="171" fillId="0" borderId="168" xfId="12" applyFont="1" applyFill="1" applyBorder="1" applyAlignment="1">
      <alignment horizontal="left" vertical="top" wrapText="1"/>
    </xf>
    <xf numFmtId="0" fontId="171" fillId="0" borderId="168" xfId="1" applyFont="1" applyFill="1" applyBorder="1" applyAlignment="1">
      <alignment horizontal="left" vertical="top" wrapText="1"/>
    </xf>
    <xf numFmtId="0" fontId="171" fillId="0" borderId="173" xfId="1" applyFont="1" applyFill="1" applyBorder="1" applyAlignment="1">
      <alignment horizontal="left" vertical="top" wrapText="1"/>
    </xf>
    <xf numFmtId="0" fontId="83" fillId="0" borderId="168" xfId="0" applyFont="1" applyBorder="1" applyAlignment="1">
      <alignment horizontal="left" vertical="top" wrapText="1"/>
    </xf>
    <xf numFmtId="0" fontId="83" fillId="0" borderId="173" xfId="0" applyFont="1" applyBorder="1" applyAlignment="1">
      <alignment horizontal="left" vertical="top" wrapText="1"/>
    </xf>
    <xf numFmtId="0" fontId="84" fillId="11" borderId="57" xfId="0" applyFont="1" applyFill="1" applyBorder="1" applyAlignment="1">
      <alignment horizontal="left" vertical="top" wrapText="1"/>
    </xf>
    <xf numFmtId="0" fontId="84" fillId="11" borderId="58" xfId="0" applyFont="1" applyFill="1" applyBorder="1" applyAlignment="1">
      <alignment horizontal="left" vertical="top" wrapText="1"/>
    </xf>
    <xf numFmtId="0" fontId="83" fillId="0" borderId="51" xfId="0" applyFont="1" applyBorder="1" applyAlignment="1">
      <alignment horizontal="left" vertical="top" wrapText="1"/>
    </xf>
    <xf numFmtId="0" fontId="83" fillId="0" borderId="160" xfId="0" applyFont="1" applyBorder="1" applyAlignment="1">
      <alignment horizontal="left" vertical="top" wrapText="1"/>
    </xf>
    <xf numFmtId="0" fontId="83" fillId="0" borderId="151" xfId="0" applyFont="1" applyBorder="1" applyAlignment="1">
      <alignment horizontal="left" vertical="top" wrapText="1"/>
    </xf>
    <xf numFmtId="0" fontId="83" fillId="0" borderId="161" xfId="0" applyFont="1" applyBorder="1" applyAlignment="1">
      <alignment horizontal="left" vertical="top" wrapText="1"/>
    </xf>
    <xf numFmtId="0" fontId="83" fillId="0" borderId="170" xfId="0" applyFont="1" applyBorder="1" applyAlignment="1">
      <alignment horizontal="left" vertical="top" wrapText="1"/>
    </xf>
    <xf numFmtId="0" fontId="83" fillId="0" borderId="160" xfId="0" applyFont="1" applyBorder="1" applyAlignment="1">
      <alignment horizontal="left" vertical="top"/>
    </xf>
    <xf numFmtId="0" fontId="83" fillId="0" borderId="154" xfId="0" applyFont="1" applyBorder="1" applyAlignment="1">
      <alignment horizontal="left" vertical="top"/>
    </xf>
    <xf numFmtId="0" fontId="83" fillId="0" borderId="78" xfId="0" applyFont="1" applyBorder="1" applyAlignment="1">
      <alignment horizontal="left" vertical="top"/>
    </xf>
    <xf numFmtId="0" fontId="83" fillId="0" borderId="134" xfId="0" applyFont="1" applyBorder="1" applyAlignment="1">
      <alignment horizontal="left" vertical="top"/>
    </xf>
    <xf numFmtId="0" fontId="84" fillId="11" borderId="79" xfId="0" applyFont="1" applyFill="1" applyBorder="1" applyAlignment="1">
      <alignment horizontal="left" vertical="top" wrapText="1"/>
    </xf>
    <xf numFmtId="0" fontId="81" fillId="11" borderId="58" xfId="0" applyFont="1" applyFill="1" applyBorder="1" applyAlignment="1">
      <alignment horizontal="left" vertical="top"/>
    </xf>
    <xf numFmtId="0" fontId="81" fillId="11" borderId="89" xfId="0" applyFont="1" applyFill="1" applyBorder="1" applyAlignment="1">
      <alignment horizontal="left" vertical="top"/>
    </xf>
    <xf numFmtId="0" fontId="82" fillId="0" borderId="71" xfId="0" applyFont="1" applyBorder="1" applyAlignment="1">
      <alignment horizontal="left" vertical="top" wrapText="1"/>
    </xf>
    <xf numFmtId="0" fontId="82" fillId="0" borderId="70" xfId="0" applyFont="1" applyBorder="1" applyAlignment="1">
      <alignment horizontal="left" vertical="top" wrapText="1"/>
    </xf>
    <xf numFmtId="0" fontId="83" fillId="0" borderId="171" xfId="0" applyFont="1" applyBorder="1" applyAlignment="1">
      <alignment horizontal="left" vertical="top" wrapText="1"/>
    </xf>
    <xf numFmtId="0" fontId="83" fillId="0" borderId="69" xfId="0" applyFont="1" applyBorder="1" applyAlignment="1">
      <alignment horizontal="left" vertical="top" wrapText="1"/>
    </xf>
    <xf numFmtId="9" fontId="83" fillId="0" borderId="168" xfId="0" applyNumberFormat="1" applyFont="1" applyBorder="1" applyAlignment="1">
      <alignment horizontal="left" vertical="top" wrapText="1"/>
    </xf>
    <xf numFmtId="0" fontId="81" fillId="11" borderId="57" xfId="0" applyFont="1" applyFill="1" applyBorder="1" applyAlignment="1">
      <alignment horizontal="left" vertical="top" wrapText="1"/>
    </xf>
    <xf numFmtId="0" fontId="81" fillId="11" borderId="58" xfId="0" applyFont="1" applyFill="1" applyBorder="1" applyAlignment="1">
      <alignment horizontal="left" vertical="top" wrapText="1"/>
    </xf>
    <xf numFmtId="0" fontId="81" fillId="11" borderId="89" xfId="0" applyFont="1" applyFill="1" applyBorder="1" applyAlignment="1">
      <alignment horizontal="left" vertical="top" wrapText="1"/>
    </xf>
    <xf numFmtId="0" fontId="83" fillId="0" borderId="60" xfId="0" applyFont="1" applyBorder="1" applyAlignment="1">
      <alignment horizontal="left" vertical="top" wrapText="1"/>
    </xf>
    <xf numFmtId="0" fontId="83" fillId="0" borderId="94" xfId="0" applyFont="1" applyBorder="1" applyAlignment="1">
      <alignment horizontal="left" vertical="top" wrapText="1"/>
    </xf>
    <xf numFmtId="0" fontId="83" fillId="0" borderId="167" xfId="0" applyFont="1" applyBorder="1" applyAlignment="1">
      <alignment horizontal="left" vertical="top" wrapText="1"/>
    </xf>
    <xf numFmtId="0" fontId="82" fillId="0" borderId="171" xfId="0" applyFont="1" applyBorder="1" applyAlignment="1">
      <alignment horizontal="left" vertical="top" wrapText="1"/>
    </xf>
    <xf numFmtId="0" fontId="82" fillId="0" borderId="69" xfId="0" applyFont="1" applyBorder="1" applyAlignment="1">
      <alignment horizontal="left" vertical="top" wrapText="1"/>
    </xf>
    <xf numFmtId="0" fontId="83" fillId="0" borderId="168" xfId="0" applyFont="1" applyBorder="1" applyAlignment="1">
      <alignment horizontal="left" vertical="top"/>
    </xf>
    <xf numFmtId="0" fontId="83" fillId="0" borderId="173" xfId="0" applyFont="1" applyBorder="1" applyAlignment="1">
      <alignment horizontal="left" vertical="top"/>
    </xf>
    <xf numFmtId="0" fontId="83" fillId="0" borderId="155" xfId="0" applyFont="1" applyBorder="1" applyAlignment="1">
      <alignment horizontal="left" vertical="top"/>
    </xf>
    <xf numFmtId="0" fontId="82" fillId="10" borderId="168" xfId="0" applyFont="1" applyFill="1" applyBorder="1" applyAlignment="1">
      <alignment wrapText="1"/>
    </xf>
    <xf numFmtId="0" fontId="83" fillId="10" borderId="163" xfId="0" applyFont="1" applyFill="1" applyBorder="1" applyAlignment="1">
      <alignment wrapText="1"/>
    </xf>
    <xf numFmtId="0" fontId="83" fillId="10" borderId="164" xfId="0" applyFont="1" applyFill="1" applyBorder="1" applyAlignment="1">
      <alignment wrapText="1"/>
    </xf>
    <xf numFmtId="0" fontId="77" fillId="0" borderId="168" xfId="12" applyFill="1" applyBorder="1" applyAlignment="1">
      <alignment wrapText="1"/>
    </xf>
    <xf numFmtId="0" fontId="77" fillId="0" borderId="168" xfId="1" applyFill="1" applyBorder="1" applyAlignment="1">
      <alignment wrapText="1"/>
    </xf>
    <xf numFmtId="0" fontId="77" fillId="0" borderId="173" xfId="1" applyFill="1" applyBorder="1" applyAlignment="1">
      <alignment wrapText="1"/>
    </xf>
    <xf numFmtId="0" fontId="83" fillId="10" borderId="154" xfId="0" applyFont="1" applyFill="1" applyBorder="1" applyAlignment="1">
      <alignment wrapText="1"/>
    </xf>
    <xf numFmtId="0" fontId="83" fillId="10" borderId="134" xfId="0" applyFont="1" applyFill="1" applyBorder="1" applyAlignment="1">
      <alignment wrapText="1"/>
    </xf>
    <xf numFmtId="0" fontId="84" fillId="11" borderId="142" xfId="174" applyFont="1" applyFill="1" applyBorder="1" applyAlignment="1">
      <alignment wrapText="1"/>
    </xf>
    <xf numFmtId="0" fontId="84" fillId="11" borderId="58" xfId="174" applyFont="1" applyFill="1" applyBorder="1" applyAlignment="1">
      <alignment wrapText="1"/>
    </xf>
    <xf numFmtId="0" fontId="83" fillId="0" borderId="168" xfId="174" applyFont="1" applyBorder="1" applyAlignment="1">
      <alignment wrapText="1"/>
    </xf>
    <xf numFmtId="0" fontId="83" fillId="0" borderId="173" xfId="174" applyFont="1" applyBorder="1" applyAlignment="1">
      <alignment wrapText="1"/>
    </xf>
    <xf numFmtId="0" fontId="83" fillId="0" borderId="162" xfId="174" applyFont="1" applyBorder="1" applyAlignment="1">
      <alignment horizontal="left" vertical="top" wrapText="1"/>
    </xf>
    <xf numFmtId="0" fontId="83" fillId="0" borderId="163" xfId="174" applyFont="1" applyBorder="1" applyAlignment="1">
      <alignment horizontal="left" vertical="top" wrapText="1"/>
    </xf>
    <xf numFmtId="0" fontId="83" fillId="0" borderId="164" xfId="174" applyFont="1" applyBorder="1" applyAlignment="1">
      <alignment horizontal="left" vertical="top" wrapText="1"/>
    </xf>
    <xf numFmtId="0" fontId="83" fillId="0" borderId="168" xfId="174" applyFont="1" applyBorder="1" applyAlignment="1">
      <alignment horizontal="left" wrapText="1"/>
    </xf>
    <xf numFmtId="0" fontId="83" fillId="0" borderId="173" xfId="174" applyFont="1" applyBorder="1" applyAlignment="1">
      <alignment horizontal="left" wrapText="1"/>
    </xf>
    <xf numFmtId="0" fontId="84" fillId="11" borderId="79" xfId="174" applyFont="1" applyFill="1" applyBorder="1" applyAlignment="1">
      <alignment wrapText="1"/>
    </xf>
    <xf numFmtId="0" fontId="171" fillId="0" borderId="168" xfId="12" applyFont="1" applyFill="1" applyBorder="1" applyAlignment="1">
      <alignment wrapText="1"/>
    </xf>
    <xf numFmtId="0" fontId="83" fillId="0" borderId="167" xfId="174" applyFont="1" applyBorder="1" applyAlignment="1">
      <alignment horizontal="left" wrapText="1"/>
    </xf>
    <xf numFmtId="0" fontId="82" fillId="0" borderId="71" xfId="174" applyFont="1" applyBorder="1" applyAlignment="1">
      <alignment wrapText="1"/>
    </xf>
    <xf numFmtId="0" fontId="82" fillId="0" borderId="70" xfId="174" applyFont="1" applyBorder="1" applyAlignment="1">
      <alignment wrapText="1"/>
    </xf>
    <xf numFmtId="0" fontId="83" fillId="0" borderId="51" xfId="174" applyFont="1" applyBorder="1" applyAlignment="1">
      <alignment wrapText="1"/>
    </xf>
    <xf numFmtId="0" fontId="83" fillId="0" borderId="160" xfId="174" applyFont="1" applyBorder="1" applyAlignment="1">
      <alignment wrapText="1"/>
    </xf>
    <xf numFmtId="0" fontId="83" fillId="0" borderId="150" xfId="174" applyFont="1" applyBorder="1" applyAlignment="1">
      <alignment wrapText="1"/>
    </xf>
    <xf numFmtId="0" fontId="83" fillId="0" borderId="151" xfId="174" applyFont="1" applyBorder="1" applyAlignment="1">
      <alignment wrapText="1"/>
    </xf>
    <xf numFmtId="0" fontId="83" fillId="0" borderId="161" xfId="174" applyFont="1" applyBorder="1" applyAlignment="1">
      <alignment wrapText="1"/>
    </xf>
    <xf numFmtId="0" fontId="83" fillId="0" borderId="155" xfId="174" applyFont="1" applyBorder="1" applyAlignment="1">
      <alignment wrapText="1"/>
    </xf>
    <xf numFmtId="0" fontId="83" fillId="0" borderId="170" xfId="174" applyFont="1" applyBorder="1" applyAlignment="1">
      <alignment wrapText="1"/>
    </xf>
    <xf numFmtId="0" fontId="83" fillId="0" borderId="160" xfId="174" applyFont="1" applyBorder="1"/>
    <xf numFmtId="0" fontId="83" fillId="0" borderId="154" xfId="174" applyFont="1" applyBorder="1"/>
    <xf numFmtId="0" fontId="83" fillId="0" borderId="78" xfId="174" applyFont="1" applyBorder="1"/>
    <xf numFmtId="0" fontId="83" fillId="0" borderId="134" xfId="174" applyFont="1" applyBorder="1"/>
    <xf numFmtId="6" fontId="83" fillId="0" borderId="171" xfId="174" applyNumberFormat="1" applyFont="1" applyBorder="1" applyAlignment="1">
      <alignment horizontal="left" wrapText="1"/>
    </xf>
    <xf numFmtId="0" fontId="170" fillId="0" borderId="169" xfId="172" applyFont="1" applyBorder="1" applyAlignment="1">
      <alignment horizontal="left" wrapText="1"/>
    </xf>
    <xf numFmtId="0" fontId="83" fillId="0" borderId="167" xfId="174" applyFont="1" applyBorder="1" applyAlignment="1">
      <alignment horizontal="justify" vertical="top" wrapText="1"/>
    </xf>
    <xf numFmtId="0" fontId="83" fillId="0" borderId="168" xfId="174" applyFont="1" applyBorder="1" applyAlignment="1">
      <alignment horizontal="justify" vertical="top" wrapText="1"/>
    </xf>
    <xf numFmtId="0" fontId="83" fillId="0" borderId="173" xfId="174" applyFont="1" applyBorder="1" applyAlignment="1">
      <alignment horizontal="justify" vertical="top" wrapText="1"/>
    </xf>
    <xf numFmtId="0" fontId="83" fillId="0" borderId="171" xfId="174" applyFont="1" applyBorder="1" applyAlignment="1">
      <alignment wrapText="1"/>
    </xf>
    <xf numFmtId="0" fontId="83" fillId="0" borderId="69" xfId="174" applyFont="1" applyBorder="1" applyAlignment="1">
      <alignment wrapText="1"/>
    </xf>
    <xf numFmtId="0" fontId="83" fillId="0" borderId="168" xfId="174" applyFont="1" applyBorder="1"/>
    <xf numFmtId="0" fontId="81" fillId="11" borderId="58" xfId="174" applyFont="1" applyFill="1" applyBorder="1"/>
    <xf numFmtId="0" fontId="81" fillId="11" borderId="89" xfId="174" applyFont="1" applyFill="1" applyBorder="1"/>
    <xf numFmtId="0" fontId="83" fillId="0" borderId="167" xfId="174" applyFont="1" applyBorder="1" applyAlignment="1">
      <alignment wrapText="1"/>
    </xf>
    <xf numFmtId="0" fontId="83" fillId="0" borderId="158" xfId="174" applyFont="1" applyBorder="1" applyAlignment="1">
      <alignment wrapText="1"/>
    </xf>
    <xf numFmtId="0" fontId="80" fillId="11" borderId="54" xfId="174" applyFont="1" applyFill="1" applyBorder="1" applyAlignment="1">
      <alignment horizontal="center" vertical="top" wrapText="1"/>
    </xf>
    <xf numFmtId="0" fontId="68" fillId="11" borderId="5" xfId="174" applyFont="1" applyFill="1" applyAlignment="1">
      <alignment horizontal="center" vertical="top" wrapText="1"/>
    </xf>
    <xf numFmtId="0" fontId="68" fillId="11" borderId="72" xfId="174" applyFont="1" applyFill="1" applyBorder="1" applyAlignment="1">
      <alignment horizontal="center" vertical="top" wrapText="1"/>
    </xf>
    <xf numFmtId="0" fontId="81" fillId="11" borderId="142" xfId="174" applyFont="1" applyFill="1" applyBorder="1" applyAlignment="1">
      <alignment wrapText="1"/>
    </xf>
    <xf numFmtId="0" fontId="81" fillId="11" borderId="58" xfId="174" applyFont="1" applyFill="1" applyBorder="1" applyAlignment="1">
      <alignment wrapText="1"/>
    </xf>
    <xf numFmtId="0" fontId="81" fillId="11" borderId="89" xfId="174" applyFont="1" applyFill="1" applyBorder="1" applyAlignment="1">
      <alignment wrapText="1"/>
    </xf>
    <xf numFmtId="0" fontId="83" fillId="0" borderId="60" xfId="174" applyFont="1" applyBorder="1" applyAlignment="1">
      <alignment wrapText="1"/>
    </xf>
    <xf numFmtId="0" fontId="83" fillId="0" borderId="94" xfId="174" applyFont="1" applyBorder="1" applyAlignment="1">
      <alignment wrapText="1"/>
    </xf>
    <xf numFmtId="0" fontId="82" fillId="0" borderId="71" xfId="174" applyFont="1" applyBorder="1" applyAlignment="1">
      <alignment horizontal="center" vertical="center" wrapText="1"/>
    </xf>
    <xf numFmtId="0" fontId="82" fillId="0" borderId="156" xfId="174" applyFont="1" applyBorder="1" applyAlignment="1">
      <alignment horizontal="center" vertical="center" wrapText="1"/>
    </xf>
    <xf numFmtId="0" fontId="83" fillId="0" borderId="142" xfId="174" applyFont="1" applyBorder="1" applyAlignment="1">
      <alignment vertical="top" wrapText="1"/>
    </xf>
    <xf numFmtId="0" fontId="83" fillId="0" borderId="150" xfId="174" applyFont="1" applyBorder="1" applyAlignment="1">
      <alignment vertical="top" wrapText="1"/>
    </xf>
    <xf numFmtId="0" fontId="83" fillId="0" borderId="154" xfId="174" applyFont="1" applyBorder="1" applyAlignment="1">
      <alignment vertical="top" wrapText="1"/>
    </xf>
    <xf numFmtId="0" fontId="83" fillId="0" borderId="157" xfId="174" applyFont="1" applyBorder="1" applyAlignment="1">
      <alignment vertical="top" wrapText="1"/>
    </xf>
    <xf numFmtId="0" fontId="83" fillId="0" borderId="155" xfId="174" applyFont="1" applyBorder="1" applyAlignment="1">
      <alignment vertical="top" wrapText="1"/>
    </xf>
    <xf numFmtId="0" fontId="83" fillId="0" borderId="158" xfId="174" applyFont="1" applyBorder="1" applyAlignment="1">
      <alignment vertical="top" wrapText="1"/>
    </xf>
    <xf numFmtId="0" fontId="82" fillId="0" borderId="171" xfId="174" applyFont="1" applyBorder="1" applyAlignment="1">
      <alignment wrapText="1"/>
    </xf>
    <xf numFmtId="0" fontId="82" fillId="0" borderId="69" xfId="174" applyFont="1" applyBorder="1" applyAlignment="1">
      <alignment wrapText="1"/>
    </xf>
    <xf numFmtId="0" fontId="83" fillId="0" borderId="167" xfId="174" applyFont="1" applyBorder="1"/>
    <xf numFmtId="0" fontId="83" fillId="0" borderId="171" xfId="174" applyFont="1" applyBorder="1"/>
    <xf numFmtId="0" fontId="83" fillId="0" borderId="173" xfId="174" applyFont="1" applyBorder="1"/>
    <xf numFmtId="0" fontId="83" fillId="0" borderId="157" xfId="174" applyFont="1" applyBorder="1"/>
    <xf numFmtId="0" fontId="83" fillId="0" borderId="155" xfId="174" applyFont="1" applyBorder="1"/>
    <xf numFmtId="0" fontId="81" fillId="11" borderId="153" xfId="0" applyFont="1" applyFill="1" applyBorder="1" applyAlignment="1">
      <alignment horizontal="center" vertical="center" wrapText="1"/>
    </xf>
    <xf numFmtId="0" fontId="81" fillId="11" borderId="71" xfId="0" applyFont="1" applyFill="1" applyBorder="1" applyAlignment="1">
      <alignment horizontal="center" vertical="center" wrapText="1"/>
    </xf>
    <xf numFmtId="0" fontId="81" fillId="11" borderId="156" xfId="0" applyFont="1" applyFill="1" applyBorder="1" applyAlignment="1">
      <alignment horizontal="center" vertical="center" wrapText="1"/>
    </xf>
    <xf numFmtId="0" fontId="92" fillId="13" borderId="64" xfId="0" applyFont="1" applyFill="1" applyBorder="1" applyAlignment="1">
      <alignment wrapText="1"/>
    </xf>
    <xf numFmtId="0" fontId="83" fillId="13" borderId="64" xfId="0" applyFont="1" applyFill="1" applyBorder="1" applyAlignment="1">
      <alignment wrapText="1"/>
    </xf>
    <xf numFmtId="0" fontId="83" fillId="13" borderId="63" xfId="0" applyFont="1" applyFill="1" applyBorder="1" applyAlignment="1">
      <alignment wrapText="1"/>
    </xf>
    <xf numFmtId="0" fontId="82" fillId="10" borderId="71" xfId="0" applyFont="1" applyFill="1" applyBorder="1" applyAlignment="1">
      <alignment wrapText="1"/>
    </xf>
    <xf numFmtId="0" fontId="82" fillId="10" borderId="70" xfId="0" applyFont="1" applyFill="1" applyBorder="1" applyAlignment="1">
      <alignment wrapText="1"/>
    </xf>
    <xf numFmtId="0" fontId="83" fillId="14" borderId="68" xfId="0" applyFont="1" applyFill="1" applyBorder="1" applyAlignment="1">
      <alignment horizontal="left" vertical="top"/>
    </xf>
    <xf numFmtId="0" fontId="83" fillId="14" borderId="91" xfId="0" applyFont="1" applyFill="1" applyBorder="1" applyAlignment="1">
      <alignment horizontal="left" vertical="top"/>
    </xf>
    <xf numFmtId="0" fontId="83" fillId="14" borderId="67" xfId="0" applyFont="1" applyFill="1" applyBorder="1" applyAlignment="1">
      <alignment horizontal="left" vertical="top"/>
    </xf>
    <xf numFmtId="0" fontId="83" fillId="14" borderId="73" xfId="0" applyFont="1" applyFill="1" applyBorder="1" applyAlignment="1">
      <alignment horizontal="left" vertical="top"/>
    </xf>
    <xf numFmtId="0" fontId="83" fillId="14" borderId="95" xfId="6" applyFont="1" applyFill="1" applyBorder="1" applyAlignment="1" applyProtection="1">
      <alignment horizontal="left" vertical="center" wrapText="1"/>
    </xf>
    <xf numFmtId="0" fontId="83" fillId="14" borderId="64" xfId="6" applyFont="1" applyFill="1" applyBorder="1" applyAlignment="1" applyProtection="1">
      <alignment horizontal="left" vertical="center" wrapText="1"/>
    </xf>
    <xf numFmtId="0" fontId="83" fillId="14" borderId="75" xfId="6" applyFont="1" applyFill="1" applyBorder="1" applyAlignment="1" applyProtection="1">
      <alignment horizontal="left" vertical="center" wrapText="1"/>
    </xf>
    <xf numFmtId="0" fontId="81" fillId="11" borderId="57" xfId="0" applyFont="1" applyFill="1" applyBorder="1"/>
    <xf numFmtId="0" fontId="82" fillId="0" borderId="74" xfId="5" applyFont="1" applyBorder="1" applyAlignment="1">
      <alignment horizontal="left" vertical="top" wrapText="1"/>
    </xf>
    <xf numFmtId="0" fontId="82" fillId="0" borderId="71" xfId="5" applyFont="1" applyBorder="1" applyAlignment="1">
      <alignment horizontal="left" vertical="top" wrapText="1"/>
    </xf>
    <xf numFmtId="1" fontId="83" fillId="14" borderId="76" xfId="5" applyNumberFormat="1" applyFont="1" applyFill="1" applyBorder="1" applyAlignment="1">
      <alignment horizontal="center" vertical="center" wrapText="1"/>
    </xf>
    <xf numFmtId="1" fontId="83" fillId="14" borderId="48" xfId="5" applyNumberFormat="1" applyFont="1" applyFill="1" applyBorder="1" applyAlignment="1">
      <alignment horizontal="center" vertical="center" wrapText="1"/>
    </xf>
    <xf numFmtId="9" fontId="83" fillId="14" borderId="5" xfId="5" applyNumberFormat="1" applyFont="1" applyFill="1" applyAlignment="1">
      <alignment horizontal="center" vertical="center" wrapText="1"/>
    </xf>
    <xf numFmtId="0" fontId="82" fillId="0" borderId="65" xfId="5" applyFont="1" applyBorder="1" applyAlignment="1">
      <alignment horizontal="left" vertical="top" wrapText="1"/>
    </xf>
    <xf numFmtId="0" fontId="83" fillId="14" borderId="51" xfId="6" applyFont="1" applyFill="1" applyBorder="1" applyAlignment="1" applyProtection="1">
      <alignment horizontal="center" vertical="top" wrapText="1"/>
    </xf>
    <xf numFmtId="0" fontId="83" fillId="14" borderId="50" xfId="5" applyFont="1" applyFill="1" applyBorder="1" applyAlignment="1">
      <alignment horizontal="center" vertical="center" wrapText="1"/>
    </xf>
    <xf numFmtId="0" fontId="83" fillId="14" borderId="95" xfId="6" applyFont="1" applyFill="1" applyBorder="1" applyAlignment="1" applyProtection="1">
      <alignment horizontal="center" vertical="center" wrapText="1"/>
    </xf>
    <xf numFmtId="0" fontId="83" fillId="14" borderId="64" xfId="6" applyFont="1" applyFill="1" applyBorder="1" applyAlignment="1" applyProtection="1">
      <alignment horizontal="center" vertical="center" wrapText="1"/>
    </xf>
    <xf numFmtId="0" fontId="83" fillId="14" borderId="75" xfId="6" applyFont="1" applyFill="1" applyBorder="1" applyAlignment="1" applyProtection="1">
      <alignment horizontal="center" vertical="center" wrapText="1"/>
    </xf>
    <xf numFmtId="0" fontId="84" fillId="15" borderId="57" xfId="5" applyFont="1" applyFill="1" applyBorder="1" applyAlignment="1">
      <alignment horizontal="center" vertical="center" wrapText="1"/>
    </xf>
    <xf numFmtId="0" fontId="84" fillId="15" borderId="58" xfId="5" applyFont="1" applyFill="1" applyBorder="1" applyAlignment="1">
      <alignment horizontal="center" vertical="center" wrapText="1"/>
    </xf>
    <xf numFmtId="0" fontId="84" fillId="15" borderId="97" xfId="5" applyFont="1" applyFill="1" applyBorder="1" applyAlignment="1">
      <alignment horizontal="center" vertical="center" wrapText="1"/>
    </xf>
    <xf numFmtId="0" fontId="83" fillId="0" borderId="95" xfId="5" applyFont="1" applyBorder="1" applyAlignment="1">
      <alignment horizontal="center" vertical="center" wrapText="1"/>
    </xf>
    <xf numFmtId="0" fontId="83" fillId="0" borderId="64" xfId="5" applyFont="1" applyBorder="1" applyAlignment="1">
      <alignment horizontal="center" vertical="center" wrapText="1"/>
    </xf>
    <xf numFmtId="0" fontId="83" fillId="0" borderId="75" xfId="5" applyFont="1" applyBorder="1" applyAlignment="1">
      <alignment horizontal="center" vertical="center" wrapText="1"/>
    </xf>
    <xf numFmtId="0" fontId="171" fillId="0" borderId="95" xfId="12" applyFont="1" applyFill="1" applyBorder="1" applyAlignment="1" applyProtection="1">
      <alignment horizontal="center" vertical="center" wrapText="1"/>
    </xf>
    <xf numFmtId="0" fontId="66" fillId="15" borderId="57" xfId="4" applyFont="1" applyFill="1" applyBorder="1" applyAlignment="1">
      <alignment horizontal="center" vertical="center"/>
    </xf>
    <xf numFmtId="0" fontId="66" fillId="15" borderId="58" xfId="4" applyFont="1" applyFill="1" applyBorder="1" applyAlignment="1">
      <alignment horizontal="center" vertical="center"/>
    </xf>
    <xf numFmtId="0" fontId="83" fillId="14" borderId="66" xfId="4" applyFont="1" applyFill="1" applyBorder="1" applyAlignment="1">
      <alignment horizontal="center"/>
    </xf>
    <xf numFmtId="0" fontId="83" fillId="14" borderId="76" xfId="6" applyFont="1" applyFill="1" applyBorder="1" applyAlignment="1" applyProtection="1">
      <alignment horizontal="center" vertical="center" wrapText="1"/>
    </xf>
    <xf numFmtId="0" fontId="83" fillId="14" borderId="48" xfId="6" applyFont="1" applyFill="1" applyBorder="1" applyAlignment="1" applyProtection="1">
      <alignment horizontal="center" vertical="center" wrapText="1"/>
    </xf>
    <xf numFmtId="0" fontId="83" fillId="14" borderId="98" xfId="6" applyFont="1" applyFill="1" applyBorder="1" applyAlignment="1" applyProtection="1">
      <alignment horizontal="left" vertical="center" wrapText="1"/>
    </xf>
    <xf numFmtId="0" fontId="83" fillId="0" borderId="83" xfId="9" applyFont="1" applyBorder="1"/>
    <xf numFmtId="0" fontId="83" fillId="0" borderId="99" xfId="9" applyFont="1" applyBorder="1"/>
    <xf numFmtId="0" fontId="83" fillId="10" borderId="66" xfId="0" applyFont="1" applyFill="1" applyBorder="1" applyAlignment="1">
      <alignment horizontal="center"/>
    </xf>
    <xf numFmtId="0" fontId="83" fillId="10" borderId="167" xfId="0" applyFont="1" applyFill="1" applyBorder="1" applyAlignment="1">
      <alignment vertical="top" wrapText="1"/>
    </xf>
    <xf numFmtId="0" fontId="83" fillId="10" borderId="168" xfId="0" applyFont="1" applyFill="1" applyBorder="1" applyAlignment="1">
      <alignment vertical="top" wrapText="1"/>
    </xf>
    <xf numFmtId="0" fontId="83" fillId="10" borderId="172" xfId="0" applyFont="1" applyFill="1" applyBorder="1" applyAlignment="1">
      <alignment vertical="top" wrapText="1"/>
    </xf>
    <xf numFmtId="1" fontId="83" fillId="10" borderId="5" xfId="0" applyNumberFormat="1" applyFont="1" applyFill="1" applyBorder="1" applyAlignment="1">
      <alignment wrapText="1"/>
    </xf>
    <xf numFmtId="0" fontId="82" fillId="0" borderId="74" xfId="0" applyFont="1" applyBorder="1" applyAlignment="1">
      <alignment wrapText="1"/>
    </xf>
    <xf numFmtId="0" fontId="83" fillId="10" borderId="48" xfId="0" applyFont="1" applyFill="1" applyBorder="1" applyAlignment="1">
      <alignment wrapText="1"/>
    </xf>
    <xf numFmtId="0" fontId="77" fillId="10" borderId="64" xfId="12" applyFill="1" applyBorder="1" applyAlignment="1">
      <alignment wrapText="1"/>
    </xf>
    <xf numFmtId="0" fontId="77" fillId="10" borderId="64" xfId="1" applyFill="1" applyBorder="1" applyAlignment="1">
      <alignment wrapText="1"/>
    </xf>
    <xf numFmtId="0" fontId="77" fillId="10" borderId="63" xfId="1" applyFill="1" applyBorder="1" applyAlignment="1">
      <alignment wrapText="1"/>
    </xf>
    <xf numFmtId="0" fontId="83" fillId="10" borderId="172" xfId="0" applyFont="1" applyFill="1" applyBorder="1" applyAlignment="1">
      <alignment wrapText="1"/>
    </xf>
    <xf numFmtId="0" fontId="77" fillId="0" borderId="64" xfId="1" applyFill="1" applyBorder="1" applyAlignment="1">
      <alignment wrapText="1"/>
    </xf>
    <xf numFmtId="0" fontId="77" fillId="0" borderId="63" xfId="1" applyFill="1" applyBorder="1" applyAlignment="1">
      <alignment wrapText="1"/>
    </xf>
    <xf numFmtId="0" fontId="80" fillId="12" borderId="97" xfId="0" applyFont="1" applyFill="1" applyBorder="1" applyAlignment="1">
      <alignment horizontal="center" vertical="top" wrapText="1"/>
    </xf>
    <xf numFmtId="0" fontId="80" fillId="12" borderId="101" xfId="0" applyFont="1" applyFill="1" applyBorder="1" applyAlignment="1">
      <alignment horizontal="center" vertical="top" wrapText="1"/>
    </xf>
    <xf numFmtId="0" fontId="80" fillId="12" borderId="102" xfId="0" applyFont="1" applyFill="1" applyBorder="1" applyAlignment="1">
      <alignment horizontal="center" vertical="top" wrapText="1"/>
    </xf>
    <xf numFmtId="0" fontId="84" fillId="12" borderId="57" xfId="0" applyFont="1" applyFill="1" applyBorder="1" applyAlignment="1">
      <alignment wrapText="1"/>
    </xf>
    <xf numFmtId="0" fontId="84" fillId="12" borderId="58" xfId="0" applyFont="1" applyFill="1" applyBorder="1" applyAlignment="1">
      <alignment wrapText="1"/>
    </xf>
    <xf numFmtId="0" fontId="68" fillId="0" borderId="35" xfId="0" applyFont="1" applyBorder="1" applyAlignment="1">
      <alignment wrapText="1"/>
    </xf>
    <xf numFmtId="0" fontId="68" fillId="0" borderId="14" xfId="0" applyFont="1" applyBorder="1" applyAlignment="1">
      <alignment wrapText="1"/>
    </xf>
    <xf numFmtId="0" fontId="84" fillId="12" borderId="79" xfId="0" applyFont="1" applyFill="1" applyBorder="1" applyAlignment="1">
      <alignment wrapText="1"/>
    </xf>
    <xf numFmtId="0" fontId="81" fillId="12" borderId="57" xfId="0" applyFont="1" applyFill="1" applyBorder="1" applyAlignment="1">
      <alignment wrapText="1"/>
    </xf>
    <xf numFmtId="0" fontId="81" fillId="12" borderId="58" xfId="0" applyFont="1" applyFill="1" applyBorder="1" applyAlignment="1">
      <alignment wrapText="1"/>
    </xf>
    <xf numFmtId="0" fontId="92" fillId="0" borderId="64" xfId="0" applyFont="1" applyBorder="1" applyAlignment="1">
      <alignment wrapText="1"/>
    </xf>
    <xf numFmtId="0" fontId="66" fillId="15" borderId="142" xfId="38" applyFont="1" applyFill="1" applyBorder="1" applyAlignment="1">
      <alignment horizontal="center" vertical="center" wrapText="1"/>
    </xf>
    <xf numFmtId="0" fontId="66" fillId="15" borderId="58" xfId="38" applyFont="1" applyFill="1" applyBorder="1" applyAlignment="1">
      <alignment horizontal="center" vertical="center" wrapText="1"/>
    </xf>
    <xf numFmtId="0" fontId="83" fillId="0" borderId="93" xfId="6" applyFont="1" applyFill="1" applyBorder="1" applyAlignment="1" applyProtection="1">
      <alignment horizontal="center" vertical="center" wrapText="1"/>
    </xf>
    <xf numFmtId="0" fontId="83" fillId="0" borderId="60" xfId="6" applyFont="1" applyFill="1" applyBorder="1" applyAlignment="1" applyProtection="1">
      <alignment horizontal="center" vertical="center" wrapText="1"/>
    </xf>
    <xf numFmtId="0" fontId="83" fillId="0" borderId="94" xfId="6" applyFont="1" applyFill="1" applyBorder="1" applyAlignment="1" applyProtection="1">
      <alignment horizontal="center" vertical="center" wrapText="1"/>
    </xf>
    <xf numFmtId="0" fontId="82" fillId="0" borderId="171" xfId="2" applyFont="1" applyBorder="1" applyAlignment="1">
      <alignment horizontal="left" vertical="center" wrapText="1"/>
    </xf>
    <xf numFmtId="0" fontId="82" fillId="0" borderId="169" xfId="2" applyFont="1" applyBorder="1" applyAlignment="1">
      <alignment horizontal="left" vertical="center" wrapText="1"/>
    </xf>
    <xf numFmtId="0" fontId="83" fillId="0" borderId="167" xfId="5" applyFont="1" applyBorder="1" applyAlignment="1">
      <alignment horizontal="left" vertical="center"/>
    </xf>
    <xf numFmtId="0" fontId="83" fillId="0" borderId="168" xfId="5" applyFont="1" applyBorder="1" applyAlignment="1">
      <alignment horizontal="left" vertical="center"/>
    </xf>
    <xf numFmtId="0" fontId="82" fillId="14" borderId="153" xfId="5" applyFont="1" applyFill="1" applyBorder="1" applyAlignment="1">
      <alignment horizontal="left" vertical="top" wrapText="1"/>
    </xf>
    <xf numFmtId="0" fontId="82" fillId="14" borderId="71" xfId="5" applyFont="1" applyFill="1" applyBorder="1" applyAlignment="1">
      <alignment horizontal="left" vertical="top" wrapText="1"/>
    </xf>
    <xf numFmtId="0" fontId="82" fillId="14" borderId="156" xfId="5" applyFont="1" applyFill="1" applyBorder="1" applyAlignment="1">
      <alignment horizontal="left" vertical="top" wrapText="1"/>
    </xf>
    <xf numFmtId="0" fontId="83" fillId="0" borderId="155" xfId="38" applyFont="1" applyBorder="1" applyAlignment="1">
      <alignment horizontal="center" vertical="center"/>
    </xf>
    <xf numFmtId="0" fontId="83" fillId="0" borderId="155" xfId="38" applyFont="1" applyBorder="1" applyAlignment="1">
      <alignment horizontal="center"/>
    </xf>
    <xf numFmtId="0" fontId="83" fillId="0" borderId="157" xfId="38" applyFont="1" applyBorder="1" applyAlignment="1">
      <alignment horizontal="center"/>
    </xf>
    <xf numFmtId="0" fontId="83" fillId="0" borderId="167" xfId="6" applyFont="1" applyFill="1" applyBorder="1" applyAlignment="1" applyProtection="1">
      <alignment horizontal="center" vertical="center" wrapText="1"/>
    </xf>
    <xf numFmtId="0" fontId="83" fillId="0" borderId="168" xfId="6" applyFont="1" applyFill="1" applyBorder="1" applyAlignment="1" applyProtection="1">
      <alignment horizontal="center" vertical="center" wrapText="1"/>
    </xf>
    <xf numFmtId="0" fontId="83" fillId="0" borderId="173" xfId="6" applyFont="1" applyFill="1" applyBorder="1" applyAlignment="1" applyProtection="1">
      <alignment horizontal="center" vertical="center" wrapText="1"/>
    </xf>
    <xf numFmtId="0" fontId="83" fillId="0" borderId="171" xfId="6" applyFont="1" applyFill="1" applyBorder="1" applyAlignment="1" applyProtection="1">
      <alignment horizontal="center" vertical="center" wrapText="1"/>
    </xf>
    <xf numFmtId="0" fontId="66" fillId="15" borderId="142" xfId="38" applyFont="1" applyFill="1" applyBorder="1" applyAlignment="1">
      <alignment horizontal="center" vertical="center"/>
    </xf>
    <xf numFmtId="0" fontId="66" fillId="15" borderId="58" xfId="38" applyFont="1" applyFill="1" applyBorder="1" applyAlignment="1">
      <alignment horizontal="center" vertical="center"/>
    </xf>
    <xf numFmtId="0" fontId="82" fillId="0" borderId="153" xfId="5" applyFont="1" applyBorder="1" applyAlignment="1">
      <alignment horizontal="left" vertical="top" wrapText="1"/>
    </xf>
    <xf numFmtId="0" fontId="82" fillId="0" borderId="156" xfId="5" applyFont="1" applyBorder="1" applyAlignment="1">
      <alignment horizontal="left" vertical="top" wrapText="1"/>
    </xf>
    <xf numFmtId="0" fontId="83" fillId="0" borderId="169" xfId="6" applyFont="1" applyFill="1" applyBorder="1" applyAlignment="1" applyProtection="1">
      <alignment horizontal="center" vertical="center" wrapText="1"/>
    </xf>
    <xf numFmtId="1" fontId="83" fillId="0" borderId="171" xfId="5" applyNumberFormat="1" applyFont="1" applyBorder="1" applyAlignment="1">
      <alignment horizontal="center" vertical="center" wrapText="1"/>
    </xf>
    <xf numFmtId="1" fontId="83" fillId="0" borderId="169" xfId="5" applyNumberFormat="1" applyFont="1" applyBorder="1" applyAlignment="1">
      <alignment horizontal="center" vertical="center" wrapText="1"/>
    </xf>
    <xf numFmtId="9" fontId="83" fillId="0" borderId="5" xfId="5" applyNumberFormat="1" applyFont="1" applyAlignment="1">
      <alignment horizontal="center" vertical="center" wrapText="1"/>
    </xf>
    <xf numFmtId="0" fontId="83" fillId="0" borderId="51" xfId="6" applyFont="1" applyFill="1" applyBorder="1" applyAlignment="1" applyProtection="1">
      <alignment horizontal="center" vertical="top" wrapText="1"/>
    </xf>
    <xf numFmtId="0" fontId="83" fillId="0" borderId="165" xfId="5" applyFont="1" applyBorder="1" applyAlignment="1">
      <alignment horizontal="center" vertical="center" wrapText="1"/>
    </xf>
    <xf numFmtId="0" fontId="83" fillId="0" borderId="160" xfId="38" applyFont="1" applyBorder="1" applyAlignment="1">
      <alignment horizontal="left" vertical="top"/>
    </xf>
    <xf numFmtId="0" fontId="83" fillId="0" borderId="154" xfId="38" applyFont="1" applyBorder="1" applyAlignment="1">
      <alignment horizontal="left" vertical="top"/>
    </xf>
    <xf numFmtId="0" fontId="83" fillId="0" borderId="161" xfId="38" applyFont="1" applyBorder="1" applyAlignment="1">
      <alignment horizontal="left" vertical="top"/>
    </xf>
    <xf numFmtId="0" fontId="83" fillId="0" borderId="158" xfId="38" applyFont="1" applyBorder="1" applyAlignment="1">
      <alignment horizontal="left" vertical="top"/>
    </xf>
    <xf numFmtId="0" fontId="83" fillId="0" borderId="167" xfId="6" applyFont="1" applyFill="1" applyBorder="1" applyAlignment="1" applyProtection="1">
      <alignment horizontal="left" vertical="center" wrapText="1"/>
    </xf>
    <xf numFmtId="0" fontId="83" fillId="0" borderId="168" xfId="6" applyFont="1" applyFill="1" applyBorder="1" applyAlignment="1" applyProtection="1">
      <alignment horizontal="left" vertical="center" wrapText="1"/>
    </xf>
    <xf numFmtId="0" fontId="83" fillId="0" borderId="173" xfId="6" applyFont="1" applyFill="1" applyBorder="1" applyAlignment="1" applyProtection="1">
      <alignment horizontal="left" vertical="center" wrapText="1"/>
    </xf>
    <xf numFmtId="0" fontId="83" fillId="14" borderId="167" xfId="6" applyFont="1" applyFill="1" applyBorder="1" applyAlignment="1" applyProtection="1">
      <alignment horizontal="left" vertical="center" wrapText="1"/>
    </xf>
    <xf numFmtId="0" fontId="83" fillId="14" borderId="168" xfId="6" applyFont="1" applyFill="1" applyBorder="1" applyAlignment="1" applyProtection="1">
      <alignment horizontal="left" vertical="center" wrapText="1"/>
    </xf>
    <xf numFmtId="0" fontId="83" fillId="14" borderId="173" xfId="6" applyFont="1" applyFill="1" applyBorder="1" applyAlignment="1" applyProtection="1">
      <alignment horizontal="left" vertical="center" wrapText="1"/>
    </xf>
    <xf numFmtId="0" fontId="90" fillId="0" borderId="167" xfId="6" applyFill="1" applyBorder="1" applyAlignment="1" applyProtection="1">
      <alignment horizontal="left" vertical="center" wrapText="1"/>
    </xf>
    <xf numFmtId="0" fontId="84" fillId="15" borderId="142" xfId="5" applyFont="1" applyFill="1" applyBorder="1" applyAlignment="1">
      <alignment horizontal="center" vertical="center" wrapText="1"/>
    </xf>
    <xf numFmtId="0" fontId="66" fillId="15" borderId="142" xfId="46" applyFont="1" applyFill="1" applyBorder="1" applyAlignment="1">
      <alignment horizontal="center" vertical="center" wrapText="1"/>
    </xf>
    <xf numFmtId="0" fontId="66" fillId="15" borderId="58" xfId="46" applyFont="1" applyFill="1" applyBorder="1" applyAlignment="1">
      <alignment horizontal="center" vertical="center" wrapText="1"/>
    </xf>
    <xf numFmtId="0" fontId="83" fillId="14" borderId="93" xfId="6" applyFont="1" applyFill="1" applyBorder="1" applyAlignment="1" applyProtection="1">
      <alignment horizontal="left" vertical="center" wrapText="1"/>
    </xf>
    <xf numFmtId="0" fontId="83" fillId="14" borderId="60" xfId="6" applyFont="1" applyFill="1" applyBorder="1" applyAlignment="1" applyProtection="1">
      <alignment horizontal="left" vertical="center" wrapText="1"/>
    </xf>
    <xf numFmtId="0" fontId="83" fillId="14" borderId="94" xfId="6" applyFont="1" applyFill="1" applyBorder="1" applyAlignment="1" applyProtection="1">
      <alignment horizontal="left" vertical="center" wrapText="1"/>
    </xf>
    <xf numFmtId="0" fontId="92" fillId="13" borderId="168" xfId="44" applyFont="1" applyFill="1" applyBorder="1" applyAlignment="1">
      <alignment wrapText="1"/>
    </xf>
    <xf numFmtId="0" fontId="83" fillId="13" borderId="168" xfId="44" applyFont="1" applyFill="1" applyBorder="1" applyAlignment="1">
      <alignment wrapText="1"/>
    </xf>
    <xf numFmtId="0" fontId="83" fillId="13" borderId="172" xfId="44" applyFont="1" applyFill="1" applyBorder="1" applyAlignment="1">
      <alignment wrapText="1"/>
    </xf>
    <xf numFmtId="0" fontId="82" fillId="14" borderId="171" xfId="2" applyFont="1" applyFill="1" applyBorder="1" applyAlignment="1">
      <alignment horizontal="left" vertical="center" wrapText="1"/>
    </xf>
    <xf numFmtId="0" fontId="82" fillId="14" borderId="169" xfId="2" applyFont="1" applyFill="1" applyBorder="1" applyAlignment="1">
      <alignment horizontal="left" vertical="center" wrapText="1"/>
    </xf>
    <xf numFmtId="0" fontId="83" fillId="14" borderId="167" xfId="5" applyFont="1" applyFill="1" applyBorder="1" applyAlignment="1">
      <alignment horizontal="left" vertical="center" wrapText="1"/>
    </xf>
    <xf numFmtId="0" fontId="83" fillId="14" borderId="168" xfId="5" applyFont="1" applyFill="1" applyBorder="1" applyAlignment="1">
      <alignment horizontal="left" vertical="center" wrapText="1"/>
    </xf>
    <xf numFmtId="0" fontId="83" fillId="14" borderId="173" xfId="5" applyFont="1" applyFill="1" applyBorder="1" applyAlignment="1">
      <alignment horizontal="left" vertical="center" wrapText="1"/>
    </xf>
    <xf numFmtId="0" fontId="83" fillId="14" borderId="167" xfId="5" applyFont="1" applyFill="1" applyBorder="1" applyAlignment="1">
      <alignment horizontal="left" vertical="center"/>
    </xf>
    <xf numFmtId="0" fontId="83" fillId="14" borderId="168" xfId="5" applyFont="1" applyFill="1" applyBorder="1" applyAlignment="1">
      <alignment horizontal="left" vertical="center"/>
    </xf>
    <xf numFmtId="0" fontId="83" fillId="14" borderId="171" xfId="5" applyFont="1" applyFill="1" applyBorder="1" applyAlignment="1">
      <alignment horizontal="left" vertical="center"/>
    </xf>
    <xf numFmtId="0" fontId="83" fillId="14" borderId="173" xfId="5" applyFont="1" applyFill="1" applyBorder="1" applyAlignment="1">
      <alignment horizontal="left" vertical="center"/>
    </xf>
    <xf numFmtId="0" fontId="83" fillId="14" borderId="157" xfId="47" applyFont="1" applyFill="1" applyBorder="1" applyAlignment="1">
      <alignment horizontal="left"/>
    </xf>
    <xf numFmtId="0" fontId="83" fillId="14" borderId="155" xfId="47" applyFont="1" applyFill="1" applyBorder="1" applyAlignment="1">
      <alignment horizontal="left"/>
    </xf>
    <xf numFmtId="0" fontId="83" fillId="14" borderId="171" xfId="6" applyFont="1" applyFill="1" applyBorder="1" applyAlignment="1" applyProtection="1">
      <alignment horizontal="center" vertical="center" wrapText="1"/>
    </xf>
    <xf numFmtId="0" fontId="83" fillId="14" borderId="168" xfId="6" applyFont="1" applyFill="1" applyBorder="1" applyAlignment="1" applyProtection="1">
      <alignment horizontal="center" vertical="center" wrapText="1"/>
    </xf>
    <xf numFmtId="0" fontId="83" fillId="14" borderId="173" xfId="6" applyFont="1" applyFill="1" applyBorder="1" applyAlignment="1" applyProtection="1">
      <alignment horizontal="center" vertical="center" wrapText="1"/>
    </xf>
    <xf numFmtId="1" fontId="83" fillId="14" borderId="171" xfId="5" applyNumberFormat="1" applyFont="1" applyFill="1" applyBorder="1" applyAlignment="1">
      <alignment horizontal="center" vertical="center" wrapText="1"/>
    </xf>
    <xf numFmtId="1" fontId="83" fillId="14" borderId="169" xfId="5" applyNumberFormat="1" applyFont="1" applyFill="1" applyBorder="1" applyAlignment="1">
      <alignment horizontal="center" vertical="center" wrapText="1"/>
    </xf>
    <xf numFmtId="0" fontId="83" fillId="14" borderId="160" xfId="47" applyFont="1" applyFill="1" applyBorder="1" applyAlignment="1">
      <alignment horizontal="left" vertical="top"/>
    </xf>
    <xf numFmtId="0" fontId="83" fillId="14" borderId="154" xfId="47" applyFont="1" applyFill="1" applyBorder="1" applyAlignment="1">
      <alignment horizontal="left" vertical="top"/>
    </xf>
    <xf numFmtId="0" fontId="83" fillId="14" borderId="161" xfId="47" applyFont="1" applyFill="1" applyBorder="1" applyAlignment="1">
      <alignment horizontal="left" vertical="top"/>
    </xf>
    <xf numFmtId="0" fontId="83" fillId="14" borderId="158" xfId="47" applyFont="1" applyFill="1" applyBorder="1" applyAlignment="1">
      <alignment horizontal="left" vertical="top"/>
    </xf>
    <xf numFmtId="0" fontId="66" fillId="15" borderId="142" xfId="46" applyFont="1" applyFill="1" applyBorder="1" applyAlignment="1">
      <alignment horizontal="center" vertical="center"/>
    </xf>
    <xf numFmtId="0" fontId="66" fillId="15" borderId="58" xfId="46" applyFont="1" applyFill="1" applyBorder="1" applyAlignment="1">
      <alignment horizontal="center" vertical="center"/>
    </xf>
    <xf numFmtId="0" fontId="83" fillId="14" borderId="162" xfId="6" applyFont="1" applyFill="1" applyBorder="1" applyAlignment="1" applyProtection="1">
      <alignment horizontal="left" vertical="center" wrapText="1"/>
    </xf>
    <xf numFmtId="0" fontId="83" fillId="0" borderId="163" xfId="9" applyFont="1" applyBorder="1" applyAlignment="1">
      <alignment horizontal="left"/>
    </xf>
    <xf numFmtId="0" fontId="83" fillId="0" borderId="164" xfId="9" applyFont="1" applyBorder="1" applyAlignment="1">
      <alignment horizontal="left"/>
    </xf>
    <xf numFmtId="0" fontId="77" fillId="14" borderId="167" xfId="27" applyFill="1" applyBorder="1" applyAlignment="1">
      <alignment horizontal="left" vertical="center" wrapText="1"/>
    </xf>
    <xf numFmtId="0" fontId="77" fillId="14" borderId="168" xfId="27" applyFill="1" applyBorder="1" applyAlignment="1">
      <alignment horizontal="left" vertical="center" wrapText="1"/>
    </xf>
    <xf numFmtId="0" fontId="77" fillId="14" borderId="173" xfId="27" applyFill="1" applyBorder="1" applyAlignment="1">
      <alignment horizontal="left" vertical="center" wrapText="1"/>
    </xf>
    <xf numFmtId="0" fontId="83" fillId="14" borderId="165" xfId="5" applyFont="1" applyFill="1" applyBorder="1" applyAlignment="1">
      <alignment horizontal="center" vertical="center" wrapText="1"/>
    </xf>
    <xf numFmtId="0" fontId="112" fillId="0" borderId="0" xfId="0" applyFont="1" applyAlignment="1">
      <alignment vertical="center" wrapText="1"/>
    </xf>
    <xf numFmtId="0" fontId="60" fillId="0" borderId="4" xfId="0" applyFont="1" applyBorder="1" applyAlignment="1">
      <alignment horizontal="left" vertical="top" wrapText="1"/>
    </xf>
    <xf numFmtId="0" fontId="48" fillId="0" borderId="1" xfId="0" applyFont="1" applyBorder="1" applyAlignment="1">
      <alignment wrapText="1"/>
    </xf>
    <xf numFmtId="0" fontId="48" fillId="0" borderId="6" xfId="0" applyFont="1" applyBorder="1" applyAlignment="1">
      <alignment wrapText="1"/>
    </xf>
    <xf numFmtId="0" fontId="112" fillId="0" borderId="20" xfId="0" applyFont="1" applyBorder="1" applyAlignment="1">
      <alignment vertical="center" wrapText="1"/>
    </xf>
    <xf numFmtId="0" fontId="114" fillId="0" borderId="20" xfId="0" applyFont="1" applyBorder="1" applyAlignment="1">
      <alignment vertical="center" wrapText="1"/>
    </xf>
    <xf numFmtId="0" fontId="58" fillId="6" borderId="20" xfId="0" applyFont="1" applyFill="1" applyBorder="1" applyAlignment="1">
      <alignment horizontal="center" vertical="center" wrapText="1"/>
    </xf>
    <xf numFmtId="0" fontId="58" fillId="6" borderId="20" xfId="0" applyFont="1" applyFill="1" applyBorder="1" applyAlignment="1">
      <alignment horizontal="left" vertical="center" wrapText="1"/>
    </xf>
    <xf numFmtId="0" fontId="58" fillId="6" borderId="35" xfId="0" applyFont="1" applyFill="1" applyBorder="1" applyAlignment="1">
      <alignment horizontal="left" vertical="center" wrapText="1"/>
    </xf>
    <xf numFmtId="0" fontId="114" fillId="0" borderId="35" xfId="0" applyFont="1" applyBorder="1" applyAlignment="1">
      <alignment horizontal="left" vertical="center" wrapText="1"/>
    </xf>
    <xf numFmtId="0" fontId="114" fillId="0" borderId="24" xfId="0" applyFont="1" applyBorder="1" applyAlignment="1">
      <alignment horizontal="left" vertical="center" wrapText="1"/>
    </xf>
    <xf numFmtId="0" fontId="114" fillId="0" borderId="35" xfId="0" applyFont="1" applyBorder="1" applyAlignment="1">
      <alignment vertical="center" wrapText="1"/>
    </xf>
    <xf numFmtId="0" fontId="114" fillId="0" borderId="24" xfId="0" applyFont="1" applyBorder="1" applyAlignment="1">
      <alignment vertical="center" wrapText="1"/>
    </xf>
    <xf numFmtId="0" fontId="58" fillId="6" borderId="35" xfId="0" applyFont="1" applyFill="1" applyBorder="1" applyAlignment="1">
      <alignment horizontal="center" vertical="center" wrapText="1"/>
    </xf>
    <xf numFmtId="0" fontId="114" fillId="0" borderId="2" xfId="0" applyFont="1" applyBorder="1" applyAlignment="1">
      <alignment vertical="center" wrapText="1"/>
    </xf>
    <xf numFmtId="0" fontId="58" fillId="6" borderId="13" xfId="0" applyFont="1" applyFill="1" applyBorder="1" applyAlignment="1">
      <alignment horizontal="left" vertical="center" wrapText="1"/>
    </xf>
    <xf numFmtId="0" fontId="58" fillId="6" borderId="13" xfId="0" applyFont="1" applyFill="1" applyBorder="1" applyAlignment="1">
      <alignment horizontal="center" vertical="center" wrapText="1"/>
    </xf>
    <xf numFmtId="0" fontId="58" fillId="6" borderId="43" xfId="0" applyFont="1" applyFill="1" applyBorder="1" applyAlignment="1">
      <alignment horizontal="center" vertical="center" wrapText="1"/>
    </xf>
    <xf numFmtId="0" fontId="114" fillId="0" borderId="43" xfId="0" applyFont="1" applyBorder="1" applyAlignment="1">
      <alignment vertical="center" wrapText="1"/>
    </xf>
    <xf numFmtId="0" fontId="53" fillId="7" borderId="38" xfId="0" applyFont="1" applyFill="1" applyBorder="1" applyAlignment="1">
      <alignment horizontal="left" wrapText="1"/>
    </xf>
    <xf numFmtId="0" fontId="48" fillId="0" borderId="45" xfId="0" applyFont="1" applyBorder="1" applyAlignment="1">
      <alignment wrapText="1"/>
    </xf>
    <xf numFmtId="0" fontId="54" fillId="7" borderId="38" xfId="0" applyFont="1" applyFill="1" applyBorder="1" applyAlignment="1">
      <alignment horizontal="center" wrapText="1"/>
    </xf>
    <xf numFmtId="0" fontId="48" fillId="0" borderId="40" xfId="0" applyFont="1" applyBorder="1" applyAlignment="1">
      <alignment wrapText="1"/>
    </xf>
    <xf numFmtId="0" fontId="60" fillId="6" borderId="35" xfId="0" applyFont="1" applyFill="1" applyBorder="1" applyAlignment="1">
      <alignment horizontal="left" vertical="center" wrapText="1"/>
    </xf>
    <xf numFmtId="0" fontId="58" fillId="6" borderId="13" xfId="0" applyFont="1" applyFill="1" applyBorder="1" applyAlignment="1">
      <alignment vertical="center" wrapText="1"/>
    </xf>
    <xf numFmtId="0" fontId="60" fillId="6" borderId="1" xfId="0" applyFont="1" applyFill="1" applyBorder="1" applyAlignment="1">
      <alignment horizontal="left" vertical="top" wrapText="1"/>
    </xf>
    <xf numFmtId="0" fontId="58" fillId="6" borderId="0" xfId="0" applyFont="1" applyFill="1" applyAlignment="1">
      <alignment horizontal="center" vertical="center" wrapText="1"/>
    </xf>
    <xf numFmtId="0" fontId="112" fillId="0" borderId="20" xfId="0" applyFont="1" applyBorder="1" applyAlignment="1">
      <alignment horizontal="left" vertical="center" wrapText="1"/>
    </xf>
    <xf numFmtId="0" fontId="114" fillId="0" borderId="20" xfId="0" applyFont="1" applyBorder="1" applyAlignment="1">
      <alignment horizontal="left" vertical="center" wrapText="1"/>
    </xf>
    <xf numFmtId="0" fontId="114" fillId="0" borderId="2" xfId="0" applyFont="1" applyBorder="1" applyAlignment="1">
      <alignment horizontal="left" vertical="center" wrapText="1"/>
    </xf>
    <xf numFmtId="0" fontId="61" fillId="7" borderId="38" xfId="0" applyFont="1" applyFill="1" applyBorder="1" applyAlignment="1">
      <alignment horizontal="center" wrapText="1"/>
    </xf>
    <xf numFmtId="0" fontId="48" fillId="0" borderId="46" xfId="0" applyFont="1" applyBorder="1" applyAlignment="1">
      <alignment wrapText="1"/>
    </xf>
    <xf numFmtId="0" fontId="60" fillId="0" borderId="1" xfId="0" applyFont="1" applyBorder="1" applyAlignment="1">
      <alignment horizontal="left" vertical="top" wrapText="1"/>
    </xf>
    <xf numFmtId="0" fontId="115" fillId="6" borderId="35" xfId="0" applyFont="1" applyFill="1" applyBorder="1" applyAlignment="1">
      <alignment horizontal="left" vertical="center" wrapText="1"/>
    </xf>
    <xf numFmtId="0" fontId="66" fillId="15" borderId="142" xfId="39" applyFont="1" applyFill="1" applyBorder="1" applyAlignment="1">
      <alignment horizontal="center" vertical="center" wrapText="1"/>
    </xf>
    <xf numFmtId="0" fontId="66" fillId="15" borderId="58" xfId="39" applyFont="1" applyFill="1" applyBorder="1" applyAlignment="1">
      <alignment horizontal="center" vertical="center" wrapText="1"/>
    </xf>
    <xf numFmtId="0" fontId="83" fillId="14" borderId="171" xfId="5" applyFont="1" applyFill="1" applyBorder="1" applyAlignment="1">
      <alignment horizontal="center" vertical="center" wrapText="1"/>
    </xf>
    <xf numFmtId="0" fontId="83" fillId="14" borderId="169" xfId="5" applyFont="1" applyFill="1" applyBorder="1" applyAlignment="1">
      <alignment horizontal="center" vertical="center" wrapText="1"/>
    </xf>
    <xf numFmtId="0" fontId="83" fillId="14" borderId="171" xfId="5" applyFont="1" applyFill="1" applyBorder="1" applyAlignment="1">
      <alignment horizontal="left" vertical="center" wrapText="1"/>
    </xf>
    <xf numFmtId="0" fontId="83" fillId="14" borderId="157" xfId="39" applyFont="1" applyFill="1" applyBorder="1" applyAlignment="1">
      <alignment horizontal="center"/>
    </xf>
    <xf numFmtId="0" fontId="83" fillId="14" borderId="155" xfId="39" applyFont="1" applyFill="1" applyBorder="1" applyAlignment="1">
      <alignment horizontal="center"/>
    </xf>
    <xf numFmtId="0" fontId="83" fillId="14" borderId="167" xfId="6" applyFont="1" applyFill="1" applyBorder="1" applyAlignment="1" applyProtection="1">
      <alignment horizontal="center" vertical="center" wrapText="1"/>
    </xf>
    <xf numFmtId="0" fontId="83" fillId="14" borderId="171" xfId="6" applyFont="1" applyFill="1" applyBorder="1" applyAlignment="1" applyProtection="1">
      <alignment horizontal="left" vertical="center" wrapText="1"/>
    </xf>
    <xf numFmtId="0" fontId="66" fillId="15" borderId="142" xfId="39" applyFont="1" applyFill="1" applyBorder="1" applyAlignment="1">
      <alignment horizontal="center" vertical="center"/>
    </xf>
    <xf numFmtId="0" fontId="66" fillId="15" borderId="58" xfId="39" applyFont="1" applyFill="1" applyBorder="1" applyAlignment="1">
      <alignment horizontal="center" vertical="center"/>
    </xf>
    <xf numFmtId="0" fontId="83" fillId="14" borderId="169" xfId="6" applyFont="1" applyFill="1" applyBorder="1" applyAlignment="1" applyProtection="1">
      <alignment horizontal="center" vertical="center" wrapText="1"/>
    </xf>
    <xf numFmtId="0" fontId="83" fillId="14" borderId="160" xfId="39" applyFont="1" applyFill="1" applyBorder="1" applyAlignment="1">
      <alignment horizontal="left" vertical="top"/>
    </xf>
    <xf numFmtId="0" fontId="83" fillId="14" borderId="154" xfId="39" applyFont="1" applyFill="1" applyBorder="1" applyAlignment="1">
      <alignment horizontal="left" vertical="top"/>
    </xf>
    <xf numFmtId="0" fontId="83" fillId="14" borderId="161" xfId="39" applyFont="1" applyFill="1" applyBorder="1" applyAlignment="1">
      <alignment horizontal="left" vertical="top"/>
    </xf>
    <xf numFmtId="0" fontId="83" fillId="14" borderId="158" xfId="39" applyFont="1" applyFill="1" applyBorder="1" applyAlignment="1">
      <alignment horizontal="left" vertical="top"/>
    </xf>
    <xf numFmtId="0" fontId="83" fillId="0" borderId="167" xfId="5" applyFont="1" applyBorder="1" applyAlignment="1">
      <alignment horizontal="left" vertical="center" wrapText="1"/>
    </xf>
    <xf numFmtId="0" fontId="83" fillId="0" borderId="168" xfId="5" applyFont="1" applyBorder="1" applyAlignment="1">
      <alignment horizontal="left" vertical="center" wrapText="1"/>
    </xf>
    <xf numFmtId="0" fontId="83" fillId="0" borderId="173" xfId="5" applyFont="1" applyBorder="1" applyAlignment="1">
      <alignment horizontal="left" vertical="center" wrapText="1"/>
    </xf>
    <xf numFmtId="0" fontId="77" fillId="0" borderId="167" xfId="12" applyFill="1" applyBorder="1" applyAlignment="1" applyProtection="1">
      <alignment horizontal="left" vertical="center" wrapText="1"/>
    </xf>
    <xf numFmtId="0" fontId="85" fillId="0" borderId="35" xfId="21" applyFont="1" applyFill="1" applyBorder="1" applyAlignment="1">
      <alignment horizontal="left" wrapText="1"/>
    </xf>
    <xf numFmtId="0" fontId="83" fillId="0" borderId="35" xfId="0" applyFont="1" applyBorder="1" applyAlignment="1">
      <alignment horizontal="left" wrapText="1"/>
    </xf>
    <xf numFmtId="0" fontId="83" fillId="0" borderId="24" xfId="0" applyFont="1" applyBorder="1" applyAlignment="1">
      <alignment horizontal="left" wrapText="1"/>
    </xf>
    <xf numFmtId="0" fontId="83" fillId="0" borderId="20" xfId="0" applyFont="1" applyBorder="1" applyAlignment="1">
      <alignment wrapText="1"/>
    </xf>
    <xf numFmtId="0" fontId="83" fillId="6" borderId="35" xfId="0" applyFont="1" applyFill="1" applyBorder="1" applyAlignment="1">
      <alignment horizontal="center" wrapText="1"/>
    </xf>
    <xf numFmtId="0" fontId="83" fillId="0" borderId="35" xfId="0" applyFont="1" applyBorder="1" applyAlignment="1">
      <alignment wrapText="1"/>
    </xf>
    <xf numFmtId="0" fontId="84" fillId="6" borderId="35" xfId="0" applyFont="1" applyFill="1" applyBorder="1" applyAlignment="1">
      <alignment horizontal="center" wrapText="1"/>
    </xf>
    <xf numFmtId="0" fontId="83" fillId="0" borderId="24" xfId="0" applyFont="1" applyBorder="1" applyAlignment="1">
      <alignment wrapText="1"/>
    </xf>
    <xf numFmtId="0" fontId="83" fillId="0" borderId="0" xfId="0" applyFont="1" applyAlignment="1">
      <alignment wrapText="1"/>
    </xf>
    <xf numFmtId="0" fontId="83" fillId="0" borderId="35" xfId="0" applyFont="1" applyBorder="1" applyAlignment="1">
      <alignment vertical="top" wrapText="1"/>
    </xf>
    <xf numFmtId="0" fontId="83" fillId="0" borderId="24" xfId="0" applyFont="1" applyBorder="1" applyAlignment="1">
      <alignment vertical="top" wrapText="1"/>
    </xf>
    <xf numFmtId="0" fontId="83" fillId="6" borderId="35" xfId="0" applyFont="1" applyFill="1" applyBorder="1" applyAlignment="1">
      <alignment horizontal="left" wrapText="1"/>
    </xf>
    <xf numFmtId="0" fontId="67" fillId="6" borderId="1" xfId="0" applyFont="1" applyFill="1" applyBorder="1" applyAlignment="1">
      <alignment horizontal="left" vertical="top" wrapText="1"/>
    </xf>
    <xf numFmtId="0" fontId="83" fillId="0" borderId="1" xfId="0" applyFont="1" applyBorder="1" applyAlignment="1">
      <alignment wrapText="1"/>
    </xf>
    <xf numFmtId="0" fontId="83" fillId="0" borderId="6" xfId="0" applyFont="1" applyBorder="1" applyAlignment="1">
      <alignment wrapText="1"/>
    </xf>
    <xf numFmtId="0" fontId="83" fillId="6" borderId="43" xfId="0" applyFont="1" applyFill="1" applyBorder="1" applyAlignment="1">
      <alignment horizontal="center" vertical="top" wrapText="1"/>
    </xf>
    <xf numFmtId="0" fontId="83" fillId="0" borderId="43" xfId="0" applyFont="1" applyBorder="1" applyAlignment="1">
      <alignment wrapText="1"/>
    </xf>
    <xf numFmtId="0" fontId="80" fillId="7" borderId="35" xfId="0" applyFont="1" applyFill="1" applyBorder="1" applyAlignment="1">
      <alignment horizontal="center" wrapText="1"/>
    </xf>
    <xf numFmtId="0" fontId="68" fillId="13" borderId="64" xfId="0" applyFont="1" applyFill="1" applyBorder="1" applyAlignment="1">
      <alignment wrapText="1"/>
    </xf>
    <xf numFmtId="0" fontId="82" fillId="6" borderId="35" xfId="0" applyFont="1" applyFill="1" applyBorder="1" applyAlignment="1">
      <alignment horizontal="left" wrapText="1"/>
    </xf>
    <xf numFmtId="0" fontId="173" fillId="0" borderId="40" xfId="0" applyFont="1" applyBorder="1" applyAlignment="1">
      <alignment wrapText="1"/>
    </xf>
    <xf numFmtId="0" fontId="173" fillId="0" borderId="46" xfId="0" applyFont="1" applyBorder="1" applyAlignment="1">
      <alignment wrapText="1"/>
    </xf>
    <xf numFmtId="0" fontId="67" fillId="0" borderId="1" xfId="0" applyFont="1" applyBorder="1" applyAlignment="1">
      <alignment horizontal="left" vertical="top" wrapText="1"/>
    </xf>
    <xf numFmtId="0" fontId="67" fillId="0" borderId="4" xfId="0" applyFont="1" applyBorder="1" applyAlignment="1">
      <alignment horizontal="left" vertical="top" wrapText="1"/>
    </xf>
    <xf numFmtId="0" fontId="83" fillId="0" borderId="20" xfId="0" applyFont="1" applyBorder="1" applyAlignment="1">
      <alignment horizontal="left" wrapText="1"/>
    </xf>
    <xf numFmtId="0" fontId="83" fillId="0" borderId="2" xfId="0" applyFont="1" applyBorder="1" applyAlignment="1">
      <alignment horizontal="left" wrapText="1"/>
    </xf>
    <xf numFmtId="0" fontId="83" fillId="0" borderId="13" xfId="0" applyFont="1" applyBorder="1" applyAlignment="1">
      <alignment horizontal="center" wrapText="1"/>
    </xf>
    <xf numFmtId="0" fontId="83" fillId="6" borderId="13" xfId="0" applyFont="1" applyFill="1" applyBorder="1" applyAlignment="1">
      <alignment horizontal="center" wrapText="1"/>
    </xf>
    <xf numFmtId="0" fontId="83" fillId="0" borderId="2" xfId="0" applyFont="1" applyBorder="1" applyAlignment="1">
      <alignment wrapText="1"/>
    </xf>
    <xf numFmtId="0" fontId="83" fillId="6" borderId="20" xfId="0" applyFont="1" applyFill="1" applyBorder="1" applyAlignment="1">
      <alignment horizontal="center" wrapText="1"/>
    </xf>
    <xf numFmtId="0" fontId="84" fillId="11" borderId="142" xfId="53" applyFont="1" applyFill="1" applyBorder="1" applyAlignment="1">
      <alignment wrapText="1"/>
    </xf>
    <xf numFmtId="0" fontId="84" fillId="11" borderId="58" xfId="53" applyFont="1" applyFill="1" applyBorder="1" applyAlignment="1">
      <alignment wrapText="1"/>
    </xf>
    <xf numFmtId="0" fontId="83" fillId="0" borderId="167" xfId="53" applyFont="1" applyBorder="1" applyAlignment="1">
      <alignment horizontal="left" wrapText="1"/>
    </xf>
    <xf numFmtId="0" fontId="83" fillId="0" borderId="168" xfId="53" applyFont="1" applyBorder="1" applyAlignment="1">
      <alignment horizontal="left" wrapText="1"/>
    </xf>
    <xf numFmtId="0" fontId="83" fillId="0" borderId="173" xfId="53" applyFont="1" applyBorder="1" applyAlignment="1">
      <alignment horizontal="left" wrapText="1"/>
    </xf>
    <xf numFmtId="0" fontId="83" fillId="10" borderId="167" xfId="53" applyFont="1" applyFill="1" applyBorder="1" applyAlignment="1">
      <alignment horizontal="left" wrapText="1"/>
    </xf>
    <xf numFmtId="0" fontId="83" fillId="10" borderId="168" xfId="53" applyFont="1" applyFill="1" applyBorder="1" applyAlignment="1">
      <alignment horizontal="left" wrapText="1"/>
    </xf>
    <xf numFmtId="0" fontId="83" fillId="10" borderId="173" xfId="53" applyFont="1" applyFill="1" applyBorder="1" applyAlignment="1">
      <alignment horizontal="left" wrapText="1"/>
    </xf>
    <xf numFmtId="0" fontId="83" fillId="10" borderId="162" xfId="53" applyFont="1" applyFill="1" applyBorder="1" applyAlignment="1">
      <alignment horizontal="left" wrapText="1"/>
    </xf>
    <xf numFmtId="0" fontId="83" fillId="10" borderId="163" xfId="53" applyFont="1" applyFill="1" applyBorder="1" applyAlignment="1">
      <alignment horizontal="left" wrapText="1"/>
    </xf>
    <xf numFmtId="0" fontId="83" fillId="10" borderId="164" xfId="53" applyFont="1" applyFill="1" applyBorder="1" applyAlignment="1">
      <alignment horizontal="left" wrapText="1"/>
    </xf>
    <xf numFmtId="0" fontId="83" fillId="10" borderId="160" xfId="53" applyFont="1" applyFill="1" applyBorder="1" applyAlignment="1">
      <alignment wrapText="1"/>
    </xf>
    <xf numFmtId="0" fontId="83" fillId="10" borderId="154" xfId="53" applyFont="1" applyFill="1" applyBorder="1" applyAlignment="1">
      <alignment wrapText="1"/>
    </xf>
    <xf numFmtId="0" fontId="83" fillId="10" borderId="78" xfId="53" applyFont="1" applyFill="1" applyBorder="1" applyAlignment="1">
      <alignment wrapText="1"/>
    </xf>
    <xf numFmtId="0" fontId="83" fillId="10" borderId="134" xfId="53" applyFont="1" applyFill="1" applyBorder="1" applyAlignment="1">
      <alignment wrapText="1"/>
    </xf>
    <xf numFmtId="0" fontId="83" fillId="10" borderId="167" xfId="53" applyFont="1" applyFill="1" applyBorder="1" applyAlignment="1">
      <alignment wrapText="1"/>
    </xf>
    <xf numFmtId="0" fontId="83" fillId="10" borderId="168" xfId="53" applyFont="1" applyFill="1" applyBorder="1" applyAlignment="1">
      <alignment wrapText="1"/>
    </xf>
    <xf numFmtId="0" fontId="83" fillId="10" borderId="173" xfId="53" applyFont="1" applyFill="1" applyBorder="1" applyAlignment="1">
      <alignment wrapText="1"/>
    </xf>
    <xf numFmtId="0" fontId="84" fillId="11" borderId="79" xfId="53" applyFont="1" applyFill="1" applyBorder="1" applyAlignment="1">
      <alignment wrapText="1"/>
    </xf>
    <xf numFmtId="0" fontId="77" fillId="0" borderId="167" xfId="27" applyFill="1" applyBorder="1" applyAlignment="1">
      <alignment horizontal="left" wrapText="1"/>
    </xf>
    <xf numFmtId="0" fontId="77" fillId="0" borderId="168" xfId="27" applyFill="1" applyBorder="1" applyAlignment="1">
      <alignment horizontal="left" wrapText="1"/>
    </xf>
    <xf numFmtId="0" fontId="77" fillId="0" borderId="173" xfId="27" applyFill="1" applyBorder="1" applyAlignment="1">
      <alignment horizontal="left" wrapText="1"/>
    </xf>
    <xf numFmtId="0" fontId="83" fillId="0" borderId="167" xfId="53" applyFont="1" applyBorder="1" applyAlignment="1">
      <alignment wrapText="1"/>
    </xf>
    <xf numFmtId="0" fontId="83" fillId="0" borderId="168" xfId="53" applyFont="1" applyBorder="1" applyAlignment="1">
      <alignment wrapText="1"/>
    </xf>
    <xf numFmtId="0" fontId="83" fillId="0" borderId="173" xfId="53" applyFont="1" applyBorder="1" applyAlignment="1">
      <alignment wrapText="1"/>
    </xf>
    <xf numFmtId="0" fontId="81" fillId="11" borderId="142" xfId="53" applyFont="1" applyFill="1" applyBorder="1"/>
    <xf numFmtId="0" fontId="81" fillId="11" borderId="58" xfId="53" applyFont="1" applyFill="1" applyBorder="1"/>
    <xf numFmtId="0" fontId="82" fillId="0" borderId="58" xfId="53" applyFont="1" applyBorder="1" applyAlignment="1">
      <alignment wrapText="1"/>
    </xf>
    <xf numFmtId="0" fontId="82" fillId="0" borderId="89" xfId="53" applyFont="1" applyBorder="1" applyAlignment="1">
      <alignment wrapText="1"/>
    </xf>
    <xf numFmtId="0" fontId="83" fillId="10" borderId="171" xfId="53" applyFont="1" applyFill="1" applyBorder="1" applyAlignment="1">
      <alignment wrapText="1"/>
    </xf>
    <xf numFmtId="0" fontId="83" fillId="10" borderId="69" xfId="53" applyFont="1" applyFill="1" applyBorder="1" applyAlignment="1">
      <alignment wrapText="1"/>
    </xf>
    <xf numFmtId="9" fontId="83" fillId="10" borderId="168" xfId="53" applyNumberFormat="1" applyFont="1" applyFill="1" applyBorder="1" applyAlignment="1">
      <alignment wrapText="1"/>
    </xf>
    <xf numFmtId="0" fontId="83" fillId="10" borderId="5" xfId="53" applyFont="1" applyFill="1" applyAlignment="1">
      <alignment wrapText="1"/>
    </xf>
    <xf numFmtId="0" fontId="82" fillId="0" borderId="142" xfId="53" applyFont="1" applyBorder="1" applyAlignment="1">
      <alignment wrapText="1"/>
    </xf>
    <xf numFmtId="0" fontId="83" fillId="10" borderId="51" xfId="53" applyFont="1" applyFill="1" applyBorder="1" applyAlignment="1">
      <alignment wrapText="1"/>
    </xf>
    <xf numFmtId="0" fontId="83" fillId="10" borderId="150" xfId="53" applyFont="1" applyFill="1" applyBorder="1" applyAlignment="1">
      <alignment wrapText="1"/>
    </xf>
    <xf numFmtId="0" fontId="83" fillId="10" borderId="151" xfId="53" applyFont="1" applyFill="1" applyBorder="1" applyAlignment="1">
      <alignment wrapText="1"/>
    </xf>
    <xf numFmtId="0" fontId="83" fillId="10" borderId="161" xfId="53" applyFont="1" applyFill="1" applyBorder="1" applyAlignment="1">
      <alignment wrapText="1"/>
    </xf>
    <xf numFmtId="0" fontId="83" fillId="10" borderId="155" xfId="53" applyFont="1" applyFill="1" applyBorder="1" applyAlignment="1">
      <alignment wrapText="1"/>
    </xf>
    <xf numFmtId="0" fontId="83" fillId="10" borderId="170" xfId="53" applyFont="1" applyFill="1" applyBorder="1" applyAlignment="1">
      <alignment wrapText="1"/>
    </xf>
    <xf numFmtId="0" fontId="83" fillId="10" borderId="155" xfId="53" applyFont="1" applyFill="1" applyBorder="1"/>
    <xf numFmtId="0" fontId="83" fillId="10" borderId="158" xfId="53" applyFont="1" applyFill="1" applyBorder="1"/>
    <xf numFmtId="0" fontId="92" fillId="13" borderId="167" xfId="53" applyFont="1" applyFill="1" applyBorder="1" applyAlignment="1">
      <alignment wrapText="1"/>
    </xf>
    <xf numFmtId="0" fontId="83" fillId="13" borderId="168" xfId="53" applyFont="1" applyFill="1" applyBorder="1" applyAlignment="1">
      <alignment wrapText="1"/>
    </xf>
    <xf numFmtId="0" fontId="83" fillId="13" borderId="173" xfId="53" applyFont="1" applyFill="1" applyBorder="1" applyAlignment="1">
      <alignment wrapText="1"/>
    </xf>
    <xf numFmtId="0" fontId="81" fillId="11" borderId="142" xfId="53" applyFont="1" applyFill="1" applyBorder="1" applyAlignment="1">
      <alignment wrapText="1"/>
    </xf>
    <xf numFmtId="0" fontId="81" fillId="11" borderId="58" xfId="53" applyFont="1" applyFill="1" applyBorder="1" applyAlignment="1">
      <alignment wrapText="1"/>
    </xf>
    <xf numFmtId="0" fontId="83" fillId="10" borderId="93" xfId="53" applyFont="1" applyFill="1" applyBorder="1" applyAlignment="1">
      <alignment wrapText="1"/>
    </xf>
    <xf numFmtId="0" fontId="83" fillId="10" borderId="60" xfId="53" applyFont="1" applyFill="1" applyBorder="1" applyAlignment="1">
      <alignment wrapText="1"/>
    </xf>
    <xf numFmtId="0" fontId="83" fillId="10" borderId="94" xfId="53" applyFont="1" applyFill="1" applyBorder="1" applyAlignment="1">
      <alignment wrapText="1"/>
    </xf>
    <xf numFmtId="0" fontId="83" fillId="13" borderId="167" xfId="53" applyFont="1" applyFill="1" applyBorder="1" applyAlignment="1">
      <alignment wrapText="1"/>
    </xf>
    <xf numFmtId="0" fontId="83" fillId="0" borderId="69" xfId="53" applyFont="1" applyBorder="1" applyAlignment="1">
      <alignment wrapText="1"/>
    </xf>
    <xf numFmtId="0" fontId="82" fillId="10" borderId="168" xfId="53" applyFont="1" applyFill="1" applyBorder="1" applyAlignment="1">
      <alignment wrapText="1"/>
    </xf>
    <xf numFmtId="0" fontId="82" fillId="10" borderId="69" xfId="53" applyFont="1" applyFill="1" applyBorder="1" applyAlignment="1">
      <alignment wrapText="1"/>
    </xf>
    <xf numFmtId="0" fontId="83" fillId="10" borderId="168" xfId="53" applyFont="1" applyFill="1" applyBorder="1" applyAlignment="1">
      <alignment horizontal="center" wrapText="1"/>
    </xf>
    <xf numFmtId="0" fontId="83" fillId="10" borderId="173" xfId="53" applyFont="1" applyFill="1" applyBorder="1" applyAlignment="1">
      <alignment horizontal="center" wrapText="1"/>
    </xf>
    <xf numFmtId="0" fontId="84" fillId="10" borderId="167" xfId="53" applyFont="1" applyFill="1" applyBorder="1"/>
    <xf numFmtId="0" fontId="84" fillId="10" borderId="168" xfId="53" applyFont="1" applyFill="1" applyBorder="1"/>
    <xf numFmtId="0" fontId="84" fillId="10" borderId="69" xfId="53" applyFont="1" applyFill="1" applyBorder="1"/>
    <xf numFmtId="0" fontId="84" fillId="10" borderId="173" xfId="53" applyFont="1" applyFill="1" applyBorder="1"/>
    <xf numFmtId="0" fontId="82" fillId="10" borderId="58" xfId="53" applyFont="1" applyFill="1" applyBorder="1" applyAlignment="1">
      <alignment wrapText="1"/>
    </xf>
    <xf numFmtId="0" fontId="82" fillId="10" borderId="89" xfId="53" applyFont="1" applyFill="1" applyBorder="1" applyAlignment="1">
      <alignment wrapText="1"/>
    </xf>
    <xf numFmtId="0" fontId="84" fillId="10" borderId="157" xfId="53" applyFont="1" applyFill="1" applyBorder="1" applyAlignment="1">
      <alignment wrapText="1"/>
    </xf>
    <xf numFmtId="0" fontId="84" fillId="10" borderId="155" xfId="53" applyFont="1" applyFill="1" applyBorder="1" applyAlignment="1">
      <alignment wrapText="1"/>
    </xf>
    <xf numFmtId="0" fontId="83" fillId="10" borderId="157" xfId="53" applyFont="1" applyFill="1" applyBorder="1"/>
    <xf numFmtId="0" fontId="83" fillId="0" borderId="64" xfId="0" applyFont="1" applyBorder="1" applyAlignment="1">
      <alignment horizontal="left" wrapText="1"/>
    </xf>
    <xf numFmtId="0" fontId="83" fillId="0" borderId="63" xfId="0" applyFont="1" applyBorder="1" applyAlignment="1">
      <alignment horizontal="left" wrapText="1"/>
    </xf>
    <xf numFmtId="0" fontId="77" fillId="0" borderId="64" xfId="12" applyFill="1" applyBorder="1" applyAlignment="1">
      <alignment horizontal="left" wrapText="1"/>
    </xf>
    <xf numFmtId="0" fontId="77" fillId="0" borderId="64" xfId="1" applyFill="1" applyBorder="1" applyAlignment="1">
      <alignment horizontal="left" wrapText="1"/>
    </xf>
    <xf numFmtId="0" fontId="77" fillId="0" borderId="63" xfId="1" applyFill="1" applyBorder="1" applyAlignment="1">
      <alignment horizontal="left" wrapText="1"/>
    </xf>
    <xf numFmtId="0" fontId="83" fillId="10" borderId="83" xfId="0" applyFont="1" applyFill="1" applyBorder="1" applyAlignment="1">
      <alignment horizontal="left" wrapText="1"/>
    </xf>
    <xf numFmtId="0" fontId="83" fillId="10" borderId="82" xfId="0" applyFont="1" applyFill="1" applyBorder="1" applyAlignment="1">
      <alignment horizontal="left" wrapText="1"/>
    </xf>
    <xf numFmtId="0" fontId="83" fillId="10" borderId="60" xfId="0" applyFont="1" applyFill="1" applyBorder="1" applyAlignment="1">
      <alignment vertical="top" wrapText="1"/>
    </xf>
    <xf numFmtId="0" fontId="83" fillId="10" borderId="59" xfId="0" applyFont="1" applyFill="1" applyBorder="1" applyAlignment="1">
      <alignment vertical="top" wrapText="1"/>
    </xf>
    <xf numFmtId="0" fontId="83" fillId="14" borderId="95" xfId="5" applyFont="1" applyFill="1" applyBorder="1" applyAlignment="1">
      <alignment horizontal="left" vertical="center" wrapText="1"/>
    </xf>
    <xf numFmtId="0" fontId="83" fillId="14" borderId="64" xfId="5" applyFont="1" applyFill="1" applyBorder="1" applyAlignment="1">
      <alignment horizontal="left" vertical="center" wrapText="1"/>
    </xf>
    <xf numFmtId="0" fontId="83" fillId="14" borderId="75" xfId="5" applyFont="1" applyFill="1" applyBorder="1" applyAlignment="1">
      <alignment horizontal="left" vertical="center" wrapText="1"/>
    </xf>
    <xf numFmtId="0" fontId="83" fillId="0" borderId="95" xfId="5" applyFont="1" applyBorder="1" applyAlignment="1">
      <alignment horizontal="left" vertical="center" wrapText="1"/>
    </xf>
    <xf numFmtId="0" fontId="83" fillId="0" borderId="64" xfId="5" applyFont="1" applyBorder="1" applyAlignment="1">
      <alignment horizontal="left" vertical="center" wrapText="1"/>
    </xf>
    <xf numFmtId="0" fontId="83" fillId="0" borderId="75" xfId="5" applyFont="1" applyBorder="1" applyAlignment="1">
      <alignment horizontal="left" vertical="center" wrapText="1"/>
    </xf>
    <xf numFmtId="0" fontId="77" fillId="0" borderId="95" xfId="12" applyFill="1" applyBorder="1" applyAlignment="1" applyProtection="1">
      <alignment horizontal="left" vertical="center" wrapText="1"/>
    </xf>
    <xf numFmtId="0" fontId="83" fillId="0" borderId="83" xfId="9" applyFont="1" applyBorder="1" applyAlignment="1">
      <alignment horizontal="left"/>
    </xf>
    <xf numFmtId="0" fontId="83" fillId="0" borderId="99" xfId="9" applyFont="1" applyBorder="1" applyAlignment="1">
      <alignment horizontal="left"/>
    </xf>
    <xf numFmtId="0" fontId="158" fillId="0" borderId="186" xfId="32" applyFont="1" applyBorder="1" applyAlignment="1">
      <alignment horizontal="left" wrapText="1"/>
    </xf>
    <xf numFmtId="0" fontId="158" fillId="0" borderId="187" xfId="32" applyFont="1" applyBorder="1" applyAlignment="1">
      <alignment horizontal="left" wrapText="1"/>
    </xf>
    <xf numFmtId="0" fontId="83" fillId="14" borderId="160" xfId="5" applyFont="1" applyFill="1" applyBorder="1" applyAlignment="1">
      <alignment horizontal="center" vertical="center" wrapText="1"/>
    </xf>
    <xf numFmtId="0" fontId="83" fillId="14" borderId="150" xfId="5" applyFont="1" applyFill="1" applyBorder="1" applyAlignment="1">
      <alignment horizontal="center" vertical="center" wrapText="1"/>
    </xf>
    <xf numFmtId="0" fontId="83" fillId="14" borderId="151" xfId="5" applyFont="1" applyFill="1" applyBorder="1" applyAlignment="1">
      <alignment horizontal="center" vertical="center" wrapText="1"/>
    </xf>
    <xf numFmtId="0" fontId="83" fillId="14" borderId="161" xfId="5" applyFont="1" applyFill="1" applyBorder="1" applyAlignment="1">
      <alignment horizontal="center" vertical="center" wrapText="1"/>
    </xf>
    <xf numFmtId="0" fontId="83" fillId="14" borderId="155" xfId="5" applyFont="1" applyFill="1" applyBorder="1" applyAlignment="1">
      <alignment horizontal="center" vertical="center" wrapText="1"/>
    </xf>
    <xf numFmtId="0" fontId="83" fillId="14" borderId="170" xfId="5" applyFont="1" applyFill="1" applyBorder="1" applyAlignment="1">
      <alignment horizontal="center" vertical="center" wrapText="1"/>
    </xf>
    <xf numFmtId="0" fontId="83" fillId="14" borderId="160" xfId="0" applyFont="1" applyFill="1" applyBorder="1" applyAlignment="1">
      <alignment horizontal="left" vertical="top"/>
    </xf>
    <xf numFmtId="0" fontId="83" fillId="14" borderId="154" xfId="0" applyFont="1" applyFill="1" applyBorder="1" applyAlignment="1">
      <alignment horizontal="left" vertical="top"/>
    </xf>
    <xf numFmtId="0" fontId="83" fillId="14" borderId="161" xfId="0" applyFont="1" applyFill="1" applyBorder="1" applyAlignment="1">
      <alignment horizontal="left" vertical="top"/>
    </xf>
    <xf numFmtId="0" fontId="83" fillId="14" borderId="158" xfId="0" applyFont="1" applyFill="1" applyBorder="1" applyAlignment="1">
      <alignment horizontal="left" vertical="top"/>
    </xf>
    <xf numFmtId="0" fontId="158" fillId="0" borderId="165" xfId="32" applyFont="1" applyBorder="1" applyAlignment="1">
      <alignment horizontal="left" wrapText="1"/>
    </xf>
    <xf numFmtId="0" fontId="158" fillId="0" borderId="182" xfId="32" applyFont="1" applyBorder="1" applyAlignment="1">
      <alignment horizontal="left" wrapText="1"/>
    </xf>
    <xf numFmtId="0" fontId="83" fillId="10" borderId="165" xfId="0" applyFont="1" applyFill="1" applyBorder="1" applyAlignment="1">
      <alignment horizontal="left" vertical="top" wrapText="1"/>
    </xf>
    <xf numFmtId="0" fontId="83" fillId="10" borderId="182" xfId="0" applyFont="1" applyFill="1" applyBorder="1" applyAlignment="1">
      <alignment horizontal="left" vertical="top" wrapText="1"/>
    </xf>
    <xf numFmtId="0" fontId="117" fillId="0" borderId="38" xfId="32" applyFont="1" applyBorder="1" applyAlignment="1">
      <alignment horizontal="left" vertical="top"/>
    </xf>
    <xf numFmtId="0" fontId="117" fillId="0" borderId="40" xfId="32" applyFont="1" applyBorder="1" applyAlignment="1">
      <alignment horizontal="left" vertical="top"/>
    </xf>
    <xf numFmtId="0" fontId="117" fillId="0" borderId="46" xfId="32" applyFont="1" applyBorder="1" applyAlignment="1">
      <alignment horizontal="left" vertical="top"/>
    </xf>
    <xf numFmtId="0" fontId="118" fillId="17" borderId="54" xfId="32" applyFont="1" applyFill="1" applyBorder="1" applyAlignment="1">
      <alignment horizontal="center" vertical="top" wrapText="1"/>
    </xf>
    <xf numFmtId="0" fontId="118" fillId="17" borderId="55" xfId="32" applyFont="1" applyFill="1" applyBorder="1" applyAlignment="1">
      <alignment horizontal="center" vertical="top" wrapText="1"/>
    </xf>
    <xf numFmtId="0" fontId="118" fillId="17" borderId="56" xfId="32" applyFont="1" applyFill="1" applyBorder="1" applyAlignment="1">
      <alignment horizontal="center" vertical="top" wrapText="1"/>
    </xf>
    <xf numFmtId="0" fontId="158" fillId="0" borderId="165" xfId="32" applyFont="1" applyBorder="1" applyAlignment="1">
      <alignment horizontal="left" vertical="center" wrapText="1"/>
    </xf>
    <xf numFmtId="0" fontId="158" fillId="0" borderId="182" xfId="32" applyFont="1" applyBorder="1" applyAlignment="1">
      <alignment horizontal="left" vertical="center" wrapText="1"/>
    </xf>
    <xf numFmtId="0" fontId="158" fillId="0" borderId="165" xfId="32" applyFont="1" applyBorder="1" applyAlignment="1">
      <alignment horizontal="left" vertical="top" wrapText="1"/>
    </xf>
    <xf numFmtId="0" fontId="158" fillId="0" borderId="182" xfId="32" applyFont="1" applyBorder="1" applyAlignment="1">
      <alignment horizontal="left" vertical="top" wrapText="1"/>
    </xf>
    <xf numFmtId="0" fontId="118" fillId="17" borderId="191" xfId="32" applyFont="1" applyFill="1" applyBorder="1" applyAlignment="1">
      <alignment horizontal="center" vertical="center" wrapText="1"/>
    </xf>
    <xf numFmtId="0" fontId="118" fillId="17" borderId="192" xfId="32" applyFont="1" applyFill="1" applyBorder="1" applyAlignment="1">
      <alignment horizontal="center" vertical="center" wrapText="1"/>
    </xf>
    <xf numFmtId="0" fontId="92" fillId="13" borderId="171" xfId="0" applyFont="1" applyFill="1" applyBorder="1" applyAlignment="1">
      <alignment horizontal="center" vertical="top" wrapText="1"/>
    </xf>
    <xf numFmtId="0" fontId="92" fillId="13" borderId="168" xfId="0" applyFont="1" applyFill="1" applyBorder="1" applyAlignment="1">
      <alignment horizontal="center" vertical="top" wrapText="1"/>
    </xf>
    <xf numFmtId="0" fontId="92" fillId="13" borderId="173" xfId="0" applyFont="1" applyFill="1" applyBorder="1" applyAlignment="1">
      <alignment horizontal="center" vertical="top" wrapText="1"/>
    </xf>
    <xf numFmtId="0" fontId="83" fillId="10" borderId="171" xfId="0" applyFont="1" applyFill="1" applyBorder="1" applyAlignment="1">
      <alignment horizontal="center" vertical="top" wrapText="1"/>
    </xf>
    <xf numFmtId="0" fontId="83" fillId="10" borderId="168" xfId="0" applyFont="1" applyFill="1" applyBorder="1" applyAlignment="1">
      <alignment horizontal="center" vertical="top" wrapText="1"/>
    </xf>
    <xf numFmtId="0" fontId="83" fillId="10" borderId="173" xfId="0" applyFont="1" applyFill="1" applyBorder="1" applyAlignment="1">
      <alignment horizontal="center" vertical="top" wrapText="1"/>
    </xf>
    <xf numFmtId="0" fontId="156" fillId="0" borderId="165" xfId="32" applyFont="1" applyBorder="1" applyAlignment="1">
      <alignment horizontal="center" vertical="center" wrapText="1"/>
    </xf>
    <xf numFmtId="0" fontId="156" fillId="0" borderId="182" xfId="32" applyFont="1" applyBorder="1" applyAlignment="1">
      <alignment horizontal="center" vertical="center" wrapText="1"/>
    </xf>
    <xf numFmtId="0" fontId="83" fillId="10" borderId="161" xfId="0" applyFont="1" applyFill="1" applyBorder="1"/>
    <xf numFmtId="0" fontId="117" fillId="0" borderId="139" xfId="32" applyFont="1" applyBorder="1" applyAlignment="1">
      <alignment horizontal="center" vertical="top" wrapText="1"/>
    </xf>
    <xf numFmtId="0" fontId="117" fillId="0" borderId="190" xfId="32" applyFont="1" applyBorder="1" applyAlignment="1">
      <alignment horizontal="center" vertical="top" wrapText="1"/>
    </xf>
    <xf numFmtId="0" fontId="117" fillId="0" borderId="140" xfId="32" applyFont="1" applyBorder="1" applyAlignment="1">
      <alignment horizontal="center" vertical="top" wrapText="1"/>
    </xf>
    <xf numFmtId="0" fontId="118" fillId="17" borderId="191" xfId="32" applyFont="1" applyFill="1" applyBorder="1" applyAlignment="1">
      <alignment horizontal="center" vertical="top" wrapText="1"/>
    </xf>
    <xf numFmtId="0" fontId="118" fillId="17" borderId="192" xfId="32" applyFont="1" applyFill="1" applyBorder="1" applyAlignment="1">
      <alignment horizontal="center" vertical="top" wrapText="1"/>
    </xf>
    <xf numFmtId="0" fontId="118" fillId="17" borderId="193" xfId="32" applyFont="1" applyFill="1" applyBorder="1" applyAlignment="1">
      <alignment horizontal="center" vertical="top" wrapText="1"/>
    </xf>
    <xf numFmtId="0" fontId="83" fillId="10" borderId="165" xfId="0" applyFont="1" applyFill="1" applyBorder="1" applyAlignment="1">
      <alignment wrapText="1"/>
    </xf>
    <xf numFmtId="0" fontId="83" fillId="10" borderId="182" xfId="0" applyFont="1" applyFill="1" applyBorder="1" applyAlignment="1">
      <alignment wrapText="1"/>
    </xf>
    <xf numFmtId="0" fontId="83" fillId="10" borderId="171" xfId="0" applyFont="1" applyFill="1" applyBorder="1" applyAlignment="1">
      <alignment horizontal="left" vertical="top" wrapText="1"/>
    </xf>
    <xf numFmtId="0" fontId="83" fillId="10" borderId="168" xfId="0" applyFont="1" applyFill="1" applyBorder="1" applyAlignment="1">
      <alignment horizontal="left" vertical="top" wrapText="1"/>
    </xf>
    <xf numFmtId="0" fontId="83" fillId="10" borderId="173" xfId="0" applyFont="1" applyFill="1" applyBorder="1" applyAlignment="1">
      <alignment horizontal="left" vertical="top" wrapText="1"/>
    </xf>
    <xf numFmtId="0" fontId="83" fillId="10" borderId="161" xfId="0" applyFont="1" applyFill="1" applyBorder="1" applyAlignment="1">
      <alignment horizontal="left" vertical="top" wrapText="1"/>
    </xf>
    <xf numFmtId="0" fontId="83" fillId="10" borderId="155" xfId="0" applyFont="1" applyFill="1" applyBorder="1" applyAlignment="1">
      <alignment horizontal="left" vertical="top" wrapText="1"/>
    </xf>
    <xf numFmtId="0" fontId="83" fillId="10" borderId="158" xfId="0" applyFont="1" applyFill="1" applyBorder="1" applyAlignment="1">
      <alignment horizontal="left" vertical="top" wrapText="1"/>
    </xf>
    <xf numFmtId="0" fontId="82" fillId="14" borderId="154" xfId="5" applyFont="1" applyFill="1" applyBorder="1" applyAlignment="1">
      <alignment horizontal="center" vertical="center" wrapText="1"/>
    </xf>
    <xf numFmtId="0" fontId="82" fillId="14" borderId="72" xfId="5" applyFont="1" applyFill="1" applyBorder="1" applyAlignment="1">
      <alignment horizontal="center" vertical="center" wrapText="1"/>
    </xf>
    <xf numFmtId="0" fontId="82" fillId="14" borderId="134" xfId="5" applyFont="1" applyFill="1" applyBorder="1" applyAlignment="1">
      <alignment horizontal="center" vertical="center" wrapText="1"/>
    </xf>
    <xf numFmtId="0" fontId="157" fillId="17" borderId="191" xfId="32" applyFont="1" applyFill="1" applyBorder="1" applyAlignment="1">
      <alignment horizontal="center" vertical="top" wrapText="1"/>
    </xf>
    <xf numFmtId="0" fontId="157" fillId="17" borderId="192" xfId="32" applyFont="1" applyFill="1" applyBorder="1" applyAlignment="1">
      <alignment horizontal="center" vertical="top" wrapText="1"/>
    </xf>
    <xf numFmtId="0" fontId="157" fillId="17" borderId="193" xfId="32" applyFont="1" applyFill="1" applyBorder="1" applyAlignment="1">
      <alignment horizontal="center" vertical="top" wrapText="1"/>
    </xf>
    <xf numFmtId="0" fontId="118" fillId="17" borderId="193" xfId="32" applyFont="1" applyFill="1" applyBorder="1" applyAlignment="1">
      <alignment horizontal="center" vertical="center" wrapText="1"/>
    </xf>
    <xf numFmtId="0" fontId="84" fillId="11" borderId="184" xfId="171" applyFont="1" applyFill="1" applyBorder="1" applyAlignment="1">
      <alignment wrapText="1"/>
    </xf>
    <xf numFmtId="0" fontId="84" fillId="11" borderId="71" xfId="171" applyFont="1" applyFill="1" applyBorder="1" applyAlignment="1">
      <alignment wrapText="1"/>
    </xf>
    <xf numFmtId="0" fontId="84" fillId="11" borderId="81" xfId="171" applyFont="1" applyFill="1" applyBorder="1" applyAlignment="1">
      <alignment wrapText="1"/>
    </xf>
    <xf numFmtId="0" fontId="68" fillId="0" borderId="35" xfId="171" applyFont="1" applyBorder="1" applyAlignment="1">
      <alignment wrapText="1"/>
    </xf>
    <xf numFmtId="0" fontId="68" fillId="0" borderId="130" xfId="171" applyFont="1" applyBorder="1" applyAlignment="1">
      <alignment wrapText="1"/>
    </xf>
    <xf numFmtId="0" fontId="83" fillId="0" borderId="162" xfId="171" applyFont="1" applyBorder="1" applyAlignment="1">
      <alignment wrapText="1"/>
    </xf>
    <xf numFmtId="0" fontId="83" fillId="0" borderId="163" xfId="171" applyFont="1" applyBorder="1" applyAlignment="1">
      <alignment wrapText="1"/>
    </xf>
    <xf numFmtId="0" fontId="83" fillId="0" borderId="164" xfId="171" applyFont="1" applyBorder="1" applyAlignment="1">
      <alignment wrapText="1"/>
    </xf>
    <xf numFmtId="0" fontId="84" fillId="11" borderId="153" xfId="171" applyFont="1" applyFill="1" applyBorder="1" applyAlignment="1">
      <alignment wrapText="1"/>
    </xf>
    <xf numFmtId="0" fontId="84" fillId="11" borderId="183" xfId="171" applyFont="1" applyFill="1" applyBorder="1" applyAlignment="1">
      <alignment wrapText="1"/>
    </xf>
    <xf numFmtId="0" fontId="83" fillId="10" borderId="168" xfId="171" applyFont="1" applyFill="1" applyBorder="1" applyAlignment="1">
      <alignment wrapText="1"/>
    </xf>
    <xf numFmtId="0" fontId="83" fillId="10" borderId="173" xfId="171" applyFont="1" applyFill="1" applyBorder="1" applyAlignment="1">
      <alignment wrapText="1"/>
    </xf>
    <xf numFmtId="0" fontId="90" fillId="10" borderId="168" xfId="6" applyFill="1" applyBorder="1" applyAlignment="1" applyProtection="1">
      <alignment wrapText="1"/>
    </xf>
    <xf numFmtId="0" fontId="77" fillId="10" borderId="168" xfId="27" applyFill="1" applyBorder="1" applyAlignment="1">
      <alignment wrapText="1"/>
    </xf>
    <xf numFmtId="0" fontId="77" fillId="10" borderId="173" xfId="27" applyFill="1" applyBorder="1" applyAlignment="1">
      <alignment wrapText="1"/>
    </xf>
    <xf numFmtId="0" fontId="81" fillId="11" borderId="153" xfId="171" applyFont="1" applyFill="1" applyBorder="1"/>
    <xf numFmtId="0" fontId="81" fillId="11" borderId="71" xfId="171" applyFont="1" applyFill="1" applyBorder="1"/>
    <xf numFmtId="0" fontId="81" fillId="11" borderId="156" xfId="171" applyFont="1" applyFill="1" applyBorder="1"/>
    <xf numFmtId="0" fontId="83" fillId="14" borderId="167" xfId="6" applyFont="1" applyFill="1" applyBorder="1" applyAlignment="1" applyProtection="1">
      <alignment horizontal="left" vertical="top" wrapText="1"/>
    </xf>
    <xf numFmtId="0" fontId="83" fillId="14" borderId="168" xfId="6" applyFont="1" applyFill="1" applyBorder="1" applyAlignment="1" applyProtection="1">
      <alignment horizontal="left" vertical="top" wrapText="1"/>
    </xf>
    <xf numFmtId="0" fontId="83" fillId="14" borderId="173" xfId="6" applyFont="1" applyFill="1" applyBorder="1" applyAlignment="1" applyProtection="1">
      <alignment horizontal="left" vertical="top" wrapText="1"/>
    </xf>
    <xf numFmtId="0" fontId="82" fillId="0" borderId="153" xfId="171" applyFont="1" applyBorder="1" applyAlignment="1">
      <alignment horizontal="left" vertical="center" wrapText="1"/>
    </xf>
    <xf numFmtId="0" fontId="82" fillId="0" borderId="71" xfId="171" applyFont="1" applyBorder="1" applyAlignment="1">
      <alignment horizontal="left" vertical="center" wrapText="1"/>
    </xf>
    <xf numFmtId="0" fontId="82" fillId="0" borderId="70" xfId="171" applyFont="1" applyBorder="1" applyAlignment="1">
      <alignment horizontal="left" vertical="center" wrapText="1"/>
    </xf>
    <xf numFmtId="0" fontId="83" fillId="0" borderId="155" xfId="171" applyFont="1" applyBorder="1" applyAlignment="1">
      <alignment wrapText="1"/>
    </xf>
    <xf numFmtId="0" fontId="83" fillId="10" borderId="167" xfId="171" applyFont="1" applyFill="1" applyBorder="1" applyAlignment="1">
      <alignment horizontal="center" wrapText="1"/>
    </xf>
    <xf numFmtId="0" fontId="83" fillId="10" borderId="168" xfId="171" applyFont="1" applyFill="1" applyBorder="1" applyAlignment="1">
      <alignment horizontal="center" wrapText="1"/>
    </xf>
    <xf numFmtId="0" fontId="83" fillId="10" borderId="173" xfId="171" applyFont="1" applyFill="1" applyBorder="1" applyAlignment="1">
      <alignment horizontal="center" wrapText="1"/>
    </xf>
    <xf numFmtId="0" fontId="82" fillId="0" borderId="188" xfId="171" applyFont="1" applyBorder="1" applyAlignment="1">
      <alignment horizontal="left" vertical="center" wrapText="1"/>
    </xf>
    <xf numFmtId="0" fontId="83" fillId="10" borderId="171" xfId="171" applyFont="1" applyFill="1" applyBorder="1" applyAlignment="1">
      <alignment wrapText="1"/>
    </xf>
    <xf numFmtId="0" fontId="82" fillId="0" borderId="156" xfId="171" applyFont="1" applyBorder="1" applyAlignment="1">
      <alignment horizontal="left" vertical="center" wrapText="1"/>
    </xf>
    <xf numFmtId="0" fontId="83" fillId="0" borderId="171" xfId="171" applyFont="1" applyBorder="1" applyAlignment="1">
      <alignment horizontal="center" wrapText="1"/>
    </xf>
    <xf numFmtId="0" fontId="83" fillId="0" borderId="69" xfId="171" applyFont="1" applyBorder="1" applyAlignment="1">
      <alignment horizontal="center" wrapText="1"/>
    </xf>
    <xf numFmtId="0" fontId="83" fillId="0" borderId="40" xfId="171" applyFont="1" applyBorder="1" applyAlignment="1">
      <alignment wrapText="1"/>
    </xf>
    <xf numFmtId="0" fontId="83" fillId="0" borderId="5" xfId="171" applyFont="1" applyAlignment="1">
      <alignment wrapText="1"/>
    </xf>
    <xf numFmtId="0" fontId="83" fillId="10" borderId="51" xfId="171" applyFont="1" applyFill="1" applyBorder="1" applyAlignment="1">
      <alignment wrapText="1"/>
    </xf>
    <xf numFmtId="0" fontId="83" fillId="10" borderId="160" xfId="171" applyFont="1" applyFill="1" applyBorder="1" applyAlignment="1">
      <alignment wrapText="1"/>
    </xf>
    <xf numFmtId="0" fontId="83" fillId="10" borderId="150" xfId="171" applyFont="1" applyFill="1" applyBorder="1" applyAlignment="1">
      <alignment wrapText="1"/>
    </xf>
    <xf numFmtId="0" fontId="83" fillId="10" borderId="151" xfId="171" applyFont="1" applyFill="1" applyBorder="1" applyAlignment="1">
      <alignment wrapText="1"/>
    </xf>
    <xf numFmtId="0" fontId="83" fillId="10" borderId="161" xfId="171" applyFont="1" applyFill="1" applyBorder="1" applyAlignment="1">
      <alignment wrapText="1"/>
    </xf>
    <xf numFmtId="0" fontId="83" fillId="10" borderId="155" xfId="171" applyFont="1" applyFill="1" applyBorder="1" applyAlignment="1">
      <alignment wrapText="1"/>
    </xf>
    <xf numFmtId="0" fontId="83" fillId="10" borderId="170" xfId="171" applyFont="1" applyFill="1" applyBorder="1" applyAlignment="1">
      <alignment wrapText="1"/>
    </xf>
    <xf numFmtId="0" fontId="83" fillId="10" borderId="160" xfId="171" applyFont="1" applyFill="1" applyBorder="1"/>
    <xf numFmtId="0" fontId="83" fillId="10" borderId="154" xfId="171" applyFont="1" applyFill="1" applyBorder="1"/>
    <xf numFmtId="0" fontId="83" fillId="10" borderId="78" xfId="171" applyFont="1" applyFill="1" applyBorder="1"/>
    <xf numFmtId="0" fontId="83" fillId="10" borderId="134" xfId="171" applyFont="1" applyFill="1" applyBorder="1"/>
    <xf numFmtId="0" fontId="83" fillId="0" borderId="167" xfId="6" applyFont="1" applyFill="1" applyBorder="1" applyAlignment="1" applyProtection="1">
      <alignment horizontal="left" vertical="top" wrapText="1"/>
    </xf>
    <xf numFmtId="0" fontId="83" fillId="0" borderId="168" xfId="6" applyFont="1" applyFill="1" applyBorder="1" applyAlignment="1" applyProtection="1">
      <alignment horizontal="left" vertical="top" wrapText="1"/>
    </xf>
    <xf numFmtId="0" fontId="83" fillId="0" borderId="173" xfId="6" applyFont="1" applyFill="1" applyBorder="1" applyAlignment="1" applyProtection="1">
      <alignment horizontal="left" vertical="top" wrapText="1"/>
    </xf>
    <xf numFmtId="0" fontId="83" fillId="0" borderId="167" xfId="171" applyFont="1" applyBorder="1" applyAlignment="1">
      <alignment horizontal="justify" vertical="top" wrapText="1"/>
    </xf>
    <xf numFmtId="0" fontId="83" fillId="0" borderId="168" xfId="171" applyFont="1" applyBorder="1" applyAlignment="1">
      <alignment horizontal="justify" vertical="top" wrapText="1"/>
    </xf>
    <xf numFmtId="0" fontId="83" fillId="0" borderId="173" xfId="171" applyFont="1" applyBorder="1" applyAlignment="1">
      <alignment horizontal="justify" vertical="top" wrapText="1"/>
    </xf>
    <xf numFmtId="0" fontId="92" fillId="13" borderId="167" xfId="171" applyFont="1" applyFill="1" applyBorder="1" applyAlignment="1">
      <alignment vertical="top" wrapText="1"/>
    </xf>
    <xf numFmtId="0" fontId="83" fillId="13" borderId="168" xfId="171" applyFont="1" applyFill="1" applyBorder="1" applyAlignment="1">
      <alignment vertical="top" wrapText="1"/>
    </xf>
    <xf numFmtId="0" fontId="83" fillId="13" borderId="173" xfId="171" applyFont="1" applyFill="1" applyBorder="1" applyAlignment="1">
      <alignment vertical="top" wrapText="1"/>
    </xf>
    <xf numFmtId="0" fontId="81" fillId="11" borderId="153" xfId="171" applyFont="1" applyFill="1" applyBorder="1" applyAlignment="1">
      <alignment wrapText="1"/>
    </xf>
    <xf numFmtId="0" fontId="81" fillId="11" borderId="71" xfId="171" applyFont="1" applyFill="1" applyBorder="1" applyAlignment="1">
      <alignment wrapText="1"/>
    </xf>
    <xf numFmtId="0" fontId="92" fillId="13" borderId="168" xfId="171" applyFont="1" applyFill="1" applyBorder="1" applyAlignment="1">
      <alignment wrapText="1"/>
    </xf>
    <xf numFmtId="0" fontId="83" fillId="13" borderId="168" xfId="171" applyFont="1" applyFill="1" applyBorder="1" applyAlignment="1">
      <alignment wrapText="1"/>
    </xf>
    <xf numFmtId="0" fontId="83" fillId="13" borderId="173" xfId="171" applyFont="1" applyFill="1" applyBorder="1" applyAlignment="1">
      <alignment wrapText="1"/>
    </xf>
    <xf numFmtId="0" fontId="82" fillId="10" borderId="171" xfId="171" applyFont="1" applyFill="1" applyBorder="1" applyAlignment="1">
      <alignment horizontal="center" vertical="center" wrapText="1"/>
    </xf>
    <xf numFmtId="0" fontId="82" fillId="10" borderId="69" xfId="171" applyFont="1" applyFill="1" applyBorder="1" applyAlignment="1">
      <alignment horizontal="center" vertical="center" wrapText="1"/>
    </xf>
    <xf numFmtId="0" fontId="83" fillId="10" borderId="171" xfId="171" applyFont="1" applyFill="1" applyBorder="1" applyAlignment="1">
      <alignment horizontal="center" vertical="center" wrapText="1"/>
    </xf>
    <xf numFmtId="0" fontId="83" fillId="10" borderId="168" xfId="171" applyFont="1" applyFill="1" applyBorder="1" applyAlignment="1">
      <alignment horizontal="center" vertical="center" wrapText="1"/>
    </xf>
    <xf numFmtId="0" fontId="83" fillId="10" borderId="173" xfId="171" applyFont="1" applyFill="1" applyBorder="1" applyAlignment="1">
      <alignment horizontal="center" vertical="center" wrapText="1"/>
    </xf>
    <xf numFmtId="0" fontId="83" fillId="10" borderId="167" xfId="171" applyFont="1" applyFill="1" applyBorder="1"/>
    <xf numFmtId="0" fontId="83" fillId="10" borderId="168" xfId="171" applyFont="1" applyFill="1" applyBorder="1"/>
    <xf numFmtId="0" fontId="83" fillId="10" borderId="171" xfId="171" applyFont="1" applyFill="1" applyBorder="1"/>
    <xf numFmtId="0" fontId="83" fillId="10" borderId="173" xfId="171" applyFont="1" applyFill="1" applyBorder="1"/>
    <xf numFmtId="0" fontId="82" fillId="10" borderId="153" xfId="171" applyFont="1" applyFill="1" applyBorder="1" applyAlignment="1">
      <alignment horizontal="left" vertical="center" wrapText="1"/>
    </xf>
    <xf numFmtId="0" fontId="82" fillId="10" borderId="71" xfId="171" applyFont="1" applyFill="1" applyBorder="1" applyAlignment="1">
      <alignment horizontal="left" vertical="center" wrapText="1"/>
    </xf>
    <xf numFmtId="0" fontId="82" fillId="10" borderId="70" xfId="171" applyFont="1" applyFill="1" applyBorder="1" applyAlignment="1">
      <alignment horizontal="left" vertical="center" wrapText="1"/>
    </xf>
    <xf numFmtId="0" fontId="83" fillId="10" borderId="58" xfId="171" applyFont="1" applyFill="1" applyBorder="1" applyAlignment="1">
      <alignment horizontal="left" vertical="top"/>
    </xf>
    <xf numFmtId="0" fontId="83" fillId="10" borderId="5" xfId="171" applyFont="1" applyFill="1" applyAlignment="1">
      <alignment horizontal="left" vertical="top"/>
    </xf>
    <xf numFmtId="0" fontId="83" fillId="10" borderId="155" xfId="171" applyFont="1" applyFill="1" applyBorder="1"/>
    <xf numFmtId="0" fontId="95" fillId="0" borderId="1" xfId="0" applyFont="1" applyBorder="1" applyAlignment="1">
      <alignment horizontal="left" wrapText="1"/>
    </xf>
    <xf numFmtId="0" fontId="95" fillId="0" borderId="6" xfId="0" applyFont="1" applyBorder="1" applyAlignment="1">
      <alignment horizontal="left" wrapText="1"/>
    </xf>
    <xf numFmtId="0" fontId="66" fillId="8" borderId="38" xfId="0" applyFont="1" applyFill="1" applyBorder="1" applyAlignment="1">
      <alignment horizontal="left" wrapText="1"/>
    </xf>
    <xf numFmtId="0" fontId="95" fillId="0" borderId="40" xfId="0" applyFont="1" applyBorder="1" applyAlignment="1">
      <alignment horizontal="left" wrapText="1"/>
    </xf>
    <xf numFmtId="0" fontId="95" fillId="0" borderId="46" xfId="0" applyFont="1" applyBorder="1" applyAlignment="1">
      <alignment horizontal="left" wrapText="1"/>
    </xf>
    <xf numFmtId="0" fontId="81" fillId="8" borderId="38" xfId="0" applyFont="1" applyFill="1" applyBorder="1" applyAlignment="1">
      <alignment horizontal="left" wrapText="1"/>
    </xf>
    <xf numFmtId="0" fontId="83" fillId="14" borderId="95" xfId="5" applyFont="1" applyFill="1" applyBorder="1" applyAlignment="1">
      <alignment horizontal="center" vertical="center" wrapText="1"/>
    </xf>
    <xf numFmtId="0" fontId="83" fillId="14" borderId="64" xfId="5" applyFont="1" applyFill="1" applyBorder="1" applyAlignment="1">
      <alignment horizontal="center" vertical="center" wrapText="1"/>
    </xf>
    <xf numFmtId="0" fontId="83" fillId="14" borderId="75" xfId="5" applyFont="1" applyFill="1" applyBorder="1" applyAlignment="1">
      <alignment horizontal="center" vertical="center" wrapText="1"/>
    </xf>
    <xf numFmtId="14" fontId="83" fillId="14" borderId="95" xfId="6" applyNumberFormat="1" applyFont="1" applyFill="1" applyBorder="1" applyAlignment="1" applyProtection="1">
      <alignment horizontal="left" vertical="center" wrapText="1"/>
    </xf>
    <xf numFmtId="0" fontId="174" fillId="14" borderId="95" xfId="6" applyFont="1" applyFill="1" applyBorder="1" applyAlignment="1" applyProtection="1">
      <alignment horizontal="left" vertical="center" wrapText="1"/>
    </xf>
    <xf numFmtId="0" fontId="80" fillId="8" borderId="38" xfId="0" applyFont="1" applyFill="1" applyBorder="1" applyAlignment="1">
      <alignment horizontal="left" wrapText="1"/>
    </xf>
    <xf numFmtId="0" fontId="95" fillId="0" borderId="45" xfId="0" applyFont="1" applyBorder="1" applyAlignment="1">
      <alignment horizontal="left" wrapText="1"/>
    </xf>
    <xf numFmtId="0" fontId="83" fillId="14" borderId="93" xfId="6" applyFont="1" applyFill="1" applyBorder="1" applyAlignment="1" applyProtection="1">
      <alignment horizontal="center" vertical="center" wrapText="1"/>
    </xf>
    <xf numFmtId="0" fontId="83" fillId="14" borderId="60" xfId="6" applyFont="1" applyFill="1" applyBorder="1" applyAlignment="1" applyProtection="1">
      <alignment horizontal="center" vertical="center" wrapText="1"/>
    </xf>
    <xf numFmtId="0" fontId="83" fillId="14" borderId="94" xfId="6" applyFont="1" applyFill="1" applyBorder="1" applyAlignment="1" applyProtection="1">
      <alignment horizontal="center" vertical="center" wrapText="1"/>
    </xf>
    <xf numFmtId="0" fontId="82" fillId="14" borderId="76" xfId="2" applyFont="1" applyFill="1" applyBorder="1" applyAlignment="1">
      <alignment horizontal="left" vertical="center" wrapText="1"/>
    </xf>
    <xf numFmtId="0" fontId="82" fillId="14" borderId="48" xfId="2" applyFont="1" applyFill="1" applyBorder="1" applyAlignment="1">
      <alignment horizontal="left" vertical="center" wrapText="1"/>
    </xf>
    <xf numFmtId="0" fontId="83" fillId="14" borderId="76" xfId="5" applyFont="1" applyFill="1" applyBorder="1" applyAlignment="1">
      <alignment horizontal="left" vertical="center"/>
    </xf>
    <xf numFmtId="0" fontId="83" fillId="14" borderId="64" xfId="5" applyFont="1" applyFill="1" applyBorder="1" applyAlignment="1">
      <alignment horizontal="left" vertical="center"/>
    </xf>
    <xf numFmtId="0" fontId="83" fillId="14" borderId="75" xfId="5" applyFont="1" applyFill="1" applyBorder="1" applyAlignment="1">
      <alignment horizontal="left" vertical="center"/>
    </xf>
    <xf numFmtId="0" fontId="83" fillId="14" borderId="76" xfId="5" applyFont="1" applyFill="1" applyBorder="1" applyAlignment="1">
      <alignment horizontal="center" vertical="center" wrapText="1"/>
    </xf>
    <xf numFmtId="0" fontId="83" fillId="14" borderId="48" xfId="5" applyFont="1" applyFill="1" applyBorder="1" applyAlignment="1">
      <alignment horizontal="center" vertical="center" wrapText="1"/>
    </xf>
    <xf numFmtId="0" fontId="83" fillId="14" borderId="95" xfId="5" applyFont="1" applyFill="1" applyBorder="1" applyAlignment="1">
      <alignment horizontal="left" vertical="center"/>
    </xf>
    <xf numFmtId="0" fontId="83" fillId="14" borderId="90" xfId="0" applyFont="1" applyFill="1" applyBorder="1" applyAlignment="1">
      <alignment horizontal="center"/>
    </xf>
    <xf numFmtId="0" fontId="83" fillId="14" borderId="66" xfId="0" applyFont="1" applyFill="1" applyBorder="1" applyAlignment="1">
      <alignment horizontal="center"/>
    </xf>
    <xf numFmtId="9" fontId="83" fillId="14" borderId="76" xfId="5" applyNumberFormat="1" applyFont="1" applyFill="1" applyBorder="1" applyAlignment="1">
      <alignment horizontal="center" vertical="center" wrapText="1"/>
    </xf>
    <xf numFmtId="9" fontId="83" fillId="14" borderId="48" xfId="5" applyNumberFormat="1" applyFont="1" applyFill="1" applyBorder="1" applyAlignment="1">
      <alignment horizontal="center" vertical="center" wrapText="1"/>
    </xf>
    <xf numFmtId="0" fontId="92" fillId="0" borderId="168" xfId="44" applyFont="1" applyBorder="1" applyAlignment="1">
      <alignment wrapText="1"/>
    </xf>
    <xf numFmtId="0" fontId="83" fillId="0" borderId="168" xfId="44" applyFont="1" applyBorder="1" applyAlignment="1">
      <alignment wrapText="1"/>
    </xf>
    <xf numFmtId="0" fontId="83" fillId="0" borderId="172" xfId="44" applyFont="1" applyBorder="1" applyAlignment="1">
      <alignment wrapText="1"/>
    </xf>
    <xf numFmtId="0" fontId="83" fillId="0" borderId="93" xfId="6" applyFont="1" applyFill="1" applyBorder="1" applyAlignment="1" applyProtection="1">
      <alignment horizontal="left" vertical="center" wrapText="1"/>
    </xf>
    <xf numFmtId="0" fontId="83" fillId="0" borderId="60" xfId="6" applyFont="1" applyFill="1" applyBorder="1" applyAlignment="1" applyProtection="1">
      <alignment horizontal="left" vertical="center" wrapText="1"/>
    </xf>
    <xf numFmtId="0" fontId="83" fillId="0" borderId="94" xfId="6" applyFont="1" applyFill="1" applyBorder="1" applyAlignment="1" applyProtection="1">
      <alignment horizontal="left" vertical="center" wrapText="1"/>
    </xf>
    <xf numFmtId="0" fontId="83" fillId="0" borderId="169" xfId="5" applyFont="1" applyBorder="1" applyAlignment="1">
      <alignment horizontal="left" vertical="center" wrapText="1"/>
    </xf>
    <xf numFmtId="0" fontId="83" fillId="0" borderId="171" xfId="5" applyFont="1" applyBorder="1" applyAlignment="1">
      <alignment horizontal="left" vertical="center"/>
    </xf>
    <xf numFmtId="0" fontId="83" fillId="0" borderId="173" xfId="5" applyFont="1" applyBorder="1" applyAlignment="1">
      <alignment horizontal="left" vertical="center"/>
    </xf>
    <xf numFmtId="0" fontId="83" fillId="0" borderId="157" xfId="47" applyFont="1" applyBorder="1" applyAlignment="1">
      <alignment horizontal="center"/>
    </xf>
    <xf numFmtId="0" fontId="83" fillId="0" borderId="155" xfId="47" applyFont="1" applyBorder="1" applyAlignment="1">
      <alignment horizontal="center"/>
    </xf>
    <xf numFmtId="0" fontId="83" fillId="0" borderId="167" xfId="47" applyFont="1" applyBorder="1" applyAlignment="1">
      <alignment horizontal="center"/>
    </xf>
    <xf numFmtId="0" fontId="83" fillId="0" borderId="168" xfId="47" applyFont="1" applyBorder="1" applyAlignment="1">
      <alignment horizontal="center"/>
    </xf>
    <xf numFmtId="0" fontId="83" fillId="0" borderId="160" xfId="47" applyFont="1" applyBorder="1" applyAlignment="1">
      <alignment horizontal="left" vertical="top"/>
    </xf>
    <xf numFmtId="0" fontId="83" fillId="0" borderId="154" xfId="47" applyFont="1" applyBorder="1" applyAlignment="1">
      <alignment horizontal="left" vertical="top"/>
    </xf>
    <xf numFmtId="0" fontId="83" fillId="0" borderId="161" xfId="47" applyFont="1" applyBorder="1" applyAlignment="1">
      <alignment horizontal="left" vertical="top"/>
    </xf>
    <xf numFmtId="0" fontId="83" fillId="0" borderId="158" xfId="47" applyFont="1" applyBorder="1" applyAlignment="1">
      <alignment horizontal="left" vertical="top"/>
    </xf>
    <xf numFmtId="9" fontId="83" fillId="0" borderId="100" xfId="5" applyNumberFormat="1" applyFont="1" applyBorder="1" applyAlignment="1">
      <alignment horizontal="center" vertical="center" wrapText="1"/>
    </xf>
    <xf numFmtId="0" fontId="83" fillId="0" borderId="160" xfId="5" applyFont="1" applyBorder="1" applyAlignment="1">
      <alignment horizontal="center" vertical="center" wrapText="1"/>
    </xf>
    <xf numFmtId="0" fontId="83" fillId="0" borderId="150" xfId="5" applyFont="1" applyBorder="1" applyAlignment="1">
      <alignment horizontal="center" vertical="center" wrapText="1"/>
    </xf>
    <xf numFmtId="0" fontId="83" fillId="0" borderId="151" xfId="5" applyFont="1" applyBorder="1" applyAlignment="1">
      <alignment horizontal="center" vertical="center" wrapText="1"/>
    </xf>
    <xf numFmtId="0" fontId="83" fillId="0" borderId="161" xfId="5" applyFont="1" applyBorder="1" applyAlignment="1">
      <alignment horizontal="center" vertical="center" wrapText="1"/>
    </xf>
    <xf numFmtId="0" fontId="83" fillId="0" borderId="155" xfId="5" applyFont="1" applyBorder="1" applyAlignment="1">
      <alignment horizontal="center" vertical="center" wrapText="1"/>
    </xf>
    <xf numFmtId="0" fontId="83" fillId="0" borderId="170" xfId="5" applyFont="1" applyBorder="1" applyAlignment="1">
      <alignment horizontal="center" vertical="center" wrapText="1"/>
    </xf>
    <xf numFmtId="0" fontId="83" fillId="0" borderId="167" xfId="6" applyFont="1" applyFill="1" applyBorder="1" applyAlignment="1" applyProtection="1">
      <alignment horizontal="justify" vertical="center" wrapText="1"/>
    </xf>
    <xf numFmtId="0" fontId="83" fillId="0" borderId="168" xfId="6" applyFont="1" applyFill="1" applyBorder="1" applyAlignment="1" applyProtection="1">
      <alignment horizontal="justify" vertical="center" wrapText="1"/>
    </xf>
    <xf numFmtId="0" fontId="83" fillId="0" borderId="173" xfId="6" applyFont="1" applyFill="1" applyBorder="1" applyAlignment="1" applyProtection="1">
      <alignment horizontal="justify" vertical="center" wrapText="1"/>
    </xf>
    <xf numFmtId="0" fontId="83" fillId="14" borderId="162" xfId="6" applyFont="1" applyFill="1" applyBorder="1" applyAlignment="1" applyProtection="1">
      <alignment horizontal="justify" vertical="center" wrapText="1"/>
    </xf>
    <xf numFmtId="0" fontId="83" fillId="14" borderId="163" xfId="6" applyFont="1" applyFill="1" applyBorder="1" applyAlignment="1" applyProtection="1">
      <alignment horizontal="justify" vertical="center" wrapText="1"/>
    </xf>
    <xf numFmtId="0" fontId="83" fillId="14" borderId="164" xfId="6" applyFont="1" applyFill="1" applyBorder="1" applyAlignment="1" applyProtection="1">
      <alignment horizontal="justify" vertical="center" wrapText="1"/>
    </xf>
    <xf numFmtId="0" fontId="134" fillId="0" borderId="35" xfId="40" applyFont="1" applyBorder="1" applyAlignment="1">
      <alignment horizontal="left" wrapText="1"/>
    </xf>
    <xf numFmtId="0" fontId="135" fillId="0" borderId="35" xfId="40" applyFont="1" applyBorder="1" applyAlignment="1">
      <alignment wrapText="1"/>
    </xf>
    <xf numFmtId="0" fontId="135" fillId="0" borderId="130" xfId="40" applyFont="1" applyBorder="1" applyAlignment="1">
      <alignment wrapText="1"/>
    </xf>
    <xf numFmtId="0" fontId="136" fillId="0" borderId="35" xfId="12" applyFont="1" applyFill="1" applyBorder="1" applyAlignment="1">
      <alignment horizontal="left" wrapText="1"/>
    </xf>
    <xf numFmtId="0" fontId="83" fillId="0" borderId="171" xfId="6" applyFont="1" applyFill="1" applyBorder="1" applyAlignment="1" applyProtection="1">
      <alignment horizontal="left" vertical="center" wrapText="1"/>
    </xf>
    <xf numFmtId="0" fontId="66" fillId="15" borderId="142" xfId="52" applyFont="1" applyFill="1" applyBorder="1" applyAlignment="1">
      <alignment horizontal="center" vertical="center"/>
    </xf>
    <xf numFmtId="0" fontId="66" fillId="15" borderId="58" xfId="52" applyFont="1" applyFill="1" applyBorder="1" applyAlignment="1">
      <alignment horizontal="center" vertical="center"/>
    </xf>
    <xf numFmtId="0" fontId="83" fillId="0" borderId="160" xfId="52" applyFont="1" applyBorder="1" applyAlignment="1">
      <alignment horizontal="left" vertical="top"/>
    </xf>
    <xf numFmtId="0" fontId="83" fillId="0" borderId="154" xfId="52" applyFont="1" applyBorder="1" applyAlignment="1">
      <alignment horizontal="left" vertical="top"/>
    </xf>
    <xf numFmtId="0" fontId="83" fillId="0" borderId="161" xfId="52" applyFont="1" applyBorder="1" applyAlignment="1">
      <alignment horizontal="left" vertical="top"/>
    </xf>
    <xf numFmtId="0" fontId="83" fillId="0" borderId="158" xfId="52" applyFont="1" applyBorder="1" applyAlignment="1">
      <alignment horizontal="left" vertical="top"/>
    </xf>
    <xf numFmtId="49" fontId="65" fillId="15" borderId="80" xfId="5" applyNumberFormat="1" applyFont="1" applyFill="1" applyBorder="1" applyAlignment="1">
      <alignment horizontal="left" vertical="center" wrapText="1"/>
    </xf>
    <xf numFmtId="49" fontId="65" fillId="15" borderId="85" xfId="5" applyNumberFormat="1" applyFont="1" applyFill="1" applyBorder="1" applyAlignment="1">
      <alignment horizontal="left" vertical="center" wrapText="1"/>
    </xf>
    <xf numFmtId="49" fontId="65" fillId="15" borderId="103" xfId="5" applyNumberFormat="1" applyFont="1" applyFill="1" applyBorder="1" applyAlignment="1">
      <alignment horizontal="left" vertical="center" wrapText="1"/>
    </xf>
    <xf numFmtId="0" fontId="66" fillId="15" borderId="142" xfId="52" applyFont="1" applyFill="1" applyBorder="1" applyAlignment="1">
      <alignment horizontal="center" vertical="center" wrapText="1"/>
    </xf>
    <xf numFmtId="0" fontId="66" fillId="15" borderId="58" xfId="52" applyFont="1" applyFill="1" applyBorder="1" applyAlignment="1">
      <alignment horizontal="center" vertical="center" wrapText="1"/>
    </xf>
    <xf numFmtId="0" fontId="83" fillId="0" borderId="167" xfId="5" applyFont="1" applyBorder="1" applyAlignment="1">
      <alignment horizontal="center" vertical="center"/>
    </xf>
    <xf numFmtId="0" fontId="83" fillId="0" borderId="168" xfId="5" applyFont="1" applyBorder="1" applyAlignment="1">
      <alignment horizontal="center" vertical="center"/>
    </xf>
    <xf numFmtId="0" fontId="83" fillId="0" borderId="173" xfId="5" applyFont="1" applyBorder="1" applyAlignment="1">
      <alignment horizontal="center" vertical="center"/>
    </xf>
    <xf numFmtId="0" fontId="83" fillId="0" borderId="155" xfId="52" applyFont="1" applyBorder="1" applyAlignment="1">
      <alignment horizontal="center" vertical="center"/>
    </xf>
    <xf numFmtId="0" fontId="83" fillId="0" borderId="155" xfId="52" applyFont="1" applyBorder="1" applyAlignment="1">
      <alignment horizontal="center"/>
    </xf>
    <xf numFmtId="0" fontId="83" fillId="0" borderId="157" xfId="52" applyFont="1" applyBorder="1" applyAlignment="1">
      <alignment horizontal="center"/>
    </xf>
    <xf numFmtId="0" fontId="81" fillId="3" borderId="38" xfId="44" applyFont="1" applyFill="1" applyBorder="1" applyAlignment="1">
      <alignment horizontal="left" wrapText="1"/>
    </xf>
    <xf numFmtId="0" fontId="95" fillId="0" borderId="40" xfId="44" applyFont="1" applyBorder="1" applyAlignment="1">
      <alignment horizontal="left" wrapText="1"/>
    </xf>
    <xf numFmtId="0" fontId="68" fillId="6" borderId="35" xfId="44" applyFont="1" applyFill="1" applyBorder="1" applyAlignment="1">
      <alignment horizontal="left" wrapText="1"/>
    </xf>
    <xf numFmtId="0" fontId="95" fillId="0" borderId="35" xfId="44" applyFont="1" applyBorder="1" applyAlignment="1">
      <alignment horizontal="left" wrapText="1"/>
    </xf>
    <xf numFmtId="0" fontId="95" fillId="0" borderId="24" xfId="44" applyFont="1" applyBorder="1" applyAlignment="1">
      <alignment horizontal="left" wrapText="1"/>
    </xf>
    <xf numFmtId="0" fontId="64" fillId="6" borderId="35" xfId="44" applyFont="1" applyFill="1" applyBorder="1" applyAlignment="1">
      <alignment horizontal="left" vertical="top" wrapText="1"/>
    </xf>
    <xf numFmtId="0" fontId="68" fillId="6" borderId="38" xfId="44" applyFont="1" applyFill="1" applyBorder="1" applyAlignment="1">
      <alignment horizontal="left" wrapText="1"/>
    </xf>
    <xf numFmtId="0" fontId="95" fillId="0" borderId="45" xfId="44" applyFont="1" applyBorder="1" applyAlignment="1">
      <alignment horizontal="left" wrapText="1"/>
    </xf>
    <xf numFmtId="0" fontId="95" fillId="0" borderId="15" xfId="44" applyFont="1" applyBorder="1" applyAlignment="1">
      <alignment horizontal="left" wrapText="1"/>
    </xf>
    <xf numFmtId="0" fontId="95" fillId="0" borderId="46" xfId="44" applyFont="1" applyBorder="1" applyAlignment="1">
      <alignment horizontal="left" wrapText="1"/>
    </xf>
    <xf numFmtId="0" fontId="95" fillId="0" borderId="20" xfId="44" applyFont="1" applyBorder="1" applyAlignment="1">
      <alignment horizontal="left" wrapText="1"/>
    </xf>
    <xf numFmtId="0" fontId="95" fillId="0" borderId="2" xfId="44" applyFont="1" applyBorder="1" applyAlignment="1">
      <alignment horizontal="left" wrapText="1"/>
    </xf>
    <xf numFmtId="0" fontId="68" fillId="6" borderId="38" xfId="44" applyFont="1" applyFill="1" applyBorder="1" applyAlignment="1">
      <alignment horizontal="left" vertical="top" wrapText="1"/>
    </xf>
    <xf numFmtId="0" fontId="178" fillId="6" borderId="35" xfId="44" applyFont="1" applyFill="1" applyBorder="1" applyAlignment="1">
      <alignment horizontal="left" wrapText="1"/>
    </xf>
    <xf numFmtId="0" fontId="68" fillId="0" borderId="35" xfId="44" applyFont="1" applyBorder="1" applyAlignment="1">
      <alignment horizontal="left" wrapText="1"/>
    </xf>
    <xf numFmtId="0" fontId="68" fillId="0" borderId="168" xfId="44" applyFont="1" applyBorder="1" applyAlignment="1">
      <alignment wrapText="1"/>
    </xf>
    <xf numFmtId="0" fontId="113" fillId="0" borderId="20" xfId="44" applyFont="1" applyBorder="1" applyAlignment="1">
      <alignment horizontal="left" wrapText="1"/>
    </xf>
    <xf numFmtId="0" fontId="100" fillId="0" borderId="1" xfId="44" applyFont="1" applyBorder="1" applyAlignment="1">
      <alignment horizontal="left" vertical="top" wrapText="1"/>
    </xf>
    <xf numFmtId="0" fontId="95" fillId="0" borderId="1" xfId="44" applyFont="1" applyBorder="1" applyAlignment="1">
      <alignment horizontal="left" wrapText="1"/>
    </xf>
    <xf numFmtId="0" fontId="95" fillId="0" borderId="6" xfId="44" applyFont="1" applyBorder="1" applyAlignment="1">
      <alignment horizontal="left" wrapText="1"/>
    </xf>
    <xf numFmtId="0" fontId="68" fillId="0" borderId="20" xfId="44" applyFont="1" applyBorder="1" applyAlignment="1">
      <alignment horizontal="left" wrapText="1"/>
    </xf>
    <xf numFmtId="3" fontId="68" fillId="6" borderId="35" xfId="44" applyNumberFormat="1" applyFont="1" applyFill="1" applyBorder="1" applyAlignment="1">
      <alignment horizontal="left" wrapText="1"/>
    </xf>
    <xf numFmtId="0" fontId="64" fillId="6" borderId="5" xfId="44" applyFont="1" applyFill="1" applyAlignment="1">
      <alignment horizontal="left" wrapText="1"/>
    </xf>
    <xf numFmtId="0" fontId="113" fillId="0" borderId="5" xfId="44" applyFont="1" applyAlignment="1">
      <alignment horizontal="left" wrapText="1"/>
    </xf>
    <xf numFmtId="0" fontId="100" fillId="0" borderId="4" xfId="44" applyFont="1" applyBorder="1" applyAlignment="1">
      <alignment horizontal="left" vertical="top" wrapText="1"/>
    </xf>
    <xf numFmtId="0" fontId="68" fillId="6" borderId="43" xfId="44" applyFont="1" applyFill="1" applyBorder="1" applyAlignment="1">
      <alignment horizontal="left" vertical="top" wrapText="1"/>
    </xf>
    <xf numFmtId="0" fontId="95" fillId="0" borderId="43" xfId="44" applyFont="1" applyBorder="1" applyAlignment="1">
      <alignment horizontal="left" wrapText="1"/>
    </xf>
    <xf numFmtId="0" fontId="80" fillId="3" borderId="38" xfId="44" applyFont="1" applyFill="1" applyBorder="1" applyAlignment="1">
      <alignment horizontal="left" wrapText="1"/>
    </xf>
    <xf numFmtId="0" fontId="68" fillId="0" borderId="131" xfId="44" applyFont="1" applyBorder="1" applyAlignment="1">
      <alignment horizontal="center" wrapText="1"/>
    </xf>
    <xf numFmtId="0" fontId="68" fillId="0" borderId="174" xfId="44" applyFont="1" applyBorder="1" applyAlignment="1">
      <alignment horizontal="center" wrapText="1"/>
    </xf>
    <xf numFmtId="0" fontId="100" fillId="0" borderId="35" xfId="44" applyFont="1" applyBorder="1" applyAlignment="1">
      <alignment horizontal="left" wrapText="1"/>
    </xf>
    <xf numFmtId="0" fontId="66" fillId="7" borderId="38" xfId="167" applyFont="1" applyFill="1" applyBorder="1" applyAlignment="1">
      <alignment horizontal="center" wrapText="1"/>
    </xf>
    <xf numFmtId="0" fontId="95" fillId="0" borderId="40" xfId="167" applyFont="1" applyBorder="1" applyAlignment="1">
      <alignment wrapText="1"/>
    </xf>
    <xf numFmtId="0" fontId="95" fillId="0" borderId="46" xfId="167" applyFont="1" applyBorder="1" applyAlignment="1">
      <alignment wrapText="1"/>
    </xf>
    <xf numFmtId="0" fontId="68" fillId="6" borderId="35" xfId="167" applyFont="1" applyFill="1" applyBorder="1" applyAlignment="1">
      <alignment horizontal="left" wrapText="1"/>
    </xf>
    <xf numFmtId="0" fontId="95" fillId="0" borderId="35" xfId="167" applyFont="1" applyBorder="1" applyAlignment="1">
      <alignment wrapText="1"/>
    </xf>
    <xf numFmtId="0" fontId="95" fillId="0" borderId="24" xfId="167" applyFont="1" applyBorder="1" applyAlignment="1">
      <alignment wrapText="1"/>
    </xf>
    <xf numFmtId="0" fontId="64" fillId="6" borderId="35" xfId="167" applyFont="1" applyFill="1" applyBorder="1" applyAlignment="1">
      <alignment vertical="top" wrapText="1"/>
    </xf>
    <xf numFmtId="0" fontId="68" fillId="0" borderId="20" xfId="167" applyFont="1" applyBorder="1" applyAlignment="1">
      <alignment wrapText="1"/>
    </xf>
    <xf numFmtId="0" fontId="95" fillId="0" borderId="20" xfId="167" applyFont="1" applyBorder="1" applyAlignment="1">
      <alignment wrapText="1"/>
    </xf>
    <xf numFmtId="0" fontId="95" fillId="0" borderId="2" xfId="167" applyFont="1" applyBorder="1" applyAlignment="1">
      <alignment wrapText="1"/>
    </xf>
    <xf numFmtId="0" fontId="64" fillId="6" borderId="35" xfId="167" applyFont="1" applyFill="1" applyBorder="1" applyAlignment="1">
      <alignment horizontal="left" wrapText="1"/>
    </xf>
    <xf numFmtId="0" fontId="127" fillId="6" borderId="35" xfId="167" applyFont="1" applyFill="1" applyBorder="1" applyAlignment="1">
      <alignment horizontal="left" wrapText="1"/>
    </xf>
    <xf numFmtId="0" fontId="81" fillId="7" borderId="38" xfId="167" applyFont="1" applyFill="1" applyBorder="1" applyAlignment="1">
      <alignment horizontal="center" wrapText="1"/>
    </xf>
    <xf numFmtId="0" fontId="64" fillId="6" borderId="35" xfId="167" applyFont="1" applyFill="1" applyBorder="1" applyAlignment="1">
      <alignment horizontal="center" wrapText="1"/>
    </xf>
    <xf numFmtId="0" fontId="68" fillId="6" borderId="20" xfId="167" applyFont="1" applyFill="1" applyBorder="1" applyAlignment="1">
      <alignment wrapText="1"/>
    </xf>
    <xf numFmtId="0" fontId="67" fillId="0" borderId="1" xfId="167" applyFont="1" applyBorder="1" applyAlignment="1">
      <alignment horizontal="left" vertical="top" wrapText="1"/>
    </xf>
    <xf numFmtId="0" fontId="95" fillId="0" borderId="1" xfId="167" applyFont="1" applyBorder="1" applyAlignment="1">
      <alignment wrapText="1"/>
    </xf>
    <xf numFmtId="0" fontId="95" fillId="0" borderId="6" xfId="167" applyFont="1" applyBorder="1" applyAlignment="1">
      <alignment wrapText="1"/>
    </xf>
    <xf numFmtId="9" fontId="68" fillId="6" borderId="20" xfId="167" applyNumberFormat="1" applyFont="1" applyFill="1" applyBorder="1" applyAlignment="1">
      <alignment horizontal="center" wrapText="1"/>
    </xf>
    <xf numFmtId="0" fontId="68" fillId="6" borderId="20" xfId="167" applyFont="1" applyFill="1" applyBorder="1" applyAlignment="1">
      <alignment horizontal="center" wrapText="1"/>
    </xf>
    <xf numFmtId="0" fontId="67" fillId="0" borderId="4" xfId="167" applyFont="1" applyBorder="1" applyAlignment="1">
      <alignment horizontal="left" vertical="top" wrapText="1"/>
    </xf>
    <xf numFmtId="0" fontId="64" fillId="6" borderId="43" xfId="167" applyFont="1" applyFill="1" applyBorder="1" applyAlignment="1">
      <alignment horizontal="center" vertical="top" wrapText="1"/>
    </xf>
    <xf numFmtId="0" fontId="64" fillId="6" borderId="38" xfId="167" applyFont="1" applyFill="1" applyBorder="1" applyAlignment="1">
      <alignment horizontal="center" wrapText="1"/>
    </xf>
    <xf numFmtId="0" fontId="95" fillId="0" borderId="45" xfId="167" applyFont="1" applyBorder="1" applyAlignment="1">
      <alignment wrapText="1"/>
    </xf>
    <xf numFmtId="0" fontId="95" fillId="0" borderId="15" xfId="167" applyFont="1" applyBorder="1" applyAlignment="1">
      <alignment wrapText="1"/>
    </xf>
    <xf numFmtId="0" fontId="64" fillId="6" borderId="38" xfId="167" applyFont="1" applyFill="1" applyBorder="1" applyAlignment="1">
      <alignment horizontal="left" vertical="top" wrapText="1"/>
    </xf>
    <xf numFmtId="0" fontId="64" fillId="6" borderId="35" xfId="167" applyFont="1" applyFill="1" applyBorder="1" applyAlignment="1">
      <alignment horizontal="left" vertical="top" wrapText="1"/>
    </xf>
    <xf numFmtId="0" fontId="95" fillId="0" borderId="35" xfId="167" applyFont="1" applyBorder="1" applyAlignment="1">
      <alignment vertical="top" wrapText="1"/>
    </xf>
    <xf numFmtId="0" fontId="95" fillId="0" borderId="24" xfId="167" applyFont="1" applyBorder="1" applyAlignment="1">
      <alignment vertical="top" wrapText="1"/>
    </xf>
    <xf numFmtId="0" fontId="68" fillId="6" borderId="35" xfId="167" applyFont="1" applyFill="1" applyBorder="1" applyAlignment="1">
      <alignment horizontal="left" vertical="top" wrapText="1"/>
    </xf>
    <xf numFmtId="0" fontId="68" fillId="13" borderId="168" xfId="167" applyFont="1" applyFill="1" applyBorder="1" applyAlignment="1">
      <alignment wrapText="1"/>
    </xf>
    <xf numFmtId="0" fontId="83" fillId="13" borderId="168" xfId="167" applyFont="1" applyFill="1" applyBorder="1" applyAlignment="1">
      <alignment wrapText="1"/>
    </xf>
    <xf numFmtId="0" fontId="83" fillId="13" borderId="172" xfId="167" applyFont="1" applyFill="1" applyBorder="1" applyAlignment="1">
      <alignment wrapText="1"/>
    </xf>
    <xf numFmtId="0" fontId="67" fillId="6" borderId="1" xfId="167" applyFont="1" applyFill="1" applyBorder="1" applyAlignment="1">
      <alignment horizontal="left" vertical="top" wrapText="1"/>
    </xf>
    <xf numFmtId="0" fontId="113" fillId="0" borderId="20" xfId="167" applyFont="1" applyBorder="1" applyAlignment="1">
      <alignment wrapText="1"/>
    </xf>
    <xf numFmtId="0" fontId="78" fillId="0" borderId="150" xfId="167" applyFont="1" applyBorder="1" applyAlignment="1">
      <alignment horizontal="center" vertical="top" wrapText="1"/>
    </xf>
    <xf numFmtId="0" fontId="78" fillId="0" borderId="208" xfId="167" applyFont="1" applyBorder="1" applyAlignment="1">
      <alignment horizontal="center" vertical="top" wrapText="1"/>
    </xf>
    <xf numFmtId="0" fontId="80" fillId="7" borderId="38" xfId="167" applyFont="1" applyFill="1" applyBorder="1" applyAlignment="1">
      <alignment horizontal="left" wrapText="1"/>
    </xf>
    <xf numFmtId="0" fontId="67" fillId="6" borderId="35" xfId="167" applyFont="1" applyFill="1" applyBorder="1" applyAlignment="1">
      <alignment horizontal="left" wrapText="1"/>
    </xf>
    <xf numFmtId="0" fontId="64" fillId="6" borderId="13" xfId="167" applyFont="1" applyFill="1" applyBorder="1" applyAlignment="1">
      <alignment horizontal="center" wrapText="1"/>
    </xf>
    <xf numFmtId="0" fontId="64" fillId="6" borderId="20" xfId="167" applyFont="1" applyFill="1" applyBorder="1" applyAlignment="1">
      <alignment horizontal="center" wrapText="1"/>
    </xf>
    <xf numFmtId="0" fontId="84" fillId="11" borderId="53" xfId="53" applyFont="1" applyFill="1" applyBorder="1" applyAlignment="1">
      <alignment wrapText="1"/>
    </xf>
    <xf numFmtId="0" fontId="23" fillId="0" borderId="71" xfId="53" applyBorder="1" applyAlignment="1">
      <alignment wrapText="1"/>
    </xf>
    <xf numFmtId="0" fontId="23" fillId="0" borderId="81" xfId="53" applyBorder="1" applyAlignment="1">
      <alignment wrapText="1"/>
    </xf>
    <xf numFmtId="0" fontId="83" fillId="0" borderId="167" xfId="53" applyFont="1" applyBorder="1" applyAlignment="1">
      <alignment vertical="center" wrapText="1"/>
    </xf>
    <xf numFmtId="0" fontId="83" fillId="0" borderId="168" xfId="53" applyFont="1" applyBorder="1" applyAlignment="1">
      <alignment vertical="center" wrapText="1"/>
    </xf>
    <xf numFmtId="0" fontId="83" fillId="0" borderId="173" xfId="53" applyFont="1" applyBorder="1" applyAlignment="1">
      <alignment vertical="center" wrapText="1"/>
    </xf>
    <xf numFmtId="0" fontId="77" fillId="0" borderId="167" xfId="21" applyBorder="1" applyAlignment="1">
      <alignment vertical="center" wrapText="1"/>
    </xf>
    <xf numFmtId="0" fontId="77" fillId="0" borderId="168" xfId="21" applyBorder="1" applyAlignment="1">
      <alignment vertical="center" wrapText="1"/>
    </xf>
    <xf numFmtId="0" fontId="77" fillId="0" borderId="173" xfId="21" applyBorder="1" applyAlignment="1">
      <alignment vertical="center" wrapText="1"/>
    </xf>
    <xf numFmtId="0" fontId="23" fillId="0" borderId="97" xfId="53" applyBorder="1"/>
    <xf numFmtId="0" fontId="83" fillId="10" borderId="167" xfId="53" applyFont="1" applyFill="1" applyBorder="1" applyAlignment="1">
      <alignment horizontal="left" vertical="center" wrapText="1"/>
    </xf>
    <xf numFmtId="0" fontId="83" fillId="10" borderId="168" xfId="53" applyFont="1" applyFill="1" applyBorder="1" applyAlignment="1">
      <alignment horizontal="left" vertical="center" wrapText="1"/>
    </xf>
    <xf numFmtId="0" fontId="83" fillId="10" borderId="173" xfId="53" applyFont="1" applyFill="1" applyBorder="1" applyAlignment="1">
      <alignment horizontal="left" vertical="center" wrapText="1"/>
    </xf>
    <xf numFmtId="0" fontId="68" fillId="0" borderId="5" xfId="53" applyFont="1" applyAlignment="1">
      <alignment wrapText="1"/>
    </xf>
    <xf numFmtId="0" fontId="82" fillId="0" borderId="53" xfId="53" applyFont="1" applyBorder="1" applyAlignment="1">
      <alignment wrapText="1"/>
    </xf>
    <xf numFmtId="0" fontId="82" fillId="10" borderId="53" xfId="53" applyFont="1" applyFill="1" applyBorder="1" applyAlignment="1">
      <alignment wrapText="1"/>
    </xf>
    <xf numFmtId="0" fontId="77" fillId="10" borderId="171" xfId="21" applyFill="1" applyBorder="1" applyAlignment="1">
      <alignment wrapText="1"/>
    </xf>
    <xf numFmtId="0" fontId="77" fillId="10" borderId="168" xfId="21" applyFill="1" applyBorder="1" applyAlignment="1">
      <alignment wrapText="1"/>
    </xf>
    <xf numFmtId="0" fontId="77" fillId="10" borderId="169" xfId="21" applyFill="1" applyBorder="1" applyAlignment="1">
      <alignment wrapText="1"/>
    </xf>
    <xf numFmtId="0" fontId="83" fillId="10" borderId="160" xfId="53" applyFont="1" applyFill="1" applyBorder="1"/>
    <xf numFmtId="0" fontId="83" fillId="10" borderId="154" xfId="53" applyFont="1" applyFill="1" applyBorder="1"/>
    <xf numFmtId="0" fontId="83" fillId="10" borderId="161" xfId="53" applyFont="1" applyFill="1" applyBorder="1"/>
    <xf numFmtId="0" fontId="82" fillId="10" borderId="71" xfId="53" applyFont="1" applyFill="1" applyBorder="1" applyAlignment="1">
      <alignment wrapText="1"/>
    </xf>
    <xf numFmtId="0" fontId="92" fillId="10" borderId="167" xfId="53" applyFont="1" applyFill="1" applyBorder="1" applyAlignment="1">
      <alignment wrapText="1"/>
    </xf>
    <xf numFmtId="0" fontId="92" fillId="10" borderId="168" xfId="53" applyFont="1" applyFill="1" applyBorder="1" applyAlignment="1">
      <alignment wrapText="1"/>
    </xf>
    <xf numFmtId="0" fontId="92" fillId="10" borderId="173" xfId="53" applyFont="1" applyFill="1" applyBorder="1" applyAlignment="1">
      <alignment wrapText="1"/>
    </xf>
    <xf numFmtId="0" fontId="83" fillId="10" borderId="169" xfId="53" applyFont="1" applyFill="1" applyBorder="1" applyAlignment="1">
      <alignment wrapText="1"/>
    </xf>
    <xf numFmtId="0" fontId="23" fillId="0" borderId="71" xfId="53" applyBorder="1"/>
    <xf numFmtId="0" fontId="23" fillId="0" borderId="81" xfId="53" applyBorder="1"/>
    <xf numFmtId="9" fontId="83" fillId="10" borderId="171" xfId="53" applyNumberFormat="1" applyFont="1" applyFill="1" applyBorder="1" applyAlignment="1">
      <alignment wrapText="1"/>
    </xf>
    <xf numFmtId="0" fontId="82" fillId="0" borderId="153" xfId="53" applyFont="1" applyBorder="1" applyAlignment="1">
      <alignment wrapText="1"/>
    </xf>
    <xf numFmtId="0" fontId="82" fillId="0" borderId="71" xfId="53" applyFont="1" applyBorder="1" applyAlignment="1">
      <alignment wrapText="1"/>
    </xf>
    <xf numFmtId="0" fontId="67" fillId="0" borderId="53" xfId="53" applyFont="1" applyBorder="1"/>
    <xf numFmtId="0" fontId="70" fillId="0" borderId="71" xfId="53" applyFont="1" applyBorder="1"/>
    <xf numFmtId="0" fontId="70" fillId="0" borderId="81" xfId="53" applyFont="1" applyBorder="1"/>
    <xf numFmtId="0" fontId="60" fillId="6" borderId="35" xfId="53" applyFont="1" applyFill="1" applyBorder="1" applyAlignment="1">
      <alignment horizontal="left" wrapText="1"/>
    </xf>
    <xf numFmtId="0" fontId="48" fillId="0" borderId="24" xfId="53" applyFont="1" applyBorder="1" applyAlignment="1">
      <alignment wrapText="1"/>
    </xf>
    <xf numFmtId="0" fontId="58" fillId="6" borderId="166" xfId="53" applyFont="1" applyFill="1" applyBorder="1" applyAlignment="1">
      <alignment horizontal="center" wrapText="1"/>
    </xf>
    <xf numFmtId="0" fontId="58" fillId="6" borderId="150" xfId="53" applyFont="1" applyFill="1" applyBorder="1" applyAlignment="1">
      <alignment horizontal="center" wrapText="1"/>
    </xf>
    <xf numFmtId="0" fontId="58" fillId="6" borderId="154" xfId="53" applyFont="1" applyFill="1" applyBorder="1" applyAlignment="1">
      <alignment horizontal="center" wrapText="1"/>
    </xf>
    <xf numFmtId="0" fontId="83" fillId="10" borderId="167" xfId="53" applyFont="1" applyFill="1" applyBorder="1"/>
    <xf numFmtId="0" fontId="83" fillId="10" borderId="168" xfId="53" applyFont="1" applyFill="1" applyBorder="1"/>
    <xf numFmtId="0" fontId="83" fillId="10" borderId="171" xfId="53" applyFont="1" applyFill="1" applyBorder="1"/>
    <xf numFmtId="0" fontId="83" fillId="10" borderId="173" xfId="53" applyFont="1" applyFill="1" applyBorder="1"/>
    <xf numFmtId="0" fontId="82" fillId="10" borderId="70" xfId="53" applyFont="1" applyFill="1" applyBorder="1" applyAlignment="1">
      <alignment wrapText="1"/>
    </xf>
    <xf numFmtId="0" fontId="83" fillId="10" borderId="157" xfId="53" applyFont="1" applyFill="1" applyBorder="1" applyAlignment="1">
      <alignment horizontal="center" wrapText="1"/>
    </xf>
    <xf numFmtId="0" fontId="83" fillId="10" borderId="155" xfId="53" applyFont="1" applyFill="1" applyBorder="1" applyAlignment="1">
      <alignment horizontal="center" wrapText="1"/>
    </xf>
    <xf numFmtId="0" fontId="83" fillId="10" borderId="158" xfId="53" applyFont="1" applyFill="1" applyBorder="1" applyAlignment="1">
      <alignment horizontal="center" wrapText="1"/>
    </xf>
    <xf numFmtId="0" fontId="83" fillId="0" borderId="162" xfId="6" applyFont="1" applyFill="1" applyBorder="1" applyAlignment="1" applyProtection="1">
      <alignment horizontal="left" vertical="center" wrapText="1"/>
    </xf>
    <xf numFmtId="0" fontId="83" fillId="0" borderId="163" xfId="9" applyFont="1" applyBorder="1"/>
    <xf numFmtId="0" fontId="83" fillId="0" borderId="164" xfId="9" applyFont="1" applyBorder="1"/>
    <xf numFmtId="0" fontId="83" fillId="0" borderId="160" xfId="158" applyFont="1" applyBorder="1" applyAlignment="1">
      <alignment horizontal="left" vertical="top"/>
    </xf>
    <xf numFmtId="0" fontId="83" fillId="0" borderId="154" xfId="158" applyFont="1" applyBorder="1" applyAlignment="1">
      <alignment horizontal="left" vertical="top"/>
    </xf>
    <xf numFmtId="0" fontId="83" fillId="0" borderId="161" xfId="158" applyFont="1" applyBorder="1" applyAlignment="1">
      <alignment horizontal="left" vertical="top"/>
    </xf>
    <xf numFmtId="0" fontId="83" fillId="0" borderId="158" xfId="158" applyFont="1" applyBorder="1" applyAlignment="1">
      <alignment horizontal="left" vertical="top"/>
    </xf>
    <xf numFmtId="0" fontId="77" fillId="0" borderId="167" xfId="59" applyFill="1" applyBorder="1" applyAlignment="1" applyProtection="1">
      <alignment horizontal="center" vertical="center" wrapText="1"/>
    </xf>
    <xf numFmtId="0" fontId="66" fillId="15" borderId="142" xfId="158" applyFont="1" applyFill="1" applyBorder="1" applyAlignment="1">
      <alignment horizontal="center" vertical="center"/>
    </xf>
    <xf numFmtId="0" fontId="66" fillId="15" borderId="58" xfId="158" applyFont="1" applyFill="1" applyBorder="1" applyAlignment="1">
      <alignment horizontal="center" vertical="center"/>
    </xf>
    <xf numFmtId="0" fontId="11" fillId="0" borderId="5" xfId="158" applyAlignment="1">
      <alignment wrapText="1"/>
    </xf>
    <xf numFmtId="175" fontId="83" fillId="0" borderId="171" xfId="159" applyNumberFormat="1" applyFont="1" applyFill="1" applyBorder="1" applyAlignment="1">
      <alignment horizontal="center" vertical="center" wrapText="1"/>
    </xf>
    <xf numFmtId="175" fontId="83" fillId="0" borderId="169" xfId="159" applyNumberFormat="1" applyFont="1" applyFill="1" applyBorder="1" applyAlignment="1">
      <alignment horizontal="center" vertical="center" wrapText="1"/>
    </xf>
    <xf numFmtId="0" fontId="92" fillId="0" borderId="168" xfId="80" applyFont="1" applyBorder="1" applyAlignment="1">
      <alignment wrapText="1"/>
    </xf>
    <xf numFmtId="0" fontId="83" fillId="0" borderId="168" xfId="80" applyFont="1" applyBorder="1" applyAlignment="1">
      <alignment wrapText="1"/>
    </xf>
    <xf numFmtId="0" fontId="83" fillId="0" borderId="172" xfId="80" applyFont="1" applyBorder="1" applyAlignment="1">
      <alignment wrapText="1"/>
    </xf>
    <xf numFmtId="0" fontId="66" fillId="15" borderId="142" xfId="158" applyFont="1" applyFill="1" applyBorder="1" applyAlignment="1">
      <alignment horizontal="center" vertical="center" wrapText="1"/>
    </xf>
    <xf numFmtId="0" fontId="66" fillId="15" borderId="58" xfId="158" applyFont="1" applyFill="1" applyBorder="1" applyAlignment="1">
      <alignment horizontal="center" vertical="center" wrapText="1"/>
    </xf>
    <xf numFmtId="0" fontId="83" fillId="0" borderId="157" xfId="158" applyFont="1" applyBorder="1" applyAlignment="1">
      <alignment horizontal="center"/>
    </xf>
    <xf numFmtId="0" fontId="83" fillId="0" borderId="155" xfId="158" applyFont="1" applyBorder="1" applyAlignment="1">
      <alignment horizontal="center"/>
    </xf>
    <xf numFmtId="0" fontId="138" fillId="0" borderId="35" xfId="80" applyFont="1" applyBorder="1" applyAlignment="1">
      <alignment horizontal="center" vertical="center" wrapText="1"/>
    </xf>
    <xf numFmtId="0" fontId="140" fillId="0" borderId="35" xfId="80" applyFont="1" applyBorder="1"/>
    <xf numFmtId="0" fontId="140" fillId="0" borderId="24" xfId="80" applyFont="1" applyBorder="1"/>
    <xf numFmtId="0" fontId="53" fillId="3" borderId="38" xfId="80" applyFont="1" applyFill="1" applyBorder="1" applyAlignment="1">
      <alignment horizontal="left" wrapText="1"/>
    </xf>
    <xf numFmtId="0" fontId="48" fillId="0" borderId="45" xfId="80" applyFont="1" applyBorder="1" applyAlignment="1">
      <alignment wrapText="1"/>
    </xf>
    <xf numFmtId="0" fontId="54" fillId="3" borderId="38" xfId="80" applyFont="1" applyFill="1" applyBorder="1" applyAlignment="1">
      <alignment horizontal="center" wrapText="1"/>
    </xf>
    <xf numFmtId="0" fontId="48" fillId="0" borderId="40" xfId="80" applyFont="1" applyBorder="1" applyAlignment="1">
      <alignment wrapText="1"/>
    </xf>
    <xf numFmtId="0" fontId="138" fillId="0" borderId="38" xfId="80" applyFont="1" applyBorder="1" applyAlignment="1">
      <alignment horizontal="left" vertical="center" wrapText="1"/>
    </xf>
    <xf numFmtId="0" fontId="140" fillId="0" borderId="45" xfId="80" applyFont="1" applyBorder="1"/>
    <xf numFmtId="0" fontId="140" fillId="0" borderId="15" xfId="80" applyFont="1" applyBorder="1"/>
    <xf numFmtId="0" fontId="92" fillId="0" borderId="171" xfId="80" applyFont="1" applyBorder="1" applyAlignment="1">
      <alignment horizontal="left" vertical="center" wrapText="1"/>
    </xf>
    <xf numFmtId="0" fontId="83" fillId="0" borderId="168" xfId="80" applyFont="1" applyBorder="1" applyAlignment="1">
      <alignment horizontal="left" vertical="center" wrapText="1"/>
    </xf>
    <xf numFmtId="0" fontId="83" fillId="0" borderId="172" xfId="80" applyFont="1" applyBorder="1" applyAlignment="1">
      <alignment horizontal="left" vertical="center" wrapText="1"/>
    </xf>
    <xf numFmtId="0" fontId="55" fillId="0" borderId="35" xfId="80" applyFont="1" applyBorder="1" applyAlignment="1">
      <alignment horizontal="left" wrapText="1"/>
    </xf>
    <xf numFmtId="0" fontId="48" fillId="0" borderId="24" xfId="80" applyFont="1" applyBorder="1" applyAlignment="1">
      <alignment wrapText="1"/>
    </xf>
    <xf numFmtId="0" fontId="52" fillId="0" borderId="35" xfId="80" applyFont="1" applyBorder="1" applyAlignment="1">
      <alignment horizontal="left" wrapText="1"/>
    </xf>
    <xf numFmtId="0" fontId="48" fillId="0" borderId="35" xfId="80" applyFont="1" applyBorder="1" applyAlignment="1">
      <alignment wrapText="1"/>
    </xf>
    <xf numFmtId="0" fontId="145" fillId="0" borderId="35" xfId="80" applyFont="1" applyBorder="1" applyAlignment="1">
      <alignment horizontal="left" vertical="center" wrapText="1"/>
    </xf>
    <xf numFmtId="0" fontId="55" fillId="6" borderId="1" xfId="80" applyFont="1" applyFill="1" applyBorder="1" applyAlignment="1">
      <alignment horizontal="left" vertical="top" wrapText="1"/>
    </xf>
    <xf numFmtId="0" fontId="48" fillId="0" borderId="1" xfId="80" applyFont="1" applyBorder="1" applyAlignment="1">
      <alignment wrapText="1"/>
    </xf>
    <xf numFmtId="0" fontId="48" fillId="0" borderId="6" xfId="80" applyFont="1" applyBorder="1" applyAlignment="1">
      <alignment wrapText="1"/>
    </xf>
    <xf numFmtId="0" fontId="14" fillId="0" borderId="20" xfId="80" applyFont="1" applyBorder="1" applyAlignment="1">
      <alignment wrapText="1"/>
    </xf>
    <xf numFmtId="0" fontId="48" fillId="0" borderId="20" xfId="80" applyFont="1" applyBorder="1" applyAlignment="1">
      <alignment wrapText="1"/>
    </xf>
    <xf numFmtId="0" fontId="52" fillId="0" borderId="20" xfId="80" applyFont="1" applyBorder="1" applyAlignment="1">
      <alignment horizontal="center" wrapText="1"/>
    </xf>
    <xf numFmtId="0" fontId="92" fillId="13" borderId="120" xfId="80" applyFont="1" applyFill="1" applyBorder="1" applyAlignment="1">
      <alignment horizontal="left" vertical="center" wrapText="1"/>
    </xf>
    <xf numFmtId="0" fontId="83" fillId="13" borderId="88" xfId="80" applyFont="1" applyFill="1" applyBorder="1" applyAlignment="1">
      <alignment horizontal="left" vertical="center" wrapText="1"/>
    </xf>
    <xf numFmtId="0" fontId="83" fillId="13" borderId="136" xfId="80" applyFont="1" applyFill="1" applyBorder="1" applyAlignment="1">
      <alignment horizontal="left" vertical="center" wrapText="1"/>
    </xf>
    <xf numFmtId="0" fontId="52" fillId="0" borderId="35" xfId="80" applyFont="1" applyBorder="1" applyAlignment="1">
      <alignment horizontal="center" vertical="center" wrapText="1"/>
    </xf>
    <xf numFmtId="0" fontId="48" fillId="0" borderId="35" xfId="80" applyFont="1" applyBorder="1" applyAlignment="1">
      <alignment vertical="center" wrapText="1"/>
    </xf>
    <xf numFmtId="0" fontId="68" fillId="6" borderId="104" xfId="80" applyFont="1" applyFill="1" applyBorder="1" applyAlignment="1">
      <alignment horizontal="left" vertical="center" wrapText="1"/>
    </xf>
    <xf numFmtId="0" fontId="68" fillId="6" borderId="168" xfId="80" applyFont="1" applyFill="1" applyBorder="1" applyAlignment="1">
      <alignment horizontal="left" vertical="center" wrapText="1"/>
    </xf>
    <xf numFmtId="0" fontId="68" fillId="6" borderId="69" xfId="80" applyFont="1" applyFill="1" applyBorder="1" applyAlignment="1">
      <alignment horizontal="left" vertical="center" wrapText="1"/>
    </xf>
    <xf numFmtId="0" fontId="48" fillId="0" borderId="2" xfId="80" applyFont="1" applyBorder="1" applyAlignment="1">
      <alignment wrapText="1"/>
    </xf>
    <xf numFmtId="0" fontId="55" fillId="0" borderId="4" xfId="80" applyFont="1" applyBorder="1" applyAlignment="1">
      <alignment horizontal="left" vertical="top" wrapText="1"/>
    </xf>
    <xf numFmtId="0" fontId="52" fillId="0" borderId="5" xfId="80" applyFont="1" applyAlignment="1">
      <alignment horizontal="center" vertical="top" wrapText="1"/>
    </xf>
    <xf numFmtId="0" fontId="48" fillId="0" borderId="5" xfId="80" applyFont="1" applyAlignment="1">
      <alignment wrapText="1"/>
    </xf>
    <xf numFmtId="0" fontId="137" fillId="0" borderId="160" xfId="80" applyBorder="1" applyAlignment="1">
      <alignment wrapText="1"/>
    </xf>
    <xf numFmtId="0" fontId="137" fillId="0" borderId="150" xfId="80" applyBorder="1" applyAlignment="1">
      <alignment wrapText="1"/>
    </xf>
    <xf numFmtId="0" fontId="137" fillId="0" borderId="151" xfId="80" applyBorder="1" applyAlignment="1">
      <alignment wrapText="1"/>
    </xf>
    <xf numFmtId="0" fontId="137" fillId="0" borderId="161" xfId="80" applyBorder="1" applyAlignment="1">
      <alignment wrapText="1"/>
    </xf>
    <xf numFmtId="0" fontId="137" fillId="0" borderId="155" xfId="80" applyBorder="1" applyAlignment="1">
      <alignment wrapText="1"/>
    </xf>
    <xf numFmtId="0" fontId="137" fillId="0" borderId="170" xfId="80" applyBorder="1" applyAlignment="1">
      <alignment wrapText="1"/>
    </xf>
    <xf numFmtId="0" fontId="145" fillId="0" borderId="35" xfId="80" applyFont="1" applyBorder="1" applyAlignment="1">
      <alignment horizontal="center" vertical="center" wrapText="1"/>
    </xf>
    <xf numFmtId="0" fontId="55" fillId="0" borderId="1" xfId="80" applyFont="1" applyBorder="1" applyAlignment="1">
      <alignment horizontal="left" vertical="top" wrapText="1"/>
    </xf>
    <xf numFmtId="0" fontId="58" fillId="0" borderId="35" xfId="80" applyFont="1" applyBorder="1" applyAlignment="1">
      <alignment horizontal="center" wrapText="1"/>
    </xf>
    <xf numFmtId="0" fontId="137" fillId="0" borderId="5" xfId="80" applyAlignment="1">
      <alignment wrapText="1"/>
    </xf>
    <xf numFmtId="0" fontId="68" fillId="0" borderId="35" xfId="80" applyFont="1" applyBorder="1" applyAlignment="1">
      <alignment horizontal="left" vertical="center" wrapText="1"/>
    </xf>
    <xf numFmtId="0" fontId="48" fillId="0" borderId="46" xfId="80" applyFont="1" applyBorder="1" applyAlignment="1">
      <alignment wrapText="1"/>
    </xf>
    <xf numFmtId="0" fontId="138" fillId="0" borderId="35" xfId="80" applyFont="1" applyBorder="1" applyAlignment="1">
      <alignment horizontal="left" vertical="center" wrapText="1"/>
    </xf>
    <xf numFmtId="0" fontId="140" fillId="0" borderId="35" xfId="80" applyFont="1" applyBorder="1" applyAlignment="1">
      <alignment horizontal="left"/>
    </xf>
    <xf numFmtId="0" fontId="140" fillId="0" borderId="24" xfId="80" applyFont="1" applyBorder="1" applyAlignment="1">
      <alignment horizontal="left"/>
    </xf>
    <xf numFmtId="0" fontId="68" fillId="0" borderId="35" xfId="80" applyFont="1" applyBorder="1" applyAlignment="1">
      <alignment horizontal="center" wrapText="1"/>
    </xf>
    <xf numFmtId="0" fontId="95" fillId="0" borderId="35" xfId="80" applyFont="1" applyBorder="1" applyAlignment="1">
      <alignment wrapText="1"/>
    </xf>
    <xf numFmtId="0" fontId="95" fillId="0" borderId="24" xfId="80" applyFont="1" applyBorder="1" applyAlignment="1">
      <alignment wrapText="1"/>
    </xf>
    <xf numFmtId="0" fontId="68" fillId="6" borderId="120" xfId="80" applyFont="1" applyFill="1" applyBorder="1" applyAlignment="1">
      <alignment horizontal="center" vertical="center" wrapText="1"/>
    </xf>
    <xf numFmtId="0" fontId="68" fillId="6" borderId="88" xfId="80" applyFont="1" applyFill="1" applyBorder="1" applyAlignment="1">
      <alignment horizontal="center" vertical="center" wrapText="1"/>
    </xf>
    <xf numFmtId="0" fontId="52" fillId="0" borderId="13" xfId="80" applyFont="1" applyBorder="1" applyAlignment="1">
      <alignment horizontal="center" wrapText="1"/>
    </xf>
    <xf numFmtId="0" fontId="138" fillId="6" borderId="35" xfId="80" applyFont="1" applyFill="1" applyBorder="1" applyAlignment="1">
      <alignment horizontal="left" vertical="center" wrapText="1"/>
    </xf>
    <xf numFmtId="0" fontId="14" fillId="0" borderId="20" xfId="80" applyFont="1" applyBorder="1" applyAlignment="1">
      <alignment horizontal="left" wrapText="1"/>
    </xf>
    <xf numFmtId="0" fontId="48" fillId="0" borderId="20" xfId="80" applyFont="1" applyBorder="1" applyAlignment="1">
      <alignment horizontal="left" wrapText="1"/>
    </xf>
    <xf numFmtId="0" fontId="48" fillId="0" borderId="2" xfId="80" applyFont="1" applyBorder="1" applyAlignment="1">
      <alignment horizontal="left" wrapText="1"/>
    </xf>
    <xf numFmtId="0" fontId="47" fillId="0" borderId="20" xfId="56" applyFont="1" applyBorder="1" applyAlignment="1">
      <alignment wrapText="1"/>
    </xf>
    <xf numFmtId="0" fontId="48" fillId="0" borderId="20" xfId="56" applyFont="1" applyBorder="1"/>
    <xf numFmtId="0" fontId="48" fillId="0" borderId="2" xfId="56" applyFont="1" applyBorder="1"/>
    <xf numFmtId="0" fontId="50" fillId="0" borderId="35" xfId="56" applyFont="1" applyBorder="1" applyAlignment="1">
      <alignment horizontal="left" wrapText="1"/>
    </xf>
    <xf numFmtId="0" fontId="48" fillId="0" borderId="35" xfId="56" applyFont="1" applyBorder="1"/>
    <xf numFmtId="0" fontId="48" fillId="0" borderId="24" xfId="56" applyFont="1" applyBorder="1"/>
    <xf numFmtId="0" fontId="64" fillId="0" borderId="35" xfId="56" applyFont="1" applyBorder="1" applyAlignment="1">
      <alignment horizontal="left" wrapText="1"/>
    </xf>
    <xf numFmtId="0" fontId="66" fillId="8" borderId="38" xfId="56" applyFont="1" applyFill="1" applyBorder="1" applyAlignment="1">
      <alignment horizontal="center" wrapText="1"/>
    </xf>
    <xf numFmtId="0" fontId="48" fillId="0" borderId="40" xfId="56" applyFont="1" applyBorder="1"/>
    <xf numFmtId="0" fontId="48" fillId="0" borderId="46" xfId="56" applyFont="1" applyBorder="1"/>
    <xf numFmtId="0" fontId="47" fillId="2" borderId="160" xfId="56" applyFont="1" applyFill="1" applyBorder="1" applyAlignment="1">
      <alignment wrapText="1"/>
    </xf>
    <xf numFmtId="0" fontId="48" fillId="0" borderId="151" xfId="56" applyFont="1" applyBorder="1"/>
    <xf numFmtId="0" fontId="48" fillId="0" borderId="161" xfId="56" applyFont="1" applyBorder="1"/>
    <xf numFmtId="0" fontId="48" fillId="0" borderId="170" xfId="56" applyFont="1" applyBorder="1"/>
    <xf numFmtId="0" fontId="64" fillId="0" borderId="35" xfId="56" applyFont="1" applyBorder="1" applyAlignment="1">
      <alignment horizontal="center" wrapText="1"/>
    </xf>
    <xf numFmtId="165" fontId="64" fillId="0" borderId="35" xfId="56" applyNumberFormat="1" applyFont="1" applyBorder="1" applyAlignment="1">
      <alignment horizontal="left" wrapText="1"/>
    </xf>
    <xf numFmtId="0" fontId="47" fillId="2" borderId="160" xfId="56" applyFont="1" applyFill="1" applyBorder="1" applyAlignment="1">
      <alignment horizontal="center" wrapText="1"/>
    </xf>
    <xf numFmtId="0" fontId="47" fillId="2" borderId="150" xfId="56" applyFont="1" applyFill="1" applyBorder="1" applyAlignment="1">
      <alignment horizontal="center" wrapText="1"/>
    </xf>
    <xf numFmtId="0" fontId="47" fillId="2" borderId="151" xfId="56" applyFont="1" applyFill="1" applyBorder="1" applyAlignment="1">
      <alignment horizontal="center" wrapText="1"/>
    </xf>
    <xf numFmtId="0" fontId="47" fillId="2" borderId="161" xfId="56" applyFont="1" applyFill="1" applyBorder="1" applyAlignment="1">
      <alignment horizontal="center" wrapText="1"/>
    </xf>
    <xf numFmtId="0" fontId="47" fillId="2" borderId="155" xfId="56" applyFont="1" applyFill="1" applyBorder="1" applyAlignment="1">
      <alignment horizontal="center" wrapText="1"/>
    </xf>
    <xf numFmtId="0" fontId="47" fillId="2" borderId="170" xfId="56" applyFont="1" applyFill="1" applyBorder="1" applyAlignment="1">
      <alignment horizontal="center" wrapText="1"/>
    </xf>
    <xf numFmtId="0" fontId="64" fillId="2" borderId="13" xfId="56" applyFont="1" applyFill="1" applyBorder="1" applyAlignment="1">
      <alignment horizontal="center" wrapText="1"/>
    </xf>
    <xf numFmtId="0" fontId="64" fillId="2" borderId="35" xfId="56" applyFont="1" applyFill="1" applyBorder="1" applyAlignment="1">
      <alignment horizontal="center" wrapText="1"/>
    </xf>
    <xf numFmtId="0" fontId="47" fillId="2" borderId="5" xfId="56" applyFont="1" applyFill="1" applyAlignment="1">
      <alignment wrapText="1"/>
    </xf>
    <xf numFmtId="0" fontId="48" fillId="0" borderId="5" xfId="56" applyFont="1"/>
    <xf numFmtId="0" fontId="67" fillId="0" borderId="4" xfId="56" applyFont="1" applyBorder="1" applyAlignment="1">
      <alignment horizontal="left" vertical="top" wrapText="1"/>
    </xf>
    <xf numFmtId="0" fontId="48" fillId="0" borderId="1" xfId="56" applyFont="1" applyBorder="1"/>
    <xf numFmtId="0" fontId="48" fillId="0" borderId="6" xfId="56" applyFont="1" applyBorder="1"/>
    <xf numFmtId="0" fontId="64" fillId="2" borderId="5" xfId="56" applyFont="1" applyFill="1" applyAlignment="1">
      <alignment horizontal="center" vertical="top" wrapText="1"/>
    </xf>
    <xf numFmtId="0" fontId="67" fillId="6" borderId="1" xfId="56" applyFont="1" applyFill="1" applyBorder="1" applyAlignment="1">
      <alignment horizontal="left" vertical="top" wrapText="1"/>
    </xf>
    <xf numFmtId="0" fontId="81" fillId="8" borderId="38" xfId="56" applyFont="1" applyFill="1" applyBorder="1" applyAlignment="1">
      <alignment horizontal="center" wrapText="1"/>
    </xf>
    <xf numFmtId="0" fontId="64" fillId="0" borderId="35" xfId="56" applyFont="1" applyBorder="1" applyAlignment="1">
      <alignment horizontal="center" vertical="center" wrapText="1"/>
    </xf>
    <xf numFmtId="0" fontId="67" fillId="0" borderId="1" xfId="56" applyFont="1" applyBorder="1" applyAlignment="1">
      <alignment horizontal="left" vertical="top" wrapText="1"/>
    </xf>
    <xf numFmtId="0" fontId="64" fillId="2" borderId="20" xfId="56" applyFont="1" applyFill="1" applyBorder="1" applyAlignment="1">
      <alignment horizontal="center" wrapText="1"/>
    </xf>
    <xf numFmtId="0" fontId="64" fillId="0" borderId="20" xfId="56" applyFont="1" applyBorder="1" applyAlignment="1">
      <alignment horizontal="center" wrapText="1"/>
    </xf>
    <xf numFmtId="0" fontId="68" fillId="6" borderId="35" xfId="56" applyFont="1" applyFill="1" applyBorder="1" applyAlignment="1">
      <alignment wrapText="1"/>
    </xf>
    <xf numFmtId="0" fontId="48" fillId="0" borderId="14" xfId="56" applyFont="1" applyBorder="1"/>
    <xf numFmtId="0" fontId="80" fillId="8" borderId="38" xfId="56" applyFont="1" applyFill="1" applyBorder="1" applyAlignment="1">
      <alignment horizontal="left" wrapText="1"/>
    </xf>
    <xf numFmtId="0" fontId="48" fillId="0" borderId="45" xfId="56" applyFont="1" applyBorder="1"/>
    <xf numFmtId="0" fontId="80" fillId="0" borderId="35" xfId="56" applyFont="1" applyBorder="1" applyAlignment="1">
      <alignment horizontal="center" wrapText="1"/>
    </xf>
    <xf numFmtId="0" fontId="68" fillId="0" borderId="35" xfId="56" applyFont="1" applyBorder="1" applyAlignment="1">
      <alignment wrapText="1"/>
    </xf>
    <xf numFmtId="0" fontId="67" fillId="0" borderId="35" xfId="56" applyFont="1" applyBorder="1" applyAlignment="1">
      <alignment horizontal="left" wrapText="1"/>
    </xf>
    <xf numFmtId="0" fontId="80" fillId="8" borderId="38" xfId="57" applyFont="1" applyFill="1" applyBorder="1" applyAlignment="1">
      <alignment horizontal="left" wrapText="1"/>
    </xf>
    <xf numFmtId="0" fontId="95" fillId="0" borderId="45" xfId="57" applyFont="1" applyBorder="1" applyAlignment="1">
      <alignment wrapText="1"/>
    </xf>
    <xf numFmtId="0" fontId="81" fillId="8" borderId="38" xfId="57" applyFont="1" applyFill="1" applyBorder="1" applyAlignment="1">
      <alignment horizontal="center" wrapText="1"/>
    </xf>
    <xf numFmtId="0" fontId="95" fillId="0" borderId="40" xfId="57" applyFont="1" applyBorder="1" applyAlignment="1">
      <alignment wrapText="1"/>
    </xf>
    <xf numFmtId="0" fontId="64" fillId="6" borderId="35" xfId="57" applyFont="1" applyFill="1" applyBorder="1" applyAlignment="1">
      <alignment horizontal="left" wrapText="1"/>
    </xf>
    <xf numFmtId="0" fontId="95" fillId="0" borderId="35" xfId="57" applyFont="1" applyBorder="1" applyAlignment="1">
      <alignment wrapText="1"/>
    </xf>
    <xf numFmtId="0" fontId="95" fillId="0" borderId="24" xfId="57" applyFont="1" applyBorder="1" applyAlignment="1">
      <alignment wrapText="1"/>
    </xf>
    <xf numFmtId="0" fontId="68" fillId="0" borderId="168" xfId="57" applyFont="1" applyBorder="1" applyAlignment="1">
      <alignment wrapText="1"/>
    </xf>
    <xf numFmtId="0" fontId="83" fillId="0" borderId="168" xfId="57" applyFont="1" applyBorder="1" applyAlignment="1">
      <alignment wrapText="1"/>
    </xf>
    <xf numFmtId="0" fontId="83" fillId="0" borderId="172" xfId="57" applyFont="1" applyBorder="1" applyAlignment="1">
      <alignment wrapText="1"/>
    </xf>
    <xf numFmtId="0" fontId="67" fillId="6" borderId="35" xfId="57" applyFont="1" applyFill="1" applyBorder="1" applyAlignment="1">
      <alignment horizontal="left" wrapText="1"/>
    </xf>
    <xf numFmtId="0" fontId="67" fillId="6" borderId="1" xfId="57" applyFont="1" applyFill="1" applyBorder="1" applyAlignment="1">
      <alignment horizontal="left" vertical="top" wrapText="1"/>
    </xf>
    <xf numFmtId="0" fontId="95" fillId="0" borderId="1" xfId="57" applyFont="1" applyBorder="1" applyAlignment="1">
      <alignment wrapText="1"/>
    </xf>
    <xf numFmtId="0" fontId="95" fillId="0" borderId="6" xfId="57" applyFont="1" applyBorder="1" applyAlignment="1">
      <alignment wrapText="1"/>
    </xf>
    <xf numFmtId="0" fontId="113" fillId="0" borderId="20" xfId="57" applyFont="1" applyBorder="1" applyAlignment="1">
      <alignment wrapText="1"/>
    </xf>
    <xf numFmtId="0" fontId="95" fillId="0" borderId="20" xfId="57" applyFont="1" applyBorder="1" applyAlignment="1">
      <alignment wrapText="1"/>
    </xf>
    <xf numFmtId="0" fontId="64" fillId="6" borderId="20" xfId="57" applyFont="1" applyFill="1" applyBorder="1" applyAlignment="1">
      <alignment horizontal="center" wrapText="1"/>
    </xf>
    <xf numFmtId="0" fontId="68" fillId="10" borderId="35" xfId="57" applyFont="1" applyFill="1" applyBorder="1" applyAlignment="1">
      <alignment wrapText="1"/>
    </xf>
    <xf numFmtId="0" fontId="68" fillId="10" borderId="24" xfId="57" applyFont="1" applyFill="1" applyBorder="1" applyAlignment="1">
      <alignment wrapText="1"/>
    </xf>
    <xf numFmtId="0" fontId="68" fillId="13" borderId="168" xfId="57" applyFont="1" applyFill="1" applyBorder="1" applyAlignment="1">
      <alignment wrapText="1"/>
    </xf>
    <xf numFmtId="0" fontId="83" fillId="13" borderId="168" xfId="57" applyFont="1" applyFill="1" applyBorder="1" applyAlignment="1">
      <alignment wrapText="1"/>
    </xf>
    <xf numFmtId="0" fontId="83" fillId="13" borderId="172" xfId="57" applyFont="1" applyFill="1" applyBorder="1" applyAlignment="1">
      <alignment wrapText="1"/>
    </xf>
    <xf numFmtId="0" fontId="83" fillId="10" borderId="167" xfId="57" applyFont="1" applyFill="1" applyBorder="1" applyAlignment="1">
      <alignment wrapText="1"/>
    </xf>
    <xf numFmtId="0" fontId="83" fillId="10" borderId="168" xfId="57" applyFont="1" applyFill="1" applyBorder="1" applyAlignment="1">
      <alignment wrapText="1"/>
    </xf>
    <xf numFmtId="0" fontId="64" fillId="0" borderId="13" xfId="57" applyFont="1" applyBorder="1" applyAlignment="1">
      <alignment horizontal="center" wrapText="1"/>
    </xf>
    <xf numFmtId="0" fontId="64" fillId="0" borderId="35" xfId="57" applyFont="1" applyBorder="1" applyAlignment="1">
      <alignment horizontal="center" wrapText="1"/>
    </xf>
    <xf numFmtId="0" fontId="64" fillId="0" borderId="24" xfId="57" applyFont="1" applyBorder="1" applyAlignment="1">
      <alignment horizontal="center" wrapText="1"/>
    </xf>
    <xf numFmtId="0" fontId="64" fillId="6" borderId="35" xfId="57" applyFont="1" applyFill="1" applyBorder="1" applyAlignment="1">
      <alignment horizontal="center" wrapText="1"/>
    </xf>
    <xf numFmtId="0" fontId="81" fillId="8" borderId="38" xfId="57" applyFont="1" applyFill="1" applyBorder="1" applyAlignment="1">
      <alignment horizontal="center"/>
    </xf>
    <xf numFmtId="0" fontId="95" fillId="0" borderId="40" xfId="57" applyFont="1" applyBorder="1"/>
    <xf numFmtId="0" fontId="68" fillId="10" borderId="20" xfId="57" applyFont="1" applyFill="1" applyBorder="1" applyAlignment="1">
      <alignment wrapText="1"/>
    </xf>
    <xf numFmtId="0" fontId="68" fillId="10" borderId="2" xfId="57" applyFont="1" applyFill="1" applyBorder="1" applyAlignment="1">
      <alignment wrapText="1"/>
    </xf>
    <xf numFmtId="0" fontId="67" fillId="0" borderId="1" xfId="57" applyFont="1" applyBorder="1" applyAlignment="1">
      <alignment horizontal="left" vertical="top" wrapText="1"/>
    </xf>
    <xf numFmtId="0" fontId="67" fillId="0" borderId="1" xfId="57" applyFont="1" applyBorder="1" applyAlignment="1">
      <alignment horizontal="left" vertical="top"/>
    </xf>
    <xf numFmtId="0" fontId="95" fillId="0" borderId="1" xfId="57" applyFont="1" applyBorder="1"/>
    <xf numFmtId="0" fontId="95" fillId="0" borderId="6" xfId="57" applyFont="1" applyBorder="1"/>
    <xf numFmtId="0" fontId="113" fillId="0" borderId="20" xfId="57" applyFont="1" applyBorder="1"/>
    <xf numFmtId="0" fontId="95" fillId="0" borderId="2" xfId="57" applyFont="1" applyBorder="1"/>
    <xf numFmtId="0" fontId="113" fillId="0" borderId="5" xfId="57" applyFont="1"/>
    <xf numFmtId="0" fontId="67" fillId="0" borderId="4" xfId="57" applyFont="1" applyBorder="1" applyAlignment="1">
      <alignment horizontal="left" vertical="top"/>
    </xf>
    <xf numFmtId="0" fontId="64" fillId="6" borderId="43" xfId="57" applyFont="1" applyFill="1" applyBorder="1" applyAlignment="1">
      <alignment horizontal="center" vertical="top"/>
    </xf>
    <xf numFmtId="0" fontId="95" fillId="0" borderId="43" xfId="57" applyFont="1" applyBorder="1"/>
    <xf numFmtId="0" fontId="64" fillId="6" borderId="38" xfId="57" applyFont="1" applyFill="1" applyBorder="1" applyAlignment="1">
      <alignment horizontal="center"/>
    </xf>
    <xf numFmtId="0" fontId="95" fillId="0" borderId="45" xfId="57" applyFont="1" applyBorder="1"/>
    <xf numFmtId="0" fontId="95" fillId="0" borderId="15" xfId="57" applyFont="1" applyBorder="1"/>
    <xf numFmtId="0" fontId="95" fillId="0" borderId="46" xfId="57" applyFont="1" applyBorder="1"/>
    <xf numFmtId="0" fontId="95" fillId="0" borderId="20" xfId="57" applyFont="1" applyBorder="1"/>
    <xf numFmtId="0" fontId="68" fillId="6" borderId="35" xfId="57" applyFont="1" applyFill="1" applyBorder="1"/>
    <xf numFmtId="0" fontId="68" fillId="6" borderId="24" xfId="57" applyFont="1" applyFill="1" applyBorder="1"/>
    <xf numFmtId="0" fontId="127" fillId="6" borderId="35" xfId="57" applyFont="1" applyFill="1" applyBorder="1" applyAlignment="1">
      <alignment horizontal="center"/>
    </xf>
    <xf numFmtId="0" fontId="95" fillId="0" borderId="35" xfId="57" applyFont="1" applyBorder="1"/>
    <xf numFmtId="0" fontId="95" fillId="0" borderId="24" xfId="57" applyFont="1" applyBorder="1"/>
    <xf numFmtId="0" fontId="64" fillId="6" borderId="35" xfId="57" applyFont="1" applyFill="1" applyBorder="1" applyAlignment="1">
      <alignment horizontal="center"/>
    </xf>
    <xf numFmtId="0" fontId="66" fillId="8" borderId="38" xfId="57" applyFont="1" applyFill="1" applyBorder="1" applyAlignment="1">
      <alignment horizontal="center"/>
    </xf>
    <xf numFmtId="0" fontId="68" fillId="0" borderId="20" xfId="168" applyFont="1" applyBorder="1" applyAlignment="1">
      <alignment wrapText="1"/>
    </xf>
    <xf numFmtId="0" fontId="95" fillId="0" borderId="20" xfId="168" applyFont="1" applyBorder="1" applyAlignment="1">
      <alignment wrapText="1"/>
    </xf>
    <xf numFmtId="0" fontId="95" fillId="0" borderId="2" xfId="168" applyFont="1" applyBorder="1" applyAlignment="1">
      <alignment wrapText="1"/>
    </xf>
    <xf numFmtId="0" fontId="127" fillId="6" borderId="35" xfId="168" applyFont="1" applyFill="1" applyBorder="1" applyAlignment="1">
      <alignment horizontal="left" wrapText="1"/>
    </xf>
    <xf numFmtId="0" fontId="95" fillId="0" borderId="35" xfId="168" applyFont="1" applyBorder="1" applyAlignment="1">
      <alignment wrapText="1"/>
    </xf>
    <xf numFmtId="0" fontId="95" fillId="0" borderId="24" xfId="168" applyFont="1" applyBorder="1" applyAlignment="1">
      <alignment wrapText="1"/>
    </xf>
    <xf numFmtId="0" fontId="68" fillId="6" borderId="35" xfId="168" applyFont="1" applyFill="1" applyBorder="1" applyAlignment="1">
      <alignment horizontal="left" wrapText="1"/>
    </xf>
    <xf numFmtId="0" fontId="66" fillId="7" borderId="38" xfId="168" applyFont="1" applyFill="1" applyBorder="1" applyAlignment="1">
      <alignment horizontal="center" wrapText="1"/>
    </xf>
    <xf numFmtId="0" fontId="95" fillId="0" borderId="40" xfId="168" applyFont="1" applyBorder="1" applyAlignment="1">
      <alignment wrapText="1"/>
    </xf>
    <xf numFmtId="0" fontId="95" fillId="0" borderId="46" xfId="168" applyFont="1" applyBorder="1" applyAlignment="1">
      <alignment wrapText="1"/>
    </xf>
    <xf numFmtId="0" fontId="64" fillId="6" borderId="35" xfId="168" applyFont="1" applyFill="1" applyBorder="1" applyAlignment="1">
      <alignment vertical="top" wrapText="1"/>
    </xf>
    <xf numFmtId="0" fontId="64" fillId="6" borderId="35" xfId="168" applyFont="1" applyFill="1" applyBorder="1" applyAlignment="1">
      <alignment horizontal="left" wrapText="1"/>
    </xf>
    <xf numFmtId="0" fontId="81" fillId="7" borderId="38" xfId="168" applyFont="1" applyFill="1" applyBorder="1" applyAlignment="1">
      <alignment horizontal="center" wrapText="1"/>
    </xf>
    <xf numFmtId="0" fontId="64" fillId="6" borderId="35" xfId="168" applyFont="1" applyFill="1" applyBorder="1" applyAlignment="1">
      <alignment horizontal="center" wrapText="1"/>
    </xf>
    <xf numFmtId="0" fontId="68" fillId="6" borderId="20" xfId="168" applyFont="1" applyFill="1" applyBorder="1" applyAlignment="1">
      <alignment wrapText="1"/>
    </xf>
    <xf numFmtId="0" fontId="67" fillId="0" borderId="1" xfId="168" applyFont="1" applyBorder="1" applyAlignment="1">
      <alignment horizontal="left" vertical="top" wrapText="1"/>
    </xf>
    <xf numFmtId="0" fontId="95" fillId="0" borderId="1" xfId="168" applyFont="1" applyBorder="1" applyAlignment="1">
      <alignment wrapText="1"/>
    </xf>
    <xf numFmtId="0" fontId="95" fillId="0" borderId="6" xfId="168" applyFont="1" applyBorder="1" applyAlignment="1">
      <alignment wrapText="1"/>
    </xf>
    <xf numFmtId="0" fontId="64" fillId="6" borderId="20" xfId="168" applyFont="1" applyFill="1" applyBorder="1" applyAlignment="1">
      <alignment horizontal="center" wrapText="1"/>
    </xf>
    <xf numFmtId="0" fontId="67" fillId="0" borderId="4" xfId="168" applyFont="1" applyBorder="1" applyAlignment="1">
      <alignment horizontal="left" vertical="top" wrapText="1"/>
    </xf>
    <xf numFmtId="0" fontId="64" fillId="6" borderId="43" xfId="168" applyFont="1" applyFill="1" applyBorder="1" applyAlignment="1">
      <alignment horizontal="center" vertical="top" wrapText="1"/>
    </xf>
    <xf numFmtId="0" fontId="64" fillId="6" borderId="38" xfId="168" applyFont="1" applyFill="1" applyBorder="1" applyAlignment="1">
      <alignment horizontal="center" wrapText="1"/>
    </xf>
    <xf numFmtId="0" fontId="95" fillId="0" borderId="45" xfId="168" applyFont="1" applyBorder="1" applyAlignment="1">
      <alignment wrapText="1"/>
    </xf>
    <xf numFmtId="0" fontId="95" fillId="0" borderId="15" xfId="168" applyFont="1" applyBorder="1" applyAlignment="1">
      <alignment wrapText="1"/>
    </xf>
    <xf numFmtId="0" fontId="64" fillId="6" borderId="38" xfId="168" applyFont="1" applyFill="1" applyBorder="1" applyAlignment="1">
      <alignment horizontal="left" vertical="top" wrapText="1"/>
    </xf>
    <xf numFmtId="0" fontId="64" fillId="6" borderId="13" xfId="168" applyFont="1" applyFill="1" applyBorder="1" applyAlignment="1">
      <alignment horizontal="left" vertical="top" wrapText="1"/>
    </xf>
    <xf numFmtId="0" fontId="64" fillId="6" borderId="35" xfId="168" applyFont="1" applyFill="1" applyBorder="1" applyAlignment="1">
      <alignment horizontal="left" vertical="top" wrapText="1"/>
    </xf>
    <xf numFmtId="0" fontId="64" fillId="6" borderId="24" xfId="168" applyFont="1" applyFill="1" applyBorder="1" applyAlignment="1">
      <alignment horizontal="left" vertical="top" wrapText="1"/>
    </xf>
    <xf numFmtId="0" fontId="68" fillId="6" borderId="13" xfId="168" applyFont="1" applyFill="1" applyBorder="1" applyAlignment="1">
      <alignment horizontal="left" vertical="top" wrapText="1"/>
    </xf>
    <xf numFmtId="0" fontId="68" fillId="6" borderId="35" xfId="168" applyFont="1" applyFill="1" applyBorder="1" applyAlignment="1">
      <alignment horizontal="left" vertical="top" wrapText="1"/>
    </xf>
    <xf numFmtId="0" fontId="68" fillId="6" borderId="24" xfId="168" applyFont="1" applyFill="1" applyBorder="1" applyAlignment="1">
      <alignment horizontal="left" vertical="top" wrapText="1"/>
    </xf>
    <xf numFmtId="0" fontId="68" fillId="13" borderId="120" xfId="167" applyFont="1" applyFill="1" applyBorder="1" applyAlignment="1">
      <alignment wrapText="1"/>
    </xf>
    <xf numFmtId="0" fontId="68" fillId="13" borderId="88" xfId="167" applyFont="1" applyFill="1" applyBorder="1" applyAlignment="1">
      <alignment wrapText="1"/>
    </xf>
    <xf numFmtId="0" fontId="68" fillId="13" borderId="87" xfId="167" applyFont="1" applyFill="1" applyBorder="1" applyAlignment="1">
      <alignment wrapText="1"/>
    </xf>
    <xf numFmtId="0" fontId="67" fillId="6" borderId="4" xfId="168" applyFont="1" applyFill="1" applyBorder="1" applyAlignment="1">
      <alignment horizontal="left" vertical="top" wrapText="1"/>
    </xf>
    <xf numFmtId="0" fontId="67" fillId="6" borderId="6" xfId="168" applyFont="1" applyFill="1" applyBorder="1" applyAlignment="1">
      <alignment horizontal="left" vertical="top" wrapText="1"/>
    </xf>
    <xf numFmtId="0" fontId="64" fillId="6" borderId="131" xfId="168" applyFont="1" applyFill="1" applyBorder="1" applyAlignment="1">
      <alignment horizontal="center" wrapText="1"/>
    </xf>
    <xf numFmtId="0" fontId="64" fillId="6" borderId="174" xfId="168" applyFont="1" applyFill="1" applyBorder="1" applyAlignment="1">
      <alignment horizontal="center" wrapText="1"/>
    </xf>
    <xf numFmtId="0" fontId="64" fillId="6" borderId="166" xfId="168" applyFont="1" applyFill="1" applyBorder="1" applyAlignment="1">
      <alignment horizontal="center" wrapText="1"/>
    </xf>
    <xf numFmtId="0" fontId="64" fillId="6" borderId="150" xfId="168" applyFont="1" applyFill="1" applyBorder="1" applyAlignment="1">
      <alignment horizontal="center" wrapText="1"/>
    </xf>
    <xf numFmtId="0" fontId="113" fillId="0" borderId="46" xfId="168" applyFont="1" applyBorder="1" applyAlignment="1">
      <alignment wrapText="1"/>
    </xf>
    <xf numFmtId="0" fontId="113" fillId="0" borderId="20" xfId="168" applyFont="1" applyBorder="1" applyAlignment="1">
      <alignment wrapText="1"/>
    </xf>
    <xf numFmtId="0" fontId="113" fillId="0" borderId="2" xfId="168" applyFont="1" applyBorder="1" applyAlignment="1">
      <alignment wrapText="1"/>
    </xf>
    <xf numFmtId="0" fontId="80" fillId="7" borderId="38" xfId="168" applyFont="1" applyFill="1" applyBorder="1" applyAlignment="1">
      <alignment horizontal="left" wrapText="1"/>
    </xf>
    <xf numFmtId="0" fontId="81" fillId="7" borderId="4" xfId="168" applyFont="1" applyFill="1" applyBorder="1" applyAlignment="1">
      <alignment horizontal="center" wrapText="1"/>
    </xf>
    <xf numFmtId="0" fontId="81" fillId="7" borderId="1" xfId="168" applyFont="1" applyFill="1" applyBorder="1" applyAlignment="1">
      <alignment horizontal="center" wrapText="1"/>
    </xf>
    <xf numFmtId="0" fontId="81" fillId="7" borderId="6" xfId="168" applyFont="1" applyFill="1" applyBorder="1" applyAlignment="1">
      <alignment horizontal="center" wrapText="1"/>
    </xf>
    <xf numFmtId="0" fontId="64" fillId="6" borderId="13" xfId="168" applyFont="1" applyFill="1" applyBorder="1" applyAlignment="1">
      <alignment horizontal="center" wrapText="1"/>
    </xf>
    <xf numFmtId="0" fontId="64" fillId="6" borderId="24" xfId="168" applyFont="1" applyFill="1" applyBorder="1" applyAlignment="1">
      <alignment horizontal="center" wrapText="1"/>
    </xf>
    <xf numFmtId="0" fontId="68" fillId="0" borderId="120" xfId="167" applyFont="1" applyBorder="1" applyAlignment="1">
      <alignment wrapText="1"/>
    </xf>
    <xf numFmtId="0" fontId="68" fillId="0" borderId="88" xfId="167" applyFont="1" applyBorder="1" applyAlignment="1">
      <alignment wrapText="1"/>
    </xf>
    <xf numFmtId="0" fontId="68" fillId="0" borderId="87" xfId="167" applyFont="1" applyBorder="1" applyAlignment="1">
      <alignment wrapText="1"/>
    </xf>
    <xf numFmtId="0" fontId="67" fillId="6" borderId="131" xfId="168" applyFont="1" applyFill="1" applyBorder="1" applyAlignment="1">
      <alignment horizontal="left" wrapText="1"/>
    </xf>
    <xf numFmtId="0" fontId="67" fillId="6" borderId="174" xfId="168" applyFont="1" applyFill="1" applyBorder="1" applyAlignment="1">
      <alignment horizontal="left" wrapText="1"/>
    </xf>
    <xf numFmtId="0" fontId="64" fillId="6" borderId="123" xfId="168" applyFont="1" applyFill="1" applyBorder="1" applyAlignment="1">
      <alignment horizontal="center" wrapText="1"/>
    </xf>
    <xf numFmtId="0" fontId="64" fillId="6" borderId="13" xfId="168" applyFont="1" applyFill="1" applyBorder="1" applyAlignment="1">
      <alignment horizontal="left" wrapText="1"/>
    </xf>
    <xf numFmtId="0" fontId="64" fillId="6" borderId="24" xfId="168" applyFont="1" applyFill="1" applyBorder="1" applyAlignment="1">
      <alignment horizontal="left" wrapText="1"/>
    </xf>
    <xf numFmtId="0" fontId="67" fillId="6" borderId="1" xfId="168" applyFont="1" applyFill="1" applyBorder="1" applyAlignment="1">
      <alignment horizontal="left" vertical="top" wrapText="1"/>
    </xf>
    <xf numFmtId="0" fontId="68" fillId="6" borderId="46" xfId="168" applyFont="1" applyFill="1" applyBorder="1" applyAlignment="1">
      <alignment horizontal="center" wrapText="1"/>
    </xf>
    <xf numFmtId="0" fontId="68" fillId="6" borderId="20" xfId="168" applyFont="1" applyFill="1" applyBorder="1" applyAlignment="1">
      <alignment horizontal="center" wrapText="1"/>
    </xf>
    <xf numFmtId="0" fontId="142" fillId="9" borderId="38" xfId="80" applyFont="1" applyFill="1" applyBorder="1" applyAlignment="1">
      <alignment horizontal="center" wrapText="1"/>
    </xf>
    <xf numFmtId="0" fontId="140" fillId="0" borderId="40" xfId="80" applyFont="1" applyBorder="1"/>
    <xf numFmtId="0" fontId="138" fillId="6" borderId="35" xfId="80" applyFont="1" applyFill="1" applyBorder="1" applyAlignment="1">
      <alignment horizontal="center" wrapText="1"/>
    </xf>
    <xf numFmtId="0" fontId="141" fillId="0" borderId="20" xfId="80" applyFont="1" applyBorder="1" applyAlignment="1">
      <alignment wrapText="1"/>
    </xf>
    <xf numFmtId="0" fontId="140" fillId="0" borderId="20" xfId="80" applyFont="1" applyBorder="1"/>
    <xf numFmtId="0" fontId="140" fillId="0" borderId="2" xfId="80" applyFont="1" applyBorder="1"/>
    <xf numFmtId="0" fontId="140" fillId="0" borderId="46" xfId="80" applyFont="1" applyBorder="1"/>
    <xf numFmtId="0" fontId="138" fillId="0" borderId="35" xfId="80" applyFont="1" applyBorder="1" applyAlignment="1">
      <alignment horizontal="center" wrapText="1"/>
    </xf>
    <xf numFmtId="0" fontId="148" fillId="6" borderId="20" xfId="80" applyFont="1" applyFill="1" applyBorder="1" applyAlignment="1">
      <alignment horizontal="center" wrapText="1"/>
    </xf>
    <xf numFmtId="0" fontId="138" fillId="0" borderId="35" xfId="80" applyFont="1" applyBorder="1" applyAlignment="1">
      <alignment horizontal="left" wrapText="1"/>
    </xf>
    <xf numFmtId="0" fontId="143" fillId="0" borderId="1" xfId="80" applyFont="1" applyBorder="1" applyAlignment="1">
      <alignment horizontal="left" vertical="top" wrapText="1"/>
    </xf>
    <xf numFmtId="0" fontId="140" fillId="0" borderId="1" xfId="80" applyFont="1" applyBorder="1"/>
    <xf numFmtId="0" fontId="140" fillId="0" borderId="6" xfId="80" applyFont="1" applyBorder="1"/>
    <xf numFmtId="0" fontId="138" fillId="0" borderId="20" xfId="80" applyFont="1" applyBorder="1" applyAlignment="1">
      <alignment horizontal="center" wrapText="1"/>
    </xf>
    <xf numFmtId="0" fontId="145" fillId="0" borderId="20" xfId="80" applyFont="1" applyBorder="1" applyAlignment="1">
      <alignment wrapText="1"/>
    </xf>
    <xf numFmtId="0" fontId="143" fillId="0" borderId="4" xfId="80" applyFont="1" applyBorder="1" applyAlignment="1">
      <alignment horizontal="left" vertical="top" wrapText="1"/>
    </xf>
    <xf numFmtId="0" fontId="138" fillId="0" borderId="43" xfId="80" applyFont="1" applyBorder="1" applyAlignment="1">
      <alignment horizontal="center" vertical="top" wrapText="1"/>
    </xf>
    <xf numFmtId="0" fontId="145" fillId="0" borderId="45" xfId="80" applyFont="1" applyBorder="1" applyAlignment="1">
      <alignment wrapText="1"/>
    </xf>
    <xf numFmtId="0" fontId="144" fillId="0" borderId="35" xfId="80" applyFont="1" applyBorder="1" applyAlignment="1">
      <alignment horizontal="left" wrapText="1"/>
    </xf>
    <xf numFmtId="0" fontId="138" fillId="0" borderId="35" xfId="80" applyFont="1" applyBorder="1" applyAlignment="1">
      <alignment wrapText="1"/>
    </xf>
    <xf numFmtId="0" fontId="140" fillId="0" borderId="14" xfId="80" applyFont="1" applyBorder="1"/>
    <xf numFmtId="0" fontId="138" fillId="0" borderId="45" xfId="80" applyFont="1" applyBorder="1" applyAlignment="1">
      <alignment horizontal="center" wrapText="1"/>
    </xf>
    <xf numFmtId="0" fontId="145" fillId="0" borderId="20" xfId="80" applyFont="1" applyBorder="1" applyAlignment="1">
      <alignment horizontal="right" wrapText="1"/>
    </xf>
    <xf numFmtId="0" fontId="139" fillId="9" borderId="38" xfId="80" applyFont="1" applyFill="1" applyBorder="1" applyAlignment="1">
      <alignment horizontal="left" wrapText="1"/>
    </xf>
    <xf numFmtId="0" fontId="143" fillId="0" borderId="35" xfId="80" applyFont="1" applyBorder="1" applyAlignment="1">
      <alignment horizontal="left" wrapText="1"/>
    </xf>
    <xf numFmtId="0" fontId="138" fillId="0" borderId="13" xfId="80" applyFont="1" applyBorder="1" applyAlignment="1">
      <alignment horizontal="center" wrapText="1"/>
    </xf>
    <xf numFmtId="0" fontId="145" fillId="0" borderId="12" xfId="80" applyFont="1" applyBorder="1" applyAlignment="1">
      <alignment horizontal="left" vertical="center"/>
    </xf>
    <xf numFmtId="0" fontId="145" fillId="0" borderId="13" xfId="80" applyFont="1" applyBorder="1" applyAlignment="1">
      <alignment horizontal="left" vertical="center"/>
    </xf>
    <xf numFmtId="0" fontId="145" fillId="0" borderId="20" xfId="80" applyFont="1" applyBorder="1" applyAlignment="1">
      <alignment horizontal="center" wrapText="1"/>
    </xf>
    <xf numFmtId="0" fontId="53" fillId="8" borderId="38" xfId="165" applyFont="1" applyFill="1" applyBorder="1" applyAlignment="1">
      <alignment horizontal="center" wrapText="1"/>
    </xf>
    <xf numFmtId="0" fontId="53" fillId="8" borderId="45" xfId="165" applyFont="1" applyFill="1" applyBorder="1" applyAlignment="1">
      <alignment horizontal="center" wrapText="1"/>
    </xf>
    <xf numFmtId="0" fontId="61" fillId="8" borderId="38" xfId="165" applyFont="1" applyFill="1" applyBorder="1" applyAlignment="1">
      <alignment horizontal="center" wrapText="1"/>
    </xf>
    <xf numFmtId="0" fontId="48" fillId="0" borderId="40" xfId="165" applyFont="1" applyBorder="1" applyAlignment="1">
      <alignment wrapText="1"/>
    </xf>
    <xf numFmtId="0" fontId="52" fillId="0" borderId="35" xfId="2" applyFont="1" applyBorder="1" applyAlignment="1">
      <alignment horizontal="left" wrapText="1"/>
    </xf>
    <xf numFmtId="0" fontId="48" fillId="0" borderId="35" xfId="2" applyFont="1" applyBorder="1" applyAlignment="1">
      <alignment horizontal="left" wrapText="1"/>
    </xf>
    <xf numFmtId="0" fontId="48" fillId="0" borderId="24" xfId="2" applyFont="1" applyBorder="1" applyAlignment="1">
      <alignment horizontal="left" wrapText="1"/>
    </xf>
    <xf numFmtId="0" fontId="64" fillId="0" borderId="12" xfId="165" applyFont="1" applyBorder="1" applyAlignment="1">
      <alignment horizontal="left" vertical="center" wrapText="1"/>
    </xf>
    <xf numFmtId="0" fontId="48" fillId="0" borderId="35" xfId="165" applyFont="1" applyBorder="1" applyAlignment="1">
      <alignment horizontal="left"/>
    </xf>
    <xf numFmtId="0" fontId="48" fillId="0" borderId="14" xfId="165" applyFont="1" applyBorder="1" applyAlignment="1">
      <alignment horizontal="left"/>
    </xf>
    <xf numFmtId="0" fontId="60" fillId="0" borderId="1" xfId="165" applyFont="1" applyBorder="1" applyAlignment="1">
      <alignment horizontal="left" vertical="top" wrapText="1"/>
    </xf>
    <xf numFmtId="0" fontId="48" fillId="0" borderId="1" xfId="165" applyFont="1" applyBorder="1" applyAlignment="1">
      <alignment wrapText="1"/>
    </xf>
    <xf numFmtId="0" fontId="48" fillId="0" borderId="6" xfId="165" applyFont="1" applyBorder="1" applyAlignment="1">
      <alignment wrapText="1"/>
    </xf>
    <xf numFmtId="1" fontId="64" fillId="0" borderId="13" xfId="165" applyNumberFormat="1" applyFont="1" applyBorder="1" applyAlignment="1">
      <alignment horizontal="center" vertical="center" wrapText="1"/>
    </xf>
    <xf numFmtId="0" fontId="48" fillId="0" borderId="24" xfId="165" applyFont="1" applyBorder="1"/>
    <xf numFmtId="9" fontId="64" fillId="0" borderId="5" xfId="165" applyNumberFormat="1" applyFont="1" applyAlignment="1">
      <alignment horizontal="center" vertical="center" wrapText="1"/>
    </xf>
    <xf numFmtId="0" fontId="48" fillId="0" borderId="5" xfId="165" applyFont="1"/>
    <xf numFmtId="0" fontId="60" fillId="0" borderId="4" xfId="165" applyFont="1" applyBorder="1" applyAlignment="1">
      <alignment horizontal="left" vertical="top" wrapText="1"/>
    </xf>
    <xf numFmtId="0" fontId="64" fillId="0" borderId="43" xfId="165" applyFont="1" applyBorder="1" applyAlignment="1">
      <alignment horizontal="center" vertical="top" wrapText="1"/>
    </xf>
    <xf numFmtId="0" fontId="48" fillId="0" borderId="43" xfId="165" applyFont="1" applyBorder="1"/>
    <xf numFmtId="0" fontId="64" fillId="0" borderId="38" xfId="165" applyFont="1" applyBorder="1" applyAlignment="1">
      <alignment horizontal="center" vertical="center" wrapText="1"/>
    </xf>
    <xf numFmtId="0" fontId="48" fillId="0" borderId="45" xfId="165" applyFont="1" applyBorder="1"/>
    <xf numFmtId="0" fontId="48" fillId="0" borderId="15" xfId="165" applyFont="1" applyBorder="1"/>
    <xf numFmtId="0" fontId="48" fillId="0" borderId="46" xfId="165" applyFont="1" applyBorder="1"/>
    <xf numFmtId="0" fontId="48" fillId="0" borderId="20" xfId="165" applyFont="1" applyBorder="1"/>
    <xf numFmtId="0" fontId="48" fillId="0" borderId="2" xfId="165" applyFont="1" applyBorder="1"/>
    <xf numFmtId="0" fontId="64" fillId="0" borderId="38" xfId="165" applyFont="1" applyBorder="1" applyAlignment="1">
      <alignment horizontal="left" vertical="top"/>
    </xf>
    <xf numFmtId="0" fontId="48" fillId="0" borderId="36" xfId="165" applyFont="1" applyBorder="1"/>
    <xf numFmtId="0" fontId="48" fillId="0" borderId="25" xfId="165" applyFont="1" applyBorder="1"/>
    <xf numFmtId="0" fontId="64" fillId="0" borderId="12" xfId="165" applyFont="1" applyBorder="1" applyAlignment="1">
      <alignment horizontal="center" vertical="center" wrapText="1"/>
    </xf>
    <xf numFmtId="0" fontId="48" fillId="0" borderId="35" xfId="165" applyFont="1" applyBorder="1"/>
    <xf numFmtId="0" fontId="48" fillId="0" borderId="14" xfId="165" applyFont="1" applyBorder="1"/>
    <xf numFmtId="0" fontId="6" fillId="0" borderId="20" xfId="165" applyBorder="1" applyAlignment="1">
      <alignment horizontal="left" wrapText="1"/>
    </xf>
    <xf numFmtId="0" fontId="48" fillId="0" borderId="20" xfId="165" applyFont="1" applyBorder="1" applyAlignment="1">
      <alignment horizontal="left" wrapText="1"/>
    </xf>
    <xf numFmtId="0" fontId="48" fillId="0" borderId="2" xfId="165" applyFont="1" applyBorder="1" applyAlignment="1">
      <alignment horizontal="left" wrapText="1"/>
    </xf>
    <xf numFmtId="0" fontId="48" fillId="0" borderId="46" xfId="165" applyFont="1" applyBorder="1" applyAlignment="1">
      <alignment wrapText="1"/>
    </xf>
    <xf numFmtId="0" fontId="54" fillId="8" borderId="38" xfId="165" applyFont="1" applyFill="1" applyBorder="1" applyAlignment="1">
      <alignment horizontal="center" wrapText="1"/>
    </xf>
    <xf numFmtId="0" fontId="113" fillId="0" borderId="40" xfId="165" applyFont="1" applyBorder="1" applyAlignment="1">
      <alignment horizontal="center" vertical="center" wrapText="1"/>
    </xf>
    <xf numFmtId="0" fontId="6" fillId="0" borderId="5" xfId="165"/>
    <xf numFmtId="0" fontId="64" fillId="0" borderId="13" xfId="165" applyFont="1" applyBorder="1" applyAlignment="1">
      <alignment horizontal="center" vertical="center" wrapText="1"/>
    </xf>
    <xf numFmtId="0" fontId="64" fillId="0" borderId="12" xfId="165" applyFont="1" applyBorder="1" applyAlignment="1">
      <alignment horizontal="center" vertical="top" wrapText="1"/>
    </xf>
    <xf numFmtId="0" fontId="92" fillId="0" borderId="168" xfId="165" applyFont="1" applyBorder="1" applyAlignment="1">
      <alignment wrapText="1"/>
    </xf>
    <xf numFmtId="0" fontId="83" fillId="0" borderId="168" xfId="165" applyFont="1" applyBorder="1" applyAlignment="1">
      <alignment wrapText="1"/>
    </xf>
    <xf numFmtId="0" fontId="83" fillId="0" borderId="172" xfId="165" applyFont="1" applyBorder="1" applyAlignment="1">
      <alignment wrapText="1"/>
    </xf>
    <xf numFmtId="0" fontId="113" fillId="0" borderId="40" xfId="165" applyFont="1" applyBorder="1" applyAlignment="1">
      <alignment vertical="center" wrapText="1"/>
    </xf>
    <xf numFmtId="0" fontId="64" fillId="0" borderId="32" xfId="165" applyFont="1" applyBorder="1" applyAlignment="1">
      <alignment horizontal="center" vertical="center" wrapText="1"/>
    </xf>
    <xf numFmtId="0" fontId="48" fillId="0" borderId="33" xfId="165" applyFont="1" applyBorder="1"/>
    <xf numFmtId="0" fontId="48" fillId="0" borderId="34" xfId="165" applyFont="1" applyBorder="1"/>
    <xf numFmtId="0" fontId="67" fillId="0" borderId="13" xfId="165" applyFont="1" applyBorder="1" applyAlignment="1">
      <alignment horizontal="left" vertical="center" wrapText="1"/>
    </xf>
    <xf numFmtId="0" fontId="64" fillId="0" borderId="35" xfId="165" applyFont="1" applyBorder="1" applyAlignment="1">
      <alignment horizontal="left" vertical="center" wrapText="1"/>
    </xf>
    <xf numFmtId="0" fontId="64" fillId="0" borderId="12" xfId="165" applyFont="1" applyBorder="1" applyAlignment="1">
      <alignment horizontal="left" vertical="center"/>
    </xf>
    <xf numFmtId="0" fontId="64" fillId="0" borderId="13" xfId="165" applyFont="1" applyBorder="1" applyAlignment="1">
      <alignment horizontal="left" vertical="center"/>
    </xf>
    <xf numFmtId="0" fontId="64" fillId="0" borderId="20" xfId="165" applyFont="1" applyBorder="1" applyAlignment="1">
      <alignment horizontal="center" vertical="center"/>
    </xf>
    <xf numFmtId="0" fontId="64" fillId="0" borderId="20" xfId="165" applyFont="1" applyBorder="1" applyAlignment="1">
      <alignment horizontal="center"/>
    </xf>
    <xf numFmtId="0" fontId="64" fillId="0" borderId="21" xfId="165" applyFont="1" applyBorder="1" applyAlignment="1">
      <alignment horizontal="center"/>
    </xf>
    <xf numFmtId="0" fontId="68" fillId="6" borderId="20" xfId="0" applyFont="1" applyFill="1" applyBorder="1" applyAlignment="1">
      <alignment horizontal="center" wrapText="1"/>
    </xf>
    <xf numFmtId="0" fontId="95" fillId="0" borderId="20" xfId="0" applyFont="1" applyBorder="1" applyAlignment="1">
      <alignment wrapText="1"/>
    </xf>
    <xf numFmtId="0" fontId="113" fillId="0" borderId="101" xfId="0" applyFont="1" applyBorder="1" applyAlignment="1">
      <alignment wrapText="1"/>
    </xf>
    <xf numFmtId="0" fontId="95" fillId="0" borderId="101" xfId="0" applyFont="1" applyBorder="1" applyAlignment="1">
      <alignment wrapText="1"/>
    </xf>
    <xf numFmtId="0" fontId="95" fillId="0" borderId="102" xfId="0" applyFont="1" applyBorder="1" applyAlignment="1">
      <alignment wrapText="1"/>
    </xf>
    <xf numFmtId="0" fontId="68" fillId="6" borderId="35" xfId="0" applyFont="1" applyFill="1" applyBorder="1" applyAlignment="1">
      <alignment wrapText="1"/>
    </xf>
    <xf numFmtId="0" fontId="95" fillId="0" borderId="35" xfId="0" applyFont="1" applyBorder="1" applyAlignment="1">
      <alignment wrapText="1"/>
    </xf>
    <xf numFmtId="0" fontId="95" fillId="0" borderId="130" xfId="0" applyFont="1" applyBorder="1" applyAlignment="1">
      <alignment wrapText="1"/>
    </xf>
    <xf numFmtId="0" fontId="68" fillId="6" borderId="13" xfId="0" applyFont="1" applyFill="1" applyBorder="1" applyAlignment="1">
      <alignment horizontal="left" wrapText="1"/>
    </xf>
    <xf numFmtId="0" fontId="95" fillId="0" borderId="35" xfId="0" applyFont="1" applyBorder="1" applyAlignment="1">
      <alignment horizontal="left" wrapText="1"/>
    </xf>
    <xf numFmtId="0" fontId="95" fillId="0" borderId="130" xfId="0" applyFont="1" applyBorder="1" applyAlignment="1">
      <alignment horizontal="left" wrapText="1"/>
    </xf>
    <xf numFmtId="0" fontId="80" fillId="3" borderId="38" xfId="0" applyFont="1" applyFill="1" applyBorder="1" applyAlignment="1">
      <alignment horizontal="left" wrapText="1"/>
    </xf>
    <xf numFmtId="0" fontId="95" fillId="0" borderId="45" xfId="0" applyFont="1" applyBorder="1" applyAlignment="1">
      <alignment wrapText="1"/>
    </xf>
    <xf numFmtId="0" fontId="81" fillId="3" borderId="38" xfId="0" applyFont="1" applyFill="1" applyBorder="1" applyAlignment="1">
      <alignment horizontal="center" wrapText="1"/>
    </xf>
    <xf numFmtId="0" fontId="95" fillId="0" borderId="40" xfId="0" applyFont="1" applyBorder="1" applyAlignment="1">
      <alignment wrapText="1"/>
    </xf>
    <xf numFmtId="0" fontId="68" fillId="6" borderId="127" xfId="0" applyFont="1" applyFill="1" applyBorder="1" applyAlignment="1">
      <alignment horizontal="left" wrapText="1"/>
    </xf>
    <xf numFmtId="0" fontId="95" fillId="0" borderId="127" xfId="0" applyFont="1" applyBorder="1" applyAlignment="1">
      <alignment wrapText="1"/>
    </xf>
    <xf numFmtId="0" fontId="95" fillId="0" borderId="128" xfId="0" applyFont="1" applyBorder="1" applyAlignment="1">
      <alignment wrapText="1"/>
    </xf>
    <xf numFmtId="0" fontId="100" fillId="6" borderId="35" xfId="0" applyFont="1" applyFill="1" applyBorder="1" applyAlignment="1">
      <alignment horizontal="left" wrapText="1"/>
    </xf>
    <xf numFmtId="0" fontId="95" fillId="0" borderId="24" xfId="0" applyFont="1" applyBorder="1" applyAlignment="1">
      <alignment wrapText="1"/>
    </xf>
    <xf numFmtId="0" fontId="68" fillId="6" borderId="35" xfId="0" applyFont="1" applyFill="1" applyBorder="1" applyAlignment="1">
      <alignment horizontal="left" wrapText="1"/>
    </xf>
    <xf numFmtId="0" fontId="68" fillId="6" borderId="45" xfId="0" applyFont="1" applyFill="1" applyBorder="1" applyAlignment="1">
      <alignment wrapText="1"/>
    </xf>
    <xf numFmtId="0" fontId="68" fillId="6" borderId="133" xfId="0" applyFont="1" applyFill="1" applyBorder="1" applyAlignment="1">
      <alignment wrapText="1"/>
    </xf>
    <xf numFmtId="0" fontId="113" fillId="0" borderId="20" xfId="0" applyFont="1" applyBorder="1" applyAlignment="1">
      <alignment wrapText="1"/>
    </xf>
    <xf numFmtId="0" fontId="95" fillId="0" borderId="134" xfId="0" applyFont="1" applyBorder="1" applyAlignment="1">
      <alignment wrapText="1"/>
    </xf>
    <xf numFmtId="0" fontId="68" fillId="0" borderId="130" xfId="0" applyFont="1" applyBorder="1" applyAlignment="1">
      <alignment wrapText="1"/>
    </xf>
    <xf numFmtId="0" fontId="68" fillId="0" borderId="168" xfId="0" applyFont="1" applyBorder="1" applyAlignment="1">
      <alignment wrapText="1"/>
    </xf>
    <xf numFmtId="0" fontId="68" fillId="13" borderId="168" xfId="0" applyFont="1" applyFill="1" applyBorder="1" applyAlignment="1">
      <alignment wrapText="1"/>
    </xf>
    <xf numFmtId="0" fontId="83" fillId="13" borderId="168" xfId="0" applyFont="1" applyFill="1" applyBorder="1" applyAlignment="1">
      <alignment wrapText="1"/>
    </xf>
    <xf numFmtId="0" fontId="83" fillId="13" borderId="173" xfId="0" applyFont="1" applyFill="1" applyBorder="1" applyAlignment="1">
      <alignment wrapText="1"/>
    </xf>
    <xf numFmtId="0" fontId="68" fillId="6" borderId="35" xfId="0" applyFont="1" applyFill="1" applyBorder="1" applyAlignment="1">
      <alignment horizontal="center" wrapText="1"/>
    </xf>
    <xf numFmtId="0" fontId="113" fillId="0" borderId="5" xfId="0" applyFont="1" applyBorder="1" applyAlignment="1">
      <alignment wrapText="1"/>
    </xf>
    <xf numFmtId="0" fontId="68" fillId="6" borderId="43" xfId="0" applyFont="1" applyFill="1" applyBorder="1" applyAlignment="1">
      <alignment horizontal="center" vertical="top" wrapText="1"/>
    </xf>
    <xf numFmtId="0" fontId="95" fillId="0" borderId="43" xfId="0" applyFont="1" applyBorder="1" applyAlignment="1">
      <alignment wrapText="1"/>
    </xf>
    <xf numFmtId="0" fontId="100" fillId="0" borderId="192" xfId="0" applyFont="1" applyBorder="1" applyAlignment="1">
      <alignment horizontal="left" vertical="top" wrapText="1"/>
    </xf>
    <xf numFmtId="0" fontId="95" fillId="0" borderId="192" xfId="0" applyFont="1" applyBorder="1" applyAlignment="1">
      <alignment wrapText="1"/>
    </xf>
    <xf numFmtId="0" fontId="100" fillId="0" borderId="191" xfId="0" applyFont="1" applyBorder="1" applyAlignment="1">
      <alignment horizontal="left" vertical="top" wrapText="1"/>
    </xf>
    <xf numFmtId="0" fontId="95" fillId="0" borderId="193" xfId="0" applyFont="1" applyBorder="1" applyAlignment="1">
      <alignment wrapText="1"/>
    </xf>
    <xf numFmtId="0" fontId="113" fillId="0" borderId="72" xfId="0" applyFont="1" applyBorder="1" applyAlignment="1">
      <alignment wrapText="1"/>
    </xf>
    <xf numFmtId="0" fontId="68" fillId="0" borderId="46" xfId="0" applyFont="1" applyBorder="1" applyAlignment="1">
      <alignment vertical="top" wrapText="1"/>
    </xf>
    <xf numFmtId="0" fontId="68" fillId="0" borderId="20" xfId="0" applyFont="1" applyBorder="1" applyAlignment="1">
      <alignment vertical="top" wrapText="1"/>
    </xf>
    <xf numFmtId="0" fontId="68" fillId="0" borderId="134" xfId="0" applyFont="1" applyBorder="1" applyAlignment="1">
      <alignment vertical="top" wrapText="1"/>
    </xf>
    <xf numFmtId="0" fontId="68" fillId="6" borderId="130" xfId="0" applyFont="1" applyFill="1" applyBorder="1" applyAlignment="1">
      <alignment horizontal="left" wrapText="1"/>
    </xf>
    <xf numFmtId="0" fontId="95" fillId="0" borderId="46" xfId="0" applyFont="1" applyBorder="1" applyAlignment="1">
      <alignment wrapText="1"/>
    </xf>
    <xf numFmtId="0" fontId="68" fillId="6" borderId="20" xfId="0" applyFont="1" applyFill="1" applyBorder="1" applyAlignment="1">
      <alignment horizontal="left" wrapText="1"/>
    </xf>
    <xf numFmtId="0" fontId="68" fillId="6" borderId="13" xfId="0" applyFont="1" applyFill="1" applyBorder="1" applyAlignment="1">
      <alignment horizontal="center" wrapText="1"/>
    </xf>
    <xf numFmtId="0" fontId="100" fillId="6" borderId="192" xfId="0" applyFont="1" applyFill="1" applyBorder="1" applyAlignment="1">
      <alignment horizontal="left" vertical="top" wrapText="1"/>
    </xf>
    <xf numFmtId="0" fontId="78" fillId="0" borderId="64" xfId="0" applyFont="1" applyBorder="1" applyAlignment="1">
      <alignment wrapText="1"/>
    </xf>
    <xf numFmtId="0" fontId="78" fillId="0" borderId="63" xfId="0" applyFont="1" applyBorder="1" applyAlignment="1">
      <alignment wrapText="1"/>
    </xf>
    <xf numFmtId="0" fontId="80" fillId="11" borderId="85" xfId="0" applyFont="1" applyFill="1" applyBorder="1" applyAlignment="1">
      <alignment wrapText="1"/>
    </xf>
    <xf numFmtId="0" fontId="80" fillId="11" borderId="84" xfId="0" applyFont="1" applyFill="1" applyBorder="1" applyAlignment="1">
      <alignment wrapText="1"/>
    </xf>
    <xf numFmtId="0" fontId="77" fillId="0" borderId="64" xfId="12" applyFill="1" applyBorder="1" applyAlignment="1">
      <alignment wrapText="1"/>
    </xf>
    <xf numFmtId="0" fontId="143" fillId="0" borderId="40" xfId="80" applyFont="1" applyBorder="1" applyAlignment="1">
      <alignment horizontal="left" vertical="top" wrapText="1"/>
    </xf>
    <xf numFmtId="0" fontId="138" fillId="0" borderId="171" xfId="80" applyFont="1" applyBorder="1" applyAlignment="1">
      <alignment horizontal="center" wrapText="1"/>
    </xf>
    <xf numFmtId="0" fontId="140" fillId="0" borderId="169" xfId="80" applyFont="1" applyBorder="1"/>
    <xf numFmtId="0" fontId="145" fillId="0" borderId="5" xfId="80" applyFont="1" applyAlignment="1">
      <alignment wrapText="1"/>
    </xf>
    <xf numFmtId="0" fontId="140" fillId="0" borderId="5" xfId="80" applyFont="1"/>
    <xf numFmtId="0" fontId="143" fillId="0" borderId="38" xfId="80" applyFont="1" applyBorder="1" applyAlignment="1">
      <alignment horizontal="left" vertical="top" wrapText="1"/>
    </xf>
    <xf numFmtId="0" fontId="138" fillId="0" borderId="5" xfId="80" applyFont="1" applyAlignment="1">
      <alignment horizontal="center" vertical="top" wrapText="1"/>
    </xf>
    <xf numFmtId="0" fontId="145" fillId="0" borderId="160" xfId="80" applyFont="1" applyBorder="1" applyAlignment="1">
      <alignment wrapText="1"/>
    </xf>
    <xf numFmtId="0" fontId="140" fillId="0" borderId="151" xfId="80" applyFont="1" applyBorder="1"/>
    <xf numFmtId="0" fontId="140" fillId="0" borderId="161" xfId="80" applyFont="1" applyBorder="1"/>
    <xf numFmtId="0" fontId="140" fillId="0" borderId="170" xfId="80" applyFont="1" applyBorder="1"/>
    <xf numFmtId="0" fontId="138" fillId="0" borderId="20" xfId="80" applyFont="1" applyBorder="1" applyAlignment="1">
      <alignment horizontal="left" wrapText="1"/>
    </xf>
    <xf numFmtId="0" fontId="145" fillId="0" borderId="160" xfId="80" applyFont="1" applyBorder="1" applyAlignment="1">
      <alignment horizontal="center" wrapText="1"/>
    </xf>
    <xf numFmtId="0" fontId="145" fillId="0" borderId="150" xfId="80" applyFont="1" applyBorder="1" applyAlignment="1">
      <alignment horizontal="center" wrapText="1"/>
    </xf>
    <xf numFmtId="0" fontId="145" fillId="0" borderId="151" xfId="80" applyFont="1" applyBorder="1" applyAlignment="1">
      <alignment horizontal="center" wrapText="1"/>
    </xf>
    <xf numFmtId="0" fontId="145" fillId="0" borderId="161" xfId="80" applyFont="1" applyBorder="1" applyAlignment="1">
      <alignment horizontal="center" wrapText="1"/>
    </xf>
    <xf numFmtId="0" fontId="145" fillId="0" borderId="155" xfId="80" applyFont="1" applyBorder="1" applyAlignment="1">
      <alignment horizontal="center" wrapText="1"/>
    </xf>
    <xf numFmtId="0" fontId="145" fillId="0" borderId="170" xfId="80" applyFont="1" applyBorder="1" applyAlignment="1">
      <alignment horizontal="center" wrapText="1"/>
    </xf>
    <xf numFmtId="0" fontId="141" fillId="0" borderId="20" xfId="80" applyFont="1" applyBorder="1" applyAlignment="1">
      <alignment horizontal="left" wrapText="1"/>
    </xf>
    <xf numFmtId="0" fontId="140" fillId="0" borderId="20" xfId="80" applyFont="1" applyBorder="1" applyAlignment="1">
      <alignment horizontal="left"/>
    </xf>
    <xf numFmtId="0" fontId="140" fillId="0" borderId="2" xfId="80" applyFont="1" applyBorder="1" applyAlignment="1">
      <alignment horizontal="left"/>
    </xf>
    <xf numFmtId="0" fontId="148" fillId="0" borderId="20" xfId="80" applyFont="1" applyBorder="1" applyAlignment="1">
      <alignment horizontal="left" wrapText="1"/>
    </xf>
    <xf numFmtId="0" fontId="138" fillId="6" borderId="35" xfId="80" applyFont="1" applyFill="1" applyBorder="1" applyAlignment="1">
      <alignment horizontal="left" wrapText="1"/>
    </xf>
    <xf numFmtId="0" fontId="144" fillId="0" borderId="13" xfId="80" applyFont="1" applyBorder="1" applyAlignment="1">
      <alignment horizontal="left" vertical="top" wrapText="1"/>
    </xf>
    <xf numFmtId="0" fontId="140" fillId="0" borderId="35" xfId="80" applyFont="1" applyBorder="1" applyAlignment="1">
      <alignment vertical="top"/>
    </xf>
    <xf numFmtId="0" fontId="140" fillId="0" borderId="24" xfId="80" applyFont="1" applyBorder="1" applyAlignment="1">
      <alignment vertical="top"/>
    </xf>
    <xf numFmtId="0" fontId="138" fillId="0" borderId="13" xfId="80" applyFont="1" applyBorder="1" applyAlignment="1">
      <alignment vertical="top" wrapText="1"/>
    </xf>
    <xf numFmtId="0" fontId="140" fillId="0" borderId="14" xfId="80" applyFont="1" applyBorder="1" applyAlignment="1">
      <alignment vertical="top"/>
    </xf>
    <xf numFmtId="0" fontId="92" fillId="0" borderId="168" xfId="44" applyFont="1" applyBorder="1" applyAlignment="1">
      <alignment vertical="center" wrapText="1"/>
    </xf>
    <xf numFmtId="0" fontId="83" fillId="0" borderId="168" xfId="44" applyFont="1" applyBorder="1" applyAlignment="1">
      <alignment vertical="center" wrapText="1"/>
    </xf>
    <xf numFmtId="0" fontId="83" fillId="0" borderId="172" xfId="44" applyFont="1" applyBorder="1" applyAlignment="1">
      <alignment vertical="center" wrapText="1"/>
    </xf>
    <xf numFmtId="0" fontId="83" fillId="14" borderId="169" xfId="5" applyFont="1" applyFill="1" applyBorder="1" applyAlignment="1">
      <alignment horizontal="left" vertical="center" wrapText="1"/>
    </xf>
    <xf numFmtId="0" fontId="83" fillId="14" borderId="157" xfId="47" applyFont="1" applyFill="1" applyBorder="1" applyAlignment="1">
      <alignment horizontal="center"/>
    </xf>
    <xf numFmtId="0" fontId="83" fillId="14" borderId="155" xfId="47" applyFont="1" applyFill="1" applyBorder="1" applyAlignment="1">
      <alignment horizontal="center"/>
    </xf>
    <xf numFmtId="9" fontId="83" fillId="14" borderId="171" xfId="5" applyNumberFormat="1" applyFont="1" applyFill="1" applyBorder="1" applyAlignment="1">
      <alignment horizontal="center" vertical="center" wrapText="1"/>
    </xf>
    <xf numFmtId="9" fontId="83" fillId="14" borderId="169" xfId="5" applyNumberFormat="1" applyFont="1" applyFill="1" applyBorder="1" applyAlignment="1">
      <alignment horizontal="center" vertical="center" wrapText="1"/>
    </xf>
    <xf numFmtId="0" fontId="83" fillId="0" borderId="76" xfId="5" applyFont="1" applyBorder="1" applyAlignment="1">
      <alignment horizontal="center" vertical="center" wrapText="1"/>
    </xf>
    <xf numFmtId="0" fontId="83" fillId="0" borderId="48" xfId="5" applyFont="1" applyBorder="1" applyAlignment="1">
      <alignment horizontal="center" vertical="center" wrapText="1"/>
    </xf>
    <xf numFmtId="0" fontId="83" fillId="14" borderId="95" xfId="17" applyFont="1" applyFill="1" applyBorder="1" applyAlignment="1" applyProtection="1">
      <alignment horizontal="left" vertical="center" wrapText="1"/>
    </xf>
    <xf numFmtId="0" fontId="83" fillId="14" borderId="64" xfId="17" applyFont="1" applyFill="1" applyBorder="1" applyAlignment="1" applyProtection="1">
      <alignment horizontal="left" vertical="center" wrapText="1"/>
    </xf>
    <xf numFmtId="0" fontId="83" fillId="14" borderId="75" xfId="17" applyFont="1" applyFill="1" applyBorder="1" applyAlignment="1" applyProtection="1">
      <alignment horizontal="left" vertical="center" wrapText="1"/>
    </xf>
    <xf numFmtId="0" fontId="83" fillId="14" borderId="98" xfId="17" applyFont="1" applyFill="1" applyBorder="1" applyAlignment="1" applyProtection="1">
      <alignment horizontal="left" vertical="center" wrapText="1"/>
    </xf>
    <xf numFmtId="0" fontId="79" fillId="14" borderId="95" xfId="17" applyFill="1" applyBorder="1" applyAlignment="1" applyProtection="1">
      <alignment horizontal="left" vertical="center" wrapText="1"/>
    </xf>
    <xf numFmtId="0" fontId="83" fillId="14" borderId="68" xfId="16" applyFont="1" applyFill="1" applyBorder="1" applyAlignment="1">
      <alignment horizontal="left" vertical="top" wrapText="1"/>
    </xf>
    <xf numFmtId="0" fontId="83" fillId="14" borderId="91" xfId="16" applyFont="1" applyFill="1" applyBorder="1" applyAlignment="1">
      <alignment horizontal="left" vertical="top" wrapText="1"/>
    </xf>
    <xf numFmtId="0" fontId="83" fillId="14" borderId="67" xfId="16" applyFont="1" applyFill="1" applyBorder="1" applyAlignment="1">
      <alignment horizontal="left" vertical="top" wrapText="1"/>
    </xf>
    <xf numFmtId="0" fontId="83" fillId="14" borderId="73" xfId="16" applyFont="1" applyFill="1" applyBorder="1" applyAlignment="1">
      <alignment horizontal="left" vertical="top" wrapText="1"/>
    </xf>
    <xf numFmtId="0" fontId="92" fillId="13" borderId="167" xfId="0" applyFont="1" applyFill="1" applyBorder="1" applyAlignment="1">
      <alignment vertical="top" wrapText="1"/>
    </xf>
    <xf numFmtId="0" fontId="83" fillId="13" borderId="168" xfId="0" applyFont="1" applyFill="1" applyBorder="1" applyAlignment="1">
      <alignment vertical="top" wrapText="1"/>
    </xf>
    <xf numFmtId="0" fontId="83" fillId="13" borderId="172" xfId="0" applyFont="1" applyFill="1" applyBorder="1" applyAlignment="1">
      <alignment vertical="top" wrapText="1"/>
    </xf>
    <xf numFmtId="0" fontId="83" fillId="14" borderId="95" xfId="17" applyFont="1" applyFill="1" applyBorder="1" applyAlignment="1" applyProtection="1">
      <alignment horizontal="center" vertical="center" wrapText="1"/>
    </xf>
    <xf numFmtId="0" fontId="83" fillId="14" borderId="64" xfId="17" applyFont="1" applyFill="1" applyBorder="1" applyAlignment="1" applyProtection="1">
      <alignment horizontal="center" vertical="center" wrapText="1"/>
    </xf>
    <xf numFmtId="0" fontId="83" fillId="14" borderId="76" xfId="17" applyFont="1" applyFill="1" applyBorder="1" applyAlignment="1" applyProtection="1">
      <alignment horizontal="center" vertical="center" wrapText="1"/>
    </xf>
    <xf numFmtId="0" fontId="83" fillId="14" borderId="75" xfId="17" applyFont="1" applyFill="1" applyBorder="1" applyAlignment="1" applyProtection="1">
      <alignment horizontal="center" vertical="center" wrapText="1"/>
    </xf>
    <xf numFmtId="0" fontId="83" fillId="0" borderId="95" xfId="17" applyFont="1" applyFill="1" applyBorder="1" applyAlignment="1" applyProtection="1">
      <alignment horizontal="center" vertical="center" wrapText="1"/>
    </xf>
    <xf numFmtId="0" fontId="83" fillId="0" borderId="64" xfId="17" applyFont="1" applyFill="1" applyBorder="1" applyAlignment="1" applyProtection="1">
      <alignment horizontal="center" vertical="center" wrapText="1"/>
    </xf>
    <xf numFmtId="0" fontId="83" fillId="0" borderId="75" xfId="17" applyFont="1" applyFill="1" applyBorder="1" applyAlignment="1" applyProtection="1">
      <alignment horizontal="center" vertical="center" wrapText="1"/>
    </xf>
    <xf numFmtId="0" fontId="66" fillId="15" borderId="57" xfId="16" applyFont="1" applyFill="1" applyBorder="1" applyAlignment="1">
      <alignment horizontal="center" vertical="center"/>
    </xf>
    <xf numFmtId="0" fontId="66" fillId="15" borderId="58" xfId="16" applyFont="1" applyFill="1" applyBorder="1" applyAlignment="1">
      <alignment horizontal="center" vertical="center"/>
    </xf>
    <xf numFmtId="0" fontId="83" fillId="14" borderId="48" xfId="17" applyFont="1" applyFill="1" applyBorder="1" applyAlignment="1" applyProtection="1">
      <alignment horizontal="center" vertical="center" wrapText="1"/>
    </xf>
    <xf numFmtId="43" fontId="83" fillId="14" borderId="76" xfId="29" applyFont="1" applyFill="1" applyBorder="1" applyAlignment="1">
      <alignment horizontal="center" vertical="center" wrapText="1"/>
    </xf>
    <xf numFmtId="43" fontId="83" fillId="14" borderId="48" xfId="29" applyFont="1" applyFill="1" applyBorder="1" applyAlignment="1">
      <alignment horizontal="center" vertical="center" wrapText="1"/>
    </xf>
    <xf numFmtId="0" fontId="83" fillId="14" borderId="51" xfId="17" applyFont="1" applyFill="1" applyBorder="1" applyAlignment="1" applyProtection="1">
      <alignment horizontal="center" vertical="top" wrapText="1"/>
    </xf>
    <xf numFmtId="0" fontId="66" fillId="15" borderId="57" xfId="16" applyFont="1" applyFill="1" applyBorder="1" applyAlignment="1">
      <alignment horizontal="center" vertical="center" wrapText="1"/>
    </xf>
    <xf numFmtId="0" fontId="66" fillId="15" borderId="58" xfId="16" applyFont="1" applyFill="1" applyBorder="1" applyAlignment="1">
      <alignment horizontal="center" vertical="center" wrapText="1"/>
    </xf>
    <xf numFmtId="0" fontId="83" fillId="0" borderId="80" xfId="16" applyFont="1" applyBorder="1" applyAlignment="1">
      <alignment horizontal="left" vertical="top"/>
    </xf>
    <xf numFmtId="0" fontId="83" fillId="0" borderId="85" xfId="16" applyFont="1" applyBorder="1" applyAlignment="1">
      <alignment horizontal="left" vertical="top"/>
    </xf>
    <xf numFmtId="0" fontId="83" fillId="0" borderId="103" xfId="16" applyFont="1" applyBorder="1" applyAlignment="1">
      <alignment horizontal="left" vertical="top"/>
    </xf>
    <xf numFmtId="0" fontId="92" fillId="0" borderId="93" xfId="0" applyFont="1" applyBorder="1" applyAlignment="1">
      <alignment vertical="top" wrapText="1"/>
    </xf>
    <xf numFmtId="0" fontId="83" fillId="0" borderId="60" xfId="0" applyFont="1" applyBorder="1" applyAlignment="1">
      <alignment vertical="top" wrapText="1"/>
    </xf>
    <xf numFmtId="0" fontId="83" fillId="0" borderId="59" xfId="0" applyFont="1" applyBorder="1" applyAlignment="1">
      <alignment vertical="top" wrapText="1"/>
    </xf>
    <xf numFmtId="0" fontId="82" fillId="0" borderId="76" xfId="4" applyFont="1" applyBorder="1" applyAlignment="1">
      <alignment horizontal="left" vertical="center" wrapText="1"/>
    </xf>
    <xf numFmtId="0" fontId="82" fillId="0" borderId="48" xfId="4" applyFont="1" applyBorder="1" applyAlignment="1">
      <alignment horizontal="left" vertical="center" wrapText="1"/>
    </xf>
    <xf numFmtId="0" fontId="82" fillId="14" borderId="74" xfId="5" applyFont="1" applyFill="1" applyBorder="1" applyAlignment="1">
      <alignment horizontal="left" vertical="top" wrapText="1"/>
    </xf>
    <xf numFmtId="0" fontId="82" fillId="14" borderId="65" xfId="5" applyFont="1" applyFill="1" applyBorder="1" applyAlignment="1">
      <alignment horizontal="left" vertical="top" wrapText="1"/>
    </xf>
    <xf numFmtId="0" fontId="83" fillId="14" borderId="90" xfId="16" applyFont="1" applyFill="1" applyBorder="1" applyAlignment="1">
      <alignment horizontal="center" wrapText="1"/>
    </xf>
    <xf numFmtId="0" fontId="83" fillId="14" borderId="66" xfId="16" applyFont="1" applyFill="1" applyBorder="1" applyAlignment="1">
      <alignment horizontal="center" wrapText="1"/>
    </xf>
    <xf numFmtId="0" fontId="83" fillId="14" borderId="66" xfId="16" applyFont="1" applyFill="1" applyBorder="1" applyAlignment="1">
      <alignment horizontal="center"/>
    </xf>
    <xf numFmtId="0" fontId="83" fillId="14" borderId="90" xfId="16" applyFont="1" applyFill="1" applyBorder="1" applyAlignment="1">
      <alignment horizontal="center"/>
    </xf>
    <xf numFmtId="0" fontId="84" fillId="12" borderId="142" xfId="58" applyFont="1" applyFill="1" applyBorder="1" applyAlignment="1">
      <alignment wrapText="1"/>
    </xf>
    <xf numFmtId="0" fontId="84" fillId="12" borderId="58" xfId="58" applyFont="1" applyFill="1" applyBorder="1" applyAlignment="1">
      <alignment wrapText="1"/>
    </xf>
    <xf numFmtId="0" fontId="83" fillId="0" borderId="168" xfId="58" applyFont="1" applyBorder="1" applyAlignment="1">
      <alignment wrapText="1"/>
    </xf>
    <xf numFmtId="0" fontId="83" fillId="0" borderId="172" xfId="58" applyFont="1" applyBorder="1" applyAlignment="1">
      <alignment wrapText="1"/>
    </xf>
    <xf numFmtId="0" fontId="83" fillId="0" borderId="168" xfId="58" applyFont="1" applyBorder="1" applyAlignment="1">
      <alignment vertical="center" wrapText="1"/>
    </xf>
    <xf numFmtId="0" fontId="83" fillId="0" borderId="172" xfId="58" applyFont="1" applyBorder="1" applyAlignment="1">
      <alignment vertical="center" wrapText="1"/>
    </xf>
    <xf numFmtId="0" fontId="83" fillId="10" borderId="163" xfId="58" applyFont="1" applyFill="1" applyBorder="1" applyAlignment="1">
      <alignment wrapText="1"/>
    </xf>
    <xf numFmtId="0" fontId="83" fillId="10" borderId="82" xfId="58" applyFont="1" applyFill="1" applyBorder="1" applyAlignment="1">
      <alignment wrapText="1"/>
    </xf>
    <xf numFmtId="0" fontId="83" fillId="10" borderId="168" xfId="58" applyFont="1" applyFill="1" applyBorder="1" applyAlignment="1">
      <alignment horizontal="left" wrapText="1"/>
    </xf>
    <xf numFmtId="0" fontId="83" fillId="10" borderId="172" xfId="58" applyFont="1" applyFill="1" applyBorder="1" applyAlignment="1">
      <alignment horizontal="left" wrapText="1"/>
    </xf>
    <xf numFmtId="0" fontId="84" fillId="12" borderId="79" xfId="58" applyFont="1" applyFill="1" applyBorder="1" applyAlignment="1">
      <alignment wrapText="1"/>
    </xf>
    <xf numFmtId="0" fontId="83" fillId="10" borderId="168" xfId="58" applyFont="1" applyFill="1" applyBorder="1" applyAlignment="1">
      <alignment wrapText="1"/>
    </xf>
    <xf numFmtId="0" fontId="83" fillId="10" borderId="172" xfId="58" applyFont="1" applyFill="1" applyBorder="1" applyAlignment="1">
      <alignment wrapText="1"/>
    </xf>
    <xf numFmtId="0" fontId="77" fillId="10" borderId="172" xfId="21" applyFill="1" applyBorder="1" applyAlignment="1">
      <alignment wrapText="1"/>
    </xf>
    <xf numFmtId="0" fontId="83" fillId="10" borderId="167" xfId="58" applyFont="1" applyFill="1" applyBorder="1" applyAlignment="1">
      <alignment horizontal="left" wrapText="1"/>
    </xf>
    <xf numFmtId="0" fontId="81" fillId="12" borderId="142" xfId="58" applyFont="1" applyFill="1" applyBorder="1"/>
    <xf numFmtId="0" fontId="81" fillId="12" borderId="58" xfId="58" applyFont="1" applyFill="1" applyBorder="1"/>
    <xf numFmtId="0" fontId="82" fillId="0" borderId="71" xfId="58" applyFont="1" applyBorder="1" applyAlignment="1">
      <alignment wrapText="1"/>
    </xf>
    <xf numFmtId="0" fontId="82" fillId="0" borderId="70" xfId="58" applyFont="1" applyBorder="1" applyAlignment="1">
      <alignment wrapText="1"/>
    </xf>
    <xf numFmtId="0" fontId="83" fillId="10" borderId="155" xfId="58" applyFont="1" applyFill="1" applyBorder="1" applyAlignment="1">
      <alignment horizontal="left"/>
    </xf>
    <xf numFmtId="0" fontId="83" fillId="0" borderId="171" xfId="58" applyFont="1" applyBorder="1" applyAlignment="1">
      <alignment horizontal="center" wrapText="1"/>
    </xf>
    <xf numFmtId="0" fontId="83" fillId="0" borderId="168" xfId="58" applyFont="1" applyBorder="1" applyAlignment="1">
      <alignment horizontal="center" wrapText="1"/>
    </xf>
    <xf numFmtId="0" fontId="83" fillId="0" borderId="169" xfId="58" applyFont="1" applyBorder="1" applyAlignment="1">
      <alignment horizontal="center" wrapText="1"/>
    </xf>
    <xf numFmtId="0" fontId="82" fillId="0" borderId="153" xfId="58" applyFont="1" applyBorder="1" applyAlignment="1">
      <alignment wrapText="1"/>
    </xf>
    <xf numFmtId="0" fontId="83" fillId="10" borderId="51" xfId="58" applyFont="1" applyFill="1" applyBorder="1" applyAlignment="1">
      <alignment wrapText="1"/>
    </xf>
    <xf numFmtId="0" fontId="83" fillId="10" borderId="160" xfId="58" applyFont="1" applyFill="1" applyBorder="1" applyAlignment="1">
      <alignment wrapText="1"/>
    </xf>
    <xf numFmtId="0" fontId="83" fillId="10" borderId="150" xfId="58" applyFont="1" applyFill="1" applyBorder="1" applyAlignment="1">
      <alignment wrapText="1"/>
    </xf>
    <xf numFmtId="0" fontId="83" fillId="10" borderId="151" xfId="58" applyFont="1" applyFill="1" applyBorder="1" applyAlignment="1">
      <alignment wrapText="1"/>
    </xf>
    <xf numFmtId="0" fontId="83" fillId="10" borderId="161" xfId="58" applyFont="1" applyFill="1" applyBorder="1" applyAlignment="1">
      <alignment wrapText="1"/>
    </xf>
    <xf numFmtId="0" fontId="83" fillId="10" borderId="155" xfId="58" applyFont="1" applyFill="1" applyBorder="1" applyAlignment="1">
      <alignment wrapText="1"/>
    </xf>
    <xf numFmtId="0" fontId="83" fillId="10" borderId="170" xfId="58" applyFont="1" applyFill="1" applyBorder="1" applyAlignment="1">
      <alignment wrapText="1"/>
    </xf>
    <xf numFmtId="0" fontId="83" fillId="10" borderId="160" xfId="58" applyFont="1" applyFill="1" applyBorder="1"/>
    <xf numFmtId="0" fontId="83" fillId="10" borderId="77" xfId="58" applyFont="1" applyFill="1" applyBorder="1"/>
    <xf numFmtId="0" fontId="83" fillId="10" borderId="78" xfId="58" applyFont="1" applyFill="1" applyBorder="1"/>
    <xf numFmtId="0" fontId="83" fillId="10" borderId="25" xfId="58" applyFont="1" applyFill="1" applyBorder="1"/>
    <xf numFmtId="1" fontId="83" fillId="10" borderId="168" xfId="58" applyNumberFormat="1" applyFont="1" applyFill="1" applyBorder="1" applyAlignment="1">
      <alignment wrapText="1"/>
    </xf>
    <xf numFmtId="1" fontId="83" fillId="10" borderId="69" xfId="58" applyNumberFormat="1" applyFont="1" applyFill="1" applyBorder="1" applyAlignment="1">
      <alignment wrapText="1"/>
    </xf>
    <xf numFmtId="1" fontId="83" fillId="10" borderId="171" xfId="58" applyNumberFormat="1" applyFont="1" applyFill="1" applyBorder="1" applyAlignment="1">
      <alignment wrapText="1"/>
    </xf>
    <xf numFmtId="9" fontId="83" fillId="10" borderId="171" xfId="58" applyNumberFormat="1" applyFont="1" applyFill="1" applyBorder="1" applyAlignment="1">
      <alignment wrapText="1"/>
    </xf>
    <xf numFmtId="0" fontId="83" fillId="10" borderId="69" xfId="58" applyFont="1" applyFill="1" applyBorder="1" applyAlignment="1">
      <alignment wrapText="1"/>
    </xf>
    <xf numFmtId="0" fontId="83" fillId="10" borderId="5" xfId="58" applyFont="1" applyFill="1" applyAlignment="1">
      <alignment wrapText="1"/>
    </xf>
    <xf numFmtId="0" fontId="83" fillId="0" borderId="167" xfId="58" applyFont="1" applyBorder="1" applyAlignment="1">
      <alignment horizontal="left" vertical="center" wrapText="1"/>
    </xf>
    <xf numFmtId="0" fontId="83" fillId="0" borderId="168" xfId="58" applyFont="1" applyBorder="1" applyAlignment="1">
      <alignment horizontal="left" vertical="center" wrapText="1"/>
    </xf>
    <xf numFmtId="0" fontId="83" fillId="0" borderId="173" xfId="58" applyFont="1" applyBorder="1" applyAlignment="1">
      <alignment horizontal="left" vertical="center" wrapText="1"/>
    </xf>
    <xf numFmtId="0" fontId="83" fillId="0" borderId="167" xfId="58" applyFont="1" applyBorder="1" applyAlignment="1">
      <alignment wrapText="1"/>
    </xf>
    <xf numFmtId="0" fontId="92" fillId="13" borderId="168" xfId="58" applyFont="1" applyFill="1" applyBorder="1" applyAlignment="1">
      <alignment wrapText="1"/>
    </xf>
    <xf numFmtId="0" fontId="83" fillId="13" borderId="168" xfId="58" applyFont="1" applyFill="1" applyBorder="1" applyAlignment="1">
      <alignment wrapText="1"/>
    </xf>
    <xf numFmtId="0" fontId="83" fillId="13" borderId="172" xfId="58" applyFont="1" applyFill="1" applyBorder="1" applyAlignment="1">
      <alignment wrapText="1"/>
    </xf>
    <xf numFmtId="0" fontId="82" fillId="10" borderId="71" xfId="58" applyFont="1" applyFill="1" applyBorder="1" applyAlignment="1">
      <alignment wrapText="1"/>
    </xf>
    <xf numFmtId="0" fontId="81" fillId="12" borderId="142" xfId="58" applyFont="1" applyFill="1" applyBorder="1" applyAlignment="1">
      <alignment wrapText="1"/>
    </xf>
    <xf numFmtId="0" fontId="81" fillId="12" borderId="58" xfId="58" applyFont="1" applyFill="1" applyBorder="1" applyAlignment="1">
      <alignment wrapText="1"/>
    </xf>
    <xf numFmtId="0" fontId="83" fillId="10" borderId="60" xfId="58" applyFont="1" applyFill="1" applyBorder="1" applyAlignment="1">
      <alignment vertical="top" wrapText="1"/>
    </xf>
    <xf numFmtId="0" fontId="83" fillId="10" borderId="59" xfId="58" applyFont="1" applyFill="1" applyBorder="1" applyAlignment="1">
      <alignment vertical="top" wrapText="1"/>
    </xf>
    <xf numFmtId="0" fontId="92" fillId="0" borderId="168" xfId="58" applyFont="1" applyBorder="1" applyAlignment="1">
      <alignment wrapText="1"/>
    </xf>
    <xf numFmtId="0" fontId="82" fillId="10" borderId="168" xfId="58" applyFont="1" applyFill="1" applyBorder="1" applyAlignment="1">
      <alignment wrapText="1"/>
    </xf>
    <xf numFmtId="0" fontId="82" fillId="10" borderId="69" xfId="58" applyFont="1" applyFill="1" applyBorder="1" applyAlignment="1">
      <alignment wrapText="1"/>
    </xf>
    <xf numFmtId="0" fontId="83" fillId="10" borderId="88" xfId="58" applyFont="1" applyFill="1" applyBorder="1" applyAlignment="1">
      <alignment wrapText="1"/>
    </xf>
    <xf numFmtId="0" fontId="83" fillId="10" borderId="87" xfId="58" applyFont="1" applyFill="1" applyBorder="1" applyAlignment="1">
      <alignment wrapText="1"/>
    </xf>
    <xf numFmtId="0" fontId="83" fillId="10" borderId="167" xfId="58" applyFont="1" applyFill="1" applyBorder="1" applyAlignment="1">
      <alignment wrapText="1"/>
    </xf>
    <xf numFmtId="0" fontId="83" fillId="10" borderId="168" xfId="58" applyFont="1" applyFill="1" applyBorder="1"/>
    <xf numFmtId="0" fontId="83" fillId="10" borderId="172" xfId="58" applyFont="1" applyFill="1" applyBorder="1"/>
    <xf numFmtId="0" fontId="82" fillId="10" borderId="70" xfId="58" applyFont="1" applyFill="1" applyBorder="1" applyAlignment="1">
      <alignment wrapText="1"/>
    </xf>
    <xf numFmtId="0" fontId="83" fillId="10" borderId="155" xfId="58" applyFont="1" applyFill="1" applyBorder="1"/>
    <xf numFmtId="0" fontId="81" fillId="7" borderId="40" xfId="162" applyFont="1" applyFill="1" applyBorder="1" applyAlignment="1">
      <alignment vertical="top" wrapText="1"/>
    </xf>
    <xf numFmtId="0" fontId="68" fillId="6" borderId="35" xfId="162" applyFont="1" applyFill="1" applyBorder="1" applyAlignment="1">
      <alignment vertical="top" wrapText="1"/>
    </xf>
    <xf numFmtId="0" fontId="68" fillId="6" borderId="24" xfId="162" applyFont="1" applyFill="1" applyBorder="1" applyAlignment="1">
      <alignment vertical="top" wrapText="1"/>
    </xf>
    <xf numFmtId="0" fontId="78" fillId="0" borderId="20" xfId="162" applyFont="1" applyBorder="1" applyAlignment="1">
      <alignment vertical="top" wrapText="1"/>
    </xf>
    <xf numFmtId="0" fontId="78" fillId="0" borderId="2" xfId="162" applyFont="1" applyBorder="1" applyAlignment="1">
      <alignment vertical="top" wrapText="1"/>
    </xf>
    <xf numFmtId="0" fontId="81" fillId="7" borderId="38" xfId="162" applyFont="1" applyFill="1" applyBorder="1" applyAlignment="1">
      <alignment vertical="top" wrapText="1"/>
    </xf>
    <xf numFmtId="0" fontId="81" fillId="7" borderId="46" xfId="162" applyFont="1" applyFill="1" applyBorder="1" applyAlignment="1">
      <alignment vertical="top" wrapText="1"/>
    </xf>
    <xf numFmtId="0" fontId="161" fillId="6" borderId="35" xfId="59" applyFont="1" applyFill="1" applyBorder="1" applyAlignment="1">
      <alignment vertical="top" wrapText="1"/>
    </xf>
    <xf numFmtId="0" fontId="161" fillId="6" borderId="35" xfId="27" applyFont="1" applyFill="1" applyBorder="1" applyAlignment="1">
      <alignment vertical="top" wrapText="1"/>
    </xf>
    <xf numFmtId="0" fontId="161" fillId="6" borderId="24" xfId="27" applyFont="1" applyFill="1" applyBorder="1" applyAlignment="1">
      <alignment vertical="top" wrapText="1"/>
    </xf>
    <xf numFmtId="0" fontId="68" fillId="6" borderId="35" xfId="162" applyFont="1" applyFill="1" applyBorder="1" applyAlignment="1">
      <alignment horizontal="left" vertical="top" wrapText="1"/>
    </xf>
    <xf numFmtId="0" fontId="68" fillId="6" borderId="24" xfId="162" applyFont="1" applyFill="1" applyBorder="1" applyAlignment="1">
      <alignment horizontal="left" vertical="top" wrapText="1"/>
    </xf>
    <xf numFmtId="0" fontId="100" fillId="0" borderId="1" xfId="162" applyFont="1" applyBorder="1" applyAlignment="1">
      <alignment vertical="top" wrapText="1"/>
    </xf>
    <xf numFmtId="0" fontId="100" fillId="0" borderId="6" xfId="162" applyFont="1" applyBorder="1" applyAlignment="1">
      <alignment vertical="top" wrapText="1"/>
    </xf>
    <xf numFmtId="0" fontId="68" fillId="6" borderId="20" xfId="162" applyFont="1" applyFill="1" applyBorder="1" applyAlignment="1">
      <alignment vertical="top" wrapText="1"/>
    </xf>
    <xf numFmtId="0" fontId="68" fillId="6" borderId="13" xfId="162" applyFont="1" applyFill="1" applyBorder="1" applyAlignment="1">
      <alignment vertical="top" wrapText="1"/>
    </xf>
    <xf numFmtId="0" fontId="78" fillId="0" borderId="5" xfId="162" applyFont="1" applyAlignment="1">
      <alignment vertical="top" wrapText="1"/>
    </xf>
    <xf numFmtId="0" fontId="100" fillId="0" borderId="4" xfId="162" applyFont="1" applyBorder="1" applyAlignment="1">
      <alignment vertical="top" wrapText="1"/>
    </xf>
    <xf numFmtId="0" fontId="68" fillId="6" borderId="43" xfId="162" applyFont="1" applyFill="1" applyBorder="1" applyAlignment="1">
      <alignment vertical="top" wrapText="1"/>
    </xf>
    <xf numFmtId="0" fontId="68" fillId="0" borderId="35" xfId="162" applyFont="1" applyBorder="1" applyAlignment="1">
      <alignment vertical="top" wrapText="1"/>
    </xf>
    <xf numFmtId="0" fontId="68" fillId="0" borderId="24" xfId="162" applyFont="1" applyBorder="1" applyAlignment="1">
      <alignment vertical="top" wrapText="1"/>
    </xf>
    <xf numFmtId="0" fontId="68" fillId="13" borderId="168" xfId="162" applyFont="1" applyFill="1" applyBorder="1" applyAlignment="1">
      <alignment wrapText="1"/>
    </xf>
    <xf numFmtId="0" fontId="83" fillId="13" borderId="168" xfId="162" applyFont="1" applyFill="1" applyBorder="1" applyAlignment="1">
      <alignment wrapText="1"/>
    </xf>
    <xf numFmtId="0" fontId="83" fillId="13" borderId="172" xfId="162" applyFont="1" applyFill="1" applyBorder="1" applyAlignment="1">
      <alignment wrapText="1"/>
    </xf>
    <xf numFmtId="0" fontId="100" fillId="6" borderId="1" xfId="162" applyFont="1" applyFill="1" applyBorder="1" applyAlignment="1">
      <alignment vertical="top" wrapText="1"/>
    </xf>
    <xf numFmtId="0" fontId="80" fillId="7" borderId="45" xfId="162" applyFont="1" applyFill="1" applyBorder="1" applyAlignment="1">
      <alignment vertical="top" wrapText="1"/>
    </xf>
    <xf numFmtId="0" fontId="68" fillId="0" borderId="168" xfId="162" applyFont="1" applyBorder="1" applyAlignment="1">
      <alignment wrapText="1"/>
    </xf>
    <xf numFmtId="0" fontId="83" fillId="0" borderId="168" xfId="162" applyFont="1" applyBorder="1" applyAlignment="1">
      <alignment wrapText="1"/>
    </xf>
    <xf numFmtId="0" fontId="83" fillId="0" borderId="172" xfId="162" applyFont="1" applyBorder="1" applyAlignment="1">
      <alignment wrapText="1"/>
    </xf>
    <xf numFmtId="0" fontId="100" fillId="6" borderId="35" xfId="162" applyFont="1" applyFill="1" applyBorder="1" applyAlignment="1">
      <alignment vertical="top" wrapText="1"/>
    </xf>
    <xf numFmtId="0" fontId="100" fillId="6" borderId="24" xfId="162" applyFont="1" applyFill="1" applyBorder="1" applyAlignment="1">
      <alignment vertical="top" wrapText="1"/>
    </xf>
    <xf numFmtId="0" fontId="100" fillId="6" borderId="6" xfId="162" applyFont="1" applyFill="1" applyBorder="1" applyAlignment="1">
      <alignment vertical="top" wrapText="1"/>
    </xf>
    <xf numFmtId="0" fontId="68" fillId="6" borderId="5" xfId="162" applyFont="1" applyFill="1" applyAlignment="1">
      <alignment vertical="top" wrapText="1"/>
    </xf>
    <xf numFmtId="0" fontId="66" fillId="9" borderId="17" xfId="44" applyFont="1" applyFill="1" applyBorder="1" applyAlignment="1">
      <alignment horizontal="center" vertical="center" wrapText="1"/>
    </xf>
    <xf numFmtId="0" fontId="48" fillId="0" borderId="37" xfId="44" applyFont="1" applyBorder="1"/>
    <xf numFmtId="0" fontId="64" fillId="0" borderId="35" xfId="45" applyFont="1" applyBorder="1" applyAlignment="1">
      <alignment horizontal="left" vertical="center" wrapText="1"/>
    </xf>
    <xf numFmtId="0" fontId="48" fillId="0" borderId="35" xfId="45" applyFont="1" applyBorder="1" applyAlignment="1">
      <alignment horizontal="left"/>
    </xf>
    <xf numFmtId="0" fontId="48" fillId="0" borderId="14" xfId="45" applyFont="1" applyBorder="1" applyAlignment="1">
      <alignment horizontal="left"/>
    </xf>
    <xf numFmtId="0" fontId="64" fillId="0" borderId="30" xfId="45" applyFont="1" applyBorder="1" applyAlignment="1">
      <alignment horizontal="left" vertical="center" wrapText="1"/>
    </xf>
    <xf numFmtId="0" fontId="48" fillId="0" borderId="30" xfId="45" applyFont="1" applyBorder="1"/>
    <xf numFmtId="0" fontId="48" fillId="0" borderId="31" xfId="45" applyFont="1" applyBorder="1"/>
    <xf numFmtId="0" fontId="48" fillId="0" borderId="26" xfId="44" applyFont="1" applyBorder="1"/>
    <xf numFmtId="0" fontId="64" fillId="2" borderId="30" xfId="44" applyFont="1" applyFill="1" applyBorder="1" applyAlignment="1">
      <alignment horizontal="left" vertical="center" wrapText="1"/>
    </xf>
    <xf numFmtId="0" fontId="48" fillId="0" borderId="30" xfId="44" applyFont="1" applyBorder="1"/>
    <xf numFmtId="0" fontId="48" fillId="0" borderId="31" xfId="44" applyFont="1" applyBorder="1"/>
    <xf numFmtId="0" fontId="64" fillId="0" borderId="35" xfId="45" applyFont="1" applyBorder="1" applyAlignment="1">
      <alignment horizontal="left" wrapText="1"/>
    </xf>
    <xf numFmtId="0" fontId="48" fillId="0" borderId="35" xfId="45" applyFont="1" applyBorder="1" applyAlignment="1">
      <alignment wrapText="1"/>
    </xf>
    <xf numFmtId="0" fontId="48" fillId="0" borderId="14" xfId="45" applyFont="1" applyBorder="1" applyAlignment="1">
      <alignment wrapText="1"/>
    </xf>
    <xf numFmtId="0" fontId="48" fillId="0" borderId="35" xfId="45" applyFont="1" applyBorder="1"/>
    <xf numFmtId="0" fontId="48" fillId="0" borderId="14" xfId="45" applyFont="1" applyBorder="1"/>
    <xf numFmtId="0" fontId="64" fillId="0" borderId="35" xfId="45" applyFont="1" applyBorder="1" applyAlignment="1">
      <alignment horizontal="center" vertical="center" wrapText="1"/>
    </xf>
    <xf numFmtId="0" fontId="77" fillId="0" borderId="35" xfId="21" applyFill="1" applyBorder="1" applyAlignment="1">
      <alignment horizontal="left" vertical="center" wrapText="1"/>
    </xf>
    <xf numFmtId="0" fontId="64" fillId="0" borderId="38" xfId="45" applyFont="1" applyBorder="1" applyAlignment="1">
      <alignment horizontal="left" vertical="top"/>
    </xf>
    <xf numFmtId="0" fontId="48" fillId="0" borderId="36" xfId="45" applyFont="1" applyBorder="1"/>
    <xf numFmtId="0" fontId="48" fillId="0" borderId="46" xfId="45" applyFont="1" applyBorder="1"/>
    <xf numFmtId="0" fontId="48" fillId="0" borderId="25" xfId="45" applyFont="1" applyBorder="1"/>
    <xf numFmtId="0" fontId="66" fillId="9" borderId="17" xfId="44" applyFont="1" applyFill="1" applyBorder="1" applyAlignment="1">
      <alignment horizontal="center" vertical="center"/>
    </xf>
    <xf numFmtId="0" fontId="66" fillId="9" borderId="37" xfId="44" applyFont="1" applyFill="1" applyBorder="1" applyAlignment="1">
      <alignment horizontal="center" vertical="center"/>
    </xf>
    <xf numFmtId="0" fontId="83" fillId="0" borderId="35" xfId="45" applyFont="1" applyBorder="1" applyAlignment="1">
      <alignment horizontal="left" vertical="center" wrapText="1"/>
    </xf>
    <xf numFmtId="0" fontId="67" fillId="0" borderId="165" xfId="44" applyFont="1" applyBorder="1" applyAlignment="1">
      <alignment horizontal="left" vertical="top" wrapText="1"/>
    </xf>
    <xf numFmtId="0" fontId="83" fillId="0" borderId="20" xfId="45" applyFont="1" applyBorder="1" applyAlignment="1">
      <alignment horizontal="center"/>
    </xf>
    <xf numFmtId="0" fontId="48" fillId="0" borderId="20" xfId="45" applyFont="1" applyBorder="1"/>
    <xf numFmtId="0" fontId="67" fillId="0" borderId="165" xfId="44" applyFont="1" applyBorder="1" applyAlignment="1">
      <alignment horizontal="left" vertical="center" wrapText="1"/>
    </xf>
    <xf numFmtId="0" fontId="83" fillId="0" borderId="13" xfId="45" applyFont="1" applyBorder="1" applyAlignment="1">
      <alignment horizontal="center" vertical="center" wrapText="1"/>
    </xf>
    <xf numFmtId="0" fontId="48" fillId="0" borderId="24" xfId="45" applyFont="1" applyBorder="1"/>
    <xf numFmtId="1" fontId="64" fillId="0" borderId="13" xfId="45" applyNumberFormat="1" applyFont="1" applyBorder="1" applyAlignment="1">
      <alignment horizontal="center" vertical="center" wrapText="1"/>
    </xf>
    <xf numFmtId="1" fontId="48" fillId="0" borderId="24" xfId="45" applyNumberFormat="1" applyFont="1" applyBorder="1"/>
    <xf numFmtId="9" fontId="64" fillId="0" borderId="5" xfId="45" applyNumberFormat="1" applyFont="1" applyAlignment="1">
      <alignment horizontal="center" vertical="center" wrapText="1"/>
    </xf>
    <xf numFmtId="0" fontId="48" fillId="0" borderId="5" xfId="45" applyFont="1"/>
    <xf numFmtId="0" fontId="64" fillId="0" borderId="43" xfId="45" applyFont="1" applyBorder="1" applyAlignment="1">
      <alignment horizontal="center" vertical="top" wrapText="1"/>
    </xf>
    <xf numFmtId="0" fontId="48" fillId="0" borderId="43" xfId="45" applyFont="1" applyBorder="1"/>
    <xf numFmtId="0" fontId="64" fillId="0" borderId="38" xfId="45" applyFont="1" applyBorder="1" applyAlignment="1">
      <alignment horizontal="center" vertical="center" wrapText="1"/>
    </xf>
    <xf numFmtId="0" fontId="48" fillId="0" borderId="45" xfId="45" applyFont="1" applyBorder="1"/>
    <xf numFmtId="0" fontId="48" fillId="0" borderId="15" xfId="45" applyFont="1" applyBorder="1"/>
    <xf numFmtId="0" fontId="48" fillId="0" borderId="2" xfId="45" applyFont="1" applyBorder="1"/>
    <xf numFmtId="0" fontId="168" fillId="0" borderId="168" xfId="44" applyFont="1" applyBorder="1" applyAlignment="1">
      <alignment wrapText="1"/>
    </xf>
    <xf numFmtId="0" fontId="83" fillId="0" borderId="131" xfId="45" applyFont="1" applyBorder="1" applyAlignment="1">
      <alignment horizontal="center" vertical="center" wrapText="1"/>
    </xf>
    <xf numFmtId="0" fontId="83" fillId="0" borderId="123" xfId="45" applyFont="1" applyBorder="1" applyAlignment="1">
      <alignment horizontal="center" vertical="center" wrapText="1"/>
    </xf>
    <xf numFmtId="0" fontId="83" fillId="0" borderId="124" xfId="45" applyFont="1" applyBorder="1" applyAlignment="1">
      <alignment horizontal="center" vertical="center" wrapText="1"/>
    </xf>
    <xf numFmtId="0" fontId="66" fillId="9" borderId="37" xfId="44" applyFont="1" applyFill="1" applyBorder="1" applyAlignment="1">
      <alignment horizontal="center" vertical="center" wrapText="1"/>
    </xf>
    <xf numFmtId="0" fontId="68" fillId="0" borderId="32" xfId="2" applyFont="1" applyBorder="1" applyAlignment="1">
      <alignment horizontal="left" vertical="center" wrapText="1"/>
    </xf>
    <xf numFmtId="0" fontId="48" fillId="0" borderId="33" xfId="2" applyFont="1" applyBorder="1"/>
    <xf numFmtId="0" fontId="48" fillId="0" borderId="34" xfId="2" applyFont="1" applyBorder="1"/>
    <xf numFmtId="0" fontId="68" fillId="0" borderId="21" xfId="2" applyFont="1" applyBorder="1" applyAlignment="1">
      <alignment horizontal="left" vertical="center" wrapText="1"/>
    </xf>
    <xf numFmtId="0" fontId="68" fillId="0" borderId="20" xfId="2" applyFont="1" applyBorder="1" applyAlignment="1">
      <alignment horizontal="left" vertical="center" wrapText="1"/>
    </xf>
    <xf numFmtId="0" fontId="68" fillId="0" borderId="25" xfId="2" applyFont="1" applyBorder="1" applyAlignment="1">
      <alignment horizontal="left" vertical="center" wrapText="1"/>
    </xf>
    <xf numFmtId="0" fontId="67" fillId="0" borderId="13" xfId="45" applyFont="1" applyBorder="1" applyAlignment="1">
      <alignment horizontal="left" vertical="center" wrapText="1"/>
    </xf>
    <xf numFmtId="0" fontId="64" fillId="0" borderId="120" xfId="45" applyFont="1" applyBorder="1" applyAlignment="1">
      <alignment horizontal="left" vertical="center" wrapText="1"/>
    </xf>
    <xf numFmtId="0" fontId="64" fillId="0" borderId="88" xfId="45" applyFont="1" applyBorder="1" applyAlignment="1">
      <alignment horizontal="left" vertical="center" wrapText="1"/>
    </xf>
    <xf numFmtId="0" fontId="64" fillId="0" borderId="87" xfId="45" applyFont="1" applyBorder="1" applyAlignment="1">
      <alignment horizontal="left" vertical="center" wrapText="1"/>
    </xf>
    <xf numFmtId="0" fontId="64" fillId="0" borderId="13" xfId="45" applyFont="1" applyBorder="1" applyAlignment="1">
      <alignment horizontal="left" vertical="center"/>
    </xf>
    <xf numFmtId="0" fontId="64" fillId="0" borderId="20" xfId="45" applyFont="1" applyBorder="1" applyAlignment="1">
      <alignment horizontal="center"/>
    </xf>
    <xf numFmtId="0" fontId="66" fillId="15" borderId="142" xfId="49" applyFont="1" applyFill="1" applyBorder="1" applyAlignment="1">
      <alignment horizontal="center" vertical="center" wrapText="1"/>
    </xf>
    <xf numFmtId="0" fontId="66" fillId="15" borderId="58" xfId="49" applyFont="1" applyFill="1" applyBorder="1" applyAlignment="1">
      <alignment horizontal="center" vertical="center" wrapText="1"/>
    </xf>
    <xf numFmtId="0" fontId="83" fillId="14" borderId="167" xfId="5" applyFont="1" applyFill="1" applyBorder="1" applyAlignment="1">
      <alignment horizontal="center" vertical="center" wrapText="1"/>
    </xf>
    <xf numFmtId="0" fontId="83" fillId="14" borderId="168" xfId="5" applyFont="1" applyFill="1" applyBorder="1" applyAlignment="1">
      <alignment horizontal="center" vertical="center" wrapText="1"/>
    </xf>
    <xf numFmtId="0" fontId="83" fillId="14" borderId="173" xfId="5" applyFont="1" applyFill="1" applyBorder="1" applyAlignment="1">
      <alignment horizontal="center" vertical="center" wrapText="1"/>
    </xf>
    <xf numFmtId="0" fontId="83" fillId="14" borderId="155" xfId="49" applyFont="1" applyFill="1" applyBorder="1" applyAlignment="1">
      <alignment horizontal="center" vertical="center"/>
    </xf>
    <xf numFmtId="0" fontId="83" fillId="14" borderId="155" xfId="49" applyFont="1" applyFill="1" applyBorder="1" applyAlignment="1">
      <alignment horizontal="center"/>
    </xf>
    <xf numFmtId="0" fontId="83" fillId="14" borderId="157" xfId="49" applyFont="1" applyFill="1" applyBorder="1" applyAlignment="1">
      <alignment horizontal="center"/>
    </xf>
    <xf numFmtId="0" fontId="68" fillId="13" borderId="168" xfId="44" applyFont="1" applyFill="1" applyBorder="1" applyAlignment="1">
      <alignment wrapText="1"/>
    </xf>
    <xf numFmtId="0" fontId="129" fillId="0" borderId="167" xfId="6" applyFont="1" applyFill="1" applyBorder="1" applyAlignment="1" applyProtection="1">
      <alignment horizontal="center" vertical="center" wrapText="1"/>
    </xf>
    <xf numFmtId="0" fontId="129" fillId="0" borderId="168" xfId="6" applyFont="1" applyFill="1" applyBorder="1" applyAlignment="1" applyProtection="1">
      <alignment horizontal="center" vertical="center" wrapText="1"/>
    </xf>
    <xf numFmtId="0" fontId="66" fillId="15" borderId="142" xfId="49" applyFont="1" applyFill="1" applyBorder="1" applyAlignment="1">
      <alignment horizontal="center" vertical="center"/>
    </xf>
    <xf numFmtId="0" fontId="66" fillId="15" borderId="58" xfId="49" applyFont="1" applyFill="1" applyBorder="1" applyAlignment="1">
      <alignment horizontal="center" vertical="center"/>
    </xf>
    <xf numFmtId="9" fontId="83" fillId="14" borderId="171" xfId="48" applyFont="1" applyFill="1" applyBorder="1" applyAlignment="1">
      <alignment horizontal="center" vertical="center" wrapText="1"/>
    </xf>
    <xf numFmtId="9" fontId="83" fillId="14" borderId="169" xfId="48" applyFont="1" applyFill="1" applyBorder="1" applyAlignment="1">
      <alignment horizontal="center" vertical="center" wrapText="1"/>
    </xf>
    <xf numFmtId="0" fontId="83" fillId="14" borderId="160" xfId="49" applyFont="1" applyFill="1" applyBorder="1" applyAlignment="1">
      <alignment horizontal="left" vertical="top"/>
    </xf>
    <xf numFmtId="0" fontId="83" fillId="14" borderId="154" xfId="49" applyFont="1" applyFill="1" applyBorder="1" applyAlignment="1">
      <alignment horizontal="left" vertical="top"/>
    </xf>
    <xf numFmtId="0" fontId="83" fillId="14" borderId="161" xfId="49" applyFont="1" applyFill="1" applyBorder="1" applyAlignment="1">
      <alignment horizontal="left" vertical="top"/>
    </xf>
    <xf numFmtId="0" fontId="83" fillId="14" borderId="158" xfId="49" applyFont="1" applyFill="1" applyBorder="1" applyAlignment="1">
      <alignment horizontal="left" vertical="top"/>
    </xf>
    <xf numFmtId="0" fontId="83" fillId="0" borderId="144" xfId="5" applyFont="1" applyBorder="1" applyAlignment="1">
      <alignment horizontal="left" vertical="center" wrapText="1"/>
    </xf>
    <xf numFmtId="0" fontId="83" fillId="0" borderId="145" xfId="5" applyFont="1" applyBorder="1" applyAlignment="1">
      <alignment horizontal="left" vertical="center" wrapText="1"/>
    </xf>
    <xf numFmtId="0" fontId="83" fillId="0" borderId="146" xfId="5" applyFont="1" applyBorder="1" applyAlignment="1">
      <alignment horizontal="left" vertical="center" wrapText="1"/>
    </xf>
    <xf numFmtId="0" fontId="77" fillId="0" borderId="144" xfId="12" applyFill="1" applyBorder="1" applyAlignment="1" applyProtection="1">
      <alignment horizontal="left" vertical="center" wrapText="1"/>
    </xf>
    <xf numFmtId="0" fontId="83" fillId="14" borderId="144" xfId="6" applyFont="1" applyFill="1" applyBorder="1" applyAlignment="1" applyProtection="1">
      <alignment horizontal="left" vertical="center" wrapText="1"/>
    </xf>
    <xf numFmtId="0" fontId="83" fillId="14" borderId="145" xfId="6" applyFont="1" applyFill="1" applyBorder="1" applyAlignment="1" applyProtection="1">
      <alignment horizontal="left" vertical="center" wrapText="1"/>
    </xf>
    <xf numFmtId="0" fontId="83" fillId="14" borderId="146" xfId="6" applyFont="1" applyFill="1" applyBorder="1" applyAlignment="1" applyProtection="1">
      <alignment horizontal="left" vertical="center" wrapText="1"/>
    </xf>
    <xf numFmtId="0" fontId="66" fillId="15" borderId="142" xfId="36" applyFont="1" applyFill="1" applyBorder="1" applyAlignment="1">
      <alignment horizontal="center" vertical="center"/>
    </xf>
    <xf numFmtId="0" fontId="66" fillId="15" borderId="58" xfId="36" applyFont="1" applyFill="1" applyBorder="1" applyAlignment="1">
      <alignment horizontal="center" vertical="center"/>
    </xf>
    <xf numFmtId="0" fontId="83" fillId="14" borderId="147" xfId="6" applyFont="1" applyFill="1" applyBorder="1" applyAlignment="1" applyProtection="1">
      <alignment horizontal="center" vertical="center" wrapText="1"/>
    </xf>
    <xf numFmtId="0" fontId="83" fillId="14" borderId="145" xfId="6" applyFont="1" applyFill="1" applyBorder="1" applyAlignment="1" applyProtection="1">
      <alignment horizontal="center" vertical="center" wrapText="1"/>
    </xf>
    <xf numFmtId="0" fontId="83" fillId="14" borderId="148" xfId="6" applyFont="1" applyFill="1" applyBorder="1" applyAlignment="1" applyProtection="1">
      <alignment horizontal="center" vertical="center" wrapText="1"/>
    </xf>
    <xf numFmtId="1" fontId="83" fillId="14" borderId="147" xfId="5" applyNumberFormat="1" applyFont="1" applyFill="1" applyBorder="1" applyAlignment="1">
      <alignment horizontal="center" vertical="center" wrapText="1"/>
    </xf>
    <xf numFmtId="1" fontId="83" fillId="14" borderId="148" xfId="5" applyNumberFormat="1" applyFont="1" applyFill="1" applyBorder="1" applyAlignment="1">
      <alignment horizontal="center" vertical="center" wrapText="1"/>
    </xf>
    <xf numFmtId="0" fontId="83" fillId="14" borderId="149" xfId="5" applyFont="1" applyFill="1" applyBorder="1" applyAlignment="1">
      <alignment horizontal="center" vertical="center" wrapText="1"/>
    </xf>
    <xf numFmtId="0" fontId="83" fillId="14" borderId="160" xfId="36" applyFont="1" applyFill="1" applyBorder="1" applyAlignment="1">
      <alignment horizontal="left" vertical="top"/>
    </xf>
    <xf numFmtId="0" fontId="83" fillId="14" borderId="154" xfId="36" applyFont="1" applyFill="1" applyBorder="1" applyAlignment="1">
      <alignment horizontal="left" vertical="top"/>
    </xf>
    <xf numFmtId="0" fontId="83" fillId="14" borderId="161" xfId="36" applyFont="1" applyFill="1" applyBorder="1" applyAlignment="1">
      <alignment horizontal="left" vertical="top"/>
    </xf>
    <xf numFmtId="0" fontId="83" fillId="14" borderId="158" xfId="36" applyFont="1" applyFill="1" applyBorder="1" applyAlignment="1">
      <alignment horizontal="left" vertical="top"/>
    </xf>
    <xf numFmtId="0" fontId="83" fillId="14" borderId="155" xfId="36" applyFont="1" applyFill="1" applyBorder="1" applyAlignment="1">
      <alignment horizontal="center"/>
    </xf>
    <xf numFmtId="0" fontId="83" fillId="14" borderId="144" xfId="6" applyFont="1" applyFill="1" applyBorder="1" applyAlignment="1" applyProtection="1">
      <alignment horizontal="center" vertical="center" wrapText="1"/>
    </xf>
    <xf numFmtId="0" fontId="83" fillId="14" borderId="147" xfId="6" applyFont="1" applyFill="1" applyBorder="1" applyAlignment="1" applyProtection="1">
      <alignment horizontal="left" vertical="center" wrapText="1"/>
    </xf>
    <xf numFmtId="0" fontId="83" fillId="14" borderId="146" xfId="6" applyFont="1" applyFill="1" applyBorder="1" applyAlignment="1" applyProtection="1">
      <alignment horizontal="center" vertical="center" wrapText="1"/>
    </xf>
    <xf numFmtId="0" fontId="66" fillId="15" borderId="142" xfId="36" applyFont="1" applyFill="1" applyBorder="1" applyAlignment="1">
      <alignment horizontal="center" vertical="center" wrapText="1"/>
    </xf>
    <xf numFmtId="0" fontId="66" fillId="15" borderId="58" xfId="36" applyFont="1" applyFill="1" applyBorder="1" applyAlignment="1">
      <alignment horizontal="center" vertical="center" wrapText="1"/>
    </xf>
    <xf numFmtId="0" fontId="82" fillId="14" borderId="147" xfId="2" applyFont="1" applyFill="1" applyBorder="1" applyAlignment="1">
      <alignment horizontal="left" vertical="center" wrapText="1"/>
    </xf>
    <xf numFmtId="0" fontId="82" fillId="14" borderId="148" xfId="2" applyFont="1" applyFill="1" applyBorder="1" applyAlignment="1">
      <alignment horizontal="left" vertical="center" wrapText="1"/>
    </xf>
    <xf numFmtId="0" fontId="83" fillId="14" borderId="147" xfId="5" applyFont="1" applyFill="1" applyBorder="1" applyAlignment="1">
      <alignment horizontal="left" vertical="center" wrapText="1"/>
    </xf>
    <xf numFmtId="0" fontId="83" fillId="14" borderId="145" xfId="5" applyFont="1" applyFill="1" applyBorder="1" applyAlignment="1">
      <alignment horizontal="left" vertical="center" wrapText="1"/>
    </xf>
    <xf numFmtId="0" fontId="83" fillId="14" borderId="146" xfId="5" applyFont="1" applyFill="1" applyBorder="1" applyAlignment="1">
      <alignment horizontal="left" vertical="center" wrapText="1"/>
    </xf>
    <xf numFmtId="0" fontId="83" fillId="14" borderId="144" xfId="5" applyFont="1" applyFill="1" applyBorder="1" applyAlignment="1">
      <alignment horizontal="left" vertical="center" wrapText="1"/>
    </xf>
    <xf numFmtId="0" fontId="83" fillId="14" borderId="144" xfId="5" applyFont="1" applyFill="1" applyBorder="1" applyAlignment="1">
      <alignment horizontal="left" vertical="center"/>
    </xf>
    <xf numFmtId="0" fontId="83" fillId="14" borderId="145" xfId="5" applyFont="1" applyFill="1" applyBorder="1" applyAlignment="1">
      <alignment horizontal="left" vertical="center"/>
    </xf>
    <xf numFmtId="0" fontId="83" fillId="14" borderId="147" xfId="5" applyFont="1" applyFill="1" applyBorder="1" applyAlignment="1">
      <alignment horizontal="left" vertical="center"/>
    </xf>
    <xf numFmtId="0" fontId="83" fillId="14" borderId="146" xfId="5" applyFont="1" applyFill="1" applyBorder="1" applyAlignment="1">
      <alignment horizontal="left" vertical="center"/>
    </xf>
    <xf numFmtId="0" fontId="83" fillId="14" borderId="90" xfId="36" applyFont="1" applyFill="1" applyBorder="1" applyAlignment="1">
      <alignment horizontal="center"/>
    </xf>
    <xf numFmtId="0" fontId="83" fillId="14" borderId="157" xfId="36" applyFont="1" applyFill="1" applyBorder="1" applyAlignment="1">
      <alignment horizontal="center"/>
    </xf>
    <xf numFmtId="0" fontId="92" fillId="13" borderId="168" xfId="44" applyFont="1" applyFill="1" applyBorder="1" applyAlignment="1">
      <alignment vertical="center" wrapText="1"/>
    </xf>
    <xf numFmtId="0" fontId="83" fillId="13" borderId="168" xfId="44" applyFont="1" applyFill="1" applyBorder="1" applyAlignment="1">
      <alignment vertical="center" wrapText="1"/>
    </xf>
    <xf numFmtId="0" fontId="83" fillId="13" borderId="172" xfId="44" applyFont="1" applyFill="1" applyBorder="1" applyAlignment="1">
      <alignment vertical="center" wrapText="1"/>
    </xf>
    <xf numFmtId="0" fontId="92" fillId="0" borderId="168" xfId="50" applyFont="1" applyBorder="1" applyAlignment="1">
      <alignment vertical="center" wrapText="1"/>
    </xf>
    <xf numFmtId="0" fontId="83" fillId="0" borderId="168" xfId="50" applyFont="1" applyBorder="1" applyAlignment="1">
      <alignment vertical="center" wrapText="1"/>
    </xf>
    <xf numFmtId="0" fontId="83" fillId="0" borderId="172" xfId="50" applyFont="1" applyBorder="1" applyAlignment="1">
      <alignment vertical="center" wrapText="1"/>
    </xf>
    <xf numFmtId="0" fontId="82" fillId="14" borderId="171" xfId="2" applyFont="1" applyFill="1" applyBorder="1" applyAlignment="1">
      <alignment horizontal="left" vertical="center"/>
    </xf>
    <xf numFmtId="0" fontId="82" fillId="14" borderId="169" xfId="2" applyFont="1" applyFill="1" applyBorder="1" applyAlignment="1">
      <alignment horizontal="left" vertical="center"/>
    </xf>
    <xf numFmtId="0" fontId="83" fillId="14" borderId="157" xfId="51" applyFont="1" applyFill="1" applyBorder="1" applyAlignment="1">
      <alignment horizontal="center"/>
    </xf>
    <xf numFmtId="0" fontId="83" fillId="14" borderId="155" xfId="51" applyFont="1" applyFill="1" applyBorder="1" applyAlignment="1">
      <alignment horizontal="center"/>
    </xf>
    <xf numFmtId="0" fontId="83" fillId="14" borderId="160" xfId="51" applyFont="1" applyFill="1" applyBorder="1" applyAlignment="1">
      <alignment horizontal="left" vertical="top"/>
    </xf>
    <xf numFmtId="0" fontId="83" fillId="14" borderId="154" xfId="51" applyFont="1" applyFill="1" applyBorder="1" applyAlignment="1">
      <alignment horizontal="left" vertical="top"/>
    </xf>
    <xf numFmtId="0" fontId="83" fillId="14" borderId="161" xfId="51" applyFont="1" applyFill="1" applyBorder="1" applyAlignment="1">
      <alignment horizontal="left" vertical="top"/>
    </xf>
    <xf numFmtId="0" fontId="83" fillId="14" borderId="158" xfId="51" applyFont="1" applyFill="1" applyBorder="1" applyAlignment="1">
      <alignment horizontal="left" vertical="top"/>
    </xf>
    <xf numFmtId="0" fontId="81" fillId="3" borderId="38" xfId="44" applyFont="1" applyFill="1" applyBorder="1" applyAlignment="1">
      <alignment horizontal="center" wrapText="1"/>
    </xf>
    <xf numFmtId="0" fontId="95" fillId="0" borderId="40" xfId="44" applyFont="1" applyBorder="1" applyAlignment="1">
      <alignment wrapText="1"/>
    </xf>
    <xf numFmtId="0" fontId="95" fillId="0" borderId="35" xfId="44" applyFont="1" applyBorder="1" applyAlignment="1">
      <alignment wrapText="1"/>
    </xf>
    <xf numFmtId="0" fontId="95" fillId="0" borderId="130" xfId="44" applyFont="1" applyBorder="1" applyAlignment="1">
      <alignment wrapText="1"/>
    </xf>
    <xf numFmtId="0" fontId="64" fillId="6" borderId="218" xfId="44" applyFont="1" applyFill="1" applyBorder="1" applyAlignment="1">
      <alignment vertical="top" wrapText="1"/>
    </xf>
    <xf numFmtId="0" fontId="95" fillId="0" borderId="218" xfId="44" applyFont="1" applyBorder="1" applyAlignment="1">
      <alignment wrapText="1"/>
    </xf>
    <xf numFmtId="0" fontId="95" fillId="0" borderId="219" xfId="44" applyFont="1" applyBorder="1" applyAlignment="1">
      <alignment wrapText="1"/>
    </xf>
    <xf numFmtId="0" fontId="68" fillId="6" borderId="38" xfId="44" applyFont="1" applyFill="1" applyBorder="1" applyAlignment="1">
      <alignment horizontal="center" wrapText="1"/>
    </xf>
    <xf numFmtId="0" fontId="95" fillId="0" borderId="45" xfId="44" applyFont="1" applyBorder="1" applyAlignment="1">
      <alignment wrapText="1"/>
    </xf>
    <xf numFmtId="0" fontId="95" fillId="0" borderId="15" xfId="44" applyFont="1" applyBorder="1" applyAlignment="1">
      <alignment wrapText="1"/>
    </xf>
    <xf numFmtId="0" fontId="95" fillId="0" borderId="46" xfId="44" applyFont="1" applyBorder="1" applyAlignment="1">
      <alignment wrapText="1"/>
    </xf>
    <xf numFmtId="0" fontId="95" fillId="0" borderId="20" xfId="44" applyFont="1" applyBorder="1" applyAlignment="1">
      <alignment wrapText="1"/>
    </xf>
    <xf numFmtId="0" fontId="95" fillId="0" borderId="2" xfId="44" applyFont="1" applyBorder="1" applyAlignment="1">
      <alignment wrapText="1"/>
    </xf>
    <xf numFmtId="0" fontId="95" fillId="0" borderId="133" xfId="44" applyFont="1" applyBorder="1" applyAlignment="1">
      <alignment wrapText="1"/>
    </xf>
    <xf numFmtId="0" fontId="95" fillId="0" borderId="134" xfId="44" applyFont="1" applyBorder="1" applyAlignment="1">
      <alignment wrapText="1"/>
    </xf>
    <xf numFmtId="0" fontId="68" fillId="6" borderId="35" xfId="44" applyFont="1" applyFill="1" applyBorder="1" applyAlignment="1">
      <alignment horizontal="center" wrapText="1"/>
    </xf>
    <xf numFmtId="0" fontId="127" fillId="6" borderId="35" xfId="44" applyFont="1" applyFill="1" applyBorder="1" applyAlignment="1">
      <alignment horizontal="left" wrapText="1"/>
    </xf>
    <xf numFmtId="0" fontId="83" fillId="13" borderId="173" xfId="44" applyFont="1" applyFill="1" applyBorder="1" applyAlignment="1">
      <alignment wrapText="1"/>
    </xf>
    <xf numFmtId="0" fontId="100" fillId="0" borderId="192" xfId="44" applyFont="1" applyBorder="1" applyAlignment="1">
      <alignment horizontal="left" vertical="top" wrapText="1"/>
    </xf>
    <xf numFmtId="0" fontId="95" fillId="0" borderId="192" xfId="44" applyFont="1" applyBorder="1" applyAlignment="1">
      <alignment wrapText="1"/>
    </xf>
    <xf numFmtId="0" fontId="95" fillId="0" borderId="193" xfId="44" applyFont="1" applyBorder="1" applyAlignment="1">
      <alignment wrapText="1"/>
    </xf>
    <xf numFmtId="0" fontId="68" fillId="6" borderId="20" xfId="44" applyFont="1" applyFill="1" applyBorder="1" applyAlignment="1">
      <alignment horizontal="left" wrapText="1"/>
    </xf>
    <xf numFmtId="0" fontId="95" fillId="0" borderId="24" xfId="44" applyFont="1" applyBorder="1" applyAlignment="1">
      <alignment wrapText="1"/>
    </xf>
    <xf numFmtId="0" fontId="64" fillId="6" borderId="5" xfId="44" applyFont="1" applyFill="1" applyAlignment="1">
      <alignment horizontal="center" wrapText="1"/>
    </xf>
    <xf numFmtId="0" fontId="113" fillId="0" borderId="5" xfId="44" applyFont="1" applyAlignment="1">
      <alignment wrapText="1"/>
    </xf>
    <xf numFmtId="0" fontId="100" fillId="0" borderId="191" xfId="44" applyFont="1" applyBorder="1" applyAlignment="1">
      <alignment horizontal="left" vertical="top" wrapText="1"/>
    </xf>
    <xf numFmtId="0" fontId="68" fillId="6" borderId="43" xfId="44" applyFont="1" applyFill="1" applyBorder="1" applyAlignment="1">
      <alignment horizontal="center" vertical="top" wrapText="1"/>
    </xf>
    <xf numFmtId="0" fontId="95" fillId="0" borderId="43" xfId="44" applyFont="1" applyBorder="1" applyAlignment="1">
      <alignment wrapText="1"/>
    </xf>
    <xf numFmtId="0" fontId="68" fillId="6" borderId="127" xfId="44" applyFont="1" applyFill="1" applyBorder="1" applyAlignment="1">
      <alignment horizontal="center" wrapText="1"/>
    </xf>
    <xf numFmtId="0" fontId="95" fillId="0" borderId="127" xfId="44" applyFont="1" applyBorder="1" applyAlignment="1">
      <alignment wrapText="1"/>
    </xf>
    <xf numFmtId="0" fontId="95" fillId="0" borderId="128" xfId="44" applyFont="1" applyBorder="1" applyAlignment="1">
      <alignment wrapText="1"/>
    </xf>
    <xf numFmtId="0" fontId="83" fillId="0" borderId="173" xfId="44" applyFont="1" applyBorder="1" applyAlignment="1">
      <alignment wrapText="1"/>
    </xf>
    <xf numFmtId="0" fontId="68" fillId="6" borderId="131" xfId="44" applyFont="1" applyFill="1" applyBorder="1" applyAlignment="1">
      <alignment horizontal="center" wrapText="1"/>
    </xf>
    <xf numFmtId="0" fontId="68" fillId="6" borderId="123" xfId="44" applyFont="1" applyFill="1" applyBorder="1" applyAlignment="1">
      <alignment horizontal="center" wrapText="1"/>
    </xf>
    <xf numFmtId="0" fontId="68" fillId="6" borderId="174" xfId="44" applyFont="1" applyFill="1" applyBorder="1" applyAlignment="1">
      <alignment horizontal="center" wrapText="1"/>
    </xf>
    <xf numFmtId="0" fontId="100" fillId="6" borderId="35" xfId="44" applyFont="1" applyFill="1" applyBorder="1" applyAlignment="1">
      <alignment horizontal="left" wrapText="1"/>
    </xf>
    <xf numFmtId="0" fontId="100" fillId="6" borderId="192" xfId="44" applyFont="1" applyFill="1" applyBorder="1" applyAlignment="1">
      <alignment horizontal="left" vertical="top" wrapText="1"/>
    </xf>
    <xf numFmtId="0" fontId="68" fillId="6" borderId="20" xfId="44" applyFont="1" applyFill="1" applyBorder="1" applyAlignment="1">
      <alignment horizontal="center" wrapText="1"/>
    </xf>
    <xf numFmtId="0" fontId="113" fillId="0" borderId="20" xfId="44" applyFont="1" applyBorder="1" applyAlignment="1">
      <alignment wrapText="1"/>
    </xf>
    <xf numFmtId="0" fontId="84" fillId="11" borderId="142" xfId="44" applyFont="1" applyFill="1" applyBorder="1" applyAlignment="1">
      <alignment wrapText="1"/>
    </xf>
    <xf numFmtId="0" fontId="84" fillId="11" borderId="58" xfId="44" applyFont="1" applyFill="1" applyBorder="1" applyAlignment="1">
      <alignment wrapText="1"/>
    </xf>
    <xf numFmtId="0" fontId="83" fillId="10" borderId="168" xfId="44" applyFont="1" applyFill="1" applyBorder="1" applyAlignment="1">
      <alignment wrapText="1"/>
    </xf>
    <xf numFmtId="0" fontId="83" fillId="10" borderId="172" xfId="44" applyFont="1" applyFill="1" applyBorder="1" applyAlignment="1">
      <alignment wrapText="1"/>
    </xf>
    <xf numFmtId="0" fontId="84" fillId="11" borderId="79" xfId="44" applyFont="1" applyFill="1" applyBorder="1" applyAlignment="1">
      <alignment wrapText="1"/>
    </xf>
    <xf numFmtId="0" fontId="82" fillId="0" borderId="71" xfId="44" applyFont="1" applyBorder="1" applyAlignment="1">
      <alignment wrapText="1"/>
    </xf>
    <xf numFmtId="0" fontId="82" fillId="0" borderId="70" xfId="44" applyFont="1" applyBorder="1" applyAlignment="1">
      <alignment wrapText="1"/>
    </xf>
    <xf numFmtId="9" fontId="83" fillId="10" borderId="168" xfId="44" applyNumberFormat="1" applyFont="1" applyFill="1" applyBorder="1" applyAlignment="1">
      <alignment wrapText="1"/>
    </xf>
    <xf numFmtId="0" fontId="83" fillId="10" borderId="69" xfId="44" applyFont="1" applyFill="1" applyBorder="1" applyAlignment="1">
      <alignment wrapText="1"/>
    </xf>
    <xf numFmtId="0" fontId="83" fillId="10" borderId="5" xfId="44" applyFont="1" applyFill="1" applyAlignment="1">
      <alignment wrapText="1"/>
    </xf>
    <xf numFmtId="0" fontId="83" fillId="10" borderId="163" xfId="44" applyFont="1" applyFill="1" applyBorder="1" applyAlignment="1">
      <alignment wrapText="1"/>
    </xf>
    <xf numFmtId="0" fontId="83" fillId="10" borderId="82" xfId="44" applyFont="1" applyFill="1" applyBorder="1" applyAlignment="1">
      <alignment wrapText="1"/>
    </xf>
    <xf numFmtId="0" fontId="83" fillId="10" borderId="167" xfId="44" applyFont="1" applyFill="1" applyBorder="1" applyAlignment="1">
      <alignment horizontal="left" wrapText="1"/>
    </xf>
    <xf numFmtId="0" fontId="83" fillId="10" borderId="168" xfId="44" applyFont="1" applyFill="1" applyBorder="1" applyAlignment="1">
      <alignment horizontal="left" wrapText="1"/>
    </xf>
    <xf numFmtId="0" fontId="83" fillId="10" borderId="172" xfId="44" applyFont="1" applyFill="1" applyBorder="1" applyAlignment="1">
      <alignment horizontal="left" wrapText="1"/>
    </xf>
    <xf numFmtId="0" fontId="77" fillId="0" borderId="168" xfId="27" applyFill="1" applyBorder="1" applyAlignment="1">
      <alignment wrapText="1"/>
    </xf>
    <xf numFmtId="0" fontId="77" fillId="0" borderId="172" xfId="27" applyFill="1" applyBorder="1" applyAlignment="1">
      <alignment wrapText="1"/>
    </xf>
    <xf numFmtId="0" fontId="83" fillId="0" borderId="167" xfId="44" applyFont="1" applyBorder="1" applyAlignment="1">
      <alignment horizontal="left" wrapText="1"/>
    </xf>
    <xf numFmtId="0" fontId="83" fillId="0" borderId="168" xfId="44" applyFont="1" applyBorder="1" applyAlignment="1">
      <alignment horizontal="left" wrapText="1"/>
    </xf>
    <xf numFmtId="0" fontId="83" fillId="0" borderId="172" xfId="44" applyFont="1" applyBorder="1" applyAlignment="1">
      <alignment horizontal="left" wrapText="1"/>
    </xf>
    <xf numFmtId="0" fontId="83" fillId="10" borderId="155" xfId="44" applyFont="1" applyFill="1" applyBorder="1"/>
    <xf numFmtId="0" fontId="81" fillId="11" borderId="142" xfId="44" applyFont="1" applyFill="1" applyBorder="1"/>
    <xf numFmtId="0" fontId="81" fillId="11" borderId="58" xfId="44" applyFont="1" applyFill="1" applyBorder="1"/>
    <xf numFmtId="0" fontId="82" fillId="0" borderId="153" xfId="44" applyFont="1" applyBorder="1" applyAlignment="1">
      <alignment wrapText="1"/>
    </xf>
    <xf numFmtId="0" fontId="83" fillId="10" borderId="51" xfId="44" applyFont="1" applyFill="1" applyBorder="1" applyAlignment="1">
      <alignment wrapText="1"/>
    </xf>
    <xf numFmtId="0" fontId="83" fillId="10" borderId="160" xfId="44" applyFont="1" applyFill="1" applyBorder="1" applyAlignment="1">
      <alignment wrapText="1"/>
    </xf>
    <xf numFmtId="0" fontId="83" fillId="10" borderId="150" xfId="44" applyFont="1" applyFill="1" applyBorder="1" applyAlignment="1">
      <alignment wrapText="1"/>
    </xf>
    <xf numFmtId="0" fontId="83" fillId="10" borderId="151" xfId="44" applyFont="1" applyFill="1" applyBorder="1" applyAlignment="1">
      <alignment wrapText="1"/>
    </xf>
    <xf numFmtId="0" fontId="83" fillId="10" borderId="161" xfId="44" applyFont="1" applyFill="1" applyBorder="1" applyAlignment="1">
      <alignment wrapText="1"/>
    </xf>
    <xf numFmtId="0" fontId="83" fillId="10" borderId="155" xfId="44" applyFont="1" applyFill="1" applyBorder="1" applyAlignment="1">
      <alignment wrapText="1"/>
    </xf>
    <xf numFmtId="0" fontId="83" fillId="10" borderId="170" xfId="44" applyFont="1" applyFill="1" applyBorder="1" applyAlignment="1">
      <alignment wrapText="1"/>
    </xf>
    <xf numFmtId="0" fontId="83" fillId="10" borderId="160" xfId="44" applyFont="1" applyFill="1" applyBorder="1"/>
    <xf numFmtId="0" fontId="83" fillId="10" borderId="77" xfId="44" applyFont="1" applyFill="1" applyBorder="1"/>
    <xf numFmtId="0" fontId="83" fillId="10" borderId="78" xfId="44" applyFont="1" applyFill="1" applyBorder="1"/>
    <xf numFmtId="0" fontId="83" fillId="10" borderId="25" xfId="44" applyFont="1" applyFill="1" applyBorder="1"/>
    <xf numFmtId="0" fontId="83" fillId="10" borderId="171" xfId="44" applyFont="1" applyFill="1" applyBorder="1" applyAlignment="1">
      <alignment wrapText="1"/>
    </xf>
    <xf numFmtId="0" fontId="81" fillId="11" borderId="153" xfId="44" applyFont="1" applyFill="1" applyBorder="1" applyAlignment="1">
      <alignment wrapText="1"/>
    </xf>
    <xf numFmtId="0" fontId="128" fillId="0" borderId="71" xfId="44" applyBorder="1" applyAlignment="1">
      <alignment wrapText="1"/>
    </xf>
    <xf numFmtId="0" fontId="128" fillId="0" borderId="156" xfId="44" applyBorder="1" applyAlignment="1">
      <alignment wrapText="1"/>
    </xf>
    <xf numFmtId="0" fontId="83" fillId="10" borderId="60" xfId="44" applyFont="1" applyFill="1" applyBorder="1" applyAlignment="1">
      <alignment wrapText="1"/>
    </xf>
    <xf numFmtId="0" fontId="83" fillId="10" borderId="59" xfId="44" applyFont="1" applyFill="1" applyBorder="1" applyAlignment="1">
      <alignment wrapText="1"/>
    </xf>
    <xf numFmtId="0" fontId="83" fillId="0" borderId="69" xfId="44" applyFont="1" applyBorder="1" applyAlignment="1">
      <alignment wrapText="1"/>
    </xf>
    <xf numFmtId="0" fontId="82" fillId="10" borderId="168" xfId="44" applyFont="1" applyFill="1" applyBorder="1" applyAlignment="1">
      <alignment wrapText="1"/>
    </xf>
    <xf numFmtId="0" fontId="82" fillId="10" borderId="69" xfId="44" applyFont="1" applyFill="1" applyBorder="1" applyAlignment="1">
      <alignment wrapText="1"/>
    </xf>
    <xf numFmtId="0" fontId="83" fillId="10" borderId="168" xfId="44" applyFont="1" applyFill="1" applyBorder="1" applyAlignment="1">
      <alignment horizontal="center" wrapText="1"/>
    </xf>
    <xf numFmtId="0" fontId="83" fillId="10" borderId="172" xfId="44" applyFont="1" applyFill="1" applyBorder="1" applyAlignment="1">
      <alignment horizontal="center" wrapText="1"/>
    </xf>
    <xf numFmtId="0" fontId="83" fillId="10" borderId="168" xfId="44" applyFont="1" applyFill="1" applyBorder="1"/>
    <xf numFmtId="0" fontId="83" fillId="10" borderId="172" xfId="44" applyFont="1" applyFill="1" applyBorder="1"/>
    <xf numFmtId="0" fontId="82" fillId="10" borderId="71" xfId="44" applyFont="1" applyFill="1" applyBorder="1" applyAlignment="1">
      <alignment wrapText="1"/>
    </xf>
    <xf numFmtId="0" fontId="82" fillId="10" borderId="70" xfId="44" applyFont="1" applyFill="1" applyBorder="1" applyAlignment="1">
      <alignment wrapText="1"/>
    </xf>
    <xf numFmtId="0" fontId="53" fillId="8" borderId="38" xfId="80" applyFont="1" applyFill="1" applyBorder="1" applyAlignment="1">
      <alignment horizontal="center" wrapText="1"/>
    </xf>
    <xf numFmtId="0" fontId="53" fillId="8" borderId="45" xfId="80" applyFont="1" applyFill="1" applyBorder="1" applyAlignment="1">
      <alignment horizontal="center" wrapText="1"/>
    </xf>
    <xf numFmtId="0" fontId="54" fillId="8" borderId="38" xfId="80" applyFont="1" applyFill="1" applyBorder="1" applyAlignment="1">
      <alignment horizontal="center" wrapText="1"/>
    </xf>
    <xf numFmtId="0" fontId="68" fillId="0" borderId="127" xfId="80" applyFont="1" applyBorder="1" applyAlignment="1">
      <alignment wrapText="1"/>
    </xf>
    <xf numFmtId="0" fontId="68" fillId="0" borderId="128" xfId="80" applyFont="1" applyBorder="1" applyAlignment="1">
      <alignment wrapText="1"/>
    </xf>
    <xf numFmtId="0" fontId="83" fillId="0" borderId="173" xfId="80" applyFont="1" applyBorder="1" applyAlignment="1">
      <alignment wrapText="1"/>
    </xf>
    <xf numFmtId="0" fontId="68" fillId="0" borderId="13" xfId="80" applyFont="1" applyBorder="1" applyAlignment="1">
      <alignment wrapText="1"/>
    </xf>
    <xf numFmtId="0" fontId="68" fillId="0" borderId="35" xfId="80" applyFont="1" applyBorder="1" applyAlignment="1">
      <alignment wrapText="1"/>
    </xf>
    <xf numFmtId="0" fontId="68" fillId="0" borderId="24" xfId="80" applyFont="1" applyBorder="1" applyAlignment="1">
      <alignment wrapText="1"/>
    </xf>
    <xf numFmtId="0" fontId="100" fillId="0" borderId="35" xfId="80" applyFont="1" applyBorder="1" applyAlignment="1">
      <alignment wrapText="1"/>
    </xf>
    <xf numFmtId="0" fontId="100" fillId="0" borderId="24" xfId="80" applyFont="1" applyBorder="1" applyAlignment="1">
      <alignment wrapText="1"/>
    </xf>
    <xf numFmtId="0" fontId="68" fillId="0" borderId="130" xfId="80" applyFont="1" applyBorder="1" applyAlignment="1">
      <alignment wrapText="1"/>
    </xf>
    <xf numFmtId="0" fontId="68" fillId="6" borderId="35" xfId="80" applyFont="1" applyFill="1" applyBorder="1" applyAlignment="1">
      <alignment wrapText="1"/>
    </xf>
    <xf numFmtId="0" fontId="68" fillId="6" borderId="130" xfId="80" applyFont="1" applyFill="1" applyBorder="1" applyAlignment="1">
      <alignment wrapText="1"/>
    </xf>
    <xf numFmtId="0" fontId="60" fillId="6" borderId="192" xfId="80" applyFont="1" applyFill="1" applyBorder="1" applyAlignment="1">
      <alignment horizontal="left" vertical="top" wrapText="1"/>
    </xf>
    <xf numFmtId="0" fontId="48" fillId="0" borderId="192" xfId="80" applyFont="1" applyBorder="1" applyAlignment="1">
      <alignment wrapText="1"/>
    </xf>
    <xf numFmtId="0" fontId="48" fillId="0" borderId="193" xfId="80" applyFont="1" applyBorder="1" applyAlignment="1">
      <alignment wrapText="1"/>
    </xf>
    <xf numFmtId="0" fontId="78" fillId="0" borderId="20" xfId="80" applyFont="1" applyBorder="1" applyAlignment="1">
      <alignment wrapText="1"/>
    </xf>
    <xf numFmtId="0" fontId="68" fillId="6" borderId="20" xfId="80" applyFont="1" applyFill="1" applyBorder="1" applyAlignment="1">
      <alignment wrapText="1"/>
    </xf>
    <xf numFmtId="0" fontId="68" fillId="6" borderId="13" xfId="80" applyFont="1" applyFill="1" applyBorder="1" applyAlignment="1">
      <alignment wrapText="1"/>
    </xf>
    <xf numFmtId="0" fontId="68" fillId="6" borderId="120" xfId="80" applyFont="1" applyFill="1" applyBorder="1" applyAlignment="1">
      <alignment wrapText="1"/>
    </xf>
    <xf numFmtId="0" fontId="68" fillId="6" borderId="88" xfId="80" applyFont="1" applyFill="1" applyBorder="1" applyAlignment="1">
      <alignment wrapText="1"/>
    </xf>
    <xf numFmtId="0" fontId="68" fillId="6" borderId="118" xfId="80" applyFont="1" applyFill="1" applyBorder="1" applyAlignment="1">
      <alignment wrapText="1"/>
    </xf>
    <xf numFmtId="0" fontId="92" fillId="13" borderId="168" xfId="80" applyFont="1" applyFill="1" applyBorder="1" applyAlignment="1">
      <alignment wrapText="1"/>
    </xf>
    <xf numFmtId="0" fontId="83" fillId="13" borderId="168" xfId="80" applyFont="1" applyFill="1" applyBorder="1" applyAlignment="1">
      <alignment wrapText="1"/>
    </xf>
    <xf numFmtId="0" fontId="83" fillId="13" borderId="173" xfId="80" applyFont="1" applyFill="1" applyBorder="1" applyAlignment="1">
      <alignment wrapText="1"/>
    </xf>
    <xf numFmtId="0" fontId="78" fillId="0" borderId="134" xfId="80" applyFont="1" applyBorder="1" applyAlignment="1">
      <alignment wrapText="1"/>
    </xf>
    <xf numFmtId="0" fontId="60" fillId="0" borderId="192" xfId="80" applyFont="1" applyBorder="1" applyAlignment="1">
      <alignment horizontal="left" vertical="top" wrapText="1"/>
    </xf>
    <xf numFmtId="0" fontId="68" fillId="6" borderId="134" xfId="80" applyFont="1" applyFill="1" applyBorder="1" applyAlignment="1">
      <alignment wrapText="1"/>
    </xf>
    <xf numFmtId="0" fontId="78" fillId="0" borderId="2" xfId="80" applyFont="1" applyBorder="1" applyAlignment="1">
      <alignment wrapText="1"/>
    </xf>
    <xf numFmtId="0" fontId="78" fillId="0" borderId="5" xfId="80" applyFont="1" applyAlignment="1">
      <alignment wrapText="1"/>
    </xf>
    <xf numFmtId="0" fontId="60" fillId="0" borderId="191" xfId="80" applyFont="1" applyBorder="1" applyAlignment="1">
      <alignment horizontal="left" vertical="top" wrapText="1"/>
    </xf>
    <xf numFmtId="0" fontId="68" fillId="6" borderId="5" xfId="80" applyFont="1" applyFill="1" applyAlignment="1">
      <alignment wrapText="1"/>
    </xf>
    <xf numFmtId="0" fontId="78" fillId="0" borderId="38" xfId="80" applyFont="1" applyBorder="1" applyAlignment="1">
      <alignment wrapText="1"/>
    </xf>
    <xf numFmtId="0" fontId="78" fillId="0" borderId="45" xfId="80" applyFont="1" applyBorder="1" applyAlignment="1">
      <alignment wrapText="1"/>
    </xf>
    <xf numFmtId="0" fontId="78" fillId="0" borderId="15" xfId="80" applyFont="1" applyBorder="1" applyAlignment="1">
      <alignment wrapText="1"/>
    </xf>
    <xf numFmtId="0" fontId="78" fillId="0" borderId="46" xfId="80" applyFont="1" applyBorder="1" applyAlignment="1">
      <alignment wrapText="1"/>
    </xf>
    <xf numFmtId="0" fontId="78" fillId="0" borderId="133" xfId="80" applyFont="1" applyBorder="1" applyAlignment="1">
      <alignment wrapText="1"/>
    </xf>
    <xf numFmtId="0" fontId="61" fillId="8" borderId="38" xfId="80" applyFont="1" applyFill="1" applyBorder="1" applyAlignment="1">
      <alignment horizontal="center" wrapText="1"/>
    </xf>
    <xf numFmtId="0" fontId="77" fillId="6" borderId="35" xfId="59" applyFill="1" applyBorder="1" applyAlignment="1">
      <alignment wrapText="1"/>
    </xf>
    <xf numFmtId="0" fontId="77" fillId="6" borderId="35" xfId="27" applyFill="1" applyBorder="1" applyAlignment="1">
      <alignment wrapText="1"/>
    </xf>
    <xf numFmtId="0" fontId="77" fillId="6" borderId="130" xfId="27" applyFill="1" applyBorder="1" applyAlignment="1">
      <alignment wrapText="1"/>
    </xf>
    <xf numFmtId="0" fontId="49" fillId="0" borderId="101" xfId="80" applyFont="1" applyBorder="1" applyAlignment="1">
      <alignment wrapText="1"/>
    </xf>
    <xf numFmtId="0" fontId="49" fillId="0" borderId="102" xfId="80" applyFont="1" applyBorder="1" applyAlignment="1">
      <alignment wrapText="1"/>
    </xf>
    <xf numFmtId="0" fontId="84" fillId="12" borderId="142" xfId="56" applyFont="1" applyFill="1" applyBorder="1" applyAlignment="1">
      <alignment wrapText="1"/>
    </xf>
    <xf numFmtId="0" fontId="84" fillId="12" borderId="58" xfId="56" applyFont="1" applyFill="1" applyBorder="1" applyAlignment="1">
      <alignment wrapText="1"/>
    </xf>
    <xf numFmtId="0" fontId="83" fillId="10" borderId="167" xfId="56" applyFont="1" applyFill="1" applyBorder="1" applyAlignment="1">
      <alignment wrapText="1"/>
    </xf>
    <xf numFmtId="0" fontId="83" fillId="10" borderId="168" xfId="56" applyFont="1" applyFill="1" applyBorder="1" applyAlignment="1">
      <alignment wrapText="1"/>
    </xf>
    <xf numFmtId="0" fontId="83" fillId="10" borderId="172" xfId="56" applyFont="1" applyFill="1" applyBorder="1" applyAlignment="1">
      <alignment wrapText="1"/>
    </xf>
    <xf numFmtId="0" fontId="83" fillId="10" borderId="162" xfId="56" applyFont="1" applyFill="1" applyBorder="1" applyAlignment="1">
      <alignment wrapText="1"/>
    </xf>
    <xf numFmtId="0" fontId="83" fillId="10" borderId="163" xfId="56" applyFont="1" applyFill="1" applyBorder="1" applyAlignment="1">
      <alignment wrapText="1"/>
    </xf>
    <xf numFmtId="0" fontId="83" fillId="10" borderId="82" xfId="56" applyFont="1" applyFill="1" applyBorder="1" applyAlignment="1">
      <alignment wrapText="1"/>
    </xf>
    <xf numFmtId="0" fontId="84" fillId="12" borderId="79" xfId="56" applyFont="1" applyFill="1" applyBorder="1" applyAlignment="1">
      <alignment wrapText="1"/>
    </xf>
    <xf numFmtId="0" fontId="77" fillId="10" borderId="167" xfId="27" applyFill="1" applyBorder="1" applyAlignment="1">
      <alignment wrapText="1"/>
    </xf>
    <xf numFmtId="0" fontId="77" fillId="10" borderId="172" xfId="27" applyFill="1" applyBorder="1" applyAlignment="1">
      <alignment wrapText="1"/>
    </xf>
    <xf numFmtId="0" fontId="81" fillId="12" borderId="142" xfId="56" applyFont="1" applyFill="1" applyBorder="1"/>
    <xf numFmtId="0" fontId="81" fillId="12" borderId="58" xfId="56" applyFont="1" applyFill="1" applyBorder="1"/>
    <xf numFmtId="0" fontId="83" fillId="14" borderId="167" xfId="56" applyFont="1" applyFill="1" applyBorder="1" applyAlignment="1">
      <alignment wrapText="1"/>
    </xf>
    <xf numFmtId="0" fontId="83" fillId="14" borderId="168" xfId="56" applyFont="1" applyFill="1" applyBorder="1" applyAlignment="1">
      <alignment wrapText="1"/>
    </xf>
    <xf numFmtId="0" fontId="83" fillId="14" borderId="172" xfId="56" applyFont="1" applyFill="1" applyBorder="1" applyAlignment="1">
      <alignment wrapText="1"/>
    </xf>
    <xf numFmtId="0" fontId="82" fillId="0" borderId="71" xfId="56" applyFont="1" applyBorder="1" applyAlignment="1">
      <alignment wrapText="1"/>
    </xf>
    <xf numFmtId="0" fontId="82" fillId="0" borderId="70" xfId="56" applyFont="1" applyBorder="1" applyAlignment="1">
      <alignment wrapText="1"/>
    </xf>
    <xf numFmtId="0" fontId="83" fillId="10" borderId="155" xfId="56" applyFont="1" applyFill="1" applyBorder="1"/>
    <xf numFmtId="0" fontId="83" fillId="10" borderId="92" xfId="56" applyFont="1" applyFill="1" applyBorder="1"/>
    <xf numFmtId="0" fontId="83" fillId="10" borderId="171" xfId="56" applyFont="1" applyFill="1" applyBorder="1" applyAlignment="1">
      <alignment wrapText="1"/>
    </xf>
    <xf numFmtId="0" fontId="83" fillId="10" borderId="69" xfId="56" applyFont="1" applyFill="1" applyBorder="1" applyAlignment="1">
      <alignment wrapText="1"/>
    </xf>
    <xf numFmtId="0" fontId="82" fillId="10" borderId="71" xfId="56" applyFont="1" applyFill="1" applyBorder="1" applyAlignment="1">
      <alignment wrapText="1"/>
    </xf>
    <xf numFmtId="0" fontId="83" fillId="14" borderId="171" xfId="56" applyFont="1" applyFill="1" applyBorder="1" applyAlignment="1">
      <alignment horizontal="center" wrapText="1"/>
    </xf>
    <xf numFmtId="0" fontId="83" fillId="14" borderId="69" xfId="56" applyFont="1" applyFill="1" applyBorder="1" applyAlignment="1">
      <alignment horizontal="center" wrapText="1"/>
    </xf>
    <xf numFmtId="0" fontId="83" fillId="10" borderId="40" xfId="56" applyFont="1" applyFill="1" applyBorder="1" applyAlignment="1">
      <alignment wrapText="1"/>
    </xf>
    <xf numFmtId="0" fontId="83" fillId="10" borderId="5" xfId="56" applyFont="1" applyFill="1" applyAlignment="1">
      <alignment wrapText="1"/>
    </xf>
    <xf numFmtId="0" fontId="82" fillId="0" borderId="153" xfId="56" applyFont="1" applyBorder="1" applyAlignment="1">
      <alignment wrapText="1"/>
    </xf>
    <xf numFmtId="0" fontId="83" fillId="10" borderId="51" xfId="56" applyFont="1" applyFill="1" applyBorder="1" applyAlignment="1">
      <alignment wrapText="1"/>
    </xf>
    <xf numFmtId="0" fontId="83" fillId="10" borderId="160" xfId="56" applyFont="1" applyFill="1" applyBorder="1" applyAlignment="1">
      <alignment wrapText="1"/>
    </xf>
    <xf numFmtId="0" fontId="83" fillId="10" borderId="150" xfId="56" applyFont="1" applyFill="1" applyBorder="1" applyAlignment="1">
      <alignment wrapText="1"/>
    </xf>
    <xf numFmtId="0" fontId="83" fillId="10" borderId="151" xfId="56" applyFont="1" applyFill="1" applyBorder="1" applyAlignment="1">
      <alignment wrapText="1"/>
    </xf>
    <xf numFmtId="0" fontId="83" fillId="10" borderId="161" xfId="56" applyFont="1" applyFill="1" applyBorder="1" applyAlignment="1">
      <alignment wrapText="1"/>
    </xf>
    <xf numFmtId="0" fontId="83" fillId="10" borderId="155" xfId="56" applyFont="1" applyFill="1" applyBorder="1" applyAlignment="1">
      <alignment wrapText="1"/>
    </xf>
    <xf numFmtId="0" fontId="83" fillId="10" borderId="170" xfId="56" applyFont="1" applyFill="1" applyBorder="1" applyAlignment="1">
      <alignment wrapText="1"/>
    </xf>
    <xf numFmtId="0" fontId="83" fillId="10" borderId="77" xfId="56" applyFont="1" applyFill="1" applyBorder="1" applyAlignment="1">
      <alignment wrapText="1"/>
    </xf>
    <xf numFmtId="0" fontId="83" fillId="10" borderId="78" xfId="56" applyFont="1" applyFill="1" applyBorder="1" applyAlignment="1">
      <alignment wrapText="1"/>
    </xf>
    <xf numFmtId="0" fontId="83" fillId="10" borderId="25" xfId="56" applyFont="1" applyFill="1" applyBorder="1" applyAlignment="1">
      <alignment wrapText="1"/>
    </xf>
    <xf numFmtId="0" fontId="83" fillId="10" borderId="169" xfId="56" applyFont="1" applyFill="1" applyBorder="1" applyAlignment="1">
      <alignment wrapText="1"/>
    </xf>
    <xf numFmtId="0" fontId="83" fillId="10" borderId="168" xfId="56" applyFont="1" applyFill="1" applyBorder="1" applyAlignment="1">
      <alignment vertical="center" wrapText="1"/>
    </xf>
    <xf numFmtId="0" fontId="83" fillId="10" borderId="172" xfId="56" applyFont="1" applyFill="1" applyBorder="1" applyAlignment="1">
      <alignment vertical="center" wrapText="1"/>
    </xf>
    <xf numFmtId="0" fontId="92" fillId="13" borderId="168" xfId="56" applyFont="1" applyFill="1" applyBorder="1" applyAlignment="1">
      <alignment wrapText="1"/>
    </xf>
    <xf numFmtId="0" fontId="83" fillId="13" borderId="168" xfId="56" applyFont="1" applyFill="1" applyBorder="1" applyAlignment="1">
      <alignment wrapText="1"/>
    </xf>
    <xf numFmtId="0" fontId="83" fillId="13" borderId="172" xfId="56" applyFont="1" applyFill="1" applyBorder="1" applyAlignment="1">
      <alignment wrapText="1"/>
    </xf>
    <xf numFmtId="0" fontId="80" fillId="12" borderId="97" xfId="56" applyFont="1" applyFill="1" applyBorder="1" applyAlignment="1">
      <alignment horizontal="center"/>
    </xf>
    <xf numFmtId="0" fontId="80" fillId="12" borderId="101" xfId="56" applyFont="1" applyFill="1" applyBorder="1" applyAlignment="1">
      <alignment horizontal="center"/>
    </xf>
    <xf numFmtId="0" fontId="80" fillId="12" borderId="102" xfId="56" applyFont="1" applyFill="1" applyBorder="1" applyAlignment="1">
      <alignment horizontal="center"/>
    </xf>
    <xf numFmtId="0" fontId="81" fillId="12" borderId="142" xfId="56" applyFont="1" applyFill="1" applyBorder="1" applyAlignment="1">
      <alignment wrapText="1"/>
    </xf>
    <xf numFmtId="0" fontId="81" fillId="12" borderId="58" xfId="56" applyFont="1" applyFill="1" applyBorder="1" applyAlignment="1">
      <alignment wrapText="1"/>
    </xf>
    <xf numFmtId="0" fontId="83" fillId="10" borderId="60" xfId="56" applyFont="1" applyFill="1" applyBorder="1" applyAlignment="1">
      <alignment wrapText="1"/>
    </xf>
    <xf numFmtId="0" fontId="83" fillId="10" borderId="59" xfId="56" applyFont="1" applyFill="1" applyBorder="1" applyAlignment="1">
      <alignment wrapText="1"/>
    </xf>
    <xf numFmtId="0" fontId="92" fillId="0" borderId="168" xfId="56" applyFont="1" applyBorder="1" applyAlignment="1">
      <alignment wrapText="1"/>
    </xf>
    <xf numFmtId="0" fontId="83" fillId="0" borderId="168" xfId="56" applyFont="1" applyBorder="1" applyAlignment="1">
      <alignment wrapText="1"/>
    </xf>
    <xf numFmtId="0" fontId="83" fillId="0" borderId="172" xfId="56" applyFont="1" applyBorder="1" applyAlignment="1">
      <alignment wrapText="1"/>
    </xf>
    <xf numFmtId="0" fontId="82" fillId="10" borderId="168" xfId="56" applyFont="1" applyFill="1" applyBorder="1" applyAlignment="1">
      <alignment wrapText="1"/>
    </xf>
    <xf numFmtId="0" fontId="82" fillId="10" borderId="69" xfId="56" applyFont="1" applyFill="1" applyBorder="1" applyAlignment="1">
      <alignment wrapText="1"/>
    </xf>
    <xf numFmtId="0" fontId="83" fillId="10" borderId="167" xfId="56" applyFont="1" applyFill="1" applyBorder="1" applyAlignment="1">
      <alignment horizontal="center"/>
    </xf>
    <xf numFmtId="0" fontId="83" fillId="10" borderId="168" xfId="56" applyFont="1" applyFill="1" applyBorder="1" applyAlignment="1">
      <alignment horizontal="center"/>
    </xf>
    <xf numFmtId="0" fontId="83" fillId="10" borderId="173" xfId="56" applyFont="1" applyFill="1" applyBorder="1" applyAlignment="1">
      <alignment horizontal="center"/>
    </xf>
    <xf numFmtId="0" fontId="83" fillId="10" borderId="168" xfId="56" applyFont="1" applyFill="1" applyBorder="1"/>
    <xf numFmtId="0" fontId="83" fillId="10" borderId="172" xfId="56" applyFont="1" applyFill="1" applyBorder="1"/>
    <xf numFmtId="0" fontId="82" fillId="10" borderId="70" xfId="56" applyFont="1" applyFill="1" applyBorder="1" applyAlignment="1">
      <alignment wrapText="1"/>
    </xf>
    <xf numFmtId="0" fontId="53" fillId="7" borderId="35" xfId="80" applyFont="1" applyFill="1" applyBorder="1" applyAlignment="1">
      <alignment horizontal="left" vertical="top" wrapText="1"/>
    </xf>
    <xf numFmtId="0" fontId="48" fillId="0" borderId="45" xfId="80" applyFont="1" applyBorder="1" applyAlignment="1">
      <alignment horizontal="left" vertical="top" wrapText="1"/>
    </xf>
    <xf numFmtId="0" fontId="48" fillId="0" borderId="15" xfId="80" applyFont="1" applyBorder="1" applyAlignment="1">
      <alignment horizontal="left" vertical="top" wrapText="1"/>
    </xf>
    <xf numFmtId="0" fontId="54" fillId="7" borderId="38" xfId="80" applyFont="1" applyFill="1" applyBorder="1" applyAlignment="1">
      <alignment horizontal="left" vertical="top" wrapText="1"/>
    </xf>
    <xf numFmtId="0" fontId="48" fillId="0" borderId="40" xfId="80" applyFont="1" applyBorder="1" applyAlignment="1">
      <alignment horizontal="left" vertical="top" wrapText="1"/>
    </xf>
    <xf numFmtId="0" fontId="48" fillId="0" borderId="126" xfId="80" applyFont="1" applyBorder="1" applyAlignment="1">
      <alignment horizontal="left" vertical="top" wrapText="1"/>
    </xf>
    <xf numFmtId="0" fontId="48" fillId="0" borderId="127" xfId="80" applyFont="1" applyBorder="1" applyAlignment="1">
      <alignment horizontal="left" vertical="top" wrapText="1"/>
    </xf>
    <xf numFmtId="0" fontId="48" fillId="0" borderId="128" xfId="80" applyFont="1" applyBorder="1" applyAlignment="1">
      <alignment horizontal="left" vertical="top" wrapText="1"/>
    </xf>
    <xf numFmtId="0" fontId="92" fillId="0" borderId="167" xfId="80" applyFont="1" applyBorder="1" applyAlignment="1">
      <alignment wrapText="1"/>
    </xf>
    <xf numFmtId="0" fontId="107" fillId="6" borderId="35" xfId="80" applyFont="1" applyFill="1" applyBorder="1" applyAlignment="1">
      <alignment horizontal="left" vertical="top" wrapText="1"/>
    </xf>
    <xf numFmtId="0" fontId="48" fillId="0" borderId="24" xfId="80" applyFont="1" applyBorder="1" applyAlignment="1">
      <alignment horizontal="left" vertical="top" wrapText="1"/>
    </xf>
    <xf numFmtId="0" fontId="106" fillId="6" borderId="35" xfId="80" applyFont="1" applyFill="1" applyBorder="1" applyAlignment="1">
      <alignment horizontal="left" vertical="top" wrapText="1"/>
    </xf>
    <xf numFmtId="0" fontId="48" fillId="0" borderId="35" xfId="80" applyFont="1" applyBorder="1" applyAlignment="1">
      <alignment horizontal="left" vertical="top" wrapText="1"/>
    </xf>
    <xf numFmtId="0" fontId="48" fillId="0" borderId="130" xfId="80" applyFont="1" applyBorder="1" applyAlignment="1">
      <alignment horizontal="left" vertical="top" wrapText="1"/>
    </xf>
    <xf numFmtId="0" fontId="106" fillId="6" borderId="129" xfId="80" applyFont="1" applyFill="1" applyBorder="1" applyAlignment="1">
      <alignment horizontal="left" vertical="top" wrapText="1"/>
    </xf>
    <xf numFmtId="0" fontId="60" fillId="6" borderId="40" xfId="80" applyFont="1" applyFill="1" applyBorder="1" applyAlignment="1">
      <alignment horizontal="left" vertical="top" wrapText="1"/>
    </xf>
    <xf numFmtId="0" fontId="48" fillId="0" borderId="46" xfId="80" applyFont="1" applyBorder="1" applyAlignment="1">
      <alignment horizontal="left" vertical="top" wrapText="1"/>
    </xf>
    <xf numFmtId="0" fontId="94" fillId="0" borderId="89" xfId="80" applyFont="1" applyBorder="1" applyAlignment="1">
      <alignment horizontal="left" vertical="top" wrapText="1"/>
    </xf>
    <xf numFmtId="0" fontId="48" fillId="0" borderId="20" xfId="80" applyFont="1" applyBorder="1" applyAlignment="1">
      <alignment horizontal="left" vertical="top" wrapText="1"/>
    </xf>
    <xf numFmtId="0" fontId="94" fillId="0" borderId="20" xfId="80" applyFont="1" applyBorder="1" applyAlignment="1">
      <alignment horizontal="left" vertical="top" wrapText="1"/>
    </xf>
    <xf numFmtId="0" fontId="106" fillId="0" borderId="129" xfId="80" applyFont="1" applyBorder="1" applyAlignment="1">
      <alignment wrapText="1"/>
    </xf>
    <xf numFmtId="0" fontId="106" fillId="0" borderId="35" xfId="80" applyFont="1" applyBorder="1" applyAlignment="1">
      <alignment wrapText="1"/>
    </xf>
    <xf numFmtId="0" fontId="106" fillId="0" borderId="130" xfId="80" applyFont="1" applyBorder="1" applyAlignment="1">
      <alignment wrapText="1"/>
    </xf>
    <xf numFmtId="0" fontId="92" fillId="13" borderId="167" xfId="80" applyFont="1" applyFill="1" applyBorder="1" applyAlignment="1">
      <alignment wrapText="1"/>
    </xf>
    <xf numFmtId="0" fontId="83" fillId="10" borderId="167" xfId="80" applyFont="1" applyFill="1" applyBorder="1" applyAlignment="1">
      <alignment wrapText="1"/>
    </xf>
    <xf numFmtId="0" fontId="83" fillId="10" borderId="168" xfId="80" applyFont="1" applyFill="1" applyBorder="1" applyAlignment="1">
      <alignment wrapText="1"/>
    </xf>
    <xf numFmtId="0" fontId="106" fillId="6" borderId="13" xfId="80" applyFont="1" applyFill="1" applyBorder="1" applyAlignment="1">
      <alignment horizontal="left" vertical="top" wrapText="1"/>
    </xf>
    <xf numFmtId="0" fontId="106" fillId="0" borderId="13" xfId="80" applyFont="1" applyBorder="1" applyAlignment="1">
      <alignment wrapText="1"/>
    </xf>
    <xf numFmtId="0" fontId="48" fillId="0" borderId="134" xfId="80" applyFont="1" applyBorder="1" applyAlignment="1">
      <alignment horizontal="left" vertical="top" wrapText="1"/>
    </xf>
    <xf numFmtId="0" fontId="48" fillId="0" borderId="129" xfId="80" applyFont="1" applyBorder="1" applyAlignment="1">
      <alignment horizontal="left" vertical="top" wrapText="1"/>
    </xf>
    <xf numFmtId="0" fontId="60" fillId="0" borderId="40" xfId="80" applyFont="1" applyBorder="1" applyAlignment="1">
      <alignment horizontal="left" vertical="top" wrapText="1"/>
    </xf>
    <xf numFmtId="0" fontId="106" fillId="6" borderId="20" xfId="80" applyFont="1" applyFill="1" applyBorder="1" applyAlignment="1">
      <alignment horizontal="left" vertical="top" wrapText="1"/>
    </xf>
    <xf numFmtId="0" fontId="120" fillId="6" borderId="35" xfId="80" applyFont="1" applyFill="1" applyBorder="1" applyAlignment="1">
      <alignment horizontal="left" vertical="top" wrapText="1"/>
    </xf>
    <xf numFmtId="0" fontId="94" fillId="0" borderId="5" xfId="80" applyFont="1" applyAlignment="1">
      <alignment horizontal="left" vertical="top" wrapText="1"/>
    </xf>
    <xf numFmtId="0" fontId="60" fillId="0" borderId="38" xfId="80" applyFont="1" applyBorder="1" applyAlignment="1">
      <alignment horizontal="left" vertical="top" wrapText="1"/>
    </xf>
    <xf numFmtId="0" fontId="106" fillId="6" borderId="43" xfId="80" applyFont="1" applyFill="1" applyBorder="1" applyAlignment="1">
      <alignment horizontal="left" vertical="top" wrapText="1"/>
    </xf>
    <xf numFmtId="0" fontId="48" fillId="0" borderId="43" xfId="80" applyFont="1" applyBorder="1" applyAlignment="1">
      <alignment horizontal="left" vertical="top" wrapText="1"/>
    </xf>
    <xf numFmtId="0" fontId="94" fillId="0" borderId="72" xfId="80" applyFont="1" applyBorder="1" applyAlignment="1">
      <alignment horizontal="left" vertical="top" wrapText="1"/>
    </xf>
    <xf numFmtId="0" fontId="61" fillId="7" borderId="38" xfId="80" applyFont="1" applyFill="1" applyBorder="1" applyAlignment="1">
      <alignment horizontal="left" vertical="top" wrapText="1"/>
    </xf>
    <xf numFmtId="0" fontId="106" fillId="0" borderId="129" xfId="80" applyFont="1" applyBorder="1" applyAlignment="1">
      <alignment horizontal="left" wrapText="1"/>
    </xf>
    <xf numFmtId="0" fontId="48" fillId="0" borderId="130" xfId="80" applyFont="1" applyBorder="1" applyAlignment="1">
      <alignment wrapText="1"/>
    </xf>
    <xf numFmtId="0" fontId="114" fillId="0" borderId="129" xfId="80" applyFont="1" applyBorder="1" applyAlignment="1">
      <alignment wrapText="1"/>
    </xf>
    <xf numFmtId="0" fontId="121" fillId="0" borderId="129" xfId="21" applyFont="1" applyFill="1" applyBorder="1" applyAlignment="1">
      <alignment wrapText="1"/>
    </xf>
    <xf numFmtId="0" fontId="114" fillId="0" borderId="129" xfId="80" applyFont="1" applyBorder="1" applyAlignment="1">
      <alignment horizontal="left" wrapText="1"/>
    </xf>
    <xf numFmtId="0" fontId="48" fillId="0" borderId="35" xfId="80" applyFont="1" applyBorder="1" applyAlignment="1">
      <alignment horizontal="left" wrapText="1"/>
    </xf>
    <xf numFmtId="0" fontId="48" fillId="0" borderId="130" xfId="80" applyFont="1" applyBorder="1" applyAlignment="1">
      <alignment horizontal="left" wrapText="1"/>
    </xf>
    <xf numFmtId="0" fontId="106" fillId="6" borderId="129" xfId="80" applyFont="1" applyFill="1" applyBorder="1" applyAlignment="1">
      <alignment horizontal="left" wrapText="1"/>
    </xf>
    <xf numFmtId="0" fontId="12" fillId="0" borderId="97" xfId="80" applyFont="1" applyBorder="1" applyAlignment="1">
      <alignment horizontal="left" vertical="top" wrapText="1"/>
    </xf>
    <xf numFmtId="0" fontId="48" fillId="0" borderId="101" xfId="80" applyFont="1" applyBorder="1" applyAlignment="1">
      <alignment horizontal="left" vertical="top" wrapText="1"/>
    </xf>
    <xf numFmtId="0" fontId="48" fillId="0" borderId="102" xfId="80" applyFont="1" applyBorder="1" applyAlignment="1">
      <alignment horizontal="left" vertical="top" wrapText="1"/>
    </xf>
    <xf numFmtId="0" fontId="49" fillId="0" borderId="20" xfId="0" applyFont="1" applyBorder="1" applyAlignment="1">
      <alignment horizontal="left" wrapText="1"/>
    </xf>
    <xf numFmtId="0" fontId="49" fillId="0" borderId="2" xfId="0" applyFont="1" applyBorder="1" applyAlignment="1">
      <alignment horizontal="left" wrapText="1"/>
    </xf>
    <xf numFmtId="0" fontId="58" fillId="6" borderId="5" xfId="0" applyFont="1" applyFill="1" applyBorder="1" applyAlignment="1">
      <alignment horizontal="center" vertical="center" wrapText="1"/>
    </xf>
    <xf numFmtId="0" fontId="114" fillId="0" borderId="5" xfId="0" applyFont="1" applyBorder="1" applyAlignment="1">
      <alignment vertical="center" wrapText="1"/>
    </xf>
    <xf numFmtId="0" fontId="112" fillId="0" borderId="160" xfId="0" applyFont="1" applyBorder="1" applyAlignment="1">
      <alignment vertical="center" wrapText="1"/>
    </xf>
    <xf numFmtId="0" fontId="112" fillId="0" borderId="151" xfId="0" applyFont="1" applyBorder="1" applyAlignment="1">
      <alignment vertical="center" wrapText="1"/>
    </xf>
    <xf numFmtId="0" fontId="112" fillId="0" borderId="161" xfId="0" applyFont="1" applyBorder="1" applyAlignment="1">
      <alignment vertical="center" wrapText="1"/>
    </xf>
    <xf numFmtId="0" fontId="112" fillId="0" borderId="170" xfId="0" applyFont="1" applyBorder="1" applyAlignment="1">
      <alignment vertical="center" wrapText="1"/>
    </xf>
    <xf numFmtId="0" fontId="112" fillId="0" borderId="160" xfId="0" applyFont="1" applyBorder="1" applyAlignment="1">
      <alignment horizontal="center" vertical="center" wrapText="1"/>
    </xf>
    <xf numFmtId="0" fontId="112" fillId="0" borderId="150" xfId="0" applyFont="1" applyBorder="1" applyAlignment="1">
      <alignment horizontal="center" vertical="center" wrapText="1"/>
    </xf>
    <xf numFmtId="0" fontId="112" fillId="0" borderId="151" xfId="0" applyFont="1" applyBorder="1" applyAlignment="1">
      <alignment horizontal="center" vertical="center" wrapText="1"/>
    </xf>
    <xf numFmtId="0" fontId="112" fillId="0" borderId="161"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70" xfId="0" applyFont="1" applyBorder="1" applyAlignment="1">
      <alignment horizontal="center" vertical="center" wrapText="1"/>
    </xf>
    <xf numFmtId="0" fontId="68" fillId="13" borderId="171" xfId="80" applyFont="1" applyFill="1" applyBorder="1" applyAlignment="1">
      <alignment horizontal="left" vertical="top" wrapText="1"/>
    </xf>
    <xf numFmtId="0" fontId="68" fillId="13" borderId="168" xfId="80" applyFont="1" applyFill="1" applyBorder="1" applyAlignment="1">
      <alignment horizontal="left" vertical="top" wrapText="1"/>
    </xf>
    <xf numFmtId="0" fontId="68" fillId="13" borderId="173" xfId="80" applyFont="1" applyFill="1" applyBorder="1" applyAlignment="1">
      <alignment horizontal="left" vertical="top" wrapText="1"/>
    </xf>
    <xf numFmtId="0" fontId="113" fillId="0" borderId="150" xfId="82" applyFont="1" applyBorder="1" applyAlignment="1">
      <alignment horizontal="center" wrapText="1"/>
    </xf>
    <xf numFmtId="0" fontId="113" fillId="0" borderId="154" xfId="82" applyFont="1" applyBorder="1" applyAlignment="1">
      <alignment horizontal="center" wrapText="1"/>
    </xf>
    <xf numFmtId="0" fontId="113" fillId="0" borderId="5" xfId="82" applyFont="1" applyAlignment="1">
      <alignment horizontal="center" wrapText="1"/>
    </xf>
    <xf numFmtId="0" fontId="113" fillId="0" borderId="72" xfId="82" applyFont="1" applyBorder="1" applyAlignment="1">
      <alignment horizontal="center" wrapText="1"/>
    </xf>
    <xf numFmtId="0" fontId="113" fillId="0" borderId="155" xfId="82" applyFont="1" applyBorder="1" applyAlignment="1">
      <alignment horizontal="center" wrapText="1"/>
    </xf>
    <xf numFmtId="0" fontId="113" fillId="0" borderId="158" xfId="82" applyFont="1" applyBorder="1" applyAlignment="1">
      <alignment horizontal="center" wrapText="1"/>
    </xf>
    <xf numFmtId="0" fontId="78" fillId="0" borderId="5" xfId="82" applyFont="1" applyAlignment="1">
      <alignment wrapText="1"/>
    </xf>
    <xf numFmtId="0" fontId="95" fillId="0" borderId="5" xfId="82" applyFont="1" applyAlignment="1">
      <alignment wrapText="1"/>
    </xf>
    <xf numFmtId="0" fontId="68" fillId="6" borderId="155" xfId="82" applyFont="1" applyFill="1" applyBorder="1" applyAlignment="1">
      <alignment horizontal="center" wrapText="1"/>
    </xf>
    <xf numFmtId="0" fontId="95" fillId="0" borderId="155" xfId="82" applyFont="1" applyBorder="1" applyAlignment="1">
      <alignment wrapText="1"/>
    </xf>
    <xf numFmtId="0" fontId="80" fillId="7" borderId="197" xfId="82" applyFont="1" applyFill="1" applyBorder="1" applyAlignment="1">
      <alignment horizontal="center" vertical="center" wrapText="1"/>
    </xf>
    <xf numFmtId="0" fontId="80" fillId="7" borderId="198" xfId="82" applyFont="1" applyFill="1" applyBorder="1" applyAlignment="1">
      <alignment horizontal="center" vertical="center" wrapText="1"/>
    </xf>
    <xf numFmtId="0" fontId="68" fillId="6" borderId="165" xfId="82" applyFont="1" applyFill="1" applyBorder="1" applyAlignment="1">
      <alignment horizontal="center" vertical="center" wrapText="1"/>
    </xf>
    <xf numFmtId="0" fontId="68" fillId="6" borderId="182" xfId="82" applyFont="1" applyFill="1" applyBorder="1" applyAlignment="1">
      <alignment horizontal="center" vertical="center" wrapText="1"/>
    </xf>
    <xf numFmtId="0" fontId="68" fillId="0" borderId="165" xfId="80" applyFont="1" applyBorder="1" applyAlignment="1">
      <alignment horizontal="center" vertical="top" wrapText="1"/>
    </xf>
    <xf numFmtId="0" fontId="68" fillId="0" borderId="182" xfId="80" applyFont="1" applyBorder="1" applyAlignment="1">
      <alignment horizontal="center" vertical="top" wrapText="1"/>
    </xf>
    <xf numFmtId="0" fontId="113" fillId="0" borderId="160" xfId="0" applyFont="1" applyBorder="1" applyAlignment="1">
      <alignment vertical="center" wrapText="1"/>
    </xf>
    <xf numFmtId="0" fontId="113" fillId="0" borderId="154" xfId="0" applyFont="1" applyBorder="1" applyAlignment="1">
      <alignment vertical="center" wrapText="1"/>
    </xf>
    <xf numFmtId="0" fontId="113" fillId="0" borderId="161" xfId="0" applyFont="1" applyBorder="1" applyAlignment="1">
      <alignment vertical="center" wrapText="1"/>
    </xf>
    <xf numFmtId="0" fontId="113" fillId="0" borderId="158" xfId="0" applyFont="1" applyBorder="1" applyAlignment="1">
      <alignment vertical="center" wrapText="1"/>
    </xf>
    <xf numFmtId="0" fontId="81" fillId="7" borderId="125" xfId="82" applyFont="1" applyFill="1" applyBorder="1" applyAlignment="1">
      <alignment horizontal="center" vertical="center" wrapText="1"/>
    </xf>
    <xf numFmtId="0" fontId="95" fillId="0" borderId="58" xfId="82" applyFont="1" applyBorder="1" applyAlignment="1">
      <alignment vertical="center" wrapText="1"/>
    </xf>
    <xf numFmtId="0" fontId="100" fillId="6" borderId="165" xfId="82" applyFont="1" applyFill="1" applyBorder="1" applyAlignment="1">
      <alignment horizontal="left" vertical="center" wrapText="1"/>
    </xf>
    <xf numFmtId="0" fontId="95" fillId="0" borderId="165" xfId="82" applyFont="1" applyBorder="1" applyAlignment="1">
      <alignment vertical="center" wrapText="1"/>
    </xf>
    <xf numFmtId="0" fontId="68" fillId="6" borderId="196" xfId="82" applyFont="1" applyFill="1" applyBorder="1" applyAlignment="1">
      <alignment horizontal="left" vertical="center" wrapText="1"/>
    </xf>
    <xf numFmtId="0" fontId="95" fillId="0" borderId="196" xfId="82" applyFont="1" applyBorder="1" applyAlignment="1">
      <alignment vertical="center" wrapText="1"/>
    </xf>
    <xf numFmtId="0" fontId="67" fillId="6" borderId="40" xfId="82" applyFont="1" applyFill="1" applyBorder="1" applyAlignment="1">
      <alignment horizontal="left" vertical="center" wrapText="1"/>
    </xf>
    <xf numFmtId="0" fontId="95" fillId="0" borderId="40" xfId="82" applyFont="1" applyBorder="1" applyAlignment="1">
      <alignment vertical="center" wrapText="1"/>
    </xf>
    <xf numFmtId="0" fontId="95" fillId="0" borderId="46" xfId="82" applyFont="1" applyBorder="1" applyAlignment="1">
      <alignment vertical="center" wrapText="1"/>
    </xf>
    <xf numFmtId="0" fontId="68" fillId="6" borderId="100" xfId="82" applyFont="1" applyFill="1" applyBorder="1" applyAlignment="1">
      <alignment horizontal="center" wrapText="1"/>
    </xf>
    <xf numFmtId="0" fontId="68" fillId="6" borderId="161" xfId="82" applyFont="1" applyFill="1" applyBorder="1" applyAlignment="1">
      <alignment horizontal="center" wrapText="1"/>
    </xf>
    <xf numFmtId="0" fontId="68" fillId="6" borderId="165" xfId="82" applyFont="1" applyFill="1" applyBorder="1" applyAlignment="1">
      <alignment horizontal="left" vertical="center" wrapText="1"/>
    </xf>
    <xf numFmtId="0" fontId="68" fillId="6" borderId="182" xfId="82" applyFont="1" applyFill="1" applyBorder="1" applyAlignment="1">
      <alignment horizontal="left" vertical="center" wrapText="1"/>
    </xf>
    <xf numFmtId="0" fontId="68" fillId="6" borderId="171" xfId="82" applyFont="1" applyFill="1" applyBorder="1" applyAlignment="1">
      <alignment horizontal="center" vertical="center" wrapText="1"/>
    </xf>
    <xf numFmtId="0" fontId="68" fillId="6" borderId="168" xfId="82" applyFont="1" applyFill="1" applyBorder="1" applyAlignment="1">
      <alignment horizontal="center" vertical="center" wrapText="1"/>
    </xf>
    <xf numFmtId="0" fontId="68" fillId="6" borderId="173" xfId="82" applyFont="1" applyFill="1" applyBorder="1" applyAlignment="1">
      <alignment horizontal="center" vertical="center" wrapText="1"/>
    </xf>
    <xf numFmtId="0" fontId="68" fillId="6" borderId="160" xfId="82" applyFont="1" applyFill="1" applyBorder="1" applyAlignment="1">
      <alignment horizontal="center" vertical="center" wrapText="1"/>
    </xf>
    <xf numFmtId="0" fontId="68" fillId="6" borderId="150" xfId="82" applyFont="1" applyFill="1" applyBorder="1" applyAlignment="1">
      <alignment horizontal="center" vertical="center" wrapText="1"/>
    </xf>
    <xf numFmtId="0" fontId="68" fillId="6" borderId="154" xfId="82" applyFont="1" applyFill="1" applyBorder="1" applyAlignment="1">
      <alignment horizontal="center" vertical="center" wrapText="1"/>
    </xf>
    <xf numFmtId="0" fontId="68" fillId="6" borderId="165" xfId="82" applyFont="1" applyFill="1" applyBorder="1" applyAlignment="1">
      <alignment horizontal="left" vertical="top" wrapText="1"/>
    </xf>
    <xf numFmtId="0" fontId="68" fillId="6" borderId="182" xfId="82" applyFont="1" applyFill="1" applyBorder="1" applyAlignment="1">
      <alignment horizontal="left" vertical="top" wrapText="1"/>
    </xf>
    <xf numFmtId="0" fontId="68" fillId="6" borderId="171" xfId="82" applyFont="1" applyFill="1" applyBorder="1" applyAlignment="1">
      <alignment horizontal="left" vertical="top" wrapText="1"/>
    </xf>
    <xf numFmtId="0" fontId="68" fillId="6" borderId="168" xfId="82" applyFont="1" applyFill="1" applyBorder="1" applyAlignment="1">
      <alignment horizontal="left" vertical="top" wrapText="1"/>
    </xf>
    <xf numFmtId="0" fontId="68" fillId="6" borderId="173" xfId="82" applyFont="1" applyFill="1" applyBorder="1" applyAlignment="1">
      <alignment horizontal="left" vertical="top" wrapText="1"/>
    </xf>
    <xf numFmtId="0" fontId="68" fillId="6" borderId="160" xfId="82" applyFont="1" applyFill="1" applyBorder="1" applyAlignment="1">
      <alignment horizontal="left" vertical="top" wrapText="1"/>
    </xf>
    <xf numFmtId="0" fontId="68" fillId="6" borderId="150" xfId="82" applyFont="1" applyFill="1" applyBorder="1" applyAlignment="1">
      <alignment horizontal="left" vertical="top" wrapText="1"/>
    </xf>
    <xf numFmtId="0" fontId="68" fillId="6" borderId="154" xfId="82" applyFont="1" applyFill="1" applyBorder="1" applyAlignment="1">
      <alignment horizontal="left" vertical="top" wrapText="1"/>
    </xf>
    <xf numFmtId="0" fontId="67" fillId="0" borderId="40" xfId="82" applyFont="1" applyBorder="1" applyAlignment="1">
      <alignment horizontal="left" vertical="top" wrapText="1"/>
    </xf>
    <xf numFmtId="0" fontId="95" fillId="0" borderId="40" xfId="82" applyFont="1" applyBorder="1" applyAlignment="1">
      <alignment wrapText="1"/>
    </xf>
    <xf numFmtId="0" fontId="95" fillId="0" borderId="46" xfId="82" applyFont="1" applyBorder="1" applyAlignment="1">
      <alignment wrapText="1"/>
    </xf>
    <xf numFmtId="0" fontId="67" fillId="0" borderId="152" xfId="82" applyFont="1" applyBorder="1" applyAlignment="1">
      <alignment horizontal="left" vertical="center" wrapText="1"/>
    </xf>
    <xf numFmtId="0" fontId="95" fillId="0" borderId="159" xfId="82" applyFont="1" applyBorder="1" applyAlignment="1">
      <alignment vertical="center" wrapText="1"/>
    </xf>
    <xf numFmtId="0" fontId="64" fillId="6" borderId="5" xfId="0" applyFont="1" applyFill="1" applyBorder="1" applyAlignment="1">
      <alignment horizontal="center" vertical="center" wrapText="1"/>
    </xf>
    <xf numFmtId="0" fontId="95" fillId="0" borderId="5" xfId="0" applyFont="1" applyBorder="1" applyAlignment="1">
      <alignment vertical="center" wrapText="1"/>
    </xf>
    <xf numFmtId="0" fontId="68" fillId="6" borderId="165" xfId="82" applyFont="1" applyFill="1" applyBorder="1" applyAlignment="1">
      <alignment horizontal="left" wrapText="1"/>
    </xf>
    <xf numFmtId="0" fontId="68" fillId="6" borderId="182" xfId="82" applyFont="1" applyFill="1" applyBorder="1" applyAlignment="1">
      <alignment horizontal="left" wrapText="1"/>
    </xf>
    <xf numFmtId="0" fontId="68" fillId="6" borderId="169" xfId="82" applyFont="1" applyFill="1" applyBorder="1" applyAlignment="1">
      <alignment horizontal="left" vertical="top" wrapText="1"/>
    </xf>
    <xf numFmtId="0" fontId="64" fillId="6" borderId="13" xfId="0" applyFont="1" applyFill="1" applyBorder="1" applyAlignment="1">
      <alignment horizontal="center" vertical="center" wrapText="1"/>
    </xf>
    <xf numFmtId="0" fontId="95" fillId="0" borderId="35" xfId="0" applyFont="1" applyBorder="1" applyAlignment="1">
      <alignment vertical="center" wrapText="1"/>
    </xf>
    <xf numFmtId="0" fontId="95" fillId="0" borderId="24" xfId="0" applyFont="1" applyBorder="1" applyAlignment="1">
      <alignment vertical="center" wrapText="1"/>
    </xf>
    <xf numFmtId="0" fontId="113" fillId="0" borderId="5" xfId="0" applyFont="1" applyBorder="1" applyAlignment="1">
      <alignment vertical="center" wrapText="1"/>
    </xf>
    <xf numFmtId="0" fontId="113" fillId="0" borderId="160" xfId="0" applyFont="1" applyBorder="1" applyAlignment="1">
      <alignment horizontal="center" vertical="center" wrapText="1"/>
    </xf>
    <xf numFmtId="0" fontId="113" fillId="0" borderId="150" xfId="0" applyFont="1" applyBorder="1" applyAlignment="1">
      <alignment horizontal="center" vertical="center" wrapText="1"/>
    </xf>
    <xf numFmtId="0" fontId="113" fillId="0" borderId="151" xfId="0" applyFont="1" applyBorder="1" applyAlignment="1">
      <alignment horizontal="center" vertical="center" wrapText="1"/>
    </xf>
    <xf numFmtId="0" fontId="113" fillId="0" borderId="161"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70" xfId="0" applyFont="1" applyBorder="1" applyAlignment="1">
      <alignment horizontal="center" vertical="center" wrapText="1"/>
    </xf>
    <xf numFmtId="0" fontId="66" fillId="7" borderId="125" xfId="82" applyFont="1" applyFill="1" applyBorder="1" applyAlignment="1">
      <alignment horizontal="center" vertical="center" wrapText="1"/>
    </xf>
    <xf numFmtId="0" fontId="95" fillId="0" borderId="89" xfId="82" applyFont="1" applyBorder="1" applyAlignment="1">
      <alignment vertical="center" wrapText="1"/>
    </xf>
    <xf numFmtId="0" fontId="68" fillId="6" borderId="201" xfId="82" applyFont="1" applyFill="1" applyBorder="1" applyAlignment="1">
      <alignment horizontal="left" vertical="top" wrapText="1"/>
    </xf>
    <xf numFmtId="0" fontId="68" fillId="6" borderId="163" xfId="82" applyFont="1" applyFill="1" applyBorder="1" applyAlignment="1">
      <alignment horizontal="left" vertical="top" wrapText="1"/>
    </xf>
    <xf numFmtId="0" fontId="68" fillId="6" borderId="164" xfId="82" applyFont="1" applyFill="1" applyBorder="1" applyAlignment="1">
      <alignment horizontal="left" vertical="top" wrapText="1"/>
    </xf>
    <xf numFmtId="0" fontId="74" fillId="0" borderId="64" xfId="0" applyFont="1" applyBorder="1" applyAlignment="1">
      <alignment wrapText="1"/>
    </xf>
    <xf numFmtId="0" fontId="74" fillId="0" borderId="63" xfId="0" applyFont="1" applyBorder="1" applyAlignment="1">
      <alignment wrapText="1"/>
    </xf>
    <xf numFmtId="0" fontId="80" fillId="7" borderId="38" xfId="82" applyFont="1" applyFill="1" applyBorder="1" applyAlignment="1">
      <alignment horizontal="left" wrapText="1"/>
    </xf>
    <xf numFmtId="0" fontId="95" fillId="0" borderId="45" xfId="82" applyFont="1" applyBorder="1" applyAlignment="1">
      <alignment wrapText="1"/>
    </xf>
    <xf numFmtId="0" fontId="81" fillId="7" borderId="38" xfId="82" applyFont="1" applyFill="1" applyBorder="1" applyAlignment="1">
      <alignment horizontal="center" vertical="center" wrapText="1"/>
    </xf>
    <xf numFmtId="0" fontId="68" fillId="0" borderId="35" xfId="82" applyFont="1" applyBorder="1" applyAlignment="1">
      <alignment horizontal="left" vertical="center" wrapText="1"/>
    </xf>
    <xf numFmtId="0" fontId="95" fillId="0" borderId="35" xfId="82" applyFont="1" applyBorder="1" applyAlignment="1">
      <alignment vertical="center" wrapText="1"/>
    </xf>
    <xf numFmtId="0" fontId="95" fillId="0" borderId="24" xfId="82" applyFont="1" applyBorder="1" applyAlignment="1">
      <alignment vertical="center" wrapText="1"/>
    </xf>
    <xf numFmtId="0" fontId="68" fillId="0" borderId="168" xfId="80" applyFont="1" applyBorder="1" applyAlignment="1">
      <alignment wrapText="1"/>
    </xf>
    <xf numFmtId="0" fontId="68" fillId="6" borderId="165" xfId="82" applyFont="1" applyFill="1" applyBorder="1" applyAlignment="1">
      <alignment horizontal="center" wrapText="1"/>
    </xf>
    <xf numFmtId="0" fontId="83" fillId="6" borderId="20" xfId="82" applyFont="1" applyFill="1" applyBorder="1" applyAlignment="1">
      <alignment horizontal="center" wrapText="1"/>
    </xf>
    <xf numFmtId="0" fontId="95" fillId="0" borderId="20" xfId="82" applyFont="1" applyBorder="1" applyAlignment="1">
      <alignment wrapText="1"/>
    </xf>
    <xf numFmtId="0" fontId="95" fillId="0" borderId="2" xfId="82" applyFont="1" applyBorder="1" applyAlignment="1">
      <alignment wrapText="1"/>
    </xf>
    <xf numFmtId="0" fontId="83" fillId="6" borderId="35" xfId="82" applyFont="1" applyFill="1" applyBorder="1" applyAlignment="1">
      <alignment horizontal="left" wrapText="1"/>
    </xf>
    <xf numFmtId="0" fontId="95" fillId="0" borderId="35" xfId="82" applyFont="1" applyBorder="1" applyAlignment="1">
      <alignment wrapText="1"/>
    </xf>
    <xf numFmtId="0" fontId="95" fillId="0" borderId="24" xfId="82" applyFont="1" applyBorder="1" applyAlignment="1">
      <alignment wrapText="1"/>
    </xf>
    <xf numFmtId="0" fontId="82" fillId="6" borderId="1" xfId="82" applyFont="1" applyFill="1" applyBorder="1" applyAlignment="1">
      <alignment horizontal="left" vertical="center" wrapText="1"/>
    </xf>
    <xf numFmtId="0" fontId="95" fillId="0" borderId="1" xfId="82" applyFont="1" applyBorder="1" applyAlignment="1">
      <alignment vertical="center" wrapText="1"/>
    </xf>
    <xf numFmtId="0" fontId="95" fillId="0" borderId="6" xfId="82" applyFont="1" applyBorder="1" applyAlignment="1">
      <alignment vertical="center" wrapText="1"/>
    </xf>
    <xf numFmtId="0" fontId="95" fillId="0" borderId="20" xfId="82" applyFont="1" applyBorder="1" applyAlignment="1">
      <alignment horizontal="center" wrapText="1"/>
    </xf>
    <xf numFmtId="0" fontId="83" fillId="0" borderId="35" xfId="82" applyFont="1" applyBorder="1" applyAlignment="1">
      <alignment horizontal="left" vertical="center" wrapText="1"/>
    </xf>
    <xf numFmtId="0" fontId="83" fillId="13" borderId="172" xfId="80" applyFont="1" applyFill="1" applyBorder="1" applyAlignment="1">
      <alignment wrapText="1"/>
    </xf>
    <xf numFmtId="0" fontId="123" fillId="0" borderId="160" xfId="82" applyFont="1" applyBorder="1" applyAlignment="1">
      <alignment wrapText="1"/>
    </xf>
    <xf numFmtId="0" fontId="78" fillId="0" borderId="151" xfId="82" applyFont="1" applyBorder="1" applyAlignment="1">
      <alignment wrapText="1"/>
    </xf>
    <xf numFmtId="0" fontId="78" fillId="0" borderId="161" xfId="82" applyFont="1" applyBorder="1" applyAlignment="1">
      <alignment wrapText="1"/>
    </xf>
    <xf numFmtId="0" fontId="78" fillId="0" borderId="170" xfId="82" applyFont="1" applyBorder="1" applyAlignment="1">
      <alignment wrapText="1"/>
    </xf>
    <xf numFmtId="0" fontId="68" fillId="6" borderId="35" xfId="82" applyFont="1" applyFill="1" applyBorder="1" applyAlignment="1">
      <alignment horizontal="left" wrapText="1"/>
    </xf>
    <xf numFmtId="0" fontId="83" fillId="6" borderId="35" xfId="82" applyFont="1" applyFill="1" applyBorder="1" applyAlignment="1">
      <alignment horizontal="center" vertical="center" wrapText="1"/>
    </xf>
    <xf numFmtId="0" fontId="83" fillId="6" borderId="35" xfId="82" applyFont="1" applyFill="1" applyBorder="1" applyAlignment="1">
      <alignment horizontal="left" vertical="center" wrapText="1"/>
    </xf>
    <xf numFmtId="0" fontId="172" fillId="0" borderId="20" xfId="82" applyFont="1" applyBorder="1" applyAlignment="1">
      <alignment wrapText="1"/>
    </xf>
    <xf numFmtId="0" fontId="68" fillId="0" borderId="35" xfId="82" applyFont="1" applyBorder="1" applyAlignment="1">
      <alignment horizontal="center" wrapText="1"/>
    </xf>
    <xf numFmtId="0" fontId="123" fillId="0" borderId="5" xfId="82" applyFont="1" applyAlignment="1">
      <alignment wrapText="1"/>
    </xf>
    <xf numFmtId="0" fontId="67" fillId="0" borderId="4" xfId="82" applyFont="1" applyBorder="1" applyAlignment="1">
      <alignment horizontal="left" vertical="top" wrapText="1"/>
    </xf>
    <xf numFmtId="0" fontId="95" fillId="0" borderId="1" xfId="82" applyFont="1" applyBorder="1" applyAlignment="1">
      <alignment wrapText="1"/>
    </xf>
    <xf numFmtId="0" fontId="95" fillId="0" borderId="6" xfId="82" applyFont="1" applyBorder="1" applyAlignment="1">
      <alignment wrapText="1"/>
    </xf>
    <xf numFmtId="0" fontId="68" fillId="6" borderId="5" xfId="82" applyFont="1" applyFill="1" applyAlignment="1">
      <alignment horizontal="center" vertical="top" wrapText="1"/>
    </xf>
    <xf numFmtId="0" fontId="123" fillId="0" borderId="160" xfId="82" applyFont="1" applyBorder="1" applyAlignment="1">
      <alignment horizontal="center" wrapText="1"/>
    </xf>
    <xf numFmtId="0" fontId="123" fillId="0" borderId="150" xfId="82" applyFont="1" applyBorder="1" applyAlignment="1">
      <alignment horizontal="center" wrapText="1"/>
    </xf>
    <xf numFmtId="0" fontId="123" fillId="0" borderId="151" xfId="82" applyFont="1" applyBorder="1" applyAlignment="1">
      <alignment horizontal="center" wrapText="1"/>
    </xf>
    <xf numFmtId="0" fontId="123" fillId="0" borderId="161" xfId="82" applyFont="1" applyBorder="1" applyAlignment="1">
      <alignment horizontal="center" wrapText="1"/>
    </xf>
    <xf numFmtId="0" fontId="123" fillId="0" borderId="155" xfId="82" applyFont="1" applyBorder="1" applyAlignment="1">
      <alignment horizontal="center" wrapText="1"/>
    </xf>
    <xf numFmtId="0" fontId="123" fillId="0" borderId="170" xfId="82" applyFont="1" applyBorder="1" applyAlignment="1">
      <alignment horizontal="center" wrapText="1"/>
    </xf>
    <xf numFmtId="0" fontId="66" fillId="7" borderId="38" xfId="82" applyFont="1" applyFill="1" applyBorder="1" applyAlignment="1">
      <alignment horizontal="center" vertical="center" wrapText="1"/>
    </xf>
    <xf numFmtId="0" fontId="178" fillId="6" borderId="35" xfId="82" applyFont="1" applyFill="1" applyBorder="1" applyAlignment="1">
      <alignment horizontal="left" wrapText="1"/>
    </xf>
    <xf numFmtId="0" fontId="83" fillId="0" borderId="35" xfId="82" applyFont="1" applyBorder="1" applyAlignment="1">
      <alignment horizontal="left" wrapText="1"/>
    </xf>
    <xf numFmtId="0" fontId="82" fillId="0" borderId="1" xfId="82" applyFont="1" applyBorder="1" applyAlignment="1">
      <alignment horizontal="left" vertical="top" wrapText="1"/>
    </xf>
    <xf numFmtId="0" fontId="67" fillId="0" borderId="1" xfId="82" applyFont="1" applyBorder="1" applyAlignment="1">
      <alignment horizontal="left" vertical="top" wrapText="1"/>
    </xf>
    <xf numFmtId="0" fontId="68" fillId="6" borderId="13" xfId="82" applyFont="1" applyFill="1" applyBorder="1" applyAlignment="1">
      <alignment horizontal="left" wrapText="1"/>
    </xf>
    <xf numFmtId="0" fontId="61" fillId="8" borderId="38" xfId="167" applyFont="1" applyFill="1" applyBorder="1" applyAlignment="1">
      <alignment horizontal="center" vertical="center" wrapText="1"/>
    </xf>
    <xf numFmtId="0" fontId="48" fillId="0" borderId="40" xfId="167" applyFont="1" applyBorder="1" applyAlignment="1">
      <alignment vertical="center" wrapText="1"/>
    </xf>
    <xf numFmtId="0" fontId="88" fillId="0" borderId="167" xfId="6" applyFont="1" applyFill="1" applyBorder="1" applyAlignment="1" applyProtection="1">
      <alignment horizontal="left" vertical="center" wrapText="1"/>
    </xf>
    <xf numFmtId="0" fontId="88" fillId="0" borderId="168" xfId="6" applyFont="1" applyFill="1" applyBorder="1" applyAlignment="1" applyProtection="1">
      <alignment horizontal="left" vertical="center" wrapText="1"/>
    </xf>
    <xf numFmtId="0" fontId="88" fillId="0" borderId="173" xfId="6" applyFont="1" applyFill="1" applyBorder="1" applyAlignment="1" applyProtection="1">
      <alignment horizontal="left" vertical="center" wrapText="1"/>
    </xf>
    <xf numFmtId="0" fontId="93" fillId="0" borderId="97" xfId="167" applyFont="1" applyBorder="1" applyAlignment="1">
      <alignment horizontal="center" vertical="center" wrapText="1"/>
    </xf>
    <xf numFmtId="0" fontId="93" fillId="0" borderId="101" xfId="167" applyFont="1" applyBorder="1" applyAlignment="1">
      <alignment horizontal="center" vertical="center" wrapText="1"/>
    </xf>
    <xf numFmtId="0" fontId="93" fillId="0" borderId="102" xfId="167" applyFont="1" applyBorder="1" applyAlignment="1">
      <alignment horizontal="center" vertical="center" wrapText="1"/>
    </xf>
    <xf numFmtId="0" fontId="48" fillId="0" borderId="46" xfId="167" applyFont="1" applyBorder="1" applyAlignment="1">
      <alignment vertical="center" wrapText="1"/>
    </xf>
    <xf numFmtId="0" fontId="54" fillId="8" borderId="38" xfId="167" applyFont="1" applyFill="1" applyBorder="1" applyAlignment="1">
      <alignment horizontal="center" vertical="center" wrapText="1"/>
    </xf>
    <xf numFmtId="0" fontId="88" fillId="0" borderId="167" xfId="6" applyFont="1" applyFill="1" applyBorder="1" applyAlignment="1" applyProtection="1">
      <alignment horizontal="center" vertical="center" wrapText="1"/>
    </xf>
    <xf numFmtId="0" fontId="88" fillId="0" borderId="168" xfId="6" applyFont="1" applyFill="1" applyBorder="1" applyAlignment="1" applyProtection="1">
      <alignment horizontal="center" vertical="center" wrapText="1"/>
    </xf>
    <xf numFmtId="0" fontId="88" fillId="0" borderId="173" xfId="6" applyFont="1" applyFill="1" applyBorder="1" applyAlignment="1" applyProtection="1">
      <alignment horizontal="center" vertical="center" wrapText="1"/>
    </xf>
    <xf numFmtId="0" fontId="60" fillId="0" borderId="40" xfId="167" applyFont="1" applyBorder="1" applyAlignment="1">
      <alignment horizontal="left" vertical="center" wrapText="1"/>
    </xf>
    <xf numFmtId="0" fontId="88" fillId="0" borderId="171" xfId="6" applyFont="1" applyFill="1" applyBorder="1" applyAlignment="1" applyProtection="1">
      <alignment horizontal="center" vertical="center" wrapText="1"/>
    </xf>
    <xf numFmtId="0" fontId="88" fillId="0" borderId="169" xfId="6" applyFont="1" applyFill="1" applyBorder="1" applyAlignment="1" applyProtection="1">
      <alignment horizontal="center" vertical="center" wrapText="1"/>
    </xf>
    <xf numFmtId="1" fontId="88" fillId="0" borderId="171" xfId="5" applyNumberFormat="1" applyBorder="1" applyAlignment="1">
      <alignment horizontal="center" vertical="center" wrapText="1"/>
    </xf>
    <xf numFmtId="1" fontId="88" fillId="0" borderId="169" xfId="5" applyNumberFormat="1" applyBorder="1" applyAlignment="1">
      <alignment horizontal="center" vertical="center" wrapText="1"/>
    </xf>
    <xf numFmtId="9" fontId="88" fillId="0" borderId="5" xfId="5" applyNumberFormat="1" applyAlignment="1">
      <alignment horizontal="center" vertical="center" wrapText="1"/>
    </xf>
    <xf numFmtId="0" fontId="60" fillId="0" borderId="38" xfId="167" applyFont="1" applyBorder="1" applyAlignment="1">
      <alignment horizontal="left" vertical="center" wrapText="1"/>
    </xf>
    <xf numFmtId="0" fontId="88" fillId="0" borderId="51" xfId="6" applyFont="1" applyFill="1" applyBorder="1" applyAlignment="1" applyProtection="1">
      <alignment horizontal="center" vertical="center" wrapText="1"/>
    </xf>
    <xf numFmtId="0" fontId="88" fillId="0" borderId="165" xfId="5" applyBorder="1" applyAlignment="1">
      <alignment horizontal="center" vertical="center" wrapText="1"/>
    </xf>
    <xf numFmtId="0" fontId="88" fillId="0" borderId="160" xfId="167" applyFont="1" applyBorder="1" applyAlignment="1">
      <alignment horizontal="left" vertical="center"/>
    </xf>
    <xf numFmtId="0" fontId="88" fillId="0" borderId="154" xfId="167" applyFont="1" applyBorder="1" applyAlignment="1">
      <alignment horizontal="left" vertical="center"/>
    </xf>
    <xf numFmtId="0" fontId="88" fillId="0" borderId="161" xfId="167" applyFont="1" applyBorder="1" applyAlignment="1">
      <alignment horizontal="left" vertical="center"/>
    </xf>
    <xf numFmtId="0" fontId="88" fillId="0" borderId="158" xfId="167" applyFont="1" applyBorder="1" applyAlignment="1">
      <alignment horizontal="left" vertical="center"/>
    </xf>
    <xf numFmtId="0" fontId="92" fillId="0" borderId="167" xfId="167" applyFont="1" applyBorder="1" applyAlignment="1">
      <alignment vertical="center" wrapText="1"/>
    </xf>
    <xf numFmtId="0" fontId="83" fillId="0" borderId="168" xfId="167" applyFont="1" applyBorder="1" applyAlignment="1">
      <alignment vertical="center" wrapText="1"/>
    </xf>
    <xf numFmtId="0" fontId="83" fillId="0" borderId="173" xfId="167" applyFont="1" applyBorder="1" applyAlignment="1">
      <alignment vertical="center" wrapText="1"/>
    </xf>
    <xf numFmtId="0" fontId="53" fillId="8" borderId="38" xfId="167" applyFont="1" applyFill="1" applyBorder="1" applyAlignment="1">
      <alignment horizontal="left" vertical="center" wrapText="1"/>
    </xf>
    <xf numFmtId="0" fontId="48" fillId="0" borderId="45" xfId="167" applyFont="1" applyBorder="1" applyAlignment="1">
      <alignment vertical="center" wrapText="1"/>
    </xf>
    <xf numFmtId="0" fontId="88" fillId="0" borderId="93" xfId="6" applyFont="1" applyFill="1" applyBorder="1" applyAlignment="1" applyProtection="1">
      <alignment horizontal="center" vertical="center" wrapText="1"/>
    </xf>
    <xf numFmtId="0" fontId="88" fillId="0" borderId="60" xfId="6" applyFont="1" applyFill="1" applyBorder="1" applyAlignment="1" applyProtection="1">
      <alignment horizontal="center" vertical="center" wrapText="1"/>
    </xf>
    <xf numFmtId="0" fontId="88" fillId="0" borderId="94" xfId="6" applyFont="1" applyFill="1" applyBorder="1" applyAlignment="1" applyProtection="1">
      <alignment horizontal="center" vertical="center" wrapText="1"/>
    </xf>
    <xf numFmtId="0" fontId="88" fillId="0" borderId="167" xfId="5" applyBorder="1" applyAlignment="1">
      <alignment horizontal="left" vertical="center" wrapText="1"/>
    </xf>
    <xf numFmtId="0" fontId="5" fillId="0" borderId="168" xfId="167" applyBorder="1" applyAlignment="1">
      <alignment vertical="center"/>
    </xf>
    <xf numFmtId="0" fontId="5" fillId="0" borderId="169" xfId="167" applyBorder="1" applyAlignment="1">
      <alignment vertical="center"/>
    </xf>
    <xf numFmtId="0" fontId="117" fillId="0" borderId="171" xfId="2" applyFont="1" applyBorder="1" applyAlignment="1">
      <alignment horizontal="left" vertical="center" wrapText="1"/>
    </xf>
    <xf numFmtId="0" fontId="117" fillId="0" borderId="169" xfId="2" applyFont="1" applyBorder="1" applyAlignment="1">
      <alignment horizontal="left" vertical="center" wrapText="1"/>
    </xf>
    <xf numFmtId="0" fontId="88" fillId="0" borderId="171" xfId="5" applyBorder="1" applyAlignment="1">
      <alignment horizontal="left" vertical="top" wrapText="1"/>
    </xf>
    <xf numFmtId="0" fontId="88" fillId="0" borderId="168" xfId="5" applyBorder="1" applyAlignment="1">
      <alignment horizontal="left" vertical="top" wrapText="1"/>
    </xf>
    <xf numFmtId="0" fontId="88" fillId="0" borderId="173" xfId="5" applyBorder="1" applyAlignment="1">
      <alignment horizontal="left" vertical="top" wrapText="1"/>
    </xf>
    <xf numFmtId="0" fontId="88" fillId="0" borderId="167" xfId="5" applyBorder="1" applyAlignment="1">
      <alignment horizontal="left" vertical="center"/>
    </xf>
    <xf numFmtId="0" fontId="88" fillId="0" borderId="168" xfId="5" applyBorder="1" applyAlignment="1">
      <alignment horizontal="left" vertical="center"/>
    </xf>
    <xf numFmtId="0" fontId="88" fillId="0" borderId="157" xfId="167" applyFont="1" applyBorder="1" applyAlignment="1">
      <alignment horizontal="left" vertical="center"/>
    </xf>
    <xf numFmtId="0" fontId="88" fillId="0" borderId="155" xfId="167" applyFont="1" applyBorder="1" applyAlignment="1">
      <alignment horizontal="left" vertical="center"/>
    </xf>
    <xf numFmtId="0" fontId="88" fillId="0" borderId="155" xfId="167" applyFont="1" applyBorder="1" applyAlignment="1">
      <alignment horizontal="center" vertical="center"/>
    </xf>
    <xf numFmtId="0" fontId="88" fillId="0" borderId="157" xfId="167" applyFont="1" applyBorder="1" applyAlignment="1">
      <alignment horizontal="center" vertical="center"/>
    </xf>
    <xf numFmtId="0" fontId="83" fillId="0" borderId="168" xfId="58" applyFont="1" applyBorder="1" applyAlignment="1">
      <alignment horizontal="left" wrapText="1"/>
    </xf>
    <xf numFmtId="0" fontId="83" fillId="0" borderId="173" xfId="58" applyFont="1" applyBorder="1" applyAlignment="1">
      <alignment horizontal="left" wrapText="1"/>
    </xf>
    <xf numFmtId="0" fontId="83" fillId="10" borderId="163" xfId="58" applyFont="1" applyFill="1" applyBorder="1" applyAlignment="1">
      <alignment horizontal="left" wrapText="1"/>
    </xf>
    <xf numFmtId="0" fontId="83" fillId="10" borderId="164" xfId="58" applyFont="1" applyFill="1" applyBorder="1" applyAlignment="1">
      <alignment horizontal="left" wrapText="1"/>
    </xf>
    <xf numFmtId="0" fontId="83" fillId="0" borderId="173" xfId="58" applyFont="1" applyBorder="1" applyAlignment="1">
      <alignment wrapText="1"/>
    </xf>
    <xf numFmtId="0" fontId="83" fillId="10" borderId="173" xfId="58" applyFont="1" applyFill="1" applyBorder="1" applyAlignment="1">
      <alignment horizontal="left" wrapText="1"/>
    </xf>
    <xf numFmtId="0" fontId="77" fillId="10" borderId="168" xfId="21" applyFill="1" applyBorder="1" applyAlignment="1">
      <alignment horizontal="left" wrapText="1"/>
    </xf>
    <xf numFmtId="0" fontId="77" fillId="10" borderId="173" xfId="21" applyFill="1" applyBorder="1" applyAlignment="1">
      <alignment horizontal="left" wrapText="1"/>
    </xf>
    <xf numFmtId="0" fontId="83" fillId="10" borderId="173" xfId="58" applyFont="1" applyFill="1" applyBorder="1" applyAlignment="1">
      <alignment wrapText="1"/>
    </xf>
    <xf numFmtId="0" fontId="83" fillId="10" borderId="154" xfId="58" applyFont="1" applyFill="1" applyBorder="1"/>
    <xf numFmtId="0" fontId="83" fillId="10" borderId="134" xfId="58" applyFont="1" applyFill="1" applyBorder="1"/>
    <xf numFmtId="0" fontId="83" fillId="10" borderId="171" xfId="58" applyFont="1" applyFill="1" applyBorder="1" applyAlignment="1">
      <alignment wrapText="1"/>
    </xf>
    <xf numFmtId="0" fontId="83" fillId="0" borderId="171" xfId="58" applyFont="1" applyBorder="1" applyAlignment="1">
      <alignment wrapText="1"/>
    </xf>
    <xf numFmtId="0" fontId="83" fillId="0" borderId="69" xfId="58" applyFont="1" applyBorder="1" applyAlignment="1">
      <alignment wrapText="1"/>
    </xf>
    <xf numFmtId="0" fontId="83" fillId="13" borderId="173" xfId="58" applyFont="1" applyFill="1" applyBorder="1" applyAlignment="1">
      <alignment wrapText="1"/>
    </xf>
    <xf numFmtId="0" fontId="83" fillId="0" borderId="60" xfId="58" applyFont="1" applyBorder="1" applyAlignment="1">
      <alignment wrapText="1"/>
    </xf>
    <xf numFmtId="0" fontId="83" fillId="0" borderId="94" xfId="58" applyFont="1" applyBorder="1" applyAlignment="1">
      <alignment wrapText="1"/>
    </xf>
    <xf numFmtId="0" fontId="83" fillId="10" borderId="173" xfId="58" applyFont="1" applyFill="1" applyBorder="1"/>
    <xf numFmtId="0" fontId="84" fillId="12" borderId="142" xfId="79" applyFont="1" applyFill="1" applyBorder="1" applyAlignment="1">
      <alignment wrapText="1"/>
    </xf>
    <xf numFmtId="0" fontId="84" fillId="12" borderId="58" xfId="79" applyFont="1" applyFill="1" applyBorder="1" applyAlignment="1">
      <alignment wrapText="1"/>
    </xf>
    <xf numFmtId="0" fontId="68" fillId="6" borderId="35" xfId="79" applyFont="1" applyFill="1" applyBorder="1" applyAlignment="1">
      <alignment vertical="top" wrapText="1"/>
    </xf>
    <xf numFmtId="0" fontId="68" fillId="6" borderId="130" xfId="79" applyFont="1" applyFill="1" applyBorder="1" applyAlignment="1">
      <alignment vertical="top" wrapText="1"/>
    </xf>
    <xf numFmtId="0" fontId="78" fillId="0" borderId="101" xfId="79" applyFont="1" applyBorder="1" applyAlignment="1">
      <alignment vertical="top" wrapText="1"/>
    </xf>
    <xf numFmtId="0" fontId="78" fillId="0" borderId="102" xfId="79" applyFont="1" applyBorder="1" applyAlignment="1">
      <alignment vertical="top" wrapText="1"/>
    </xf>
    <xf numFmtId="0" fontId="81" fillId="7" borderId="45" xfId="79" applyFont="1" applyFill="1" applyBorder="1" applyAlignment="1">
      <alignment horizontal="center" vertical="top" wrapText="1"/>
    </xf>
    <xf numFmtId="0" fontId="81" fillId="7" borderId="5" xfId="79" applyFont="1" applyFill="1" applyAlignment="1">
      <alignment horizontal="center" vertical="top" wrapText="1"/>
    </xf>
    <xf numFmtId="0" fontId="161" fillId="6" borderId="130" xfId="27" applyFont="1" applyFill="1" applyBorder="1" applyAlignment="1">
      <alignment vertical="top" wrapText="1"/>
    </xf>
    <xf numFmtId="0" fontId="68" fillId="6" borderId="35" xfId="79" applyFont="1" applyFill="1" applyBorder="1" applyAlignment="1">
      <alignment horizontal="left" vertical="top" wrapText="1"/>
    </xf>
    <xf numFmtId="0" fontId="68" fillId="6" borderId="130" xfId="79" applyFont="1" applyFill="1" applyBorder="1" applyAlignment="1">
      <alignment horizontal="left" vertical="top" wrapText="1"/>
    </xf>
    <xf numFmtId="0" fontId="100" fillId="0" borderId="192" xfId="79" applyFont="1" applyBorder="1" applyAlignment="1">
      <alignment horizontal="left" vertical="top" wrapText="1"/>
    </xf>
    <xf numFmtId="0" fontId="100" fillId="0" borderId="193" xfId="79" applyFont="1" applyBorder="1" applyAlignment="1">
      <alignment horizontal="left" vertical="top" wrapText="1"/>
    </xf>
    <xf numFmtId="0" fontId="68" fillId="6" borderId="20" xfId="79" applyFont="1" applyFill="1" applyBorder="1" applyAlignment="1">
      <alignment horizontal="left" vertical="top" wrapText="1"/>
    </xf>
    <xf numFmtId="0" fontId="68" fillId="6" borderId="13" xfId="79" applyFont="1" applyFill="1" applyBorder="1" applyAlignment="1">
      <alignment horizontal="left" vertical="top" wrapText="1"/>
    </xf>
    <xf numFmtId="0" fontId="68" fillId="6" borderId="24" xfId="79" applyFont="1" applyFill="1" applyBorder="1" applyAlignment="1">
      <alignment horizontal="left" vertical="top" wrapText="1"/>
    </xf>
    <xf numFmtId="0" fontId="100" fillId="0" borderId="192" xfId="79" applyFont="1" applyBorder="1" applyAlignment="1">
      <alignment vertical="top" wrapText="1"/>
    </xf>
    <xf numFmtId="0" fontId="100" fillId="0" borderId="193" xfId="79" applyFont="1" applyBorder="1" applyAlignment="1">
      <alignment vertical="top" wrapText="1"/>
    </xf>
    <xf numFmtId="0" fontId="78" fillId="0" borderId="5" xfId="79" applyFont="1" applyAlignment="1">
      <alignment vertical="top" wrapText="1"/>
    </xf>
    <xf numFmtId="0" fontId="100" fillId="0" borderId="191" xfId="79" applyFont="1" applyBorder="1" applyAlignment="1">
      <alignment vertical="top" wrapText="1"/>
    </xf>
    <xf numFmtId="0" fontId="68" fillId="6" borderId="43" xfId="79" applyFont="1" applyFill="1" applyBorder="1" applyAlignment="1">
      <alignment vertical="top" wrapText="1"/>
    </xf>
    <xf numFmtId="0" fontId="78" fillId="0" borderId="72" xfId="79" applyFont="1" applyBorder="1" applyAlignment="1">
      <alignment vertical="top" wrapText="1"/>
    </xf>
    <xf numFmtId="0" fontId="68" fillId="0" borderId="35" xfId="79" applyFont="1" applyBorder="1" applyAlignment="1">
      <alignment horizontal="left" vertical="top" wrapText="1"/>
    </xf>
    <xf numFmtId="0" fontId="68" fillId="0" borderId="130" xfId="79" applyFont="1" applyBorder="1" applyAlignment="1">
      <alignment horizontal="left" vertical="top" wrapText="1"/>
    </xf>
    <xf numFmtId="0" fontId="68" fillId="13" borderId="168" xfId="79" applyFont="1" applyFill="1" applyBorder="1" applyAlignment="1">
      <alignment wrapText="1"/>
    </xf>
    <xf numFmtId="0" fontId="83" fillId="13" borderId="168" xfId="79" applyFont="1" applyFill="1" applyBorder="1" applyAlignment="1">
      <alignment wrapText="1"/>
    </xf>
    <xf numFmtId="0" fontId="83" fillId="13" borderId="173" xfId="79" applyFont="1" applyFill="1" applyBorder="1" applyAlignment="1">
      <alignment wrapText="1"/>
    </xf>
    <xf numFmtId="0" fontId="100" fillId="6" borderId="192" xfId="79" applyFont="1" applyFill="1" applyBorder="1" applyAlignment="1">
      <alignment horizontal="left" vertical="top" wrapText="1"/>
    </xf>
    <xf numFmtId="0" fontId="80" fillId="7" borderId="54" xfId="79" applyFont="1" applyFill="1" applyBorder="1" applyAlignment="1">
      <alignment horizontal="left" vertical="top" wrapText="1"/>
    </xf>
    <xf numFmtId="0" fontId="80" fillId="7" borderId="55" xfId="79" applyFont="1" applyFill="1" applyBorder="1" applyAlignment="1">
      <alignment horizontal="left" vertical="top" wrapText="1"/>
    </xf>
    <xf numFmtId="0" fontId="81" fillId="7" borderId="38" xfId="79" applyFont="1" applyFill="1" applyBorder="1" applyAlignment="1">
      <alignment horizontal="left" vertical="top" wrapText="1"/>
    </xf>
    <xf numFmtId="0" fontId="81" fillId="7" borderId="40" xfId="79" applyFont="1" applyFill="1" applyBorder="1" applyAlignment="1">
      <alignment horizontal="left" vertical="top" wrapText="1"/>
    </xf>
    <xf numFmtId="0" fontId="68" fillId="0" borderId="168" xfId="79" applyFont="1" applyBorder="1" applyAlignment="1">
      <alignment wrapText="1"/>
    </xf>
    <xf numFmtId="0" fontId="83" fillId="0" borderId="168" xfId="79" applyFont="1" applyBorder="1" applyAlignment="1">
      <alignment wrapText="1"/>
    </xf>
    <xf numFmtId="0" fontId="83" fillId="0" borderId="173" xfId="79" applyFont="1" applyBorder="1" applyAlignment="1">
      <alignment wrapText="1"/>
    </xf>
    <xf numFmtId="0" fontId="100" fillId="6" borderId="35" xfId="79" applyFont="1" applyFill="1" applyBorder="1" applyAlignment="1">
      <alignment horizontal="left" vertical="top" wrapText="1"/>
    </xf>
    <xf numFmtId="0" fontId="100" fillId="6" borderId="24" xfId="79" applyFont="1" applyFill="1" applyBorder="1" applyAlignment="1">
      <alignment horizontal="left" vertical="top" wrapText="1"/>
    </xf>
    <xf numFmtId="0" fontId="68" fillId="6" borderId="13" xfId="79" applyFont="1" applyFill="1" applyBorder="1" applyAlignment="1">
      <alignment horizontal="center" vertical="top" wrapText="1"/>
    </xf>
    <xf numFmtId="0" fontId="68" fillId="6" borderId="35" xfId="79" applyFont="1" applyFill="1" applyBorder="1" applyAlignment="1">
      <alignment horizontal="center" vertical="top" wrapText="1"/>
    </xf>
    <xf numFmtId="0" fontId="100" fillId="6" borderId="193" xfId="79" applyFont="1" applyFill="1" applyBorder="1" applyAlignment="1">
      <alignment horizontal="left" vertical="top" wrapText="1"/>
    </xf>
    <xf numFmtId="0" fontId="68" fillId="6" borderId="40" xfId="79" applyFont="1" applyFill="1" applyBorder="1" applyAlignment="1">
      <alignment horizontal="center" vertical="top" wrapText="1"/>
    </xf>
    <xf numFmtId="0" fontId="68" fillId="6" borderId="5" xfId="79" applyFont="1" applyFill="1" applyAlignment="1">
      <alignment horizontal="center" vertical="top" wrapText="1"/>
    </xf>
    <xf numFmtId="0" fontId="78" fillId="0" borderId="20" xfId="79" applyFont="1" applyBorder="1" applyAlignment="1">
      <alignment horizontal="left" vertical="top" wrapText="1"/>
    </xf>
    <xf numFmtId="0" fontId="80" fillId="12" borderId="97" xfId="44" applyFont="1" applyFill="1" applyBorder="1" applyAlignment="1">
      <alignment horizontal="left" vertical="top" wrapText="1"/>
    </xf>
    <xf numFmtId="0" fontId="80" fillId="12" borderId="101" xfId="44" applyFont="1" applyFill="1" applyBorder="1" applyAlignment="1">
      <alignment horizontal="left" vertical="top" wrapText="1"/>
    </xf>
    <xf numFmtId="0" fontId="80" fillId="12" borderId="102" xfId="44" applyFont="1" applyFill="1" applyBorder="1" applyAlignment="1">
      <alignment horizontal="left" vertical="top" wrapText="1"/>
    </xf>
    <xf numFmtId="0" fontId="81" fillId="12" borderId="142" xfId="44" applyFont="1" applyFill="1" applyBorder="1" applyAlignment="1">
      <alignment wrapText="1"/>
    </xf>
    <xf numFmtId="0" fontId="81" fillId="12" borderId="58" xfId="44" applyFont="1" applyFill="1" applyBorder="1" applyAlignment="1">
      <alignment wrapText="1"/>
    </xf>
    <xf numFmtId="0" fontId="83" fillId="14" borderId="157" xfId="49" applyFont="1" applyFill="1" applyBorder="1" applyAlignment="1">
      <alignment horizontal="left"/>
    </xf>
    <xf numFmtId="0" fontId="83" fillId="14" borderId="155" xfId="49" applyFont="1" applyFill="1" applyBorder="1" applyAlignment="1">
      <alignment horizontal="left"/>
    </xf>
    <xf numFmtId="0" fontId="84" fillId="12" borderId="142" xfId="44" applyFont="1" applyFill="1" applyBorder="1" applyAlignment="1">
      <alignment wrapText="1"/>
    </xf>
    <xf numFmtId="0" fontId="84" fillId="12" borderId="58" xfId="44" applyFont="1" applyFill="1" applyBorder="1" applyAlignment="1">
      <alignment wrapText="1"/>
    </xf>
    <xf numFmtId="0" fontId="84" fillId="12" borderId="79" xfId="44" applyFont="1" applyFill="1" applyBorder="1" applyAlignment="1">
      <alignment wrapText="1"/>
    </xf>
    <xf numFmtId="0" fontId="90" fillId="0" borderId="167" xfId="6" applyFill="1" applyBorder="1" applyAlignment="1" applyProtection="1">
      <alignment horizontal="center" vertical="center" wrapText="1"/>
    </xf>
    <xf numFmtId="0" fontId="83" fillId="0" borderId="160" xfId="56" applyFont="1" applyBorder="1" applyAlignment="1">
      <alignment horizontal="left" vertical="top"/>
    </xf>
    <xf numFmtId="0" fontId="83" fillId="0" borderId="154" xfId="56" applyFont="1" applyBorder="1" applyAlignment="1">
      <alignment horizontal="left" vertical="top"/>
    </xf>
    <xf numFmtId="0" fontId="83" fillId="0" borderId="161" xfId="56" applyFont="1" applyBorder="1" applyAlignment="1">
      <alignment horizontal="left" vertical="top"/>
    </xf>
    <xf numFmtId="0" fontId="83" fillId="0" borderId="158" xfId="56" applyFont="1" applyBorder="1" applyAlignment="1">
      <alignment horizontal="left" vertical="top"/>
    </xf>
    <xf numFmtId="0" fontId="66" fillId="15" borderId="142" xfId="56" applyFont="1" applyFill="1" applyBorder="1" applyAlignment="1">
      <alignment horizontal="center" vertical="center"/>
    </xf>
    <xf numFmtId="0" fontId="66" fillId="15" borderId="58" xfId="56" applyFont="1" applyFill="1" applyBorder="1" applyAlignment="1">
      <alignment horizontal="center" vertical="center"/>
    </xf>
    <xf numFmtId="0" fontId="66" fillId="15" borderId="142" xfId="56" applyFont="1" applyFill="1" applyBorder="1" applyAlignment="1">
      <alignment horizontal="center" vertical="center" wrapText="1"/>
    </xf>
    <xf numFmtId="0" fontId="66" fillId="15" borderId="58" xfId="56" applyFont="1" applyFill="1" applyBorder="1" applyAlignment="1">
      <alignment horizontal="center" vertical="center" wrapText="1"/>
    </xf>
    <xf numFmtId="0" fontId="83" fillId="0" borderId="155" xfId="56" applyFont="1" applyBorder="1" applyAlignment="1">
      <alignment horizontal="center" vertical="center"/>
    </xf>
    <xf numFmtId="0" fontId="83" fillId="0" borderId="155" xfId="56" applyFont="1" applyBorder="1" applyAlignment="1">
      <alignment horizontal="center"/>
    </xf>
    <xf numFmtId="0" fontId="83" fillId="0" borderId="157" xfId="56" applyFont="1" applyBorder="1" applyAlignment="1">
      <alignment horizontal="center"/>
    </xf>
    <xf numFmtId="0" fontId="61" fillId="8" borderId="38" xfId="160" applyFont="1" applyFill="1" applyBorder="1" applyAlignment="1">
      <alignment horizontal="center" wrapText="1"/>
    </xf>
    <xf numFmtId="0" fontId="48" fillId="0" borderId="40" xfId="160" applyFont="1" applyBorder="1" applyAlignment="1">
      <alignment wrapText="1"/>
    </xf>
    <xf numFmtId="0" fontId="52" fillId="0" borderId="129" xfId="160" applyFont="1" applyBorder="1" applyAlignment="1">
      <alignment horizontal="left" wrapText="1"/>
    </xf>
    <xf numFmtId="0" fontId="52" fillId="0" borderId="35" xfId="160" applyFont="1" applyBorder="1" applyAlignment="1">
      <alignment horizontal="left" wrapText="1"/>
    </xf>
    <xf numFmtId="0" fontId="52" fillId="0" borderId="130" xfId="160" applyFont="1" applyBorder="1" applyAlignment="1">
      <alignment horizontal="left" wrapText="1"/>
    </xf>
    <xf numFmtId="0" fontId="49" fillId="0" borderId="97" xfId="160" applyFont="1" applyBorder="1" applyAlignment="1">
      <alignment wrapText="1"/>
    </xf>
    <xf numFmtId="0" fontId="49" fillId="0" borderId="101" xfId="160" applyFont="1" applyBorder="1" applyAlignment="1">
      <alignment wrapText="1"/>
    </xf>
    <xf numFmtId="0" fontId="49" fillId="0" borderId="102" xfId="160" applyFont="1" applyBorder="1" applyAlignment="1">
      <alignment wrapText="1"/>
    </xf>
    <xf numFmtId="0" fontId="52" fillId="0" borderId="129" xfId="160" applyFont="1" applyBorder="1" applyAlignment="1">
      <alignment wrapText="1"/>
    </xf>
    <xf numFmtId="0" fontId="52" fillId="0" borderId="35" xfId="160" applyFont="1" applyBorder="1" applyAlignment="1">
      <alignment wrapText="1"/>
    </xf>
    <xf numFmtId="0" fontId="52" fillId="0" borderId="130" xfId="160" applyFont="1" applyBorder="1" applyAlignment="1">
      <alignment wrapText="1"/>
    </xf>
    <xf numFmtId="0" fontId="48" fillId="0" borderId="46" xfId="160" applyFont="1" applyBorder="1" applyAlignment="1">
      <alignment wrapText="1"/>
    </xf>
    <xf numFmtId="0" fontId="54" fillId="8" borderId="38" xfId="160" applyFont="1" applyFill="1" applyBorder="1" applyAlignment="1">
      <alignment horizontal="center" wrapText="1"/>
    </xf>
    <xf numFmtId="0" fontId="60" fillId="0" borderId="40" xfId="160" applyFont="1" applyBorder="1" applyAlignment="1">
      <alignment horizontal="left" vertical="top" wrapText="1"/>
    </xf>
    <xf numFmtId="0" fontId="52" fillId="0" borderId="20" xfId="160" applyFont="1" applyBorder="1" applyAlignment="1">
      <alignment wrapText="1"/>
    </xf>
    <xf numFmtId="0" fontId="52" fillId="0" borderId="13" xfId="160" applyFont="1" applyBorder="1" applyAlignment="1">
      <alignment wrapText="1"/>
    </xf>
    <xf numFmtId="0" fontId="52" fillId="0" borderId="24" xfId="160" applyFont="1" applyBorder="1" applyAlignment="1">
      <alignment wrapText="1"/>
    </xf>
    <xf numFmtId="0" fontId="49" fillId="0" borderId="5" xfId="160" applyFont="1" applyAlignment="1">
      <alignment wrapText="1"/>
    </xf>
    <xf numFmtId="0" fontId="60" fillId="0" borderId="38" xfId="160" applyFont="1" applyBorder="1" applyAlignment="1">
      <alignment horizontal="left" vertical="top" wrapText="1"/>
    </xf>
    <xf numFmtId="0" fontId="52" fillId="0" borderId="5" xfId="160" applyFont="1" applyAlignment="1">
      <alignment wrapText="1"/>
    </xf>
    <xf numFmtId="0" fontId="49" fillId="0" borderId="160" xfId="160" applyFont="1" applyBorder="1" applyAlignment="1">
      <alignment wrapText="1"/>
    </xf>
    <xf numFmtId="0" fontId="49" fillId="0" borderId="150" xfId="160" applyFont="1" applyBorder="1" applyAlignment="1">
      <alignment wrapText="1"/>
    </xf>
    <xf numFmtId="0" fontId="49" fillId="0" borderId="151" xfId="160" applyFont="1" applyBorder="1" applyAlignment="1">
      <alignment wrapText="1"/>
    </xf>
    <xf numFmtId="0" fontId="49" fillId="0" borderId="161" xfId="160" applyFont="1" applyBorder="1" applyAlignment="1">
      <alignment wrapText="1"/>
    </xf>
    <xf numFmtId="0" fontId="49" fillId="0" borderId="155" xfId="160" applyFont="1" applyBorder="1" applyAlignment="1">
      <alignment wrapText="1"/>
    </xf>
    <xf numFmtId="0" fontId="49" fillId="0" borderId="170" xfId="160" applyFont="1" applyBorder="1" applyAlignment="1">
      <alignment wrapText="1"/>
    </xf>
    <xf numFmtId="0" fontId="49" fillId="0" borderId="72" xfId="160" applyFont="1" applyBorder="1" applyAlignment="1">
      <alignment wrapText="1"/>
    </xf>
    <xf numFmtId="0" fontId="52" fillId="0" borderId="129" xfId="160" applyFont="1" applyBorder="1" applyAlignment="1">
      <alignment vertical="center" wrapText="1"/>
    </xf>
    <xf numFmtId="0" fontId="52" fillId="0" borderId="35" xfId="160" applyFont="1" applyBorder="1" applyAlignment="1">
      <alignment vertical="center" wrapText="1"/>
    </xf>
    <xf numFmtId="0" fontId="52" fillId="0" borderId="130" xfId="160" applyFont="1" applyBorder="1" applyAlignment="1">
      <alignment vertical="center" wrapText="1"/>
    </xf>
    <xf numFmtId="0" fontId="92" fillId="0" borderId="167" xfId="160" applyFont="1" applyBorder="1" applyAlignment="1">
      <alignment wrapText="1"/>
    </xf>
    <xf numFmtId="0" fontId="83" fillId="0" borderId="168" xfId="160" applyFont="1" applyBorder="1" applyAlignment="1">
      <alignment wrapText="1"/>
    </xf>
    <xf numFmtId="0" fontId="83" fillId="0" borderId="173" xfId="160" applyFont="1" applyBorder="1" applyAlignment="1">
      <alignment wrapText="1"/>
    </xf>
    <xf numFmtId="0" fontId="60" fillId="6" borderId="40" xfId="160" applyFont="1" applyFill="1" applyBorder="1" applyAlignment="1">
      <alignment horizontal="left" vertical="top" wrapText="1"/>
    </xf>
    <xf numFmtId="0" fontId="49" fillId="0" borderId="89" xfId="160" applyFont="1" applyBorder="1" applyAlignment="1">
      <alignment wrapText="1"/>
    </xf>
    <xf numFmtId="0" fontId="49" fillId="0" borderId="20" xfId="160" applyFont="1" applyBorder="1" applyAlignment="1">
      <alignment wrapText="1"/>
    </xf>
    <xf numFmtId="0" fontId="49" fillId="0" borderId="134" xfId="160" applyFont="1" applyBorder="1" applyAlignment="1">
      <alignment wrapText="1"/>
    </xf>
    <xf numFmtId="0" fontId="53" fillId="8" borderId="38" xfId="160" applyFont="1" applyFill="1" applyBorder="1" applyAlignment="1">
      <alignment horizontal="left" wrapText="1"/>
    </xf>
    <xf numFmtId="0" fontId="48" fillId="0" borderId="45" xfId="160" applyFont="1" applyBorder="1" applyAlignment="1">
      <alignment wrapText="1"/>
    </xf>
    <xf numFmtId="0" fontId="52" fillId="0" borderId="126" xfId="160" applyFont="1" applyBorder="1" applyAlignment="1">
      <alignment wrapText="1"/>
    </xf>
    <xf numFmtId="0" fontId="52" fillId="0" borderId="127" xfId="160" applyFont="1" applyBorder="1" applyAlignment="1">
      <alignment wrapText="1"/>
    </xf>
    <xf numFmtId="0" fontId="52" fillId="0" borderId="128" xfId="160" applyFont="1" applyBorder="1" applyAlignment="1">
      <alignment wrapText="1"/>
    </xf>
    <xf numFmtId="0" fontId="55" fillId="0" borderId="35" xfId="160" applyFont="1" applyBorder="1" applyAlignment="1">
      <alignment wrapText="1"/>
    </xf>
    <xf numFmtId="0" fontId="55" fillId="0" borderId="24" xfId="160" applyFont="1" applyBorder="1" applyAlignment="1">
      <alignment wrapText="1"/>
    </xf>
    <xf numFmtId="0" fontId="52" fillId="0" borderId="89" xfId="160" applyFont="1" applyBorder="1" applyAlignment="1">
      <alignment wrapText="1"/>
    </xf>
    <xf numFmtId="0" fontId="66" fillId="15" borderId="57" xfId="35" applyFont="1" applyFill="1" applyBorder="1" applyAlignment="1">
      <alignment horizontal="center" vertical="center" wrapText="1"/>
    </xf>
    <xf numFmtId="0" fontId="66" fillId="15" borderId="58" xfId="35" applyFont="1" applyFill="1" applyBorder="1" applyAlignment="1">
      <alignment horizontal="center" vertical="center" wrapText="1"/>
    </xf>
    <xf numFmtId="0" fontId="58" fillId="6" borderId="35" xfId="35" applyFont="1" applyFill="1" applyBorder="1" applyAlignment="1">
      <alignment horizontal="left" wrapText="1"/>
    </xf>
    <xf numFmtId="0" fontId="48" fillId="0" borderId="35" xfId="35" applyFont="1" applyBorder="1" applyAlignment="1">
      <alignment horizontal="left" wrapText="1"/>
    </xf>
    <xf numFmtId="0" fontId="48" fillId="0" borderId="24" xfId="35" applyFont="1" applyBorder="1" applyAlignment="1">
      <alignment horizontal="left" wrapText="1"/>
    </xf>
    <xf numFmtId="0" fontId="83" fillId="14" borderId="66" xfId="35" applyFont="1" applyFill="1" applyBorder="1" applyAlignment="1">
      <alignment horizontal="center" vertical="center"/>
    </xf>
    <xf numFmtId="0" fontId="83" fillId="14" borderId="66" xfId="35" applyFont="1" applyFill="1" applyBorder="1" applyAlignment="1">
      <alignment horizontal="center"/>
    </xf>
    <xf numFmtId="0" fontId="83" fillId="14" borderId="90" xfId="35" applyFont="1" applyFill="1" applyBorder="1" applyAlignment="1">
      <alignment horizontal="center"/>
    </xf>
    <xf numFmtId="0" fontId="83" fillId="14" borderId="95" xfId="6" applyFont="1" applyFill="1" applyBorder="1" applyAlignment="1" applyProtection="1">
      <alignment horizontal="center" vertical="top" wrapText="1"/>
    </xf>
    <xf numFmtId="0" fontId="83" fillId="14" borderId="64" xfId="6" applyFont="1" applyFill="1" applyBorder="1" applyAlignment="1" applyProtection="1">
      <alignment horizontal="center" vertical="top" wrapText="1"/>
    </xf>
    <xf numFmtId="0" fontId="83" fillId="14" borderId="75" xfId="6" applyFont="1" applyFill="1" applyBorder="1" applyAlignment="1" applyProtection="1">
      <alignment horizontal="center" vertical="top" wrapText="1"/>
    </xf>
    <xf numFmtId="0" fontId="83" fillId="0" borderId="95" xfId="6" applyFont="1" applyFill="1" applyBorder="1" applyAlignment="1" applyProtection="1">
      <alignment horizontal="left" vertical="center" wrapText="1"/>
    </xf>
    <xf numFmtId="0" fontId="83" fillId="0" borderId="64" xfId="6" applyFont="1" applyFill="1" applyBorder="1" applyAlignment="1" applyProtection="1">
      <alignment horizontal="left" vertical="center" wrapText="1"/>
    </xf>
    <xf numFmtId="0" fontId="83" fillId="0" borderId="75" xfId="6" applyFont="1" applyFill="1" applyBorder="1" applyAlignment="1" applyProtection="1">
      <alignment horizontal="left" vertical="center" wrapText="1"/>
    </xf>
    <xf numFmtId="0" fontId="66" fillId="15" borderId="57" xfId="35" applyFont="1" applyFill="1" applyBorder="1" applyAlignment="1">
      <alignment horizontal="center" vertical="center"/>
    </xf>
    <xf numFmtId="0" fontId="66" fillId="15" borderId="58" xfId="35" applyFont="1" applyFill="1" applyBorder="1" applyAlignment="1">
      <alignment horizontal="center" vertical="center"/>
    </xf>
    <xf numFmtId="0" fontId="83" fillId="14" borderId="68" xfId="35" applyFont="1" applyFill="1" applyBorder="1" applyAlignment="1">
      <alignment horizontal="left" vertical="top"/>
    </xf>
    <xf numFmtId="0" fontId="83" fillId="14" borderId="91" xfId="35" applyFont="1" applyFill="1" applyBorder="1" applyAlignment="1">
      <alignment horizontal="left" vertical="top"/>
    </xf>
    <xf numFmtId="0" fontId="83" fillId="14" borderId="67" xfId="35" applyFont="1" applyFill="1" applyBorder="1" applyAlignment="1">
      <alignment horizontal="left" vertical="top"/>
    </xf>
    <xf numFmtId="0" fontId="83" fillId="14" borderId="73" xfId="35" applyFont="1" applyFill="1" applyBorder="1" applyAlignment="1">
      <alignment horizontal="left" vertical="top"/>
    </xf>
    <xf numFmtId="0" fontId="90" fillId="14" borderId="95" xfId="6" applyFill="1" applyBorder="1" applyAlignment="1" applyProtection="1">
      <alignment horizontal="left" vertical="center" wrapText="1"/>
    </xf>
    <xf numFmtId="0" fontId="83" fillId="10" borderId="167" xfId="44" applyFont="1" applyFill="1" applyBorder="1" applyAlignment="1">
      <alignment wrapText="1"/>
    </xf>
    <xf numFmtId="0" fontId="83" fillId="10" borderId="173" xfId="44" applyFont="1" applyFill="1" applyBorder="1" applyAlignment="1">
      <alignment wrapText="1"/>
    </xf>
    <xf numFmtId="0" fontId="84" fillId="11" borderId="178" xfId="44" applyFont="1" applyFill="1" applyBorder="1" applyAlignment="1">
      <alignment wrapText="1"/>
    </xf>
    <xf numFmtId="0" fontId="128" fillId="0" borderId="179" xfId="44" applyBorder="1" applyAlignment="1">
      <alignment wrapText="1"/>
    </xf>
    <xf numFmtId="0" fontId="87" fillId="0" borderId="152" xfId="44" applyFont="1" applyBorder="1"/>
    <xf numFmtId="0" fontId="128" fillId="0" borderId="180" xfId="44" applyBorder="1"/>
    <xf numFmtId="0" fontId="83" fillId="10" borderId="160" xfId="44" applyFont="1" applyFill="1" applyBorder="1" applyAlignment="1">
      <alignment vertical="center" wrapText="1"/>
    </xf>
    <xf numFmtId="0" fontId="128" fillId="0" borderId="150" xfId="44" applyBorder="1" applyAlignment="1">
      <alignment vertical="center" wrapText="1"/>
    </xf>
    <xf numFmtId="0" fontId="128" fillId="0" borderId="154" xfId="44" applyBorder="1" applyAlignment="1">
      <alignment vertical="center" wrapText="1"/>
    </xf>
    <xf numFmtId="0" fontId="128" fillId="0" borderId="181" xfId="44" applyBorder="1" applyAlignment="1">
      <alignment vertical="center" wrapText="1"/>
    </xf>
    <xf numFmtId="0" fontId="128" fillId="0" borderId="101" xfId="44" applyBorder="1" applyAlignment="1">
      <alignment vertical="center" wrapText="1"/>
    </xf>
    <xf numFmtId="0" fontId="128" fillId="0" borderId="102" xfId="44" applyBorder="1" applyAlignment="1">
      <alignment vertical="center" wrapText="1"/>
    </xf>
    <xf numFmtId="0" fontId="83" fillId="0" borderId="173" xfId="44" applyFont="1" applyBorder="1" applyAlignment="1">
      <alignment vertical="center" wrapText="1"/>
    </xf>
    <xf numFmtId="0" fontId="83" fillId="0" borderId="167" xfId="44" applyFont="1" applyBorder="1" applyAlignment="1">
      <alignment horizontal="left" vertical="center" wrapText="1"/>
    </xf>
    <xf numFmtId="0" fontId="83" fillId="0" borderId="168" xfId="44" applyFont="1" applyBorder="1" applyAlignment="1">
      <alignment horizontal="left" vertical="center" wrapText="1"/>
    </xf>
    <xf numFmtId="0" fontId="83" fillId="0" borderId="173" xfId="44" applyFont="1" applyBorder="1" applyAlignment="1">
      <alignment horizontal="left" vertical="center" wrapText="1"/>
    </xf>
    <xf numFmtId="0" fontId="84" fillId="11" borderId="177" xfId="44" applyFont="1" applyFill="1" applyBorder="1" applyAlignment="1">
      <alignment wrapText="1"/>
    </xf>
    <xf numFmtId="0" fontId="128" fillId="0" borderId="143" xfId="44" applyBorder="1" applyAlignment="1">
      <alignment wrapText="1"/>
    </xf>
    <xf numFmtId="0" fontId="83" fillId="0" borderId="167" xfId="44" applyFont="1" applyBorder="1" applyAlignment="1">
      <alignment wrapText="1"/>
    </xf>
    <xf numFmtId="0" fontId="83" fillId="0" borderId="167" xfId="44" applyFont="1" applyBorder="1" applyAlignment="1">
      <alignment vertical="center" wrapText="1"/>
    </xf>
    <xf numFmtId="0" fontId="83" fillId="10" borderId="169" xfId="44" applyFont="1" applyFill="1" applyBorder="1" applyAlignment="1">
      <alignment wrapText="1"/>
    </xf>
    <xf numFmtId="0" fontId="68" fillId="0" borderId="58" xfId="44" applyFont="1" applyBorder="1" applyAlignment="1">
      <alignment wrapText="1"/>
    </xf>
    <xf numFmtId="0" fontId="81" fillId="11" borderId="153" xfId="44" applyFont="1" applyFill="1" applyBorder="1"/>
    <xf numFmtId="0" fontId="81" fillId="11" borderId="71" xfId="44" applyFont="1" applyFill="1" applyBorder="1"/>
    <xf numFmtId="0" fontId="128" fillId="0" borderId="156" xfId="44" applyBorder="1"/>
    <xf numFmtId="0" fontId="73" fillId="0" borderId="153" xfId="44" applyFont="1" applyBorder="1" applyAlignment="1">
      <alignment wrapText="1"/>
    </xf>
    <xf numFmtId="9" fontId="83" fillId="10" borderId="171" xfId="44" applyNumberFormat="1" applyFont="1" applyFill="1" applyBorder="1" applyAlignment="1">
      <alignment wrapText="1"/>
    </xf>
    <xf numFmtId="0" fontId="82" fillId="10" borderId="153" xfId="44" applyFont="1" applyFill="1" applyBorder="1" applyAlignment="1">
      <alignment wrapText="1"/>
    </xf>
    <xf numFmtId="0" fontId="83" fillId="10" borderId="154" xfId="44" applyFont="1" applyFill="1" applyBorder="1"/>
    <xf numFmtId="0" fontId="83" fillId="10" borderId="161" xfId="44" applyFont="1" applyFill="1" applyBorder="1"/>
    <xf numFmtId="0" fontId="83" fillId="10" borderId="158" xfId="44" applyFont="1" applyFill="1" applyBorder="1"/>
    <xf numFmtId="0" fontId="83" fillId="10" borderId="167" xfId="44" applyFont="1" applyFill="1" applyBorder="1" applyAlignment="1">
      <alignment horizontal="center" wrapText="1"/>
    </xf>
    <xf numFmtId="0" fontId="83" fillId="10" borderId="173" xfId="44" applyFont="1" applyFill="1" applyBorder="1" applyAlignment="1">
      <alignment horizontal="center" wrapText="1"/>
    </xf>
    <xf numFmtId="0" fontId="81" fillId="11" borderId="142" xfId="44" applyFont="1" applyFill="1" applyBorder="1" applyAlignment="1">
      <alignment wrapText="1"/>
    </xf>
    <xf numFmtId="0" fontId="81" fillId="11" borderId="58" xfId="44" applyFont="1" applyFill="1" applyBorder="1" applyAlignment="1">
      <alignment wrapText="1"/>
    </xf>
    <xf numFmtId="0" fontId="83" fillId="10" borderId="93" xfId="44" applyFont="1" applyFill="1" applyBorder="1" applyAlignment="1">
      <alignment wrapText="1"/>
    </xf>
    <xf numFmtId="0" fontId="83" fillId="10" borderId="94" xfId="44" applyFont="1" applyFill="1" applyBorder="1" applyAlignment="1">
      <alignment wrapText="1"/>
    </xf>
    <xf numFmtId="0" fontId="92" fillId="0" borderId="167" xfId="44" applyFont="1" applyBorder="1" applyAlignment="1">
      <alignment wrapText="1"/>
    </xf>
    <xf numFmtId="0" fontId="83" fillId="0" borderId="142" xfId="44" applyFont="1" applyBorder="1" applyAlignment="1">
      <alignment wrapText="1"/>
    </xf>
    <xf numFmtId="0" fontId="83" fillId="0" borderId="150" xfId="44" applyFont="1" applyBorder="1" applyAlignment="1">
      <alignment wrapText="1"/>
    </xf>
    <xf numFmtId="0" fontId="83" fillId="0" borderId="157" xfId="44" applyFont="1" applyBorder="1" applyAlignment="1">
      <alignment wrapText="1"/>
    </xf>
    <xf numFmtId="0" fontId="83" fillId="0" borderId="155" xfId="44" applyFont="1" applyBorder="1" applyAlignment="1">
      <alignment wrapText="1"/>
    </xf>
    <xf numFmtId="0" fontId="82" fillId="10" borderId="150" xfId="44" applyFont="1" applyFill="1" applyBorder="1" applyAlignment="1">
      <alignment wrapText="1"/>
    </xf>
    <xf numFmtId="0" fontId="83" fillId="10" borderId="150" xfId="44" applyFont="1" applyFill="1" applyBorder="1" applyAlignment="1">
      <alignment horizontal="center" wrapText="1"/>
    </xf>
    <xf numFmtId="0" fontId="83" fillId="10" borderId="154" xfId="44" applyFont="1" applyFill="1" applyBorder="1" applyAlignment="1">
      <alignment horizontal="center" wrapText="1"/>
    </xf>
    <xf numFmtId="0" fontId="82" fillId="10" borderId="155" xfId="44" applyFont="1" applyFill="1" applyBorder="1" applyAlignment="1">
      <alignment wrapText="1"/>
    </xf>
    <xf numFmtId="0" fontId="83" fillId="10" borderId="167" xfId="44" applyFont="1" applyFill="1" applyBorder="1"/>
    <xf numFmtId="0" fontId="83" fillId="10" borderId="171" xfId="44" applyFont="1" applyFill="1" applyBorder="1"/>
    <xf numFmtId="0" fontId="83" fillId="10" borderId="173" xfId="44" applyFont="1" applyFill="1" applyBorder="1"/>
    <xf numFmtId="0" fontId="83" fillId="10" borderId="157" xfId="44" applyFont="1" applyFill="1" applyBorder="1"/>
    <xf numFmtId="0" fontId="84" fillId="11" borderId="53" xfId="44" applyFont="1" applyFill="1" applyBorder="1" applyAlignment="1">
      <alignment wrapText="1"/>
    </xf>
    <xf numFmtId="0" fontId="128" fillId="0" borderId="183" xfId="44" applyBorder="1" applyAlignment="1">
      <alignment wrapText="1"/>
    </xf>
    <xf numFmtId="0" fontId="83" fillId="0" borderId="169" xfId="44" applyFont="1" applyBorder="1" applyAlignment="1">
      <alignment wrapText="1"/>
    </xf>
    <xf numFmtId="0" fontId="83" fillId="0" borderId="165" xfId="44" applyFont="1" applyBorder="1" applyAlignment="1">
      <alignment wrapText="1"/>
    </xf>
    <xf numFmtId="0" fontId="83" fillId="0" borderId="182" xfId="44" applyFont="1" applyBorder="1" applyAlignment="1">
      <alignment wrapText="1"/>
    </xf>
    <xf numFmtId="0" fontId="83" fillId="10" borderId="165" xfId="44" applyFont="1" applyFill="1" applyBorder="1" applyAlignment="1">
      <alignment wrapText="1"/>
    </xf>
    <xf numFmtId="0" fontId="83" fillId="10" borderId="182" xfId="44" applyFont="1" applyFill="1" applyBorder="1" applyAlignment="1">
      <alignment wrapText="1"/>
    </xf>
    <xf numFmtId="0" fontId="84" fillId="11" borderId="184" xfId="44" applyFont="1" applyFill="1" applyBorder="1" applyAlignment="1">
      <alignment wrapText="1"/>
    </xf>
    <xf numFmtId="0" fontId="84" fillId="11" borderId="71" xfId="44" applyFont="1" applyFill="1" applyBorder="1" applyAlignment="1">
      <alignment wrapText="1"/>
    </xf>
    <xf numFmtId="0" fontId="128" fillId="0" borderId="81" xfId="44" applyBorder="1" applyAlignment="1">
      <alignment wrapText="1"/>
    </xf>
    <xf numFmtId="0" fontId="70" fillId="0" borderId="143" xfId="54" applyFont="1" applyBorder="1" applyAlignment="1">
      <alignment horizontal="left"/>
    </xf>
    <xf numFmtId="0" fontId="128" fillId="0" borderId="143" xfId="44" applyBorder="1" applyAlignment="1">
      <alignment horizontal="left"/>
    </xf>
    <xf numFmtId="0" fontId="128" fillId="0" borderId="176" xfId="44" applyBorder="1" applyAlignment="1">
      <alignment horizontal="left"/>
    </xf>
    <xf numFmtId="0" fontId="128" fillId="0" borderId="169" xfId="44" applyBorder="1"/>
    <xf numFmtId="0" fontId="128" fillId="0" borderId="165" xfId="44" applyBorder="1"/>
    <xf numFmtId="0" fontId="128" fillId="0" borderId="182" xfId="44" applyBorder="1"/>
    <xf numFmtId="0" fontId="128" fillId="0" borderId="185" xfId="44" applyBorder="1"/>
    <xf numFmtId="0" fontId="128" fillId="0" borderId="186" xfId="44" applyBorder="1"/>
    <xf numFmtId="0" fontId="128" fillId="0" borderId="187" xfId="44" applyBorder="1"/>
    <xf numFmtId="0" fontId="83" fillId="10" borderId="169" xfId="44" applyFont="1" applyFill="1" applyBorder="1" applyAlignment="1">
      <alignment horizontal="left" wrapText="1"/>
    </xf>
    <xf numFmtId="0" fontId="83" fillId="10" borderId="165" xfId="44" applyFont="1" applyFill="1" applyBorder="1" applyAlignment="1">
      <alignment horizontal="left" wrapText="1"/>
    </xf>
    <xf numFmtId="0" fontId="83" fillId="10" borderId="182" xfId="44" applyFont="1" applyFill="1" applyBorder="1" applyAlignment="1">
      <alignment horizontal="left" wrapText="1"/>
    </xf>
    <xf numFmtId="0" fontId="83" fillId="0" borderId="169" xfId="44" applyFont="1" applyBorder="1" applyAlignment="1">
      <alignment vertical="center" wrapText="1"/>
    </xf>
    <xf numFmtId="0" fontId="83" fillId="0" borderId="165" xfId="44" applyFont="1" applyBorder="1" applyAlignment="1">
      <alignment vertical="center" wrapText="1"/>
    </xf>
    <xf numFmtId="0" fontId="83" fillId="0" borderId="182" xfId="44" applyFont="1" applyBorder="1" applyAlignment="1">
      <alignment vertical="center" wrapText="1"/>
    </xf>
    <xf numFmtId="0" fontId="77" fillId="0" borderId="169" xfId="21" applyBorder="1" applyAlignment="1">
      <alignment vertical="center" wrapText="1"/>
    </xf>
    <xf numFmtId="0" fontId="77" fillId="0" borderId="165" xfId="21" applyBorder="1" applyAlignment="1">
      <alignment vertical="center" wrapText="1"/>
    </xf>
    <xf numFmtId="0" fontId="77" fillId="0" borderId="182" xfId="21" applyBorder="1" applyAlignment="1">
      <alignment vertical="center" wrapText="1"/>
    </xf>
    <xf numFmtId="0" fontId="83" fillId="0" borderId="169" xfId="44" applyFont="1" applyBorder="1" applyAlignment="1">
      <alignment horizontal="left" wrapText="1"/>
    </xf>
    <xf numFmtId="0" fontId="83" fillId="0" borderId="165" xfId="44" applyFont="1" applyBorder="1" applyAlignment="1">
      <alignment horizontal="left" wrapText="1"/>
    </xf>
    <xf numFmtId="0" fontId="83" fillId="0" borderId="182" xfId="44" applyFont="1" applyBorder="1" applyAlignment="1">
      <alignment horizontal="left" wrapText="1"/>
    </xf>
    <xf numFmtId="0" fontId="68" fillId="0" borderId="5" xfId="44" applyFont="1" applyAlignment="1">
      <alignment wrapText="1"/>
    </xf>
    <xf numFmtId="0" fontId="111" fillId="0" borderId="5" xfId="44" applyFont="1" applyAlignment="1">
      <alignment wrapText="1"/>
    </xf>
    <xf numFmtId="0" fontId="83" fillId="0" borderId="171" xfId="44" applyFont="1" applyBorder="1" applyAlignment="1">
      <alignment wrapText="1"/>
    </xf>
    <xf numFmtId="0" fontId="128" fillId="0" borderId="81" xfId="44" applyBorder="1"/>
    <xf numFmtId="0" fontId="83" fillId="10" borderId="142" xfId="44" applyFont="1" applyFill="1" applyBorder="1" applyAlignment="1">
      <alignment wrapText="1"/>
    </xf>
    <xf numFmtId="0" fontId="128" fillId="0" borderId="150" xfId="44" applyBorder="1" applyAlignment="1">
      <alignment wrapText="1"/>
    </xf>
    <xf numFmtId="0" fontId="128" fillId="0" borderId="154" xfId="44" applyBorder="1" applyAlignment="1">
      <alignment wrapText="1"/>
    </xf>
    <xf numFmtId="0" fontId="128" fillId="0" borderId="157" xfId="44" applyBorder="1" applyAlignment="1">
      <alignment wrapText="1"/>
    </xf>
    <xf numFmtId="0" fontId="128" fillId="0" borderId="155" xfId="44" applyBorder="1" applyAlignment="1">
      <alignment wrapText="1"/>
    </xf>
    <xf numFmtId="0" fontId="128" fillId="0" borderId="158" xfId="44" applyBorder="1" applyAlignment="1">
      <alignment wrapText="1"/>
    </xf>
    <xf numFmtId="9" fontId="83" fillId="10" borderId="169" xfId="44" applyNumberFormat="1" applyFont="1" applyFill="1" applyBorder="1" applyAlignment="1">
      <alignment wrapText="1"/>
    </xf>
    <xf numFmtId="0" fontId="83" fillId="10" borderId="154" xfId="44" applyFont="1" applyFill="1" applyBorder="1" applyAlignment="1">
      <alignment wrapText="1"/>
    </xf>
    <xf numFmtId="0" fontId="83" fillId="10" borderId="158" xfId="44" applyFont="1" applyFill="1" applyBorder="1" applyAlignment="1">
      <alignment wrapText="1"/>
    </xf>
    <xf numFmtId="0" fontId="92" fillId="13" borderId="167" xfId="44" applyFont="1" applyFill="1" applyBorder="1" applyAlignment="1">
      <alignment wrapText="1"/>
    </xf>
    <xf numFmtId="0" fontId="82" fillId="0" borderId="150" xfId="44" applyFont="1" applyBorder="1" applyAlignment="1">
      <alignment wrapText="1"/>
    </xf>
    <xf numFmtId="0" fontId="83" fillId="0" borderId="150" xfId="44" applyFont="1" applyBorder="1" applyAlignment="1">
      <alignment horizontal="center" wrapText="1"/>
    </xf>
    <xf numFmtId="0" fontId="83" fillId="0" borderId="154" xfId="44" applyFont="1" applyBorder="1" applyAlignment="1">
      <alignment horizontal="center" wrapText="1"/>
    </xf>
    <xf numFmtId="0" fontId="83" fillId="0" borderId="155" xfId="44" applyFont="1" applyBorder="1" applyAlignment="1">
      <alignment horizontal="center" wrapText="1"/>
    </xf>
    <xf numFmtId="0" fontId="83" fillId="0" borderId="158" xfId="44" applyFont="1" applyBorder="1" applyAlignment="1">
      <alignment horizontal="center" wrapText="1"/>
    </xf>
    <xf numFmtId="0" fontId="82" fillId="0" borderId="155" xfId="44" applyFont="1" applyBorder="1" applyAlignment="1">
      <alignment wrapText="1"/>
    </xf>
    <xf numFmtId="0" fontId="84" fillId="10" borderId="167" xfId="44" applyFont="1" applyFill="1" applyBorder="1"/>
    <xf numFmtId="0" fontId="84" fillId="10" borderId="168" xfId="44" applyFont="1" applyFill="1" applyBorder="1"/>
    <xf numFmtId="0" fontId="84" fillId="10" borderId="171" xfId="44" applyFont="1" applyFill="1" applyBorder="1"/>
    <xf numFmtId="0" fontId="84" fillId="10" borderId="173" xfId="44" applyFont="1" applyFill="1" applyBorder="1"/>
    <xf numFmtId="0" fontId="84" fillId="10" borderId="157" xfId="44" applyFont="1" applyFill="1" applyBorder="1" applyAlignment="1">
      <alignment wrapText="1"/>
    </xf>
    <xf numFmtId="0" fontId="84" fillId="10" borderId="155" xfId="44" applyFont="1" applyFill="1" applyBorder="1" applyAlignment="1">
      <alignment wrapText="1"/>
    </xf>
    <xf numFmtId="0" fontId="83" fillId="10" borderId="167" xfId="44" applyFont="1" applyFill="1" applyBorder="1" applyAlignment="1">
      <alignment vertical="center" wrapText="1"/>
    </xf>
    <xf numFmtId="0" fontId="83" fillId="10" borderId="168" xfId="44" applyFont="1" applyFill="1" applyBorder="1" applyAlignment="1">
      <alignment vertical="center" wrapText="1"/>
    </xf>
    <xf numFmtId="0" fontId="83" fillId="10" borderId="173" xfId="44" applyFont="1" applyFill="1" applyBorder="1" applyAlignment="1">
      <alignment vertical="center" wrapText="1"/>
    </xf>
    <xf numFmtId="0" fontId="61" fillId="7" borderId="38" xfId="43" applyFont="1" applyFill="1" applyBorder="1" applyAlignment="1">
      <alignment horizontal="center" wrapText="1"/>
    </xf>
    <xf numFmtId="0" fontId="48" fillId="0" borderId="40" xfId="43" applyFont="1" applyBorder="1" applyAlignment="1">
      <alignment wrapText="1"/>
    </xf>
    <xf numFmtId="0" fontId="58" fillId="0" borderId="13" xfId="2" applyFont="1" applyBorder="1" applyAlignment="1">
      <alignment horizontal="left" wrapText="1"/>
    </xf>
    <xf numFmtId="0" fontId="58" fillId="0" borderId="35" xfId="2" applyFont="1" applyBorder="1" applyAlignment="1">
      <alignment horizontal="left" wrapText="1"/>
    </xf>
    <xf numFmtId="0" fontId="58" fillId="0" borderId="24" xfId="2" applyFont="1" applyBorder="1" applyAlignment="1">
      <alignment horizontal="left" wrapText="1"/>
    </xf>
    <xf numFmtId="14" fontId="58" fillId="0" borderId="13" xfId="2" applyNumberFormat="1" applyFont="1" applyBorder="1" applyAlignment="1">
      <alignment horizontal="left" wrapText="1"/>
    </xf>
    <xf numFmtId="14" fontId="58" fillId="0" borderId="35" xfId="2" applyNumberFormat="1" applyFont="1" applyBorder="1" applyAlignment="1">
      <alignment horizontal="left" wrapText="1"/>
    </xf>
    <xf numFmtId="14" fontId="58" fillId="0" borderId="24" xfId="2" applyNumberFormat="1" applyFont="1" applyBorder="1" applyAlignment="1">
      <alignment horizontal="left" wrapText="1"/>
    </xf>
    <xf numFmtId="0" fontId="48" fillId="0" borderId="46" xfId="43" applyFont="1" applyBorder="1" applyAlignment="1">
      <alignment wrapText="1"/>
    </xf>
    <xf numFmtId="0" fontId="75" fillId="0" borderId="13" xfId="2" applyFont="1" applyBorder="1" applyAlignment="1">
      <alignment horizontal="left" wrapText="1"/>
    </xf>
    <xf numFmtId="0" fontId="75" fillId="0" borderId="35" xfId="2" applyFont="1" applyBorder="1" applyAlignment="1">
      <alignment horizontal="left" wrapText="1"/>
    </xf>
    <xf numFmtId="0" fontId="75" fillId="0" borderId="24" xfId="2" applyFont="1" applyBorder="1" applyAlignment="1">
      <alignment horizontal="left" wrapText="1"/>
    </xf>
    <xf numFmtId="0" fontId="58" fillId="0" borderId="13" xfId="2" applyFont="1" applyBorder="1" applyAlignment="1">
      <alignment horizontal="left" vertical="center" wrapText="1"/>
    </xf>
    <xf numFmtId="0" fontId="58" fillId="0" borderId="35" xfId="2" applyFont="1" applyBorder="1" applyAlignment="1">
      <alignment horizontal="left" vertical="center" wrapText="1"/>
    </xf>
    <xf numFmtId="0" fontId="58" fillId="0" borderId="24" xfId="2" applyFont="1" applyBorder="1" applyAlignment="1">
      <alignment horizontal="left" vertical="center" wrapText="1"/>
    </xf>
    <xf numFmtId="0" fontId="58" fillId="0" borderId="20" xfId="2" applyFont="1" applyBorder="1" applyAlignment="1">
      <alignment horizontal="center" wrapText="1"/>
    </xf>
    <xf numFmtId="0" fontId="54" fillId="7" borderId="38" xfId="43" applyFont="1" applyFill="1" applyBorder="1" applyAlignment="1">
      <alignment horizontal="center" wrapText="1"/>
    </xf>
    <xf numFmtId="0" fontId="58" fillId="0" borderId="13" xfId="2" applyFont="1" applyBorder="1" applyAlignment="1">
      <alignment horizontal="center" wrapText="1"/>
    </xf>
    <xf numFmtId="0" fontId="58" fillId="0" borderId="35" xfId="2" applyFont="1" applyBorder="1" applyAlignment="1">
      <alignment horizontal="center" wrapText="1"/>
    </xf>
    <xf numFmtId="0" fontId="58" fillId="0" borderId="24" xfId="2" applyFont="1" applyBorder="1" applyAlignment="1">
      <alignment horizontal="center" wrapText="1"/>
    </xf>
    <xf numFmtId="0" fontId="60" fillId="0" borderId="1" xfId="43" applyFont="1" applyBorder="1" applyAlignment="1">
      <alignment horizontal="left" vertical="top" wrapText="1"/>
    </xf>
    <xf numFmtId="0" fontId="48" fillId="0" borderId="1" xfId="43" applyFont="1" applyBorder="1" applyAlignment="1">
      <alignment wrapText="1"/>
    </xf>
    <xf numFmtId="0" fontId="48" fillId="0" borderId="6" xfId="43" applyFont="1" applyBorder="1" applyAlignment="1">
      <alignment wrapText="1"/>
    </xf>
    <xf numFmtId="1" fontId="58" fillId="6" borderId="13" xfId="2" applyNumberFormat="1" applyFont="1" applyFill="1" applyBorder="1" applyAlignment="1">
      <alignment horizontal="center" wrapText="1"/>
    </xf>
    <xf numFmtId="1" fontId="58" fillId="6" borderId="24" xfId="2" applyNumberFormat="1" applyFont="1" applyFill="1" applyBorder="1" applyAlignment="1">
      <alignment horizontal="center" wrapText="1"/>
    </xf>
    <xf numFmtId="0" fontId="88" fillId="0" borderId="40" xfId="2" applyBorder="1" applyAlignment="1">
      <alignment wrapText="1"/>
    </xf>
    <xf numFmtId="0" fontId="88" fillId="0" borderId="5" xfId="2" applyAlignment="1">
      <alignment wrapText="1"/>
    </xf>
    <xf numFmtId="0" fontId="60" fillId="0" borderId="4" xfId="43" applyFont="1" applyBorder="1" applyAlignment="1">
      <alignment horizontal="left" vertical="top" wrapText="1"/>
    </xf>
    <xf numFmtId="0" fontId="58" fillId="6" borderId="43" xfId="2" applyFont="1" applyFill="1" applyBorder="1" applyAlignment="1">
      <alignment horizontal="center" vertical="top" wrapText="1"/>
    </xf>
    <xf numFmtId="0" fontId="60" fillId="0" borderId="1" xfId="43" applyFont="1" applyBorder="1" applyAlignment="1">
      <alignment horizontal="left" wrapText="1"/>
    </xf>
    <xf numFmtId="0" fontId="104" fillId="0" borderId="13" xfId="2" applyFont="1" applyBorder="1" applyAlignment="1">
      <alignment wrapText="1"/>
    </xf>
    <xf numFmtId="0" fontId="104" fillId="0" borderId="35" xfId="2" applyFont="1" applyBorder="1" applyAlignment="1">
      <alignment wrapText="1"/>
    </xf>
    <xf numFmtId="0" fontId="104" fillId="0" borderId="24" xfId="2" applyFont="1" applyBorder="1" applyAlignment="1">
      <alignment wrapText="1"/>
    </xf>
    <xf numFmtId="0" fontId="27" fillId="0" borderId="13" xfId="2" applyFont="1" applyBorder="1" applyAlignment="1">
      <alignment wrapText="1"/>
    </xf>
    <xf numFmtId="0" fontId="27" fillId="0" borderId="35" xfId="2" applyFont="1" applyBorder="1" applyAlignment="1">
      <alignment wrapText="1"/>
    </xf>
    <xf numFmtId="0" fontId="27" fillId="0" borderId="24" xfId="2" applyFont="1" applyBorder="1" applyAlignment="1">
      <alignment wrapText="1"/>
    </xf>
    <xf numFmtId="0" fontId="58" fillId="6" borderId="38" xfId="2" applyFont="1" applyFill="1" applyBorder="1" applyAlignment="1">
      <alignment horizontal="center" wrapText="1"/>
    </xf>
    <xf numFmtId="0" fontId="58" fillId="6" borderId="15" xfId="2" applyFont="1" applyFill="1" applyBorder="1" applyAlignment="1">
      <alignment horizontal="center" wrapText="1"/>
    </xf>
    <xf numFmtId="0" fontId="58" fillId="6" borderId="46" xfId="2" applyFont="1" applyFill="1" applyBorder="1" applyAlignment="1">
      <alignment horizontal="center" wrapText="1"/>
    </xf>
    <xf numFmtId="0" fontId="58" fillId="6" borderId="2" xfId="2" applyFont="1" applyFill="1" applyBorder="1" applyAlignment="1">
      <alignment horizontal="center" wrapText="1"/>
    </xf>
    <xf numFmtId="0" fontId="52" fillId="0" borderId="171" xfId="44" applyFont="1" applyBorder="1" applyAlignment="1">
      <alignment horizontal="center" vertical="center" wrapText="1"/>
    </xf>
    <xf numFmtId="0" fontId="52" fillId="0" borderId="168" xfId="44" applyFont="1" applyBorder="1" applyAlignment="1">
      <alignment horizontal="center" vertical="center" wrapText="1"/>
    </xf>
    <xf numFmtId="0" fontId="52" fillId="0" borderId="169" xfId="44" applyFont="1" applyBorder="1" applyAlignment="1">
      <alignment horizontal="center" vertical="center" wrapText="1"/>
    </xf>
    <xf numFmtId="0" fontId="96" fillId="0" borderId="167" xfId="21" applyFont="1" applyFill="1" applyBorder="1" applyAlignment="1" applyProtection="1">
      <alignment horizontal="center" vertical="top" wrapText="1"/>
    </xf>
    <xf numFmtId="0" fontId="83" fillId="0" borderId="168" xfId="21" applyFont="1" applyFill="1" applyBorder="1" applyAlignment="1" applyProtection="1">
      <alignment horizontal="center" vertical="top" wrapText="1"/>
    </xf>
    <xf numFmtId="0" fontId="83" fillId="0" borderId="173" xfId="21" applyFont="1" applyFill="1" applyBorder="1" applyAlignment="1" applyProtection="1">
      <alignment horizontal="center" vertical="top" wrapText="1"/>
    </xf>
    <xf numFmtId="0" fontId="53" fillId="7" borderId="38" xfId="43" applyFont="1" applyFill="1" applyBorder="1" applyAlignment="1">
      <alignment horizontal="left" wrapText="1"/>
    </xf>
    <xf numFmtId="0" fontId="48" fillId="0" borderId="45" xfId="43" applyFont="1" applyBorder="1" applyAlignment="1">
      <alignment wrapText="1"/>
    </xf>
    <xf numFmtId="0" fontId="60" fillId="0" borderId="13" xfId="2" applyFont="1" applyBorder="1" applyAlignment="1">
      <alignment horizontal="right" wrapText="1"/>
    </xf>
    <xf numFmtId="0" fontId="60" fillId="0" borderId="24" xfId="2" applyFont="1" applyBorder="1" applyAlignment="1">
      <alignment horizontal="right" wrapText="1"/>
    </xf>
    <xf numFmtId="0" fontId="58" fillId="0" borderId="13" xfId="2" applyFont="1" applyBorder="1" applyAlignment="1">
      <alignment wrapText="1"/>
    </xf>
    <xf numFmtId="0" fontId="58" fillId="0" borderId="35" xfId="2" applyFont="1" applyBorder="1" applyAlignment="1">
      <alignment wrapText="1"/>
    </xf>
    <xf numFmtId="0" fontId="58" fillId="0" borderId="24" xfId="2" applyFont="1" applyBorder="1" applyAlignment="1">
      <alignment wrapText="1"/>
    </xf>
    <xf numFmtId="0" fontId="61" fillId="0" borderId="13" xfId="2" applyFont="1" applyBorder="1" applyAlignment="1">
      <alignment horizontal="center" wrapText="1"/>
    </xf>
    <xf numFmtId="0" fontId="61" fillId="0" borderId="35" xfId="2" applyFont="1" applyBorder="1" applyAlignment="1">
      <alignment horizontal="center" wrapText="1"/>
    </xf>
    <xf numFmtId="0" fontId="61" fillId="0" borderId="24" xfId="2" applyFont="1" applyBorder="1" applyAlignment="1">
      <alignment horizontal="center" wrapText="1"/>
    </xf>
    <xf numFmtId="0" fontId="61" fillId="0" borderId="46" xfId="2" applyFont="1" applyBorder="1" applyAlignment="1">
      <alignment horizontal="center" wrapText="1"/>
    </xf>
    <xf numFmtId="0" fontId="61" fillId="0" borderId="20" xfId="2" applyFont="1" applyBorder="1" applyAlignment="1">
      <alignment horizontal="center" wrapText="1"/>
    </xf>
    <xf numFmtId="0" fontId="27" fillId="0" borderId="20" xfId="2" applyFont="1" applyBorder="1" applyAlignment="1">
      <alignment wrapText="1"/>
    </xf>
    <xf numFmtId="0" fontId="61" fillId="7" borderId="38" xfId="58" applyFont="1" applyFill="1" applyBorder="1" applyAlignment="1">
      <alignment horizontal="left" vertical="top" wrapText="1"/>
    </xf>
    <xf numFmtId="0" fontId="48" fillId="0" borderId="40" xfId="58" applyFont="1" applyBorder="1" applyAlignment="1">
      <alignment horizontal="left" vertical="top" wrapText="1"/>
    </xf>
    <xf numFmtId="0" fontId="48" fillId="0" borderId="46" xfId="58" applyFont="1" applyBorder="1" applyAlignment="1">
      <alignment horizontal="left" vertical="top" wrapText="1"/>
    </xf>
    <xf numFmtId="0" fontId="49" fillId="0" borderId="20" xfId="58" applyFont="1" applyBorder="1" applyAlignment="1">
      <alignment horizontal="left" wrapText="1"/>
    </xf>
    <xf numFmtId="0" fontId="49" fillId="0" borderId="2" xfId="58" applyFont="1" applyBorder="1" applyAlignment="1">
      <alignment horizontal="left" wrapText="1"/>
    </xf>
    <xf numFmtId="17" fontId="83" fillId="14" borderId="167" xfId="6" applyNumberFormat="1" applyFont="1" applyFill="1" applyBorder="1" applyAlignment="1" applyProtection="1">
      <alignment horizontal="left" vertical="center"/>
    </xf>
    <xf numFmtId="17" fontId="83" fillId="14" borderId="168" xfId="6" applyNumberFormat="1" applyFont="1" applyFill="1" applyBorder="1" applyAlignment="1" applyProtection="1">
      <alignment horizontal="left" vertical="center"/>
    </xf>
    <xf numFmtId="17" fontId="83" fillId="14" borderId="173" xfId="6" applyNumberFormat="1" applyFont="1" applyFill="1" applyBorder="1" applyAlignment="1" applyProtection="1">
      <alignment horizontal="left" vertical="center"/>
    </xf>
    <xf numFmtId="0" fontId="90" fillId="14" borderId="167" xfId="6" applyFill="1" applyBorder="1" applyAlignment="1" applyProtection="1">
      <alignment horizontal="left" vertical="center" wrapText="1"/>
    </xf>
    <xf numFmtId="0" fontId="60" fillId="6" borderId="1" xfId="58" applyFont="1" applyFill="1" applyBorder="1" applyAlignment="1">
      <alignment horizontal="left" vertical="top" wrapText="1"/>
    </xf>
    <xf numFmtId="0" fontId="48" fillId="0" borderId="1" xfId="58" applyFont="1" applyBorder="1" applyAlignment="1">
      <alignment horizontal="left" vertical="top" wrapText="1"/>
    </xf>
    <xf numFmtId="0" fontId="54" fillId="7" borderId="38" xfId="58" applyFont="1" applyFill="1" applyBorder="1" applyAlignment="1">
      <alignment horizontal="left" vertical="top" wrapText="1"/>
    </xf>
    <xf numFmtId="0" fontId="60" fillId="0" borderId="1" xfId="58" applyFont="1" applyBorder="1" applyAlignment="1">
      <alignment horizontal="left" vertical="top" wrapText="1"/>
    </xf>
    <xf numFmtId="0" fontId="48" fillId="0" borderId="6" xfId="58" applyFont="1" applyBorder="1" applyAlignment="1">
      <alignment horizontal="left" vertical="top" wrapText="1"/>
    </xf>
    <xf numFmtId="0" fontId="60" fillId="0" borderId="4" xfId="58" applyFont="1" applyBorder="1" applyAlignment="1">
      <alignment horizontal="left" vertical="top" wrapText="1"/>
    </xf>
    <xf numFmtId="0" fontId="83" fillId="14" borderId="160" xfId="72" applyFont="1" applyFill="1" applyBorder="1" applyAlignment="1">
      <alignment horizontal="left" vertical="top"/>
    </xf>
    <xf numFmtId="0" fontId="83" fillId="14" borderId="154" xfId="72" applyFont="1" applyFill="1" applyBorder="1" applyAlignment="1">
      <alignment horizontal="left" vertical="top"/>
    </xf>
    <xf numFmtId="0" fontId="83" fillId="14" borderId="161" xfId="72" applyFont="1" applyFill="1" applyBorder="1" applyAlignment="1">
      <alignment horizontal="left" vertical="top"/>
    </xf>
    <xf numFmtId="0" fontId="83" fillId="14" borderId="158" xfId="72" applyFont="1" applyFill="1" applyBorder="1" applyAlignment="1">
      <alignment horizontal="left" vertical="top"/>
    </xf>
    <xf numFmtId="0" fontId="83" fillId="14" borderId="167" xfId="6" applyFont="1" applyFill="1" applyBorder="1" applyAlignment="1" applyProtection="1">
      <alignment horizontal="center" vertical="top" wrapText="1"/>
    </xf>
    <xf numFmtId="0" fontId="83" fillId="14" borderId="168" xfId="6" applyFont="1" applyFill="1" applyBorder="1" applyAlignment="1" applyProtection="1">
      <alignment horizontal="center" vertical="top" wrapText="1"/>
    </xf>
    <xf numFmtId="0" fontId="83" fillId="14" borderId="173" xfId="6" applyFont="1" applyFill="1" applyBorder="1" applyAlignment="1" applyProtection="1">
      <alignment horizontal="center" vertical="top" wrapText="1"/>
    </xf>
    <xf numFmtId="0" fontId="53" fillId="7" borderId="38" xfId="58" applyFont="1" applyFill="1" applyBorder="1" applyAlignment="1">
      <alignment horizontal="left" vertical="top" wrapText="1"/>
    </xf>
    <xf numFmtId="0" fontId="48" fillId="0" borderId="45" xfId="58" applyFont="1" applyBorder="1" applyAlignment="1">
      <alignment horizontal="left" vertical="top" wrapText="1"/>
    </xf>
    <xf numFmtId="0" fontId="83" fillId="14" borderId="58" xfId="72" applyFont="1" applyFill="1" applyBorder="1" applyAlignment="1">
      <alignment horizontal="center"/>
    </xf>
    <xf numFmtId="0" fontId="83" fillId="14" borderId="5" xfId="72" applyFont="1" applyFill="1" applyAlignment="1">
      <alignment horizontal="center"/>
    </xf>
    <xf numFmtId="0" fontId="83" fillId="14" borderId="155" xfId="72" applyFont="1" applyFill="1" applyBorder="1" applyAlignment="1">
      <alignment horizontal="center"/>
    </xf>
    <xf numFmtId="0" fontId="83" fillId="14" borderId="157" xfId="72" applyFont="1" applyFill="1" applyBorder="1" applyAlignment="1">
      <alignment horizontal="center"/>
    </xf>
    <xf numFmtId="0" fontId="66" fillId="8" borderId="38" xfId="80" applyFont="1" applyFill="1" applyBorder="1" applyAlignment="1">
      <alignment horizontal="center" wrapText="1"/>
    </xf>
    <xf numFmtId="0" fontId="95" fillId="0" borderId="40" xfId="80" applyFont="1" applyBorder="1" applyAlignment="1">
      <alignment wrapText="1"/>
    </xf>
    <xf numFmtId="0" fontId="64" fillId="0" borderId="129" xfId="2" applyFont="1" applyBorder="1" applyAlignment="1">
      <alignment horizontal="left" wrapText="1"/>
    </xf>
    <xf numFmtId="0" fontId="95" fillId="0" borderId="35" xfId="2" applyFont="1" applyBorder="1" applyAlignment="1">
      <alignment horizontal="left" wrapText="1"/>
    </xf>
    <xf numFmtId="0" fontId="95" fillId="0" borderId="130" xfId="2" applyFont="1" applyBorder="1" applyAlignment="1">
      <alignment horizontal="left" wrapText="1"/>
    </xf>
    <xf numFmtId="0" fontId="113" fillId="0" borderId="97" xfId="80" applyFont="1" applyBorder="1" applyAlignment="1">
      <alignment horizontal="left" wrapText="1"/>
    </xf>
    <xf numFmtId="0" fontId="95" fillId="0" borderId="101" xfId="80" applyFont="1" applyBorder="1" applyAlignment="1">
      <alignment horizontal="left" wrapText="1"/>
    </xf>
    <xf numFmtId="0" fontId="95" fillId="0" borderId="102" xfId="80" applyFont="1" applyBorder="1" applyAlignment="1">
      <alignment horizontal="left" wrapText="1"/>
    </xf>
    <xf numFmtId="0" fontId="64" fillId="0" borderId="129" xfId="80" applyFont="1" applyBorder="1" applyAlignment="1">
      <alignment horizontal="left" vertical="center" wrapText="1"/>
    </xf>
    <xf numFmtId="0" fontId="95" fillId="0" borderId="35" xfId="80" applyFont="1" applyBorder="1" applyAlignment="1">
      <alignment horizontal="left"/>
    </xf>
    <xf numFmtId="0" fontId="95" fillId="0" borderId="130" xfId="80" applyFont="1" applyBorder="1" applyAlignment="1">
      <alignment horizontal="left"/>
    </xf>
    <xf numFmtId="0" fontId="95" fillId="0" borderId="46" xfId="80" applyFont="1" applyBorder="1" applyAlignment="1">
      <alignment wrapText="1"/>
    </xf>
    <xf numFmtId="0" fontId="81" fillId="8" borderId="38" xfId="80" applyFont="1" applyFill="1" applyBorder="1" applyAlignment="1">
      <alignment horizontal="center" wrapText="1"/>
    </xf>
    <xf numFmtId="0" fontId="64" fillId="0" borderId="129" xfId="80" applyFont="1" applyBorder="1" applyAlignment="1">
      <alignment horizontal="center" vertical="center" wrapText="1"/>
    </xf>
    <xf numFmtId="0" fontId="95" fillId="0" borderId="35" xfId="80" applyFont="1" applyBorder="1"/>
    <xf numFmtId="0" fontId="95" fillId="0" borderId="130" xfId="80" applyFont="1" applyBorder="1"/>
    <xf numFmtId="0" fontId="67" fillId="0" borderId="40" xfId="80" applyFont="1" applyBorder="1" applyAlignment="1">
      <alignment horizontal="left" vertical="top" wrapText="1"/>
    </xf>
    <xf numFmtId="0" fontId="64" fillId="0" borderId="13" xfId="80" applyFont="1" applyBorder="1" applyAlignment="1">
      <alignment horizontal="center" vertical="center" wrapText="1"/>
    </xf>
    <xf numFmtId="0" fontId="95" fillId="0" borderId="24" xfId="80" applyFont="1" applyBorder="1"/>
    <xf numFmtId="1" fontId="64" fillId="0" borderId="13" xfId="80" applyNumberFormat="1" applyFont="1" applyBorder="1" applyAlignment="1">
      <alignment horizontal="center" vertical="center" wrapText="1"/>
    </xf>
    <xf numFmtId="9" fontId="64" fillId="0" borderId="5" xfId="80" applyNumberFormat="1" applyFont="1" applyAlignment="1">
      <alignment horizontal="center" vertical="center" wrapText="1"/>
    </xf>
    <xf numFmtId="0" fontId="95" fillId="0" borderId="5" xfId="80" applyFont="1"/>
    <xf numFmtId="0" fontId="67" fillId="0" borderId="38" xfId="80" applyFont="1" applyBorder="1" applyAlignment="1">
      <alignment horizontal="left" vertical="top" wrapText="1"/>
    </xf>
    <xf numFmtId="0" fontId="64" fillId="0" borderId="43" xfId="80" applyFont="1" applyBorder="1" applyAlignment="1">
      <alignment horizontal="center" vertical="top" wrapText="1"/>
    </xf>
    <xf numFmtId="0" fontId="95" fillId="0" borderId="43" xfId="80" applyFont="1" applyBorder="1"/>
    <xf numFmtId="0" fontId="64" fillId="0" borderId="38" xfId="80" applyFont="1" applyBorder="1" applyAlignment="1">
      <alignment horizontal="center" vertical="center" wrapText="1"/>
    </xf>
    <xf numFmtId="0" fontId="95" fillId="0" borderId="45" xfId="80" applyFont="1" applyBorder="1"/>
    <xf numFmtId="0" fontId="95" fillId="0" borderId="15" xfId="80" applyFont="1" applyBorder="1"/>
    <xf numFmtId="0" fontId="95" fillId="0" borderId="46" xfId="80" applyFont="1" applyBorder="1"/>
    <xf numFmtId="0" fontId="95" fillId="0" borderId="20" xfId="80" applyFont="1" applyBorder="1"/>
    <xf numFmtId="0" fontId="95" fillId="0" borderId="2" xfId="80" applyFont="1" applyBorder="1"/>
    <xf numFmtId="0" fontId="64" fillId="0" borderId="38" xfId="80" applyFont="1" applyBorder="1" applyAlignment="1">
      <alignment horizontal="left" vertical="top"/>
    </xf>
    <xf numFmtId="0" fontId="95" fillId="0" borderId="133" xfId="80" applyFont="1" applyBorder="1"/>
    <xf numFmtId="0" fontId="95" fillId="0" borderId="134" xfId="80" applyFont="1" applyBorder="1"/>
    <xf numFmtId="0" fontId="64" fillId="0" borderId="129" xfId="80" applyFont="1" applyBorder="1" applyAlignment="1">
      <alignment horizontal="left" vertical="top" wrapText="1"/>
    </xf>
    <xf numFmtId="0" fontId="68" fillId="0" borderId="167" xfId="80" applyFont="1" applyBorder="1" applyAlignment="1">
      <alignment wrapText="1"/>
    </xf>
    <xf numFmtId="0" fontId="67" fillId="6" borderId="40" xfId="80" applyFont="1" applyFill="1" applyBorder="1" applyAlignment="1">
      <alignment horizontal="left" vertical="top" wrapText="1"/>
    </xf>
    <xf numFmtId="0" fontId="64" fillId="0" borderId="126" xfId="80" applyFont="1" applyBorder="1" applyAlignment="1">
      <alignment horizontal="center" vertical="center" wrapText="1"/>
    </xf>
    <xf numFmtId="0" fontId="95" fillId="0" borderId="127" xfId="80" applyFont="1" applyBorder="1"/>
    <xf numFmtId="0" fontId="95" fillId="0" borderId="128" xfId="80" applyFont="1" applyBorder="1"/>
    <xf numFmtId="0" fontId="67" fillId="0" borderId="13" xfId="80" applyFont="1" applyBorder="1" applyAlignment="1">
      <alignment horizontal="left" vertical="center" wrapText="1"/>
    </xf>
    <xf numFmtId="0" fontId="64" fillId="0" borderId="35" xfId="80" applyFont="1" applyBorder="1" applyAlignment="1">
      <alignment horizontal="left" vertical="center" wrapText="1"/>
    </xf>
    <xf numFmtId="0" fontId="64" fillId="0" borderId="129" xfId="80" applyFont="1" applyBorder="1" applyAlignment="1">
      <alignment horizontal="left" vertical="center"/>
    </xf>
    <xf numFmtId="0" fontId="64" fillId="0" borderId="13" xfId="80" applyFont="1" applyBorder="1" applyAlignment="1">
      <alignment horizontal="left" vertical="center"/>
    </xf>
    <xf numFmtId="0" fontId="64" fillId="0" borderId="89" xfId="80" applyFont="1" applyBorder="1" applyAlignment="1">
      <alignment horizontal="center" vertical="center"/>
    </xf>
    <xf numFmtId="0" fontId="64" fillId="0" borderId="20" xfId="80" applyFont="1" applyBorder="1" applyAlignment="1">
      <alignment horizontal="center" vertical="center"/>
    </xf>
    <xf numFmtId="0" fontId="64" fillId="0" borderId="20" xfId="80" applyFont="1" applyBorder="1" applyAlignment="1">
      <alignment horizontal="center"/>
    </xf>
    <xf numFmtId="0" fontId="64" fillId="0" borderId="89" xfId="80" applyFont="1" applyBorder="1" applyAlignment="1">
      <alignment horizontal="center"/>
    </xf>
    <xf numFmtId="0" fontId="66" fillId="15" borderId="142" xfId="84" applyFont="1" applyFill="1" applyBorder="1" applyAlignment="1">
      <alignment horizontal="center" vertical="center" wrapText="1"/>
    </xf>
    <xf numFmtId="0" fontId="66" fillId="15" borderId="58" xfId="84" applyFont="1" applyFill="1" applyBorder="1" applyAlignment="1">
      <alignment horizontal="center" vertical="center" wrapText="1"/>
    </xf>
    <xf numFmtId="0" fontId="95" fillId="0" borderId="171" xfId="5" applyFont="1" applyBorder="1" applyAlignment="1">
      <alignment horizontal="left" vertical="center" wrapText="1"/>
    </xf>
    <xf numFmtId="0" fontId="95" fillId="0" borderId="169" xfId="5" applyFont="1" applyBorder="1" applyAlignment="1">
      <alignment horizontal="left" vertical="center" wrapText="1"/>
    </xf>
    <xf numFmtId="0" fontId="51" fillId="0" borderId="171" xfId="84" applyFont="1" applyBorder="1" applyAlignment="1">
      <alignment horizontal="left" vertical="top" wrapText="1"/>
    </xf>
    <xf numFmtId="0" fontId="51" fillId="0" borderId="168" xfId="84" applyFont="1" applyBorder="1" applyAlignment="1">
      <alignment horizontal="left" vertical="top" wrapText="1"/>
    </xf>
    <xf numFmtId="0" fontId="51" fillId="0" borderId="173" xfId="84" applyFont="1" applyBorder="1" applyAlignment="1">
      <alignment horizontal="left" vertical="top" wrapText="1"/>
    </xf>
    <xf numFmtId="0" fontId="52" fillId="0" borderId="35" xfId="84" applyFont="1" applyBorder="1" applyAlignment="1">
      <alignment wrapText="1"/>
    </xf>
    <xf numFmtId="0" fontId="52" fillId="0" borderId="24" xfId="84" applyFont="1" applyBorder="1" applyAlignment="1">
      <alignment wrapText="1"/>
    </xf>
    <xf numFmtId="0" fontId="83" fillId="0" borderId="157" xfId="84" applyFont="1" applyBorder="1" applyAlignment="1">
      <alignment horizontal="center" vertical="center"/>
    </xf>
    <xf numFmtId="0" fontId="83" fillId="0" borderId="155" xfId="84" applyFont="1" applyBorder="1" applyAlignment="1">
      <alignment horizontal="center" vertical="center"/>
    </xf>
    <xf numFmtId="0" fontId="83" fillId="0" borderId="155" xfId="84" applyFont="1" applyBorder="1" applyAlignment="1">
      <alignment horizontal="center"/>
    </xf>
    <xf numFmtId="0" fontId="83" fillId="0" borderId="157" xfId="84" applyFont="1" applyBorder="1" applyAlignment="1">
      <alignment horizontal="center"/>
    </xf>
    <xf numFmtId="0" fontId="83" fillId="0" borderId="167" xfId="6" applyFont="1" applyFill="1" applyBorder="1" applyAlignment="1" applyProtection="1">
      <alignment horizontal="center" vertical="top" wrapText="1"/>
    </xf>
    <xf numFmtId="0" fontId="83" fillId="0" borderId="168" xfId="6" applyFont="1" applyFill="1" applyBorder="1" applyAlignment="1" applyProtection="1">
      <alignment horizontal="center" vertical="top" wrapText="1"/>
    </xf>
    <xf numFmtId="0" fontId="83" fillId="0" borderId="173" xfId="6" applyFont="1" applyFill="1" applyBorder="1" applyAlignment="1" applyProtection="1">
      <alignment horizontal="center" vertical="top" wrapText="1"/>
    </xf>
    <xf numFmtId="0" fontId="66" fillId="15" borderId="142" xfId="84" applyFont="1" applyFill="1" applyBorder="1" applyAlignment="1">
      <alignment horizontal="center" vertical="center"/>
    </xf>
    <xf numFmtId="0" fontId="66" fillId="15" borderId="58" xfId="84" applyFont="1" applyFill="1" applyBorder="1" applyAlignment="1">
      <alignment horizontal="center" vertical="center"/>
    </xf>
    <xf numFmtId="0" fontId="83" fillId="0" borderId="160" xfId="84" applyFont="1" applyBorder="1" applyAlignment="1">
      <alignment horizontal="left" vertical="top"/>
    </xf>
    <xf numFmtId="0" fontId="83" fillId="0" borderId="154" xfId="84" applyFont="1" applyBorder="1" applyAlignment="1">
      <alignment horizontal="left" vertical="top"/>
    </xf>
    <xf numFmtId="0" fontId="83" fillId="0" borderId="161" xfId="84" applyFont="1" applyBorder="1" applyAlignment="1">
      <alignment horizontal="left" vertical="top"/>
    </xf>
    <xf numFmtId="0" fontId="83" fillId="0" borderId="158" xfId="84" applyFont="1" applyBorder="1" applyAlignment="1">
      <alignment horizontal="left" vertical="top"/>
    </xf>
    <xf numFmtId="0" fontId="68" fillId="0" borderId="35" xfId="84" applyFont="1" applyBorder="1" applyAlignment="1">
      <alignment wrapText="1"/>
    </xf>
    <xf numFmtId="0" fontId="68" fillId="0" borderId="24" xfId="84" applyFont="1" applyBorder="1" applyAlignment="1">
      <alignment wrapText="1"/>
    </xf>
    <xf numFmtId="0" fontId="77" fillId="0" borderId="35" xfId="24" applyFill="1" applyBorder="1" applyAlignment="1">
      <alignment wrapText="1"/>
    </xf>
    <xf numFmtId="0" fontId="77" fillId="0" borderId="24" xfId="24" applyFill="1" applyBorder="1" applyAlignment="1">
      <alignment wrapText="1"/>
    </xf>
    <xf numFmtId="0" fontId="68" fillId="6" borderId="35" xfId="84" applyFont="1" applyFill="1" applyBorder="1" applyAlignment="1">
      <alignment wrapText="1"/>
    </xf>
    <xf numFmtId="0" fontId="68" fillId="6" borderId="24" xfId="84" applyFont="1" applyFill="1" applyBorder="1" applyAlignment="1">
      <alignment wrapText="1"/>
    </xf>
    <xf numFmtId="0" fontId="83" fillId="14" borderId="162" xfId="6" applyFont="1" applyFill="1" applyBorder="1" applyAlignment="1" applyProtection="1">
      <alignment horizontal="center" vertical="center" wrapText="1"/>
    </xf>
    <xf numFmtId="0" fontId="83" fillId="14" borderId="163" xfId="6" applyFont="1" applyFill="1" applyBorder="1" applyAlignment="1" applyProtection="1">
      <alignment horizontal="center" vertical="center" wrapText="1"/>
    </xf>
    <xf numFmtId="0" fontId="83" fillId="14" borderId="164" xfId="6" applyFont="1" applyFill="1" applyBorder="1" applyAlignment="1" applyProtection="1">
      <alignment horizontal="center" vertical="center" wrapText="1"/>
    </xf>
    <xf numFmtId="0" fontId="61" fillId="8" borderId="38" xfId="58" applyFont="1" applyFill="1" applyBorder="1" applyAlignment="1">
      <alignment horizontal="left" wrapText="1"/>
    </xf>
    <xf numFmtId="0" fontId="48" fillId="0" borderId="40" xfId="58" applyFont="1" applyBorder="1" applyAlignment="1">
      <alignment horizontal="left" wrapText="1"/>
    </xf>
    <xf numFmtId="0" fontId="58" fillId="0" borderId="121" xfId="58" applyFont="1" applyBorder="1" applyAlignment="1">
      <alignment horizontal="left" wrapText="1"/>
    </xf>
    <xf numFmtId="0" fontId="48" fillId="0" borderId="35" xfId="58" applyFont="1" applyBorder="1" applyAlignment="1">
      <alignment horizontal="left" wrapText="1"/>
    </xf>
    <xf numFmtId="0" fontId="48" fillId="0" borderId="119" xfId="58" applyFont="1" applyBorder="1" applyAlignment="1">
      <alignment horizontal="left" wrapText="1"/>
    </xf>
    <xf numFmtId="0" fontId="19" fillId="0" borderId="161" xfId="58" applyFont="1" applyBorder="1" applyAlignment="1">
      <alignment horizontal="left" wrapText="1"/>
    </xf>
    <xf numFmtId="0" fontId="48" fillId="0" borderId="155" xfId="58" applyFont="1" applyBorder="1" applyAlignment="1">
      <alignment horizontal="left" wrapText="1"/>
    </xf>
    <xf numFmtId="0" fontId="48" fillId="0" borderId="170" xfId="58" applyFont="1" applyBorder="1" applyAlignment="1">
      <alignment horizontal="left" wrapText="1"/>
    </xf>
    <xf numFmtId="0" fontId="61" fillId="8" borderId="4" xfId="58" applyFont="1" applyFill="1" applyBorder="1" applyAlignment="1">
      <alignment horizontal="left" wrapText="1"/>
    </xf>
    <xf numFmtId="0" fontId="48" fillId="0" borderId="1" xfId="58" applyFont="1" applyBorder="1" applyAlignment="1">
      <alignment horizontal="left" wrapText="1"/>
    </xf>
    <xf numFmtId="0" fontId="48" fillId="0" borderId="6" xfId="58" applyFont="1" applyBorder="1" applyAlignment="1">
      <alignment horizontal="left" wrapText="1"/>
    </xf>
    <xf numFmtId="0" fontId="19" fillId="0" borderId="78" xfId="58" applyFont="1" applyBorder="1" applyAlignment="1">
      <alignment horizontal="left" wrapText="1"/>
    </xf>
    <xf numFmtId="0" fontId="48" fillId="0" borderId="20" xfId="58" applyFont="1" applyBorder="1" applyAlignment="1">
      <alignment horizontal="left" wrapText="1"/>
    </xf>
    <xf numFmtId="0" fontId="48" fillId="0" borderId="211" xfId="58" applyFont="1" applyBorder="1" applyAlignment="1">
      <alignment horizontal="left" wrapText="1"/>
    </xf>
    <xf numFmtId="0" fontId="50" fillId="0" borderId="121" xfId="58" applyFont="1" applyBorder="1" applyAlignment="1">
      <alignment horizontal="left" wrapText="1"/>
    </xf>
    <xf numFmtId="0" fontId="54" fillId="8" borderId="38" xfId="58" applyFont="1" applyFill="1" applyBorder="1" applyAlignment="1">
      <alignment horizontal="left" wrapText="1"/>
    </xf>
    <xf numFmtId="0" fontId="60" fillId="0" borderId="40" xfId="58" applyFont="1" applyBorder="1" applyAlignment="1">
      <alignment horizontal="left" vertical="top" wrapText="1"/>
    </xf>
    <xf numFmtId="0" fontId="48" fillId="0" borderId="46" xfId="58" applyFont="1" applyBorder="1" applyAlignment="1">
      <alignment horizontal="left" wrapText="1"/>
    </xf>
    <xf numFmtId="0" fontId="132" fillId="0" borderId="5" xfId="58" applyAlignment="1">
      <alignment horizontal="center" vertical="center" wrapText="1"/>
    </xf>
    <xf numFmtId="0" fontId="60" fillId="0" borderId="38" xfId="58" applyFont="1" applyBorder="1" applyAlignment="1">
      <alignment horizontal="left" vertical="top" wrapText="1"/>
    </xf>
    <xf numFmtId="0" fontId="83" fillId="0" borderId="160" xfId="58" applyFont="1" applyBorder="1" applyAlignment="1">
      <alignment horizontal="left" vertical="top"/>
    </xf>
    <xf numFmtId="0" fontId="83" fillId="0" borderId="151" xfId="58" applyFont="1" applyBorder="1" applyAlignment="1">
      <alignment horizontal="left" vertical="top"/>
    </xf>
    <xf numFmtId="0" fontId="83" fillId="0" borderId="161" xfId="58" applyFont="1" applyBorder="1" applyAlignment="1">
      <alignment horizontal="left" vertical="top"/>
    </xf>
    <xf numFmtId="0" fontId="83" fillId="0" borderId="170" xfId="58" applyFont="1" applyBorder="1" applyAlignment="1">
      <alignment horizontal="left" vertical="top"/>
    </xf>
    <xf numFmtId="0" fontId="83" fillId="0" borderId="171" xfId="6" applyFont="1" applyFill="1" applyBorder="1" applyAlignment="1" applyProtection="1">
      <alignment horizontal="center" vertical="top" wrapText="1"/>
    </xf>
    <xf numFmtId="0" fontId="83" fillId="0" borderId="169" xfId="6" applyFont="1" applyFill="1" applyBorder="1" applyAlignment="1" applyProtection="1">
      <alignment horizontal="center" vertical="top" wrapText="1"/>
    </xf>
    <xf numFmtId="0" fontId="92" fillId="0" borderId="171" xfId="58" applyFont="1" applyBorder="1" applyAlignment="1">
      <alignment wrapText="1"/>
    </xf>
    <xf numFmtId="0" fontId="83" fillId="0" borderId="169" xfId="58" applyFont="1" applyBorder="1" applyAlignment="1">
      <alignment wrapText="1"/>
    </xf>
    <xf numFmtId="0" fontId="53" fillId="8" borderId="38" xfId="58" applyFont="1" applyFill="1" applyBorder="1" applyAlignment="1">
      <alignment horizontal="left" wrapText="1"/>
    </xf>
    <xf numFmtId="0" fontId="48" fillId="0" borderId="45" xfId="58" applyFont="1" applyBorder="1" applyAlignment="1">
      <alignment horizontal="left" wrapText="1"/>
    </xf>
    <xf numFmtId="0" fontId="83" fillId="0" borderId="171" xfId="5" applyFont="1" applyBorder="1" applyAlignment="1">
      <alignment horizontal="center" vertical="center" wrapText="1"/>
    </xf>
    <xf numFmtId="0" fontId="83" fillId="0" borderId="169" xfId="5" applyFont="1" applyBorder="1" applyAlignment="1">
      <alignment horizontal="center" vertical="center" wrapText="1"/>
    </xf>
    <xf numFmtId="0" fontId="83" fillId="0" borderId="169" xfId="5" applyFont="1" applyBorder="1" applyAlignment="1">
      <alignment horizontal="left" vertical="center"/>
    </xf>
    <xf numFmtId="0" fontId="83" fillId="0" borderId="161" xfId="58" applyFont="1" applyBorder="1" applyAlignment="1">
      <alignment horizontal="center" vertical="center"/>
    </xf>
    <xf numFmtId="0" fontId="83" fillId="0" borderId="155" xfId="58" applyFont="1" applyBorder="1" applyAlignment="1">
      <alignment horizontal="center" vertical="center"/>
    </xf>
    <xf numFmtId="0" fontId="83" fillId="0" borderId="155" xfId="58" applyFont="1" applyBorder="1" applyAlignment="1">
      <alignment horizontal="center"/>
    </xf>
    <xf numFmtId="0" fontId="83" fillId="0" borderId="161" xfId="58" applyFont="1" applyBorder="1" applyAlignment="1">
      <alignment horizontal="center"/>
    </xf>
    <xf numFmtId="0" fontId="52" fillId="0" borderId="199" xfId="160" applyFont="1" applyBorder="1" applyAlignment="1">
      <alignment wrapText="1"/>
    </xf>
    <xf numFmtId="0" fontId="52" fillId="0" borderId="218" xfId="160" applyFont="1" applyBorder="1" applyAlignment="1">
      <alignment wrapText="1"/>
    </xf>
    <xf numFmtId="0" fontId="52" fillId="0" borderId="219" xfId="160" applyFont="1" applyBorder="1" applyAlignment="1">
      <alignment wrapText="1"/>
    </xf>
    <xf numFmtId="0" fontId="52" fillId="0" borderId="129" xfId="160" applyFont="1" applyBorder="1" applyAlignment="1">
      <alignment horizontal="left" vertical="center" wrapText="1"/>
    </xf>
    <xf numFmtId="0" fontId="52" fillId="0" borderId="35" xfId="160" applyFont="1" applyBorder="1" applyAlignment="1">
      <alignment horizontal="left" vertical="center" wrapText="1"/>
    </xf>
    <xf numFmtId="0" fontId="52" fillId="0" borderId="130" xfId="160" applyFont="1" applyBorder="1" applyAlignment="1">
      <alignment horizontal="left" vertical="center" wrapText="1"/>
    </xf>
    <xf numFmtId="0" fontId="52" fillId="0" borderId="43" xfId="160" applyFont="1" applyBorder="1" applyAlignment="1">
      <alignment wrapText="1"/>
    </xf>
    <xf numFmtId="0" fontId="49" fillId="0" borderId="38" xfId="160" applyFont="1" applyBorder="1" applyAlignment="1">
      <alignment wrapText="1"/>
    </xf>
    <xf numFmtId="0" fontId="49" fillId="0" borderId="45" xfId="160" applyFont="1" applyBorder="1" applyAlignment="1">
      <alignment wrapText="1"/>
    </xf>
    <xf numFmtId="0" fontId="49" fillId="0" borderId="15" xfId="160" applyFont="1" applyBorder="1" applyAlignment="1">
      <alignment wrapText="1"/>
    </xf>
    <xf numFmtId="0" fontId="49" fillId="0" borderId="46" xfId="160" applyFont="1" applyBorder="1" applyAlignment="1">
      <alignment wrapText="1"/>
    </xf>
    <xf numFmtId="0" fontId="49" fillId="0" borderId="2" xfId="160" applyFont="1" applyBorder="1" applyAlignment="1">
      <alignment wrapText="1"/>
    </xf>
    <xf numFmtId="0" fontId="49" fillId="0" borderId="129" xfId="160" applyFont="1" applyBorder="1" applyAlignment="1">
      <alignment wrapText="1"/>
    </xf>
    <xf numFmtId="0" fontId="49" fillId="0" borderId="35" xfId="160" applyFont="1" applyBorder="1" applyAlignment="1">
      <alignment wrapText="1"/>
    </xf>
    <xf numFmtId="0" fontId="49" fillId="0" borderId="130" xfId="160" applyFont="1" applyBorder="1" applyAlignment="1">
      <alignment wrapText="1"/>
    </xf>
    <xf numFmtId="0" fontId="52" fillId="0" borderId="38" xfId="160" applyFont="1" applyBorder="1" applyAlignment="1">
      <alignment wrapText="1"/>
    </xf>
    <xf numFmtId="0" fontId="52" fillId="0" borderId="133" xfId="160" applyFont="1" applyBorder="1" applyAlignment="1">
      <alignment wrapText="1"/>
    </xf>
    <xf numFmtId="0" fontId="52" fillId="0" borderId="46" xfId="160" applyFont="1" applyBorder="1" applyAlignment="1">
      <alignment wrapText="1"/>
    </xf>
    <xf numFmtId="0" fontId="52" fillId="0" borderId="134" xfId="160" applyFont="1" applyBorder="1" applyAlignment="1">
      <alignment wrapText="1"/>
    </xf>
    <xf numFmtId="0" fontId="49" fillId="0" borderId="40" xfId="160" applyFont="1" applyBorder="1" applyAlignment="1">
      <alignment wrapText="1"/>
    </xf>
    <xf numFmtId="0" fontId="55" fillId="0" borderId="13" xfId="160" applyFont="1" applyBorder="1" applyAlignment="1">
      <alignment wrapText="1"/>
    </xf>
    <xf numFmtId="0" fontId="54" fillId="0" borderId="89" xfId="160" applyFont="1" applyBorder="1" applyAlignment="1">
      <alignment wrapText="1"/>
    </xf>
    <xf numFmtId="0" fontId="54" fillId="0" borderId="20" xfId="160" applyFont="1" applyBorder="1" applyAlignment="1">
      <alignment wrapText="1"/>
    </xf>
    <xf numFmtId="0" fontId="61" fillId="7" borderId="38" xfId="58" applyFont="1" applyFill="1" applyBorder="1" applyAlignment="1">
      <alignment horizontal="left" wrapText="1"/>
    </xf>
    <xf numFmtId="0" fontId="58" fillId="6" borderId="129" xfId="58" applyFont="1" applyFill="1" applyBorder="1" applyAlignment="1">
      <alignment horizontal="left" vertical="center" wrapText="1"/>
    </xf>
    <xf numFmtId="0" fontId="114" fillId="0" borderId="35" xfId="58" applyFont="1" applyBorder="1" applyAlignment="1">
      <alignment horizontal="left" vertical="center" wrapText="1"/>
    </xf>
    <xf numFmtId="0" fontId="114" fillId="0" borderId="130" xfId="58" applyFont="1" applyBorder="1" applyAlignment="1">
      <alignment horizontal="left" vertical="center" wrapText="1"/>
    </xf>
    <xf numFmtId="0" fontId="112" fillId="0" borderId="97" xfId="58" applyFont="1" applyBorder="1" applyAlignment="1">
      <alignment vertical="center" wrapText="1"/>
    </xf>
    <xf numFmtId="0" fontId="114" fillId="0" borderId="101" xfId="58" applyFont="1" applyBorder="1" applyAlignment="1">
      <alignment vertical="center" wrapText="1"/>
    </xf>
    <xf numFmtId="0" fontId="114" fillId="0" borderId="102" xfId="58" applyFont="1" applyBorder="1" applyAlignment="1">
      <alignment vertical="center" wrapText="1"/>
    </xf>
    <xf numFmtId="0" fontId="115" fillId="6" borderId="129" xfId="58" applyFont="1" applyFill="1" applyBorder="1" applyAlignment="1">
      <alignment horizontal="left" vertical="center" wrapText="1"/>
    </xf>
    <xf numFmtId="0" fontId="54" fillId="7" borderId="38" xfId="58" applyFont="1" applyFill="1" applyBorder="1" applyAlignment="1">
      <alignment horizontal="left" wrapText="1"/>
    </xf>
    <xf numFmtId="0" fontId="58" fillId="6" borderId="129" xfId="58" applyFont="1" applyFill="1" applyBorder="1" applyAlignment="1">
      <alignment horizontal="center" vertical="center" wrapText="1"/>
    </xf>
    <xf numFmtId="0" fontId="114" fillId="0" borderId="35" xfId="58" applyFont="1" applyBorder="1" applyAlignment="1">
      <alignment vertical="center" wrapText="1"/>
    </xf>
    <xf numFmtId="0" fontId="114" fillId="0" borderId="130" xfId="58" applyFont="1" applyBorder="1" applyAlignment="1">
      <alignment vertical="center" wrapText="1"/>
    </xf>
    <xf numFmtId="0" fontId="58" fillId="6" borderId="20" xfId="58" applyFont="1" applyFill="1" applyBorder="1" applyAlignment="1">
      <alignment horizontal="left" vertical="center" wrapText="1"/>
    </xf>
    <xf numFmtId="0" fontId="114" fillId="0" borderId="20" xfId="58" applyFont="1" applyBorder="1" applyAlignment="1">
      <alignment vertical="center" wrapText="1"/>
    </xf>
    <xf numFmtId="0" fontId="112" fillId="0" borderId="20" xfId="58" applyFont="1" applyBorder="1" applyAlignment="1">
      <alignment vertical="center" wrapText="1"/>
    </xf>
    <xf numFmtId="0" fontId="114" fillId="0" borderId="2" xfId="58" applyFont="1" applyBorder="1" applyAlignment="1">
      <alignment vertical="center" wrapText="1"/>
    </xf>
    <xf numFmtId="0" fontId="112" fillId="0" borderId="5" xfId="58" applyFont="1" applyAlignment="1">
      <alignment vertical="center" wrapText="1"/>
    </xf>
    <xf numFmtId="0" fontId="58" fillId="6" borderId="43" xfId="58" applyFont="1" applyFill="1" applyBorder="1" applyAlignment="1">
      <alignment horizontal="center" vertical="center" wrapText="1"/>
    </xf>
    <xf numFmtId="0" fontId="114" fillId="0" borderId="43" xfId="58" applyFont="1" applyBorder="1" applyAlignment="1">
      <alignment vertical="center" wrapText="1"/>
    </xf>
    <xf numFmtId="0" fontId="112" fillId="0" borderId="72" xfId="58" applyFont="1" applyBorder="1" applyAlignment="1">
      <alignment vertical="center" wrapText="1"/>
    </xf>
    <xf numFmtId="0" fontId="92" fillId="13" borderId="167" xfId="58" applyFont="1" applyFill="1" applyBorder="1" applyAlignment="1">
      <alignment wrapText="1"/>
    </xf>
    <xf numFmtId="0" fontId="60" fillId="6" borderId="40" xfId="58" applyFont="1" applyFill="1" applyBorder="1" applyAlignment="1">
      <alignment horizontal="left" vertical="top" wrapText="1"/>
    </xf>
    <xf numFmtId="0" fontId="58" fillId="6" borderId="35" xfId="58" applyFont="1" applyFill="1" applyBorder="1" applyAlignment="1">
      <alignment horizontal="center" vertical="center" wrapText="1"/>
    </xf>
    <xf numFmtId="0" fontId="112" fillId="0" borderId="89" xfId="58" applyFont="1" applyBorder="1" applyAlignment="1">
      <alignment vertical="center" wrapText="1"/>
    </xf>
    <xf numFmtId="0" fontId="114" fillId="0" borderId="134" xfId="58" applyFont="1" applyBorder="1" applyAlignment="1">
      <alignment vertical="center" wrapText="1"/>
    </xf>
    <xf numFmtId="0" fontId="53" fillId="7" borderId="38" xfId="58" applyFont="1" applyFill="1" applyBorder="1" applyAlignment="1">
      <alignment horizontal="left" wrapText="1"/>
    </xf>
    <xf numFmtId="0" fontId="58" fillId="6" borderId="126" xfId="58" applyFont="1" applyFill="1" applyBorder="1" applyAlignment="1">
      <alignment horizontal="center" vertical="center" wrapText="1"/>
    </xf>
    <xf numFmtId="0" fontId="114" fillId="0" borderId="127" xfId="58" applyFont="1" applyBorder="1" applyAlignment="1">
      <alignment vertical="center" wrapText="1"/>
    </xf>
    <xf numFmtId="0" fontId="114" fillId="0" borderId="128" xfId="58" applyFont="1" applyBorder="1" applyAlignment="1">
      <alignment vertical="center" wrapText="1"/>
    </xf>
    <xf numFmtId="0" fontId="92" fillId="0" borderId="167" xfId="58" applyFont="1" applyBorder="1" applyAlignment="1">
      <alignment wrapText="1"/>
    </xf>
    <xf numFmtId="0" fontId="60" fillId="6" borderId="35" xfId="58" applyFont="1" applyFill="1" applyBorder="1" applyAlignment="1">
      <alignment horizontal="left" vertical="center" wrapText="1"/>
    </xf>
    <xf numFmtId="0" fontId="114" fillId="0" borderId="24" xfId="58" applyFont="1" applyBorder="1" applyAlignment="1">
      <alignment vertical="center" wrapText="1"/>
    </xf>
    <xf numFmtId="0" fontId="58" fillId="6" borderId="129" xfId="58" applyFont="1" applyFill="1" applyBorder="1" applyAlignment="1">
      <alignment vertical="center" wrapText="1"/>
    </xf>
    <xf numFmtId="0" fontId="58" fillId="6" borderId="35" xfId="58" applyFont="1" applyFill="1" applyBorder="1" applyAlignment="1">
      <alignment horizontal="left" vertical="center" wrapText="1"/>
    </xf>
    <xf numFmtId="0" fontId="58" fillId="6" borderId="58" xfId="58" applyFont="1" applyFill="1" applyBorder="1" applyAlignment="1">
      <alignment horizontal="center" vertical="center" wrapText="1"/>
    </xf>
    <xf numFmtId="0" fontId="58" fillId="6" borderId="89" xfId="58" applyFont="1" applyFill="1" applyBorder="1" applyAlignment="1">
      <alignment horizontal="center" vertical="center" wrapText="1"/>
    </xf>
    <xf numFmtId="0" fontId="58" fillId="6" borderId="20" xfId="58" applyFont="1" applyFill="1" applyBorder="1" applyAlignment="1">
      <alignment horizontal="center" vertical="center" wrapText="1"/>
    </xf>
    <xf numFmtId="0" fontId="66" fillId="9" borderId="17" xfId="56" applyFont="1" applyFill="1" applyBorder="1" applyAlignment="1">
      <alignment horizontal="center" vertical="center" wrapText="1"/>
    </xf>
    <xf numFmtId="0" fontId="48" fillId="0" borderId="37" xfId="56" applyFont="1" applyBorder="1"/>
    <xf numFmtId="0" fontId="64" fillId="0" borderId="12" xfId="56" applyFont="1" applyBorder="1" applyAlignment="1">
      <alignment horizontal="left" vertical="center" wrapText="1"/>
    </xf>
    <xf numFmtId="0" fontId="48" fillId="0" borderId="35" xfId="56" applyFont="1" applyBorder="1" applyAlignment="1">
      <alignment horizontal="left"/>
    </xf>
    <xf numFmtId="0" fontId="48" fillId="0" borderId="14" xfId="56" applyFont="1" applyBorder="1" applyAlignment="1">
      <alignment horizontal="left"/>
    </xf>
    <xf numFmtId="0" fontId="64" fillId="2" borderId="29" xfId="56" applyFont="1" applyFill="1" applyBorder="1" applyAlignment="1">
      <alignment horizontal="center" vertical="center" wrapText="1"/>
    </xf>
    <xf numFmtId="0" fontId="48" fillId="0" borderId="30" xfId="56" applyFont="1" applyBorder="1"/>
    <xf numFmtId="0" fontId="48" fillId="0" borderId="31" xfId="56" applyFont="1" applyBorder="1"/>
    <xf numFmtId="0" fontId="48" fillId="0" borderId="26" xfId="56" applyFont="1" applyBorder="1"/>
    <xf numFmtId="0" fontId="131" fillId="0" borderId="12" xfId="56" applyFont="1" applyBorder="1" applyAlignment="1">
      <alignment horizontal="left" vertical="center" wrapText="1"/>
    </xf>
    <xf numFmtId="0" fontId="64" fillId="0" borderId="12" xfId="56" applyFont="1" applyBorder="1" applyAlignment="1">
      <alignment horizontal="center" vertical="center" wrapText="1"/>
    </xf>
    <xf numFmtId="0" fontId="66" fillId="9" borderId="17" xfId="56" applyFont="1" applyFill="1" applyBorder="1" applyAlignment="1">
      <alignment horizontal="center" vertical="center"/>
    </xf>
    <xf numFmtId="0" fontId="64" fillId="2" borderId="12" xfId="56" applyFont="1" applyFill="1" applyBorder="1" applyAlignment="1">
      <alignment horizontal="center" vertical="center" wrapText="1"/>
    </xf>
    <xf numFmtId="0" fontId="67" fillId="0" borderId="16" xfId="56" applyFont="1" applyBorder="1" applyAlignment="1">
      <alignment horizontal="left" vertical="top" wrapText="1"/>
    </xf>
    <xf numFmtId="0" fontId="48" fillId="0" borderId="22" xfId="56" applyFont="1" applyBorder="1"/>
    <xf numFmtId="0" fontId="48" fillId="0" borderId="19" xfId="56" applyFont="1" applyBorder="1"/>
    <xf numFmtId="0" fontId="64" fillId="2" borderId="13" xfId="56" applyFont="1" applyFill="1" applyBorder="1" applyAlignment="1">
      <alignment horizontal="center" vertical="center" wrapText="1"/>
    </xf>
    <xf numFmtId="1" fontId="64" fillId="2" borderId="13" xfId="56" applyNumberFormat="1" applyFont="1" applyFill="1" applyBorder="1" applyAlignment="1">
      <alignment horizontal="center" vertical="center" wrapText="1"/>
    </xf>
    <xf numFmtId="9" fontId="64" fillId="2" borderId="5" xfId="56" applyNumberFormat="1" applyFont="1" applyFill="1" applyAlignment="1">
      <alignment horizontal="center" vertical="center" wrapText="1"/>
    </xf>
    <xf numFmtId="0" fontId="64" fillId="2" borderId="43" xfId="56" applyFont="1" applyFill="1" applyBorder="1" applyAlignment="1">
      <alignment horizontal="center" vertical="top" wrapText="1"/>
    </xf>
    <xf numFmtId="0" fontId="48" fillId="0" borderId="43" xfId="56" applyFont="1" applyBorder="1"/>
    <xf numFmtId="0" fontId="64" fillId="2" borderId="38" xfId="56" applyFont="1" applyFill="1" applyBorder="1" applyAlignment="1">
      <alignment horizontal="center" vertical="center" wrapText="1"/>
    </xf>
    <xf numFmtId="0" fontId="48" fillId="0" borderId="15" xfId="56" applyFont="1" applyBorder="1"/>
    <xf numFmtId="0" fontId="64" fillId="2" borderId="38" xfId="56" applyFont="1" applyFill="1" applyBorder="1" applyAlignment="1">
      <alignment horizontal="left" vertical="top"/>
    </xf>
    <xf numFmtId="0" fontId="48" fillId="0" borderId="36" xfId="56" applyFont="1" applyBorder="1"/>
    <xf numFmtId="0" fontId="48" fillId="0" borderId="25" xfId="56" applyFont="1" applyBorder="1"/>
    <xf numFmtId="0" fontId="64" fillId="2" borderId="12" xfId="56" applyFont="1" applyFill="1" applyBorder="1" applyAlignment="1">
      <alignment horizontal="center" vertical="top" wrapText="1"/>
    </xf>
    <xf numFmtId="0" fontId="67" fillId="2" borderId="16" xfId="56" applyFont="1" applyFill="1" applyBorder="1" applyAlignment="1">
      <alignment horizontal="left" vertical="top" wrapText="1"/>
    </xf>
    <xf numFmtId="0" fontId="64" fillId="0" borderId="32" xfId="56" applyFont="1" applyBorder="1" applyAlignment="1">
      <alignment horizontal="center" vertical="center" wrapText="1"/>
    </xf>
    <xf numFmtId="0" fontId="48" fillId="0" borderId="33" xfId="56" applyFont="1" applyBorder="1"/>
    <xf numFmtId="0" fontId="48" fillId="0" borderId="34" xfId="56" applyFont="1" applyBorder="1"/>
    <xf numFmtId="0" fontId="67" fillId="2" borderId="13" xfId="56" applyFont="1" applyFill="1" applyBorder="1" applyAlignment="1">
      <alignment horizontal="left" vertical="center" wrapText="1"/>
    </xf>
    <xf numFmtId="0" fontId="64" fillId="2" borderId="21" xfId="56" applyFont="1" applyFill="1" applyBorder="1" applyAlignment="1">
      <alignment horizontal="center" vertical="center" wrapText="1"/>
    </xf>
    <xf numFmtId="0" fontId="64" fillId="0" borderId="13" xfId="56" applyFont="1" applyBorder="1" applyAlignment="1">
      <alignment horizontal="left" vertical="center"/>
    </xf>
    <xf numFmtId="0" fontId="64" fillId="2" borderId="20" xfId="56" applyFont="1" applyFill="1" applyBorder="1" applyAlignment="1">
      <alignment horizontal="center" vertical="center"/>
    </xf>
    <xf numFmtId="0" fontId="64" fillId="2" borderId="20" xfId="56" applyFont="1" applyFill="1" applyBorder="1" applyAlignment="1">
      <alignment horizontal="center"/>
    </xf>
    <xf numFmtId="0" fontId="64" fillId="2" borderId="21" xfId="56" applyFont="1" applyFill="1" applyBorder="1" applyAlignment="1">
      <alignment horizontal="center"/>
    </xf>
    <xf numFmtId="0" fontId="66" fillId="8" borderId="38" xfId="167" applyFont="1" applyFill="1" applyBorder="1" applyAlignment="1">
      <alignment horizontal="center" vertical="center" wrapText="1"/>
    </xf>
    <xf numFmtId="0" fontId="83" fillId="0" borderId="40" xfId="167" applyFont="1" applyBorder="1" applyAlignment="1">
      <alignment vertical="center" wrapText="1"/>
    </xf>
    <xf numFmtId="0" fontId="68" fillId="0" borderId="12" xfId="167" applyFont="1" applyBorder="1" applyAlignment="1">
      <alignment horizontal="left" vertical="center" wrapText="1"/>
    </xf>
    <xf numFmtId="0" fontId="68" fillId="0" borderId="35" xfId="167" applyFont="1" applyBorder="1" applyAlignment="1">
      <alignment horizontal="left" vertical="center" wrapText="1"/>
    </xf>
    <xf numFmtId="0" fontId="68" fillId="0" borderId="24" xfId="167" applyFont="1" applyBorder="1" applyAlignment="1">
      <alignment horizontal="left" vertical="center" wrapText="1"/>
    </xf>
    <xf numFmtId="0" fontId="83" fillId="0" borderId="44" xfId="167" applyFont="1" applyBorder="1" applyAlignment="1">
      <alignment vertical="center" wrapText="1"/>
    </xf>
    <xf numFmtId="0" fontId="81" fillId="8" borderId="38" xfId="167" applyFont="1" applyFill="1" applyBorder="1" applyAlignment="1">
      <alignment horizontal="center" vertical="center" wrapText="1"/>
    </xf>
    <xf numFmtId="0" fontId="67" fillId="0" borderId="41" xfId="167" applyFont="1" applyBorder="1" applyAlignment="1">
      <alignment horizontal="left" vertical="center" wrapText="1"/>
    </xf>
    <xf numFmtId="0" fontId="83" fillId="0" borderId="41" xfId="167" applyFont="1" applyBorder="1" applyAlignment="1">
      <alignment vertical="center" wrapText="1"/>
    </xf>
    <xf numFmtId="0" fontId="83" fillId="0" borderId="39" xfId="167" applyFont="1" applyBorder="1" applyAlignment="1">
      <alignment vertical="center" wrapText="1"/>
    </xf>
    <xf numFmtId="0" fontId="67" fillId="0" borderId="42" xfId="167" applyFont="1" applyBorder="1" applyAlignment="1">
      <alignment horizontal="left" vertical="center" wrapText="1"/>
    </xf>
    <xf numFmtId="0" fontId="83" fillId="0" borderId="51" xfId="6" applyFont="1" applyFill="1" applyBorder="1" applyAlignment="1" applyProtection="1">
      <alignment horizontal="center" vertical="center" wrapText="1"/>
    </xf>
    <xf numFmtId="0" fontId="83" fillId="0" borderId="160" xfId="167" applyFont="1" applyBorder="1" applyAlignment="1">
      <alignment horizontal="left" vertical="center" wrapText="1"/>
    </xf>
    <xf numFmtId="0" fontId="83" fillId="0" borderId="154" xfId="167" applyFont="1" applyBorder="1" applyAlignment="1">
      <alignment horizontal="left" vertical="center" wrapText="1"/>
    </xf>
    <xf numFmtId="0" fontId="83" fillId="0" borderId="161" xfId="167" applyFont="1" applyBorder="1" applyAlignment="1">
      <alignment horizontal="left" vertical="center" wrapText="1"/>
    </xf>
    <xf numFmtId="0" fontId="83" fillId="0" borderId="158" xfId="167" applyFont="1" applyBorder="1" applyAlignment="1">
      <alignment horizontal="left" vertical="center" wrapText="1"/>
    </xf>
    <xf numFmtId="0" fontId="68" fillId="0" borderId="168" xfId="167" applyFont="1" applyBorder="1" applyAlignment="1">
      <alignment vertical="center" wrapText="1"/>
    </xf>
    <xf numFmtId="0" fontId="83" fillId="0" borderId="172" xfId="167" applyFont="1" applyBorder="1" applyAlignment="1">
      <alignment vertical="center" wrapText="1"/>
    </xf>
    <xf numFmtId="49" fontId="80" fillId="8" borderId="38" xfId="167" applyNumberFormat="1" applyFont="1" applyFill="1" applyBorder="1" applyAlignment="1">
      <alignment horizontal="left" vertical="center" wrapText="1"/>
    </xf>
    <xf numFmtId="0" fontId="83" fillId="0" borderId="45" xfId="167" applyFont="1" applyBorder="1" applyAlignment="1">
      <alignment vertical="center" wrapText="1"/>
    </xf>
    <xf numFmtId="0" fontId="64" fillId="0" borderId="168" xfId="167" applyFont="1" applyBorder="1" applyAlignment="1">
      <alignment vertical="center" wrapText="1"/>
    </xf>
    <xf numFmtId="0" fontId="64" fillId="0" borderId="169" xfId="167" applyFont="1" applyBorder="1" applyAlignment="1">
      <alignment vertical="center" wrapText="1"/>
    </xf>
    <xf numFmtId="0" fontId="83" fillId="0" borderId="171" xfId="5" applyFont="1" applyBorder="1" applyAlignment="1">
      <alignment horizontal="left" vertical="top" wrapText="1"/>
    </xf>
    <xf numFmtId="0" fontId="83" fillId="0" borderId="168" xfId="5" applyFont="1" applyBorder="1" applyAlignment="1">
      <alignment horizontal="left" vertical="top" wrapText="1"/>
    </xf>
    <xf numFmtId="0" fontId="83" fillId="0" borderId="173" xfId="5" applyFont="1" applyBorder="1" applyAlignment="1">
      <alignment horizontal="left" vertical="top" wrapText="1"/>
    </xf>
    <xf numFmtId="0" fontId="83" fillId="0" borderId="157" xfId="167" applyFont="1" applyBorder="1" applyAlignment="1">
      <alignment horizontal="left" vertical="center" wrapText="1"/>
    </xf>
    <xf numFmtId="0" fontId="83" fillId="0" borderId="155" xfId="167" applyFont="1" applyBorder="1" applyAlignment="1">
      <alignment horizontal="left" vertical="center" wrapText="1"/>
    </xf>
    <xf numFmtId="0" fontId="83" fillId="0" borderId="155" xfId="167" applyFont="1" applyBorder="1" applyAlignment="1">
      <alignment horizontal="center" vertical="center" wrapText="1"/>
    </xf>
    <xf numFmtId="0" fontId="83" fillId="0" borderId="157" xfId="167" applyFont="1" applyBorder="1" applyAlignment="1">
      <alignment horizontal="center" vertical="center" wrapText="1"/>
    </xf>
    <xf numFmtId="0" fontId="54" fillId="9" borderId="38" xfId="56" applyFont="1" applyFill="1" applyBorder="1" applyAlignment="1">
      <alignment horizontal="left" vertical="top" wrapText="1"/>
    </xf>
    <xf numFmtId="0" fontId="48" fillId="0" borderId="40" xfId="56" applyFont="1" applyBorder="1" applyAlignment="1">
      <alignment horizontal="left" vertical="top" wrapText="1"/>
    </xf>
    <xf numFmtId="0" fontId="52" fillId="6" borderId="121" xfId="56" applyFont="1" applyFill="1" applyBorder="1" applyAlignment="1">
      <alignment horizontal="left" vertical="top" wrapText="1"/>
    </xf>
    <xf numFmtId="0" fontId="48" fillId="0" borderId="35" xfId="56" applyFont="1" applyBorder="1" applyAlignment="1">
      <alignment horizontal="left" vertical="top" wrapText="1"/>
    </xf>
    <xf numFmtId="0" fontId="48" fillId="0" borderId="119" xfId="56" applyFont="1" applyBorder="1" applyAlignment="1">
      <alignment horizontal="left" vertical="top" wrapText="1"/>
    </xf>
    <xf numFmtId="0" fontId="21" fillId="0" borderId="161" xfId="56" applyBorder="1" applyAlignment="1">
      <alignment horizontal="left" vertical="top" wrapText="1"/>
    </xf>
    <xf numFmtId="0" fontId="48" fillId="0" borderId="155" xfId="56" applyFont="1" applyBorder="1" applyAlignment="1">
      <alignment horizontal="left" vertical="top" wrapText="1"/>
    </xf>
    <xf numFmtId="0" fontId="48" fillId="0" borderId="170" xfId="56" applyFont="1" applyBorder="1" applyAlignment="1">
      <alignment horizontal="left" vertical="top" wrapText="1"/>
    </xf>
    <xf numFmtId="0" fontId="54" fillId="9" borderId="4" xfId="56" applyFont="1" applyFill="1" applyBorder="1" applyAlignment="1">
      <alignment horizontal="left" vertical="top" wrapText="1"/>
    </xf>
    <xf numFmtId="0" fontId="48" fillId="0" borderId="1" xfId="56" applyFont="1" applyBorder="1" applyAlignment="1">
      <alignment horizontal="left" vertical="top" wrapText="1"/>
    </xf>
    <xf numFmtId="0" fontId="48" fillId="0" borderId="6" xfId="56" applyFont="1" applyBorder="1" applyAlignment="1">
      <alignment horizontal="left" vertical="top" wrapText="1"/>
    </xf>
    <xf numFmtId="0" fontId="52" fillId="0" borderId="121" xfId="56" applyFont="1" applyBorder="1" applyAlignment="1">
      <alignment horizontal="left" vertical="top" wrapText="1"/>
    </xf>
    <xf numFmtId="0" fontId="72" fillId="6" borderId="78" xfId="56" applyFont="1" applyFill="1" applyBorder="1" applyAlignment="1">
      <alignment horizontal="left" vertical="top" wrapText="1"/>
    </xf>
    <xf numFmtId="0" fontId="48" fillId="0" borderId="20" xfId="56" applyFont="1" applyBorder="1" applyAlignment="1">
      <alignment horizontal="left" vertical="top" wrapText="1"/>
    </xf>
    <xf numFmtId="0" fontId="48" fillId="0" borderId="211" xfId="56" applyFont="1" applyBorder="1" applyAlignment="1">
      <alignment horizontal="left" vertical="top" wrapText="1"/>
    </xf>
    <xf numFmtId="0" fontId="55" fillId="0" borderId="40" xfId="56" applyFont="1" applyBorder="1" applyAlignment="1">
      <alignment horizontal="left" vertical="top" wrapText="1"/>
    </xf>
    <xf numFmtId="0" fontId="48" fillId="0" borderId="46" xfId="56" applyFont="1" applyBorder="1" applyAlignment="1">
      <alignment horizontal="left" vertical="top" wrapText="1"/>
    </xf>
    <xf numFmtId="0" fontId="52" fillId="0" borderId="20" xfId="56" applyFont="1" applyBorder="1" applyAlignment="1">
      <alignment horizontal="left" vertical="top" wrapText="1"/>
    </xf>
    <xf numFmtId="9" fontId="58" fillId="0" borderId="35" xfId="56" applyNumberFormat="1" applyFont="1" applyBorder="1" applyAlignment="1">
      <alignment horizontal="left" vertical="top" wrapText="1"/>
    </xf>
    <xf numFmtId="0" fontId="48" fillId="0" borderId="24" xfId="56" applyFont="1" applyBorder="1" applyAlignment="1">
      <alignment horizontal="left" vertical="top" wrapText="1"/>
    </xf>
    <xf numFmtId="0" fontId="21" fillId="0" borderId="5" xfId="56" applyAlignment="1">
      <alignment horizontal="left" vertical="top" wrapText="1"/>
    </xf>
    <xf numFmtId="0" fontId="55" fillId="0" borderId="38" xfId="56" applyFont="1" applyBorder="1" applyAlignment="1">
      <alignment horizontal="left" vertical="top" wrapText="1"/>
    </xf>
    <xf numFmtId="0" fontId="52" fillId="0" borderId="43" xfId="56" applyFont="1" applyBorder="1" applyAlignment="1">
      <alignment horizontal="left" vertical="top" wrapText="1"/>
    </xf>
    <xf numFmtId="0" fontId="48" fillId="0" borderId="43" xfId="56" applyFont="1" applyBorder="1" applyAlignment="1">
      <alignment horizontal="left" vertical="top" wrapText="1"/>
    </xf>
    <xf numFmtId="0" fontId="21" fillId="0" borderId="51" xfId="56" applyBorder="1" applyAlignment="1">
      <alignment horizontal="left" vertical="top" wrapText="1"/>
    </xf>
    <xf numFmtId="0" fontId="71" fillId="0" borderId="78" xfId="56" applyFont="1" applyBorder="1" applyAlignment="1">
      <alignment horizontal="left" vertical="top" wrapText="1"/>
    </xf>
    <xf numFmtId="0" fontId="52" fillId="0" borderId="78" xfId="56" applyFont="1" applyBorder="1" applyAlignment="1">
      <alignment horizontal="left" vertical="top" wrapText="1"/>
    </xf>
    <xf numFmtId="0" fontId="92" fillId="0" borderId="171" xfId="56" applyFont="1" applyBorder="1" applyAlignment="1">
      <alignment wrapText="1"/>
    </xf>
    <xf numFmtId="0" fontId="83" fillId="0" borderId="169" xfId="56" applyFont="1" applyBorder="1" applyAlignment="1">
      <alignment wrapText="1"/>
    </xf>
    <xf numFmtId="0" fontId="52" fillId="0" borderId="45" xfId="56" applyFont="1" applyBorder="1" applyAlignment="1">
      <alignment horizontal="left" vertical="top" wrapText="1"/>
    </xf>
    <xf numFmtId="0" fontId="48" fillId="0" borderId="45" xfId="56" applyFont="1" applyBorder="1" applyAlignment="1">
      <alignment horizontal="left" vertical="top" wrapText="1"/>
    </xf>
    <xf numFmtId="0" fontId="48" fillId="0" borderId="216" xfId="56" applyFont="1" applyBorder="1" applyAlignment="1">
      <alignment horizontal="left" vertical="top" wrapText="1"/>
    </xf>
    <xf numFmtId="0" fontId="21" fillId="0" borderId="78" xfId="56" applyBorder="1" applyAlignment="1">
      <alignment horizontal="left" vertical="top" wrapText="1"/>
    </xf>
    <xf numFmtId="0" fontId="53" fillId="9" borderId="38" xfId="56" applyFont="1" applyFill="1" applyBorder="1" applyAlignment="1">
      <alignment horizontal="left" vertical="top" wrapText="1"/>
    </xf>
    <xf numFmtId="0" fontId="52" fillId="6" borderId="212" xfId="56" applyFont="1" applyFill="1" applyBorder="1" applyAlignment="1">
      <alignment horizontal="left" vertical="top" wrapText="1"/>
    </xf>
    <xf numFmtId="0" fontId="48" fillId="0" borderId="123" xfId="56" applyFont="1" applyBorder="1" applyAlignment="1">
      <alignment horizontal="left" vertical="top" wrapText="1"/>
    </xf>
    <xf numFmtId="0" fontId="48" fillId="0" borderId="213" xfId="56" applyFont="1" applyBorder="1" applyAlignment="1">
      <alignment horizontal="left" vertical="top" wrapText="1"/>
    </xf>
    <xf numFmtId="0" fontId="55" fillId="0" borderId="35" xfId="56" applyFont="1" applyBorder="1" applyAlignment="1">
      <alignment horizontal="left" vertical="top" wrapText="1"/>
    </xf>
    <xf numFmtId="0" fontId="52" fillId="0" borderId="35" xfId="56" applyFont="1" applyBorder="1" applyAlignment="1">
      <alignment horizontal="left" vertical="top" wrapText="1"/>
    </xf>
    <xf numFmtId="0" fontId="71" fillId="0" borderId="121" xfId="56" applyFont="1" applyBorder="1" applyAlignment="1">
      <alignment horizontal="left" vertical="top" wrapText="1"/>
    </xf>
    <xf numFmtId="0" fontId="71" fillId="0" borderId="5" xfId="56" applyFont="1" applyAlignment="1">
      <alignment horizontal="left" vertical="top" wrapText="1"/>
    </xf>
    <xf numFmtId="0" fontId="48" fillId="0" borderId="51" xfId="56" applyFont="1" applyBorder="1" applyAlignment="1">
      <alignment horizontal="left" vertical="top" wrapText="1"/>
    </xf>
    <xf numFmtId="0" fontId="21" fillId="0" borderId="20" xfId="56" applyBorder="1" applyAlignment="1">
      <alignment horizontal="left" vertical="top" wrapText="1"/>
    </xf>
    <xf numFmtId="0" fontId="53" fillId="7" borderId="13" xfId="55" applyFont="1" applyFill="1" applyBorder="1" applyAlignment="1">
      <alignment horizontal="left" wrapText="1"/>
    </xf>
    <xf numFmtId="0" fontId="53" fillId="7" borderId="45" xfId="55" applyFont="1" applyFill="1" applyBorder="1" applyAlignment="1">
      <alignment horizontal="left" wrapText="1"/>
    </xf>
    <xf numFmtId="0" fontId="54" fillId="7" borderId="38" xfId="55" applyFont="1" applyFill="1" applyBorder="1" applyAlignment="1">
      <alignment horizontal="center" wrapText="1"/>
    </xf>
    <xf numFmtId="0" fontId="48" fillId="0" borderId="40" xfId="55" applyFont="1" applyBorder="1" applyAlignment="1">
      <alignment wrapText="1"/>
    </xf>
    <xf numFmtId="0" fontId="58" fillId="0" borderId="212" xfId="2" applyFont="1" applyBorder="1" applyAlignment="1">
      <alignment horizontal="center" wrapText="1"/>
    </xf>
    <xf numFmtId="0" fontId="48" fillId="0" borderId="123" xfId="2" applyFont="1" applyBorder="1" applyAlignment="1">
      <alignment wrapText="1"/>
    </xf>
    <xf numFmtId="0" fontId="48" fillId="0" borderId="213" xfId="2" applyFont="1" applyBorder="1" applyAlignment="1">
      <alignment wrapText="1"/>
    </xf>
    <xf numFmtId="0" fontId="92" fillId="0" borderId="171" xfId="55" applyFont="1" applyBorder="1" applyAlignment="1">
      <alignment wrapText="1"/>
    </xf>
    <xf numFmtId="0" fontId="83" fillId="0" borderId="168" xfId="55" applyFont="1" applyBorder="1" applyAlignment="1">
      <alignment wrapText="1"/>
    </xf>
    <xf numFmtId="0" fontId="83" fillId="0" borderId="169" xfId="55" applyFont="1" applyBorder="1" applyAlignment="1">
      <alignment wrapText="1"/>
    </xf>
    <xf numFmtId="0" fontId="48" fillId="0" borderId="24" xfId="2" applyFont="1" applyBorder="1" applyAlignment="1">
      <alignment wrapText="1"/>
    </xf>
    <xf numFmtId="0" fontId="60" fillId="0" borderId="35" xfId="2" applyFont="1" applyBorder="1" applyAlignment="1">
      <alignment horizontal="right" wrapText="1"/>
    </xf>
    <xf numFmtId="0" fontId="48" fillId="0" borderId="35" xfId="2" applyFont="1" applyBorder="1" applyAlignment="1">
      <alignment wrapText="1"/>
    </xf>
    <xf numFmtId="0" fontId="48" fillId="0" borderId="119" xfId="2" applyFont="1" applyBorder="1" applyAlignment="1">
      <alignment wrapText="1"/>
    </xf>
    <xf numFmtId="0" fontId="61" fillId="0" borderId="121" xfId="2" applyFont="1" applyBorder="1" applyAlignment="1">
      <alignment horizontal="center" wrapText="1"/>
    </xf>
    <xf numFmtId="0" fontId="60" fillId="0" borderId="40" xfId="55" applyFont="1" applyBorder="1" applyAlignment="1">
      <alignment horizontal="left" vertical="top" wrapText="1"/>
    </xf>
    <xf numFmtId="0" fontId="48" fillId="0" borderId="46" xfId="55" applyFont="1" applyBorder="1" applyAlignment="1">
      <alignment wrapText="1"/>
    </xf>
    <xf numFmtId="0" fontId="61" fillId="0" borderId="78" xfId="2" applyFont="1" applyBorder="1" applyAlignment="1">
      <alignment horizontal="center" wrapText="1"/>
    </xf>
    <xf numFmtId="0" fontId="48" fillId="0" borderId="20" xfId="2" applyFont="1" applyBorder="1" applyAlignment="1">
      <alignment wrapText="1"/>
    </xf>
    <xf numFmtId="0" fontId="22" fillId="0" borderId="20" xfId="2" applyFont="1" applyBorder="1" applyAlignment="1">
      <alignment wrapText="1"/>
    </xf>
    <xf numFmtId="0" fontId="58" fillId="0" borderId="78" xfId="2" applyFont="1" applyBorder="1" applyAlignment="1">
      <alignment horizontal="center" wrapText="1"/>
    </xf>
    <xf numFmtId="0" fontId="58" fillId="0" borderId="121" xfId="2" applyFont="1" applyBorder="1" applyAlignment="1">
      <alignment wrapText="1"/>
    </xf>
    <xf numFmtId="0" fontId="60" fillId="0" borderId="40" xfId="55" applyFont="1" applyBorder="1" applyAlignment="1">
      <alignment horizontal="left" wrapText="1"/>
    </xf>
    <xf numFmtId="0" fontId="104" fillId="0" borderId="121" xfId="2" applyFont="1" applyBorder="1" applyAlignment="1">
      <alignment horizontal="center" wrapText="1"/>
    </xf>
    <xf numFmtId="0" fontId="103" fillId="0" borderId="35" xfId="2" applyFont="1" applyBorder="1" applyAlignment="1">
      <alignment wrapText="1"/>
    </xf>
    <xf numFmtId="0" fontId="104" fillId="0" borderId="20" xfId="2" applyFont="1" applyBorder="1" applyAlignment="1">
      <alignment wrapText="1"/>
    </xf>
    <xf numFmtId="0" fontId="103" fillId="0" borderId="20" xfId="2" applyFont="1" applyBorder="1" applyAlignment="1">
      <alignment wrapText="1"/>
    </xf>
    <xf numFmtId="0" fontId="103" fillId="0" borderId="211" xfId="2" applyFont="1" applyBorder="1" applyAlignment="1">
      <alignment wrapText="1"/>
    </xf>
    <xf numFmtId="0" fontId="22" fillId="0" borderId="78" xfId="2" applyFont="1" applyBorder="1" applyAlignment="1">
      <alignment wrapText="1"/>
    </xf>
    <xf numFmtId="0" fontId="48" fillId="0" borderId="211" xfId="2" applyFont="1" applyBorder="1" applyAlignment="1">
      <alignment wrapText="1"/>
    </xf>
    <xf numFmtId="0" fontId="58" fillId="0" borderId="121" xfId="2" applyFont="1" applyBorder="1" applyAlignment="1">
      <alignment horizontal="left" wrapText="1"/>
    </xf>
    <xf numFmtId="0" fontId="48" fillId="0" borderId="119" xfId="2" applyFont="1" applyBorder="1" applyAlignment="1">
      <alignment horizontal="left" wrapText="1"/>
    </xf>
    <xf numFmtId="0" fontId="58" fillId="0" borderId="121" xfId="2" applyFont="1" applyBorder="1" applyAlignment="1">
      <alignment horizontal="center" wrapText="1"/>
    </xf>
    <xf numFmtId="1" fontId="58" fillId="0" borderId="35" xfId="2" applyNumberFormat="1" applyFont="1" applyBorder="1" applyAlignment="1">
      <alignment horizontal="center" wrapText="1"/>
    </xf>
    <xf numFmtId="1" fontId="48" fillId="0" borderId="24" xfId="2" applyNumberFormat="1" applyFont="1" applyBorder="1" applyAlignment="1">
      <alignment wrapText="1"/>
    </xf>
    <xf numFmtId="0" fontId="60" fillId="0" borderId="38" xfId="55" applyFont="1" applyBorder="1" applyAlignment="1">
      <alignment horizontal="left" vertical="top" wrapText="1"/>
    </xf>
    <xf numFmtId="0" fontId="58" fillId="0" borderId="43" xfId="2" applyFont="1" applyBorder="1" applyAlignment="1">
      <alignment horizontal="center" vertical="top" wrapText="1"/>
    </xf>
    <xf numFmtId="0" fontId="48" fillId="0" borderId="43" xfId="2" applyFont="1" applyBorder="1" applyAlignment="1">
      <alignment wrapText="1"/>
    </xf>
    <xf numFmtId="0" fontId="58" fillId="0" borderId="38" xfId="2" applyFont="1" applyBorder="1" applyAlignment="1">
      <alignment horizontal="center" wrapText="1"/>
    </xf>
    <xf numFmtId="0" fontId="48" fillId="0" borderId="216" xfId="2" applyFont="1" applyBorder="1" applyAlignment="1">
      <alignment wrapText="1"/>
    </xf>
    <xf numFmtId="0" fontId="48" fillId="0" borderId="46" xfId="2" applyFont="1" applyBorder="1" applyAlignment="1">
      <alignment wrapText="1"/>
    </xf>
    <xf numFmtId="0" fontId="58" fillId="0" borderId="121" xfId="2" applyFont="1" applyBorder="1" applyAlignment="1">
      <alignment horizontal="left" vertical="center" wrapText="1"/>
    </xf>
    <xf numFmtId="0" fontId="48" fillId="0" borderId="35" xfId="2" applyFont="1" applyBorder="1" applyAlignment="1">
      <alignment horizontal="left" vertical="center" wrapText="1"/>
    </xf>
    <xf numFmtId="0" fontId="48" fillId="0" borderId="119" xfId="2" applyFont="1" applyBorder="1" applyAlignment="1">
      <alignment horizontal="left" vertical="center" wrapText="1"/>
    </xf>
    <xf numFmtId="14" fontId="58" fillId="0" borderId="121" xfId="2" applyNumberFormat="1" applyFont="1" applyBorder="1" applyAlignment="1">
      <alignment horizontal="left" wrapText="1"/>
    </xf>
    <xf numFmtId="0" fontId="61" fillId="7" borderId="38" xfId="55" applyFont="1" applyFill="1" applyBorder="1" applyAlignment="1">
      <alignment horizontal="center" wrapText="1"/>
    </xf>
    <xf numFmtId="0" fontId="75" fillId="0" borderId="121" xfId="2" applyFont="1" applyBorder="1" applyAlignment="1">
      <alignment horizontal="left" wrapText="1"/>
    </xf>
    <xf numFmtId="0" fontId="58" fillId="0" borderId="119" xfId="2" applyFont="1" applyBorder="1" applyAlignment="1">
      <alignment horizontal="left" wrapText="1"/>
    </xf>
    <xf numFmtId="0" fontId="58" fillId="0" borderId="117" xfId="2" applyFont="1" applyBorder="1" applyAlignment="1">
      <alignment horizontal="left" wrapText="1"/>
    </xf>
    <xf numFmtId="0" fontId="48" fillId="0" borderId="88" xfId="2" applyFont="1" applyBorder="1" applyAlignment="1">
      <alignment horizontal="left" wrapText="1"/>
    </xf>
    <xf numFmtId="0" fontId="48" fillId="0" borderId="136" xfId="2" applyFont="1" applyBorder="1" applyAlignment="1">
      <alignment horizontal="left" wrapText="1"/>
    </xf>
    <xf numFmtId="0" fontId="83" fillId="0" borderId="50" xfId="5" applyFont="1" applyBorder="1" applyAlignment="1">
      <alignment horizontal="center" vertical="center" wrapText="1"/>
    </xf>
    <xf numFmtId="0" fontId="83" fillId="0" borderId="68" xfId="16" applyFont="1" applyBorder="1" applyAlignment="1">
      <alignment horizontal="left" vertical="top" wrapText="1"/>
    </xf>
    <xf numFmtId="0" fontId="83" fillId="0" borderId="91" xfId="16" applyFont="1" applyBorder="1" applyAlignment="1">
      <alignment horizontal="left" vertical="top" wrapText="1"/>
    </xf>
    <xf numFmtId="0" fontId="83" fillId="0" borderId="67" xfId="16" applyFont="1" applyBorder="1" applyAlignment="1">
      <alignment horizontal="left" vertical="top" wrapText="1"/>
    </xf>
    <xf numFmtId="0" fontId="83" fillId="0" borderId="73" xfId="16" applyFont="1" applyBorder="1" applyAlignment="1">
      <alignment horizontal="left" vertical="top" wrapText="1"/>
    </xf>
    <xf numFmtId="0" fontId="83" fillId="0" borderId="167" xfId="17" applyFont="1" applyFill="1" applyBorder="1" applyAlignment="1" applyProtection="1">
      <alignment horizontal="left" vertical="center" wrapText="1"/>
    </xf>
    <xf numFmtId="0" fontId="83" fillId="0" borderId="168" xfId="17" applyFont="1" applyFill="1" applyBorder="1" applyAlignment="1" applyProtection="1">
      <alignment horizontal="left" vertical="center" wrapText="1"/>
    </xf>
    <xf numFmtId="0" fontId="83" fillId="0" borderId="173" xfId="17" applyFont="1" applyFill="1" applyBorder="1" applyAlignment="1" applyProtection="1">
      <alignment horizontal="left" vertical="center" wrapText="1"/>
    </xf>
    <xf numFmtId="0" fontId="82" fillId="14" borderId="76" xfId="4" applyFont="1" applyFill="1" applyBorder="1" applyAlignment="1">
      <alignment horizontal="left" vertical="center" wrapText="1"/>
    </xf>
    <xf numFmtId="0" fontId="82" fillId="14" borderId="48" xfId="4" applyFont="1" applyFill="1" applyBorder="1" applyAlignment="1">
      <alignment horizontal="left" vertical="center" wrapText="1"/>
    </xf>
    <xf numFmtId="0" fontId="77" fillId="10" borderId="171" xfId="27" applyFill="1" applyBorder="1" applyAlignment="1">
      <alignment wrapText="1"/>
    </xf>
    <xf numFmtId="0" fontId="77" fillId="10" borderId="169" xfId="27" applyFill="1" applyBorder="1" applyAlignment="1">
      <alignment wrapText="1"/>
    </xf>
    <xf numFmtId="0" fontId="83" fillId="10" borderId="171" xfId="56" applyFont="1" applyFill="1" applyBorder="1" applyAlignment="1">
      <alignment vertical="center" wrapText="1"/>
    </xf>
    <xf numFmtId="0" fontId="83" fillId="10" borderId="169" xfId="56" applyFont="1" applyFill="1" applyBorder="1" applyAlignment="1">
      <alignment vertical="center" wrapText="1"/>
    </xf>
    <xf numFmtId="0" fontId="82" fillId="0" borderId="58" xfId="56" applyFont="1" applyBorder="1" applyAlignment="1">
      <alignment vertical="center" wrapText="1"/>
    </xf>
    <xf numFmtId="0" fontId="82" fillId="0" borderId="89" xfId="56" applyFont="1" applyBorder="1" applyAlignment="1">
      <alignment vertical="center" wrapText="1"/>
    </xf>
    <xf numFmtId="0" fontId="83" fillId="10" borderId="155" xfId="56" applyFont="1" applyFill="1" applyBorder="1" applyAlignment="1">
      <alignment horizontal="center"/>
    </xf>
    <xf numFmtId="0" fontId="83" fillId="10" borderId="170" xfId="56" applyFont="1" applyFill="1" applyBorder="1" applyAlignment="1">
      <alignment horizontal="center"/>
    </xf>
    <xf numFmtId="0" fontId="82" fillId="0" borderId="58" xfId="56" applyFont="1" applyBorder="1" applyAlignment="1">
      <alignment wrapText="1"/>
    </xf>
    <xf numFmtId="0" fontId="82" fillId="0" borderId="89" xfId="56" applyFont="1" applyBorder="1" applyAlignment="1">
      <alignment wrapText="1"/>
    </xf>
    <xf numFmtId="0" fontId="82" fillId="10" borderId="58" xfId="56" applyFont="1" applyFill="1" applyBorder="1" applyAlignment="1">
      <alignment wrapText="1"/>
    </xf>
    <xf numFmtId="9" fontId="83" fillId="10" borderId="168" xfId="56" applyNumberFormat="1" applyFont="1" applyFill="1" applyBorder="1" applyAlignment="1">
      <alignment wrapText="1"/>
    </xf>
    <xf numFmtId="0" fontId="82" fillId="0" borderId="142" xfId="56" applyFont="1" applyBorder="1" applyAlignment="1">
      <alignment wrapText="1"/>
    </xf>
    <xf numFmtId="0" fontId="83" fillId="10" borderId="211" xfId="56" applyFont="1" applyFill="1" applyBorder="1" applyAlignment="1">
      <alignment wrapText="1"/>
    </xf>
    <xf numFmtId="0" fontId="92" fillId="13" borderId="171" xfId="56" applyFont="1" applyFill="1" applyBorder="1" applyAlignment="1">
      <alignment wrapText="1"/>
    </xf>
    <xf numFmtId="0" fontId="83" fillId="13" borderId="169" xfId="56" applyFont="1" applyFill="1" applyBorder="1" applyAlignment="1">
      <alignment wrapText="1"/>
    </xf>
    <xf numFmtId="0" fontId="83" fillId="10" borderId="214" xfId="56" applyFont="1" applyFill="1" applyBorder="1" applyAlignment="1">
      <alignment horizontal="left" wrapText="1"/>
    </xf>
    <xf numFmtId="0" fontId="83" fillId="10" borderId="207" xfId="56" applyFont="1" applyFill="1" applyBorder="1" applyAlignment="1">
      <alignment horizontal="left" wrapText="1"/>
    </xf>
    <xf numFmtId="0" fontId="83" fillId="10" borderId="215" xfId="56" applyFont="1" applyFill="1" applyBorder="1" applyAlignment="1">
      <alignment horizontal="left" wrapText="1"/>
    </xf>
    <xf numFmtId="0" fontId="83" fillId="10" borderId="171" xfId="56" applyFont="1" applyFill="1" applyBorder="1"/>
    <xf numFmtId="0" fontId="83" fillId="10" borderId="169" xfId="56" applyFont="1" applyFill="1" applyBorder="1"/>
    <xf numFmtId="0" fontId="82" fillId="10" borderId="89" xfId="56" applyFont="1" applyFill="1" applyBorder="1" applyAlignment="1">
      <alignment wrapText="1"/>
    </xf>
    <xf numFmtId="0" fontId="83" fillId="10" borderId="161" xfId="56" applyFont="1" applyFill="1" applyBorder="1"/>
    <xf numFmtId="0" fontId="83" fillId="10" borderId="95" xfId="0" applyFont="1" applyFill="1" applyBorder="1" applyAlignment="1">
      <alignment wrapText="1"/>
    </xf>
    <xf numFmtId="0" fontId="83" fillId="10" borderId="157" xfId="0" applyFont="1" applyFill="1" applyBorder="1" applyAlignment="1">
      <alignment horizontal="center" wrapText="1"/>
    </xf>
    <xf numFmtId="0" fontId="83" fillId="10" borderId="155" xfId="0" applyFont="1" applyFill="1" applyBorder="1" applyAlignment="1">
      <alignment horizontal="center" wrapText="1"/>
    </xf>
    <xf numFmtId="0" fontId="81" fillId="12" borderId="57" xfId="0" applyFont="1" applyFill="1" applyBorder="1"/>
    <xf numFmtId="0" fontId="81" fillId="12" borderId="58" xfId="0" applyFont="1" applyFill="1" applyBorder="1"/>
    <xf numFmtId="0" fontId="83" fillId="10" borderId="167" xfId="0" applyFont="1" applyFill="1" applyBorder="1" applyAlignment="1">
      <alignment horizontal="left" wrapText="1"/>
    </xf>
    <xf numFmtId="0" fontId="83" fillId="10" borderId="168" xfId="0" applyFont="1" applyFill="1" applyBorder="1" applyAlignment="1">
      <alignment horizontal="left" wrapText="1"/>
    </xf>
    <xf numFmtId="0" fontId="83" fillId="10" borderId="172" xfId="0" applyFont="1" applyFill="1" applyBorder="1" applyAlignment="1">
      <alignment horizontal="left" wrapText="1"/>
    </xf>
    <xf numFmtId="0" fontId="84" fillId="12" borderId="101" xfId="0" applyFont="1" applyFill="1" applyBorder="1" applyAlignment="1">
      <alignment horizontal="center" vertical="top" wrapText="1"/>
    </xf>
    <xf numFmtId="0" fontId="83" fillId="10" borderId="117" xfId="0" applyFont="1" applyFill="1" applyBorder="1" applyAlignment="1">
      <alignment horizontal="center" wrapText="1"/>
    </xf>
    <xf numFmtId="0" fontId="83" fillId="10" borderId="88" xfId="0" applyFont="1" applyFill="1" applyBorder="1" applyAlignment="1">
      <alignment horizontal="center" wrapText="1"/>
    </xf>
    <xf numFmtId="0" fontId="83" fillId="10" borderId="118" xfId="0" applyFont="1" applyFill="1" applyBorder="1" applyAlignment="1">
      <alignment horizontal="center" wrapText="1"/>
    </xf>
    <xf numFmtId="0" fontId="83" fillId="10" borderId="95" xfId="0" applyFont="1" applyFill="1" applyBorder="1" applyAlignment="1">
      <alignment horizontal="center" wrapText="1"/>
    </xf>
    <xf numFmtId="0" fontId="83" fillId="10" borderId="64" xfId="0" applyFont="1" applyFill="1" applyBorder="1" applyAlignment="1">
      <alignment horizontal="center" wrapText="1"/>
    </xf>
    <xf numFmtId="0" fontId="83" fillId="10" borderId="75" xfId="0" applyFont="1" applyFill="1" applyBorder="1" applyAlignment="1">
      <alignment horizontal="center" wrapText="1"/>
    </xf>
    <xf numFmtId="0" fontId="145" fillId="0" borderId="12" xfId="80" applyFont="1" applyBorder="1" applyAlignment="1">
      <alignment horizontal="left" vertical="center" wrapText="1"/>
    </xf>
    <xf numFmtId="0" fontId="140" fillId="0" borderId="14" xfId="80" applyFont="1" applyBorder="1" applyAlignment="1">
      <alignment horizontal="left"/>
    </xf>
    <xf numFmtId="0" fontId="145" fillId="2" borderId="12" xfId="80" applyFont="1" applyFill="1" applyBorder="1" applyAlignment="1">
      <alignment horizontal="center" vertical="center" wrapText="1"/>
    </xf>
    <xf numFmtId="0" fontId="145" fillId="0" borderId="21" xfId="80" applyFont="1" applyBorder="1" applyAlignment="1">
      <alignment horizontal="left" wrapText="1"/>
    </xf>
    <xf numFmtId="0" fontId="140" fillId="0" borderId="25" xfId="80" applyFont="1" applyBorder="1" applyAlignment="1">
      <alignment horizontal="left"/>
    </xf>
    <xf numFmtId="0" fontId="151" fillId="9" borderId="17" xfId="80" applyFont="1" applyFill="1" applyBorder="1" applyAlignment="1">
      <alignment horizontal="center" vertical="center" wrapText="1"/>
    </xf>
    <xf numFmtId="0" fontId="140" fillId="0" borderId="37" xfId="80" applyFont="1" applyBorder="1"/>
    <xf numFmtId="0" fontId="145" fillId="0" borderId="12" xfId="80" applyFont="1" applyBorder="1" applyAlignment="1">
      <alignment horizontal="left" wrapText="1"/>
    </xf>
    <xf numFmtId="0" fontId="145" fillId="0" borderId="21" xfId="80" applyFont="1" applyBorder="1" applyAlignment="1">
      <alignment horizontal="left" vertical="center" wrapText="1"/>
    </xf>
    <xf numFmtId="0" fontId="140" fillId="0" borderId="26" xfId="80" applyFont="1" applyBorder="1"/>
    <xf numFmtId="0" fontId="145" fillId="2" borderId="38" xfId="80" applyFont="1" applyFill="1" applyBorder="1" applyAlignment="1">
      <alignment horizontal="center" vertical="center" wrapText="1"/>
    </xf>
    <xf numFmtId="0" fontId="145" fillId="2" borderId="38" xfId="80" applyFont="1" applyFill="1" applyBorder="1" applyAlignment="1">
      <alignment horizontal="left" vertical="top"/>
    </xf>
    <xf numFmtId="0" fontId="140" fillId="0" borderId="36" xfId="80" applyFont="1" applyBorder="1"/>
    <xf numFmtId="0" fontId="140" fillId="0" borderId="25" xfId="80" applyFont="1" applyBorder="1"/>
    <xf numFmtId="0" fontId="145" fillId="0" borderId="12" xfId="80" applyFont="1" applyBorder="1" applyAlignment="1">
      <alignment horizontal="center" vertical="center" wrapText="1"/>
    </xf>
    <xf numFmtId="0" fontId="146" fillId="2" borderId="16" xfId="80" applyFont="1" applyFill="1" applyBorder="1" applyAlignment="1">
      <alignment horizontal="left" vertical="top" wrapText="1"/>
    </xf>
    <xf numFmtId="0" fontId="140" fillId="0" borderId="22" xfId="80" applyFont="1" applyBorder="1"/>
    <xf numFmtId="0" fontId="145" fillId="2" borderId="13" xfId="80" applyFont="1" applyFill="1" applyBorder="1" applyAlignment="1">
      <alignment horizontal="center" vertical="center" wrapText="1"/>
    </xf>
    <xf numFmtId="0" fontId="151" fillId="9" borderId="17" xfId="80" applyFont="1" applyFill="1" applyBorder="1" applyAlignment="1">
      <alignment horizontal="center" vertical="center"/>
    </xf>
    <xf numFmtId="0" fontId="146" fillId="0" borderId="16" xfId="80" applyFont="1" applyBorder="1" applyAlignment="1">
      <alignment horizontal="left" vertical="top" wrapText="1"/>
    </xf>
    <xf numFmtId="0" fontId="140" fillId="0" borderId="19" xfId="80" applyFont="1" applyBorder="1"/>
    <xf numFmtId="1" fontId="145" fillId="2" borderId="13" xfId="80" applyNumberFormat="1" applyFont="1" applyFill="1" applyBorder="1" applyAlignment="1">
      <alignment horizontal="center" vertical="center" wrapText="1"/>
    </xf>
    <xf numFmtId="9" fontId="145" fillId="2" borderId="5" xfId="80" applyNumberFormat="1" applyFont="1" applyFill="1" applyAlignment="1">
      <alignment horizontal="center" vertical="center" wrapText="1"/>
    </xf>
    <xf numFmtId="0" fontId="145" fillId="2" borderId="43" xfId="80" applyFont="1" applyFill="1" applyBorder="1" applyAlignment="1">
      <alignment horizontal="center" vertical="top" wrapText="1"/>
    </xf>
    <xf numFmtId="0" fontId="140" fillId="0" borderId="43" xfId="80" applyFont="1" applyBorder="1"/>
    <xf numFmtId="0" fontId="138" fillId="6" borderId="35" xfId="80" applyFont="1" applyFill="1" applyBorder="1" applyAlignment="1">
      <alignment wrapText="1"/>
    </xf>
    <xf numFmtId="0" fontId="145" fillId="2" borderId="32" xfId="80" applyFont="1" applyFill="1" applyBorder="1" applyAlignment="1">
      <alignment horizontal="center" vertical="center" wrapText="1"/>
    </xf>
    <xf numFmtId="0" fontId="140" fillId="0" borderId="33" xfId="80" applyFont="1" applyBorder="1"/>
    <xf numFmtId="0" fontId="140" fillId="0" borderId="34" xfId="80" applyFont="1" applyBorder="1"/>
    <xf numFmtId="0" fontId="146" fillId="2" borderId="13" xfId="80" applyFont="1" applyFill="1" applyBorder="1" applyAlignment="1">
      <alignment horizontal="left" vertical="center" wrapText="1"/>
    </xf>
    <xf numFmtId="0" fontId="145" fillId="2" borderId="12" xfId="80" applyFont="1" applyFill="1" applyBorder="1" applyAlignment="1">
      <alignment horizontal="left" vertical="center"/>
    </xf>
    <xf numFmtId="0" fontId="145" fillId="2" borderId="13" xfId="80" applyFont="1" applyFill="1" applyBorder="1" applyAlignment="1">
      <alignment horizontal="left" vertical="center"/>
    </xf>
    <xf numFmtId="0" fontId="145" fillId="2" borderId="20" xfId="80" applyFont="1" applyFill="1" applyBorder="1" applyAlignment="1">
      <alignment horizontal="center" vertical="center"/>
    </xf>
    <xf numFmtId="0" fontId="145" fillId="2" borderId="20" xfId="80" applyFont="1" applyFill="1" applyBorder="1" applyAlignment="1">
      <alignment horizontal="center"/>
    </xf>
    <xf numFmtId="0" fontId="145" fillId="2" borderId="21" xfId="80" applyFont="1" applyFill="1" applyBorder="1" applyAlignment="1">
      <alignment horizontal="center"/>
    </xf>
    <xf numFmtId="0" fontId="145" fillId="0" borderId="12" xfId="80" applyFont="1" applyBorder="1" applyAlignment="1">
      <alignment horizontal="center" vertical="top" wrapText="1"/>
    </xf>
    <xf numFmtId="0" fontId="83" fillId="14" borderId="155" xfId="52" applyFont="1" applyFill="1" applyBorder="1" applyAlignment="1">
      <alignment horizontal="center"/>
    </xf>
    <xf numFmtId="0" fontId="83" fillId="14" borderId="160" xfId="52" applyFont="1" applyFill="1" applyBorder="1" applyAlignment="1">
      <alignment horizontal="left" vertical="top"/>
    </xf>
    <xf numFmtId="0" fontId="83" fillId="14" borderId="154" xfId="52" applyFont="1" applyFill="1" applyBorder="1" applyAlignment="1">
      <alignment horizontal="left" vertical="top"/>
    </xf>
    <xf numFmtId="0" fontId="83" fillId="14" borderId="161" xfId="52" applyFont="1" applyFill="1" applyBorder="1" applyAlignment="1">
      <alignment horizontal="left" vertical="top"/>
    </xf>
    <xf numFmtId="0" fontId="83" fillId="14" borderId="158" xfId="52" applyFont="1" applyFill="1" applyBorder="1" applyAlignment="1">
      <alignment horizontal="left" vertical="top"/>
    </xf>
    <xf numFmtId="0" fontId="64" fillId="14" borderId="167" xfId="6" applyFont="1" applyFill="1" applyBorder="1" applyAlignment="1" applyProtection="1">
      <alignment horizontal="justify" vertical="center" wrapText="1"/>
    </xf>
    <xf numFmtId="0" fontId="64" fillId="14" borderId="168" xfId="6" applyFont="1" applyFill="1" applyBorder="1" applyAlignment="1" applyProtection="1">
      <alignment horizontal="justify" vertical="center" wrapText="1"/>
    </xf>
    <xf numFmtId="0" fontId="64" fillId="14" borderId="173" xfId="6" applyFont="1" applyFill="1" applyBorder="1" applyAlignment="1" applyProtection="1">
      <alignment horizontal="justify" vertical="center" wrapText="1"/>
    </xf>
    <xf numFmtId="0" fontId="83" fillId="14" borderId="167" xfId="6" applyFont="1" applyFill="1" applyBorder="1" applyAlignment="1" applyProtection="1">
      <alignment horizontal="justify" vertical="center" wrapText="1"/>
    </xf>
    <xf numFmtId="0" fontId="83" fillId="14" borderId="168" xfId="6" applyFont="1" applyFill="1" applyBorder="1" applyAlignment="1" applyProtection="1">
      <alignment horizontal="justify" vertical="center" wrapText="1"/>
    </xf>
    <xf numFmtId="0" fontId="83" fillId="14" borderId="173" xfId="6" applyFont="1" applyFill="1" applyBorder="1" applyAlignment="1" applyProtection="1">
      <alignment horizontal="justify" vertical="center" wrapText="1"/>
    </xf>
    <xf numFmtId="49" fontId="65" fillId="15" borderId="80" xfId="5" applyNumberFormat="1" applyFont="1" applyFill="1" applyBorder="1" applyAlignment="1">
      <alignment horizontal="left" vertical="center"/>
    </xf>
    <xf numFmtId="49" fontId="65" fillId="15" borderId="85" xfId="5" applyNumberFormat="1" applyFont="1" applyFill="1" applyBorder="1" applyAlignment="1">
      <alignment horizontal="left" vertical="center"/>
    </xf>
    <xf numFmtId="49" fontId="65" fillId="15" borderId="103" xfId="5" applyNumberFormat="1" applyFont="1" applyFill="1" applyBorder="1" applyAlignment="1">
      <alignment horizontal="left" vertical="center"/>
    </xf>
    <xf numFmtId="0" fontId="83" fillId="14" borderId="157" xfId="52" applyFont="1" applyFill="1" applyBorder="1" applyAlignment="1">
      <alignment horizontal="center"/>
    </xf>
    <xf numFmtId="0" fontId="80" fillId="11" borderId="101" xfId="80" applyFont="1" applyFill="1" applyBorder="1" applyAlignment="1">
      <alignment horizontal="center"/>
    </xf>
    <xf numFmtId="0" fontId="80" fillId="11" borderId="102" xfId="80" applyFont="1" applyFill="1" applyBorder="1" applyAlignment="1">
      <alignment horizontal="center"/>
    </xf>
    <xf numFmtId="0" fontId="84" fillId="11" borderId="142" xfId="80" applyFont="1" applyFill="1" applyBorder="1" applyAlignment="1">
      <alignment wrapText="1"/>
    </xf>
    <xf numFmtId="0" fontId="84" fillId="11" borderId="58" xfId="80" applyFont="1" applyFill="1" applyBorder="1" applyAlignment="1">
      <alignment wrapText="1"/>
    </xf>
    <xf numFmtId="0" fontId="83" fillId="0" borderId="167" xfId="80" applyFont="1" applyBorder="1" applyAlignment="1">
      <alignment horizontal="justify" vertical="top" wrapText="1"/>
    </xf>
    <xf numFmtId="0" fontId="83" fillId="0" borderId="168" xfId="80" applyFont="1" applyBorder="1" applyAlignment="1">
      <alignment horizontal="justify" vertical="top" wrapText="1"/>
    </xf>
    <xf numFmtId="0" fontId="83" fillId="0" borderId="172" xfId="80" applyFont="1" applyBorder="1" applyAlignment="1">
      <alignment horizontal="justify" vertical="top" wrapText="1"/>
    </xf>
    <xf numFmtId="0" fontId="82" fillId="0" borderId="71" xfId="80" applyFont="1" applyBorder="1" applyAlignment="1">
      <alignment wrapText="1"/>
    </xf>
    <xf numFmtId="0" fontId="82" fillId="0" borderId="70" xfId="80" applyFont="1" applyBorder="1" applyAlignment="1">
      <alignment wrapText="1"/>
    </xf>
    <xf numFmtId="0" fontId="83" fillId="0" borderId="69" xfId="80" applyFont="1" applyBorder="1" applyAlignment="1">
      <alignment wrapText="1"/>
    </xf>
    <xf numFmtId="0" fontId="83" fillId="0" borderId="5" xfId="80" applyFont="1" applyAlignment="1">
      <alignment wrapText="1"/>
    </xf>
    <xf numFmtId="0" fontId="82" fillId="0" borderId="153" xfId="80" applyFont="1" applyBorder="1" applyAlignment="1">
      <alignment wrapText="1"/>
    </xf>
    <xf numFmtId="0" fontId="83" fillId="0" borderId="51" xfId="80" applyFont="1" applyBorder="1" applyAlignment="1">
      <alignment wrapText="1"/>
    </xf>
    <xf numFmtId="0" fontId="83" fillId="0" borderId="160" xfId="80" applyFont="1" applyBorder="1" applyAlignment="1">
      <alignment wrapText="1"/>
    </xf>
    <xf numFmtId="0" fontId="83" fillId="0" borderId="150" xfId="80" applyFont="1" applyBorder="1" applyAlignment="1">
      <alignment wrapText="1"/>
    </xf>
    <xf numFmtId="0" fontId="83" fillId="0" borderId="151" xfId="80" applyFont="1" applyBorder="1" applyAlignment="1">
      <alignment wrapText="1"/>
    </xf>
    <xf numFmtId="0" fontId="83" fillId="0" borderId="161" xfId="80" applyFont="1" applyBorder="1" applyAlignment="1">
      <alignment wrapText="1"/>
    </xf>
    <xf numFmtId="0" fontId="83" fillId="0" borderId="155" xfId="80" applyFont="1" applyBorder="1" applyAlignment="1">
      <alignment wrapText="1"/>
    </xf>
    <xf numFmtId="0" fontId="83" fillId="0" borderId="170" xfId="80" applyFont="1" applyBorder="1" applyAlignment="1">
      <alignment wrapText="1"/>
    </xf>
    <xf numFmtId="0" fontId="83" fillId="0" borderId="160" xfId="80" applyFont="1" applyBorder="1"/>
    <xf numFmtId="0" fontId="83" fillId="0" borderId="77" xfId="80" applyFont="1" applyBorder="1"/>
    <xf numFmtId="0" fontId="83" fillId="0" borderId="78" xfId="80" applyFont="1" applyBorder="1"/>
    <xf numFmtId="0" fontId="83" fillId="0" borderId="25" xfId="80" applyFont="1" applyBorder="1"/>
    <xf numFmtId="0" fontId="83" fillId="0" borderId="163" xfId="80" applyFont="1" applyBorder="1" applyAlignment="1">
      <alignment wrapText="1"/>
    </xf>
    <xf numFmtId="0" fontId="83" fillId="0" borderId="82" xfId="80" applyFont="1" applyBorder="1" applyAlignment="1">
      <alignment wrapText="1"/>
    </xf>
    <xf numFmtId="0" fontId="84" fillId="11" borderId="79" xfId="80" applyFont="1" applyFill="1" applyBorder="1" applyAlignment="1">
      <alignment wrapText="1"/>
    </xf>
    <xf numFmtId="0" fontId="74" fillId="0" borderId="168" xfId="80" applyFont="1" applyBorder="1" applyAlignment="1">
      <alignment wrapText="1"/>
    </xf>
    <xf numFmtId="0" fontId="74" fillId="0" borderId="172" xfId="80" applyFont="1" applyBorder="1" applyAlignment="1">
      <alignment wrapText="1"/>
    </xf>
    <xf numFmtId="0" fontId="81" fillId="11" borderId="142" xfId="80" applyFont="1" applyFill="1" applyBorder="1"/>
    <xf numFmtId="0" fontId="81" fillId="11" borderId="58" xfId="80" applyFont="1" applyFill="1" applyBorder="1"/>
    <xf numFmtId="0" fontId="83" fillId="0" borderId="171" xfId="80" applyFont="1" applyBorder="1" applyAlignment="1">
      <alignment wrapText="1"/>
    </xf>
    <xf numFmtId="0" fontId="81" fillId="11" borderId="142" xfId="80" applyFont="1" applyFill="1" applyBorder="1" applyAlignment="1">
      <alignment wrapText="1"/>
    </xf>
    <xf numFmtId="0" fontId="81" fillId="11" borderId="58" xfId="80" applyFont="1" applyFill="1" applyBorder="1" applyAlignment="1">
      <alignment wrapText="1"/>
    </xf>
    <xf numFmtId="0" fontId="83" fillId="0" borderId="60" xfId="80" applyFont="1" applyBorder="1" applyAlignment="1">
      <alignment wrapText="1"/>
    </xf>
    <xf numFmtId="0" fontId="83" fillId="0" borderId="59" xfId="80" applyFont="1" applyBorder="1" applyAlignment="1">
      <alignment wrapText="1"/>
    </xf>
    <xf numFmtId="0" fontId="82" fillId="0" borderId="168" xfId="80" applyFont="1" applyBorder="1" applyAlignment="1">
      <alignment wrapText="1"/>
    </xf>
    <xf numFmtId="0" fontId="82" fillId="0" borderId="69" xfId="80" applyFont="1" applyBorder="1" applyAlignment="1">
      <alignment wrapText="1"/>
    </xf>
    <xf numFmtId="0" fontId="83" fillId="0" borderId="168" xfId="80" applyFont="1" applyBorder="1"/>
    <xf numFmtId="0" fontId="83" fillId="0" borderId="172" xfId="80" applyFont="1" applyBorder="1"/>
    <xf numFmtId="0" fontId="83" fillId="0" borderId="155" xfId="80" applyFont="1" applyBorder="1"/>
    <xf numFmtId="0" fontId="83" fillId="0" borderId="164" xfId="80" applyFont="1" applyBorder="1" applyAlignment="1">
      <alignment wrapText="1"/>
    </xf>
    <xf numFmtId="0" fontId="83" fillId="0" borderId="88" xfId="80" applyFont="1" applyBorder="1" applyAlignment="1">
      <alignment wrapText="1"/>
    </xf>
    <xf numFmtId="0" fontId="83" fillId="0" borderId="118" xfId="80" applyFont="1" applyBorder="1" applyAlignment="1">
      <alignment wrapText="1"/>
    </xf>
    <xf numFmtId="0" fontId="77" fillId="0" borderId="173" xfId="27" applyFill="1" applyBorder="1" applyAlignment="1">
      <alignment wrapText="1"/>
    </xf>
    <xf numFmtId="0" fontId="83" fillId="0" borderId="154" xfId="80" applyFont="1" applyBorder="1"/>
    <xf numFmtId="0" fontId="83" fillId="0" borderId="134" xfId="80" applyFont="1" applyBorder="1"/>
    <xf numFmtId="0" fontId="83" fillId="0" borderId="93" xfId="80" applyFont="1" applyBorder="1" applyAlignment="1">
      <alignment horizontal="justify" vertical="top" wrapText="1"/>
    </xf>
    <xf numFmtId="0" fontId="83" fillId="0" borderId="60" xfId="80" applyFont="1" applyBorder="1" applyAlignment="1">
      <alignment horizontal="justify" vertical="top" wrapText="1"/>
    </xf>
    <xf numFmtId="0" fontId="83" fillId="0" borderId="94" xfId="80" applyFont="1" applyBorder="1" applyAlignment="1">
      <alignment horizontal="justify" vertical="top" wrapText="1"/>
    </xf>
    <xf numFmtId="0" fontId="83" fillId="0" borderId="173" xfId="80" applyFont="1" applyBorder="1"/>
    <xf numFmtId="0" fontId="142" fillId="9" borderId="38" xfId="80" applyFont="1" applyFill="1" applyBorder="1" applyAlignment="1">
      <alignment horizontal="center"/>
    </xf>
    <xf numFmtId="0" fontId="138" fillId="0" borderId="35" xfId="80" applyFont="1" applyBorder="1" applyAlignment="1">
      <alignment horizontal="left"/>
    </xf>
    <xf numFmtId="0" fontId="140" fillId="0" borderId="130" xfId="80" applyFont="1" applyBorder="1" applyAlignment="1">
      <alignment horizontal="left"/>
    </xf>
    <xf numFmtId="0" fontId="145" fillId="2" borderId="223" xfId="80" applyFont="1" applyFill="1" applyBorder="1" applyAlignment="1">
      <alignment horizontal="left" vertical="center" wrapText="1"/>
    </xf>
    <xf numFmtId="0" fontId="140" fillId="0" borderId="218" xfId="80" applyFont="1" applyBorder="1" applyAlignment="1">
      <alignment horizontal="left"/>
    </xf>
    <xf numFmtId="0" fontId="140" fillId="0" borderId="219" xfId="80" applyFont="1" applyBorder="1" applyAlignment="1">
      <alignment horizontal="left"/>
    </xf>
    <xf numFmtId="0" fontId="148" fillId="0" borderId="20" xfId="80" applyFont="1" applyBorder="1" applyAlignment="1">
      <alignment horizontal="left"/>
    </xf>
    <xf numFmtId="0" fontId="140" fillId="0" borderId="134" xfId="80" applyFont="1" applyBorder="1" applyAlignment="1">
      <alignment horizontal="left"/>
    </xf>
    <xf numFmtId="0" fontId="138" fillId="0" borderId="20" xfId="80" applyFont="1" applyBorder="1" applyAlignment="1">
      <alignment horizontal="left"/>
    </xf>
    <xf numFmtId="0" fontId="138" fillId="0" borderId="35" xfId="80" applyFont="1" applyBorder="1" applyAlignment="1">
      <alignment horizontal="center"/>
    </xf>
    <xf numFmtId="0" fontId="140" fillId="0" borderId="130" xfId="80" applyFont="1" applyBorder="1"/>
    <xf numFmtId="0" fontId="68" fillId="0" borderId="35" xfId="80" applyFont="1" applyBorder="1" applyAlignment="1">
      <alignment horizontal="center"/>
    </xf>
    <xf numFmtId="0" fontId="143" fillId="0" borderId="221" xfId="80" applyFont="1" applyBorder="1" applyAlignment="1">
      <alignment horizontal="left" vertical="top"/>
    </xf>
    <xf numFmtId="0" fontId="140" fillId="0" borderId="221" xfId="80" applyFont="1" applyBorder="1"/>
    <xf numFmtId="0" fontId="140" fillId="0" borderId="222" xfId="80" applyFont="1" applyBorder="1"/>
    <xf numFmtId="0" fontId="138" fillId="0" borderId="20" xfId="80" applyFont="1" applyBorder="1" applyAlignment="1">
      <alignment horizontal="center"/>
    </xf>
    <xf numFmtId="0" fontId="143" fillId="0" borderId="192" xfId="80" applyFont="1" applyBorder="1" applyAlignment="1">
      <alignment horizontal="left" vertical="top"/>
    </xf>
    <xf numFmtId="0" fontId="140" fillId="0" borderId="192" xfId="80" applyFont="1" applyBorder="1"/>
    <xf numFmtId="0" fontId="140" fillId="0" borderId="193" xfId="80" applyFont="1" applyBorder="1"/>
    <xf numFmtId="9" fontId="138" fillId="0" borderId="20" xfId="80" applyNumberFormat="1" applyFont="1" applyBorder="1" applyAlignment="1">
      <alignment horizontal="center"/>
    </xf>
    <xf numFmtId="0" fontId="143" fillId="0" borderId="191" xfId="80" applyFont="1" applyBorder="1" applyAlignment="1">
      <alignment horizontal="left" vertical="top"/>
    </xf>
    <xf numFmtId="0" fontId="138" fillId="0" borderId="43" xfId="80" applyFont="1" applyBorder="1" applyAlignment="1">
      <alignment horizontal="center" vertical="top"/>
    </xf>
    <xf numFmtId="0" fontId="138" fillId="0" borderId="40" xfId="80" applyFont="1" applyBorder="1" applyAlignment="1">
      <alignment horizontal="center"/>
    </xf>
    <xf numFmtId="0" fontId="138" fillId="0" borderId="40" xfId="80" applyFont="1" applyBorder="1" applyAlignment="1">
      <alignment horizontal="left" vertical="top"/>
    </xf>
    <xf numFmtId="0" fontId="140" fillId="0" borderId="72" xfId="80" applyFont="1" applyBorder="1"/>
    <xf numFmtId="0" fontId="140" fillId="0" borderId="134" xfId="80" applyFont="1" applyBorder="1"/>
    <xf numFmtId="0" fontId="154" fillId="0" borderId="13" xfId="80" applyFont="1" applyBorder="1" applyAlignment="1">
      <alignment horizontal="left"/>
    </xf>
    <xf numFmtId="0" fontId="154" fillId="0" borderId="45" xfId="80" applyFont="1" applyBorder="1" applyAlignment="1">
      <alignment horizontal="left"/>
    </xf>
    <xf numFmtId="0" fontId="140" fillId="0" borderId="133" xfId="80" applyFont="1" applyBorder="1"/>
    <xf numFmtId="0" fontId="139" fillId="9" borderId="38" xfId="80" applyFont="1" applyFill="1" applyBorder="1" applyAlignment="1">
      <alignment horizontal="left"/>
    </xf>
    <xf numFmtId="0" fontId="154" fillId="0" borderId="220" xfId="80" applyFont="1" applyBorder="1" applyAlignment="1">
      <alignment horizontal="left"/>
    </xf>
    <xf numFmtId="0" fontId="140" fillId="0" borderId="127" xfId="80" applyFont="1" applyBorder="1"/>
    <xf numFmtId="0" fontId="140" fillId="0" borderId="128" xfId="80" applyFont="1" applyBorder="1"/>
    <xf numFmtId="0" fontId="143" fillId="0" borderId="35" xfId="80" applyFont="1" applyBorder="1" applyAlignment="1">
      <alignment horizontal="left"/>
    </xf>
    <xf numFmtId="0" fontId="92" fillId="0" borderId="167" xfId="0" applyFont="1" applyBorder="1" applyAlignment="1">
      <alignment wrapText="1"/>
    </xf>
    <xf numFmtId="0" fontId="83" fillId="0" borderId="157" xfId="38" applyFont="1" applyBorder="1" applyAlignment="1">
      <alignment horizontal="center" vertical="center"/>
    </xf>
    <xf numFmtId="0" fontId="83" fillId="14" borderId="163" xfId="6" applyFont="1" applyFill="1" applyBorder="1" applyAlignment="1" applyProtection="1">
      <alignment horizontal="left" vertical="center" wrapText="1"/>
    </xf>
    <xf numFmtId="0" fontId="83" fillId="14" borderId="164" xfId="6" applyFont="1" applyFill="1" applyBorder="1" applyAlignment="1" applyProtection="1">
      <alignment horizontal="left" vertical="center" wrapText="1"/>
    </xf>
    <xf numFmtId="0" fontId="66" fillId="15" borderId="142" xfId="175" applyFont="1" applyFill="1" applyBorder="1" applyAlignment="1">
      <alignment horizontal="center" vertical="center" wrapText="1"/>
    </xf>
    <xf numFmtId="0" fontId="66" fillId="15" borderId="58" xfId="175" applyFont="1" applyFill="1" applyBorder="1" applyAlignment="1">
      <alignment horizontal="center" vertical="center" wrapText="1"/>
    </xf>
    <xf numFmtId="0" fontId="1" fillId="0" borderId="60" xfId="175" applyBorder="1" applyAlignment="1">
      <alignment horizontal="left" vertical="center" wrapText="1"/>
    </xf>
    <xf numFmtId="0" fontId="1" fillId="0" borderId="94" xfId="175" applyBorder="1" applyAlignment="1">
      <alignment horizontal="left" vertical="center" wrapText="1"/>
    </xf>
    <xf numFmtId="0" fontId="83" fillId="14" borderId="167" xfId="5" applyFont="1" applyFill="1" applyBorder="1" applyAlignment="1">
      <alignment horizontal="justify" vertical="center" wrapText="1"/>
    </xf>
    <xf numFmtId="0" fontId="83" fillId="14" borderId="168" xfId="5" applyFont="1" applyFill="1" applyBorder="1" applyAlignment="1">
      <alignment horizontal="justify" vertical="center" wrapText="1"/>
    </xf>
    <xf numFmtId="0" fontId="83" fillId="14" borderId="173" xfId="5" applyFont="1" applyFill="1" applyBorder="1" applyAlignment="1">
      <alignment horizontal="justify" vertical="center" wrapText="1"/>
    </xf>
    <xf numFmtId="0" fontId="1" fillId="0" borderId="168" xfId="175" applyBorder="1" applyAlignment="1">
      <alignment horizontal="left" vertical="center" wrapText="1"/>
    </xf>
    <xf numFmtId="0" fontId="1" fillId="0" borderId="173" xfId="175" applyBorder="1" applyAlignment="1">
      <alignment horizontal="left" vertical="center" wrapText="1"/>
    </xf>
    <xf numFmtId="0" fontId="83" fillId="10" borderId="168" xfId="175" applyFont="1" applyFill="1" applyBorder="1" applyAlignment="1">
      <alignment wrapText="1"/>
    </xf>
    <xf numFmtId="0" fontId="83" fillId="10" borderId="172" xfId="175" applyFont="1" applyFill="1" applyBorder="1" applyAlignment="1">
      <alignment wrapText="1"/>
    </xf>
    <xf numFmtId="0" fontId="83" fillId="14" borderId="157" xfId="175" applyFont="1" applyFill="1" applyBorder="1" applyAlignment="1">
      <alignment horizontal="center"/>
    </xf>
    <xf numFmtId="0" fontId="83" fillId="14" borderId="155" xfId="175" applyFont="1" applyFill="1" applyBorder="1" applyAlignment="1">
      <alignment horizontal="center"/>
    </xf>
    <xf numFmtId="0" fontId="83" fillId="14" borderId="155" xfId="175" applyFont="1" applyFill="1" applyBorder="1" applyAlignment="1">
      <alignment horizontal="center" wrapText="1"/>
    </xf>
    <xf numFmtId="0" fontId="83" fillId="14" borderId="167" xfId="6" applyFont="1" applyFill="1" applyBorder="1" applyAlignment="1" applyProtection="1">
      <alignment horizontal="justify" vertical="top" wrapText="1"/>
    </xf>
    <xf numFmtId="0" fontId="1" fillId="0" borderId="168" xfId="175" applyBorder="1" applyAlignment="1">
      <alignment horizontal="justify" vertical="top"/>
    </xf>
    <xf numFmtId="0" fontId="1" fillId="0" borderId="173" xfId="175" applyBorder="1" applyAlignment="1">
      <alignment horizontal="justify" vertical="top"/>
    </xf>
    <xf numFmtId="0" fontId="94" fillId="0" borderId="60" xfId="175" applyFont="1" applyBorder="1" applyAlignment="1">
      <alignment horizontal="left" vertical="center" wrapText="1"/>
    </xf>
    <xf numFmtId="0" fontId="94" fillId="0" borderId="94" xfId="175" applyFont="1" applyBorder="1" applyAlignment="1">
      <alignment horizontal="left" vertical="center" wrapText="1"/>
    </xf>
    <xf numFmtId="0" fontId="1" fillId="0" borderId="168" xfId="175" applyBorder="1"/>
    <xf numFmtId="0" fontId="1" fillId="0" borderId="173" xfId="175" applyBorder="1"/>
    <xf numFmtId="0" fontId="66" fillId="15" borderId="142" xfId="175" applyFont="1" applyFill="1" applyBorder="1" applyAlignment="1">
      <alignment horizontal="center" vertical="center"/>
    </xf>
    <xf numFmtId="0" fontId="66" fillId="15" borderId="58" xfId="175" applyFont="1" applyFill="1" applyBorder="1" applyAlignment="1">
      <alignment horizontal="center" vertical="center"/>
    </xf>
    <xf numFmtId="0" fontId="83" fillId="14" borderId="93" xfId="6" applyFont="1" applyFill="1" applyBorder="1" applyAlignment="1" applyProtection="1">
      <alignment horizontal="justify" vertical="top" wrapText="1"/>
    </xf>
    <xf numFmtId="0" fontId="94" fillId="0" borderId="60" xfId="175" applyFont="1" applyBorder="1" applyAlignment="1">
      <alignment horizontal="justify" vertical="top" wrapText="1"/>
    </xf>
    <xf numFmtId="0" fontId="94" fillId="0" borderId="94" xfId="175" applyFont="1" applyBorder="1" applyAlignment="1">
      <alignment horizontal="justify" vertical="top" wrapText="1"/>
    </xf>
    <xf numFmtId="0" fontId="83" fillId="14" borderId="155" xfId="175" applyFont="1" applyFill="1" applyBorder="1" applyAlignment="1">
      <alignment horizontal="left"/>
    </xf>
    <xf numFmtId="0" fontId="1" fillId="0" borderId="155" xfId="175" applyBorder="1" applyAlignment="1">
      <alignment horizontal="left"/>
    </xf>
    <xf numFmtId="0" fontId="1" fillId="0" borderId="158" xfId="175" applyBorder="1" applyAlignment="1">
      <alignment horizontal="left"/>
    </xf>
    <xf numFmtId="0" fontId="1" fillId="0" borderId="168" xfId="175" applyBorder="1" applyAlignment="1">
      <alignment horizontal="center" vertical="center" wrapText="1"/>
    </xf>
    <xf numFmtId="0" fontId="1" fillId="0" borderId="169" xfId="175" applyBorder="1" applyAlignment="1">
      <alignment horizontal="center" vertical="center" wrapText="1"/>
    </xf>
    <xf numFmtId="0" fontId="83" fillId="14" borderId="160" xfId="175" applyFont="1" applyFill="1" applyBorder="1" applyAlignment="1">
      <alignment horizontal="left" vertical="top"/>
    </xf>
    <xf numFmtId="0" fontId="83" fillId="14" borderId="154" xfId="175" applyFont="1" applyFill="1" applyBorder="1" applyAlignment="1">
      <alignment horizontal="left" vertical="top"/>
    </xf>
    <xf numFmtId="0" fontId="83" fillId="14" borderId="161" xfId="175" applyFont="1" applyFill="1" applyBorder="1" applyAlignment="1">
      <alignment horizontal="left" vertical="top"/>
    </xf>
    <xf numFmtId="0" fontId="83" fillId="14" borderId="158" xfId="175" applyFont="1" applyFill="1" applyBorder="1" applyAlignment="1">
      <alignment horizontal="left" vertical="top"/>
    </xf>
    <xf numFmtId="0" fontId="1" fillId="0" borderId="168" xfId="175" applyBorder="1" applyAlignment="1">
      <alignment horizontal="justify" vertical="center" wrapText="1"/>
    </xf>
    <xf numFmtId="0" fontId="1" fillId="0" borderId="173" xfId="175" applyBorder="1" applyAlignment="1">
      <alignment horizontal="justify" vertical="center" wrapText="1"/>
    </xf>
    <xf numFmtId="0" fontId="83" fillId="13" borderId="168" xfId="175" applyFont="1" applyFill="1" applyBorder="1" applyAlignment="1">
      <alignment horizontal="justify" vertical="center" wrapText="1"/>
    </xf>
    <xf numFmtId="0" fontId="83" fillId="13" borderId="172" xfId="175" applyFont="1" applyFill="1" applyBorder="1" applyAlignment="1">
      <alignment horizontal="justify" vertical="center" wrapText="1"/>
    </xf>
    <xf numFmtId="0" fontId="83" fillId="10" borderId="167" xfId="177" applyFont="1" applyFill="1" applyBorder="1" applyAlignment="1">
      <alignment horizontal="left" vertical="top" wrapText="1"/>
    </xf>
    <xf numFmtId="0" fontId="83" fillId="10" borderId="168" xfId="177" applyFont="1" applyFill="1" applyBorder="1" applyAlignment="1">
      <alignment horizontal="left" vertical="top" wrapText="1"/>
    </xf>
    <xf numFmtId="0" fontId="83" fillId="10" borderId="172" xfId="177" applyFont="1" applyFill="1" applyBorder="1" applyAlignment="1">
      <alignment horizontal="left" vertical="top" wrapText="1"/>
    </xf>
    <xf numFmtId="0" fontId="83" fillId="0" borderId="168" xfId="177" applyFont="1" applyBorder="1" applyAlignment="1">
      <alignment wrapText="1"/>
    </xf>
    <xf numFmtId="0" fontId="83" fillId="0" borderId="172" xfId="177" applyFont="1" applyBorder="1" applyAlignment="1">
      <alignment wrapText="1"/>
    </xf>
    <xf numFmtId="0" fontId="83" fillId="0" borderId="167" xfId="177" applyFont="1" applyBorder="1" applyAlignment="1">
      <alignment horizontal="left" wrapText="1"/>
    </xf>
    <xf numFmtId="0" fontId="83" fillId="0" borderId="168" xfId="177" applyFont="1" applyBorder="1" applyAlignment="1">
      <alignment horizontal="left" wrapText="1"/>
    </xf>
    <xf numFmtId="0" fontId="83" fillId="0" borderId="172" xfId="177" applyFont="1" applyBorder="1" applyAlignment="1">
      <alignment horizontal="left" wrapText="1"/>
    </xf>
    <xf numFmtId="0" fontId="83" fillId="10" borderId="60" xfId="80" applyFont="1" applyFill="1" applyBorder="1" applyAlignment="1">
      <alignment wrapText="1"/>
    </xf>
    <xf numFmtId="0" fontId="83" fillId="10" borderId="59" xfId="80" applyFont="1" applyFill="1" applyBorder="1" applyAlignment="1">
      <alignment wrapText="1"/>
    </xf>
    <xf numFmtId="0" fontId="82" fillId="10" borderId="168" xfId="80" applyFont="1" applyFill="1" applyBorder="1" applyAlignment="1">
      <alignment wrapText="1"/>
    </xf>
    <xf numFmtId="0" fontId="82" fillId="10" borderId="69" xfId="80" applyFont="1" applyFill="1" applyBorder="1" applyAlignment="1">
      <alignment wrapText="1"/>
    </xf>
    <xf numFmtId="0" fontId="83" fillId="10" borderId="172" xfId="80" applyFont="1" applyFill="1" applyBorder="1" applyAlignment="1">
      <alignment wrapText="1"/>
    </xf>
    <xf numFmtId="0" fontId="82" fillId="10" borderId="71" xfId="80" applyFont="1" applyFill="1" applyBorder="1" applyAlignment="1">
      <alignment wrapText="1"/>
    </xf>
    <xf numFmtId="0" fontId="82" fillId="10" borderId="70" xfId="80" applyFont="1" applyFill="1" applyBorder="1" applyAlignment="1">
      <alignment wrapText="1"/>
    </xf>
    <xf numFmtId="0" fontId="83" fillId="10" borderId="155" xfId="80" applyFont="1" applyFill="1" applyBorder="1" applyAlignment="1">
      <alignment wrapText="1"/>
    </xf>
    <xf numFmtId="0" fontId="83" fillId="10" borderId="69" xfId="80" applyFont="1" applyFill="1" applyBorder="1" applyAlignment="1">
      <alignment wrapText="1"/>
    </xf>
    <xf numFmtId="0" fontId="83" fillId="10" borderId="5" xfId="80" applyFont="1" applyFill="1" applyAlignment="1">
      <alignment wrapText="1"/>
    </xf>
    <xf numFmtId="0" fontId="83" fillId="10" borderId="51" xfId="80" applyFont="1" applyFill="1" applyBorder="1" applyAlignment="1">
      <alignment wrapText="1"/>
    </xf>
    <xf numFmtId="0" fontId="83" fillId="10" borderId="160" xfId="80" applyFont="1" applyFill="1" applyBorder="1" applyAlignment="1">
      <alignment wrapText="1"/>
    </xf>
    <xf numFmtId="0" fontId="83" fillId="10" borderId="150" xfId="80" applyFont="1" applyFill="1" applyBorder="1" applyAlignment="1">
      <alignment wrapText="1"/>
    </xf>
    <xf numFmtId="0" fontId="83" fillId="10" borderId="151" xfId="80" applyFont="1" applyFill="1" applyBorder="1" applyAlignment="1">
      <alignment wrapText="1"/>
    </xf>
    <xf numFmtId="0" fontId="83" fillId="10" borderId="161" xfId="80" applyFont="1" applyFill="1" applyBorder="1" applyAlignment="1">
      <alignment wrapText="1"/>
    </xf>
    <xf numFmtId="0" fontId="83" fillId="10" borderId="170" xfId="80" applyFont="1" applyFill="1" applyBorder="1" applyAlignment="1">
      <alignment wrapText="1"/>
    </xf>
    <xf numFmtId="0" fontId="83" fillId="10" borderId="77" xfId="80" applyFont="1" applyFill="1" applyBorder="1" applyAlignment="1">
      <alignment wrapText="1"/>
    </xf>
    <xf numFmtId="0" fontId="83" fillId="10" borderId="78" xfId="80" applyFont="1" applyFill="1" applyBorder="1" applyAlignment="1">
      <alignment wrapText="1"/>
    </xf>
    <xf numFmtId="0" fontId="83" fillId="10" borderId="25" xfId="80" applyFont="1" applyFill="1" applyBorder="1" applyAlignment="1">
      <alignment wrapText="1"/>
    </xf>
    <xf numFmtId="0" fontId="77" fillId="10" borderId="168" xfId="12" applyFill="1" applyBorder="1" applyAlignment="1">
      <alignment wrapText="1"/>
    </xf>
    <xf numFmtId="0" fontId="83" fillId="10" borderId="163" xfId="80" applyFont="1" applyFill="1" applyBorder="1" applyAlignment="1">
      <alignment wrapText="1"/>
    </xf>
    <xf numFmtId="0" fontId="83" fillId="10" borderId="82" xfId="80" applyFont="1" applyFill="1" applyBorder="1" applyAlignment="1">
      <alignment wrapText="1"/>
    </xf>
    <xf numFmtId="0" fontId="58" fillId="6" borderId="46" xfId="30" applyFont="1" applyFill="1" applyBorder="1" applyAlignment="1">
      <alignment horizontal="center" wrapText="1"/>
    </xf>
    <xf numFmtId="0" fontId="58" fillId="6" borderId="20" xfId="30" applyFont="1" applyFill="1" applyBorder="1" applyAlignment="1">
      <alignment horizontal="center" wrapText="1"/>
    </xf>
    <xf numFmtId="0" fontId="58" fillId="6" borderId="2" xfId="30" applyFont="1" applyFill="1" applyBorder="1" applyAlignment="1">
      <alignment horizontal="center" wrapText="1"/>
    </xf>
    <xf numFmtId="0" fontId="58" fillId="6" borderId="13" xfId="30" applyFont="1" applyFill="1" applyBorder="1" applyAlignment="1">
      <alignment horizontal="center" wrapText="1"/>
    </xf>
    <xf numFmtId="0" fontId="58" fillId="6" borderId="35" xfId="30" applyFont="1" applyFill="1" applyBorder="1" applyAlignment="1">
      <alignment horizontal="center" wrapText="1"/>
    </xf>
    <xf numFmtId="0" fontId="58" fillId="6" borderId="24" xfId="30" applyFont="1" applyFill="1" applyBorder="1" applyAlignment="1">
      <alignment horizontal="center" wrapText="1"/>
    </xf>
    <xf numFmtId="0" fontId="58" fillId="6" borderId="13" xfId="30" applyFont="1" applyFill="1" applyBorder="1" applyAlignment="1">
      <alignment horizontal="left" wrapText="1"/>
    </xf>
    <xf numFmtId="0" fontId="58" fillId="6" borderId="35" xfId="30" applyFont="1" applyFill="1" applyBorder="1" applyAlignment="1">
      <alignment horizontal="left" wrapText="1"/>
    </xf>
    <xf numFmtId="0" fontId="58" fillId="6" borderId="24" xfId="30" applyFont="1" applyFill="1" applyBorder="1" applyAlignment="1">
      <alignment horizontal="left" wrapText="1"/>
    </xf>
    <xf numFmtId="0" fontId="58" fillId="14" borderId="46" xfId="30" applyFont="1" applyFill="1" applyBorder="1" applyAlignment="1">
      <alignment horizontal="center" wrapText="1"/>
    </xf>
    <xf numFmtId="0" fontId="58" fillId="14" borderId="20" xfId="30" applyFont="1" applyFill="1" applyBorder="1" applyAlignment="1">
      <alignment horizontal="center" wrapText="1"/>
    </xf>
    <xf numFmtId="0" fontId="36" fillId="0" borderId="20" xfId="30" applyBorder="1" applyAlignment="1">
      <alignment wrapText="1"/>
    </xf>
    <xf numFmtId="0" fontId="53" fillId="8" borderId="38" xfId="0" applyFont="1" applyFill="1" applyBorder="1" applyAlignment="1">
      <alignment horizontal="left" wrapText="1"/>
    </xf>
    <xf numFmtId="0" fontId="53" fillId="8" borderId="35" xfId="0" applyFont="1" applyFill="1" applyBorder="1" applyAlignment="1">
      <alignment horizontal="center" wrapText="1"/>
    </xf>
    <xf numFmtId="0" fontId="48" fillId="0" borderId="35" xfId="0" applyFont="1" applyBorder="1" applyAlignment="1">
      <alignment wrapText="1"/>
    </xf>
    <xf numFmtId="0" fontId="48" fillId="0" borderId="24" xfId="0" applyFont="1" applyBorder="1" applyAlignment="1">
      <alignment wrapText="1"/>
    </xf>
    <xf numFmtId="0" fontId="58" fillId="14" borderId="13" xfId="30" applyFont="1" applyFill="1" applyBorder="1" applyAlignment="1">
      <alignment horizontal="center" vertical="center" wrapText="1"/>
    </xf>
    <xf numFmtId="0" fontId="58" fillId="14" borderId="35" xfId="30" applyFont="1" applyFill="1" applyBorder="1" applyAlignment="1">
      <alignment horizontal="center" vertical="center" wrapText="1"/>
    </xf>
    <xf numFmtId="0" fontId="58" fillId="14" borderId="24" xfId="30" applyFont="1" applyFill="1" applyBorder="1" applyAlignment="1">
      <alignment horizontal="center" vertical="center" wrapText="1"/>
    </xf>
    <xf numFmtId="0" fontId="60" fillId="6" borderId="13" xfId="30" applyFont="1" applyFill="1" applyBorder="1" applyAlignment="1">
      <alignment horizontal="left" vertical="center" wrapText="1"/>
    </xf>
    <xf numFmtId="0" fontId="60" fillId="6" borderId="24" xfId="30" applyFont="1" applyFill="1" applyBorder="1" applyAlignment="1">
      <alignment horizontal="left" vertical="center" wrapText="1"/>
    </xf>
    <xf numFmtId="0" fontId="58" fillId="6" borderId="13" xfId="30" applyFont="1" applyFill="1" applyBorder="1" applyAlignment="1">
      <alignment horizontal="left" vertical="center" wrapText="1"/>
    </xf>
    <xf numFmtId="0" fontId="58" fillId="6" borderId="35" xfId="30" applyFont="1" applyFill="1" applyBorder="1" applyAlignment="1">
      <alignment horizontal="left" vertical="center" wrapText="1"/>
    </xf>
    <xf numFmtId="0" fontId="58" fillId="6" borderId="24" xfId="30" applyFont="1" applyFill="1" applyBorder="1" applyAlignment="1">
      <alignment horizontal="left" vertical="center" wrapText="1"/>
    </xf>
    <xf numFmtId="0" fontId="36" fillId="0" borderId="13" xfId="30" applyBorder="1" applyAlignment="1">
      <alignment wrapText="1"/>
    </xf>
    <xf numFmtId="0" fontId="36" fillId="0" borderId="35" xfId="30" applyBorder="1" applyAlignment="1">
      <alignment wrapText="1"/>
    </xf>
    <xf numFmtId="0" fontId="36" fillId="0" borderId="24" xfId="30" applyBorder="1" applyAlignment="1">
      <alignment wrapText="1"/>
    </xf>
    <xf numFmtId="0" fontId="36" fillId="0" borderId="40" xfId="30" applyBorder="1" applyAlignment="1">
      <alignment wrapText="1"/>
    </xf>
    <xf numFmtId="0" fontId="36" fillId="0" borderId="5" xfId="30" applyAlignment="1">
      <alignment wrapText="1"/>
    </xf>
    <xf numFmtId="0" fontId="54" fillId="8" borderId="38" xfId="0" applyFont="1" applyFill="1" applyBorder="1" applyAlignment="1">
      <alignment horizontal="center" wrapText="1"/>
    </xf>
    <xf numFmtId="0" fontId="61" fillId="8" borderId="38" xfId="0" applyFont="1" applyFill="1" applyBorder="1" applyAlignment="1">
      <alignment horizontal="center" wrapText="1"/>
    </xf>
    <xf numFmtId="0" fontId="40" fillId="0" borderId="20" xfId="0" applyFont="1" applyBorder="1" applyAlignment="1">
      <alignment wrapText="1"/>
    </xf>
    <xf numFmtId="0" fontId="48" fillId="0" borderId="20" xfId="0" applyFont="1" applyBorder="1" applyAlignment="1">
      <alignment wrapText="1"/>
    </xf>
    <xf numFmtId="0" fontId="48" fillId="0" borderId="2" xfId="0" applyFont="1" applyBorder="1" applyAlignment="1">
      <alignment wrapText="1"/>
    </xf>
    <xf numFmtId="0" fontId="50" fillId="6" borderId="13" xfId="30" applyFont="1" applyFill="1" applyBorder="1" applyAlignment="1">
      <alignment horizontal="left" wrapText="1"/>
    </xf>
    <xf numFmtId="0" fontId="50" fillId="6" borderId="35" xfId="30" applyFont="1" applyFill="1" applyBorder="1" applyAlignment="1">
      <alignment horizontal="left" wrapText="1"/>
    </xf>
    <xf numFmtId="0" fontId="50" fillId="6" borderId="24" xfId="30" applyFont="1" applyFill="1" applyBorder="1" applyAlignment="1">
      <alignment horizontal="left" wrapText="1"/>
    </xf>
    <xf numFmtId="165" fontId="58" fillId="6" borderId="13" xfId="30" applyNumberFormat="1" applyFont="1" applyFill="1" applyBorder="1" applyAlignment="1">
      <alignment horizontal="left" wrapText="1"/>
    </xf>
    <xf numFmtId="165" fontId="58" fillId="6" borderId="35" xfId="30" applyNumberFormat="1" applyFont="1" applyFill="1" applyBorder="1" applyAlignment="1">
      <alignment horizontal="left" wrapText="1"/>
    </xf>
    <xf numFmtId="165" fontId="58" fillId="6" borderId="24" xfId="30" applyNumberFormat="1" applyFont="1" applyFill="1" applyBorder="1" applyAlignment="1">
      <alignment horizontal="left" wrapText="1"/>
    </xf>
    <xf numFmtId="0" fontId="58" fillId="6" borderId="43" xfId="30" applyFont="1" applyFill="1" applyBorder="1" applyAlignment="1">
      <alignment horizontal="center" vertical="top" wrapText="1"/>
    </xf>
    <xf numFmtId="0" fontId="58" fillId="6" borderId="13" xfId="30" applyFont="1" applyFill="1" applyBorder="1" applyAlignment="1">
      <alignment horizontal="center" vertical="center" wrapText="1"/>
    </xf>
    <xf numFmtId="0" fontId="58" fillId="6" borderId="35" xfId="30" applyFont="1" applyFill="1" applyBorder="1" applyAlignment="1">
      <alignment horizontal="center" vertical="center" wrapText="1"/>
    </xf>
    <xf numFmtId="0" fontId="58" fillId="6" borderId="24" xfId="30" applyFont="1" applyFill="1" applyBorder="1" applyAlignment="1">
      <alignment horizontal="center" vertical="center" wrapText="1"/>
    </xf>
    <xf numFmtId="0" fontId="66" fillId="3" borderId="17" xfId="81" applyFont="1" applyFill="1" applyBorder="1" applyAlignment="1">
      <alignment horizontal="center" vertical="center" wrapText="1"/>
    </xf>
    <xf numFmtId="0" fontId="48" fillId="0" borderId="37" xfId="81" applyFont="1" applyBorder="1"/>
    <xf numFmtId="0" fontId="64" fillId="2" borderId="12" xfId="81" applyFont="1" applyFill="1" applyBorder="1" applyAlignment="1">
      <alignment horizontal="center" wrapText="1"/>
    </xf>
    <xf numFmtId="0" fontId="48" fillId="0" borderId="35" xfId="81" applyFont="1" applyBorder="1"/>
    <xf numFmtId="0" fontId="48" fillId="0" borderId="130" xfId="81" applyFont="1" applyBorder="1"/>
    <xf numFmtId="0" fontId="64" fillId="2" borderId="223" xfId="81" applyFont="1" applyFill="1" applyBorder="1" applyAlignment="1">
      <alignment horizontal="center" vertical="center" wrapText="1"/>
    </xf>
    <xf numFmtId="0" fontId="48" fillId="0" borderId="218" xfId="81" applyFont="1" applyBorder="1"/>
    <xf numFmtId="0" fontId="48" fillId="0" borderId="219" xfId="81" applyFont="1" applyBorder="1"/>
    <xf numFmtId="0" fontId="48" fillId="0" borderId="26" xfId="81" applyFont="1" applyBorder="1"/>
    <xf numFmtId="0" fontId="127" fillId="2" borderId="12" xfId="81" applyFont="1" applyFill="1" applyBorder="1" applyAlignment="1">
      <alignment horizontal="center" wrapText="1"/>
    </xf>
    <xf numFmtId="0" fontId="66" fillId="3" borderId="17" xfId="81" applyFont="1" applyFill="1" applyBorder="1" applyAlignment="1">
      <alignment horizontal="center" vertical="center"/>
    </xf>
    <xf numFmtId="0" fontId="64" fillId="2" borderId="12" xfId="81" applyFont="1" applyFill="1" applyBorder="1" applyAlignment="1">
      <alignment horizontal="center" vertical="center" wrapText="1"/>
    </xf>
    <xf numFmtId="0" fontId="64" fillId="2" borderId="32" xfId="81" applyFont="1" applyFill="1" applyBorder="1" applyAlignment="1">
      <alignment horizontal="center" vertical="center" wrapText="1"/>
    </xf>
    <xf numFmtId="0" fontId="48" fillId="0" borderId="33" xfId="81" applyFont="1" applyBorder="1"/>
    <xf numFmtId="0" fontId="48" fillId="0" borderId="228" xfId="81" applyFont="1" applyBorder="1"/>
    <xf numFmtId="0" fontId="67" fillId="0" borderId="227" xfId="81" applyFont="1" applyBorder="1" applyAlignment="1">
      <alignment horizontal="left" vertical="top" wrapText="1"/>
    </xf>
    <xf numFmtId="0" fontId="48" fillId="0" borderId="221" xfId="81" applyFont="1" applyBorder="1"/>
    <xf numFmtId="0" fontId="48" fillId="0" borderId="222" xfId="81" applyFont="1" applyBorder="1"/>
    <xf numFmtId="0" fontId="64" fillId="2" borderId="13" xfId="81" applyFont="1" applyFill="1" applyBorder="1" applyAlignment="1">
      <alignment horizontal="center" vertical="center" wrapText="1"/>
    </xf>
    <xf numFmtId="0" fontId="48" fillId="0" borderId="24" xfId="81" applyFont="1" applyBorder="1"/>
    <xf numFmtId="1" fontId="64" fillId="2" borderId="13" xfId="81" applyNumberFormat="1" applyFont="1" applyFill="1" applyBorder="1" applyAlignment="1">
      <alignment horizontal="center" vertical="center" wrapText="1"/>
    </xf>
    <xf numFmtId="9" fontId="64" fillId="2" borderId="5" xfId="81" applyNumberFormat="1" applyFont="1" applyFill="1" applyAlignment="1">
      <alignment horizontal="center" vertical="center" wrapText="1"/>
    </xf>
    <xf numFmtId="0" fontId="48" fillId="0" borderId="5" xfId="81" applyFont="1"/>
    <xf numFmtId="0" fontId="64" fillId="2" borderId="43" xfId="81" applyFont="1" applyFill="1" applyBorder="1" applyAlignment="1">
      <alignment horizontal="center" vertical="top" wrapText="1"/>
    </xf>
    <xf numFmtId="0" fontId="48" fillId="0" borderId="43" xfId="81" applyFont="1" applyBorder="1"/>
    <xf numFmtId="0" fontId="64" fillId="2" borderId="38" xfId="81" applyFont="1" applyFill="1" applyBorder="1" applyAlignment="1">
      <alignment horizontal="center" vertical="center" wrapText="1"/>
    </xf>
    <xf numFmtId="0" fontId="48" fillId="0" borderId="45" xfId="81" applyFont="1" applyBorder="1"/>
    <xf numFmtId="0" fontId="48" fillId="0" borderId="15" xfId="81" applyFont="1" applyBorder="1"/>
    <xf numFmtId="0" fontId="48" fillId="0" borderId="46" xfId="81" applyFont="1" applyBorder="1"/>
    <xf numFmtId="0" fontId="48" fillId="0" borderId="20" xfId="81" applyFont="1" applyBorder="1"/>
    <xf numFmtId="0" fontId="48" fillId="0" borderId="2" xfId="81" applyFont="1" applyBorder="1"/>
    <xf numFmtId="0" fontId="64" fillId="2" borderId="38" xfId="81" applyFont="1" applyFill="1" applyBorder="1" applyAlignment="1">
      <alignment horizontal="left" vertical="top"/>
    </xf>
    <xf numFmtId="0" fontId="48" fillId="0" borderId="133" xfId="81" applyFont="1" applyBorder="1"/>
    <xf numFmtId="0" fontId="48" fillId="0" borderId="134" xfId="81" applyFont="1" applyBorder="1"/>
    <xf numFmtId="0" fontId="67" fillId="2" borderId="227" xfId="81" applyFont="1" applyFill="1" applyBorder="1" applyAlignment="1">
      <alignment horizontal="left" vertical="top" wrapText="1"/>
    </xf>
    <xf numFmtId="0" fontId="64" fillId="2" borderId="225" xfId="81" applyFont="1" applyFill="1" applyBorder="1" applyAlignment="1">
      <alignment horizontal="center" vertical="center" wrapText="1"/>
    </xf>
    <xf numFmtId="0" fontId="48" fillId="0" borderId="127" xfId="81" applyFont="1" applyBorder="1"/>
    <xf numFmtId="0" fontId="48" fillId="0" borderId="128" xfId="81" applyFont="1" applyBorder="1"/>
    <xf numFmtId="0" fontId="67" fillId="2" borderId="13" xfId="81" applyFont="1" applyFill="1" applyBorder="1" applyAlignment="1">
      <alignment horizontal="left" vertical="center" wrapText="1"/>
    </xf>
    <xf numFmtId="0" fontId="64" fillId="2" borderId="35" xfId="81" applyFont="1" applyFill="1" applyBorder="1" applyAlignment="1">
      <alignment horizontal="left" vertical="center" wrapText="1"/>
    </xf>
    <xf numFmtId="0" fontId="64" fillId="2" borderId="12" xfId="81" applyFont="1" applyFill="1" applyBorder="1" applyAlignment="1">
      <alignment horizontal="left" vertical="center" wrapText="1"/>
    </xf>
    <xf numFmtId="0" fontId="64" fillId="6" borderId="12" xfId="81" applyFont="1" applyFill="1" applyBorder="1" applyAlignment="1">
      <alignment horizontal="left" vertical="center"/>
    </xf>
    <xf numFmtId="0" fontId="64" fillId="6" borderId="13" xfId="81" applyFont="1" applyFill="1" applyBorder="1" applyAlignment="1">
      <alignment horizontal="left" vertical="center"/>
    </xf>
    <xf numFmtId="0" fontId="64" fillId="2" borderId="20" xfId="81" applyFont="1" applyFill="1" applyBorder="1" applyAlignment="1">
      <alignment horizontal="center"/>
    </xf>
    <xf numFmtId="0" fontId="64" fillId="2" borderId="21" xfId="81" applyFont="1" applyFill="1" applyBorder="1" applyAlignment="1">
      <alignment horizontal="center"/>
    </xf>
    <xf numFmtId="0" fontId="83" fillId="0" borderId="95" xfId="6" applyFont="1" applyFill="1" applyBorder="1" applyAlignment="1" applyProtection="1">
      <alignment horizontal="center" vertical="center" wrapText="1"/>
    </xf>
    <xf numFmtId="0" fontId="83" fillId="0" borderId="64" xfId="6" applyFont="1" applyFill="1" applyBorder="1" applyAlignment="1" applyProtection="1">
      <alignment horizontal="center" vertical="center" wrapText="1"/>
    </xf>
    <xf numFmtId="0" fontId="83" fillId="0" borderId="75" xfId="6" applyFont="1" applyFill="1" applyBorder="1" applyAlignment="1" applyProtection="1">
      <alignment horizontal="center" vertical="center" wrapText="1"/>
    </xf>
    <xf numFmtId="0" fontId="66" fillId="15" borderId="57" xfId="36" applyFont="1" applyFill="1" applyBorder="1" applyAlignment="1">
      <alignment horizontal="center" vertical="center" wrapText="1"/>
    </xf>
    <xf numFmtId="0" fontId="83" fillId="0" borderId="90" xfId="0" applyFont="1" applyBorder="1" applyAlignment="1">
      <alignment horizontal="center"/>
    </xf>
    <xf numFmtId="0" fontId="83" fillId="0" borderId="155" xfId="0" applyFont="1" applyBorder="1" applyAlignment="1">
      <alignment horizontal="center"/>
    </xf>
    <xf numFmtId="0" fontId="66" fillId="15" borderId="57" xfId="36" applyFont="1" applyFill="1" applyBorder="1" applyAlignment="1">
      <alignment horizontal="center" vertical="center"/>
    </xf>
    <xf numFmtId="0" fontId="88" fillId="14" borderId="95" xfId="6" applyFont="1" applyFill="1" applyBorder="1" applyAlignment="1" applyProtection="1">
      <alignment horizontal="left" vertical="center" wrapText="1"/>
    </xf>
    <xf numFmtId="0" fontId="81" fillId="11" borderId="153" xfId="80" applyFont="1" applyFill="1" applyBorder="1" applyAlignment="1">
      <alignment wrapText="1"/>
    </xf>
    <xf numFmtId="0" fontId="81" fillId="11" borderId="71" xfId="80" applyFont="1" applyFill="1" applyBorder="1" applyAlignment="1">
      <alignment wrapText="1"/>
    </xf>
    <xf numFmtId="0" fontId="81" fillId="11" borderId="70" xfId="80" applyFont="1" applyFill="1" applyBorder="1" applyAlignment="1">
      <alignment wrapText="1"/>
    </xf>
    <xf numFmtId="0" fontId="83" fillId="10" borderId="168" xfId="80" applyFont="1" applyFill="1" applyBorder="1" applyAlignment="1">
      <alignment vertical="top" wrapText="1"/>
    </xf>
    <xf numFmtId="0" fontId="83" fillId="10" borderId="172" xfId="80" applyFont="1" applyFill="1" applyBorder="1" applyAlignment="1">
      <alignment vertical="top" wrapText="1"/>
    </xf>
    <xf numFmtId="0" fontId="83" fillId="10" borderId="5" xfId="80" applyFont="1" applyFill="1" applyAlignment="1">
      <alignment horizontal="center" wrapText="1"/>
    </xf>
    <xf numFmtId="0" fontId="83" fillId="10" borderId="171" xfId="80" applyFont="1" applyFill="1" applyBorder="1" applyAlignment="1">
      <alignment wrapText="1"/>
    </xf>
    <xf numFmtId="0" fontId="92" fillId="0" borderId="168" xfId="170" applyFont="1" applyBorder="1" applyAlignment="1">
      <alignment wrapText="1"/>
    </xf>
    <xf numFmtId="0" fontId="83" fillId="0" borderId="168" xfId="170" applyFont="1" applyBorder="1" applyAlignment="1">
      <alignment wrapText="1"/>
    </xf>
    <xf numFmtId="0" fontId="83" fillId="0" borderId="172" xfId="170" applyFont="1" applyBorder="1" applyAlignment="1">
      <alignment wrapText="1"/>
    </xf>
    <xf numFmtId="0" fontId="66" fillId="15" borderId="142" xfId="169" applyFont="1" applyFill="1" applyBorder="1" applyAlignment="1">
      <alignment horizontal="center" vertical="center" wrapText="1"/>
    </xf>
    <xf numFmtId="0" fontId="66" fillId="15" borderId="58" xfId="169" applyFont="1" applyFill="1" applyBorder="1" applyAlignment="1">
      <alignment horizontal="center" vertical="center" wrapText="1"/>
    </xf>
    <xf numFmtId="0" fontId="83" fillId="0" borderId="155" xfId="169" applyFont="1" applyBorder="1" applyAlignment="1">
      <alignment horizontal="center" vertical="center"/>
    </xf>
    <xf numFmtId="0" fontId="83" fillId="0" borderId="155" xfId="169" applyFont="1" applyBorder="1" applyAlignment="1">
      <alignment horizontal="center"/>
    </xf>
    <xf numFmtId="0" fontId="83" fillId="0" borderId="157" xfId="169" applyFont="1" applyBorder="1" applyAlignment="1">
      <alignment horizontal="center"/>
    </xf>
    <xf numFmtId="0" fontId="66" fillId="15" borderId="142" xfId="169" applyFont="1" applyFill="1" applyBorder="1" applyAlignment="1">
      <alignment horizontal="center" vertical="center"/>
    </xf>
    <xf numFmtId="0" fontId="66" fillId="15" borderId="58" xfId="169" applyFont="1" applyFill="1" applyBorder="1" applyAlignment="1">
      <alignment horizontal="center" vertical="center"/>
    </xf>
    <xf numFmtId="0" fontId="83" fillId="0" borderId="160" xfId="169" applyFont="1" applyBorder="1" applyAlignment="1">
      <alignment horizontal="left" vertical="top"/>
    </xf>
    <xf numFmtId="0" fontId="83" fillId="0" borderId="154" xfId="169" applyFont="1" applyBorder="1" applyAlignment="1">
      <alignment horizontal="left" vertical="top"/>
    </xf>
    <xf numFmtId="0" fontId="83" fillId="0" borderId="161" xfId="169" applyFont="1" applyBorder="1" applyAlignment="1">
      <alignment horizontal="left" vertical="top"/>
    </xf>
    <xf numFmtId="0" fontId="83" fillId="0" borderId="158" xfId="169" applyFont="1" applyBorder="1" applyAlignment="1">
      <alignment horizontal="left" vertical="top"/>
    </xf>
    <xf numFmtId="0" fontId="53" fillId="8" borderId="38" xfId="22" applyFont="1" applyFill="1" applyBorder="1" applyAlignment="1">
      <alignment horizontal="left"/>
    </xf>
    <xf numFmtId="0" fontId="48" fillId="0" borderId="45" xfId="22" applyFont="1" applyBorder="1"/>
    <xf numFmtId="0" fontId="54" fillId="8" borderId="38" xfId="22" applyFont="1" applyFill="1" applyBorder="1" applyAlignment="1">
      <alignment horizontal="center"/>
    </xf>
    <xf numFmtId="0" fontId="48" fillId="0" borderId="40" xfId="22" applyFont="1" applyBorder="1"/>
    <xf numFmtId="0" fontId="58" fillId="6" borderId="35" xfId="22" applyFont="1" applyFill="1" applyBorder="1" applyAlignment="1">
      <alignment horizontal="center"/>
    </xf>
    <xf numFmtId="0" fontId="48" fillId="0" borderId="35" xfId="22" applyFont="1" applyBorder="1"/>
    <xf numFmtId="0" fontId="48" fillId="0" borderId="24" xfId="22" applyFont="1" applyBorder="1"/>
    <xf numFmtId="0" fontId="60" fillId="6" borderId="35" xfId="22" applyFont="1" applyFill="1" applyBorder="1" applyAlignment="1">
      <alignment horizontal="left" wrapText="1"/>
    </xf>
    <xf numFmtId="0" fontId="48" fillId="0" borderId="24" xfId="22" applyFont="1" applyBorder="1" applyAlignment="1">
      <alignment horizontal="left" wrapText="1"/>
    </xf>
    <xf numFmtId="0" fontId="58" fillId="6" borderId="13" xfId="22" applyFont="1" applyFill="1" applyBorder="1" applyAlignment="1">
      <alignment horizontal="left" wrapText="1"/>
    </xf>
    <xf numFmtId="0" fontId="58" fillId="6" borderId="35" xfId="22" applyFont="1" applyFill="1" applyBorder="1" applyAlignment="1">
      <alignment horizontal="center" wrapText="1"/>
    </xf>
    <xf numFmtId="0" fontId="48" fillId="0" borderId="35" xfId="22" applyFont="1" applyBorder="1" applyAlignment="1">
      <alignment wrapText="1"/>
    </xf>
    <xf numFmtId="0" fontId="48" fillId="0" borderId="24" xfId="22" applyFont="1" applyBorder="1" applyAlignment="1">
      <alignment wrapText="1"/>
    </xf>
    <xf numFmtId="0" fontId="58" fillId="6" borderId="35" xfId="22" applyFont="1" applyFill="1" applyBorder="1" applyAlignment="1">
      <alignment horizontal="left"/>
    </xf>
    <xf numFmtId="0" fontId="60" fillId="6" borderId="1" xfId="22" applyFont="1" applyFill="1" applyBorder="1" applyAlignment="1">
      <alignment horizontal="left" vertical="top"/>
    </xf>
    <xf numFmtId="0" fontId="48" fillId="0" borderId="1" xfId="22" applyFont="1" applyBorder="1"/>
    <xf numFmtId="0" fontId="48" fillId="0" borderId="6" xfId="22" applyFont="1" applyBorder="1"/>
    <xf numFmtId="0" fontId="58" fillId="6" borderId="20" xfId="22" applyFont="1" applyFill="1" applyBorder="1" applyAlignment="1">
      <alignment horizontal="center"/>
    </xf>
    <xf numFmtId="0" fontId="48" fillId="0" borderId="20" xfId="22" applyFont="1" applyBorder="1"/>
    <xf numFmtId="0" fontId="41" fillId="0" borderId="20" xfId="22" applyBorder="1"/>
    <xf numFmtId="0" fontId="58" fillId="6" borderId="35" xfId="22" applyFont="1" applyFill="1" applyBorder="1" applyAlignment="1">
      <alignment horizontal="left" wrapText="1"/>
    </xf>
    <xf numFmtId="0" fontId="48" fillId="0" borderId="2" xfId="22" applyFont="1" applyBorder="1"/>
    <xf numFmtId="0" fontId="58" fillId="6" borderId="13" xfId="22" applyFont="1" applyFill="1" applyBorder="1" applyAlignment="1">
      <alignment horizontal="center"/>
    </xf>
    <xf numFmtId="0" fontId="58" fillId="6" borderId="24" xfId="22" applyFont="1" applyFill="1" applyBorder="1" applyAlignment="1">
      <alignment horizontal="center"/>
    </xf>
    <xf numFmtId="0" fontId="41" fillId="0" borderId="160" xfId="22" applyBorder="1" applyAlignment="1">
      <alignment horizontal="center"/>
    </xf>
    <xf numFmtId="0" fontId="41" fillId="0" borderId="150" xfId="22" applyBorder="1" applyAlignment="1">
      <alignment horizontal="center"/>
    </xf>
    <xf numFmtId="0" fontId="41" fillId="0" borderId="151" xfId="22" applyBorder="1" applyAlignment="1">
      <alignment horizontal="center"/>
    </xf>
    <xf numFmtId="0" fontId="41" fillId="0" borderId="161" xfId="22" applyBorder="1" applyAlignment="1">
      <alignment horizontal="center"/>
    </xf>
    <xf numFmtId="0" fontId="41" fillId="0" borderId="155" xfId="22" applyBorder="1" applyAlignment="1">
      <alignment horizontal="center"/>
    </xf>
    <xf numFmtId="0" fontId="41" fillId="0" borderId="170" xfId="22" applyBorder="1" applyAlignment="1">
      <alignment horizontal="center"/>
    </xf>
    <xf numFmtId="0" fontId="60" fillId="0" borderId="1" xfId="22" applyFont="1" applyBorder="1" applyAlignment="1">
      <alignment horizontal="left" vertical="top"/>
    </xf>
    <xf numFmtId="0" fontId="41" fillId="0" borderId="5" xfId="22"/>
    <xf numFmtId="0" fontId="60" fillId="0" borderId="4" xfId="22" applyFont="1" applyBorder="1" applyAlignment="1">
      <alignment horizontal="left" vertical="top"/>
    </xf>
    <xf numFmtId="0" fontId="58" fillId="6" borderId="5" xfId="22" applyFont="1" applyFill="1" applyAlignment="1">
      <alignment horizontal="center" vertical="top"/>
    </xf>
    <xf numFmtId="0" fontId="48" fillId="0" borderId="5" xfId="22" applyFont="1"/>
    <xf numFmtId="0" fontId="41" fillId="0" borderId="160" xfId="22" applyBorder="1"/>
    <xf numFmtId="0" fontId="41" fillId="0" borderId="151" xfId="22" applyBorder="1"/>
    <xf numFmtId="0" fontId="41" fillId="0" borderId="161" xfId="22" applyBorder="1"/>
    <xf numFmtId="0" fontId="41" fillId="0" borderId="170" xfId="22" applyBorder="1"/>
    <xf numFmtId="0" fontId="61" fillId="8" borderId="38" xfId="22" applyFont="1" applyFill="1" applyBorder="1" applyAlignment="1">
      <alignment horizontal="center"/>
    </xf>
    <xf numFmtId="0" fontId="48" fillId="0" borderId="46" xfId="22" applyFont="1" applyBorder="1"/>
    <xf numFmtId="0" fontId="58" fillId="6" borderId="35" xfId="22" applyFont="1" applyFill="1" applyBorder="1" applyAlignment="1">
      <alignment vertical="top"/>
    </xf>
    <xf numFmtId="0" fontId="105" fillId="8" borderId="38" xfId="167" applyFont="1" applyFill="1" applyBorder="1" applyAlignment="1">
      <alignment horizontal="center" vertical="center"/>
    </xf>
    <xf numFmtId="0" fontId="103" fillId="0" borderId="40" xfId="167" applyFont="1" applyBorder="1" applyAlignment="1">
      <alignment vertical="center"/>
    </xf>
    <xf numFmtId="0" fontId="103" fillId="0" borderId="171" xfId="6" applyFont="1" applyFill="1" applyBorder="1" applyAlignment="1" applyProtection="1">
      <alignment horizontal="left" vertical="center" wrapText="1"/>
    </xf>
    <xf numFmtId="0" fontId="103" fillId="0" borderId="168" xfId="6" applyFont="1" applyFill="1" applyBorder="1" applyAlignment="1" applyProtection="1">
      <alignment horizontal="left" vertical="center" wrapText="1"/>
    </xf>
    <xf numFmtId="0" fontId="103" fillId="0" borderId="173" xfId="6" applyFont="1" applyFill="1" applyBorder="1" applyAlignment="1" applyProtection="1">
      <alignment horizontal="left" vertical="center" wrapText="1"/>
    </xf>
    <xf numFmtId="0" fontId="103" fillId="0" borderId="46" xfId="167" applyFont="1" applyBorder="1" applyAlignment="1">
      <alignment vertical="center"/>
    </xf>
    <xf numFmtId="0" fontId="103" fillId="0" borderId="201" xfId="6" applyFont="1" applyFill="1" applyBorder="1" applyAlignment="1" applyProtection="1">
      <alignment horizontal="left" vertical="center" wrapText="1"/>
    </xf>
    <xf numFmtId="0" fontId="103" fillId="0" borderId="163" xfId="6" applyFont="1" applyFill="1" applyBorder="1" applyAlignment="1" applyProtection="1">
      <alignment horizontal="left" vertical="center" wrapText="1"/>
    </xf>
    <xf numFmtId="0" fontId="103" fillId="0" borderId="164" xfId="6" applyFont="1" applyFill="1" applyBorder="1" applyAlignment="1" applyProtection="1">
      <alignment horizontal="left" vertical="center" wrapText="1"/>
    </xf>
    <xf numFmtId="0" fontId="103" fillId="0" borderId="171" xfId="6" applyFont="1" applyFill="1" applyBorder="1" applyAlignment="1" applyProtection="1">
      <alignment horizontal="center" vertical="center" wrapText="1"/>
    </xf>
    <xf numFmtId="0" fontId="103" fillId="0" borderId="168" xfId="6" applyFont="1" applyFill="1" applyBorder="1" applyAlignment="1" applyProtection="1">
      <alignment horizontal="center" vertical="center" wrapText="1"/>
    </xf>
    <xf numFmtId="0" fontId="103" fillId="0" borderId="173" xfId="6" applyFont="1" applyFill="1" applyBorder="1" applyAlignment="1" applyProtection="1">
      <alignment horizontal="center" vertical="center" wrapText="1"/>
    </xf>
    <xf numFmtId="0" fontId="71" fillId="0" borderId="121" xfId="167" applyFont="1" applyBorder="1" applyAlignment="1">
      <alignment horizontal="left" vertical="center" wrapText="1"/>
    </xf>
    <xf numFmtId="0" fontId="71" fillId="0" borderId="35" xfId="167" applyFont="1" applyBorder="1" applyAlignment="1">
      <alignment horizontal="left" vertical="center" wrapText="1"/>
    </xf>
    <xf numFmtId="0" fontId="71" fillId="0" borderId="130" xfId="167" applyFont="1" applyBorder="1" applyAlignment="1">
      <alignment horizontal="left" vertical="center" wrapText="1"/>
    </xf>
    <xf numFmtId="0" fontId="71" fillId="0" borderId="171" xfId="167" applyFont="1" applyBorder="1" applyAlignment="1">
      <alignment vertical="center" wrapText="1"/>
    </xf>
    <xf numFmtId="0" fontId="103" fillId="0" borderId="168" xfId="167" applyFont="1" applyBorder="1" applyAlignment="1">
      <alignment vertical="center" wrapText="1"/>
    </xf>
    <xf numFmtId="0" fontId="103" fillId="0" borderId="173" xfId="167" applyFont="1" applyBorder="1" applyAlignment="1">
      <alignment vertical="center" wrapText="1"/>
    </xf>
    <xf numFmtId="0" fontId="179" fillId="0" borderId="58" xfId="167" applyFont="1" applyBorder="1" applyAlignment="1">
      <alignment horizontal="left" vertical="center" wrapText="1"/>
    </xf>
    <xf numFmtId="0" fontId="103" fillId="0" borderId="58" xfId="167" applyFont="1" applyBorder="1" applyAlignment="1">
      <alignment vertical="center" wrapText="1"/>
    </xf>
    <xf numFmtId="0" fontId="176" fillId="8" borderId="38" xfId="167" applyFont="1" applyFill="1" applyBorder="1" applyAlignment="1">
      <alignment horizontal="center" vertical="center"/>
    </xf>
    <xf numFmtId="0" fontId="103" fillId="0" borderId="89" xfId="167" applyFont="1" applyBorder="1" applyAlignment="1">
      <alignment vertical="center" wrapText="1"/>
    </xf>
    <xf numFmtId="0" fontId="179" fillId="0" borderId="125" xfId="167" applyFont="1" applyBorder="1" applyAlignment="1">
      <alignment horizontal="left" vertical="center" wrapText="1"/>
    </xf>
    <xf numFmtId="0" fontId="103" fillId="0" borderId="51" xfId="6" applyFont="1" applyFill="1" applyBorder="1" applyAlignment="1" applyProtection="1">
      <alignment horizontal="center" vertical="center" wrapText="1"/>
    </xf>
    <xf numFmtId="0" fontId="103" fillId="0" borderId="165" xfId="5" applyFont="1" applyBorder="1" applyAlignment="1">
      <alignment horizontal="center" vertical="center" wrapText="1"/>
    </xf>
    <xf numFmtId="0" fontId="103" fillId="0" borderId="160" xfId="167" applyFont="1" applyBorder="1" applyAlignment="1">
      <alignment horizontal="left" vertical="center"/>
    </xf>
    <xf numFmtId="0" fontId="103" fillId="0" borderId="154" xfId="167" applyFont="1" applyBorder="1" applyAlignment="1">
      <alignment horizontal="left" vertical="center"/>
    </xf>
    <xf numFmtId="0" fontId="103" fillId="0" borderId="161" xfId="167" applyFont="1" applyBorder="1" applyAlignment="1">
      <alignment horizontal="left" vertical="center"/>
    </xf>
    <xf numFmtId="0" fontId="103" fillId="0" borderId="158" xfId="167" applyFont="1" applyBorder="1" applyAlignment="1">
      <alignment horizontal="left" vertical="center"/>
    </xf>
    <xf numFmtId="0" fontId="103" fillId="0" borderId="169" xfId="6" applyFont="1" applyFill="1" applyBorder="1" applyAlignment="1" applyProtection="1">
      <alignment horizontal="center" vertical="center" wrapText="1"/>
    </xf>
    <xf numFmtId="1" fontId="103" fillId="0" borderId="171" xfId="5" applyNumberFormat="1" applyFont="1" applyBorder="1" applyAlignment="1">
      <alignment horizontal="center" vertical="center" wrapText="1"/>
    </xf>
    <xf numFmtId="1" fontId="103" fillId="0" borderId="169" xfId="5" applyNumberFormat="1" applyFont="1" applyBorder="1" applyAlignment="1">
      <alignment horizontal="center" vertical="center" wrapText="1"/>
    </xf>
    <xf numFmtId="9" fontId="103" fillId="0" borderId="5" xfId="5" applyNumberFormat="1" applyFont="1" applyAlignment="1">
      <alignment horizontal="center" vertical="center" wrapText="1"/>
    </xf>
    <xf numFmtId="0" fontId="175" fillId="8" borderId="38" xfId="167" applyFont="1" applyFill="1" applyBorder="1" applyAlignment="1">
      <alignment horizontal="left" vertical="center"/>
    </xf>
    <xf numFmtId="0" fontId="103" fillId="0" borderId="45" xfId="167" applyFont="1" applyBorder="1" applyAlignment="1">
      <alignment vertical="center"/>
    </xf>
    <xf numFmtId="0" fontId="71" fillId="0" borderId="230" xfId="167" applyFont="1" applyBorder="1" applyAlignment="1">
      <alignment horizontal="center" vertical="center" wrapText="1"/>
    </xf>
    <xf numFmtId="0" fontId="71" fillId="0" borderId="127" xfId="167" applyFont="1" applyBorder="1" applyAlignment="1">
      <alignment horizontal="center" vertical="center" wrapText="1"/>
    </xf>
    <xf numFmtId="0" fontId="71" fillId="0" borderId="128" xfId="167" applyFont="1" applyBorder="1" applyAlignment="1">
      <alignment horizontal="center" vertical="center" wrapText="1"/>
    </xf>
    <xf numFmtId="0" fontId="181" fillId="0" borderId="171" xfId="2" applyFont="1" applyBorder="1" applyAlignment="1">
      <alignment horizontal="left" vertical="center" wrapText="1"/>
    </xf>
    <xf numFmtId="0" fontId="181" fillId="0" borderId="169" xfId="2" applyFont="1" applyBorder="1" applyAlignment="1">
      <alignment horizontal="left" vertical="center" wrapText="1"/>
    </xf>
    <xf numFmtId="0" fontId="103" fillId="0" borderId="171" xfId="5" applyFont="1" applyBorder="1" applyAlignment="1">
      <alignment horizontal="left" vertical="top" wrapText="1"/>
    </xf>
    <xf numFmtId="0" fontId="103" fillId="0" borderId="168" xfId="5" applyFont="1" applyBorder="1" applyAlignment="1">
      <alignment horizontal="left" vertical="top" wrapText="1"/>
    </xf>
    <xf numFmtId="0" fontId="103" fillId="0" borderId="173" xfId="5" applyFont="1" applyBorder="1" applyAlignment="1">
      <alignment horizontal="left" vertical="top" wrapText="1"/>
    </xf>
    <xf numFmtId="0" fontId="103" fillId="0" borderId="171" xfId="5" applyFont="1" applyBorder="1" applyAlignment="1">
      <alignment horizontal="left" vertical="center"/>
    </xf>
    <xf numFmtId="0" fontId="103" fillId="0" borderId="168" xfId="5" applyFont="1" applyBorder="1" applyAlignment="1">
      <alignment horizontal="left" vertical="center"/>
    </xf>
    <xf numFmtId="0" fontId="103" fillId="0" borderId="161" xfId="167" applyFont="1" applyBorder="1" applyAlignment="1">
      <alignment horizontal="center" vertical="center" wrapText="1"/>
    </xf>
    <xf numFmtId="0" fontId="103" fillId="0" borderId="155" xfId="167" applyFont="1" applyBorder="1" applyAlignment="1">
      <alignment horizontal="center" vertical="center" wrapText="1"/>
    </xf>
    <xf numFmtId="0" fontId="103" fillId="0" borderId="155" xfId="167" applyFont="1" applyBorder="1" applyAlignment="1">
      <alignment horizontal="center" vertical="center"/>
    </xf>
    <xf numFmtId="0" fontId="103" fillId="0" borderId="161" xfId="167" applyFont="1" applyBorder="1" applyAlignment="1">
      <alignment horizontal="center" vertical="center"/>
    </xf>
    <xf numFmtId="0" fontId="84" fillId="11" borderId="167" xfId="44" applyFont="1" applyFill="1" applyBorder="1" applyAlignment="1">
      <alignment wrapText="1"/>
    </xf>
    <xf numFmtId="0" fontId="128" fillId="0" borderId="167" xfId="44" applyBorder="1" applyAlignment="1">
      <alignment wrapText="1"/>
    </xf>
    <xf numFmtId="0" fontId="83" fillId="10" borderId="169" xfId="44" applyFont="1" applyFill="1" applyBorder="1" applyAlignment="1">
      <alignment vertical="center" wrapText="1"/>
    </xf>
    <xf numFmtId="0" fontId="83" fillId="10" borderId="165" xfId="44" applyFont="1" applyFill="1" applyBorder="1" applyAlignment="1">
      <alignment vertical="center" wrapText="1"/>
    </xf>
    <xf numFmtId="0" fontId="83" fillId="10" borderId="182" xfId="44" applyFont="1" applyFill="1" applyBorder="1" applyAlignment="1">
      <alignment vertical="center" wrapText="1"/>
    </xf>
    <xf numFmtId="0" fontId="84" fillId="0" borderId="153" xfId="44" applyFont="1" applyBorder="1" applyAlignment="1">
      <alignment wrapText="1"/>
    </xf>
    <xf numFmtId="0" fontId="73" fillId="0" borderId="156" xfId="44" applyFont="1" applyBorder="1"/>
    <xf numFmtId="0" fontId="83" fillId="0" borderId="142" xfId="44" applyFont="1" applyBorder="1" applyAlignment="1">
      <alignment vertical="center" wrapText="1"/>
    </xf>
    <xf numFmtId="0" fontId="128" fillId="0" borderId="157" xfId="44" applyBorder="1" applyAlignment="1">
      <alignment vertical="center" wrapText="1"/>
    </xf>
    <xf numFmtId="0" fontId="128" fillId="0" borderId="155" xfId="44" applyBorder="1" applyAlignment="1">
      <alignment vertical="center" wrapText="1"/>
    </xf>
    <xf numFmtId="0" fontId="128" fillId="0" borderId="158" xfId="44" applyBorder="1" applyAlignment="1">
      <alignment vertical="center" wrapText="1"/>
    </xf>
    <xf numFmtId="0" fontId="83" fillId="10" borderId="168" xfId="44" applyFont="1" applyFill="1" applyBorder="1" applyAlignment="1">
      <alignment horizontal="left" vertical="center" wrapText="1"/>
    </xf>
    <xf numFmtId="0" fontId="83" fillId="10" borderId="173" xfId="44" applyFont="1" applyFill="1" applyBorder="1" applyAlignment="1">
      <alignment horizontal="left" vertical="center" wrapText="1"/>
    </xf>
    <xf numFmtId="0" fontId="83" fillId="10" borderId="185" xfId="44" applyFont="1" applyFill="1" applyBorder="1" applyAlignment="1">
      <alignment vertical="center" wrapText="1"/>
    </xf>
    <xf numFmtId="0" fontId="83" fillId="10" borderId="186" xfId="44" applyFont="1" applyFill="1" applyBorder="1" applyAlignment="1">
      <alignment vertical="center" wrapText="1"/>
    </xf>
    <xf numFmtId="0" fontId="83" fillId="10" borderId="187" xfId="44" applyFont="1" applyFill="1" applyBorder="1" applyAlignment="1">
      <alignment vertical="center" wrapText="1"/>
    </xf>
    <xf numFmtId="0" fontId="83" fillId="0" borderId="169" xfId="44" applyFont="1" applyBorder="1" applyAlignment="1">
      <alignment horizontal="left" vertical="center" wrapText="1"/>
    </xf>
    <xf numFmtId="0" fontId="83" fillId="0" borderId="165" xfId="44" applyFont="1" applyBorder="1" applyAlignment="1">
      <alignment horizontal="left" vertical="center" wrapText="1"/>
    </xf>
    <xf numFmtId="0" fontId="83" fillId="0" borderId="182" xfId="44" applyFont="1" applyBorder="1" applyAlignment="1">
      <alignment horizontal="left" vertical="center" wrapText="1"/>
    </xf>
    <xf numFmtId="0" fontId="83" fillId="10" borderId="171" xfId="44" applyFont="1" applyFill="1" applyBorder="1" applyAlignment="1">
      <alignment vertical="center" wrapText="1"/>
    </xf>
    <xf numFmtId="0" fontId="128" fillId="0" borderId="70" xfId="44" applyBorder="1" applyAlignment="1">
      <alignment wrapText="1"/>
    </xf>
    <xf numFmtId="0" fontId="83" fillId="10" borderId="142" xfId="44" applyFont="1" applyFill="1" applyBorder="1" applyAlignment="1">
      <alignment vertical="center" wrapText="1"/>
    </xf>
    <xf numFmtId="0" fontId="83" fillId="10" borderId="150" xfId="44" applyFont="1" applyFill="1" applyBorder="1" applyAlignment="1">
      <alignment vertical="center" wrapText="1"/>
    </xf>
    <xf numFmtId="0" fontId="83" fillId="10" borderId="154" xfId="44" applyFont="1" applyFill="1" applyBorder="1" applyAlignment="1">
      <alignment vertical="center" wrapText="1"/>
    </xf>
    <xf numFmtId="0" fontId="82" fillId="0" borderId="188" xfId="44" applyFont="1" applyBorder="1" applyAlignment="1">
      <alignment wrapText="1"/>
    </xf>
    <xf numFmtId="0" fontId="83" fillId="10" borderId="5" xfId="44" applyFont="1" applyFill="1" applyAlignment="1">
      <alignment vertical="center" wrapText="1"/>
    </xf>
    <xf numFmtId="0" fontId="83" fillId="10" borderId="51" xfId="44" applyFont="1" applyFill="1" applyBorder="1" applyAlignment="1">
      <alignment vertical="center" wrapText="1"/>
    </xf>
    <xf numFmtId="0" fontId="83" fillId="10" borderId="151" xfId="44" applyFont="1" applyFill="1" applyBorder="1" applyAlignment="1">
      <alignment vertical="center" wrapText="1"/>
    </xf>
    <xf numFmtId="0" fontId="83" fillId="10" borderId="161" xfId="44" applyFont="1" applyFill="1" applyBorder="1" applyAlignment="1">
      <alignment vertical="center" wrapText="1"/>
    </xf>
    <xf numFmtId="0" fontId="83" fillId="10" borderId="155" xfId="44" applyFont="1" applyFill="1" applyBorder="1" applyAlignment="1">
      <alignment vertical="center" wrapText="1"/>
    </xf>
    <xf numFmtId="0" fontId="83" fillId="10" borderId="170" xfId="44" applyFont="1" applyFill="1" applyBorder="1" applyAlignment="1">
      <alignment vertical="center" wrapText="1"/>
    </xf>
    <xf numFmtId="0" fontId="83" fillId="10" borderId="160" xfId="44" applyFont="1" applyFill="1" applyBorder="1" applyAlignment="1">
      <alignment vertical="center"/>
    </xf>
    <xf numFmtId="0" fontId="83" fillId="10" borderId="154" xfId="44" applyFont="1" applyFill="1" applyBorder="1" applyAlignment="1">
      <alignment vertical="center"/>
    </xf>
    <xf numFmtId="0" fontId="83" fillId="10" borderId="100" xfId="44" applyFont="1" applyFill="1" applyBorder="1" applyAlignment="1">
      <alignment vertical="center"/>
    </xf>
    <xf numFmtId="0" fontId="83" fillId="10" borderId="72" xfId="44" applyFont="1" applyFill="1" applyBorder="1" applyAlignment="1">
      <alignment vertical="center"/>
    </xf>
    <xf numFmtId="0" fontId="128" fillId="0" borderId="168" xfId="44" applyBorder="1" applyAlignment="1">
      <alignment vertical="center" wrapText="1"/>
    </xf>
    <xf numFmtId="0" fontId="128" fillId="0" borderId="173" xfId="44" applyBorder="1" applyAlignment="1">
      <alignment vertical="center" wrapText="1"/>
    </xf>
    <xf numFmtId="0" fontId="83" fillId="10" borderId="167" xfId="44" applyFont="1" applyFill="1" applyBorder="1" applyAlignment="1">
      <alignment vertical="center"/>
    </xf>
    <xf numFmtId="0" fontId="83" fillId="10" borderId="168" xfId="44" applyFont="1" applyFill="1" applyBorder="1" applyAlignment="1">
      <alignment vertical="center"/>
    </xf>
    <xf numFmtId="0" fontId="78" fillId="0" borderId="58" xfId="44" applyFont="1" applyBorder="1" applyAlignment="1">
      <alignment wrapText="1"/>
    </xf>
    <xf numFmtId="0" fontId="52" fillId="6" borderId="142" xfId="44" applyFont="1" applyFill="1" applyBorder="1" applyAlignment="1">
      <alignment vertical="center" wrapText="1"/>
    </xf>
    <xf numFmtId="0" fontId="52" fillId="6" borderId="150" xfId="44" applyFont="1" applyFill="1" applyBorder="1" applyAlignment="1">
      <alignment vertical="center" wrapText="1"/>
    </xf>
    <xf numFmtId="0" fontId="52" fillId="6" borderId="154" xfId="44" applyFont="1" applyFill="1" applyBorder="1" applyAlignment="1">
      <alignment vertical="center" wrapText="1"/>
    </xf>
    <xf numFmtId="0" fontId="83" fillId="0" borderId="171" xfId="44" applyFont="1" applyBorder="1" applyAlignment="1">
      <alignment vertical="center" wrapText="1"/>
    </xf>
    <xf numFmtId="0" fontId="83" fillId="10" borderId="93" xfId="44" applyFont="1" applyFill="1" applyBorder="1" applyAlignment="1">
      <alignment vertical="center" wrapText="1"/>
    </xf>
    <xf numFmtId="0" fontId="83" fillId="10" borderId="60" xfId="44" applyFont="1" applyFill="1" applyBorder="1" applyAlignment="1">
      <alignment vertical="center" wrapText="1"/>
    </xf>
    <xf numFmtId="0" fontId="83" fillId="10" borderId="94" xfId="44" applyFont="1" applyFill="1" applyBorder="1" applyAlignment="1">
      <alignment vertical="center" wrapText="1"/>
    </xf>
    <xf numFmtId="0" fontId="83" fillId="0" borderId="150" xfId="44" applyFont="1" applyBorder="1" applyAlignment="1">
      <alignment vertical="center" wrapText="1"/>
    </xf>
    <xf numFmtId="0" fontId="83" fillId="0" borderId="157" xfId="44" applyFont="1" applyBorder="1" applyAlignment="1">
      <alignment vertical="center" wrapText="1"/>
    </xf>
    <xf numFmtId="0" fontId="83" fillId="0" borderId="155" xfId="44" applyFont="1" applyBorder="1" applyAlignment="1">
      <alignment vertical="center" wrapText="1"/>
    </xf>
    <xf numFmtId="0" fontId="82" fillId="10" borderId="150" xfId="44" applyFont="1" applyFill="1" applyBorder="1" applyAlignment="1">
      <alignment vertical="center" wrapText="1"/>
    </xf>
    <xf numFmtId="0" fontId="83" fillId="10" borderId="150" xfId="44" applyFont="1" applyFill="1" applyBorder="1" applyAlignment="1">
      <alignment horizontal="center" vertical="center" wrapText="1"/>
    </xf>
    <xf numFmtId="0" fontId="83" fillId="10" borderId="154" xfId="44" applyFont="1" applyFill="1" applyBorder="1" applyAlignment="1">
      <alignment horizontal="center" vertical="center" wrapText="1"/>
    </xf>
    <xf numFmtId="0" fontId="82" fillId="10" borderId="155" xfId="44" applyFont="1" applyFill="1" applyBorder="1" applyAlignment="1">
      <alignment vertical="center" wrapText="1"/>
    </xf>
    <xf numFmtId="0" fontId="83" fillId="10" borderId="171" xfId="44" applyFont="1" applyFill="1" applyBorder="1" applyAlignment="1">
      <alignment vertical="center"/>
    </xf>
    <xf numFmtId="0" fontId="83" fillId="10" borderId="173" xfId="44" applyFont="1" applyFill="1" applyBorder="1" applyAlignment="1">
      <alignment vertical="center"/>
    </xf>
    <xf numFmtId="0" fontId="83" fillId="10" borderId="157" xfId="44" applyFont="1" applyFill="1" applyBorder="1" applyAlignment="1">
      <alignment vertical="center"/>
    </xf>
    <xf numFmtId="0" fontId="83" fillId="10" borderId="155" xfId="44" applyFont="1" applyFill="1" applyBorder="1" applyAlignment="1">
      <alignment vertical="center"/>
    </xf>
    <xf numFmtId="0" fontId="80" fillId="8" borderId="38" xfId="22" applyFont="1" applyFill="1" applyBorder="1" applyAlignment="1">
      <alignment horizontal="left" wrapText="1"/>
    </xf>
    <xf numFmtId="0" fontId="95" fillId="0" borderId="45" xfId="22" applyFont="1" applyBorder="1" applyAlignment="1">
      <alignment wrapText="1"/>
    </xf>
    <xf numFmtId="0" fontId="81" fillId="8" borderId="38" xfId="22" applyFont="1" applyFill="1" applyBorder="1" applyAlignment="1">
      <alignment horizontal="center" wrapText="1"/>
    </xf>
    <xf numFmtId="0" fontId="95" fillId="0" borderId="40" xfId="22" applyFont="1" applyBorder="1" applyAlignment="1">
      <alignment wrapText="1"/>
    </xf>
    <xf numFmtId="0" fontId="64" fillId="6" borderId="35" xfId="22" applyFont="1" applyFill="1" applyBorder="1" applyAlignment="1">
      <alignment horizontal="center" wrapText="1"/>
    </xf>
    <xf numFmtId="0" fontId="95" fillId="0" borderId="35" xfId="22" applyFont="1" applyBorder="1" applyAlignment="1">
      <alignment wrapText="1"/>
    </xf>
    <xf numFmtId="0" fontId="95" fillId="0" borderId="24" xfId="22" applyFont="1" applyBorder="1" applyAlignment="1">
      <alignment wrapText="1"/>
    </xf>
    <xf numFmtId="0" fontId="68" fillId="0" borderId="64" xfId="0" applyFont="1" applyBorder="1" applyAlignment="1">
      <alignment wrapText="1"/>
    </xf>
    <xf numFmtId="0" fontId="67" fillId="6" borderId="35" xfId="22" applyFont="1" applyFill="1" applyBorder="1" applyAlignment="1">
      <alignment horizontal="left" wrapText="1"/>
    </xf>
    <xf numFmtId="0" fontId="64" fillId="6" borderId="13" xfId="22" applyFont="1" applyFill="1" applyBorder="1" applyAlignment="1">
      <alignment horizontal="center" wrapText="1"/>
    </xf>
    <xf numFmtId="0" fontId="64" fillId="6" borderId="35" xfId="22" applyFont="1" applyFill="1" applyBorder="1" applyAlignment="1">
      <alignment horizontal="left" wrapText="1"/>
    </xf>
    <xf numFmtId="0" fontId="67" fillId="6" borderId="1" xfId="22" applyFont="1" applyFill="1" applyBorder="1" applyAlignment="1">
      <alignment horizontal="left" vertical="top" wrapText="1"/>
    </xf>
    <xf numFmtId="0" fontId="95" fillId="0" borderId="1" xfId="22" applyFont="1" applyBorder="1" applyAlignment="1">
      <alignment wrapText="1"/>
    </xf>
    <xf numFmtId="0" fontId="95" fillId="0" borderId="6" xfId="22" applyFont="1" applyBorder="1" applyAlignment="1">
      <alignment wrapText="1"/>
    </xf>
    <xf numFmtId="0" fontId="64" fillId="6" borderId="20" xfId="22" applyFont="1" applyFill="1" applyBorder="1" applyAlignment="1">
      <alignment horizontal="center" wrapText="1"/>
    </xf>
    <xf numFmtId="0" fontId="95" fillId="0" borderId="20" xfId="22" applyFont="1" applyBorder="1" applyAlignment="1">
      <alignment wrapText="1"/>
    </xf>
    <xf numFmtId="0" fontId="113" fillId="0" borderId="20" xfId="22" applyFont="1" applyBorder="1" applyAlignment="1">
      <alignment wrapText="1"/>
    </xf>
    <xf numFmtId="0" fontId="95" fillId="0" borderId="2" xfId="22" applyFont="1" applyBorder="1" applyAlignment="1">
      <alignment wrapText="1"/>
    </xf>
    <xf numFmtId="0" fontId="64" fillId="6" borderId="13" xfId="22" applyFont="1" applyFill="1" applyBorder="1" applyAlignment="1">
      <alignment horizontal="center"/>
    </xf>
    <xf numFmtId="0" fontId="64" fillId="6" borderId="35" xfId="22" applyFont="1" applyFill="1" applyBorder="1" applyAlignment="1">
      <alignment horizontal="center"/>
    </xf>
    <xf numFmtId="0" fontId="64" fillId="6" borderId="24" xfId="22" applyFont="1" applyFill="1" applyBorder="1" applyAlignment="1">
      <alignment horizontal="center"/>
    </xf>
    <xf numFmtId="0" fontId="67" fillId="0" borderId="1" xfId="22" applyFont="1" applyBorder="1" applyAlignment="1">
      <alignment horizontal="left" vertical="top" wrapText="1"/>
    </xf>
    <xf numFmtId="0" fontId="113" fillId="0" borderId="5" xfId="22" applyFont="1" applyAlignment="1">
      <alignment wrapText="1"/>
    </xf>
    <xf numFmtId="0" fontId="67" fillId="0" borderId="4" xfId="22" applyFont="1" applyBorder="1" applyAlignment="1">
      <alignment horizontal="left" vertical="top" wrapText="1"/>
    </xf>
    <xf numFmtId="0" fontId="64" fillId="6" borderId="43" xfId="22" applyFont="1" applyFill="1" applyBorder="1" applyAlignment="1">
      <alignment horizontal="center" vertical="top" wrapText="1"/>
    </xf>
    <xf numFmtId="0" fontId="95" fillId="0" borderId="43" xfId="22" applyFont="1" applyBorder="1" applyAlignment="1">
      <alignment wrapText="1"/>
    </xf>
    <xf numFmtId="0" fontId="66" fillId="8" borderId="38" xfId="22" applyFont="1" applyFill="1" applyBorder="1" applyAlignment="1">
      <alignment horizontal="center" wrapText="1"/>
    </xf>
    <xf numFmtId="0" fontId="95" fillId="0" borderId="46" xfId="22" applyFont="1" applyBorder="1" applyAlignment="1">
      <alignment wrapText="1"/>
    </xf>
    <xf numFmtId="0" fontId="95" fillId="0" borderId="35" xfId="22" applyFont="1" applyBorder="1"/>
    <xf numFmtId="0" fontId="95" fillId="0" borderId="24" xfId="22" applyFont="1" applyBorder="1"/>
    <xf numFmtId="0" fontId="64" fillId="6" borderId="35" xfId="22" applyFont="1" applyFill="1" applyBorder="1" applyAlignment="1">
      <alignment vertical="top" wrapText="1"/>
    </xf>
    <xf numFmtId="0" fontId="83" fillId="0" borderId="76" xfId="0" applyFont="1" applyBorder="1" applyAlignment="1">
      <alignment wrapText="1"/>
    </xf>
    <xf numFmtId="0" fontId="83" fillId="0" borderId="48" xfId="0" applyFont="1" applyBorder="1" applyAlignment="1">
      <alignment wrapText="1"/>
    </xf>
    <xf numFmtId="0" fontId="81" fillId="3" borderId="38" xfId="44" applyFont="1" applyFill="1" applyBorder="1" applyAlignment="1">
      <alignment horizontal="center"/>
    </xf>
    <xf numFmtId="0" fontId="95" fillId="0" borderId="40" xfId="44" applyFont="1" applyBorder="1"/>
    <xf numFmtId="0" fontId="68" fillId="6" borderId="35" xfId="44" applyFont="1" applyFill="1" applyBorder="1" applyAlignment="1">
      <alignment horizontal="left"/>
    </xf>
    <xf numFmtId="0" fontId="95" fillId="0" borderId="35" xfId="44" applyFont="1" applyBorder="1"/>
    <xf numFmtId="0" fontId="95" fillId="0" borderId="24" xfId="44" applyFont="1" applyBorder="1"/>
    <xf numFmtId="0" fontId="64" fillId="2" borderId="12" xfId="44" applyFont="1" applyFill="1" applyBorder="1" applyAlignment="1">
      <alignment horizontal="left" vertical="center" wrapText="1"/>
    </xf>
    <xf numFmtId="0" fontId="95" fillId="0" borderId="46" xfId="44" applyFont="1" applyBorder="1"/>
    <xf numFmtId="0" fontId="127" fillId="6" borderId="35" xfId="44" applyFont="1" applyFill="1" applyBorder="1" applyAlignment="1">
      <alignment horizontal="left"/>
    </xf>
    <xf numFmtId="0" fontId="68" fillId="6" borderId="38" xfId="44" applyFont="1" applyFill="1" applyBorder="1" applyAlignment="1">
      <alignment horizontal="center"/>
    </xf>
    <xf numFmtId="0" fontId="95" fillId="0" borderId="45" xfId="44" applyFont="1" applyBorder="1"/>
    <xf numFmtId="0" fontId="95" fillId="0" borderId="15" xfId="44" applyFont="1" applyBorder="1"/>
    <xf numFmtId="0" fontId="95" fillId="0" borderId="20" xfId="44" applyFont="1" applyBorder="1"/>
    <xf numFmtId="0" fontId="95" fillId="0" borderId="2" xfId="44" applyFont="1" applyBorder="1"/>
    <xf numFmtId="0" fontId="64" fillId="2" borderId="29" xfId="44" applyFont="1" applyFill="1" applyBorder="1" applyAlignment="1">
      <alignment horizontal="left" vertical="center" wrapText="1"/>
    </xf>
    <xf numFmtId="0" fontId="95" fillId="0" borderId="30" xfId="44" applyFont="1" applyBorder="1"/>
    <xf numFmtId="0" fontId="95" fillId="0" borderId="31" xfId="44" applyFont="1" applyBorder="1"/>
    <xf numFmtId="0" fontId="68" fillId="6" borderId="38" xfId="44" applyFont="1" applyFill="1" applyBorder="1" applyAlignment="1">
      <alignment horizontal="left" vertical="top"/>
    </xf>
    <xf numFmtId="0" fontId="95" fillId="0" borderId="36" xfId="44" applyFont="1" applyBorder="1"/>
    <xf numFmtId="0" fontId="95" fillId="0" borderId="25" xfId="44" applyFont="1" applyBorder="1"/>
    <xf numFmtId="0" fontId="68" fillId="0" borderId="35" xfId="44" applyFont="1" applyBorder="1" applyAlignment="1">
      <alignment horizontal="center"/>
    </xf>
    <xf numFmtId="0" fontId="100" fillId="0" borderId="41" xfId="44" applyFont="1" applyBorder="1" applyAlignment="1">
      <alignment horizontal="left" vertical="top"/>
    </xf>
    <xf numFmtId="0" fontId="95" fillId="0" borderId="41" xfId="44" applyFont="1" applyBorder="1"/>
    <xf numFmtId="0" fontId="95" fillId="0" borderId="39" xfId="44" applyFont="1" applyBorder="1"/>
    <xf numFmtId="0" fontId="68" fillId="0" borderId="20" xfId="44" applyFont="1" applyBorder="1" applyAlignment="1">
      <alignment horizontal="center"/>
    </xf>
    <xf numFmtId="0" fontId="183" fillId="0" borderId="5" xfId="44" applyFont="1"/>
    <xf numFmtId="0" fontId="95" fillId="0" borderId="43" xfId="44" applyFont="1" applyBorder="1"/>
    <xf numFmtId="3" fontId="68" fillId="6" borderId="35" xfId="44" applyNumberFormat="1" applyFont="1" applyFill="1" applyBorder="1" applyAlignment="1">
      <alignment horizontal="center"/>
    </xf>
    <xf numFmtId="9" fontId="64" fillId="2" borderId="45" xfId="44" applyNumberFormat="1" applyFont="1" applyFill="1" applyBorder="1" applyAlignment="1">
      <alignment horizontal="center" vertical="center" wrapText="1"/>
    </xf>
    <xf numFmtId="0" fontId="100" fillId="0" borderId="42" xfId="44" applyFont="1" applyBorder="1" applyAlignment="1">
      <alignment horizontal="left" vertical="top"/>
    </xf>
    <xf numFmtId="0" fontId="68" fillId="6" borderId="43" xfId="44" applyFont="1" applyFill="1" applyBorder="1" applyAlignment="1">
      <alignment horizontal="center" vertical="top"/>
    </xf>
    <xf numFmtId="0" fontId="68" fillId="0" borderId="35" xfId="44" applyFont="1" applyBorder="1" applyAlignment="1">
      <alignment horizontal="center" wrapText="1"/>
    </xf>
    <xf numFmtId="0" fontId="80" fillId="3" borderId="38" xfId="44" applyFont="1" applyFill="1" applyBorder="1" applyAlignment="1">
      <alignment horizontal="left"/>
    </xf>
    <xf numFmtId="0" fontId="100" fillId="0" borderId="35" xfId="44" applyFont="1" applyBorder="1" applyAlignment="1">
      <alignment horizontal="left"/>
    </xf>
    <xf numFmtId="0" fontId="68" fillId="0" borderId="35" xfId="44" applyFont="1" applyBorder="1" applyAlignment="1">
      <alignment horizontal="left"/>
    </xf>
    <xf numFmtId="0" fontId="64" fillId="0" borderId="20" xfId="44" applyFont="1" applyBorder="1" applyAlignment="1">
      <alignment horizontal="center" vertical="center" wrapText="1"/>
    </xf>
    <xf numFmtId="0" fontId="64" fillId="2" borderId="12" xfId="80" applyFont="1" applyFill="1" applyBorder="1" applyAlignment="1">
      <alignment horizontal="left" vertical="center" wrapText="1"/>
    </xf>
    <xf numFmtId="0" fontId="48" fillId="0" borderId="35" xfId="80" applyFont="1" applyBorder="1"/>
    <xf numFmtId="0" fontId="48" fillId="0" borderId="14" xfId="80" applyFont="1" applyBorder="1"/>
    <xf numFmtId="0" fontId="53" fillId="3" borderId="35" xfId="80" applyFont="1" applyFill="1" applyBorder="1" applyAlignment="1">
      <alignment horizontal="center" wrapText="1"/>
    </xf>
    <xf numFmtId="0" fontId="64" fillId="2" borderId="21" xfId="80" applyFont="1" applyFill="1" applyBorder="1" applyAlignment="1">
      <alignment horizontal="left" vertical="center" wrapText="1"/>
    </xf>
    <xf numFmtId="0" fontId="48" fillId="0" borderId="20" xfId="80" applyFont="1" applyBorder="1"/>
    <xf numFmtId="0" fontId="48" fillId="0" borderId="25" xfId="80" applyFont="1" applyBorder="1"/>
    <xf numFmtId="0" fontId="92" fillId="0" borderId="117" xfId="80" applyFont="1" applyBorder="1" applyAlignment="1">
      <alignment vertical="center" wrapText="1"/>
    </xf>
    <xf numFmtId="0" fontId="83" fillId="0" borderId="88" xfId="80" applyFont="1" applyBorder="1" applyAlignment="1">
      <alignment vertical="center" wrapText="1"/>
    </xf>
    <xf numFmtId="0" fontId="83" fillId="0" borderId="87" xfId="80" applyFont="1" applyBorder="1" applyAlignment="1">
      <alignment vertical="center" wrapText="1"/>
    </xf>
    <xf numFmtId="0" fontId="55" fillId="6" borderId="13" xfId="80" applyFont="1" applyFill="1" applyBorder="1" applyAlignment="1">
      <alignment horizontal="left" wrapText="1"/>
    </xf>
    <xf numFmtId="0" fontId="55" fillId="6" borderId="24" xfId="80" applyFont="1" applyFill="1" applyBorder="1" applyAlignment="1">
      <alignment horizontal="left" wrapText="1"/>
    </xf>
    <xf numFmtId="0" fontId="52" fillId="6" borderId="13" xfId="80" applyFont="1" applyFill="1" applyBorder="1" applyAlignment="1">
      <alignment horizontal="left" vertical="center" wrapText="1"/>
    </xf>
    <xf numFmtId="0" fontId="52" fillId="6" borderId="35" xfId="80" applyFont="1" applyFill="1" applyBorder="1" applyAlignment="1">
      <alignment horizontal="left" vertical="center" wrapText="1"/>
    </xf>
    <xf numFmtId="0" fontId="68" fillId="6" borderId="13" xfId="80" applyFont="1" applyFill="1" applyBorder="1" applyAlignment="1">
      <alignment vertical="center" wrapText="1"/>
    </xf>
    <xf numFmtId="0" fontId="68" fillId="6" borderId="35" xfId="80" applyFont="1" applyFill="1" applyBorder="1" applyAlignment="1">
      <alignment vertical="center" wrapText="1"/>
    </xf>
    <xf numFmtId="0" fontId="68" fillId="6" borderId="24" xfId="80" applyFont="1" applyFill="1" applyBorder="1" applyAlignment="1">
      <alignment vertical="center" wrapText="1"/>
    </xf>
    <xf numFmtId="0" fontId="58" fillId="6" borderId="46" xfId="80" applyFont="1" applyFill="1" applyBorder="1" applyAlignment="1">
      <alignment horizontal="center" wrapText="1"/>
    </xf>
    <xf numFmtId="0" fontId="58" fillId="6" borderId="20" xfId="80" applyFont="1" applyFill="1" applyBorder="1" applyAlignment="1">
      <alignment horizontal="center" wrapText="1"/>
    </xf>
    <xf numFmtId="0" fontId="52" fillId="6" borderId="13" xfId="80" applyFont="1" applyFill="1" applyBorder="1" applyAlignment="1">
      <alignment horizontal="center" wrapText="1"/>
    </xf>
    <xf numFmtId="0" fontId="52" fillId="6" borderId="35" xfId="80" applyFont="1" applyFill="1" applyBorder="1" applyAlignment="1">
      <alignment horizontal="center" wrapText="1"/>
    </xf>
    <xf numFmtId="0" fontId="92" fillId="13" borderId="117" xfId="80" applyFont="1" applyFill="1" applyBorder="1" applyAlignment="1">
      <alignment vertical="center" wrapText="1"/>
    </xf>
    <xf numFmtId="0" fontId="83" fillId="13" borderId="88" xfId="80" applyFont="1" applyFill="1" applyBorder="1" applyAlignment="1">
      <alignment vertical="center" wrapText="1"/>
    </xf>
    <xf numFmtId="0" fontId="83" fillId="13" borderId="87" xfId="80" applyFont="1" applyFill="1" applyBorder="1" applyAlignment="1">
      <alignment vertical="center" wrapText="1"/>
    </xf>
    <xf numFmtId="0" fontId="68" fillId="6" borderId="13" xfId="80" applyFont="1" applyFill="1" applyBorder="1" applyAlignment="1">
      <alignment horizontal="center" vertical="center" wrapText="1"/>
    </xf>
    <xf numFmtId="0" fontId="68" fillId="6" borderId="24" xfId="80" applyFont="1" applyFill="1" applyBorder="1" applyAlignment="1">
      <alignment horizontal="center" vertical="center" wrapText="1"/>
    </xf>
    <xf numFmtId="0" fontId="68" fillId="6" borderId="104" xfId="80" applyFont="1" applyFill="1" applyBorder="1" applyAlignment="1">
      <alignment horizontal="left" wrapText="1"/>
    </xf>
    <xf numFmtId="0" fontId="68" fillId="6" borderId="168" xfId="80" applyFont="1" applyFill="1" applyBorder="1" applyAlignment="1">
      <alignment horizontal="left" wrapText="1"/>
    </xf>
    <xf numFmtId="0" fontId="68" fillId="6" borderId="69" xfId="80" applyFont="1" applyFill="1" applyBorder="1" applyAlignment="1">
      <alignment horizontal="left" wrapText="1"/>
    </xf>
    <xf numFmtId="0" fontId="14" fillId="0" borderId="46" xfId="80" applyFont="1" applyBorder="1" applyAlignment="1">
      <alignment wrapText="1"/>
    </xf>
    <xf numFmtId="0" fontId="14" fillId="0" borderId="2" xfId="80" applyFont="1" applyBorder="1" applyAlignment="1">
      <alignment wrapText="1"/>
    </xf>
    <xf numFmtId="0" fontId="52" fillId="6" borderId="43" xfId="80" applyFont="1" applyFill="1" applyBorder="1" applyAlignment="1">
      <alignment horizontal="center" vertical="top" wrapText="1"/>
    </xf>
    <xf numFmtId="0" fontId="68" fillId="6" borderId="38" xfId="80" applyFont="1" applyFill="1" applyBorder="1" applyAlignment="1">
      <alignment horizontal="center" vertical="center" wrapText="1"/>
    </xf>
    <xf numFmtId="0" fontId="52" fillId="6" borderId="45" xfId="80" applyFont="1" applyFill="1" applyBorder="1" applyAlignment="1">
      <alignment horizontal="center" vertical="center" wrapText="1"/>
    </xf>
    <xf numFmtId="0" fontId="52" fillId="6" borderId="15" xfId="80" applyFont="1" applyFill="1" applyBorder="1" applyAlignment="1">
      <alignment horizontal="center" vertical="center" wrapText="1"/>
    </xf>
    <xf numFmtId="0" fontId="52" fillId="6" borderId="46" xfId="80" applyFont="1" applyFill="1" applyBorder="1" applyAlignment="1">
      <alignment horizontal="center" vertical="center" wrapText="1"/>
    </xf>
    <xf numFmtId="0" fontId="52" fillId="6" borderId="20" xfId="80" applyFont="1" applyFill="1" applyBorder="1" applyAlignment="1">
      <alignment horizontal="center" vertical="center" wrapText="1"/>
    </xf>
    <xf numFmtId="0" fontId="52" fillId="6" borderId="2" xfId="80" applyFont="1" applyFill="1" applyBorder="1" applyAlignment="1">
      <alignment horizontal="center" vertical="center" wrapText="1"/>
    </xf>
    <xf numFmtId="0" fontId="58" fillId="6" borderId="38" xfId="80" applyFont="1" applyFill="1" applyBorder="1" applyAlignment="1">
      <alignment horizontal="left" vertical="top" wrapText="1"/>
    </xf>
    <xf numFmtId="0" fontId="58" fillId="6" borderId="15" xfId="80" applyFont="1" applyFill="1" applyBorder="1" applyAlignment="1">
      <alignment horizontal="left" vertical="top" wrapText="1"/>
    </xf>
    <xf numFmtId="0" fontId="58" fillId="6" borderId="46" xfId="80" applyFont="1" applyFill="1" applyBorder="1" applyAlignment="1">
      <alignment horizontal="left" vertical="top" wrapText="1"/>
    </xf>
    <xf numFmtId="0" fontId="58" fillId="6" borderId="2" xfId="80" applyFont="1" applyFill="1" applyBorder="1" applyAlignment="1">
      <alignment horizontal="left" vertical="top" wrapText="1"/>
    </xf>
    <xf numFmtId="0" fontId="52" fillId="6" borderId="24" xfId="80" applyFont="1" applyFill="1" applyBorder="1" applyAlignment="1">
      <alignment horizontal="center" wrapText="1"/>
    </xf>
    <xf numFmtId="0" fontId="14" fillId="0" borderId="13" xfId="80" applyFont="1" applyBorder="1" applyAlignment="1">
      <alignment wrapText="1"/>
    </xf>
    <xf numFmtId="0" fontId="14" fillId="0" borderId="24" xfId="80" applyFont="1" applyBorder="1" applyAlignment="1">
      <alignment wrapText="1"/>
    </xf>
    <xf numFmtId="0" fontId="137" fillId="0" borderId="40" xfId="80" applyBorder="1" applyAlignment="1">
      <alignment wrapText="1"/>
    </xf>
    <xf numFmtId="0" fontId="64" fillId="2" borderId="12" xfId="80" applyFont="1" applyFill="1" applyBorder="1" applyAlignment="1">
      <alignment horizontal="center" vertical="center" wrapText="1"/>
    </xf>
    <xf numFmtId="0" fontId="68" fillId="0" borderId="13" xfId="80" applyFont="1" applyBorder="1" applyAlignment="1">
      <alignment horizontal="center" wrapText="1"/>
    </xf>
    <xf numFmtId="0" fontId="52" fillId="0" borderId="35" xfId="80" applyFont="1" applyBorder="1" applyAlignment="1">
      <alignment horizontal="center" wrapText="1"/>
    </xf>
    <xf numFmtId="0" fontId="52" fillId="0" borderId="24" xfId="80" applyFont="1" applyBorder="1" applyAlignment="1">
      <alignment horizontal="center" wrapText="1"/>
    </xf>
    <xf numFmtId="0" fontId="68" fillId="6" borderId="20" xfId="80" applyFont="1" applyFill="1" applyBorder="1" applyAlignment="1">
      <alignment horizontal="center" wrapText="1"/>
    </xf>
    <xf numFmtId="0" fontId="64" fillId="6" borderId="12" xfId="80" applyFont="1" applyFill="1" applyBorder="1" applyAlignment="1">
      <alignment horizontal="center" vertical="center" wrapText="1"/>
    </xf>
    <xf numFmtId="0" fontId="95" fillId="0" borderId="14" xfId="80" applyFont="1" applyBorder="1"/>
    <xf numFmtId="0" fontId="64" fillId="6" borderId="21" xfId="80" applyFont="1" applyFill="1" applyBorder="1" applyAlignment="1">
      <alignment horizontal="center" vertical="center" wrapText="1"/>
    </xf>
    <xf numFmtId="0" fontId="95" fillId="0" borderId="25" xfId="80" applyFont="1" applyBorder="1"/>
    <xf numFmtId="0" fontId="14" fillId="0" borderId="35" xfId="80" applyFont="1" applyBorder="1" applyAlignment="1">
      <alignment wrapText="1"/>
    </xf>
    <xf numFmtId="0" fontId="55" fillId="6" borderId="1" xfId="0" applyFont="1" applyFill="1" applyBorder="1" applyAlignment="1">
      <alignment horizontal="left" vertical="top" wrapText="1"/>
    </xf>
    <xf numFmtId="0" fontId="52" fillId="6" borderId="20" xfId="0" applyFont="1" applyFill="1" applyBorder="1" applyAlignment="1">
      <alignment horizontal="center" wrapText="1"/>
    </xf>
    <xf numFmtId="0" fontId="52" fillId="6" borderId="35" xfId="0" applyFont="1" applyFill="1" applyBorder="1" applyAlignment="1">
      <alignment wrapText="1"/>
    </xf>
    <xf numFmtId="0" fontId="55" fillId="0" borderId="1" xfId="0" applyFont="1" applyBorder="1" applyAlignment="1">
      <alignment horizontal="left" vertical="top" wrapText="1"/>
    </xf>
    <xf numFmtId="0" fontId="52" fillId="0" borderId="20" xfId="0" applyFont="1" applyBorder="1" applyAlignment="1">
      <alignment horizontal="center" wrapText="1"/>
    </xf>
    <xf numFmtId="0" fontId="52" fillId="0" borderId="46" xfId="0" applyFont="1" applyBorder="1" applyAlignment="1">
      <alignment vertical="top" wrapText="1"/>
    </xf>
    <xf numFmtId="0" fontId="52" fillId="0" borderId="20" xfId="0" applyFont="1" applyBorder="1" applyAlignment="1">
      <alignment vertical="top" wrapText="1"/>
    </xf>
    <xf numFmtId="0" fontId="52" fillId="0" borderId="2" xfId="0" applyFont="1" applyBorder="1" applyAlignment="1">
      <alignment vertical="top" wrapText="1"/>
    </xf>
    <xf numFmtId="0" fontId="40" fillId="0" borderId="20" xfId="0" applyFont="1" applyBorder="1" applyAlignment="1">
      <alignment horizontal="left" wrapText="1"/>
    </xf>
    <xf numFmtId="0" fontId="48" fillId="0" borderId="20" xfId="0" applyFont="1" applyBorder="1" applyAlignment="1">
      <alignment horizontal="left" wrapText="1"/>
    </xf>
    <xf numFmtId="0" fontId="48" fillId="0" borderId="2" xfId="0" applyFont="1" applyBorder="1" applyAlignment="1">
      <alignment horizontal="left" wrapText="1"/>
    </xf>
    <xf numFmtId="0" fontId="52" fillId="6" borderId="35" xfId="0" applyFont="1" applyFill="1" applyBorder="1" applyAlignment="1">
      <alignment horizontal="left" wrapText="1"/>
    </xf>
    <xf numFmtId="0" fontId="48" fillId="0" borderId="35" xfId="0" applyFont="1" applyBorder="1" applyAlignment="1">
      <alignment horizontal="left" wrapText="1"/>
    </xf>
    <xf numFmtId="0" fontId="48" fillId="0" borderId="24" xfId="0" applyFont="1" applyBorder="1" applyAlignment="1">
      <alignment horizontal="left" wrapText="1"/>
    </xf>
    <xf numFmtId="0" fontId="52" fillId="6" borderId="13" xfId="0" applyFont="1" applyFill="1" applyBorder="1" applyAlignment="1">
      <alignment horizontal="center" wrapText="1"/>
    </xf>
    <xf numFmtId="0" fontId="0" fillId="0" borderId="160" xfId="0" applyBorder="1" applyAlignment="1">
      <alignment wrapText="1"/>
    </xf>
    <xf numFmtId="0" fontId="0" fillId="0" borderId="151" xfId="0" applyBorder="1" applyAlignment="1">
      <alignment wrapText="1"/>
    </xf>
    <xf numFmtId="0" fontId="0" fillId="0" borderId="161" xfId="0" applyBorder="1" applyAlignment="1">
      <alignment wrapText="1"/>
    </xf>
    <xf numFmtId="0" fontId="0" fillId="0" borderId="170" xfId="0" applyBorder="1" applyAlignment="1">
      <alignment wrapText="1"/>
    </xf>
    <xf numFmtId="0" fontId="53" fillId="3" borderId="38" xfId="0" applyFont="1" applyFill="1" applyBorder="1" applyAlignment="1">
      <alignment horizontal="left" wrapText="1"/>
    </xf>
    <xf numFmtId="0" fontId="54" fillId="3" borderId="38" xfId="0" applyFont="1" applyFill="1" applyBorder="1" applyAlignment="1">
      <alignment horizontal="center" wrapText="1"/>
    </xf>
    <xf numFmtId="0" fontId="55" fillId="6" borderId="35" xfId="0" applyFont="1" applyFill="1" applyBorder="1" applyAlignment="1">
      <alignment horizontal="left" wrapText="1"/>
    </xf>
    <xf numFmtId="0" fontId="52" fillId="6" borderId="45" xfId="0" applyFont="1" applyFill="1" applyBorder="1" applyAlignment="1">
      <alignment wrapText="1"/>
    </xf>
    <xf numFmtId="0" fontId="52" fillId="6" borderId="15" xfId="0" applyFont="1" applyFill="1" applyBorder="1" applyAlignment="1">
      <alignment wrapText="1"/>
    </xf>
    <xf numFmtId="0" fontId="52" fillId="0" borderId="35" xfId="0" applyFont="1" applyBorder="1" applyAlignment="1">
      <alignment wrapText="1"/>
    </xf>
    <xf numFmtId="0" fontId="52" fillId="0" borderId="24" xfId="0" applyFont="1" applyBorder="1" applyAlignment="1">
      <alignment wrapText="1"/>
    </xf>
    <xf numFmtId="0" fontId="52" fillId="6" borderId="13" xfId="0" applyFont="1" applyFill="1" applyBorder="1" applyAlignment="1">
      <alignment horizontal="left" wrapText="1"/>
    </xf>
    <xf numFmtId="0" fontId="52" fillId="6" borderId="24" xfId="0" applyFont="1" applyFill="1" applyBorder="1" applyAlignment="1">
      <alignment horizontal="left" wrapText="1"/>
    </xf>
    <xf numFmtId="0" fontId="52" fillId="0" borderId="35" xfId="0" applyFont="1" applyBorder="1" applyAlignment="1">
      <alignment horizontal="center" wrapText="1"/>
    </xf>
    <xf numFmtId="0" fontId="0" fillId="0" borderId="0" xfId="0" applyAlignment="1">
      <alignment wrapText="1"/>
    </xf>
    <xf numFmtId="0" fontId="52" fillId="6" borderId="5" xfId="0" applyFont="1" applyFill="1" applyBorder="1" applyAlignment="1">
      <alignment horizontal="center" vertical="top" wrapText="1"/>
    </xf>
    <xf numFmtId="0" fontId="48" fillId="0" borderId="5" xfId="0" applyFont="1" applyBorder="1" applyAlignment="1">
      <alignment wrapText="1"/>
    </xf>
    <xf numFmtId="0" fontId="52" fillId="0" borderId="35" xfId="0" applyFont="1" applyBorder="1" applyAlignment="1">
      <alignment horizontal="left" wrapText="1"/>
    </xf>
    <xf numFmtId="0" fontId="52" fillId="0" borderId="13" xfId="0" applyFont="1" applyBorder="1" applyAlignment="1">
      <alignment horizontal="center" wrapText="1"/>
    </xf>
    <xf numFmtId="0" fontId="52" fillId="0" borderId="24" xfId="0" applyFont="1" applyBorder="1" applyAlignment="1">
      <alignment horizontal="center" wrapText="1"/>
    </xf>
    <xf numFmtId="0" fontId="52" fillId="6" borderId="35" xfId="0" applyFont="1" applyFill="1" applyBorder="1" applyAlignment="1">
      <alignment horizontal="center" wrapText="1"/>
    </xf>
    <xf numFmtId="0" fontId="52" fillId="6" borderId="20" xfId="0" applyFont="1" applyFill="1" applyBorder="1" applyAlignment="1">
      <alignment horizontal="left" wrapText="1"/>
    </xf>
    <xf numFmtId="0" fontId="55" fillId="0" borderId="4" xfId="0" applyFont="1" applyBorder="1" applyAlignment="1">
      <alignment horizontal="left" vertical="top" wrapText="1"/>
    </xf>
    <xf numFmtId="0" fontId="83" fillId="10" borderId="57" xfId="0" applyFont="1" applyFill="1" applyBorder="1" applyAlignment="1">
      <alignment wrapText="1"/>
    </xf>
    <xf numFmtId="0" fontId="83" fillId="10" borderId="89" xfId="0" applyFont="1" applyFill="1" applyBorder="1" applyAlignment="1">
      <alignment wrapText="1"/>
    </xf>
    <xf numFmtId="0" fontId="83" fillId="10" borderId="20" xfId="0" applyFont="1" applyFill="1" applyBorder="1" applyAlignment="1">
      <alignment wrapText="1"/>
    </xf>
    <xf numFmtId="0" fontId="67" fillId="2" borderId="13" xfId="49" applyFont="1" applyFill="1" applyBorder="1" applyAlignment="1">
      <alignment horizontal="left" vertical="center" wrapText="1"/>
    </xf>
    <xf numFmtId="0" fontId="67" fillId="2" borderId="24" xfId="49" applyFont="1" applyFill="1" applyBorder="1" applyAlignment="1">
      <alignment horizontal="left" vertical="center" wrapText="1"/>
    </xf>
    <xf numFmtId="0" fontId="64" fillId="2" borderId="131" xfId="49" applyFont="1" applyFill="1" applyBorder="1" applyAlignment="1">
      <alignment horizontal="center" vertical="center" wrapText="1"/>
    </xf>
    <xf numFmtId="0" fontId="64" fillId="2" borderId="123" xfId="49" applyFont="1" applyFill="1" applyBorder="1" applyAlignment="1">
      <alignment horizontal="center" vertical="center" wrapText="1"/>
    </xf>
    <xf numFmtId="0" fontId="64" fillId="2" borderId="132" xfId="49" applyFont="1" applyFill="1" applyBorder="1" applyAlignment="1">
      <alignment horizontal="center" vertical="center" wrapText="1"/>
    </xf>
    <xf numFmtId="0" fontId="64" fillId="0" borderId="129" xfId="49" applyFont="1" applyBorder="1" applyAlignment="1">
      <alignment horizontal="left" vertical="center" wrapText="1"/>
    </xf>
    <xf numFmtId="0" fontId="64" fillId="0" borderId="35" xfId="49" applyFont="1" applyBorder="1" applyAlignment="1">
      <alignment horizontal="left" vertical="center" wrapText="1"/>
    </xf>
    <xf numFmtId="0" fontId="64" fillId="0" borderId="130" xfId="49" applyFont="1" applyBorder="1" applyAlignment="1">
      <alignment horizontal="left" vertical="center" wrapText="1"/>
    </xf>
    <xf numFmtId="0" fontId="64" fillId="2" borderId="129" xfId="49" applyFont="1" applyFill="1" applyBorder="1" applyAlignment="1">
      <alignment horizontal="left" vertical="center"/>
    </xf>
    <xf numFmtId="0" fontId="48" fillId="0" borderId="35" xfId="49" applyFont="1" applyBorder="1"/>
    <xf numFmtId="0" fontId="64" fillId="2" borderId="13" xfId="49" applyFont="1" applyFill="1" applyBorder="1" applyAlignment="1">
      <alignment horizontal="left" vertical="center"/>
    </xf>
    <xf numFmtId="0" fontId="48" fillId="0" borderId="130" xfId="49" applyFont="1" applyBorder="1"/>
    <xf numFmtId="0" fontId="64" fillId="2" borderId="20" xfId="49" applyFont="1" applyFill="1" applyBorder="1" applyAlignment="1">
      <alignment horizontal="center"/>
    </xf>
    <xf numFmtId="0" fontId="48" fillId="0" borderId="20" xfId="49" applyFont="1" applyBorder="1"/>
    <xf numFmtId="0" fontId="64" fillId="2" borderId="89" xfId="49" applyFont="1" applyFill="1" applyBorder="1" applyAlignment="1">
      <alignment horizontal="center"/>
    </xf>
    <xf numFmtId="0" fontId="83" fillId="14" borderId="135" xfId="6" applyFont="1" applyFill="1" applyBorder="1" applyAlignment="1" applyProtection="1">
      <alignment horizontal="left" vertical="center" wrapText="1"/>
    </xf>
    <xf numFmtId="0" fontId="83" fillId="14" borderId="88" xfId="6" applyFont="1" applyFill="1" applyBorder="1" applyAlignment="1" applyProtection="1">
      <alignment horizontal="left" vertical="center" wrapText="1"/>
    </xf>
    <xf numFmtId="0" fontId="83" fillId="14" borderId="118" xfId="6" applyFont="1" applyFill="1" applyBorder="1" applyAlignment="1" applyProtection="1">
      <alignment horizontal="left" vertical="center" wrapText="1"/>
    </xf>
    <xf numFmtId="0" fontId="83" fillId="14" borderId="135" xfId="6" applyFont="1" applyFill="1" applyBorder="1" applyAlignment="1" applyProtection="1">
      <alignment horizontal="center" vertical="center" wrapText="1"/>
    </xf>
    <xf numFmtId="0" fontId="83" fillId="14" borderId="136" xfId="6" applyFont="1" applyFill="1" applyBorder="1" applyAlignment="1" applyProtection="1">
      <alignment horizontal="center" vertical="center" wrapText="1"/>
    </xf>
    <xf numFmtId="0" fontId="83" fillId="0" borderId="155" xfId="49" applyFont="1" applyBorder="1" applyAlignment="1">
      <alignment horizontal="left"/>
    </xf>
    <xf numFmtId="9" fontId="83" fillId="14" borderId="155" xfId="5" applyNumberFormat="1" applyFont="1" applyFill="1" applyBorder="1" applyAlignment="1">
      <alignment horizontal="center" vertical="center" wrapText="1"/>
    </xf>
    <xf numFmtId="0" fontId="83" fillId="0" borderId="167" xfId="59" applyFont="1" applyFill="1" applyBorder="1" applyAlignment="1" applyProtection="1">
      <alignment horizontal="left" vertical="center" wrapText="1"/>
    </xf>
    <xf numFmtId="0" fontId="83" fillId="0" borderId="168" xfId="59" applyFont="1" applyFill="1" applyBorder="1" applyAlignment="1" applyProtection="1">
      <alignment horizontal="left" vertical="center" wrapText="1"/>
    </xf>
    <xf numFmtId="0" fontId="83" fillId="0" borderId="173" xfId="59" applyFont="1" applyFill="1" applyBorder="1" applyAlignment="1" applyProtection="1">
      <alignment horizontal="left" vertical="center" wrapText="1"/>
    </xf>
    <xf numFmtId="0" fontId="83" fillId="14" borderId="162" xfId="59" applyFont="1" applyFill="1" applyBorder="1" applyAlignment="1" applyProtection="1">
      <alignment horizontal="left" vertical="center" wrapText="1"/>
    </xf>
    <xf numFmtId="0" fontId="77" fillId="0" borderId="167" xfId="59" applyFill="1" applyBorder="1" applyAlignment="1" applyProtection="1">
      <alignment horizontal="left" vertical="center" wrapText="1"/>
    </xf>
    <xf numFmtId="0" fontId="83" fillId="0" borderId="160" xfId="163" applyFont="1" applyBorder="1" applyAlignment="1">
      <alignment horizontal="left" vertical="top"/>
    </xf>
    <xf numFmtId="0" fontId="83" fillId="0" borderId="154" xfId="163" applyFont="1" applyBorder="1" applyAlignment="1">
      <alignment horizontal="left" vertical="top"/>
    </xf>
    <xf numFmtId="0" fontId="83" fillId="0" borderId="161" xfId="163" applyFont="1" applyBorder="1" applyAlignment="1">
      <alignment horizontal="left" vertical="top"/>
    </xf>
    <xf numFmtId="0" fontId="83" fillId="0" borderId="158" xfId="163" applyFont="1" applyBorder="1" applyAlignment="1">
      <alignment horizontal="left" vertical="top"/>
    </xf>
    <xf numFmtId="0" fontId="83" fillId="0" borderId="167" xfId="59" applyFont="1" applyFill="1" applyBorder="1" applyAlignment="1" applyProtection="1">
      <alignment horizontal="center" vertical="center" wrapText="1"/>
    </xf>
    <xf numFmtId="0" fontId="83" fillId="0" borderId="169" xfId="59" applyFont="1" applyFill="1" applyBorder="1" applyAlignment="1" applyProtection="1">
      <alignment horizontal="center" vertical="center" wrapText="1"/>
    </xf>
    <xf numFmtId="0" fontId="83" fillId="0" borderId="171" xfId="59" applyFont="1" applyFill="1" applyBorder="1" applyAlignment="1" applyProtection="1">
      <alignment horizontal="center" vertical="center" wrapText="1"/>
    </xf>
    <xf numFmtId="0" fontId="83" fillId="0" borderId="168" xfId="59" applyFont="1" applyFill="1" applyBorder="1" applyAlignment="1" applyProtection="1">
      <alignment horizontal="center" vertical="center" wrapText="1"/>
    </xf>
    <xf numFmtId="0" fontId="83" fillId="0" borderId="173" xfId="59" applyFont="1" applyFill="1" applyBorder="1" applyAlignment="1" applyProtection="1">
      <alignment horizontal="center" vertical="center" wrapText="1"/>
    </xf>
    <xf numFmtId="0" fontId="66" fillId="15" borderId="142" xfId="163" applyFont="1" applyFill="1" applyBorder="1" applyAlignment="1">
      <alignment horizontal="center" vertical="center"/>
    </xf>
    <xf numFmtId="0" fontId="66" fillId="15" borderId="58" xfId="163" applyFont="1" applyFill="1" applyBorder="1" applyAlignment="1">
      <alignment horizontal="center" vertical="center"/>
    </xf>
    <xf numFmtId="0" fontId="83" fillId="0" borderId="155" xfId="163" applyFont="1" applyBorder="1" applyAlignment="1">
      <alignment horizontal="center"/>
    </xf>
    <xf numFmtId="3" fontId="83" fillId="0" borderId="171" xfId="5" applyNumberFormat="1" applyFont="1" applyBorder="1" applyAlignment="1">
      <alignment horizontal="center" vertical="center" wrapText="1"/>
    </xf>
    <xf numFmtId="3" fontId="83" fillId="0" borderId="169" xfId="5" applyNumberFormat="1" applyFont="1" applyBorder="1" applyAlignment="1">
      <alignment horizontal="center" vertical="center" wrapText="1"/>
    </xf>
    <xf numFmtId="0" fontId="83" fillId="0" borderId="51" xfId="59" applyFont="1" applyFill="1" applyBorder="1" applyAlignment="1" applyProtection="1">
      <alignment horizontal="center" vertical="top" wrapText="1"/>
    </xf>
    <xf numFmtId="0" fontId="92" fillId="0" borderId="168" xfId="162" applyFont="1" applyBorder="1" applyAlignment="1">
      <alignment wrapText="1"/>
    </xf>
    <xf numFmtId="0" fontId="66" fillId="15" borderId="142" xfId="163" applyFont="1" applyFill="1" applyBorder="1" applyAlignment="1">
      <alignment horizontal="center" vertical="center" wrapText="1"/>
    </xf>
    <xf numFmtId="0" fontId="66" fillId="15" borderId="58" xfId="163" applyFont="1" applyFill="1" applyBorder="1" applyAlignment="1">
      <alignment horizontal="center" vertical="center" wrapText="1"/>
    </xf>
    <xf numFmtId="0" fontId="83" fillId="0" borderId="13" xfId="163" applyFont="1" applyBorder="1" applyAlignment="1">
      <alignment horizontal="center" wrapText="1"/>
    </xf>
    <xf numFmtId="0" fontId="83" fillId="0" borderId="35" xfId="163" applyFont="1" applyBorder="1" applyAlignment="1">
      <alignment horizontal="center" wrapText="1"/>
    </xf>
    <xf numFmtId="0" fontId="83" fillId="0" borderId="24" xfId="163" applyFont="1" applyBorder="1" applyAlignment="1">
      <alignment horizontal="center" wrapText="1"/>
    </xf>
    <xf numFmtId="0" fontId="83" fillId="0" borderId="157" xfId="163" applyFont="1" applyBorder="1" applyAlignment="1">
      <alignment horizontal="center"/>
    </xf>
    <xf numFmtId="0" fontId="83" fillId="0" borderId="172" xfId="58" applyFont="1" applyBorder="1" applyAlignment="1">
      <alignment horizontal="left" wrapText="1"/>
    </xf>
    <xf numFmtId="0" fontId="83" fillId="0" borderId="172" xfId="58" applyFont="1" applyBorder="1" applyAlignment="1">
      <alignment horizontal="left" vertical="center" wrapText="1"/>
    </xf>
    <xf numFmtId="0" fontId="77" fillId="10" borderId="172" xfId="21" applyFill="1" applyBorder="1" applyAlignment="1">
      <alignment horizontal="left" wrapText="1"/>
    </xf>
    <xf numFmtId="0" fontId="83" fillId="0" borderId="122" xfId="58" applyFont="1" applyBorder="1" applyAlignment="1">
      <alignment wrapText="1"/>
    </xf>
    <xf numFmtId="0" fontId="83" fillId="0" borderId="123" xfId="58" applyFont="1" applyBorder="1" applyAlignment="1">
      <alignment wrapText="1"/>
    </xf>
    <xf numFmtId="0" fontId="83" fillId="0" borderId="124" xfId="58" applyFont="1" applyBorder="1" applyAlignment="1">
      <alignment wrapText="1"/>
    </xf>
    <xf numFmtId="0" fontId="83" fillId="10" borderId="60" xfId="58" applyFont="1" applyFill="1" applyBorder="1" applyAlignment="1">
      <alignment wrapText="1"/>
    </xf>
    <xf numFmtId="0" fontId="83" fillId="10" borderId="59" xfId="58" applyFont="1" applyFill="1" applyBorder="1" applyAlignment="1">
      <alignment wrapText="1"/>
    </xf>
    <xf numFmtId="0" fontId="83" fillId="10" borderId="69" xfId="56" applyFont="1" applyFill="1" applyBorder="1"/>
    <xf numFmtId="0" fontId="83" fillId="14" borderId="69" xfId="56" applyFont="1" applyFill="1" applyBorder="1" applyAlignment="1">
      <alignment wrapText="1"/>
    </xf>
    <xf numFmtId="0" fontId="83" fillId="10" borderId="157" xfId="56" applyFont="1" applyFill="1" applyBorder="1" applyAlignment="1">
      <alignment horizontal="left"/>
    </xf>
    <xf numFmtId="0" fontId="83" fillId="10" borderId="155" xfId="56" applyFont="1" applyFill="1" applyBorder="1" applyAlignment="1">
      <alignment horizontal="left"/>
    </xf>
    <xf numFmtId="0" fontId="83" fillId="10" borderId="158" xfId="56" applyFont="1" applyFill="1" applyBorder="1" applyAlignment="1">
      <alignment horizontal="left"/>
    </xf>
    <xf numFmtId="0" fontId="118" fillId="17" borderId="40" xfId="32" applyFont="1" applyFill="1" applyBorder="1" applyAlignment="1">
      <alignment horizontal="center" vertical="top" wrapText="1"/>
    </xf>
    <xf numFmtId="0" fontId="118" fillId="17" borderId="5" xfId="32" applyFont="1" applyFill="1" applyAlignment="1">
      <alignment horizontal="center" vertical="top" wrapText="1"/>
    </xf>
    <xf numFmtId="0" fontId="118" fillId="17" borderId="38" xfId="32" applyFont="1" applyFill="1" applyBorder="1" applyAlignment="1">
      <alignment horizontal="left" vertical="center" wrapText="1"/>
    </xf>
    <xf numFmtId="0" fontId="118" fillId="17" borderId="40" xfId="32" applyFont="1" applyFill="1" applyBorder="1" applyAlignment="1">
      <alignment horizontal="left" vertical="center" wrapText="1"/>
    </xf>
    <xf numFmtId="0" fontId="118" fillId="17" borderId="46" xfId="32" applyFont="1" applyFill="1" applyBorder="1" applyAlignment="1">
      <alignment horizontal="left" vertical="center" wrapText="1"/>
    </xf>
    <xf numFmtId="0" fontId="88" fillId="0" borderId="197" xfId="32" applyFont="1" applyBorder="1" applyAlignment="1">
      <alignment horizontal="center" vertical="top" wrapText="1"/>
    </xf>
    <xf numFmtId="0" fontId="88" fillId="0" borderId="198" xfId="32" applyFont="1" applyBorder="1" applyAlignment="1">
      <alignment horizontal="center" vertical="top" wrapText="1"/>
    </xf>
    <xf numFmtId="0" fontId="99" fillId="0" borderId="165" xfId="80" applyFont="1" applyBorder="1" applyAlignment="1">
      <alignment horizontal="center" vertical="top" wrapText="1"/>
    </xf>
    <xf numFmtId="0" fontId="99" fillId="0" borderId="182" xfId="80" applyFont="1" applyBorder="1" applyAlignment="1">
      <alignment horizontal="center" vertical="top" wrapText="1"/>
    </xf>
    <xf numFmtId="0" fontId="88" fillId="0" borderId="165" xfId="32" applyFont="1" applyBorder="1" applyAlignment="1">
      <alignment horizontal="left" vertical="top" wrapText="1"/>
    </xf>
    <xf numFmtId="0" fontId="88" fillId="0" borderId="165" xfId="32" applyFont="1" applyBorder="1" applyAlignment="1">
      <alignment horizontal="center" wrapText="1"/>
    </xf>
    <xf numFmtId="0" fontId="88" fillId="0" borderId="182" xfId="32" applyFont="1" applyBorder="1" applyAlignment="1">
      <alignment horizontal="center" wrapText="1"/>
    </xf>
    <xf numFmtId="0" fontId="88" fillId="0" borderId="165" xfId="32" applyFont="1" applyBorder="1" applyAlignment="1">
      <alignment horizontal="center" vertical="top" wrapText="1"/>
    </xf>
    <xf numFmtId="0" fontId="88" fillId="0" borderId="182" xfId="32" applyFont="1" applyBorder="1" applyAlignment="1">
      <alignment horizontal="center" vertical="top" wrapText="1"/>
    </xf>
    <xf numFmtId="0" fontId="88" fillId="0" borderId="165" xfId="32" applyFont="1" applyBorder="1" applyAlignment="1">
      <alignment horizontal="left" vertical="center" wrapText="1"/>
    </xf>
    <xf numFmtId="0" fontId="88" fillId="0" borderId="165" xfId="32" applyFont="1" applyBorder="1" applyAlignment="1">
      <alignment horizontal="center" vertical="center" wrapText="1"/>
    </xf>
    <xf numFmtId="0" fontId="88" fillId="0" borderId="182" xfId="32" applyFont="1" applyBorder="1" applyAlignment="1">
      <alignment horizontal="center" vertical="center" wrapText="1"/>
    </xf>
    <xf numFmtId="0" fontId="88" fillId="0" borderId="125" xfId="32" applyFont="1" applyBorder="1" applyAlignment="1">
      <alignment horizontal="left" vertical="top" wrapText="1"/>
    </xf>
    <xf numFmtId="0" fontId="88" fillId="0" borderId="89" xfId="32" applyFont="1" applyBorder="1" applyAlignment="1">
      <alignment horizontal="left" vertical="top" wrapText="1"/>
    </xf>
    <xf numFmtId="0" fontId="119" fillId="0" borderId="165" xfId="32" applyFont="1" applyBorder="1" applyAlignment="1">
      <alignment horizontal="center" vertical="center" wrapText="1"/>
    </xf>
    <xf numFmtId="0" fontId="88" fillId="0" borderId="160" xfId="32" applyFont="1" applyBorder="1" applyAlignment="1">
      <alignment horizontal="center" vertical="top" wrapText="1"/>
    </xf>
    <xf numFmtId="0" fontId="88" fillId="0" borderId="150" xfId="32" applyFont="1" applyBorder="1" applyAlignment="1">
      <alignment horizontal="center" vertical="top" wrapText="1"/>
    </xf>
    <xf numFmtId="0" fontId="88" fillId="0" borderId="5" xfId="32" applyFont="1" applyAlignment="1">
      <alignment horizontal="center" vertical="top" wrapText="1"/>
    </xf>
    <xf numFmtId="0" fontId="88" fillId="0" borderId="72" xfId="32" applyFont="1" applyBorder="1" applyAlignment="1">
      <alignment horizontal="center" vertical="top" wrapText="1"/>
    </xf>
    <xf numFmtId="0" fontId="88" fillId="0" borderId="171" xfId="32" applyFont="1" applyBorder="1" applyAlignment="1">
      <alignment horizontal="center" vertical="top" wrapText="1"/>
    </xf>
    <xf numFmtId="0" fontId="88" fillId="0" borderId="168" xfId="32" applyFont="1" applyBorder="1" applyAlignment="1">
      <alignment horizontal="center" vertical="top" wrapText="1"/>
    </xf>
    <xf numFmtId="0" fontId="88" fillId="0" borderId="173" xfId="32" applyFont="1" applyBorder="1" applyAlignment="1">
      <alignment horizontal="center" vertical="top" wrapText="1"/>
    </xf>
    <xf numFmtId="0" fontId="117" fillId="0" borderId="125" xfId="32" applyFont="1" applyBorder="1" applyAlignment="1">
      <alignment horizontal="left" vertical="top" wrapText="1"/>
    </xf>
    <xf numFmtId="0" fontId="117" fillId="0" borderId="89" xfId="32" applyFont="1" applyBorder="1" applyAlignment="1">
      <alignment horizontal="left" vertical="top" wrapText="1"/>
    </xf>
    <xf numFmtId="0" fontId="88" fillId="0" borderId="212" xfId="32" applyFont="1" applyBorder="1" applyAlignment="1">
      <alignment horizontal="left" vertical="top" wrapText="1" indent="1"/>
    </xf>
    <xf numFmtId="0" fontId="88" fillId="0" borderId="174" xfId="32" applyFont="1" applyBorder="1" applyAlignment="1">
      <alignment horizontal="left" vertical="top" wrapText="1" indent="1"/>
    </xf>
    <xf numFmtId="0" fontId="88" fillId="0" borderId="166" xfId="32" applyFont="1" applyBorder="1" applyAlignment="1">
      <alignment horizontal="center" vertical="top" wrapText="1"/>
    </xf>
    <xf numFmtId="0" fontId="88" fillId="0" borderId="154" xfId="32" applyFont="1" applyBorder="1" applyAlignment="1">
      <alignment horizontal="center" vertical="top" wrapText="1"/>
    </xf>
    <xf numFmtId="0" fontId="88" fillId="0" borderId="100" xfId="32" applyFont="1" applyBorder="1" applyAlignment="1">
      <alignment horizontal="center" wrapText="1"/>
    </xf>
    <xf numFmtId="0" fontId="88" fillId="0" borderId="5" xfId="32" applyFont="1" applyAlignment="1">
      <alignment horizontal="center" wrapText="1"/>
    </xf>
    <xf numFmtId="0" fontId="88" fillId="0" borderId="72" xfId="32" applyFont="1" applyBorder="1" applyAlignment="1">
      <alignment horizontal="center" wrapText="1"/>
    </xf>
    <xf numFmtId="0" fontId="99" fillId="13" borderId="104" xfId="80" applyFont="1" applyFill="1" applyBorder="1" applyAlignment="1">
      <alignment horizontal="center" wrapText="1"/>
    </xf>
    <xf numFmtId="0" fontId="99" fillId="13" borderId="168" xfId="80" applyFont="1" applyFill="1" applyBorder="1" applyAlignment="1">
      <alignment horizontal="center" wrapText="1"/>
    </xf>
    <xf numFmtId="0" fontId="99" fillId="13" borderId="173" xfId="80" applyFont="1" applyFill="1" applyBorder="1" applyAlignment="1">
      <alignment horizontal="center" wrapText="1"/>
    </xf>
    <xf numFmtId="0" fontId="88" fillId="17" borderId="38" xfId="32" applyFont="1" applyFill="1" applyBorder="1" applyAlignment="1">
      <alignment horizontal="left" vertical="top" wrapText="1"/>
    </xf>
    <xf numFmtId="0" fontId="88" fillId="17" borderId="40" xfId="32" applyFont="1" applyFill="1" applyBorder="1" applyAlignment="1">
      <alignment horizontal="left" vertical="top" wrapText="1"/>
    </xf>
    <xf numFmtId="0" fontId="88" fillId="0" borderId="100" xfId="32" applyFont="1" applyBorder="1" applyAlignment="1">
      <alignment horizontal="center" vertical="top" wrapText="1"/>
    </xf>
    <xf numFmtId="0" fontId="118" fillId="17" borderId="40" xfId="32" applyFont="1" applyFill="1" applyBorder="1" applyAlignment="1">
      <alignment horizontal="left" wrapText="1" indent="1"/>
    </xf>
    <xf numFmtId="0" fontId="118" fillId="17" borderId="46" xfId="32" applyFont="1" applyFill="1" applyBorder="1" applyAlignment="1">
      <alignment horizontal="left" wrapText="1" indent="1"/>
    </xf>
    <xf numFmtId="0" fontId="117" fillId="0" borderId="58" xfId="32" applyFont="1" applyBorder="1" applyAlignment="1">
      <alignment horizontal="left" vertical="top" wrapText="1"/>
    </xf>
    <xf numFmtId="0" fontId="88" fillId="0" borderId="182" xfId="32" applyFont="1" applyBorder="1" applyAlignment="1">
      <alignment horizontal="left" vertical="center" wrapText="1"/>
    </xf>
    <xf numFmtId="0" fontId="88" fillId="0" borderId="5" xfId="32" applyFont="1" applyAlignment="1">
      <alignment horizontal="left" vertical="center" wrapText="1"/>
    </xf>
    <xf numFmtId="0" fontId="88" fillId="0" borderId="72" xfId="32" applyFont="1" applyBorder="1" applyAlignment="1">
      <alignment horizontal="left" vertical="center" wrapText="1"/>
    </xf>
    <xf numFmtId="0" fontId="88" fillId="0" borderId="78" xfId="32" applyFont="1" applyBorder="1" applyAlignment="1">
      <alignment horizontal="left" wrapText="1"/>
    </xf>
    <xf numFmtId="0" fontId="88" fillId="0" borderId="20" xfId="32" applyFont="1" applyBorder="1" applyAlignment="1">
      <alignment horizontal="left" wrapText="1"/>
    </xf>
    <xf numFmtId="0" fontId="88" fillId="0" borderId="134" xfId="32" applyFont="1" applyBorder="1" applyAlignment="1">
      <alignment horizontal="left" wrapText="1"/>
    </xf>
    <xf numFmtId="1" fontId="88" fillId="0" borderId="121" xfId="32" applyNumberFormat="1" applyFont="1" applyBorder="1" applyAlignment="1">
      <alignment horizontal="left" vertical="top" shrinkToFit="1"/>
    </xf>
    <xf numFmtId="1" fontId="88" fillId="0" borderId="35" xfId="32" applyNumberFormat="1" applyFont="1" applyBorder="1" applyAlignment="1">
      <alignment horizontal="left" vertical="top" shrinkToFit="1"/>
    </xf>
    <xf numFmtId="1" fontId="88" fillId="0" borderId="130" xfId="32" applyNumberFormat="1" applyFont="1" applyBorder="1" applyAlignment="1">
      <alignment horizontal="left" vertical="top" shrinkToFit="1"/>
    </xf>
    <xf numFmtId="0" fontId="88" fillId="0" borderId="138" xfId="32" applyFont="1" applyBorder="1" applyAlignment="1">
      <alignment horizontal="left" wrapText="1"/>
    </xf>
    <xf numFmtId="0" fontId="88" fillId="0" borderId="45" xfId="32" applyFont="1" applyBorder="1" applyAlignment="1">
      <alignment horizontal="left" wrapText="1"/>
    </xf>
    <xf numFmtId="0" fontId="88" fillId="0" borderId="133" xfId="32" applyFont="1" applyBorder="1" applyAlignment="1">
      <alignment horizontal="left" wrapText="1"/>
    </xf>
    <xf numFmtId="0" fontId="88" fillId="0" borderId="100" xfId="32" applyFont="1" applyBorder="1" applyAlignment="1">
      <alignment horizontal="left" vertical="top" wrapText="1"/>
    </xf>
    <xf numFmtId="172" fontId="88" fillId="0" borderId="13" xfId="32" applyNumberFormat="1" applyFont="1" applyBorder="1" applyAlignment="1">
      <alignment horizontal="left" vertical="top" indent="3" shrinkToFit="1"/>
    </xf>
    <xf numFmtId="172" fontId="88" fillId="0" borderId="24" xfId="32" applyNumberFormat="1" applyFont="1" applyBorder="1" applyAlignment="1">
      <alignment horizontal="left" vertical="top" indent="3" shrinkToFit="1"/>
    </xf>
    <xf numFmtId="172" fontId="88" fillId="0" borderId="38" xfId="32" applyNumberFormat="1" applyFont="1" applyBorder="1" applyAlignment="1">
      <alignment horizontal="left" vertical="top" indent="3" shrinkToFit="1"/>
    </xf>
    <xf numFmtId="0" fontId="88" fillId="0" borderId="13" xfId="32" applyFont="1" applyBorder="1" applyAlignment="1">
      <alignment horizontal="center" wrapText="1"/>
    </xf>
    <xf numFmtId="0" fontId="88" fillId="0" borderId="24" xfId="32" applyFont="1" applyBorder="1" applyAlignment="1">
      <alignment horizontal="center" wrapText="1"/>
    </xf>
    <xf numFmtId="0" fontId="88" fillId="0" borderId="35" xfId="32" applyFont="1" applyBorder="1" applyAlignment="1">
      <alignment horizontal="center" wrapText="1"/>
    </xf>
    <xf numFmtId="0" fontId="88" fillId="0" borderId="130" xfId="32" applyFont="1" applyBorder="1" applyAlignment="1">
      <alignment horizontal="center" wrapText="1"/>
    </xf>
    <xf numFmtId="0" fontId="88" fillId="0" borderId="45" xfId="32" applyFont="1" applyBorder="1" applyAlignment="1">
      <alignment horizontal="left" vertical="top" wrapText="1"/>
    </xf>
    <xf numFmtId="0" fontId="88" fillId="0" borderId="20" xfId="32" applyFont="1" applyBorder="1" applyAlignment="1">
      <alignment horizontal="left" vertical="top" wrapText="1"/>
    </xf>
    <xf numFmtId="0" fontId="88" fillId="0" borderId="121" xfId="83" applyFont="1" applyBorder="1" applyAlignment="1">
      <alignment horizontal="left" vertical="top" wrapText="1"/>
    </xf>
    <xf numFmtId="0" fontId="88" fillId="0" borderId="35" xfId="83" applyFont="1" applyBorder="1" applyAlignment="1">
      <alignment horizontal="left" vertical="top" wrapText="1"/>
    </xf>
    <xf numFmtId="0" fontId="88" fillId="0" borderId="130" xfId="83" applyFont="1" applyBorder="1" applyAlignment="1">
      <alignment horizontal="left" vertical="top" wrapText="1"/>
    </xf>
    <xf numFmtId="0" fontId="88" fillId="0" borderId="121" xfId="32" applyFont="1" applyBorder="1" applyAlignment="1">
      <alignment horizontal="left" vertical="center" wrapText="1"/>
    </xf>
    <xf numFmtId="0" fontId="88" fillId="0" borderId="35" xfId="32" applyFont="1" applyBorder="1" applyAlignment="1">
      <alignment horizontal="left" vertical="center" wrapText="1"/>
    </xf>
    <xf numFmtId="0" fontId="88" fillId="0" borderId="130" xfId="32" applyFont="1" applyBorder="1" applyAlignment="1">
      <alignment horizontal="left" vertical="center" wrapText="1"/>
    </xf>
    <xf numFmtId="0" fontId="118" fillId="17" borderId="38" xfId="32" applyFont="1" applyFill="1" applyBorder="1" applyAlignment="1">
      <alignment horizontal="center" vertical="center" wrapText="1"/>
    </xf>
    <xf numFmtId="0" fontId="118" fillId="17" borderId="40" xfId="32" applyFont="1" applyFill="1" applyBorder="1" applyAlignment="1">
      <alignment horizontal="center" vertical="center" wrapText="1"/>
    </xf>
    <xf numFmtId="0" fontId="118" fillId="17" borderId="46" xfId="32" applyFont="1" applyFill="1" applyBorder="1" applyAlignment="1">
      <alignment horizontal="center" vertical="center" wrapText="1"/>
    </xf>
    <xf numFmtId="0" fontId="88" fillId="0" borderId="121" xfId="32" applyFont="1" applyBorder="1" applyAlignment="1">
      <alignment horizontal="left" vertical="top" wrapText="1"/>
    </xf>
    <xf numFmtId="0" fontId="88" fillId="0" borderId="35" xfId="32" applyFont="1" applyBorder="1" applyAlignment="1">
      <alignment horizontal="left" vertical="top" wrapText="1"/>
    </xf>
    <xf numFmtId="0" fontId="88" fillId="0" borderId="130" xfId="32" applyFont="1" applyBorder="1" applyAlignment="1">
      <alignment horizontal="left" vertical="top" wrapText="1"/>
    </xf>
    <xf numFmtId="0" fontId="88" fillId="0" borderId="138" xfId="32" applyFont="1" applyBorder="1" applyAlignment="1">
      <alignment horizontal="left" vertical="top" wrapText="1"/>
    </xf>
    <xf numFmtId="0" fontId="88" fillId="17" borderId="46" xfId="32" applyFont="1" applyFill="1" applyBorder="1" applyAlignment="1">
      <alignment horizontal="left" vertical="top" wrapText="1"/>
    </xf>
    <xf numFmtId="0" fontId="88" fillId="0" borderId="235" xfId="32" applyFont="1" applyBorder="1" applyAlignment="1">
      <alignment horizontal="left" vertical="center" wrapText="1"/>
    </xf>
    <xf numFmtId="0" fontId="88" fillId="0" borderId="218" xfId="32" applyFont="1" applyBorder="1" applyAlignment="1">
      <alignment horizontal="left" vertical="center" wrapText="1"/>
    </xf>
    <xf numFmtId="0" fontId="88" fillId="0" borderId="219" xfId="32" applyFont="1" applyBorder="1" applyAlignment="1">
      <alignment horizontal="left" vertical="center" wrapText="1"/>
    </xf>
    <xf numFmtId="0" fontId="88" fillId="0" borderId="171" xfId="32" applyFont="1" applyBorder="1" applyAlignment="1">
      <alignment horizontal="left" vertical="top" wrapText="1"/>
    </xf>
    <xf numFmtId="0" fontId="88" fillId="0" borderId="168" xfId="32" applyFont="1" applyBorder="1" applyAlignment="1">
      <alignment horizontal="left" vertical="top" wrapText="1"/>
    </xf>
    <xf numFmtId="0" fontId="88" fillId="0" borderId="169" xfId="32" applyFont="1" applyBorder="1" applyAlignment="1">
      <alignment horizontal="left" vertical="top" wrapText="1"/>
    </xf>
    <xf numFmtId="0" fontId="88" fillId="0" borderId="160" xfId="32" applyFont="1" applyBorder="1" applyAlignment="1">
      <alignment horizontal="center" vertical="center" wrapText="1"/>
    </xf>
    <xf numFmtId="0" fontId="88" fillId="0" borderId="150" xfId="32" applyFont="1" applyBorder="1" applyAlignment="1">
      <alignment horizontal="center" vertical="center" wrapText="1"/>
    </xf>
    <xf numFmtId="0" fontId="88" fillId="0" borderId="151" xfId="32" applyFont="1" applyBorder="1" applyAlignment="1">
      <alignment horizontal="center" vertical="center" wrapText="1"/>
    </xf>
    <xf numFmtId="0" fontId="88" fillId="0" borderId="51" xfId="32" applyFont="1" applyBorder="1" applyAlignment="1">
      <alignment horizontal="left" vertical="center" wrapText="1"/>
    </xf>
    <xf numFmtId="0" fontId="88" fillId="0" borderId="150" xfId="32" applyFont="1" applyBorder="1" applyAlignment="1">
      <alignment horizontal="center" vertical="top"/>
    </xf>
    <xf numFmtId="0" fontId="88" fillId="0" borderId="151" xfId="32" applyFont="1" applyBorder="1" applyAlignment="1">
      <alignment horizontal="center" vertical="top"/>
    </xf>
    <xf numFmtId="0" fontId="88" fillId="0" borderId="5" xfId="32" applyFont="1" applyAlignment="1">
      <alignment horizontal="center" vertical="top"/>
    </xf>
    <xf numFmtId="0" fontId="88" fillId="0" borderId="51" xfId="32" applyFont="1" applyBorder="1" applyAlignment="1">
      <alignment horizontal="center" vertical="top"/>
    </xf>
    <xf numFmtId="0" fontId="88" fillId="0" borderId="155" xfId="32" applyFont="1" applyBorder="1" applyAlignment="1">
      <alignment horizontal="center" vertical="top" wrapText="1"/>
    </xf>
    <xf numFmtId="0" fontId="88" fillId="0" borderId="170" xfId="32" applyFont="1" applyBorder="1" applyAlignment="1">
      <alignment horizontal="center" vertical="top" wrapText="1"/>
    </xf>
    <xf numFmtId="0" fontId="118" fillId="17" borderId="160" xfId="32" applyFont="1" applyFill="1" applyBorder="1" applyAlignment="1">
      <alignment horizontal="center" vertical="top" wrapText="1"/>
    </xf>
    <xf numFmtId="0" fontId="118" fillId="17" borderId="150" xfId="32" applyFont="1" applyFill="1" applyBorder="1" applyAlignment="1">
      <alignment horizontal="center" vertical="top" wrapText="1"/>
    </xf>
    <xf numFmtId="0" fontId="118" fillId="17" borderId="151" xfId="32" applyFont="1" applyFill="1" applyBorder="1" applyAlignment="1">
      <alignment horizontal="center" vertical="top" wrapText="1"/>
    </xf>
    <xf numFmtId="0" fontId="83" fillId="0" borderId="171" xfId="32" applyFont="1" applyBorder="1" applyAlignment="1">
      <alignment horizontal="left" vertical="top" wrapText="1"/>
    </xf>
    <xf numFmtId="0" fontId="83" fillId="0" borderId="168" xfId="32" applyFont="1" applyBorder="1" applyAlignment="1">
      <alignment horizontal="left" vertical="top" wrapText="1"/>
    </xf>
    <xf numFmtId="0" fontId="83" fillId="0" borderId="169" xfId="32" applyFont="1" applyBorder="1" applyAlignment="1">
      <alignment horizontal="left" vertical="top" wrapText="1"/>
    </xf>
    <xf numFmtId="0" fontId="68" fillId="0" borderId="161" xfId="80" applyFont="1" applyBorder="1" applyAlignment="1">
      <alignment horizontal="left" vertical="top" wrapText="1"/>
    </xf>
    <xf numFmtId="0" fontId="68" fillId="0" borderId="155" xfId="80" applyFont="1" applyBorder="1" applyAlignment="1">
      <alignment horizontal="left" vertical="top" wrapText="1"/>
    </xf>
    <xf numFmtId="0" fontId="68" fillId="0" borderId="170" xfId="80" applyFont="1" applyBorder="1" applyAlignment="1">
      <alignment horizontal="left" vertical="top" wrapText="1"/>
    </xf>
    <xf numFmtId="0" fontId="88" fillId="0" borderId="161" xfId="32" applyFont="1" applyBorder="1" applyAlignment="1">
      <alignment horizontal="center" wrapText="1"/>
    </xf>
    <xf numFmtId="0" fontId="88" fillId="0" borderId="155" xfId="32" applyFont="1" applyBorder="1" applyAlignment="1">
      <alignment horizontal="center" wrapText="1"/>
    </xf>
    <xf numFmtId="0" fontId="88" fillId="0" borderId="170" xfId="32" applyFont="1" applyBorder="1" applyAlignment="1">
      <alignment horizontal="center" wrapText="1"/>
    </xf>
    <xf numFmtId="0" fontId="88" fillId="0" borderId="40" xfId="32" applyFont="1" applyBorder="1" applyAlignment="1">
      <alignment horizontal="left" vertical="top" wrapText="1"/>
    </xf>
    <xf numFmtId="0" fontId="88" fillId="0" borderId="43" xfId="32" applyFont="1" applyBorder="1" applyAlignment="1">
      <alignment horizontal="left" vertical="top" wrapText="1"/>
    </xf>
    <xf numFmtId="0" fontId="88" fillId="0" borderId="78" xfId="32" applyFont="1" applyBorder="1" applyAlignment="1">
      <alignment horizontal="left" vertical="top" wrapText="1"/>
    </xf>
    <xf numFmtId="0" fontId="88" fillId="0" borderId="161" xfId="32" applyFont="1" applyBorder="1" applyAlignment="1">
      <alignment horizontal="center" vertical="top" wrapText="1"/>
    </xf>
    <xf numFmtId="0" fontId="88" fillId="13" borderId="171" xfId="80" applyFont="1" applyFill="1" applyBorder="1" applyAlignment="1">
      <alignment horizontal="left" vertical="top" wrapText="1"/>
    </xf>
    <xf numFmtId="0" fontId="88" fillId="13" borderId="168" xfId="80" applyFont="1" applyFill="1" applyBorder="1" applyAlignment="1">
      <alignment horizontal="left" vertical="top" wrapText="1"/>
    </xf>
    <xf numFmtId="0" fontId="88" fillId="13" borderId="169" xfId="80" applyFont="1" applyFill="1" applyBorder="1" applyAlignment="1">
      <alignment horizontal="left" vertical="top" wrapText="1"/>
    </xf>
    <xf numFmtId="0" fontId="88" fillId="0" borderId="100" xfId="32" applyFont="1" applyBorder="1" applyAlignment="1">
      <alignment horizontal="left" vertical="top" wrapText="1" indent="1"/>
    </xf>
    <xf numFmtId="0" fontId="88" fillId="0" borderId="43" xfId="32" applyFont="1" applyBorder="1" applyAlignment="1">
      <alignment horizontal="left" vertical="top" wrapText="1" indent="1"/>
    </xf>
    <xf numFmtId="0" fontId="88" fillId="0" borderId="152" xfId="32" applyFont="1" applyBorder="1" applyAlignment="1">
      <alignment horizontal="left" vertical="top" wrapText="1"/>
    </xf>
    <xf numFmtId="0" fontId="117" fillId="0" borderId="100" xfId="32" applyFont="1" applyBorder="1" applyAlignment="1">
      <alignment horizontal="left" vertical="top" wrapText="1"/>
    </xf>
    <xf numFmtId="0" fontId="117" fillId="0" borderId="78" xfId="32" applyFont="1" applyBorder="1" applyAlignment="1">
      <alignment horizontal="left" vertical="top" wrapText="1"/>
    </xf>
    <xf numFmtId="0" fontId="88" fillId="0" borderId="161" xfId="32" applyFont="1" applyBorder="1" applyAlignment="1">
      <alignment horizontal="left" wrapText="1"/>
    </xf>
    <xf numFmtId="0" fontId="88" fillId="0" borderId="155" xfId="32" applyFont="1" applyBorder="1" applyAlignment="1">
      <alignment horizontal="left" wrapText="1"/>
    </xf>
    <xf numFmtId="0" fontId="117" fillId="0" borderId="138" xfId="32" applyFont="1" applyBorder="1" applyAlignment="1">
      <alignment horizontal="left" vertical="top" wrapText="1"/>
    </xf>
    <xf numFmtId="0" fontId="88" fillId="0" borderId="160" xfId="32" applyFont="1" applyBorder="1" applyAlignment="1">
      <alignment horizontal="left" wrapText="1"/>
    </xf>
    <xf numFmtId="0" fontId="88" fillId="0" borderId="150" xfId="32" applyFont="1" applyBorder="1" applyAlignment="1">
      <alignment horizontal="left" wrapText="1"/>
    </xf>
    <xf numFmtId="0" fontId="88" fillId="0" borderId="100" xfId="32" applyFont="1" applyBorder="1" applyAlignment="1">
      <alignment horizontal="left" wrapText="1"/>
    </xf>
    <xf numFmtId="0" fontId="88" fillId="0" borderId="5" xfId="32" applyFont="1" applyAlignment="1">
      <alignment horizontal="left" wrapText="1"/>
    </xf>
    <xf numFmtId="172" fontId="88" fillId="0" borderId="35" xfId="32" applyNumberFormat="1" applyFont="1" applyBorder="1" applyAlignment="1">
      <alignment horizontal="left" vertical="top" indent="3" shrinkToFit="1"/>
    </xf>
    <xf numFmtId="172" fontId="88" fillId="0" borderId="171" xfId="32" applyNumberFormat="1" applyFont="1" applyBorder="1" applyAlignment="1">
      <alignment horizontal="left" vertical="top" indent="3" shrinkToFit="1"/>
    </xf>
    <xf numFmtId="172" fontId="88" fillId="0" borderId="169" xfId="32" applyNumberFormat="1" applyFont="1" applyBorder="1" applyAlignment="1">
      <alignment horizontal="left" vertical="top" indent="3" shrinkToFit="1"/>
    </xf>
    <xf numFmtId="0" fontId="88" fillId="0" borderId="171" xfId="32" applyFont="1" applyBorder="1" applyAlignment="1">
      <alignment horizontal="center" wrapText="1"/>
    </xf>
    <xf numFmtId="0" fontId="88" fillId="0" borderId="169" xfId="32" applyFont="1" applyBorder="1" applyAlignment="1">
      <alignment horizontal="center" wrapText="1"/>
    </xf>
    <xf numFmtId="172" fontId="88" fillId="0" borderId="5" xfId="32" applyNumberFormat="1" applyFont="1" applyAlignment="1">
      <alignment horizontal="center" vertical="top" shrinkToFit="1"/>
    </xf>
    <xf numFmtId="0" fontId="88" fillId="0" borderId="141" xfId="32" applyFont="1" applyBorder="1" applyAlignment="1">
      <alignment horizontal="center" vertical="top" wrapText="1"/>
    </xf>
    <xf numFmtId="0" fontId="88" fillId="0" borderId="151" xfId="32" applyFont="1" applyBorder="1" applyAlignment="1">
      <alignment horizontal="left" wrapText="1"/>
    </xf>
    <xf numFmtId="0" fontId="88" fillId="0" borderId="100" xfId="83" applyFont="1" applyBorder="1" applyAlignment="1">
      <alignment horizontal="left" vertical="top" wrapText="1"/>
    </xf>
    <xf numFmtId="0" fontId="88" fillId="0" borderId="5" xfId="83" applyFont="1" applyAlignment="1">
      <alignment horizontal="left" vertical="top" wrapText="1"/>
    </xf>
    <xf numFmtId="0" fontId="88" fillId="0" borderId="51" xfId="83" applyFont="1" applyBorder="1" applyAlignment="1">
      <alignment horizontal="left" vertical="top" wrapText="1"/>
    </xf>
    <xf numFmtId="0" fontId="88" fillId="0" borderId="160" xfId="83" applyFont="1" applyBorder="1" applyAlignment="1">
      <alignment horizontal="left" vertical="top" wrapText="1"/>
    </xf>
    <xf numFmtId="0" fontId="88" fillId="0" borderId="150" xfId="83" applyFont="1" applyBorder="1" applyAlignment="1">
      <alignment horizontal="left" vertical="top" wrapText="1"/>
    </xf>
    <xf numFmtId="0" fontId="88" fillId="0" borderId="151" xfId="83" applyFont="1" applyBorder="1" applyAlignment="1">
      <alignment horizontal="left" vertical="top" wrapText="1"/>
    </xf>
    <xf numFmtId="0" fontId="88" fillId="0" borderId="171" xfId="83" applyFont="1" applyBorder="1" applyAlignment="1">
      <alignment horizontal="left" vertical="top" wrapText="1"/>
    </xf>
    <xf numFmtId="0" fontId="88" fillId="0" borderId="168" xfId="83" applyFont="1" applyBorder="1" applyAlignment="1">
      <alignment horizontal="left" vertical="top" wrapText="1"/>
    </xf>
    <xf numFmtId="0" fontId="88" fillId="0" borderId="169" xfId="83" applyFont="1" applyBorder="1" applyAlignment="1">
      <alignment horizontal="left" vertical="top" wrapText="1"/>
    </xf>
    <xf numFmtId="0" fontId="66" fillId="9" borderId="17" xfId="45" applyFont="1" applyFill="1" applyBorder="1" applyAlignment="1">
      <alignment horizontal="center" vertical="center" wrapText="1"/>
    </xf>
    <xf numFmtId="0" fontId="48" fillId="0" borderId="37" xfId="45" applyFont="1" applyBorder="1"/>
    <xf numFmtId="0" fontId="64" fillId="14" borderId="12" xfId="45" applyFont="1" applyFill="1" applyBorder="1" applyAlignment="1">
      <alignment horizontal="center" vertical="center" wrapText="1"/>
    </xf>
    <xf numFmtId="0" fontId="48" fillId="14" borderId="35" xfId="45" applyFont="1" applyFill="1" applyBorder="1"/>
    <xf numFmtId="0" fontId="48" fillId="14" borderId="14" xfId="45" applyFont="1" applyFill="1" applyBorder="1"/>
    <xf numFmtId="0" fontId="64" fillId="2" borderId="29" xfId="45" applyFont="1" applyFill="1" applyBorder="1" applyAlignment="1">
      <alignment horizontal="left" vertical="center" wrapText="1"/>
    </xf>
    <xf numFmtId="0" fontId="64" fillId="14" borderId="12" xfId="45" applyFont="1" applyFill="1" applyBorder="1" applyAlignment="1">
      <alignment horizontal="left" vertical="center" wrapText="1"/>
    </xf>
    <xf numFmtId="0" fontId="64" fillId="2" borderId="12" xfId="45" applyFont="1" applyFill="1" applyBorder="1" applyAlignment="1">
      <alignment horizontal="left" vertical="center" wrapText="1"/>
    </xf>
    <xf numFmtId="0" fontId="48" fillId="0" borderId="26" xfId="45" applyFont="1" applyBorder="1"/>
    <xf numFmtId="0" fontId="48" fillId="14" borderId="35" xfId="45" applyFont="1" applyFill="1" applyBorder="1" applyAlignment="1">
      <alignment horizontal="left"/>
    </xf>
    <xf numFmtId="0" fontId="48" fillId="14" borderId="14" xfId="45" applyFont="1" applyFill="1" applyBorder="1" applyAlignment="1">
      <alignment horizontal="left"/>
    </xf>
    <xf numFmtId="0" fontId="77" fillId="14" borderId="12" xfId="21" applyFill="1" applyBorder="1" applyAlignment="1">
      <alignment horizontal="left" vertical="center" wrapText="1"/>
    </xf>
    <xf numFmtId="0" fontId="48" fillId="14" borderId="35" xfId="45" applyFont="1" applyFill="1" applyBorder="1" applyAlignment="1">
      <alignment vertical="center" wrapText="1"/>
    </xf>
    <xf numFmtId="0" fontId="48" fillId="14" borderId="14" xfId="45" applyFont="1" applyFill="1" applyBorder="1" applyAlignment="1">
      <alignment vertical="center" wrapText="1"/>
    </xf>
    <xf numFmtId="0" fontId="66" fillId="9" borderId="17" xfId="45" applyFont="1" applyFill="1" applyBorder="1" applyAlignment="1">
      <alignment horizontal="center" vertical="center"/>
    </xf>
    <xf numFmtId="0" fontId="67" fillId="0" borderId="16" xfId="45" applyFont="1" applyBorder="1" applyAlignment="1">
      <alignment horizontal="left" vertical="top" wrapText="1"/>
    </xf>
    <xf numFmtId="0" fontId="48" fillId="0" borderId="22" xfId="45" applyFont="1" applyBorder="1"/>
    <xf numFmtId="0" fontId="48" fillId="0" borderId="19" xfId="45" applyFont="1" applyBorder="1"/>
    <xf numFmtId="0" fontId="64" fillId="14" borderId="20" xfId="45" applyFont="1" applyFill="1" applyBorder="1" applyAlignment="1">
      <alignment horizontal="left"/>
    </xf>
    <xf numFmtId="0" fontId="48" fillId="14" borderId="20" xfId="45" applyFont="1" applyFill="1" applyBorder="1" applyAlignment="1">
      <alignment horizontal="left"/>
    </xf>
    <xf numFmtId="0" fontId="48" fillId="14" borderId="25" xfId="45" applyFont="1" applyFill="1" applyBorder="1" applyAlignment="1">
      <alignment horizontal="left"/>
    </xf>
    <xf numFmtId="0" fontId="64" fillId="14" borderId="13" xfId="45" applyFont="1" applyFill="1" applyBorder="1" applyAlignment="1">
      <alignment horizontal="center" vertical="center" wrapText="1"/>
    </xf>
    <xf numFmtId="0" fontId="48" fillId="14" borderId="24" xfId="45" applyFont="1" applyFill="1" applyBorder="1"/>
    <xf numFmtId="1" fontId="64" fillId="14" borderId="13" xfId="45" applyNumberFormat="1" applyFont="1" applyFill="1" applyBorder="1" applyAlignment="1">
      <alignment horizontal="center" vertical="center" wrapText="1"/>
    </xf>
    <xf numFmtId="1" fontId="48" fillId="14" borderId="24" xfId="45" applyNumberFormat="1" applyFont="1" applyFill="1" applyBorder="1"/>
    <xf numFmtId="9" fontId="64" fillId="14" borderId="5" xfId="45" applyNumberFormat="1" applyFont="1" applyFill="1" applyAlignment="1">
      <alignment horizontal="center" vertical="center" wrapText="1"/>
    </xf>
    <xf numFmtId="0" fontId="48" fillId="14" borderId="5" xfId="45" applyFont="1" applyFill="1"/>
    <xf numFmtId="0" fontId="64" fillId="14" borderId="43" xfId="45" applyFont="1" applyFill="1" applyBorder="1" applyAlignment="1">
      <alignment horizontal="center" vertical="top" wrapText="1"/>
    </xf>
    <xf numFmtId="0" fontId="48" fillId="14" borderId="43" xfId="45" applyFont="1" applyFill="1" applyBorder="1"/>
    <xf numFmtId="0" fontId="64" fillId="14" borderId="38" xfId="45" applyFont="1" applyFill="1" applyBorder="1" applyAlignment="1">
      <alignment horizontal="center" vertical="center" wrapText="1"/>
    </xf>
    <xf numFmtId="0" fontId="48" fillId="14" borderId="45" xfId="45" applyFont="1" applyFill="1" applyBorder="1"/>
    <xf numFmtId="0" fontId="48" fillId="14" borderId="15" xfId="45" applyFont="1" applyFill="1" applyBorder="1"/>
    <xf numFmtId="0" fontId="48" fillId="14" borderId="46" xfId="45" applyFont="1" applyFill="1" applyBorder="1"/>
    <xf numFmtId="0" fontId="48" fillId="14" borderId="20" xfId="45" applyFont="1" applyFill="1" applyBorder="1"/>
    <xf numFmtId="0" fontId="48" fillId="14" borderId="2" xfId="45" applyFont="1" applyFill="1" applyBorder="1"/>
    <xf numFmtId="0" fontId="64" fillId="14" borderId="38" xfId="45" applyFont="1" applyFill="1" applyBorder="1" applyAlignment="1">
      <alignment horizontal="left" vertical="top"/>
    </xf>
    <xf numFmtId="0" fontId="48" fillId="14" borderId="36" xfId="45" applyFont="1" applyFill="1" applyBorder="1"/>
    <xf numFmtId="0" fontId="48" fillId="14" borderId="25" xfId="45" applyFont="1" applyFill="1" applyBorder="1"/>
    <xf numFmtId="0" fontId="83" fillId="18" borderId="168" xfId="45" applyFont="1" applyFill="1" applyBorder="1" applyAlignment="1">
      <alignment vertical="center" wrapText="1"/>
    </xf>
    <xf numFmtId="0" fontId="83" fillId="18" borderId="172" xfId="45" applyFont="1" applyFill="1" applyBorder="1" applyAlignment="1">
      <alignment vertical="center" wrapText="1"/>
    </xf>
    <xf numFmtId="0" fontId="67" fillId="2" borderId="16" xfId="45" applyFont="1" applyFill="1" applyBorder="1" applyAlignment="1">
      <alignment horizontal="left" vertical="top" wrapText="1"/>
    </xf>
    <xf numFmtId="0" fontId="64" fillId="14" borderId="131" xfId="45" applyFont="1" applyFill="1" applyBorder="1" applyAlignment="1">
      <alignment horizontal="center" vertical="center" wrapText="1"/>
    </xf>
    <xf numFmtId="0" fontId="64" fillId="14" borderId="123" xfId="45" applyFont="1" applyFill="1" applyBorder="1" applyAlignment="1">
      <alignment horizontal="center" vertical="center" wrapText="1"/>
    </xf>
    <xf numFmtId="0" fontId="64" fillId="14" borderId="124" xfId="45" applyFont="1" applyFill="1" applyBorder="1" applyAlignment="1">
      <alignment horizontal="center" vertical="center" wrapText="1"/>
    </xf>
    <xf numFmtId="0" fontId="64" fillId="2" borderId="12" xfId="45" applyFont="1" applyFill="1" applyBorder="1" applyAlignment="1">
      <alignment horizontal="center" vertical="center" wrapText="1"/>
    </xf>
    <xf numFmtId="0" fontId="68" fillId="2" borderId="32" xfId="45" applyFont="1" applyFill="1" applyBorder="1" applyAlignment="1">
      <alignment horizontal="left" vertical="center" wrapText="1"/>
    </xf>
    <xf numFmtId="0" fontId="48" fillId="14" borderId="33" xfId="45" applyFont="1" applyFill="1" applyBorder="1"/>
    <xf numFmtId="0" fontId="48" fillId="14" borderId="34" xfId="45" applyFont="1" applyFill="1" applyBorder="1"/>
    <xf numFmtId="0" fontId="67" fillId="2" borderId="13" xfId="45" applyFont="1" applyFill="1" applyBorder="1" applyAlignment="1">
      <alignment horizontal="left" vertical="center" wrapText="1"/>
    </xf>
    <xf numFmtId="0" fontId="64" fillId="2" borderId="120" xfId="45" applyFont="1" applyFill="1" applyBorder="1" applyAlignment="1">
      <alignment horizontal="left" vertical="center" wrapText="1"/>
    </xf>
    <xf numFmtId="0" fontId="64" fillId="2" borderId="88" xfId="45" applyFont="1" applyFill="1" applyBorder="1" applyAlignment="1">
      <alignment horizontal="left" vertical="center" wrapText="1"/>
    </xf>
    <xf numFmtId="0" fontId="64" fillId="2" borderId="87" xfId="45" applyFont="1" applyFill="1" applyBorder="1" applyAlignment="1">
      <alignment horizontal="left" vertical="center" wrapText="1"/>
    </xf>
    <xf numFmtId="0" fontId="64" fillId="2" borderId="12" xfId="45" applyFont="1" applyFill="1" applyBorder="1" applyAlignment="1">
      <alignment horizontal="left" vertical="center"/>
    </xf>
    <xf numFmtId="0" fontId="64" fillId="14" borderId="13" xfId="45" applyFont="1" applyFill="1" applyBorder="1" applyAlignment="1">
      <alignment horizontal="left" vertical="center"/>
    </xf>
    <xf numFmtId="0" fontId="64" fillId="2" borderId="20" xfId="45" applyFont="1" applyFill="1" applyBorder="1" applyAlignment="1">
      <alignment horizontal="center"/>
    </xf>
    <xf numFmtId="0" fontId="64" fillId="2" borderId="21" xfId="45" applyFont="1" applyFill="1" applyBorder="1" applyAlignment="1">
      <alignment horizontal="center"/>
    </xf>
    <xf numFmtId="0" fontId="83" fillId="0" borderId="168" xfId="169" applyFont="1" applyBorder="1" applyAlignment="1">
      <alignment wrapText="1"/>
    </xf>
    <xf numFmtId="0" fontId="83" fillId="0" borderId="172" xfId="169" applyFont="1" applyBorder="1" applyAlignment="1">
      <alignment wrapText="1"/>
    </xf>
    <xf numFmtId="0" fontId="83" fillId="0" borderId="168" xfId="169" applyFont="1" applyBorder="1" applyAlignment="1">
      <alignment vertical="top" wrapText="1"/>
    </xf>
    <xf numFmtId="0" fontId="83" fillId="0" borderId="172" xfId="169" applyFont="1" applyBorder="1" applyAlignment="1">
      <alignment vertical="top" wrapText="1"/>
    </xf>
    <xf numFmtId="0" fontId="83" fillId="0" borderId="155" xfId="169" applyFont="1" applyBorder="1"/>
    <xf numFmtId="0" fontId="83" fillId="10" borderId="167" xfId="174" applyFont="1" applyFill="1" applyBorder="1" applyAlignment="1">
      <alignment horizontal="left" vertical="top" wrapText="1"/>
    </xf>
    <xf numFmtId="0" fontId="83" fillId="10" borderId="168" xfId="174" applyFont="1" applyFill="1" applyBorder="1" applyAlignment="1">
      <alignment horizontal="left" vertical="top" wrapText="1"/>
    </xf>
    <xf numFmtId="0" fontId="83" fillId="10" borderId="172" xfId="174" applyFont="1" applyFill="1" applyBorder="1" applyAlignment="1">
      <alignment horizontal="left" vertical="top" wrapText="1"/>
    </xf>
    <xf numFmtId="0" fontId="83" fillId="0" borderId="172" xfId="174" applyFont="1" applyBorder="1" applyAlignment="1">
      <alignment wrapText="1"/>
    </xf>
    <xf numFmtId="0" fontId="83" fillId="0" borderId="172" xfId="174" applyFont="1" applyBorder="1" applyAlignment="1">
      <alignment horizontal="left" wrapText="1"/>
    </xf>
    <xf numFmtId="0" fontId="66" fillId="15" borderId="142" xfId="172" applyFont="1" applyFill="1" applyBorder="1" applyAlignment="1">
      <alignment horizontal="center" vertical="center"/>
    </xf>
    <xf numFmtId="0" fontId="66" fillId="15" borderId="58" xfId="172" applyFont="1" applyFill="1" applyBorder="1" applyAlignment="1">
      <alignment horizontal="center" vertical="center"/>
    </xf>
    <xf numFmtId="0" fontId="94" fillId="0" borderId="60" xfId="172" applyFont="1" applyBorder="1" applyAlignment="1">
      <alignment horizontal="justify" vertical="top" wrapText="1"/>
    </xf>
    <xf numFmtId="0" fontId="94" fillId="0" borderId="94" xfId="172" applyFont="1" applyBorder="1" applyAlignment="1">
      <alignment horizontal="justify" vertical="top" wrapText="1"/>
    </xf>
    <xf numFmtId="0" fontId="83" fillId="14" borderId="155" xfId="172" applyFont="1" applyFill="1" applyBorder="1" applyAlignment="1">
      <alignment horizontal="left"/>
    </xf>
    <xf numFmtId="0" fontId="2" fillId="0" borderId="155" xfId="172" applyBorder="1" applyAlignment="1">
      <alignment horizontal="left"/>
    </xf>
    <xf numFmtId="0" fontId="2" fillId="0" borderId="158" xfId="172" applyBorder="1" applyAlignment="1">
      <alignment horizontal="left"/>
    </xf>
    <xf numFmtId="0" fontId="2" fillId="0" borderId="168" xfId="172" applyBorder="1" applyAlignment="1">
      <alignment horizontal="center" vertical="center" wrapText="1"/>
    </xf>
    <xf numFmtId="0" fontId="2" fillId="0" borderId="169" xfId="172" applyBorder="1" applyAlignment="1">
      <alignment horizontal="center" vertical="center" wrapText="1"/>
    </xf>
    <xf numFmtId="0" fontId="83" fillId="14" borderId="160" xfId="172" applyFont="1" applyFill="1" applyBorder="1" applyAlignment="1">
      <alignment horizontal="left" vertical="top"/>
    </xf>
    <xf numFmtId="0" fontId="83" fillId="14" borderId="154" xfId="172" applyFont="1" applyFill="1" applyBorder="1" applyAlignment="1">
      <alignment horizontal="left" vertical="top"/>
    </xf>
    <xf numFmtId="0" fontId="83" fillId="14" borderId="161" xfId="172" applyFont="1" applyFill="1" applyBorder="1" applyAlignment="1">
      <alignment horizontal="left" vertical="top"/>
    </xf>
    <xf numFmtId="0" fontId="83" fillId="14" borderId="158" xfId="172" applyFont="1" applyFill="1" applyBorder="1" applyAlignment="1">
      <alignment horizontal="left" vertical="top"/>
    </xf>
    <xf numFmtId="0" fontId="2" fillId="0" borderId="168" xfId="172" applyBorder="1" applyAlignment="1">
      <alignment horizontal="justify" vertical="center" wrapText="1"/>
    </xf>
    <xf numFmtId="0" fontId="2" fillId="0" borderId="173" xfId="172" applyBorder="1" applyAlignment="1">
      <alignment horizontal="justify" vertical="center" wrapText="1"/>
    </xf>
    <xf numFmtId="0" fontId="83" fillId="13" borderId="168" xfId="172" applyFont="1" applyFill="1" applyBorder="1" applyAlignment="1">
      <alignment horizontal="justify" vertical="center" wrapText="1"/>
    </xf>
    <xf numFmtId="0" fontId="83" fillId="13" borderId="172" xfId="172" applyFont="1" applyFill="1" applyBorder="1" applyAlignment="1">
      <alignment horizontal="justify" vertical="center" wrapText="1"/>
    </xf>
    <xf numFmtId="0" fontId="2" fillId="0" borderId="168" xfId="172" applyBorder="1" applyAlignment="1">
      <alignment horizontal="justify" vertical="top"/>
    </xf>
    <xf numFmtId="0" fontId="2" fillId="0" borderId="173" xfId="172" applyBorder="1" applyAlignment="1">
      <alignment horizontal="justify" vertical="top"/>
    </xf>
    <xf numFmtId="0" fontId="94" fillId="0" borderId="60" xfId="172" applyFont="1" applyBorder="1" applyAlignment="1">
      <alignment horizontal="left" vertical="center" wrapText="1"/>
    </xf>
    <xf numFmtId="0" fontId="94" fillId="0" borderId="94" xfId="172" applyFont="1" applyBorder="1" applyAlignment="1">
      <alignment horizontal="left" vertical="center" wrapText="1"/>
    </xf>
    <xf numFmtId="0" fontId="2" fillId="0" borderId="168" xfId="172" applyBorder="1"/>
    <xf numFmtId="0" fontId="2" fillId="0" borderId="173" xfId="172" applyBorder="1"/>
    <xf numFmtId="0" fontId="66" fillId="15" borderId="142" xfId="172" applyFont="1" applyFill="1" applyBorder="1" applyAlignment="1">
      <alignment horizontal="center" vertical="center" wrapText="1"/>
    </xf>
    <xf numFmtId="0" fontId="66" fillId="15" borderId="58" xfId="172" applyFont="1" applyFill="1" applyBorder="1" applyAlignment="1">
      <alignment horizontal="center" vertical="center" wrapText="1"/>
    </xf>
    <xf numFmtId="0" fontId="2" fillId="0" borderId="60" xfId="172" applyBorder="1" applyAlignment="1">
      <alignment horizontal="left" vertical="center" wrapText="1"/>
    </xf>
    <xf numFmtId="0" fontId="2" fillId="0" borderId="94" xfId="172" applyBorder="1" applyAlignment="1">
      <alignment horizontal="left" vertical="center" wrapText="1"/>
    </xf>
    <xf numFmtId="0" fontId="2" fillId="0" borderId="168" xfId="172" applyBorder="1" applyAlignment="1">
      <alignment horizontal="left" vertical="center" wrapText="1"/>
    </xf>
    <xf numFmtId="0" fontId="2" fillId="0" borderId="173" xfId="172" applyBorder="1" applyAlignment="1">
      <alignment horizontal="left" vertical="center" wrapText="1"/>
    </xf>
    <xf numFmtId="0" fontId="83" fillId="10" borderId="168" xfId="172" applyFont="1" applyFill="1" applyBorder="1" applyAlignment="1">
      <alignment wrapText="1"/>
    </xf>
    <xf numFmtId="0" fontId="83" fillId="10" borderId="172" xfId="172" applyFont="1" applyFill="1" applyBorder="1" applyAlignment="1">
      <alignment wrapText="1"/>
    </xf>
    <xf numFmtId="0" fontId="83" fillId="14" borderId="157" xfId="172" applyFont="1" applyFill="1" applyBorder="1" applyAlignment="1">
      <alignment horizontal="center"/>
    </xf>
    <xf numFmtId="0" fontId="83" fillId="14" borderId="155" xfId="172" applyFont="1" applyFill="1" applyBorder="1" applyAlignment="1">
      <alignment horizontal="center"/>
    </xf>
    <xf numFmtId="0" fontId="83" fillId="14" borderId="155" xfId="172" applyFont="1" applyFill="1" applyBorder="1" applyAlignment="1">
      <alignment horizontal="center" wrapText="1"/>
    </xf>
    <xf numFmtId="0" fontId="65" fillId="16" borderId="114" xfId="2" applyFont="1" applyFill="1" applyBorder="1" applyAlignment="1">
      <alignment horizontal="center" vertical="center" wrapText="1"/>
    </xf>
    <xf numFmtId="0" fontId="65" fillId="16" borderId="111" xfId="2" applyFont="1" applyFill="1" applyBorder="1" applyAlignment="1">
      <alignment horizontal="center" vertical="center" wrapText="1"/>
    </xf>
    <xf numFmtId="0" fontId="65" fillId="16" borderId="113" xfId="2" applyFont="1" applyFill="1" applyBorder="1" applyAlignment="1">
      <alignment horizontal="center" vertical="center" wrapText="1"/>
    </xf>
    <xf numFmtId="0" fontId="84" fillId="14" borderId="5" xfId="2" applyFont="1" applyFill="1" applyAlignment="1">
      <alignment horizontal="center" vertical="center"/>
    </xf>
    <xf numFmtId="0" fontId="96" fillId="14" borderId="106" xfId="2" applyFont="1" applyFill="1" applyBorder="1" applyAlignment="1">
      <alignment horizontal="center" vertical="center" wrapText="1"/>
    </xf>
    <xf numFmtId="0" fontId="83" fillId="14" borderId="106" xfId="2" applyFont="1" applyFill="1" applyBorder="1" applyAlignment="1">
      <alignment horizontal="center" vertical="center" wrapText="1"/>
    </xf>
    <xf numFmtId="0" fontId="65" fillId="16" borderId="109" xfId="2" applyFont="1" applyFill="1" applyBorder="1" applyAlignment="1">
      <alignment horizontal="center" vertical="center" wrapText="1"/>
    </xf>
    <xf numFmtId="15" fontId="113" fillId="0" borderId="0" xfId="0" applyNumberFormat="1" applyFont="1" applyAlignment="1">
      <alignment horizontal="left" vertical="center"/>
    </xf>
    <xf numFmtId="9" fontId="95" fillId="0" borderId="5" xfId="0" applyNumberFormat="1" applyFont="1" applyFill="1" applyBorder="1" applyAlignment="1">
      <alignment horizontal="left" vertical="center"/>
    </xf>
    <xf numFmtId="0" fontId="95" fillId="0" borderId="5" xfId="0" applyFont="1" applyFill="1" applyBorder="1" applyAlignment="1">
      <alignment horizontal="left" vertical="center"/>
    </xf>
    <xf numFmtId="10" fontId="95" fillId="0" borderId="5" xfId="0" applyNumberFormat="1" applyFont="1" applyFill="1" applyBorder="1" applyAlignment="1">
      <alignment horizontal="left" vertical="center"/>
    </xf>
    <xf numFmtId="0" fontId="122" fillId="0" borderId="20" xfId="0" applyFont="1" applyBorder="1" applyAlignment="1">
      <alignment vertical="center" wrapText="1"/>
    </xf>
  </cellXfs>
  <cellStyles count="178">
    <cellStyle name="Hipervínculo" xfId="12" builtinId="8"/>
    <cellStyle name="Hipervínculo 2" xfId="6" xr:uid="{00000000-0005-0000-0000-000001000000}"/>
    <cellStyle name="Hipervínculo 3" xfId="17" xr:uid="{00000000-0005-0000-0000-000002000000}"/>
    <cellStyle name="Hipervínculo 3 2" xfId="59" xr:uid="{00000000-0005-0000-0000-000003000000}"/>
    <cellStyle name="Hipervínculo 4" xfId="21" xr:uid="{00000000-0005-0000-0000-000004000000}"/>
    <cellStyle name="Hyperlink" xfId="1" xr:uid="{00000000-0005-0000-0000-000005000000}"/>
    <cellStyle name="Hyperlink 2" xfId="10" xr:uid="{00000000-0005-0000-0000-000006000000}"/>
    <cellStyle name="Hyperlink 2 2" xfId="27" xr:uid="{00000000-0005-0000-0000-000007000000}"/>
    <cellStyle name="Hyperlink 3" xfId="24" xr:uid="{00000000-0005-0000-0000-000008000000}"/>
    <cellStyle name="Millares" xfId="37" builtinId="3"/>
    <cellStyle name="Millares [0] 2" xfId="111" xr:uid="{00000000-0005-0000-0000-00000A000000}"/>
    <cellStyle name="Millares [0] 3" xfId="173" xr:uid="{00000000-0005-0000-0000-00000B000000}"/>
    <cellStyle name="Millares [0] 4" xfId="176" xr:uid="{00000000-0005-0000-0000-00000C000000}"/>
    <cellStyle name="Millares 2" xfId="7" xr:uid="{00000000-0005-0000-0000-00000D000000}"/>
    <cellStyle name="Millares 3" xfId="29" xr:uid="{00000000-0005-0000-0000-00000E000000}"/>
    <cellStyle name="Millares 3 2" xfId="103" xr:uid="{00000000-0005-0000-0000-00000F000000}"/>
    <cellStyle name="Millares 4" xfId="60" xr:uid="{00000000-0005-0000-0000-000010000000}"/>
    <cellStyle name="Millares 4 2" xfId="133" xr:uid="{00000000-0005-0000-0000-000011000000}"/>
    <cellStyle name="Millares 5" xfId="110" xr:uid="{00000000-0005-0000-0000-000012000000}"/>
    <cellStyle name="Millares 6" xfId="159" xr:uid="{00000000-0005-0000-0000-000013000000}"/>
    <cellStyle name="Moneda" xfId="13" builtinId="4"/>
    <cellStyle name="Moneda [0]" xfId="18" builtinId="7"/>
    <cellStyle name="Moneda [0] 2" xfId="61" xr:uid="{00000000-0005-0000-0000-000016000000}"/>
    <cellStyle name="Moneda [0] 2 2" xfId="134" xr:uid="{00000000-0005-0000-0000-000017000000}"/>
    <cellStyle name="Moneda [0] 3" xfId="95" xr:uid="{00000000-0005-0000-0000-000018000000}"/>
    <cellStyle name="Moneda 10" xfId="62" xr:uid="{00000000-0005-0000-0000-000019000000}"/>
    <cellStyle name="Moneda 10 2" xfId="135" xr:uid="{00000000-0005-0000-0000-00001A000000}"/>
    <cellStyle name="Moneda 11" xfId="63" xr:uid="{00000000-0005-0000-0000-00001B000000}"/>
    <cellStyle name="Moneda 11 2" xfId="136" xr:uid="{00000000-0005-0000-0000-00001C000000}"/>
    <cellStyle name="Moneda 12" xfId="91" xr:uid="{00000000-0005-0000-0000-00001D000000}"/>
    <cellStyle name="Moneda 2" xfId="64" xr:uid="{00000000-0005-0000-0000-00001E000000}"/>
    <cellStyle name="Moneda 2 2" xfId="137" xr:uid="{00000000-0005-0000-0000-00001F000000}"/>
    <cellStyle name="Moneda 3" xfId="65" xr:uid="{00000000-0005-0000-0000-000020000000}"/>
    <cellStyle name="Moneda 3 2" xfId="138" xr:uid="{00000000-0005-0000-0000-000021000000}"/>
    <cellStyle name="Moneda 4" xfId="66" xr:uid="{00000000-0005-0000-0000-000022000000}"/>
    <cellStyle name="Moneda 4 2" xfId="139" xr:uid="{00000000-0005-0000-0000-000023000000}"/>
    <cellStyle name="Moneda 5" xfId="67" xr:uid="{00000000-0005-0000-0000-000024000000}"/>
    <cellStyle name="Moneda 5 2" xfId="140" xr:uid="{00000000-0005-0000-0000-000025000000}"/>
    <cellStyle name="Moneda 6" xfId="68" xr:uid="{00000000-0005-0000-0000-000026000000}"/>
    <cellStyle name="Moneda 6 2" xfId="141" xr:uid="{00000000-0005-0000-0000-000027000000}"/>
    <cellStyle name="Moneda 7" xfId="69" xr:uid="{00000000-0005-0000-0000-000028000000}"/>
    <cellStyle name="Moneda 7 2" xfId="142" xr:uid="{00000000-0005-0000-0000-000029000000}"/>
    <cellStyle name="Moneda 8" xfId="70" xr:uid="{00000000-0005-0000-0000-00002A000000}"/>
    <cellStyle name="Moneda 8 2" xfId="143" xr:uid="{00000000-0005-0000-0000-00002B000000}"/>
    <cellStyle name="Moneda 9" xfId="71" xr:uid="{00000000-0005-0000-0000-00002C000000}"/>
    <cellStyle name="Moneda 9 2" xfId="144" xr:uid="{00000000-0005-0000-0000-00002D000000}"/>
    <cellStyle name="Normal" xfId="0" builtinId="0"/>
    <cellStyle name="Normal 10" xfId="41" xr:uid="{00000000-0005-0000-0000-00002F000000}"/>
    <cellStyle name="Normal 10 2" xfId="50" xr:uid="{00000000-0005-0000-0000-000030000000}"/>
    <cellStyle name="Normal 10 2 2" xfId="124" xr:uid="{00000000-0005-0000-0000-000031000000}"/>
    <cellStyle name="Normal 10 3" xfId="115" xr:uid="{00000000-0005-0000-0000-000032000000}"/>
    <cellStyle name="Normal 11" xfId="44" xr:uid="{00000000-0005-0000-0000-000033000000}"/>
    <cellStyle name="Normal 11 2" xfId="118" xr:uid="{00000000-0005-0000-0000-000034000000}"/>
    <cellStyle name="Normal 12" xfId="53" xr:uid="{00000000-0005-0000-0000-000035000000}"/>
    <cellStyle name="Normal 12 2" xfId="127" xr:uid="{00000000-0005-0000-0000-000036000000}"/>
    <cellStyle name="Normal 13" xfId="57" xr:uid="{00000000-0005-0000-0000-000037000000}"/>
    <cellStyle name="Normal 13 2" xfId="131" xr:uid="{00000000-0005-0000-0000-000038000000}"/>
    <cellStyle name="Normal 14" xfId="58" xr:uid="{00000000-0005-0000-0000-000039000000}"/>
    <cellStyle name="Normal 14 2" xfId="132" xr:uid="{00000000-0005-0000-0000-00003A000000}"/>
    <cellStyle name="Normal 15" xfId="79" xr:uid="{00000000-0005-0000-0000-00003B000000}"/>
    <cellStyle name="Normal 15 2" xfId="152" xr:uid="{00000000-0005-0000-0000-00003C000000}"/>
    <cellStyle name="Normal 16" xfId="80" xr:uid="{00000000-0005-0000-0000-00003D000000}"/>
    <cellStyle name="Normal 16 2" xfId="174" xr:uid="{00000000-0005-0000-0000-00003E000000}"/>
    <cellStyle name="Normal 16 3" xfId="177" xr:uid="{00000000-0005-0000-0000-00003F000000}"/>
    <cellStyle name="Normal 17" xfId="85" xr:uid="{00000000-0005-0000-0000-000040000000}"/>
    <cellStyle name="Normal 17 2" xfId="157" xr:uid="{00000000-0005-0000-0000-000041000000}"/>
    <cellStyle name="Normal 18" xfId="86" xr:uid="{00000000-0005-0000-0000-000042000000}"/>
    <cellStyle name="Normal 19" xfId="160" xr:uid="{00000000-0005-0000-0000-000043000000}"/>
    <cellStyle name="Normal 2" xfId="2" xr:uid="{00000000-0005-0000-0000-000044000000}"/>
    <cellStyle name="Normal 2 2" xfId="4" xr:uid="{00000000-0005-0000-0000-000045000000}"/>
    <cellStyle name="Normal 2 2 10" xfId="39" xr:uid="{00000000-0005-0000-0000-000046000000}"/>
    <cellStyle name="Normal 2 2 10 2" xfId="113" xr:uid="{00000000-0005-0000-0000-000047000000}"/>
    <cellStyle name="Normal 2 2 11" xfId="46" xr:uid="{00000000-0005-0000-0000-000048000000}"/>
    <cellStyle name="Normal 2 2 11 2" xfId="120" xr:uid="{00000000-0005-0000-0000-000049000000}"/>
    <cellStyle name="Normal 2 2 12" xfId="52" xr:uid="{00000000-0005-0000-0000-00004A000000}"/>
    <cellStyle name="Normal 2 2 12 2" xfId="126" xr:uid="{00000000-0005-0000-0000-00004B000000}"/>
    <cellStyle name="Normal 2 2 13" xfId="88" xr:uid="{00000000-0005-0000-0000-00004C000000}"/>
    <cellStyle name="Normal 2 2 14" xfId="172" xr:uid="{00000000-0005-0000-0000-00004D000000}"/>
    <cellStyle name="Normal 2 2 15" xfId="175" xr:uid="{00000000-0005-0000-0000-00004E000000}"/>
    <cellStyle name="Normal 2 2 2" xfId="11" xr:uid="{00000000-0005-0000-0000-00004F000000}"/>
    <cellStyle name="Normal 2 2 2 2" xfId="54" xr:uid="{00000000-0005-0000-0000-000050000000}"/>
    <cellStyle name="Normal 2 2 2 2 2" xfId="128" xr:uid="{00000000-0005-0000-0000-000051000000}"/>
    <cellStyle name="Normal 2 2 2 3" xfId="90" xr:uid="{00000000-0005-0000-0000-000052000000}"/>
    <cellStyle name="Normal 2 2 3" xfId="16" xr:uid="{00000000-0005-0000-0000-000053000000}"/>
    <cellStyle name="Normal 2 2 3 2" xfId="72" xr:uid="{00000000-0005-0000-0000-000054000000}"/>
    <cellStyle name="Normal 2 2 3 2 2" xfId="145" xr:uid="{00000000-0005-0000-0000-000055000000}"/>
    <cellStyle name="Normal 2 2 3 3" xfId="94" xr:uid="{00000000-0005-0000-0000-000056000000}"/>
    <cellStyle name="Normal 2 2 3 4" xfId="163" xr:uid="{00000000-0005-0000-0000-000057000000}"/>
    <cellStyle name="Normal 2 2 4" xfId="23" xr:uid="{00000000-0005-0000-0000-000058000000}"/>
    <cellStyle name="Normal 2 2 4 2" xfId="28" xr:uid="{00000000-0005-0000-0000-000059000000}"/>
    <cellStyle name="Normal 2 2 4 2 2" xfId="49" xr:uid="{00000000-0005-0000-0000-00005A000000}"/>
    <cellStyle name="Normal 2 2 4 2 2 2" xfId="123" xr:uid="{00000000-0005-0000-0000-00005B000000}"/>
    <cellStyle name="Normal 2 2 4 2 3" xfId="102" xr:uid="{00000000-0005-0000-0000-00005C000000}"/>
    <cellStyle name="Normal 2 2 4 3" xfId="42" xr:uid="{00000000-0005-0000-0000-00005D000000}"/>
    <cellStyle name="Normal 2 2 4 3 2" xfId="51" xr:uid="{00000000-0005-0000-0000-00005E000000}"/>
    <cellStyle name="Normal 2 2 4 3 2 2" xfId="125" xr:uid="{00000000-0005-0000-0000-00005F000000}"/>
    <cellStyle name="Normal 2 2 4 3 3" xfId="116" xr:uid="{00000000-0005-0000-0000-000060000000}"/>
    <cellStyle name="Normal 2 2 4 4" xfId="47" xr:uid="{00000000-0005-0000-0000-000061000000}"/>
    <cellStyle name="Normal 2 2 4 4 2" xfId="121" xr:uid="{00000000-0005-0000-0000-000062000000}"/>
    <cellStyle name="Normal 2 2 4 5" xfId="84" xr:uid="{00000000-0005-0000-0000-000063000000}"/>
    <cellStyle name="Normal 2 2 4 5 2" xfId="156" xr:uid="{00000000-0005-0000-0000-000064000000}"/>
    <cellStyle name="Normal 2 2 4 6" xfId="99" xr:uid="{00000000-0005-0000-0000-000065000000}"/>
    <cellStyle name="Normal 2 2 4 7" xfId="167" xr:uid="{00000000-0005-0000-0000-000066000000}"/>
    <cellStyle name="Normal 2 2 5" xfId="25" xr:uid="{00000000-0005-0000-0000-000067000000}"/>
    <cellStyle name="Normal 2 2 5 2" xfId="100" xr:uid="{00000000-0005-0000-0000-000068000000}"/>
    <cellStyle name="Normal 2 2 6" xfId="31" xr:uid="{00000000-0005-0000-0000-000069000000}"/>
    <cellStyle name="Normal 2 2 6 2" xfId="105" xr:uid="{00000000-0005-0000-0000-00006A000000}"/>
    <cellStyle name="Normal 2 2 7" xfId="35" xr:uid="{00000000-0005-0000-0000-00006B000000}"/>
    <cellStyle name="Normal 2 2 7 2" xfId="108" xr:uid="{00000000-0005-0000-0000-00006C000000}"/>
    <cellStyle name="Normal 2 2 8" xfId="36" xr:uid="{00000000-0005-0000-0000-00006D000000}"/>
    <cellStyle name="Normal 2 2 8 2" xfId="109" xr:uid="{00000000-0005-0000-0000-00006E000000}"/>
    <cellStyle name="Normal 2 2 8 3" xfId="158" xr:uid="{00000000-0005-0000-0000-00006F000000}"/>
    <cellStyle name="Normal 2 2 9" xfId="38" xr:uid="{00000000-0005-0000-0000-000070000000}"/>
    <cellStyle name="Normal 2 2 9 2" xfId="56" xr:uid="{00000000-0005-0000-0000-000071000000}"/>
    <cellStyle name="Normal 2 2 9 2 2" xfId="130" xr:uid="{00000000-0005-0000-0000-000072000000}"/>
    <cellStyle name="Normal 2 2 9 3" xfId="112" xr:uid="{00000000-0005-0000-0000-000073000000}"/>
    <cellStyle name="Normal 2 2 9 4" xfId="169" xr:uid="{00000000-0005-0000-0000-000074000000}"/>
    <cellStyle name="Normal 2 3" xfId="19" xr:uid="{00000000-0005-0000-0000-000075000000}"/>
    <cellStyle name="Normal 2 3 2" xfId="43" xr:uid="{00000000-0005-0000-0000-000076000000}"/>
    <cellStyle name="Normal 2 3 2 2" xfId="117" xr:uid="{00000000-0005-0000-0000-000077000000}"/>
    <cellStyle name="Normal 2 3 3" xfId="55" xr:uid="{00000000-0005-0000-0000-000078000000}"/>
    <cellStyle name="Normal 2 3 3 2" xfId="129" xr:uid="{00000000-0005-0000-0000-000079000000}"/>
    <cellStyle name="Normal 2 3 4" xfId="82" xr:uid="{00000000-0005-0000-0000-00007A000000}"/>
    <cellStyle name="Normal 2 3 4 2" xfId="154" xr:uid="{00000000-0005-0000-0000-00007B000000}"/>
    <cellStyle name="Normal 2 3 5" xfId="96" xr:uid="{00000000-0005-0000-0000-00007C000000}"/>
    <cellStyle name="Normal 2 4" xfId="22" xr:uid="{00000000-0005-0000-0000-00007D000000}"/>
    <cellStyle name="Normal 2 4 2" xfId="73" xr:uid="{00000000-0005-0000-0000-00007E000000}"/>
    <cellStyle name="Normal 2 4 2 2" xfId="146" xr:uid="{00000000-0005-0000-0000-00007F000000}"/>
    <cellStyle name="Normal 2 4 3" xfId="98" xr:uid="{00000000-0005-0000-0000-000080000000}"/>
    <cellStyle name="Normal 2 5" xfId="30" xr:uid="{00000000-0005-0000-0000-000081000000}"/>
    <cellStyle name="Normal 2 5 2" xfId="104" xr:uid="{00000000-0005-0000-0000-000082000000}"/>
    <cellStyle name="Normal 2 6" xfId="34" xr:uid="{00000000-0005-0000-0000-000083000000}"/>
    <cellStyle name="Normal 2 6 2" xfId="45" xr:uid="{00000000-0005-0000-0000-000084000000}"/>
    <cellStyle name="Normal 2 6 2 2" xfId="119" xr:uid="{00000000-0005-0000-0000-000085000000}"/>
    <cellStyle name="Normal 2 6 3" xfId="81" xr:uid="{00000000-0005-0000-0000-000086000000}"/>
    <cellStyle name="Normal 2 6 3 2" xfId="153" xr:uid="{00000000-0005-0000-0000-000087000000}"/>
    <cellStyle name="Normal 2 6 4" xfId="107" xr:uid="{00000000-0005-0000-0000-000088000000}"/>
    <cellStyle name="Normal 20" xfId="161" xr:uid="{00000000-0005-0000-0000-000089000000}"/>
    <cellStyle name="Normal 21" xfId="162" xr:uid="{00000000-0005-0000-0000-00008A000000}"/>
    <cellStyle name="Normal 22" xfId="165" xr:uid="{00000000-0005-0000-0000-00008B000000}"/>
    <cellStyle name="Normal 23" xfId="166" xr:uid="{00000000-0005-0000-0000-00008C000000}"/>
    <cellStyle name="Normal 24" xfId="170" xr:uid="{00000000-0005-0000-0000-00008D000000}"/>
    <cellStyle name="Normal 25" xfId="171" xr:uid="{00000000-0005-0000-0000-00008E000000}"/>
    <cellStyle name="Normal 3" xfId="15" xr:uid="{00000000-0005-0000-0000-00008F000000}"/>
    <cellStyle name="Normal 3 2" xfId="9" xr:uid="{00000000-0005-0000-0000-000090000000}"/>
    <cellStyle name="Normal 3 3" xfId="74" xr:uid="{00000000-0005-0000-0000-000091000000}"/>
    <cellStyle name="Normal 3 3 2" xfId="147" xr:uid="{00000000-0005-0000-0000-000092000000}"/>
    <cellStyle name="Normal 3 4" xfId="93" xr:uid="{00000000-0005-0000-0000-000093000000}"/>
    <cellStyle name="Normal 4" xfId="3" xr:uid="{00000000-0005-0000-0000-000094000000}"/>
    <cellStyle name="Normal 4 2" xfId="75" xr:uid="{00000000-0005-0000-0000-000095000000}"/>
    <cellStyle name="Normal 4 2 2" xfId="148" xr:uid="{00000000-0005-0000-0000-000096000000}"/>
    <cellStyle name="Normal 4 3" xfId="87" xr:uid="{00000000-0005-0000-0000-000097000000}"/>
    <cellStyle name="Normal 4 4" xfId="164" xr:uid="{00000000-0005-0000-0000-000098000000}"/>
    <cellStyle name="Normal 5" xfId="20" xr:uid="{00000000-0005-0000-0000-000099000000}"/>
    <cellStyle name="Normal 5 2" xfId="76" xr:uid="{00000000-0005-0000-0000-00009A000000}"/>
    <cellStyle name="Normal 5 2 2" xfId="149" xr:uid="{00000000-0005-0000-0000-00009B000000}"/>
    <cellStyle name="Normal 5 3" xfId="97" xr:uid="{00000000-0005-0000-0000-00009C000000}"/>
    <cellStyle name="Normal 6" xfId="32" xr:uid="{00000000-0005-0000-0000-00009D000000}"/>
    <cellStyle name="Normal 7" xfId="5" xr:uid="{00000000-0005-0000-0000-00009E000000}"/>
    <cellStyle name="Normal 8" xfId="33" xr:uid="{00000000-0005-0000-0000-00009F000000}"/>
    <cellStyle name="Normal 8 2" xfId="83" xr:uid="{00000000-0005-0000-0000-0000A0000000}"/>
    <cellStyle name="Normal 8 2 2" xfId="155" xr:uid="{00000000-0005-0000-0000-0000A1000000}"/>
    <cellStyle name="Normal 8 3" xfId="106" xr:uid="{00000000-0005-0000-0000-0000A2000000}"/>
    <cellStyle name="Normal 9" xfId="40" xr:uid="{00000000-0005-0000-0000-0000A3000000}"/>
    <cellStyle name="Normal 9 2" xfId="114" xr:uid="{00000000-0005-0000-0000-0000A4000000}"/>
    <cellStyle name="Normal 9 3" xfId="168" xr:uid="{00000000-0005-0000-0000-0000A5000000}"/>
    <cellStyle name="Porcentaje" xfId="14" builtinId="5"/>
    <cellStyle name="Porcentaje 2" xfId="8" xr:uid="{00000000-0005-0000-0000-0000A7000000}"/>
    <cellStyle name="Porcentaje 2 2" xfId="26" xr:uid="{00000000-0005-0000-0000-0000A8000000}"/>
    <cellStyle name="Porcentaje 2 2 2" xfId="48" xr:uid="{00000000-0005-0000-0000-0000A9000000}"/>
    <cellStyle name="Porcentaje 2 2 2 2" xfId="122" xr:uid="{00000000-0005-0000-0000-0000AA000000}"/>
    <cellStyle name="Porcentaje 2 2 3" xfId="101" xr:uid="{00000000-0005-0000-0000-0000AB000000}"/>
    <cellStyle name="Porcentaje 2 3" xfId="77" xr:uid="{00000000-0005-0000-0000-0000AC000000}"/>
    <cellStyle name="Porcentaje 2 3 2" xfId="150" xr:uid="{00000000-0005-0000-0000-0000AD000000}"/>
    <cellStyle name="Porcentaje 2 4" xfId="89" xr:uid="{00000000-0005-0000-0000-0000AE000000}"/>
    <cellStyle name="Porcentaje 3" xfId="78" xr:uid="{00000000-0005-0000-0000-0000AF000000}"/>
    <cellStyle name="Porcentaje 3 2" xfId="151" xr:uid="{00000000-0005-0000-0000-0000B0000000}"/>
    <cellStyle name="Porcentaje 4" xfId="92" xr:uid="{00000000-0005-0000-0000-0000B1000000}"/>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106</xdr:col>
      <xdr:colOff>0</xdr:colOff>
      <xdr:row>85</xdr:row>
      <xdr:rowOff>0</xdr:rowOff>
    </xdr:from>
    <xdr:ext cx="9525" cy="9525"/>
    <xdr:pic>
      <xdr:nvPicPr>
        <xdr:cNvPr id="2" name="image1.gif">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5185825" y="4352925"/>
          <a:ext cx="9525" cy="9525"/>
        </a:xfrm>
        <a:prstGeom prst="rect">
          <a:avLst/>
        </a:prstGeom>
        <a:noFill/>
      </xdr:spPr>
    </xdr:pic>
    <xdr:clientData fLocksWithSheet="0"/>
  </xdr:oneCellAnchor>
  <xdr:oneCellAnchor>
    <xdr:from>
      <xdr:col>106</xdr:col>
      <xdr:colOff>0</xdr:colOff>
      <xdr:row>85</xdr:row>
      <xdr:rowOff>0</xdr:rowOff>
    </xdr:from>
    <xdr:ext cx="9525" cy="9525"/>
    <xdr:pic>
      <xdr:nvPicPr>
        <xdr:cNvPr id="7" name="image1.gif">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xfrm>
          <a:off x="117862350" y="3343275"/>
          <a:ext cx="9525" cy="9525"/>
        </a:xfrm>
        <a:prstGeom prst="rect">
          <a:avLst/>
        </a:prstGeom>
        <a:noFill/>
      </xdr:spPr>
    </xdr:pic>
    <xdr:clientData fLocksWithSheet="0"/>
  </xdr:oneCellAnchor>
  <xdr:oneCellAnchor>
    <xdr:from>
      <xdr:col>106</xdr:col>
      <xdr:colOff>0</xdr:colOff>
      <xdr:row>86</xdr:row>
      <xdr:rowOff>0</xdr:rowOff>
    </xdr:from>
    <xdr:ext cx="9525" cy="9525"/>
    <xdr:pic>
      <xdr:nvPicPr>
        <xdr:cNvPr id="8" name="image1.gif">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1" cstate="print"/>
        <a:stretch>
          <a:fillRect/>
        </a:stretch>
      </xdr:blipFill>
      <xdr:spPr>
        <a:xfrm>
          <a:off x="117862350" y="3343275"/>
          <a:ext cx="9525" cy="9525"/>
        </a:xfrm>
        <a:prstGeom prst="rect">
          <a:avLst/>
        </a:prstGeom>
        <a:noFill/>
      </xdr:spPr>
    </xdr:pic>
    <xdr:clientData fLocksWithSheet="0"/>
  </xdr:oneCellAnchor>
  <xdr:oneCellAnchor>
    <xdr:from>
      <xdr:col>106</xdr:col>
      <xdr:colOff>0</xdr:colOff>
      <xdr:row>85</xdr:row>
      <xdr:rowOff>0</xdr:rowOff>
    </xdr:from>
    <xdr:ext cx="9525" cy="9525"/>
    <xdr:pic>
      <xdr:nvPicPr>
        <xdr:cNvPr id="5" name="image1.gif">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xfrm>
          <a:off x="120072150" y="5886450"/>
          <a:ext cx="9525" cy="9525"/>
        </a:xfrm>
        <a:prstGeom prst="rect">
          <a:avLst/>
        </a:prstGeom>
        <a:noFill/>
      </xdr:spPr>
    </xdr:pic>
    <xdr:clientData fLocksWithSheet="0"/>
  </xdr:oneCellAnchor>
  <xdr:oneCellAnchor>
    <xdr:from>
      <xdr:col>106</xdr:col>
      <xdr:colOff>0</xdr:colOff>
      <xdr:row>98</xdr:row>
      <xdr:rowOff>0</xdr:rowOff>
    </xdr:from>
    <xdr:ext cx="9525" cy="9525"/>
    <xdr:pic>
      <xdr:nvPicPr>
        <xdr:cNvPr id="6" name="image1.gif">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1" cstate="print"/>
        <a:stretch>
          <a:fillRect/>
        </a:stretch>
      </xdr:blipFill>
      <xdr:spPr>
        <a:xfrm>
          <a:off x="76247625" y="7772400"/>
          <a:ext cx="9525" cy="9525"/>
        </a:xfrm>
        <a:prstGeom prst="rect">
          <a:avLst/>
        </a:prstGeom>
        <a:noFill/>
      </xdr:spPr>
    </xdr:pic>
    <xdr:clientData fLocksWithSheet="0"/>
  </xdr:oneCellAnchor>
  <xdr:oneCellAnchor>
    <xdr:from>
      <xdr:col>106</xdr:col>
      <xdr:colOff>0</xdr:colOff>
      <xdr:row>98</xdr:row>
      <xdr:rowOff>0</xdr:rowOff>
    </xdr:from>
    <xdr:ext cx="9525" cy="9525"/>
    <xdr:pic>
      <xdr:nvPicPr>
        <xdr:cNvPr id="9" name="image1.gif">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1" cstate="print"/>
        <a:stretch>
          <a:fillRect/>
        </a:stretch>
      </xdr:blipFill>
      <xdr:spPr>
        <a:xfrm>
          <a:off x="76247625" y="7772400"/>
          <a:ext cx="9525" cy="9525"/>
        </a:xfrm>
        <a:prstGeom prst="rect">
          <a:avLst/>
        </a:prstGeom>
        <a:noFill/>
      </xdr:spPr>
    </xdr:pic>
    <xdr:clientData fLocksWithSheet="0"/>
  </xdr:oneCellAnchor>
  <xdr:oneCellAnchor>
    <xdr:from>
      <xdr:col>106</xdr:col>
      <xdr:colOff>0</xdr:colOff>
      <xdr:row>98</xdr:row>
      <xdr:rowOff>0</xdr:rowOff>
    </xdr:from>
    <xdr:ext cx="9525" cy="9525"/>
    <xdr:pic>
      <xdr:nvPicPr>
        <xdr:cNvPr id="10" name="image1.gif">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xfrm>
          <a:off x="76247625" y="7772400"/>
          <a:ext cx="9525" cy="9525"/>
        </a:xfrm>
        <a:prstGeom prst="rect">
          <a:avLst/>
        </a:prstGeom>
        <a:noFill/>
      </xdr:spPr>
    </xdr:pic>
    <xdr:clientData fLocksWithSheet="0"/>
  </xdr:oneCellAnchor>
  <xdr:oneCellAnchor>
    <xdr:from>
      <xdr:col>106</xdr:col>
      <xdr:colOff>0</xdr:colOff>
      <xdr:row>98</xdr:row>
      <xdr:rowOff>0</xdr:rowOff>
    </xdr:from>
    <xdr:ext cx="9525" cy="9525"/>
    <xdr:pic>
      <xdr:nvPicPr>
        <xdr:cNvPr id="11" name="image1.gif">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 cstate="print"/>
        <a:stretch>
          <a:fillRect/>
        </a:stretch>
      </xdr:blipFill>
      <xdr:spPr>
        <a:xfrm>
          <a:off x="76247625" y="7772400"/>
          <a:ext cx="9525" cy="9525"/>
        </a:xfrm>
        <a:prstGeom prst="rect">
          <a:avLst/>
        </a:prstGeom>
        <a:noFill/>
      </xdr:spPr>
    </xdr:pic>
    <xdr:clientData fLocksWithSheet="0"/>
  </xdr:oneCellAnchor>
  <xdr:oneCellAnchor>
    <xdr:from>
      <xdr:col>106</xdr:col>
      <xdr:colOff>0</xdr:colOff>
      <xdr:row>88</xdr:row>
      <xdr:rowOff>0</xdr:rowOff>
    </xdr:from>
    <xdr:ext cx="9525" cy="9525"/>
    <xdr:pic>
      <xdr:nvPicPr>
        <xdr:cNvPr id="12" name="image1.gif">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 cstate="print"/>
        <a:stretch>
          <a:fillRect/>
        </a:stretch>
      </xdr:blipFill>
      <xdr:spPr>
        <a:xfrm>
          <a:off x="124573393" y="4259036"/>
          <a:ext cx="9525" cy="9525"/>
        </a:xfrm>
        <a:prstGeom prst="rect">
          <a:avLst/>
        </a:prstGeom>
        <a:noFill/>
      </xdr:spPr>
    </xdr:pic>
    <xdr:clientData fLocksWithSheet="0"/>
  </xdr:oneCellAnchor>
  <xdr:oneCellAnchor>
    <xdr:from>
      <xdr:col>106</xdr:col>
      <xdr:colOff>0</xdr:colOff>
      <xdr:row>88</xdr:row>
      <xdr:rowOff>0</xdr:rowOff>
    </xdr:from>
    <xdr:ext cx="9525" cy="9525"/>
    <xdr:pic>
      <xdr:nvPicPr>
        <xdr:cNvPr id="13" name="image1.gif">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 cstate="print"/>
        <a:stretch>
          <a:fillRect/>
        </a:stretch>
      </xdr:blipFill>
      <xdr:spPr>
        <a:xfrm>
          <a:off x="124573393" y="4259036"/>
          <a:ext cx="9525" cy="9525"/>
        </a:xfrm>
        <a:prstGeom prst="rect">
          <a:avLst/>
        </a:prstGeom>
        <a:noFill/>
      </xdr:spPr>
    </xdr:pic>
    <xdr:clientData fLocksWithSheet="0"/>
  </xdr:oneCellAnchor>
  <xdr:oneCellAnchor>
    <xdr:from>
      <xdr:col>106</xdr:col>
      <xdr:colOff>0</xdr:colOff>
      <xdr:row>89</xdr:row>
      <xdr:rowOff>0</xdr:rowOff>
    </xdr:from>
    <xdr:ext cx="9525" cy="9525"/>
    <xdr:pic>
      <xdr:nvPicPr>
        <xdr:cNvPr id="14" name="image1.gif">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 cstate="print"/>
        <a:stretch>
          <a:fillRect/>
        </a:stretch>
      </xdr:blipFill>
      <xdr:spPr>
        <a:xfrm>
          <a:off x="124573393" y="4259036"/>
          <a:ext cx="9525" cy="9525"/>
        </a:xfrm>
        <a:prstGeom prst="rect">
          <a:avLst/>
        </a:prstGeom>
        <a:noFill/>
      </xdr:spPr>
    </xdr:pic>
    <xdr:clientData fLocksWithSheet="0"/>
  </xdr:oneCellAnchor>
  <xdr:oneCellAnchor>
    <xdr:from>
      <xdr:col>106</xdr:col>
      <xdr:colOff>0</xdr:colOff>
      <xdr:row>88</xdr:row>
      <xdr:rowOff>0</xdr:rowOff>
    </xdr:from>
    <xdr:ext cx="9525" cy="9525"/>
    <xdr:pic>
      <xdr:nvPicPr>
        <xdr:cNvPr id="15" name="image1.gif">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 cstate="print"/>
        <a:stretch>
          <a:fillRect/>
        </a:stretch>
      </xdr:blipFill>
      <xdr:spPr>
        <a:xfrm>
          <a:off x="124573393" y="4259036"/>
          <a:ext cx="9525" cy="9525"/>
        </a:xfrm>
        <a:prstGeom prst="rect">
          <a:avLst/>
        </a:prstGeom>
        <a:noFill/>
      </xdr:spPr>
    </xdr:pic>
    <xdr:clientData fLocksWithSheet="0"/>
  </xdr:oneCellAnchor>
  <xdr:oneCellAnchor>
    <xdr:from>
      <xdr:col>106</xdr:col>
      <xdr:colOff>0</xdr:colOff>
      <xdr:row>93</xdr:row>
      <xdr:rowOff>0</xdr:rowOff>
    </xdr:from>
    <xdr:ext cx="9525" cy="9525"/>
    <xdr:pic>
      <xdr:nvPicPr>
        <xdr:cNvPr id="16" name="image1.gif">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 cstate="print"/>
        <a:stretch>
          <a:fillRect/>
        </a:stretch>
      </xdr:blipFill>
      <xdr:spPr>
        <a:xfrm>
          <a:off x="124794818" y="6961909"/>
          <a:ext cx="9525" cy="9525"/>
        </a:xfrm>
        <a:prstGeom prst="rect">
          <a:avLst/>
        </a:prstGeom>
        <a:noFill/>
      </xdr:spPr>
    </xdr:pic>
    <xdr:clientData fLocksWithSheet="0"/>
  </xdr:oneCellAnchor>
  <xdr:oneCellAnchor>
    <xdr:from>
      <xdr:col>106</xdr:col>
      <xdr:colOff>0</xdr:colOff>
      <xdr:row>102</xdr:row>
      <xdr:rowOff>0</xdr:rowOff>
    </xdr:from>
    <xdr:ext cx="9525" cy="9525"/>
    <xdr:pic>
      <xdr:nvPicPr>
        <xdr:cNvPr id="17" name="image1.gif">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 cstate="print"/>
        <a:stretch>
          <a:fillRect/>
        </a:stretch>
      </xdr:blipFill>
      <xdr:spPr>
        <a:xfrm>
          <a:off x="124794818" y="9767455"/>
          <a:ext cx="9525" cy="9525"/>
        </a:xfrm>
        <a:prstGeom prst="rect">
          <a:avLst/>
        </a:prstGeom>
        <a:noFill/>
      </xdr:spPr>
    </xdr:pic>
    <xdr:clientData fLocksWithSheet="0"/>
  </xdr:oneCellAnchor>
  <xdr:oneCellAnchor>
    <xdr:from>
      <xdr:col>106</xdr:col>
      <xdr:colOff>0</xdr:colOff>
      <xdr:row>102</xdr:row>
      <xdr:rowOff>0</xdr:rowOff>
    </xdr:from>
    <xdr:ext cx="9525" cy="9525"/>
    <xdr:pic>
      <xdr:nvPicPr>
        <xdr:cNvPr id="18" name="image1.gif">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 cstate="print"/>
        <a:stretch>
          <a:fillRect/>
        </a:stretch>
      </xdr:blipFill>
      <xdr:spPr>
        <a:xfrm>
          <a:off x="124794818" y="9767455"/>
          <a:ext cx="9525" cy="9525"/>
        </a:xfrm>
        <a:prstGeom prst="rect">
          <a:avLst/>
        </a:prstGeom>
        <a:noFill/>
      </xdr:spPr>
    </xdr:pic>
    <xdr:clientData fLocksWithSheet="0"/>
  </xdr:oneCellAnchor>
  <xdr:oneCellAnchor>
    <xdr:from>
      <xdr:col>106</xdr:col>
      <xdr:colOff>0</xdr:colOff>
      <xdr:row>102</xdr:row>
      <xdr:rowOff>0</xdr:rowOff>
    </xdr:from>
    <xdr:ext cx="9525" cy="9525"/>
    <xdr:pic>
      <xdr:nvPicPr>
        <xdr:cNvPr id="19" name="image1.gif">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 cstate="print"/>
        <a:stretch>
          <a:fillRect/>
        </a:stretch>
      </xdr:blipFill>
      <xdr:spPr>
        <a:xfrm>
          <a:off x="124794818" y="9767455"/>
          <a:ext cx="9525" cy="9525"/>
        </a:xfrm>
        <a:prstGeom prst="rect">
          <a:avLst/>
        </a:prstGeom>
        <a:noFill/>
      </xdr:spPr>
    </xdr:pic>
    <xdr:clientData fLocksWithSheet="0"/>
  </xdr:oneCellAnchor>
  <xdr:oneCellAnchor>
    <xdr:from>
      <xdr:col>106</xdr:col>
      <xdr:colOff>0</xdr:colOff>
      <xdr:row>102</xdr:row>
      <xdr:rowOff>0</xdr:rowOff>
    </xdr:from>
    <xdr:ext cx="9525" cy="9525"/>
    <xdr:pic>
      <xdr:nvPicPr>
        <xdr:cNvPr id="20" name="image1.gif">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 cstate="print"/>
        <a:stretch>
          <a:fillRect/>
        </a:stretch>
      </xdr:blipFill>
      <xdr:spPr>
        <a:xfrm>
          <a:off x="124794818" y="9767455"/>
          <a:ext cx="9525" cy="9525"/>
        </a:xfrm>
        <a:prstGeom prst="rect">
          <a:avLst/>
        </a:prstGeom>
        <a:noFill/>
      </xdr:spPr>
    </xdr:pic>
    <xdr:clientData fLocksWithSheet="0"/>
  </xdr:oneCellAnchor>
  <xdr:oneCellAnchor>
    <xdr:from>
      <xdr:col>106</xdr:col>
      <xdr:colOff>0</xdr:colOff>
      <xdr:row>107</xdr:row>
      <xdr:rowOff>0</xdr:rowOff>
    </xdr:from>
    <xdr:ext cx="9525" cy="9525"/>
    <xdr:pic>
      <xdr:nvPicPr>
        <xdr:cNvPr id="21" name="image1.gif">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1" cstate="print"/>
        <a:stretch>
          <a:fillRect/>
        </a:stretch>
      </xdr:blipFill>
      <xdr:spPr>
        <a:xfrm>
          <a:off x="124794818" y="9767455"/>
          <a:ext cx="9525" cy="9525"/>
        </a:xfrm>
        <a:prstGeom prst="rect">
          <a:avLst/>
        </a:prstGeom>
        <a:noFill/>
      </xdr:spPr>
    </xdr:pic>
    <xdr:clientData fLocksWithSheet="0"/>
  </xdr:oneCellAnchor>
  <xdr:oneCellAnchor>
    <xdr:from>
      <xdr:col>106</xdr:col>
      <xdr:colOff>0</xdr:colOff>
      <xdr:row>107</xdr:row>
      <xdr:rowOff>0</xdr:rowOff>
    </xdr:from>
    <xdr:ext cx="9525" cy="9525"/>
    <xdr:pic>
      <xdr:nvPicPr>
        <xdr:cNvPr id="22" name="image1.gif">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1" cstate="print"/>
        <a:stretch>
          <a:fillRect/>
        </a:stretch>
      </xdr:blipFill>
      <xdr:spPr>
        <a:xfrm>
          <a:off x="124794818" y="9767455"/>
          <a:ext cx="9525" cy="9525"/>
        </a:xfrm>
        <a:prstGeom prst="rect">
          <a:avLst/>
        </a:prstGeom>
        <a:noFill/>
      </xdr:spPr>
    </xdr:pic>
    <xdr:clientData fLocksWithSheet="0"/>
  </xdr:oneCellAnchor>
  <xdr:oneCellAnchor>
    <xdr:from>
      <xdr:col>106</xdr:col>
      <xdr:colOff>0</xdr:colOff>
      <xdr:row>107</xdr:row>
      <xdr:rowOff>0</xdr:rowOff>
    </xdr:from>
    <xdr:ext cx="9525" cy="9525"/>
    <xdr:pic>
      <xdr:nvPicPr>
        <xdr:cNvPr id="23" name="image1.gif">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xfrm>
          <a:off x="124794818" y="9767455"/>
          <a:ext cx="9525" cy="9525"/>
        </a:xfrm>
        <a:prstGeom prst="rect">
          <a:avLst/>
        </a:prstGeom>
        <a:noFill/>
      </xdr:spPr>
    </xdr:pic>
    <xdr:clientData fLocksWithSheet="0"/>
  </xdr:oneCellAnchor>
  <xdr:oneCellAnchor>
    <xdr:from>
      <xdr:col>106</xdr:col>
      <xdr:colOff>0</xdr:colOff>
      <xdr:row>107</xdr:row>
      <xdr:rowOff>0</xdr:rowOff>
    </xdr:from>
    <xdr:ext cx="9525" cy="9525"/>
    <xdr:pic>
      <xdr:nvPicPr>
        <xdr:cNvPr id="24" name="image1.gif">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1" cstate="print"/>
        <a:stretch>
          <a:fillRect/>
        </a:stretch>
      </xdr:blipFill>
      <xdr:spPr>
        <a:xfrm>
          <a:off x="124794818" y="9767455"/>
          <a:ext cx="9525" cy="95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19812</xdr:colOff>
      <xdr:row>54</xdr:row>
      <xdr:rowOff>262127</xdr:rowOff>
    </xdr:from>
    <xdr:ext cx="879475" cy="7620"/>
    <xdr:sp macro="" textlink="">
      <xdr:nvSpPr>
        <xdr:cNvPr id="2" name="Shape 4">
          <a:extLst>
            <a:ext uri="{FF2B5EF4-FFF2-40B4-BE49-F238E27FC236}">
              <a16:creationId xmlns:a16="http://schemas.microsoft.com/office/drawing/2014/main" id="{00000000-0008-0000-1500-000002000000}"/>
            </a:ext>
          </a:extLst>
        </xdr:cNvPr>
        <xdr:cNvSpPr/>
      </xdr:nvSpPr>
      <xdr:spPr>
        <a:xfrm>
          <a:off x="3334512" y="15035402"/>
          <a:ext cx="879475" cy="7620"/>
        </a:xfrm>
        <a:custGeom>
          <a:avLst/>
          <a:gdLst/>
          <a:ahLst/>
          <a:cxnLst/>
          <a:rect l="0" t="0" r="0" b="0"/>
          <a:pathLst>
            <a:path w="879475" h="7620">
              <a:moveTo>
                <a:pt x="879347" y="0"/>
              </a:moveTo>
              <a:lnTo>
                <a:pt x="0" y="0"/>
              </a:lnTo>
              <a:lnTo>
                <a:pt x="0" y="7620"/>
              </a:lnTo>
              <a:lnTo>
                <a:pt x="879347" y="7620"/>
              </a:lnTo>
              <a:lnTo>
                <a:pt x="879347" y="0"/>
              </a:lnTo>
              <a:close/>
            </a:path>
          </a:pathLst>
        </a:custGeom>
        <a:solidFill>
          <a:srgbClr val="0462C1">
            <a:alpha val="50000"/>
          </a:srgbClr>
        </a:solidFill>
      </xdr:spPr>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719327</xdr:colOff>
      <xdr:row>17</xdr:row>
      <xdr:rowOff>4571</xdr:rowOff>
    </xdr:from>
    <xdr:ext cx="9525" cy="135890"/>
    <xdr:sp macro="" textlink="">
      <xdr:nvSpPr>
        <xdr:cNvPr id="2" name="Shape 4">
          <a:extLst>
            <a:ext uri="{FF2B5EF4-FFF2-40B4-BE49-F238E27FC236}">
              <a16:creationId xmlns:a16="http://schemas.microsoft.com/office/drawing/2014/main" id="{00000000-0008-0000-6D00-000002000000}"/>
            </a:ext>
          </a:extLst>
        </xdr:cNvPr>
        <xdr:cNvSpPr/>
      </xdr:nvSpPr>
      <xdr:spPr>
        <a:xfrm>
          <a:off x="11949302" y="10739246"/>
          <a:ext cx="9525" cy="135890"/>
        </a:xfrm>
        <a:custGeom>
          <a:avLst/>
          <a:gdLst/>
          <a:ahLst/>
          <a:cxnLst/>
          <a:rect l="0" t="0" r="0" b="0"/>
          <a:pathLst>
            <a:path w="9525" h="135890">
              <a:moveTo>
                <a:pt x="9143" y="0"/>
              </a:moveTo>
              <a:lnTo>
                <a:pt x="0" y="0"/>
              </a:lnTo>
              <a:lnTo>
                <a:pt x="0" y="135635"/>
              </a:lnTo>
              <a:lnTo>
                <a:pt x="9143" y="135635"/>
              </a:lnTo>
              <a:lnTo>
                <a:pt x="9143" y="0"/>
              </a:lnTo>
              <a:close/>
            </a:path>
          </a:pathLst>
        </a:custGeom>
        <a:solidFill>
          <a:srgbClr val="000000"/>
        </a:solidFill>
      </xdr:spPr>
    </xdr:sp>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manuel.calderon@gobiernobogota.gov.co" TargetMode="External"/><Relationship Id="rId21" Type="http://schemas.openxmlformats.org/officeDocument/2006/relationships/hyperlink" Target="mailto:lucia.suarez@idpc.gov.co" TargetMode="External"/><Relationship Id="rId42" Type="http://schemas.openxmlformats.org/officeDocument/2006/relationships/hyperlink" Target="mailto:dbarreto@movilidadbogota.gov.co" TargetMode="External"/><Relationship Id="rId47" Type="http://schemas.openxmlformats.org/officeDocument/2006/relationships/hyperlink" Target="mailto:yesly.roa@uaesp.gov.co" TargetMode="External"/><Relationship Id="rId63" Type="http://schemas.openxmlformats.org/officeDocument/2006/relationships/hyperlink" Target="mailto:ogarzona@sdis.gov.co" TargetMode="External"/><Relationship Id="rId68" Type="http://schemas.openxmlformats.org/officeDocument/2006/relationships/hyperlink" Target="mailto:daniel.sanchez@idartes.gov.co" TargetMode="External"/><Relationship Id="rId84" Type="http://schemas.openxmlformats.org/officeDocument/2006/relationships/hyperlink" Target="mailto:mperez@participacionbogota.gov.co" TargetMode="External"/><Relationship Id="rId89" Type="http://schemas.openxmlformats.org/officeDocument/2006/relationships/hyperlink" Target="mailto:scasilla@participacionbogota.gov.co" TargetMode="External"/><Relationship Id="rId16" Type="http://schemas.openxmlformats.org/officeDocument/2006/relationships/hyperlink" Target="mailto:martha.aguilar@umv.gov.co" TargetMode="External"/><Relationship Id="rId107" Type="http://schemas.openxmlformats.org/officeDocument/2006/relationships/drawing" Target="../drawings/drawing1.xml"/><Relationship Id="rId11" Type="http://schemas.openxmlformats.org/officeDocument/2006/relationships/hyperlink" Target="mailto:dbarreto@movilidadbogota.gov.co" TargetMode="External"/><Relationship Id="rId32" Type="http://schemas.openxmlformats.org/officeDocument/2006/relationships/hyperlink" Target="mailto:yolima.perez@transmilenio.gov.co" TargetMode="External"/><Relationship Id="rId37" Type="http://schemas.openxmlformats.org/officeDocument/2006/relationships/hyperlink" Target="mailto:dmvelasco@alcaldiabogota.gov.co" TargetMode="External"/><Relationship Id="rId53" Type="http://schemas.openxmlformats.org/officeDocument/2006/relationships/hyperlink" Target="mailto:lsanguinog@cajaviviendapopular.gov.co" TargetMode="External"/><Relationship Id="rId58" Type="http://schemas.openxmlformats.org/officeDocument/2006/relationships/hyperlink" Target="mailto:aevargas@jbb.gov.co" TargetMode="External"/><Relationship Id="rId74" Type="http://schemas.openxmlformats.org/officeDocument/2006/relationships/hyperlink" Target="mailto:alfy.rosas@gobiernobogota.gov.co" TargetMode="External"/><Relationship Id="rId79" Type="http://schemas.openxmlformats.org/officeDocument/2006/relationships/hyperlink" Target="mailto:lhernandez@catastrobogota.gov.co" TargetMode="External"/><Relationship Id="rId102" Type="http://schemas.openxmlformats.org/officeDocument/2006/relationships/hyperlink" Target="mailto:mnvargas@participacionbogota.gov.co" TargetMode="External"/><Relationship Id="rId5" Type="http://schemas.openxmlformats.org/officeDocument/2006/relationships/hyperlink" Target="mailto:mperez@participacionbogota.gov.co" TargetMode="External"/><Relationship Id="rId90" Type="http://schemas.openxmlformats.org/officeDocument/2006/relationships/hyperlink" Target="mailto:mesguerra@participacionbogota.gov.co" TargetMode="External"/><Relationship Id="rId95" Type="http://schemas.openxmlformats.org/officeDocument/2006/relationships/hyperlink" Target="mailto:tavila@educacionbogota.gov.co" TargetMode="External"/><Relationship Id="rId22" Type="http://schemas.openxmlformats.org/officeDocument/2006/relationships/hyperlink" Target="mailto:jprietog@sdp.gov.co" TargetMode="External"/><Relationship Id="rId27" Type="http://schemas.openxmlformats.org/officeDocument/2006/relationships/hyperlink" Target="mailto:manuel.calderon@gobiernobogota.gov.co" TargetMode="External"/><Relationship Id="rId43" Type="http://schemas.openxmlformats.org/officeDocument/2006/relationships/hyperlink" Target="mailto:dbarreto@movilidadbogota.gov.co" TargetMode="External"/><Relationship Id="rId48" Type="http://schemas.openxmlformats.org/officeDocument/2006/relationships/hyperlink" Target="mailto:yesly.roa@uaesp.gov.co" TargetMode="External"/><Relationship Id="rId64" Type="http://schemas.openxmlformats.org/officeDocument/2006/relationships/hyperlink" Target="mailto:cpricop@ipes.gov.co" TargetMode="External"/><Relationship Id="rId69" Type="http://schemas.openxmlformats.org/officeDocument/2006/relationships/hyperlink" Target="mailto:manuel.calderon@gobiernobogota.gov.co" TargetMode="External"/><Relationship Id="rId80" Type="http://schemas.openxmlformats.org/officeDocument/2006/relationships/hyperlink" Target="mailto:andrea.zambrano@umv.gov.co" TargetMode="External"/><Relationship Id="rId85" Type="http://schemas.openxmlformats.org/officeDocument/2006/relationships/hyperlink" Target="mailto:helga.hernandez@scj.gov.co" TargetMode="External"/><Relationship Id="rId12" Type="http://schemas.openxmlformats.org/officeDocument/2006/relationships/hyperlink" Target="mailto:jpardog@movilidadbogota.gov.co" TargetMode="External"/><Relationship Id="rId17" Type="http://schemas.openxmlformats.org/officeDocument/2006/relationships/hyperlink" Target="mailto:cpena@secretariajuridica.gov.co" TargetMode="External"/><Relationship Id="rId33" Type="http://schemas.openxmlformats.org/officeDocument/2006/relationships/hyperlink" Target="mailto:yolima.perez@transmilenio.gov.co" TargetMode="External"/><Relationship Id="rId38" Type="http://schemas.openxmlformats.org/officeDocument/2006/relationships/hyperlink" Target="mailto:dmvelasco@alcaldiabogota.gov.co" TargetMode="External"/><Relationship Id="rId59" Type="http://schemas.openxmlformats.org/officeDocument/2006/relationships/hyperlink" Target="mailto:aevargas@jbb.gov.co" TargetMode="External"/><Relationship Id="rId103" Type="http://schemas.openxmlformats.org/officeDocument/2006/relationships/hyperlink" Target="mailto:mnvargas@participacionbogota.gov.co" TargetMode="External"/><Relationship Id="rId20" Type="http://schemas.openxmlformats.org/officeDocument/2006/relationships/hyperlink" Target="mailto:martha.aguilar@umv.gov.co" TargetMode="External"/><Relationship Id="rId41" Type="http://schemas.openxmlformats.org/officeDocument/2006/relationships/hyperlink" Target="mailto:lfortega@alcaldiabogota.gov.co" TargetMode="External"/><Relationship Id="rId54" Type="http://schemas.openxmlformats.org/officeDocument/2006/relationships/hyperlink" Target="mailto:aevargas@jbb.gov.co" TargetMode="External"/><Relationship Id="rId62" Type="http://schemas.openxmlformats.org/officeDocument/2006/relationships/hyperlink" Target="mailto:ogarzona@sdis.gov.co" TargetMode="External"/><Relationship Id="rId70" Type="http://schemas.openxmlformats.org/officeDocument/2006/relationships/hyperlink" Target="mailto:mesguerra@participacionbogota.gov.co" TargetMode="External"/><Relationship Id="rId75" Type="http://schemas.openxmlformats.org/officeDocument/2006/relationships/hyperlink" Target="mailto:aagudeloa@sdp.gov.co" TargetMode="External"/><Relationship Id="rId83" Type="http://schemas.openxmlformats.org/officeDocument/2006/relationships/hyperlink" Target="mailto:dortiz@idiger.gov.co" TargetMode="External"/><Relationship Id="rId88" Type="http://schemas.openxmlformats.org/officeDocument/2006/relationships/hyperlink" Target="mailto:alfi.rosas@gobigernobogota.gov.co" TargetMode="External"/><Relationship Id="rId91" Type="http://schemas.openxmlformats.org/officeDocument/2006/relationships/hyperlink" Target="mailto:manuel.calderon@gobiernobogota.gov.co" TargetMode="External"/><Relationship Id="rId96" Type="http://schemas.openxmlformats.org/officeDocument/2006/relationships/hyperlink" Target="mailto:tavila@educacionbogota.gov.co" TargetMode="External"/><Relationship Id="rId1" Type="http://schemas.openxmlformats.org/officeDocument/2006/relationships/hyperlink" Target="mailto:mvrodriguez@foncep.gov.co" TargetMode="External"/><Relationship Id="rId6" Type="http://schemas.openxmlformats.org/officeDocument/2006/relationships/hyperlink" Target="mailto:mperez@participacionbogota.gov.co" TargetMode="External"/><Relationship Id="rId15" Type="http://schemas.openxmlformats.org/officeDocument/2006/relationships/hyperlink" Target="mailto:ogarzona@sdis.gov.co" TargetMode="External"/><Relationship Id="rId23" Type="http://schemas.openxmlformats.org/officeDocument/2006/relationships/hyperlink" Target="mailto:alfy.rosas@gobiernobogota.gov.co" TargetMode="External"/><Relationship Id="rId28" Type="http://schemas.openxmlformats.org/officeDocument/2006/relationships/hyperlink" Target="mailto:manuel.calderon@gobiernobogota.gov.co" TargetMode="External"/><Relationship Id="rId36" Type="http://schemas.openxmlformats.org/officeDocument/2006/relationships/hyperlink" Target="mailto:famartinezg@alcaldiabogota.gov.co" TargetMode="External"/><Relationship Id="rId49" Type="http://schemas.openxmlformats.org/officeDocument/2006/relationships/hyperlink" Target="mailto:yesly.roa@uaesp.gov.co" TargetMode="External"/><Relationship Id="rId57" Type="http://schemas.openxmlformats.org/officeDocument/2006/relationships/hyperlink" Target="mailto:planeacion@jbb.gov.co" TargetMode="External"/><Relationship Id="rId106" Type="http://schemas.openxmlformats.org/officeDocument/2006/relationships/printerSettings" Target="../printerSettings/printerSettings1.bin"/><Relationship Id="rId10" Type="http://schemas.openxmlformats.org/officeDocument/2006/relationships/hyperlink" Target="mailto:mperez@participacionbogota.gov.co" TargetMode="External"/><Relationship Id="rId31" Type="http://schemas.openxmlformats.org/officeDocument/2006/relationships/hyperlink" Target="mailto:sandra.aristizabal@scrd.gov.co" TargetMode="External"/><Relationship Id="rId44" Type="http://schemas.openxmlformats.org/officeDocument/2006/relationships/hyperlink" Target="mailto:jpardog@movilidadbogota.gov.co" TargetMode="External"/><Relationship Id="rId52" Type="http://schemas.openxmlformats.org/officeDocument/2006/relationships/hyperlink" Target="mailto:cnagyp@cajaviviendapopular.gov.co" TargetMode="External"/><Relationship Id="rId60" Type="http://schemas.openxmlformats.org/officeDocument/2006/relationships/hyperlink" Target="mailto:andrea.zambrano@umv.gov.co" TargetMode="External"/><Relationship Id="rId65" Type="http://schemas.openxmlformats.org/officeDocument/2006/relationships/hyperlink" Target="mailto:lnmoreno@ipes.gov.co%3E" TargetMode="External"/><Relationship Id="rId73" Type="http://schemas.openxmlformats.org/officeDocument/2006/relationships/hyperlink" Target="mailto:iosejo@sdp.gov.co" TargetMode="External"/><Relationship Id="rId78" Type="http://schemas.openxmlformats.org/officeDocument/2006/relationships/hyperlink" Target="mailto:lahernandez@catastrobogota.gov.co" TargetMode="External"/><Relationship Id="rId81" Type="http://schemas.openxmlformats.org/officeDocument/2006/relationships/hyperlink" Target="mailto:pgutierrezv@catastrobogota.gov.co" TargetMode="External"/><Relationship Id="rId86" Type="http://schemas.openxmlformats.org/officeDocument/2006/relationships/hyperlink" Target="mailto:milton.latorre@habitatbogota.gov.co" TargetMode="External"/><Relationship Id="rId94" Type="http://schemas.openxmlformats.org/officeDocument/2006/relationships/hyperlink" Target="mailto:pjruizq@secretariajuridica.gov.co" TargetMode="External"/><Relationship Id="rId99" Type="http://schemas.openxmlformats.org/officeDocument/2006/relationships/hyperlink" Target="mailto:jorjuela@participacionbogota.gov.co" TargetMode="External"/><Relationship Id="rId101" Type="http://schemas.openxmlformats.org/officeDocument/2006/relationships/hyperlink" Target="mailto:jorjuela@participacionbogota.gov.co" TargetMode="External"/><Relationship Id="rId4" Type="http://schemas.openxmlformats.org/officeDocument/2006/relationships/hyperlink" Target="mailto:sandy.calderon@gobiernobogota.gov.co" TargetMode="External"/><Relationship Id="rId9" Type="http://schemas.openxmlformats.org/officeDocument/2006/relationships/hyperlink" Target="mailto:martha.aguilar@umv.gov.co" TargetMode="External"/><Relationship Id="rId13" Type="http://schemas.openxmlformats.org/officeDocument/2006/relationships/hyperlink" Target="mailto:mperez@participacionbogota.gov.co" TargetMode="External"/><Relationship Id="rId18" Type="http://schemas.openxmlformats.org/officeDocument/2006/relationships/hyperlink" Target="mailto:helga.hernandez@scj.gov.co" TargetMode="External"/><Relationship Id="rId39" Type="http://schemas.openxmlformats.org/officeDocument/2006/relationships/hyperlink" Target="mailto:princonm@alcaldiabogota.gov.co" TargetMode="External"/><Relationship Id="rId34" Type="http://schemas.openxmlformats.org/officeDocument/2006/relationships/hyperlink" Target="mailto:contactenos@regioncentralrape.gov.co" TargetMode="External"/><Relationship Id="rId50" Type="http://schemas.openxmlformats.org/officeDocument/2006/relationships/hyperlink" Target="mailto:lucia.suarez@idpc.gov.co" TargetMode="External"/><Relationship Id="rId55" Type="http://schemas.openxmlformats.org/officeDocument/2006/relationships/hyperlink" Target="mailto:aevargas@jbb.gov.co" TargetMode="External"/><Relationship Id="rId76" Type="http://schemas.openxmlformats.org/officeDocument/2006/relationships/hyperlink" Target="mailto:jprietog@sdp.gov.co" TargetMode="External"/><Relationship Id="rId97" Type="http://schemas.openxmlformats.org/officeDocument/2006/relationships/hyperlink" Target="mailto:jccmedina@participacionbogota.gov.co" TargetMode="External"/><Relationship Id="rId104" Type="http://schemas.openxmlformats.org/officeDocument/2006/relationships/hyperlink" Target="mailto:agravier@participacionbogota.gov.co" TargetMode="External"/><Relationship Id="rId7" Type="http://schemas.openxmlformats.org/officeDocument/2006/relationships/hyperlink" Target="mailto:alfy.rosas@gobiernobogota.gov.co" TargetMode="External"/><Relationship Id="rId71" Type="http://schemas.openxmlformats.org/officeDocument/2006/relationships/hyperlink" Target="mailto:manuel.calderon@gobiernobogota.gov.co" TargetMode="External"/><Relationship Id="rId92" Type="http://schemas.openxmlformats.org/officeDocument/2006/relationships/hyperlink" Target="mailto:ricardo.ruge@gobiernobogota.gov.co" TargetMode="External"/><Relationship Id="rId2" Type="http://schemas.openxmlformats.org/officeDocument/2006/relationships/hyperlink" Target="mailto:mperez@participacionbogota.gov.co" TargetMode="External"/><Relationship Id="rId29" Type="http://schemas.openxmlformats.org/officeDocument/2006/relationships/hyperlink" Target="mailto:omorales@participacionbogota.gov.co" TargetMode="External"/><Relationship Id="rId24" Type="http://schemas.openxmlformats.org/officeDocument/2006/relationships/hyperlink" Target="mailto:mperez@participacionbogota.gov.co" TargetMode="External"/><Relationship Id="rId40" Type="http://schemas.openxmlformats.org/officeDocument/2006/relationships/hyperlink" Target="mailto:famartinezg@alcaldiabogota.gov.co" TargetMode="External"/><Relationship Id="rId45" Type="http://schemas.openxmlformats.org/officeDocument/2006/relationships/hyperlink" Target="mailto:jpardog@movilidadbogota.gov.co" TargetMode="External"/><Relationship Id="rId66" Type="http://schemas.openxmlformats.org/officeDocument/2006/relationships/hyperlink" Target="mailto:cpricop@ipes.gov.co" TargetMode="External"/><Relationship Id="rId87" Type="http://schemas.openxmlformats.org/officeDocument/2006/relationships/hyperlink" Target="mailto:imbarrera@shd.gov.co" TargetMode="External"/><Relationship Id="rId61" Type="http://schemas.openxmlformats.org/officeDocument/2006/relationships/hyperlink" Target="mailto:edwin.herrera@idipron.gov.co" TargetMode="External"/><Relationship Id="rId82" Type="http://schemas.openxmlformats.org/officeDocument/2006/relationships/hyperlink" Target="mailto:dortiz@idiger.gov.co" TargetMode="External"/><Relationship Id="rId19" Type="http://schemas.openxmlformats.org/officeDocument/2006/relationships/hyperlink" Target="mailto:martha.aguilar@umv.gov.co" TargetMode="External"/><Relationship Id="rId14" Type="http://schemas.openxmlformats.org/officeDocument/2006/relationships/hyperlink" Target="mailto:ogarzona@sdis.gov.co" TargetMode="External"/><Relationship Id="rId30" Type="http://schemas.openxmlformats.org/officeDocument/2006/relationships/hyperlink" Target="mailto:sandra.aristizabal@scrd.gov.co" TargetMode="External"/><Relationship Id="rId35" Type="http://schemas.openxmlformats.org/officeDocument/2006/relationships/hyperlink" Target="mailto:contactenos@regioncentralrape.gov.co" TargetMode="External"/><Relationship Id="rId56" Type="http://schemas.openxmlformats.org/officeDocument/2006/relationships/hyperlink" Target="mailto:aevargas@jbb.gov.co" TargetMode="External"/><Relationship Id="rId77" Type="http://schemas.openxmlformats.org/officeDocument/2006/relationships/hyperlink" Target="mailto:jprietog@sdp.gov.co" TargetMode="External"/><Relationship Id="rId100" Type="http://schemas.openxmlformats.org/officeDocument/2006/relationships/hyperlink" Target="mailto:jorjuela@participacionbogota.gov.co" TargetMode="External"/><Relationship Id="rId105" Type="http://schemas.openxmlformats.org/officeDocument/2006/relationships/hyperlink" Target="mailto:mnvargas@participacionbogota.gov.co" TargetMode="External"/><Relationship Id="rId8" Type="http://schemas.openxmlformats.org/officeDocument/2006/relationships/hyperlink" Target="mailto:andrea.zambrano@umv.gov.co" TargetMode="External"/><Relationship Id="rId51" Type="http://schemas.openxmlformats.org/officeDocument/2006/relationships/hyperlink" Target="mailto:lucia.suarez@idpc.gov.co" TargetMode="External"/><Relationship Id="rId72" Type="http://schemas.openxmlformats.org/officeDocument/2006/relationships/hyperlink" Target="mailto:mesguerra@participacionbogota.gov.co" TargetMode="External"/><Relationship Id="rId93" Type="http://schemas.openxmlformats.org/officeDocument/2006/relationships/hyperlink" Target="mailto:ricardo.ruge@gobiernobogota.gov.co" TargetMode="External"/><Relationship Id="rId98" Type="http://schemas.openxmlformats.org/officeDocument/2006/relationships/hyperlink" Target="mailto:jccmedina@participacionbogota.gov.co" TargetMode="External"/><Relationship Id="rId3" Type="http://schemas.openxmlformats.org/officeDocument/2006/relationships/hyperlink" Target="mailto:mperez@participacionbogota.gov.co" TargetMode="External"/><Relationship Id="rId25" Type="http://schemas.openxmlformats.org/officeDocument/2006/relationships/hyperlink" Target="mailto:mvrodriguez@foncep.gov.co" TargetMode="External"/><Relationship Id="rId46" Type="http://schemas.openxmlformats.org/officeDocument/2006/relationships/hyperlink" Target="mailto:yesly.roa@uaesp.gov.co" TargetMode="External"/><Relationship Id="rId67" Type="http://schemas.openxmlformats.org/officeDocument/2006/relationships/hyperlink" Target="mailto:lnmoreno@ipes.gov.co%3E"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mailto:agravier@participacionbogota.gov.co" TargetMode="External"/></Relationships>
</file>

<file path=xl/worksheets/_rels/sheet100.xml.rels><?xml version="1.0" encoding="UTF-8" standalone="yes"?>
<Relationships xmlns="http://schemas.openxmlformats.org/package/2006/relationships"><Relationship Id="rId1" Type="http://schemas.openxmlformats.org/officeDocument/2006/relationships/hyperlink" Target="mailto:jorjuela@participacionbogota.gov.co"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mailto:lucy.molano@idu.gov.co" TargetMode="Externa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04.xml.rels><?xml version="1.0" encoding="UTF-8" standalone="yes"?>
<Relationships xmlns="http://schemas.openxmlformats.org/package/2006/relationships"><Relationship Id="rId1" Type="http://schemas.openxmlformats.org/officeDocument/2006/relationships/hyperlink" Target="mailto:jorjuela@participacionbogota.gov.co" TargetMode="External"/></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jose.franco@umv.gov.co"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mailto:aevargas@jbb.gov.co"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mailto:yesly.roa@uaesp.gov.co"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mailto:jorjuela@participacion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gorjuela@participacionbogota.gov.co" TargetMode="External"/></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3.bin"/><Relationship Id="rId1" Type="http://schemas.openxmlformats.org/officeDocument/2006/relationships/hyperlink" Target="mailto:jprietog@sdp.gov.co"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jprietog@sdp.gov.co" TargetMode="External"/></Relationships>
</file>

<file path=xl/worksheets/_rels/sheet112.xml.rels><?xml version="1.0" encoding="UTF-8" standalone="yes"?>
<Relationships xmlns="http://schemas.openxmlformats.org/package/2006/relationships"><Relationship Id="rId1" Type="http://schemas.openxmlformats.org/officeDocument/2006/relationships/hyperlink" Target="mailto:contactenos@regioncentralrape.gov.co"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manuel.calderon@gobiernobogota.gov.co"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mailto:mnvargas@participacionbogota.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omorales@participacionbogota.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alfi.rosas@gobigernobogota.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manuel.calderon@gobiernobogota.gov.co"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famartinezg@alcaldiabogota.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ogarzona@sdis.gov.c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jccmedina@participacionbogota.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juan.garcia@scj.gov.co"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dbarreto@movilidadbogota.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agravier@participacionbogota.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agravier@participacionbogota.gov.co"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mailto:jprietog@sdp.gov.co"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alfi.rosas@gobigernobogota.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mvrodriguez@foncep.gov.co"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gabriel.angarita@gobiernobogota.gov.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lucy.molano@idu.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icardo.ruge@gobiernobogota.gov.co"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jpargog@movilidadbogota.gov.co" TargetMode="External"/><Relationship Id="rId1" Type="http://schemas.openxmlformats.org/officeDocument/2006/relationships/hyperlink" Target="https://docs.google.com/spreadsheets/d/10-Mg5mF8VGOoHKEKp_c7BwrLz09Kk844/edit"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mailto:agravier@participacionbogota.gov.co"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ilton.latorre@habitatbogota.gov.co"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hyperlink" Target="mailto:lucia.suarez@idpc.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ricardo.ruge@gobiernobogota.gov.co"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www.google.com/search?q=idartes&amp;rlz=1C1GCEU_esCO973CO973&amp;oq=idartes&amp;aqs=chrome.0.0i271j46i175i199i433i512j0i512l3j69i61l3.3128j0j7&amp;sourceid=chrome&amp;ie=UTF-8"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agravier@participacionbogota.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www.google.com/search?q=idartes&amp;rlz=1C1GCEU_esCO973CO973&amp;oq=idartes&amp;aqs=chrome.0.0i271j46i175i199i433i512j0i512l3j69i61l3.3128j0j7&amp;sourceid=chrome&amp;ie=UTF-8"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1" Type="http://schemas.openxmlformats.org/officeDocument/2006/relationships/hyperlink" Target="mailto:martha.aguilar@umv.gov.co"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aevargas@jbb.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cricop@ipes.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contactenos@regioncentralrape.gov.co"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6.xml.rels><?xml version="1.0" encoding="UTF-8" standalone="yes"?>
<Relationships xmlns="http://schemas.openxmlformats.org/package/2006/relationships"><Relationship Id="rId1" Type="http://schemas.openxmlformats.org/officeDocument/2006/relationships/hyperlink" Target="mailto:agravier@participacionbogota.gov.co"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mailto:agravier@participacionbogota.gov.co"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lucy.molano@idu.gov.co"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dbarreto@movilidadbogota.gov.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lhernandez@catastrobogota.gov.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yesly.roa@uaesp.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juan.garcia@scj.gov.co"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ogarzona@sdis.gov.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iosejo@sdp.gov.co"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aagudeloa@sdp.gov.co"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mailto:aevargas@jbb.gov.co"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nvargas@participacionbogota.gov.co"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mailto:cricop@ipes.gov.co"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mailto:famartinezg@alcaldiabogota.gov.co"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manuel.calderon@gobiernobogota.gov.co"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omorales@participacionbogota.gov.co"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mvrodriguez@foncep.gov.co" TargetMode="Externa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jpargog@movilidadbogota.gov.co" TargetMode="External"/><Relationship Id="rId1" Type="http://schemas.openxmlformats.org/officeDocument/2006/relationships/hyperlink" Target="https://www.movilidadbogota.gov.co/web/transparencia"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jpargog@movilidadbogota.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yolima.perez@transmilenio.gov.co"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mailto:ogarzona@sdis.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jccmedina@participacionbogota.gov.co"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pgutierrezv@catastrobogota.gov.co"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mailto:edwin.herrera@idipron.gov.co"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mailto:ogarzona@sdis.gov.co"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www.google.com/search?q=idartes&amp;rlz=1C1GCEU_esCO973CO973&amp;oq=idartes&amp;aqs=chrome.0.0i271j46i175i199i433i512j0i512l3j69i61l3.3128j0j7&amp;sourceid=chrome&amp;ie=UTF-8"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mailto:yolima.perez@transmilenio.gov.co"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mailto:agravier@participacionbogota.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agravier@participacionbogota.gov.co"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mailto:martha.aguilar@umv.gov.co"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mailto:yesly.roa@uaesp.gov.co"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jhortua@serviciocivil.gov.co"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pjruizq@secretariajuridica.gov.co"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mailto:mnvargas@participacionbogota.gov.co"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mailto:mnvargas@participacionbogota.gov.co"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s://www.google.com/search?q=idartes&amp;rlz=1C1GCEU_esCO973CO973&amp;oq=idartes&amp;aqs=chrome.0.0i271j46i175i199i433i512j0i512l3j69i61l3.3128j0j7&amp;sourceid=chrome&amp;ie=UTF-8"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manuel.calderon@gobiernobogota.gov.co"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mailto:mnvargas@participacionbogota.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mnvargas@participacionbogota.gov.co"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mailto:jccmedina@participacionbogota.gov.co"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mailto:lucia.suarez@idpc.gov.co"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mailto:alix.montes@ambientebogota.gov.co"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mailto:indi.sigindioy@gobiernobogota.gov.co"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mailto:jccmedina@participacionbgoota.gov.co"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manuel.calderon@gobiernobogota.gov.co"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mailto:tavila@educacionbogota.gov.co"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jpargog@movilidadbogota.gov.co"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mailto:tavila@educacion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C5155"/>
  <sheetViews>
    <sheetView tabSelected="1" zoomScale="70" zoomScaleNormal="70" workbookViewId="0">
      <selection activeCell="AF9" sqref="AF9"/>
    </sheetView>
  </sheetViews>
  <sheetFormatPr baseColWidth="10" defaultColWidth="14.42578125" defaultRowHeight="15" customHeight="1"/>
  <cols>
    <col min="1" max="1" width="39.5703125" style="429" customWidth="1"/>
    <col min="2" max="2" width="20" style="429" customWidth="1"/>
    <col min="3" max="3" width="42.140625" style="429" customWidth="1"/>
    <col min="4" max="4" width="13.5703125" style="429" customWidth="1"/>
    <col min="5" max="5" width="49.42578125" style="430" customWidth="1"/>
    <col min="6" max="6" width="45.42578125" style="430" customWidth="1"/>
    <col min="7" max="7" width="20.5703125" style="429" customWidth="1"/>
    <col min="8" max="8" width="18" style="429" customWidth="1"/>
    <col min="9" max="9" width="9.28515625" style="429" customWidth="1"/>
    <col min="10" max="10" width="9.140625" style="429" customWidth="1"/>
    <col min="11" max="11" width="13.5703125" style="429" customWidth="1"/>
    <col min="12" max="12" width="15.42578125" style="429" customWidth="1"/>
    <col min="13" max="14" width="9.7109375" style="429" customWidth="1"/>
    <col min="15" max="15" width="15.42578125" style="429" customWidth="1"/>
    <col min="16" max="16" width="13" style="429" customWidth="1"/>
    <col min="17" max="20" width="11.5703125" style="429" customWidth="1"/>
    <col min="21" max="21" width="11.28515625" style="429" customWidth="1"/>
    <col min="22" max="22" width="11.5703125" style="429" customWidth="1"/>
    <col min="23" max="23" width="12.42578125" style="429" customWidth="1"/>
    <col min="24" max="24" width="11" style="429" customWidth="1"/>
    <col min="25" max="25" width="20.85546875" style="429" customWidth="1"/>
    <col min="26" max="26" width="42.28515625" style="429" customWidth="1"/>
    <col min="27" max="27" width="16" style="429" customWidth="1"/>
    <col min="28" max="28" width="38.140625" style="430" customWidth="1"/>
    <col min="29" max="29" width="36.7109375" style="430" customWidth="1"/>
    <col min="30" max="30" width="25.42578125" style="430" customWidth="1"/>
    <col min="31" max="31" width="31.5703125" style="430" customWidth="1"/>
    <col min="32" max="32" width="28.5703125" style="430" customWidth="1"/>
    <col min="33" max="33" width="18" style="429" customWidth="1"/>
    <col min="34" max="34" width="28" style="430" customWidth="1"/>
    <col min="35" max="35" width="34.28515625" style="429" customWidth="1"/>
    <col min="36" max="36" width="9.28515625" style="429" customWidth="1"/>
    <col min="37" max="37" width="14" style="429" customWidth="1"/>
    <col min="38" max="38" width="12.140625" style="429" customWidth="1"/>
    <col min="39" max="39" width="21.5703125" style="429" customWidth="1"/>
    <col min="40" max="52" width="10" style="429" customWidth="1"/>
    <col min="53" max="53" width="18.42578125" style="429" customWidth="1"/>
    <col min="54" max="54" width="13.42578125" style="429" customWidth="1"/>
    <col min="55" max="55" width="16.42578125" style="429" customWidth="1"/>
    <col min="56" max="56" width="15.140625" style="429" customWidth="1"/>
    <col min="57" max="57" width="17.140625" style="429" customWidth="1"/>
    <col min="58" max="58" width="13" style="429" customWidth="1"/>
    <col min="59" max="59" width="17.140625" style="429" customWidth="1"/>
    <col min="60" max="62" width="13.42578125" style="429" customWidth="1"/>
    <col min="63" max="63" width="17.140625" style="429" customWidth="1"/>
    <col min="64" max="66" width="13.42578125" style="429" customWidth="1"/>
    <col min="67" max="67" width="18.28515625" style="429" customWidth="1"/>
    <col min="68" max="70" width="13.42578125" style="429" customWidth="1"/>
    <col min="71" max="71" width="20.140625" style="429" customWidth="1"/>
    <col min="72" max="72" width="14.28515625" style="429" customWidth="1"/>
    <col min="73" max="74" width="13.42578125" style="429" customWidth="1"/>
    <col min="75" max="75" width="15.42578125" style="429" customWidth="1"/>
    <col min="76" max="83" width="13.42578125" style="429" customWidth="1"/>
    <col min="84" max="84" width="12.42578125" style="429" customWidth="1"/>
    <col min="85" max="99" width="13.42578125" style="429" customWidth="1"/>
    <col min="100" max="101" width="18" style="429" customWidth="1"/>
    <col min="102" max="102" width="21.5703125" style="430" customWidth="1"/>
    <col min="103" max="103" width="21" style="430" customWidth="1"/>
    <col min="104" max="104" width="33.5703125" style="430" customWidth="1"/>
    <col min="105" max="105" width="18.140625" style="430" customWidth="1"/>
    <col min="106" max="106" width="29.5703125" style="430" customWidth="1"/>
    <col min="107" max="107" width="31.140625" style="430" customWidth="1"/>
    <col min="108" max="109" width="20.85546875" style="430" customWidth="1"/>
    <col min="110" max="110" width="33.5703125" style="430" customWidth="1"/>
    <col min="111" max="111" width="18.140625" style="429" customWidth="1"/>
    <col min="112" max="112" width="10.5703125" style="429" customWidth="1"/>
    <col min="113" max="172" width="16.42578125" style="429" customWidth="1"/>
    <col min="173" max="16384" width="14.42578125" style="429"/>
  </cols>
  <sheetData>
    <row r="1" spans="1:175" ht="16.5">
      <c r="A1" s="428" t="s">
        <v>0</v>
      </c>
      <c r="AB1" s="429"/>
      <c r="AC1" s="429"/>
      <c r="AF1" s="429"/>
      <c r="AH1" s="429"/>
      <c r="CX1" s="429"/>
      <c r="CY1" s="429"/>
      <c r="CZ1" s="429"/>
      <c r="DA1" s="429"/>
      <c r="DB1" s="429"/>
      <c r="DC1" s="429"/>
      <c r="DD1" s="429"/>
      <c r="DE1" s="429"/>
      <c r="DF1" s="429"/>
      <c r="DJ1" s="428"/>
      <c r="DK1" s="428"/>
      <c r="DL1" s="428"/>
      <c r="DM1" s="428"/>
      <c r="DN1" s="428"/>
      <c r="DO1" s="428"/>
      <c r="DP1" s="428"/>
      <c r="DQ1" s="428"/>
      <c r="DR1" s="428"/>
      <c r="DS1" s="428"/>
      <c r="DT1" s="428"/>
      <c r="DU1" s="428"/>
      <c r="DV1" s="428"/>
      <c r="DW1" s="428"/>
      <c r="DX1" s="428"/>
      <c r="DY1" s="428"/>
      <c r="DZ1" s="428"/>
      <c r="EA1" s="428"/>
      <c r="EB1" s="428"/>
      <c r="EC1" s="428"/>
      <c r="ED1" s="428"/>
      <c r="EE1" s="428"/>
      <c r="EF1" s="428"/>
      <c r="EG1" s="428"/>
      <c r="EH1" s="428"/>
      <c r="EI1" s="428"/>
      <c r="EJ1" s="428"/>
      <c r="EK1" s="428"/>
      <c r="EL1" s="428"/>
      <c r="EM1" s="428"/>
      <c r="EN1" s="428"/>
      <c r="EO1" s="428"/>
      <c r="EP1" s="428"/>
      <c r="EQ1" s="428"/>
      <c r="ER1" s="428"/>
      <c r="ES1" s="428"/>
      <c r="ET1" s="428"/>
      <c r="EU1" s="428"/>
      <c r="EV1" s="428"/>
      <c r="EW1" s="428"/>
      <c r="EX1" s="428"/>
      <c r="EY1" s="428"/>
      <c r="EZ1" s="428"/>
      <c r="FA1" s="428"/>
      <c r="FB1" s="428"/>
      <c r="FC1" s="428"/>
      <c r="FD1" s="428"/>
      <c r="FE1" s="428"/>
      <c r="FF1" s="428"/>
      <c r="FG1" s="428"/>
      <c r="FH1" s="428"/>
      <c r="FI1" s="428"/>
      <c r="FJ1" s="428"/>
      <c r="FK1" s="428"/>
      <c r="FL1" s="428"/>
      <c r="FM1" s="428"/>
      <c r="FN1" s="428"/>
      <c r="FO1" s="428"/>
      <c r="FP1" s="428"/>
    </row>
    <row r="2" spans="1:175" ht="16.5">
      <c r="A2" s="428" t="s">
        <v>1</v>
      </c>
      <c r="AB2" s="429"/>
      <c r="AC2" s="429"/>
      <c r="AF2" s="429"/>
      <c r="AH2" s="429"/>
      <c r="CX2" s="429"/>
      <c r="CY2" s="429"/>
      <c r="CZ2" s="429"/>
      <c r="DA2" s="429"/>
      <c r="DB2" s="429"/>
      <c r="DC2" s="429"/>
      <c r="DD2" s="429"/>
      <c r="DE2" s="429"/>
      <c r="DF2" s="429"/>
      <c r="DJ2" s="428"/>
      <c r="DK2" s="428"/>
      <c r="DL2" s="428"/>
      <c r="DM2" s="428"/>
      <c r="DN2" s="428"/>
      <c r="DO2" s="428"/>
      <c r="DP2" s="428"/>
      <c r="DQ2" s="428"/>
      <c r="DR2" s="428"/>
      <c r="DS2" s="428"/>
      <c r="DT2" s="428"/>
      <c r="DU2" s="428"/>
      <c r="DV2" s="428"/>
      <c r="DW2" s="428"/>
      <c r="DX2" s="428"/>
      <c r="DY2" s="428"/>
      <c r="DZ2" s="428"/>
      <c r="EA2" s="428"/>
      <c r="EB2" s="428"/>
      <c r="EC2" s="428"/>
      <c r="ED2" s="428"/>
      <c r="EE2" s="428"/>
      <c r="EF2" s="428"/>
      <c r="EG2" s="428"/>
      <c r="EH2" s="428"/>
      <c r="EI2" s="428"/>
      <c r="EJ2" s="428"/>
      <c r="EK2" s="428"/>
      <c r="EL2" s="428"/>
      <c r="EM2" s="428"/>
      <c r="EN2" s="428"/>
      <c r="EO2" s="428"/>
      <c r="EP2" s="428"/>
      <c r="EQ2" s="428"/>
      <c r="ER2" s="428"/>
      <c r="ES2" s="428"/>
      <c r="ET2" s="428"/>
      <c r="EU2" s="428"/>
      <c r="EV2" s="428"/>
      <c r="EW2" s="428"/>
      <c r="EX2" s="428"/>
      <c r="EY2" s="428"/>
      <c r="EZ2" s="428"/>
      <c r="FA2" s="428"/>
      <c r="FB2" s="428"/>
      <c r="FC2" s="428"/>
      <c r="FD2" s="428"/>
      <c r="FE2" s="428"/>
      <c r="FF2" s="428"/>
      <c r="FG2" s="428"/>
      <c r="FH2" s="428"/>
      <c r="FI2" s="428"/>
      <c r="FJ2" s="428"/>
      <c r="FK2" s="428"/>
      <c r="FL2" s="428"/>
      <c r="FM2" s="428"/>
      <c r="FN2" s="428"/>
      <c r="FO2" s="428"/>
      <c r="FP2" s="428"/>
    </row>
    <row r="3" spans="1:175" ht="16.5">
      <c r="A3" s="428" t="s">
        <v>2</v>
      </c>
      <c r="B3" s="428"/>
      <c r="C3" s="428" t="s">
        <v>2215</v>
      </c>
      <c r="D3" s="428"/>
      <c r="E3" s="431"/>
      <c r="F3" s="431"/>
      <c r="G3" s="428"/>
      <c r="H3" s="428"/>
      <c r="I3" s="428"/>
      <c r="J3" s="428"/>
      <c r="K3" s="428"/>
      <c r="L3" s="428"/>
      <c r="M3" s="428"/>
      <c r="N3" s="428"/>
      <c r="O3" s="428"/>
      <c r="P3" s="428"/>
      <c r="Q3" s="428"/>
      <c r="R3" s="428"/>
      <c r="S3" s="428"/>
      <c r="T3" s="428"/>
      <c r="U3" s="428"/>
      <c r="V3" s="428"/>
      <c r="W3" s="428"/>
      <c r="X3" s="428"/>
      <c r="Y3" s="428"/>
      <c r="Z3" s="428"/>
      <c r="AA3" s="428"/>
      <c r="AB3" s="428"/>
      <c r="AC3" s="428"/>
      <c r="AD3" s="431"/>
      <c r="AE3" s="431"/>
      <c r="AF3" s="428"/>
      <c r="AG3" s="428"/>
      <c r="AH3" s="428"/>
      <c r="AI3" s="428"/>
      <c r="AJ3" s="428"/>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c r="CM3" s="428"/>
      <c r="CN3" s="428"/>
      <c r="CO3" s="428"/>
      <c r="CP3" s="428"/>
      <c r="CQ3" s="428"/>
      <c r="CR3" s="428"/>
      <c r="CS3" s="428"/>
      <c r="CT3" s="428"/>
      <c r="CU3" s="428"/>
      <c r="CV3" s="428"/>
      <c r="CW3" s="428"/>
      <c r="CX3" s="428"/>
      <c r="CY3" s="428"/>
      <c r="CZ3" s="428"/>
      <c r="DA3" s="428"/>
      <c r="DB3" s="428"/>
      <c r="DC3" s="428"/>
      <c r="DD3" s="428"/>
      <c r="DE3" s="428"/>
      <c r="DF3" s="428"/>
      <c r="DG3" s="428"/>
      <c r="DH3" s="428"/>
      <c r="DI3" s="428"/>
      <c r="DJ3" s="428"/>
      <c r="DK3" s="428"/>
      <c r="DL3" s="428"/>
      <c r="DM3" s="428"/>
      <c r="DN3" s="428"/>
      <c r="DO3" s="428"/>
      <c r="DP3" s="428"/>
      <c r="DQ3" s="428"/>
      <c r="DR3" s="428"/>
      <c r="DS3" s="428"/>
      <c r="DT3" s="428"/>
      <c r="DU3" s="428"/>
      <c r="DV3" s="428"/>
      <c r="DW3" s="428"/>
      <c r="DX3" s="428"/>
      <c r="DY3" s="428"/>
      <c r="DZ3" s="428"/>
      <c r="EA3" s="428"/>
      <c r="EB3" s="428"/>
      <c r="EC3" s="428"/>
      <c r="ED3" s="428"/>
      <c r="EE3" s="428"/>
      <c r="EF3" s="428"/>
      <c r="EG3" s="428"/>
      <c r="EH3" s="428"/>
      <c r="EI3" s="428"/>
      <c r="EJ3" s="428"/>
      <c r="EK3" s="428"/>
      <c r="EL3" s="428"/>
      <c r="EM3" s="428"/>
      <c r="EN3" s="428"/>
      <c r="EO3" s="428"/>
      <c r="EP3" s="428"/>
      <c r="EQ3" s="428"/>
      <c r="ER3" s="428"/>
      <c r="ES3" s="428"/>
      <c r="ET3" s="428"/>
      <c r="EU3" s="428"/>
      <c r="EV3" s="428"/>
      <c r="EW3" s="428"/>
      <c r="EX3" s="428"/>
      <c r="EY3" s="428"/>
      <c r="EZ3" s="428"/>
      <c r="FA3" s="428"/>
      <c r="FB3" s="428"/>
      <c r="FC3" s="428"/>
      <c r="FD3" s="428"/>
      <c r="FE3" s="428"/>
      <c r="FF3" s="428"/>
      <c r="FG3" s="428"/>
      <c r="FH3" s="428"/>
      <c r="FI3" s="428"/>
      <c r="FJ3" s="428"/>
      <c r="FK3" s="428"/>
      <c r="FL3" s="428"/>
      <c r="FM3" s="428"/>
      <c r="FN3" s="428"/>
      <c r="FO3" s="428"/>
      <c r="FP3" s="428"/>
    </row>
    <row r="4" spans="1:175" ht="16.5">
      <c r="A4" s="428" t="s">
        <v>3</v>
      </c>
      <c r="C4" s="8214">
        <v>45077</v>
      </c>
      <c r="AB4" s="429"/>
      <c r="AC4" s="429"/>
      <c r="AF4" s="429"/>
      <c r="AH4" s="429"/>
      <c r="CX4" s="429"/>
      <c r="CY4" s="429"/>
      <c r="CZ4" s="429"/>
      <c r="DA4" s="429"/>
      <c r="DB4" s="429"/>
      <c r="DC4" s="429"/>
      <c r="DD4" s="429"/>
      <c r="DE4" s="429"/>
      <c r="DF4" s="429"/>
    </row>
    <row r="5" spans="1:175" ht="16.5">
      <c r="A5" s="428" t="s">
        <v>4</v>
      </c>
      <c r="Z5" s="429">
        <v>10103100</v>
      </c>
      <c r="AB5" s="429"/>
      <c r="AC5" s="429"/>
      <c r="AF5" s="429"/>
      <c r="AH5" s="429"/>
      <c r="CX5" s="429"/>
      <c r="CY5" s="429"/>
      <c r="CZ5" s="429"/>
      <c r="DA5" s="429"/>
      <c r="DB5" s="429"/>
      <c r="DC5" s="429"/>
      <c r="DD5" s="429"/>
      <c r="DE5" s="429"/>
      <c r="DF5" s="429"/>
    </row>
    <row r="6" spans="1:175" ht="16.5">
      <c r="A6" s="428" t="s">
        <v>5</v>
      </c>
      <c r="AB6" s="429"/>
      <c r="AC6" s="429"/>
      <c r="AF6" s="429"/>
      <c r="AH6" s="429"/>
      <c r="CX6" s="429"/>
      <c r="CY6" s="429"/>
      <c r="CZ6" s="429"/>
      <c r="DA6" s="429"/>
      <c r="DB6" s="429"/>
      <c r="DC6" s="429"/>
      <c r="DD6" s="429"/>
      <c r="DE6" s="429"/>
      <c r="DF6" s="429"/>
    </row>
    <row r="7" spans="1:175" ht="16.5">
      <c r="A7" s="428" t="s">
        <v>6</v>
      </c>
      <c r="B7" s="432"/>
      <c r="C7" s="433" t="s">
        <v>7</v>
      </c>
      <c r="D7" s="432"/>
      <c r="E7" s="434"/>
      <c r="F7" s="431" t="s">
        <v>8</v>
      </c>
      <c r="G7" s="432" t="s">
        <v>720</v>
      </c>
      <c r="H7" s="432"/>
      <c r="I7" s="432"/>
      <c r="J7" s="432"/>
      <c r="K7" s="432"/>
      <c r="L7" s="432"/>
      <c r="M7" s="432"/>
      <c r="N7" s="432"/>
      <c r="O7" s="432"/>
      <c r="P7" s="432"/>
      <c r="Q7" s="432"/>
      <c r="R7" s="432"/>
      <c r="S7" s="432"/>
      <c r="T7" s="432"/>
      <c r="U7" s="432"/>
      <c r="V7" s="432"/>
      <c r="W7" s="432"/>
      <c r="X7" s="432"/>
      <c r="Y7" s="432"/>
      <c r="Z7" s="432"/>
      <c r="AA7" s="432"/>
      <c r="AB7" s="434"/>
      <c r="AC7" s="434"/>
      <c r="AD7" s="434"/>
      <c r="AE7" s="434"/>
      <c r="AF7" s="434"/>
      <c r="AG7" s="432"/>
      <c r="AH7" s="434"/>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c r="BQ7" s="432"/>
      <c r="BR7" s="432"/>
      <c r="BS7" s="432"/>
      <c r="BT7" s="432"/>
      <c r="BU7" s="432"/>
      <c r="BV7" s="432"/>
      <c r="BW7" s="432"/>
      <c r="BX7" s="432"/>
      <c r="BY7" s="432"/>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4"/>
      <c r="CY7" s="434"/>
      <c r="CZ7" s="434"/>
      <c r="DA7" s="434"/>
      <c r="DB7" s="434"/>
      <c r="DC7" s="434"/>
      <c r="DD7" s="434"/>
      <c r="DE7" s="434"/>
      <c r="DF7" s="434"/>
      <c r="DG7" s="432"/>
      <c r="DH7" s="432"/>
      <c r="DI7" s="432"/>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row>
    <row r="8" spans="1:175" ht="16.5">
      <c r="A8" s="428" t="s">
        <v>9</v>
      </c>
      <c r="B8" s="432"/>
      <c r="C8" s="433"/>
      <c r="D8" s="432"/>
      <c r="E8" s="434"/>
      <c r="F8" s="434"/>
      <c r="G8" s="432"/>
      <c r="H8" s="432"/>
      <c r="I8" s="432"/>
      <c r="J8" s="432"/>
      <c r="K8" s="432"/>
      <c r="L8" s="432"/>
      <c r="M8" s="432"/>
      <c r="N8" s="432"/>
      <c r="O8" s="432"/>
      <c r="P8" s="432"/>
      <c r="Q8" s="432"/>
      <c r="R8" s="432"/>
      <c r="S8" s="432"/>
      <c r="T8" s="432"/>
      <c r="U8" s="432"/>
      <c r="V8" s="428" t="s">
        <v>10</v>
      </c>
      <c r="W8" s="428"/>
      <c r="X8" s="432"/>
      <c r="Y8" s="432"/>
      <c r="Z8" s="432"/>
      <c r="AA8" s="436"/>
      <c r="AB8" s="437"/>
      <c r="AC8" s="431" t="s">
        <v>11</v>
      </c>
      <c r="AD8" s="434"/>
      <c r="AE8" s="434"/>
      <c r="AF8" s="434"/>
      <c r="AG8" s="432"/>
      <c r="AH8" s="434"/>
      <c r="AI8" s="432"/>
      <c r="AJ8" s="432"/>
      <c r="AK8" s="432"/>
      <c r="AL8" s="432"/>
      <c r="AM8" s="428" t="s">
        <v>12</v>
      </c>
      <c r="AN8" s="428"/>
      <c r="AO8" s="432"/>
      <c r="AP8" s="436"/>
      <c r="AQ8" s="436"/>
      <c r="AR8" s="436"/>
      <c r="AS8" s="436"/>
      <c r="AT8" s="436"/>
      <c r="AU8" s="432"/>
      <c r="AV8" s="432"/>
      <c r="AW8" s="432"/>
      <c r="AX8" s="432"/>
      <c r="AY8" s="432"/>
      <c r="AZ8" s="432"/>
      <c r="BA8" s="432"/>
      <c r="BB8" s="432"/>
      <c r="BC8" s="432"/>
      <c r="BD8" s="432"/>
      <c r="BE8" s="432"/>
      <c r="BF8" s="432"/>
      <c r="BG8" s="432"/>
      <c r="BH8" s="432"/>
      <c r="BI8" s="432"/>
      <c r="BJ8" s="432"/>
      <c r="BK8" s="432"/>
      <c r="BL8" s="432"/>
      <c r="BM8" s="432" t="s">
        <v>13</v>
      </c>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8"/>
      <c r="CR8" s="438"/>
      <c r="CS8" s="438"/>
      <c r="CT8" s="438"/>
      <c r="CU8" s="438"/>
      <c r="CV8" s="438"/>
      <c r="CW8" s="438"/>
      <c r="CX8" s="438"/>
      <c r="CY8" s="438"/>
      <c r="CZ8" s="438"/>
      <c r="DA8" s="438"/>
      <c r="DB8" s="438"/>
      <c r="DC8" s="438"/>
      <c r="DD8" s="438"/>
      <c r="DE8" s="438"/>
      <c r="DF8" s="438"/>
      <c r="DG8" s="438"/>
      <c r="DH8" s="438"/>
      <c r="DI8" s="438"/>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row>
    <row r="9" spans="1:175" ht="63" customHeight="1">
      <c r="A9" s="1951" t="s">
        <v>1659</v>
      </c>
      <c r="B9" s="1951"/>
      <c r="C9" s="1951"/>
      <c r="D9" s="1951"/>
      <c r="E9" s="1951"/>
      <c r="F9" s="1951"/>
      <c r="G9" s="1951"/>
      <c r="H9" s="1951"/>
      <c r="I9" s="1951"/>
      <c r="J9" s="1951"/>
      <c r="K9" s="1951"/>
      <c r="L9" s="1951"/>
      <c r="M9" s="1951"/>
      <c r="N9" s="1951"/>
      <c r="O9" s="1951"/>
      <c r="P9" s="1951"/>
      <c r="Q9" s="1951"/>
      <c r="R9" s="1951"/>
      <c r="S9" s="1951"/>
      <c r="T9" s="1951"/>
      <c r="U9" s="1951"/>
      <c r="V9" s="1951"/>
      <c r="W9" s="1951"/>
      <c r="X9" s="1951"/>
      <c r="Y9" s="1951"/>
      <c r="Z9" s="1951"/>
      <c r="AA9" s="1951"/>
      <c r="AB9" s="1951"/>
      <c r="AC9" s="1951"/>
      <c r="AD9" s="8218"/>
      <c r="AE9" s="8218"/>
      <c r="AF9" s="1951"/>
      <c r="AG9" s="1951"/>
      <c r="AH9" s="1951"/>
      <c r="AI9" s="1951"/>
      <c r="AJ9" s="1951"/>
      <c r="AK9" s="1951"/>
      <c r="AL9" s="1951"/>
      <c r="AM9" s="1951"/>
      <c r="AN9" s="1966"/>
      <c r="AO9" s="1966"/>
      <c r="AP9" s="1966"/>
      <c r="AQ9" s="1966"/>
      <c r="AR9" s="1966"/>
      <c r="AS9" s="1966"/>
      <c r="AT9" s="1966"/>
      <c r="AU9" s="1966"/>
      <c r="AV9" s="1966"/>
      <c r="AW9" s="1966"/>
      <c r="AX9" s="1966"/>
      <c r="AY9" s="1966"/>
      <c r="AZ9" s="1966"/>
      <c r="BA9" s="1951"/>
      <c r="BB9" s="1951"/>
      <c r="BC9" s="1951"/>
      <c r="BD9" s="1951"/>
      <c r="BE9" s="1951"/>
      <c r="BF9" s="1951"/>
      <c r="BG9" s="1951"/>
      <c r="BH9" s="1951"/>
      <c r="BI9" s="1951"/>
      <c r="BJ9" s="1951"/>
      <c r="BK9" s="1951"/>
      <c r="BL9" s="1951"/>
      <c r="BM9" s="1951"/>
      <c r="BN9" s="1951"/>
      <c r="BO9" s="1951"/>
      <c r="BP9" s="1951"/>
      <c r="BQ9" s="1951"/>
      <c r="BR9" s="1951"/>
      <c r="BS9" s="1951"/>
      <c r="BT9" s="1951"/>
      <c r="BU9" s="1951"/>
      <c r="BV9" s="1951"/>
      <c r="BW9" s="1951"/>
      <c r="BX9" s="1951"/>
      <c r="BY9" s="1951"/>
      <c r="BZ9" s="1951"/>
      <c r="CA9" s="1951"/>
      <c r="CB9" s="1951"/>
      <c r="CC9" s="1951"/>
      <c r="CD9" s="1951"/>
      <c r="CE9" s="1951"/>
      <c r="CF9" s="1951"/>
      <c r="CG9" s="1951"/>
      <c r="CH9" s="1951"/>
      <c r="CI9" s="1951"/>
      <c r="CJ9" s="1951"/>
      <c r="CK9" s="1951"/>
      <c r="CL9" s="1951"/>
      <c r="CM9" s="1951"/>
      <c r="CN9" s="1951"/>
      <c r="CO9" s="1951"/>
      <c r="CP9" s="1951"/>
      <c r="CQ9" s="1951"/>
      <c r="CR9" s="1951"/>
      <c r="CS9" s="1951"/>
      <c r="CT9" s="1951"/>
      <c r="CU9" s="1951"/>
      <c r="CV9" s="1951"/>
      <c r="CW9" s="1951"/>
      <c r="CX9" s="1951"/>
      <c r="CY9" s="1951"/>
      <c r="CZ9" s="1951"/>
      <c r="DA9" s="1951"/>
      <c r="DB9" s="1951"/>
      <c r="DC9" s="1951"/>
      <c r="DD9" s="1951"/>
      <c r="DE9" s="1951"/>
      <c r="DF9" s="1951"/>
      <c r="DG9" s="1951"/>
      <c r="DH9" s="1951"/>
      <c r="DI9" s="1951"/>
      <c r="DJ9" s="428"/>
      <c r="DK9" s="428"/>
      <c r="DL9" s="428"/>
      <c r="DM9" s="428"/>
      <c r="DN9" s="428"/>
      <c r="DO9" s="428"/>
      <c r="DP9" s="428"/>
      <c r="DQ9" s="428"/>
      <c r="DR9" s="428"/>
      <c r="DS9" s="428"/>
      <c r="DT9" s="428"/>
      <c r="DU9" s="428"/>
      <c r="DV9" s="428"/>
      <c r="DW9" s="428"/>
      <c r="DX9" s="428"/>
      <c r="DY9" s="428"/>
      <c r="DZ9" s="428"/>
      <c r="EA9" s="428"/>
      <c r="EB9" s="428"/>
      <c r="EC9" s="428"/>
      <c r="ED9" s="428"/>
      <c r="EE9" s="428"/>
      <c r="EF9" s="428"/>
      <c r="EG9" s="428"/>
      <c r="EH9" s="428"/>
      <c r="EI9" s="428"/>
      <c r="EJ9" s="428"/>
      <c r="EK9" s="428"/>
      <c r="EL9" s="428"/>
      <c r="EM9" s="428"/>
      <c r="EN9" s="428"/>
      <c r="EO9" s="428"/>
      <c r="EP9" s="428"/>
      <c r="EQ9" s="428"/>
      <c r="ER9" s="428"/>
      <c r="ES9" s="428"/>
      <c r="ET9" s="428"/>
      <c r="EU9" s="428"/>
      <c r="EV9" s="428"/>
      <c r="EW9" s="428"/>
      <c r="EX9" s="428"/>
      <c r="EY9" s="428"/>
      <c r="EZ9" s="428"/>
      <c r="FA9" s="428"/>
      <c r="FB9" s="428"/>
      <c r="FC9" s="428"/>
      <c r="FD9" s="428"/>
      <c r="FE9" s="428"/>
      <c r="FF9" s="428"/>
      <c r="FG9" s="428"/>
      <c r="FH9" s="428"/>
      <c r="FI9" s="428"/>
      <c r="FJ9" s="428"/>
      <c r="FK9" s="428"/>
      <c r="FL9" s="428"/>
      <c r="FM9" s="428"/>
      <c r="FN9" s="428"/>
      <c r="FO9" s="428"/>
      <c r="FP9" s="428"/>
    </row>
    <row r="10" spans="1:175" ht="50.25" customHeight="1">
      <c r="A10" s="4493" t="s">
        <v>14</v>
      </c>
      <c r="B10" s="4489" t="s">
        <v>15</v>
      </c>
      <c r="C10" s="1863" t="s">
        <v>16</v>
      </c>
      <c r="D10" s="1863"/>
      <c r="E10" s="1863"/>
      <c r="F10" s="1863"/>
      <c r="G10" s="1863"/>
      <c r="H10" s="1863"/>
      <c r="I10" s="1863"/>
      <c r="J10" s="1863"/>
      <c r="K10" s="1863"/>
      <c r="L10" s="1863"/>
      <c r="M10" s="1863"/>
      <c r="N10" s="1863"/>
      <c r="O10" s="1863"/>
      <c r="P10" s="1863"/>
      <c r="Q10" s="1863"/>
      <c r="R10" s="1863"/>
      <c r="S10" s="1863"/>
      <c r="T10" s="1863"/>
      <c r="U10" s="1863"/>
      <c r="V10" s="1863"/>
      <c r="W10" s="1863"/>
      <c r="X10" s="1863"/>
      <c r="Y10" s="1862"/>
      <c r="Z10" s="1864" t="s">
        <v>17</v>
      </c>
      <c r="AA10" s="1864"/>
      <c r="AB10" s="1864"/>
      <c r="AC10" s="1864"/>
      <c r="AD10" s="1863"/>
      <c r="AE10" s="1863"/>
      <c r="AF10" s="1864"/>
      <c r="AG10" s="1864"/>
      <c r="AH10" s="1864"/>
      <c r="AI10" s="1864"/>
      <c r="AJ10" s="1864"/>
      <c r="AK10" s="1865"/>
      <c r="AL10" s="4482" t="s">
        <v>18</v>
      </c>
      <c r="AM10" s="4483"/>
      <c r="AN10" s="4490" t="s">
        <v>19</v>
      </c>
      <c r="AO10" s="4491"/>
      <c r="AP10" s="4491"/>
      <c r="AQ10" s="4491"/>
      <c r="AR10" s="4491"/>
      <c r="AS10" s="4491"/>
      <c r="AT10" s="4491"/>
      <c r="AU10" s="4491"/>
      <c r="AV10" s="4491"/>
      <c r="AW10" s="4491"/>
      <c r="AX10" s="4491"/>
      <c r="AY10" s="4492"/>
      <c r="AZ10" s="4486" t="s">
        <v>20</v>
      </c>
      <c r="BA10" s="1964" t="s">
        <v>21</v>
      </c>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c r="CF10" s="1864"/>
      <c r="CG10" s="1864"/>
      <c r="CH10" s="1864"/>
      <c r="CI10" s="1864"/>
      <c r="CJ10" s="1864"/>
      <c r="CK10" s="1864"/>
      <c r="CL10" s="1864"/>
      <c r="CM10" s="1864"/>
      <c r="CN10" s="1864"/>
      <c r="CO10" s="1864"/>
      <c r="CP10" s="1864"/>
      <c r="CQ10" s="1864"/>
      <c r="CR10" s="1864"/>
      <c r="CS10" s="1864"/>
      <c r="CT10" s="1864"/>
      <c r="CU10" s="1864"/>
      <c r="CV10" s="1864"/>
      <c r="CW10" s="1864"/>
      <c r="CX10" s="1863" t="s">
        <v>22</v>
      </c>
      <c r="CY10" s="1863"/>
      <c r="CZ10" s="1863"/>
      <c r="DA10" s="1863"/>
      <c r="DB10" s="1863"/>
      <c r="DC10" s="1862"/>
      <c r="DD10" s="1864" t="s">
        <v>23</v>
      </c>
      <c r="DE10" s="1864"/>
      <c r="DF10" s="1864"/>
      <c r="DG10" s="1864"/>
      <c r="DH10" s="1864"/>
      <c r="DI10" s="1865"/>
      <c r="DJ10" s="439" t="s">
        <v>24</v>
      </c>
      <c r="DK10" s="439" t="s">
        <v>24</v>
      </c>
      <c r="DL10" s="439" t="s">
        <v>24</v>
      </c>
      <c r="DM10" s="439" t="s">
        <v>24</v>
      </c>
      <c r="DN10" s="439" t="s">
        <v>24</v>
      </c>
      <c r="DO10" s="439" t="s">
        <v>24</v>
      </c>
      <c r="DP10" s="439" t="s">
        <v>24</v>
      </c>
      <c r="DQ10" s="439" t="s">
        <v>24</v>
      </c>
      <c r="DR10" s="439" t="s">
        <v>24</v>
      </c>
      <c r="DS10" s="439" t="s">
        <v>24</v>
      </c>
      <c r="DT10" s="439" t="s">
        <v>24</v>
      </c>
      <c r="DU10" s="439" t="s">
        <v>24</v>
      </c>
      <c r="DV10" s="439" t="s">
        <v>24</v>
      </c>
      <c r="DW10" s="439" t="s">
        <v>24</v>
      </c>
      <c r="DX10" s="439" t="s">
        <v>24</v>
      </c>
      <c r="DY10" s="439" t="s">
        <v>24</v>
      </c>
      <c r="DZ10" s="439" t="s">
        <v>24</v>
      </c>
      <c r="EA10" s="439" t="s">
        <v>24</v>
      </c>
      <c r="EB10" s="439" t="s">
        <v>24</v>
      </c>
      <c r="EC10" s="439" t="s">
        <v>24</v>
      </c>
      <c r="ED10" s="439" t="s">
        <v>24</v>
      </c>
      <c r="EE10" s="439" t="s">
        <v>24</v>
      </c>
      <c r="EF10" s="439" t="s">
        <v>24</v>
      </c>
      <c r="EG10" s="439" t="s">
        <v>24</v>
      </c>
      <c r="EH10" s="439" t="s">
        <v>24</v>
      </c>
      <c r="EI10" s="439" t="s">
        <v>24</v>
      </c>
      <c r="EJ10" s="439" t="s">
        <v>24</v>
      </c>
      <c r="EK10" s="439" t="s">
        <v>24</v>
      </c>
      <c r="EL10" s="439" t="s">
        <v>24</v>
      </c>
      <c r="EM10" s="439" t="s">
        <v>24</v>
      </c>
      <c r="EN10" s="439" t="s">
        <v>24</v>
      </c>
      <c r="EO10" s="439" t="s">
        <v>24</v>
      </c>
      <c r="EP10" s="439" t="s">
        <v>24</v>
      </c>
      <c r="EQ10" s="439" t="s">
        <v>24</v>
      </c>
      <c r="ER10" s="439" t="s">
        <v>24</v>
      </c>
      <c r="ES10" s="439" t="s">
        <v>24</v>
      </c>
      <c r="ET10" s="439" t="s">
        <v>24</v>
      </c>
      <c r="EU10" s="439" t="s">
        <v>24</v>
      </c>
      <c r="EV10" s="439" t="s">
        <v>24</v>
      </c>
      <c r="EW10" s="439" t="s">
        <v>24</v>
      </c>
      <c r="EX10" s="439" t="s">
        <v>24</v>
      </c>
      <c r="EY10" s="439" t="s">
        <v>24</v>
      </c>
      <c r="EZ10" s="439" t="s">
        <v>24</v>
      </c>
      <c r="FA10" s="439" t="s">
        <v>24</v>
      </c>
      <c r="FB10" s="439" t="s">
        <v>24</v>
      </c>
      <c r="FC10" s="439" t="s">
        <v>24</v>
      </c>
      <c r="FD10" s="439" t="s">
        <v>24</v>
      </c>
      <c r="FE10" s="439" t="s">
        <v>24</v>
      </c>
      <c r="FF10" s="439" t="s">
        <v>24</v>
      </c>
      <c r="FG10" s="439" t="s">
        <v>24</v>
      </c>
      <c r="FH10" s="439" t="s">
        <v>24</v>
      </c>
      <c r="FI10" s="439" t="s">
        <v>24</v>
      </c>
      <c r="FJ10" s="439" t="s">
        <v>24</v>
      </c>
      <c r="FK10" s="439" t="s">
        <v>24</v>
      </c>
      <c r="FL10" s="439" t="s">
        <v>24</v>
      </c>
      <c r="FM10" s="439" t="s">
        <v>24</v>
      </c>
      <c r="FN10" s="439" t="s">
        <v>24</v>
      </c>
      <c r="FO10" s="439" t="s">
        <v>24</v>
      </c>
      <c r="FP10" s="439" t="s">
        <v>24</v>
      </c>
      <c r="FQ10" s="439" t="s">
        <v>24</v>
      </c>
      <c r="FR10" s="439" t="s">
        <v>24</v>
      </c>
      <c r="FS10" s="439" t="s">
        <v>24</v>
      </c>
    </row>
    <row r="11" spans="1:175" s="441" customFormat="1" ht="47.25" customHeight="1">
      <c r="A11" s="4494"/>
      <c r="B11" s="4496"/>
      <c r="C11" s="4489" t="s">
        <v>25</v>
      </c>
      <c r="D11" s="4489" t="s">
        <v>26</v>
      </c>
      <c r="E11" s="4489" t="s">
        <v>27</v>
      </c>
      <c r="F11" s="4489" t="s">
        <v>28</v>
      </c>
      <c r="G11" s="4489" t="s">
        <v>29</v>
      </c>
      <c r="H11" s="4489" t="s">
        <v>30</v>
      </c>
      <c r="I11" s="1864" t="s">
        <v>31</v>
      </c>
      <c r="J11" s="1865"/>
      <c r="K11" s="1864" t="s">
        <v>18</v>
      </c>
      <c r="L11" s="1865"/>
      <c r="M11" s="1863" t="s">
        <v>32</v>
      </c>
      <c r="N11" s="1863"/>
      <c r="O11" s="1863"/>
      <c r="P11" s="1863"/>
      <c r="Q11" s="1863"/>
      <c r="R11" s="1863"/>
      <c r="S11" s="1863"/>
      <c r="T11" s="1863"/>
      <c r="U11" s="1863"/>
      <c r="V11" s="1863"/>
      <c r="W11" s="1863"/>
      <c r="X11" s="1862"/>
      <c r="Y11" s="4489" t="s">
        <v>33</v>
      </c>
      <c r="Z11" s="4489" t="s">
        <v>34</v>
      </c>
      <c r="AA11" s="4489" t="s">
        <v>35</v>
      </c>
      <c r="AB11" s="4489" t="s">
        <v>36</v>
      </c>
      <c r="AC11" s="4489" t="s">
        <v>37</v>
      </c>
      <c r="AD11" s="4478" t="s">
        <v>38</v>
      </c>
      <c r="AE11" s="4478" t="s">
        <v>39</v>
      </c>
      <c r="AF11" s="4489" t="s">
        <v>29</v>
      </c>
      <c r="AG11" s="4489" t="s">
        <v>30</v>
      </c>
      <c r="AH11" s="4478" t="s">
        <v>40</v>
      </c>
      <c r="AI11" s="4478" t="s">
        <v>41</v>
      </c>
      <c r="AJ11" s="4480" t="s">
        <v>31</v>
      </c>
      <c r="AK11" s="4481"/>
      <c r="AL11" s="4484"/>
      <c r="AM11" s="4485"/>
      <c r="AN11" s="1967">
        <v>2023</v>
      </c>
      <c r="AO11" s="1967">
        <v>2024</v>
      </c>
      <c r="AP11" s="1967">
        <v>2025</v>
      </c>
      <c r="AQ11" s="1967">
        <v>2026</v>
      </c>
      <c r="AR11" s="1967">
        <v>2027</v>
      </c>
      <c r="AS11" s="1967">
        <v>2028</v>
      </c>
      <c r="AT11" s="1967">
        <v>2029</v>
      </c>
      <c r="AU11" s="1967">
        <v>2030</v>
      </c>
      <c r="AV11" s="1967">
        <v>2031</v>
      </c>
      <c r="AW11" s="1967">
        <v>2032</v>
      </c>
      <c r="AX11" s="1967">
        <v>2033</v>
      </c>
      <c r="AY11" s="1967">
        <v>2034</v>
      </c>
      <c r="AZ11" s="4487"/>
      <c r="BA11" s="1864">
        <v>2023</v>
      </c>
      <c r="BB11" s="1864"/>
      <c r="BC11" s="1864"/>
      <c r="BD11" s="1865"/>
      <c r="BE11" s="1864">
        <v>2024</v>
      </c>
      <c r="BF11" s="1864"/>
      <c r="BG11" s="1864"/>
      <c r="BH11" s="1865"/>
      <c r="BI11" s="1864">
        <v>2025</v>
      </c>
      <c r="BJ11" s="1864"/>
      <c r="BK11" s="1864"/>
      <c r="BL11" s="1865"/>
      <c r="BM11" s="1864">
        <v>2026</v>
      </c>
      <c r="BN11" s="1864"/>
      <c r="BO11" s="1864"/>
      <c r="BP11" s="1865"/>
      <c r="BQ11" s="1864">
        <v>2027</v>
      </c>
      <c r="BR11" s="1864"/>
      <c r="BS11" s="1864"/>
      <c r="BT11" s="1865"/>
      <c r="BU11" s="1864">
        <v>2028</v>
      </c>
      <c r="BV11" s="1864"/>
      <c r="BW11" s="1864"/>
      <c r="BX11" s="1865"/>
      <c r="BY11" s="1864">
        <v>2029</v>
      </c>
      <c r="BZ11" s="1864"/>
      <c r="CA11" s="1864"/>
      <c r="CB11" s="1865"/>
      <c r="CC11" s="1864">
        <v>2030</v>
      </c>
      <c r="CD11" s="1864"/>
      <c r="CE11" s="1864"/>
      <c r="CF11" s="1865"/>
      <c r="CG11" s="1864">
        <v>2031</v>
      </c>
      <c r="CH11" s="1864"/>
      <c r="CI11" s="1864"/>
      <c r="CJ11" s="1865"/>
      <c r="CK11" s="1864">
        <v>2032</v>
      </c>
      <c r="CL11" s="1864"/>
      <c r="CM11" s="1864"/>
      <c r="CN11" s="1865"/>
      <c r="CO11" s="1864">
        <v>2033</v>
      </c>
      <c r="CP11" s="1864"/>
      <c r="CQ11" s="1864"/>
      <c r="CR11" s="1865"/>
      <c r="CS11" s="1864">
        <v>2034</v>
      </c>
      <c r="CT11" s="1864"/>
      <c r="CU11" s="1864"/>
      <c r="CV11" s="1865"/>
      <c r="CW11" s="1866" t="s">
        <v>42</v>
      </c>
      <c r="CX11" s="440" t="s">
        <v>43</v>
      </c>
      <c r="CY11" s="440" t="s">
        <v>44</v>
      </c>
      <c r="CZ11" s="440" t="s">
        <v>45</v>
      </c>
      <c r="DA11" s="440" t="s">
        <v>46</v>
      </c>
      <c r="DB11" s="440" t="s">
        <v>47</v>
      </c>
      <c r="DC11" s="440" t="s">
        <v>48</v>
      </c>
      <c r="DD11" s="440" t="s">
        <v>43</v>
      </c>
      <c r="DE11" s="440" t="s">
        <v>44</v>
      </c>
      <c r="DF11" s="440" t="s">
        <v>45</v>
      </c>
      <c r="DG11" s="440" t="s">
        <v>46</v>
      </c>
      <c r="DH11" s="440" t="s">
        <v>47</v>
      </c>
      <c r="DI11" s="440" t="s">
        <v>48</v>
      </c>
      <c r="DJ11" s="439" t="s">
        <v>24</v>
      </c>
      <c r="DK11" s="439" t="s">
        <v>24</v>
      </c>
      <c r="DL11" s="439" t="s">
        <v>24</v>
      </c>
      <c r="DM11" s="439" t="s">
        <v>24</v>
      </c>
      <c r="DN11" s="439" t="s">
        <v>24</v>
      </c>
      <c r="DO11" s="439" t="s">
        <v>24</v>
      </c>
      <c r="DP11" s="439" t="s">
        <v>24</v>
      </c>
      <c r="DQ11" s="439" t="s">
        <v>24</v>
      </c>
      <c r="DR11" s="439" t="s">
        <v>24</v>
      </c>
      <c r="DS11" s="439" t="s">
        <v>24</v>
      </c>
      <c r="DT11" s="439" t="s">
        <v>24</v>
      </c>
      <c r="DU11" s="439" t="s">
        <v>24</v>
      </c>
      <c r="DV11" s="439" t="s">
        <v>24</v>
      </c>
      <c r="DW11" s="439" t="s">
        <v>24</v>
      </c>
      <c r="DX11" s="439" t="s">
        <v>24</v>
      </c>
      <c r="DY11" s="439" t="s">
        <v>24</v>
      </c>
      <c r="DZ11" s="439" t="s">
        <v>24</v>
      </c>
      <c r="EA11" s="439" t="s">
        <v>24</v>
      </c>
      <c r="EB11" s="439" t="s">
        <v>24</v>
      </c>
      <c r="EC11" s="439" t="s">
        <v>24</v>
      </c>
      <c r="ED11" s="439" t="s">
        <v>24</v>
      </c>
      <c r="EE11" s="439" t="s">
        <v>24</v>
      </c>
      <c r="EF11" s="439" t="s">
        <v>24</v>
      </c>
      <c r="EG11" s="439" t="s">
        <v>24</v>
      </c>
      <c r="EH11" s="439" t="s">
        <v>24</v>
      </c>
      <c r="EI11" s="439" t="s">
        <v>24</v>
      </c>
      <c r="EJ11" s="439" t="s">
        <v>24</v>
      </c>
      <c r="EK11" s="439" t="s">
        <v>24</v>
      </c>
      <c r="EL11" s="439" t="s">
        <v>24</v>
      </c>
      <c r="EM11" s="439" t="s">
        <v>24</v>
      </c>
      <c r="EN11" s="439" t="s">
        <v>24</v>
      </c>
      <c r="EO11" s="439" t="s">
        <v>24</v>
      </c>
      <c r="EP11" s="439" t="s">
        <v>24</v>
      </c>
      <c r="EQ11" s="439" t="s">
        <v>24</v>
      </c>
      <c r="ER11" s="439" t="s">
        <v>24</v>
      </c>
      <c r="ES11" s="439" t="s">
        <v>24</v>
      </c>
      <c r="ET11" s="439" t="s">
        <v>24</v>
      </c>
      <c r="EU11" s="439" t="s">
        <v>24</v>
      </c>
      <c r="EV11" s="439" t="s">
        <v>24</v>
      </c>
      <c r="EW11" s="439" t="s">
        <v>24</v>
      </c>
      <c r="EX11" s="439" t="s">
        <v>24</v>
      </c>
      <c r="EY11" s="439" t="s">
        <v>24</v>
      </c>
      <c r="EZ11" s="439" t="s">
        <v>24</v>
      </c>
      <c r="FA11" s="439" t="s">
        <v>24</v>
      </c>
      <c r="FB11" s="439" t="s">
        <v>24</v>
      </c>
      <c r="FC11" s="439" t="s">
        <v>24</v>
      </c>
      <c r="FD11" s="439" t="s">
        <v>24</v>
      </c>
      <c r="FE11" s="439" t="s">
        <v>24</v>
      </c>
      <c r="FF11" s="439" t="s">
        <v>24</v>
      </c>
      <c r="FG11" s="439" t="s">
        <v>24</v>
      </c>
      <c r="FH11" s="439" t="s">
        <v>24</v>
      </c>
      <c r="FI11" s="439" t="s">
        <v>24</v>
      </c>
      <c r="FJ11" s="439" t="s">
        <v>24</v>
      </c>
      <c r="FK11" s="439" t="s">
        <v>24</v>
      </c>
      <c r="FL11" s="439" t="s">
        <v>24</v>
      </c>
      <c r="FM11" s="439" t="s">
        <v>24</v>
      </c>
      <c r="FN11" s="439" t="s">
        <v>24</v>
      </c>
      <c r="FO11" s="439" t="s">
        <v>24</v>
      </c>
      <c r="FP11" s="439" t="s">
        <v>24</v>
      </c>
      <c r="FQ11" s="439" t="s">
        <v>24</v>
      </c>
      <c r="FR11" s="439" t="s">
        <v>24</v>
      </c>
      <c r="FS11" s="439" t="s">
        <v>24</v>
      </c>
    </row>
    <row r="12" spans="1:175" s="441" customFormat="1" ht="45.75" customHeight="1">
      <c r="A12" s="4495"/>
      <c r="B12" s="4488"/>
      <c r="C12" s="4488"/>
      <c r="D12" s="4488"/>
      <c r="E12" s="4488"/>
      <c r="F12" s="4488"/>
      <c r="G12" s="4488"/>
      <c r="H12" s="4488"/>
      <c r="I12" s="1867" t="s">
        <v>49</v>
      </c>
      <c r="J12" s="1867" t="s">
        <v>50</v>
      </c>
      <c r="K12" s="1868" t="s">
        <v>51</v>
      </c>
      <c r="L12" s="1868" t="s">
        <v>52</v>
      </c>
      <c r="M12" s="1868" t="s">
        <v>53</v>
      </c>
      <c r="N12" s="1868" t="s">
        <v>54</v>
      </c>
      <c r="O12" s="1868" t="s">
        <v>55</v>
      </c>
      <c r="P12" s="1868" t="s">
        <v>56</v>
      </c>
      <c r="Q12" s="1868" t="s">
        <v>57</v>
      </c>
      <c r="R12" s="1868" t="s">
        <v>58</v>
      </c>
      <c r="S12" s="1868" t="s">
        <v>59</v>
      </c>
      <c r="T12" s="1868" t="s">
        <v>60</v>
      </c>
      <c r="U12" s="1868" t="s">
        <v>61</v>
      </c>
      <c r="V12" s="1868" t="s">
        <v>62</v>
      </c>
      <c r="W12" s="1868" t="s">
        <v>63</v>
      </c>
      <c r="X12" s="1868" t="s">
        <v>64</v>
      </c>
      <c r="Y12" s="4488"/>
      <c r="Z12" s="4488"/>
      <c r="AA12" s="4488"/>
      <c r="AB12" s="4488"/>
      <c r="AC12" s="4488"/>
      <c r="AD12" s="4479"/>
      <c r="AE12" s="4479"/>
      <c r="AF12" s="4488"/>
      <c r="AG12" s="4488"/>
      <c r="AH12" s="4479"/>
      <c r="AI12" s="4479"/>
      <c r="AJ12" s="1867" t="s">
        <v>49</v>
      </c>
      <c r="AK12" s="1867" t="s">
        <v>50</v>
      </c>
      <c r="AL12" s="1868" t="s">
        <v>51</v>
      </c>
      <c r="AM12" s="1868" t="s">
        <v>52</v>
      </c>
      <c r="AN12" s="1868" t="s">
        <v>53</v>
      </c>
      <c r="AO12" s="1868" t="s">
        <v>54</v>
      </c>
      <c r="AP12" s="1868" t="s">
        <v>55</v>
      </c>
      <c r="AQ12" s="1868" t="s">
        <v>56</v>
      </c>
      <c r="AR12" s="1868" t="s">
        <v>57</v>
      </c>
      <c r="AS12" s="1868" t="s">
        <v>58</v>
      </c>
      <c r="AT12" s="1868" t="s">
        <v>59</v>
      </c>
      <c r="AU12" s="1868" t="s">
        <v>60</v>
      </c>
      <c r="AV12" s="1868" t="s">
        <v>61</v>
      </c>
      <c r="AW12" s="1868" t="s">
        <v>62</v>
      </c>
      <c r="AX12" s="1868" t="s">
        <v>63</v>
      </c>
      <c r="AY12" s="1868" t="s">
        <v>64</v>
      </c>
      <c r="AZ12" s="4488"/>
      <c r="BA12" s="1868" t="s">
        <v>65</v>
      </c>
      <c r="BB12" s="1868" t="s">
        <v>66</v>
      </c>
      <c r="BC12" s="1868" t="s">
        <v>67</v>
      </c>
      <c r="BD12" s="1869" t="s">
        <v>68</v>
      </c>
      <c r="BE12" s="1868" t="s">
        <v>65</v>
      </c>
      <c r="BF12" s="1868" t="s">
        <v>66</v>
      </c>
      <c r="BG12" s="1868" t="s">
        <v>67</v>
      </c>
      <c r="BH12" s="1869" t="s">
        <v>68</v>
      </c>
      <c r="BI12" s="1868" t="s">
        <v>65</v>
      </c>
      <c r="BJ12" s="1868" t="s">
        <v>69</v>
      </c>
      <c r="BK12" s="1868" t="s">
        <v>67</v>
      </c>
      <c r="BL12" s="1869" t="s">
        <v>68</v>
      </c>
      <c r="BM12" s="1868" t="s">
        <v>65</v>
      </c>
      <c r="BN12" s="1868" t="s">
        <v>66</v>
      </c>
      <c r="BO12" s="1868" t="s">
        <v>67</v>
      </c>
      <c r="BP12" s="1869" t="s">
        <v>68</v>
      </c>
      <c r="BQ12" s="1868" t="s">
        <v>65</v>
      </c>
      <c r="BR12" s="1868" t="s">
        <v>66</v>
      </c>
      <c r="BS12" s="1868" t="s">
        <v>67</v>
      </c>
      <c r="BT12" s="1869" t="s">
        <v>68</v>
      </c>
      <c r="BU12" s="1868" t="s">
        <v>65</v>
      </c>
      <c r="BV12" s="1868" t="s">
        <v>66</v>
      </c>
      <c r="BW12" s="1868" t="s">
        <v>67</v>
      </c>
      <c r="BX12" s="1869" t="s">
        <v>68</v>
      </c>
      <c r="BY12" s="1868" t="s">
        <v>65</v>
      </c>
      <c r="BZ12" s="1868" t="s">
        <v>66</v>
      </c>
      <c r="CA12" s="1868" t="s">
        <v>67</v>
      </c>
      <c r="CB12" s="1869" t="s">
        <v>68</v>
      </c>
      <c r="CC12" s="1868" t="s">
        <v>65</v>
      </c>
      <c r="CD12" s="1868" t="s">
        <v>66</v>
      </c>
      <c r="CE12" s="1868" t="s">
        <v>67</v>
      </c>
      <c r="CF12" s="1869" t="s">
        <v>68</v>
      </c>
      <c r="CG12" s="1868" t="s">
        <v>65</v>
      </c>
      <c r="CH12" s="1868" t="s">
        <v>66</v>
      </c>
      <c r="CI12" s="1868" t="s">
        <v>67</v>
      </c>
      <c r="CJ12" s="1869" t="s">
        <v>68</v>
      </c>
      <c r="CK12" s="1868" t="s">
        <v>65</v>
      </c>
      <c r="CL12" s="1868" t="s">
        <v>66</v>
      </c>
      <c r="CM12" s="1868" t="s">
        <v>67</v>
      </c>
      <c r="CN12" s="1869" t="s">
        <v>68</v>
      </c>
      <c r="CO12" s="1868" t="s">
        <v>65</v>
      </c>
      <c r="CP12" s="1868" t="s">
        <v>66</v>
      </c>
      <c r="CQ12" s="1868" t="s">
        <v>67</v>
      </c>
      <c r="CR12" s="1869" t="s">
        <v>68</v>
      </c>
      <c r="CS12" s="1868" t="s">
        <v>65</v>
      </c>
      <c r="CT12" s="1868" t="s">
        <v>66</v>
      </c>
      <c r="CU12" s="1868" t="s">
        <v>67</v>
      </c>
      <c r="CV12" s="1869" t="s">
        <v>68</v>
      </c>
      <c r="CW12" s="1869"/>
      <c r="CX12" s="440"/>
      <c r="CY12" s="440"/>
      <c r="CZ12" s="440"/>
      <c r="DA12" s="440"/>
      <c r="DB12" s="440"/>
      <c r="DC12" s="440"/>
      <c r="DD12" s="440"/>
      <c r="DE12" s="440"/>
      <c r="DF12" s="440"/>
      <c r="DG12" s="440"/>
      <c r="DH12" s="440"/>
      <c r="DI12" s="440"/>
      <c r="DJ12" s="439" t="s">
        <v>24</v>
      </c>
      <c r="DK12" s="439" t="s">
        <v>24</v>
      </c>
      <c r="DL12" s="439" t="s">
        <v>24</v>
      </c>
      <c r="DM12" s="439" t="s">
        <v>24</v>
      </c>
      <c r="DN12" s="439" t="s">
        <v>24</v>
      </c>
      <c r="DO12" s="439" t="s">
        <v>24</v>
      </c>
      <c r="DP12" s="439" t="s">
        <v>24</v>
      </c>
      <c r="DQ12" s="439" t="s">
        <v>24</v>
      </c>
      <c r="DR12" s="439" t="s">
        <v>24</v>
      </c>
      <c r="DS12" s="439" t="s">
        <v>24</v>
      </c>
      <c r="DT12" s="439" t="s">
        <v>24</v>
      </c>
      <c r="DU12" s="439" t="s">
        <v>24</v>
      </c>
      <c r="DV12" s="439" t="s">
        <v>24</v>
      </c>
      <c r="DW12" s="439" t="s">
        <v>24</v>
      </c>
      <c r="DX12" s="439" t="s">
        <v>24</v>
      </c>
      <c r="DY12" s="439" t="s">
        <v>24</v>
      </c>
      <c r="DZ12" s="439" t="s">
        <v>24</v>
      </c>
      <c r="EA12" s="439" t="s">
        <v>24</v>
      </c>
      <c r="EB12" s="439" t="s">
        <v>24</v>
      </c>
      <c r="EC12" s="439" t="s">
        <v>24</v>
      </c>
      <c r="ED12" s="439" t="s">
        <v>24</v>
      </c>
      <c r="EE12" s="439" t="s">
        <v>24</v>
      </c>
      <c r="EF12" s="439" t="s">
        <v>24</v>
      </c>
      <c r="EG12" s="439" t="s">
        <v>24</v>
      </c>
      <c r="EH12" s="439" t="s">
        <v>24</v>
      </c>
      <c r="EI12" s="439" t="s">
        <v>24</v>
      </c>
      <c r="EJ12" s="439" t="s">
        <v>24</v>
      </c>
      <c r="EK12" s="439" t="s">
        <v>24</v>
      </c>
      <c r="EL12" s="439" t="s">
        <v>24</v>
      </c>
      <c r="EM12" s="439" t="s">
        <v>24</v>
      </c>
      <c r="EN12" s="439" t="s">
        <v>24</v>
      </c>
      <c r="EO12" s="439" t="s">
        <v>24</v>
      </c>
      <c r="EP12" s="439" t="s">
        <v>24</v>
      </c>
      <c r="EQ12" s="439" t="s">
        <v>24</v>
      </c>
      <c r="ER12" s="439" t="s">
        <v>24</v>
      </c>
      <c r="ES12" s="439" t="s">
        <v>24</v>
      </c>
      <c r="ET12" s="439" t="s">
        <v>24</v>
      </c>
      <c r="EU12" s="439" t="s">
        <v>24</v>
      </c>
      <c r="EV12" s="439" t="s">
        <v>24</v>
      </c>
      <c r="EW12" s="439" t="s">
        <v>24</v>
      </c>
      <c r="EX12" s="439" t="s">
        <v>24</v>
      </c>
      <c r="EY12" s="439" t="s">
        <v>24</v>
      </c>
      <c r="EZ12" s="439" t="s">
        <v>24</v>
      </c>
      <c r="FA12" s="439" t="s">
        <v>24</v>
      </c>
      <c r="FB12" s="439" t="s">
        <v>24</v>
      </c>
      <c r="FC12" s="439" t="s">
        <v>24</v>
      </c>
      <c r="FD12" s="439" t="s">
        <v>24</v>
      </c>
      <c r="FE12" s="439" t="s">
        <v>24</v>
      </c>
      <c r="FF12" s="439" t="s">
        <v>24</v>
      </c>
      <c r="FG12" s="439" t="s">
        <v>24</v>
      </c>
      <c r="FH12" s="439" t="s">
        <v>24</v>
      </c>
      <c r="FI12" s="439" t="s">
        <v>24</v>
      </c>
      <c r="FJ12" s="439" t="s">
        <v>24</v>
      </c>
      <c r="FK12" s="439" t="s">
        <v>24</v>
      </c>
      <c r="FL12" s="439" t="s">
        <v>24</v>
      </c>
      <c r="FM12" s="439" t="s">
        <v>24</v>
      </c>
      <c r="FN12" s="439" t="s">
        <v>24</v>
      </c>
      <c r="FO12" s="439" t="s">
        <v>24</v>
      </c>
      <c r="FP12" s="439" t="s">
        <v>24</v>
      </c>
      <c r="FQ12" s="439" t="s">
        <v>24</v>
      </c>
      <c r="FR12" s="439" t="s">
        <v>24</v>
      </c>
      <c r="FS12" s="439" t="s">
        <v>24</v>
      </c>
    </row>
    <row r="13" spans="1:175" s="1132" customFormat="1" ht="104.25" customHeight="1">
      <c r="A13" s="1128" t="s">
        <v>1660</v>
      </c>
      <c r="B13" s="4500">
        <v>0.33339999999999997</v>
      </c>
      <c r="C13" s="1128" t="s">
        <v>1739</v>
      </c>
      <c r="D13" s="4497">
        <v>0.16669999999999999</v>
      </c>
      <c r="E13" s="1128" t="s">
        <v>1572</v>
      </c>
      <c r="F13" s="1128" t="s">
        <v>1573</v>
      </c>
      <c r="G13" s="1128" t="s">
        <v>1574</v>
      </c>
      <c r="H13" s="1128" t="s">
        <v>71</v>
      </c>
      <c r="I13" s="1877">
        <v>272491</v>
      </c>
      <c r="J13" s="1128">
        <v>2022</v>
      </c>
      <c r="K13" s="1875">
        <v>44927</v>
      </c>
      <c r="L13" s="1875">
        <v>49309</v>
      </c>
      <c r="M13" s="1877">
        <v>370600</v>
      </c>
      <c r="N13" s="1877">
        <v>456000</v>
      </c>
      <c r="O13" s="1877">
        <v>542000</v>
      </c>
      <c r="P13" s="1877">
        <v>628500</v>
      </c>
      <c r="Q13" s="1877">
        <v>714000</v>
      </c>
      <c r="R13" s="1877">
        <v>799500</v>
      </c>
      <c r="S13" s="1877">
        <v>885000</v>
      </c>
      <c r="T13" s="1877">
        <v>970500</v>
      </c>
      <c r="U13" s="1877">
        <v>1056000</v>
      </c>
      <c r="V13" s="1877">
        <v>1142500</v>
      </c>
      <c r="W13" s="1877">
        <v>1227000</v>
      </c>
      <c r="X13" s="1877">
        <v>1311500</v>
      </c>
      <c r="Y13" s="429">
        <v>10103100</v>
      </c>
      <c r="Z13" s="1128" t="s">
        <v>2011</v>
      </c>
      <c r="AA13" s="1861">
        <v>1.1907142857142856E-2</v>
      </c>
      <c r="AB13" s="1128" t="s">
        <v>96</v>
      </c>
      <c r="AC13" s="1128" t="s">
        <v>97</v>
      </c>
      <c r="AD13" s="1128" t="s">
        <v>93</v>
      </c>
      <c r="AE13" s="1128" t="s">
        <v>98</v>
      </c>
      <c r="AF13" s="1128" t="s">
        <v>70</v>
      </c>
      <c r="AG13" s="1128" t="s">
        <v>71</v>
      </c>
      <c r="AH13" s="1128" t="s">
        <v>239</v>
      </c>
      <c r="AI13" s="1128">
        <v>329</v>
      </c>
      <c r="AJ13" s="1932">
        <v>1</v>
      </c>
      <c r="AK13" s="1128">
        <v>2021</v>
      </c>
      <c r="AL13" s="1875">
        <v>44927</v>
      </c>
      <c r="AM13" s="1875">
        <v>45291</v>
      </c>
      <c r="AN13" s="1128">
        <v>1</v>
      </c>
      <c r="AO13" s="1128" t="s">
        <v>24</v>
      </c>
      <c r="AP13" s="1128" t="s">
        <v>24</v>
      </c>
      <c r="AQ13" s="1128" t="s">
        <v>24</v>
      </c>
      <c r="AR13" s="1128" t="s">
        <v>24</v>
      </c>
      <c r="AS13" s="1128" t="s">
        <v>24</v>
      </c>
      <c r="AT13" s="1128" t="s">
        <v>24</v>
      </c>
      <c r="AU13" s="1128" t="s">
        <v>24</v>
      </c>
      <c r="AV13" s="1128" t="s">
        <v>24</v>
      </c>
      <c r="AW13" s="1128" t="s">
        <v>24</v>
      </c>
      <c r="AX13" s="1128" t="s">
        <v>24</v>
      </c>
      <c r="AY13" s="1128" t="s">
        <v>24</v>
      </c>
      <c r="AZ13" s="1128">
        <v>1</v>
      </c>
      <c r="BA13" s="1879">
        <v>150</v>
      </c>
      <c r="BB13" s="1128">
        <v>150</v>
      </c>
      <c r="BC13" s="1128" t="s">
        <v>99</v>
      </c>
      <c r="BD13" s="1128">
        <v>7729</v>
      </c>
      <c r="BE13" s="1879"/>
      <c r="BF13" s="1128"/>
      <c r="BG13" s="1128"/>
      <c r="BH13" s="1128"/>
      <c r="BI13" s="1879"/>
      <c r="BJ13" s="1128"/>
      <c r="BK13" s="1129"/>
      <c r="BL13" s="1128"/>
      <c r="BM13" s="1879"/>
      <c r="BN13" s="1128"/>
      <c r="BO13" s="1128"/>
      <c r="BP13" s="1128"/>
      <c r="BQ13" s="1879"/>
      <c r="BR13" s="1128"/>
      <c r="BS13" s="1128"/>
      <c r="BT13" s="1128"/>
      <c r="BU13" s="1879"/>
      <c r="BV13" s="1128"/>
      <c r="BW13" s="1128"/>
      <c r="BX13" s="1128"/>
      <c r="BY13" s="1879"/>
      <c r="BZ13" s="1128"/>
      <c r="CA13" s="1129"/>
      <c r="CB13" s="1128"/>
      <c r="CC13" s="1879"/>
      <c r="CD13" s="1128"/>
      <c r="CE13" s="1129"/>
      <c r="CF13" s="1128"/>
      <c r="CG13" s="1879"/>
      <c r="CH13" s="1128"/>
      <c r="CI13" s="1129"/>
      <c r="CJ13" s="1128"/>
      <c r="CK13" s="1879"/>
      <c r="CL13" s="1128"/>
      <c r="CM13" s="1129"/>
      <c r="CN13" s="1128"/>
      <c r="CO13" s="1879"/>
      <c r="CP13" s="1128"/>
      <c r="CQ13" s="1129"/>
      <c r="CR13" s="1128"/>
      <c r="CS13" s="1879"/>
      <c r="CT13" s="1128"/>
      <c r="CU13" s="1129"/>
      <c r="CV13" s="1129"/>
      <c r="CW13" s="4459">
        <v>150</v>
      </c>
      <c r="CX13" s="1128" t="s">
        <v>7</v>
      </c>
      <c r="CY13" s="1128" t="s">
        <v>100</v>
      </c>
      <c r="CZ13" s="1128" t="s">
        <v>101</v>
      </c>
      <c r="DA13" s="1129" t="s">
        <v>118</v>
      </c>
      <c r="DB13" s="1128" t="s">
        <v>102</v>
      </c>
      <c r="DC13" s="1880" t="s">
        <v>119</v>
      </c>
      <c r="DD13" s="1128" t="s">
        <v>7</v>
      </c>
      <c r="DE13" s="1128" t="s">
        <v>104</v>
      </c>
      <c r="DF13" s="1128" t="s">
        <v>105</v>
      </c>
      <c r="DG13" s="1128" t="s">
        <v>1551</v>
      </c>
      <c r="DH13" s="1128" t="s">
        <v>107</v>
      </c>
      <c r="DI13" s="1881" t="s">
        <v>108</v>
      </c>
      <c r="DJ13" s="1130" t="s">
        <v>24</v>
      </c>
      <c r="DK13" s="1130" t="s">
        <v>24</v>
      </c>
      <c r="DL13" s="1130" t="s">
        <v>24</v>
      </c>
      <c r="DM13" s="1130" t="s">
        <v>24</v>
      </c>
      <c r="DN13" s="1130" t="s">
        <v>24</v>
      </c>
      <c r="DO13" s="1130" t="s">
        <v>24</v>
      </c>
      <c r="DP13" s="1130" t="s">
        <v>24</v>
      </c>
      <c r="DQ13" s="1130" t="s">
        <v>24</v>
      </c>
      <c r="DR13" s="1130" t="s">
        <v>24</v>
      </c>
      <c r="DS13" s="1130" t="s">
        <v>24</v>
      </c>
      <c r="DT13" s="1130" t="s">
        <v>24</v>
      </c>
      <c r="DU13" s="1130" t="s">
        <v>24</v>
      </c>
      <c r="DV13" s="1130" t="s">
        <v>24</v>
      </c>
      <c r="DW13" s="1130" t="s">
        <v>24</v>
      </c>
      <c r="DX13" s="1130" t="s">
        <v>24</v>
      </c>
      <c r="DY13" s="1130" t="s">
        <v>24</v>
      </c>
      <c r="DZ13" s="1130" t="s">
        <v>24</v>
      </c>
      <c r="EA13" s="1130" t="s">
        <v>24</v>
      </c>
      <c r="EB13" s="1130" t="s">
        <v>24</v>
      </c>
      <c r="EC13" s="1130" t="s">
        <v>24</v>
      </c>
      <c r="ED13" s="1130" t="s">
        <v>24</v>
      </c>
      <c r="EE13" s="1130" t="s">
        <v>24</v>
      </c>
      <c r="EF13" s="1130" t="s">
        <v>24</v>
      </c>
      <c r="EG13" s="1130" t="s">
        <v>24</v>
      </c>
      <c r="EH13" s="1130" t="s">
        <v>24</v>
      </c>
      <c r="EI13" s="1130" t="s">
        <v>24</v>
      </c>
      <c r="EJ13" s="1130" t="s">
        <v>24</v>
      </c>
      <c r="EK13" s="1130" t="s">
        <v>24</v>
      </c>
      <c r="EL13" s="1130" t="s">
        <v>24</v>
      </c>
      <c r="EM13" s="1130" t="s">
        <v>24</v>
      </c>
      <c r="EN13" s="1130" t="s">
        <v>24</v>
      </c>
      <c r="EO13" s="1130" t="s">
        <v>24</v>
      </c>
      <c r="EP13" s="1130" t="s">
        <v>24</v>
      </c>
      <c r="EQ13" s="1130" t="s">
        <v>24</v>
      </c>
      <c r="ER13" s="1130" t="s">
        <v>24</v>
      </c>
      <c r="ES13" s="1130" t="s">
        <v>24</v>
      </c>
      <c r="ET13" s="1130" t="s">
        <v>24</v>
      </c>
      <c r="EU13" s="1130" t="s">
        <v>24</v>
      </c>
      <c r="EV13" s="1130" t="s">
        <v>24</v>
      </c>
      <c r="EW13" s="1130" t="s">
        <v>24</v>
      </c>
      <c r="EX13" s="1130" t="s">
        <v>24</v>
      </c>
      <c r="EY13" s="1130" t="s">
        <v>24</v>
      </c>
      <c r="EZ13" s="1130" t="s">
        <v>24</v>
      </c>
      <c r="FA13" s="1130" t="s">
        <v>24</v>
      </c>
      <c r="FB13" s="1130" t="s">
        <v>24</v>
      </c>
      <c r="FC13" s="1130" t="s">
        <v>24</v>
      </c>
      <c r="FD13" s="1130" t="s">
        <v>24</v>
      </c>
      <c r="FE13" s="1130" t="s">
        <v>24</v>
      </c>
      <c r="FF13" s="1130" t="s">
        <v>24</v>
      </c>
      <c r="FG13" s="1130" t="s">
        <v>24</v>
      </c>
      <c r="FH13" s="1130" t="s">
        <v>24</v>
      </c>
      <c r="FI13" s="1130" t="s">
        <v>24</v>
      </c>
      <c r="FJ13" s="1130" t="s">
        <v>24</v>
      </c>
      <c r="FK13" s="1130" t="s">
        <v>24</v>
      </c>
      <c r="FL13" s="1130" t="s">
        <v>24</v>
      </c>
      <c r="FM13" s="1130" t="s">
        <v>24</v>
      </c>
      <c r="FN13" s="1130" t="s">
        <v>24</v>
      </c>
      <c r="FO13" s="1130" t="s">
        <v>24</v>
      </c>
      <c r="FP13" s="1130" t="s">
        <v>24</v>
      </c>
      <c r="FQ13" s="1130" t="s">
        <v>24</v>
      </c>
      <c r="FR13" s="1130" t="s">
        <v>24</v>
      </c>
      <c r="FS13" s="1130" t="s">
        <v>24</v>
      </c>
    </row>
    <row r="14" spans="1:175" s="1132" customFormat="1" ht="154.5" customHeight="1">
      <c r="A14" s="1128" t="s">
        <v>1660</v>
      </c>
      <c r="B14" s="4501"/>
      <c r="C14" s="1128" t="s">
        <v>1739</v>
      </c>
      <c r="D14" s="4498"/>
      <c r="E14" s="1128" t="s">
        <v>1572</v>
      </c>
      <c r="F14" s="1128" t="s">
        <v>1573</v>
      </c>
      <c r="G14" s="1128" t="s">
        <v>1574</v>
      </c>
      <c r="H14" s="1128" t="s">
        <v>71</v>
      </c>
      <c r="I14" s="1877">
        <v>272491</v>
      </c>
      <c r="J14" s="1128">
        <v>2022</v>
      </c>
      <c r="K14" s="1875">
        <v>44927</v>
      </c>
      <c r="L14" s="1875">
        <v>49309</v>
      </c>
      <c r="M14" s="1877">
        <v>370600</v>
      </c>
      <c r="N14" s="1877">
        <v>456000</v>
      </c>
      <c r="O14" s="1877">
        <v>542000</v>
      </c>
      <c r="P14" s="1877">
        <v>628500</v>
      </c>
      <c r="Q14" s="1877">
        <v>714000</v>
      </c>
      <c r="R14" s="1877">
        <v>799500</v>
      </c>
      <c r="S14" s="1877">
        <v>885000</v>
      </c>
      <c r="T14" s="1877">
        <v>970500</v>
      </c>
      <c r="U14" s="1877">
        <v>1056000</v>
      </c>
      <c r="V14" s="1877">
        <v>1142500</v>
      </c>
      <c r="W14" s="1877">
        <v>1227000</v>
      </c>
      <c r="X14" s="1877">
        <v>1311500</v>
      </c>
      <c r="Y14" s="4477">
        <v>10103100</v>
      </c>
      <c r="Z14" s="1128" t="s">
        <v>2012</v>
      </c>
      <c r="AA14" s="1861">
        <v>1.1903571428571428E-2</v>
      </c>
      <c r="AB14" s="1128" t="s">
        <v>1281</v>
      </c>
      <c r="AC14" s="1128" t="s">
        <v>1282</v>
      </c>
      <c r="AD14" s="1128" t="s">
        <v>93</v>
      </c>
      <c r="AE14" s="1128" t="s">
        <v>98</v>
      </c>
      <c r="AF14" s="1128" t="s">
        <v>114</v>
      </c>
      <c r="AG14" s="1128" t="s">
        <v>71</v>
      </c>
      <c r="AH14" s="1128" t="s">
        <v>239</v>
      </c>
      <c r="AI14" s="1128">
        <v>423</v>
      </c>
      <c r="AJ14" s="1933">
        <v>50</v>
      </c>
      <c r="AK14" s="1128">
        <v>2021</v>
      </c>
      <c r="AL14" s="1875">
        <v>44927</v>
      </c>
      <c r="AM14" s="1875">
        <v>49309</v>
      </c>
      <c r="AN14" s="1882">
        <v>50</v>
      </c>
      <c r="AO14" s="1882">
        <v>50</v>
      </c>
      <c r="AP14" s="1882">
        <v>50</v>
      </c>
      <c r="AQ14" s="1882">
        <v>50</v>
      </c>
      <c r="AR14" s="1882">
        <v>50</v>
      </c>
      <c r="AS14" s="1882">
        <v>50</v>
      </c>
      <c r="AT14" s="1882">
        <v>50</v>
      </c>
      <c r="AU14" s="1882">
        <v>50</v>
      </c>
      <c r="AV14" s="1882">
        <v>50</v>
      </c>
      <c r="AW14" s="1882">
        <v>50</v>
      </c>
      <c r="AX14" s="1882">
        <v>50</v>
      </c>
      <c r="AY14" s="1882">
        <v>50</v>
      </c>
      <c r="AZ14" s="1882">
        <v>600</v>
      </c>
      <c r="BA14" s="1879">
        <v>301</v>
      </c>
      <c r="BB14" s="1128">
        <v>301</v>
      </c>
      <c r="BC14" s="1128" t="s">
        <v>117</v>
      </c>
      <c r="BD14" s="1128">
        <v>7688</v>
      </c>
      <c r="BE14" s="1879">
        <v>310</v>
      </c>
      <c r="BF14" s="1128" t="s">
        <v>24</v>
      </c>
      <c r="BG14" s="1128" t="s">
        <v>99</v>
      </c>
      <c r="BH14" s="1128" t="s">
        <v>24</v>
      </c>
      <c r="BI14" s="1879">
        <v>319</v>
      </c>
      <c r="BJ14" s="1128" t="s">
        <v>24</v>
      </c>
      <c r="BK14" s="1128" t="s">
        <v>99</v>
      </c>
      <c r="BL14" s="1128" t="s">
        <v>24</v>
      </c>
      <c r="BM14" s="1879">
        <v>328.5</v>
      </c>
      <c r="BN14" s="1128" t="s">
        <v>24</v>
      </c>
      <c r="BO14" s="1128" t="s">
        <v>99</v>
      </c>
      <c r="BP14" s="1128" t="s">
        <v>24</v>
      </c>
      <c r="BQ14" s="1879">
        <v>338.5</v>
      </c>
      <c r="BR14" s="1128" t="s">
        <v>24</v>
      </c>
      <c r="BS14" s="1128" t="s">
        <v>99</v>
      </c>
      <c r="BT14" s="1128" t="s">
        <v>24</v>
      </c>
      <c r="BU14" s="1879">
        <v>349</v>
      </c>
      <c r="BV14" s="1128" t="s">
        <v>24</v>
      </c>
      <c r="BW14" s="1128" t="s">
        <v>99</v>
      </c>
      <c r="BX14" s="1128" t="s">
        <v>24</v>
      </c>
      <c r="BY14" s="1879">
        <v>359</v>
      </c>
      <c r="BZ14" s="1128" t="s">
        <v>24</v>
      </c>
      <c r="CA14" s="1128" t="s">
        <v>99</v>
      </c>
      <c r="CB14" s="1128" t="s">
        <v>24</v>
      </c>
      <c r="CC14" s="1879">
        <v>370</v>
      </c>
      <c r="CD14" s="1128" t="s">
        <v>24</v>
      </c>
      <c r="CE14" s="1128" t="s">
        <v>99</v>
      </c>
      <c r="CF14" s="1128" t="s">
        <v>24</v>
      </c>
      <c r="CG14" s="1879">
        <v>381</v>
      </c>
      <c r="CH14" s="1128" t="s">
        <v>24</v>
      </c>
      <c r="CI14" s="1128" t="s">
        <v>99</v>
      </c>
      <c r="CJ14" s="1128" t="s">
        <v>24</v>
      </c>
      <c r="CK14" s="1879">
        <v>392.5</v>
      </c>
      <c r="CL14" s="1128" t="s">
        <v>24</v>
      </c>
      <c r="CM14" s="1128" t="s">
        <v>99</v>
      </c>
      <c r="CN14" s="1128" t="s">
        <v>24</v>
      </c>
      <c r="CO14" s="1879">
        <v>404.5</v>
      </c>
      <c r="CP14" s="1128" t="s">
        <v>24</v>
      </c>
      <c r="CQ14" s="1128" t="s">
        <v>99</v>
      </c>
      <c r="CR14" s="1128" t="s">
        <v>24</v>
      </c>
      <c r="CS14" s="1879">
        <v>416.5</v>
      </c>
      <c r="CT14" s="1128" t="s">
        <v>24</v>
      </c>
      <c r="CU14" s="1128" t="s">
        <v>99</v>
      </c>
      <c r="CV14" s="1128" t="s">
        <v>24</v>
      </c>
      <c r="CW14" s="1991">
        <v>4269.5</v>
      </c>
      <c r="CX14" s="1128" t="s">
        <v>7</v>
      </c>
      <c r="CY14" s="1128" t="s">
        <v>100</v>
      </c>
      <c r="CZ14" s="1128" t="s">
        <v>1552</v>
      </c>
      <c r="DA14" s="1129" t="s">
        <v>1984</v>
      </c>
      <c r="DB14" s="1128" t="s">
        <v>102</v>
      </c>
      <c r="DC14" s="1965" t="s">
        <v>1985</v>
      </c>
      <c r="DD14" s="1128" t="s">
        <v>24</v>
      </c>
      <c r="DE14" s="1128" t="s">
        <v>24</v>
      </c>
      <c r="DF14" s="1128" t="s">
        <v>24</v>
      </c>
      <c r="DG14" s="1128" t="s">
        <v>24</v>
      </c>
      <c r="DH14" s="1128" t="s">
        <v>24</v>
      </c>
      <c r="DI14" s="1128" t="s">
        <v>24</v>
      </c>
      <c r="DJ14" s="1130" t="s">
        <v>24</v>
      </c>
      <c r="DK14" s="1130" t="s">
        <v>24</v>
      </c>
      <c r="DL14" s="1130" t="s">
        <v>24</v>
      </c>
      <c r="DM14" s="1130" t="s">
        <v>24</v>
      </c>
      <c r="DN14" s="1130" t="s">
        <v>24</v>
      </c>
      <c r="DO14" s="1130" t="s">
        <v>24</v>
      </c>
      <c r="DP14" s="1130" t="s">
        <v>24</v>
      </c>
      <c r="DQ14" s="1130" t="s">
        <v>24</v>
      </c>
      <c r="DR14" s="1130" t="s">
        <v>24</v>
      </c>
      <c r="DS14" s="1130" t="s">
        <v>24</v>
      </c>
      <c r="DT14" s="1130" t="s">
        <v>24</v>
      </c>
      <c r="DU14" s="1130" t="s">
        <v>24</v>
      </c>
      <c r="DV14" s="1130" t="s">
        <v>24</v>
      </c>
      <c r="DW14" s="1130" t="s">
        <v>24</v>
      </c>
      <c r="DX14" s="1130" t="s">
        <v>24</v>
      </c>
      <c r="DY14" s="1130" t="s">
        <v>24</v>
      </c>
      <c r="DZ14" s="1130" t="s">
        <v>24</v>
      </c>
      <c r="EA14" s="1130" t="s">
        <v>24</v>
      </c>
      <c r="EB14" s="1130" t="s">
        <v>24</v>
      </c>
      <c r="EC14" s="1130" t="s">
        <v>24</v>
      </c>
      <c r="ED14" s="1130" t="s">
        <v>24</v>
      </c>
      <c r="EE14" s="1130" t="s">
        <v>24</v>
      </c>
      <c r="EF14" s="1130" t="s">
        <v>24</v>
      </c>
      <c r="EG14" s="1130" t="s">
        <v>24</v>
      </c>
      <c r="EH14" s="1130" t="s">
        <v>24</v>
      </c>
      <c r="EI14" s="1130" t="s">
        <v>24</v>
      </c>
      <c r="EJ14" s="1130" t="s">
        <v>24</v>
      </c>
      <c r="EK14" s="1130" t="s">
        <v>24</v>
      </c>
      <c r="EL14" s="1130" t="s">
        <v>24</v>
      </c>
      <c r="EM14" s="1130" t="s">
        <v>24</v>
      </c>
      <c r="EN14" s="1130" t="s">
        <v>24</v>
      </c>
      <c r="EO14" s="1130" t="s">
        <v>24</v>
      </c>
      <c r="EP14" s="1130" t="s">
        <v>24</v>
      </c>
      <c r="EQ14" s="1130" t="s">
        <v>24</v>
      </c>
      <c r="ER14" s="1130" t="s">
        <v>24</v>
      </c>
      <c r="ES14" s="1130" t="s">
        <v>24</v>
      </c>
      <c r="ET14" s="1130" t="s">
        <v>24</v>
      </c>
      <c r="EU14" s="1130" t="s">
        <v>24</v>
      </c>
      <c r="EV14" s="1130" t="s">
        <v>24</v>
      </c>
      <c r="EW14" s="1130" t="s">
        <v>24</v>
      </c>
      <c r="EX14" s="1130" t="s">
        <v>24</v>
      </c>
      <c r="EY14" s="1130" t="s">
        <v>24</v>
      </c>
      <c r="EZ14" s="1130" t="s">
        <v>24</v>
      </c>
      <c r="FA14" s="1130" t="s">
        <v>24</v>
      </c>
      <c r="FB14" s="1130" t="s">
        <v>24</v>
      </c>
      <c r="FC14" s="1130" t="s">
        <v>24</v>
      </c>
      <c r="FD14" s="1130" t="s">
        <v>24</v>
      </c>
      <c r="FE14" s="1130" t="s">
        <v>24</v>
      </c>
      <c r="FF14" s="1130" t="s">
        <v>24</v>
      </c>
      <c r="FG14" s="1130" t="s">
        <v>24</v>
      </c>
      <c r="FH14" s="1130" t="s">
        <v>24</v>
      </c>
      <c r="FI14" s="1130" t="s">
        <v>24</v>
      </c>
      <c r="FJ14" s="1130" t="s">
        <v>24</v>
      </c>
      <c r="FK14" s="1130" t="s">
        <v>24</v>
      </c>
      <c r="FL14" s="1130" t="s">
        <v>24</v>
      </c>
      <c r="FM14" s="1130" t="s">
        <v>24</v>
      </c>
      <c r="FN14" s="1130" t="s">
        <v>24</v>
      </c>
      <c r="FO14" s="1130" t="s">
        <v>24</v>
      </c>
      <c r="FP14" s="1130" t="s">
        <v>24</v>
      </c>
      <c r="FQ14" s="1130" t="s">
        <v>24</v>
      </c>
      <c r="FR14" s="1130" t="s">
        <v>24</v>
      </c>
      <c r="FS14" s="1130" t="s">
        <v>24</v>
      </c>
    </row>
    <row r="15" spans="1:175" s="1132" customFormat="1" ht="154.5" customHeight="1">
      <c r="A15" s="1128" t="s">
        <v>1660</v>
      </c>
      <c r="B15" s="4501"/>
      <c r="C15" s="1128" t="s">
        <v>1739</v>
      </c>
      <c r="D15" s="4498"/>
      <c r="E15" s="1128" t="s">
        <v>1572</v>
      </c>
      <c r="F15" s="1128" t="s">
        <v>1573</v>
      </c>
      <c r="G15" s="1128" t="s">
        <v>1574</v>
      </c>
      <c r="H15" s="1128" t="s">
        <v>71</v>
      </c>
      <c r="I15" s="1877">
        <v>272491</v>
      </c>
      <c r="J15" s="1128">
        <v>2022</v>
      </c>
      <c r="K15" s="1875">
        <v>44927</v>
      </c>
      <c r="L15" s="1875">
        <v>49309</v>
      </c>
      <c r="M15" s="1877">
        <v>370600</v>
      </c>
      <c r="N15" s="1877">
        <v>456000</v>
      </c>
      <c r="O15" s="1877">
        <v>542000</v>
      </c>
      <c r="P15" s="1877">
        <v>628500</v>
      </c>
      <c r="Q15" s="1877">
        <v>714000</v>
      </c>
      <c r="R15" s="1877">
        <v>799500</v>
      </c>
      <c r="S15" s="1877">
        <v>885000</v>
      </c>
      <c r="T15" s="1877">
        <v>970500</v>
      </c>
      <c r="U15" s="1877">
        <v>1056000</v>
      </c>
      <c r="V15" s="1877">
        <v>1142500</v>
      </c>
      <c r="W15" s="1877">
        <v>1227000</v>
      </c>
      <c r="X15" s="1877">
        <v>1311500</v>
      </c>
      <c r="Y15" s="4477">
        <v>10103100</v>
      </c>
      <c r="Z15" s="1128" t="s">
        <v>2013</v>
      </c>
      <c r="AA15" s="1861">
        <v>1.1903571428571428E-2</v>
      </c>
      <c r="AB15" s="1128" t="s">
        <v>1254</v>
      </c>
      <c r="AC15" s="1128" t="s">
        <v>1255</v>
      </c>
      <c r="AD15" s="1128" t="s">
        <v>93</v>
      </c>
      <c r="AE15" s="1128" t="s">
        <v>120</v>
      </c>
      <c r="AF15" s="1129" t="s">
        <v>125</v>
      </c>
      <c r="AG15" s="1128" t="s">
        <v>115</v>
      </c>
      <c r="AH15" s="1128" t="s">
        <v>239</v>
      </c>
      <c r="AI15" s="1128">
        <v>329</v>
      </c>
      <c r="AJ15" s="1931">
        <v>1</v>
      </c>
      <c r="AK15" s="1128">
        <v>2021</v>
      </c>
      <c r="AL15" s="1875">
        <v>44927</v>
      </c>
      <c r="AM15" s="1875">
        <v>49309</v>
      </c>
      <c r="AN15" s="1876">
        <v>1</v>
      </c>
      <c r="AO15" s="1876">
        <v>1</v>
      </c>
      <c r="AP15" s="1876">
        <v>1</v>
      </c>
      <c r="AQ15" s="1876">
        <v>1</v>
      </c>
      <c r="AR15" s="1876">
        <v>1</v>
      </c>
      <c r="AS15" s="1876">
        <v>1</v>
      </c>
      <c r="AT15" s="1876">
        <v>1</v>
      </c>
      <c r="AU15" s="1876">
        <v>1</v>
      </c>
      <c r="AV15" s="1876">
        <v>1</v>
      </c>
      <c r="AW15" s="1876">
        <v>1</v>
      </c>
      <c r="AX15" s="1876">
        <v>1</v>
      </c>
      <c r="AY15" s="1876">
        <v>1</v>
      </c>
      <c r="AZ15" s="1876">
        <v>1</v>
      </c>
      <c r="BA15" s="1879">
        <v>90</v>
      </c>
      <c r="BB15" s="1128" t="s">
        <v>121</v>
      </c>
      <c r="BC15" s="1128" t="s">
        <v>117</v>
      </c>
      <c r="BD15" s="1128">
        <v>7796</v>
      </c>
      <c r="BE15" s="1879">
        <v>93</v>
      </c>
      <c r="BF15" s="1128" t="s">
        <v>24</v>
      </c>
      <c r="BG15" s="1128" t="s">
        <v>99</v>
      </c>
      <c r="BH15" s="1128" t="s">
        <v>24</v>
      </c>
      <c r="BI15" s="1879">
        <v>95</v>
      </c>
      <c r="BJ15" s="1128" t="s">
        <v>24</v>
      </c>
      <c r="BK15" s="1128" t="s">
        <v>99</v>
      </c>
      <c r="BL15" s="1128" t="s">
        <v>24</v>
      </c>
      <c r="BM15" s="1879">
        <v>98</v>
      </c>
      <c r="BN15" s="1128" t="s">
        <v>24</v>
      </c>
      <c r="BO15" s="1128" t="s">
        <v>99</v>
      </c>
      <c r="BP15" s="1128" t="s">
        <v>24</v>
      </c>
      <c r="BQ15" s="1879">
        <v>101</v>
      </c>
      <c r="BR15" s="1128" t="s">
        <v>24</v>
      </c>
      <c r="BS15" s="1128" t="s">
        <v>99</v>
      </c>
      <c r="BT15" s="1128" t="s">
        <v>24</v>
      </c>
      <c r="BU15" s="1879">
        <v>104</v>
      </c>
      <c r="BV15" s="1128" t="s">
        <v>24</v>
      </c>
      <c r="BW15" s="1128" t="s">
        <v>99</v>
      </c>
      <c r="BX15" s="1128" t="s">
        <v>24</v>
      </c>
      <c r="BY15" s="1879">
        <v>107</v>
      </c>
      <c r="BZ15" s="1128" t="s">
        <v>24</v>
      </c>
      <c r="CA15" s="1128" t="s">
        <v>99</v>
      </c>
      <c r="CB15" s="1128" t="s">
        <v>24</v>
      </c>
      <c r="CC15" s="1879">
        <v>111</v>
      </c>
      <c r="CD15" s="1128" t="s">
        <v>24</v>
      </c>
      <c r="CE15" s="1128" t="s">
        <v>99</v>
      </c>
      <c r="CF15" s="1128" t="s">
        <v>24</v>
      </c>
      <c r="CG15" s="1879">
        <v>114</v>
      </c>
      <c r="CH15" s="1128" t="s">
        <v>24</v>
      </c>
      <c r="CI15" s="1128" t="s">
        <v>99</v>
      </c>
      <c r="CJ15" s="1128" t="s">
        <v>24</v>
      </c>
      <c r="CK15" s="1879">
        <v>117</v>
      </c>
      <c r="CL15" s="1128" t="s">
        <v>24</v>
      </c>
      <c r="CM15" s="1128" t="s">
        <v>99</v>
      </c>
      <c r="CN15" s="1128" t="s">
        <v>24</v>
      </c>
      <c r="CO15" s="1879">
        <v>121</v>
      </c>
      <c r="CP15" s="1128" t="s">
        <v>24</v>
      </c>
      <c r="CQ15" s="1128" t="s">
        <v>99</v>
      </c>
      <c r="CR15" s="1128" t="s">
        <v>24</v>
      </c>
      <c r="CS15" s="1879">
        <v>125</v>
      </c>
      <c r="CT15" s="1128" t="s">
        <v>24</v>
      </c>
      <c r="CU15" s="1128" t="s">
        <v>99</v>
      </c>
      <c r="CV15" s="1128" t="s">
        <v>24</v>
      </c>
      <c r="CW15" s="1991">
        <v>1276</v>
      </c>
      <c r="CX15" s="1128" t="s">
        <v>7</v>
      </c>
      <c r="CY15" s="1128" t="s">
        <v>100</v>
      </c>
      <c r="CZ15" s="1128" t="s">
        <v>122</v>
      </c>
      <c r="DA15" s="1128" t="s">
        <v>123</v>
      </c>
      <c r="DB15" s="1128" t="s">
        <v>102</v>
      </c>
      <c r="DC15" s="1880" t="s">
        <v>124</v>
      </c>
      <c r="DD15" s="1128" t="s">
        <v>7</v>
      </c>
      <c r="DE15" s="1128" t="s">
        <v>104</v>
      </c>
      <c r="DF15" s="1128" t="s">
        <v>105</v>
      </c>
      <c r="DG15" s="1128" t="s">
        <v>1551</v>
      </c>
      <c r="DH15" s="1128" t="s">
        <v>107</v>
      </c>
      <c r="DI15" s="1881" t="s">
        <v>108</v>
      </c>
      <c r="DJ15" s="1130" t="s">
        <v>24</v>
      </c>
      <c r="DK15" s="1130" t="s">
        <v>24</v>
      </c>
      <c r="DL15" s="1130" t="s">
        <v>24</v>
      </c>
      <c r="DM15" s="1130" t="s">
        <v>24</v>
      </c>
      <c r="DN15" s="1130" t="s">
        <v>24</v>
      </c>
      <c r="DO15" s="1130" t="s">
        <v>24</v>
      </c>
      <c r="DP15" s="1130" t="s">
        <v>24</v>
      </c>
      <c r="DQ15" s="1130" t="s">
        <v>24</v>
      </c>
      <c r="DR15" s="1130" t="s">
        <v>24</v>
      </c>
      <c r="DS15" s="1130" t="s">
        <v>24</v>
      </c>
      <c r="DT15" s="1130" t="s">
        <v>24</v>
      </c>
      <c r="DU15" s="1130" t="s">
        <v>24</v>
      </c>
      <c r="DV15" s="1130" t="s">
        <v>24</v>
      </c>
      <c r="DW15" s="1130" t="s">
        <v>24</v>
      </c>
      <c r="DX15" s="1130" t="s">
        <v>24</v>
      </c>
      <c r="DY15" s="1130" t="s">
        <v>24</v>
      </c>
      <c r="DZ15" s="1130" t="s">
        <v>24</v>
      </c>
      <c r="EA15" s="1130" t="s">
        <v>24</v>
      </c>
      <c r="EB15" s="1130" t="s">
        <v>24</v>
      </c>
      <c r="EC15" s="1130" t="s">
        <v>24</v>
      </c>
      <c r="ED15" s="1130" t="s">
        <v>24</v>
      </c>
      <c r="EE15" s="1130" t="s">
        <v>24</v>
      </c>
      <c r="EF15" s="1130" t="s">
        <v>24</v>
      </c>
      <c r="EG15" s="1130" t="s">
        <v>24</v>
      </c>
      <c r="EH15" s="1130" t="s">
        <v>24</v>
      </c>
      <c r="EI15" s="1130" t="s">
        <v>24</v>
      </c>
      <c r="EJ15" s="1130" t="s">
        <v>24</v>
      </c>
      <c r="EK15" s="1130" t="s">
        <v>24</v>
      </c>
      <c r="EL15" s="1130" t="s">
        <v>24</v>
      </c>
      <c r="EM15" s="1130" t="s">
        <v>24</v>
      </c>
      <c r="EN15" s="1130" t="s">
        <v>24</v>
      </c>
      <c r="EO15" s="1130" t="s">
        <v>24</v>
      </c>
      <c r="EP15" s="1130" t="s">
        <v>24</v>
      </c>
      <c r="EQ15" s="1130" t="s">
        <v>24</v>
      </c>
      <c r="ER15" s="1130" t="s">
        <v>24</v>
      </c>
      <c r="ES15" s="1130" t="s">
        <v>24</v>
      </c>
      <c r="ET15" s="1130" t="s">
        <v>24</v>
      </c>
      <c r="EU15" s="1130" t="s">
        <v>24</v>
      </c>
      <c r="EV15" s="1130" t="s">
        <v>24</v>
      </c>
      <c r="EW15" s="1130" t="s">
        <v>24</v>
      </c>
      <c r="EX15" s="1130" t="s">
        <v>24</v>
      </c>
      <c r="EY15" s="1130" t="s">
        <v>24</v>
      </c>
      <c r="EZ15" s="1130" t="s">
        <v>24</v>
      </c>
      <c r="FA15" s="1130" t="s">
        <v>24</v>
      </c>
      <c r="FB15" s="1130" t="s">
        <v>24</v>
      </c>
      <c r="FC15" s="1130" t="s">
        <v>24</v>
      </c>
      <c r="FD15" s="1130" t="s">
        <v>24</v>
      </c>
      <c r="FE15" s="1130" t="s">
        <v>24</v>
      </c>
      <c r="FF15" s="1130" t="s">
        <v>24</v>
      </c>
      <c r="FG15" s="1130" t="s">
        <v>24</v>
      </c>
      <c r="FH15" s="1130" t="s">
        <v>24</v>
      </c>
      <c r="FI15" s="1130" t="s">
        <v>24</v>
      </c>
      <c r="FJ15" s="1130" t="s">
        <v>24</v>
      </c>
      <c r="FK15" s="1130" t="s">
        <v>24</v>
      </c>
      <c r="FL15" s="1130" t="s">
        <v>24</v>
      </c>
      <c r="FM15" s="1130" t="s">
        <v>24</v>
      </c>
      <c r="FN15" s="1130" t="s">
        <v>24</v>
      </c>
      <c r="FO15" s="1130" t="s">
        <v>24</v>
      </c>
      <c r="FP15" s="1130" t="s">
        <v>24</v>
      </c>
      <c r="FQ15" s="1130" t="s">
        <v>24</v>
      </c>
      <c r="FR15" s="1130" t="s">
        <v>24</v>
      </c>
      <c r="FS15" s="1130" t="s">
        <v>24</v>
      </c>
    </row>
    <row r="16" spans="1:175" s="1132" customFormat="1" ht="106.5" customHeight="1">
      <c r="A16" s="1128" t="s">
        <v>1660</v>
      </c>
      <c r="B16" s="4501"/>
      <c r="C16" s="1128" t="s">
        <v>1739</v>
      </c>
      <c r="D16" s="4498"/>
      <c r="E16" s="1128" t="s">
        <v>1541</v>
      </c>
      <c r="F16" s="1128" t="s">
        <v>1573</v>
      </c>
      <c r="G16" s="1128" t="s">
        <v>1574</v>
      </c>
      <c r="H16" s="1128" t="s">
        <v>71</v>
      </c>
      <c r="I16" s="1877">
        <v>272491</v>
      </c>
      <c r="J16" s="1128">
        <v>2022</v>
      </c>
      <c r="K16" s="1875">
        <v>44927</v>
      </c>
      <c r="L16" s="1875">
        <v>49309</v>
      </c>
      <c r="M16" s="1877">
        <v>370600</v>
      </c>
      <c r="N16" s="1877">
        <v>456000</v>
      </c>
      <c r="O16" s="1877">
        <v>542000</v>
      </c>
      <c r="P16" s="1877">
        <v>628500</v>
      </c>
      <c r="Q16" s="1877">
        <v>714000</v>
      </c>
      <c r="R16" s="1877">
        <v>799500</v>
      </c>
      <c r="S16" s="1877">
        <v>885000</v>
      </c>
      <c r="T16" s="1877">
        <v>970500</v>
      </c>
      <c r="U16" s="1877">
        <v>1056000</v>
      </c>
      <c r="V16" s="1877">
        <v>1142500</v>
      </c>
      <c r="W16" s="1877">
        <v>1227000</v>
      </c>
      <c r="X16" s="1877">
        <v>1311500</v>
      </c>
      <c r="Y16" s="4477">
        <v>10103100</v>
      </c>
      <c r="Z16" s="1128" t="s">
        <v>2014</v>
      </c>
      <c r="AA16" s="1861">
        <v>1.1903571428571428E-2</v>
      </c>
      <c r="AB16" s="1128" t="s">
        <v>1554</v>
      </c>
      <c r="AC16" s="1128" t="s">
        <v>1555</v>
      </c>
      <c r="AD16" s="1128" t="s">
        <v>93</v>
      </c>
      <c r="AE16" s="1128" t="s">
        <v>98</v>
      </c>
      <c r="AF16" s="1128" t="s">
        <v>125</v>
      </c>
      <c r="AG16" s="1128" t="s">
        <v>115</v>
      </c>
      <c r="AH16" s="1129" t="s">
        <v>1307</v>
      </c>
      <c r="AI16" s="1128" t="s">
        <v>168</v>
      </c>
      <c r="AJ16" s="1932" t="s">
        <v>168</v>
      </c>
      <c r="AK16" s="1128" t="s">
        <v>168</v>
      </c>
      <c r="AL16" s="1890">
        <v>44927</v>
      </c>
      <c r="AM16" s="1890">
        <v>48944</v>
      </c>
      <c r="AN16" s="1876">
        <v>1</v>
      </c>
      <c r="AO16" s="1876">
        <v>1</v>
      </c>
      <c r="AP16" s="1876">
        <v>1</v>
      </c>
      <c r="AQ16" s="1876">
        <v>1</v>
      </c>
      <c r="AR16" s="1876">
        <v>1</v>
      </c>
      <c r="AS16" s="1876">
        <v>1</v>
      </c>
      <c r="AT16" s="1876">
        <v>1</v>
      </c>
      <c r="AU16" s="1876">
        <v>1</v>
      </c>
      <c r="AV16" s="1876">
        <v>1</v>
      </c>
      <c r="AW16" s="1876">
        <v>1</v>
      </c>
      <c r="AX16" s="1876">
        <v>1</v>
      </c>
      <c r="AY16" s="1128" t="s">
        <v>24</v>
      </c>
      <c r="AZ16" s="1128">
        <v>1</v>
      </c>
      <c r="BA16" s="1879">
        <v>317</v>
      </c>
      <c r="BB16" s="1128" t="s">
        <v>24</v>
      </c>
      <c r="BC16" s="1128" t="s">
        <v>99</v>
      </c>
      <c r="BD16" s="1128">
        <v>7801</v>
      </c>
      <c r="BE16" s="1879">
        <v>333</v>
      </c>
      <c r="BF16" s="1128" t="s">
        <v>24</v>
      </c>
      <c r="BG16" s="1128" t="s">
        <v>99</v>
      </c>
      <c r="BH16" s="1128" t="s">
        <v>24</v>
      </c>
      <c r="BI16" s="1879">
        <v>350</v>
      </c>
      <c r="BJ16" s="1128" t="s">
        <v>24</v>
      </c>
      <c r="BK16" s="1128" t="s">
        <v>99</v>
      </c>
      <c r="BL16" s="1128" t="s">
        <v>24</v>
      </c>
      <c r="BM16" s="1879">
        <v>367</v>
      </c>
      <c r="BN16" s="1128" t="s">
        <v>24</v>
      </c>
      <c r="BO16" s="1128" t="s">
        <v>99</v>
      </c>
      <c r="BP16" s="1128" t="s">
        <v>24</v>
      </c>
      <c r="BQ16" s="1879">
        <v>385</v>
      </c>
      <c r="BR16" s="1128" t="s">
        <v>24</v>
      </c>
      <c r="BS16" s="1128" t="s">
        <v>99</v>
      </c>
      <c r="BT16" s="1128" t="s">
        <v>24</v>
      </c>
      <c r="BU16" s="1879">
        <v>405</v>
      </c>
      <c r="BV16" s="1128" t="s">
        <v>24</v>
      </c>
      <c r="BW16" s="1128" t="s">
        <v>99</v>
      </c>
      <c r="BX16" s="1128" t="s">
        <v>24</v>
      </c>
      <c r="BY16" s="1879">
        <v>425</v>
      </c>
      <c r="BZ16" s="1128" t="s">
        <v>24</v>
      </c>
      <c r="CA16" s="1128" t="s">
        <v>99</v>
      </c>
      <c r="CB16" s="1128" t="s">
        <v>24</v>
      </c>
      <c r="CC16" s="1879">
        <v>446</v>
      </c>
      <c r="CD16" s="1128" t="s">
        <v>24</v>
      </c>
      <c r="CE16" s="1128" t="s">
        <v>99</v>
      </c>
      <c r="CF16" s="1128" t="s">
        <v>24</v>
      </c>
      <c r="CG16" s="1879">
        <v>469</v>
      </c>
      <c r="CH16" s="1128" t="s">
        <v>24</v>
      </c>
      <c r="CI16" s="1128" t="s">
        <v>99</v>
      </c>
      <c r="CJ16" s="1128" t="s">
        <v>24</v>
      </c>
      <c r="CK16" s="1879">
        <v>491</v>
      </c>
      <c r="CL16" s="1128" t="s">
        <v>24</v>
      </c>
      <c r="CM16" s="1128" t="s">
        <v>99</v>
      </c>
      <c r="CN16" s="1128" t="s">
        <v>24</v>
      </c>
      <c r="CO16" s="1879">
        <v>515</v>
      </c>
      <c r="CP16" s="1128" t="s">
        <v>24</v>
      </c>
      <c r="CQ16" s="1128" t="s">
        <v>99</v>
      </c>
      <c r="CR16" s="1128"/>
      <c r="CS16" s="1879"/>
      <c r="CT16" s="1128"/>
      <c r="CU16" s="1128"/>
      <c r="CV16" s="1128"/>
      <c r="CW16" s="1991">
        <v>4503</v>
      </c>
      <c r="CX16" s="1128" t="s">
        <v>7</v>
      </c>
      <c r="CY16" s="1128" t="s">
        <v>104</v>
      </c>
      <c r="CZ16" s="1128" t="s">
        <v>126</v>
      </c>
      <c r="DA16" s="1128" t="s">
        <v>127</v>
      </c>
      <c r="DB16" s="1128">
        <v>3246801235</v>
      </c>
      <c r="DC16" s="1881" t="s">
        <v>128</v>
      </c>
      <c r="DD16" s="1128" t="s">
        <v>24</v>
      </c>
      <c r="DE16" s="1128" t="s">
        <v>24</v>
      </c>
      <c r="DF16" s="1128" t="s">
        <v>24</v>
      </c>
      <c r="DG16" s="1128" t="s">
        <v>24</v>
      </c>
      <c r="DH16" s="1128" t="s">
        <v>24</v>
      </c>
      <c r="DI16" s="1880" t="s">
        <v>24</v>
      </c>
      <c r="DJ16" s="1130" t="s">
        <v>24</v>
      </c>
      <c r="DK16" s="1130" t="s">
        <v>24</v>
      </c>
      <c r="DL16" s="1130" t="s">
        <v>24</v>
      </c>
      <c r="DM16" s="1130" t="s">
        <v>24</v>
      </c>
      <c r="DN16" s="1130" t="s">
        <v>24</v>
      </c>
      <c r="DO16" s="1130" t="s">
        <v>24</v>
      </c>
      <c r="DP16" s="1130" t="s">
        <v>24</v>
      </c>
      <c r="DQ16" s="1130" t="s">
        <v>24</v>
      </c>
      <c r="DR16" s="1130" t="s">
        <v>24</v>
      </c>
      <c r="DS16" s="1130" t="s">
        <v>24</v>
      </c>
      <c r="DT16" s="1130" t="s">
        <v>24</v>
      </c>
      <c r="DU16" s="1130" t="s">
        <v>24</v>
      </c>
      <c r="DV16" s="1130" t="s">
        <v>24</v>
      </c>
      <c r="DW16" s="1130" t="s">
        <v>24</v>
      </c>
      <c r="DX16" s="1130" t="s">
        <v>24</v>
      </c>
      <c r="DY16" s="1130" t="s">
        <v>24</v>
      </c>
      <c r="DZ16" s="1130" t="s">
        <v>24</v>
      </c>
      <c r="EA16" s="1130" t="s">
        <v>24</v>
      </c>
      <c r="EB16" s="1130" t="s">
        <v>24</v>
      </c>
      <c r="EC16" s="1130" t="s">
        <v>24</v>
      </c>
      <c r="ED16" s="1130" t="s">
        <v>24</v>
      </c>
      <c r="EE16" s="1130" t="s">
        <v>24</v>
      </c>
      <c r="EF16" s="1130" t="s">
        <v>24</v>
      </c>
      <c r="EG16" s="1130" t="s">
        <v>24</v>
      </c>
      <c r="EH16" s="1130" t="s">
        <v>24</v>
      </c>
      <c r="EI16" s="1130" t="s">
        <v>24</v>
      </c>
      <c r="EJ16" s="1130" t="s">
        <v>24</v>
      </c>
      <c r="EK16" s="1130" t="s">
        <v>24</v>
      </c>
      <c r="EL16" s="1130" t="s">
        <v>24</v>
      </c>
      <c r="EM16" s="1130" t="s">
        <v>24</v>
      </c>
      <c r="EN16" s="1130" t="s">
        <v>24</v>
      </c>
      <c r="EO16" s="1130" t="s">
        <v>24</v>
      </c>
      <c r="EP16" s="1130" t="s">
        <v>24</v>
      </c>
      <c r="EQ16" s="1130" t="s">
        <v>24</v>
      </c>
      <c r="ER16" s="1130" t="s">
        <v>24</v>
      </c>
      <c r="ES16" s="1130" t="s">
        <v>24</v>
      </c>
      <c r="ET16" s="1130" t="s">
        <v>24</v>
      </c>
      <c r="EU16" s="1130" t="s">
        <v>24</v>
      </c>
      <c r="EV16" s="1130" t="s">
        <v>24</v>
      </c>
      <c r="EW16" s="1130" t="s">
        <v>24</v>
      </c>
      <c r="EX16" s="1130" t="s">
        <v>24</v>
      </c>
      <c r="EY16" s="1130" t="s">
        <v>24</v>
      </c>
      <c r="EZ16" s="1130" t="s">
        <v>24</v>
      </c>
      <c r="FA16" s="1130" t="s">
        <v>24</v>
      </c>
      <c r="FB16" s="1130" t="s">
        <v>24</v>
      </c>
      <c r="FC16" s="1130" t="s">
        <v>24</v>
      </c>
      <c r="FD16" s="1130" t="s">
        <v>24</v>
      </c>
      <c r="FE16" s="1130" t="s">
        <v>24</v>
      </c>
      <c r="FF16" s="1130" t="s">
        <v>24</v>
      </c>
      <c r="FG16" s="1130" t="s">
        <v>24</v>
      </c>
      <c r="FH16" s="1130" t="s">
        <v>24</v>
      </c>
      <c r="FI16" s="1130" t="s">
        <v>24</v>
      </c>
      <c r="FJ16" s="1130" t="s">
        <v>24</v>
      </c>
      <c r="FK16" s="1130" t="s">
        <v>24</v>
      </c>
      <c r="FL16" s="1130" t="s">
        <v>24</v>
      </c>
      <c r="FM16" s="1130" t="s">
        <v>24</v>
      </c>
      <c r="FN16" s="1130" t="s">
        <v>24</v>
      </c>
      <c r="FO16" s="1130" t="s">
        <v>24</v>
      </c>
      <c r="FP16" s="1130" t="s">
        <v>24</v>
      </c>
      <c r="FQ16" s="1130" t="s">
        <v>24</v>
      </c>
      <c r="FR16" s="1130" t="s">
        <v>24</v>
      </c>
      <c r="FS16" s="1130" t="s">
        <v>24</v>
      </c>
    </row>
    <row r="17" spans="1:175" s="1132" customFormat="1" ht="154.5" customHeight="1">
      <c r="A17" s="1128" t="s">
        <v>1660</v>
      </c>
      <c r="B17" s="4501"/>
      <c r="C17" s="1128" t="s">
        <v>1739</v>
      </c>
      <c r="D17" s="4498"/>
      <c r="E17" s="1128" t="s">
        <v>1572</v>
      </c>
      <c r="F17" s="1128" t="s">
        <v>1573</v>
      </c>
      <c r="G17" s="1128" t="s">
        <v>1574</v>
      </c>
      <c r="H17" s="1128" t="s">
        <v>71</v>
      </c>
      <c r="I17" s="1877">
        <v>272491</v>
      </c>
      <c r="J17" s="1128">
        <v>2022</v>
      </c>
      <c r="K17" s="1875">
        <v>44927</v>
      </c>
      <c r="L17" s="1875">
        <v>49309</v>
      </c>
      <c r="M17" s="1877">
        <v>370600</v>
      </c>
      <c r="N17" s="1877">
        <v>456000</v>
      </c>
      <c r="O17" s="1877">
        <v>542000</v>
      </c>
      <c r="P17" s="1877">
        <v>628500</v>
      </c>
      <c r="Q17" s="1877">
        <v>714000</v>
      </c>
      <c r="R17" s="1877">
        <v>799500</v>
      </c>
      <c r="S17" s="1877">
        <v>885000</v>
      </c>
      <c r="T17" s="1877">
        <v>970500</v>
      </c>
      <c r="U17" s="1877">
        <v>1056000</v>
      </c>
      <c r="V17" s="1877">
        <v>1142500</v>
      </c>
      <c r="W17" s="1877">
        <v>1227000</v>
      </c>
      <c r="X17" s="1877">
        <v>1311500</v>
      </c>
      <c r="Y17" s="4477">
        <v>10103100</v>
      </c>
      <c r="Z17" s="1128" t="s">
        <v>2015</v>
      </c>
      <c r="AA17" s="1861">
        <v>1.1903571428571428E-2</v>
      </c>
      <c r="AB17" s="1884" t="s">
        <v>1666</v>
      </c>
      <c r="AC17" s="1884" t="s">
        <v>1667</v>
      </c>
      <c r="AD17" s="1128" t="s">
        <v>93</v>
      </c>
      <c r="AE17" s="1128" t="s">
        <v>98</v>
      </c>
      <c r="AF17" s="1128" t="s">
        <v>1681</v>
      </c>
      <c r="AG17" s="1131" t="s">
        <v>71</v>
      </c>
      <c r="AH17" s="1131" t="s">
        <v>1307</v>
      </c>
      <c r="AI17" s="1128" t="s">
        <v>168</v>
      </c>
      <c r="AJ17" s="930" t="s">
        <v>168</v>
      </c>
      <c r="AK17" s="1131" t="s">
        <v>168</v>
      </c>
      <c r="AL17" s="1872">
        <v>45078</v>
      </c>
      <c r="AM17" s="1872">
        <v>49308</v>
      </c>
      <c r="AN17" s="1873">
        <v>200</v>
      </c>
      <c r="AO17" s="1873">
        <v>400</v>
      </c>
      <c r="AP17" s="1873">
        <v>400</v>
      </c>
      <c r="AQ17" s="1873">
        <v>400</v>
      </c>
      <c r="AR17" s="1873">
        <v>400</v>
      </c>
      <c r="AS17" s="1873">
        <v>400</v>
      </c>
      <c r="AT17" s="1873">
        <v>400</v>
      </c>
      <c r="AU17" s="1873">
        <v>400</v>
      </c>
      <c r="AV17" s="1873">
        <v>400</v>
      </c>
      <c r="AW17" s="1873">
        <v>400</v>
      </c>
      <c r="AX17" s="1873">
        <v>400</v>
      </c>
      <c r="AY17" s="1873">
        <v>400</v>
      </c>
      <c r="AZ17" s="1873">
        <v>4600</v>
      </c>
      <c r="BA17" s="1874">
        <v>1000</v>
      </c>
      <c r="BB17" s="1874">
        <v>1000</v>
      </c>
      <c r="BC17" s="1131"/>
      <c r="BD17" s="1131"/>
      <c r="BE17" s="1874">
        <v>2000</v>
      </c>
      <c r="BF17" s="1874">
        <v>2000</v>
      </c>
      <c r="BG17" s="1131"/>
      <c r="BH17" s="1874"/>
      <c r="BI17" s="1874">
        <v>2060</v>
      </c>
      <c r="BJ17" s="1874">
        <v>2060</v>
      </c>
      <c r="BK17" s="1131"/>
      <c r="BL17" s="1874"/>
      <c r="BM17" s="1874">
        <v>2121</v>
      </c>
      <c r="BN17" s="1874">
        <v>2121</v>
      </c>
      <c r="BO17" s="1131"/>
      <c r="BP17" s="1874"/>
      <c r="BQ17" s="1874">
        <v>2185.54</v>
      </c>
      <c r="BR17" s="1874">
        <v>2185.54</v>
      </c>
      <c r="BS17" s="1131"/>
      <c r="BT17" s="1874"/>
      <c r="BU17" s="1874">
        <v>2251.1761999999999</v>
      </c>
      <c r="BV17" s="1874">
        <v>2251.1761999999999</v>
      </c>
      <c r="BW17" s="1131"/>
      <c r="BX17" s="1874"/>
      <c r="BY17" s="1874">
        <v>2318.4814860000001</v>
      </c>
      <c r="BZ17" s="1874">
        <v>2318.4814860000001</v>
      </c>
      <c r="CA17" s="1131"/>
      <c r="CB17" s="1874"/>
      <c r="CC17" s="1874">
        <v>2388.04593058</v>
      </c>
      <c r="CD17" s="1874">
        <v>2388.04593058</v>
      </c>
      <c r="CE17" s="1131"/>
      <c r="CF17" s="1874"/>
      <c r="CG17" s="1874">
        <v>2459.4773084973999</v>
      </c>
      <c r="CH17" s="1874">
        <v>2459.4773084973999</v>
      </c>
      <c r="CI17" s="1131"/>
      <c r="CJ17" s="1874"/>
      <c r="CK17" s="1885">
        <v>2533.4016277523001</v>
      </c>
      <c r="CL17" s="1885">
        <v>2533.4016277523001</v>
      </c>
      <c r="CM17" s="1131"/>
      <c r="CN17" s="1874"/>
      <c r="CO17" s="1885">
        <v>2609.4636765849</v>
      </c>
      <c r="CP17" s="1885">
        <v>2609.4636765849</v>
      </c>
      <c r="CQ17" s="1131"/>
      <c r="CR17" s="1874"/>
      <c r="CS17" s="1885">
        <v>2687.3275868823998</v>
      </c>
      <c r="CT17" s="1885">
        <v>2687.3275868823998</v>
      </c>
      <c r="CU17" s="1131"/>
      <c r="CV17" s="1874"/>
      <c r="CW17" s="4458">
        <v>26613.913816297001</v>
      </c>
      <c r="CX17" s="1131" t="s">
        <v>7</v>
      </c>
      <c r="CY17" s="1131" t="s">
        <v>1135</v>
      </c>
      <c r="CZ17" s="1131"/>
      <c r="DA17" s="1870"/>
      <c r="DB17" s="1131"/>
      <c r="DC17" s="1952"/>
      <c r="DD17" s="1131" t="s">
        <v>7</v>
      </c>
      <c r="DE17" s="1131" t="s">
        <v>104</v>
      </c>
      <c r="DF17" s="1131" t="s">
        <v>1668</v>
      </c>
      <c r="DG17" s="1870" t="s">
        <v>1669</v>
      </c>
      <c r="DH17" s="1131" t="s">
        <v>1670</v>
      </c>
      <c r="DI17" s="1952" t="s">
        <v>1671</v>
      </c>
      <c r="DJ17" s="1130"/>
      <c r="DK17" s="1130"/>
      <c r="DL17" s="1130"/>
      <c r="DM17" s="1130"/>
      <c r="DN17" s="1130"/>
      <c r="DO17" s="1130"/>
      <c r="DP17" s="1130"/>
      <c r="DQ17" s="1130"/>
      <c r="DR17" s="1130"/>
      <c r="DS17" s="1130"/>
      <c r="DT17" s="1130"/>
      <c r="DU17" s="1130"/>
      <c r="DV17" s="1130"/>
      <c r="DW17" s="1130"/>
      <c r="DX17" s="1130"/>
      <c r="DY17" s="1130"/>
      <c r="DZ17" s="1130"/>
      <c r="EA17" s="1130"/>
      <c r="EB17" s="1130"/>
      <c r="EC17" s="1130"/>
      <c r="ED17" s="1130"/>
      <c r="EE17" s="1130"/>
      <c r="EF17" s="1130"/>
      <c r="EG17" s="1130"/>
      <c r="EH17" s="1130"/>
      <c r="EI17" s="1130"/>
      <c r="EJ17" s="1130"/>
      <c r="EK17" s="1130"/>
      <c r="EL17" s="1130"/>
      <c r="EM17" s="1130"/>
      <c r="EN17" s="1130"/>
      <c r="EO17" s="1130"/>
      <c r="EP17" s="1130"/>
      <c r="EQ17" s="1130"/>
      <c r="ER17" s="1130"/>
      <c r="ES17" s="1130"/>
      <c r="ET17" s="1130"/>
      <c r="EU17" s="1130"/>
      <c r="EV17" s="1130"/>
      <c r="EW17" s="1130"/>
      <c r="EX17" s="1130"/>
      <c r="EY17" s="1130"/>
      <c r="EZ17" s="1130"/>
      <c r="FA17" s="1130"/>
      <c r="FB17" s="1130"/>
      <c r="FC17" s="1130"/>
      <c r="FD17" s="1130"/>
      <c r="FE17" s="1130"/>
      <c r="FF17" s="1130"/>
      <c r="FG17" s="1130"/>
      <c r="FH17" s="1130"/>
      <c r="FI17" s="1130"/>
      <c r="FJ17" s="1130"/>
      <c r="FK17" s="1130"/>
      <c r="FL17" s="1130"/>
      <c r="FM17" s="1130"/>
      <c r="FN17" s="1130"/>
      <c r="FO17" s="1130"/>
      <c r="FP17" s="1130"/>
      <c r="FQ17" s="1130"/>
      <c r="FR17" s="1130"/>
      <c r="FS17" s="1130"/>
    </row>
    <row r="18" spans="1:175" s="1132" customFormat="1" ht="96" customHeight="1">
      <c r="A18" s="1128" t="s">
        <v>1660</v>
      </c>
      <c r="B18" s="4501"/>
      <c r="C18" s="1128" t="s">
        <v>1739</v>
      </c>
      <c r="D18" s="4498"/>
      <c r="E18" s="1128" t="s">
        <v>1572</v>
      </c>
      <c r="F18" s="1128" t="s">
        <v>1573</v>
      </c>
      <c r="G18" s="1128" t="s">
        <v>1574</v>
      </c>
      <c r="H18" s="1128" t="s">
        <v>71</v>
      </c>
      <c r="I18" s="1877">
        <v>272491</v>
      </c>
      <c r="J18" s="1128">
        <v>2022</v>
      </c>
      <c r="K18" s="1875">
        <v>44927</v>
      </c>
      <c r="L18" s="1875">
        <v>49309</v>
      </c>
      <c r="M18" s="1877">
        <v>370600</v>
      </c>
      <c r="N18" s="1877">
        <v>456000</v>
      </c>
      <c r="O18" s="1877">
        <v>542000</v>
      </c>
      <c r="P18" s="1877">
        <v>628500</v>
      </c>
      <c r="Q18" s="1877">
        <v>714000</v>
      </c>
      <c r="R18" s="1877">
        <v>799500</v>
      </c>
      <c r="S18" s="1877">
        <v>885000</v>
      </c>
      <c r="T18" s="1877">
        <v>970500</v>
      </c>
      <c r="U18" s="1877">
        <v>1056000</v>
      </c>
      <c r="V18" s="1877">
        <v>1142500</v>
      </c>
      <c r="W18" s="1877">
        <v>1227000</v>
      </c>
      <c r="X18" s="1877">
        <v>1311500</v>
      </c>
      <c r="Y18" s="4477">
        <v>10103100</v>
      </c>
      <c r="Z18" s="1128" t="s">
        <v>2016</v>
      </c>
      <c r="AA18" s="1861">
        <v>1.1903571428571428E-2</v>
      </c>
      <c r="AB18" s="1128" t="s">
        <v>1242</v>
      </c>
      <c r="AC18" s="1128" t="s">
        <v>1242</v>
      </c>
      <c r="AD18" s="1128" t="s">
        <v>93</v>
      </c>
      <c r="AE18" s="1128" t="s">
        <v>98</v>
      </c>
      <c r="AF18" s="1128" t="s">
        <v>150</v>
      </c>
      <c r="AG18" s="1128" t="s">
        <v>71</v>
      </c>
      <c r="AH18" s="1128" t="s">
        <v>239</v>
      </c>
      <c r="AI18" s="1128">
        <v>406</v>
      </c>
      <c r="AJ18" s="1932" t="s">
        <v>168</v>
      </c>
      <c r="AK18" s="1128" t="s">
        <v>168</v>
      </c>
      <c r="AL18" s="1875">
        <v>44927</v>
      </c>
      <c r="AM18" s="1875">
        <v>47483</v>
      </c>
      <c r="AN18" s="1128">
        <v>1</v>
      </c>
      <c r="AO18" s="1128" t="s">
        <v>24</v>
      </c>
      <c r="AP18" s="1128">
        <v>1</v>
      </c>
      <c r="AQ18" s="1128" t="s">
        <v>24</v>
      </c>
      <c r="AR18" s="1128">
        <v>1</v>
      </c>
      <c r="AS18" s="1128" t="s">
        <v>24</v>
      </c>
      <c r="AT18" s="1128">
        <v>1</v>
      </c>
      <c r="AU18" s="1128" t="s">
        <v>24</v>
      </c>
      <c r="AV18" s="1128" t="s">
        <v>24</v>
      </c>
      <c r="AW18" s="1128" t="s">
        <v>24</v>
      </c>
      <c r="AX18" s="1129" t="s">
        <v>24</v>
      </c>
      <c r="AY18" s="1129" t="s">
        <v>24</v>
      </c>
      <c r="AZ18" s="1129">
        <v>4</v>
      </c>
      <c r="BA18" s="1879">
        <v>477</v>
      </c>
      <c r="BB18" s="1128" t="s">
        <v>151</v>
      </c>
      <c r="BC18" s="1128" t="s">
        <v>99</v>
      </c>
      <c r="BD18" s="1128"/>
      <c r="BE18" s="1879"/>
      <c r="BF18" s="1128"/>
      <c r="BG18" s="1128"/>
      <c r="BH18" s="1128"/>
      <c r="BI18" s="1879">
        <v>631</v>
      </c>
      <c r="BJ18" s="1128" t="s">
        <v>152</v>
      </c>
      <c r="BK18" s="1128" t="s">
        <v>99</v>
      </c>
      <c r="BL18" s="1128"/>
      <c r="BM18" s="1879"/>
      <c r="BN18" s="1128"/>
      <c r="BO18" s="1128"/>
      <c r="BP18" s="1129"/>
      <c r="BQ18" s="1879">
        <v>834</v>
      </c>
      <c r="BR18" s="1128" t="s">
        <v>153</v>
      </c>
      <c r="BS18" s="1128" t="s">
        <v>99</v>
      </c>
      <c r="BT18" s="1129"/>
      <c r="BU18" s="1879"/>
      <c r="BV18" s="1128"/>
      <c r="BW18" s="1128"/>
      <c r="BX18" s="1129"/>
      <c r="BY18" s="1879">
        <v>1103</v>
      </c>
      <c r="BZ18" s="1128" t="s">
        <v>154</v>
      </c>
      <c r="CA18" s="1128" t="s">
        <v>99</v>
      </c>
      <c r="CB18" s="1129"/>
      <c r="CC18" s="1879"/>
      <c r="CD18" s="1128"/>
      <c r="CE18" s="1128"/>
      <c r="CF18" s="1128"/>
      <c r="CG18" s="1879"/>
      <c r="CH18" s="1128"/>
      <c r="CI18" s="1128"/>
      <c r="CJ18" s="1128"/>
      <c r="CK18" s="1879"/>
      <c r="CL18" s="1128"/>
      <c r="CM18" s="1128"/>
      <c r="CN18" s="1128"/>
      <c r="CO18" s="1886"/>
      <c r="CP18" s="1129"/>
      <c r="CQ18" s="1129"/>
      <c r="CR18" s="1129"/>
      <c r="CS18" s="1886"/>
      <c r="CT18" s="1129"/>
      <c r="CU18" s="1129"/>
      <c r="CV18" s="1129"/>
      <c r="CW18" s="4459">
        <v>3045</v>
      </c>
      <c r="CX18" s="1128" t="s">
        <v>134</v>
      </c>
      <c r="CY18" s="1128" t="s">
        <v>135</v>
      </c>
      <c r="CZ18" s="1128" t="s">
        <v>155</v>
      </c>
      <c r="DA18" s="1128" t="s">
        <v>156</v>
      </c>
      <c r="DB18" s="1128">
        <v>3102816879</v>
      </c>
      <c r="DC18" s="1887" t="s">
        <v>157</v>
      </c>
      <c r="DD18" s="1129" t="s">
        <v>24</v>
      </c>
      <c r="DE18" s="1129" t="s">
        <v>24</v>
      </c>
      <c r="DF18" s="1129" t="s">
        <v>24</v>
      </c>
      <c r="DG18" s="1129" t="s">
        <v>24</v>
      </c>
      <c r="DH18" s="1129" t="s">
        <v>24</v>
      </c>
      <c r="DI18" s="1129" t="s">
        <v>24</v>
      </c>
      <c r="DJ18" s="1130" t="s">
        <v>24</v>
      </c>
      <c r="DK18" s="1130" t="s">
        <v>24</v>
      </c>
      <c r="DL18" s="1130" t="s">
        <v>24</v>
      </c>
      <c r="DM18" s="1130" t="s">
        <v>24</v>
      </c>
      <c r="DN18" s="1130" t="s">
        <v>24</v>
      </c>
      <c r="DO18" s="1130" t="s">
        <v>24</v>
      </c>
      <c r="DP18" s="1130" t="s">
        <v>24</v>
      </c>
      <c r="DQ18" s="1130" t="s">
        <v>24</v>
      </c>
      <c r="DR18" s="1130" t="s">
        <v>24</v>
      </c>
      <c r="DS18" s="1130" t="s">
        <v>24</v>
      </c>
      <c r="DT18" s="1130" t="s">
        <v>24</v>
      </c>
      <c r="DU18" s="1130" t="s">
        <v>24</v>
      </c>
      <c r="DV18" s="1130" t="s">
        <v>24</v>
      </c>
      <c r="DW18" s="1130" t="s">
        <v>24</v>
      </c>
      <c r="DX18" s="1130" t="s">
        <v>24</v>
      </c>
      <c r="DY18" s="1130" t="s">
        <v>24</v>
      </c>
      <c r="DZ18" s="1130" t="s">
        <v>24</v>
      </c>
      <c r="EA18" s="1130" t="s">
        <v>24</v>
      </c>
      <c r="EB18" s="1130" t="s">
        <v>24</v>
      </c>
      <c r="EC18" s="1130" t="s">
        <v>24</v>
      </c>
      <c r="ED18" s="1130" t="s">
        <v>24</v>
      </c>
      <c r="EE18" s="1130" t="s">
        <v>24</v>
      </c>
      <c r="EF18" s="1130" t="s">
        <v>24</v>
      </c>
      <c r="EG18" s="1130" t="s">
        <v>24</v>
      </c>
      <c r="EH18" s="1130" t="s">
        <v>24</v>
      </c>
      <c r="EI18" s="1130" t="s">
        <v>24</v>
      </c>
      <c r="EJ18" s="1130" t="s">
        <v>24</v>
      </c>
      <c r="EK18" s="1130" t="s">
        <v>24</v>
      </c>
      <c r="EL18" s="1130" t="s">
        <v>24</v>
      </c>
      <c r="EM18" s="1130" t="s">
        <v>24</v>
      </c>
      <c r="EN18" s="1130" t="s">
        <v>24</v>
      </c>
      <c r="EO18" s="1130" t="s">
        <v>24</v>
      </c>
      <c r="EP18" s="1130" t="s">
        <v>24</v>
      </c>
      <c r="EQ18" s="1130" t="s">
        <v>24</v>
      </c>
      <c r="ER18" s="1130" t="s">
        <v>24</v>
      </c>
      <c r="ES18" s="1130" t="s">
        <v>24</v>
      </c>
      <c r="ET18" s="1130" t="s">
        <v>24</v>
      </c>
      <c r="EU18" s="1130" t="s">
        <v>24</v>
      </c>
      <c r="EV18" s="1130" t="s">
        <v>24</v>
      </c>
      <c r="EW18" s="1130" t="s">
        <v>24</v>
      </c>
      <c r="EX18" s="1130" t="s">
        <v>24</v>
      </c>
      <c r="EY18" s="1130" t="s">
        <v>24</v>
      </c>
      <c r="EZ18" s="1130" t="s">
        <v>24</v>
      </c>
      <c r="FA18" s="1130" t="s">
        <v>24</v>
      </c>
      <c r="FB18" s="1130" t="s">
        <v>24</v>
      </c>
      <c r="FC18" s="1130" t="s">
        <v>24</v>
      </c>
      <c r="FD18" s="1130" t="s">
        <v>24</v>
      </c>
      <c r="FE18" s="1130" t="s">
        <v>24</v>
      </c>
      <c r="FF18" s="1130" t="s">
        <v>24</v>
      </c>
      <c r="FG18" s="1130" t="s">
        <v>24</v>
      </c>
      <c r="FH18" s="1130" t="s">
        <v>24</v>
      </c>
      <c r="FI18" s="1130" t="s">
        <v>24</v>
      </c>
      <c r="FJ18" s="1130" t="s">
        <v>24</v>
      </c>
      <c r="FK18" s="1130" t="s">
        <v>24</v>
      </c>
      <c r="FL18" s="1130" t="s">
        <v>24</v>
      </c>
      <c r="FM18" s="1130" t="s">
        <v>24</v>
      </c>
      <c r="FN18" s="1130" t="s">
        <v>24</v>
      </c>
      <c r="FO18" s="1130" t="s">
        <v>24</v>
      </c>
      <c r="FP18" s="1130" t="s">
        <v>24</v>
      </c>
      <c r="FQ18" s="1130" t="s">
        <v>24</v>
      </c>
      <c r="FR18" s="1130" t="s">
        <v>24</v>
      </c>
      <c r="FS18" s="1130" t="s">
        <v>24</v>
      </c>
    </row>
    <row r="19" spans="1:175" s="1889" customFormat="1" ht="154.5" customHeight="1">
      <c r="A19" s="1128" t="s">
        <v>1660</v>
      </c>
      <c r="B19" s="4501"/>
      <c r="C19" s="1128" t="s">
        <v>1739</v>
      </c>
      <c r="D19" s="4498"/>
      <c r="E19" s="1128" t="s">
        <v>1572</v>
      </c>
      <c r="F19" s="1128" t="s">
        <v>1573</v>
      </c>
      <c r="G19" s="1128" t="s">
        <v>1574</v>
      </c>
      <c r="H19" s="1128" t="s">
        <v>71</v>
      </c>
      <c r="I19" s="1877">
        <v>272491</v>
      </c>
      <c r="J19" s="1128">
        <v>2022</v>
      </c>
      <c r="K19" s="1875">
        <v>44927</v>
      </c>
      <c r="L19" s="1875">
        <v>49309</v>
      </c>
      <c r="M19" s="1877">
        <v>370600</v>
      </c>
      <c r="N19" s="1877">
        <v>456000</v>
      </c>
      <c r="O19" s="1877">
        <v>542000</v>
      </c>
      <c r="P19" s="1877">
        <v>628500</v>
      </c>
      <c r="Q19" s="1877">
        <v>714000</v>
      </c>
      <c r="R19" s="1877">
        <v>799500</v>
      </c>
      <c r="S19" s="1877">
        <v>885000</v>
      </c>
      <c r="T19" s="1877">
        <v>970500</v>
      </c>
      <c r="U19" s="1877">
        <v>1056000</v>
      </c>
      <c r="V19" s="1877">
        <v>1142500</v>
      </c>
      <c r="W19" s="1877">
        <v>1227000</v>
      </c>
      <c r="X19" s="1877">
        <v>1311500</v>
      </c>
      <c r="Y19" s="4477">
        <v>10103100</v>
      </c>
      <c r="Z19" s="1128" t="s">
        <v>2017</v>
      </c>
      <c r="AA19" s="1861">
        <v>1.1903571428571428E-2</v>
      </c>
      <c r="AB19" s="1128" t="s">
        <v>159</v>
      </c>
      <c r="AC19" s="1128" t="s">
        <v>160</v>
      </c>
      <c r="AD19" s="1128" t="s">
        <v>93</v>
      </c>
      <c r="AE19" s="1128" t="s">
        <v>98</v>
      </c>
      <c r="AF19" s="1128" t="s">
        <v>161</v>
      </c>
      <c r="AG19" s="1128" t="s">
        <v>71</v>
      </c>
      <c r="AH19" s="1128" t="s">
        <v>239</v>
      </c>
      <c r="AI19" s="1128">
        <v>95</v>
      </c>
      <c r="AJ19" s="1932">
        <v>50</v>
      </c>
      <c r="AK19" s="1128">
        <v>2022</v>
      </c>
      <c r="AL19" s="1875">
        <v>45292</v>
      </c>
      <c r="AM19" s="1875">
        <v>49309</v>
      </c>
      <c r="AN19" s="1128" t="s">
        <v>24</v>
      </c>
      <c r="AO19" s="1128">
        <v>50</v>
      </c>
      <c r="AP19" s="1128">
        <v>50</v>
      </c>
      <c r="AQ19" s="1128">
        <v>50</v>
      </c>
      <c r="AR19" s="1128">
        <v>50</v>
      </c>
      <c r="AS19" s="1128">
        <v>50</v>
      </c>
      <c r="AT19" s="1128">
        <v>50</v>
      </c>
      <c r="AU19" s="1128">
        <v>50</v>
      </c>
      <c r="AV19" s="1128">
        <v>50</v>
      </c>
      <c r="AW19" s="1128">
        <v>50</v>
      </c>
      <c r="AX19" s="1128">
        <v>50</v>
      </c>
      <c r="AY19" s="1128">
        <v>50</v>
      </c>
      <c r="AZ19" s="1128">
        <v>550</v>
      </c>
      <c r="BA19" s="1879"/>
      <c r="BB19" s="1128"/>
      <c r="BC19" s="1128"/>
      <c r="BD19" s="1128"/>
      <c r="BE19" s="1879">
        <v>25.4</v>
      </c>
      <c r="BF19" s="1879">
        <v>25.4</v>
      </c>
      <c r="BG19" s="1128" t="s">
        <v>99</v>
      </c>
      <c r="BH19" s="1129">
        <v>7741</v>
      </c>
      <c r="BI19" s="1879">
        <v>26.16</v>
      </c>
      <c r="BJ19" s="1879">
        <v>26.16</v>
      </c>
      <c r="BK19" s="1128" t="s">
        <v>99</v>
      </c>
      <c r="BL19" s="1129"/>
      <c r="BM19" s="1879">
        <v>26.95</v>
      </c>
      <c r="BN19" s="1879">
        <v>26.95</v>
      </c>
      <c r="BO19" s="1128" t="s">
        <v>99</v>
      </c>
      <c r="BP19" s="1128"/>
      <c r="BQ19" s="1879">
        <v>27.76</v>
      </c>
      <c r="BR19" s="1879">
        <v>27.76</v>
      </c>
      <c r="BS19" s="1128" t="s">
        <v>99</v>
      </c>
      <c r="BT19" s="1128"/>
      <c r="BU19" s="1879">
        <v>28.59</v>
      </c>
      <c r="BV19" s="1879">
        <v>28.59</v>
      </c>
      <c r="BW19" s="1128" t="s">
        <v>99</v>
      </c>
      <c r="BX19" s="1128" t="s">
        <v>24</v>
      </c>
      <c r="BY19" s="1879">
        <v>29.45</v>
      </c>
      <c r="BZ19" s="1879">
        <v>29.45</v>
      </c>
      <c r="CA19" s="1128" t="s">
        <v>99</v>
      </c>
      <c r="CB19" s="1129" t="s">
        <v>24</v>
      </c>
      <c r="CC19" s="1879">
        <v>30.33</v>
      </c>
      <c r="CD19" s="1879">
        <v>30.33</v>
      </c>
      <c r="CE19" s="1128" t="s">
        <v>99</v>
      </c>
      <c r="CF19" s="1128" t="s">
        <v>24</v>
      </c>
      <c r="CG19" s="1879">
        <v>31.24</v>
      </c>
      <c r="CH19" s="1879">
        <v>31.24</v>
      </c>
      <c r="CI19" s="1128" t="s">
        <v>99</v>
      </c>
      <c r="CJ19" s="1128" t="s">
        <v>24</v>
      </c>
      <c r="CK19" s="1879">
        <v>32.18</v>
      </c>
      <c r="CL19" s="1879">
        <v>32.18</v>
      </c>
      <c r="CM19" s="1128" t="s">
        <v>99</v>
      </c>
      <c r="CN19" s="1129" t="s">
        <v>24</v>
      </c>
      <c r="CO19" s="1879">
        <v>33.14</v>
      </c>
      <c r="CP19" s="1879">
        <v>33.14</v>
      </c>
      <c r="CQ19" s="1128" t="s">
        <v>99</v>
      </c>
      <c r="CR19" s="1129"/>
      <c r="CS19" s="1879">
        <v>34.14</v>
      </c>
      <c r="CT19" s="1879">
        <v>34.14</v>
      </c>
      <c r="CU19" s="1128" t="s">
        <v>99</v>
      </c>
      <c r="CV19" s="1128"/>
      <c r="CW19" s="1991">
        <v>325.34000000000003</v>
      </c>
      <c r="CX19" s="1128" t="s">
        <v>162</v>
      </c>
      <c r="CY19" s="1128" t="s">
        <v>163</v>
      </c>
      <c r="CZ19" s="1128" t="s">
        <v>164</v>
      </c>
      <c r="DA19" s="1128" t="s">
        <v>165</v>
      </c>
      <c r="DB19" s="1128" t="s">
        <v>166</v>
      </c>
      <c r="DC19" s="1888" t="s">
        <v>167</v>
      </c>
      <c r="DD19" s="1128" t="s">
        <v>24</v>
      </c>
      <c r="DE19" s="1128" t="s">
        <v>24</v>
      </c>
      <c r="DF19" s="1128" t="s">
        <v>24</v>
      </c>
      <c r="DG19" s="1128" t="s">
        <v>24</v>
      </c>
      <c r="DH19" s="1128" t="s">
        <v>24</v>
      </c>
      <c r="DI19" s="1128" t="s">
        <v>24</v>
      </c>
      <c r="DJ19" s="1130" t="s">
        <v>24</v>
      </c>
      <c r="DK19" s="1130" t="s">
        <v>24</v>
      </c>
      <c r="DL19" s="1130" t="s">
        <v>24</v>
      </c>
      <c r="DM19" s="1130" t="s">
        <v>24</v>
      </c>
      <c r="DN19" s="1130" t="s">
        <v>24</v>
      </c>
      <c r="DO19" s="1130" t="s">
        <v>24</v>
      </c>
      <c r="DP19" s="1130" t="s">
        <v>24</v>
      </c>
      <c r="DQ19" s="1130" t="s">
        <v>24</v>
      </c>
      <c r="DR19" s="1130" t="s">
        <v>24</v>
      </c>
      <c r="DS19" s="1130" t="s">
        <v>24</v>
      </c>
      <c r="DT19" s="1130" t="s">
        <v>24</v>
      </c>
      <c r="DU19" s="1130" t="s">
        <v>24</v>
      </c>
      <c r="DV19" s="1130" t="s">
        <v>24</v>
      </c>
      <c r="DW19" s="1130" t="s">
        <v>24</v>
      </c>
      <c r="DX19" s="1130" t="s">
        <v>24</v>
      </c>
      <c r="DY19" s="1130" t="s">
        <v>24</v>
      </c>
      <c r="DZ19" s="1130" t="s">
        <v>24</v>
      </c>
      <c r="EA19" s="1130" t="s">
        <v>24</v>
      </c>
      <c r="EB19" s="1130" t="s">
        <v>24</v>
      </c>
      <c r="EC19" s="1130" t="s">
        <v>24</v>
      </c>
      <c r="ED19" s="1130" t="s">
        <v>24</v>
      </c>
      <c r="EE19" s="1130" t="s">
        <v>24</v>
      </c>
      <c r="EF19" s="1130" t="s">
        <v>24</v>
      </c>
      <c r="EG19" s="1130" t="s">
        <v>24</v>
      </c>
      <c r="EH19" s="1130" t="s">
        <v>24</v>
      </c>
      <c r="EI19" s="1130" t="s">
        <v>24</v>
      </c>
      <c r="EJ19" s="1130" t="s">
        <v>24</v>
      </c>
      <c r="EK19" s="1130" t="s">
        <v>24</v>
      </c>
      <c r="EL19" s="1130" t="s">
        <v>24</v>
      </c>
      <c r="EM19" s="1130" t="s">
        <v>24</v>
      </c>
      <c r="EN19" s="1130" t="s">
        <v>24</v>
      </c>
      <c r="EO19" s="1130" t="s">
        <v>24</v>
      </c>
      <c r="EP19" s="1130" t="s">
        <v>24</v>
      </c>
      <c r="EQ19" s="1130" t="s">
        <v>24</v>
      </c>
      <c r="ER19" s="1130" t="s">
        <v>24</v>
      </c>
      <c r="ES19" s="1130" t="s">
        <v>24</v>
      </c>
      <c r="ET19" s="1130" t="s">
        <v>24</v>
      </c>
      <c r="EU19" s="1130" t="s">
        <v>24</v>
      </c>
      <c r="EV19" s="1130" t="s">
        <v>24</v>
      </c>
      <c r="EW19" s="1130" t="s">
        <v>24</v>
      </c>
      <c r="EX19" s="1130" t="s">
        <v>24</v>
      </c>
      <c r="EY19" s="1130" t="s">
        <v>24</v>
      </c>
      <c r="EZ19" s="1130" t="s">
        <v>24</v>
      </c>
      <c r="FA19" s="1130" t="s">
        <v>24</v>
      </c>
      <c r="FB19" s="1130" t="s">
        <v>24</v>
      </c>
      <c r="FC19" s="1130" t="s">
        <v>24</v>
      </c>
      <c r="FD19" s="1130" t="s">
        <v>24</v>
      </c>
      <c r="FE19" s="1130" t="s">
        <v>24</v>
      </c>
      <c r="FF19" s="1130" t="s">
        <v>24</v>
      </c>
      <c r="FG19" s="1130" t="s">
        <v>24</v>
      </c>
      <c r="FH19" s="1130" t="s">
        <v>24</v>
      </c>
      <c r="FI19" s="1130" t="s">
        <v>24</v>
      </c>
      <c r="FJ19" s="1130" t="s">
        <v>24</v>
      </c>
      <c r="FK19" s="1130" t="s">
        <v>24</v>
      </c>
      <c r="FL19" s="1130" t="s">
        <v>24</v>
      </c>
      <c r="FM19" s="1130" t="s">
        <v>24</v>
      </c>
      <c r="FN19" s="1130" t="s">
        <v>24</v>
      </c>
      <c r="FO19" s="1130" t="s">
        <v>24</v>
      </c>
      <c r="FP19" s="1130" t="s">
        <v>24</v>
      </c>
      <c r="FQ19" s="1130" t="s">
        <v>24</v>
      </c>
      <c r="FR19" s="1130" t="s">
        <v>24</v>
      </c>
      <c r="FS19" s="1130" t="s">
        <v>24</v>
      </c>
    </row>
    <row r="20" spans="1:175" s="675" customFormat="1" ht="63" customHeight="1">
      <c r="A20" s="1980" t="s">
        <v>1660</v>
      </c>
      <c r="B20" s="4501"/>
      <c r="C20" s="1128" t="s">
        <v>1739</v>
      </c>
      <c r="D20" s="4498"/>
      <c r="E20" s="1991" t="s">
        <v>1572</v>
      </c>
      <c r="F20" s="1991" t="s">
        <v>1573</v>
      </c>
      <c r="G20" s="1980" t="s">
        <v>1574</v>
      </c>
      <c r="H20" s="1980" t="s">
        <v>71</v>
      </c>
      <c r="I20" s="650">
        <v>272491</v>
      </c>
      <c r="J20" s="1980">
        <v>2022</v>
      </c>
      <c r="K20" s="1981">
        <v>44927</v>
      </c>
      <c r="L20" s="1981">
        <v>49309</v>
      </c>
      <c r="M20" s="650">
        <v>370600</v>
      </c>
      <c r="N20" s="650">
        <v>456000</v>
      </c>
      <c r="O20" s="650">
        <v>542000</v>
      </c>
      <c r="P20" s="650">
        <v>628500</v>
      </c>
      <c r="Q20" s="650">
        <v>714000</v>
      </c>
      <c r="R20" s="650">
        <v>799500</v>
      </c>
      <c r="S20" s="650">
        <v>885000</v>
      </c>
      <c r="T20" s="650">
        <v>970500</v>
      </c>
      <c r="U20" s="650">
        <v>1056000</v>
      </c>
      <c r="V20" s="650">
        <v>1142500</v>
      </c>
      <c r="W20" s="650">
        <v>1227000</v>
      </c>
      <c r="X20" s="650">
        <v>1311500</v>
      </c>
      <c r="Y20" s="4477">
        <v>10103100</v>
      </c>
      <c r="Z20" s="1128" t="s">
        <v>2018</v>
      </c>
      <c r="AA20" s="1861">
        <v>1.1903571428571428E-2</v>
      </c>
      <c r="AB20" s="1982" t="s">
        <v>1989</v>
      </c>
      <c r="AC20" s="1982" t="s">
        <v>1990</v>
      </c>
      <c r="AD20" s="1983" t="s">
        <v>93</v>
      </c>
      <c r="AE20" s="1983" t="s">
        <v>98</v>
      </c>
      <c r="AF20" s="1982" t="s">
        <v>1736</v>
      </c>
      <c r="AG20" s="1982" t="s">
        <v>71</v>
      </c>
      <c r="AH20" s="1131" t="s">
        <v>1307</v>
      </c>
      <c r="AI20" s="1128" t="s">
        <v>168</v>
      </c>
      <c r="AJ20" s="1986">
        <v>8</v>
      </c>
      <c r="AK20" s="1986">
        <v>2022</v>
      </c>
      <c r="AL20" s="1984">
        <v>44927</v>
      </c>
      <c r="AM20" s="1984">
        <v>49309</v>
      </c>
      <c r="AN20" s="1986">
        <v>15</v>
      </c>
      <c r="AO20" s="1986">
        <v>15</v>
      </c>
      <c r="AP20" s="1986">
        <v>30</v>
      </c>
      <c r="AQ20" s="1986">
        <v>30</v>
      </c>
      <c r="AR20" s="1986">
        <v>30</v>
      </c>
      <c r="AS20" s="1986">
        <v>30</v>
      </c>
      <c r="AT20" s="1986">
        <v>45</v>
      </c>
      <c r="AU20" s="1986">
        <v>45</v>
      </c>
      <c r="AV20" s="1986">
        <v>45</v>
      </c>
      <c r="AW20" s="1986">
        <v>45</v>
      </c>
      <c r="AX20" s="1986">
        <v>60</v>
      </c>
      <c r="AY20" s="1986">
        <v>60</v>
      </c>
      <c r="AZ20" s="1986">
        <v>450</v>
      </c>
      <c r="BA20" s="1985">
        <v>155.5</v>
      </c>
      <c r="BB20" s="1985">
        <v>155.5</v>
      </c>
      <c r="BC20" s="1983" t="s">
        <v>117</v>
      </c>
      <c r="BD20" s="1986">
        <v>7714</v>
      </c>
      <c r="BE20" s="1985">
        <v>160.16499999999999</v>
      </c>
      <c r="BF20" s="1985"/>
      <c r="BG20" s="1983" t="s">
        <v>117</v>
      </c>
      <c r="BH20" s="1986">
        <v>7714</v>
      </c>
      <c r="BI20" s="1985">
        <v>164.96994999999998</v>
      </c>
      <c r="BJ20" s="1985"/>
      <c r="BK20" s="1983" t="s">
        <v>117</v>
      </c>
      <c r="BL20" s="1983"/>
      <c r="BM20" s="1985">
        <v>169.91904849999997</v>
      </c>
      <c r="BN20" s="1985"/>
      <c r="BO20" s="1983" t="s">
        <v>117</v>
      </c>
      <c r="BP20" s="1983"/>
      <c r="BQ20" s="1985">
        <v>175.01661995499998</v>
      </c>
      <c r="BR20" s="1985"/>
      <c r="BS20" s="1983" t="s">
        <v>117</v>
      </c>
      <c r="BT20" s="1983"/>
      <c r="BU20" s="1985">
        <v>180.26711855364999</v>
      </c>
      <c r="BV20" s="1985"/>
      <c r="BW20" s="1983" t="s">
        <v>117</v>
      </c>
      <c r="BX20" s="1983"/>
      <c r="BY20" s="1985">
        <v>185.67513211025948</v>
      </c>
      <c r="BZ20" s="1985"/>
      <c r="CA20" s="1983" t="s">
        <v>117</v>
      </c>
      <c r="CB20" s="1983"/>
      <c r="CC20" s="1985">
        <v>191.24538607356726</v>
      </c>
      <c r="CD20" s="1985"/>
      <c r="CE20" s="1983" t="s">
        <v>117</v>
      </c>
      <c r="CF20" s="1983"/>
      <c r="CG20" s="1985">
        <v>196.98274765577429</v>
      </c>
      <c r="CH20" s="1985"/>
      <c r="CI20" s="1983" t="s">
        <v>117</v>
      </c>
      <c r="CJ20" s="1983"/>
      <c r="CK20" s="1985">
        <v>202.89223008544752</v>
      </c>
      <c r="CL20" s="1985"/>
      <c r="CM20" s="1983" t="s">
        <v>117</v>
      </c>
      <c r="CN20" s="1983"/>
      <c r="CO20" s="1985">
        <v>208.97899698801095</v>
      </c>
      <c r="CP20" s="1985"/>
      <c r="CQ20" s="1983" t="s">
        <v>117</v>
      </c>
      <c r="CR20" s="1983"/>
      <c r="CS20" s="1985">
        <v>215.24836689765127</v>
      </c>
      <c r="CT20" s="1985"/>
      <c r="CU20" s="1983" t="s">
        <v>117</v>
      </c>
      <c r="CV20" s="1983"/>
      <c r="CW20" s="4454">
        <v>2206.8605968193606</v>
      </c>
      <c r="CX20" s="1982" t="s">
        <v>7</v>
      </c>
      <c r="CY20" s="1987" t="s">
        <v>100</v>
      </c>
      <c r="CZ20" s="1982" t="s">
        <v>186</v>
      </c>
      <c r="DA20" s="1988" t="s">
        <v>187</v>
      </c>
      <c r="DB20" s="1982" t="s">
        <v>102</v>
      </c>
      <c r="DC20" s="1997" t="s">
        <v>188</v>
      </c>
      <c r="DD20" s="1989"/>
      <c r="DE20" s="1989"/>
      <c r="DF20" s="1989"/>
      <c r="DG20" s="1990"/>
      <c r="DH20" s="1990"/>
      <c r="DI20" s="1990"/>
    </row>
    <row r="21" spans="1:175" s="1132" customFormat="1" ht="154.5" customHeight="1">
      <c r="A21" s="1128" t="s">
        <v>1660</v>
      </c>
      <c r="B21" s="4501"/>
      <c r="C21" s="1128" t="s">
        <v>1739</v>
      </c>
      <c r="D21" s="4498"/>
      <c r="E21" s="1128" t="s">
        <v>1572</v>
      </c>
      <c r="F21" s="1128" t="s">
        <v>1573</v>
      </c>
      <c r="G21" s="1128" t="s">
        <v>1574</v>
      </c>
      <c r="H21" s="1128" t="s">
        <v>71</v>
      </c>
      <c r="I21" s="1877">
        <v>272491</v>
      </c>
      <c r="J21" s="1128">
        <v>2022</v>
      </c>
      <c r="K21" s="1875">
        <v>44927</v>
      </c>
      <c r="L21" s="1875">
        <v>49309</v>
      </c>
      <c r="M21" s="1877">
        <v>370600</v>
      </c>
      <c r="N21" s="1877">
        <v>456000</v>
      </c>
      <c r="O21" s="1877">
        <v>542000</v>
      </c>
      <c r="P21" s="1877">
        <v>628500</v>
      </c>
      <c r="Q21" s="1877">
        <v>714000</v>
      </c>
      <c r="R21" s="1877">
        <v>799500</v>
      </c>
      <c r="S21" s="1877">
        <v>885000</v>
      </c>
      <c r="T21" s="1877">
        <v>970500</v>
      </c>
      <c r="U21" s="1877">
        <v>1056000</v>
      </c>
      <c r="V21" s="1877">
        <v>1142500</v>
      </c>
      <c r="W21" s="1877">
        <v>1227000</v>
      </c>
      <c r="X21" s="1877">
        <v>1311500</v>
      </c>
      <c r="Y21" s="4477">
        <v>10103100</v>
      </c>
      <c r="Z21" s="1128" t="s">
        <v>2019</v>
      </c>
      <c r="AA21" s="1861">
        <v>1.1903571428571428E-2</v>
      </c>
      <c r="AB21" s="1128" t="s">
        <v>211</v>
      </c>
      <c r="AC21" s="1128" t="s">
        <v>212</v>
      </c>
      <c r="AD21" s="1128" t="s">
        <v>93</v>
      </c>
      <c r="AE21" s="1128" t="s">
        <v>98</v>
      </c>
      <c r="AF21" s="1128" t="s">
        <v>74</v>
      </c>
      <c r="AG21" s="1128" t="s">
        <v>71</v>
      </c>
      <c r="AH21" s="1128" t="s">
        <v>239</v>
      </c>
      <c r="AI21" s="1128">
        <v>419</v>
      </c>
      <c r="AJ21" s="1932">
        <v>0</v>
      </c>
      <c r="AK21" s="1128">
        <v>2022</v>
      </c>
      <c r="AL21" s="1875">
        <v>44928</v>
      </c>
      <c r="AM21" s="1875">
        <v>49308</v>
      </c>
      <c r="AN21" s="1128">
        <v>10</v>
      </c>
      <c r="AO21" s="1128">
        <v>10</v>
      </c>
      <c r="AP21" s="1128">
        <v>10</v>
      </c>
      <c r="AQ21" s="1128">
        <v>10</v>
      </c>
      <c r="AR21" s="1128">
        <v>10</v>
      </c>
      <c r="AS21" s="1128">
        <v>10</v>
      </c>
      <c r="AT21" s="1128">
        <v>10</v>
      </c>
      <c r="AU21" s="1128">
        <v>10</v>
      </c>
      <c r="AV21" s="1128">
        <v>10</v>
      </c>
      <c r="AW21" s="1128">
        <v>10</v>
      </c>
      <c r="AX21" s="1128">
        <v>10</v>
      </c>
      <c r="AY21" s="1128">
        <v>10</v>
      </c>
      <c r="AZ21" s="1128">
        <v>120</v>
      </c>
      <c r="BA21" s="1879">
        <v>59</v>
      </c>
      <c r="BB21" s="1128">
        <v>59</v>
      </c>
      <c r="BC21" s="1128" t="s">
        <v>99</v>
      </c>
      <c r="BD21" s="1129">
        <v>7776</v>
      </c>
      <c r="BE21" s="1879">
        <v>61</v>
      </c>
      <c r="BF21" s="1128">
        <v>61</v>
      </c>
      <c r="BG21" s="1128" t="s">
        <v>99</v>
      </c>
      <c r="BH21" s="1129">
        <v>7776</v>
      </c>
      <c r="BI21" s="1879">
        <v>63</v>
      </c>
      <c r="BJ21" s="1128" t="s">
        <v>24</v>
      </c>
      <c r="BK21" s="1128" t="s">
        <v>99</v>
      </c>
      <c r="BL21" s="1128" t="s">
        <v>24</v>
      </c>
      <c r="BM21" s="1879">
        <v>65</v>
      </c>
      <c r="BN21" s="1128" t="s">
        <v>24</v>
      </c>
      <c r="BO21" s="1128" t="s">
        <v>99</v>
      </c>
      <c r="BP21" s="1128" t="s">
        <v>24</v>
      </c>
      <c r="BQ21" s="1879">
        <v>67</v>
      </c>
      <c r="BR21" s="1128" t="s">
        <v>24</v>
      </c>
      <c r="BS21" s="1128" t="s">
        <v>99</v>
      </c>
      <c r="BT21" s="1128" t="s">
        <v>24</v>
      </c>
      <c r="BU21" s="1879">
        <v>69</v>
      </c>
      <c r="BV21" s="1128" t="s">
        <v>24</v>
      </c>
      <c r="BW21" s="1128" t="s">
        <v>99</v>
      </c>
      <c r="BX21" s="1129" t="s">
        <v>24</v>
      </c>
      <c r="BY21" s="1879">
        <v>71</v>
      </c>
      <c r="BZ21" s="1128" t="s">
        <v>24</v>
      </c>
      <c r="CA21" s="1128" t="s">
        <v>99</v>
      </c>
      <c r="CB21" s="1128" t="s">
        <v>24</v>
      </c>
      <c r="CC21" s="1879">
        <v>73</v>
      </c>
      <c r="CD21" s="1128" t="s">
        <v>24</v>
      </c>
      <c r="CE21" s="1128" t="s">
        <v>99</v>
      </c>
      <c r="CF21" s="1128" t="s">
        <v>24</v>
      </c>
      <c r="CG21" s="1879">
        <v>75</v>
      </c>
      <c r="CH21" s="1128" t="s">
        <v>24</v>
      </c>
      <c r="CI21" s="1128" t="s">
        <v>99</v>
      </c>
      <c r="CJ21" s="1129" t="s">
        <v>24</v>
      </c>
      <c r="CK21" s="1879">
        <v>77</v>
      </c>
      <c r="CL21" s="1128" t="s">
        <v>24</v>
      </c>
      <c r="CM21" s="1128" t="s">
        <v>99</v>
      </c>
      <c r="CN21" s="1129" t="s">
        <v>24</v>
      </c>
      <c r="CO21" s="1879">
        <v>80</v>
      </c>
      <c r="CP21" s="1128" t="s">
        <v>24</v>
      </c>
      <c r="CQ21" s="1128" t="s">
        <v>99</v>
      </c>
      <c r="CR21" s="1129" t="s">
        <v>24</v>
      </c>
      <c r="CS21" s="1879">
        <v>82</v>
      </c>
      <c r="CT21" s="1128" t="s">
        <v>24</v>
      </c>
      <c r="CU21" s="1128" t="s">
        <v>99</v>
      </c>
      <c r="CV21" s="1128" t="s">
        <v>24</v>
      </c>
      <c r="CW21" s="1991">
        <v>842</v>
      </c>
      <c r="CX21" s="1128" t="s">
        <v>214</v>
      </c>
      <c r="CY21" s="1128" t="s">
        <v>215</v>
      </c>
      <c r="CZ21" s="1128" t="s">
        <v>155</v>
      </c>
      <c r="DA21" s="1128" t="s">
        <v>1413</v>
      </c>
      <c r="DB21" s="1128">
        <v>3779595</v>
      </c>
      <c r="DC21" s="1881" t="s">
        <v>1414</v>
      </c>
      <c r="DD21" s="1128" t="s">
        <v>24</v>
      </c>
      <c r="DE21" s="1128" t="s">
        <v>24</v>
      </c>
      <c r="DF21" s="1128" t="s">
        <v>24</v>
      </c>
      <c r="DG21" s="1128" t="s">
        <v>24</v>
      </c>
      <c r="DH21" s="1128" t="s">
        <v>24</v>
      </c>
      <c r="DI21" s="1128" t="s">
        <v>24</v>
      </c>
      <c r="DJ21" s="1130" t="s">
        <v>24</v>
      </c>
      <c r="DK21" s="1130" t="s">
        <v>24</v>
      </c>
      <c r="DL21" s="1130" t="s">
        <v>24</v>
      </c>
      <c r="DM21" s="1130" t="s">
        <v>24</v>
      </c>
      <c r="DN21" s="1130" t="s">
        <v>24</v>
      </c>
      <c r="DO21" s="1130" t="s">
        <v>24</v>
      </c>
      <c r="DP21" s="1130" t="s">
        <v>24</v>
      </c>
      <c r="DQ21" s="1130" t="s">
        <v>24</v>
      </c>
      <c r="DR21" s="1130" t="s">
        <v>24</v>
      </c>
      <c r="DS21" s="1130" t="s">
        <v>24</v>
      </c>
      <c r="DT21" s="1130" t="s">
        <v>24</v>
      </c>
      <c r="DU21" s="1130" t="s">
        <v>24</v>
      </c>
      <c r="DV21" s="1130" t="s">
        <v>24</v>
      </c>
      <c r="DW21" s="1130" t="s">
        <v>24</v>
      </c>
      <c r="DX21" s="1130" t="s">
        <v>24</v>
      </c>
      <c r="DY21" s="1130" t="s">
        <v>24</v>
      </c>
      <c r="DZ21" s="1130" t="s">
        <v>24</v>
      </c>
      <c r="EA21" s="1130" t="s">
        <v>24</v>
      </c>
      <c r="EB21" s="1130" t="s">
        <v>24</v>
      </c>
      <c r="EC21" s="1130" t="s">
        <v>24</v>
      </c>
      <c r="ED21" s="1130" t="s">
        <v>24</v>
      </c>
      <c r="EE21" s="1130" t="s">
        <v>24</v>
      </c>
      <c r="EF21" s="1130" t="s">
        <v>24</v>
      </c>
      <c r="EG21" s="1130" t="s">
        <v>24</v>
      </c>
      <c r="EH21" s="1130" t="s">
        <v>24</v>
      </c>
      <c r="EI21" s="1130" t="s">
        <v>24</v>
      </c>
      <c r="EJ21" s="1130" t="s">
        <v>24</v>
      </c>
      <c r="EK21" s="1130" t="s">
        <v>24</v>
      </c>
      <c r="EL21" s="1130" t="s">
        <v>24</v>
      </c>
      <c r="EM21" s="1130" t="s">
        <v>24</v>
      </c>
      <c r="EN21" s="1130" t="s">
        <v>24</v>
      </c>
      <c r="EO21" s="1130" t="s">
        <v>24</v>
      </c>
      <c r="EP21" s="1130" t="s">
        <v>24</v>
      </c>
      <c r="EQ21" s="1130" t="s">
        <v>24</v>
      </c>
      <c r="ER21" s="1130" t="s">
        <v>24</v>
      </c>
      <c r="ES21" s="1130" t="s">
        <v>24</v>
      </c>
      <c r="ET21" s="1130" t="s">
        <v>24</v>
      </c>
      <c r="EU21" s="1130" t="s">
        <v>24</v>
      </c>
      <c r="EV21" s="1130" t="s">
        <v>24</v>
      </c>
      <c r="EW21" s="1130" t="s">
        <v>24</v>
      </c>
      <c r="EX21" s="1130" t="s">
        <v>24</v>
      </c>
      <c r="EY21" s="1130" t="s">
        <v>24</v>
      </c>
      <c r="EZ21" s="1130" t="s">
        <v>24</v>
      </c>
      <c r="FA21" s="1130" t="s">
        <v>24</v>
      </c>
      <c r="FB21" s="1130" t="s">
        <v>24</v>
      </c>
      <c r="FC21" s="1130" t="s">
        <v>24</v>
      </c>
      <c r="FD21" s="1130" t="s">
        <v>24</v>
      </c>
      <c r="FE21" s="1130" t="s">
        <v>24</v>
      </c>
      <c r="FF21" s="1130" t="s">
        <v>24</v>
      </c>
      <c r="FG21" s="1130" t="s">
        <v>24</v>
      </c>
      <c r="FH21" s="1130" t="s">
        <v>24</v>
      </c>
      <c r="FI21" s="1130" t="s">
        <v>24</v>
      </c>
      <c r="FJ21" s="1130" t="s">
        <v>24</v>
      </c>
      <c r="FK21" s="1130" t="s">
        <v>24</v>
      </c>
      <c r="FL21" s="1130" t="s">
        <v>24</v>
      </c>
      <c r="FM21" s="1130" t="s">
        <v>24</v>
      </c>
      <c r="FN21" s="1130" t="s">
        <v>24</v>
      </c>
      <c r="FO21" s="1130" t="s">
        <v>24</v>
      </c>
      <c r="FP21" s="1130" t="s">
        <v>24</v>
      </c>
      <c r="FQ21" s="1130" t="s">
        <v>24</v>
      </c>
      <c r="FR21" s="1130" t="s">
        <v>24</v>
      </c>
      <c r="FS21" s="1130" t="s">
        <v>24</v>
      </c>
    </row>
    <row r="22" spans="1:175" s="1132" customFormat="1" ht="126" customHeight="1">
      <c r="A22" s="1128" t="s">
        <v>1660</v>
      </c>
      <c r="B22" s="4501"/>
      <c r="C22" s="1128" t="s">
        <v>1739</v>
      </c>
      <c r="D22" s="4498"/>
      <c r="E22" s="1128" t="s">
        <v>1572</v>
      </c>
      <c r="F22" s="1128" t="s">
        <v>1573</v>
      </c>
      <c r="G22" s="1128" t="s">
        <v>1574</v>
      </c>
      <c r="H22" s="1128" t="s">
        <v>71</v>
      </c>
      <c r="I22" s="1877">
        <v>272491</v>
      </c>
      <c r="J22" s="1128">
        <v>2022</v>
      </c>
      <c r="K22" s="1875">
        <v>44927</v>
      </c>
      <c r="L22" s="1875">
        <v>49309</v>
      </c>
      <c r="M22" s="1877">
        <v>370600</v>
      </c>
      <c r="N22" s="1877">
        <v>456000</v>
      </c>
      <c r="O22" s="1877">
        <v>542000</v>
      </c>
      <c r="P22" s="1877">
        <v>628500</v>
      </c>
      <c r="Q22" s="1877">
        <v>714000</v>
      </c>
      <c r="R22" s="1877">
        <v>799500</v>
      </c>
      <c r="S22" s="1877">
        <v>885000</v>
      </c>
      <c r="T22" s="1877">
        <v>970500</v>
      </c>
      <c r="U22" s="1877">
        <v>1056000</v>
      </c>
      <c r="V22" s="1877">
        <v>1142500</v>
      </c>
      <c r="W22" s="1877">
        <v>1227000</v>
      </c>
      <c r="X22" s="1877">
        <v>1311500</v>
      </c>
      <c r="Y22" s="4477">
        <v>10103100</v>
      </c>
      <c r="Z22" s="1128" t="s">
        <v>2020</v>
      </c>
      <c r="AA22" s="1861">
        <v>1.1903571428571428E-2</v>
      </c>
      <c r="AB22" s="1128" t="s">
        <v>354</v>
      </c>
      <c r="AC22" s="1128" t="s">
        <v>355</v>
      </c>
      <c r="AD22" s="1128" t="s">
        <v>93</v>
      </c>
      <c r="AE22" s="1128" t="s">
        <v>98</v>
      </c>
      <c r="AF22" s="1128" t="s">
        <v>1649</v>
      </c>
      <c r="AG22" s="1128" t="s">
        <v>115</v>
      </c>
      <c r="AH22" s="1128" t="s">
        <v>239</v>
      </c>
      <c r="AI22" s="1128">
        <v>413</v>
      </c>
      <c r="AJ22" s="1930">
        <v>1</v>
      </c>
      <c r="AK22" s="1129">
        <v>2022</v>
      </c>
      <c r="AL22" s="1890">
        <v>44927</v>
      </c>
      <c r="AM22" s="1890">
        <v>49298</v>
      </c>
      <c r="AN22" s="1876">
        <v>1</v>
      </c>
      <c r="AO22" s="1876">
        <v>1</v>
      </c>
      <c r="AP22" s="1876">
        <v>1</v>
      </c>
      <c r="AQ22" s="1876">
        <v>1</v>
      </c>
      <c r="AR22" s="1876">
        <v>1</v>
      </c>
      <c r="AS22" s="1876">
        <v>1</v>
      </c>
      <c r="AT22" s="1876">
        <v>1</v>
      </c>
      <c r="AU22" s="1876">
        <v>1</v>
      </c>
      <c r="AV22" s="1876">
        <v>1</v>
      </c>
      <c r="AW22" s="1876">
        <v>1</v>
      </c>
      <c r="AX22" s="1876">
        <v>1</v>
      </c>
      <c r="AY22" s="1876">
        <v>1</v>
      </c>
      <c r="AZ22" s="1876">
        <v>1</v>
      </c>
      <c r="BA22" s="1128" t="s">
        <v>291</v>
      </c>
      <c r="BB22" s="1128" t="s">
        <v>291</v>
      </c>
      <c r="BC22" s="1128" t="s">
        <v>191</v>
      </c>
      <c r="BD22" s="1128" t="s">
        <v>192</v>
      </c>
      <c r="BE22" s="1128" t="s">
        <v>292</v>
      </c>
      <c r="BF22" s="1128" t="s">
        <v>292</v>
      </c>
      <c r="BG22" s="1128" t="s">
        <v>191</v>
      </c>
      <c r="BH22" s="1129" t="s">
        <v>192</v>
      </c>
      <c r="BI22" s="1128" t="s">
        <v>293</v>
      </c>
      <c r="BJ22" s="1128" t="s">
        <v>293</v>
      </c>
      <c r="BK22" s="1128" t="s">
        <v>191</v>
      </c>
      <c r="BL22" s="1129" t="s">
        <v>192</v>
      </c>
      <c r="BM22" s="1128" t="s">
        <v>294</v>
      </c>
      <c r="BN22" s="1128" t="s">
        <v>294</v>
      </c>
      <c r="BO22" s="1128" t="s">
        <v>99</v>
      </c>
      <c r="BP22" s="1128" t="s">
        <v>168</v>
      </c>
      <c r="BQ22" s="1128" t="s">
        <v>295</v>
      </c>
      <c r="BR22" s="1128" t="s">
        <v>295</v>
      </c>
      <c r="BS22" s="1128" t="s">
        <v>99</v>
      </c>
      <c r="BT22" s="1128" t="s">
        <v>168</v>
      </c>
      <c r="BU22" s="1128" t="s">
        <v>296</v>
      </c>
      <c r="BV22" s="1128" t="s">
        <v>296</v>
      </c>
      <c r="BW22" s="1128" t="s">
        <v>99</v>
      </c>
      <c r="BX22" s="1128" t="s">
        <v>168</v>
      </c>
      <c r="BY22" s="1128" t="s">
        <v>297</v>
      </c>
      <c r="BZ22" s="1128" t="s">
        <v>297</v>
      </c>
      <c r="CA22" s="1128" t="s">
        <v>99</v>
      </c>
      <c r="CB22" s="1129" t="s">
        <v>168</v>
      </c>
      <c r="CC22" s="1128" t="s">
        <v>298</v>
      </c>
      <c r="CD22" s="1128" t="s">
        <v>298</v>
      </c>
      <c r="CE22" s="1128" t="s">
        <v>99</v>
      </c>
      <c r="CF22" s="1128" t="s">
        <v>168</v>
      </c>
      <c r="CG22" s="1128" t="s">
        <v>299</v>
      </c>
      <c r="CH22" s="1128" t="s">
        <v>299</v>
      </c>
      <c r="CI22" s="1128" t="s">
        <v>99</v>
      </c>
      <c r="CJ22" s="1128" t="s">
        <v>168</v>
      </c>
      <c r="CK22" s="1128" t="s">
        <v>300</v>
      </c>
      <c r="CL22" s="1128" t="s">
        <v>300</v>
      </c>
      <c r="CM22" s="1128" t="s">
        <v>99</v>
      </c>
      <c r="CN22" s="1129" t="s">
        <v>168</v>
      </c>
      <c r="CO22" s="1128" t="s">
        <v>301</v>
      </c>
      <c r="CP22" s="1128" t="s">
        <v>301</v>
      </c>
      <c r="CQ22" s="1128" t="s">
        <v>99</v>
      </c>
      <c r="CR22" s="1129" t="s">
        <v>168</v>
      </c>
      <c r="CS22" s="1128" t="s">
        <v>302</v>
      </c>
      <c r="CT22" s="1128" t="s">
        <v>302</v>
      </c>
      <c r="CU22" s="1128" t="s">
        <v>99</v>
      </c>
      <c r="CV22" s="1129" t="s">
        <v>168</v>
      </c>
      <c r="CW22" s="4459">
        <v>3683.3300000000004</v>
      </c>
      <c r="CX22" s="1128" t="s">
        <v>174</v>
      </c>
      <c r="CY22" s="1128" t="s">
        <v>193</v>
      </c>
      <c r="CZ22" s="1128" t="s">
        <v>194</v>
      </c>
      <c r="DA22" s="1128" t="s">
        <v>195</v>
      </c>
      <c r="DB22" s="1128" t="s">
        <v>196</v>
      </c>
      <c r="DC22" s="1881" t="s">
        <v>197</v>
      </c>
      <c r="DD22" s="1128" t="s">
        <v>1243</v>
      </c>
      <c r="DE22" s="1128" t="s">
        <v>1246</v>
      </c>
      <c r="DF22" s="1128" t="s">
        <v>1247</v>
      </c>
      <c r="DG22" s="1128" t="s">
        <v>24</v>
      </c>
      <c r="DH22" s="1128" t="s">
        <v>24</v>
      </c>
      <c r="DI22" s="1128" t="s">
        <v>24</v>
      </c>
      <c r="DJ22" s="1130" t="s">
        <v>24</v>
      </c>
      <c r="DK22" s="1130" t="s">
        <v>24</v>
      </c>
      <c r="DL22" s="1130" t="s">
        <v>24</v>
      </c>
      <c r="DM22" s="1130" t="s">
        <v>24</v>
      </c>
      <c r="DN22" s="1130" t="s">
        <v>24</v>
      </c>
      <c r="DO22" s="1130" t="s">
        <v>24</v>
      </c>
      <c r="DP22" s="1130" t="s">
        <v>24</v>
      </c>
      <c r="DQ22" s="1130" t="s">
        <v>24</v>
      </c>
      <c r="DR22" s="1130" t="s">
        <v>24</v>
      </c>
      <c r="DS22" s="1130" t="s">
        <v>24</v>
      </c>
      <c r="DT22" s="1130" t="s">
        <v>24</v>
      </c>
      <c r="DU22" s="1130" t="s">
        <v>24</v>
      </c>
      <c r="DV22" s="1130" t="s">
        <v>24</v>
      </c>
      <c r="DW22" s="1130" t="s">
        <v>24</v>
      </c>
      <c r="DX22" s="1130" t="s">
        <v>24</v>
      </c>
      <c r="DY22" s="1130" t="s">
        <v>24</v>
      </c>
      <c r="DZ22" s="1130" t="s">
        <v>24</v>
      </c>
      <c r="EA22" s="1130" t="s">
        <v>24</v>
      </c>
      <c r="EB22" s="1130" t="s">
        <v>24</v>
      </c>
      <c r="EC22" s="1130" t="s">
        <v>24</v>
      </c>
      <c r="ED22" s="1130" t="s">
        <v>24</v>
      </c>
      <c r="EE22" s="1130" t="s">
        <v>24</v>
      </c>
      <c r="EF22" s="1130" t="s">
        <v>24</v>
      </c>
      <c r="EG22" s="1130" t="s">
        <v>24</v>
      </c>
      <c r="EH22" s="1130" t="s">
        <v>24</v>
      </c>
      <c r="EI22" s="1130" t="s">
        <v>24</v>
      </c>
      <c r="EJ22" s="1130" t="s">
        <v>24</v>
      </c>
      <c r="EK22" s="1130" t="s">
        <v>24</v>
      </c>
      <c r="EL22" s="1130" t="s">
        <v>24</v>
      </c>
      <c r="EM22" s="1130" t="s">
        <v>24</v>
      </c>
      <c r="EN22" s="1130" t="s">
        <v>24</v>
      </c>
      <c r="EO22" s="1130" t="s">
        <v>24</v>
      </c>
      <c r="EP22" s="1130" t="s">
        <v>24</v>
      </c>
      <c r="EQ22" s="1130" t="s">
        <v>24</v>
      </c>
      <c r="ER22" s="1130" t="s">
        <v>24</v>
      </c>
      <c r="ES22" s="1130" t="s">
        <v>24</v>
      </c>
      <c r="ET22" s="1130" t="s">
        <v>24</v>
      </c>
      <c r="EU22" s="1130" t="s">
        <v>24</v>
      </c>
      <c r="EV22" s="1130" t="s">
        <v>24</v>
      </c>
      <c r="EW22" s="1130" t="s">
        <v>24</v>
      </c>
      <c r="EX22" s="1130" t="s">
        <v>24</v>
      </c>
      <c r="EY22" s="1130" t="s">
        <v>24</v>
      </c>
      <c r="EZ22" s="1130" t="s">
        <v>24</v>
      </c>
      <c r="FA22" s="1130" t="s">
        <v>24</v>
      </c>
      <c r="FB22" s="1130" t="s">
        <v>24</v>
      </c>
      <c r="FC22" s="1130" t="s">
        <v>24</v>
      </c>
      <c r="FD22" s="1130" t="s">
        <v>24</v>
      </c>
      <c r="FE22" s="1130" t="s">
        <v>24</v>
      </c>
      <c r="FF22" s="1130" t="s">
        <v>24</v>
      </c>
      <c r="FG22" s="1130" t="s">
        <v>24</v>
      </c>
      <c r="FH22" s="1130" t="s">
        <v>24</v>
      </c>
      <c r="FI22" s="1130" t="s">
        <v>24</v>
      </c>
      <c r="FJ22" s="1130" t="s">
        <v>24</v>
      </c>
      <c r="FK22" s="1130" t="s">
        <v>24</v>
      </c>
      <c r="FL22" s="1130" t="s">
        <v>24</v>
      </c>
      <c r="FM22" s="1130" t="s">
        <v>24</v>
      </c>
      <c r="FN22" s="1130" t="s">
        <v>24</v>
      </c>
      <c r="FO22" s="1130" t="s">
        <v>24</v>
      </c>
      <c r="FP22" s="1130" t="s">
        <v>24</v>
      </c>
      <c r="FQ22" s="1130" t="s">
        <v>24</v>
      </c>
      <c r="FR22" s="1130" t="s">
        <v>24</v>
      </c>
      <c r="FS22" s="1130" t="s">
        <v>24</v>
      </c>
    </row>
    <row r="23" spans="1:175" s="1132" customFormat="1" ht="188.1" customHeight="1">
      <c r="A23" s="1128" t="s">
        <v>1660</v>
      </c>
      <c r="B23" s="4501"/>
      <c r="C23" s="1128" t="s">
        <v>1739</v>
      </c>
      <c r="D23" s="4498"/>
      <c r="E23" s="1128" t="s">
        <v>1572</v>
      </c>
      <c r="F23" s="1128" t="s">
        <v>1573</v>
      </c>
      <c r="G23" s="1128" t="s">
        <v>1574</v>
      </c>
      <c r="H23" s="1128" t="s">
        <v>71</v>
      </c>
      <c r="I23" s="1877">
        <v>272491</v>
      </c>
      <c r="J23" s="1128">
        <v>2022</v>
      </c>
      <c r="K23" s="1875">
        <v>44927</v>
      </c>
      <c r="L23" s="1875">
        <v>49309</v>
      </c>
      <c r="M23" s="1877">
        <v>370600</v>
      </c>
      <c r="N23" s="1877">
        <v>456000</v>
      </c>
      <c r="O23" s="1877">
        <v>542000</v>
      </c>
      <c r="P23" s="1877">
        <v>628500</v>
      </c>
      <c r="Q23" s="1877">
        <v>714000</v>
      </c>
      <c r="R23" s="1877">
        <v>799500</v>
      </c>
      <c r="S23" s="1877">
        <v>885000</v>
      </c>
      <c r="T23" s="1877">
        <v>970500</v>
      </c>
      <c r="U23" s="1877">
        <v>1056000</v>
      </c>
      <c r="V23" s="1877">
        <v>1142500</v>
      </c>
      <c r="W23" s="1877">
        <v>1227000</v>
      </c>
      <c r="X23" s="1877">
        <v>1311500</v>
      </c>
      <c r="Y23" s="4477">
        <v>10103100</v>
      </c>
      <c r="Z23" s="1128" t="s">
        <v>2021</v>
      </c>
      <c r="AA23" s="1861">
        <v>1.1903571428571428E-2</v>
      </c>
      <c r="AB23" s="1128" t="s">
        <v>368</v>
      </c>
      <c r="AC23" s="1128" t="s">
        <v>368</v>
      </c>
      <c r="AD23" s="1128" t="s">
        <v>93</v>
      </c>
      <c r="AE23" s="1128" t="s">
        <v>98</v>
      </c>
      <c r="AF23" s="1128" t="s">
        <v>1639</v>
      </c>
      <c r="AG23" s="1128" t="s">
        <v>115</v>
      </c>
      <c r="AH23" s="1128" t="s">
        <v>239</v>
      </c>
      <c r="AI23" s="1128">
        <v>550</v>
      </c>
      <c r="AJ23" s="1932">
        <v>20</v>
      </c>
      <c r="AK23" s="1128">
        <v>2021</v>
      </c>
      <c r="AL23" s="1875">
        <v>44927</v>
      </c>
      <c r="AM23" s="1875">
        <v>49309</v>
      </c>
      <c r="AN23" s="1128">
        <v>20</v>
      </c>
      <c r="AO23" s="1128">
        <v>20</v>
      </c>
      <c r="AP23" s="1128">
        <v>20</v>
      </c>
      <c r="AQ23" s="1128">
        <v>20</v>
      </c>
      <c r="AR23" s="1128">
        <v>20</v>
      </c>
      <c r="AS23" s="1128">
        <v>20</v>
      </c>
      <c r="AT23" s="1128">
        <v>20</v>
      </c>
      <c r="AU23" s="1128">
        <v>20</v>
      </c>
      <c r="AV23" s="1128">
        <v>20</v>
      </c>
      <c r="AW23" s="1128">
        <v>20</v>
      </c>
      <c r="AX23" s="1128">
        <v>20</v>
      </c>
      <c r="AY23" s="1128">
        <v>20</v>
      </c>
      <c r="AZ23" s="1128">
        <v>20</v>
      </c>
      <c r="BA23" s="1879">
        <v>91</v>
      </c>
      <c r="BB23" s="1128" t="s">
        <v>370</v>
      </c>
      <c r="BC23" s="1128" t="s">
        <v>99</v>
      </c>
      <c r="BD23" s="1128">
        <v>7723</v>
      </c>
      <c r="BE23" s="1879">
        <v>94</v>
      </c>
      <c r="BF23" s="1128" t="s">
        <v>24</v>
      </c>
      <c r="BG23" s="1128" t="s">
        <v>99</v>
      </c>
      <c r="BH23" s="1128">
        <v>7723</v>
      </c>
      <c r="BI23" s="1879">
        <v>97</v>
      </c>
      <c r="BJ23" s="1128" t="s">
        <v>24</v>
      </c>
      <c r="BK23" s="1128" t="s">
        <v>99</v>
      </c>
      <c r="BL23" s="1128" t="s">
        <v>24</v>
      </c>
      <c r="BM23" s="1879">
        <v>99</v>
      </c>
      <c r="BN23" s="1128" t="s">
        <v>24</v>
      </c>
      <c r="BO23" s="1128" t="s">
        <v>99</v>
      </c>
      <c r="BP23" s="1128" t="s">
        <v>24</v>
      </c>
      <c r="BQ23" s="1879">
        <v>102</v>
      </c>
      <c r="BR23" s="1128" t="s">
        <v>24</v>
      </c>
      <c r="BS23" s="1128" t="s">
        <v>99</v>
      </c>
      <c r="BT23" s="1128" t="s">
        <v>24</v>
      </c>
      <c r="BU23" s="1879">
        <v>105</v>
      </c>
      <c r="BV23" s="1128" t="s">
        <v>24</v>
      </c>
      <c r="BW23" s="1128" t="s">
        <v>99</v>
      </c>
      <c r="BX23" s="1128" t="s">
        <v>24</v>
      </c>
      <c r="BY23" s="1879">
        <v>109</v>
      </c>
      <c r="BZ23" s="1128" t="s">
        <v>24</v>
      </c>
      <c r="CA23" s="1128" t="s">
        <v>99</v>
      </c>
      <c r="CB23" s="1128" t="s">
        <v>24</v>
      </c>
      <c r="CC23" s="1879">
        <v>112</v>
      </c>
      <c r="CD23" s="1128" t="s">
        <v>24</v>
      </c>
      <c r="CE23" s="1128" t="s">
        <v>99</v>
      </c>
      <c r="CF23" s="1128" t="s">
        <v>24</v>
      </c>
      <c r="CG23" s="1879">
        <v>115</v>
      </c>
      <c r="CH23" s="1128" t="s">
        <v>24</v>
      </c>
      <c r="CI23" s="1128" t="s">
        <v>99</v>
      </c>
      <c r="CJ23" s="1128" t="s">
        <v>24</v>
      </c>
      <c r="CK23" s="1879">
        <v>119</v>
      </c>
      <c r="CL23" s="1128" t="s">
        <v>24</v>
      </c>
      <c r="CM23" s="1128" t="s">
        <v>99</v>
      </c>
      <c r="CN23" s="1128" t="s">
        <v>24</v>
      </c>
      <c r="CO23" s="1879">
        <v>122</v>
      </c>
      <c r="CP23" s="1128" t="s">
        <v>24</v>
      </c>
      <c r="CQ23" s="1128" t="s">
        <v>99</v>
      </c>
      <c r="CR23" s="1128" t="s">
        <v>24</v>
      </c>
      <c r="CS23" s="1879">
        <v>126</v>
      </c>
      <c r="CT23" s="1128" t="s">
        <v>24</v>
      </c>
      <c r="CU23" s="1128" t="s">
        <v>99</v>
      </c>
      <c r="CV23" s="1128" t="s">
        <v>24</v>
      </c>
      <c r="CW23" s="1991">
        <v>1291</v>
      </c>
      <c r="CX23" s="1128" t="s">
        <v>7</v>
      </c>
      <c r="CY23" s="1128" t="s">
        <v>100</v>
      </c>
      <c r="CZ23" s="1128" t="s">
        <v>101</v>
      </c>
      <c r="DA23" s="1129" t="s">
        <v>118</v>
      </c>
      <c r="DB23" s="1128" t="s">
        <v>102</v>
      </c>
      <c r="DC23" s="1881" t="s">
        <v>119</v>
      </c>
      <c r="DD23" s="1128" t="s">
        <v>7</v>
      </c>
      <c r="DE23" s="1128" t="s">
        <v>104</v>
      </c>
      <c r="DF23" s="1128" t="s">
        <v>105</v>
      </c>
      <c r="DG23" s="1128" t="s">
        <v>1551</v>
      </c>
      <c r="DH23" s="1128" t="s">
        <v>107</v>
      </c>
      <c r="DI23" s="1881" t="s">
        <v>108</v>
      </c>
      <c r="DJ23" s="1130" t="s">
        <v>24</v>
      </c>
      <c r="DK23" s="1130" t="s">
        <v>24</v>
      </c>
      <c r="DL23" s="1130" t="s">
        <v>24</v>
      </c>
      <c r="DM23" s="1130" t="s">
        <v>24</v>
      </c>
      <c r="DN23" s="1130" t="s">
        <v>24</v>
      </c>
      <c r="DO23" s="1130" t="s">
        <v>24</v>
      </c>
      <c r="DP23" s="1130" t="s">
        <v>24</v>
      </c>
      <c r="DQ23" s="1130" t="s">
        <v>24</v>
      </c>
      <c r="DR23" s="1130" t="s">
        <v>24</v>
      </c>
      <c r="DS23" s="1130" t="s">
        <v>24</v>
      </c>
      <c r="DT23" s="1130" t="s">
        <v>24</v>
      </c>
      <c r="DU23" s="1130" t="s">
        <v>24</v>
      </c>
      <c r="DV23" s="1130" t="s">
        <v>24</v>
      </c>
      <c r="DW23" s="1130" t="s">
        <v>24</v>
      </c>
      <c r="DX23" s="1130" t="s">
        <v>24</v>
      </c>
      <c r="DY23" s="1130" t="s">
        <v>24</v>
      </c>
      <c r="DZ23" s="1130" t="s">
        <v>24</v>
      </c>
      <c r="EA23" s="1130" t="s">
        <v>24</v>
      </c>
      <c r="EB23" s="1130" t="s">
        <v>24</v>
      </c>
      <c r="EC23" s="1130" t="s">
        <v>24</v>
      </c>
      <c r="ED23" s="1130" t="s">
        <v>24</v>
      </c>
      <c r="EE23" s="1130" t="s">
        <v>24</v>
      </c>
      <c r="EF23" s="1130" t="s">
        <v>24</v>
      </c>
      <c r="EG23" s="1130" t="s">
        <v>24</v>
      </c>
      <c r="EH23" s="1130" t="s">
        <v>24</v>
      </c>
      <c r="EI23" s="1130" t="s">
        <v>24</v>
      </c>
      <c r="EJ23" s="1130" t="s">
        <v>24</v>
      </c>
      <c r="EK23" s="1130" t="s">
        <v>24</v>
      </c>
      <c r="EL23" s="1130" t="s">
        <v>24</v>
      </c>
      <c r="EM23" s="1130" t="s">
        <v>24</v>
      </c>
      <c r="EN23" s="1130" t="s">
        <v>24</v>
      </c>
      <c r="EO23" s="1130" t="s">
        <v>24</v>
      </c>
      <c r="EP23" s="1130" t="s">
        <v>24</v>
      </c>
      <c r="EQ23" s="1130" t="s">
        <v>24</v>
      </c>
      <c r="ER23" s="1130" t="s">
        <v>24</v>
      </c>
      <c r="ES23" s="1130" t="s">
        <v>24</v>
      </c>
      <c r="ET23" s="1130" t="s">
        <v>24</v>
      </c>
      <c r="EU23" s="1130" t="s">
        <v>24</v>
      </c>
      <c r="EV23" s="1130" t="s">
        <v>24</v>
      </c>
      <c r="EW23" s="1130" t="s">
        <v>24</v>
      </c>
      <c r="EX23" s="1130" t="s">
        <v>24</v>
      </c>
      <c r="EY23" s="1130" t="s">
        <v>24</v>
      </c>
      <c r="EZ23" s="1130" t="s">
        <v>24</v>
      </c>
      <c r="FA23" s="1130" t="s">
        <v>24</v>
      </c>
      <c r="FB23" s="1130" t="s">
        <v>24</v>
      </c>
      <c r="FC23" s="1130" t="s">
        <v>24</v>
      </c>
      <c r="FD23" s="1130" t="s">
        <v>24</v>
      </c>
      <c r="FE23" s="1130" t="s">
        <v>24</v>
      </c>
      <c r="FF23" s="1130" t="s">
        <v>24</v>
      </c>
      <c r="FG23" s="1130" t="s">
        <v>24</v>
      </c>
      <c r="FH23" s="1130" t="s">
        <v>24</v>
      </c>
      <c r="FI23" s="1130" t="s">
        <v>24</v>
      </c>
      <c r="FJ23" s="1130" t="s">
        <v>24</v>
      </c>
      <c r="FK23" s="1130" t="s">
        <v>24</v>
      </c>
      <c r="FL23" s="1130" t="s">
        <v>24</v>
      </c>
      <c r="FM23" s="1130" t="s">
        <v>24</v>
      </c>
      <c r="FN23" s="1130" t="s">
        <v>24</v>
      </c>
      <c r="FO23" s="1130" t="s">
        <v>24</v>
      </c>
      <c r="FP23" s="1130" t="s">
        <v>24</v>
      </c>
      <c r="FQ23" s="1130" t="s">
        <v>24</v>
      </c>
      <c r="FR23" s="1130" t="s">
        <v>24</v>
      </c>
      <c r="FS23" s="1130" t="s">
        <v>24</v>
      </c>
    </row>
    <row r="24" spans="1:175" s="1132" customFormat="1" ht="104.25" customHeight="1">
      <c r="A24" s="1128" t="s">
        <v>1660</v>
      </c>
      <c r="B24" s="4501"/>
      <c r="C24" s="1128" t="s">
        <v>1739</v>
      </c>
      <c r="D24" s="4498"/>
      <c r="E24" s="1128" t="s">
        <v>1572</v>
      </c>
      <c r="F24" s="1128" t="s">
        <v>1573</v>
      </c>
      <c r="G24" s="1128" t="s">
        <v>1574</v>
      </c>
      <c r="H24" s="1128" t="s">
        <v>71</v>
      </c>
      <c r="I24" s="1877">
        <v>272491</v>
      </c>
      <c r="J24" s="1128">
        <v>2022</v>
      </c>
      <c r="K24" s="1875">
        <v>44927</v>
      </c>
      <c r="L24" s="1875">
        <v>49309</v>
      </c>
      <c r="M24" s="1877">
        <v>370600</v>
      </c>
      <c r="N24" s="1877">
        <v>456000</v>
      </c>
      <c r="O24" s="1877">
        <v>542000</v>
      </c>
      <c r="P24" s="1877">
        <v>628500</v>
      </c>
      <c r="Q24" s="1877">
        <v>714000</v>
      </c>
      <c r="R24" s="1877">
        <v>799500</v>
      </c>
      <c r="S24" s="1877">
        <v>885000</v>
      </c>
      <c r="T24" s="1877">
        <v>970500</v>
      </c>
      <c r="U24" s="1877">
        <v>1056000</v>
      </c>
      <c r="V24" s="1877">
        <v>1142500</v>
      </c>
      <c r="W24" s="1877">
        <v>1227000</v>
      </c>
      <c r="X24" s="1877">
        <v>1311500</v>
      </c>
      <c r="Y24" s="4477">
        <v>10103100</v>
      </c>
      <c r="Z24" s="1128" t="s">
        <v>2022</v>
      </c>
      <c r="AA24" s="1861">
        <v>1.1903571428571428E-2</v>
      </c>
      <c r="AB24" s="1128" t="s">
        <v>1296</v>
      </c>
      <c r="AC24" s="1128" t="s">
        <v>1296</v>
      </c>
      <c r="AD24" s="1128" t="s">
        <v>93</v>
      </c>
      <c r="AE24" s="1128" t="s">
        <v>98</v>
      </c>
      <c r="AF24" s="1128" t="s">
        <v>70</v>
      </c>
      <c r="AG24" s="1128" t="s">
        <v>115</v>
      </c>
      <c r="AH24" s="1128" t="s">
        <v>239</v>
      </c>
      <c r="AI24" s="1128">
        <v>550</v>
      </c>
      <c r="AJ24" s="1934" t="s">
        <v>168</v>
      </c>
      <c r="AK24" s="1934" t="s">
        <v>168</v>
      </c>
      <c r="AL24" s="1875">
        <v>44927</v>
      </c>
      <c r="AM24" s="1875">
        <v>49309</v>
      </c>
      <c r="AN24" s="1128">
        <v>1</v>
      </c>
      <c r="AO24" s="1128">
        <v>1</v>
      </c>
      <c r="AP24" s="1128">
        <v>1</v>
      </c>
      <c r="AQ24" s="1128">
        <v>1</v>
      </c>
      <c r="AR24" s="1128">
        <v>1</v>
      </c>
      <c r="AS24" s="1128">
        <v>1</v>
      </c>
      <c r="AT24" s="1128">
        <v>1</v>
      </c>
      <c r="AU24" s="1128">
        <v>1</v>
      </c>
      <c r="AV24" s="1128">
        <v>1</v>
      </c>
      <c r="AW24" s="1128">
        <v>1</v>
      </c>
      <c r="AX24" s="1128">
        <v>1</v>
      </c>
      <c r="AY24" s="1128">
        <v>1</v>
      </c>
      <c r="AZ24" s="1128">
        <v>1</v>
      </c>
      <c r="BA24" s="1879">
        <v>2</v>
      </c>
      <c r="BB24" s="1879">
        <v>2</v>
      </c>
      <c r="BC24" s="1128" t="s">
        <v>117</v>
      </c>
      <c r="BD24" s="1128">
        <v>7723</v>
      </c>
      <c r="BE24" s="1879">
        <v>2</v>
      </c>
      <c r="BF24" s="1879">
        <v>2</v>
      </c>
      <c r="BG24" s="1128" t="s">
        <v>117</v>
      </c>
      <c r="BH24" s="1128">
        <v>7723</v>
      </c>
      <c r="BI24" s="1879">
        <v>2</v>
      </c>
      <c r="BJ24" s="1879"/>
      <c r="BK24" s="1128" t="s">
        <v>117</v>
      </c>
      <c r="BL24" s="1128"/>
      <c r="BM24" s="1879">
        <v>2</v>
      </c>
      <c r="BN24" s="1879"/>
      <c r="BO24" s="1128" t="s">
        <v>117</v>
      </c>
      <c r="BP24" s="1128"/>
      <c r="BQ24" s="1879">
        <v>3</v>
      </c>
      <c r="BR24" s="1879"/>
      <c r="BS24" s="1128" t="s">
        <v>117</v>
      </c>
      <c r="BT24" s="1128"/>
      <c r="BU24" s="1879">
        <v>3</v>
      </c>
      <c r="BV24" s="1879"/>
      <c r="BW24" s="1128" t="s">
        <v>117</v>
      </c>
      <c r="BX24" s="1129"/>
      <c r="BY24" s="1879">
        <v>3</v>
      </c>
      <c r="BZ24" s="1879"/>
      <c r="CA24" s="1128" t="s">
        <v>117</v>
      </c>
      <c r="CB24" s="1128"/>
      <c r="CC24" s="1879">
        <v>4</v>
      </c>
      <c r="CD24" s="1879"/>
      <c r="CE24" s="1128" t="s">
        <v>117</v>
      </c>
      <c r="CF24" s="1129"/>
      <c r="CG24" s="1879">
        <v>4</v>
      </c>
      <c r="CH24" s="1879"/>
      <c r="CI24" s="1128" t="s">
        <v>117</v>
      </c>
      <c r="CJ24" s="1128"/>
      <c r="CK24" s="1879">
        <v>4</v>
      </c>
      <c r="CL24" s="1879"/>
      <c r="CM24" s="1128" t="s">
        <v>117</v>
      </c>
      <c r="CN24" s="1129"/>
      <c r="CO24" s="1879">
        <v>4</v>
      </c>
      <c r="CP24" s="1879"/>
      <c r="CQ24" s="1128" t="s">
        <v>117</v>
      </c>
      <c r="CR24" s="1129"/>
      <c r="CS24" s="1879">
        <v>5</v>
      </c>
      <c r="CT24" s="1879"/>
      <c r="CU24" s="1128" t="s">
        <v>117</v>
      </c>
      <c r="CV24" s="1129"/>
      <c r="CW24" s="4459">
        <v>38</v>
      </c>
      <c r="CX24" s="1128" t="s">
        <v>7</v>
      </c>
      <c r="CY24" s="1128" t="s">
        <v>100</v>
      </c>
      <c r="CZ24" s="1128" t="s">
        <v>101</v>
      </c>
      <c r="DA24" s="1129" t="s">
        <v>118</v>
      </c>
      <c r="DB24" s="1128" t="s">
        <v>102</v>
      </c>
      <c r="DC24" s="1881" t="s">
        <v>119</v>
      </c>
      <c r="DD24" s="1128"/>
      <c r="DE24" s="1128"/>
      <c r="DF24" s="1128"/>
      <c r="DG24" s="1128"/>
      <c r="DH24" s="1128"/>
      <c r="DI24" s="1128"/>
      <c r="DJ24" s="1130"/>
      <c r="DK24" s="1130"/>
      <c r="DL24" s="1130"/>
      <c r="DM24" s="1130"/>
      <c r="DN24" s="1130"/>
      <c r="DO24" s="1130"/>
      <c r="DP24" s="1130"/>
      <c r="DQ24" s="1130"/>
      <c r="DR24" s="1130"/>
      <c r="DS24" s="1130"/>
      <c r="DT24" s="1130"/>
      <c r="DU24" s="1130"/>
      <c r="DV24" s="1130"/>
      <c r="DW24" s="1130"/>
      <c r="DX24" s="1130"/>
      <c r="DY24" s="1130"/>
      <c r="DZ24" s="1130"/>
      <c r="EA24" s="1130"/>
      <c r="EB24" s="1130"/>
      <c r="EC24" s="1130"/>
      <c r="ED24" s="1130"/>
      <c r="EE24" s="1130"/>
      <c r="EF24" s="1130"/>
      <c r="EG24" s="1130"/>
      <c r="EH24" s="1130"/>
      <c r="EI24" s="1130"/>
      <c r="EJ24" s="1130"/>
      <c r="EK24" s="1130"/>
      <c r="EL24" s="1130"/>
      <c r="EM24" s="1130"/>
      <c r="EN24" s="1130"/>
      <c r="EO24" s="1130"/>
      <c r="EP24" s="1130"/>
      <c r="EQ24" s="1130"/>
      <c r="ER24" s="1130"/>
      <c r="ES24" s="1130"/>
      <c r="ET24" s="1130"/>
      <c r="EU24" s="1130"/>
      <c r="EV24" s="1130"/>
      <c r="EW24" s="1130"/>
      <c r="EX24" s="1130"/>
      <c r="EY24" s="1130"/>
      <c r="EZ24" s="1130"/>
      <c r="FA24" s="1130"/>
      <c r="FB24" s="1130"/>
      <c r="FC24" s="1130"/>
      <c r="FD24" s="1130"/>
      <c r="FE24" s="1130"/>
      <c r="FF24" s="1130"/>
      <c r="FG24" s="1130"/>
      <c r="FH24" s="1130"/>
      <c r="FI24" s="1130"/>
      <c r="FJ24" s="1130"/>
      <c r="FK24" s="1130"/>
      <c r="FL24" s="1130"/>
      <c r="FM24" s="1130"/>
      <c r="FN24" s="1130"/>
      <c r="FO24" s="1130"/>
      <c r="FP24" s="1130"/>
      <c r="FQ24" s="1130"/>
      <c r="FR24" s="1130"/>
      <c r="FS24" s="1130"/>
    </row>
    <row r="25" spans="1:175" s="1132" customFormat="1" ht="154.5" customHeight="1">
      <c r="A25" s="1128" t="s">
        <v>1660</v>
      </c>
      <c r="B25" s="4501"/>
      <c r="C25" s="1128" t="s">
        <v>1739</v>
      </c>
      <c r="D25" s="4498"/>
      <c r="E25" s="1128" t="s">
        <v>1572</v>
      </c>
      <c r="F25" s="1128" t="s">
        <v>1573</v>
      </c>
      <c r="G25" s="1128" t="s">
        <v>1574</v>
      </c>
      <c r="H25" s="1128" t="s">
        <v>71</v>
      </c>
      <c r="I25" s="1877">
        <v>272491</v>
      </c>
      <c r="J25" s="1128">
        <v>2022</v>
      </c>
      <c r="K25" s="1875">
        <v>44927</v>
      </c>
      <c r="L25" s="1875">
        <v>49309</v>
      </c>
      <c r="M25" s="1877">
        <v>370600</v>
      </c>
      <c r="N25" s="1877">
        <v>456000</v>
      </c>
      <c r="O25" s="1877">
        <v>542000</v>
      </c>
      <c r="P25" s="1877">
        <v>628500</v>
      </c>
      <c r="Q25" s="1877">
        <v>714000</v>
      </c>
      <c r="R25" s="1877">
        <v>799500</v>
      </c>
      <c r="S25" s="1877">
        <v>885000</v>
      </c>
      <c r="T25" s="1877">
        <v>970500</v>
      </c>
      <c r="U25" s="1877">
        <v>1056000</v>
      </c>
      <c r="V25" s="1877">
        <v>1142500</v>
      </c>
      <c r="W25" s="1877">
        <v>1227000</v>
      </c>
      <c r="X25" s="1877">
        <v>1311500</v>
      </c>
      <c r="Y25" s="4477">
        <v>10103100</v>
      </c>
      <c r="Z25" s="1128" t="s">
        <v>2023</v>
      </c>
      <c r="AA25" s="1861">
        <v>1.1903571428571428E-2</v>
      </c>
      <c r="AB25" s="1128" t="s">
        <v>1451</v>
      </c>
      <c r="AC25" s="1128" t="s">
        <v>1453</v>
      </c>
      <c r="AD25" s="1128" t="s">
        <v>93</v>
      </c>
      <c r="AE25" s="1128" t="s">
        <v>98</v>
      </c>
      <c r="AF25" s="1911" t="s">
        <v>74</v>
      </c>
      <c r="AG25" s="1128" t="s">
        <v>71</v>
      </c>
      <c r="AH25" s="1911" t="s">
        <v>239</v>
      </c>
      <c r="AI25" s="1128">
        <v>408</v>
      </c>
      <c r="AJ25" s="1932" t="s">
        <v>168</v>
      </c>
      <c r="AK25" s="1128" t="s">
        <v>168</v>
      </c>
      <c r="AL25" s="1913">
        <v>45108</v>
      </c>
      <c r="AM25" s="1913">
        <v>49309</v>
      </c>
      <c r="AN25" s="1128">
        <v>2</v>
      </c>
      <c r="AO25" s="1128">
        <v>2</v>
      </c>
      <c r="AP25" s="1128">
        <v>2</v>
      </c>
      <c r="AQ25" s="1128">
        <v>2</v>
      </c>
      <c r="AR25" s="1128">
        <v>2</v>
      </c>
      <c r="AS25" s="1128">
        <v>2</v>
      </c>
      <c r="AT25" s="1128">
        <v>2</v>
      </c>
      <c r="AU25" s="1128">
        <v>2</v>
      </c>
      <c r="AV25" s="1128">
        <v>2</v>
      </c>
      <c r="AW25" s="1128">
        <v>2</v>
      </c>
      <c r="AX25" s="1128">
        <v>2</v>
      </c>
      <c r="AY25" s="1128">
        <v>2</v>
      </c>
      <c r="AZ25" s="1128">
        <v>24</v>
      </c>
      <c r="BA25" s="1953">
        <v>737</v>
      </c>
      <c r="BB25" s="1128"/>
      <c r="BC25" s="1911" t="s">
        <v>75</v>
      </c>
      <c r="BD25" s="1911">
        <v>7604</v>
      </c>
      <c r="BE25" s="1953">
        <v>763.10437000000002</v>
      </c>
      <c r="BF25" s="1879"/>
      <c r="BG25" s="1911" t="s">
        <v>75</v>
      </c>
      <c r="BH25" s="1911">
        <v>7604</v>
      </c>
      <c r="BI25" s="1953">
        <v>773.02472699999998</v>
      </c>
      <c r="BJ25" s="1879"/>
      <c r="BK25" s="1911" t="s">
        <v>75</v>
      </c>
      <c r="BL25" s="1911"/>
      <c r="BM25" s="1953">
        <v>783.07404799999995</v>
      </c>
      <c r="BN25" s="1879"/>
      <c r="BO25" s="1911" t="s">
        <v>75</v>
      </c>
      <c r="BP25" s="1911"/>
      <c r="BQ25" s="1953">
        <v>793.25401099999999</v>
      </c>
      <c r="BR25" s="1879"/>
      <c r="BS25" s="1911" t="s">
        <v>75</v>
      </c>
      <c r="BT25" s="1911"/>
      <c r="BU25" s="1953">
        <v>803</v>
      </c>
      <c r="BV25" s="1879">
        <v>0</v>
      </c>
      <c r="BW25" s="1911" t="s">
        <v>75</v>
      </c>
      <c r="BX25" s="1911"/>
      <c r="BY25" s="1879">
        <v>814</v>
      </c>
      <c r="BZ25" s="1879">
        <v>0</v>
      </c>
      <c r="CA25" s="1911" t="s">
        <v>75</v>
      </c>
      <c r="CB25" s="1911"/>
      <c r="CC25" s="1879">
        <v>824</v>
      </c>
      <c r="CD25" s="1879">
        <v>0</v>
      </c>
      <c r="CE25" s="1911" t="s">
        <v>75</v>
      </c>
      <c r="CF25" s="1911"/>
      <c r="CG25" s="1953">
        <v>835</v>
      </c>
      <c r="CH25" s="1879">
        <v>0</v>
      </c>
      <c r="CI25" s="1911" t="s">
        <v>75</v>
      </c>
      <c r="CJ25" s="1911"/>
      <c r="CK25" s="1879">
        <v>846</v>
      </c>
      <c r="CL25" s="1879">
        <v>0</v>
      </c>
      <c r="CM25" s="1911" t="s">
        <v>75</v>
      </c>
      <c r="CN25" s="1911"/>
      <c r="CO25" s="1879">
        <v>857</v>
      </c>
      <c r="CP25" s="1879">
        <v>0</v>
      </c>
      <c r="CQ25" s="1911"/>
      <c r="CR25" s="1911"/>
      <c r="CS25" s="1879">
        <v>869</v>
      </c>
      <c r="CT25" s="1879">
        <v>0</v>
      </c>
      <c r="CU25" s="1911" t="s">
        <v>75</v>
      </c>
      <c r="CV25" s="1911"/>
      <c r="CW25" s="4460">
        <v>9697.4571560000004</v>
      </c>
      <c r="CX25" s="1911" t="s">
        <v>76</v>
      </c>
      <c r="CY25" s="1911" t="s">
        <v>77</v>
      </c>
      <c r="CZ25" s="1911" t="s">
        <v>92</v>
      </c>
      <c r="DA25" s="1911" t="s">
        <v>78</v>
      </c>
      <c r="DB25" s="1954">
        <v>6013358000</v>
      </c>
      <c r="DC25" s="1887" t="s">
        <v>79</v>
      </c>
      <c r="DD25" s="1911" t="s">
        <v>1454</v>
      </c>
      <c r="DE25" s="1911" t="s">
        <v>1455</v>
      </c>
      <c r="DF25" s="1128"/>
      <c r="DG25" s="1129"/>
      <c r="DH25" s="1129"/>
      <c r="DI25" s="1129"/>
      <c r="DJ25" s="1130"/>
      <c r="DK25" s="1130"/>
      <c r="DL25" s="1130"/>
      <c r="DM25" s="1130"/>
      <c r="DN25" s="1130"/>
      <c r="DO25" s="1130"/>
      <c r="DP25" s="1130"/>
      <c r="DQ25" s="1130"/>
      <c r="DR25" s="1130"/>
      <c r="DS25" s="1130"/>
      <c r="DT25" s="1130"/>
      <c r="DU25" s="1130"/>
      <c r="DV25" s="1130"/>
      <c r="DW25" s="1130"/>
      <c r="DX25" s="1130"/>
      <c r="DY25" s="1130"/>
      <c r="DZ25" s="1130"/>
      <c r="EA25" s="1130"/>
      <c r="EB25" s="1130"/>
      <c r="EC25" s="1130"/>
      <c r="ED25" s="1130"/>
      <c r="EE25" s="1130"/>
      <c r="EF25" s="1130"/>
      <c r="EG25" s="1130"/>
      <c r="EH25" s="1130"/>
      <c r="EI25" s="1130"/>
      <c r="EJ25" s="1130"/>
      <c r="EK25" s="1130"/>
      <c r="EL25" s="1130"/>
      <c r="EM25" s="1130"/>
      <c r="EN25" s="1130"/>
      <c r="EO25" s="1130"/>
      <c r="EP25" s="1130"/>
      <c r="EQ25" s="1130"/>
      <c r="ER25" s="1130"/>
      <c r="ES25" s="1130"/>
      <c r="ET25" s="1130"/>
      <c r="EU25" s="1130"/>
      <c r="EV25" s="1130"/>
      <c r="EW25" s="1130"/>
      <c r="EX25" s="1130"/>
      <c r="EY25" s="1130"/>
      <c r="EZ25" s="1130"/>
      <c r="FA25" s="1130"/>
      <c r="FB25" s="1130"/>
      <c r="FC25" s="1130"/>
      <c r="FD25" s="1130"/>
      <c r="FE25" s="1130"/>
      <c r="FF25" s="1130"/>
      <c r="FG25" s="1130"/>
      <c r="FH25" s="1130"/>
      <c r="FI25" s="1130"/>
      <c r="FJ25" s="1130"/>
      <c r="FK25" s="1130"/>
      <c r="FL25" s="1130"/>
      <c r="FM25" s="1130"/>
      <c r="FN25" s="1130"/>
      <c r="FO25" s="1130"/>
      <c r="FP25" s="1130"/>
      <c r="FQ25" s="1130"/>
      <c r="FR25" s="1130"/>
      <c r="FS25" s="1130"/>
    </row>
    <row r="26" spans="1:175" s="1132" customFormat="1" ht="73.5" customHeight="1">
      <c r="A26" s="1128" t="s">
        <v>1660</v>
      </c>
      <c r="B26" s="4501"/>
      <c r="C26" s="1128" t="s">
        <v>1739</v>
      </c>
      <c r="D26" s="4499"/>
      <c r="E26" s="1128" t="s">
        <v>1572</v>
      </c>
      <c r="F26" s="1128" t="s">
        <v>1573</v>
      </c>
      <c r="G26" s="1128" t="s">
        <v>1574</v>
      </c>
      <c r="H26" s="1128" t="s">
        <v>71</v>
      </c>
      <c r="I26" s="1877">
        <v>272491</v>
      </c>
      <c r="J26" s="1128">
        <v>2022</v>
      </c>
      <c r="K26" s="1875">
        <v>44927</v>
      </c>
      <c r="L26" s="1875">
        <v>49309</v>
      </c>
      <c r="M26" s="1877">
        <v>370600</v>
      </c>
      <c r="N26" s="1877">
        <v>456000</v>
      </c>
      <c r="O26" s="1877">
        <v>542000</v>
      </c>
      <c r="P26" s="1877">
        <v>628500</v>
      </c>
      <c r="Q26" s="1877">
        <v>714000</v>
      </c>
      <c r="R26" s="1877">
        <v>799500</v>
      </c>
      <c r="S26" s="1877">
        <v>885000</v>
      </c>
      <c r="T26" s="1877">
        <v>970500</v>
      </c>
      <c r="U26" s="1877">
        <v>1056000</v>
      </c>
      <c r="V26" s="1877">
        <v>1142500</v>
      </c>
      <c r="W26" s="1877">
        <v>1227000</v>
      </c>
      <c r="X26" s="1877">
        <v>1311500</v>
      </c>
      <c r="Y26" s="4477">
        <v>10103100</v>
      </c>
      <c r="Z26" s="1128" t="s">
        <v>2024</v>
      </c>
      <c r="AA26" s="1861">
        <v>1.1903571428571428E-2</v>
      </c>
      <c r="AB26" s="1128" t="s">
        <v>2128</v>
      </c>
      <c r="AC26" s="1128" t="s">
        <v>2129</v>
      </c>
      <c r="AD26" s="1128" t="s">
        <v>93</v>
      </c>
      <c r="AE26" s="1128" t="s">
        <v>98</v>
      </c>
      <c r="AF26" s="1129" t="s">
        <v>125</v>
      </c>
      <c r="AG26" s="1128" t="s">
        <v>115</v>
      </c>
      <c r="AH26" s="1128" t="s">
        <v>1307</v>
      </c>
      <c r="AI26" s="1128" t="s">
        <v>168</v>
      </c>
      <c r="AJ26" s="1932" t="s">
        <v>168</v>
      </c>
      <c r="AK26" s="1128" t="s">
        <v>168</v>
      </c>
      <c r="AL26" s="1875">
        <v>45292</v>
      </c>
      <c r="AM26" s="1913">
        <v>48578</v>
      </c>
      <c r="AN26" s="1991"/>
      <c r="AO26" s="1991">
        <v>1</v>
      </c>
      <c r="AP26" s="1991"/>
      <c r="AQ26" s="1991"/>
      <c r="AR26" s="1991"/>
      <c r="AS26" s="1991">
        <v>1</v>
      </c>
      <c r="AT26" s="1991"/>
      <c r="AU26" s="1991"/>
      <c r="AV26" s="1991"/>
      <c r="AW26" s="1991">
        <v>1</v>
      </c>
      <c r="AX26" s="1991"/>
      <c r="AY26" s="1991"/>
      <c r="AZ26" s="1991">
        <v>1</v>
      </c>
      <c r="BA26" s="1896">
        <v>10</v>
      </c>
      <c r="BB26" s="1896">
        <v>10</v>
      </c>
      <c r="BC26" s="1128" t="s">
        <v>94</v>
      </c>
      <c r="BD26" s="1129"/>
      <c r="BE26" s="1896">
        <v>10</v>
      </c>
      <c r="BF26" s="1896">
        <v>10</v>
      </c>
      <c r="BG26" s="1128" t="s">
        <v>94</v>
      </c>
      <c r="BH26" s="1129"/>
      <c r="BI26" s="1896">
        <v>10</v>
      </c>
      <c r="BJ26" s="1896">
        <v>10</v>
      </c>
      <c r="BK26" s="1128" t="s">
        <v>94</v>
      </c>
      <c r="BL26" s="1129"/>
      <c r="BM26" s="1896">
        <v>10</v>
      </c>
      <c r="BN26" s="1896">
        <v>10</v>
      </c>
      <c r="BO26" s="1128" t="s">
        <v>94</v>
      </c>
      <c r="BP26" s="1129"/>
      <c r="BQ26" s="1896">
        <v>10</v>
      </c>
      <c r="BR26" s="1896">
        <v>10</v>
      </c>
      <c r="BS26" s="1128" t="s">
        <v>94</v>
      </c>
      <c r="BT26" s="1129"/>
      <c r="BU26" s="1896">
        <v>10</v>
      </c>
      <c r="BV26" s="1896">
        <v>10</v>
      </c>
      <c r="BW26" s="1128" t="s">
        <v>94</v>
      </c>
      <c r="BX26" s="1129"/>
      <c r="BY26" s="1896">
        <v>10</v>
      </c>
      <c r="BZ26" s="1896">
        <v>10</v>
      </c>
      <c r="CA26" s="1128" t="s">
        <v>94</v>
      </c>
      <c r="CB26" s="1129"/>
      <c r="CC26" s="1896">
        <v>10</v>
      </c>
      <c r="CD26" s="1896">
        <v>10</v>
      </c>
      <c r="CE26" s="1128" t="s">
        <v>94</v>
      </c>
      <c r="CF26" s="1129"/>
      <c r="CG26" s="1896">
        <v>10</v>
      </c>
      <c r="CH26" s="1896">
        <v>10</v>
      </c>
      <c r="CI26" s="1128" t="s">
        <v>94</v>
      </c>
      <c r="CJ26" s="1129"/>
      <c r="CK26" s="1896">
        <v>10</v>
      </c>
      <c r="CL26" s="1896">
        <v>10</v>
      </c>
      <c r="CM26" s="1128" t="s">
        <v>94</v>
      </c>
      <c r="CN26" s="1129"/>
      <c r="CO26" s="1896">
        <v>10</v>
      </c>
      <c r="CP26" s="1896">
        <v>10</v>
      </c>
      <c r="CQ26" s="1128" t="s">
        <v>94</v>
      </c>
      <c r="CR26" s="1129"/>
      <c r="CS26" s="1896">
        <v>10</v>
      </c>
      <c r="CT26" s="1896">
        <v>10</v>
      </c>
      <c r="CU26" s="1128" t="s">
        <v>94</v>
      </c>
      <c r="CV26" s="1129"/>
      <c r="CW26" s="4459">
        <v>120</v>
      </c>
      <c r="CX26" s="1911" t="s">
        <v>7</v>
      </c>
      <c r="CY26" s="1911" t="s">
        <v>104</v>
      </c>
      <c r="CZ26" s="1911" t="s">
        <v>1038</v>
      </c>
      <c r="DA26" s="1911" t="s">
        <v>1973</v>
      </c>
      <c r="DB26" s="1954" t="s">
        <v>1983</v>
      </c>
      <c r="DC26" s="2273" t="s">
        <v>1974</v>
      </c>
      <c r="DD26" s="1911" t="s">
        <v>7</v>
      </c>
      <c r="DE26" s="1128" t="s">
        <v>100</v>
      </c>
      <c r="DF26" s="1128" t="s">
        <v>101</v>
      </c>
      <c r="DG26" s="1129" t="s">
        <v>118</v>
      </c>
      <c r="DH26" s="1128" t="s">
        <v>102</v>
      </c>
      <c r="DI26" s="1880" t="s">
        <v>119</v>
      </c>
      <c r="DJ26" s="1130"/>
      <c r="DK26" s="1130"/>
      <c r="DL26" s="1130"/>
      <c r="DM26" s="1130"/>
      <c r="DN26" s="1130"/>
      <c r="DO26" s="1130"/>
      <c r="DP26" s="1130"/>
      <c r="DQ26" s="1130"/>
      <c r="DR26" s="1130"/>
      <c r="DS26" s="1130"/>
      <c r="DT26" s="1130"/>
      <c r="DU26" s="1130"/>
      <c r="DV26" s="1130"/>
      <c r="DW26" s="1130"/>
      <c r="DX26" s="1130"/>
      <c r="DY26" s="1130"/>
      <c r="DZ26" s="1130"/>
      <c r="EA26" s="1130"/>
      <c r="EB26" s="1130"/>
      <c r="EC26" s="1130"/>
      <c r="ED26" s="1130"/>
      <c r="EE26" s="1130"/>
      <c r="EF26" s="1130"/>
      <c r="EG26" s="1130"/>
      <c r="EH26" s="1130"/>
      <c r="EI26" s="1130"/>
      <c r="EJ26" s="1130"/>
      <c r="EK26" s="1130"/>
      <c r="EL26" s="1130"/>
      <c r="EM26" s="1130"/>
      <c r="EN26" s="1130"/>
      <c r="EO26" s="1130"/>
      <c r="EP26" s="1130"/>
      <c r="EQ26" s="1130"/>
      <c r="ER26" s="1130"/>
      <c r="ES26" s="1130"/>
      <c r="ET26" s="1130"/>
      <c r="EU26" s="1130"/>
      <c r="EV26" s="1130"/>
      <c r="EW26" s="1130"/>
      <c r="EX26" s="1130"/>
      <c r="EY26" s="1130"/>
      <c r="EZ26" s="1130"/>
      <c r="FA26" s="1130"/>
      <c r="FB26" s="1130"/>
      <c r="FC26" s="1130"/>
      <c r="FD26" s="1130"/>
      <c r="FE26" s="1130"/>
      <c r="FF26" s="1130"/>
      <c r="FG26" s="1130"/>
      <c r="FH26" s="1130"/>
      <c r="FI26" s="1130"/>
      <c r="FJ26" s="1130"/>
      <c r="FK26" s="1130"/>
      <c r="FL26" s="1130"/>
      <c r="FM26" s="1130"/>
      <c r="FN26" s="1130"/>
      <c r="FO26" s="1130"/>
      <c r="FP26" s="1130"/>
      <c r="FQ26" s="1130"/>
      <c r="FR26" s="1130"/>
      <c r="FS26" s="1130"/>
    </row>
    <row r="27" spans="1:175" s="1132" customFormat="1" ht="154.5" customHeight="1">
      <c r="A27" s="1128" t="s">
        <v>1660</v>
      </c>
      <c r="B27" s="4501"/>
      <c r="C27" s="1128" t="s">
        <v>1598</v>
      </c>
      <c r="D27" s="4497">
        <v>0.16669999999999999</v>
      </c>
      <c r="E27" s="1128" t="s">
        <v>1568</v>
      </c>
      <c r="F27" s="1128" t="s">
        <v>1569</v>
      </c>
      <c r="G27" s="1128" t="s">
        <v>1570</v>
      </c>
      <c r="H27" s="1128" t="s">
        <v>71</v>
      </c>
      <c r="I27" s="1882">
        <v>114</v>
      </c>
      <c r="J27" s="1128">
        <v>2022</v>
      </c>
      <c r="K27" s="1875">
        <v>44927</v>
      </c>
      <c r="L27" s="1875">
        <v>49309</v>
      </c>
      <c r="M27" s="1882">
        <v>230</v>
      </c>
      <c r="N27" s="1882">
        <v>230</v>
      </c>
      <c r="O27" s="1882">
        <v>230</v>
      </c>
      <c r="P27" s="1882">
        <v>230</v>
      </c>
      <c r="Q27" s="1882">
        <v>230</v>
      </c>
      <c r="R27" s="1882">
        <v>230</v>
      </c>
      <c r="S27" s="1882">
        <v>230</v>
      </c>
      <c r="T27" s="1882">
        <v>230</v>
      </c>
      <c r="U27" s="1882">
        <v>230</v>
      </c>
      <c r="V27" s="1882">
        <v>230</v>
      </c>
      <c r="W27" s="1882">
        <v>230</v>
      </c>
      <c r="X27" s="1882">
        <v>230</v>
      </c>
      <c r="Y27" s="1882">
        <v>2760</v>
      </c>
      <c r="Z27" s="1128" t="s">
        <v>2025</v>
      </c>
      <c r="AA27" s="1860">
        <v>6.9437499999999994E-3</v>
      </c>
      <c r="AB27" s="1128" t="s">
        <v>80</v>
      </c>
      <c r="AC27" s="1128" t="s">
        <v>81</v>
      </c>
      <c r="AD27" s="1128" t="s">
        <v>93</v>
      </c>
      <c r="AE27" s="1128" t="s">
        <v>98</v>
      </c>
      <c r="AF27" s="1128" t="s">
        <v>455</v>
      </c>
      <c r="AG27" s="1128" t="s">
        <v>71</v>
      </c>
      <c r="AH27" s="1128" t="s">
        <v>239</v>
      </c>
      <c r="AI27" s="1128">
        <v>490</v>
      </c>
      <c r="AJ27" s="1932">
        <v>2</v>
      </c>
      <c r="AK27" s="1128">
        <v>2021</v>
      </c>
      <c r="AL27" s="1875">
        <v>44927</v>
      </c>
      <c r="AM27" s="1875">
        <v>49308</v>
      </c>
      <c r="AN27" s="1128">
        <v>2</v>
      </c>
      <c r="AO27" s="1128">
        <v>2</v>
      </c>
      <c r="AP27" s="1128">
        <v>2</v>
      </c>
      <c r="AQ27" s="1128">
        <v>2</v>
      </c>
      <c r="AR27" s="1128">
        <v>2</v>
      </c>
      <c r="AS27" s="1128">
        <v>2</v>
      </c>
      <c r="AT27" s="1128">
        <v>2</v>
      </c>
      <c r="AU27" s="1128">
        <v>2</v>
      </c>
      <c r="AV27" s="1128">
        <v>2</v>
      </c>
      <c r="AW27" s="1128">
        <v>2</v>
      </c>
      <c r="AX27" s="1128">
        <v>2</v>
      </c>
      <c r="AY27" s="1128">
        <v>2</v>
      </c>
      <c r="AZ27" s="1128">
        <v>24</v>
      </c>
      <c r="BA27" s="1879">
        <v>77</v>
      </c>
      <c r="BB27" s="1879">
        <v>77</v>
      </c>
      <c r="BC27" s="1128" t="s">
        <v>83</v>
      </c>
      <c r="BD27" s="1128">
        <v>7592</v>
      </c>
      <c r="BE27" s="1879">
        <v>79</v>
      </c>
      <c r="BF27" s="1879">
        <v>79</v>
      </c>
      <c r="BG27" s="1128" t="s">
        <v>83</v>
      </c>
      <c r="BH27" s="1129">
        <v>7592</v>
      </c>
      <c r="BI27" s="1879">
        <v>81.599999999999994</v>
      </c>
      <c r="BJ27" s="1879">
        <v>81.599999999999994</v>
      </c>
      <c r="BK27" s="1128" t="s">
        <v>83</v>
      </c>
      <c r="BL27" s="1129">
        <v>7592</v>
      </c>
      <c r="BM27" s="1879">
        <v>84</v>
      </c>
      <c r="BN27" s="1879">
        <v>84</v>
      </c>
      <c r="BO27" s="1128" t="s">
        <v>24</v>
      </c>
      <c r="BP27" s="1128" t="s">
        <v>24</v>
      </c>
      <c r="BQ27" s="1879">
        <v>87</v>
      </c>
      <c r="BR27" s="1879">
        <v>87</v>
      </c>
      <c r="BS27" s="1879" t="s">
        <v>24</v>
      </c>
      <c r="BT27" s="1879" t="s">
        <v>24</v>
      </c>
      <c r="BU27" s="1879">
        <v>89</v>
      </c>
      <c r="BV27" s="1879">
        <v>89</v>
      </c>
      <c r="BW27" s="1879" t="s">
        <v>24</v>
      </c>
      <c r="BX27" s="1879" t="s">
        <v>24</v>
      </c>
      <c r="BY27" s="1879">
        <v>92</v>
      </c>
      <c r="BZ27" s="1879">
        <v>92</v>
      </c>
      <c r="CA27" s="1879" t="s">
        <v>24</v>
      </c>
      <c r="CB27" s="1879" t="s">
        <v>24</v>
      </c>
      <c r="CC27" s="1879">
        <v>95</v>
      </c>
      <c r="CD27" s="1879">
        <v>95</v>
      </c>
      <c r="CE27" s="1879" t="s">
        <v>24</v>
      </c>
      <c r="CF27" s="1879" t="s">
        <v>24</v>
      </c>
      <c r="CG27" s="1879">
        <v>97</v>
      </c>
      <c r="CH27" s="1879">
        <v>97</v>
      </c>
      <c r="CI27" s="1879" t="s">
        <v>24</v>
      </c>
      <c r="CJ27" s="1879" t="s">
        <v>24</v>
      </c>
      <c r="CK27" s="1879">
        <v>100</v>
      </c>
      <c r="CL27" s="1879">
        <v>100</v>
      </c>
      <c r="CM27" s="1879" t="s">
        <v>24</v>
      </c>
      <c r="CN27" s="1879" t="s">
        <v>24</v>
      </c>
      <c r="CO27" s="1879">
        <v>103</v>
      </c>
      <c r="CP27" s="1879">
        <v>103</v>
      </c>
      <c r="CQ27" s="1879" t="s">
        <v>24</v>
      </c>
      <c r="CR27" s="1879" t="s">
        <v>24</v>
      </c>
      <c r="CS27" s="1879">
        <v>107</v>
      </c>
      <c r="CT27" s="1879">
        <v>107</v>
      </c>
      <c r="CU27" s="1879" t="s">
        <v>24</v>
      </c>
      <c r="CV27" s="1879" t="s">
        <v>24</v>
      </c>
      <c r="CW27" s="2061">
        <v>1091.5999999999999</v>
      </c>
      <c r="CX27" s="1128" t="s">
        <v>84</v>
      </c>
      <c r="CY27" s="1128" t="s">
        <v>85</v>
      </c>
      <c r="CZ27" s="1128" t="s">
        <v>86</v>
      </c>
      <c r="DA27" s="1128" t="s">
        <v>87</v>
      </c>
      <c r="DB27" s="1128" t="s">
        <v>88</v>
      </c>
      <c r="DC27" s="1881" t="s">
        <v>89</v>
      </c>
      <c r="DD27" s="1128" t="s">
        <v>24</v>
      </c>
      <c r="DE27" s="1128" t="s">
        <v>90</v>
      </c>
      <c r="DF27" s="1128" t="s">
        <v>24</v>
      </c>
      <c r="DG27" s="1128" t="s">
        <v>24</v>
      </c>
      <c r="DH27" s="1128" t="s">
        <v>24</v>
      </c>
      <c r="DI27" s="1128" t="s">
        <v>24</v>
      </c>
      <c r="DJ27" s="1130" t="s">
        <v>24</v>
      </c>
      <c r="DK27" s="1130" t="s">
        <v>24</v>
      </c>
      <c r="DL27" s="1130" t="s">
        <v>24</v>
      </c>
      <c r="DM27" s="1130" t="s">
        <v>24</v>
      </c>
      <c r="DN27" s="1130" t="s">
        <v>24</v>
      </c>
      <c r="DO27" s="1130" t="s">
        <v>24</v>
      </c>
      <c r="DP27" s="1130" t="s">
        <v>24</v>
      </c>
      <c r="DQ27" s="1130" t="s">
        <v>24</v>
      </c>
      <c r="DR27" s="1130" t="s">
        <v>24</v>
      </c>
      <c r="DS27" s="1130" t="s">
        <v>24</v>
      </c>
      <c r="DT27" s="1130" t="s">
        <v>24</v>
      </c>
      <c r="DU27" s="1130" t="s">
        <v>24</v>
      </c>
      <c r="DV27" s="1130" t="s">
        <v>24</v>
      </c>
      <c r="DW27" s="1130" t="s">
        <v>24</v>
      </c>
      <c r="DX27" s="1130" t="s">
        <v>24</v>
      </c>
      <c r="DY27" s="1130" t="s">
        <v>24</v>
      </c>
      <c r="DZ27" s="1130" t="s">
        <v>24</v>
      </c>
      <c r="EA27" s="1130" t="s">
        <v>24</v>
      </c>
      <c r="EB27" s="1130" t="s">
        <v>24</v>
      </c>
      <c r="EC27" s="1130" t="s">
        <v>24</v>
      </c>
      <c r="ED27" s="1130" t="s">
        <v>24</v>
      </c>
      <c r="EE27" s="1130" t="s">
        <v>24</v>
      </c>
      <c r="EF27" s="1130" t="s">
        <v>24</v>
      </c>
      <c r="EG27" s="1130" t="s">
        <v>24</v>
      </c>
      <c r="EH27" s="1130" t="s">
        <v>24</v>
      </c>
      <c r="EI27" s="1130" t="s">
        <v>24</v>
      </c>
      <c r="EJ27" s="1130" t="s">
        <v>24</v>
      </c>
      <c r="EK27" s="1130" t="s">
        <v>24</v>
      </c>
      <c r="EL27" s="1130" t="s">
        <v>24</v>
      </c>
      <c r="EM27" s="1130" t="s">
        <v>24</v>
      </c>
      <c r="EN27" s="1130" t="s">
        <v>24</v>
      </c>
      <c r="EO27" s="1130" t="s">
        <v>24</v>
      </c>
      <c r="EP27" s="1130" t="s">
        <v>24</v>
      </c>
      <c r="EQ27" s="1130" t="s">
        <v>24</v>
      </c>
      <c r="ER27" s="1130" t="s">
        <v>24</v>
      </c>
      <c r="ES27" s="1130" t="s">
        <v>24</v>
      </c>
      <c r="ET27" s="1130" t="s">
        <v>24</v>
      </c>
      <c r="EU27" s="1130" t="s">
        <v>24</v>
      </c>
      <c r="EV27" s="1130" t="s">
        <v>24</v>
      </c>
      <c r="EW27" s="1130" t="s">
        <v>24</v>
      </c>
      <c r="EX27" s="1130" t="s">
        <v>24</v>
      </c>
      <c r="EY27" s="1130" t="s">
        <v>24</v>
      </c>
      <c r="EZ27" s="1130" t="s">
        <v>24</v>
      </c>
      <c r="FA27" s="1130" t="s">
        <v>24</v>
      </c>
      <c r="FB27" s="1130" t="s">
        <v>24</v>
      </c>
      <c r="FC27" s="1130" t="s">
        <v>24</v>
      </c>
      <c r="FD27" s="1130" t="s">
        <v>24</v>
      </c>
      <c r="FE27" s="1130" t="s">
        <v>24</v>
      </c>
      <c r="FF27" s="1130" t="s">
        <v>24</v>
      </c>
      <c r="FG27" s="1130" t="s">
        <v>24</v>
      </c>
      <c r="FH27" s="1130" t="s">
        <v>24</v>
      </c>
      <c r="FI27" s="1130" t="s">
        <v>24</v>
      </c>
      <c r="FJ27" s="1130" t="s">
        <v>24</v>
      </c>
      <c r="FK27" s="1130" t="s">
        <v>24</v>
      </c>
      <c r="FL27" s="1130" t="s">
        <v>24</v>
      </c>
      <c r="FM27" s="1130" t="s">
        <v>24</v>
      </c>
      <c r="FN27" s="1130" t="s">
        <v>24</v>
      </c>
      <c r="FO27" s="1130" t="s">
        <v>24</v>
      </c>
      <c r="FP27" s="1130" t="s">
        <v>24</v>
      </c>
      <c r="FQ27" s="1130" t="s">
        <v>24</v>
      </c>
      <c r="FR27" s="1130" t="s">
        <v>24</v>
      </c>
      <c r="FS27" s="1130" t="s">
        <v>24</v>
      </c>
    </row>
    <row r="28" spans="1:175" s="1132" customFormat="1" ht="116.25" customHeight="1">
      <c r="A28" s="1128" t="s">
        <v>1660</v>
      </c>
      <c r="B28" s="4501"/>
      <c r="C28" s="1128" t="s">
        <v>1598</v>
      </c>
      <c r="D28" s="4498"/>
      <c r="E28" s="1128" t="s">
        <v>1568</v>
      </c>
      <c r="F28" s="1128" t="s">
        <v>1569</v>
      </c>
      <c r="G28" s="1128" t="s">
        <v>1570</v>
      </c>
      <c r="H28" s="1128" t="s">
        <v>71</v>
      </c>
      <c r="I28" s="1882">
        <v>114</v>
      </c>
      <c r="J28" s="1128">
        <v>2022</v>
      </c>
      <c r="K28" s="1875">
        <v>44927</v>
      </c>
      <c r="L28" s="1875">
        <v>49309</v>
      </c>
      <c r="M28" s="1882">
        <v>230</v>
      </c>
      <c r="N28" s="1882">
        <v>230</v>
      </c>
      <c r="O28" s="1882">
        <v>230</v>
      </c>
      <c r="P28" s="1882">
        <v>230</v>
      </c>
      <c r="Q28" s="1882">
        <v>230</v>
      </c>
      <c r="R28" s="1882">
        <v>230</v>
      </c>
      <c r="S28" s="1882">
        <v>230</v>
      </c>
      <c r="T28" s="1882">
        <v>230</v>
      </c>
      <c r="U28" s="1882">
        <v>230</v>
      </c>
      <c r="V28" s="1882">
        <v>230</v>
      </c>
      <c r="W28" s="1882">
        <v>230</v>
      </c>
      <c r="X28" s="1882">
        <v>230</v>
      </c>
      <c r="Y28" s="1882">
        <v>2760</v>
      </c>
      <c r="Z28" s="1128" t="s">
        <v>2099</v>
      </c>
      <c r="AA28" s="1861">
        <v>6.9437499999999994E-3</v>
      </c>
      <c r="AB28" s="1128" t="s">
        <v>1376</v>
      </c>
      <c r="AC28" s="1128" t="s">
        <v>1377</v>
      </c>
      <c r="AD28" s="1128" t="s">
        <v>93</v>
      </c>
      <c r="AE28" s="1128" t="s">
        <v>184</v>
      </c>
      <c r="AF28" s="1128" t="s">
        <v>143</v>
      </c>
      <c r="AG28" s="1128" t="s">
        <v>158</v>
      </c>
      <c r="AH28" s="1128" t="s">
        <v>239</v>
      </c>
      <c r="AI28" s="1128">
        <v>541</v>
      </c>
      <c r="AJ28" s="1932" t="s">
        <v>1991</v>
      </c>
      <c r="AK28" s="1128" t="s">
        <v>493</v>
      </c>
      <c r="AL28" s="1875">
        <v>44927</v>
      </c>
      <c r="AM28" s="1875">
        <v>48579</v>
      </c>
      <c r="AN28" s="1878">
        <v>0.1</v>
      </c>
      <c r="AO28" s="1878">
        <v>0.2</v>
      </c>
      <c r="AP28" s="1878">
        <v>0.3</v>
      </c>
      <c r="AQ28" s="1878">
        <v>0.4</v>
      </c>
      <c r="AR28" s="1878">
        <v>0.5</v>
      </c>
      <c r="AS28" s="1878">
        <v>0.6</v>
      </c>
      <c r="AT28" s="1878">
        <v>0.7</v>
      </c>
      <c r="AU28" s="1878">
        <v>0.8</v>
      </c>
      <c r="AV28" s="1878">
        <v>0.9</v>
      </c>
      <c r="AW28" s="1878">
        <v>1</v>
      </c>
      <c r="AX28" s="1129" t="s">
        <v>24</v>
      </c>
      <c r="AY28" s="1129" t="s">
        <v>24</v>
      </c>
      <c r="AZ28" s="1129">
        <v>1</v>
      </c>
      <c r="BA28" s="1879">
        <v>22</v>
      </c>
      <c r="BB28" s="1128" t="s">
        <v>24</v>
      </c>
      <c r="BC28" s="1128" t="s">
        <v>145</v>
      </c>
      <c r="BD28" s="1128">
        <v>7870</v>
      </c>
      <c r="BE28" s="1879">
        <v>23</v>
      </c>
      <c r="BF28" s="1128" t="s">
        <v>24</v>
      </c>
      <c r="BG28" s="1128" t="s">
        <v>145</v>
      </c>
      <c r="BH28" s="1128">
        <v>7870</v>
      </c>
      <c r="BI28" s="1879">
        <v>24</v>
      </c>
      <c r="BJ28" s="1128" t="s">
        <v>24</v>
      </c>
      <c r="BK28" s="1128" t="s">
        <v>145</v>
      </c>
      <c r="BL28" s="1128">
        <v>7870</v>
      </c>
      <c r="BM28" s="1879">
        <v>24</v>
      </c>
      <c r="BN28" s="1128" t="s">
        <v>24</v>
      </c>
      <c r="BO28" s="1128" t="s">
        <v>145</v>
      </c>
      <c r="BP28" s="1128">
        <v>7870</v>
      </c>
      <c r="BQ28" s="1879">
        <v>25</v>
      </c>
      <c r="BR28" s="1128" t="s">
        <v>24</v>
      </c>
      <c r="BS28" s="1128" t="s">
        <v>145</v>
      </c>
      <c r="BT28" s="1128">
        <v>7870</v>
      </c>
      <c r="BU28" s="1879">
        <v>26</v>
      </c>
      <c r="BV28" s="1128" t="s">
        <v>24</v>
      </c>
      <c r="BW28" s="1128" t="s">
        <v>145</v>
      </c>
      <c r="BX28" s="1128">
        <v>7870</v>
      </c>
      <c r="BY28" s="1879">
        <v>27</v>
      </c>
      <c r="BZ28" s="1128" t="s">
        <v>24</v>
      </c>
      <c r="CA28" s="1128" t="s">
        <v>145</v>
      </c>
      <c r="CB28" s="1128">
        <v>7870</v>
      </c>
      <c r="CC28" s="1879">
        <v>27</v>
      </c>
      <c r="CD28" s="1128" t="s">
        <v>24</v>
      </c>
      <c r="CE28" s="1128" t="s">
        <v>145</v>
      </c>
      <c r="CF28" s="1128">
        <v>7870</v>
      </c>
      <c r="CG28" s="1879">
        <v>28</v>
      </c>
      <c r="CH28" s="1128" t="s">
        <v>24</v>
      </c>
      <c r="CI28" s="1128" t="s">
        <v>145</v>
      </c>
      <c r="CJ28" s="1128">
        <v>7870</v>
      </c>
      <c r="CK28" s="1879">
        <v>29</v>
      </c>
      <c r="CL28" s="1128" t="s">
        <v>24</v>
      </c>
      <c r="CM28" s="1128" t="s">
        <v>145</v>
      </c>
      <c r="CN28" s="1128">
        <v>7870</v>
      </c>
      <c r="CO28" s="1886"/>
      <c r="CP28" s="1129"/>
      <c r="CQ28" s="1129"/>
      <c r="CR28" s="1129"/>
      <c r="CS28" s="1886"/>
      <c r="CT28" s="1129"/>
      <c r="CU28" s="1129"/>
      <c r="CV28" s="1129"/>
      <c r="CW28" s="4459">
        <v>255</v>
      </c>
      <c r="CX28" s="1128" t="s">
        <v>134</v>
      </c>
      <c r="CY28" s="1128" t="s">
        <v>135</v>
      </c>
      <c r="CZ28" s="1128" t="s">
        <v>146</v>
      </c>
      <c r="DA28" s="1128" t="s">
        <v>147</v>
      </c>
      <c r="DB28" s="1128" t="s">
        <v>148</v>
      </c>
      <c r="DC28" s="1887" t="s">
        <v>149</v>
      </c>
      <c r="DD28" s="1128" t="s">
        <v>24</v>
      </c>
      <c r="DE28" s="1128" t="s">
        <v>24</v>
      </c>
      <c r="DF28" s="1128" t="s">
        <v>24</v>
      </c>
      <c r="DG28" s="1129" t="s">
        <v>24</v>
      </c>
      <c r="DH28" s="1129" t="s">
        <v>24</v>
      </c>
      <c r="DI28" s="1129" t="s">
        <v>24</v>
      </c>
      <c r="DJ28" s="1130" t="s">
        <v>24</v>
      </c>
      <c r="DK28" s="1130" t="s">
        <v>24</v>
      </c>
      <c r="DL28" s="1130" t="s">
        <v>24</v>
      </c>
      <c r="DM28" s="1130" t="s">
        <v>24</v>
      </c>
      <c r="DN28" s="1130" t="s">
        <v>24</v>
      </c>
      <c r="DO28" s="1130" t="s">
        <v>24</v>
      </c>
      <c r="DP28" s="1130" t="s">
        <v>24</v>
      </c>
      <c r="DQ28" s="1130" t="s">
        <v>24</v>
      </c>
      <c r="DR28" s="1130" t="s">
        <v>24</v>
      </c>
      <c r="DS28" s="1130" t="s">
        <v>24</v>
      </c>
      <c r="DT28" s="1130" t="s">
        <v>24</v>
      </c>
      <c r="DU28" s="1130" t="s">
        <v>24</v>
      </c>
      <c r="DV28" s="1130" t="s">
        <v>24</v>
      </c>
      <c r="DW28" s="1130" t="s">
        <v>24</v>
      </c>
      <c r="DX28" s="1130" t="s">
        <v>24</v>
      </c>
      <c r="DY28" s="1130" t="s">
        <v>24</v>
      </c>
      <c r="DZ28" s="1130" t="s">
        <v>24</v>
      </c>
      <c r="EA28" s="1130" t="s">
        <v>24</v>
      </c>
      <c r="EB28" s="1130" t="s">
        <v>24</v>
      </c>
      <c r="EC28" s="1130" t="s">
        <v>24</v>
      </c>
      <c r="ED28" s="1130" t="s">
        <v>24</v>
      </c>
      <c r="EE28" s="1130" t="s">
        <v>24</v>
      </c>
      <c r="EF28" s="1130" t="s">
        <v>24</v>
      </c>
      <c r="EG28" s="1130" t="s">
        <v>24</v>
      </c>
      <c r="EH28" s="1130" t="s">
        <v>24</v>
      </c>
      <c r="EI28" s="1130" t="s">
        <v>24</v>
      </c>
      <c r="EJ28" s="1130" t="s">
        <v>24</v>
      </c>
      <c r="EK28" s="1130" t="s">
        <v>24</v>
      </c>
      <c r="EL28" s="1130" t="s">
        <v>24</v>
      </c>
      <c r="EM28" s="1130" t="s">
        <v>24</v>
      </c>
      <c r="EN28" s="1130" t="s">
        <v>24</v>
      </c>
      <c r="EO28" s="1130" t="s">
        <v>24</v>
      </c>
      <c r="EP28" s="1130" t="s">
        <v>24</v>
      </c>
      <c r="EQ28" s="1130" t="s">
        <v>24</v>
      </c>
      <c r="ER28" s="1130" t="s">
        <v>24</v>
      </c>
      <c r="ES28" s="1130" t="s">
        <v>24</v>
      </c>
      <c r="ET28" s="1130" t="s">
        <v>24</v>
      </c>
      <c r="EU28" s="1130" t="s">
        <v>24</v>
      </c>
      <c r="EV28" s="1130" t="s">
        <v>24</v>
      </c>
      <c r="EW28" s="1130" t="s">
        <v>24</v>
      </c>
      <c r="EX28" s="1130" t="s">
        <v>24</v>
      </c>
      <c r="EY28" s="1130" t="s">
        <v>24</v>
      </c>
      <c r="EZ28" s="1130" t="s">
        <v>24</v>
      </c>
      <c r="FA28" s="1130" t="s">
        <v>24</v>
      </c>
      <c r="FB28" s="1130" t="s">
        <v>24</v>
      </c>
      <c r="FC28" s="1130" t="s">
        <v>24</v>
      </c>
      <c r="FD28" s="1130" t="s">
        <v>24</v>
      </c>
      <c r="FE28" s="1130" t="s">
        <v>24</v>
      </c>
      <c r="FF28" s="1130" t="s">
        <v>24</v>
      </c>
      <c r="FG28" s="1130" t="s">
        <v>24</v>
      </c>
      <c r="FH28" s="1130" t="s">
        <v>24</v>
      </c>
      <c r="FI28" s="1130" t="s">
        <v>24</v>
      </c>
      <c r="FJ28" s="1130" t="s">
        <v>24</v>
      </c>
      <c r="FK28" s="1130" t="s">
        <v>24</v>
      </c>
      <c r="FL28" s="1130" t="s">
        <v>24</v>
      </c>
      <c r="FM28" s="1130" t="s">
        <v>24</v>
      </c>
      <c r="FN28" s="1130" t="s">
        <v>24</v>
      </c>
      <c r="FO28" s="1130" t="s">
        <v>24</v>
      </c>
      <c r="FP28" s="1130" t="s">
        <v>24</v>
      </c>
      <c r="FQ28" s="1130" t="s">
        <v>24</v>
      </c>
      <c r="FR28" s="1130" t="s">
        <v>24</v>
      </c>
      <c r="FS28" s="1130" t="s">
        <v>24</v>
      </c>
    </row>
    <row r="29" spans="1:175" s="1132" customFormat="1" ht="168.75" customHeight="1">
      <c r="A29" s="1128" t="s">
        <v>1660</v>
      </c>
      <c r="B29" s="4501"/>
      <c r="C29" s="1128" t="s">
        <v>1598</v>
      </c>
      <c r="D29" s="4498"/>
      <c r="E29" s="1128" t="s">
        <v>1568</v>
      </c>
      <c r="F29" s="1128" t="s">
        <v>1569</v>
      </c>
      <c r="G29" s="1128" t="s">
        <v>1570</v>
      </c>
      <c r="H29" s="1128" t="s">
        <v>71</v>
      </c>
      <c r="I29" s="1882">
        <v>114</v>
      </c>
      <c r="J29" s="1128">
        <v>2022</v>
      </c>
      <c r="K29" s="1875">
        <v>44927</v>
      </c>
      <c r="L29" s="1875">
        <v>49309</v>
      </c>
      <c r="M29" s="1882">
        <v>230</v>
      </c>
      <c r="N29" s="1882">
        <v>230</v>
      </c>
      <c r="O29" s="1882">
        <v>230</v>
      </c>
      <c r="P29" s="1882">
        <v>230</v>
      </c>
      <c r="Q29" s="1882">
        <v>230</v>
      </c>
      <c r="R29" s="1882">
        <v>230</v>
      </c>
      <c r="S29" s="1882">
        <v>230</v>
      </c>
      <c r="T29" s="1882">
        <v>230</v>
      </c>
      <c r="U29" s="1882">
        <v>230</v>
      </c>
      <c r="V29" s="1882">
        <v>230</v>
      </c>
      <c r="W29" s="1882">
        <v>230</v>
      </c>
      <c r="X29" s="1882">
        <v>230</v>
      </c>
      <c r="Y29" s="1882">
        <v>2760</v>
      </c>
      <c r="Z29" s="1128" t="s">
        <v>2100</v>
      </c>
      <c r="AA29" s="1861">
        <v>6.9437499999999994E-3</v>
      </c>
      <c r="AB29" s="1128" t="s">
        <v>1373</v>
      </c>
      <c r="AC29" s="1128" t="s">
        <v>1304</v>
      </c>
      <c r="AD29" s="1128" t="s">
        <v>93</v>
      </c>
      <c r="AE29" s="1128" t="s">
        <v>98</v>
      </c>
      <c r="AF29" s="1128" t="s">
        <v>70</v>
      </c>
      <c r="AG29" s="1891" t="s">
        <v>71</v>
      </c>
      <c r="AH29" s="1128" t="s">
        <v>1307</v>
      </c>
      <c r="AI29" s="1128" t="s">
        <v>168</v>
      </c>
      <c r="AJ29" s="1932">
        <v>6</v>
      </c>
      <c r="AK29" s="1128">
        <v>2022</v>
      </c>
      <c r="AL29" s="1890">
        <v>44928</v>
      </c>
      <c r="AM29" s="1875">
        <v>49309</v>
      </c>
      <c r="AN29" s="1128">
        <v>6</v>
      </c>
      <c r="AO29" s="1128">
        <v>5</v>
      </c>
      <c r="AP29" s="1128">
        <v>5</v>
      </c>
      <c r="AQ29" s="1128">
        <v>5</v>
      </c>
      <c r="AR29" s="1128">
        <v>5</v>
      </c>
      <c r="AS29" s="1128">
        <v>5</v>
      </c>
      <c r="AT29" s="1128">
        <v>5</v>
      </c>
      <c r="AU29" s="1128">
        <v>5</v>
      </c>
      <c r="AV29" s="1128">
        <v>5</v>
      </c>
      <c r="AW29" s="1128">
        <v>5</v>
      </c>
      <c r="AX29" s="1128">
        <v>5</v>
      </c>
      <c r="AY29" s="1128">
        <v>5</v>
      </c>
      <c r="AZ29" s="1128">
        <v>61</v>
      </c>
      <c r="BA29" s="2137">
        <v>80</v>
      </c>
      <c r="BB29" s="2137">
        <v>80</v>
      </c>
      <c r="BC29" s="2138" t="s">
        <v>99</v>
      </c>
      <c r="BD29" s="2138">
        <v>7562</v>
      </c>
      <c r="BE29" s="2137">
        <v>90</v>
      </c>
      <c r="BF29" s="2137">
        <v>90</v>
      </c>
      <c r="BG29" s="2138" t="s">
        <v>99</v>
      </c>
      <c r="BH29" s="2138">
        <v>7562</v>
      </c>
      <c r="BI29" s="2137">
        <v>100</v>
      </c>
      <c r="BJ29" s="2137"/>
      <c r="BK29" s="2138"/>
      <c r="BL29" s="2138"/>
      <c r="BM29" s="2137">
        <v>110</v>
      </c>
      <c r="BN29" s="2137"/>
      <c r="BO29" s="2138"/>
      <c r="BP29" s="2138"/>
      <c r="BQ29" s="2137">
        <v>120</v>
      </c>
      <c r="BR29" s="2137"/>
      <c r="BS29" s="2138"/>
      <c r="BT29" s="2138"/>
      <c r="BU29" s="2137">
        <v>130</v>
      </c>
      <c r="BV29" s="2137"/>
      <c r="BW29" s="2138"/>
      <c r="BX29" s="2138"/>
      <c r="BY29" s="2137">
        <v>140</v>
      </c>
      <c r="BZ29" s="2137"/>
      <c r="CA29" s="2138"/>
      <c r="CB29" s="2138"/>
      <c r="CC29" s="2137">
        <v>150</v>
      </c>
      <c r="CD29" s="2137"/>
      <c r="CE29" s="2138"/>
      <c r="CF29" s="2138"/>
      <c r="CG29" s="2137">
        <v>160</v>
      </c>
      <c r="CH29" s="2137"/>
      <c r="CI29" s="2138"/>
      <c r="CJ29" s="2138"/>
      <c r="CK29" s="2137">
        <v>170</v>
      </c>
      <c r="CL29" s="2137"/>
      <c r="CM29" s="2138"/>
      <c r="CN29" s="2138"/>
      <c r="CO29" s="2137">
        <v>180</v>
      </c>
      <c r="CP29" s="2137"/>
      <c r="CQ29" s="2138"/>
      <c r="CR29" s="2138"/>
      <c r="CS29" s="2137">
        <v>190</v>
      </c>
      <c r="CT29" s="2137"/>
      <c r="CU29" s="2138"/>
      <c r="CV29" s="2138"/>
      <c r="CW29" s="4455">
        <v>1620</v>
      </c>
      <c r="CX29" s="2138" t="s">
        <v>169</v>
      </c>
      <c r="CY29" s="2138" t="s">
        <v>170</v>
      </c>
      <c r="CZ29" s="2138" t="s">
        <v>171</v>
      </c>
      <c r="DA29" s="2138" t="s">
        <v>172</v>
      </c>
      <c r="DB29" s="2139">
        <v>3813000</v>
      </c>
      <c r="DC29" s="2136" t="s">
        <v>173</v>
      </c>
      <c r="DD29" s="1128" t="s">
        <v>24</v>
      </c>
      <c r="DE29" s="1128" t="s">
        <v>24</v>
      </c>
      <c r="DF29" s="1128" t="s">
        <v>24</v>
      </c>
      <c r="DG29" s="1128" t="s">
        <v>24</v>
      </c>
      <c r="DH29" s="1128" t="s">
        <v>24</v>
      </c>
      <c r="DI29" s="1128" t="s">
        <v>24</v>
      </c>
      <c r="DJ29" s="1130" t="s">
        <v>24</v>
      </c>
      <c r="DK29" s="1130" t="s">
        <v>24</v>
      </c>
      <c r="DL29" s="1130" t="s">
        <v>24</v>
      </c>
      <c r="DM29" s="1130" t="s">
        <v>24</v>
      </c>
      <c r="DN29" s="1130" t="s">
        <v>24</v>
      </c>
      <c r="DO29" s="1130" t="s">
        <v>24</v>
      </c>
      <c r="DP29" s="1130" t="s">
        <v>24</v>
      </c>
      <c r="DQ29" s="1130" t="s">
        <v>24</v>
      </c>
      <c r="DR29" s="1130" t="s">
        <v>24</v>
      </c>
      <c r="DS29" s="1130" t="s">
        <v>24</v>
      </c>
      <c r="DT29" s="1130" t="s">
        <v>24</v>
      </c>
      <c r="DU29" s="1130" t="s">
        <v>24</v>
      </c>
      <c r="DV29" s="1130" t="s">
        <v>24</v>
      </c>
      <c r="DW29" s="1130" t="s">
        <v>24</v>
      </c>
      <c r="DX29" s="1130" t="s">
        <v>24</v>
      </c>
      <c r="DY29" s="1130" t="s">
        <v>24</v>
      </c>
      <c r="DZ29" s="1130" t="s">
        <v>24</v>
      </c>
      <c r="EA29" s="1130" t="s">
        <v>24</v>
      </c>
      <c r="EB29" s="1130" t="s">
        <v>24</v>
      </c>
      <c r="EC29" s="1130" t="s">
        <v>24</v>
      </c>
      <c r="ED29" s="1130" t="s">
        <v>24</v>
      </c>
      <c r="EE29" s="1130" t="s">
        <v>24</v>
      </c>
      <c r="EF29" s="1130" t="s">
        <v>24</v>
      </c>
      <c r="EG29" s="1130" t="s">
        <v>24</v>
      </c>
      <c r="EH29" s="1130" t="s">
        <v>24</v>
      </c>
      <c r="EI29" s="1130" t="s">
        <v>24</v>
      </c>
      <c r="EJ29" s="1130" t="s">
        <v>24</v>
      </c>
      <c r="EK29" s="1130" t="s">
        <v>24</v>
      </c>
      <c r="EL29" s="1130" t="s">
        <v>24</v>
      </c>
      <c r="EM29" s="1130" t="s">
        <v>24</v>
      </c>
      <c r="EN29" s="1130" t="s">
        <v>24</v>
      </c>
      <c r="EO29" s="1130" t="s">
        <v>24</v>
      </c>
      <c r="EP29" s="1130" t="s">
        <v>24</v>
      </c>
      <c r="EQ29" s="1130" t="s">
        <v>24</v>
      </c>
      <c r="ER29" s="1130" t="s">
        <v>24</v>
      </c>
      <c r="ES29" s="1130" t="s">
        <v>24</v>
      </c>
      <c r="ET29" s="1130" t="s">
        <v>24</v>
      </c>
      <c r="EU29" s="1130" t="s">
        <v>24</v>
      </c>
      <c r="EV29" s="1130" t="s">
        <v>24</v>
      </c>
      <c r="EW29" s="1130" t="s">
        <v>24</v>
      </c>
      <c r="EX29" s="1130" t="s">
        <v>24</v>
      </c>
      <c r="EY29" s="1130" t="s">
        <v>24</v>
      </c>
      <c r="EZ29" s="1130" t="s">
        <v>24</v>
      </c>
      <c r="FA29" s="1130" t="s">
        <v>24</v>
      </c>
      <c r="FB29" s="1130" t="s">
        <v>24</v>
      </c>
      <c r="FC29" s="1130" t="s">
        <v>24</v>
      </c>
      <c r="FD29" s="1130" t="s">
        <v>24</v>
      </c>
      <c r="FE29" s="1130" t="s">
        <v>24</v>
      </c>
      <c r="FF29" s="1130" t="s">
        <v>24</v>
      </c>
      <c r="FG29" s="1130" t="s">
        <v>24</v>
      </c>
      <c r="FH29" s="1130" t="s">
        <v>24</v>
      </c>
      <c r="FI29" s="1130" t="s">
        <v>24</v>
      </c>
      <c r="FJ29" s="1130" t="s">
        <v>24</v>
      </c>
      <c r="FK29" s="1130" t="s">
        <v>24</v>
      </c>
      <c r="FL29" s="1130" t="s">
        <v>24</v>
      </c>
      <c r="FM29" s="1130" t="s">
        <v>24</v>
      </c>
      <c r="FN29" s="1130" t="s">
        <v>24</v>
      </c>
      <c r="FO29" s="1130" t="s">
        <v>24</v>
      </c>
      <c r="FP29" s="1130" t="s">
        <v>24</v>
      </c>
      <c r="FQ29" s="1130" t="s">
        <v>24</v>
      </c>
      <c r="FR29" s="1130" t="s">
        <v>24</v>
      </c>
      <c r="FS29" s="1130" t="s">
        <v>24</v>
      </c>
    </row>
    <row r="30" spans="1:175" s="1132" customFormat="1" ht="90" customHeight="1">
      <c r="A30" s="1128" t="s">
        <v>1660</v>
      </c>
      <c r="B30" s="4501"/>
      <c r="C30" s="1128" t="s">
        <v>1598</v>
      </c>
      <c r="D30" s="4498"/>
      <c r="E30" s="1128" t="s">
        <v>1568</v>
      </c>
      <c r="F30" s="1128" t="s">
        <v>1569</v>
      </c>
      <c r="G30" s="1128" t="s">
        <v>1570</v>
      </c>
      <c r="H30" s="1128" t="s">
        <v>71</v>
      </c>
      <c r="I30" s="1882">
        <v>114</v>
      </c>
      <c r="J30" s="1128">
        <v>2022</v>
      </c>
      <c r="K30" s="1875">
        <v>44927</v>
      </c>
      <c r="L30" s="1875">
        <v>49309</v>
      </c>
      <c r="M30" s="1882">
        <v>230</v>
      </c>
      <c r="N30" s="1882">
        <v>230</v>
      </c>
      <c r="O30" s="1882">
        <v>230</v>
      </c>
      <c r="P30" s="1882">
        <v>230</v>
      </c>
      <c r="Q30" s="1882">
        <v>230</v>
      </c>
      <c r="R30" s="1882">
        <v>230</v>
      </c>
      <c r="S30" s="1882">
        <v>230</v>
      </c>
      <c r="T30" s="1882">
        <v>230</v>
      </c>
      <c r="U30" s="1882">
        <v>230</v>
      </c>
      <c r="V30" s="1882">
        <v>230</v>
      </c>
      <c r="W30" s="1882">
        <v>230</v>
      </c>
      <c r="X30" s="1882">
        <v>230</v>
      </c>
      <c r="Y30" s="1882">
        <v>2760</v>
      </c>
      <c r="Z30" s="1128" t="s">
        <v>2101</v>
      </c>
      <c r="AA30" s="1861">
        <v>6.9437499999999994E-3</v>
      </c>
      <c r="AB30" s="1128" t="s">
        <v>1524</v>
      </c>
      <c r="AC30" s="1128" t="s">
        <v>1526</v>
      </c>
      <c r="AD30" s="1128" t="s">
        <v>1527</v>
      </c>
      <c r="AE30" s="1891" t="s">
        <v>513</v>
      </c>
      <c r="AF30" s="1128" t="s">
        <v>125</v>
      </c>
      <c r="AG30" s="1129" t="s">
        <v>71</v>
      </c>
      <c r="AH30" s="1128" t="s">
        <v>1307</v>
      </c>
      <c r="AI30" s="1128" t="s">
        <v>168</v>
      </c>
      <c r="AJ30" s="1934" t="s">
        <v>493</v>
      </c>
      <c r="AK30" s="1129" t="s">
        <v>493</v>
      </c>
      <c r="AL30" s="1890">
        <v>44927</v>
      </c>
      <c r="AM30" s="1890">
        <v>49309</v>
      </c>
      <c r="AN30" s="1129">
        <v>1000</v>
      </c>
      <c r="AO30" s="1129">
        <v>1000</v>
      </c>
      <c r="AP30" s="1129">
        <v>1000</v>
      </c>
      <c r="AQ30" s="1129">
        <v>1000</v>
      </c>
      <c r="AR30" s="1129">
        <v>1000</v>
      </c>
      <c r="AS30" s="1129">
        <v>1000</v>
      </c>
      <c r="AT30" s="1129">
        <v>1000</v>
      </c>
      <c r="AU30" s="1129">
        <v>1000</v>
      </c>
      <c r="AV30" s="1129">
        <v>1000</v>
      </c>
      <c r="AW30" s="1129">
        <v>1000</v>
      </c>
      <c r="AX30" s="1129">
        <v>1000</v>
      </c>
      <c r="AY30" s="1129">
        <v>1000</v>
      </c>
      <c r="AZ30" s="1129">
        <v>12000</v>
      </c>
      <c r="BA30" s="1886">
        <v>116.347967</v>
      </c>
      <c r="BB30" s="1129"/>
      <c r="BC30" s="1129"/>
      <c r="BD30" s="1129" t="s">
        <v>117</v>
      </c>
      <c r="BE30" s="1886">
        <v>119.83840600000001</v>
      </c>
      <c r="BF30" s="1129"/>
      <c r="BG30" s="1129"/>
      <c r="BH30" s="1129" t="s">
        <v>117</v>
      </c>
      <c r="BI30" s="1886">
        <v>123.433558</v>
      </c>
      <c r="BJ30" s="1129"/>
      <c r="BK30" s="1129"/>
      <c r="BL30" s="1129" t="s">
        <v>117</v>
      </c>
      <c r="BM30" s="1886">
        <v>127.13656400000001</v>
      </c>
      <c r="BN30" s="1129"/>
      <c r="BO30" s="1129"/>
      <c r="BP30" s="1129" t="s">
        <v>117</v>
      </c>
      <c r="BQ30" s="1886">
        <v>130.950661</v>
      </c>
      <c r="BR30" s="1129"/>
      <c r="BS30" s="1129"/>
      <c r="BT30" s="1129" t="s">
        <v>117</v>
      </c>
      <c r="BU30" s="1886">
        <v>134.87918300000001</v>
      </c>
      <c r="BV30" s="1129"/>
      <c r="BW30" s="1129"/>
      <c r="BX30" s="1129" t="s">
        <v>117</v>
      </c>
      <c r="BY30" s="1886">
        <v>138.925557</v>
      </c>
      <c r="BZ30" s="1129"/>
      <c r="CA30" s="1129"/>
      <c r="CB30" s="1129" t="s">
        <v>117</v>
      </c>
      <c r="CC30" s="1886">
        <v>143.093323</v>
      </c>
      <c r="CD30" s="1129"/>
      <c r="CE30" s="1129"/>
      <c r="CF30" s="1129" t="s">
        <v>117</v>
      </c>
      <c r="CG30" s="1886">
        <v>147.386123</v>
      </c>
      <c r="CH30" s="1129"/>
      <c r="CI30" s="1129"/>
      <c r="CJ30" s="1129" t="s">
        <v>117</v>
      </c>
      <c r="CK30" s="1886">
        <v>151.80770699999999</v>
      </c>
      <c r="CL30" s="1129"/>
      <c r="CM30" s="1129"/>
      <c r="CN30" s="1129" t="s">
        <v>117</v>
      </c>
      <c r="CO30" s="1886">
        <v>156.36193800000001</v>
      </c>
      <c r="CP30" s="1129"/>
      <c r="CQ30" s="1129"/>
      <c r="CR30" s="1129" t="s">
        <v>117</v>
      </c>
      <c r="CS30" s="1886">
        <v>161.052796</v>
      </c>
      <c r="CT30" s="1129"/>
      <c r="CU30" s="1129"/>
      <c r="CV30" s="1129" t="s">
        <v>117</v>
      </c>
      <c r="CW30" s="4459">
        <v>1651.2137829999999</v>
      </c>
      <c r="CX30" s="1128" t="s">
        <v>174</v>
      </c>
      <c r="CY30" s="1128" t="s">
        <v>175</v>
      </c>
      <c r="CZ30" s="1128" t="s">
        <v>176</v>
      </c>
      <c r="DA30" s="1128" t="s">
        <v>177</v>
      </c>
      <c r="DB30" s="1128">
        <v>3386660</v>
      </c>
      <c r="DC30" s="1128" t="s">
        <v>178</v>
      </c>
      <c r="DD30" s="1128" t="s">
        <v>24</v>
      </c>
      <c r="DE30" s="1128" t="s">
        <v>24</v>
      </c>
      <c r="DF30" s="1128" t="s">
        <v>24</v>
      </c>
      <c r="DG30" s="1128" t="s">
        <v>24</v>
      </c>
      <c r="DH30" s="1128" t="s">
        <v>24</v>
      </c>
      <c r="DI30" s="1128" t="s">
        <v>24</v>
      </c>
      <c r="DJ30" s="1130" t="s">
        <v>24</v>
      </c>
      <c r="DK30" s="1130" t="s">
        <v>24</v>
      </c>
      <c r="DL30" s="1130" t="s">
        <v>24</v>
      </c>
      <c r="DM30" s="1130" t="s">
        <v>24</v>
      </c>
      <c r="DN30" s="1130" t="s">
        <v>24</v>
      </c>
      <c r="DO30" s="1130" t="s">
        <v>24</v>
      </c>
      <c r="DP30" s="1130" t="s">
        <v>24</v>
      </c>
      <c r="DQ30" s="1130" t="s">
        <v>24</v>
      </c>
      <c r="DR30" s="1130" t="s">
        <v>24</v>
      </c>
      <c r="DS30" s="1130" t="s">
        <v>24</v>
      </c>
      <c r="DT30" s="1130" t="s">
        <v>24</v>
      </c>
      <c r="DU30" s="1130" t="s">
        <v>24</v>
      </c>
      <c r="DV30" s="1130" t="s">
        <v>24</v>
      </c>
      <c r="DW30" s="1130" t="s">
        <v>24</v>
      </c>
      <c r="DX30" s="1130" t="s">
        <v>24</v>
      </c>
      <c r="DY30" s="1130" t="s">
        <v>24</v>
      </c>
      <c r="DZ30" s="1130" t="s">
        <v>24</v>
      </c>
      <c r="EA30" s="1130" t="s">
        <v>24</v>
      </c>
      <c r="EB30" s="1130" t="s">
        <v>24</v>
      </c>
      <c r="EC30" s="1130" t="s">
        <v>24</v>
      </c>
      <c r="ED30" s="1130" t="s">
        <v>24</v>
      </c>
      <c r="EE30" s="1130" t="s">
        <v>24</v>
      </c>
      <c r="EF30" s="1130" t="s">
        <v>24</v>
      </c>
      <c r="EG30" s="1130" t="s">
        <v>24</v>
      </c>
      <c r="EH30" s="1130" t="s">
        <v>24</v>
      </c>
      <c r="EI30" s="1130" t="s">
        <v>24</v>
      </c>
      <c r="EJ30" s="1130" t="s">
        <v>24</v>
      </c>
      <c r="EK30" s="1130" t="s">
        <v>24</v>
      </c>
      <c r="EL30" s="1130" t="s">
        <v>24</v>
      </c>
      <c r="EM30" s="1130" t="s">
        <v>24</v>
      </c>
      <c r="EN30" s="1130" t="s">
        <v>24</v>
      </c>
      <c r="EO30" s="1130" t="s">
        <v>24</v>
      </c>
      <c r="EP30" s="1130" t="s">
        <v>24</v>
      </c>
      <c r="EQ30" s="1130" t="s">
        <v>24</v>
      </c>
      <c r="ER30" s="1130" t="s">
        <v>24</v>
      </c>
      <c r="ES30" s="1130" t="s">
        <v>24</v>
      </c>
      <c r="ET30" s="1130" t="s">
        <v>24</v>
      </c>
      <c r="EU30" s="1130" t="s">
        <v>24</v>
      </c>
      <c r="EV30" s="1130" t="s">
        <v>24</v>
      </c>
      <c r="EW30" s="1130" t="s">
        <v>24</v>
      </c>
      <c r="EX30" s="1130" t="s">
        <v>24</v>
      </c>
      <c r="EY30" s="1130" t="s">
        <v>24</v>
      </c>
      <c r="EZ30" s="1130" t="s">
        <v>24</v>
      </c>
      <c r="FA30" s="1130" t="s">
        <v>24</v>
      </c>
      <c r="FB30" s="1130" t="s">
        <v>24</v>
      </c>
      <c r="FC30" s="1130" t="s">
        <v>24</v>
      </c>
      <c r="FD30" s="1130" t="s">
        <v>24</v>
      </c>
      <c r="FE30" s="1130" t="s">
        <v>24</v>
      </c>
      <c r="FF30" s="1130" t="s">
        <v>24</v>
      </c>
      <c r="FG30" s="1130" t="s">
        <v>24</v>
      </c>
      <c r="FH30" s="1130" t="s">
        <v>24</v>
      </c>
      <c r="FI30" s="1130" t="s">
        <v>24</v>
      </c>
      <c r="FJ30" s="1130" t="s">
        <v>24</v>
      </c>
      <c r="FK30" s="1130" t="s">
        <v>24</v>
      </c>
      <c r="FL30" s="1130" t="s">
        <v>24</v>
      </c>
      <c r="FM30" s="1130" t="s">
        <v>24</v>
      </c>
      <c r="FN30" s="1130" t="s">
        <v>24</v>
      </c>
      <c r="FO30" s="1130" t="s">
        <v>24</v>
      </c>
      <c r="FP30" s="1130" t="s">
        <v>24</v>
      </c>
      <c r="FQ30" s="1130" t="s">
        <v>24</v>
      </c>
      <c r="FR30" s="1130" t="s">
        <v>24</v>
      </c>
      <c r="FS30" s="1130" t="s">
        <v>24</v>
      </c>
    </row>
    <row r="31" spans="1:175" s="1132" customFormat="1" ht="90" customHeight="1">
      <c r="A31" s="1128" t="s">
        <v>1660</v>
      </c>
      <c r="B31" s="4501"/>
      <c r="C31" s="1128" t="s">
        <v>1598</v>
      </c>
      <c r="D31" s="4498"/>
      <c r="E31" s="1128" t="s">
        <v>1568</v>
      </c>
      <c r="F31" s="1128" t="s">
        <v>1569</v>
      </c>
      <c r="G31" s="1128" t="s">
        <v>1570</v>
      </c>
      <c r="H31" s="1128" t="s">
        <v>71</v>
      </c>
      <c r="I31" s="1882">
        <v>114</v>
      </c>
      <c r="J31" s="1128">
        <v>2022</v>
      </c>
      <c r="K31" s="1875">
        <v>44927</v>
      </c>
      <c r="L31" s="1875">
        <v>49309</v>
      </c>
      <c r="M31" s="1882">
        <v>230</v>
      </c>
      <c r="N31" s="1882">
        <v>230</v>
      </c>
      <c r="O31" s="1882">
        <v>230</v>
      </c>
      <c r="P31" s="1882">
        <v>230</v>
      </c>
      <c r="Q31" s="1882">
        <v>230</v>
      </c>
      <c r="R31" s="1882">
        <v>230</v>
      </c>
      <c r="S31" s="1882">
        <v>230</v>
      </c>
      <c r="T31" s="1882">
        <v>230</v>
      </c>
      <c r="U31" s="1882">
        <v>230</v>
      </c>
      <c r="V31" s="1882">
        <v>230</v>
      </c>
      <c r="W31" s="1882">
        <v>230</v>
      </c>
      <c r="X31" s="1882">
        <v>230</v>
      </c>
      <c r="Y31" s="1882">
        <v>2760</v>
      </c>
      <c r="Z31" s="1128" t="s">
        <v>2102</v>
      </c>
      <c r="AA31" s="1860">
        <v>6.9437499999999994E-3</v>
      </c>
      <c r="AB31" s="1128" t="s">
        <v>1604</v>
      </c>
      <c r="AC31" s="1128" t="s">
        <v>1605</v>
      </c>
      <c r="AD31" s="1128" t="s">
        <v>93</v>
      </c>
      <c r="AE31" s="1128" t="s">
        <v>2125</v>
      </c>
      <c r="AF31" s="1128" t="s">
        <v>1642</v>
      </c>
      <c r="AG31" s="1129" t="s">
        <v>115</v>
      </c>
      <c r="AH31" s="1128" t="s">
        <v>239</v>
      </c>
      <c r="AI31" s="1893">
        <v>323</v>
      </c>
      <c r="AJ31" s="1934">
        <v>38</v>
      </c>
      <c r="AK31" s="1129">
        <v>2021</v>
      </c>
      <c r="AL31" s="1890">
        <v>44927</v>
      </c>
      <c r="AM31" s="1890">
        <v>49309</v>
      </c>
      <c r="AN31" s="1878">
        <v>1</v>
      </c>
      <c r="AO31" s="1878">
        <v>1</v>
      </c>
      <c r="AP31" s="1878">
        <v>1</v>
      </c>
      <c r="AQ31" s="1878">
        <v>1</v>
      </c>
      <c r="AR31" s="1878">
        <v>1</v>
      </c>
      <c r="AS31" s="1878">
        <v>1</v>
      </c>
      <c r="AT31" s="1878">
        <v>1</v>
      </c>
      <c r="AU31" s="1878">
        <v>1</v>
      </c>
      <c r="AV31" s="1878">
        <v>1</v>
      </c>
      <c r="AW31" s="1878">
        <v>1</v>
      </c>
      <c r="AX31" s="1878">
        <v>1</v>
      </c>
      <c r="AY31" s="1878">
        <v>1</v>
      </c>
      <c r="AZ31" s="1878">
        <v>1</v>
      </c>
      <c r="BA31" s="2133">
        <v>100</v>
      </c>
      <c r="BB31" s="2140" t="s">
        <v>2130</v>
      </c>
      <c r="BC31" s="1980" t="s">
        <v>99</v>
      </c>
      <c r="BD31" s="2140">
        <v>7793</v>
      </c>
      <c r="BE31" s="2133">
        <v>100</v>
      </c>
      <c r="BF31" s="2140" t="s">
        <v>2130</v>
      </c>
      <c r="BG31" s="1980" t="s">
        <v>99</v>
      </c>
      <c r="BH31" s="2140">
        <v>7793</v>
      </c>
      <c r="BI31" s="2133">
        <v>104</v>
      </c>
      <c r="BJ31" s="2140" t="s">
        <v>24</v>
      </c>
      <c r="BK31" s="2140" t="s">
        <v>99</v>
      </c>
      <c r="BL31" s="2140" t="s">
        <v>24</v>
      </c>
      <c r="BM31" s="2133">
        <v>108</v>
      </c>
      <c r="BN31" s="2140" t="s">
        <v>24</v>
      </c>
      <c r="BO31" s="2140" t="s">
        <v>99</v>
      </c>
      <c r="BP31" s="2140" t="s">
        <v>24</v>
      </c>
      <c r="BQ31" s="2133">
        <v>112</v>
      </c>
      <c r="BR31" s="2140" t="s">
        <v>24</v>
      </c>
      <c r="BS31" s="1980" t="s">
        <v>99</v>
      </c>
      <c r="BT31" s="2140" t="s">
        <v>24</v>
      </c>
      <c r="BU31" s="2133">
        <v>117</v>
      </c>
      <c r="BV31" s="2140" t="s">
        <v>24</v>
      </c>
      <c r="BW31" s="1980" t="s">
        <v>99</v>
      </c>
      <c r="BX31" s="2140" t="s">
        <v>24</v>
      </c>
      <c r="BY31" s="2133">
        <v>122</v>
      </c>
      <c r="BZ31" s="2140" t="s">
        <v>24</v>
      </c>
      <c r="CA31" s="1980" t="s">
        <v>99</v>
      </c>
      <c r="CB31" s="2140" t="s">
        <v>24</v>
      </c>
      <c r="CC31" s="2133">
        <v>127</v>
      </c>
      <c r="CD31" s="2140" t="s">
        <v>24</v>
      </c>
      <c r="CE31" s="2140" t="s">
        <v>2131</v>
      </c>
      <c r="CF31" s="2140" t="s">
        <v>24</v>
      </c>
      <c r="CG31" s="2133">
        <v>132</v>
      </c>
      <c r="CH31" s="2140" t="s">
        <v>24</v>
      </c>
      <c r="CI31" s="2140" t="s">
        <v>2131</v>
      </c>
      <c r="CJ31" s="2140" t="s">
        <v>24</v>
      </c>
      <c r="CK31" s="2133">
        <v>137</v>
      </c>
      <c r="CL31" s="2140" t="s">
        <v>24</v>
      </c>
      <c r="CM31" s="2140" t="s">
        <v>2131</v>
      </c>
      <c r="CN31" s="2140" t="s">
        <v>24</v>
      </c>
      <c r="CO31" s="2133">
        <v>142</v>
      </c>
      <c r="CP31" s="2140" t="s">
        <v>24</v>
      </c>
      <c r="CQ31" s="2140" t="s">
        <v>2131</v>
      </c>
      <c r="CR31" s="2140" t="s">
        <v>24</v>
      </c>
      <c r="CS31" s="2133">
        <v>147</v>
      </c>
      <c r="CT31" s="2140" t="s">
        <v>24</v>
      </c>
      <c r="CU31" s="2140" t="s">
        <v>2131</v>
      </c>
      <c r="CV31" s="2140" t="s">
        <v>24</v>
      </c>
      <c r="CW31" s="4459">
        <v>1448</v>
      </c>
      <c r="CX31" s="1980" t="s">
        <v>7</v>
      </c>
      <c r="CY31" s="1980" t="s">
        <v>104</v>
      </c>
      <c r="CZ31" s="1980" t="s">
        <v>1792</v>
      </c>
      <c r="DA31" s="1980" t="s">
        <v>180</v>
      </c>
      <c r="DB31" s="1980">
        <v>3502524472</v>
      </c>
      <c r="DC31" s="2135" t="s">
        <v>181</v>
      </c>
      <c r="DD31" s="1129" t="s">
        <v>24</v>
      </c>
      <c r="DE31" s="1129" t="s">
        <v>24</v>
      </c>
      <c r="DF31" s="1129" t="s">
        <v>24</v>
      </c>
      <c r="DG31" s="1129" t="s">
        <v>24</v>
      </c>
      <c r="DH31" s="1129" t="s">
        <v>24</v>
      </c>
      <c r="DI31" s="1129" t="s">
        <v>24</v>
      </c>
      <c r="DJ31" s="1130" t="s">
        <v>24</v>
      </c>
      <c r="DK31" s="1130" t="s">
        <v>24</v>
      </c>
      <c r="DL31" s="1130" t="s">
        <v>24</v>
      </c>
      <c r="DM31" s="1130" t="s">
        <v>24</v>
      </c>
      <c r="DN31" s="1130" t="s">
        <v>24</v>
      </c>
      <c r="DO31" s="1130" t="s">
        <v>24</v>
      </c>
      <c r="DP31" s="1130" t="s">
        <v>24</v>
      </c>
      <c r="DQ31" s="1130" t="s">
        <v>24</v>
      </c>
      <c r="DR31" s="1130" t="s">
        <v>24</v>
      </c>
      <c r="DS31" s="1130" t="s">
        <v>24</v>
      </c>
      <c r="DT31" s="1130" t="s">
        <v>24</v>
      </c>
      <c r="DU31" s="1130" t="s">
        <v>24</v>
      </c>
      <c r="DV31" s="1130" t="s">
        <v>24</v>
      </c>
    </row>
    <row r="32" spans="1:175" s="1132" customFormat="1" ht="90" customHeight="1">
      <c r="A32" s="1128" t="s">
        <v>1660</v>
      </c>
      <c r="B32" s="4501"/>
      <c r="C32" s="1128" t="s">
        <v>1598</v>
      </c>
      <c r="D32" s="4498"/>
      <c r="E32" s="1128" t="s">
        <v>1568</v>
      </c>
      <c r="F32" s="1128" t="s">
        <v>1569</v>
      </c>
      <c r="G32" s="1128" t="s">
        <v>1570</v>
      </c>
      <c r="H32" s="1128" t="s">
        <v>71</v>
      </c>
      <c r="I32" s="1882">
        <v>114</v>
      </c>
      <c r="J32" s="1128">
        <v>2022</v>
      </c>
      <c r="K32" s="1875">
        <v>44927</v>
      </c>
      <c r="L32" s="1875">
        <v>49309</v>
      </c>
      <c r="M32" s="1882">
        <v>230</v>
      </c>
      <c r="N32" s="1882">
        <v>230</v>
      </c>
      <c r="O32" s="1882">
        <v>230</v>
      </c>
      <c r="P32" s="1882">
        <v>230</v>
      </c>
      <c r="Q32" s="1882">
        <v>230</v>
      </c>
      <c r="R32" s="1882">
        <v>230</v>
      </c>
      <c r="S32" s="1882">
        <v>230</v>
      </c>
      <c r="T32" s="1882">
        <v>230</v>
      </c>
      <c r="U32" s="1882">
        <v>230</v>
      </c>
      <c r="V32" s="1882">
        <v>230</v>
      </c>
      <c r="W32" s="1882">
        <v>230</v>
      </c>
      <c r="X32" s="1882">
        <v>230</v>
      </c>
      <c r="Y32" s="1882">
        <v>2760</v>
      </c>
      <c r="Z32" s="1128" t="s">
        <v>2103</v>
      </c>
      <c r="AA32" s="1860">
        <v>6.9437499999999994E-3</v>
      </c>
      <c r="AB32" s="1128" t="s">
        <v>1556</v>
      </c>
      <c r="AC32" s="1128" t="s">
        <v>1266</v>
      </c>
      <c r="AD32" s="1128" t="s">
        <v>93</v>
      </c>
      <c r="AE32" s="1128" t="s">
        <v>98</v>
      </c>
      <c r="AF32" s="1128" t="s">
        <v>1646</v>
      </c>
      <c r="AG32" s="1128" t="s">
        <v>115</v>
      </c>
      <c r="AH32" s="1128" t="s">
        <v>239</v>
      </c>
      <c r="AI32" s="1128">
        <v>413</v>
      </c>
      <c r="AJ32" s="1930">
        <v>1</v>
      </c>
      <c r="AK32" s="1129">
        <v>2022</v>
      </c>
      <c r="AL32" s="1890">
        <v>44927</v>
      </c>
      <c r="AM32" s="1890">
        <v>49298</v>
      </c>
      <c r="AN32" s="1876">
        <v>1</v>
      </c>
      <c r="AO32" s="1876">
        <v>1</v>
      </c>
      <c r="AP32" s="1876">
        <v>1</v>
      </c>
      <c r="AQ32" s="1876">
        <v>1</v>
      </c>
      <c r="AR32" s="1876">
        <v>1</v>
      </c>
      <c r="AS32" s="1876">
        <v>1</v>
      </c>
      <c r="AT32" s="1876">
        <v>1</v>
      </c>
      <c r="AU32" s="1876">
        <v>1</v>
      </c>
      <c r="AV32" s="1876">
        <v>1</v>
      </c>
      <c r="AW32" s="1876">
        <v>1</v>
      </c>
      <c r="AX32" s="1876">
        <v>1</v>
      </c>
      <c r="AY32" s="1876">
        <v>1</v>
      </c>
      <c r="AZ32" s="1876">
        <v>1</v>
      </c>
      <c r="BA32" s="1894">
        <v>186.18</v>
      </c>
      <c r="BB32" s="1894">
        <v>186.18</v>
      </c>
      <c r="BC32" s="1128" t="s">
        <v>1267</v>
      </c>
      <c r="BD32" s="1128" t="s">
        <v>192</v>
      </c>
      <c r="BE32" s="1894">
        <v>186.74</v>
      </c>
      <c r="BF32" s="1894">
        <v>186.74</v>
      </c>
      <c r="BG32" s="1128" t="s">
        <v>1267</v>
      </c>
      <c r="BH32" s="1129" t="s">
        <v>192</v>
      </c>
      <c r="BI32" s="1894">
        <v>192.34</v>
      </c>
      <c r="BJ32" s="1894">
        <v>192.34</v>
      </c>
      <c r="BK32" s="1128" t="s">
        <v>99</v>
      </c>
      <c r="BL32" s="1128" t="s">
        <v>168</v>
      </c>
      <c r="BM32" s="1894">
        <v>198.11</v>
      </c>
      <c r="BN32" s="1894">
        <v>198.11</v>
      </c>
      <c r="BO32" s="1128" t="s">
        <v>99</v>
      </c>
      <c r="BP32" s="1128" t="s">
        <v>168</v>
      </c>
      <c r="BQ32" s="1894">
        <v>204.06</v>
      </c>
      <c r="BR32" s="1894">
        <v>204.06</v>
      </c>
      <c r="BS32" s="1128" t="s">
        <v>99</v>
      </c>
      <c r="BT32" s="1128" t="s">
        <v>168</v>
      </c>
      <c r="BU32" s="1894">
        <v>210.18</v>
      </c>
      <c r="BV32" s="1894">
        <v>210.18</v>
      </c>
      <c r="BW32" s="1128" t="s">
        <v>99</v>
      </c>
      <c r="BX32" s="1128" t="s">
        <v>168</v>
      </c>
      <c r="BY32" s="1894">
        <v>216.48</v>
      </c>
      <c r="BZ32" s="1894">
        <v>216.48</v>
      </c>
      <c r="CA32" s="1128" t="s">
        <v>99</v>
      </c>
      <c r="CB32" s="1129" t="s">
        <v>168</v>
      </c>
      <c r="CC32" s="1894">
        <v>222.98</v>
      </c>
      <c r="CD32" s="1894">
        <v>222.98</v>
      </c>
      <c r="CE32" s="1128" t="s">
        <v>99</v>
      </c>
      <c r="CF32" s="1128" t="s">
        <v>168</v>
      </c>
      <c r="CG32" s="1894">
        <v>229.67</v>
      </c>
      <c r="CH32" s="1894">
        <v>229.67</v>
      </c>
      <c r="CI32" s="1128" t="s">
        <v>99</v>
      </c>
      <c r="CJ32" s="1128" t="s">
        <v>168</v>
      </c>
      <c r="CK32" s="1894">
        <v>236.56</v>
      </c>
      <c r="CL32" s="1894">
        <v>236.56</v>
      </c>
      <c r="CM32" s="1128" t="s">
        <v>99</v>
      </c>
      <c r="CN32" s="1129" t="s">
        <v>168</v>
      </c>
      <c r="CO32" s="1894">
        <v>243.65</v>
      </c>
      <c r="CP32" s="1894">
        <v>243.65</v>
      </c>
      <c r="CQ32" s="1128" t="s">
        <v>99</v>
      </c>
      <c r="CR32" s="1129" t="s">
        <v>168</v>
      </c>
      <c r="CS32" s="1894">
        <v>250.96</v>
      </c>
      <c r="CT32" s="1894">
        <v>250.96</v>
      </c>
      <c r="CU32" s="1128" t="s">
        <v>99</v>
      </c>
      <c r="CV32" s="1129" t="s">
        <v>168</v>
      </c>
      <c r="CW32" s="4459">
        <v>2577.9100000000003</v>
      </c>
      <c r="CX32" s="1128" t="s">
        <v>174</v>
      </c>
      <c r="CY32" s="1128" t="s">
        <v>193</v>
      </c>
      <c r="CZ32" s="1128" t="s">
        <v>194</v>
      </c>
      <c r="DA32" s="1128" t="s">
        <v>1268</v>
      </c>
      <c r="DB32" s="1128">
        <v>3213736908</v>
      </c>
      <c r="DC32" s="1895" t="s">
        <v>1269</v>
      </c>
      <c r="DD32" s="1128"/>
      <c r="DE32" s="1128"/>
      <c r="DF32" s="1128"/>
      <c r="DG32" s="1128"/>
      <c r="DH32" s="1128"/>
      <c r="DI32" s="1128" t="s">
        <v>24</v>
      </c>
      <c r="DJ32" s="1130" t="s">
        <v>24</v>
      </c>
      <c r="DK32" s="1130" t="s">
        <v>24</v>
      </c>
      <c r="DL32" s="1130" t="s">
        <v>24</v>
      </c>
      <c r="DM32" s="1130" t="s">
        <v>24</v>
      </c>
      <c r="DN32" s="1130" t="s">
        <v>24</v>
      </c>
      <c r="DO32" s="1130" t="s">
        <v>24</v>
      </c>
      <c r="DP32" s="1130" t="s">
        <v>24</v>
      </c>
      <c r="DQ32" s="1130" t="s">
        <v>24</v>
      </c>
      <c r="DR32" s="1130" t="s">
        <v>24</v>
      </c>
      <c r="DS32" s="1130" t="s">
        <v>24</v>
      </c>
      <c r="DT32" s="1130" t="s">
        <v>24</v>
      </c>
      <c r="DU32" s="1130" t="s">
        <v>24</v>
      </c>
      <c r="DV32" s="1130" t="s">
        <v>24</v>
      </c>
      <c r="DW32" s="1130" t="s">
        <v>24</v>
      </c>
      <c r="DX32" s="1130" t="s">
        <v>24</v>
      </c>
      <c r="DY32" s="1130" t="s">
        <v>24</v>
      </c>
      <c r="DZ32" s="1130" t="s">
        <v>24</v>
      </c>
      <c r="EA32" s="1130" t="s">
        <v>24</v>
      </c>
      <c r="EB32" s="1130" t="s">
        <v>24</v>
      </c>
      <c r="EC32" s="1130" t="s">
        <v>24</v>
      </c>
      <c r="ED32" s="1130" t="s">
        <v>24</v>
      </c>
      <c r="EE32" s="1130" t="s">
        <v>24</v>
      </c>
      <c r="EF32" s="1130" t="s">
        <v>24</v>
      </c>
      <c r="EG32" s="1130" t="s">
        <v>24</v>
      </c>
      <c r="EH32" s="1130" t="s">
        <v>24</v>
      </c>
      <c r="EI32" s="1130" t="s">
        <v>24</v>
      </c>
      <c r="EJ32" s="1130" t="s">
        <v>24</v>
      </c>
      <c r="EK32" s="1130" t="s">
        <v>24</v>
      </c>
      <c r="EL32" s="1130" t="s">
        <v>24</v>
      </c>
      <c r="EM32" s="1130" t="s">
        <v>24</v>
      </c>
      <c r="EN32" s="1130" t="s">
        <v>24</v>
      </c>
      <c r="EO32" s="1130" t="s">
        <v>24</v>
      </c>
      <c r="EP32" s="1130" t="s">
        <v>24</v>
      </c>
      <c r="EQ32" s="1130" t="s">
        <v>24</v>
      </c>
      <c r="ER32" s="1130" t="s">
        <v>24</v>
      </c>
      <c r="ES32" s="1130" t="s">
        <v>24</v>
      </c>
      <c r="ET32" s="1130" t="s">
        <v>24</v>
      </c>
      <c r="EU32" s="1130" t="s">
        <v>24</v>
      </c>
      <c r="EV32" s="1130" t="s">
        <v>24</v>
      </c>
      <c r="EW32" s="1130" t="s">
        <v>24</v>
      </c>
      <c r="EX32" s="1130" t="s">
        <v>24</v>
      </c>
      <c r="EY32" s="1130" t="s">
        <v>24</v>
      </c>
      <c r="EZ32" s="1130" t="s">
        <v>24</v>
      </c>
      <c r="FA32" s="1130" t="s">
        <v>24</v>
      </c>
      <c r="FB32" s="1130" t="s">
        <v>24</v>
      </c>
      <c r="FC32" s="1130" t="s">
        <v>24</v>
      </c>
      <c r="FD32" s="1130" t="s">
        <v>24</v>
      </c>
      <c r="FE32" s="1130" t="s">
        <v>24</v>
      </c>
      <c r="FF32" s="1130" t="s">
        <v>24</v>
      </c>
      <c r="FG32" s="1130" t="s">
        <v>24</v>
      </c>
      <c r="FH32" s="1130" t="s">
        <v>24</v>
      </c>
      <c r="FI32" s="1130" t="s">
        <v>24</v>
      </c>
      <c r="FJ32" s="1130" t="s">
        <v>24</v>
      </c>
      <c r="FK32" s="1130" t="s">
        <v>24</v>
      </c>
      <c r="FL32" s="1130" t="s">
        <v>24</v>
      </c>
      <c r="FM32" s="1130" t="s">
        <v>24</v>
      </c>
      <c r="FN32" s="1130" t="s">
        <v>24</v>
      </c>
      <c r="FO32" s="1130" t="s">
        <v>24</v>
      </c>
      <c r="FP32" s="1130" t="s">
        <v>24</v>
      </c>
      <c r="FQ32" s="1130" t="s">
        <v>24</v>
      </c>
      <c r="FR32" s="1130" t="s">
        <v>24</v>
      </c>
      <c r="FS32" s="1130" t="s">
        <v>24</v>
      </c>
    </row>
    <row r="33" spans="1:185" s="1132" customFormat="1" ht="114" customHeight="1">
      <c r="A33" s="1128" t="s">
        <v>1660</v>
      </c>
      <c r="B33" s="4501"/>
      <c r="C33" s="1128" t="s">
        <v>1598</v>
      </c>
      <c r="D33" s="4498"/>
      <c r="E33" s="1128" t="s">
        <v>1568</v>
      </c>
      <c r="F33" s="1128" t="s">
        <v>1569</v>
      </c>
      <c r="G33" s="1128" t="s">
        <v>1570</v>
      </c>
      <c r="H33" s="1128" t="s">
        <v>71</v>
      </c>
      <c r="I33" s="1882">
        <v>114</v>
      </c>
      <c r="J33" s="1128">
        <v>2022</v>
      </c>
      <c r="K33" s="1875">
        <v>44927</v>
      </c>
      <c r="L33" s="1875">
        <v>49309</v>
      </c>
      <c r="M33" s="1882">
        <v>230</v>
      </c>
      <c r="N33" s="1882">
        <v>230</v>
      </c>
      <c r="O33" s="1882">
        <v>230</v>
      </c>
      <c r="P33" s="1882">
        <v>230</v>
      </c>
      <c r="Q33" s="1882">
        <v>230</v>
      </c>
      <c r="R33" s="1882">
        <v>230</v>
      </c>
      <c r="S33" s="1882">
        <v>230</v>
      </c>
      <c r="T33" s="1882">
        <v>230</v>
      </c>
      <c r="U33" s="1882">
        <v>230</v>
      </c>
      <c r="V33" s="1882">
        <v>230</v>
      </c>
      <c r="W33" s="1882">
        <v>230</v>
      </c>
      <c r="X33" s="1882">
        <v>230</v>
      </c>
      <c r="Y33" s="1882">
        <v>2760</v>
      </c>
      <c r="Z33" s="1128" t="s">
        <v>2104</v>
      </c>
      <c r="AA33" s="1860">
        <v>6.9437499999999994E-3</v>
      </c>
      <c r="AB33" s="1128" t="s">
        <v>198</v>
      </c>
      <c r="AC33" s="1128" t="s">
        <v>199</v>
      </c>
      <c r="AD33" s="1128" t="s">
        <v>93</v>
      </c>
      <c r="AE33" s="1128" t="s">
        <v>98</v>
      </c>
      <c r="AF33" s="1128" t="s">
        <v>125</v>
      </c>
      <c r="AG33" s="1131" t="s">
        <v>71</v>
      </c>
      <c r="AH33" s="1128" t="s">
        <v>1307</v>
      </c>
      <c r="AI33" s="1128" t="s">
        <v>168</v>
      </c>
      <c r="AJ33" s="1932">
        <v>1</v>
      </c>
      <c r="AK33" s="1128">
        <v>2021</v>
      </c>
      <c r="AL33" s="1875">
        <v>45292</v>
      </c>
      <c r="AM33" s="1875">
        <v>49308</v>
      </c>
      <c r="AN33" s="1128">
        <v>0</v>
      </c>
      <c r="AO33" s="1128">
        <v>1</v>
      </c>
      <c r="AP33" s="1128">
        <v>1</v>
      </c>
      <c r="AQ33" s="1128">
        <v>1</v>
      </c>
      <c r="AR33" s="1128">
        <v>1</v>
      </c>
      <c r="AS33" s="1128">
        <v>1</v>
      </c>
      <c r="AT33" s="1128">
        <v>1</v>
      </c>
      <c r="AU33" s="1128">
        <v>1</v>
      </c>
      <c r="AV33" s="1128">
        <v>1</v>
      </c>
      <c r="AW33" s="1128">
        <v>1</v>
      </c>
      <c r="AX33" s="1128">
        <v>1</v>
      </c>
      <c r="AY33" s="1128">
        <v>1</v>
      </c>
      <c r="AZ33" s="1128">
        <v>11</v>
      </c>
      <c r="BA33" s="1879">
        <v>17.181000000000001</v>
      </c>
      <c r="BB33" s="1879">
        <v>17.181000000000001</v>
      </c>
      <c r="BC33" s="1128" t="s">
        <v>99</v>
      </c>
      <c r="BD33" s="1129">
        <v>7590</v>
      </c>
      <c r="BE33" s="1879">
        <v>17.181000000000001</v>
      </c>
      <c r="BF33" s="1879">
        <v>17.181000000000001</v>
      </c>
      <c r="BG33" s="1128" t="s">
        <v>99</v>
      </c>
      <c r="BH33" s="1129">
        <v>7590</v>
      </c>
      <c r="BI33" s="1879">
        <v>17.187000000000001</v>
      </c>
      <c r="BJ33" s="1128" t="s">
        <v>24</v>
      </c>
      <c r="BK33" s="1128" t="s">
        <v>99</v>
      </c>
      <c r="BL33" s="1128" t="s">
        <v>24</v>
      </c>
      <c r="BM33" s="1879">
        <v>17.193000000000001</v>
      </c>
      <c r="BN33" s="1128" t="s">
        <v>24</v>
      </c>
      <c r="BO33" s="1128" t="s">
        <v>99</v>
      </c>
      <c r="BP33" s="1128" t="s">
        <v>24</v>
      </c>
      <c r="BQ33" s="1879">
        <v>17.199000000000002</v>
      </c>
      <c r="BR33" s="1128" t="s">
        <v>24</v>
      </c>
      <c r="BS33" s="1128" t="s">
        <v>99</v>
      </c>
      <c r="BT33" s="1128" t="s">
        <v>24</v>
      </c>
      <c r="BU33" s="1879">
        <v>17.204999999999998</v>
      </c>
      <c r="BV33" s="1128" t="s">
        <v>24</v>
      </c>
      <c r="BW33" s="1128" t="s">
        <v>99</v>
      </c>
      <c r="BX33" s="1129" t="s">
        <v>24</v>
      </c>
      <c r="BY33" s="1879">
        <v>17.210999999999999</v>
      </c>
      <c r="BZ33" s="1128" t="s">
        <v>24</v>
      </c>
      <c r="CA33" s="1128" t="s">
        <v>99</v>
      </c>
      <c r="CB33" s="1128" t="s">
        <v>24</v>
      </c>
      <c r="CC33" s="1879">
        <v>17.216999999999999</v>
      </c>
      <c r="CD33" s="1128" t="s">
        <v>24</v>
      </c>
      <c r="CE33" s="1128" t="s">
        <v>99</v>
      </c>
      <c r="CF33" s="1128" t="s">
        <v>24</v>
      </c>
      <c r="CG33" s="1879">
        <v>17.222999999999999</v>
      </c>
      <c r="CH33" s="1128" t="s">
        <v>24</v>
      </c>
      <c r="CI33" s="1128" t="s">
        <v>99</v>
      </c>
      <c r="CJ33" s="1129" t="s">
        <v>24</v>
      </c>
      <c r="CK33" s="1879">
        <v>17.228999999999999</v>
      </c>
      <c r="CL33" s="1128" t="s">
        <v>24</v>
      </c>
      <c r="CM33" s="1128" t="s">
        <v>99</v>
      </c>
      <c r="CN33" s="1129" t="s">
        <v>24</v>
      </c>
      <c r="CO33" s="1879">
        <v>17.234999999999999</v>
      </c>
      <c r="CP33" s="1128" t="s">
        <v>24</v>
      </c>
      <c r="CQ33" s="1128" t="s">
        <v>201</v>
      </c>
      <c r="CR33" s="1128" t="s">
        <v>24</v>
      </c>
      <c r="CS33" s="1879">
        <v>17.241</v>
      </c>
      <c r="CT33" s="1128" t="s">
        <v>24</v>
      </c>
      <c r="CU33" s="1128" t="s">
        <v>201</v>
      </c>
      <c r="CV33" s="1128" t="s">
        <v>24</v>
      </c>
      <c r="CW33" s="1991">
        <v>206.50200000000004</v>
      </c>
      <c r="CX33" s="1129" t="s">
        <v>202</v>
      </c>
      <c r="CY33" s="1128" t="s">
        <v>1369</v>
      </c>
      <c r="CZ33" s="1128" t="s">
        <v>1370</v>
      </c>
      <c r="DA33" s="1128" t="s">
        <v>1971</v>
      </c>
      <c r="DB33" s="1128">
        <v>3581600</v>
      </c>
      <c r="DC33" s="1950" t="s">
        <v>1972</v>
      </c>
      <c r="DD33" s="1128" t="s">
        <v>24</v>
      </c>
      <c r="DE33" s="1128" t="s">
        <v>24</v>
      </c>
      <c r="DF33" s="1128" t="s">
        <v>24</v>
      </c>
      <c r="DG33" s="1128" t="s">
        <v>24</v>
      </c>
      <c r="DH33" s="1128" t="s">
        <v>24</v>
      </c>
      <c r="DI33" s="1128" t="s">
        <v>24</v>
      </c>
      <c r="DJ33" s="1130" t="s">
        <v>24</v>
      </c>
      <c r="DK33" s="1130" t="s">
        <v>24</v>
      </c>
      <c r="DL33" s="1130" t="s">
        <v>24</v>
      </c>
      <c r="DM33" s="1130" t="s">
        <v>24</v>
      </c>
      <c r="DN33" s="1130" t="s">
        <v>24</v>
      </c>
      <c r="DO33" s="1130" t="s">
        <v>24</v>
      </c>
      <c r="DP33" s="1130" t="s">
        <v>24</v>
      </c>
      <c r="DQ33" s="1130" t="s">
        <v>24</v>
      </c>
      <c r="DR33" s="1130" t="s">
        <v>24</v>
      </c>
      <c r="DS33" s="1130" t="s">
        <v>24</v>
      </c>
      <c r="DT33" s="1130" t="s">
        <v>24</v>
      </c>
      <c r="DU33" s="1130" t="s">
        <v>24</v>
      </c>
      <c r="DV33" s="1130" t="s">
        <v>24</v>
      </c>
      <c r="DW33" s="1130" t="s">
        <v>24</v>
      </c>
      <c r="DX33" s="1130" t="s">
        <v>24</v>
      </c>
      <c r="DY33" s="1130" t="s">
        <v>24</v>
      </c>
      <c r="DZ33" s="1130" t="s">
        <v>24</v>
      </c>
      <c r="EA33" s="1130" t="s">
        <v>24</v>
      </c>
      <c r="EB33" s="1130" t="s">
        <v>24</v>
      </c>
      <c r="EC33" s="1130" t="s">
        <v>24</v>
      </c>
      <c r="ED33" s="1130" t="s">
        <v>24</v>
      </c>
      <c r="EE33" s="1130" t="s">
        <v>24</v>
      </c>
      <c r="EF33" s="1130" t="s">
        <v>24</v>
      </c>
      <c r="EG33" s="1130" t="s">
        <v>24</v>
      </c>
      <c r="EH33" s="1130" t="s">
        <v>24</v>
      </c>
      <c r="EI33" s="1130" t="s">
        <v>24</v>
      </c>
      <c r="EJ33" s="1130" t="s">
        <v>24</v>
      </c>
      <c r="EK33" s="1130" t="s">
        <v>24</v>
      </c>
      <c r="EL33" s="1130" t="s">
        <v>24</v>
      </c>
      <c r="EM33" s="1130" t="s">
        <v>24</v>
      </c>
      <c r="EN33" s="1130" t="s">
        <v>24</v>
      </c>
      <c r="EO33" s="1130" t="s">
        <v>24</v>
      </c>
      <c r="EP33" s="1130" t="s">
        <v>24</v>
      </c>
      <c r="EQ33" s="1130" t="s">
        <v>24</v>
      </c>
      <c r="ER33" s="1130" t="s">
        <v>24</v>
      </c>
      <c r="ES33" s="1130" t="s">
        <v>24</v>
      </c>
      <c r="ET33" s="1130" t="s">
        <v>24</v>
      </c>
      <c r="EU33" s="1130" t="s">
        <v>24</v>
      </c>
      <c r="EV33" s="1130" t="s">
        <v>24</v>
      </c>
      <c r="EW33" s="1130" t="s">
        <v>24</v>
      </c>
      <c r="EX33" s="1130" t="s">
        <v>24</v>
      </c>
      <c r="EY33" s="1130" t="s">
        <v>24</v>
      </c>
      <c r="EZ33" s="1130" t="s">
        <v>24</v>
      </c>
      <c r="FA33" s="1130" t="s">
        <v>24</v>
      </c>
      <c r="FB33" s="1130" t="s">
        <v>24</v>
      </c>
      <c r="FC33" s="1130" t="s">
        <v>24</v>
      </c>
      <c r="FD33" s="1130" t="s">
        <v>24</v>
      </c>
      <c r="FE33" s="1130" t="s">
        <v>24</v>
      </c>
      <c r="FF33" s="1130" t="s">
        <v>24</v>
      </c>
      <c r="FG33" s="1130" t="s">
        <v>24</v>
      </c>
      <c r="FH33" s="1130" t="s">
        <v>24</v>
      </c>
      <c r="FI33" s="1130" t="s">
        <v>24</v>
      </c>
      <c r="FJ33" s="1130" t="s">
        <v>24</v>
      </c>
      <c r="FK33" s="1130" t="s">
        <v>24</v>
      </c>
      <c r="FL33" s="1130" t="s">
        <v>24</v>
      </c>
      <c r="FM33" s="1130" t="s">
        <v>24</v>
      </c>
      <c r="FN33" s="1130" t="s">
        <v>24</v>
      </c>
      <c r="FO33" s="1130" t="s">
        <v>24</v>
      </c>
      <c r="FP33" s="1130" t="s">
        <v>24</v>
      </c>
      <c r="FQ33" s="1130" t="s">
        <v>24</v>
      </c>
      <c r="FR33" s="1130" t="s">
        <v>24</v>
      </c>
      <c r="FS33" s="1130" t="s">
        <v>24</v>
      </c>
    </row>
    <row r="34" spans="1:185" s="1132" customFormat="1" ht="177.75" customHeight="1">
      <c r="A34" s="1128" t="s">
        <v>1660</v>
      </c>
      <c r="B34" s="4501"/>
      <c r="C34" s="1128" t="s">
        <v>1598</v>
      </c>
      <c r="D34" s="4498"/>
      <c r="E34" s="1128" t="s">
        <v>1568</v>
      </c>
      <c r="F34" s="1128" t="s">
        <v>1569</v>
      </c>
      <c r="G34" s="1128" t="s">
        <v>1570</v>
      </c>
      <c r="H34" s="1128" t="s">
        <v>71</v>
      </c>
      <c r="I34" s="1882">
        <v>114</v>
      </c>
      <c r="J34" s="1128">
        <v>2022</v>
      </c>
      <c r="K34" s="1875">
        <v>44927</v>
      </c>
      <c r="L34" s="1875">
        <v>49309</v>
      </c>
      <c r="M34" s="1882">
        <v>230</v>
      </c>
      <c r="N34" s="1882">
        <v>230</v>
      </c>
      <c r="O34" s="1882">
        <v>230</v>
      </c>
      <c r="P34" s="1882">
        <v>230</v>
      </c>
      <c r="Q34" s="1882">
        <v>230</v>
      </c>
      <c r="R34" s="1882">
        <v>230</v>
      </c>
      <c r="S34" s="1882">
        <v>230</v>
      </c>
      <c r="T34" s="1882">
        <v>230</v>
      </c>
      <c r="U34" s="1882">
        <v>230</v>
      </c>
      <c r="V34" s="1882">
        <v>230</v>
      </c>
      <c r="W34" s="1882">
        <v>230</v>
      </c>
      <c r="X34" s="1882">
        <v>230</v>
      </c>
      <c r="Y34" s="1882">
        <v>2760</v>
      </c>
      <c r="Z34" s="1128" t="s">
        <v>2105</v>
      </c>
      <c r="AA34" s="1860">
        <v>6.9437499999999994E-3</v>
      </c>
      <c r="AB34" s="1128" t="s">
        <v>1944</v>
      </c>
      <c r="AC34" s="1128" t="s">
        <v>1945</v>
      </c>
      <c r="AD34" s="1128" t="s">
        <v>1527</v>
      </c>
      <c r="AE34" s="1128" t="s">
        <v>1946</v>
      </c>
      <c r="AF34" s="1128" t="s">
        <v>203</v>
      </c>
      <c r="AG34" s="1128" t="s">
        <v>71</v>
      </c>
      <c r="AH34" s="1128" t="s">
        <v>1307</v>
      </c>
      <c r="AI34" s="1128" t="s">
        <v>168</v>
      </c>
      <c r="AJ34" s="1932" t="s">
        <v>168</v>
      </c>
      <c r="AK34" s="1128" t="s">
        <v>168</v>
      </c>
      <c r="AL34" s="1882">
        <v>2023</v>
      </c>
      <c r="AM34" s="1882">
        <v>2031</v>
      </c>
      <c r="AN34" s="1128">
        <v>1</v>
      </c>
      <c r="AO34" s="1128"/>
      <c r="AP34" s="1128"/>
      <c r="AQ34" s="1128"/>
      <c r="AR34" s="1128">
        <v>1</v>
      </c>
      <c r="AS34" s="1128"/>
      <c r="AT34" s="1128"/>
      <c r="AU34" s="1128"/>
      <c r="AV34" s="1128">
        <v>1</v>
      </c>
      <c r="AW34" s="1128"/>
      <c r="AX34" s="1128"/>
      <c r="AY34" s="1128"/>
      <c r="AZ34" s="1128">
        <v>3</v>
      </c>
      <c r="BA34" s="1896">
        <v>8</v>
      </c>
      <c r="BB34" s="1128">
        <v>8</v>
      </c>
      <c r="BC34" s="1128" t="s">
        <v>83</v>
      </c>
      <c r="BD34" s="1128"/>
      <c r="BE34" s="1879"/>
      <c r="BF34" s="1128"/>
      <c r="BG34" s="1128"/>
      <c r="BH34" s="1128"/>
      <c r="BI34" s="1879"/>
      <c r="BJ34" s="1128"/>
      <c r="BK34" s="1128"/>
      <c r="BL34" s="1128"/>
      <c r="BM34" s="1879"/>
      <c r="BN34" s="1128"/>
      <c r="BO34" s="1128"/>
      <c r="BP34" s="1128"/>
      <c r="BQ34" s="1896">
        <v>15</v>
      </c>
      <c r="BR34" s="1128"/>
      <c r="BS34" s="1128" t="s">
        <v>83</v>
      </c>
      <c r="BT34" s="1128"/>
      <c r="BU34" s="1879"/>
      <c r="BV34" s="1128"/>
      <c r="BW34" s="1128"/>
      <c r="BX34" s="1128"/>
      <c r="BY34" s="1879"/>
      <c r="BZ34" s="1128"/>
      <c r="CA34" s="1128"/>
      <c r="CB34" s="1128"/>
      <c r="CC34" s="1879"/>
      <c r="CD34" s="1128"/>
      <c r="CE34" s="1128"/>
      <c r="CF34" s="1128"/>
      <c r="CG34" s="1896">
        <v>15</v>
      </c>
      <c r="CH34" s="1128"/>
      <c r="CI34" s="1128" t="s">
        <v>83</v>
      </c>
      <c r="CJ34" s="1128"/>
      <c r="CK34" s="1879"/>
      <c r="CL34" s="1128"/>
      <c r="CM34" s="1128"/>
      <c r="CN34" s="1128"/>
      <c r="CO34" s="1879"/>
      <c r="CP34" s="1128"/>
      <c r="CQ34" s="1128"/>
      <c r="CR34" s="1128"/>
      <c r="CS34" s="1879"/>
      <c r="CT34" s="1128"/>
      <c r="CU34" s="1128"/>
      <c r="CV34" s="1128"/>
      <c r="CW34" s="1991">
        <v>38</v>
      </c>
      <c r="CX34" s="1128" t="s">
        <v>205</v>
      </c>
      <c r="CY34" s="1128" t="s">
        <v>206</v>
      </c>
      <c r="CZ34" s="1128" t="s">
        <v>207</v>
      </c>
      <c r="DA34" s="1128" t="s">
        <v>1947</v>
      </c>
      <c r="DB34" s="1128" t="s">
        <v>208</v>
      </c>
      <c r="DC34" s="1950" t="s">
        <v>1948</v>
      </c>
      <c r="DD34" s="1128" t="s">
        <v>24</v>
      </c>
      <c r="DE34" s="1128" t="s">
        <v>24</v>
      </c>
      <c r="DF34" s="1128" t="s">
        <v>24</v>
      </c>
      <c r="DG34" s="1128" t="s">
        <v>24</v>
      </c>
      <c r="DH34" s="1128" t="s">
        <v>24</v>
      </c>
      <c r="DI34" s="1128" t="s">
        <v>24</v>
      </c>
      <c r="DJ34" s="1130" t="s">
        <v>24</v>
      </c>
      <c r="DK34" s="1130" t="s">
        <v>24</v>
      </c>
      <c r="DL34" s="1130" t="s">
        <v>24</v>
      </c>
      <c r="DM34" s="1130" t="s">
        <v>24</v>
      </c>
      <c r="DN34" s="1130" t="s">
        <v>24</v>
      </c>
      <c r="DO34" s="1130" t="s">
        <v>24</v>
      </c>
      <c r="DP34" s="1130" t="s">
        <v>24</v>
      </c>
      <c r="DQ34" s="1130" t="s">
        <v>24</v>
      </c>
      <c r="DR34" s="1130" t="s">
        <v>24</v>
      </c>
      <c r="DS34" s="1130" t="s">
        <v>24</v>
      </c>
      <c r="DT34" s="1130" t="s">
        <v>24</v>
      </c>
      <c r="DU34" s="1130" t="s">
        <v>24</v>
      </c>
      <c r="DV34" s="1130" t="s">
        <v>24</v>
      </c>
      <c r="DW34" s="1130" t="s">
        <v>24</v>
      </c>
      <c r="DX34" s="1130" t="s">
        <v>24</v>
      </c>
      <c r="DY34" s="1130" t="s">
        <v>24</v>
      </c>
      <c r="DZ34" s="1130" t="s">
        <v>24</v>
      </c>
      <c r="EA34" s="1130" t="s">
        <v>24</v>
      </c>
      <c r="EB34" s="1130" t="s">
        <v>24</v>
      </c>
      <c r="EC34" s="1130" t="s">
        <v>24</v>
      </c>
      <c r="ED34" s="1130" t="s">
        <v>24</v>
      </c>
      <c r="EE34" s="1130" t="s">
        <v>24</v>
      </c>
      <c r="EF34" s="1130" t="s">
        <v>24</v>
      </c>
      <c r="EG34" s="1130" t="s">
        <v>24</v>
      </c>
      <c r="EH34" s="1130" t="s">
        <v>24</v>
      </c>
      <c r="EI34" s="1130" t="s">
        <v>24</v>
      </c>
      <c r="EJ34" s="1130" t="s">
        <v>24</v>
      </c>
      <c r="EK34" s="1130" t="s">
        <v>24</v>
      </c>
      <c r="EL34" s="1130" t="s">
        <v>24</v>
      </c>
      <c r="EM34" s="1130" t="s">
        <v>24</v>
      </c>
      <c r="EN34" s="1130" t="s">
        <v>24</v>
      </c>
      <c r="EO34" s="1130" t="s">
        <v>24</v>
      </c>
      <c r="EP34" s="1130" t="s">
        <v>24</v>
      </c>
      <c r="EQ34" s="1130" t="s">
        <v>24</v>
      </c>
      <c r="ER34" s="1130" t="s">
        <v>24</v>
      </c>
      <c r="ES34" s="1130" t="s">
        <v>24</v>
      </c>
      <c r="ET34" s="1130" t="s">
        <v>24</v>
      </c>
      <c r="EU34" s="1130" t="s">
        <v>24</v>
      </c>
      <c r="EV34" s="1130" t="s">
        <v>24</v>
      </c>
      <c r="EW34" s="1130" t="s">
        <v>24</v>
      </c>
      <c r="EX34" s="1130" t="s">
        <v>24</v>
      </c>
      <c r="EY34" s="1130" t="s">
        <v>24</v>
      </c>
      <c r="EZ34" s="1130" t="s">
        <v>24</v>
      </c>
      <c r="FA34" s="1130" t="s">
        <v>24</v>
      </c>
      <c r="FB34" s="1130" t="s">
        <v>24</v>
      </c>
      <c r="FC34" s="1130" t="s">
        <v>24</v>
      </c>
      <c r="FD34" s="1130" t="s">
        <v>24</v>
      </c>
      <c r="FE34" s="1130" t="s">
        <v>24</v>
      </c>
      <c r="FF34" s="1130" t="s">
        <v>24</v>
      </c>
      <c r="FG34" s="1130" t="s">
        <v>24</v>
      </c>
      <c r="FH34" s="1130" t="s">
        <v>24</v>
      </c>
      <c r="FI34" s="1130" t="s">
        <v>24</v>
      </c>
      <c r="FJ34" s="1130" t="s">
        <v>24</v>
      </c>
      <c r="FK34" s="1130" t="s">
        <v>24</v>
      </c>
      <c r="FL34" s="1130" t="s">
        <v>24</v>
      </c>
      <c r="FM34" s="1130" t="s">
        <v>24</v>
      </c>
      <c r="FN34" s="1130" t="s">
        <v>24</v>
      </c>
      <c r="FO34" s="1130" t="s">
        <v>24</v>
      </c>
      <c r="FP34" s="1130" t="s">
        <v>24</v>
      </c>
      <c r="FQ34" s="1130" t="s">
        <v>24</v>
      </c>
      <c r="FR34" s="1130" t="s">
        <v>24</v>
      </c>
      <c r="FS34" s="1130" t="s">
        <v>24</v>
      </c>
    </row>
    <row r="35" spans="1:185" s="1132" customFormat="1" ht="185.25" customHeight="1">
      <c r="A35" s="1128" t="s">
        <v>1660</v>
      </c>
      <c r="B35" s="4501"/>
      <c r="C35" s="1128" t="s">
        <v>1598</v>
      </c>
      <c r="D35" s="4498"/>
      <c r="E35" s="1128" t="s">
        <v>1568</v>
      </c>
      <c r="F35" s="1128" t="s">
        <v>1569</v>
      </c>
      <c r="G35" s="1128" t="s">
        <v>1570</v>
      </c>
      <c r="H35" s="1128" t="s">
        <v>71</v>
      </c>
      <c r="I35" s="1882">
        <v>114</v>
      </c>
      <c r="J35" s="1128">
        <v>2022</v>
      </c>
      <c r="K35" s="1875">
        <v>44927</v>
      </c>
      <c r="L35" s="1875">
        <v>49309</v>
      </c>
      <c r="M35" s="1882">
        <v>230</v>
      </c>
      <c r="N35" s="1882">
        <v>230</v>
      </c>
      <c r="O35" s="1882">
        <v>230</v>
      </c>
      <c r="P35" s="1882">
        <v>230</v>
      </c>
      <c r="Q35" s="1882">
        <v>230</v>
      </c>
      <c r="R35" s="1882">
        <v>230</v>
      </c>
      <c r="S35" s="1882">
        <v>230</v>
      </c>
      <c r="T35" s="1882">
        <v>230</v>
      </c>
      <c r="U35" s="1882">
        <v>230</v>
      </c>
      <c r="V35" s="1882">
        <v>230</v>
      </c>
      <c r="W35" s="1882">
        <v>230</v>
      </c>
      <c r="X35" s="1882">
        <v>230</v>
      </c>
      <c r="Y35" s="1882">
        <v>2760</v>
      </c>
      <c r="Z35" s="1128" t="s">
        <v>2106</v>
      </c>
      <c r="AA35" s="1860">
        <v>6.9437499999999994E-3</v>
      </c>
      <c r="AB35" s="1128" t="s">
        <v>1795</v>
      </c>
      <c r="AC35" s="1128" t="s">
        <v>1836</v>
      </c>
      <c r="AD35" s="1128" t="s">
        <v>93</v>
      </c>
      <c r="AE35" s="1128" t="s">
        <v>216</v>
      </c>
      <c r="AF35" s="1128" t="s">
        <v>1648</v>
      </c>
      <c r="AG35" s="1128" t="s">
        <v>71</v>
      </c>
      <c r="AH35" s="1128" t="s">
        <v>239</v>
      </c>
      <c r="AI35" s="1128">
        <v>493</v>
      </c>
      <c r="AJ35" s="1932">
        <v>6</v>
      </c>
      <c r="AK35" s="1128">
        <v>2021</v>
      </c>
      <c r="AL35" s="1875">
        <v>44928</v>
      </c>
      <c r="AM35" s="1875">
        <v>49308</v>
      </c>
      <c r="AN35" s="1128">
        <v>10</v>
      </c>
      <c r="AO35" s="1128">
        <v>10</v>
      </c>
      <c r="AP35" s="1128">
        <v>10</v>
      </c>
      <c r="AQ35" s="1128">
        <v>10</v>
      </c>
      <c r="AR35" s="1128">
        <v>10</v>
      </c>
      <c r="AS35" s="1128">
        <v>10</v>
      </c>
      <c r="AT35" s="1128">
        <v>10</v>
      </c>
      <c r="AU35" s="1128">
        <v>10</v>
      </c>
      <c r="AV35" s="1128">
        <v>10</v>
      </c>
      <c r="AW35" s="1128">
        <v>10</v>
      </c>
      <c r="AX35" s="1128">
        <v>10</v>
      </c>
      <c r="AY35" s="1128">
        <v>10</v>
      </c>
      <c r="AZ35" s="1128">
        <v>120</v>
      </c>
      <c r="BA35" s="1992">
        <v>9</v>
      </c>
      <c r="BB35" s="1128" t="s">
        <v>24</v>
      </c>
      <c r="BC35" s="1128" t="s">
        <v>99</v>
      </c>
      <c r="BD35" s="1128">
        <v>7597</v>
      </c>
      <c r="BE35" s="1992">
        <v>9</v>
      </c>
      <c r="BF35" s="1128" t="s">
        <v>24</v>
      </c>
      <c r="BG35" s="1128" t="s">
        <v>99</v>
      </c>
      <c r="BH35" s="1128">
        <v>7597</v>
      </c>
      <c r="BI35" s="1992">
        <v>9</v>
      </c>
      <c r="BJ35" s="1128" t="s">
        <v>24</v>
      </c>
      <c r="BK35" s="1128" t="s">
        <v>99</v>
      </c>
      <c r="BL35" s="1128" t="s">
        <v>24</v>
      </c>
      <c r="BM35" s="1992">
        <v>10</v>
      </c>
      <c r="BN35" s="1128" t="s">
        <v>24</v>
      </c>
      <c r="BO35" s="1128" t="s">
        <v>99</v>
      </c>
      <c r="BP35" s="1128" t="s">
        <v>24</v>
      </c>
      <c r="BQ35" s="1992">
        <v>10</v>
      </c>
      <c r="BR35" s="1128" t="s">
        <v>24</v>
      </c>
      <c r="BS35" s="1128" t="s">
        <v>99</v>
      </c>
      <c r="BT35" s="1128" t="s">
        <v>24</v>
      </c>
      <c r="BU35" s="1992">
        <v>10</v>
      </c>
      <c r="BV35" s="1128" t="s">
        <v>24</v>
      </c>
      <c r="BW35" s="1128" t="s">
        <v>99</v>
      </c>
      <c r="BX35" s="1128" t="s">
        <v>24</v>
      </c>
      <c r="BY35" s="1992">
        <v>11</v>
      </c>
      <c r="BZ35" s="1128" t="s">
        <v>24</v>
      </c>
      <c r="CA35" s="1128" t="s">
        <v>99</v>
      </c>
      <c r="CB35" s="1128" t="s">
        <v>24</v>
      </c>
      <c r="CC35" s="1992">
        <v>11</v>
      </c>
      <c r="CD35" s="1128" t="s">
        <v>24</v>
      </c>
      <c r="CE35" s="1128" t="s">
        <v>99</v>
      </c>
      <c r="CF35" s="1128" t="s">
        <v>24</v>
      </c>
      <c r="CG35" s="1992">
        <v>11</v>
      </c>
      <c r="CH35" s="1128" t="s">
        <v>24</v>
      </c>
      <c r="CI35" s="1128" t="s">
        <v>99</v>
      </c>
      <c r="CJ35" s="1128" t="s">
        <v>24</v>
      </c>
      <c r="CK35" s="1992">
        <v>11</v>
      </c>
      <c r="CL35" s="1128" t="s">
        <v>24</v>
      </c>
      <c r="CM35" s="1128" t="s">
        <v>99</v>
      </c>
      <c r="CN35" s="1128" t="s">
        <v>24</v>
      </c>
      <c r="CO35" s="1992">
        <v>12</v>
      </c>
      <c r="CP35" s="1128" t="s">
        <v>24</v>
      </c>
      <c r="CQ35" s="1128" t="s">
        <v>99</v>
      </c>
      <c r="CR35" s="1128" t="s">
        <v>24</v>
      </c>
      <c r="CS35" s="1992">
        <v>12</v>
      </c>
      <c r="CT35" s="1128" t="s">
        <v>24</v>
      </c>
      <c r="CU35" s="1128" t="s">
        <v>99</v>
      </c>
      <c r="CV35" s="1128" t="s">
        <v>24</v>
      </c>
      <c r="CW35" s="1991">
        <v>125</v>
      </c>
      <c r="CX35" s="1128" t="s">
        <v>218</v>
      </c>
      <c r="CY35" s="1128" t="s">
        <v>219</v>
      </c>
      <c r="CZ35" s="1128" t="s">
        <v>220</v>
      </c>
      <c r="DA35" s="1128" t="s">
        <v>221</v>
      </c>
      <c r="DB35" s="1128">
        <v>3550800</v>
      </c>
      <c r="DC35" s="1880" t="s">
        <v>222</v>
      </c>
      <c r="DD35" s="1128" t="s">
        <v>24</v>
      </c>
      <c r="DE35" s="1128" t="s">
        <v>24</v>
      </c>
      <c r="DF35" s="1128" t="s">
        <v>24</v>
      </c>
      <c r="DG35" s="1128" t="s">
        <v>24</v>
      </c>
      <c r="DH35" s="1128" t="s">
        <v>24</v>
      </c>
      <c r="DI35" s="1128" t="s">
        <v>24</v>
      </c>
      <c r="DJ35" s="1132" t="s">
        <v>24</v>
      </c>
      <c r="DK35" s="1132" t="s">
        <v>24</v>
      </c>
      <c r="DL35" s="1132" t="s">
        <v>24</v>
      </c>
      <c r="DM35" s="1132" t="s">
        <v>24</v>
      </c>
      <c r="DN35" s="1132" t="s">
        <v>24</v>
      </c>
      <c r="DO35" s="1132" t="s">
        <v>24</v>
      </c>
      <c r="DP35" s="1132" t="s">
        <v>24</v>
      </c>
      <c r="DQ35" s="1132" t="s">
        <v>24</v>
      </c>
      <c r="DR35" s="1132" t="s">
        <v>24</v>
      </c>
      <c r="DS35" s="1132" t="s">
        <v>24</v>
      </c>
      <c r="DT35" s="1132" t="s">
        <v>24</v>
      </c>
      <c r="DU35" s="1132" t="s">
        <v>24</v>
      </c>
      <c r="DV35" s="1132" t="s">
        <v>24</v>
      </c>
      <c r="DW35" s="1132" t="s">
        <v>24</v>
      </c>
      <c r="DX35" s="1132" t="s">
        <v>24</v>
      </c>
      <c r="DY35" s="1132" t="s">
        <v>24</v>
      </c>
      <c r="DZ35" s="1132" t="s">
        <v>24</v>
      </c>
      <c r="EA35" s="1132" t="s">
        <v>24</v>
      </c>
      <c r="EB35" s="1132" t="s">
        <v>24</v>
      </c>
      <c r="EC35" s="1132" t="s">
        <v>24</v>
      </c>
      <c r="ED35" s="1132" t="s">
        <v>24</v>
      </c>
      <c r="EE35" s="1132" t="s">
        <v>24</v>
      </c>
      <c r="EF35" s="1132" t="s">
        <v>24</v>
      </c>
      <c r="EG35" s="1132" t="s">
        <v>24</v>
      </c>
      <c r="EH35" s="1132" t="s">
        <v>24</v>
      </c>
      <c r="EI35" s="1132" t="s">
        <v>24</v>
      </c>
      <c r="EJ35" s="1132" t="s">
        <v>24</v>
      </c>
      <c r="EK35" s="1132" t="s">
        <v>24</v>
      </c>
      <c r="EL35" s="1132" t="s">
        <v>24</v>
      </c>
      <c r="EM35" s="1132" t="s">
        <v>24</v>
      </c>
      <c r="EN35" s="1132" t="s">
        <v>24</v>
      </c>
      <c r="EO35" s="1132" t="s">
        <v>24</v>
      </c>
      <c r="EP35" s="1132" t="s">
        <v>24</v>
      </c>
      <c r="EQ35" s="1132" t="s">
        <v>24</v>
      </c>
      <c r="ER35" s="1132" t="s">
        <v>24</v>
      </c>
      <c r="ES35" s="1132" t="s">
        <v>24</v>
      </c>
      <c r="ET35" s="1132" t="s">
        <v>24</v>
      </c>
      <c r="EU35" s="1132" t="s">
        <v>24</v>
      </c>
      <c r="EV35" s="1132" t="s">
        <v>24</v>
      </c>
      <c r="EW35" s="1132" t="s">
        <v>24</v>
      </c>
      <c r="EX35" s="1132" t="s">
        <v>24</v>
      </c>
      <c r="EY35" s="1132" t="s">
        <v>24</v>
      </c>
      <c r="EZ35" s="1132" t="s">
        <v>24</v>
      </c>
      <c r="FA35" s="1132" t="s">
        <v>24</v>
      </c>
      <c r="FB35" s="1132" t="s">
        <v>24</v>
      </c>
      <c r="FC35" s="1132" t="s">
        <v>24</v>
      </c>
      <c r="FD35" s="1132" t="s">
        <v>24</v>
      </c>
      <c r="FE35" s="1132" t="s">
        <v>24</v>
      </c>
      <c r="FF35" s="1132" t="s">
        <v>24</v>
      </c>
      <c r="FG35" s="1132" t="s">
        <v>24</v>
      </c>
      <c r="FH35" s="1132" t="s">
        <v>24</v>
      </c>
      <c r="FI35" s="1132" t="s">
        <v>24</v>
      </c>
      <c r="FJ35" s="1132" t="s">
        <v>24</v>
      </c>
      <c r="FK35" s="1132" t="s">
        <v>24</v>
      </c>
      <c r="FL35" s="1132" t="s">
        <v>24</v>
      </c>
      <c r="FM35" s="1132" t="s">
        <v>24</v>
      </c>
      <c r="FN35" s="1132" t="s">
        <v>24</v>
      </c>
      <c r="FO35" s="1132" t="s">
        <v>24</v>
      </c>
      <c r="FP35" s="1132" t="s">
        <v>24</v>
      </c>
      <c r="FQ35" s="1132" t="s">
        <v>24</v>
      </c>
      <c r="FR35" s="1132" t="s">
        <v>24</v>
      </c>
      <c r="FS35" s="1132" t="s">
        <v>24</v>
      </c>
    </row>
    <row r="36" spans="1:185" s="1132" customFormat="1" ht="154.5" customHeight="1">
      <c r="A36" s="1128" t="s">
        <v>1660</v>
      </c>
      <c r="B36" s="4501"/>
      <c r="C36" s="1128" t="s">
        <v>1598</v>
      </c>
      <c r="D36" s="4498"/>
      <c r="E36" s="1128" t="s">
        <v>1568</v>
      </c>
      <c r="F36" s="1128" t="s">
        <v>1569</v>
      </c>
      <c r="G36" s="1128" t="s">
        <v>1570</v>
      </c>
      <c r="H36" s="1128" t="s">
        <v>71</v>
      </c>
      <c r="I36" s="1882">
        <v>114</v>
      </c>
      <c r="J36" s="1128">
        <v>2022</v>
      </c>
      <c r="K36" s="1875">
        <v>44927</v>
      </c>
      <c r="L36" s="1875">
        <v>49309</v>
      </c>
      <c r="M36" s="1882">
        <v>230</v>
      </c>
      <c r="N36" s="1882">
        <v>230</v>
      </c>
      <c r="O36" s="1882">
        <v>230</v>
      </c>
      <c r="P36" s="1882">
        <v>230</v>
      </c>
      <c r="Q36" s="1882">
        <v>230</v>
      </c>
      <c r="R36" s="1882">
        <v>230</v>
      </c>
      <c r="S36" s="1882">
        <v>230</v>
      </c>
      <c r="T36" s="1882">
        <v>230</v>
      </c>
      <c r="U36" s="1882">
        <v>230</v>
      </c>
      <c r="V36" s="1882">
        <v>230</v>
      </c>
      <c r="W36" s="1882">
        <v>230</v>
      </c>
      <c r="X36" s="1882">
        <v>230</v>
      </c>
      <c r="Y36" s="1882">
        <v>2760</v>
      </c>
      <c r="Z36" s="1128" t="s">
        <v>2026</v>
      </c>
      <c r="AA36" s="1860">
        <v>6.9437499999999994E-3</v>
      </c>
      <c r="AB36" s="1128" t="s">
        <v>1579</v>
      </c>
      <c r="AC36" s="1128" t="s">
        <v>1577</v>
      </c>
      <c r="AD36" s="1128" t="s">
        <v>1527</v>
      </c>
      <c r="AE36" s="1128" t="s">
        <v>223</v>
      </c>
      <c r="AF36" s="1128" t="s">
        <v>125</v>
      </c>
      <c r="AG36" s="1128" t="s">
        <v>71</v>
      </c>
      <c r="AH36" s="1128" t="s">
        <v>239</v>
      </c>
      <c r="AI36" s="1128">
        <v>133</v>
      </c>
      <c r="AJ36" s="1932">
        <v>1</v>
      </c>
      <c r="AK36" s="1128">
        <v>2022</v>
      </c>
      <c r="AL36" s="1875">
        <v>44927</v>
      </c>
      <c r="AM36" s="1875">
        <v>49309</v>
      </c>
      <c r="AN36" s="1128">
        <v>1</v>
      </c>
      <c r="AO36" s="1128">
        <v>1</v>
      </c>
      <c r="AP36" s="1128">
        <v>1</v>
      </c>
      <c r="AQ36" s="1128">
        <v>1</v>
      </c>
      <c r="AR36" s="1128">
        <v>1</v>
      </c>
      <c r="AS36" s="1128">
        <v>1</v>
      </c>
      <c r="AT36" s="1128">
        <v>1</v>
      </c>
      <c r="AU36" s="1128">
        <v>1</v>
      </c>
      <c r="AV36" s="1128">
        <v>1</v>
      </c>
      <c r="AW36" s="1128">
        <v>1</v>
      </c>
      <c r="AX36" s="1128">
        <v>1</v>
      </c>
      <c r="AY36" s="1128">
        <v>1</v>
      </c>
      <c r="AZ36" s="1128">
        <v>12</v>
      </c>
      <c r="BA36" s="1128">
        <v>583.9</v>
      </c>
      <c r="BB36" s="1128">
        <v>583.9</v>
      </c>
      <c r="BC36" s="1128" t="s">
        <v>99</v>
      </c>
      <c r="BD36" s="1128" t="s">
        <v>225</v>
      </c>
      <c r="BE36" s="1128">
        <v>68.5</v>
      </c>
      <c r="BF36" s="1128">
        <v>68.5</v>
      </c>
      <c r="BG36" s="1128" t="s">
        <v>99</v>
      </c>
      <c r="BH36" s="1128" t="s">
        <v>225</v>
      </c>
      <c r="BI36" s="1128">
        <v>68.5</v>
      </c>
      <c r="BJ36" s="1128" t="s">
        <v>779</v>
      </c>
      <c r="BK36" s="1128" t="s">
        <v>99</v>
      </c>
      <c r="BL36" s="1128" t="s">
        <v>1450</v>
      </c>
      <c r="BM36" s="1128">
        <v>68.5</v>
      </c>
      <c r="BN36" s="1128" t="s">
        <v>779</v>
      </c>
      <c r="BO36" s="1128" t="s">
        <v>99</v>
      </c>
      <c r="BP36" s="1128" t="s">
        <v>1450</v>
      </c>
      <c r="BQ36" s="1128">
        <v>68.5</v>
      </c>
      <c r="BR36" s="1128" t="s">
        <v>779</v>
      </c>
      <c r="BS36" s="1128" t="s">
        <v>99</v>
      </c>
      <c r="BT36" s="1128" t="s">
        <v>1450</v>
      </c>
      <c r="BU36" s="1128">
        <v>68.5</v>
      </c>
      <c r="BV36" s="1128" t="s">
        <v>779</v>
      </c>
      <c r="BW36" s="1128" t="s">
        <v>99</v>
      </c>
      <c r="BX36" s="1128" t="s">
        <v>1450</v>
      </c>
      <c r="BY36" s="1128">
        <v>68.5</v>
      </c>
      <c r="BZ36" s="1128" t="s">
        <v>779</v>
      </c>
      <c r="CA36" s="1128" t="s">
        <v>99</v>
      </c>
      <c r="CB36" s="1128" t="s">
        <v>1450</v>
      </c>
      <c r="CC36" s="1128">
        <v>68.5</v>
      </c>
      <c r="CD36" s="1128" t="s">
        <v>779</v>
      </c>
      <c r="CE36" s="1128" t="s">
        <v>99</v>
      </c>
      <c r="CF36" s="1128" t="s">
        <v>1450</v>
      </c>
      <c r="CG36" s="1128">
        <v>68.5</v>
      </c>
      <c r="CH36" s="1128" t="s">
        <v>779</v>
      </c>
      <c r="CI36" s="1128" t="s">
        <v>99</v>
      </c>
      <c r="CJ36" s="1128" t="s">
        <v>1450</v>
      </c>
      <c r="CK36" s="1128">
        <v>68.5</v>
      </c>
      <c r="CL36" s="1128" t="s">
        <v>779</v>
      </c>
      <c r="CM36" s="1128" t="s">
        <v>99</v>
      </c>
      <c r="CN36" s="1128" t="s">
        <v>1450</v>
      </c>
      <c r="CO36" s="1128">
        <v>68.5</v>
      </c>
      <c r="CP36" s="1128" t="s">
        <v>779</v>
      </c>
      <c r="CQ36" s="1128" t="s">
        <v>99</v>
      </c>
      <c r="CR36" s="1128" t="s">
        <v>1450</v>
      </c>
      <c r="CS36" s="1128">
        <v>68.5</v>
      </c>
      <c r="CT36" s="1128" t="s">
        <v>779</v>
      </c>
      <c r="CU36" s="1128" t="s">
        <v>99</v>
      </c>
      <c r="CV36" s="1128" t="s">
        <v>1450</v>
      </c>
      <c r="CW36" s="1991">
        <v>1337.4</v>
      </c>
      <c r="CX36" s="1129" t="s">
        <v>202</v>
      </c>
      <c r="CY36" s="1128" t="s">
        <v>226</v>
      </c>
      <c r="CZ36" s="1128" t="s">
        <v>227</v>
      </c>
      <c r="DA36" s="1128" t="s">
        <v>228</v>
      </c>
      <c r="DB36" s="1128" t="s">
        <v>229</v>
      </c>
      <c r="DC36" s="1887" t="s">
        <v>230</v>
      </c>
      <c r="DD36" s="1128" t="s">
        <v>202</v>
      </c>
      <c r="DE36" s="1128" t="s">
        <v>226</v>
      </c>
      <c r="DF36" s="1128" t="s">
        <v>231</v>
      </c>
      <c r="DG36" s="1128" t="s">
        <v>1557</v>
      </c>
      <c r="DH36" s="1128" t="s">
        <v>232</v>
      </c>
      <c r="DI36" s="1887" t="s">
        <v>233</v>
      </c>
      <c r="DJ36" s="1130" t="s">
        <v>24</v>
      </c>
      <c r="DK36" s="1130" t="s">
        <v>24</v>
      </c>
      <c r="DL36" s="1130" t="s">
        <v>24</v>
      </c>
      <c r="DM36" s="1130" t="s">
        <v>24</v>
      </c>
      <c r="DN36" s="1130" t="s">
        <v>24</v>
      </c>
      <c r="DO36" s="1130" t="s">
        <v>24</v>
      </c>
      <c r="DP36" s="1130" t="s">
        <v>24</v>
      </c>
      <c r="DQ36" s="1130" t="s">
        <v>24</v>
      </c>
      <c r="DR36" s="1130" t="s">
        <v>24</v>
      </c>
      <c r="DS36" s="1130" t="s">
        <v>24</v>
      </c>
      <c r="DT36" s="1130" t="s">
        <v>24</v>
      </c>
      <c r="DU36" s="1130" t="s">
        <v>24</v>
      </c>
      <c r="DV36" s="1130" t="s">
        <v>24</v>
      </c>
      <c r="DW36" s="1130" t="s">
        <v>24</v>
      </c>
      <c r="DX36" s="1130" t="s">
        <v>24</v>
      </c>
      <c r="DY36" s="1130" t="s">
        <v>24</v>
      </c>
      <c r="DZ36" s="1130" t="s">
        <v>24</v>
      </c>
      <c r="EA36" s="1130" t="s">
        <v>24</v>
      </c>
      <c r="EB36" s="1130" t="s">
        <v>24</v>
      </c>
      <c r="EC36" s="1130" t="s">
        <v>24</v>
      </c>
      <c r="ED36" s="1130" t="s">
        <v>24</v>
      </c>
      <c r="EE36" s="1130" t="s">
        <v>24</v>
      </c>
      <c r="EF36" s="1130" t="s">
        <v>24</v>
      </c>
      <c r="EG36" s="1130" t="s">
        <v>24</v>
      </c>
      <c r="EH36" s="1130" t="s">
        <v>24</v>
      </c>
      <c r="EI36" s="1130" t="s">
        <v>24</v>
      </c>
      <c r="EJ36" s="1130" t="s">
        <v>24</v>
      </c>
      <c r="EK36" s="1130" t="s">
        <v>24</v>
      </c>
      <c r="EL36" s="1130" t="s">
        <v>24</v>
      </c>
      <c r="EM36" s="1130" t="s">
        <v>24</v>
      </c>
      <c r="EN36" s="1130" t="s">
        <v>24</v>
      </c>
      <c r="EO36" s="1130" t="s">
        <v>24</v>
      </c>
      <c r="EP36" s="1130" t="s">
        <v>24</v>
      </c>
      <c r="EQ36" s="1130" t="s">
        <v>24</v>
      </c>
      <c r="ER36" s="1130" t="s">
        <v>24</v>
      </c>
      <c r="ES36" s="1130" t="s">
        <v>24</v>
      </c>
      <c r="ET36" s="1130" t="s">
        <v>24</v>
      </c>
      <c r="EU36" s="1130" t="s">
        <v>24</v>
      </c>
      <c r="EV36" s="1130" t="s">
        <v>24</v>
      </c>
      <c r="EW36" s="1130" t="s">
        <v>24</v>
      </c>
      <c r="EX36" s="1130" t="s">
        <v>24</v>
      </c>
      <c r="EY36" s="1130" t="s">
        <v>24</v>
      </c>
      <c r="EZ36" s="1130" t="s">
        <v>24</v>
      </c>
      <c r="FA36" s="1130" t="s">
        <v>24</v>
      </c>
      <c r="FB36" s="1130" t="s">
        <v>24</v>
      </c>
      <c r="FC36" s="1130" t="s">
        <v>24</v>
      </c>
      <c r="FD36" s="1130" t="s">
        <v>24</v>
      </c>
      <c r="FE36" s="1130" t="s">
        <v>24</v>
      </c>
      <c r="FF36" s="1130" t="s">
        <v>24</v>
      </c>
      <c r="FG36" s="1130" t="s">
        <v>24</v>
      </c>
      <c r="FH36" s="1130" t="s">
        <v>24</v>
      </c>
      <c r="FI36" s="1130" t="s">
        <v>24</v>
      </c>
      <c r="FJ36" s="1130" t="s">
        <v>24</v>
      </c>
      <c r="FK36" s="1130" t="s">
        <v>24</v>
      </c>
      <c r="FL36" s="1130" t="s">
        <v>24</v>
      </c>
      <c r="FM36" s="1130" t="s">
        <v>24</v>
      </c>
      <c r="FN36" s="1130" t="s">
        <v>24</v>
      </c>
      <c r="FO36" s="1130" t="s">
        <v>24</v>
      </c>
      <c r="FP36" s="1130" t="s">
        <v>24</v>
      </c>
      <c r="FQ36" s="1130" t="s">
        <v>24</v>
      </c>
      <c r="FR36" s="1130" t="s">
        <v>24</v>
      </c>
      <c r="FS36" s="1130" t="s">
        <v>24</v>
      </c>
    </row>
    <row r="37" spans="1:185" s="1132" customFormat="1" ht="154.5" customHeight="1">
      <c r="A37" s="1128" t="s">
        <v>1660</v>
      </c>
      <c r="B37" s="4501"/>
      <c r="C37" s="1128" t="s">
        <v>1598</v>
      </c>
      <c r="D37" s="4498"/>
      <c r="E37" s="1128" t="s">
        <v>1568</v>
      </c>
      <c r="F37" s="1128" t="s">
        <v>1569</v>
      </c>
      <c r="G37" s="1128" t="s">
        <v>1570</v>
      </c>
      <c r="H37" s="1128" t="s">
        <v>71</v>
      </c>
      <c r="I37" s="1882">
        <v>114</v>
      </c>
      <c r="J37" s="1128">
        <v>2022</v>
      </c>
      <c r="K37" s="1875">
        <v>44927</v>
      </c>
      <c r="L37" s="1875">
        <v>49309</v>
      </c>
      <c r="M37" s="1882">
        <v>230</v>
      </c>
      <c r="N37" s="1882">
        <v>230</v>
      </c>
      <c r="O37" s="1882">
        <v>230</v>
      </c>
      <c r="P37" s="1882">
        <v>230</v>
      </c>
      <c r="Q37" s="1882">
        <v>230</v>
      </c>
      <c r="R37" s="1882">
        <v>230</v>
      </c>
      <c r="S37" s="1882">
        <v>230</v>
      </c>
      <c r="T37" s="1882">
        <v>230</v>
      </c>
      <c r="U37" s="1882">
        <v>230</v>
      </c>
      <c r="V37" s="1882">
        <v>230</v>
      </c>
      <c r="W37" s="1882">
        <v>230</v>
      </c>
      <c r="X37" s="1882">
        <v>230</v>
      </c>
      <c r="Y37" s="1882">
        <v>2760</v>
      </c>
      <c r="Z37" s="1128" t="s">
        <v>2027</v>
      </c>
      <c r="AA37" s="1860">
        <v>6.9437499999999994E-3</v>
      </c>
      <c r="AB37" s="1128" t="s">
        <v>1610</v>
      </c>
      <c r="AC37" s="1128" t="s">
        <v>1611</v>
      </c>
      <c r="AD37" s="1128" t="s">
        <v>93</v>
      </c>
      <c r="AE37" s="1128" t="s">
        <v>2126</v>
      </c>
      <c r="AF37" s="1128" t="s">
        <v>2127</v>
      </c>
      <c r="AG37" s="1129" t="s">
        <v>71</v>
      </c>
      <c r="AH37" s="1128" t="s">
        <v>239</v>
      </c>
      <c r="AI37" s="1129">
        <v>326</v>
      </c>
      <c r="AJ37" s="1934">
        <v>2</v>
      </c>
      <c r="AK37" s="1129">
        <v>2020</v>
      </c>
      <c r="AL37" s="1890">
        <v>44927</v>
      </c>
      <c r="AM37" s="1890">
        <v>49309</v>
      </c>
      <c r="AN37" s="1129">
        <v>2</v>
      </c>
      <c r="AO37" s="1129">
        <v>2</v>
      </c>
      <c r="AP37" s="1129">
        <v>1</v>
      </c>
      <c r="AQ37" s="1129">
        <v>1</v>
      </c>
      <c r="AR37" s="1129">
        <v>1</v>
      </c>
      <c r="AS37" s="1129">
        <v>1</v>
      </c>
      <c r="AT37" s="1129">
        <v>1</v>
      </c>
      <c r="AU37" s="1129">
        <v>1</v>
      </c>
      <c r="AV37" s="1129">
        <v>1</v>
      </c>
      <c r="AW37" s="1129">
        <v>1</v>
      </c>
      <c r="AX37" s="1129">
        <v>1</v>
      </c>
      <c r="AY37" s="1129">
        <v>1</v>
      </c>
      <c r="AZ37" s="1129">
        <v>14</v>
      </c>
      <c r="BA37" s="2133">
        <v>390</v>
      </c>
      <c r="BB37" s="2140" t="s">
        <v>2132</v>
      </c>
      <c r="BC37" s="1980" t="s">
        <v>99</v>
      </c>
      <c r="BD37" s="2140">
        <v>7793</v>
      </c>
      <c r="BE37" s="2133">
        <v>392</v>
      </c>
      <c r="BF37" s="2140">
        <v>392</v>
      </c>
      <c r="BG37" s="1980" t="s">
        <v>99</v>
      </c>
      <c r="BH37" s="2140">
        <v>7793</v>
      </c>
      <c r="BI37" s="2134">
        <v>394</v>
      </c>
      <c r="BJ37" s="1980">
        <v>394</v>
      </c>
      <c r="BK37" s="2140" t="s">
        <v>99</v>
      </c>
      <c r="BL37" s="1980">
        <v>7793</v>
      </c>
      <c r="BM37" s="2133">
        <v>398</v>
      </c>
      <c r="BN37" s="2140">
        <v>398</v>
      </c>
      <c r="BO37" s="2140" t="s">
        <v>2131</v>
      </c>
      <c r="BP37" s="2140">
        <v>7793</v>
      </c>
      <c r="BQ37" s="2133">
        <v>402</v>
      </c>
      <c r="BR37" s="2140">
        <v>402</v>
      </c>
      <c r="BS37" s="2140" t="s">
        <v>2131</v>
      </c>
      <c r="BT37" s="2140">
        <v>7793</v>
      </c>
      <c r="BU37" s="2133">
        <v>406</v>
      </c>
      <c r="BV37" s="2140">
        <v>406</v>
      </c>
      <c r="BW37" s="2140" t="s">
        <v>2131</v>
      </c>
      <c r="BX37" s="2140"/>
      <c r="BY37" s="2133">
        <v>410</v>
      </c>
      <c r="BZ37" s="2140">
        <v>410</v>
      </c>
      <c r="CA37" s="2140" t="s">
        <v>2131</v>
      </c>
      <c r="CB37" s="2140"/>
      <c r="CC37" s="2133">
        <v>414</v>
      </c>
      <c r="CD37" s="2140">
        <v>414</v>
      </c>
      <c r="CE37" s="2140" t="s">
        <v>2131</v>
      </c>
      <c r="CF37" s="2140"/>
      <c r="CG37" s="2133">
        <v>418</v>
      </c>
      <c r="CH37" s="2140">
        <v>418</v>
      </c>
      <c r="CI37" s="2140" t="s">
        <v>2131</v>
      </c>
      <c r="CJ37" s="2140"/>
      <c r="CK37" s="2133">
        <v>422</v>
      </c>
      <c r="CL37" s="2140">
        <v>422</v>
      </c>
      <c r="CM37" s="2140" t="s">
        <v>2131</v>
      </c>
      <c r="CN37" s="2140"/>
      <c r="CO37" s="2133">
        <v>426</v>
      </c>
      <c r="CP37" s="2140">
        <v>426</v>
      </c>
      <c r="CQ37" s="2140" t="s">
        <v>2131</v>
      </c>
      <c r="CR37" s="2140"/>
      <c r="CS37" s="2133">
        <v>430</v>
      </c>
      <c r="CT37" s="2140">
        <v>430</v>
      </c>
      <c r="CU37" s="2140" t="s">
        <v>2131</v>
      </c>
      <c r="CV37" s="2140">
        <v>7793</v>
      </c>
      <c r="CW37" s="4459">
        <v>4902</v>
      </c>
      <c r="CX37" s="1980" t="s">
        <v>7</v>
      </c>
      <c r="CY37" s="1980" t="s">
        <v>104</v>
      </c>
      <c r="CZ37" s="1980" t="s">
        <v>1792</v>
      </c>
      <c r="DA37" s="1980" t="s">
        <v>180</v>
      </c>
      <c r="DB37" s="650">
        <v>3502524472</v>
      </c>
      <c r="DC37" s="2135" t="s">
        <v>181</v>
      </c>
      <c r="DD37" s="1980" t="s">
        <v>24</v>
      </c>
      <c r="DE37" s="1980" t="s">
        <v>24</v>
      </c>
      <c r="DF37" s="1980" t="s">
        <v>24</v>
      </c>
      <c r="DG37" s="1980" t="s">
        <v>24</v>
      </c>
      <c r="DH37" s="1980" t="s">
        <v>24</v>
      </c>
      <c r="DI37" s="1980" t="s">
        <v>24</v>
      </c>
      <c r="DJ37" s="1130" t="s">
        <v>24</v>
      </c>
      <c r="DK37" s="1130" t="s">
        <v>24</v>
      </c>
      <c r="DL37" s="1130" t="s">
        <v>24</v>
      </c>
      <c r="DM37" s="1130" t="s">
        <v>24</v>
      </c>
      <c r="DN37" s="1130" t="s">
        <v>24</v>
      </c>
      <c r="DO37" s="1130" t="s">
        <v>24</v>
      </c>
      <c r="DP37" s="1130" t="s">
        <v>24</v>
      </c>
      <c r="DQ37" s="1130" t="s">
        <v>24</v>
      </c>
      <c r="DR37" s="1130" t="s">
        <v>24</v>
      </c>
      <c r="DS37" s="1130" t="s">
        <v>24</v>
      </c>
      <c r="DT37" s="1130" t="s">
        <v>24</v>
      </c>
      <c r="DU37" s="1130" t="s">
        <v>24</v>
      </c>
      <c r="DV37" s="1130" t="s">
        <v>24</v>
      </c>
    </row>
    <row r="38" spans="1:185" s="1132" customFormat="1" ht="90" customHeight="1">
      <c r="A38" s="1128" t="s">
        <v>1660</v>
      </c>
      <c r="B38" s="4501"/>
      <c r="C38" s="1128" t="s">
        <v>1598</v>
      </c>
      <c r="D38" s="4498"/>
      <c r="E38" s="1128" t="s">
        <v>1568</v>
      </c>
      <c r="F38" s="1128" t="s">
        <v>1569</v>
      </c>
      <c r="G38" s="1128" t="s">
        <v>1570</v>
      </c>
      <c r="H38" s="1128" t="s">
        <v>71</v>
      </c>
      <c r="I38" s="1128">
        <v>114</v>
      </c>
      <c r="J38" s="1128">
        <v>2022</v>
      </c>
      <c r="K38" s="1875">
        <v>44927</v>
      </c>
      <c r="L38" s="1875">
        <v>49309</v>
      </c>
      <c r="M38" s="1882">
        <v>230</v>
      </c>
      <c r="N38" s="1882">
        <v>230</v>
      </c>
      <c r="O38" s="1882">
        <v>230</v>
      </c>
      <c r="P38" s="1882">
        <v>230</v>
      </c>
      <c r="Q38" s="1882">
        <v>230</v>
      </c>
      <c r="R38" s="1882">
        <v>230</v>
      </c>
      <c r="S38" s="1882">
        <v>230</v>
      </c>
      <c r="T38" s="1882">
        <v>230</v>
      </c>
      <c r="U38" s="1882">
        <v>230</v>
      </c>
      <c r="V38" s="1882">
        <v>230</v>
      </c>
      <c r="W38" s="1882">
        <v>230</v>
      </c>
      <c r="X38" s="1882">
        <v>230</v>
      </c>
      <c r="Y38" s="1882">
        <v>2760</v>
      </c>
      <c r="Z38" s="1128" t="s">
        <v>2028</v>
      </c>
      <c r="AA38" s="1860">
        <v>6.9437499999999994E-3</v>
      </c>
      <c r="AB38" s="1128" t="s">
        <v>1316</v>
      </c>
      <c r="AC38" s="1128" t="s">
        <v>234</v>
      </c>
      <c r="AD38" s="1128" t="s">
        <v>109</v>
      </c>
      <c r="AE38" s="1128" t="s">
        <v>236</v>
      </c>
      <c r="AF38" s="1128" t="s">
        <v>1636</v>
      </c>
      <c r="AG38" s="1129" t="s">
        <v>238</v>
      </c>
      <c r="AH38" s="1128" t="s">
        <v>239</v>
      </c>
      <c r="AI38" s="1129">
        <v>147</v>
      </c>
      <c r="AJ38" s="1934">
        <v>8</v>
      </c>
      <c r="AK38" s="1129">
        <v>2021</v>
      </c>
      <c r="AL38" s="1890">
        <v>44958</v>
      </c>
      <c r="AM38" s="1890">
        <v>49309</v>
      </c>
      <c r="AN38" s="1129">
        <v>9</v>
      </c>
      <c r="AO38" s="1129">
        <v>9</v>
      </c>
      <c r="AP38" s="1129">
        <v>9</v>
      </c>
      <c r="AQ38" s="1129">
        <v>9</v>
      </c>
      <c r="AR38" s="1129">
        <v>9</v>
      </c>
      <c r="AS38" s="1129">
        <v>9</v>
      </c>
      <c r="AT38" s="1129">
        <v>9</v>
      </c>
      <c r="AU38" s="1129">
        <v>9</v>
      </c>
      <c r="AV38" s="1129">
        <v>9</v>
      </c>
      <c r="AW38" s="1129">
        <v>9</v>
      </c>
      <c r="AX38" s="1129">
        <v>9</v>
      </c>
      <c r="AY38" s="1129">
        <v>9</v>
      </c>
      <c r="AZ38" s="1129">
        <v>108</v>
      </c>
      <c r="BA38" s="1993">
        <v>2</v>
      </c>
      <c r="BB38" s="1993">
        <v>2</v>
      </c>
      <c r="BC38" s="1129" t="s">
        <v>99</v>
      </c>
      <c r="BD38" s="1129">
        <v>7585</v>
      </c>
      <c r="BE38" s="1994">
        <v>2020600</v>
      </c>
      <c r="BF38" s="1129"/>
      <c r="BG38" s="1129" t="s">
        <v>99</v>
      </c>
      <c r="BH38" s="1129">
        <v>7585</v>
      </c>
      <c r="BI38" s="1994">
        <v>2041412.18</v>
      </c>
      <c r="BJ38" s="1129"/>
      <c r="BK38" s="1129" t="s">
        <v>99</v>
      </c>
      <c r="BL38" s="1129">
        <v>7585</v>
      </c>
      <c r="BM38" s="1994">
        <v>2062438.7254539998</v>
      </c>
      <c r="BN38" s="1129"/>
      <c r="BO38" s="1129" t="s">
        <v>99</v>
      </c>
      <c r="BP38" s="1129" t="s">
        <v>240</v>
      </c>
      <c r="BQ38" s="1994">
        <v>2083681.844326176</v>
      </c>
      <c r="BR38" s="1129"/>
      <c r="BS38" s="1129" t="s">
        <v>99</v>
      </c>
      <c r="BT38" s="1129" t="s">
        <v>240</v>
      </c>
      <c r="BU38" s="1994">
        <v>2105143.7673227354</v>
      </c>
      <c r="BV38" s="1129"/>
      <c r="BW38" s="1129" t="s">
        <v>99</v>
      </c>
      <c r="BX38" s="1129" t="s">
        <v>240</v>
      </c>
      <c r="BY38" s="1994">
        <v>2126826.7481261594</v>
      </c>
      <c r="BZ38" s="1129"/>
      <c r="CA38" s="1129" t="s">
        <v>99</v>
      </c>
      <c r="CB38" s="1129" t="s">
        <v>240</v>
      </c>
      <c r="CC38" s="1994">
        <v>2148733.0636318587</v>
      </c>
      <c r="CD38" s="1129"/>
      <c r="CE38" s="1129" t="s">
        <v>99</v>
      </c>
      <c r="CF38" s="1129" t="s">
        <v>240</v>
      </c>
      <c r="CG38" s="1994">
        <v>2170865.0141872671</v>
      </c>
      <c r="CH38" s="1129"/>
      <c r="CI38" s="1129" t="s">
        <v>99</v>
      </c>
      <c r="CJ38" s="1129" t="s">
        <v>240</v>
      </c>
      <c r="CK38" s="1994">
        <v>2193224.9238333958</v>
      </c>
      <c r="CL38" s="1129"/>
      <c r="CM38" s="1129" t="s">
        <v>99</v>
      </c>
      <c r="CN38" s="1129" t="s">
        <v>240</v>
      </c>
      <c r="CO38" s="1994">
        <v>2215815.1405488797</v>
      </c>
      <c r="CP38" s="1129"/>
      <c r="CQ38" s="1129" t="s">
        <v>99</v>
      </c>
      <c r="CR38" s="1129" t="s">
        <v>240</v>
      </c>
      <c r="CS38" s="1994">
        <v>2238638.0364965331</v>
      </c>
      <c r="CT38" s="1129"/>
      <c r="CU38" s="1129" t="s">
        <v>201</v>
      </c>
      <c r="CV38" s="1129" t="s">
        <v>241</v>
      </c>
      <c r="CW38" s="4459">
        <v>23407381.443927005</v>
      </c>
      <c r="CX38" s="1128" t="s">
        <v>218</v>
      </c>
      <c r="CY38" s="1128" t="s">
        <v>242</v>
      </c>
      <c r="CZ38" s="1128" t="s">
        <v>243</v>
      </c>
      <c r="DA38" s="1128" t="s">
        <v>244</v>
      </c>
      <c r="DB38" s="1128" t="s">
        <v>24</v>
      </c>
      <c r="DC38" s="1880" t="s">
        <v>245</v>
      </c>
      <c r="DD38" s="1128" t="s">
        <v>24</v>
      </c>
      <c r="DE38" s="1128" t="s">
        <v>24</v>
      </c>
      <c r="DF38" s="1128" t="s">
        <v>24</v>
      </c>
      <c r="DG38" s="1128" t="s">
        <v>24</v>
      </c>
      <c r="DH38" s="1128" t="s">
        <v>24</v>
      </c>
      <c r="DI38" s="1128" t="s">
        <v>24</v>
      </c>
      <c r="DJ38" s="1130" t="s">
        <v>24</v>
      </c>
      <c r="DK38" s="1130" t="s">
        <v>24</v>
      </c>
      <c r="DL38" s="1130" t="s">
        <v>24</v>
      </c>
      <c r="DM38" s="1130" t="s">
        <v>24</v>
      </c>
      <c r="DN38" s="1130" t="s">
        <v>24</v>
      </c>
      <c r="DO38" s="1130" t="s">
        <v>24</v>
      </c>
      <c r="DP38" s="1130" t="s">
        <v>24</v>
      </c>
      <c r="DQ38" s="1130" t="s">
        <v>24</v>
      </c>
      <c r="DR38" s="1130" t="s">
        <v>24</v>
      </c>
      <c r="DS38" s="1130" t="s">
        <v>24</v>
      </c>
      <c r="DT38" s="1130" t="s">
        <v>24</v>
      </c>
      <c r="DU38" s="1130" t="s">
        <v>24</v>
      </c>
      <c r="DV38" s="1130" t="s">
        <v>24</v>
      </c>
      <c r="DW38" s="1130" t="s">
        <v>24</v>
      </c>
      <c r="DX38" s="1130" t="s">
        <v>24</v>
      </c>
      <c r="DY38" s="1130" t="s">
        <v>24</v>
      </c>
      <c r="DZ38" s="1130" t="s">
        <v>24</v>
      </c>
      <c r="EA38" s="1130" t="s">
        <v>24</v>
      </c>
      <c r="EB38" s="1130" t="s">
        <v>24</v>
      </c>
      <c r="EC38" s="1130" t="s">
        <v>24</v>
      </c>
      <c r="ED38" s="1130" t="s">
        <v>24</v>
      </c>
      <c r="EE38" s="1130" t="s">
        <v>24</v>
      </c>
      <c r="EF38" s="1130" t="s">
        <v>24</v>
      </c>
      <c r="EG38" s="1130" t="s">
        <v>24</v>
      </c>
      <c r="EH38" s="1130" t="s">
        <v>24</v>
      </c>
      <c r="EI38" s="1130" t="s">
        <v>24</v>
      </c>
      <c r="EJ38" s="1130" t="s">
        <v>24</v>
      </c>
      <c r="EK38" s="1130" t="s">
        <v>24</v>
      </c>
      <c r="EL38" s="1130" t="s">
        <v>24</v>
      </c>
      <c r="EM38" s="1130" t="s">
        <v>24</v>
      </c>
      <c r="EN38" s="1130" t="s">
        <v>24</v>
      </c>
      <c r="EO38" s="1130" t="s">
        <v>24</v>
      </c>
      <c r="EP38" s="1130" t="s">
        <v>24</v>
      </c>
      <c r="EQ38" s="1130" t="s">
        <v>24</v>
      </c>
      <c r="ER38" s="1130" t="s">
        <v>24</v>
      </c>
      <c r="ES38" s="1130" t="s">
        <v>24</v>
      </c>
      <c r="ET38" s="1130" t="s">
        <v>24</v>
      </c>
      <c r="EU38" s="1130" t="s">
        <v>24</v>
      </c>
      <c r="EV38" s="1130" t="s">
        <v>24</v>
      </c>
      <c r="EW38" s="1130" t="s">
        <v>24</v>
      </c>
      <c r="EX38" s="1130" t="s">
        <v>24</v>
      </c>
      <c r="EY38" s="1130" t="s">
        <v>24</v>
      </c>
      <c r="EZ38" s="1130" t="s">
        <v>24</v>
      </c>
      <c r="FA38" s="1130" t="s">
        <v>24</v>
      </c>
      <c r="FB38" s="1130" t="s">
        <v>24</v>
      </c>
      <c r="FC38" s="1130" t="s">
        <v>24</v>
      </c>
      <c r="FD38" s="1130" t="s">
        <v>24</v>
      </c>
      <c r="FE38" s="1130" t="s">
        <v>24</v>
      </c>
      <c r="FF38" s="1130" t="s">
        <v>24</v>
      </c>
      <c r="FG38" s="1130" t="s">
        <v>24</v>
      </c>
      <c r="FH38" s="1130" t="s">
        <v>24</v>
      </c>
      <c r="FI38" s="1130" t="s">
        <v>24</v>
      </c>
      <c r="FJ38" s="1130" t="s">
        <v>24</v>
      </c>
      <c r="FK38" s="1130" t="s">
        <v>24</v>
      </c>
      <c r="FL38" s="1130" t="s">
        <v>24</v>
      </c>
      <c r="FM38" s="1130" t="s">
        <v>24</v>
      </c>
      <c r="FN38" s="1130" t="s">
        <v>24</v>
      </c>
      <c r="FO38" s="1130" t="s">
        <v>24</v>
      </c>
      <c r="FP38" s="1130" t="s">
        <v>24</v>
      </c>
      <c r="FQ38" s="1130" t="s">
        <v>24</v>
      </c>
      <c r="FR38" s="1130" t="s">
        <v>24</v>
      </c>
      <c r="FS38" s="1130" t="s">
        <v>24</v>
      </c>
    </row>
    <row r="39" spans="1:185" s="675" customFormat="1" ht="139.5" customHeight="1">
      <c r="A39" s="1991" t="s">
        <v>1660</v>
      </c>
      <c r="B39" s="4501"/>
      <c r="C39" s="1128" t="s">
        <v>1598</v>
      </c>
      <c r="D39" s="4498"/>
      <c r="E39" s="1991" t="s">
        <v>1568</v>
      </c>
      <c r="F39" s="1991" t="s">
        <v>1569</v>
      </c>
      <c r="G39" s="1991" t="s">
        <v>1570</v>
      </c>
      <c r="H39" s="1991" t="s">
        <v>71</v>
      </c>
      <c r="I39" s="2056">
        <v>114</v>
      </c>
      <c r="J39" s="1991">
        <v>2022</v>
      </c>
      <c r="K39" s="2057">
        <v>44927</v>
      </c>
      <c r="L39" s="2057">
        <v>49309</v>
      </c>
      <c r="M39" s="2056">
        <v>230</v>
      </c>
      <c r="N39" s="2056">
        <v>230</v>
      </c>
      <c r="O39" s="2056">
        <v>230</v>
      </c>
      <c r="P39" s="2056">
        <v>230</v>
      </c>
      <c r="Q39" s="2056">
        <v>230</v>
      </c>
      <c r="R39" s="2056">
        <v>230</v>
      </c>
      <c r="S39" s="2056">
        <v>230</v>
      </c>
      <c r="T39" s="2056">
        <v>230</v>
      </c>
      <c r="U39" s="2056">
        <v>230</v>
      </c>
      <c r="V39" s="2056">
        <v>230</v>
      </c>
      <c r="W39" s="2056">
        <v>230</v>
      </c>
      <c r="X39" s="2056">
        <v>230</v>
      </c>
      <c r="Y39" s="1882">
        <v>2760</v>
      </c>
      <c r="Z39" s="1991" t="s">
        <v>2110</v>
      </c>
      <c r="AA39" s="2058">
        <v>7.0000000000000001E-3</v>
      </c>
      <c r="AB39" s="1991" t="s">
        <v>1496</v>
      </c>
      <c r="AC39" s="1991" t="s">
        <v>1497</v>
      </c>
      <c r="AD39" s="1991" t="s">
        <v>1527</v>
      </c>
      <c r="AE39" s="1991" t="s">
        <v>2111</v>
      </c>
      <c r="AF39" s="1991" t="s">
        <v>2112</v>
      </c>
      <c r="AG39" s="1991" t="s">
        <v>71</v>
      </c>
      <c r="AH39" s="1991" t="s">
        <v>239</v>
      </c>
      <c r="AI39" s="1991">
        <v>160</v>
      </c>
      <c r="AJ39" s="1991">
        <v>72</v>
      </c>
      <c r="AK39" s="1991">
        <v>2022</v>
      </c>
      <c r="AL39" s="2059">
        <v>45108</v>
      </c>
      <c r="AM39" s="1991" t="s">
        <v>2113</v>
      </c>
      <c r="AN39" s="1991">
        <v>40</v>
      </c>
      <c r="AO39" s="1991">
        <v>80</v>
      </c>
      <c r="AP39" s="1991">
        <v>80</v>
      </c>
      <c r="AQ39" s="1991">
        <v>80</v>
      </c>
      <c r="AR39" s="1991">
        <v>80</v>
      </c>
      <c r="AS39" s="1991">
        <v>80</v>
      </c>
      <c r="AT39" s="1991">
        <v>80</v>
      </c>
      <c r="AU39" s="1991">
        <v>80</v>
      </c>
      <c r="AV39" s="1991">
        <v>80</v>
      </c>
      <c r="AW39" s="1991">
        <v>80</v>
      </c>
      <c r="AX39" s="1991">
        <v>80</v>
      </c>
      <c r="AY39" s="1991">
        <v>80</v>
      </c>
      <c r="AZ39" s="1991">
        <v>920</v>
      </c>
      <c r="BA39" s="2060">
        <v>22</v>
      </c>
      <c r="BB39" s="2060">
        <v>22</v>
      </c>
      <c r="BC39" s="1991" t="s">
        <v>99</v>
      </c>
      <c r="BD39" s="1991">
        <v>7657</v>
      </c>
      <c r="BE39" s="2060">
        <v>45</v>
      </c>
      <c r="BF39" s="2060"/>
      <c r="BG39" s="1991" t="s">
        <v>99</v>
      </c>
      <c r="BH39" s="1991">
        <v>7657</v>
      </c>
      <c r="BI39" s="2060">
        <v>47</v>
      </c>
      <c r="BJ39" s="2060"/>
      <c r="BK39" s="1991" t="s">
        <v>99</v>
      </c>
      <c r="BL39" s="1991"/>
      <c r="BM39" s="2060">
        <v>48</v>
      </c>
      <c r="BN39" s="2060"/>
      <c r="BO39" s="1991" t="s">
        <v>99</v>
      </c>
      <c r="BP39" s="1991"/>
      <c r="BQ39" s="2060">
        <v>50</v>
      </c>
      <c r="BR39" s="2060"/>
      <c r="BS39" s="1991" t="s">
        <v>99</v>
      </c>
      <c r="BT39" s="1991"/>
      <c r="BU39" s="2060">
        <v>51</v>
      </c>
      <c r="BV39" s="2060"/>
      <c r="BW39" s="1991" t="s">
        <v>99</v>
      </c>
      <c r="BX39" s="1991"/>
      <c r="BY39" s="2060">
        <v>53</v>
      </c>
      <c r="BZ39" s="2060"/>
      <c r="CA39" s="1991" t="s">
        <v>99</v>
      </c>
      <c r="CB39" s="1991"/>
      <c r="CC39" s="2060">
        <v>54</v>
      </c>
      <c r="CD39" s="2060"/>
      <c r="CE39" s="1991" t="s">
        <v>99</v>
      </c>
      <c r="CF39" s="1991"/>
      <c r="CG39" s="2060">
        <v>56</v>
      </c>
      <c r="CH39" s="2060"/>
      <c r="CI39" s="1991" t="s">
        <v>99</v>
      </c>
      <c r="CJ39" s="1991"/>
      <c r="CK39" s="2060">
        <v>57</v>
      </c>
      <c r="CL39" s="2060"/>
      <c r="CM39" s="1991" t="s">
        <v>99</v>
      </c>
      <c r="CN39" s="1991"/>
      <c r="CO39" s="2060">
        <v>59</v>
      </c>
      <c r="CP39" s="2060"/>
      <c r="CQ39" s="1991" t="s">
        <v>99</v>
      </c>
      <c r="CR39" s="1991"/>
      <c r="CS39" s="2060">
        <v>61</v>
      </c>
      <c r="CT39" s="2060"/>
      <c r="CU39" s="1991" t="s">
        <v>99</v>
      </c>
      <c r="CV39" s="1991"/>
      <c r="CW39" s="1991">
        <v>603</v>
      </c>
      <c r="CX39" s="1991" t="s">
        <v>560</v>
      </c>
      <c r="CY39" s="1991" t="s">
        <v>248</v>
      </c>
      <c r="CZ39" s="1991" t="s">
        <v>249</v>
      </c>
      <c r="DA39" s="1991" t="s">
        <v>250</v>
      </c>
      <c r="DB39" s="1991">
        <v>3778881</v>
      </c>
      <c r="DC39" s="2062" t="s">
        <v>401</v>
      </c>
      <c r="DD39" s="1991" t="s">
        <v>24</v>
      </c>
      <c r="DE39" s="1991" t="s">
        <v>24</v>
      </c>
      <c r="DF39" s="1991" t="s">
        <v>24</v>
      </c>
      <c r="DG39" s="1991" t="s">
        <v>24</v>
      </c>
      <c r="DH39" s="1991" t="s">
        <v>24</v>
      </c>
      <c r="DI39" s="1991" t="s">
        <v>24</v>
      </c>
      <c r="DJ39" s="2063" t="s">
        <v>24</v>
      </c>
      <c r="DK39" s="2063" t="s">
        <v>24</v>
      </c>
      <c r="DL39" s="2063" t="s">
        <v>24</v>
      </c>
      <c r="DM39" s="2063" t="s">
        <v>24</v>
      </c>
      <c r="DN39" s="2063" t="s">
        <v>24</v>
      </c>
      <c r="DO39" s="2063" t="s">
        <v>24</v>
      </c>
      <c r="DP39" s="2063" t="s">
        <v>24</v>
      </c>
      <c r="DQ39" s="2063" t="s">
        <v>24</v>
      </c>
      <c r="DR39" s="2063" t="s">
        <v>24</v>
      </c>
      <c r="DS39" s="2063" t="s">
        <v>24</v>
      </c>
      <c r="DT39" s="2063" t="s">
        <v>24</v>
      </c>
      <c r="DU39" s="2063" t="s">
        <v>24</v>
      </c>
      <c r="DV39" s="2063" t="s">
        <v>24</v>
      </c>
      <c r="DW39" s="2063" t="s">
        <v>24</v>
      </c>
      <c r="DX39" s="2063" t="s">
        <v>24</v>
      </c>
      <c r="DY39" s="2063" t="s">
        <v>24</v>
      </c>
      <c r="DZ39" s="2063" t="s">
        <v>24</v>
      </c>
      <c r="EA39" s="2063" t="s">
        <v>24</v>
      </c>
      <c r="EB39" s="2063" t="s">
        <v>24</v>
      </c>
      <c r="EC39" s="2063" t="s">
        <v>24</v>
      </c>
      <c r="ED39" s="2063" t="s">
        <v>24</v>
      </c>
      <c r="EE39" s="2063" t="s">
        <v>24</v>
      </c>
      <c r="EF39" s="2063" t="s">
        <v>24</v>
      </c>
      <c r="EG39" s="2063" t="s">
        <v>24</v>
      </c>
      <c r="EH39" s="2063" t="s">
        <v>24</v>
      </c>
      <c r="EI39" s="2063" t="s">
        <v>24</v>
      </c>
      <c r="EJ39" s="2063" t="s">
        <v>24</v>
      </c>
      <c r="EK39" s="2063" t="s">
        <v>24</v>
      </c>
      <c r="EL39" s="2063" t="s">
        <v>24</v>
      </c>
      <c r="EM39" s="2063" t="s">
        <v>24</v>
      </c>
      <c r="EN39" s="2063" t="s">
        <v>24</v>
      </c>
      <c r="EO39" s="2063" t="s">
        <v>24</v>
      </c>
      <c r="EP39" s="2063" t="s">
        <v>24</v>
      </c>
      <c r="EQ39" s="2063" t="s">
        <v>24</v>
      </c>
      <c r="ER39" s="2063" t="s">
        <v>24</v>
      </c>
      <c r="ES39" s="2063" t="s">
        <v>24</v>
      </c>
      <c r="ET39" s="2063" t="s">
        <v>24</v>
      </c>
      <c r="EU39" s="2063" t="s">
        <v>24</v>
      </c>
      <c r="EV39" s="2063" t="s">
        <v>24</v>
      </c>
      <c r="EW39" s="2063" t="s">
        <v>24</v>
      </c>
      <c r="EX39" s="2063" t="s">
        <v>24</v>
      </c>
      <c r="EY39" s="2063" t="s">
        <v>24</v>
      </c>
      <c r="EZ39" s="2063" t="s">
        <v>24</v>
      </c>
      <c r="FA39" s="2063" t="s">
        <v>24</v>
      </c>
      <c r="FB39" s="2063" t="s">
        <v>24</v>
      </c>
      <c r="FC39" s="2063" t="s">
        <v>24</v>
      </c>
      <c r="FD39" s="2063" t="s">
        <v>24</v>
      </c>
      <c r="FE39" s="2063" t="s">
        <v>24</v>
      </c>
      <c r="FF39" s="2063" t="s">
        <v>24</v>
      </c>
      <c r="FG39" s="2063" t="s">
        <v>24</v>
      </c>
      <c r="FH39" s="2063" t="s">
        <v>24</v>
      </c>
      <c r="FI39" s="2063" t="s">
        <v>24</v>
      </c>
      <c r="FJ39" s="2063" t="s">
        <v>24</v>
      </c>
      <c r="FK39" s="2063" t="s">
        <v>24</v>
      </c>
      <c r="FL39" s="2063" t="s">
        <v>24</v>
      </c>
      <c r="FM39" s="2063" t="s">
        <v>24</v>
      </c>
      <c r="FN39" s="2063" t="s">
        <v>24</v>
      </c>
      <c r="FO39" s="2063" t="s">
        <v>24</v>
      </c>
      <c r="FP39" s="2063" t="s">
        <v>24</v>
      </c>
      <c r="FQ39" s="2063" t="s">
        <v>24</v>
      </c>
      <c r="FR39" s="2063" t="s">
        <v>24</v>
      </c>
      <c r="FS39" s="2063" t="s">
        <v>24</v>
      </c>
      <c r="FT39" s="2063" t="s">
        <v>24</v>
      </c>
      <c r="FU39" s="2063" t="s">
        <v>24</v>
      </c>
      <c r="FV39" s="2063" t="s">
        <v>24</v>
      </c>
      <c r="FW39" s="2063" t="s">
        <v>24</v>
      </c>
      <c r="FX39" s="2063" t="s">
        <v>24</v>
      </c>
      <c r="FY39" s="2063" t="s">
        <v>24</v>
      </c>
      <c r="FZ39" s="2063" t="s">
        <v>24</v>
      </c>
      <c r="GA39" s="2063" t="s">
        <v>24</v>
      </c>
      <c r="GB39" s="2063" t="s">
        <v>24</v>
      </c>
      <c r="GC39" s="2063" t="s">
        <v>24</v>
      </c>
    </row>
    <row r="40" spans="1:185" s="1132" customFormat="1" ht="154.5" customHeight="1">
      <c r="A40" s="1128" t="s">
        <v>1660</v>
      </c>
      <c r="B40" s="4501"/>
      <c r="C40" s="1128" t="s">
        <v>1598</v>
      </c>
      <c r="D40" s="4498"/>
      <c r="E40" s="1128" t="s">
        <v>1568</v>
      </c>
      <c r="F40" s="1128" t="s">
        <v>1569</v>
      </c>
      <c r="G40" s="1128" t="s">
        <v>1570</v>
      </c>
      <c r="H40" s="1128" t="s">
        <v>71</v>
      </c>
      <c r="I40" s="1882">
        <v>114</v>
      </c>
      <c r="J40" s="1128">
        <v>2022</v>
      </c>
      <c r="K40" s="1875">
        <v>44927</v>
      </c>
      <c r="L40" s="1875">
        <v>49309</v>
      </c>
      <c r="M40" s="1882">
        <v>230</v>
      </c>
      <c r="N40" s="1882">
        <v>230</v>
      </c>
      <c r="O40" s="1882">
        <v>230</v>
      </c>
      <c r="P40" s="1882">
        <v>230</v>
      </c>
      <c r="Q40" s="1882">
        <v>230</v>
      </c>
      <c r="R40" s="1882">
        <v>230</v>
      </c>
      <c r="S40" s="1882">
        <v>230</v>
      </c>
      <c r="T40" s="1882">
        <v>230</v>
      </c>
      <c r="U40" s="1882">
        <v>230</v>
      </c>
      <c r="V40" s="1882">
        <v>230</v>
      </c>
      <c r="W40" s="1882">
        <v>230</v>
      </c>
      <c r="X40" s="1882">
        <v>230</v>
      </c>
      <c r="Y40" s="1882">
        <v>2760</v>
      </c>
      <c r="Z40" s="1128" t="s">
        <v>2029</v>
      </c>
      <c r="AA40" s="1860">
        <v>6.9437499999999994E-3</v>
      </c>
      <c r="AB40" s="1128" t="s">
        <v>281</v>
      </c>
      <c r="AC40" s="1128" t="s">
        <v>282</v>
      </c>
      <c r="AD40" s="1128" t="s">
        <v>109</v>
      </c>
      <c r="AE40" s="1128" t="s">
        <v>236</v>
      </c>
      <c r="AF40" s="1128" t="s">
        <v>168</v>
      </c>
      <c r="AG40" s="1129" t="s">
        <v>71</v>
      </c>
      <c r="AH40" s="1128" t="s">
        <v>239</v>
      </c>
      <c r="AI40" s="1129">
        <v>148</v>
      </c>
      <c r="AJ40" s="1934">
        <v>1</v>
      </c>
      <c r="AK40" s="1129">
        <v>2022</v>
      </c>
      <c r="AL40" s="1890">
        <v>44927</v>
      </c>
      <c r="AM40" s="1890">
        <v>49309</v>
      </c>
      <c r="AN40" s="1129">
        <v>1</v>
      </c>
      <c r="AO40" s="1129">
        <v>1</v>
      </c>
      <c r="AP40" s="1129">
        <v>1</v>
      </c>
      <c r="AQ40" s="1129">
        <v>1</v>
      </c>
      <c r="AR40" s="1129">
        <v>1</v>
      </c>
      <c r="AS40" s="1129">
        <v>1</v>
      </c>
      <c r="AT40" s="1129">
        <v>1</v>
      </c>
      <c r="AU40" s="1129">
        <v>1</v>
      </c>
      <c r="AV40" s="1129">
        <v>1</v>
      </c>
      <c r="AW40" s="1129">
        <v>1</v>
      </c>
      <c r="AX40" s="1129">
        <v>1</v>
      </c>
      <c r="AY40" s="1129">
        <v>1</v>
      </c>
      <c r="AZ40" s="1129">
        <v>12</v>
      </c>
      <c r="BA40" s="1886">
        <v>50</v>
      </c>
      <c r="BB40" s="1129" t="s">
        <v>24</v>
      </c>
      <c r="BC40" s="1129" t="s">
        <v>99</v>
      </c>
      <c r="BD40" s="1129">
        <v>7648</v>
      </c>
      <c r="BE40" s="1886">
        <v>50</v>
      </c>
      <c r="BF40" s="1129" t="s">
        <v>24</v>
      </c>
      <c r="BG40" s="1129" t="s">
        <v>99</v>
      </c>
      <c r="BH40" s="1129">
        <v>7648</v>
      </c>
      <c r="BI40" s="1886">
        <v>50</v>
      </c>
      <c r="BJ40" s="1129" t="s">
        <v>24</v>
      </c>
      <c r="BK40" s="1129" t="s">
        <v>99</v>
      </c>
      <c r="BL40" s="1129">
        <v>7648</v>
      </c>
      <c r="BM40" s="1886">
        <v>50</v>
      </c>
      <c r="BN40" s="1129" t="s">
        <v>24</v>
      </c>
      <c r="BO40" s="1129" t="s">
        <v>99</v>
      </c>
      <c r="BP40" s="1129" t="s">
        <v>24</v>
      </c>
      <c r="BQ40" s="1886">
        <v>50</v>
      </c>
      <c r="BR40" s="1129" t="s">
        <v>24</v>
      </c>
      <c r="BS40" s="1129" t="s">
        <v>99</v>
      </c>
      <c r="BT40" s="1129" t="s">
        <v>24</v>
      </c>
      <c r="BU40" s="1886">
        <v>50</v>
      </c>
      <c r="BV40" s="1129" t="s">
        <v>24</v>
      </c>
      <c r="BW40" s="1129" t="s">
        <v>99</v>
      </c>
      <c r="BX40" s="1129" t="s">
        <v>24</v>
      </c>
      <c r="BY40" s="1886">
        <v>50</v>
      </c>
      <c r="BZ40" s="1129" t="s">
        <v>24</v>
      </c>
      <c r="CA40" s="1129" t="s">
        <v>99</v>
      </c>
      <c r="CB40" s="1129" t="s">
        <v>24</v>
      </c>
      <c r="CC40" s="1886">
        <v>50</v>
      </c>
      <c r="CD40" s="1129" t="s">
        <v>24</v>
      </c>
      <c r="CE40" s="1129" t="s">
        <v>99</v>
      </c>
      <c r="CF40" s="1129" t="s">
        <v>24</v>
      </c>
      <c r="CG40" s="1886">
        <v>50</v>
      </c>
      <c r="CH40" s="1129" t="s">
        <v>24</v>
      </c>
      <c r="CI40" s="1129" t="s">
        <v>99</v>
      </c>
      <c r="CJ40" s="1129" t="s">
        <v>24</v>
      </c>
      <c r="CK40" s="1886">
        <v>50</v>
      </c>
      <c r="CL40" s="1129" t="s">
        <v>24</v>
      </c>
      <c r="CM40" s="1129" t="s">
        <v>99</v>
      </c>
      <c r="CN40" s="1129" t="s">
        <v>24</v>
      </c>
      <c r="CO40" s="1886">
        <v>50</v>
      </c>
      <c r="CP40" s="1129" t="s">
        <v>24</v>
      </c>
      <c r="CQ40" s="1129" t="s">
        <v>99</v>
      </c>
      <c r="CR40" s="1129" t="s">
        <v>24</v>
      </c>
      <c r="CS40" s="1886">
        <v>50</v>
      </c>
      <c r="CT40" s="1129" t="s">
        <v>24</v>
      </c>
      <c r="CU40" s="1129" t="s">
        <v>201</v>
      </c>
      <c r="CV40" s="1129" t="s">
        <v>24</v>
      </c>
      <c r="CW40" s="4459">
        <v>600</v>
      </c>
      <c r="CX40" s="1128" t="s">
        <v>218</v>
      </c>
      <c r="CY40" s="1128" t="s">
        <v>285</v>
      </c>
      <c r="CZ40" s="1128" t="s">
        <v>286</v>
      </c>
      <c r="DA40" s="1128" t="s">
        <v>1790</v>
      </c>
      <c r="DB40" s="1877">
        <v>3274850</v>
      </c>
      <c r="DC40" s="1881" t="s">
        <v>1791</v>
      </c>
      <c r="DD40" s="1128" t="s">
        <v>24</v>
      </c>
      <c r="DE40" s="1128" t="s">
        <v>24</v>
      </c>
      <c r="DF40" s="1128" t="s">
        <v>24</v>
      </c>
      <c r="DG40" s="1128" t="s">
        <v>24</v>
      </c>
      <c r="DH40" s="1128" t="s">
        <v>24</v>
      </c>
      <c r="DI40" s="1128" t="s">
        <v>24</v>
      </c>
      <c r="DJ40" s="1130" t="s">
        <v>24</v>
      </c>
      <c r="DK40" s="1130" t="s">
        <v>24</v>
      </c>
      <c r="DL40" s="1130" t="s">
        <v>24</v>
      </c>
      <c r="DM40" s="1130" t="s">
        <v>24</v>
      </c>
      <c r="DN40" s="1130" t="s">
        <v>24</v>
      </c>
      <c r="DO40" s="1130" t="s">
        <v>24</v>
      </c>
      <c r="DP40" s="1130" t="s">
        <v>24</v>
      </c>
      <c r="DQ40" s="1130" t="s">
        <v>24</v>
      </c>
      <c r="DR40" s="1130" t="s">
        <v>24</v>
      </c>
      <c r="DS40" s="1130" t="s">
        <v>24</v>
      </c>
      <c r="DT40" s="1130" t="s">
        <v>24</v>
      </c>
      <c r="DU40" s="1130" t="s">
        <v>24</v>
      </c>
      <c r="DV40" s="1130" t="s">
        <v>24</v>
      </c>
      <c r="DW40" s="1130" t="s">
        <v>24</v>
      </c>
      <c r="DX40" s="1130" t="s">
        <v>24</v>
      </c>
      <c r="DY40" s="1130" t="s">
        <v>24</v>
      </c>
      <c r="DZ40" s="1130" t="s">
        <v>24</v>
      </c>
      <c r="EA40" s="1130" t="s">
        <v>24</v>
      </c>
      <c r="EB40" s="1130" t="s">
        <v>24</v>
      </c>
      <c r="EC40" s="1130" t="s">
        <v>24</v>
      </c>
      <c r="ED40" s="1130" t="s">
        <v>24</v>
      </c>
      <c r="EE40" s="1130" t="s">
        <v>24</v>
      </c>
      <c r="EF40" s="1130" t="s">
        <v>24</v>
      </c>
      <c r="EG40" s="1130" t="s">
        <v>24</v>
      </c>
      <c r="EH40" s="1130" t="s">
        <v>24</v>
      </c>
      <c r="EI40" s="1130" t="s">
        <v>24</v>
      </c>
      <c r="EJ40" s="1130" t="s">
        <v>24</v>
      </c>
      <c r="EK40" s="1130" t="s">
        <v>24</v>
      </c>
      <c r="EL40" s="1130" t="s">
        <v>24</v>
      </c>
      <c r="EM40" s="1130" t="s">
        <v>24</v>
      </c>
      <c r="EN40" s="1130" t="s">
        <v>24</v>
      </c>
      <c r="EO40" s="1130" t="s">
        <v>24</v>
      </c>
      <c r="EP40" s="1130" t="s">
        <v>24</v>
      </c>
      <c r="EQ40" s="1130" t="s">
        <v>24</v>
      </c>
      <c r="ER40" s="1130" t="s">
        <v>24</v>
      </c>
      <c r="ES40" s="1130" t="s">
        <v>24</v>
      </c>
      <c r="ET40" s="1130" t="s">
        <v>24</v>
      </c>
      <c r="EU40" s="1130" t="s">
        <v>24</v>
      </c>
      <c r="EV40" s="1130" t="s">
        <v>24</v>
      </c>
      <c r="EW40" s="1130" t="s">
        <v>24</v>
      </c>
      <c r="EX40" s="1130" t="s">
        <v>24</v>
      </c>
      <c r="EY40" s="1130" t="s">
        <v>24</v>
      </c>
      <c r="EZ40" s="1130" t="s">
        <v>24</v>
      </c>
      <c r="FA40" s="1130" t="s">
        <v>24</v>
      </c>
      <c r="FB40" s="1130" t="s">
        <v>24</v>
      </c>
      <c r="FC40" s="1130" t="s">
        <v>24</v>
      </c>
      <c r="FD40" s="1130" t="s">
        <v>24</v>
      </c>
      <c r="FE40" s="1130" t="s">
        <v>24</v>
      </c>
      <c r="FF40" s="1130" t="s">
        <v>24</v>
      </c>
      <c r="FG40" s="1130" t="s">
        <v>24</v>
      </c>
      <c r="FH40" s="1130" t="s">
        <v>24</v>
      </c>
      <c r="FI40" s="1130" t="s">
        <v>24</v>
      </c>
      <c r="FJ40" s="1130" t="s">
        <v>24</v>
      </c>
      <c r="FK40" s="1130" t="s">
        <v>24</v>
      </c>
      <c r="FL40" s="1130" t="s">
        <v>24</v>
      </c>
      <c r="FM40" s="1130" t="s">
        <v>24</v>
      </c>
      <c r="FN40" s="1130" t="s">
        <v>24</v>
      </c>
      <c r="FO40" s="1130" t="s">
        <v>24</v>
      </c>
      <c r="FP40" s="1130" t="s">
        <v>24</v>
      </c>
      <c r="FQ40" s="1130" t="s">
        <v>24</v>
      </c>
      <c r="FR40" s="1130" t="s">
        <v>24</v>
      </c>
      <c r="FS40" s="1130" t="s">
        <v>24</v>
      </c>
    </row>
    <row r="41" spans="1:185" s="1132" customFormat="1" ht="112.5" customHeight="1">
      <c r="A41" s="1128" t="s">
        <v>1660</v>
      </c>
      <c r="B41" s="4501"/>
      <c r="C41" s="1128" t="s">
        <v>1598</v>
      </c>
      <c r="D41" s="4498"/>
      <c r="E41" s="1128" t="s">
        <v>1568</v>
      </c>
      <c r="F41" s="1128" t="s">
        <v>1569</v>
      </c>
      <c r="G41" s="1128" t="s">
        <v>1570</v>
      </c>
      <c r="H41" s="1128" t="s">
        <v>71</v>
      </c>
      <c r="I41" s="1882">
        <v>114</v>
      </c>
      <c r="J41" s="1128">
        <v>2022</v>
      </c>
      <c r="K41" s="1875">
        <v>44927</v>
      </c>
      <c r="L41" s="1875">
        <v>49309</v>
      </c>
      <c r="M41" s="1882">
        <v>230</v>
      </c>
      <c r="N41" s="1882">
        <v>230</v>
      </c>
      <c r="O41" s="1882">
        <v>230</v>
      </c>
      <c r="P41" s="1882">
        <v>230</v>
      </c>
      <c r="Q41" s="1882">
        <v>230</v>
      </c>
      <c r="R41" s="1882">
        <v>230</v>
      </c>
      <c r="S41" s="1882">
        <v>230</v>
      </c>
      <c r="T41" s="1882">
        <v>230</v>
      </c>
      <c r="U41" s="1882">
        <v>230</v>
      </c>
      <c r="V41" s="1882">
        <v>230</v>
      </c>
      <c r="W41" s="1882">
        <v>230</v>
      </c>
      <c r="X41" s="1882">
        <v>230</v>
      </c>
      <c r="Y41" s="1882">
        <v>2760</v>
      </c>
      <c r="Z41" s="1128" t="s">
        <v>2030</v>
      </c>
      <c r="AA41" s="1860">
        <v>6.9437499999999994E-3</v>
      </c>
      <c r="AB41" s="1128" t="s">
        <v>1539</v>
      </c>
      <c r="AC41" s="1128" t="s">
        <v>1540</v>
      </c>
      <c r="AD41" s="1128" t="s">
        <v>93</v>
      </c>
      <c r="AE41" s="1128" t="s">
        <v>98</v>
      </c>
      <c r="AF41" s="1128" t="s">
        <v>1638</v>
      </c>
      <c r="AG41" s="1128" t="s">
        <v>71</v>
      </c>
      <c r="AH41" s="1128" t="s">
        <v>239</v>
      </c>
      <c r="AI41" s="1128">
        <v>326</v>
      </c>
      <c r="AJ41" s="1932">
        <v>17</v>
      </c>
      <c r="AK41" s="1128">
        <v>2021</v>
      </c>
      <c r="AL41" s="1875">
        <v>44927</v>
      </c>
      <c r="AM41" s="1875">
        <v>49309</v>
      </c>
      <c r="AN41" s="1128">
        <v>17</v>
      </c>
      <c r="AO41" s="1128">
        <v>3</v>
      </c>
      <c r="AP41" s="1128">
        <v>17</v>
      </c>
      <c r="AQ41" s="1128">
        <v>3</v>
      </c>
      <c r="AR41" s="1128">
        <v>17</v>
      </c>
      <c r="AS41" s="1128">
        <v>3</v>
      </c>
      <c r="AT41" s="1128">
        <v>17</v>
      </c>
      <c r="AU41" s="1128">
        <v>3</v>
      </c>
      <c r="AV41" s="1128">
        <v>17</v>
      </c>
      <c r="AW41" s="1128">
        <v>3</v>
      </c>
      <c r="AX41" s="1128">
        <v>17</v>
      </c>
      <c r="AY41" s="1128">
        <v>3</v>
      </c>
      <c r="AZ41" s="1128">
        <v>120</v>
      </c>
      <c r="BA41" s="1879">
        <v>331</v>
      </c>
      <c r="BB41" s="1128" t="s">
        <v>353</v>
      </c>
      <c r="BC41" s="1128" t="s">
        <v>99</v>
      </c>
      <c r="BD41" s="1128">
        <v>7796</v>
      </c>
      <c r="BE41" s="1879">
        <v>341</v>
      </c>
      <c r="BF41" s="1128" t="s">
        <v>24</v>
      </c>
      <c r="BG41" s="1128" t="s">
        <v>99</v>
      </c>
      <c r="BH41" s="1128">
        <v>7796</v>
      </c>
      <c r="BI41" s="1879">
        <v>351</v>
      </c>
      <c r="BJ41" s="1128" t="s">
        <v>24</v>
      </c>
      <c r="BK41" s="1128" t="s">
        <v>99</v>
      </c>
      <c r="BL41" s="1128" t="s">
        <v>24</v>
      </c>
      <c r="BM41" s="1879">
        <v>362</v>
      </c>
      <c r="BN41" s="1128" t="s">
        <v>24</v>
      </c>
      <c r="BO41" s="1128" t="s">
        <v>99</v>
      </c>
      <c r="BP41" s="1128" t="s">
        <v>24</v>
      </c>
      <c r="BQ41" s="1879">
        <v>373</v>
      </c>
      <c r="BR41" s="1128" t="s">
        <v>24</v>
      </c>
      <c r="BS41" s="1128" t="s">
        <v>99</v>
      </c>
      <c r="BT41" s="1128" t="s">
        <v>24</v>
      </c>
      <c r="BU41" s="1879">
        <v>384</v>
      </c>
      <c r="BV41" s="1128" t="s">
        <v>24</v>
      </c>
      <c r="BW41" s="1128" t="s">
        <v>99</v>
      </c>
      <c r="BX41" s="1128" t="s">
        <v>24</v>
      </c>
      <c r="BY41" s="1879">
        <v>396</v>
      </c>
      <c r="BZ41" s="1128" t="s">
        <v>24</v>
      </c>
      <c r="CA41" s="1128" t="s">
        <v>99</v>
      </c>
      <c r="CB41" s="1128" t="s">
        <v>24</v>
      </c>
      <c r="CC41" s="1879">
        <v>407</v>
      </c>
      <c r="CD41" s="1128" t="s">
        <v>24</v>
      </c>
      <c r="CE41" s="1128" t="s">
        <v>99</v>
      </c>
      <c r="CF41" s="1128" t="s">
        <v>24</v>
      </c>
      <c r="CG41" s="1879">
        <v>420</v>
      </c>
      <c r="CH41" s="1128" t="s">
        <v>24</v>
      </c>
      <c r="CI41" s="1128" t="s">
        <v>99</v>
      </c>
      <c r="CJ41" s="1128" t="s">
        <v>24</v>
      </c>
      <c r="CK41" s="1879">
        <v>432</v>
      </c>
      <c r="CL41" s="1128" t="s">
        <v>24</v>
      </c>
      <c r="CM41" s="1128" t="s">
        <v>99</v>
      </c>
      <c r="CN41" s="1128" t="s">
        <v>24</v>
      </c>
      <c r="CO41" s="1879">
        <v>445</v>
      </c>
      <c r="CP41" s="1128" t="s">
        <v>24</v>
      </c>
      <c r="CQ41" s="1128" t="s">
        <v>99</v>
      </c>
      <c r="CR41" s="1128" t="s">
        <v>24</v>
      </c>
      <c r="CS41" s="1879">
        <v>459</v>
      </c>
      <c r="CT41" s="1128" t="s">
        <v>24</v>
      </c>
      <c r="CU41" s="1128" t="s">
        <v>99</v>
      </c>
      <c r="CV41" s="1128" t="s">
        <v>24</v>
      </c>
      <c r="CW41" s="1991">
        <v>4701</v>
      </c>
      <c r="CX41" s="1128" t="s">
        <v>7</v>
      </c>
      <c r="CY41" s="1128" t="s">
        <v>100</v>
      </c>
      <c r="CZ41" s="1128" t="s">
        <v>101</v>
      </c>
      <c r="DA41" s="1129" t="s">
        <v>118</v>
      </c>
      <c r="DB41" s="1128" t="s">
        <v>102</v>
      </c>
      <c r="DC41" s="1881" t="s">
        <v>119</v>
      </c>
      <c r="DD41" s="1128" t="s">
        <v>24</v>
      </c>
      <c r="DE41" s="1128" t="s">
        <v>24</v>
      </c>
      <c r="DF41" s="1128" t="s">
        <v>24</v>
      </c>
      <c r="DG41" s="1128" t="s">
        <v>24</v>
      </c>
      <c r="DH41" s="1128" t="s">
        <v>24</v>
      </c>
      <c r="DI41" s="1128" t="s">
        <v>24</v>
      </c>
      <c r="DJ41" s="1130" t="s">
        <v>24</v>
      </c>
      <c r="DK41" s="1130" t="s">
        <v>24</v>
      </c>
      <c r="DL41" s="1130" t="s">
        <v>24</v>
      </c>
      <c r="DM41" s="1130" t="s">
        <v>24</v>
      </c>
      <c r="DN41" s="1130" t="s">
        <v>24</v>
      </c>
      <c r="DO41" s="1130" t="s">
        <v>24</v>
      </c>
      <c r="DP41" s="1130" t="s">
        <v>24</v>
      </c>
      <c r="DQ41" s="1130" t="s">
        <v>24</v>
      </c>
      <c r="DR41" s="1130" t="s">
        <v>24</v>
      </c>
      <c r="DS41" s="1130" t="s">
        <v>24</v>
      </c>
      <c r="DT41" s="1130" t="s">
        <v>24</v>
      </c>
      <c r="DU41" s="1130" t="s">
        <v>24</v>
      </c>
      <c r="DV41" s="1130" t="s">
        <v>24</v>
      </c>
      <c r="DW41" s="1130" t="s">
        <v>24</v>
      </c>
      <c r="DX41" s="1130" t="s">
        <v>24</v>
      </c>
      <c r="DY41" s="1130" t="s">
        <v>24</v>
      </c>
      <c r="DZ41" s="1130" t="s">
        <v>24</v>
      </c>
      <c r="EA41" s="1130" t="s">
        <v>24</v>
      </c>
      <c r="EB41" s="1130" t="s">
        <v>24</v>
      </c>
      <c r="EC41" s="1130" t="s">
        <v>24</v>
      </c>
      <c r="ED41" s="1130" t="s">
        <v>24</v>
      </c>
      <c r="EE41" s="1130" t="s">
        <v>24</v>
      </c>
      <c r="EF41" s="1130" t="s">
        <v>24</v>
      </c>
      <c r="EG41" s="1130" t="s">
        <v>24</v>
      </c>
      <c r="EH41" s="1130" t="s">
        <v>24</v>
      </c>
      <c r="EI41" s="1130" t="s">
        <v>24</v>
      </c>
      <c r="EJ41" s="1130" t="s">
        <v>24</v>
      </c>
      <c r="EK41" s="1130" t="s">
        <v>24</v>
      </c>
      <c r="EL41" s="1130" t="s">
        <v>24</v>
      </c>
      <c r="EM41" s="1130" t="s">
        <v>24</v>
      </c>
      <c r="EN41" s="1130" t="s">
        <v>24</v>
      </c>
      <c r="EO41" s="1130" t="s">
        <v>24</v>
      </c>
      <c r="EP41" s="1130" t="s">
        <v>24</v>
      </c>
      <c r="EQ41" s="1130" t="s">
        <v>24</v>
      </c>
      <c r="ER41" s="1130" t="s">
        <v>24</v>
      </c>
      <c r="ES41" s="1130" t="s">
        <v>24</v>
      </c>
      <c r="ET41" s="1130" t="s">
        <v>24</v>
      </c>
      <c r="EU41" s="1130" t="s">
        <v>24</v>
      </c>
      <c r="EV41" s="1130" t="s">
        <v>24</v>
      </c>
      <c r="EW41" s="1130" t="s">
        <v>24</v>
      </c>
      <c r="EX41" s="1130" t="s">
        <v>24</v>
      </c>
      <c r="EY41" s="1130" t="s">
        <v>24</v>
      </c>
      <c r="EZ41" s="1130" t="s">
        <v>24</v>
      </c>
      <c r="FA41" s="1130" t="s">
        <v>24</v>
      </c>
      <c r="FB41" s="1130" t="s">
        <v>24</v>
      </c>
      <c r="FC41" s="1130" t="s">
        <v>24</v>
      </c>
      <c r="FD41" s="1130" t="s">
        <v>24</v>
      </c>
      <c r="FE41" s="1130" t="s">
        <v>24</v>
      </c>
      <c r="FF41" s="1130" t="s">
        <v>24</v>
      </c>
      <c r="FG41" s="1130" t="s">
        <v>24</v>
      </c>
      <c r="FH41" s="1130" t="s">
        <v>24</v>
      </c>
      <c r="FI41" s="1130" t="s">
        <v>24</v>
      </c>
      <c r="FJ41" s="1130" t="s">
        <v>24</v>
      </c>
      <c r="FK41" s="1130" t="s">
        <v>24</v>
      </c>
      <c r="FL41" s="1130" t="s">
        <v>24</v>
      </c>
      <c r="FM41" s="1130" t="s">
        <v>24</v>
      </c>
      <c r="FN41" s="1130" t="s">
        <v>24</v>
      </c>
      <c r="FO41" s="1130" t="s">
        <v>24</v>
      </c>
      <c r="FP41" s="1130" t="s">
        <v>24</v>
      </c>
      <c r="FQ41" s="1130" t="s">
        <v>24</v>
      </c>
      <c r="FR41" s="1130" t="s">
        <v>24</v>
      </c>
      <c r="FS41" s="1130" t="s">
        <v>24</v>
      </c>
    </row>
    <row r="42" spans="1:185" s="1132" customFormat="1" ht="138.75" customHeight="1">
      <c r="A42" s="1128" t="s">
        <v>1660</v>
      </c>
      <c r="B42" s="4501"/>
      <c r="C42" s="1128" t="s">
        <v>1598</v>
      </c>
      <c r="D42" s="4498"/>
      <c r="E42" s="1128" t="s">
        <v>1568</v>
      </c>
      <c r="F42" s="1128" t="s">
        <v>1569</v>
      </c>
      <c r="G42" s="1128" t="s">
        <v>1570</v>
      </c>
      <c r="H42" s="1128" t="s">
        <v>115</v>
      </c>
      <c r="I42" s="1882">
        <v>114</v>
      </c>
      <c r="J42" s="1128">
        <v>2022</v>
      </c>
      <c r="K42" s="1875">
        <v>44927</v>
      </c>
      <c r="L42" s="1875">
        <v>49309</v>
      </c>
      <c r="M42" s="1882">
        <v>230</v>
      </c>
      <c r="N42" s="1882">
        <v>230</v>
      </c>
      <c r="O42" s="1882">
        <v>230</v>
      </c>
      <c r="P42" s="1882">
        <v>230</v>
      </c>
      <c r="Q42" s="1882">
        <v>230</v>
      </c>
      <c r="R42" s="1882">
        <v>230</v>
      </c>
      <c r="S42" s="1882">
        <v>230</v>
      </c>
      <c r="T42" s="1882">
        <v>230</v>
      </c>
      <c r="U42" s="1882">
        <v>230</v>
      </c>
      <c r="V42" s="1882">
        <v>230</v>
      </c>
      <c r="W42" s="1882">
        <v>230</v>
      </c>
      <c r="X42" s="1882">
        <v>230</v>
      </c>
      <c r="Y42" s="1882">
        <v>2760</v>
      </c>
      <c r="Z42" s="1128" t="s">
        <v>1740</v>
      </c>
      <c r="AA42" s="1860">
        <v>6.9437499999999994E-3</v>
      </c>
      <c r="AB42" s="1128" t="s">
        <v>1737</v>
      </c>
      <c r="AC42" s="1128" t="s">
        <v>1738</v>
      </c>
      <c r="AD42" s="1128" t="s">
        <v>109</v>
      </c>
      <c r="AE42" s="1128" t="s">
        <v>236</v>
      </c>
      <c r="AF42" s="1128" t="s">
        <v>1636</v>
      </c>
      <c r="AG42" s="1129" t="s">
        <v>115</v>
      </c>
      <c r="AH42" s="1128" t="s">
        <v>239</v>
      </c>
      <c r="AI42" s="1129">
        <v>147</v>
      </c>
      <c r="AJ42" s="1934">
        <v>1</v>
      </c>
      <c r="AK42" s="1129">
        <v>2022</v>
      </c>
      <c r="AL42" s="1890">
        <v>44958</v>
      </c>
      <c r="AM42" s="1890">
        <v>49309</v>
      </c>
      <c r="AN42" s="1129">
        <v>1</v>
      </c>
      <c r="AO42" s="1129">
        <v>1</v>
      </c>
      <c r="AP42" s="1129">
        <v>1</v>
      </c>
      <c r="AQ42" s="1129">
        <v>1</v>
      </c>
      <c r="AR42" s="1129">
        <v>1</v>
      </c>
      <c r="AS42" s="1129">
        <v>1</v>
      </c>
      <c r="AT42" s="1129">
        <v>1</v>
      </c>
      <c r="AU42" s="1129">
        <v>1</v>
      </c>
      <c r="AV42" s="1129">
        <v>1</v>
      </c>
      <c r="AW42" s="1129">
        <v>1</v>
      </c>
      <c r="AX42" s="1129">
        <v>1</v>
      </c>
      <c r="AY42" s="1129">
        <v>1</v>
      </c>
      <c r="AZ42" s="1129">
        <v>1</v>
      </c>
      <c r="BA42" s="1993">
        <v>50</v>
      </c>
      <c r="BB42" s="1129">
        <v>50</v>
      </c>
      <c r="BC42" s="1129" t="s">
        <v>99</v>
      </c>
      <c r="BD42" s="1129">
        <v>7585</v>
      </c>
      <c r="BE42" s="1994">
        <v>50515000</v>
      </c>
      <c r="BF42" s="1129"/>
      <c r="BG42" s="1129" t="s">
        <v>99</v>
      </c>
      <c r="BH42" s="1129">
        <v>7585</v>
      </c>
      <c r="BI42" s="1994">
        <v>51035304.5</v>
      </c>
      <c r="BJ42" s="1129"/>
      <c r="BK42" s="1129" t="s">
        <v>99</v>
      </c>
      <c r="BL42" s="1129">
        <v>7585</v>
      </c>
      <c r="BM42" s="1994">
        <v>51560968.136349998</v>
      </c>
      <c r="BN42" s="1129"/>
      <c r="BO42" s="1129" t="s">
        <v>99</v>
      </c>
      <c r="BP42" s="1129">
        <v>7585</v>
      </c>
      <c r="BQ42" s="1994">
        <v>52092046.108154401</v>
      </c>
      <c r="BR42" s="1129"/>
      <c r="BS42" s="1129" t="s">
        <v>99</v>
      </c>
      <c r="BT42" s="1129">
        <v>7585</v>
      </c>
      <c r="BU42" s="1994">
        <v>52628594.183068395</v>
      </c>
      <c r="BV42" s="1129"/>
      <c r="BW42" s="1129" t="s">
        <v>99</v>
      </c>
      <c r="BX42" s="1129">
        <v>7585</v>
      </c>
      <c r="BY42" s="1994">
        <v>53170668.703153998</v>
      </c>
      <c r="BZ42" s="1129"/>
      <c r="CA42" s="1129" t="s">
        <v>99</v>
      </c>
      <c r="CB42" s="1129">
        <v>7585</v>
      </c>
      <c r="CC42" s="1994">
        <v>53718326.590796486</v>
      </c>
      <c r="CD42" s="1129"/>
      <c r="CE42" s="1129" t="s">
        <v>99</v>
      </c>
      <c r="CF42" s="1129">
        <v>7585</v>
      </c>
      <c r="CG42" s="1994">
        <v>54271625.354681693</v>
      </c>
      <c r="CH42" s="1129"/>
      <c r="CI42" s="1129" t="s">
        <v>99</v>
      </c>
      <c r="CJ42" s="1129">
        <v>7585</v>
      </c>
      <c r="CK42" s="1994">
        <v>54830623.095834911</v>
      </c>
      <c r="CL42" s="1129"/>
      <c r="CM42" s="1129" t="s">
        <v>99</v>
      </c>
      <c r="CN42" s="1129">
        <v>7585</v>
      </c>
      <c r="CO42" s="1994">
        <v>55395378.51372201</v>
      </c>
      <c r="CP42" s="1129"/>
      <c r="CQ42" s="1129" t="s">
        <v>99</v>
      </c>
      <c r="CR42" s="1129">
        <v>7585</v>
      </c>
      <c r="CS42" s="1994">
        <v>55965950.912413344</v>
      </c>
      <c r="CT42" s="1129"/>
      <c r="CU42" s="1129" t="s">
        <v>201</v>
      </c>
      <c r="CV42" s="1995">
        <v>7585</v>
      </c>
      <c r="CW42" s="4461">
        <v>585.20000000000005</v>
      </c>
      <c r="CX42" s="1128" t="s">
        <v>218</v>
      </c>
      <c r="CY42" s="1128" t="s">
        <v>242</v>
      </c>
      <c r="CZ42" s="1128" t="s">
        <v>243</v>
      </c>
      <c r="DA42" s="1128" t="s">
        <v>244</v>
      </c>
      <c r="DB42" s="1128" t="s">
        <v>24</v>
      </c>
      <c r="DC42" s="1880" t="s">
        <v>245</v>
      </c>
      <c r="DD42" s="1128" t="s">
        <v>1243</v>
      </c>
      <c r="DE42" s="1128" t="s">
        <v>1246</v>
      </c>
      <c r="DF42" s="1128" t="s">
        <v>1247</v>
      </c>
      <c r="DG42" s="1128" t="s">
        <v>24</v>
      </c>
      <c r="DH42" s="1128" t="s">
        <v>24</v>
      </c>
      <c r="DI42" s="1128" t="s">
        <v>24</v>
      </c>
      <c r="DJ42" s="1130" t="s">
        <v>24</v>
      </c>
      <c r="DK42" s="1130" t="s">
        <v>24</v>
      </c>
      <c r="DL42" s="1130" t="s">
        <v>24</v>
      </c>
      <c r="DM42" s="1130" t="s">
        <v>24</v>
      </c>
      <c r="DN42" s="1130" t="s">
        <v>24</v>
      </c>
      <c r="DO42" s="1130" t="s">
        <v>24</v>
      </c>
      <c r="DP42" s="1130" t="s">
        <v>24</v>
      </c>
      <c r="DQ42" s="1130" t="s">
        <v>24</v>
      </c>
      <c r="DR42" s="1130" t="s">
        <v>24</v>
      </c>
      <c r="DS42" s="1130" t="s">
        <v>24</v>
      </c>
      <c r="DT42" s="1130" t="s">
        <v>24</v>
      </c>
      <c r="DU42" s="1130" t="s">
        <v>24</v>
      </c>
      <c r="DV42" s="1130" t="s">
        <v>24</v>
      </c>
      <c r="DW42" s="1130" t="s">
        <v>24</v>
      </c>
      <c r="DX42" s="1130" t="s">
        <v>24</v>
      </c>
      <c r="DY42" s="1130" t="s">
        <v>24</v>
      </c>
      <c r="DZ42" s="1130" t="s">
        <v>24</v>
      </c>
      <c r="EA42" s="1130" t="s">
        <v>24</v>
      </c>
      <c r="EB42" s="1130" t="s">
        <v>24</v>
      </c>
      <c r="EC42" s="1130" t="s">
        <v>24</v>
      </c>
      <c r="ED42" s="1130" t="s">
        <v>24</v>
      </c>
      <c r="EE42" s="1130" t="s">
        <v>24</v>
      </c>
      <c r="EF42" s="1130" t="s">
        <v>24</v>
      </c>
      <c r="EG42" s="1130" t="s">
        <v>24</v>
      </c>
      <c r="EH42" s="1130" t="s">
        <v>24</v>
      </c>
      <c r="EI42" s="1130" t="s">
        <v>24</v>
      </c>
      <c r="EJ42" s="1130" t="s">
        <v>24</v>
      </c>
      <c r="EK42" s="1130" t="s">
        <v>24</v>
      </c>
      <c r="EL42" s="1130" t="s">
        <v>24</v>
      </c>
      <c r="EM42" s="1130" t="s">
        <v>24</v>
      </c>
      <c r="EN42" s="1130" t="s">
        <v>24</v>
      </c>
      <c r="EO42" s="1130" t="s">
        <v>24</v>
      </c>
      <c r="EP42" s="1130" t="s">
        <v>24</v>
      </c>
      <c r="EQ42" s="1130" t="s">
        <v>24</v>
      </c>
      <c r="ER42" s="1130" t="s">
        <v>24</v>
      </c>
      <c r="ES42" s="1130" t="s">
        <v>24</v>
      </c>
      <c r="ET42" s="1130" t="s">
        <v>24</v>
      </c>
      <c r="EU42" s="1130" t="s">
        <v>24</v>
      </c>
      <c r="EV42" s="1130" t="s">
        <v>24</v>
      </c>
      <c r="EW42" s="1130" t="s">
        <v>24</v>
      </c>
      <c r="EX42" s="1130" t="s">
        <v>24</v>
      </c>
      <c r="EY42" s="1130" t="s">
        <v>24</v>
      </c>
      <c r="EZ42" s="1130" t="s">
        <v>24</v>
      </c>
      <c r="FA42" s="1130" t="s">
        <v>24</v>
      </c>
      <c r="FB42" s="1130" t="s">
        <v>24</v>
      </c>
      <c r="FC42" s="1130" t="s">
        <v>24</v>
      </c>
      <c r="FD42" s="1130" t="s">
        <v>24</v>
      </c>
      <c r="FE42" s="1130" t="s">
        <v>24</v>
      </c>
      <c r="FF42" s="1130" t="s">
        <v>24</v>
      </c>
      <c r="FG42" s="1130" t="s">
        <v>24</v>
      </c>
      <c r="FH42" s="1130" t="s">
        <v>24</v>
      </c>
      <c r="FI42" s="1130" t="s">
        <v>24</v>
      </c>
      <c r="FJ42" s="1130" t="s">
        <v>24</v>
      </c>
      <c r="FK42" s="1130" t="s">
        <v>24</v>
      </c>
      <c r="FL42" s="1130" t="s">
        <v>24</v>
      </c>
      <c r="FM42" s="1130" t="s">
        <v>24</v>
      </c>
      <c r="FN42" s="1130" t="s">
        <v>24</v>
      </c>
      <c r="FO42" s="1130" t="s">
        <v>24</v>
      </c>
      <c r="FP42" s="1130" t="s">
        <v>24</v>
      </c>
      <c r="FQ42" s="1130" t="s">
        <v>24</v>
      </c>
      <c r="FR42" s="1130" t="s">
        <v>24</v>
      </c>
      <c r="FS42" s="1130" t="s">
        <v>24</v>
      </c>
    </row>
    <row r="43" spans="1:185" s="1132" customFormat="1" ht="153.6" customHeight="1">
      <c r="A43" s="1128" t="s">
        <v>1660</v>
      </c>
      <c r="B43" s="4501"/>
      <c r="C43" s="1128" t="s">
        <v>1598</v>
      </c>
      <c r="D43" s="4498"/>
      <c r="E43" s="1128" t="s">
        <v>1568</v>
      </c>
      <c r="F43" s="1128" t="s">
        <v>1569</v>
      </c>
      <c r="G43" s="1128" t="s">
        <v>1570</v>
      </c>
      <c r="H43" s="1128" t="s">
        <v>71</v>
      </c>
      <c r="I43" s="1882">
        <v>114</v>
      </c>
      <c r="J43" s="1128">
        <v>2022</v>
      </c>
      <c r="K43" s="1875">
        <v>44927</v>
      </c>
      <c r="L43" s="1875">
        <v>49309</v>
      </c>
      <c r="M43" s="1882">
        <v>230</v>
      </c>
      <c r="N43" s="1882">
        <v>230</v>
      </c>
      <c r="O43" s="1882">
        <v>230</v>
      </c>
      <c r="P43" s="1882">
        <v>230</v>
      </c>
      <c r="Q43" s="1882">
        <v>230</v>
      </c>
      <c r="R43" s="1882">
        <v>230</v>
      </c>
      <c r="S43" s="1882">
        <v>230</v>
      </c>
      <c r="T43" s="1882">
        <v>230</v>
      </c>
      <c r="U43" s="1882">
        <v>230</v>
      </c>
      <c r="V43" s="1882">
        <v>230</v>
      </c>
      <c r="W43" s="1882">
        <v>230</v>
      </c>
      <c r="X43" s="1882">
        <v>230</v>
      </c>
      <c r="Y43" s="1882">
        <v>2760</v>
      </c>
      <c r="Z43" s="1128" t="s">
        <v>2031</v>
      </c>
      <c r="AA43" s="1860">
        <v>6.9437499999999994E-3</v>
      </c>
      <c r="AB43" s="1128" t="s">
        <v>1811</v>
      </c>
      <c r="AC43" s="1128" t="s">
        <v>1786</v>
      </c>
      <c r="AD43" s="1128" t="s">
        <v>93</v>
      </c>
      <c r="AE43" s="1128" t="s">
        <v>184</v>
      </c>
      <c r="AF43" s="1128" t="s">
        <v>125</v>
      </c>
      <c r="AG43" s="1128" t="s">
        <v>158</v>
      </c>
      <c r="AH43" s="1128" t="s">
        <v>239</v>
      </c>
      <c r="AI43" s="1128">
        <v>541</v>
      </c>
      <c r="AJ43" s="1932">
        <v>0</v>
      </c>
      <c r="AK43" s="1128">
        <v>2022</v>
      </c>
      <c r="AL43" s="1875">
        <v>44927</v>
      </c>
      <c r="AM43" s="1875">
        <v>46387</v>
      </c>
      <c r="AN43" s="1876">
        <v>0.5</v>
      </c>
      <c r="AO43" s="1876">
        <v>0.7</v>
      </c>
      <c r="AP43" s="1876">
        <v>0.9</v>
      </c>
      <c r="AQ43" s="1876">
        <v>1</v>
      </c>
      <c r="AR43" s="1128" t="s">
        <v>24</v>
      </c>
      <c r="AS43" s="1128" t="s">
        <v>24</v>
      </c>
      <c r="AT43" s="1128" t="s">
        <v>24</v>
      </c>
      <c r="AU43" s="1128" t="s">
        <v>24</v>
      </c>
      <c r="AV43" s="1128" t="s">
        <v>24</v>
      </c>
      <c r="AW43" s="1128" t="s">
        <v>24</v>
      </c>
      <c r="AX43" s="1129" t="s">
        <v>24</v>
      </c>
      <c r="AY43" s="1129" t="s">
        <v>24</v>
      </c>
      <c r="AZ43" s="1129">
        <v>1</v>
      </c>
      <c r="BA43" s="1886">
        <v>101</v>
      </c>
      <c r="BB43" s="1128" t="s">
        <v>24</v>
      </c>
      <c r="BC43" s="1128" t="s">
        <v>145</v>
      </c>
      <c r="BD43" s="1128">
        <v>7870</v>
      </c>
      <c r="BE43" s="1879">
        <v>137</v>
      </c>
      <c r="BF43" s="1128" t="s">
        <v>24</v>
      </c>
      <c r="BG43" s="1128" t="s">
        <v>145</v>
      </c>
      <c r="BH43" s="1128"/>
      <c r="BI43" s="1879">
        <v>141</v>
      </c>
      <c r="BJ43" s="1128" t="s">
        <v>24</v>
      </c>
      <c r="BK43" s="1128" t="s">
        <v>145</v>
      </c>
      <c r="BL43" s="1128"/>
      <c r="BM43" s="1879">
        <v>146</v>
      </c>
      <c r="BN43" s="1128" t="s">
        <v>24</v>
      </c>
      <c r="BO43" s="1128" t="s">
        <v>145</v>
      </c>
      <c r="BP43" s="1128"/>
      <c r="BQ43" s="1879"/>
      <c r="BR43" s="1128"/>
      <c r="BS43" s="1128"/>
      <c r="BT43" s="1128"/>
      <c r="BU43" s="1879"/>
      <c r="BV43" s="1128"/>
      <c r="BW43" s="1128"/>
      <c r="BX43" s="1129"/>
      <c r="BY43" s="1879"/>
      <c r="BZ43" s="1128"/>
      <c r="CA43" s="1128"/>
      <c r="CB43" s="1128"/>
      <c r="CC43" s="1879"/>
      <c r="CD43" s="1128"/>
      <c r="CE43" s="1128"/>
      <c r="CF43" s="1128"/>
      <c r="CG43" s="1879"/>
      <c r="CH43" s="1128"/>
      <c r="CI43" s="1128"/>
      <c r="CJ43" s="1129"/>
      <c r="CK43" s="1879"/>
      <c r="CL43" s="1128"/>
      <c r="CM43" s="1128"/>
      <c r="CN43" s="1129"/>
      <c r="CO43" s="1886"/>
      <c r="CP43" s="1129"/>
      <c r="CQ43" s="1129"/>
      <c r="CR43" s="1129"/>
      <c r="CS43" s="1886"/>
      <c r="CT43" s="1129"/>
      <c r="CU43" s="1129"/>
      <c r="CV43" s="1129"/>
      <c r="CW43" s="4459">
        <v>525</v>
      </c>
      <c r="CX43" s="1128" t="s">
        <v>134</v>
      </c>
      <c r="CY43" s="1128" t="s">
        <v>135</v>
      </c>
      <c r="CZ43" s="1128" t="s">
        <v>146</v>
      </c>
      <c r="DA43" s="1128" t="s">
        <v>147</v>
      </c>
      <c r="DB43" s="1128" t="s">
        <v>148</v>
      </c>
      <c r="DC43" s="1887" t="s">
        <v>149</v>
      </c>
      <c r="DD43" s="1128" t="s">
        <v>24</v>
      </c>
      <c r="DE43" s="1128" t="s">
        <v>24</v>
      </c>
      <c r="DF43" s="1128" t="s">
        <v>24</v>
      </c>
      <c r="DG43" s="1129" t="s">
        <v>24</v>
      </c>
      <c r="DH43" s="1129" t="s">
        <v>24</v>
      </c>
      <c r="DI43" s="1129" t="s">
        <v>24</v>
      </c>
      <c r="DJ43" s="1130" t="s">
        <v>24</v>
      </c>
      <c r="DK43" s="1130" t="s">
        <v>24</v>
      </c>
      <c r="DL43" s="1130" t="s">
        <v>24</v>
      </c>
      <c r="DM43" s="1130" t="s">
        <v>24</v>
      </c>
      <c r="DN43" s="1130" t="s">
        <v>24</v>
      </c>
      <c r="DO43" s="1130" t="s">
        <v>24</v>
      </c>
      <c r="DP43" s="1130" t="s">
        <v>24</v>
      </c>
      <c r="DQ43" s="1130" t="s">
        <v>24</v>
      </c>
      <c r="DR43" s="1130" t="s">
        <v>24</v>
      </c>
      <c r="DS43" s="1130" t="s">
        <v>24</v>
      </c>
      <c r="DT43" s="1130" t="s">
        <v>24</v>
      </c>
      <c r="DU43" s="1130" t="s">
        <v>24</v>
      </c>
      <c r="DV43" s="1130" t="s">
        <v>24</v>
      </c>
      <c r="DW43" s="1130" t="s">
        <v>24</v>
      </c>
      <c r="DX43" s="1130" t="s">
        <v>24</v>
      </c>
      <c r="DY43" s="1130" t="s">
        <v>24</v>
      </c>
      <c r="DZ43" s="1130" t="s">
        <v>24</v>
      </c>
      <c r="EA43" s="1130" t="s">
        <v>24</v>
      </c>
      <c r="EB43" s="1130" t="s">
        <v>24</v>
      </c>
      <c r="EC43" s="1130" t="s">
        <v>24</v>
      </c>
      <c r="ED43" s="1130" t="s">
        <v>24</v>
      </c>
      <c r="EE43" s="1130" t="s">
        <v>24</v>
      </c>
      <c r="EF43" s="1130" t="s">
        <v>24</v>
      </c>
      <c r="EG43" s="1130" t="s">
        <v>24</v>
      </c>
      <c r="EH43" s="1130" t="s">
        <v>24</v>
      </c>
      <c r="EI43" s="1130" t="s">
        <v>24</v>
      </c>
      <c r="EJ43" s="1130" t="s">
        <v>24</v>
      </c>
      <c r="EK43" s="1130" t="s">
        <v>24</v>
      </c>
      <c r="EL43" s="1130" t="s">
        <v>24</v>
      </c>
      <c r="EM43" s="1130" t="s">
        <v>24</v>
      </c>
      <c r="EN43" s="1130" t="s">
        <v>24</v>
      </c>
      <c r="EO43" s="1130" t="s">
        <v>24</v>
      </c>
      <c r="EP43" s="1130" t="s">
        <v>24</v>
      </c>
      <c r="EQ43" s="1130" t="s">
        <v>24</v>
      </c>
      <c r="ER43" s="1130" t="s">
        <v>24</v>
      </c>
      <c r="ES43" s="1130" t="s">
        <v>24</v>
      </c>
      <c r="ET43" s="1130" t="s">
        <v>24</v>
      </c>
      <c r="EU43" s="1130" t="s">
        <v>24</v>
      </c>
      <c r="EV43" s="1130" t="s">
        <v>24</v>
      </c>
      <c r="EW43" s="1130" t="s">
        <v>24</v>
      </c>
      <c r="EX43" s="1130" t="s">
        <v>24</v>
      </c>
      <c r="EY43" s="1130" t="s">
        <v>24</v>
      </c>
      <c r="EZ43" s="1130" t="s">
        <v>24</v>
      </c>
      <c r="FA43" s="1130" t="s">
        <v>24</v>
      </c>
      <c r="FB43" s="1130" t="s">
        <v>24</v>
      </c>
      <c r="FC43" s="1130" t="s">
        <v>24</v>
      </c>
      <c r="FD43" s="1130" t="s">
        <v>24</v>
      </c>
      <c r="FE43" s="1130" t="s">
        <v>24</v>
      </c>
      <c r="FF43" s="1130" t="s">
        <v>24</v>
      </c>
      <c r="FG43" s="1130" t="s">
        <v>24</v>
      </c>
      <c r="FH43" s="1130" t="s">
        <v>24</v>
      </c>
      <c r="FI43" s="1130" t="s">
        <v>24</v>
      </c>
      <c r="FJ43" s="1130" t="s">
        <v>24</v>
      </c>
      <c r="FK43" s="1130" t="s">
        <v>24</v>
      </c>
      <c r="FL43" s="1130" t="s">
        <v>24</v>
      </c>
      <c r="FM43" s="1130" t="s">
        <v>24</v>
      </c>
      <c r="FN43" s="1130" t="s">
        <v>24</v>
      </c>
      <c r="FO43" s="1130" t="s">
        <v>24</v>
      </c>
      <c r="FP43" s="1130" t="s">
        <v>24</v>
      </c>
      <c r="FQ43" s="1130" t="s">
        <v>24</v>
      </c>
      <c r="FR43" s="1130" t="s">
        <v>24</v>
      </c>
      <c r="FS43" s="1130" t="s">
        <v>24</v>
      </c>
    </row>
    <row r="44" spans="1:185" s="1132" customFormat="1" ht="132.94999999999999" customHeight="1">
      <c r="A44" s="1128" t="s">
        <v>1660</v>
      </c>
      <c r="B44" s="4501"/>
      <c r="C44" s="1128" t="s">
        <v>1598</v>
      </c>
      <c r="D44" s="4498"/>
      <c r="E44" s="1128" t="s">
        <v>1568</v>
      </c>
      <c r="F44" s="1128" t="s">
        <v>1569</v>
      </c>
      <c r="G44" s="1128" t="s">
        <v>1570</v>
      </c>
      <c r="H44" s="1128" t="s">
        <v>71</v>
      </c>
      <c r="I44" s="1882">
        <v>114</v>
      </c>
      <c r="J44" s="1128">
        <v>2022</v>
      </c>
      <c r="K44" s="1875">
        <v>44927</v>
      </c>
      <c r="L44" s="1875">
        <v>49309</v>
      </c>
      <c r="M44" s="1882">
        <v>230</v>
      </c>
      <c r="N44" s="1882">
        <v>230</v>
      </c>
      <c r="O44" s="1882">
        <v>230</v>
      </c>
      <c r="P44" s="1882">
        <v>230</v>
      </c>
      <c r="Q44" s="1882">
        <v>230</v>
      </c>
      <c r="R44" s="1882">
        <v>230</v>
      </c>
      <c r="S44" s="1882">
        <v>230</v>
      </c>
      <c r="T44" s="1882">
        <v>230</v>
      </c>
      <c r="U44" s="1882">
        <v>230</v>
      </c>
      <c r="V44" s="1882">
        <v>230</v>
      </c>
      <c r="W44" s="1882">
        <v>230</v>
      </c>
      <c r="X44" s="1882">
        <v>230</v>
      </c>
      <c r="Y44" s="1882">
        <v>2760</v>
      </c>
      <c r="Z44" s="1128" t="s">
        <v>2032</v>
      </c>
      <c r="AA44" s="1860">
        <v>6.9437499999999994E-3</v>
      </c>
      <c r="AB44" s="1891" t="s">
        <v>505</v>
      </c>
      <c r="AC44" s="1891" t="s">
        <v>1417</v>
      </c>
      <c r="AD44" s="1891" t="s">
        <v>506</v>
      </c>
      <c r="AE44" s="1891" t="s">
        <v>507</v>
      </c>
      <c r="AF44" s="1891" t="s">
        <v>1652</v>
      </c>
      <c r="AG44" s="1891" t="s">
        <v>71</v>
      </c>
      <c r="AH44" s="1891" t="s">
        <v>1307</v>
      </c>
      <c r="AI44" s="1128" t="s">
        <v>168</v>
      </c>
      <c r="AJ44" s="1935">
        <v>0</v>
      </c>
      <c r="AK44" s="1891">
        <v>2022</v>
      </c>
      <c r="AL44" s="1898">
        <v>44927</v>
      </c>
      <c r="AM44" s="1898">
        <v>49309</v>
      </c>
      <c r="AN44" s="1891">
        <v>4</v>
      </c>
      <c r="AO44" s="1891">
        <v>4</v>
      </c>
      <c r="AP44" s="1891">
        <v>4</v>
      </c>
      <c r="AQ44" s="1891">
        <v>4</v>
      </c>
      <c r="AR44" s="1891">
        <v>4</v>
      </c>
      <c r="AS44" s="1891">
        <v>4</v>
      </c>
      <c r="AT44" s="1891">
        <v>4</v>
      </c>
      <c r="AU44" s="1891">
        <v>4</v>
      </c>
      <c r="AV44" s="1891">
        <v>4</v>
      </c>
      <c r="AW44" s="1891">
        <v>4</v>
      </c>
      <c r="AX44" s="1891">
        <v>4</v>
      </c>
      <c r="AY44" s="1891">
        <v>4</v>
      </c>
      <c r="AZ44" s="1891">
        <v>48</v>
      </c>
      <c r="BA44" s="1879">
        <v>11</v>
      </c>
      <c r="BB44" s="1879">
        <v>11</v>
      </c>
      <c r="BC44" s="1891" t="s">
        <v>508</v>
      </c>
      <c r="BD44" s="1891">
        <v>7859</v>
      </c>
      <c r="BE44" s="1886">
        <f>+BA44*1.03</f>
        <v>11.33</v>
      </c>
      <c r="BF44" s="1870"/>
      <c r="BG44" s="1870"/>
      <c r="BH44" s="1870"/>
      <c r="BI44" s="1886">
        <f>+BE44*1.03</f>
        <v>11.6699</v>
      </c>
      <c r="BJ44" s="1870"/>
      <c r="BK44" s="1870"/>
      <c r="BL44" s="1870"/>
      <c r="BM44" s="1886">
        <f>+BI44*1.03</f>
        <v>12.019997</v>
      </c>
      <c r="BN44" s="1870"/>
      <c r="BO44" s="1870"/>
      <c r="BP44" s="1870"/>
      <c r="BQ44" s="1886">
        <f>+BM44*1.03</f>
        <v>12.38059691</v>
      </c>
      <c r="BR44" s="1870"/>
      <c r="BS44" s="1870"/>
      <c r="BT44" s="1870"/>
      <c r="BU44" s="1886">
        <f>+BQ44*1.03</f>
        <v>12.752014817299999</v>
      </c>
      <c r="BV44" s="1870"/>
      <c r="BW44" s="1870"/>
      <c r="BX44" s="1870"/>
      <c r="BY44" s="1886">
        <f>+BU44*1.03</f>
        <v>13.134575261819</v>
      </c>
      <c r="BZ44" s="1870"/>
      <c r="CA44" s="1870"/>
      <c r="CB44" s="1870"/>
      <c r="CC44" s="1886">
        <f>+BY44*1.03</f>
        <v>13.528612519673571</v>
      </c>
      <c r="CD44" s="1870"/>
      <c r="CE44" s="1870"/>
      <c r="CF44" s="1870"/>
      <c r="CG44" s="1886">
        <f>+CC44*1.03</f>
        <v>13.934470895263779</v>
      </c>
      <c r="CH44" s="1870"/>
      <c r="CI44" s="1870"/>
      <c r="CJ44" s="1870"/>
      <c r="CK44" s="1886">
        <f>+CG44*1.03</f>
        <v>14.352505022121692</v>
      </c>
      <c r="CL44" s="1870"/>
      <c r="CM44" s="1870"/>
      <c r="CN44" s="1870"/>
      <c r="CO44" s="1886">
        <f>+CK44*1.03</f>
        <v>14.783080172785343</v>
      </c>
      <c r="CP44" s="1870"/>
      <c r="CQ44" s="1870"/>
      <c r="CR44" s="1870"/>
      <c r="CS44" s="1886">
        <f>+CO44*1.03</f>
        <v>15.226572577968904</v>
      </c>
      <c r="CT44" s="1870"/>
      <c r="CU44" s="1870"/>
      <c r="CV44" s="1870"/>
      <c r="CW44" s="4462">
        <v>156.1123251769323</v>
      </c>
      <c r="CX44" s="1131" t="s">
        <v>174</v>
      </c>
      <c r="CY44" s="1891" t="s">
        <v>509</v>
      </c>
      <c r="CZ44" s="1891" t="s">
        <v>135</v>
      </c>
      <c r="DA44" s="1891" t="s">
        <v>511</v>
      </c>
      <c r="DB44" s="1891">
        <v>3008774319</v>
      </c>
      <c r="DC44" s="1899" t="s">
        <v>512</v>
      </c>
      <c r="DD44" s="1891"/>
      <c r="DE44" s="1891"/>
      <c r="DF44" s="1891"/>
      <c r="DG44" s="1897"/>
      <c r="DH44" s="1897"/>
      <c r="DI44" s="1897"/>
      <c r="DJ44" s="1130"/>
      <c r="DK44" s="1130"/>
      <c r="DL44" s="1130"/>
      <c r="DM44" s="1130"/>
      <c r="DN44" s="1130"/>
      <c r="DO44" s="1130"/>
      <c r="DP44" s="1130"/>
      <c r="DQ44" s="1130"/>
      <c r="DR44" s="1130"/>
      <c r="DS44" s="1130"/>
      <c r="DT44" s="1130"/>
      <c r="DU44" s="1130"/>
      <c r="DV44" s="1130"/>
      <c r="DW44" s="1130"/>
      <c r="DX44" s="1130"/>
      <c r="DY44" s="1130"/>
      <c r="DZ44" s="1130"/>
      <c r="EA44" s="1130"/>
      <c r="EB44" s="1130"/>
      <c r="EC44" s="1130"/>
      <c r="ED44" s="1130"/>
      <c r="EE44" s="1130"/>
      <c r="EF44" s="1130"/>
      <c r="EG44" s="1130"/>
      <c r="EH44" s="1130"/>
      <c r="EI44" s="1130"/>
      <c r="EJ44" s="1130"/>
      <c r="EK44" s="1130"/>
      <c r="EL44" s="1130"/>
      <c r="EM44" s="1130"/>
      <c r="EN44" s="1130"/>
      <c r="EO44" s="1130"/>
      <c r="EP44" s="1130"/>
      <c r="EQ44" s="1130"/>
      <c r="ER44" s="1130"/>
      <c r="ES44" s="1130"/>
      <c r="ET44" s="1130"/>
      <c r="EU44" s="1130"/>
      <c r="EV44" s="1130"/>
      <c r="EW44" s="1130"/>
      <c r="EX44" s="1130"/>
      <c r="EY44" s="1130"/>
      <c r="EZ44" s="1130"/>
      <c r="FA44" s="1130"/>
      <c r="FB44" s="1130"/>
      <c r="FC44" s="1130"/>
      <c r="FD44" s="1130"/>
      <c r="FE44" s="1130"/>
      <c r="FF44" s="1130"/>
      <c r="FG44" s="1130"/>
      <c r="FH44" s="1130"/>
      <c r="FI44" s="1130"/>
      <c r="FJ44" s="1130"/>
      <c r="FK44" s="1130"/>
      <c r="FL44" s="1130"/>
      <c r="FM44" s="1130"/>
      <c r="FN44" s="1130"/>
      <c r="FO44" s="1130"/>
      <c r="FP44" s="1130"/>
      <c r="FQ44" s="1130"/>
      <c r="FR44" s="1130"/>
      <c r="FS44" s="1130"/>
    </row>
    <row r="45" spans="1:185" s="1132" customFormat="1" ht="99.95" customHeight="1">
      <c r="A45" s="1128" t="s">
        <v>1660</v>
      </c>
      <c r="B45" s="4501"/>
      <c r="C45" s="1128" t="s">
        <v>1598</v>
      </c>
      <c r="D45" s="4498"/>
      <c r="E45" s="1128" t="s">
        <v>1568</v>
      </c>
      <c r="F45" s="1128" t="s">
        <v>1569</v>
      </c>
      <c r="G45" s="1128" t="s">
        <v>1570</v>
      </c>
      <c r="H45" s="1128" t="s">
        <v>71</v>
      </c>
      <c r="I45" s="1882">
        <v>114</v>
      </c>
      <c r="J45" s="1128">
        <v>2022</v>
      </c>
      <c r="K45" s="1875">
        <v>44927</v>
      </c>
      <c r="L45" s="1875">
        <v>49309</v>
      </c>
      <c r="M45" s="1882">
        <v>230</v>
      </c>
      <c r="N45" s="1882">
        <v>230</v>
      </c>
      <c r="O45" s="1882">
        <v>230</v>
      </c>
      <c r="P45" s="1882">
        <v>230</v>
      </c>
      <c r="Q45" s="1882">
        <v>230</v>
      </c>
      <c r="R45" s="1882">
        <v>230</v>
      </c>
      <c r="S45" s="1882">
        <v>230</v>
      </c>
      <c r="T45" s="1882">
        <v>230</v>
      </c>
      <c r="U45" s="1882">
        <v>230</v>
      </c>
      <c r="V45" s="1882">
        <v>230</v>
      </c>
      <c r="W45" s="1882">
        <v>230</v>
      </c>
      <c r="X45" s="1882">
        <v>230</v>
      </c>
      <c r="Y45" s="1882">
        <v>2760</v>
      </c>
      <c r="Z45" s="1128" t="s">
        <v>2033</v>
      </c>
      <c r="AA45" s="1860">
        <v>6.9437499999999994E-3</v>
      </c>
      <c r="AB45" s="1900" t="s">
        <v>1586</v>
      </c>
      <c r="AC45" s="1900" t="s">
        <v>1587</v>
      </c>
      <c r="AD45" s="1128" t="s">
        <v>1527</v>
      </c>
      <c r="AE45" s="1900" t="s">
        <v>513</v>
      </c>
      <c r="AF45" s="1900" t="s">
        <v>1643</v>
      </c>
      <c r="AG45" s="1900" t="s">
        <v>71</v>
      </c>
      <c r="AH45" s="1900" t="s">
        <v>239</v>
      </c>
      <c r="AI45" s="1900">
        <v>159</v>
      </c>
      <c r="AJ45" s="1936">
        <v>5</v>
      </c>
      <c r="AK45" s="1900">
        <v>2022</v>
      </c>
      <c r="AL45" s="1902">
        <v>44927</v>
      </c>
      <c r="AM45" s="1902">
        <v>49309</v>
      </c>
      <c r="AN45" s="1901">
        <v>5</v>
      </c>
      <c r="AO45" s="1901">
        <v>5</v>
      </c>
      <c r="AP45" s="1901">
        <v>5</v>
      </c>
      <c r="AQ45" s="1901">
        <v>5</v>
      </c>
      <c r="AR45" s="1901">
        <v>5</v>
      </c>
      <c r="AS45" s="1901">
        <v>5</v>
      </c>
      <c r="AT45" s="1901">
        <v>5</v>
      </c>
      <c r="AU45" s="1901">
        <v>5</v>
      </c>
      <c r="AV45" s="1901">
        <v>5</v>
      </c>
      <c r="AW45" s="1901">
        <v>5</v>
      </c>
      <c r="AX45" s="1901">
        <v>5</v>
      </c>
      <c r="AY45" s="1901">
        <v>5</v>
      </c>
      <c r="AZ45" s="1901">
        <v>60</v>
      </c>
      <c r="BA45" s="1903">
        <v>1.0840000000000001</v>
      </c>
      <c r="BB45" s="1904"/>
      <c r="BC45" s="1900" t="s">
        <v>99</v>
      </c>
      <c r="BD45" s="1900">
        <v>7666</v>
      </c>
      <c r="BE45" s="1903">
        <v>1.0840000000000001</v>
      </c>
      <c r="BF45" s="1904"/>
      <c r="BG45" s="1900" t="s">
        <v>99</v>
      </c>
      <c r="BH45" s="1900">
        <v>7666</v>
      </c>
      <c r="BI45" s="1903">
        <v>1.0840000000000001</v>
      </c>
      <c r="BJ45" s="1904"/>
      <c r="BK45" s="1900" t="s">
        <v>1591</v>
      </c>
      <c r="BL45" s="1128"/>
      <c r="BM45" s="1903">
        <v>1.0840000000000001</v>
      </c>
      <c r="BN45" s="1904"/>
      <c r="BO45" s="1900" t="s">
        <v>1591</v>
      </c>
      <c r="BP45" s="1128"/>
      <c r="BQ45" s="1903">
        <v>1.0840000000000001</v>
      </c>
      <c r="BR45" s="1904"/>
      <c r="BS45" s="1900" t="s">
        <v>1591</v>
      </c>
      <c r="BT45" s="1128"/>
      <c r="BU45" s="1903">
        <v>1.0840000000000001</v>
      </c>
      <c r="BV45" s="1904"/>
      <c r="BW45" s="1900" t="s">
        <v>1591</v>
      </c>
      <c r="BX45" s="1128"/>
      <c r="BY45" s="1903">
        <v>1.0840000000000001</v>
      </c>
      <c r="BZ45" s="1904"/>
      <c r="CA45" s="1900" t="s">
        <v>1591</v>
      </c>
      <c r="CB45" s="1128"/>
      <c r="CC45" s="1903">
        <v>1.0840000000000001</v>
      </c>
      <c r="CD45" s="1904"/>
      <c r="CE45" s="1900" t="s">
        <v>1591</v>
      </c>
      <c r="CF45" s="1128"/>
      <c r="CG45" s="1903">
        <v>1.0840000000000001</v>
      </c>
      <c r="CH45" s="1904"/>
      <c r="CI45" s="1900" t="s">
        <v>1591</v>
      </c>
      <c r="CJ45" s="1128"/>
      <c r="CK45" s="1903">
        <v>1.0840000000000001</v>
      </c>
      <c r="CL45" s="1904"/>
      <c r="CM45" s="1900" t="s">
        <v>1591</v>
      </c>
      <c r="CN45" s="1128"/>
      <c r="CO45" s="1903">
        <v>1.0840000000000001</v>
      </c>
      <c r="CP45" s="1904"/>
      <c r="CQ45" s="1900" t="s">
        <v>1591</v>
      </c>
      <c r="CR45" s="1128"/>
      <c r="CS45" s="1903">
        <v>1.0840000000000001</v>
      </c>
      <c r="CT45" s="1904"/>
      <c r="CU45" s="1900" t="s">
        <v>1591</v>
      </c>
      <c r="CV45" s="1128"/>
      <c r="CW45" s="4463">
        <v>13.007999999999997</v>
      </c>
      <c r="CX45" s="1128" t="s">
        <v>205</v>
      </c>
      <c r="CY45" s="1900" t="s">
        <v>514</v>
      </c>
      <c r="CZ45" s="1900" t="s">
        <v>515</v>
      </c>
      <c r="DA45" s="1905" t="s">
        <v>516</v>
      </c>
      <c r="DB45" s="1906">
        <v>3195208139</v>
      </c>
      <c r="DC45" s="1905" t="s">
        <v>517</v>
      </c>
      <c r="DD45" s="1900"/>
      <c r="DE45" s="1900"/>
      <c r="DF45" s="1900"/>
      <c r="DG45" s="1900"/>
      <c r="DH45" s="1900"/>
      <c r="DI45" s="1900"/>
      <c r="DJ45" s="1130"/>
      <c r="DK45" s="1130"/>
      <c r="DL45" s="1130"/>
      <c r="DM45" s="1130"/>
      <c r="DN45" s="1130"/>
      <c r="DO45" s="1130"/>
      <c r="DP45" s="1130"/>
      <c r="DQ45" s="1130"/>
      <c r="DR45" s="1130"/>
      <c r="DS45" s="1130"/>
      <c r="DT45" s="1130"/>
      <c r="DU45" s="1130"/>
      <c r="DV45" s="1130"/>
      <c r="DW45" s="1130"/>
      <c r="DX45" s="1130"/>
      <c r="DY45" s="1130"/>
      <c r="DZ45" s="1130"/>
      <c r="EA45" s="1130"/>
      <c r="EB45" s="1130"/>
      <c r="EC45" s="1130"/>
      <c r="ED45" s="1130"/>
      <c r="EE45" s="1130"/>
      <c r="EF45" s="1130"/>
      <c r="EG45" s="1130"/>
      <c r="EH45" s="1130"/>
      <c r="EI45" s="1130"/>
      <c r="EJ45" s="1130"/>
      <c r="EK45" s="1130"/>
      <c r="EL45" s="1130"/>
      <c r="EM45" s="1130"/>
      <c r="EN45" s="1130"/>
      <c r="EO45" s="1130"/>
      <c r="EP45" s="1130"/>
      <c r="EQ45" s="1130"/>
      <c r="ER45" s="1130"/>
      <c r="ES45" s="1130"/>
      <c r="ET45" s="1130"/>
      <c r="EU45" s="1130"/>
      <c r="EV45" s="1130"/>
      <c r="EW45" s="1130"/>
      <c r="EX45" s="1130"/>
      <c r="EY45" s="1130"/>
      <c r="EZ45" s="1130"/>
      <c r="FA45" s="1130"/>
      <c r="FB45" s="1130"/>
      <c r="FC45" s="1130"/>
      <c r="FD45" s="1130"/>
      <c r="FE45" s="1130"/>
      <c r="FF45" s="1130"/>
      <c r="FG45" s="1130"/>
      <c r="FH45" s="1130"/>
      <c r="FI45" s="1130"/>
      <c r="FJ45" s="1130"/>
      <c r="FK45" s="1130"/>
      <c r="FL45" s="1130"/>
      <c r="FM45" s="1130"/>
      <c r="FN45" s="1130"/>
      <c r="FO45" s="1130"/>
      <c r="FP45" s="1130"/>
      <c r="FQ45" s="1130"/>
      <c r="FR45" s="1130"/>
      <c r="FS45" s="1130"/>
    </row>
    <row r="46" spans="1:185" s="1132" customFormat="1" ht="129" customHeight="1">
      <c r="A46" s="1128" t="s">
        <v>1660</v>
      </c>
      <c r="B46" s="4501"/>
      <c r="C46" s="1128" t="s">
        <v>1598</v>
      </c>
      <c r="D46" s="4498"/>
      <c r="E46" s="1128" t="s">
        <v>1568</v>
      </c>
      <c r="F46" s="1128" t="s">
        <v>1569</v>
      </c>
      <c r="G46" s="1128" t="s">
        <v>1570</v>
      </c>
      <c r="H46" s="1128" t="s">
        <v>71</v>
      </c>
      <c r="I46" s="1882">
        <v>114</v>
      </c>
      <c r="J46" s="1128">
        <v>2022</v>
      </c>
      <c r="K46" s="1875">
        <v>44927</v>
      </c>
      <c r="L46" s="1875">
        <v>49309</v>
      </c>
      <c r="M46" s="1882">
        <v>230</v>
      </c>
      <c r="N46" s="1882">
        <v>230</v>
      </c>
      <c r="O46" s="1882">
        <v>230</v>
      </c>
      <c r="P46" s="1882">
        <v>230</v>
      </c>
      <c r="Q46" s="1882">
        <v>230</v>
      </c>
      <c r="R46" s="1882">
        <v>230</v>
      </c>
      <c r="S46" s="1882">
        <v>230</v>
      </c>
      <c r="T46" s="1882">
        <v>230</v>
      </c>
      <c r="U46" s="1882">
        <v>230</v>
      </c>
      <c r="V46" s="1882">
        <v>230</v>
      </c>
      <c r="W46" s="1882">
        <v>230</v>
      </c>
      <c r="X46" s="1882">
        <v>230</v>
      </c>
      <c r="Y46" s="1882">
        <v>2760</v>
      </c>
      <c r="Z46" s="1128" t="s">
        <v>2034</v>
      </c>
      <c r="AA46" s="1860">
        <v>6.9437499999999994E-3</v>
      </c>
      <c r="AB46" s="1128" t="s">
        <v>519</v>
      </c>
      <c r="AC46" s="1128" t="s">
        <v>520</v>
      </c>
      <c r="AD46" s="1128" t="s">
        <v>93</v>
      </c>
      <c r="AE46" s="1128" t="s">
        <v>98</v>
      </c>
      <c r="AF46" s="1128" t="s">
        <v>203</v>
      </c>
      <c r="AG46" s="1128" t="s">
        <v>71</v>
      </c>
      <c r="AH46" s="1128" t="s">
        <v>239</v>
      </c>
      <c r="AI46" s="1128">
        <v>330</v>
      </c>
      <c r="AJ46" s="1932">
        <v>10</v>
      </c>
      <c r="AK46" s="1128">
        <v>2022</v>
      </c>
      <c r="AL46" s="1875">
        <v>44927</v>
      </c>
      <c r="AM46" s="1875">
        <v>49309</v>
      </c>
      <c r="AN46" s="1128">
        <v>10</v>
      </c>
      <c r="AO46" s="1128">
        <v>10</v>
      </c>
      <c r="AP46" s="1128">
        <v>10</v>
      </c>
      <c r="AQ46" s="1128">
        <v>10</v>
      </c>
      <c r="AR46" s="1128">
        <v>10</v>
      </c>
      <c r="AS46" s="1128">
        <v>10</v>
      </c>
      <c r="AT46" s="1128">
        <v>10</v>
      </c>
      <c r="AU46" s="1128">
        <v>10</v>
      </c>
      <c r="AV46" s="1128">
        <v>10</v>
      </c>
      <c r="AW46" s="1128">
        <v>10</v>
      </c>
      <c r="AX46" s="1128">
        <v>10</v>
      </c>
      <c r="AY46" s="1128">
        <v>10</v>
      </c>
      <c r="AZ46" s="1128">
        <v>120</v>
      </c>
      <c r="BA46" s="1879">
        <v>60</v>
      </c>
      <c r="BB46" s="1879">
        <v>60</v>
      </c>
      <c r="BC46" s="1128" t="s">
        <v>522</v>
      </c>
      <c r="BD46" s="1128" t="s">
        <v>523</v>
      </c>
      <c r="BE46" s="1879">
        <v>60</v>
      </c>
      <c r="BF46" s="1129" t="s">
        <v>24</v>
      </c>
      <c r="BG46" s="1129" t="s">
        <v>24</v>
      </c>
      <c r="BH46" s="1129" t="s">
        <v>24</v>
      </c>
      <c r="BI46" s="1879">
        <v>60</v>
      </c>
      <c r="BJ46" s="1129" t="s">
        <v>24</v>
      </c>
      <c r="BK46" s="1129" t="s">
        <v>24</v>
      </c>
      <c r="BL46" s="1129" t="s">
        <v>24</v>
      </c>
      <c r="BM46" s="1879">
        <v>60</v>
      </c>
      <c r="BN46" s="1129" t="s">
        <v>24</v>
      </c>
      <c r="BO46" s="1129" t="s">
        <v>24</v>
      </c>
      <c r="BP46" s="1129" t="s">
        <v>24</v>
      </c>
      <c r="BQ46" s="1879">
        <v>60</v>
      </c>
      <c r="BR46" s="1129" t="s">
        <v>24</v>
      </c>
      <c r="BS46" s="1129" t="s">
        <v>24</v>
      </c>
      <c r="BT46" s="1129" t="s">
        <v>24</v>
      </c>
      <c r="BU46" s="1879">
        <v>60</v>
      </c>
      <c r="BV46" s="1129" t="s">
        <v>24</v>
      </c>
      <c r="BW46" s="1129" t="s">
        <v>24</v>
      </c>
      <c r="BX46" s="1129" t="s">
        <v>24</v>
      </c>
      <c r="BY46" s="1879">
        <v>60</v>
      </c>
      <c r="BZ46" s="1129" t="s">
        <v>24</v>
      </c>
      <c r="CA46" s="1129" t="s">
        <v>24</v>
      </c>
      <c r="CB46" s="1129" t="s">
        <v>24</v>
      </c>
      <c r="CC46" s="1879">
        <v>60</v>
      </c>
      <c r="CD46" s="1129" t="s">
        <v>24</v>
      </c>
      <c r="CE46" s="1129" t="s">
        <v>24</v>
      </c>
      <c r="CF46" s="1129" t="s">
        <v>24</v>
      </c>
      <c r="CG46" s="1879">
        <v>60</v>
      </c>
      <c r="CH46" s="1129" t="s">
        <v>24</v>
      </c>
      <c r="CI46" s="1129" t="s">
        <v>24</v>
      </c>
      <c r="CJ46" s="1129" t="s">
        <v>24</v>
      </c>
      <c r="CK46" s="1879">
        <v>60</v>
      </c>
      <c r="CL46" s="1129" t="s">
        <v>24</v>
      </c>
      <c r="CM46" s="1129" t="s">
        <v>24</v>
      </c>
      <c r="CN46" s="1129" t="s">
        <v>24</v>
      </c>
      <c r="CO46" s="1879">
        <v>60</v>
      </c>
      <c r="CP46" s="1129" t="s">
        <v>24</v>
      </c>
      <c r="CQ46" s="1129" t="s">
        <v>24</v>
      </c>
      <c r="CR46" s="1129" t="s">
        <v>24</v>
      </c>
      <c r="CS46" s="1879">
        <v>60</v>
      </c>
      <c r="CT46" s="1129" t="s">
        <v>24</v>
      </c>
      <c r="CU46" s="1129" t="s">
        <v>24</v>
      </c>
      <c r="CV46" s="1129" t="s">
        <v>24</v>
      </c>
      <c r="CW46" s="4459">
        <v>720</v>
      </c>
      <c r="CX46" s="1129" t="s">
        <v>524</v>
      </c>
      <c r="CY46" s="1128" t="s">
        <v>525</v>
      </c>
      <c r="CZ46" s="1128" t="s">
        <v>1566</v>
      </c>
      <c r="DA46" s="1128" t="s">
        <v>1769</v>
      </c>
      <c r="DB46" s="1128" t="s">
        <v>1770</v>
      </c>
      <c r="DC46" s="1907" t="s">
        <v>1771</v>
      </c>
      <c r="DD46" s="1128" t="s">
        <v>524</v>
      </c>
      <c r="DE46" s="1128" t="s">
        <v>526</v>
      </c>
      <c r="DF46" s="1129" t="s">
        <v>527</v>
      </c>
      <c r="DG46" s="1128" t="s">
        <v>528</v>
      </c>
      <c r="DH46" s="1128" t="s">
        <v>24</v>
      </c>
      <c r="DI46" s="1887" t="s">
        <v>529</v>
      </c>
      <c r="DJ46" s="1130"/>
      <c r="DK46" s="1130"/>
      <c r="DL46" s="1130"/>
      <c r="DM46" s="1130"/>
      <c r="DN46" s="1130"/>
      <c r="DO46" s="1130"/>
      <c r="DP46" s="1130"/>
      <c r="DQ46" s="1130"/>
      <c r="DR46" s="1130"/>
      <c r="DS46" s="1130"/>
      <c r="DT46" s="1130"/>
      <c r="DU46" s="1130"/>
      <c r="DV46" s="1130"/>
      <c r="DW46" s="1130"/>
      <c r="DX46" s="1130"/>
      <c r="DY46" s="1130"/>
      <c r="DZ46" s="1130"/>
      <c r="EA46" s="1130"/>
      <c r="EB46" s="1130"/>
      <c r="EC46" s="1130"/>
      <c r="ED46" s="1130"/>
      <c r="EE46" s="1130"/>
      <c r="EF46" s="1130"/>
      <c r="EG46" s="1130"/>
      <c r="EH46" s="1130"/>
      <c r="EI46" s="1130"/>
      <c r="EJ46" s="1130"/>
      <c r="EK46" s="1130"/>
      <c r="EL46" s="1130"/>
      <c r="EM46" s="1130"/>
      <c r="EN46" s="1130"/>
      <c r="EO46" s="1130"/>
      <c r="EP46" s="1130"/>
      <c r="EQ46" s="1130"/>
      <c r="ER46" s="1130"/>
      <c r="ES46" s="1130"/>
      <c r="ET46" s="1130"/>
      <c r="EU46" s="1130"/>
      <c r="EV46" s="1130"/>
      <c r="EW46" s="1130"/>
      <c r="EX46" s="1130"/>
      <c r="EY46" s="1130"/>
      <c r="EZ46" s="1130"/>
      <c r="FA46" s="1130"/>
      <c r="FB46" s="1130"/>
      <c r="FC46" s="1130"/>
      <c r="FD46" s="1130"/>
      <c r="FE46" s="1130"/>
      <c r="FF46" s="1130"/>
      <c r="FG46" s="1130"/>
      <c r="FH46" s="1130"/>
      <c r="FI46" s="1130"/>
      <c r="FJ46" s="1130"/>
      <c r="FK46" s="1130"/>
      <c r="FL46" s="1130"/>
      <c r="FM46" s="1130"/>
      <c r="FN46" s="1130"/>
      <c r="FO46" s="1130"/>
      <c r="FP46" s="1130"/>
      <c r="FQ46" s="1130"/>
      <c r="FR46" s="1130"/>
      <c r="FS46" s="1130"/>
    </row>
    <row r="47" spans="1:185" s="1132" customFormat="1" ht="113.45" customHeight="1">
      <c r="A47" s="1128" t="s">
        <v>1660</v>
      </c>
      <c r="B47" s="4501"/>
      <c r="C47" s="1128" t="s">
        <v>1598</v>
      </c>
      <c r="D47" s="4498"/>
      <c r="E47" s="1128" t="s">
        <v>1568</v>
      </c>
      <c r="F47" s="1128" t="s">
        <v>1569</v>
      </c>
      <c r="G47" s="1128" t="s">
        <v>1570</v>
      </c>
      <c r="H47" s="1128" t="s">
        <v>71</v>
      </c>
      <c r="I47" s="1882">
        <v>114</v>
      </c>
      <c r="J47" s="1128">
        <v>2022</v>
      </c>
      <c r="K47" s="1875">
        <v>44927</v>
      </c>
      <c r="L47" s="1875">
        <v>49309</v>
      </c>
      <c r="M47" s="1882">
        <v>230</v>
      </c>
      <c r="N47" s="1882">
        <v>230</v>
      </c>
      <c r="O47" s="1882">
        <v>230</v>
      </c>
      <c r="P47" s="1882">
        <v>230</v>
      </c>
      <c r="Q47" s="1882">
        <v>230</v>
      </c>
      <c r="R47" s="1882">
        <v>230</v>
      </c>
      <c r="S47" s="1882">
        <v>230</v>
      </c>
      <c r="T47" s="1882">
        <v>230</v>
      </c>
      <c r="U47" s="1882">
        <v>230</v>
      </c>
      <c r="V47" s="1882">
        <v>230</v>
      </c>
      <c r="W47" s="1882">
        <v>230</v>
      </c>
      <c r="X47" s="1882">
        <v>230</v>
      </c>
      <c r="Y47" s="1882">
        <v>2760</v>
      </c>
      <c r="Z47" s="1128" t="s">
        <v>2035</v>
      </c>
      <c r="AA47" s="1860">
        <v>6.9437499999999994E-3</v>
      </c>
      <c r="AB47" s="1128" t="s">
        <v>1743</v>
      </c>
      <c r="AC47" s="1128" t="s">
        <v>1744</v>
      </c>
      <c r="AD47" s="1128" t="s">
        <v>93</v>
      </c>
      <c r="AE47" s="1128" t="s">
        <v>98</v>
      </c>
      <c r="AF47" s="1128" t="s">
        <v>1473</v>
      </c>
      <c r="AG47" s="1128" t="s">
        <v>71</v>
      </c>
      <c r="AH47" s="1128" t="s">
        <v>239</v>
      </c>
      <c r="AI47" s="1128">
        <v>439</v>
      </c>
      <c r="AJ47" s="1932">
        <v>1</v>
      </c>
      <c r="AK47" s="1128">
        <v>2022</v>
      </c>
      <c r="AL47" s="1875">
        <v>45078</v>
      </c>
      <c r="AM47" s="1875">
        <v>49308</v>
      </c>
      <c r="AN47" s="1128">
        <v>2</v>
      </c>
      <c r="AO47" s="1128">
        <v>2</v>
      </c>
      <c r="AP47" s="1128">
        <v>2</v>
      </c>
      <c r="AQ47" s="1128">
        <v>2</v>
      </c>
      <c r="AR47" s="1128">
        <v>2</v>
      </c>
      <c r="AS47" s="1128">
        <v>2</v>
      </c>
      <c r="AT47" s="1128">
        <v>2</v>
      </c>
      <c r="AU47" s="1128">
        <v>2</v>
      </c>
      <c r="AV47" s="1128">
        <v>2</v>
      </c>
      <c r="AW47" s="1128">
        <v>2</v>
      </c>
      <c r="AX47" s="1128">
        <v>2</v>
      </c>
      <c r="AY47" s="1128">
        <v>2</v>
      </c>
      <c r="AZ47" s="1128">
        <v>24</v>
      </c>
      <c r="BA47" s="1896">
        <v>10</v>
      </c>
      <c r="BB47" s="1896">
        <v>10</v>
      </c>
      <c r="BC47" s="1128" t="s">
        <v>94</v>
      </c>
      <c r="BD47" s="1129"/>
      <c r="BE47" s="1896">
        <v>10</v>
      </c>
      <c r="BF47" s="1896">
        <v>10</v>
      </c>
      <c r="BG47" s="1128" t="s">
        <v>94</v>
      </c>
      <c r="BH47" s="1129"/>
      <c r="BI47" s="1896">
        <v>10</v>
      </c>
      <c r="BJ47" s="1896">
        <v>10</v>
      </c>
      <c r="BK47" s="1128" t="s">
        <v>94</v>
      </c>
      <c r="BL47" s="1129"/>
      <c r="BM47" s="1896">
        <v>10</v>
      </c>
      <c r="BN47" s="1896">
        <v>10</v>
      </c>
      <c r="BO47" s="1128" t="s">
        <v>94</v>
      </c>
      <c r="BP47" s="1129"/>
      <c r="BQ47" s="1896">
        <v>10</v>
      </c>
      <c r="BR47" s="1896">
        <v>10</v>
      </c>
      <c r="BS47" s="1128" t="s">
        <v>94</v>
      </c>
      <c r="BT47" s="1129"/>
      <c r="BU47" s="1896">
        <v>10</v>
      </c>
      <c r="BV47" s="1896">
        <v>10</v>
      </c>
      <c r="BW47" s="1128" t="s">
        <v>94</v>
      </c>
      <c r="BX47" s="1129"/>
      <c r="BY47" s="1896">
        <v>10</v>
      </c>
      <c r="BZ47" s="1896">
        <v>10</v>
      </c>
      <c r="CA47" s="1128" t="s">
        <v>94</v>
      </c>
      <c r="CB47" s="1129"/>
      <c r="CC47" s="1896">
        <v>10</v>
      </c>
      <c r="CD47" s="1896">
        <v>10</v>
      </c>
      <c r="CE47" s="1128" t="s">
        <v>94</v>
      </c>
      <c r="CF47" s="1129"/>
      <c r="CG47" s="1896">
        <v>10</v>
      </c>
      <c r="CH47" s="1896">
        <v>10</v>
      </c>
      <c r="CI47" s="1128" t="s">
        <v>94</v>
      </c>
      <c r="CJ47" s="1129"/>
      <c r="CK47" s="1896">
        <v>10</v>
      </c>
      <c r="CL47" s="1896">
        <v>10</v>
      </c>
      <c r="CM47" s="1128" t="s">
        <v>94</v>
      </c>
      <c r="CN47" s="1129"/>
      <c r="CO47" s="1896">
        <v>10</v>
      </c>
      <c r="CP47" s="1896">
        <v>10</v>
      </c>
      <c r="CQ47" s="1128" t="s">
        <v>94</v>
      </c>
      <c r="CR47" s="1129"/>
      <c r="CS47" s="1896">
        <v>10</v>
      </c>
      <c r="CT47" s="1896">
        <v>10</v>
      </c>
      <c r="CU47" s="1128" t="s">
        <v>94</v>
      </c>
      <c r="CV47" s="1129"/>
      <c r="CW47" s="4459">
        <v>120</v>
      </c>
      <c r="CX47" s="1128" t="s">
        <v>1474</v>
      </c>
      <c r="CY47" s="1128" t="s">
        <v>1474</v>
      </c>
      <c r="CZ47" s="1128" t="s">
        <v>1475</v>
      </c>
      <c r="DA47" s="1128" t="s">
        <v>1476</v>
      </c>
      <c r="DB47" s="1128" t="s">
        <v>1477</v>
      </c>
      <c r="DC47" s="1907" t="s">
        <v>1478</v>
      </c>
      <c r="DD47" s="1128" t="s">
        <v>7</v>
      </c>
      <c r="DE47" s="1128" t="s">
        <v>100</v>
      </c>
      <c r="DF47" s="1128" t="s">
        <v>101</v>
      </c>
      <c r="DG47" s="1129" t="s">
        <v>118</v>
      </c>
      <c r="DH47" s="1128" t="s">
        <v>102</v>
      </c>
      <c r="DI47" s="1880" t="s">
        <v>119</v>
      </c>
      <c r="DJ47" s="1130"/>
      <c r="DK47" s="1130"/>
      <c r="DL47" s="1130"/>
      <c r="DM47" s="1130"/>
      <c r="DN47" s="1130"/>
      <c r="DO47" s="1130"/>
      <c r="DP47" s="1130"/>
      <c r="DQ47" s="1130"/>
      <c r="DR47" s="1130"/>
      <c r="DS47" s="1130"/>
      <c r="DT47" s="1130"/>
      <c r="DU47" s="1130"/>
      <c r="DV47" s="1130"/>
      <c r="DW47" s="1130"/>
      <c r="DX47" s="1130"/>
      <c r="DY47" s="1130"/>
      <c r="DZ47" s="1130"/>
      <c r="EA47" s="1130"/>
      <c r="EB47" s="1130"/>
      <c r="EC47" s="1130"/>
      <c r="ED47" s="1130"/>
      <c r="EE47" s="1130"/>
      <c r="EF47" s="1130"/>
      <c r="EG47" s="1130"/>
      <c r="EH47" s="1130"/>
      <c r="EI47" s="1130"/>
      <c r="EJ47" s="1130"/>
      <c r="EK47" s="1130"/>
      <c r="EL47" s="1130"/>
      <c r="EM47" s="1130"/>
      <c r="EN47" s="1130"/>
      <c r="EO47" s="1130"/>
      <c r="EP47" s="1130"/>
      <c r="EQ47" s="1130"/>
      <c r="ER47" s="1130"/>
      <c r="ES47" s="1130"/>
      <c r="ET47" s="1130"/>
      <c r="EU47" s="1130"/>
      <c r="EV47" s="1130"/>
      <c r="EW47" s="1130"/>
      <c r="EX47" s="1130"/>
      <c r="EY47" s="1130"/>
      <c r="EZ47" s="1130"/>
      <c r="FA47" s="1130"/>
      <c r="FB47" s="1130"/>
      <c r="FC47" s="1130"/>
      <c r="FD47" s="1130"/>
      <c r="FE47" s="1130"/>
      <c r="FF47" s="1130"/>
      <c r="FG47" s="1130"/>
      <c r="FH47" s="1130"/>
      <c r="FI47" s="1130"/>
      <c r="FJ47" s="1130"/>
      <c r="FK47" s="1130"/>
      <c r="FL47" s="1130"/>
      <c r="FM47" s="1130"/>
      <c r="FN47" s="1130"/>
      <c r="FO47" s="1130"/>
      <c r="FP47" s="1130"/>
      <c r="FQ47" s="1130"/>
      <c r="FR47" s="1130"/>
      <c r="FS47" s="1130"/>
    </row>
    <row r="48" spans="1:185" s="1132" customFormat="1" ht="90" customHeight="1">
      <c r="A48" s="1128" t="s">
        <v>1660</v>
      </c>
      <c r="B48" s="4501"/>
      <c r="C48" s="1128" t="s">
        <v>1598</v>
      </c>
      <c r="D48" s="4498"/>
      <c r="E48" s="1128" t="s">
        <v>1568</v>
      </c>
      <c r="F48" s="1128" t="s">
        <v>1569</v>
      </c>
      <c r="G48" s="1128" t="s">
        <v>1570</v>
      </c>
      <c r="H48" s="1128" t="s">
        <v>71</v>
      </c>
      <c r="I48" s="1882">
        <v>114</v>
      </c>
      <c r="J48" s="1128">
        <v>2022</v>
      </c>
      <c r="K48" s="1875">
        <v>44927</v>
      </c>
      <c r="L48" s="1875">
        <v>49309</v>
      </c>
      <c r="M48" s="1882">
        <v>230</v>
      </c>
      <c r="N48" s="1882">
        <v>230</v>
      </c>
      <c r="O48" s="1882">
        <v>230</v>
      </c>
      <c r="P48" s="1882">
        <v>230</v>
      </c>
      <c r="Q48" s="1882">
        <v>230</v>
      </c>
      <c r="R48" s="1882">
        <v>230</v>
      </c>
      <c r="S48" s="1882">
        <v>230</v>
      </c>
      <c r="T48" s="1882">
        <v>230</v>
      </c>
      <c r="U48" s="1882">
        <v>230</v>
      </c>
      <c r="V48" s="1882">
        <v>230</v>
      </c>
      <c r="W48" s="1882">
        <v>230</v>
      </c>
      <c r="X48" s="1882">
        <v>230</v>
      </c>
      <c r="Y48" s="1882">
        <v>2760</v>
      </c>
      <c r="Z48" s="1128" t="s">
        <v>2036</v>
      </c>
      <c r="AA48" s="1860">
        <v>6.9437499999999994E-3</v>
      </c>
      <c r="AB48" s="1131" t="s">
        <v>1381</v>
      </c>
      <c r="AC48" s="1131" t="s">
        <v>1382</v>
      </c>
      <c r="AD48" s="1128" t="s">
        <v>93</v>
      </c>
      <c r="AE48" s="1128" t="s">
        <v>98</v>
      </c>
      <c r="AF48" s="1128" t="s">
        <v>150</v>
      </c>
      <c r="AG48" s="1131" t="s">
        <v>115</v>
      </c>
      <c r="AH48" s="1131" t="s">
        <v>239</v>
      </c>
      <c r="AI48" s="1131">
        <v>431</v>
      </c>
      <c r="AJ48" s="1937" t="s">
        <v>493</v>
      </c>
      <c r="AK48" s="1131" t="s">
        <v>493</v>
      </c>
      <c r="AL48" s="1872">
        <v>45078</v>
      </c>
      <c r="AM48" s="1872">
        <v>47118</v>
      </c>
      <c r="AN48" s="1908">
        <v>1</v>
      </c>
      <c r="AO48" s="1908">
        <v>1</v>
      </c>
      <c r="AP48" s="1908">
        <v>1</v>
      </c>
      <c r="AQ48" s="1908">
        <v>1</v>
      </c>
      <c r="AR48" s="1908">
        <v>1</v>
      </c>
      <c r="AS48" s="1908">
        <v>1</v>
      </c>
      <c r="AT48" s="1908"/>
      <c r="AU48" s="1908"/>
      <c r="AV48" s="1908"/>
      <c r="AW48" s="1908"/>
      <c r="AX48" s="1908"/>
      <c r="AY48" s="1908"/>
      <c r="AZ48" s="1908">
        <v>1</v>
      </c>
      <c r="BA48" s="1909">
        <v>937.37074999999993</v>
      </c>
      <c r="BB48" s="1909">
        <v>937.37074999999993</v>
      </c>
      <c r="BC48" s="1131" t="s">
        <v>99</v>
      </c>
      <c r="BD48" s="1131">
        <v>7869</v>
      </c>
      <c r="BE48" s="1909">
        <v>1031.107825</v>
      </c>
      <c r="BF48" s="1909">
        <v>1031.107825</v>
      </c>
      <c r="BG48" s="1131" t="s">
        <v>99</v>
      </c>
      <c r="BH48" s="1131"/>
      <c r="BI48" s="1909">
        <v>1134.2186075</v>
      </c>
      <c r="BJ48" s="1909">
        <v>1134.2186075</v>
      </c>
      <c r="BK48" s="1131" t="s">
        <v>99</v>
      </c>
      <c r="BL48" s="1131"/>
      <c r="BM48" s="1909">
        <v>1247.6404682499999</v>
      </c>
      <c r="BN48" s="1909">
        <v>1247.6404682499999</v>
      </c>
      <c r="BO48" s="1131" t="s">
        <v>99</v>
      </c>
      <c r="BP48" s="1131"/>
      <c r="BQ48" s="1909">
        <v>1372.4045150750001</v>
      </c>
      <c r="BR48" s="1909">
        <v>1372.4045150750001</v>
      </c>
      <c r="BS48" s="1131" t="s">
        <v>99</v>
      </c>
      <c r="BT48" s="1131"/>
      <c r="BU48" s="1909">
        <v>1509.6449665825003</v>
      </c>
      <c r="BV48" s="1909">
        <v>1509.6449665825003</v>
      </c>
      <c r="BW48" s="1131" t="s">
        <v>99</v>
      </c>
      <c r="BX48" s="1131"/>
      <c r="BY48" s="1874"/>
      <c r="BZ48" s="1874"/>
      <c r="CA48" s="1131"/>
      <c r="CB48" s="1131"/>
      <c r="CC48" s="1874"/>
      <c r="CD48" s="1874"/>
      <c r="CE48" s="1131"/>
      <c r="CF48" s="1131"/>
      <c r="CG48" s="1874"/>
      <c r="CH48" s="1874"/>
      <c r="CI48" s="1131"/>
      <c r="CJ48" s="1131"/>
      <c r="CK48" s="1874"/>
      <c r="CL48" s="1874"/>
      <c r="CM48" s="1131"/>
      <c r="CN48" s="1131"/>
      <c r="CO48" s="1874"/>
      <c r="CP48" s="1874"/>
      <c r="CQ48" s="1131"/>
      <c r="CR48" s="1131"/>
      <c r="CS48" s="1874"/>
      <c r="CT48" s="1874"/>
      <c r="CU48" s="1131"/>
      <c r="CV48" s="1131"/>
      <c r="CW48" s="4464">
        <v>7232.3871324074998</v>
      </c>
      <c r="CX48" s="1131" t="s">
        <v>134</v>
      </c>
      <c r="CY48" s="1128" t="s">
        <v>135</v>
      </c>
      <c r="CZ48" s="1131" t="s">
        <v>155</v>
      </c>
      <c r="DA48" s="1131" t="s">
        <v>959</v>
      </c>
      <c r="DB48" s="1131" t="s">
        <v>1383</v>
      </c>
      <c r="DC48" s="1910" t="s">
        <v>1384</v>
      </c>
      <c r="DD48" s="1128" t="s">
        <v>1665</v>
      </c>
      <c r="DE48" s="1128" t="s">
        <v>1406</v>
      </c>
      <c r="DF48" s="1128"/>
      <c r="DG48" s="1128"/>
      <c r="DH48" s="1128"/>
      <c r="DI48" s="1128"/>
      <c r="DJ48" s="1883"/>
      <c r="DK48" s="1883"/>
      <c r="DL48" s="1883"/>
      <c r="DM48" s="1883"/>
      <c r="DN48" s="1883"/>
      <c r="DO48" s="1883"/>
      <c r="DP48" s="1883"/>
      <c r="DQ48" s="1883"/>
      <c r="DR48" s="1883"/>
      <c r="DS48" s="1883"/>
      <c r="DT48" s="1883"/>
      <c r="DU48" s="1883"/>
      <c r="DV48" s="1883"/>
      <c r="DW48" s="1883"/>
      <c r="DX48" s="1883"/>
      <c r="DY48" s="1883"/>
      <c r="DZ48" s="1883"/>
      <c r="EA48" s="1883"/>
      <c r="EB48" s="1883"/>
      <c r="EC48" s="1883"/>
      <c r="ED48" s="1883"/>
      <c r="EE48" s="1883"/>
      <c r="EF48" s="1883"/>
      <c r="EG48" s="1883"/>
      <c r="EH48" s="1883"/>
      <c r="EI48" s="1883"/>
      <c r="EJ48" s="1883"/>
      <c r="EK48" s="1883"/>
      <c r="EL48" s="1883"/>
      <c r="EM48" s="1883"/>
      <c r="EN48" s="1883"/>
      <c r="EO48" s="1883"/>
      <c r="EP48" s="1883"/>
      <c r="EQ48" s="1883"/>
      <c r="ER48" s="1883"/>
      <c r="ES48" s="1883"/>
      <c r="ET48" s="1883"/>
      <c r="EU48" s="1883"/>
      <c r="EV48" s="1883"/>
      <c r="EW48" s="1883"/>
      <c r="EX48" s="1883"/>
      <c r="EY48" s="1883"/>
      <c r="EZ48" s="1883"/>
      <c r="FA48" s="1883"/>
      <c r="FB48" s="1883"/>
      <c r="FC48" s="1883"/>
      <c r="FD48" s="1883"/>
      <c r="FE48" s="1883"/>
      <c r="FF48" s="1883"/>
      <c r="FG48" s="1883"/>
      <c r="FH48" s="1883"/>
      <c r="FI48" s="1883"/>
      <c r="FJ48" s="1883"/>
      <c r="FK48" s="1883"/>
      <c r="FL48" s="1883"/>
      <c r="FM48" s="1883"/>
      <c r="FN48" s="1883"/>
      <c r="FO48" s="1883"/>
      <c r="FP48" s="1883"/>
      <c r="FQ48" s="1883"/>
      <c r="FR48" s="1883"/>
      <c r="FS48" s="1883"/>
    </row>
    <row r="49" spans="1:175" s="1132" customFormat="1" ht="90" customHeight="1">
      <c r="A49" s="1128" t="s">
        <v>1660</v>
      </c>
      <c r="B49" s="4501"/>
      <c r="C49" s="1128" t="s">
        <v>1598</v>
      </c>
      <c r="D49" s="4498"/>
      <c r="E49" s="1128" t="s">
        <v>1568</v>
      </c>
      <c r="F49" s="1128" t="s">
        <v>1569</v>
      </c>
      <c r="G49" s="1128" t="s">
        <v>1570</v>
      </c>
      <c r="H49" s="1128" t="s">
        <v>71</v>
      </c>
      <c r="I49" s="1882">
        <v>114</v>
      </c>
      <c r="J49" s="1128">
        <v>2022</v>
      </c>
      <c r="K49" s="1875">
        <v>44927</v>
      </c>
      <c r="L49" s="1875">
        <v>49309</v>
      </c>
      <c r="M49" s="1882">
        <v>230</v>
      </c>
      <c r="N49" s="1882">
        <v>230</v>
      </c>
      <c r="O49" s="1882">
        <v>230</v>
      </c>
      <c r="P49" s="1882">
        <v>230</v>
      </c>
      <c r="Q49" s="1882">
        <v>230</v>
      </c>
      <c r="R49" s="1882">
        <v>230</v>
      </c>
      <c r="S49" s="1882">
        <v>230</v>
      </c>
      <c r="T49" s="1882">
        <v>230</v>
      </c>
      <c r="U49" s="1882">
        <v>230</v>
      </c>
      <c r="V49" s="1882">
        <v>230</v>
      </c>
      <c r="W49" s="1882">
        <v>230</v>
      </c>
      <c r="X49" s="1882">
        <v>230</v>
      </c>
      <c r="Y49" s="1882">
        <v>2760</v>
      </c>
      <c r="Z49" s="1128" t="s">
        <v>2037</v>
      </c>
      <c r="AA49" s="1860">
        <v>6.9437499999999994E-3</v>
      </c>
      <c r="AB49" s="1128" t="s">
        <v>1765</v>
      </c>
      <c r="AC49" s="1128" t="s">
        <v>1766</v>
      </c>
      <c r="AD49" s="1891" t="s">
        <v>109</v>
      </c>
      <c r="AE49" s="1128" t="s">
        <v>110</v>
      </c>
      <c r="AF49" s="1131" t="s">
        <v>1635</v>
      </c>
      <c r="AG49" s="1131" t="s">
        <v>71</v>
      </c>
      <c r="AH49" s="1128" t="s">
        <v>239</v>
      </c>
      <c r="AI49" s="1129">
        <v>329</v>
      </c>
      <c r="AJ49" s="930">
        <v>2</v>
      </c>
      <c r="AK49" s="1131">
        <v>2022</v>
      </c>
      <c r="AL49" s="1872">
        <v>44927</v>
      </c>
      <c r="AM49" s="1872">
        <v>49309</v>
      </c>
      <c r="AN49" s="1884">
        <v>4</v>
      </c>
      <c r="AO49" s="1884">
        <v>4</v>
      </c>
      <c r="AP49" s="1884">
        <v>4</v>
      </c>
      <c r="AQ49" s="1884">
        <v>4</v>
      </c>
      <c r="AR49" s="1884">
        <v>4</v>
      </c>
      <c r="AS49" s="1884">
        <v>4</v>
      </c>
      <c r="AT49" s="1884">
        <v>4</v>
      </c>
      <c r="AU49" s="1884">
        <v>4</v>
      </c>
      <c r="AV49" s="1884">
        <v>4</v>
      </c>
      <c r="AW49" s="1884">
        <v>4</v>
      </c>
      <c r="AX49" s="1884">
        <v>4</v>
      </c>
      <c r="AY49" s="1884">
        <v>4</v>
      </c>
      <c r="AZ49" s="1884">
        <v>48</v>
      </c>
      <c r="BA49" s="1874">
        <v>70</v>
      </c>
      <c r="BB49" s="1874">
        <v>70</v>
      </c>
      <c r="BC49" s="1131" t="s">
        <v>117</v>
      </c>
      <c r="BD49" s="1131">
        <v>7796</v>
      </c>
      <c r="BE49" s="1874">
        <v>72.099999999999994</v>
      </c>
      <c r="BF49" s="1874"/>
      <c r="BG49" s="1131" t="s">
        <v>117</v>
      </c>
      <c r="BH49" s="1131">
        <v>7796</v>
      </c>
      <c r="BI49" s="1874">
        <v>74.262999999999991</v>
      </c>
      <c r="BJ49" s="1874"/>
      <c r="BK49" s="1131" t="s">
        <v>117</v>
      </c>
      <c r="BL49" s="1129"/>
      <c r="BM49" s="1874">
        <v>76.490889999999993</v>
      </c>
      <c r="BN49" s="1874"/>
      <c r="BO49" s="1131" t="s">
        <v>117</v>
      </c>
      <c r="BP49" s="1874"/>
      <c r="BQ49" s="1874">
        <v>78.785616699999991</v>
      </c>
      <c r="BR49" s="1874"/>
      <c r="BS49" s="1131" t="s">
        <v>117</v>
      </c>
      <c r="BT49" s="1874"/>
      <c r="BU49" s="1874">
        <v>81.149185200999995</v>
      </c>
      <c r="BV49" s="1874"/>
      <c r="BW49" s="1131" t="s">
        <v>117</v>
      </c>
      <c r="BX49" s="1131"/>
      <c r="BY49" s="1874">
        <v>83.583660757029989</v>
      </c>
      <c r="BZ49" s="1874"/>
      <c r="CA49" s="1131" t="s">
        <v>117</v>
      </c>
      <c r="CB49" s="1129"/>
      <c r="CC49" s="1874">
        <v>86.09117057974089</v>
      </c>
      <c r="CD49" s="1874"/>
      <c r="CE49" s="1131" t="s">
        <v>117</v>
      </c>
      <c r="CF49" s="1129"/>
      <c r="CG49" s="1874">
        <v>88.673905697133122</v>
      </c>
      <c r="CH49" s="1874"/>
      <c r="CI49" s="1131" t="s">
        <v>117</v>
      </c>
      <c r="CJ49" s="1129"/>
      <c r="CK49" s="1874">
        <v>91.334122868047118</v>
      </c>
      <c r="CL49" s="1874"/>
      <c r="CM49" s="1131" t="s">
        <v>117</v>
      </c>
      <c r="CN49" s="1129"/>
      <c r="CO49" s="1874">
        <v>94.074146554088529</v>
      </c>
      <c r="CP49" s="1874"/>
      <c r="CQ49" s="1131" t="s">
        <v>117</v>
      </c>
      <c r="CR49" s="1129"/>
      <c r="CS49" s="1874">
        <v>96.896370950711187</v>
      </c>
      <c r="CT49" s="1874"/>
      <c r="CU49" s="1131" t="s">
        <v>117</v>
      </c>
      <c r="CV49" s="1129"/>
      <c r="CW49" s="4465">
        <v>993.44206930775101</v>
      </c>
      <c r="CX49" s="1131" t="s">
        <v>7</v>
      </c>
      <c r="CY49" s="1131" t="s">
        <v>100</v>
      </c>
      <c r="CZ49" s="1131" t="s">
        <v>101</v>
      </c>
      <c r="DA49" s="1870" t="s">
        <v>118</v>
      </c>
      <c r="DB49" s="1131" t="s">
        <v>102</v>
      </c>
      <c r="DC49" s="1952" t="s">
        <v>119</v>
      </c>
      <c r="DD49" s="1128"/>
      <c r="DE49" s="1128"/>
      <c r="DF49" s="1128"/>
      <c r="DG49" s="1129"/>
      <c r="DH49" s="1129"/>
      <c r="DI49" s="1129"/>
      <c r="DJ49" s="1130"/>
      <c r="DK49" s="1130"/>
      <c r="DL49" s="1130"/>
      <c r="DM49" s="1130"/>
      <c r="DN49" s="1130"/>
      <c r="DO49" s="1130"/>
      <c r="DP49" s="1130"/>
      <c r="DQ49" s="1130"/>
      <c r="DR49" s="1130"/>
      <c r="DS49" s="1130"/>
      <c r="DT49" s="1130"/>
      <c r="DU49" s="1130"/>
      <c r="DV49" s="1130"/>
      <c r="DW49" s="1130"/>
      <c r="DX49" s="1130"/>
      <c r="DY49" s="1130"/>
      <c r="DZ49" s="1130"/>
      <c r="EA49" s="1130"/>
      <c r="EB49" s="1130"/>
      <c r="EC49" s="1130"/>
      <c r="ED49" s="1130"/>
      <c r="EE49" s="1130"/>
      <c r="EF49" s="1130"/>
      <c r="EG49" s="1130"/>
      <c r="EH49" s="1130"/>
      <c r="EI49" s="1130"/>
      <c r="EJ49" s="1130"/>
      <c r="EK49" s="1130"/>
      <c r="EL49" s="1130"/>
      <c r="EM49" s="1130"/>
      <c r="EN49" s="1130"/>
      <c r="EO49" s="1130"/>
      <c r="EP49" s="1130"/>
      <c r="EQ49" s="1130"/>
      <c r="ER49" s="1130"/>
      <c r="ES49" s="1130"/>
      <c r="ET49" s="1130"/>
      <c r="EU49" s="1130"/>
      <c r="EV49" s="1130"/>
      <c r="EW49" s="1130"/>
      <c r="EX49" s="1130"/>
      <c r="EY49" s="1130"/>
      <c r="EZ49" s="1130"/>
      <c r="FA49" s="1130"/>
      <c r="FB49" s="1130"/>
      <c r="FC49" s="1130"/>
      <c r="FD49" s="1130"/>
      <c r="FE49" s="1130"/>
      <c r="FF49" s="1130"/>
      <c r="FG49" s="1130"/>
      <c r="FH49" s="1130"/>
      <c r="FI49" s="1130"/>
      <c r="FJ49" s="1130"/>
      <c r="FK49" s="1130"/>
      <c r="FL49" s="1130"/>
      <c r="FM49" s="1130"/>
      <c r="FN49" s="1130"/>
      <c r="FO49" s="1130"/>
      <c r="FP49" s="1130"/>
      <c r="FQ49" s="1130"/>
      <c r="FR49" s="1130"/>
      <c r="FS49" s="1130"/>
    </row>
    <row r="50" spans="1:175" s="1132" customFormat="1" ht="90" customHeight="1">
      <c r="A50" s="1128" t="s">
        <v>1660</v>
      </c>
      <c r="B50" s="4502"/>
      <c r="C50" s="1128" t="s">
        <v>1598</v>
      </c>
      <c r="D50" s="4499"/>
      <c r="E50" s="1128" t="s">
        <v>1568</v>
      </c>
      <c r="F50" s="1128" t="s">
        <v>1569</v>
      </c>
      <c r="G50" s="1128" t="s">
        <v>1570</v>
      </c>
      <c r="H50" s="1128" t="s">
        <v>71</v>
      </c>
      <c r="I50" s="1882">
        <v>114</v>
      </c>
      <c r="J50" s="1128">
        <v>2022</v>
      </c>
      <c r="K50" s="1875">
        <v>44927</v>
      </c>
      <c r="L50" s="1875">
        <v>49309</v>
      </c>
      <c r="M50" s="1882">
        <v>230</v>
      </c>
      <c r="N50" s="1882">
        <v>230</v>
      </c>
      <c r="O50" s="1882">
        <v>230</v>
      </c>
      <c r="P50" s="1882">
        <v>230</v>
      </c>
      <c r="Q50" s="1882">
        <v>230</v>
      </c>
      <c r="R50" s="1882">
        <v>230</v>
      </c>
      <c r="S50" s="1882">
        <v>230</v>
      </c>
      <c r="T50" s="1882">
        <v>230</v>
      </c>
      <c r="U50" s="1882">
        <v>230</v>
      </c>
      <c r="V50" s="1882">
        <v>230</v>
      </c>
      <c r="W50" s="1882">
        <v>230</v>
      </c>
      <c r="X50" s="1882">
        <v>230</v>
      </c>
      <c r="Y50" s="1882">
        <v>2760</v>
      </c>
      <c r="Z50" s="1128" t="s">
        <v>2038</v>
      </c>
      <c r="AA50" s="1860">
        <v>6.9437499999999994E-3</v>
      </c>
      <c r="AB50" s="1128" t="s">
        <v>1712</v>
      </c>
      <c r="AC50" s="1128" t="s">
        <v>1713</v>
      </c>
      <c r="AD50" s="1131" t="s">
        <v>93</v>
      </c>
      <c r="AE50" s="1131" t="s">
        <v>98</v>
      </c>
      <c r="AF50" s="1131" t="s">
        <v>1714</v>
      </c>
      <c r="AG50" s="1131" t="s">
        <v>71</v>
      </c>
      <c r="AH50" s="1128" t="s">
        <v>239</v>
      </c>
      <c r="AI50" s="1129">
        <v>329</v>
      </c>
      <c r="AJ50" s="930">
        <v>34000</v>
      </c>
      <c r="AK50" s="1131">
        <v>2021</v>
      </c>
      <c r="AL50" s="1872">
        <v>44927</v>
      </c>
      <c r="AM50" s="1872">
        <v>49309</v>
      </c>
      <c r="AN50" s="1884">
        <v>34000</v>
      </c>
      <c r="AO50" s="1884">
        <v>34000</v>
      </c>
      <c r="AP50" s="1884">
        <v>34000</v>
      </c>
      <c r="AQ50" s="1884">
        <v>34000</v>
      </c>
      <c r="AR50" s="1884">
        <v>34000</v>
      </c>
      <c r="AS50" s="1884">
        <v>34000</v>
      </c>
      <c r="AT50" s="1884">
        <v>34000</v>
      </c>
      <c r="AU50" s="1884">
        <v>34000</v>
      </c>
      <c r="AV50" s="1884">
        <v>34000</v>
      </c>
      <c r="AW50" s="1884">
        <v>34000</v>
      </c>
      <c r="AX50" s="1884">
        <v>34000</v>
      </c>
      <c r="AY50" s="1884">
        <v>34000</v>
      </c>
      <c r="AZ50" s="1884">
        <v>408000</v>
      </c>
      <c r="BA50" s="1874">
        <v>60</v>
      </c>
      <c r="BB50" s="1874">
        <v>60</v>
      </c>
      <c r="BC50" s="1131" t="s">
        <v>117</v>
      </c>
      <c r="BD50" s="1131">
        <v>7796</v>
      </c>
      <c r="BE50" s="1874">
        <v>60</v>
      </c>
      <c r="BF50" s="1874"/>
      <c r="BG50" s="1131" t="s">
        <v>117</v>
      </c>
      <c r="BH50" s="1131">
        <v>7796</v>
      </c>
      <c r="BI50" s="1874">
        <v>61</v>
      </c>
      <c r="BJ50" s="1874"/>
      <c r="BK50" s="1131" t="s">
        <v>117</v>
      </c>
      <c r="BL50" s="1129"/>
      <c r="BM50" s="1874">
        <v>62</v>
      </c>
      <c r="BN50" s="1874"/>
      <c r="BO50" s="1131" t="s">
        <v>117</v>
      </c>
      <c r="BP50" s="1874"/>
      <c r="BQ50" s="1874">
        <v>63</v>
      </c>
      <c r="BR50" s="1874"/>
      <c r="BS50" s="1131" t="s">
        <v>117</v>
      </c>
      <c r="BT50" s="1874"/>
      <c r="BU50" s="1874">
        <v>64</v>
      </c>
      <c r="BV50" s="1874"/>
      <c r="BW50" s="1131" t="s">
        <v>117</v>
      </c>
      <c r="BX50" s="1131"/>
      <c r="BY50" s="1874">
        <v>65</v>
      </c>
      <c r="BZ50" s="1874"/>
      <c r="CA50" s="1131" t="s">
        <v>117</v>
      </c>
      <c r="CB50" s="1129"/>
      <c r="CC50" s="1874">
        <v>66</v>
      </c>
      <c r="CD50" s="1874"/>
      <c r="CE50" s="1131" t="s">
        <v>117</v>
      </c>
      <c r="CF50" s="1129"/>
      <c r="CG50" s="1874">
        <v>67</v>
      </c>
      <c r="CH50" s="1874"/>
      <c r="CI50" s="1131" t="s">
        <v>117</v>
      </c>
      <c r="CJ50" s="1129"/>
      <c r="CK50" s="1874">
        <v>68</v>
      </c>
      <c r="CL50" s="1874"/>
      <c r="CM50" s="1131" t="s">
        <v>117</v>
      </c>
      <c r="CN50" s="1129"/>
      <c r="CO50" s="1874">
        <v>69</v>
      </c>
      <c r="CP50" s="1874"/>
      <c r="CQ50" s="1131" t="s">
        <v>117</v>
      </c>
      <c r="CR50" s="1129"/>
      <c r="CS50" s="1874">
        <v>70</v>
      </c>
      <c r="CT50" s="1874"/>
      <c r="CU50" s="1131" t="s">
        <v>117</v>
      </c>
      <c r="CV50" s="1129"/>
      <c r="CW50" s="4459">
        <v>775</v>
      </c>
      <c r="CX50" s="1131" t="s">
        <v>7</v>
      </c>
      <c r="CY50" s="1131" t="s">
        <v>100</v>
      </c>
      <c r="CZ50" s="1131" t="s">
        <v>101</v>
      </c>
      <c r="DA50" s="1870" t="s">
        <v>118</v>
      </c>
      <c r="DB50" s="1131" t="s">
        <v>102</v>
      </c>
      <c r="DC50" s="1952" t="s">
        <v>119</v>
      </c>
      <c r="DD50" s="1131"/>
      <c r="DE50" s="1870"/>
      <c r="DF50" s="1870"/>
      <c r="DG50" s="1956"/>
      <c r="DH50" s="1129"/>
      <c r="DI50" s="1129"/>
      <c r="DJ50" s="1130"/>
      <c r="DK50" s="1130"/>
      <c r="DL50" s="1130"/>
      <c r="DM50" s="1130"/>
      <c r="DN50" s="1130"/>
      <c r="DO50" s="1130"/>
      <c r="DP50" s="1130"/>
      <c r="DQ50" s="1130"/>
      <c r="DR50" s="1130"/>
      <c r="DS50" s="1130"/>
      <c r="DT50" s="1130"/>
      <c r="DU50" s="1130"/>
      <c r="DV50" s="1130"/>
      <c r="DW50" s="1130"/>
      <c r="DX50" s="1130"/>
      <c r="DY50" s="1130"/>
      <c r="DZ50" s="1130"/>
      <c r="EA50" s="1130"/>
      <c r="EB50" s="1130"/>
      <c r="EC50" s="1130"/>
      <c r="ED50" s="1130"/>
      <c r="EE50" s="1130"/>
      <c r="EF50" s="1130"/>
      <c r="EG50" s="1130"/>
      <c r="EH50" s="1130"/>
      <c r="EI50" s="1130"/>
      <c r="EJ50" s="1130"/>
      <c r="EK50" s="1130"/>
      <c r="EL50" s="1130"/>
      <c r="EM50" s="1130"/>
      <c r="EN50" s="1130"/>
      <c r="EO50" s="1130"/>
      <c r="EP50" s="1130"/>
      <c r="EQ50" s="1130"/>
      <c r="ER50" s="1130"/>
      <c r="ES50" s="1130"/>
      <c r="ET50" s="1130"/>
      <c r="EU50" s="1130"/>
      <c r="EV50" s="1130"/>
      <c r="EW50" s="1130"/>
      <c r="EX50" s="1130"/>
      <c r="EY50" s="1130"/>
      <c r="EZ50" s="1130"/>
      <c r="FA50" s="1130"/>
      <c r="FB50" s="1130"/>
      <c r="FC50" s="1130"/>
      <c r="FD50" s="1130"/>
      <c r="FE50" s="1130"/>
      <c r="FF50" s="1130"/>
      <c r="FG50" s="1130"/>
      <c r="FH50" s="1130"/>
      <c r="FI50" s="1130"/>
      <c r="FJ50" s="1130"/>
      <c r="FK50" s="1130"/>
      <c r="FL50" s="1130"/>
      <c r="FM50" s="1130"/>
      <c r="FN50" s="1130"/>
      <c r="FO50" s="1130"/>
      <c r="FP50" s="1130"/>
      <c r="FQ50" s="1130"/>
      <c r="FR50" s="1130"/>
      <c r="FS50" s="1130"/>
    </row>
    <row r="51" spans="1:175" s="1914" customFormat="1" ht="108" customHeight="1">
      <c r="A51" s="1911" t="s">
        <v>1661</v>
      </c>
      <c r="B51" s="4500">
        <v>0.33329999999999999</v>
      </c>
      <c r="C51" s="1911" t="s">
        <v>1721</v>
      </c>
      <c r="D51" s="4497">
        <v>0.16669999999999999</v>
      </c>
      <c r="E51" s="1911" t="s">
        <v>357</v>
      </c>
      <c r="F51" s="1911" t="s">
        <v>358</v>
      </c>
      <c r="G51" s="1911" t="s">
        <v>70</v>
      </c>
      <c r="H51" s="1911" t="s">
        <v>1264</v>
      </c>
      <c r="I51" s="1912">
        <v>0.38019999999999998</v>
      </c>
      <c r="J51" s="1911">
        <v>2021</v>
      </c>
      <c r="K51" s="1913">
        <v>44927</v>
      </c>
      <c r="L51" s="1913">
        <v>49309</v>
      </c>
      <c r="M51" s="1957">
        <v>0.37</v>
      </c>
      <c r="N51" s="1957">
        <v>0.35</v>
      </c>
      <c r="O51" s="1957">
        <v>0.32</v>
      </c>
      <c r="P51" s="1957">
        <v>0.3</v>
      </c>
      <c r="Q51" s="1957">
        <v>0.28999999999999998</v>
      </c>
      <c r="R51" s="1957">
        <v>0.27</v>
      </c>
      <c r="S51" s="1957">
        <v>0.25</v>
      </c>
      <c r="T51" s="1957">
        <v>0.22</v>
      </c>
      <c r="U51" s="1957">
        <v>0.2</v>
      </c>
      <c r="V51" s="1957">
        <v>0.19</v>
      </c>
      <c r="W51" s="1957">
        <v>0.17</v>
      </c>
      <c r="X51" s="1957">
        <v>0.15</v>
      </c>
      <c r="Y51" s="1957">
        <v>0.15</v>
      </c>
      <c r="Z51" s="1128" t="s">
        <v>2039</v>
      </c>
      <c r="AA51" s="1861">
        <v>1.0415625E-2</v>
      </c>
      <c r="AB51" s="1128" t="s">
        <v>1787</v>
      </c>
      <c r="AC51" s="1128" t="s">
        <v>1788</v>
      </c>
      <c r="AD51" s="1128" t="s">
        <v>93</v>
      </c>
      <c r="AE51" s="1128" t="s">
        <v>98</v>
      </c>
      <c r="AF51" s="1128" t="s">
        <v>129</v>
      </c>
      <c r="AG51" s="1128" t="s">
        <v>71</v>
      </c>
      <c r="AH51" s="1128" t="s">
        <v>1307</v>
      </c>
      <c r="AI51" s="1128" t="s">
        <v>168</v>
      </c>
      <c r="AJ51" s="1932" t="s">
        <v>168</v>
      </c>
      <c r="AK51" s="1128" t="s">
        <v>168</v>
      </c>
      <c r="AL51" s="1875">
        <v>44927</v>
      </c>
      <c r="AM51" s="1875">
        <v>45657</v>
      </c>
      <c r="AN51" s="1876">
        <v>0.5</v>
      </c>
      <c r="AO51" s="1876">
        <v>0.5</v>
      </c>
      <c r="AP51" s="1128" t="s">
        <v>24</v>
      </c>
      <c r="AQ51" s="1128" t="s">
        <v>24</v>
      </c>
      <c r="AR51" s="1128" t="s">
        <v>24</v>
      </c>
      <c r="AS51" s="1128" t="s">
        <v>24</v>
      </c>
      <c r="AT51" s="1128" t="s">
        <v>24</v>
      </c>
      <c r="AU51" s="1128" t="s">
        <v>24</v>
      </c>
      <c r="AV51" s="1128" t="s">
        <v>24</v>
      </c>
      <c r="AW51" s="1128" t="s">
        <v>24</v>
      </c>
      <c r="AX51" s="1129" t="s">
        <v>24</v>
      </c>
      <c r="AY51" s="1129" t="s">
        <v>24</v>
      </c>
      <c r="AZ51" s="1129">
        <v>1</v>
      </c>
      <c r="BA51" s="1879">
        <v>78</v>
      </c>
      <c r="BB51" s="1128" t="s">
        <v>131</v>
      </c>
      <c r="BC51" s="1128" t="s">
        <v>117</v>
      </c>
      <c r="BD51" s="1128" t="s">
        <v>132</v>
      </c>
      <c r="BE51" s="1879">
        <v>78</v>
      </c>
      <c r="BF51" s="1128" t="s">
        <v>133</v>
      </c>
      <c r="BG51" s="1128" t="s">
        <v>117</v>
      </c>
      <c r="BH51" s="1128" t="s">
        <v>132</v>
      </c>
      <c r="BI51" s="1879"/>
      <c r="BJ51" s="1128"/>
      <c r="BK51" s="1128"/>
      <c r="BL51" s="1128"/>
      <c r="BM51" s="1879"/>
      <c r="BN51" s="1128"/>
      <c r="BO51" s="1128"/>
      <c r="BP51" s="1128"/>
      <c r="BQ51" s="1879"/>
      <c r="BR51" s="1128"/>
      <c r="BS51" s="1128"/>
      <c r="BT51" s="1128"/>
      <c r="BU51" s="1879"/>
      <c r="BV51" s="1128"/>
      <c r="BW51" s="1128"/>
      <c r="BX51" s="1128"/>
      <c r="BY51" s="1879"/>
      <c r="BZ51" s="1128"/>
      <c r="CA51" s="1128"/>
      <c r="CB51" s="1128"/>
      <c r="CC51" s="1879"/>
      <c r="CD51" s="1128"/>
      <c r="CE51" s="1128"/>
      <c r="CF51" s="1128"/>
      <c r="CG51" s="1879"/>
      <c r="CH51" s="1128"/>
      <c r="CI51" s="1128"/>
      <c r="CJ51" s="1128"/>
      <c r="CK51" s="1879"/>
      <c r="CL51" s="1128"/>
      <c r="CM51" s="1128"/>
      <c r="CN51" s="1128"/>
      <c r="CO51" s="1886"/>
      <c r="CP51" s="1129"/>
      <c r="CQ51" s="1129"/>
      <c r="CR51" s="1129"/>
      <c r="CS51" s="1886"/>
      <c r="CT51" s="1129"/>
      <c r="CU51" s="1129"/>
      <c r="CV51" s="1129"/>
      <c r="CW51" s="4459">
        <v>156</v>
      </c>
      <c r="CX51" s="1128" t="s">
        <v>134</v>
      </c>
      <c r="CY51" s="1128" t="s">
        <v>135</v>
      </c>
      <c r="CZ51" s="1128" t="s">
        <v>136</v>
      </c>
      <c r="DA51" s="1128" t="s">
        <v>137</v>
      </c>
      <c r="DB51" s="1128">
        <v>3813000</v>
      </c>
      <c r="DC51" s="1887" t="s">
        <v>138</v>
      </c>
      <c r="DD51" s="1128" t="s">
        <v>139</v>
      </c>
      <c r="DE51" s="1128" t="s">
        <v>140</v>
      </c>
      <c r="DF51" s="1128" t="s">
        <v>141</v>
      </c>
      <c r="DG51" s="1128" t="s">
        <v>142</v>
      </c>
      <c r="DH51" s="1129" t="s">
        <v>24</v>
      </c>
      <c r="DI51" s="1129" t="s">
        <v>24</v>
      </c>
      <c r="DJ51" s="1130" t="s">
        <v>24</v>
      </c>
      <c r="DK51" s="1130" t="s">
        <v>24</v>
      </c>
      <c r="DL51" s="1130" t="s">
        <v>24</v>
      </c>
      <c r="DM51" s="1130" t="s">
        <v>24</v>
      </c>
      <c r="DN51" s="1130" t="s">
        <v>24</v>
      </c>
      <c r="DO51" s="1130" t="s">
        <v>24</v>
      </c>
      <c r="DP51" s="1130" t="s">
        <v>24</v>
      </c>
      <c r="DQ51" s="1130" t="s">
        <v>24</v>
      </c>
      <c r="DR51" s="1130" t="s">
        <v>24</v>
      </c>
      <c r="DS51" s="1130" t="s">
        <v>24</v>
      </c>
      <c r="DT51" s="1130" t="s">
        <v>24</v>
      </c>
      <c r="DU51" s="1130" t="s">
        <v>24</v>
      </c>
      <c r="DV51" s="1130" t="s">
        <v>24</v>
      </c>
      <c r="DW51" s="1130" t="s">
        <v>24</v>
      </c>
      <c r="DX51" s="1130" t="s">
        <v>24</v>
      </c>
      <c r="DY51" s="1130" t="s">
        <v>24</v>
      </c>
      <c r="DZ51" s="1130" t="s">
        <v>24</v>
      </c>
      <c r="EA51" s="1130" t="s">
        <v>24</v>
      </c>
      <c r="EB51" s="1130" t="s">
        <v>24</v>
      </c>
      <c r="EC51" s="1130" t="s">
        <v>24</v>
      </c>
      <c r="ED51" s="1130" t="s">
        <v>24</v>
      </c>
      <c r="EE51" s="1130" t="s">
        <v>24</v>
      </c>
      <c r="EF51" s="1130" t="s">
        <v>24</v>
      </c>
      <c r="EG51" s="1130" t="s">
        <v>24</v>
      </c>
      <c r="EH51" s="1130" t="s">
        <v>24</v>
      </c>
      <c r="EI51" s="1130" t="s">
        <v>24</v>
      </c>
      <c r="EJ51" s="1130" t="s">
        <v>24</v>
      </c>
      <c r="EK51" s="1130" t="s">
        <v>24</v>
      </c>
      <c r="EL51" s="1130" t="s">
        <v>24</v>
      </c>
      <c r="EM51" s="1130" t="s">
        <v>24</v>
      </c>
      <c r="EN51" s="1130" t="s">
        <v>24</v>
      </c>
      <c r="EO51" s="1130" t="s">
        <v>24</v>
      </c>
      <c r="EP51" s="1130" t="s">
        <v>24</v>
      </c>
      <c r="EQ51" s="1130" t="s">
        <v>24</v>
      </c>
      <c r="ER51" s="1130" t="s">
        <v>24</v>
      </c>
      <c r="ES51" s="1130" t="s">
        <v>24</v>
      </c>
      <c r="ET51" s="1130" t="s">
        <v>24</v>
      </c>
      <c r="EU51" s="1130" t="s">
        <v>24</v>
      </c>
      <c r="EV51" s="1130" t="s">
        <v>24</v>
      </c>
      <c r="EW51" s="1130" t="s">
        <v>24</v>
      </c>
      <c r="EX51" s="1130" t="s">
        <v>24</v>
      </c>
      <c r="EY51" s="1130" t="s">
        <v>24</v>
      </c>
      <c r="EZ51" s="1130" t="s">
        <v>24</v>
      </c>
      <c r="FA51" s="1130" t="s">
        <v>24</v>
      </c>
      <c r="FB51" s="1130" t="s">
        <v>24</v>
      </c>
      <c r="FC51" s="1130" t="s">
        <v>24</v>
      </c>
      <c r="FD51" s="1130" t="s">
        <v>24</v>
      </c>
      <c r="FE51" s="1130" t="s">
        <v>24</v>
      </c>
      <c r="FF51" s="1130" t="s">
        <v>24</v>
      </c>
      <c r="FG51" s="1130" t="s">
        <v>24</v>
      </c>
      <c r="FH51" s="1130" t="s">
        <v>24</v>
      </c>
      <c r="FI51" s="1130" t="s">
        <v>24</v>
      </c>
      <c r="FJ51" s="1130" t="s">
        <v>24</v>
      </c>
      <c r="FK51" s="1130" t="s">
        <v>24</v>
      </c>
      <c r="FL51" s="1130" t="s">
        <v>24</v>
      </c>
      <c r="FM51" s="1130" t="s">
        <v>24</v>
      </c>
      <c r="FN51" s="1130" t="s">
        <v>24</v>
      </c>
      <c r="FO51" s="1130" t="s">
        <v>24</v>
      </c>
      <c r="FP51" s="1130" t="s">
        <v>24</v>
      </c>
      <c r="FQ51" s="1130" t="s">
        <v>24</v>
      </c>
      <c r="FR51" s="1130" t="s">
        <v>24</v>
      </c>
      <c r="FS51" s="1130" t="s">
        <v>24</v>
      </c>
    </row>
    <row r="52" spans="1:175" s="1871" customFormat="1" ht="134.25" customHeight="1">
      <c r="A52" s="1911" t="s">
        <v>1661</v>
      </c>
      <c r="B52" s="4501"/>
      <c r="C52" s="1911" t="s">
        <v>1721</v>
      </c>
      <c r="D52" s="4498"/>
      <c r="E52" s="1911" t="s">
        <v>357</v>
      </c>
      <c r="F52" s="1911" t="s">
        <v>358</v>
      </c>
      <c r="G52" s="1911" t="s">
        <v>70</v>
      </c>
      <c r="H52" s="1911" t="s">
        <v>1264</v>
      </c>
      <c r="I52" s="1912">
        <v>0.38019999999999998</v>
      </c>
      <c r="J52" s="1911">
        <v>2021</v>
      </c>
      <c r="K52" s="1913">
        <v>44927</v>
      </c>
      <c r="L52" s="1913">
        <v>49309</v>
      </c>
      <c r="M52" s="1957">
        <v>0.37</v>
      </c>
      <c r="N52" s="1957">
        <v>0.35</v>
      </c>
      <c r="O52" s="1957">
        <v>0.32</v>
      </c>
      <c r="P52" s="1957">
        <v>0.3</v>
      </c>
      <c r="Q52" s="1957">
        <v>0.28999999999999998</v>
      </c>
      <c r="R52" s="1957">
        <v>0.27</v>
      </c>
      <c r="S52" s="1957">
        <v>0.25</v>
      </c>
      <c r="T52" s="1957">
        <v>0.22</v>
      </c>
      <c r="U52" s="1957">
        <v>0.2</v>
      </c>
      <c r="V52" s="1957">
        <v>0.19</v>
      </c>
      <c r="W52" s="1957">
        <v>0.17</v>
      </c>
      <c r="X52" s="1957">
        <v>0.15</v>
      </c>
      <c r="Y52" s="1957">
        <v>0.15</v>
      </c>
      <c r="Z52" s="1128" t="s">
        <v>2040</v>
      </c>
      <c r="AA52" s="1860">
        <v>1.0415625E-2</v>
      </c>
      <c r="AB52" s="1128" t="s">
        <v>1240</v>
      </c>
      <c r="AC52" s="1128" t="s">
        <v>1529</v>
      </c>
      <c r="AD52" s="1128" t="s">
        <v>1527</v>
      </c>
      <c r="AE52" s="1891" t="s">
        <v>513</v>
      </c>
      <c r="AF52" s="1128" t="s">
        <v>125</v>
      </c>
      <c r="AG52" s="1129" t="s">
        <v>71</v>
      </c>
      <c r="AH52" s="1128" t="s">
        <v>239</v>
      </c>
      <c r="AI52" s="1128">
        <v>482</v>
      </c>
      <c r="AJ52" s="1937" t="s">
        <v>493</v>
      </c>
      <c r="AK52" s="1131" t="s">
        <v>493</v>
      </c>
      <c r="AL52" s="1890">
        <v>44927</v>
      </c>
      <c r="AM52" s="1890">
        <v>49309</v>
      </c>
      <c r="AN52" s="1129">
        <v>25</v>
      </c>
      <c r="AO52" s="1129">
        <v>25</v>
      </c>
      <c r="AP52" s="1129">
        <v>25</v>
      </c>
      <c r="AQ52" s="1129">
        <v>25</v>
      </c>
      <c r="AR52" s="1129">
        <v>25</v>
      </c>
      <c r="AS52" s="1129">
        <v>25</v>
      </c>
      <c r="AT52" s="1129">
        <v>25</v>
      </c>
      <c r="AU52" s="1129">
        <v>25</v>
      </c>
      <c r="AV52" s="1129">
        <v>25</v>
      </c>
      <c r="AW52" s="1129">
        <v>25</v>
      </c>
      <c r="AX52" s="1129">
        <v>25</v>
      </c>
      <c r="AY52" s="1129">
        <v>25</v>
      </c>
      <c r="AZ52" s="1129">
        <v>300</v>
      </c>
      <c r="BA52" s="1886">
        <v>58.173983999999997</v>
      </c>
      <c r="BB52" s="1129"/>
      <c r="BC52" s="1129"/>
      <c r="BD52" s="1129" t="s">
        <v>117</v>
      </c>
      <c r="BE52" s="1886">
        <v>59.919204000000001</v>
      </c>
      <c r="BF52" s="1129"/>
      <c r="BG52" s="1129"/>
      <c r="BH52" s="1129" t="s">
        <v>117</v>
      </c>
      <c r="BI52" s="1886">
        <v>61.71678</v>
      </c>
      <c r="BJ52" s="1129"/>
      <c r="BK52" s="1129"/>
      <c r="BL52" s="1129" t="s">
        <v>117</v>
      </c>
      <c r="BM52" s="1886">
        <v>63.568283000000001</v>
      </c>
      <c r="BN52" s="1129"/>
      <c r="BO52" s="1129"/>
      <c r="BP52" s="1129" t="s">
        <v>117</v>
      </c>
      <c r="BQ52" s="1886">
        <v>65.475331999999995</v>
      </c>
      <c r="BR52" s="1129"/>
      <c r="BS52" s="1129"/>
      <c r="BT52" s="1129" t="s">
        <v>117</v>
      </c>
      <c r="BU52" s="1886">
        <v>67.475331999999995</v>
      </c>
      <c r="BV52" s="1129"/>
      <c r="BW52" s="1129"/>
      <c r="BX52" s="1129" t="s">
        <v>117</v>
      </c>
      <c r="BY52" s="1886">
        <v>69.462778999999998</v>
      </c>
      <c r="BZ52" s="1129"/>
      <c r="CA52" s="1129"/>
      <c r="CB52" s="1129" t="s">
        <v>117</v>
      </c>
      <c r="CC52" s="1886">
        <v>71.546662999999995</v>
      </c>
      <c r="CD52" s="1129"/>
      <c r="CE52" s="1129"/>
      <c r="CF52" s="1129" t="s">
        <v>117</v>
      </c>
      <c r="CG52" s="1886">
        <v>73.693061999999998</v>
      </c>
      <c r="CH52" s="1129"/>
      <c r="CI52" s="1129"/>
      <c r="CJ52" s="1129" t="s">
        <v>117</v>
      </c>
      <c r="CK52" s="1886">
        <v>75.903853999999995</v>
      </c>
      <c r="CL52" s="1129"/>
      <c r="CM52" s="1129"/>
      <c r="CN52" s="1129" t="s">
        <v>117</v>
      </c>
      <c r="CO52" s="1886">
        <v>78.180970000000002</v>
      </c>
      <c r="CP52" s="1129"/>
      <c r="CQ52" s="1129"/>
      <c r="CR52" s="1129" t="s">
        <v>117</v>
      </c>
      <c r="CS52" s="1886">
        <v>80.526398999999998</v>
      </c>
      <c r="CT52" s="1129"/>
      <c r="CU52" s="1129"/>
      <c r="CV52" s="1129" t="s">
        <v>117</v>
      </c>
      <c r="CW52" s="4466">
        <v>825.64264200000002</v>
      </c>
      <c r="CX52" s="1128" t="s">
        <v>174</v>
      </c>
      <c r="CY52" s="1128" t="s">
        <v>175</v>
      </c>
      <c r="CZ52" s="1128" t="s">
        <v>176</v>
      </c>
      <c r="DA52" s="1128" t="s">
        <v>177</v>
      </c>
      <c r="DB52" s="1128">
        <v>3386660</v>
      </c>
      <c r="DC52" s="1128" t="s">
        <v>178</v>
      </c>
      <c r="DD52" s="1128" t="s">
        <v>24</v>
      </c>
      <c r="DE52" s="1128" t="s">
        <v>24</v>
      </c>
      <c r="DF52" s="1128" t="s">
        <v>24</v>
      </c>
      <c r="DG52" s="1128" t="s">
        <v>24</v>
      </c>
      <c r="DH52" s="1128" t="s">
        <v>24</v>
      </c>
      <c r="DI52" s="1128" t="s">
        <v>24</v>
      </c>
      <c r="DJ52" s="1130" t="s">
        <v>24</v>
      </c>
      <c r="DK52" s="1130" t="s">
        <v>24</v>
      </c>
      <c r="DL52" s="1130" t="s">
        <v>24</v>
      </c>
      <c r="DM52" s="1130" t="s">
        <v>24</v>
      </c>
      <c r="DN52" s="1130" t="s">
        <v>24</v>
      </c>
      <c r="DO52" s="1130" t="s">
        <v>24</v>
      </c>
      <c r="DP52" s="1130" t="s">
        <v>24</v>
      </c>
      <c r="DQ52" s="1130" t="s">
        <v>24</v>
      </c>
      <c r="DR52" s="1130" t="s">
        <v>24</v>
      </c>
      <c r="DS52" s="1130" t="s">
        <v>24</v>
      </c>
      <c r="DT52" s="1130" t="s">
        <v>24</v>
      </c>
      <c r="DU52" s="1130" t="s">
        <v>24</v>
      </c>
      <c r="DV52" s="1130" t="s">
        <v>24</v>
      </c>
      <c r="DW52" s="1130" t="s">
        <v>24</v>
      </c>
      <c r="DX52" s="1130" t="s">
        <v>24</v>
      </c>
      <c r="DY52" s="1130" t="s">
        <v>24</v>
      </c>
      <c r="DZ52" s="1130" t="s">
        <v>24</v>
      </c>
      <c r="EA52" s="1130" t="s">
        <v>24</v>
      </c>
      <c r="EB52" s="1130" t="s">
        <v>24</v>
      </c>
      <c r="EC52" s="1130" t="s">
        <v>24</v>
      </c>
      <c r="ED52" s="1130" t="s">
        <v>24</v>
      </c>
      <c r="EE52" s="1130" t="s">
        <v>24</v>
      </c>
      <c r="EF52" s="1130" t="s">
        <v>24</v>
      </c>
      <c r="EG52" s="1130" t="s">
        <v>24</v>
      </c>
      <c r="EH52" s="1130" t="s">
        <v>24</v>
      </c>
      <c r="EI52" s="1130" t="s">
        <v>24</v>
      </c>
      <c r="EJ52" s="1130" t="s">
        <v>24</v>
      </c>
      <c r="EK52" s="1130" t="s">
        <v>24</v>
      </c>
      <c r="EL52" s="1130" t="s">
        <v>24</v>
      </c>
      <c r="EM52" s="1130" t="s">
        <v>24</v>
      </c>
      <c r="EN52" s="1130" t="s">
        <v>24</v>
      </c>
      <c r="EO52" s="1130" t="s">
        <v>24</v>
      </c>
      <c r="EP52" s="1130" t="s">
        <v>24</v>
      </c>
      <c r="EQ52" s="1130" t="s">
        <v>24</v>
      </c>
      <c r="ER52" s="1130" t="s">
        <v>24</v>
      </c>
      <c r="ES52" s="1130" t="s">
        <v>24</v>
      </c>
      <c r="ET52" s="1130" t="s">
        <v>24</v>
      </c>
      <c r="EU52" s="1130" t="s">
        <v>24</v>
      </c>
      <c r="EV52" s="1130" t="s">
        <v>24</v>
      </c>
      <c r="EW52" s="1130" t="s">
        <v>24</v>
      </c>
      <c r="EX52" s="1130" t="s">
        <v>24</v>
      </c>
      <c r="EY52" s="1130" t="s">
        <v>24</v>
      </c>
      <c r="EZ52" s="1130" t="s">
        <v>24</v>
      </c>
      <c r="FA52" s="1130" t="s">
        <v>24</v>
      </c>
      <c r="FB52" s="1130" t="s">
        <v>24</v>
      </c>
      <c r="FC52" s="1130" t="s">
        <v>24</v>
      </c>
      <c r="FD52" s="1130" t="s">
        <v>24</v>
      </c>
      <c r="FE52" s="1130" t="s">
        <v>24</v>
      </c>
      <c r="FF52" s="1130" t="s">
        <v>24</v>
      </c>
      <c r="FG52" s="1130" t="s">
        <v>24</v>
      </c>
      <c r="FH52" s="1130" t="s">
        <v>24</v>
      </c>
      <c r="FI52" s="1130" t="s">
        <v>24</v>
      </c>
      <c r="FJ52" s="1130" t="s">
        <v>24</v>
      </c>
      <c r="FK52" s="1130" t="s">
        <v>24</v>
      </c>
      <c r="FL52" s="1130" t="s">
        <v>24</v>
      </c>
      <c r="FM52" s="1130" t="s">
        <v>24</v>
      </c>
      <c r="FN52" s="1130" t="s">
        <v>24</v>
      </c>
      <c r="FO52" s="1130" t="s">
        <v>24</v>
      </c>
      <c r="FP52" s="1130" t="s">
        <v>24</v>
      </c>
      <c r="FQ52" s="1130" t="s">
        <v>24</v>
      </c>
      <c r="FR52" s="1130" t="s">
        <v>24</v>
      </c>
      <c r="FS52" s="1130" t="s">
        <v>24</v>
      </c>
    </row>
    <row r="53" spans="1:175" s="1132" customFormat="1" ht="116.25" customHeight="1">
      <c r="A53" s="1911" t="s">
        <v>1661</v>
      </c>
      <c r="B53" s="4501"/>
      <c r="C53" s="1911" t="s">
        <v>1721</v>
      </c>
      <c r="D53" s="4498"/>
      <c r="E53" s="1911" t="s">
        <v>357</v>
      </c>
      <c r="F53" s="1911" t="s">
        <v>358</v>
      </c>
      <c r="G53" s="1911" t="s">
        <v>70</v>
      </c>
      <c r="H53" s="1911" t="s">
        <v>1264</v>
      </c>
      <c r="I53" s="1912">
        <v>0.38019999999999998</v>
      </c>
      <c r="J53" s="1911">
        <v>2021</v>
      </c>
      <c r="K53" s="1913">
        <v>44927</v>
      </c>
      <c r="L53" s="1913">
        <v>49309</v>
      </c>
      <c r="M53" s="1957">
        <v>0.37</v>
      </c>
      <c r="N53" s="1957">
        <v>0.35</v>
      </c>
      <c r="O53" s="1957">
        <v>0.32</v>
      </c>
      <c r="P53" s="1957">
        <v>0.3</v>
      </c>
      <c r="Q53" s="1957">
        <v>0.28999999999999998</v>
      </c>
      <c r="R53" s="1957">
        <v>0.27</v>
      </c>
      <c r="S53" s="1957">
        <v>0.25</v>
      </c>
      <c r="T53" s="1957">
        <v>0.22</v>
      </c>
      <c r="U53" s="1957">
        <v>0.2</v>
      </c>
      <c r="V53" s="1957">
        <v>0.19</v>
      </c>
      <c r="W53" s="1957">
        <v>0.17</v>
      </c>
      <c r="X53" s="1957">
        <v>0.15</v>
      </c>
      <c r="Y53" s="1957">
        <v>0.15</v>
      </c>
      <c r="Z53" s="1128" t="s">
        <v>2041</v>
      </c>
      <c r="AA53" s="1860">
        <v>1.0415625E-2</v>
      </c>
      <c r="AB53" s="1128" t="s">
        <v>289</v>
      </c>
      <c r="AC53" s="1128" t="s">
        <v>290</v>
      </c>
      <c r="AD53" s="1128" t="s">
        <v>93</v>
      </c>
      <c r="AE53" s="1128" t="s">
        <v>98</v>
      </c>
      <c r="AF53" s="1128" t="s">
        <v>1646</v>
      </c>
      <c r="AG53" s="1128" t="s">
        <v>115</v>
      </c>
      <c r="AH53" s="1128" t="s">
        <v>239</v>
      </c>
      <c r="AI53" s="1128">
        <v>413</v>
      </c>
      <c r="AJ53" s="1930">
        <v>0.9</v>
      </c>
      <c r="AK53" s="1129">
        <v>2022</v>
      </c>
      <c r="AL53" s="1890">
        <v>44927</v>
      </c>
      <c r="AM53" s="1890">
        <v>49298</v>
      </c>
      <c r="AN53" s="1876">
        <v>0.7</v>
      </c>
      <c r="AO53" s="1876">
        <v>0.7</v>
      </c>
      <c r="AP53" s="1876">
        <v>0.7</v>
      </c>
      <c r="AQ53" s="1876">
        <v>0.7</v>
      </c>
      <c r="AR53" s="1876">
        <v>0.7</v>
      </c>
      <c r="AS53" s="1876">
        <v>0.7</v>
      </c>
      <c r="AT53" s="1876">
        <v>0.7</v>
      </c>
      <c r="AU53" s="1876">
        <v>0.7</v>
      </c>
      <c r="AV53" s="1876">
        <v>0.7</v>
      </c>
      <c r="AW53" s="1876">
        <v>0.7</v>
      </c>
      <c r="AX53" s="1876">
        <v>0.7</v>
      </c>
      <c r="AY53" s="1876">
        <v>0.7</v>
      </c>
      <c r="AZ53" s="1876">
        <v>0.7</v>
      </c>
      <c r="BA53" s="1128" t="s">
        <v>291</v>
      </c>
      <c r="BB53" s="1128" t="s">
        <v>291</v>
      </c>
      <c r="BC53" s="1128" t="s">
        <v>191</v>
      </c>
      <c r="BD53" s="1128" t="s">
        <v>192</v>
      </c>
      <c r="BE53" s="1128" t="s">
        <v>292</v>
      </c>
      <c r="BF53" s="1128" t="s">
        <v>292</v>
      </c>
      <c r="BG53" s="1128" t="s">
        <v>191</v>
      </c>
      <c r="BH53" s="1129" t="s">
        <v>192</v>
      </c>
      <c r="BI53" s="1128" t="s">
        <v>293</v>
      </c>
      <c r="BJ53" s="1128" t="s">
        <v>293</v>
      </c>
      <c r="BK53" s="1128" t="s">
        <v>191</v>
      </c>
      <c r="BL53" s="1129" t="s">
        <v>192</v>
      </c>
      <c r="BM53" s="1128" t="s">
        <v>294</v>
      </c>
      <c r="BN53" s="1128" t="s">
        <v>294</v>
      </c>
      <c r="BO53" s="1128" t="s">
        <v>99</v>
      </c>
      <c r="BP53" s="1128" t="s">
        <v>168</v>
      </c>
      <c r="BQ53" s="1128" t="s">
        <v>295</v>
      </c>
      <c r="BR53" s="1128" t="s">
        <v>295</v>
      </c>
      <c r="BS53" s="1128" t="s">
        <v>99</v>
      </c>
      <c r="BT53" s="1128" t="s">
        <v>168</v>
      </c>
      <c r="BU53" s="1128" t="s">
        <v>296</v>
      </c>
      <c r="BV53" s="1128" t="s">
        <v>296</v>
      </c>
      <c r="BW53" s="1128" t="s">
        <v>99</v>
      </c>
      <c r="BX53" s="1128" t="s">
        <v>168</v>
      </c>
      <c r="BY53" s="1128" t="s">
        <v>297</v>
      </c>
      <c r="BZ53" s="1128" t="s">
        <v>297</v>
      </c>
      <c r="CA53" s="1128" t="s">
        <v>99</v>
      </c>
      <c r="CB53" s="1129" t="s">
        <v>168</v>
      </c>
      <c r="CC53" s="1128" t="s">
        <v>298</v>
      </c>
      <c r="CD53" s="1128" t="s">
        <v>298</v>
      </c>
      <c r="CE53" s="1128" t="s">
        <v>99</v>
      </c>
      <c r="CF53" s="1128" t="s">
        <v>168</v>
      </c>
      <c r="CG53" s="1128" t="s">
        <v>299</v>
      </c>
      <c r="CH53" s="1128" t="s">
        <v>299</v>
      </c>
      <c r="CI53" s="1128" t="s">
        <v>99</v>
      </c>
      <c r="CJ53" s="1128" t="s">
        <v>168</v>
      </c>
      <c r="CK53" s="1128" t="s">
        <v>300</v>
      </c>
      <c r="CL53" s="1128" t="s">
        <v>300</v>
      </c>
      <c r="CM53" s="1128" t="s">
        <v>99</v>
      </c>
      <c r="CN53" s="1129" t="s">
        <v>168</v>
      </c>
      <c r="CO53" s="1128" t="s">
        <v>301</v>
      </c>
      <c r="CP53" s="1128" t="s">
        <v>301</v>
      </c>
      <c r="CQ53" s="1128" t="s">
        <v>99</v>
      </c>
      <c r="CR53" s="1129" t="s">
        <v>168</v>
      </c>
      <c r="CS53" s="1128" t="s">
        <v>302</v>
      </c>
      <c r="CT53" s="1128" t="s">
        <v>302</v>
      </c>
      <c r="CU53" s="1128" t="s">
        <v>99</v>
      </c>
      <c r="CV53" s="1129" t="s">
        <v>168</v>
      </c>
      <c r="CW53" s="4466">
        <v>3683.3300000000004</v>
      </c>
      <c r="CX53" s="1128" t="s">
        <v>174</v>
      </c>
      <c r="CY53" s="1128" t="s">
        <v>193</v>
      </c>
      <c r="CZ53" s="1128" t="s">
        <v>194</v>
      </c>
      <c r="DA53" s="1128" t="s">
        <v>195</v>
      </c>
      <c r="DB53" s="1128" t="s">
        <v>196</v>
      </c>
      <c r="DC53" s="1887" t="s">
        <v>197</v>
      </c>
      <c r="DD53" s="1128" t="s">
        <v>24</v>
      </c>
      <c r="DE53" s="1128" t="s">
        <v>24</v>
      </c>
      <c r="DF53" s="1128" t="s">
        <v>24</v>
      </c>
      <c r="DG53" s="1128" t="s">
        <v>24</v>
      </c>
      <c r="DH53" s="1128" t="s">
        <v>24</v>
      </c>
      <c r="DI53" s="1128" t="s">
        <v>24</v>
      </c>
      <c r="DJ53" s="1130" t="s">
        <v>24</v>
      </c>
      <c r="DK53" s="1130" t="s">
        <v>24</v>
      </c>
      <c r="DL53" s="1130" t="s">
        <v>24</v>
      </c>
      <c r="DM53" s="1130" t="s">
        <v>24</v>
      </c>
      <c r="DN53" s="1130" t="s">
        <v>24</v>
      </c>
      <c r="DO53" s="1130" t="s">
        <v>24</v>
      </c>
      <c r="DP53" s="1130" t="s">
        <v>24</v>
      </c>
      <c r="DQ53" s="1130" t="s">
        <v>24</v>
      </c>
      <c r="DR53" s="1130" t="s">
        <v>24</v>
      </c>
      <c r="DS53" s="1130" t="s">
        <v>24</v>
      </c>
      <c r="DT53" s="1130" t="s">
        <v>24</v>
      </c>
      <c r="DU53" s="1130" t="s">
        <v>24</v>
      </c>
      <c r="DV53" s="1130" t="s">
        <v>24</v>
      </c>
      <c r="DW53" s="1130" t="s">
        <v>24</v>
      </c>
      <c r="DX53" s="1130" t="s">
        <v>24</v>
      </c>
      <c r="DY53" s="1130" t="s">
        <v>24</v>
      </c>
      <c r="DZ53" s="1130" t="s">
        <v>24</v>
      </c>
      <c r="EA53" s="1130" t="s">
        <v>24</v>
      </c>
      <c r="EB53" s="1130" t="s">
        <v>24</v>
      </c>
      <c r="EC53" s="1130" t="s">
        <v>24</v>
      </c>
      <c r="ED53" s="1130" t="s">
        <v>24</v>
      </c>
      <c r="EE53" s="1130" t="s">
        <v>24</v>
      </c>
      <c r="EF53" s="1130" t="s">
        <v>24</v>
      </c>
      <c r="EG53" s="1130" t="s">
        <v>24</v>
      </c>
      <c r="EH53" s="1130" t="s">
        <v>24</v>
      </c>
      <c r="EI53" s="1130" t="s">
        <v>24</v>
      </c>
      <c r="EJ53" s="1130" t="s">
        <v>24</v>
      </c>
      <c r="EK53" s="1130" t="s">
        <v>24</v>
      </c>
      <c r="EL53" s="1130" t="s">
        <v>24</v>
      </c>
      <c r="EM53" s="1130" t="s">
        <v>24</v>
      </c>
      <c r="EN53" s="1130" t="s">
        <v>24</v>
      </c>
      <c r="EO53" s="1130" t="s">
        <v>24</v>
      </c>
      <c r="EP53" s="1130" t="s">
        <v>24</v>
      </c>
      <c r="EQ53" s="1130" t="s">
        <v>24</v>
      </c>
      <c r="ER53" s="1130" t="s">
        <v>24</v>
      </c>
      <c r="ES53" s="1130" t="s">
        <v>24</v>
      </c>
      <c r="ET53" s="1130" t="s">
        <v>24</v>
      </c>
      <c r="EU53" s="1130" t="s">
        <v>24</v>
      </c>
      <c r="EV53" s="1130" t="s">
        <v>24</v>
      </c>
      <c r="EW53" s="1130" t="s">
        <v>24</v>
      </c>
      <c r="EX53" s="1130" t="s">
        <v>24</v>
      </c>
      <c r="EY53" s="1130" t="s">
        <v>24</v>
      </c>
      <c r="EZ53" s="1130" t="s">
        <v>24</v>
      </c>
      <c r="FA53" s="1130" t="s">
        <v>24</v>
      </c>
      <c r="FB53" s="1130" t="s">
        <v>24</v>
      </c>
      <c r="FC53" s="1130" t="s">
        <v>24</v>
      </c>
      <c r="FD53" s="1130" t="s">
        <v>24</v>
      </c>
      <c r="FE53" s="1130" t="s">
        <v>24</v>
      </c>
      <c r="FF53" s="1130" t="s">
        <v>24</v>
      </c>
      <c r="FG53" s="1130" t="s">
        <v>24</v>
      </c>
      <c r="FH53" s="1130" t="s">
        <v>24</v>
      </c>
      <c r="FI53" s="1130" t="s">
        <v>24</v>
      </c>
      <c r="FJ53" s="1130" t="s">
        <v>24</v>
      </c>
      <c r="FK53" s="1130" t="s">
        <v>24</v>
      </c>
      <c r="FL53" s="1130" t="s">
        <v>24</v>
      </c>
      <c r="FM53" s="1130" t="s">
        <v>24</v>
      </c>
      <c r="FN53" s="1130" t="s">
        <v>24</v>
      </c>
      <c r="FO53" s="1130" t="s">
        <v>24</v>
      </c>
      <c r="FP53" s="1130" t="s">
        <v>24</v>
      </c>
      <c r="FQ53" s="1130" t="s">
        <v>24</v>
      </c>
      <c r="FR53" s="1130" t="s">
        <v>24</v>
      </c>
      <c r="FS53" s="1130" t="s">
        <v>24</v>
      </c>
    </row>
    <row r="54" spans="1:175" s="1132" customFormat="1" ht="108.75" customHeight="1">
      <c r="A54" s="1911" t="s">
        <v>1661</v>
      </c>
      <c r="B54" s="4501"/>
      <c r="C54" s="1911" t="s">
        <v>1721</v>
      </c>
      <c r="D54" s="4498"/>
      <c r="E54" s="1911" t="s">
        <v>357</v>
      </c>
      <c r="F54" s="1911" t="s">
        <v>358</v>
      </c>
      <c r="G54" s="1911" t="s">
        <v>70</v>
      </c>
      <c r="H54" s="1911" t="s">
        <v>1264</v>
      </c>
      <c r="I54" s="1912">
        <v>0.38019999999999998</v>
      </c>
      <c r="J54" s="1911">
        <v>2021</v>
      </c>
      <c r="K54" s="1913">
        <v>44927</v>
      </c>
      <c r="L54" s="1913">
        <v>49309</v>
      </c>
      <c r="M54" s="1957">
        <v>0.37</v>
      </c>
      <c r="N54" s="1957">
        <v>0.35</v>
      </c>
      <c r="O54" s="1957">
        <v>0.32</v>
      </c>
      <c r="P54" s="1957">
        <v>0.3</v>
      </c>
      <c r="Q54" s="1957">
        <v>0.28999999999999998</v>
      </c>
      <c r="R54" s="1957">
        <v>0.27</v>
      </c>
      <c r="S54" s="1957">
        <v>0.25</v>
      </c>
      <c r="T54" s="1957">
        <v>0.22</v>
      </c>
      <c r="U54" s="1957">
        <v>0.2</v>
      </c>
      <c r="V54" s="1957">
        <v>0.19</v>
      </c>
      <c r="W54" s="1957">
        <v>0.17</v>
      </c>
      <c r="X54" s="1957">
        <v>0.15</v>
      </c>
      <c r="Y54" s="1957">
        <v>0.15</v>
      </c>
      <c r="Z54" s="1128" t="s">
        <v>2042</v>
      </c>
      <c r="AA54" s="1860">
        <v>1.0415625E-2</v>
      </c>
      <c r="AB54" s="1128" t="s">
        <v>1320</v>
      </c>
      <c r="AC54" s="1128" t="s">
        <v>1321</v>
      </c>
      <c r="AD54" s="1128" t="s">
        <v>93</v>
      </c>
      <c r="AE54" s="1128" t="s">
        <v>98</v>
      </c>
      <c r="AF54" s="1128" t="s">
        <v>70</v>
      </c>
      <c r="AG54" s="1128" t="s">
        <v>71</v>
      </c>
      <c r="AH54" s="1128" t="s">
        <v>239</v>
      </c>
      <c r="AI54" s="1128">
        <v>521</v>
      </c>
      <c r="AJ54" s="1937" t="s">
        <v>493</v>
      </c>
      <c r="AK54" s="1131" t="s">
        <v>493</v>
      </c>
      <c r="AL54" s="1875">
        <v>44957</v>
      </c>
      <c r="AM54" s="1875">
        <v>49309</v>
      </c>
      <c r="AN54" s="1128">
        <v>4</v>
      </c>
      <c r="AO54" s="1128">
        <v>4</v>
      </c>
      <c r="AP54" s="1128">
        <v>4</v>
      </c>
      <c r="AQ54" s="1128">
        <v>4</v>
      </c>
      <c r="AR54" s="1128">
        <v>4</v>
      </c>
      <c r="AS54" s="1128">
        <v>4</v>
      </c>
      <c r="AT54" s="1128">
        <v>4</v>
      </c>
      <c r="AU54" s="1128">
        <v>4</v>
      </c>
      <c r="AV54" s="1128">
        <v>4</v>
      </c>
      <c r="AW54" s="1128">
        <v>4</v>
      </c>
      <c r="AX54" s="1128">
        <v>4</v>
      </c>
      <c r="AY54" s="1128">
        <v>4</v>
      </c>
      <c r="AZ54" s="1128">
        <v>48</v>
      </c>
      <c r="BA54" s="1879">
        <v>20</v>
      </c>
      <c r="BB54" s="1879">
        <v>20</v>
      </c>
      <c r="BC54" s="1128" t="s">
        <v>306</v>
      </c>
      <c r="BD54" s="1129">
        <v>7841</v>
      </c>
      <c r="BE54" s="1879">
        <v>20</v>
      </c>
      <c r="BF54" s="1879">
        <v>20</v>
      </c>
      <c r="BG54" s="1128" t="s">
        <v>306</v>
      </c>
      <c r="BH54" s="1129">
        <v>7841</v>
      </c>
      <c r="BI54" s="1879">
        <v>20.6</v>
      </c>
      <c r="BJ54" s="1879">
        <v>20.6</v>
      </c>
      <c r="BK54" s="1128" t="s">
        <v>306</v>
      </c>
      <c r="BL54" s="1129">
        <v>7841</v>
      </c>
      <c r="BM54" s="1129" t="s">
        <v>307</v>
      </c>
      <c r="BN54" s="1129" t="s">
        <v>308</v>
      </c>
      <c r="BO54" s="1128" t="s">
        <v>306</v>
      </c>
      <c r="BP54" s="1129">
        <v>7841</v>
      </c>
      <c r="BQ54" s="1129" t="s">
        <v>309</v>
      </c>
      <c r="BR54" s="1129" t="s">
        <v>310</v>
      </c>
      <c r="BS54" s="1128" t="s">
        <v>306</v>
      </c>
      <c r="BT54" s="1129">
        <v>7841</v>
      </c>
      <c r="BU54" s="1129" t="s">
        <v>311</v>
      </c>
      <c r="BV54" s="1129" t="s">
        <v>311</v>
      </c>
      <c r="BW54" s="1128" t="s">
        <v>306</v>
      </c>
      <c r="BX54" s="1129">
        <v>7841</v>
      </c>
      <c r="BY54" s="1129" t="s">
        <v>312</v>
      </c>
      <c r="BZ54" s="1129" t="s">
        <v>313</v>
      </c>
      <c r="CA54" s="1128" t="s">
        <v>306</v>
      </c>
      <c r="CB54" s="1129">
        <v>7841</v>
      </c>
      <c r="CC54" s="1129" t="s">
        <v>314</v>
      </c>
      <c r="CD54" s="1129" t="s">
        <v>315</v>
      </c>
      <c r="CE54" s="1128" t="s">
        <v>306</v>
      </c>
      <c r="CF54" s="1129">
        <v>7841</v>
      </c>
      <c r="CG54" s="1129" t="s">
        <v>316</v>
      </c>
      <c r="CH54" s="1129" t="s">
        <v>316</v>
      </c>
      <c r="CI54" s="1128" t="s">
        <v>306</v>
      </c>
      <c r="CJ54" s="1129">
        <v>7841</v>
      </c>
      <c r="CK54" s="1129" t="s">
        <v>317</v>
      </c>
      <c r="CL54" s="1129" t="s">
        <v>318</v>
      </c>
      <c r="CM54" s="1128" t="s">
        <v>306</v>
      </c>
      <c r="CN54" s="1129">
        <v>7841</v>
      </c>
      <c r="CO54" s="1129" t="s">
        <v>319</v>
      </c>
      <c r="CP54" s="1129" t="s">
        <v>319</v>
      </c>
      <c r="CQ54" s="1128" t="s">
        <v>306</v>
      </c>
      <c r="CR54" s="1129">
        <v>7841</v>
      </c>
      <c r="CS54" s="1128" t="s">
        <v>320</v>
      </c>
      <c r="CT54" s="1128" t="s">
        <v>320</v>
      </c>
      <c r="CU54" s="1128" t="s">
        <v>306</v>
      </c>
      <c r="CV54" s="1129">
        <v>7841</v>
      </c>
      <c r="CW54" s="4466">
        <v>276.16999999999996</v>
      </c>
      <c r="CX54" s="1128" t="s">
        <v>84</v>
      </c>
      <c r="CY54" s="1128" t="s">
        <v>321</v>
      </c>
      <c r="CZ54" s="1128" t="s">
        <v>1940</v>
      </c>
      <c r="DA54" s="1128" t="s">
        <v>1941</v>
      </c>
      <c r="DB54" s="1128" t="s">
        <v>325</v>
      </c>
      <c r="DC54" s="1950" t="s">
        <v>1938</v>
      </c>
      <c r="DD54" s="1128" t="s">
        <v>24</v>
      </c>
      <c r="DE54" s="1128" t="s">
        <v>323</v>
      </c>
      <c r="DF54" s="1128" t="s">
        <v>322</v>
      </c>
      <c r="DG54" s="1128" t="s">
        <v>324</v>
      </c>
      <c r="DH54" s="1128" t="s">
        <v>325</v>
      </c>
      <c r="DI54" s="1887" t="s">
        <v>326</v>
      </c>
      <c r="DJ54" s="1130" t="s">
        <v>24</v>
      </c>
      <c r="DK54" s="1130" t="s">
        <v>24</v>
      </c>
      <c r="DL54" s="1130" t="s">
        <v>24</v>
      </c>
      <c r="DM54" s="1130" t="s">
        <v>24</v>
      </c>
      <c r="DN54" s="1130" t="s">
        <v>24</v>
      </c>
      <c r="DO54" s="1130" t="s">
        <v>24</v>
      </c>
      <c r="DP54" s="1130" t="s">
        <v>24</v>
      </c>
      <c r="DQ54" s="1130" t="s">
        <v>24</v>
      </c>
      <c r="DR54" s="1130" t="s">
        <v>24</v>
      </c>
      <c r="DS54" s="1130" t="s">
        <v>24</v>
      </c>
      <c r="DT54" s="1130" t="s">
        <v>24</v>
      </c>
      <c r="DU54" s="1130" t="s">
        <v>24</v>
      </c>
      <c r="DV54" s="1130" t="s">
        <v>24</v>
      </c>
      <c r="DW54" s="1130" t="s">
        <v>24</v>
      </c>
      <c r="DX54" s="1130" t="s">
        <v>24</v>
      </c>
      <c r="DY54" s="1130" t="s">
        <v>24</v>
      </c>
      <c r="DZ54" s="1130" t="s">
        <v>24</v>
      </c>
      <c r="EA54" s="1130" t="s">
        <v>24</v>
      </c>
      <c r="EB54" s="1130" t="s">
        <v>24</v>
      </c>
      <c r="EC54" s="1130" t="s">
        <v>24</v>
      </c>
      <c r="ED54" s="1130" t="s">
        <v>24</v>
      </c>
      <c r="EE54" s="1130" t="s">
        <v>24</v>
      </c>
      <c r="EF54" s="1130" t="s">
        <v>24</v>
      </c>
      <c r="EG54" s="1130" t="s">
        <v>24</v>
      </c>
      <c r="EH54" s="1130" t="s">
        <v>24</v>
      </c>
      <c r="EI54" s="1130" t="s">
        <v>24</v>
      </c>
      <c r="EJ54" s="1130" t="s">
        <v>24</v>
      </c>
      <c r="EK54" s="1130" t="s">
        <v>24</v>
      </c>
      <c r="EL54" s="1130" t="s">
        <v>24</v>
      </c>
      <c r="EM54" s="1130" t="s">
        <v>24</v>
      </c>
      <c r="EN54" s="1130" t="s">
        <v>24</v>
      </c>
      <c r="EO54" s="1130" t="s">
        <v>24</v>
      </c>
      <c r="EP54" s="1130" t="s">
        <v>24</v>
      </c>
      <c r="EQ54" s="1130" t="s">
        <v>24</v>
      </c>
      <c r="ER54" s="1130" t="s">
        <v>24</v>
      </c>
      <c r="ES54" s="1130" t="s">
        <v>24</v>
      </c>
      <c r="ET54" s="1130" t="s">
        <v>24</v>
      </c>
      <c r="EU54" s="1130" t="s">
        <v>24</v>
      </c>
      <c r="EV54" s="1130" t="s">
        <v>24</v>
      </c>
      <c r="EW54" s="1130" t="s">
        <v>24</v>
      </c>
      <c r="EX54" s="1130" t="s">
        <v>24</v>
      </c>
      <c r="EY54" s="1130" t="s">
        <v>24</v>
      </c>
      <c r="EZ54" s="1130" t="s">
        <v>24</v>
      </c>
      <c r="FA54" s="1130" t="s">
        <v>24</v>
      </c>
      <c r="FB54" s="1130" t="s">
        <v>24</v>
      </c>
      <c r="FC54" s="1130" t="s">
        <v>24</v>
      </c>
      <c r="FD54" s="1130" t="s">
        <v>24</v>
      </c>
      <c r="FE54" s="1130" t="s">
        <v>24</v>
      </c>
      <c r="FF54" s="1130" t="s">
        <v>24</v>
      </c>
      <c r="FG54" s="1130" t="s">
        <v>24</v>
      </c>
      <c r="FH54" s="1130" t="s">
        <v>24</v>
      </c>
      <c r="FI54" s="1130" t="s">
        <v>24</v>
      </c>
      <c r="FJ54" s="1130" t="s">
        <v>24</v>
      </c>
      <c r="FK54" s="1130" t="s">
        <v>24</v>
      </c>
      <c r="FL54" s="1130" t="s">
        <v>24</v>
      </c>
      <c r="FM54" s="1130" t="s">
        <v>24</v>
      </c>
      <c r="FN54" s="1130" t="s">
        <v>24</v>
      </c>
      <c r="FO54" s="1130" t="s">
        <v>24</v>
      </c>
      <c r="FP54" s="1130" t="s">
        <v>24</v>
      </c>
      <c r="FQ54" s="1130" t="s">
        <v>24</v>
      </c>
      <c r="FR54" s="1130" t="s">
        <v>24</v>
      </c>
      <c r="FS54" s="1130" t="s">
        <v>24</v>
      </c>
    </row>
    <row r="55" spans="1:175" s="1132" customFormat="1" ht="77.25" customHeight="1">
      <c r="A55" s="1911" t="s">
        <v>1661</v>
      </c>
      <c r="B55" s="4501"/>
      <c r="C55" s="1911" t="s">
        <v>1721</v>
      </c>
      <c r="D55" s="4498"/>
      <c r="E55" s="1911" t="s">
        <v>357</v>
      </c>
      <c r="F55" s="1911" t="s">
        <v>358</v>
      </c>
      <c r="G55" s="1911" t="s">
        <v>70</v>
      </c>
      <c r="H55" s="1911" t="s">
        <v>1264</v>
      </c>
      <c r="I55" s="1912">
        <v>0.38019999999999998</v>
      </c>
      <c r="J55" s="1911">
        <v>2021</v>
      </c>
      <c r="K55" s="1913">
        <v>44927</v>
      </c>
      <c r="L55" s="1913">
        <v>49309</v>
      </c>
      <c r="M55" s="1957">
        <v>0.37</v>
      </c>
      <c r="N55" s="1957">
        <v>0.35</v>
      </c>
      <c r="O55" s="1957">
        <v>0.32</v>
      </c>
      <c r="P55" s="1957">
        <v>0.3</v>
      </c>
      <c r="Q55" s="1957">
        <v>0.28999999999999998</v>
      </c>
      <c r="R55" s="1957">
        <v>0.27</v>
      </c>
      <c r="S55" s="1957">
        <v>0.25</v>
      </c>
      <c r="T55" s="1957">
        <v>0.22</v>
      </c>
      <c r="U55" s="1957">
        <v>0.2</v>
      </c>
      <c r="V55" s="1957">
        <v>0.19</v>
      </c>
      <c r="W55" s="1957">
        <v>0.17</v>
      </c>
      <c r="X55" s="1957">
        <v>0.15</v>
      </c>
      <c r="Y55" s="1957">
        <v>0.15</v>
      </c>
      <c r="Z55" s="1128" t="s">
        <v>2043</v>
      </c>
      <c r="AA55" s="1860">
        <v>1.0415625E-2</v>
      </c>
      <c r="AB55" s="1128" t="s">
        <v>1558</v>
      </c>
      <c r="AC55" s="1128" t="s">
        <v>341</v>
      </c>
      <c r="AD55" s="1128" t="s">
        <v>93</v>
      </c>
      <c r="AE55" s="1128" t="s">
        <v>184</v>
      </c>
      <c r="AF55" s="1128" t="s">
        <v>70</v>
      </c>
      <c r="AG55" s="1128" t="s">
        <v>71</v>
      </c>
      <c r="AH55" s="1128" t="s">
        <v>239</v>
      </c>
      <c r="AI55" s="1128">
        <v>509</v>
      </c>
      <c r="AJ55" s="1932">
        <v>11</v>
      </c>
      <c r="AK55" s="1128">
        <v>2022</v>
      </c>
      <c r="AL55" s="1875">
        <v>44927</v>
      </c>
      <c r="AM55" s="1875">
        <v>49309</v>
      </c>
      <c r="AN55" s="1128">
        <v>12</v>
      </c>
      <c r="AO55" s="1128">
        <v>12</v>
      </c>
      <c r="AP55" s="1128">
        <v>12</v>
      </c>
      <c r="AQ55" s="1128">
        <v>12</v>
      </c>
      <c r="AR55" s="1128">
        <v>12</v>
      </c>
      <c r="AS55" s="1128">
        <v>13</v>
      </c>
      <c r="AT55" s="1128">
        <v>13</v>
      </c>
      <c r="AU55" s="1128">
        <v>13</v>
      </c>
      <c r="AV55" s="1128">
        <v>13</v>
      </c>
      <c r="AW55" s="1128">
        <v>14</v>
      </c>
      <c r="AX55" s="1128">
        <v>14</v>
      </c>
      <c r="AY55" s="1128">
        <v>14</v>
      </c>
      <c r="AZ55" s="1128">
        <v>154</v>
      </c>
      <c r="BA55" s="1879">
        <v>20</v>
      </c>
      <c r="BB55" s="1128" t="s">
        <v>305</v>
      </c>
      <c r="BC55" s="1128" t="s">
        <v>99</v>
      </c>
      <c r="BD55" s="1129">
        <v>7628</v>
      </c>
      <c r="BE55" s="1879">
        <v>21</v>
      </c>
      <c r="BF55" s="1128" t="s">
        <v>342</v>
      </c>
      <c r="BG55" s="1128" t="s">
        <v>99</v>
      </c>
      <c r="BH55" s="1129">
        <v>7628</v>
      </c>
      <c r="BI55" s="1879">
        <v>22</v>
      </c>
      <c r="BJ55" s="1128" t="s">
        <v>24</v>
      </c>
      <c r="BK55" s="1128" t="s">
        <v>24</v>
      </c>
      <c r="BL55" s="1128" t="s">
        <v>24</v>
      </c>
      <c r="BM55" s="1879">
        <v>22</v>
      </c>
      <c r="BN55" s="1128" t="s">
        <v>24</v>
      </c>
      <c r="BO55" s="1128" t="s">
        <v>24</v>
      </c>
      <c r="BP55" s="1128" t="s">
        <v>24</v>
      </c>
      <c r="BQ55" s="1879">
        <v>23</v>
      </c>
      <c r="BR55" s="1128" t="s">
        <v>24</v>
      </c>
      <c r="BS55" s="1128" t="s">
        <v>24</v>
      </c>
      <c r="BT55" s="1128" t="s">
        <v>24</v>
      </c>
      <c r="BU55" s="1879">
        <v>24</v>
      </c>
      <c r="BV55" s="1128" t="s">
        <v>24</v>
      </c>
      <c r="BW55" s="1128" t="s">
        <v>24</v>
      </c>
      <c r="BX55" s="1129" t="s">
        <v>24</v>
      </c>
      <c r="BY55" s="1879">
        <v>24</v>
      </c>
      <c r="BZ55" s="1128" t="s">
        <v>24</v>
      </c>
      <c r="CA55" s="1128" t="s">
        <v>24</v>
      </c>
      <c r="CB55" s="1128" t="s">
        <v>24</v>
      </c>
      <c r="CC55" s="1879">
        <v>25</v>
      </c>
      <c r="CD55" s="1128" t="s">
        <v>24</v>
      </c>
      <c r="CE55" s="1128" t="s">
        <v>24</v>
      </c>
      <c r="CF55" s="1128" t="s">
        <v>24</v>
      </c>
      <c r="CG55" s="1879">
        <v>26</v>
      </c>
      <c r="CH55" s="1128" t="s">
        <v>24</v>
      </c>
      <c r="CI55" s="1128" t="s">
        <v>24</v>
      </c>
      <c r="CJ55" s="1129" t="s">
        <v>24</v>
      </c>
      <c r="CK55" s="1879">
        <v>27</v>
      </c>
      <c r="CL55" s="1128" t="s">
        <v>24</v>
      </c>
      <c r="CM55" s="1128" t="s">
        <v>24</v>
      </c>
      <c r="CN55" s="1129" t="s">
        <v>24</v>
      </c>
      <c r="CO55" s="1879">
        <v>27</v>
      </c>
      <c r="CP55" s="1128" t="s">
        <v>24</v>
      </c>
      <c r="CQ55" s="1128" t="s">
        <v>24</v>
      </c>
      <c r="CR55" s="1128" t="s">
        <v>24</v>
      </c>
      <c r="CS55" s="1879">
        <v>28</v>
      </c>
      <c r="CT55" s="1128" t="s">
        <v>24</v>
      </c>
      <c r="CU55" s="1128" t="s">
        <v>24</v>
      </c>
      <c r="CV55" s="1128" t="s">
        <v>24</v>
      </c>
      <c r="CW55" s="1991">
        <v>289</v>
      </c>
      <c r="CX55" s="1129" t="s">
        <v>202</v>
      </c>
      <c r="CY55" s="1128" t="s">
        <v>343</v>
      </c>
      <c r="CZ55" s="1128" t="s">
        <v>155</v>
      </c>
      <c r="DA55" s="1128" t="s">
        <v>345</v>
      </c>
      <c r="DB55" s="1128" t="s">
        <v>346</v>
      </c>
      <c r="DC55" s="1907" t="s">
        <v>347</v>
      </c>
      <c r="DD55" s="1128" t="s">
        <v>24</v>
      </c>
      <c r="DE55" s="1128" t="s">
        <v>24</v>
      </c>
      <c r="DF55" s="1128" t="s">
        <v>24</v>
      </c>
      <c r="DG55" s="1128" t="s">
        <v>24</v>
      </c>
      <c r="DH55" s="1128" t="s">
        <v>24</v>
      </c>
      <c r="DI55" s="1128" t="s">
        <v>24</v>
      </c>
      <c r="DJ55" s="1130" t="s">
        <v>24</v>
      </c>
      <c r="DK55" s="1130" t="s">
        <v>24</v>
      </c>
      <c r="DL55" s="1130" t="s">
        <v>24</v>
      </c>
      <c r="DM55" s="1130" t="s">
        <v>24</v>
      </c>
      <c r="DN55" s="1130" t="s">
        <v>24</v>
      </c>
      <c r="DO55" s="1130" t="s">
        <v>24</v>
      </c>
      <c r="DP55" s="1130" t="s">
        <v>24</v>
      </c>
      <c r="DQ55" s="1130" t="s">
        <v>24</v>
      </c>
      <c r="DR55" s="1130" t="s">
        <v>24</v>
      </c>
      <c r="DS55" s="1130" t="s">
        <v>24</v>
      </c>
      <c r="DT55" s="1130" t="s">
        <v>24</v>
      </c>
      <c r="DU55" s="1130" t="s">
        <v>24</v>
      </c>
      <c r="DV55" s="1130" t="s">
        <v>24</v>
      </c>
      <c r="DW55" s="1130" t="s">
        <v>24</v>
      </c>
      <c r="DX55" s="1130" t="s">
        <v>24</v>
      </c>
      <c r="DY55" s="1130" t="s">
        <v>24</v>
      </c>
      <c r="DZ55" s="1130" t="s">
        <v>24</v>
      </c>
      <c r="EA55" s="1130" t="s">
        <v>24</v>
      </c>
      <c r="EB55" s="1130" t="s">
        <v>24</v>
      </c>
      <c r="EC55" s="1130" t="s">
        <v>24</v>
      </c>
      <c r="ED55" s="1130" t="s">
        <v>24</v>
      </c>
      <c r="EE55" s="1130" t="s">
        <v>24</v>
      </c>
      <c r="EF55" s="1130" t="s">
        <v>24</v>
      </c>
      <c r="EG55" s="1130" t="s">
        <v>24</v>
      </c>
      <c r="EH55" s="1130" t="s">
        <v>24</v>
      </c>
      <c r="EI55" s="1130" t="s">
        <v>24</v>
      </c>
      <c r="EJ55" s="1130" t="s">
        <v>24</v>
      </c>
      <c r="EK55" s="1130" t="s">
        <v>24</v>
      </c>
      <c r="EL55" s="1130" t="s">
        <v>24</v>
      </c>
      <c r="EM55" s="1130" t="s">
        <v>24</v>
      </c>
      <c r="EN55" s="1130" t="s">
        <v>24</v>
      </c>
      <c r="EO55" s="1130" t="s">
        <v>24</v>
      </c>
      <c r="EP55" s="1130" t="s">
        <v>24</v>
      </c>
      <c r="EQ55" s="1130" t="s">
        <v>24</v>
      </c>
      <c r="ER55" s="1130" t="s">
        <v>24</v>
      </c>
      <c r="ES55" s="1130" t="s">
        <v>24</v>
      </c>
      <c r="ET55" s="1130" t="s">
        <v>24</v>
      </c>
      <c r="EU55" s="1130" t="s">
        <v>24</v>
      </c>
      <c r="EV55" s="1130" t="s">
        <v>24</v>
      </c>
      <c r="EW55" s="1130" t="s">
        <v>24</v>
      </c>
      <c r="EX55" s="1130" t="s">
        <v>24</v>
      </c>
      <c r="EY55" s="1130" t="s">
        <v>24</v>
      </c>
      <c r="EZ55" s="1130" t="s">
        <v>24</v>
      </c>
      <c r="FA55" s="1130" t="s">
        <v>24</v>
      </c>
      <c r="FB55" s="1130" t="s">
        <v>24</v>
      </c>
      <c r="FC55" s="1130" t="s">
        <v>24</v>
      </c>
      <c r="FD55" s="1130" t="s">
        <v>24</v>
      </c>
      <c r="FE55" s="1130" t="s">
        <v>24</v>
      </c>
      <c r="FF55" s="1130" t="s">
        <v>24</v>
      </c>
      <c r="FG55" s="1130" t="s">
        <v>24</v>
      </c>
      <c r="FH55" s="1130" t="s">
        <v>24</v>
      </c>
      <c r="FI55" s="1130" t="s">
        <v>24</v>
      </c>
      <c r="FJ55" s="1130" t="s">
        <v>24</v>
      </c>
      <c r="FK55" s="1130" t="s">
        <v>24</v>
      </c>
      <c r="FL55" s="1130" t="s">
        <v>24</v>
      </c>
      <c r="FM55" s="1130" t="s">
        <v>24</v>
      </c>
      <c r="FN55" s="1130" t="s">
        <v>24</v>
      </c>
      <c r="FO55" s="1130" t="s">
        <v>24</v>
      </c>
      <c r="FP55" s="1130" t="s">
        <v>24</v>
      </c>
      <c r="FQ55" s="1130" t="s">
        <v>24</v>
      </c>
      <c r="FR55" s="1130" t="s">
        <v>24</v>
      </c>
      <c r="FS55" s="1130" t="s">
        <v>24</v>
      </c>
    </row>
    <row r="56" spans="1:175" s="1132" customFormat="1" ht="119.25" customHeight="1">
      <c r="A56" s="1941" t="s">
        <v>1661</v>
      </c>
      <c r="B56" s="4501"/>
      <c r="C56" s="1911" t="s">
        <v>1721</v>
      </c>
      <c r="D56" s="4498"/>
      <c r="E56" s="1941" t="s">
        <v>357</v>
      </c>
      <c r="F56" s="1941" t="s">
        <v>358</v>
      </c>
      <c r="G56" s="1941" t="s">
        <v>70</v>
      </c>
      <c r="H56" s="1941" t="s">
        <v>1264</v>
      </c>
      <c r="I56" s="1942">
        <v>0.38019999999999998</v>
      </c>
      <c r="J56" s="1941">
        <v>2021</v>
      </c>
      <c r="K56" s="1943">
        <v>44927</v>
      </c>
      <c r="L56" s="1943">
        <v>49309</v>
      </c>
      <c r="M56" s="1958">
        <v>0.37</v>
      </c>
      <c r="N56" s="1958">
        <v>0.35</v>
      </c>
      <c r="O56" s="1958">
        <v>0.32</v>
      </c>
      <c r="P56" s="1958">
        <v>0.3</v>
      </c>
      <c r="Q56" s="1958">
        <v>0.28999999999999998</v>
      </c>
      <c r="R56" s="1958">
        <v>0.27</v>
      </c>
      <c r="S56" s="1958">
        <v>0.25</v>
      </c>
      <c r="T56" s="1958">
        <v>0.22</v>
      </c>
      <c r="U56" s="1958">
        <v>0.2</v>
      </c>
      <c r="V56" s="1958">
        <v>0.19</v>
      </c>
      <c r="W56" s="1958">
        <v>0.17</v>
      </c>
      <c r="X56" s="1958">
        <v>0.15</v>
      </c>
      <c r="Y56" s="1958">
        <v>0.15</v>
      </c>
      <c r="Z56" s="1128" t="s">
        <v>2044</v>
      </c>
      <c r="AA56" s="1860">
        <v>1.0415625E-2</v>
      </c>
      <c r="AB56" s="1128" t="s">
        <v>1967</v>
      </c>
      <c r="AC56" s="1128" t="s">
        <v>1968</v>
      </c>
      <c r="AD56" s="1128" t="s">
        <v>93</v>
      </c>
      <c r="AE56" s="1128" t="s">
        <v>98</v>
      </c>
      <c r="AF56" s="1128" t="s">
        <v>1637</v>
      </c>
      <c r="AG56" s="1128" t="s">
        <v>71</v>
      </c>
      <c r="AH56" s="1128" t="s">
        <v>239</v>
      </c>
      <c r="AI56" s="1128">
        <v>419</v>
      </c>
      <c r="AJ56" s="1932">
        <v>0</v>
      </c>
      <c r="AK56" s="1128">
        <v>2022</v>
      </c>
      <c r="AL56" s="1875">
        <v>44927</v>
      </c>
      <c r="AM56" s="1875">
        <v>49308</v>
      </c>
      <c r="AN56" s="1128">
        <v>3</v>
      </c>
      <c r="AO56" s="1128">
        <v>3</v>
      </c>
      <c r="AP56" s="1128">
        <v>3</v>
      </c>
      <c r="AQ56" s="1128">
        <v>3</v>
      </c>
      <c r="AR56" s="1128">
        <v>3</v>
      </c>
      <c r="AS56" s="1128">
        <v>3</v>
      </c>
      <c r="AT56" s="1128">
        <v>3</v>
      </c>
      <c r="AU56" s="1128">
        <v>3</v>
      </c>
      <c r="AV56" s="1128">
        <v>3</v>
      </c>
      <c r="AW56" s="1128">
        <v>3</v>
      </c>
      <c r="AX56" s="1128">
        <v>3</v>
      </c>
      <c r="AY56" s="1128">
        <v>3</v>
      </c>
      <c r="AZ56" s="1128">
        <v>36</v>
      </c>
      <c r="BA56" s="1944">
        <v>459</v>
      </c>
      <c r="BB56" s="1128">
        <v>459</v>
      </c>
      <c r="BC56" s="1129" t="s">
        <v>99</v>
      </c>
      <c r="BD56" s="1128">
        <v>7776</v>
      </c>
      <c r="BE56" s="1944">
        <v>473</v>
      </c>
      <c r="BF56" s="1128">
        <v>473</v>
      </c>
      <c r="BG56" s="1129" t="s">
        <v>99</v>
      </c>
      <c r="BH56" s="1128">
        <v>7776</v>
      </c>
      <c r="BI56" s="1944">
        <v>487</v>
      </c>
      <c r="BJ56" s="1128" t="s">
        <v>24</v>
      </c>
      <c r="BK56" s="1128" t="s">
        <v>99</v>
      </c>
      <c r="BL56" s="1128" t="s">
        <v>24</v>
      </c>
      <c r="BM56" s="1944">
        <v>502</v>
      </c>
      <c r="BN56" s="1128" t="s">
        <v>24</v>
      </c>
      <c r="BO56" s="1128" t="s">
        <v>99</v>
      </c>
      <c r="BP56" s="1128" t="s">
        <v>24</v>
      </c>
      <c r="BQ56" s="1944">
        <v>517</v>
      </c>
      <c r="BR56" s="1128" t="s">
        <v>24</v>
      </c>
      <c r="BS56" s="1128" t="s">
        <v>99</v>
      </c>
      <c r="BT56" s="1128" t="s">
        <v>24</v>
      </c>
      <c r="BU56" s="1944">
        <v>532</v>
      </c>
      <c r="BV56" s="1128" t="s">
        <v>24</v>
      </c>
      <c r="BW56" s="1128" t="s">
        <v>99</v>
      </c>
      <c r="BX56" s="1128" t="s">
        <v>24</v>
      </c>
      <c r="BY56" s="1944">
        <v>548</v>
      </c>
      <c r="BZ56" s="1128" t="s">
        <v>24</v>
      </c>
      <c r="CA56" s="1128" t="s">
        <v>99</v>
      </c>
      <c r="CB56" s="1128" t="s">
        <v>24</v>
      </c>
      <c r="CC56" s="1944">
        <v>565</v>
      </c>
      <c r="CD56" s="1128" t="s">
        <v>24</v>
      </c>
      <c r="CE56" s="1128" t="s">
        <v>99</v>
      </c>
      <c r="CF56" s="1128" t="s">
        <v>24</v>
      </c>
      <c r="CG56" s="1944">
        <v>581</v>
      </c>
      <c r="CH56" s="1128" t="s">
        <v>24</v>
      </c>
      <c r="CI56" s="1128" t="s">
        <v>99</v>
      </c>
      <c r="CJ56" s="1128" t="s">
        <v>24</v>
      </c>
      <c r="CK56" s="1944">
        <v>599</v>
      </c>
      <c r="CL56" s="1128" t="s">
        <v>24</v>
      </c>
      <c r="CM56" s="1128" t="s">
        <v>99</v>
      </c>
      <c r="CN56" s="1128" t="s">
        <v>24</v>
      </c>
      <c r="CO56" s="1944">
        <v>617</v>
      </c>
      <c r="CP56" s="1128" t="s">
        <v>24</v>
      </c>
      <c r="CQ56" s="1128" t="s">
        <v>99</v>
      </c>
      <c r="CR56" s="1128" t="s">
        <v>24</v>
      </c>
      <c r="CS56" s="1944">
        <v>635</v>
      </c>
      <c r="CT56" s="1128" t="s">
        <v>24</v>
      </c>
      <c r="CU56" s="1128" t="s">
        <v>99</v>
      </c>
      <c r="CV56" s="1128" t="s">
        <v>24</v>
      </c>
      <c r="CW56" s="1991">
        <v>6515</v>
      </c>
      <c r="CX56" s="1128" t="s">
        <v>214</v>
      </c>
      <c r="CY56" s="1128" t="s">
        <v>215</v>
      </c>
      <c r="CZ56" s="1128" t="s">
        <v>155</v>
      </c>
      <c r="DA56" s="1128" t="s">
        <v>1413</v>
      </c>
      <c r="DB56" s="1128">
        <v>3779595</v>
      </c>
      <c r="DC56" s="1887" t="s">
        <v>1414</v>
      </c>
      <c r="DD56" s="1128" t="s">
        <v>24</v>
      </c>
      <c r="DE56" s="1128" t="s">
        <v>24</v>
      </c>
      <c r="DF56" s="1128" t="s">
        <v>24</v>
      </c>
      <c r="DG56" s="1128" t="s">
        <v>24</v>
      </c>
      <c r="DH56" s="1128" t="s">
        <v>24</v>
      </c>
      <c r="DI56" s="1128" t="s">
        <v>24</v>
      </c>
      <c r="DJ56" s="1130" t="s">
        <v>24</v>
      </c>
      <c r="DK56" s="1130" t="s">
        <v>24</v>
      </c>
      <c r="DL56" s="1130" t="s">
        <v>24</v>
      </c>
      <c r="DM56" s="1130" t="s">
        <v>24</v>
      </c>
      <c r="DN56" s="1130" t="s">
        <v>24</v>
      </c>
      <c r="DO56" s="1130" t="s">
        <v>24</v>
      </c>
      <c r="DP56" s="1130" t="s">
        <v>24</v>
      </c>
      <c r="DQ56" s="1130" t="s">
        <v>24</v>
      </c>
      <c r="DR56" s="1130" t="s">
        <v>24</v>
      </c>
      <c r="DS56" s="1130" t="s">
        <v>24</v>
      </c>
      <c r="DT56" s="1130" t="s">
        <v>24</v>
      </c>
      <c r="DU56" s="1130" t="s">
        <v>24</v>
      </c>
      <c r="DV56" s="1130" t="s">
        <v>24</v>
      </c>
      <c r="DW56" s="1130" t="s">
        <v>24</v>
      </c>
      <c r="DX56" s="1130" t="s">
        <v>24</v>
      </c>
      <c r="DY56" s="1130" t="s">
        <v>24</v>
      </c>
      <c r="DZ56" s="1130" t="s">
        <v>24</v>
      </c>
      <c r="EA56" s="1130" t="s">
        <v>24</v>
      </c>
      <c r="EB56" s="1130" t="s">
        <v>24</v>
      </c>
      <c r="EC56" s="1130" t="s">
        <v>24</v>
      </c>
      <c r="ED56" s="1130" t="s">
        <v>24</v>
      </c>
      <c r="EE56" s="1130" t="s">
        <v>24</v>
      </c>
      <c r="EF56" s="1130" t="s">
        <v>24</v>
      </c>
      <c r="EG56" s="1130" t="s">
        <v>24</v>
      </c>
      <c r="EH56" s="1130" t="s">
        <v>24</v>
      </c>
      <c r="EI56" s="1130" t="s">
        <v>24</v>
      </c>
      <c r="EJ56" s="1130" t="s">
        <v>24</v>
      </c>
      <c r="EK56" s="1130" t="s">
        <v>24</v>
      </c>
      <c r="EL56" s="1130" t="s">
        <v>24</v>
      </c>
      <c r="EM56" s="1130" t="s">
        <v>24</v>
      </c>
      <c r="EN56" s="1130" t="s">
        <v>24</v>
      </c>
      <c r="EO56" s="1130" t="s">
        <v>24</v>
      </c>
      <c r="EP56" s="1130" t="s">
        <v>24</v>
      </c>
      <c r="EQ56" s="1130" t="s">
        <v>24</v>
      </c>
      <c r="ER56" s="1130" t="s">
        <v>24</v>
      </c>
      <c r="ES56" s="1130" t="s">
        <v>24</v>
      </c>
      <c r="ET56" s="1130" t="s">
        <v>24</v>
      </c>
      <c r="EU56" s="1130" t="s">
        <v>24</v>
      </c>
      <c r="EV56" s="1130" t="s">
        <v>24</v>
      </c>
      <c r="EW56" s="1130" t="s">
        <v>24</v>
      </c>
      <c r="EX56" s="1130" t="s">
        <v>24</v>
      </c>
      <c r="EY56" s="1130" t="s">
        <v>24</v>
      </c>
      <c r="EZ56" s="1130" t="s">
        <v>24</v>
      </c>
      <c r="FA56" s="1130" t="s">
        <v>24</v>
      </c>
      <c r="FB56" s="1130" t="s">
        <v>24</v>
      </c>
      <c r="FC56" s="1130" t="s">
        <v>24</v>
      </c>
      <c r="FD56" s="1130" t="s">
        <v>24</v>
      </c>
      <c r="FE56" s="1130" t="s">
        <v>24</v>
      </c>
      <c r="FF56" s="1130" t="s">
        <v>24</v>
      </c>
      <c r="FG56" s="1130" t="s">
        <v>24</v>
      </c>
      <c r="FH56" s="1130" t="s">
        <v>24</v>
      </c>
      <c r="FI56" s="1130" t="s">
        <v>24</v>
      </c>
      <c r="FJ56" s="1130" t="s">
        <v>24</v>
      </c>
      <c r="FK56" s="1130" t="s">
        <v>24</v>
      </c>
      <c r="FL56" s="1130" t="s">
        <v>24</v>
      </c>
      <c r="FM56" s="1130" t="s">
        <v>24</v>
      </c>
      <c r="FN56" s="1130" t="s">
        <v>24</v>
      </c>
      <c r="FO56" s="1130" t="s">
        <v>24</v>
      </c>
      <c r="FP56" s="1130" t="s">
        <v>24</v>
      </c>
      <c r="FQ56" s="1130" t="s">
        <v>24</v>
      </c>
      <c r="FR56" s="1130" t="s">
        <v>24</v>
      </c>
      <c r="FS56" s="1130" t="s">
        <v>24</v>
      </c>
    </row>
    <row r="57" spans="1:175" s="1132" customFormat="1" ht="119.25" customHeight="1">
      <c r="A57" s="1911" t="s">
        <v>1661</v>
      </c>
      <c r="B57" s="4501"/>
      <c r="C57" s="1911" t="s">
        <v>1721</v>
      </c>
      <c r="D57" s="4498"/>
      <c r="E57" s="1911" t="s">
        <v>357</v>
      </c>
      <c r="F57" s="1911" t="s">
        <v>358</v>
      </c>
      <c r="G57" s="1911" t="s">
        <v>70</v>
      </c>
      <c r="H57" s="1911" t="s">
        <v>1264</v>
      </c>
      <c r="I57" s="1912">
        <v>0.38019999999999998</v>
      </c>
      <c r="J57" s="1911">
        <v>2021</v>
      </c>
      <c r="K57" s="1913">
        <v>44927</v>
      </c>
      <c r="L57" s="1913">
        <v>49309</v>
      </c>
      <c r="M57" s="1957">
        <v>0.37</v>
      </c>
      <c r="N57" s="1957">
        <v>0.35</v>
      </c>
      <c r="O57" s="1957">
        <v>0.32</v>
      </c>
      <c r="P57" s="1957">
        <v>0.3</v>
      </c>
      <c r="Q57" s="1957">
        <v>0.28999999999999998</v>
      </c>
      <c r="R57" s="1957">
        <v>0.27</v>
      </c>
      <c r="S57" s="1957">
        <v>0.25</v>
      </c>
      <c r="T57" s="1957">
        <v>0.22</v>
      </c>
      <c r="U57" s="1957">
        <v>0.2</v>
      </c>
      <c r="V57" s="1957">
        <v>0.19</v>
      </c>
      <c r="W57" s="1957">
        <v>0.17</v>
      </c>
      <c r="X57" s="1957">
        <v>0.15</v>
      </c>
      <c r="Y57" s="1957">
        <v>0.15</v>
      </c>
      <c r="Z57" s="1128" t="s">
        <v>2045</v>
      </c>
      <c r="AA57" s="1860">
        <v>1.0415625E-2</v>
      </c>
      <c r="AB57" s="1892" t="s">
        <v>1332</v>
      </c>
      <c r="AC57" s="1892" t="s">
        <v>1331</v>
      </c>
      <c r="AD57" s="1128" t="s">
        <v>93</v>
      </c>
      <c r="AE57" s="1128" t="s">
        <v>98</v>
      </c>
      <c r="AF57" s="1128" t="s">
        <v>74</v>
      </c>
      <c r="AG57" s="1128" t="s">
        <v>71</v>
      </c>
      <c r="AH57" s="1128" t="s">
        <v>239</v>
      </c>
      <c r="AI57" s="1128">
        <v>95</v>
      </c>
      <c r="AJ57" s="1937" t="s">
        <v>493</v>
      </c>
      <c r="AK57" s="1131" t="s">
        <v>493</v>
      </c>
      <c r="AL57" s="1875">
        <v>44927</v>
      </c>
      <c r="AM57" s="1875">
        <v>49309</v>
      </c>
      <c r="AN57" s="1128">
        <v>2</v>
      </c>
      <c r="AO57" s="1128">
        <v>2</v>
      </c>
      <c r="AP57" s="1128">
        <v>2</v>
      </c>
      <c r="AQ57" s="1128">
        <v>2</v>
      </c>
      <c r="AR57" s="1128">
        <v>2</v>
      </c>
      <c r="AS57" s="1128">
        <v>2</v>
      </c>
      <c r="AT57" s="1128">
        <v>2</v>
      </c>
      <c r="AU57" s="1128">
        <v>2</v>
      </c>
      <c r="AV57" s="1128">
        <v>2</v>
      </c>
      <c r="AW57" s="1128">
        <v>2</v>
      </c>
      <c r="AX57" s="1128">
        <v>2</v>
      </c>
      <c r="AY57" s="1128">
        <v>2</v>
      </c>
      <c r="AZ57" s="1128">
        <v>24</v>
      </c>
      <c r="BA57" s="1879">
        <v>25</v>
      </c>
      <c r="BB57" s="1128" t="s">
        <v>349</v>
      </c>
      <c r="BC57" s="1128" t="s">
        <v>99</v>
      </c>
      <c r="BD57" s="1128">
        <v>7741</v>
      </c>
      <c r="BE57" s="1879">
        <v>25.4</v>
      </c>
      <c r="BF57" s="1879">
        <v>25.4</v>
      </c>
      <c r="BG57" s="1129" t="s">
        <v>99</v>
      </c>
      <c r="BH57" s="1128">
        <v>7741</v>
      </c>
      <c r="BI57" s="1879">
        <v>26.16</v>
      </c>
      <c r="BJ57" s="1879">
        <v>26.16</v>
      </c>
      <c r="BK57" s="1129" t="s">
        <v>99</v>
      </c>
      <c r="BL57" s="1128"/>
      <c r="BM57" s="1879">
        <v>26.95</v>
      </c>
      <c r="BN57" s="1879">
        <v>26.95</v>
      </c>
      <c r="BO57" s="1128" t="s">
        <v>99</v>
      </c>
      <c r="BP57" s="1128" t="s">
        <v>24</v>
      </c>
      <c r="BQ57" s="1879">
        <v>27.76</v>
      </c>
      <c r="BR57" s="1879">
        <v>27.76</v>
      </c>
      <c r="BS57" s="1128" t="s">
        <v>99</v>
      </c>
      <c r="BT57" s="1128" t="s">
        <v>24</v>
      </c>
      <c r="BU57" s="1879">
        <v>28.59</v>
      </c>
      <c r="BV57" s="1879">
        <v>28.59</v>
      </c>
      <c r="BW57" s="1128" t="s">
        <v>99</v>
      </c>
      <c r="BX57" s="1128" t="s">
        <v>24</v>
      </c>
      <c r="BY57" s="1879">
        <v>29.45</v>
      </c>
      <c r="BZ57" s="1879">
        <v>29.45</v>
      </c>
      <c r="CA57" s="1129" t="s">
        <v>99</v>
      </c>
      <c r="CB57" s="1128" t="s">
        <v>24</v>
      </c>
      <c r="CC57" s="1879">
        <v>30.33</v>
      </c>
      <c r="CD57" s="1879">
        <v>30.33</v>
      </c>
      <c r="CE57" s="1128" t="s">
        <v>99</v>
      </c>
      <c r="CF57" s="1128" t="s">
        <v>24</v>
      </c>
      <c r="CG57" s="1879">
        <v>31.24</v>
      </c>
      <c r="CH57" s="1879">
        <v>31.24</v>
      </c>
      <c r="CI57" s="1128" t="s">
        <v>99</v>
      </c>
      <c r="CJ57" s="1128" t="s">
        <v>24</v>
      </c>
      <c r="CK57" s="1879">
        <v>32.18</v>
      </c>
      <c r="CL57" s="1879">
        <v>32.18</v>
      </c>
      <c r="CM57" s="1129" t="s">
        <v>99</v>
      </c>
      <c r="CN57" s="1128"/>
      <c r="CO57" s="1879">
        <v>33.14</v>
      </c>
      <c r="CP57" s="1879">
        <v>33.14</v>
      </c>
      <c r="CQ57" s="1128" t="s">
        <v>99</v>
      </c>
      <c r="CR57" s="1128"/>
      <c r="CS57" s="1879">
        <v>34.14</v>
      </c>
      <c r="CT57" s="1879">
        <v>34.14</v>
      </c>
      <c r="CU57" s="1128" t="s">
        <v>99</v>
      </c>
      <c r="CV57" s="1128"/>
      <c r="CW57" s="1991">
        <v>350.34000000000003</v>
      </c>
      <c r="CX57" s="1128" t="s">
        <v>162</v>
      </c>
      <c r="CY57" s="1128" t="s">
        <v>163</v>
      </c>
      <c r="CZ57" s="1128" t="s">
        <v>164</v>
      </c>
      <c r="DA57" s="1128" t="s">
        <v>165</v>
      </c>
      <c r="DB57" s="1128" t="s">
        <v>350</v>
      </c>
      <c r="DC57" s="1888" t="s">
        <v>167</v>
      </c>
      <c r="DD57" s="1128" t="s">
        <v>24</v>
      </c>
      <c r="DE57" s="1128" t="s">
        <v>24</v>
      </c>
      <c r="DF57" s="1128" t="s">
        <v>24</v>
      </c>
      <c r="DG57" s="1128" t="s">
        <v>24</v>
      </c>
      <c r="DH57" s="1128" t="s">
        <v>24</v>
      </c>
      <c r="DI57" s="1128" t="s">
        <v>24</v>
      </c>
      <c r="DJ57" s="1130" t="s">
        <v>24</v>
      </c>
      <c r="DK57" s="1130" t="s">
        <v>24</v>
      </c>
      <c r="DL57" s="1130" t="s">
        <v>24</v>
      </c>
      <c r="DM57" s="1130" t="s">
        <v>24</v>
      </c>
      <c r="DN57" s="1130" t="s">
        <v>24</v>
      </c>
      <c r="DO57" s="1130" t="s">
        <v>24</v>
      </c>
      <c r="DP57" s="1130" t="s">
        <v>24</v>
      </c>
      <c r="DQ57" s="1130" t="s">
        <v>24</v>
      </c>
      <c r="DR57" s="1130" t="s">
        <v>24</v>
      </c>
      <c r="DS57" s="1130" t="s">
        <v>24</v>
      </c>
      <c r="DT57" s="1130" t="s">
        <v>24</v>
      </c>
      <c r="DU57" s="1130" t="s">
        <v>24</v>
      </c>
      <c r="DV57" s="1130" t="s">
        <v>24</v>
      </c>
      <c r="DW57" s="1130" t="s">
        <v>24</v>
      </c>
      <c r="DX57" s="1130" t="s">
        <v>24</v>
      </c>
      <c r="DY57" s="1130" t="s">
        <v>24</v>
      </c>
      <c r="DZ57" s="1130" t="s">
        <v>24</v>
      </c>
      <c r="EA57" s="1130" t="s">
        <v>24</v>
      </c>
      <c r="EB57" s="1130" t="s">
        <v>24</v>
      </c>
      <c r="EC57" s="1130" t="s">
        <v>24</v>
      </c>
      <c r="ED57" s="1130" t="s">
        <v>24</v>
      </c>
      <c r="EE57" s="1130" t="s">
        <v>24</v>
      </c>
      <c r="EF57" s="1130" t="s">
        <v>24</v>
      </c>
      <c r="EG57" s="1130" t="s">
        <v>24</v>
      </c>
      <c r="EH57" s="1130" t="s">
        <v>24</v>
      </c>
      <c r="EI57" s="1130" t="s">
        <v>24</v>
      </c>
      <c r="EJ57" s="1130" t="s">
        <v>24</v>
      </c>
      <c r="EK57" s="1130" t="s">
        <v>24</v>
      </c>
      <c r="EL57" s="1130" t="s">
        <v>24</v>
      </c>
      <c r="EM57" s="1130" t="s">
        <v>24</v>
      </c>
      <c r="EN57" s="1130" t="s">
        <v>24</v>
      </c>
      <c r="EO57" s="1130" t="s">
        <v>24</v>
      </c>
      <c r="EP57" s="1130" t="s">
        <v>24</v>
      </c>
      <c r="EQ57" s="1130" t="s">
        <v>24</v>
      </c>
      <c r="ER57" s="1130" t="s">
        <v>24</v>
      </c>
      <c r="ES57" s="1130" t="s">
        <v>24</v>
      </c>
      <c r="ET57" s="1130" t="s">
        <v>24</v>
      </c>
      <c r="EU57" s="1130" t="s">
        <v>24</v>
      </c>
      <c r="EV57" s="1130" t="s">
        <v>24</v>
      </c>
      <c r="EW57" s="1130" t="s">
        <v>24</v>
      </c>
      <c r="EX57" s="1130" t="s">
        <v>24</v>
      </c>
      <c r="EY57" s="1130" t="s">
        <v>24</v>
      </c>
      <c r="EZ57" s="1130" t="s">
        <v>24</v>
      </c>
      <c r="FA57" s="1130" t="s">
        <v>24</v>
      </c>
      <c r="FB57" s="1130" t="s">
        <v>24</v>
      </c>
      <c r="FC57" s="1130" t="s">
        <v>24</v>
      </c>
      <c r="FD57" s="1130" t="s">
        <v>24</v>
      </c>
      <c r="FE57" s="1130" t="s">
        <v>24</v>
      </c>
      <c r="FF57" s="1130" t="s">
        <v>24</v>
      </c>
      <c r="FG57" s="1130" t="s">
        <v>24</v>
      </c>
      <c r="FH57" s="1130" t="s">
        <v>24</v>
      </c>
      <c r="FI57" s="1130" t="s">
        <v>24</v>
      </c>
      <c r="FJ57" s="1130" t="s">
        <v>24</v>
      </c>
      <c r="FK57" s="1130" t="s">
        <v>24</v>
      </c>
      <c r="FL57" s="1130" t="s">
        <v>24</v>
      </c>
      <c r="FM57" s="1130" t="s">
        <v>24</v>
      </c>
      <c r="FN57" s="1130" t="s">
        <v>24</v>
      </c>
      <c r="FO57" s="1130" t="s">
        <v>24</v>
      </c>
      <c r="FP57" s="1130" t="s">
        <v>24</v>
      </c>
      <c r="FQ57" s="1130" t="s">
        <v>24</v>
      </c>
      <c r="FR57" s="1130" t="s">
        <v>24</v>
      </c>
      <c r="FS57" s="1130" t="s">
        <v>24</v>
      </c>
    </row>
    <row r="58" spans="1:175" s="1132" customFormat="1" ht="119.25" customHeight="1">
      <c r="A58" s="1915" t="s">
        <v>1661</v>
      </c>
      <c r="B58" s="4501"/>
      <c r="C58" s="1911" t="s">
        <v>1721</v>
      </c>
      <c r="D58" s="4498"/>
      <c r="E58" s="1915" t="s">
        <v>357</v>
      </c>
      <c r="F58" s="1915" t="s">
        <v>358</v>
      </c>
      <c r="G58" s="1915" t="s">
        <v>70</v>
      </c>
      <c r="H58" s="1915" t="s">
        <v>1264</v>
      </c>
      <c r="I58" s="1916">
        <v>0.38019999999999998</v>
      </c>
      <c r="J58" s="1915">
        <v>2021</v>
      </c>
      <c r="K58" s="1917">
        <v>44927</v>
      </c>
      <c r="L58" s="1917">
        <v>49309</v>
      </c>
      <c r="M58" s="1959">
        <v>0.37</v>
      </c>
      <c r="N58" s="1959">
        <v>0.35</v>
      </c>
      <c r="O58" s="1959">
        <v>0.32</v>
      </c>
      <c r="P58" s="1959">
        <v>0.3</v>
      </c>
      <c r="Q58" s="1959">
        <v>0.28999999999999998</v>
      </c>
      <c r="R58" s="1959">
        <v>0.27</v>
      </c>
      <c r="S58" s="1959">
        <v>0.25</v>
      </c>
      <c r="T58" s="1959">
        <v>0.22</v>
      </c>
      <c r="U58" s="1959">
        <v>0.2</v>
      </c>
      <c r="V58" s="1959">
        <v>0.19</v>
      </c>
      <c r="W58" s="1959">
        <v>0.17</v>
      </c>
      <c r="X58" s="1959">
        <v>0.15</v>
      </c>
      <c r="Y58" s="1959">
        <v>0.15</v>
      </c>
      <c r="Z58" s="1128" t="s">
        <v>2046</v>
      </c>
      <c r="AA58" s="1860">
        <v>1.0415625E-2</v>
      </c>
      <c r="AB58" s="1915" t="s">
        <v>363</v>
      </c>
      <c r="AC58" s="1915" t="s">
        <v>1916</v>
      </c>
      <c r="AD58" s="1128" t="s">
        <v>93</v>
      </c>
      <c r="AE58" s="1128" t="s">
        <v>184</v>
      </c>
      <c r="AF58" s="1915" t="s">
        <v>74</v>
      </c>
      <c r="AG58" s="1915" t="s">
        <v>158</v>
      </c>
      <c r="AH58" s="1915" t="s">
        <v>239</v>
      </c>
      <c r="AI58" s="1915">
        <v>532</v>
      </c>
      <c r="AJ58" s="1960" t="s">
        <v>168</v>
      </c>
      <c r="AK58" s="1915" t="s">
        <v>168</v>
      </c>
      <c r="AL58" s="1917">
        <v>44941</v>
      </c>
      <c r="AM58" s="1917">
        <v>49309</v>
      </c>
      <c r="AN58" s="1961">
        <v>0.8</v>
      </c>
      <c r="AO58" s="1961">
        <v>1</v>
      </c>
      <c r="AP58" s="1961"/>
      <c r="AQ58" s="1961">
        <v>1</v>
      </c>
      <c r="AR58" s="1961"/>
      <c r="AS58" s="1961">
        <v>1</v>
      </c>
      <c r="AT58" s="1961"/>
      <c r="AU58" s="1961">
        <v>1</v>
      </c>
      <c r="AV58" s="1961"/>
      <c r="AW58" s="1961">
        <v>1</v>
      </c>
      <c r="AX58" s="1961"/>
      <c r="AY58" s="1961">
        <v>1</v>
      </c>
      <c r="AZ58" s="1961">
        <v>1</v>
      </c>
      <c r="BA58" s="1879">
        <v>76</v>
      </c>
      <c r="BB58" s="1879">
        <v>76</v>
      </c>
      <c r="BC58" s="1915" t="s">
        <v>348</v>
      </c>
      <c r="BD58" s="1915">
        <v>7634</v>
      </c>
      <c r="BE58" s="1879">
        <v>79</v>
      </c>
      <c r="BF58" s="1879">
        <v>79</v>
      </c>
      <c r="BG58" s="1915" t="s">
        <v>348</v>
      </c>
      <c r="BH58" s="1915">
        <v>7634</v>
      </c>
      <c r="BI58" s="1915"/>
      <c r="BJ58" s="1915"/>
      <c r="BK58" s="1915"/>
      <c r="BL58" s="1962"/>
      <c r="BM58" s="1963">
        <v>83</v>
      </c>
      <c r="BN58" s="1963">
        <v>83</v>
      </c>
      <c r="BO58" s="1915" t="s">
        <v>348</v>
      </c>
      <c r="BP58" s="1915"/>
      <c r="BQ58" s="1915"/>
      <c r="BR58" s="1915"/>
      <c r="BS58" s="1915"/>
      <c r="BT58" s="1915"/>
      <c r="BU58" s="1963">
        <v>83</v>
      </c>
      <c r="BV58" s="1963">
        <v>83</v>
      </c>
      <c r="BW58" s="1915" t="s">
        <v>348</v>
      </c>
      <c r="BX58" s="1915"/>
      <c r="BY58" s="1915"/>
      <c r="BZ58" s="1915"/>
      <c r="CA58" s="1915"/>
      <c r="CB58" s="1962"/>
      <c r="CC58" s="1963">
        <v>83</v>
      </c>
      <c r="CD58" s="1963">
        <v>83</v>
      </c>
      <c r="CE58" s="1915"/>
      <c r="CF58" s="1915"/>
      <c r="CG58" s="1915"/>
      <c r="CH58" s="1915"/>
      <c r="CI58" s="1915"/>
      <c r="CJ58" s="1915"/>
      <c r="CK58" s="1963">
        <v>83</v>
      </c>
      <c r="CL58" s="1963">
        <v>83</v>
      </c>
      <c r="CM58" s="1915" t="s">
        <v>348</v>
      </c>
      <c r="CN58" s="1962"/>
      <c r="CO58" s="1879"/>
      <c r="CP58" s="1915"/>
      <c r="CQ58" s="1915" t="s">
        <v>348</v>
      </c>
      <c r="CR58" s="1915"/>
      <c r="CS58" s="1879">
        <v>83</v>
      </c>
      <c r="CT58" s="1963">
        <v>83</v>
      </c>
      <c r="CU58" s="1915" t="s">
        <v>75</v>
      </c>
      <c r="CV58" s="1915"/>
      <c r="CW58" s="4467">
        <v>570</v>
      </c>
      <c r="CX58" s="1915" t="s">
        <v>76</v>
      </c>
      <c r="CY58" s="1915" t="s">
        <v>77</v>
      </c>
      <c r="CZ58" s="1915" t="s">
        <v>365</v>
      </c>
      <c r="DA58" s="1915" t="s">
        <v>366</v>
      </c>
      <c r="DB58" s="1955">
        <v>6013358000</v>
      </c>
      <c r="DC58" s="1887" t="s">
        <v>367</v>
      </c>
      <c r="DD58" s="1915" t="s">
        <v>24</v>
      </c>
      <c r="DE58" s="1915" t="s">
        <v>24</v>
      </c>
      <c r="DF58" s="1915" t="s">
        <v>24</v>
      </c>
      <c r="DG58" s="1915" t="s">
        <v>24</v>
      </c>
      <c r="DH58" s="1915" t="s">
        <v>24</v>
      </c>
      <c r="DI58" s="1915" t="s">
        <v>24</v>
      </c>
      <c r="DJ58" s="1918" t="s">
        <v>24</v>
      </c>
      <c r="DK58" s="1918" t="s">
        <v>24</v>
      </c>
      <c r="DL58" s="1918" t="s">
        <v>24</v>
      </c>
      <c r="DM58" s="1918" t="s">
        <v>24</v>
      </c>
      <c r="DN58" s="1918" t="s">
        <v>24</v>
      </c>
      <c r="DO58" s="1918" t="s">
        <v>24</v>
      </c>
      <c r="DP58" s="1918" t="s">
        <v>24</v>
      </c>
      <c r="DQ58" s="1918" t="s">
        <v>24</v>
      </c>
      <c r="DR58" s="1918" t="s">
        <v>24</v>
      </c>
      <c r="DS58" s="1918" t="s">
        <v>24</v>
      </c>
      <c r="DT58" s="1918" t="s">
        <v>24</v>
      </c>
      <c r="DU58" s="1918" t="s">
        <v>24</v>
      </c>
      <c r="DV58" s="1918" t="s">
        <v>24</v>
      </c>
      <c r="DW58" s="1918" t="s">
        <v>24</v>
      </c>
      <c r="DX58" s="1918" t="s">
        <v>24</v>
      </c>
      <c r="DY58" s="1918" t="s">
        <v>24</v>
      </c>
      <c r="DZ58" s="1918" t="s">
        <v>24</v>
      </c>
      <c r="EA58" s="1918" t="s">
        <v>24</v>
      </c>
      <c r="EB58" s="1918" t="s">
        <v>24</v>
      </c>
      <c r="EC58" s="1918" t="s">
        <v>24</v>
      </c>
      <c r="ED58" s="1918" t="s">
        <v>24</v>
      </c>
      <c r="EE58" s="1918" t="s">
        <v>24</v>
      </c>
      <c r="EF58" s="1918" t="s">
        <v>24</v>
      </c>
      <c r="EG58" s="1918" t="s">
        <v>24</v>
      </c>
      <c r="EH58" s="1918" t="s">
        <v>24</v>
      </c>
      <c r="EI58" s="1918" t="s">
        <v>24</v>
      </c>
      <c r="EJ58" s="1918" t="s">
        <v>24</v>
      </c>
      <c r="EK58" s="1918" t="s">
        <v>24</v>
      </c>
      <c r="EL58" s="1918" t="s">
        <v>24</v>
      </c>
      <c r="EM58" s="1918" t="s">
        <v>24</v>
      </c>
      <c r="EN58" s="1918" t="s">
        <v>24</v>
      </c>
      <c r="EO58" s="1918" t="s">
        <v>24</v>
      </c>
      <c r="EP58" s="1918" t="s">
        <v>24</v>
      </c>
      <c r="EQ58" s="1918" t="s">
        <v>24</v>
      </c>
      <c r="ER58" s="1918" t="s">
        <v>24</v>
      </c>
      <c r="ES58" s="1918" t="s">
        <v>24</v>
      </c>
      <c r="ET58" s="1918" t="s">
        <v>24</v>
      </c>
      <c r="EU58" s="1918" t="s">
        <v>24</v>
      </c>
      <c r="EV58" s="1918" t="s">
        <v>24</v>
      </c>
      <c r="EW58" s="1918" t="s">
        <v>24</v>
      </c>
      <c r="EX58" s="1918" t="s">
        <v>24</v>
      </c>
      <c r="EY58" s="1918" t="s">
        <v>24</v>
      </c>
      <c r="EZ58" s="1918" t="s">
        <v>24</v>
      </c>
      <c r="FA58" s="1918" t="s">
        <v>24</v>
      </c>
      <c r="FB58" s="1918" t="s">
        <v>24</v>
      </c>
      <c r="FC58" s="1918" t="s">
        <v>24</v>
      </c>
      <c r="FD58" s="1918" t="s">
        <v>24</v>
      </c>
      <c r="FE58" s="1918" t="s">
        <v>24</v>
      </c>
      <c r="FF58" s="1918" t="s">
        <v>24</v>
      </c>
      <c r="FG58" s="1918" t="s">
        <v>24</v>
      </c>
      <c r="FH58" s="1918" t="s">
        <v>24</v>
      </c>
      <c r="FI58" s="1918" t="s">
        <v>24</v>
      </c>
      <c r="FJ58" s="1918" t="s">
        <v>24</v>
      </c>
      <c r="FK58" s="1918" t="s">
        <v>24</v>
      </c>
      <c r="FL58" s="1918" t="s">
        <v>24</v>
      </c>
      <c r="FM58" s="1918" t="s">
        <v>24</v>
      </c>
      <c r="FN58" s="1918" t="s">
        <v>24</v>
      </c>
      <c r="FO58" s="1918" t="s">
        <v>24</v>
      </c>
      <c r="FP58" s="1918" t="s">
        <v>24</v>
      </c>
      <c r="FQ58" s="1918" t="s">
        <v>24</v>
      </c>
      <c r="FR58" s="1918" t="s">
        <v>24</v>
      </c>
      <c r="FS58" s="1918" t="s">
        <v>24</v>
      </c>
    </row>
    <row r="59" spans="1:175" s="1132" customFormat="1" ht="119.25" customHeight="1">
      <c r="A59" s="1911" t="s">
        <v>1661</v>
      </c>
      <c r="B59" s="4501"/>
      <c r="C59" s="1911" t="s">
        <v>1721</v>
      </c>
      <c r="D59" s="4498"/>
      <c r="E59" s="1911" t="s">
        <v>357</v>
      </c>
      <c r="F59" s="1911" t="s">
        <v>358</v>
      </c>
      <c r="G59" s="1911" t="s">
        <v>70</v>
      </c>
      <c r="H59" s="1911" t="s">
        <v>1264</v>
      </c>
      <c r="I59" s="1912">
        <v>0.38019999999999998</v>
      </c>
      <c r="J59" s="1911">
        <v>2021</v>
      </c>
      <c r="K59" s="1913">
        <v>44927</v>
      </c>
      <c r="L59" s="1913">
        <v>49309</v>
      </c>
      <c r="M59" s="1957">
        <v>0.37</v>
      </c>
      <c r="N59" s="1957">
        <v>0.35</v>
      </c>
      <c r="O59" s="1957">
        <v>0.32</v>
      </c>
      <c r="P59" s="1957">
        <v>0.3</v>
      </c>
      <c r="Q59" s="1957">
        <v>0.28999999999999998</v>
      </c>
      <c r="R59" s="1957">
        <v>0.27</v>
      </c>
      <c r="S59" s="1957">
        <v>0.25</v>
      </c>
      <c r="T59" s="1957">
        <v>0.22</v>
      </c>
      <c r="U59" s="1957">
        <v>0.2</v>
      </c>
      <c r="V59" s="1957">
        <v>0.19</v>
      </c>
      <c r="W59" s="1957">
        <v>0.17</v>
      </c>
      <c r="X59" s="1957">
        <v>0.15</v>
      </c>
      <c r="Y59" s="1957">
        <v>0.15</v>
      </c>
      <c r="Z59" s="1128" t="s">
        <v>2047</v>
      </c>
      <c r="AA59" s="1860">
        <v>1.0415625E-2</v>
      </c>
      <c r="AB59" s="1128" t="s">
        <v>1560</v>
      </c>
      <c r="AC59" s="1128" t="s">
        <v>1561</v>
      </c>
      <c r="AD59" s="1128" t="s">
        <v>93</v>
      </c>
      <c r="AE59" s="1128" t="s">
        <v>120</v>
      </c>
      <c r="AF59" s="1128" t="s">
        <v>1639</v>
      </c>
      <c r="AG59" s="1128" t="s">
        <v>71</v>
      </c>
      <c r="AH59" s="1128" t="s">
        <v>239</v>
      </c>
      <c r="AI59" s="1128">
        <v>420</v>
      </c>
      <c r="AJ59" s="1932">
        <v>2</v>
      </c>
      <c r="AK59" s="1128">
        <v>2021</v>
      </c>
      <c r="AL59" s="1875">
        <v>44927</v>
      </c>
      <c r="AM59" s="1875">
        <v>49309</v>
      </c>
      <c r="AN59" s="1128">
        <v>4</v>
      </c>
      <c r="AO59" s="1128">
        <v>4</v>
      </c>
      <c r="AP59" s="1128">
        <v>4</v>
      </c>
      <c r="AQ59" s="1128">
        <v>4</v>
      </c>
      <c r="AR59" s="1128">
        <v>4</v>
      </c>
      <c r="AS59" s="1128">
        <v>4</v>
      </c>
      <c r="AT59" s="1128">
        <v>4</v>
      </c>
      <c r="AU59" s="1128">
        <v>4</v>
      </c>
      <c r="AV59" s="1128">
        <v>4</v>
      </c>
      <c r="AW59" s="1128">
        <v>4</v>
      </c>
      <c r="AX59" s="1128">
        <v>4</v>
      </c>
      <c r="AY59" s="1128">
        <v>4</v>
      </c>
      <c r="AZ59" s="1128">
        <v>48</v>
      </c>
      <c r="BA59" s="1879">
        <v>364</v>
      </c>
      <c r="BB59" s="1128" t="s">
        <v>372</v>
      </c>
      <c r="BC59" s="1128" t="s">
        <v>99</v>
      </c>
      <c r="BD59" s="1128">
        <v>7687</v>
      </c>
      <c r="BE59" s="1879">
        <v>375</v>
      </c>
      <c r="BF59" s="1128" t="s">
        <v>24</v>
      </c>
      <c r="BG59" s="1128" t="s">
        <v>99</v>
      </c>
      <c r="BH59" s="1128">
        <v>7687</v>
      </c>
      <c r="BI59" s="1879">
        <v>386</v>
      </c>
      <c r="BJ59" s="1128" t="s">
        <v>24</v>
      </c>
      <c r="BK59" s="1128" t="s">
        <v>99</v>
      </c>
      <c r="BL59" s="1128" t="s">
        <v>24</v>
      </c>
      <c r="BM59" s="1879">
        <v>398</v>
      </c>
      <c r="BN59" s="1128" t="s">
        <v>24</v>
      </c>
      <c r="BO59" s="1128" t="s">
        <v>99</v>
      </c>
      <c r="BP59" s="1128" t="s">
        <v>24</v>
      </c>
      <c r="BQ59" s="1879">
        <v>410</v>
      </c>
      <c r="BR59" s="1128" t="s">
        <v>24</v>
      </c>
      <c r="BS59" s="1128" t="s">
        <v>99</v>
      </c>
      <c r="BT59" s="1128" t="s">
        <v>24</v>
      </c>
      <c r="BU59" s="1879">
        <v>422</v>
      </c>
      <c r="BV59" s="1128" t="s">
        <v>24</v>
      </c>
      <c r="BW59" s="1128" t="s">
        <v>99</v>
      </c>
      <c r="BX59" s="1128" t="s">
        <v>24</v>
      </c>
      <c r="BY59" s="1879">
        <v>436</v>
      </c>
      <c r="BZ59" s="1128" t="s">
        <v>24</v>
      </c>
      <c r="CA59" s="1128" t="s">
        <v>99</v>
      </c>
      <c r="CB59" s="1128" t="s">
        <v>24</v>
      </c>
      <c r="CC59" s="1879">
        <v>448</v>
      </c>
      <c r="CD59" s="1128" t="s">
        <v>24</v>
      </c>
      <c r="CE59" s="1128" t="s">
        <v>99</v>
      </c>
      <c r="CF59" s="1128" t="s">
        <v>24</v>
      </c>
      <c r="CG59" s="1879">
        <v>461</v>
      </c>
      <c r="CH59" s="1128" t="s">
        <v>24</v>
      </c>
      <c r="CI59" s="1128" t="s">
        <v>99</v>
      </c>
      <c r="CJ59" s="1128" t="s">
        <v>24</v>
      </c>
      <c r="CK59" s="1879">
        <v>475</v>
      </c>
      <c r="CL59" s="1128" t="s">
        <v>24</v>
      </c>
      <c r="CM59" s="1128" t="s">
        <v>99</v>
      </c>
      <c r="CN59" s="1128" t="s">
        <v>24</v>
      </c>
      <c r="CO59" s="1879">
        <v>489</v>
      </c>
      <c r="CP59" s="1128" t="s">
        <v>24</v>
      </c>
      <c r="CQ59" s="1128" t="s">
        <v>99</v>
      </c>
      <c r="CR59" s="1128" t="s">
        <v>24</v>
      </c>
      <c r="CS59" s="1879">
        <v>504</v>
      </c>
      <c r="CT59" s="1128" t="s">
        <v>24</v>
      </c>
      <c r="CU59" s="1128" t="s">
        <v>99</v>
      </c>
      <c r="CV59" s="1128" t="s">
        <v>24</v>
      </c>
      <c r="CW59" s="1991">
        <v>5168</v>
      </c>
      <c r="CX59" s="1128" t="s">
        <v>7</v>
      </c>
      <c r="CY59" s="1128" t="s">
        <v>100</v>
      </c>
      <c r="CZ59" s="1128" t="s">
        <v>373</v>
      </c>
      <c r="DA59" s="1128" t="s">
        <v>374</v>
      </c>
      <c r="DB59" s="1128" t="s">
        <v>102</v>
      </c>
      <c r="DC59" s="1880" t="s">
        <v>375</v>
      </c>
      <c r="DD59" s="1128" t="s">
        <v>24</v>
      </c>
      <c r="DE59" s="1128" t="s">
        <v>24</v>
      </c>
      <c r="DF59" s="1128" t="s">
        <v>24</v>
      </c>
      <c r="DG59" s="1128" t="s">
        <v>24</v>
      </c>
      <c r="DH59" s="1128" t="s">
        <v>24</v>
      </c>
      <c r="DI59" s="1128" t="s">
        <v>24</v>
      </c>
      <c r="DJ59" s="1130" t="s">
        <v>24</v>
      </c>
      <c r="DK59" s="1130" t="s">
        <v>24</v>
      </c>
      <c r="DL59" s="1130" t="s">
        <v>24</v>
      </c>
      <c r="DM59" s="1130" t="s">
        <v>24</v>
      </c>
      <c r="DN59" s="1130" t="s">
        <v>24</v>
      </c>
      <c r="DO59" s="1130" t="s">
        <v>24</v>
      </c>
      <c r="DP59" s="1130" t="s">
        <v>24</v>
      </c>
      <c r="DQ59" s="1130" t="s">
        <v>24</v>
      </c>
      <c r="DR59" s="1130" t="s">
        <v>24</v>
      </c>
      <c r="DS59" s="1130" t="s">
        <v>24</v>
      </c>
      <c r="DT59" s="1130" t="s">
        <v>24</v>
      </c>
      <c r="DU59" s="1130" t="s">
        <v>24</v>
      </c>
      <c r="DV59" s="1130" t="s">
        <v>24</v>
      </c>
      <c r="DW59" s="1130" t="s">
        <v>24</v>
      </c>
      <c r="DX59" s="1130" t="s">
        <v>24</v>
      </c>
      <c r="DY59" s="1130" t="s">
        <v>24</v>
      </c>
      <c r="DZ59" s="1130" t="s">
        <v>24</v>
      </c>
      <c r="EA59" s="1130" t="s">
        <v>24</v>
      </c>
      <c r="EB59" s="1130" t="s">
        <v>24</v>
      </c>
      <c r="EC59" s="1130" t="s">
        <v>24</v>
      </c>
      <c r="ED59" s="1130" t="s">
        <v>24</v>
      </c>
      <c r="EE59" s="1130" t="s">
        <v>24</v>
      </c>
      <c r="EF59" s="1130" t="s">
        <v>24</v>
      </c>
      <c r="EG59" s="1130" t="s">
        <v>24</v>
      </c>
      <c r="EH59" s="1130" t="s">
        <v>24</v>
      </c>
      <c r="EI59" s="1130" t="s">
        <v>24</v>
      </c>
      <c r="EJ59" s="1130" t="s">
        <v>24</v>
      </c>
      <c r="EK59" s="1130" t="s">
        <v>24</v>
      </c>
      <c r="EL59" s="1130" t="s">
        <v>24</v>
      </c>
      <c r="EM59" s="1130" t="s">
        <v>24</v>
      </c>
      <c r="EN59" s="1130" t="s">
        <v>24</v>
      </c>
      <c r="EO59" s="1130" t="s">
        <v>24</v>
      </c>
      <c r="EP59" s="1130" t="s">
        <v>24</v>
      </c>
      <c r="EQ59" s="1130" t="s">
        <v>24</v>
      </c>
      <c r="ER59" s="1130" t="s">
        <v>24</v>
      </c>
      <c r="ES59" s="1130" t="s">
        <v>24</v>
      </c>
      <c r="ET59" s="1130" t="s">
        <v>24</v>
      </c>
      <c r="EU59" s="1130" t="s">
        <v>24</v>
      </c>
      <c r="EV59" s="1130" t="s">
        <v>24</v>
      </c>
      <c r="EW59" s="1130" t="s">
        <v>24</v>
      </c>
      <c r="EX59" s="1130" t="s">
        <v>24</v>
      </c>
      <c r="EY59" s="1130" t="s">
        <v>24</v>
      </c>
      <c r="EZ59" s="1130" t="s">
        <v>24</v>
      </c>
      <c r="FA59" s="1130" t="s">
        <v>24</v>
      </c>
      <c r="FB59" s="1130" t="s">
        <v>24</v>
      </c>
      <c r="FC59" s="1130" t="s">
        <v>24</v>
      </c>
      <c r="FD59" s="1130" t="s">
        <v>24</v>
      </c>
      <c r="FE59" s="1130" t="s">
        <v>24</v>
      </c>
      <c r="FF59" s="1130" t="s">
        <v>24</v>
      </c>
      <c r="FG59" s="1130" t="s">
        <v>24</v>
      </c>
      <c r="FH59" s="1130" t="s">
        <v>24</v>
      </c>
      <c r="FI59" s="1130" t="s">
        <v>24</v>
      </c>
      <c r="FJ59" s="1130" t="s">
        <v>24</v>
      </c>
      <c r="FK59" s="1130" t="s">
        <v>24</v>
      </c>
      <c r="FL59" s="1130" t="s">
        <v>24</v>
      </c>
      <c r="FM59" s="1130" t="s">
        <v>24</v>
      </c>
      <c r="FN59" s="1130" t="s">
        <v>24</v>
      </c>
      <c r="FO59" s="1130" t="s">
        <v>24</v>
      </c>
      <c r="FP59" s="1130" t="s">
        <v>24</v>
      </c>
      <c r="FQ59" s="1130" t="s">
        <v>24</v>
      </c>
      <c r="FR59" s="1130" t="s">
        <v>24</v>
      </c>
      <c r="FS59" s="1130" t="s">
        <v>24</v>
      </c>
    </row>
    <row r="60" spans="1:175" s="1132" customFormat="1" ht="108" customHeight="1">
      <c r="A60" s="1915" t="s">
        <v>1661</v>
      </c>
      <c r="B60" s="4501"/>
      <c r="C60" s="1911" t="s">
        <v>1721</v>
      </c>
      <c r="D60" s="4498"/>
      <c r="E60" s="1915" t="s">
        <v>357</v>
      </c>
      <c r="F60" s="1915" t="s">
        <v>358</v>
      </c>
      <c r="G60" s="1915" t="s">
        <v>70</v>
      </c>
      <c r="H60" s="1915" t="s">
        <v>1264</v>
      </c>
      <c r="I60" s="1916">
        <v>0.38019999999999998</v>
      </c>
      <c r="J60" s="1915">
        <v>2021</v>
      </c>
      <c r="K60" s="1917">
        <v>44927</v>
      </c>
      <c r="L60" s="1917">
        <v>49309</v>
      </c>
      <c r="M60" s="1959">
        <v>0.37</v>
      </c>
      <c r="N60" s="1959">
        <v>0.35</v>
      </c>
      <c r="O60" s="1959">
        <v>0.32</v>
      </c>
      <c r="P60" s="1959">
        <v>0.3</v>
      </c>
      <c r="Q60" s="1959">
        <v>0.28999999999999998</v>
      </c>
      <c r="R60" s="1959">
        <v>0.27</v>
      </c>
      <c r="S60" s="1959">
        <v>0.25</v>
      </c>
      <c r="T60" s="1959">
        <v>0.22</v>
      </c>
      <c r="U60" s="1959">
        <v>0.2</v>
      </c>
      <c r="V60" s="1959">
        <v>0.19</v>
      </c>
      <c r="W60" s="1959">
        <v>0.17</v>
      </c>
      <c r="X60" s="1959">
        <v>0.15</v>
      </c>
      <c r="Y60" s="1959">
        <v>0.15</v>
      </c>
      <c r="Z60" s="1128" t="s">
        <v>2048</v>
      </c>
      <c r="AA60" s="1860">
        <v>1.0415625E-2</v>
      </c>
      <c r="AB60" s="1915" t="s">
        <v>382</v>
      </c>
      <c r="AC60" s="1915" t="s">
        <v>383</v>
      </c>
      <c r="AD60" s="1128" t="s">
        <v>1762</v>
      </c>
      <c r="AE60" s="1128" t="s">
        <v>98</v>
      </c>
      <c r="AF60" s="1915" t="s">
        <v>74</v>
      </c>
      <c r="AG60" s="1915" t="s">
        <v>71</v>
      </c>
      <c r="AH60" s="1915" t="s">
        <v>239</v>
      </c>
      <c r="AI60" s="1915">
        <v>409</v>
      </c>
      <c r="AJ60" s="1960">
        <v>0</v>
      </c>
      <c r="AK60" s="1915">
        <v>2022</v>
      </c>
      <c r="AL60" s="1917">
        <v>44927</v>
      </c>
      <c r="AM60" s="1917">
        <v>49309</v>
      </c>
      <c r="AN60" s="1915">
        <v>1</v>
      </c>
      <c r="AO60" s="1915">
        <v>1</v>
      </c>
      <c r="AP60" s="1915">
        <v>1</v>
      </c>
      <c r="AQ60" s="1915">
        <v>1</v>
      </c>
      <c r="AR60" s="1915">
        <v>1</v>
      </c>
      <c r="AS60" s="1915">
        <v>1</v>
      </c>
      <c r="AT60" s="1915">
        <v>1</v>
      </c>
      <c r="AU60" s="1915">
        <v>1</v>
      </c>
      <c r="AV60" s="1915">
        <v>1</v>
      </c>
      <c r="AW60" s="1915">
        <v>1</v>
      </c>
      <c r="AX60" s="1915">
        <v>1</v>
      </c>
      <c r="AY60" s="1915">
        <v>1</v>
      </c>
      <c r="AZ60" s="1915">
        <v>12</v>
      </c>
      <c r="BA60" s="1879">
        <v>12</v>
      </c>
      <c r="BB60" s="1879">
        <f>+BA60</f>
        <v>12</v>
      </c>
      <c r="BC60" s="1915" t="s">
        <v>348</v>
      </c>
      <c r="BD60" s="1915">
        <v>7604</v>
      </c>
      <c r="BE60" s="1879">
        <f>12*1.03</f>
        <v>12.36</v>
      </c>
      <c r="BF60" s="1879">
        <f>+BE60</f>
        <v>12.36</v>
      </c>
      <c r="BG60" s="1915" t="s">
        <v>348</v>
      </c>
      <c r="BH60" s="1915">
        <v>7604</v>
      </c>
      <c r="BI60" s="1879">
        <f>+BE60*1.03</f>
        <v>12.7308</v>
      </c>
      <c r="BJ60" s="1879">
        <f>+BF60*1.03</f>
        <v>12.7308</v>
      </c>
      <c r="BK60" s="1915" t="s">
        <v>348</v>
      </c>
      <c r="BL60" s="1915"/>
      <c r="BM60" s="1879">
        <f>+BI60*1.03</f>
        <v>13.112724</v>
      </c>
      <c r="BN60" s="1879">
        <f>+BJ60*1.03</f>
        <v>13.112724</v>
      </c>
      <c r="BO60" s="1915" t="s">
        <v>348</v>
      </c>
      <c r="BP60" s="1915"/>
      <c r="BQ60" s="1879">
        <f>+BM60*1.03</f>
        <v>13.506105720000001</v>
      </c>
      <c r="BR60" s="1879">
        <f>+BN60*1.03</f>
        <v>13.506105720000001</v>
      </c>
      <c r="BS60" s="1915" t="s">
        <v>348</v>
      </c>
      <c r="BT60" s="1915"/>
      <c r="BU60" s="1879">
        <f>+BQ60*1.03</f>
        <v>13.911288891600002</v>
      </c>
      <c r="BV60" s="1879">
        <f>+BR60*1.03</f>
        <v>13.911288891600002</v>
      </c>
      <c r="BW60" s="1915" t="s">
        <v>348</v>
      </c>
      <c r="BX60" s="1915"/>
      <c r="BY60" s="1879">
        <f>+BU60*1.03</f>
        <v>14.328627558348002</v>
      </c>
      <c r="BZ60" s="1879">
        <f>+BV60*1.03</f>
        <v>14.328627558348002</v>
      </c>
      <c r="CA60" s="1915" t="s">
        <v>348</v>
      </c>
      <c r="CB60" s="1915"/>
      <c r="CC60" s="1879">
        <f>+BY60*1.03</f>
        <v>14.758486385098442</v>
      </c>
      <c r="CD60" s="1879">
        <f>+BZ60*1.03</f>
        <v>14.758486385098442</v>
      </c>
      <c r="CE60" s="1915" t="s">
        <v>348</v>
      </c>
      <c r="CF60" s="1915"/>
      <c r="CG60" s="1879">
        <f>+CC60*1.03</f>
        <v>15.201240976651395</v>
      </c>
      <c r="CH60" s="1879">
        <f>+CD60*1.03</f>
        <v>15.201240976651395</v>
      </c>
      <c r="CI60" s="1915" t="s">
        <v>348</v>
      </c>
      <c r="CJ60" s="1915"/>
      <c r="CK60" s="1879">
        <f>+CG60*1.03</f>
        <v>15.657278205950936</v>
      </c>
      <c r="CL60" s="1879">
        <f>+CH60*1.03</f>
        <v>15.657278205950936</v>
      </c>
      <c r="CM60" s="1915" t="s">
        <v>348</v>
      </c>
      <c r="CN60" s="1915"/>
      <c r="CO60" s="1879">
        <f>+CK60*1.03</f>
        <v>16.126996552129466</v>
      </c>
      <c r="CP60" s="1879">
        <f>+CL60*1.03</f>
        <v>16.126996552129466</v>
      </c>
      <c r="CQ60" s="1915" t="s">
        <v>348</v>
      </c>
      <c r="CR60" s="1915"/>
      <c r="CS60" s="1879">
        <f>+CO60*1.03</f>
        <v>16.610806448693349</v>
      </c>
      <c r="CT60" s="1879">
        <f>+CP60*1.03</f>
        <v>16.610806448693349</v>
      </c>
      <c r="CU60" s="1915" t="s">
        <v>348</v>
      </c>
      <c r="CV60" s="1915"/>
      <c r="CW60" s="4468">
        <v>170.3043547384716</v>
      </c>
      <c r="CX60" s="1915" t="s">
        <v>76</v>
      </c>
      <c r="CY60" s="1915" t="s">
        <v>77</v>
      </c>
      <c r="CZ60" s="1915" t="s">
        <v>361</v>
      </c>
      <c r="DA60" s="1915" t="s">
        <v>362</v>
      </c>
      <c r="DB60" s="1955">
        <v>6013358000</v>
      </c>
      <c r="DC60" s="1907" t="s">
        <v>1934</v>
      </c>
      <c r="DD60" s="1915" t="s">
        <v>7</v>
      </c>
      <c r="DE60" s="1915" t="s">
        <v>384</v>
      </c>
      <c r="DF60" s="1915" t="s">
        <v>385</v>
      </c>
      <c r="DG60" s="1915" t="s">
        <v>1935</v>
      </c>
      <c r="DH60" s="1915" t="s">
        <v>386</v>
      </c>
      <c r="DI60" s="1887" t="s">
        <v>108</v>
      </c>
      <c r="DJ60" s="1918" t="s">
        <v>24</v>
      </c>
      <c r="DK60" s="1918" t="s">
        <v>24</v>
      </c>
      <c r="DL60" s="1918" t="s">
        <v>24</v>
      </c>
      <c r="DM60" s="1918" t="s">
        <v>24</v>
      </c>
      <c r="DN60" s="1918" t="s">
        <v>24</v>
      </c>
      <c r="DO60" s="1918" t="s">
        <v>24</v>
      </c>
      <c r="DP60" s="1918" t="s">
        <v>24</v>
      </c>
      <c r="DQ60" s="1918" t="s">
        <v>24</v>
      </c>
      <c r="DR60" s="1918" t="s">
        <v>24</v>
      </c>
      <c r="DS60" s="1918" t="s">
        <v>24</v>
      </c>
      <c r="DT60" s="1918" t="s">
        <v>24</v>
      </c>
      <c r="DU60" s="1918" t="s">
        <v>24</v>
      </c>
      <c r="DV60" s="1918" t="s">
        <v>24</v>
      </c>
      <c r="DW60" s="1918" t="s">
        <v>24</v>
      </c>
      <c r="DX60" s="1918" t="s">
        <v>24</v>
      </c>
      <c r="DY60" s="1918" t="s">
        <v>24</v>
      </c>
      <c r="DZ60" s="1918" t="s">
        <v>24</v>
      </c>
      <c r="EA60" s="1918" t="s">
        <v>24</v>
      </c>
      <c r="EB60" s="1918" t="s">
        <v>24</v>
      </c>
      <c r="EC60" s="1918" t="s">
        <v>24</v>
      </c>
      <c r="ED60" s="1918" t="s">
        <v>24</v>
      </c>
      <c r="EE60" s="1918" t="s">
        <v>24</v>
      </c>
      <c r="EF60" s="1918" t="s">
        <v>24</v>
      </c>
      <c r="EG60" s="1918" t="s">
        <v>24</v>
      </c>
      <c r="EH60" s="1918" t="s">
        <v>24</v>
      </c>
      <c r="EI60" s="1918" t="s">
        <v>24</v>
      </c>
      <c r="EJ60" s="1918" t="s">
        <v>24</v>
      </c>
      <c r="EK60" s="1918" t="s">
        <v>24</v>
      </c>
      <c r="EL60" s="1918" t="s">
        <v>24</v>
      </c>
      <c r="EM60" s="1918" t="s">
        <v>24</v>
      </c>
      <c r="EN60" s="1918" t="s">
        <v>24</v>
      </c>
      <c r="EO60" s="1918" t="s">
        <v>24</v>
      </c>
      <c r="EP60" s="1918" t="s">
        <v>24</v>
      </c>
      <c r="EQ60" s="1918" t="s">
        <v>24</v>
      </c>
      <c r="ER60" s="1918" t="s">
        <v>24</v>
      </c>
      <c r="ES60" s="1918" t="s">
        <v>24</v>
      </c>
      <c r="ET60" s="1918" t="s">
        <v>24</v>
      </c>
      <c r="EU60" s="1918" t="s">
        <v>24</v>
      </c>
      <c r="EV60" s="1918" t="s">
        <v>24</v>
      </c>
      <c r="EW60" s="1918" t="s">
        <v>24</v>
      </c>
      <c r="EX60" s="1918" t="s">
        <v>24</v>
      </c>
      <c r="EY60" s="1918" t="s">
        <v>24</v>
      </c>
      <c r="EZ60" s="1918" t="s">
        <v>24</v>
      </c>
      <c r="FA60" s="1918" t="s">
        <v>24</v>
      </c>
      <c r="FB60" s="1918" t="s">
        <v>24</v>
      </c>
      <c r="FC60" s="1918" t="s">
        <v>24</v>
      </c>
      <c r="FD60" s="1918" t="s">
        <v>24</v>
      </c>
      <c r="FE60" s="1918" t="s">
        <v>24</v>
      </c>
      <c r="FF60" s="1918" t="s">
        <v>24</v>
      </c>
      <c r="FG60" s="1918" t="s">
        <v>24</v>
      </c>
      <c r="FH60" s="1918" t="s">
        <v>24</v>
      </c>
      <c r="FI60" s="1918" t="s">
        <v>24</v>
      </c>
      <c r="FJ60" s="1918" t="s">
        <v>24</v>
      </c>
      <c r="FK60" s="1918" t="s">
        <v>24</v>
      </c>
      <c r="FL60" s="1918" t="s">
        <v>24</v>
      </c>
      <c r="FM60" s="1918" t="s">
        <v>24</v>
      </c>
      <c r="FN60" s="1918" t="s">
        <v>24</v>
      </c>
      <c r="FO60" s="1918" t="s">
        <v>24</v>
      </c>
      <c r="FP60" s="1918" t="s">
        <v>24</v>
      </c>
      <c r="FQ60" s="1918" t="s">
        <v>24</v>
      </c>
      <c r="FR60" s="1918" t="s">
        <v>24</v>
      </c>
      <c r="FS60" s="1918" t="s">
        <v>24</v>
      </c>
    </row>
    <row r="61" spans="1:175" s="2219" customFormat="1" ht="108" customHeight="1">
      <c r="A61" s="2141" t="s">
        <v>1661</v>
      </c>
      <c r="B61" s="4501"/>
      <c r="C61" s="1911" t="s">
        <v>1721</v>
      </c>
      <c r="D61" s="4498"/>
      <c r="E61" s="2141" t="s">
        <v>357</v>
      </c>
      <c r="F61" s="2141" t="s">
        <v>358</v>
      </c>
      <c r="G61" s="2141" t="s">
        <v>70</v>
      </c>
      <c r="H61" s="2141" t="s">
        <v>1264</v>
      </c>
      <c r="I61" s="2143">
        <v>0.38019999999999998</v>
      </c>
      <c r="J61" s="2141">
        <v>2021</v>
      </c>
      <c r="K61" s="2144">
        <v>44927</v>
      </c>
      <c r="L61" s="2144">
        <v>49309</v>
      </c>
      <c r="M61" s="2145">
        <v>0.37</v>
      </c>
      <c r="N61" s="2145">
        <v>0.35</v>
      </c>
      <c r="O61" s="2145">
        <v>0.32</v>
      </c>
      <c r="P61" s="2145">
        <v>0.3</v>
      </c>
      <c r="Q61" s="2145">
        <v>0.28999999999999998</v>
      </c>
      <c r="R61" s="2145">
        <v>0.27</v>
      </c>
      <c r="S61" s="2145">
        <v>0.25</v>
      </c>
      <c r="T61" s="2145">
        <v>0.22</v>
      </c>
      <c r="U61" s="2145">
        <v>0.2</v>
      </c>
      <c r="V61" s="2145">
        <v>0.19</v>
      </c>
      <c r="W61" s="2145">
        <v>0.17</v>
      </c>
      <c r="X61" s="2145">
        <v>0.15</v>
      </c>
      <c r="Y61" s="2145">
        <v>0.15</v>
      </c>
      <c r="Z61" s="2146" t="s">
        <v>2049</v>
      </c>
      <c r="AA61" s="1860">
        <v>1.0415625E-2</v>
      </c>
      <c r="AB61" s="2147" t="s">
        <v>2146</v>
      </c>
      <c r="AC61" s="2147" t="s">
        <v>2147</v>
      </c>
      <c r="AD61" s="2146" t="s">
        <v>93</v>
      </c>
      <c r="AE61" s="2146" t="s">
        <v>120</v>
      </c>
      <c r="AF61" s="2146" t="s">
        <v>74</v>
      </c>
      <c r="AG61" s="2146" t="s">
        <v>71</v>
      </c>
      <c r="AH61" s="2146" t="s">
        <v>239</v>
      </c>
      <c r="AI61" s="2146">
        <v>329</v>
      </c>
      <c r="AJ61" s="2148">
        <v>1</v>
      </c>
      <c r="AK61" s="2146">
        <v>2022</v>
      </c>
      <c r="AL61" s="2149">
        <v>44958</v>
      </c>
      <c r="AM61" s="2149">
        <v>49309</v>
      </c>
      <c r="AN61" s="2146">
        <v>1</v>
      </c>
      <c r="AO61" s="2146">
        <v>2</v>
      </c>
      <c r="AP61" s="2146">
        <v>2</v>
      </c>
      <c r="AQ61" s="2146">
        <v>2</v>
      </c>
      <c r="AR61" s="2146">
        <v>2</v>
      </c>
      <c r="AS61" s="2146">
        <v>2</v>
      </c>
      <c r="AT61" s="2146">
        <v>2</v>
      </c>
      <c r="AU61" s="2146">
        <v>2</v>
      </c>
      <c r="AV61" s="2146">
        <v>2</v>
      </c>
      <c r="AW61" s="2146">
        <v>2</v>
      </c>
      <c r="AX61" s="2146">
        <v>2</v>
      </c>
      <c r="AY61" s="2146">
        <v>2</v>
      </c>
      <c r="AZ61" s="2146">
        <v>23</v>
      </c>
      <c r="BA61" s="2123">
        <v>7.6219999999999999</v>
      </c>
      <c r="BB61" s="2123">
        <v>7.6219999999999999</v>
      </c>
      <c r="BC61" s="2146" t="s">
        <v>94</v>
      </c>
      <c r="BD61" s="2146" t="s">
        <v>330</v>
      </c>
      <c r="BE61" s="2124">
        <v>7.8506600000000004</v>
      </c>
      <c r="BF61" s="2124">
        <v>7.8506600000000004</v>
      </c>
      <c r="BG61" s="2146" t="s">
        <v>94</v>
      </c>
      <c r="BH61" s="2146" t="s">
        <v>330</v>
      </c>
      <c r="BI61" s="2124">
        <v>8.0861789999999996</v>
      </c>
      <c r="BJ61" s="2124">
        <v>8.0861789999999996</v>
      </c>
      <c r="BK61" s="2146" t="s">
        <v>94</v>
      </c>
      <c r="BL61" s="2146" t="s">
        <v>330</v>
      </c>
      <c r="BM61" s="2124">
        <v>8.3287650000000006</v>
      </c>
      <c r="BN61" s="2124">
        <v>8.3287650000000006</v>
      </c>
      <c r="BO61" s="2146" t="s">
        <v>94</v>
      </c>
      <c r="BP61" s="2146" t="s">
        <v>224</v>
      </c>
      <c r="BQ61" s="2124">
        <v>8.5786280000000001</v>
      </c>
      <c r="BR61" s="2124">
        <v>8.5786280000000001</v>
      </c>
      <c r="BS61" s="2146" t="s">
        <v>94</v>
      </c>
      <c r="BT61" s="2146" t="s">
        <v>224</v>
      </c>
      <c r="BU61" s="2124">
        <v>8.8359860000000001</v>
      </c>
      <c r="BV61" s="2124">
        <v>8.8359860000000001</v>
      </c>
      <c r="BW61" s="2146" t="s">
        <v>94</v>
      </c>
      <c r="BX61" s="2146" t="s">
        <v>224</v>
      </c>
      <c r="BY61" s="2124">
        <v>9.1010659999999994</v>
      </c>
      <c r="BZ61" s="2124">
        <v>9.1010659999999994</v>
      </c>
      <c r="CA61" s="2146" t="s">
        <v>94</v>
      </c>
      <c r="CB61" s="2146" t="s">
        <v>224</v>
      </c>
      <c r="CC61" s="2124">
        <v>9.374098</v>
      </c>
      <c r="CD61" s="2124">
        <v>9.374098</v>
      </c>
      <c r="CE61" s="2146" t="s">
        <v>94</v>
      </c>
      <c r="CF61" s="2146" t="s">
        <v>224</v>
      </c>
      <c r="CG61" s="2124">
        <v>9.6553210000000007</v>
      </c>
      <c r="CH61" s="2124">
        <v>9.6553210000000007</v>
      </c>
      <c r="CI61" s="2146" t="s">
        <v>94</v>
      </c>
      <c r="CJ61" s="2146" t="s">
        <v>224</v>
      </c>
      <c r="CK61" s="2124">
        <v>9.9449810000000003</v>
      </c>
      <c r="CL61" s="2124">
        <v>9.9449810000000003</v>
      </c>
      <c r="CM61" s="2146" t="s">
        <v>94</v>
      </c>
      <c r="CN61" s="2146" t="s">
        <v>224</v>
      </c>
      <c r="CO61" s="2124">
        <v>10.24333</v>
      </c>
      <c r="CP61" s="2124">
        <v>10.24333</v>
      </c>
      <c r="CQ61" s="2146" t="s">
        <v>94</v>
      </c>
      <c r="CR61" s="2146" t="s">
        <v>224</v>
      </c>
      <c r="CS61" s="2124">
        <v>10.55063</v>
      </c>
      <c r="CT61" s="2124">
        <v>10.55063</v>
      </c>
      <c r="CU61" s="2146" t="s">
        <v>94</v>
      </c>
      <c r="CV61" s="2146" t="s">
        <v>224</v>
      </c>
      <c r="CW61" s="4456">
        <v>108.17164400000001</v>
      </c>
      <c r="CX61" s="2146" t="s">
        <v>202</v>
      </c>
      <c r="CY61" s="2146" t="s">
        <v>331</v>
      </c>
      <c r="CZ61" s="2146" t="s">
        <v>475</v>
      </c>
      <c r="DA61" s="2146" t="s">
        <v>476</v>
      </c>
      <c r="DB61" s="2146" t="s">
        <v>334</v>
      </c>
      <c r="DC61" s="2146" t="s">
        <v>477</v>
      </c>
      <c r="DD61" s="2146" t="s">
        <v>202</v>
      </c>
      <c r="DE61" s="2146" t="s">
        <v>336</v>
      </c>
      <c r="DF61" s="2146" t="s">
        <v>337</v>
      </c>
      <c r="DG61" s="2146" t="s">
        <v>338</v>
      </c>
      <c r="DH61" s="2146" t="s">
        <v>339</v>
      </c>
      <c r="DI61" s="2146" t="s">
        <v>340</v>
      </c>
      <c r="DJ61" s="2218" t="s">
        <v>24</v>
      </c>
      <c r="DK61" s="2218" t="s">
        <v>24</v>
      </c>
      <c r="DL61" s="2218" t="s">
        <v>24</v>
      </c>
      <c r="DM61" s="2218" t="s">
        <v>24</v>
      </c>
      <c r="DN61" s="2218" t="s">
        <v>24</v>
      </c>
      <c r="DO61" s="2218" t="s">
        <v>24</v>
      </c>
      <c r="DP61" s="2218" t="s">
        <v>24</v>
      </c>
      <c r="DQ61" s="2218" t="s">
        <v>24</v>
      </c>
      <c r="DR61" s="2218" t="s">
        <v>24</v>
      </c>
      <c r="DS61" s="2218" t="s">
        <v>24</v>
      </c>
      <c r="DT61" s="2218" t="s">
        <v>24</v>
      </c>
      <c r="DU61" s="2218" t="s">
        <v>24</v>
      </c>
      <c r="DV61" s="2218" t="s">
        <v>24</v>
      </c>
      <c r="DW61" s="2218" t="s">
        <v>24</v>
      </c>
      <c r="DX61" s="2218" t="s">
        <v>24</v>
      </c>
      <c r="DY61" s="2218" t="s">
        <v>24</v>
      </c>
      <c r="DZ61" s="2218" t="s">
        <v>24</v>
      </c>
      <c r="EA61" s="2218" t="s">
        <v>24</v>
      </c>
      <c r="EB61" s="2218" t="s">
        <v>24</v>
      </c>
      <c r="EC61" s="2218" t="s">
        <v>24</v>
      </c>
      <c r="ED61" s="2218" t="s">
        <v>24</v>
      </c>
      <c r="EE61" s="2218" t="s">
        <v>24</v>
      </c>
      <c r="EF61" s="2218" t="s">
        <v>24</v>
      </c>
      <c r="EG61" s="2218" t="s">
        <v>24</v>
      </c>
      <c r="EH61" s="2218" t="s">
        <v>24</v>
      </c>
      <c r="EI61" s="2218" t="s">
        <v>24</v>
      </c>
      <c r="EJ61" s="2218" t="s">
        <v>24</v>
      </c>
      <c r="EK61" s="2218" t="s">
        <v>24</v>
      </c>
      <c r="EL61" s="2218" t="s">
        <v>24</v>
      </c>
      <c r="EM61" s="2218" t="s">
        <v>24</v>
      </c>
      <c r="EN61" s="2218" t="s">
        <v>24</v>
      </c>
      <c r="EO61" s="2218" t="s">
        <v>24</v>
      </c>
      <c r="EP61" s="2218" t="s">
        <v>24</v>
      </c>
      <c r="EQ61" s="2218" t="s">
        <v>24</v>
      </c>
      <c r="ER61" s="2218" t="s">
        <v>24</v>
      </c>
      <c r="ES61" s="2218" t="s">
        <v>24</v>
      </c>
      <c r="ET61" s="2218" t="s">
        <v>24</v>
      </c>
      <c r="EU61" s="2218" t="s">
        <v>24</v>
      </c>
      <c r="EV61" s="2218" t="s">
        <v>24</v>
      </c>
      <c r="EW61" s="2218" t="s">
        <v>24</v>
      </c>
      <c r="EX61" s="2218" t="s">
        <v>24</v>
      </c>
      <c r="EY61" s="2218" t="s">
        <v>24</v>
      </c>
      <c r="EZ61" s="2218" t="s">
        <v>24</v>
      </c>
      <c r="FA61" s="2218" t="s">
        <v>24</v>
      </c>
      <c r="FB61" s="2218" t="s">
        <v>24</v>
      </c>
      <c r="FC61" s="2218" t="s">
        <v>24</v>
      </c>
      <c r="FD61" s="2218" t="s">
        <v>24</v>
      </c>
      <c r="FE61" s="2218" t="s">
        <v>24</v>
      </c>
      <c r="FF61" s="2218" t="s">
        <v>24</v>
      </c>
      <c r="FG61" s="2218" t="s">
        <v>24</v>
      </c>
      <c r="FH61" s="2218" t="s">
        <v>24</v>
      </c>
      <c r="FI61" s="2218" t="s">
        <v>24</v>
      </c>
      <c r="FJ61" s="2218" t="s">
        <v>24</v>
      </c>
      <c r="FK61" s="2218" t="s">
        <v>24</v>
      </c>
      <c r="FL61" s="2218" t="s">
        <v>24</v>
      </c>
      <c r="FM61" s="2218" t="s">
        <v>24</v>
      </c>
      <c r="FN61" s="2218" t="s">
        <v>24</v>
      </c>
      <c r="FO61" s="2218" t="s">
        <v>24</v>
      </c>
      <c r="FP61" s="2218" t="s">
        <v>24</v>
      </c>
      <c r="FQ61" s="2218" t="s">
        <v>24</v>
      </c>
      <c r="FR61" s="2218" t="s">
        <v>24</v>
      </c>
      <c r="FS61" s="2218" t="s">
        <v>24</v>
      </c>
    </row>
    <row r="62" spans="1:175" s="1132" customFormat="1" ht="99.95" customHeight="1">
      <c r="A62" s="1911" t="s">
        <v>1661</v>
      </c>
      <c r="B62" s="4501"/>
      <c r="C62" s="1911" t="s">
        <v>1721</v>
      </c>
      <c r="D62" s="4498"/>
      <c r="E62" s="1911" t="s">
        <v>357</v>
      </c>
      <c r="F62" s="1911" t="s">
        <v>358</v>
      </c>
      <c r="G62" s="1911" t="s">
        <v>70</v>
      </c>
      <c r="H62" s="1911" t="s">
        <v>1264</v>
      </c>
      <c r="I62" s="1912">
        <v>0.38019999999999998</v>
      </c>
      <c r="J62" s="1911">
        <v>2021</v>
      </c>
      <c r="K62" s="1913">
        <v>44927</v>
      </c>
      <c r="L62" s="1913">
        <v>49309</v>
      </c>
      <c r="M62" s="1957">
        <v>0.37</v>
      </c>
      <c r="N62" s="1957">
        <v>0.35</v>
      </c>
      <c r="O62" s="1957">
        <v>0.32</v>
      </c>
      <c r="P62" s="1957">
        <v>0.3</v>
      </c>
      <c r="Q62" s="1957">
        <v>0.28999999999999998</v>
      </c>
      <c r="R62" s="1957">
        <v>0.27</v>
      </c>
      <c r="S62" s="1957">
        <v>0.25</v>
      </c>
      <c r="T62" s="1957">
        <v>0.22</v>
      </c>
      <c r="U62" s="1957">
        <v>0.2</v>
      </c>
      <c r="V62" s="1957">
        <v>0.19</v>
      </c>
      <c r="W62" s="1957">
        <v>0.17</v>
      </c>
      <c r="X62" s="1957">
        <v>0.15</v>
      </c>
      <c r="Y62" s="1957">
        <v>0.15</v>
      </c>
      <c r="Z62" s="1128" t="s">
        <v>2050</v>
      </c>
      <c r="AA62" s="1860">
        <v>1.0415625E-2</v>
      </c>
      <c r="AB62" s="1900" t="s">
        <v>1588</v>
      </c>
      <c r="AC62" s="1900" t="s">
        <v>1844</v>
      </c>
      <c r="AD62" s="1128" t="s">
        <v>1527</v>
      </c>
      <c r="AE62" s="1900" t="s">
        <v>513</v>
      </c>
      <c r="AF62" s="1900" t="s">
        <v>1643</v>
      </c>
      <c r="AG62" s="1900" t="s">
        <v>71</v>
      </c>
      <c r="AH62" s="1900" t="s">
        <v>1307</v>
      </c>
      <c r="AI62" s="1128" t="s">
        <v>168</v>
      </c>
      <c r="AJ62" s="1938">
        <v>1</v>
      </c>
      <c r="AK62" s="1900">
        <v>2022</v>
      </c>
      <c r="AL62" s="1902">
        <v>44927</v>
      </c>
      <c r="AM62" s="1902">
        <v>49309</v>
      </c>
      <c r="AN62" s="1900">
        <v>2</v>
      </c>
      <c r="AO62" s="1900">
        <v>2</v>
      </c>
      <c r="AP62" s="1900">
        <v>2</v>
      </c>
      <c r="AQ62" s="1900">
        <v>2</v>
      </c>
      <c r="AR62" s="1900">
        <v>2</v>
      </c>
      <c r="AS62" s="1900">
        <v>2</v>
      </c>
      <c r="AT62" s="1900">
        <v>2</v>
      </c>
      <c r="AU62" s="1900">
        <v>2</v>
      </c>
      <c r="AV62" s="1900">
        <v>2</v>
      </c>
      <c r="AW62" s="1900">
        <v>2</v>
      </c>
      <c r="AX62" s="1900">
        <v>2</v>
      </c>
      <c r="AY62" s="1900">
        <v>2</v>
      </c>
      <c r="AZ62" s="1900">
        <v>24</v>
      </c>
      <c r="BA62" s="1903">
        <v>1.0840000000000001</v>
      </c>
      <c r="BB62" s="1904"/>
      <c r="BC62" s="1900" t="s">
        <v>99</v>
      </c>
      <c r="BD62" s="1900">
        <v>7666</v>
      </c>
      <c r="BE62" s="1903">
        <v>1.0840000000000001</v>
      </c>
      <c r="BF62" s="1904"/>
      <c r="BG62" s="1900" t="s">
        <v>99</v>
      </c>
      <c r="BH62" s="1900">
        <v>7666</v>
      </c>
      <c r="BI62" s="1903">
        <v>1.0840000000000001</v>
      </c>
      <c r="BJ62" s="1904"/>
      <c r="BK62" s="1900" t="s">
        <v>1591</v>
      </c>
      <c r="BL62" s="1128"/>
      <c r="BM62" s="1903">
        <v>1.0840000000000001</v>
      </c>
      <c r="BN62" s="1904"/>
      <c r="BO62" s="1900" t="s">
        <v>1591</v>
      </c>
      <c r="BP62" s="1128"/>
      <c r="BQ62" s="1903">
        <v>1.0840000000000001</v>
      </c>
      <c r="BR62" s="1904"/>
      <c r="BS62" s="1900" t="s">
        <v>1591</v>
      </c>
      <c r="BT62" s="1128"/>
      <c r="BU62" s="1903">
        <v>1.0840000000000001</v>
      </c>
      <c r="BV62" s="1904"/>
      <c r="BW62" s="1900" t="s">
        <v>1591</v>
      </c>
      <c r="BX62" s="1128"/>
      <c r="BY62" s="1903">
        <v>1.0840000000000001</v>
      </c>
      <c r="BZ62" s="1904"/>
      <c r="CA62" s="1900" t="s">
        <v>1591</v>
      </c>
      <c r="CB62" s="1128"/>
      <c r="CC62" s="1903">
        <v>1.0840000000000001</v>
      </c>
      <c r="CD62" s="1904"/>
      <c r="CE62" s="1900" t="s">
        <v>1591</v>
      </c>
      <c r="CF62" s="1128"/>
      <c r="CG62" s="1903">
        <v>1.0840000000000001</v>
      </c>
      <c r="CH62" s="1904"/>
      <c r="CI62" s="1900" t="s">
        <v>1591</v>
      </c>
      <c r="CJ62" s="1128"/>
      <c r="CK62" s="1903">
        <v>1.0840000000000001</v>
      </c>
      <c r="CL62" s="1904"/>
      <c r="CM62" s="1900" t="s">
        <v>1591</v>
      </c>
      <c r="CN62" s="1128"/>
      <c r="CO62" s="1903">
        <v>1.0840000000000001</v>
      </c>
      <c r="CP62" s="1904"/>
      <c r="CQ62" s="1900" t="s">
        <v>1591</v>
      </c>
      <c r="CR62" s="1128"/>
      <c r="CS62" s="1903">
        <v>1.0840000000000001</v>
      </c>
      <c r="CT62" s="1904"/>
      <c r="CU62" s="1900" t="s">
        <v>1591</v>
      </c>
      <c r="CV62" s="1128"/>
      <c r="CW62" s="4463">
        <v>13.007999999999997</v>
      </c>
      <c r="CX62" s="1128" t="s">
        <v>205</v>
      </c>
      <c r="CY62" s="1900" t="s">
        <v>514</v>
      </c>
      <c r="CZ62" s="1900" t="s">
        <v>965</v>
      </c>
      <c r="DA62" s="1905" t="s">
        <v>1845</v>
      </c>
      <c r="DB62" s="1906"/>
      <c r="DC62" s="1905" t="s">
        <v>1846</v>
      </c>
      <c r="DD62" s="1900"/>
      <c r="DE62" s="1900"/>
      <c r="DF62" s="1900"/>
      <c r="DG62" s="1900"/>
      <c r="DH62" s="1900"/>
      <c r="DI62" s="1900"/>
      <c r="DJ62" s="1130"/>
      <c r="DK62" s="1130"/>
      <c r="DL62" s="1130"/>
      <c r="DM62" s="1130"/>
      <c r="DN62" s="1130"/>
      <c r="DO62" s="1130"/>
      <c r="DP62" s="1130"/>
      <c r="DQ62" s="1130"/>
      <c r="DR62" s="1130"/>
      <c r="DS62" s="1130"/>
      <c r="DT62" s="1130"/>
      <c r="DU62" s="1130"/>
      <c r="DV62" s="1130"/>
      <c r="DW62" s="1130"/>
      <c r="DX62" s="1130"/>
      <c r="DY62" s="1130"/>
      <c r="DZ62" s="1130"/>
      <c r="EA62" s="1130"/>
      <c r="EB62" s="1130"/>
      <c r="EC62" s="1130"/>
      <c r="ED62" s="1130"/>
      <c r="EE62" s="1130"/>
      <c r="EF62" s="1130"/>
      <c r="EG62" s="1130"/>
      <c r="EH62" s="1130"/>
      <c r="EI62" s="1130"/>
      <c r="EJ62" s="1130"/>
      <c r="EK62" s="1130"/>
      <c r="EL62" s="1130"/>
      <c r="EM62" s="1130"/>
      <c r="EN62" s="1130"/>
      <c r="EO62" s="1130"/>
      <c r="EP62" s="1130"/>
      <c r="EQ62" s="1130"/>
      <c r="ER62" s="1130"/>
      <c r="ES62" s="1130"/>
      <c r="ET62" s="1130"/>
      <c r="EU62" s="1130"/>
      <c r="EV62" s="1130"/>
      <c r="EW62" s="1130"/>
      <c r="EX62" s="1130"/>
      <c r="EY62" s="1130"/>
      <c r="EZ62" s="1130"/>
      <c r="FA62" s="1130"/>
      <c r="FB62" s="1130"/>
      <c r="FC62" s="1130"/>
      <c r="FD62" s="1130"/>
      <c r="FE62" s="1130"/>
      <c r="FF62" s="1130"/>
      <c r="FG62" s="1130"/>
      <c r="FH62" s="1130"/>
      <c r="FI62" s="1130"/>
      <c r="FJ62" s="1130"/>
      <c r="FK62" s="1130"/>
      <c r="FL62" s="1130"/>
      <c r="FM62" s="1130"/>
      <c r="FN62" s="1130"/>
      <c r="FO62" s="1130"/>
      <c r="FP62" s="1130"/>
      <c r="FQ62" s="1130"/>
      <c r="FR62" s="1130"/>
      <c r="FS62" s="1130"/>
    </row>
    <row r="63" spans="1:175" s="1132" customFormat="1" ht="99">
      <c r="A63" s="1911" t="s">
        <v>1661</v>
      </c>
      <c r="B63" s="4501"/>
      <c r="C63" s="1911" t="s">
        <v>1721</v>
      </c>
      <c r="D63" s="4498"/>
      <c r="E63" s="1911" t="s">
        <v>357</v>
      </c>
      <c r="F63" s="1911" t="s">
        <v>358</v>
      </c>
      <c r="G63" s="1911" t="s">
        <v>70</v>
      </c>
      <c r="H63" s="1911" t="s">
        <v>1264</v>
      </c>
      <c r="I63" s="1912">
        <v>0.38019999999999998</v>
      </c>
      <c r="J63" s="1911">
        <v>2021</v>
      </c>
      <c r="K63" s="1913">
        <v>44927</v>
      </c>
      <c r="L63" s="1913">
        <v>49309</v>
      </c>
      <c r="M63" s="1957">
        <v>0.37</v>
      </c>
      <c r="N63" s="1957">
        <v>0.35</v>
      </c>
      <c r="O63" s="1957">
        <v>0.32</v>
      </c>
      <c r="P63" s="1957">
        <v>0.3</v>
      </c>
      <c r="Q63" s="1957">
        <v>0.28999999999999998</v>
      </c>
      <c r="R63" s="1957">
        <v>0.27</v>
      </c>
      <c r="S63" s="1957">
        <v>0.25</v>
      </c>
      <c r="T63" s="1957">
        <v>0.22</v>
      </c>
      <c r="U63" s="1957">
        <v>0.2</v>
      </c>
      <c r="V63" s="1957">
        <v>0.19</v>
      </c>
      <c r="W63" s="1957">
        <v>0.17</v>
      </c>
      <c r="X63" s="1957">
        <v>0.15</v>
      </c>
      <c r="Y63" s="1957">
        <v>0.15</v>
      </c>
      <c r="Z63" s="1128" t="s">
        <v>2051</v>
      </c>
      <c r="AA63" s="1860">
        <v>1.0415625E-2</v>
      </c>
      <c r="AB63" s="1128" t="s">
        <v>1767</v>
      </c>
      <c r="AC63" s="1128" t="s">
        <v>1768</v>
      </c>
      <c r="AD63" s="1128" t="s">
        <v>93</v>
      </c>
      <c r="AE63" s="1128" t="s">
        <v>98</v>
      </c>
      <c r="AF63" s="1128" t="s">
        <v>203</v>
      </c>
      <c r="AG63" s="1128" t="s">
        <v>71</v>
      </c>
      <c r="AH63" s="1128" t="s">
        <v>239</v>
      </c>
      <c r="AI63" s="1128">
        <v>95</v>
      </c>
      <c r="AJ63" s="1932">
        <v>1</v>
      </c>
      <c r="AK63" s="1128">
        <v>2022</v>
      </c>
      <c r="AL63" s="1875">
        <v>44927</v>
      </c>
      <c r="AM63" s="1875">
        <v>49309</v>
      </c>
      <c r="AN63" s="1128">
        <v>1</v>
      </c>
      <c r="AO63" s="1128">
        <v>1</v>
      </c>
      <c r="AP63" s="1128">
        <v>1</v>
      </c>
      <c r="AQ63" s="1128">
        <v>1</v>
      </c>
      <c r="AR63" s="1128">
        <v>1</v>
      </c>
      <c r="AS63" s="1128">
        <v>1</v>
      </c>
      <c r="AT63" s="1128">
        <v>1</v>
      </c>
      <c r="AU63" s="1128">
        <v>1</v>
      </c>
      <c r="AV63" s="1128">
        <v>1</v>
      </c>
      <c r="AW63" s="1128">
        <v>1</v>
      </c>
      <c r="AX63" s="1128">
        <v>1</v>
      </c>
      <c r="AY63" s="1128">
        <v>1</v>
      </c>
      <c r="AZ63" s="1128">
        <v>12</v>
      </c>
      <c r="BA63" s="1879">
        <v>7.65</v>
      </c>
      <c r="BB63" s="1879">
        <v>7.65</v>
      </c>
      <c r="BC63" s="1128" t="s">
        <v>522</v>
      </c>
      <c r="BD63" s="1128" t="s">
        <v>530</v>
      </c>
      <c r="BE63" s="1879">
        <v>7.65</v>
      </c>
      <c r="BF63" s="1879">
        <v>7.65</v>
      </c>
      <c r="BG63" s="1129" t="s">
        <v>24</v>
      </c>
      <c r="BH63" s="1129" t="s">
        <v>24</v>
      </c>
      <c r="BI63" s="1879">
        <v>7.65</v>
      </c>
      <c r="BJ63" s="1129" t="s">
        <v>24</v>
      </c>
      <c r="BK63" s="1129" t="s">
        <v>24</v>
      </c>
      <c r="BL63" s="1129" t="s">
        <v>24</v>
      </c>
      <c r="BM63" s="1879">
        <v>7.65</v>
      </c>
      <c r="BN63" s="1129" t="s">
        <v>24</v>
      </c>
      <c r="BO63" s="1129" t="s">
        <v>24</v>
      </c>
      <c r="BP63" s="1129" t="s">
        <v>24</v>
      </c>
      <c r="BQ63" s="1879">
        <v>7.65</v>
      </c>
      <c r="BR63" s="1129" t="s">
        <v>24</v>
      </c>
      <c r="BS63" s="1129" t="s">
        <v>24</v>
      </c>
      <c r="BT63" s="1129" t="s">
        <v>24</v>
      </c>
      <c r="BU63" s="1879">
        <v>7.65</v>
      </c>
      <c r="BV63" s="1129" t="s">
        <v>24</v>
      </c>
      <c r="BW63" s="1129" t="s">
        <v>24</v>
      </c>
      <c r="BX63" s="1129" t="s">
        <v>24</v>
      </c>
      <c r="BY63" s="1879">
        <v>7.65</v>
      </c>
      <c r="BZ63" s="1129" t="s">
        <v>24</v>
      </c>
      <c r="CA63" s="1129" t="s">
        <v>24</v>
      </c>
      <c r="CB63" s="1129" t="s">
        <v>24</v>
      </c>
      <c r="CC63" s="1879">
        <v>7.65</v>
      </c>
      <c r="CD63" s="1129" t="s">
        <v>24</v>
      </c>
      <c r="CE63" s="1129" t="s">
        <v>24</v>
      </c>
      <c r="CF63" s="1129" t="s">
        <v>24</v>
      </c>
      <c r="CG63" s="1879">
        <v>7.65</v>
      </c>
      <c r="CH63" s="1129" t="s">
        <v>24</v>
      </c>
      <c r="CI63" s="1129" t="s">
        <v>24</v>
      </c>
      <c r="CJ63" s="1129" t="s">
        <v>24</v>
      </c>
      <c r="CK63" s="1879">
        <v>7.65</v>
      </c>
      <c r="CL63" s="1129" t="s">
        <v>24</v>
      </c>
      <c r="CM63" s="1129" t="s">
        <v>24</v>
      </c>
      <c r="CN63" s="1129" t="s">
        <v>24</v>
      </c>
      <c r="CO63" s="1879">
        <v>7.65</v>
      </c>
      <c r="CP63" s="1129" t="s">
        <v>24</v>
      </c>
      <c r="CQ63" s="1129" t="s">
        <v>24</v>
      </c>
      <c r="CR63" s="1129" t="s">
        <v>24</v>
      </c>
      <c r="CS63" s="1879">
        <v>7.65</v>
      </c>
      <c r="CT63" s="1129" t="s">
        <v>24</v>
      </c>
      <c r="CU63" s="1129" t="s">
        <v>24</v>
      </c>
      <c r="CV63" s="1129" t="s">
        <v>24</v>
      </c>
      <c r="CW63" s="4459">
        <v>91.800000000000011</v>
      </c>
      <c r="CX63" s="1129" t="s">
        <v>524</v>
      </c>
      <c r="CY63" s="1128" t="s">
        <v>525</v>
      </c>
      <c r="CZ63" s="1128" t="s">
        <v>1567</v>
      </c>
      <c r="DA63" s="1128" t="s">
        <v>1769</v>
      </c>
      <c r="DB63" s="1128" t="s">
        <v>1770</v>
      </c>
      <c r="DC63" s="1907" t="s">
        <v>1771</v>
      </c>
      <c r="DD63" s="1128" t="s">
        <v>524</v>
      </c>
      <c r="DE63" s="1128" t="s">
        <v>526</v>
      </c>
      <c r="DF63" s="1129" t="s">
        <v>527</v>
      </c>
      <c r="DG63" s="1128" t="s">
        <v>528</v>
      </c>
      <c r="DH63" s="1128" t="s">
        <v>24</v>
      </c>
      <c r="DI63" s="1887" t="s">
        <v>529</v>
      </c>
      <c r="DJ63" s="1130"/>
      <c r="DK63" s="1130"/>
      <c r="DL63" s="1130"/>
      <c r="DM63" s="1130"/>
      <c r="DN63" s="1130"/>
      <c r="DO63" s="1130"/>
      <c r="DP63" s="1130"/>
      <c r="DQ63" s="1130"/>
      <c r="DR63" s="1130"/>
      <c r="DS63" s="1130"/>
      <c r="DT63" s="1130"/>
      <c r="DU63" s="1130"/>
      <c r="DV63" s="1130"/>
      <c r="DW63" s="1130"/>
      <c r="DX63" s="1130"/>
      <c r="DY63" s="1130"/>
      <c r="DZ63" s="1130"/>
      <c r="EA63" s="1130"/>
      <c r="EB63" s="1130"/>
      <c r="EC63" s="1130"/>
      <c r="ED63" s="1130"/>
      <c r="EE63" s="1130"/>
      <c r="EF63" s="1130"/>
      <c r="EG63" s="1130"/>
      <c r="EH63" s="1130"/>
      <c r="EI63" s="1130"/>
      <c r="EJ63" s="1130"/>
      <c r="EK63" s="1130"/>
      <c r="EL63" s="1130"/>
      <c r="EM63" s="1130"/>
      <c r="EN63" s="1130"/>
      <c r="EO63" s="1130"/>
      <c r="EP63" s="1130"/>
      <c r="EQ63" s="1130"/>
      <c r="ER63" s="1130"/>
      <c r="ES63" s="1130"/>
      <c r="ET63" s="1130"/>
      <c r="EU63" s="1130"/>
      <c r="EV63" s="1130"/>
      <c r="EW63" s="1130"/>
      <c r="EX63" s="1130"/>
      <c r="EY63" s="1130"/>
      <c r="EZ63" s="1130"/>
      <c r="FA63" s="1130"/>
      <c r="FB63" s="1130"/>
      <c r="FC63" s="1130"/>
      <c r="FD63" s="1130"/>
      <c r="FE63" s="1130"/>
      <c r="FF63" s="1130"/>
      <c r="FG63" s="1130"/>
      <c r="FH63" s="1130"/>
      <c r="FI63" s="1130"/>
      <c r="FJ63" s="1130"/>
      <c r="FK63" s="1130"/>
      <c r="FL63" s="1130"/>
      <c r="FM63" s="1130"/>
      <c r="FN63" s="1130"/>
      <c r="FO63" s="1130"/>
      <c r="FP63" s="1130"/>
      <c r="FQ63" s="1130"/>
      <c r="FR63" s="1130"/>
      <c r="FS63" s="1130"/>
    </row>
    <row r="64" spans="1:175" s="1914" customFormat="1" ht="118.5" customHeight="1">
      <c r="A64" s="1911" t="s">
        <v>1661</v>
      </c>
      <c r="B64" s="4501"/>
      <c r="C64" s="1911" t="s">
        <v>1721</v>
      </c>
      <c r="D64" s="4498"/>
      <c r="E64" s="1911" t="s">
        <v>357</v>
      </c>
      <c r="F64" s="1911" t="s">
        <v>358</v>
      </c>
      <c r="G64" s="1911" t="s">
        <v>70</v>
      </c>
      <c r="H64" s="1911" t="s">
        <v>1264</v>
      </c>
      <c r="I64" s="1912">
        <v>0.38019999999999998</v>
      </c>
      <c r="J64" s="1911">
        <v>2021</v>
      </c>
      <c r="K64" s="1913">
        <v>44927</v>
      </c>
      <c r="L64" s="1913">
        <v>49309</v>
      </c>
      <c r="M64" s="1957">
        <v>0.37</v>
      </c>
      <c r="N64" s="1957">
        <v>0.35</v>
      </c>
      <c r="O64" s="1957">
        <v>0.32</v>
      </c>
      <c r="P64" s="1957">
        <v>0.3</v>
      </c>
      <c r="Q64" s="1957">
        <v>0.28999999999999998</v>
      </c>
      <c r="R64" s="1957">
        <v>0.27</v>
      </c>
      <c r="S64" s="1957">
        <v>0.25</v>
      </c>
      <c r="T64" s="1957">
        <v>0.22</v>
      </c>
      <c r="U64" s="1957">
        <v>0.2</v>
      </c>
      <c r="V64" s="1957">
        <v>0.19</v>
      </c>
      <c r="W64" s="1957">
        <v>0.17</v>
      </c>
      <c r="X64" s="1957">
        <v>0.15</v>
      </c>
      <c r="Y64" s="1957">
        <v>0.15</v>
      </c>
      <c r="Z64" s="1128" t="s">
        <v>2052</v>
      </c>
      <c r="AA64" s="1860">
        <v>1.0415625E-2</v>
      </c>
      <c r="AB64" s="1128" t="s">
        <v>1378</v>
      </c>
      <c r="AC64" s="1128" t="s">
        <v>1378</v>
      </c>
      <c r="AD64" s="1128" t="s">
        <v>93</v>
      </c>
      <c r="AE64" s="1128" t="s">
        <v>98</v>
      </c>
      <c r="AF64" s="1128" t="s">
        <v>150</v>
      </c>
      <c r="AG64" s="1128" t="s">
        <v>115</v>
      </c>
      <c r="AH64" s="1128" t="s">
        <v>239</v>
      </c>
      <c r="AI64" s="1128">
        <v>431</v>
      </c>
      <c r="AJ64" s="1932">
        <v>1</v>
      </c>
      <c r="AK64" s="1128">
        <v>2022</v>
      </c>
      <c r="AL64" s="1875">
        <v>44927</v>
      </c>
      <c r="AM64" s="1875">
        <v>47483</v>
      </c>
      <c r="AN64" s="1128">
        <v>1</v>
      </c>
      <c r="AO64" s="1128" t="s">
        <v>24</v>
      </c>
      <c r="AP64" s="1128">
        <v>1</v>
      </c>
      <c r="AQ64" s="1128" t="s">
        <v>24</v>
      </c>
      <c r="AR64" s="1128">
        <v>1</v>
      </c>
      <c r="AS64" s="1128" t="s">
        <v>24</v>
      </c>
      <c r="AT64" s="1128">
        <v>1</v>
      </c>
      <c r="AU64" s="1128" t="s">
        <v>24</v>
      </c>
      <c r="AV64" s="1128" t="s">
        <v>24</v>
      </c>
      <c r="AW64" s="1128" t="s">
        <v>24</v>
      </c>
      <c r="AX64" s="1129" t="s">
        <v>24</v>
      </c>
      <c r="AY64" s="1129" t="s">
        <v>24</v>
      </c>
      <c r="AZ64" s="1934">
        <v>1</v>
      </c>
      <c r="BA64" s="1879">
        <v>683</v>
      </c>
      <c r="BB64" s="1128" t="s">
        <v>376</v>
      </c>
      <c r="BC64" s="1128" t="s">
        <v>99</v>
      </c>
      <c r="BD64" s="1128"/>
      <c r="BE64" s="1879"/>
      <c r="BF64" s="1128"/>
      <c r="BG64" s="1128"/>
      <c r="BH64" s="1128"/>
      <c r="BI64" s="1879">
        <v>904</v>
      </c>
      <c r="BJ64" s="1128" t="s">
        <v>377</v>
      </c>
      <c r="BK64" s="1128" t="s">
        <v>99</v>
      </c>
      <c r="BL64" s="1128"/>
      <c r="BM64" s="1879"/>
      <c r="BN64" s="1128"/>
      <c r="BO64" s="1128"/>
      <c r="BP64" s="1128"/>
      <c r="BQ64" s="1879">
        <v>1195</v>
      </c>
      <c r="BR64" s="1128" t="s">
        <v>378</v>
      </c>
      <c r="BS64" s="1128" t="s">
        <v>99</v>
      </c>
      <c r="BT64" s="1128"/>
      <c r="BU64" s="1879"/>
      <c r="BV64" s="1128"/>
      <c r="BW64" s="1128"/>
      <c r="BX64" s="1128"/>
      <c r="BY64" s="1879">
        <v>1581</v>
      </c>
      <c r="BZ64" s="1128" t="s">
        <v>379</v>
      </c>
      <c r="CA64" s="1128" t="s">
        <v>99</v>
      </c>
      <c r="CB64" s="1128"/>
      <c r="CC64" s="1879"/>
      <c r="CD64" s="1128"/>
      <c r="CE64" s="1128"/>
      <c r="CF64" s="1128"/>
      <c r="CG64" s="1879"/>
      <c r="CH64" s="1128"/>
      <c r="CI64" s="1128"/>
      <c r="CJ64" s="1128"/>
      <c r="CK64" s="1879"/>
      <c r="CL64" s="1128"/>
      <c r="CM64" s="1128"/>
      <c r="CN64" s="1128"/>
      <c r="CO64" s="1886"/>
      <c r="CP64" s="1129"/>
      <c r="CQ64" s="1129"/>
      <c r="CR64" s="1129"/>
      <c r="CS64" s="1886"/>
      <c r="CT64" s="1129"/>
      <c r="CU64" s="1129"/>
      <c r="CV64" s="1129"/>
      <c r="CW64" s="4459">
        <v>4363</v>
      </c>
      <c r="CX64" s="1128" t="s">
        <v>134</v>
      </c>
      <c r="CY64" s="1128" t="s">
        <v>135</v>
      </c>
      <c r="CZ64" s="1128" t="s">
        <v>155</v>
      </c>
      <c r="DA64" s="1128" t="s">
        <v>156</v>
      </c>
      <c r="DB64" s="1128">
        <v>3102816879</v>
      </c>
      <c r="DC64" s="1887" t="s">
        <v>157</v>
      </c>
      <c r="DD64" s="1128" t="s">
        <v>24</v>
      </c>
      <c r="DE64" s="1128" t="s">
        <v>24</v>
      </c>
      <c r="DF64" s="1128" t="s">
        <v>24</v>
      </c>
      <c r="DG64" s="1128" t="s">
        <v>24</v>
      </c>
      <c r="DH64" s="1129" t="s">
        <v>24</v>
      </c>
      <c r="DI64" s="1129" t="s">
        <v>24</v>
      </c>
      <c r="DJ64" s="1130" t="s">
        <v>24</v>
      </c>
      <c r="DK64" s="1130" t="s">
        <v>24</v>
      </c>
      <c r="DL64" s="1130" t="s">
        <v>24</v>
      </c>
      <c r="DM64" s="1130" t="s">
        <v>24</v>
      </c>
      <c r="DN64" s="1130" t="s">
        <v>24</v>
      </c>
      <c r="DO64" s="1130" t="s">
        <v>24</v>
      </c>
      <c r="DP64" s="1130" t="s">
        <v>24</v>
      </c>
      <c r="DQ64" s="1130" t="s">
        <v>24</v>
      </c>
      <c r="DR64" s="1130" t="s">
        <v>24</v>
      </c>
      <c r="DS64" s="1130" t="s">
        <v>24</v>
      </c>
      <c r="DT64" s="1130" t="s">
        <v>24</v>
      </c>
      <c r="DU64" s="1130" t="s">
        <v>24</v>
      </c>
      <c r="DV64" s="1130" t="s">
        <v>24</v>
      </c>
      <c r="DW64" s="1130" t="s">
        <v>24</v>
      </c>
      <c r="DX64" s="1130" t="s">
        <v>24</v>
      </c>
      <c r="DY64" s="1130" t="s">
        <v>24</v>
      </c>
      <c r="DZ64" s="1130" t="s">
        <v>24</v>
      </c>
      <c r="EA64" s="1130" t="s">
        <v>24</v>
      </c>
      <c r="EB64" s="1130" t="s">
        <v>24</v>
      </c>
      <c r="EC64" s="1130" t="s">
        <v>24</v>
      </c>
      <c r="ED64" s="1130" t="s">
        <v>24</v>
      </c>
      <c r="EE64" s="1130" t="s">
        <v>24</v>
      </c>
      <c r="EF64" s="1130" t="s">
        <v>24</v>
      </c>
      <c r="EG64" s="1130" t="s">
        <v>24</v>
      </c>
      <c r="EH64" s="1130" t="s">
        <v>24</v>
      </c>
      <c r="EI64" s="1130" t="s">
        <v>24</v>
      </c>
      <c r="EJ64" s="1130" t="s">
        <v>24</v>
      </c>
      <c r="EK64" s="1130" t="s">
        <v>24</v>
      </c>
      <c r="EL64" s="1130" t="s">
        <v>24</v>
      </c>
      <c r="EM64" s="1130" t="s">
        <v>24</v>
      </c>
      <c r="EN64" s="1130" t="s">
        <v>24</v>
      </c>
      <c r="EO64" s="1130" t="s">
        <v>24</v>
      </c>
      <c r="EP64" s="1130" t="s">
        <v>24</v>
      </c>
      <c r="EQ64" s="1130" t="s">
        <v>24</v>
      </c>
      <c r="ER64" s="1130" t="s">
        <v>24</v>
      </c>
      <c r="ES64" s="1130" t="s">
        <v>24</v>
      </c>
      <c r="ET64" s="1130" t="s">
        <v>24</v>
      </c>
      <c r="EU64" s="1130" t="s">
        <v>24</v>
      </c>
      <c r="EV64" s="1130" t="s">
        <v>24</v>
      </c>
      <c r="EW64" s="1130" t="s">
        <v>24</v>
      </c>
      <c r="EX64" s="1130" t="s">
        <v>24</v>
      </c>
      <c r="EY64" s="1130" t="s">
        <v>24</v>
      </c>
      <c r="EZ64" s="1130" t="s">
        <v>24</v>
      </c>
      <c r="FA64" s="1130" t="s">
        <v>24</v>
      </c>
      <c r="FB64" s="1130" t="s">
        <v>24</v>
      </c>
      <c r="FC64" s="1130" t="s">
        <v>24</v>
      </c>
      <c r="FD64" s="1130" t="s">
        <v>24</v>
      </c>
      <c r="FE64" s="1130" t="s">
        <v>24</v>
      </c>
      <c r="FF64" s="1130" t="s">
        <v>24</v>
      </c>
      <c r="FG64" s="1130" t="s">
        <v>24</v>
      </c>
      <c r="FH64" s="1130" t="s">
        <v>24</v>
      </c>
      <c r="FI64" s="1130" t="s">
        <v>24</v>
      </c>
      <c r="FJ64" s="1130" t="s">
        <v>24</v>
      </c>
      <c r="FK64" s="1130" t="s">
        <v>24</v>
      </c>
      <c r="FL64" s="1130" t="s">
        <v>24</v>
      </c>
      <c r="FM64" s="1130" t="s">
        <v>24</v>
      </c>
      <c r="FN64" s="1130" t="s">
        <v>24</v>
      </c>
      <c r="FO64" s="1130" t="s">
        <v>24</v>
      </c>
      <c r="FP64" s="1130" t="s">
        <v>24</v>
      </c>
      <c r="FQ64" s="1130" t="s">
        <v>24</v>
      </c>
      <c r="FR64" s="1130" t="s">
        <v>24</v>
      </c>
      <c r="FS64" s="1130" t="s">
        <v>24</v>
      </c>
    </row>
    <row r="65" spans="1:185" s="1132" customFormat="1" ht="135.94999999999999" customHeight="1">
      <c r="A65" s="1911" t="s">
        <v>1661</v>
      </c>
      <c r="B65" s="4501"/>
      <c r="C65" s="1911" t="s">
        <v>1721</v>
      </c>
      <c r="D65" s="4498"/>
      <c r="E65" s="1911" t="s">
        <v>357</v>
      </c>
      <c r="F65" s="1911" t="s">
        <v>358</v>
      </c>
      <c r="G65" s="1911" t="s">
        <v>70</v>
      </c>
      <c r="H65" s="1911" t="s">
        <v>1264</v>
      </c>
      <c r="I65" s="1912">
        <v>0.38019999999999998</v>
      </c>
      <c r="J65" s="1911">
        <v>2021</v>
      </c>
      <c r="K65" s="1913">
        <v>44927</v>
      </c>
      <c r="L65" s="1913">
        <v>49309</v>
      </c>
      <c r="M65" s="1957">
        <v>0.37</v>
      </c>
      <c r="N65" s="1957">
        <v>0.35</v>
      </c>
      <c r="O65" s="1957">
        <v>0.32</v>
      </c>
      <c r="P65" s="1957">
        <v>0.3</v>
      </c>
      <c r="Q65" s="1957">
        <v>0.28999999999999998</v>
      </c>
      <c r="R65" s="1957">
        <v>0.27</v>
      </c>
      <c r="S65" s="1957">
        <v>0.25</v>
      </c>
      <c r="T65" s="1957">
        <v>0.22</v>
      </c>
      <c r="U65" s="1957">
        <v>0.2</v>
      </c>
      <c r="V65" s="1957">
        <v>0.19</v>
      </c>
      <c r="W65" s="1957">
        <v>0.17</v>
      </c>
      <c r="X65" s="1957">
        <v>0.15</v>
      </c>
      <c r="Y65" s="1957">
        <v>0.15</v>
      </c>
      <c r="Z65" s="1128" t="s">
        <v>2053</v>
      </c>
      <c r="AA65" s="1860">
        <v>1.0415625E-2</v>
      </c>
      <c r="AB65" s="1131" t="s">
        <v>1672</v>
      </c>
      <c r="AC65" s="1131" t="s">
        <v>1673</v>
      </c>
      <c r="AD65" s="1128" t="s">
        <v>93</v>
      </c>
      <c r="AE65" s="1128" t="s">
        <v>98</v>
      </c>
      <c r="AF65" s="1128" t="s">
        <v>467</v>
      </c>
      <c r="AG65" s="1131" t="s">
        <v>71</v>
      </c>
      <c r="AH65" s="1131" t="s">
        <v>1307</v>
      </c>
      <c r="AI65" s="1128" t="s">
        <v>168</v>
      </c>
      <c r="AJ65" s="930" t="s">
        <v>493</v>
      </c>
      <c r="AK65" s="1131" t="s">
        <v>493</v>
      </c>
      <c r="AL65" s="1872">
        <v>45292</v>
      </c>
      <c r="AM65" s="1872">
        <v>49308</v>
      </c>
      <c r="AN65" s="1873"/>
      <c r="AO65" s="1873">
        <v>80</v>
      </c>
      <c r="AP65" s="1873">
        <v>80</v>
      </c>
      <c r="AQ65" s="1873">
        <v>80</v>
      </c>
      <c r="AR65" s="1873">
        <v>80</v>
      </c>
      <c r="AS65" s="1873">
        <v>80</v>
      </c>
      <c r="AT65" s="1873">
        <v>80</v>
      </c>
      <c r="AU65" s="1873">
        <v>80</v>
      </c>
      <c r="AV65" s="1873">
        <v>80</v>
      </c>
      <c r="AW65" s="1873">
        <v>80</v>
      </c>
      <c r="AX65" s="1873">
        <v>80</v>
      </c>
      <c r="AY65" s="1873">
        <v>80</v>
      </c>
      <c r="AZ65" s="4473">
        <v>880</v>
      </c>
      <c r="BA65" s="1874"/>
      <c r="BB65" s="1874"/>
      <c r="BC65" s="1131"/>
      <c r="BD65" s="1131"/>
      <c r="BE65" s="1874">
        <v>400</v>
      </c>
      <c r="BF65" s="1874">
        <v>400</v>
      </c>
      <c r="BG65" s="1131"/>
      <c r="BH65" s="1874"/>
      <c r="BI65" s="1874">
        <v>412</v>
      </c>
      <c r="BJ65" s="1874">
        <v>412</v>
      </c>
      <c r="BK65" s="1131"/>
      <c r="BL65" s="1874"/>
      <c r="BM65" s="1874">
        <v>424.36</v>
      </c>
      <c r="BN65" s="1874">
        <v>424.36</v>
      </c>
      <c r="BO65" s="1131"/>
      <c r="BP65" s="1874"/>
      <c r="BQ65" s="1874">
        <v>437.0908</v>
      </c>
      <c r="BR65" s="1874">
        <v>437.0908</v>
      </c>
      <c r="BS65" s="1131"/>
      <c r="BT65" s="1874"/>
      <c r="BU65" s="1874">
        <v>450.20352400000002</v>
      </c>
      <c r="BV65" s="1874">
        <v>450.20352400000002</v>
      </c>
      <c r="BW65" s="1131"/>
      <c r="BX65" s="1874"/>
      <c r="BY65" s="1874">
        <v>463.70962972000001</v>
      </c>
      <c r="BZ65" s="1874">
        <v>463.70962972000001</v>
      </c>
      <c r="CA65" s="1131"/>
      <c r="CB65" s="1874"/>
      <c r="CC65" s="1874">
        <v>477.62091861160002</v>
      </c>
      <c r="CD65" s="1874">
        <v>477.62091861160002</v>
      </c>
      <c r="CE65" s="1131"/>
      <c r="CF65" s="1874"/>
      <c r="CG65" s="1874">
        <v>491.94954616994801</v>
      </c>
      <c r="CH65" s="1874">
        <v>491.94954616994801</v>
      </c>
      <c r="CI65" s="1131"/>
      <c r="CJ65" s="1874"/>
      <c r="CK65" s="1874">
        <v>506.70803255504643</v>
      </c>
      <c r="CL65" s="1874">
        <v>506.70803255504643</v>
      </c>
      <c r="CM65" s="1131"/>
      <c r="CN65" s="1874"/>
      <c r="CO65" s="1874">
        <v>521.90927353169786</v>
      </c>
      <c r="CP65" s="1874">
        <v>521.90927353169786</v>
      </c>
      <c r="CQ65" s="1131"/>
      <c r="CR65" s="1874"/>
      <c r="CS65" s="1874">
        <v>537.56655173764875</v>
      </c>
      <c r="CT65" s="1874">
        <v>537.56655173764875</v>
      </c>
      <c r="CU65" s="1131"/>
      <c r="CV65" s="1874"/>
      <c r="CW65" s="4458">
        <v>5123.1182763259412</v>
      </c>
      <c r="CX65" s="1131" t="s">
        <v>7</v>
      </c>
      <c r="CY65" s="1131" t="s">
        <v>1135</v>
      </c>
      <c r="CZ65" s="1131"/>
      <c r="DA65" s="1870"/>
      <c r="DB65" s="1131"/>
      <c r="DC65" s="1952"/>
      <c r="DD65" s="1131" t="s">
        <v>7</v>
      </c>
      <c r="DE65" s="1131" t="s">
        <v>104</v>
      </c>
      <c r="DF65" s="1131" t="s">
        <v>1668</v>
      </c>
      <c r="DG65" s="1870" t="s">
        <v>1669</v>
      </c>
      <c r="DH65" s="1131" t="s">
        <v>1670</v>
      </c>
      <c r="DI65" s="1952" t="s">
        <v>1671</v>
      </c>
      <c r="DJ65" s="1130"/>
      <c r="DK65" s="1130"/>
      <c r="DL65" s="1130"/>
      <c r="DM65" s="1130"/>
      <c r="DN65" s="1130"/>
      <c r="DO65" s="1130"/>
      <c r="DP65" s="1130"/>
      <c r="DQ65" s="1130"/>
      <c r="DR65" s="1130"/>
      <c r="DS65" s="1130"/>
      <c r="DT65" s="1130"/>
      <c r="DU65" s="1130"/>
      <c r="DV65" s="1130"/>
      <c r="DW65" s="1130"/>
      <c r="DX65" s="1130"/>
      <c r="DY65" s="1130"/>
      <c r="DZ65" s="1130"/>
      <c r="EA65" s="1130"/>
      <c r="EB65" s="1130"/>
      <c r="EC65" s="1130"/>
      <c r="ED65" s="1130"/>
      <c r="EE65" s="1130"/>
      <c r="EF65" s="1130"/>
      <c r="EG65" s="1130"/>
      <c r="EH65" s="1130"/>
      <c r="EI65" s="1130"/>
      <c r="EJ65" s="1130"/>
      <c r="EK65" s="1130"/>
      <c r="EL65" s="1130"/>
      <c r="EM65" s="1130"/>
      <c r="EN65" s="1130"/>
      <c r="EO65" s="1130"/>
      <c r="EP65" s="1130"/>
      <c r="EQ65" s="1130"/>
      <c r="ER65" s="1130"/>
      <c r="ES65" s="1130"/>
      <c r="ET65" s="1130"/>
      <c r="EU65" s="1130"/>
      <c r="EV65" s="1130"/>
      <c r="EW65" s="1130"/>
      <c r="EX65" s="1130"/>
      <c r="EY65" s="1130"/>
      <c r="EZ65" s="1130"/>
      <c r="FA65" s="1130"/>
      <c r="FB65" s="1130"/>
      <c r="FC65" s="1130"/>
      <c r="FD65" s="1130"/>
      <c r="FE65" s="1130"/>
      <c r="FF65" s="1130"/>
      <c r="FG65" s="1130"/>
      <c r="FH65" s="1130"/>
      <c r="FI65" s="1130"/>
      <c r="FJ65" s="1130"/>
      <c r="FK65" s="1130"/>
      <c r="FL65" s="1130"/>
      <c r="FM65" s="1130"/>
      <c r="FN65" s="1130"/>
      <c r="FO65" s="1130"/>
      <c r="FP65" s="1130"/>
      <c r="FQ65" s="1130"/>
      <c r="FR65" s="1130"/>
      <c r="FS65" s="1130"/>
    </row>
    <row r="66" spans="1:185" s="1871" customFormat="1" ht="135.94999999999999" customHeight="1">
      <c r="A66" s="1911" t="s">
        <v>1661</v>
      </c>
      <c r="B66" s="4501"/>
      <c r="C66" s="1911" t="s">
        <v>1721</v>
      </c>
      <c r="D66" s="4499"/>
      <c r="E66" s="1911" t="s">
        <v>357</v>
      </c>
      <c r="F66" s="1911" t="s">
        <v>358</v>
      </c>
      <c r="G66" s="1911" t="s">
        <v>70</v>
      </c>
      <c r="H66" s="1911" t="s">
        <v>1264</v>
      </c>
      <c r="I66" s="1912">
        <v>0.38019999999999998</v>
      </c>
      <c r="J66" s="1911">
        <v>2021</v>
      </c>
      <c r="K66" s="1913">
        <v>44927</v>
      </c>
      <c r="L66" s="1913">
        <v>49309</v>
      </c>
      <c r="M66" s="1957">
        <v>0.37</v>
      </c>
      <c r="N66" s="1957">
        <v>0.35</v>
      </c>
      <c r="O66" s="1957">
        <v>0.32</v>
      </c>
      <c r="P66" s="1957">
        <v>0.3</v>
      </c>
      <c r="Q66" s="1957">
        <v>0.28999999999999998</v>
      </c>
      <c r="R66" s="1957">
        <v>0.27</v>
      </c>
      <c r="S66" s="1957">
        <v>0.25</v>
      </c>
      <c r="T66" s="1957">
        <v>0.22</v>
      </c>
      <c r="U66" s="1957">
        <v>0.2</v>
      </c>
      <c r="V66" s="1957">
        <v>0.19</v>
      </c>
      <c r="W66" s="1957">
        <v>0.17</v>
      </c>
      <c r="X66" s="1957">
        <v>0.15</v>
      </c>
      <c r="Y66" s="1957">
        <v>0.15</v>
      </c>
      <c r="Z66" s="1128" t="s">
        <v>2054</v>
      </c>
      <c r="AA66" s="1860">
        <v>1.0415625E-2</v>
      </c>
      <c r="AB66" s="1128" t="s">
        <v>1726</v>
      </c>
      <c r="AC66" s="1128" t="s">
        <v>1720</v>
      </c>
      <c r="AD66" s="1131" t="s">
        <v>93</v>
      </c>
      <c r="AE66" s="1131" t="s">
        <v>120</v>
      </c>
      <c r="AF66" s="1131" t="s">
        <v>1714</v>
      </c>
      <c r="AG66" s="1131" t="s">
        <v>115</v>
      </c>
      <c r="AH66" s="1128" t="s">
        <v>239</v>
      </c>
      <c r="AI66" s="1129">
        <v>329</v>
      </c>
      <c r="AJ66" s="930">
        <v>1</v>
      </c>
      <c r="AK66" s="1131">
        <v>2022</v>
      </c>
      <c r="AL66" s="1872">
        <v>44927</v>
      </c>
      <c r="AM66" s="1872">
        <v>49309</v>
      </c>
      <c r="AN66" s="1873">
        <v>1</v>
      </c>
      <c r="AO66" s="1873">
        <v>1</v>
      </c>
      <c r="AP66" s="1873">
        <v>1</v>
      </c>
      <c r="AQ66" s="1873">
        <v>1</v>
      </c>
      <c r="AR66" s="1873">
        <v>1</v>
      </c>
      <c r="AS66" s="1873">
        <v>1</v>
      </c>
      <c r="AT66" s="1873">
        <v>1</v>
      </c>
      <c r="AU66" s="1873">
        <v>1</v>
      </c>
      <c r="AV66" s="1873">
        <v>1</v>
      </c>
      <c r="AW66" s="1873">
        <v>1</v>
      </c>
      <c r="AX66" s="1873">
        <v>1</v>
      </c>
      <c r="AY66" s="1873">
        <v>1</v>
      </c>
      <c r="AZ66" s="4473">
        <v>1</v>
      </c>
      <c r="BA66" s="1874">
        <v>1000</v>
      </c>
      <c r="BB66" s="1874">
        <v>1000</v>
      </c>
      <c r="BC66" s="1131" t="s">
        <v>117</v>
      </c>
      <c r="BD66" s="1131">
        <v>7796</v>
      </c>
      <c r="BE66" s="1874">
        <v>1030</v>
      </c>
      <c r="BF66" s="1874"/>
      <c r="BG66" s="1131" t="s">
        <v>117</v>
      </c>
      <c r="BH66" s="1131">
        <v>7797</v>
      </c>
      <c r="BI66" s="1874">
        <v>1060.9000000000001</v>
      </c>
      <c r="BJ66" s="1874"/>
      <c r="BK66" s="1131" t="s">
        <v>117</v>
      </c>
      <c r="BL66" s="1131"/>
      <c r="BM66" s="1874">
        <v>1092.7270000000001</v>
      </c>
      <c r="BN66" s="1874"/>
      <c r="BO66" s="1131" t="s">
        <v>117</v>
      </c>
      <c r="BP66" s="1131"/>
      <c r="BQ66" s="1874">
        <v>1125.50881</v>
      </c>
      <c r="BR66" s="1874"/>
      <c r="BS66" s="1131" t="s">
        <v>117</v>
      </c>
      <c r="BT66" s="1131"/>
      <c r="BU66" s="1874">
        <v>1159.2740742999999</v>
      </c>
      <c r="BV66" s="1874"/>
      <c r="BW66" s="1131" t="s">
        <v>117</v>
      </c>
      <c r="BX66" s="1131"/>
      <c r="BY66" s="1874">
        <v>1194.0522965289999</v>
      </c>
      <c r="BZ66" s="1874"/>
      <c r="CA66" s="1131" t="s">
        <v>117</v>
      </c>
      <c r="CB66" s="1131"/>
      <c r="CC66" s="1874">
        <v>1229.87386542487</v>
      </c>
      <c r="CD66" s="1874"/>
      <c r="CE66" s="1131" t="s">
        <v>117</v>
      </c>
      <c r="CF66" s="1131"/>
      <c r="CG66" s="1874">
        <v>1266.7700813876161</v>
      </c>
      <c r="CH66" s="1874"/>
      <c r="CI66" s="1131" t="s">
        <v>117</v>
      </c>
      <c r="CJ66" s="1131"/>
      <c r="CK66" s="1874">
        <v>1304.7731838292445</v>
      </c>
      <c r="CL66" s="1874"/>
      <c r="CM66" s="1131" t="s">
        <v>117</v>
      </c>
      <c r="CN66" s="1131"/>
      <c r="CO66" s="1874">
        <v>1343.9163793441219</v>
      </c>
      <c r="CP66" s="1874"/>
      <c r="CQ66" s="1131" t="s">
        <v>117</v>
      </c>
      <c r="CR66" s="1131"/>
      <c r="CS66" s="1874">
        <v>1384.2338707244455</v>
      </c>
      <c r="CT66" s="1874"/>
      <c r="CU66" s="1131" t="s">
        <v>117</v>
      </c>
      <c r="CV66" s="1131"/>
      <c r="CW66" s="1986">
        <v>14192.029561539299</v>
      </c>
      <c r="CX66" s="1131" t="s">
        <v>7</v>
      </c>
      <c r="CY66" s="1131" t="s">
        <v>100</v>
      </c>
      <c r="CZ66" s="1131" t="s">
        <v>122</v>
      </c>
      <c r="DA66" s="1870" t="s">
        <v>123</v>
      </c>
      <c r="DB66" s="1131" t="s">
        <v>102</v>
      </c>
      <c r="DC66" s="1952" t="s">
        <v>124</v>
      </c>
      <c r="DD66" s="1131"/>
      <c r="DE66" s="1870"/>
      <c r="DF66" s="1870"/>
      <c r="DG66" s="1870"/>
      <c r="DH66" s="1129"/>
      <c r="DI66" s="1129"/>
      <c r="DJ66" s="1130"/>
      <c r="DK66" s="1130"/>
      <c r="DL66" s="1130"/>
      <c r="DM66" s="1130"/>
      <c r="DN66" s="1130"/>
      <c r="DO66" s="1130"/>
      <c r="DP66" s="1130"/>
      <c r="DQ66" s="1130"/>
      <c r="DR66" s="1130"/>
      <c r="DS66" s="1130"/>
      <c r="DT66" s="1130"/>
      <c r="DU66" s="1130"/>
      <c r="DV66" s="1130"/>
      <c r="DW66" s="1130"/>
      <c r="DX66" s="1130"/>
      <c r="DY66" s="1130"/>
      <c r="DZ66" s="1130"/>
      <c r="EA66" s="1130"/>
      <c r="EB66" s="1130"/>
      <c r="EC66" s="1130"/>
      <c r="ED66" s="1130"/>
      <c r="EE66" s="1130"/>
      <c r="EF66" s="1130"/>
      <c r="EG66" s="1130"/>
      <c r="EH66" s="1130"/>
      <c r="EI66" s="1130"/>
      <c r="EJ66" s="1130"/>
      <c r="EK66" s="1130"/>
      <c r="EL66" s="1130"/>
      <c r="EM66" s="1130"/>
      <c r="EN66" s="1130"/>
      <c r="EO66" s="1130"/>
      <c r="EP66" s="1130"/>
      <c r="EQ66" s="1130"/>
      <c r="ER66" s="1130"/>
      <c r="ES66" s="1130"/>
      <c r="ET66" s="1130"/>
      <c r="EU66" s="1130"/>
      <c r="EV66" s="1130"/>
      <c r="EW66" s="1130"/>
      <c r="EX66" s="1130"/>
      <c r="EY66" s="1130"/>
      <c r="EZ66" s="1130"/>
      <c r="FA66" s="1130"/>
      <c r="FB66" s="1130"/>
      <c r="FC66" s="1130"/>
      <c r="FD66" s="1130"/>
      <c r="FE66" s="1130"/>
      <c r="FF66" s="1130"/>
      <c r="FG66" s="1130"/>
      <c r="FH66" s="1130"/>
      <c r="FI66" s="1130"/>
      <c r="FJ66" s="1130"/>
      <c r="FK66" s="1130"/>
      <c r="FL66" s="1130"/>
      <c r="FM66" s="1130"/>
      <c r="FN66" s="1130"/>
      <c r="FO66" s="1130"/>
      <c r="FP66" s="1130"/>
      <c r="FQ66" s="1130"/>
      <c r="FR66" s="1130"/>
      <c r="FS66" s="1130"/>
    </row>
    <row r="67" spans="1:185" s="1871" customFormat="1" ht="135.94999999999999" customHeight="1">
      <c r="A67" s="1911" t="s">
        <v>1661</v>
      </c>
      <c r="B67" s="4501"/>
      <c r="C67" s="1911" t="s">
        <v>1306</v>
      </c>
      <c r="D67" s="4497">
        <v>0.16669999999999999</v>
      </c>
      <c r="E67" s="1911" t="s">
        <v>1582</v>
      </c>
      <c r="F67" s="1911" t="s">
        <v>1583</v>
      </c>
      <c r="G67" s="1911" t="s">
        <v>70</v>
      </c>
      <c r="H67" s="1911" t="s">
        <v>158</v>
      </c>
      <c r="I67" s="1957">
        <v>0.79</v>
      </c>
      <c r="J67" s="1911">
        <v>2022</v>
      </c>
      <c r="K67" s="1913">
        <v>44927</v>
      </c>
      <c r="L67" s="1913">
        <v>49309</v>
      </c>
      <c r="M67" s="1957">
        <v>0.8</v>
      </c>
      <c r="N67" s="1957">
        <v>0.81</v>
      </c>
      <c r="O67" s="1957">
        <v>0.82</v>
      </c>
      <c r="P67" s="1957">
        <v>0.83</v>
      </c>
      <c r="Q67" s="1957">
        <v>0.84</v>
      </c>
      <c r="R67" s="1957">
        <v>0.85</v>
      </c>
      <c r="S67" s="1957">
        <v>0.86</v>
      </c>
      <c r="T67" s="1957">
        <v>0.87</v>
      </c>
      <c r="U67" s="1957">
        <v>0.88</v>
      </c>
      <c r="V67" s="1957">
        <v>0.89</v>
      </c>
      <c r="W67" s="1957">
        <v>0.9</v>
      </c>
      <c r="X67" s="1957">
        <v>0.91</v>
      </c>
      <c r="Y67" s="1957">
        <v>0.91</v>
      </c>
      <c r="Z67" s="1128" t="s">
        <v>2055</v>
      </c>
      <c r="AA67" s="1861">
        <v>7.9357142857142855E-3</v>
      </c>
      <c r="AB67" s="1128" t="s">
        <v>252</v>
      </c>
      <c r="AC67" s="1128" t="s">
        <v>253</v>
      </c>
      <c r="AD67" s="1131" t="s">
        <v>93</v>
      </c>
      <c r="AE67" s="1131" t="s">
        <v>98</v>
      </c>
      <c r="AF67" s="1131" t="s">
        <v>70</v>
      </c>
      <c r="AG67" s="1131" t="s">
        <v>71</v>
      </c>
      <c r="AH67" s="1128" t="s">
        <v>239</v>
      </c>
      <c r="AI67" s="1129">
        <v>425</v>
      </c>
      <c r="AJ67" s="930">
        <v>4</v>
      </c>
      <c r="AK67" s="1131">
        <v>2021</v>
      </c>
      <c r="AL67" s="1872">
        <v>44927</v>
      </c>
      <c r="AM67" s="1872">
        <v>49309</v>
      </c>
      <c r="AN67" s="1873">
        <v>4</v>
      </c>
      <c r="AO67" s="1873">
        <v>4</v>
      </c>
      <c r="AP67" s="1873">
        <v>4</v>
      </c>
      <c r="AQ67" s="1873">
        <v>4</v>
      </c>
      <c r="AR67" s="1873">
        <v>4</v>
      </c>
      <c r="AS67" s="1873">
        <v>4</v>
      </c>
      <c r="AT67" s="1873">
        <v>4</v>
      </c>
      <c r="AU67" s="1873">
        <v>4</v>
      </c>
      <c r="AV67" s="1873">
        <v>4</v>
      </c>
      <c r="AW67" s="1873">
        <v>4</v>
      </c>
      <c r="AX67" s="1873">
        <v>4</v>
      </c>
      <c r="AY67" s="1873">
        <v>4</v>
      </c>
      <c r="AZ67" s="4473">
        <v>48</v>
      </c>
      <c r="BA67" s="1874" t="s">
        <v>255</v>
      </c>
      <c r="BB67" s="1874" t="s">
        <v>256</v>
      </c>
      <c r="BC67" s="1131" t="s">
        <v>83</v>
      </c>
      <c r="BD67" s="1131" t="s">
        <v>24</v>
      </c>
      <c r="BE67" s="1874" t="s">
        <v>257</v>
      </c>
      <c r="BF67" s="1874" t="s">
        <v>258</v>
      </c>
      <c r="BG67" s="1131" t="s">
        <v>83</v>
      </c>
      <c r="BH67" s="1131" t="s">
        <v>24</v>
      </c>
      <c r="BI67" s="1874" t="s">
        <v>259</v>
      </c>
      <c r="BJ67" s="1874" t="s">
        <v>260</v>
      </c>
      <c r="BK67" s="1131" t="s">
        <v>83</v>
      </c>
      <c r="BL67" s="1131" t="s">
        <v>24</v>
      </c>
      <c r="BM67" s="1874" t="s">
        <v>261</v>
      </c>
      <c r="BN67" s="1874" t="s">
        <v>121</v>
      </c>
      <c r="BO67" s="1131" t="s">
        <v>83</v>
      </c>
      <c r="BP67" s="1131" t="s">
        <v>24</v>
      </c>
      <c r="BQ67" s="1874" t="s">
        <v>262</v>
      </c>
      <c r="BR67" s="1874" t="s">
        <v>263</v>
      </c>
      <c r="BS67" s="1131" t="s">
        <v>83</v>
      </c>
      <c r="BT67" s="1131" t="s">
        <v>24</v>
      </c>
      <c r="BU67" s="1874" t="s">
        <v>264</v>
      </c>
      <c r="BV67" s="1874" t="s">
        <v>265</v>
      </c>
      <c r="BW67" s="1131" t="s">
        <v>83</v>
      </c>
      <c r="BX67" s="1131" t="s">
        <v>24</v>
      </c>
      <c r="BY67" s="1874" t="s">
        <v>266</v>
      </c>
      <c r="BZ67" s="1874" t="s">
        <v>267</v>
      </c>
      <c r="CA67" s="1131" t="s">
        <v>83</v>
      </c>
      <c r="CB67" s="1131" t="s">
        <v>24</v>
      </c>
      <c r="CC67" s="1874" t="s">
        <v>268</v>
      </c>
      <c r="CD67" s="1874" t="s">
        <v>269</v>
      </c>
      <c r="CE67" s="1131" t="s">
        <v>83</v>
      </c>
      <c r="CF67" s="1131" t="s">
        <v>24</v>
      </c>
      <c r="CG67" s="1874" t="s">
        <v>270</v>
      </c>
      <c r="CH67" s="1874" t="s">
        <v>271</v>
      </c>
      <c r="CI67" s="1131" t="s">
        <v>83</v>
      </c>
      <c r="CJ67" s="1131" t="s">
        <v>24</v>
      </c>
      <c r="CK67" s="1874" t="s">
        <v>272</v>
      </c>
      <c r="CL67" s="1874" t="s">
        <v>273</v>
      </c>
      <c r="CM67" s="1131" t="s">
        <v>83</v>
      </c>
      <c r="CN67" s="1131" t="s">
        <v>24</v>
      </c>
      <c r="CO67" s="1874" t="s">
        <v>274</v>
      </c>
      <c r="CP67" s="1874" t="s">
        <v>275</v>
      </c>
      <c r="CQ67" s="1131" t="s">
        <v>83</v>
      </c>
      <c r="CR67" s="1131" t="s">
        <v>24</v>
      </c>
      <c r="CS67" s="1874" t="s">
        <v>276</v>
      </c>
      <c r="CT67" s="1874">
        <v>114</v>
      </c>
      <c r="CU67" s="1131" t="s">
        <v>277</v>
      </c>
      <c r="CV67" s="1131" t="s">
        <v>24</v>
      </c>
      <c r="CW67" s="1986">
        <v>1172</v>
      </c>
      <c r="CX67" s="1131" t="s">
        <v>84</v>
      </c>
      <c r="CY67" s="1131" t="s">
        <v>278</v>
      </c>
      <c r="CZ67" s="1131" t="s">
        <v>279</v>
      </c>
      <c r="DA67" s="1870" t="s">
        <v>1978</v>
      </c>
      <c r="DB67" s="1131">
        <v>3142608274</v>
      </c>
      <c r="DC67" s="1952" t="s">
        <v>1979</v>
      </c>
      <c r="DD67" s="1131" t="s">
        <v>84</v>
      </c>
      <c r="DE67" s="1870" t="s">
        <v>280</v>
      </c>
      <c r="DF67" s="1870" t="s">
        <v>155</v>
      </c>
      <c r="DG67" s="1870" t="s">
        <v>1981</v>
      </c>
      <c r="DH67" s="1129">
        <v>3166919417</v>
      </c>
      <c r="DI67" s="1129" t="s">
        <v>1982</v>
      </c>
      <c r="DJ67" s="1130" t="s">
        <v>24</v>
      </c>
      <c r="DK67" s="1130" t="s">
        <v>24</v>
      </c>
      <c r="DL67" s="1130" t="s">
        <v>24</v>
      </c>
      <c r="DM67" s="1130" t="s">
        <v>24</v>
      </c>
      <c r="DN67" s="1130" t="s">
        <v>24</v>
      </c>
      <c r="DO67" s="1130" t="s">
        <v>24</v>
      </c>
      <c r="DP67" s="1130" t="s">
        <v>24</v>
      </c>
      <c r="DQ67" s="1130" t="s">
        <v>24</v>
      </c>
      <c r="DR67" s="1130" t="s">
        <v>24</v>
      </c>
      <c r="DS67" s="1130" t="s">
        <v>24</v>
      </c>
      <c r="DT67" s="1130" t="s">
        <v>24</v>
      </c>
      <c r="DU67" s="1130" t="s">
        <v>24</v>
      </c>
      <c r="DV67" s="1130" t="s">
        <v>24</v>
      </c>
      <c r="DW67" s="1130" t="s">
        <v>24</v>
      </c>
      <c r="DX67" s="1130" t="s">
        <v>24</v>
      </c>
      <c r="DY67" s="1130" t="s">
        <v>24</v>
      </c>
      <c r="DZ67" s="1130" t="s">
        <v>24</v>
      </c>
      <c r="EA67" s="1130" t="s">
        <v>24</v>
      </c>
      <c r="EB67" s="1130" t="s">
        <v>24</v>
      </c>
      <c r="EC67" s="1130" t="s">
        <v>24</v>
      </c>
      <c r="ED67" s="1130" t="s">
        <v>24</v>
      </c>
      <c r="EE67" s="1130" t="s">
        <v>24</v>
      </c>
      <c r="EF67" s="1130" t="s">
        <v>24</v>
      </c>
      <c r="EG67" s="1130" t="s">
        <v>24</v>
      </c>
      <c r="EH67" s="1130" t="s">
        <v>24</v>
      </c>
      <c r="EI67" s="1130" t="s">
        <v>24</v>
      </c>
      <c r="EJ67" s="1130" t="s">
        <v>24</v>
      </c>
      <c r="EK67" s="1130" t="s">
        <v>24</v>
      </c>
      <c r="EL67" s="1130" t="s">
        <v>24</v>
      </c>
      <c r="EM67" s="1130" t="s">
        <v>24</v>
      </c>
      <c r="EN67" s="1130" t="s">
        <v>24</v>
      </c>
      <c r="EO67" s="1130" t="s">
        <v>24</v>
      </c>
      <c r="EP67" s="1130" t="s">
        <v>24</v>
      </c>
      <c r="EQ67" s="1130" t="s">
        <v>24</v>
      </c>
      <c r="ER67" s="1130" t="s">
        <v>24</v>
      </c>
      <c r="ES67" s="1130" t="s">
        <v>24</v>
      </c>
      <c r="ET67" s="1130" t="s">
        <v>24</v>
      </c>
      <c r="EU67" s="1130" t="s">
        <v>24</v>
      </c>
      <c r="EV67" s="1130" t="s">
        <v>24</v>
      </c>
      <c r="EW67" s="1130" t="s">
        <v>24</v>
      </c>
      <c r="EX67" s="1130" t="s">
        <v>24</v>
      </c>
      <c r="EY67" s="1130" t="s">
        <v>24</v>
      </c>
      <c r="EZ67" s="1130" t="s">
        <v>24</v>
      </c>
      <c r="FA67" s="1130" t="s">
        <v>24</v>
      </c>
      <c r="FB67" s="1130" t="s">
        <v>24</v>
      </c>
      <c r="FC67" s="1130" t="s">
        <v>24</v>
      </c>
      <c r="FD67" s="1130" t="s">
        <v>24</v>
      </c>
      <c r="FE67" s="1130" t="s">
        <v>24</v>
      </c>
      <c r="FF67" s="1130" t="s">
        <v>24</v>
      </c>
      <c r="FG67" s="1130" t="s">
        <v>24</v>
      </c>
      <c r="FH67" s="1130" t="s">
        <v>24</v>
      </c>
      <c r="FI67" s="1130" t="s">
        <v>24</v>
      </c>
      <c r="FJ67" s="1130" t="s">
        <v>24</v>
      </c>
      <c r="FK67" s="1130" t="s">
        <v>24</v>
      </c>
      <c r="FL67" s="1130" t="s">
        <v>24</v>
      </c>
      <c r="FM67" s="1130" t="s">
        <v>24</v>
      </c>
      <c r="FN67" s="1130" t="s">
        <v>24</v>
      </c>
      <c r="FO67" s="1130" t="s">
        <v>24</v>
      </c>
      <c r="FP67" s="1130" t="s">
        <v>24</v>
      </c>
      <c r="FQ67" s="1130" t="s">
        <v>24</v>
      </c>
      <c r="FR67" s="1130" t="s">
        <v>24</v>
      </c>
      <c r="FS67" s="1130" t="s">
        <v>24</v>
      </c>
      <c r="FT67" s="1871" t="s">
        <v>24</v>
      </c>
      <c r="FU67" s="1871" t="s">
        <v>24</v>
      </c>
      <c r="FV67" s="1871" t="s">
        <v>24</v>
      </c>
      <c r="FW67" s="1871" t="s">
        <v>24</v>
      </c>
      <c r="FX67" s="1871" t="s">
        <v>24</v>
      </c>
      <c r="FY67" s="1871" t="s">
        <v>24</v>
      </c>
      <c r="FZ67" s="1871" t="s">
        <v>24</v>
      </c>
      <c r="GA67" s="1871" t="s">
        <v>24</v>
      </c>
      <c r="GB67" s="1871" t="s">
        <v>24</v>
      </c>
      <c r="GC67" s="1871" t="s">
        <v>24</v>
      </c>
    </row>
    <row r="68" spans="1:185" s="1132" customFormat="1" ht="97.5" customHeight="1">
      <c r="A68" s="1911" t="s">
        <v>1661</v>
      </c>
      <c r="B68" s="4501"/>
      <c r="C68" s="1911" t="s">
        <v>1306</v>
      </c>
      <c r="D68" s="4498"/>
      <c r="E68" s="1128" t="s">
        <v>1582</v>
      </c>
      <c r="F68" s="1128" t="s">
        <v>1583</v>
      </c>
      <c r="G68" s="1128" t="s">
        <v>70</v>
      </c>
      <c r="H68" s="1128" t="s">
        <v>158</v>
      </c>
      <c r="I68" s="1876">
        <v>0.79</v>
      </c>
      <c r="J68" s="1128">
        <v>2022</v>
      </c>
      <c r="K68" s="1875">
        <v>44927</v>
      </c>
      <c r="L68" s="1875">
        <v>49309</v>
      </c>
      <c r="M68" s="1876">
        <v>0.8</v>
      </c>
      <c r="N68" s="1876">
        <v>0.81</v>
      </c>
      <c r="O68" s="1876">
        <v>0.82</v>
      </c>
      <c r="P68" s="1876">
        <v>0.83</v>
      </c>
      <c r="Q68" s="1876">
        <v>0.84</v>
      </c>
      <c r="R68" s="1876">
        <v>0.85</v>
      </c>
      <c r="S68" s="1876">
        <v>0.86</v>
      </c>
      <c r="T68" s="1876">
        <v>0.87</v>
      </c>
      <c r="U68" s="1876">
        <v>0.88</v>
      </c>
      <c r="V68" s="1876">
        <v>0.89</v>
      </c>
      <c r="W68" s="1876">
        <v>0.9</v>
      </c>
      <c r="X68" s="1876">
        <v>0.91</v>
      </c>
      <c r="Y68" s="1876">
        <v>0.91</v>
      </c>
      <c r="Z68" s="1128" t="s">
        <v>2056</v>
      </c>
      <c r="AA68" s="1860">
        <v>7.9357142857142855E-3</v>
      </c>
      <c r="AB68" s="1131" t="s">
        <v>1537</v>
      </c>
      <c r="AC68" s="1131" t="s">
        <v>1538</v>
      </c>
      <c r="AD68" s="1128" t="s">
        <v>93</v>
      </c>
      <c r="AE68" s="1128" t="s">
        <v>98</v>
      </c>
      <c r="AF68" s="1128" t="s">
        <v>70</v>
      </c>
      <c r="AG68" s="1131" t="s">
        <v>71</v>
      </c>
      <c r="AH68" s="1131" t="s">
        <v>239</v>
      </c>
      <c r="AI68" s="1131">
        <v>490</v>
      </c>
      <c r="AJ68" s="930">
        <v>2</v>
      </c>
      <c r="AK68" s="1131">
        <v>2021</v>
      </c>
      <c r="AL68" s="1872">
        <v>45078</v>
      </c>
      <c r="AM68" s="1872">
        <v>49308</v>
      </c>
      <c r="AN68" s="1873">
        <v>10</v>
      </c>
      <c r="AO68" s="1873">
        <v>20</v>
      </c>
      <c r="AP68" s="1873">
        <v>20</v>
      </c>
      <c r="AQ68" s="1873">
        <v>20</v>
      </c>
      <c r="AR68" s="1873">
        <v>20</v>
      </c>
      <c r="AS68" s="1873">
        <v>20</v>
      </c>
      <c r="AT68" s="1873">
        <v>20</v>
      </c>
      <c r="AU68" s="1873">
        <v>20</v>
      </c>
      <c r="AV68" s="1873">
        <v>20</v>
      </c>
      <c r="AW68" s="1873">
        <v>20</v>
      </c>
      <c r="AX68" s="1873">
        <v>20</v>
      </c>
      <c r="AY68" s="1873">
        <v>20</v>
      </c>
      <c r="AZ68" s="4473">
        <v>230</v>
      </c>
      <c r="BA68" s="1874">
        <v>20</v>
      </c>
      <c r="BB68" s="1874">
        <v>20</v>
      </c>
      <c r="BC68" s="1131"/>
      <c r="BD68" s="1131"/>
      <c r="BE68" s="1874">
        <v>20.6</v>
      </c>
      <c r="BF68" s="1874">
        <v>20.6</v>
      </c>
      <c r="BG68" s="1131"/>
      <c r="BH68" s="1131"/>
      <c r="BI68" s="1874">
        <v>21.218</v>
      </c>
      <c r="BJ68" s="1874">
        <v>21.218</v>
      </c>
      <c r="BK68" s="1131"/>
      <c r="BL68" s="1131"/>
      <c r="BM68" s="1874">
        <v>21.85454</v>
      </c>
      <c r="BN68" s="1874">
        <v>21.85454</v>
      </c>
      <c r="BO68" s="1131"/>
      <c r="BP68" s="1131"/>
      <c r="BQ68" s="1874">
        <v>22.5101762</v>
      </c>
      <c r="BR68" s="1874">
        <v>22.5101762</v>
      </c>
      <c r="BS68" s="1131"/>
      <c r="BT68" s="1131"/>
      <c r="BU68" s="1874">
        <v>23.185481486</v>
      </c>
      <c r="BV68" s="1874">
        <v>23.185481486</v>
      </c>
      <c r="BW68" s="1131"/>
      <c r="BX68" s="1131"/>
      <c r="BY68" s="1874">
        <v>23.881045930580001</v>
      </c>
      <c r="BZ68" s="1874">
        <v>23.881045930580001</v>
      </c>
      <c r="CA68" s="1131"/>
      <c r="CB68" s="1131"/>
      <c r="CC68" s="1874">
        <v>24.5974773084974</v>
      </c>
      <c r="CD68" s="1874">
        <v>24.5974773084974</v>
      </c>
      <c r="CE68" s="1131"/>
      <c r="CF68" s="1131"/>
      <c r="CG68" s="1874">
        <v>25.335401627752322</v>
      </c>
      <c r="CH68" s="1874">
        <v>25.335401627752322</v>
      </c>
      <c r="CI68" s="1131"/>
      <c r="CJ68" s="1131"/>
      <c r="CK68" s="1874">
        <v>26.095463676584892</v>
      </c>
      <c r="CL68" s="1874">
        <v>26.095463676584892</v>
      </c>
      <c r="CM68" s="1131"/>
      <c r="CN68" s="1131"/>
      <c r="CO68" s="1874">
        <v>26.878327586882438</v>
      </c>
      <c r="CP68" s="1874">
        <v>26.878327586882438</v>
      </c>
      <c r="CQ68" s="1131"/>
      <c r="CR68" s="1131"/>
      <c r="CS68" s="1874">
        <v>27.68467741448891</v>
      </c>
      <c r="CT68" s="1874">
        <v>27.68467741448891</v>
      </c>
      <c r="CU68" s="1131"/>
      <c r="CV68" s="1131"/>
      <c r="CW68" s="4469">
        <v>283.84059123078595</v>
      </c>
      <c r="CX68" s="1128" t="s">
        <v>84</v>
      </c>
      <c r="CY68" s="1128" t="s">
        <v>85</v>
      </c>
      <c r="CZ68" s="1128" t="s">
        <v>86</v>
      </c>
      <c r="DA68" s="1128" t="s">
        <v>87</v>
      </c>
      <c r="DB68" s="1128" t="s">
        <v>88</v>
      </c>
      <c r="DC68" s="1887" t="s">
        <v>89</v>
      </c>
      <c r="DD68" s="1128" t="s">
        <v>1243</v>
      </c>
      <c r="DE68" s="1128" t="s">
        <v>1244</v>
      </c>
      <c r="DF68" s="1128" t="s">
        <v>1250</v>
      </c>
      <c r="DG68" s="1128" t="s">
        <v>24</v>
      </c>
      <c r="DH68" s="1128" t="s">
        <v>24</v>
      </c>
      <c r="DI68" s="1128" t="s">
        <v>24</v>
      </c>
      <c r="DJ68" s="1130" t="s">
        <v>24</v>
      </c>
      <c r="DK68" s="1130" t="s">
        <v>24</v>
      </c>
      <c r="DL68" s="1130" t="s">
        <v>24</v>
      </c>
      <c r="DM68" s="1130" t="s">
        <v>24</v>
      </c>
      <c r="DN68" s="1130" t="s">
        <v>24</v>
      </c>
      <c r="DO68" s="1130" t="s">
        <v>24</v>
      </c>
      <c r="DP68" s="1130" t="s">
        <v>24</v>
      </c>
      <c r="DQ68" s="1130" t="s">
        <v>24</v>
      </c>
      <c r="DR68" s="1130" t="s">
        <v>24</v>
      </c>
      <c r="DS68" s="1130" t="s">
        <v>24</v>
      </c>
      <c r="DT68" s="1130" t="s">
        <v>24</v>
      </c>
      <c r="DU68" s="1130" t="s">
        <v>24</v>
      </c>
      <c r="DV68" s="1130" t="s">
        <v>24</v>
      </c>
      <c r="DW68" s="1130" t="s">
        <v>24</v>
      </c>
      <c r="DX68" s="1130" t="s">
        <v>24</v>
      </c>
      <c r="DY68" s="1130" t="s">
        <v>24</v>
      </c>
      <c r="DZ68" s="1130" t="s">
        <v>24</v>
      </c>
      <c r="EA68" s="1130" t="s">
        <v>24</v>
      </c>
      <c r="EB68" s="1130" t="s">
        <v>24</v>
      </c>
      <c r="EC68" s="1130" t="s">
        <v>24</v>
      </c>
      <c r="ED68" s="1130" t="s">
        <v>24</v>
      </c>
      <c r="EE68" s="1130" t="s">
        <v>24</v>
      </c>
      <c r="EF68" s="1130" t="s">
        <v>24</v>
      </c>
      <c r="EG68" s="1130" t="s">
        <v>24</v>
      </c>
      <c r="EH68" s="1130" t="s">
        <v>24</v>
      </c>
      <c r="EI68" s="1130" t="s">
        <v>24</v>
      </c>
      <c r="EJ68" s="1130" t="s">
        <v>24</v>
      </c>
      <c r="EK68" s="1130" t="s">
        <v>24</v>
      </c>
      <c r="EL68" s="1130" t="s">
        <v>24</v>
      </c>
      <c r="EM68" s="1130" t="s">
        <v>24</v>
      </c>
      <c r="EN68" s="1130" t="s">
        <v>24</v>
      </c>
      <c r="EO68" s="1130" t="s">
        <v>24</v>
      </c>
      <c r="EP68" s="1130" t="s">
        <v>24</v>
      </c>
      <c r="EQ68" s="1130" t="s">
        <v>24</v>
      </c>
      <c r="ER68" s="1130" t="s">
        <v>24</v>
      </c>
      <c r="ES68" s="1130" t="s">
        <v>24</v>
      </c>
      <c r="ET68" s="1130" t="s">
        <v>24</v>
      </c>
      <c r="EU68" s="1130" t="s">
        <v>24</v>
      </c>
      <c r="EV68" s="1130" t="s">
        <v>24</v>
      </c>
      <c r="EW68" s="1130" t="s">
        <v>24</v>
      </c>
      <c r="EX68" s="1130" t="s">
        <v>24</v>
      </c>
      <c r="EY68" s="1130" t="s">
        <v>24</v>
      </c>
      <c r="EZ68" s="1130" t="s">
        <v>24</v>
      </c>
      <c r="FA68" s="1130" t="s">
        <v>24</v>
      </c>
      <c r="FB68" s="1130" t="s">
        <v>24</v>
      </c>
      <c r="FC68" s="1130" t="s">
        <v>24</v>
      </c>
      <c r="FD68" s="1130" t="s">
        <v>24</v>
      </c>
      <c r="FE68" s="1130" t="s">
        <v>24</v>
      </c>
      <c r="FF68" s="1130" t="s">
        <v>24</v>
      </c>
      <c r="FG68" s="1130" t="s">
        <v>24</v>
      </c>
      <c r="FH68" s="1130" t="s">
        <v>24</v>
      </c>
      <c r="FI68" s="1130" t="s">
        <v>24</v>
      </c>
      <c r="FJ68" s="1130" t="s">
        <v>24</v>
      </c>
      <c r="FK68" s="1130" t="s">
        <v>24</v>
      </c>
      <c r="FL68" s="1130" t="s">
        <v>24</v>
      </c>
      <c r="FM68" s="1130" t="s">
        <v>24</v>
      </c>
      <c r="FN68" s="1130" t="s">
        <v>24</v>
      </c>
      <c r="FO68" s="1130" t="s">
        <v>24</v>
      </c>
      <c r="FP68" s="1130" t="s">
        <v>24</v>
      </c>
      <c r="FQ68" s="1130" t="s">
        <v>24</v>
      </c>
      <c r="FR68" s="1130" t="s">
        <v>24</v>
      </c>
      <c r="FS68" s="1130" t="s">
        <v>24</v>
      </c>
    </row>
    <row r="69" spans="1:185" s="1132" customFormat="1" ht="93" customHeight="1">
      <c r="A69" s="1911" t="s">
        <v>1661</v>
      </c>
      <c r="B69" s="4501"/>
      <c r="C69" s="1911" t="s">
        <v>1306</v>
      </c>
      <c r="D69" s="4498"/>
      <c r="E69" s="1128" t="s">
        <v>1582</v>
      </c>
      <c r="F69" s="1128" t="s">
        <v>1583</v>
      </c>
      <c r="G69" s="1128" t="s">
        <v>70</v>
      </c>
      <c r="H69" s="1128" t="s">
        <v>158</v>
      </c>
      <c r="I69" s="1876">
        <v>0.79</v>
      </c>
      <c r="J69" s="1128">
        <v>2022</v>
      </c>
      <c r="K69" s="1875">
        <v>44927</v>
      </c>
      <c r="L69" s="1875">
        <v>49309</v>
      </c>
      <c r="M69" s="1876">
        <v>0.8</v>
      </c>
      <c r="N69" s="1876">
        <v>0.81</v>
      </c>
      <c r="O69" s="1876">
        <v>0.82</v>
      </c>
      <c r="P69" s="1876">
        <v>0.83</v>
      </c>
      <c r="Q69" s="1876">
        <v>0.84</v>
      </c>
      <c r="R69" s="1876">
        <v>0.85</v>
      </c>
      <c r="S69" s="1876">
        <v>0.86</v>
      </c>
      <c r="T69" s="1876">
        <v>0.87</v>
      </c>
      <c r="U69" s="1876">
        <v>0.88</v>
      </c>
      <c r="V69" s="1876">
        <v>0.89</v>
      </c>
      <c r="W69" s="1876">
        <v>0.9</v>
      </c>
      <c r="X69" s="1876">
        <v>0.91</v>
      </c>
      <c r="Y69" s="1876">
        <v>0.91</v>
      </c>
      <c r="Z69" s="1128" t="s">
        <v>2057</v>
      </c>
      <c r="AA69" s="1860">
        <v>7.9357142857142855E-3</v>
      </c>
      <c r="AB69" s="1128" t="s">
        <v>380</v>
      </c>
      <c r="AC69" s="1128" t="s">
        <v>381</v>
      </c>
      <c r="AD69" s="1128" t="s">
        <v>93</v>
      </c>
      <c r="AE69" s="1128" t="s">
        <v>98</v>
      </c>
      <c r="AF69" s="1128" t="s">
        <v>1076</v>
      </c>
      <c r="AG69" s="1128" t="s">
        <v>115</v>
      </c>
      <c r="AH69" s="1128" t="s">
        <v>239</v>
      </c>
      <c r="AI69" s="1128">
        <v>413</v>
      </c>
      <c r="AJ69" s="1930">
        <v>0</v>
      </c>
      <c r="AK69" s="1129">
        <v>2022</v>
      </c>
      <c r="AL69" s="1890">
        <v>44927</v>
      </c>
      <c r="AM69" s="1890">
        <v>49298</v>
      </c>
      <c r="AN69" s="1876">
        <v>0.7</v>
      </c>
      <c r="AO69" s="1876">
        <v>0.7</v>
      </c>
      <c r="AP69" s="1876">
        <v>0.7</v>
      </c>
      <c r="AQ69" s="1876">
        <v>0.7</v>
      </c>
      <c r="AR69" s="1876">
        <v>0.7</v>
      </c>
      <c r="AS69" s="1876">
        <v>0.7</v>
      </c>
      <c r="AT69" s="1876">
        <v>0.7</v>
      </c>
      <c r="AU69" s="1876">
        <v>0.7</v>
      </c>
      <c r="AV69" s="1876">
        <v>0.7</v>
      </c>
      <c r="AW69" s="1876">
        <v>0.7</v>
      </c>
      <c r="AX69" s="1876">
        <v>0.7</v>
      </c>
      <c r="AY69" s="1876">
        <v>0.7</v>
      </c>
      <c r="AZ69" s="1931">
        <v>0.7</v>
      </c>
      <c r="BA69" s="1894">
        <v>1285.8399999999999</v>
      </c>
      <c r="BB69" s="1894">
        <v>1285.8399999999999</v>
      </c>
      <c r="BC69" s="1128" t="s">
        <v>191</v>
      </c>
      <c r="BD69" s="1128" t="s">
        <v>192</v>
      </c>
      <c r="BE69" s="1894">
        <v>1289.69</v>
      </c>
      <c r="BF69" s="1894">
        <v>1289.69</v>
      </c>
      <c r="BG69" s="1128" t="s">
        <v>191</v>
      </c>
      <c r="BH69" s="1129" t="s">
        <v>192</v>
      </c>
      <c r="BI69" s="1894">
        <v>1328.38</v>
      </c>
      <c r="BJ69" s="1894">
        <v>1328.38</v>
      </c>
      <c r="BK69" s="1128" t="s">
        <v>99</v>
      </c>
      <c r="BL69" s="1128" t="s">
        <v>168</v>
      </c>
      <c r="BM69" s="1894">
        <v>1368.23</v>
      </c>
      <c r="BN69" s="1894">
        <v>1368.23</v>
      </c>
      <c r="BO69" s="1128" t="s">
        <v>99</v>
      </c>
      <c r="BP69" s="1128" t="s">
        <v>168</v>
      </c>
      <c r="BQ69" s="1894">
        <v>1409.28</v>
      </c>
      <c r="BR69" s="1894">
        <v>1409.28</v>
      </c>
      <c r="BS69" s="1128" t="s">
        <v>99</v>
      </c>
      <c r="BT69" s="1128" t="s">
        <v>168</v>
      </c>
      <c r="BU69" s="1894">
        <v>1451.56</v>
      </c>
      <c r="BV69" s="1894">
        <v>1451.56</v>
      </c>
      <c r="BW69" s="1128" t="s">
        <v>99</v>
      </c>
      <c r="BX69" s="1128" t="s">
        <v>168</v>
      </c>
      <c r="BY69" s="1894">
        <v>1495.1</v>
      </c>
      <c r="BZ69" s="1894">
        <v>1495.1</v>
      </c>
      <c r="CA69" s="1128" t="s">
        <v>99</v>
      </c>
      <c r="CB69" s="1129" t="s">
        <v>168</v>
      </c>
      <c r="CC69" s="1894">
        <v>1539.96</v>
      </c>
      <c r="CD69" s="1894">
        <v>1539.96</v>
      </c>
      <c r="CE69" s="1128" t="s">
        <v>99</v>
      </c>
      <c r="CF69" s="1128" t="s">
        <v>168</v>
      </c>
      <c r="CG69" s="1894">
        <v>1586.16</v>
      </c>
      <c r="CH69" s="1894">
        <v>1586.16</v>
      </c>
      <c r="CI69" s="1128" t="s">
        <v>99</v>
      </c>
      <c r="CJ69" s="1128" t="s">
        <v>168</v>
      </c>
      <c r="CK69" s="1894">
        <v>1633.74</v>
      </c>
      <c r="CL69" s="1894">
        <v>1633.74</v>
      </c>
      <c r="CM69" s="1128" t="s">
        <v>99</v>
      </c>
      <c r="CN69" s="1129" t="s">
        <v>168</v>
      </c>
      <c r="CO69" s="1894">
        <v>1682.75</v>
      </c>
      <c r="CP69" s="1894">
        <v>1682.75</v>
      </c>
      <c r="CQ69" s="1128" t="s">
        <v>99</v>
      </c>
      <c r="CR69" s="1129" t="s">
        <v>168</v>
      </c>
      <c r="CS69" s="1894">
        <v>1733.24</v>
      </c>
      <c r="CT69" s="1894">
        <v>1733.24</v>
      </c>
      <c r="CU69" s="1128" t="s">
        <v>99</v>
      </c>
      <c r="CV69" s="1129" t="s">
        <v>168</v>
      </c>
      <c r="CW69" s="4459">
        <v>17803.929999999997</v>
      </c>
      <c r="CX69" s="1128" t="s">
        <v>174</v>
      </c>
      <c r="CY69" s="1128" t="s">
        <v>193</v>
      </c>
      <c r="CZ69" s="1128" t="s">
        <v>194</v>
      </c>
      <c r="DA69" s="1128" t="s">
        <v>195</v>
      </c>
      <c r="DB69" s="1128" t="s">
        <v>196</v>
      </c>
      <c r="DC69" s="1887" t="s">
        <v>197</v>
      </c>
      <c r="DD69" s="1128" t="s">
        <v>24</v>
      </c>
      <c r="DE69" s="1128" t="s">
        <v>24</v>
      </c>
      <c r="DF69" s="1128" t="s">
        <v>24</v>
      </c>
      <c r="DG69" s="1128" t="s">
        <v>24</v>
      </c>
      <c r="DH69" s="1128" t="s">
        <v>24</v>
      </c>
      <c r="DI69" s="1128" t="s">
        <v>24</v>
      </c>
      <c r="DJ69" s="1130" t="s">
        <v>24</v>
      </c>
      <c r="DK69" s="1130" t="s">
        <v>24</v>
      </c>
      <c r="DL69" s="1130" t="s">
        <v>24</v>
      </c>
      <c r="DM69" s="1130" t="s">
        <v>24</v>
      </c>
      <c r="DN69" s="1130" t="s">
        <v>24</v>
      </c>
      <c r="DO69" s="1130" t="s">
        <v>24</v>
      </c>
      <c r="DP69" s="1130" t="s">
        <v>24</v>
      </c>
      <c r="DQ69" s="1130" t="s">
        <v>24</v>
      </c>
      <c r="DR69" s="1130" t="s">
        <v>24</v>
      </c>
      <c r="DS69" s="1130" t="s">
        <v>24</v>
      </c>
      <c r="DT69" s="1130" t="s">
        <v>24</v>
      </c>
      <c r="DU69" s="1130" t="s">
        <v>24</v>
      </c>
      <c r="DV69" s="1130" t="s">
        <v>24</v>
      </c>
      <c r="DW69" s="1130" t="s">
        <v>24</v>
      </c>
      <c r="DX69" s="1130" t="s">
        <v>24</v>
      </c>
      <c r="DY69" s="1130" t="s">
        <v>24</v>
      </c>
      <c r="DZ69" s="1130" t="s">
        <v>24</v>
      </c>
      <c r="EA69" s="1130" t="s">
        <v>24</v>
      </c>
      <c r="EB69" s="1130" t="s">
        <v>24</v>
      </c>
      <c r="EC69" s="1130" t="s">
        <v>24</v>
      </c>
      <c r="ED69" s="1130" t="s">
        <v>24</v>
      </c>
      <c r="EE69" s="1130" t="s">
        <v>24</v>
      </c>
      <c r="EF69" s="1130" t="s">
        <v>24</v>
      </c>
      <c r="EG69" s="1130" t="s">
        <v>24</v>
      </c>
      <c r="EH69" s="1130" t="s">
        <v>24</v>
      </c>
      <c r="EI69" s="1130" t="s">
        <v>24</v>
      </c>
      <c r="EJ69" s="1130" t="s">
        <v>24</v>
      </c>
      <c r="EK69" s="1130" t="s">
        <v>24</v>
      </c>
      <c r="EL69" s="1130" t="s">
        <v>24</v>
      </c>
      <c r="EM69" s="1130" t="s">
        <v>24</v>
      </c>
      <c r="EN69" s="1130" t="s">
        <v>24</v>
      </c>
      <c r="EO69" s="1130" t="s">
        <v>24</v>
      </c>
      <c r="EP69" s="1130" t="s">
        <v>24</v>
      </c>
      <c r="EQ69" s="1130" t="s">
        <v>24</v>
      </c>
      <c r="ER69" s="1130" t="s">
        <v>24</v>
      </c>
      <c r="ES69" s="1130" t="s">
        <v>24</v>
      </c>
      <c r="ET69" s="1130" t="s">
        <v>24</v>
      </c>
      <c r="EU69" s="1130" t="s">
        <v>24</v>
      </c>
      <c r="EV69" s="1130" t="s">
        <v>24</v>
      </c>
      <c r="EW69" s="1130" t="s">
        <v>24</v>
      </c>
      <c r="EX69" s="1130" t="s">
        <v>24</v>
      </c>
      <c r="EY69" s="1130" t="s">
        <v>24</v>
      </c>
      <c r="EZ69" s="1130" t="s">
        <v>24</v>
      </c>
      <c r="FA69" s="1130" t="s">
        <v>24</v>
      </c>
      <c r="FB69" s="1130" t="s">
        <v>24</v>
      </c>
      <c r="FC69" s="1130" t="s">
        <v>24</v>
      </c>
      <c r="FD69" s="1130" t="s">
        <v>24</v>
      </c>
      <c r="FE69" s="1130" t="s">
        <v>24</v>
      </c>
      <c r="FF69" s="1130" t="s">
        <v>24</v>
      </c>
      <c r="FG69" s="1130" t="s">
        <v>24</v>
      </c>
      <c r="FH69" s="1130" t="s">
        <v>24</v>
      </c>
      <c r="FI69" s="1130" t="s">
        <v>24</v>
      </c>
      <c r="FJ69" s="1130" t="s">
        <v>24</v>
      </c>
      <c r="FK69" s="1130" t="s">
        <v>24</v>
      </c>
      <c r="FL69" s="1130" t="s">
        <v>24</v>
      </c>
      <c r="FM69" s="1130" t="s">
        <v>24</v>
      </c>
      <c r="FN69" s="1130" t="s">
        <v>24</v>
      </c>
      <c r="FO69" s="1130" t="s">
        <v>24</v>
      </c>
      <c r="FP69" s="1130" t="s">
        <v>24</v>
      </c>
      <c r="FQ69" s="1130" t="s">
        <v>24</v>
      </c>
      <c r="FR69" s="1130" t="s">
        <v>24</v>
      </c>
      <c r="FS69" s="1130" t="s">
        <v>24</v>
      </c>
    </row>
    <row r="70" spans="1:185" s="1132" customFormat="1" ht="102" customHeight="1">
      <c r="A70" s="1911" t="s">
        <v>1661</v>
      </c>
      <c r="B70" s="4501"/>
      <c r="C70" s="1911" t="s">
        <v>1306</v>
      </c>
      <c r="D70" s="4498"/>
      <c r="E70" s="1128" t="s">
        <v>1582</v>
      </c>
      <c r="F70" s="1128" t="s">
        <v>1583</v>
      </c>
      <c r="G70" s="1128" t="s">
        <v>70</v>
      </c>
      <c r="H70" s="1128" t="s">
        <v>158</v>
      </c>
      <c r="I70" s="1876">
        <v>0.79</v>
      </c>
      <c r="J70" s="1128">
        <v>2022</v>
      </c>
      <c r="K70" s="1875">
        <v>44927</v>
      </c>
      <c r="L70" s="1875">
        <v>49309</v>
      </c>
      <c r="M70" s="1876">
        <v>0.8</v>
      </c>
      <c r="N70" s="1876">
        <v>0.81</v>
      </c>
      <c r="O70" s="1876">
        <v>0.82</v>
      </c>
      <c r="P70" s="1876">
        <v>0.83</v>
      </c>
      <c r="Q70" s="1876">
        <v>0.84</v>
      </c>
      <c r="R70" s="1876">
        <v>0.85</v>
      </c>
      <c r="S70" s="1876">
        <v>0.86</v>
      </c>
      <c r="T70" s="1876">
        <v>0.87</v>
      </c>
      <c r="U70" s="1876">
        <v>0.88</v>
      </c>
      <c r="V70" s="1876">
        <v>0.89</v>
      </c>
      <c r="W70" s="1876">
        <v>0.9</v>
      </c>
      <c r="X70" s="1876">
        <v>0.91</v>
      </c>
      <c r="Y70" s="1876">
        <v>0.91</v>
      </c>
      <c r="Z70" s="1128" t="s">
        <v>2058</v>
      </c>
      <c r="AA70" s="1860">
        <v>7.9357142857142855E-3</v>
      </c>
      <c r="AB70" s="1128" t="s">
        <v>1275</v>
      </c>
      <c r="AC70" s="1128" t="s">
        <v>1276</v>
      </c>
      <c r="AD70" s="1128" t="s">
        <v>93</v>
      </c>
      <c r="AE70" s="1128" t="s">
        <v>98</v>
      </c>
      <c r="AF70" s="1128" t="s">
        <v>1076</v>
      </c>
      <c r="AG70" s="1128" t="s">
        <v>115</v>
      </c>
      <c r="AH70" s="1128" t="s">
        <v>239</v>
      </c>
      <c r="AI70" s="1128">
        <v>413</v>
      </c>
      <c r="AJ70" s="1930">
        <v>1</v>
      </c>
      <c r="AK70" s="1129">
        <v>2022</v>
      </c>
      <c r="AL70" s="1890">
        <v>44927</v>
      </c>
      <c r="AM70" s="1890">
        <v>49298</v>
      </c>
      <c r="AN70" s="1876">
        <v>1</v>
      </c>
      <c r="AO70" s="1876">
        <v>1</v>
      </c>
      <c r="AP70" s="1876">
        <v>1</v>
      </c>
      <c r="AQ70" s="1876">
        <v>1</v>
      </c>
      <c r="AR70" s="1876">
        <v>1</v>
      </c>
      <c r="AS70" s="1876">
        <v>1</v>
      </c>
      <c r="AT70" s="1876">
        <v>1</v>
      </c>
      <c r="AU70" s="1876">
        <v>1</v>
      </c>
      <c r="AV70" s="1876">
        <v>1</v>
      </c>
      <c r="AW70" s="1876">
        <v>1</v>
      </c>
      <c r="AX70" s="1876">
        <v>1</v>
      </c>
      <c r="AY70" s="1876">
        <v>1</v>
      </c>
      <c r="AZ70" s="1931">
        <v>1</v>
      </c>
      <c r="BA70" s="1894">
        <v>1392.13</v>
      </c>
      <c r="BB70" s="1894">
        <v>1392.13</v>
      </c>
      <c r="BC70" s="1128" t="s">
        <v>387</v>
      </c>
      <c r="BD70" s="1128" t="s">
        <v>192</v>
      </c>
      <c r="BE70" s="1894">
        <v>1396.3</v>
      </c>
      <c r="BF70" s="1894">
        <v>1396.3</v>
      </c>
      <c r="BG70" s="1128" t="s">
        <v>387</v>
      </c>
      <c r="BH70" s="1129" t="s">
        <v>192</v>
      </c>
      <c r="BI70" s="1894">
        <v>1438.19</v>
      </c>
      <c r="BJ70" s="1894">
        <v>1438.19</v>
      </c>
      <c r="BK70" s="1128" t="s">
        <v>99</v>
      </c>
      <c r="BL70" s="1128" t="s">
        <v>168</v>
      </c>
      <c r="BM70" s="1894">
        <v>1481.33</v>
      </c>
      <c r="BN70" s="1894">
        <v>1481.33</v>
      </c>
      <c r="BO70" s="1128" t="s">
        <v>99</v>
      </c>
      <c r="BP70" s="1128" t="s">
        <v>168</v>
      </c>
      <c r="BQ70" s="1894">
        <v>1525.77</v>
      </c>
      <c r="BR70" s="1894">
        <v>1525.77</v>
      </c>
      <c r="BS70" s="1128" t="s">
        <v>99</v>
      </c>
      <c r="BT70" s="1128" t="s">
        <v>168</v>
      </c>
      <c r="BU70" s="1894">
        <v>1571.55</v>
      </c>
      <c r="BV70" s="1894">
        <v>1571.55</v>
      </c>
      <c r="BW70" s="1128" t="s">
        <v>99</v>
      </c>
      <c r="BX70" s="1128" t="s">
        <v>168</v>
      </c>
      <c r="BY70" s="1894">
        <v>1618.69</v>
      </c>
      <c r="BZ70" s="1894">
        <v>1618.69</v>
      </c>
      <c r="CA70" s="1128" t="s">
        <v>99</v>
      </c>
      <c r="CB70" s="1129" t="s">
        <v>168</v>
      </c>
      <c r="CC70" s="1894">
        <v>1667.26</v>
      </c>
      <c r="CD70" s="1894">
        <v>1667.26</v>
      </c>
      <c r="CE70" s="1128" t="s">
        <v>99</v>
      </c>
      <c r="CF70" s="1128" t="s">
        <v>168</v>
      </c>
      <c r="CG70" s="1894">
        <v>1717.27</v>
      </c>
      <c r="CH70" s="1894">
        <v>1717.27</v>
      </c>
      <c r="CI70" s="1128" t="s">
        <v>99</v>
      </c>
      <c r="CJ70" s="1128" t="s">
        <v>168</v>
      </c>
      <c r="CK70" s="1894">
        <v>1768.79</v>
      </c>
      <c r="CL70" s="1894">
        <v>1768.79</v>
      </c>
      <c r="CM70" s="1128" t="s">
        <v>99</v>
      </c>
      <c r="CN70" s="1129" t="s">
        <v>168</v>
      </c>
      <c r="CO70" s="1894">
        <v>1821.85</v>
      </c>
      <c r="CP70" s="1894">
        <v>1821.85</v>
      </c>
      <c r="CQ70" s="1128" t="s">
        <v>99</v>
      </c>
      <c r="CR70" s="1129" t="s">
        <v>168</v>
      </c>
      <c r="CS70" s="1894">
        <v>1876.51</v>
      </c>
      <c r="CT70" s="1894">
        <v>1876.51</v>
      </c>
      <c r="CU70" s="1128" t="s">
        <v>99</v>
      </c>
      <c r="CV70" s="1129" t="s">
        <v>168</v>
      </c>
      <c r="CW70" s="4459">
        <v>19275.64</v>
      </c>
      <c r="CX70" s="1128" t="s">
        <v>174</v>
      </c>
      <c r="CY70" s="1128" t="s">
        <v>193</v>
      </c>
      <c r="CZ70" s="1128" t="s">
        <v>194</v>
      </c>
      <c r="DA70" s="1128" t="s">
        <v>1268</v>
      </c>
      <c r="DB70" s="1128">
        <v>3213736908</v>
      </c>
      <c r="DC70" s="1907" t="s">
        <v>1269</v>
      </c>
      <c r="DD70" s="1128" t="s">
        <v>24</v>
      </c>
      <c r="DE70" s="1128" t="s">
        <v>24</v>
      </c>
      <c r="DF70" s="1128" t="s">
        <v>24</v>
      </c>
      <c r="DG70" s="1128" t="s">
        <v>24</v>
      </c>
      <c r="DH70" s="1128" t="s">
        <v>24</v>
      </c>
      <c r="DI70" s="1128" t="s">
        <v>24</v>
      </c>
      <c r="DJ70" s="1130" t="s">
        <v>24</v>
      </c>
      <c r="DK70" s="1130" t="s">
        <v>24</v>
      </c>
      <c r="DL70" s="1130" t="s">
        <v>24</v>
      </c>
      <c r="DM70" s="1130" t="s">
        <v>24</v>
      </c>
      <c r="DN70" s="1130" t="s">
        <v>24</v>
      </c>
      <c r="DO70" s="1130" t="s">
        <v>24</v>
      </c>
      <c r="DP70" s="1130" t="s">
        <v>24</v>
      </c>
      <c r="DQ70" s="1130" t="s">
        <v>24</v>
      </c>
      <c r="DR70" s="1130" t="s">
        <v>24</v>
      </c>
      <c r="DS70" s="1130" t="s">
        <v>24</v>
      </c>
      <c r="DT70" s="1130" t="s">
        <v>24</v>
      </c>
      <c r="DU70" s="1130" t="s">
        <v>24</v>
      </c>
      <c r="DV70" s="1130" t="s">
        <v>24</v>
      </c>
      <c r="DW70" s="1130" t="s">
        <v>24</v>
      </c>
      <c r="DX70" s="1130" t="s">
        <v>24</v>
      </c>
      <c r="DY70" s="1130" t="s">
        <v>24</v>
      </c>
      <c r="DZ70" s="1130" t="s">
        <v>24</v>
      </c>
      <c r="EA70" s="1130" t="s">
        <v>24</v>
      </c>
      <c r="EB70" s="1130" t="s">
        <v>24</v>
      </c>
      <c r="EC70" s="1130" t="s">
        <v>24</v>
      </c>
      <c r="ED70" s="1130" t="s">
        <v>24</v>
      </c>
      <c r="EE70" s="1130" t="s">
        <v>24</v>
      </c>
      <c r="EF70" s="1130" t="s">
        <v>24</v>
      </c>
      <c r="EG70" s="1130" t="s">
        <v>24</v>
      </c>
      <c r="EH70" s="1130" t="s">
        <v>24</v>
      </c>
      <c r="EI70" s="1130" t="s">
        <v>24</v>
      </c>
      <c r="EJ70" s="1130" t="s">
        <v>24</v>
      </c>
      <c r="EK70" s="1130" t="s">
        <v>24</v>
      </c>
      <c r="EL70" s="1130" t="s">
        <v>24</v>
      </c>
      <c r="EM70" s="1130" t="s">
        <v>24</v>
      </c>
      <c r="EN70" s="1130" t="s">
        <v>24</v>
      </c>
      <c r="EO70" s="1130" t="s">
        <v>24</v>
      </c>
      <c r="EP70" s="1130" t="s">
        <v>24</v>
      </c>
      <c r="EQ70" s="1130" t="s">
        <v>24</v>
      </c>
      <c r="ER70" s="1130" t="s">
        <v>24</v>
      </c>
      <c r="ES70" s="1130" t="s">
        <v>24</v>
      </c>
      <c r="ET70" s="1130" t="s">
        <v>24</v>
      </c>
      <c r="EU70" s="1130" t="s">
        <v>24</v>
      </c>
      <c r="EV70" s="1130" t="s">
        <v>24</v>
      </c>
      <c r="EW70" s="1130" t="s">
        <v>24</v>
      </c>
      <c r="EX70" s="1130" t="s">
        <v>24</v>
      </c>
      <c r="EY70" s="1130" t="s">
        <v>24</v>
      </c>
      <c r="EZ70" s="1130" t="s">
        <v>24</v>
      </c>
      <c r="FA70" s="1130" t="s">
        <v>24</v>
      </c>
      <c r="FB70" s="1130" t="s">
        <v>24</v>
      </c>
      <c r="FC70" s="1130" t="s">
        <v>24</v>
      </c>
      <c r="FD70" s="1130" t="s">
        <v>24</v>
      </c>
      <c r="FE70" s="1130" t="s">
        <v>24</v>
      </c>
      <c r="FF70" s="1130" t="s">
        <v>24</v>
      </c>
      <c r="FG70" s="1130" t="s">
        <v>24</v>
      </c>
      <c r="FH70" s="1130" t="s">
        <v>24</v>
      </c>
      <c r="FI70" s="1130" t="s">
        <v>24</v>
      </c>
      <c r="FJ70" s="1130" t="s">
        <v>24</v>
      </c>
      <c r="FK70" s="1130" t="s">
        <v>24</v>
      </c>
      <c r="FL70" s="1130" t="s">
        <v>24</v>
      </c>
      <c r="FM70" s="1130" t="s">
        <v>24</v>
      </c>
      <c r="FN70" s="1130" t="s">
        <v>24</v>
      </c>
      <c r="FO70" s="1130" t="s">
        <v>24</v>
      </c>
      <c r="FP70" s="1130" t="s">
        <v>24</v>
      </c>
      <c r="FQ70" s="1130" t="s">
        <v>24</v>
      </c>
      <c r="FR70" s="1130" t="s">
        <v>24</v>
      </c>
      <c r="FS70" s="1130" t="s">
        <v>24</v>
      </c>
    </row>
    <row r="71" spans="1:185" s="1132" customFormat="1" ht="111" customHeight="1">
      <c r="A71" s="1920" t="s">
        <v>1661</v>
      </c>
      <c r="B71" s="4501"/>
      <c r="C71" s="1911" t="s">
        <v>1306</v>
      </c>
      <c r="D71" s="4498"/>
      <c r="E71" s="1128" t="s">
        <v>1582</v>
      </c>
      <c r="F71" s="1128" t="s">
        <v>1583</v>
      </c>
      <c r="G71" s="1128" t="s">
        <v>70</v>
      </c>
      <c r="H71" s="1128" t="s">
        <v>158</v>
      </c>
      <c r="I71" s="1876">
        <v>0.79</v>
      </c>
      <c r="J71" s="1128">
        <v>2022</v>
      </c>
      <c r="K71" s="1875">
        <v>44927</v>
      </c>
      <c r="L71" s="1875">
        <v>49309</v>
      </c>
      <c r="M71" s="1876">
        <v>0.8</v>
      </c>
      <c r="N71" s="1876">
        <v>0.81</v>
      </c>
      <c r="O71" s="1876">
        <v>0.82</v>
      </c>
      <c r="P71" s="1876">
        <v>0.83</v>
      </c>
      <c r="Q71" s="1876">
        <v>0.84</v>
      </c>
      <c r="R71" s="1876">
        <v>0.85</v>
      </c>
      <c r="S71" s="1876">
        <v>0.86</v>
      </c>
      <c r="T71" s="1876">
        <v>0.87</v>
      </c>
      <c r="U71" s="1876">
        <v>0.88</v>
      </c>
      <c r="V71" s="1876">
        <v>0.89</v>
      </c>
      <c r="W71" s="1876">
        <v>0.9</v>
      </c>
      <c r="X71" s="1876">
        <v>0.91</v>
      </c>
      <c r="Y71" s="1876">
        <v>0.91</v>
      </c>
      <c r="Z71" s="1128" t="s">
        <v>2059</v>
      </c>
      <c r="AA71" s="1860">
        <v>7.9357142857142855E-3</v>
      </c>
      <c r="AB71" s="1131" t="s">
        <v>1550</v>
      </c>
      <c r="AC71" s="1131" t="s">
        <v>1304</v>
      </c>
      <c r="AD71" s="1131" t="s">
        <v>1655</v>
      </c>
      <c r="AE71" s="1131" t="s">
        <v>394</v>
      </c>
      <c r="AF71" s="1131" t="s">
        <v>388</v>
      </c>
      <c r="AG71" s="1870" t="s">
        <v>71</v>
      </c>
      <c r="AH71" s="1131" t="s">
        <v>239</v>
      </c>
      <c r="AI71" s="1131">
        <v>383</v>
      </c>
      <c r="AJ71" s="930">
        <v>0</v>
      </c>
      <c r="AK71" s="1131">
        <v>2022</v>
      </c>
      <c r="AL71" s="1921">
        <v>44927</v>
      </c>
      <c r="AM71" s="1872">
        <v>49309</v>
      </c>
      <c r="AN71" s="1131">
        <v>12</v>
      </c>
      <c r="AO71" s="1131">
        <v>12</v>
      </c>
      <c r="AP71" s="1131">
        <v>12</v>
      </c>
      <c r="AQ71" s="1131">
        <v>12</v>
      </c>
      <c r="AR71" s="1131">
        <v>12</v>
      </c>
      <c r="AS71" s="1131">
        <v>12</v>
      </c>
      <c r="AT71" s="1131">
        <v>12</v>
      </c>
      <c r="AU71" s="1131">
        <v>12</v>
      </c>
      <c r="AV71" s="1131">
        <v>12</v>
      </c>
      <c r="AW71" s="1131">
        <v>12</v>
      </c>
      <c r="AX71" s="1131">
        <v>12</v>
      </c>
      <c r="AY71" s="1131">
        <v>12</v>
      </c>
      <c r="AZ71" s="930">
        <v>144</v>
      </c>
      <c r="BA71" s="1922">
        <v>84.3</v>
      </c>
      <c r="BB71" s="1922">
        <v>84.3</v>
      </c>
      <c r="BC71" s="1131" t="s">
        <v>99</v>
      </c>
      <c r="BD71" s="1131">
        <v>7513</v>
      </c>
      <c r="BE71" s="1922">
        <f>+BA71*1.03</f>
        <v>86.828999999999994</v>
      </c>
      <c r="BF71" s="1922">
        <f>+BB71*1.03</f>
        <v>86.828999999999994</v>
      </c>
      <c r="BG71" s="1131" t="s">
        <v>99</v>
      </c>
      <c r="BH71" s="1131">
        <v>7513</v>
      </c>
      <c r="BI71" s="1922">
        <f>+BE71*1.03</f>
        <v>89.433869999999999</v>
      </c>
      <c r="BJ71" s="1922">
        <f>+BF71*1.03</f>
        <v>89.433869999999999</v>
      </c>
      <c r="BK71" s="1131" t="s">
        <v>99</v>
      </c>
      <c r="BL71" s="1131"/>
      <c r="BM71" s="1922">
        <f>+BI71*1.03</f>
        <v>92.116886100000002</v>
      </c>
      <c r="BN71" s="1922">
        <f>+BJ71*1.03</f>
        <v>92.116886100000002</v>
      </c>
      <c r="BO71" s="1131" t="s">
        <v>99</v>
      </c>
      <c r="BP71" s="1131"/>
      <c r="BQ71" s="1922">
        <f>+BM71*1.03</f>
        <v>94.880392683000011</v>
      </c>
      <c r="BR71" s="1922">
        <f>+BN71*1.03</f>
        <v>94.880392683000011</v>
      </c>
      <c r="BS71" s="1131" t="s">
        <v>99</v>
      </c>
      <c r="BT71" s="1131"/>
      <c r="BU71" s="1922">
        <f>+BQ71*1.03</f>
        <v>97.726804463490012</v>
      </c>
      <c r="BV71" s="1922">
        <f>+BR71*1.03</f>
        <v>97.726804463490012</v>
      </c>
      <c r="BW71" s="1131" t="s">
        <v>99</v>
      </c>
      <c r="BX71" s="1131"/>
      <c r="BY71" s="1922">
        <f>+BU71*1.03</f>
        <v>100.65860859739472</v>
      </c>
      <c r="BZ71" s="1922">
        <f>+BV71*1.03</f>
        <v>100.65860859739472</v>
      </c>
      <c r="CA71" s="1131" t="s">
        <v>99</v>
      </c>
      <c r="CB71" s="1131"/>
      <c r="CC71" s="1922">
        <f>+BY71*1.03</f>
        <v>103.67836685531657</v>
      </c>
      <c r="CD71" s="1922">
        <f>+BZ71*1.03</f>
        <v>103.67836685531657</v>
      </c>
      <c r="CE71" s="1131" t="s">
        <v>99</v>
      </c>
      <c r="CF71" s="1131"/>
      <c r="CG71" s="1922">
        <f>+CC71*1.03</f>
        <v>106.78871786097606</v>
      </c>
      <c r="CH71" s="1922">
        <f>+CD71*1.03</f>
        <v>106.78871786097606</v>
      </c>
      <c r="CI71" s="1131" t="s">
        <v>99</v>
      </c>
      <c r="CJ71" s="1131"/>
      <c r="CK71" s="1922">
        <f>+CG71*1.03</f>
        <v>109.99237939680535</v>
      </c>
      <c r="CL71" s="1922">
        <f>+CH71*1.03</f>
        <v>109.99237939680535</v>
      </c>
      <c r="CM71" s="1131" t="s">
        <v>99</v>
      </c>
      <c r="CN71" s="1131"/>
      <c r="CO71" s="1922">
        <f>+CK71*1.03</f>
        <v>113.29215077870951</v>
      </c>
      <c r="CP71" s="1922">
        <f>+CL71*1.03</f>
        <v>113.29215077870951</v>
      </c>
      <c r="CQ71" s="1131" t="s">
        <v>99</v>
      </c>
      <c r="CR71" s="1131"/>
      <c r="CS71" s="1922">
        <f>+CO71*1.03</f>
        <v>116.69091530207081</v>
      </c>
      <c r="CT71" s="1922">
        <f>+CP71*1.03</f>
        <v>116.69091530207081</v>
      </c>
      <c r="CU71" s="1131" t="s">
        <v>99</v>
      </c>
      <c r="CV71" s="1131"/>
      <c r="CW71" s="4469">
        <v>1196.3880920377628</v>
      </c>
      <c r="CX71" s="1131" t="s">
        <v>174</v>
      </c>
      <c r="CY71" s="1131" t="s">
        <v>396</v>
      </c>
      <c r="CZ71" s="1131" t="s">
        <v>397</v>
      </c>
      <c r="DA71" s="1131" t="s">
        <v>398</v>
      </c>
      <c r="DB71" s="1131">
        <v>2203000</v>
      </c>
      <c r="DC71" s="1887" t="s">
        <v>399</v>
      </c>
      <c r="DD71" s="1131" t="s">
        <v>24</v>
      </c>
      <c r="DE71" s="1131" t="s">
        <v>24</v>
      </c>
      <c r="DF71" s="1131" t="s">
        <v>24</v>
      </c>
      <c r="DG71" s="1131" t="s">
        <v>24</v>
      </c>
      <c r="DH71" s="1131" t="s">
        <v>24</v>
      </c>
      <c r="DI71" s="1131" t="s">
        <v>24</v>
      </c>
      <c r="DJ71" s="1871" t="s">
        <v>24</v>
      </c>
      <c r="DK71" s="1871" t="s">
        <v>24</v>
      </c>
      <c r="DL71" s="1871" t="s">
        <v>24</v>
      </c>
      <c r="DM71" s="1871" t="s">
        <v>24</v>
      </c>
      <c r="DN71" s="1871" t="s">
        <v>24</v>
      </c>
      <c r="DO71" s="1871" t="s">
        <v>24</v>
      </c>
      <c r="DP71" s="1871" t="s">
        <v>24</v>
      </c>
      <c r="DQ71" s="1871" t="s">
        <v>24</v>
      </c>
      <c r="DR71" s="1871" t="s">
        <v>24</v>
      </c>
      <c r="DS71" s="1871" t="s">
        <v>24</v>
      </c>
      <c r="DT71" s="1871" t="s">
        <v>24</v>
      </c>
      <c r="DU71" s="1871" t="s">
        <v>24</v>
      </c>
      <c r="DV71" s="1871" t="s">
        <v>24</v>
      </c>
      <c r="DW71" s="1871" t="s">
        <v>24</v>
      </c>
      <c r="DX71" s="1871" t="s">
        <v>24</v>
      </c>
      <c r="DY71" s="1871" t="s">
        <v>24</v>
      </c>
      <c r="DZ71" s="1871" t="s">
        <v>24</v>
      </c>
      <c r="EA71" s="1871" t="s">
        <v>24</v>
      </c>
      <c r="EB71" s="1871" t="s">
        <v>24</v>
      </c>
      <c r="EC71" s="1871" t="s">
        <v>24</v>
      </c>
      <c r="ED71" s="1871" t="s">
        <v>24</v>
      </c>
      <c r="EE71" s="1871" t="s">
        <v>24</v>
      </c>
      <c r="EF71" s="1871" t="s">
        <v>24</v>
      </c>
      <c r="EG71" s="1871" t="s">
        <v>24</v>
      </c>
      <c r="EH71" s="1871" t="s">
        <v>24</v>
      </c>
      <c r="EI71" s="1871" t="s">
        <v>24</v>
      </c>
      <c r="EJ71" s="1871" t="s">
        <v>24</v>
      </c>
      <c r="EK71" s="1871" t="s">
        <v>24</v>
      </c>
      <c r="EL71" s="1871" t="s">
        <v>24</v>
      </c>
      <c r="EM71" s="1871" t="s">
        <v>24</v>
      </c>
      <c r="EN71" s="1871" t="s">
        <v>24</v>
      </c>
      <c r="EO71" s="1871" t="s">
        <v>24</v>
      </c>
      <c r="EP71" s="1871" t="s">
        <v>24</v>
      </c>
      <c r="EQ71" s="1871" t="s">
        <v>24</v>
      </c>
      <c r="ER71" s="1871" t="s">
        <v>24</v>
      </c>
      <c r="ES71" s="1871" t="s">
        <v>24</v>
      </c>
      <c r="ET71" s="1871" t="s">
        <v>24</v>
      </c>
      <c r="EU71" s="1871" t="s">
        <v>24</v>
      </c>
      <c r="EV71" s="1871" t="s">
        <v>24</v>
      </c>
      <c r="EW71" s="1871" t="s">
        <v>24</v>
      </c>
      <c r="EX71" s="1871" t="s">
        <v>24</v>
      </c>
      <c r="EY71" s="1871" t="s">
        <v>24</v>
      </c>
      <c r="EZ71" s="1871" t="s">
        <v>24</v>
      </c>
      <c r="FA71" s="1871" t="s">
        <v>24</v>
      </c>
      <c r="FB71" s="1871" t="s">
        <v>24</v>
      </c>
      <c r="FC71" s="1871" t="s">
        <v>24</v>
      </c>
      <c r="FD71" s="1871" t="s">
        <v>24</v>
      </c>
      <c r="FE71" s="1871" t="s">
        <v>24</v>
      </c>
      <c r="FF71" s="1871" t="s">
        <v>24</v>
      </c>
      <c r="FG71" s="1871" t="s">
        <v>24</v>
      </c>
      <c r="FH71" s="1871" t="s">
        <v>24</v>
      </c>
      <c r="FI71" s="1871" t="s">
        <v>24</v>
      </c>
      <c r="FJ71" s="1871" t="s">
        <v>24</v>
      </c>
      <c r="FK71" s="1871" t="s">
        <v>24</v>
      </c>
      <c r="FL71" s="1871" t="s">
        <v>24</v>
      </c>
      <c r="FM71" s="1871" t="s">
        <v>24</v>
      </c>
      <c r="FN71" s="1871" t="s">
        <v>24</v>
      </c>
      <c r="FO71" s="1871" t="s">
        <v>24</v>
      </c>
      <c r="FP71" s="1871" t="s">
        <v>24</v>
      </c>
      <c r="FQ71" s="1871" t="s">
        <v>24</v>
      </c>
      <c r="FR71" s="1871" t="s">
        <v>24</v>
      </c>
      <c r="FS71" s="1871" t="s">
        <v>24</v>
      </c>
    </row>
    <row r="72" spans="1:185" s="1132" customFormat="1" ht="111" customHeight="1">
      <c r="A72" s="1911" t="s">
        <v>1661</v>
      </c>
      <c r="B72" s="4501"/>
      <c r="C72" s="1911" t="s">
        <v>1306</v>
      </c>
      <c r="D72" s="4498"/>
      <c r="E72" s="1128" t="s">
        <v>1582</v>
      </c>
      <c r="F72" s="1128" t="s">
        <v>1583</v>
      </c>
      <c r="G72" s="1128" t="s">
        <v>70</v>
      </c>
      <c r="H72" s="1128" t="s">
        <v>158</v>
      </c>
      <c r="I72" s="1876">
        <v>0.79</v>
      </c>
      <c r="J72" s="1128">
        <v>2022</v>
      </c>
      <c r="K72" s="1875">
        <v>44927</v>
      </c>
      <c r="L72" s="1875">
        <v>49309</v>
      </c>
      <c r="M72" s="1876">
        <v>0.8</v>
      </c>
      <c r="N72" s="1876">
        <v>0.81</v>
      </c>
      <c r="O72" s="1876">
        <v>0.82</v>
      </c>
      <c r="P72" s="1876">
        <v>0.83</v>
      </c>
      <c r="Q72" s="1876">
        <v>0.84</v>
      </c>
      <c r="R72" s="1876">
        <v>0.85</v>
      </c>
      <c r="S72" s="1876">
        <v>0.86</v>
      </c>
      <c r="T72" s="1876">
        <v>0.87</v>
      </c>
      <c r="U72" s="1876">
        <v>0.88</v>
      </c>
      <c r="V72" s="1876">
        <v>0.89</v>
      </c>
      <c r="W72" s="1876">
        <v>0.9</v>
      </c>
      <c r="X72" s="1876">
        <v>0.91</v>
      </c>
      <c r="Y72" s="1876">
        <v>0.91</v>
      </c>
      <c r="Z72" s="1128" t="s">
        <v>2060</v>
      </c>
      <c r="AA72" s="1860">
        <v>7.9357142857142855E-3</v>
      </c>
      <c r="AB72" s="1900" t="s">
        <v>1849</v>
      </c>
      <c r="AC72" s="1900" t="s">
        <v>1340</v>
      </c>
      <c r="AD72" s="1128" t="s">
        <v>93</v>
      </c>
      <c r="AE72" s="1128" t="s">
        <v>98</v>
      </c>
      <c r="AF72" s="1128" t="s">
        <v>74</v>
      </c>
      <c r="AG72" s="1128" t="s">
        <v>71</v>
      </c>
      <c r="AH72" s="1128" t="s">
        <v>239</v>
      </c>
      <c r="AI72" s="1128">
        <v>95</v>
      </c>
      <c r="AJ72" s="1932">
        <v>2</v>
      </c>
      <c r="AK72" s="1128">
        <v>2022</v>
      </c>
      <c r="AL72" s="1875">
        <v>44927</v>
      </c>
      <c r="AM72" s="1875">
        <v>49309</v>
      </c>
      <c r="AN72" s="1128">
        <v>2</v>
      </c>
      <c r="AO72" s="1128">
        <v>2</v>
      </c>
      <c r="AP72" s="1128">
        <v>2</v>
      </c>
      <c r="AQ72" s="1128">
        <v>2</v>
      </c>
      <c r="AR72" s="1128">
        <v>2</v>
      </c>
      <c r="AS72" s="1128">
        <v>2</v>
      </c>
      <c r="AT72" s="1128">
        <v>2</v>
      </c>
      <c r="AU72" s="1128">
        <v>2</v>
      </c>
      <c r="AV72" s="1128">
        <v>2</v>
      </c>
      <c r="AW72" s="1128">
        <v>2</v>
      </c>
      <c r="AX72" s="1128">
        <v>2</v>
      </c>
      <c r="AY72" s="1128">
        <v>2</v>
      </c>
      <c r="AZ72" s="1932">
        <v>24</v>
      </c>
      <c r="BA72" s="1903">
        <v>25</v>
      </c>
      <c r="BB72" s="1128" t="s">
        <v>349</v>
      </c>
      <c r="BC72" s="1128" t="s">
        <v>99</v>
      </c>
      <c r="BD72" s="1128">
        <v>7741</v>
      </c>
      <c r="BE72" s="1903">
        <v>25.4</v>
      </c>
      <c r="BF72" s="1903">
        <v>25.4</v>
      </c>
      <c r="BG72" s="1129" t="s">
        <v>99</v>
      </c>
      <c r="BH72" s="1128">
        <v>7741</v>
      </c>
      <c r="BI72" s="1903">
        <v>26.16</v>
      </c>
      <c r="BJ72" s="1903">
        <v>26.16</v>
      </c>
      <c r="BK72" s="1129" t="s">
        <v>99</v>
      </c>
      <c r="BL72" s="1128"/>
      <c r="BM72" s="1903">
        <v>26.95</v>
      </c>
      <c r="BN72" s="1903">
        <v>26.95</v>
      </c>
      <c r="BO72" s="1128" t="s">
        <v>99</v>
      </c>
      <c r="BP72" s="1128" t="s">
        <v>24</v>
      </c>
      <c r="BQ72" s="1903">
        <v>27.76</v>
      </c>
      <c r="BR72" s="1903">
        <v>27.76</v>
      </c>
      <c r="BS72" s="1128" t="s">
        <v>99</v>
      </c>
      <c r="BT72" s="1128" t="s">
        <v>24</v>
      </c>
      <c r="BU72" s="1903">
        <v>28.59</v>
      </c>
      <c r="BV72" s="1903">
        <v>28.59</v>
      </c>
      <c r="BW72" s="1128" t="s">
        <v>99</v>
      </c>
      <c r="BX72" s="1128" t="s">
        <v>24</v>
      </c>
      <c r="BY72" s="1903">
        <v>29.45</v>
      </c>
      <c r="BZ72" s="1903">
        <v>29.45</v>
      </c>
      <c r="CA72" s="1129" t="s">
        <v>99</v>
      </c>
      <c r="CB72" s="1128" t="s">
        <v>24</v>
      </c>
      <c r="CC72" s="1903">
        <v>30.33</v>
      </c>
      <c r="CD72" s="1903">
        <v>30.33</v>
      </c>
      <c r="CE72" s="1128" t="s">
        <v>99</v>
      </c>
      <c r="CF72" s="1128" t="s">
        <v>24</v>
      </c>
      <c r="CG72" s="1903">
        <v>31.24</v>
      </c>
      <c r="CH72" s="1903">
        <v>31.24</v>
      </c>
      <c r="CI72" s="1128" t="s">
        <v>99</v>
      </c>
      <c r="CJ72" s="1128" t="s">
        <v>24</v>
      </c>
      <c r="CK72" s="1903">
        <v>32.18</v>
      </c>
      <c r="CL72" s="1903">
        <v>32.18</v>
      </c>
      <c r="CM72" s="1129" t="s">
        <v>99</v>
      </c>
      <c r="CN72" s="1129"/>
      <c r="CO72" s="1903">
        <v>33.14</v>
      </c>
      <c r="CP72" s="1903">
        <v>33.14</v>
      </c>
      <c r="CQ72" s="1128" t="s">
        <v>99</v>
      </c>
      <c r="CR72" s="1128"/>
      <c r="CS72" s="1903">
        <v>34.14</v>
      </c>
      <c r="CT72" s="1903">
        <v>34.14</v>
      </c>
      <c r="CU72" s="1128" t="s">
        <v>99</v>
      </c>
      <c r="CV72" s="1128"/>
      <c r="CW72" s="1991">
        <v>350.34000000000003</v>
      </c>
      <c r="CX72" s="1128" t="s">
        <v>162</v>
      </c>
      <c r="CY72" s="1128" t="s">
        <v>163</v>
      </c>
      <c r="CZ72" s="1128" t="s">
        <v>164</v>
      </c>
      <c r="DA72" s="1128" t="s">
        <v>165</v>
      </c>
      <c r="DB72" s="1128" t="s">
        <v>400</v>
      </c>
      <c r="DC72" s="1888" t="s">
        <v>167</v>
      </c>
      <c r="DD72" s="1128" t="s">
        <v>24</v>
      </c>
      <c r="DE72" s="1128" t="s">
        <v>24</v>
      </c>
      <c r="DF72" s="1128" t="s">
        <v>24</v>
      </c>
      <c r="DG72" s="1128" t="s">
        <v>24</v>
      </c>
      <c r="DH72" s="1128" t="s">
        <v>24</v>
      </c>
      <c r="DI72" s="1128" t="s">
        <v>24</v>
      </c>
      <c r="DJ72" s="1130" t="s">
        <v>24</v>
      </c>
      <c r="DK72" s="1130" t="s">
        <v>24</v>
      </c>
      <c r="DL72" s="1130" t="s">
        <v>24</v>
      </c>
      <c r="DM72" s="1130" t="s">
        <v>24</v>
      </c>
      <c r="DN72" s="1130" t="s">
        <v>24</v>
      </c>
      <c r="DO72" s="1130" t="s">
        <v>24</v>
      </c>
      <c r="DP72" s="1130" t="s">
        <v>24</v>
      </c>
      <c r="DQ72" s="1130" t="s">
        <v>24</v>
      </c>
      <c r="DR72" s="1130" t="s">
        <v>24</v>
      </c>
      <c r="DS72" s="1130" t="s">
        <v>24</v>
      </c>
      <c r="DT72" s="1130" t="s">
        <v>24</v>
      </c>
      <c r="DU72" s="1130" t="s">
        <v>24</v>
      </c>
      <c r="DV72" s="1130" t="s">
        <v>24</v>
      </c>
      <c r="DW72" s="1130" t="s">
        <v>24</v>
      </c>
      <c r="DX72" s="1130" t="s">
        <v>24</v>
      </c>
      <c r="DY72" s="1130" t="s">
        <v>24</v>
      </c>
      <c r="DZ72" s="1130" t="s">
        <v>24</v>
      </c>
      <c r="EA72" s="1130" t="s">
        <v>24</v>
      </c>
      <c r="EB72" s="1130" t="s">
        <v>24</v>
      </c>
      <c r="EC72" s="1130" t="s">
        <v>24</v>
      </c>
      <c r="ED72" s="1130" t="s">
        <v>24</v>
      </c>
      <c r="EE72" s="1130" t="s">
        <v>24</v>
      </c>
      <c r="EF72" s="1130" t="s">
        <v>24</v>
      </c>
      <c r="EG72" s="1130" t="s">
        <v>24</v>
      </c>
      <c r="EH72" s="1130" t="s">
        <v>24</v>
      </c>
      <c r="EI72" s="1130" t="s">
        <v>24</v>
      </c>
      <c r="EJ72" s="1130" t="s">
        <v>24</v>
      </c>
      <c r="EK72" s="1130" t="s">
        <v>24</v>
      </c>
      <c r="EL72" s="1130" t="s">
        <v>24</v>
      </c>
      <c r="EM72" s="1130" t="s">
        <v>24</v>
      </c>
      <c r="EN72" s="1130" t="s">
        <v>24</v>
      </c>
      <c r="EO72" s="1130" t="s">
        <v>24</v>
      </c>
      <c r="EP72" s="1130" t="s">
        <v>24</v>
      </c>
      <c r="EQ72" s="1130" t="s">
        <v>24</v>
      </c>
      <c r="ER72" s="1130" t="s">
        <v>24</v>
      </c>
      <c r="ES72" s="1130" t="s">
        <v>24</v>
      </c>
      <c r="ET72" s="1130" t="s">
        <v>24</v>
      </c>
      <c r="EU72" s="1130" t="s">
        <v>24</v>
      </c>
      <c r="EV72" s="1130" t="s">
        <v>24</v>
      </c>
      <c r="EW72" s="1130" t="s">
        <v>24</v>
      </c>
      <c r="EX72" s="1130" t="s">
        <v>24</v>
      </c>
      <c r="EY72" s="1130" t="s">
        <v>24</v>
      </c>
      <c r="EZ72" s="1130" t="s">
        <v>24</v>
      </c>
      <c r="FA72" s="1130" t="s">
        <v>24</v>
      </c>
      <c r="FB72" s="1130" t="s">
        <v>24</v>
      </c>
      <c r="FC72" s="1130" t="s">
        <v>24</v>
      </c>
      <c r="FD72" s="1130" t="s">
        <v>24</v>
      </c>
      <c r="FE72" s="1130" t="s">
        <v>24</v>
      </c>
      <c r="FF72" s="1130" t="s">
        <v>24</v>
      </c>
      <c r="FG72" s="1130" t="s">
        <v>24</v>
      </c>
      <c r="FH72" s="1130" t="s">
        <v>24</v>
      </c>
      <c r="FI72" s="1130" t="s">
        <v>24</v>
      </c>
      <c r="FJ72" s="1130" t="s">
        <v>24</v>
      </c>
      <c r="FK72" s="1130" t="s">
        <v>24</v>
      </c>
      <c r="FL72" s="1130" t="s">
        <v>24</v>
      </c>
      <c r="FM72" s="1130" t="s">
        <v>24</v>
      </c>
      <c r="FN72" s="1130" t="s">
        <v>24</v>
      </c>
      <c r="FO72" s="1130" t="s">
        <v>24</v>
      </c>
      <c r="FP72" s="1130" t="s">
        <v>24</v>
      </c>
      <c r="FQ72" s="1130" t="s">
        <v>24</v>
      </c>
      <c r="FR72" s="1130" t="s">
        <v>24</v>
      </c>
      <c r="FS72" s="1130" t="s">
        <v>24</v>
      </c>
    </row>
    <row r="73" spans="1:185" s="1132" customFormat="1" ht="99.95" customHeight="1">
      <c r="A73" s="1911" t="s">
        <v>1661</v>
      </c>
      <c r="B73" s="4501"/>
      <c r="C73" s="1911" t="s">
        <v>1306</v>
      </c>
      <c r="D73" s="4498"/>
      <c r="E73" s="1128" t="s">
        <v>1582</v>
      </c>
      <c r="F73" s="1128" t="s">
        <v>1583</v>
      </c>
      <c r="G73" s="1128" t="s">
        <v>70</v>
      </c>
      <c r="H73" s="1128" t="s">
        <v>158</v>
      </c>
      <c r="I73" s="1876">
        <v>0.79</v>
      </c>
      <c r="J73" s="1128">
        <v>2022</v>
      </c>
      <c r="K73" s="1875">
        <v>44927</v>
      </c>
      <c r="L73" s="1875">
        <v>49309</v>
      </c>
      <c r="M73" s="1876">
        <v>0.8</v>
      </c>
      <c r="N73" s="1876">
        <v>0.81</v>
      </c>
      <c r="O73" s="1876">
        <v>0.82</v>
      </c>
      <c r="P73" s="1876">
        <v>0.83</v>
      </c>
      <c r="Q73" s="1876">
        <v>0.84</v>
      </c>
      <c r="R73" s="1876">
        <v>0.85</v>
      </c>
      <c r="S73" s="1876">
        <v>0.86</v>
      </c>
      <c r="T73" s="1876">
        <v>0.87</v>
      </c>
      <c r="U73" s="1876">
        <v>0.88</v>
      </c>
      <c r="V73" s="1876">
        <v>0.89</v>
      </c>
      <c r="W73" s="1876">
        <v>0.9</v>
      </c>
      <c r="X73" s="1876">
        <v>0.91</v>
      </c>
      <c r="Y73" s="1876">
        <v>0.91</v>
      </c>
      <c r="Z73" s="1128" t="s">
        <v>2061</v>
      </c>
      <c r="AA73" s="1860">
        <v>7.9357142857142855E-3</v>
      </c>
      <c r="AB73" s="1128" t="s">
        <v>1498</v>
      </c>
      <c r="AC73" s="1128" t="s">
        <v>1499</v>
      </c>
      <c r="AD73" s="1128" t="s">
        <v>93</v>
      </c>
      <c r="AE73" s="1128" t="s">
        <v>98</v>
      </c>
      <c r="AF73" s="1128" t="s">
        <v>70</v>
      </c>
      <c r="AG73" s="1128" t="s">
        <v>71</v>
      </c>
      <c r="AH73" s="1128" t="s">
        <v>239</v>
      </c>
      <c r="AI73" s="1128">
        <v>160</v>
      </c>
      <c r="AJ73" s="1932">
        <v>3</v>
      </c>
      <c r="AK73" s="1128">
        <v>2022</v>
      </c>
      <c r="AL73" s="1923">
        <v>45108</v>
      </c>
      <c r="AM73" s="1923">
        <v>49308</v>
      </c>
      <c r="AN73" s="1128">
        <v>6</v>
      </c>
      <c r="AO73" s="1128">
        <v>12</v>
      </c>
      <c r="AP73" s="1128">
        <v>12</v>
      </c>
      <c r="AQ73" s="1128">
        <v>12</v>
      </c>
      <c r="AR73" s="1128">
        <v>12</v>
      </c>
      <c r="AS73" s="1128">
        <v>12</v>
      </c>
      <c r="AT73" s="1128">
        <v>12</v>
      </c>
      <c r="AU73" s="1128">
        <v>12</v>
      </c>
      <c r="AV73" s="1128">
        <v>12</v>
      </c>
      <c r="AW73" s="1128">
        <v>12</v>
      </c>
      <c r="AX73" s="1128">
        <v>12</v>
      </c>
      <c r="AY73" s="1128">
        <v>12</v>
      </c>
      <c r="AZ73" s="1932">
        <v>138</v>
      </c>
      <c r="BA73" s="1924" t="s">
        <v>1500</v>
      </c>
      <c r="BB73" s="1924" t="s">
        <v>1500</v>
      </c>
      <c r="BC73" s="1128" t="s">
        <v>99</v>
      </c>
      <c r="BD73" s="1128">
        <v>7657</v>
      </c>
      <c r="BE73" s="1924" t="s">
        <v>1500</v>
      </c>
      <c r="BF73" s="1924" t="s">
        <v>1500</v>
      </c>
      <c r="BG73" s="1128" t="s">
        <v>99</v>
      </c>
      <c r="BH73" s="1128">
        <v>7657</v>
      </c>
      <c r="BI73" s="1924" t="s">
        <v>1501</v>
      </c>
      <c r="BJ73" s="1924"/>
      <c r="BK73" s="1128" t="s">
        <v>99</v>
      </c>
      <c r="BL73" s="1128"/>
      <c r="BM73" s="1924" t="s">
        <v>1501</v>
      </c>
      <c r="BN73" s="1924"/>
      <c r="BO73" s="1128" t="s">
        <v>99</v>
      </c>
      <c r="BP73" s="1128"/>
      <c r="BQ73" s="1924" t="s">
        <v>1502</v>
      </c>
      <c r="BR73" s="1924"/>
      <c r="BS73" s="1128" t="s">
        <v>99</v>
      </c>
      <c r="BT73" s="1128"/>
      <c r="BU73" s="1924" t="s">
        <v>1502</v>
      </c>
      <c r="BV73" s="1924"/>
      <c r="BW73" s="1128" t="s">
        <v>99</v>
      </c>
      <c r="BX73" s="1128"/>
      <c r="BY73" s="1924" t="s">
        <v>1503</v>
      </c>
      <c r="BZ73" s="1924"/>
      <c r="CA73" s="1128" t="s">
        <v>99</v>
      </c>
      <c r="CB73" s="1128"/>
      <c r="CC73" s="1924" t="s">
        <v>1504</v>
      </c>
      <c r="CD73" s="1924"/>
      <c r="CE73" s="1128" t="s">
        <v>99</v>
      </c>
      <c r="CF73" s="1128"/>
      <c r="CG73" s="1924" t="s">
        <v>1504</v>
      </c>
      <c r="CH73" s="1924"/>
      <c r="CI73" s="1128" t="s">
        <v>99</v>
      </c>
      <c r="CJ73" s="1128"/>
      <c r="CK73" s="1924" t="s">
        <v>1505</v>
      </c>
      <c r="CL73" s="1924"/>
      <c r="CM73" s="1128" t="s">
        <v>99</v>
      </c>
      <c r="CN73" s="1128"/>
      <c r="CO73" s="1924" t="s">
        <v>1504</v>
      </c>
      <c r="CP73" s="1924"/>
      <c r="CQ73" s="1128" t="s">
        <v>99</v>
      </c>
      <c r="CR73" s="1128"/>
      <c r="CS73" s="1924" t="s">
        <v>1505</v>
      </c>
      <c r="CT73" s="1924"/>
      <c r="CU73" s="1128" t="s">
        <v>99</v>
      </c>
      <c r="CV73" s="1128"/>
      <c r="CW73" s="1991">
        <v>247</v>
      </c>
      <c r="CX73" s="1128" t="s">
        <v>560</v>
      </c>
      <c r="CY73" s="1128" t="s">
        <v>248</v>
      </c>
      <c r="CZ73" s="1128" t="s">
        <v>249</v>
      </c>
      <c r="DA73" s="1128" t="s">
        <v>250</v>
      </c>
      <c r="DB73" s="1128">
        <v>3778881</v>
      </c>
      <c r="DC73" s="1880" t="s">
        <v>401</v>
      </c>
      <c r="DD73" s="1128" t="s">
        <v>7</v>
      </c>
      <c r="DE73" s="1128" t="s">
        <v>1506</v>
      </c>
      <c r="DF73" s="1128" t="s">
        <v>186</v>
      </c>
      <c r="DG73" s="1128" t="s">
        <v>187</v>
      </c>
      <c r="DH73" s="1128" t="s">
        <v>1507</v>
      </c>
      <c r="DI73" s="1880" t="s">
        <v>188</v>
      </c>
      <c r="DJ73" s="1130" t="s">
        <v>24</v>
      </c>
      <c r="DK73" s="1130" t="s">
        <v>24</v>
      </c>
      <c r="DL73" s="1130" t="s">
        <v>24</v>
      </c>
      <c r="DM73" s="1130" t="s">
        <v>24</v>
      </c>
      <c r="DN73" s="1130" t="s">
        <v>24</v>
      </c>
      <c r="DO73" s="1130" t="s">
        <v>24</v>
      </c>
      <c r="DP73" s="1130" t="s">
        <v>24</v>
      </c>
      <c r="DQ73" s="1130" t="s">
        <v>24</v>
      </c>
      <c r="DR73" s="1130" t="s">
        <v>24</v>
      </c>
      <c r="DS73" s="1130" t="s">
        <v>24</v>
      </c>
      <c r="DT73" s="1130" t="s">
        <v>24</v>
      </c>
      <c r="DU73" s="1130" t="s">
        <v>24</v>
      </c>
      <c r="DV73" s="1130" t="s">
        <v>24</v>
      </c>
      <c r="DW73" s="1130" t="s">
        <v>24</v>
      </c>
      <c r="DX73" s="1130" t="s">
        <v>24</v>
      </c>
      <c r="DY73" s="1130" t="s">
        <v>24</v>
      </c>
      <c r="DZ73" s="1130" t="s">
        <v>24</v>
      </c>
      <c r="EA73" s="1130" t="s">
        <v>24</v>
      </c>
      <c r="EB73" s="1130" t="s">
        <v>24</v>
      </c>
      <c r="EC73" s="1130" t="s">
        <v>24</v>
      </c>
      <c r="ED73" s="1130" t="s">
        <v>24</v>
      </c>
      <c r="EE73" s="1130" t="s">
        <v>24</v>
      </c>
      <c r="EF73" s="1130" t="s">
        <v>24</v>
      </c>
      <c r="EG73" s="1130" t="s">
        <v>24</v>
      </c>
      <c r="EH73" s="1130" t="s">
        <v>24</v>
      </c>
      <c r="EI73" s="1130" t="s">
        <v>24</v>
      </c>
      <c r="EJ73" s="1130" t="s">
        <v>24</v>
      </c>
      <c r="EK73" s="1130" t="s">
        <v>24</v>
      </c>
      <c r="EL73" s="1130" t="s">
        <v>24</v>
      </c>
      <c r="EM73" s="1130" t="s">
        <v>24</v>
      </c>
      <c r="EN73" s="1130" t="s">
        <v>24</v>
      </c>
      <c r="EO73" s="1130" t="s">
        <v>24</v>
      </c>
      <c r="EP73" s="1130" t="s">
        <v>24</v>
      </c>
      <c r="EQ73" s="1130" t="s">
        <v>24</v>
      </c>
      <c r="ER73" s="1130" t="s">
        <v>24</v>
      </c>
      <c r="ES73" s="1130" t="s">
        <v>24</v>
      </c>
      <c r="ET73" s="1130" t="s">
        <v>24</v>
      </c>
      <c r="EU73" s="1130" t="s">
        <v>24</v>
      </c>
      <c r="EV73" s="1130" t="s">
        <v>24</v>
      </c>
      <c r="EW73" s="1130" t="s">
        <v>24</v>
      </c>
      <c r="EX73" s="1130" t="s">
        <v>24</v>
      </c>
      <c r="EY73" s="1130" t="s">
        <v>24</v>
      </c>
      <c r="EZ73" s="1130" t="s">
        <v>24</v>
      </c>
      <c r="FA73" s="1130" t="s">
        <v>24</v>
      </c>
      <c r="FB73" s="1130" t="s">
        <v>24</v>
      </c>
      <c r="FC73" s="1130" t="s">
        <v>24</v>
      </c>
      <c r="FD73" s="1130" t="s">
        <v>24</v>
      </c>
      <c r="FE73" s="1130" t="s">
        <v>24</v>
      </c>
      <c r="FF73" s="1130" t="s">
        <v>24</v>
      </c>
      <c r="FG73" s="1130" t="s">
        <v>24</v>
      </c>
      <c r="FH73" s="1130" t="s">
        <v>24</v>
      </c>
      <c r="FI73" s="1130" t="s">
        <v>24</v>
      </c>
      <c r="FJ73" s="1130" t="s">
        <v>24</v>
      </c>
      <c r="FK73" s="1130" t="s">
        <v>24</v>
      </c>
      <c r="FL73" s="1130" t="s">
        <v>24</v>
      </c>
      <c r="FM73" s="1130" t="s">
        <v>24</v>
      </c>
      <c r="FN73" s="1130" t="s">
        <v>24</v>
      </c>
      <c r="FO73" s="1130" t="s">
        <v>24</v>
      </c>
      <c r="FP73" s="1130" t="s">
        <v>24</v>
      </c>
      <c r="FQ73" s="1130" t="s">
        <v>24</v>
      </c>
      <c r="FR73" s="1130" t="s">
        <v>24</v>
      </c>
      <c r="FS73" s="1130" t="s">
        <v>24</v>
      </c>
    </row>
    <row r="74" spans="1:185" s="1132" customFormat="1" ht="99.75" customHeight="1">
      <c r="A74" s="1911" t="s">
        <v>1661</v>
      </c>
      <c r="B74" s="4501"/>
      <c r="C74" s="1911" t="s">
        <v>1306</v>
      </c>
      <c r="D74" s="4498"/>
      <c r="E74" s="1128" t="s">
        <v>1582</v>
      </c>
      <c r="F74" s="1128" t="s">
        <v>1583</v>
      </c>
      <c r="G74" s="1128" t="s">
        <v>70</v>
      </c>
      <c r="H74" s="1128" t="s">
        <v>158</v>
      </c>
      <c r="I74" s="1876">
        <v>0.79</v>
      </c>
      <c r="J74" s="1128">
        <v>2022</v>
      </c>
      <c r="K74" s="1875">
        <v>44927</v>
      </c>
      <c r="L74" s="1875">
        <v>49309</v>
      </c>
      <c r="M74" s="1876">
        <v>0.8</v>
      </c>
      <c r="N74" s="1876">
        <v>0.81</v>
      </c>
      <c r="O74" s="1876">
        <v>0.82</v>
      </c>
      <c r="P74" s="1876">
        <v>0.83</v>
      </c>
      <c r="Q74" s="1876">
        <v>0.84</v>
      </c>
      <c r="R74" s="1876">
        <v>0.85</v>
      </c>
      <c r="S74" s="1876">
        <v>0.86</v>
      </c>
      <c r="T74" s="1876">
        <v>0.87</v>
      </c>
      <c r="U74" s="1876">
        <v>0.88</v>
      </c>
      <c r="V74" s="1876">
        <v>0.89</v>
      </c>
      <c r="W74" s="1876">
        <v>0.9</v>
      </c>
      <c r="X74" s="1876">
        <v>0.91</v>
      </c>
      <c r="Y74" s="1876">
        <v>0.91</v>
      </c>
      <c r="Z74" s="1128" t="s">
        <v>1634</v>
      </c>
      <c r="AA74" s="1860">
        <v>7.9357142857142855E-3</v>
      </c>
      <c r="AB74" s="1131" t="s">
        <v>1323</v>
      </c>
      <c r="AC74" s="1131" t="s">
        <v>1322</v>
      </c>
      <c r="AD74" s="1128" t="s">
        <v>93</v>
      </c>
      <c r="AE74" s="1128" t="s">
        <v>98</v>
      </c>
      <c r="AF74" s="1128" t="s">
        <v>70</v>
      </c>
      <c r="AG74" s="1131" t="s">
        <v>71</v>
      </c>
      <c r="AH74" s="1128" t="s">
        <v>239</v>
      </c>
      <c r="AI74" s="1128">
        <v>521</v>
      </c>
      <c r="AJ74" s="1937" t="s">
        <v>493</v>
      </c>
      <c r="AK74" s="1937" t="s">
        <v>493</v>
      </c>
      <c r="AL74" s="1872">
        <v>45078</v>
      </c>
      <c r="AM74" s="1872">
        <v>49309</v>
      </c>
      <c r="AN74" s="1873">
        <v>3</v>
      </c>
      <c r="AO74" s="1873">
        <v>3</v>
      </c>
      <c r="AP74" s="1873">
        <v>3</v>
      </c>
      <c r="AQ74" s="1873">
        <v>3</v>
      </c>
      <c r="AR74" s="1873">
        <v>3</v>
      </c>
      <c r="AS74" s="1873">
        <v>3</v>
      </c>
      <c r="AT74" s="1873">
        <v>3</v>
      </c>
      <c r="AU74" s="1873">
        <v>3</v>
      </c>
      <c r="AV74" s="1873">
        <v>3</v>
      </c>
      <c r="AW74" s="1873">
        <v>3</v>
      </c>
      <c r="AX74" s="1873">
        <v>3</v>
      </c>
      <c r="AY74" s="1873">
        <v>3</v>
      </c>
      <c r="AZ74" s="4473">
        <v>36</v>
      </c>
      <c r="BA74" s="1874">
        <v>20</v>
      </c>
      <c r="BB74" s="1874">
        <v>20</v>
      </c>
      <c r="BC74" s="1131"/>
      <c r="BD74" s="1131"/>
      <c r="BE74" s="1874">
        <v>30</v>
      </c>
      <c r="BF74" s="1874">
        <v>20</v>
      </c>
      <c r="BG74" s="1131"/>
      <c r="BH74" s="1131"/>
      <c r="BI74" s="1874">
        <v>30</v>
      </c>
      <c r="BJ74" s="1874">
        <v>20</v>
      </c>
      <c r="BK74" s="1131"/>
      <c r="BL74" s="1131"/>
      <c r="BM74" s="1874">
        <v>30</v>
      </c>
      <c r="BN74" s="1874">
        <v>20</v>
      </c>
      <c r="BO74" s="1131"/>
      <c r="BP74" s="1131"/>
      <c r="BQ74" s="1874">
        <v>20</v>
      </c>
      <c r="BR74" s="1874">
        <v>20</v>
      </c>
      <c r="BS74" s="1131"/>
      <c r="BT74" s="1131"/>
      <c r="BU74" s="1874">
        <v>20</v>
      </c>
      <c r="BV74" s="1874">
        <v>20</v>
      </c>
      <c r="BW74" s="1131"/>
      <c r="BX74" s="1131"/>
      <c r="BY74" s="1874">
        <v>25.335401627752322</v>
      </c>
      <c r="BZ74" s="1874">
        <v>20</v>
      </c>
      <c r="CA74" s="1131"/>
      <c r="CB74" s="1131"/>
      <c r="CC74" s="1874">
        <v>25.335401627752322</v>
      </c>
      <c r="CD74" s="1874">
        <v>20</v>
      </c>
      <c r="CE74" s="1131"/>
      <c r="CF74" s="1131"/>
      <c r="CG74" s="1874">
        <v>25.335401627752322</v>
      </c>
      <c r="CH74" s="1874">
        <v>20</v>
      </c>
      <c r="CI74" s="1131"/>
      <c r="CJ74" s="1131"/>
      <c r="CK74" s="1874">
        <v>25.335401627752322</v>
      </c>
      <c r="CL74" s="1874">
        <v>20</v>
      </c>
      <c r="CM74" s="1131"/>
      <c r="CN74" s="1131"/>
      <c r="CO74" s="1874">
        <v>24</v>
      </c>
      <c r="CP74" s="1874">
        <v>20</v>
      </c>
      <c r="CQ74" s="1131"/>
      <c r="CR74" s="1131"/>
      <c r="CS74" s="1874">
        <v>25</v>
      </c>
      <c r="CT74" s="1874">
        <v>20</v>
      </c>
      <c r="CU74" s="1131"/>
      <c r="CV74" s="1131"/>
      <c r="CW74" s="4464">
        <v>300.34160651100927</v>
      </c>
      <c r="CX74" s="1128" t="s">
        <v>84</v>
      </c>
      <c r="CY74" s="1128" t="s">
        <v>321</v>
      </c>
      <c r="CZ74" s="1128" t="s">
        <v>1105</v>
      </c>
      <c r="DA74" s="1128" t="s">
        <v>411</v>
      </c>
      <c r="DB74" s="1128" t="s">
        <v>412</v>
      </c>
      <c r="DC74" s="1887" t="s">
        <v>413</v>
      </c>
      <c r="DD74" s="1128" t="s">
        <v>24</v>
      </c>
      <c r="DE74" s="1128" t="s">
        <v>323</v>
      </c>
      <c r="DF74" s="1128" t="s">
        <v>410</v>
      </c>
      <c r="DG74" s="1128" t="s">
        <v>414</v>
      </c>
      <c r="DH74" s="1128" t="s">
        <v>415</v>
      </c>
      <c r="DI74" s="1887" t="s">
        <v>416</v>
      </c>
      <c r="DJ74" s="1130" t="s">
        <v>24</v>
      </c>
      <c r="DK74" s="1130" t="s">
        <v>24</v>
      </c>
      <c r="DL74" s="1130" t="s">
        <v>24</v>
      </c>
      <c r="DM74" s="1130" t="s">
        <v>24</v>
      </c>
      <c r="DN74" s="1130" t="s">
        <v>24</v>
      </c>
      <c r="DO74" s="1130" t="s">
        <v>24</v>
      </c>
      <c r="DP74" s="1130" t="s">
        <v>24</v>
      </c>
      <c r="DQ74" s="1130" t="s">
        <v>24</v>
      </c>
      <c r="DR74" s="1130" t="s">
        <v>24</v>
      </c>
      <c r="DS74" s="1130" t="s">
        <v>24</v>
      </c>
      <c r="DT74" s="1130" t="s">
        <v>24</v>
      </c>
      <c r="DU74" s="1130" t="s">
        <v>24</v>
      </c>
      <c r="DV74" s="1130" t="s">
        <v>24</v>
      </c>
      <c r="DW74" s="1130" t="s">
        <v>24</v>
      </c>
      <c r="DX74" s="1130" t="s">
        <v>24</v>
      </c>
      <c r="DY74" s="1130" t="s">
        <v>24</v>
      </c>
      <c r="DZ74" s="1130" t="s">
        <v>24</v>
      </c>
      <c r="EA74" s="1130" t="s">
        <v>24</v>
      </c>
      <c r="EB74" s="1130" t="s">
        <v>24</v>
      </c>
      <c r="EC74" s="1130" t="s">
        <v>24</v>
      </c>
      <c r="ED74" s="1130" t="s">
        <v>24</v>
      </c>
      <c r="EE74" s="1130" t="s">
        <v>24</v>
      </c>
      <c r="EF74" s="1130" t="s">
        <v>24</v>
      </c>
      <c r="EG74" s="1130" t="s">
        <v>24</v>
      </c>
      <c r="EH74" s="1130" t="s">
        <v>24</v>
      </c>
      <c r="EI74" s="1130" t="s">
        <v>24</v>
      </c>
      <c r="EJ74" s="1130" t="s">
        <v>24</v>
      </c>
      <c r="EK74" s="1130" t="s">
        <v>24</v>
      </c>
      <c r="EL74" s="1130" t="s">
        <v>24</v>
      </c>
      <c r="EM74" s="1130" t="s">
        <v>24</v>
      </c>
      <c r="EN74" s="1130" t="s">
        <v>24</v>
      </c>
      <c r="EO74" s="1130" t="s">
        <v>24</v>
      </c>
      <c r="EP74" s="1130" t="s">
        <v>24</v>
      </c>
      <c r="EQ74" s="1130" t="s">
        <v>24</v>
      </c>
      <c r="ER74" s="1130" t="s">
        <v>24</v>
      </c>
      <c r="ES74" s="1130" t="s">
        <v>24</v>
      </c>
      <c r="ET74" s="1130" t="s">
        <v>24</v>
      </c>
      <c r="EU74" s="1130" t="s">
        <v>24</v>
      </c>
      <c r="EV74" s="1130" t="s">
        <v>24</v>
      </c>
      <c r="EW74" s="1130" t="s">
        <v>24</v>
      </c>
      <c r="EX74" s="1130" t="s">
        <v>24</v>
      </c>
      <c r="EY74" s="1130" t="s">
        <v>24</v>
      </c>
      <c r="EZ74" s="1130" t="s">
        <v>24</v>
      </c>
      <c r="FA74" s="1130" t="s">
        <v>24</v>
      </c>
      <c r="FB74" s="1130" t="s">
        <v>24</v>
      </c>
      <c r="FC74" s="1130" t="s">
        <v>24</v>
      </c>
      <c r="FD74" s="1130" t="s">
        <v>24</v>
      </c>
      <c r="FE74" s="1130" t="s">
        <v>24</v>
      </c>
      <c r="FF74" s="1130" t="s">
        <v>24</v>
      </c>
      <c r="FG74" s="1130" t="s">
        <v>24</v>
      </c>
      <c r="FH74" s="1130" t="s">
        <v>24</v>
      </c>
      <c r="FI74" s="1130" t="s">
        <v>24</v>
      </c>
      <c r="FJ74" s="1130" t="s">
        <v>24</v>
      </c>
      <c r="FK74" s="1130" t="s">
        <v>24</v>
      </c>
      <c r="FL74" s="1130" t="s">
        <v>24</v>
      </c>
      <c r="FM74" s="1130" t="s">
        <v>24</v>
      </c>
      <c r="FN74" s="1130" t="s">
        <v>24</v>
      </c>
      <c r="FO74" s="1130" t="s">
        <v>24</v>
      </c>
      <c r="FP74" s="1130" t="s">
        <v>24</v>
      </c>
      <c r="FQ74" s="1130" t="s">
        <v>24</v>
      </c>
      <c r="FR74" s="1130" t="s">
        <v>24</v>
      </c>
      <c r="FS74" s="1130" t="s">
        <v>24</v>
      </c>
    </row>
    <row r="75" spans="1:185" s="1132" customFormat="1" ht="105" customHeight="1">
      <c r="A75" s="1911" t="s">
        <v>1661</v>
      </c>
      <c r="B75" s="4501"/>
      <c r="C75" s="1911" t="s">
        <v>1306</v>
      </c>
      <c r="D75" s="4498"/>
      <c r="E75" s="1128" t="s">
        <v>1582</v>
      </c>
      <c r="F75" s="1128" t="s">
        <v>1583</v>
      </c>
      <c r="G75" s="1128" t="s">
        <v>74</v>
      </c>
      <c r="H75" s="1128" t="s">
        <v>158</v>
      </c>
      <c r="I75" s="1876">
        <v>0.79</v>
      </c>
      <c r="J75" s="1128">
        <v>2022</v>
      </c>
      <c r="K75" s="1875">
        <v>44927</v>
      </c>
      <c r="L75" s="1875">
        <v>49309</v>
      </c>
      <c r="M75" s="1876">
        <v>0.8</v>
      </c>
      <c r="N75" s="1876">
        <v>0.81</v>
      </c>
      <c r="O75" s="1876">
        <v>0.82</v>
      </c>
      <c r="P75" s="1876">
        <v>0.83</v>
      </c>
      <c r="Q75" s="1876">
        <v>0.84</v>
      </c>
      <c r="R75" s="1876">
        <v>0.85</v>
      </c>
      <c r="S75" s="1876">
        <v>0.86</v>
      </c>
      <c r="T75" s="1876">
        <v>0.87</v>
      </c>
      <c r="U75" s="1876">
        <v>0.88</v>
      </c>
      <c r="V75" s="1876">
        <v>0.89</v>
      </c>
      <c r="W75" s="1876">
        <v>0.9</v>
      </c>
      <c r="X75" s="1876">
        <v>0.91</v>
      </c>
      <c r="Y75" s="1876">
        <v>0.91</v>
      </c>
      <c r="Z75" s="1128" t="s">
        <v>2062</v>
      </c>
      <c r="AA75" s="1860">
        <v>7.9357142857142855E-3</v>
      </c>
      <c r="AB75" s="1131" t="s">
        <v>1435</v>
      </c>
      <c r="AC75" s="1131" t="s">
        <v>1436</v>
      </c>
      <c r="AD75" s="1128" t="s">
        <v>1762</v>
      </c>
      <c r="AE75" s="1128" t="s">
        <v>98</v>
      </c>
      <c r="AF75" s="1128" t="s">
        <v>70</v>
      </c>
      <c r="AG75" s="1131" t="s">
        <v>71</v>
      </c>
      <c r="AH75" s="1128" t="s">
        <v>239</v>
      </c>
      <c r="AI75" s="1128">
        <v>18</v>
      </c>
      <c r="AJ75" s="1932">
        <v>2</v>
      </c>
      <c r="AK75" s="1128">
        <v>2022</v>
      </c>
      <c r="AL75" s="1872">
        <v>45078</v>
      </c>
      <c r="AM75" s="1872">
        <v>49308</v>
      </c>
      <c r="AN75" s="1925">
        <v>10</v>
      </c>
      <c r="AO75" s="1925">
        <v>20</v>
      </c>
      <c r="AP75" s="1925">
        <v>20</v>
      </c>
      <c r="AQ75" s="1925">
        <v>20</v>
      </c>
      <c r="AR75" s="1925">
        <v>20</v>
      </c>
      <c r="AS75" s="1925">
        <v>20</v>
      </c>
      <c r="AT75" s="1925">
        <v>20</v>
      </c>
      <c r="AU75" s="1925">
        <v>20</v>
      </c>
      <c r="AV75" s="1925">
        <v>20</v>
      </c>
      <c r="AW75" s="1925">
        <v>20</v>
      </c>
      <c r="AX75" s="1925">
        <v>20</v>
      </c>
      <c r="AY75" s="1925">
        <v>20</v>
      </c>
      <c r="AZ75" s="4474">
        <v>230</v>
      </c>
      <c r="BA75" s="1874">
        <v>20</v>
      </c>
      <c r="BB75" s="1874">
        <v>20</v>
      </c>
      <c r="BC75" s="1131"/>
      <c r="BD75" s="1131"/>
      <c r="BE75" s="1874">
        <v>20.6</v>
      </c>
      <c r="BF75" s="1874">
        <v>20.6</v>
      </c>
      <c r="BG75" s="1131"/>
      <c r="BH75" s="1131"/>
      <c r="BI75" s="1874">
        <v>21.218</v>
      </c>
      <c r="BJ75" s="1874">
        <v>21.218</v>
      </c>
      <c r="BK75" s="1131"/>
      <c r="BL75" s="1131"/>
      <c r="BM75" s="1874">
        <v>21.85454</v>
      </c>
      <c r="BN75" s="1874">
        <v>21.85454</v>
      </c>
      <c r="BO75" s="1131"/>
      <c r="BP75" s="1131"/>
      <c r="BQ75" s="1874">
        <v>22.5101762</v>
      </c>
      <c r="BR75" s="1874">
        <v>22.5101762</v>
      </c>
      <c r="BS75" s="1131"/>
      <c r="BT75" s="1131"/>
      <c r="BU75" s="1874">
        <v>23.185481486</v>
      </c>
      <c r="BV75" s="1874">
        <v>23.185481486</v>
      </c>
      <c r="BW75" s="1131"/>
      <c r="BX75" s="1131"/>
      <c r="BY75" s="1874">
        <v>23.881045930580001</v>
      </c>
      <c r="BZ75" s="1874">
        <v>23.881045930580001</v>
      </c>
      <c r="CA75" s="1131"/>
      <c r="CB75" s="1131"/>
      <c r="CC75" s="1874">
        <v>24.5974773084974</v>
      </c>
      <c r="CD75" s="1874">
        <v>24.5974773084974</v>
      </c>
      <c r="CE75" s="1131"/>
      <c r="CF75" s="1131"/>
      <c r="CG75" s="1874">
        <v>25.335401627752322</v>
      </c>
      <c r="CH75" s="1874">
        <v>25.335401627752322</v>
      </c>
      <c r="CI75" s="1131"/>
      <c r="CJ75" s="1131"/>
      <c r="CK75" s="1874">
        <v>26.095463676584892</v>
      </c>
      <c r="CL75" s="1874">
        <v>26.095463676584892</v>
      </c>
      <c r="CM75" s="1131"/>
      <c r="CN75" s="1131"/>
      <c r="CO75" s="1874">
        <v>26.878327586882438</v>
      </c>
      <c r="CP75" s="1874">
        <v>26.878327586882438</v>
      </c>
      <c r="CQ75" s="1131"/>
      <c r="CR75" s="1131"/>
      <c r="CS75" s="1874">
        <v>27.68467741448891</v>
      </c>
      <c r="CT75" s="1874">
        <v>27.68467741448891</v>
      </c>
      <c r="CU75" s="1131"/>
      <c r="CV75" s="1131"/>
      <c r="CW75" s="4464">
        <v>283.84059123078595</v>
      </c>
      <c r="CX75" s="1128" t="s">
        <v>162</v>
      </c>
      <c r="CY75" s="1128" t="s">
        <v>327</v>
      </c>
      <c r="CZ75" s="1128" t="s">
        <v>155</v>
      </c>
      <c r="DA75" s="1128" t="s">
        <v>356</v>
      </c>
      <c r="DB75" s="1128">
        <v>3012343834</v>
      </c>
      <c r="DC75" s="1887" t="s">
        <v>328</v>
      </c>
      <c r="DD75" s="1128" t="s">
        <v>24</v>
      </c>
      <c r="DE75" s="1128" t="s">
        <v>24</v>
      </c>
      <c r="DF75" s="1128" t="s">
        <v>24</v>
      </c>
      <c r="DG75" s="1128" t="s">
        <v>24</v>
      </c>
      <c r="DH75" s="1128" t="s">
        <v>24</v>
      </c>
      <c r="DI75" s="1128" t="s">
        <v>24</v>
      </c>
      <c r="DJ75" s="1130" t="s">
        <v>24</v>
      </c>
      <c r="DK75" s="1130" t="s">
        <v>24</v>
      </c>
      <c r="DL75" s="1130" t="s">
        <v>24</v>
      </c>
      <c r="DM75" s="1130" t="s">
        <v>24</v>
      </c>
      <c r="DN75" s="1130" t="s">
        <v>24</v>
      </c>
      <c r="DO75" s="1130" t="s">
        <v>24</v>
      </c>
      <c r="DP75" s="1130" t="s">
        <v>24</v>
      </c>
      <c r="DQ75" s="1130" t="s">
        <v>24</v>
      </c>
      <c r="DR75" s="1130" t="s">
        <v>24</v>
      </c>
      <c r="DS75" s="1130" t="s">
        <v>24</v>
      </c>
      <c r="DT75" s="1130" t="s">
        <v>24</v>
      </c>
      <c r="DU75" s="1130" t="s">
        <v>24</v>
      </c>
      <c r="DV75" s="1130" t="s">
        <v>24</v>
      </c>
      <c r="DW75" s="1130" t="s">
        <v>24</v>
      </c>
      <c r="DX75" s="1130" t="s">
        <v>24</v>
      </c>
      <c r="DY75" s="1130" t="s">
        <v>24</v>
      </c>
      <c r="DZ75" s="1130" t="s">
        <v>24</v>
      </c>
      <c r="EA75" s="1130" t="s">
        <v>24</v>
      </c>
      <c r="EB75" s="1130" t="s">
        <v>24</v>
      </c>
      <c r="EC75" s="1130" t="s">
        <v>24</v>
      </c>
      <c r="ED75" s="1130" t="s">
        <v>24</v>
      </c>
      <c r="EE75" s="1130" t="s">
        <v>24</v>
      </c>
      <c r="EF75" s="1130" t="s">
        <v>24</v>
      </c>
      <c r="EG75" s="1130" t="s">
        <v>24</v>
      </c>
      <c r="EH75" s="1130" t="s">
        <v>24</v>
      </c>
      <c r="EI75" s="1130" t="s">
        <v>24</v>
      </c>
      <c r="EJ75" s="1130" t="s">
        <v>24</v>
      </c>
      <c r="EK75" s="1130" t="s">
        <v>24</v>
      </c>
      <c r="EL75" s="1130" t="s">
        <v>24</v>
      </c>
      <c r="EM75" s="1130" t="s">
        <v>24</v>
      </c>
      <c r="EN75" s="1130" t="s">
        <v>24</v>
      </c>
      <c r="EO75" s="1130" t="s">
        <v>24</v>
      </c>
      <c r="EP75" s="1130" t="s">
        <v>24</v>
      </c>
      <c r="EQ75" s="1130" t="s">
        <v>24</v>
      </c>
      <c r="ER75" s="1130" t="s">
        <v>24</v>
      </c>
      <c r="ES75" s="1130" t="s">
        <v>24</v>
      </c>
      <c r="ET75" s="1130" t="s">
        <v>24</v>
      </c>
      <c r="EU75" s="1130" t="s">
        <v>24</v>
      </c>
      <c r="EV75" s="1130" t="s">
        <v>24</v>
      </c>
      <c r="EW75" s="1130" t="s">
        <v>24</v>
      </c>
      <c r="EX75" s="1130" t="s">
        <v>24</v>
      </c>
      <c r="EY75" s="1130" t="s">
        <v>24</v>
      </c>
      <c r="EZ75" s="1130" t="s">
        <v>24</v>
      </c>
      <c r="FA75" s="1130" t="s">
        <v>24</v>
      </c>
      <c r="FB75" s="1130" t="s">
        <v>24</v>
      </c>
      <c r="FC75" s="1130" t="s">
        <v>24</v>
      </c>
      <c r="FD75" s="1130" t="s">
        <v>24</v>
      </c>
      <c r="FE75" s="1130" t="s">
        <v>24</v>
      </c>
      <c r="FF75" s="1130" t="s">
        <v>24</v>
      </c>
      <c r="FG75" s="1130" t="s">
        <v>24</v>
      </c>
      <c r="FH75" s="1130" t="s">
        <v>24</v>
      </c>
      <c r="FI75" s="1130" t="s">
        <v>24</v>
      </c>
      <c r="FJ75" s="1130" t="s">
        <v>24</v>
      </c>
      <c r="FK75" s="1130" t="s">
        <v>24</v>
      </c>
      <c r="FL75" s="1130" t="s">
        <v>24</v>
      </c>
      <c r="FM75" s="1130" t="s">
        <v>24</v>
      </c>
      <c r="FN75" s="1130" t="s">
        <v>24</v>
      </c>
      <c r="FO75" s="1130" t="s">
        <v>24</v>
      </c>
      <c r="FP75" s="1130" t="s">
        <v>24</v>
      </c>
      <c r="FQ75" s="1130" t="s">
        <v>24</v>
      </c>
      <c r="FR75" s="1130" t="s">
        <v>24</v>
      </c>
      <c r="FS75" s="1130" t="s">
        <v>24</v>
      </c>
    </row>
    <row r="76" spans="1:185" s="1132" customFormat="1" ht="105" customHeight="1">
      <c r="A76" s="1911" t="s">
        <v>1661</v>
      </c>
      <c r="B76" s="4501"/>
      <c r="C76" s="1911" t="s">
        <v>1306</v>
      </c>
      <c r="D76" s="4498"/>
      <c r="E76" s="1128" t="s">
        <v>1582</v>
      </c>
      <c r="F76" s="1128" t="s">
        <v>1583</v>
      </c>
      <c r="G76" s="1128" t="s">
        <v>70</v>
      </c>
      <c r="H76" s="1128" t="s">
        <v>158</v>
      </c>
      <c r="I76" s="1876">
        <v>0.79</v>
      </c>
      <c r="J76" s="1128">
        <v>2022</v>
      </c>
      <c r="K76" s="1875">
        <v>44927</v>
      </c>
      <c r="L76" s="1875">
        <v>49309</v>
      </c>
      <c r="M76" s="1876">
        <v>0.8</v>
      </c>
      <c r="N76" s="1876">
        <v>0.81</v>
      </c>
      <c r="O76" s="1876">
        <v>0.82</v>
      </c>
      <c r="P76" s="1876">
        <v>0.83</v>
      </c>
      <c r="Q76" s="1876">
        <v>0.84</v>
      </c>
      <c r="R76" s="1876">
        <v>0.85</v>
      </c>
      <c r="S76" s="1876">
        <v>0.86</v>
      </c>
      <c r="T76" s="1876">
        <v>0.87</v>
      </c>
      <c r="U76" s="1876">
        <v>0.88</v>
      </c>
      <c r="V76" s="1876">
        <v>0.89</v>
      </c>
      <c r="W76" s="1876">
        <v>0.9</v>
      </c>
      <c r="X76" s="1876">
        <v>0.91</v>
      </c>
      <c r="Y76" s="1876">
        <v>0.91</v>
      </c>
      <c r="Z76" s="1128" t="s">
        <v>2063</v>
      </c>
      <c r="AA76" s="1860">
        <v>7.9357142857142855E-3</v>
      </c>
      <c r="AB76" s="1131" t="s">
        <v>418</v>
      </c>
      <c r="AC76" s="1131" t="s">
        <v>419</v>
      </c>
      <c r="AD76" s="1128" t="s">
        <v>93</v>
      </c>
      <c r="AE76" s="1128" t="s">
        <v>98</v>
      </c>
      <c r="AF76" s="1128" t="s">
        <v>70</v>
      </c>
      <c r="AG76" s="1131" t="s">
        <v>71</v>
      </c>
      <c r="AH76" s="1128" t="s">
        <v>1307</v>
      </c>
      <c r="AI76" s="1128" t="s">
        <v>168</v>
      </c>
      <c r="AJ76" s="1932">
        <v>1</v>
      </c>
      <c r="AK76" s="1128">
        <v>2022</v>
      </c>
      <c r="AL76" s="1872">
        <v>44927</v>
      </c>
      <c r="AM76" s="1872">
        <v>49309</v>
      </c>
      <c r="AN76" s="1925">
        <v>1</v>
      </c>
      <c r="AO76" s="1925">
        <v>1</v>
      </c>
      <c r="AP76" s="1925">
        <v>1</v>
      </c>
      <c r="AQ76" s="1925">
        <v>1</v>
      </c>
      <c r="AR76" s="1925">
        <v>1</v>
      </c>
      <c r="AS76" s="1925">
        <v>1</v>
      </c>
      <c r="AT76" s="1925">
        <v>1</v>
      </c>
      <c r="AU76" s="1925">
        <v>1</v>
      </c>
      <c r="AV76" s="1925">
        <v>1</v>
      </c>
      <c r="AW76" s="1925">
        <v>1</v>
      </c>
      <c r="AX76" s="1925">
        <v>1</v>
      </c>
      <c r="AY76" s="1925">
        <v>1</v>
      </c>
      <c r="AZ76" s="4474">
        <v>12</v>
      </c>
      <c r="BA76" s="1874" t="s">
        <v>420</v>
      </c>
      <c r="BB76" s="1874" t="s">
        <v>421</v>
      </c>
      <c r="BC76" s="1131" t="s">
        <v>83</v>
      </c>
      <c r="BD76" s="1131" t="s">
        <v>24</v>
      </c>
      <c r="BE76" s="1874" t="s">
        <v>422</v>
      </c>
      <c r="BF76" s="1874" t="s">
        <v>423</v>
      </c>
      <c r="BG76" s="1131" t="s">
        <v>83</v>
      </c>
      <c r="BH76" s="1131" t="s">
        <v>24</v>
      </c>
      <c r="BI76" s="1874" t="s">
        <v>424</v>
      </c>
      <c r="BJ76" s="1874" t="s">
        <v>425</v>
      </c>
      <c r="BK76" s="1131" t="s">
        <v>83</v>
      </c>
      <c r="BL76" s="1131" t="s">
        <v>24</v>
      </c>
      <c r="BM76" s="1874" t="s">
        <v>426</v>
      </c>
      <c r="BN76" s="1874" t="s">
        <v>427</v>
      </c>
      <c r="BO76" s="1131" t="s">
        <v>83</v>
      </c>
      <c r="BP76" s="1131" t="s">
        <v>24</v>
      </c>
      <c r="BQ76" s="1874" t="s">
        <v>428</v>
      </c>
      <c r="BR76" s="1874" t="s">
        <v>429</v>
      </c>
      <c r="BS76" s="1131" t="s">
        <v>83</v>
      </c>
      <c r="BT76" s="1131" t="s">
        <v>24</v>
      </c>
      <c r="BU76" s="1874" t="s">
        <v>430</v>
      </c>
      <c r="BV76" s="1874" t="s">
        <v>431</v>
      </c>
      <c r="BW76" s="1131" t="s">
        <v>83</v>
      </c>
      <c r="BX76" s="1131" t="s">
        <v>24</v>
      </c>
      <c r="BY76" s="1874" t="s">
        <v>432</v>
      </c>
      <c r="BZ76" s="1874" t="s">
        <v>433</v>
      </c>
      <c r="CA76" s="1131" t="s">
        <v>83</v>
      </c>
      <c r="CB76" s="1131" t="s">
        <v>24</v>
      </c>
      <c r="CC76" s="1874" t="s">
        <v>434</v>
      </c>
      <c r="CD76" s="1874" t="s">
        <v>435</v>
      </c>
      <c r="CE76" s="1131" t="s">
        <v>83</v>
      </c>
      <c r="CF76" s="1131" t="s">
        <v>24</v>
      </c>
      <c r="CG76" s="1874" t="s">
        <v>436</v>
      </c>
      <c r="CH76" s="1874" t="s">
        <v>437</v>
      </c>
      <c r="CI76" s="1131" t="s">
        <v>83</v>
      </c>
      <c r="CJ76" s="1131" t="s">
        <v>24</v>
      </c>
      <c r="CK76" s="1874" t="s">
        <v>438</v>
      </c>
      <c r="CL76" s="1874" t="s">
        <v>439</v>
      </c>
      <c r="CM76" s="1131" t="s">
        <v>83</v>
      </c>
      <c r="CN76" s="1131" t="s">
        <v>24</v>
      </c>
      <c r="CO76" s="1874" t="s">
        <v>440</v>
      </c>
      <c r="CP76" s="1874">
        <v>67</v>
      </c>
      <c r="CQ76" s="1131" t="s">
        <v>277</v>
      </c>
      <c r="CR76" s="1131" t="s">
        <v>24</v>
      </c>
      <c r="CS76" s="1874" t="s">
        <v>441</v>
      </c>
      <c r="CT76" s="1874">
        <v>69</v>
      </c>
      <c r="CU76" s="1131" t="s">
        <v>277</v>
      </c>
      <c r="CV76" s="1131" t="s">
        <v>24</v>
      </c>
      <c r="CW76" s="1986">
        <v>709</v>
      </c>
      <c r="CX76" s="1128" t="s">
        <v>84</v>
      </c>
      <c r="CY76" s="1128" t="s">
        <v>278</v>
      </c>
      <c r="CZ76" s="1128" t="s">
        <v>442</v>
      </c>
      <c r="DA76" s="1128" t="s">
        <v>1978</v>
      </c>
      <c r="DB76" s="1128">
        <v>3142608274</v>
      </c>
      <c r="DC76" s="1887" t="s">
        <v>1979</v>
      </c>
      <c r="DD76" s="1128" t="s">
        <v>84</v>
      </c>
      <c r="DE76" s="1128" t="s">
        <v>278</v>
      </c>
      <c r="DF76" s="1128" t="s">
        <v>443</v>
      </c>
      <c r="DG76" s="1128" t="s">
        <v>444</v>
      </c>
      <c r="DH76" s="1128">
        <v>3015712629</v>
      </c>
      <c r="DI76" s="1128" t="s">
        <v>445</v>
      </c>
      <c r="DJ76" s="1130" t="s">
        <v>24</v>
      </c>
      <c r="DK76" s="1130" t="s">
        <v>24</v>
      </c>
      <c r="DL76" s="1130" t="s">
        <v>24</v>
      </c>
      <c r="DM76" s="1130" t="s">
        <v>24</v>
      </c>
      <c r="DN76" s="1130" t="s">
        <v>24</v>
      </c>
      <c r="DO76" s="1130" t="s">
        <v>24</v>
      </c>
      <c r="DP76" s="1130" t="s">
        <v>24</v>
      </c>
      <c r="DQ76" s="1130" t="s">
        <v>24</v>
      </c>
      <c r="DR76" s="1130" t="s">
        <v>24</v>
      </c>
      <c r="DS76" s="1130" t="s">
        <v>24</v>
      </c>
      <c r="DT76" s="1130" t="s">
        <v>24</v>
      </c>
      <c r="DU76" s="1130" t="s">
        <v>24</v>
      </c>
      <c r="DV76" s="1130" t="s">
        <v>24</v>
      </c>
      <c r="DW76" s="1130" t="s">
        <v>24</v>
      </c>
      <c r="DX76" s="1130" t="s">
        <v>24</v>
      </c>
      <c r="DY76" s="1130" t="s">
        <v>24</v>
      </c>
      <c r="DZ76" s="1130" t="s">
        <v>24</v>
      </c>
      <c r="EA76" s="1130" t="s">
        <v>24</v>
      </c>
      <c r="EB76" s="1130" t="s">
        <v>24</v>
      </c>
      <c r="EC76" s="1130" t="s">
        <v>24</v>
      </c>
      <c r="ED76" s="1130" t="s">
        <v>24</v>
      </c>
      <c r="EE76" s="1130" t="s">
        <v>24</v>
      </c>
      <c r="EF76" s="1130" t="s">
        <v>24</v>
      </c>
      <c r="EG76" s="1130" t="s">
        <v>24</v>
      </c>
      <c r="EH76" s="1130" t="s">
        <v>24</v>
      </c>
      <c r="EI76" s="1130" t="s">
        <v>24</v>
      </c>
      <c r="EJ76" s="1130" t="s">
        <v>24</v>
      </c>
      <c r="EK76" s="1130" t="s">
        <v>24</v>
      </c>
      <c r="EL76" s="1130" t="s">
        <v>24</v>
      </c>
      <c r="EM76" s="1130" t="s">
        <v>24</v>
      </c>
      <c r="EN76" s="1130" t="s">
        <v>24</v>
      </c>
      <c r="EO76" s="1130" t="s">
        <v>24</v>
      </c>
      <c r="EP76" s="1130" t="s">
        <v>24</v>
      </c>
      <c r="EQ76" s="1130" t="s">
        <v>24</v>
      </c>
      <c r="ER76" s="1130" t="s">
        <v>24</v>
      </c>
      <c r="ES76" s="1130" t="s">
        <v>24</v>
      </c>
      <c r="ET76" s="1130" t="s">
        <v>24</v>
      </c>
      <c r="EU76" s="1130" t="s">
        <v>24</v>
      </c>
      <c r="EV76" s="1130" t="s">
        <v>24</v>
      </c>
      <c r="EW76" s="1130" t="s">
        <v>24</v>
      </c>
      <c r="EX76" s="1130" t="s">
        <v>24</v>
      </c>
      <c r="EY76" s="1130" t="s">
        <v>24</v>
      </c>
      <c r="EZ76" s="1130" t="s">
        <v>24</v>
      </c>
      <c r="FA76" s="1130" t="s">
        <v>24</v>
      </c>
      <c r="FB76" s="1130" t="s">
        <v>24</v>
      </c>
      <c r="FC76" s="1130" t="s">
        <v>24</v>
      </c>
      <c r="FD76" s="1130" t="s">
        <v>24</v>
      </c>
      <c r="FE76" s="1130" t="s">
        <v>24</v>
      </c>
      <c r="FF76" s="1130" t="s">
        <v>24</v>
      </c>
      <c r="FG76" s="1130" t="s">
        <v>24</v>
      </c>
      <c r="FH76" s="1130" t="s">
        <v>24</v>
      </c>
      <c r="FI76" s="1130" t="s">
        <v>24</v>
      </c>
      <c r="FJ76" s="1130" t="s">
        <v>24</v>
      </c>
      <c r="FK76" s="1130" t="s">
        <v>24</v>
      </c>
      <c r="FL76" s="1130" t="s">
        <v>24</v>
      </c>
      <c r="FM76" s="1130" t="s">
        <v>24</v>
      </c>
      <c r="FN76" s="1130" t="s">
        <v>24</v>
      </c>
      <c r="FO76" s="1130" t="s">
        <v>24</v>
      </c>
      <c r="FP76" s="1130" t="s">
        <v>24</v>
      </c>
      <c r="FQ76" s="1130" t="s">
        <v>24</v>
      </c>
      <c r="FR76" s="1130" t="s">
        <v>24</v>
      </c>
      <c r="FS76" s="1130" t="s">
        <v>24</v>
      </c>
      <c r="FT76" s="1132" t="s">
        <v>24</v>
      </c>
      <c r="FU76" s="1132" t="s">
        <v>24</v>
      </c>
      <c r="FV76" s="1132" t="s">
        <v>24</v>
      </c>
      <c r="FW76" s="1132" t="s">
        <v>24</v>
      </c>
      <c r="FX76" s="1132" t="s">
        <v>24</v>
      </c>
      <c r="FY76" s="1132" t="s">
        <v>24</v>
      </c>
      <c r="FZ76" s="1132" t="s">
        <v>24</v>
      </c>
      <c r="GA76" s="1132" t="s">
        <v>24</v>
      </c>
      <c r="GB76" s="1132" t="s">
        <v>24</v>
      </c>
      <c r="GC76" s="1132" t="s">
        <v>24</v>
      </c>
    </row>
    <row r="77" spans="1:185" s="1132" customFormat="1" ht="119.25" customHeight="1">
      <c r="A77" s="1911" t="s">
        <v>1661</v>
      </c>
      <c r="B77" s="4501"/>
      <c r="C77" s="1911" t="s">
        <v>1306</v>
      </c>
      <c r="D77" s="4498"/>
      <c r="E77" s="1128" t="s">
        <v>1582</v>
      </c>
      <c r="F77" s="1128" t="s">
        <v>1583</v>
      </c>
      <c r="G77" s="1128" t="s">
        <v>70</v>
      </c>
      <c r="H77" s="1128" t="s">
        <v>158</v>
      </c>
      <c r="I77" s="1876">
        <v>0.79</v>
      </c>
      <c r="J77" s="1128">
        <v>2022</v>
      </c>
      <c r="K77" s="1875">
        <v>44927</v>
      </c>
      <c r="L77" s="1875">
        <v>49309</v>
      </c>
      <c r="M77" s="1876">
        <v>0.8</v>
      </c>
      <c r="N77" s="1876">
        <v>0.81</v>
      </c>
      <c r="O77" s="1876">
        <v>0.82</v>
      </c>
      <c r="P77" s="1876">
        <v>0.83</v>
      </c>
      <c r="Q77" s="1876">
        <v>0.84</v>
      </c>
      <c r="R77" s="1876">
        <v>0.85</v>
      </c>
      <c r="S77" s="1876">
        <v>0.86</v>
      </c>
      <c r="T77" s="1876">
        <v>0.87</v>
      </c>
      <c r="U77" s="1876">
        <v>0.88</v>
      </c>
      <c r="V77" s="1876">
        <v>0.89</v>
      </c>
      <c r="W77" s="1876">
        <v>0.9</v>
      </c>
      <c r="X77" s="1876">
        <v>0.91</v>
      </c>
      <c r="Y77" s="1876">
        <v>0.91</v>
      </c>
      <c r="Z77" s="1128" t="s">
        <v>2064</v>
      </c>
      <c r="AA77" s="1860">
        <v>7.9357142857142855E-3</v>
      </c>
      <c r="AB77" s="1128" t="s">
        <v>1350</v>
      </c>
      <c r="AC77" s="1128" t="s">
        <v>1351</v>
      </c>
      <c r="AD77" s="1128" t="s">
        <v>93</v>
      </c>
      <c r="AE77" s="1128" t="s">
        <v>98</v>
      </c>
      <c r="AF77" s="1128" t="s">
        <v>70</v>
      </c>
      <c r="AG77" s="1128" t="s">
        <v>71</v>
      </c>
      <c r="AH77" s="1128" t="s">
        <v>239</v>
      </c>
      <c r="AI77" s="1128">
        <v>95</v>
      </c>
      <c r="AJ77" s="1932">
        <v>1</v>
      </c>
      <c r="AK77" s="1128">
        <v>2022</v>
      </c>
      <c r="AL77" s="1875">
        <v>44927</v>
      </c>
      <c r="AM77" s="1875">
        <v>49309</v>
      </c>
      <c r="AN77" s="1128">
        <v>1</v>
      </c>
      <c r="AO77" s="1128">
        <v>1</v>
      </c>
      <c r="AP77" s="1128">
        <v>1</v>
      </c>
      <c r="AQ77" s="1128">
        <v>1</v>
      </c>
      <c r="AR77" s="1128">
        <v>1</v>
      </c>
      <c r="AS77" s="1128">
        <v>1</v>
      </c>
      <c r="AT77" s="1128">
        <v>1</v>
      </c>
      <c r="AU77" s="1128">
        <v>1</v>
      </c>
      <c r="AV77" s="1128">
        <v>1</v>
      </c>
      <c r="AW77" s="1128">
        <v>1</v>
      </c>
      <c r="AX77" s="1128">
        <v>1</v>
      </c>
      <c r="AY77" s="1128">
        <v>1</v>
      </c>
      <c r="AZ77" s="1932">
        <v>12</v>
      </c>
      <c r="BA77" s="1903">
        <v>25</v>
      </c>
      <c r="BB77" s="1128" t="s">
        <v>1352</v>
      </c>
      <c r="BC77" s="1128" t="s">
        <v>99</v>
      </c>
      <c r="BD77" s="1129">
        <v>7741</v>
      </c>
      <c r="BE77" s="1903">
        <v>25.4</v>
      </c>
      <c r="BF77" s="1903">
        <v>25.4</v>
      </c>
      <c r="BG77" s="1128" t="s">
        <v>99</v>
      </c>
      <c r="BH77" s="1128">
        <v>7741</v>
      </c>
      <c r="BI77" s="1903">
        <v>26.16</v>
      </c>
      <c r="BJ77" s="1903">
        <v>26.16</v>
      </c>
      <c r="BK77" s="1128" t="s">
        <v>99</v>
      </c>
      <c r="BL77" s="1128" t="s">
        <v>24</v>
      </c>
      <c r="BM77" s="1903">
        <v>26.95</v>
      </c>
      <c r="BN77" s="1903">
        <v>26.95</v>
      </c>
      <c r="BO77" s="1128" t="s">
        <v>99</v>
      </c>
      <c r="BP77" s="1128" t="s">
        <v>24</v>
      </c>
      <c r="BQ77" s="1903">
        <v>27.76</v>
      </c>
      <c r="BR77" s="1903">
        <v>27.76</v>
      </c>
      <c r="BS77" s="1128" t="s">
        <v>99</v>
      </c>
      <c r="BT77" s="1128" t="s">
        <v>24</v>
      </c>
      <c r="BU77" s="1903">
        <v>28.59</v>
      </c>
      <c r="BV77" s="1903">
        <v>28.59</v>
      </c>
      <c r="BW77" s="1128" t="s">
        <v>99</v>
      </c>
      <c r="BX77" s="1129" t="s">
        <v>24</v>
      </c>
      <c r="BY77" s="1903">
        <v>29.45</v>
      </c>
      <c r="BZ77" s="1903">
        <v>29.45</v>
      </c>
      <c r="CA77" s="1128" t="s">
        <v>99</v>
      </c>
      <c r="CB77" s="1128" t="s">
        <v>24</v>
      </c>
      <c r="CC77" s="1903">
        <v>30.33</v>
      </c>
      <c r="CD77" s="1903">
        <v>30.33</v>
      </c>
      <c r="CE77" s="1128" t="s">
        <v>99</v>
      </c>
      <c r="CF77" s="1128" t="s">
        <v>24</v>
      </c>
      <c r="CG77" s="1903">
        <v>31.24</v>
      </c>
      <c r="CH77" s="1903">
        <v>31.24</v>
      </c>
      <c r="CI77" s="1128" t="s">
        <v>99</v>
      </c>
      <c r="CJ77" s="1129" t="s">
        <v>24</v>
      </c>
      <c r="CK77" s="1903">
        <v>32.18</v>
      </c>
      <c r="CL77" s="1903">
        <v>32.18</v>
      </c>
      <c r="CM77" s="1128" t="s">
        <v>99</v>
      </c>
      <c r="CN77" s="1129" t="s">
        <v>24</v>
      </c>
      <c r="CO77" s="1903">
        <v>33.14</v>
      </c>
      <c r="CP77" s="1903">
        <v>33.14</v>
      </c>
      <c r="CQ77" s="1128" t="s">
        <v>99</v>
      </c>
      <c r="CR77" s="1129"/>
      <c r="CS77" s="1903">
        <v>34.14</v>
      </c>
      <c r="CT77" s="1903">
        <v>34.14</v>
      </c>
      <c r="CU77" s="1128" t="s">
        <v>99</v>
      </c>
      <c r="CV77" s="1128"/>
      <c r="CW77" s="1991">
        <v>350.34000000000003</v>
      </c>
      <c r="CX77" s="1128" t="s">
        <v>162</v>
      </c>
      <c r="CY77" s="1128" t="s">
        <v>163</v>
      </c>
      <c r="CZ77" s="1128" t="s">
        <v>164</v>
      </c>
      <c r="DA77" s="1128" t="s">
        <v>287</v>
      </c>
      <c r="DB77" s="1128" t="s">
        <v>1353</v>
      </c>
      <c r="DC77" s="1888" t="s">
        <v>288</v>
      </c>
      <c r="DD77" s="1128" t="s">
        <v>24</v>
      </c>
      <c r="DE77" s="1128" t="s">
        <v>24</v>
      </c>
      <c r="DF77" s="1128" t="s">
        <v>24</v>
      </c>
      <c r="DG77" s="1128" t="s">
        <v>24</v>
      </c>
      <c r="DH77" s="1128" t="s">
        <v>24</v>
      </c>
      <c r="DI77" s="1128" t="s">
        <v>24</v>
      </c>
      <c r="DJ77" s="1130" t="s">
        <v>24</v>
      </c>
      <c r="DK77" s="1130" t="s">
        <v>24</v>
      </c>
      <c r="DL77" s="1130" t="s">
        <v>24</v>
      </c>
      <c r="DM77" s="1130" t="s">
        <v>24</v>
      </c>
      <c r="DN77" s="1130" t="s">
        <v>24</v>
      </c>
      <c r="DO77" s="1130" t="s">
        <v>24</v>
      </c>
      <c r="DP77" s="1130" t="s">
        <v>24</v>
      </c>
      <c r="DQ77" s="1130" t="s">
        <v>24</v>
      </c>
      <c r="DR77" s="1130" t="s">
        <v>24</v>
      </c>
      <c r="DS77" s="1130" t="s">
        <v>24</v>
      </c>
      <c r="DT77" s="1130" t="s">
        <v>24</v>
      </c>
      <c r="DU77" s="1130" t="s">
        <v>24</v>
      </c>
      <c r="DV77" s="1130" t="s">
        <v>24</v>
      </c>
      <c r="DW77" s="1130" t="s">
        <v>24</v>
      </c>
      <c r="DX77" s="1130" t="s">
        <v>24</v>
      </c>
      <c r="DY77" s="1130" t="s">
        <v>24</v>
      </c>
      <c r="DZ77" s="1130" t="s">
        <v>24</v>
      </c>
      <c r="EA77" s="1130" t="s">
        <v>24</v>
      </c>
      <c r="EB77" s="1130" t="s">
        <v>24</v>
      </c>
      <c r="EC77" s="1130" t="s">
        <v>24</v>
      </c>
      <c r="ED77" s="1130" t="s">
        <v>24</v>
      </c>
      <c r="EE77" s="1130" t="s">
        <v>24</v>
      </c>
      <c r="EF77" s="1130" t="s">
        <v>24</v>
      </c>
      <c r="EG77" s="1130" t="s">
        <v>24</v>
      </c>
      <c r="EH77" s="1130" t="s">
        <v>24</v>
      </c>
      <c r="EI77" s="1130" t="s">
        <v>24</v>
      </c>
      <c r="EJ77" s="1130" t="s">
        <v>24</v>
      </c>
      <c r="EK77" s="1130" t="s">
        <v>24</v>
      </c>
      <c r="EL77" s="1130" t="s">
        <v>24</v>
      </c>
      <c r="EM77" s="1130" t="s">
        <v>24</v>
      </c>
      <c r="EN77" s="1130" t="s">
        <v>24</v>
      </c>
      <c r="EO77" s="1130" t="s">
        <v>24</v>
      </c>
      <c r="EP77" s="1130" t="s">
        <v>24</v>
      </c>
      <c r="EQ77" s="1130" t="s">
        <v>24</v>
      </c>
      <c r="ER77" s="1130" t="s">
        <v>24</v>
      </c>
      <c r="ES77" s="1130" t="s">
        <v>24</v>
      </c>
      <c r="ET77" s="1130" t="s">
        <v>24</v>
      </c>
      <c r="EU77" s="1130" t="s">
        <v>24</v>
      </c>
      <c r="EV77" s="1130" t="s">
        <v>24</v>
      </c>
      <c r="EW77" s="1130" t="s">
        <v>24</v>
      </c>
      <c r="EX77" s="1130" t="s">
        <v>24</v>
      </c>
      <c r="EY77" s="1130" t="s">
        <v>24</v>
      </c>
      <c r="EZ77" s="1130" t="s">
        <v>24</v>
      </c>
      <c r="FA77" s="1130" t="s">
        <v>24</v>
      </c>
      <c r="FB77" s="1130" t="s">
        <v>24</v>
      </c>
      <c r="FC77" s="1130" t="s">
        <v>24</v>
      </c>
      <c r="FD77" s="1130" t="s">
        <v>24</v>
      </c>
      <c r="FE77" s="1130" t="s">
        <v>24</v>
      </c>
      <c r="FF77" s="1130" t="s">
        <v>24</v>
      </c>
      <c r="FG77" s="1130" t="s">
        <v>24</v>
      </c>
      <c r="FH77" s="1130" t="s">
        <v>24</v>
      </c>
      <c r="FI77" s="1130" t="s">
        <v>24</v>
      </c>
      <c r="FJ77" s="1130" t="s">
        <v>24</v>
      </c>
      <c r="FK77" s="1130" t="s">
        <v>24</v>
      </c>
      <c r="FL77" s="1130" t="s">
        <v>24</v>
      </c>
      <c r="FM77" s="1130" t="s">
        <v>24</v>
      </c>
      <c r="FN77" s="1130" t="s">
        <v>24</v>
      </c>
      <c r="FO77" s="1130" t="s">
        <v>24</v>
      </c>
      <c r="FP77" s="1130" t="s">
        <v>24</v>
      </c>
      <c r="FQ77" s="1130" t="s">
        <v>24</v>
      </c>
      <c r="FR77" s="1130" t="s">
        <v>24</v>
      </c>
      <c r="FS77" s="1130" t="s">
        <v>24</v>
      </c>
    </row>
    <row r="78" spans="1:185" s="1132" customFormat="1" ht="119.25" customHeight="1">
      <c r="A78" s="1128" t="s">
        <v>1661</v>
      </c>
      <c r="B78" s="4501"/>
      <c r="C78" s="1911" t="s">
        <v>1306</v>
      </c>
      <c r="D78" s="4498"/>
      <c r="E78" s="1128" t="s">
        <v>1582</v>
      </c>
      <c r="F78" s="1128" t="s">
        <v>1583</v>
      </c>
      <c r="G78" s="1128" t="s">
        <v>70</v>
      </c>
      <c r="H78" s="1128" t="s">
        <v>158</v>
      </c>
      <c r="I78" s="1876">
        <v>0.79</v>
      </c>
      <c r="J78" s="1128">
        <v>2022</v>
      </c>
      <c r="K78" s="1875">
        <v>44927</v>
      </c>
      <c r="L78" s="1875">
        <v>49309</v>
      </c>
      <c r="M78" s="1876">
        <v>0.8</v>
      </c>
      <c r="N78" s="1876">
        <v>0.81</v>
      </c>
      <c r="O78" s="1876">
        <v>0.82</v>
      </c>
      <c r="P78" s="1876">
        <v>0.83</v>
      </c>
      <c r="Q78" s="1876">
        <v>0.84</v>
      </c>
      <c r="R78" s="1876">
        <v>0.85</v>
      </c>
      <c r="S78" s="1876">
        <v>0.86</v>
      </c>
      <c r="T78" s="1876">
        <v>0.87</v>
      </c>
      <c r="U78" s="1876">
        <v>0.88</v>
      </c>
      <c r="V78" s="1876">
        <v>0.89</v>
      </c>
      <c r="W78" s="1876">
        <v>0.9</v>
      </c>
      <c r="X78" s="1876">
        <v>0.91</v>
      </c>
      <c r="Y78" s="1876">
        <v>0.91</v>
      </c>
      <c r="Z78" s="1128" t="s">
        <v>2065</v>
      </c>
      <c r="AA78" s="1860">
        <v>7.9357142857142855E-3</v>
      </c>
      <c r="AB78" s="1128" t="s">
        <v>2001</v>
      </c>
      <c r="AC78" s="1128" t="s">
        <v>1840</v>
      </c>
      <c r="AD78" s="1128" t="s">
        <v>93</v>
      </c>
      <c r="AE78" s="1128" t="s">
        <v>98</v>
      </c>
      <c r="AF78" s="1128" t="s">
        <v>70</v>
      </c>
      <c r="AG78" s="1129" t="s">
        <v>71</v>
      </c>
      <c r="AH78" s="1128" t="s">
        <v>239</v>
      </c>
      <c r="AI78" s="1128">
        <v>493</v>
      </c>
      <c r="AJ78" s="1934" t="s">
        <v>168</v>
      </c>
      <c r="AK78" s="1129" t="s">
        <v>168</v>
      </c>
      <c r="AL78" s="1890">
        <v>45078</v>
      </c>
      <c r="AM78" s="1890">
        <v>49308</v>
      </c>
      <c r="AN78" s="1129">
        <v>3</v>
      </c>
      <c r="AO78" s="1129">
        <v>3</v>
      </c>
      <c r="AP78" s="1129">
        <v>3</v>
      </c>
      <c r="AQ78" s="1129">
        <v>3</v>
      </c>
      <c r="AR78" s="1129">
        <v>3</v>
      </c>
      <c r="AS78" s="1129">
        <v>3</v>
      </c>
      <c r="AT78" s="1129">
        <v>3</v>
      </c>
      <c r="AU78" s="1129">
        <v>3</v>
      </c>
      <c r="AV78" s="1129">
        <v>3</v>
      </c>
      <c r="AW78" s="1129">
        <v>3</v>
      </c>
      <c r="AX78" s="1129">
        <v>3</v>
      </c>
      <c r="AY78" s="1129">
        <v>3</v>
      </c>
      <c r="AZ78" s="1934">
        <v>36</v>
      </c>
      <c r="BA78" s="1993">
        <v>1.76</v>
      </c>
      <c r="BB78" s="1924"/>
      <c r="BC78" s="1128" t="s">
        <v>1443</v>
      </c>
      <c r="BD78" s="1129">
        <v>7597</v>
      </c>
      <c r="BE78" s="1993">
        <v>1.81</v>
      </c>
      <c r="BF78" s="1924"/>
      <c r="BG78" s="1128" t="s">
        <v>1443</v>
      </c>
      <c r="BH78" s="1129">
        <v>7597</v>
      </c>
      <c r="BI78" s="1993">
        <v>1.86</v>
      </c>
      <c r="BJ78" s="1924"/>
      <c r="BK78" s="1128" t="s">
        <v>1443</v>
      </c>
      <c r="BL78" s="1128"/>
      <c r="BM78" s="1993">
        <v>1.92</v>
      </c>
      <c r="BN78" s="1924"/>
      <c r="BO78" s="1128" t="s">
        <v>1443</v>
      </c>
      <c r="BP78" s="1128"/>
      <c r="BQ78" s="1993">
        <v>1.98</v>
      </c>
      <c r="BR78" s="1924"/>
      <c r="BS78" s="1128" t="s">
        <v>1443</v>
      </c>
      <c r="BT78" s="1128"/>
      <c r="BU78" s="1993">
        <v>2.04</v>
      </c>
      <c r="BV78" s="1924"/>
      <c r="BW78" s="1128" t="s">
        <v>1443</v>
      </c>
      <c r="BX78" s="1128"/>
      <c r="BY78" s="1993">
        <v>2.1</v>
      </c>
      <c r="BZ78" s="1924"/>
      <c r="CA78" s="1128" t="s">
        <v>1443</v>
      </c>
      <c r="CB78" s="1128"/>
      <c r="CC78" s="1993">
        <v>2.16</v>
      </c>
      <c r="CD78" s="1924"/>
      <c r="CE78" s="1128" t="s">
        <v>1443</v>
      </c>
      <c r="CF78" s="1128"/>
      <c r="CG78" s="1993">
        <v>2.2200000000000002</v>
      </c>
      <c r="CH78" s="1924"/>
      <c r="CI78" s="1128" t="s">
        <v>1443</v>
      </c>
      <c r="CJ78" s="1128"/>
      <c r="CK78" s="1993">
        <v>2.29</v>
      </c>
      <c r="CL78" s="1924"/>
      <c r="CM78" s="1128" t="s">
        <v>1443</v>
      </c>
      <c r="CN78" s="1128"/>
      <c r="CO78" s="1993">
        <v>2.36</v>
      </c>
      <c r="CP78" s="1924"/>
      <c r="CQ78" s="1128" t="s">
        <v>1443</v>
      </c>
      <c r="CR78" s="1128"/>
      <c r="CS78" s="1993">
        <v>2.4300000000000002</v>
      </c>
      <c r="CT78" s="1924"/>
      <c r="CU78" s="1128" t="s">
        <v>1443</v>
      </c>
      <c r="CV78" s="1128"/>
      <c r="CW78" s="1991">
        <v>24.93</v>
      </c>
      <c r="CX78" s="1128" t="s">
        <v>218</v>
      </c>
      <c r="CY78" s="1128" t="s">
        <v>219</v>
      </c>
      <c r="CZ78" s="1128" t="s">
        <v>220</v>
      </c>
      <c r="DA78" s="1128" t="s">
        <v>221</v>
      </c>
      <c r="DB78" s="1128">
        <v>3550800</v>
      </c>
      <c r="DC78" s="1880" t="s">
        <v>222</v>
      </c>
      <c r="DD78" s="1128"/>
      <c r="DE78" s="1128"/>
      <c r="DF78" s="1128"/>
      <c r="DG78" s="1129"/>
      <c r="DH78" s="1129"/>
      <c r="DI78" s="1129"/>
    </row>
    <row r="79" spans="1:185" s="2219" customFormat="1" ht="119.25" customHeight="1">
      <c r="A79" s="2141" t="s">
        <v>1661</v>
      </c>
      <c r="B79" s="4501"/>
      <c r="C79" s="1911" t="s">
        <v>1306</v>
      </c>
      <c r="D79" s="4498"/>
      <c r="E79" s="2146" t="s">
        <v>1582</v>
      </c>
      <c r="F79" s="2146" t="s">
        <v>1583</v>
      </c>
      <c r="G79" s="2146" t="s">
        <v>70</v>
      </c>
      <c r="H79" s="2146" t="s">
        <v>158</v>
      </c>
      <c r="I79" s="2150">
        <v>0.79</v>
      </c>
      <c r="J79" s="2146">
        <v>2022</v>
      </c>
      <c r="K79" s="2149">
        <v>44927</v>
      </c>
      <c r="L79" s="2149">
        <v>49309</v>
      </c>
      <c r="M79" s="2150">
        <v>0.8</v>
      </c>
      <c r="N79" s="2150">
        <v>0.81</v>
      </c>
      <c r="O79" s="2150">
        <v>0.82</v>
      </c>
      <c r="P79" s="2150">
        <v>0.83</v>
      </c>
      <c r="Q79" s="2150">
        <v>0.84</v>
      </c>
      <c r="R79" s="2150">
        <v>0.85</v>
      </c>
      <c r="S79" s="2150">
        <v>0.86</v>
      </c>
      <c r="T79" s="2150">
        <v>0.87</v>
      </c>
      <c r="U79" s="2150">
        <v>0.88</v>
      </c>
      <c r="V79" s="2150">
        <v>0.89</v>
      </c>
      <c r="W79" s="2150">
        <v>0.9</v>
      </c>
      <c r="X79" s="2150">
        <v>0.91</v>
      </c>
      <c r="Y79" s="2150">
        <v>0.91</v>
      </c>
      <c r="Z79" s="2146" t="s">
        <v>2148</v>
      </c>
      <c r="AA79" s="1860">
        <v>7.9357142857142855E-3</v>
      </c>
      <c r="AB79" s="2147" t="s">
        <v>2120</v>
      </c>
      <c r="AC79" s="2147" t="s">
        <v>1304</v>
      </c>
      <c r="AD79" s="2146" t="s">
        <v>93</v>
      </c>
      <c r="AE79" s="2146" t="s">
        <v>98</v>
      </c>
      <c r="AF79" s="2146" t="s">
        <v>70</v>
      </c>
      <c r="AG79" s="2147" t="s">
        <v>71</v>
      </c>
      <c r="AH79" s="2147" t="s">
        <v>239</v>
      </c>
      <c r="AI79" s="2147">
        <v>329</v>
      </c>
      <c r="AJ79" s="2151">
        <v>4</v>
      </c>
      <c r="AK79" s="2147">
        <v>2022</v>
      </c>
      <c r="AL79" s="2152">
        <v>45078</v>
      </c>
      <c r="AM79" s="2152">
        <v>49308</v>
      </c>
      <c r="AN79" s="2130">
        <v>10</v>
      </c>
      <c r="AO79" s="2130">
        <v>20</v>
      </c>
      <c r="AP79" s="2130">
        <v>20</v>
      </c>
      <c r="AQ79" s="2130">
        <v>20</v>
      </c>
      <c r="AR79" s="2130">
        <v>20</v>
      </c>
      <c r="AS79" s="2130">
        <v>20</v>
      </c>
      <c r="AT79" s="2130">
        <v>20</v>
      </c>
      <c r="AU79" s="2130">
        <v>20</v>
      </c>
      <c r="AV79" s="2130">
        <v>20</v>
      </c>
      <c r="AW79" s="2130">
        <v>20</v>
      </c>
      <c r="AX79" s="2130">
        <v>20</v>
      </c>
      <c r="AY79" s="2130">
        <v>20</v>
      </c>
      <c r="AZ79" s="4475">
        <v>230</v>
      </c>
      <c r="BA79" s="2123">
        <v>33.270000000000003</v>
      </c>
      <c r="BB79" s="2123">
        <v>33.270000000000003</v>
      </c>
      <c r="BC79" s="2147" t="s">
        <v>94</v>
      </c>
      <c r="BD79" s="2147" t="s">
        <v>330</v>
      </c>
      <c r="BE79" s="2123">
        <v>34.559693000000003</v>
      </c>
      <c r="BF79" s="2123">
        <v>34.559693000000003</v>
      </c>
      <c r="BG79" s="2147" t="s">
        <v>94</v>
      </c>
      <c r="BH79" s="2147" t="s">
        <v>330</v>
      </c>
      <c r="BI79" s="2123">
        <v>35.596482999999999</v>
      </c>
      <c r="BJ79" s="2123">
        <v>35.596482999999999</v>
      </c>
      <c r="BK79" s="2147" t="s">
        <v>94</v>
      </c>
      <c r="BL79" s="2147" t="s">
        <v>330</v>
      </c>
      <c r="BM79" s="2123">
        <v>37.501953</v>
      </c>
      <c r="BN79" s="2123">
        <v>37.501953</v>
      </c>
      <c r="BO79" s="2147" t="s">
        <v>94</v>
      </c>
      <c r="BP79" s="2147" t="s">
        <v>224</v>
      </c>
      <c r="BQ79" s="2123">
        <v>38.627011000000003</v>
      </c>
      <c r="BR79" s="2123">
        <v>38.627011000000003</v>
      </c>
      <c r="BS79" s="2147" t="s">
        <v>94</v>
      </c>
      <c r="BT79" s="2147" t="s">
        <v>224</v>
      </c>
      <c r="BU79" s="2123">
        <v>39.785822000000003</v>
      </c>
      <c r="BV79" s="2123">
        <v>39.785822000000003</v>
      </c>
      <c r="BW79" s="2147" t="s">
        <v>94</v>
      </c>
      <c r="BX79" s="2147" t="s">
        <v>224</v>
      </c>
      <c r="BY79" s="2123">
        <v>40.979396000000001</v>
      </c>
      <c r="BZ79" s="2123">
        <v>40.979396000000001</v>
      </c>
      <c r="CA79" s="2147" t="s">
        <v>94</v>
      </c>
      <c r="CB79" s="2147" t="s">
        <v>224</v>
      </c>
      <c r="CC79" s="2123">
        <v>42.208778000000002</v>
      </c>
      <c r="CD79" s="2123">
        <v>42.208778000000002</v>
      </c>
      <c r="CE79" s="2147" t="s">
        <v>94</v>
      </c>
      <c r="CF79" s="2147" t="s">
        <v>224</v>
      </c>
      <c r="CG79" s="2123">
        <v>43.475040999999997</v>
      </c>
      <c r="CH79" s="2123">
        <v>43.475040999999997</v>
      </c>
      <c r="CI79" s="2147" t="s">
        <v>94</v>
      </c>
      <c r="CJ79" s="2147" t="s">
        <v>224</v>
      </c>
      <c r="CK79" s="2123">
        <v>44.779293000000003</v>
      </c>
      <c r="CL79" s="2123">
        <v>44.779293000000003</v>
      </c>
      <c r="CM79" s="2147" t="s">
        <v>94</v>
      </c>
      <c r="CN79" s="2147" t="s">
        <v>224</v>
      </c>
      <c r="CO79" s="2123">
        <v>46.122672000000001</v>
      </c>
      <c r="CP79" s="2123">
        <v>46.122672000000001</v>
      </c>
      <c r="CQ79" s="2147" t="s">
        <v>94</v>
      </c>
      <c r="CR79" s="2147" t="s">
        <v>224</v>
      </c>
      <c r="CS79" s="2123">
        <v>47.506352</v>
      </c>
      <c r="CT79" s="2123">
        <v>47.506352</v>
      </c>
      <c r="CU79" s="2147" t="s">
        <v>94</v>
      </c>
      <c r="CV79" s="2147" t="s">
        <v>224</v>
      </c>
      <c r="CW79" s="4457">
        <v>484.41249399999992</v>
      </c>
      <c r="CX79" s="2147" t="s">
        <v>202</v>
      </c>
      <c r="CY79" s="2147" t="s">
        <v>331</v>
      </c>
      <c r="CZ79" s="2147" t="s">
        <v>332</v>
      </c>
      <c r="DA79" s="2147" t="s">
        <v>333</v>
      </c>
      <c r="DB79" s="2147" t="s">
        <v>334</v>
      </c>
      <c r="DC79" s="2146" t="s">
        <v>335</v>
      </c>
      <c r="DD79" s="2147" t="s">
        <v>202</v>
      </c>
      <c r="DE79" s="2147" t="s">
        <v>336</v>
      </c>
      <c r="DF79" s="2147" t="s">
        <v>337</v>
      </c>
      <c r="DG79" s="2147" t="s">
        <v>338</v>
      </c>
      <c r="DH79" s="2147" t="s">
        <v>339</v>
      </c>
      <c r="DI79" s="2146" t="s">
        <v>340</v>
      </c>
      <c r="DJ79" s="2218" t="s">
        <v>24</v>
      </c>
      <c r="DK79" s="2218" t="s">
        <v>24</v>
      </c>
      <c r="DL79" s="2218" t="s">
        <v>24</v>
      </c>
      <c r="DM79" s="2218" t="s">
        <v>24</v>
      </c>
      <c r="DN79" s="2218" t="s">
        <v>24</v>
      </c>
      <c r="DO79" s="2218" t="s">
        <v>24</v>
      </c>
      <c r="DP79" s="2218" t="s">
        <v>24</v>
      </c>
      <c r="DQ79" s="2218" t="s">
        <v>24</v>
      </c>
      <c r="DR79" s="2218" t="s">
        <v>24</v>
      </c>
      <c r="DS79" s="2218" t="s">
        <v>24</v>
      </c>
      <c r="DT79" s="2218" t="s">
        <v>24</v>
      </c>
      <c r="DU79" s="2218" t="s">
        <v>24</v>
      </c>
      <c r="DV79" s="2218" t="s">
        <v>24</v>
      </c>
      <c r="DW79" s="2218" t="s">
        <v>24</v>
      </c>
      <c r="DX79" s="2218" t="s">
        <v>24</v>
      </c>
      <c r="DY79" s="2218" t="s">
        <v>24</v>
      </c>
      <c r="DZ79" s="2218" t="s">
        <v>24</v>
      </c>
      <c r="EA79" s="2218" t="s">
        <v>24</v>
      </c>
      <c r="EB79" s="2218" t="s">
        <v>24</v>
      </c>
      <c r="EC79" s="2218" t="s">
        <v>24</v>
      </c>
      <c r="ED79" s="2218" t="s">
        <v>24</v>
      </c>
      <c r="EE79" s="2218" t="s">
        <v>24</v>
      </c>
      <c r="EF79" s="2218" t="s">
        <v>24</v>
      </c>
      <c r="EG79" s="2218" t="s">
        <v>24</v>
      </c>
      <c r="EH79" s="2218" t="s">
        <v>24</v>
      </c>
      <c r="EI79" s="2218" t="s">
        <v>24</v>
      </c>
      <c r="EJ79" s="2218" t="s">
        <v>24</v>
      </c>
      <c r="EK79" s="2218" t="s">
        <v>24</v>
      </c>
      <c r="EL79" s="2218" t="s">
        <v>24</v>
      </c>
      <c r="EM79" s="2218" t="s">
        <v>24</v>
      </c>
      <c r="EN79" s="2218" t="s">
        <v>24</v>
      </c>
      <c r="EO79" s="2218" t="s">
        <v>24</v>
      </c>
      <c r="EP79" s="2218" t="s">
        <v>24</v>
      </c>
      <c r="EQ79" s="2218" t="s">
        <v>24</v>
      </c>
      <c r="ER79" s="2218" t="s">
        <v>24</v>
      </c>
      <c r="ES79" s="2218" t="s">
        <v>24</v>
      </c>
      <c r="ET79" s="2218" t="s">
        <v>24</v>
      </c>
      <c r="EU79" s="2218" t="s">
        <v>24</v>
      </c>
      <c r="EV79" s="2218" t="s">
        <v>24</v>
      </c>
      <c r="EW79" s="2218" t="s">
        <v>24</v>
      </c>
      <c r="EX79" s="2218" t="s">
        <v>24</v>
      </c>
      <c r="EY79" s="2218" t="s">
        <v>24</v>
      </c>
      <c r="EZ79" s="2218" t="s">
        <v>24</v>
      </c>
      <c r="FA79" s="2218" t="s">
        <v>24</v>
      </c>
      <c r="FB79" s="2218" t="s">
        <v>24</v>
      </c>
      <c r="FC79" s="2218" t="s">
        <v>24</v>
      </c>
      <c r="FD79" s="2218" t="s">
        <v>24</v>
      </c>
      <c r="FE79" s="2218" t="s">
        <v>24</v>
      </c>
      <c r="FF79" s="2218" t="s">
        <v>24</v>
      </c>
      <c r="FG79" s="2218" t="s">
        <v>24</v>
      </c>
      <c r="FH79" s="2218" t="s">
        <v>24</v>
      </c>
      <c r="FI79" s="2218" t="s">
        <v>24</v>
      </c>
      <c r="FJ79" s="2218" t="s">
        <v>24</v>
      </c>
      <c r="FK79" s="2218" t="s">
        <v>24</v>
      </c>
      <c r="FL79" s="2218" t="s">
        <v>24</v>
      </c>
      <c r="FM79" s="2218" t="s">
        <v>24</v>
      </c>
      <c r="FN79" s="2218" t="s">
        <v>24</v>
      </c>
      <c r="FO79" s="2218" t="s">
        <v>24</v>
      </c>
      <c r="FP79" s="2218" t="s">
        <v>24</v>
      </c>
      <c r="FQ79" s="2218" t="s">
        <v>24</v>
      </c>
      <c r="FR79" s="2218" t="s">
        <v>24</v>
      </c>
      <c r="FS79" s="2218" t="s">
        <v>24</v>
      </c>
    </row>
    <row r="80" spans="1:185" s="1132" customFormat="1" ht="119.25" customHeight="1">
      <c r="A80" s="1911" t="s">
        <v>1661</v>
      </c>
      <c r="B80" s="4501"/>
      <c r="C80" s="1911" t="s">
        <v>1306</v>
      </c>
      <c r="D80" s="4498"/>
      <c r="E80" s="1128" t="s">
        <v>1582</v>
      </c>
      <c r="F80" s="1128" t="s">
        <v>1583</v>
      </c>
      <c r="G80" s="1128" t="s">
        <v>70</v>
      </c>
      <c r="H80" s="1128" t="s">
        <v>158</v>
      </c>
      <c r="I80" s="1876">
        <v>0.79</v>
      </c>
      <c r="J80" s="1128">
        <v>2022</v>
      </c>
      <c r="K80" s="1875">
        <v>44927</v>
      </c>
      <c r="L80" s="1875">
        <v>49309</v>
      </c>
      <c r="M80" s="1876">
        <v>0.8</v>
      </c>
      <c r="N80" s="1876">
        <v>0.81</v>
      </c>
      <c r="O80" s="1876">
        <v>0.82</v>
      </c>
      <c r="P80" s="1876">
        <v>0.83</v>
      </c>
      <c r="Q80" s="1876">
        <v>0.84</v>
      </c>
      <c r="R80" s="1876">
        <v>0.85</v>
      </c>
      <c r="S80" s="1876">
        <v>0.86</v>
      </c>
      <c r="T80" s="1876">
        <v>0.87</v>
      </c>
      <c r="U80" s="1876">
        <v>0.88</v>
      </c>
      <c r="V80" s="1876">
        <v>0.89</v>
      </c>
      <c r="W80" s="1876">
        <v>0.9</v>
      </c>
      <c r="X80" s="1876">
        <v>0.91</v>
      </c>
      <c r="Y80" s="1876">
        <v>0.91</v>
      </c>
      <c r="Z80" s="1128" t="s">
        <v>1741</v>
      </c>
      <c r="AA80" s="1860">
        <v>7.9357142857142855E-3</v>
      </c>
      <c r="AB80" s="1128" t="s">
        <v>1317</v>
      </c>
      <c r="AC80" s="1128" t="s">
        <v>1318</v>
      </c>
      <c r="AD80" s="1128" t="s">
        <v>93</v>
      </c>
      <c r="AE80" s="1128" t="s">
        <v>184</v>
      </c>
      <c r="AF80" s="1128" t="s">
        <v>70</v>
      </c>
      <c r="AG80" s="1129" t="s">
        <v>389</v>
      </c>
      <c r="AH80" s="1128" t="s">
        <v>239</v>
      </c>
      <c r="AI80" s="1129">
        <v>493</v>
      </c>
      <c r="AJ80" s="1937" t="s">
        <v>493</v>
      </c>
      <c r="AK80" s="1937" t="s">
        <v>493</v>
      </c>
      <c r="AL80" s="1890">
        <v>44958</v>
      </c>
      <c r="AM80" s="1890">
        <v>49309</v>
      </c>
      <c r="AN80" s="1129">
        <v>60</v>
      </c>
      <c r="AO80" s="1129">
        <v>60</v>
      </c>
      <c r="AP80" s="1129">
        <v>60</v>
      </c>
      <c r="AQ80" s="1129">
        <v>60</v>
      </c>
      <c r="AR80" s="1129">
        <v>60</v>
      </c>
      <c r="AS80" s="1129">
        <v>60</v>
      </c>
      <c r="AT80" s="1129">
        <v>60</v>
      </c>
      <c r="AU80" s="1129">
        <v>60</v>
      </c>
      <c r="AV80" s="1129">
        <v>60</v>
      </c>
      <c r="AW80" s="1129">
        <v>60</v>
      </c>
      <c r="AX80" s="1129">
        <v>60</v>
      </c>
      <c r="AY80" s="1129">
        <v>60</v>
      </c>
      <c r="AZ80" s="1934">
        <v>60</v>
      </c>
      <c r="BA80" s="1879">
        <v>0.52</v>
      </c>
      <c r="BB80" s="1879">
        <v>0.52270000000000005</v>
      </c>
      <c r="BC80" s="1129" t="s">
        <v>390</v>
      </c>
      <c r="BD80" s="1129">
        <v>7902</v>
      </c>
      <c r="BE80" s="1879">
        <v>0.54</v>
      </c>
      <c r="BF80" s="1879">
        <v>0.53839999999999999</v>
      </c>
      <c r="BG80" s="1129" t="s">
        <v>390</v>
      </c>
      <c r="BH80" s="1129">
        <v>7902</v>
      </c>
      <c r="BI80" s="1879">
        <v>0.54</v>
      </c>
      <c r="BJ80" s="1879">
        <v>0.54458499999999999</v>
      </c>
      <c r="BK80" s="1129" t="s">
        <v>99</v>
      </c>
      <c r="BL80" s="1129" t="s">
        <v>240</v>
      </c>
      <c r="BM80" s="1879">
        <v>0.56999999999999995</v>
      </c>
      <c r="BN80" s="1879">
        <v>0.57122300000000004</v>
      </c>
      <c r="BO80" s="1129" t="s">
        <v>99</v>
      </c>
      <c r="BP80" s="1129" t="s">
        <v>240</v>
      </c>
      <c r="BQ80" s="1879">
        <v>0.59</v>
      </c>
      <c r="BR80" s="1879">
        <v>0.58835999999999999</v>
      </c>
      <c r="BS80" s="1129" t="s">
        <v>99</v>
      </c>
      <c r="BT80" s="1129" t="s">
        <v>240</v>
      </c>
      <c r="BU80" s="1879">
        <v>0.61</v>
      </c>
      <c r="BV80" s="1879">
        <v>0.60601099999999997</v>
      </c>
      <c r="BW80" s="1129" t="s">
        <v>99</v>
      </c>
      <c r="BX80" s="1129" t="s">
        <v>240</v>
      </c>
      <c r="BY80" s="1879">
        <v>0.62</v>
      </c>
      <c r="BZ80" s="1879">
        <v>0.62413099999999999</v>
      </c>
      <c r="CA80" s="1129" t="s">
        <v>99</v>
      </c>
      <c r="CB80" s="1129" t="s">
        <v>240</v>
      </c>
      <c r="CC80" s="1879">
        <v>0.64</v>
      </c>
      <c r="CD80" s="1879">
        <v>0.64291699999999996</v>
      </c>
      <c r="CE80" s="1129" t="s">
        <v>99</v>
      </c>
      <c r="CF80" s="1129" t="s">
        <v>240</v>
      </c>
      <c r="CG80" s="1879">
        <v>0.66220400000000001</v>
      </c>
      <c r="CH80" s="1879">
        <v>0.66220400000000001</v>
      </c>
      <c r="CI80" s="1129" t="s">
        <v>99</v>
      </c>
      <c r="CJ80" s="1129" t="s">
        <v>240</v>
      </c>
      <c r="CK80" s="1879">
        <v>0.68</v>
      </c>
      <c r="CL80" s="1879">
        <v>0.68206999999999995</v>
      </c>
      <c r="CM80" s="1129" t="s">
        <v>99</v>
      </c>
      <c r="CN80" s="1129" t="s">
        <v>240</v>
      </c>
      <c r="CO80" s="1879">
        <v>0.7</v>
      </c>
      <c r="CP80" s="1879">
        <v>0.70253200000000005</v>
      </c>
      <c r="CQ80" s="1129" t="s">
        <v>201</v>
      </c>
      <c r="CR80" s="1129" t="s">
        <v>241</v>
      </c>
      <c r="CS80" s="1879">
        <v>0.72</v>
      </c>
      <c r="CT80" s="1879">
        <v>0.72360000000000002</v>
      </c>
      <c r="CU80" s="1129" t="s">
        <v>201</v>
      </c>
      <c r="CV80" s="1129" t="s">
        <v>241</v>
      </c>
      <c r="CW80" s="4459">
        <v>7.3922040000000013</v>
      </c>
      <c r="CX80" s="1128" t="s">
        <v>218</v>
      </c>
      <c r="CY80" s="1128" t="s">
        <v>242</v>
      </c>
      <c r="CZ80" s="1128" t="s">
        <v>449</v>
      </c>
      <c r="DA80" s="1128" t="s">
        <v>450</v>
      </c>
      <c r="DB80" s="1128" t="s">
        <v>24</v>
      </c>
      <c r="DC80" s="1880" t="s">
        <v>451</v>
      </c>
      <c r="DD80" s="1128" t="s">
        <v>24</v>
      </c>
      <c r="DE80" s="1128"/>
      <c r="DF80" s="1128"/>
      <c r="DG80" s="1128"/>
      <c r="DH80" s="1128"/>
      <c r="DI80" s="1880"/>
      <c r="DJ80" s="1130" t="s">
        <v>24</v>
      </c>
      <c r="DK80" s="1130" t="s">
        <v>24</v>
      </c>
      <c r="DL80" s="1130" t="s">
        <v>24</v>
      </c>
      <c r="DM80" s="1130" t="s">
        <v>24</v>
      </c>
      <c r="DN80" s="1130" t="s">
        <v>24</v>
      </c>
      <c r="DO80" s="1130" t="s">
        <v>24</v>
      </c>
      <c r="DP80" s="1130" t="s">
        <v>24</v>
      </c>
      <c r="DQ80" s="1130" t="s">
        <v>24</v>
      </c>
      <c r="DR80" s="1130" t="s">
        <v>24</v>
      </c>
      <c r="DS80" s="1130" t="s">
        <v>24</v>
      </c>
      <c r="DT80" s="1130" t="s">
        <v>24</v>
      </c>
      <c r="DU80" s="1130" t="s">
        <v>24</v>
      </c>
      <c r="DV80" s="1130" t="s">
        <v>24</v>
      </c>
      <c r="DW80" s="1130" t="s">
        <v>24</v>
      </c>
      <c r="DX80" s="1130" t="s">
        <v>24</v>
      </c>
      <c r="DY80" s="1130" t="s">
        <v>24</v>
      </c>
      <c r="DZ80" s="1130" t="s">
        <v>24</v>
      </c>
      <c r="EA80" s="1130" t="s">
        <v>24</v>
      </c>
      <c r="EB80" s="1130" t="s">
        <v>24</v>
      </c>
      <c r="EC80" s="1130" t="s">
        <v>24</v>
      </c>
      <c r="ED80" s="1130" t="s">
        <v>24</v>
      </c>
      <c r="EE80" s="1130" t="s">
        <v>24</v>
      </c>
      <c r="EF80" s="1130" t="s">
        <v>24</v>
      </c>
      <c r="EG80" s="1130" t="s">
        <v>24</v>
      </c>
      <c r="EH80" s="1130" t="s">
        <v>24</v>
      </c>
      <c r="EI80" s="1130" t="s">
        <v>24</v>
      </c>
      <c r="EJ80" s="1130" t="s">
        <v>24</v>
      </c>
      <c r="EK80" s="1130" t="s">
        <v>24</v>
      </c>
      <c r="EL80" s="1130" t="s">
        <v>24</v>
      </c>
      <c r="EM80" s="1130" t="s">
        <v>24</v>
      </c>
      <c r="EN80" s="1130" t="s">
        <v>24</v>
      </c>
      <c r="EO80" s="1130" t="s">
        <v>24</v>
      </c>
      <c r="EP80" s="1130" t="s">
        <v>24</v>
      </c>
      <c r="EQ80" s="1130" t="s">
        <v>24</v>
      </c>
      <c r="ER80" s="1130" t="s">
        <v>24</v>
      </c>
      <c r="ES80" s="1130" t="s">
        <v>24</v>
      </c>
      <c r="ET80" s="1130" t="s">
        <v>24</v>
      </c>
      <c r="EU80" s="1130" t="s">
        <v>24</v>
      </c>
      <c r="EV80" s="1130" t="s">
        <v>24</v>
      </c>
      <c r="EW80" s="1130" t="s">
        <v>24</v>
      </c>
      <c r="EX80" s="1130" t="s">
        <v>24</v>
      </c>
      <c r="EY80" s="1130" t="s">
        <v>24</v>
      </c>
      <c r="EZ80" s="1130" t="s">
        <v>24</v>
      </c>
      <c r="FA80" s="1130" t="s">
        <v>24</v>
      </c>
      <c r="FB80" s="1130" t="s">
        <v>24</v>
      </c>
      <c r="FC80" s="1130" t="s">
        <v>24</v>
      </c>
      <c r="FD80" s="1130" t="s">
        <v>24</v>
      </c>
      <c r="FE80" s="1130" t="s">
        <v>24</v>
      </c>
      <c r="FF80" s="1130" t="s">
        <v>24</v>
      </c>
      <c r="FG80" s="1130" t="s">
        <v>24</v>
      </c>
      <c r="FH80" s="1130" t="s">
        <v>24</v>
      </c>
      <c r="FI80" s="1130" t="s">
        <v>24</v>
      </c>
      <c r="FJ80" s="1130" t="s">
        <v>24</v>
      </c>
      <c r="FK80" s="1130" t="s">
        <v>24</v>
      </c>
      <c r="FL80" s="1130" t="s">
        <v>24</v>
      </c>
      <c r="FM80" s="1130" t="s">
        <v>24</v>
      </c>
      <c r="FN80" s="1130" t="s">
        <v>24</v>
      </c>
      <c r="FO80" s="1130" t="s">
        <v>24</v>
      </c>
      <c r="FP80" s="1130" t="s">
        <v>24</v>
      </c>
      <c r="FQ80" s="1130" t="s">
        <v>24</v>
      </c>
      <c r="FR80" s="1130" t="s">
        <v>24</v>
      </c>
      <c r="FS80" s="1130" t="s">
        <v>24</v>
      </c>
    </row>
    <row r="81" spans="1:175" s="1132" customFormat="1" ht="119.25" customHeight="1">
      <c r="A81" s="1920" t="s">
        <v>1661</v>
      </c>
      <c r="B81" s="4501"/>
      <c r="C81" s="1911" t="s">
        <v>1306</v>
      </c>
      <c r="D81" s="4498"/>
      <c r="E81" s="1128" t="s">
        <v>1582</v>
      </c>
      <c r="F81" s="1128" t="s">
        <v>1583</v>
      </c>
      <c r="G81" s="1128" t="s">
        <v>70</v>
      </c>
      <c r="H81" s="1128" t="s">
        <v>158</v>
      </c>
      <c r="I81" s="1876">
        <v>0.79</v>
      </c>
      <c r="J81" s="1128">
        <v>2022</v>
      </c>
      <c r="K81" s="1875">
        <v>44927</v>
      </c>
      <c r="L81" s="1875">
        <v>49309</v>
      </c>
      <c r="M81" s="1876">
        <v>0.8</v>
      </c>
      <c r="N81" s="1876">
        <v>0.81</v>
      </c>
      <c r="O81" s="1876">
        <v>0.82</v>
      </c>
      <c r="P81" s="1876">
        <v>0.83</v>
      </c>
      <c r="Q81" s="1876">
        <v>0.84</v>
      </c>
      <c r="R81" s="1876">
        <v>0.85</v>
      </c>
      <c r="S81" s="1876">
        <v>0.86</v>
      </c>
      <c r="T81" s="1876">
        <v>0.87</v>
      </c>
      <c r="U81" s="1876">
        <v>0.88</v>
      </c>
      <c r="V81" s="1876">
        <v>0.89</v>
      </c>
      <c r="W81" s="1876">
        <v>0.9</v>
      </c>
      <c r="X81" s="1876">
        <v>0.91</v>
      </c>
      <c r="Y81" s="1876">
        <v>0.91</v>
      </c>
      <c r="Z81" s="1128" t="s">
        <v>2066</v>
      </c>
      <c r="AA81" s="1860">
        <v>7.9357142857142855E-3</v>
      </c>
      <c r="AB81" s="1131" t="s">
        <v>1803</v>
      </c>
      <c r="AC81" s="1131" t="s">
        <v>1804</v>
      </c>
      <c r="AD81" s="1131" t="s">
        <v>1655</v>
      </c>
      <c r="AE81" s="1131" t="s">
        <v>394</v>
      </c>
      <c r="AF81" s="1131" t="s">
        <v>388</v>
      </c>
      <c r="AG81" s="1870" t="s">
        <v>115</v>
      </c>
      <c r="AH81" s="1131" t="s">
        <v>239</v>
      </c>
      <c r="AI81" s="1131">
        <v>383</v>
      </c>
      <c r="AJ81" s="930">
        <v>0</v>
      </c>
      <c r="AK81" s="1131">
        <v>2022</v>
      </c>
      <c r="AL81" s="1921">
        <v>44927</v>
      </c>
      <c r="AM81" s="1872">
        <v>49309</v>
      </c>
      <c r="AN81" s="1131">
        <v>1</v>
      </c>
      <c r="AO81" s="1131">
        <v>1</v>
      </c>
      <c r="AP81" s="1131">
        <v>1</v>
      </c>
      <c r="AQ81" s="1131">
        <v>1</v>
      </c>
      <c r="AR81" s="1131">
        <v>1</v>
      </c>
      <c r="AS81" s="1131">
        <v>1</v>
      </c>
      <c r="AT81" s="1131">
        <v>1</v>
      </c>
      <c r="AU81" s="1131">
        <v>1</v>
      </c>
      <c r="AV81" s="1131">
        <v>1</v>
      </c>
      <c r="AW81" s="1131">
        <v>1</v>
      </c>
      <c r="AX81" s="1131">
        <v>1</v>
      </c>
      <c r="AY81" s="1131">
        <v>1</v>
      </c>
      <c r="AZ81" s="930">
        <v>12</v>
      </c>
      <c r="BA81" s="1922">
        <v>84.3</v>
      </c>
      <c r="BB81" s="1922">
        <v>84.3</v>
      </c>
      <c r="BC81" s="1131" t="s">
        <v>99</v>
      </c>
      <c r="BD81" s="1131">
        <v>7513</v>
      </c>
      <c r="BE81" s="1922">
        <f>+BA81*1.03</f>
        <v>86.828999999999994</v>
      </c>
      <c r="BF81" s="1922">
        <f>+BB81*1.03</f>
        <v>86.828999999999994</v>
      </c>
      <c r="BG81" s="1131" t="s">
        <v>99</v>
      </c>
      <c r="BH81" s="1131">
        <v>7513</v>
      </c>
      <c r="BI81" s="1922">
        <f>+BE81*1.03</f>
        <v>89.433869999999999</v>
      </c>
      <c r="BJ81" s="1922">
        <f>+BF81*1.03</f>
        <v>89.433869999999999</v>
      </c>
      <c r="BK81" s="1131" t="s">
        <v>99</v>
      </c>
      <c r="BL81" s="1131"/>
      <c r="BM81" s="1922">
        <f>+BI81*1.03</f>
        <v>92.116886100000002</v>
      </c>
      <c r="BN81" s="1922">
        <f>+BJ81*1.03</f>
        <v>92.116886100000002</v>
      </c>
      <c r="BO81" s="1131" t="s">
        <v>99</v>
      </c>
      <c r="BP81" s="1131"/>
      <c r="BQ81" s="1922">
        <f>+BM81*1.03</f>
        <v>94.880392683000011</v>
      </c>
      <c r="BR81" s="1922">
        <f>+BN81*1.03</f>
        <v>94.880392683000011</v>
      </c>
      <c r="BS81" s="1131" t="s">
        <v>99</v>
      </c>
      <c r="BT81" s="1131"/>
      <c r="BU81" s="1922">
        <f>+BQ81*1.03</f>
        <v>97.726804463490012</v>
      </c>
      <c r="BV81" s="1922">
        <f>+BR81*1.03</f>
        <v>97.726804463490012</v>
      </c>
      <c r="BW81" s="1131" t="s">
        <v>99</v>
      </c>
      <c r="BX81" s="1131"/>
      <c r="BY81" s="1922">
        <f>+BU81*1.03</f>
        <v>100.65860859739472</v>
      </c>
      <c r="BZ81" s="1922">
        <f>+BV81*1.03</f>
        <v>100.65860859739472</v>
      </c>
      <c r="CA81" s="1131" t="s">
        <v>99</v>
      </c>
      <c r="CB81" s="1131"/>
      <c r="CC81" s="1922">
        <f>+BY81*1.03</f>
        <v>103.67836685531657</v>
      </c>
      <c r="CD81" s="1922">
        <f>+BZ81*1.03</f>
        <v>103.67836685531657</v>
      </c>
      <c r="CE81" s="1131" t="s">
        <v>99</v>
      </c>
      <c r="CF81" s="1131"/>
      <c r="CG81" s="1922">
        <f>+CC81*1.03</f>
        <v>106.78871786097606</v>
      </c>
      <c r="CH81" s="1922">
        <f>+CD81*1.03</f>
        <v>106.78871786097606</v>
      </c>
      <c r="CI81" s="1131" t="s">
        <v>99</v>
      </c>
      <c r="CJ81" s="1131"/>
      <c r="CK81" s="1922">
        <f>+CG81*1.03</f>
        <v>109.99237939680535</v>
      </c>
      <c r="CL81" s="1922">
        <f>+CH81*1.03</f>
        <v>109.99237939680535</v>
      </c>
      <c r="CM81" s="1131" t="s">
        <v>99</v>
      </c>
      <c r="CN81" s="1131"/>
      <c r="CO81" s="1922">
        <f>+CK81*1.03</f>
        <v>113.29215077870951</v>
      </c>
      <c r="CP81" s="1922">
        <f>+CL81*1.03</f>
        <v>113.29215077870951</v>
      </c>
      <c r="CQ81" s="1131" t="s">
        <v>99</v>
      </c>
      <c r="CR81" s="1131"/>
      <c r="CS81" s="1922">
        <f>+CO81*1.03</f>
        <v>116.69091530207081</v>
      </c>
      <c r="CT81" s="1922">
        <f>+CP81*1.03</f>
        <v>116.69091530207081</v>
      </c>
      <c r="CU81" s="1870" t="s">
        <v>99</v>
      </c>
      <c r="CV81" s="1131"/>
      <c r="CW81" s="1986">
        <v>1196.3880920377628</v>
      </c>
      <c r="CX81" s="1131" t="s">
        <v>174</v>
      </c>
      <c r="CY81" s="1131" t="s">
        <v>396</v>
      </c>
      <c r="CZ81" s="1131" t="s">
        <v>397</v>
      </c>
      <c r="DA81" s="1131" t="s">
        <v>398</v>
      </c>
      <c r="DB81" s="1131">
        <v>2203000</v>
      </c>
      <c r="DC81" s="1887" t="s">
        <v>399</v>
      </c>
      <c r="DD81" s="1131" t="s">
        <v>24</v>
      </c>
      <c r="DE81" s="1131" t="s">
        <v>24</v>
      </c>
      <c r="DF81" s="1131" t="s">
        <v>24</v>
      </c>
      <c r="DG81" s="1131" t="s">
        <v>24</v>
      </c>
      <c r="DH81" s="1131" t="s">
        <v>24</v>
      </c>
      <c r="DI81" s="1131" t="s">
        <v>24</v>
      </c>
      <c r="DJ81" s="1871" t="s">
        <v>24</v>
      </c>
      <c r="DK81" s="1871" t="s">
        <v>24</v>
      </c>
      <c r="DL81" s="1871" t="s">
        <v>24</v>
      </c>
      <c r="DM81" s="1871" t="s">
        <v>24</v>
      </c>
      <c r="DN81" s="1871" t="s">
        <v>24</v>
      </c>
      <c r="DO81" s="1871" t="s">
        <v>24</v>
      </c>
      <c r="DP81" s="1871" t="s">
        <v>24</v>
      </c>
      <c r="DQ81" s="1871" t="s">
        <v>24</v>
      </c>
      <c r="DR81" s="1871" t="s">
        <v>24</v>
      </c>
      <c r="DS81" s="1871" t="s">
        <v>24</v>
      </c>
      <c r="DT81" s="1871" t="s">
        <v>24</v>
      </c>
      <c r="DU81" s="1871" t="s">
        <v>24</v>
      </c>
      <c r="DV81" s="1871" t="s">
        <v>24</v>
      </c>
      <c r="DW81" s="1871" t="s">
        <v>24</v>
      </c>
      <c r="DX81" s="1871" t="s">
        <v>24</v>
      </c>
      <c r="DY81" s="1871" t="s">
        <v>24</v>
      </c>
      <c r="DZ81" s="1871" t="s">
        <v>24</v>
      </c>
      <c r="EA81" s="1871" t="s">
        <v>24</v>
      </c>
      <c r="EB81" s="1871" t="s">
        <v>24</v>
      </c>
      <c r="EC81" s="1871" t="s">
        <v>24</v>
      </c>
      <c r="ED81" s="1871" t="s">
        <v>24</v>
      </c>
      <c r="EE81" s="1871" t="s">
        <v>24</v>
      </c>
      <c r="EF81" s="1871" t="s">
        <v>24</v>
      </c>
      <c r="EG81" s="1871" t="s">
        <v>24</v>
      </c>
      <c r="EH81" s="1871" t="s">
        <v>24</v>
      </c>
      <c r="EI81" s="1871" t="s">
        <v>24</v>
      </c>
      <c r="EJ81" s="1871" t="s">
        <v>24</v>
      </c>
      <c r="EK81" s="1871" t="s">
        <v>24</v>
      </c>
      <c r="EL81" s="1871" t="s">
        <v>24</v>
      </c>
      <c r="EM81" s="1871" t="s">
        <v>24</v>
      </c>
      <c r="EN81" s="1871" t="s">
        <v>24</v>
      </c>
      <c r="EO81" s="1871" t="s">
        <v>24</v>
      </c>
      <c r="EP81" s="1871" t="s">
        <v>24</v>
      </c>
      <c r="EQ81" s="1871" t="s">
        <v>24</v>
      </c>
      <c r="ER81" s="1871" t="s">
        <v>24</v>
      </c>
      <c r="ES81" s="1871" t="s">
        <v>24</v>
      </c>
      <c r="ET81" s="1871" t="s">
        <v>24</v>
      </c>
      <c r="EU81" s="1871" t="s">
        <v>24</v>
      </c>
      <c r="EV81" s="1871" t="s">
        <v>24</v>
      </c>
      <c r="EW81" s="1871" t="s">
        <v>24</v>
      </c>
      <c r="EX81" s="1871" t="s">
        <v>24</v>
      </c>
      <c r="EY81" s="1871" t="s">
        <v>24</v>
      </c>
      <c r="EZ81" s="1871" t="s">
        <v>24</v>
      </c>
      <c r="FA81" s="1871" t="s">
        <v>24</v>
      </c>
      <c r="FB81" s="1871" t="s">
        <v>24</v>
      </c>
      <c r="FC81" s="1871" t="s">
        <v>24</v>
      </c>
      <c r="FD81" s="1871" t="s">
        <v>24</v>
      </c>
      <c r="FE81" s="1871" t="s">
        <v>24</v>
      </c>
      <c r="FF81" s="1871" t="s">
        <v>24</v>
      </c>
      <c r="FG81" s="1871" t="s">
        <v>24</v>
      </c>
      <c r="FH81" s="1871" t="s">
        <v>24</v>
      </c>
      <c r="FI81" s="1871" t="s">
        <v>24</v>
      </c>
      <c r="FJ81" s="1871" t="s">
        <v>24</v>
      </c>
      <c r="FK81" s="1871" t="s">
        <v>24</v>
      </c>
      <c r="FL81" s="1871" t="s">
        <v>24</v>
      </c>
      <c r="FM81" s="1871" t="s">
        <v>24</v>
      </c>
      <c r="FN81" s="1871" t="s">
        <v>24</v>
      </c>
      <c r="FO81" s="1871" t="s">
        <v>24</v>
      </c>
      <c r="FP81" s="1871" t="s">
        <v>24</v>
      </c>
      <c r="FQ81" s="1871" t="s">
        <v>24</v>
      </c>
      <c r="FR81" s="1871" t="s">
        <v>24</v>
      </c>
      <c r="FS81" s="1871" t="s">
        <v>24</v>
      </c>
    </row>
    <row r="82" spans="1:175" s="1871" customFormat="1" ht="119.25" customHeight="1">
      <c r="A82" s="1911" t="s">
        <v>1661</v>
      </c>
      <c r="B82" s="4501"/>
      <c r="C82" s="1911" t="s">
        <v>1306</v>
      </c>
      <c r="D82" s="4498"/>
      <c r="E82" s="1128" t="s">
        <v>1582</v>
      </c>
      <c r="F82" s="1128" t="s">
        <v>1583</v>
      </c>
      <c r="G82" s="1128" t="s">
        <v>70</v>
      </c>
      <c r="H82" s="1128" t="s">
        <v>158</v>
      </c>
      <c r="I82" s="1876">
        <v>0.79</v>
      </c>
      <c r="J82" s="1128">
        <v>2022</v>
      </c>
      <c r="K82" s="1875">
        <v>44927</v>
      </c>
      <c r="L82" s="1875">
        <v>49309</v>
      </c>
      <c r="M82" s="1876">
        <v>0.8</v>
      </c>
      <c r="N82" s="1876">
        <v>0.81</v>
      </c>
      <c r="O82" s="1876">
        <v>0.82</v>
      </c>
      <c r="P82" s="1876">
        <v>0.83</v>
      </c>
      <c r="Q82" s="1876">
        <v>0.84</v>
      </c>
      <c r="R82" s="1876">
        <v>0.85</v>
      </c>
      <c r="S82" s="1876">
        <v>0.86</v>
      </c>
      <c r="T82" s="1876">
        <v>0.87</v>
      </c>
      <c r="U82" s="1876">
        <v>0.88</v>
      </c>
      <c r="V82" s="1876">
        <v>0.89</v>
      </c>
      <c r="W82" s="1876">
        <v>0.9</v>
      </c>
      <c r="X82" s="1876">
        <v>0.91</v>
      </c>
      <c r="Y82" s="1876">
        <v>0.91</v>
      </c>
      <c r="Z82" s="1128" t="s">
        <v>2067</v>
      </c>
      <c r="AA82" s="1860">
        <v>7.9357142857142855E-3</v>
      </c>
      <c r="AB82" s="1131" t="s">
        <v>2002</v>
      </c>
      <c r="AC82" s="1131" t="s">
        <v>1295</v>
      </c>
      <c r="AD82" s="1128" t="s">
        <v>93</v>
      </c>
      <c r="AE82" s="1128" t="s">
        <v>98</v>
      </c>
      <c r="AF82" s="1128" t="s">
        <v>70</v>
      </c>
      <c r="AG82" s="1131" t="s">
        <v>71</v>
      </c>
      <c r="AH82" s="1128" t="s">
        <v>239</v>
      </c>
      <c r="AI82" s="1128">
        <v>528</v>
      </c>
      <c r="AJ82" s="1932">
        <v>10</v>
      </c>
      <c r="AK82" s="1128">
        <v>2022</v>
      </c>
      <c r="AL82" s="1875">
        <v>44927</v>
      </c>
      <c r="AM82" s="1875">
        <v>49309</v>
      </c>
      <c r="AN82" s="1128">
        <v>10</v>
      </c>
      <c r="AO82" s="1128">
        <v>20</v>
      </c>
      <c r="AP82" s="1128">
        <v>20</v>
      </c>
      <c r="AQ82" s="1128">
        <v>20</v>
      </c>
      <c r="AR82" s="1128">
        <v>20</v>
      </c>
      <c r="AS82" s="1128">
        <v>20</v>
      </c>
      <c r="AT82" s="1128">
        <v>20</v>
      </c>
      <c r="AU82" s="1128">
        <v>20</v>
      </c>
      <c r="AV82" s="1128">
        <v>20</v>
      </c>
      <c r="AW82" s="1128">
        <v>20</v>
      </c>
      <c r="AX82" s="1128">
        <v>20</v>
      </c>
      <c r="AY82" s="1128">
        <v>20</v>
      </c>
      <c r="AZ82" s="1932">
        <v>230</v>
      </c>
      <c r="BA82" s="1919">
        <v>494</v>
      </c>
      <c r="BB82" s="1919">
        <v>494</v>
      </c>
      <c r="BC82" s="1128" t="s">
        <v>453</v>
      </c>
      <c r="BD82" s="1128" t="s">
        <v>454</v>
      </c>
      <c r="BE82" s="1919">
        <v>510</v>
      </c>
      <c r="BF82" s="1879" t="s">
        <v>24</v>
      </c>
      <c r="BG82" s="1128" t="s">
        <v>453</v>
      </c>
      <c r="BH82" s="1128" t="s">
        <v>454</v>
      </c>
      <c r="BI82" s="1919">
        <v>525</v>
      </c>
      <c r="BJ82" s="1879" t="s">
        <v>24</v>
      </c>
      <c r="BK82" s="1128" t="s">
        <v>453</v>
      </c>
      <c r="BL82" s="1128" t="s">
        <v>24</v>
      </c>
      <c r="BM82" s="1919">
        <v>540</v>
      </c>
      <c r="BN82" s="1879" t="s">
        <v>24</v>
      </c>
      <c r="BO82" s="1128" t="s">
        <v>453</v>
      </c>
      <c r="BP82" s="1128" t="s">
        <v>24</v>
      </c>
      <c r="BQ82" s="1919">
        <v>557</v>
      </c>
      <c r="BR82" s="1879" t="s">
        <v>24</v>
      </c>
      <c r="BS82" s="1128" t="s">
        <v>453</v>
      </c>
      <c r="BT82" s="1128" t="s">
        <v>24</v>
      </c>
      <c r="BU82" s="1919">
        <v>573</v>
      </c>
      <c r="BV82" s="1879" t="s">
        <v>24</v>
      </c>
      <c r="BW82" s="1128" t="s">
        <v>453</v>
      </c>
      <c r="BX82" s="1128" t="s">
        <v>24</v>
      </c>
      <c r="BY82" s="1919">
        <v>588</v>
      </c>
      <c r="BZ82" s="1879" t="s">
        <v>24</v>
      </c>
      <c r="CA82" s="1128" t="s">
        <v>453</v>
      </c>
      <c r="CB82" s="1128" t="s">
        <v>24</v>
      </c>
      <c r="CC82" s="1919">
        <v>609</v>
      </c>
      <c r="CD82" s="1879" t="s">
        <v>24</v>
      </c>
      <c r="CE82" s="1128" t="s">
        <v>453</v>
      </c>
      <c r="CF82" s="1128" t="s">
        <v>24</v>
      </c>
      <c r="CG82" s="1919">
        <v>626</v>
      </c>
      <c r="CH82" s="1879" t="s">
        <v>24</v>
      </c>
      <c r="CI82" s="1128" t="s">
        <v>453</v>
      </c>
      <c r="CJ82" s="1128" t="s">
        <v>24</v>
      </c>
      <c r="CK82" s="1919">
        <v>646</v>
      </c>
      <c r="CL82" s="1879" t="s">
        <v>24</v>
      </c>
      <c r="CM82" s="1128" t="s">
        <v>453</v>
      </c>
      <c r="CN82" s="1128" t="s">
        <v>24</v>
      </c>
      <c r="CO82" s="1919">
        <v>664</v>
      </c>
      <c r="CP82" s="1879" t="s">
        <v>24</v>
      </c>
      <c r="CQ82" s="1128" t="s">
        <v>453</v>
      </c>
      <c r="CR82" s="1128" t="s">
        <v>24</v>
      </c>
      <c r="CS82" s="1919">
        <v>685</v>
      </c>
      <c r="CT82" s="1879" t="s">
        <v>24</v>
      </c>
      <c r="CU82" s="1128" t="s">
        <v>453</v>
      </c>
      <c r="CV82" s="1128" t="s">
        <v>24</v>
      </c>
      <c r="CW82" s="1991">
        <v>7017</v>
      </c>
      <c r="CX82" s="1128" t="s">
        <v>7</v>
      </c>
      <c r="CY82" s="1128" t="s">
        <v>100</v>
      </c>
      <c r="CZ82" s="1128" t="s">
        <v>101</v>
      </c>
      <c r="DA82" s="1129" t="s">
        <v>118</v>
      </c>
      <c r="DB82" s="1128" t="s">
        <v>102</v>
      </c>
      <c r="DC82" s="1881" t="s">
        <v>119</v>
      </c>
      <c r="DD82" s="1128" t="s">
        <v>24</v>
      </c>
      <c r="DE82" s="1128" t="s">
        <v>24</v>
      </c>
      <c r="DF82" s="1128" t="s">
        <v>24</v>
      </c>
      <c r="DG82" s="1128" t="s">
        <v>24</v>
      </c>
      <c r="DH82" s="1128" t="s">
        <v>24</v>
      </c>
      <c r="DI82" s="1128" t="s">
        <v>24</v>
      </c>
      <c r="DJ82" s="1130" t="s">
        <v>24</v>
      </c>
      <c r="DK82" s="1130" t="s">
        <v>24</v>
      </c>
      <c r="DL82" s="1130" t="s">
        <v>24</v>
      </c>
      <c r="DM82" s="1130" t="s">
        <v>24</v>
      </c>
      <c r="DN82" s="1130" t="s">
        <v>24</v>
      </c>
      <c r="DO82" s="1130" t="s">
        <v>24</v>
      </c>
      <c r="DP82" s="1130" t="s">
        <v>24</v>
      </c>
      <c r="DQ82" s="1130" t="s">
        <v>24</v>
      </c>
      <c r="DR82" s="1130" t="s">
        <v>24</v>
      </c>
      <c r="DS82" s="1130" t="s">
        <v>24</v>
      </c>
      <c r="DT82" s="1130" t="s">
        <v>24</v>
      </c>
      <c r="DU82" s="1130" t="s">
        <v>24</v>
      </c>
      <c r="DV82" s="1130" t="s">
        <v>24</v>
      </c>
      <c r="DW82" s="1130" t="s">
        <v>24</v>
      </c>
      <c r="DX82" s="1130" t="s">
        <v>24</v>
      </c>
      <c r="DY82" s="1130" t="s">
        <v>24</v>
      </c>
      <c r="DZ82" s="1130" t="s">
        <v>24</v>
      </c>
      <c r="EA82" s="1130" t="s">
        <v>24</v>
      </c>
      <c r="EB82" s="1130" t="s">
        <v>24</v>
      </c>
      <c r="EC82" s="1130" t="s">
        <v>24</v>
      </c>
      <c r="ED82" s="1130" t="s">
        <v>24</v>
      </c>
      <c r="EE82" s="1130" t="s">
        <v>24</v>
      </c>
      <c r="EF82" s="1130" t="s">
        <v>24</v>
      </c>
      <c r="EG82" s="1130" t="s">
        <v>24</v>
      </c>
      <c r="EH82" s="1130" t="s">
        <v>24</v>
      </c>
      <c r="EI82" s="1130" t="s">
        <v>24</v>
      </c>
      <c r="EJ82" s="1130" t="s">
        <v>24</v>
      </c>
      <c r="EK82" s="1130" t="s">
        <v>24</v>
      </c>
      <c r="EL82" s="1130" t="s">
        <v>24</v>
      </c>
      <c r="EM82" s="1130" t="s">
        <v>24</v>
      </c>
      <c r="EN82" s="1130" t="s">
        <v>24</v>
      </c>
      <c r="EO82" s="1130" t="s">
        <v>24</v>
      </c>
      <c r="EP82" s="1130" t="s">
        <v>24</v>
      </c>
      <c r="EQ82" s="1130" t="s">
        <v>24</v>
      </c>
      <c r="ER82" s="1130" t="s">
        <v>24</v>
      </c>
      <c r="ES82" s="1130" t="s">
        <v>24</v>
      </c>
      <c r="ET82" s="1130" t="s">
        <v>24</v>
      </c>
      <c r="EU82" s="1130" t="s">
        <v>24</v>
      </c>
      <c r="EV82" s="1130" t="s">
        <v>24</v>
      </c>
      <c r="EW82" s="1130" t="s">
        <v>24</v>
      </c>
      <c r="EX82" s="1130" t="s">
        <v>24</v>
      </c>
      <c r="EY82" s="1130" t="s">
        <v>24</v>
      </c>
      <c r="EZ82" s="1130" t="s">
        <v>24</v>
      </c>
      <c r="FA82" s="1130" t="s">
        <v>24</v>
      </c>
      <c r="FB82" s="1130" t="s">
        <v>24</v>
      </c>
      <c r="FC82" s="1130" t="s">
        <v>24</v>
      </c>
      <c r="FD82" s="1130" t="s">
        <v>24</v>
      </c>
      <c r="FE82" s="1130" t="s">
        <v>24</v>
      </c>
      <c r="FF82" s="1130" t="s">
        <v>24</v>
      </c>
      <c r="FG82" s="1130" t="s">
        <v>24</v>
      </c>
      <c r="FH82" s="1130" t="s">
        <v>24</v>
      </c>
      <c r="FI82" s="1130" t="s">
        <v>24</v>
      </c>
      <c r="FJ82" s="1130" t="s">
        <v>24</v>
      </c>
      <c r="FK82" s="1130" t="s">
        <v>24</v>
      </c>
      <c r="FL82" s="1130" t="s">
        <v>24</v>
      </c>
      <c r="FM82" s="1130" t="s">
        <v>24</v>
      </c>
      <c r="FN82" s="1130" t="s">
        <v>24</v>
      </c>
      <c r="FO82" s="1130" t="s">
        <v>24</v>
      </c>
      <c r="FP82" s="1130" t="s">
        <v>24</v>
      </c>
      <c r="FQ82" s="1130" t="s">
        <v>24</v>
      </c>
      <c r="FR82" s="1130" t="s">
        <v>24</v>
      </c>
      <c r="FS82" s="1130" t="s">
        <v>24</v>
      </c>
    </row>
    <row r="83" spans="1:175" s="1132" customFormat="1" ht="119.25" customHeight="1">
      <c r="A83" s="1911" t="s">
        <v>1661</v>
      </c>
      <c r="B83" s="4501"/>
      <c r="C83" s="1911" t="s">
        <v>1306</v>
      </c>
      <c r="D83" s="4498"/>
      <c r="E83" s="1128" t="s">
        <v>1582</v>
      </c>
      <c r="F83" s="1128" t="s">
        <v>1583</v>
      </c>
      <c r="G83" s="1128" t="s">
        <v>70</v>
      </c>
      <c r="H83" s="1128" t="s">
        <v>158</v>
      </c>
      <c r="I83" s="1876">
        <v>0.79</v>
      </c>
      <c r="J83" s="1128">
        <v>2022</v>
      </c>
      <c r="K83" s="1875">
        <v>44927</v>
      </c>
      <c r="L83" s="1875">
        <v>49309</v>
      </c>
      <c r="M83" s="1876">
        <v>0.8</v>
      </c>
      <c r="N83" s="1876">
        <v>0.81</v>
      </c>
      <c r="O83" s="1876">
        <v>0.82</v>
      </c>
      <c r="P83" s="1876">
        <v>0.83</v>
      </c>
      <c r="Q83" s="1876">
        <v>0.84</v>
      </c>
      <c r="R83" s="1876">
        <v>0.85</v>
      </c>
      <c r="S83" s="1876">
        <v>0.86</v>
      </c>
      <c r="T83" s="1876">
        <v>0.87</v>
      </c>
      <c r="U83" s="1876">
        <v>0.88</v>
      </c>
      <c r="V83" s="1876">
        <v>0.89</v>
      </c>
      <c r="W83" s="1876">
        <v>0.9</v>
      </c>
      <c r="X83" s="1876">
        <v>0.91</v>
      </c>
      <c r="Y83" s="1876">
        <v>0.91</v>
      </c>
      <c r="Z83" s="1128" t="s">
        <v>2068</v>
      </c>
      <c r="AA83" s="1860">
        <v>7.9357142857142855E-3</v>
      </c>
      <c r="AB83" s="1891" t="s">
        <v>1425</v>
      </c>
      <c r="AC83" s="1891" t="s">
        <v>1426</v>
      </c>
      <c r="AD83" s="1891" t="s">
        <v>506</v>
      </c>
      <c r="AE83" s="1891" t="s">
        <v>507</v>
      </c>
      <c r="AF83" s="1891" t="s">
        <v>1653</v>
      </c>
      <c r="AG83" s="1891" t="s">
        <v>71</v>
      </c>
      <c r="AH83" s="1891" t="s">
        <v>1307</v>
      </c>
      <c r="AI83" s="1128" t="s">
        <v>168</v>
      </c>
      <c r="AJ83" s="1935">
        <v>0</v>
      </c>
      <c r="AK83" s="1891">
        <v>2022</v>
      </c>
      <c r="AL83" s="1898">
        <v>44927</v>
      </c>
      <c r="AM83" s="1898">
        <v>49309</v>
      </c>
      <c r="AN83" s="1891">
        <v>2</v>
      </c>
      <c r="AO83" s="1891">
        <v>2</v>
      </c>
      <c r="AP83" s="1891">
        <v>2</v>
      </c>
      <c r="AQ83" s="1891">
        <v>2</v>
      </c>
      <c r="AR83" s="1891">
        <v>2</v>
      </c>
      <c r="AS83" s="1891">
        <v>2</v>
      </c>
      <c r="AT83" s="1891">
        <v>2</v>
      </c>
      <c r="AU83" s="1891">
        <v>2</v>
      </c>
      <c r="AV83" s="1891">
        <v>2</v>
      </c>
      <c r="AW83" s="1891">
        <v>2</v>
      </c>
      <c r="AX83" s="1891">
        <v>2</v>
      </c>
      <c r="AY83" s="1891">
        <v>2</v>
      </c>
      <c r="AZ83" s="1935">
        <v>24</v>
      </c>
      <c r="BA83" s="1879">
        <v>1.2</v>
      </c>
      <c r="BB83" s="1879">
        <v>1.2</v>
      </c>
      <c r="BC83" s="1891" t="s">
        <v>508</v>
      </c>
      <c r="BD83" s="1891">
        <v>7859</v>
      </c>
      <c r="BE83" s="1886">
        <f>+BA83*1.03</f>
        <v>1.236</v>
      </c>
      <c r="BF83" s="1870"/>
      <c r="BG83" s="1870"/>
      <c r="BH83" s="1870"/>
      <c r="BI83" s="1886">
        <f>+BE83*1.03</f>
        <v>1.27308</v>
      </c>
      <c r="BJ83" s="1870"/>
      <c r="BK83" s="1870"/>
      <c r="BL83" s="1870"/>
      <c r="BM83" s="1886">
        <f>+BI83*1.03</f>
        <v>1.3112724</v>
      </c>
      <c r="BN83" s="1870"/>
      <c r="BO83" s="1870"/>
      <c r="BP83" s="1870"/>
      <c r="BQ83" s="1886">
        <f>+BM83*1.03</f>
        <v>1.3506105720000001</v>
      </c>
      <c r="BR83" s="1870"/>
      <c r="BS83" s="1870"/>
      <c r="BT83" s="1870"/>
      <c r="BU83" s="1886">
        <f>+BQ83*1.03</f>
        <v>1.3911288891600002</v>
      </c>
      <c r="BV83" s="1870"/>
      <c r="BW83" s="1870"/>
      <c r="BX83" s="1870"/>
      <c r="BY83" s="1886">
        <f>+BU83*1.03</f>
        <v>1.4328627558348002</v>
      </c>
      <c r="BZ83" s="1870"/>
      <c r="CA83" s="1870"/>
      <c r="CB83" s="1870"/>
      <c r="CC83" s="1886">
        <f>+BY83*1.03</f>
        <v>1.4758486385098442</v>
      </c>
      <c r="CD83" s="1870"/>
      <c r="CE83" s="1870"/>
      <c r="CF83" s="1870"/>
      <c r="CG83" s="1886">
        <f>+CC83*1.03</f>
        <v>1.5201240976651396</v>
      </c>
      <c r="CH83" s="1870"/>
      <c r="CI83" s="1870"/>
      <c r="CJ83" s="1870"/>
      <c r="CK83" s="1886">
        <f>+CG83*1.03</f>
        <v>1.5657278205950937</v>
      </c>
      <c r="CL83" s="1870"/>
      <c r="CM83" s="1870"/>
      <c r="CN83" s="1870"/>
      <c r="CO83" s="1886">
        <f>+CK83*1.03</f>
        <v>1.6126996552129467</v>
      </c>
      <c r="CP83" s="1870"/>
      <c r="CQ83" s="1870"/>
      <c r="CR83" s="1870"/>
      <c r="CS83" s="1886">
        <f>+CO83*1.03</f>
        <v>1.6610806448693352</v>
      </c>
      <c r="CT83" s="1870"/>
      <c r="CU83" s="1870"/>
      <c r="CV83" s="1870"/>
      <c r="CW83" s="4470">
        <v>17.030435473847163</v>
      </c>
      <c r="CX83" s="1131" t="s">
        <v>174</v>
      </c>
      <c r="CY83" s="1891" t="s">
        <v>509</v>
      </c>
      <c r="CZ83" s="1891" t="s">
        <v>510</v>
      </c>
      <c r="DA83" s="1891" t="s">
        <v>511</v>
      </c>
      <c r="DB83" s="1891">
        <v>3008774319</v>
      </c>
      <c r="DC83" s="1926" t="s">
        <v>512</v>
      </c>
      <c r="DD83" s="1891"/>
      <c r="DE83" s="1891"/>
      <c r="DF83" s="1891"/>
      <c r="DG83" s="1891"/>
      <c r="DH83" s="1897"/>
      <c r="DI83" s="1895"/>
      <c r="DJ83" s="1130"/>
      <c r="DK83" s="1130"/>
      <c r="DL83" s="1130"/>
      <c r="DM83" s="1130"/>
      <c r="DN83" s="1130"/>
      <c r="DO83" s="1130"/>
      <c r="DP83" s="1130"/>
      <c r="DQ83" s="1130"/>
      <c r="DR83" s="1130"/>
      <c r="DS83" s="1130"/>
      <c r="DT83" s="1130"/>
      <c r="DU83" s="1130"/>
      <c r="DV83" s="1130"/>
      <c r="DW83" s="1130"/>
      <c r="DX83" s="1130"/>
      <c r="DY83" s="1130"/>
      <c r="DZ83" s="1130"/>
      <c r="EA83" s="1130"/>
      <c r="EB83" s="1130"/>
      <c r="EC83" s="1130"/>
      <c r="ED83" s="1130"/>
      <c r="EE83" s="1130"/>
      <c r="EF83" s="1130"/>
      <c r="EG83" s="1130"/>
      <c r="EH83" s="1130"/>
      <c r="EI83" s="1130"/>
      <c r="EJ83" s="1130"/>
      <c r="EK83" s="1130"/>
      <c r="EL83" s="1130"/>
      <c r="EM83" s="1130"/>
      <c r="EN83" s="1130"/>
      <c r="EO83" s="1130"/>
      <c r="EP83" s="1130"/>
      <c r="EQ83" s="1130"/>
      <c r="ER83" s="1130"/>
      <c r="ES83" s="1130"/>
      <c r="ET83" s="1130"/>
      <c r="EU83" s="1130"/>
      <c r="EV83" s="1130"/>
      <c r="EW83" s="1130"/>
      <c r="EX83" s="1130"/>
      <c r="EY83" s="1130"/>
      <c r="EZ83" s="1130"/>
      <c r="FA83" s="1130"/>
      <c r="FB83" s="1130"/>
      <c r="FC83" s="1130"/>
      <c r="FD83" s="1130"/>
      <c r="FE83" s="1130"/>
      <c r="FF83" s="1130"/>
      <c r="FG83" s="1130"/>
      <c r="FH83" s="1130"/>
      <c r="FI83" s="1130"/>
      <c r="FJ83" s="1130"/>
      <c r="FK83" s="1130"/>
      <c r="FL83" s="1130"/>
      <c r="FM83" s="1130"/>
      <c r="FN83" s="1130"/>
      <c r="FO83" s="1130"/>
      <c r="FP83" s="1130"/>
      <c r="FQ83" s="1130"/>
      <c r="FR83" s="1130"/>
      <c r="FS83" s="1130"/>
    </row>
    <row r="84" spans="1:175" s="1132" customFormat="1" ht="119.25" customHeight="1">
      <c r="A84" s="1911" t="s">
        <v>1661</v>
      </c>
      <c r="B84" s="4501"/>
      <c r="C84" s="1911" t="s">
        <v>1306</v>
      </c>
      <c r="D84" s="4498"/>
      <c r="E84" s="1128" t="s">
        <v>1582</v>
      </c>
      <c r="F84" s="1128" t="s">
        <v>1583</v>
      </c>
      <c r="G84" s="1128" t="s">
        <v>70</v>
      </c>
      <c r="H84" s="1128" t="s">
        <v>158</v>
      </c>
      <c r="I84" s="1876">
        <v>0.79</v>
      </c>
      <c r="J84" s="1128">
        <v>2022</v>
      </c>
      <c r="K84" s="1875">
        <v>44927</v>
      </c>
      <c r="L84" s="1875">
        <v>49309</v>
      </c>
      <c r="M84" s="1876">
        <v>0.8</v>
      </c>
      <c r="N84" s="1876">
        <v>0.81</v>
      </c>
      <c r="O84" s="1876">
        <v>0.82</v>
      </c>
      <c r="P84" s="1876">
        <v>0.83</v>
      </c>
      <c r="Q84" s="1876">
        <v>0.84</v>
      </c>
      <c r="R84" s="1876">
        <v>0.85</v>
      </c>
      <c r="S84" s="1876">
        <v>0.86</v>
      </c>
      <c r="T84" s="1876">
        <v>0.87</v>
      </c>
      <c r="U84" s="1876">
        <v>0.88</v>
      </c>
      <c r="V84" s="1876">
        <v>0.89</v>
      </c>
      <c r="W84" s="1876">
        <v>0.9</v>
      </c>
      <c r="X84" s="1876">
        <v>0.91</v>
      </c>
      <c r="Y84" s="1876">
        <v>0.91</v>
      </c>
      <c r="Z84" s="1128" t="s">
        <v>2069</v>
      </c>
      <c r="AA84" s="1860">
        <v>7.9357142857142855E-3</v>
      </c>
      <c r="AB84" s="1128" t="s">
        <v>1427</v>
      </c>
      <c r="AC84" s="1128" t="s">
        <v>1834</v>
      </c>
      <c r="AD84" s="1128" t="s">
        <v>93</v>
      </c>
      <c r="AE84" s="1128" t="s">
        <v>98</v>
      </c>
      <c r="AF84" s="1128" t="s">
        <v>70</v>
      </c>
      <c r="AG84" s="1128" t="s">
        <v>115</v>
      </c>
      <c r="AH84" s="1128" t="s">
        <v>239</v>
      </c>
      <c r="AI84" s="1128">
        <v>509</v>
      </c>
      <c r="AJ84" s="1931">
        <v>0.96</v>
      </c>
      <c r="AK84" s="1128">
        <v>2021</v>
      </c>
      <c r="AL84" s="1875">
        <v>44927</v>
      </c>
      <c r="AM84" s="1875">
        <v>49309</v>
      </c>
      <c r="AN84" s="1876">
        <v>1</v>
      </c>
      <c r="AO84" s="1876">
        <v>1</v>
      </c>
      <c r="AP84" s="1876">
        <v>1</v>
      </c>
      <c r="AQ84" s="1876">
        <v>1</v>
      </c>
      <c r="AR84" s="1876">
        <v>1</v>
      </c>
      <c r="AS84" s="1876">
        <v>1</v>
      </c>
      <c r="AT84" s="1876">
        <v>1</v>
      </c>
      <c r="AU84" s="1876">
        <v>1</v>
      </c>
      <c r="AV84" s="1876">
        <v>1</v>
      </c>
      <c r="AW84" s="1876">
        <v>1</v>
      </c>
      <c r="AX84" s="1876">
        <v>1</v>
      </c>
      <c r="AY84" s="1876">
        <v>1</v>
      </c>
      <c r="AZ84" s="1931">
        <v>1</v>
      </c>
      <c r="BA84" s="1879">
        <v>122</v>
      </c>
      <c r="BB84" s="1128" t="s">
        <v>531</v>
      </c>
      <c r="BC84" s="1128" t="s">
        <v>99</v>
      </c>
      <c r="BD84" s="1129">
        <v>7628</v>
      </c>
      <c r="BE84" s="1879">
        <v>128</v>
      </c>
      <c r="BF84" s="1128" t="s">
        <v>532</v>
      </c>
      <c r="BG84" s="1128" t="s">
        <v>99</v>
      </c>
      <c r="BH84" s="1129">
        <v>7628</v>
      </c>
      <c r="BI84" s="1879">
        <v>132</v>
      </c>
      <c r="BJ84" s="1128" t="s">
        <v>24</v>
      </c>
      <c r="BK84" s="1128" t="s">
        <v>24</v>
      </c>
      <c r="BL84" s="1128" t="s">
        <v>24</v>
      </c>
      <c r="BM84" s="1879">
        <v>136</v>
      </c>
      <c r="BN84" s="1128" t="s">
        <v>24</v>
      </c>
      <c r="BO84" s="1128" t="s">
        <v>24</v>
      </c>
      <c r="BP84" s="1128" t="s">
        <v>24</v>
      </c>
      <c r="BQ84" s="1879">
        <v>140</v>
      </c>
      <c r="BR84" s="1128" t="s">
        <v>24</v>
      </c>
      <c r="BS84" s="1128" t="s">
        <v>24</v>
      </c>
      <c r="BT84" s="1128" t="s">
        <v>24</v>
      </c>
      <c r="BU84" s="1879">
        <v>144</v>
      </c>
      <c r="BV84" s="1128" t="s">
        <v>24</v>
      </c>
      <c r="BW84" s="1128" t="s">
        <v>24</v>
      </c>
      <c r="BX84" s="1129" t="s">
        <v>24</v>
      </c>
      <c r="BY84" s="1879">
        <v>148</v>
      </c>
      <c r="BZ84" s="1128" t="s">
        <v>24</v>
      </c>
      <c r="CA84" s="1128" t="s">
        <v>24</v>
      </c>
      <c r="CB84" s="1128" t="s">
        <v>24</v>
      </c>
      <c r="CC84" s="1879">
        <v>153</v>
      </c>
      <c r="CD84" s="1128" t="s">
        <v>24</v>
      </c>
      <c r="CE84" s="1128" t="s">
        <v>24</v>
      </c>
      <c r="CF84" s="1128" t="s">
        <v>24</v>
      </c>
      <c r="CG84" s="1879">
        <v>157</v>
      </c>
      <c r="CH84" s="1128" t="s">
        <v>24</v>
      </c>
      <c r="CI84" s="1128" t="s">
        <v>24</v>
      </c>
      <c r="CJ84" s="1129" t="s">
        <v>24</v>
      </c>
      <c r="CK84" s="1879">
        <v>162</v>
      </c>
      <c r="CL84" s="1128" t="s">
        <v>24</v>
      </c>
      <c r="CM84" s="1128" t="s">
        <v>24</v>
      </c>
      <c r="CN84" s="1129" t="s">
        <v>24</v>
      </c>
      <c r="CO84" s="1879">
        <v>167</v>
      </c>
      <c r="CP84" s="1128" t="s">
        <v>24</v>
      </c>
      <c r="CQ84" s="1128" t="s">
        <v>24</v>
      </c>
      <c r="CR84" s="1128" t="s">
        <v>24</v>
      </c>
      <c r="CS84" s="1879">
        <v>172</v>
      </c>
      <c r="CT84" s="1128" t="s">
        <v>24</v>
      </c>
      <c r="CU84" s="1128" t="s">
        <v>24</v>
      </c>
      <c r="CV84" s="1128" t="s">
        <v>24</v>
      </c>
      <c r="CW84" s="1991">
        <v>1761</v>
      </c>
      <c r="CX84" s="1129" t="s">
        <v>202</v>
      </c>
      <c r="CY84" s="1128" t="s">
        <v>343</v>
      </c>
      <c r="CZ84" s="1128" t="s">
        <v>533</v>
      </c>
      <c r="DA84" s="1128" t="s">
        <v>345</v>
      </c>
      <c r="DB84" s="1128" t="s">
        <v>346</v>
      </c>
      <c r="DC84" s="1907" t="s">
        <v>347</v>
      </c>
      <c r="DD84" s="1128" t="s">
        <v>24</v>
      </c>
      <c r="DE84" s="1128" t="s">
        <v>24</v>
      </c>
      <c r="DF84" s="1128" t="s">
        <v>24</v>
      </c>
      <c r="DG84" s="1128" t="s">
        <v>24</v>
      </c>
      <c r="DH84" s="1128" t="s">
        <v>24</v>
      </c>
      <c r="DI84" s="1128" t="s">
        <v>24</v>
      </c>
      <c r="DJ84" s="1130"/>
      <c r="DK84" s="1130"/>
      <c r="DL84" s="1130"/>
      <c r="DM84" s="1130"/>
      <c r="DN84" s="1130"/>
      <c r="DO84" s="1130"/>
      <c r="DP84" s="1130"/>
      <c r="DQ84" s="1130"/>
      <c r="DR84" s="1130"/>
      <c r="DS84" s="1130"/>
      <c r="DT84" s="1130"/>
      <c r="DU84" s="1130"/>
      <c r="DV84" s="1130"/>
      <c r="DW84" s="1130"/>
      <c r="DX84" s="1130"/>
      <c r="DY84" s="1130"/>
      <c r="DZ84" s="1130"/>
      <c r="EA84" s="1130"/>
      <c r="EB84" s="1130"/>
      <c r="EC84" s="1130"/>
      <c r="ED84" s="1130"/>
      <c r="EE84" s="1130"/>
      <c r="EF84" s="1130"/>
      <c r="EG84" s="1130"/>
      <c r="EH84" s="1130"/>
      <c r="EI84" s="1130"/>
      <c r="EJ84" s="1130"/>
      <c r="EK84" s="1130"/>
      <c r="EL84" s="1130"/>
      <c r="EM84" s="1130"/>
      <c r="EN84" s="1130"/>
      <c r="EO84" s="1130"/>
      <c r="EP84" s="1130"/>
      <c r="EQ84" s="1130"/>
      <c r="ER84" s="1130"/>
      <c r="ES84" s="1130"/>
      <c r="ET84" s="1130"/>
      <c r="EU84" s="1130"/>
      <c r="EV84" s="1130"/>
      <c r="EW84" s="1130"/>
      <c r="EX84" s="1130"/>
      <c r="EY84" s="1130"/>
      <c r="EZ84" s="1130"/>
      <c r="FA84" s="1130"/>
      <c r="FB84" s="1130"/>
      <c r="FC84" s="1130"/>
      <c r="FD84" s="1130"/>
      <c r="FE84" s="1130"/>
      <c r="FF84" s="1130"/>
      <c r="FG84" s="1130"/>
      <c r="FH84" s="1130"/>
      <c r="FI84" s="1130"/>
      <c r="FJ84" s="1130"/>
      <c r="FK84" s="1130"/>
      <c r="FL84" s="1130"/>
      <c r="FM84" s="1130"/>
      <c r="FN84" s="1130"/>
      <c r="FO84" s="1130"/>
      <c r="FP84" s="1130"/>
      <c r="FQ84" s="1130"/>
      <c r="FR84" s="1130"/>
      <c r="FS84" s="1130"/>
    </row>
    <row r="85" spans="1:175" s="1871" customFormat="1" ht="119.25" customHeight="1">
      <c r="A85" s="1911" t="s">
        <v>1661</v>
      </c>
      <c r="B85" s="4501"/>
      <c r="C85" s="1911" t="s">
        <v>1306</v>
      </c>
      <c r="D85" s="4498"/>
      <c r="E85" s="1128" t="s">
        <v>1582</v>
      </c>
      <c r="F85" s="1128" t="s">
        <v>1583</v>
      </c>
      <c r="G85" s="1128" t="s">
        <v>70</v>
      </c>
      <c r="H85" s="1128" t="s">
        <v>158</v>
      </c>
      <c r="I85" s="1876">
        <v>0.79</v>
      </c>
      <c r="J85" s="1128">
        <v>2022</v>
      </c>
      <c r="K85" s="1875">
        <v>44927</v>
      </c>
      <c r="L85" s="1875">
        <v>49309</v>
      </c>
      <c r="M85" s="1876">
        <v>0.8</v>
      </c>
      <c r="N85" s="1876">
        <v>0.81</v>
      </c>
      <c r="O85" s="1876">
        <v>0.82</v>
      </c>
      <c r="P85" s="1876">
        <v>0.83</v>
      </c>
      <c r="Q85" s="1876">
        <v>0.84</v>
      </c>
      <c r="R85" s="1876">
        <v>0.85</v>
      </c>
      <c r="S85" s="1876">
        <v>0.86</v>
      </c>
      <c r="T85" s="1876">
        <v>0.87</v>
      </c>
      <c r="U85" s="1876">
        <v>0.88</v>
      </c>
      <c r="V85" s="1876">
        <v>0.89</v>
      </c>
      <c r="W85" s="1876">
        <v>0.9</v>
      </c>
      <c r="X85" s="1876">
        <v>0.91</v>
      </c>
      <c r="Y85" s="1876">
        <v>0.91</v>
      </c>
      <c r="Z85" s="1128" t="s">
        <v>2070</v>
      </c>
      <c r="AA85" s="1860">
        <v>7.9357142857142855E-3</v>
      </c>
      <c r="AB85" s="1128" t="s">
        <v>538</v>
      </c>
      <c r="AC85" s="1128" t="s">
        <v>539</v>
      </c>
      <c r="AD85" s="1128" t="s">
        <v>93</v>
      </c>
      <c r="AE85" s="1128" t="s">
        <v>98</v>
      </c>
      <c r="AF85" s="1128" t="s">
        <v>1644</v>
      </c>
      <c r="AG85" s="1128" t="s">
        <v>158</v>
      </c>
      <c r="AH85" s="1128" t="s">
        <v>239</v>
      </c>
      <c r="AI85" s="1128">
        <v>520</v>
      </c>
      <c r="AJ85" s="1937" t="s">
        <v>168</v>
      </c>
      <c r="AK85" s="1937" t="s">
        <v>224</v>
      </c>
      <c r="AL85" s="1875">
        <v>44927</v>
      </c>
      <c r="AM85" s="1875">
        <v>46752</v>
      </c>
      <c r="AN85" s="1876">
        <v>0.15</v>
      </c>
      <c r="AO85" s="1876">
        <v>0.65</v>
      </c>
      <c r="AP85" s="1876">
        <v>0.7</v>
      </c>
      <c r="AQ85" s="1876">
        <v>0.8</v>
      </c>
      <c r="AR85" s="1876">
        <v>1</v>
      </c>
      <c r="AS85" s="1128" t="s">
        <v>24</v>
      </c>
      <c r="AT85" s="1128" t="s">
        <v>24</v>
      </c>
      <c r="AU85" s="1128" t="s">
        <v>24</v>
      </c>
      <c r="AV85" s="1128" t="s">
        <v>24</v>
      </c>
      <c r="AW85" s="1128" t="s">
        <v>24</v>
      </c>
      <c r="AX85" s="1128" t="s">
        <v>24</v>
      </c>
      <c r="AY85" s="1876">
        <v>1</v>
      </c>
      <c r="AZ85" s="1931">
        <v>1</v>
      </c>
      <c r="BA85" s="1886">
        <v>8.5183999999999997</v>
      </c>
      <c r="BB85" s="1886">
        <v>8.5183999999999997</v>
      </c>
      <c r="BC85" s="1128" t="s">
        <v>117</v>
      </c>
      <c r="BD85" s="1128" t="s">
        <v>541</v>
      </c>
      <c r="BE85" s="1886">
        <v>8.5183999999999997</v>
      </c>
      <c r="BF85" s="1886">
        <v>8.5183999999999997</v>
      </c>
      <c r="BG85" s="1128" t="s">
        <v>117</v>
      </c>
      <c r="BH85" s="1128" t="s">
        <v>541</v>
      </c>
      <c r="BI85" s="1886">
        <v>8.5183999999999997</v>
      </c>
      <c r="BJ85" s="1886">
        <v>8.5183999999999997</v>
      </c>
      <c r="BK85" s="1128" t="s">
        <v>117</v>
      </c>
      <c r="BL85" s="1128" t="s">
        <v>24</v>
      </c>
      <c r="BM85" s="1886">
        <v>8.5183999999999997</v>
      </c>
      <c r="BN85" s="1886">
        <v>8.5183999999999997</v>
      </c>
      <c r="BO85" s="1128" t="s">
        <v>117</v>
      </c>
      <c r="BP85" s="1128" t="s">
        <v>24</v>
      </c>
      <c r="BQ85" s="1886">
        <v>8.5183999999999997</v>
      </c>
      <c r="BR85" s="1886">
        <v>8.5183999999999997</v>
      </c>
      <c r="BS85" s="1128" t="s">
        <v>117</v>
      </c>
      <c r="BT85" s="1128" t="s">
        <v>24</v>
      </c>
      <c r="BU85" s="1128" t="s">
        <v>24</v>
      </c>
      <c r="BV85" s="1128" t="s">
        <v>24</v>
      </c>
      <c r="BW85" s="1128" t="s">
        <v>24</v>
      </c>
      <c r="BX85" s="1128" t="s">
        <v>24</v>
      </c>
      <c r="BY85" s="1128" t="s">
        <v>24</v>
      </c>
      <c r="BZ85" s="1128" t="s">
        <v>24</v>
      </c>
      <c r="CA85" s="1128" t="s">
        <v>24</v>
      </c>
      <c r="CB85" s="1129" t="s">
        <v>24</v>
      </c>
      <c r="CC85" s="1128" t="s">
        <v>24</v>
      </c>
      <c r="CD85" s="1128" t="s">
        <v>24</v>
      </c>
      <c r="CE85" s="1128" t="s">
        <v>24</v>
      </c>
      <c r="CF85" s="1128" t="s">
        <v>24</v>
      </c>
      <c r="CG85" s="1128" t="s">
        <v>24</v>
      </c>
      <c r="CH85" s="1128" t="s">
        <v>24</v>
      </c>
      <c r="CI85" s="1128" t="s">
        <v>24</v>
      </c>
      <c r="CJ85" s="1128" t="s">
        <v>24</v>
      </c>
      <c r="CK85" s="1128" t="s">
        <v>24</v>
      </c>
      <c r="CL85" s="1128" t="s">
        <v>24</v>
      </c>
      <c r="CM85" s="1128" t="s">
        <v>24</v>
      </c>
      <c r="CN85" s="1129" t="s">
        <v>24</v>
      </c>
      <c r="CO85" s="1128" t="s">
        <v>24</v>
      </c>
      <c r="CP85" s="1128" t="s">
        <v>24</v>
      </c>
      <c r="CQ85" s="1128" t="s">
        <v>24</v>
      </c>
      <c r="CR85" s="1129" t="s">
        <v>24</v>
      </c>
      <c r="CS85" s="1128" t="s">
        <v>24</v>
      </c>
      <c r="CT85" s="1128" t="s">
        <v>24</v>
      </c>
      <c r="CU85" s="1128" t="s">
        <v>24</v>
      </c>
      <c r="CV85" s="1129" t="s">
        <v>24</v>
      </c>
      <c r="CW85" s="4459">
        <v>42.591999999999999</v>
      </c>
      <c r="CX85" s="1128" t="s">
        <v>542</v>
      </c>
      <c r="CY85" s="1128" t="s">
        <v>543</v>
      </c>
      <c r="CZ85" s="1128" t="s">
        <v>544</v>
      </c>
      <c r="DA85" s="1128" t="s">
        <v>545</v>
      </c>
      <c r="DB85" s="1128" t="s">
        <v>546</v>
      </c>
      <c r="DC85" s="1128" t="s">
        <v>547</v>
      </c>
      <c r="DD85" s="1128" t="s">
        <v>7</v>
      </c>
      <c r="DE85" s="1128" t="s">
        <v>100</v>
      </c>
      <c r="DF85" s="1128" t="s">
        <v>1822</v>
      </c>
      <c r="DG85" s="1129" t="s">
        <v>118</v>
      </c>
      <c r="DH85" s="1128" t="s">
        <v>102</v>
      </c>
      <c r="DI85" s="1881" t="s">
        <v>103</v>
      </c>
      <c r="DJ85" s="1130"/>
      <c r="DK85" s="1130"/>
      <c r="DL85" s="1130"/>
      <c r="DM85" s="1130"/>
      <c r="DN85" s="1130"/>
      <c r="DO85" s="1130"/>
      <c r="DP85" s="1130"/>
      <c r="DQ85" s="1130"/>
      <c r="DR85" s="1130"/>
      <c r="DS85" s="1130"/>
      <c r="DT85" s="1130"/>
      <c r="DU85" s="1130"/>
      <c r="DV85" s="1130"/>
      <c r="DW85" s="1130"/>
      <c r="DX85" s="1130"/>
      <c r="DY85" s="1130"/>
      <c r="DZ85" s="1130"/>
      <c r="EA85" s="1130"/>
      <c r="EB85" s="1130"/>
      <c r="EC85" s="1130"/>
      <c r="ED85" s="1130"/>
      <c r="EE85" s="1130"/>
      <c r="EF85" s="1130"/>
      <c r="EG85" s="1130"/>
      <c r="EH85" s="1130"/>
      <c r="EI85" s="1130"/>
      <c r="EJ85" s="1130"/>
      <c r="EK85" s="1130"/>
      <c r="EL85" s="1130"/>
      <c r="EM85" s="1130"/>
      <c r="EN85" s="1130"/>
      <c r="EO85" s="1130"/>
      <c r="EP85" s="1130"/>
      <c r="EQ85" s="1130"/>
      <c r="ER85" s="1130"/>
      <c r="ES85" s="1130"/>
      <c r="ET85" s="1130"/>
      <c r="EU85" s="1130"/>
      <c r="EV85" s="1130"/>
      <c r="EW85" s="1130"/>
      <c r="EX85" s="1130"/>
      <c r="EY85" s="1130"/>
      <c r="EZ85" s="1130"/>
      <c r="FA85" s="1130"/>
      <c r="FB85" s="1130"/>
      <c r="FC85" s="1130"/>
      <c r="FD85" s="1130"/>
      <c r="FE85" s="1130"/>
      <c r="FF85" s="1130"/>
      <c r="FG85" s="1130"/>
      <c r="FH85" s="1130"/>
      <c r="FI85" s="1130"/>
      <c r="FJ85" s="1130"/>
      <c r="FK85" s="1130"/>
      <c r="FL85" s="1130"/>
      <c r="FM85" s="1130"/>
      <c r="FN85" s="1130"/>
      <c r="FO85" s="1130"/>
      <c r="FP85" s="1130"/>
      <c r="FQ85" s="1130"/>
      <c r="FR85" s="1130"/>
      <c r="FS85" s="1130"/>
    </row>
    <row r="86" spans="1:175" s="1132" customFormat="1" ht="85.5" customHeight="1">
      <c r="A86" s="1128" t="s">
        <v>1661</v>
      </c>
      <c r="B86" s="4501"/>
      <c r="C86" s="1911" t="s">
        <v>1306</v>
      </c>
      <c r="D86" s="4498"/>
      <c r="E86" s="1128" t="s">
        <v>1582</v>
      </c>
      <c r="F86" s="1128" t="s">
        <v>1583</v>
      </c>
      <c r="G86" s="1128" t="s">
        <v>70</v>
      </c>
      <c r="H86" s="1128" t="s">
        <v>115</v>
      </c>
      <c r="I86" s="1957">
        <v>0.79</v>
      </c>
      <c r="J86" s="1128">
        <v>2022</v>
      </c>
      <c r="K86" s="1875">
        <v>44927</v>
      </c>
      <c r="L86" s="1875">
        <v>49309</v>
      </c>
      <c r="M86" s="1876">
        <v>0.8</v>
      </c>
      <c r="N86" s="1876">
        <v>0.81</v>
      </c>
      <c r="O86" s="1876">
        <v>0.82</v>
      </c>
      <c r="P86" s="1876">
        <v>0.83</v>
      </c>
      <c r="Q86" s="1876">
        <v>0.84</v>
      </c>
      <c r="R86" s="1876">
        <v>0.85</v>
      </c>
      <c r="S86" s="1876">
        <v>0.86</v>
      </c>
      <c r="T86" s="1876">
        <v>0.87</v>
      </c>
      <c r="U86" s="1876">
        <v>0.88</v>
      </c>
      <c r="V86" s="1876">
        <v>0.89</v>
      </c>
      <c r="W86" s="1876">
        <v>0.9</v>
      </c>
      <c r="X86" s="1876">
        <v>0.91</v>
      </c>
      <c r="Y86" s="1876">
        <v>0.91</v>
      </c>
      <c r="Z86" s="1128" t="s">
        <v>2071</v>
      </c>
      <c r="AA86" s="1860">
        <v>7.9357142857142855E-3</v>
      </c>
      <c r="AB86" s="1128" t="s">
        <v>1305</v>
      </c>
      <c r="AC86" s="1128" t="s">
        <v>1304</v>
      </c>
      <c r="AD86" s="1128" t="s">
        <v>93</v>
      </c>
      <c r="AE86" s="1128" t="s">
        <v>98</v>
      </c>
      <c r="AF86" s="1128" t="s">
        <v>70</v>
      </c>
      <c r="AG86" s="1128" t="s">
        <v>115</v>
      </c>
      <c r="AH86" s="1891" t="s">
        <v>1307</v>
      </c>
      <c r="AI86" s="1128" t="s">
        <v>168</v>
      </c>
      <c r="AJ86" s="1932">
        <v>4</v>
      </c>
      <c r="AK86" s="1128">
        <v>2022</v>
      </c>
      <c r="AL86" s="1923">
        <v>45078</v>
      </c>
      <c r="AM86" s="1923">
        <v>49308</v>
      </c>
      <c r="AN86" s="1128">
        <v>4</v>
      </c>
      <c r="AO86" s="1128">
        <v>4</v>
      </c>
      <c r="AP86" s="1128">
        <v>4</v>
      </c>
      <c r="AQ86" s="1128">
        <v>4</v>
      </c>
      <c r="AR86" s="1128">
        <v>4</v>
      </c>
      <c r="AS86" s="1128">
        <v>4</v>
      </c>
      <c r="AT86" s="1128">
        <v>4</v>
      </c>
      <c r="AU86" s="1128">
        <v>4</v>
      </c>
      <c r="AV86" s="1128">
        <v>4</v>
      </c>
      <c r="AW86" s="1128">
        <v>4</v>
      </c>
      <c r="AX86" s="1128">
        <v>4</v>
      </c>
      <c r="AY86" s="1128">
        <v>4</v>
      </c>
      <c r="AZ86" s="1932">
        <v>4</v>
      </c>
      <c r="BA86" s="1994">
        <v>21216300</v>
      </c>
      <c r="BB86" s="1924"/>
      <c r="BC86" s="1128" t="s">
        <v>83</v>
      </c>
      <c r="BD86" s="1128" t="s">
        <v>168</v>
      </c>
      <c r="BE86" s="1994">
        <v>21434827.890000001</v>
      </c>
      <c r="BF86" s="1924"/>
      <c r="BG86" s="1128" t="s">
        <v>83</v>
      </c>
      <c r="BH86" s="1128" t="s">
        <v>168</v>
      </c>
      <c r="BI86" s="1994">
        <v>21655606.617267001</v>
      </c>
      <c r="BJ86" s="1924"/>
      <c r="BK86" s="1128" t="s">
        <v>83</v>
      </c>
      <c r="BL86" s="1128" t="s">
        <v>168</v>
      </c>
      <c r="BM86" s="1994">
        <v>21878659.365424853</v>
      </c>
      <c r="BN86" s="1924"/>
      <c r="BO86" s="1128" t="s">
        <v>83</v>
      </c>
      <c r="BP86" s="1128" t="s">
        <v>168</v>
      </c>
      <c r="BQ86" s="1994">
        <v>22104009.556888729</v>
      </c>
      <c r="BR86" s="1924"/>
      <c r="BS86" s="1128" t="s">
        <v>83</v>
      </c>
      <c r="BT86" s="1128" t="s">
        <v>168</v>
      </c>
      <c r="BU86" s="1994">
        <v>22331680.855324682</v>
      </c>
      <c r="BV86" s="1924"/>
      <c r="BW86" s="1128" t="s">
        <v>83</v>
      </c>
      <c r="BX86" s="1128" t="s">
        <v>168</v>
      </c>
      <c r="BY86" s="1994">
        <v>22561697.168134525</v>
      </c>
      <c r="BZ86" s="1924"/>
      <c r="CA86" s="1128" t="s">
        <v>83</v>
      </c>
      <c r="CB86" s="1128" t="s">
        <v>168</v>
      </c>
      <c r="CC86" s="1994">
        <v>22794082.648966312</v>
      </c>
      <c r="CD86" s="1924"/>
      <c r="CE86" s="1128" t="s">
        <v>83</v>
      </c>
      <c r="CF86" s="1128" t="s">
        <v>168</v>
      </c>
      <c r="CG86" s="1994">
        <v>23028861.700250667</v>
      </c>
      <c r="CH86" s="1924"/>
      <c r="CI86" s="1128" t="s">
        <v>83</v>
      </c>
      <c r="CJ86" s="1128" t="s">
        <v>168</v>
      </c>
      <c r="CK86" s="1994">
        <v>23266058.97576325</v>
      </c>
      <c r="CL86" s="1924"/>
      <c r="CM86" s="1128" t="s">
        <v>83</v>
      </c>
      <c r="CN86" s="1128" t="s">
        <v>168</v>
      </c>
      <c r="CO86" s="1994">
        <v>23505699.383213613</v>
      </c>
      <c r="CP86" s="1924"/>
      <c r="CQ86" s="1128" t="s">
        <v>83</v>
      </c>
      <c r="CR86" s="1128" t="s">
        <v>168</v>
      </c>
      <c r="CS86" s="1994">
        <v>23747808.086860713</v>
      </c>
      <c r="CT86" s="1924"/>
      <c r="CU86" s="1128" t="s">
        <v>83</v>
      </c>
      <c r="CV86" s="1128" t="s">
        <v>168</v>
      </c>
      <c r="CW86" s="2056">
        <v>269.5</v>
      </c>
      <c r="CX86" s="1128" t="s">
        <v>218</v>
      </c>
      <c r="CY86" s="1128" t="s">
        <v>242</v>
      </c>
      <c r="CZ86" s="1128" t="s">
        <v>155</v>
      </c>
      <c r="DA86" s="1129" t="s">
        <v>1882</v>
      </c>
      <c r="DB86" s="1893">
        <v>3795750</v>
      </c>
      <c r="DC86" s="1880" t="s">
        <v>1877</v>
      </c>
      <c r="DD86" s="1128"/>
      <c r="DE86" s="1129"/>
      <c r="DF86" s="1129"/>
      <c r="DG86" s="1893"/>
      <c r="DH86" s="1129"/>
      <c r="DI86" s="1129"/>
      <c r="DJ86" s="1130"/>
      <c r="DK86" s="1130"/>
      <c r="DL86" s="1130"/>
      <c r="DM86" s="1130"/>
      <c r="DN86" s="1130"/>
      <c r="DO86" s="1130"/>
      <c r="DP86" s="1130"/>
      <c r="DQ86" s="1130"/>
      <c r="DR86" s="1130"/>
      <c r="DS86" s="1130"/>
      <c r="DT86" s="1130"/>
      <c r="DU86" s="1130"/>
      <c r="DV86" s="1130"/>
      <c r="DW86" s="1130"/>
      <c r="DX86" s="1130"/>
      <c r="DY86" s="1130"/>
      <c r="DZ86" s="1130"/>
      <c r="EA86" s="1130"/>
      <c r="EB86" s="1130"/>
      <c r="EC86" s="1130"/>
      <c r="ED86" s="1130"/>
      <c r="EE86" s="1130"/>
      <c r="EF86" s="1130"/>
      <c r="EG86" s="1130"/>
      <c r="EH86" s="1130"/>
      <c r="EI86" s="1130"/>
      <c r="EJ86" s="1130"/>
      <c r="EK86" s="1130"/>
      <c r="EL86" s="1130"/>
      <c r="EM86" s="1130"/>
      <c r="EN86" s="1130"/>
      <c r="EO86" s="1130"/>
      <c r="EP86" s="1130"/>
      <c r="EQ86" s="1130"/>
      <c r="ER86" s="1130"/>
      <c r="ES86" s="1130"/>
      <c r="ET86" s="1130"/>
      <c r="EU86" s="1130"/>
      <c r="EV86" s="1130"/>
      <c r="EW86" s="1130"/>
      <c r="EX86" s="1130"/>
      <c r="EY86" s="1130"/>
      <c r="EZ86" s="1130"/>
      <c r="FA86" s="1130"/>
      <c r="FB86" s="1130"/>
      <c r="FC86" s="1130"/>
      <c r="FD86" s="1130"/>
      <c r="FE86" s="1130"/>
      <c r="FF86" s="1130"/>
      <c r="FG86" s="1130"/>
      <c r="FH86" s="1130"/>
      <c r="FI86" s="1130"/>
      <c r="FJ86" s="1130"/>
      <c r="FK86" s="1130"/>
      <c r="FL86" s="1130"/>
      <c r="FM86" s="1130"/>
      <c r="FN86" s="1130"/>
      <c r="FO86" s="1130"/>
      <c r="FP86" s="1130"/>
      <c r="FQ86" s="1130"/>
      <c r="FR86" s="1130"/>
      <c r="FS86" s="1130"/>
    </row>
    <row r="87" spans="1:175" s="1132" customFormat="1" ht="104.25" customHeight="1">
      <c r="A87" s="1911" t="s">
        <v>1661</v>
      </c>
      <c r="B87" s="4502"/>
      <c r="C87" s="1911" t="s">
        <v>1306</v>
      </c>
      <c r="D87" s="4499"/>
      <c r="E87" s="1128" t="s">
        <v>1582</v>
      </c>
      <c r="F87" s="1128" t="s">
        <v>1583</v>
      </c>
      <c r="G87" s="1128" t="s">
        <v>70</v>
      </c>
      <c r="H87" s="1128" t="s">
        <v>158</v>
      </c>
      <c r="I87" s="1876">
        <v>0.79</v>
      </c>
      <c r="J87" s="1128">
        <v>2022</v>
      </c>
      <c r="K87" s="1875">
        <v>44927</v>
      </c>
      <c r="L87" s="1875">
        <v>49309</v>
      </c>
      <c r="M87" s="1876">
        <v>0.8</v>
      </c>
      <c r="N87" s="1876">
        <v>0.81</v>
      </c>
      <c r="O87" s="1876">
        <v>0.82</v>
      </c>
      <c r="P87" s="1876">
        <v>0.83</v>
      </c>
      <c r="Q87" s="1876">
        <v>0.84</v>
      </c>
      <c r="R87" s="1876">
        <v>0.85</v>
      </c>
      <c r="S87" s="1876">
        <v>0.86</v>
      </c>
      <c r="T87" s="1876">
        <v>0.87</v>
      </c>
      <c r="U87" s="1876">
        <v>0.88</v>
      </c>
      <c r="V87" s="1876">
        <v>0.89</v>
      </c>
      <c r="W87" s="1876">
        <v>0.9</v>
      </c>
      <c r="X87" s="1876">
        <v>0.91</v>
      </c>
      <c r="Y87" s="1876">
        <v>0.91</v>
      </c>
      <c r="Z87" s="1128" t="s">
        <v>2072</v>
      </c>
      <c r="AA87" s="1860">
        <v>7.9357142857142855E-3</v>
      </c>
      <c r="AB87" s="1131" t="s">
        <v>1816</v>
      </c>
      <c r="AC87" s="1131" t="s">
        <v>1943</v>
      </c>
      <c r="AD87" s="1128" t="s">
        <v>93</v>
      </c>
      <c r="AE87" s="1128" t="s">
        <v>98</v>
      </c>
      <c r="AF87" s="1128" t="s">
        <v>203</v>
      </c>
      <c r="AG87" s="1131" t="s">
        <v>71</v>
      </c>
      <c r="AH87" s="1131" t="s">
        <v>239</v>
      </c>
      <c r="AI87" s="1131">
        <v>429</v>
      </c>
      <c r="AJ87" s="930">
        <v>957</v>
      </c>
      <c r="AK87" s="1131">
        <v>2022</v>
      </c>
      <c r="AL87" s="1872">
        <v>45078</v>
      </c>
      <c r="AM87" s="1872">
        <v>49309</v>
      </c>
      <c r="AN87" s="1873">
        <v>957</v>
      </c>
      <c r="AO87" s="1873">
        <v>957</v>
      </c>
      <c r="AP87" s="1873">
        <v>957</v>
      </c>
      <c r="AQ87" s="1873">
        <v>957</v>
      </c>
      <c r="AR87" s="1873">
        <v>957</v>
      </c>
      <c r="AS87" s="1873">
        <v>957</v>
      </c>
      <c r="AT87" s="1873">
        <v>957</v>
      </c>
      <c r="AU87" s="1873">
        <v>957</v>
      </c>
      <c r="AV87" s="1873">
        <v>957</v>
      </c>
      <c r="AW87" s="1873">
        <v>957</v>
      </c>
      <c r="AX87" s="1873">
        <v>957</v>
      </c>
      <c r="AY87" s="1873">
        <v>957</v>
      </c>
      <c r="AZ87" s="4473">
        <v>11484</v>
      </c>
      <c r="BA87" s="1874">
        <v>60</v>
      </c>
      <c r="BB87" s="1874">
        <v>60</v>
      </c>
      <c r="BC87" s="1131" t="s">
        <v>99</v>
      </c>
      <c r="BD87" s="1131">
        <v>7562</v>
      </c>
      <c r="BE87" s="1874">
        <v>63</v>
      </c>
      <c r="BF87" s="1874"/>
      <c r="BG87" s="1131"/>
      <c r="BH87" s="1131"/>
      <c r="BI87" s="1874">
        <v>66</v>
      </c>
      <c r="BJ87" s="1874"/>
      <c r="BK87" s="1131"/>
      <c r="BL87" s="1131"/>
      <c r="BM87" s="1874">
        <v>69</v>
      </c>
      <c r="BN87" s="1874"/>
      <c r="BO87" s="1131"/>
      <c r="BP87" s="1131"/>
      <c r="BQ87" s="1874">
        <v>72</v>
      </c>
      <c r="BR87" s="1874"/>
      <c r="BS87" s="1131"/>
      <c r="BT87" s="1131"/>
      <c r="BU87" s="1874">
        <v>75</v>
      </c>
      <c r="BV87" s="1874"/>
      <c r="BW87" s="1131"/>
      <c r="BX87" s="1131"/>
      <c r="BY87" s="1874">
        <v>78</v>
      </c>
      <c r="BZ87" s="1874"/>
      <c r="CA87" s="1131"/>
      <c r="CB87" s="1131"/>
      <c r="CC87" s="1874">
        <v>81</v>
      </c>
      <c r="CD87" s="1874"/>
      <c r="CE87" s="1131"/>
      <c r="CF87" s="1131"/>
      <c r="CG87" s="1874">
        <v>84</v>
      </c>
      <c r="CH87" s="1874"/>
      <c r="CI87" s="1131"/>
      <c r="CJ87" s="1131"/>
      <c r="CK87" s="1874">
        <v>87</v>
      </c>
      <c r="CL87" s="1874"/>
      <c r="CM87" s="1131"/>
      <c r="CN87" s="1131"/>
      <c r="CO87" s="1874">
        <v>90</v>
      </c>
      <c r="CP87" s="1874"/>
      <c r="CQ87" s="1131"/>
      <c r="CR87" s="1131"/>
      <c r="CS87" s="1874">
        <v>93</v>
      </c>
      <c r="CT87" s="1874"/>
      <c r="CU87" s="1131"/>
      <c r="CV87" s="1131"/>
      <c r="CW87" s="1986">
        <v>918</v>
      </c>
      <c r="CX87" s="1131" t="s">
        <v>169</v>
      </c>
      <c r="CY87" s="1131" t="s">
        <v>170</v>
      </c>
      <c r="CZ87" s="1131" t="s">
        <v>155</v>
      </c>
      <c r="DA87" s="1131" t="s">
        <v>1371</v>
      </c>
      <c r="DB87" s="1131">
        <v>3813000</v>
      </c>
      <c r="DC87" s="1952" t="s">
        <v>1372</v>
      </c>
      <c r="DD87" s="1128"/>
      <c r="DE87" s="1128"/>
      <c r="DF87" s="1128"/>
      <c r="DG87" s="1129"/>
      <c r="DH87" s="1129"/>
      <c r="DI87" s="1129"/>
      <c r="DJ87" s="1130"/>
      <c r="DK87" s="1130"/>
      <c r="DL87" s="1130"/>
      <c r="DM87" s="1130"/>
      <c r="DN87" s="1130"/>
      <c r="DO87" s="1130"/>
      <c r="DP87" s="1130"/>
      <c r="DQ87" s="1130"/>
      <c r="DR87" s="1130"/>
      <c r="DS87" s="1130"/>
      <c r="DT87" s="1130"/>
      <c r="DU87" s="1130"/>
      <c r="DV87" s="1130"/>
      <c r="DW87" s="1130"/>
      <c r="DX87" s="1130"/>
      <c r="DY87" s="1130"/>
      <c r="DZ87" s="1130"/>
      <c r="EA87" s="1130"/>
      <c r="EB87" s="1130"/>
      <c r="EC87" s="1130"/>
      <c r="ED87" s="1130"/>
      <c r="EE87" s="1130"/>
      <c r="EF87" s="1130"/>
      <c r="EG87" s="1130"/>
      <c r="EH87" s="1130"/>
      <c r="EI87" s="1130"/>
      <c r="EJ87" s="1130"/>
      <c r="EK87" s="1130"/>
      <c r="EL87" s="1130"/>
      <c r="EM87" s="1130"/>
      <c r="EN87" s="1130"/>
      <c r="EO87" s="1130"/>
      <c r="EP87" s="1130"/>
      <c r="EQ87" s="1130"/>
      <c r="ER87" s="1130"/>
      <c r="ES87" s="1130"/>
      <c r="ET87" s="1130"/>
      <c r="EU87" s="1130"/>
      <c r="EV87" s="1130"/>
      <c r="EW87" s="1130"/>
      <c r="EX87" s="1130"/>
      <c r="EY87" s="1130"/>
      <c r="EZ87" s="1130"/>
      <c r="FA87" s="1130"/>
      <c r="FB87" s="1130"/>
      <c r="FC87" s="1130"/>
      <c r="FD87" s="1130"/>
      <c r="FE87" s="1130"/>
      <c r="FF87" s="1130"/>
      <c r="FG87" s="1130"/>
      <c r="FH87" s="1130"/>
      <c r="FI87" s="1130"/>
      <c r="FJ87" s="1130"/>
      <c r="FK87" s="1130"/>
      <c r="FL87" s="1130"/>
      <c r="FM87" s="1130"/>
      <c r="FN87" s="1130"/>
      <c r="FO87" s="1130"/>
      <c r="FP87" s="1130"/>
      <c r="FQ87" s="1130"/>
      <c r="FR87" s="1130"/>
      <c r="FS87" s="1130"/>
    </row>
    <row r="88" spans="1:175" s="1132" customFormat="1" ht="75" customHeight="1">
      <c r="A88" s="1128" t="s">
        <v>1662</v>
      </c>
      <c r="B88" s="4500">
        <v>0.33329999999999999</v>
      </c>
      <c r="C88" s="1128" t="s">
        <v>1686</v>
      </c>
      <c r="D88" s="4497">
        <v>8.3299999999999999E-2</v>
      </c>
      <c r="E88" s="1128" t="s">
        <v>1965</v>
      </c>
      <c r="F88" s="1128" t="s">
        <v>1965</v>
      </c>
      <c r="G88" s="1128" t="s">
        <v>456</v>
      </c>
      <c r="H88" s="1128" t="s">
        <v>158</v>
      </c>
      <c r="I88" s="1128">
        <v>182</v>
      </c>
      <c r="J88" s="1128">
        <v>2022</v>
      </c>
      <c r="K88" s="1875">
        <v>44927</v>
      </c>
      <c r="L88" s="1875">
        <v>49309</v>
      </c>
      <c r="M88" s="1128">
        <v>200</v>
      </c>
      <c r="N88" s="1128">
        <v>220</v>
      </c>
      <c r="O88" s="1128">
        <v>240</v>
      </c>
      <c r="P88" s="1128">
        <v>260</v>
      </c>
      <c r="Q88" s="1128">
        <v>280</v>
      </c>
      <c r="R88" s="1128">
        <v>300</v>
      </c>
      <c r="S88" s="1128">
        <v>320</v>
      </c>
      <c r="T88" s="1128">
        <v>340</v>
      </c>
      <c r="U88" s="1128">
        <v>360</v>
      </c>
      <c r="V88" s="1128">
        <v>380</v>
      </c>
      <c r="W88" s="1128">
        <v>400</v>
      </c>
      <c r="X88" s="1128">
        <v>420</v>
      </c>
      <c r="Y88" s="1128">
        <v>420</v>
      </c>
      <c r="Z88" s="1128" t="s">
        <v>2188</v>
      </c>
      <c r="AA88" s="1861">
        <v>2.0831249999999999E-2</v>
      </c>
      <c r="AB88" s="1128" t="s">
        <v>2205</v>
      </c>
      <c r="AC88" s="1128" t="s">
        <v>1960</v>
      </c>
      <c r="AD88" s="1128" t="s">
        <v>109</v>
      </c>
      <c r="AE88" s="1128" t="s">
        <v>110</v>
      </c>
      <c r="AF88" s="1128" t="s">
        <v>1645</v>
      </c>
      <c r="AG88" s="1128" t="s">
        <v>71</v>
      </c>
      <c r="AH88" s="1128" t="s">
        <v>239</v>
      </c>
      <c r="AI88" s="1128">
        <v>424</v>
      </c>
      <c r="AJ88" s="1932">
        <v>141</v>
      </c>
      <c r="AK88" s="1128">
        <v>2022</v>
      </c>
      <c r="AL88" s="1875">
        <v>44927</v>
      </c>
      <c r="AM88" s="1875">
        <v>49309</v>
      </c>
      <c r="AN88" s="1128">
        <v>100</v>
      </c>
      <c r="AO88" s="1128">
        <v>100</v>
      </c>
      <c r="AP88" s="1128">
        <v>100</v>
      </c>
      <c r="AQ88" s="1128">
        <v>100</v>
      </c>
      <c r="AR88" s="1128">
        <v>100</v>
      </c>
      <c r="AS88" s="1128">
        <v>100</v>
      </c>
      <c r="AT88" s="1128">
        <v>100</v>
      </c>
      <c r="AU88" s="1128">
        <v>100</v>
      </c>
      <c r="AV88" s="1128">
        <v>100</v>
      </c>
      <c r="AW88" s="1128">
        <v>100</v>
      </c>
      <c r="AX88" s="1128">
        <v>100</v>
      </c>
      <c r="AY88" s="1128">
        <v>100</v>
      </c>
      <c r="AZ88" s="1932">
        <v>1200</v>
      </c>
      <c r="BA88" s="1879">
        <v>550</v>
      </c>
      <c r="BB88" s="1879">
        <v>550</v>
      </c>
      <c r="BC88" s="1128" t="s">
        <v>99</v>
      </c>
      <c r="BD88" s="1128">
        <v>7687</v>
      </c>
      <c r="BE88" s="1879">
        <v>600</v>
      </c>
      <c r="BF88" s="1879">
        <v>600</v>
      </c>
      <c r="BG88" s="1128" t="s">
        <v>99</v>
      </c>
      <c r="BH88" s="1128">
        <v>7687</v>
      </c>
      <c r="BI88" s="1879">
        <v>650</v>
      </c>
      <c r="BJ88" s="1128">
        <v>650</v>
      </c>
      <c r="BK88" s="1128" t="s">
        <v>99</v>
      </c>
      <c r="BL88" s="1128" t="s">
        <v>24</v>
      </c>
      <c r="BM88" s="1879">
        <v>700</v>
      </c>
      <c r="BN88" s="1879">
        <v>700</v>
      </c>
      <c r="BO88" s="1128" t="s">
        <v>99</v>
      </c>
      <c r="BP88" s="1128" t="s">
        <v>24</v>
      </c>
      <c r="BQ88" s="1879">
        <v>750</v>
      </c>
      <c r="BR88" s="1879">
        <v>750</v>
      </c>
      <c r="BS88" s="1128" t="s">
        <v>99</v>
      </c>
      <c r="BT88" s="1128" t="s">
        <v>24</v>
      </c>
      <c r="BU88" s="1879">
        <v>800</v>
      </c>
      <c r="BV88" s="1879">
        <v>800</v>
      </c>
      <c r="BW88" s="1128" t="s">
        <v>99</v>
      </c>
      <c r="BX88" s="1128" t="s">
        <v>24</v>
      </c>
      <c r="BY88" s="1879">
        <v>850</v>
      </c>
      <c r="BZ88" s="1879">
        <v>850</v>
      </c>
      <c r="CA88" s="1128" t="s">
        <v>99</v>
      </c>
      <c r="CB88" s="1128" t="s">
        <v>24</v>
      </c>
      <c r="CC88" s="1879">
        <v>900</v>
      </c>
      <c r="CD88" s="1879">
        <v>900</v>
      </c>
      <c r="CE88" s="1128" t="s">
        <v>99</v>
      </c>
      <c r="CF88" s="1128" t="s">
        <v>24</v>
      </c>
      <c r="CG88" s="1879">
        <v>950</v>
      </c>
      <c r="CH88" s="1879">
        <v>950</v>
      </c>
      <c r="CI88" s="1128" t="s">
        <v>99</v>
      </c>
      <c r="CJ88" s="1128" t="s">
        <v>24</v>
      </c>
      <c r="CK88" s="1879">
        <v>1000</v>
      </c>
      <c r="CL88" s="1879">
        <v>1000</v>
      </c>
      <c r="CM88" s="1128" t="s">
        <v>99</v>
      </c>
      <c r="CN88" s="1128" t="s">
        <v>24</v>
      </c>
      <c r="CO88" s="1879">
        <v>1050</v>
      </c>
      <c r="CP88" s="1879">
        <v>1050</v>
      </c>
      <c r="CQ88" s="1128" t="s">
        <v>99</v>
      </c>
      <c r="CR88" s="1128" t="s">
        <v>24</v>
      </c>
      <c r="CS88" s="1879">
        <v>1100</v>
      </c>
      <c r="CT88" s="1879">
        <v>1100</v>
      </c>
      <c r="CU88" s="1128" t="s">
        <v>99</v>
      </c>
      <c r="CV88" s="1128" t="s">
        <v>24</v>
      </c>
      <c r="CW88" s="1991">
        <v>9900</v>
      </c>
      <c r="CX88" s="1128" t="s">
        <v>7</v>
      </c>
      <c r="CY88" s="1128" t="s">
        <v>100</v>
      </c>
      <c r="CZ88" s="1128" t="s">
        <v>113</v>
      </c>
      <c r="DA88" s="1129" t="s">
        <v>2185</v>
      </c>
      <c r="DB88" s="1128" t="s">
        <v>102</v>
      </c>
      <c r="DC88" s="2248" t="s">
        <v>2184</v>
      </c>
      <c r="DD88" s="1128" t="s">
        <v>7</v>
      </c>
      <c r="DE88" s="1128" t="s">
        <v>104</v>
      </c>
      <c r="DF88" s="1128" t="s">
        <v>105</v>
      </c>
      <c r="DG88" s="1128" t="s">
        <v>1551</v>
      </c>
      <c r="DH88" s="1128" t="s">
        <v>107</v>
      </c>
      <c r="DI88" s="1887" t="s">
        <v>108</v>
      </c>
      <c r="DJ88" s="1130" t="s">
        <v>24</v>
      </c>
      <c r="DK88" s="1130" t="s">
        <v>24</v>
      </c>
      <c r="DL88" s="1130" t="s">
        <v>24</v>
      </c>
      <c r="DM88" s="1130" t="s">
        <v>24</v>
      </c>
      <c r="DN88" s="1130" t="s">
        <v>24</v>
      </c>
      <c r="DO88" s="1130" t="s">
        <v>24</v>
      </c>
      <c r="DP88" s="1130" t="s">
        <v>24</v>
      </c>
      <c r="DQ88" s="1130" t="s">
        <v>24</v>
      </c>
      <c r="DR88" s="1130" t="s">
        <v>24</v>
      </c>
      <c r="DS88" s="1130" t="s">
        <v>24</v>
      </c>
      <c r="DT88" s="1130" t="s">
        <v>24</v>
      </c>
      <c r="DU88" s="1130" t="s">
        <v>24</v>
      </c>
      <c r="DV88" s="1130" t="s">
        <v>24</v>
      </c>
      <c r="DW88" s="1130" t="s">
        <v>24</v>
      </c>
      <c r="DX88" s="1130" t="s">
        <v>24</v>
      </c>
      <c r="DY88" s="1130" t="s">
        <v>24</v>
      </c>
      <c r="DZ88" s="1130" t="s">
        <v>24</v>
      </c>
      <c r="EA88" s="1130" t="s">
        <v>24</v>
      </c>
      <c r="EB88" s="1130" t="s">
        <v>24</v>
      </c>
      <c r="EC88" s="1130" t="s">
        <v>24</v>
      </c>
      <c r="ED88" s="1130" t="s">
        <v>24</v>
      </c>
      <c r="EE88" s="1130" t="s">
        <v>24</v>
      </c>
      <c r="EF88" s="1130" t="s">
        <v>24</v>
      </c>
      <c r="EG88" s="1130" t="s">
        <v>24</v>
      </c>
      <c r="EH88" s="1130" t="s">
        <v>24</v>
      </c>
      <c r="EI88" s="1130" t="s">
        <v>24</v>
      </c>
      <c r="EJ88" s="1130" t="s">
        <v>24</v>
      </c>
      <c r="EK88" s="1130" t="s">
        <v>24</v>
      </c>
      <c r="EL88" s="1130" t="s">
        <v>24</v>
      </c>
      <c r="EM88" s="1130" t="s">
        <v>24</v>
      </c>
      <c r="EN88" s="1130" t="s">
        <v>24</v>
      </c>
      <c r="EO88" s="1130" t="s">
        <v>24</v>
      </c>
      <c r="EP88" s="1130" t="s">
        <v>24</v>
      </c>
      <c r="EQ88" s="1130" t="s">
        <v>24</v>
      </c>
      <c r="ER88" s="1130" t="s">
        <v>24</v>
      </c>
      <c r="ES88" s="1130" t="s">
        <v>24</v>
      </c>
      <c r="ET88" s="1130" t="s">
        <v>24</v>
      </c>
      <c r="EU88" s="1130" t="s">
        <v>24</v>
      </c>
      <c r="EV88" s="1130" t="s">
        <v>24</v>
      </c>
      <c r="EW88" s="1130" t="s">
        <v>24</v>
      </c>
      <c r="EX88" s="1130" t="s">
        <v>24</v>
      </c>
      <c r="EY88" s="1130" t="s">
        <v>24</v>
      </c>
      <c r="EZ88" s="1130" t="s">
        <v>24</v>
      </c>
      <c r="FA88" s="1130" t="s">
        <v>24</v>
      </c>
      <c r="FB88" s="1130" t="s">
        <v>24</v>
      </c>
      <c r="FC88" s="1130" t="s">
        <v>24</v>
      </c>
      <c r="FD88" s="1130" t="s">
        <v>24</v>
      </c>
      <c r="FE88" s="1130" t="s">
        <v>24</v>
      </c>
      <c r="FF88" s="1130" t="s">
        <v>24</v>
      </c>
      <c r="FG88" s="1130" t="s">
        <v>24</v>
      </c>
      <c r="FH88" s="1130" t="s">
        <v>24</v>
      </c>
      <c r="FI88" s="1130" t="s">
        <v>24</v>
      </c>
      <c r="FJ88" s="1130" t="s">
        <v>24</v>
      </c>
      <c r="FK88" s="1130" t="s">
        <v>24</v>
      </c>
      <c r="FL88" s="1130" t="s">
        <v>24</v>
      </c>
      <c r="FM88" s="1130" t="s">
        <v>24</v>
      </c>
      <c r="FN88" s="1130" t="s">
        <v>24</v>
      </c>
      <c r="FO88" s="1130" t="s">
        <v>24</v>
      </c>
      <c r="FP88" s="1130" t="s">
        <v>24</v>
      </c>
      <c r="FQ88" s="1130" t="s">
        <v>24</v>
      </c>
      <c r="FR88" s="1130" t="s">
        <v>24</v>
      </c>
      <c r="FS88" s="1130" t="s">
        <v>24</v>
      </c>
    </row>
    <row r="89" spans="1:175" s="1132" customFormat="1" ht="135" customHeight="1">
      <c r="A89" s="1128" t="s">
        <v>1662</v>
      </c>
      <c r="B89" s="4501"/>
      <c r="C89" s="1128" t="s">
        <v>1686</v>
      </c>
      <c r="D89" s="4498"/>
      <c r="E89" s="1128" t="s">
        <v>1965</v>
      </c>
      <c r="F89" s="1128" t="s">
        <v>1965</v>
      </c>
      <c r="G89" s="1128" t="s">
        <v>456</v>
      </c>
      <c r="H89" s="1128" t="s">
        <v>158</v>
      </c>
      <c r="I89" s="1128">
        <v>182</v>
      </c>
      <c r="J89" s="1128">
        <v>2022</v>
      </c>
      <c r="K89" s="1875">
        <v>44927</v>
      </c>
      <c r="L89" s="1875">
        <v>49309</v>
      </c>
      <c r="M89" s="1128">
        <v>200</v>
      </c>
      <c r="N89" s="1128">
        <v>220</v>
      </c>
      <c r="O89" s="1128">
        <v>240</v>
      </c>
      <c r="P89" s="1128">
        <v>260</v>
      </c>
      <c r="Q89" s="1128">
        <v>280</v>
      </c>
      <c r="R89" s="1128">
        <v>300</v>
      </c>
      <c r="S89" s="1128">
        <v>320</v>
      </c>
      <c r="T89" s="1128">
        <v>340</v>
      </c>
      <c r="U89" s="1128">
        <v>360</v>
      </c>
      <c r="V89" s="1128">
        <v>380</v>
      </c>
      <c r="W89" s="1128">
        <v>400</v>
      </c>
      <c r="X89" s="1128">
        <v>420</v>
      </c>
      <c r="Y89" s="1128">
        <v>420</v>
      </c>
      <c r="Z89" s="1128" t="s">
        <v>2073</v>
      </c>
      <c r="AA89" s="1860">
        <v>2.0831249999999999E-2</v>
      </c>
      <c r="AB89" s="1128" t="s">
        <v>2190</v>
      </c>
      <c r="AC89" s="1128" t="s">
        <v>2191</v>
      </c>
      <c r="AD89" s="1128" t="s">
        <v>109</v>
      </c>
      <c r="AE89" s="1128" t="s">
        <v>110</v>
      </c>
      <c r="AF89" s="1128" t="s">
        <v>1645</v>
      </c>
      <c r="AG89" s="1128" t="s">
        <v>71</v>
      </c>
      <c r="AH89" s="1128" t="s">
        <v>239</v>
      </c>
      <c r="AI89" s="1128">
        <v>424</v>
      </c>
      <c r="AJ89" s="1932">
        <v>1792</v>
      </c>
      <c r="AK89" s="1128">
        <v>2022</v>
      </c>
      <c r="AL89" s="1875">
        <v>44927</v>
      </c>
      <c r="AM89" s="1875">
        <v>49309</v>
      </c>
      <c r="AN89" s="1128">
        <v>100</v>
      </c>
      <c r="AO89" s="1128">
        <v>100</v>
      </c>
      <c r="AP89" s="1128">
        <v>100</v>
      </c>
      <c r="AQ89" s="1128">
        <v>100</v>
      </c>
      <c r="AR89" s="1128">
        <v>100</v>
      </c>
      <c r="AS89" s="1128">
        <v>100</v>
      </c>
      <c r="AT89" s="1128">
        <v>100</v>
      </c>
      <c r="AU89" s="1128">
        <v>100</v>
      </c>
      <c r="AV89" s="1128">
        <v>100</v>
      </c>
      <c r="AW89" s="1128">
        <v>100</v>
      </c>
      <c r="AX89" s="1128">
        <v>100</v>
      </c>
      <c r="AY89" s="1128">
        <v>100</v>
      </c>
      <c r="AZ89" s="1932">
        <v>1200</v>
      </c>
      <c r="BA89" s="1879">
        <v>3000</v>
      </c>
      <c r="BB89" s="1879">
        <v>3000</v>
      </c>
      <c r="BC89" s="1128" t="s">
        <v>117</v>
      </c>
      <c r="BD89" s="1128">
        <v>7687</v>
      </c>
      <c r="BE89" s="1879">
        <v>3050</v>
      </c>
      <c r="BF89" s="1879">
        <v>3050</v>
      </c>
      <c r="BG89" s="1128" t="s">
        <v>117</v>
      </c>
      <c r="BH89" s="1128">
        <v>7687</v>
      </c>
      <c r="BI89" s="1879">
        <v>3100</v>
      </c>
      <c r="BJ89" s="1879">
        <v>3100</v>
      </c>
      <c r="BK89" s="1128" t="s">
        <v>99</v>
      </c>
      <c r="BL89" s="1128" t="s">
        <v>24</v>
      </c>
      <c r="BM89" s="1879">
        <v>3150</v>
      </c>
      <c r="BN89" s="1879">
        <v>3150</v>
      </c>
      <c r="BO89" s="1128" t="s">
        <v>99</v>
      </c>
      <c r="BP89" s="1128" t="s">
        <v>24</v>
      </c>
      <c r="BQ89" s="1879">
        <v>3200</v>
      </c>
      <c r="BR89" s="1879">
        <v>3200</v>
      </c>
      <c r="BS89" s="1128" t="s">
        <v>99</v>
      </c>
      <c r="BT89" s="1128" t="s">
        <v>24</v>
      </c>
      <c r="BU89" s="1879">
        <v>3250</v>
      </c>
      <c r="BV89" s="1879">
        <v>3250</v>
      </c>
      <c r="BW89" s="1128" t="s">
        <v>99</v>
      </c>
      <c r="BX89" s="1128" t="s">
        <v>24</v>
      </c>
      <c r="BY89" s="1879">
        <v>3300</v>
      </c>
      <c r="BZ89" s="1879">
        <v>3300</v>
      </c>
      <c r="CA89" s="1128" t="s">
        <v>99</v>
      </c>
      <c r="CB89" s="1128" t="s">
        <v>24</v>
      </c>
      <c r="CC89" s="1879">
        <v>3350</v>
      </c>
      <c r="CD89" s="1879">
        <v>3350</v>
      </c>
      <c r="CE89" s="1128" t="s">
        <v>99</v>
      </c>
      <c r="CF89" s="1128" t="s">
        <v>24</v>
      </c>
      <c r="CG89" s="1879">
        <v>3400</v>
      </c>
      <c r="CH89" s="1879">
        <v>3400</v>
      </c>
      <c r="CI89" s="1128" t="s">
        <v>99</v>
      </c>
      <c r="CJ89" s="1128" t="s">
        <v>24</v>
      </c>
      <c r="CK89" s="1879">
        <v>3450</v>
      </c>
      <c r="CL89" s="1879">
        <v>3450</v>
      </c>
      <c r="CM89" s="1128" t="s">
        <v>99</v>
      </c>
      <c r="CN89" s="1128" t="s">
        <v>24</v>
      </c>
      <c r="CO89" s="1879">
        <v>3500</v>
      </c>
      <c r="CP89" s="1879">
        <v>3500</v>
      </c>
      <c r="CQ89" s="1128" t="s">
        <v>99</v>
      </c>
      <c r="CR89" s="1128" t="s">
        <v>24</v>
      </c>
      <c r="CS89" s="1879">
        <v>3550</v>
      </c>
      <c r="CT89" s="1879">
        <v>3550</v>
      </c>
      <c r="CU89" s="1128" t="s">
        <v>99</v>
      </c>
      <c r="CV89" s="1128" t="s">
        <v>24</v>
      </c>
      <c r="CW89" s="1991">
        <v>39300</v>
      </c>
      <c r="CX89" s="1128" t="s">
        <v>7</v>
      </c>
      <c r="CY89" s="1128" t="s">
        <v>100</v>
      </c>
      <c r="CZ89" s="1128" t="s">
        <v>113</v>
      </c>
      <c r="DA89" s="1129" t="s">
        <v>2185</v>
      </c>
      <c r="DB89" s="1128" t="s">
        <v>102</v>
      </c>
      <c r="DC89" s="2248" t="s">
        <v>2184</v>
      </c>
      <c r="DD89" s="1128" t="s">
        <v>7</v>
      </c>
      <c r="DE89" s="1128" t="s">
        <v>24</v>
      </c>
      <c r="DF89" s="1128" t="s">
        <v>24</v>
      </c>
      <c r="DG89" s="1128" t="s">
        <v>24</v>
      </c>
      <c r="DH89" s="1128" t="s">
        <v>24</v>
      </c>
      <c r="DI89" s="1128" t="s">
        <v>24</v>
      </c>
      <c r="DJ89" s="1130" t="s">
        <v>24</v>
      </c>
      <c r="DK89" s="1130" t="s">
        <v>24</v>
      </c>
      <c r="DL89" s="1130" t="s">
        <v>24</v>
      </c>
      <c r="DM89" s="1130" t="s">
        <v>24</v>
      </c>
      <c r="DN89" s="1130" t="s">
        <v>24</v>
      </c>
      <c r="DO89" s="1130" t="s">
        <v>24</v>
      </c>
      <c r="DP89" s="1130" t="s">
        <v>24</v>
      </c>
      <c r="DQ89" s="1130" t="s">
        <v>24</v>
      </c>
      <c r="DR89" s="1130" t="s">
        <v>24</v>
      </c>
      <c r="DS89" s="1130" t="s">
        <v>24</v>
      </c>
      <c r="DT89" s="1130" t="s">
        <v>24</v>
      </c>
      <c r="DU89" s="1130" t="s">
        <v>24</v>
      </c>
      <c r="DV89" s="1130" t="s">
        <v>24</v>
      </c>
      <c r="DW89" s="1130" t="s">
        <v>24</v>
      </c>
      <c r="DX89" s="1130" t="s">
        <v>24</v>
      </c>
      <c r="DY89" s="1130" t="s">
        <v>24</v>
      </c>
      <c r="DZ89" s="1130" t="s">
        <v>24</v>
      </c>
      <c r="EA89" s="1130" t="s">
        <v>24</v>
      </c>
      <c r="EB89" s="1130" t="s">
        <v>24</v>
      </c>
      <c r="EC89" s="1130" t="s">
        <v>24</v>
      </c>
      <c r="ED89" s="1130" t="s">
        <v>24</v>
      </c>
      <c r="EE89" s="1130" t="s">
        <v>24</v>
      </c>
      <c r="EF89" s="1130" t="s">
        <v>24</v>
      </c>
      <c r="EG89" s="1130" t="s">
        <v>24</v>
      </c>
      <c r="EH89" s="1130" t="s">
        <v>24</v>
      </c>
      <c r="EI89" s="1130" t="s">
        <v>24</v>
      </c>
      <c r="EJ89" s="1130" t="s">
        <v>24</v>
      </c>
      <c r="EK89" s="1130" t="s">
        <v>24</v>
      </c>
      <c r="EL89" s="1130" t="s">
        <v>24</v>
      </c>
      <c r="EM89" s="1130" t="s">
        <v>24</v>
      </c>
      <c r="EN89" s="1130" t="s">
        <v>24</v>
      </c>
      <c r="EO89" s="1130" t="s">
        <v>24</v>
      </c>
      <c r="EP89" s="1130" t="s">
        <v>24</v>
      </c>
      <c r="EQ89" s="1130" t="s">
        <v>24</v>
      </c>
      <c r="ER89" s="1130" t="s">
        <v>24</v>
      </c>
      <c r="ES89" s="1130" t="s">
        <v>24</v>
      </c>
      <c r="ET89" s="1130" t="s">
        <v>24</v>
      </c>
      <c r="EU89" s="1130" t="s">
        <v>24</v>
      </c>
      <c r="EV89" s="1130" t="s">
        <v>24</v>
      </c>
      <c r="EW89" s="1130" t="s">
        <v>24</v>
      </c>
      <c r="EX89" s="1130" t="s">
        <v>24</v>
      </c>
      <c r="EY89" s="1130" t="s">
        <v>24</v>
      </c>
      <c r="EZ89" s="1130" t="s">
        <v>24</v>
      </c>
      <c r="FA89" s="1130" t="s">
        <v>24</v>
      </c>
      <c r="FB89" s="1130" t="s">
        <v>24</v>
      </c>
      <c r="FC89" s="1130" t="s">
        <v>24</v>
      </c>
      <c r="FD89" s="1130" t="s">
        <v>24</v>
      </c>
      <c r="FE89" s="1130" t="s">
        <v>24</v>
      </c>
      <c r="FF89" s="1130" t="s">
        <v>24</v>
      </c>
      <c r="FG89" s="1130" t="s">
        <v>24</v>
      </c>
      <c r="FH89" s="1130" t="s">
        <v>24</v>
      </c>
      <c r="FI89" s="1130" t="s">
        <v>24</v>
      </c>
      <c r="FJ89" s="1130" t="s">
        <v>24</v>
      </c>
      <c r="FK89" s="1130" t="s">
        <v>24</v>
      </c>
      <c r="FL89" s="1130" t="s">
        <v>24</v>
      </c>
      <c r="FM89" s="1130" t="s">
        <v>24</v>
      </c>
      <c r="FN89" s="1130" t="s">
        <v>24</v>
      </c>
      <c r="FO89" s="1130" t="s">
        <v>24</v>
      </c>
      <c r="FP89" s="1130" t="s">
        <v>24</v>
      </c>
      <c r="FQ89" s="1130" t="s">
        <v>24</v>
      </c>
      <c r="FR89" s="1130" t="s">
        <v>24</v>
      </c>
      <c r="FS89" s="1130" t="s">
        <v>24</v>
      </c>
    </row>
    <row r="90" spans="1:175" s="1132" customFormat="1" ht="66">
      <c r="A90" s="1128" t="s">
        <v>1662</v>
      </c>
      <c r="B90" s="4501"/>
      <c r="C90" s="1128" t="s">
        <v>1686</v>
      </c>
      <c r="D90" s="4498"/>
      <c r="E90" s="1128" t="s">
        <v>1965</v>
      </c>
      <c r="F90" s="1128" t="s">
        <v>1965</v>
      </c>
      <c r="G90" s="1128" t="s">
        <v>456</v>
      </c>
      <c r="H90" s="1128" t="s">
        <v>158</v>
      </c>
      <c r="I90" s="1128">
        <v>182</v>
      </c>
      <c r="J90" s="1128">
        <v>2022</v>
      </c>
      <c r="K90" s="1875">
        <v>44927</v>
      </c>
      <c r="L90" s="1875">
        <v>49309</v>
      </c>
      <c r="M90" s="1128">
        <v>200</v>
      </c>
      <c r="N90" s="1128">
        <v>220</v>
      </c>
      <c r="O90" s="1128">
        <v>240</v>
      </c>
      <c r="P90" s="1128">
        <v>260</v>
      </c>
      <c r="Q90" s="1128">
        <v>280</v>
      </c>
      <c r="R90" s="1128">
        <v>300</v>
      </c>
      <c r="S90" s="1128">
        <v>320</v>
      </c>
      <c r="T90" s="1128">
        <v>340</v>
      </c>
      <c r="U90" s="1128">
        <v>360</v>
      </c>
      <c r="V90" s="1128">
        <v>380</v>
      </c>
      <c r="W90" s="1128">
        <v>400</v>
      </c>
      <c r="X90" s="1128">
        <v>420</v>
      </c>
      <c r="Y90" s="1128">
        <v>420</v>
      </c>
      <c r="Z90" s="1128" t="s">
        <v>2074</v>
      </c>
      <c r="AA90" s="1860">
        <v>2.0831249999999999E-2</v>
      </c>
      <c r="AB90" s="1128" t="s">
        <v>1562</v>
      </c>
      <c r="AC90" s="1128" t="s">
        <v>1319</v>
      </c>
      <c r="AD90" s="1128" t="s">
        <v>1527</v>
      </c>
      <c r="AE90" s="1128" t="s">
        <v>458</v>
      </c>
      <c r="AF90" s="1128" t="s">
        <v>1636</v>
      </c>
      <c r="AG90" s="1129" t="s">
        <v>389</v>
      </c>
      <c r="AH90" s="1128" t="s">
        <v>239</v>
      </c>
      <c r="AI90" s="1129">
        <v>156</v>
      </c>
      <c r="AJ90" s="1934">
        <v>1</v>
      </c>
      <c r="AK90" s="1129">
        <v>2022</v>
      </c>
      <c r="AL90" s="1890">
        <v>44927</v>
      </c>
      <c r="AM90" s="1890">
        <v>49309</v>
      </c>
      <c r="AN90" s="1129">
        <v>1</v>
      </c>
      <c r="AO90" s="1129">
        <v>1</v>
      </c>
      <c r="AP90" s="1129">
        <v>1</v>
      </c>
      <c r="AQ90" s="1129">
        <v>1</v>
      </c>
      <c r="AR90" s="1129">
        <v>1</v>
      </c>
      <c r="AS90" s="1129">
        <v>1</v>
      </c>
      <c r="AT90" s="1129">
        <v>1</v>
      </c>
      <c r="AU90" s="1129">
        <v>1</v>
      </c>
      <c r="AV90" s="1129">
        <v>1</v>
      </c>
      <c r="AW90" s="1129">
        <v>1</v>
      </c>
      <c r="AX90" s="1129">
        <v>1</v>
      </c>
      <c r="AY90" s="1129">
        <v>1</v>
      </c>
      <c r="AZ90" s="1934">
        <v>1</v>
      </c>
      <c r="BA90" s="1992">
        <v>186</v>
      </c>
      <c r="BB90" s="1992">
        <v>186</v>
      </c>
      <c r="BC90" s="1129" t="s">
        <v>99</v>
      </c>
      <c r="BD90" s="1129">
        <v>7585</v>
      </c>
      <c r="BE90" s="1994">
        <v>187915800</v>
      </c>
      <c r="BF90" s="1992"/>
      <c r="BG90" s="1129" t="s">
        <v>99</v>
      </c>
      <c r="BH90" s="1129">
        <v>7585</v>
      </c>
      <c r="BI90" s="1994">
        <v>189851332.74000001</v>
      </c>
      <c r="BJ90" s="1992"/>
      <c r="BK90" s="1129" t="s">
        <v>99</v>
      </c>
      <c r="BL90" s="1129">
        <v>7585</v>
      </c>
      <c r="BM90" s="1994">
        <v>191806801.46722201</v>
      </c>
      <c r="BN90" s="1992"/>
      <c r="BO90" s="1129" t="s">
        <v>99</v>
      </c>
      <c r="BP90" s="1129">
        <v>7585</v>
      </c>
      <c r="BQ90" s="1994">
        <v>193782411.5223344</v>
      </c>
      <c r="BR90" s="1992"/>
      <c r="BS90" s="1129" t="s">
        <v>99</v>
      </c>
      <c r="BT90" s="1129">
        <v>7585</v>
      </c>
      <c r="BU90" s="1994">
        <v>195778370.36101446</v>
      </c>
      <c r="BV90" s="1992"/>
      <c r="BW90" s="1129" t="s">
        <v>99</v>
      </c>
      <c r="BX90" s="1129">
        <v>7585</v>
      </c>
      <c r="BY90" s="1994">
        <v>197794887.57573292</v>
      </c>
      <c r="BZ90" s="1992"/>
      <c r="CA90" s="1129" t="s">
        <v>99</v>
      </c>
      <c r="CB90" s="1129">
        <v>7585</v>
      </c>
      <c r="CC90" s="1994">
        <v>199832174.91776296</v>
      </c>
      <c r="CD90" s="1992"/>
      <c r="CE90" s="1129" t="s">
        <v>99</v>
      </c>
      <c r="CF90" s="1129">
        <v>7585</v>
      </c>
      <c r="CG90" s="1994">
        <v>201890446.31941593</v>
      </c>
      <c r="CH90" s="1992"/>
      <c r="CI90" s="1129" t="s">
        <v>99</v>
      </c>
      <c r="CJ90" s="1129">
        <v>7585</v>
      </c>
      <c r="CK90" s="1994">
        <v>203969917.9165059</v>
      </c>
      <c r="CL90" s="1992"/>
      <c r="CM90" s="1129" t="s">
        <v>99</v>
      </c>
      <c r="CN90" s="1129">
        <v>7585</v>
      </c>
      <c r="CO90" s="1994">
        <v>206070808.07104591</v>
      </c>
      <c r="CP90" s="1128"/>
      <c r="CQ90" s="1129" t="s">
        <v>99</v>
      </c>
      <c r="CR90" s="1129">
        <v>7585</v>
      </c>
      <c r="CS90" s="1994">
        <v>208193337.39417768</v>
      </c>
      <c r="CT90" s="1992"/>
      <c r="CU90" s="1129" t="s">
        <v>201</v>
      </c>
      <c r="CV90" s="1995">
        <v>7585</v>
      </c>
      <c r="CW90" s="4461">
        <v>2176.9</v>
      </c>
      <c r="CX90" s="1128" t="s">
        <v>218</v>
      </c>
      <c r="CY90" s="1128" t="s">
        <v>242</v>
      </c>
      <c r="CZ90" s="1128" t="s">
        <v>243</v>
      </c>
      <c r="DA90" s="1128" t="s">
        <v>244</v>
      </c>
      <c r="DB90" s="1128" t="s">
        <v>24</v>
      </c>
      <c r="DC90" s="1880" t="s">
        <v>245</v>
      </c>
      <c r="DD90" s="1128" t="s">
        <v>24</v>
      </c>
      <c r="DE90" s="1128" t="s">
        <v>24</v>
      </c>
      <c r="DF90" s="1128" t="s">
        <v>24</v>
      </c>
      <c r="DG90" s="1128" t="s">
        <v>24</v>
      </c>
      <c r="DH90" s="1128" t="s">
        <v>24</v>
      </c>
      <c r="DI90" s="1128" t="s">
        <v>24</v>
      </c>
      <c r="DJ90" s="1130" t="s">
        <v>24</v>
      </c>
      <c r="DK90" s="1130" t="s">
        <v>24</v>
      </c>
      <c r="DL90" s="1130" t="s">
        <v>24</v>
      </c>
      <c r="DM90" s="1130" t="s">
        <v>24</v>
      </c>
      <c r="DN90" s="1130" t="s">
        <v>24</v>
      </c>
      <c r="DO90" s="1130" t="s">
        <v>24</v>
      </c>
      <c r="DP90" s="1130" t="s">
        <v>24</v>
      </c>
      <c r="DQ90" s="1130" t="s">
        <v>24</v>
      </c>
      <c r="DR90" s="1130" t="s">
        <v>24</v>
      </c>
      <c r="DS90" s="1130" t="s">
        <v>24</v>
      </c>
      <c r="DT90" s="1130" t="s">
        <v>24</v>
      </c>
      <c r="DU90" s="1130" t="s">
        <v>24</v>
      </c>
      <c r="DV90" s="1130" t="s">
        <v>24</v>
      </c>
      <c r="DW90" s="1130" t="s">
        <v>24</v>
      </c>
      <c r="DX90" s="1130" t="s">
        <v>24</v>
      </c>
      <c r="DY90" s="1130" t="s">
        <v>24</v>
      </c>
      <c r="DZ90" s="1130" t="s">
        <v>24</v>
      </c>
      <c r="EA90" s="1130" t="s">
        <v>24</v>
      </c>
      <c r="EB90" s="1130" t="s">
        <v>24</v>
      </c>
      <c r="EC90" s="1130" t="s">
        <v>24</v>
      </c>
      <c r="ED90" s="1130" t="s">
        <v>24</v>
      </c>
      <c r="EE90" s="1130" t="s">
        <v>24</v>
      </c>
      <c r="EF90" s="1130" t="s">
        <v>24</v>
      </c>
      <c r="EG90" s="1130" t="s">
        <v>24</v>
      </c>
      <c r="EH90" s="1130" t="s">
        <v>24</v>
      </c>
      <c r="EI90" s="1130" t="s">
        <v>24</v>
      </c>
      <c r="EJ90" s="1130" t="s">
        <v>24</v>
      </c>
      <c r="EK90" s="1130" t="s">
        <v>24</v>
      </c>
      <c r="EL90" s="1130" t="s">
        <v>24</v>
      </c>
      <c r="EM90" s="1130" t="s">
        <v>24</v>
      </c>
      <c r="EN90" s="1130" t="s">
        <v>24</v>
      </c>
      <c r="EO90" s="1130" t="s">
        <v>24</v>
      </c>
      <c r="EP90" s="1130" t="s">
        <v>24</v>
      </c>
      <c r="EQ90" s="1130" t="s">
        <v>24</v>
      </c>
      <c r="ER90" s="1130" t="s">
        <v>24</v>
      </c>
      <c r="ES90" s="1130" t="s">
        <v>24</v>
      </c>
      <c r="ET90" s="1130" t="s">
        <v>24</v>
      </c>
      <c r="EU90" s="1130" t="s">
        <v>24</v>
      </c>
      <c r="EV90" s="1130" t="s">
        <v>24</v>
      </c>
      <c r="EW90" s="1130" t="s">
        <v>24</v>
      </c>
      <c r="EX90" s="1130" t="s">
        <v>24</v>
      </c>
      <c r="EY90" s="1130" t="s">
        <v>24</v>
      </c>
      <c r="EZ90" s="1130" t="s">
        <v>24</v>
      </c>
      <c r="FA90" s="1130" t="s">
        <v>24</v>
      </c>
      <c r="FB90" s="1130" t="s">
        <v>24</v>
      </c>
      <c r="FC90" s="1130" t="s">
        <v>24</v>
      </c>
      <c r="FD90" s="1130" t="s">
        <v>24</v>
      </c>
      <c r="FE90" s="1130" t="s">
        <v>24</v>
      </c>
      <c r="FF90" s="1130" t="s">
        <v>24</v>
      </c>
      <c r="FG90" s="1130" t="s">
        <v>24</v>
      </c>
      <c r="FH90" s="1130" t="s">
        <v>24</v>
      </c>
      <c r="FI90" s="1130" t="s">
        <v>24</v>
      </c>
      <c r="FJ90" s="1130" t="s">
        <v>24</v>
      </c>
      <c r="FK90" s="1130" t="s">
        <v>24</v>
      </c>
      <c r="FL90" s="1130" t="s">
        <v>24</v>
      </c>
      <c r="FM90" s="1130" t="s">
        <v>24</v>
      </c>
      <c r="FN90" s="1130" t="s">
        <v>24</v>
      </c>
      <c r="FO90" s="1130" t="s">
        <v>24</v>
      </c>
      <c r="FP90" s="1130" t="s">
        <v>24</v>
      </c>
      <c r="FQ90" s="1130" t="s">
        <v>24</v>
      </c>
      <c r="FR90" s="1130" t="s">
        <v>24</v>
      </c>
      <c r="FS90" s="1130" t="s">
        <v>24</v>
      </c>
    </row>
    <row r="91" spans="1:175" s="1132" customFormat="1" ht="72.599999999999994" customHeight="1">
      <c r="A91" s="1128" t="s">
        <v>1662</v>
      </c>
      <c r="B91" s="4501"/>
      <c r="C91" s="1128" t="s">
        <v>1686</v>
      </c>
      <c r="D91" s="4499"/>
      <c r="E91" s="1128" t="s">
        <v>1965</v>
      </c>
      <c r="F91" s="1128" t="s">
        <v>1965</v>
      </c>
      <c r="G91" s="1128" t="s">
        <v>456</v>
      </c>
      <c r="H91" s="1128" t="s">
        <v>158</v>
      </c>
      <c r="I91" s="1128">
        <v>182</v>
      </c>
      <c r="J91" s="1128">
        <v>2022</v>
      </c>
      <c r="K91" s="1875">
        <v>44927</v>
      </c>
      <c r="L91" s="1875">
        <v>49309</v>
      </c>
      <c r="M91" s="1128">
        <v>200</v>
      </c>
      <c r="N91" s="1128">
        <v>220</v>
      </c>
      <c r="O91" s="1128">
        <v>240</v>
      </c>
      <c r="P91" s="1128">
        <v>260</v>
      </c>
      <c r="Q91" s="1128">
        <v>280</v>
      </c>
      <c r="R91" s="1128">
        <v>300</v>
      </c>
      <c r="S91" s="1128">
        <v>320</v>
      </c>
      <c r="T91" s="1128">
        <v>340</v>
      </c>
      <c r="U91" s="1128">
        <v>360</v>
      </c>
      <c r="V91" s="1128">
        <v>380</v>
      </c>
      <c r="W91" s="1128">
        <v>400</v>
      </c>
      <c r="X91" s="1128">
        <v>420</v>
      </c>
      <c r="Y91" s="1128">
        <v>420</v>
      </c>
      <c r="Z91" s="1128" t="s">
        <v>2075</v>
      </c>
      <c r="AA91" s="1860">
        <v>2.0831249999999999E-2</v>
      </c>
      <c r="AB91" s="1128" t="s">
        <v>1674</v>
      </c>
      <c r="AC91" s="1128" t="s">
        <v>1675</v>
      </c>
      <c r="AD91" s="1128" t="s">
        <v>109</v>
      </c>
      <c r="AE91" s="1128" t="s">
        <v>110</v>
      </c>
      <c r="AF91" s="1128" t="s">
        <v>456</v>
      </c>
      <c r="AG91" s="1131" t="s">
        <v>71</v>
      </c>
      <c r="AH91" s="1891" t="s">
        <v>1307</v>
      </c>
      <c r="AI91" s="1128" t="s">
        <v>168</v>
      </c>
      <c r="AJ91" s="930" t="s">
        <v>493</v>
      </c>
      <c r="AK91" s="1131" t="s">
        <v>493</v>
      </c>
      <c r="AL91" s="1872">
        <v>45078</v>
      </c>
      <c r="AM91" s="1872">
        <v>49308</v>
      </c>
      <c r="AN91" s="1128">
        <v>50</v>
      </c>
      <c r="AO91" s="1128">
        <v>100</v>
      </c>
      <c r="AP91" s="1128">
        <v>100</v>
      </c>
      <c r="AQ91" s="1128">
        <v>100</v>
      </c>
      <c r="AR91" s="1128">
        <v>100</v>
      </c>
      <c r="AS91" s="1128">
        <v>100</v>
      </c>
      <c r="AT91" s="1128">
        <v>100</v>
      </c>
      <c r="AU91" s="1128">
        <v>100</v>
      </c>
      <c r="AV91" s="1128">
        <v>100</v>
      </c>
      <c r="AW91" s="1128">
        <v>100</v>
      </c>
      <c r="AX91" s="1128">
        <v>100</v>
      </c>
      <c r="AY91" s="1128">
        <v>100</v>
      </c>
      <c r="AZ91" s="1932">
        <v>1150</v>
      </c>
      <c r="BA91" s="1874">
        <v>250</v>
      </c>
      <c r="BB91" s="1874">
        <v>250</v>
      </c>
      <c r="BC91" s="1131"/>
      <c r="BD91" s="1131"/>
      <c r="BE91" s="1874">
        <v>500</v>
      </c>
      <c r="BF91" s="1874">
        <v>500</v>
      </c>
      <c r="BG91" s="1131"/>
      <c r="BH91" s="1131"/>
      <c r="BI91" s="1874">
        <v>515</v>
      </c>
      <c r="BJ91" s="1874">
        <v>515</v>
      </c>
      <c r="BK91" s="1131"/>
      <c r="BL91" s="1131"/>
      <c r="BM91" s="1874">
        <v>530</v>
      </c>
      <c r="BN91" s="1874">
        <v>530</v>
      </c>
      <c r="BO91" s="1131"/>
      <c r="BP91" s="1131"/>
      <c r="BQ91" s="1874">
        <v>546</v>
      </c>
      <c r="BR91" s="1874">
        <v>546</v>
      </c>
      <c r="BS91" s="1131"/>
      <c r="BT91" s="1131"/>
      <c r="BU91" s="1874">
        <v>562</v>
      </c>
      <c r="BV91" s="1874">
        <v>562</v>
      </c>
      <c r="BW91" s="1131"/>
      <c r="BX91" s="1131"/>
      <c r="BY91" s="1874">
        <v>579</v>
      </c>
      <c r="BZ91" s="1874">
        <v>579</v>
      </c>
      <c r="CA91" s="1131"/>
      <c r="CB91" s="1131"/>
      <c r="CC91" s="1874">
        <v>596</v>
      </c>
      <c r="CD91" s="1874">
        <v>596</v>
      </c>
      <c r="CE91" s="1131"/>
      <c r="CF91" s="1131"/>
      <c r="CG91" s="1874">
        <v>614</v>
      </c>
      <c r="CH91" s="1874">
        <v>614</v>
      </c>
      <c r="CI91" s="1131"/>
      <c r="CJ91" s="1131"/>
      <c r="CK91" s="1874">
        <v>632</v>
      </c>
      <c r="CL91" s="1874">
        <v>632</v>
      </c>
      <c r="CM91" s="1131"/>
      <c r="CN91" s="1131"/>
      <c r="CO91" s="1874">
        <v>651</v>
      </c>
      <c r="CP91" s="1874">
        <v>651</v>
      </c>
      <c r="CQ91" s="1131"/>
      <c r="CR91" s="1131"/>
      <c r="CS91" s="1874">
        <v>671</v>
      </c>
      <c r="CT91" s="1874">
        <v>671</v>
      </c>
      <c r="CU91" s="1131"/>
      <c r="CV91" s="1131"/>
      <c r="CW91" s="1986">
        <v>6646</v>
      </c>
      <c r="CX91" s="1131" t="s">
        <v>7</v>
      </c>
      <c r="CY91" s="1131" t="s">
        <v>1135</v>
      </c>
      <c r="CZ91" s="1131"/>
      <c r="DA91" s="1870"/>
      <c r="DB91" s="1131"/>
      <c r="DC91" s="1952"/>
      <c r="DD91" s="1131" t="s">
        <v>7</v>
      </c>
      <c r="DE91" s="1131" t="s">
        <v>104</v>
      </c>
      <c r="DF91" s="1131" t="s">
        <v>1668</v>
      </c>
      <c r="DG91" s="1870" t="s">
        <v>1669</v>
      </c>
      <c r="DH91" s="1131" t="s">
        <v>1670</v>
      </c>
      <c r="DI91" s="1952" t="s">
        <v>1671</v>
      </c>
      <c r="DJ91" s="1130"/>
      <c r="DK91" s="1130"/>
      <c r="DL91" s="1130"/>
      <c r="DM91" s="1130"/>
      <c r="DN91" s="1130"/>
      <c r="DO91" s="1130"/>
      <c r="DP91" s="1130"/>
      <c r="DQ91" s="1130"/>
      <c r="DR91" s="1130"/>
      <c r="DS91" s="1130"/>
      <c r="DT91" s="1130"/>
      <c r="DU91" s="1130"/>
      <c r="DV91" s="1130"/>
      <c r="DW91" s="1130"/>
      <c r="DX91" s="1130"/>
      <c r="DY91" s="1130"/>
      <c r="DZ91" s="1130"/>
      <c r="EA91" s="1130"/>
      <c r="EB91" s="1130"/>
      <c r="EC91" s="1130"/>
      <c r="ED91" s="1130"/>
      <c r="EE91" s="1130"/>
      <c r="EF91" s="1130"/>
      <c r="EG91" s="1130"/>
      <c r="EH91" s="1130"/>
      <c r="EI91" s="1130"/>
      <c r="EJ91" s="1130"/>
      <c r="EK91" s="1130"/>
      <c r="EL91" s="1130"/>
      <c r="EM91" s="1130"/>
      <c r="EN91" s="1130"/>
      <c r="EO91" s="1130"/>
      <c r="EP91" s="1130"/>
      <c r="EQ91" s="1130"/>
      <c r="ER91" s="1130"/>
      <c r="ES91" s="1130"/>
      <c r="ET91" s="1130"/>
      <c r="EU91" s="1130"/>
      <c r="EV91" s="1130"/>
      <c r="EW91" s="1130"/>
      <c r="EX91" s="1130"/>
      <c r="EY91" s="1130"/>
      <c r="EZ91" s="1130"/>
      <c r="FA91" s="1130"/>
      <c r="FB91" s="1130"/>
      <c r="FC91" s="1130"/>
      <c r="FD91" s="1130"/>
      <c r="FE91" s="1130"/>
      <c r="FF91" s="1130"/>
      <c r="FG91" s="1130"/>
      <c r="FH91" s="1130"/>
      <c r="FI91" s="1130"/>
      <c r="FJ91" s="1130"/>
      <c r="FK91" s="1130"/>
      <c r="FL91" s="1130"/>
      <c r="FM91" s="1130"/>
      <c r="FN91" s="1130"/>
      <c r="FO91" s="1130"/>
      <c r="FP91" s="1130"/>
      <c r="FQ91" s="1130"/>
      <c r="FR91" s="1130"/>
      <c r="FS91" s="1130"/>
    </row>
    <row r="92" spans="1:175" s="1132" customFormat="1" ht="135" customHeight="1">
      <c r="A92" s="1128" t="s">
        <v>1662</v>
      </c>
      <c r="B92" s="4501"/>
      <c r="C92" s="1128" t="s">
        <v>1519</v>
      </c>
      <c r="D92" s="4497">
        <v>8.3299999999999999E-2</v>
      </c>
      <c r="E92" s="1128" t="s">
        <v>2203</v>
      </c>
      <c r="F92" s="1128" t="s">
        <v>459</v>
      </c>
      <c r="G92" s="1128" t="s">
        <v>460</v>
      </c>
      <c r="H92" s="1128" t="s">
        <v>158</v>
      </c>
      <c r="I92" s="1876">
        <v>0.22</v>
      </c>
      <c r="J92" s="1128">
        <v>2022</v>
      </c>
      <c r="K92" s="1875">
        <v>44927</v>
      </c>
      <c r="L92" s="1875">
        <v>49309</v>
      </c>
      <c r="M92" s="1876">
        <v>0.23</v>
      </c>
      <c r="N92" s="1876">
        <v>0.24</v>
      </c>
      <c r="O92" s="1876">
        <v>0.26</v>
      </c>
      <c r="P92" s="1876">
        <v>0.28000000000000003</v>
      </c>
      <c r="Q92" s="1876">
        <v>0.3</v>
      </c>
      <c r="R92" s="1876">
        <v>0.32</v>
      </c>
      <c r="S92" s="1876">
        <v>0.34</v>
      </c>
      <c r="T92" s="1876">
        <v>0.36</v>
      </c>
      <c r="U92" s="1876">
        <v>0.38</v>
      </c>
      <c r="V92" s="1876">
        <v>0.4</v>
      </c>
      <c r="W92" s="1876">
        <v>0.42</v>
      </c>
      <c r="X92" s="1876">
        <v>0.44</v>
      </c>
      <c r="Y92" s="1876">
        <v>0.44</v>
      </c>
      <c r="Z92" s="1128" t="s">
        <v>2076</v>
      </c>
      <c r="AA92" s="1861">
        <v>1.3887499999999999E-2</v>
      </c>
      <c r="AB92" s="1128" t="s">
        <v>182</v>
      </c>
      <c r="AC92" s="1128" t="s">
        <v>183</v>
      </c>
      <c r="AD92" s="1128" t="s">
        <v>93</v>
      </c>
      <c r="AE92" s="1128" t="s">
        <v>184</v>
      </c>
      <c r="AF92" s="1128" t="s">
        <v>70</v>
      </c>
      <c r="AG92" s="1128" t="s">
        <v>71</v>
      </c>
      <c r="AH92" s="1128" t="s">
        <v>239</v>
      </c>
      <c r="AI92" s="1128">
        <v>424</v>
      </c>
      <c r="AJ92" s="1937" t="s">
        <v>493</v>
      </c>
      <c r="AK92" s="1937" t="s">
        <v>493</v>
      </c>
      <c r="AL92" s="1875">
        <v>44927</v>
      </c>
      <c r="AM92" s="1875">
        <v>49309</v>
      </c>
      <c r="AN92" s="1128"/>
      <c r="AO92" s="1128">
        <v>1</v>
      </c>
      <c r="AP92" s="1128"/>
      <c r="AQ92" s="1128">
        <v>1</v>
      </c>
      <c r="AR92" s="1128"/>
      <c r="AS92" s="1128">
        <v>1</v>
      </c>
      <c r="AT92" s="1128"/>
      <c r="AU92" s="1128">
        <v>1</v>
      </c>
      <c r="AV92" s="1128"/>
      <c r="AW92" s="1128">
        <v>1</v>
      </c>
      <c r="AX92" s="1128"/>
      <c r="AY92" s="1128">
        <v>1</v>
      </c>
      <c r="AZ92" s="1932">
        <v>6</v>
      </c>
      <c r="BA92" s="1879">
        <v>4</v>
      </c>
      <c r="BB92" s="1128" t="s">
        <v>185</v>
      </c>
      <c r="BC92" s="1128" t="s">
        <v>117</v>
      </c>
      <c r="BD92" s="1128">
        <v>7729</v>
      </c>
      <c r="BE92" s="1879"/>
      <c r="BF92" s="1128"/>
      <c r="BG92" s="1128"/>
      <c r="BH92" s="1128"/>
      <c r="BI92" s="1879">
        <v>4</v>
      </c>
      <c r="BJ92" s="1128"/>
      <c r="BK92" s="1128" t="s">
        <v>99</v>
      </c>
      <c r="BL92" s="1128"/>
      <c r="BM92" s="1879"/>
      <c r="BN92" s="1128"/>
      <c r="BO92" s="1128"/>
      <c r="BP92" s="1128"/>
      <c r="BQ92" s="1879">
        <v>4</v>
      </c>
      <c r="BR92" s="1128"/>
      <c r="BS92" s="1128" t="s">
        <v>117</v>
      </c>
      <c r="BT92" s="1128"/>
      <c r="BU92" s="1879"/>
      <c r="BV92" s="1128"/>
      <c r="BW92" s="1128"/>
      <c r="BX92" s="1128"/>
      <c r="BY92" s="1879">
        <v>5</v>
      </c>
      <c r="BZ92" s="1128"/>
      <c r="CA92" s="1128" t="s">
        <v>117</v>
      </c>
      <c r="CB92" s="1128"/>
      <c r="CC92" s="1879"/>
      <c r="CD92" s="1128"/>
      <c r="CE92" s="1128"/>
      <c r="CF92" s="1128"/>
      <c r="CG92" s="1879">
        <v>5</v>
      </c>
      <c r="CH92" s="1128"/>
      <c r="CI92" s="1128" t="s">
        <v>117</v>
      </c>
      <c r="CJ92" s="1128"/>
      <c r="CK92" s="1879"/>
      <c r="CL92" s="1128"/>
      <c r="CM92" s="1128"/>
      <c r="CN92" s="1128"/>
      <c r="CO92" s="1879">
        <v>5</v>
      </c>
      <c r="CP92" s="1128" t="s">
        <v>24</v>
      </c>
      <c r="CQ92" s="1128" t="s">
        <v>99</v>
      </c>
      <c r="CR92" s="1128"/>
      <c r="CS92" s="1879"/>
      <c r="CT92" s="1128"/>
      <c r="CU92" s="1128"/>
      <c r="CV92" s="1128"/>
      <c r="CW92" s="1991">
        <v>27</v>
      </c>
      <c r="CX92" s="1128" t="s">
        <v>7</v>
      </c>
      <c r="CY92" s="1128" t="s">
        <v>100</v>
      </c>
      <c r="CZ92" s="1128" t="s">
        <v>186</v>
      </c>
      <c r="DA92" s="1128" t="s">
        <v>2181</v>
      </c>
      <c r="DB92" s="1128" t="s">
        <v>102</v>
      </c>
      <c r="DC92" s="1965" t="s">
        <v>2182</v>
      </c>
      <c r="DD92" s="1128" t="s">
        <v>24</v>
      </c>
      <c r="DE92" s="1128" t="s">
        <v>24</v>
      </c>
      <c r="DF92" s="1128" t="s">
        <v>24</v>
      </c>
      <c r="DG92" s="1128" t="s">
        <v>24</v>
      </c>
      <c r="DH92" s="1128" t="s">
        <v>24</v>
      </c>
      <c r="DI92" s="1128" t="s">
        <v>24</v>
      </c>
      <c r="DJ92" s="1130" t="s">
        <v>24</v>
      </c>
      <c r="DK92" s="1130" t="s">
        <v>24</v>
      </c>
      <c r="DL92" s="1130" t="s">
        <v>24</v>
      </c>
      <c r="DM92" s="1130" t="s">
        <v>24</v>
      </c>
      <c r="DN92" s="1130" t="s">
        <v>24</v>
      </c>
      <c r="DO92" s="1130" t="s">
        <v>24</v>
      </c>
      <c r="DP92" s="1130" t="s">
        <v>24</v>
      </c>
      <c r="DQ92" s="1130" t="s">
        <v>24</v>
      </c>
      <c r="DR92" s="1130" t="s">
        <v>24</v>
      </c>
      <c r="DS92" s="1130" t="s">
        <v>24</v>
      </c>
      <c r="DT92" s="1130" t="s">
        <v>24</v>
      </c>
      <c r="DU92" s="1130" t="s">
        <v>24</v>
      </c>
      <c r="DV92" s="1130" t="s">
        <v>24</v>
      </c>
      <c r="DW92" s="1130" t="s">
        <v>24</v>
      </c>
      <c r="DX92" s="1130" t="s">
        <v>24</v>
      </c>
      <c r="DY92" s="1130" t="s">
        <v>24</v>
      </c>
      <c r="DZ92" s="1130" t="s">
        <v>24</v>
      </c>
      <c r="EA92" s="1130" t="s">
        <v>24</v>
      </c>
      <c r="EB92" s="1130" t="s">
        <v>24</v>
      </c>
      <c r="EC92" s="1130" t="s">
        <v>24</v>
      </c>
      <c r="ED92" s="1130" t="s">
        <v>24</v>
      </c>
      <c r="EE92" s="1130" t="s">
        <v>24</v>
      </c>
      <c r="EF92" s="1130" t="s">
        <v>24</v>
      </c>
      <c r="EG92" s="1130" t="s">
        <v>24</v>
      </c>
      <c r="EH92" s="1130" t="s">
        <v>24</v>
      </c>
      <c r="EI92" s="1130" t="s">
        <v>24</v>
      </c>
      <c r="EJ92" s="1130" t="s">
        <v>24</v>
      </c>
      <c r="EK92" s="1130" t="s">
        <v>24</v>
      </c>
      <c r="EL92" s="1130" t="s">
        <v>24</v>
      </c>
      <c r="EM92" s="1130" t="s">
        <v>24</v>
      </c>
      <c r="EN92" s="1130" t="s">
        <v>24</v>
      </c>
      <c r="EO92" s="1130" t="s">
        <v>24</v>
      </c>
      <c r="EP92" s="1130" t="s">
        <v>24</v>
      </c>
      <c r="EQ92" s="1130" t="s">
        <v>24</v>
      </c>
      <c r="ER92" s="1130" t="s">
        <v>24</v>
      </c>
      <c r="ES92" s="1130" t="s">
        <v>24</v>
      </c>
      <c r="ET92" s="1130" t="s">
        <v>24</v>
      </c>
      <c r="EU92" s="1130" t="s">
        <v>24</v>
      </c>
      <c r="EV92" s="1130" t="s">
        <v>24</v>
      </c>
      <c r="EW92" s="1130" t="s">
        <v>24</v>
      </c>
      <c r="EX92" s="1130" t="s">
        <v>24</v>
      </c>
      <c r="EY92" s="1130" t="s">
        <v>24</v>
      </c>
      <c r="EZ92" s="1130" t="s">
        <v>24</v>
      </c>
      <c r="FA92" s="1130" t="s">
        <v>24</v>
      </c>
      <c r="FB92" s="1130" t="s">
        <v>24</v>
      </c>
      <c r="FC92" s="1130" t="s">
        <v>24</v>
      </c>
      <c r="FD92" s="1130" t="s">
        <v>24</v>
      </c>
      <c r="FE92" s="1130" t="s">
        <v>24</v>
      </c>
      <c r="FF92" s="1130" t="s">
        <v>24</v>
      </c>
      <c r="FG92" s="1130" t="s">
        <v>24</v>
      </c>
      <c r="FH92" s="1130" t="s">
        <v>24</v>
      </c>
      <c r="FI92" s="1130" t="s">
        <v>24</v>
      </c>
      <c r="FJ92" s="1130" t="s">
        <v>24</v>
      </c>
      <c r="FK92" s="1130" t="s">
        <v>24</v>
      </c>
      <c r="FL92" s="1130" t="s">
        <v>24</v>
      </c>
      <c r="FM92" s="1130" t="s">
        <v>24</v>
      </c>
      <c r="FN92" s="1130" t="s">
        <v>24</v>
      </c>
      <c r="FO92" s="1130" t="s">
        <v>24</v>
      </c>
      <c r="FP92" s="1130" t="s">
        <v>24</v>
      </c>
      <c r="FQ92" s="1130" t="s">
        <v>24</v>
      </c>
      <c r="FR92" s="1130" t="s">
        <v>24</v>
      </c>
      <c r="FS92" s="1130" t="s">
        <v>24</v>
      </c>
    </row>
    <row r="93" spans="1:175" s="1132" customFormat="1" ht="80.25" customHeight="1">
      <c r="A93" s="1128" t="s">
        <v>1662</v>
      </c>
      <c r="B93" s="4501"/>
      <c r="C93" s="1128" t="s">
        <v>1519</v>
      </c>
      <c r="D93" s="4498"/>
      <c r="E93" s="1128" t="s">
        <v>2203</v>
      </c>
      <c r="F93" s="1128" t="s">
        <v>459</v>
      </c>
      <c r="G93" s="1128" t="s">
        <v>460</v>
      </c>
      <c r="H93" s="1128" t="s">
        <v>158</v>
      </c>
      <c r="I93" s="1876">
        <v>0.22</v>
      </c>
      <c r="J93" s="1128">
        <v>2022</v>
      </c>
      <c r="K93" s="1875">
        <v>44927</v>
      </c>
      <c r="L93" s="1875">
        <v>49309</v>
      </c>
      <c r="M93" s="1876">
        <v>0.23</v>
      </c>
      <c r="N93" s="1876">
        <v>0.24</v>
      </c>
      <c r="O93" s="1876">
        <v>0.26</v>
      </c>
      <c r="P93" s="1876">
        <v>0.28000000000000003</v>
      </c>
      <c r="Q93" s="1876">
        <v>0.3</v>
      </c>
      <c r="R93" s="1876">
        <v>0.32</v>
      </c>
      <c r="S93" s="1876">
        <v>0.34</v>
      </c>
      <c r="T93" s="1876">
        <v>0.36</v>
      </c>
      <c r="U93" s="1876">
        <v>0.38</v>
      </c>
      <c r="V93" s="1876">
        <v>0.4</v>
      </c>
      <c r="W93" s="1876">
        <v>0.42</v>
      </c>
      <c r="X93" s="1876">
        <v>0.44</v>
      </c>
      <c r="Y93" s="1876">
        <v>0.44</v>
      </c>
      <c r="Z93" s="1128" t="s">
        <v>2077</v>
      </c>
      <c r="AA93" s="1860">
        <v>1.3887499999999999E-2</v>
      </c>
      <c r="AB93" s="1128" t="s">
        <v>1238</v>
      </c>
      <c r="AC93" s="1128" t="s">
        <v>1559</v>
      </c>
      <c r="AD93" s="1128" t="s">
        <v>93</v>
      </c>
      <c r="AE93" s="1128" t="s">
        <v>216</v>
      </c>
      <c r="AF93" s="1128" t="s">
        <v>1648</v>
      </c>
      <c r="AG93" s="1129" t="s">
        <v>71</v>
      </c>
      <c r="AH93" s="1128" t="s">
        <v>239</v>
      </c>
      <c r="AI93" s="1128">
        <v>493</v>
      </c>
      <c r="AJ93" s="1934">
        <v>1</v>
      </c>
      <c r="AK93" s="1129">
        <v>2021</v>
      </c>
      <c r="AL93" s="1890">
        <v>44928</v>
      </c>
      <c r="AM93" s="1890">
        <v>49308</v>
      </c>
      <c r="AN93" s="1129">
        <v>1</v>
      </c>
      <c r="AO93" s="1129">
        <v>1</v>
      </c>
      <c r="AP93" s="1129">
        <v>1</v>
      </c>
      <c r="AQ93" s="1129">
        <v>1</v>
      </c>
      <c r="AR93" s="1129">
        <v>1</v>
      </c>
      <c r="AS93" s="1129">
        <v>1</v>
      </c>
      <c r="AT93" s="1129">
        <v>1</v>
      </c>
      <c r="AU93" s="1129">
        <v>1</v>
      </c>
      <c r="AV93" s="1129">
        <v>1</v>
      </c>
      <c r="AW93" s="1129">
        <v>1</v>
      </c>
      <c r="AX93" s="1129">
        <v>1</v>
      </c>
      <c r="AY93" s="1129">
        <v>1</v>
      </c>
      <c r="AZ93" s="1934">
        <v>12</v>
      </c>
      <c r="BA93" s="1886">
        <v>1.76</v>
      </c>
      <c r="BB93" s="1129" t="s">
        <v>24</v>
      </c>
      <c r="BC93" s="1128" t="s">
        <v>1443</v>
      </c>
      <c r="BD93" s="1129">
        <v>7597</v>
      </c>
      <c r="BE93" s="1886">
        <v>1.81</v>
      </c>
      <c r="BF93" s="1129" t="s">
        <v>24</v>
      </c>
      <c r="BG93" s="1128" t="s">
        <v>1443</v>
      </c>
      <c r="BH93" s="1129">
        <v>7597</v>
      </c>
      <c r="BI93" s="1886">
        <v>1.86</v>
      </c>
      <c r="BJ93" s="1129" t="s">
        <v>24</v>
      </c>
      <c r="BK93" s="1128" t="s">
        <v>1443</v>
      </c>
      <c r="BL93" s="1129" t="s">
        <v>24</v>
      </c>
      <c r="BM93" s="1886">
        <v>1.92</v>
      </c>
      <c r="BN93" s="1129" t="s">
        <v>24</v>
      </c>
      <c r="BO93" s="1128" t="s">
        <v>1443</v>
      </c>
      <c r="BP93" s="1129" t="s">
        <v>24</v>
      </c>
      <c r="BQ93" s="1886">
        <v>1.98</v>
      </c>
      <c r="BR93" s="1129" t="s">
        <v>24</v>
      </c>
      <c r="BS93" s="1128" t="s">
        <v>1443</v>
      </c>
      <c r="BT93" s="1129" t="s">
        <v>24</v>
      </c>
      <c r="BU93" s="1886">
        <v>2.04</v>
      </c>
      <c r="BV93" s="1129" t="s">
        <v>24</v>
      </c>
      <c r="BW93" s="1128" t="s">
        <v>1443</v>
      </c>
      <c r="BX93" s="1129" t="s">
        <v>24</v>
      </c>
      <c r="BY93" s="1886">
        <v>2.1</v>
      </c>
      <c r="BZ93" s="1129" t="s">
        <v>24</v>
      </c>
      <c r="CA93" s="1128" t="s">
        <v>1443</v>
      </c>
      <c r="CB93" s="1129" t="s">
        <v>24</v>
      </c>
      <c r="CC93" s="1886">
        <v>2.16</v>
      </c>
      <c r="CD93" s="1129" t="s">
        <v>24</v>
      </c>
      <c r="CE93" s="1128" t="s">
        <v>1443</v>
      </c>
      <c r="CF93" s="1129" t="s">
        <v>24</v>
      </c>
      <c r="CG93" s="1886">
        <v>2.2200000000000002</v>
      </c>
      <c r="CH93" s="1129" t="s">
        <v>24</v>
      </c>
      <c r="CI93" s="1128" t="s">
        <v>1443</v>
      </c>
      <c r="CJ93" s="1129" t="s">
        <v>24</v>
      </c>
      <c r="CK93" s="1886">
        <v>2.29</v>
      </c>
      <c r="CL93" s="1129" t="s">
        <v>24</v>
      </c>
      <c r="CM93" s="1128" t="s">
        <v>1443</v>
      </c>
      <c r="CN93" s="1129" t="s">
        <v>24</v>
      </c>
      <c r="CO93" s="1886">
        <v>2.36</v>
      </c>
      <c r="CP93" s="1129" t="s">
        <v>24</v>
      </c>
      <c r="CQ93" s="1128" t="s">
        <v>1443</v>
      </c>
      <c r="CR93" s="1129" t="s">
        <v>24</v>
      </c>
      <c r="CS93" s="1886">
        <v>2.4300000000000002</v>
      </c>
      <c r="CT93" s="1129" t="s">
        <v>24</v>
      </c>
      <c r="CU93" s="1128" t="s">
        <v>1443</v>
      </c>
      <c r="CV93" s="1129" t="s">
        <v>24</v>
      </c>
      <c r="CW93" s="4459">
        <v>24.93</v>
      </c>
      <c r="CX93" s="1128" t="s">
        <v>218</v>
      </c>
      <c r="CY93" s="1128" t="s">
        <v>219</v>
      </c>
      <c r="CZ93" s="1128" t="s">
        <v>220</v>
      </c>
      <c r="DA93" s="1128" t="s">
        <v>221</v>
      </c>
      <c r="DB93" s="1128">
        <v>3550800</v>
      </c>
      <c r="DC93" s="1887" t="s">
        <v>222</v>
      </c>
      <c r="DD93" s="1128" t="s">
        <v>24</v>
      </c>
      <c r="DE93" s="1128" t="s">
        <v>24</v>
      </c>
      <c r="DF93" s="1128" t="s">
        <v>24</v>
      </c>
      <c r="DG93" s="1128" t="s">
        <v>24</v>
      </c>
      <c r="DH93" s="1128" t="s">
        <v>24</v>
      </c>
      <c r="DI93" s="1128" t="s">
        <v>24</v>
      </c>
      <c r="DJ93" s="1130" t="s">
        <v>24</v>
      </c>
      <c r="DK93" s="1130" t="s">
        <v>24</v>
      </c>
      <c r="DL93" s="1130" t="s">
        <v>24</v>
      </c>
      <c r="DM93" s="1130" t="s">
        <v>24</v>
      </c>
      <c r="DN93" s="1130" t="s">
        <v>24</v>
      </c>
      <c r="DO93" s="1130" t="s">
        <v>24</v>
      </c>
      <c r="DP93" s="1130" t="s">
        <v>24</v>
      </c>
      <c r="DQ93" s="1130" t="s">
        <v>24</v>
      </c>
      <c r="DR93" s="1130" t="s">
        <v>24</v>
      </c>
      <c r="DS93" s="1130" t="s">
        <v>24</v>
      </c>
      <c r="DT93" s="1130" t="s">
        <v>24</v>
      </c>
      <c r="DU93" s="1130" t="s">
        <v>24</v>
      </c>
      <c r="DV93" s="1130" t="s">
        <v>24</v>
      </c>
      <c r="DW93" s="1130" t="s">
        <v>24</v>
      </c>
      <c r="DX93" s="1130" t="s">
        <v>24</v>
      </c>
      <c r="DY93" s="1130" t="s">
        <v>24</v>
      </c>
      <c r="DZ93" s="1130" t="s">
        <v>24</v>
      </c>
      <c r="EA93" s="1130" t="s">
        <v>24</v>
      </c>
      <c r="EB93" s="1130" t="s">
        <v>24</v>
      </c>
      <c r="EC93" s="1130" t="s">
        <v>24</v>
      </c>
      <c r="ED93" s="1130" t="s">
        <v>24</v>
      </c>
      <c r="EE93" s="1130" t="s">
        <v>24</v>
      </c>
      <c r="EF93" s="1130" t="s">
        <v>24</v>
      </c>
      <c r="EG93" s="1130" t="s">
        <v>24</v>
      </c>
      <c r="EH93" s="1130" t="s">
        <v>24</v>
      </c>
      <c r="EI93" s="1130" t="s">
        <v>24</v>
      </c>
      <c r="EJ93" s="1130" t="s">
        <v>24</v>
      </c>
      <c r="EK93" s="1130" t="s">
        <v>24</v>
      </c>
      <c r="EL93" s="1130" t="s">
        <v>24</v>
      </c>
      <c r="EM93" s="1130" t="s">
        <v>24</v>
      </c>
      <c r="EN93" s="1130" t="s">
        <v>24</v>
      </c>
      <c r="EO93" s="1130" t="s">
        <v>24</v>
      </c>
      <c r="EP93" s="1130" t="s">
        <v>24</v>
      </c>
      <c r="EQ93" s="1130" t="s">
        <v>24</v>
      </c>
      <c r="ER93" s="1130" t="s">
        <v>24</v>
      </c>
      <c r="ES93" s="1130" t="s">
        <v>24</v>
      </c>
      <c r="ET93" s="1130" t="s">
        <v>24</v>
      </c>
      <c r="EU93" s="1130" t="s">
        <v>24</v>
      </c>
      <c r="EV93" s="1130" t="s">
        <v>24</v>
      </c>
      <c r="EW93" s="1130" t="s">
        <v>24</v>
      </c>
      <c r="EX93" s="1130" t="s">
        <v>24</v>
      </c>
      <c r="EY93" s="1130" t="s">
        <v>24</v>
      </c>
      <c r="EZ93" s="1130" t="s">
        <v>24</v>
      </c>
      <c r="FA93" s="1130" t="s">
        <v>24</v>
      </c>
      <c r="FB93" s="1130" t="s">
        <v>24</v>
      </c>
      <c r="FC93" s="1130" t="s">
        <v>24</v>
      </c>
      <c r="FD93" s="1130" t="s">
        <v>24</v>
      </c>
      <c r="FE93" s="1130" t="s">
        <v>24</v>
      </c>
      <c r="FF93" s="1130" t="s">
        <v>24</v>
      </c>
      <c r="FG93" s="1130" t="s">
        <v>24</v>
      </c>
      <c r="FH93" s="1130" t="s">
        <v>24</v>
      </c>
      <c r="FI93" s="1130" t="s">
        <v>24</v>
      </c>
      <c r="FJ93" s="1130" t="s">
        <v>24</v>
      </c>
      <c r="FK93" s="1130" t="s">
        <v>24</v>
      </c>
      <c r="FL93" s="1130" t="s">
        <v>24</v>
      </c>
      <c r="FM93" s="1130" t="s">
        <v>24</v>
      </c>
      <c r="FN93" s="1130" t="s">
        <v>24</v>
      </c>
      <c r="FO93" s="1130" t="s">
        <v>24</v>
      </c>
      <c r="FP93" s="1130" t="s">
        <v>24</v>
      </c>
      <c r="FQ93" s="1130" t="s">
        <v>24</v>
      </c>
      <c r="FR93" s="1130" t="s">
        <v>24</v>
      </c>
      <c r="FS93" s="1130" t="s">
        <v>24</v>
      </c>
    </row>
    <row r="94" spans="1:175" s="1132" customFormat="1" ht="99.95" customHeight="1">
      <c r="A94" s="1128" t="s">
        <v>1662</v>
      </c>
      <c r="B94" s="4501"/>
      <c r="C94" s="1128" t="s">
        <v>1519</v>
      </c>
      <c r="D94" s="4498"/>
      <c r="E94" s="1128" t="s">
        <v>2203</v>
      </c>
      <c r="F94" s="1128" t="s">
        <v>459</v>
      </c>
      <c r="G94" s="1128" t="s">
        <v>460</v>
      </c>
      <c r="H94" s="1128" t="s">
        <v>158</v>
      </c>
      <c r="I94" s="1876">
        <v>0.22</v>
      </c>
      <c r="J94" s="1128">
        <v>2022</v>
      </c>
      <c r="K94" s="1875">
        <v>44927</v>
      </c>
      <c r="L94" s="1875">
        <v>49309</v>
      </c>
      <c r="M94" s="1876">
        <v>0.23</v>
      </c>
      <c r="N94" s="1876">
        <v>0.24</v>
      </c>
      <c r="O94" s="1876">
        <v>0.26</v>
      </c>
      <c r="P94" s="1876">
        <v>0.28000000000000003</v>
      </c>
      <c r="Q94" s="1876">
        <v>0.3</v>
      </c>
      <c r="R94" s="1876">
        <v>0.32</v>
      </c>
      <c r="S94" s="1876">
        <v>0.34</v>
      </c>
      <c r="T94" s="1876">
        <v>0.36</v>
      </c>
      <c r="U94" s="1876">
        <v>0.38</v>
      </c>
      <c r="V94" s="1876">
        <v>0.4</v>
      </c>
      <c r="W94" s="1876">
        <v>0.42</v>
      </c>
      <c r="X94" s="1876">
        <v>0.44</v>
      </c>
      <c r="Y94" s="1876">
        <v>0.44</v>
      </c>
      <c r="Z94" s="1128" t="s">
        <v>2078</v>
      </c>
      <c r="AA94" s="1860">
        <v>1.3887499999999999E-2</v>
      </c>
      <c r="AB94" s="1128" t="s">
        <v>1508</v>
      </c>
      <c r="AC94" s="1128" t="s">
        <v>1509</v>
      </c>
      <c r="AD94" s="1128" t="s">
        <v>93</v>
      </c>
      <c r="AE94" s="1128" t="s">
        <v>98</v>
      </c>
      <c r="AF94" s="1128" t="s">
        <v>1650</v>
      </c>
      <c r="AG94" s="1128" t="s">
        <v>71</v>
      </c>
      <c r="AH94" s="1128" t="s">
        <v>239</v>
      </c>
      <c r="AI94" s="1128">
        <v>160</v>
      </c>
      <c r="AJ94" s="1128">
        <v>0</v>
      </c>
      <c r="AK94" s="1128">
        <v>2022</v>
      </c>
      <c r="AL94" s="1923">
        <v>45108</v>
      </c>
      <c r="AM94" s="1923">
        <v>49308</v>
      </c>
      <c r="AN94" s="1128">
        <v>10</v>
      </c>
      <c r="AO94" s="1128">
        <v>20</v>
      </c>
      <c r="AP94" s="1128">
        <v>20</v>
      </c>
      <c r="AQ94" s="1128">
        <v>20</v>
      </c>
      <c r="AR94" s="1128">
        <v>20</v>
      </c>
      <c r="AS94" s="1128">
        <v>20</v>
      </c>
      <c r="AT94" s="1128">
        <v>20</v>
      </c>
      <c r="AU94" s="1128">
        <v>20</v>
      </c>
      <c r="AV94" s="1128">
        <v>20</v>
      </c>
      <c r="AW94" s="1128">
        <v>20</v>
      </c>
      <c r="AX94" s="1128">
        <v>20</v>
      </c>
      <c r="AY94" s="1128">
        <v>20</v>
      </c>
      <c r="AZ94" s="1932">
        <v>230</v>
      </c>
      <c r="BA94" s="1924">
        <v>44</v>
      </c>
      <c r="BB94" s="1924">
        <v>44</v>
      </c>
      <c r="BC94" s="1128" t="s">
        <v>99</v>
      </c>
      <c r="BD94" s="1128">
        <v>7657</v>
      </c>
      <c r="BE94" s="1924">
        <v>91</v>
      </c>
      <c r="BF94" s="1924">
        <v>91</v>
      </c>
      <c r="BG94" s="1128" t="s">
        <v>99</v>
      </c>
      <c r="BH94" s="1128">
        <v>7657</v>
      </c>
      <c r="BI94" s="1924">
        <v>93</v>
      </c>
      <c r="BJ94" s="1924"/>
      <c r="BK94" s="1128" t="s">
        <v>99</v>
      </c>
      <c r="BL94" s="1128"/>
      <c r="BM94" s="1924">
        <v>96</v>
      </c>
      <c r="BN94" s="1924"/>
      <c r="BO94" s="1128" t="s">
        <v>99</v>
      </c>
      <c r="BP94" s="1128"/>
      <c r="BQ94" s="1924">
        <v>99</v>
      </c>
      <c r="BR94" s="1924"/>
      <c r="BS94" s="1128" t="s">
        <v>99</v>
      </c>
      <c r="BT94" s="1128"/>
      <c r="BU94" s="1924">
        <v>102</v>
      </c>
      <c r="BV94" s="1924"/>
      <c r="BW94" s="1128" t="s">
        <v>99</v>
      </c>
      <c r="BX94" s="1128"/>
      <c r="BY94" s="1924">
        <v>105</v>
      </c>
      <c r="BZ94" s="1924"/>
      <c r="CA94" s="1128" t="s">
        <v>99</v>
      </c>
      <c r="CB94" s="1128"/>
      <c r="CC94" s="1924">
        <v>108</v>
      </c>
      <c r="CD94" s="1924"/>
      <c r="CE94" s="1128" t="s">
        <v>99</v>
      </c>
      <c r="CF94" s="1128"/>
      <c r="CG94" s="1924">
        <v>111</v>
      </c>
      <c r="CH94" s="1924"/>
      <c r="CI94" s="1128" t="s">
        <v>99</v>
      </c>
      <c r="CJ94" s="1128"/>
      <c r="CK94" s="1924">
        <v>115</v>
      </c>
      <c r="CL94" s="1924"/>
      <c r="CM94" s="1128" t="s">
        <v>99</v>
      </c>
      <c r="CN94" s="1128"/>
      <c r="CO94" s="1924">
        <v>118</v>
      </c>
      <c r="CP94" s="1924"/>
      <c r="CQ94" s="1128" t="s">
        <v>99</v>
      </c>
      <c r="CR94" s="1128"/>
      <c r="CS94" s="1924">
        <v>122</v>
      </c>
      <c r="CT94" s="1927"/>
      <c r="CU94" s="1128" t="s">
        <v>99</v>
      </c>
      <c r="CV94" s="1128"/>
      <c r="CW94" s="1991">
        <v>1204</v>
      </c>
      <c r="CX94" s="1128" t="s">
        <v>560</v>
      </c>
      <c r="CY94" s="1128" t="s">
        <v>248</v>
      </c>
      <c r="CZ94" s="1128" t="s">
        <v>249</v>
      </c>
      <c r="DA94" s="1128" t="s">
        <v>250</v>
      </c>
      <c r="DB94" s="1128">
        <v>3778881</v>
      </c>
      <c r="DC94" s="1880" t="s">
        <v>401</v>
      </c>
      <c r="DD94" s="1128" t="s">
        <v>7</v>
      </c>
      <c r="DE94" s="1128" t="s">
        <v>1506</v>
      </c>
      <c r="DF94" s="1128" t="s">
        <v>186</v>
      </c>
      <c r="DG94" s="1128" t="s">
        <v>187</v>
      </c>
      <c r="DH94" s="1128" t="s">
        <v>1507</v>
      </c>
      <c r="DI94" s="1880" t="s">
        <v>188</v>
      </c>
      <c r="DJ94" s="1130" t="s">
        <v>24</v>
      </c>
      <c r="DK94" s="1130" t="s">
        <v>24</v>
      </c>
      <c r="DL94" s="1130" t="s">
        <v>24</v>
      </c>
      <c r="DM94" s="1130" t="s">
        <v>24</v>
      </c>
      <c r="DN94" s="1130" t="s">
        <v>24</v>
      </c>
      <c r="DO94" s="1130" t="s">
        <v>24</v>
      </c>
      <c r="DP94" s="1130" t="s">
        <v>24</v>
      </c>
      <c r="DQ94" s="1130" t="s">
        <v>24</v>
      </c>
      <c r="DR94" s="1130" t="s">
        <v>24</v>
      </c>
      <c r="DS94" s="1130" t="s">
        <v>24</v>
      </c>
      <c r="DT94" s="1130" t="s">
        <v>24</v>
      </c>
      <c r="DU94" s="1130" t="s">
        <v>24</v>
      </c>
      <c r="DV94" s="1130" t="s">
        <v>24</v>
      </c>
      <c r="DW94" s="1130" t="s">
        <v>24</v>
      </c>
      <c r="DX94" s="1130" t="s">
        <v>24</v>
      </c>
      <c r="DY94" s="1130" t="s">
        <v>24</v>
      </c>
      <c r="DZ94" s="1130" t="s">
        <v>24</v>
      </c>
      <c r="EA94" s="1130" t="s">
        <v>24</v>
      </c>
      <c r="EB94" s="1130" t="s">
        <v>24</v>
      </c>
      <c r="EC94" s="1130" t="s">
        <v>24</v>
      </c>
      <c r="ED94" s="1130" t="s">
        <v>24</v>
      </c>
      <c r="EE94" s="1130" t="s">
        <v>24</v>
      </c>
      <c r="EF94" s="1130" t="s">
        <v>24</v>
      </c>
      <c r="EG94" s="1130" t="s">
        <v>24</v>
      </c>
      <c r="EH94" s="1130" t="s">
        <v>24</v>
      </c>
      <c r="EI94" s="1130" t="s">
        <v>24</v>
      </c>
      <c r="EJ94" s="1130" t="s">
        <v>24</v>
      </c>
      <c r="EK94" s="1130" t="s">
        <v>24</v>
      </c>
      <c r="EL94" s="1130" t="s">
        <v>24</v>
      </c>
      <c r="EM94" s="1130" t="s">
        <v>24</v>
      </c>
      <c r="EN94" s="1130" t="s">
        <v>24</v>
      </c>
      <c r="EO94" s="1130" t="s">
        <v>24</v>
      </c>
      <c r="EP94" s="1130" t="s">
        <v>24</v>
      </c>
      <c r="EQ94" s="1130" t="s">
        <v>24</v>
      </c>
      <c r="ER94" s="1130" t="s">
        <v>24</v>
      </c>
      <c r="ES94" s="1130" t="s">
        <v>24</v>
      </c>
      <c r="ET94" s="1130" t="s">
        <v>24</v>
      </c>
      <c r="EU94" s="1130" t="s">
        <v>24</v>
      </c>
      <c r="EV94" s="1130" t="s">
        <v>24</v>
      </c>
      <c r="EW94" s="1130" t="s">
        <v>24</v>
      </c>
      <c r="EX94" s="1130" t="s">
        <v>24</v>
      </c>
      <c r="EY94" s="1130" t="s">
        <v>24</v>
      </c>
      <c r="EZ94" s="1130" t="s">
        <v>24</v>
      </c>
      <c r="FA94" s="1130" t="s">
        <v>24</v>
      </c>
      <c r="FB94" s="1130" t="s">
        <v>24</v>
      </c>
      <c r="FC94" s="1130" t="s">
        <v>24</v>
      </c>
      <c r="FD94" s="1130" t="s">
        <v>24</v>
      </c>
      <c r="FE94" s="1130" t="s">
        <v>24</v>
      </c>
      <c r="FF94" s="1130" t="s">
        <v>24</v>
      </c>
      <c r="FG94" s="1130" t="s">
        <v>24</v>
      </c>
      <c r="FH94" s="1130" t="s">
        <v>24</v>
      </c>
      <c r="FI94" s="1130" t="s">
        <v>24</v>
      </c>
      <c r="FJ94" s="1130" t="s">
        <v>24</v>
      </c>
      <c r="FK94" s="1130" t="s">
        <v>24</v>
      </c>
      <c r="FL94" s="1130" t="s">
        <v>24</v>
      </c>
      <c r="FM94" s="1130" t="s">
        <v>24</v>
      </c>
      <c r="FN94" s="1130" t="s">
        <v>24</v>
      </c>
      <c r="FO94" s="1130" t="s">
        <v>24</v>
      </c>
      <c r="FP94" s="1130" t="s">
        <v>24</v>
      </c>
      <c r="FQ94" s="1130" t="s">
        <v>24</v>
      </c>
      <c r="FR94" s="1130" t="s">
        <v>24</v>
      </c>
      <c r="FS94" s="1130" t="s">
        <v>24</v>
      </c>
    </row>
    <row r="95" spans="1:175" s="1132" customFormat="1" ht="80.25" customHeight="1">
      <c r="A95" s="1128" t="s">
        <v>1662</v>
      </c>
      <c r="B95" s="4501"/>
      <c r="C95" s="1128" t="s">
        <v>1519</v>
      </c>
      <c r="D95" s="4498"/>
      <c r="E95" s="1128" t="s">
        <v>2203</v>
      </c>
      <c r="F95" s="1128" t="s">
        <v>459</v>
      </c>
      <c r="G95" s="1128" t="s">
        <v>460</v>
      </c>
      <c r="H95" s="1128" t="s">
        <v>158</v>
      </c>
      <c r="I95" s="1876">
        <v>0.22</v>
      </c>
      <c r="J95" s="1128">
        <v>2022</v>
      </c>
      <c r="K95" s="1875">
        <v>44927</v>
      </c>
      <c r="L95" s="1875">
        <v>49309</v>
      </c>
      <c r="M95" s="1876">
        <v>0.23</v>
      </c>
      <c r="N95" s="1876">
        <v>0.24</v>
      </c>
      <c r="O95" s="1876">
        <v>0.26</v>
      </c>
      <c r="P95" s="1876">
        <v>0.28000000000000003</v>
      </c>
      <c r="Q95" s="1876">
        <v>0.3</v>
      </c>
      <c r="R95" s="1876">
        <v>0.32</v>
      </c>
      <c r="S95" s="1876">
        <v>0.34</v>
      </c>
      <c r="T95" s="1876">
        <v>0.36</v>
      </c>
      <c r="U95" s="1876">
        <v>0.38</v>
      </c>
      <c r="V95" s="1876">
        <v>0.4</v>
      </c>
      <c r="W95" s="1876">
        <v>0.42</v>
      </c>
      <c r="X95" s="1876">
        <v>0.44</v>
      </c>
      <c r="Y95" s="1876">
        <v>0.44</v>
      </c>
      <c r="Z95" s="1128" t="s">
        <v>2079</v>
      </c>
      <c r="AA95" s="1860">
        <v>1.3887499999999999E-2</v>
      </c>
      <c r="AB95" s="1128" t="s">
        <v>1614</v>
      </c>
      <c r="AC95" s="1128" t="s">
        <v>1179</v>
      </c>
      <c r="AD95" s="1128" t="s">
        <v>109</v>
      </c>
      <c r="AE95" s="1128" t="s">
        <v>110</v>
      </c>
      <c r="AF95" s="1128" t="s">
        <v>455</v>
      </c>
      <c r="AG95" s="1128" t="s">
        <v>115</v>
      </c>
      <c r="AH95" s="1891" t="s">
        <v>1307</v>
      </c>
      <c r="AI95" s="1128" t="s">
        <v>168</v>
      </c>
      <c r="AJ95" s="1931">
        <v>1</v>
      </c>
      <c r="AK95" s="1128">
        <v>2022</v>
      </c>
      <c r="AL95" s="1875">
        <v>45078</v>
      </c>
      <c r="AM95" s="1875">
        <v>49309</v>
      </c>
      <c r="AN95" s="1876">
        <v>1</v>
      </c>
      <c r="AO95" s="1876">
        <v>1</v>
      </c>
      <c r="AP95" s="1876">
        <v>1</v>
      </c>
      <c r="AQ95" s="1876">
        <v>1</v>
      </c>
      <c r="AR95" s="1876">
        <v>1</v>
      </c>
      <c r="AS95" s="1876">
        <v>1</v>
      </c>
      <c r="AT95" s="1876">
        <v>1</v>
      </c>
      <c r="AU95" s="1876">
        <v>1</v>
      </c>
      <c r="AV95" s="1876">
        <v>1</v>
      </c>
      <c r="AW95" s="1876">
        <v>1</v>
      </c>
      <c r="AX95" s="1876">
        <v>1</v>
      </c>
      <c r="AY95" s="1876">
        <v>1</v>
      </c>
      <c r="AZ95" s="1931">
        <v>1</v>
      </c>
      <c r="BA95" s="1879">
        <v>132</v>
      </c>
      <c r="BB95" s="1879" t="s">
        <v>461</v>
      </c>
      <c r="BC95" s="1129" t="s">
        <v>99</v>
      </c>
      <c r="BD95" s="1128">
        <v>7787</v>
      </c>
      <c r="BE95" s="1879">
        <v>136</v>
      </c>
      <c r="BF95" s="1879">
        <v>136</v>
      </c>
      <c r="BG95" s="1129" t="s">
        <v>99</v>
      </c>
      <c r="BH95" s="1129">
        <v>7787</v>
      </c>
      <c r="BI95" s="1879">
        <v>140</v>
      </c>
      <c r="BJ95" s="1879" t="s">
        <v>462</v>
      </c>
      <c r="BK95" s="1129" t="s">
        <v>99</v>
      </c>
      <c r="BL95" s="1129">
        <v>7787</v>
      </c>
      <c r="BM95" s="1879">
        <v>144</v>
      </c>
      <c r="BN95" s="1879" t="s">
        <v>463</v>
      </c>
      <c r="BO95" s="1129" t="s">
        <v>99</v>
      </c>
      <c r="BP95" s="1129" t="s">
        <v>24</v>
      </c>
      <c r="BQ95" s="1879">
        <v>149</v>
      </c>
      <c r="BR95" s="1879" t="s">
        <v>24</v>
      </c>
      <c r="BS95" s="1129" t="s">
        <v>99</v>
      </c>
      <c r="BT95" s="1128" t="s">
        <v>24</v>
      </c>
      <c r="BU95" s="1879">
        <v>153</v>
      </c>
      <c r="BV95" s="1879" t="s">
        <v>24</v>
      </c>
      <c r="BW95" s="1129" t="s">
        <v>99</v>
      </c>
      <c r="BX95" s="1128" t="s">
        <v>24</v>
      </c>
      <c r="BY95" s="1879">
        <v>158</v>
      </c>
      <c r="BZ95" s="1879" t="s">
        <v>24</v>
      </c>
      <c r="CA95" s="1129" t="s">
        <v>99</v>
      </c>
      <c r="CB95" s="1129" t="s">
        <v>24</v>
      </c>
      <c r="CC95" s="1879">
        <v>162</v>
      </c>
      <c r="CD95" s="1879" t="s">
        <v>24</v>
      </c>
      <c r="CE95" s="1129" t="s">
        <v>99</v>
      </c>
      <c r="CF95" s="1128" t="s">
        <v>24</v>
      </c>
      <c r="CG95" s="1879">
        <v>167</v>
      </c>
      <c r="CH95" s="1879" t="s">
        <v>24</v>
      </c>
      <c r="CI95" s="1129" t="s">
        <v>99</v>
      </c>
      <c r="CJ95" s="1128" t="s">
        <v>24</v>
      </c>
      <c r="CK95" s="1879">
        <v>172</v>
      </c>
      <c r="CL95" s="1879" t="s">
        <v>24</v>
      </c>
      <c r="CM95" s="1129" t="s">
        <v>99</v>
      </c>
      <c r="CN95" s="1129" t="s">
        <v>24</v>
      </c>
      <c r="CO95" s="1879">
        <v>177</v>
      </c>
      <c r="CP95" s="1879" t="s">
        <v>24</v>
      </c>
      <c r="CQ95" s="1129" t="s">
        <v>99</v>
      </c>
      <c r="CR95" s="1129" t="s">
        <v>24</v>
      </c>
      <c r="CS95" s="1879">
        <v>182</v>
      </c>
      <c r="CT95" s="1879" t="s">
        <v>24</v>
      </c>
      <c r="CU95" s="1129" t="s">
        <v>99</v>
      </c>
      <c r="CV95" s="1129" t="s">
        <v>24</v>
      </c>
      <c r="CW95" s="4459">
        <v>1872</v>
      </c>
      <c r="CX95" s="1128" t="s">
        <v>7</v>
      </c>
      <c r="CY95" s="1128" t="s">
        <v>104</v>
      </c>
      <c r="CZ95" s="1128" t="s">
        <v>464</v>
      </c>
      <c r="DA95" s="1128" t="s">
        <v>465</v>
      </c>
      <c r="DB95" s="1129">
        <v>3387000</v>
      </c>
      <c r="DC95" s="1128" t="s">
        <v>466</v>
      </c>
      <c r="DD95" s="1128" t="s">
        <v>1243</v>
      </c>
      <c r="DE95" s="1128" t="s">
        <v>1246</v>
      </c>
      <c r="DF95" s="1128" t="s">
        <v>1247</v>
      </c>
      <c r="DG95" s="1128" t="s">
        <v>24</v>
      </c>
      <c r="DH95" s="1128" t="s">
        <v>24</v>
      </c>
      <c r="DI95" s="1128" t="s">
        <v>24</v>
      </c>
      <c r="DJ95" s="1130" t="s">
        <v>24</v>
      </c>
      <c r="DK95" s="1130" t="s">
        <v>24</v>
      </c>
      <c r="DL95" s="1130" t="s">
        <v>24</v>
      </c>
      <c r="DM95" s="1130" t="s">
        <v>24</v>
      </c>
      <c r="DN95" s="1130" t="s">
        <v>24</v>
      </c>
      <c r="DO95" s="1130" t="s">
        <v>24</v>
      </c>
      <c r="DP95" s="1130" t="s">
        <v>24</v>
      </c>
      <c r="DQ95" s="1130" t="s">
        <v>24</v>
      </c>
      <c r="DR95" s="1130" t="s">
        <v>24</v>
      </c>
      <c r="DS95" s="1130" t="s">
        <v>24</v>
      </c>
      <c r="DT95" s="1130" t="s">
        <v>24</v>
      </c>
      <c r="DU95" s="1130" t="s">
        <v>24</v>
      </c>
      <c r="DV95" s="1130" t="s">
        <v>24</v>
      </c>
      <c r="DW95" s="1130" t="s">
        <v>24</v>
      </c>
      <c r="DX95" s="1130" t="s">
        <v>24</v>
      </c>
      <c r="DY95" s="1130" t="s">
        <v>24</v>
      </c>
      <c r="DZ95" s="1130" t="s">
        <v>24</v>
      </c>
      <c r="EA95" s="1130" t="s">
        <v>24</v>
      </c>
      <c r="EB95" s="1130" t="s">
        <v>24</v>
      </c>
      <c r="EC95" s="1130" t="s">
        <v>24</v>
      </c>
      <c r="ED95" s="1130" t="s">
        <v>24</v>
      </c>
      <c r="EE95" s="1130" t="s">
        <v>24</v>
      </c>
      <c r="EF95" s="1130" t="s">
        <v>24</v>
      </c>
      <c r="EG95" s="1130" t="s">
        <v>24</v>
      </c>
      <c r="EH95" s="1130" t="s">
        <v>24</v>
      </c>
      <c r="EI95" s="1130" t="s">
        <v>24</v>
      </c>
      <c r="EJ95" s="1130" t="s">
        <v>24</v>
      </c>
      <c r="EK95" s="1130" t="s">
        <v>24</v>
      </c>
      <c r="EL95" s="1130" t="s">
        <v>24</v>
      </c>
      <c r="EM95" s="1130" t="s">
        <v>24</v>
      </c>
      <c r="EN95" s="1130" t="s">
        <v>24</v>
      </c>
      <c r="EO95" s="1130" t="s">
        <v>24</v>
      </c>
      <c r="EP95" s="1130" t="s">
        <v>24</v>
      </c>
      <c r="EQ95" s="1130" t="s">
        <v>24</v>
      </c>
      <c r="ER95" s="1130" t="s">
        <v>24</v>
      </c>
      <c r="ES95" s="1130" t="s">
        <v>24</v>
      </c>
      <c r="ET95" s="1130" t="s">
        <v>24</v>
      </c>
      <c r="EU95" s="1130" t="s">
        <v>24</v>
      </c>
      <c r="EV95" s="1130" t="s">
        <v>24</v>
      </c>
      <c r="EW95" s="1130" t="s">
        <v>24</v>
      </c>
      <c r="EX95" s="1130" t="s">
        <v>24</v>
      </c>
      <c r="EY95" s="1130" t="s">
        <v>24</v>
      </c>
      <c r="EZ95" s="1130" t="s">
        <v>24</v>
      </c>
      <c r="FA95" s="1130" t="s">
        <v>24</v>
      </c>
      <c r="FB95" s="1130" t="s">
        <v>24</v>
      </c>
      <c r="FC95" s="1130" t="s">
        <v>24</v>
      </c>
      <c r="FD95" s="1130" t="s">
        <v>24</v>
      </c>
      <c r="FE95" s="1130" t="s">
        <v>24</v>
      </c>
      <c r="FF95" s="1130" t="s">
        <v>24</v>
      </c>
      <c r="FG95" s="1130" t="s">
        <v>24</v>
      </c>
      <c r="FH95" s="1130" t="s">
        <v>24</v>
      </c>
      <c r="FI95" s="1130" t="s">
        <v>24</v>
      </c>
      <c r="FJ95" s="1130" t="s">
        <v>24</v>
      </c>
      <c r="FK95" s="1130" t="s">
        <v>24</v>
      </c>
      <c r="FL95" s="1130" t="s">
        <v>24</v>
      </c>
      <c r="FM95" s="1130" t="s">
        <v>24</v>
      </c>
      <c r="FN95" s="1130" t="s">
        <v>24</v>
      </c>
      <c r="FO95" s="1130" t="s">
        <v>24</v>
      </c>
      <c r="FP95" s="1130" t="s">
        <v>24</v>
      </c>
      <c r="FQ95" s="1130" t="s">
        <v>24</v>
      </c>
      <c r="FR95" s="1130" t="s">
        <v>24</v>
      </c>
      <c r="FS95" s="1130" t="s">
        <v>24</v>
      </c>
    </row>
    <row r="96" spans="1:175" s="1132" customFormat="1" ht="86.25" customHeight="1">
      <c r="A96" s="1128" t="s">
        <v>1662</v>
      </c>
      <c r="B96" s="4501"/>
      <c r="C96" s="1128" t="s">
        <v>1519</v>
      </c>
      <c r="D96" s="4498"/>
      <c r="E96" s="1128" t="s">
        <v>2203</v>
      </c>
      <c r="F96" s="1128" t="s">
        <v>459</v>
      </c>
      <c r="G96" s="1128" t="s">
        <v>460</v>
      </c>
      <c r="H96" s="1128" t="s">
        <v>158</v>
      </c>
      <c r="I96" s="1876">
        <v>0.22</v>
      </c>
      <c r="J96" s="1128">
        <v>2022</v>
      </c>
      <c r="K96" s="1875">
        <v>44927</v>
      </c>
      <c r="L96" s="1875">
        <v>49309</v>
      </c>
      <c r="M96" s="1876">
        <v>0.23</v>
      </c>
      <c r="N96" s="1876">
        <v>0.24</v>
      </c>
      <c r="O96" s="1876">
        <v>0.26</v>
      </c>
      <c r="P96" s="1876">
        <v>0.28000000000000003</v>
      </c>
      <c r="Q96" s="1876">
        <v>0.3</v>
      </c>
      <c r="R96" s="1876">
        <v>0.32</v>
      </c>
      <c r="S96" s="1876">
        <v>0.34</v>
      </c>
      <c r="T96" s="1876">
        <v>0.36</v>
      </c>
      <c r="U96" s="1876">
        <v>0.38</v>
      </c>
      <c r="V96" s="1876">
        <v>0.4</v>
      </c>
      <c r="W96" s="1876">
        <v>0.42</v>
      </c>
      <c r="X96" s="1876">
        <v>0.44</v>
      </c>
      <c r="Y96" s="1876">
        <v>0.44</v>
      </c>
      <c r="Z96" s="1128" t="s">
        <v>2080</v>
      </c>
      <c r="AA96" s="1860">
        <v>1.3887499999999999E-2</v>
      </c>
      <c r="AB96" s="1128" t="s">
        <v>1704</v>
      </c>
      <c r="AC96" s="1128" t="s">
        <v>1705</v>
      </c>
      <c r="AD96" s="1128" t="s">
        <v>93</v>
      </c>
      <c r="AE96" s="1128" t="s">
        <v>98</v>
      </c>
      <c r="AF96" s="1128" t="s">
        <v>1640</v>
      </c>
      <c r="AG96" s="1128" t="s">
        <v>71</v>
      </c>
      <c r="AH96" s="1128" t="s">
        <v>239</v>
      </c>
      <c r="AI96" s="1128">
        <v>424</v>
      </c>
      <c r="AJ96" s="1932">
        <v>100</v>
      </c>
      <c r="AK96" s="1128">
        <v>2022</v>
      </c>
      <c r="AL96" s="1875">
        <v>44927</v>
      </c>
      <c r="AM96" s="1875">
        <v>49309</v>
      </c>
      <c r="AN96" s="1128">
        <v>100</v>
      </c>
      <c r="AO96" s="1128">
        <v>50</v>
      </c>
      <c r="AP96" s="1128">
        <v>100</v>
      </c>
      <c r="AQ96" s="1128">
        <v>100</v>
      </c>
      <c r="AR96" s="1128">
        <v>100</v>
      </c>
      <c r="AS96" s="1128">
        <v>50</v>
      </c>
      <c r="AT96" s="1128">
        <v>100</v>
      </c>
      <c r="AU96" s="1128">
        <v>100</v>
      </c>
      <c r="AV96" s="1128">
        <v>100</v>
      </c>
      <c r="AW96" s="1128">
        <v>50</v>
      </c>
      <c r="AX96" s="1128">
        <v>100</v>
      </c>
      <c r="AY96" s="1128">
        <v>100</v>
      </c>
      <c r="AZ96" s="1932">
        <v>1050</v>
      </c>
      <c r="BA96" s="1879">
        <v>900</v>
      </c>
      <c r="BB96" s="1879" t="s">
        <v>468</v>
      </c>
      <c r="BC96" s="1128" t="s">
        <v>99</v>
      </c>
      <c r="BD96" s="1128">
        <v>7729</v>
      </c>
      <c r="BE96" s="1879">
        <v>300</v>
      </c>
      <c r="BF96" s="1879" t="s">
        <v>24</v>
      </c>
      <c r="BG96" s="1128" t="s">
        <v>99</v>
      </c>
      <c r="BH96" s="1128">
        <v>7729</v>
      </c>
      <c r="BI96" s="1879">
        <v>955</v>
      </c>
      <c r="BJ96" s="1879" t="s">
        <v>24</v>
      </c>
      <c r="BK96" s="1128" t="s">
        <v>99</v>
      </c>
      <c r="BL96" s="1128" t="s">
        <v>24</v>
      </c>
      <c r="BM96" s="1879">
        <v>983</v>
      </c>
      <c r="BN96" s="1879" t="s">
        <v>24</v>
      </c>
      <c r="BO96" s="1128" t="s">
        <v>99</v>
      </c>
      <c r="BP96" s="1128" t="s">
        <v>24</v>
      </c>
      <c r="BQ96" s="1879">
        <v>1013</v>
      </c>
      <c r="BR96" s="1879" t="s">
        <v>24</v>
      </c>
      <c r="BS96" s="1128" t="s">
        <v>99</v>
      </c>
      <c r="BT96" s="1128" t="s">
        <v>24</v>
      </c>
      <c r="BU96" s="1879">
        <v>1043</v>
      </c>
      <c r="BV96" s="1879" t="s">
        <v>24</v>
      </c>
      <c r="BW96" s="1128" t="s">
        <v>99</v>
      </c>
      <c r="BX96" s="1128" t="s">
        <v>24</v>
      </c>
      <c r="BY96" s="1879">
        <v>1075</v>
      </c>
      <c r="BZ96" s="1879" t="s">
        <v>24</v>
      </c>
      <c r="CA96" s="1128" t="s">
        <v>99</v>
      </c>
      <c r="CB96" s="1128" t="s">
        <v>24</v>
      </c>
      <c r="CC96" s="1879">
        <v>1107</v>
      </c>
      <c r="CD96" s="1879" t="s">
        <v>24</v>
      </c>
      <c r="CE96" s="1128" t="s">
        <v>99</v>
      </c>
      <c r="CF96" s="1128" t="s">
        <v>24</v>
      </c>
      <c r="CG96" s="1879">
        <v>1140</v>
      </c>
      <c r="CH96" s="1879" t="s">
        <v>24</v>
      </c>
      <c r="CI96" s="1128" t="s">
        <v>99</v>
      </c>
      <c r="CJ96" s="1128" t="s">
        <v>24</v>
      </c>
      <c r="CK96" s="1879">
        <v>1174</v>
      </c>
      <c r="CL96" s="1879" t="s">
        <v>24</v>
      </c>
      <c r="CM96" s="1128" t="s">
        <v>99</v>
      </c>
      <c r="CN96" s="1128" t="s">
        <v>24</v>
      </c>
      <c r="CO96" s="1879">
        <v>1210</v>
      </c>
      <c r="CP96" s="1879" t="s">
        <v>24</v>
      </c>
      <c r="CQ96" s="1128" t="s">
        <v>99</v>
      </c>
      <c r="CR96" s="1128" t="s">
        <v>24</v>
      </c>
      <c r="CS96" s="1879">
        <v>1246</v>
      </c>
      <c r="CT96" s="1879" t="s">
        <v>24</v>
      </c>
      <c r="CU96" s="1128" t="s">
        <v>99</v>
      </c>
      <c r="CV96" s="1128" t="s">
        <v>24</v>
      </c>
      <c r="CW96" s="1991">
        <v>12146</v>
      </c>
      <c r="CX96" s="1128" t="s">
        <v>7</v>
      </c>
      <c r="CY96" s="1128" t="s">
        <v>100</v>
      </c>
      <c r="CZ96" s="1128" t="s">
        <v>186</v>
      </c>
      <c r="DA96" s="1129" t="s">
        <v>2181</v>
      </c>
      <c r="DB96" s="1128" t="s">
        <v>102</v>
      </c>
      <c r="DC96" s="1965" t="s">
        <v>2182</v>
      </c>
      <c r="DD96" s="1128"/>
      <c r="DE96" s="1128" t="s">
        <v>24</v>
      </c>
      <c r="DF96" s="1128" t="s">
        <v>24</v>
      </c>
      <c r="DG96" s="1128" t="s">
        <v>24</v>
      </c>
      <c r="DH96" s="1128" t="s">
        <v>24</v>
      </c>
      <c r="DI96" s="1128" t="s">
        <v>24</v>
      </c>
      <c r="DJ96" s="1130" t="s">
        <v>24</v>
      </c>
      <c r="DK96" s="1130" t="s">
        <v>24</v>
      </c>
      <c r="DL96" s="1130" t="s">
        <v>24</v>
      </c>
      <c r="DM96" s="1130" t="s">
        <v>24</v>
      </c>
      <c r="DN96" s="1130" t="s">
        <v>24</v>
      </c>
      <c r="DO96" s="1130" t="s">
        <v>24</v>
      </c>
      <c r="DP96" s="1130" t="s">
        <v>24</v>
      </c>
      <c r="DQ96" s="1130" t="s">
        <v>24</v>
      </c>
      <c r="DR96" s="1130" t="s">
        <v>24</v>
      </c>
      <c r="DS96" s="1130" t="s">
        <v>24</v>
      </c>
      <c r="DT96" s="1130" t="s">
        <v>24</v>
      </c>
      <c r="DU96" s="1130" t="s">
        <v>24</v>
      </c>
      <c r="DV96" s="1130" t="s">
        <v>24</v>
      </c>
      <c r="DW96" s="1130" t="s">
        <v>24</v>
      </c>
      <c r="DX96" s="1130" t="s">
        <v>24</v>
      </c>
      <c r="DY96" s="1130" t="s">
        <v>24</v>
      </c>
      <c r="DZ96" s="1130" t="s">
        <v>24</v>
      </c>
      <c r="EA96" s="1130" t="s">
        <v>24</v>
      </c>
      <c r="EB96" s="1130" t="s">
        <v>24</v>
      </c>
      <c r="EC96" s="1130" t="s">
        <v>24</v>
      </c>
      <c r="ED96" s="1130" t="s">
        <v>24</v>
      </c>
      <c r="EE96" s="1130" t="s">
        <v>24</v>
      </c>
      <c r="EF96" s="1130" t="s">
        <v>24</v>
      </c>
      <c r="EG96" s="1130" t="s">
        <v>24</v>
      </c>
      <c r="EH96" s="1130" t="s">
        <v>24</v>
      </c>
      <c r="EI96" s="1130" t="s">
        <v>24</v>
      </c>
      <c r="EJ96" s="1130" t="s">
        <v>24</v>
      </c>
      <c r="EK96" s="1130" t="s">
        <v>24</v>
      </c>
      <c r="EL96" s="1130" t="s">
        <v>24</v>
      </c>
      <c r="EM96" s="1130" t="s">
        <v>24</v>
      </c>
      <c r="EN96" s="1130" t="s">
        <v>24</v>
      </c>
      <c r="EO96" s="1130" t="s">
        <v>24</v>
      </c>
      <c r="EP96" s="1130" t="s">
        <v>24</v>
      </c>
      <c r="EQ96" s="1130" t="s">
        <v>24</v>
      </c>
      <c r="ER96" s="1130" t="s">
        <v>24</v>
      </c>
      <c r="ES96" s="1130" t="s">
        <v>24</v>
      </c>
      <c r="ET96" s="1130" t="s">
        <v>24</v>
      </c>
      <c r="EU96" s="1130" t="s">
        <v>24</v>
      </c>
      <c r="EV96" s="1130" t="s">
        <v>24</v>
      </c>
      <c r="EW96" s="1130" t="s">
        <v>24</v>
      </c>
      <c r="EX96" s="1130" t="s">
        <v>24</v>
      </c>
      <c r="EY96" s="1130" t="s">
        <v>24</v>
      </c>
      <c r="EZ96" s="1130" t="s">
        <v>24</v>
      </c>
      <c r="FA96" s="1130" t="s">
        <v>24</v>
      </c>
      <c r="FB96" s="1130" t="s">
        <v>24</v>
      </c>
      <c r="FC96" s="1130" t="s">
        <v>24</v>
      </c>
      <c r="FD96" s="1130" t="s">
        <v>24</v>
      </c>
      <c r="FE96" s="1130" t="s">
        <v>24</v>
      </c>
      <c r="FF96" s="1130" t="s">
        <v>24</v>
      </c>
      <c r="FG96" s="1130" t="s">
        <v>24</v>
      </c>
      <c r="FH96" s="1130" t="s">
        <v>24</v>
      </c>
      <c r="FI96" s="1130" t="s">
        <v>24</v>
      </c>
      <c r="FJ96" s="1130" t="s">
        <v>24</v>
      </c>
      <c r="FK96" s="1130" t="s">
        <v>24</v>
      </c>
      <c r="FL96" s="1130" t="s">
        <v>24</v>
      </c>
      <c r="FM96" s="1130" t="s">
        <v>24</v>
      </c>
      <c r="FN96" s="1130" t="s">
        <v>24</v>
      </c>
      <c r="FO96" s="1130" t="s">
        <v>24</v>
      </c>
      <c r="FP96" s="1130" t="s">
        <v>24</v>
      </c>
      <c r="FQ96" s="1130" t="s">
        <v>24</v>
      </c>
      <c r="FR96" s="1130" t="s">
        <v>24</v>
      </c>
      <c r="FS96" s="1130" t="s">
        <v>24</v>
      </c>
    </row>
    <row r="97" spans="1:175" s="1132" customFormat="1" ht="75.75" customHeight="1">
      <c r="A97" s="1128" t="s">
        <v>1662</v>
      </c>
      <c r="B97" s="4501"/>
      <c r="C97" s="1128" t="s">
        <v>1519</v>
      </c>
      <c r="D97" s="4499"/>
      <c r="E97" s="1128" t="s">
        <v>2203</v>
      </c>
      <c r="F97" s="1128" t="s">
        <v>459</v>
      </c>
      <c r="G97" s="1128" t="s">
        <v>460</v>
      </c>
      <c r="H97" s="1128" t="s">
        <v>158</v>
      </c>
      <c r="I97" s="1876">
        <v>0.22</v>
      </c>
      <c r="J97" s="1128">
        <v>2022</v>
      </c>
      <c r="K97" s="1875">
        <v>44927</v>
      </c>
      <c r="L97" s="1875">
        <v>49309</v>
      </c>
      <c r="M97" s="1876">
        <v>0.23</v>
      </c>
      <c r="N97" s="1876">
        <v>0.24</v>
      </c>
      <c r="O97" s="1876">
        <v>0.26</v>
      </c>
      <c r="P97" s="1876">
        <v>0.28000000000000003</v>
      </c>
      <c r="Q97" s="1876">
        <v>0.3</v>
      </c>
      <c r="R97" s="1876">
        <v>0.32</v>
      </c>
      <c r="S97" s="1876">
        <v>0.34</v>
      </c>
      <c r="T97" s="1876">
        <v>0.36</v>
      </c>
      <c r="U97" s="1876">
        <v>0.38</v>
      </c>
      <c r="V97" s="1876">
        <v>0.4</v>
      </c>
      <c r="W97" s="1876">
        <v>0.42</v>
      </c>
      <c r="X97" s="1876">
        <v>0.44</v>
      </c>
      <c r="Y97" s="1876">
        <v>0.44</v>
      </c>
      <c r="Z97" s="1128" t="s">
        <v>2081</v>
      </c>
      <c r="AA97" s="1860">
        <v>1.3887499999999999E-2</v>
      </c>
      <c r="AB97" s="1128" t="s">
        <v>1676</v>
      </c>
      <c r="AC97" s="1128" t="s">
        <v>1677</v>
      </c>
      <c r="AD97" s="1128" t="s">
        <v>93</v>
      </c>
      <c r="AE97" s="1128" t="s">
        <v>98</v>
      </c>
      <c r="AF97" s="1128" t="s">
        <v>111</v>
      </c>
      <c r="AG97" s="1131" t="s">
        <v>71</v>
      </c>
      <c r="AH97" s="1131" t="s">
        <v>1307</v>
      </c>
      <c r="AI97" s="1128" t="s">
        <v>168</v>
      </c>
      <c r="AJ97" s="2153" t="s">
        <v>493</v>
      </c>
      <c r="AK97" s="1131" t="s">
        <v>493</v>
      </c>
      <c r="AL97" s="1872">
        <v>45078</v>
      </c>
      <c r="AM97" s="1872">
        <v>49308</v>
      </c>
      <c r="AN97" s="1128">
        <v>50</v>
      </c>
      <c r="AO97" s="1128">
        <v>100</v>
      </c>
      <c r="AP97" s="1128">
        <v>100</v>
      </c>
      <c r="AQ97" s="1128">
        <v>100</v>
      </c>
      <c r="AR97" s="1128">
        <v>100</v>
      </c>
      <c r="AS97" s="1128">
        <v>100</v>
      </c>
      <c r="AT97" s="1128">
        <v>100</v>
      </c>
      <c r="AU97" s="1128">
        <v>100</v>
      </c>
      <c r="AV97" s="1128">
        <v>100</v>
      </c>
      <c r="AW97" s="1128">
        <v>100</v>
      </c>
      <c r="AX97" s="1128">
        <v>100</v>
      </c>
      <c r="AY97" s="1128">
        <v>100</v>
      </c>
      <c r="AZ97" s="1932">
        <v>1150</v>
      </c>
      <c r="BA97" s="1874">
        <v>250</v>
      </c>
      <c r="BB97" s="1874">
        <v>250</v>
      </c>
      <c r="BC97" s="1131"/>
      <c r="BD97" s="1131"/>
      <c r="BE97" s="1874">
        <v>500</v>
      </c>
      <c r="BF97" s="1874">
        <v>500</v>
      </c>
      <c r="BG97" s="1131"/>
      <c r="BH97" s="1131"/>
      <c r="BI97" s="1874">
        <v>515</v>
      </c>
      <c r="BJ97" s="1874">
        <v>515</v>
      </c>
      <c r="BK97" s="1131"/>
      <c r="BL97" s="1131"/>
      <c r="BM97" s="1874">
        <v>530</v>
      </c>
      <c r="BN97" s="1874">
        <v>530</v>
      </c>
      <c r="BO97" s="1131"/>
      <c r="BP97" s="1131"/>
      <c r="BQ97" s="1874">
        <v>546</v>
      </c>
      <c r="BR97" s="1874">
        <v>546</v>
      </c>
      <c r="BS97" s="1131"/>
      <c r="BT97" s="1131"/>
      <c r="BU97" s="1874">
        <v>562</v>
      </c>
      <c r="BV97" s="1874">
        <v>562</v>
      </c>
      <c r="BW97" s="1131"/>
      <c r="BX97" s="1131"/>
      <c r="BY97" s="1874">
        <v>579</v>
      </c>
      <c r="BZ97" s="1874">
        <v>579</v>
      </c>
      <c r="CA97" s="1131"/>
      <c r="CB97" s="1131"/>
      <c r="CC97" s="1874">
        <v>596</v>
      </c>
      <c r="CD97" s="1874">
        <v>596</v>
      </c>
      <c r="CE97" s="1131"/>
      <c r="CF97" s="1131"/>
      <c r="CG97" s="1874">
        <v>614</v>
      </c>
      <c r="CH97" s="1874">
        <v>614</v>
      </c>
      <c r="CI97" s="1131"/>
      <c r="CJ97" s="1131"/>
      <c r="CK97" s="1874">
        <v>632</v>
      </c>
      <c r="CL97" s="1874">
        <v>632</v>
      </c>
      <c r="CM97" s="1131"/>
      <c r="CN97" s="1131"/>
      <c r="CO97" s="1874">
        <v>651</v>
      </c>
      <c r="CP97" s="1874">
        <v>651</v>
      </c>
      <c r="CQ97" s="1131"/>
      <c r="CR97" s="1131"/>
      <c r="CS97" s="1874">
        <v>671</v>
      </c>
      <c r="CT97" s="1874">
        <v>671</v>
      </c>
      <c r="CU97" s="1131"/>
      <c r="CV97" s="1131"/>
      <c r="CW97" s="1986">
        <v>6646</v>
      </c>
      <c r="CX97" s="1131" t="s">
        <v>7</v>
      </c>
      <c r="CY97" s="1131" t="s">
        <v>1135</v>
      </c>
      <c r="CZ97" s="1131"/>
      <c r="DA97" s="1870"/>
      <c r="DB97" s="1131"/>
      <c r="DC97" s="1952"/>
      <c r="DD97" s="1131" t="s">
        <v>7</v>
      </c>
      <c r="DE97" s="1131" t="s">
        <v>104</v>
      </c>
      <c r="DF97" s="1131" t="s">
        <v>1668</v>
      </c>
      <c r="DG97" s="1870" t="s">
        <v>1669</v>
      </c>
      <c r="DH97" s="1131" t="s">
        <v>1670</v>
      </c>
      <c r="DI97" s="1952" t="s">
        <v>1671</v>
      </c>
      <c r="DJ97" s="1130"/>
      <c r="DK97" s="1130"/>
      <c r="DL97" s="1130"/>
      <c r="DM97" s="1130"/>
      <c r="DN97" s="1130"/>
      <c r="DO97" s="1130"/>
      <c r="DP97" s="1130"/>
      <c r="DQ97" s="1130"/>
      <c r="DR97" s="1130"/>
      <c r="DS97" s="1130"/>
      <c r="DT97" s="1130"/>
      <c r="DU97" s="1130"/>
      <c r="DV97" s="1130"/>
      <c r="DW97" s="1130"/>
      <c r="DX97" s="1130"/>
      <c r="DY97" s="1130"/>
      <c r="DZ97" s="1130"/>
      <c r="EA97" s="1130"/>
      <c r="EB97" s="1130"/>
      <c r="EC97" s="1130"/>
      <c r="ED97" s="1130"/>
      <c r="EE97" s="1130"/>
      <c r="EF97" s="1130"/>
      <c r="EG97" s="1130"/>
      <c r="EH97" s="1130"/>
      <c r="EI97" s="1130"/>
      <c r="EJ97" s="1130"/>
      <c r="EK97" s="1130"/>
      <c r="EL97" s="1130"/>
      <c r="EM97" s="1130"/>
      <c r="EN97" s="1130"/>
      <c r="EO97" s="1130"/>
      <c r="EP97" s="1130"/>
      <c r="EQ97" s="1130"/>
      <c r="ER97" s="1130"/>
      <c r="ES97" s="1130"/>
      <c r="ET97" s="1130"/>
      <c r="EU97" s="1130"/>
      <c r="EV97" s="1130"/>
      <c r="EW97" s="1130"/>
      <c r="EX97" s="1130"/>
      <c r="EY97" s="1130"/>
      <c r="EZ97" s="1130"/>
      <c r="FA97" s="1130"/>
      <c r="FB97" s="1130"/>
      <c r="FC97" s="1130"/>
      <c r="FD97" s="1130"/>
      <c r="FE97" s="1130"/>
      <c r="FF97" s="1130"/>
      <c r="FG97" s="1130"/>
      <c r="FH97" s="1130"/>
      <c r="FI97" s="1130"/>
      <c r="FJ97" s="1130"/>
      <c r="FK97" s="1130"/>
      <c r="FL97" s="1130"/>
      <c r="FM97" s="1130"/>
      <c r="FN97" s="1130"/>
      <c r="FO97" s="1130"/>
      <c r="FP97" s="1130"/>
      <c r="FQ97" s="1130"/>
      <c r="FR97" s="1130"/>
      <c r="FS97" s="1130"/>
    </row>
    <row r="98" spans="1:175" s="1132" customFormat="1" ht="78.75" customHeight="1">
      <c r="A98" s="1128" t="s">
        <v>1662</v>
      </c>
      <c r="B98" s="4501"/>
      <c r="C98" s="1131" t="s">
        <v>1697</v>
      </c>
      <c r="D98" s="4497">
        <v>8.3299999999999999E-2</v>
      </c>
      <c r="E98" s="1131" t="s">
        <v>469</v>
      </c>
      <c r="F98" s="1131" t="s">
        <v>470</v>
      </c>
      <c r="G98" s="1131" t="s">
        <v>471</v>
      </c>
      <c r="H98" s="1131" t="s">
        <v>71</v>
      </c>
      <c r="I98" s="1928">
        <v>25000</v>
      </c>
      <c r="J98" s="1131">
        <v>2022</v>
      </c>
      <c r="K98" s="1872">
        <v>44927</v>
      </c>
      <c r="L98" s="1872">
        <v>49309</v>
      </c>
      <c r="M98" s="1877">
        <v>57900</v>
      </c>
      <c r="N98" s="1877">
        <v>68900</v>
      </c>
      <c r="O98" s="1877">
        <v>72900</v>
      </c>
      <c r="P98" s="1877">
        <v>73900</v>
      </c>
      <c r="Q98" s="1877">
        <v>72900</v>
      </c>
      <c r="R98" s="1877">
        <v>68900</v>
      </c>
      <c r="S98" s="1877">
        <v>67900</v>
      </c>
      <c r="T98" s="1877">
        <v>73900</v>
      </c>
      <c r="U98" s="1877">
        <v>72900</v>
      </c>
      <c r="V98" s="1877">
        <v>73900</v>
      </c>
      <c r="W98" s="1877">
        <v>67900</v>
      </c>
      <c r="X98" s="1877">
        <v>68900</v>
      </c>
      <c r="Y98" s="1877">
        <v>840800</v>
      </c>
      <c r="Z98" s="1128" t="s">
        <v>2082</v>
      </c>
      <c r="AA98" s="1860">
        <v>4.6291666666666668E-3</v>
      </c>
      <c r="AB98" s="1131" t="s">
        <v>472</v>
      </c>
      <c r="AC98" s="1131" t="s">
        <v>473</v>
      </c>
      <c r="AD98" s="1131" t="s">
        <v>402</v>
      </c>
      <c r="AE98" s="1131" t="s">
        <v>403</v>
      </c>
      <c r="AF98" s="1131" t="s">
        <v>1641</v>
      </c>
      <c r="AG98" s="1870" t="s">
        <v>71</v>
      </c>
      <c r="AH98" s="1131" t="s">
        <v>239</v>
      </c>
      <c r="AI98" s="1870">
        <v>302</v>
      </c>
      <c r="AJ98" s="1939">
        <v>0</v>
      </c>
      <c r="AK98" s="1870">
        <v>2022</v>
      </c>
      <c r="AL98" s="1921">
        <v>44927</v>
      </c>
      <c r="AM98" s="1921">
        <v>49298</v>
      </c>
      <c r="AN98" s="1870">
        <v>1</v>
      </c>
      <c r="AO98" s="1870">
        <v>1</v>
      </c>
      <c r="AP98" s="1870">
        <v>1</v>
      </c>
      <c r="AQ98" s="1870">
        <v>1</v>
      </c>
      <c r="AR98" s="1870">
        <v>1</v>
      </c>
      <c r="AS98" s="1870">
        <v>1</v>
      </c>
      <c r="AT98" s="1870">
        <v>1</v>
      </c>
      <c r="AU98" s="1870">
        <v>1</v>
      </c>
      <c r="AV98" s="1870">
        <v>1</v>
      </c>
      <c r="AW98" s="1870">
        <v>1</v>
      </c>
      <c r="AX98" s="1870">
        <v>1</v>
      </c>
      <c r="AY98" s="1870">
        <v>1</v>
      </c>
      <c r="AZ98" s="1939">
        <v>12</v>
      </c>
      <c r="BA98" s="1879">
        <v>50</v>
      </c>
      <c r="BB98" s="1879">
        <v>50</v>
      </c>
      <c r="BC98" s="1870" t="s">
        <v>406</v>
      </c>
      <c r="BD98" s="1870" t="s">
        <v>407</v>
      </c>
      <c r="BE98" s="1879">
        <v>54</v>
      </c>
      <c r="BF98" s="1879">
        <v>54</v>
      </c>
      <c r="BG98" s="1870" t="s">
        <v>406</v>
      </c>
      <c r="BH98" s="1870" t="s">
        <v>407</v>
      </c>
      <c r="BI98" s="1879">
        <v>58</v>
      </c>
      <c r="BJ98" s="1879" t="s">
        <v>24</v>
      </c>
      <c r="BK98" s="1870"/>
      <c r="BL98" s="1870"/>
      <c r="BM98" s="1879">
        <v>63</v>
      </c>
      <c r="BN98" s="1879" t="s">
        <v>24</v>
      </c>
      <c r="BO98" s="1870"/>
      <c r="BP98" s="1870"/>
      <c r="BQ98" s="1879">
        <v>67</v>
      </c>
      <c r="BR98" s="1879" t="s">
        <v>24</v>
      </c>
      <c r="BS98" s="1870"/>
      <c r="BT98" s="1870"/>
      <c r="BU98" s="1879">
        <v>72</v>
      </c>
      <c r="BV98" s="1879" t="s">
        <v>24</v>
      </c>
      <c r="BW98" s="1870"/>
      <c r="BX98" s="1870"/>
      <c r="BY98" s="1879">
        <v>78</v>
      </c>
      <c r="BZ98" s="1879" t="s">
        <v>24</v>
      </c>
      <c r="CA98" s="1870"/>
      <c r="CB98" s="1870"/>
      <c r="CC98" s="1879">
        <v>84</v>
      </c>
      <c r="CD98" s="1879" t="s">
        <v>24</v>
      </c>
      <c r="CE98" s="1870"/>
      <c r="CF98" s="1870"/>
      <c r="CG98" s="1879">
        <v>90</v>
      </c>
      <c r="CH98" s="1879" t="s">
        <v>24</v>
      </c>
      <c r="CI98" s="1870"/>
      <c r="CJ98" s="1870"/>
      <c r="CK98" s="1879">
        <v>97</v>
      </c>
      <c r="CL98" s="1879" t="s">
        <v>24</v>
      </c>
      <c r="CM98" s="1870"/>
      <c r="CN98" s="1131"/>
      <c r="CO98" s="1128">
        <f>+CK98*1.03</f>
        <v>99.91</v>
      </c>
      <c r="CP98" s="1128"/>
      <c r="CQ98" s="1870"/>
      <c r="CR98" s="1870"/>
      <c r="CS98" s="1879">
        <f>+CO98*1.03</f>
        <v>102.90729999999999</v>
      </c>
      <c r="CT98" s="1879"/>
      <c r="CU98" s="1870"/>
      <c r="CV98" s="1870"/>
      <c r="CW98" s="4462">
        <v>915.81729999999993</v>
      </c>
      <c r="CX98" s="1131" t="s">
        <v>139</v>
      </c>
      <c r="CY98" s="1131" t="s">
        <v>408</v>
      </c>
      <c r="CZ98" s="1131" t="s">
        <v>409</v>
      </c>
      <c r="DA98" s="1131" t="s">
        <v>2150</v>
      </c>
      <c r="DB98" s="1131" t="s">
        <v>24</v>
      </c>
      <c r="DC98" s="1965" t="s">
        <v>2151</v>
      </c>
      <c r="DD98" s="1131" t="s">
        <v>24</v>
      </c>
      <c r="DE98" s="1131" t="s">
        <v>24</v>
      </c>
      <c r="DF98" s="1131" t="s">
        <v>24</v>
      </c>
      <c r="DG98" s="1131" t="s">
        <v>24</v>
      </c>
      <c r="DH98" s="1131" t="s">
        <v>24</v>
      </c>
      <c r="DI98" s="1131" t="s">
        <v>24</v>
      </c>
      <c r="DJ98" s="1871" t="s">
        <v>24</v>
      </c>
      <c r="DK98" s="1871" t="s">
        <v>24</v>
      </c>
      <c r="DL98" s="1871" t="s">
        <v>24</v>
      </c>
      <c r="DM98" s="1871" t="s">
        <v>24</v>
      </c>
      <c r="DN98" s="1871" t="s">
        <v>24</v>
      </c>
      <c r="DO98" s="1871" t="s">
        <v>24</v>
      </c>
      <c r="DP98" s="1871" t="s">
        <v>24</v>
      </c>
      <c r="DQ98" s="1871" t="s">
        <v>24</v>
      </c>
      <c r="DR98" s="1871" t="s">
        <v>24</v>
      </c>
      <c r="DS98" s="1871" t="s">
        <v>24</v>
      </c>
      <c r="DT98" s="1871" t="s">
        <v>24</v>
      </c>
      <c r="DU98" s="1871" t="s">
        <v>24</v>
      </c>
      <c r="DV98" s="1871" t="s">
        <v>24</v>
      </c>
      <c r="DW98" s="1871" t="s">
        <v>24</v>
      </c>
      <c r="DX98" s="1871" t="s">
        <v>24</v>
      </c>
      <c r="DY98" s="1871" t="s">
        <v>24</v>
      </c>
      <c r="DZ98" s="1871" t="s">
        <v>24</v>
      </c>
      <c r="EA98" s="1871" t="s">
        <v>24</v>
      </c>
      <c r="EB98" s="1871" t="s">
        <v>24</v>
      </c>
      <c r="EC98" s="1871" t="s">
        <v>24</v>
      </c>
      <c r="ED98" s="1871" t="s">
        <v>24</v>
      </c>
      <c r="EE98" s="1871" t="s">
        <v>24</v>
      </c>
      <c r="EF98" s="1871" t="s">
        <v>24</v>
      </c>
      <c r="EG98" s="1871" t="s">
        <v>24</v>
      </c>
      <c r="EH98" s="1871" t="s">
        <v>24</v>
      </c>
      <c r="EI98" s="1871" t="s">
        <v>24</v>
      </c>
      <c r="EJ98" s="1871" t="s">
        <v>24</v>
      </c>
      <c r="EK98" s="1871" t="s">
        <v>24</v>
      </c>
      <c r="EL98" s="1871" t="s">
        <v>24</v>
      </c>
      <c r="EM98" s="1871" t="s">
        <v>24</v>
      </c>
      <c r="EN98" s="1871" t="s">
        <v>24</v>
      </c>
      <c r="EO98" s="1871" t="s">
        <v>24</v>
      </c>
      <c r="EP98" s="1871" t="s">
        <v>24</v>
      </c>
      <c r="EQ98" s="1871" t="s">
        <v>24</v>
      </c>
      <c r="ER98" s="1871" t="s">
        <v>24</v>
      </c>
      <c r="ES98" s="1871" t="s">
        <v>24</v>
      </c>
      <c r="ET98" s="1871" t="s">
        <v>24</v>
      </c>
      <c r="EU98" s="1871" t="s">
        <v>24</v>
      </c>
      <c r="EV98" s="1871" t="s">
        <v>24</v>
      </c>
      <c r="EW98" s="1871" t="s">
        <v>24</v>
      </c>
      <c r="EX98" s="1871" t="s">
        <v>24</v>
      </c>
      <c r="EY98" s="1871" t="s">
        <v>24</v>
      </c>
      <c r="EZ98" s="1871" t="s">
        <v>24</v>
      </c>
      <c r="FA98" s="1871" t="s">
        <v>24</v>
      </c>
      <c r="FB98" s="1871" t="s">
        <v>24</v>
      </c>
      <c r="FC98" s="1871" t="s">
        <v>24</v>
      </c>
      <c r="FD98" s="1871" t="s">
        <v>24</v>
      </c>
      <c r="FE98" s="1871" t="s">
        <v>24</v>
      </c>
      <c r="FF98" s="1871" t="s">
        <v>24</v>
      </c>
      <c r="FG98" s="1871" t="s">
        <v>24</v>
      </c>
      <c r="FH98" s="1871" t="s">
        <v>24</v>
      </c>
      <c r="FI98" s="1871" t="s">
        <v>24</v>
      </c>
      <c r="FJ98" s="1871" t="s">
        <v>24</v>
      </c>
      <c r="FK98" s="1871" t="s">
        <v>24</v>
      </c>
      <c r="FL98" s="1871" t="s">
        <v>24</v>
      </c>
      <c r="FM98" s="1871" t="s">
        <v>24</v>
      </c>
      <c r="FN98" s="1871" t="s">
        <v>24</v>
      </c>
      <c r="FO98" s="1871" t="s">
        <v>24</v>
      </c>
      <c r="FP98" s="1871" t="s">
        <v>24</v>
      </c>
      <c r="FQ98" s="1871" t="s">
        <v>24</v>
      </c>
      <c r="FR98" s="1871" t="s">
        <v>24</v>
      </c>
      <c r="FS98" s="1871" t="s">
        <v>24</v>
      </c>
    </row>
    <row r="99" spans="1:175" s="2219" customFormat="1" ht="120" customHeight="1">
      <c r="A99" s="2146" t="s">
        <v>1662</v>
      </c>
      <c r="B99" s="4501"/>
      <c r="C99" s="1131" t="s">
        <v>1697</v>
      </c>
      <c r="D99" s="4498"/>
      <c r="E99" s="2146" t="s">
        <v>469</v>
      </c>
      <c r="F99" s="2146" t="s">
        <v>470</v>
      </c>
      <c r="G99" s="2146" t="s">
        <v>471</v>
      </c>
      <c r="H99" s="2146" t="s">
        <v>71</v>
      </c>
      <c r="I99" s="2154">
        <v>25000</v>
      </c>
      <c r="J99" s="2146">
        <v>2022</v>
      </c>
      <c r="K99" s="2149">
        <v>44927</v>
      </c>
      <c r="L99" s="2149">
        <v>49309</v>
      </c>
      <c r="M99" s="2154">
        <v>57900</v>
      </c>
      <c r="N99" s="2154">
        <v>68900</v>
      </c>
      <c r="O99" s="2154">
        <v>72900</v>
      </c>
      <c r="P99" s="2154">
        <v>73900</v>
      </c>
      <c r="Q99" s="2154">
        <v>72900</v>
      </c>
      <c r="R99" s="2154">
        <v>68900</v>
      </c>
      <c r="S99" s="2154">
        <v>67900</v>
      </c>
      <c r="T99" s="2154">
        <v>73900</v>
      </c>
      <c r="U99" s="2154">
        <v>72900</v>
      </c>
      <c r="V99" s="2154">
        <v>73900</v>
      </c>
      <c r="W99" s="2154">
        <v>67900</v>
      </c>
      <c r="X99" s="2154">
        <v>68900</v>
      </c>
      <c r="Y99" s="1877">
        <v>840800</v>
      </c>
      <c r="Z99" s="2146" t="s">
        <v>2083</v>
      </c>
      <c r="AA99" s="1860">
        <v>4.6291666666666668E-3</v>
      </c>
      <c r="AB99" s="2146" t="s">
        <v>1191</v>
      </c>
      <c r="AC99" s="2146" t="s">
        <v>474</v>
      </c>
      <c r="AD99" s="2146" t="s">
        <v>1527</v>
      </c>
      <c r="AE99" s="2146" t="s">
        <v>484</v>
      </c>
      <c r="AF99" s="2146" t="s">
        <v>74</v>
      </c>
      <c r="AG99" s="2146" t="s">
        <v>115</v>
      </c>
      <c r="AH99" s="2146" t="s">
        <v>239</v>
      </c>
      <c r="AI99" s="2146">
        <v>329</v>
      </c>
      <c r="AJ99" s="2142">
        <v>0</v>
      </c>
      <c r="AK99" s="2146">
        <v>2022</v>
      </c>
      <c r="AL99" s="2149">
        <v>44958</v>
      </c>
      <c r="AM99" s="2149">
        <v>49309</v>
      </c>
      <c r="AN99" s="2150">
        <v>1</v>
      </c>
      <c r="AO99" s="2150">
        <v>1</v>
      </c>
      <c r="AP99" s="2150">
        <v>1</v>
      </c>
      <c r="AQ99" s="2150">
        <v>1</v>
      </c>
      <c r="AR99" s="2150">
        <v>1</v>
      </c>
      <c r="AS99" s="2150">
        <v>1</v>
      </c>
      <c r="AT99" s="2150">
        <v>1</v>
      </c>
      <c r="AU99" s="2150">
        <v>1</v>
      </c>
      <c r="AV99" s="2150">
        <v>1</v>
      </c>
      <c r="AW99" s="2150">
        <v>1</v>
      </c>
      <c r="AX99" s="2150">
        <v>1</v>
      </c>
      <c r="AY99" s="2150">
        <v>1</v>
      </c>
      <c r="AZ99" s="2142">
        <v>1</v>
      </c>
      <c r="BA99" s="2123">
        <v>7.6219999999999999</v>
      </c>
      <c r="BB99" s="2123">
        <v>7.6219999999999999</v>
      </c>
      <c r="BC99" s="2146" t="s">
        <v>94</v>
      </c>
      <c r="BD99" s="2146" t="s">
        <v>330</v>
      </c>
      <c r="BE99" s="2124">
        <v>7.8506600000000004</v>
      </c>
      <c r="BF99" s="2124">
        <v>7.8506600000000004</v>
      </c>
      <c r="BG99" s="2146" t="s">
        <v>94</v>
      </c>
      <c r="BH99" s="2146" t="s">
        <v>330</v>
      </c>
      <c r="BI99" s="2124">
        <v>8.0861789999999996</v>
      </c>
      <c r="BJ99" s="2124">
        <v>8.0861789999999996</v>
      </c>
      <c r="BK99" s="2146" t="s">
        <v>94</v>
      </c>
      <c r="BL99" s="2146" t="s">
        <v>330</v>
      </c>
      <c r="BM99" s="2124">
        <v>8.3287650000000006</v>
      </c>
      <c r="BN99" s="2124">
        <v>8.3287650000000006</v>
      </c>
      <c r="BO99" s="2146" t="s">
        <v>94</v>
      </c>
      <c r="BP99" s="2146" t="s">
        <v>224</v>
      </c>
      <c r="BQ99" s="2124">
        <v>8.5786280000000001</v>
      </c>
      <c r="BR99" s="2124">
        <v>8.5786280000000001</v>
      </c>
      <c r="BS99" s="2146" t="s">
        <v>94</v>
      </c>
      <c r="BT99" s="2146" t="s">
        <v>224</v>
      </c>
      <c r="BU99" s="2124">
        <v>8.8359860000000001</v>
      </c>
      <c r="BV99" s="2124">
        <v>8.8359860000000001</v>
      </c>
      <c r="BW99" s="2146" t="s">
        <v>94</v>
      </c>
      <c r="BX99" s="2146" t="s">
        <v>224</v>
      </c>
      <c r="BY99" s="2124">
        <v>9.1010659999999994</v>
      </c>
      <c r="BZ99" s="2124">
        <v>9.1010659999999994</v>
      </c>
      <c r="CA99" s="2146" t="s">
        <v>94</v>
      </c>
      <c r="CB99" s="2146" t="s">
        <v>224</v>
      </c>
      <c r="CC99" s="2124">
        <v>9.374098</v>
      </c>
      <c r="CD99" s="2124">
        <v>9.374098</v>
      </c>
      <c r="CE99" s="2146" t="s">
        <v>94</v>
      </c>
      <c r="CF99" s="2146" t="s">
        <v>224</v>
      </c>
      <c r="CG99" s="2124">
        <v>9.6553210000000007</v>
      </c>
      <c r="CH99" s="2124">
        <v>9.6553210000000007</v>
      </c>
      <c r="CI99" s="2146" t="s">
        <v>94</v>
      </c>
      <c r="CJ99" s="2146" t="s">
        <v>224</v>
      </c>
      <c r="CK99" s="2124">
        <v>9.9449810000000003</v>
      </c>
      <c r="CL99" s="2124">
        <v>9.9449810000000003</v>
      </c>
      <c r="CM99" s="2146" t="s">
        <v>94</v>
      </c>
      <c r="CN99" s="2146" t="s">
        <v>224</v>
      </c>
      <c r="CO99" s="2124">
        <v>10.24333</v>
      </c>
      <c r="CP99" s="2124">
        <v>10.24333</v>
      </c>
      <c r="CQ99" s="2146" t="s">
        <v>94</v>
      </c>
      <c r="CR99" s="2146" t="s">
        <v>224</v>
      </c>
      <c r="CS99" s="2124">
        <v>10.55063</v>
      </c>
      <c r="CT99" s="2124">
        <v>10.55063</v>
      </c>
      <c r="CU99" s="2146" t="s">
        <v>94</v>
      </c>
      <c r="CV99" s="2146" t="s">
        <v>224</v>
      </c>
      <c r="CW99" s="4456">
        <v>108.17164400000001</v>
      </c>
      <c r="CX99" s="2146" t="s">
        <v>202</v>
      </c>
      <c r="CY99" s="2146" t="s">
        <v>331</v>
      </c>
      <c r="CZ99" s="2146" t="s">
        <v>475</v>
      </c>
      <c r="DA99" s="2146" t="s">
        <v>476</v>
      </c>
      <c r="DB99" s="2146" t="s">
        <v>334</v>
      </c>
      <c r="DC99" s="2146" t="s">
        <v>477</v>
      </c>
      <c r="DD99" s="2146" t="s">
        <v>202</v>
      </c>
      <c r="DE99" s="2146" t="s">
        <v>336</v>
      </c>
      <c r="DF99" s="2146" t="s">
        <v>337</v>
      </c>
      <c r="DG99" s="2146" t="s">
        <v>338</v>
      </c>
      <c r="DH99" s="2146" t="s">
        <v>339</v>
      </c>
      <c r="DI99" s="2146" t="s">
        <v>340</v>
      </c>
      <c r="DJ99" s="2219" t="s">
        <v>24</v>
      </c>
      <c r="DK99" s="2219" t="s">
        <v>24</v>
      </c>
      <c r="DL99" s="2219" t="s">
        <v>24</v>
      </c>
      <c r="DM99" s="2219" t="s">
        <v>24</v>
      </c>
      <c r="DN99" s="2219" t="s">
        <v>24</v>
      </c>
      <c r="DO99" s="2219" t="s">
        <v>24</v>
      </c>
      <c r="DP99" s="2219" t="s">
        <v>24</v>
      </c>
      <c r="DQ99" s="2219" t="s">
        <v>24</v>
      </c>
      <c r="DR99" s="2219" t="s">
        <v>24</v>
      </c>
      <c r="DS99" s="2219" t="s">
        <v>24</v>
      </c>
      <c r="DT99" s="2219" t="s">
        <v>24</v>
      </c>
      <c r="DU99" s="2219" t="s">
        <v>24</v>
      </c>
      <c r="DV99" s="2219" t="s">
        <v>24</v>
      </c>
      <c r="DW99" s="2219" t="s">
        <v>24</v>
      </c>
      <c r="DX99" s="2219" t="s">
        <v>24</v>
      </c>
      <c r="DY99" s="2219" t="s">
        <v>24</v>
      </c>
      <c r="DZ99" s="2219" t="s">
        <v>24</v>
      </c>
      <c r="EA99" s="2219" t="s">
        <v>24</v>
      </c>
      <c r="EB99" s="2219" t="s">
        <v>24</v>
      </c>
      <c r="EC99" s="2219" t="s">
        <v>24</v>
      </c>
      <c r="ED99" s="2219" t="s">
        <v>24</v>
      </c>
      <c r="EE99" s="2219" t="s">
        <v>24</v>
      </c>
      <c r="EF99" s="2219" t="s">
        <v>24</v>
      </c>
      <c r="EG99" s="2219" t="s">
        <v>24</v>
      </c>
      <c r="EH99" s="2219" t="s">
        <v>24</v>
      </c>
      <c r="EI99" s="2219" t="s">
        <v>24</v>
      </c>
      <c r="EJ99" s="2219" t="s">
        <v>24</v>
      </c>
      <c r="EK99" s="2219" t="s">
        <v>24</v>
      </c>
      <c r="EL99" s="2219" t="s">
        <v>24</v>
      </c>
      <c r="EM99" s="2219" t="s">
        <v>24</v>
      </c>
      <c r="EN99" s="2219" t="s">
        <v>24</v>
      </c>
      <c r="EO99" s="2219" t="s">
        <v>24</v>
      </c>
      <c r="EP99" s="2219" t="s">
        <v>24</v>
      </c>
      <c r="EQ99" s="2219" t="s">
        <v>24</v>
      </c>
      <c r="ER99" s="2219" t="s">
        <v>24</v>
      </c>
      <c r="ES99" s="2219" t="s">
        <v>24</v>
      </c>
      <c r="ET99" s="2219" t="s">
        <v>24</v>
      </c>
      <c r="EU99" s="2219" t="s">
        <v>24</v>
      </c>
      <c r="EV99" s="2219" t="s">
        <v>24</v>
      </c>
      <c r="EW99" s="2219" t="s">
        <v>24</v>
      </c>
      <c r="EX99" s="2219" t="s">
        <v>24</v>
      </c>
      <c r="EY99" s="2219" t="s">
        <v>24</v>
      </c>
      <c r="EZ99" s="2219" t="s">
        <v>24</v>
      </c>
      <c r="FA99" s="2219" t="s">
        <v>24</v>
      </c>
      <c r="FB99" s="2219" t="s">
        <v>24</v>
      </c>
      <c r="FC99" s="2219" t="s">
        <v>24</v>
      </c>
      <c r="FD99" s="2219" t="s">
        <v>24</v>
      </c>
      <c r="FE99" s="2219" t="s">
        <v>24</v>
      </c>
      <c r="FF99" s="2219" t="s">
        <v>24</v>
      </c>
      <c r="FG99" s="2219" t="s">
        <v>24</v>
      </c>
      <c r="FH99" s="2219" t="s">
        <v>24</v>
      </c>
      <c r="FI99" s="2219" t="s">
        <v>24</v>
      </c>
      <c r="FJ99" s="2219" t="s">
        <v>24</v>
      </c>
      <c r="FK99" s="2219" t="s">
        <v>24</v>
      </c>
      <c r="FL99" s="2219" t="s">
        <v>24</v>
      </c>
      <c r="FM99" s="2219" t="s">
        <v>24</v>
      </c>
      <c r="FN99" s="2219" t="s">
        <v>24</v>
      </c>
      <c r="FO99" s="2219" t="s">
        <v>24</v>
      </c>
      <c r="FP99" s="2219" t="s">
        <v>24</v>
      </c>
      <c r="FQ99" s="2219" t="s">
        <v>24</v>
      </c>
      <c r="FR99" s="2219" t="s">
        <v>24</v>
      </c>
      <c r="FS99" s="2219" t="s">
        <v>24</v>
      </c>
    </row>
    <row r="100" spans="1:175" s="1132" customFormat="1" ht="74.25" customHeight="1">
      <c r="A100" s="1128" t="s">
        <v>1662</v>
      </c>
      <c r="B100" s="4501"/>
      <c r="C100" s="1131" t="s">
        <v>1697</v>
      </c>
      <c r="D100" s="4498"/>
      <c r="E100" s="1128" t="s">
        <v>469</v>
      </c>
      <c r="F100" s="1128" t="s">
        <v>470</v>
      </c>
      <c r="G100" s="1128" t="s">
        <v>471</v>
      </c>
      <c r="H100" s="1128" t="s">
        <v>71</v>
      </c>
      <c r="I100" s="1877">
        <v>25000</v>
      </c>
      <c r="J100" s="1128">
        <v>2022</v>
      </c>
      <c r="K100" s="1875">
        <v>44927</v>
      </c>
      <c r="L100" s="1875">
        <v>49309</v>
      </c>
      <c r="M100" s="1877">
        <v>57900</v>
      </c>
      <c r="N100" s="1877">
        <v>68900</v>
      </c>
      <c r="O100" s="1877">
        <v>72900</v>
      </c>
      <c r="P100" s="1877">
        <v>73900</v>
      </c>
      <c r="Q100" s="1877">
        <v>72900</v>
      </c>
      <c r="R100" s="1877">
        <v>68900</v>
      </c>
      <c r="S100" s="1877">
        <v>67900</v>
      </c>
      <c r="T100" s="1877">
        <v>73900</v>
      </c>
      <c r="U100" s="1877">
        <v>72900</v>
      </c>
      <c r="V100" s="1877">
        <v>73900</v>
      </c>
      <c r="W100" s="1877">
        <v>67900</v>
      </c>
      <c r="X100" s="1877">
        <v>68900</v>
      </c>
      <c r="Y100" s="1877">
        <v>840800</v>
      </c>
      <c r="Z100" s="1128" t="s">
        <v>2084</v>
      </c>
      <c r="AA100" s="1860">
        <v>4.6291666666666668E-3</v>
      </c>
      <c r="AB100" s="1128" t="s">
        <v>1277</v>
      </c>
      <c r="AC100" s="1128" t="s">
        <v>478</v>
      </c>
      <c r="AD100" s="1128" t="s">
        <v>93</v>
      </c>
      <c r="AE100" s="1128" t="s">
        <v>98</v>
      </c>
      <c r="AF100" s="1128" t="s">
        <v>1647</v>
      </c>
      <c r="AG100" s="1128" t="s">
        <v>71</v>
      </c>
      <c r="AH100" s="1128" t="s">
        <v>239</v>
      </c>
      <c r="AI100" s="1128">
        <v>413</v>
      </c>
      <c r="AJ100" s="1930">
        <v>1</v>
      </c>
      <c r="AK100" s="1129">
        <v>2022</v>
      </c>
      <c r="AL100" s="1890">
        <v>44928</v>
      </c>
      <c r="AM100" s="1890">
        <v>49298</v>
      </c>
      <c r="AN100" s="1128">
        <v>31500</v>
      </c>
      <c r="AO100" s="1128">
        <v>31500</v>
      </c>
      <c r="AP100" s="1128">
        <v>31500</v>
      </c>
      <c r="AQ100" s="1128">
        <v>31500</v>
      </c>
      <c r="AR100" s="1128">
        <v>31500</v>
      </c>
      <c r="AS100" s="1128">
        <v>31500</v>
      </c>
      <c r="AT100" s="1128">
        <v>31500</v>
      </c>
      <c r="AU100" s="1128">
        <v>31500</v>
      </c>
      <c r="AV100" s="1128">
        <v>31500</v>
      </c>
      <c r="AW100" s="1128">
        <v>31500</v>
      </c>
      <c r="AX100" s="1128">
        <v>31500</v>
      </c>
      <c r="AY100" s="1128">
        <v>31500</v>
      </c>
      <c r="AZ100" s="1932">
        <v>378000</v>
      </c>
      <c r="BA100" s="1879">
        <v>311.13</v>
      </c>
      <c r="BB100" s="1879">
        <v>311.13</v>
      </c>
      <c r="BC100" s="1128" t="s">
        <v>1267</v>
      </c>
      <c r="BD100" s="1128" t="s">
        <v>192</v>
      </c>
      <c r="BE100" s="1879">
        <v>312.07</v>
      </c>
      <c r="BF100" s="1879">
        <v>312.07</v>
      </c>
      <c r="BG100" s="1128" t="s">
        <v>1267</v>
      </c>
      <c r="BH100" s="1129" t="s">
        <v>192</v>
      </c>
      <c r="BI100" s="1879">
        <v>321.43</v>
      </c>
      <c r="BJ100" s="1879">
        <v>321.43</v>
      </c>
      <c r="BK100" s="1128" t="s">
        <v>99</v>
      </c>
      <c r="BL100" s="1128" t="s">
        <v>168</v>
      </c>
      <c r="BM100" s="1879">
        <v>331.08</v>
      </c>
      <c r="BN100" s="1879">
        <v>331.08</v>
      </c>
      <c r="BO100" s="1128" t="s">
        <v>99</v>
      </c>
      <c r="BP100" s="1128" t="s">
        <v>168</v>
      </c>
      <c r="BQ100" s="1894">
        <v>341.01</v>
      </c>
      <c r="BR100" s="1894">
        <v>341.01</v>
      </c>
      <c r="BS100" s="1128" t="s">
        <v>99</v>
      </c>
      <c r="BT100" s="1128" t="s">
        <v>168</v>
      </c>
      <c r="BU100" s="1879">
        <v>351.24</v>
      </c>
      <c r="BV100" s="1879">
        <v>351.24</v>
      </c>
      <c r="BW100" s="1128" t="s">
        <v>99</v>
      </c>
      <c r="BX100" s="1128" t="s">
        <v>168</v>
      </c>
      <c r="BY100" s="1879">
        <v>361.77</v>
      </c>
      <c r="BZ100" s="1879">
        <v>361.77</v>
      </c>
      <c r="CA100" s="1128" t="s">
        <v>99</v>
      </c>
      <c r="CB100" s="1129" t="s">
        <v>168</v>
      </c>
      <c r="CC100" s="1894">
        <v>372.63</v>
      </c>
      <c r="CD100" s="1894">
        <v>372.63</v>
      </c>
      <c r="CE100" s="1128" t="s">
        <v>99</v>
      </c>
      <c r="CF100" s="1128" t="s">
        <v>168</v>
      </c>
      <c r="CG100" s="1879">
        <v>383.81</v>
      </c>
      <c r="CH100" s="1879">
        <v>383.81</v>
      </c>
      <c r="CI100" s="1128" t="s">
        <v>99</v>
      </c>
      <c r="CJ100" s="1128" t="s">
        <v>168</v>
      </c>
      <c r="CK100" s="1894">
        <v>395.32</v>
      </c>
      <c r="CL100" s="1894">
        <v>395.32</v>
      </c>
      <c r="CM100" s="1128" t="s">
        <v>99</v>
      </c>
      <c r="CN100" s="1129" t="s">
        <v>168</v>
      </c>
      <c r="CO100" s="1894">
        <v>407.18</v>
      </c>
      <c r="CP100" s="1894">
        <v>407.18</v>
      </c>
      <c r="CQ100" s="1128" t="s">
        <v>99</v>
      </c>
      <c r="CR100" s="1129" t="s">
        <v>168</v>
      </c>
      <c r="CS100" s="1894">
        <v>419.4</v>
      </c>
      <c r="CT100" s="1894">
        <v>419.4</v>
      </c>
      <c r="CU100" s="1128" t="s">
        <v>99</v>
      </c>
      <c r="CV100" s="1129" t="s">
        <v>168</v>
      </c>
      <c r="CW100" s="4459">
        <v>4308.07</v>
      </c>
      <c r="CX100" s="1128" t="s">
        <v>174</v>
      </c>
      <c r="CY100" s="1128" t="s">
        <v>193</v>
      </c>
      <c r="CZ100" s="1128" t="s">
        <v>194</v>
      </c>
      <c r="DA100" s="1128" t="s">
        <v>1268</v>
      </c>
      <c r="DB100" s="1128">
        <v>3213736908</v>
      </c>
      <c r="DC100" s="1907" t="s">
        <v>1269</v>
      </c>
      <c r="DD100" s="1128" t="s">
        <v>24</v>
      </c>
      <c r="DE100" s="1128" t="s">
        <v>24</v>
      </c>
      <c r="DF100" s="1128" t="s">
        <v>24</v>
      </c>
      <c r="DG100" s="1128" t="s">
        <v>24</v>
      </c>
      <c r="DH100" s="1128" t="s">
        <v>24</v>
      </c>
      <c r="DI100" s="1128" t="s">
        <v>24</v>
      </c>
      <c r="DJ100" s="1132" t="s">
        <v>24</v>
      </c>
      <c r="DK100" s="1132" t="s">
        <v>24</v>
      </c>
      <c r="DL100" s="1132" t="s">
        <v>24</v>
      </c>
      <c r="DM100" s="1132" t="s">
        <v>24</v>
      </c>
      <c r="DN100" s="1132" t="s">
        <v>24</v>
      </c>
      <c r="DO100" s="1132" t="s">
        <v>24</v>
      </c>
      <c r="DP100" s="1132" t="s">
        <v>24</v>
      </c>
      <c r="DQ100" s="1132" t="s">
        <v>24</v>
      </c>
      <c r="DR100" s="1132" t="s">
        <v>24</v>
      </c>
      <c r="DS100" s="1132" t="s">
        <v>24</v>
      </c>
      <c r="DT100" s="1132" t="s">
        <v>24</v>
      </c>
      <c r="DU100" s="1132" t="s">
        <v>24</v>
      </c>
      <c r="DV100" s="1132" t="s">
        <v>24</v>
      </c>
      <c r="DW100" s="1132" t="s">
        <v>24</v>
      </c>
      <c r="DX100" s="1132" t="s">
        <v>24</v>
      </c>
      <c r="DY100" s="1132" t="s">
        <v>24</v>
      </c>
      <c r="DZ100" s="1132" t="s">
        <v>24</v>
      </c>
      <c r="EA100" s="1132" t="s">
        <v>24</v>
      </c>
      <c r="EB100" s="1132" t="s">
        <v>24</v>
      </c>
      <c r="EC100" s="1132" t="s">
        <v>24</v>
      </c>
      <c r="ED100" s="1132" t="s">
        <v>24</v>
      </c>
      <c r="EE100" s="1132" t="s">
        <v>24</v>
      </c>
      <c r="EF100" s="1132" t="s">
        <v>24</v>
      </c>
      <c r="EG100" s="1132" t="s">
        <v>24</v>
      </c>
      <c r="EH100" s="1132" t="s">
        <v>24</v>
      </c>
      <c r="EI100" s="1132" t="s">
        <v>24</v>
      </c>
      <c r="EJ100" s="1132" t="s">
        <v>24</v>
      </c>
      <c r="EK100" s="1132" t="s">
        <v>24</v>
      </c>
      <c r="EL100" s="1132" t="s">
        <v>24</v>
      </c>
      <c r="EM100" s="1132" t="s">
        <v>24</v>
      </c>
      <c r="EN100" s="1132" t="s">
        <v>24</v>
      </c>
      <c r="EO100" s="1132" t="s">
        <v>24</v>
      </c>
      <c r="EP100" s="1132" t="s">
        <v>24</v>
      </c>
      <c r="EQ100" s="1132" t="s">
        <v>24</v>
      </c>
      <c r="ER100" s="1132" t="s">
        <v>24</v>
      </c>
      <c r="ES100" s="1132" t="s">
        <v>24</v>
      </c>
      <c r="ET100" s="1132" t="s">
        <v>24</v>
      </c>
      <c r="EU100" s="1132" t="s">
        <v>24</v>
      </c>
      <c r="EV100" s="1132" t="s">
        <v>24</v>
      </c>
      <c r="EW100" s="1132" t="s">
        <v>24</v>
      </c>
      <c r="EX100" s="1132" t="s">
        <v>24</v>
      </c>
      <c r="EY100" s="1132" t="s">
        <v>24</v>
      </c>
      <c r="EZ100" s="1132" t="s">
        <v>24</v>
      </c>
      <c r="FA100" s="1132" t="s">
        <v>24</v>
      </c>
      <c r="FB100" s="1132" t="s">
        <v>24</v>
      </c>
      <c r="FC100" s="1132" t="s">
        <v>24</v>
      </c>
      <c r="FD100" s="1132" t="s">
        <v>24</v>
      </c>
      <c r="FE100" s="1132" t="s">
        <v>24</v>
      </c>
      <c r="FF100" s="1132" t="s">
        <v>24</v>
      </c>
      <c r="FG100" s="1132" t="s">
        <v>24</v>
      </c>
      <c r="FH100" s="1132" t="s">
        <v>24</v>
      </c>
      <c r="FI100" s="1132" t="s">
        <v>24</v>
      </c>
      <c r="FJ100" s="1132" t="s">
        <v>24</v>
      </c>
      <c r="FK100" s="1132" t="s">
        <v>24</v>
      </c>
      <c r="FL100" s="1132" t="s">
        <v>24</v>
      </c>
      <c r="FM100" s="1132" t="s">
        <v>24</v>
      </c>
      <c r="FN100" s="1132" t="s">
        <v>24</v>
      </c>
      <c r="FO100" s="1132" t="s">
        <v>24</v>
      </c>
      <c r="FP100" s="1132" t="s">
        <v>24</v>
      </c>
      <c r="FQ100" s="1132" t="s">
        <v>24</v>
      </c>
      <c r="FR100" s="1132" t="s">
        <v>24</v>
      </c>
      <c r="FS100" s="1132" t="s">
        <v>24</v>
      </c>
    </row>
    <row r="101" spans="1:175" s="1132" customFormat="1" ht="66" customHeight="1">
      <c r="A101" s="1128" t="s">
        <v>1662</v>
      </c>
      <c r="B101" s="4501"/>
      <c r="C101" s="1131" t="s">
        <v>1697</v>
      </c>
      <c r="D101" s="4498"/>
      <c r="E101" s="1131" t="s">
        <v>469</v>
      </c>
      <c r="F101" s="1131" t="s">
        <v>470</v>
      </c>
      <c r="G101" s="1131" t="s">
        <v>471</v>
      </c>
      <c r="H101" s="1131" t="s">
        <v>71</v>
      </c>
      <c r="I101" s="1928">
        <v>25000</v>
      </c>
      <c r="J101" s="1131">
        <v>2022</v>
      </c>
      <c r="K101" s="1872">
        <v>44927</v>
      </c>
      <c r="L101" s="1872">
        <v>49309</v>
      </c>
      <c r="M101" s="1877">
        <v>57900</v>
      </c>
      <c r="N101" s="1877">
        <v>68900</v>
      </c>
      <c r="O101" s="1877">
        <v>72900</v>
      </c>
      <c r="P101" s="1877">
        <v>73900</v>
      </c>
      <c r="Q101" s="1877">
        <v>72900</v>
      </c>
      <c r="R101" s="1877">
        <v>68900</v>
      </c>
      <c r="S101" s="1877">
        <v>67900</v>
      </c>
      <c r="T101" s="1877">
        <v>73900</v>
      </c>
      <c r="U101" s="1877">
        <v>72900</v>
      </c>
      <c r="V101" s="1877">
        <v>73900</v>
      </c>
      <c r="W101" s="1877">
        <v>67900</v>
      </c>
      <c r="X101" s="1877">
        <v>68900</v>
      </c>
      <c r="Y101" s="1877">
        <v>840800</v>
      </c>
      <c r="Z101" s="1128" t="s">
        <v>2085</v>
      </c>
      <c r="AA101" s="1860">
        <v>4.6291666666666668E-3</v>
      </c>
      <c r="AB101" s="1131" t="s">
        <v>1563</v>
      </c>
      <c r="AC101" s="1131" t="s">
        <v>1564</v>
      </c>
      <c r="AD101" s="1131" t="s">
        <v>402</v>
      </c>
      <c r="AE101" s="1131" t="s">
        <v>403</v>
      </c>
      <c r="AF101" s="1131" t="s">
        <v>1641</v>
      </c>
      <c r="AG101" s="1870" t="s">
        <v>71</v>
      </c>
      <c r="AH101" s="1131" t="s">
        <v>239</v>
      </c>
      <c r="AI101" s="1870">
        <v>302</v>
      </c>
      <c r="AJ101" s="1939">
        <v>0</v>
      </c>
      <c r="AK101" s="1870">
        <v>2022</v>
      </c>
      <c r="AL101" s="1921">
        <v>44927</v>
      </c>
      <c r="AM101" s="1921">
        <v>49298</v>
      </c>
      <c r="AN101" s="1870">
        <v>2</v>
      </c>
      <c r="AO101" s="1870">
        <v>2</v>
      </c>
      <c r="AP101" s="1870">
        <v>2</v>
      </c>
      <c r="AQ101" s="1870">
        <v>2</v>
      </c>
      <c r="AR101" s="1870">
        <v>2</v>
      </c>
      <c r="AS101" s="1870">
        <v>2</v>
      </c>
      <c r="AT101" s="1870">
        <v>2</v>
      </c>
      <c r="AU101" s="1870">
        <v>2</v>
      </c>
      <c r="AV101" s="1870">
        <v>2</v>
      </c>
      <c r="AW101" s="1870">
        <v>2</v>
      </c>
      <c r="AX101" s="1870">
        <v>2</v>
      </c>
      <c r="AY101" s="1870">
        <v>2</v>
      </c>
      <c r="AZ101" s="1939">
        <v>24</v>
      </c>
      <c r="BA101" s="1886">
        <v>7</v>
      </c>
      <c r="BB101" s="1886">
        <v>7</v>
      </c>
      <c r="BC101" s="1870" t="s">
        <v>406</v>
      </c>
      <c r="BD101" s="1870" t="s">
        <v>407</v>
      </c>
      <c r="BE101" s="1886">
        <v>7</v>
      </c>
      <c r="BF101" s="1886">
        <v>7</v>
      </c>
      <c r="BG101" s="1870" t="s">
        <v>406</v>
      </c>
      <c r="BH101" s="1870" t="s">
        <v>407</v>
      </c>
      <c r="BI101" s="1886">
        <v>8</v>
      </c>
      <c r="BJ101" s="1870" t="s">
        <v>24</v>
      </c>
      <c r="BK101" s="1870"/>
      <c r="BL101" s="1870"/>
      <c r="BM101" s="1886">
        <v>9</v>
      </c>
      <c r="BN101" s="1870" t="s">
        <v>24</v>
      </c>
      <c r="BO101" s="1870"/>
      <c r="BP101" s="1870"/>
      <c r="BQ101" s="1886">
        <v>9</v>
      </c>
      <c r="BR101" s="1870" t="s">
        <v>24</v>
      </c>
      <c r="BS101" s="1870"/>
      <c r="BT101" s="1870"/>
      <c r="BU101" s="1886">
        <v>10</v>
      </c>
      <c r="BV101" s="1870" t="s">
        <v>24</v>
      </c>
      <c r="BW101" s="1870"/>
      <c r="BX101" s="1870"/>
      <c r="BY101" s="1886">
        <v>11</v>
      </c>
      <c r="BZ101" s="1870" t="s">
        <v>24</v>
      </c>
      <c r="CA101" s="1870"/>
      <c r="CB101" s="1870"/>
      <c r="CC101" s="1886">
        <v>11</v>
      </c>
      <c r="CD101" s="1870" t="s">
        <v>24</v>
      </c>
      <c r="CE101" s="1870"/>
      <c r="CF101" s="1870"/>
      <c r="CG101" s="1886">
        <v>12</v>
      </c>
      <c r="CH101" s="1870" t="s">
        <v>24</v>
      </c>
      <c r="CI101" s="1870"/>
      <c r="CJ101" s="1131"/>
      <c r="CK101" s="1886">
        <v>13</v>
      </c>
      <c r="CL101" s="1870" t="s">
        <v>24</v>
      </c>
      <c r="CM101" s="1870"/>
      <c r="CN101" s="1131"/>
      <c r="CO101" s="1886">
        <f>+CK101*1.03</f>
        <v>13.39</v>
      </c>
      <c r="CP101" s="1870"/>
      <c r="CQ101" s="1870"/>
      <c r="CR101" s="1870"/>
      <c r="CS101" s="1886">
        <f>+CO101*1.03</f>
        <v>13.791700000000001</v>
      </c>
      <c r="CT101" s="1870"/>
      <c r="CU101" s="1870"/>
      <c r="CV101" s="1870"/>
      <c r="CW101" s="4462">
        <v>124.18170000000001</v>
      </c>
      <c r="CX101" s="1131" t="s">
        <v>139</v>
      </c>
      <c r="CY101" s="1131" t="s">
        <v>408</v>
      </c>
      <c r="CZ101" s="1131" t="s">
        <v>409</v>
      </c>
      <c r="DA101" s="1131" t="s">
        <v>2150</v>
      </c>
      <c r="DB101" s="1131"/>
      <c r="DC101" s="1965" t="s">
        <v>2151</v>
      </c>
      <c r="DD101" s="1131" t="s">
        <v>24</v>
      </c>
      <c r="DE101" s="1131" t="s">
        <v>24</v>
      </c>
      <c r="DF101" s="1131" t="s">
        <v>24</v>
      </c>
      <c r="DG101" s="1131" t="s">
        <v>24</v>
      </c>
      <c r="DH101" s="1131" t="s">
        <v>24</v>
      </c>
      <c r="DI101" s="1131" t="s">
        <v>24</v>
      </c>
      <c r="DJ101" s="1929" t="s">
        <v>24</v>
      </c>
      <c r="DK101" s="1929" t="s">
        <v>24</v>
      </c>
      <c r="DL101" s="1929" t="s">
        <v>24</v>
      </c>
      <c r="DM101" s="1929" t="s">
        <v>24</v>
      </c>
      <c r="DN101" s="1929" t="s">
        <v>24</v>
      </c>
      <c r="DO101" s="1929" t="s">
        <v>24</v>
      </c>
      <c r="DP101" s="1929" t="s">
        <v>24</v>
      </c>
      <c r="DQ101" s="1929" t="s">
        <v>24</v>
      </c>
      <c r="DR101" s="1929" t="s">
        <v>24</v>
      </c>
      <c r="DS101" s="1929" t="s">
        <v>24</v>
      </c>
      <c r="DT101" s="1929" t="s">
        <v>24</v>
      </c>
      <c r="DU101" s="1929" t="s">
        <v>24</v>
      </c>
      <c r="DV101" s="1929" t="s">
        <v>24</v>
      </c>
      <c r="DW101" s="1929" t="s">
        <v>24</v>
      </c>
      <c r="DX101" s="1929" t="s">
        <v>24</v>
      </c>
      <c r="DY101" s="1929" t="s">
        <v>24</v>
      </c>
      <c r="DZ101" s="1929" t="s">
        <v>24</v>
      </c>
      <c r="EA101" s="1929" t="s">
        <v>24</v>
      </c>
      <c r="EB101" s="1929" t="s">
        <v>24</v>
      </c>
      <c r="EC101" s="1929" t="s">
        <v>24</v>
      </c>
      <c r="ED101" s="1929" t="s">
        <v>24</v>
      </c>
      <c r="EE101" s="1929" t="s">
        <v>24</v>
      </c>
      <c r="EF101" s="1929" t="s">
        <v>24</v>
      </c>
      <c r="EG101" s="1929" t="s">
        <v>24</v>
      </c>
      <c r="EH101" s="1929" t="s">
        <v>24</v>
      </c>
      <c r="EI101" s="1929" t="s">
        <v>24</v>
      </c>
      <c r="EJ101" s="1929" t="s">
        <v>24</v>
      </c>
      <c r="EK101" s="1929" t="s">
        <v>24</v>
      </c>
      <c r="EL101" s="1929" t="s">
        <v>24</v>
      </c>
      <c r="EM101" s="1929" t="s">
        <v>24</v>
      </c>
      <c r="EN101" s="1929" t="s">
        <v>24</v>
      </c>
      <c r="EO101" s="1929" t="s">
        <v>24</v>
      </c>
      <c r="EP101" s="1929" t="s">
        <v>24</v>
      </c>
      <c r="EQ101" s="1929" t="s">
        <v>24</v>
      </c>
      <c r="ER101" s="1929" t="s">
        <v>24</v>
      </c>
      <c r="ES101" s="1929" t="s">
        <v>24</v>
      </c>
      <c r="ET101" s="1929" t="s">
        <v>24</v>
      </c>
      <c r="EU101" s="1929" t="s">
        <v>24</v>
      </c>
      <c r="EV101" s="1929" t="s">
        <v>24</v>
      </c>
      <c r="EW101" s="1929" t="s">
        <v>24</v>
      </c>
      <c r="EX101" s="1929" t="s">
        <v>24</v>
      </c>
      <c r="EY101" s="1929" t="s">
        <v>24</v>
      </c>
      <c r="EZ101" s="1929" t="s">
        <v>24</v>
      </c>
      <c r="FA101" s="1929" t="s">
        <v>24</v>
      </c>
      <c r="FB101" s="1929" t="s">
        <v>24</v>
      </c>
      <c r="FC101" s="1929" t="s">
        <v>24</v>
      </c>
      <c r="FD101" s="1929" t="s">
        <v>24</v>
      </c>
      <c r="FE101" s="1929" t="s">
        <v>24</v>
      </c>
      <c r="FF101" s="1929" t="s">
        <v>24</v>
      </c>
      <c r="FG101" s="1929" t="s">
        <v>24</v>
      </c>
      <c r="FH101" s="1929" t="s">
        <v>24</v>
      </c>
      <c r="FI101" s="1929" t="s">
        <v>24</v>
      </c>
      <c r="FJ101" s="1929" t="s">
        <v>24</v>
      </c>
      <c r="FK101" s="1929" t="s">
        <v>24</v>
      </c>
      <c r="FL101" s="1929" t="s">
        <v>24</v>
      </c>
      <c r="FM101" s="1929" t="s">
        <v>24</v>
      </c>
      <c r="FN101" s="1929" t="s">
        <v>24</v>
      </c>
      <c r="FO101" s="1929" t="s">
        <v>24</v>
      </c>
      <c r="FP101" s="1929" t="s">
        <v>24</v>
      </c>
      <c r="FQ101" s="1929" t="s">
        <v>24</v>
      </c>
      <c r="FR101" s="1929" t="s">
        <v>24</v>
      </c>
      <c r="FS101" s="1929" t="s">
        <v>24</v>
      </c>
    </row>
    <row r="102" spans="1:175" s="1132" customFormat="1" ht="66.75" customHeight="1">
      <c r="A102" s="1128" t="s">
        <v>1662</v>
      </c>
      <c r="B102" s="4501"/>
      <c r="C102" s="1131" t="s">
        <v>1697</v>
      </c>
      <c r="D102" s="4498"/>
      <c r="E102" s="1128" t="s">
        <v>469</v>
      </c>
      <c r="F102" s="1128" t="s">
        <v>470</v>
      </c>
      <c r="G102" s="1128" t="s">
        <v>471</v>
      </c>
      <c r="H102" s="1128" t="s">
        <v>71</v>
      </c>
      <c r="I102" s="1877">
        <v>25000</v>
      </c>
      <c r="J102" s="1128">
        <v>2022</v>
      </c>
      <c r="K102" s="1875">
        <v>44927</v>
      </c>
      <c r="L102" s="1875">
        <v>49309</v>
      </c>
      <c r="M102" s="1877">
        <v>57900</v>
      </c>
      <c r="N102" s="1877">
        <v>68900</v>
      </c>
      <c r="O102" s="1877">
        <v>72900</v>
      </c>
      <c r="P102" s="1877">
        <v>73900</v>
      </c>
      <c r="Q102" s="1877">
        <v>72900</v>
      </c>
      <c r="R102" s="1877">
        <v>68900</v>
      </c>
      <c r="S102" s="1877">
        <v>67900</v>
      </c>
      <c r="T102" s="1877">
        <v>73900</v>
      </c>
      <c r="U102" s="1877">
        <v>72900</v>
      </c>
      <c r="V102" s="1877">
        <v>73900</v>
      </c>
      <c r="W102" s="1877">
        <v>67900</v>
      </c>
      <c r="X102" s="1877">
        <v>68900</v>
      </c>
      <c r="Y102" s="1877">
        <v>840800</v>
      </c>
      <c r="Z102" s="1128" t="s">
        <v>2086</v>
      </c>
      <c r="AA102" s="1860">
        <v>4.6291666666666668E-3</v>
      </c>
      <c r="AB102" s="1128" t="s">
        <v>1241</v>
      </c>
      <c r="AC102" s="1128" t="s">
        <v>1251</v>
      </c>
      <c r="AD102" s="1131" t="s">
        <v>402</v>
      </c>
      <c r="AE102" s="1128" t="s">
        <v>480</v>
      </c>
      <c r="AF102" s="1128" t="s">
        <v>1645</v>
      </c>
      <c r="AG102" s="1128" t="s">
        <v>71</v>
      </c>
      <c r="AH102" s="1128" t="s">
        <v>239</v>
      </c>
      <c r="AI102" s="1128">
        <v>422</v>
      </c>
      <c r="AJ102" s="1932">
        <v>15000</v>
      </c>
      <c r="AK102" s="1128">
        <v>2022</v>
      </c>
      <c r="AL102" s="1875">
        <v>44927</v>
      </c>
      <c r="AM102" s="1875">
        <v>49309</v>
      </c>
      <c r="AN102" s="1128">
        <v>15000</v>
      </c>
      <c r="AO102" s="1128">
        <v>15000</v>
      </c>
      <c r="AP102" s="1128">
        <v>20000</v>
      </c>
      <c r="AQ102" s="1128">
        <v>20000</v>
      </c>
      <c r="AR102" s="1128">
        <v>20000</v>
      </c>
      <c r="AS102" s="1128">
        <v>15000</v>
      </c>
      <c r="AT102" s="1128">
        <v>15000</v>
      </c>
      <c r="AU102" s="1128">
        <v>20000</v>
      </c>
      <c r="AV102" s="1128">
        <v>20000</v>
      </c>
      <c r="AW102" s="1128">
        <v>20000</v>
      </c>
      <c r="AX102" s="1128">
        <v>15000</v>
      </c>
      <c r="AY102" s="1128">
        <v>15000</v>
      </c>
      <c r="AZ102" s="1932">
        <v>210000</v>
      </c>
      <c r="BA102" s="1879">
        <v>1443</v>
      </c>
      <c r="BB102" s="1879" t="s">
        <v>482</v>
      </c>
      <c r="BC102" s="1128" t="s">
        <v>117</v>
      </c>
      <c r="BD102" s="1128">
        <v>7688</v>
      </c>
      <c r="BE102" s="1879">
        <v>1488</v>
      </c>
      <c r="BF102" s="1879" t="s">
        <v>24</v>
      </c>
      <c r="BG102" s="1128" t="s">
        <v>117</v>
      </c>
      <c r="BH102" s="1128">
        <v>7688</v>
      </c>
      <c r="BI102" s="1879">
        <v>2059</v>
      </c>
      <c r="BJ102" s="1879" t="s">
        <v>24</v>
      </c>
      <c r="BK102" s="1128" t="s">
        <v>99</v>
      </c>
      <c r="BL102" s="1128" t="s">
        <v>24</v>
      </c>
      <c r="BM102" s="1879">
        <v>2121</v>
      </c>
      <c r="BN102" s="1879" t="s">
        <v>24</v>
      </c>
      <c r="BO102" s="1128" t="s">
        <v>99</v>
      </c>
      <c r="BP102" s="1128" t="s">
        <v>24</v>
      </c>
      <c r="BQ102" s="1879">
        <v>2184</v>
      </c>
      <c r="BR102" s="1128" t="s">
        <v>24</v>
      </c>
      <c r="BS102" s="1128" t="s">
        <v>99</v>
      </c>
      <c r="BT102" s="1128" t="s">
        <v>24</v>
      </c>
      <c r="BU102" s="1879">
        <v>1675</v>
      </c>
      <c r="BV102" s="1879" t="s">
        <v>24</v>
      </c>
      <c r="BW102" s="1128" t="s">
        <v>99</v>
      </c>
      <c r="BX102" s="1128" t="s">
        <v>24</v>
      </c>
      <c r="BY102" s="1879">
        <v>1725</v>
      </c>
      <c r="BZ102" s="1879" t="s">
        <v>24</v>
      </c>
      <c r="CA102" s="1128" t="s">
        <v>99</v>
      </c>
      <c r="CB102" s="1128" t="s">
        <v>24</v>
      </c>
      <c r="CC102" s="1879">
        <v>2262</v>
      </c>
      <c r="CD102" s="1128" t="s">
        <v>24</v>
      </c>
      <c r="CE102" s="1128" t="s">
        <v>99</v>
      </c>
      <c r="CF102" s="1128" t="s">
        <v>24</v>
      </c>
      <c r="CG102" s="1879">
        <v>2330</v>
      </c>
      <c r="CH102" s="1879" t="s">
        <v>24</v>
      </c>
      <c r="CI102" s="1128" t="s">
        <v>99</v>
      </c>
      <c r="CJ102" s="1128" t="s">
        <v>24</v>
      </c>
      <c r="CK102" s="1879">
        <v>2400</v>
      </c>
      <c r="CL102" s="1128" t="s">
        <v>24</v>
      </c>
      <c r="CM102" s="1128" t="s">
        <v>99</v>
      </c>
      <c r="CN102" s="1128" t="s">
        <v>24</v>
      </c>
      <c r="CO102" s="1879">
        <v>1942</v>
      </c>
      <c r="CP102" s="1128" t="s">
        <v>24</v>
      </c>
      <c r="CQ102" s="1128" t="s">
        <v>99</v>
      </c>
      <c r="CR102" s="1128" t="s">
        <v>24</v>
      </c>
      <c r="CS102" s="1879">
        <v>2000</v>
      </c>
      <c r="CT102" s="1128" t="s">
        <v>24</v>
      </c>
      <c r="CU102" s="1128" t="s">
        <v>99</v>
      </c>
      <c r="CV102" s="1128" t="s">
        <v>24</v>
      </c>
      <c r="CW102" s="1991">
        <v>23629</v>
      </c>
      <c r="CX102" s="1128" t="s">
        <v>7</v>
      </c>
      <c r="CY102" s="1128" t="s">
        <v>100</v>
      </c>
      <c r="CZ102" s="1128" t="s">
        <v>1552</v>
      </c>
      <c r="DA102" s="1129" t="s">
        <v>2180</v>
      </c>
      <c r="DB102" s="1128" t="s">
        <v>102</v>
      </c>
      <c r="DC102" s="1965" t="s">
        <v>2183</v>
      </c>
      <c r="DD102" s="1128" t="s">
        <v>162</v>
      </c>
      <c r="DE102" s="1128" t="s">
        <v>163</v>
      </c>
      <c r="DF102" s="1128" t="s">
        <v>164</v>
      </c>
      <c r="DG102" s="1128" t="s">
        <v>165</v>
      </c>
      <c r="DH102" s="1128" t="s">
        <v>1357</v>
      </c>
      <c r="DI102" s="1888" t="s">
        <v>167</v>
      </c>
      <c r="DJ102" s="1132" t="s">
        <v>24</v>
      </c>
      <c r="DK102" s="1132" t="s">
        <v>24</v>
      </c>
      <c r="DL102" s="1132" t="s">
        <v>24</v>
      </c>
      <c r="DM102" s="1132" t="s">
        <v>24</v>
      </c>
      <c r="DN102" s="1132" t="s">
        <v>24</v>
      </c>
      <c r="DO102" s="1132" t="s">
        <v>24</v>
      </c>
      <c r="DP102" s="1132" t="s">
        <v>24</v>
      </c>
      <c r="DQ102" s="1132" t="s">
        <v>24</v>
      </c>
      <c r="DR102" s="1132" t="s">
        <v>24</v>
      </c>
      <c r="DS102" s="1132" t="s">
        <v>24</v>
      </c>
      <c r="DT102" s="1132" t="s">
        <v>24</v>
      </c>
      <c r="DU102" s="1132" t="s">
        <v>24</v>
      </c>
      <c r="DV102" s="1132" t="s">
        <v>24</v>
      </c>
      <c r="DW102" s="1132" t="s">
        <v>24</v>
      </c>
      <c r="DX102" s="1132" t="s">
        <v>24</v>
      </c>
      <c r="DY102" s="1132" t="s">
        <v>24</v>
      </c>
      <c r="DZ102" s="1132" t="s">
        <v>24</v>
      </c>
      <c r="EA102" s="1132" t="s">
        <v>24</v>
      </c>
      <c r="EB102" s="1132" t="s">
        <v>24</v>
      </c>
      <c r="EC102" s="1132" t="s">
        <v>24</v>
      </c>
      <c r="ED102" s="1132" t="s">
        <v>24</v>
      </c>
      <c r="EE102" s="1132" t="s">
        <v>24</v>
      </c>
      <c r="EF102" s="1132" t="s">
        <v>24</v>
      </c>
      <c r="EG102" s="1132" t="s">
        <v>24</v>
      </c>
      <c r="EH102" s="1132" t="s">
        <v>24</v>
      </c>
      <c r="EI102" s="1132" t="s">
        <v>24</v>
      </c>
      <c r="EJ102" s="1132" t="s">
        <v>24</v>
      </c>
      <c r="EK102" s="1132" t="s">
        <v>24</v>
      </c>
      <c r="EL102" s="1132" t="s">
        <v>24</v>
      </c>
      <c r="EM102" s="1132" t="s">
        <v>24</v>
      </c>
      <c r="EN102" s="1132" t="s">
        <v>24</v>
      </c>
      <c r="EO102" s="1132" t="s">
        <v>24</v>
      </c>
      <c r="EP102" s="1132" t="s">
        <v>24</v>
      </c>
      <c r="EQ102" s="1132" t="s">
        <v>24</v>
      </c>
      <c r="ER102" s="1132" t="s">
        <v>24</v>
      </c>
      <c r="ES102" s="1132" t="s">
        <v>24</v>
      </c>
      <c r="ET102" s="1132" t="s">
        <v>24</v>
      </c>
      <c r="EU102" s="1132" t="s">
        <v>24</v>
      </c>
      <c r="EV102" s="1132" t="s">
        <v>24</v>
      </c>
      <c r="EW102" s="1132" t="s">
        <v>24</v>
      </c>
      <c r="EX102" s="1132" t="s">
        <v>24</v>
      </c>
      <c r="EY102" s="1132" t="s">
        <v>24</v>
      </c>
      <c r="EZ102" s="1132" t="s">
        <v>24</v>
      </c>
      <c r="FA102" s="1132" t="s">
        <v>24</v>
      </c>
      <c r="FB102" s="1132" t="s">
        <v>24</v>
      </c>
      <c r="FC102" s="1132" t="s">
        <v>24</v>
      </c>
      <c r="FD102" s="1132" t="s">
        <v>24</v>
      </c>
      <c r="FE102" s="1132" t="s">
        <v>24</v>
      </c>
      <c r="FF102" s="1132" t="s">
        <v>24</v>
      </c>
      <c r="FG102" s="1132" t="s">
        <v>24</v>
      </c>
      <c r="FH102" s="1132" t="s">
        <v>24</v>
      </c>
      <c r="FI102" s="1132" t="s">
        <v>24</v>
      </c>
      <c r="FJ102" s="1132" t="s">
        <v>24</v>
      </c>
      <c r="FK102" s="1132" t="s">
        <v>24</v>
      </c>
      <c r="FL102" s="1132" t="s">
        <v>24</v>
      </c>
      <c r="FM102" s="1132" t="s">
        <v>24</v>
      </c>
      <c r="FN102" s="1132" t="s">
        <v>24</v>
      </c>
      <c r="FO102" s="1132" t="s">
        <v>24</v>
      </c>
      <c r="FP102" s="1132" t="s">
        <v>24</v>
      </c>
      <c r="FQ102" s="1132" t="s">
        <v>24</v>
      </c>
      <c r="FR102" s="1132" t="s">
        <v>24</v>
      </c>
      <c r="FS102" s="1132" t="s">
        <v>24</v>
      </c>
    </row>
    <row r="103" spans="1:175" s="1132" customFormat="1" ht="66.75" customHeight="1">
      <c r="A103" s="1128" t="s">
        <v>1662</v>
      </c>
      <c r="B103" s="4501"/>
      <c r="C103" s="1131" t="s">
        <v>1697</v>
      </c>
      <c r="D103" s="4498"/>
      <c r="E103" s="1128" t="s">
        <v>469</v>
      </c>
      <c r="F103" s="1128" t="s">
        <v>470</v>
      </c>
      <c r="G103" s="1128" t="s">
        <v>471</v>
      </c>
      <c r="H103" s="1128" t="s">
        <v>71</v>
      </c>
      <c r="I103" s="1877">
        <v>25000</v>
      </c>
      <c r="J103" s="1128">
        <v>2022</v>
      </c>
      <c r="K103" s="1875">
        <v>44927</v>
      </c>
      <c r="L103" s="1875">
        <v>49309</v>
      </c>
      <c r="M103" s="1877">
        <v>57900</v>
      </c>
      <c r="N103" s="1877">
        <v>68900</v>
      </c>
      <c r="O103" s="1877">
        <v>72900</v>
      </c>
      <c r="P103" s="1877">
        <v>73900</v>
      </c>
      <c r="Q103" s="1877">
        <v>72900</v>
      </c>
      <c r="R103" s="1877">
        <v>68900</v>
      </c>
      <c r="S103" s="1877">
        <v>67900</v>
      </c>
      <c r="T103" s="1877">
        <v>73900</v>
      </c>
      <c r="U103" s="1877">
        <v>72900</v>
      </c>
      <c r="V103" s="1877">
        <v>73900</v>
      </c>
      <c r="W103" s="1877">
        <v>67900</v>
      </c>
      <c r="X103" s="1877">
        <v>68900</v>
      </c>
      <c r="Y103" s="1877">
        <v>840800</v>
      </c>
      <c r="Z103" s="1128" t="s">
        <v>2087</v>
      </c>
      <c r="AA103" s="1860">
        <v>4.6291666666666668E-3</v>
      </c>
      <c r="AB103" s="1128" t="s">
        <v>1805</v>
      </c>
      <c r="AC103" s="1128" t="s">
        <v>483</v>
      </c>
      <c r="AD103" s="1128" t="s">
        <v>1527</v>
      </c>
      <c r="AE103" s="1891" t="s">
        <v>513</v>
      </c>
      <c r="AF103" s="1128" t="s">
        <v>125</v>
      </c>
      <c r="AG103" s="1129" t="s">
        <v>71</v>
      </c>
      <c r="AH103" s="1128" t="s">
        <v>239</v>
      </c>
      <c r="AI103" s="1128">
        <v>482</v>
      </c>
      <c r="AJ103" s="1937" t="s">
        <v>493</v>
      </c>
      <c r="AK103" s="1937" t="s">
        <v>493</v>
      </c>
      <c r="AL103" s="1890">
        <v>44927</v>
      </c>
      <c r="AM103" s="1890">
        <v>49309</v>
      </c>
      <c r="AN103" s="1128">
        <v>1000</v>
      </c>
      <c r="AO103" s="1128"/>
      <c r="AP103" s="1128">
        <v>1000</v>
      </c>
      <c r="AQ103" s="1128">
        <v>1000</v>
      </c>
      <c r="AR103" s="1128" t="s">
        <v>24</v>
      </c>
      <c r="AS103" s="1128"/>
      <c r="AT103" s="1128">
        <v>10000</v>
      </c>
      <c r="AU103" s="1128">
        <v>1000</v>
      </c>
      <c r="AV103" s="1128"/>
      <c r="AW103" s="1128"/>
      <c r="AX103" s="1128">
        <v>1000</v>
      </c>
      <c r="AY103" s="1128">
        <v>1000</v>
      </c>
      <c r="AZ103" s="1932">
        <v>16000</v>
      </c>
      <c r="BA103" s="1886">
        <v>809</v>
      </c>
      <c r="BB103" s="1886"/>
      <c r="BC103" s="1128"/>
      <c r="BD103" s="1128" t="s">
        <v>117</v>
      </c>
      <c r="BE103" s="1886"/>
      <c r="BF103" s="1886"/>
      <c r="BG103" s="1128"/>
      <c r="BH103" s="1129" t="s">
        <v>117</v>
      </c>
      <c r="BI103" s="1879">
        <v>858.26800000000003</v>
      </c>
      <c r="BJ103" s="1879"/>
      <c r="BK103" s="1128"/>
      <c r="BL103" s="1129" t="s">
        <v>117</v>
      </c>
      <c r="BM103" s="1879">
        <v>884.01599999999996</v>
      </c>
      <c r="BN103" s="1879"/>
      <c r="BO103" s="1128"/>
      <c r="BP103" s="1128" t="s">
        <v>117</v>
      </c>
      <c r="BQ103" s="1879"/>
      <c r="BR103" s="1128"/>
      <c r="BS103" s="1128"/>
      <c r="BT103" s="1128" t="s">
        <v>117</v>
      </c>
      <c r="BU103" s="1879"/>
      <c r="BV103" s="1879"/>
      <c r="BW103" s="1128"/>
      <c r="BX103" s="1128" t="s">
        <v>117</v>
      </c>
      <c r="BY103" s="1879">
        <v>965.98830799999996</v>
      </c>
      <c r="BZ103" s="1879"/>
      <c r="CA103" s="1128"/>
      <c r="CB103" s="1129" t="s">
        <v>117</v>
      </c>
      <c r="CC103" s="1879">
        <v>994.95699999999999</v>
      </c>
      <c r="CD103" s="1128"/>
      <c r="CE103" s="1128"/>
      <c r="CF103" s="1128" t="s">
        <v>117</v>
      </c>
      <c r="CG103" s="1879"/>
      <c r="CH103" s="1879"/>
      <c r="CI103" s="1128"/>
      <c r="CJ103" s="1128" t="s">
        <v>117</v>
      </c>
      <c r="CK103" s="1879"/>
      <c r="CL103" s="1128"/>
      <c r="CM103" s="1128"/>
      <c r="CN103" s="1129" t="s">
        <v>117</v>
      </c>
      <c r="CO103" s="1879">
        <v>1087.228351</v>
      </c>
      <c r="CP103" s="1128"/>
      <c r="CQ103" s="1128"/>
      <c r="CR103" s="1129" t="s">
        <v>117</v>
      </c>
      <c r="CS103" s="1879">
        <v>1119.8452010000001</v>
      </c>
      <c r="CT103" s="1128"/>
      <c r="CU103" s="1128"/>
      <c r="CV103" s="1128" t="s">
        <v>117</v>
      </c>
      <c r="CW103" s="4471">
        <v>6719.3028599999998</v>
      </c>
      <c r="CX103" s="1128" t="s">
        <v>174</v>
      </c>
      <c r="CY103" s="1128" t="s">
        <v>175</v>
      </c>
      <c r="CZ103" s="1128" t="s">
        <v>176</v>
      </c>
      <c r="DA103" s="1128" t="s">
        <v>177</v>
      </c>
      <c r="DB103" s="1128">
        <v>3386660</v>
      </c>
      <c r="DC103" s="1128" t="s">
        <v>178</v>
      </c>
      <c r="DD103" s="1128" t="s">
        <v>24</v>
      </c>
      <c r="DE103" s="1128" t="s">
        <v>24</v>
      </c>
      <c r="DF103" s="1128" t="s">
        <v>24</v>
      </c>
      <c r="DG103" s="1128" t="s">
        <v>24</v>
      </c>
      <c r="DH103" s="1128" t="s">
        <v>24</v>
      </c>
      <c r="DI103" s="1128" t="s">
        <v>24</v>
      </c>
      <c r="DJ103" s="1132" t="s">
        <v>24</v>
      </c>
      <c r="DK103" s="1132" t="s">
        <v>24</v>
      </c>
      <c r="DL103" s="1132" t="s">
        <v>24</v>
      </c>
      <c r="DM103" s="1132" t="s">
        <v>24</v>
      </c>
      <c r="DN103" s="1132" t="s">
        <v>24</v>
      </c>
      <c r="DO103" s="1132" t="s">
        <v>24</v>
      </c>
      <c r="DP103" s="1132" t="s">
        <v>24</v>
      </c>
      <c r="DQ103" s="1132" t="s">
        <v>24</v>
      </c>
      <c r="DR103" s="1132" t="s">
        <v>24</v>
      </c>
      <c r="DS103" s="1132" t="s">
        <v>24</v>
      </c>
      <c r="DT103" s="1132" t="s">
        <v>24</v>
      </c>
      <c r="DU103" s="1132" t="s">
        <v>24</v>
      </c>
      <c r="DV103" s="1132" t="s">
        <v>24</v>
      </c>
      <c r="DW103" s="1132" t="s">
        <v>24</v>
      </c>
      <c r="DX103" s="1132" t="s">
        <v>24</v>
      </c>
      <c r="DY103" s="1132" t="s">
        <v>24</v>
      </c>
      <c r="DZ103" s="1132" t="s">
        <v>24</v>
      </c>
      <c r="EA103" s="1132" t="s">
        <v>24</v>
      </c>
      <c r="EB103" s="1132" t="s">
        <v>24</v>
      </c>
      <c r="EC103" s="1132" t="s">
        <v>24</v>
      </c>
      <c r="ED103" s="1132" t="s">
        <v>24</v>
      </c>
      <c r="EE103" s="1132" t="s">
        <v>24</v>
      </c>
      <c r="EF103" s="1132" t="s">
        <v>24</v>
      </c>
      <c r="EG103" s="1132" t="s">
        <v>24</v>
      </c>
      <c r="EH103" s="1132" t="s">
        <v>24</v>
      </c>
      <c r="EI103" s="1132" t="s">
        <v>24</v>
      </c>
      <c r="EJ103" s="1132" t="s">
        <v>24</v>
      </c>
      <c r="EK103" s="1132" t="s">
        <v>24</v>
      </c>
      <c r="EL103" s="1132" t="s">
        <v>24</v>
      </c>
      <c r="EM103" s="1132" t="s">
        <v>24</v>
      </c>
      <c r="EN103" s="1132" t="s">
        <v>24</v>
      </c>
      <c r="EO103" s="1132" t="s">
        <v>24</v>
      </c>
      <c r="EP103" s="1132" t="s">
        <v>24</v>
      </c>
      <c r="EQ103" s="1132" t="s">
        <v>24</v>
      </c>
      <c r="ER103" s="1132" t="s">
        <v>24</v>
      </c>
      <c r="ES103" s="1132" t="s">
        <v>24</v>
      </c>
      <c r="ET103" s="1132" t="s">
        <v>24</v>
      </c>
      <c r="EU103" s="1132" t="s">
        <v>24</v>
      </c>
      <c r="EV103" s="1132" t="s">
        <v>24</v>
      </c>
      <c r="EW103" s="1132" t="s">
        <v>24</v>
      </c>
      <c r="EX103" s="1132" t="s">
        <v>24</v>
      </c>
      <c r="EY103" s="1132" t="s">
        <v>24</v>
      </c>
      <c r="EZ103" s="1132" t="s">
        <v>24</v>
      </c>
      <c r="FA103" s="1132" t="s">
        <v>24</v>
      </c>
      <c r="FB103" s="1132" t="s">
        <v>24</v>
      </c>
      <c r="FC103" s="1132" t="s">
        <v>24</v>
      </c>
      <c r="FD103" s="1132" t="s">
        <v>24</v>
      </c>
      <c r="FE103" s="1132" t="s">
        <v>24</v>
      </c>
      <c r="FF103" s="1132" t="s">
        <v>24</v>
      </c>
      <c r="FG103" s="1132" t="s">
        <v>24</v>
      </c>
      <c r="FH103" s="1132" t="s">
        <v>24</v>
      </c>
      <c r="FI103" s="1132" t="s">
        <v>24</v>
      </c>
      <c r="FJ103" s="1132" t="s">
        <v>24</v>
      </c>
      <c r="FK103" s="1132" t="s">
        <v>24</v>
      </c>
      <c r="FL103" s="1132" t="s">
        <v>24</v>
      </c>
      <c r="FM103" s="1132" t="s">
        <v>24</v>
      </c>
      <c r="FN103" s="1132" t="s">
        <v>24</v>
      </c>
      <c r="FO103" s="1132" t="s">
        <v>24</v>
      </c>
      <c r="FP103" s="1132" t="s">
        <v>24</v>
      </c>
      <c r="FQ103" s="1132" t="s">
        <v>24</v>
      </c>
      <c r="FR103" s="1132" t="s">
        <v>24</v>
      </c>
      <c r="FS103" s="1132" t="s">
        <v>24</v>
      </c>
    </row>
    <row r="104" spans="1:175" s="1132" customFormat="1" ht="188.25" customHeight="1">
      <c r="A104" s="1128" t="s">
        <v>1662</v>
      </c>
      <c r="B104" s="4501"/>
      <c r="C104" s="1131" t="s">
        <v>1697</v>
      </c>
      <c r="D104" s="4498"/>
      <c r="E104" s="1128" t="s">
        <v>469</v>
      </c>
      <c r="F104" s="1128" t="s">
        <v>470</v>
      </c>
      <c r="G104" s="1128" t="s">
        <v>471</v>
      </c>
      <c r="H104" s="1128" t="s">
        <v>71</v>
      </c>
      <c r="I104" s="1877">
        <v>25000</v>
      </c>
      <c r="J104" s="1128">
        <v>2022</v>
      </c>
      <c r="K104" s="1875">
        <v>44927</v>
      </c>
      <c r="L104" s="1875">
        <v>49309</v>
      </c>
      <c r="M104" s="1877">
        <v>57900</v>
      </c>
      <c r="N104" s="1877">
        <v>68900</v>
      </c>
      <c r="O104" s="1877">
        <v>72900</v>
      </c>
      <c r="P104" s="1877">
        <v>73900</v>
      </c>
      <c r="Q104" s="1877">
        <v>72900</v>
      </c>
      <c r="R104" s="1877">
        <v>68900</v>
      </c>
      <c r="S104" s="1877">
        <v>67900</v>
      </c>
      <c r="T104" s="1877">
        <v>73900</v>
      </c>
      <c r="U104" s="1877">
        <v>72900</v>
      </c>
      <c r="V104" s="1877">
        <v>73900</v>
      </c>
      <c r="W104" s="1877">
        <v>67900</v>
      </c>
      <c r="X104" s="1877">
        <v>68900</v>
      </c>
      <c r="Y104" s="1877">
        <v>840800</v>
      </c>
      <c r="Z104" s="1128" t="s">
        <v>2088</v>
      </c>
      <c r="AA104" s="1860">
        <v>4.6291666666666668E-3</v>
      </c>
      <c r="AB104" s="1128" t="s">
        <v>1949</v>
      </c>
      <c r="AC104" s="1128" t="s">
        <v>1445</v>
      </c>
      <c r="AD104" s="1128" t="s">
        <v>1527</v>
      </c>
      <c r="AE104" s="1128" t="s">
        <v>1946</v>
      </c>
      <c r="AF104" s="1128" t="s">
        <v>203</v>
      </c>
      <c r="AG104" s="1128" t="s">
        <v>71</v>
      </c>
      <c r="AH104" s="1128" t="s">
        <v>1307</v>
      </c>
      <c r="AI104" s="1128" t="s">
        <v>168</v>
      </c>
      <c r="AJ104" s="1932" t="s">
        <v>168</v>
      </c>
      <c r="AK104" s="1128" t="s">
        <v>168</v>
      </c>
      <c r="AL104" s="1882">
        <v>2024</v>
      </c>
      <c r="AM104" s="1882">
        <v>2030</v>
      </c>
      <c r="AN104" s="1128"/>
      <c r="AO104" s="1128">
        <v>1</v>
      </c>
      <c r="AP104" s="1128"/>
      <c r="AQ104" s="1128">
        <v>1</v>
      </c>
      <c r="AR104" s="1128"/>
      <c r="AS104" s="1128">
        <v>1</v>
      </c>
      <c r="AT104" s="1128"/>
      <c r="AU104" s="1128">
        <v>1</v>
      </c>
      <c r="AV104" s="1128"/>
      <c r="AW104" s="1128"/>
      <c r="AX104" s="1128"/>
      <c r="AY104" s="1128"/>
      <c r="AZ104" s="1932">
        <v>4</v>
      </c>
      <c r="BA104" s="1879"/>
      <c r="BB104" s="1879"/>
      <c r="BC104" s="1128"/>
      <c r="BD104" s="1128"/>
      <c r="BE104" s="1879">
        <v>8</v>
      </c>
      <c r="BF104" s="1128"/>
      <c r="BG104" s="1128" t="s">
        <v>83</v>
      </c>
      <c r="BH104" s="1128"/>
      <c r="BI104" s="1879"/>
      <c r="BJ104" s="1128"/>
      <c r="BK104" s="1128"/>
      <c r="BL104" s="1128"/>
      <c r="BM104" s="1879">
        <v>10</v>
      </c>
      <c r="BN104" s="1128"/>
      <c r="BO104" s="1128" t="s">
        <v>83</v>
      </c>
      <c r="BP104" s="1128"/>
      <c r="BQ104" s="1879"/>
      <c r="BR104" s="1128"/>
      <c r="BS104" s="1128"/>
      <c r="BT104" s="1128"/>
      <c r="BU104" s="1879">
        <v>12</v>
      </c>
      <c r="BV104" s="1128"/>
      <c r="BW104" s="1128" t="s">
        <v>83</v>
      </c>
      <c r="BX104" s="1128"/>
      <c r="BY104" s="1879"/>
      <c r="BZ104" s="1128"/>
      <c r="CA104" s="1128"/>
      <c r="CB104" s="1128"/>
      <c r="CC104" s="1879">
        <v>15</v>
      </c>
      <c r="CD104" s="1128"/>
      <c r="CE104" s="1128" t="s">
        <v>83</v>
      </c>
      <c r="CF104" s="1128"/>
      <c r="CG104" s="1879"/>
      <c r="CH104" s="1128"/>
      <c r="CI104" s="1128"/>
      <c r="CJ104" s="1128"/>
      <c r="CK104" s="1879"/>
      <c r="CL104" s="1128"/>
      <c r="CM104" s="1128"/>
      <c r="CN104" s="1128"/>
      <c r="CO104" s="1879"/>
      <c r="CP104" s="1128"/>
      <c r="CQ104" s="1128"/>
      <c r="CR104" s="1128"/>
      <c r="CS104" s="1879"/>
      <c r="CT104" s="1128"/>
      <c r="CU104" s="1128"/>
      <c r="CV104" s="1128"/>
      <c r="CW104" s="1991">
        <v>45</v>
      </c>
      <c r="CX104" s="1128" t="s">
        <v>205</v>
      </c>
      <c r="CY104" s="1128" t="s">
        <v>206</v>
      </c>
      <c r="CZ104" s="1128" t="s">
        <v>1950</v>
      </c>
      <c r="DA104" s="1128" t="s">
        <v>1947</v>
      </c>
      <c r="DB104" s="1128" t="s">
        <v>208</v>
      </c>
      <c r="DC104" s="1950" t="s">
        <v>1948</v>
      </c>
      <c r="DD104" s="1128" t="s">
        <v>24</v>
      </c>
      <c r="DE104" s="1128" t="s">
        <v>24</v>
      </c>
      <c r="DF104" s="1128" t="s">
        <v>24</v>
      </c>
      <c r="DG104" s="1128" t="s">
        <v>24</v>
      </c>
      <c r="DH104" s="1128" t="s">
        <v>24</v>
      </c>
      <c r="DI104" s="1128" t="s">
        <v>24</v>
      </c>
      <c r="DJ104" s="1132" t="s">
        <v>24</v>
      </c>
      <c r="DK104" s="1132" t="s">
        <v>24</v>
      </c>
      <c r="DL104" s="1132" t="s">
        <v>24</v>
      </c>
      <c r="DM104" s="1132" t="s">
        <v>24</v>
      </c>
      <c r="DN104" s="1132" t="s">
        <v>24</v>
      </c>
      <c r="DO104" s="1132" t="s">
        <v>24</v>
      </c>
      <c r="DP104" s="1132" t="s">
        <v>24</v>
      </c>
      <c r="DQ104" s="1132" t="s">
        <v>24</v>
      </c>
      <c r="DR104" s="1132" t="s">
        <v>24</v>
      </c>
      <c r="DS104" s="1132" t="s">
        <v>24</v>
      </c>
      <c r="DT104" s="1132" t="s">
        <v>24</v>
      </c>
      <c r="DU104" s="1132" t="s">
        <v>24</v>
      </c>
      <c r="DV104" s="1132" t="s">
        <v>24</v>
      </c>
      <c r="DW104" s="1132" t="s">
        <v>24</v>
      </c>
      <c r="DX104" s="1132" t="s">
        <v>24</v>
      </c>
      <c r="DY104" s="1132" t="s">
        <v>24</v>
      </c>
      <c r="DZ104" s="1132" t="s">
        <v>24</v>
      </c>
      <c r="EA104" s="1132" t="s">
        <v>24</v>
      </c>
      <c r="EB104" s="1132" t="s">
        <v>24</v>
      </c>
      <c r="EC104" s="1132" t="s">
        <v>24</v>
      </c>
      <c r="ED104" s="1132" t="s">
        <v>24</v>
      </c>
      <c r="EE104" s="1132" t="s">
        <v>24</v>
      </c>
      <c r="EF104" s="1132" t="s">
        <v>24</v>
      </c>
      <c r="EG104" s="1132" t="s">
        <v>24</v>
      </c>
      <c r="EH104" s="1132" t="s">
        <v>24</v>
      </c>
      <c r="EI104" s="1132" t="s">
        <v>24</v>
      </c>
      <c r="EJ104" s="1132" t="s">
        <v>24</v>
      </c>
      <c r="EK104" s="1132" t="s">
        <v>24</v>
      </c>
      <c r="EL104" s="1132" t="s">
        <v>24</v>
      </c>
      <c r="EM104" s="1132" t="s">
        <v>24</v>
      </c>
      <c r="EN104" s="1132" t="s">
        <v>24</v>
      </c>
      <c r="EO104" s="1132" t="s">
        <v>24</v>
      </c>
      <c r="EP104" s="1132" t="s">
        <v>24</v>
      </c>
      <c r="EQ104" s="1132" t="s">
        <v>24</v>
      </c>
      <c r="ER104" s="1132" t="s">
        <v>24</v>
      </c>
      <c r="ES104" s="1132" t="s">
        <v>24</v>
      </c>
      <c r="ET104" s="1132" t="s">
        <v>24</v>
      </c>
      <c r="EU104" s="1132" t="s">
        <v>24</v>
      </c>
      <c r="EV104" s="1132" t="s">
        <v>24</v>
      </c>
      <c r="EW104" s="1132" t="s">
        <v>24</v>
      </c>
      <c r="EX104" s="1132" t="s">
        <v>24</v>
      </c>
      <c r="EY104" s="1132" t="s">
        <v>24</v>
      </c>
      <c r="EZ104" s="1132" t="s">
        <v>24</v>
      </c>
      <c r="FA104" s="1132" t="s">
        <v>24</v>
      </c>
      <c r="FB104" s="1132" t="s">
        <v>24</v>
      </c>
      <c r="FC104" s="1132" t="s">
        <v>24</v>
      </c>
      <c r="FD104" s="1132" t="s">
        <v>24</v>
      </c>
      <c r="FE104" s="1132" t="s">
        <v>24</v>
      </c>
      <c r="FF104" s="1132" t="s">
        <v>24</v>
      </c>
      <c r="FG104" s="1132" t="s">
        <v>24</v>
      </c>
      <c r="FH104" s="1132" t="s">
        <v>24</v>
      </c>
      <c r="FI104" s="1132" t="s">
        <v>24</v>
      </c>
      <c r="FJ104" s="1132" t="s">
        <v>24</v>
      </c>
      <c r="FK104" s="1132" t="s">
        <v>24</v>
      </c>
      <c r="FL104" s="1132" t="s">
        <v>24</v>
      </c>
      <c r="FM104" s="1132" t="s">
        <v>24</v>
      </c>
      <c r="FN104" s="1132" t="s">
        <v>24</v>
      </c>
      <c r="FO104" s="1132" t="s">
        <v>24</v>
      </c>
      <c r="FP104" s="1132" t="s">
        <v>24</v>
      </c>
      <c r="FQ104" s="1132" t="s">
        <v>24</v>
      </c>
      <c r="FR104" s="1132" t="s">
        <v>24</v>
      </c>
      <c r="FS104" s="1132" t="s">
        <v>24</v>
      </c>
    </row>
    <row r="105" spans="1:175" s="1132" customFormat="1" ht="112.5" customHeight="1">
      <c r="A105" s="1128" t="s">
        <v>1662</v>
      </c>
      <c r="B105" s="4501"/>
      <c r="C105" s="1131" t="s">
        <v>1697</v>
      </c>
      <c r="D105" s="4498"/>
      <c r="E105" s="1128" t="s">
        <v>469</v>
      </c>
      <c r="F105" s="1128" t="s">
        <v>470</v>
      </c>
      <c r="G105" s="1128" t="s">
        <v>471</v>
      </c>
      <c r="H105" s="1128" t="s">
        <v>71</v>
      </c>
      <c r="I105" s="1877">
        <v>25000</v>
      </c>
      <c r="J105" s="1128">
        <v>2022</v>
      </c>
      <c r="K105" s="1875">
        <v>44927</v>
      </c>
      <c r="L105" s="1875">
        <v>49309</v>
      </c>
      <c r="M105" s="1877">
        <v>57900</v>
      </c>
      <c r="N105" s="1877">
        <v>68900</v>
      </c>
      <c r="O105" s="1877">
        <v>72900</v>
      </c>
      <c r="P105" s="1877">
        <v>73900</v>
      </c>
      <c r="Q105" s="1877">
        <v>72900</v>
      </c>
      <c r="R105" s="1877">
        <v>68900</v>
      </c>
      <c r="S105" s="1877">
        <v>67900</v>
      </c>
      <c r="T105" s="1877">
        <v>73900</v>
      </c>
      <c r="U105" s="1877">
        <v>72900</v>
      </c>
      <c r="V105" s="1877">
        <v>73900</v>
      </c>
      <c r="W105" s="1877">
        <v>67900</v>
      </c>
      <c r="X105" s="1877">
        <v>68900</v>
      </c>
      <c r="Y105" s="1877">
        <v>840800</v>
      </c>
      <c r="Z105" s="1128" t="s">
        <v>2089</v>
      </c>
      <c r="AA105" s="1860">
        <v>4.6291666666666668E-3</v>
      </c>
      <c r="AB105" s="1128" t="s">
        <v>486</v>
      </c>
      <c r="AC105" s="1128" t="s">
        <v>487</v>
      </c>
      <c r="AD105" s="1128" t="s">
        <v>109</v>
      </c>
      <c r="AE105" s="1128" t="s">
        <v>236</v>
      </c>
      <c r="AF105" s="1128" t="s">
        <v>168</v>
      </c>
      <c r="AG105" s="1129" t="s">
        <v>71</v>
      </c>
      <c r="AH105" s="1128" t="s">
        <v>239</v>
      </c>
      <c r="AI105" s="1129">
        <v>148</v>
      </c>
      <c r="AJ105" s="1934">
        <v>1</v>
      </c>
      <c r="AK105" s="1129">
        <v>2022</v>
      </c>
      <c r="AL105" s="1890">
        <v>44927</v>
      </c>
      <c r="AM105" s="1890">
        <v>49309</v>
      </c>
      <c r="AN105" s="1129">
        <v>1</v>
      </c>
      <c r="AO105" s="1129">
        <v>1</v>
      </c>
      <c r="AP105" s="1129">
        <v>1</v>
      </c>
      <c r="AQ105" s="1129">
        <v>1</v>
      </c>
      <c r="AR105" s="1129">
        <v>1</v>
      </c>
      <c r="AS105" s="1129">
        <v>1</v>
      </c>
      <c r="AT105" s="1129">
        <v>1</v>
      </c>
      <c r="AU105" s="1129">
        <v>1</v>
      </c>
      <c r="AV105" s="1129">
        <v>1</v>
      </c>
      <c r="AW105" s="1129">
        <v>1</v>
      </c>
      <c r="AX105" s="1129">
        <v>1</v>
      </c>
      <c r="AY105" s="1129">
        <v>1</v>
      </c>
      <c r="AZ105" s="1934">
        <v>12</v>
      </c>
      <c r="BA105" s="1886">
        <v>223</v>
      </c>
      <c r="BB105" s="1129" t="s">
        <v>24</v>
      </c>
      <c r="BC105" s="1129" t="s">
        <v>99</v>
      </c>
      <c r="BD105" s="1129">
        <v>7648</v>
      </c>
      <c r="BE105" s="1886">
        <v>223</v>
      </c>
      <c r="BF105" s="1129" t="s">
        <v>24</v>
      </c>
      <c r="BG105" s="1129" t="s">
        <v>99</v>
      </c>
      <c r="BH105" s="1129">
        <v>7648</v>
      </c>
      <c r="BI105" s="1886">
        <v>223</v>
      </c>
      <c r="BJ105" s="1129" t="s">
        <v>24</v>
      </c>
      <c r="BK105" s="1129" t="s">
        <v>99</v>
      </c>
      <c r="BL105" s="1129">
        <v>7648</v>
      </c>
      <c r="BM105" s="1886">
        <v>223</v>
      </c>
      <c r="BN105" s="1129" t="s">
        <v>24</v>
      </c>
      <c r="BO105" s="1129" t="s">
        <v>99</v>
      </c>
      <c r="BP105" s="1129" t="s">
        <v>24</v>
      </c>
      <c r="BQ105" s="1879">
        <v>223</v>
      </c>
      <c r="BR105" s="1879" t="s">
        <v>24</v>
      </c>
      <c r="BS105" s="1129" t="s">
        <v>99</v>
      </c>
      <c r="BT105" s="1129" t="s">
        <v>24</v>
      </c>
      <c r="BU105" s="1886">
        <v>223</v>
      </c>
      <c r="BV105" s="1129" t="s">
        <v>24</v>
      </c>
      <c r="BW105" s="1129" t="s">
        <v>99</v>
      </c>
      <c r="BX105" s="1129" t="s">
        <v>24</v>
      </c>
      <c r="BY105" s="1886">
        <v>223</v>
      </c>
      <c r="BZ105" s="1129" t="s">
        <v>24</v>
      </c>
      <c r="CA105" s="1129" t="s">
        <v>99</v>
      </c>
      <c r="CB105" s="1129" t="s">
        <v>24</v>
      </c>
      <c r="CC105" s="1886">
        <v>223</v>
      </c>
      <c r="CD105" s="1129" t="s">
        <v>24</v>
      </c>
      <c r="CE105" s="1129" t="s">
        <v>99</v>
      </c>
      <c r="CF105" s="1129" t="s">
        <v>24</v>
      </c>
      <c r="CG105" s="1886">
        <v>223</v>
      </c>
      <c r="CH105" s="1129" t="s">
        <v>24</v>
      </c>
      <c r="CI105" s="1129" t="s">
        <v>99</v>
      </c>
      <c r="CJ105" s="1129" t="s">
        <v>24</v>
      </c>
      <c r="CK105" s="1886">
        <v>223</v>
      </c>
      <c r="CL105" s="1129" t="s">
        <v>24</v>
      </c>
      <c r="CM105" s="1129" t="s">
        <v>99</v>
      </c>
      <c r="CN105" s="1129" t="s">
        <v>24</v>
      </c>
      <c r="CO105" s="1886">
        <v>223</v>
      </c>
      <c r="CP105" s="1129" t="s">
        <v>24</v>
      </c>
      <c r="CQ105" s="1129" t="s">
        <v>99</v>
      </c>
      <c r="CR105" s="1129" t="s">
        <v>24</v>
      </c>
      <c r="CS105" s="1886">
        <v>223</v>
      </c>
      <c r="CT105" s="1129" t="s">
        <v>24</v>
      </c>
      <c r="CU105" s="1129" t="s">
        <v>201</v>
      </c>
      <c r="CV105" s="1129" t="s">
        <v>24</v>
      </c>
      <c r="CW105" s="4459">
        <v>2676</v>
      </c>
      <c r="CX105" s="1128" t="s">
        <v>218</v>
      </c>
      <c r="CY105" s="1128" t="s">
        <v>285</v>
      </c>
      <c r="CZ105" s="1128" t="s">
        <v>446</v>
      </c>
      <c r="DA105" s="1128" t="s">
        <v>1790</v>
      </c>
      <c r="DB105" s="1128">
        <v>3274850</v>
      </c>
      <c r="DC105" s="1881" t="s">
        <v>1791</v>
      </c>
      <c r="DD105" s="1128" t="s">
        <v>24</v>
      </c>
      <c r="DE105" s="1128" t="s">
        <v>24</v>
      </c>
      <c r="DF105" s="1128" t="s">
        <v>24</v>
      </c>
      <c r="DG105" s="1128" t="s">
        <v>24</v>
      </c>
      <c r="DH105" s="1128" t="s">
        <v>24</v>
      </c>
      <c r="DI105" s="1128" t="s">
        <v>24</v>
      </c>
      <c r="DJ105" s="1132" t="s">
        <v>24</v>
      </c>
      <c r="DK105" s="1132" t="s">
        <v>24</v>
      </c>
      <c r="DL105" s="1132" t="s">
        <v>24</v>
      </c>
      <c r="DM105" s="1132" t="s">
        <v>24</v>
      </c>
      <c r="DN105" s="1132" t="s">
        <v>24</v>
      </c>
      <c r="DO105" s="1132" t="s">
        <v>24</v>
      </c>
      <c r="DP105" s="1132" t="s">
        <v>24</v>
      </c>
      <c r="DQ105" s="1132" t="s">
        <v>24</v>
      </c>
      <c r="DR105" s="1132" t="s">
        <v>24</v>
      </c>
      <c r="DS105" s="1132" t="s">
        <v>24</v>
      </c>
      <c r="DT105" s="1132" t="s">
        <v>24</v>
      </c>
      <c r="DU105" s="1132" t="s">
        <v>24</v>
      </c>
      <c r="DV105" s="1132" t="s">
        <v>24</v>
      </c>
      <c r="DW105" s="1132" t="s">
        <v>24</v>
      </c>
      <c r="DX105" s="1132" t="s">
        <v>24</v>
      </c>
      <c r="DY105" s="1132" t="s">
        <v>24</v>
      </c>
      <c r="DZ105" s="1132" t="s">
        <v>24</v>
      </c>
      <c r="EA105" s="1132" t="s">
        <v>24</v>
      </c>
      <c r="EB105" s="1132" t="s">
        <v>24</v>
      </c>
      <c r="EC105" s="1132" t="s">
        <v>24</v>
      </c>
      <c r="ED105" s="1132" t="s">
        <v>24</v>
      </c>
      <c r="EE105" s="1132" t="s">
        <v>24</v>
      </c>
      <c r="EF105" s="1132" t="s">
        <v>24</v>
      </c>
      <c r="EG105" s="1132" t="s">
        <v>24</v>
      </c>
      <c r="EH105" s="1132" t="s">
        <v>24</v>
      </c>
      <c r="EI105" s="1132" t="s">
        <v>24</v>
      </c>
      <c r="EJ105" s="1132" t="s">
        <v>24</v>
      </c>
      <c r="EK105" s="1132" t="s">
        <v>24</v>
      </c>
      <c r="EL105" s="1132" t="s">
        <v>24</v>
      </c>
      <c r="EM105" s="1132" t="s">
        <v>24</v>
      </c>
      <c r="EN105" s="1132" t="s">
        <v>24</v>
      </c>
      <c r="EO105" s="1132" t="s">
        <v>24</v>
      </c>
      <c r="EP105" s="1132" t="s">
        <v>24</v>
      </c>
      <c r="EQ105" s="1132" t="s">
        <v>24</v>
      </c>
      <c r="ER105" s="1132" t="s">
        <v>24</v>
      </c>
      <c r="ES105" s="1132" t="s">
        <v>24</v>
      </c>
      <c r="ET105" s="1132" t="s">
        <v>24</v>
      </c>
      <c r="EU105" s="1132" t="s">
        <v>24</v>
      </c>
      <c r="EV105" s="1132" t="s">
        <v>24</v>
      </c>
      <c r="EW105" s="1132" t="s">
        <v>24</v>
      </c>
      <c r="EX105" s="1132" t="s">
        <v>24</v>
      </c>
      <c r="EY105" s="1132" t="s">
        <v>24</v>
      </c>
      <c r="EZ105" s="1132" t="s">
        <v>24</v>
      </c>
      <c r="FA105" s="1132" t="s">
        <v>24</v>
      </c>
      <c r="FB105" s="1132" t="s">
        <v>24</v>
      </c>
      <c r="FC105" s="1132" t="s">
        <v>24</v>
      </c>
      <c r="FD105" s="1132" t="s">
        <v>24</v>
      </c>
      <c r="FE105" s="1132" t="s">
        <v>24</v>
      </c>
      <c r="FF105" s="1132" t="s">
        <v>24</v>
      </c>
      <c r="FG105" s="1132" t="s">
        <v>24</v>
      </c>
      <c r="FH105" s="1132" t="s">
        <v>24</v>
      </c>
      <c r="FI105" s="1132" t="s">
        <v>24</v>
      </c>
      <c r="FJ105" s="1132" t="s">
        <v>24</v>
      </c>
      <c r="FK105" s="1132" t="s">
        <v>24</v>
      </c>
      <c r="FL105" s="1132" t="s">
        <v>24</v>
      </c>
      <c r="FM105" s="1132" t="s">
        <v>24</v>
      </c>
      <c r="FN105" s="1132" t="s">
        <v>24</v>
      </c>
      <c r="FO105" s="1132" t="s">
        <v>24</v>
      </c>
      <c r="FP105" s="1132" t="s">
        <v>24</v>
      </c>
      <c r="FQ105" s="1132" t="s">
        <v>24</v>
      </c>
      <c r="FR105" s="1132" t="s">
        <v>24</v>
      </c>
      <c r="FS105" s="1132" t="s">
        <v>24</v>
      </c>
    </row>
    <row r="106" spans="1:175" s="1132" customFormat="1" ht="92.45" customHeight="1">
      <c r="A106" s="1128" t="s">
        <v>1662</v>
      </c>
      <c r="B106" s="4501"/>
      <c r="C106" s="1131" t="s">
        <v>1697</v>
      </c>
      <c r="D106" s="4498"/>
      <c r="E106" s="1128" t="s">
        <v>469</v>
      </c>
      <c r="F106" s="1128" t="s">
        <v>470</v>
      </c>
      <c r="G106" s="1128" t="s">
        <v>471</v>
      </c>
      <c r="H106" s="1128" t="s">
        <v>71</v>
      </c>
      <c r="I106" s="1877">
        <v>25000</v>
      </c>
      <c r="J106" s="1128">
        <v>2022</v>
      </c>
      <c r="K106" s="1875">
        <v>44927</v>
      </c>
      <c r="L106" s="1875">
        <v>49309</v>
      </c>
      <c r="M106" s="1877">
        <v>57900</v>
      </c>
      <c r="N106" s="1877">
        <v>68900</v>
      </c>
      <c r="O106" s="1877">
        <v>72900</v>
      </c>
      <c r="P106" s="1877">
        <v>73900</v>
      </c>
      <c r="Q106" s="1877">
        <v>72900</v>
      </c>
      <c r="R106" s="1877">
        <v>68900</v>
      </c>
      <c r="S106" s="1877">
        <v>67900</v>
      </c>
      <c r="T106" s="1877">
        <v>73900</v>
      </c>
      <c r="U106" s="1877">
        <v>72900</v>
      </c>
      <c r="V106" s="1877">
        <v>73900</v>
      </c>
      <c r="W106" s="1877">
        <v>67900</v>
      </c>
      <c r="X106" s="1877">
        <v>68900</v>
      </c>
      <c r="Y106" s="1877">
        <v>840800</v>
      </c>
      <c r="Z106" s="1128" t="s">
        <v>2090</v>
      </c>
      <c r="AA106" s="1860">
        <v>4.6291666666666668E-3</v>
      </c>
      <c r="AB106" s="1128" t="s">
        <v>488</v>
      </c>
      <c r="AC106" s="1128" t="s">
        <v>489</v>
      </c>
      <c r="AD106" s="1131" t="s">
        <v>402</v>
      </c>
      <c r="AE106" s="1128" t="s">
        <v>480</v>
      </c>
      <c r="AF106" s="1128" t="s">
        <v>1651</v>
      </c>
      <c r="AG106" s="1128" t="s">
        <v>71</v>
      </c>
      <c r="AH106" s="1128" t="s">
        <v>239</v>
      </c>
      <c r="AI106" s="1128">
        <v>422</v>
      </c>
      <c r="AJ106" s="1932">
        <v>1000</v>
      </c>
      <c r="AK106" s="1128">
        <v>2021</v>
      </c>
      <c r="AL106" s="1875">
        <v>44927</v>
      </c>
      <c r="AM106" s="1875">
        <v>49309</v>
      </c>
      <c r="AN106" s="1128">
        <v>1200</v>
      </c>
      <c r="AO106" s="1128">
        <v>1200</v>
      </c>
      <c r="AP106" s="1128">
        <v>1200</v>
      </c>
      <c r="AQ106" s="1128">
        <v>1200</v>
      </c>
      <c r="AR106" s="1128">
        <v>1200</v>
      </c>
      <c r="AS106" s="1128">
        <v>1200</v>
      </c>
      <c r="AT106" s="1128">
        <v>1200</v>
      </c>
      <c r="AU106" s="1128">
        <v>1200</v>
      </c>
      <c r="AV106" s="1128">
        <v>1200</v>
      </c>
      <c r="AW106" s="1128">
        <v>1200</v>
      </c>
      <c r="AX106" s="1128">
        <v>1200</v>
      </c>
      <c r="AY106" s="1128">
        <v>1200</v>
      </c>
      <c r="AZ106" s="1932">
        <v>14400</v>
      </c>
      <c r="BA106" s="1879">
        <v>119</v>
      </c>
      <c r="BB106" s="1128" t="s">
        <v>491</v>
      </c>
      <c r="BC106" s="1128" t="s">
        <v>117</v>
      </c>
      <c r="BD106" s="1128">
        <v>7688</v>
      </c>
      <c r="BE106" s="1879">
        <v>123</v>
      </c>
      <c r="BF106" s="1128" t="s">
        <v>24</v>
      </c>
      <c r="BG106" s="1128" t="s">
        <v>117</v>
      </c>
      <c r="BH106" s="1128">
        <v>7688</v>
      </c>
      <c r="BI106" s="1879">
        <v>126</v>
      </c>
      <c r="BJ106" s="1128" t="s">
        <v>24</v>
      </c>
      <c r="BK106" s="1128" t="s">
        <v>99</v>
      </c>
      <c r="BL106" s="1128" t="s">
        <v>24</v>
      </c>
      <c r="BM106" s="1879">
        <v>130</v>
      </c>
      <c r="BN106" s="1128" t="s">
        <v>24</v>
      </c>
      <c r="BO106" s="1128" t="s">
        <v>99</v>
      </c>
      <c r="BP106" s="1128" t="s">
        <v>24</v>
      </c>
      <c r="BQ106" s="1879">
        <v>134</v>
      </c>
      <c r="BR106" s="1128" t="s">
        <v>24</v>
      </c>
      <c r="BS106" s="1128" t="s">
        <v>99</v>
      </c>
      <c r="BT106" s="1128" t="s">
        <v>24</v>
      </c>
      <c r="BU106" s="1879">
        <v>138</v>
      </c>
      <c r="BV106" s="1128" t="s">
        <v>24</v>
      </c>
      <c r="BW106" s="1128" t="s">
        <v>99</v>
      </c>
      <c r="BX106" s="1128" t="s">
        <v>24</v>
      </c>
      <c r="BY106" s="1879">
        <v>142</v>
      </c>
      <c r="BZ106" s="1128" t="s">
        <v>24</v>
      </c>
      <c r="CA106" s="1128" t="s">
        <v>99</v>
      </c>
      <c r="CB106" s="1128" t="s">
        <v>24</v>
      </c>
      <c r="CC106" s="1879">
        <v>146</v>
      </c>
      <c r="CD106" s="1128" t="s">
        <v>24</v>
      </c>
      <c r="CE106" s="1128" t="s">
        <v>99</v>
      </c>
      <c r="CF106" s="1128" t="s">
        <v>24</v>
      </c>
      <c r="CG106" s="1879">
        <v>151</v>
      </c>
      <c r="CH106" s="1128" t="s">
        <v>24</v>
      </c>
      <c r="CI106" s="1128" t="s">
        <v>99</v>
      </c>
      <c r="CJ106" s="1128" t="s">
        <v>24</v>
      </c>
      <c r="CK106" s="1879">
        <v>155</v>
      </c>
      <c r="CL106" s="1128" t="s">
        <v>24</v>
      </c>
      <c r="CM106" s="1128" t="s">
        <v>99</v>
      </c>
      <c r="CN106" s="1128" t="s">
        <v>24</v>
      </c>
      <c r="CO106" s="1879">
        <v>160</v>
      </c>
      <c r="CP106" s="1128" t="s">
        <v>24</v>
      </c>
      <c r="CQ106" s="1128" t="s">
        <v>99</v>
      </c>
      <c r="CR106" s="1128" t="s">
        <v>24</v>
      </c>
      <c r="CS106" s="1879">
        <v>165</v>
      </c>
      <c r="CT106" s="1128" t="s">
        <v>24</v>
      </c>
      <c r="CU106" s="1128" t="s">
        <v>99</v>
      </c>
      <c r="CV106" s="1128" t="s">
        <v>24</v>
      </c>
      <c r="CW106" s="1991">
        <v>1689</v>
      </c>
      <c r="CX106" s="1128" t="s">
        <v>7</v>
      </c>
      <c r="CY106" s="1128" t="s">
        <v>100</v>
      </c>
      <c r="CZ106" s="1128" t="s">
        <v>1552</v>
      </c>
      <c r="DA106" s="1129" t="s">
        <v>2180</v>
      </c>
      <c r="DB106" s="1128" t="s">
        <v>102</v>
      </c>
      <c r="DC106" s="1965" t="s">
        <v>2183</v>
      </c>
      <c r="DD106" s="1128" t="s">
        <v>7</v>
      </c>
      <c r="DE106" s="1128" t="s">
        <v>104</v>
      </c>
      <c r="DF106" s="1128" t="s">
        <v>105</v>
      </c>
      <c r="DG106" s="1129" t="s">
        <v>1551</v>
      </c>
      <c r="DH106" s="1129" t="s">
        <v>107</v>
      </c>
      <c r="DI106" s="1996" t="s">
        <v>108</v>
      </c>
      <c r="DJ106" s="1130" t="s">
        <v>24</v>
      </c>
      <c r="DK106" s="1130" t="s">
        <v>24</v>
      </c>
      <c r="DL106" s="1130" t="s">
        <v>24</v>
      </c>
      <c r="DM106" s="1130" t="s">
        <v>24</v>
      </c>
      <c r="DN106" s="1130" t="s">
        <v>24</v>
      </c>
      <c r="DO106" s="1130" t="s">
        <v>24</v>
      </c>
      <c r="DP106" s="1130" t="s">
        <v>24</v>
      </c>
      <c r="DQ106" s="1130" t="s">
        <v>24</v>
      </c>
      <c r="DR106" s="1130" t="s">
        <v>24</v>
      </c>
      <c r="DS106" s="1130" t="s">
        <v>24</v>
      </c>
      <c r="DT106" s="1130" t="s">
        <v>24</v>
      </c>
      <c r="DU106" s="1130" t="s">
        <v>24</v>
      </c>
      <c r="DV106" s="1130" t="s">
        <v>24</v>
      </c>
      <c r="DW106" s="1130" t="s">
        <v>24</v>
      </c>
      <c r="DX106" s="1130" t="s">
        <v>24</v>
      </c>
      <c r="DY106" s="1130" t="s">
        <v>24</v>
      </c>
      <c r="DZ106" s="1130" t="s">
        <v>24</v>
      </c>
      <c r="EA106" s="1130" t="s">
        <v>24</v>
      </c>
      <c r="EB106" s="1130" t="s">
        <v>24</v>
      </c>
      <c r="EC106" s="1130" t="s">
        <v>24</v>
      </c>
      <c r="ED106" s="1130" t="s">
        <v>24</v>
      </c>
      <c r="EE106" s="1130" t="s">
        <v>24</v>
      </c>
      <c r="EF106" s="1130" t="s">
        <v>24</v>
      </c>
      <c r="EG106" s="1130" t="s">
        <v>24</v>
      </c>
      <c r="EH106" s="1130" t="s">
        <v>24</v>
      </c>
      <c r="EI106" s="1130" t="s">
        <v>24</v>
      </c>
      <c r="EJ106" s="1130" t="s">
        <v>24</v>
      </c>
      <c r="EK106" s="1130" t="s">
        <v>24</v>
      </c>
      <c r="EL106" s="1130" t="s">
        <v>24</v>
      </c>
      <c r="EM106" s="1130" t="s">
        <v>24</v>
      </c>
      <c r="EN106" s="1130" t="s">
        <v>24</v>
      </c>
      <c r="EO106" s="1130" t="s">
        <v>24</v>
      </c>
      <c r="EP106" s="1130" t="s">
        <v>24</v>
      </c>
      <c r="EQ106" s="1130" t="s">
        <v>24</v>
      </c>
      <c r="ER106" s="1130" t="s">
        <v>24</v>
      </c>
      <c r="ES106" s="1130" t="s">
        <v>24</v>
      </c>
      <c r="ET106" s="1130" t="s">
        <v>24</v>
      </c>
      <c r="EU106" s="1130" t="s">
        <v>24</v>
      </c>
      <c r="EV106" s="1130" t="s">
        <v>24</v>
      </c>
      <c r="EW106" s="1130" t="s">
        <v>24</v>
      </c>
      <c r="EX106" s="1130" t="s">
        <v>24</v>
      </c>
      <c r="EY106" s="1130" t="s">
        <v>24</v>
      </c>
      <c r="EZ106" s="1130" t="s">
        <v>24</v>
      </c>
      <c r="FA106" s="1130" t="s">
        <v>24</v>
      </c>
      <c r="FB106" s="1130" t="s">
        <v>24</v>
      </c>
      <c r="FC106" s="1130" t="s">
        <v>24</v>
      </c>
      <c r="FD106" s="1130" t="s">
        <v>24</v>
      </c>
      <c r="FE106" s="1130" t="s">
        <v>24</v>
      </c>
      <c r="FF106" s="1130" t="s">
        <v>24</v>
      </c>
      <c r="FG106" s="1130" t="s">
        <v>24</v>
      </c>
      <c r="FH106" s="1130" t="s">
        <v>24</v>
      </c>
      <c r="FI106" s="1130" t="s">
        <v>24</v>
      </c>
      <c r="FJ106" s="1130" t="s">
        <v>24</v>
      </c>
      <c r="FK106" s="1130" t="s">
        <v>24</v>
      </c>
      <c r="FL106" s="1130" t="s">
        <v>24</v>
      </c>
      <c r="FM106" s="1130" t="s">
        <v>24</v>
      </c>
      <c r="FN106" s="1130" t="s">
        <v>24</v>
      </c>
      <c r="FO106" s="1130" t="s">
        <v>24</v>
      </c>
      <c r="FP106" s="1130" t="s">
        <v>24</v>
      </c>
      <c r="FQ106" s="1130" t="s">
        <v>24</v>
      </c>
      <c r="FR106" s="1130" t="s">
        <v>24</v>
      </c>
      <c r="FS106" s="1130" t="s">
        <v>24</v>
      </c>
    </row>
    <row r="107" spans="1:175" s="1132" customFormat="1" ht="112.5" customHeight="1">
      <c r="A107" s="1128" t="s">
        <v>1662</v>
      </c>
      <c r="B107" s="4501"/>
      <c r="C107" s="1131" t="s">
        <v>1697</v>
      </c>
      <c r="D107" s="4498"/>
      <c r="E107" s="1128" t="s">
        <v>469</v>
      </c>
      <c r="F107" s="1128" t="s">
        <v>470</v>
      </c>
      <c r="G107" s="1128" t="s">
        <v>471</v>
      </c>
      <c r="H107" s="1128" t="s">
        <v>71</v>
      </c>
      <c r="I107" s="1877">
        <v>25000</v>
      </c>
      <c r="J107" s="1128">
        <v>2022</v>
      </c>
      <c r="K107" s="1875">
        <v>44927</v>
      </c>
      <c r="L107" s="1875">
        <v>49309</v>
      </c>
      <c r="M107" s="1877">
        <v>57900</v>
      </c>
      <c r="N107" s="1877">
        <v>68900</v>
      </c>
      <c r="O107" s="1877">
        <v>72900</v>
      </c>
      <c r="P107" s="1877">
        <v>73900</v>
      </c>
      <c r="Q107" s="1877">
        <v>72900</v>
      </c>
      <c r="R107" s="1877">
        <v>68900</v>
      </c>
      <c r="S107" s="1877">
        <v>67900</v>
      </c>
      <c r="T107" s="1877">
        <v>73900</v>
      </c>
      <c r="U107" s="1877">
        <v>72900</v>
      </c>
      <c r="V107" s="1877">
        <v>73900</v>
      </c>
      <c r="W107" s="1877">
        <v>67900</v>
      </c>
      <c r="X107" s="1877">
        <v>68900</v>
      </c>
      <c r="Y107" s="1877">
        <v>840800</v>
      </c>
      <c r="Z107" s="1128" t="s">
        <v>1742</v>
      </c>
      <c r="AA107" s="1860">
        <v>4.6291666666666668E-3</v>
      </c>
      <c r="AB107" s="1128" t="s">
        <v>1379</v>
      </c>
      <c r="AC107" s="1128" t="s">
        <v>1380</v>
      </c>
      <c r="AD107" s="1128" t="s">
        <v>93</v>
      </c>
      <c r="AE107" s="1128" t="s">
        <v>98</v>
      </c>
      <c r="AF107" s="1128" t="s">
        <v>125</v>
      </c>
      <c r="AG107" s="1128" t="s">
        <v>71</v>
      </c>
      <c r="AH107" s="1128" t="s">
        <v>239</v>
      </c>
      <c r="AI107" s="1128">
        <v>468</v>
      </c>
      <c r="AJ107" s="1932">
        <v>0</v>
      </c>
      <c r="AK107" s="1128">
        <v>2022</v>
      </c>
      <c r="AL107" s="1875">
        <v>44927</v>
      </c>
      <c r="AM107" s="1875">
        <v>48579</v>
      </c>
      <c r="AN107" s="1128">
        <v>2</v>
      </c>
      <c r="AO107" s="1128">
        <v>2</v>
      </c>
      <c r="AP107" s="1128">
        <v>2</v>
      </c>
      <c r="AQ107" s="1128">
        <v>2</v>
      </c>
      <c r="AR107" s="1128">
        <v>2</v>
      </c>
      <c r="AS107" s="1128">
        <v>2</v>
      </c>
      <c r="AT107" s="1128">
        <v>2</v>
      </c>
      <c r="AU107" s="1128">
        <v>2</v>
      </c>
      <c r="AV107" s="1128">
        <v>2</v>
      </c>
      <c r="AW107" s="1128">
        <v>2</v>
      </c>
      <c r="AX107" s="1129"/>
      <c r="AY107" s="1129"/>
      <c r="AZ107" s="1934">
        <v>20</v>
      </c>
      <c r="BA107" s="1879">
        <v>26</v>
      </c>
      <c r="BB107" s="1128" t="s">
        <v>494</v>
      </c>
      <c r="BC107" s="1128" t="s">
        <v>306</v>
      </c>
      <c r="BD107" s="1128" t="s">
        <v>495</v>
      </c>
      <c r="BE107" s="1879">
        <v>26</v>
      </c>
      <c r="BF107" s="1128" t="s">
        <v>494</v>
      </c>
      <c r="BG107" s="1128" t="s">
        <v>306</v>
      </c>
      <c r="BH107" s="1128" t="s">
        <v>495</v>
      </c>
      <c r="BI107" s="1879">
        <v>27</v>
      </c>
      <c r="BJ107" s="1128" t="s">
        <v>496</v>
      </c>
      <c r="BK107" s="1128" t="s">
        <v>24</v>
      </c>
      <c r="BL107" s="1128" t="s">
        <v>24</v>
      </c>
      <c r="BM107" s="1879">
        <v>28</v>
      </c>
      <c r="BN107" s="1128" t="s">
        <v>497</v>
      </c>
      <c r="BO107" s="1128" t="s">
        <v>24</v>
      </c>
      <c r="BP107" s="1128" t="s">
        <v>24</v>
      </c>
      <c r="BQ107" s="1879">
        <v>29</v>
      </c>
      <c r="BR107" s="1128" t="s">
        <v>498</v>
      </c>
      <c r="BS107" s="1128" t="s">
        <v>24</v>
      </c>
      <c r="BT107" s="1128" t="s">
        <v>24</v>
      </c>
      <c r="BU107" s="1879">
        <v>30</v>
      </c>
      <c r="BV107" s="1128" t="s">
        <v>499</v>
      </c>
      <c r="BW107" s="1128" t="s">
        <v>24</v>
      </c>
      <c r="BX107" s="1129" t="s">
        <v>24</v>
      </c>
      <c r="BY107" s="1879">
        <v>31</v>
      </c>
      <c r="BZ107" s="1128" t="s">
        <v>500</v>
      </c>
      <c r="CA107" s="1128" t="s">
        <v>24</v>
      </c>
      <c r="CB107" s="1128" t="s">
        <v>24</v>
      </c>
      <c r="CC107" s="1879">
        <v>31</v>
      </c>
      <c r="CD107" s="1128" t="s">
        <v>500</v>
      </c>
      <c r="CE107" s="1128" t="s">
        <v>24</v>
      </c>
      <c r="CF107" s="1128" t="s">
        <v>24</v>
      </c>
      <c r="CG107" s="1879">
        <v>32</v>
      </c>
      <c r="CH107" s="1128" t="s">
        <v>501</v>
      </c>
      <c r="CI107" s="1128" t="s">
        <v>24</v>
      </c>
      <c r="CJ107" s="1129" t="s">
        <v>24</v>
      </c>
      <c r="CK107" s="1879">
        <v>33</v>
      </c>
      <c r="CL107" s="1128" t="s">
        <v>502</v>
      </c>
      <c r="CM107" s="1128" t="s">
        <v>24</v>
      </c>
      <c r="CN107" s="1129" t="s">
        <v>24</v>
      </c>
      <c r="CO107" s="1886"/>
      <c r="CP107" s="1129"/>
      <c r="CQ107" s="1129"/>
      <c r="CR107" s="1129"/>
      <c r="CS107" s="1886"/>
      <c r="CT107" s="1129"/>
      <c r="CU107" s="1129"/>
      <c r="CV107" s="1129"/>
      <c r="CW107" s="4459">
        <v>293</v>
      </c>
      <c r="CX107" s="1128" t="s">
        <v>134</v>
      </c>
      <c r="CY107" s="1128" t="s">
        <v>135</v>
      </c>
      <c r="CZ107" s="1128" t="s">
        <v>1565</v>
      </c>
      <c r="DA107" s="1128" t="s">
        <v>503</v>
      </c>
      <c r="DB107" s="1128">
        <v>3002876998</v>
      </c>
      <c r="DC107" s="1887" t="s">
        <v>504</v>
      </c>
      <c r="DD107" s="1128" t="s">
        <v>1243</v>
      </c>
      <c r="DE107" s="1128" t="s">
        <v>1244</v>
      </c>
      <c r="DF107" s="1128" t="s">
        <v>1245</v>
      </c>
      <c r="DG107" s="1128" t="s">
        <v>24</v>
      </c>
      <c r="DH107" s="1129" t="s">
        <v>24</v>
      </c>
      <c r="DI107" s="1129" t="s">
        <v>24</v>
      </c>
      <c r="DJ107" s="1132" t="s">
        <v>24</v>
      </c>
      <c r="DK107" s="1132" t="s">
        <v>24</v>
      </c>
      <c r="DL107" s="1132" t="s">
        <v>24</v>
      </c>
      <c r="DM107" s="1132" t="s">
        <v>24</v>
      </c>
      <c r="DN107" s="1132" t="s">
        <v>24</v>
      </c>
      <c r="DO107" s="1132" t="s">
        <v>24</v>
      </c>
      <c r="DP107" s="1132" t="s">
        <v>24</v>
      </c>
      <c r="DQ107" s="1132" t="s">
        <v>24</v>
      </c>
      <c r="DR107" s="1132" t="s">
        <v>24</v>
      </c>
      <c r="DS107" s="1132" t="s">
        <v>24</v>
      </c>
      <c r="DT107" s="1132" t="s">
        <v>24</v>
      </c>
      <c r="DU107" s="1132" t="s">
        <v>24</v>
      </c>
      <c r="DV107" s="1132" t="s">
        <v>24</v>
      </c>
      <c r="DW107" s="1132" t="s">
        <v>24</v>
      </c>
      <c r="DX107" s="1132" t="s">
        <v>24</v>
      </c>
      <c r="DY107" s="1132" t="s">
        <v>24</v>
      </c>
      <c r="DZ107" s="1132" t="s">
        <v>24</v>
      </c>
      <c r="EA107" s="1132" t="s">
        <v>24</v>
      </c>
      <c r="EB107" s="1132" t="s">
        <v>24</v>
      </c>
      <c r="EC107" s="1132" t="s">
        <v>24</v>
      </c>
      <c r="ED107" s="1132" t="s">
        <v>24</v>
      </c>
      <c r="EE107" s="1132" t="s">
        <v>24</v>
      </c>
      <c r="EF107" s="1132" t="s">
        <v>24</v>
      </c>
      <c r="EG107" s="1132" t="s">
        <v>24</v>
      </c>
      <c r="EH107" s="1132" t="s">
        <v>24</v>
      </c>
      <c r="EI107" s="1132" t="s">
        <v>24</v>
      </c>
      <c r="EJ107" s="1132" t="s">
        <v>24</v>
      </c>
      <c r="EK107" s="1132" t="s">
        <v>24</v>
      </c>
      <c r="EL107" s="1132" t="s">
        <v>24</v>
      </c>
      <c r="EM107" s="1132" t="s">
        <v>24</v>
      </c>
      <c r="EN107" s="1132" t="s">
        <v>24</v>
      </c>
      <c r="EO107" s="1132" t="s">
        <v>24</v>
      </c>
      <c r="EP107" s="1132" t="s">
        <v>24</v>
      </c>
      <c r="EQ107" s="1132" t="s">
        <v>24</v>
      </c>
      <c r="ER107" s="1132" t="s">
        <v>24</v>
      </c>
      <c r="ES107" s="1132" t="s">
        <v>24</v>
      </c>
      <c r="ET107" s="1132" t="s">
        <v>24</v>
      </c>
      <c r="EU107" s="1132" t="s">
        <v>24</v>
      </c>
      <c r="EV107" s="1132" t="s">
        <v>24</v>
      </c>
      <c r="EW107" s="1132" t="s">
        <v>24</v>
      </c>
      <c r="EX107" s="1132" t="s">
        <v>24</v>
      </c>
      <c r="EY107" s="1132" t="s">
        <v>24</v>
      </c>
      <c r="EZ107" s="1132" t="s">
        <v>24</v>
      </c>
      <c r="FA107" s="1132" t="s">
        <v>24</v>
      </c>
      <c r="FB107" s="1132" t="s">
        <v>24</v>
      </c>
      <c r="FC107" s="1132" t="s">
        <v>24</v>
      </c>
      <c r="FD107" s="1132" t="s">
        <v>24</v>
      </c>
      <c r="FE107" s="1132" t="s">
        <v>24</v>
      </c>
      <c r="FF107" s="1132" t="s">
        <v>24</v>
      </c>
      <c r="FG107" s="1132" t="s">
        <v>24</v>
      </c>
      <c r="FH107" s="1132" t="s">
        <v>24</v>
      </c>
      <c r="FI107" s="1132" t="s">
        <v>24</v>
      </c>
      <c r="FJ107" s="1132" t="s">
        <v>24</v>
      </c>
      <c r="FK107" s="1132" t="s">
        <v>24</v>
      </c>
      <c r="FL107" s="1132" t="s">
        <v>24</v>
      </c>
      <c r="FM107" s="1132" t="s">
        <v>24</v>
      </c>
      <c r="FN107" s="1132" t="s">
        <v>24</v>
      </c>
      <c r="FO107" s="1132" t="s">
        <v>24</v>
      </c>
      <c r="FP107" s="1132" t="s">
        <v>24</v>
      </c>
      <c r="FQ107" s="1132" t="s">
        <v>24</v>
      </c>
      <c r="FR107" s="1132" t="s">
        <v>24</v>
      </c>
      <c r="FS107" s="1132" t="s">
        <v>24</v>
      </c>
    </row>
    <row r="108" spans="1:175" s="1132" customFormat="1" ht="136.5" customHeight="1">
      <c r="A108" s="1128" t="s">
        <v>1662</v>
      </c>
      <c r="B108" s="4501"/>
      <c r="C108" s="1131" t="s">
        <v>1697</v>
      </c>
      <c r="D108" s="4498"/>
      <c r="E108" s="1128" t="s">
        <v>469</v>
      </c>
      <c r="F108" s="1128" t="s">
        <v>470</v>
      </c>
      <c r="G108" s="1128" t="s">
        <v>471</v>
      </c>
      <c r="H108" s="1128" t="s">
        <v>71</v>
      </c>
      <c r="I108" s="1877">
        <v>25000</v>
      </c>
      <c r="J108" s="1128">
        <v>2022</v>
      </c>
      <c r="K108" s="1875">
        <v>44927</v>
      </c>
      <c r="L108" s="1875">
        <v>49309</v>
      </c>
      <c r="M108" s="1877">
        <v>57900</v>
      </c>
      <c r="N108" s="1877">
        <v>68900</v>
      </c>
      <c r="O108" s="1877">
        <v>72900</v>
      </c>
      <c r="P108" s="1877">
        <v>73900</v>
      </c>
      <c r="Q108" s="1877">
        <v>72900</v>
      </c>
      <c r="R108" s="1877">
        <v>68900</v>
      </c>
      <c r="S108" s="1877">
        <v>67900</v>
      </c>
      <c r="T108" s="1877">
        <v>73900</v>
      </c>
      <c r="U108" s="1877">
        <v>72900</v>
      </c>
      <c r="V108" s="1877">
        <v>73900</v>
      </c>
      <c r="W108" s="1877">
        <v>67900</v>
      </c>
      <c r="X108" s="1877">
        <v>68900</v>
      </c>
      <c r="Y108" s="1877">
        <v>840800</v>
      </c>
      <c r="Z108" s="1128" t="s">
        <v>2091</v>
      </c>
      <c r="AA108" s="1860">
        <v>4.6291666666666668E-3</v>
      </c>
      <c r="AB108" s="1891" t="s">
        <v>2003</v>
      </c>
      <c r="AC108" s="1891" t="s">
        <v>2154</v>
      </c>
      <c r="AD108" s="1891" t="s">
        <v>506</v>
      </c>
      <c r="AE108" s="1891" t="s">
        <v>507</v>
      </c>
      <c r="AF108" s="1891" t="s">
        <v>2153</v>
      </c>
      <c r="AG108" s="1897" t="s">
        <v>71</v>
      </c>
      <c r="AH108" s="1891" t="s">
        <v>1307</v>
      </c>
      <c r="AI108" s="1128" t="s">
        <v>168</v>
      </c>
      <c r="AJ108" s="1935">
        <v>1</v>
      </c>
      <c r="AK108" s="1891">
        <v>2022</v>
      </c>
      <c r="AL108" s="1898">
        <v>44927</v>
      </c>
      <c r="AM108" s="1898">
        <v>49309</v>
      </c>
      <c r="AN108" s="1897">
        <v>3</v>
      </c>
      <c r="AO108" s="1897">
        <v>3</v>
      </c>
      <c r="AP108" s="1897">
        <v>3</v>
      </c>
      <c r="AQ108" s="1897">
        <v>3</v>
      </c>
      <c r="AR108" s="1897">
        <v>3</v>
      </c>
      <c r="AS108" s="1897">
        <v>3</v>
      </c>
      <c r="AT108" s="1897">
        <v>3</v>
      </c>
      <c r="AU108" s="1897">
        <v>3</v>
      </c>
      <c r="AV108" s="1897">
        <v>3</v>
      </c>
      <c r="AW108" s="1897">
        <v>3</v>
      </c>
      <c r="AX108" s="1897">
        <v>3</v>
      </c>
      <c r="AY108" s="1897">
        <v>3</v>
      </c>
      <c r="AZ108" s="4476">
        <v>36</v>
      </c>
      <c r="BA108" s="1879">
        <v>11</v>
      </c>
      <c r="BB108" s="1879">
        <v>11</v>
      </c>
      <c r="BC108" s="1891" t="s">
        <v>508</v>
      </c>
      <c r="BD108" s="1891">
        <v>7859</v>
      </c>
      <c r="BE108" s="1886">
        <f>+BA108*1.03</f>
        <v>11.33</v>
      </c>
      <c r="BF108" s="1870"/>
      <c r="BG108" s="1870"/>
      <c r="BH108" s="1870"/>
      <c r="BI108" s="1886">
        <f>+BE108*1.03</f>
        <v>11.6699</v>
      </c>
      <c r="BJ108" s="1870"/>
      <c r="BK108" s="1870"/>
      <c r="BL108" s="1870"/>
      <c r="BM108" s="1886">
        <f>+BI108*1.03</f>
        <v>12.019997</v>
      </c>
      <c r="BN108" s="1870"/>
      <c r="BO108" s="1870"/>
      <c r="BP108" s="1870"/>
      <c r="BQ108" s="1886">
        <f>+BM108*1.03</f>
        <v>12.38059691</v>
      </c>
      <c r="BR108" s="1870"/>
      <c r="BS108" s="1870"/>
      <c r="BT108" s="1870"/>
      <c r="BU108" s="1886">
        <f>+BQ108*1.03</f>
        <v>12.752014817299999</v>
      </c>
      <c r="BV108" s="1870"/>
      <c r="BW108" s="1870"/>
      <c r="BX108" s="1870"/>
      <c r="BY108" s="1886">
        <f>+BU108*1.03</f>
        <v>13.134575261819</v>
      </c>
      <c r="BZ108" s="1870"/>
      <c r="CA108" s="1870"/>
      <c r="CB108" s="1870"/>
      <c r="CC108" s="1886">
        <f>+BY108*1.03</f>
        <v>13.528612519673571</v>
      </c>
      <c r="CD108" s="1870"/>
      <c r="CE108" s="1870"/>
      <c r="CF108" s="1870"/>
      <c r="CG108" s="1886">
        <f>+CC108*1.03</f>
        <v>13.934470895263779</v>
      </c>
      <c r="CH108" s="1870"/>
      <c r="CI108" s="1870"/>
      <c r="CJ108" s="1870"/>
      <c r="CK108" s="1886">
        <f>+CG108*1.03</f>
        <v>14.352505022121692</v>
      </c>
      <c r="CL108" s="1870"/>
      <c r="CM108" s="1870"/>
      <c r="CN108" s="1870"/>
      <c r="CO108" s="1886">
        <f>+CK108*1.03</f>
        <v>14.783080172785343</v>
      </c>
      <c r="CP108" s="1870"/>
      <c r="CQ108" s="1870"/>
      <c r="CR108" s="1870"/>
      <c r="CS108" s="1886">
        <f>+CO108*1.03</f>
        <v>15.226572577968904</v>
      </c>
      <c r="CT108" s="1870"/>
      <c r="CU108" s="1870"/>
      <c r="CV108" s="1870"/>
      <c r="CW108" s="4462">
        <v>156.1123251769323</v>
      </c>
      <c r="CX108" s="1131" t="s">
        <v>174</v>
      </c>
      <c r="CY108" s="1891" t="s">
        <v>509</v>
      </c>
      <c r="CZ108" s="1891" t="s">
        <v>510</v>
      </c>
      <c r="DA108" s="1891" t="s">
        <v>511</v>
      </c>
      <c r="DB108" s="1891">
        <v>3008774319</v>
      </c>
      <c r="DC108" s="1926" t="s">
        <v>512</v>
      </c>
      <c r="DD108" s="1891"/>
      <c r="DE108" s="1891"/>
      <c r="DF108" s="1891"/>
      <c r="DG108" s="1891"/>
      <c r="DH108" s="1897"/>
      <c r="DI108" s="1895"/>
      <c r="DJ108" s="1130"/>
      <c r="DK108" s="1130"/>
      <c r="DL108" s="1130"/>
      <c r="DM108" s="1130"/>
      <c r="DN108" s="1130"/>
      <c r="DO108" s="1130"/>
      <c r="DP108" s="1130"/>
      <c r="DQ108" s="1130"/>
      <c r="DR108" s="1130"/>
      <c r="DS108" s="1130"/>
      <c r="DT108" s="1130"/>
      <c r="DU108" s="1130"/>
      <c r="DV108" s="1130"/>
      <c r="DW108" s="1130"/>
      <c r="DX108" s="1130"/>
      <c r="DY108" s="1130"/>
      <c r="DZ108" s="1130"/>
      <c r="EA108" s="1130"/>
      <c r="EB108" s="1130"/>
      <c r="EC108" s="1130"/>
      <c r="ED108" s="1130"/>
      <c r="EE108" s="1130"/>
      <c r="EF108" s="1130"/>
      <c r="EG108" s="1130"/>
      <c r="EH108" s="1130"/>
      <c r="EI108" s="1130"/>
      <c r="EJ108" s="1130"/>
      <c r="EK108" s="1130"/>
      <c r="EL108" s="1130"/>
      <c r="EM108" s="1130"/>
      <c r="EN108" s="1130"/>
      <c r="EO108" s="1130"/>
      <c r="EP108" s="1130"/>
      <c r="EQ108" s="1130"/>
      <c r="ER108" s="1130"/>
      <c r="ES108" s="1130"/>
      <c r="ET108" s="1130"/>
      <c r="EU108" s="1130"/>
      <c r="EV108" s="1130"/>
      <c r="EW108" s="1130"/>
      <c r="EX108" s="1130"/>
      <c r="EY108" s="1130"/>
      <c r="EZ108" s="1130"/>
      <c r="FA108" s="1130"/>
      <c r="FB108" s="1130"/>
      <c r="FC108" s="1130"/>
      <c r="FD108" s="1130"/>
      <c r="FE108" s="1130"/>
      <c r="FF108" s="1130"/>
      <c r="FG108" s="1130"/>
      <c r="FH108" s="1130"/>
      <c r="FI108" s="1130"/>
      <c r="FJ108" s="1130"/>
      <c r="FK108" s="1130"/>
      <c r="FL108" s="1130"/>
      <c r="FM108" s="1130"/>
      <c r="FN108" s="1130"/>
      <c r="FO108" s="1130"/>
      <c r="FP108" s="1130"/>
      <c r="FQ108" s="1130"/>
      <c r="FR108" s="1130"/>
      <c r="FS108" s="1130"/>
    </row>
    <row r="109" spans="1:175" s="1889" customFormat="1" ht="99.95" customHeight="1">
      <c r="A109" s="1128" t="s">
        <v>1662</v>
      </c>
      <c r="B109" s="4501"/>
      <c r="C109" s="1131" t="s">
        <v>1697</v>
      </c>
      <c r="D109" s="4498"/>
      <c r="E109" s="1128" t="s">
        <v>469</v>
      </c>
      <c r="F109" s="1128" t="s">
        <v>470</v>
      </c>
      <c r="G109" s="1128" t="s">
        <v>471</v>
      </c>
      <c r="H109" s="1128" t="s">
        <v>71</v>
      </c>
      <c r="I109" s="1877">
        <v>25000</v>
      </c>
      <c r="J109" s="1128">
        <v>2022</v>
      </c>
      <c r="K109" s="1875">
        <v>44927</v>
      </c>
      <c r="L109" s="1875">
        <v>49309</v>
      </c>
      <c r="M109" s="1877">
        <v>57900</v>
      </c>
      <c r="N109" s="1877">
        <v>68900</v>
      </c>
      <c r="O109" s="1877">
        <v>72900</v>
      </c>
      <c r="P109" s="1877">
        <v>73900</v>
      </c>
      <c r="Q109" s="1877">
        <v>72900</v>
      </c>
      <c r="R109" s="1877">
        <v>68900</v>
      </c>
      <c r="S109" s="1877">
        <v>67900</v>
      </c>
      <c r="T109" s="1877">
        <v>73900</v>
      </c>
      <c r="U109" s="1877">
        <v>72900</v>
      </c>
      <c r="V109" s="1877">
        <v>73900</v>
      </c>
      <c r="W109" s="1877">
        <v>67900</v>
      </c>
      <c r="X109" s="1877">
        <v>68900</v>
      </c>
      <c r="Y109" s="1877">
        <v>840800</v>
      </c>
      <c r="Z109" s="1128" t="s">
        <v>2092</v>
      </c>
      <c r="AA109" s="1860">
        <v>4.6291666666666668E-3</v>
      </c>
      <c r="AB109" s="1900" t="s">
        <v>1589</v>
      </c>
      <c r="AC109" s="1900" t="s">
        <v>1590</v>
      </c>
      <c r="AD109" s="1131" t="s">
        <v>653</v>
      </c>
      <c r="AE109" s="1900" t="s">
        <v>518</v>
      </c>
      <c r="AF109" s="1900" t="s">
        <v>1847</v>
      </c>
      <c r="AG109" s="1900" t="s">
        <v>71</v>
      </c>
      <c r="AH109" s="1900" t="s">
        <v>239</v>
      </c>
      <c r="AI109" s="1900">
        <v>160</v>
      </c>
      <c r="AJ109" s="1938">
        <v>200</v>
      </c>
      <c r="AK109" s="1900">
        <v>2022</v>
      </c>
      <c r="AL109" s="1902">
        <v>44927</v>
      </c>
      <c r="AM109" s="1902">
        <v>49309</v>
      </c>
      <c r="AN109" s="1900">
        <v>200</v>
      </c>
      <c r="AO109" s="1900">
        <v>200</v>
      </c>
      <c r="AP109" s="1900">
        <v>200</v>
      </c>
      <c r="AQ109" s="1900">
        <v>200</v>
      </c>
      <c r="AR109" s="1900">
        <v>200</v>
      </c>
      <c r="AS109" s="1900">
        <v>200</v>
      </c>
      <c r="AT109" s="1900">
        <v>200</v>
      </c>
      <c r="AU109" s="1900">
        <v>200</v>
      </c>
      <c r="AV109" s="1900">
        <v>200</v>
      </c>
      <c r="AW109" s="1900">
        <v>200</v>
      </c>
      <c r="AX109" s="1900">
        <v>200</v>
      </c>
      <c r="AY109" s="1900">
        <v>200</v>
      </c>
      <c r="AZ109" s="1938">
        <v>2400</v>
      </c>
      <c r="BA109" s="1903">
        <v>1.0840000000000001</v>
      </c>
      <c r="BB109" s="1904"/>
      <c r="BC109" s="1900" t="s">
        <v>99</v>
      </c>
      <c r="BD109" s="1900">
        <v>7666</v>
      </c>
      <c r="BE109" s="1903">
        <v>1.0840000000000001</v>
      </c>
      <c r="BF109" s="1904"/>
      <c r="BG109" s="1900" t="s">
        <v>99</v>
      </c>
      <c r="BH109" s="1900">
        <v>7666</v>
      </c>
      <c r="BI109" s="1903">
        <v>1.0840000000000001</v>
      </c>
      <c r="BJ109" s="1904"/>
      <c r="BK109" s="1900" t="s">
        <v>1591</v>
      </c>
      <c r="BL109" s="1128"/>
      <c r="BM109" s="1903">
        <v>1.0840000000000001</v>
      </c>
      <c r="BN109" s="1904"/>
      <c r="BO109" s="1900" t="s">
        <v>1591</v>
      </c>
      <c r="BP109" s="1128"/>
      <c r="BQ109" s="1903">
        <v>1.0840000000000001</v>
      </c>
      <c r="BR109" s="1904"/>
      <c r="BS109" s="1900" t="s">
        <v>1591</v>
      </c>
      <c r="BT109" s="1128"/>
      <c r="BU109" s="1903">
        <v>1.0840000000000001</v>
      </c>
      <c r="BV109" s="1904"/>
      <c r="BW109" s="1900" t="s">
        <v>1591</v>
      </c>
      <c r="BX109" s="1128"/>
      <c r="BY109" s="1903">
        <v>1.0840000000000001</v>
      </c>
      <c r="BZ109" s="1904"/>
      <c r="CA109" s="1900" t="s">
        <v>1591</v>
      </c>
      <c r="CB109" s="1128"/>
      <c r="CC109" s="1903">
        <v>1.0840000000000001</v>
      </c>
      <c r="CD109" s="1904"/>
      <c r="CE109" s="1900" t="s">
        <v>1591</v>
      </c>
      <c r="CF109" s="1128"/>
      <c r="CG109" s="1903">
        <v>1.0840000000000001</v>
      </c>
      <c r="CH109" s="1904"/>
      <c r="CI109" s="1900" t="s">
        <v>1591</v>
      </c>
      <c r="CJ109" s="1128"/>
      <c r="CK109" s="1903">
        <v>1.0840000000000001</v>
      </c>
      <c r="CL109" s="1904"/>
      <c r="CM109" s="1900" t="s">
        <v>1591</v>
      </c>
      <c r="CN109" s="1128"/>
      <c r="CO109" s="1903">
        <v>1.0840000000000001</v>
      </c>
      <c r="CP109" s="1904"/>
      <c r="CQ109" s="1900" t="s">
        <v>1591</v>
      </c>
      <c r="CR109" s="1128"/>
      <c r="CS109" s="1903">
        <v>1.0840000000000001</v>
      </c>
      <c r="CT109" s="1904"/>
      <c r="CU109" s="1900" t="s">
        <v>1591</v>
      </c>
      <c r="CV109" s="1128"/>
      <c r="CW109" s="4463">
        <v>13.007999999999997</v>
      </c>
      <c r="CX109" s="1128" t="s">
        <v>205</v>
      </c>
      <c r="CY109" s="1900" t="s">
        <v>514</v>
      </c>
      <c r="CZ109" s="1900" t="s">
        <v>515</v>
      </c>
      <c r="DA109" s="1905" t="s">
        <v>516</v>
      </c>
      <c r="DB109" s="1906">
        <v>3195208139</v>
      </c>
      <c r="DC109" s="1905" t="s">
        <v>517</v>
      </c>
      <c r="DD109" s="1900"/>
      <c r="DE109" s="1900"/>
      <c r="DF109" s="1900"/>
      <c r="DG109" s="1900"/>
      <c r="DH109" s="1900"/>
      <c r="DI109" s="1900"/>
      <c r="DJ109" s="1130"/>
      <c r="DK109" s="1130"/>
      <c r="DL109" s="1130"/>
      <c r="DM109" s="1130"/>
      <c r="DN109" s="1130"/>
      <c r="DO109" s="1130"/>
      <c r="DP109" s="1130"/>
      <c r="DQ109" s="1130"/>
      <c r="DR109" s="1130"/>
      <c r="DS109" s="1130"/>
      <c r="DT109" s="1130"/>
      <c r="DU109" s="1130"/>
      <c r="DV109" s="1130"/>
      <c r="DW109" s="1130"/>
      <c r="DX109" s="1130"/>
      <c r="DY109" s="1130"/>
      <c r="DZ109" s="1130"/>
      <c r="EA109" s="1130"/>
      <c r="EB109" s="1130"/>
      <c r="EC109" s="1130"/>
      <c r="ED109" s="1130"/>
      <c r="EE109" s="1130"/>
      <c r="EF109" s="1130"/>
      <c r="EG109" s="1130"/>
      <c r="EH109" s="1130"/>
      <c r="EI109" s="1130"/>
      <c r="EJ109" s="1130"/>
      <c r="EK109" s="1130"/>
      <c r="EL109" s="1130"/>
      <c r="EM109" s="1130"/>
      <c r="EN109" s="1130"/>
      <c r="EO109" s="1130"/>
      <c r="EP109" s="1130"/>
      <c r="EQ109" s="1130"/>
      <c r="ER109" s="1130"/>
      <c r="ES109" s="1130"/>
      <c r="ET109" s="1130"/>
      <c r="EU109" s="1130"/>
      <c r="EV109" s="1130"/>
      <c r="EW109" s="1130"/>
      <c r="EX109" s="1130"/>
      <c r="EY109" s="1130"/>
      <c r="EZ109" s="1130"/>
      <c r="FA109" s="1130"/>
      <c r="FB109" s="1130"/>
      <c r="FC109" s="1130"/>
      <c r="FD109" s="1130"/>
      <c r="FE109" s="1130"/>
      <c r="FF109" s="1130"/>
      <c r="FG109" s="1130"/>
      <c r="FH109" s="1130"/>
      <c r="FI109" s="1130"/>
      <c r="FJ109" s="1130"/>
      <c r="FK109" s="1130"/>
      <c r="FL109" s="1130"/>
      <c r="FM109" s="1130"/>
      <c r="FN109" s="1130"/>
      <c r="FO109" s="1130"/>
      <c r="FP109" s="1130"/>
      <c r="FQ109" s="1130"/>
      <c r="FR109" s="1130"/>
      <c r="FS109" s="1130"/>
    </row>
    <row r="110" spans="1:175" s="1132" customFormat="1" ht="154.5" customHeight="1">
      <c r="A110" s="1128" t="s">
        <v>1662</v>
      </c>
      <c r="B110" s="4501"/>
      <c r="C110" s="1131" t="s">
        <v>1697</v>
      </c>
      <c r="D110" s="4498"/>
      <c r="E110" s="1128" t="s">
        <v>469</v>
      </c>
      <c r="F110" s="1128" t="s">
        <v>470</v>
      </c>
      <c r="G110" s="1128" t="s">
        <v>471</v>
      </c>
      <c r="H110" s="1128" t="s">
        <v>71</v>
      </c>
      <c r="I110" s="1877">
        <v>25000</v>
      </c>
      <c r="J110" s="1128">
        <v>2022</v>
      </c>
      <c r="K110" s="1875">
        <v>44927</v>
      </c>
      <c r="L110" s="1875">
        <v>49309</v>
      </c>
      <c r="M110" s="1877">
        <v>57900</v>
      </c>
      <c r="N110" s="1877">
        <v>68900</v>
      </c>
      <c r="O110" s="1877">
        <v>72900</v>
      </c>
      <c r="P110" s="1877">
        <v>73900</v>
      </c>
      <c r="Q110" s="1877">
        <v>72900</v>
      </c>
      <c r="R110" s="1877">
        <v>68900</v>
      </c>
      <c r="S110" s="1877">
        <v>67900</v>
      </c>
      <c r="T110" s="1877">
        <v>73900</v>
      </c>
      <c r="U110" s="1877">
        <v>72900</v>
      </c>
      <c r="V110" s="1877">
        <v>73900</v>
      </c>
      <c r="W110" s="1877">
        <v>67900</v>
      </c>
      <c r="X110" s="1877">
        <v>68900</v>
      </c>
      <c r="Y110" s="1877">
        <v>840800</v>
      </c>
      <c r="Z110" s="1128" t="s">
        <v>2093</v>
      </c>
      <c r="AA110" s="1860">
        <v>4.6291666666666668E-3</v>
      </c>
      <c r="AB110" s="1128" t="s">
        <v>1428</v>
      </c>
      <c r="AC110" s="1128" t="s">
        <v>1429</v>
      </c>
      <c r="AD110" s="1128" t="s">
        <v>109</v>
      </c>
      <c r="AE110" s="1128" t="s">
        <v>110</v>
      </c>
      <c r="AF110" s="1128" t="s">
        <v>455</v>
      </c>
      <c r="AG110" s="1128" t="s">
        <v>71</v>
      </c>
      <c r="AH110" s="1128" t="s">
        <v>239</v>
      </c>
      <c r="AI110" s="1128">
        <v>509</v>
      </c>
      <c r="AJ110" s="1934">
        <v>2</v>
      </c>
      <c r="AK110" s="1128">
        <v>2022</v>
      </c>
      <c r="AL110" s="1875">
        <v>44927</v>
      </c>
      <c r="AM110" s="1875">
        <v>49309</v>
      </c>
      <c r="AN110" s="1129">
        <v>3</v>
      </c>
      <c r="AO110" s="1129">
        <v>3</v>
      </c>
      <c r="AP110" s="1129">
        <v>3</v>
      </c>
      <c r="AQ110" s="1129">
        <v>3</v>
      </c>
      <c r="AR110" s="1129">
        <v>3</v>
      </c>
      <c r="AS110" s="1129">
        <v>4</v>
      </c>
      <c r="AT110" s="1129">
        <v>4</v>
      </c>
      <c r="AU110" s="1129">
        <v>4</v>
      </c>
      <c r="AV110" s="1129">
        <v>4</v>
      </c>
      <c r="AW110" s="1129">
        <v>5</v>
      </c>
      <c r="AX110" s="1129">
        <v>5</v>
      </c>
      <c r="AY110" s="1129">
        <v>5</v>
      </c>
      <c r="AZ110" s="1934">
        <v>46</v>
      </c>
      <c r="BA110" s="1886">
        <v>130</v>
      </c>
      <c r="BB110" s="1129" t="s">
        <v>535</v>
      </c>
      <c r="BC110" s="1128" t="s">
        <v>99</v>
      </c>
      <c r="BD110" s="1129">
        <v>7628</v>
      </c>
      <c r="BE110" s="1886">
        <v>136</v>
      </c>
      <c r="BF110" s="1129" t="s">
        <v>536</v>
      </c>
      <c r="BG110" s="1128" t="s">
        <v>99</v>
      </c>
      <c r="BH110" s="1129">
        <v>7628</v>
      </c>
      <c r="BI110" s="1886">
        <v>140</v>
      </c>
      <c r="BJ110" s="1129" t="s">
        <v>24</v>
      </c>
      <c r="BK110" s="1129" t="s">
        <v>24</v>
      </c>
      <c r="BL110" s="1129" t="s">
        <v>24</v>
      </c>
      <c r="BM110" s="1886">
        <v>144</v>
      </c>
      <c r="BN110" s="1129" t="s">
        <v>24</v>
      </c>
      <c r="BO110" s="1129" t="s">
        <v>24</v>
      </c>
      <c r="BP110" s="1129" t="s">
        <v>24</v>
      </c>
      <c r="BQ110" s="1886">
        <v>149</v>
      </c>
      <c r="BR110" s="1129" t="s">
        <v>24</v>
      </c>
      <c r="BS110" s="1129" t="s">
        <v>24</v>
      </c>
      <c r="BT110" s="1129" t="s">
        <v>24</v>
      </c>
      <c r="BU110" s="1886">
        <v>153</v>
      </c>
      <c r="BV110" s="1129" t="s">
        <v>24</v>
      </c>
      <c r="BW110" s="1129" t="s">
        <v>24</v>
      </c>
      <c r="BX110" s="1129" t="s">
        <v>24</v>
      </c>
      <c r="BY110" s="1886">
        <v>158</v>
      </c>
      <c r="BZ110" s="1129" t="s">
        <v>24</v>
      </c>
      <c r="CA110" s="1129" t="s">
        <v>24</v>
      </c>
      <c r="CB110" s="1129" t="s">
        <v>24</v>
      </c>
      <c r="CC110" s="1886">
        <v>162</v>
      </c>
      <c r="CD110" s="1129" t="s">
        <v>24</v>
      </c>
      <c r="CE110" s="1129" t="s">
        <v>24</v>
      </c>
      <c r="CF110" s="1129" t="s">
        <v>24</v>
      </c>
      <c r="CG110" s="1886">
        <v>167</v>
      </c>
      <c r="CH110" s="1129" t="s">
        <v>24</v>
      </c>
      <c r="CI110" s="1129" t="s">
        <v>24</v>
      </c>
      <c r="CJ110" s="1129" t="s">
        <v>24</v>
      </c>
      <c r="CK110" s="1886">
        <v>172</v>
      </c>
      <c r="CL110" s="1129" t="s">
        <v>24</v>
      </c>
      <c r="CM110" s="1129" t="s">
        <v>24</v>
      </c>
      <c r="CN110" s="1129" t="s">
        <v>24</v>
      </c>
      <c r="CO110" s="1886">
        <v>177</v>
      </c>
      <c r="CP110" s="1129" t="s">
        <v>24</v>
      </c>
      <c r="CQ110" s="1129" t="s">
        <v>24</v>
      </c>
      <c r="CR110" s="1129" t="s">
        <v>24</v>
      </c>
      <c r="CS110" s="1886">
        <v>183</v>
      </c>
      <c r="CT110" s="1129" t="s">
        <v>24</v>
      </c>
      <c r="CU110" s="1129" t="s">
        <v>24</v>
      </c>
      <c r="CV110" s="1129" t="s">
        <v>24</v>
      </c>
      <c r="CW110" s="4459">
        <v>1871</v>
      </c>
      <c r="CX110" s="1129" t="s">
        <v>202</v>
      </c>
      <c r="CY110" s="1128" t="s">
        <v>343</v>
      </c>
      <c r="CZ110" s="1128" t="s">
        <v>533</v>
      </c>
      <c r="DA110" s="1128" t="s">
        <v>345</v>
      </c>
      <c r="DB110" s="1128" t="s">
        <v>346</v>
      </c>
      <c r="DC110" s="1907" t="s">
        <v>347</v>
      </c>
      <c r="DD110" s="1128" t="s">
        <v>202</v>
      </c>
      <c r="DE110" s="1128" t="s">
        <v>537</v>
      </c>
      <c r="DF110" s="1128" t="s">
        <v>155</v>
      </c>
      <c r="DG110" s="1128" t="s">
        <v>345</v>
      </c>
      <c r="DH110" s="1128" t="s">
        <v>346</v>
      </c>
      <c r="DI110" s="1887" t="s">
        <v>347</v>
      </c>
      <c r="DJ110" s="1130"/>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row>
    <row r="111" spans="1:175" s="1132" customFormat="1" ht="36.75" customHeight="1">
      <c r="A111" s="1128" t="s">
        <v>1662</v>
      </c>
      <c r="B111" s="4501"/>
      <c r="C111" s="1131" t="s">
        <v>1697</v>
      </c>
      <c r="D111" s="4498"/>
      <c r="E111" s="1128" t="s">
        <v>469</v>
      </c>
      <c r="F111" s="1128" t="s">
        <v>470</v>
      </c>
      <c r="G111" s="1128" t="s">
        <v>471</v>
      </c>
      <c r="H111" s="1128" t="s">
        <v>71</v>
      </c>
      <c r="I111" s="1877">
        <v>25000</v>
      </c>
      <c r="J111" s="1128">
        <v>2022</v>
      </c>
      <c r="K111" s="1875">
        <v>44927</v>
      </c>
      <c r="L111" s="1875">
        <v>49309</v>
      </c>
      <c r="M111" s="1877">
        <v>57900</v>
      </c>
      <c r="N111" s="1877">
        <v>68900</v>
      </c>
      <c r="O111" s="1877">
        <v>72900</v>
      </c>
      <c r="P111" s="1877">
        <v>73900</v>
      </c>
      <c r="Q111" s="1877">
        <v>72900</v>
      </c>
      <c r="R111" s="1877">
        <v>68900</v>
      </c>
      <c r="S111" s="1877">
        <v>67900</v>
      </c>
      <c r="T111" s="1877">
        <v>73900</v>
      </c>
      <c r="U111" s="1877">
        <v>72900</v>
      </c>
      <c r="V111" s="1877">
        <v>73900</v>
      </c>
      <c r="W111" s="1877">
        <v>67900</v>
      </c>
      <c r="X111" s="1877">
        <v>68900</v>
      </c>
      <c r="Y111" s="1877">
        <v>840800</v>
      </c>
      <c r="Z111" s="1128" t="s">
        <v>2094</v>
      </c>
      <c r="AA111" s="1860">
        <v>4.6291666666666668E-3</v>
      </c>
      <c r="AB111" s="1128" t="s">
        <v>1289</v>
      </c>
      <c r="AC111" s="1128" t="s">
        <v>1290</v>
      </c>
      <c r="AD111" s="1131" t="s">
        <v>402</v>
      </c>
      <c r="AE111" s="1128" t="s">
        <v>480</v>
      </c>
      <c r="AF111" s="1128" t="s">
        <v>1645</v>
      </c>
      <c r="AG111" s="1128" t="s">
        <v>71</v>
      </c>
      <c r="AH111" s="1128" t="s">
        <v>239</v>
      </c>
      <c r="AI111" s="1128">
        <v>423</v>
      </c>
      <c r="AJ111" s="1933">
        <v>50</v>
      </c>
      <c r="AK111" s="1128">
        <v>2021</v>
      </c>
      <c r="AL111" s="1875">
        <v>44927</v>
      </c>
      <c r="AM111" s="1875">
        <v>49309</v>
      </c>
      <c r="AN111" s="1128">
        <v>70</v>
      </c>
      <c r="AO111" s="1128">
        <v>70</v>
      </c>
      <c r="AP111" s="1128">
        <v>70</v>
      </c>
      <c r="AQ111" s="1128">
        <v>70</v>
      </c>
      <c r="AR111" s="1128">
        <v>70</v>
      </c>
      <c r="AS111" s="1128">
        <v>70</v>
      </c>
      <c r="AT111" s="1128">
        <v>70</v>
      </c>
      <c r="AU111" s="1128">
        <v>70</v>
      </c>
      <c r="AV111" s="1128">
        <v>70</v>
      </c>
      <c r="AW111" s="1128">
        <v>70</v>
      </c>
      <c r="AX111" s="1128">
        <v>70</v>
      </c>
      <c r="AY111" s="1128">
        <v>70</v>
      </c>
      <c r="AZ111" s="1932">
        <v>840</v>
      </c>
      <c r="BA111" s="1879">
        <v>301</v>
      </c>
      <c r="BB111" s="1879">
        <v>301</v>
      </c>
      <c r="BC111" s="1128" t="s">
        <v>117</v>
      </c>
      <c r="BD111" s="1128">
        <v>7688</v>
      </c>
      <c r="BE111" s="1879">
        <v>310</v>
      </c>
      <c r="BF111" s="1879"/>
      <c r="BG111" s="1128" t="s">
        <v>117</v>
      </c>
      <c r="BH111" s="1128">
        <v>7688</v>
      </c>
      <c r="BI111" s="1879">
        <v>319</v>
      </c>
      <c r="BJ111" s="1879"/>
      <c r="BK111" s="1128" t="s">
        <v>117</v>
      </c>
      <c r="BL111" s="1129"/>
      <c r="BM111" s="1879">
        <v>328.5</v>
      </c>
      <c r="BN111" s="1879"/>
      <c r="BO111" s="1128" t="s">
        <v>117</v>
      </c>
      <c r="BP111" s="1129"/>
      <c r="BQ111" s="1879">
        <v>338.5</v>
      </c>
      <c r="BR111" s="1129"/>
      <c r="BS111" s="1128" t="s">
        <v>117</v>
      </c>
      <c r="BT111" s="1129"/>
      <c r="BU111" s="1879">
        <v>349</v>
      </c>
      <c r="BV111" s="1129"/>
      <c r="BW111" s="1128" t="s">
        <v>117</v>
      </c>
      <c r="BX111" s="1129"/>
      <c r="BY111" s="1879">
        <v>359</v>
      </c>
      <c r="BZ111" s="1129"/>
      <c r="CA111" s="1128" t="s">
        <v>117</v>
      </c>
      <c r="CB111" s="1129"/>
      <c r="CC111" s="1879">
        <v>370</v>
      </c>
      <c r="CD111" s="1129"/>
      <c r="CE111" s="1128" t="s">
        <v>117</v>
      </c>
      <c r="CF111" s="1129"/>
      <c r="CG111" s="1879">
        <v>381</v>
      </c>
      <c r="CH111" s="1129"/>
      <c r="CI111" s="1128" t="s">
        <v>117</v>
      </c>
      <c r="CJ111" s="1129"/>
      <c r="CK111" s="1879">
        <v>392.5</v>
      </c>
      <c r="CL111" s="1129"/>
      <c r="CM111" s="1128" t="s">
        <v>117</v>
      </c>
      <c r="CN111" s="1129"/>
      <c r="CO111" s="1879">
        <v>404.5</v>
      </c>
      <c r="CP111" s="1129"/>
      <c r="CQ111" s="1128" t="s">
        <v>117</v>
      </c>
      <c r="CR111" s="1129"/>
      <c r="CS111" s="1879">
        <v>416.5</v>
      </c>
      <c r="CT111" s="1129"/>
      <c r="CU111" s="1128" t="s">
        <v>117</v>
      </c>
      <c r="CV111" s="1129"/>
      <c r="CW111" s="4459">
        <v>4269.5</v>
      </c>
      <c r="CX111" s="1128" t="s">
        <v>7</v>
      </c>
      <c r="CY111" s="1128" t="s">
        <v>100</v>
      </c>
      <c r="CZ111" s="1128" t="s">
        <v>1552</v>
      </c>
      <c r="DA111" s="1129" t="s">
        <v>2180</v>
      </c>
      <c r="DB111" s="1128" t="s">
        <v>102</v>
      </c>
      <c r="DC111" s="1965" t="s">
        <v>2183</v>
      </c>
      <c r="DD111" s="1128"/>
      <c r="DE111" s="1128"/>
      <c r="DF111" s="1128"/>
      <c r="DG111" s="1128"/>
      <c r="DH111" s="1128"/>
      <c r="DI111" s="1128"/>
      <c r="DJ111" s="1130"/>
      <c r="DK111" s="1130"/>
      <c r="DL111" s="1130"/>
      <c r="DM111" s="1130"/>
      <c r="DN111" s="1130"/>
      <c r="DO111" s="1130"/>
      <c r="DP111" s="1130"/>
      <c r="DQ111" s="1130"/>
      <c r="DR111" s="1130"/>
      <c r="DS111" s="1130"/>
      <c r="DT111" s="1130"/>
      <c r="DU111" s="1130"/>
      <c r="DV111" s="1130"/>
      <c r="DW111" s="1130"/>
      <c r="DX111" s="1130"/>
      <c r="DY111" s="1130"/>
      <c r="DZ111" s="1130"/>
      <c r="EA111" s="1130"/>
      <c r="EB111" s="1130"/>
      <c r="EC111" s="1130"/>
      <c r="ED111" s="1130"/>
      <c r="EE111" s="1130"/>
      <c r="EF111" s="1130"/>
      <c r="EG111" s="1130"/>
      <c r="EH111" s="1130"/>
      <c r="EI111" s="1130"/>
      <c r="EJ111" s="1130"/>
      <c r="EK111" s="1130"/>
      <c r="EL111" s="1130"/>
      <c r="EM111" s="1130"/>
      <c r="EN111" s="1130"/>
      <c r="EO111" s="1130"/>
      <c r="EP111" s="1130"/>
      <c r="EQ111" s="1130"/>
      <c r="ER111" s="1130"/>
      <c r="ES111" s="1130"/>
      <c r="ET111" s="1130"/>
      <c r="EU111" s="1130"/>
      <c r="EV111" s="1130"/>
      <c r="EW111" s="1130"/>
      <c r="EX111" s="1130"/>
      <c r="EY111" s="1130"/>
      <c r="EZ111" s="1130"/>
      <c r="FA111" s="1130"/>
      <c r="FB111" s="1130"/>
      <c r="FC111" s="1130"/>
      <c r="FD111" s="1130"/>
      <c r="FE111" s="1130"/>
      <c r="FF111" s="1130"/>
      <c r="FG111" s="1130"/>
      <c r="FH111" s="1130"/>
      <c r="FI111" s="1130"/>
      <c r="FJ111" s="1130"/>
      <c r="FK111" s="1130"/>
      <c r="FL111" s="1130"/>
      <c r="FM111" s="1130"/>
      <c r="FN111" s="1130"/>
      <c r="FO111" s="1130"/>
      <c r="FP111" s="1130"/>
      <c r="FQ111" s="1130"/>
      <c r="FR111" s="1130"/>
      <c r="FS111" s="1130"/>
    </row>
    <row r="112" spans="1:175" s="1132" customFormat="1" ht="79.5" customHeight="1">
      <c r="A112" s="1128" t="s">
        <v>1662</v>
      </c>
      <c r="B112" s="4501"/>
      <c r="C112" s="1131" t="s">
        <v>1697</v>
      </c>
      <c r="D112" s="4498"/>
      <c r="E112" s="1128" t="s">
        <v>469</v>
      </c>
      <c r="F112" s="1128" t="s">
        <v>470</v>
      </c>
      <c r="G112" s="1128" t="s">
        <v>471</v>
      </c>
      <c r="H112" s="1128" t="s">
        <v>71</v>
      </c>
      <c r="I112" s="1877">
        <v>25000</v>
      </c>
      <c r="J112" s="1128">
        <v>2022</v>
      </c>
      <c r="K112" s="1875">
        <v>44927</v>
      </c>
      <c r="L112" s="1875">
        <v>49309</v>
      </c>
      <c r="M112" s="1877">
        <v>57900</v>
      </c>
      <c r="N112" s="1877">
        <v>68900</v>
      </c>
      <c r="O112" s="1877">
        <v>72900</v>
      </c>
      <c r="P112" s="1877">
        <v>73900</v>
      </c>
      <c r="Q112" s="1877">
        <v>72900</v>
      </c>
      <c r="R112" s="1877">
        <v>68900</v>
      </c>
      <c r="S112" s="1877">
        <v>67900</v>
      </c>
      <c r="T112" s="1877">
        <v>73900</v>
      </c>
      <c r="U112" s="1877">
        <v>72900</v>
      </c>
      <c r="V112" s="1877">
        <v>73900</v>
      </c>
      <c r="W112" s="1877">
        <v>67900</v>
      </c>
      <c r="X112" s="1877">
        <v>68900</v>
      </c>
      <c r="Y112" s="1877">
        <v>840800</v>
      </c>
      <c r="Z112" s="1128" t="s">
        <v>2095</v>
      </c>
      <c r="AA112" s="1860">
        <v>4.6291666666666668E-3</v>
      </c>
      <c r="AB112" s="1915" t="s">
        <v>1936</v>
      </c>
      <c r="AC112" s="1915" t="s">
        <v>1452</v>
      </c>
      <c r="AD112" s="1128" t="s">
        <v>93</v>
      </c>
      <c r="AE112" s="1128" t="s">
        <v>98</v>
      </c>
      <c r="AF112" s="1915" t="s">
        <v>74</v>
      </c>
      <c r="AG112" s="1915" t="s">
        <v>71</v>
      </c>
      <c r="AH112" s="1915" t="s">
        <v>239</v>
      </c>
      <c r="AI112" s="1915">
        <v>408</v>
      </c>
      <c r="AJ112" s="1960" t="s">
        <v>168</v>
      </c>
      <c r="AK112" s="1128" t="s">
        <v>168</v>
      </c>
      <c r="AL112" s="1917">
        <v>44941</v>
      </c>
      <c r="AM112" s="1917">
        <v>49309</v>
      </c>
      <c r="AN112" s="1915">
        <v>2</v>
      </c>
      <c r="AO112" s="1915">
        <v>2</v>
      </c>
      <c r="AP112" s="1915">
        <v>2</v>
      </c>
      <c r="AQ112" s="1915">
        <v>2</v>
      </c>
      <c r="AR112" s="1915">
        <v>2</v>
      </c>
      <c r="AS112" s="1915">
        <v>2</v>
      </c>
      <c r="AT112" s="1915">
        <v>2</v>
      </c>
      <c r="AU112" s="1915">
        <v>2</v>
      </c>
      <c r="AV112" s="1915">
        <v>2</v>
      </c>
      <c r="AW112" s="1915">
        <v>2</v>
      </c>
      <c r="AX112" s="1915">
        <v>2</v>
      </c>
      <c r="AY112" s="1915">
        <v>2</v>
      </c>
      <c r="AZ112" s="1960">
        <v>24</v>
      </c>
      <c r="BA112" s="1953">
        <v>491</v>
      </c>
      <c r="BB112" s="1879"/>
      <c r="BC112" s="1915" t="s">
        <v>75</v>
      </c>
      <c r="BD112" s="1915"/>
      <c r="BE112" s="1953">
        <v>509</v>
      </c>
      <c r="BF112" s="1886"/>
      <c r="BG112" s="1915" t="s">
        <v>75</v>
      </c>
      <c r="BH112" s="1915"/>
      <c r="BI112" s="1953">
        <v>515</v>
      </c>
      <c r="BJ112" s="1879"/>
      <c r="BK112" s="1915" t="s">
        <v>75</v>
      </c>
      <c r="BL112" s="1915"/>
      <c r="BM112" s="1953">
        <v>522</v>
      </c>
      <c r="BN112" s="1879"/>
      <c r="BO112" s="1915" t="s">
        <v>75</v>
      </c>
      <c r="BP112" s="1915"/>
      <c r="BQ112" s="1953">
        <v>529</v>
      </c>
      <c r="BR112" s="1915"/>
      <c r="BS112" s="1915" t="s">
        <v>75</v>
      </c>
      <c r="BT112" s="1915"/>
      <c r="BU112" s="1953">
        <v>536</v>
      </c>
      <c r="BV112" s="1879"/>
      <c r="BW112" s="1915" t="s">
        <v>75</v>
      </c>
      <c r="BX112" s="1915"/>
      <c r="BY112" s="1879">
        <v>542</v>
      </c>
      <c r="BZ112" s="1879"/>
      <c r="CA112" s="1915"/>
      <c r="CB112" s="1915"/>
      <c r="CC112" s="1879">
        <v>549</v>
      </c>
      <c r="CD112" s="1879"/>
      <c r="CE112" s="1915" t="s">
        <v>75</v>
      </c>
      <c r="CF112" s="1915"/>
      <c r="CG112" s="1953">
        <v>556</v>
      </c>
      <c r="CH112" s="1879"/>
      <c r="CI112" s="1915" t="s">
        <v>75</v>
      </c>
      <c r="CJ112" s="1915"/>
      <c r="CK112" s="1879">
        <v>564</v>
      </c>
      <c r="CL112" s="1879"/>
      <c r="CM112" s="1915" t="s">
        <v>75</v>
      </c>
      <c r="CN112" s="1915"/>
      <c r="CO112" s="1879">
        <v>571</v>
      </c>
      <c r="CP112" s="1879"/>
      <c r="CQ112" s="1915"/>
      <c r="CR112" s="1915"/>
      <c r="CS112" s="1879">
        <v>579</v>
      </c>
      <c r="CT112" s="1879"/>
      <c r="CU112" s="1915" t="s">
        <v>75</v>
      </c>
      <c r="CV112" s="1915"/>
      <c r="CW112" s="4467">
        <v>6463</v>
      </c>
      <c r="CX112" s="1915" t="s">
        <v>76</v>
      </c>
      <c r="CY112" s="1915" t="s">
        <v>77</v>
      </c>
      <c r="CZ112" s="1915" t="s">
        <v>92</v>
      </c>
      <c r="DA112" s="1915" t="s">
        <v>78</v>
      </c>
      <c r="DB112" s="1955">
        <v>6013358000</v>
      </c>
      <c r="DC112" s="1887" t="s">
        <v>79</v>
      </c>
      <c r="DD112" s="1915" t="s">
        <v>1454</v>
      </c>
      <c r="DE112" s="1915" t="s">
        <v>1455</v>
      </c>
      <c r="DF112" s="1128"/>
      <c r="DG112" s="1129"/>
      <c r="DH112" s="1129"/>
      <c r="DI112" s="1129"/>
      <c r="DJ112" s="1130"/>
      <c r="DK112" s="1130"/>
      <c r="DL112" s="1130"/>
      <c r="DM112" s="1130"/>
      <c r="DN112" s="1130"/>
      <c r="DO112" s="1130"/>
      <c r="DP112" s="1130"/>
      <c r="DQ112" s="1130"/>
      <c r="DR112" s="1130"/>
      <c r="DS112" s="1130"/>
      <c r="DT112" s="1130"/>
      <c r="DU112" s="1130"/>
      <c r="DV112" s="1130"/>
      <c r="DW112" s="1130"/>
      <c r="DX112" s="1130"/>
      <c r="DY112" s="1130"/>
      <c r="DZ112" s="1130"/>
      <c r="EA112" s="1130"/>
      <c r="EB112" s="1130"/>
      <c r="EC112" s="1130"/>
      <c r="ED112" s="1130"/>
      <c r="EE112" s="1130"/>
      <c r="EF112" s="1130"/>
      <c r="EG112" s="1130"/>
      <c r="EH112" s="1130"/>
      <c r="EI112" s="1130"/>
      <c r="EJ112" s="1130"/>
      <c r="EK112" s="1130"/>
      <c r="EL112" s="1130"/>
      <c r="EM112" s="1130"/>
      <c r="EN112" s="1130"/>
      <c r="EO112" s="1130"/>
      <c r="EP112" s="1130"/>
      <c r="EQ112" s="1130"/>
      <c r="ER112" s="1130"/>
      <c r="ES112" s="1130"/>
      <c r="ET112" s="1130"/>
      <c r="EU112" s="1130"/>
      <c r="EV112" s="1130"/>
      <c r="EW112" s="1130"/>
      <c r="EX112" s="1130"/>
      <c r="EY112" s="1130"/>
      <c r="EZ112" s="1130"/>
      <c r="FA112" s="1130"/>
      <c r="FB112" s="1130"/>
      <c r="FC112" s="1130"/>
      <c r="FD112" s="1130"/>
      <c r="FE112" s="1130"/>
      <c r="FF112" s="1130"/>
      <c r="FG112" s="1130"/>
      <c r="FH112" s="1130"/>
      <c r="FI112" s="1130"/>
      <c r="FJ112" s="1130"/>
      <c r="FK112" s="1130"/>
      <c r="FL112" s="1130"/>
      <c r="FM112" s="1130"/>
      <c r="FN112" s="1130"/>
      <c r="FO112" s="1130"/>
      <c r="FP112" s="1130"/>
      <c r="FQ112" s="1130"/>
      <c r="FR112" s="1130"/>
      <c r="FS112" s="1130"/>
    </row>
    <row r="113" spans="1:175" s="1132" customFormat="1" ht="84" customHeight="1">
      <c r="A113" s="1128" t="s">
        <v>1662</v>
      </c>
      <c r="B113" s="4501"/>
      <c r="C113" s="1131" t="s">
        <v>1697</v>
      </c>
      <c r="D113" s="4498"/>
      <c r="E113" s="1128" t="s">
        <v>469</v>
      </c>
      <c r="F113" s="1128" t="s">
        <v>470</v>
      </c>
      <c r="G113" s="1128" t="s">
        <v>471</v>
      </c>
      <c r="H113" s="1128" t="s">
        <v>71</v>
      </c>
      <c r="I113" s="1877">
        <v>25000</v>
      </c>
      <c r="J113" s="1128">
        <v>2022</v>
      </c>
      <c r="K113" s="1875">
        <v>44927</v>
      </c>
      <c r="L113" s="1875">
        <v>49309</v>
      </c>
      <c r="M113" s="1877">
        <v>57900</v>
      </c>
      <c r="N113" s="1877">
        <v>68900</v>
      </c>
      <c r="O113" s="1877">
        <v>72900</v>
      </c>
      <c r="P113" s="1877">
        <v>73900</v>
      </c>
      <c r="Q113" s="1877">
        <v>72900</v>
      </c>
      <c r="R113" s="1877">
        <v>68900</v>
      </c>
      <c r="S113" s="1877">
        <v>67900</v>
      </c>
      <c r="T113" s="1877">
        <v>73900</v>
      </c>
      <c r="U113" s="1877">
        <v>72900</v>
      </c>
      <c r="V113" s="1877">
        <v>73900</v>
      </c>
      <c r="W113" s="1877">
        <v>67900</v>
      </c>
      <c r="X113" s="1877">
        <v>68900</v>
      </c>
      <c r="Y113" s="1877">
        <v>840800</v>
      </c>
      <c r="Z113" s="1128" t="s">
        <v>2096</v>
      </c>
      <c r="AA113" s="1860">
        <v>4.6291666666666668E-3</v>
      </c>
      <c r="AB113" s="1915" t="s">
        <v>1937</v>
      </c>
      <c r="AC113" s="1915" t="s">
        <v>1931</v>
      </c>
      <c r="AD113" s="1128" t="s">
        <v>93</v>
      </c>
      <c r="AE113" s="1128" t="s">
        <v>98</v>
      </c>
      <c r="AF113" s="1915" t="s">
        <v>74</v>
      </c>
      <c r="AG113" s="1915" t="s">
        <v>71</v>
      </c>
      <c r="AH113" s="1915" t="s">
        <v>239</v>
      </c>
      <c r="AI113" s="1915">
        <v>408</v>
      </c>
      <c r="AJ113" s="1960" t="s">
        <v>168</v>
      </c>
      <c r="AK113" s="1128" t="s">
        <v>168</v>
      </c>
      <c r="AL113" s="1917">
        <v>45306</v>
      </c>
      <c r="AM113" s="1917">
        <v>49309</v>
      </c>
      <c r="AN113" s="1915">
        <v>0</v>
      </c>
      <c r="AO113" s="1915">
        <v>1</v>
      </c>
      <c r="AP113" s="1915">
        <v>1</v>
      </c>
      <c r="AQ113" s="1915">
        <v>1</v>
      </c>
      <c r="AR113" s="1915">
        <v>1</v>
      </c>
      <c r="AS113" s="1915">
        <v>1</v>
      </c>
      <c r="AT113" s="1915">
        <v>1</v>
      </c>
      <c r="AU113" s="1915">
        <v>1</v>
      </c>
      <c r="AV113" s="1915">
        <v>1</v>
      </c>
      <c r="AW113" s="1915">
        <v>1</v>
      </c>
      <c r="AX113" s="1915">
        <v>1</v>
      </c>
      <c r="AY113" s="1915">
        <v>1</v>
      </c>
      <c r="AZ113" s="1960">
        <v>11</v>
      </c>
      <c r="BA113" s="1953">
        <v>0</v>
      </c>
      <c r="BB113" s="1879"/>
      <c r="BC113" s="1915" t="s">
        <v>168</v>
      </c>
      <c r="BD113" s="1915">
        <v>7604</v>
      </c>
      <c r="BE113" s="1953">
        <v>636</v>
      </c>
      <c r="BF113" s="1879"/>
      <c r="BG113" s="1915" t="s">
        <v>75</v>
      </c>
      <c r="BH113" s="1915">
        <v>7604</v>
      </c>
      <c r="BI113" s="1953">
        <v>644</v>
      </c>
      <c r="BJ113" s="1879"/>
      <c r="BK113" s="1915" t="s">
        <v>75</v>
      </c>
      <c r="BL113" s="1915"/>
      <c r="BM113" s="1953">
        <v>552.5</v>
      </c>
      <c r="BN113" s="1879"/>
      <c r="BO113" s="1915" t="s">
        <v>75</v>
      </c>
      <c r="BP113" s="1915"/>
      <c r="BQ113" s="1953">
        <v>661</v>
      </c>
      <c r="BR113" s="1879"/>
      <c r="BS113" s="1915" t="s">
        <v>75</v>
      </c>
      <c r="BT113" s="1915"/>
      <c r="BU113" s="1953">
        <v>669.6</v>
      </c>
      <c r="BV113" s="1879">
        <v>0</v>
      </c>
      <c r="BW113" s="1915" t="s">
        <v>75</v>
      </c>
      <c r="BX113" s="1915"/>
      <c r="BY113" s="1879">
        <v>678</v>
      </c>
      <c r="BZ113" s="1879">
        <v>0</v>
      </c>
      <c r="CA113" s="1915" t="s">
        <v>75</v>
      </c>
      <c r="CB113" s="1915"/>
      <c r="CC113" s="1879">
        <v>687</v>
      </c>
      <c r="CD113" s="1879">
        <v>0</v>
      </c>
      <c r="CE113" s="1915" t="s">
        <v>75</v>
      </c>
      <c r="CF113" s="1915"/>
      <c r="CG113" s="1953">
        <v>670</v>
      </c>
      <c r="CH113" s="1879">
        <v>0</v>
      </c>
      <c r="CI113" s="1915" t="s">
        <v>75</v>
      </c>
      <c r="CJ113" s="1915"/>
      <c r="CK113" s="1879">
        <v>705</v>
      </c>
      <c r="CL113" s="1879">
        <v>0</v>
      </c>
      <c r="CM113" s="1915" t="s">
        <v>75</v>
      </c>
      <c r="CN113" s="1915"/>
      <c r="CO113" s="1879">
        <v>714</v>
      </c>
      <c r="CP113" s="1879">
        <v>0</v>
      </c>
      <c r="CQ113" s="1915"/>
      <c r="CR113" s="1915"/>
      <c r="CS113" s="1879">
        <v>725</v>
      </c>
      <c r="CT113" s="1879">
        <v>0</v>
      </c>
      <c r="CU113" s="1915" t="s">
        <v>75</v>
      </c>
      <c r="CV113" s="1915"/>
      <c r="CW113" s="4467">
        <v>7342.1</v>
      </c>
      <c r="CX113" s="1915" t="s">
        <v>76</v>
      </c>
      <c r="CY113" s="1915" t="s">
        <v>77</v>
      </c>
      <c r="CZ113" s="1915" t="s">
        <v>92</v>
      </c>
      <c r="DA113" s="1915" t="s">
        <v>78</v>
      </c>
      <c r="DB113" s="1955">
        <v>6013358000</v>
      </c>
      <c r="DC113" s="1887" t="s">
        <v>79</v>
      </c>
      <c r="DD113" s="1915" t="s">
        <v>1454</v>
      </c>
      <c r="DE113" s="1915" t="s">
        <v>1455</v>
      </c>
      <c r="DF113" s="1128"/>
      <c r="DG113" s="1129"/>
      <c r="DH113" s="1129"/>
      <c r="DI113" s="1129"/>
      <c r="DJ113" s="1130"/>
      <c r="DK113" s="1130"/>
      <c r="DL113" s="1130"/>
      <c r="DM113" s="1130"/>
      <c r="DN113" s="1130"/>
      <c r="DO113" s="1130"/>
      <c r="DP113" s="1130"/>
      <c r="DQ113" s="1130"/>
      <c r="DR113" s="1130"/>
      <c r="DS113" s="1130"/>
      <c r="DT113" s="1130"/>
      <c r="DU113" s="1130"/>
      <c r="DV113" s="1130"/>
      <c r="DW113" s="1130"/>
      <c r="DX113" s="1130"/>
      <c r="DY113" s="1130"/>
      <c r="DZ113" s="1130"/>
      <c r="EA113" s="1130"/>
      <c r="EB113" s="1130"/>
      <c r="EC113" s="1130"/>
      <c r="ED113" s="1130"/>
      <c r="EE113" s="1130"/>
      <c r="EF113" s="1130"/>
      <c r="EG113" s="1130"/>
      <c r="EH113" s="1130"/>
      <c r="EI113" s="1130"/>
      <c r="EJ113" s="1130"/>
      <c r="EK113" s="1130"/>
      <c r="EL113" s="1130"/>
      <c r="EM113" s="1130"/>
      <c r="EN113" s="1130"/>
      <c r="EO113" s="1130"/>
      <c r="EP113" s="1130"/>
      <c r="EQ113" s="1130"/>
      <c r="ER113" s="1130"/>
      <c r="ES113" s="1130"/>
      <c r="ET113" s="1130"/>
      <c r="EU113" s="1130"/>
      <c r="EV113" s="1130"/>
      <c r="EW113" s="1130"/>
      <c r="EX113" s="1130"/>
      <c r="EY113" s="1130"/>
      <c r="EZ113" s="1130"/>
      <c r="FA113" s="1130"/>
      <c r="FB113" s="1130"/>
      <c r="FC113" s="1130"/>
      <c r="FD113" s="1130"/>
      <c r="FE113" s="1130"/>
      <c r="FF113" s="1130"/>
      <c r="FG113" s="1130"/>
      <c r="FH113" s="1130"/>
      <c r="FI113" s="1130"/>
      <c r="FJ113" s="1130"/>
      <c r="FK113" s="1130"/>
      <c r="FL113" s="1130"/>
      <c r="FM113" s="1130"/>
      <c r="FN113" s="1130"/>
      <c r="FO113" s="1130"/>
      <c r="FP113" s="1130"/>
      <c r="FQ113" s="1130"/>
      <c r="FR113" s="1130"/>
      <c r="FS113" s="1130"/>
    </row>
    <row r="114" spans="1:175" s="1132" customFormat="1" ht="69" customHeight="1">
      <c r="A114" s="1128" t="s">
        <v>1662</v>
      </c>
      <c r="B114" s="4501"/>
      <c r="C114" s="1131" t="s">
        <v>1697</v>
      </c>
      <c r="D114" s="4498"/>
      <c r="E114" s="1128" t="s">
        <v>469</v>
      </c>
      <c r="F114" s="1128" t="s">
        <v>470</v>
      </c>
      <c r="G114" s="1128" t="s">
        <v>471</v>
      </c>
      <c r="H114" s="1128" t="s">
        <v>71</v>
      </c>
      <c r="I114" s="1877">
        <v>25000</v>
      </c>
      <c r="J114" s="1128">
        <v>2022</v>
      </c>
      <c r="K114" s="1875">
        <v>44927</v>
      </c>
      <c r="L114" s="1875">
        <v>49309</v>
      </c>
      <c r="M114" s="1877">
        <v>57900</v>
      </c>
      <c r="N114" s="1877">
        <v>68900</v>
      </c>
      <c r="O114" s="1877">
        <v>72900</v>
      </c>
      <c r="P114" s="1877">
        <v>73900</v>
      </c>
      <c r="Q114" s="1877">
        <v>72900</v>
      </c>
      <c r="R114" s="1877">
        <v>68900</v>
      </c>
      <c r="S114" s="1877">
        <v>67900</v>
      </c>
      <c r="T114" s="1877">
        <v>73900</v>
      </c>
      <c r="U114" s="1877">
        <v>72900</v>
      </c>
      <c r="V114" s="1877">
        <v>73900</v>
      </c>
      <c r="W114" s="1877">
        <v>67900</v>
      </c>
      <c r="X114" s="1877">
        <v>68900</v>
      </c>
      <c r="Y114" s="1877">
        <v>840800</v>
      </c>
      <c r="Z114" s="1128" t="s">
        <v>2097</v>
      </c>
      <c r="AA114" s="1860">
        <v>4.6291666666666668E-3</v>
      </c>
      <c r="AB114" s="1128" t="s">
        <v>1479</v>
      </c>
      <c r="AC114" s="1128" t="s">
        <v>1480</v>
      </c>
      <c r="AD114" s="1131" t="s">
        <v>402</v>
      </c>
      <c r="AE114" s="1128" t="s">
        <v>480</v>
      </c>
      <c r="AF114" s="1128" t="s">
        <v>1645</v>
      </c>
      <c r="AG114" s="1128" t="s">
        <v>71</v>
      </c>
      <c r="AH114" s="1128" t="s">
        <v>239</v>
      </c>
      <c r="AI114" s="1128">
        <v>439</v>
      </c>
      <c r="AJ114" s="1934">
        <v>2</v>
      </c>
      <c r="AK114" s="1129">
        <v>2022</v>
      </c>
      <c r="AL114" s="1875">
        <v>45078</v>
      </c>
      <c r="AM114" s="1875">
        <v>49308</v>
      </c>
      <c r="AN114" s="1129">
        <v>2</v>
      </c>
      <c r="AO114" s="1129">
        <v>2</v>
      </c>
      <c r="AP114" s="1129">
        <v>2</v>
      </c>
      <c r="AQ114" s="1129">
        <v>2</v>
      </c>
      <c r="AR114" s="1129">
        <v>2</v>
      </c>
      <c r="AS114" s="1129">
        <v>2</v>
      </c>
      <c r="AT114" s="1129">
        <v>2</v>
      </c>
      <c r="AU114" s="1129">
        <v>2</v>
      </c>
      <c r="AV114" s="1129">
        <v>2</v>
      </c>
      <c r="AW114" s="1129">
        <v>2</v>
      </c>
      <c r="AX114" s="1129">
        <v>2</v>
      </c>
      <c r="AY114" s="1129">
        <v>2</v>
      </c>
      <c r="AZ114" s="1934">
        <v>24</v>
      </c>
      <c r="BA114" s="1896">
        <v>10</v>
      </c>
      <c r="BB114" s="1896">
        <v>10</v>
      </c>
      <c r="BC114" s="1128" t="s">
        <v>94</v>
      </c>
      <c r="BD114" s="1129"/>
      <c r="BE114" s="1896">
        <v>10</v>
      </c>
      <c r="BF114" s="1896">
        <v>10</v>
      </c>
      <c r="BG114" s="1128" t="s">
        <v>94</v>
      </c>
      <c r="BH114" s="1129"/>
      <c r="BI114" s="1896">
        <v>10</v>
      </c>
      <c r="BJ114" s="1896">
        <v>10</v>
      </c>
      <c r="BK114" s="1128" t="s">
        <v>94</v>
      </c>
      <c r="BL114" s="1129"/>
      <c r="BM114" s="1896">
        <v>10</v>
      </c>
      <c r="BN114" s="1896">
        <v>10</v>
      </c>
      <c r="BO114" s="1128" t="s">
        <v>94</v>
      </c>
      <c r="BP114" s="1129"/>
      <c r="BQ114" s="1896">
        <v>10</v>
      </c>
      <c r="BR114" s="1896">
        <v>10</v>
      </c>
      <c r="BS114" s="1128" t="s">
        <v>94</v>
      </c>
      <c r="BT114" s="1129"/>
      <c r="BU114" s="1896">
        <v>10</v>
      </c>
      <c r="BV114" s="1896">
        <v>10</v>
      </c>
      <c r="BW114" s="1128" t="s">
        <v>94</v>
      </c>
      <c r="BX114" s="1129"/>
      <c r="BY114" s="1896">
        <v>10</v>
      </c>
      <c r="BZ114" s="1896">
        <v>10</v>
      </c>
      <c r="CA114" s="1128" t="s">
        <v>94</v>
      </c>
      <c r="CB114" s="1129"/>
      <c r="CC114" s="1896">
        <v>10</v>
      </c>
      <c r="CD114" s="1896">
        <v>10</v>
      </c>
      <c r="CE114" s="1128" t="s">
        <v>94</v>
      </c>
      <c r="CF114" s="1129"/>
      <c r="CG114" s="1896">
        <v>10</v>
      </c>
      <c r="CH114" s="1896">
        <v>10</v>
      </c>
      <c r="CI114" s="1128" t="s">
        <v>94</v>
      </c>
      <c r="CJ114" s="1129"/>
      <c r="CK114" s="1896">
        <v>10</v>
      </c>
      <c r="CL114" s="1896">
        <v>10</v>
      </c>
      <c r="CM114" s="1128" t="s">
        <v>94</v>
      </c>
      <c r="CN114" s="1129"/>
      <c r="CO114" s="1896">
        <v>10</v>
      </c>
      <c r="CP114" s="1896">
        <v>10</v>
      </c>
      <c r="CQ114" s="1128" t="s">
        <v>94</v>
      </c>
      <c r="CR114" s="1129"/>
      <c r="CS114" s="1896">
        <v>10</v>
      </c>
      <c r="CT114" s="1896">
        <v>10</v>
      </c>
      <c r="CU114" s="1128" t="s">
        <v>94</v>
      </c>
      <c r="CV114" s="1129"/>
      <c r="CW114" s="4459">
        <v>120</v>
      </c>
      <c r="CX114" s="1128" t="s">
        <v>1474</v>
      </c>
      <c r="CY114" s="1128" t="s">
        <v>1474</v>
      </c>
      <c r="CZ114" s="1128" t="s">
        <v>1475</v>
      </c>
      <c r="DA114" s="1128" t="s">
        <v>1476</v>
      </c>
      <c r="DB114" s="1128" t="s">
        <v>1477</v>
      </c>
      <c r="DC114" s="1907" t="s">
        <v>1478</v>
      </c>
      <c r="DD114" s="1128" t="s">
        <v>7</v>
      </c>
      <c r="DE114" s="1128" t="s">
        <v>100</v>
      </c>
      <c r="DF114" s="1128" t="s">
        <v>1552</v>
      </c>
      <c r="DG114" s="1128" t="s">
        <v>2186</v>
      </c>
      <c r="DH114" s="1128" t="s">
        <v>102</v>
      </c>
      <c r="DI114" s="1965" t="s">
        <v>2187</v>
      </c>
      <c r="DJ114" s="1130"/>
      <c r="DK114" s="1130"/>
      <c r="DL114" s="1130"/>
      <c r="DM114" s="1130"/>
      <c r="DN114" s="1130"/>
      <c r="DO114" s="1130"/>
      <c r="DP114" s="1130"/>
      <c r="DQ114" s="1130"/>
      <c r="DR114" s="1130"/>
      <c r="DS114" s="1130"/>
      <c r="DT114" s="1130"/>
      <c r="DU114" s="1130"/>
      <c r="DV114" s="1130"/>
      <c r="DW114" s="1130"/>
      <c r="DX114" s="1130"/>
      <c r="DY114" s="1130"/>
      <c r="DZ114" s="1130"/>
      <c r="EA114" s="1130"/>
      <c r="EB114" s="1130"/>
      <c r="EC114" s="1130"/>
      <c r="ED114" s="1130"/>
      <c r="EE114" s="1130"/>
      <c r="EF114" s="1130"/>
      <c r="EG114" s="1130"/>
      <c r="EH114" s="1130"/>
      <c r="EI114" s="1130"/>
      <c r="EJ114" s="1130"/>
      <c r="EK114" s="1130"/>
      <c r="EL114" s="1130"/>
      <c r="EM114" s="1130"/>
      <c r="EN114" s="1130"/>
      <c r="EO114" s="1130"/>
      <c r="EP114" s="1130"/>
      <c r="EQ114" s="1130"/>
      <c r="ER114" s="1130"/>
      <c r="ES114" s="1130"/>
      <c r="ET114" s="1130"/>
      <c r="EU114" s="1130"/>
      <c r="EV114" s="1130"/>
      <c r="EW114" s="1130"/>
      <c r="EX114" s="1130"/>
      <c r="EY114" s="1130"/>
      <c r="EZ114" s="1130"/>
      <c r="FA114" s="1130"/>
      <c r="FB114" s="1130"/>
      <c r="FC114" s="1130"/>
      <c r="FD114" s="1130"/>
      <c r="FE114" s="1130"/>
      <c r="FF114" s="1130"/>
      <c r="FG114" s="1130"/>
      <c r="FH114" s="1130"/>
      <c r="FI114" s="1130"/>
      <c r="FJ114" s="1130"/>
      <c r="FK114" s="1130"/>
      <c r="FL114" s="1130"/>
      <c r="FM114" s="1130"/>
      <c r="FN114" s="1130"/>
      <c r="FO114" s="1130"/>
      <c r="FP114" s="1130"/>
      <c r="FQ114" s="1130"/>
      <c r="FR114" s="1130"/>
      <c r="FS114" s="1130"/>
    </row>
    <row r="115" spans="1:175" s="1132" customFormat="1" ht="102" customHeight="1">
      <c r="A115" s="1128" t="s">
        <v>1662</v>
      </c>
      <c r="B115" s="4501"/>
      <c r="C115" s="1131" t="s">
        <v>1697</v>
      </c>
      <c r="D115" s="4499"/>
      <c r="E115" s="1128" t="s">
        <v>469</v>
      </c>
      <c r="F115" s="1128" t="s">
        <v>470</v>
      </c>
      <c r="G115" s="1128" t="s">
        <v>471</v>
      </c>
      <c r="H115" s="1128" t="s">
        <v>71</v>
      </c>
      <c r="I115" s="1877">
        <v>25000</v>
      </c>
      <c r="J115" s="1128">
        <v>2022</v>
      </c>
      <c r="K115" s="1875">
        <v>44927</v>
      </c>
      <c r="L115" s="1875">
        <v>49309</v>
      </c>
      <c r="M115" s="1877">
        <v>57900</v>
      </c>
      <c r="N115" s="1877">
        <v>68900</v>
      </c>
      <c r="O115" s="1877">
        <v>72900</v>
      </c>
      <c r="P115" s="1877">
        <v>73900</v>
      </c>
      <c r="Q115" s="1877">
        <v>72900</v>
      </c>
      <c r="R115" s="1877">
        <v>68900</v>
      </c>
      <c r="S115" s="1877">
        <v>67900</v>
      </c>
      <c r="T115" s="1877">
        <v>73900</v>
      </c>
      <c r="U115" s="1877">
        <v>72900</v>
      </c>
      <c r="V115" s="1877">
        <v>73900</v>
      </c>
      <c r="W115" s="1877">
        <v>67900</v>
      </c>
      <c r="X115" s="1877">
        <v>68900</v>
      </c>
      <c r="Y115" s="1877">
        <v>840800</v>
      </c>
      <c r="Z115" s="1128" t="s">
        <v>2098</v>
      </c>
      <c r="AA115" s="1860">
        <v>4.6291666666666668E-3</v>
      </c>
      <c r="AB115" s="1128" t="s">
        <v>1678</v>
      </c>
      <c r="AC115" s="1128" t="s">
        <v>1251</v>
      </c>
      <c r="AD115" s="1128" t="s">
        <v>402</v>
      </c>
      <c r="AE115" s="1128" t="s">
        <v>480</v>
      </c>
      <c r="AF115" s="1128" t="s">
        <v>111</v>
      </c>
      <c r="AG115" s="1128" t="s">
        <v>71</v>
      </c>
      <c r="AH115" s="1131" t="s">
        <v>1307</v>
      </c>
      <c r="AI115" s="1128" t="s">
        <v>168</v>
      </c>
      <c r="AJ115" s="930" t="s">
        <v>493</v>
      </c>
      <c r="AK115" s="1131" t="s">
        <v>493</v>
      </c>
      <c r="AL115" s="1872">
        <v>45078</v>
      </c>
      <c r="AM115" s="1872">
        <v>49308</v>
      </c>
      <c r="AN115" s="1128">
        <v>10000</v>
      </c>
      <c r="AO115" s="1128">
        <v>20000</v>
      </c>
      <c r="AP115" s="1128">
        <v>20000</v>
      </c>
      <c r="AQ115" s="1128">
        <v>20000</v>
      </c>
      <c r="AR115" s="1128">
        <v>20000</v>
      </c>
      <c r="AS115" s="1128">
        <v>20000</v>
      </c>
      <c r="AT115" s="1128">
        <v>20000</v>
      </c>
      <c r="AU115" s="1128">
        <v>20000</v>
      </c>
      <c r="AV115" s="1128">
        <v>20000</v>
      </c>
      <c r="AW115" s="1128">
        <v>20000</v>
      </c>
      <c r="AX115" s="1128">
        <v>20000</v>
      </c>
      <c r="AY115" s="1128">
        <v>20000</v>
      </c>
      <c r="AZ115" s="1932">
        <v>230000</v>
      </c>
      <c r="BA115" s="1874">
        <v>1000</v>
      </c>
      <c r="BB115" s="1874">
        <v>1000</v>
      </c>
      <c r="BC115" s="1131"/>
      <c r="BD115" s="1131"/>
      <c r="BE115" s="1874">
        <v>2060</v>
      </c>
      <c r="BF115" s="1874">
        <v>2060</v>
      </c>
      <c r="BG115" s="1131"/>
      <c r="BH115" s="1131"/>
      <c r="BI115" s="1874">
        <v>2121.8000000000002</v>
      </c>
      <c r="BJ115" s="1874">
        <v>2121.8000000000002</v>
      </c>
      <c r="BK115" s="1131"/>
      <c r="BL115" s="1131"/>
      <c r="BM115" s="1874">
        <v>2185.4540000000002</v>
      </c>
      <c r="BN115" s="1874">
        <v>2185.4540000000002</v>
      </c>
      <c r="BO115" s="1131"/>
      <c r="BP115" s="1131"/>
      <c r="BQ115" s="1874">
        <v>2251.0176200000001</v>
      </c>
      <c r="BR115" s="1874">
        <v>2251.0176200000001</v>
      </c>
      <c r="BS115" s="1131"/>
      <c r="BT115" s="1131"/>
      <c r="BU115" s="1874">
        <v>2318.5481485999999</v>
      </c>
      <c r="BV115" s="1874">
        <v>2318.5481485999999</v>
      </c>
      <c r="BW115" s="1131"/>
      <c r="BX115" s="1131"/>
      <c r="BY115" s="1874">
        <v>2388.1045930579999</v>
      </c>
      <c r="BZ115" s="1874">
        <v>2388.1045930579999</v>
      </c>
      <c r="CA115" s="1131"/>
      <c r="CB115" s="1131"/>
      <c r="CC115" s="1874">
        <v>2459.74773084974</v>
      </c>
      <c r="CD115" s="1874">
        <v>2459.74773084974</v>
      </c>
      <c r="CE115" s="1131"/>
      <c r="CF115" s="1131"/>
      <c r="CG115" s="1874">
        <v>2533.5401627752321</v>
      </c>
      <c r="CH115" s="1874">
        <v>2533.5401627752321</v>
      </c>
      <c r="CI115" s="1131"/>
      <c r="CJ115" s="1131"/>
      <c r="CK115" s="1874">
        <v>2609.5463676584891</v>
      </c>
      <c r="CL115" s="1874">
        <v>2609.5463676584891</v>
      </c>
      <c r="CM115" s="1131"/>
      <c r="CN115" s="1131"/>
      <c r="CO115" s="1874">
        <v>2687.8327586882438</v>
      </c>
      <c r="CP115" s="1874">
        <v>2687.8327586882438</v>
      </c>
      <c r="CQ115" s="1131"/>
      <c r="CR115" s="1131"/>
      <c r="CS115" s="1874">
        <v>2768.467741448891</v>
      </c>
      <c r="CT115" s="1874">
        <v>2768.467741448891</v>
      </c>
      <c r="CU115" s="1131"/>
      <c r="CV115" s="1131"/>
      <c r="CW115" s="4469">
        <v>27384.059123078598</v>
      </c>
      <c r="CX115" s="1131" t="s">
        <v>7</v>
      </c>
      <c r="CY115" s="1131" t="s">
        <v>1135</v>
      </c>
      <c r="CZ115" s="1131"/>
      <c r="DA115" s="1870"/>
      <c r="DB115" s="1131"/>
      <c r="DC115" s="1952"/>
      <c r="DD115" s="1131" t="s">
        <v>7</v>
      </c>
      <c r="DE115" s="1131" t="s">
        <v>104</v>
      </c>
      <c r="DF115" s="1131" t="s">
        <v>1668</v>
      </c>
      <c r="DG115" s="1870" t="s">
        <v>1669</v>
      </c>
      <c r="DH115" s="1131" t="s">
        <v>1670</v>
      </c>
      <c r="DI115" s="1952" t="s">
        <v>1671</v>
      </c>
      <c r="DJ115" s="1130"/>
      <c r="DK115" s="1130"/>
      <c r="DL115" s="1130"/>
      <c r="DM115" s="1130"/>
      <c r="DN115" s="1130"/>
      <c r="DO115" s="1130"/>
      <c r="DP115" s="1130"/>
      <c r="DQ115" s="1130"/>
      <c r="DR115" s="1130"/>
      <c r="DS115" s="1130"/>
      <c r="DT115" s="1130"/>
      <c r="DU115" s="1130"/>
      <c r="DV115" s="1130"/>
      <c r="DW115" s="1130"/>
      <c r="DX115" s="1130"/>
      <c r="DY115" s="1130"/>
      <c r="DZ115" s="1130"/>
      <c r="EA115" s="1130"/>
      <c r="EB115" s="1130"/>
      <c r="EC115" s="1130"/>
      <c r="ED115" s="1130"/>
      <c r="EE115" s="1130"/>
      <c r="EF115" s="1130"/>
      <c r="EG115" s="1130"/>
      <c r="EH115" s="1130"/>
      <c r="EI115" s="1130"/>
      <c r="EJ115" s="1130"/>
      <c r="EK115" s="1130"/>
      <c r="EL115" s="1130"/>
      <c r="EM115" s="1130"/>
      <c r="EN115" s="1130"/>
      <c r="EO115" s="1130"/>
      <c r="EP115" s="1130"/>
      <c r="EQ115" s="1130"/>
      <c r="ER115" s="1130"/>
      <c r="ES115" s="1130"/>
      <c r="ET115" s="1130"/>
      <c r="EU115" s="1130"/>
      <c r="EV115" s="1130"/>
      <c r="EW115" s="1130"/>
      <c r="EX115" s="1130"/>
      <c r="EY115" s="1130"/>
      <c r="EZ115" s="1130"/>
      <c r="FA115" s="1130"/>
      <c r="FB115" s="1130"/>
      <c r="FC115" s="1130"/>
      <c r="FD115" s="1130"/>
      <c r="FE115" s="1130"/>
      <c r="FF115" s="1130"/>
      <c r="FG115" s="1130"/>
      <c r="FH115" s="1130"/>
      <c r="FI115" s="1130"/>
      <c r="FJ115" s="1130"/>
      <c r="FK115" s="1130"/>
      <c r="FL115" s="1130"/>
      <c r="FM115" s="1130"/>
      <c r="FN115" s="1130"/>
      <c r="FO115" s="1130"/>
      <c r="FP115" s="1130"/>
      <c r="FQ115" s="1130"/>
      <c r="FR115" s="1130"/>
      <c r="FS115" s="1130"/>
    </row>
    <row r="116" spans="1:175" s="675" customFormat="1" ht="112.5" customHeight="1">
      <c r="A116" s="1128" t="s">
        <v>1662</v>
      </c>
      <c r="B116" s="4502"/>
      <c r="C116" s="1982" t="s">
        <v>2200</v>
      </c>
      <c r="D116" s="1940">
        <v>8.3299999999999999E-2</v>
      </c>
      <c r="E116" s="1982" t="s">
        <v>2170</v>
      </c>
      <c r="F116" s="1982" t="s">
        <v>2201</v>
      </c>
      <c r="G116" s="1982" t="s">
        <v>125</v>
      </c>
      <c r="H116" s="1982" t="s">
        <v>71</v>
      </c>
      <c r="I116" s="2321">
        <v>677</v>
      </c>
      <c r="J116" s="1983">
        <v>2022</v>
      </c>
      <c r="K116" s="4472">
        <v>44927</v>
      </c>
      <c r="L116" s="4472">
        <v>48579</v>
      </c>
      <c r="M116" s="1879">
        <v>383</v>
      </c>
      <c r="N116" s="1879">
        <v>206</v>
      </c>
      <c r="O116" s="1879">
        <v>271</v>
      </c>
      <c r="P116" s="1879">
        <v>341</v>
      </c>
      <c r="Q116" s="1879">
        <v>238</v>
      </c>
      <c r="R116" s="1879">
        <v>282</v>
      </c>
      <c r="S116" s="1879">
        <v>460</v>
      </c>
      <c r="T116" s="1879">
        <v>621</v>
      </c>
      <c r="U116" s="1879">
        <v>725</v>
      </c>
      <c r="V116" s="1879">
        <v>380</v>
      </c>
      <c r="W116" s="1877">
        <v>0</v>
      </c>
      <c r="X116" s="1877">
        <v>0</v>
      </c>
      <c r="Y116" s="2321">
        <v>3907</v>
      </c>
      <c r="Z116" s="1128" t="s">
        <v>2202</v>
      </c>
      <c r="AA116" s="1860">
        <v>8.3324999999999996E-2</v>
      </c>
      <c r="AB116" s="2322" t="s">
        <v>2140</v>
      </c>
      <c r="AC116" s="2322" t="s">
        <v>2141</v>
      </c>
      <c r="AD116" s="2322" t="s">
        <v>2142</v>
      </c>
      <c r="AE116" s="2322" t="s">
        <v>2143</v>
      </c>
      <c r="AF116" s="1982" t="s">
        <v>875</v>
      </c>
      <c r="AG116" s="1131" t="s">
        <v>71</v>
      </c>
      <c r="AH116" s="1891" t="s">
        <v>620</v>
      </c>
      <c r="AI116" s="1131">
        <v>424</v>
      </c>
      <c r="AJ116" s="1986">
        <v>186</v>
      </c>
      <c r="AK116" s="1986">
        <v>2022</v>
      </c>
      <c r="AL116" s="1984">
        <v>45078</v>
      </c>
      <c r="AM116" s="1984">
        <v>48579</v>
      </c>
      <c r="AN116" s="2323">
        <v>156</v>
      </c>
      <c r="AO116" s="2323">
        <v>80</v>
      </c>
      <c r="AP116" s="2323">
        <v>100</v>
      </c>
      <c r="AQ116" s="2323">
        <v>120</v>
      </c>
      <c r="AR116" s="2323">
        <v>80</v>
      </c>
      <c r="AS116" s="2323">
        <v>90</v>
      </c>
      <c r="AT116" s="2323">
        <v>140</v>
      </c>
      <c r="AU116" s="2323">
        <v>180</v>
      </c>
      <c r="AV116" s="2323">
        <v>200</v>
      </c>
      <c r="AW116" s="2323">
        <v>90</v>
      </c>
      <c r="AX116" s="1986">
        <v>0</v>
      </c>
      <c r="AY116" s="1986">
        <v>0</v>
      </c>
      <c r="AZ116" s="1986">
        <v>1236</v>
      </c>
      <c r="BA116" s="2321">
        <v>383</v>
      </c>
      <c r="BB116" s="2321">
        <v>383</v>
      </c>
      <c r="BC116" s="2321" t="s">
        <v>117</v>
      </c>
      <c r="BD116" s="2324">
        <v>7687</v>
      </c>
      <c r="BE116" s="1985"/>
      <c r="BF116" s="1985"/>
      <c r="BG116" s="1985"/>
      <c r="BH116" s="1983" t="s">
        <v>99</v>
      </c>
      <c r="BI116" s="1983"/>
      <c r="BJ116" s="1985"/>
      <c r="BK116" s="1985"/>
      <c r="BL116" s="1983" t="s">
        <v>99</v>
      </c>
      <c r="BM116" s="1983"/>
      <c r="BN116" s="1985"/>
      <c r="BO116" s="1985"/>
      <c r="BP116" s="1983" t="s">
        <v>99</v>
      </c>
      <c r="BQ116" s="1985"/>
      <c r="BR116" s="1985"/>
      <c r="BS116" s="1985" t="s">
        <v>117</v>
      </c>
      <c r="BT116" s="1983"/>
      <c r="BU116" s="1985"/>
      <c r="BV116" s="1985"/>
      <c r="BW116" s="1985" t="s">
        <v>99</v>
      </c>
      <c r="BX116" s="1983"/>
      <c r="BY116" s="1985"/>
      <c r="BZ116" s="1985"/>
      <c r="CA116" s="1985" t="s">
        <v>99</v>
      </c>
      <c r="CB116" s="1983"/>
      <c r="CC116" s="1985"/>
      <c r="CD116" s="1985"/>
      <c r="CE116" s="1985" t="s">
        <v>99</v>
      </c>
      <c r="CF116" s="1986"/>
      <c r="CG116" s="1985">
        <v>550</v>
      </c>
      <c r="CH116" s="1985">
        <v>550</v>
      </c>
      <c r="CI116" s="1985" t="s">
        <v>99</v>
      </c>
      <c r="CJ116" s="1986"/>
      <c r="CK116" s="1985">
        <v>2400</v>
      </c>
      <c r="CL116" s="1985">
        <v>2400</v>
      </c>
      <c r="CM116" s="1985" t="s">
        <v>99</v>
      </c>
      <c r="CN116" s="1985"/>
      <c r="CO116" s="1985"/>
      <c r="CP116" s="1985"/>
      <c r="CQ116" s="1985"/>
      <c r="CR116" s="1986"/>
      <c r="CS116" s="1985"/>
      <c r="CT116" s="1985"/>
      <c r="CU116" s="1985"/>
      <c r="CV116" s="1985"/>
      <c r="CW116" s="4458">
        <v>6233</v>
      </c>
      <c r="CX116" s="1988" t="s">
        <v>2144</v>
      </c>
      <c r="CY116" s="1128" t="s">
        <v>100</v>
      </c>
      <c r="CZ116" s="1982" t="s">
        <v>2145</v>
      </c>
      <c r="DA116" s="1129" t="s">
        <v>2185</v>
      </c>
      <c r="DB116" s="1982">
        <v>2417900</v>
      </c>
      <c r="DC116" s="2325" t="s">
        <v>2184</v>
      </c>
      <c r="DD116" s="1128"/>
      <c r="DE116" s="1128"/>
      <c r="DF116" s="1128"/>
      <c r="DG116" s="1880"/>
      <c r="DH116" s="1990"/>
      <c r="DI116" s="1990"/>
      <c r="DJ116" s="438"/>
      <c r="DK116" s="438"/>
      <c r="DL116" s="438"/>
      <c r="DM116" s="438"/>
      <c r="DN116" s="438"/>
      <c r="DO116" s="438"/>
      <c r="DP116" s="438"/>
      <c r="DQ116" s="438"/>
      <c r="DR116" s="438"/>
      <c r="DS116" s="438"/>
      <c r="DT116" s="438"/>
      <c r="DU116" s="438"/>
      <c r="DV116" s="438"/>
      <c r="DW116" s="438"/>
      <c r="DX116" s="438"/>
      <c r="DY116" s="438"/>
      <c r="DZ116" s="438"/>
      <c r="EA116" s="438"/>
      <c r="EB116" s="438"/>
      <c r="EC116" s="438"/>
      <c r="ED116" s="438"/>
      <c r="EE116" s="438"/>
      <c r="EF116" s="438"/>
      <c r="EG116" s="438"/>
      <c r="EH116" s="438"/>
      <c r="EI116" s="438"/>
      <c r="EJ116" s="438"/>
      <c r="EK116" s="438"/>
      <c r="EL116" s="438"/>
      <c r="EM116" s="438"/>
      <c r="EN116" s="438"/>
      <c r="EO116" s="438"/>
      <c r="EP116" s="438"/>
      <c r="EQ116" s="438"/>
      <c r="ER116" s="438"/>
      <c r="ES116" s="438"/>
      <c r="ET116" s="438"/>
      <c r="EU116" s="438"/>
      <c r="EV116" s="438"/>
      <c r="EW116" s="438"/>
      <c r="EX116" s="438"/>
      <c r="EY116" s="438"/>
      <c r="EZ116" s="438"/>
      <c r="FA116" s="438"/>
      <c r="FB116" s="438"/>
      <c r="FC116" s="438"/>
      <c r="FD116" s="438"/>
      <c r="FE116" s="438"/>
      <c r="FF116" s="438"/>
      <c r="FG116" s="438"/>
      <c r="FH116" s="438"/>
      <c r="FI116" s="438"/>
      <c r="FJ116" s="438"/>
      <c r="FK116" s="438"/>
      <c r="FL116" s="438"/>
      <c r="FM116" s="438"/>
      <c r="FN116" s="438"/>
      <c r="FO116" s="438"/>
      <c r="FP116" s="438"/>
      <c r="FQ116" s="438"/>
      <c r="FR116" s="438"/>
      <c r="FS116" s="438"/>
    </row>
    <row r="117" spans="1:175" s="675" customFormat="1" ht="15.75" customHeight="1">
      <c r="A117" s="438"/>
      <c r="B117" s="2320"/>
      <c r="C117" s="438"/>
      <c r="D117" s="1998"/>
      <c r="E117" s="956"/>
      <c r="F117" s="956"/>
      <c r="G117" s="438"/>
      <c r="H117" s="438"/>
      <c r="I117" s="438"/>
      <c r="J117" s="438"/>
      <c r="K117" s="438"/>
      <c r="L117" s="438"/>
      <c r="M117" s="438"/>
      <c r="N117" s="438"/>
      <c r="O117" s="438"/>
      <c r="P117" s="438"/>
      <c r="Q117" s="438"/>
      <c r="R117" s="438"/>
      <c r="S117" s="438"/>
      <c r="T117" s="438"/>
      <c r="U117" s="438"/>
      <c r="V117" s="438"/>
      <c r="W117" s="438"/>
      <c r="X117" s="438"/>
      <c r="Y117" s="438"/>
      <c r="AA117" s="1999"/>
      <c r="AB117" s="1127"/>
      <c r="AC117" s="1127"/>
      <c r="AD117" s="1127"/>
      <c r="AE117" s="1127"/>
      <c r="AF117" s="1127"/>
      <c r="AH117" s="1127"/>
      <c r="CX117" s="1127"/>
      <c r="CY117" s="1127"/>
      <c r="CZ117" s="956"/>
      <c r="DA117" s="956"/>
      <c r="DB117" s="956"/>
      <c r="DC117" s="956"/>
      <c r="DD117" s="956"/>
      <c r="DE117" s="956"/>
      <c r="DF117" s="956"/>
      <c r="DG117" s="438"/>
      <c r="DH117" s="438"/>
      <c r="DI117" s="438"/>
      <c r="DJ117" s="438"/>
      <c r="DK117" s="438"/>
      <c r="DL117" s="438"/>
      <c r="DM117" s="438"/>
      <c r="DN117" s="438"/>
      <c r="DO117" s="438"/>
      <c r="DP117" s="438"/>
      <c r="DQ117" s="438"/>
      <c r="DR117" s="438"/>
      <c r="DS117" s="438"/>
      <c r="DT117" s="438"/>
      <c r="DU117" s="438"/>
      <c r="DV117" s="438"/>
      <c r="DW117" s="438"/>
      <c r="DX117" s="438"/>
      <c r="DY117" s="438"/>
      <c r="DZ117" s="438"/>
      <c r="EA117" s="438"/>
      <c r="EB117" s="438"/>
      <c r="EC117" s="438"/>
      <c r="ED117" s="438"/>
      <c r="EE117" s="438"/>
      <c r="EF117" s="438"/>
      <c r="EG117" s="438"/>
      <c r="EH117" s="438"/>
      <c r="EI117" s="438"/>
      <c r="EJ117" s="438"/>
      <c r="EK117" s="438"/>
      <c r="EL117" s="438"/>
      <c r="EM117" s="438"/>
      <c r="EN117" s="438"/>
      <c r="EO117" s="438"/>
      <c r="EP117" s="438"/>
      <c r="EQ117" s="438"/>
      <c r="ER117" s="438"/>
      <c r="ES117" s="438"/>
      <c r="ET117" s="438"/>
      <c r="EU117" s="438"/>
      <c r="EV117" s="438"/>
      <c r="EW117" s="438"/>
      <c r="EX117" s="438"/>
      <c r="EY117" s="438"/>
      <c r="EZ117" s="438"/>
      <c r="FA117" s="438"/>
      <c r="FB117" s="438"/>
      <c r="FC117" s="438"/>
      <c r="FD117" s="438"/>
      <c r="FE117" s="438"/>
      <c r="FF117" s="438"/>
      <c r="FG117" s="438"/>
      <c r="FH117" s="438"/>
      <c r="FI117" s="438"/>
      <c r="FJ117" s="438"/>
      <c r="FK117" s="438"/>
      <c r="FL117" s="438"/>
      <c r="FM117" s="438"/>
      <c r="FN117" s="438"/>
      <c r="FO117" s="438"/>
      <c r="FP117" s="438"/>
      <c r="FQ117" s="438"/>
      <c r="FR117" s="438"/>
      <c r="FS117" s="438"/>
    </row>
    <row r="118" spans="1:175" s="675" customFormat="1" ht="15.75" customHeight="1">
      <c r="A118" s="438"/>
      <c r="B118" s="438"/>
      <c r="C118" s="438"/>
      <c r="D118" s="438"/>
      <c r="E118" s="956"/>
      <c r="F118" s="956"/>
      <c r="G118" s="438"/>
      <c r="H118" s="438"/>
      <c r="I118" s="438"/>
      <c r="J118" s="438"/>
      <c r="K118" s="438"/>
      <c r="L118" s="438"/>
      <c r="M118" s="438"/>
      <c r="N118" s="438"/>
      <c r="O118" s="438"/>
      <c r="P118" s="438"/>
      <c r="Q118" s="438"/>
      <c r="R118" s="438"/>
      <c r="S118" s="438"/>
      <c r="T118" s="438"/>
      <c r="U118" s="438"/>
      <c r="V118" s="438"/>
      <c r="W118" s="438"/>
      <c r="X118" s="438"/>
      <c r="Y118" s="438"/>
      <c r="AB118" s="1127"/>
      <c r="AC118" s="1127"/>
      <c r="AD118" s="1127"/>
      <c r="AE118" s="1127"/>
      <c r="AF118" s="1127"/>
      <c r="AH118" s="1127"/>
      <c r="CX118" s="1127"/>
      <c r="CY118" s="1127"/>
      <c r="CZ118" s="956"/>
      <c r="DA118" s="956"/>
      <c r="DB118" s="956"/>
      <c r="DC118" s="956"/>
      <c r="DD118" s="956"/>
      <c r="DE118" s="956"/>
      <c r="DF118" s="956"/>
      <c r="DG118" s="438"/>
      <c r="DH118" s="438"/>
      <c r="DI118" s="438"/>
      <c r="DJ118" s="438"/>
      <c r="DK118" s="438"/>
      <c r="DL118" s="438"/>
      <c r="DM118" s="438"/>
      <c r="DN118" s="438"/>
      <c r="DO118" s="438"/>
      <c r="DP118" s="438"/>
      <c r="DQ118" s="438"/>
      <c r="DR118" s="438"/>
      <c r="DS118" s="438"/>
      <c r="DT118" s="438"/>
      <c r="DU118" s="438"/>
      <c r="DV118" s="438"/>
      <c r="DW118" s="438"/>
      <c r="DX118" s="438"/>
      <c r="DY118" s="438"/>
      <c r="DZ118" s="438"/>
      <c r="EA118" s="438"/>
      <c r="EB118" s="438"/>
      <c r="EC118" s="438"/>
      <c r="ED118" s="438"/>
      <c r="EE118" s="438"/>
      <c r="EF118" s="438"/>
      <c r="EG118" s="438"/>
      <c r="EH118" s="438"/>
      <c r="EI118" s="438"/>
      <c r="EJ118" s="438"/>
      <c r="EK118" s="438"/>
      <c r="EL118" s="438"/>
      <c r="EM118" s="438"/>
      <c r="EN118" s="438"/>
      <c r="EO118" s="438"/>
      <c r="EP118" s="438"/>
      <c r="EQ118" s="438"/>
      <c r="ER118" s="438"/>
      <c r="ES118" s="438"/>
      <c r="ET118" s="438"/>
      <c r="EU118" s="438"/>
      <c r="EV118" s="438"/>
      <c r="EW118" s="438"/>
      <c r="EX118" s="438"/>
      <c r="EY118" s="438"/>
      <c r="EZ118" s="438"/>
      <c r="FA118" s="438"/>
      <c r="FB118" s="438"/>
      <c r="FC118" s="438"/>
      <c r="FD118" s="438"/>
      <c r="FE118" s="438"/>
      <c r="FF118" s="438"/>
      <c r="FG118" s="438"/>
      <c r="FH118" s="438"/>
      <c r="FI118" s="438"/>
      <c r="FJ118" s="438"/>
      <c r="FK118" s="438"/>
      <c r="FL118" s="438"/>
      <c r="FM118" s="438"/>
      <c r="FN118" s="438"/>
      <c r="FO118" s="438"/>
      <c r="FP118" s="438"/>
      <c r="FQ118" s="438"/>
      <c r="FR118" s="438"/>
      <c r="FS118" s="438"/>
    </row>
    <row r="119" spans="1:175" s="675" customFormat="1" ht="15.75" customHeight="1">
      <c r="A119" s="438"/>
      <c r="B119" s="8215"/>
      <c r="C119" s="8216"/>
      <c r="D119" s="8217"/>
      <c r="E119" s="956"/>
      <c r="F119" s="956"/>
      <c r="G119" s="438"/>
      <c r="H119" s="438"/>
      <c r="I119" s="438"/>
      <c r="J119" s="438"/>
      <c r="K119" s="438"/>
      <c r="L119" s="438"/>
      <c r="M119" s="438"/>
      <c r="N119" s="438"/>
      <c r="O119" s="438"/>
      <c r="P119" s="438"/>
      <c r="Q119" s="438"/>
      <c r="R119" s="438"/>
      <c r="S119" s="438"/>
      <c r="T119" s="438"/>
      <c r="U119" s="438"/>
      <c r="V119" s="438"/>
      <c r="W119" s="438"/>
      <c r="X119" s="438"/>
      <c r="Y119" s="438"/>
      <c r="AB119" s="1127"/>
      <c r="AC119" s="1127"/>
      <c r="AD119" s="1127"/>
      <c r="AE119" s="1127"/>
      <c r="AF119" s="1127"/>
      <c r="AH119" s="1127"/>
      <c r="CX119" s="1127"/>
      <c r="CY119" s="1127"/>
      <c r="CZ119" s="956"/>
      <c r="DA119" s="956"/>
      <c r="DB119" s="956"/>
      <c r="DC119" s="956"/>
      <c r="DD119" s="956"/>
      <c r="DE119" s="956"/>
      <c r="DF119" s="956"/>
      <c r="DG119" s="438"/>
      <c r="DH119" s="438"/>
      <c r="DI119" s="438"/>
      <c r="DJ119" s="438"/>
      <c r="DK119" s="438"/>
      <c r="DL119" s="438"/>
      <c r="DM119" s="438"/>
      <c r="DN119" s="438"/>
      <c r="DO119" s="438"/>
      <c r="DP119" s="438"/>
      <c r="DQ119" s="438"/>
      <c r="DR119" s="438"/>
      <c r="DS119" s="438"/>
      <c r="DT119" s="438"/>
      <c r="DU119" s="438"/>
      <c r="DV119" s="438"/>
      <c r="DW119" s="438"/>
      <c r="DX119" s="438"/>
      <c r="DY119" s="438"/>
      <c r="DZ119" s="438"/>
      <c r="EA119" s="438"/>
      <c r="EB119" s="438"/>
      <c r="EC119" s="438"/>
      <c r="ED119" s="438"/>
      <c r="EE119" s="438"/>
      <c r="EF119" s="438"/>
      <c r="EG119" s="438"/>
      <c r="EH119" s="438"/>
      <c r="EI119" s="438"/>
      <c r="EJ119" s="438"/>
      <c r="EK119" s="438"/>
      <c r="EL119" s="438"/>
      <c r="EM119" s="438"/>
      <c r="EN119" s="438"/>
      <c r="EO119" s="438"/>
      <c r="EP119" s="438"/>
      <c r="EQ119" s="438"/>
      <c r="ER119" s="438"/>
      <c r="ES119" s="438"/>
      <c r="ET119" s="438"/>
      <c r="EU119" s="438"/>
      <c r="EV119" s="438"/>
      <c r="EW119" s="438"/>
      <c r="EX119" s="438"/>
      <c r="EY119" s="438"/>
      <c r="EZ119" s="438"/>
      <c r="FA119" s="438"/>
      <c r="FB119" s="438"/>
      <c r="FC119" s="438"/>
      <c r="FD119" s="438"/>
      <c r="FE119" s="438"/>
      <c r="FF119" s="438"/>
      <c r="FG119" s="438"/>
      <c r="FH119" s="438"/>
      <c r="FI119" s="438"/>
      <c r="FJ119" s="438"/>
      <c r="FK119" s="438"/>
      <c r="FL119" s="438"/>
      <c r="FM119" s="438"/>
      <c r="FN119" s="438"/>
      <c r="FO119" s="438"/>
      <c r="FP119" s="438"/>
      <c r="FQ119" s="438"/>
      <c r="FR119" s="438"/>
      <c r="FS119" s="438"/>
    </row>
    <row r="120" spans="1:175" s="675" customFormat="1" ht="15.75" customHeight="1">
      <c r="A120" s="438"/>
      <c r="B120" s="438"/>
      <c r="C120" s="438"/>
      <c r="D120" s="438"/>
      <c r="E120" s="956"/>
      <c r="F120" s="956"/>
      <c r="G120" s="438"/>
      <c r="H120" s="438"/>
      <c r="I120" s="438"/>
      <c r="J120" s="438"/>
      <c r="K120" s="438"/>
      <c r="L120" s="438"/>
      <c r="M120" s="438"/>
      <c r="N120" s="438"/>
      <c r="O120" s="438"/>
      <c r="P120" s="438"/>
      <c r="Q120" s="438"/>
      <c r="R120" s="438"/>
      <c r="S120" s="438"/>
      <c r="T120" s="438"/>
      <c r="U120" s="438"/>
      <c r="V120" s="438"/>
      <c r="W120" s="438"/>
      <c r="X120" s="438"/>
      <c r="Y120" s="438"/>
      <c r="AB120" s="1127"/>
      <c r="AC120" s="1127"/>
      <c r="AD120" s="1127"/>
      <c r="AE120" s="1127"/>
      <c r="AF120" s="1127"/>
      <c r="AH120" s="1127"/>
      <c r="CX120" s="1127"/>
      <c r="CY120" s="1127"/>
      <c r="CZ120" s="956"/>
      <c r="DA120" s="956"/>
      <c r="DB120" s="956"/>
      <c r="DC120" s="956"/>
      <c r="DD120" s="956"/>
      <c r="DE120" s="956"/>
      <c r="DF120" s="956"/>
      <c r="DG120" s="438"/>
      <c r="DH120" s="438"/>
      <c r="DI120" s="438"/>
      <c r="DJ120" s="438"/>
      <c r="DK120" s="438"/>
      <c r="DL120" s="438"/>
      <c r="DM120" s="438"/>
      <c r="DN120" s="438"/>
      <c r="DO120" s="438"/>
      <c r="DP120" s="438"/>
      <c r="DQ120" s="438"/>
      <c r="DR120" s="438"/>
      <c r="DS120" s="438"/>
      <c r="DT120" s="438"/>
      <c r="DU120" s="438"/>
      <c r="DV120" s="438"/>
      <c r="DW120" s="438"/>
      <c r="DX120" s="438"/>
      <c r="DY120" s="438"/>
      <c r="DZ120" s="438"/>
      <c r="EA120" s="438"/>
      <c r="EB120" s="438"/>
      <c r="EC120" s="438"/>
      <c r="ED120" s="438"/>
      <c r="EE120" s="438"/>
      <c r="EF120" s="438"/>
      <c r="EG120" s="438"/>
      <c r="EH120" s="438"/>
      <c r="EI120" s="438"/>
      <c r="EJ120" s="438"/>
      <c r="EK120" s="438"/>
      <c r="EL120" s="438"/>
      <c r="EM120" s="438"/>
      <c r="EN120" s="438"/>
      <c r="EO120" s="438"/>
      <c r="EP120" s="438"/>
      <c r="EQ120" s="438"/>
      <c r="ER120" s="438"/>
      <c r="ES120" s="438"/>
      <c r="ET120" s="438"/>
      <c r="EU120" s="438"/>
      <c r="EV120" s="438"/>
      <c r="EW120" s="438"/>
      <c r="EX120" s="438"/>
      <c r="EY120" s="438"/>
      <c r="EZ120" s="438"/>
      <c r="FA120" s="438"/>
      <c r="FB120" s="438"/>
      <c r="FC120" s="438"/>
      <c r="FD120" s="438"/>
      <c r="FE120" s="438"/>
      <c r="FF120" s="438"/>
      <c r="FG120" s="438"/>
      <c r="FH120" s="438"/>
      <c r="FI120" s="438"/>
      <c r="FJ120" s="438"/>
      <c r="FK120" s="438"/>
      <c r="FL120" s="438"/>
      <c r="FM120" s="438"/>
      <c r="FN120" s="438"/>
      <c r="FO120" s="438"/>
      <c r="FP120" s="438"/>
      <c r="FQ120" s="438"/>
      <c r="FR120" s="438"/>
      <c r="FS120" s="438"/>
    </row>
    <row r="121" spans="1:175" s="675" customFormat="1" ht="15.75" customHeight="1">
      <c r="A121" s="438"/>
      <c r="B121" s="438"/>
      <c r="C121" s="438"/>
      <c r="D121" s="438"/>
      <c r="E121" s="956"/>
      <c r="F121" s="956"/>
      <c r="G121" s="438"/>
      <c r="H121" s="438"/>
      <c r="I121" s="438"/>
      <c r="J121" s="438"/>
      <c r="K121" s="438"/>
      <c r="L121" s="438"/>
      <c r="M121" s="438"/>
      <c r="N121" s="438"/>
      <c r="O121" s="438"/>
      <c r="P121" s="438"/>
      <c r="Q121" s="438"/>
      <c r="R121" s="438"/>
      <c r="S121" s="438"/>
      <c r="T121" s="438"/>
      <c r="U121" s="438"/>
      <c r="V121" s="438"/>
      <c r="W121" s="438"/>
      <c r="X121" s="438"/>
      <c r="Y121" s="438"/>
      <c r="AB121" s="1127"/>
      <c r="AC121" s="1127"/>
      <c r="AD121" s="1127"/>
      <c r="AE121" s="1127"/>
      <c r="AF121" s="1127"/>
      <c r="AH121" s="1127"/>
      <c r="CX121" s="1127"/>
      <c r="CY121" s="1127"/>
      <c r="CZ121" s="956"/>
      <c r="DA121" s="956"/>
      <c r="DB121" s="956"/>
      <c r="DC121" s="956"/>
      <c r="DD121" s="956"/>
      <c r="DE121" s="956"/>
      <c r="DF121" s="956"/>
      <c r="DG121" s="438"/>
      <c r="DH121" s="438"/>
      <c r="DI121" s="438"/>
      <c r="DJ121" s="438"/>
      <c r="DK121" s="438"/>
      <c r="DL121" s="438"/>
      <c r="DM121" s="438"/>
      <c r="DN121" s="438"/>
      <c r="DO121" s="438"/>
      <c r="DP121" s="438"/>
      <c r="DQ121" s="438"/>
      <c r="DR121" s="438"/>
      <c r="DS121" s="438"/>
      <c r="DT121" s="438"/>
      <c r="DU121" s="438"/>
      <c r="DV121" s="438"/>
      <c r="DW121" s="438"/>
      <c r="DX121" s="438"/>
      <c r="DY121" s="438"/>
      <c r="DZ121" s="438"/>
      <c r="EA121" s="438"/>
      <c r="EB121" s="438"/>
      <c r="EC121" s="438"/>
      <c r="ED121" s="438"/>
      <c r="EE121" s="438"/>
      <c r="EF121" s="438"/>
      <c r="EG121" s="438"/>
      <c r="EH121" s="438"/>
      <c r="EI121" s="438"/>
      <c r="EJ121" s="438"/>
      <c r="EK121" s="438"/>
      <c r="EL121" s="438"/>
      <c r="EM121" s="438"/>
      <c r="EN121" s="438"/>
      <c r="EO121" s="438"/>
      <c r="EP121" s="438"/>
      <c r="EQ121" s="438"/>
      <c r="ER121" s="438"/>
      <c r="ES121" s="438"/>
      <c r="ET121" s="438"/>
      <c r="EU121" s="438"/>
      <c r="EV121" s="438"/>
      <c r="EW121" s="438"/>
      <c r="EX121" s="438"/>
      <c r="EY121" s="438"/>
      <c r="EZ121" s="438"/>
      <c r="FA121" s="438"/>
      <c r="FB121" s="438"/>
      <c r="FC121" s="438"/>
      <c r="FD121" s="438"/>
      <c r="FE121" s="438"/>
      <c r="FF121" s="438"/>
      <c r="FG121" s="438"/>
      <c r="FH121" s="438"/>
      <c r="FI121" s="438"/>
      <c r="FJ121" s="438"/>
      <c r="FK121" s="438"/>
      <c r="FL121" s="438"/>
      <c r="FM121" s="438"/>
      <c r="FN121" s="438"/>
      <c r="FO121" s="438"/>
      <c r="FP121" s="438"/>
      <c r="FQ121" s="438"/>
      <c r="FR121" s="438"/>
      <c r="FS121" s="438"/>
    </row>
    <row r="122" spans="1:175" s="675" customFormat="1" ht="15.75" customHeight="1">
      <c r="A122" s="438"/>
      <c r="B122" s="438"/>
      <c r="C122" s="438"/>
      <c r="D122" s="438"/>
      <c r="E122" s="956"/>
      <c r="F122" s="956"/>
      <c r="G122" s="438"/>
      <c r="H122" s="438"/>
      <c r="I122" s="438"/>
      <c r="J122" s="438"/>
      <c r="K122" s="438"/>
      <c r="L122" s="438"/>
      <c r="M122" s="438"/>
      <c r="N122" s="438"/>
      <c r="O122" s="438"/>
      <c r="P122" s="438"/>
      <c r="Q122" s="438"/>
      <c r="R122" s="438"/>
      <c r="S122" s="438"/>
      <c r="T122" s="438"/>
      <c r="U122" s="438"/>
      <c r="V122" s="438"/>
      <c r="W122" s="438"/>
      <c r="X122" s="438"/>
      <c r="Y122" s="438"/>
      <c r="AB122" s="1127"/>
      <c r="AC122" s="1127"/>
      <c r="AD122" s="1127"/>
      <c r="AE122" s="1127"/>
      <c r="AF122" s="1127"/>
      <c r="AH122" s="1127"/>
      <c r="CX122" s="1127"/>
      <c r="CY122" s="1127"/>
      <c r="CZ122" s="956"/>
      <c r="DA122" s="956"/>
      <c r="DB122" s="956"/>
      <c r="DC122" s="956"/>
      <c r="DD122" s="956"/>
      <c r="DE122" s="956"/>
      <c r="DF122" s="956"/>
      <c r="DG122" s="438"/>
      <c r="DH122" s="438"/>
      <c r="DI122" s="438"/>
      <c r="DJ122" s="438"/>
      <c r="DK122" s="438"/>
      <c r="DL122" s="438"/>
      <c r="DM122" s="438"/>
      <c r="DN122" s="438"/>
      <c r="DO122" s="438"/>
      <c r="DP122" s="438"/>
      <c r="DQ122" s="438"/>
      <c r="DR122" s="438"/>
      <c r="DS122" s="438"/>
      <c r="DT122" s="438"/>
      <c r="DU122" s="438"/>
      <c r="DV122" s="438"/>
      <c r="DW122" s="438"/>
      <c r="DX122" s="438"/>
      <c r="DY122" s="438"/>
      <c r="DZ122" s="438"/>
      <c r="EA122" s="438"/>
      <c r="EB122" s="438"/>
      <c r="EC122" s="438"/>
      <c r="ED122" s="438"/>
      <c r="EE122" s="438"/>
      <c r="EF122" s="438"/>
      <c r="EG122" s="438"/>
      <c r="EH122" s="438"/>
      <c r="EI122" s="438"/>
      <c r="EJ122" s="438"/>
      <c r="EK122" s="438"/>
      <c r="EL122" s="438"/>
      <c r="EM122" s="438"/>
      <c r="EN122" s="438"/>
      <c r="EO122" s="438"/>
      <c r="EP122" s="438"/>
      <c r="EQ122" s="438"/>
      <c r="ER122" s="438"/>
      <c r="ES122" s="438"/>
      <c r="ET122" s="438"/>
      <c r="EU122" s="438"/>
      <c r="EV122" s="438"/>
      <c r="EW122" s="438"/>
      <c r="EX122" s="438"/>
      <c r="EY122" s="438"/>
      <c r="EZ122" s="438"/>
      <c r="FA122" s="438"/>
      <c r="FB122" s="438"/>
      <c r="FC122" s="438"/>
      <c r="FD122" s="438"/>
      <c r="FE122" s="438"/>
      <c r="FF122" s="438"/>
      <c r="FG122" s="438"/>
      <c r="FH122" s="438"/>
      <c r="FI122" s="438"/>
      <c r="FJ122" s="438"/>
      <c r="FK122" s="438"/>
      <c r="FL122" s="438"/>
      <c r="FM122" s="438"/>
      <c r="FN122" s="438"/>
      <c r="FO122" s="438"/>
      <c r="FP122" s="438"/>
      <c r="FQ122" s="438"/>
      <c r="FR122" s="438"/>
      <c r="FS122" s="438"/>
    </row>
    <row r="123" spans="1:175" s="675" customFormat="1" ht="15.75" customHeight="1">
      <c r="A123" s="438"/>
      <c r="B123" s="438"/>
      <c r="C123" s="438"/>
      <c r="D123" s="438"/>
      <c r="E123" s="956"/>
      <c r="F123" s="956"/>
      <c r="G123" s="438"/>
      <c r="H123" s="438"/>
      <c r="I123" s="438"/>
      <c r="J123" s="438"/>
      <c r="K123" s="438"/>
      <c r="L123" s="438"/>
      <c r="M123" s="438"/>
      <c r="N123" s="438"/>
      <c r="O123" s="438"/>
      <c r="P123" s="438"/>
      <c r="Q123" s="438"/>
      <c r="R123" s="438"/>
      <c r="S123" s="438"/>
      <c r="T123" s="438"/>
      <c r="U123" s="438"/>
      <c r="V123" s="438"/>
      <c r="W123" s="438"/>
      <c r="X123" s="438"/>
      <c r="Y123" s="438"/>
      <c r="AB123" s="1127"/>
      <c r="AC123" s="1127"/>
      <c r="AD123" s="1127"/>
      <c r="AE123" s="1127"/>
      <c r="AF123" s="1127"/>
      <c r="AH123" s="1127"/>
      <c r="CX123" s="1127"/>
      <c r="CY123" s="1127"/>
      <c r="CZ123" s="956"/>
      <c r="DA123" s="956"/>
      <c r="DB123" s="956"/>
      <c r="DC123" s="956"/>
      <c r="DD123" s="956"/>
      <c r="DE123" s="956"/>
      <c r="DF123" s="956"/>
      <c r="DG123" s="438"/>
      <c r="DH123" s="438"/>
      <c r="DI123" s="438"/>
      <c r="DJ123" s="438"/>
      <c r="DK123" s="438"/>
      <c r="DL123" s="438"/>
      <c r="DM123" s="438"/>
      <c r="DN123" s="438"/>
      <c r="DO123" s="438"/>
      <c r="DP123" s="438"/>
      <c r="DQ123" s="438"/>
      <c r="DR123" s="438"/>
      <c r="DS123" s="438"/>
      <c r="DT123" s="438"/>
      <c r="DU123" s="438"/>
      <c r="DV123" s="438"/>
      <c r="DW123" s="438"/>
      <c r="DX123" s="438"/>
      <c r="DY123" s="438"/>
      <c r="DZ123" s="438"/>
      <c r="EA123" s="438"/>
      <c r="EB123" s="438"/>
      <c r="EC123" s="438"/>
      <c r="ED123" s="438"/>
      <c r="EE123" s="438"/>
      <c r="EF123" s="438"/>
      <c r="EG123" s="438"/>
      <c r="EH123" s="438"/>
      <c r="EI123" s="438"/>
      <c r="EJ123" s="438"/>
      <c r="EK123" s="438"/>
      <c r="EL123" s="438"/>
      <c r="EM123" s="438"/>
      <c r="EN123" s="438"/>
      <c r="EO123" s="438"/>
      <c r="EP123" s="438"/>
      <c r="EQ123" s="438"/>
      <c r="ER123" s="438"/>
      <c r="ES123" s="438"/>
      <c r="ET123" s="438"/>
      <c r="EU123" s="438"/>
      <c r="EV123" s="438"/>
      <c r="EW123" s="438"/>
      <c r="EX123" s="438"/>
      <c r="EY123" s="438"/>
      <c r="EZ123" s="438"/>
      <c r="FA123" s="438"/>
      <c r="FB123" s="438"/>
      <c r="FC123" s="438"/>
      <c r="FD123" s="438"/>
      <c r="FE123" s="438"/>
      <c r="FF123" s="438"/>
      <c r="FG123" s="438"/>
      <c r="FH123" s="438"/>
      <c r="FI123" s="438"/>
      <c r="FJ123" s="438"/>
      <c r="FK123" s="438"/>
      <c r="FL123" s="438"/>
      <c r="FM123" s="438"/>
      <c r="FN123" s="438"/>
      <c r="FO123" s="438"/>
      <c r="FP123" s="438"/>
      <c r="FQ123" s="438"/>
      <c r="FR123" s="438"/>
      <c r="FS123" s="438"/>
    </row>
    <row r="124" spans="1:175" s="675" customFormat="1" ht="15.75" customHeight="1">
      <c r="A124" s="438"/>
      <c r="B124" s="438"/>
      <c r="C124" s="438"/>
      <c r="D124" s="438"/>
      <c r="E124" s="956"/>
      <c r="F124" s="956"/>
      <c r="G124" s="438"/>
      <c r="H124" s="438"/>
      <c r="I124" s="438"/>
      <c r="J124" s="438"/>
      <c r="K124" s="438"/>
      <c r="L124" s="438"/>
      <c r="M124" s="438"/>
      <c r="N124" s="438"/>
      <c r="O124" s="438"/>
      <c r="P124" s="438"/>
      <c r="Q124" s="438"/>
      <c r="R124" s="438"/>
      <c r="S124" s="438"/>
      <c r="T124" s="438"/>
      <c r="U124" s="438"/>
      <c r="V124" s="438"/>
      <c r="W124" s="438"/>
      <c r="X124" s="438"/>
      <c r="Y124" s="438"/>
      <c r="AB124" s="1127"/>
      <c r="AC124" s="1127"/>
      <c r="AD124" s="1127"/>
      <c r="AE124" s="1127"/>
      <c r="AF124" s="1127"/>
      <c r="AH124" s="1127"/>
      <c r="CX124" s="1127"/>
      <c r="CY124" s="1127"/>
      <c r="CZ124" s="956"/>
      <c r="DA124" s="956"/>
      <c r="DB124" s="956"/>
      <c r="DC124" s="956"/>
      <c r="DD124" s="956"/>
      <c r="DE124" s="956"/>
      <c r="DF124" s="956"/>
      <c r="DG124" s="438"/>
      <c r="DH124" s="438"/>
      <c r="DI124" s="438"/>
      <c r="DJ124" s="438"/>
      <c r="DK124" s="438"/>
      <c r="DL124" s="438"/>
      <c r="DM124" s="438"/>
      <c r="DN124" s="438"/>
      <c r="DO124" s="438"/>
      <c r="DP124" s="438"/>
      <c r="DQ124" s="438"/>
      <c r="DR124" s="438"/>
      <c r="DS124" s="438"/>
      <c r="DT124" s="438"/>
      <c r="DU124" s="438"/>
      <c r="DV124" s="438"/>
      <c r="DW124" s="438"/>
      <c r="DX124" s="438"/>
      <c r="DY124" s="438"/>
      <c r="DZ124" s="438"/>
      <c r="EA124" s="438"/>
      <c r="EB124" s="438"/>
      <c r="EC124" s="438"/>
      <c r="ED124" s="438"/>
      <c r="EE124" s="438"/>
      <c r="EF124" s="438"/>
      <c r="EG124" s="438"/>
      <c r="EH124" s="438"/>
      <c r="EI124" s="438"/>
      <c r="EJ124" s="438"/>
      <c r="EK124" s="438"/>
      <c r="EL124" s="438"/>
      <c r="EM124" s="438"/>
      <c r="EN124" s="438"/>
      <c r="EO124" s="438"/>
      <c r="EP124" s="438"/>
      <c r="EQ124" s="438"/>
      <c r="ER124" s="438"/>
      <c r="ES124" s="438"/>
      <c r="ET124" s="438"/>
      <c r="EU124" s="438"/>
      <c r="EV124" s="438"/>
      <c r="EW124" s="438"/>
      <c r="EX124" s="438"/>
      <c r="EY124" s="438"/>
      <c r="EZ124" s="438"/>
      <c r="FA124" s="438"/>
      <c r="FB124" s="438"/>
      <c r="FC124" s="438"/>
      <c r="FD124" s="438"/>
      <c r="FE124" s="438"/>
      <c r="FF124" s="438"/>
      <c r="FG124" s="438"/>
      <c r="FH124" s="438"/>
      <c r="FI124" s="438"/>
      <c r="FJ124" s="438"/>
      <c r="FK124" s="438"/>
      <c r="FL124" s="438"/>
      <c r="FM124" s="438"/>
      <c r="FN124" s="438"/>
      <c r="FO124" s="438"/>
      <c r="FP124" s="438"/>
      <c r="FQ124" s="438"/>
      <c r="FR124" s="438"/>
      <c r="FS124" s="438"/>
    </row>
    <row r="125" spans="1:175" s="675" customFormat="1" ht="15.75" customHeight="1">
      <c r="A125" s="438"/>
      <c r="B125" s="438"/>
      <c r="C125" s="438"/>
      <c r="D125" s="438"/>
      <c r="E125" s="956"/>
      <c r="F125" s="956"/>
      <c r="G125" s="438"/>
      <c r="H125" s="438"/>
      <c r="I125" s="438"/>
      <c r="J125" s="438"/>
      <c r="K125" s="438"/>
      <c r="L125" s="438"/>
      <c r="M125" s="438"/>
      <c r="N125" s="438"/>
      <c r="O125" s="438"/>
      <c r="P125" s="438"/>
      <c r="Q125" s="438"/>
      <c r="R125" s="438"/>
      <c r="S125" s="438"/>
      <c r="T125" s="438"/>
      <c r="U125" s="438"/>
      <c r="V125" s="438"/>
      <c r="W125" s="438"/>
      <c r="X125" s="438"/>
      <c r="Y125" s="438"/>
      <c r="AB125" s="1127"/>
      <c r="AC125" s="1127"/>
      <c r="AD125" s="1127"/>
      <c r="AE125" s="1127"/>
      <c r="AF125" s="1127"/>
      <c r="AH125" s="1127"/>
      <c r="CX125" s="1127"/>
      <c r="CY125" s="1127"/>
      <c r="CZ125" s="956"/>
      <c r="DA125" s="956"/>
      <c r="DB125" s="956"/>
      <c r="DC125" s="956"/>
      <c r="DD125" s="956"/>
      <c r="DE125" s="956"/>
      <c r="DF125" s="956"/>
      <c r="DG125" s="438"/>
      <c r="DH125" s="438"/>
      <c r="DI125" s="438"/>
      <c r="DJ125" s="438"/>
      <c r="DK125" s="438"/>
      <c r="DL125" s="438"/>
      <c r="DM125" s="438"/>
      <c r="DN125" s="438"/>
      <c r="DO125" s="438"/>
      <c r="DP125" s="438"/>
      <c r="DQ125" s="438"/>
      <c r="DR125" s="438"/>
      <c r="DS125" s="438"/>
      <c r="DT125" s="438"/>
      <c r="DU125" s="438"/>
      <c r="DV125" s="438"/>
      <c r="DW125" s="438"/>
      <c r="DX125" s="438"/>
      <c r="DY125" s="438"/>
      <c r="DZ125" s="438"/>
      <c r="EA125" s="438"/>
      <c r="EB125" s="438"/>
      <c r="EC125" s="438"/>
      <c r="ED125" s="438"/>
      <c r="EE125" s="438"/>
      <c r="EF125" s="438"/>
      <c r="EG125" s="438"/>
      <c r="EH125" s="438"/>
      <c r="EI125" s="438"/>
      <c r="EJ125" s="438"/>
      <c r="EK125" s="438"/>
      <c r="EL125" s="438"/>
      <c r="EM125" s="438"/>
      <c r="EN125" s="438"/>
      <c r="EO125" s="438"/>
      <c r="EP125" s="438"/>
      <c r="EQ125" s="438"/>
      <c r="ER125" s="438"/>
      <c r="ES125" s="438"/>
      <c r="ET125" s="438"/>
      <c r="EU125" s="438"/>
      <c r="EV125" s="438"/>
      <c r="EW125" s="438"/>
      <c r="EX125" s="438"/>
      <c r="EY125" s="438"/>
      <c r="EZ125" s="438"/>
      <c r="FA125" s="438"/>
      <c r="FB125" s="438"/>
      <c r="FC125" s="438"/>
      <c r="FD125" s="438"/>
      <c r="FE125" s="438"/>
      <c r="FF125" s="438"/>
      <c r="FG125" s="438"/>
      <c r="FH125" s="438"/>
      <c r="FI125" s="438"/>
      <c r="FJ125" s="438"/>
      <c r="FK125" s="438"/>
      <c r="FL125" s="438"/>
      <c r="FM125" s="438"/>
      <c r="FN125" s="438"/>
      <c r="FO125" s="438"/>
      <c r="FP125" s="438"/>
      <c r="FQ125" s="438"/>
      <c r="FR125" s="438"/>
      <c r="FS125" s="438"/>
    </row>
    <row r="126" spans="1:175" s="675" customFormat="1" ht="15.75" customHeight="1">
      <c r="A126" s="438"/>
      <c r="B126" s="438"/>
      <c r="C126" s="438"/>
      <c r="D126" s="438"/>
      <c r="E126" s="956"/>
      <c r="F126" s="956"/>
      <c r="G126" s="438"/>
      <c r="H126" s="438"/>
      <c r="I126" s="438"/>
      <c r="J126" s="438"/>
      <c r="K126" s="438"/>
      <c r="L126" s="438"/>
      <c r="M126" s="438"/>
      <c r="N126" s="438"/>
      <c r="O126" s="438"/>
      <c r="P126" s="438"/>
      <c r="Q126" s="438"/>
      <c r="R126" s="438"/>
      <c r="S126" s="438"/>
      <c r="T126" s="438"/>
      <c r="U126" s="438"/>
      <c r="V126" s="438"/>
      <c r="W126" s="438"/>
      <c r="X126" s="438"/>
      <c r="Y126" s="438"/>
      <c r="AB126" s="1127"/>
      <c r="AC126" s="1127"/>
      <c r="AD126" s="1127"/>
      <c r="AE126" s="1127"/>
      <c r="AF126" s="1127"/>
      <c r="AH126" s="1127"/>
      <c r="CX126" s="1127"/>
      <c r="CY126" s="1127"/>
      <c r="CZ126" s="956"/>
      <c r="DA126" s="956"/>
      <c r="DB126" s="956"/>
      <c r="DC126" s="956"/>
      <c r="DD126" s="956"/>
      <c r="DE126" s="956"/>
      <c r="DF126" s="956"/>
      <c r="DG126" s="438"/>
      <c r="DH126" s="438"/>
      <c r="DI126" s="438"/>
      <c r="DJ126" s="438"/>
      <c r="DK126" s="438"/>
      <c r="DL126" s="438"/>
      <c r="DM126" s="438"/>
      <c r="DN126" s="438"/>
      <c r="DO126" s="438"/>
      <c r="DP126" s="438"/>
      <c r="DQ126" s="438"/>
      <c r="DR126" s="438"/>
      <c r="DS126" s="438"/>
      <c r="DT126" s="438"/>
      <c r="DU126" s="438"/>
      <c r="DV126" s="438"/>
      <c r="DW126" s="438"/>
      <c r="DX126" s="438"/>
      <c r="DY126" s="438"/>
      <c r="DZ126" s="438"/>
      <c r="EA126" s="438"/>
      <c r="EB126" s="438"/>
      <c r="EC126" s="438"/>
      <c r="ED126" s="438"/>
      <c r="EE126" s="438"/>
      <c r="EF126" s="438"/>
      <c r="EG126" s="438"/>
      <c r="EH126" s="438"/>
      <c r="EI126" s="438"/>
      <c r="EJ126" s="438"/>
      <c r="EK126" s="438"/>
      <c r="EL126" s="438"/>
      <c r="EM126" s="438"/>
      <c r="EN126" s="438"/>
      <c r="EO126" s="438"/>
      <c r="EP126" s="438"/>
      <c r="EQ126" s="438"/>
      <c r="ER126" s="438"/>
      <c r="ES126" s="438"/>
      <c r="ET126" s="438"/>
      <c r="EU126" s="438"/>
      <c r="EV126" s="438"/>
      <c r="EW126" s="438"/>
      <c r="EX126" s="438"/>
      <c r="EY126" s="438"/>
      <c r="EZ126" s="438"/>
      <c r="FA126" s="438"/>
      <c r="FB126" s="438"/>
      <c r="FC126" s="438"/>
      <c r="FD126" s="438"/>
      <c r="FE126" s="438"/>
      <c r="FF126" s="438"/>
      <c r="FG126" s="438"/>
      <c r="FH126" s="438"/>
      <c r="FI126" s="438"/>
      <c r="FJ126" s="438"/>
      <c r="FK126" s="438"/>
      <c r="FL126" s="438"/>
      <c r="FM126" s="438"/>
      <c r="FN126" s="438"/>
      <c r="FO126" s="438"/>
      <c r="FP126" s="438"/>
      <c r="FQ126" s="438"/>
      <c r="FR126" s="438"/>
      <c r="FS126" s="438"/>
    </row>
    <row r="127" spans="1:175" s="675" customFormat="1" ht="15.75" customHeight="1">
      <c r="A127" s="438"/>
      <c r="B127" s="438"/>
      <c r="C127" s="438"/>
      <c r="D127" s="438"/>
      <c r="E127" s="956"/>
      <c r="F127" s="956"/>
      <c r="G127" s="438"/>
      <c r="H127" s="438"/>
      <c r="I127" s="438"/>
      <c r="J127" s="438"/>
      <c r="K127" s="438"/>
      <c r="L127" s="438"/>
      <c r="M127" s="438"/>
      <c r="N127" s="438"/>
      <c r="O127" s="438"/>
      <c r="P127" s="438"/>
      <c r="Q127" s="438"/>
      <c r="R127" s="438"/>
      <c r="S127" s="438"/>
      <c r="T127" s="438"/>
      <c r="U127" s="438"/>
      <c r="V127" s="438"/>
      <c r="W127" s="438"/>
      <c r="X127" s="438"/>
      <c r="Y127" s="438"/>
      <c r="AB127" s="1127"/>
      <c r="AC127" s="1127"/>
      <c r="AD127" s="1127"/>
      <c r="AE127" s="1127"/>
      <c r="AF127" s="1127"/>
      <c r="AH127" s="1127"/>
      <c r="CX127" s="1127"/>
      <c r="CY127" s="1127"/>
      <c r="CZ127" s="956"/>
      <c r="DA127" s="956"/>
      <c r="DB127" s="956"/>
      <c r="DC127" s="956"/>
      <c r="DD127" s="956"/>
      <c r="DE127" s="956"/>
      <c r="DF127" s="956"/>
      <c r="DG127" s="438"/>
      <c r="DH127" s="438"/>
      <c r="DI127" s="438"/>
      <c r="DJ127" s="438"/>
      <c r="DK127" s="438"/>
      <c r="DL127" s="438"/>
      <c r="DM127" s="438"/>
      <c r="DN127" s="438"/>
      <c r="DO127" s="438"/>
      <c r="DP127" s="438"/>
      <c r="DQ127" s="438"/>
      <c r="DR127" s="438"/>
      <c r="DS127" s="438"/>
      <c r="DT127" s="438"/>
      <c r="DU127" s="438"/>
      <c r="DV127" s="438"/>
      <c r="DW127" s="438"/>
      <c r="DX127" s="438"/>
      <c r="DY127" s="438"/>
      <c r="DZ127" s="438"/>
      <c r="EA127" s="438"/>
      <c r="EB127" s="438"/>
      <c r="EC127" s="438"/>
      <c r="ED127" s="438"/>
      <c r="EE127" s="438"/>
      <c r="EF127" s="438"/>
      <c r="EG127" s="438"/>
      <c r="EH127" s="438"/>
      <c r="EI127" s="438"/>
      <c r="EJ127" s="438"/>
      <c r="EK127" s="438"/>
      <c r="EL127" s="438"/>
      <c r="EM127" s="438"/>
      <c r="EN127" s="438"/>
      <c r="EO127" s="438"/>
      <c r="EP127" s="438"/>
      <c r="EQ127" s="438"/>
      <c r="ER127" s="438"/>
      <c r="ES127" s="438"/>
      <c r="ET127" s="438"/>
      <c r="EU127" s="438"/>
      <c r="EV127" s="438"/>
      <c r="EW127" s="438"/>
      <c r="EX127" s="438"/>
      <c r="EY127" s="438"/>
      <c r="EZ127" s="438"/>
      <c r="FA127" s="438"/>
      <c r="FB127" s="438"/>
      <c r="FC127" s="438"/>
      <c r="FD127" s="438"/>
      <c r="FE127" s="438"/>
      <c r="FF127" s="438"/>
      <c r="FG127" s="438"/>
      <c r="FH127" s="438"/>
      <c r="FI127" s="438"/>
      <c r="FJ127" s="438"/>
      <c r="FK127" s="438"/>
      <c r="FL127" s="438"/>
      <c r="FM127" s="438"/>
      <c r="FN127" s="438"/>
      <c r="FO127" s="438"/>
      <c r="FP127" s="438"/>
      <c r="FQ127" s="438"/>
      <c r="FR127" s="438"/>
      <c r="FS127" s="438"/>
    </row>
    <row r="128" spans="1:175" s="675" customFormat="1" ht="15.75" customHeight="1">
      <c r="A128" s="438"/>
      <c r="B128" s="438"/>
      <c r="C128" s="438"/>
      <c r="D128" s="438"/>
      <c r="E128" s="956"/>
      <c r="F128" s="956"/>
      <c r="G128" s="438"/>
      <c r="H128" s="438"/>
      <c r="I128" s="438"/>
      <c r="J128" s="438"/>
      <c r="K128" s="438"/>
      <c r="L128" s="438"/>
      <c r="M128" s="438"/>
      <c r="N128" s="438"/>
      <c r="O128" s="438"/>
      <c r="P128" s="438"/>
      <c r="Q128" s="438"/>
      <c r="R128" s="438"/>
      <c r="S128" s="438"/>
      <c r="T128" s="438"/>
      <c r="U128" s="438"/>
      <c r="V128" s="438"/>
      <c r="W128" s="438"/>
      <c r="X128" s="438"/>
      <c r="Y128" s="438"/>
      <c r="AB128" s="1127"/>
      <c r="AC128" s="1127"/>
      <c r="AD128" s="1127"/>
      <c r="AE128" s="1127"/>
      <c r="AF128" s="1127"/>
      <c r="AH128" s="1127"/>
      <c r="CX128" s="1127"/>
      <c r="CY128" s="1127"/>
      <c r="CZ128" s="956"/>
      <c r="DA128" s="956"/>
      <c r="DB128" s="956"/>
      <c r="DC128" s="956"/>
      <c r="DD128" s="956"/>
      <c r="DE128" s="956"/>
      <c r="DF128" s="956"/>
      <c r="DG128" s="438"/>
      <c r="DH128" s="438"/>
      <c r="DI128" s="438"/>
      <c r="DJ128" s="438"/>
      <c r="DK128" s="438"/>
      <c r="DL128" s="438"/>
      <c r="DM128" s="438"/>
      <c r="DN128" s="438"/>
      <c r="DO128" s="438"/>
      <c r="DP128" s="438"/>
      <c r="DQ128" s="438"/>
      <c r="DR128" s="438"/>
      <c r="DS128" s="438"/>
      <c r="DT128" s="438"/>
      <c r="DU128" s="438"/>
      <c r="DV128" s="438"/>
      <c r="DW128" s="438"/>
      <c r="DX128" s="438"/>
      <c r="DY128" s="438"/>
      <c r="DZ128" s="438"/>
      <c r="EA128" s="438"/>
      <c r="EB128" s="438"/>
      <c r="EC128" s="438"/>
      <c r="ED128" s="438"/>
      <c r="EE128" s="438"/>
      <c r="EF128" s="438"/>
      <c r="EG128" s="438"/>
      <c r="EH128" s="438"/>
      <c r="EI128" s="438"/>
      <c r="EJ128" s="438"/>
      <c r="EK128" s="438"/>
      <c r="EL128" s="438"/>
      <c r="EM128" s="438"/>
      <c r="EN128" s="438"/>
      <c r="EO128" s="438"/>
      <c r="EP128" s="438"/>
      <c r="EQ128" s="438"/>
      <c r="ER128" s="438"/>
      <c r="ES128" s="438"/>
      <c r="ET128" s="438"/>
      <c r="EU128" s="438"/>
      <c r="EV128" s="438"/>
      <c r="EW128" s="438"/>
      <c r="EX128" s="438"/>
      <c r="EY128" s="438"/>
      <c r="EZ128" s="438"/>
      <c r="FA128" s="438"/>
      <c r="FB128" s="438"/>
      <c r="FC128" s="438"/>
      <c r="FD128" s="438"/>
      <c r="FE128" s="438"/>
      <c r="FF128" s="438"/>
      <c r="FG128" s="438"/>
      <c r="FH128" s="438"/>
      <c r="FI128" s="438"/>
      <c r="FJ128" s="438"/>
      <c r="FK128" s="438"/>
      <c r="FL128" s="438"/>
      <c r="FM128" s="438"/>
      <c r="FN128" s="438"/>
      <c r="FO128" s="438"/>
      <c r="FP128" s="438"/>
      <c r="FQ128" s="438"/>
      <c r="FR128" s="438"/>
      <c r="FS128" s="438"/>
    </row>
    <row r="129" spans="1:175" s="675" customFormat="1" ht="15.75" customHeight="1">
      <c r="A129" s="438"/>
      <c r="B129" s="438"/>
      <c r="C129" s="438"/>
      <c r="D129" s="438"/>
      <c r="E129" s="956"/>
      <c r="F129" s="956"/>
      <c r="G129" s="438"/>
      <c r="H129" s="438"/>
      <c r="I129" s="438"/>
      <c r="J129" s="438"/>
      <c r="K129" s="438"/>
      <c r="L129" s="438"/>
      <c r="M129" s="438"/>
      <c r="N129" s="438"/>
      <c r="O129" s="438"/>
      <c r="P129" s="438"/>
      <c r="Q129" s="438"/>
      <c r="R129" s="438"/>
      <c r="S129" s="438"/>
      <c r="T129" s="438"/>
      <c r="U129" s="438"/>
      <c r="V129" s="438"/>
      <c r="W129" s="438"/>
      <c r="X129" s="438"/>
      <c r="Y129" s="438"/>
      <c r="AB129" s="1127"/>
      <c r="AC129" s="1127"/>
      <c r="AD129" s="1127"/>
      <c r="AE129" s="1127"/>
      <c r="AF129" s="1127"/>
      <c r="AH129" s="1127"/>
      <c r="CX129" s="1127"/>
      <c r="CY129" s="1127"/>
      <c r="CZ129" s="956"/>
      <c r="DA129" s="956"/>
      <c r="DB129" s="956"/>
      <c r="DC129" s="956"/>
      <c r="DD129" s="956"/>
      <c r="DE129" s="956"/>
      <c r="DF129" s="956"/>
      <c r="DG129" s="438"/>
      <c r="DH129" s="438"/>
      <c r="DI129" s="438"/>
      <c r="DJ129" s="438"/>
      <c r="DK129" s="438"/>
      <c r="DL129" s="438"/>
      <c r="DM129" s="438"/>
      <c r="DN129" s="438"/>
      <c r="DO129" s="438"/>
      <c r="DP129" s="438"/>
      <c r="DQ129" s="438"/>
      <c r="DR129" s="438"/>
      <c r="DS129" s="438"/>
      <c r="DT129" s="438"/>
      <c r="DU129" s="438"/>
      <c r="DV129" s="438"/>
      <c r="DW129" s="438"/>
      <c r="DX129" s="438"/>
      <c r="DY129" s="438"/>
      <c r="DZ129" s="438"/>
      <c r="EA129" s="438"/>
      <c r="EB129" s="438"/>
      <c r="EC129" s="438"/>
      <c r="ED129" s="438"/>
      <c r="EE129" s="438"/>
      <c r="EF129" s="438"/>
      <c r="EG129" s="438"/>
      <c r="EH129" s="438"/>
      <c r="EI129" s="438"/>
      <c r="EJ129" s="438"/>
      <c r="EK129" s="438"/>
      <c r="EL129" s="438"/>
      <c r="EM129" s="438"/>
      <c r="EN129" s="438"/>
      <c r="EO129" s="438"/>
      <c r="EP129" s="438"/>
      <c r="EQ129" s="438"/>
      <c r="ER129" s="438"/>
      <c r="ES129" s="438"/>
      <c r="ET129" s="438"/>
      <c r="EU129" s="438"/>
      <c r="EV129" s="438"/>
      <c r="EW129" s="438"/>
      <c r="EX129" s="438"/>
      <c r="EY129" s="438"/>
      <c r="EZ129" s="438"/>
      <c r="FA129" s="438"/>
      <c r="FB129" s="438"/>
      <c r="FC129" s="438"/>
      <c r="FD129" s="438"/>
      <c r="FE129" s="438"/>
      <c r="FF129" s="438"/>
      <c r="FG129" s="438"/>
      <c r="FH129" s="438"/>
      <c r="FI129" s="438"/>
      <c r="FJ129" s="438"/>
      <c r="FK129" s="438"/>
      <c r="FL129" s="438"/>
      <c r="FM129" s="438"/>
      <c r="FN129" s="438"/>
      <c r="FO129" s="438"/>
      <c r="FP129" s="438"/>
      <c r="FQ129" s="438"/>
      <c r="FR129" s="438"/>
      <c r="FS129" s="438"/>
    </row>
    <row r="130" spans="1:175" s="675" customFormat="1" ht="15.75" customHeight="1">
      <c r="A130" s="438"/>
      <c r="B130" s="438"/>
      <c r="C130" s="438"/>
      <c r="D130" s="438"/>
      <c r="E130" s="956"/>
      <c r="F130" s="956"/>
      <c r="G130" s="438"/>
      <c r="H130" s="438"/>
      <c r="I130" s="438"/>
      <c r="J130" s="438"/>
      <c r="K130" s="438"/>
      <c r="L130" s="438"/>
      <c r="M130" s="438"/>
      <c r="N130" s="438"/>
      <c r="O130" s="438"/>
      <c r="P130" s="438"/>
      <c r="Q130" s="438"/>
      <c r="R130" s="438"/>
      <c r="S130" s="438"/>
      <c r="T130" s="438"/>
      <c r="U130" s="438"/>
      <c r="V130" s="438"/>
      <c r="W130" s="438"/>
      <c r="X130" s="438"/>
      <c r="Y130" s="438"/>
      <c r="AB130" s="1127"/>
      <c r="AC130" s="1127"/>
      <c r="AD130" s="1127"/>
      <c r="AE130" s="1127"/>
      <c r="AF130" s="1127"/>
      <c r="AH130" s="1127"/>
      <c r="CX130" s="1127"/>
      <c r="CY130" s="1127"/>
      <c r="CZ130" s="956"/>
      <c r="DA130" s="956"/>
      <c r="DB130" s="956"/>
      <c r="DC130" s="956"/>
      <c r="DD130" s="956"/>
      <c r="DE130" s="956"/>
      <c r="DF130" s="956"/>
      <c r="DG130" s="438"/>
      <c r="DH130" s="438"/>
      <c r="DI130" s="438"/>
      <c r="DJ130" s="438"/>
      <c r="DK130" s="438"/>
      <c r="DL130" s="438"/>
      <c r="DM130" s="438"/>
      <c r="DN130" s="438"/>
      <c r="DO130" s="438"/>
      <c r="DP130" s="438"/>
      <c r="DQ130" s="438"/>
      <c r="DR130" s="438"/>
      <c r="DS130" s="438"/>
      <c r="DT130" s="438"/>
      <c r="DU130" s="438"/>
      <c r="DV130" s="438"/>
      <c r="DW130" s="438"/>
      <c r="DX130" s="438"/>
      <c r="DY130" s="438"/>
      <c r="DZ130" s="438"/>
      <c r="EA130" s="438"/>
      <c r="EB130" s="438"/>
      <c r="EC130" s="438"/>
      <c r="ED130" s="438"/>
      <c r="EE130" s="438"/>
      <c r="EF130" s="438"/>
      <c r="EG130" s="438"/>
      <c r="EH130" s="438"/>
      <c r="EI130" s="438"/>
      <c r="EJ130" s="438"/>
      <c r="EK130" s="438"/>
      <c r="EL130" s="438"/>
      <c r="EM130" s="438"/>
      <c r="EN130" s="438"/>
      <c r="EO130" s="438"/>
      <c r="EP130" s="438"/>
      <c r="EQ130" s="438"/>
      <c r="ER130" s="438"/>
      <c r="ES130" s="438"/>
      <c r="ET130" s="438"/>
      <c r="EU130" s="438"/>
      <c r="EV130" s="438"/>
      <c r="EW130" s="438"/>
      <c r="EX130" s="438"/>
      <c r="EY130" s="438"/>
      <c r="EZ130" s="438"/>
      <c r="FA130" s="438"/>
      <c r="FB130" s="438"/>
      <c r="FC130" s="438"/>
      <c r="FD130" s="438"/>
      <c r="FE130" s="438"/>
      <c r="FF130" s="438"/>
      <c r="FG130" s="438"/>
      <c r="FH130" s="438"/>
      <c r="FI130" s="438"/>
      <c r="FJ130" s="438"/>
      <c r="FK130" s="438"/>
      <c r="FL130" s="438"/>
      <c r="FM130" s="438"/>
      <c r="FN130" s="438"/>
      <c r="FO130" s="438"/>
      <c r="FP130" s="438"/>
      <c r="FQ130" s="438"/>
      <c r="FR130" s="438"/>
      <c r="FS130" s="438"/>
    </row>
    <row r="131" spans="1:175" s="675" customFormat="1" ht="15.75" customHeight="1">
      <c r="A131" s="438"/>
      <c r="B131" s="438"/>
      <c r="C131" s="438"/>
      <c r="D131" s="438"/>
      <c r="E131" s="956"/>
      <c r="F131" s="956"/>
      <c r="G131" s="438"/>
      <c r="H131" s="438"/>
      <c r="I131" s="438"/>
      <c r="J131" s="438"/>
      <c r="K131" s="438"/>
      <c r="L131" s="438"/>
      <c r="M131" s="438"/>
      <c r="N131" s="438"/>
      <c r="O131" s="438"/>
      <c r="P131" s="438"/>
      <c r="Q131" s="438"/>
      <c r="R131" s="438"/>
      <c r="S131" s="438"/>
      <c r="T131" s="438"/>
      <c r="U131" s="438"/>
      <c r="V131" s="438"/>
      <c r="W131" s="438"/>
      <c r="X131" s="438"/>
      <c r="Y131" s="438"/>
      <c r="AB131" s="1127"/>
      <c r="AC131" s="1127"/>
      <c r="AD131" s="1127"/>
      <c r="AE131" s="1127"/>
      <c r="AF131" s="1127"/>
      <c r="AH131" s="1127"/>
      <c r="CX131" s="1127"/>
      <c r="CY131" s="1127"/>
      <c r="CZ131" s="956"/>
      <c r="DA131" s="956"/>
      <c r="DB131" s="956"/>
      <c r="DC131" s="956"/>
      <c r="DD131" s="956"/>
      <c r="DE131" s="956"/>
      <c r="DF131" s="956"/>
      <c r="DG131" s="438"/>
      <c r="DH131" s="438"/>
      <c r="DI131" s="438"/>
      <c r="DJ131" s="438"/>
      <c r="DK131" s="438"/>
      <c r="DL131" s="438"/>
      <c r="DM131" s="438"/>
      <c r="DN131" s="438"/>
      <c r="DO131" s="438"/>
      <c r="DP131" s="438"/>
      <c r="DQ131" s="438"/>
      <c r="DR131" s="438"/>
      <c r="DS131" s="438"/>
      <c r="DT131" s="438"/>
      <c r="DU131" s="438"/>
      <c r="DV131" s="438"/>
      <c r="DW131" s="438"/>
      <c r="DX131" s="438"/>
      <c r="DY131" s="438"/>
      <c r="DZ131" s="438"/>
      <c r="EA131" s="438"/>
      <c r="EB131" s="438"/>
      <c r="EC131" s="438"/>
      <c r="ED131" s="438"/>
      <c r="EE131" s="438"/>
      <c r="EF131" s="438"/>
      <c r="EG131" s="438"/>
      <c r="EH131" s="438"/>
      <c r="EI131" s="438"/>
      <c r="EJ131" s="438"/>
      <c r="EK131" s="438"/>
      <c r="EL131" s="438"/>
      <c r="EM131" s="438"/>
      <c r="EN131" s="438"/>
      <c r="EO131" s="438"/>
      <c r="EP131" s="438"/>
      <c r="EQ131" s="438"/>
      <c r="ER131" s="438"/>
      <c r="ES131" s="438"/>
      <c r="ET131" s="438"/>
      <c r="EU131" s="438"/>
      <c r="EV131" s="438"/>
      <c r="EW131" s="438"/>
      <c r="EX131" s="438"/>
      <c r="EY131" s="438"/>
      <c r="EZ131" s="438"/>
      <c r="FA131" s="438"/>
      <c r="FB131" s="438"/>
      <c r="FC131" s="438"/>
      <c r="FD131" s="438"/>
      <c r="FE131" s="438"/>
      <c r="FF131" s="438"/>
      <c r="FG131" s="438"/>
      <c r="FH131" s="438"/>
      <c r="FI131" s="438"/>
      <c r="FJ131" s="438"/>
      <c r="FK131" s="438"/>
      <c r="FL131" s="438"/>
      <c r="FM131" s="438"/>
      <c r="FN131" s="438"/>
      <c r="FO131" s="438"/>
      <c r="FP131" s="438"/>
      <c r="FQ131" s="438"/>
      <c r="FR131" s="438"/>
      <c r="FS131" s="438"/>
    </row>
    <row r="132" spans="1:175" s="675" customFormat="1" ht="15.75" customHeight="1">
      <c r="A132" s="438"/>
      <c r="B132" s="438"/>
      <c r="C132" s="438"/>
      <c r="D132" s="438"/>
      <c r="E132" s="956"/>
      <c r="F132" s="956"/>
      <c r="G132" s="438"/>
      <c r="H132" s="438"/>
      <c r="I132" s="438"/>
      <c r="J132" s="438"/>
      <c r="K132" s="438"/>
      <c r="L132" s="438"/>
      <c r="M132" s="438"/>
      <c r="N132" s="438"/>
      <c r="O132" s="438"/>
      <c r="P132" s="438"/>
      <c r="Q132" s="438"/>
      <c r="R132" s="438"/>
      <c r="S132" s="438"/>
      <c r="T132" s="438"/>
      <c r="U132" s="438"/>
      <c r="V132" s="438"/>
      <c r="W132" s="438"/>
      <c r="X132" s="438"/>
      <c r="Y132" s="438"/>
      <c r="AB132" s="1127"/>
      <c r="AC132" s="1127"/>
      <c r="AD132" s="1127"/>
      <c r="AE132" s="1127"/>
      <c r="AF132" s="1127"/>
      <c r="AH132" s="1127"/>
      <c r="CX132" s="1127"/>
      <c r="CY132" s="1127"/>
      <c r="CZ132" s="956"/>
      <c r="DA132" s="956"/>
      <c r="DB132" s="956"/>
      <c r="DC132" s="956"/>
      <c r="DD132" s="956"/>
      <c r="DE132" s="956"/>
      <c r="DF132" s="956"/>
      <c r="DG132" s="438"/>
      <c r="DH132" s="438"/>
      <c r="DI132" s="438"/>
      <c r="DJ132" s="438"/>
      <c r="DK132" s="438"/>
      <c r="DL132" s="438"/>
      <c r="DM132" s="438"/>
      <c r="DN132" s="438"/>
      <c r="DO132" s="438"/>
      <c r="DP132" s="438"/>
      <c r="DQ132" s="438"/>
      <c r="DR132" s="438"/>
      <c r="DS132" s="438"/>
      <c r="DT132" s="438"/>
      <c r="DU132" s="438"/>
      <c r="DV132" s="438"/>
      <c r="DW132" s="438"/>
      <c r="DX132" s="438"/>
      <c r="DY132" s="438"/>
      <c r="DZ132" s="438"/>
      <c r="EA132" s="438"/>
      <c r="EB132" s="438"/>
      <c r="EC132" s="438"/>
      <c r="ED132" s="438"/>
      <c r="EE132" s="438"/>
      <c r="EF132" s="438"/>
      <c r="EG132" s="438"/>
      <c r="EH132" s="438"/>
      <c r="EI132" s="438"/>
      <c r="EJ132" s="438"/>
      <c r="EK132" s="438"/>
      <c r="EL132" s="438"/>
      <c r="EM132" s="438"/>
      <c r="EN132" s="438"/>
      <c r="EO132" s="438"/>
      <c r="EP132" s="438"/>
      <c r="EQ132" s="438"/>
      <c r="ER132" s="438"/>
      <c r="ES132" s="438"/>
      <c r="ET132" s="438"/>
      <c r="EU132" s="438"/>
      <c r="EV132" s="438"/>
      <c r="EW132" s="438"/>
      <c r="EX132" s="438"/>
      <c r="EY132" s="438"/>
      <c r="EZ132" s="438"/>
      <c r="FA132" s="438"/>
      <c r="FB132" s="438"/>
      <c r="FC132" s="438"/>
      <c r="FD132" s="438"/>
      <c r="FE132" s="438"/>
      <c r="FF132" s="438"/>
      <c r="FG132" s="438"/>
      <c r="FH132" s="438"/>
      <c r="FI132" s="438"/>
      <c r="FJ132" s="438"/>
      <c r="FK132" s="438"/>
      <c r="FL132" s="438"/>
      <c r="FM132" s="438"/>
      <c r="FN132" s="438"/>
      <c r="FO132" s="438"/>
      <c r="FP132" s="438"/>
      <c r="FQ132" s="438"/>
      <c r="FR132" s="438"/>
      <c r="FS132" s="438"/>
    </row>
    <row r="133" spans="1:175" s="675" customFormat="1" ht="15.75" customHeight="1">
      <c r="A133" s="438"/>
      <c r="B133" s="438"/>
      <c r="C133" s="438"/>
      <c r="D133" s="438"/>
      <c r="E133" s="956"/>
      <c r="F133" s="956"/>
      <c r="G133" s="438"/>
      <c r="H133" s="438"/>
      <c r="I133" s="438"/>
      <c r="J133" s="438"/>
      <c r="K133" s="438"/>
      <c r="L133" s="438"/>
      <c r="M133" s="438"/>
      <c r="N133" s="438"/>
      <c r="O133" s="438"/>
      <c r="P133" s="438"/>
      <c r="Q133" s="438"/>
      <c r="R133" s="438"/>
      <c r="S133" s="438"/>
      <c r="T133" s="438"/>
      <c r="U133" s="438"/>
      <c r="V133" s="438"/>
      <c r="W133" s="438"/>
      <c r="X133" s="438"/>
      <c r="Y133" s="438"/>
      <c r="AB133" s="1127"/>
      <c r="AC133" s="1127"/>
      <c r="AD133" s="1127"/>
      <c r="AE133" s="1127"/>
      <c r="AF133" s="1127"/>
      <c r="AH133" s="1127"/>
      <c r="CX133" s="1127"/>
      <c r="CY133" s="1127"/>
      <c r="CZ133" s="956"/>
      <c r="DA133" s="956"/>
      <c r="DB133" s="956"/>
      <c r="DC133" s="956"/>
      <c r="DD133" s="956"/>
      <c r="DE133" s="956"/>
      <c r="DF133" s="956"/>
      <c r="DG133" s="438"/>
      <c r="DH133" s="438"/>
      <c r="DI133" s="438"/>
      <c r="DJ133" s="438"/>
      <c r="DK133" s="438"/>
      <c r="DL133" s="438"/>
      <c r="DM133" s="438"/>
      <c r="DN133" s="438"/>
      <c r="DO133" s="438"/>
      <c r="DP133" s="438"/>
      <c r="DQ133" s="438"/>
      <c r="DR133" s="438"/>
      <c r="DS133" s="438"/>
      <c r="DT133" s="438"/>
      <c r="DU133" s="438"/>
      <c r="DV133" s="438"/>
      <c r="DW133" s="438"/>
      <c r="DX133" s="438"/>
      <c r="DY133" s="438"/>
      <c r="DZ133" s="438"/>
      <c r="EA133" s="438"/>
      <c r="EB133" s="438"/>
      <c r="EC133" s="438"/>
      <c r="ED133" s="438"/>
      <c r="EE133" s="438"/>
      <c r="EF133" s="438"/>
      <c r="EG133" s="438"/>
      <c r="EH133" s="438"/>
      <c r="EI133" s="438"/>
      <c r="EJ133" s="438"/>
      <c r="EK133" s="438"/>
      <c r="EL133" s="438"/>
      <c r="EM133" s="438"/>
      <c r="EN133" s="438"/>
      <c r="EO133" s="438"/>
      <c r="EP133" s="438"/>
      <c r="EQ133" s="438"/>
      <c r="ER133" s="438"/>
      <c r="ES133" s="438"/>
      <c r="ET133" s="438"/>
      <c r="EU133" s="438"/>
      <c r="EV133" s="438"/>
      <c r="EW133" s="438"/>
      <c r="EX133" s="438"/>
      <c r="EY133" s="438"/>
      <c r="EZ133" s="438"/>
      <c r="FA133" s="438"/>
      <c r="FB133" s="438"/>
      <c r="FC133" s="438"/>
      <c r="FD133" s="438"/>
      <c r="FE133" s="438"/>
      <c r="FF133" s="438"/>
      <c r="FG133" s="438"/>
      <c r="FH133" s="438"/>
      <c r="FI133" s="438"/>
      <c r="FJ133" s="438"/>
      <c r="FK133" s="438"/>
      <c r="FL133" s="438"/>
      <c r="FM133" s="438"/>
      <c r="FN133" s="438"/>
      <c r="FO133" s="438"/>
      <c r="FP133" s="438"/>
      <c r="FQ133" s="438"/>
      <c r="FR133" s="438"/>
      <c r="FS133" s="438"/>
    </row>
    <row r="134" spans="1:175" s="675" customFormat="1" ht="15.75" customHeight="1">
      <c r="A134" s="438"/>
      <c r="B134" s="438"/>
      <c r="C134" s="438"/>
      <c r="D134" s="438"/>
      <c r="E134" s="956"/>
      <c r="F134" s="956"/>
      <c r="G134" s="438"/>
      <c r="H134" s="438"/>
      <c r="I134" s="438"/>
      <c r="J134" s="438"/>
      <c r="K134" s="438"/>
      <c r="L134" s="438"/>
      <c r="M134" s="438"/>
      <c r="N134" s="438"/>
      <c r="O134" s="438"/>
      <c r="P134" s="438"/>
      <c r="Q134" s="438"/>
      <c r="R134" s="438"/>
      <c r="S134" s="438"/>
      <c r="T134" s="438"/>
      <c r="U134" s="438"/>
      <c r="V134" s="438"/>
      <c r="W134" s="438"/>
      <c r="X134" s="438"/>
      <c r="Y134" s="438"/>
      <c r="AB134" s="1127"/>
      <c r="AC134" s="1127"/>
      <c r="AD134" s="1127"/>
      <c r="AE134" s="1127"/>
      <c r="AF134" s="1127"/>
      <c r="AH134" s="1127"/>
      <c r="CX134" s="1127"/>
      <c r="CY134" s="1127"/>
      <c r="CZ134" s="956"/>
      <c r="DA134" s="956"/>
      <c r="DB134" s="956"/>
      <c r="DC134" s="956"/>
      <c r="DD134" s="956"/>
      <c r="DE134" s="956"/>
      <c r="DF134" s="956"/>
      <c r="DG134" s="438"/>
      <c r="DH134" s="438"/>
      <c r="DI134" s="438"/>
      <c r="DJ134" s="438"/>
      <c r="DK134" s="438"/>
      <c r="DL134" s="438"/>
      <c r="DM134" s="438"/>
      <c r="DN134" s="438"/>
      <c r="DO134" s="438"/>
      <c r="DP134" s="438"/>
      <c r="DQ134" s="438"/>
      <c r="DR134" s="438"/>
      <c r="DS134" s="438"/>
      <c r="DT134" s="438"/>
      <c r="DU134" s="438"/>
      <c r="DV134" s="438"/>
      <c r="DW134" s="438"/>
      <c r="DX134" s="438"/>
      <c r="DY134" s="438"/>
      <c r="DZ134" s="438"/>
      <c r="EA134" s="438"/>
      <c r="EB134" s="438"/>
      <c r="EC134" s="438"/>
      <c r="ED134" s="438"/>
      <c r="EE134" s="438"/>
      <c r="EF134" s="438"/>
      <c r="EG134" s="438"/>
      <c r="EH134" s="438"/>
      <c r="EI134" s="438"/>
      <c r="EJ134" s="438"/>
      <c r="EK134" s="438"/>
      <c r="EL134" s="438"/>
      <c r="EM134" s="438"/>
      <c r="EN134" s="438"/>
      <c r="EO134" s="438"/>
      <c r="EP134" s="438"/>
      <c r="EQ134" s="438"/>
      <c r="ER134" s="438"/>
      <c r="ES134" s="438"/>
      <c r="ET134" s="438"/>
      <c r="EU134" s="438"/>
      <c r="EV134" s="438"/>
      <c r="EW134" s="438"/>
      <c r="EX134" s="438"/>
      <c r="EY134" s="438"/>
      <c r="EZ134" s="438"/>
      <c r="FA134" s="438"/>
      <c r="FB134" s="438"/>
      <c r="FC134" s="438"/>
      <c r="FD134" s="438"/>
      <c r="FE134" s="438"/>
      <c r="FF134" s="438"/>
      <c r="FG134" s="438"/>
      <c r="FH134" s="438"/>
      <c r="FI134" s="438"/>
      <c r="FJ134" s="438"/>
      <c r="FK134" s="438"/>
      <c r="FL134" s="438"/>
      <c r="FM134" s="438"/>
      <c r="FN134" s="438"/>
      <c r="FO134" s="438"/>
      <c r="FP134" s="438"/>
      <c r="FQ134" s="438"/>
      <c r="FR134" s="438"/>
      <c r="FS134" s="438"/>
    </row>
    <row r="135" spans="1:175" s="675" customFormat="1" ht="15.75" customHeight="1">
      <c r="A135" s="438"/>
      <c r="B135" s="438"/>
      <c r="C135" s="438"/>
      <c r="D135" s="438"/>
      <c r="E135" s="956"/>
      <c r="F135" s="956"/>
      <c r="G135" s="438"/>
      <c r="H135" s="438"/>
      <c r="I135" s="438"/>
      <c r="J135" s="438"/>
      <c r="K135" s="438"/>
      <c r="L135" s="438"/>
      <c r="M135" s="438"/>
      <c r="N135" s="438"/>
      <c r="O135" s="438"/>
      <c r="P135" s="438"/>
      <c r="Q135" s="438"/>
      <c r="R135" s="438"/>
      <c r="S135" s="438"/>
      <c r="T135" s="438"/>
      <c r="U135" s="438"/>
      <c r="V135" s="438"/>
      <c r="W135" s="438"/>
      <c r="X135" s="438"/>
      <c r="Y135" s="438"/>
      <c r="AB135" s="1127"/>
      <c r="AC135" s="1127"/>
      <c r="AD135" s="1127"/>
      <c r="AE135" s="1127"/>
      <c r="AF135" s="1127"/>
      <c r="AH135" s="1127"/>
      <c r="CX135" s="1127"/>
      <c r="CY135" s="1127"/>
      <c r="CZ135" s="956"/>
      <c r="DA135" s="956"/>
      <c r="DB135" s="956"/>
      <c r="DC135" s="956"/>
      <c r="DD135" s="956"/>
      <c r="DE135" s="956"/>
      <c r="DF135" s="956"/>
      <c r="DG135" s="438"/>
      <c r="DH135" s="438"/>
      <c r="DI135" s="438"/>
      <c r="DJ135" s="438"/>
      <c r="DK135" s="438"/>
      <c r="DL135" s="438"/>
      <c r="DM135" s="438"/>
      <c r="DN135" s="438"/>
      <c r="DO135" s="438"/>
      <c r="DP135" s="438"/>
      <c r="DQ135" s="438"/>
      <c r="DR135" s="438"/>
      <c r="DS135" s="438"/>
      <c r="DT135" s="438"/>
      <c r="DU135" s="438"/>
      <c r="DV135" s="438"/>
      <c r="DW135" s="438"/>
      <c r="DX135" s="438"/>
      <c r="DY135" s="438"/>
      <c r="DZ135" s="438"/>
      <c r="EA135" s="438"/>
      <c r="EB135" s="438"/>
      <c r="EC135" s="438"/>
      <c r="ED135" s="438"/>
      <c r="EE135" s="438"/>
      <c r="EF135" s="438"/>
      <c r="EG135" s="438"/>
      <c r="EH135" s="438"/>
      <c r="EI135" s="438"/>
      <c r="EJ135" s="438"/>
      <c r="EK135" s="438"/>
      <c r="EL135" s="438"/>
      <c r="EM135" s="438"/>
      <c r="EN135" s="438"/>
      <c r="EO135" s="438"/>
      <c r="EP135" s="438"/>
      <c r="EQ135" s="438"/>
      <c r="ER135" s="438"/>
      <c r="ES135" s="438"/>
      <c r="ET135" s="438"/>
      <c r="EU135" s="438"/>
      <c r="EV135" s="438"/>
      <c r="EW135" s="438"/>
      <c r="EX135" s="438"/>
      <c r="EY135" s="438"/>
      <c r="EZ135" s="438"/>
      <c r="FA135" s="438"/>
      <c r="FB135" s="438"/>
      <c r="FC135" s="438"/>
      <c r="FD135" s="438"/>
      <c r="FE135" s="438"/>
      <c r="FF135" s="438"/>
      <c r="FG135" s="438"/>
      <c r="FH135" s="438"/>
      <c r="FI135" s="438"/>
      <c r="FJ135" s="438"/>
      <c r="FK135" s="438"/>
      <c r="FL135" s="438"/>
      <c r="FM135" s="438"/>
      <c r="FN135" s="438"/>
      <c r="FO135" s="438"/>
      <c r="FP135" s="438"/>
      <c r="FQ135" s="438"/>
      <c r="FR135" s="438"/>
      <c r="FS135" s="438"/>
    </row>
    <row r="136" spans="1:175" s="675" customFormat="1" ht="15.75" customHeight="1">
      <c r="A136" s="438"/>
      <c r="B136" s="438"/>
      <c r="C136" s="438"/>
      <c r="D136" s="438"/>
      <c r="E136" s="956"/>
      <c r="F136" s="956"/>
      <c r="G136" s="438"/>
      <c r="H136" s="438"/>
      <c r="I136" s="438"/>
      <c r="J136" s="438"/>
      <c r="K136" s="438"/>
      <c r="L136" s="438"/>
      <c r="M136" s="438"/>
      <c r="N136" s="438"/>
      <c r="O136" s="438"/>
      <c r="P136" s="438"/>
      <c r="Q136" s="438"/>
      <c r="R136" s="438"/>
      <c r="S136" s="438"/>
      <c r="T136" s="438"/>
      <c r="U136" s="438"/>
      <c r="V136" s="438"/>
      <c r="W136" s="438"/>
      <c r="X136" s="438"/>
      <c r="Y136" s="438"/>
      <c r="AB136" s="1127"/>
      <c r="AC136" s="1127"/>
      <c r="AD136" s="1127"/>
      <c r="AE136" s="1127"/>
      <c r="AF136" s="1127"/>
      <c r="AH136" s="1127"/>
      <c r="CX136" s="1127"/>
      <c r="CY136" s="1127"/>
      <c r="CZ136" s="956"/>
      <c r="DA136" s="956"/>
      <c r="DB136" s="956"/>
      <c r="DC136" s="956"/>
      <c r="DD136" s="956"/>
      <c r="DE136" s="956"/>
      <c r="DF136" s="956"/>
      <c r="DG136" s="438"/>
      <c r="DH136" s="438"/>
      <c r="DI136" s="438"/>
      <c r="DJ136" s="438"/>
      <c r="DK136" s="438"/>
      <c r="DL136" s="438"/>
      <c r="DM136" s="438"/>
      <c r="DN136" s="438"/>
      <c r="DO136" s="438"/>
      <c r="DP136" s="438"/>
      <c r="DQ136" s="438"/>
      <c r="DR136" s="438"/>
      <c r="DS136" s="438"/>
      <c r="DT136" s="438"/>
      <c r="DU136" s="438"/>
      <c r="DV136" s="438"/>
      <c r="DW136" s="438"/>
      <c r="DX136" s="438"/>
      <c r="DY136" s="438"/>
      <c r="DZ136" s="438"/>
      <c r="EA136" s="438"/>
      <c r="EB136" s="438"/>
      <c r="EC136" s="438"/>
      <c r="ED136" s="438"/>
      <c r="EE136" s="438"/>
      <c r="EF136" s="438"/>
      <c r="EG136" s="438"/>
      <c r="EH136" s="438"/>
      <c r="EI136" s="438"/>
      <c r="EJ136" s="438"/>
      <c r="EK136" s="438"/>
      <c r="EL136" s="438"/>
      <c r="EM136" s="438"/>
      <c r="EN136" s="438"/>
      <c r="EO136" s="438"/>
      <c r="EP136" s="438"/>
      <c r="EQ136" s="438"/>
      <c r="ER136" s="438"/>
      <c r="ES136" s="438"/>
      <c r="ET136" s="438"/>
      <c r="EU136" s="438"/>
      <c r="EV136" s="438"/>
      <c r="EW136" s="438"/>
      <c r="EX136" s="438"/>
      <c r="EY136" s="438"/>
      <c r="EZ136" s="438"/>
      <c r="FA136" s="438"/>
      <c r="FB136" s="438"/>
      <c r="FC136" s="438"/>
      <c r="FD136" s="438"/>
      <c r="FE136" s="438"/>
      <c r="FF136" s="438"/>
      <c r="FG136" s="438"/>
      <c r="FH136" s="438"/>
      <c r="FI136" s="438"/>
      <c r="FJ136" s="438"/>
      <c r="FK136" s="438"/>
      <c r="FL136" s="438"/>
      <c r="FM136" s="438"/>
      <c r="FN136" s="438"/>
      <c r="FO136" s="438"/>
      <c r="FP136" s="438"/>
      <c r="FQ136" s="438"/>
      <c r="FR136" s="438"/>
      <c r="FS136" s="438"/>
    </row>
    <row r="137" spans="1:175" s="675" customFormat="1" ht="15.75" customHeight="1">
      <c r="A137" s="438"/>
      <c r="B137" s="438"/>
      <c r="C137" s="438"/>
      <c r="D137" s="438"/>
      <c r="E137" s="956"/>
      <c r="F137" s="956"/>
      <c r="G137" s="438"/>
      <c r="H137" s="438"/>
      <c r="I137" s="438"/>
      <c r="J137" s="438"/>
      <c r="K137" s="438"/>
      <c r="L137" s="438"/>
      <c r="M137" s="438"/>
      <c r="N137" s="438"/>
      <c r="O137" s="438"/>
      <c r="P137" s="438"/>
      <c r="Q137" s="438"/>
      <c r="R137" s="438"/>
      <c r="S137" s="438"/>
      <c r="T137" s="438"/>
      <c r="U137" s="438"/>
      <c r="V137" s="438"/>
      <c r="W137" s="438"/>
      <c r="X137" s="438"/>
      <c r="Y137" s="438"/>
      <c r="AB137" s="1127"/>
      <c r="AC137" s="1127"/>
      <c r="AD137" s="1127"/>
      <c r="AE137" s="1127"/>
      <c r="AF137" s="1127"/>
      <c r="AH137" s="1127"/>
      <c r="CX137" s="1127"/>
      <c r="CY137" s="1127"/>
      <c r="CZ137" s="956"/>
      <c r="DA137" s="956"/>
      <c r="DB137" s="956"/>
      <c r="DC137" s="956"/>
      <c r="DD137" s="956"/>
      <c r="DE137" s="956"/>
      <c r="DF137" s="956"/>
      <c r="DG137" s="438"/>
      <c r="DH137" s="438"/>
      <c r="DI137" s="438"/>
      <c r="DJ137" s="438"/>
      <c r="DK137" s="438"/>
      <c r="DL137" s="438"/>
      <c r="DM137" s="438"/>
      <c r="DN137" s="438"/>
      <c r="DO137" s="438"/>
      <c r="DP137" s="438"/>
      <c r="DQ137" s="438"/>
      <c r="DR137" s="438"/>
      <c r="DS137" s="438"/>
      <c r="DT137" s="438"/>
      <c r="DU137" s="438"/>
      <c r="DV137" s="438"/>
      <c r="DW137" s="438"/>
      <c r="DX137" s="438"/>
      <c r="DY137" s="438"/>
      <c r="DZ137" s="438"/>
      <c r="EA137" s="438"/>
      <c r="EB137" s="438"/>
      <c r="EC137" s="438"/>
      <c r="ED137" s="438"/>
      <c r="EE137" s="438"/>
      <c r="EF137" s="438"/>
      <c r="EG137" s="438"/>
      <c r="EH137" s="438"/>
      <c r="EI137" s="438"/>
      <c r="EJ137" s="438"/>
      <c r="EK137" s="438"/>
      <c r="EL137" s="438"/>
      <c r="EM137" s="438"/>
      <c r="EN137" s="438"/>
      <c r="EO137" s="438"/>
      <c r="EP137" s="438"/>
      <c r="EQ137" s="438"/>
      <c r="ER137" s="438"/>
      <c r="ES137" s="438"/>
      <c r="ET137" s="438"/>
      <c r="EU137" s="438"/>
      <c r="EV137" s="438"/>
      <c r="EW137" s="438"/>
      <c r="EX137" s="438"/>
      <c r="EY137" s="438"/>
      <c r="EZ137" s="438"/>
      <c r="FA137" s="438"/>
      <c r="FB137" s="438"/>
      <c r="FC137" s="438"/>
      <c r="FD137" s="438"/>
      <c r="FE137" s="438"/>
      <c r="FF137" s="438"/>
      <c r="FG137" s="438"/>
      <c r="FH137" s="438"/>
      <c r="FI137" s="438"/>
      <c r="FJ137" s="438"/>
      <c r="FK137" s="438"/>
      <c r="FL137" s="438"/>
      <c r="FM137" s="438"/>
      <c r="FN137" s="438"/>
      <c r="FO137" s="438"/>
      <c r="FP137" s="438"/>
      <c r="FQ137" s="438"/>
      <c r="FR137" s="438"/>
      <c r="FS137" s="438"/>
    </row>
    <row r="138" spans="1:175" s="675" customFormat="1" ht="15.75" customHeight="1">
      <c r="A138" s="438"/>
      <c r="B138" s="438"/>
      <c r="C138" s="438"/>
      <c r="D138" s="438"/>
      <c r="E138" s="956"/>
      <c r="F138" s="956"/>
      <c r="G138" s="438"/>
      <c r="H138" s="438"/>
      <c r="I138" s="438"/>
      <c r="J138" s="438"/>
      <c r="K138" s="438"/>
      <c r="L138" s="438"/>
      <c r="M138" s="438"/>
      <c r="N138" s="438"/>
      <c r="O138" s="438"/>
      <c r="P138" s="438"/>
      <c r="Q138" s="438"/>
      <c r="R138" s="438"/>
      <c r="S138" s="438"/>
      <c r="T138" s="438"/>
      <c r="U138" s="438"/>
      <c r="V138" s="438"/>
      <c r="W138" s="438"/>
      <c r="X138" s="438"/>
      <c r="Y138" s="438"/>
      <c r="AB138" s="1127"/>
      <c r="AC138" s="1127"/>
      <c r="AD138" s="1127"/>
      <c r="AE138" s="1127"/>
      <c r="AF138" s="1127"/>
      <c r="AH138" s="1127"/>
      <c r="CX138" s="1127"/>
      <c r="CY138" s="1127"/>
      <c r="CZ138" s="956"/>
      <c r="DA138" s="956"/>
      <c r="DB138" s="956"/>
      <c r="DC138" s="956"/>
      <c r="DD138" s="956"/>
      <c r="DE138" s="956"/>
      <c r="DF138" s="956"/>
      <c r="DG138" s="438"/>
      <c r="DH138" s="438"/>
      <c r="DI138" s="438"/>
      <c r="DJ138" s="438"/>
      <c r="DK138" s="438"/>
      <c r="DL138" s="438"/>
      <c r="DM138" s="438"/>
      <c r="DN138" s="438"/>
      <c r="DO138" s="438"/>
      <c r="DP138" s="438"/>
      <c r="DQ138" s="438"/>
      <c r="DR138" s="438"/>
      <c r="DS138" s="438"/>
      <c r="DT138" s="438"/>
      <c r="DU138" s="438"/>
      <c r="DV138" s="438"/>
      <c r="DW138" s="438"/>
      <c r="DX138" s="438"/>
      <c r="DY138" s="438"/>
      <c r="DZ138" s="438"/>
      <c r="EA138" s="438"/>
      <c r="EB138" s="438"/>
      <c r="EC138" s="438"/>
      <c r="ED138" s="438"/>
      <c r="EE138" s="438"/>
      <c r="EF138" s="438"/>
      <c r="EG138" s="438"/>
      <c r="EH138" s="438"/>
      <c r="EI138" s="438"/>
      <c r="EJ138" s="438"/>
      <c r="EK138" s="438"/>
      <c r="EL138" s="438"/>
      <c r="EM138" s="438"/>
      <c r="EN138" s="438"/>
      <c r="EO138" s="438"/>
      <c r="EP138" s="438"/>
      <c r="EQ138" s="438"/>
      <c r="ER138" s="438"/>
      <c r="ES138" s="438"/>
      <c r="ET138" s="438"/>
      <c r="EU138" s="438"/>
      <c r="EV138" s="438"/>
      <c r="EW138" s="438"/>
      <c r="EX138" s="438"/>
      <c r="EY138" s="438"/>
      <c r="EZ138" s="438"/>
      <c r="FA138" s="438"/>
      <c r="FB138" s="438"/>
      <c r="FC138" s="438"/>
      <c r="FD138" s="438"/>
      <c r="FE138" s="438"/>
      <c r="FF138" s="438"/>
      <c r="FG138" s="438"/>
      <c r="FH138" s="438"/>
      <c r="FI138" s="438"/>
      <c r="FJ138" s="438"/>
      <c r="FK138" s="438"/>
      <c r="FL138" s="438"/>
      <c r="FM138" s="438"/>
      <c r="FN138" s="438"/>
      <c r="FO138" s="438"/>
      <c r="FP138" s="438"/>
      <c r="FQ138" s="438"/>
      <c r="FR138" s="438"/>
      <c r="FS138" s="438"/>
    </row>
    <row r="139" spans="1:175" s="675" customFormat="1" ht="15.75" customHeight="1">
      <c r="A139" s="438"/>
      <c r="B139" s="438"/>
      <c r="C139" s="438"/>
      <c r="D139" s="438"/>
      <c r="E139" s="956"/>
      <c r="F139" s="956"/>
      <c r="G139" s="438"/>
      <c r="H139" s="438"/>
      <c r="I139" s="438"/>
      <c r="J139" s="438"/>
      <c r="K139" s="438"/>
      <c r="L139" s="438"/>
      <c r="M139" s="438"/>
      <c r="N139" s="438"/>
      <c r="O139" s="438"/>
      <c r="P139" s="438"/>
      <c r="Q139" s="438"/>
      <c r="R139" s="438"/>
      <c r="S139" s="438"/>
      <c r="T139" s="438"/>
      <c r="U139" s="438"/>
      <c r="V139" s="438"/>
      <c r="W139" s="438"/>
      <c r="X139" s="438"/>
      <c r="Y139" s="438"/>
      <c r="AB139" s="1127"/>
      <c r="AC139" s="1127"/>
      <c r="AD139" s="1127"/>
      <c r="AE139" s="1127"/>
      <c r="AF139" s="1127"/>
      <c r="AH139" s="1127"/>
      <c r="CX139" s="1127"/>
      <c r="CY139" s="1127"/>
      <c r="CZ139" s="956"/>
      <c r="DA139" s="956"/>
      <c r="DB139" s="956"/>
      <c r="DC139" s="956"/>
      <c r="DD139" s="956"/>
      <c r="DE139" s="956"/>
      <c r="DF139" s="956"/>
      <c r="DG139" s="438"/>
      <c r="DH139" s="438"/>
      <c r="DI139" s="438"/>
      <c r="DJ139" s="438"/>
      <c r="DK139" s="438"/>
      <c r="DL139" s="438"/>
      <c r="DM139" s="438"/>
      <c r="DN139" s="438"/>
      <c r="DO139" s="438"/>
      <c r="DP139" s="438"/>
      <c r="DQ139" s="438"/>
      <c r="DR139" s="438"/>
      <c r="DS139" s="438"/>
      <c r="DT139" s="438"/>
      <c r="DU139" s="438"/>
      <c r="DV139" s="438"/>
      <c r="DW139" s="438"/>
      <c r="DX139" s="438"/>
      <c r="DY139" s="438"/>
      <c r="DZ139" s="438"/>
      <c r="EA139" s="438"/>
      <c r="EB139" s="438"/>
      <c r="EC139" s="438"/>
      <c r="ED139" s="438"/>
      <c r="EE139" s="438"/>
      <c r="EF139" s="438"/>
      <c r="EG139" s="438"/>
      <c r="EH139" s="438"/>
      <c r="EI139" s="438"/>
      <c r="EJ139" s="438"/>
      <c r="EK139" s="438"/>
      <c r="EL139" s="438"/>
      <c r="EM139" s="438"/>
      <c r="EN139" s="438"/>
      <c r="EO139" s="438"/>
      <c r="EP139" s="438"/>
      <c r="EQ139" s="438"/>
      <c r="ER139" s="438"/>
      <c r="ES139" s="438"/>
      <c r="ET139" s="438"/>
      <c r="EU139" s="438"/>
      <c r="EV139" s="438"/>
      <c r="EW139" s="438"/>
      <c r="EX139" s="438"/>
      <c r="EY139" s="438"/>
      <c r="EZ139" s="438"/>
      <c r="FA139" s="438"/>
      <c r="FB139" s="438"/>
      <c r="FC139" s="438"/>
      <c r="FD139" s="438"/>
      <c r="FE139" s="438"/>
      <c r="FF139" s="438"/>
      <c r="FG139" s="438"/>
      <c r="FH139" s="438"/>
      <c r="FI139" s="438"/>
      <c r="FJ139" s="438"/>
      <c r="FK139" s="438"/>
      <c r="FL139" s="438"/>
      <c r="FM139" s="438"/>
      <c r="FN139" s="438"/>
      <c r="FO139" s="438"/>
      <c r="FP139" s="438"/>
      <c r="FQ139" s="438"/>
      <c r="FR139" s="438"/>
      <c r="FS139" s="438"/>
    </row>
    <row r="140" spans="1:175" s="675" customFormat="1" ht="15.75" customHeight="1">
      <c r="A140" s="438"/>
      <c r="B140" s="438"/>
      <c r="C140" s="438"/>
      <c r="D140" s="438"/>
      <c r="E140" s="956"/>
      <c r="F140" s="956"/>
      <c r="G140" s="438"/>
      <c r="H140" s="438"/>
      <c r="I140" s="438"/>
      <c r="J140" s="438"/>
      <c r="K140" s="438"/>
      <c r="L140" s="438"/>
      <c r="M140" s="438"/>
      <c r="N140" s="438"/>
      <c r="O140" s="438"/>
      <c r="P140" s="438"/>
      <c r="Q140" s="438"/>
      <c r="R140" s="438"/>
      <c r="S140" s="438"/>
      <c r="T140" s="438"/>
      <c r="U140" s="438"/>
      <c r="V140" s="438"/>
      <c r="W140" s="438"/>
      <c r="X140" s="438"/>
      <c r="Y140" s="438"/>
      <c r="AB140" s="1127"/>
      <c r="AC140" s="1127"/>
      <c r="AD140" s="1127"/>
      <c r="AE140" s="1127"/>
      <c r="AF140" s="1127"/>
      <c r="AH140" s="1127"/>
      <c r="CX140" s="1127"/>
      <c r="CY140" s="1127"/>
      <c r="CZ140" s="956"/>
      <c r="DA140" s="956"/>
      <c r="DB140" s="956"/>
      <c r="DC140" s="956"/>
      <c r="DD140" s="956"/>
      <c r="DE140" s="956"/>
      <c r="DF140" s="956"/>
      <c r="DG140" s="438"/>
      <c r="DH140" s="438"/>
      <c r="DI140" s="438"/>
      <c r="DJ140" s="438"/>
      <c r="DK140" s="438"/>
      <c r="DL140" s="438"/>
      <c r="DM140" s="438"/>
      <c r="DN140" s="438"/>
      <c r="DO140" s="438"/>
      <c r="DP140" s="438"/>
      <c r="DQ140" s="438"/>
      <c r="DR140" s="438"/>
      <c r="DS140" s="438"/>
      <c r="DT140" s="438"/>
      <c r="DU140" s="438"/>
      <c r="DV140" s="438"/>
      <c r="DW140" s="438"/>
      <c r="DX140" s="438"/>
      <c r="DY140" s="438"/>
      <c r="DZ140" s="438"/>
      <c r="EA140" s="438"/>
      <c r="EB140" s="438"/>
      <c r="EC140" s="438"/>
      <c r="ED140" s="438"/>
      <c r="EE140" s="438"/>
      <c r="EF140" s="438"/>
      <c r="EG140" s="438"/>
      <c r="EH140" s="438"/>
      <c r="EI140" s="438"/>
      <c r="EJ140" s="438"/>
      <c r="EK140" s="438"/>
      <c r="EL140" s="438"/>
      <c r="EM140" s="438"/>
      <c r="EN140" s="438"/>
      <c r="EO140" s="438"/>
      <c r="EP140" s="438"/>
      <c r="EQ140" s="438"/>
      <c r="ER140" s="438"/>
      <c r="ES140" s="438"/>
      <c r="ET140" s="438"/>
      <c r="EU140" s="438"/>
      <c r="EV140" s="438"/>
      <c r="EW140" s="438"/>
      <c r="EX140" s="438"/>
      <c r="EY140" s="438"/>
      <c r="EZ140" s="438"/>
      <c r="FA140" s="438"/>
      <c r="FB140" s="438"/>
      <c r="FC140" s="438"/>
      <c r="FD140" s="438"/>
      <c r="FE140" s="438"/>
      <c r="FF140" s="438"/>
      <c r="FG140" s="438"/>
      <c r="FH140" s="438"/>
      <c r="FI140" s="438"/>
      <c r="FJ140" s="438"/>
      <c r="FK140" s="438"/>
      <c r="FL140" s="438"/>
      <c r="FM140" s="438"/>
      <c r="FN140" s="438"/>
      <c r="FO140" s="438"/>
      <c r="FP140" s="438"/>
      <c r="FQ140" s="438"/>
      <c r="FR140" s="438"/>
      <c r="FS140" s="438"/>
    </row>
    <row r="141" spans="1:175" s="675" customFormat="1" ht="15.75" customHeight="1">
      <c r="A141" s="438"/>
      <c r="B141" s="438"/>
      <c r="C141" s="438"/>
      <c r="D141" s="438"/>
      <c r="E141" s="956"/>
      <c r="F141" s="956"/>
      <c r="G141" s="438"/>
      <c r="H141" s="438"/>
      <c r="I141" s="438"/>
      <c r="J141" s="438"/>
      <c r="K141" s="438"/>
      <c r="L141" s="438"/>
      <c r="M141" s="438"/>
      <c r="N141" s="438"/>
      <c r="O141" s="438"/>
      <c r="P141" s="438"/>
      <c r="Q141" s="438"/>
      <c r="R141" s="438"/>
      <c r="S141" s="438"/>
      <c r="T141" s="438"/>
      <c r="U141" s="438"/>
      <c r="V141" s="438"/>
      <c r="W141" s="438"/>
      <c r="X141" s="438"/>
      <c r="Y141" s="438"/>
      <c r="AB141" s="1127"/>
      <c r="AC141" s="1127"/>
      <c r="AD141" s="1127"/>
      <c r="AE141" s="1127"/>
      <c r="AF141" s="1127"/>
      <c r="AH141" s="1127"/>
      <c r="CX141" s="1127"/>
      <c r="CY141" s="1127"/>
      <c r="CZ141" s="956"/>
      <c r="DA141" s="956"/>
      <c r="DB141" s="956"/>
      <c r="DC141" s="956"/>
      <c r="DD141" s="956"/>
      <c r="DE141" s="956"/>
      <c r="DF141" s="956"/>
      <c r="DG141" s="438"/>
      <c r="DH141" s="438"/>
      <c r="DI141" s="438"/>
      <c r="DJ141" s="438"/>
      <c r="DK141" s="438"/>
      <c r="DL141" s="438"/>
      <c r="DM141" s="438"/>
      <c r="DN141" s="438"/>
      <c r="DO141" s="438"/>
      <c r="DP141" s="438"/>
      <c r="DQ141" s="438"/>
      <c r="DR141" s="438"/>
      <c r="DS141" s="438"/>
      <c r="DT141" s="438"/>
      <c r="DU141" s="438"/>
      <c r="DV141" s="438"/>
      <c r="DW141" s="438"/>
      <c r="DX141" s="438"/>
      <c r="DY141" s="438"/>
      <c r="DZ141" s="438"/>
      <c r="EA141" s="438"/>
      <c r="EB141" s="438"/>
      <c r="EC141" s="438"/>
      <c r="ED141" s="438"/>
      <c r="EE141" s="438"/>
      <c r="EF141" s="438"/>
      <c r="EG141" s="438"/>
      <c r="EH141" s="438"/>
      <c r="EI141" s="438"/>
      <c r="EJ141" s="438"/>
      <c r="EK141" s="438"/>
      <c r="EL141" s="438"/>
      <c r="EM141" s="438"/>
      <c r="EN141" s="438"/>
      <c r="EO141" s="438"/>
      <c r="EP141" s="438"/>
      <c r="EQ141" s="438"/>
      <c r="ER141" s="438"/>
      <c r="ES141" s="438"/>
      <c r="ET141" s="438"/>
      <c r="EU141" s="438"/>
      <c r="EV141" s="438"/>
      <c r="EW141" s="438"/>
      <c r="EX141" s="438"/>
      <c r="EY141" s="438"/>
      <c r="EZ141" s="438"/>
      <c r="FA141" s="438"/>
      <c r="FB141" s="438"/>
      <c r="FC141" s="438"/>
      <c r="FD141" s="438"/>
      <c r="FE141" s="438"/>
      <c r="FF141" s="438"/>
      <c r="FG141" s="438"/>
      <c r="FH141" s="438"/>
      <c r="FI141" s="438"/>
      <c r="FJ141" s="438"/>
      <c r="FK141" s="438"/>
      <c r="FL141" s="438"/>
      <c r="FM141" s="438"/>
      <c r="FN141" s="438"/>
      <c r="FO141" s="438"/>
      <c r="FP141" s="438"/>
      <c r="FQ141" s="438"/>
      <c r="FR141" s="438"/>
      <c r="FS141" s="438"/>
    </row>
    <row r="142" spans="1:175" s="675" customFormat="1" ht="15.75" customHeight="1">
      <c r="A142" s="438"/>
      <c r="B142" s="438"/>
      <c r="C142" s="438"/>
      <c r="D142" s="438"/>
      <c r="E142" s="956"/>
      <c r="F142" s="956"/>
      <c r="G142" s="438"/>
      <c r="H142" s="438"/>
      <c r="I142" s="438"/>
      <c r="J142" s="438"/>
      <c r="K142" s="438"/>
      <c r="L142" s="438"/>
      <c r="M142" s="438"/>
      <c r="N142" s="438"/>
      <c r="O142" s="438"/>
      <c r="P142" s="438"/>
      <c r="Q142" s="438"/>
      <c r="R142" s="438"/>
      <c r="S142" s="438"/>
      <c r="T142" s="438"/>
      <c r="U142" s="438"/>
      <c r="V142" s="438"/>
      <c r="W142" s="438"/>
      <c r="X142" s="438"/>
      <c r="Y142" s="438"/>
      <c r="AB142" s="1127"/>
      <c r="AC142" s="1127"/>
      <c r="AD142" s="1127"/>
      <c r="AE142" s="1127"/>
      <c r="AF142" s="1127"/>
      <c r="AH142" s="1127"/>
      <c r="CX142" s="1127"/>
      <c r="CY142" s="1127"/>
      <c r="CZ142" s="956"/>
      <c r="DA142" s="956"/>
      <c r="DB142" s="956"/>
      <c r="DC142" s="956"/>
      <c r="DD142" s="956"/>
      <c r="DE142" s="956"/>
      <c r="DF142" s="956"/>
      <c r="DG142" s="438"/>
      <c r="DH142" s="438"/>
      <c r="DI142" s="438"/>
      <c r="DJ142" s="438"/>
      <c r="DK142" s="438"/>
      <c r="DL142" s="438"/>
      <c r="DM142" s="438"/>
      <c r="DN142" s="438"/>
      <c r="DO142" s="438"/>
      <c r="DP142" s="438"/>
      <c r="DQ142" s="438"/>
      <c r="DR142" s="438"/>
      <c r="DS142" s="438"/>
      <c r="DT142" s="438"/>
      <c r="DU142" s="438"/>
      <c r="DV142" s="438"/>
      <c r="DW142" s="438"/>
      <c r="DX142" s="438"/>
      <c r="DY142" s="438"/>
      <c r="DZ142" s="438"/>
      <c r="EA142" s="438"/>
      <c r="EB142" s="438"/>
      <c r="EC142" s="438"/>
      <c r="ED142" s="438"/>
      <c r="EE142" s="438"/>
      <c r="EF142" s="438"/>
      <c r="EG142" s="438"/>
      <c r="EH142" s="438"/>
      <c r="EI142" s="438"/>
      <c r="EJ142" s="438"/>
      <c r="EK142" s="438"/>
      <c r="EL142" s="438"/>
      <c r="EM142" s="438"/>
      <c r="EN142" s="438"/>
      <c r="EO142" s="438"/>
      <c r="EP142" s="438"/>
      <c r="EQ142" s="438"/>
      <c r="ER142" s="438"/>
      <c r="ES142" s="438"/>
      <c r="ET142" s="438"/>
      <c r="EU142" s="438"/>
      <c r="EV142" s="438"/>
      <c r="EW142" s="438"/>
      <c r="EX142" s="438"/>
      <c r="EY142" s="438"/>
      <c r="EZ142" s="438"/>
      <c r="FA142" s="438"/>
      <c r="FB142" s="438"/>
      <c r="FC142" s="438"/>
      <c r="FD142" s="438"/>
      <c r="FE142" s="438"/>
      <c r="FF142" s="438"/>
      <c r="FG142" s="438"/>
      <c r="FH142" s="438"/>
      <c r="FI142" s="438"/>
      <c r="FJ142" s="438"/>
      <c r="FK142" s="438"/>
      <c r="FL142" s="438"/>
      <c r="FM142" s="438"/>
      <c r="FN142" s="438"/>
      <c r="FO142" s="438"/>
      <c r="FP142" s="438"/>
      <c r="FQ142" s="438"/>
      <c r="FR142" s="438"/>
      <c r="FS142" s="438"/>
    </row>
    <row r="143" spans="1:175" s="675" customFormat="1" ht="15.75" customHeight="1">
      <c r="A143" s="438"/>
      <c r="B143" s="438"/>
      <c r="C143" s="438"/>
      <c r="D143" s="438"/>
      <c r="E143" s="956"/>
      <c r="F143" s="956"/>
      <c r="G143" s="438"/>
      <c r="H143" s="438"/>
      <c r="I143" s="438"/>
      <c r="J143" s="438"/>
      <c r="K143" s="438"/>
      <c r="L143" s="438"/>
      <c r="M143" s="438"/>
      <c r="N143" s="438"/>
      <c r="O143" s="438"/>
      <c r="P143" s="438"/>
      <c r="Q143" s="438"/>
      <c r="R143" s="438"/>
      <c r="S143" s="438"/>
      <c r="T143" s="438"/>
      <c r="U143" s="438"/>
      <c r="V143" s="438"/>
      <c r="W143" s="438"/>
      <c r="X143" s="438"/>
      <c r="Y143" s="438"/>
      <c r="AB143" s="1127"/>
      <c r="AC143" s="1127"/>
      <c r="AD143" s="1127"/>
      <c r="AE143" s="1127"/>
      <c r="AF143" s="1127"/>
      <c r="AH143" s="1127"/>
      <c r="CX143" s="1127"/>
      <c r="CY143" s="1127"/>
      <c r="CZ143" s="956"/>
      <c r="DA143" s="956"/>
      <c r="DB143" s="956"/>
      <c r="DC143" s="956"/>
      <c r="DD143" s="956"/>
      <c r="DE143" s="956"/>
      <c r="DF143" s="956"/>
      <c r="DG143" s="438"/>
      <c r="DH143" s="438"/>
      <c r="DI143" s="438"/>
      <c r="DJ143" s="438"/>
      <c r="DK143" s="438"/>
      <c r="DL143" s="438"/>
      <c r="DM143" s="438"/>
      <c r="DN143" s="438"/>
      <c r="DO143" s="438"/>
      <c r="DP143" s="438"/>
      <c r="DQ143" s="438"/>
      <c r="DR143" s="438"/>
      <c r="DS143" s="438"/>
      <c r="DT143" s="438"/>
      <c r="DU143" s="438"/>
      <c r="DV143" s="438"/>
      <c r="DW143" s="438"/>
      <c r="DX143" s="438"/>
      <c r="DY143" s="438"/>
      <c r="DZ143" s="438"/>
      <c r="EA143" s="438"/>
      <c r="EB143" s="438"/>
      <c r="EC143" s="438"/>
      <c r="ED143" s="438"/>
      <c r="EE143" s="438"/>
      <c r="EF143" s="438"/>
      <c r="EG143" s="438"/>
      <c r="EH143" s="438"/>
      <c r="EI143" s="438"/>
      <c r="EJ143" s="438"/>
      <c r="EK143" s="438"/>
      <c r="EL143" s="438"/>
      <c r="EM143" s="438"/>
      <c r="EN143" s="438"/>
      <c r="EO143" s="438"/>
      <c r="EP143" s="438"/>
      <c r="EQ143" s="438"/>
      <c r="ER143" s="438"/>
      <c r="ES143" s="438"/>
      <c r="ET143" s="438"/>
      <c r="EU143" s="438"/>
      <c r="EV143" s="438"/>
      <c r="EW143" s="438"/>
      <c r="EX143" s="438"/>
      <c r="EY143" s="438"/>
      <c r="EZ143" s="438"/>
      <c r="FA143" s="438"/>
      <c r="FB143" s="438"/>
      <c r="FC143" s="438"/>
      <c r="FD143" s="438"/>
      <c r="FE143" s="438"/>
      <c r="FF143" s="438"/>
      <c r="FG143" s="438"/>
      <c r="FH143" s="438"/>
      <c r="FI143" s="438"/>
      <c r="FJ143" s="438"/>
      <c r="FK143" s="438"/>
      <c r="FL143" s="438"/>
      <c r="FM143" s="438"/>
      <c r="FN143" s="438"/>
      <c r="FO143" s="438"/>
      <c r="FP143" s="438"/>
      <c r="FQ143" s="438"/>
      <c r="FR143" s="438"/>
      <c r="FS143" s="438"/>
    </row>
    <row r="144" spans="1:175" s="675" customFormat="1" ht="15.75" customHeight="1">
      <c r="A144" s="438"/>
      <c r="B144" s="438"/>
      <c r="C144" s="438"/>
      <c r="D144" s="438"/>
      <c r="E144" s="956"/>
      <c r="F144" s="956"/>
      <c r="G144" s="438"/>
      <c r="H144" s="438"/>
      <c r="I144" s="438"/>
      <c r="J144" s="438"/>
      <c r="K144" s="438"/>
      <c r="L144" s="438"/>
      <c r="M144" s="438"/>
      <c r="N144" s="438"/>
      <c r="O144" s="438"/>
      <c r="P144" s="438"/>
      <c r="Q144" s="438"/>
      <c r="R144" s="438"/>
      <c r="S144" s="438"/>
      <c r="T144" s="438"/>
      <c r="U144" s="438"/>
      <c r="V144" s="438"/>
      <c r="W144" s="438"/>
      <c r="X144" s="438"/>
      <c r="Y144" s="438"/>
      <c r="AB144" s="1127"/>
      <c r="AC144" s="1127"/>
      <c r="AD144" s="1127"/>
      <c r="AE144" s="1127"/>
      <c r="AF144" s="1127"/>
      <c r="AH144" s="1127"/>
      <c r="CX144" s="1127"/>
      <c r="CY144" s="1127"/>
      <c r="CZ144" s="956"/>
      <c r="DA144" s="956"/>
      <c r="DB144" s="956"/>
      <c r="DC144" s="956"/>
      <c r="DD144" s="956"/>
      <c r="DE144" s="956"/>
      <c r="DF144" s="956"/>
      <c r="DG144" s="438"/>
      <c r="DH144" s="438"/>
      <c r="DI144" s="438"/>
      <c r="DJ144" s="438"/>
      <c r="DK144" s="438"/>
      <c r="DL144" s="438"/>
      <c r="DM144" s="438"/>
      <c r="DN144" s="438"/>
      <c r="DO144" s="438"/>
      <c r="DP144" s="438"/>
      <c r="DQ144" s="438"/>
      <c r="DR144" s="438"/>
      <c r="DS144" s="438"/>
      <c r="DT144" s="438"/>
      <c r="DU144" s="438"/>
      <c r="DV144" s="438"/>
      <c r="DW144" s="438"/>
      <c r="DX144" s="438"/>
      <c r="DY144" s="438"/>
      <c r="DZ144" s="438"/>
      <c r="EA144" s="438"/>
      <c r="EB144" s="438"/>
      <c r="EC144" s="438"/>
      <c r="ED144" s="438"/>
      <c r="EE144" s="438"/>
      <c r="EF144" s="438"/>
      <c r="EG144" s="438"/>
      <c r="EH144" s="438"/>
      <c r="EI144" s="438"/>
      <c r="EJ144" s="438"/>
      <c r="EK144" s="438"/>
      <c r="EL144" s="438"/>
      <c r="EM144" s="438"/>
      <c r="EN144" s="438"/>
      <c r="EO144" s="438"/>
      <c r="EP144" s="438"/>
      <c r="EQ144" s="438"/>
      <c r="ER144" s="438"/>
      <c r="ES144" s="438"/>
      <c r="ET144" s="438"/>
      <c r="EU144" s="438"/>
      <c r="EV144" s="438"/>
      <c r="EW144" s="438"/>
      <c r="EX144" s="438"/>
      <c r="EY144" s="438"/>
      <c r="EZ144" s="438"/>
      <c r="FA144" s="438"/>
      <c r="FB144" s="438"/>
      <c r="FC144" s="438"/>
      <c r="FD144" s="438"/>
      <c r="FE144" s="438"/>
      <c r="FF144" s="438"/>
      <c r="FG144" s="438"/>
      <c r="FH144" s="438"/>
      <c r="FI144" s="438"/>
      <c r="FJ144" s="438"/>
      <c r="FK144" s="438"/>
      <c r="FL144" s="438"/>
      <c r="FM144" s="438"/>
      <c r="FN144" s="438"/>
      <c r="FO144" s="438"/>
      <c r="FP144" s="438"/>
      <c r="FQ144" s="438"/>
      <c r="FR144" s="438"/>
      <c r="FS144" s="438"/>
    </row>
    <row r="145" spans="1:175" s="675" customFormat="1" ht="15.75" customHeight="1">
      <c r="A145" s="438"/>
      <c r="B145" s="438"/>
      <c r="C145" s="438"/>
      <c r="D145" s="438"/>
      <c r="E145" s="956"/>
      <c r="F145" s="956"/>
      <c r="G145" s="438"/>
      <c r="H145" s="438"/>
      <c r="I145" s="438"/>
      <c r="J145" s="438"/>
      <c r="K145" s="438"/>
      <c r="L145" s="438"/>
      <c r="M145" s="438"/>
      <c r="N145" s="438"/>
      <c r="O145" s="438"/>
      <c r="P145" s="438"/>
      <c r="Q145" s="438"/>
      <c r="R145" s="438"/>
      <c r="S145" s="438"/>
      <c r="T145" s="438"/>
      <c r="U145" s="438"/>
      <c r="V145" s="438"/>
      <c r="W145" s="438"/>
      <c r="X145" s="438"/>
      <c r="Y145" s="438"/>
      <c r="AB145" s="1127"/>
      <c r="AC145" s="1127"/>
      <c r="AD145" s="1127"/>
      <c r="AE145" s="1127"/>
      <c r="AF145" s="1127"/>
      <c r="AH145" s="1127"/>
      <c r="CX145" s="1127"/>
      <c r="CY145" s="1127"/>
      <c r="CZ145" s="956"/>
      <c r="DA145" s="956"/>
      <c r="DB145" s="956"/>
      <c r="DC145" s="956"/>
      <c r="DD145" s="956"/>
      <c r="DE145" s="956"/>
      <c r="DF145" s="956"/>
      <c r="DG145" s="438"/>
      <c r="DH145" s="438"/>
      <c r="DI145" s="438"/>
      <c r="DJ145" s="438"/>
      <c r="DK145" s="438"/>
      <c r="DL145" s="438"/>
      <c r="DM145" s="438"/>
      <c r="DN145" s="438"/>
      <c r="DO145" s="438"/>
      <c r="DP145" s="438"/>
      <c r="DQ145" s="438"/>
      <c r="DR145" s="438"/>
      <c r="DS145" s="438"/>
      <c r="DT145" s="438"/>
      <c r="DU145" s="438"/>
      <c r="DV145" s="438"/>
      <c r="DW145" s="438"/>
      <c r="DX145" s="438"/>
      <c r="DY145" s="438"/>
      <c r="DZ145" s="438"/>
      <c r="EA145" s="438"/>
      <c r="EB145" s="438"/>
      <c r="EC145" s="438"/>
      <c r="ED145" s="438"/>
      <c r="EE145" s="438"/>
      <c r="EF145" s="438"/>
      <c r="EG145" s="438"/>
      <c r="EH145" s="438"/>
      <c r="EI145" s="438"/>
      <c r="EJ145" s="438"/>
      <c r="EK145" s="438"/>
      <c r="EL145" s="438"/>
      <c r="EM145" s="438"/>
      <c r="EN145" s="438"/>
      <c r="EO145" s="438"/>
      <c r="EP145" s="438"/>
      <c r="EQ145" s="438"/>
      <c r="ER145" s="438"/>
      <c r="ES145" s="438"/>
      <c r="ET145" s="438"/>
      <c r="EU145" s="438"/>
      <c r="EV145" s="438"/>
      <c r="EW145" s="438"/>
      <c r="EX145" s="438"/>
      <c r="EY145" s="438"/>
      <c r="EZ145" s="438"/>
      <c r="FA145" s="438"/>
      <c r="FB145" s="438"/>
      <c r="FC145" s="438"/>
      <c r="FD145" s="438"/>
      <c r="FE145" s="438"/>
      <c r="FF145" s="438"/>
      <c r="FG145" s="438"/>
      <c r="FH145" s="438"/>
      <c r="FI145" s="438"/>
      <c r="FJ145" s="438"/>
      <c r="FK145" s="438"/>
      <c r="FL145" s="438"/>
      <c r="FM145" s="438"/>
      <c r="FN145" s="438"/>
      <c r="FO145" s="438"/>
      <c r="FP145" s="438"/>
      <c r="FQ145" s="438"/>
      <c r="FR145" s="438"/>
      <c r="FS145" s="438"/>
    </row>
    <row r="146" spans="1:175" s="675" customFormat="1" ht="15.75" customHeight="1">
      <c r="A146" s="438"/>
      <c r="B146" s="438"/>
      <c r="C146" s="438"/>
      <c r="D146" s="438"/>
      <c r="E146" s="956"/>
      <c r="F146" s="956"/>
      <c r="G146" s="438"/>
      <c r="H146" s="438"/>
      <c r="I146" s="438"/>
      <c r="J146" s="438"/>
      <c r="K146" s="438"/>
      <c r="L146" s="438"/>
      <c r="M146" s="438"/>
      <c r="N146" s="438"/>
      <c r="O146" s="438"/>
      <c r="P146" s="438"/>
      <c r="Q146" s="438"/>
      <c r="R146" s="438"/>
      <c r="S146" s="438"/>
      <c r="T146" s="438"/>
      <c r="U146" s="438"/>
      <c r="V146" s="438"/>
      <c r="W146" s="438"/>
      <c r="X146" s="438"/>
      <c r="Y146" s="438"/>
      <c r="AB146" s="1127"/>
      <c r="AC146" s="1127"/>
      <c r="AD146" s="1127"/>
      <c r="AE146" s="1127"/>
      <c r="AF146" s="1127"/>
      <c r="AH146" s="1127"/>
      <c r="CX146" s="1127"/>
      <c r="CY146" s="1127"/>
      <c r="CZ146" s="956"/>
      <c r="DA146" s="956"/>
      <c r="DB146" s="956"/>
      <c r="DC146" s="956"/>
      <c r="DD146" s="956"/>
      <c r="DE146" s="956"/>
      <c r="DF146" s="956"/>
      <c r="DG146" s="438"/>
      <c r="DH146" s="438"/>
      <c r="DI146" s="438"/>
      <c r="DJ146" s="438"/>
      <c r="DK146" s="438"/>
      <c r="DL146" s="438"/>
      <c r="DM146" s="438"/>
      <c r="DN146" s="438"/>
      <c r="DO146" s="438"/>
      <c r="DP146" s="438"/>
      <c r="DQ146" s="438"/>
      <c r="DR146" s="438"/>
      <c r="DS146" s="438"/>
      <c r="DT146" s="438"/>
      <c r="DU146" s="438"/>
      <c r="DV146" s="438"/>
      <c r="DW146" s="438"/>
      <c r="DX146" s="438"/>
      <c r="DY146" s="438"/>
      <c r="DZ146" s="438"/>
      <c r="EA146" s="438"/>
      <c r="EB146" s="438"/>
      <c r="EC146" s="438"/>
      <c r="ED146" s="438"/>
      <c r="EE146" s="438"/>
      <c r="EF146" s="438"/>
      <c r="EG146" s="438"/>
      <c r="EH146" s="438"/>
      <c r="EI146" s="438"/>
      <c r="EJ146" s="438"/>
      <c r="EK146" s="438"/>
      <c r="EL146" s="438"/>
      <c r="EM146" s="438"/>
      <c r="EN146" s="438"/>
      <c r="EO146" s="438"/>
      <c r="EP146" s="438"/>
      <c r="EQ146" s="438"/>
      <c r="ER146" s="438"/>
      <c r="ES146" s="438"/>
      <c r="ET146" s="438"/>
      <c r="EU146" s="438"/>
      <c r="EV146" s="438"/>
      <c r="EW146" s="438"/>
      <c r="EX146" s="438"/>
      <c r="EY146" s="438"/>
      <c r="EZ146" s="438"/>
      <c r="FA146" s="438"/>
      <c r="FB146" s="438"/>
      <c r="FC146" s="438"/>
      <c r="FD146" s="438"/>
      <c r="FE146" s="438"/>
      <c r="FF146" s="438"/>
      <c r="FG146" s="438"/>
      <c r="FH146" s="438"/>
      <c r="FI146" s="438"/>
      <c r="FJ146" s="438"/>
      <c r="FK146" s="438"/>
      <c r="FL146" s="438"/>
      <c r="FM146" s="438"/>
      <c r="FN146" s="438"/>
      <c r="FO146" s="438"/>
      <c r="FP146" s="438"/>
      <c r="FQ146" s="438"/>
      <c r="FR146" s="438"/>
      <c r="FS146" s="438"/>
    </row>
    <row r="147" spans="1:175" s="675" customFormat="1" ht="15.75" customHeight="1">
      <c r="A147" s="438"/>
      <c r="B147" s="438"/>
      <c r="C147" s="438"/>
      <c r="D147" s="438"/>
      <c r="E147" s="956"/>
      <c r="F147" s="956"/>
      <c r="G147" s="438"/>
      <c r="H147" s="438"/>
      <c r="I147" s="438"/>
      <c r="J147" s="438"/>
      <c r="K147" s="438"/>
      <c r="L147" s="438"/>
      <c r="M147" s="438"/>
      <c r="N147" s="438"/>
      <c r="O147" s="438"/>
      <c r="P147" s="438"/>
      <c r="Q147" s="438"/>
      <c r="R147" s="438"/>
      <c r="S147" s="438"/>
      <c r="T147" s="438"/>
      <c r="U147" s="438"/>
      <c r="V147" s="438"/>
      <c r="W147" s="438"/>
      <c r="X147" s="438"/>
      <c r="Y147" s="438"/>
      <c r="AB147" s="1127"/>
      <c r="AC147" s="1127"/>
      <c r="AD147" s="1127"/>
      <c r="AE147" s="1127"/>
      <c r="AF147" s="1127"/>
      <c r="AH147" s="1127"/>
      <c r="CX147" s="1127"/>
      <c r="CY147" s="1127"/>
      <c r="CZ147" s="956"/>
      <c r="DA147" s="956"/>
      <c r="DB147" s="956"/>
      <c r="DC147" s="956"/>
      <c r="DD147" s="956"/>
      <c r="DE147" s="956"/>
      <c r="DF147" s="956"/>
      <c r="DG147" s="438"/>
      <c r="DH147" s="438"/>
      <c r="DI147" s="438"/>
      <c r="DJ147" s="438"/>
      <c r="DK147" s="438"/>
      <c r="DL147" s="438"/>
      <c r="DM147" s="438"/>
      <c r="DN147" s="438"/>
      <c r="DO147" s="438"/>
      <c r="DP147" s="438"/>
      <c r="DQ147" s="438"/>
      <c r="DR147" s="438"/>
      <c r="DS147" s="438"/>
      <c r="DT147" s="438"/>
      <c r="DU147" s="438"/>
      <c r="DV147" s="438"/>
      <c r="DW147" s="438"/>
      <c r="DX147" s="438"/>
      <c r="DY147" s="438"/>
      <c r="DZ147" s="438"/>
      <c r="EA147" s="438"/>
      <c r="EB147" s="438"/>
      <c r="EC147" s="438"/>
      <c r="ED147" s="438"/>
      <c r="EE147" s="438"/>
      <c r="EF147" s="438"/>
      <c r="EG147" s="438"/>
      <c r="EH147" s="438"/>
      <c r="EI147" s="438"/>
      <c r="EJ147" s="438"/>
      <c r="EK147" s="438"/>
      <c r="EL147" s="438"/>
      <c r="EM147" s="438"/>
      <c r="EN147" s="438"/>
      <c r="EO147" s="438"/>
      <c r="EP147" s="438"/>
      <c r="EQ147" s="438"/>
      <c r="ER147" s="438"/>
      <c r="ES147" s="438"/>
      <c r="ET147" s="438"/>
      <c r="EU147" s="438"/>
      <c r="EV147" s="438"/>
      <c r="EW147" s="438"/>
      <c r="EX147" s="438"/>
      <c r="EY147" s="438"/>
      <c r="EZ147" s="438"/>
      <c r="FA147" s="438"/>
      <c r="FB147" s="438"/>
      <c r="FC147" s="438"/>
      <c r="FD147" s="438"/>
      <c r="FE147" s="438"/>
      <c r="FF147" s="438"/>
      <c r="FG147" s="438"/>
      <c r="FH147" s="438"/>
      <c r="FI147" s="438"/>
      <c r="FJ147" s="438"/>
      <c r="FK147" s="438"/>
      <c r="FL147" s="438"/>
      <c r="FM147" s="438"/>
      <c r="FN147" s="438"/>
      <c r="FO147" s="438"/>
      <c r="FP147" s="438"/>
      <c r="FQ147" s="438"/>
      <c r="FR147" s="438"/>
      <c r="FS147" s="438"/>
    </row>
    <row r="148" spans="1:175" s="675" customFormat="1" ht="15.75" customHeight="1">
      <c r="A148" s="438"/>
      <c r="B148" s="438"/>
      <c r="C148" s="438"/>
      <c r="D148" s="438"/>
      <c r="E148" s="956"/>
      <c r="F148" s="956"/>
      <c r="G148" s="438"/>
      <c r="H148" s="438"/>
      <c r="I148" s="438"/>
      <c r="J148" s="438"/>
      <c r="K148" s="438"/>
      <c r="L148" s="438"/>
      <c r="M148" s="438"/>
      <c r="N148" s="438"/>
      <c r="O148" s="438"/>
      <c r="P148" s="438"/>
      <c r="Q148" s="438"/>
      <c r="R148" s="438"/>
      <c r="S148" s="438"/>
      <c r="T148" s="438"/>
      <c r="U148" s="438"/>
      <c r="V148" s="438"/>
      <c r="W148" s="438"/>
      <c r="X148" s="438"/>
      <c r="Y148" s="438"/>
      <c r="AB148" s="1127"/>
      <c r="AC148" s="1127"/>
      <c r="AD148" s="1127"/>
      <c r="AE148" s="1127"/>
      <c r="AF148" s="1127"/>
      <c r="AH148" s="1127"/>
      <c r="CX148" s="1127"/>
      <c r="CY148" s="1127"/>
      <c r="CZ148" s="956"/>
      <c r="DA148" s="956"/>
      <c r="DB148" s="956"/>
      <c r="DC148" s="956"/>
      <c r="DD148" s="956"/>
      <c r="DE148" s="956"/>
      <c r="DF148" s="956"/>
      <c r="DG148" s="438"/>
      <c r="DH148" s="438"/>
      <c r="DI148" s="438"/>
      <c r="DJ148" s="438"/>
      <c r="DK148" s="438"/>
      <c r="DL148" s="438"/>
      <c r="DM148" s="438"/>
      <c r="DN148" s="438"/>
      <c r="DO148" s="438"/>
      <c r="DP148" s="438"/>
      <c r="DQ148" s="438"/>
      <c r="DR148" s="438"/>
      <c r="DS148" s="438"/>
      <c r="DT148" s="438"/>
      <c r="DU148" s="438"/>
      <c r="DV148" s="438"/>
      <c r="DW148" s="438"/>
      <c r="DX148" s="438"/>
      <c r="DY148" s="438"/>
      <c r="DZ148" s="438"/>
      <c r="EA148" s="438"/>
      <c r="EB148" s="438"/>
      <c r="EC148" s="438"/>
      <c r="ED148" s="438"/>
      <c r="EE148" s="438"/>
      <c r="EF148" s="438"/>
      <c r="EG148" s="438"/>
      <c r="EH148" s="438"/>
      <c r="EI148" s="438"/>
      <c r="EJ148" s="438"/>
      <c r="EK148" s="438"/>
      <c r="EL148" s="438"/>
      <c r="EM148" s="438"/>
      <c r="EN148" s="438"/>
      <c r="EO148" s="438"/>
      <c r="EP148" s="438"/>
      <c r="EQ148" s="438"/>
      <c r="ER148" s="438"/>
      <c r="ES148" s="438"/>
      <c r="ET148" s="438"/>
      <c r="EU148" s="438"/>
      <c r="EV148" s="438"/>
      <c r="EW148" s="438"/>
      <c r="EX148" s="438"/>
      <c r="EY148" s="438"/>
      <c r="EZ148" s="438"/>
      <c r="FA148" s="438"/>
      <c r="FB148" s="438"/>
      <c r="FC148" s="438"/>
      <c r="FD148" s="438"/>
      <c r="FE148" s="438"/>
      <c r="FF148" s="438"/>
      <c r="FG148" s="438"/>
      <c r="FH148" s="438"/>
      <c r="FI148" s="438"/>
      <c r="FJ148" s="438"/>
      <c r="FK148" s="438"/>
      <c r="FL148" s="438"/>
      <c r="FM148" s="438"/>
      <c r="FN148" s="438"/>
      <c r="FO148" s="438"/>
      <c r="FP148" s="438"/>
      <c r="FQ148" s="438"/>
      <c r="FR148" s="438"/>
      <c r="FS148" s="438"/>
    </row>
    <row r="149" spans="1:175" s="675" customFormat="1" ht="15.75" customHeight="1">
      <c r="A149" s="438"/>
      <c r="B149" s="438"/>
      <c r="C149" s="438"/>
      <c r="D149" s="438"/>
      <c r="E149" s="956"/>
      <c r="F149" s="956"/>
      <c r="G149" s="438"/>
      <c r="H149" s="438"/>
      <c r="I149" s="438"/>
      <c r="J149" s="438"/>
      <c r="K149" s="438"/>
      <c r="L149" s="438"/>
      <c r="M149" s="438"/>
      <c r="N149" s="438"/>
      <c r="O149" s="438"/>
      <c r="P149" s="438"/>
      <c r="Q149" s="438"/>
      <c r="R149" s="438"/>
      <c r="S149" s="438"/>
      <c r="T149" s="438"/>
      <c r="U149" s="438"/>
      <c r="V149" s="438"/>
      <c r="W149" s="438"/>
      <c r="X149" s="438"/>
      <c r="Y149" s="438"/>
      <c r="AB149" s="1127"/>
      <c r="AC149" s="1127"/>
      <c r="AD149" s="1127"/>
      <c r="AE149" s="1127"/>
      <c r="AF149" s="1127"/>
      <c r="AH149" s="1127"/>
      <c r="CX149" s="1127"/>
      <c r="CY149" s="1127"/>
      <c r="CZ149" s="956"/>
      <c r="DA149" s="956"/>
      <c r="DB149" s="956"/>
      <c r="DC149" s="956"/>
      <c r="DD149" s="956"/>
      <c r="DE149" s="956"/>
      <c r="DF149" s="956"/>
      <c r="DG149" s="438"/>
      <c r="DH149" s="438"/>
      <c r="DI149" s="438"/>
      <c r="DJ149" s="438"/>
      <c r="DK149" s="438"/>
      <c r="DL149" s="438"/>
      <c r="DM149" s="438"/>
      <c r="DN149" s="438"/>
      <c r="DO149" s="438"/>
      <c r="DP149" s="438"/>
      <c r="DQ149" s="438"/>
      <c r="DR149" s="438"/>
      <c r="DS149" s="438"/>
      <c r="DT149" s="438"/>
      <c r="DU149" s="438"/>
      <c r="DV149" s="438"/>
      <c r="DW149" s="438"/>
      <c r="DX149" s="438"/>
      <c r="DY149" s="438"/>
      <c r="DZ149" s="438"/>
      <c r="EA149" s="438"/>
      <c r="EB149" s="438"/>
      <c r="EC149" s="438"/>
      <c r="ED149" s="438"/>
      <c r="EE149" s="438"/>
      <c r="EF149" s="438"/>
      <c r="EG149" s="438"/>
      <c r="EH149" s="438"/>
      <c r="EI149" s="438"/>
      <c r="EJ149" s="438"/>
      <c r="EK149" s="438"/>
      <c r="EL149" s="438"/>
      <c r="EM149" s="438"/>
      <c r="EN149" s="438"/>
      <c r="EO149" s="438"/>
      <c r="EP149" s="438"/>
      <c r="EQ149" s="438"/>
      <c r="ER149" s="438"/>
      <c r="ES149" s="438"/>
      <c r="ET149" s="438"/>
      <c r="EU149" s="438"/>
      <c r="EV149" s="438"/>
      <c r="EW149" s="438"/>
      <c r="EX149" s="438"/>
      <c r="EY149" s="438"/>
      <c r="EZ149" s="438"/>
      <c r="FA149" s="438"/>
      <c r="FB149" s="438"/>
      <c r="FC149" s="438"/>
      <c r="FD149" s="438"/>
      <c r="FE149" s="438"/>
      <c r="FF149" s="438"/>
      <c r="FG149" s="438"/>
      <c r="FH149" s="438"/>
      <c r="FI149" s="438"/>
      <c r="FJ149" s="438"/>
      <c r="FK149" s="438"/>
      <c r="FL149" s="438"/>
      <c r="FM149" s="438"/>
      <c r="FN149" s="438"/>
      <c r="FO149" s="438"/>
      <c r="FP149" s="438"/>
      <c r="FQ149" s="438"/>
      <c r="FR149" s="438"/>
      <c r="FS149" s="438"/>
    </row>
    <row r="150" spans="1:175" s="675" customFormat="1" ht="15.75" customHeight="1">
      <c r="A150" s="438"/>
      <c r="B150" s="438"/>
      <c r="C150" s="438"/>
      <c r="D150" s="438"/>
      <c r="E150" s="956"/>
      <c r="F150" s="956"/>
      <c r="G150" s="438"/>
      <c r="H150" s="438"/>
      <c r="I150" s="438"/>
      <c r="J150" s="438"/>
      <c r="K150" s="438"/>
      <c r="L150" s="438"/>
      <c r="M150" s="438"/>
      <c r="N150" s="438"/>
      <c r="O150" s="438"/>
      <c r="P150" s="438"/>
      <c r="Q150" s="438"/>
      <c r="R150" s="438"/>
      <c r="S150" s="438"/>
      <c r="T150" s="438"/>
      <c r="U150" s="438"/>
      <c r="V150" s="438"/>
      <c r="W150" s="438"/>
      <c r="X150" s="438"/>
      <c r="Y150" s="438"/>
      <c r="AB150" s="1127"/>
      <c r="AC150" s="1127"/>
      <c r="AD150" s="1127"/>
      <c r="AE150" s="1127"/>
      <c r="AF150" s="1127"/>
      <c r="AH150" s="1127"/>
      <c r="CX150" s="1127"/>
      <c r="CY150" s="1127"/>
      <c r="CZ150" s="956"/>
      <c r="DA150" s="956"/>
      <c r="DB150" s="956"/>
      <c r="DC150" s="956"/>
      <c r="DD150" s="956"/>
      <c r="DE150" s="956"/>
      <c r="DF150" s="956"/>
      <c r="DG150" s="438"/>
      <c r="DH150" s="438"/>
      <c r="DI150" s="438"/>
      <c r="DJ150" s="438"/>
      <c r="DK150" s="438"/>
      <c r="DL150" s="438"/>
      <c r="DM150" s="438"/>
      <c r="DN150" s="438"/>
      <c r="DO150" s="438"/>
      <c r="DP150" s="438"/>
      <c r="DQ150" s="438"/>
      <c r="DR150" s="438"/>
      <c r="DS150" s="438"/>
      <c r="DT150" s="438"/>
      <c r="DU150" s="438"/>
      <c r="DV150" s="438"/>
      <c r="DW150" s="438"/>
      <c r="DX150" s="438"/>
      <c r="DY150" s="438"/>
      <c r="DZ150" s="438"/>
      <c r="EA150" s="438"/>
      <c r="EB150" s="438"/>
      <c r="EC150" s="438"/>
      <c r="ED150" s="438"/>
      <c r="EE150" s="438"/>
      <c r="EF150" s="438"/>
      <c r="EG150" s="438"/>
      <c r="EH150" s="438"/>
      <c r="EI150" s="438"/>
      <c r="EJ150" s="438"/>
      <c r="EK150" s="438"/>
      <c r="EL150" s="438"/>
      <c r="EM150" s="438"/>
      <c r="EN150" s="438"/>
      <c r="EO150" s="438"/>
      <c r="EP150" s="438"/>
      <c r="EQ150" s="438"/>
      <c r="ER150" s="438"/>
      <c r="ES150" s="438"/>
      <c r="ET150" s="438"/>
      <c r="EU150" s="438"/>
      <c r="EV150" s="438"/>
      <c r="EW150" s="438"/>
      <c r="EX150" s="438"/>
      <c r="EY150" s="438"/>
      <c r="EZ150" s="438"/>
      <c r="FA150" s="438"/>
      <c r="FB150" s="438"/>
      <c r="FC150" s="438"/>
      <c r="FD150" s="438"/>
      <c r="FE150" s="438"/>
      <c r="FF150" s="438"/>
      <c r="FG150" s="438"/>
      <c r="FH150" s="438"/>
      <c r="FI150" s="438"/>
      <c r="FJ150" s="438"/>
      <c r="FK150" s="438"/>
      <c r="FL150" s="438"/>
      <c r="FM150" s="438"/>
      <c r="FN150" s="438"/>
      <c r="FO150" s="438"/>
      <c r="FP150" s="438"/>
      <c r="FQ150" s="438"/>
      <c r="FR150" s="438"/>
      <c r="FS150" s="438"/>
    </row>
    <row r="151" spans="1:175" s="675" customFormat="1" ht="15.75" customHeight="1">
      <c r="A151" s="438"/>
      <c r="B151" s="438"/>
      <c r="C151" s="438"/>
      <c r="D151" s="438"/>
      <c r="E151" s="956"/>
      <c r="F151" s="956"/>
      <c r="G151" s="438"/>
      <c r="H151" s="438"/>
      <c r="I151" s="438"/>
      <c r="J151" s="438"/>
      <c r="K151" s="438"/>
      <c r="L151" s="438"/>
      <c r="M151" s="438"/>
      <c r="N151" s="438"/>
      <c r="O151" s="438"/>
      <c r="P151" s="438"/>
      <c r="Q151" s="438"/>
      <c r="R151" s="438"/>
      <c r="S151" s="438"/>
      <c r="T151" s="438"/>
      <c r="U151" s="438"/>
      <c r="V151" s="438"/>
      <c r="W151" s="438"/>
      <c r="X151" s="438"/>
      <c r="Y151" s="438"/>
      <c r="AB151" s="1127"/>
      <c r="AC151" s="1127"/>
      <c r="AD151" s="1127"/>
      <c r="AE151" s="1127"/>
      <c r="AF151" s="1127"/>
      <c r="AH151" s="1127"/>
      <c r="CX151" s="1127"/>
      <c r="CY151" s="1127"/>
      <c r="CZ151" s="956"/>
      <c r="DA151" s="956"/>
      <c r="DB151" s="956"/>
      <c r="DC151" s="956"/>
      <c r="DD151" s="956"/>
      <c r="DE151" s="956"/>
      <c r="DF151" s="956"/>
      <c r="DG151" s="438"/>
      <c r="DH151" s="438"/>
      <c r="DI151" s="438"/>
      <c r="DJ151" s="438"/>
      <c r="DK151" s="438"/>
      <c r="DL151" s="438"/>
      <c r="DM151" s="438"/>
      <c r="DN151" s="438"/>
      <c r="DO151" s="438"/>
      <c r="DP151" s="438"/>
      <c r="DQ151" s="438"/>
      <c r="DR151" s="438"/>
      <c r="DS151" s="438"/>
      <c r="DT151" s="438"/>
      <c r="DU151" s="438"/>
      <c r="DV151" s="438"/>
      <c r="DW151" s="438"/>
      <c r="DX151" s="438"/>
      <c r="DY151" s="438"/>
      <c r="DZ151" s="438"/>
      <c r="EA151" s="438"/>
      <c r="EB151" s="438"/>
      <c r="EC151" s="438"/>
      <c r="ED151" s="438"/>
      <c r="EE151" s="438"/>
      <c r="EF151" s="438"/>
      <c r="EG151" s="438"/>
      <c r="EH151" s="438"/>
      <c r="EI151" s="438"/>
      <c r="EJ151" s="438"/>
      <c r="EK151" s="438"/>
      <c r="EL151" s="438"/>
      <c r="EM151" s="438"/>
      <c r="EN151" s="438"/>
      <c r="EO151" s="438"/>
      <c r="EP151" s="438"/>
      <c r="EQ151" s="438"/>
      <c r="ER151" s="438"/>
      <c r="ES151" s="438"/>
      <c r="ET151" s="438"/>
      <c r="EU151" s="438"/>
      <c r="EV151" s="438"/>
      <c r="EW151" s="438"/>
      <c r="EX151" s="438"/>
      <c r="EY151" s="438"/>
      <c r="EZ151" s="438"/>
      <c r="FA151" s="438"/>
      <c r="FB151" s="438"/>
      <c r="FC151" s="438"/>
      <c r="FD151" s="438"/>
      <c r="FE151" s="438"/>
      <c r="FF151" s="438"/>
      <c r="FG151" s="438"/>
      <c r="FH151" s="438"/>
      <c r="FI151" s="438"/>
      <c r="FJ151" s="438"/>
      <c r="FK151" s="438"/>
      <c r="FL151" s="438"/>
      <c r="FM151" s="438"/>
      <c r="FN151" s="438"/>
      <c r="FO151" s="438"/>
      <c r="FP151" s="438"/>
      <c r="FQ151" s="438"/>
      <c r="FR151" s="438"/>
      <c r="FS151" s="438"/>
    </row>
    <row r="152" spans="1:175" s="675" customFormat="1" ht="15.75" customHeight="1">
      <c r="A152" s="438"/>
      <c r="B152" s="438"/>
      <c r="C152" s="438"/>
      <c r="D152" s="438"/>
      <c r="E152" s="956"/>
      <c r="F152" s="956"/>
      <c r="G152" s="438"/>
      <c r="H152" s="438"/>
      <c r="I152" s="438"/>
      <c r="J152" s="438"/>
      <c r="K152" s="438"/>
      <c r="L152" s="438"/>
      <c r="M152" s="438"/>
      <c r="N152" s="438"/>
      <c r="O152" s="438"/>
      <c r="P152" s="438"/>
      <c r="Q152" s="438"/>
      <c r="R152" s="438"/>
      <c r="S152" s="438"/>
      <c r="T152" s="438"/>
      <c r="U152" s="438"/>
      <c r="V152" s="438"/>
      <c r="W152" s="438"/>
      <c r="X152" s="438"/>
      <c r="Y152" s="438"/>
      <c r="AB152" s="1127"/>
      <c r="AC152" s="1127"/>
      <c r="AD152" s="1127"/>
      <c r="AE152" s="1127"/>
      <c r="AF152" s="1127"/>
      <c r="AH152" s="1127"/>
      <c r="CX152" s="1127"/>
      <c r="CY152" s="1127"/>
      <c r="CZ152" s="956"/>
      <c r="DA152" s="956"/>
      <c r="DB152" s="956"/>
      <c r="DC152" s="956"/>
      <c r="DD152" s="956"/>
      <c r="DE152" s="956"/>
      <c r="DF152" s="956"/>
      <c r="DG152" s="438"/>
      <c r="DH152" s="438"/>
      <c r="DI152" s="438"/>
      <c r="DJ152" s="438"/>
      <c r="DK152" s="438"/>
      <c r="DL152" s="438"/>
      <c r="DM152" s="438"/>
      <c r="DN152" s="438"/>
      <c r="DO152" s="438"/>
      <c r="DP152" s="438"/>
      <c r="DQ152" s="438"/>
      <c r="DR152" s="438"/>
      <c r="DS152" s="438"/>
      <c r="DT152" s="438"/>
      <c r="DU152" s="438"/>
      <c r="DV152" s="438"/>
      <c r="DW152" s="438"/>
      <c r="DX152" s="438"/>
      <c r="DY152" s="438"/>
      <c r="DZ152" s="438"/>
      <c r="EA152" s="438"/>
      <c r="EB152" s="438"/>
      <c r="EC152" s="438"/>
      <c r="ED152" s="438"/>
      <c r="EE152" s="438"/>
      <c r="EF152" s="438"/>
      <c r="EG152" s="438"/>
      <c r="EH152" s="438"/>
      <c r="EI152" s="438"/>
      <c r="EJ152" s="438"/>
      <c r="EK152" s="438"/>
      <c r="EL152" s="438"/>
      <c r="EM152" s="438"/>
      <c r="EN152" s="438"/>
      <c r="EO152" s="438"/>
      <c r="EP152" s="438"/>
      <c r="EQ152" s="438"/>
      <c r="ER152" s="438"/>
      <c r="ES152" s="438"/>
      <c r="ET152" s="438"/>
      <c r="EU152" s="438"/>
      <c r="EV152" s="438"/>
      <c r="EW152" s="438"/>
      <c r="EX152" s="438"/>
      <c r="EY152" s="438"/>
      <c r="EZ152" s="438"/>
      <c r="FA152" s="438"/>
      <c r="FB152" s="438"/>
      <c r="FC152" s="438"/>
      <c r="FD152" s="438"/>
      <c r="FE152" s="438"/>
      <c r="FF152" s="438"/>
      <c r="FG152" s="438"/>
      <c r="FH152" s="438"/>
      <c r="FI152" s="438"/>
      <c r="FJ152" s="438"/>
      <c r="FK152" s="438"/>
      <c r="FL152" s="438"/>
      <c r="FM152" s="438"/>
      <c r="FN152" s="438"/>
      <c r="FO152" s="438"/>
      <c r="FP152" s="438"/>
      <c r="FQ152" s="438"/>
      <c r="FR152" s="438"/>
      <c r="FS152" s="438"/>
    </row>
    <row r="153" spans="1:175" s="675" customFormat="1" ht="15.75" customHeight="1">
      <c r="A153" s="438"/>
      <c r="B153" s="438"/>
      <c r="C153" s="438"/>
      <c r="D153" s="438"/>
      <c r="E153" s="956"/>
      <c r="F153" s="956"/>
      <c r="G153" s="438"/>
      <c r="H153" s="438"/>
      <c r="I153" s="438"/>
      <c r="J153" s="438"/>
      <c r="K153" s="438"/>
      <c r="L153" s="438"/>
      <c r="M153" s="438"/>
      <c r="N153" s="438"/>
      <c r="O153" s="438"/>
      <c r="P153" s="438"/>
      <c r="Q153" s="438"/>
      <c r="R153" s="438"/>
      <c r="S153" s="438"/>
      <c r="T153" s="438"/>
      <c r="U153" s="438"/>
      <c r="V153" s="438"/>
      <c r="W153" s="438"/>
      <c r="X153" s="438"/>
      <c r="Y153" s="438"/>
      <c r="AB153" s="1127"/>
      <c r="AC153" s="1127"/>
      <c r="AD153" s="1127"/>
      <c r="AE153" s="1127"/>
      <c r="AF153" s="1127"/>
      <c r="AH153" s="1127"/>
      <c r="CX153" s="1127"/>
      <c r="CY153" s="1127"/>
      <c r="CZ153" s="956"/>
      <c r="DA153" s="956"/>
      <c r="DB153" s="956"/>
      <c r="DC153" s="956"/>
      <c r="DD153" s="956"/>
      <c r="DE153" s="956"/>
      <c r="DF153" s="956"/>
      <c r="DG153" s="438"/>
      <c r="DH153" s="438"/>
      <c r="DI153" s="438"/>
      <c r="DJ153" s="438"/>
      <c r="DK153" s="438"/>
      <c r="DL153" s="438"/>
      <c r="DM153" s="438"/>
      <c r="DN153" s="438"/>
      <c r="DO153" s="438"/>
      <c r="DP153" s="438"/>
      <c r="DQ153" s="438"/>
      <c r="DR153" s="438"/>
      <c r="DS153" s="438"/>
      <c r="DT153" s="438"/>
      <c r="DU153" s="438"/>
      <c r="DV153" s="438"/>
      <c r="DW153" s="438"/>
      <c r="DX153" s="438"/>
      <c r="DY153" s="438"/>
      <c r="DZ153" s="438"/>
      <c r="EA153" s="438"/>
      <c r="EB153" s="438"/>
      <c r="EC153" s="438"/>
      <c r="ED153" s="438"/>
      <c r="EE153" s="438"/>
      <c r="EF153" s="438"/>
      <c r="EG153" s="438"/>
      <c r="EH153" s="438"/>
      <c r="EI153" s="438"/>
      <c r="EJ153" s="438"/>
      <c r="EK153" s="438"/>
      <c r="EL153" s="438"/>
      <c r="EM153" s="438"/>
      <c r="EN153" s="438"/>
      <c r="EO153" s="438"/>
      <c r="EP153" s="438"/>
      <c r="EQ153" s="438"/>
      <c r="ER153" s="438"/>
      <c r="ES153" s="438"/>
      <c r="ET153" s="438"/>
      <c r="EU153" s="438"/>
      <c r="EV153" s="438"/>
      <c r="EW153" s="438"/>
      <c r="EX153" s="438"/>
      <c r="EY153" s="438"/>
      <c r="EZ153" s="438"/>
      <c r="FA153" s="438"/>
      <c r="FB153" s="438"/>
      <c r="FC153" s="438"/>
      <c r="FD153" s="438"/>
      <c r="FE153" s="438"/>
      <c r="FF153" s="438"/>
      <c r="FG153" s="438"/>
      <c r="FH153" s="438"/>
      <c r="FI153" s="438"/>
      <c r="FJ153" s="438"/>
      <c r="FK153" s="438"/>
      <c r="FL153" s="438"/>
      <c r="FM153" s="438"/>
      <c r="FN153" s="438"/>
      <c r="FO153" s="438"/>
      <c r="FP153" s="438"/>
      <c r="FQ153" s="438"/>
      <c r="FR153" s="438"/>
      <c r="FS153" s="438"/>
    </row>
    <row r="154" spans="1:175" s="675" customFormat="1" ht="15.75" customHeight="1">
      <c r="A154" s="438"/>
      <c r="B154" s="438"/>
      <c r="C154" s="438"/>
      <c r="D154" s="438"/>
      <c r="E154" s="956"/>
      <c r="F154" s="956"/>
      <c r="G154" s="438"/>
      <c r="H154" s="438"/>
      <c r="I154" s="438"/>
      <c r="J154" s="438"/>
      <c r="K154" s="438"/>
      <c r="L154" s="438"/>
      <c r="M154" s="438"/>
      <c r="N154" s="438"/>
      <c r="O154" s="438"/>
      <c r="P154" s="438"/>
      <c r="Q154" s="438"/>
      <c r="R154" s="438"/>
      <c r="S154" s="438"/>
      <c r="T154" s="438"/>
      <c r="U154" s="438"/>
      <c r="V154" s="438"/>
      <c r="W154" s="438"/>
      <c r="X154" s="438"/>
      <c r="Y154" s="438"/>
      <c r="AB154" s="1127"/>
      <c r="AC154" s="1127"/>
      <c r="AD154" s="1127"/>
      <c r="AE154" s="1127"/>
      <c r="AF154" s="1127"/>
      <c r="AH154" s="1127"/>
      <c r="CX154" s="1127"/>
      <c r="CY154" s="1127"/>
      <c r="CZ154" s="956"/>
      <c r="DA154" s="956"/>
      <c r="DB154" s="956"/>
      <c r="DC154" s="956"/>
      <c r="DD154" s="956"/>
      <c r="DE154" s="956"/>
      <c r="DF154" s="956"/>
      <c r="DG154" s="438"/>
      <c r="DH154" s="438"/>
      <c r="DI154" s="438"/>
      <c r="DJ154" s="438"/>
      <c r="DK154" s="438"/>
      <c r="DL154" s="438"/>
      <c r="DM154" s="438"/>
      <c r="DN154" s="438"/>
      <c r="DO154" s="438"/>
      <c r="DP154" s="438"/>
      <c r="DQ154" s="438"/>
      <c r="DR154" s="438"/>
      <c r="DS154" s="438"/>
      <c r="DT154" s="438"/>
      <c r="DU154" s="438"/>
      <c r="DV154" s="438"/>
      <c r="DW154" s="438"/>
      <c r="DX154" s="438"/>
      <c r="DY154" s="438"/>
      <c r="DZ154" s="438"/>
      <c r="EA154" s="438"/>
      <c r="EB154" s="438"/>
      <c r="EC154" s="438"/>
      <c r="ED154" s="438"/>
      <c r="EE154" s="438"/>
      <c r="EF154" s="438"/>
      <c r="EG154" s="438"/>
      <c r="EH154" s="438"/>
      <c r="EI154" s="438"/>
      <c r="EJ154" s="438"/>
      <c r="EK154" s="438"/>
      <c r="EL154" s="438"/>
      <c r="EM154" s="438"/>
      <c r="EN154" s="438"/>
      <c r="EO154" s="438"/>
      <c r="EP154" s="438"/>
      <c r="EQ154" s="438"/>
      <c r="ER154" s="438"/>
      <c r="ES154" s="438"/>
      <c r="ET154" s="438"/>
      <c r="EU154" s="438"/>
      <c r="EV154" s="438"/>
      <c r="EW154" s="438"/>
      <c r="EX154" s="438"/>
      <c r="EY154" s="438"/>
      <c r="EZ154" s="438"/>
      <c r="FA154" s="438"/>
      <c r="FB154" s="438"/>
      <c r="FC154" s="438"/>
      <c r="FD154" s="438"/>
      <c r="FE154" s="438"/>
      <c r="FF154" s="438"/>
      <c r="FG154" s="438"/>
      <c r="FH154" s="438"/>
      <c r="FI154" s="438"/>
      <c r="FJ154" s="438"/>
      <c r="FK154" s="438"/>
      <c r="FL154" s="438"/>
      <c r="FM154" s="438"/>
      <c r="FN154" s="438"/>
      <c r="FO154" s="438"/>
      <c r="FP154" s="438"/>
      <c r="FQ154" s="438"/>
      <c r="FR154" s="438"/>
      <c r="FS154" s="438"/>
    </row>
    <row r="155" spans="1:175" s="675" customFormat="1" ht="15.75" customHeight="1">
      <c r="A155" s="438"/>
      <c r="B155" s="438"/>
      <c r="C155" s="438"/>
      <c r="D155" s="438"/>
      <c r="E155" s="956"/>
      <c r="F155" s="956"/>
      <c r="G155" s="438"/>
      <c r="H155" s="438"/>
      <c r="I155" s="438"/>
      <c r="J155" s="438"/>
      <c r="K155" s="438"/>
      <c r="L155" s="438"/>
      <c r="M155" s="438"/>
      <c r="N155" s="438"/>
      <c r="O155" s="438"/>
      <c r="P155" s="438"/>
      <c r="Q155" s="438"/>
      <c r="R155" s="438"/>
      <c r="S155" s="438"/>
      <c r="T155" s="438"/>
      <c r="U155" s="438"/>
      <c r="V155" s="438"/>
      <c r="W155" s="438"/>
      <c r="X155" s="438"/>
      <c r="Y155" s="438"/>
      <c r="AB155" s="1127"/>
      <c r="AC155" s="1127"/>
      <c r="AD155" s="1127"/>
      <c r="AE155" s="1127"/>
      <c r="AF155" s="1127"/>
      <c r="AH155" s="1127"/>
      <c r="CX155" s="1127"/>
      <c r="CY155" s="1127"/>
      <c r="CZ155" s="956"/>
      <c r="DA155" s="956"/>
      <c r="DB155" s="956"/>
      <c r="DC155" s="956"/>
      <c r="DD155" s="956"/>
      <c r="DE155" s="956"/>
      <c r="DF155" s="956"/>
      <c r="DG155" s="438"/>
      <c r="DH155" s="438"/>
      <c r="DI155" s="438"/>
      <c r="DJ155" s="438"/>
      <c r="DK155" s="438"/>
      <c r="DL155" s="438"/>
      <c r="DM155" s="438"/>
      <c r="DN155" s="438"/>
      <c r="DO155" s="438"/>
      <c r="DP155" s="438"/>
      <c r="DQ155" s="438"/>
      <c r="DR155" s="438"/>
      <c r="DS155" s="438"/>
      <c r="DT155" s="438"/>
      <c r="DU155" s="438"/>
      <c r="DV155" s="438"/>
      <c r="DW155" s="438"/>
      <c r="DX155" s="438"/>
      <c r="DY155" s="438"/>
      <c r="DZ155" s="438"/>
      <c r="EA155" s="438"/>
      <c r="EB155" s="438"/>
      <c r="EC155" s="438"/>
      <c r="ED155" s="438"/>
      <c r="EE155" s="438"/>
      <c r="EF155" s="438"/>
      <c r="EG155" s="438"/>
      <c r="EH155" s="438"/>
      <c r="EI155" s="438"/>
      <c r="EJ155" s="438"/>
      <c r="EK155" s="438"/>
      <c r="EL155" s="438"/>
      <c r="EM155" s="438"/>
      <c r="EN155" s="438"/>
      <c r="EO155" s="438"/>
      <c r="EP155" s="438"/>
      <c r="EQ155" s="438"/>
      <c r="ER155" s="438"/>
      <c r="ES155" s="438"/>
      <c r="ET155" s="438"/>
      <c r="EU155" s="438"/>
      <c r="EV155" s="438"/>
      <c r="EW155" s="438"/>
      <c r="EX155" s="438"/>
      <c r="EY155" s="438"/>
      <c r="EZ155" s="438"/>
      <c r="FA155" s="438"/>
      <c r="FB155" s="438"/>
      <c r="FC155" s="438"/>
      <c r="FD155" s="438"/>
      <c r="FE155" s="438"/>
      <c r="FF155" s="438"/>
      <c r="FG155" s="438"/>
      <c r="FH155" s="438"/>
      <c r="FI155" s="438"/>
      <c r="FJ155" s="438"/>
      <c r="FK155" s="438"/>
      <c r="FL155" s="438"/>
      <c r="FM155" s="438"/>
      <c r="FN155" s="438"/>
      <c r="FO155" s="438"/>
      <c r="FP155" s="438"/>
      <c r="FQ155" s="438"/>
      <c r="FR155" s="438"/>
      <c r="FS155" s="438"/>
    </row>
    <row r="156" spans="1:175" s="675" customFormat="1" ht="15.75" customHeight="1">
      <c r="A156" s="438"/>
      <c r="B156" s="438"/>
      <c r="C156" s="438"/>
      <c r="D156" s="438"/>
      <c r="E156" s="956"/>
      <c r="F156" s="956"/>
      <c r="G156" s="438"/>
      <c r="H156" s="438"/>
      <c r="I156" s="438"/>
      <c r="J156" s="438"/>
      <c r="K156" s="438"/>
      <c r="L156" s="438"/>
      <c r="M156" s="438"/>
      <c r="N156" s="438"/>
      <c r="O156" s="438"/>
      <c r="P156" s="438"/>
      <c r="Q156" s="438"/>
      <c r="R156" s="438"/>
      <c r="S156" s="438"/>
      <c r="T156" s="438"/>
      <c r="U156" s="438"/>
      <c r="V156" s="438"/>
      <c r="W156" s="438"/>
      <c r="X156" s="438"/>
      <c r="Y156" s="438"/>
      <c r="AB156" s="1127"/>
      <c r="AC156" s="1127"/>
      <c r="AD156" s="1127"/>
      <c r="AE156" s="1127"/>
      <c r="AF156" s="1127"/>
      <c r="AH156" s="1127"/>
      <c r="CX156" s="1127"/>
      <c r="CY156" s="1127"/>
      <c r="CZ156" s="956"/>
      <c r="DA156" s="956"/>
      <c r="DB156" s="956"/>
      <c r="DC156" s="956"/>
      <c r="DD156" s="956"/>
      <c r="DE156" s="956"/>
      <c r="DF156" s="956"/>
      <c r="DG156" s="438"/>
      <c r="DH156" s="438"/>
      <c r="DI156" s="438"/>
      <c r="DJ156" s="438"/>
      <c r="DK156" s="438"/>
      <c r="DL156" s="438"/>
      <c r="DM156" s="438"/>
      <c r="DN156" s="438"/>
      <c r="DO156" s="438"/>
      <c r="DP156" s="438"/>
      <c r="DQ156" s="438"/>
      <c r="DR156" s="438"/>
      <c r="DS156" s="438"/>
      <c r="DT156" s="438"/>
      <c r="DU156" s="438"/>
      <c r="DV156" s="438"/>
      <c r="DW156" s="438"/>
      <c r="DX156" s="438"/>
      <c r="DY156" s="438"/>
      <c r="DZ156" s="438"/>
      <c r="EA156" s="438"/>
      <c r="EB156" s="438"/>
      <c r="EC156" s="438"/>
      <c r="ED156" s="438"/>
      <c r="EE156" s="438"/>
      <c r="EF156" s="438"/>
      <c r="EG156" s="438"/>
      <c r="EH156" s="438"/>
      <c r="EI156" s="438"/>
      <c r="EJ156" s="438"/>
      <c r="EK156" s="438"/>
      <c r="EL156" s="438"/>
      <c r="EM156" s="438"/>
      <c r="EN156" s="438"/>
      <c r="EO156" s="438"/>
      <c r="EP156" s="438"/>
      <c r="EQ156" s="438"/>
      <c r="ER156" s="438"/>
      <c r="ES156" s="438"/>
      <c r="ET156" s="438"/>
      <c r="EU156" s="438"/>
      <c r="EV156" s="438"/>
      <c r="EW156" s="438"/>
      <c r="EX156" s="438"/>
      <c r="EY156" s="438"/>
      <c r="EZ156" s="438"/>
      <c r="FA156" s="438"/>
      <c r="FB156" s="438"/>
      <c r="FC156" s="438"/>
      <c r="FD156" s="438"/>
      <c r="FE156" s="438"/>
      <c r="FF156" s="438"/>
      <c r="FG156" s="438"/>
      <c r="FH156" s="438"/>
      <c r="FI156" s="438"/>
      <c r="FJ156" s="438"/>
      <c r="FK156" s="438"/>
      <c r="FL156" s="438"/>
      <c r="FM156" s="438"/>
      <c r="FN156" s="438"/>
      <c r="FO156" s="438"/>
      <c r="FP156" s="438"/>
      <c r="FQ156" s="438"/>
      <c r="FR156" s="438"/>
      <c r="FS156" s="438"/>
    </row>
    <row r="157" spans="1:175" s="675" customFormat="1" ht="15.75" customHeight="1">
      <c r="A157" s="438"/>
      <c r="B157" s="438"/>
      <c r="C157" s="438"/>
      <c r="D157" s="438"/>
      <c r="E157" s="956"/>
      <c r="F157" s="956"/>
      <c r="G157" s="438"/>
      <c r="H157" s="438"/>
      <c r="I157" s="438"/>
      <c r="J157" s="438"/>
      <c r="K157" s="438"/>
      <c r="L157" s="438"/>
      <c r="M157" s="438"/>
      <c r="N157" s="438"/>
      <c r="O157" s="438"/>
      <c r="P157" s="438"/>
      <c r="Q157" s="438"/>
      <c r="R157" s="438"/>
      <c r="S157" s="438"/>
      <c r="T157" s="438"/>
      <c r="U157" s="438"/>
      <c r="V157" s="438"/>
      <c r="W157" s="438"/>
      <c r="X157" s="438"/>
      <c r="Y157" s="438"/>
      <c r="AB157" s="1127"/>
      <c r="AC157" s="1127"/>
      <c r="AD157" s="1127"/>
      <c r="AE157" s="1127"/>
      <c r="AF157" s="1127"/>
      <c r="AH157" s="1127"/>
      <c r="CX157" s="1127"/>
      <c r="CY157" s="1127"/>
      <c r="CZ157" s="956"/>
      <c r="DA157" s="956"/>
      <c r="DB157" s="956"/>
      <c r="DC157" s="956"/>
      <c r="DD157" s="956"/>
      <c r="DE157" s="956"/>
      <c r="DF157" s="956"/>
      <c r="DG157" s="438"/>
      <c r="DH157" s="438"/>
      <c r="DI157" s="438"/>
      <c r="DJ157" s="438"/>
      <c r="DK157" s="438"/>
      <c r="DL157" s="438"/>
      <c r="DM157" s="438"/>
      <c r="DN157" s="438"/>
      <c r="DO157" s="438"/>
      <c r="DP157" s="438"/>
      <c r="DQ157" s="438"/>
      <c r="DR157" s="438"/>
      <c r="DS157" s="438"/>
      <c r="DT157" s="438"/>
      <c r="DU157" s="438"/>
      <c r="DV157" s="438"/>
      <c r="DW157" s="438"/>
      <c r="DX157" s="438"/>
      <c r="DY157" s="438"/>
      <c r="DZ157" s="438"/>
      <c r="EA157" s="438"/>
      <c r="EB157" s="438"/>
      <c r="EC157" s="438"/>
      <c r="ED157" s="438"/>
      <c r="EE157" s="438"/>
      <c r="EF157" s="438"/>
      <c r="EG157" s="438"/>
      <c r="EH157" s="438"/>
      <c r="EI157" s="438"/>
      <c r="EJ157" s="438"/>
      <c r="EK157" s="438"/>
      <c r="EL157" s="438"/>
      <c r="EM157" s="438"/>
      <c r="EN157" s="438"/>
      <c r="EO157" s="438"/>
      <c r="EP157" s="438"/>
      <c r="EQ157" s="438"/>
      <c r="ER157" s="438"/>
      <c r="ES157" s="438"/>
      <c r="ET157" s="438"/>
      <c r="EU157" s="438"/>
      <c r="EV157" s="438"/>
      <c r="EW157" s="438"/>
      <c r="EX157" s="438"/>
      <c r="EY157" s="438"/>
      <c r="EZ157" s="438"/>
      <c r="FA157" s="438"/>
      <c r="FB157" s="438"/>
      <c r="FC157" s="438"/>
      <c r="FD157" s="438"/>
      <c r="FE157" s="438"/>
      <c r="FF157" s="438"/>
      <c r="FG157" s="438"/>
      <c r="FH157" s="438"/>
      <c r="FI157" s="438"/>
      <c r="FJ157" s="438"/>
      <c r="FK157" s="438"/>
      <c r="FL157" s="438"/>
      <c r="FM157" s="438"/>
      <c r="FN157" s="438"/>
      <c r="FO157" s="438"/>
      <c r="FP157" s="438"/>
      <c r="FQ157" s="438"/>
      <c r="FR157" s="438"/>
      <c r="FS157" s="438"/>
    </row>
    <row r="158" spans="1:175" s="675" customFormat="1" ht="15.75" customHeight="1">
      <c r="A158" s="438"/>
      <c r="B158" s="438"/>
      <c r="C158" s="438"/>
      <c r="D158" s="438"/>
      <c r="E158" s="956"/>
      <c r="F158" s="956"/>
      <c r="G158" s="438"/>
      <c r="H158" s="438"/>
      <c r="I158" s="438"/>
      <c r="J158" s="438"/>
      <c r="K158" s="438"/>
      <c r="L158" s="438"/>
      <c r="M158" s="438"/>
      <c r="N158" s="438"/>
      <c r="O158" s="438"/>
      <c r="P158" s="438"/>
      <c r="Q158" s="438"/>
      <c r="R158" s="438"/>
      <c r="S158" s="438"/>
      <c r="T158" s="438"/>
      <c r="U158" s="438"/>
      <c r="V158" s="438"/>
      <c r="W158" s="438"/>
      <c r="X158" s="438"/>
      <c r="Y158" s="438"/>
      <c r="AB158" s="1127"/>
      <c r="AC158" s="1127"/>
      <c r="AD158" s="1127"/>
      <c r="AE158" s="1127"/>
      <c r="AF158" s="1127"/>
      <c r="AH158" s="1127"/>
      <c r="CX158" s="1127"/>
      <c r="CY158" s="1127"/>
      <c r="CZ158" s="956"/>
      <c r="DA158" s="956"/>
      <c r="DB158" s="956"/>
      <c r="DC158" s="956"/>
      <c r="DD158" s="956"/>
      <c r="DE158" s="956"/>
      <c r="DF158" s="956"/>
      <c r="DG158" s="438"/>
      <c r="DH158" s="438"/>
      <c r="DI158" s="438"/>
      <c r="DJ158" s="438"/>
      <c r="DK158" s="438"/>
      <c r="DL158" s="438"/>
      <c r="DM158" s="438"/>
      <c r="DN158" s="438"/>
      <c r="DO158" s="438"/>
      <c r="DP158" s="438"/>
      <c r="DQ158" s="438"/>
      <c r="DR158" s="438"/>
      <c r="DS158" s="438"/>
      <c r="DT158" s="438"/>
      <c r="DU158" s="438"/>
      <c r="DV158" s="438"/>
      <c r="DW158" s="438"/>
      <c r="DX158" s="438"/>
      <c r="DY158" s="438"/>
      <c r="DZ158" s="438"/>
      <c r="EA158" s="438"/>
      <c r="EB158" s="438"/>
      <c r="EC158" s="438"/>
      <c r="ED158" s="438"/>
      <c r="EE158" s="438"/>
      <c r="EF158" s="438"/>
      <c r="EG158" s="438"/>
      <c r="EH158" s="438"/>
      <c r="EI158" s="438"/>
      <c r="EJ158" s="438"/>
      <c r="EK158" s="438"/>
      <c r="EL158" s="438"/>
      <c r="EM158" s="438"/>
      <c r="EN158" s="438"/>
      <c r="EO158" s="438"/>
      <c r="EP158" s="438"/>
      <c r="EQ158" s="438"/>
      <c r="ER158" s="438"/>
      <c r="ES158" s="438"/>
      <c r="ET158" s="438"/>
      <c r="EU158" s="438"/>
      <c r="EV158" s="438"/>
      <c r="EW158" s="438"/>
      <c r="EX158" s="438"/>
      <c r="EY158" s="438"/>
      <c r="EZ158" s="438"/>
      <c r="FA158" s="438"/>
      <c r="FB158" s="438"/>
      <c r="FC158" s="438"/>
      <c r="FD158" s="438"/>
      <c r="FE158" s="438"/>
      <c r="FF158" s="438"/>
      <c r="FG158" s="438"/>
      <c r="FH158" s="438"/>
      <c r="FI158" s="438"/>
      <c r="FJ158" s="438"/>
      <c r="FK158" s="438"/>
      <c r="FL158" s="438"/>
      <c r="FM158" s="438"/>
      <c r="FN158" s="438"/>
      <c r="FO158" s="438"/>
      <c r="FP158" s="438"/>
      <c r="FQ158" s="438"/>
      <c r="FR158" s="438"/>
      <c r="FS158" s="438"/>
    </row>
    <row r="159" spans="1:175" s="675" customFormat="1" ht="15.75" customHeight="1">
      <c r="A159" s="438"/>
      <c r="B159" s="438"/>
      <c r="C159" s="438"/>
      <c r="D159" s="438"/>
      <c r="E159" s="956"/>
      <c r="F159" s="956"/>
      <c r="G159" s="438"/>
      <c r="H159" s="438"/>
      <c r="I159" s="438"/>
      <c r="J159" s="438"/>
      <c r="K159" s="438"/>
      <c r="L159" s="438"/>
      <c r="M159" s="438"/>
      <c r="N159" s="438"/>
      <c r="O159" s="438"/>
      <c r="P159" s="438"/>
      <c r="Q159" s="438"/>
      <c r="R159" s="438"/>
      <c r="S159" s="438"/>
      <c r="T159" s="438"/>
      <c r="U159" s="438"/>
      <c r="V159" s="438"/>
      <c r="W159" s="438"/>
      <c r="X159" s="438"/>
      <c r="Y159" s="438"/>
      <c r="AB159" s="1127"/>
      <c r="AC159" s="1127"/>
      <c r="AD159" s="1127"/>
      <c r="AE159" s="1127"/>
      <c r="AF159" s="1127"/>
      <c r="AH159" s="1127"/>
      <c r="CX159" s="1127"/>
      <c r="CY159" s="1127"/>
      <c r="CZ159" s="956"/>
      <c r="DA159" s="956"/>
      <c r="DB159" s="956"/>
      <c r="DC159" s="956"/>
      <c r="DD159" s="956"/>
      <c r="DE159" s="956"/>
      <c r="DF159" s="956"/>
      <c r="DG159" s="438"/>
      <c r="DH159" s="438"/>
      <c r="DI159" s="438"/>
      <c r="DJ159" s="438"/>
      <c r="DK159" s="438"/>
      <c r="DL159" s="438"/>
      <c r="DM159" s="438"/>
      <c r="DN159" s="438"/>
      <c r="DO159" s="438"/>
      <c r="DP159" s="438"/>
      <c r="DQ159" s="438"/>
      <c r="DR159" s="438"/>
      <c r="DS159" s="438"/>
      <c r="DT159" s="438"/>
      <c r="DU159" s="438"/>
      <c r="DV159" s="438"/>
      <c r="DW159" s="438"/>
      <c r="DX159" s="438"/>
      <c r="DY159" s="438"/>
      <c r="DZ159" s="438"/>
      <c r="EA159" s="438"/>
      <c r="EB159" s="438"/>
      <c r="EC159" s="438"/>
      <c r="ED159" s="438"/>
      <c r="EE159" s="438"/>
      <c r="EF159" s="438"/>
      <c r="EG159" s="438"/>
      <c r="EH159" s="438"/>
      <c r="EI159" s="438"/>
      <c r="EJ159" s="438"/>
      <c r="EK159" s="438"/>
      <c r="EL159" s="438"/>
      <c r="EM159" s="438"/>
      <c r="EN159" s="438"/>
      <c r="EO159" s="438"/>
      <c r="EP159" s="438"/>
      <c r="EQ159" s="438"/>
      <c r="ER159" s="438"/>
      <c r="ES159" s="438"/>
      <c r="ET159" s="438"/>
      <c r="EU159" s="438"/>
      <c r="EV159" s="438"/>
      <c r="EW159" s="438"/>
      <c r="EX159" s="438"/>
      <c r="EY159" s="438"/>
      <c r="EZ159" s="438"/>
      <c r="FA159" s="438"/>
      <c r="FB159" s="438"/>
      <c r="FC159" s="438"/>
      <c r="FD159" s="438"/>
      <c r="FE159" s="438"/>
      <c r="FF159" s="438"/>
      <c r="FG159" s="438"/>
      <c r="FH159" s="438"/>
      <c r="FI159" s="438"/>
      <c r="FJ159" s="438"/>
      <c r="FK159" s="438"/>
      <c r="FL159" s="438"/>
      <c r="FM159" s="438"/>
      <c r="FN159" s="438"/>
      <c r="FO159" s="438"/>
      <c r="FP159" s="438"/>
      <c r="FQ159" s="438"/>
      <c r="FR159" s="438"/>
      <c r="FS159" s="438"/>
    </row>
    <row r="160" spans="1:175" s="675" customFormat="1" ht="15.75" customHeight="1">
      <c r="A160" s="438"/>
      <c r="B160" s="438"/>
      <c r="C160" s="438"/>
      <c r="D160" s="438"/>
      <c r="E160" s="956"/>
      <c r="F160" s="956"/>
      <c r="G160" s="438"/>
      <c r="H160" s="438"/>
      <c r="I160" s="438"/>
      <c r="J160" s="438"/>
      <c r="K160" s="438"/>
      <c r="L160" s="438"/>
      <c r="M160" s="438"/>
      <c r="N160" s="438"/>
      <c r="O160" s="438"/>
      <c r="P160" s="438"/>
      <c r="Q160" s="438"/>
      <c r="R160" s="438"/>
      <c r="S160" s="438"/>
      <c r="T160" s="438"/>
      <c r="U160" s="438"/>
      <c r="V160" s="438"/>
      <c r="W160" s="438"/>
      <c r="X160" s="438"/>
      <c r="Y160" s="438"/>
      <c r="AB160" s="1127"/>
      <c r="AC160" s="1127"/>
      <c r="AD160" s="1127"/>
      <c r="AE160" s="1127"/>
      <c r="AF160" s="1127"/>
      <c r="AH160" s="1127"/>
      <c r="CX160" s="1127"/>
      <c r="CY160" s="1127"/>
      <c r="CZ160" s="956"/>
      <c r="DA160" s="956"/>
      <c r="DB160" s="956"/>
      <c r="DC160" s="956"/>
      <c r="DD160" s="956"/>
      <c r="DE160" s="956"/>
      <c r="DF160" s="956"/>
      <c r="DG160" s="438"/>
      <c r="DH160" s="438"/>
      <c r="DI160" s="438"/>
      <c r="DJ160" s="438"/>
      <c r="DK160" s="438"/>
      <c r="DL160" s="438"/>
      <c r="DM160" s="438"/>
      <c r="DN160" s="438"/>
      <c r="DO160" s="438"/>
      <c r="DP160" s="438"/>
      <c r="DQ160" s="438"/>
      <c r="DR160" s="438"/>
      <c r="DS160" s="438"/>
      <c r="DT160" s="438"/>
      <c r="DU160" s="438"/>
      <c r="DV160" s="438"/>
      <c r="DW160" s="438"/>
      <c r="DX160" s="438"/>
      <c r="DY160" s="438"/>
      <c r="DZ160" s="438"/>
      <c r="EA160" s="438"/>
      <c r="EB160" s="438"/>
      <c r="EC160" s="438"/>
      <c r="ED160" s="438"/>
      <c r="EE160" s="438"/>
      <c r="EF160" s="438"/>
      <c r="EG160" s="438"/>
      <c r="EH160" s="438"/>
      <c r="EI160" s="438"/>
      <c r="EJ160" s="438"/>
      <c r="EK160" s="438"/>
      <c r="EL160" s="438"/>
      <c r="EM160" s="438"/>
      <c r="EN160" s="438"/>
      <c r="EO160" s="438"/>
      <c r="EP160" s="438"/>
      <c r="EQ160" s="438"/>
      <c r="ER160" s="438"/>
      <c r="ES160" s="438"/>
      <c r="ET160" s="438"/>
      <c r="EU160" s="438"/>
      <c r="EV160" s="438"/>
      <c r="EW160" s="438"/>
      <c r="EX160" s="438"/>
      <c r="EY160" s="438"/>
      <c r="EZ160" s="438"/>
      <c r="FA160" s="438"/>
      <c r="FB160" s="438"/>
      <c r="FC160" s="438"/>
      <c r="FD160" s="438"/>
      <c r="FE160" s="438"/>
      <c r="FF160" s="438"/>
      <c r="FG160" s="438"/>
      <c r="FH160" s="438"/>
      <c r="FI160" s="438"/>
      <c r="FJ160" s="438"/>
      <c r="FK160" s="438"/>
      <c r="FL160" s="438"/>
      <c r="FM160" s="438"/>
      <c r="FN160" s="438"/>
      <c r="FO160" s="438"/>
      <c r="FP160" s="438"/>
      <c r="FQ160" s="438"/>
      <c r="FR160" s="438"/>
      <c r="FS160" s="438"/>
    </row>
    <row r="161" spans="1:175" s="675" customFormat="1" ht="15.75" customHeight="1">
      <c r="A161" s="438"/>
      <c r="B161" s="438"/>
      <c r="C161" s="438"/>
      <c r="D161" s="438"/>
      <c r="E161" s="956"/>
      <c r="F161" s="956"/>
      <c r="G161" s="438"/>
      <c r="H161" s="438"/>
      <c r="I161" s="438"/>
      <c r="J161" s="438"/>
      <c r="K161" s="438"/>
      <c r="L161" s="438"/>
      <c r="M161" s="438"/>
      <c r="N161" s="438"/>
      <c r="O161" s="438"/>
      <c r="P161" s="438"/>
      <c r="Q161" s="438"/>
      <c r="R161" s="438"/>
      <c r="S161" s="438"/>
      <c r="T161" s="438"/>
      <c r="U161" s="438"/>
      <c r="V161" s="438"/>
      <c r="W161" s="438"/>
      <c r="X161" s="438"/>
      <c r="Y161" s="438"/>
      <c r="AB161" s="1127"/>
      <c r="AC161" s="1127"/>
      <c r="AD161" s="1127"/>
      <c r="AE161" s="1127"/>
      <c r="AF161" s="1127"/>
      <c r="AH161" s="1127"/>
      <c r="CX161" s="1127"/>
      <c r="CY161" s="1127"/>
      <c r="CZ161" s="956"/>
      <c r="DA161" s="956"/>
      <c r="DB161" s="956"/>
      <c r="DC161" s="956"/>
      <c r="DD161" s="956"/>
      <c r="DE161" s="956"/>
      <c r="DF161" s="956"/>
      <c r="DG161" s="438"/>
      <c r="DH161" s="438"/>
      <c r="DI161" s="438"/>
      <c r="DJ161" s="438"/>
      <c r="DK161" s="438"/>
      <c r="DL161" s="438"/>
      <c r="DM161" s="438"/>
      <c r="DN161" s="438"/>
      <c r="DO161" s="438"/>
      <c r="DP161" s="438"/>
      <c r="DQ161" s="438"/>
      <c r="DR161" s="438"/>
      <c r="DS161" s="438"/>
      <c r="DT161" s="438"/>
      <c r="DU161" s="438"/>
      <c r="DV161" s="438"/>
      <c r="DW161" s="438"/>
      <c r="DX161" s="438"/>
      <c r="DY161" s="438"/>
      <c r="DZ161" s="438"/>
      <c r="EA161" s="438"/>
      <c r="EB161" s="438"/>
      <c r="EC161" s="438"/>
      <c r="ED161" s="438"/>
      <c r="EE161" s="438"/>
      <c r="EF161" s="438"/>
      <c r="EG161" s="438"/>
      <c r="EH161" s="438"/>
      <c r="EI161" s="438"/>
      <c r="EJ161" s="438"/>
      <c r="EK161" s="438"/>
      <c r="EL161" s="438"/>
      <c r="EM161" s="438"/>
      <c r="EN161" s="438"/>
      <c r="EO161" s="438"/>
      <c r="EP161" s="438"/>
      <c r="EQ161" s="438"/>
      <c r="ER161" s="438"/>
      <c r="ES161" s="438"/>
      <c r="ET161" s="438"/>
      <c r="EU161" s="438"/>
      <c r="EV161" s="438"/>
      <c r="EW161" s="438"/>
      <c r="EX161" s="438"/>
      <c r="EY161" s="438"/>
      <c r="EZ161" s="438"/>
      <c r="FA161" s="438"/>
      <c r="FB161" s="438"/>
      <c r="FC161" s="438"/>
      <c r="FD161" s="438"/>
      <c r="FE161" s="438"/>
      <c r="FF161" s="438"/>
      <c r="FG161" s="438"/>
      <c r="FH161" s="438"/>
      <c r="FI161" s="438"/>
      <c r="FJ161" s="438"/>
      <c r="FK161" s="438"/>
      <c r="FL161" s="438"/>
      <c r="FM161" s="438"/>
      <c r="FN161" s="438"/>
      <c r="FO161" s="438"/>
      <c r="FP161" s="438"/>
      <c r="FQ161" s="438"/>
      <c r="FR161" s="438"/>
      <c r="FS161" s="438"/>
    </row>
    <row r="162" spans="1:175" s="675" customFormat="1" ht="15.75" customHeight="1">
      <c r="A162" s="438"/>
      <c r="B162" s="438"/>
      <c r="C162" s="438"/>
      <c r="D162" s="438"/>
      <c r="E162" s="956"/>
      <c r="F162" s="956"/>
      <c r="G162" s="438"/>
      <c r="H162" s="438"/>
      <c r="I162" s="438"/>
      <c r="J162" s="438"/>
      <c r="K162" s="438"/>
      <c r="L162" s="438"/>
      <c r="M162" s="438"/>
      <c r="N162" s="438"/>
      <c r="O162" s="438"/>
      <c r="P162" s="438"/>
      <c r="Q162" s="438"/>
      <c r="R162" s="438"/>
      <c r="S162" s="438"/>
      <c r="T162" s="438"/>
      <c r="U162" s="438"/>
      <c r="V162" s="438"/>
      <c r="W162" s="438"/>
      <c r="X162" s="438"/>
      <c r="Y162" s="438"/>
      <c r="AB162" s="1127"/>
      <c r="AC162" s="1127"/>
      <c r="AD162" s="1127"/>
      <c r="AE162" s="1127"/>
      <c r="AF162" s="1127"/>
      <c r="AH162" s="1127"/>
      <c r="CX162" s="1127"/>
      <c r="CY162" s="1127"/>
      <c r="CZ162" s="956"/>
      <c r="DA162" s="956"/>
      <c r="DB162" s="956"/>
      <c r="DC162" s="956"/>
      <c r="DD162" s="956"/>
      <c r="DE162" s="956"/>
      <c r="DF162" s="956"/>
      <c r="DG162" s="438"/>
      <c r="DH162" s="438"/>
      <c r="DI162" s="438"/>
      <c r="DJ162" s="438"/>
      <c r="DK162" s="438"/>
      <c r="DL162" s="438"/>
      <c r="DM162" s="438"/>
      <c r="DN162" s="438"/>
      <c r="DO162" s="438"/>
      <c r="DP162" s="438"/>
      <c r="DQ162" s="438"/>
      <c r="DR162" s="438"/>
      <c r="DS162" s="438"/>
      <c r="DT162" s="438"/>
      <c r="DU162" s="438"/>
      <c r="DV162" s="438"/>
      <c r="DW162" s="438"/>
      <c r="DX162" s="438"/>
      <c r="DY162" s="438"/>
      <c r="DZ162" s="438"/>
      <c r="EA162" s="438"/>
      <c r="EB162" s="438"/>
      <c r="EC162" s="438"/>
      <c r="ED162" s="438"/>
      <c r="EE162" s="438"/>
      <c r="EF162" s="438"/>
      <c r="EG162" s="438"/>
      <c r="EH162" s="438"/>
      <c r="EI162" s="438"/>
      <c r="EJ162" s="438"/>
      <c r="EK162" s="438"/>
      <c r="EL162" s="438"/>
      <c r="EM162" s="438"/>
      <c r="EN162" s="438"/>
      <c r="EO162" s="438"/>
      <c r="EP162" s="438"/>
      <c r="EQ162" s="438"/>
      <c r="ER162" s="438"/>
      <c r="ES162" s="438"/>
      <c r="ET162" s="438"/>
      <c r="EU162" s="438"/>
      <c r="EV162" s="438"/>
      <c r="EW162" s="438"/>
      <c r="EX162" s="438"/>
      <c r="EY162" s="438"/>
      <c r="EZ162" s="438"/>
      <c r="FA162" s="438"/>
      <c r="FB162" s="438"/>
      <c r="FC162" s="438"/>
      <c r="FD162" s="438"/>
      <c r="FE162" s="438"/>
      <c r="FF162" s="438"/>
      <c r="FG162" s="438"/>
      <c r="FH162" s="438"/>
      <c r="FI162" s="438"/>
      <c r="FJ162" s="438"/>
      <c r="FK162" s="438"/>
      <c r="FL162" s="438"/>
      <c r="FM162" s="438"/>
      <c r="FN162" s="438"/>
      <c r="FO162" s="438"/>
      <c r="FP162" s="438"/>
      <c r="FQ162" s="438"/>
      <c r="FR162" s="438"/>
      <c r="FS162" s="438"/>
    </row>
    <row r="163" spans="1:175" s="675" customFormat="1" ht="15.75" customHeight="1">
      <c r="A163" s="438"/>
      <c r="B163" s="438"/>
      <c r="C163" s="438"/>
      <c r="D163" s="438"/>
      <c r="E163" s="956"/>
      <c r="F163" s="956"/>
      <c r="G163" s="438"/>
      <c r="H163" s="438"/>
      <c r="I163" s="438"/>
      <c r="J163" s="438"/>
      <c r="K163" s="438"/>
      <c r="L163" s="438"/>
      <c r="M163" s="438"/>
      <c r="N163" s="438"/>
      <c r="O163" s="438"/>
      <c r="P163" s="438"/>
      <c r="Q163" s="438"/>
      <c r="R163" s="438"/>
      <c r="S163" s="438"/>
      <c r="T163" s="438"/>
      <c r="U163" s="438"/>
      <c r="V163" s="438"/>
      <c r="W163" s="438"/>
      <c r="X163" s="438"/>
      <c r="Y163" s="438"/>
      <c r="AB163" s="1127"/>
      <c r="AC163" s="1127"/>
      <c r="AD163" s="1127"/>
      <c r="AE163" s="1127"/>
      <c r="AF163" s="1127"/>
      <c r="AH163" s="1127"/>
      <c r="CX163" s="1127"/>
      <c r="CY163" s="1127"/>
      <c r="CZ163" s="956"/>
      <c r="DA163" s="956"/>
      <c r="DB163" s="956"/>
      <c r="DC163" s="956"/>
      <c r="DD163" s="956"/>
      <c r="DE163" s="956"/>
      <c r="DF163" s="956"/>
      <c r="DG163" s="438"/>
      <c r="DH163" s="438"/>
      <c r="DI163" s="438"/>
      <c r="DJ163" s="438"/>
      <c r="DK163" s="438"/>
      <c r="DL163" s="438"/>
      <c r="DM163" s="438"/>
      <c r="DN163" s="438"/>
      <c r="DO163" s="438"/>
      <c r="DP163" s="438"/>
      <c r="DQ163" s="438"/>
      <c r="DR163" s="438"/>
      <c r="DS163" s="438"/>
      <c r="DT163" s="438"/>
      <c r="DU163" s="438"/>
      <c r="DV163" s="438"/>
      <c r="DW163" s="438"/>
      <c r="DX163" s="438"/>
      <c r="DY163" s="438"/>
      <c r="DZ163" s="438"/>
      <c r="EA163" s="438"/>
      <c r="EB163" s="438"/>
      <c r="EC163" s="438"/>
      <c r="ED163" s="438"/>
      <c r="EE163" s="438"/>
      <c r="EF163" s="438"/>
      <c r="EG163" s="438"/>
      <c r="EH163" s="438"/>
      <c r="EI163" s="438"/>
      <c r="EJ163" s="438"/>
      <c r="EK163" s="438"/>
      <c r="EL163" s="438"/>
      <c r="EM163" s="438"/>
      <c r="EN163" s="438"/>
      <c r="EO163" s="438"/>
      <c r="EP163" s="438"/>
      <c r="EQ163" s="438"/>
      <c r="ER163" s="438"/>
      <c r="ES163" s="438"/>
      <c r="ET163" s="438"/>
      <c r="EU163" s="438"/>
      <c r="EV163" s="438"/>
      <c r="EW163" s="438"/>
      <c r="EX163" s="438"/>
      <c r="EY163" s="438"/>
      <c r="EZ163" s="438"/>
      <c r="FA163" s="438"/>
      <c r="FB163" s="438"/>
      <c r="FC163" s="438"/>
      <c r="FD163" s="438"/>
      <c r="FE163" s="438"/>
      <c r="FF163" s="438"/>
      <c r="FG163" s="438"/>
      <c r="FH163" s="438"/>
      <c r="FI163" s="438"/>
      <c r="FJ163" s="438"/>
      <c r="FK163" s="438"/>
      <c r="FL163" s="438"/>
      <c r="FM163" s="438"/>
      <c r="FN163" s="438"/>
      <c r="FO163" s="438"/>
      <c r="FP163" s="438"/>
      <c r="FQ163" s="438"/>
      <c r="FR163" s="438"/>
      <c r="FS163" s="438"/>
    </row>
    <row r="164" spans="1:175" s="675" customFormat="1" ht="15.75" customHeight="1">
      <c r="A164" s="438"/>
      <c r="B164" s="438"/>
      <c r="C164" s="438"/>
      <c r="D164" s="438"/>
      <c r="E164" s="956"/>
      <c r="F164" s="956"/>
      <c r="G164" s="438"/>
      <c r="H164" s="438"/>
      <c r="I164" s="438"/>
      <c r="J164" s="438"/>
      <c r="K164" s="438"/>
      <c r="L164" s="438"/>
      <c r="M164" s="438"/>
      <c r="N164" s="438"/>
      <c r="O164" s="438"/>
      <c r="P164" s="438"/>
      <c r="Q164" s="438"/>
      <c r="R164" s="438"/>
      <c r="S164" s="438"/>
      <c r="T164" s="438"/>
      <c r="U164" s="438"/>
      <c r="V164" s="438"/>
      <c r="W164" s="438"/>
      <c r="X164" s="438"/>
      <c r="Y164" s="438"/>
      <c r="AB164" s="1127"/>
      <c r="AC164" s="1127"/>
      <c r="AD164" s="1127"/>
      <c r="AE164" s="1127"/>
      <c r="AF164" s="1127"/>
      <c r="AH164" s="1127"/>
      <c r="CX164" s="1127"/>
      <c r="CY164" s="1127"/>
      <c r="CZ164" s="956"/>
      <c r="DA164" s="956"/>
      <c r="DB164" s="956"/>
      <c r="DC164" s="956"/>
      <c r="DD164" s="956"/>
      <c r="DE164" s="956"/>
      <c r="DF164" s="956"/>
      <c r="DG164" s="438"/>
      <c r="DH164" s="438"/>
      <c r="DI164" s="438"/>
      <c r="DJ164" s="438"/>
      <c r="DK164" s="438"/>
      <c r="DL164" s="438"/>
      <c r="DM164" s="438"/>
      <c r="DN164" s="438"/>
      <c r="DO164" s="438"/>
      <c r="DP164" s="438"/>
      <c r="DQ164" s="438"/>
      <c r="DR164" s="438"/>
      <c r="DS164" s="438"/>
      <c r="DT164" s="438"/>
      <c r="DU164" s="438"/>
      <c r="DV164" s="438"/>
      <c r="DW164" s="438"/>
      <c r="DX164" s="438"/>
      <c r="DY164" s="438"/>
      <c r="DZ164" s="438"/>
      <c r="EA164" s="438"/>
      <c r="EB164" s="438"/>
      <c r="EC164" s="438"/>
      <c r="ED164" s="438"/>
      <c r="EE164" s="438"/>
      <c r="EF164" s="438"/>
      <c r="EG164" s="438"/>
      <c r="EH164" s="438"/>
      <c r="EI164" s="438"/>
      <c r="EJ164" s="438"/>
      <c r="EK164" s="438"/>
      <c r="EL164" s="438"/>
      <c r="EM164" s="438"/>
      <c r="EN164" s="438"/>
      <c r="EO164" s="438"/>
      <c r="EP164" s="438"/>
      <c r="EQ164" s="438"/>
      <c r="ER164" s="438"/>
      <c r="ES164" s="438"/>
      <c r="ET164" s="438"/>
      <c r="EU164" s="438"/>
      <c r="EV164" s="438"/>
      <c r="EW164" s="438"/>
      <c r="EX164" s="438"/>
      <c r="EY164" s="438"/>
      <c r="EZ164" s="438"/>
      <c r="FA164" s="438"/>
      <c r="FB164" s="438"/>
      <c r="FC164" s="438"/>
      <c r="FD164" s="438"/>
      <c r="FE164" s="438"/>
      <c r="FF164" s="438"/>
      <c r="FG164" s="438"/>
      <c r="FH164" s="438"/>
      <c r="FI164" s="438"/>
      <c r="FJ164" s="438"/>
      <c r="FK164" s="438"/>
      <c r="FL164" s="438"/>
      <c r="FM164" s="438"/>
      <c r="FN164" s="438"/>
      <c r="FO164" s="438"/>
      <c r="FP164" s="438"/>
      <c r="FQ164" s="438"/>
      <c r="FR164" s="438"/>
      <c r="FS164" s="438"/>
    </row>
    <row r="165" spans="1:175" s="675" customFormat="1" ht="15.75" customHeight="1">
      <c r="A165" s="438"/>
      <c r="B165" s="438"/>
      <c r="C165" s="438"/>
      <c r="D165" s="438"/>
      <c r="E165" s="956"/>
      <c r="F165" s="956"/>
      <c r="G165" s="438"/>
      <c r="H165" s="438"/>
      <c r="I165" s="438"/>
      <c r="J165" s="438"/>
      <c r="K165" s="438"/>
      <c r="L165" s="438"/>
      <c r="M165" s="438"/>
      <c r="N165" s="438"/>
      <c r="O165" s="438"/>
      <c r="P165" s="438"/>
      <c r="Q165" s="438"/>
      <c r="R165" s="438"/>
      <c r="S165" s="438"/>
      <c r="T165" s="438"/>
      <c r="U165" s="438"/>
      <c r="V165" s="438"/>
      <c r="W165" s="438"/>
      <c r="X165" s="438"/>
      <c r="Y165" s="438"/>
      <c r="AB165" s="1127"/>
      <c r="AC165" s="1127"/>
      <c r="AD165" s="1127"/>
      <c r="AE165" s="1127"/>
      <c r="AF165" s="1127"/>
      <c r="AH165" s="1127"/>
      <c r="CX165" s="1127"/>
      <c r="CY165" s="1127"/>
      <c r="CZ165" s="956"/>
      <c r="DA165" s="956"/>
      <c r="DB165" s="956"/>
      <c r="DC165" s="956"/>
      <c r="DD165" s="956"/>
      <c r="DE165" s="956"/>
      <c r="DF165" s="956"/>
      <c r="DG165" s="438"/>
      <c r="DH165" s="438"/>
      <c r="DI165" s="438"/>
      <c r="DJ165" s="438"/>
      <c r="DK165" s="438"/>
      <c r="DL165" s="438"/>
      <c r="DM165" s="438"/>
      <c r="DN165" s="438"/>
      <c r="DO165" s="438"/>
      <c r="DP165" s="438"/>
      <c r="DQ165" s="438"/>
      <c r="DR165" s="438"/>
      <c r="DS165" s="438"/>
      <c r="DT165" s="438"/>
      <c r="DU165" s="438"/>
      <c r="DV165" s="438"/>
      <c r="DW165" s="438"/>
      <c r="DX165" s="438"/>
      <c r="DY165" s="438"/>
      <c r="DZ165" s="438"/>
      <c r="EA165" s="438"/>
      <c r="EB165" s="438"/>
      <c r="EC165" s="438"/>
      <c r="ED165" s="438"/>
      <c r="EE165" s="438"/>
      <c r="EF165" s="438"/>
      <c r="EG165" s="438"/>
      <c r="EH165" s="438"/>
      <c r="EI165" s="438"/>
      <c r="EJ165" s="438"/>
      <c r="EK165" s="438"/>
      <c r="EL165" s="438"/>
      <c r="EM165" s="438"/>
      <c r="EN165" s="438"/>
      <c r="EO165" s="438"/>
      <c r="EP165" s="438"/>
      <c r="EQ165" s="438"/>
      <c r="ER165" s="438"/>
      <c r="ES165" s="438"/>
      <c r="ET165" s="438"/>
      <c r="EU165" s="438"/>
      <c r="EV165" s="438"/>
      <c r="EW165" s="438"/>
      <c r="EX165" s="438"/>
      <c r="EY165" s="438"/>
      <c r="EZ165" s="438"/>
      <c r="FA165" s="438"/>
      <c r="FB165" s="438"/>
      <c r="FC165" s="438"/>
      <c r="FD165" s="438"/>
      <c r="FE165" s="438"/>
      <c r="FF165" s="438"/>
      <c r="FG165" s="438"/>
      <c r="FH165" s="438"/>
      <c r="FI165" s="438"/>
      <c r="FJ165" s="438"/>
      <c r="FK165" s="438"/>
      <c r="FL165" s="438"/>
      <c r="FM165" s="438"/>
      <c r="FN165" s="438"/>
      <c r="FO165" s="438"/>
      <c r="FP165" s="438"/>
      <c r="FQ165" s="438"/>
      <c r="FR165" s="438"/>
      <c r="FS165" s="438"/>
    </row>
    <row r="166" spans="1:175" s="675" customFormat="1" ht="15.75" customHeight="1">
      <c r="A166" s="438"/>
      <c r="B166" s="438"/>
      <c r="C166" s="438"/>
      <c r="D166" s="438"/>
      <c r="E166" s="956"/>
      <c r="F166" s="956"/>
      <c r="G166" s="438"/>
      <c r="H166" s="438"/>
      <c r="I166" s="438"/>
      <c r="J166" s="438"/>
      <c r="K166" s="438"/>
      <c r="L166" s="438"/>
      <c r="M166" s="438"/>
      <c r="N166" s="438"/>
      <c r="O166" s="438"/>
      <c r="P166" s="438"/>
      <c r="Q166" s="438"/>
      <c r="R166" s="438"/>
      <c r="S166" s="438"/>
      <c r="T166" s="438"/>
      <c r="U166" s="438"/>
      <c r="V166" s="438"/>
      <c r="W166" s="438"/>
      <c r="X166" s="438"/>
      <c r="Y166" s="438"/>
      <c r="AB166" s="1127"/>
      <c r="AC166" s="1127"/>
      <c r="AD166" s="1127"/>
      <c r="AE166" s="1127"/>
      <c r="AF166" s="1127"/>
      <c r="AH166" s="1127"/>
      <c r="CX166" s="1127"/>
      <c r="CY166" s="1127"/>
      <c r="CZ166" s="956"/>
      <c r="DA166" s="956"/>
      <c r="DB166" s="956"/>
      <c r="DC166" s="956"/>
      <c r="DD166" s="956"/>
      <c r="DE166" s="956"/>
      <c r="DF166" s="956"/>
      <c r="DG166" s="438"/>
      <c r="DH166" s="438"/>
      <c r="DI166" s="438"/>
      <c r="DJ166" s="438"/>
      <c r="DK166" s="438"/>
      <c r="DL166" s="438"/>
      <c r="DM166" s="438"/>
      <c r="DN166" s="438"/>
      <c r="DO166" s="438"/>
      <c r="DP166" s="438"/>
      <c r="DQ166" s="438"/>
      <c r="DR166" s="438"/>
      <c r="DS166" s="438"/>
      <c r="DT166" s="438"/>
      <c r="DU166" s="438"/>
      <c r="DV166" s="438"/>
      <c r="DW166" s="438"/>
      <c r="DX166" s="438"/>
      <c r="DY166" s="438"/>
      <c r="DZ166" s="438"/>
      <c r="EA166" s="438"/>
      <c r="EB166" s="438"/>
      <c r="EC166" s="438"/>
      <c r="ED166" s="438"/>
      <c r="EE166" s="438"/>
      <c r="EF166" s="438"/>
      <c r="EG166" s="438"/>
      <c r="EH166" s="438"/>
      <c r="EI166" s="438"/>
      <c r="EJ166" s="438"/>
      <c r="EK166" s="438"/>
      <c r="EL166" s="438"/>
      <c r="EM166" s="438"/>
      <c r="EN166" s="438"/>
      <c r="EO166" s="438"/>
      <c r="EP166" s="438"/>
      <c r="EQ166" s="438"/>
      <c r="ER166" s="438"/>
      <c r="ES166" s="438"/>
      <c r="ET166" s="438"/>
      <c r="EU166" s="438"/>
      <c r="EV166" s="438"/>
      <c r="EW166" s="438"/>
      <c r="EX166" s="438"/>
      <c r="EY166" s="438"/>
      <c r="EZ166" s="438"/>
      <c r="FA166" s="438"/>
      <c r="FB166" s="438"/>
      <c r="FC166" s="438"/>
      <c r="FD166" s="438"/>
      <c r="FE166" s="438"/>
      <c r="FF166" s="438"/>
      <c r="FG166" s="438"/>
      <c r="FH166" s="438"/>
      <c r="FI166" s="438"/>
      <c r="FJ166" s="438"/>
      <c r="FK166" s="438"/>
      <c r="FL166" s="438"/>
      <c r="FM166" s="438"/>
      <c r="FN166" s="438"/>
      <c r="FO166" s="438"/>
      <c r="FP166" s="438"/>
      <c r="FQ166" s="438"/>
      <c r="FR166" s="438"/>
      <c r="FS166" s="438"/>
    </row>
    <row r="167" spans="1:175" s="675" customFormat="1" ht="15.75" customHeight="1">
      <c r="A167" s="438"/>
      <c r="B167" s="438"/>
      <c r="C167" s="438"/>
      <c r="D167" s="438"/>
      <c r="E167" s="956"/>
      <c r="F167" s="956"/>
      <c r="G167" s="438"/>
      <c r="H167" s="438"/>
      <c r="I167" s="438"/>
      <c r="J167" s="438"/>
      <c r="K167" s="438"/>
      <c r="L167" s="438"/>
      <c r="M167" s="438"/>
      <c r="N167" s="438"/>
      <c r="O167" s="438"/>
      <c r="P167" s="438"/>
      <c r="Q167" s="438"/>
      <c r="R167" s="438"/>
      <c r="S167" s="438"/>
      <c r="T167" s="438"/>
      <c r="U167" s="438"/>
      <c r="V167" s="438"/>
      <c r="W167" s="438"/>
      <c r="X167" s="438"/>
      <c r="Y167" s="438"/>
      <c r="AB167" s="1127"/>
      <c r="AC167" s="1127"/>
      <c r="AD167" s="1127"/>
      <c r="AE167" s="1127"/>
      <c r="AF167" s="1127"/>
      <c r="AH167" s="1127"/>
      <c r="CX167" s="1127"/>
      <c r="CY167" s="1127"/>
      <c r="CZ167" s="956"/>
      <c r="DA167" s="956"/>
      <c r="DB167" s="956"/>
      <c r="DC167" s="956"/>
      <c r="DD167" s="956"/>
      <c r="DE167" s="956"/>
      <c r="DF167" s="956"/>
      <c r="DG167" s="438"/>
      <c r="DH167" s="438"/>
      <c r="DI167" s="438"/>
      <c r="DJ167" s="438"/>
      <c r="DK167" s="438"/>
      <c r="DL167" s="438"/>
      <c r="DM167" s="438"/>
      <c r="DN167" s="438"/>
      <c r="DO167" s="438"/>
      <c r="DP167" s="438"/>
      <c r="DQ167" s="438"/>
      <c r="DR167" s="438"/>
      <c r="DS167" s="438"/>
      <c r="DT167" s="438"/>
      <c r="DU167" s="438"/>
      <c r="DV167" s="438"/>
      <c r="DW167" s="438"/>
      <c r="DX167" s="438"/>
      <c r="DY167" s="438"/>
      <c r="DZ167" s="438"/>
      <c r="EA167" s="438"/>
      <c r="EB167" s="438"/>
      <c r="EC167" s="438"/>
      <c r="ED167" s="438"/>
      <c r="EE167" s="438"/>
      <c r="EF167" s="438"/>
      <c r="EG167" s="438"/>
      <c r="EH167" s="438"/>
      <c r="EI167" s="438"/>
      <c r="EJ167" s="438"/>
      <c r="EK167" s="438"/>
      <c r="EL167" s="438"/>
      <c r="EM167" s="438"/>
      <c r="EN167" s="438"/>
      <c r="EO167" s="438"/>
      <c r="EP167" s="438"/>
      <c r="EQ167" s="438"/>
      <c r="ER167" s="438"/>
      <c r="ES167" s="438"/>
      <c r="ET167" s="438"/>
      <c r="EU167" s="438"/>
      <c r="EV167" s="438"/>
      <c r="EW167" s="438"/>
      <c r="EX167" s="438"/>
      <c r="EY167" s="438"/>
      <c r="EZ167" s="438"/>
      <c r="FA167" s="438"/>
      <c r="FB167" s="438"/>
      <c r="FC167" s="438"/>
      <c r="FD167" s="438"/>
      <c r="FE167" s="438"/>
      <c r="FF167" s="438"/>
      <c r="FG167" s="438"/>
      <c r="FH167" s="438"/>
      <c r="FI167" s="438"/>
      <c r="FJ167" s="438"/>
      <c r="FK167" s="438"/>
      <c r="FL167" s="438"/>
      <c r="FM167" s="438"/>
      <c r="FN167" s="438"/>
      <c r="FO167" s="438"/>
      <c r="FP167" s="438"/>
      <c r="FQ167" s="438"/>
      <c r="FR167" s="438"/>
      <c r="FS167" s="438"/>
    </row>
    <row r="168" spans="1:175" s="675" customFormat="1" ht="15.75" customHeight="1">
      <c r="A168" s="438"/>
      <c r="B168" s="438"/>
      <c r="C168" s="438"/>
      <c r="D168" s="438"/>
      <c r="E168" s="956"/>
      <c r="F168" s="956"/>
      <c r="G168" s="438"/>
      <c r="H168" s="438"/>
      <c r="I168" s="438"/>
      <c r="J168" s="438"/>
      <c r="K168" s="438"/>
      <c r="L168" s="438"/>
      <c r="M168" s="438"/>
      <c r="N168" s="438"/>
      <c r="O168" s="438"/>
      <c r="P168" s="438"/>
      <c r="Q168" s="438"/>
      <c r="R168" s="438"/>
      <c r="S168" s="438"/>
      <c r="T168" s="438"/>
      <c r="U168" s="438"/>
      <c r="V168" s="438"/>
      <c r="W168" s="438"/>
      <c r="X168" s="438"/>
      <c r="Y168" s="438"/>
      <c r="AB168" s="1127"/>
      <c r="AC168" s="1127"/>
      <c r="AD168" s="1127"/>
      <c r="AE168" s="1127"/>
      <c r="AF168" s="1127"/>
      <c r="AH168" s="1127"/>
      <c r="CX168" s="1127"/>
      <c r="CY168" s="1127"/>
      <c r="CZ168" s="956"/>
      <c r="DA168" s="956"/>
      <c r="DB168" s="956"/>
      <c r="DC168" s="956"/>
      <c r="DD168" s="956"/>
      <c r="DE168" s="956"/>
      <c r="DF168" s="956"/>
      <c r="DG168" s="438"/>
      <c r="DH168" s="438"/>
      <c r="DI168" s="438"/>
      <c r="DJ168" s="438"/>
      <c r="DK168" s="438"/>
      <c r="DL168" s="438"/>
      <c r="DM168" s="438"/>
      <c r="DN168" s="438"/>
      <c r="DO168" s="438"/>
      <c r="DP168" s="438"/>
      <c r="DQ168" s="438"/>
      <c r="DR168" s="438"/>
      <c r="DS168" s="438"/>
      <c r="DT168" s="438"/>
      <c r="DU168" s="438"/>
      <c r="DV168" s="438"/>
      <c r="DW168" s="438"/>
      <c r="DX168" s="438"/>
      <c r="DY168" s="438"/>
      <c r="DZ168" s="438"/>
      <c r="EA168" s="438"/>
      <c r="EB168" s="438"/>
      <c r="EC168" s="438"/>
      <c r="ED168" s="438"/>
      <c r="EE168" s="438"/>
      <c r="EF168" s="438"/>
      <c r="EG168" s="438"/>
      <c r="EH168" s="438"/>
      <c r="EI168" s="438"/>
      <c r="EJ168" s="438"/>
      <c r="EK168" s="438"/>
      <c r="EL168" s="438"/>
      <c r="EM168" s="438"/>
      <c r="EN168" s="438"/>
      <c r="EO168" s="438"/>
      <c r="EP168" s="438"/>
      <c r="EQ168" s="438"/>
      <c r="ER168" s="438"/>
      <c r="ES168" s="438"/>
      <c r="ET168" s="438"/>
      <c r="EU168" s="438"/>
      <c r="EV168" s="438"/>
      <c r="EW168" s="438"/>
      <c r="EX168" s="438"/>
      <c r="EY168" s="438"/>
      <c r="EZ168" s="438"/>
      <c r="FA168" s="438"/>
      <c r="FB168" s="438"/>
      <c r="FC168" s="438"/>
      <c r="FD168" s="438"/>
      <c r="FE168" s="438"/>
      <c r="FF168" s="438"/>
      <c r="FG168" s="438"/>
      <c r="FH168" s="438"/>
      <c r="FI168" s="438"/>
      <c r="FJ168" s="438"/>
      <c r="FK168" s="438"/>
      <c r="FL168" s="438"/>
      <c r="FM168" s="438"/>
      <c r="FN168" s="438"/>
      <c r="FO168" s="438"/>
      <c r="FP168" s="438"/>
      <c r="FQ168" s="438"/>
      <c r="FR168" s="438"/>
      <c r="FS168" s="438"/>
    </row>
    <row r="169" spans="1:175" s="675" customFormat="1" ht="15.75" customHeight="1">
      <c r="A169" s="438"/>
      <c r="B169" s="438"/>
      <c r="C169" s="438"/>
      <c r="D169" s="438"/>
      <c r="E169" s="956"/>
      <c r="F169" s="956"/>
      <c r="G169" s="438"/>
      <c r="H169" s="438"/>
      <c r="I169" s="438"/>
      <c r="J169" s="438"/>
      <c r="K169" s="438"/>
      <c r="L169" s="438"/>
      <c r="M169" s="438"/>
      <c r="N169" s="438"/>
      <c r="O169" s="438"/>
      <c r="P169" s="438"/>
      <c r="Q169" s="438"/>
      <c r="R169" s="438"/>
      <c r="S169" s="438"/>
      <c r="T169" s="438"/>
      <c r="U169" s="438"/>
      <c r="V169" s="438"/>
      <c r="W169" s="438"/>
      <c r="X169" s="438"/>
      <c r="Y169" s="438"/>
      <c r="AB169" s="1127"/>
      <c r="AC169" s="1127"/>
      <c r="AD169" s="1127"/>
      <c r="AE169" s="1127"/>
      <c r="AF169" s="1127"/>
      <c r="AH169" s="1127"/>
      <c r="CX169" s="1127"/>
      <c r="CY169" s="1127"/>
      <c r="CZ169" s="956"/>
      <c r="DA169" s="956"/>
      <c r="DB169" s="956"/>
      <c r="DC169" s="956"/>
      <c r="DD169" s="956"/>
      <c r="DE169" s="956"/>
      <c r="DF169" s="956"/>
      <c r="DG169" s="438"/>
      <c r="DH169" s="438"/>
      <c r="DI169" s="438"/>
      <c r="DJ169" s="438"/>
      <c r="DK169" s="438"/>
      <c r="DL169" s="438"/>
      <c r="DM169" s="438"/>
      <c r="DN169" s="438"/>
      <c r="DO169" s="438"/>
      <c r="DP169" s="438"/>
      <c r="DQ169" s="438"/>
      <c r="DR169" s="438"/>
      <c r="DS169" s="438"/>
      <c r="DT169" s="438"/>
      <c r="DU169" s="438"/>
      <c r="DV169" s="438"/>
      <c r="DW169" s="438"/>
      <c r="DX169" s="438"/>
      <c r="DY169" s="438"/>
      <c r="DZ169" s="438"/>
      <c r="EA169" s="438"/>
      <c r="EB169" s="438"/>
      <c r="EC169" s="438"/>
      <c r="ED169" s="438"/>
      <c r="EE169" s="438"/>
      <c r="EF169" s="438"/>
      <c r="EG169" s="438"/>
      <c r="EH169" s="438"/>
      <c r="EI169" s="438"/>
      <c r="EJ169" s="438"/>
      <c r="EK169" s="438"/>
      <c r="EL169" s="438"/>
      <c r="EM169" s="438"/>
      <c r="EN169" s="438"/>
      <c r="EO169" s="438"/>
      <c r="EP169" s="438"/>
      <c r="EQ169" s="438"/>
      <c r="ER169" s="438"/>
      <c r="ES169" s="438"/>
      <c r="ET169" s="438"/>
      <c r="EU169" s="438"/>
      <c r="EV169" s="438"/>
      <c r="EW169" s="438"/>
      <c r="EX169" s="438"/>
      <c r="EY169" s="438"/>
      <c r="EZ169" s="438"/>
      <c r="FA169" s="438"/>
      <c r="FB169" s="438"/>
      <c r="FC169" s="438"/>
      <c r="FD169" s="438"/>
      <c r="FE169" s="438"/>
      <c r="FF169" s="438"/>
      <c r="FG169" s="438"/>
      <c r="FH169" s="438"/>
      <c r="FI169" s="438"/>
      <c r="FJ169" s="438"/>
      <c r="FK169" s="438"/>
      <c r="FL169" s="438"/>
      <c r="FM169" s="438"/>
      <c r="FN169" s="438"/>
      <c r="FO169" s="438"/>
      <c r="FP169" s="438"/>
      <c r="FQ169" s="438"/>
      <c r="FR169" s="438"/>
      <c r="FS169" s="438"/>
    </row>
    <row r="170" spans="1:175" s="675" customFormat="1" ht="15.75" customHeight="1">
      <c r="A170" s="438"/>
      <c r="B170" s="438"/>
      <c r="C170" s="438"/>
      <c r="D170" s="438"/>
      <c r="E170" s="956"/>
      <c r="F170" s="956"/>
      <c r="G170" s="438"/>
      <c r="H170" s="438"/>
      <c r="I170" s="438"/>
      <c r="J170" s="438"/>
      <c r="K170" s="438"/>
      <c r="L170" s="438"/>
      <c r="M170" s="438"/>
      <c r="N170" s="438"/>
      <c r="O170" s="438"/>
      <c r="P170" s="438"/>
      <c r="Q170" s="438"/>
      <c r="R170" s="438"/>
      <c r="S170" s="438"/>
      <c r="T170" s="438"/>
      <c r="U170" s="438"/>
      <c r="V170" s="438"/>
      <c r="W170" s="438"/>
      <c r="X170" s="438"/>
      <c r="Y170" s="438"/>
      <c r="AB170" s="1127"/>
      <c r="AC170" s="1127"/>
      <c r="AD170" s="1127"/>
      <c r="AE170" s="1127"/>
      <c r="AF170" s="1127"/>
      <c r="AH170" s="1127"/>
      <c r="CX170" s="1127"/>
      <c r="CY170" s="1127"/>
      <c r="CZ170" s="956"/>
      <c r="DA170" s="956"/>
      <c r="DB170" s="956"/>
      <c r="DC170" s="956"/>
      <c r="DD170" s="956"/>
      <c r="DE170" s="956"/>
      <c r="DF170" s="956"/>
      <c r="DG170" s="438"/>
      <c r="DH170" s="438"/>
      <c r="DI170" s="438"/>
      <c r="DJ170" s="438"/>
      <c r="DK170" s="438"/>
      <c r="DL170" s="438"/>
      <c r="DM170" s="438"/>
      <c r="DN170" s="438"/>
      <c r="DO170" s="438"/>
      <c r="DP170" s="438"/>
      <c r="DQ170" s="438"/>
      <c r="DR170" s="438"/>
      <c r="DS170" s="438"/>
      <c r="DT170" s="438"/>
      <c r="DU170" s="438"/>
      <c r="DV170" s="438"/>
      <c r="DW170" s="438"/>
      <c r="DX170" s="438"/>
      <c r="DY170" s="438"/>
      <c r="DZ170" s="438"/>
      <c r="EA170" s="438"/>
      <c r="EB170" s="438"/>
      <c r="EC170" s="438"/>
      <c r="ED170" s="438"/>
      <c r="EE170" s="438"/>
      <c r="EF170" s="438"/>
      <c r="EG170" s="438"/>
      <c r="EH170" s="438"/>
      <c r="EI170" s="438"/>
      <c r="EJ170" s="438"/>
      <c r="EK170" s="438"/>
      <c r="EL170" s="438"/>
      <c r="EM170" s="438"/>
      <c r="EN170" s="438"/>
      <c r="EO170" s="438"/>
      <c r="EP170" s="438"/>
      <c r="EQ170" s="438"/>
      <c r="ER170" s="438"/>
      <c r="ES170" s="438"/>
      <c r="ET170" s="438"/>
      <c r="EU170" s="438"/>
      <c r="EV170" s="438"/>
      <c r="EW170" s="438"/>
      <c r="EX170" s="438"/>
      <c r="EY170" s="438"/>
      <c r="EZ170" s="438"/>
      <c r="FA170" s="438"/>
      <c r="FB170" s="438"/>
      <c r="FC170" s="438"/>
      <c r="FD170" s="438"/>
      <c r="FE170" s="438"/>
      <c r="FF170" s="438"/>
      <c r="FG170" s="438"/>
      <c r="FH170" s="438"/>
      <c r="FI170" s="438"/>
      <c r="FJ170" s="438"/>
      <c r="FK170" s="438"/>
      <c r="FL170" s="438"/>
      <c r="FM170" s="438"/>
      <c r="FN170" s="438"/>
      <c r="FO170" s="438"/>
      <c r="FP170" s="438"/>
      <c r="FQ170" s="438"/>
      <c r="FR170" s="438"/>
      <c r="FS170" s="438"/>
    </row>
    <row r="171" spans="1:175" s="675" customFormat="1" ht="15.75" customHeight="1">
      <c r="A171" s="438"/>
      <c r="B171" s="438"/>
      <c r="C171" s="438"/>
      <c r="D171" s="438"/>
      <c r="E171" s="956"/>
      <c r="F171" s="956"/>
      <c r="G171" s="438"/>
      <c r="H171" s="438"/>
      <c r="I171" s="438"/>
      <c r="J171" s="438"/>
      <c r="K171" s="438"/>
      <c r="L171" s="438"/>
      <c r="M171" s="438"/>
      <c r="N171" s="438"/>
      <c r="O171" s="438"/>
      <c r="P171" s="438"/>
      <c r="Q171" s="438"/>
      <c r="R171" s="438"/>
      <c r="S171" s="438"/>
      <c r="T171" s="438"/>
      <c r="U171" s="438"/>
      <c r="V171" s="438"/>
      <c r="W171" s="438"/>
      <c r="X171" s="438"/>
      <c r="Y171" s="438"/>
      <c r="AB171" s="1127"/>
      <c r="AC171" s="1127"/>
      <c r="AD171" s="1127"/>
      <c r="AE171" s="1127"/>
      <c r="AF171" s="1127"/>
      <c r="AH171" s="1127"/>
      <c r="CX171" s="1127"/>
      <c r="CY171" s="1127"/>
      <c r="CZ171" s="956"/>
      <c r="DA171" s="956"/>
      <c r="DB171" s="956"/>
      <c r="DC171" s="956"/>
      <c r="DD171" s="956"/>
      <c r="DE171" s="956"/>
      <c r="DF171" s="956"/>
      <c r="DG171" s="438"/>
      <c r="DH171" s="438"/>
      <c r="DI171" s="438"/>
      <c r="DJ171" s="438"/>
      <c r="DK171" s="438"/>
      <c r="DL171" s="438"/>
      <c r="DM171" s="438"/>
      <c r="DN171" s="438"/>
      <c r="DO171" s="438"/>
      <c r="DP171" s="438"/>
      <c r="DQ171" s="438"/>
      <c r="DR171" s="438"/>
      <c r="DS171" s="438"/>
      <c r="DT171" s="438"/>
      <c r="DU171" s="438"/>
      <c r="DV171" s="438"/>
      <c r="DW171" s="438"/>
      <c r="DX171" s="438"/>
      <c r="DY171" s="438"/>
      <c r="DZ171" s="438"/>
      <c r="EA171" s="438"/>
      <c r="EB171" s="438"/>
      <c r="EC171" s="438"/>
      <c r="ED171" s="438"/>
      <c r="EE171" s="438"/>
      <c r="EF171" s="438"/>
      <c r="EG171" s="438"/>
      <c r="EH171" s="438"/>
      <c r="EI171" s="438"/>
      <c r="EJ171" s="438"/>
      <c r="EK171" s="438"/>
      <c r="EL171" s="438"/>
      <c r="EM171" s="438"/>
      <c r="EN171" s="438"/>
      <c r="EO171" s="438"/>
      <c r="EP171" s="438"/>
      <c r="EQ171" s="438"/>
      <c r="ER171" s="438"/>
      <c r="ES171" s="438"/>
      <c r="ET171" s="438"/>
      <c r="EU171" s="438"/>
      <c r="EV171" s="438"/>
      <c r="EW171" s="438"/>
      <c r="EX171" s="438"/>
      <c r="EY171" s="438"/>
      <c r="EZ171" s="438"/>
      <c r="FA171" s="438"/>
      <c r="FB171" s="438"/>
      <c r="FC171" s="438"/>
      <c r="FD171" s="438"/>
      <c r="FE171" s="438"/>
      <c r="FF171" s="438"/>
      <c r="FG171" s="438"/>
      <c r="FH171" s="438"/>
      <c r="FI171" s="438"/>
      <c r="FJ171" s="438"/>
      <c r="FK171" s="438"/>
      <c r="FL171" s="438"/>
      <c r="FM171" s="438"/>
      <c r="FN171" s="438"/>
      <c r="FO171" s="438"/>
      <c r="FP171" s="438"/>
      <c r="FQ171" s="438"/>
      <c r="FR171" s="438"/>
      <c r="FS171" s="438"/>
    </row>
    <row r="172" spans="1:175" s="675" customFormat="1" ht="15.75" customHeight="1">
      <c r="A172" s="438"/>
      <c r="B172" s="438"/>
      <c r="C172" s="438"/>
      <c r="D172" s="438"/>
      <c r="E172" s="956"/>
      <c r="F172" s="956"/>
      <c r="G172" s="438"/>
      <c r="H172" s="438"/>
      <c r="I172" s="438"/>
      <c r="J172" s="438"/>
      <c r="K172" s="438"/>
      <c r="L172" s="438"/>
      <c r="M172" s="438"/>
      <c r="N172" s="438"/>
      <c r="O172" s="438"/>
      <c r="P172" s="438"/>
      <c r="Q172" s="438"/>
      <c r="R172" s="438"/>
      <c r="S172" s="438"/>
      <c r="T172" s="438"/>
      <c r="U172" s="438"/>
      <c r="V172" s="438"/>
      <c r="W172" s="438"/>
      <c r="X172" s="438"/>
      <c r="Y172" s="438"/>
      <c r="AB172" s="1127"/>
      <c r="AC172" s="1127"/>
      <c r="AD172" s="1127"/>
      <c r="AE172" s="1127"/>
      <c r="AF172" s="1127"/>
      <c r="AH172" s="1127"/>
      <c r="CX172" s="1127"/>
      <c r="CY172" s="1127"/>
      <c r="CZ172" s="956"/>
      <c r="DA172" s="956"/>
      <c r="DB172" s="956"/>
      <c r="DC172" s="956"/>
      <c r="DD172" s="956"/>
      <c r="DE172" s="956"/>
      <c r="DF172" s="956"/>
      <c r="DG172" s="438"/>
      <c r="DH172" s="438"/>
      <c r="DI172" s="438"/>
      <c r="DJ172" s="438"/>
      <c r="DK172" s="438"/>
      <c r="DL172" s="438"/>
      <c r="DM172" s="438"/>
      <c r="DN172" s="438"/>
      <c r="DO172" s="438"/>
      <c r="DP172" s="438"/>
      <c r="DQ172" s="438"/>
      <c r="DR172" s="438"/>
      <c r="DS172" s="438"/>
      <c r="DT172" s="438"/>
      <c r="DU172" s="438"/>
      <c r="DV172" s="438"/>
      <c r="DW172" s="438"/>
      <c r="DX172" s="438"/>
      <c r="DY172" s="438"/>
      <c r="DZ172" s="438"/>
      <c r="EA172" s="438"/>
      <c r="EB172" s="438"/>
      <c r="EC172" s="438"/>
      <c r="ED172" s="438"/>
      <c r="EE172" s="438"/>
      <c r="EF172" s="438"/>
      <c r="EG172" s="438"/>
      <c r="EH172" s="438"/>
      <c r="EI172" s="438"/>
      <c r="EJ172" s="438"/>
      <c r="EK172" s="438"/>
      <c r="EL172" s="438"/>
      <c r="EM172" s="438"/>
      <c r="EN172" s="438"/>
      <c r="EO172" s="438"/>
      <c r="EP172" s="438"/>
      <c r="EQ172" s="438"/>
      <c r="ER172" s="438"/>
      <c r="ES172" s="438"/>
      <c r="ET172" s="438"/>
      <c r="EU172" s="438"/>
      <c r="EV172" s="438"/>
      <c r="EW172" s="438"/>
      <c r="EX172" s="438"/>
      <c r="EY172" s="438"/>
      <c r="EZ172" s="438"/>
      <c r="FA172" s="438"/>
      <c r="FB172" s="438"/>
      <c r="FC172" s="438"/>
      <c r="FD172" s="438"/>
      <c r="FE172" s="438"/>
      <c r="FF172" s="438"/>
      <c r="FG172" s="438"/>
      <c r="FH172" s="438"/>
      <c r="FI172" s="438"/>
      <c r="FJ172" s="438"/>
      <c r="FK172" s="438"/>
      <c r="FL172" s="438"/>
      <c r="FM172" s="438"/>
      <c r="FN172" s="438"/>
      <c r="FO172" s="438"/>
      <c r="FP172" s="438"/>
      <c r="FQ172" s="438"/>
      <c r="FR172" s="438"/>
      <c r="FS172" s="438"/>
    </row>
    <row r="173" spans="1:175" s="675" customFormat="1" ht="15.75" customHeight="1">
      <c r="A173" s="438"/>
      <c r="B173" s="438"/>
      <c r="C173" s="438"/>
      <c r="D173" s="438"/>
      <c r="E173" s="956"/>
      <c r="F173" s="956"/>
      <c r="G173" s="438"/>
      <c r="H173" s="438"/>
      <c r="I173" s="438"/>
      <c r="J173" s="438"/>
      <c r="K173" s="438"/>
      <c r="L173" s="438"/>
      <c r="M173" s="438"/>
      <c r="N173" s="438"/>
      <c r="O173" s="438"/>
      <c r="P173" s="438"/>
      <c r="Q173" s="438"/>
      <c r="R173" s="438"/>
      <c r="S173" s="438"/>
      <c r="T173" s="438"/>
      <c r="U173" s="438"/>
      <c r="V173" s="438"/>
      <c r="W173" s="438"/>
      <c r="X173" s="438"/>
      <c r="Y173" s="438"/>
      <c r="AB173" s="1127"/>
      <c r="AC173" s="1127"/>
      <c r="AD173" s="1127"/>
      <c r="AE173" s="1127"/>
      <c r="AF173" s="1127"/>
      <c r="AH173" s="1127"/>
      <c r="CX173" s="1127"/>
      <c r="CY173" s="1127"/>
      <c r="CZ173" s="956"/>
      <c r="DA173" s="956"/>
      <c r="DB173" s="956"/>
      <c r="DC173" s="956"/>
      <c r="DD173" s="956"/>
      <c r="DE173" s="956"/>
      <c r="DF173" s="956"/>
      <c r="DG173" s="438"/>
      <c r="DH173" s="438"/>
      <c r="DI173" s="438"/>
      <c r="DJ173" s="438"/>
      <c r="DK173" s="438"/>
      <c r="DL173" s="438"/>
      <c r="DM173" s="438"/>
      <c r="DN173" s="438"/>
      <c r="DO173" s="438"/>
      <c r="DP173" s="438"/>
      <c r="DQ173" s="438"/>
      <c r="DR173" s="438"/>
      <c r="DS173" s="438"/>
      <c r="DT173" s="438"/>
      <c r="DU173" s="438"/>
      <c r="DV173" s="438"/>
      <c r="DW173" s="438"/>
      <c r="DX173" s="438"/>
      <c r="DY173" s="438"/>
      <c r="DZ173" s="438"/>
      <c r="EA173" s="438"/>
      <c r="EB173" s="438"/>
      <c r="EC173" s="438"/>
      <c r="ED173" s="438"/>
      <c r="EE173" s="438"/>
      <c r="EF173" s="438"/>
      <c r="EG173" s="438"/>
      <c r="EH173" s="438"/>
      <c r="EI173" s="438"/>
      <c r="EJ173" s="438"/>
      <c r="EK173" s="438"/>
      <c r="EL173" s="438"/>
      <c r="EM173" s="438"/>
      <c r="EN173" s="438"/>
      <c r="EO173" s="438"/>
      <c r="EP173" s="438"/>
      <c r="EQ173" s="438"/>
      <c r="ER173" s="438"/>
      <c r="ES173" s="438"/>
      <c r="ET173" s="438"/>
      <c r="EU173" s="438"/>
      <c r="EV173" s="438"/>
      <c r="EW173" s="438"/>
      <c r="EX173" s="438"/>
      <c r="EY173" s="438"/>
      <c r="EZ173" s="438"/>
      <c r="FA173" s="438"/>
      <c r="FB173" s="438"/>
      <c r="FC173" s="438"/>
      <c r="FD173" s="438"/>
      <c r="FE173" s="438"/>
      <c r="FF173" s="438"/>
      <c r="FG173" s="438"/>
      <c r="FH173" s="438"/>
      <c r="FI173" s="438"/>
      <c r="FJ173" s="438"/>
      <c r="FK173" s="438"/>
      <c r="FL173" s="438"/>
      <c r="FM173" s="438"/>
      <c r="FN173" s="438"/>
      <c r="FO173" s="438"/>
      <c r="FP173" s="438"/>
      <c r="FQ173" s="438"/>
      <c r="FR173" s="438"/>
      <c r="FS173" s="438"/>
    </row>
    <row r="174" spans="1:175" s="675" customFormat="1" ht="15.75" customHeight="1">
      <c r="A174" s="438"/>
      <c r="B174" s="438"/>
      <c r="C174" s="438"/>
      <c r="D174" s="438"/>
      <c r="E174" s="956"/>
      <c r="F174" s="956"/>
      <c r="G174" s="438"/>
      <c r="H174" s="438"/>
      <c r="I174" s="438"/>
      <c r="J174" s="438"/>
      <c r="K174" s="438"/>
      <c r="L174" s="438"/>
      <c r="M174" s="438"/>
      <c r="N174" s="438"/>
      <c r="O174" s="438"/>
      <c r="P174" s="438"/>
      <c r="Q174" s="438"/>
      <c r="R174" s="438"/>
      <c r="S174" s="438"/>
      <c r="T174" s="438"/>
      <c r="U174" s="438"/>
      <c r="V174" s="438"/>
      <c r="W174" s="438"/>
      <c r="X174" s="438"/>
      <c r="Y174" s="438"/>
      <c r="AB174" s="1127"/>
      <c r="AC174" s="1127"/>
      <c r="AD174" s="1127"/>
      <c r="AE174" s="1127"/>
      <c r="AF174" s="1127"/>
      <c r="AH174" s="1127"/>
      <c r="CX174" s="1127"/>
      <c r="CY174" s="1127"/>
      <c r="CZ174" s="956"/>
      <c r="DA174" s="956"/>
      <c r="DB174" s="956"/>
      <c r="DC174" s="956"/>
      <c r="DD174" s="956"/>
      <c r="DE174" s="956"/>
      <c r="DF174" s="956"/>
      <c r="DG174" s="438"/>
      <c r="DH174" s="438"/>
      <c r="DI174" s="438"/>
      <c r="DJ174" s="438"/>
      <c r="DK174" s="438"/>
      <c r="DL174" s="438"/>
      <c r="DM174" s="438"/>
      <c r="DN174" s="438"/>
      <c r="DO174" s="438"/>
      <c r="DP174" s="438"/>
      <c r="DQ174" s="438"/>
      <c r="DR174" s="438"/>
      <c r="DS174" s="438"/>
      <c r="DT174" s="438"/>
      <c r="DU174" s="438"/>
      <c r="DV174" s="438"/>
      <c r="DW174" s="438"/>
      <c r="DX174" s="438"/>
      <c r="DY174" s="438"/>
      <c r="DZ174" s="438"/>
      <c r="EA174" s="438"/>
      <c r="EB174" s="438"/>
      <c r="EC174" s="438"/>
      <c r="ED174" s="438"/>
      <c r="EE174" s="438"/>
      <c r="EF174" s="438"/>
      <c r="EG174" s="438"/>
      <c r="EH174" s="438"/>
      <c r="EI174" s="438"/>
      <c r="EJ174" s="438"/>
      <c r="EK174" s="438"/>
      <c r="EL174" s="438"/>
      <c r="EM174" s="438"/>
      <c r="EN174" s="438"/>
      <c r="EO174" s="438"/>
      <c r="EP174" s="438"/>
      <c r="EQ174" s="438"/>
      <c r="ER174" s="438"/>
      <c r="ES174" s="438"/>
      <c r="ET174" s="438"/>
      <c r="EU174" s="438"/>
      <c r="EV174" s="438"/>
      <c r="EW174" s="438"/>
      <c r="EX174" s="438"/>
      <c r="EY174" s="438"/>
      <c r="EZ174" s="438"/>
      <c r="FA174" s="438"/>
      <c r="FB174" s="438"/>
      <c r="FC174" s="438"/>
      <c r="FD174" s="438"/>
      <c r="FE174" s="438"/>
      <c r="FF174" s="438"/>
      <c r="FG174" s="438"/>
      <c r="FH174" s="438"/>
      <c r="FI174" s="438"/>
      <c r="FJ174" s="438"/>
      <c r="FK174" s="438"/>
      <c r="FL174" s="438"/>
      <c r="FM174" s="438"/>
      <c r="FN174" s="438"/>
      <c r="FO174" s="438"/>
      <c r="FP174" s="438"/>
      <c r="FQ174" s="438"/>
      <c r="FR174" s="438"/>
      <c r="FS174" s="438"/>
    </row>
    <row r="175" spans="1:175" s="675" customFormat="1" ht="15.75" customHeight="1">
      <c r="A175" s="438"/>
      <c r="B175" s="438"/>
      <c r="C175" s="438"/>
      <c r="D175" s="438"/>
      <c r="E175" s="956"/>
      <c r="F175" s="956"/>
      <c r="G175" s="438"/>
      <c r="H175" s="438"/>
      <c r="I175" s="438"/>
      <c r="J175" s="438"/>
      <c r="K175" s="438"/>
      <c r="L175" s="438"/>
      <c r="M175" s="438"/>
      <c r="N175" s="438"/>
      <c r="O175" s="438"/>
      <c r="P175" s="438"/>
      <c r="Q175" s="438"/>
      <c r="R175" s="438"/>
      <c r="S175" s="438"/>
      <c r="T175" s="438"/>
      <c r="U175" s="438"/>
      <c r="V175" s="438"/>
      <c r="W175" s="438"/>
      <c r="X175" s="438"/>
      <c r="Y175" s="438"/>
      <c r="AB175" s="1127"/>
      <c r="AC175" s="1127"/>
      <c r="AD175" s="1127"/>
      <c r="AE175" s="1127"/>
      <c r="AF175" s="1127"/>
      <c r="AH175" s="1127"/>
      <c r="CX175" s="1127"/>
      <c r="CY175" s="1127"/>
      <c r="CZ175" s="956"/>
      <c r="DA175" s="956"/>
      <c r="DB175" s="956"/>
      <c r="DC175" s="956"/>
      <c r="DD175" s="956"/>
      <c r="DE175" s="956"/>
      <c r="DF175" s="956"/>
      <c r="DG175" s="438"/>
      <c r="DH175" s="438"/>
      <c r="DI175" s="438"/>
      <c r="DJ175" s="438"/>
      <c r="DK175" s="438"/>
      <c r="DL175" s="438"/>
      <c r="DM175" s="438"/>
      <c r="DN175" s="438"/>
      <c r="DO175" s="438"/>
      <c r="DP175" s="438"/>
      <c r="DQ175" s="438"/>
      <c r="DR175" s="438"/>
      <c r="DS175" s="438"/>
      <c r="DT175" s="438"/>
      <c r="DU175" s="438"/>
      <c r="DV175" s="438"/>
      <c r="DW175" s="438"/>
      <c r="DX175" s="438"/>
      <c r="DY175" s="438"/>
      <c r="DZ175" s="438"/>
      <c r="EA175" s="438"/>
      <c r="EB175" s="438"/>
      <c r="EC175" s="438"/>
      <c r="ED175" s="438"/>
      <c r="EE175" s="438"/>
      <c r="EF175" s="438"/>
      <c r="EG175" s="438"/>
      <c r="EH175" s="438"/>
      <c r="EI175" s="438"/>
      <c r="EJ175" s="438"/>
      <c r="EK175" s="438"/>
      <c r="EL175" s="438"/>
      <c r="EM175" s="438"/>
      <c r="EN175" s="438"/>
      <c r="EO175" s="438"/>
      <c r="EP175" s="438"/>
      <c r="EQ175" s="438"/>
      <c r="ER175" s="438"/>
      <c r="ES175" s="438"/>
      <c r="ET175" s="438"/>
      <c r="EU175" s="438"/>
      <c r="EV175" s="438"/>
      <c r="EW175" s="438"/>
      <c r="EX175" s="438"/>
      <c r="EY175" s="438"/>
      <c r="EZ175" s="438"/>
      <c r="FA175" s="438"/>
      <c r="FB175" s="438"/>
      <c r="FC175" s="438"/>
      <c r="FD175" s="438"/>
      <c r="FE175" s="438"/>
      <c r="FF175" s="438"/>
      <c r="FG175" s="438"/>
      <c r="FH175" s="438"/>
      <c r="FI175" s="438"/>
      <c r="FJ175" s="438"/>
      <c r="FK175" s="438"/>
      <c r="FL175" s="438"/>
      <c r="FM175" s="438"/>
      <c r="FN175" s="438"/>
      <c r="FO175" s="438"/>
      <c r="FP175" s="438"/>
      <c r="FQ175" s="438"/>
      <c r="FR175" s="438"/>
      <c r="FS175" s="438"/>
    </row>
    <row r="176" spans="1:175" s="675" customFormat="1" ht="15.75" customHeight="1">
      <c r="A176" s="438"/>
      <c r="B176" s="438"/>
      <c r="C176" s="438"/>
      <c r="D176" s="438"/>
      <c r="E176" s="956"/>
      <c r="F176" s="956"/>
      <c r="G176" s="438"/>
      <c r="H176" s="438"/>
      <c r="I176" s="438"/>
      <c r="J176" s="438"/>
      <c r="K176" s="438"/>
      <c r="L176" s="438"/>
      <c r="M176" s="438"/>
      <c r="N176" s="438"/>
      <c r="O176" s="438"/>
      <c r="P176" s="438"/>
      <c r="Q176" s="438"/>
      <c r="R176" s="438"/>
      <c r="S176" s="438"/>
      <c r="T176" s="438"/>
      <c r="U176" s="438"/>
      <c r="V176" s="438"/>
      <c r="W176" s="438"/>
      <c r="X176" s="438"/>
      <c r="Y176" s="438"/>
      <c r="AB176" s="1127"/>
      <c r="AC176" s="1127"/>
      <c r="AD176" s="1127"/>
      <c r="AE176" s="1127"/>
      <c r="AF176" s="1127"/>
      <c r="AH176" s="1127"/>
      <c r="CX176" s="1127"/>
      <c r="CY176" s="1127"/>
      <c r="CZ176" s="956"/>
      <c r="DA176" s="956"/>
      <c r="DB176" s="956"/>
      <c r="DC176" s="956"/>
      <c r="DD176" s="956"/>
      <c r="DE176" s="956"/>
      <c r="DF176" s="956"/>
      <c r="DG176" s="438"/>
      <c r="DH176" s="438"/>
      <c r="DI176" s="438"/>
      <c r="DJ176" s="438"/>
      <c r="DK176" s="438"/>
      <c r="DL176" s="438"/>
      <c r="DM176" s="438"/>
      <c r="DN176" s="438"/>
      <c r="DO176" s="438"/>
      <c r="DP176" s="438"/>
      <c r="DQ176" s="438"/>
      <c r="DR176" s="438"/>
      <c r="DS176" s="438"/>
      <c r="DT176" s="438"/>
      <c r="DU176" s="438"/>
      <c r="DV176" s="438"/>
      <c r="DW176" s="438"/>
      <c r="DX176" s="438"/>
      <c r="DY176" s="438"/>
      <c r="DZ176" s="438"/>
      <c r="EA176" s="438"/>
      <c r="EB176" s="438"/>
      <c r="EC176" s="438"/>
      <c r="ED176" s="438"/>
      <c r="EE176" s="438"/>
      <c r="EF176" s="438"/>
      <c r="EG176" s="438"/>
      <c r="EH176" s="438"/>
      <c r="EI176" s="438"/>
      <c r="EJ176" s="438"/>
      <c r="EK176" s="438"/>
      <c r="EL176" s="438"/>
      <c r="EM176" s="438"/>
      <c r="EN176" s="438"/>
      <c r="EO176" s="438"/>
      <c r="EP176" s="438"/>
      <c r="EQ176" s="438"/>
      <c r="ER176" s="438"/>
      <c r="ES176" s="438"/>
      <c r="ET176" s="438"/>
      <c r="EU176" s="438"/>
      <c r="EV176" s="438"/>
      <c r="EW176" s="438"/>
      <c r="EX176" s="438"/>
      <c r="EY176" s="438"/>
      <c r="EZ176" s="438"/>
      <c r="FA176" s="438"/>
      <c r="FB176" s="438"/>
      <c r="FC176" s="438"/>
      <c r="FD176" s="438"/>
      <c r="FE176" s="438"/>
      <c r="FF176" s="438"/>
      <c r="FG176" s="438"/>
      <c r="FH176" s="438"/>
      <c r="FI176" s="438"/>
      <c r="FJ176" s="438"/>
      <c r="FK176" s="438"/>
      <c r="FL176" s="438"/>
      <c r="FM176" s="438"/>
      <c r="FN176" s="438"/>
      <c r="FO176" s="438"/>
      <c r="FP176" s="438"/>
      <c r="FQ176" s="438"/>
      <c r="FR176" s="438"/>
      <c r="FS176" s="438"/>
    </row>
    <row r="177" spans="1:175" s="675" customFormat="1" ht="15.75" customHeight="1">
      <c r="A177" s="438"/>
      <c r="B177" s="438"/>
      <c r="C177" s="438"/>
      <c r="D177" s="438"/>
      <c r="E177" s="956"/>
      <c r="F177" s="956"/>
      <c r="G177" s="438"/>
      <c r="H177" s="438"/>
      <c r="I177" s="438"/>
      <c r="J177" s="438"/>
      <c r="K177" s="438"/>
      <c r="L177" s="438"/>
      <c r="M177" s="438"/>
      <c r="N177" s="438"/>
      <c r="O177" s="438"/>
      <c r="P177" s="438"/>
      <c r="Q177" s="438"/>
      <c r="R177" s="438"/>
      <c r="S177" s="438"/>
      <c r="T177" s="438"/>
      <c r="U177" s="438"/>
      <c r="V177" s="438"/>
      <c r="W177" s="438"/>
      <c r="X177" s="438"/>
      <c r="Y177" s="438"/>
      <c r="AB177" s="1127"/>
      <c r="AC177" s="1127"/>
      <c r="AD177" s="1127"/>
      <c r="AE177" s="1127"/>
      <c r="AF177" s="1127"/>
      <c r="AH177" s="1127"/>
      <c r="CX177" s="1127"/>
      <c r="CY177" s="1127"/>
      <c r="CZ177" s="956"/>
      <c r="DA177" s="956"/>
      <c r="DB177" s="956"/>
      <c r="DC177" s="956"/>
      <c r="DD177" s="956"/>
      <c r="DE177" s="956"/>
      <c r="DF177" s="956"/>
      <c r="DG177" s="438"/>
      <c r="DH177" s="438"/>
      <c r="DI177" s="438"/>
      <c r="DJ177" s="438"/>
      <c r="DK177" s="438"/>
      <c r="DL177" s="438"/>
      <c r="DM177" s="438"/>
      <c r="DN177" s="438"/>
      <c r="DO177" s="438"/>
      <c r="DP177" s="438"/>
      <c r="DQ177" s="438"/>
      <c r="DR177" s="438"/>
      <c r="DS177" s="438"/>
      <c r="DT177" s="438"/>
      <c r="DU177" s="438"/>
      <c r="DV177" s="438"/>
      <c r="DW177" s="438"/>
      <c r="DX177" s="438"/>
      <c r="DY177" s="438"/>
      <c r="DZ177" s="438"/>
      <c r="EA177" s="438"/>
      <c r="EB177" s="438"/>
      <c r="EC177" s="438"/>
      <c r="ED177" s="438"/>
      <c r="EE177" s="438"/>
      <c r="EF177" s="438"/>
      <c r="EG177" s="438"/>
      <c r="EH177" s="438"/>
      <c r="EI177" s="438"/>
      <c r="EJ177" s="438"/>
      <c r="EK177" s="438"/>
      <c r="EL177" s="438"/>
      <c r="EM177" s="438"/>
      <c r="EN177" s="438"/>
      <c r="EO177" s="438"/>
      <c r="EP177" s="438"/>
      <c r="EQ177" s="438"/>
      <c r="ER177" s="438"/>
      <c r="ES177" s="438"/>
      <c r="ET177" s="438"/>
      <c r="EU177" s="438"/>
      <c r="EV177" s="438"/>
      <c r="EW177" s="438"/>
      <c r="EX177" s="438"/>
      <c r="EY177" s="438"/>
      <c r="EZ177" s="438"/>
      <c r="FA177" s="438"/>
      <c r="FB177" s="438"/>
      <c r="FC177" s="438"/>
      <c r="FD177" s="438"/>
      <c r="FE177" s="438"/>
      <c r="FF177" s="438"/>
      <c r="FG177" s="438"/>
      <c r="FH177" s="438"/>
      <c r="FI177" s="438"/>
      <c r="FJ177" s="438"/>
      <c r="FK177" s="438"/>
      <c r="FL177" s="438"/>
      <c r="FM177" s="438"/>
      <c r="FN177" s="438"/>
      <c r="FO177" s="438"/>
      <c r="FP177" s="438"/>
      <c r="FQ177" s="438"/>
      <c r="FR177" s="438"/>
      <c r="FS177" s="438"/>
    </row>
    <row r="178" spans="1:175" s="675" customFormat="1" ht="15.75" customHeight="1">
      <c r="A178" s="438"/>
      <c r="B178" s="438"/>
      <c r="C178" s="438"/>
      <c r="D178" s="438"/>
      <c r="E178" s="956"/>
      <c r="F178" s="956"/>
      <c r="G178" s="438"/>
      <c r="H178" s="438"/>
      <c r="I178" s="438"/>
      <c r="J178" s="438"/>
      <c r="K178" s="438"/>
      <c r="L178" s="438"/>
      <c r="M178" s="438"/>
      <c r="N178" s="438"/>
      <c r="O178" s="438"/>
      <c r="P178" s="438"/>
      <c r="Q178" s="438"/>
      <c r="R178" s="438"/>
      <c r="S178" s="438"/>
      <c r="T178" s="438"/>
      <c r="U178" s="438"/>
      <c r="V178" s="438"/>
      <c r="W178" s="438"/>
      <c r="X178" s="438"/>
      <c r="Y178" s="438"/>
      <c r="AB178" s="1127"/>
      <c r="AC178" s="1127"/>
      <c r="AD178" s="1127"/>
      <c r="AE178" s="1127"/>
      <c r="AF178" s="1127"/>
      <c r="AH178" s="1127"/>
      <c r="CX178" s="1127"/>
      <c r="CY178" s="1127"/>
      <c r="CZ178" s="956"/>
      <c r="DA178" s="956"/>
      <c r="DB178" s="956"/>
      <c r="DC178" s="956"/>
      <c r="DD178" s="956"/>
      <c r="DE178" s="956"/>
      <c r="DF178" s="956"/>
      <c r="DG178" s="438"/>
      <c r="DH178" s="438"/>
      <c r="DI178" s="438"/>
      <c r="DJ178" s="438"/>
      <c r="DK178" s="438"/>
      <c r="DL178" s="438"/>
      <c r="DM178" s="438"/>
      <c r="DN178" s="438"/>
      <c r="DO178" s="438"/>
      <c r="DP178" s="438"/>
      <c r="DQ178" s="438"/>
      <c r="DR178" s="438"/>
      <c r="DS178" s="438"/>
      <c r="DT178" s="438"/>
      <c r="DU178" s="438"/>
      <c r="DV178" s="438"/>
      <c r="DW178" s="438"/>
      <c r="DX178" s="438"/>
      <c r="DY178" s="438"/>
      <c r="DZ178" s="438"/>
      <c r="EA178" s="438"/>
      <c r="EB178" s="438"/>
      <c r="EC178" s="438"/>
      <c r="ED178" s="438"/>
      <c r="EE178" s="438"/>
      <c r="EF178" s="438"/>
      <c r="EG178" s="438"/>
      <c r="EH178" s="438"/>
      <c r="EI178" s="438"/>
      <c r="EJ178" s="438"/>
      <c r="EK178" s="438"/>
      <c r="EL178" s="438"/>
      <c r="EM178" s="438"/>
      <c r="EN178" s="438"/>
      <c r="EO178" s="438"/>
      <c r="EP178" s="438"/>
      <c r="EQ178" s="438"/>
      <c r="ER178" s="438"/>
      <c r="ES178" s="438"/>
      <c r="ET178" s="438"/>
      <c r="EU178" s="438"/>
      <c r="EV178" s="438"/>
      <c r="EW178" s="438"/>
      <c r="EX178" s="438"/>
      <c r="EY178" s="438"/>
      <c r="EZ178" s="438"/>
      <c r="FA178" s="438"/>
      <c r="FB178" s="438"/>
      <c r="FC178" s="438"/>
      <c r="FD178" s="438"/>
      <c r="FE178" s="438"/>
      <c r="FF178" s="438"/>
      <c r="FG178" s="438"/>
      <c r="FH178" s="438"/>
      <c r="FI178" s="438"/>
      <c r="FJ178" s="438"/>
      <c r="FK178" s="438"/>
      <c r="FL178" s="438"/>
      <c r="FM178" s="438"/>
      <c r="FN178" s="438"/>
      <c r="FO178" s="438"/>
      <c r="FP178" s="438"/>
      <c r="FQ178" s="438"/>
      <c r="FR178" s="438"/>
      <c r="FS178" s="438"/>
    </row>
    <row r="179" spans="1:175" s="675" customFormat="1" ht="15.75" customHeight="1">
      <c r="A179" s="438"/>
      <c r="B179" s="438"/>
      <c r="C179" s="438"/>
      <c r="D179" s="438"/>
      <c r="E179" s="956"/>
      <c r="F179" s="956"/>
      <c r="G179" s="438"/>
      <c r="H179" s="438"/>
      <c r="I179" s="438"/>
      <c r="J179" s="438"/>
      <c r="K179" s="438"/>
      <c r="L179" s="438"/>
      <c r="M179" s="438"/>
      <c r="N179" s="438"/>
      <c r="O179" s="438"/>
      <c r="P179" s="438"/>
      <c r="Q179" s="438"/>
      <c r="R179" s="438"/>
      <c r="S179" s="438"/>
      <c r="T179" s="438"/>
      <c r="U179" s="438"/>
      <c r="V179" s="438"/>
      <c r="W179" s="438"/>
      <c r="X179" s="438"/>
      <c r="Y179" s="438"/>
      <c r="AB179" s="1127"/>
      <c r="AC179" s="1127"/>
      <c r="AD179" s="1127"/>
      <c r="AE179" s="1127"/>
      <c r="AF179" s="1127"/>
      <c r="AH179" s="1127"/>
      <c r="CX179" s="1127"/>
      <c r="CY179" s="1127"/>
      <c r="CZ179" s="956"/>
      <c r="DA179" s="956"/>
      <c r="DB179" s="956"/>
      <c r="DC179" s="956"/>
      <c r="DD179" s="956"/>
      <c r="DE179" s="956"/>
      <c r="DF179" s="956"/>
      <c r="DG179" s="438"/>
      <c r="DH179" s="438"/>
      <c r="DI179" s="438"/>
      <c r="DJ179" s="438"/>
      <c r="DK179" s="438"/>
      <c r="DL179" s="438"/>
      <c r="DM179" s="438"/>
      <c r="DN179" s="438"/>
      <c r="DO179" s="438"/>
      <c r="DP179" s="438"/>
      <c r="DQ179" s="438"/>
      <c r="DR179" s="438"/>
      <c r="DS179" s="438"/>
      <c r="DT179" s="438"/>
      <c r="DU179" s="438"/>
      <c r="DV179" s="438"/>
      <c r="DW179" s="438"/>
      <c r="DX179" s="438"/>
      <c r="DY179" s="438"/>
      <c r="DZ179" s="438"/>
      <c r="EA179" s="438"/>
      <c r="EB179" s="438"/>
      <c r="EC179" s="438"/>
      <c r="ED179" s="438"/>
      <c r="EE179" s="438"/>
      <c r="EF179" s="438"/>
      <c r="EG179" s="438"/>
      <c r="EH179" s="438"/>
      <c r="EI179" s="438"/>
      <c r="EJ179" s="438"/>
      <c r="EK179" s="438"/>
      <c r="EL179" s="438"/>
      <c r="EM179" s="438"/>
      <c r="EN179" s="438"/>
      <c r="EO179" s="438"/>
      <c r="EP179" s="438"/>
      <c r="EQ179" s="438"/>
      <c r="ER179" s="438"/>
      <c r="ES179" s="438"/>
      <c r="ET179" s="438"/>
      <c r="EU179" s="438"/>
      <c r="EV179" s="438"/>
      <c r="EW179" s="438"/>
      <c r="EX179" s="438"/>
      <c r="EY179" s="438"/>
      <c r="EZ179" s="438"/>
      <c r="FA179" s="438"/>
      <c r="FB179" s="438"/>
      <c r="FC179" s="438"/>
      <c r="FD179" s="438"/>
      <c r="FE179" s="438"/>
      <c r="FF179" s="438"/>
      <c r="FG179" s="438"/>
      <c r="FH179" s="438"/>
      <c r="FI179" s="438"/>
      <c r="FJ179" s="438"/>
      <c r="FK179" s="438"/>
      <c r="FL179" s="438"/>
      <c r="FM179" s="438"/>
      <c r="FN179" s="438"/>
      <c r="FO179" s="438"/>
      <c r="FP179" s="438"/>
      <c r="FQ179" s="438"/>
      <c r="FR179" s="438"/>
      <c r="FS179" s="438"/>
    </row>
    <row r="180" spans="1:175" s="675" customFormat="1" ht="15.75" customHeight="1">
      <c r="A180" s="438"/>
      <c r="B180" s="438"/>
      <c r="C180" s="438"/>
      <c r="D180" s="438"/>
      <c r="E180" s="956"/>
      <c r="F180" s="956"/>
      <c r="G180" s="438"/>
      <c r="H180" s="438"/>
      <c r="I180" s="438"/>
      <c r="J180" s="438"/>
      <c r="K180" s="438"/>
      <c r="L180" s="438"/>
      <c r="M180" s="438"/>
      <c r="N180" s="438"/>
      <c r="O180" s="438"/>
      <c r="P180" s="438"/>
      <c r="Q180" s="438"/>
      <c r="R180" s="438"/>
      <c r="S180" s="438"/>
      <c r="T180" s="438"/>
      <c r="U180" s="438"/>
      <c r="V180" s="438"/>
      <c r="W180" s="438"/>
      <c r="X180" s="438"/>
      <c r="Y180" s="438"/>
      <c r="AB180" s="1127"/>
      <c r="AC180" s="1127"/>
      <c r="AD180" s="1127"/>
      <c r="AE180" s="1127"/>
      <c r="AF180" s="1127"/>
      <c r="AH180" s="1127"/>
      <c r="CX180" s="1127"/>
      <c r="CY180" s="1127"/>
      <c r="CZ180" s="956"/>
      <c r="DA180" s="956"/>
      <c r="DB180" s="956"/>
      <c r="DC180" s="956"/>
      <c r="DD180" s="956"/>
      <c r="DE180" s="956"/>
      <c r="DF180" s="956"/>
      <c r="DG180" s="438"/>
      <c r="DH180" s="438"/>
      <c r="DI180" s="438"/>
      <c r="DJ180" s="438"/>
      <c r="DK180" s="438"/>
      <c r="DL180" s="438"/>
      <c r="DM180" s="438"/>
      <c r="DN180" s="438"/>
      <c r="DO180" s="438"/>
      <c r="DP180" s="438"/>
      <c r="DQ180" s="438"/>
      <c r="DR180" s="438"/>
      <c r="DS180" s="438"/>
      <c r="DT180" s="438"/>
      <c r="DU180" s="438"/>
      <c r="DV180" s="438"/>
      <c r="DW180" s="438"/>
      <c r="DX180" s="438"/>
      <c r="DY180" s="438"/>
      <c r="DZ180" s="438"/>
      <c r="EA180" s="438"/>
      <c r="EB180" s="438"/>
      <c r="EC180" s="438"/>
      <c r="ED180" s="438"/>
      <c r="EE180" s="438"/>
      <c r="EF180" s="438"/>
      <c r="EG180" s="438"/>
      <c r="EH180" s="438"/>
      <c r="EI180" s="438"/>
      <c r="EJ180" s="438"/>
      <c r="EK180" s="438"/>
      <c r="EL180" s="438"/>
      <c r="EM180" s="438"/>
      <c r="EN180" s="438"/>
      <c r="EO180" s="438"/>
      <c r="EP180" s="438"/>
      <c r="EQ180" s="438"/>
      <c r="ER180" s="438"/>
      <c r="ES180" s="438"/>
      <c r="ET180" s="438"/>
      <c r="EU180" s="438"/>
      <c r="EV180" s="438"/>
      <c r="EW180" s="438"/>
      <c r="EX180" s="438"/>
      <c r="EY180" s="438"/>
      <c r="EZ180" s="438"/>
      <c r="FA180" s="438"/>
      <c r="FB180" s="438"/>
      <c r="FC180" s="438"/>
      <c r="FD180" s="438"/>
      <c r="FE180" s="438"/>
      <c r="FF180" s="438"/>
      <c r="FG180" s="438"/>
      <c r="FH180" s="438"/>
      <c r="FI180" s="438"/>
      <c r="FJ180" s="438"/>
      <c r="FK180" s="438"/>
      <c r="FL180" s="438"/>
      <c r="FM180" s="438"/>
      <c r="FN180" s="438"/>
      <c r="FO180" s="438"/>
      <c r="FP180" s="438"/>
      <c r="FQ180" s="438"/>
      <c r="FR180" s="438"/>
      <c r="FS180" s="438"/>
    </row>
    <row r="181" spans="1:175" s="675" customFormat="1" ht="15.75" customHeight="1">
      <c r="A181" s="438"/>
      <c r="B181" s="438"/>
      <c r="C181" s="438"/>
      <c r="D181" s="438"/>
      <c r="E181" s="956"/>
      <c r="F181" s="956"/>
      <c r="G181" s="438"/>
      <c r="H181" s="438"/>
      <c r="I181" s="438"/>
      <c r="J181" s="438"/>
      <c r="K181" s="438"/>
      <c r="L181" s="438"/>
      <c r="M181" s="438"/>
      <c r="N181" s="438"/>
      <c r="O181" s="438"/>
      <c r="P181" s="438"/>
      <c r="Q181" s="438"/>
      <c r="R181" s="438"/>
      <c r="S181" s="438"/>
      <c r="T181" s="438"/>
      <c r="U181" s="438"/>
      <c r="V181" s="438"/>
      <c r="W181" s="438"/>
      <c r="X181" s="438"/>
      <c r="Y181" s="438"/>
      <c r="AB181" s="1127"/>
      <c r="AC181" s="1127"/>
      <c r="AD181" s="1127"/>
      <c r="AE181" s="1127"/>
      <c r="AF181" s="1127"/>
      <c r="AH181" s="1127"/>
      <c r="CX181" s="1127"/>
      <c r="CY181" s="1127"/>
      <c r="CZ181" s="956"/>
      <c r="DA181" s="956"/>
      <c r="DB181" s="956"/>
      <c r="DC181" s="956"/>
      <c r="DD181" s="956"/>
      <c r="DE181" s="956"/>
      <c r="DF181" s="956"/>
      <c r="DG181" s="438"/>
      <c r="DH181" s="438"/>
      <c r="DI181" s="438"/>
      <c r="DJ181" s="438"/>
      <c r="DK181" s="438"/>
      <c r="DL181" s="438"/>
      <c r="DM181" s="438"/>
      <c r="DN181" s="438"/>
      <c r="DO181" s="438"/>
      <c r="DP181" s="438"/>
      <c r="DQ181" s="438"/>
      <c r="DR181" s="438"/>
      <c r="DS181" s="438"/>
      <c r="DT181" s="438"/>
      <c r="DU181" s="438"/>
      <c r="DV181" s="438"/>
      <c r="DW181" s="438"/>
      <c r="DX181" s="438"/>
      <c r="DY181" s="438"/>
      <c r="DZ181" s="438"/>
      <c r="EA181" s="438"/>
      <c r="EB181" s="438"/>
      <c r="EC181" s="438"/>
      <c r="ED181" s="438"/>
      <c r="EE181" s="438"/>
      <c r="EF181" s="438"/>
      <c r="EG181" s="438"/>
      <c r="EH181" s="438"/>
      <c r="EI181" s="438"/>
      <c r="EJ181" s="438"/>
      <c r="EK181" s="438"/>
      <c r="EL181" s="438"/>
      <c r="EM181" s="438"/>
      <c r="EN181" s="438"/>
      <c r="EO181" s="438"/>
      <c r="EP181" s="438"/>
      <c r="EQ181" s="438"/>
      <c r="ER181" s="438"/>
      <c r="ES181" s="438"/>
      <c r="ET181" s="438"/>
      <c r="EU181" s="438"/>
      <c r="EV181" s="438"/>
      <c r="EW181" s="438"/>
      <c r="EX181" s="438"/>
      <c r="EY181" s="438"/>
      <c r="EZ181" s="438"/>
      <c r="FA181" s="438"/>
      <c r="FB181" s="438"/>
      <c r="FC181" s="438"/>
      <c r="FD181" s="438"/>
      <c r="FE181" s="438"/>
      <c r="FF181" s="438"/>
      <c r="FG181" s="438"/>
      <c r="FH181" s="438"/>
      <c r="FI181" s="438"/>
      <c r="FJ181" s="438"/>
      <c r="FK181" s="438"/>
      <c r="FL181" s="438"/>
      <c r="FM181" s="438"/>
      <c r="FN181" s="438"/>
      <c r="FO181" s="438"/>
      <c r="FP181" s="438"/>
      <c r="FQ181" s="438"/>
      <c r="FR181" s="438"/>
      <c r="FS181" s="438"/>
    </row>
    <row r="182" spans="1:175" s="675" customFormat="1" ht="15.75" customHeight="1">
      <c r="A182" s="438"/>
      <c r="B182" s="438"/>
      <c r="C182" s="438"/>
      <c r="D182" s="438"/>
      <c r="E182" s="956"/>
      <c r="F182" s="956"/>
      <c r="G182" s="438"/>
      <c r="H182" s="438"/>
      <c r="I182" s="438"/>
      <c r="J182" s="438"/>
      <c r="K182" s="438"/>
      <c r="L182" s="438"/>
      <c r="M182" s="438"/>
      <c r="N182" s="438"/>
      <c r="O182" s="438"/>
      <c r="P182" s="438"/>
      <c r="Q182" s="438"/>
      <c r="R182" s="438"/>
      <c r="S182" s="438"/>
      <c r="T182" s="438"/>
      <c r="U182" s="438"/>
      <c r="V182" s="438"/>
      <c r="W182" s="438"/>
      <c r="X182" s="438"/>
      <c r="Y182" s="438"/>
      <c r="AB182" s="1127"/>
      <c r="AC182" s="1127"/>
      <c r="AD182" s="1127"/>
      <c r="AE182" s="1127"/>
      <c r="AF182" s="1127"/>
      <c r="AH182" s="1127"/>
      <c r="CX182" s="1127"/>
      <c r="CY182" s="1127"/>
      <c r="CZ182" s="956"/>
      <c r="DA182" s="956"/>
      <c r="DB182" s="956"/>
      <c r="DC182" s="956"/>
      <c r="DD182" s="956"/>
      <c r="DE182" s="956"/>
      <c r="DF182" s="956"/>
      <c r="DG182" s="438"/>
      <c r="DH182" s="438"/>
      <c r="DI182" s="438"/>
      <c r="DJ182" s="438"/>
      <c r="DK182" s="438"/>
      <c r="DL182" s="438"/>
      <c r="DM182" s="438"/>
      <c r="DN182" s="438"/>
      <c r="DO182" s="438"/>
      <c r="DP182" s="438"/>
      <c r="DQ182" s="438"/>
      <c r="DR182" s="438"/>
      <c r="DS182" s="438"/>
      <c r="DT182" s="438"/>
      <c r="DU182" s="438"/>
      <c r="DV182" s="438"/>
      <c r="DW182" s="438"/>
      <c r="DX182" s="438"/>
      <c r="DY182" s="438"/>
      <c r="DZ182" s="438"/>
      <c r="EA182" s="438"/>
      <c r="EB182" s="438"/>
      <c r="EC182" s="438"/>
      <c r="ED182" s="438"/>
      <c r="EE182" s="438"/>
      <c r="EF182" s="438"/>
      <c r="EG182" s="438"/>
      <c r="EH182" s="438"/>
      <c r="EI182" s="438"/>
      <c r="EJ182" s="438"/>
      <c r="EK182" s="438"/>
      <c r="EL182" s="438"/>
      <c r="EM182" s="438"/>
      <c r="EN182" s="438"/>
      <c r="EO182" s="438"/>
      <c r="EP182" s="438"/>
      <c r="EQ182" s="438"/>
      <c r="ER182" s="438"/>
      <c r="ES182" s="438"/>
      <c r="ET182" s="438"/>
      <c r="EU182" s="438"/>
      <c r="EV182" s="438"/>
      <c r="EW182" s="438"/>
      <c r="EX182" s="438"/>
      <c r="EY182" s="438"/>
      <c r="EZ182" s="438"/>
      <c r="FA182" s="438"/>
      <c r="FB182" s="438"/>
      <c r="FC182" s="438"/>
      <c r="FD182" s="438"/>
      <c r="FE182" s="438"/>
      <c r="FF182" s="438"/>
      <c r="FG182" s="438"/>
      <c r="FH182" s="438"/>
      <c r="FI182" s="438"/>
      <c r="FJ182" s="438"/>
      <c r="FK182" s="438"/>
      <c r="FL182" s="438"/>
      <c r="FM182" s="438"/>
      <c r="FN182" s="438"/>
      <c r="FO182" s="438"/>
      <c r="FP182" s="438"/>
      <c r="FQ182" s="438"/>
      <c r="FR182" s="438"/>
      <c r="FS182" s="438"/>
    </row>
    <row r="183" spans="1:175" s="675" customFormat="1" ht="15.75" customHeight="1">
      <c r="A183" s="438"/>
      <c r="B183" s="438"/>
      <c r="C183" s="438"/>
      <c r="D183" s="438"/>
      <c r="E183" s="956"/>
      <c r="F183" s="956"/>
      <c r="G183" s="438"/>
      <c r="H183" s="438"/>
      <c r="I183" s="438"/>
      <c r="J183" s="438"/>
      <c r="K183" s="438"/>
      <c r="L183" s="438"/>
      <c r="M183" s="438"/>
      <c r="N183" s="438"/>
      <c r="O183" s="438"/>
      <c r="P183" s="438"/>
      <c r="Q183" s="438"/>
      <c r="R183" s="438"/>
      <c r="S183" s="438"/>
      <c r="T183" s="438"/>
      <c r="U183" s="438"/>
      <c r="V183" s="438"/>
      <c r="W183" s="438"/>
      <c r="X183" s="438"/>
      <c r="Y183" s="438"/>
      <c r="AB183" s="1127"/>
      <c r="AC183" s="1127"/>
      <c r="AD183" s="1127"/>
      <c r="AE183" s="1127"/>
      <c r="AF183" s="1127"/>
      <c r="AH183" s="1127"/>
      <c r="CX183" s="1127"/>
      <c r="CY183" s="1127"/>
      <c r="CZ183" s="956"/>
      <c r="DA183" s="956"/>
      <c r="DB183" s="956"/>
      <c r="DC183" s="956"/>
      <c r="DD183" s="956"/>
      <c r="DE183" s="956"/>
      <c r="DF183" s="956"/>
      <c r="DG183" s="438"/>
      <c r="DH183" s="438"/>
      <c r="DI183" s="438"/>
      <c r="DJ183" s="438"/>
      <c r="DK183" s="438"/>
      <c r="DL183" s="438"/>
      <c r="DM183" s="438"/>
      <c r="DN183" s="438"/>
      <c r="DO183" s="438"/>
      <c r="DP183" s="438"/>
      <c r="DQ183" s="438"/>
      <c r="DR183" s="438"/>
      <c r="DS183" s="438"/>
      <c r="DT183" s="438"/>
      <c r="DU183" s="438"/>
      <c r="DV183" s="438"/>
      <c r="DW183" s="438"/>
      <c r="DX183" s="438"/>
      <c r="DY183" s="438"/>
      <c r="DZ183" s="438"/>
      <c r="EA183" s="438"/>
      <c r="EB183" s="438"/>
      <c r="EC183" s="438"/>
      <c r="ED183" s="438"/>
      <c r="EE183" s="438"/>
      <c r="EF183" s="438"/>
      <c r="EG183" s="438"/>
      <c r="EH183" s="438"/>
      <c r="EI183" s="438"/>
      <c r="EJ183" s="438"/>
      <c r="EK183" s="438"/>
      <c r="EL183" s="438"/>
      <c r="EM183" s="438"/>
      <c r="EN183" s="438"/>
      <c r="EO183" s="438"/>
      <c r="EP183" s="438"/>
      <c r="EQ183" s="438"/>
      <c r="ER183" s="438"/>
      <c r="ES183" s="438"/>
      <c r="ET183" s="438"/>
      <c r="EU183" s="438"/>
      <c r="EV183" s="438"/>
      <c r="EW183" s="438"/>
      <c r="EX183" s="438"/>
      <c r="EY183" s="438"/>
      <c r="EZ183" s="438"/>
      <c r="FA183" s="438"/>
      <c r="FB183" s="438"/>
      <c r="FC183" s="438"/>
      <c r="FD183" s="438"/>
      <c r="FE183" s="438"/>
      <c r="FF183" s="438"/>
      <c r="FG183" s="438"/>
      <c r="FH183" s="438"/>
      <c r="FI183" s="438"/>
      <c r="FJ183" s="438"/>
      <c r="FK183" s="438"/>
      <c r="FL183" s="438"/>
      <c r="FM183" s="438"/>
      <c r="FN183" s="438"/>
      <c r="FO183" s="438"/>
      <c r="FP183" s="438"/>
      <c r="FQ183" s="438"/>
      <c r="FR183" s="438"/>
      <c r="FS183" s="438"/>
    </row>
    <row r="184" spans="1:175" s="675" customFormat="1" ht="15.75" customHeight="1">
      <c r="A184" s="438"/>
      <c r="B184" s="438"/>
      <c r="C184" s="438"/>
      <c r="D184" s="438"/>
      <c r="E184" s="956"/>
      <c r="F184" s="956"/>
      <c r="G184" s="438"/>
      <c r="H184" s="438"/>
      <c r="I184" s="438"/>
      <c r="J184" s="438"/>
      <c r="K184" s="438"/>
      <c r="L184" s="438"/>
      <c r="M184" s="438"/>
      <c r="N184" s="438"/>
      <c r="O184" s="438"/>
      <c r="P184" s="438"/>
      <c r="Q184" s="438"/>
      <c r="R184" s="438"/>
      <c r="S184" s="438"/>
      <c r="T184" s="438"/>
      <c r="U184" s="438"/>
      <c r="V184" s="438"/>
      <c r="W184" s="438"/>
      <c r="X184" s="438"/>
      <c r="Y184" s="438"/>
      <c r="AB184" s="1127"/>
      <c r="AC184" s="1127"/>
      <c r="AD184" s="1127"/>
      <c r="AE184" s="1127"/>
      <c r="AF184" s="1127"/>
      <c r="AH184" s="1127"/>
      <c r="CX184" s="1127"/>
      <c r="CY184" s="1127"/>
      <c r="CZ184" s="956"/>
      <c r="DA184" s="956"/>
      <c r="DB184" s="956"/>
      <c r="DC184" s="956"/>
      <c r="DD184" s="956"/>
      <c r="DE184" s="956"/>
      <c r="DF184" s="956"/>
      <c r="DG184" s="438"/>
      <c r="DH184" s="438"/>
      <c r="DI184" s="438"/>
      <c r="DJ184" s="438"/>
      <c r="DK184" s="438"/>
      <c r="DL184" s="438"/>
      <c r="DM184" s="438"/>
      <c r="DN184" s="438"/>
      <c r="DO184" s="438"/>
      <c r="DP184" s="438"/>
      <c r="DQ184" s="438"/>
      <c r="DR184" s="438"/>
      <c r="DS184" s="438"/>
      <c r="DT184" s="438"/>
      <c r="DU184" s="438"/>
      <c r="DV184" s="438"/>
      <c r="DW184" s="438"/>
      <c r="DX184" s="438"/>
      <c r="DY184" s="438"/>
      <c r="DZ184" s="438"/>
      <c r="EA184" s="438"/>
      <c r="EB184" s="438"/>
      <c r="EC184" s="438"/>
      <c r="ED184" s="438"/>
      <c r="EE184" s="438"/>
      <c r="EF184" s="438"/>
      <c r="EG184" s="438"/>
      <c r="EH184" s="438"/>
      <c r="EI184" s="438"/>
      <c r="EJ184" s="438"/>
      <c r="EK184" s="438"/>
      <c r="EL184" s="438"/>
      <c r="EM184" s="438"/>
      <c r="EN184" s="438"/>
      <c r="EO184" s="438"/>
      <c r="EP184" s="438"/>
      <c r="EQ184" s="438"/>
      <c r="ER184" s="438"/>
      <c r="ES184" s="438"/>
      <c r="ET184" s="438"/>
      <c r="EU184" s="438"/>
      <c r="EV184" s="438"/>
      <c r="EW184" s="438"/>
      <c r="EX184" s="438"/>
      <c r="EY184" s="438"/>
      <c r="EZ184" s="438"/>
      <c r="FA184" s="438"/>
      <c r="FB184" s="438"/>
      <c r="FC184" s="438"/>
      <c r="FD184" s="438"/>
      <c r="FE184" s="438"/>
      <c r="FF184" s="438"/>
      <c r="FG184" s="438"/>
      <c r="FH184" s="438"/>
      <c r="FI184" s="438"/>
      <c r="FJ184" s="438"/>
      <c r="FK184" s="438"/>
      <c r="FL184" s="438"/>
      <c r="FM184" s="438"/>
      <c r="FN184" s="438"/>
      <c r="FO184" s="438"/>
      <c r="FP184" s="438"/>
      <c r="FQ184" s="438"/>
      <c r="FR184" s="438"/>
      <c r="FS184" s="438"/>
    </row>
    <row r="185" spans="1:175" s="675" customFormat="1" ht="15.75" customHeight="1">
      <c r="A185" s="438"/>
      <c r="B185" s="438"/>
      <c r="C185" s="438"/>
      <c r="D185" s="438"/>
      <c r="E185" s="956"/>
      <c r="F185" s="956"/>
      <c r="G185" s="438"/>
      <c r="H185" s="438"/>
      <c r="I185" s="438"/>
      <c r="J185" s="438"/>
      <c r="K185" s="438"/>
      <c r="L185" s="438"/>
      <c r="M185" s="438"/>
      <c r="N185" s="438"/>
      <c r="O185" s="438"/>
      <c r="P185" s="438"/>
      <c r="Q185" s="438"/>
      <c r="R185" s="438"/>
      <c r="S185" s="438"/>
      <c r="T185" s="438"/>
      <c r="U185" s="438"/>
      <c r="V185" s="438"/>
      <c r="W185" s="438"/>
      <c r="X185" s="438"/>
      <c r="Y185" s="438"/>
      <c r="AB185" s="1127"/>
      <c r="AC185" s="1127"/>
      <c r="AD185" s="1127"/>
      <c r="AE185" s="1127"/>
      <c r="AF185" s="1127"/>
      <c r="AH185" s="1127"/>
      <c r="CX185" s="1127"/>
      <c r="CY185" s="1127"/>
      <c r="CZ185" s="956"/>
      <c r="DA185" s="956"/>
      <c r="DB185" s="956"/>
      <c r="DC185" s="956"/>
      <c r="DD185" s="956"/>
      <c r="DE185" s="956"/>
      <c r="DF185" s="956"/>
      <c r="DG185" s="438"/>
      <c r="DH185" s="438"/>
      <c r="DI185" s="438"/>
      <c r="DJ185" s="438"/>
      <c r="DK185" s="438"/>
      <c r="DL185" s="438"/>
      <c r="DM185" s="438"/>
      <c r="DN185" s="438"/>
      <c r="DO185" s="438"/>
      <c r="DP185" s="438"/>
      <c r="DQ185" s="438"/>
      <c r="DR185" s="438"/>
      <c r="DS185" s="438"/>
      <c r="DT185" s="438"/>
      <c r="DU185" s="438"/>
      <c r="DV185" s="438"/>
      <c r="DW185" s="438"/>
      <c r="DX185" s="438"/>
      <c r="DY185" s="438"/>
      <c r="DZ185" s="438"/>
      <c r="EA185" s="438"/>
      <c r="EB185" s="438"/>
      <c r="EC185" s="438"/>
      <c r="ED185" s="438"/>
      <c r="EE185" s="438"/>
      <c r="EF185" s="438"/>
      <c r="EG185" s="438"/>
      <c r="EH185" s="438"/>
      <c r="EI185" s="438"/>
      <c r="EJ185" s="438"/>
      <c r="EK185" s="438"/>
      <c r="EL185" s="438"/>
      <c r="EM185" s="438"/>
      <c r="EN185" s="438"/>
      <c r="EO185" s="438"/>
      <c r="EP185" s="438"/>
      <c r="EQ185" s="438"/>
      <c r="ER185" s="438"/>
      <c r="ES185" s="438"/>
      <c r="ET185" s="438"/>
      <c r="EU185" s="438"/>
      <c r="EV185" s="438"/>
      <c r="EW185" s="438"/>
      <c r="EX185" s="438"/>
      <c r="EY185" s="438"/>
      <c r="EZ185" s="438"/>
      <c r="FA185" s="438"/>
      <c r="FB185" s="438"/>
      <c r="FC185" s="438"/>
      <c r="FD185" s="438"/>
      <c r="FE185" s="438"/>
      <c r="FF185" s="438"/>
      <c r="FG185" s="438"/>
      <c r="FH185" s="438"/>
      <c r="FI185" s="438"/>
      <c r="FJ185" s="438"/>
      <c r="FK185" s="438"/>
      <c r="FL185" s="438"/>
      <c r="FM185" s="438"/>
      <c r="FN185" s="438"/>
      <c r="FO185" s="438"/>
      <c r="FP185" s="438"/>
      <c r="FQ185" s="438"/>
      <c r="FR185" s="438"/>
      <c r="FS185" s="438"/>
    </row>
    <row r="186" spans="1:175" s="675" customFormat="1" ht="15.75" customHeight="1">
      <c r="A186" s="438"/>
      <c r="B186" s="438"/>
      <c r="C186" s="438"/>
      <c r="D186" s="438"/>
      <c r="E186" s="956"/>
      <c r="F186" s="956"/>
      <c r="G186" s="438"/>
      <c r="H186" s="438"/>
      <c r="I186" s="438"/>
      <c r="J186" s="438"/>
      <c r="K186" s="438"/>
      <c r="L186" s="438"/>
      <c r="M186" s="438"/>
      <c r="N186" s="438"/>
      <c r="O186" s="438"/>
      <c r="P186" s="438"/>
      <c r="Q186" s="438"/>
      <c r="R186" s="438"/>
      <c r="S186" s="438"/>
      <c r="T186" s="438"/>
      <c r="U186" s="438"/>
      <c r="V186" s="438"/>
      <c r="W186" s="438"/>
      <c r="X186" s="438"/>
      <c r="Y186" s="438"/>
      <c r="AB186" s="1127"/>
      <c r="AC186" s="1127"/>
      <c r="AD186" s="1127"/>
      <c r="AE186" s="1127"/>
      <c r="AF186" s="1127"/>
      <c r="AH186" s="1127"/>
      <c r="CX186" s="1127"/>
      <c r="CY186" s="1127"/>
      <c r="CZ186" s="956"/>
      <c r="DA186" s="956"/>
      <c r="DB186" s="956"/>
      <c r="DC186" s="956"/>
      <c r="DD186" s="956"/>
      <c r="DE186" s="956"/>
      <c r="DF186" s="956"/>
      <c r="DG186" s="438"/>
      <c r="DH186" s="438"/>
      <c r="DI186" s="438"/>
      <c r="DJ186" s="438"/>
      <c r="DK186" s="438"/>
      <c r="DL186" s="438"/>
      <c r="DM186" s="438"/>
      <c r="DN186" s="438"/>
      <c r="DO186" s="438"/>
      <c r="DP186" s="438"/>
      <c r="DQ186" s="438"/>
      <c r="DR186" s="438"/>
      <c r="DS186" s="438"/>
      <c r="DT186" s="438"/>
      <c r="DU186" s="438"/>
      <c r="DV186" s="438"/>
      <c r="DW186" s="438"/>
      <c r="DX186" s="438"/>
      <c r="DY186" s="438"/>
      <c r="DZ186" s="438"/>
      <c r="EA186" s="438"/>
      <c r="EB186" s="438"/>
      <c r="EC186" s="438"/>
      <c r="ED186" s="438"/>
      <c r="EE186" s="438"/>
      <c r="EF186" s="438"/>
      <c r="EG186" s="438"/>
      <c r="EH186" s="438"/>
      <c r="EI186" s="438"/>
      <c r="EJ186" s="438"/>
      <c r="EK186" s="438"/>
      <c r="EL186" s="438"/>
      <c r="EM186" s="438"/>
      <c r="EN186" s="438"/>
      <c r="EO186" s="438"/>
      <c r="EP186" s="438"/>
      <c r="EQ186" s="438"/>
      <c r="ER186" s="438"/>
      <c r="ES186" s="438"/>
      <c r="ET186" s="438"/>
      <c r="EU186" s="438"/>
      <c r="EV186" s="438"/>
      <c r="EW186" s="438"/>
      <c r="EX186" s="438"/>
      <c r="EY186" s="438"/>
      <c r="EZ186" s="438"/>
      <c r="FA186" s="438"/>
      <c r="FB186" s="438"/>
      <c r="FC186" s="438"/>
      <c r="FD186" s="438"/>
      <c r="FE186" s="438"/>
      <c r="FF186" s="438"/>
      <c r="FG186" s="438"/>
      <c r="FH186" s="438"/>
      <c r="FI186" s="438"/>
      <c r="FJ186" s="438"/>
      <c r="FK186" s="438"/>
      <c r="FL186" s="438"/>
      <c r="FM186" s="438"/>
      <c r="FN186" s="438"/>
      <c r="FO186" s="438"/>
      <c r="FP186" s="438"/>
      <c r="FQ186" s="438"/>
      <c r="FR186" s="438"/>
      <c r="FS186" s="438"/>
    </row>
    <row r="187" spans="1:175" s="675" customFormat="1" ht="15.75" customHeight="1">
      <c r="A187" s="438"/>
      <c r="B187" s="438"/>
      <c r="C187" s="438"/>
      <c r="D187" s="438"/>
      <c r="E187" s="956"/>
      <c r="F187" s="956"/>
      <c r="G187" s="438"/>
      <c r="H187" s="438"/>
      <c r="I187" s="438"/>
      <c r="J187" s="438"/>
      <c r="K187" s="438"/>
      <c r="L187" s="438"/>
      <c r="M187" s="438"/>
      <c r="N187" s="438"/>
      <c r="O187" s="438"/>
      <c r="P187" s="438"/>
      <c r="Q187" s="438"/>
      <c r="R187" s="438"/>
      <c r="S187" s="438"/>
      <c r="T187" s="438"/>
      <c r="U187" s="438"/>
      <c r="V187" s="438"/>
      <c r="W187" s="438"/>
      <c r="X187" s="438"/>
      <c r="Y187" s="438"/>
      <c r="AB187" s="1127"/>
      <c r="AC187" s="1127"/>
      <c r="AD187" s="1127"/>
      <c r="AE187" s="1127"/>
      <c r="AF187" s="1127"/>
      <c r="AH187" s="1127"/>
      <c r="CX187" s="1127"/>
      <c r="CY187" s="1127"/>
      <c r="CZ187" s="956"/>
      <c r="DA187" s="956"/>
      <c r="DB187" s="956"/>
      <c r="DC187" s="956"/>
      <c r="DD187" s="956"/>
      <c r="DE187" s="956"/>
      <c r="DF187" s="956"/>
      <c r="DG187" s="438"/>
      <c r="DH187" s="438"/>
      <c r="DI187" s="438"/>
      <c r="DJ187" s="438"/>
      <c r="DK187" s="438"/>
      <c r="DL187" s="438"/>
      <c r="DM187" s="438"/>
      <c r="DN187" s="438"/>
      <c r="DO187" s="438"/>
      <c r="DP187" s="438"/>
      <c r="DQ187" s="438"/>
      <c r="DR187" s="438"/>
      <c r="DS187" s="438"/>
      <c r="DT187" s="438"/>
      <c r="DU187" s="438"/>
      <c r="DV187" s="438"/>
      <c r="DW187" s="438"/>
      <c r="DX187" s="438"/>
      <c r="DY187" s="438"/>
      <c r="DZ187" s="438"/>
      <c r="EA187" s="438"/>
      <c r="EB187" s="438"/>
      <c r="EC187" s="438"/>
      <c r="ED187" s="438"/>
      <c r="EE187" s="438"/>
      <c r="EF187" s="438"/>
      <c r="EG187" s="438"/>
      <c r="EH187" s="438"/>
      <c r="EI187" s="438"/>
      <c r="EJ187" s="438"/>
      <c r="EK187" s="438"/>
      <c r="EL187" s="438"/>
      <c r="EM187" s="438"/>
      <c r="EN187" s="438"/>
      <c r="EO187" s="438"/>
      <c r="EP187" s="438"/>
      <c r="EQ187" s="438"/>
      <c r="ER187" s="438"/>
      <c r="ES187" s="438"/>
      <c r="ET187" s="438"/>
      <c r="EU187" s="438"/>
      <c r="EV187" s="438"/>
      <c r="EW187" s="438"/>
      <c r="EX187" s="438"/>
      <c r="EY187" s="438"/>
      <c r="EZ187" s="438"/>
      <c r="FA187" s="438"/>
      <c r="FB187" s="438"/>
      <c r="FC187" s="438"/>
      <c r="FD187" s="438"/>
      <c r="FE187" s="438"/>
      <c r="FF187" s="438"/>
      <c r="FG187" s="438"/>
      <c r="FH187" s="438"/>
      <c r="FI187" s="438"/>
      <c r="FJ187" s="438"/>
      <c r="FK187" s="438"/>
      <c r="FL187" s="438"/>
      <c r="FM187" s="438"/>
      <c r="FN187" s="438"/>
      <c r="FO187" s="438"/>
      <c r="FP187" s="438"/>
      <c r="FQ187" s="438"/>
      <c r="FR187" s="438"/>
      <c r="FS187" s="438"/>
    </row>
    <row r="188" spans="1:175" s="675" customFormat="1" ht="15.75" customHeight="1">
      <c r="A188" s="438"/>
      <c r="B188" s="438"/>
      <c r="C188" s="438"/>
      <c r="D188" s="438"/>
      <c r="E188" s="956"/>
      <c r="F188" s="956"/>
      <c r="G188" s="438"/>
      <c r="H188" s="438"/>
      <c r="I188" s="438"/>
      <c r="J188" s="438"/>
      <c r="K188" s="438"/>
      <c r="L188" s="438"/>
      <c r="M188" s="438"/>
      <c r="N188" s="438"/>
      <c r="O188" s="438"/>
      <c r="P188" s="438"/>
      <c r="Q188" s="438"/>
      <c r="R188" s="438"/>
      <c r="S188" s="438"/>
      <c r="T188" s="438"/>
      <c r="U188" s="438"/>
      <c r="V188" s="438"/>
      <c r="W188" s="438"/>
      <c r="X188" s="438"/>
      <c r="Y188" s="438"/>
      <c r="AB188" s="1127"/>
      <c r="AC188" s="1127"/>
      <c r="AD188" s="1127"/>
      <c r="AE188" s="1127"/>
      <c r="AF188" s="1127"/>
      <c r="AH188" s="1127"/>
      <c r="CX188" s="1127"/>
      <c r="CY188" s="1127"/>
      <c r="CZ188" s="956"/>
      <c r="DA188" s="956"/>
      <c r="DB188" s="956"/>
      <c r="DC188" s="956"/>
      <c r="DD188" s="956"/>
      <c r="DE188" s="956"/>
      <c r="DF188" s="956"/>
      <c r="DG188" s="438"/>
      <c r="DH188" s="438"/>
      <c r="DI188" s="438"/>
      <c r="DJ188" s="438"/>
      <c r="DK188" s="438"/>
      <c r="DL188" s="438"/>
      <c r="DM188" s="438"/>
      <c r="DN188" s="438"/>
      <c r="DO188" s="438"/>
      <c r="DP188" s="438"/>
      <c r="DQ188" s="438"/>
      <c r="DR188" s="438"/>
      <c r="DS188" s="438"/>
      <c r="DT188" s="438"/>
      <c r="DU188" s="438"/>
      <c r="DV188" s="438"/>
      <c r="DW188" s="438"/>
      <c r="DX188" s="438"/>
      <c r="DY188" s="438"/>
      <c r="DZ188" s="438"/>
      <c r="EA188" s="438"/>
      <c r="EB188" s="438"/>
      <c r="EC188" s="438"/>
      <c r="ED188" s="438"/>
      <c r="EE188" s="438"/>
      <c r="EF188" s="438"/>
      <c r="EG188" s="438"/>
      <c r="EH188" s="438"/>
      <c r="EI188" s="438"/>
      <c r="EJ188" s="438"/>
      <c r="EK188" s="438"/>
      <c r="EL188" s="438"/>
      <c r="EM188" s="438"/>
      <c r="EN188" s="438"/>
      <c r="EO188" s="438"/>
      <c r="EP188" s="438"/>
      <c r="EQ188" s="438"/>
      <c r="ER188" s="438"/>
      <c r="ES188" s="438"/>
      <c r="ET188" s="438"/>
      <c r="EU188" s="438"/>
      <c r="EV188" s="438"/>
      <c r="EW188" s="438"/>
      <c r="EX188" s="438"/>
      <c r="EY188" s="438"/>
      <c r="EZ188" s="438"/>
      <c r="FA188" s="438"/>
      <c r="FB188" s="438"/>
      <c r="FC188" s="438"/>
      <c r="FD188" s="438"/>
      <c r="FE188" s="438"/>
      <c r="FF188" s="438"/>
      <c r="FG188" s="438"/>
      <c r="FH188" s="438"/>
      <c r="FI188" s="438"/>
      <c r="FJ188" s="438"/>
      <c r="FK188" s="438"/>
      <c r="FL188" s="438"/>
      <c r="FM188" s="438"/>
      <c r="FN188" s="438"/>
      <c r="FO188" s="438"/>
      <c r="FP188" s="438"/>
      <c r="FQ188" s="438"/>
      <c r="FR188" s="438"/>
      <c r="FS188" s="438"/>
    </row>
    <row r="189" spans="1:175" s="675" customFormat="1" ht="15.75" customHeight="1">
      <c r="A189" s="438"/>
      <c r="B189" s="438"/>
      <c r="C189" s="438"/>
      <c r="D189" s="438"/>
      <c r="E189" s="956"/>
      <c r="F189" s="956"/>
      <c r="G189" s="438"/>
      <c r="H189" s="438"/>
      <c r="I189" s="438"/>
      <c r="J189" s="438"/>
      <c r="K189" s="438"/>
      <c r="L189" s="438"/>
      <c r="M189" s="438"/>
      <c r="N189" s="438"/>
      <c r="O189" s="438"/>
      <c r="P189" s="438"/>
      <c r="Q189" s="438"/>
      <c r="R189" s="438"/>
      <c r="S189" s="438"/>
      <c r="T189" s="438"/>
      <c r="U189" s="438"/>
      <c r="V189" s="438"/>
      <c r="W189" s="438"/>
      <c r="X189" s="438"/>
      <c r="Y189" s="438"/>
      <c r="AB189" s="1127"/>
      <c r="AC189" s="1127"/>
      <c r="AD189" s="1127"/>
      <c r="AE189" s="1127"/>
      <c r="AF189" s="1127"/>
      <c r="AH189" s="1127"/>
      <c r="CX189" s="1127"/>
      <c r="CY189" s="1127"/>
      <c r="CZ189" s="956"/>
      <c r="DA189" s="956"/>
      <c r="DB189" s="956"/>
      <c r="DC189" s="956"/>
      <c r="DD189" s="956"/>
      <c r="DE189" s="956"/>
      <c r="DF189" s="956"/>
      <c r="DG189" s="438"/>
      <c r="DH189" s="438"/>
      <c r="DI189" s="438"/>
      <c r="DJ189" s="438"/>
      <c r="DK189" s="438"/>
      <c r="DL189" s="438"/>
      <c r="DM189" s="438"/>
      <c r="DN189" s="438"/>
      <c r="DO189" s="438"/>
      <c r="DP189" s="438"/>
      <c r="DQ189" s="438"/>
      <c r="DR189" s="438"/>
      <c r="DS189" s="438"/>
      <c r="DT189" s="438"/>
      <c r="DU189" s="438"/>
      <c r="DV189" s="438"/>
      <c r="DW189" s="438"/>
      <c r="DX189" s="438"/>
      <c r="DY189" s="438"/>
      <c r="DZ189" s="438"/>
      <c r="EA189" s="438"/>
      <c r="EB189" s="438"/>
      <c r="EC189" s="438"/>
      <c r="ED189" s="438"/>
      <c r="EE189" s="438"/>
      <c r="EF189" s="438"/>
      <c r="EG189" s="438"/>
      <c r="EH189" s="438"/>
      <c r="EI189" s="438"/>
      <c r="EJ189" s="438"/>
      <c r="EK189" s="438"/>
      <c r="EL189" s="438"/>
      <c r="EM189" s="438"/>
      <c r="EN189" s="438"/>
      <c r="EO189" s="438"/>
      <c r="EP189" s="438"/>
      <c r="EQ189" s="438"/>
      <c r="ER189" s="438"/>
      <c r="ES189" s="438"/>
      <c r="ET189" s="438"/>
      <c r="EU189" s="438"/>
      <c r="EV189" s="438"/>
      <c r="EW189" s="438"/>
      <c r="EX189" s="438"/>
      <c r="EY189" s="438"/>
      <c r="EZ189" s="438"/>
      <c r="FA189" s="438"/>
      <c r="FB189" s="438"/>
      <c r="FC189" s="438"/>
      <c r="FD189" s="438"/>
      <c r="FE189" s="438"/>
      <c r="FF189" s="438"/>
      <c r="FG189" s="438"/>
      <c r="FH189" s="438"/>
      <c r="FI189" s="438"/>
      <c r="FJ189" s="438"/>
      <c r="FK189" s="438"/>
      <c r="FL189" s="438"/>
      <c r="FM189" s="438"/>
      <c r="FN189" s="438"/>
      <c r="FO189" s="438"/>
      <c r="FP189" s="438"/>
      <c r="FQ189" s="438"/>
      <c r="FR189" s="438"/>
      <c r="FS189" s="438"/>
    </row>
    <row r="190" spans="1:175" s="675" customFormat="1" ht="15.75" customHeight="1">
      <c r="A190" s="438"/>
      <c r="B190" s="438"/>
      <c r="C190" s="438"/>
      <c r="D190" s="438"/>
      <c r="E190" s="956"/>
      <c r="F190" s="956"/>
      <c r="G190" s="438"/>
      <c r="H190" s="438"/>
      <c r="I190" s="438"/>
      <c r="J190" s="438"/>
      <c r="K190" s="438"/>
      <c r="L190" s="438"/>
      <c r="M190" s="438"/>
      <c r="N190" s="438"/>
      <c r="O190" s="438"/>
      <c r="P190" s="438"/>
      <c r="Q190" s="438"/>
      <c r="R190" s="438"/>
      <c r="S190" s="438"/>
      <c r="T190" s="438"/>
      <c r="U190" s="438"/>
      <c r="V190" s="438"/>
      <c r="W190" s="438"/>
      <c r="X190" s="438"/>
      <c r="Y190" s="438"/>
      <c r="AB190" s="1127"/>
      <c r="AC190" s="1127"/>
      <c r="AD190" s="1127"/>
      <c r="AE190" s="1127"/>
      <c r="AF190" s="1127"/>
      <c r="AH190" s="1127"/>
      <c r="CX190" s="1127"/>
      <c r="CY190" s="1127"/>
      <c r="CZ190" s="956"/>
      <c r="DA190" s="956"/>
      <c r="DB190" s="956"/>
      <c r="DC190" s="956"/>
      <c r="DD190" s="956"/>
      <c r="DE190" s="956"/>
      <c r="DF190" s="956"/>
      <c r="DG190" s="438"/>
      <c r="DH190" s="438"/>
      <c r="DI190" s="438"/>
      <c r="DJ190" s="438"/>
      <c r="DK190" s="438"/>
      <c r="DL190" s="438"/>
      <c r="DM190" s="438"/>
      <c r="DN190" s="438"/>
      <c r="DO190" s="438"/>
      <c r="DP190" s="438"/>
      <c r="DQ190" s="438"/>
      <c r="DR190" s="438"/>
      <c r="DS190" s="438"/>
      <c r="DT190" s="438"/>
      <c r="DU190" s="438"/>
      <c r="DV190" s="438"/>
      <c r="DW190" s="438"/>
      <c r="DX190" s="438"/>
      <c r="DY190" s="438"/>
      <c r="DZ190" s="438"/>
      <c r="EA190" s="438"/>
      <c r="EB190" s="438"/>
      <c r="EC190" s="438"/>
      <c r="ED190" s="438"/>
      <c r="EE190" s="438"/>
      <c r="EF190" s="438"/>
      <c r="EG190" s="438"/>
      <c r="EH190" s="438"/>
      <c r="EI190" s="438"/>
      <c r="EJ190" s="438"/>
      <c r="EK190" s="438"/>
      <c r="EL190" s="438"/>
      <c r="EM190" s="438"/>
      <c r="EN190" s="438"/>
      <c r="EO190" s="438"/>
      <c r="EP190" s="438"/>
      <c r="EQ190" s="438"/>
      <c r="ER190" s="438"/>
      <c r="ES190" s="438"/>
      <c r="ET190" s="438"/>
      <c r="EU190" s="438"/>
      <c r="EV190" s="438"/>
      <c r="EW190" s="438"/>
      <c r="EX190" s="438"/>
      <c r="EY190" s="438"/>
      <c r="EZ190" s="438"/>
      <c r="FA190" s="438"/>
      <c r="FB190" s="438"/>
      <c r="FC190" s="438"/>
      <c r="FD190" s="438"/>
      <c r="FE190" s="438"/>
      <c r="FF190" s="438"/>
      <c r="FG190" s="438"/>
      <c r="FH190" s="438"/>
      <c r="FI190" s="438"/>
      <c r="FJ190" s="438"/>
      <c r="FK190" s="438"/>
      <c r="FL190" s="438"/>
      <c r="FM190" s="438"/>
      <c r="FN190" s="438"/>
      <c r="FO190" s="438"/>
      <c r="FP190" s="438"/>
      <c r="FQ190" s="438"/>
      <c r="FR190" s="438"/>
      <c r="FS190" s="438"/>
    </row>
    <row r="191" spans="1:175" s="675" customFormat="1" ht="15.75" customHeight="1">
      <c r="A191" s="438"/>
      <c r="B191" s="438"/>
      <c r="C191" s="438"/>
      <c r="D191" s="438"/>
      <c r="E191" s="956"/>
      <c r="F191" s="956"/>
      <c r="G191" s="438"/>
      <c r="H191" s="438"/>
      <c r="I191" s="438"/>
      <c r="J191" s="438"/>
      <c r="K191" s="438"/>
      <c r="L191" s="438"/>
      <c r="M191" s="438"/>
      <c r="N191" s="438"/>
      <c r="O191" s="438"/>
      <c r="P191" s="438"/>
      <c r="Q191" s="438"/>
      <c r="R191" s="438"/>
      <c r="S191" s="438"/>
      <c r="T191" s="438"/>
      <c r="U191" s="438"/>
      <c r="V191" s="438"/>
      <c r="W191" s="438"/>
      <c r="X191" s="438"/>
      <c r="Y191" s="438"/>
      <c r="AB191" s="1127"/>
      <c r="AC191" s="1127"/>
      <c r="AD191" s="1127"/>
      <c r="AE191" s="1127"/>
      <c r="AF191" s="1127"/>
      <c r="AH191" s="1127"/>
      <c r="CX191" s="1127"/>
      <c r="CY191" s="1127"/>
      <c r="CZ191" s="956"/>
      <c r="DA191" s="956"/>
      <c r="DB191" s="956"/>
      <c r="DC191" s="956"/>
      <c r="DD191" s="956"/>
      <c r="DE191" s="956"/>
      <c r="DF191" s="956"/>
      <c r="DG191" s="438"/>
      <c r="DH191" s="438"/>
      <c r="DI191" s="438"/>
      <c r="DJ191" s="438"/>
      <c r="DK191" s="438"/>
      <c r="DL191" s="438"/>
      <c r="DM191" s="438"/>
      <c r="DN191" s="438"/>
      <c r="DO191" s="438"/>
      <c r="DP191" s="438"/>
      <c r="DQ191" s="438"/>
      <c r="DR191" s="438"/>
      <c r="DS191" s="438"/>
      <c r="DT191" s="438"/>
      <c r="DU191" s="438"/>
      <c r="DV191" s="438"/>
      <c r="DW191" s="438"/>
      <c r="DX191" s="438"/>
      <c r="DY191" s="438"/>
      <c r="DZ191" s="438"/>
      <c r="EA191" s="438"/>
      <c r="EB191" s="438"/>
      <c r="EC191" s="438"/>
      <c r="ED191" s="438"/>
      <c r="EE191" s="438"/>
      <c r="EF191" s="438"/>
      <c r="EG191" s="438"/>
      <c r="EH191" s="438"/>
      <c r="EI191" s="438"/>
      <c r="EJ191" s="438"/>
      <c r="EK191" s="438"/>
      <c r="EL191" s="438"/>
      <c r="EM191" s="438"/>
      <c r="EN191" s="438"/>
      <c r="EO191" s="438"/>
      <c r="EP191" s="438"/>
      <c r="EQ191" s="438"/>
      <c r="ER191" s="438"/>
      <c r="ES191" s="438"/>
      <c r="ET191" s="438"/>
      <c r="EU191" s="438"/>
      <c r="EV191" s="438"/>
      <c r="EW191" s="438"/>
      <c r="EX191" s="438"/>
      <c r="EY191" s="438"/>
      <c r="EZ191" s="438"/>
      <c r="FA191" s="438"/>
      <c r="FB191" s="438"/>
      <c r="FC191" s="438"/>
      <c r="FD191" s="438"/>
      <c r="FE191" s="438"/>
      <c r="FF191" s="438"/>
      <c r="FG191" s="438"/>
      <c r="FH191" s="438"/>
      <c r="FI191" s="438"/>
      <c r="FJ191" s="438"/>
      <c r="FK191" s="438"/>
      <c r="FL191" s="438"/>
      <c r="FM191" s="438"/>
      <c r="FN191" s="438"/>
      <c r="FO191" s="438"/>
      <c r="FP191" s="438"/>
      <c r="FQ191" s="438"/>
      <c r="FR191" s="438"/>
      <c r="FS191" s="438"/>
    </row>
    <row r="192" spans="1:175" s="675" customFormat="1" ht="15.75" customHeight="1">
      <c r="A192" s="438"/>
      <c r="B192" s="438"/>
      <c r="C192" s="438"/>
      <c r="D192" s="438"/>
      <c r="E192" s="956"/>
      <c r="F192" s="956"/>
      <c r="G192" s="438"/>
      <c r="H192" s="438"/>
      <c r="I192" s="438"/>
      <c r="J192" s="438"/>
      <c r="K192" s="438"/>
      <c r="L192" s="438"/>
      <c r="M192" s="438"/>
      <c r="N192" s="438"/>
      <c r="O192" s="438"/>
      <c r="P192" s="438"/>
      <c r="Q192" s="438"/>
      <c r="R192" s="438"/>
      <c r="S192" s="438"/>
      <c r="T192" s="438"/>
      <c r="U192" s="438"/>
      <c r="V192" s="438"/>
      <c r="W192" s="438"/>
      <c r="X192" s="438"/>
      <c r="Y192" s="438"/>
      <c r="AB192" s="1127"/>
      <c r="AC192" s="1127"/>
      <c r="AD192" s="1127"/>
      <c r="AE192" s="1127"/>
      <c r="AF192" s="1127"/>
      <c r="AH192" s="1127"/>
      <c r="CX192" s="1127"/>
      <c r="CY192" s="1127"/>
      <c r="CZ192" s="956"/>
      <c r="DA192" s="956"/>
      <c r="DB192" s="956"/>
      <c r="DC192" s="956"/>
      <c r="DD192" s="956"/>
      <c r="DE192" s="956"/>
      <c r="DF192" s="956"/>
      <c r="DG192" s="438"/>
      <c r="DH192" s="438"/>
      <c r="DI192" s="438"/>
      <c r="DJ192" s="438"/>
      <c r="DK192" s="438"/>
      <c r="DL192" s="438"/>
      <c r="DM192" s="438"/>
      <c r="DN192" s="438"/>
      <c r="DO192" s="438"/>
      <c r="DP192" s="438"/>
      <c r="DQ192" s="438"/>
      <c r="DR192" s="438"/>
      <c r="DS192" s="438"/>
      <c r="DT192" s="438"/>
      <c r="DU192" s="438"/>
      <c r="DV192" s="438"/>
      <c r="DW192" s="438"/>
      <c r="DX192" s="438"/>
      <c r="DY192" s="438"/>
      <c r="DZ192" s="438"/>
      <c r="EA192" s="438"/>
      <c r="EB192" s="438"/>
      <c r="EC192" s="438"/>
      <c r="ED192" s="438"/>
      <c r="EE192" s="438"/>
      <c r="EF192" s="438"/>
      <c r="EG192" s="438"/>
      <c r="EH192" s="438"/>
      <c r="EI192" s="438"/>
      <c r="EJ192" s="438"/>
      <c r="EK192" s="438"/>
      <c r="EL192" s="438"/>
      <c r="EM192" s="438"/>
      <c r="EN192" s="438"/>
      <c r="EO192" s="438"/>
      <c r="EP192" s="438"/>
      <c r="EQ192" s="438"/>
      <c r="ER192" s="438"/>
      <c r="ES192" s="438"/>
      <c r="ET192" s="438"/>
      <c r="EU192" s="438"/>
      <c r="EV192" s="438"/>
      <c r="EW192" s="438"/>
      <c r="EX192" s="438"/>
      <c r="EY192" s="438"/>
      <c r="EZ192" s="438"/>
      <c r="FA192" s="438"/>
      <c r="FB192" s="438"/>
      <c r="FC192" s="438"/>
      <c r="FD192" s="438"/>
      <c r="FE192" s="438"/>
      <c r="FF192" s="438"/>
      <c r="FG192" s="438"/>
      <c r="FH192" s="438"/>
      <c r="FI192" s="438"/>
      <c r="FJ192" s="438"/>
      <c r="FK192" s="438"/>
      <c r="FL192" s="438"/>
      <c r="FM192" s="438"/>
      <c r="FN192" s="438"/>
      <c r="FO192" s="438"/>
      <c r="FP192" s="438"/>
      <c r="FQ192" s="438"/>
      <c r="FR192" s="438"/>
      <c r="FS192" s="438"/>
    </row>
    <row r="193" spans="1:175" s="675" customFormat="1" ht="15.75" customHeight="1">
      <c r="A193" s="438"/>
      <c r="B193" s="438"/>
      <c r="C193" s="438"/>
      <c r="D193" s="438"/>
      <c r="E193" s="956"/>
      <c r="F193" s="956"/>
      <c r="G193" s="438"/>
      <c r="H193" s="438"/>
      <c r="I193" s="438"/>
      <c r="J193" s="438"/>
      <c r="K193" s="438"/>
      <c r="L193" s="438"/>
      <c r="M193" s="438"/>
      <c r="N193" s="438"/>
      <c r="O193" s="438"/>
      <c r="P193" s="438"/>
      <c r="Q193" s="438"/>
      <c r="R193" s="438"/>
      <c r="S193" s="438"/>
      <c r="T193" s="438"/>
      <c r="U193" s="438"/>
      <c r="V193" s="438"/>
      <c r="W193" s="438"/>
      <c r="X193" s="438"/>
      <c r="Y193" s="438"/>
      <c r="AB193" s="1127"/>
      <c r="AC193" s="1127"/>
      <c r="AD193" s="1127"/>
      <c r="AE193" s="1127"/>
      <c r="AF193" s="1127"/>
      <c r="AH193" s="1127"/>
      <c r="CX193" s="1127"/>
      <c r="CY193" s="1127"/>
      <c r="CZ193" s="956"/>
      <c r="DA193" s="956"/>
      <c r="DB193" s="956"/>
      <c r="DC193" s="956"/>
      <c r="DD193" s="956"/>
      <c r="DE193" s="956"/>
      <c r="DF193" s="956"/>
      <c r="DG193" s="438"/>
      <c r="DH193" s="438"/>
      <c r="DI193" s="438"/>
      <c r="DJ193" s="438"/>
      <c r="DK193" s="438"/>
      <c r="DL193" s="438"/>
      <c r="DM193" s="438"/>
      <c r="DN193" s="438"/>
      <c r="DO193" s="438"/>
      <c r="DP193" s="438"/>
      <c r="DQ193" s="438"/>
      <c r="DR193" s="438"/>
      <c r="DS193" s="438"/>
      <c r="DT193" s="438"/>
      <c r="DU193" s="438"/>
      <c r="DV193" s="438"/>
      <c r="DW193" s="438"/>
      <c r="DX193" s="438"/>
      <c r="DY193" s="438"/>
      <c r="DZ193" s="438"/>
      <c r="EA193" s="438"/>
      <c r="EB193" s="438"/>
      <c r="EC193" s="438"/>
      <c r="ED193" s="438"/>
      <c r="EE193" s="438"/>
      <c r="EF193" s="438"/>
      <c r="EG193" s="438"/>
      <c r="EH193" s="438"/>
      <c r="EI193" s="438"/>
      <c r="EJ193" s="438"/>
      <c r="EK193" s="438"/>
      <c r="EL193" s="438"/>
      <c r="EM193" s="438"/>
      <c r="EN193" s="438"/>
      <c r="EO193" s="438"/>
      <c r="EP193" s="438"/>
      <c r="EQ193" s="438"/>
      <c r="ER193" s="438"/>
      <c r="ES193" s="438"/>
      <c r="ET193" s="438"/>
      <c r="EU193" s="438"/>
      <c r="EV193" s="438"/>
      <c r="EW193" s="438"/>
      <c r="EX193" s="438"/>
      <c r="EY193" s="438"/>
      <c r="EZ193" s="438"/>
      <c r="FA193" s="438"/>
      <c r="FB193" s="438"/>
      <c r="FC193" s="438"/>
      <c r="FD193" s="438"/>
      <c r="FE193" s="438"/>
      <c r="FF193" s="438"/>
      <c r="FG193" s="438"/>
      <c r="FH193" s="438"/>
      <c r="FI193" s="438"/>
      <c r="FJ193" s="438"/>
      <c r="FK193" s="438"/>
      <c r="FL193" s="438"/>
      <c r="FM193" s="438"/>
      <c r="FN193" s="438"/>
      <c r="FO193" s="438"/>
      <c r="FP193" s="438"/>
      <c r="FQ193" s="438"/>
      <c r="FR193" s="438"/>
      <c r="FS193" s="438"/>
    </row>
    <row r="194" spans="1:175" s="675" customFormat="1" ht="15.75" customHeight="1">
      <c r="A194" s="438"/>
      <c r="B194" s="438"/>
      <c r="C194" s="438"/>
      <c r="D194" s="438"/>
      <c r="E194" s="956"/>
      <c r="F194" s="956"/>
      <c r="G194" s="438"/>
      <c r="H194" s="438"/>
      <c r="I194" s="438"/>
      <c r="J194" s="438"/>
      <c r="K194" s="438"/>
      <c r="L194" s="438"/>
      <c r="M194" s="438"/>
      <c r="N194" s="438"/>
      <c r="O194" s="438"/>
      <c r="P194" s="438"/>
      <c r="Q194" s="438"/>
      <c r="R194" s="438"/>
      <c r="S194" s="438"/>
      <c r="T194" s="438"/>
      <c r="U194" s="438"/>
      <c r="V194" s="438"/>
      <c r="W194" s="438"/>
      <c r="X194" s="438"/>
      <c r="Y194" s="438"/>
      <c r="AB194" s="1127"/>
      <c r="AC194" s="1127"/>
      <c r="AD194" s="1127"/>
      <c r="AE194" s="1127"/>
      <c r="AF194" s="1127"/>
      <c r="AH194" s="1127"/>
      <c r="CX194" s="1127"/>
      <c r="CY194" s="1127"/>
      <c r="CZ194" s="956"/>
      <c r="DA194" s="956"/>
      <c r="DB194" s="956"/>
      <c r="DC194" s="956"/>
      <c r="DD194" s="956"/>
      <c r="DE194" s="956"/>
      <c r="DF194" s="956"/>
      <c r="DG194" s="438"/>
      <c r="DH194" s="438"/>
      <c r="DI194" s="438"/>
      <c r="DJ194" s="438"/>
      <c r="DK194" s="438"/>
      <c r="DL194" s="438"/>
      <c r="DM194" s="438"/>
      <c r="DN194" s="438"/>
      <c r="DO194" s="438"/>
      <c r="DP194" s="438"/>
      <c r="DQ194" s="438"/>
      <c r="DR194" s="438"/>
      <c r="DS194" s="438"/>
      <c r="DT194" s="438"/>
      <c r="DU194" s="438"/>
      <c r="DV194" s="438"/>
      <c r="DW194" s="438"/>
      <c r="DX194" s="438"/>
      <c r="DY194" s="438"/>
      <c r="DZ194" s="438"/>
      <c r="EA194" s="438"/>
      <c r="EB194" s="438"/>
      <c r="EC194" s="438"/>
      <c r="ED194" s="438"/>
      <c r="EE194" s="438"/>
      <c r="EF194" s="438"/>
      <c r="EG194" s="438"/>
      <c r="EH194" s="438"/>
      <c r="EI194" s="438"/>
      <c r="EJ194" s="438"/>
      <c r="EK194" s="438"/>
      <c r="EL194" s="438"/>
      <c r="EM194" s="438"/>
      <c r="EN194" s="438"/>
      <c r="EO194" s="438"/>
      <c r="EP194" s="438"/>
      <c r="EQ194" s="438"/>
      <c r="ER194" s="438"/>
      <c r="ES194" s="438"/>
      <c r="ET194" s="438"/>
      <c r="EU194" s="438"/>
      <c r="EV194" s="438"/>
      <c r="EW194" s="438"/>
      <c r="EX194" s="438"/>
      <c r="EY194" s="438"/>
      <c r="EZ194" s="438"/>
      <c r="FA194" s="438"/>
      <c r="FB194" s="438"/>
      <c r="FC194" s="438"/>
      <c r="FD194" s="438"/>
      <c r="FE194" s="438"/>
      <c r="FF194" s="438"/>
      <c r="FG194" s="438"/>
      <c r="FH194" s="438"/>
      <c r="FI194" s="438"/>
      <c r="FJ194" s="438"/>
      <c r="FK194" s="438"/>
      <c r="FL194" s="438"/>
      <c r="FM194" s="438"/>
      <c r="FN194" s="438"/>
      <c r="FO194" s="438"/>
      <c r="FP194" s="438"/>
      <c r="FQ194" s="438"/>
      <c r="FR194" s="438"/>
      <c r="FS194" s="438"/>
    </row>
    <row r="195" spans="1:175" s="675" customFormat="1" ht="15.75" customHeight="1">
      <c r="A195" s="438"/>
      <c r="B195" s="438"/>
      <c r="C195" s="438"/>
      <c r="D195" s="438"/>
      <c r="E195" s="956"/>
      <c r="F195" s="956"/>
      <c r="G195" s="438"/>
      <c r="H195" s="438"/>
      <c r="I195" s="438"/>
      <c r="J195" s="438"/>
      <c r="K195" s="438"/>
      <c r="L195" s="438"/>
      <c r="M195" s="438"/>
      <c r="N195" s="438"/>
      <c r="O195" s="438"/>
      <c r="P195" s="438"/>
      <c r="Q195" s="438"/>
      <c r="R195" s="438"/>
      <c r="S195" s="438"/>
      <c r="T195" s="438"/>
      <c r="U195" s="438"/>
      <c r="V195" s="438"/>
      <c r="W195" s="438"/>
      <c r="X195" s="438"/>
      <c r="Y195" s="438"/>
      <c r="AB195" s="1127"/>
      <c r="AC195" s="1127"/>
      <c r="AD195" s="1127"/>
      <c r="AE195" s="1127"/>
      <c r="AF195" s="1127"/>
      <c r="AH195" s="1127"/>
      <c r="CX195" s="1127"/>
      <c r="CY195" s="1127"/>
      <c r="CZ195" s="956"/>
      <c r="DA195" s="956"/>
      <c r="DB195" s="956"/>
      <c r="DC195" s="956"/>
      <c r="DD195" s="956"/>
      <c r="DE195" s="956"/>
      <c r="DF195" s="956"/>
      <c r="DG195" s="438"/>
      <c r="DH195" s="438"/>
      <c r="DI195" s="438"/>
      <c r="DJ195" s="438"/>
      <c r="DK195" s="438"/>
      <c r="DL195" s="438"/>
      <c r="DM195" s="438"/>
      <c r="DN195" s="438"/>
      <c r="DO195" s="438"/>
      <c r="DP195" s="438"/>
      <c r="DQ195" s="438"/>
      <c r="DR195" s="438"/>
      <c r="DS195" s="438"/>
      <c r="DT195" s="438"/>
      <c r="DU195" s="438"/>
      <c r="DV195" s="438"/>
      <c r="DW195" s="438"/>
      <c r="DX195" s="438"/>
      <c r="DY195" s="438"/>
      <c r="DZ195" s="438"/>
      <c r="EA195" s="438"/>
      <c r="EB195" s="438"/>
      <c r="EC195" s="438"/>
      <c r="ED195" s="438"/>
      <c r="EE195" s="438"/>
      <c r="EF195" s="438"/>
      <c r="EG195" s="438"/>
      <c r="EH195" s="438"/>
      <c r="EI195" s="438"/>
      <c r="EJ195" s="438"/>
      <c r="EK195" s="438"/>
      <c r="EL195" s="438"/>
      <c r="EM195" s="438"/>
      <c r="EN195" s="438"/>
      <c r="EO195" s="438"/>
      <c r="EP195" s="438"/>
      <c r="EQ195" s="438"/>
      <c r="ER195" s="438"/>
      <c r="ES195" s="438"/>
      <c r="ET195" s="438"/>
      <c r="EU195" s="438"/>
      <c r="EV195" s="438"/>
      <c r="EW195" s="438"/>
      <c r="EX195" s="438"/>
      <c r="EY195" s="438"/>
      <c r="EZ195" s="438"/>
      <c r="FA195" s="438"/>
      <c r="FB195" s="438"/>
      <c r="FC195" s="438"/>
      <c r="FD195" s="438"/>
      <c r="FE195" s="438"/>
      <c r="FF195" s="438"/>
      <c r="FG195" s="438"/>
      <c r="FH195" s="438"/>
      <c r="FI195" s="438"/>
      <c r="FJ195" s="438"/>
      <c r="FK195" s="438"/>
      <c r="FL195" s="438"/>
      <c r="FM195" s="438"/>
      <c r="FN195" s="438"/>
      <c r="FO195" s="438"/>
      <c r="FP195" s="438"/>
      <c r="FQ195" s="438"/>
      <c r="FR195" s="438"/>
      <c r="FS195" s="438"/>
    </row>
    <row r="196" spans="1:175" s="675" customFormat="1" ht="15.75" customHeight="1">
      <c r="A196" s="438"/>
      <c r="B196" s="438"/>
      <c r="C196" s="438"/>
      <c r="D196" s="438"/>
      <c r="E196" s="956"/>
      <c r="F196" s="956"/>
      <c r="G196" s="438"/>
      <c r="H196" s="438"/>
      <c r="I196" s="438"/>
      <c r="J196" s="438"/>
      <c r="K196" s="438"/>
      <c r="L196" s="438"/>
      <c r="M196" s="438"/>
      <c r="N196" s="438"/>
      <c r="O196" s="438"/>
      <c r="P196" s="438"/>
      <c r="Q196" s="438"/>
      <c r="R196" s="438"/>
      <c r="S196" s="438"/>
      <c r="T196" s="438"/>
      <c r="U196" s="438"/>
      <c r="V196" s="438"/>
      <c r="W196" s="438"/>
      <c r="X196" s="438"/>
      <c r="Y196" s="438"/>
      <c r="AB196" s="1127"/>
      <c r="AC196" s="1127"/>
      <c r="AD196" s="1127"/>
      <c r="AE196" s="1127"/>
      <c r="AF196" s="1127"/>
      <c r="AH196" s="1127"/>
      <c r="CX196" s="1127"/>
      <c r="CY196" s="1127"/>
      <c r="CZ196" s="956"/>
      <c r="DA196" s="956"/>
      <c r="DB196" s="956"/>
      <c r="DC196" s="956"/>
      <c r="DD196" s="956"/>
      <c r="DE196" s="956"/>
      <c r="DF196" s="956"/>
      <c r="DG196" s="438"/>
      <c r="DH196" s="438"/>
      <c r="DI196" s="438"/>
      <c r="DJ196" s="438"/>
      <c r="DK196" s="438"/>
      <c r="DL196" s="438"/>
      <c r="DM196" s="438"/>
      <c r="DN196" s="438"/>
      <c r="DO196" s="438"/>
      <c r="DP196" s="438"/>
      <c r="DQ196" s="438"/>
      <c r="DR196" s="438"/>
      <c r="DS196" s="438"/>
      <c r="DT196" s="438"/>
      <c r="DU196" s="438"/>
      <c r="DV196" s="438"/>
      <c r="DW196" s="438"/>
      <c r="DX196" s="438"/>
      <c r="DY196" s="438"/>
      <c r="DZ196" s="438"/>
      <c r="EA196" s="438"/>
      <c r="EB196" s="438"/>
      <c r="EC196" s="438"/>
      <c r="ED196" s="438"/>
      <c r="EE196" s="438"/>
      <c r="EF196" s="438"/>
      <c r="EG196" s="438"/>
      <c r="EH196" s="438"/>
      <c r="EI196" s="438"/>
      <c r="EJ196" s="438"/>
      <c r="EK196" s="438"/>
      <c r="EL196" s="438"/>
      <c r="EM196" s="438"/>
      <c r="EN196" s="438"/>
      <c r="EO196" s="438"/>
      <c r="EP196" s="438"/>
      <c r="EQ196" s="438"/>
      <c r="ER196" s="438"/>
      <c r="ES196" s="438"/>
      <c r="ET196" s="438"/>
      <c r="EU196" s="438"/>
      <c r="EV196" s="438"/>
      <c r="EW196" s="438"/>
      <c r="EX196" s="438"/>
      <c r="EY196" s="438"/>
      <c r="EZ196" s="438"/>
      <c r="FA196" s="438"/>
      <c r="FB196" s="438"/>
      <c r="FC196" s="438"/>
      <c r="FD196" s="438"/>
      <c r="FE196" s="438"/>
      <c r="FF196" s="438"/>
      <c r="FG196" s="438"/>
      <c r="FH196" s="438"/>
      <c r="FI196" s="438"/>
      <c r="FJ196" s="438"/>
      <c r="FK196" s="438"/>
      <c r="FL196" s="438"/>
      <c r="FM196" s="438"/>
      <c r="FN196" s="438"/>
      <c r="FO196" s="438"/>
      <c r="FP196" s="438"/>
      <c r="FQ196" s="438"/>
      <c r="FR196" s="438"/>
      <c r="FS196" s="438"/>
    </row>
    <row r="197" spans="1:175" s="675" customFormat="1" ht="15.75" customHeight="1">
      <c r="A197" s="438"/>
      <c r="B197" s="438"/>
      <c r="C197" s="438"/>
      <c r="D197" s="438"/>
      <c r="E197" s="956"/>
      <c r="F197" s="956"/>
      <c r="G197" s="438"/>
      <c r="H197" s="438"/>
      <c r="I197" s="438"/>
      <c r="J197" s="438"/>
      <c r="K197" s="438"/>
      <c r="L197" s="438"/>
      <c r="M197" s="438"/>
      <c r="N197" s="438"/>
      <c r="O197" s="438"/>
      <c r="P197" s="438"/>
      <c r="Q197" s="438"/>
      <c r="R197" s="438"/>
      <c r="S197" s="438"/>
      <c r="T197" s="438"/>
      <c r="U197" s="438"/>
      <c r="V197" s="438"/>
      <c r="W197" s="438"/>
      <c r="X197" s="438"/>
      <c r="Y197" s="438"/>
      <c r="AB197" s="1127"/>
      <c r="AC197" s="1127"/>
      <c r="AD197" s="1127"/>
      <c r="AE197" s="1127"/>
      <c r="AF197" s="1127"/>
      <c r="AH197" s="1127"/>
      <c r="CX197" s="1127"/>
      <c r="CY197" s="1127"/>
      <c r="CZ197" s="956"/>
      <c r="DA197" s="956"/>
      <c r="DB197" s="956"/>
      <c r="DC197" s="956"/>
      <c r="DD197" s="956"/>
      <c r="DE197" s="956"/>
      <c r="DF197" s="956"/>
      <c r="DG197" s="438"/>
      <c r="DH197" s="438"/>
      <c r="DI197" s="438"/>
      <c r="DJ197" s="438"/>
      <c r="DK197" s="438"/>
      <c r="DL197" s="438"/>
      <c r="DM197" s="438"/>
      <c r="DN197" s="438"/>
      <c r="DO197" s="438"/>
      <c r="DP197" s="438"/>
      <c r="DQ197" s="438"/>
      <c r="DR197" s="438"/>
      <c r="DS197" s="438"/>
      <c r="DT197" s="438"/>
      <c r="DU197" s="438"/>
      <c r="DV197" s="438"/>
      <c r="DW197" s="438"/>
      <c r="DX197" s="438"/>
      <c r="DY197" s="438"/>
      <c r="DZ197" s="438"/>
      <c r="EA197" s="438"/>
      <c r="EB197" s="438"/>
      <c r="EC197" s="438"/>
      <c r="ED197" s="438"/>
      <c r="EE197" s="438"/>
      <c r="EF197" s="438"/>
      <c r="EG197" s="438"/>
      <c r="EH197" s="438"/>
      <c r="EI197" s="438"/>
      <c r="EJ197" s="438"/>
      <c r="EK197" s="438"/>
      <c r="EL197" s="438"/>
      <c r="EM197" s="438"/>
      <c r="EN197" s="438"/>
      <c r="EO197" s="438"/>
      <c r="EP197" s="438"/>
      <c r="EQ197" s="438"/>
      <c r="ER197" s="438"/>
      <c r="ES197" s="438"/>
      <c r="ET197" s="438"/>
      <c r="EU197" s="438"/>
      <c r="EV197" s="438"/>
      <c r="EW197" s="438"/>
      <c r="EX197" s="438"/>
      <c r="EY197" s="438"/>
      <c r="EZ197" s="438"/>
      <c r="FA197" s="438"/>
      <c r="FB197" s="438"/>
      <c r="FC197" s="438"/>
      <c r="FD197" s="438"/>
      <c r="FE197" s="438"/>
      <c r="FF197" s="438"/>
      <c r="FG197" s="438"/>
      <c r="FH197" s="438"/>
      <c r="FI197" s="438"/>
      <c r="FJ197" s="438"/>
      <c r="FK197" s="438"/>
      <c r="FL197" s="438"/>
      <c r="FM197" s="438"/>
      <c r="FN197" s="438"/>
      <c r="FO197" s="438"/>
      <c r="FP197" s="438"/>
      <c r="FQ197" s="438"/>
      <c r="FR197" s="438"/>
      <c r="FS197" s="438"/>
    </row>
    <row r="198" spans="1:175" s="675" customFormat="1" ht="15.75" customHeight="1">
      <c r="A198" s="438"/>
      <c r="B198" s="438"/>
      <c r="C198" s="438"/>
      <c r="D198" s="438"/>
      <c r="E198" s="956"/>
      <c r="F198" s="956"/>
      <c r="G198" s="438"/>
      <c r="H198" s="438"/>
      <c r="I198" s="438"/>
      <c r="J198" s="438"/>
      <c r="K198" s="438"/>
      <c r="L198" s="438"/>
      <c r="M198" s="438"/>
      <c r="N198" s="438"/>
      <c r="O198" s="438"/>
      <c r="P198" s="438"/>
      <c r="Q198" s="438"/>
      <c r="R198" s="438"/>
      <c r="S198" s="438"/>
      <c r="T198" s="438"/>
      <c r="U198" s="438"/>
      <c r="V198" s="438"/>
      <c r="W198" s="438"/>
      <c r="X198" s="438"/>
      <c r="Y198" s="438"/>
      <c r="AB198" s="1127"/>
      <c r="AC198" s="1127"/>
      <c r="AD198" s="1127"/>
      <c r="AE198" s="1127"/>
      <c r="AF198" s="1127"/>
      <c r="AH198" s="1127"/>
      <c r="CX198" s="1127"/>
      <c r="CY198" s="1127"/>
      <c r="CZ198" s="956"/>
      <c r="DA198" s="956"/>
      <c r="DB198" s="956"/>
      <c r="DC198" s="956"/>
      <c r="DD198" s="956"/>
      <c r="DE198" s="956"/>
      <c r="DF198" s="956"/>
      <c r="DG198" s="438"/>
      <c r="DH198" s="438"/>
      <c r="DI198" s="438"/>
      <c r="DJ198" s="438"/>
      <c r="DK198" s="438"/>
      <c r="DL198" s="438"/>
      <c r="DM198" s="438"/>
      <c r="DN198" s="438"/>
      <c r="DO198" s="438"/>
      <c r="DP198" s="438"/>
      <c r="DQ198" s="438"/>
      <c r="DR198" s="438"/>
      <c r="DS198" s="438"/>
      <c r="DT198" s="438"/>
      <c r="DU198" s="438"/>
      <c r="DV198" s="438"/>
      <c r="DW198" s="438"/>
      <c r="DX198" s="438"/>
      <c r="DY198" s="438"/>
      <c r="DZ198" s="438"/>
      <c r="EA198" s="438"/>
      <c r="EB198" s="438"/>
      <c r="EC198" s="438"/>
      <c r="ED198" s="438"/>
      <c r="EE198" s="438"/>
      <c r="EF198" s="438"/>
      <c r="EG198" s="438"/>
      <c r="EH198" s="438"/>
      <c r="EI198" s="438"/>
      <c r="EJ198" s="438"/>
      <c r="EK198" s="438"/>
      <c r="EL198" s="438"/>
      <c r="EM198" s="438"/>
      <c r="EN198" s="438"/>
      <c r="EO198" s="438"/>
      <c r="EP198" s="438"/>
      <c r="EQ198" s="438"/>
      <c r="ER198" s="438"/>
      <c r="ES198" s="438"/>
      <c r="ET198" s="438"/>
      <c r="EU198" s="438"/>
      <c r="EV198" s="438"/>
      <c r="EW198" s="438"/>
      <c r="EX198" s="438"/>
      <c r="EY198" s="438"/>
      <c r="EZ198" s="438"/>
      <c r="FA198" s="438"/>
      <c r="FB198" s="438"/>
      <c r="FC198" s="438"/>
      <c r="FD198" s="438"/>
      <c r="FE198" s="438"/>
      <c r="FF198" s="438"/>
      <c r="FG198" s="438"/>
      <c r="FH198" s="438"/>
      <c r="FI198" s="438"/>
      <c r="FJ198" s="438"/>
      <c r="FK198" s="438"/>
      <c r="FL198" s="438"/>
      <c r="FM198" s="438"/>
      <c r="FN198" s="438"/>
      <c r="FO198" s="438"/>
      <c r="FP198" s="438"/>
      <c r="FQ198" s="438"/>
      <c r="FR198" s="438"/>
      <c r="FS198" s="438"/>
    </row>
    <row r="199" spans="1:175" s="675" customFormat="1" ht="15.75" customHeight="1">
      <c r="A199" s="438"/>
      <c r="B199" s="438"/>
      <c r="C199" s="438"/>
      <c r="D199" s="438"/>
      <c r="E199" s="956"/>
      <c r="F199" s="956"/>
      <c r="G199" s="438"/>
      <c r="H199" s="438"/>
      <c r="I199" s="438"/>
      <c r="J199" s="438"/>
      <c r="K199" s="438"/>
      <c r="L199" s="438"/>
      <c r="M199" s="438"/>
      <c r="N199" s="438"/>
      <c r="O199" s="438"/>
      <c r="P199" s="438"/>
      <c r="Q199" s="438"/>
      <c r="R199" s="438"/>
      <c r="S199" s="438"/>
      <c r="T199" s="438"/>
      <c r="U199" s="438"/>
      <c r="V199" s="438"/>
      <c r="W199" s="438"/>
      <c r="X199" s="438"/>
      <c r="Y199" s="438"/>
      <c r="AB199" s="1127"/>
      <c r="AC199" s="1127"/>
      <c r="AD199" s="1127"/>
      <c r="AE199" s="1127"/>
      <c r="AF199" s="1127"/>
      <c r="AH199" s="1127"/>
      <c r="CX199" s="1127"/>
      <c r="CY199" s="1127"/>
      <c r="CZ199" s="956"/>
      <c r="DA199" s="956"/>
      <c r="DB199" s="956"/>
      <c r="DC199" s="956"/>
      <c r="DD199" s="956"/>
      <c r="DE199" s="956"/>
      <c r="DF199" s="956"/>
      <c r="DG199" s="438"/>
      <c r="DH199" s="438"/>
      <c r="DI199" s="438"/>
      <c r="DJ199" s="438"/>
      <c r="DK199" s="438"/>
      <c r="DL199" s="438"/>
      <c r="DM199" s="438"/>
      <c r="DN199" s="438"/>
      <c r="DO199" s="438"/>
      <c r="DP199" s="438"/>
      <c r="DQ199" s="438"/>
      <c r="DR199" s="438"/>
      <c r="DS199" s="438"/>
      <c r="DT199" s="438"/>
      <c r="DU199" s="438"/>
      <c r="DV199" s="438"/>
      <c r="DW199" s="438"/>
      <c r="DX199" s="438"/>
      <c r="DY199" s="438"/>
      <c r="DZ199" s="438"/>
      <c r="EA199" s="438"/>
      <c r="EB199" s="438"/>
      <c r="EC199" s="438"/>
      <c r="ED199" s="438"/>
      <c r="EE199" s="438"/>
      <c r="EF199" s="438"/>
      <c r="EG199" s="438"/>
      <c r="EH199" s="438"/>
      <c r="EI199" s="438"/>
      <c r="EJ199" s="438"/>
      <c r="EK199" s="438"/>
      <c r="EL199" s="438"/>
      <c r="EM199" s="438"/>
      <c r="EN199" s="438"/>
      <c r="EO199" s="438"/>
      <c r="EP199" s="438"/>
      <c r="EQ199" s="438"/>
      <c r="ER199" s="438"/>
      <c r="ES199" s="438"/>
      <c r="ET199" s="438"/>
      <c r="EU199" s="438"/>
      <c r="EV199" s="438"/>
      <c r="EW199" s="438"/>
      <c r="EX199" s="438"/>
      <c r="EY199" s="438"/>
      <c r="EZ199" s="438"/>
      <c r="FA199" s="438"/>
      <c r="FB199" s="438"/>
      <c r="FC199" s="438"/>
      <c r="FD199" s="438"/>
      <c r="FE199" s="438"/>
      <c r="FF199" s="438"/>
      <c r="FG199" s="438"/>
      <c r="FH199" s="438"/>
      <c r="FI199" s="438"/>
      <c r="FJ199" s="438"/>
      <c r="FK199" s="438"/>
      <c r="FL199" s="438"/>
      <c r="FM199" s="438"/>
      <c r="FN199" s="438"/>
      <c r="FO199" s="438"/>
      <c r="FP199" s="438"/>
      <c r="FQ199" s="438"/>
      <c r="FR199" s="438"/>
      <c r="FS199" s="438"/>
    </row>
    <row r="200" spans="1:175" s="675" customFormat="1" ht="15.75" customHeight="1">
      <c r="A200" s="438"/>
      <c r="B200" s="438"/>
      <c r="C200" s="438"/>
      <c r="D200" s="438"/>
      <c r="E200" s="956"/>
      <c r="F200" s="956"/>
      <c r="G200" s="438"/>
      <c r="H200" s="438"/>
      <c r="I200" s="438"/>
      <c r="J200" s="438"/>
      <c r="K200" s="438"/>
      <c r="L200" s="438"/>
      <c r="M200" s="438"/>
      <c r="N200" s="438"/>
      <c r="O200" s="438"/>
      <c r="P200" s="438"/>
      <c r="Q200" s="438"/>
      <c r="R200" s="438"/>
      <c r="S200" s="438"/>
      <c r="T200" s="438"/>
      <c r="U200" s="438"/>
      <c r="V200" s="438"/>
      <c r="W200" s="438"/>
      <c r="X200" s="438"/>
      <c r="Y200" s="438"/>
      <c r="AB200" s="1127"/>
      <c r="AC200" s="1127"/>
      <c r="AD200" s="1127"/>
      <c r="AE200" s="1127"/>
      <c r="AF200" s="1127"/>
      <c r="AH200" s="1127"/>
      <c r="CX200" s="1127"/>
      <c r="CY200" s="1127"/>
      <c r="CZ200" s="956"/>
      <c r="DA200" s="956"/>
      <c r="DB200" s="956"/>
      <c r="DC200" s="956"/>
      <c r="DD200" s="956"/>
      <c r="DE200" s="956"/>
      <c r="DF200" s="956"/>
      <c r="DG200" s="438"/>
      <c r="DH200" s="438"/>
      <c r="DI200" s="438"/>
      <c r="DJ200" s="438"/>
      <c r="DK200" s="438"/>
      <c r="DL200" s="438"/>
      <c r="DM200" s="438"/>
      <c r="DN200" s="438"/>
      <c r="DO200" s="438"/>
      <c r="DP200" s="438"/>
      <c r="DQ200" s="438"/>
      <c r="DR200" s="438"/>
      <c r="DS200" s="438"/>
      <c r="DT200" s="438"/>
      <c r="DU200" s="438"/>
      <c r="DV200" s="438"/>
      <c r="DW200" s="438"/>
      <c r="DX200" s="438"/>
      <c r="DY200" s="438"/>
      <c r="DZ200" s="438"/>
      <c r="EA200" s="438"/>
      <c r="EB200" s="438"/>
      <c r="EC200" s="438"/>
      <c r="ED200" s="438"/>
      <c r="EE200" s="438"/>
      <c r="EF200" s="438"/>
      <c r="EG200" s="438"/>
      <c r="EH200" s="438"/>
      <c r="EI200" s="438"/>
      <c r="EJ200" s="438"/>
      <c r="EK200" s="438"/>
      <c r="EL200" s="438"/>
      <c r="EM200" s="438"/>
      <c r="EN200" s="438"/>
      <c r="EO200" s="438"/>
      <c r="EP200" s="438"/>
      <c r="EQ200" s="438"/>
      <c r="ER200" s="438"/>
      <c r="ES200" s="438"/>
      <c r="ET200" s="438"/>
      <c r="EU200" s="438"/>
      <c r="EV200" s="438"/>
      <c r="EW200" s="438"/>
      <c r="EX200" s="438"/>
      <c r="EY200" s="438"/>
      <c r="EZ200" s="438"/>
      <c r="FA200" s="438"/>
      <c r="FB200" s="438"/>
      <c r="FC200" s="438"/>
      <c r="FD200" s="438"/>
      <c r="FE200" s="438"/>
      <c r="FF200" s="438"/>
      <c r="FG200" s="438"/>
      <c r="FH200" s="438"/>
      <c r="FI200" s="438"/>
      <c r="FJ200" s="438"/>
      <c r="FK200" s="438"/>
      <c r="FL200" s="438"/>
      <c r="FM200" s="438"/>
      <c r="FN200" s="438"/>
      <c r="FO200" s="438"/>
      <c r="FP200" s="438"/>
      <c r="FQ200" s="438"/>
      <c r="FR200" s="438"/>
      <c r="FS200" s="438"/>
    </row>
    <row r="201" spans="1:175" s="675" customFormat="1" ht="15.75" customHeight="1">
      <c r="A201" s="438"/>
      <c r="B201" s="438"/>
      <c r="C201" s="438"/>
      <c r="D201" s="438"/>
      <c r="E201" s="956"/>
      <c r="F201" s="956"/>
      <c r="G201" s="438"/>
      <c r="H201" s="438"/>
      <c r="I201" s="438"/>
      <c r="J201" s="438"/>
      <c r="K201" s="438"/>
      <c r="L201" s="438"/>
      <c r="M201" s="438"/>
      <c r="N201" s="438"/>
      <c r="O201" s="438"/>
      <c r="P201" s="438"/>
      <c r="Q201" s="438"/>
      <c r="R201" s="438"/>
      <c r="S201" s="438"/>
      <c r="T201" s="438"/>
      <c r="U201" s="438"/>
      <c r="V201" s="438"/>
      <c r="W201" s="438"/>
      <c r="X201" s="438"/>
      <c r="Y201" s="438"/>
      <c r="AB201" s="1127"/>
      <c r="AC201" s="1127"/>
      <c r="AD201" s="1127"/>
      <c r="AE201" s="1127"/>
      <c r="AF201" s="1127"/>
      <c r="AH201" s="1127"/>
      <c r="CX201" s="1127"/>
      <c r="CY201" s="1127"/>
      <c r="CZ201" s="956"/>
      <c r="DA201" s="956"/>
      <c r="DB201" s="956"/>
      <c r="DC201" s="956"/>
      <c r="DD201" s="956"/>
      <c r="DE201" s="956"/>
      <c r="DF201" s="956"/>
      <c r="DG201" s="438"/>
      <c r="DH201" s="438"/>
      <c r="DI201" s="438"/>
      <c r="DJ201" s="438"/>
      <c r="DK201" s="438"/>
      <c r="DL201" s="438"/>
      <c r="DM201" s="438"/>
      <c r="DN201" s="438"/>
      <c r="DO201" s="438"/>
      <c r="DP201" s="438"/>
      <c r="DQ201" s="438"/>
      <c r="DR201" s="438"/>
      <c r="DS201" s="438"/>
      <c r="DT201" s="438"/>
      <c r="DU201" s="438"/>
      <c r="DV201" s="438"/>
      <c r="DW201" s="438"/>
      <c r="DX201" s="438"/>
      <c r="DY201" s="438"/>
      <c r="DZ201" s="438"/>
      <c r="EA201" s="438"/>
      <c r="EB201" s="438"/>
      <c r="EC201" s="438"/>
      <c r="ED201" s="438"/>
      <c r="EE201" s="438"/>
      <c r="EF201" s="438"/>
      <c r="EG201" s="438"/>
      <c r="EH201" s="438"/>
      <c r="EI201" s="438"/>
      <c r="EJ201" s="438"/>
      <c r="EK201" s="438"/>
      <c r="EL201" s="438"/>
      <c r="EM201" s="438"/>
      <c r="EN201" s="438"/>
      <c r="EO201" s="438"/>
      <c r="EP201" s="438"/>
      <c r="EQ201" s="438"/>
      <c r="ER201" s="438"/>
      <c r="ES201" s="438"/>
      <c r="ET201" s="438"/>
      <c r="EU201" s="438"/>
      <c r="EV201" s="438"/>
      <c r="EW201" s="438"/>
      <c r="EX201" s="438"/>
      <c r="EY201" s="438"/>
      <c r="EZ201" s="438"/>
      <c r="FA201" s="438"/>
      <c r="FB201" s="438"/>
      <c r="FC201" s="438"/>
      <c r="FD201" s="438"/>
      <c r="FE201" s="438"/>
      <c r="FF201" s="438"/>
      <c r="FG201" s="438"/>
      <c r="FH201" s="438"/>
      <c r="FI201" s="438"/>
      <c r="FJ201" s="438"/>
      <c r="FK201" s="438"/>
      <c r="FL201" s="438"/>
      <c r="FM201" s="438"/>
      <c r="FN201" s="438"/>
      <c r="FO201" s="438"/>
      <c r="FP201" s="438"/>
      <c r="FQ201" s="438"/>
      <c r="FR201" s="438"/>
      <c r="FS201" s="438"/>
    </row>
    <row r="202" spans="1:175" s="675" customFormat="1" ht="15.75" customHeight="1">
      <c r="A202" s="438"/>
      <c r="B202" s="438"/>
      <c r="C202" s="438"/>
      <c r="D202" s="438"/>
      <c r="E202" s="956"/>
      <c r="F202" s="956"/>
      <c r="G202" s="438"/>
      <c r="H202" s="438"/>
      <c r="I202" s="438"/>
      <c r="J202" s="438"/>
      <c r="K202" s="438"/>
      <c r="L202" s="438"/>
      <c r="M202" s="438"/>
      <c r="N202" s="438"/>
      <c r="O202" s="438"/>
      <c r="P202" s="438"/>
      <c r="Q202" s="438"/>
      <c r="R202" s="438"/>
      <c r="S202" s="438"/>
      <c r="T202" s="438"/>
      <c r="U202" s="438"/>
      <c r="V202" s="438"/>
      <c r="W202" s="438"/>
      <c r="X202" s="438"/>
      <c r="Y202" s="438"/>
      <c r="AB202" s="1127"/>
      <c r="AC202" s="1127"/>
      <c r="AD202" s="1127"/>
      <c r="AE202" s="1127"/>
      <c r="AF202" s="1127"/>
      <c r="AH202" s="1127"/>
      <c r="CX202" s="1127"/>
      <c r="CY202" s="1127"/>
      <c r="CZ202" s="956"/>
      <c r="DA202" s="956"/>
      <c r="DB202" s="956"/>
      <c r="DC202" s="956"/>
      <c r="DD202" s="956"/>
      <c r="DE202" s="956"/>
      <c r="DF202" s="956"/>
      <c r="DG202" s="438"/>
      <c r="DH202" s="438"/>
      <c r="DI202" s="438"/>
      <c r="DJ202" s="438"/>
      <c r="DK202" s="438"/>
      <c r="DL202" s="438"/>
      <c r="DM202" s="438"/>
      <c r="DN202" s="438"/>
      <c r="DO202" s="438"/>
      <c r="DP202" s="438"/>
      <c r="DQ202" s="438"/>
      <c r="DR202" s="438"/>
      <c r="DS202" s="438"/>
      <c r="DT202" s="438"/>
      <c r="DU202" s="438"/>
      <c r="DV202" s="438"/>
      <c r="DW202" s="438"/>
      <c r="DX202" s="438"/>
      <c r="DY202" s="438"/>
      <c r="DZ202" s="438"/>
      <c r="EA202" s="438"/>
      <c r="EB202" s="438"/>
      <c r="EC202" s="438"/>
      <c r="ED202" s="438"/>
      <c r="EE202" s="438"/>
      <c r="EF202" s="438"/>
      <c r="EG202" s="438"/>
      <c r="EH202" s="438"/>
      <c r="EI202" s="438"/>
      <c r="EJ202" s="438"/>
      <c r="EK202" s="438"/>
      <c r="EL202" s="438"/>
      <c r="EM202" s="438"/>
      <c r="EN202" s="438"/>
      <c r="EO202" s="438"/>
      <c r="EP202" s="438"/>
      <c r="EQ202" s="438"/>
      <c r="ER202" s="438"/>
      <c r="ES202" s="438"/>
      <c r="ET202" s="438"/>
      <c r="EU202" s="438"/>
      <c r="EV202" s="438"/>
      <c r="EW202" s="438"/>
      <c r="EX202" s="438"/>
      <c r="EY202" s="438"/>
      <c r="EZ202" s="438"/>
      <c r="FA202" s="438"/>
      <c r="FB202" s="438"/>
      <c r="FC202" s="438"/>
      <c r="FD202" s="438"/>
      <c r="FE202" s="438"/>
      <c r="FF202" s="438"/>
      <c r="FG202" s="438"/>
      <c r="FH202" s="438"/>
      <c r="FI202" s="438"/>
      <c r="FJ202" s="438"/>
      <c r="FK202" s="438"/>
      <c r="FL202" s="438"/>
      <c r="FM202" s="438"/>
      <c r="FN202" s="438"/>
      <c r="FO202" s="438"/>
      <c r="FP202" s="438"/>
      <c r="FQ202" s="438"/>
      <c r="FR202" s="438"/>
      <c r="FS202" s="438"/>
    </row>
    <row r="203" spans="1:175" s="675" customFormat="1" ht="15.75" customHeight="1">
      <c r="A203" s="438"/>
      <c r="B203" s="438"/>
      <c r="C203" s="438"/>
      <c r="D203" s="438"/>
      <c r="E203" s="956"/>
      <c r="F203" s="956"/>
      <c r="G203" s="438"/>
      <c r="H203" s="438"/>
      <c r="I203" s="438"/>
      <c r="J203" s="438"/>
      <c r="K203" s="438"/>
      <c r="L203" s="438"/>
      <c r="M203" s="438"/>
      <c r="N203" s="438"/>
      <c r="O203" s="438"/>
      <c r="P203" s="438"/>
      <c r="Q203" s="438"/>
      <c r="R203" s="438"/>
      <c r="S203" s="438"/>
      <c r="T203" s="438"/>
      <c r="U203" s="438"/>
      <c r="V203" s="438"/>
      <c r="W203" s="438"/>
      <c r="X203" s="438"/>
      <c r="Y203" s="438"/>
      <c r="AB203" s="1127"/>
      <c r="AC203" s="1127"/>
      <c r="AD203" s="1127"/>
      <c r="AE203" s="1127"/>
      <c r="AF203" s="1127"/>
      <c r="AH203" s="1127"/>
      <c r="CX203" s="1127"/>
      <c r="CY203" s="1127"/>
      <c r="CZ203" s="956"/>
      <c r="DA203" s="956"/>
      <c r="DB203" s="956"/>
      <c r="DC203" s="956"/>
      <c r="DD203" s="956"/>
      <c r="DE203" s="956"/>
      <c r="DF203" s="956"/>
      <c r="DG203" s="438"/>
      <c r="DH203" s="438"/>
      <c r="DI203" s="438"/>
      <c r="DJ203" s="438"/>
      <c r="DK203" s="438"/>
      <c r="DL203" s="438"/>
      <c r="DM203" s="438"/>
      <c r="DN203" s="438"/>
      <c r="DO203" s="438"/>
      <c r="DP203" s="438"/>
      <c r="DQ203" s="438"/>
      <c r="DR203" s="438"/>
      <c r="DS203" s="438"/>
      <c r="DT203" s="438"/>
      <c r="DU203" s="438"/>
      <c r="DV203" s="438"/>
      <c r="DW203" s="438"/>
      <c r="DX203" s="438"/>
      <c r="DY203" s="438"/>
      <c r="DZ203" s="438"/>
      <c r="EA203" s="438"/>
      <c r="EB203" s="438"/>
      <c r="EC203" s="438"/>
      <c r="ED203" s="438"/>
      <c r="EE203" s="438"/>
      <c r="EF203" s="438"/>
      <c r="EG203" s="438"/>
      <c r="EH203" s="438"/>
      <c r="EI203" s="438"/>
      <c r="EJ203" s="438"/>
      <c r="EK203" s="438"/>
      <c r="EL203" s="438"/>
      <c r="EM203" s="438"/>
      <c r="EN203" s="438"/>
      <c r="EO203" s="438"/>
      <c r="EP203" s="438"/>
      <c r="EQ203" s="438"/>
      <c r="ER203" s="438"/>
      <c r="ES203" s="438"/>
      <c r="ET203" s="438"/>
      <c r="EU203" s="438"/>
      <c r="EV203" s="438"/>
      <c r="EW203" s="438"/>
      <c r="EX203" s="438"/>
      <c r="EY203" s="438"/>
      <c r="EZ203" s="438"/>
      <c r="FA203" s="438"/>
      <c r="FB203" s="438"/>
      <c r="FC203" s="438"/>
      <c r="FD203" s="438"/>
      <c r="FE203" s="438"/>
      <c r="FF203" s="438"/>
      <c r="FG203" s="438"/>
      <c r="FH203" s="438"/>
      <c r="FI203" s="438"/>
      <c r="FJ203" s="438"/>
      <c r="FK203" s="438"/>
      <c r="FL203" s="438"/>
      <c r="FM203" s="438"/>
      <c r="FN203" s="438"/>
      <c r="FO203" s="438"/>
      <c r="FP203" s="438"/>
      <c r="FQ203" s="438"/>
      <c r="FR203" s="438"/>
      <c r="FS203" s="438"/>
    </row>
    <row r="204" spans="1:175" s="675" customFormat="1" ht="15.75" customHeight="1">
      <c r="A204" s="438"/>
      <c r="B204" s="438"/>
      <c r="C204" s="438"/>
      <c r="D204" s="438"/>
      <c r="E204" s="956"/>
      <c r="F204" s="956"/>
      <c r="G204" s="438"/>
      <c r="H204" s="438"/>
      <c r="I204" s="438"/>
      <c r="J204" s="438"/>
      <c r="K204" s="438"/>
      <c r="L204" s="438"/>
      <c r="M204" s="438"/>
      <c r="N204" s="438"/>
      <c r="O204" s="438"/>
      <c r="P204" s="438"/>
      <c r="Q204" s="438"/>
      <c r="R204" s="438"/>
      <c r="S204" s="438"/>
      <c r="T204" s="438"/>
      <c r="U204" s="438"/>
      <c r="V204" s="438"/>
      <c r="W204" s="438"/>
      <c r="X204" s="438"/>
      <c r="Y204" s="438"/>
      <c r="AB204" s="1127"/>
      <c r="AC204" s="1127"/>
      <c r="AD204" s="1127"/>
      <c r="AE204" s="1127"/>
      <c r="AF204" s="1127"/>
      <c r="AH204" s="1127"/>
      <c r="CX204" s="1127"/>
      <c r="CY204" s="1127"/>
      <c r="CZ204" s="956"/>
      <c r="DA204" s="956"/>
      <c r="DB204" s="956"/>
      <c r="DC204" s="956"/>
      <c r="DD204" s="956"/>
      <c r="DE204" s="956"/>
      <c r="DF204" s="956"/>
      <c r="DG204" s="438"/>
      <c r="DH204" s="438"/>
      <c r="DI204" s="438"/>
      <c r="DJ204" s="438"/>
      <c r="DK204" s="438"/>
      <c r="DL204" s="438"/>
      <c r="DM204" s="438"/>
      <c r="DN204" s="438"/>
      <c r="DO204" s="438"/>
      <c r="DP204" s="438"/>
      <c r="DQ204" s="438"/>
      <c r="DR204" s="438"/>
      <c r="DS204" s="438"/>
      <c r="DT204" s="438"/>
      <c r="DU204" s="438"/>
      <c r="DV204" s="438"/>
      <c r="DW204" s="438"/>
      <c r="DX204" s="438"/>
      <c r="DY204" s="438"/>
      <c r="DZ204" s="438"/>
      <c r="EA204" s="438"/>
      <c r="EB204" s="438"/>
      <c r="EC204" s="438"/>
      <c r="ED204" s="438"/>
      <c r="EE204" s="438"/>
      <c r="EF204" s="438"/>
      <c r="EG204" s="438"/>
      <c r="EH204" s="438"/>
      <c r="EI204" s="438"/>
      <c r="EJ204" s="438"/>
      <c r="EK204" s="438"/>
      <c r="EL204" s="438"/>
      <c r="EM204" s="438"/>
      <c r="EN204" s="438"/>
      <c r="EO204" s="438"/>
      <c r="EP204" s="438"/>
      <c r="EQ204" s="438"/>
      <c r="ER204" s="438"/>
      <c r="ES204" s="438"/>
      <c r="ET204" s="438"/>
      <c r="EU204" s="438"/>
      <c r="EV204" s="438"/>
      <c r="EW204" s="438"/>
      <c r="EX204" s="438"/>
      <c r="EY204" s="438"/>
      <c r="EZ204" s="438"/>
      <c r="FA204" s="438"/>
      <c r="FB204" s="438"/>
      <c r="FC204" s="438"/>
      <c r="FD204" s="438"/>
      <c r="FE204" s="438"/>
      <c r="FF204" s="438"/>
      <c r="FG204" s="438"/>
      <c r="FH204" s="438"/>
      <c r="FI204" s="438"/>
      <c r="FJ204" s="438"/>
      <c r="FK204" s="438"/>
      <c r="FL204" s="438"/>
      <c r="FM204" s="438"/>
      <c r="FN204" s="438"/>
      <c r="FO204" s="438"/>
      <c r="FP204" s="438"/>
      <c r="FQ204" s="438"/>
      <c r="FR204" s="438"/>
      <c r="FS204" s="438"/>
    </row>
    <row r="205" spans="1:175" s="675" customFormat="1" ht="15.75" customHeight="1">
      <c r="A205" s="438"/>
      <c r="B205" s="438"/>
      <c r="C205" s="438"/>
      <c r="D205" s="438"/>
      <c r="E205" s="956"/>
      <c r="F205" s="956"/>
      <c r="G205" s="438"/>
      <c r="H205" s="438"/>
      <c r="I205" s="438"/>
      <c r="J205" s="438"/>
      <c r="K205" s="438"/>
      <c r="L205" s="438"/>
      <c r="M205" s="438"/>
      <c r="N205" s="438"/>
      <c r="O205" s="438"/>
      <c r="P205" s="438"/>
      <c r="Q205" s="438"/>
      <c r="R205" s="438"/>
      <c r="S205" s="438"/>
      <c r="T205" s="438"/>
      <c r="U205" s="438"/>
      <c r="V205" s="438"/>
      <c r="W205" s="438"/>
      <c r="X205" s="438"/>
      <c r="Y205" s="438"/>
      <c r="AB205" s="1127"/>
      <c r="AC205" s="1127"/>
      <c r="AD205" s="1127"/>
      <c r="AE205" s="1127"/>
      <c r="AF205" s="1127"/>
      <c r="AH205" s="1127"/>
      <c r="CX205" s="1127"/>
      <c r="CY205" s="1127"/>
      <c r="CZ205" s="956"/>
      <c r="DA205" s="956"/>
      <c r="DB205" s="956"/>
      <c r="DC205" s="956"/>
      <c r="DD205" s="956"/>
      <c r="DE205" s="956"/>
      <c r="DF205" s="956"/>
      <c r="DG205" s="438"/>
      <c r="DH205" s="438"/>
      <c r="DI205" s="438"/>
      <c r="DJ205" s="438"/>
      <c r="DK205" s="438"/>
      <c r="DL205" s="438"/>
      <c r="DM205" s="438"/>
      <c r="DN205" s="438"/>
      <c r="DO205" s="438"/>
      <c r="DP205" s="438"/>
      <c r="DQ205" s="438"/>
      <c r="DR205" s="438"/>
      <c r="DS205" s="438"/>
      <c r="DT205" s="438"/>
      <c r="DU205" s="438"/>
      <c r="DV205" s="438"/>
      <c r="DW205" s="438"/>
      <c r="DX205" s="438"/>
      <c r="DY205" s="438"/>
      <c r="DZ205" s="438"/>
      <c r="EA205" s="438"/>
      <c r="EB205" s="438"/>
      <c r="EC205" s="438"/>
      <c r="ED205" s="438"/>
      <c r="EE205" s="438"/>
      <c r="EF205" s="438"/>
      <c r="EG205" s="438"/>
      <c r="EH205" s="438"/>
      <c r="EI205" s="438"/>
      <c r="EJ205" s="438"/>
      <c r="EK205" s="438"/>
      <c r="EL205" s="438"/>
      <c r="EM205" s="438"/>
      <c r="EN205" s="438"/>
      <c r="EO205" s="438"/>
      <c r="EP205" s="438"/>
      <c r="EQ205" s="438"/>
      <c r="ER205" s="438"/>
      <c r="ES205" s="438"/>
      <c r="ET205" s="438"/>
      <c r="EU205" s="438"/>
      <c r="EV205" s="438"/>
      <c r="EW205" s="438"/>
      <c r="EX205" s="438"/>
      <c r="EY205" s="438"/>
      <c r="EZ205" s="438"/>
      <c r="FA205" s="438"/>
      <c r="FB205" s="438"/>
      <c r="FC205" s="438"/>
      <c r="FD205" s="438"/>
      <c r="FE205" s="438"/>
      <c r="FF205" s="438"/>
      <c r="FG205" s="438"/>
      <c r="FH205" s="438"/>
      <c r="FI205" s="438"/>
      <c r="FJ205" s="438"/>
      <c r="FK205" s="438"/>
      <c r="FL205" s="438"/>
      <c r="FM205" s="438"/>
      <c r="FN205" s="438"/>
      <c r="FO205" s="438"/>
      <c r="FP205" s="438"/>
      <c r="FQ205" s="438"/>
      <c r="FR205" s="438"/>
      <c r="FS205" s="438"/>
    </row>
    <row r="206" spans="1:175" s="675" customFormat="1" ht="15.75" customHeight="1">
      <c r="A206" s="438"/>
      <c r="B206" s="438"/>
      <c r="C206" s="438"/>
      <c r="D206" s="438"/>
      <c r="E206" s="956"/>
      <c r="F206" s="956"/>
      <c r="G206" s="438"/>
      <c r="H206" s="438"/>
      <c r="I206" s="438"/>
      <c r="J206" s="438"/>
      <c r="K206" s="438"/>
      <c r="L206" s="438"/>
      <c r="M206" s="438"/>
      <c r="N206" s="438"/>
      <c r="O206" s="438"/>
      <c r="P206" s="438"/>
      <c r="Q206" s="438"/>
      <c r="R206" s="438"/>
      <c r="S206" s="438"/>
      <c r="T206" s="438"/>
      <c r="U206" s="438"/>
      <c r="V206" s="438"/>
      <c r="W206" s="438"/>
      <c r="X206" s="438"/>
      <c r="Y206" s="438"/>
      <c r="AB206" s="1127"/>
      <c r="AC206" s="1127"/>
      <c r="AD206" s="1127"/>
      <c r="AE206" s="1127"/>
      <c r="AF206" s="1127"/>
      <c r="AH206" s="1127"/>
      <c r="CX206" s="1127"/>
      <c r="CY206" s="1127"/>
      <c r="CZ206" s="956"/>
      <c r="DA206" s="956"/>
      <c r="DB206" s="956"/>
      <c r="DC206" s="956"/>
      <c r="DD206" s="956"/>
      <c r="DE206" s="956"/>
      <c r="DF206" s="956"/>
      <c r="DG206" s="438"/>
      <c r="DH206" s="438"/>
      <c r="DI206" s="438"/>
      <c r="DJ206" s="438"/>
      <c r="DK206" s="438"/>
      <c r="DL206" s="438"/>
      <c r="DM206" s="438"/>
      <c r="DN206" s="438"/>
      <c r="DO206" s="438"/>
      <c r="DP206" s="438"/>
      <c r="DQ206" s="438"/>
      <c r="DR206" s="438"/>
      <c r="DS206" s="438"/>
      <c r="DT206" s="438"/>
      <c r="DU206" s="438"/>
      <c r="DV206" s="438"/>
      <c r="DW206" s="438"/>
      <c r="DX206" s="438"/>
      <c r="DY206" s="438"/>
      <c r="DZ206" s="438"/>
      <c r="EA206" s="438"/>
      <c r="EB206" s="438"/>
      <c r="EC206" s="438"/>
      <c r="ED206" s="438"/>
      <c r="EE206" s="438"/>
      <c r="EF206" s="438"/>
      <c r="EG206" s="438"/>
      <c r="EH206" s="438"/>
      <c r="EI206" s="438"/>
      <c r="EJ206" s="438"/>
      <c r="EK206" s="438"/>
      <c r="EL206" s="438"/>
      <c r="EM206" s="438"/>
      <c r="EN206" s="438"/>
      <c r="EO206" s="438"/>
      <c r="EP206" s="438"/>
      <c r="EQ206" s="438"/>
      <c r="ER206" s="438"/>
      <c r="ES206" s="438"/>
      <c r="ET206" s="438"/>
      <c r="EU206" s="438"/>
      <c r="EV206" s="438"/>
      <c r="EW206" s="438"/>
      <c r="EX206" s="438"/>
      <c r="EY206" s="438"/>
      <c r="EZ206" s="438"/>
      <c r="FA206" s="438"/>
      <c r="FB206" s="438"/>
      <c r="FC206" s="438"/>
      <c r="FD206" s="438"/>
      <c r="FE206" s="438"/>
      <c r="FF206" s="438"/>
      <c r="FG206" s="438"/>
      <c r="FH206" s="438"/>
      <c r="FI206" s="438"/>
      <c r="FJ206" s="438"/>
      <c r="FK206" s="438"/>
      <c r="FL206" s="438"/>
      <c r="FM206" s="438"/>
      <c r="FN206" s="438"/>
      <c r="FO206" s="438"/>
      <c r="FP206" s="438"/>
      <c r="FQ206" s="438"/>
      <c r="FR206" s="438"/>
      <c r="FS206" s="438"/>
    </row>
    <row r="207" spans="1:175" s="675" customFormat="1" ht="15.75" customHeight="1">
      <c r="A207" s="438"/>
      <c r="B207" s="438"/>
      <c r="C207" s="438"/>
      <c r="D207" s="438"/>
      <c r="E207" s="956"/>
      <c r="F207" s="956"/>
      <c r="G207" s="438"/>
      <c r="H207" s="438"/>
      <c r="I207" s="438"/>
      <c r="J207" s="438"/>
      <c r="K207" s="438"/>
      <c r="L207" s="438"/>
      <c r="M207" s="438"/>
      <c r="N207" s="438"/>
      <c r="O207" s="438"/>
      <c r="P207" s="438"/>
      <c r="Q207" s="438"/>
      <c r="R207" s="438"/>
      <c r="S207" s="438"/>
      <c r="T207" s="438"/>
      <c r="U207" s="438"/>
      <c r="V207" s="438"/>
      <c r="W207" s="438"/>
      <c r="X207" s="438"/>
      <c r="Y207" s="438"/>
      <c r="AB207" s="1127"/>
      <c r="AC207" s="1127"/>
      <c r="AD207" s="1127"/>
      <c r="AE207" s="1127"/>
      <c r="AF207" s="1127"/>
      <c r="AH207" s="1127"/>
      <c r="CX207" s="1127"/>
      <c r="CY207" s="1127"/>
      <c r="CZ207" s="956"/>
      <c r="DA207" s="956"/>
      <c r="DB207" s="956"/>
      <c r="DC207" s="956"/>
      <c r="DD207" s="956"/>
      <c r="DE207" s="956"/>
      <c r="DF207" s="956"/>
      <c r="DG207" s="438"/>
      <c r="DH207" s="438"/>
      <c r="DI207" s="438"/>
      <c r="DJ207" s="438"/>
      <c r="DK207" s="438"/>
      <c r="DL207" s="438"/>
      <c r="DM207" s="438"/>
      <c r="DN207" s="438"/>
      <c r="DO207" s="438"/>
      <c r="DP207" s="438"/>
      <c r="DQ207" s="438"/>
      <c r="DR207" s="438"/>
      <c r="DS207" s="438"/>
      <c r="DT207" s="438"/>
      <c r="DU207" s="438"/>
      <c r="DV207" s="438"/>
      <c r="DW207" s="438"/>
      <c r="DX207" s="438"/>
      <c r="DY207" s="438"/>
      <c r="DZ207" s="438"/>
      <c r="EA207" s="438"/>
      <c r="EB207" s="438"/>
      <c r="EC207" s="438"/>
      <c r="ED207" s="438"/>
      <c r="EE207" s="438"/>
      <c r="EF207" s="438"/>
      <c r="EG207" s="438"/>
      <c r="EH207" s="438"/>
      <c r="EI207" s="438"/>
      <c r="EJ207" s="438"/>
      <c r="EK207" s="438"/>
      <c r="EL207" s="438"/>
      <c r="EM207" s="438"/>
      <c r="EN207" s="438"/>
      <c r="EO207" s="438"/>
      <c r="EP207" s="438"/>
      <c r="EQ207" s="438"/>
      <c r="ER207" s="438"/>
      <c r="ES207" s="438"/>
      <c r="ET207" s="438"/>
      <c r="EU207" s="438"/>
      <c r="EV207" s="438"/>
      <c r="EW207" s="438"/>
      <c r="EX207" s="438"/>
      <c r="EY207" s="438"/>
      <c r="EZ207" s="438"/>
      <c r="FA207" s="438"/>
      <c r="FB207" s="438"/>
      <c r="FC207" s="438"/>
      <c r="FD207" s="438"/>
      <c r="FE207" s="438"/>
      <c r="FF207" s="438"/>
      <c r="FG207" s="438"/>
      <c r="FH207" s="438"/>
      <c r="FI207" s="438"/>
      <c r="FJ207" s="438"/>
      <c r="FK207" s="438"/>
      <c r="FL207" s="438"/>
      <c r="FM207" s="438"/>
      <c r="FN207" s="438"/>
      <c r="FO207" s="438"/>
      <c r="FP207" s="438"/>
      <c r="FQ207" s="438"/>
      <c r="FR207" s="438"/>
      <c r="FS207" s="438"/>
    </row>
    <row r="208" spans="1:175" s="675" customFormat="1" ht="15.75" customHeight="1">
      <c r="A208" s="438"/>
      <c r="B208" s="438"/>
      <c r="C208" s="438"/>
      <c r="D208" s="438"/>
      <c r="E208" s="956"/>
      <c r="F208" s="956"/>
      <c r="G208" s="438"/>
      <c r="H208" s="438"/>
      <c r="I208" s="438"/>
      <c r="J208" s="438"/>
      <c r="K208" s="438"/>
      <c r="L208" s="438"/>
      <c r="M208" s="438"/>
      <c r="N208" s="438"/>
      <c r="O208" s="438"/>
      <c r="P208" s="438"/>
      <c r="Q208" s="438"/>
      <c r="R208" s="438"/>
      <c r="S208" s="438"/>
      <c r="T208" s="438"/>
      <c r="U208" s="438"/>
      <c r="V208" s="438"/>
      <c r="W208" s="438"/>
      <c r="X208" s="438"/>
      <c r="Y208" s="438"/>
      <c r="AB208" s="1127"/>
      <c r="AC208" s="1127"/>
      <c r="AD208" s="1127"/>
      <c r="AE208" s="1127"/>
      <c r="AF208" s="1127"/>
      <c r="AH208" s="1127"/>
      <c r="CX208" s="1127"/>
      <c r="CY208" s="1127"/>
      <c r="CZ208" s="956"/>
      <c r="DA208" s="956"/>
      <c r="DB208" s="956"/>
      <c r="DC208" s="956"/>
      <c r="DD208" s="956"/>
      <c r="DE208" s="956"/>
      <c r="DF208" s="956"/>
      <c r="DG208" s="438"/>
      <c r="DH208" s="438"/>
      <c r="DI208" s="438"/>
      <c r="DJ208" s="438"/>
      <c r="DK208" s="438"/>
      <c r="DL208" s="438"/>
      <c r="DM208" s="438"/>
      <c r="DN208" s="438"/>
      <c r="DO208" s="438"/>
      <c r="DP208" s="438"/>
      <c r="DQ208" s="438"/>
      <c r="DR208" s="438"/>
      <c r="DS208" s="438"/>
      <c r="DT208" s="438"/>
      <c r="DU208" s="438"/>
      <c r="DV208" s="438"/>
      <c r="DW208" s="438"/>
      <c r="DX208" s="438"/>
      <c r="DY208" s="438"/>
      <c r="DZ208" s="438"/>
      <c r="EA208" s="438"/>
      <c r="EB208" s="438"/>
      <c r="EC208" s="438"/>
      <c r="ED208" s="438"/>
      <c r="EE208" s="438"/>
      <c r="EF208" s="438"/>
      <c r="EG208" s="438"/>
      <c r="EH208" s="438"/>
      <c r="EI208" s="438"/>
      <c r="EJ208" s="438"/>
      <c r="EK208" s="438"/>
      <c r="EL208" s="438"/>
      <c r="EM208" s="438"/>
      <c r="EN208" s="438"/>
      <c r="EO208" s="438"/>
      <c r="EP208" s="438"/>
      <c r="EQ208" s="438"/>
      <c r="ER208" s="438"/>
      <c r="ES208" s="438"/>
      <c r="ET208" s="438"/>
      <c r="EU208" s="438"/>
      <c r="EV208" s="438"/>
      <c r="EW208" s="438"/>
      <c r="EX208" s="438"/>
      <c r="EY208" s="438"/>
      <c r="EZ208" s="438"/>
      <c r="FA208" s="438"/>
      <c r="FB208" s="438"/>
      <c r="FC208" s="438"/>
      <c r="FD208" s="438"/>
      <c r="FE208" s="438"/>
      <c r="FF208" s="438"/>
      <c r="FG208" s="438"/>
      <c r="FH208" s="438"/>
      <c r="FI208" s="438"/>
      <c r="FJ208" s="438"/>
      <c r="FK208" s="438"/>
      <c r="FL208" s="438"/>
      <c r="FM208" s="438"/>
      <c r="FN208" s="438"/>
      <c r="FO208" s="438"/>
      <c r="FP208" s="438"/>
      <c r="FQ208" s="438"/>
      <c r="FR208" s="438"/>
      <c r="FS208" s="438"/>
    </row>
    <row r="209" spans="1:175" s="675" customFormat="1" ht="15.75" customHeight="1">
      <c r="A209" s="438"/>
      <c r="B209" s="438"/>
      <c r="C209" s="438"/>
      <c r="D209" s="438"/>
      <c r="E209" s="956"/>
      <c r="F209" s="956"/>
      <c r="G209" s="438"/>
      <c r="H209" s="438"/>
      <c r="I209" s="438"/>
      <c r="J209" s="438"/>
      <c r="K209" s="438"/>
      <c r="L209" s="438"/>
      <c r="M209" s="438"/>
      <c r="N209" s="438"/>
      <c r="O209" s="438"/>
      <c r="P209" s="438"/>
      <c r="Q209" s="438"/>
      <c r="R209" s="438"/>
      <c r="S209" s="438"/>
      <c r="T209" s="438"/>
      <c r="U209" s="438"/>
      <c r="V209" s="438"/>
      <c r="W209" s="438"/>
      <c r="X209" s="438"/>
      <c r="Y209" s="438"/>
      <c r="AB209" s="1127"/>
      <c r="AC209" s="1127"/>
      <c r="AD209" s="1127"/>
      <c r="AE209" s="1127"/>
      <c r="AF209" s="1127"/>
      <c r="AH209" s="1127"/>
      <c r="CX209" s="1127"/>
      <c r="CY209" s="1127"/>
      <c r="CZ209" s="956"/>
      <c r="DA209" s="956"/>
      <c r="DB209" s="956"/>
      <c r="DC209" s="956"/>
      <c r="DD209" s="956"/>
      <c r="DE209" s="956"/>
      <c r="DF209" s="956"/>
      <c r="DG209" s="438"/>
      <c r="DH209" s="438"/>
      <c r="DI209" s="438"/>
      <c r="DJ209" s="438"/>
      <c r="DK209" s="438"/>
      <c r="DL209" s="438"/>
      <c r="DM209" s="438"/>
      <c r="DN209" s="438"/>
      <c r="DO209" s="438"/>
      <c r="DP209" s="438"/>
      <c r="DQ209" s="438"/>
      <c r="DR209" s="438"/>
      <c r="DS209" s="438"/>
      <c r="DT209" s="438"/>
      <c r="DU209" s="438"/>
      <c r="DV209" s="438"/>
      <c r="DW209" s="438"/>
      <c r="DX209" s="438"/>
      <c r="DY209" s="438"/>
      <c r="DZ209" s="438"/>
      <c r="EA209" s="438"/>
      <c r="EB209" s="438"/>
      <c r="EC209" s="438"/>
      <c r="ED209" s="438"/>
      <c r="EE209" s="438"/>
      <c r="EF209" s="438"/>
      <c r="EG209" s="438"/>
      <c r="EH209" s="438"/>
      <c r="EI209" s="438"/>
      <c r="EJ209" s="438"/>
      <c r="EK209" s="438"/>
      <c r="EL209" s="438"/>
      <c r="EM209" s="438"/>
      <c r="EN209" s="438"/>
      <c r="EO209" s="438"/>
      <c r="EP209" s="438"/>
      <c r="EQ209" s="438"/>
      <c r="ER209" s="438"/>
      <c r="ES209" s="438"/>
      <c r="ET209" s="438"/>
      <c r="EU209" s="438"/>
      <c r="EV209" s="438"/>
      <c r="EW209" s="438"/>
      <c r="EX209" s="438"/>
      <c r="EY209" s="438"/>
      <c r="EZ209" s="438"/>
      <c r="FA209" s="438"/>
      <c r="FB209" s="438"/>
      <c r="FC209" s="438"/>
      <c r="FD209" s="438"/>
      <c r="FE209" s="438"/>
      <c r="FF209" s="438"/>
      <c r="FG209" s="438"/>
      <c r="FH209" s="438"/>
      <c r="FI209" s="438"/>
      <c r="FJ209" s="438"/>
      <c r="FK209" s="438"/>
      <c r="FL209" s="438"/>
      <c r="FM209" s="438"/>
      <c r="FN209" s="438"/>
      <c r="FO209" s="438"/>
      <c r="FP209" s="438"/>
      <c r="FQ209" s="438"/>
      <c r="FR209" s="438"/>
      <c r="FS209" s="438"/>
    </row>
    <row r="210" spans="1:175" s="675" customFormat="1" ht="15.75" customHeight="1">
      <c r="A210" s="438"/>
      <c r="B210" s="438"/>
      <c r="C210" s="438"/>
      <c r="D210" s="438"/>
      <c r="E210" s="956"/>
      <c r="F210" s="956"/>
      <c r="G210" s="438"/>
      <c r="H210" s="438"/>
      <c r="I210" s="438"/>
      <c r="J210" s="438"/>
      <c r="K210" s="438"/>
      <c r="L210" s="438"/>
      <c r="M210" s="438"/>
      <c r="N210" s="438"/>
      <c r="O210" s="438"/>
      <c r="P210" s="438"/>
      <c r="Q210" s="438"/>
      <c r="R210" s="438"/>
      <c r="S210" s="438"/>
      <c r="T210" s="438"/>
      <c r="U210" s="438"/>
      <c r="V210" s="438"/>
      <c r="W210" s="438"/>
      <c r="X210" s="438"/>
      <c r="Y210" s="438"/>
      <c r="AB210" s="1127"/>
      <c r="AC210" s="1127"/>
      <c r="AD210" s="1127"/>
      <c r="AE210" s="1127"/>
      <c r="AF210" s="1127"/>
      <c r="AH210" s="1127"/>
      <c r="CX210" s="1127"/>
      <c r="CY210" s="1127"/>
      <c r="CZ210" s="956"/>
      <c r="DA210" s="956"/>
      <c r="DB210" s="956"/>
      <c r="DC210" s="956"/>
      <c r="DD210" s="956"/>
      <c r="DE210" s="956"/>
      <c r="DF210" s="956"/>
      <c r="DG210" s="438"/>
      <c r="DH210" s="438"/>
      <c r="DI210" s="438"/>
      <c r="DJ210" s="438"/>
      <c r="DK210" s="438"/>
      <c r="DL210" s="438"/>
      <c r="DM210" s="438"/>
      <c r="DN210" s="438"/>
      <c r="DO210" s="438"/>
      <c r="DP210" s="438"/>
      <c r="DQ210" s="438"/>
      <c r="DR210" s="438"/>
      <c r="DS210" s="438"/>
      <c r="DT210" s="438"/>
      <c r="DU210" s="438"/>
      <c r="DV210" s="438"/>
      <c r="DW210" s="438"/>
      <c r="DX210" s="438"/>
      <c r="DY210" s="438"/>
      <c r="DZ210" s="438"/>
      <c r="EA210" s="438"/>
      <c r="EB210" s="438"/>
      <c r="EC210" s="438"/>
      <c r="ED210" s="438"/>
      <c r="EE210" s="438"/>
      <c r="EF210" s="438"/>
      <c r="EG210" s="438"/>
      <c r="EH210" s="438"/>
      <c r="EI210" s="438"/>
      <c r="EJ210" s="438"/>
      <c r="EK210" s="438"/>
      <c r="EL210" s="438"/>
      <c r="EM210" s="438"/>
      <c r="EN210" s="438"/>
      <c r="EO210" s="438"/>
      <c r="EP210" s="438"/>
      <c r="EQ210" s="438"/>
      <c r="ER210" s="438"/>
      <c r="ES210" s="438"/>
      <c r="ET210" s="438"/>
      <c r="EU210" s="438"/>
      <c r="EV210" s="438"/>
      <c r="EW210" s="438"/>
      <c r="EX210" s="438"/>
      <c r="EY210" s="438"/>
      <c r="EZ210" s="438"/>
      <c r="FA210" s="438"/>
      <c r="FB210" s="438"/>
      <c r="FC210" s="438"/>
      <c r="FD210" s="438"/>
      <c r="FE210" s="438"/>
      <c r="FF210" s="438"/>
      <c r="FG210" s="438"/>
      <c r="FH210" s="438"/>
      <c r="FI210" s="438"/>
      <c r="FJ210" s="438"/>
      <c r="FK210" s="438"/>
      <c r="FL210" s="438"/>
      <c r="FM210" s="438"/>
      <c r="FN210" s="438"/>
      <c r="FO210" s="438"/>
      <c r="FP210" s="438"/>
      <c r="FQ210" s="438"/>
      <c r="FR210" s="438"/>
      <c r="FS210" s="438"/>
    </row>
    <row r="211" spans="1:175" s="675" customFormat="1" ht="15.75" customHeight="1">
      <c r="A211" s="438"/>
      <c r="B211" s="438"/>
      <c r="C211" s="438"/>
      <c r="D211" s="438"/>
      <c r="E211" s="956"/>
      <c r="F211" s="956"/>
      <c r="G211" s="438"/>
      <c r="H211" s="438"/>
      <c r="I211" s="438"/>
      <c r="J211" s="438"/>
      <c r="K211" s="438"/>
      <c r="L211" s="438"/>
      <c r="M211" s="438"/>
      <c r="N211" s="438"/>
      <c r="O211" s="438"/>
      <c r="P211" s="438"/>
      <c r="Q211" s="438"/>
      <c r="R211" s="438"/>
      <c r="S211" s="438"/>
      <c r="T211" s="438"/>
      <c r="U211" s="438"/>
      <c r="V211" s="438"/>
      <c r="W211" s="438"/>
      <c r="X211" s="438"/>
      <c r="Y211" s="438"/>
      <c r="AB211" s="1127"/>
      <c r="AC211" s="1127"/>
      <c r="AD211" s="1127"/>
      <c r="AE211" s="1127"/>
      <c r="AF211" s="1127"/>
      <c r="AH211" s="1127"/>
      <c r="CX211" s="1127"/>
      <c r="CY211" s="1127"/>
      <c r="CZ211" s="956"/>
      <c r="DA211" s="956"/>
      <c r="DB211" s="956"/>
      <c r="DC211" s="956"/>
      <c r="DD211" s="956"/>
      <c r="DE211" s="956"/>
      <c r="DF211" s="956"/>
      <c r="DG211" s="438"/>
      <c r="DH211" s="438"/>
      <c r="DI211" s="438"/>
      <c r="DJ211" s="438"/>
      <c r="DK211" s="438"/>
      <c r="DL211" s="438"/>
      <c r="DM211" s="438"/>
      <c r="DN211" s="438"/>
      <c r="DO211" s="438"/>
      <c r="DP211" s="438"/>
      <c r="DQ211" s="438"/>
      <c r="DR211" s="438"/>
      <c r="DS211" s="438"/>
      <c r="DT211" s="438"/>
      <c r="DU211" s="438"/>
      <c r="DV211" s="438"/>
      <c r="DW211" s="438"/>
      <c r="DX211" s="438"/>
      <c r="DY211" s="438"/>
      <c r="DZ211" s="438"/>
      <c r="EA211" s="438"/>
      <c r="EB211" s="438"/>
      <c r="EC211" s="438"/>
      <c r="ED211" s="438"/>
      <c r="EE211" s="438"/>
      <c r="EF211" s="438"/>
      <c r="EG211" s="438"/>
      <c r="EH211" s="438"/>
      <c r="EI211" s="438"/>
      <c r="EJ211" s="438"/>
      <c r="EK211" s="438"/>
      <c r="EL211" s="438"/>
      <c r="EM211" s="438"/>
      <c r="EN211" s="438"/>
      <c r="EO211" s="438"/>
      <c r="EP211" s="438"/>
      <c r="EQ211" s="438"/>
      <c r="ER211" s="438"/>
      <c r="ES211" s="438"/>
      <c r="ET211" s="438"/>
      <c r="EU211" s="438"/>
      <c r="EV211" s="438"/>
      <c r="EW211" s="438"/>
      <c r="EX211" s="438"/>
      <c r="EY211" s="438"/>
      <c r="EZ211" s="438"/>
      <c r="FA211" s="438"/>
      <c r="FB211" s="438"/>
      <c r="FC211" s="438"/>
      <c r="FD211" s="438"/>
      <c r="FE211" s="438"/>
      <c r="FF211" s="438"/>
      <c r="FG211" s="438"/>
      <c r="FH211" s="438"/>
      <c r="FI211" s="438"/>
      <c r="FJ211" s="438"/>
      <c r="FK211" s="438"/>
      <c r="FL211" s="438"/>
      <c r="FM211" s="438"/>
      <c r="FN211" s="438"/>
      <c r="FO211" s="438"/>
      <c r="FP211" s="438"/>
      <c r="FQ211" s="438"/>
      <c r="FR211" s="438"/>
      <c r="FS211" s="438"/>
    </row>
    <row r="212" spans="1:175" s="675" customFormat="1" ht="15.75" customHeight="1">
      <c r="A212" s="438"/>
      <c r="B212" s="438"/>
      <c r="C212" s="438"/>
      <c r="D212" s="438"/>
      <c r="E212" s="956"/>
      <c r="F212" s="956"/>
      <c r="G212" s="438"/>
      <c r="H212" s="438"/>
      <c r="I212" s="438"/>
      <c r="J212" s="438"/>
      <c r="K212" s="438"/>
      <c r="L212" s="438"/>
      <c r="M212" s="438"/>
      <c r="N212" s="438"/>
      <c r="O212" s="438"/>
      <c r="P212" s="438"/>
      <c r="Q212" s="438"/>
      <c r="R212" s="438"/>
      <c r="S212" s="438"/>
      <c r="T212" s="438"/>
      <c r="U212" s="438"/>
      <c r="V212" s="438"/>
      <c r="W212" s="438"/>
      <c r="X212" s="438"/>
      <c r="Y212" s="438"/>
      <c r="AB212" s="1127"/>
      <c r="AC212" s="1127"/>
      <c r="AD212" s="1127"/>
      <c r="AE212" s="1127"/>
      <c r="AF212" s="1127"/>
      <c r="AH212" s="1127"/>
      <c r="CX212" s="1127"/>
      <c r="CY212" s="1127"/>
      <c r="CZ212" s="956"/>
      <c r="DA212" s="956"/>
      <c r="DB212" s="956"/>
      <c r="DC212" s="956"/>
      <c r="DD212" s="956"/>
      <c r="DE212" s="956"/>
      <c r="DF212" s="956"/>
      <c r="DG212" s="438"/>
      <c r="DH212" s="438"/>
      <c r="DI212" s="438"/>
      <c r="DJ212" s="438"/>
      <c r="DK212" s="438"/>
      <c r="DL212" s="438"/>
      <c r="DM212" s="438"/>
      <c r="DN212" s="438"/>
      <c r="DO212" s="438"/>
      <c r="DP212" s="438"/>
      <c r="DQ212" s="438"/>
      <c r="DR212" s="438"/>
      <c r="DS212" s="438"/>
      <c r="DT212" s="438"/>
      <c r="DU212" s="438"/>
      <c r="DV212" s="438"/>
      <c r="DW212" s="438"/>
      <c r="DX212" s="438"/>
      <c r="DY212" s="438"/>
      <c r="DZ212" s="438"/>
      <c r="EA212" s="438"/>
      <c r="EB212" s="438"/>
      <c r="EC212" s="438"/>
      <c r="ED212" s="438"/>
      <c r="EE212" s="438"/>
      <c r="EF212" s="438"/>
      <c r="EG212" s="438"/>
      <c r="EH212" s="438"/>
      <c r="EI212" s="438"/>
      <c r="EJ212" s="438"/>
      <c r="EK212" s="438"/>
      <c r="EL212" s="438"/>
      <c r="EM212" s="438"/>
      <c r="EN212" s="438"/>
      <c r="EO212" s="438"/>
      <c r="EP212" s="438"/>
      <c r="EQ212" s="438"/>
      <c r="ER212" s="438"/>
      <c r="ES212" s="438"/>
      <c r="ET212" s="438"/>
      <c r="EU212" s="438"/>
      <c r="EV212" s="438"/>
      <c r="EW212" s="438"/>
      <c r="EX212" s="438"/>
      <c r="EY212" s="438"/>
      <c r="EZ212" s="438"/>
      <c r="FA212" s="438"/>
      <c r="FB212" s="438"/>
      <c r="FC212" s="438"/>
      <c r="FD212" s="438"/>
      <c r="FE212" s="438"/>
      <c r="FF212" s="438"/>
      <c r="FG212" s="438"/>
      <c r="FH212" s="438"/>
      <c r="FI212" s="438"/>
      <c r="FJ212" s="438"/>
      <c r="FK212" s="438"/>
      <c r="FL212" s="438"/>
      <c r="FM212" s="438"/>
      <c r="FN212" s="438"/>
      <c r="FO212" s="438"/>
      <c r="FP212" s="438"/>
      <c r="FQ212" s="438"/>
      <c r="FR212" s="438"/>
      <c r="FS212" s="438"/>
    </row>
    <row r="213" spans="1:175" s="675" customFormat="1" ht="15.75" customHeight="1">
      <c r="A213" s="438"/>
      <c r="B213" s="438"/>
      <c r="C213" s="438"/>
      <c r="D213" s="438"/>
      <c r="E213" s="956"/>
      <c r="F213" s="956"/>
      <c r="G213" s="438"/>
      <c r="H213" s="438"/>
      <c r="I213" s="438"/>
      <c r="J213" s="438"/>
      <c r="K213" s="438"/>
      <c r="L213" s="438"/>
      <c r="M213" s="438"/>
      <c r="N213" s="438"/>
      <c r="O213" s="438"/>
      <c r="P213" s="438"/>
      <c r="Q213" s="438"/>
      <c r="R213" s="438"/>
      <c r="S213" s="438"/>
      <c r="T213" s="438"/>
      <c r="U213" s="438"/>
      <c r="V213" s="438"/>
      <c r="W213" s="438"/>
      <c r="X213" s="438"/>
      <c r="Y213" s="438"/>
      <c r="AB213" s="1127"/>
      <c r="AC213" s="1127"/>
      <c r="AD213" s="1127"/>
      <c r="AE213" s="1127"/>
      <c r="AF213" s="1127"/>
      <c r="AH213" s="1127"/>
      <c r="CX213" s="1127"/>
      <c r="CY213" s="1127"/>
      <c r="CZ213" s="956"/>
      <c r="DA213" s="956"/>
      <c r="DB213" s="956"/>
      <c r="DC213" s="956"/>
      <c r="DD213" s="956"/>
      <c r="DE213" s="956"/>
      <c r="DF213" s="956"/>
      <c r="DG213" s="438"/>
      <c r="DH213" s="438"/>
      <c r="DI213" s="438"/>
      <c r="DJ213" s="438"/>
      <c r="DK213" s="438"/>
      <c r="DL213" s="438"/>
      <c r="DM213" s="438"/>
      <c r="DN213" s="438"/>
      <c r="DO213" s="438"/>
      <c r="DP213" s="438"/>
      <c r="DQ213" s="438"/>
      <c r="DR213" s="438"/>
      <c r="DS213" s="438"/>
      <c r="DT213" s="438"/>
      <c r="DU213" s="438"/>
      <c r="DV213" s="438"/>
      <c r="DW213" s="438"/>
      <c r="DX213" s="438"/>
      <c r="DY213" s="438"/>
      <c r="DZ213" s="438"/>
      <c r="EA213" s="438"/>
      <c r="EB213" s="438"/>
      <c r="EC213" s="438"/>
      <c r="ED213" s="438"/>
      <c r="EE213" s="438"/>
      <c r="EF213" s="438"/>
      <c r="EG213" s="438"/>
      <c r="EH213" s="438"/>
      <c r="EI213" s="438"/>
      <c r="EJ213" s="438"/>
      <c r="EK213" s="438"/>
      <c r="EL213" s="438"/>
      <c r="EM213" s="438"/>
      <c r="EN213" s="438"/>
      <c r="EO213" s="438"/>
      <c r="EP213" s="438"/>
      <c r="EQ213" s="438"/>
      <c r="ER213" s="438"/>
      <c r="ES213" s="438"/>
      <c r="ET213" s="438"/>
      <c r="EU213" s="438"/>
      <c r="EV213" s="438"/>
      <c r="EW213" s="438"/>
      <c r="EX213" s="438"/>
      <c r="EY213" s="438"/>
      <c r="EZ213" s="438"/>
      <c r="FA213" s="438"/>
      <c r="FB213" s="438"/>
      <c r="FC213" s="438"/>
      <c r="FD213" s="438"/>
      <c r="FE213" s="438"/>
      <c r="FF213" s="438"/>
      <c r="FG213" s="438"/>
      <c r="FH213" s="438"/>
      <c r="FI213" s="438"/>
      <c r="FJ213" s="438"/>
      <c r="FK213" s="438"/>
      <c r="FL213" s="438"/>
      <c r="FM213" s="438"/>
      <c r="FN213" s="438"/>
      <c r="FO213" s="438"/>
      <c r="FP213" s="438"/>
      <c r="FQ213" s="438"/>
      <c r="FR213" s="438"/>
      <c r="FS213" s="438"/>
    </row>
    <row r="214" spans="1:175" s="675" customFormat="1" ht="15.75" customHeight="1">
      <c r="A214" s="438"/>
      <c r="B214" s="438"/>
      <c r="C214" s="438"/>
      <c r="D214" s="438"/>
      <c r="E214" s="956"/>
      <c r="F214" s="956"/>
      <c r="G214" s="438"/>
      <c r="H214" s="438"/>
      <c r="I214" s="438"/>
      <c r="J214" s="438"/>
      <c r="K214" s="438"/>
      <c r="L214" s="438"/>
      <c r="M214" s="438"/>
      <c r="N214" s="438"/>
      <c r="O214" s="438"/>
      <c r="P214" s="438"/>
      <c r="Q214" s="438"/>
      <c r="R214" s="438"/>
      <c r="S214" s="438"/>
      <c r="T214" s="438"/>
      <c r="U214" s="438"/>
      <c r="V214" s="438"/>
      <c r="W214" s="438"/>
      <c r="X214" s="438"/>
      <c r="Y214" s="438"/>
      <c r="AB214" s="1127"/>
      <c r="AC214" s="1127"/>
      <c r="AD214" s="1127"/>
      <c r="AE214" s="1127"/>
      <c r="AF214" s="1127"/>
      <c r="AH214" s="1127"/>
      <c r="CX214" s="1127"/>
      <c r="CY214" s="1127"/>
      <c r="CZ214" s="956"/>
      <c r="DA214" s="956"/>
      <c r="DB214" s="956"/>
      <c r="DC214" s="956"/>
      <c r="DD214" s="956"/>
      <c r="DE214" s="956"/>
      <c r="DF214" s="956"/>
      <c r="DG214" s="438"/>
      <c r="DH214" s="438"/>
      <c r="DI214" s="438"/>
      <c r="DJ214" s="438"/>
      <c r="DK214" s="438"/>
      <c r="DL214" s="438"/>
      <c r="DM214" s="438"/>
      <c r="DN214" s="438"/>
      <c r="DO214" s="438"/>
      <c r="DP214" s="438"/>
      <c r="DQ214" s="438"/>
      <c r="DR214" s="438"/>
      <c r="DS214" s="438"/>
      <c r="DT214" s="438"/>
      <c r="DU214" s="438"/>
      <c r="DV214" s="438"/>
      <c r="DW214" s="438"/>
      <c r="DX214" s="438"/>
      <c r="DY214" s="438"/>
      <c r="DZ214" s="438"/>
      <c r="EA214" s="438"/>
      <c r="EB214" s="438"/>
      <c r="EC214" s="438"/>
      <c r="ED214" s="438"/>
      <c r="EE214" s="438"/>
      <c r="EF214" s="438"/>
      <c r="EG214" s="438"/>
      <c r="EH214" s="438"/>
      <c r="EI214" s="438"/>
      <c r="EJ214" s="438"/>
      <c r="EK214" s="438"/>
      <c r="EL214" s="438"/>
      <c r="EM214" s="438"/>
      <c r="EN214" s="438"/>
      <c r="EO214" s="438"/>
      <c r="EP214" s="438"/>
      <c r="EQ214" s="438"/>
      <c r="ER214" s="438"/>
      <c r="ES214" s="438"/>
      <c r="ET214" s="438"/>
      <c r="EU214" s="438"/>
      <c r="EV214" s="438"/>
      <c r="EW214" s="438"/>
      <c r="EX214" s="438"/>
      <c r="EY214" s="438"/>
      <c r="EZ214" s="438"/>
      <c r="FA214" s="438"/>
      <c r="FB214" s="438"/>
      <c r="FC214" s="438"/>
      <c r="FD214" s="438"/>
      <c r="FE214" s="438"/>
      <c r="FF214" s="438"/>
      <c r="FG214" s="438"/>
      <c r="FH214" s="438"/>
      <c r="FI214" s="438"/>
      <c r="FJ214" s="438"/>
      <c r="FK214" s="438"/>
      <c r="FL214" s="438"/>
      <c r="FM214" s="438"/>
      <c r="FN214" s="438"/>
      <c r="FO214" s="438"/>
      <c r="FP214" s="438"/>
      <c r="FQ214" s="438"/>
      <c r="FR214" s="438"/>
      <c r="FS214" s="438"/>
    </row>
    <row r="215" spans="1:175" s="675" customFormat="1" ht="15.75" customHeight="1">
      <c r="A215" s="438"/>
      <c r="B215" s="438"/>
      <c r="C215" s="438"/>
      <c r="D215" s="438"/>
      <c r="E215" s="956"/>
      <c r="F215" s="956"/>
      <c r="G215" s="438"/>
      <c r="H215" s="438"/>
      <c r="I215" s="438"/>
      <c r="J215" s="438"/>
      <c r="K215" s="438"/>
      <c r="L215" s="438"/>
      <c r="M215" s="438"/>
      <c r="N215" s="438"/>
      <c r="O215" s="438"/>
      <c r="P215" s="438"/>
      <c r="Q215" s="438"/>
      <c r="R215" s="438"/>
      <c r="S215" s="438"/>
      <c r="T215" s="438"/>
      <c r="U215" s="438"/>
      <c r="V215" s="438"/>
      <c r="W215" s="438"/>
      <c r="X215" s="438"/>
      <c r="Y215" s="438"/>
      <c r="AB215" s="1127"/>
      <c r="AC215" s="1127"/>
      <c r="AD215" s="1127"/>
      <c r="AE215" s="1127"/>
      <c r="AF215" s="1127"/>
      <c r="AH215" s="1127"/>
      <c r="CX215" s="1127"/>
      <c r="CY215" s="1127"/>
      <c r="CZ215" s="956"/>
      <c r="DA215" s="956"/>
      <c r="DB215" s="956"/>
      <c r="DC215" s="956"/>
      <c r="DD215" s="956"/>
      <c r="DE215" s="956"/>
      <c r="DF215" s="956"/>
      <c r="DG215" s="438"/>
      <c r="DH215" s="438"/>
      <c r="DI215" s="438"/>
      <c r="DJ215" s="438"/>
      <c r="DK215" s="438"/>
      <c r="DL215" s="438"/>
      <c r="DM215" s="438"/>
      <c r="DN215" s="438"/>
      <c r="DO215" s="438"/>
      <c r="DP215" s="438"/>
      <c r="DQ215" s="438"/>
      <c r="DR215" s="438"/>
      <c r="DS215" s="438"/>
      <c r="DT215" s="438"/>
      <c r="DU215" s="438"/>
      <c r="DV215" s="438"/>
      <c r="DW215" s="438"/>
      <c r="DX215" s="438"/>
      <c r="DY215" s="438"/>
      <c r="DZ215" s="438"/>
      <c r="EA215" s="438"/>
      <c r="EB215" s="438"/>
      <c r="EC215" s="438"/>
      <c r="ED215" s="438"/>
      <c r="EE215" s="438"/>
      <c r="EF215" s="438"/>
      <c r="EG215" s="438"/>
      <c r="EH215" s="438"/>
      <c r="EI215" s="438"/>
      <c r="EJ215" s="438"/>
      <c r="EK215" s="438"/>
      <c r="EL215" s="438"/>
      <c r="EM215" s="438"/>
      <c r="EN215" s="438"/>
      <c r="EO215" s="438"/>
      <c r="EP215" s="438"/>
      <c r="EQ215" s="438"/>
      <c r="ER215" s="438"/>
      <c r="ES215" s="438"/>
      <c r="ET215" s="438"/>
      <c r="EU215" s="438"/>
      <c r="EV215" s="438"/>
      <c r="EW215" s="438"/>
      <c r="EX215" s="438"/>
      <c r="EY215" s="438"/>
      <c r="EZ215" s="438"/>
      <c r="FA215" s="438"/>
      <c r="FB215" s="438"/>
      <c r="FC215" s="438"/>
      <c r="FD215" s="438"/>
      <c r="FE215" s="438"/>
      <c r="FF215" s="438"/>
      <c r="FG215" s="438"/>
      <c r="FH215" s="438"/>
      <c r="FI215" s="438"/>
      <c r="FJ215" s="438"/>
      <c r="FK215" s="438"/>
      <c r="FL215" s="438"/>
      <c r="FM215" s="438"/>
      <c r="FN215" s="438"/>
      <c r="FO215" s="438"/>
      <c r="FP215" s="438"/>
      <c r="FQ215" s="438"/>
      <c r="FR215" s="438"/>
      <c r="FS215" s="438"/>
    </row>
    <row r="216" spans="1:175" s="675" customFormat="1" ht="15.75" customHeight="1">
      <c r="A216" s="438"/>
      <c r="B216" s="438"/>
      <c r="C216" s="438"/>
      <c r="D216" s="438"/>
      <c r="E216" s="956"/>
      <c r="F216" s="956"/>
      <c r="G216" s="438"/>
      <c r="H216" s="438"/>
      <c r="I216" s="438"/>
      <c r="J216" s="438"/>
      <c r="K216" s="438"/>
      <c r="L216" s="438"/>
      <c r="M216" s="438"/>
      <c r="N216" s="438"/>
      <c r="O216" s="438"/>
      <c r="P216" s="438"/>
      <c r="Q216" s="438"/>
      <c r="R216" s="438"/>
      <c r="S216" s="438"/>
      <c r="T216" s="438"/>
      <c r="U216" s="438"/>
      <c r="V216" s="438"/>
      <c r="W216" s="438"/>
      <c r="X216" s="438"/>
      <c r="Y216" s="438"/>
      <c r="AB216" s="1127"/>
      <c r="AC216" s="1127"/>
      <c r="AD216" s="1127"/>
      <c r="AE216" s="1127"/>
      <c r="AF216" s="1127"/>
      <c r="AH216" s="1127"/>
      <c r="CX216" s="1127"/>
      <c r="CY216" s="1127"/>
      <c r="CZ216" s="956"/>
      <c r="DA216" s="956"/>
      <c r="DB216" s="956"/>
      <c r="DC216" s="956"/>
      <c r="DD216" s="956"/>
      <c r="DE216" s="956"/>
      <c r="DF216" s="956"/>
      <c r="DG216" s="438"/>
      <c r="DH216" s="438"/>
      <c r="DI216" s="438"/>
      <c r="DJ216" s="438"/>
      <c r="DK216" s="438"/>
      <c r="DL216" s="438"/>
      <c r="DM216" s="438"/>
      <c r="DN216" s="438"/>
      <c r="DO216" s="438"/>
      <c r="DP216" s="438"/>
      <c r="DQ216" s="438"/>
      <c r="DR216" s="438"/>
      <c r="DS216" s="438"/>
      <c r="DT216" s="438"/>
      <c r="DU216" s="438"/>
      <c r="DV216" s="438"/>
      <c r="DW216" s="438"/>
      <c r="DX216" s="438"/>
      <c r="DY216" s="438"/>
      <c r="DZ216" s="438"/>
      <c r="EA216" s="438"/>
      <c r="EB216" s="438"/>
      <c r="EC216" s="438"/>
      <c r="ED216" s="438"/>
      <c r="EE216" s="438"/>
      <c r="EF216" s="438"/>
      <c r="EG216" s="438"/>
      <c r="EH216" s="438"/>
      <c r="EI216" s="438"/>
      <c r="EJ216" s="438"/>
      <c r="EK216" s="438"/>
      <c r="EL216" s="438"/>
      <c r="EM216" s="438"/>
      <c r="EN216" s="438"/>
      <c r="EO216" s="438"/>
      <c r="EP216" s="438"/>
      <c r="EQ216" s="438"/>
      <c r="ER216" s="438"/>
      <c r="ES216" s="438"/>
      <c r="ET216" s="438"/>
      <c r="EU216" s="438"/>
      <c r="EV216" s="438"/>
      <c r="EW216" s="438"/>
      <c r="EX216" s="438"/>
      <c r="EY216" s="438"/>
      <c r="EZ216" s="438"/>
      <c r="FA216" s="438"/>
      <c r="FB216" s="438"/>
      <c r="FC216" s="438"/>
      <c r="FD216" s="438"/>
      <c r="FE216" s="438"/>
      <c r="FF216" s="438"/>
      <c r="FG216" s="438"/>
      <c r="FH216" s="438"/>
      <c r="FI216" s="438"/>
      <c r="FJ216" s="438"/>
      <c r="FK216" s="438"/>
      <c r="FL216" s="438"/>
      <c r="FM216" s="438"/>
      <c r="FN216" s="438"/>
      <c r="FO216" s="438"/>
      <c r="FP216" s="438"/>
      <c r="FQ216" s="438"/>
      <c r="FR216" s="438"/>
      <c r="FS216" s="438"/>
    </row>
    <row r="217" spans="1:175" s="675" customFormat="1" ht="15.75" customHeight="1">
      <c r="A217" s="438"/>
      <c r="B217" s="438"/>
      <c r="C217" s="438"/>
      <c r="D217" s="438"/>
      <c r="E217" s="956"/>
      <c r="F217" s="956"/>
      <c r="G217" s="438"/>
      <c r="H217" s="438"/>
      <c r="I217" s="438"/>
      <c r="J217" s="438"/>
      <c r="K217" s="438"/>
      <c r="L217" s="438"/>
      <c r="M217" s="438"/>
      <c r="N217" s="438"/>
      <c r="O217" s="438"/>
      <c r="P217" s="438"/>
      <c r="Q217" s="438"/>
      <c r="R217" s="438"/>
      <c r="S217" s="438"/>
      <c r="T217" s="438"/>
      <c r="U217" s="438"/>
      <c r="V217" s="438"/>
      <c r="W217" s="438"/>
      <c r="X217" s="438"/>
      <c r="Y217" s="438"/>
      <c r="AB217" s="1127"/>
      <c r="AC217" s="1127"/>
      <c r="AD217" s="1127"/>
      <c r="AE217" s="1127"/>
      <c r="AF217" s="1127"/>
      <c r="AH217" s="1127"/>
      <c r="CX217" s="1127"/>
      <c r="CY217" s="1127"/>
      <c r="CZ217" s="956"/>
      <c r="DA217" s="956"/>
      <c r="DB217" s="956"/>
      <c r="DC217" s="956"/>
      <c r="DD217" s="956"/>
      <c r="DE217" s="956"/>
      <c r="DF217" s="956"/>
      <c r="DG217" s="438"/>
      <c r="DH217" s="438"/>
      <c r="DI217" s="438"/>
      <c r="DJ217" s="438"/>
      <c r="DK217" s="438"/>
      <c r="DL217" s="438"/>
      <c r="DM217" s="438"/>
      <c r="DN217" s="438"/>
      <c r="DO217" s="438"/>
      <c r="DP217" s="438"/>
      <c r="DQ217" s="438"/>
      <c r="DR217" s="438"/>
      <c r="DS217" s="438"/>
      <c r="DT217" s="438"/>
      <c r="DU217" s="438"/>
      <c r="DV217" s="438"/>
      <c r="DW217" s="438"/>
      <c r="DX217" s="438"/>
      <c r="DY217" s="438"/>
      <c r="DZ217" s="438"/>
      <c r="EA217" s="438"/>
      <c r="EB217" s="438"/>
      <c r="EC217" s="438"/>
      <c r="ED217" s="438"/>
      <c r="EE217" s="438"/>
      <c r="EF217" s="438"/>
      <c r="EG217" s="438"/>
      <c r="EH217" s="438"/>
      <c r="EI217" s="438"/>
      <c r="EJ217" s="438"/>
      <c r="EK217" s="438"/>
      <c r="EL217" s="438"/>
      <c r="EM217" s="438"/>
      <c r="EN217" s="438"/>
      <c r="EO217" s="438"/>
      <c r="EP217" s="438"/>
      <c r="EQ217" s="438"/>
      <c r="ER217" s="438"/>
      <c r="ES217" s="438"/>
      <c r="ET217" s="438"/>
      <c r="EU217" s="438"/>
      <c r="EV217" s="438"/>
      <c r="EW217" s="438"/>
      <c r="EX217" s="438"/>
      <c r="EY217" s="438"/>
      <c r="EZ217" s="438"/>
      <c r="FA217" s="438"/>
      <c r="FB217" s="438"/>
      <c r="FC217" s="438"/>
      <c r="FD217" s="438"/>
      <c r="FE217" s="438"/>
      <c r="FF217" s="438"/>
      <c r="FG217" s="438"/>
      <c r="FH217" s="438"/>
      <c r="FI217" s="438"/>
      <c r="FJ217" s="438"/>
      <c r="FK217" s="438"/>
      <c r="FL217" s="438"/>
      <c r="FM217" s="438"/>
      <c r="FN217" s="438"/>
      <c r="FO217" s="438"/>
      <c r="FP217" s="438"/>
      <c r="FQ217" s="438"/>
      <c r="FR217" s="438"/>
      <c r="FS217" s="438"/>
    </row>
    <row r="218" spans="1:175" s="675" customFormat="1" ht="15.75" customHeight="1">
      <c r="A218" s="438"/>
      <c r="B218" s="438"/>
      <c r="C218" s="438"/>
      <c r="D218" s="438"/>
      <c r="E218" s="956"/>
      <c r="F218" s="956"/>
      <c r="G218" s="438"/>
      <c r="H218" s="438"/>
      <c r="I218" s="438"/>
      <c r="J218" s="438"/>
      <c r="K218" s="438"/>
      <c r="L218" s="438"/>
      <c r="M218" s="438"/>
      <c r="N218" s="438"/>
      <c r="O218" s="438"/>
      <c r="P218" s="438"/>
      <c r="Q218" s="438"/>
      <c r="R218" s="438"/>
      <c r="S218" s="438"/>
      <c r="T218" s="438"/>
      <c r="U218" s="438"/>
      <c r="V218" s="438"/>
      <c r="W218" s="438"/>
      <c r="X218" s="438"/>
      <c r="Y218" s="438"/>
      <c r="AB218" s="1127"/>
      <c r="AC218" s="1127"/>
      <c r="AD218" s="1127"/>
      <c r="AE218" s="1127"/>
      <c r="AF218" s="1127"/>
      <c r="AH218" s="1127"/>
      <c r="CX218" s="1127"/>
      <c r="CY218" s="1127"/>
      <c r="CZ218" s="956"/>
      <c r="DA218" s="956"/>
      <c r="DB218" s="956"/>
      <c r="DC218" s="956"/>
      <c r="DD218" s="956"/>
      <c r="DE218" s="956"/>
      <c r="DF218" s="956"/>
      <c r="DG218" s="438"/>
      <c r="DH218" s="438"/>
      <c r="DI218" s="438"/>
      <c r="DJ218" s="438"/>
      <c r="DK218" s="438"/>
      <c r="DL218" s="438"/>
      <c r="DM218" s="438"/>
      <c r="DN218" s="438"/>
      <c r="DO218" s="438"/>
      <c r="DP218" s="438"/>
      <c r="DQ218" s="438"/>
      <c r="DR218" s="438"/>
      <c r="DS218" s="438"/>
      <c r="DT218" s="438"/>
      <c r="DU218" s="438"/>
      <c r="DV218" s="438"/>
      <c r="DW218" s="438"/>
      <c r="DX218" s="438"/>
      <c r="DY218" s="438"/>
      <c r="DZ218" s="438"/>
      <c r="EA218" s="438"/>
      <c r="EB218" s="438"/>
      <c r="EC218" s="438"/>
      <c r="ED218" s="438"/>
      <c r="EE218" s="438"/>
      <c r="EF218" s="438"/>
      <c r="EG218" s="438"/>
      <c r="EH218" s="438"/>
      <c r="EI218" s="438"/>
      <c r="EJ218" s="438"/>
      <c r="EK218" s="438"/>
      <c r="EL218" s="438"/>
      <c r="EM218" s="438"/>
      <c r="EN218" s="438"/>
      <c r="EO218" s="438"/>
      <c r="EP218" s="438"/>
      <c r="EQ218" s="438"/>
      <c r="ER218" s="438"/>
      <c r="ES218" s="438"/>
      <c r="ET218" s="438"/>
      <c r="EU218" s="438"/>
      <c r="EV218" s="438"/>
      <c r="EW218" s="438"/>
      <c r="EX218" s="438"/>
      <c r="EY218" s="438"/>
      <c r="EZ218" s="438"/>
      <c r="FA218" s="438"/>
      <c r="FB218" s="438"/>
      <c r="FC218" s="438"/>
      <c r="FD218" s="438"/>
      <c r="FE218" s="438"/>
      <c r="FF218" s="438"/>
      <c r="FG218" s="438"/>
      <c r="FH218" s="438"/>
      <c r="FI218" s="438"/>
      <c r="FJ218" s="438"/>
      <c r="FK218" s="438"/>
      <c r="FL218" s="438"/>
      <c r="FM218" s="438"/>
      <c r="FN218" s="438"/>
      <c r="FO218" s="438"/>
      <c r="FP218" s="438"/>
      <c r="FQ218" s="438"/>
      <c r="FR218" s="438"/>
      <c r="FS218" s="438"/>
    </row>
    <row r="219" spans="1:175" s="675" customFormat="1" ht="15.75" customHeight="1">
      <c r="A219" s="438"/>
      <c r="B219" s="438"/>
      <c r="C219" s="438"/>
      <c r="D219" s="438"/>
      <c r="E219" s="956"/>
      <c r="F219" s="956"/>
      <c r="G219" s="438"/>
      <c r="H219" s="438"/>
      <c r="I219" s="438"/>
      <c r="J219" s="438"/>
      <c r="K219" s="438"/>
      <c r="L219" s="438"/>
      <c r="M219" s="438"/>
      <c r="N219" s="438"/>
      <c r="O219" s="438"/>
      <c r="P219" s="438"/>
      <c r="Q219" s="438"/>
      <c r="R219" s="438"/>
      <c r="S219" s="438"/>
      <c r="T219" s="438"/>
      <c r="U219" s="438"/>
      <c r="V219" s="438"/>
      <c r="W219" s="438"/>
      <c r="X219" s="438"/>
      <c r="Y219" s="438"/>
      <c r="AB219" s="1127"/>
      <c r="AC219" s="1127"/>
      <c r="AD219" s="1127"/>
      <c r="AE219" s="1127"/>
      <c r="AF219" s="1127"/>
      <c r="AH219" s="1127"/>
      <c r="CX219" s="1127"/>
      <c r="CY219" s="1127"/>
      <c r="CZ219" s="956"/>
      <c r="DA219" s="956"/>
      <c r="DB219" s="956"/>
      <c r="DC219" s="956"/>
      <c r="DD219" s="956"/>
      <c r="DE219" s="956"/>
      <c r="DF219" s="956"/>
      <c r="DG219" s="438"/>
      <c r="DH219" s="438"/>
      <c r="DI219" s="438"/>
      <c r="DJ219" s="438"/>
      <c r="DK219" s="438"/>
      <c r="DL219" s="438"/>
      <c r="DM219" s="438"/>
      <c r="DN219" s="438"/>
      <c r="DO219" s="438"/>
      <c r="DP219" s="438"/>
      <c r="DQ219" s="438"/>
      <c r="DR219" s="438"/>
      <c r="DS219" s="438"/>
      <c r="DT219" s="438"/>
      <c r="DU219" s="438"/>
      <c r="DV219" s="438"/>
      <c r="DW219" s="438"/>
      <c r="DX219" s="438"/>
      <c r="DY219" s="438"/>
      <c r="DZ219" s="438"/>
      <c r="EA219" s="438"/>
      <c r="EB219" s="438"/>
      <c r="EC219" s="438"/>
      <c r="ED219" s="438"/>
      <c r="EE219" s="438"/>
      <c r="EF219" s="438"/>
      <c r="EG219" s="438"/>
      <c r="EH219" s="438"/>
      <c r="EI219" s="438"/>
      <c r="EJ219" s="438"/>
      <c r="EK219" s="438"/>
      <c r="EL219" s="438"/>
      <c r="EM219" s="438"/>
      <c r="EN219" s="438"/>
      <c r="EO219" s="438"/>
      <c r="EP219" s="438"/>
      <c r="EQ219" s="438"/>
      <c r="ER219" s="438"/>
      <c r="ES219" s="438"/>
      <c r="ET219" s="438"/>
      <c r="EU219" s="438"/>
      <c r="EV219" s="438"/>
      <c r="EW219" s="438"/>
      <c r="EX219" s="438"/>
      <c r="EY219" s="438"/>
      <c r="EZ219" s="438"/>
      <c r="FA219" s="438"/>
      <c r="FB219" s="438"/>
      <c r="FC219" s="438"/>
      <c r="FD219" s="438"/>
      <c r="FE219" s="438"/>
      <c r="FF219" s="438"/>
      <c r="FG219" s="438"/>
      <c r="FH219" s="438"/>
      <c r="FI219" s="438"/>
      <c r="FJ219" s="438"/>
      <c r="FK219" s="438"/>
      <c r="FL219" s="438"/>
      <c r="FM219" s="438"/>
      <c r="FN219" s="438"/>
      <c r="FO219" s="438"/>
      <c r="FP219" s="438"/>
      <c r="FQ219" s="438"/>
      <c r="FR219" s="438"/>
      <c r="FS219" s="438"/>
    </row>
    <row r="220" spans="1:175" s="675" customFormat="1" ht="15.75" customHeight="1">
      <c r="A220" s="438"/>
      <c r="B220" s="438"/>
      <c r="C220" s="438"/>
      <c r="D220" s="438"/>
      <c r="E220" s="956"/>
      <c r="F220" s="956"/>
      <c r="G220" s="438"/>
      <c r="H220" s="438"/>
      <c r="I220" s="438"/>
      <c r="J220" s="438"/>
      <c r="K220" s="438"/>
      <c r="L220" s="438"/>
      <c r="M220" s="438"/>
      <c r="N220" s="438"/>
      <c r="O220" s="438"/>
      <c r="P220" s="438"/>
      <c r="Q220" s="438"/>
      <c r="R220" s="438"/>
      <c r="S220" s="438"/>
      <c r="T220" s="438"/>
      <c r="U220" s="438"/>
      <c r="V220" s="438"/>
      <c r="W220" s="438"/>
      <c r="X220" s="438"/>
      <c r="Y220" s="438"/>
      <c r="AB220" s="1127"/>
      <c r="AC220" s="1127"/>
      <c r="AD220" s="1127"/>
      <c r="AE220" s="1127"/>
      <c r="AF220" s="1127"/>
      <c r="AH220" s="1127"/>
      <c r="CX220" s="1127"/>
      <c r="CY220" s="1127"/>
      <c r="CZ220" s="956"/>
      <c r="DA220" s="956"/>
      <c r="DB220" s="956"/>
      <c r="DC220" s="956"/>
      <c r="DD220" s="956"/>
      <c r="DE220" s="956"/>
      <c r="DF220" s="956"/>
      <c r="DG220" s="438"/>
      <c r="DH220" s="438"/>
      <c r="DI220" s="438"/>
      <c r="DJ220" s="438"/>
      <c r="DK220" s="438"/>
      <c r="DL220" s="438"/>
      <c r="DM220" s="438"/>
      <c r="DN220" s="438"/>
      <c r="DO220" s="438"/>
      <c r="DP220" s="438"/>
      <c r="DQ220" s="438"/>
      <c r="DR220" s="438"/>
      <c r="DS220" s="438"/>
      <c r="DT220" s="438"/>
      <c r="DU220" s="438"/>
      <c r="DV220" s="438"/>
      <c r="DW220" s="438"/>
      <c r="DX220" s="438"/>
      <c r="DY220" s="438"/>
      <c r="DZ220" s="438"/>
      <c r="EA220" s="438"/>
      <c r="EB220" s="438"/>
      <c r="EC220" s="438"/>
      <c r="ED220" s="438"/>
      <c r="EE220" s="438"/>
      <c r="EF220" s="438"/>
      <c r="EG220" s="438"/>
      <c r="EH220" s="438"/>
      <c r="EI220" s="438"/>
      <c r="EJ220" s="438"/>
      <c r="EK220" s="438"/>
      <c r="EL220" s="438"/>
      <c r="EM220" s="438"/>
      <c r="EN220" s="438"/>
      <c r="EO220" s="438"/>
      <c r="EP220" s="438"/>
      <c r="EQ220" s="438"/>
      <c r="ER220" s="438"/>
      <c r="ES220" s="438"/>
      <c r="ET220" s="438"/>
      <c r="EU220" s="438"/>
      <c r="EV220" s="438"/>
      <c r="EW220" s="438"/>
      <c r="EX220" s="438"/>
      <c r="EY220" s="438"/>
      <c r="EZ220" s="438"/>
      <c r="FA220" s="438"/>
      <c r="FB220" s="438"/>
      <c r="FC220" s="438"/>
      <c r="FD220" s="438"/>
      <c r="FE220" s="438"/>
      <c r="FF220" s="438"/>
      <c r="FG220" s="438"/>
      <c r="FH220" s="438"/>
      <c r="FI220" s="438"/>
      <c r="FJ220" s="438"/>
      <c r="FK220" s="438"/>
      <c r="FL220" s="438"/>
      <c r="FM220" s="438"/>
      <c r="FN220" s="438"/>
      <c r="FO220" s="438"/>
      <c r="FP220" s="438"/>
      <c r="FQ220" s="438"/>
      <c r="FR220" s="438"/>
      <c r="FS220" s="438"/>
    </row>
    <row r="221" spans="1:175" s="675" customFormat="1" ht="15.75" customHeight="1">
      <c r="A221" s="438"/>
      <c r="B221" s="438"/>
      <c r="C221" s="438"/>
      <c r="D221" s="438"/>
      <c r="E221" s="956"/>
      <c r="F221" s="956"/>
      <c r="G221" s="438"/>
      <c r="H221" s="438"/>
      <c r="I221" s="438"/>
      <c r="J221" s="438"/>
      <c r="K221" s="438"/>
      <c r="L221" s="438"/>
      <c r="M221" s="438"/>
      <c r="N221" s="438"/>
      <c r="O221" s="438"/>
      <c r="P221" s="438"/>
      <c r="Q221" s="438"/>
      <c r="R221" s="438"/>
      <c r="S221" s="438"/>
      <c r="T221" s="438"/>
      <c r="U221" s="438"/>
      <c r="V221" s="438"/>
      <c r="W221" s="438"/>
      <c r="X221" s="438"/>
      <c r="Y221" s="438"/>
      <c r="AB221" s="1127"/>
      <c r="AC221" s="1127"/>
      <c r="AD221" s="1127"/>
      <c r="AE221" s="1127"/>
      <c r="AF221" s="1127"/>
      <c r="AH221" s="1127"/>
      <c r="CX221" s="1127"/>
      <c r="CY221" s="1127"/>
      <c r="CZ221" s="956"/>
      <c r="DA221" s="956"/>
      <c r="DB221" s="956"/>
      <c r="DC221" s="956"/>
      <c r="DD221" s="956"/>
      <c r="DE221" s="956"/>
      <c r="DF221" s="956"/>
      <c r="DG221" s="438"/>
      <c r="DH221" s="438"/>
      <c r="DI221" s="438"/>
      <c r="DJ221" s="438"/>
      <c r="DK221" s="438"/>
      <c r="DL221" s="438"/>
      <c r="DM221" s="438"/>
      <c r="DN221" s="438"/>
      <c r="DO221" s="438"/>
      <c r="DP221" s="438"/>
      <c r="DQ221" s="438"/>
      <c r="DR221" s="438"/>
      <c r="DS221" s="438"/>
      <c r="DT221" s="438"/>
      <c r="DU221" s="438"/>
      <c r="DV221" s="438"/>
      <c r="DW221" s="438"/>
      <c r="DX221" s="438"/>
      <c r="DY221" s="438"/>
      <c r="DZ221" s="438"/>
      <c r="EA221" s="438"/>
      <c r="EB221" s="438"/>
      <c r="EC221" s="438"/>
      <c r="ED221" s="438"/>
      <c r="EE221" s="438"/>
      <c r="EF221" s="438"/>
      <c r="EG221" s="438"/>
      <c r="EH221" s="438"/>
      <c r="EI221" s="438"/>
      <c r="EJ221" s="438"/>
      <c r="EK221" s="438"/>
      <c r="EL221" s="438"/>
      <c r="EM221" s="438"/>
      <c r="EN221" s="438"/>
      <c r="EO221" s="438"/>
      <c r="EP221" s="438"/>
      <c r="EQ221" s="438"/>
      <c r="ER221" s="438"/>
      <c r="ES221" s="438"/>
      <c r="ET221" s="438"/>
      <c r="EU221" s="438"/>
      <c r="EV221" s="438"/>
      <c r="EW221" s="438"/>
      <c r="EX221" s="438"/>
      <c r="EY221" s="438"/>
      <c r="EZ221" s="438"/>
      <c r="FA221" s="438"/>
      <c r="FB221" s="438"/>
      <c r="FC221" s="438"/>
      <c r="FD221" s="438"/>
      <c r="FE221" s="438"/>
      <c r="FF221" s="438"/>
      <c r="FG221" s="438"/>
      <c r="FH221" s="438"/>
      <c r="FI221" s="438"/>
      <c r="FJ221" s="438"/>
      <c r="FK221" s="438"/>
      <c r="FL221" s="438"/>
      <c r="FM221" s="438"/>
      <c r="FN221" s="438"/>
      <c r="FO221" s="438"/>
      <c r="FP221" s="438"/>
      <c r="FQ221" s="438"/>
      <c r="FR221" s="438"/>
      <c r="FS221" s="438"/>
    </row>
    <row r="222" spans="1:175" s="675" customFormat="1" ht="15.75" customHeight="1">
      <c r="A222" s="438"/>
      <c r="B222" s="438"/>
      <c r="C222" s="438"/>
      <c r="D222" s="438"/>
      <c r="E222" s="956"/>
      <c r="F222" s="956"/>
      <c r="G222" s="438"/>
      <c r="H222" s="438"/>
      <c r="I222" s="438"/>
      <c r="J222" s="438"/>
      <c r="K222" s="438"/>
      <c r="L222" s="438"/>
      <c r="M222" s="438"/>
      <c r="N222" s="438"/>
      <c r="O222" s="438"/>
      <c r="P222" s="438"/>
      <c r="Q222" s="438"/>
      <c r="R222" s="438"/>
      <c r="S222" s="438"/>
      <c r="T222" s="438"/>
      <c r="U222" s="438"/>
      <c r="V222" s="438"/>
      <c r="W222" s="438"/>
      <c r="X222" s="438"/>
      <c r="Y222" s="438"/>
      <c r="AB222" s="1127"/>
      <c r="AC222" s="1127"/>
      <c r="AD222" s="1127"/>
      <c r="AE222" s="1127"/>
      <c r="AF222" s="1127"/>
      <c r="AH222" s="1127"/>
      <c r="CX222" s="1127"/>
      <c r="CY222" s="1127"/>
      <c r="CZ222" s="956"/>
      <c r="DA222" s="956"/>
      <c r="DB222" s="956"/>
      <c r="DC222" s="956"/>
      <c r="DD222" s="956"/>
      <c r="DE222" s="956"/>
      <c r="DF222" s="956"/>
      <c r="DG222" s="438"/>
      <c r="DH222" s="438"/>
      <c r="DI222" s="438"/>
      <c r="DJ222" s="438"/>
      <c r="DK222" s="438"/>
      <c r="DL222" s="438"/>
      <c r="DM222" s="438"/>
      <c r="DN222" s="438"/>
      <c r="DO222" s="438"/>
      <c r="DP222" s="438"/>
      <c r="DQ222" s="438"/>
      <c r="DR222" s="438"/>
      <c r="DS222" s="438"/>
      <c r="DT222" s="438"/>
      <c r="DU222" s="438"/>
      <c r="DV222" s="438"/>
      <c r="DW222" s="438"/>
      <c r="DX222" s="438"/>
      <c r="DY222" s="438"/>
      <c r="DZ222" s="438"/>
      <c r="EA222" s="438"/>
      <c r="EB222" s="438"/>
      <c r="EC222" s="438"/>
      <c r="ED222" s="438"/>
      <c r="EE222" s="438"/>
      <c r="EF222" s="438"/>
      <c r="EG222" s="438"/>
      <c r="EH222" s="438"/>
      <c r="EI222" s="438"/>
      <c r="EJ222" s="438"/>
      <c r="EK222" s="438"/>
      <c r="EL222" s="438"/>
      <c r="EM222" s="438"/>
      <c r="EN222" s="438"/>
      <c r="EO222" s="438"/>
      <c r="EP222" s="438"/>
      <c r="EQ222" s="438"/>
      <c r="ER222" s="438"/>
      <c r="ES222" s="438"/>
      <c r="ET222" s="438"/>
      <c r="EU222" s="438"/>
      <c r="EV222" s="438"/>
      <c r="EW222" s="438"/>
      <c r="EX222" s="438"/>
      <c r="EY222" s="438"/>
      <c r="EZ222" s="438"/>
      <c r="FA222" s="438"/>
      <c r="FB222" s="438"/>
      <c r="FC222" s="438"/>
      <c r="FD222" s="438"/>
      <c r="FE222" s="438"/>
      <c r="FF222" s="438"/>
      <c r="FG222" s="438"/>
      <c r="FH222" s="438"/>
      <c r="FI222" s="438"/>
      <c r="FJ222" s="438"/>
      <c r="FK222" s="438"/>
      <c r="FL222" s="438"/>
      <c r="FM222" s="438"/>
      <c r="FN222" s="438"/>
      <c r="FO222" s="438"/>
      <c r="FP222" s="438"/>
      <c r="FQ222" s="438"/>
      <c r="FR222" s="438"/>
      <c r="FS222" s="438"/>
    </row>
    <row r="223" spans="1:175" s="675" customFormat="1" ht="15.75" customHeight="1">
      <c r="A223" s="438"/>
      <c r="B223" s="438"/>
      <c r="C223" s="438"/>
      <c r="D223" s="438"/>
      <c r="E223" s="956"/>
      <c r="F223" s="956"/>
      <c r="G223" s="438"/>
      <c r="H223" s="438"/>
      <c r="I223" s="438"/>
      <c r="J223" s="438"/>
      <c r="K223" s="438"/>
      <c r="L223" s="438"/>
      <c r="M223" s="438"/>
      <c r="N223" s="438"/>
      <c r="O223" s="438"/>
      <c r="P223" s="438"/>
      <c r="Q223" s="438"/>
      <c r="R223" s="438"/>
      <c r="S223" s="438"/>
      <c r="T223" s="438"/>
      <c r="U223" s="438"/>
      <c r="V223" s="438"/>
      <c r="W223" s="438"/>
      <c r="X223" s="438"/>
      <c r="Y223" s="438"/>
      <c r="AB223" s="1127"/>
      <c r="AC223" s="1127"/>
      <c r="AD223" s="1127"/>
      <c r="AE223" s="1127"/>
      <c r="AF223" s="1127"/>
      <c r="AH223" s="1127"/>
      <c r="CX223" s="1127"/>
      <c r="CY223" s="1127"/>
      <c r="CZ223" s="956"/>
      <c r="DA223" s="956"/>
      <c r="DB223" s="956"/>
      <c r="DC223" s="956"/>
      <c r="DD223" s="956"/>
      <c r="DE223" s="956"/>
      <c r="DF223" s="956"/>
      <c r="DG223" s="438"/>
      <c r="DH223" s="438"/>
      <c r="DI223" s="438"/>
      <c r="DJ223" s="438"/>
      <c r="DK223" s="438"/>
      <c r="DL223" s="438"/>
      <c r="DM223" s="438"/>
      <c r="DN223" s="438"/>
      <c r="DO223" s="438"/>
      <c r="DP223" s="438"/>
      <c r="DQ223" s="438"/>
      <c r="DR223" s="438"/>
      <c r="DS223" s="438"/>
      <c r="DT223" s="438"/>
      <c r="DU223" s="438"/>
      <c r="DV223" s="438"/>
      <c r="DW223" s="438"/>
      <c r="DX223" s="438"/>
      <c r="DY223" s="438"/>
      <c r="DZ223" s="438"/>
      <c r="EA223" s="438"/>
      <c r="EB223" s="438"/>
      <c r="EC223" s="438"/>
      <c r="ED223" s="438"/>
      <c r="EE223" s="438"/>
      <c r="EF223" s="438"/>
      <c r="EG223" s="438"/>
      <c r="EH223" s="438"/>
      <c r="EI223" s="438"/>
      <c r="EJ223" s="438"/>
      <c r="EK223" s="438"/>
      <c r="EL223" s="438"/>
      <c r="EM223" s="438"/>
      <c r="EN223" s="438"/>
      <c r="EO223" s="438"/>
      <c r="EP223" s="438"/>
      <c r="EQ223" s="438"/>
      <c r="ER223" s="438"/>
      <c r="ES223" s="438"/>
      <c r="ET223" s="438"/>
      <c r="EU223" s="438"/>
      <c r="EV223" s="438"/>
      <c r="EW223" s="438"/>
      <c r="EX223" s="438"/>
      <c r="EY223" s="438"/>
      <c r="EZ223" s="438"/>
      <c r="FA223" s="438"/>
      <c r="FB223" s="438"/>
      <c r="FC223" s="438"/>
      <c r="FD223" s="438"/>
      <c r="FE223" s="438"/>
      <c r="FF223" s="438"/>
      <c r="FG223" s="438"/>
      <c r="FH223" s="438"/>
      <c r="FI223" s="438"/>
      <c r="FJ223" s="438"/>
      <c r="FK223" s="438"/>
      <c r="FL223" s="438"/>
      <c r="FM223" s="438"/>
      <c r="FN223" s="438"/>
      <c r="FO223" s="438"/>
      <c r="FP223" s="438"/>
      <c r="FQ223" s="438"/>
      <c r="FR223" s="438"/>
      <c r="FS223" s="438"/>
    </row>
    <row r="224" spans="1:175" s="675" customFormat="1" ht="15.75" customHeight="1">
      <c r="A224" s="438"/>
      <c r="B224" s="438"/>
      <c r="C224" s="438"/>
      <c r="D224" s="438"/>
      <c r="E224" s="956"/>
      <c r="F224" s="956"/>
      <c r="G224" s="438"/>
      <c r="H224" s="438"/>
      <c r="I224" s="438"/>
      <c r="J224" s="438"/>
      <c r="K224" s="438"/>
      <c r="L224" s="438"/>
      <c r="M224" s="438"/>
      <c r="N224" s="438"/>
      <c r="O224" s="438"/>
      <c r="P224" s="438"/>
      <c r="Q224" s="438"/>
      <c r="R224" s="438"/>
      <c r="S224" s="438"/>
      <c r="T224" s="438"/>
      <c r="U224" s="438"/>
      <c r="V224" s="438"/>
      <c r="W224" s="438"/>
      <c r="X224" s="438"/>
      <c r="Y224" s="438"/>
      <c r="AB224" s="1127"/>
      <c r="AC224" s="1127"/>
      <c r="AD224" s="1127"/>
      <c r="AE224" s="1127"/>
      <c r="AF224" s="1127"/>
      <c r="AH224" s="1127"/>
      <c r="CX224" s="1127"/>
      <c r="CY224" s="1127"/>
      <c r="CZ224" s="956"/>
      <c r="DA224" s="956"/>
      <c r="DB224" s="956"/>
      <c r="DC224" s="956"/>
      <c r="DD224" s="956"/>
      <c r="DE224" s="956"/>
      <c r="DF224" s="956"/>
      <c r="DG224" s="438"/>
      <c r="DH224" s="438"/>
      <c r="DI224" s="438"/>
      <c r="DJ224" s="438"/>
      <c r="DK224" s="438"/>
      <c r="DL224" s="438"/>
      <c r="DM224" s="438"/>
      <c r="DN224" s="438"/>
      <c r="DO224" s="438"/>
      <c r="DP224" s="438"/>
      <c r="DQ224" s="438"/>
      <c r="DR224" s="438"/>
      <c r="DS224" s="438"/>
      <c r="DT224" s="438"/>
      <c r="DU224" s="438"/>
      <c r="DV224" s="438"/>
      <c r="DW224" s="438"/>
      <c r="DX224" s="438"/>
      <c r="DY224" s="438"/>
      <c r="DZ224" s="438"/>
      <c r="EA224" s="438"/>
      <c r="EB224" s="438"/>
      <c r="EC224" s="438"/>
      <c r="ED224" s="438"/>
      <c r="EE224" s="438"/>
      <c r="EF224" s="438"/>
      <c r="EG224" s="438"/>
      <c r="EH224" s="438"/>
      <c r="EI224" s="438"/>
      <c r="EJ224" s="438"/>
      <c r="EK224" s="438"/>
      <c r="EL224" s="438"/>
      <c r="EM224" s="438"/>
      <c r="EN224" s="438"/>
      <c r="EO224" s="438"/>
      <c r="EP224" s="438"/>
      <c r="EQ224" s="438"/>
      <c r="ER224" s="438"/>
      <c r="ES224" s="438"/>
      <c r="ET224" s="438"/>
      <c r="EU224" s="438"/>
      <c r="EV224" s="438"/>
      <c r="EW224" s="438"/>
      <c r="EX224" s="438"/>
      <c r="EY224" s="438"/>
      <c r="EZ224" s="438"/>
      <c r="FA224" s="438"/>
      <c r="FB224" s="438"/>
      <c r="FC224" s="438"/>
      <c r="FD224" s="438"/>
      <c r="FE224" s="438"/>
      <c r="FF224" s="438"/>
      <c r="FG224" s="438"/>
      <c r="FH224" s="438"/>
      <c r="FI224" s="438"/>
      <c r="FJ224" s="438"/>
      <c r="FK224" s="438"/>
      <c r="FL224" s="438"/>
      <c r="FM224" s="438"/>
      <c r="FN224" s="438"/>
      <c r="FO224" s="438"/>
      <c r="FP224" s="438"/>
      <c r="FQ224" s="438"/>
      <c r="FR224" s="438"/>
      <c r="FS224" s="438"/>
    </row>
    <row r="225" spans="1:175" s="675" customFormat="1" ht="15.75" customHeight="1">
      <c r="A225" s="438"/>
      <c r="B225" s="438"/>
      <c r="C225" s="438"/>
      <c r="D225" s="438"/>
      <c r="E225" s="956"/>
      <c r="F225" s="956"/>
      <c r="G225" s="438"/>
      <c r="H225" s="438"/>
      <c r="I225" s="438"/>
      <c r="J225" s="438"/>
      <c r="K225" s="438"/>
      <c r="L225" s="438"/>
      <c r="M225" s="438"/>
      <c r="N225" s="438"/>
      <c r="O225" s="438"/>
      <c r="P225" s="438"/>
      <c r="Q225" s="438"/>
      <c r="R225" s="438"/>
      <c r="S225" s="438"/>
      <c r="T225" s="438"/>
      <c r="U225" s="438"/>
      <c r="V225" s="438"/>
      <c r="W225" s="438"/>
      <c r="X225" s="438"/>
      <c r="Y225" s="438"/>
      <c r="AB225" s="1127"/>
      <c r="AC225" s="1127"/>
      <c r="AD225" s="1127"/>
      <c r="AE225" s="1127"/>
      <c r="AF225" s="1127"/>
      <c r="AH225" s="1127"/>
      <c r="CX225" s="1127"/>
      <c r="CY225" s="1127"/>
      <c r="CZ225" s="956"/>
      <c r="DA225" s="956"/>
      <c r="DB225" s="956"/>
      <c r="DC225" s="956"/>
      <c r="DD225" s="956"/>
      <c r="DE225" s="956"/>
      <c r="DF225" s="956"/>
      <c r="DG225" s="438"/>
      <c r="DH225" s="438"/>
      <c r="DI225" s="438"/>
      <c r="DJ225" s="438"/>
      <c r="DK225" s="438"/>
      <c r="DL225" s="438"/>
      <c r="DM225" s="438"/>
      <c r="DN225" s="438"/>
      <c r="DO225" s="438"/>
      <c r="DP225" s="438"/>
      <c r="DQ225" s="438"/>
      <c r="DR225" s="438"/>
      <c r="DS225" s="438"/>
      <c r="DT225" s="438"/>
      <c r="DU225" s="438"/>
      <c r="DV225" s="438"/>
      <c r="DW225" s="438"/>
      <c r="DX225" s="438"/>
      <c r="DY225" s="438"/>
      <c r="DZ225" s="438"/>
      <c r="EA225" s="438"/>
      <c r="EB225" s="438"/>
      <c r="EC225" s="438"/>
      <c r="ED225" s="438"/>
      <c r="EE225" s="438"/>
      <c r="EF225" s="438"/>
      <c r="EG225" s="438"/>
      <c r="EH225" s="438"/>
      <c r="EI225" s="438"/>
      <c r="EJ225" s="438"/>
      <c r="EK225" s="438"/>
      <c r="EL225" s="438"/>
      <c r="EM225" s="438"/>
      <c r="EN225" s="438"/>
      <c r="EO225" s="438"/>
      <c r="EP225" s="438"/>
      <c r="EQ225" s="438"/>
      <c r="ER225" s="438"/>
      <c r="ES225" s="438"/>
      <c r="ET225" s="438"/>
      <c r="EU225" s="438"/>
      <c r="EV225" s="438"/>
      <c r="EW225" s="438"/>
      <c r="EX225" s="438"/>
      <c r="EY225" s="438"/>
      <c r="EZ225" s="438"/>
      <c r="FA225" s="438"/>
      <c r="FB225" s="438"/>
      <c r="FC225" s="438"/>
      <c r="FD225" s="438"/>
      <c r="FE225" s="438"/>
      <c r="FF225" s="438"/>
      <c r="FG225" s="438"/>
      <c r="FH225" s="438"/>
      <c r="FI225" s="438"/>
      <c r="FJ225" s="438"/>
      <c r="FK225" s="438"/>
      <c r="FL225" s="438"/>
      <c r="FM225" s="438"/>
      <c r="FN225" s="438"/>
      <c r="FO225" s="438"/>
      <c r="FP225" s="438"/>
      <c r="FQ225" s="438"/>
      <c r="FR225" s="438"/>
      <c r="FS225" s="438"/>
    </row>
    <row r="226" spans="1:175" s="675" customFormat="1" ht="15.75" customHeight="1">
      <c r="A226" s="438"/>
      <c r="B226" s="438"/>
      <c r="C226" s="438"/>
      <c r="D226" s="438"/>
      <c r="E226" s="956"/>
      <c r="F226" s="956"/>
      <c r="G226" s="438"/>
      <c r="H226" s="438"/>
      <c r="I226" s="438"/>
      <c r="J226" s="438"/>
      <c r="K226" s="438"/>
      <c r="L226" s="438"/>
      <c r="M226" s="438"/>
      <c r="N226" s="438"/>
      <c r="O226" s="438"/>
      <c r="P226" s="438"/>
      <c r="Q226" s="438"/>
      <c r="R226" s="438"/>
      <c r="S226" s="438"/>
      <c r="T226" s="438"/>
      <c r="U226" s="438"/>
      <c r="V226" s="438"/>
      <c r="W226" s="438"/>
      <c r="X226" s="438"/>
      <c r="Y226" s="438"/>
      <c r="AB226" s="1127"/>
      <c r="AC226" s="1127"/>
      <c r="AD226" s="1127"/>
      <c r="AE226" s="1127"/>
      <c r="AF226" s="1127"/>
      <c r="AH226" s="1127"/>
      <c r="CX226" s="1127"/>
      <c r="CY226" s="1127"/>
      <c r="CZ226" s="956"/>
      <c r="DA226" s="956"/>
      <c r="DB226" s="956"/>
      <c r="DC226" s="956"/>
      <c r="DD226" s="956"/>
      <c r="DE226" s="956"/>
      <c r="DF226" s="956"/>
      <c r="DG226" s="438"/>
      <c r="DH226" s="438"/>
      <c r="DI226" s="438"/>
      <c r="DJ226" s="438"/>
      <c r="DK226" s="438"/>
      <c r="DL226" s="438"/>
      <c r="DM226" s="438"/>
      <c r="DN226" s="438"/>
      <c r="DO226" s="438"/>
      <c r="DP226" s="438"/>
      <c r="DQ226" s="438"/>
      <c r="DR226" s="438"/>
      <c r="DS226" s="438"/>
      <c r="DT226" s="438"/>
      <c r="DU226" s="438"/>
      <c r="DV226" s="438"/>
      <c r="DW226" s="438"/>
      <c r="DX226" s="438"/>
      <c r="DY226" s="438"/>
      <c r="DZ226" s="438"/>
      <c r="EA226" s="438"/>
      <c r="EB226" s="438"/>
      <c r="EC226" s="438"/>
      <c r="ED226" s="438"/>
      <c r="EE226" s="438"/>
      <c r="EF226" s="438"/>
      <c r="EG226" s="438"/>
      <c r="EH226" s="438"/>
      <c r="EI226" s="438"/>
      <c r="EJ226" s="438"/>
      <c r="EK226" s="438"/>
      <c r="EL226" s="438"/>
      <c r="EM226" s="438"/>
      <c r="EN226" s="438"/>
      <c r="EO226" s="438"/>
      <c r="EP226" s="438"/>
      <c r="EQ226" s="438"/>
      <c r="ER226" s="438"/>
      <c r="ES226" s="438"/>
      <c r="ET226" s="438"/>
      <c r="EU226" s="438"/>
      <c r="EV226" s="438"/>
      <c r="EW226" s="438"/>
      <c r="EX226" s="438"/>
      <c r="EY226" s="438"/>
      <c r="EZ226" s="438"/>
      <c r="FA226" s="438"/>
      <c r="FB226" s="438"/>
      <c r="FC226" s="438"/>
      <c r="FD226" s="438"/>
      <c r="FE226" s="438"/>
      <c r="FF226" s="438"/>
      <c r="FG226" s="438"/>
      <c r="FH226" s="438"/>
      <c r="FI226" s="438"/>
      <c r="FJ226" s="438"/>
      <c r="FK226" s="438"/>
      <c r="FL226" s="438"/>
      <c r="FM226" s="438"/>
      <c r="FN226" s="438"/>
      <c r="FO226" s="438"/>
      <c r="FP226" s="438"/>
      <c r="FQ226" s="438"/>
      <c r="FR226" s="438"/>
      <c r="FS226" s="438"/>
    </row>
    <row r="227" spans="1:175" s="675" customFormat="1" ht="15.75" customHeight="1">
      <c r="A227" s="438"/>
      <c r="B227" s="438"/>
      <c r="C227" s="438"/>
      <c r="D227" s="438"/>
      <c r="E227" s="956"/>
      <c r="F227" s="956"/>
      <c r="G227" s="438"/>
      <c r="H227" s="438"/>
      <c r="I227" s="438"/>
      <c r="J227" s="438"/>
      <c r="K227" s="438"/>
      <c r="L227" s="438"/>
      <c r="M227" s="438"/>
      <c r="N227" s="438"/>
      <c r="O227" s="438"/>
      <c r="P227" s="438"/>
      <c r="Q227" s="438"/>
      <c r="R227" s="438"/>
      <c r="S227" s="438"/>
      <c r="T227" s="438"/>
      <c r="U227" s="438"/>
      <c r="V227" s="438"/>
      <c r="W227" s="438"/>
      <c r="X227" s="438"/>
      <c r="Y227" s="438"/>
      <c r="AB227" s="1127"/>
      <c r="AC227" s="1127"/>
      <c r="AD227" s="1127"/>
      <c r="AE227" s="1127"/>
      <c r="AF227" s="1127"/>
      <c r="AH227" s="1127"/>
      <c r="CX227" s="1127"/>
      <c r="CY227" s="1127"/>
      <c r="CZ227" s="956"/>
      <c r="DA227" s="956"/>
      <c r="DB227" s="956"/>
      <c r="DC227" s="956"/>
      <c r="DD227" s="956"/>
      <c r="DE227" s="956"/>
      <c r="DF227" s="956"/>
      <c r="DG227" s="438"/>
      <c r="DH227" s="438"/>
      <c r="DI227" s="438"/>
      <c r="DJ227" s="438"/>
      <c r="DK227" s="438"/>
      <c r="DL227" s="438"/>
      <c r="DM227" s="438"/>
      <c r="DN227" s="438"/>
      <c r="DO227" s="438"/>
      <c r="DP227" s="438"/>
      <c r="DQ227" s="438"/>
      <c r="DR227" s="438"/>
      <c r="DS227" s="438"/>
      <c r="DT227" s="438"/>
      <c r="DU227" s="438"/>
      <c r="DV227" s="438"/>
      <c r="DW227" s="438"/>
      <c r="DX227" s="438"/>
      <c r="DY227" s="438"/>
      <c r="DZ227" s="438"/>
      <c r="EA227" s="438"/>
      <c r="EB227" s="438"/>
      <c r="EC227" s="438"/>
      <c r="ED227" s="438"/>
      <c r="EE227" s="438"/>
      <c r="EF227" s="438"/>
      <c r="EG227" s="438"/>
      <c r="EH227" s="438"/>
      <c r="EI227" s="438"/>
      <c r="EJ227" s="438"/>
      <c r="EK227" s="438"/>
      <c r="EL227" s="438"/>
      <c r="EM227" s="438"/>
      <c r="EN227" s="438"/>
      <c r="EO227" s="438"/>
      <c r="EP227" s="438"/>
      <c r="EQ227" s="438"/>
      <c r="ER227" s="438"/>
      <c r="ES227" s="438"/>
      <c r="ET227" s="438"/>
      <c r="EU227" s="438"/>
      <c r="EV227" s="438"/>
      <c r="EW227" s="438"/>
      <c r="EX227" s="438"/>
      <c r="EY227" s="438"/>
      <c r="EZ227" s="438"/>
      <c r="FA227" s="438"/>
      <c r="FB227" s="438"/>
      <c r="FC227" s="438"/>
      <c r="FD227" s="438"/>
      <c r="FE227" s="438"/>
      <c r="FF227" s="438"/>
      <c r="FG227" s="438"/>
      <c r="FH227" s="438"/>
      <c r="FI227" s="438"/>
      <c r="FJ227" s="438"/>
      <c r="FK227" s="438"/>
      <c r="FL227" s="438"/>
      <c r="FM227" s="438"/>
      <c r="FN227" s="438"/>
      <c r="FO227" s="438"/>
      <c r="FP227" s="438"/>
      <c r="FQ227" s="438"/>
      <c r="FR227" s="438"/>
      <c r="FS227" s="438"/>
    </row>
    <row r="228" spans="1:175" s="675" customFormat="1" ht="15.75" customHeight="1">
      <c r="A228" s="438"/>
      <c r="B228" s="438"/>
      <c r="C228" s="438"/>
      <c r="D228" s="438"/>
      <c r="E228" s="956"/>
      <c r="F228" s="956"/>
      <c r="G228" s="438"/>
      <c r="H228" s="438"/>
      <c r="I228" s="438"/>
      <c r="J228" s="438"/>
      <c r="K228" s="438"/>
      <c r="L228" s="438"/>
      <c r="M228" s="438"/>
      <c r="N228" s="438"/>
      <c r="O228" s="438"/>
      <c r="P228" s="438"/>
      <c r="Q228" s="438"/>
      <c r="R228" s="438"/>
      <c r="S228" s="438"/>
      <c r="T228" s="438"/>
      <c r="U228" s="438"/>
      <c r="V228" s="438"/>
      <c r="W228" s="438"/>
      <c r="X228" s="438"/>
      <c r="Y228" s="438"/>
      <c r="AB228" s="1127"/>
      <c r="AC228" s="1127"/>
      <c r="AD228" s="1127"/>
      <c r="AE228" s="1127"/>
      <c r="AF228" s="1127"/>
      <c r="AH228" s="1127"/>
      <c r="CX228" s="1127"/>
      <c r="CY228" s="1127"/>
      <c r="CZ228" s="956"/>
      <c r="DA228" s="956"/>
      <c r="DB228" s="956"/>
      <c r="DC228" s="956"/>
      <c r="DD228" s="956"/>
      <c r="DE228" s="956"/>
      <c r="DF228" s="956"/>
      <c r="DG228" s="438"/>
      <c r="DH228" s="438"/>
      <c r="DI228" s="438"/>
      <c r="DJ228" s="438"/>
      <c r="DK228" s="438"/>
      <c r="DL228" s="438"/>
      <c r="DM228" s="438"/>
      <c r="DN228" s="438"/>
      <c r="DO228" s="438"/>
      <c r="DP228" s="438"/>
      <c r="DQ228" s="438"/>
      <c r="DR228" s="438"/>
      <c r="DS228" s="438"/>
      <c r="DT228" s="438"/>
      <c r="DU228" s="438"/>
      <c r="DV228" s="438"/>
      <c r="DW228" s="438"/>
      <c r="DX228" s="438"/>
      <c r="DY228" s="438"/>
      <c r="DZ228" s="438"/>
      <c r="EA228" s="438"/>
      <c r="EB228" s="438"/>
      <c r="EC228" s="438"/>
      <c r="ED228" s="438"/>
      <c r="EE228" s="438"/>
      <c r="EF228" s="438"/>
      <c r="EG228" s="438"/>
      <c r="EH228" s="438"/>
      <c r="EI228" s="438"/>
      <c r="EJ228" s="438"/>
      <c r="EK228" s="438"/>
      <c r="EL228" s="438"/>
      <c r="EM228" s="438"/>
      <c r="EN228" s="438"/>
      <c r="EO228" s="438"/>
      <c r="EP228" s="438"/>
      <c r="EQ228" s="438"/>
      <c r="ER228" s="438"/>
      <c r="ES228" s="438"/>
      <c r="ET228" s="438"/>
      <c r="EU228" s="438"/>
      <c r="EV228" s="438"/>
      <c r="EW228" s="438"/>
      <c r="EX228" s="438"/>
      <c r="EY228" s="438"/>
      <c r="EZ228" s="438"/>
      <c r="FA228" s="438"/>
      <c r="FB228" s="438"/>
      <c r="FC228" s="438"/>
      <c r="FD228" s="438"/>
      <c r="FE228" s="438"/>
      <c r="FF228" s="438"/>
      <c r="FG228" s="438"/>
      <c r="FH228" s="438"/>
      <c r="FI228" s="438"/>
      <c r="FJ228" s="438"/>
      <c r="FK228" s="438"/>
      <c r="FL228" s="438"/>
      <c r="FM228" s="438"/>
      <c r="FN228" s="438"/>
      <c r="FO228" s="438"/>
      <c r="FP228" s="438"/>
      <c r="FQ228" s="438"/>
      <c r="FR228" s="438"/>
      <c r="FS228" s="438"/>
    </row>
    <row r="229" spans="1:175" s="675" customFormat="1" ht="15.75" customHeight="1">
      <c r="A229" s="438"/>
      <c r="B229" s="438"/>
      <c r="C229" s="438"/>
      <c r="D229" s="438"/>
      <c r="E229" s="956"/>
      <c r="F229" s="956"/>
      <c r="G229" s="438"/>
      <c r="H229" s="438"/>
      <c r="I229" s="438"/>
      <c r="J229" s="438"/>
      <c r="K229" s="438"/>
      <c r="L229" s="438"/>
      <c r="M229" s="438"/>
      <c r="N229" s="438"/>
      <c r="O229" s="438"/>
      <c r="P229" s="438"/>
      <c r="Q229" s="438"/>
      <c r="R229" s="438"/>
      <c r="S229" s="438"/>
      <c r="T229" s="438"/>
      <c r="U229" s="438"/>
      <c r="V229" s="438"/>
      <c r="W229" s="438"/>
      <c r="X229" s="438"/>
      <c r="Y229" s="438"/>
      <c r="AB229" s="1127"/>
      <c r="AC229" s="1127"/>
      <c r="AD229" s="1127"/>
      <c r="AE229" s="1127"/>
      <c r="AF229" s="1127"/>
      <c r="AH229" s="1127"/>
      <c r="CX229" s="1127"/>
      <c r="CY229" s="1127"/>
      <c r="CZ229" s="956"/>
      <c r="DA229" s="956"/>
      <c r="DB229" s="956"/>
      <c r="DC229" s="956"/>
      <c r="DD229" s="956"/>
      <c r="DE229" s="956"/>
      <c r="DF229" s="956"/>
      <c r="DG229" s="438"/>
      <c r="DH229" s="438"/>
      <c r="DI229" s="438"/>
      <c r="DJ229" s="438"/>
      <c r="DK229" s="438"/>
      <c r="DL229" s="438"/>
      <c r="DM229" s="438"/>
      <c r="DN229" s="438"/>
      <c r="DO229" s="438"/>
      <c r="DP229" s="438"/>
      <c r="DQ229" s="438"/>
      <c r="DR229" s="438"/>
      <c r="DS229" s="438"/>
      <c r="DT229" s="438"/>
      <c r="DU229" s="438"/>
      <c r="DV229" s="438"/>
      <c r="DW229" s="438"/>
      <c r="DX229" s="438"/>
      <c r="DY229" s="438"/>
      <c r="DZ229" s="438"/>
      <c r="EA229" s="438"/>
      <c r="EB229" s="438"/>
      <c r="EC229" s="438"/>
      <c r="ED229" s="438"/>
      <c r="EE229" s="438"/>
      <c r="EF229" s="438"/>
      <c r="EG229" s="438"/>
      <c r="EH229" s="438"/>
      <c r="EI229" s="438"/>
      <c r="EJ229" s="438"/>
      <c r="EK229" s="438"/>
      <c r="EL229" s="438"/>
      <c r="EM229" s="438"/>
      <c r="EN229" s="438"/>
      <c r="EO229" s="438"/>
      <c r="EP229" s="438"/>
      <c r="EQ229" s="438"/>
      <c r="ER229" s="438"/>
      <c r="ES229" s="438"/>
      <c r="ET229" s="438"/>
      <c r="EU229" s="438"/>
      <c r="EV229" s="438"/>
      <c r="EW229" s="438"/>
      <c r="EX229" s="438"/>
      <c r="EY229" s="438"/>
      <c r="EZ229" s="438"/>
      <c r="FA229" s="438"/>
      <c r="FB229" s="438"/>
      <c r="FC229" s="438"/>
      <c r="FD229" s="438"/>
      <c r="FE229" s="438"/>
      <c r="FF229" s="438"/>
      <c r="FG229" s="438"/>
      <c r="FH229" s="438"/>
      <c r="FI229" s="438"/>
      <c r="FJ229" s="438"/>
      <c r="FK229" s="438"/>
      <c r="FL229" s="438"/>
      <c r="FM229" s="438"/>
      <c r="FN229" s="438"/>
      <c r="FO229" s="438"/>
      <c r="FP229" s="438"/>
      <c r="FQ229" s="438"/>
      <c r="FR229" s="438"/>
      <c r="FS229" s="438"/>
    </row>
    <row r="230" spans="1:175" s="675" customFormat="1" ht="15.75" customHeight="1">
      <c r="E230" s="1127"/>
      <c r="F230" s="1127"/>
      <c r="AB230" s="1127"/>
      <c r="AC230" s="1127"/>
      <c r="AD230" s="1127"/>
      <c r="AE230" s="1127"/>
      <c r="AF230" s="1127"/>
      <c r="AH230" s="1127"/>
      <c r="CX230" s="1127"/>
      <c r="CY230" s="1127"/>
      <c r="CZ230" s="1127"/>
      <c r="DA230" s="1127"/>
      <c r="DB230" s="1127"/>
      <c r="DC230" s="1127"/>
      <c r="DD230" s="1127"/>
      <c r="DE230" s="1127"/>
      <c r="DF230" s="1127"/>
      <c r="DJ230" s="438"/>
      <c r="DK230" s="438"/>
      <c r="DL230" s="438"/>
      <c r="DM230" s="438"/>
      <c r="DN230" s="438"/>
      <c r="DO230" s="438"/>
      <c r="DP230" s="438"/>
      <c r="DQ230" s="438"/>
      <c r="DR230" s="438"/>
      <c r="DS230" s="438"/>
      <c r="DT230" s="438"/>
      <c r="DU230" s="438"/>
      <c r="DV230" s="438"/>
      <c r="DW230" s="438"/>
      <c r="DX230" s="438"/>
      <c r="DY230" s="438"/>
      <c r="DZ230" s="438"/>
      <c r="EA230" s="438"/>
      <c r="EB230" s="438"/>
      <c r="EC230" s="438"/>
      <c r="ED230" s="438"/>
      <c r="EE230" s="438"/>
      <c r="EF230" s="438"/>
      <c r="EG230" s="438"/>
      <c r="EH230" s="438"/>
      <c r="EI230" s="438"/>
      <c r="EJ230" s="438"/>
      <c r="EK230" s="438"/>
      <c r="EL230" s="438"/>
      <c r="EM230" s="438"/>
      <c r="EN230" s="438"/>
      <c r="EO230" s="438"/>
      <c r="EP230" s="438"/>
      <c r="EQ230" s="438"/>
      <c r="ER230" s="438"/>
      <c r="ES230" s="438"/>
      <c r="ET230" s="438"/>
      <c r="EU230" s="438"/>
      <c r="EV230" s="438"/>
      <c r="EW230" s="438"/>
      <c r="EX230" s="438"/>
      <c r="EY230" s="438"/>
      <c r="EZ230" s="438"/>
      <c r="FA230" s="438"/>
      <c r="FB230" s="438"/>
      <c r="FC230" s="438"/>
      <c r="FD230" s="438"/>
      <c r="FE230" s="438"/>
      <c r="FF230" s="438"/>
      <c r="FG230" s="438"/>
      <c r="FH230" s="438"/>
      <c r="FI230" s="438"/>
      <c r="FJ230" s="438"/>
      <c r="FK230" s="438"/>
      <c r="FL230" s="438"/>
      <c r="FM230" s="438"/>
      <c r="FN230" s="438"/>
      <c r="FO230" s="438"/>
      <c r="FP230" s="438"/>
      <c r="FQ230" s="438"/>
      <c r="FR230" s="438"/>
      <c r="FS230" s="438"/>
    </row>
    <row r="231" spans="1:175" s="675" customFormat="1" ht="15.75" customHeight="1">
      <c r="E231" s="1127"/>
      <c r="F231" s="1127"/>
      <c r="AB231" s="1127"/>
      <c r="AC231" s="1127"/>
      <c r="AD231" s="1127"/>
      <c r="AE231" s="1127"/>
      <c r="AF231" s="1127"/>
      <c r="AH231" s="1127"/>
      <c r="CX231" s="1127"/>
      <c r="CY231" s="1127"/>
      <c r="CZ231" s="1127"/>
      <c r="DA231" s="1127"/>
      <c r="DB231" s="1127"/>
      <c r="DC231" s="1127"/>
      <c r="DD231" s="1127"/>
      <c r="DE231" s="1127"/>
      <c r="DF231" s="1127"/>
      <c r="DJ231" s="438"/>
      <c r="DK231" s="438"/>
      <c r="DL231" s="438"/>
      <c r="DM231" s="438"/>
      <c r="DN231" s="438"/>
      <c r="DO231" s="438"/>
      <c r="DP231" s="438"/>
      <c r="DQ231" s="438"/>
      <c r="DR231" s="438"/>
      <c r="DS231" s="438"/>
      <c r="DT231" s="438"/>
      <c r="DU231" s="438"/>
      <c r="DV231" s="438"/>
      <c r="DW231" s="438"/>
      <c r="DX231" s="438"/>
      <c r="DY231" s="438"/>
      <c r="DZ231" s="438"/>
      <c r="EA231" s="438"/>
      <c r="EB231" s="438"/>
      <c r="EC231" s="438"/>
      <c r="ED231" s="438"/>
      <c r="EE231" s="438"/>
      <c r="EF231" s="438"/>
      <c r="EG231" s="438"/>
      <c r="EH231" s="438"/>
      <c r="EI231" s="438"/>
      <c r="EJ231" s="438"/>
      <c r="EK231" s="438"/>
      <c r="EL231" s="438"/>
      <c r="EM231" s="438"/>
      <c r="EN231" s="438"/>
      <c r="EO231" s="438"/>
      <c r="EP231" s="438"/>
      <c r="EQ231" s="438"/>
      <c r="ER231" s="438"/>
      <c r="ES231" s="438"/>
      <c r="ET231" s="438"/>
      <c r="EU231" s="438"/>
      <c r="EV231" s="438"/>
      <c r="EW231" s="438"/>
      <c r="EX231" s="438"/>
      <c r="EY231" s="438"/>
      <c r="EZ231" s="438"/>
      <c r="FA231" s="438"/>
      <c r="FB231" s="438"/>
      <c r="FC231" s="438"/>
      <c r="FD231" s="438"/>
      <c r="FE231" s="438"/>
      <c r="FF231" s="438"/>
      <c r="FG231" s="438"/>
      <c r="FH231" s="438"/>
      <c r="FI231" s="438"/>
      <c r="FJ231" s="438"/>
      <c r="FK231" s="438"/>
      <c r="FL231" s="438"/>
      <c r="FM231" s="438"/>
      <c r="FN231" s="438"/>
      <c r="FO231" s="438"/>
      <c r="FP231" s="438"/>
      <c r="FQ231" s="438"/>
      <c r="FR231" s="438"/>
      <c r="FS231" s="438"/>
    </row>
    <row r="232" spans="1:175" s="675" customFormat="1" ht="15.75" customHeight="1">
      <c r="E232" s="1127"/>
      <c r="F232" s="1127"/>
      <c r="AB232" s="1127"/>
      <c r="AC232" s="1127"/>
      <c r="AD232" s="1127"/>
      <c r="AE232" s="1127"/>
      <c r="AF232" s="1127"/>
      <c r="AH232" s="1127"/>
      <c r="CX232" s="1127"/>
      <c r="CY232" s="1127"/>
      <c r="CZ232" s="1127"/>
      <c r="DA232" s="1127"/>
      <c r="DB232" s="1127"/>
      <c r="DC232" s="1127"/>
      <c r="DD232" s="1127"/>
      <c r="DE232" s="1127"/>
      <c r="DF232" s="1127"/>
      <c r="DJ232" s="438"/>
      <c r="DK232" s="438"/>
      <c r="DL232" s="438"/>
      <c r="DM232" s="438"/>
      <c r="DN232" s="438"/>
      <c r="DO232" s="438"/>
      <c r="DP232" s="438"/>
      <c r="DQ232" s="438"/>
      <c r="DR232" s="438"/>
      <c r="DS232" s="438"/>
      <c r="DT232" s="438"/>
      <c r="DU232" s="438"/>
      <c r="DV232" s="438"/>
      <c r="DW232" s="438"/>
      <c r="DX232" s="438"/>
      <c r="DY232" s="438"/>
      <c r="DZ232" s="438"/>
      <c r="EA232" s="438"/>
      <c r="EB232" s="438"/>
      <c r="EC232" s="438"/>
      <c r="ED232" s="438"/>
      <c r="EE232" s="438"/>
      <c r="EF232" s="438"/>
      <c r="EG232" s="438"/>
      <c r="EH232" s="438"/>
      <c r="EI232" s="438"/>
      <c r="EJ232" s="438"/>
      <c r="EK232" s="438"/>
      <c r="EL232" s="438"/>
      <c r="EM232" s="438"/>
      <c r="EN232" s="438"/>
      <c r="EO232" s="438"/>
      <c r="EP232" s="438"/>
      <c r="EQ232" s="438"/>
      <c r="ER232" s="438"/>
      <c r="ES232" s="438"/>
      <c r="ET232" s="438"/>
      <c r="EU232" s="438"/>
      <c r="EV232" s="438"/>
      <c r="EW232" s="438"/>
      <c r="EX232" s="438"/>
      <c r="EY232" s="438"/>
      <c r="EZ232" s="438"/>
      <c r="FA232" s="438"/>
      <c r="FB232" s="438"/>
      <c r="FC232" s="438"/>
      <c r="FD232" s="438"/>
      <c r="FE232" s="438"/>
      <c r="FF232" s="438"/>
      <c r="FG232" s="438"/>
      <c r="FH232" s="438"/>
      <c r="FI232" s="438"/>
      <c r="FJ232" s="438"/>
      <c r="FK232" s="438"/>
      <c r="FL232" s="438"/>
      <c r="FM232" s="438"/>
      <c r="FN232" s="438"/>
      <c r="FO232" s="438"/>
      <c r="FP232" s="438"/>
      <c r="FQ232" s="438"/>
      <c r="FR232" s="438"/>
      <c r="FS232" s="438"/>
    </row>
    <row r="233" spans="1:175" s="675" customFormat="1" ht="15.75" customHeight="1">
      <c r="E233" s="1127"/>
      <c r="F233" s="1127"/>
      <c r="AB233" s="1127"/>
      <c r="AC233" s="1127"/>
      <c r="AD233" s="1127"/>
      <c r="AE233" s="1127"/>
      <c r="AF233" s="1127"/>
      <c r="AH233" s="1127"/>
      <c r="CX233" s="1127"/>
      <c r="CY233" s="1127"/>
      <c r="CZ233" s="1127"/>
      <c r="DA233" s="1127"/>
      <c r="DB233" s="1127"/>
      <c r="DC233" s="1127"/>
      <c r="DD233" s="1127"/>
      <c r="DE233" s="1127"/>
      <c r="DF233" s="1127"/>
      <c r="DJ233" s="438"/>
      <c r="DK233" s="438"/>
      <c r="DL233" s="438"/>
      <c r="DM233" s="438"/>
      <c r="DN233" s="438"/>
      <c r="DO233" s="438"/>
      <c r="DP233" s="438"/>
      <c r="DQ233" s="438"/>
      <c r="DR233" s="438"/>
      <c r="DS233" s="438"/>
      <c r="DT233" s="438"/>
      <c r="DU233" s="438"/>
      <c r="DV233" s="438"/>
      <c r="DW233" s="438"/>
      <c r="DX233" s="438"/>
      <c r="DY233" s="438"/>
      <c r="DZ233" s="438"/>
      <c r="EA233" s="438"/>
      <c r="EB233" s="438"/>
      <c r="EC233" s="438"/>
      <c r="ED233" s="438"/>
      <c r="EE233" s="438"/>
      <c r="EF233" s="438"/>
      <c r="EG233" s="438"/>
      <c r="EH233" s="438"/>
      <c r="EI233" s="438"/>
      <c r="EJ233" s="438"/>
      <c r="EK233" s="438"/>
      <c r="EL233" s="438"/>
      <c r="EM233" s="438"/>
      <c r="EN233" s="438"/>
      <c r="EO233" s="438"/>
      <c r="EP233" s="438"/>
      <c r="EQ233" s="438"/>
      <c r="ER233" s="438"/>
      <c r="ES233" s="438"/>
      <c r="ET233" s="438"/>
      <c r="EU233" s="438"/>
      <c r="EV233" s="438"/>
      <c r="EW233" s="438"/>
      <c r="EX233" s="438"/>
      <c r="EY233" s="438"/>
      <c r="EZ233" s="438"/>
      <c r="FA233" s="438"/>
      <c r="FB233" s="438"/>
      <c r="FC233" s="438"/>
      <c r="FD233" s="438"/>
      <c r="FE233" s="438"/>
      <c r="FF233" s="438"/>
      <c r="FG233" s="438"/>
      <c r="FH233" s="438"/>
      <c r="FI233" s="438"/>
      <c r="FJ233" s="438"/>
      <c r="FK233" s="438"/>
      <c r="FL233" s="438"/>
      <c r="FM233" s="438"/>
      <c r="FN233" s="438"/>
      <c r="FO233" s="438"/>
      <c r="FP233" s="438"/>
      <c r="FQ233" s="438"/>
      <c r="FR233" s="438"/>
      <c r="FS233" s="438"/>
    </row>
    <row r="234" spans="1:175" s="675" customFormat="1" ht="15.75" customHeight="1">
      <c r="E234" s="1127"/>
      <c r="F234" s="1127"/>
      <c r="AB234" s="1127"/>
      <c r="AC234" s="1127"/>
      <c r="AD234" s="1127"/>
      <c r="AE234" s="1127"/>
      <c r="AF234" s="1127"/>
      <c r="AH234" s="1127"/>
      <c r="CX234" s="1127"/>
      <c r="CY234" s="1127"/>
      <c r="CZ234" s="1127"/>
      <c r="DA234" s="1127"/>
      <c r="DB234" s="1127"/>
      <c r="DC234" s="1127"/>
      <c r="DD234" s="1127"/>
      <c r="DE234" s="1127"/>
      <c r="DF234" s="1127"/>
      <c r="DJ234" s="438"/>
      <c r="DK234" s="438"/>
      <c r="DL234" s="438"/>
      <c r="DM234" s="438"/>
      <c r="DN234" s="438"/>
      <c r="DO234" s="438"/>
      <c r="DP234" s="438"/>
      <c r="DQ234" s="438"/>
      <c r="DR234" s="438"/>
      <c r="DS234" s="438"/>
      <c r="DT234" s="438"/>
      <c r="DU234" s="438"/>
      <c r="DV234" s="438"/>
      <c r="DW234" s="438"/>
      <c r="DX234" s="438"/>
      <c r="DY234" s="438"/>
      <c r="DZ234" s="438"/>
      <c r="EA234" s="438"/>
      <c r="EB234" s="438"/>
      <c r="EC234" s="438"/>
      <c r="ED234" s="438"/>
      <c r="EE234" s="438"/>
      <c r="EF234" s="438"/>
      <c r="EG234" s="438"/>
      <c r="EH234" s="438"/>
      <c r="EI234" s="438"/>
      <c r="EJ234" s="438"/>
      <c r="EK234" s="438"/>
      <c r="EL234" s="438"/>
      <c r="EM234" s="438"/>
      <c r="EN234" s="438"/>
      <c r="EO234" s="438"/>
      <c r="EP234" s="438"/>
      <c r="EQ234" s="438"/>
      <c r="ER234" s="438"/>
      <c r="ES234" s="438"/>
      <c r="ET234" s="438"/>
      <c r="EU234" s="438"/>
      <c r="EV234" s="438"/>
      <c r="EW234" s="438"/>
      <c r="EX234" s="438"/>
      <c r="EY234" s="438"/>
      <c r="EZ234" s="438"/>
      <c r="FA234" s="438"/>
      <c r="FB234" s="438"/>
      <c r="FC234" s="438"/>
      <c r="FD234" s="438"/>
      <c r="FE234" s="438"/>
      <c r="FF234" s="438"/>
      <c r="FG234" s="438"/>
      <c r="FH234" s="438"/>
      <c r="FI234" s="438"/>
      <c r="FJ234" s="438"/>
      <c r="FK234" s="438"/>
      <c r="FL234" s="438"/>
      <c r="FM234" s="438"/>
      <c r="FN234" s="438"/>
      <c r="FO234" s="438"/>
      <c r="FP234" s="438"/>
      <c r="FQ234" s="438"/>
      <c r="FR234" s="438"/>
      <c r="FS234" s="438"/>
    </row>
    <row r="235" spans="1:175" s="675" customFormat="1" ht="15.75" customHeight="1">
      <c r="E235" s="1127"/>
      <c r="F235" s="1127"/>
      <c r="AB235" s="1127"/>
      <c r="AC235" s="1127"/>
      <c r="AD235" s="1127"/>
      <c r="AE235" s="1127"/>
      <c r="AF235" s="1127"/>
      <c r="AH235" s="1127"/>
      <c r="CX235" s="1127"/>
      <c r="CY235" s="1127"/>
      <c r="CZ235" s="1127"/>
      <c r="DA235" s="1127"/>
      <c r="DB235" s="1127"/>
      <c r="DC235" s="1127"/>
      <c r="DD235" s="1127"/>
      <c r="DE235" s="1127"/>
      <c r="DF235" s="1127"/>
      <c r="DJ235" s="438"/>
      <c r="DK235" s="438"/>
      <c r="DL235" s="438"/>
      <c r="DM235" s="438"/>
      <c r="DN235" s="438"/>
      <c r="DO235" s="438"/>
      <c r="DP235" s="438"/>
      <c r="DQ235" s="438"/>
      <c r="DR235" s="438"/>
      <c r="DS235" s="438"/>
      <c r="DT235" s="438"/>
      <c r="DU235" s="438"/>
      <c r="DV235" s="438"/>
      <c r="DW235" s="438"/>
      <c r="DX235" s="438"/>
      <c r="DY235" s="438"/>
      <c r="DZ235" s="438"/>
      <c r="EA235" s="438"/>
      <c r="EB235" s="438"/>
      <c r="EC235" s="438"/>
      <c r="ED235" s="438"/>
      <c r="EE235" s="438"/>
      <c r="EF235" s="438"/>
      <c r="EG235" s="438"/>
      <c r="EH235" s="438"/>
      <c r="EI235" s="438"/>
      <c r="EJ235" s="438"/>
      <c r="EK235" s="438"/>
      <c r="EL235" s="438"/>
      <c r="EM235" s="438"/>
      <c r="EN235" s="438"/>
      <c r="EO235" s="438"/>
      <c r="EP235" s="438"/>
      <c r="EQ235" s="438"/>
      <c r="ER235" s="438"/>
      <c r="ES235" s="438"/>
      <c r="ET235" s="438"/>
      <c r="EU235" s="438"/>
      <c r="EV235" s="438"/>
      <c r="EW235" s="438"/>
      <c r="EX235" s="438"/>
      <c r="EY235" s="438"/>
      <c r="EZ235" s="438"/>
      <c r="FA235" s="438"/>
      <c r="FB235" s="438"/>
      <c r="FC235" s="438"/>
      <c r="FD235" s="438"/>
      <c r="FE235" s="438"/>
      <c r="FF235" s="438"/>
      <c r="FG235" s="438"/>
      <c r="FH235" s="438"/>
      <c r="FI235" s="438"/>
      <c r="FJ235" s="438"/>
      <c r="FK235" s="438"/>
      <c r="FL235" s="438"/>
      <c r="FM235" s="438"/>
      <c r="FN235" s="438"/>
      <c r="FO235" s="438"/>
      <c r="FP235" s="438"/>
      <c r="FQ235" s="438"/>
      <c r="FR235" s="438"/>
      <c r="FS235" s="438"/>
    </row>
    <row r="236" spans="1:175" s="675" customFormat="1" ht="15.75" customHeight="1">
      <c r="E236" s="1127"/>
      <c r="F236" s="1127"/>
      <c r="AB236" s="1127"/>
      <c r="AC236" s="1127"/>
      <c r="AD236" s="1127"/>
      <c r="AE236" s="1127"/>
      <c r="AF236" s="1127"/>
      <c r="AH236" s="1127"/>
      <c r="CX236" s="1127"/>
      <c r="CY236" s="1127"/>
      <c r="CZ236" s="1127"/>
      <c r="DA236" s="1127"/>
      <c r="DB236" s="1127"/>
      <c r="DC236" s="1127"/>
      <c r="DD236" s="1127"/>
      <c r="DE236" s="1127"/>
      <c r="DF236" s="1127"/>
      <c r="DJ236" s="438"/>
      <c r="DK236" s="438"/>
      <c r="DL236" s="438"/>
      <c r="DM236" s="438"/>
      <c r="DN236" s="438"/>
      <c r="DO236" s="438"/>
      <c r="DP236" s="438"/>
      <c r="DQ236" s="438"/>
      <c r="DR236" s="438"/>
      <c r="DS236" s="438"/>
      <c r="DT236" s="438"/>
      <c r="DU236" s="438"/>
      <c r="DV236" s="438"/>
      <c r="DW236" s="438"/>
      <c r="DX236" s="438"/>
      <c r="DY236" s="438"/>
      <c r="DZ236" s="438"/>
      <c r="EA236" s="438"/>
      <c r="EB236" s="438"/>
      <c r="EC236" s="438"/>
      <c r="ED236" s="438"/>
      <c r="EE236" s="438"/>
      <c r="EF236" s="438"/>
      <c r="EG236" s="438"/>
      <c r="EH236" s="438"/>
      <c r="EI236" s="438"/>
      <c r="EJ236" s="438"/>
      <c r="EK236" s="438"/>
      <c r="EL236" s="438"/>
      <c r="EM236" s="438"/>
      <c r="EN236" s="438"/>
      <c r="EO236" s="438"/>
      <c r="EP236" s="438"/>
      <c r="EQ236" s="438"/>
      <c r="ER236" s="438"/>
      <c r="ES236" s="438"/>
      <c r="ET236" s="438"/>
      <c r="EU236" s="438"/>
      <c r="EV236" s="438"/>
      <c r="EW236" s="438"/>
      <c r="EX236" s="438"/>
      <c r="EY236" s="438"/>
      <c r="EZ236" s="438"/>
      <c r="FA236" s="438"/>
      <c r="FB236" s="438"/>
      <c r="FC236" s="438"/>
      <c r="FD236" s="438"/>
      <c r="FE236" s="438"/>
      <c r="FF236" s="438"/>
      <c r="FG236" s="438"/>
      <c r="FH236" s="438"/>
      <c r="FI236" s="438"/>
      <c r="FJ236" s="438"/>
      <c r="FK236" s="438"/>
      <c r="FL236" s="438"/>
      <c r="FM236" s="438"/>
      <c r="FN236" s="438"/>
      <c r="FO236" s="438"/>
      <c r="FP236" s="438"/>
      <c r="FQ236" s="438"/>
      <c r="FR236" s="438"/>
      <c r="FS236" s="438"/>
    </row>
    <row r="237" spans="1:175" s="675" customFormat="1" ht="15.75" customHeight="1">
      <c r="E237" s="1127"/>
      <c r="F237" s="1127"/>
      <c r="AB237" s="1127"/>
      <c r="AC237" s="1127"/>
      <c r="AD237" s="1127"/>
      <c r="AE237" s="1127"/>
      <c r="AF237" s="1127"/>
      <c r="AH237" s="1127"/>
      <c r="CX237" s="1127"/>
      <c r="CY237" s="1127"/>
      <c r="CZ237" s="1127"/>
      <c r="DA237" s="1127"/>
      <c r="DB237" s="1127"/>
      <c r="DC237" s="1127"/>
      <c r="DD237" s="1127"/>
      <c r="DE237" s="1127"/>
      <c r="DF237" s="1127"/>
      <c r="DJ237" s="438"/>
      <c r="DK237" s="438"/>
      <c r="DL237" s="438"/>
      <c r="DM237" s="438"/>
      <c r="DN237" s="438"/>
      <c r="DO237" s="438"/>
      <c r="DP237" s="438"/>
      <c r="DQ237" s="438"/>
      <c r="DR237" s="438"/>
      <c r="DS237" s="438"/>
      <c r="DT237" s="438"/>
      <c r="DU237" s="438"/>
      <c r="DV237" s="438"/>
      <c r="DW237" s="438"/>
      <c r="DX237" s="438"/>
      <c r="DY237" s="438"/>
      <c r="DZ237" s="438"/>
      <c r="EA237" s="438"/>
      <c r="EB237" s="438"/>
      <c r="EC237" s="438"/>
      <c r="ED237" s="438"/>
      <c r="EE237" s="438"/>
      <c r="EF237" s="438"/>
      <c r="EG237" s="438"/>
      <c r="EH237" s="438"/>
      <c r="EI237" s="438"/>
      <c r="EJ237" s="438"/>
      <c r="EK237" s="438"/>
      <c r="EL237" s="438"/>
      <c r="EM237" s="438"/>
      <c r="EN237" s="438"/>
      <c r="EO237" s="438"/>
      <c r="EP237" s="438"/>
      <c r="EQ237" s="438"/>
      <c r="ER237" s="438"/>
      <c r="ES237" s="438"/>
      <c r="ET237" s="438"/>
      <c r="EU237" s="438"/>
      <c r="EV237" s="438"/>
      <c r="EW237" s="438"/>
      <c r="EX237" s="438"/>
      <c r="EY237" s="438"/>
      <c r="EZ237" s="438"/>
      <c r="FA237" s="438"/>
      <c r="FB237" s="438"/>
      <c r="FC237" s="438"/>
      <c r="FD237" s="438"/>
      <c r="FE237" s="438"/>
      <c r="FF237" s="438"/>
      <c r="FG237" s="438"/>
      <c r="FH237" s="438"/>
      <c r="FI237" s="438"/>
      <c r="FJ237" s="438"/>
      <c r="FK237" s="438"/>
      <c r="FL237" s="438"/>
      <c r="FM237" s="438"/>
      <c r="FN237" s="438"/>
      <c r="FO237" s="438"/>
      <c r="FP237" s="438"/>
      <c r="FQ237" s="438"/>
      <c r="FR237" s="438"/>
      <c r="FS237" s="438"/>
    </row>
    <row r="238" spans="1:175" s="675" customFormat="1" ht="15.75" customHeight="1">
      <c r="E238" s="1127"/>
      <c r="F238" s="1127"/>
      <c r="AB238" s="1127"/>
      <c r="AC238" s="1127"/>
      <c r="AD238" s="1127"/>
      <c r="AE238" s="1127"/>
      <c r="AF238" s="1127"/>
      <c r="AH238" s="1127"/>
      <c r="CX238" s="1127"/>
      <c r="CY238" s="1127"/>
      <c r="CZ238" s="1127"/>
      <c r="DA238" s="1127"/>
      <c r="DB238" s="1127"/>
      <c r="DC238" s="1127"/>
      <c r="DD238" s="1127"/>
      <c r="DE238" s="1127"/>
      <c r="DF238" s="1127"/>
      <c r="DJ238" s="438"/>
      <c r="DK238" s="438"/>
      <c r="DL238" s="438"/>
      <c r="DM238" s="438"/>
      <c r="DN238" s="438"/>
      <c r="DO238" s="438"/>
      <c r="DP238" s="438"/>
      <c r="DQ238" s="438"/>
      <c r="DR238" s="438"/>
      <c r="DS238" s="438"/>
      <c r="DT238" s="438"/>
      <c r="DU238" s="438"/>
      <c r="DV238" s="438"/>
      <c r="DW238" s="438"/>
      <c r="DX238" s="438"/>
      <c r="DY238" s="438"/>
      <c r="DZ238" s="438"/>
      <c r="EA238" s="438"/>
      <c r="EB238" s="438"/>
      <c r="EC238" s="438"/>
      <c r="ED238" s="438"/>
      <c r="EE238" s="438"/>
      <c r="EF238" s="438"/>
      <c r="EG238" s="438"/>
      <c r="EH238" s="438"/>
      <c r="EI238" s="438"/>
      <c r="EJ238" s="438"/>
      <c r="EK238" s="438"/>
      <c r="EL238" s="438"/>
      <c r="EM238" s="438"/>
      <c r="EN238" s="438"/>
      <c r="EO238" s="438"/>
      <c r="EP238" s="438"/>
      <c r="EQ238" s="438"/>
      <c r="ER238" s="438"/>
      <c r="ES238" s="438"/>
      <c r="ET238" s="438"/>
      <c r="EU238" s="438"/>
      <c r="EV238" s="438"/>
      <c r="EW238" s="438"/>
      <c r="EX238" s="438"/>
      <c r="EY238" s="438"/>
      <c r="EZ238" s="438"/>
      <c r="FA238" s="438"/>
      <c r="FB238" s="438"/>
      <c r="FC238" s="438"/>
      <c r="FD238" s="438"/>
      <c r="FE238" s="438"/>
      <c r="FF238" s="438"/>
      <c r="FG238" s="438"/>
      <c r="FH238" s="438"/>
      <c r="FI238" s="438"/>
      <c r="FJ238" s="438"/>
      <c r="FK238" s="438"/>
      <c r="FL238" s="438"/>
      <c r="FM238" s="438"/>
      <c r="FN238" s="438"/>
      <c r="FO238" s="438"/>
      <c r="FP238" s="438"/>
      <c r="FQ238" s="438"/>
      <c r="FR238" s="438"/>
      <c r="FS238" s="438"/>
    </row>
    <row r="239" spans="1:175" s="675" customFormat="1" ht="15.75" customHeight="1">
      <c r="E239" s="1127"/>
      <c r="F239" s="1127"/>
      <c r="AB239" s="1127"/>
      <c r="AC239" s="1127"/>
      <c r="AD239" s="1127"/>
      <c r="AE239" s="1127"/>
      <c r="AF239" s="1127"/>
      <c r="AH239" s="1127"/>
      <c r="CX239" s="1127"/>
      <c r="CY239" s="1127"/>
      <c r="CZ239" s="1127"/>
      <c r="DA239" s="1127"/>
      <c r="DB239" s="1127"/>
      <c r="DC239" s="1127"/>
      <c r="DD239" s="1127"/>
      <c r="DE239" s="1127"/>
      <c r="DF239" s="1127"/>
      <c r="DJ239" s="438"/>
      <c r="DK239" s="438"/>
      <c r="DL239" s="438"/>
      <c r="DM239" s="438"/>
      <c r="DN239" s="438"/>
      <c r="DO239" s="438"/>
      <c r="DP239" s="438"/>
      <c r="DQ239" s="438"/>
      <c r="DR239" s="438"/>
      <c r="DS239" s="438"/>
      <c r="DT239" s="438"/>
      <c r="DU239" s="438"/>
      <c r="DV239" s="438"/>
      <c r="DW239" s="438"/>
      <c r="DX239" s="438"/>
      <c r="DY239" s="438"/>
      <c r="DZ239" s="438"/>
      <c r="EA239" s="438"/>
      <c r="EB239" s="438"/>
      <c r="EC239" s="438"/>
      <c r="ED239" s="438"/>
      <c r="EE239" s="438"/>
      <c r="EF239" s="438"/>
      <c r="EG239" s="438"/>
      <c r="EH239" s="438"/>
      <c r="EI239" s="438"/>
      <c r="EJ239" s="438"/>
      <c r="EK239" s="438"/>
      <c r="EL239" s="438"/>
      <c r="EM239" s="438"/>
      <c r="EN239" s="438"/>
      <c r="EO239" s="438"/>
      <c r="EP239" s="438"/>
      <c r="EQ239" s="438"/>
      <c r="ER239" s="438"/>
      <c r="ES239" s="438"/>
      <c r="ET239" s="438"/>
      <c r="EU239" s="438"/>
      <c r="EV239" s="438"/>
      <c r="EW239" s="438"/>
      <c r="EX239" s="438"/>
      <c r="EY239" s="438"/>
      <c r="EZ239" s="438"/>
      <c r="FA239" s="438"/>
      <c r="FB239" s="438"/>
      <c r="FC239" s="438"/>
      <c r="FD239" s="438"/>
      <c r="FE239" s="438"/>
      <c r="FF239" s="438"/>
      <c r="FG239" s="438"/>
      <c r="FH239" s="438"/>
      <c r="FI239" s="438"/>
      <c r="FJ239" s="438"/>
      <c r="FK239" s="438"/>
      <c r="FL239" s="438"/>
      <c r="FM239" s="438"/>
      <c r="FN239" s="438"/>
      <c r="FO239" s="438"/>
      <c r="FP239" s="438"/>
      <c r="FQ239" s="438"/>
      <c r="FR239" s="438"/>
      <c r="FS239" s="438"/>
    </row>
    <row r="240" spans="1:175" s="675" customFormat="1" ht="15.75" customHeight="1">
      <c r="E240" s="1127"/>
      <c r="F240" s="1127"/>
      <c r="AB240" s="1127"/>
      <c r="AC240" s="1127"/>
      <c r="AD240" s="1127"/>
      <c r="AE240" s="1127"/>
      <c r="AF240" s="1127"/>
      <c r="AH240" s="1127"/>
      <c r="CX240" s="1127"/>
      <c r="CY240" s="1127"/>
      <c r="CZ240" s="1127"/>
      <c r="DA240" s="1127"/>
      <c r="DB240" s="1127"/>
      <c r="DC240" s="1127"/>
      <c r="DD240" s="1127"/>
      <c r="DE240" s="1127"/>
      <c r="DF240" s="1127"/>
      <c r="DJ240" s="438"/>
      <c r="DK240" s="438"/>
      <c r="DL240" s="438"/>
      <c r="DM240" s="438"/>
      <c r="DN240" s="438"/>
      <c r="DO240" s="438"/>
      <c r="DP240" s="438"/>
      <c r="DQ240" s="438"/>
      <c r="DR240" s="438"/>
      <c r="DS240" s="438"/>
      <c r="DT240" s="438"/>
      <c r="DU240" s="438"/>
      <c r="DV240" s="438"/>
      <c r="DW240" s="438"/>
      <c r="DX240" s="438"/>
      <c r="DY240" s="438"/>
      <c r="DZ240" s="438"/>
      <c r="EA240" s="438"/>
      <c r="EB240" s="438"/>
      <c r="EC240" s="438"/>
      <c r="ED240" s="438"/>
      <c r="EE240" s="438"/>
      <c r="EF240" s="438"/>
      <c r="EG240" s="438"/>
      <c r="EH240" s="438"/>
      <c r="EI240" s="438"/>
      <c r="EJ240" s="438"/>
      <c r="EK240" s="438"/>
      <c r="EL240" s="438"/>
      <c r="EM240" s="438"/>
      <c r="EN240" s="438"/>
      <c r="EO240" s="438"/>
      <c r="EP240" s="438"/>
      <c r="EQ240" s="438"/>
      <c r="ER240" s="438"/>
      <c r="ES240" s="438"/>
      <c r="ET240" s="438"/>
      <c r="EU240" s="438"/>
      <c r="EV240" s="438"/>
      <c r="EW240" s="438"/>
      <c r="EX240" s="438"/>
      <c r="EY240" s="438"/>
      <c r="EZ240" s="438"/>
      <c r="FA240" s="438"/>
      <c r="FB240" s="438"/>
      <c r="FC240" s="438"/>
      <c r="FD240" s="438"/>
      <c r="FE240" s="438"/>
      <c r="FF240" s="438"/>
      <c r="FG240" s="438"/>
      <c r="FH240" s="438"/>
      <c r="FI240" s="438"/>
      <c r="FJ240" s="438"/>
      <c r="FK240" s="438"/>
      <c r="FL240" s="438"/>
      <c r="FM240" s="438"/>
      <c r="FN240" s="438"/>
      <c r="FO240" s="438"/>
      <c r="FP240" s="438"/>
      <c r="FQ240" s="438"/>
      <c r="FR240" s="438"/>
      <c r="FS240" s="438"/>
    </row>
    <row r="241" spans="5:175" s="675" customFormat="1" ht="15.75" customHeight="1">
      <c r="E241" s="1127"/>
      <c r="F241" s="1127"/>
      <c r="AB241" s="1127"/>
      <c r="AC241" s="1127"/>
      <c r="AD241" s="1127"/>
      <c r="AE241" s="1127"/>
      <c r="AF241" s="1127"/>
      <c r="AH241" s="1127"/>
      <c r="CX241" s="1127"/>
      <c r="CY241" s="1127"/>
      <c r="CZ241" s="1127"/>
      <c r="DA241" s="1127"/>
      <c r="DB241" s="1127"/>
      <c r="DC241" s="1127"/>
      <c r="DD241" s="1127"/>
      <c r="DE241" s="1127"/>
      <c r="DF241" s="1127"/>
      <c r="DJ241" s="438"/>
      <c r="DK241" s="438"/>
      <c r="DL241" s="438"/>
      <c r="DM241" s="438"/>
      <c r="DN241" s="438"/>
      <c r="DO241" s="438"/>
      <c r="DP241" s="438"/>
      <c r="DQ241" s="438"/>
      <c r="DR241" s="438"/>
      <c r="DS241" s="438"/>
      <c r="DT241" s="438"/>
      <c r="DU241" s="438"/>
      <c r="DV241" s="438"/>
      <c r="DW241" s="438"/>
      <c r="DX241" s="438"/>
      <c r="DY241" s="438"/>
      <c r="DZ241" s="438"/>
      <c r="EA241" s="438"/>
      <c r="EB241" s="438"/>
      <c r="EC241" s="438"/>
      <c r="ED241" s="438"/>
      <c r="EE241" s="438"/>
      <c r="EF241" s="438"/>
      <c r="EG241" s="438"/>
      <c r="EH241" s="438"/>
      <c r="EI241" s="438"/>
      <c r="EJ241" s="438"/>
      <c r="EK241" s="438"/>
      <c r="EL241" s="438"/>
      <c r="EM241" s="438"/>
      <c r="EN241" s="438"/>
      <c r="EO241" s="438"/>
      <c r="EP241" s="438"/>
      <c r="EQ241" s="438"/>
      <c r="ER241" s="438"/>
      <c r="ES241" s="438"/>
      <c r="ET241" s="438"/>
      <c r="EU241" s="438"/>
      <c r="EV241" s="438"/>
      <c r="EW241" s="438"/>
      <c r="EX241" s="438"/>
      <c r="EY241" s="438"/>
      <c r="EZ241" s="438"/>
      <c r="FA241" s="438"/>
      <c r="FB241" s="438"/>
      <c r="FC241" s="438"/>
      <c r="FD241" s="438"/>
      <c r="FE241" s="438"/>
      <c r="FF241" s="438"/>
      <c r="FG241" s="438"/>
      <c r="FH241" s="438"/>
      <c r="FI241" s="438"/>
      <c r="FJ241" s="438"/>
      <c r="FK241" s="438"/>
      <c r="FL241" s="438"/>
      <c r="FM241" s="438"/>
      <c r="FN241" s="438"/>
      <c r="FO241" s="438"/>
      <c r="FP241" s="438"/>
      <c r="FQ241" s="438"/>
      <c r="FR241" s="438"/>
      <c r="FS241" s="438"/>
    </row>
    <row r="242" spans="5:175" s="675" customFormat="1" ht="15.75" customHeight="1">
      <c r="E242" s="1127"/>
      <c r="F242" s="1127"/>
      <c r="AB242" s="1127"/>
      <c r="AC242" s="1127"/>
      <c r="AD242" s="1127"/>
      <c r="AE242" s="1127"/>
      <c r="AF242" s="1127"/>
      <c r="AH242" s="1127"/>
      <c r="CX242" s="1127"/>
      <c r="CY242" s="1127"/>
      <c r="CZ242" s="1127"/>
      <c r="DA242" s="1127"/>
      <c r="DB242" s="1127"/>
      <c r="DC242" s="1127"/>
      <c r="DD242" s="1127"/>
      <c r="DE242" s="1127"/>
      <c r="DF242" s="1127"/>
      <c r="DJ242" s="438"/>
      <c r="DK242" s="438"/>
      <c r="DL242" s="438"/>
      <c r="DM242" s="438"/>
      <c r="DN242" s="438"/>
      <c r="DO242" s="438"/>
      <c r="DP242" s="438"/>
      <c r="DQ242" s="438"/>
      <c r="DR242" s="438"/>
      <c r="DS242" s="438"/>
      <c r="DT242" s="438"/>
      <c r="DU242" s="438"/>
      <c r="DV242" s="438"/>
      <c r="DW242" s="438"/>
      <c r="DX242" s="438"/>
      <c r="DY242" s="438"/>
      <c r="DZ242" s="438"/>
      <c r="EA242" s="438"/>
      <c r="EB242" s="438"/>
      <c r="EC242" s="438"/>
      <c r="ED242" s="438"/>
      <c r="EE242" s="438"/>
      <c r="EF242" s="438"/>
      <c r="EG242" s="438"/>
      <c r="EH242" s="438"/>
      <c r="EI242" s="438"/>
      <c r="EJ242" s="438"/>
      <c r="EK242" s="438"/>
      <c r="EL242" s="438"/>
      <c r="EM242" s="438"/>
      <c r="EN242" s="438"/>
      <c r="EO242" s="438"/>
      <c r="EP242" s="438"/>
      <c r="EQ242" s="438"/>
      <c r="ER242" s="438"/>
      <c r="ES242" s="438"/>
      <c r="ET242" s="438"/>
      <c r="EU242" s="438"/>
      <c r="EV242" s="438"/>
      <c r="EW242" s="438"/>
      <c r="EX242" s="438"/>
      <c r="EY242" s="438"/>
      <c r="EZ242" s="438"/>
      <c r="FA242" s="438"/>
      <c r="FB242" s="438"/>
      <c r="FC242" s="438"/>
      <c r="FD242" s="438"/>
      <c r="FE242" s="438"/>
      <c r="FF242" s="438"/>
      <c r="FG242" s="438"/>
      <c r="FH242" s="438"/>
      <c r="FI242" s="438"/>
      <c r="FJ242" s="438"/>
      <c r="FK242" s="438"/>
      <c r="FL242" s="438"/>
      <c r="FM242" s="438"/>
      <c r="FN242" s="438"/>
      <c r="FO242" s="438"/>
      <c r="FP242" s="438"/>
      <c r="FQ242" s="438"/>
      <c r="FR242" s="438"/>
      <c r="FS242" s="438"/>
    </row>
    <row r="243" spans="5:175" s="675" customFormat="1" ht="15.75" customHeight="1">
      <c r="E243" s="1127"/>
      <c r="F243" s="1127"/>
      <c r="AB243" s="1127"/>
      <c r="AC243" s="1127"/>
      <c r="AD243" s="1127"/>
      <c r="AE243" s="1127"/>
      <c r="AF243" s="1127"/>
      <c r="AH243" s="1127"/>
      <c r="CX243" s="1127"/>
      <c r="CY243" s="1127"/>
      <c r="CZ243" s="1127"/>
      <c r="DA243" s="1127"/>
      <c r="DB243" s="1127"/>
      <c r="DC243" s="1127"/>
      <c r="DD243" s="1127"/>
      <c r="DE243" s="1127"/>
      <c r="DF243" s="1127"/>
      <c r="DJ243" s="438"/>
      <c r="DK243" s="438"/>
      <c r="DL243" s="438"/>
      <c r="DM243" s="438"/>
      <c r="DN243" s="438"/>
      <c r="DO243" s="438"/>
      <c r="DP243" s="438"/>
      <c r="DQ243" s="438"/>
      <c r="DR243" s="438"/>
      <c r="DS243" s="438"/>
      <c r="DT243" s="438"/>
      <c r="DU243" s="438"/>
      <c r="DV243" s="438"/>
      <c r="DW243" s="438"/>
      <c r="DX243" s="438"/>
      <c r="DY243" s="438"/>
      <c r="DZ243" s="438"/>
      <c r="EA243" s="438"/>
      <c r="EB243" s="438"/>
      <c r="EC243" s="438"/>
      <c r="ED243" s="438"/>
      <c r="EE243" s="438"/>
      <c r="EF243" s="438"/>
      <c r="EG243" s="438"/>
      <c r="EH243" s="438"/>
      <c r="EI243" s="438"/>
      <c r="EJ243" s="438"/>
      <c r="EK243" s="438"/>
      <c r="EL243" s="438"/>
      <c r="EM243" s="438"/>
      <c r="EN243" s="438"/>
      <c r="EO243" s="438"/>
      <c r="EP243" s="438"/>
      <c r="EQ243" s="438"/>
      <c r="ER243" s="438"/>
      <c r="ES243" s="438"/>
      <c r="ET243" s="438"/>
      <c r="EU243" s="438"/>
      <c r="EV243" s="438"/>
      <c r="EW243" s="438"/>
      <c r="EX243" s="438"/>
      <c r="EY243" s="438"/>
      <c r="EZ243" s="438"/>
      <c r="FA243" s="438"/>
      <c r="FB243" s="438"/>
      <c r="FC243" s="438"/>
      <c r="FD243" s="438"/>
      <c r="FE243" s="438"/>
      <c r="FF243" s="438"/>
      <c r="FG243" s="438"/>
      <c r="FH243" s="438"/>
      <c r="FI243" s="438"/>
      <c r="FJ243" s="438"/>
      <c r="FK243" s="438"/>
      <c r="FL243" s="438"/>
      <c r="FM243" s="438"/>
      <c r="FN243" s="438"/>
      <c r="FO243" s="438"/>
      <c r="FP243" s="438"/>
      <c r="FQ243" s="438"/>
      <c r="FR243" s="438"/>
      <c r="FS243" s="438"/>
    </row>
    <row r="244" spans="5:175" s="675" customFormat="1" ht="15.75" customHeight="1">
      <c r="E244" s="1127"/>
      <c r="F244" s="1127"/>
      <c r="AB244" s="1127"/>
      <c r="AC244" s="1127"/>
      <c r="AD244" s="1127"/>
      <c r="AE244" s="1127"/>
      <c r="AF244" s="1127"/>
      <c r="AH244" s="1127"/>
      <c r="CX244" s="1127"/>
      <c r="CY244" s="1127"/>
      <c r="CZ244" s="1127"/>
      <c r="DA244" s="1127"/>
      <c r="DB244" s="1127"/>
      <c r="DC244" s="1127"/>
      <c r="DD244" s="1127"/>
      <c r="DE244" s="1127"/>
      <c r="DF244" s="1127"/>
      <c r="DJ244" s="438"/>
      <c r="DK244" s="438"/>
      <c r="DL244" s="438"/>
      <c r="DM244" s="438"/>
      <c r="DN244" s="438"/>
      <c r="DO244" s="438"/>
      <c r="DP244" s="438"/>
      <c r="DQ244" s="438"/>
      <c r="DR244" s="438"/>
      <c r="DS244" s="438"/>
      <c r="DT244" s="438"/>
      <c r="DU244" s="438"/>
      <c r="DV244" s="438"/>
      <c r="DW244" s="438"/>
      <c r="DX244" s="438"/>
      <c r="DY244" s="438"/>
      <c r="DZ244" s="438"/>
      <c r="EA244" s="438"/>
      <c r="EB244" s="438"/>
      <c r="EC244" s="438"/>
      <c r="ED244" s="438"/>
      <c r="EE244" s="438"/>
      <c r="EF244" s="438"/>
      <c r="EG244" s="438"/>
      <c r="EH244" s="438"/>
      <c r="EI244" s="438"/>
      <c r="EJ244" s="438"/>
      <c r="EK244" s="438"/>
      <c r="EL244" s="438"/>
      <c r="EM244" s="438"/>
      <c r="EN244" s="438"/>
      <c r="EO244" s="438"/>
      <c r="EP244" s="438"/>
      <c r="EQ244" s="438"/>
      <c r="ER244" s="438"/>
      <c r="ES244" s="438"/>
      <c r="ET244" s="438"/>
      <c r="EU244" s="438"/>
      <c r="EV244" s="438"/>
      <c r="EW244" s="438"/>
      <c r="EX244" s="438"/>
      <c r="EY244" s="438"/>
      <c r="EZ244" s="438"/>
      <c r="FA244" s="438"/>
      <c r="FB244" s="438"/>
      <c r="FC244" s="438"/>
      <c r="FD244" s="438"/>
      <c r="FE244" s="438"/>
      <c r="FF244" s="438"/>
      <c r="FG244" s="438"/>
      <c r="FH244" s="438"/>
      <c r="FI244" s="438"/>
      <c r="FJ244" s="438"/>
      <c r="FK244" s="438"/>
      <c r="FL244" s="438"/>
      <c r="FM244" s="438"/>
      <c r="FN244" s="438"/>
      <c r="FO244" s="438"/>
      <c r="FP244" s="438"/>
      <c r="FQ244" s="438"/>
      <c r="FR244" s="438"/>
      <c r="FS244" s="438"/>
    </row>
    <row r="245" spans="5:175" s="675" customFormat="1" ht="15.75" customHeight="1">
      <c r="E245" s="1127"/>
      <c r="F245" s="1127"/>
      <c r="AB245" s="1127"/>
      <c r="AC245" s="1127"/>
      <c r="AD245" s="1127"/>
      <c r="AE245" s="1127"/>
      <c r="AF245" s="1127"/>
      <c r="AH245" s="1127"/>
      <c r="CX245" s="1127"/>
      <c r="CY245" s="1127"/>
      <c r="CZ245" s="1127"/>
      <c r="DA245" s="1127"/>
      <c r="DB245" s="1127"/>
      <c r="DC245" s="1127"/>
      <c r="DD245" s="1127"/>
      <c r="DE245" s="1127"/>
      <c r="DF245" s="1127"/>
      <c r="DJ245" s="438"/>
      <c r="DK245" s="438"/>
      <c r="DL245" s="438"/>
      <c r="DM245" s="438"/>
      <c r="DN245" s="438"/>
      <c r="DO245" s="438"/>
      <c r="DP245" s="438"/>
      <c r="DQ245" s="438"/>
      <c r="DR245" s="438"/>
      <c r="DS245" s="438"/>
      <c r="DT245" s="438"/>
      <c r="DU245" s="438"/>
      <c r="DV245" s="438"/>
      <c r="DW245" s="438"/>
      <c r="DX245" s="438"/>
      <c r="DY245" s="438"/>
      <c r="DZ245" s="438"/>
      <c r="EA245" s="438"/>
      <c r="EB245" s="438"/>
      <c r="EC245" s="438"/>
      <c r="ED245" s="438"/>
      <c r="EE245" s="438"/>
      <c r="EF245" s="438"/>
      <c r="EG245" s="438"/>
      <c r="EH245" s="438"/>
      <c r="EI245" s="438"/>
      <c r="EJ245" s="438"/>
      <c r="EK245" s="438"/>
      <c r="EL245" s="438"/>
      <c r="EM245" s="438"/>
      <c r="EN245" s="438"/>
      <c r="EO245" s="438"/>
      <c r="EP245" s="438"/>
      <c r="EQ245" s="438"/>
      <c r="ER245" s="438"/>
      <c r="ES245" s="438"/>
      <c r="ET245" s="438"/>
      <c r="EU245" s="438"/>
      <c r="EV245" s="438"/>
      <c r="EW245" s="438"/>
      <c r="EX245" s="438"/>
      <c r="EY245" s="438"/>
      <c r="EZ245" s="438"/>
      <c r="FA245" s="438"/>
      <c r="FB245" s="438"/>
      <c r="FC245" s="438"/>
      <c r="FD245" s="438"/>
      <c r="FE245" s="438"/>
      <c r="FF245" s="438"/>
      <c r="FG245" s="438"/>
      <c r="FH245" s="438"/>
      <c r="FI245" s="438"/>
      <c r="FJ245" s="438"/>
      <c r="FK245" s="438"/>
      <c r="FL245" s="438"/>
      <c r="FM245" s="438"/>
      <c r="FN245" s="438"/>
      <c r="FO245" s="438"/>
      <c r="FP245" s="438"/>
      <c r="FQ245" s="438"/>
      <c r="FR245" s="438"/>
      <c r="FS245" s="438"/>
    </row>
    <row r="246" spans="5:175" s="675" customFormat="1" ht="15.75" customHeight="1">
      <c r="E246" s="1127"/>
      <c r="F246" s="1127"/>
      <c r="AB246" s="1127"/>
      <c r="AC246" s="1127"/>
      <c r="AD246" s="1127"/>
      <c r="AE246" s="1127"/>
      <c r="AF246" s="1127"/>
      <c r="AH246" s="1127"/>
      <c r="CX246" s="1127"/>
      <c r="CY246" s="1127"/>
      <c r="CZ246" s="1127"/>
      <c r="DA246" s="1127"/>
      <c r="DB246" s="1127"/>
      <c r="DC246" s="1127"/>
      <c r="DD246" s="1127"/>
      <c r="DE246" s="1127"/>
      <c r="DF246" s="1127"/>
      <c r="DJ246" s="438"/>
      <c r="DK246" s="438"/>
      <c r="DL246" s="438"/>
      <c r="DM246" s="438"/>
      <c r="DN246" s="438"/>
      <c r="DO246" s="438"/>
      <c r="DP246" s="438"/>
      <c r="DQ246" s="438"/>
      <c r="DR246" s="438"/>
      <c r="DS246" s="438"/>
      <c r="DT246" s="438"/>
      <c r="DU246" s="438"/>
      <c r="DV246" s="438"/>
      <c r="DW246" s="438"/>
      <c r="DX246" s="438"/>
      <c r="DY246" s="438"/>
      <c r="DZ246" s="438"/>
      <c r="EA246" s="438"/>
      <c r="EB246" s="438"/>
      <c r="EC246" s="438"/>
      <c r="ED246" s="438"/>
      <c r="EE246" s="438"/>
      <c r="EF246" s="438"/>
      <c r="EG246" s="438"/>
      <c r="EH246" s="438"/>
      <c r="EI246" s="438"/>
      <c r="EJ246" s="438"/>
      <c r="EK246" s="438"/>
      <c r="EL246" s="438"/>
      <c r="EM246" s="438"/>
      <c r="EN246" s="438"/>
      <c r="EO246" s="438"/>
      <c r="EP246" s="438"/>
      <c r="EQ246" s="438"/>
      <c r="ER246" s="438"/>
      <c r="ES246" s="438"/>
      <c r="ET246" s="438"/>
      <c r="EU246" s="438"/>
      <c r="EV246" s="438"/>
      <c r="EW246" s="438"/>
      <c r="EX246" s="438"/>
      <c r="EY246" s="438"/>
      <c r="EZ246" s="438"/>
      <c r="FA246" s="438"/>
      <c r="FB246" s="438"/>
      <c r="FC246" s="438"/>
      <c r="FD246" s="438"/>
      <c r="FE246" s="438"/>
      <c r="FF246" s="438"/>
      <c r="FG246" s="438"/>
      <c r="FH246" s="438"/>
      <c r="FI246" s="438"/>
      <c r="FJ246" s="438"/>
      <c r="FK246" s="438"/>
      <c r="FL246" s="438"/>
      <c r="FM246" s="438"/>
      <c r="FN246" s="438"/>
      <c r="FO246" s="438"/>
      <c r="FP246" s="438"/>
      <c r="FQ246" s="438"/>
      <c r="FR246" s="438"/>
      <c r="FS246" s="438"/>
    </row>
    <row r="247" spans="5:175" s="675" customFormat="1" ht="15.75" customHeight="1">
      <c r="E247" s="1127"/>
      <c r="F247" s="1127"/>
      <c r="AB247" s="1127"/>
      <c r="AC247" s="1127"/>
      <c r="AD247" s="1127"/>
      <c r="AE247" s="1127"/>
      <c r="AF247" s="1127"/>
      <c r="AH247" s="1127"/>
      <c r="CX247" s="1127"/>
      <c r="CY247" s="1127"/>
      <c r="CZ247" s="1127"/>
      <c r="DA247" s="1127"/>
      <c r="DB247" s="1127"/>
      <c r="DC247" s="1127"/>
      <c r="DD247" s="1127"/>
      <c r="DE247" s="1127"/>
      <c r="DF247" s="1127"/>
      <c r="DJ247" s="438"/>
      <c r="DK247" s="438"/>
      <c r="DL247" s="438"/>
      <c r="DM247" s="438"/>
      <c r="DN247" s="438"/>
      <c r="DO247" s="438"/>
      <c r="DP247" s="438"/>
      <c r="DQ247" s="438"/>
      <c r="DR247" s="438"/>
      <c r="DS247" s="438"/>
      <c r="DT247" s="438"/>
      <c r="DU247" s="438"/>
      <c r="DV247" s="438"/>
      <c r="DW247" s="438"/>
      <c r="DX247" s="438"/>
      <c r="DY247" s="438"/>
      <c r="DZ247" s="438"/>
      <c r="EA247" s="438"/>
      <c r="EB247" s="438"/>
      <c r="EC247" s="438"/>
      <c r="ED247" s="438"/>
      <c r="EE247" s="438"/>
      <c r="EF247" s="438"/>
      <c r="EG247" s="438"/>
      <c r="EH247" s="438"/>
      <c r="EI247" s="438"/>
      <c r="EJ247" s="438"/>
      <c r="EK247" s="438"/>
      <c r="EL247" s="438"/>
      <c r="EM247" s="438"/>
      <c r="EN247" s="438"/>
      <c r="EO247" s="438"/>
      <c r="EP247" s="438"/>
      <c r="EQ247" s="438"/>
      <c r="ER247" s="438"/>
      <c r="ES247" s="438"/>
      <c r="ET247" s="438"/>
      <c r="EU247" s="438"/>
      <c r="EV247" s="438"/>
      <c r="EW247" s="438"/>
      <c r="EX247" s="438"/>
      <c r="EY247" s="438"/>
      <c r="EZ247" s="438"/>
      <c r="FA247" s="438"/>
      <c r="FB247" s="438"/>
      <c r="FC247" s="438"/>
      <c r="FD247" s="438"/>
      <c r="FE247" s="438"/>
      <c r="FF247" s="438"/>
      <c r="FG247" s="438"/>
      <c r="FH247" s="438"/>
      <c r="FI247" s="438"/>
      <c r="FJ247" s="438"/>
      <c r="FK247" s="438"/>
      <c r="FL247" s="438"/>
      <c r="FM247" s="438"/>
      <c r="FN247" s="438"/>
      <c r="FO247" s="438"/>
      <c r="FP247" s="438"/>
      <c r="FQ247" s="438"/>
      <c r="FR247" s="438"/>
      <c r="FS247" s="438"/>
    </row>
    <row r="248" spans="5:175" s="675" customFormat="1" ht="15.75" customHeight="1">
      <c r="E248" s="1127"/>
      <c r="F248" s="1127"/>
      <c r="AB248" s="1127"/>
      <c r="AC248" s="1127"/>
      <c r="AD248" s="1127"/>
      <c r="AE248" s="1127"/>
      <c r="AF248" s="1127"/>
      <c r="AH248" s="1127"/>
      <c r="CX248" s="1127"/>
      <c r="CY248" s="1127"/>
      <c r="CZ248" s="1127"/>
      <c r="DA248" s="1127"/>
      <c r="DB248" s="1127"/>
      <c r="DC248" s="1127"/>
      <c r="DD248" s="1127"/>
      <c r="DE248" s="1127"/>
      <c r="DF248" s="1127"/>
      <c r="DJ248" s="438"/>
      <c r="DK248" s="438"/>
      <c r="DL248" s="438"/>
      <c r="DM248" s="438"/>
      <c r="DN248" s="438"/>
      <c r="DO248" s="438"/>
      <c r="DP248" s="438"/>
      <c r="DQ248" s="438"/>
      <c r="DR248" s="438"/>
      <c r="DS248" s="438"/>
      <c r="DT248" s="438"/>
      <c r="DU248" s="438"/>
      <c r="DV248" s="438"/>
      <c r="DW248" s="438"/>
      <c r="DX248" s="438"/>
      <c r="DY248" s="438"/>
      <c r="DZ248" s="438"/>
      <c r="EA248" s="438"/>
      <c r="EB248" s="438"/>
      <c r="EC248" s="438"/>
      <c r="ED248" s="438"/>
      <c r="EE248" s="438"/>
      <c r="EF248" s="438"/>
      <c r="EG248" s="438"/>
      <c r="EH248" s="438"/>
      <c r="EI248" s="438"/>
      <c r="EJ248" s="438"/>
      <c r="EK248" s="438"/>
      <c r="EL248" s="438"/>
      <c r="EM248" s="438"/>
      <c r="EN248" s="438"/>
      <c r="EO248" s="438"/>
      <c r="EP248" s="438"/>
      <c r="EQ248" s="438"/>
      <c r="ER248" s="438"/>
      <c r="ES248" s="438"/>
      <c r="ET248" s="438"/>
      <c r="EU248" s="438"/>
      <c r="EV248" s="438"/>
      <c r="EW248" s="438"/>
      <c r="EX248" s="438"/>
      <c r="EY248" s="438"/>
      <c r="EZ248" s="438"/>
      <c r="FA248" s="438"/>
      <c r="FB248" s="438"/>
      <c r="FC248" s="438"/>
      <c r="FD248" s="438"/>
      <c r="FE248" s="438"/>
      <c r="FF248" s="438"/>
      <c r="FG248" s="438"/>
      <c r="FH248" s="438"/>
      <c r="FI248" s="438"/>
      <c r="FJ248" s="438"/>
      <c r="FK248" s="438"/>
      <c r="FL248" s="438"/>
      <c r="FM248" s="438"/>
      <c r="FN248" s="438"/>
      <c r="FO248" s="438"/>
      <c r="FP248" s="438"/>
      <c r="FQ248" s="438"/>
      <c r="FR248" s="438"/>
      <c r="FS248" s="438"/>
    </row>
    <row r="249" spans="5:175" s="675" customFormat="1" ht="15.75" customHeight="1">
      <c r="E249" s="1127"/>
      <c r="F249" s="1127"/>
      <c r="AB249" s="1127"/>
      <c r="AC249" s="1127"/>
      <c r="AD249" s="1127"/>
      <c r="AE249" s="1127"/>
      <c r="AF249" s="1127"/>
      <c r="AH249" s="1127"/>
      <c r="CX249" s="1127"/>
      <c r="CY249" s="1127"/>
      <c r="CZ249" s="1127"/>
      <c r="DA249" s="1127"/>
      <c r="DB249" s="1127"/>
      <c r="DC249" s="1127"/>
      <c r="DD249" s="1127"/>
      <c r="DE249" s="1127"/>
      <c r="DF249" s="1127"/>
      <c r="DJ249" s="438"/>
      <c r="DK249" s="438"/>
      <c r="DL249" s="438"/>
      <c r="DM249" s="438"/>
      <c r="DN249" s="438"/>
      <c r="DO249" s="438"/>
      <c r="DP249" s="438"/>
      <c r="DQ249" s="438"/>
      <c r="DR249" s="438"/>
      <c r="DS249" s="438"/>
      <c r="DT249" s="438"/>
      <c r="DU249" s="438"/>
      <c r="DV249" s="438"/>
      <c r="DW249" s="438"/>
      <c r="DX249" s="438"/>
      <c r="DY249" s="438"/>
      <c r="DZ249" s="438"/>
      <c r="EA249" s="438"/>
      <c r="EB249" s="438"/>
      <c r="EC249" s="438"/>
      <c r="ED249" s="438"/>
      <c r="EE249" s="438"/>
      <c r="EF249" s="438"/>
      <c r="EG249" s="438"/>
      <c r="EH249" s="438"/>
      <c r="EI249" s="438"/>
      <c r="EJ249" s="438"/>
      <c r="EK249" s="438"/>
      <c r="EL249" s="438"/>
      <c r="EM249" s="438"/>
      <c r="EN249" s="438"/>
      <c r="EO249" s="438"/>
      <c r="EP249" s="438"/>
      <c r="EQ249" s="438"/>
      <c r="ER249" s="438"/>
      <c r="ES249" s="438"/>
      <c r="ET249" s="438"/>
      <c r="EU249" s="438"/>
      <c r="EV249" s="438"/>
      <c r="EW249" s="438"/>
      <c r="EX249" s="438"/>
      <c r="EY249" s="438"/>
      <c r="EZ249" s="438"/>
      <c r="FA249" s="438"/>
      <c r="FB249" s="438"/>
      <c r="FC249" s="438"/>
      <c r="FD249" s="438"/>
      <c r="FE249" s="438"/>
      <c r="FF249" s="438"/>
      <c r="FG249" s="438"/>
      <c r="FH249" s="438"/>
      <c r="FI249" s="438"/>
      <c r="FJ249" s="438"/>
      <c r="FK249" s="438"/>
      <c r="FL249" s="438"/>
      <c r="FM249" s="438"/>
      <c r="FN249" s="438"/>
      <c r="FO249" s="438"/>
      <c r="FP249" s="438"/>
      <c r="FQ249" s="438"/>
      <c r="FR249" s="438"/>
      <c r="FS249" s="438"/>
    </row>
    <row r="250" spans="5:175" s="675" customFormat="1" ht="15.75" customHeight="1">
      <c r="E250" s="1127"/>
      <c r="F250" s="1127"/>
      <c r="AB250" s="1127"/>
      <c r="AC250" s="1127"/>
      <c r="AD250" s="1127"/>
      <c r="AE250" s="1127"/>
      <c r="AF250" s="1127"/>
      <c r="AH250" s="1127"/>
      <c r="CX250" s="1127"/>
      <c r="CY250" s="1127"/>
      <c r="CZ250" s="1127"/>
      <c r="DA250" s="1127"/>
      <c r="DB250" s="1127"/>
      <c r="DC250" s="1127"/>
      <c r="DD250" s="1127"/>
      <c r="DE250" s="1127"/>
      <c r="DF250" s="1127"/>
      <c r="DJ250" s="438"/>
      <c r="DK250" s="438"/>
      <c r="DL250" s="438"/>
      <c r="DM250" s="438"/>
      <c r="DN250" s="438"/>
      <c r="DO250" s="438"/>
      <c r="DP250" s="438"/>
      <c r="DQ250" s="438"/>
      <c r="DR250" s="438"/>
      <c r="DS250" s="438"/>
      <c r="DT250" s="438"/>
      <c r="DU250" s="438"/>
      <c r="DV250" s="438"/>
      <c r="DW250" s="438"/>
      <c r="DX250" s="438"/>
      <c r="DY250" s="438"/>
      <c r="DZ250" s="438"/>
      <c r="EA250" s="438"/>
      <c r="EB250" s="438"/>
      <c r="EC250" s="438"/>
      <c r="ED250" s="438"/>
      <c r="EE250" s="438"/>
      <c r="EF250" s="438"/>
      <c r="EG250" s="438"/>
      <c r="EH250" s="438"/>
      <c r="EI250" s="438"/>
      <c r="EJ250" s="438"/>
      <c r="EK250" s="438"/>
      <c r="EL250" s="438"/>
      <c r="EM250" s="438"/>
      <c r="EN250" s="438"/>
      <c r="EO250" s="438"/>
      <c r="EP250" s="438"/>
      <c r="EQ250" s="438"/>
      <c r="ER250" s="438"/>
      <c r="ES250" s="438"/>
      <c r="ET250" s="438"/>
      <c r="EU250" s="438"/>
      <c r="EV250" s="438"/>
      <c r="EW250" s="438"/>
      <c r="EX250" s="438"/>
      <c r="EY250" s="438"/>
      <c r="EZ250" s="438"/>
      <c r="FA250" s="438"/>
      <c r="FB250" s="438"/>
      <c r="FC250" s="438"/>
      <c r="FD250" s="438"/>
      <c r="FE250" s="438"/>
      <c r="FF250" s="438"/>
      <c r="FG250" s="438"/>
      <c r="FH250" s="438"/>
      <c r="FI250" s="438"/>
      <c r="FJ250" s="438"/>
      <c r="FK250" s="438"/>
      <c r="FL250" s="438"/>
      <c r="FM250" s="438"/>
      <c r="FN250" s="438"/>
      <c r="FO250" s="438"/>
      <c r="FP250" s="438"/>
      <c r="FQ250" s="438"/>
      <c r="FR250" s="438"/>
      <c r="FS250" s="438"/>
    </row>
    <row r="251" spans="5:175" s="675" customFormat="1" ht="15.75" customHeight="1">
      <c r="E251" s="1127"/>
      <c r="F251" s="1127"/>
      <c r="AB251" s="1127"/>
      <c r="AC251" s="1127"/>
      <c r="AD251" s="1127"/>
      <c r="AE251" s="1127"/>
      <c r="AF251" s="1127"/>
      <c r="AH251" s="1127"/>
      <c r="CX251" s="1127"/>
      <c r="CY251" s="1127"/>
      <c r="CZ251" s="1127"/>
      <c r="DA251" s="1127"/>
      <c r="DB251" s="1127"/>
      <c r="DC251" s="1127"/>
      <c r="DD251" s="1127"/>
      <c r="DE251" s="1127"/>
      <c r="DF251" s="1127"/>
      <c r="DJ251" s="438"/>
      <c r="DK251" s="438"/>
      <c r="DL251" s="438"/>
      <c r="DM251" s="438"/>
      <c r="DN251" s="438"/>
      <c r="DO251" s="438"/>
      <c r="DP251" s="438"/>
      <c r="DQ251" s="438"/>
      <c r="DR251" s="438"/>
      <c r="DS251" s="438"/>
      <c r="DT251" s="438"/>
      <c r="DU251" s="438"/>
      <c r="DV251" s="438"/>
      <c r="DW251" s="438"/>
      <c r="DX251" s="438"/>
      <c r="DY251" s="438"/>
      <c r="DZ251" s="438"/>
      <c r="EA251" s="438"/>
      <c r="EB251" s="438"/>
      <c r="EC251" s="438"/>
      <c r="ED251" s="438"/>
      <c r="EE251" s="438"/>
      <c r="EF251" s="438"/>
      <c r="EG251" s="438"/>
      <c r="EH251" s="438"/>
      <c r="EI251" s="438"/>
      <c r="EJ251" s="438"/>
      <c r="EK251" s="438"/>
      <c r="EL251" s="438"/>
      <c r="EM251" s="438"/>
      <c r="EN251" s="438"/>
      <c r="EO251" s="438"/>
      <c r="EP251" s="438"/>
      <c r="EQ251" s="438"/>
      <c r="ER251" s="438"/>
      <c r="ES251" s="438"/>
      <c r="ET251" s="438"/>
      <c r="EU251" s="438"/>
      <c r="EV251" s="438"/>
      <c r="EW251" s="438"/>
      <c r="EX251" s="438"/>
      <c r="EY251" s="438"/>
      <c r="EZ251" s="438"/>
      <c r="FA251" s="438"/>
      <c r="FB251" s="438"/>
      <c r="FC251" s="438"/>
      <c r="FD251" s="438"/>
      <c r="FE251" s="438"/>
      <c r="FF251" s="438"/>
      <c r="FG251" s="438"/>
      <c r="FH251" s="438"/>
      <c r="FI251" s="438"/>
      <c r="FJ251" s="438"/>
      <c r="FK251" s="438"/>
      <c r="FL251" s="438"/>
      <c r="FM251" s="438"/>
      <c r="FN251" s="438"/>
      <c r="FO251" s="438"/>
      <c r="FP251" s="438"/>
      <c r="FQ251" s="438"/>
      <c r="FR251" s="438"/>
      <c r="FS251" s="438"/>
    </row>
    <row r="252" spans="5:175" s="675" customFormat="1" ht="15.75" customHeight="1">
      <c r="E252" s="1127"/>
      <c r="F252" s="1127"/>
      <c r="AB252" s="1127"/>
      <c r="AC252" s="1127"/>
      <c r="AD252" s="1127"/>
      <c r="AE252" s="1127"/>
      <c r="AF252" s="1127"/>
      <c r="AH252" s="1127"/>
      <c r="CX252" s="1127"/>
      <c r="CY252" s="1127"/>
      <c r="CZ252" s="1127"/>
      <c r="DA252" s="1127"/>
      <c r="DB252" s="1127"/>
      <c r="DC252" s="1127"/>
      <c r="DD252" s="1127"/>
      <c r="DE252" s="1127"/>
      <c r="DF252" s="1127"/>
      <c r="DJ252" s="438"/>
      <c r="DK252" s="438"/>
      <c r="DL252" s="438"/>
      <c r="DM252" s="438"/>
      <c r="DN252" s="438"/>
      <c r="DO252" s="438"/>
      <c r="DP252" s="438"/>
      <c r="DQ252" s="438"/>
      <c r="DR252" s="438"/>
      <c r="DS252" s="438"/>
      <c r="DT252" s="438"/>
      <c r="DU252" s="438"/>
      <c r="DV252" s="438"/>
      <c r="DW252" s="438"/>
      <c r="DX252" s="438"/>
      <c r="DY252" s="438"/>
      <c r="DZ252" s="438"/>
      <c r="EA252" s="438"/>
      <c r="EB252" s="438"/>
      <c r="EC252" s="438"/>
      <c r="ED252" s="438"/>
      <c r="EE252" s="438"/>
      <c r="EF252" s="438"/>
      <c r="EG252" s="438"/>
      <c r="EH252" s="438"/>
      <c r="EI252" s="438"/>
      <c r="EJ252" s="438"/>
      <c r="EK252" s="438"/>
      <c r="EL252" s="438"/>
      <c r="EM252" s="438"/>
      <c r="EN252" s="438"/>
      <c r="EO252" s="438"/>
      <c r="EP252" s="438"/>
      <c r="EQ252" s="438"/>
      <c r="ER252" s="438"/>
      <c r="ES252" s="438"/>
      <c r="ET252" s="438"/>
      <c r="EU252" s="438"/>
      <c r="EV252" s="438"/>
      <c r="EW252" s="438"/>
      <c r="EX252" s="438"/>
      <c r="EY252" s="438"/>
      <c r="EZ252" s="438"/>
      <c r="FA252" s="438"/>
      <c r="FB252" s="438"/>
      <c r="FC252" s="438"/>
      <c r="FD252" s="438"/>
      <c r="FE252" s="438"/>
      <c r="FF252" s="438"/>
      <c r="FG252" s="438"/>
      <c r="FH252" s="438"/>
      <c r="FI252" s="438"/>
      <c r="FJ252" s="438"/>
      <c r="FK252" s="438"/>
      <c r="FL252" s="438"/>
      <c r="FM252" s="438"/>
      <c r="FN252" s="438"/>
      <c r="FO252" s="438"/>
      <c r="FP252" s="438"/>
      <c r="FQ252" s="438"/>
      <c r="FR252" s="438"/>
      <c r="FS252" s="438"/>
    </row>
    <row r="253" spans="5:175" s="675" customFormat="1" ht="15.75" customHeight="1">
      <c r="E253" s="1127"/>
      <c r="F253" s="1127"/>
      <c r="AB253" s="1127"/>
      <c r="AC253" s="1127"/>
      <c r="AD253" s="1127"/>
      <c r="AE253" s="1127"/>
      <c r="AF253" s="1127"/>
      <c r="AH253" s="1127"/>
      <c r="CX253" s="1127"/>
      <c r="CY253" s="1127"/>
      <c r="CZ253" s="1127"/>
      <c r="DA253" s="1127"/>
      <c r="DB253" s="1127"/>
      <c r="DC253" s="1127"/>
      <c r="DD253" s="1127"/>
      <c r="DE253" s="1127"/>
      <c r="DF253" s="1127"/>
      <c r="DJ253" s="438"/>
      <c r="DK253" s="438"/>
      <c r="DL253" s="438"/>
      <c r="DM253" s="438"/>
      <c r="DN253" s="438"/>
      <c r="DO253" s="438"/>
      <c r="DP253" s="438"/>
      <c r="DQ253" s="438"/>
      <c r="DR253" s="438"/>
      <c r="DS253" s="438"/>
      <c r="DT253" s="438"/>
      <c r="DU253" s="438"/>
      <c r="DV253" s="438"/>
      <c r="DW253" s="438"/>
      <c r="DX253" s="438"/>
      <c r="DY253" s="438"/>
      <c r="DZ253" s="438"/>
      <c r="EA253" s="438"/>
      <c r="EB253" s="438"/>
      <c r="EC253" s="438"/>
      <c r="ED253" s="438"/>
      <c r="EE253" s="438"/>
      <c r="EF253" s="438"/>
      <c r="EG253" s="438"/>
      <c r="EH253" s="438"/>
      <c r="EI253" s="438"/>
      <c r="EJ253" s="438"/>
      <c r="EK253" s="438"/>
      <c r="EL253" s="438"/>
      <c r="EM253" s="438"/>
      <c r="EN253" s="438"/>
      <c r="EO253" s="438"/>
      <c r="EP253" s="438"/>
      <c r="EQ253" s="438"/>
      <c r="ER253" s="438"/>
      <c r="ES253" s="438"/>
      <c r="ET253" s="438"/>
      <c r="EU253" s="438"/>
      <c r="EV253" s="438"/>
      <c r="EW253" s="438"/>
      <c r="EX253" s="438"/>
      <c r="EY253" s="438"/>
      <c r="EZ253" s="438"/>
      <c r="FA253" s="438"/>
      <c r="FB253" s="438"/>
      <c r="FC253" s="438"/>
      <c r="FD253" s="438"/>
      <c r="FE253" s="438"/>
      <c r="FF253" s="438"/>
      <c r="FG253" s="438"/>
      <c r="FH253" s="438"/>
      <c r="FI253" s="438"/>
      <c r="FJ253" s="438"/>
      <c r="FK253" s="438"/>
      <c r="FL253" s="438"/>
      <c r="FM253" s="438"/>
      <c r="FN253" s="438"/>
      <c r="FO253" s="438"/>
      <c r="FP253" s="438"/>
      <c r="FQ253" s="438"/>
      <c r="FR253" s="438"/>
      <c r="FS253" s="438"/>
    </row>
    <row r="254" spans="5:175" s="675" customFormat="1" ht="15.75" customHeight="1">
      <c r="E254" s="1127"/>
      <c r="F254" s="1127"/>
      <c r="AB254" s="1127"/>
      <c r="AC254" s="1127"/>
      <c r="AD254" s="1127"/>
      <c r="AE254" s="1127"/>
      <c r="AF254" s="1127"/>
      <c r="AH254" s="1127"/>
      <c r="CX254" s="1127"/>
      <c r="CY254" s="1127"/>
      <c r="CZ254" s="1127"/>
      <c r="DA254" s="1127"/>
      <c r="DB254" s="1127"/>
      <c r="DC254" s="1127"/>
      <c r="DD254" s="1127"/>
      <c r="DE254" s="1127"/>
      <c r="DF254" s="1127"/>
      <c r="DJ254" s="438"/>
      <c r="DK254" s="438"/>
      <c r="DL254" s="438"/>
      <c r="DM254" s="438"/>
      <c r="DN254" s="438"/>
      <c r="DO254" s="438"/>
      <c r="DP254" s="438"/>
      <c r="DQ254" s="438"/>
      <c r="DR254" s="438"/>
      <c r="DS254" s="438"/>
      <c r="DT254" s="438"/>
      <c r="DU254" s="438"/>
      <c r="DV254" s="438"/>
      <c r="DW254" s="438"/>
      <c r="DX254" s="438"/>
      <c r="DY254" s="438"/>
      <c r="DZ254" s="438"/>
      <c r="EA254" s="438"/>
      <c r="EB254" s="438"/>
      <c r="EC254" s="438"/>
      <c r="ED254" s="438"/>
      <c r="EE254" s="438"/>
      <c r="EF254" s="438"/>
      <c r="EG254" s="438"/>
      <c r="EH254" s="438"/>
      <c r="EI254" s="438"/>
      <c r="EJ254" s="438"/>
      <c r="EK254" s="438"/>
      <c r="EL254" s="438"/>
      <c r="EM254" s="438"/>
      <c r="EN254" s="438"/>
      <c r="EO254" s="438"/>
      <c r="EP254" s="438"/>
      <c r="EQ254" s="438"/>
      <c r="ER254" s="438"/>
      <c r="ES254" s="438"/>
      <c r="ET254" s="438"/>
      <c r="EU254" s="438"/>
      <c r="EV254" s="438"/>
      <c r="EW254" s="438"/>
      <c r="EX254" s="438"/>
      <c r="EY254" s="438"/>
      <c r="EZ254" s="438"/>
      <c r="FA254" s="438"/>
      <c r="FB254" s="438"/>
      <c r="FC254" s="438"/>
      <c r="FD254" s="438"/>
      <c r="FE254" s="438"/>
      <c r="FF254" s="438"/>
      <c r="FG254" s="438"/>
      <c r="FH254" s="438"/>
      <c r="FI254" s="438"/>
      <c r="FJ254" s="438"/>
      <c r="FK254" s="438"/>
      <c r="FL254" s="438"/>
      <c r="FM254" s="438"/>
      <c r="FN254" s="438"/>
      <c r="FO254" s="438"/>
      <c r="FP254" s="438"/>
      <c r="FQ254" s="438"/>
      <c r="FR254" s="438"/>
      <c r="FS254" s="438"/>
    </row>
    <row r="255" spans="5:175" s="675" customFormat="1" ht="15.75" customHeight="1">
      <c r="E255" s="1127"/>
      <c r="F255" s="1127"/>
      <c r="AB255" s="1127"/>
      <c r="AC255" s="1127"/>
      <c r="AD255" s="1127"/>
      <c r="AE255" s="1127"/>
      <c r="AF255" s="1127"/>
      <c r="AH255" s="1127"/>
      <c r="CX255" s="1127"/>
      <c r="CY255" s="1127"/>
      <c r="CZ255" s="1127"/>
      <c r="DA255" s="1127"/>
      <c r="DB255" s="1127"/>
      <c r="DC255" s="1127"/>
      <c r="DD255" s="1127"/>
      <c r="DE255" s="1127"/>
      <c r="DF255" s="1127"/>
      <c r="DJ255" s="438"/>
      <c r="DK255" s="438"/>
      <c r="DL255" s="438"/>
      <c r="DM255" s="438"/>
      <c r="DN255" s="438"/>
      <c r="DO255" s="438"/>
      <c r="DP255" s="438"/>
      <c r="DQ255" s="438"/>
      <c r="DR255" s="438"/>
      <c r="DS255" s="438"/>
      <c r="DT255" s="438"/>
      <c r="DU255" s="438"/>
      <c r="DV255" s="438"/>
      <c r="DW255" s="438"/>
      <c r="DX255" s="438"/>
      <c r="DY255" s="438"/>
      <c r="DZ255" s="438"/>
      <c r="EA255" s="438"/>
      <c r="EB255" s="438"/>
      <c r="EC255" s="438"/>
      <c r="ED255" s="438"/>
      <c r="EE255" s="438"/>
      <c r="EF255" s="438"/>
      <c r="EG255" s="438"/>
      <c r="EH255" s="438"/>
      <c r="EI255" s="438"/>
      <c r="EJ255" s="438"/>
      <c r="EK255" s="438"/>
      <c r="EL255" s="438"/>
      <c r="EM255" s="438"/>
      <c r="EN255" s="438"/>
      <c r="EO255" s="438"/>
      <c r="EP255" s="438"/>
      <c r="EQ255" s="438"/>
      <c r="ER255" s="438"/>
      <c r="ES255" s="438"/>
      <c r="ET255" s="438"/>
      <c r="EU255" s="438"/>
      <c r="EV255" s="438"/>
      <c r="EW255" s="438"/>
      <c r="EX255" s="438"/>
      <c r="EY255" s="438"/>
      <c r="EZ255" s="438"/>
      <c r="FA255" s="438"/>
      <c r="FB255" s="438"/>
      <c r="FC255" s="438"/>
      <c r="FD255" s="438"/>
      <c r="FE255" s="438"/>
      <c r="FF255" s="438"/>
      <c r="FG255" s="438"/>
      <c r="FH255" s="438"/>
      <c r="FI255" s="438"/>
      <c r="FJ255" s="438"/>
      <c r="FK255" s="438"/>
      <c r="FL255" s="438"/>
      <c r="FM255" s="438"/>
      <c r="FN255" s="438"/>
      <c r="FO255" s="438"/>
      <c r="FP255" s="438"/>
      <c r="FQ255" s="438"/>
      <c r="FR255" s="438"/>
      <c r="FS255" s="438"/>
    </row>
    <row r="256" spans="5:175" s="675" customFormat="1" ht="15.75" customHeight="1">
      <c r="E256" s="1127"/>
      <c r="F256" s="1127"/>
      <c r="AB256" s="1127"/>
      <c r="AC256" s="1127"/>
      <c r="AD256" s="1127"/>
      <c r="AE256" s="1127"/>
      <c r="AF256" s="1127"/>
      <c r="AH256" s="1127"/>
      <c r="CX256" s="1127"/>
      <c r="CY256" s="1127"/>
      <c r="CZ256" s="1127"/>
      <c r="DA256" s="1127"/>
      <c r="DB256" s="1127"/>
      <c r="DC256" s="1127"/>
      <c r="DD256" s="1127"/>
      <c r="DE256" s="1127"/>
      <c r="DF256" s="1127"/>
      <c r="DJ256" s="438"/>
      <c r="DK256" s="438"/>
      <c r="DL256" s="438"/>
      <c r="DM256" s="438"/>
      <c r="DN256" s="438"/>
      <c r="DO256" s="438"/>
      <c r="DP256" s="438"/>
      <c r="DQ256" s="438"/>
      <c r="DR256" s="438"/>
      <c r="DS256" s="438"/>
      <c r="DT256" s="438"/>
      <c r="DU256" s="438"/>
      <c r="DV256" s="438"/>
      <c r="DW256" s="438"/>
      <c r="DX256" s="438"/>
      <c r="DY256" s="438"/>
      <c r="DZ256" s="438"/>
      <c r="EA256" s="438"/>
      <c r="EB256" s="438"/>
      <c r="EC256" s="438"/>
      <c r="ED256" s="438"/>
      <c r="EE256" s="438"/>
      <c r="EF256" s="438"/>
      <c r="EG256" s="438"/>
      <c r="EH256" s="438"/>
      <c r="EI256" s="438"/>
      <c r="EJ256" s="438"/>
      <c r="EK256" s="438"/>
      <c r="EL256" s="438"/>
      <c r="EM256" s="438"/>
      <c r="EN256" s="438"/>
      <c r="EO256" s="438"/>
      <c r="EP256" s="438"/>
      <c r="EQ256" s="438"/>
      <c r="ER256" s="438"/>
      <c r="ES256" s="438"/>
      <c r="ET256" s="438"/>
      <c r="EU256" s="438"/>
      <c r="EV256" s="438"/>
      <c r="EW256" s="438"/>
      <c r="EX256" s="438"/>
      <c r="EY256" s="438"/>
      <c r="EZ256" s="438"/>
      <c r="FA256" s="438"/>
      <c r="FB256" s="438"/>
      <c r="FC256" s="438"/>
      <c r="FD256" s="438"/>
      <c r="FE256" s="438"/>
      <c r="FF256" s="438"/>
      <c r="FG256" s="438"/>
      <c r="FH256" s="438"/>
      <c r="FI256" s="438"/>
      <c r="FJ256" s="438"/>
      <c r="FK256" s="438"/>
      <c r="FL256" s="438"/>
      <c r="FM256" s="438"/>
      <c r="FN256" s="438"/>
      <c r="FO256" s="438"/>
      <c r="FP256" s="438"/>
      <c r="FQ256" s="438"/>
      <c r="FR256" s="438"/>
      <c r="FS256" s="438"/>
    </row>
    <row r="257" spans="5:175" s="675" customFormat="1" ht="15.75" customHeight="1">
      <c r="E257" s="1127"/>
      <c r="F257" s="1127"/>
      <c r="AB257" s="1127"/>
      <c r="AC257" s="1127"/>
      <c r="AD257" s="1127"/>
      <c r="AE257" s="1127"/>
      <c r="AF257" s="1127"/>
      <c r="AH257" s="1127"/>
      <c r="CX257" s="1127"/>
      <c r="CY257" s="1127"/>
      <c r="CZ257" s="1127"/>
      <c r="DA257" s="1127"/>
      <c r="DB257" s="1127"/>
      <c r="DC257" s="1127"/>
      <c r="DD257" s="1127"/>
      <c r="DE257" s="1127"/>
      <c r="DF257" s="1127"/>
      <c r="DJ257" s="438"/>
      <c r="DK257" s="438"/>
      <c r="DL257" s="438"/>
      <c r="DM257" s="438"/>
      <c r="DN257" s="438"/>
      <c r="DO257" s="438"/>
      <c r="DP257" s="438"/>
      <c r="DQ257" s="438"/>
      <c r="DR257" s="438"/>
      <c r="DS257" s="438"/>
      <c r="DT257" s="438"/>
      <c r="DU257" s="438"/>
      <c r="DV257" s="438"/>
      <c r="DW257" s="438"/>
      <c r="DX257" s="438"/>
      <c r="DY257" s="438"/>
      <c r="DZ257" s="438"/>
      <c r="EA257" s="438"/>
      <c r="EB257" s="438"/>
      <c r="EC257" s="438"/>
      <c r="ED257" s="438"/>
      <c r="EE257" s="438"/>
      <c r="EF257" s="438"/>
      <c r="EG257" s="438"/>
      <c r="EH257" s="438"/>
      <c r="EI257" s="438"/>
      <c r="EJ257" s="438"/>
      <c r="EK257" s="438"/>
      <c r="EL257" s="438"/>
      <c r="EM257" s="438"/>
      <c r="EN257" s="438"/>
      <c r="EO257" s="438"/>
      <c r="EP257" s="438"/>
      <c r="EQ257" s="438"/>
      <c r="ER257" s="438"/>
      <c r="ES257" s="438"/>
      <c r="ET257" s="438"/>
      <c r="EU257" s="438"/>
      <c r="EV257" s="438"/>
      <c r="EW257" s="438"/>
      <c r="EX257" s="438"/>
      <c r="EY257" s="438"/>
      <c r="EZ257" s="438"/>
      <c r="FA257" s="438"/>
      <c r="FB257" s="438"/>
      <c r="FC257" s="438"/>
      <c r="FD257" s="438"/>
      <c r="FE257" s="438"/>
      <c r="FF257" s="438"/>
      <c r="FG257" s="438"/>
      <c r="FH257" s="438"/>
      <c r="FI257" s="438"/>
      <c r="FJ257" s="438"/>
      <c r="FK257" s="438"/>
      <c r="FL257" s="438"/>
      <c r="FM257" s="438"/>
      <c r="FN257" s="438"/>
      <c r="FO257" s="438"/>
      <c r="FP257" s="438"/>
      <c r="FQ257" s="438"/>
      <c r="FR257" s="438"/>
      <c r="FS257" s="438"/>
    </row>
    <row r="258" spans="5:175" s="675" customFormat="1" ht="15.75" customHeight="1">
      <c r="E258" s="1127"/>
      <c r="F258" s="1127"/>
      <c r="AB258" s="1127"/>
      <c r="AC258" s="1127"/>
      <c r="AD258" s="1127"/>
      <c r="AE258" s="1127"/>
      <c r="AF258" s="1127"/>
      <c r="AH258" s="1127"/>
      <c r="CX258" s="1127"/>
      <c r="CY258" s="1127"/>
      <c r="CZ258" s="1127"/>
      <c r="DA258" s="1127"/>
      <c r="DB258" s="1127"/>
      <c r="DC258" s="1127"/>
      <c r="DD258" s="1127"/>
      <c r="DE258" s="1127"/>
      <c r="DF258" s="1127"/>
      <c r="DJ258" s="438"/>
      <c r="DK258" s="438"/>
      <c r="DL258" s="438"/>
      <c r="DM258" s="438"/>
      <c r="DN258" s="438"/>
      <c r="DO258" s="438"/>
      <c r="DP258" s="438"/>
      <c r="DQ258" s="438"/>
      <c r="DR258" s="438"/>
      <c r="DS258" s="438"/>
      <c r="DT258" s="438"/>
      <c r="DU258" s="438"/>
      <c r="DV258" s="438"/>
      <c r="DW258" s="438"/>
      <c r="DX258" s="438"/>
      <c r="DY258" s="438"/>
      <c r="DZ258" s="438"/>
      <c r="EA258" s="438"/>
      <c r="EB258" s="438"/>
      <c r="EC258" s="438"/>
      <c r="ED258" s="438"/>
      <c r="EE258" s="438"/>
      <c r="EF258" s="438"/>
      <c r="EG258" s="438"/>
      <c r="EH258" s="438"/>
      <c r="EI258" s="438"/>
      <c r="EJ258" s="438"/>
      <c r="EK258" s="438"/>
      <c r="EL258" s="438"/>
      <c r="EM258" s="438"/>
      <c r="EN258" s="438"/>
      <c r="EO258" s="438"/>
      <c r="EP258" s="438"/>
      <c r="EQ258" s="438"/>
      <c r="ER258" s="438"/>
      <c r="ES258" s="438"/>
      <c r="ET258" s="438"/>
      <c r="EU258" s="438"/>
      <c r="EV258" s="438"/>
      <c r="EW258" s="438"/>
      <c r="EX258" s="438"/>
      <c r="EY258" s="438"/>
      <c r="EZ258" s="438"/>
      <c r="FA258" s="438"/>
      <c r="FB258" s="438"/>
      <c r="FC258" s="438"/>
      <c r="FD258" s="438"/>
      <c r="FE258" s="438"/>
      <c r="FF258" s="438"/>
      <c r="FG258" s="438"/>
      <c r="FH258" s="438"/>
      <c r="FI258" s="438"/>
      <c r="FJ258" s="438"/>
      <c r="FK258" s="438"/>
      <c r="FL258" s="438"/>
      <c r="FM258" s="438"/>
      <c r="FN258" s="438"/>
      <c r="FO258" s="438"/>
      <c r="FP258" s="438"/>
      <c r="FQ258" s="438"/>
      <c r="FR258" s="438"/>
      <c r="FS258" s="438"/>
    </row>
    <row r="259" spans="5:175" s="675" customFormat="1" ht="15.75" customHeight="1">
      <c r="E259" s="1127"/>
      <c r="F259" s="1127"/>
      <c r="AB259" s="1127"/>
      <c r="AC259" s="1127"/>
      <c r="AD259" s="1127"/>
      <c r="AE259" s="1127"/>
      <c r="AF259" s="1127"/>
      <c r="AH259" s="1127"/>
      <c r="CX259" s="1127"/>
      <c r="CY259" s="1127"/>
      <c r="CZ259" s="1127"/>
      <c r="DA259" s="1127"/>
      <c r="DB259" s="1127"/>
      <c r="DC259" s="1127"/>
      <c r="DD259" s="1127"/>
      <c r="DE259" s="1127"/>
      <c r="DF259" s="1127"/>
      <c r="DJ259" s="438"/>
      <c r="DK259" s="438"/>
      <c r="DL259" s="438"/>
      <c r="DM259" s="438"/>
      <c r="DN259" s="438"/>
      <c r="DO259" s="438"/>
      <c r="DP259" s="438"/>
      <c r="DQ259" s="438"/>
      <c r="DR259" s="438"/>
      <c r="DS259" s="438"/>
      <c r="DT259" s="438"/>
      <c r="DU259" s="438"/>
      <c r="DV259" s="438"/>
      <c r="DW259" s="438"/>
      <c r="DX259" s="438"/>
      <c r="DY259" s="438"/>
      <c r="DZ259" s="438"/>
      <c r="EA259" s="438"/>
      <c r="EB259" s="438"/>
      <c r="EC259" s="438"/>
      <c r="ED259" s="438"/>
      <c r="EE259" s="438"/>
      <c r="EF259" s="438"/>
      <c r="EG259" s="438"/>
      <c r="EH259" s="438"/>
      <c r="EI259" s="438"/>
      <c r="EJ259" s="438"/>
      <c r="EK259" s="438"/>
      <c r="EL259" s="438"/>
      <c r="EM259" s="438"/>
      <c r="EN259" s="438"/>
      <c r="EO259" s="438"/>
      <c r="EP259" s="438"/>
      <c r="EQ259" s="438"/>
      <c r="ER259" s="438"/>
      <c r="ES259" s="438"/>
      <c r="ET259" s="438"/>
      <c r="EU259" s="438"/>
      <c r="EV259" s="438"/>
      <c r="EW259" s="438"/>
      <c r="EX259" s="438"/>
      <c r="EY259" s="438"/>
      <c r="EZ259" s="438"/>
      <c r="FA259" s="438"/>
      <c r="FB259" s="438"/>
      <c r="FC259" s="438"/>
      <c r="FD259" s="438"/>
      <c r="FE259" s="438"/>
      <c r="FF259" s="438"/>
      <c r="FG259" s="438"/>
      <c r="FH259" s="438"/>
      <c r="FI259" s="438"/>
      <c r="FJ259" s="438"/>
      <c r="FK259" s="438"/>
      <c r="FL259" s="438"/>
      <c r="FM259" s="438"/>
      <c r="FN259" s="438"/>
      <c r="FO259" s="438"/>
      <c r="FP259" s="438"/>
      <c r="FQ259" s="438"/>
      <c r="FR259" s="438"/>
      <c r="FS259" s="438"/>
    </row>
    <row r="260" spans="5:175" s="675" customFormat="1" ht="15.75" customHeight="1">
      <c r="E260" s="1127"/>
      <c r="F260" s="1127"/>
      <c r="AB260" s="1127"/>
      <c r="AC260" s="1127"/>
      <c r="AD260" s="1127"/>
      <c r="AE260" s="1127"/>
      <c r="AF260" s="1127"/>
      <c r="AH260" s="1127"/>
      <c r="CX260" s="1127"/>
      <c r="CY260" s="1127"/>
      <c r="CZ260" s="1127"/>
      <c r="DA260" s="1127"/>
      <c r="DB260" s="1127"/>
      <c r="DC260" s="1127"/>
      <c r="DD260" s="1127"/>
      <c r="DE260" s="1127"/>
      <c r="DF260" s="1127"/>
      <c r="DJ260" s="438"/>
      <c r="DK260" s="438"/>
      <c r="DL260" s="438"/>
      <c r="DM260" s="438"/>
      <c r="DN260" s="438"/>
      <c r="DO260" s="438"/>
      <c r="DP260" s="438"/>
      <c r="DQ260" s="438"/>
      <c r="DR260" s="438"/>
      <c r="DS260" s="438"/>
      <c r="DT260" s="438"/>
      <c r="DU260" s="438"/>
      <c r="DV260" s="438"/>
      <c r="DW260" s="438"/>
      <c r="DX260" s="438"/>
      <c r="DY260" s="438"/>
      <c r="DZ260" s="438"/>
      <c r="EA260" s="438"/>
      <c r="EB260" s="438"/>
      <c r="EC260" s="438"/>
      <c r="ED260" s="438"/>
      <c r="EE260" s="438"/>
      <c r="EF260" s="438"/>
      <c r="EG260" s="438"/>
      <c r="EH260" s="438"/>
      <c r="EI260" s="438"/>
      <c r="EJ260" s="438"/>
      <c r="EK260" s="438"/>
      <c r="EL260" s="438"/>
      <c r="EM260" s="438"/>
      <c r="EN260" s="438"/>
      <c r="EO260" s="438"/>
      <c r="EP260" s="438"/>
      <c r="EQ260" s="438"/>
      <c r="ER260" s="438"/>
      <c r="ES260" s="438"/>
      <c r="ET260" s="438"/>
      <c r="EU260" s="438"/>
      <c r="EV260" s="438"/>
      <c r="EW260" s="438"/>
      <c r="EX260" s="438"/>
      <c r="EY260" s="438"/>
      <c r="EZ260" s="438"/>
      <c r="FA260" s="438"/>
      <c r="FB260" s="438"/>
      <c r="FC260" s="438"/>
      <c r="FD260" s="438"/>
      <c r="FE260" s="438"/>
      <c r="FF260" s="438"/>
      <c r="FG260" s="438"/>
      <c r="FH260" s="438"/>
      <c r="FI260" s="438"/>
      <c r="FJ260" s="438"/>
      <c r="FK260" s="438"/>
      <c r="FL260" s="438"/>
      <c r="FM260" s="438"/>
      <c r="FN260" s="438"/>
      <c r="FO260" s="438"/>
      <c r="FP260" s="438"/>
      <c r="FQ260" s="438"/>
      <c r="FR260" s="438"/>
      <c r="FS260" s="438"/>
    </row>
    <row r="261" spans="5:175" s="675" customFormat="1" ht="15.75" customHeight="1">
      <c r="E261" s="1127"/>
      <c r="F261" s="1127"/>
      <c r="AB261" s="1127"/>
      <c r="AC261" s="1127"/>
      <c r="AD261" s="1127"/>
      <c r="AE261" s="1127"/>
      <c r="AF261" s="1127"/>
      <c r="AH261" s="1127"/>
      <c r="CX261" s="1127"/>
      <c r="CY261" s="1127"/>
      <c r="CZ261" s="1127"/>
      <c r="DA261" s="1127"/>
      <c r="DB261" s="1127"/>
      <c r="DC261" s="1127"/>
      <c r="DD261" s="1127"/>
      <c r="DE261" s="1127"/>
      <c r="DF261" s="1127"/>
      <c r="DJ261" s="438"/>
      <c r="DK261" s="438"/>
      <c r="DL261" s="438"/>
      <c r="DM261" s="438"/>
      <c r="DN261" s="438"/>
      <c r="DO261" s="438"/>
      <c r="DP261" s="438"/>
      <c r="DQ261" s="438"/>
      <c r="DR261" s="438"/>
      <c r="DS261" s="438"/>
      <c r="DT261" s="438"/>
      <c r="DU261" s="438"/>
      <c r="DV261" s="438"/>
      <c r="DW261" s="438"/>
      <c r="DX261" s="438"/>
      <c r="DY261" s="438"/>
      <c r="DZ261" s="438"/>
      <c r="EA261" s="438"/>
      <c r="EB261" s="438"/>
      <c r="EC261" s="438"/>
      <c r="ED261" s="438"/>
      <c r="EE261" s="438"/>
      <c r="EF261" s="438"/>
      <c r="EG261" s="438"/>
      <c r="EH261" s="438"/>
      <c r="EI261" s="438"/>
      <c r="EJ261" s="438"/>
      <c r="EK261" s="438"/>
      <c r="EL261" s="438"/>
      <c r="EM261" s="438"/>
      <c r="EN261" s="438"/>
      <c r="EO261" s="438"/>
      <c r="EP261" s="438"/>
      <c r="EQ261" s="438"/>
      <c r="ER261" s="438"/>
      <c r="ES261" s="438"/>
      <c r="ET261" s="438"/>
      <c r="EU261" s="438"/>
      <c r="EV261" s="438"/>
      <c r="EW261" s="438"/>
      <c r="EX261" s="438"/>
      <c r="EY261" s="438"/>
      <c r="EZ261" s="438"/>
      <c r="FA261" s="438"/>
      <c r="FB261" s="438"/>
      <c r="FC261" s="438"/>
      <c r="FD261" s="438"/>
      <c r="FE261" s="438"/>
      <c r="FF261" s="438"/>
      <c r="FG261" s="438"/>
      <c r="FH261" s="438"/>
      <c r="FI261" s="438"/>
      <c r="FJ261" s="438"/>
      <c r="FK261" s="438"/>
      <c r="FL261" s="438"/>
      <c r="FM261" s="438"/>
      <c r="FN261" s="438"/>
      <c r="FO261" s="438"/>
      <c r="FP261" s="438"/>
      <c r="FQ261" s="438"/>
      <c r="FR261" s="438"/>
      <c r="FS261" s="438"/>
    </row>
    <row r="262" spans="5:175" s="675" customFormat="1" ht="15.75" customHeight="1">
      <c r="E262" s="1127"/>
      <c r="F262" s="1127"/>
      <c r="AB262" s="1127"/>
      <c r="AC262" s="1127"/>
      <c r="AD262" s="1127"/>
      <c r="AE262" s="1127"/>
      <c r="AF262" s="1127"/>
      <c r="AH262" s="1127"/>
      <c r="CX262" s="1127"/>
      <c r="CY262" s="1127"/>
      <c r="CZ262" s="1127"/>
      <c r="DA262" s="1127"/>
      <c r="DB262" s="1127"/>
      <c r="DC262" s="1127"/>
      <c r="DD262" s="1127"/>
      <c r="DE262" s="1127"/>
      <c r="DF262" s="1127"/>
      <c r="DJ262" s="438"/>
      <c r="DK262" s="438"/>
      <c r="DL262" s="438"/>
      <c r="DM262" s="438"/>
      <c r="DN262" s="438"/>
      <c r="DO262" s="438"/>
      <c r="DP262" s="438"/>
      <c r="DQ262" s="438"/>
      <c r="DR262" s="438"/>
      <c r="DS262" s="438"/>
      <c r="DT262" s="438"/>
      <c r="DU262" s="438"/>
      <c r="DV262" s="438"/>
      <c r="DW262" s="438"/>
      <c r="DX262" s="438"/>
      <c r="DY262" s="438"/>
      <c r="DZ262" s="438"/>
      <c r="EA262" s="438"/>
      <c r="EB262" s="438"/>
      <c r="EC262" s="438"/>
      <c r="ED262" s="438"/>
      <c r="EE262" s="438"/>
      <c r="EF262" s="438"/>
      <c r="EG262" s="438"/>
      <c r="EH262" s="438"/>
      <c r="EI262" s="438"/>
      <c r="EJ262" s="438"/>
      <c r="EK262" s="438"/>
      <c r="EL262" s="438"/>
      <c r="EM262" s="438"/>
      <c r="EN262" s="438"/>
      <c r="EO262" s="438"/>
      <c r="EP262" s="438"/>
      <c r="EQ262" s="438"/>
      <c r="ER262" s="438"/>
      <c r="ES262" s="438"/>
      <c r="ET262" s="438"/>
      <c r="EU262" s="438"/>
      <c r="EV262" s="438"/>
      <c r="EW262" s="438"/>
      <c r="EX262" s="438"/>
      <c r="EY262" s="438"/>
      <c r="EZ262" s="438"/>
      <c r="FA262" s="438"/>
      <c r="FB262" s="438"/>
      <c r="FC262" s="438"/>
      <c r="FD262" s="438"/>
      <c r="FE262" s="438"/>
      <c r="FF262" s="438"/>
      <c r="FG262" s="438"/>
      <c r="FH262" s="438"/>
      <c r="FI262" s="438"/>
      <c r="FJ262" s="438"/>
      <c r="FK262" s="438"/>
      <c r="FL262" s="438"/>
      <c r="FM262" s="438"/>
      <c r="FN262" s="438"/>
      <c r="FO262" s="438"/>
      <c r="FP262" s="438"/>
      <c r="FQ262" s="438"/>
      <c r="FR262" s="438"/>
      <c r="FS262" s="438"/>
    </row>
    <row r="263" spans="5:175" s="675" customFormat="1" ht="15.75" customHeight="1">
      <c r="E263" s="1127"/>
      <c r="F263" s="1127"/>
      <c r="AB263" s="1127"/>
      <c r="AC263" s="1127"/>
      <c r="AD263" s="1127"/>
      <c r="AE263" s="1127"/>
      <c r="AF263" s="1127"/>
      <c r="AH263" s="1127"/>
      <c r="CX263" s="1127"/>
      <c r="CY263" s="1127"/>
      <c r="CZ263" s="1127"/>
      <c r="DA263" s="1127"/>
      <c r="DB263" s="1127"/>
      <c r="DC263" s="1127"/>
      <c r="DD263" s="1127"/>
      <c r="DE263" s="1127"/>
      <c r="DF263" s="1127"/>
      <c r="DJ263" s="438"/>
      <c r="DK263" s="438"/>
      <c r="DL263" s="438"/>
      <c r="DM263" s="438"/>
      <c r="DN263" s="438"/>
      <c r="DO263" s="438"/>
      <c r="DP263" s="438"/>
      <c r="DQ263" s="438"/>
      <c r="DR263" s="438"/>
      <c r="DS263" s="438"/>
      <c r="DT263" s="438"/>
      <c r="DU263" s="438"/>
      <c r="DV263" s="438"/>
      <c r="DW263" s="438"/>
      <c r="DX263" s="438"/>
      <c r="DY263" s="438"/>
      <c r="DZ263" s="438"/>
      <c r="EA263" s="438"/>
      <c r="EB263" s="438"/>
      <c r="EC263" s="438"/>
      <c r="ED263" s="438"/>
      <c r="EE263" s="438"/>
      <c r="EF263" s="438"/>
      <c r="EG263" s="438"/>
      <c r="EH263" s="438"/>
      <c r="EI263" s="438"/>
      <c r="EJ263" s="438"/>
      <c r="EK263" s="438"/>
      <c r="EL263" s="438"/>
      <c r="EM263" s="438"/>
      <c r="EN263" s="438"/>
      <c r="EO263" s="438"/>
      <c r="EP263" s="438"/>
      <c r="EQ263" s="438"/>
      <c r="ER263" s="438"/>
      <c r="ES263" s="438"/>
      <c r="ET263" s="438"/>
      <c r="EU263" s="438"/>
      <c r="EV263" s="438"/>
      <c r="EW263" s="438"/>
      <c r="EX263" s="438"/>
      <c r="EY263" s="438"/>
      <c r="EZ263" s="438"/>
      <c r="FA263" s="438"/>
      <c r="FB263" s="438"/>
      <c r="FC263" s="438"/>
      <c r="FD263" s="438"/>
      <c r="FE263" s="438"/>
      <c r="FF263" s="438"/>
      <c r="FG263" s="438"/>
      <c r="FH263" s="438"/>
      <c r="FI263" s="438"/>
      <c r="FJ263" s="438"/>
      <c r="FK263" s="438"/>
      <c r="FL263" s="438"/>
      <c r="FM263" s="438"/>
      <c r="FN263" s="438"/>
      <c r="FO263" s="438"/>
      <c r="FP263" s="438"/>
      <c r="FQ263" s="438"/>
      <c r="FR263" s="438"/>
      <c r="FS263" s="438"/>
    </row>
    <row r="264" spans="5:175" s="675" customFormat="1" ht="15.75" customHeight="1">
      <c r="E264" s="1127"/>
      <c r="F264" s="1127"/>
      <c r="AB264" s="1127"/>
      <c r="AC264" s="1127"/>
      <c r="AD264" s="1127"/>
      <c r="AE264" s="1127"/>
      <c r="AF264" s="1127"/>
      <c r="AH264" s="1127"/>
      <c r="CX264" s="1127"/>
      <c r="CY264" s="1127"/>
      <c r="CZ264" s="1127"/>
      <c r="DA264" s="1127"/>
      <c r="DB264" s="1127"/>
      <c r="DC264" s="1127"/>
      <c r="DD264" s="1127"/>
      <c r="DE264" s="1127"/>
      <c r="DF264" s="1127"/>
      <c r="DJ264" s="438"/>
      <c r="DK264" s="438"/>
      <c r="DL264" s="438"/>
      <c r="DM264" s="438"/>
      <c r="DN264" s="438"/>
      <c r="DO264" s="438"/>
      <c r="DP264" s="438"/>
      <c r="DQ264" s="438"/>
      <c r="DR264" s="438"/>
      <c r="DS264" s="438"/>
      <c r="DT264" s="438"/>
      <c r="DU264" s="438"/>
      <c r="DV264" s="438"/>
      <c r="DW264" s="438"/>
      <c r="DX264" s="438"/>
      <c r="DY264" s="438"/>
      <c r="DZ264" s="438"/>
      <c r="EA264" s="438"/>
      <c r="EB264" s="438"/>
      <c r="EC264" s="438"/>
      <c r="ED264" s="438"/>
      <c r="EE264" s="438"/>
      <c r="EF264" s="438"/>
      <c r="EG264" s="438"/>
      <c r="EH264" s="438"/>
      <c r="EI264" s="438"/>
      <c r="EJ264" s="438"/>
      <c r="EK264" s="438"/>
      <c r="EL264" s="438"/>
      <c r="EM264" s="438"/>
      <c r="EN264" s="438"/>
      <c r="EO264" s="438"/>
      <c r="EP264" s="438"/>
      <c r="EQ264" s="438"/>
      <c r="ER264" s="438"/>
      <c r="ES264" s="438"/>
      <c r="ET264" s="438"/>
      <c r="EU264" s="438"/>
      <c r="EV264" s="438"/>
      <c r="EW264" s="438"/>
      <c r="EX264" s="438"/>
      <c r="EY264" s="438"/>
      <c r="EZ264" s="438"/>
      <c r="FA264" s="438"/>
      <c r="FB264" s="438"/>
      <c r="FC264" s="438"/>
      <c r="FD264" s="438"/>
      <c r="FE264" s="438"/>
      <c r="FF264" s="438"/>
      <c r="FG264" s="438"/>
      <c r="FH264" s="438"/>
      <c r="FI264" s="438"/>
      <c r="FJ264" s="438"/>
      <c r="FK264" s="438"/>
      <c r="FL264" s="438"/>
      <c r="FM264" s="438"/>
      <c r="FN264" s="438"/>
      <c r="FO264" s="438"/>
      <c r="FP264" s="438"/>
      <c r="FQ264" s="438"/>
      <c r="FR264" s="438"/>
      <c r="FS264" s="438"/>
    </row>
    <row r="265" spans="5:175" s="675" customFormat="1" ht="15.75" customHeight="1">
      <c r="E265" s="1127"/>
      <c r="F265" s="1127"/>
      <c r="AB265" s="1127"/>
      <c r="AC265" s="1127"/>
      <c r="AD265" s="1127"/>
      <c r="AE265" s="1127"/>
      <c r="AF265" s="1127"/>
      <c r="AH265" s="1127"/>
      <c r="CX265" s="1127"/>
      <c r="CY265" s="1127"/>
      <c r="CZ265" s="1127"/>
      <c r="DA265" s="1127"/>
      <c r="DB265" s="1127"/>
      <c r="DC265" s="1127"/>
      <c r="DD265" s="1127"/>
      <c r="DE265" s="1127"/>
      <c r="DF265" s="1127"/>
      <c r="DJ265" s="438"/>
      <c r="DK265" s="438"/>
      <c r="DL265" s="438"/>
      <c r="DM265" s="438"/>
      <c r="DN265" s="438"/>
      <c r="DO265" s="438"/>
      <c r="DP265" s="438"/>
      <c r="DQ265" s="438"/>
      <c r="DR265" s="438"/>
      <c r="DS265" s="438"/>
      <c r="DT265" s="438"/>
      <c r="DU265" s="438"/>
      <c r="DV265" s="438"/>
      <c r="DW265" s="438"/>
      <c r="DX265" s="438"/>
      <c r="DY265" s="438"/>
      <c r="DZ265" s="438"/>
      <c r="EA265" s="438"/>
      <c r="EB265" s="438"/>
      <c r="EC265" s="438"/>
      <c r="ED265" s="438"/>
      <c r="EE265" s="438"/>
      <c r="EF265" s="438"/>
      <c r="EG265" s="438"/>
      <c r="EH265" s="438"/>
      <c r="EI265" s="438"/>
      <c r="EJ265" s="438"/>
      <c r="EK265" s="438"/>
      <c r="EL265" s="438"/>
      <c r="EM265" s="438"/>
      <c r="EN265" s="438"/>
      <c r="EO265" s="438"/>
      <c r="EP265" s="438"/>
      <c r="EQ265" s="438"/>
      <c r="ER265" s="438"/>
      <c r="ES265" s="438"/>
      <c r="ET265" s="438"/>
      <c r="EU265" s="438"/>
      <c r="EV265" s="438"/>
      <c r="EW265" s="438"/>
      <c r="EX265" s="438"/>
      <c r="EY265" s="438"/>
      <c r="EZ265" s="438"/>
      <c r="FA265" s="438"/>
      <c r="FB265" s="438"/>
      <c r="FC265" s="438"/>
      <c r="FD265" s="438"/>
      <c r="FE265" s="438"/>
      <c r="FF265" s="438"/>
      <c r="FG265" s="438"/>
      <c r="FH265" s="438"/>
      <c r="FI265" s="438"/>
      <c r="FJ265" s="438"/>
      <c r="FK265" s="438"/>
      <c r="FL265" s="438"/>
      <c r="FM265" s="438"/>
      <c r="FN265" s="438"/>
      <c r="FO265" s="438"/>
      <c r="FP265" s="438"/>
      <c r="FQ265" s="438"/>
      <c r="FR265" s="438"/>
      <c r="FS265" s="438"/>
    </row>
    <row r="266" spans="5:175" s="675" customFormat="1" ht="15.75" customHeight="1">
      <c r="E266" s="1127"/>
      <c r="F266" s="1127"/>
      <c r="AB266" s="1127"/>
      <c r="AC266" s="1127"/>
      <c r="AD266" s="1127"/>
      <c r="AE266" s="1127"/>
      <c r="AF266" s="1127"/>
      <c r="AH266" s="1127"/>
      <c r="CX266" s="1127"/>
      <c r="CY266" s="1127"/>
      <c r="CZ266" s="1127"/>
      <c r="DA266" s="1127"/>
      <c r="DB266" s="1127"/>
      <c r="DC266" s="1127"/>
      <c r="DD266" s="1127"/>
      <c r="DE266" s="1127"/>
      <c r="DF266" s="1127"/>
      <c r="DJ266" s="438"/>
      <c r="DK266" s="438"/>
      <c r="DL266" s="438"/>
      <c r="DM266" s="438"/>
      <c r="DN266" s="438"/>
      <c r="DO266" s="438"/>
      <c r="DP266" s="438"/>
      <c r="DQ266" s="438"/>
      <c r="DR266" s="438"/>
      <c r="DS266" s="438"/>
      <c r="DT266" s="438"/>
      <c r="DU266" s="438"/>
      <c r="DV266" s="438"/>
      <c r="DW266" s="438"/>
      <c r="DX266" s="438"/>
      <c r="DY266" s="438"/>
      <c r="DZ266" s="438"/>
      <c r="EA266" s="438"/>
      <c r="EB266" s="438"/>
      <c r="EC266" s="438"/>
      <c r="ED266" s="438"/>
      <c r="EE266" s="438"/>
      <c r="EF266" s="438"/>
      <c r="EG266" s="438"/>
      <c r="EH266" s="438"/>
      <c r="EI266" s="438"/>
      <c r="EJ266" s="438"/>
      <c r="EK266" s="438"/>
      <c r="EL266" s="438"/>
      <c r="EM266" s="438"/>
      <c r="EN266" s="438"/>
      <c r="EO266" s="438"/>
      <c r="EP266" s="438"/>
      <c r="EQ266" s="438"/>
      <c r="ER266" s="438"/>
      <c r="ES266" s="438"/>
      <c r="ET266" s="438"/>
      <c r="EU266" s="438"/>
      <c r="EV266" s="438"/>
      <c r="EW266" s="438"/>
      <c r="EX266" s="438"/>
      <c r="EY266" s="438"/>
      <c r="EZ266" s="438"/>
      <c r="FA266" s="438"/>
      <c r="FB266" s="438"/>
      <c r="FC266" s="438"/>
      <c r="FD266" s="438"/>
      <c r="FE266" s="438"/>
      <c r="FF266" s="438"/>
      <c r="FG266" s="438"/>
      <c r="FH266" s="438"/>
      <c r="FI266" s="438"/>
      <c r="FJ266" s="438"/>
      <c r="FK266" s="438"/>
      <c r="FL266" s="438"/>
      <c r="FM266" s="438"/>
      <c r="FN266" s="438"/>
      <c r="FO266" s="438"/>
      <c r="FP266" s="438"/>
      <c r="FQ266" s="438"/>
      <c r="FR266" s="438"/>
      <c r="FS266" s="438"/>
    </row>
    <row r="267" spans="5:175" s="675" customFormat="1" ht="15.75" customHeight="1">
      <c r="E267" s="1127"/>
      <c r="F267" s="1127"/>
      <c r="AB267" s="1127"/>
      <c r="AC267" s="1127"/>
      <c r="AD267" s="1127"/>
      <c r="AE267" s="1127"/>
      <c r="AF267" s="1127"/>
      <c r="AH267" s="1127"/>
      <c r="CX267" s="1127"/>
      <c r="CY267" s="1127"/>
      <c r="CZ267" s="1127"/>
      <c r="DA267" s="1127"/>
      <c r="DB267" s="1127"/>
      <c r="DC267" s="1127"/>
      <c r="DD267" s="1127"/>
      <c r="DE267" s="1127"/>
      <c r="DF267" s="1127"/>
      <c r="DJ267" s="438"/>
      <c r="DK267" s="438"/>
      <c r="DL267" s="438"/>
      <c r="DM267" s="438"/>
      <c r="DN267" s="438"/>
      <c r="DO267" s="438"/>
      <c r="DP267" s="438"/>
      <c r="DQ267" s="438"/>
      <c r="DR267" s="438"/>
      <c r="DS267" s="438"/>
      <c r="DT267" s="438"/>
      <c r="DU267" s="438"/>
      <c r="DV267" s="438"/>
      <c r="DW267" s="438"/>
      <c r="DX267" s="438"/>
      <c r="DY267" s="438"/>
      <c r="DZ267" s="438"/>
      <c r="EA267" s="438"/>
      <c r="EB267" s="438"/>
      <c r="EC267" s="438"/>
      <c r="ED267" s="438"/>
      <c r="EE267" s="438"/>
      <c r="EF267" s="438"/>
      <c r="EG267" s="438"/>
      <c r="EH267" s="438"/>
      <c r="EI267" s="438"/>
      <c r="EJ267" s="438"/>
      <c r="EK267" s="438"/>
      <c r="EL267" s="438"/>
      <c r="EM267" s="438"/>
      <c r="EN267" s="438"/>
      <c r="EO267" s="438"/>
      <c r="EP267" s="438"/>
      <c r="EQ267" s="438"/>
      <c r="ER267" s="438"/>
      <c r="ES267" s="438"/>
      <c r="ET267" s="438"/>
      <c r="EU267" s="438"/>
      <c r="EV267" s="438"/>
      <c r="EW267" s="438"/>
      <c r="EX267" s="438"/>
      <c r="EY267" s="438"/>
      <c r="EZ267" s="438"/>
      <c r="FA267" s="438"/>
      <c r="FB267" s="438"/>
      <c r="FC267" s="438"/>
      <c r="FD267" s="438"/>
      <c r="FE267" s="438"/>
      <c r="FF267" s="438"/>
      <c r="FG267" s="438"/>
      <c r="FH267" s="438"/>
      <c r="FI267" s="438"/>
      <c r="FJ267" s="438"/>
      <c r="FK267" s="438"/>
      <c r="FL267" s="438"/>
      <c r="FM267" s="438"/>
      <c r="FN267" s="438"/>
      <c r="FO267" s="438"/>
      <c r="FP267" s="438"/>
      <c r="FQ267" s="438"/>
      <c r="FR267" s="438"/>
      <c r="FS267" s="438"/>
    </row>
    <row r="268" spans="5:175" s="675" customFormat="1" ht="15.75" customHeight="1">
      <c r="E268" s="1127"/>
      <c r="F268" s="1127"/>
      <c r="AB268" s="1127"/>
      <c r="AC268" s="1127"/>
      <c r="AD268" s="1127"/>
      <c r="AE268" s="1127"/>
      <c r="AF268" s="1127"/>
      <c r="AH268" s="1127"/>
      <c r="CX268" s="1127"/>
      <c r="CY268" s="1127"/>
      <c r="CZ268" s="1127"/>
      <c r="DA268" s="1127"/>
      <c r="DB268" s="1127"/>
      <c r="DC268" s="1127"/>
      <c r="DD268" s="1127"/>
      <c r="DE268" s="1127"/>
      <c r="DF268" s="1127"/>
      <c r="DJ268" s="438"/>
      <c r="DK268" s="438"/>
      <c r="DL268" s="438"/>
      <c r="DM268" s="438"/>
      <c r="DN268" s="438"/>
      <c r="DO268" s="438"/>
      <c r="DP268" s="438"/>
      <c r="DQ268" s="438"/>
      <c r="DR268" s="438"/>
      <c r="DS268" s="438"/>
      <c r="DT268" s="438"/>
      <c r="DU268" s="438"/>
      <c r="DV268" s="438"/>
      <c r="DW268" s="438"/>
      <c r="DX268" s="438"/>
      <c r="DY268" s="438"/>
      <c r="DZ268" s="438"/>
      <c r="EA268" s="438"/>
      <c r="EB268" s="438"/>
      <c r="EC268" s="438"/>
      <c r="ED268" s="438"/>
      <c r="EE268" s="438"/>
      <c r="EF268" s="438"/>
      <c r="EG268" s="438"/>
      <c r="EH268" s="438"/>
      <c r="EI268" s="438"/>
      <c r="EJ268" s="438"/>
      <c r="EK268" s="438"/>
      <c r="EL268" s="438"/>
      <c r="EM268" s="438"/>
      <c r="EN268" s="438"/>
      <c r="EO268" s="438"/>
      <c r="EP268" s="438"/>
      <c r="EQ268" s="438"/>
      <c r="ER268" s="438"/>
      <c r="ES268" s="438"/>
      <c r="ET268" s="438"/>
      <c r="EU268" s="438"/>
      <c r="EV268" s="438"/>
      <c r="EW268" s="438"/>
      <c r="EX268" s="438"/>
      <c r="EY268" s="438"/>
      <c r="EZ268" s="438"/>
      <c r="FA268" s="438"/>
      <c r="FB268" s="438"/>
      <c r="FC268" s="438"/>
      <c r="FD268" s="438"/>
      <c r="FE268" s="438"/>
      <c r="FF268" s="438"/>
      <c r="FG268" s="438"/>
      <c r="FH268" s="438"/>
      <c r="FI268" s="438"/>
      <c r="FJ268" s="438"/>
      <c r="FK268" s="438"/>
      <c r="FL268" s="438"/>
      <c r="FM268" s="438"/>
      <c r="FN268" s="438"/>
      <c r="FO268" s="438"/>
      <c r="FP268" s="438"/>
      <c r="FQ268" s="438"/>
      <c r="FR268" s="438"/>
      <c r="FS268" s="438"/>
    </row>
    <row r="269" spans="5:175" ht="15.75" customHeight="1">
      <c r="DJ269" s="433"/>
      <c r="DK269" s="433"/>
      <c r="DL269" s="433"/>
      <c r="DM269" s="433"/>
      <c r="DN269" s="433"/>
      <c r="DO269" s="433"/>
      <c r="DP269" s="433"/>
      <c r="DQ269" s="433"/>
      <c r="DR269" s="433"/>
      <c r="DS269" s="433"/>
      <c r="DT269" s="433"/>
      <c r="DU269" s="433"/>
      <c r="DV269" s="433"/>
      <c r="DW269" s="433"/>
      <c r="DX269" s="433"/>
      <c r="DY269" s="433"/>
      <c r="DZ269" s="433"/>
      <c r="EA269" s="433"/>
      <c r="EB269" s="433"/>
      <c r="EC269" s="433"/>
      <c r="ED269" s="433"/>
      <c r="EE269" s="433"/>
      <c r="EF269" s="433"/>
      <c r="EG269" s="433"/>
      <c r="EH269" s="433"/>
      <c r="EI269" s="433"/>
      <c r="EJ269" s="433"/>
      <c r="EK269" s="433"/>
      <c r="EL269" s="433"/>
      <c r="EM269" s="433"/>
      <c r="EN269" s="433"/>
      <c r="EO269" s="433"/>
      <c r="EP269" s="433"/>
      <c r="EQ269" s="433"/>
      <c r="ER269" s="433"/>
      <c r="ES269" s="433"/>
      <c r="ET269" s="433"/>
      <c r="EU269" s="433"/>
      <c r="EV269" s="433"/>
      <c r="EW269" s="433"/>
      <c r="EX269" s="433"/>
      <c r="EY269" s="433"/>
      <c r="EZ269" s="433"/>
      <c r="FA269" s="433"/>
      <c r="FB269" s="433"/>
      <c r="FC269" s="433"/>
      <c r="FD269" s="433"/>
      <c r="FE269" s="433"/>
      <c r="FF269" s="433"/>
      <c r="FG269" s="433"/>
      <c r="FH269" s="433"/>
      <c r="FI269" s="433"/>
      <c r="FJ269" s="433"/>
      <c r="FK269" s="433"/>
      <c r="FL269" s="433"/>
      <c r="FM269" s="433"/>
      <c r="FN269" s="433"/>
      <c r="FO269" s="433"/>
      <c r="FP269" s="433"/>
      <c r="FQ269" s="433"/>
      <c r="FR269" s="433"/>
      <c r="FS269" s="433"/>
    </row>
    <row r="270" spans="5:175" ht="15.75" customHeight="1">
      <c r="DJ270" s="433"/>
      <c r="DK270" s="433"/>
      <c r="DL270" s="433"/>
      <c r="DM270" s="433"/>
      <c r="DN270" s="433"/>
      <c r="DO270" s="433"/>
      <c r="DP270" s="433"/>
      <c r="DQ270" s="433"/>
      <c r="DR270" s="433"/>
      <c r="DS270" s="433"/>
      <c r="DT270" s="433"/>
      <c r="DU270" s="433"/>
      <c r="DV270" s="433"/>
      <c r="DW270" s="433"/>
      <c r="DX270" s="433"/>
      <c r="DY270" s="433"/>
      <c r="DZ270" s="433"/>
      <c r="EA270" s="433"/>
      <c r="EB270" s="433"/>
      <c r="EC270" s="433"/>
      <c r="ED270" s="433"/>
      <c r="EE270" s="433"/>
      <c r="EF270" s="433"/>
      <c r="EG270" s="433"/>
      <c r="EH270" s="433"/>
      <c r="EI270" s="433"/>
      <c r="EJ270" s="433"/>
      <c r="EK270" s="433"/>
      <c r="EL270" s="433"/>
      <c r="EM270" s="433"/>
      <c r="EN270" s="433"/>
      <c r="EO270" s="433"/>
      <c r="EP270" s="433"/>
      <c r="EQ270" s="433"/>
      <c r="ER270" s="433"/>
      <c r="ES270" s="433"/>
      <c r="ET270" s="433"/>
      <c r="EU270" s="433"/>
      <c r="EV270" s="433"/>
      <c r="EW270" s="433"/>
      <c r="EX270" s="433"/>
      <c r="EY270" s="433"/>
      <c r="EZ270" s="433"/>
      <c r="FA270" s="433"/>
      <c r="FB270" s="433"/>
      <c r="FC270" s="433"/>
      <c r="FD270" s="433"/>
      <c r="FE270" s="433"/>
      <c r="FF270" s="433"/>
      <c r="FG270" s="433"/>
      <c r="FH270" s="433"/>
      <c r="FI270" s="433"/>
      <c r="FJ270" s="433"/>
      <c r="FK270" s="433"/>
      <c r="FL270" s="433"/>
      <c r="FM270" s="433"/>
      <c r="FN270" s="433"/>
      <c r="FO270" s="433"/>
      <c r="FP270" s="433"/>
      <c r="FQ270" s="433"/>
      <c r="FR270" s="433"/>
      <c r="FS270" s="433"/>
    </row>
    <row r="271" spans="5:175" ht="15.75" customHeight="1">
      <c r="DJ271" s="433"/>
      <c r="DK271" s="433"/>
      <c r="DL271" s="433"/>
      <c r="DM271" s="433"/>
      <c r="DN271" s="433"/>
      <c r="DO271" s="433"/>
      <c r="DP271" s="433"/>
      <c r="DQ271" s="433"/>
      <c r="DR271" s="433"/>
      <c r="DS271" s="433"/>
      <c r="DT271" s="433"/>
      <c r="DU271" s="433"/>
      <c r="DV271" s="433"/>
      <c r="DW271" s="433"/>
      <c r="DX271" s="433"/>
      <c r="DY271" s="433"/>
      <c r="DZ271" s="433"/>
      <c r="EA271" s="433"/>
      <c r="EB271" s="433"/>
      <c r="EC271" s="433"/>
      <c r="ED271" s="433"/>
      <c r="EE271" s="433"/>
      <c r="EF271" s="433"/>
      <c r="EG271" s="433"/>
      <c r="EH271" s="433"/>
      <c r="EI271" s="433"/>
      <c r="EJ271" s="433"/>
      <c r="EK271" s="433"/>
      <c r="EL271" s="433"/>
      <c r="EM271" s="433"/>
      <c r="EN271" s="433"/>
      <c r="EO271" s="433"/>
      <c r="EP271" s="433"/>
      <c r="EQ271" s="433"/>
      <c r="ER271" s="433"/>
      <c r="ES271" s="433"/>
      <c r="ET271" s="433"/>
      <c r="EU271" s="433"/>
      <c r="EV271" s="433"/>
      <c r="EW271" s="433"/>
      <c r="EX271" s="433"/>
      <c r="EY271" s="433"/>
      <c r="EZ271" s="433"/>
      <c r="FA271" s="433"/>
      <c r="FB271" s="433"/>
      <c r="FC271" s="433"/>
      <c r="FD271" s="433"/>
      <c r="FE271" s="433"/>
      <c r="FF271" s="433"/>
      <c r="FG271" s="433"/>
      <c r="FH271" s="433"/>
      <c r="FI271" s="433"/>
      <c r="FJ271" s="433"/>
      <c r="FK271" s="433"/>
      <c r="FL271" s="433"/>
      <c r="FM271" s="433"/>
      <c r="FN271" s="433"/>
      <c r="FO271" s="433"/>
      <c r="FP271" s="433"/>
      <c r="FQ271" s="433"/>
      <c r="FR271" s="433"/>
      <c r="FS271" s="433"/>
    </row>
    <row r="272" spans="5:175" ht="15.75" customHeight="1">
      <c r="DJ272" s="433"/>
      <c r="DK272" s="433"/>
      <c r="DL272" s="433"/>
      <c r="DM272" s="433"/>
      <c r="DN272" s="433"/>
      <c r="DO272" s="433"/>
      <c r="DP272" s="433"/>
      <c r="DQ272" s="433"/>
      <c r="DR272" s="433"/>
      <c r="DS272" s="433"/>
      <c r="DT272" s="433"/>
      <c r="DU272" s="433"/>
      <c r="DV272" s="433"/>
      <c r="DW272" s="433"/>
      <c r="DX272" s="433"/>
      <c r="DY272" s="433"/>
      <c r="DZ272" s="433"/>
      <c r="EA272" s="433"/>
      <c r="EB272" s="433"/>
      <c r="EC272" s="433"/>
      <c r="ED272" s="433"/>
      <c r="EE272" s="433"/>
      <c r="EF272" s="433"/>
      <c r="EG272" s="433"/>
      <c r="EH272" s="433"/>
      <c r="EI272" s="433"/>
      <c r="EJ272" s="433"/>
      <c r="EK272" s="433"/>
      <c r="EL272" s="433"/>
      <c r="EM272" s="433"/>
      <c r="EN272" s="433"/>
      <c r="EO272" s="433"/>
      <c r="EP272" s="433"/>
      <c r="EQ272" s="433"/>
      <c r="ER272" s="433"/>
      <c r="ES272" s="433"/>
      <c r="ET272" s="433"/>
      <c r="EU272" s="433"/>
      <c r="EV272" s="433"/>
      <c r="EW272" s="433"/>
      <c r="EX272" s="433"/>
      <c r="EY272" s="433"/>
      <c r="EZ272" s="433"/>
      <c r="FA272" s="433"/>
      <c r="FB272" s="433"/>
      <c r="FC272" s="433"/>
      <c r="FD272" s="433"/>
      <c r="FE272" s="433"/>
      <c r="FF272" s="433"/>
      <c r="FG272" s="433"/>
      <c r="FH272" s="433"/>
      <c r="FI272" s="433"/>
      <c r="FJ272" s="433"/>
      <c r="FK272" s="433"/>
      <c r="FL272" s="433"/>
      <c r="FM272" s="433"/>
      <c r="FN272" s="433"/>
      <c r="FO272" s="433"/>
      <c r="FP272" s="433"/>
      <c r="FQ272" s="433"/>
      <c r="FR272" s="433"/>
      <c r="FS272" s="433"/>
    </row>
    <row r="273" spans="114:175" ht="15.75" customHeight="1">
      <c r="DJ273" s="433"/>
      <c r="DK273" s="433"/>
      <c r="DL273" s="433"/>
      <c r="DM273" s="433"/>
      <c r="DN273" s="433"/>
      <c r="DO273" s="433"/>
      <c r="DP273" s="433"/>
      <c r="DQ273" s="433"/>
      <c r="DR273" s="433"/>
      <c r="DS273" s="433"/>
      <c r="DT273" s="433"/>
      <c r="DU273" s="433"/>
      <c r="DV273" s="433"/>
      <c r="DW273" s="433"/>
      <c r="DX273" s="433"/>
      <c r="DY273" s="433"/>
      <c r="DZ273" s="433"/>
      <c r="EA273" s="433"/>
      <c r="EB273" s="433"/>
      <c r="EC273" s="433"/>
      <c r="ED273" s="433"/>
      <c r="EE273" s="433"/>
      <c r="EF273" s="433"/>
      <c r="EG273" s="433"/>
      <c r="EH273" s="433"/>
      <c r="EI273" s="433"/>
      <c r="EJ273" s="433"/>
      <c r="EK273" s="433"/>
      <c r="EL273" s="433"/>
      <c r="EM273" s="433"/>
      <c r="EN273" s="433"/>
      <c r="EO273" s="433"/>
      <c r="EP273" s="433"/>
      <c r="EQ273" s="433"/>
      <c r="ER273" s="433"/>
      <c r="ES273" s="433"/>
      <c r="ET273" s="433"/>
      <c r="EU273" s="433"/>
      <c r="EV273" s="433"/>
      <c r="EW273" s="433"/>
      <c r="EX273" s="433"/>
      <c r="EY273" s="433"/>
      <c r="EZ273" s="433"/>
      <c r="FA273" s="433"/>
      <c r="FB273" s="433"/>
      <c r="FC273" s="433"/>
      <c r="FD273" s="433"/>
      <c r="FE273" s="433"/>
      <c r="FF273" s="433"/>
      <c r="FG273" s="433"/>
      <c r="FH273" s="433"/>
      <c r="FI273" s="433"/>
      <c r="FJ273" s="433"/>
      <c r="FK273" s="433"/>
      <c r="FL273" s="433"/>
      <c r="FM273" s="433"/>
      <c r="FN273" s="433"/>
      <c r="FO273" s="433"/>
      <c r="FP273" s="433"/>
      <c r="FQ273" s="433"/>
      <c r="FR273" s="433"/>
      <c r="FS273" s="433"/>
    </row>
    <row r="274" spans="114:175" ht="15.75" customHeight="1">
      <c r="DJ274" s="433"/>
      <c r="DK274" s="433"/>
      <c r="DL274" s="433"/>
      <c r="DM274" s="433"/>
      <c r="DN274" s="433"/>
      <c r="DO274" s="433"/>
      <c r="DP274" s="433"/>
      <c r="DQ274" s="433"/>
      <c r="DR274" s="433"/>
      <c r="DS274" s="433"/>
      <c r="DT274" s="433"/>
      <c r="DU274" s="433"/>
      <c r="DV274" s="433"/>
      <c r="DW274" s="433"/>
      <c r="DX274" s="433"/>
      <c r="DY274" s="433"/>
      <c r="DZ274" s="433"/>
      <c r="EA274" s="433"/>
      <c r="EB274" s="433"/>
      <c r="EC274" s="433"/>
      <c r="ED274" s="433"/>
      <c r="EE274" s="433"/>
      <c r="EF274" s="433"/>
      <c r="EG274" s="433"/>
      <c r="EH274" s="433"/>
      <c r="EI274" s="433"/>
      <c r="EJ274" s="433"/>
      <c r="EK274" s="433"/>
      <c r="EL274" s="433"/>
      <c r="EM274" s="433"/>
      <c r="EN274" s="433"/>
      <c r="EO274" s="433"/>
      <c r="EP274" s="433"/>
      <c r="EQ274" s="433"/>
      <c r="ER274" s="433"/>
      <c r="ES274" s="433"/>
      <c r="ET274" s="433"/>
      <c r="EU274" s="433"/>
      <c r="EV274" s="433"/>
      <c r="EW274" s="433"/>
      <c r="EX274" s="433"/>
      <c r="EY274" s="433"/>
      <c r="EZ274" s="433"/>
      <c r="FA274" s="433"/>
      <c r="FB274" s="433"/>
      <c r="FC274" s="433"/>
      <c r="FD274" s="433"/>
      <c r="FE274" s="433"/>
      <c r="FF274" s="433"/>
      <c r="FG274" s="433"/>
      <c r="FH274" s="433"/>
      <c r="FI274" s="433"/>
      <c r="FJ274" s="433"/>
      <c r="FK274" s="433"/>
      <c r="FL274" s="433"/>
      <c r="FM274" s="433"/>
      <c r="FN274" s="433"/>
      <c r="FO274" s="433"/>
      <c r="FP274" s="433"/>
      <c r="FQ274" s="433"/>
      <c r="FR274" s="433"/>
      <c r="FS274" s="433"/>
    </row>
    <row r="275" spans="114:175" ht="15.75" customHeight="1">
      <c r="DJ275" s="433"/>
      <c r="DK275" s="433"/>
      <c r="DL275" s="433"/>
      <c r="DM275" s="433"/>
      <c r="DN275" s="433"/>
      <c r="DO275" s="433"/>
      <c r="DP275" s="433"/>
      <c r="DQ275" s="433"/>
      <c r="DR275" s="433"/>
      <c r="DS275" s="433"/>
      <c r="DT275" s="433"/>
      <c r="DU275" s="433"/>
      <c r="DV275" s="433"/>
      <c r="DW275" s="433"/>
      <c r="DX275" s="433"/>
      <c r="DY275" s="433"/>
      <c r="DZ275" s="433"/>
      <c r="EA275" s="433"/>
      <c r="EB275" s="433"/>
      <c r="EC275" s="433"/>
      <c r="ED275" s="433"/>
      <c r="EE275" s="433"/>
      <c r="EF275" s="433"/>
      <c r="EG275" s="433"/>
      <c r="EH275" s="433"/>
      <c r="EI275" s="433"/>
      <c r="EJ275" s="433"/>
      <c r="EK275" s="433"/>
      <c r="EL275" s="433"/>
      <c r="EM275" s="433"/>
      <c r="EN275" s="433"/>
      <c r="EO275" s="433"/>
      <c r="EP275" s="433"/>
      <c r="EQ275" s="433"/>
      <c r="ER275" s="433"/>
      <c r="ES275" s="433"/>
      <c r="ET275" s="433"/>
      <c r="EU275" s="433"/>
      <c r="EV275" s="433"/>
      <c r="EW275" s="433"/>
      <c r="EX275" s="433"/>
      <c r="EY275" s="433"/>
      <c r="EZ275" s="433"/>
      <c r="FA275" s="433"/>
      <c r="FB275" s="433"/>
      <c r="FC275" s="433"/>
      <c r="FD275" s="433"/>
      <c r="FE275" s="433"/>
      <c r="FF275" s="433"/>
      <c r="FG275" s="433"/>
      <c r="FH275" s="433"/>
      <c r="FI275" s="433"/>
      <c r="FJ275" s="433"/>
      <c r="FK275" s="433"/>
      <c r="FL275" s="433"/>
      <c r="FM275" s="433"/>
      <c r="FN275" s="433"/>
      <c r="FO275" s="433"/>
      <c r="FP275" s="433"/>
      <c r="FQ275" s="433"/>
      <c r="FR275" s="433"/>
      <c r="FS275" s="433"/>
    </row>
    <row r="276" spans="114:175" ht="15.75" customHeight="1">
      <c r="DJ276" s="433"/>
      <c r="DK276" s="433"/>
      <c r="DL276" s="433"/>
      <c r="DM276" s="433"/>
      <c r="DN276" s="433"/>
      <c r="DO276" s="433"/>
      <c r="DP276" s="433"/>
      <c r="DQ276" s="433"/>
      <c r="DR276" s="433"/>
      <c r="DS276" s="433"/>
      <c r="DT276" s="433"/>
      <c r="DU276" s="433"/>
      <c r="DV276" s="433"/>
      <c r="DW276" s="433"/>
      <c r="DX276" s="433"/>
      <c r="DY276" s="433"/>
      <c r="DZ276" s="433"/>
      <c r="EA276" s="433"/>
      <c r="EB276" s="433"/>
      <c r="EC276" s="433"/>
      <c r="ED276" s="433"/>
      <c r="EE276" s="433"/>
      <c r="EF276" s="433"/>
      <c r="EG276" s="433"/>
      <c r="EH276" s="433"/>
      <c r="EI276" s="433"/>
      <c r="EJ276" s="433"/>
      <c r="EK276" s="433"/>
      <c r="EL276" s="433"/>
      <c r="EM276" s="433"/>
      <c r="EN276" s="433"/>
      <c r="EO276" s="433"/>
      <c r="EP276" s="433"/>
      <c r="EQ276" s="433"/>
      <c r="ER276" s="433"/>
      <c r="ES276" s="433"/>
      <c r="ET276" s="433"/>
      <c r="EU276" s="433"/>
      <c r="EV276" s="433"/>
      <c r="EW276" s="433"/>
      <c r="EX276" s="433"/>
      <c r="EY276" s="433"/>
      <c r="EZ276" s="433"/>
      <c r="FA276" s="433"/>
      <c r="FB276" s="433"/>
      <c r="FC276" s="433"/>
      <c r="FD276" s="433"/>
      <c r="FE276" s="433"/>
      <c r="FF276" s="433"/>
      <c r="FG276" s="433"/>
      <c r="FH276" s="433"/>
      <c r="FI276" s="433"/>
      <c r="FJ276" s="433"/>
      <c r="FK276" s="433"/>
      <c r="FL276" s="433"/>
      <c r="FM276" s="433"/>
      <c r="FN276" s="433"/>
      <c r="FO276" s="433"/>
      <c r="FP276" s="433"/>
      <c r="FQ276" s="433"/>
      <c r="FR276" s="433"/>
      <c r="FS276" s="433"/>
    </row>
    <row r="277" spans="114:175" ht="15.75" customHeight="1">
      <c r="DJ277" s="433"/>
      <c r="DK277" s="433"/>
      <c r="DL277" s="433"/>
      <c r="DM277" s="433"/>
      <c r="DN277" s="433"/>
      <c r="DO277" s="433"/>
      <c r="DP277" s="433"/>
      <c r="DQ277" s="433"/>
      <c r="DR277" s="433"/>
      <c r="DS277" s="433"/>
      <c r="DT277" s="433"/>
      <c r="DU277" s="433"/>
      <c r="DV277" s="433"/>
      <c r="DW277" s="433"/>
      <c r="DX277" s="433"/>
      <c r="DY277" s="433"/>
      <c r="DZ277" s="433"/>
      <c r="EA277" s="433"/>
      <c r="EB277" s="433"/>
      <c r="EC277" s="433"/>
      <c r="ED277" s="433"/>
      <c r="EE277" s="433"/>
      <c r="EF277" s="433"/>
      <c r="EG277" s="433"/>
      <c r="EH277" s="433"/>
      <c r="EI277" s="433"/>
      <c r="EJ277" s="433"/>
      <c r="EK277" s="433"/>
      <c r="EL277" s="433"/>
      <c r="EM277" s="433"/>
      <c r="EN277" s="433"/>
      <c r="EO277" s="433"/>
      <c r="EP277" s="433"/>
      <c r="EQ277" s="433"/>
      <c r="ER277" s="433"/>
      <c r="ES277" s="433"/>
      <c r="ET277" s="433"/>
      <c r="EU277" s="433"/>
      <c r="EV277" s="433"/>
      <c r="EW277" s="433"/>
      <c r="EX277" s="433"/>
      <c r="EY277" s="433"/>
      <c r="EZ277" s="433"/>
      <c r="FA277" s="433"/>
      <c r="FB277" s="433"/>
      <c r="FC277" s="433"/>
      <c r="FD277" s="433"/>
      <c r="FE277" s="433"/>
      <c r="FF277" s="433"/>
      <c r="FG277" s="433"/>
      <c r="FH277" s="433"/>
      <c r="FI277" s="433"/>
      <c r="FJ277" s="433"/>
      <c r="FK277" s="433"/>
      <c r="FL277" s="433"/>
      <c r="FM277" s="433"/>
      <c r="FN277" s="433"/>
      <c r="FO277" s="433"/>
      <c r="FP277" s="433"/>
      <c r="FQ277" s="433"/>
      <c r="FR277" s="433"/>
      <c r="FS277" s="433"/>
    </row>
    <row r="278" spans="114:175" ht="15.75" customHeight="1">
      <c r="DJ278" s="433"/>
      <c r="DK278" s="433"/>
      <c r="DL278" s="433"/>
      <c r="DM278" s="433"/>
      <c r="DN278" s="433"/>
      <c r="DO278" s="433"/>
      <c r="DP278" s="433"/>
      <c r="DQ278" s="433"/>
      <c r="DR278" s="433"/>
      <c r="DS278" s="433"/>
      <c r="DT278" s="433"/>
      <c r="DU278" s="433"/>
      <c r="DV278" s="433"/>
      <c r="DW278" s="433"/>
      <c r="DX278" s="433"/>
      <c r="DY278" s="433"/>
      <c r="DZ278" s="433"/>
      <c r="EA278" s="433"/>
      <c r="EB278" s="433"/>
      <c r="EC278" s="433"/>
      <c r="ED278" s="433"/>
      <c r="EE278" s="433"/>
      <c r="EF278" s="433"/>
      <c r="EG278" s="433"/>
      <c r="EH278" s="433"/>
      <c r="EI278" s="433"/>
      <c r="EJ278" s="433"/>
      <c r="EK278" s="433"/>
      <c r="EL278" s="433"/>
      <c r="EM278" s="433"/>
      <c r="EN278" s="433"/>
      <c r="EO278" s="433"/>
      <c r="EP278" s="433"/>
      <c r="EQ278" s="433"/>
      <c r="ER278" s="433"/>
      <c r="ES278" s="433"/>
      <c r="ET278" s="433"/>
      <c r="EU278" s="433"/>
      <c r="EV278" s="433"/>
      <c r="EW278" s="433"/>
      <c r="EX278" s="433"/>
      <c r="EY278" s="433"/>
      <c r="EZ278" s="433"/>
      <c r="FA278" s="433"/>
      <c r="FB278" s="433"/>
      <c r="FC278" s="433"/>
      <c r="FD278" s="433"/>
      <c r="FE278" s="433"/>
      <c r="FF278" s="433"/>
      <c r="FG278" s="433"/>
      <c r="FH278" s="433"/>
      <c r="FI278" s="433"/>
      <c r="FJ278" s="433"/>
      <c r="FK278" s="433"/>
      <c r="FL278" s="433"/>
      <c r="FM278" s="433"/>
      <c r="FN278" s="433"/>
      <c r="FO278" s="433"/>
      <c r="FP278" s="433"/>
      <c r="FQ278" s="433"/>
      <c r="FR278" s="433"/>
      <c r="FS278" s="433"/>
    </row>
    <row r="279" spans="114:175" ht="15.75" customHeight="1">
      <c r="DJ279" s="433"/>
      <c r="DK279" s="433"/>
      <c r="DL279" s="433"/>
      <c r="DM279" s="433"/>
      <c r="DN279" s="433"/>
      <c r="DO279" s="433"/>
      <c r="DP279" s="433"/>
      <c r="DQ279" s="433"/>
      <c r="DR279" s="433"/>
      <c r="DS279" s="433"/>
      <c r="DT279" s="433"/>
      <c r="DU279" s="433"/>
      <c r="DV279" s="433"/>
      <c r="DW279" s="433"/>
      <c r="DX279" s="433"/>
      <c r="DY279" s="433"/>
      <c r="DZ279" s="433"/>
      <c r="EA279" s="433"/>
      <c r="EB279" s="433"/>
      <c r="EC279" s="433"/>
      <c r="ED279" s="433"/>
      <c r="EE279" s="433"/>
      <c r="EF279" s="433"/>
      <c r="EG279" s="433"/>
      <c r="EH279" s="433"/>
      <c r="EI279" s="433"/>
      <c r="EJ279" s="433"/>
      <c r="EK279" s="433"/>
      <c r="EL279" s="433"/>
      <c r="EM279" s="433"/>
      <c r="EN279" s="433"/>
      <c r="EO279" s="433"/>
      <c r="EP279" s="433"/>
      <c r="EQ279" s="433"/>
      <c r="ER279" s="433"/>
      <c r="ES279" s="433"/>
      <c r="ET279" s="433"/>
      <c r="EU279" s="433"/>
      <c r="EV279" s="433"/>
      <c r="EW279" s="433"/>
      <c r="EX279" s="433"/>
      <c r="EY279" s="433"/>
      <c r="EZ279" s="433"/>
      <c r="FA279" s="433"/>
      <c r="FB279" s="433"/>
      <c r="FC279" s="433"/>
      <c r="FD279" s="433"/>
      <c r="FE279" s="433"/>
      <c r="FF279" s="433"/>
      <c r="FG279" s="433"/>
      <c r="FH279" s="433"/>
      <c r="FI279" s="433"/>
      <c r="FJ279" s="433"/>
      <c r="FK279" s="433"/>
      <c r="FL279" s="433"/>
      <c r="FM279" s="433"/>
      <c r="FN279" s="433"/>
      <c r="FO279" s="433"/>
      <c r="FP279" s="433"/>
      <c r="FQ279" s="433"/>
      <c r="FR279" s="433"/>
      <c r="FS279" s="433"/>
    </row>
    <row r="280" spans="114:175" ht="15.75" customHeight="1">
      <c r="DJ280" s="433"/>
      <c r="DK280" s="433"/>
      <c r="DL280" s="433"/>
      <c r="DM280" s="433"/>
      <c r="DN280" s="433"/>
      <c r="DO280" s="433"/>
      <c r="DP280" s="433"/>
      <c r="DQ280" s="433"/>
      <c r="DR280" s="433"/>
      <c r="DS280" s="433"/>
      <c r="DT280" s="433"/>
      <c r="DU280" s="433"/>
      <c r="DV280" s="433"/>
      <c r="DW280" s="433"/>
      <c r="DX280" s="433"/>
      <c r="DY280" s="433"/>
      <c r="DZ280" s="433"/>
      <c r="EA280" s="433"/>
      <c r="EB280" s="433"/>
      <c r="EC280" s="433"/>
      <c r="ED280" s="433"/>
      <c r="EE280" s="433"/>
      <c r="EF280" s="433"/>
      <c r="EG280" s="433"/>
      <c r="EH280" s="433"/>
      <c r="EI280" s="433"/>
      <c r="EJ280" s="433"/>
      <c r="EK280" s="433"/>
      <c r="EL280" s="433"/>
      <c r="EM280" s="433"/>
      <c r="EN280" s="433"/>
      <c r="EO280" s="433"/>
      <c r="EP280" s="433"/>
      <c r="EQ280" s="433"/>
      <c r="ER280" s="433"/>
      <c r="ES280" s="433"/>
      <c r="ET280" s="433"/>
      <c r="EU280" s="433"/>
      <c r="EV280" s="433"/>
      <c r="EW280" s="433"/>
      <c r="EX280" s="433"/>
      <c r="EY280" s="433"/>
      <c r="EZ280" s="433"/>
      <c r="FA280" s="433"/>
      <c r="FB280" s="433"/>
      <c r="FC280" s="433"/>
      <c r="FD280" s="433"/>
      <c r="FE280" s="433"/>
      <c r="FF280" s="433"/>
      <c r="FG280" s="433"/>
      <c r="FH280" s="433"/>
      <c r="FI280" s="433"/>
      <c r="FJ280" s="433"/>
      <c r="FK280" s="433"/>
      <c r="FL280" s="433"/>
      <c r="FM280" s="433"/>
      <c r="FN280" s="433"/>
      <c r="FO280" s="433"/>
      <c r="FP280" s="433"/>
      <c r="FQ280" s="433"/>
      <c r="FR280" s="433"/>
      <c r="FS280" s="433"/>
    </row>
    <row r="281" spans="114:175" ht="15.75" customHeight="1">
      <c r="DJ281" s="433"/>
      <c r="DK281" s="433"/>
      <c r="DL281" s="433"/>
      <c r="DM281" s="433"/>
      <c r="DN281" s="433"/>
      <c r="DO281" s="433"/>
      <c r="DP281" s="433"/>
      <c r="DQ281" s="433"/>
      <c r="DR281" s="433"/>
      <c r="DS281" s="433"/>
      <c r="DT281" s="433"/>
      <c r="DU281" s="433"/>
      <c r="DV281" s="433"/>
      <c r="DW281" s="433"/>
      <c r="DX281" s="433"/>
      <c r="DY281" s="433"/>
      <c r="DZ281" s="433"/>
      <c r="EA281" s="433"/>
      <c r="EB281" s="433"/>
      <c r="EC281" s="433"/>
      <c r="ED281" s="433"/>
      <c r="EE281" s="433"/>
      <c r="EF281" s="433"/>
      <c r="EG281" s="433"/>
      <c r="EH281" s="433"/>
      <c r="EI281" s="433"/>
      <c r="EJ281" s="433"/>
      <c r="EK281" s="433"/>
      <c r="EL281" s="433"/>
      <c r="EM281" s="433"/>
      <c r="EN281" s="433"/>
      <c r="EO281" s="433"/>
      <c r="EP281" s="433"/>
      <c r="EQ281" s="433"/>
      <c r="ER281" s="433"/>
      <c r="ES281" s="433"/>
      <c r="ET281" s="433"/>
      <c r="EU281" s="433"/>
      <c r="EV281" s="433"/>
      <c r="EW281" s="433"/>
      <c r="EX281" s="433"/>
      <c r="EY281" s="433"/>
      <c r="EZ281" s="433"/>
      <c r="FA281" s="433"/>
      <c r="FB281" s="433"/>
      <c r="FC281" s="433"/>
      <c r="FD281" s="433"/>
      <c r="FE281" s="433"/>
      <c r="FF281" s="433"/>
      <c r="FG281" s="433"/>
      <c r="FH281" s="433"/>
      <c r="FI281" s="433"/>
      <c r="FJ281" s="433"/>
      <c r="FK281" s="433"/>
      <c r="FL281" s="433"/>
      <c r="FM281" s="433"/>
      <c r="FN281" s="433"/>
      <c r="FO281" s="433"/>
      <c r="FP281" s="433"/>
      <c r="FQ281" s="433"/>
      <c r="FR281" s="433"/>
      <c r="FS281" s="433"/>
    </row>
    <row r="282" spans="114:175" ht="15.75" customHeight="1">
      <c r="DJ282" s="433"/>
      <c r="DK282" s="433"/>
      <c r="DL282" s="433"/>
      <c r="DM282" s="433"/>
      <c r="DN282" s="433"/>
      <c r="DO282" s="433"/>
      <c r="DP282" s="433"/>
      <c r="DQ282" s="433"/>
      <c r="DR282" s="433"/>
      <c r="DS282" s="433"/>
      <c r="DT282" s="433"/>
      <c r="DU282" s="433"/>
      <c r="DV282" s="433"/>
      <c r="DW282" s="433"/>
      <c r="DX282" s="433"/>
      <c r="DY282" s="433"/>
      <c r="DZ282" s="433"/>
      <c r="EA282" s="433"/>
      <c r="EB282" s="433"/>
      <c r="EC282" s="433"/>
      <c r="ED282" s="433"/>
      <c r="EE282" s="433"/>
      <c r="EF282" s="433"/>
      <c r="EG282" s="433"/>
      <c r="EH282" s="433"/>
      <c r="EI282" s="433"/>
      <c r="EJ282" s="433"/>
      <c r="EK282" s="433"/>
      <c r="EL282" s="433"/>
      <c r="EM282" s="433"/>
      <c r="EN282" s="433"/>
      <c r="EO282" s="433"/>
      <c r="EP282" s="433"/>
      <c r="EQ282" s="433"/>
      <c r="ER282" s="433"/>
      <c r="ES282" s="433"/>
      <c r="ET282" s="433"/>
      <c r="EU282" s="433"/>
      <c r="EV282" s="433"/>
      <c r="EW282" s="433"/>
      <c r="EX282" s="433"/>
      <c r="EY282" s="433"/>
      <c r="EZ282" s="433"/>
      <c r="FA282" s="433"/>
      <c r="FB282" s="433"/>
      <c r="FC282" s="433"/>
      <c r="FD282" s="433"/>
      <c r="FE282" s="433"/>
      <c r="FF282" s="433"/>
      <c r="FG282" s="433"/>
      <c r="FH282" s="433"/>
      <c r="FI282" s="433"/>
      <c r="FJ282" s="433"/>
      <c r="FK282" s="433"/>
      <c r="FL282" s="433"/>
      <c r="FM282" s="433"/>
      <c r="FN282" s="433"/>
      <c r="FO282" s="433"/>
      <c r="FP282" s="433"/>
      <c r="FQ282" s="433"/>
      <c r="FR282" s="433"/>
      <c r="FS282" s="433"/>
    </row>
    <row r="283" spans="114:175" ht="15.75" customHeight="1">
      <c r="DJ283" s="433"/>
      <c r="DK283" s="433"/>
      <c r="DL283" s="433"/>
      <c r="DM283" s="433"/>
      <c r="DN283" s="433"/>
      <c r="DO283" s="433"/>
      <c r="DP283" s="433"/>
      <c r="DQ283" s="433"/>
      <c r="DR283" s="433"/>
      <c r="DS283" s="433"/>
      <c r="DT283" s="433"/>
      <c r="DU283" s="433"/>
      <c r="DV283" s="433"/>
      <c r="DW283" s="433"/>
      <c r="DX283" s="433"/>
      <c r="DY283" s="433"/>
      <c r="DZ283" s="433"/>
      <c r="EA283" s="433"/>
      <c r="EB283" s="433"/>
      <c r="EC283" s="433"/>
      <c r="ED283" s="433"/>
      <c r="EE283" s="433"/>
      <c r="EF283" s="433"/>
      <c r="EG283" s="433"/>
      <c r="EH283" s="433"/>
      <c r="EI283" s="433"/>
      <c r="EJ283" s="433"/>
      <c r="EK283" s="433"/>
      <c r="EL283" s="433"/>
      <c r="EM283" s="433"/>
      <c r="EN283" s="433"/>
      <c r="EO283" s="433"/>
      <c r="EP283" s="433"/>
      <c r="EQ283" s="433"/>
      <c r="ER283" s="433"/>
      <c r="ES283" s="433"/>
      <c r="ET283" s="433"/>
      <c r="EU283" s="433"/>
      <c r="EV283" s="433"/>
      <c r="EW283" s="433"/>
      <c r="EX283" s="433"/>
      <c r="EY283" s="433"/>
      <c r="EZ283" s="433"/>
      <c r="FA283" s="433"/>
      <c r="FB283" s="433"/>
      <c r="FC283" s="433"/>
      <c r="FD283" s="433"/>
      <c r="FE283" s="433"/>
      <c r="FF283" s="433"/>
      <c r="FG283" s="433"/>
      <c r="FH283" s="433"/>
      <c r="FI283" s="433"/>
      <c r="FJ283" s="433"/>
      <c r="FK283" s="433"/>
      <c r="FL283" s="433"/>
      <c r="FM283" s="433"/>
      <c r="FN283" s="433"/>
      <c r="FO283" s="433"/>
      <c r="FP283" s="433"/>
      <c r="FQ283" s="433"/>
      <c r="FR283" s="433"/>
      <c r="FS283" s="433"/>
    </row>
    <row r="284" spans="114:175" ht="15.75" customHeight="1">
      <c r="DJ284" s="433"/>
      <c r="DK284" s="433"/>
      <c r="DL284" s="433"/>
      <c r="DM284" s="433"/>
      <c r="DN284" s="433"/>
      <c r="DO284" s="433"/>
      <c r="DP284" s="433"/>
      <c r="DQ284" s="433"/>
      <c r="DR284" s="433"/>
      <c r="DS284" s="433"/>
      <c r="DT284" s="433"/>
      <c r="DU284" s="433"/>
      <c r="DV284" s="433"/>
      <c r="DW284" s="433"/>
      <c r="DX284" s="433"/>
      <c r="DY284" s="433"/>
      <c r="DZ284" s="433"/>
      <c r="EA284" s="433"/>
      <c r="EB284" s="433"/>
      <c r="EC284" s="433"/>
      <c r="ED284" s="433"/>
      <c r="EE284" s="433"/>
      <c r="EF284" s="433"/>
      <c r="EG284" s="433"/>
      <c r="EH284" s="433"/>
      <c r="EI284" s="433"/>
      <c r="EJ284" s="433"/>
      <c r="EK284" s="433"/>
      <c r="EL284" s="433"/>
      <c r="EM284" s="433"/>
      <c r="EN284" s="433"/>
      <c r="EO284" s="433"/>
      <c r="EP284" s="433"/>
      <c r="EQ284" s="433"/>
      <c r="ER284" s="433"/>
      <c r="ES284" s="433"/>
      <c r="ET284" s="433"/>
      <c r="EU284" s="433"/>
      <c r="EV284" s="433"/>
      <c r="EW284" s="433"/>
      <c r="EX284" s="433"/>
      <c r="EY284" s="433"/>
      <c r="EZ284" s="433"/>
      <c r="FA284" s="433"/>
      <c r="FB284" s="433"/>
      <c r="FC284" s="433"/>
      <c r="FD284" s="433"/>
      <c r="FE284" s="433"/>
      <c r="FF284" s="433"/>
      <c r="FG284" s="433"/>
      <c r="FH284" s="433"/>
      <c r="FI284" s="433"/>
      <c r="FJ284" s="433"/>
      <c r="FK284" s="433"/>
      <c r="FL284" s="433"/>
      <c r="FM284" s="433"/>
      <c r="FN284" s="433"/>
      <c r="FO284" s="433"/>
      <c r="FP284" s="433"/>
      <c r="FQ284" s="433"/>
      <c r="FR284" s="433"/>
      <c r="FS284" s="433"/>
    </row>
    <row r="285" spans="114:175" ht="15.75" customHeight="1">
      <c r="DJ285" s="433"/>
      <c r="DK285" s="433"/>
      <c r="DL285" s="433"/>
      <c r="DM285" s="433"/>
      <c r="DN285" s="433"/>
      <c r="DO285" s="433"/>
      <c r="DP285" s="433"/>
      <c r="DQ285" s="433"/>
      <c r="DR285" s="433"/>
      <c r="DS285" s="433"/>
      <c r="DT285" s="433"/>
      <c r="DU285" s="433"/>
      <c r="DV285" s="433"/>
      <c r="DW285" s="433"/>
      <c r="DX285" s="433"/>
      <c r="DY285" s="433"/>
      <c r="DZ285" s="433"/>
      <c r="EA285" s="433"/>
      <c r="EB285" s="433"/>
      <c r="EC285" s="433"/>
      <c r="ED285" s="433"/>
      <c r="EE285" s="433"/>
      <c r="EF285" s="433"/>
      <c r="EG285" s="433"/>
      <c r="EH285" s="433"/>
      <c r="EI285" s="433"/>
      <c r="EJ285" s="433"/>
      <c r="EK285" s="433"/>
      <c r="EL285" s="433"/>
      <c r="EM285" s="433"/>
      <c r="EN285" s="433"/>
      <c r="EO285" s="433"/>
      <c r="EP285" s="433"/>
      <c r="EQ285" s="433"/>
      <c r="ER285" s="433"/>
      <c r="ES285" s="433"/>
      <c r="ET285" s="433"/>
      <c r="EU285" s="433"/>
      <c r="EV285" s="433"/>
      <c r="EW285" s="433"/>
      <c r="EX285" s="433"/>
      <c r="EY285" s="433"/>
      <c r="EZ285" s="433"/>
      <c r="FA285" s="433"/>
      <c r="FB285" s="433"/>
      <c r="FC285" s="433"/>
      <c r="FD285" s="433"/>
      <c r="FE285" s="433"/>
      <c r="FF285" s="433"/>
      <c r="FG285" s="433"/>
      <c r="FH285" s="433"/>
      <c r="FI285" s="433"/>
      <c r="FJ285" s="433"/>
      <c r="FK285" s="433"/>
      <c r="FL285" s="433"/>
      <c r="FM285" s="433"/>
      <c r="FN285" s="433"/>
      <c r="FO285" s="433"/>
      <c r="FP285" s="433"/>
      <c r="FQ285" s="433"/>
      <c r="FR285" s="433"/>
      <c r="FS285" s="433"/>
    </row>
    <row r="286" spans="114:175" ht="15.75" customHeight="1">
      <c r="DJ286" s="433"/>
      <c r="DK286" s="433"/>
      <c r="DL286" s="433"/>
      <c r="DM286" s="433"/>
      <c r="DN286" s="433"/>
      <c r="DO286" s="433"/>
      <c r="DP286" s="433"/>
      <c r="DQ286" s="433"/>
      <c r="DR286" s="433"/>
      <c r="DS286" s="433"/>
      <c r="DT286" s="433"/>
      <c r="DU286" s="433"/>
      <c r="DV286" s="433"/>
      <c r="DW286" s="433"/>
      <c r="DX286" s="433"/>
      <c r="DY286" s="433"/>
      <c r="DZ286" s="433"/>
      <c r="EA286" s="433"/>
      <c r="EB286" s="433"/>
      <c r="EC286" s="433"/>
      <c r="ED286" s="433"/>
      <c r="EE286" s="433"/>
      <c r="EF286" s="433"/>
      <c r="EG286" s="433"/>
      <c r="EH286" s="433"/>
      <c r="EI286" s="433"/>
      <c r="EJ286" s="433"/>
      <c r="EK286" s="433"/>
      <c r="EL286" s="433"/>
      <c r="EM286" s="433"/>
      <c r="EN286" s="433"/>
      <c r="EO286" s="433"/>
      <c r="EP286" s="433"/>
      <c r="EQ286" s="433"/>
      <c r="ER286" s="433"/>
      <c r="ES286" s="433"/>
      <c r="ET286" s="433"/>
      <c r="EU286" s="433"/>
      <c r="EV286" s="433"/>
      <c r="EW286" s="433"/>
      <c r="EX286" s="433"/>
      <c r="EY286" s="433"/>
      <c r="EZ286" s="433"/>
      <c r="FA286" s="433"/>
      <c r="FB286" s="433"/>
      <c r="FC286" s="433"/>
      <c r="FD286" s="433"/>
      <c r="FE286" s="433"/>
      <c r="FF286" s="433"/>
      <c r="FG286" s="433"/>
      <c r="FH286" s="433"/>
      <c r="FI286" s="433"/>
      <c r="FJ286" s="433"/>
      <c r="FK286" s="433"/>
      <c r="FL286" s="433"/>
      <c r="FM286" s="433"/>
      <c r="FN286" s="433"/>
      <c r="FO286" s="433"/>
      <c r="FP286" s="433"/>
      <c r="FQ286" s="433"/>
      <c r="FR286" s="433"/>
      <c r="FS286" s="433"/>
    </row>
    <row r="287" spans="114:175" ht="15.75" customHeight="1">
      <c r="DJ287" s="433"/>
      <c r="DK287" s="433"/>
      <c r="DL287" s="433"/>
      <c r="DM287" s="433"/>
      <c r="DN287" s="433"/>
      <c r="DO287" s="433"/>
      <c r="DP287" s="433"/>
      <c r="DQ287" s="433"/>
      <c r="DR287" s="433"/>
      <c r="DS287" s="433"/>
      <c r="DT287" s="433"/>
      <c r="DU287" s="433"/>
      <c r="DV287" s="433"/>
      <c r="DW287" s="433"/>
      <c r="DX287" s="433"/>
      <c r="DY287" s="433"/>
      <c r="DZ287" s="433"/>
      <c r="EA287" s="433"/>
      <c r="EB287" s="433"/>
      <c r="EC287" s="433"/>
      <c r="ED287" s="433"/>
      <c r="EE287" s="433"/>
      <c r="EF287" s="433"/>
      <c r="EG287" s="433"/>
      <c r="EH287" s="433"/>
      <c r="EI287" s="433"/>
      <c r="EJ287" s="433"/>
      <c r="EK287" s="433"/>
      <c r="EL287" s="433"/>
      <c r="EM287" s="433"/>
      <c r="EN287" s="433"/>
      <c r="EO287" s="433"/>
      <c r="EP287" s="433"/>
      <c r="EQ287" s="433"/>
      <c r="ER287" s="433"/>
      <c r="ES287" s="433"/>
      <c r="ET287" s="433"/>
      <c r="EU287" s="433"/>
      <c r="EV287" s="433"/>
      <c r="EW287" s="433"/>
      <c r="EX287" s="433"/>
      <c r="EY287" s="433"/>
      <c r="EZ287" s="433"/>
      <c r="FA287" s="433"/>
      <c r="FB287" s="433"/>
      <c r="FC287" s="433"/>
      <c r="FD287" s="433"/>
      <c r="FE287" s="433"/>
      <c r="FF287" s="433"/>
      <c r="FG287" s="433"/>
      <c r="FH287" s="433"/>
      <c r="FI287" s="433"/>
      <c r="FJ287" s="433"/>
      <c r="FK287" s="433"/>
      <c r="FL287" s="433"/>
      <c r="FM287" s="433"/>
      <c r="FN287" s="433"/>
      <c r="FO287" s="433"/>
      <c r="FP287" s="433"/>
      <c r="FQ287" s="433"/>
      <c r="FR287" s="433"/>
      <c r="FS287" s="433"/>
    </row>
    <row r="288" spans="114:175" ht="15.75" customHeight="1">
      <c r="DJ288" s="433"/>
      <c r="DK288" s="433"/>
      <c r="DL288" s="433"/>
      <c r="DM288" s="433"/>
      <c r="DN288" s="433"/>
      <c r="DO288" s="433"/>
      <c r="DP288" s="433"/>
      <c r="DQ288" s="433"/>
      <c r="DR288" s="433"/>
      <c r="DS288" s="433"/>
      <c r="DT288" s="433"/>
      <c r="DU288" s="433"/>
      <c r="DV288" s="433"/>
      <c r="DW288" s="433"/>
      <c r="DX288" s="433"/>
      <c r="DY288" s="433"/>
      <c r="DZ288" s="433"/>
      <c r="EA288" s="433"/>
      <c r="EB288" s="433"/>
      <c r="EC288" s="433"/>
      <c r="ED288" s="433"/>
      <c r="EE288" s="433"/>
      <c r="EF288" s="433"/>
      <c r="EG288" s="433"/>
      <c r="EH288" s="433"/>
      <c r="EI288" s="433"/>
      <c r="EJ288" s="433"/>
      <c r="EK288" s="433"/>
      <c r="EL288" s="433"/>
      <c r="EM288" s="433"/>
      <c r="EN288" s="433"/>
      <c r="EO288" s="433"/>
      <c r="EP288" s="433"/>
      <c r="EQ288" s="433"/>
      <c r="ER288" s="433"/>
      <c r="ES288" s="433"/>
      <c r="ET288" s="433"/>
      <c r="EU288" s="433"/>
      <c r="EV288" s="433"/>
      <c r="EW288" s="433"/>
      <c r="EX288" s="433"/>
      <c r="EY288" s="433"/>
      <c r="EZ288" s="433"/>
      <c r="FA288" s="433"/>
      <c r="FB288" s="433"/>
      <c r="FC288" s="433"/>
      <c r="FD288" s="433"/>
      <c r="FE288" s="433"/>
      <c r="FF288" s="433"/>
      <c r="FG288" s="433"/>
      <c r="FH288" s="433"/>
      <c r="FI288" s="433"/>
      <c r="FJ288" s="433"/>
      <c r="FK288" s="433"/>
      <c r="FL288" s="433"/>
      <c r="FM288" s="433"/>
      <c r="FN288" s="433"/>
      <c r="FO288" s="433"/>
      <c r="FP288" s="433"/>
      <c r="FQ288" s="433"/>
      <c r="FR288" s="433"/>
      <c r="FS288" s="433"/>
    </row>
    <row r="289" spans="114:175" ht="15.75" customHeight="1">
      <c r="DJ289" s="433"/>
      <c r="DK289" s="433"/>
      <c r="DL289" s="433"/>
      <c r="DM289" s="433"/>
      <c r="DN289" s="433"/>
      <c r="DO289" s="433"/>
      <c r="DP289" s="433"/>
      <c r="DQ289" s="433"/>
      <c r="DR289" s="433"/>
      <c r="DS289" s="433"/>
      <c r="DT289" s="433"/>
      <c r="DU289" s="433"/>
      <c r="DV289" s="433"/>
      <c r="DW289" s="433"/>
      <c r="DX289" s="433"/>
      <c r="DY289" s="433"/>
      <c r="DZ289" s="433"/>
      <c r="EA289" s="433"/>
      <c r="EB289" s="433"/>
      <c r="EC289" s="433"/>
      <c r="ED289" s="433"/>
      <c r="EE289" s="433"/>
      <c r="EF289" s="433"/>
      <c r="EG289" s="433"/>
      <c r="EH289" s="433"/>
      <c r="EI289" s="433"/>
      <c r="EJ289" s="433"/>
      <c r="EK289" s="433"/>
      <c r="EL289" s="433"/>
      <c r="EM289" s="433"/>
      <c r="EN289" s="433"/>
      <c r="EO289" s="433"/>
      <c r="EP289" s="433"/>
      <c r="EQ289" s="433"/>
      <c r="ER289" s="433"/>
      <c r="ES289" s="433"/>
      <c r="ET289" s="433"/>
      <c r="EU289" s="433"/>
      <c r="EV289" s="433"/>
      <c r="EW289" s="433"/>
      <c r="EX289" s="433"/>
      <c r="EY289" s="433"/>
      <c r="EZ289" s="433"/>
      <c r="FA289" s="433"/>
      <c r="FB289" s="433"/>
      <c r="FC289" s="433"/>
      <c r="FD289" s="433"/>
      <c r="FE289" s="433"/>
      <c r="FF289" s="433"/>
      <c r="FG289" s="433"/>
      <c r="FH289" s="433"/>
      <c r="FI289" s="433"/>
      <c r="FJ289" s="433"/>
      <c r="FK289" s="433"/>
      <c r="FL289" s="433"/>
      <c r="FM289" s="433"/>
      <c r="FN289" s="433"/>
      <c r="FO289" s="433"/>
      <c r="FP289" s="433"/>
      <c r="FQ289" s="433"/>
      <c r="FR289" s="433"/>
      <c r="FS289" s="433"/>
    </row>
    <row r="290" spans="114:175" ht="15.75" customHeight="1">
      <c r="DJ290" s="433"/>
      <c r="DK290" s="433"/>
      <c r="DL290" s="433"/>
      <c r="DM290" s="433"/>
      <c r="DN290" s="433"/>
      <c r="DO290" s="433"/>
      <c r="DP290" s="433"/>
      <c r="DQ290" s="433"/>
      <c r="DR290" s="433"/>
      <c r="DS290" s="433"/>
      <c r="DT290" s="433"/>
      <c r="DU290" s="433"/>
      <c r="DV290" s="433"/>
      <c r="DW290" s="433"/>
      <c r="DX290" s="433"/>
      <c r="DY290" s="433"/>
      <c r="DZ290" s="433"/>
      <c r="EA290" s="433"/>
      <c r="EB290" s="433"/>
      <c r="EC290" s="433"/>
      <c r="ED290" s="433"/>
      <c r="EE290" s="433"/>
      <c r="EF290" s="433"/>
      <c r="EG290" s="433"/>
      <c r="EH290" s="433"/>
      <c r="EI290" s="433"/>
      <c r="EJ290" s="433"/>
      <c r="EK290" s="433"/>
      <c r="EL290" s="433"/>
      <c r="EM290" s="433"/>
      <c r="EN290" s="433"/>
      <c r="EO290" s="433"/>
      <c r="EP290" s="433"/>
      <c r="EQ290" s="433"/>
      <c r="ER290" s="433"/>
      <c r="ES290" s="433"/>
      <c r="ET290" s="433"/>
      <c r="EU290" s="433"/>
      <c r="EV290" s="433"/>
      <c r="EW290" s="433"/>
      <c r="EX290" s="433"/>
      <c r="EY290" s="433"/>
      <c r="EZ290" s="433"/>
      <c r="FA290" s="433"/>
      <c r="FB290" s="433"/>
      <c r="FC290" s="433"/>
      <c r="FD290" s="433"/>
      <c r="FE290" s="433"/>
      <c r="FF290" s="433"/>
      <c r="FG290" s="433"/>
      <c r="FH290" s="433"/>
      <c r="FI290" s="433"/>
      <c r="FJ290" s="433"/>
      <c r="FK290" s="433"/>
      <c r="FL290" s="433"/>
      <c r="FM290" s="433"/>
      <c r="FN290" s="433"/>
      <c r="FO290" s="433"/>
      <c r="FP290" s="433"/>
      <c r="FQ290" s="433"/>
      <c r="FR290" s="433"/>
      <c r="FS290" s="433"/>
    </row>
    <row r="291" spans="114:175" ht="15.75" customHeight="1">
      <c r="DJ291" s="433"/>
      <c r="DK291" s="433"/>
      <c r="DL291" s="433"/>
      <c r="DM291" s="433"/>
      <c r="DN291" s="433"/>
      <c r="DO291" s="433"/>
      <c r="DP291" s="433"/>
      <c r="DQ291" s="433"/>
      <c r="DR291" s="433"/>
      <c r="DS291" s="433"/>
      <c r="DT291" s="433"/>
      <c r="DU291" s="433"/>
      <c r="DV291" s="433"/>
      <c r="DW291" s="433"/>
      <c r="DX291" s="433"/>
      <c r="DY291" s="433"/>
      <c r="DZ291" s="433"/>
      <c r="EA291" s="433"/>
      <c r="EB291" s="433"/>
      <c r="EC291" s="433"/>
      <c r="ED291" s="433"/>
      <c r="EE291" s="433"/>
      <c r="EF291" s="433"/>
      <c r="EG291" s="433"/>
      <c r="EH291" s="433"/>
      <c r="EI291" s="433"/>
      <c r="EJ291" s="433"/>
      <c r="EK291" s="433"/>
      <c r="EL291" s="433"/>
      <c r="EM291" s="433"/>
      <c r="EN291" s="433"/>
      <c r="EO291" s="433"/>
      <c r="EP291" s="433"/>
      <c r="EQ291" s="433"/>
      <c r="ER291" s="433"/>
      <c r="ES291" s="433"/>
      <c r="ET291" s="433"/>
      <c r="EU291" s="433"/>
      <c r="EV291" s="433"/>
      <c r="EW291" s="433"/>
      <c r="EX291" s="433"/>
      <c r="EY291" s="433"/>
      <c r="EZ291" s="433"/>
      <c r="FA291" s="433"/>
      <c r="FB291" s="433"/>
      <c r="FC291" s="433"/>
      <c r="FD291" s="433"/>
      <c r="FE291" s="433"/>
      <c r="FF291" s="433"/>
      <c r="FG291" s="433"/>
      <c r="FH291" s="433"/>
      <c r="FI291" s="433"/>
      <c r="FJ291" s="433"/>
      <c r="FK291" s="433"/>
      <c r="FL291" s="433"/>
      <c r="FM291" s="433"/>
      <c r="FN291" s="433"/>
      <c r="FO291" s="433"/>
      <c r="FP291" s="433"/>
      <c r="FQ291" s="433"/>
      <c r="FR291" s="433"/>
      <c r="FS291" s="433"/>
    </row>
    <row r="292" spans="114:175" ht="15.75" customHeight="1">
      <c r="DJ292" s="433"/>
      <c r="DK292" s="433"/>
      <c r="DL292" s="433"/>
      <c r="DM292" s="433"/>
      <c r="DN292" s="433"/>
      <c r="DO292" s="433"/>
      <c r="DP292" s="433"/>
      <c r="DQ292" s="433"/>
      <c r="DR292" s="433"/>
      <c r="DS292" s="433"/>
      <c r="DT292" s="433"/>
      <c r="DU292" s="433"/>
      <c r="DV292" s="433"/>
      <c r="DW292" s="433"/>
      <c r="DX292" s="433"/>
      <c r="DY292" s="433"/>
      <c r="DZ292" s="433"/>
      <c r="EA292" s="433"/>
      <c r="EB292" s="433"/>
      <c r="EC292" s="433"/>
      <c r="ED292" s="433"/>
      <c r="EE292" s="433"/>
      <c r="EF292" s="433"/>
      <c r="EG292" s="433"/>
      <c r="EH292" s="433"/>
      <c r="EI292" s="433"/>
      <c r="EJ292" s="433"/>
      <c r="EK292" s="433"/>
      <c r="EL292" s="433"/>
      <c r="EM292" s="433"/>
      <c r="EN292" s="433"/>
      <c r="EO292" s="433"/>
      <c r="EP292" s="433"/>
      <c r="EQ292" s="433"/>
      <c r="ER292" s="433"/>
      <c r="ES292" s="433"/>
      <c r="ET292" s="433"/>
      <c r="EU292" s="433"/>
      <c r="EV292" s="433"/>
      <c r="EW292" s="433"/>
      <c r="EX292" s="433"/>
      <c r="EY292" s="433"/>
      <c r="EZ292" s="433"/>
      <c r="FA292" s="433"/>
      <c r="FB292" s="433"/>
      <c r="FC292" s="433"/>
      <c r="FD292" s="433"/>
      <c r="FE292" s="433"/>
      <c r="FF292" s="433"/>
      <c r="FG292" s="433"/>
      <c r="FH292" s="433"/>
      <c r="FI292" s="433"/>
      <c r="FJ292" s="433"/>
      <c r="FK292" s="433"/>
      <c r="FL292" s="433"/>
      <c r="FM292" s="433"/>
      <c r="FN292" s="433"/>
      <c r="FO292" s="433"/>
      <c r="FP292" s="433"/>
      <c r="FQ292" s="433"/>
      <c r="FR292" s="433"/>
      <c r="FS292" s="433"/>
    </row>
    <row r="293" spans="114:175" ht="15.75" customHeight="1">
      <c r="DJ293" s="433"/>
      <c r="DK293" s="433"/>
      <c r="DL293" s="433"/>
      <c r="DM293" s="433"/>
      <c r="DN293" s="433"/>
      <c r="DO293" s="433"/>
      <c r="DP293" s="433"/>
      <c r="DQ293" s="433"/>
      <c r="DR293" s="433"/>
      <c r="DS293" s="433"/>
      <c r="DT293" s="433"/>
      <c r="DU293" s="433"/>
      <c r="DV293" s="433"/>
      <c r="DW293" s="433"/>
      <c r="DX293" s="433"/>
      <c r="DY293" s="433"/>
      <c r="DZ293" s="433"/>
      <c r="EA293" s="433"/>
      <c r="EB293" s="433"/>
      <c r="EC293" s="433"/>
      <c r="ED293" s="433"/>
      <c r="EE293" s="433"/>
      <c r="EF293" s="433"/>
      <c r="EG293" s="433"/>
      <c r="EH293" s="433"/>
      <c r="EI293" s="433"/>
      <c r="EJ293" s="433"/>
      <c r="EK293" s="433"/>
      <c r="EL293" s="433"/>
      <c r="EM293" s="433"/>
      <c r="EN293" s="433"/>
      <c r="EO293" s="433"/>
      <c r="EP293" s="433"/>
      <c r="EQ293" s="433"/>
      <c r="ER293" s="433"/>
      <c r="ES293" s="433"/>
      <c r="ET293" s="433"/>
      <c r="EU293" s="433"/>
      <c r="EV293" s="433"/>
      <c r="EW293" s="433"/>
      <c r="EX293" s="433"/>
      <c r="EY293" s="433"/>
      <c r="EZ293" s="433"/>
      <c r="FA293" s="433"/>
      <c r="FB293" s="433"/>
      <c r="FC293" s="433"/>
      <c r="FD293" s="433"/>
      <c r="FE293" s="433"/>
      <c r="FF293" s="433"/>
      <c r="FG293" s="433"/>
      <c r="FH293" s="433"/>
      <c r="FI293" s="433"/>
      <c r="FJ293" s="433"/>
      <c r="FK293" s="433"/>
      <c r="FL293" s="433"/>
      <c r="FM293" s="433"/>
      <c r="FN293" s="433"/>
      <c r="FO293" s="433"/>
      <c r="FP293" s="433"/>
      <c r="FQ293" s="433"/>
      <c r="FR293" s="433"/>
      <c r="FS293" s="433"/>
    </row>
    <row r="294" spans="114:175" ht="15.75" customHeight="1">
      <c r="DJ294" s="433"/>
      <c r="DK294" s="433"/>
      <c r="DL294" s="433"/>
      <c r="DM294" s="433"/>
      <c r="DN294" s="433"/>
      <c r="DO294" s="433"/>
      <c r="DP294" s="433"/>
      <c r="DQ294" s="433"/>
      <c r="DR294" s="433"/>
      <c r="DS294" s="433"/>
      <c r="DT294" s="433"/>
      <c r="DU294" s="433"/>
      <c r="DV294" s="433"/>
      <c r="DW294" s="433"/>
      <c r="DX294" s="433"/>
      <c r="DY294" s="433"/>
      <c r="DZ294" s="433"/>
      <c r="EA294" s="433"/>
      <c r="EB294" s="433"/>
      <c r="EC294" s="433"/>
      <c r="ED294" s="433"/>
      <c r="EE294" s="433"/>
      <c r="EF294" s="433"/>
      <c r="EG294" s="433"/>
      <c r="EH294" s="433"/>
      <c r="EI294" s="433"/>
      <c r="EJ294" s="433"/>
      <c r="EK294" s="433"/>
      <c r="EL294" s="433"/>
      <c r="EM294" s="433"/>
      <c r="EN294" s="433"/>
      <c r="EO294" s="433"/>
      <c r="EP294" s="433"/>
      <c r="EQ294" s="433"/>
      <c r="ER294" s="433"/>
      <c r="ES294" s="433"/>
      <c r="ET294" s="433"/>
      <c r="EU294" s="433"/>
      <c r="EV294" s="433"/>
      <c r="EW294" s="433"/>
      <c r="EX294" s="433"/>
      <c r="EY294" s="433"/>
      <c r="EZ294" s="433"/>
      <c r="FA294" s="433"/>
      <c r="FB294" s="433"/>
      <c r="FC294" s="433"/>
      <c r="FD294" s="433"/>
      <c r="FE294" s="433"/>
      <c r="FF294" s="433"/>
      <c r="FG294" s="433"/>
      <c r="FH294" s="433"/>
      <c r="FI294" s="433"/>
      <c r="FJ294" s="433"/>
      <c r="FK294" s="433"/>
      <c r="FL294" s="433"/>
      <c r="FM294" s="433"/>
      <c r="FN294" s="433"/>
      <c r="FO294" s="433"/>
      <c r="FP294" s="433"/>
      <c r="FQ294" s="433"/>
      <c r="FR294" s="433"/>
      <c r="FS294" s="433"/>
    </row>
    <row r="295" spans="114:175" ht="15.75" customHeight="1">
      <c r="DJ295" s="433"/>
      <c r="DK295" s="433"/>
      <c r="DL295" s="433"/>
      <c r="DM295" s="433"/>
      <c r="DN295" s="433"/>
      <c r="DO295" s="433"/>
      <c r="DP295" s="433"/>
      <c r="DQ295" s="433"/>
      <c r="DR295" s="433"/>
      <c r="DS295" s="433"/>
      <c r="DT295" s="433"/>
      <c r="DU295" s="433"/>
      <c r="DV295" s="433"/>
      <c r="DW295" s="433"/>
      <c r="DX295" s="433"/>
      <c r="DY295" s="433"/>
      <c r="DZ295" s="433"/>
      <c r="EA295" s="433"/>
      <c r="EB295" s="433"/>
      <c r="EC295" s="433"/>
      <c r="ED295" s="433"/>
      <c r="EE295" s="433"/>
      <c r="EF295" s="433"/>
      <c r="EG295" s="433"/>
      <c r="EH295" s="433"/>
      <c r="EI295" s="433"/>
      <c r="EJ295" s="433"/>
      <c r="EK295" s="433"/>
      <c r="EL295" s="433"/>
      <c r="EM295" s="433"/>
      <c r="EN295" s="433"/>
      <c r="EO295" s="433"/>
      <c r="EP295" s="433"/>
      <c r="EQ295" s="433"/>
      <c r="ER295" s="433"/>
      <c r="ES295" s="433"/>
      <c r="ET295" s="433"/>
      <c r="EU295" s="433"/>
      <c r="EV295" s="433"/>
      <c r="EW295" s="433"/>
      <c r="EX295" s="433"/>
      <c r="EY295" s="433"/>
      <c r="EZ295" s="433"/>
      <c r="FA295" s="433"/>
      <c r="FB295" s="433"/>
      <c r="FC295" s="433"/>
      <c r="FD295" s="433"/>
      <c r="FE295" s="433"/>
      <c r="FF295" s="433"/>
      <c r="FG295" s="433"/>
      <c r="FH295" s="433"/>
      <c r="FI295" s="433"/>
      <c r="FJ295" s="433"/>
      <c r="FK295" s="433"/>
      <c r="FL295" s="433"/>
      <c r="FM295" s="433"/>
      <c r="FN295" s="433"/>
      <c r="FO295" s="433"/>
      <c r="FP295" s="433"/>
      <c r="FQ295" s="433"/>
      <c r="FR295" s="433"/>
      <c r="FS295" s="433"/>
    </row>
    <row r="296" spans="114:175" ht="15.75" customHeight="1">
      <c r="DJ296" s="433"/>
      <c r="DK296" s="433"/>
      <c r="DL296" s="433"/>
      <c r="DM296" s="433"/>
      <c r="DN296" s="433"/>
      <c r="DO296" s="433"/>
      <c r="DP296" s="433"/>
      <c r="DQ296" s="433"/>
      <c r="DR296" s="433"/>
      <c r="DS296" s="433"/>
      <c r="DT296" s="433"/>
      <c r="DU296" s="433"/>
      <c r="DV296" s="433"/>
      <c r="DW296" s="433"/>
      <c r="DX296" s="433"/>
      <c r="DY296" s="433"/>
      <c r="DZ296" s="433"/>
      <c r="EA296" s="433"/>
      <c r="EB296" s="433"/>
      <c r="EC296" s="433"/>
      <c r="ED296" s="433"/>
      <c r="EE296" s="433"/>
      <c r="EF296" s="433"/>
      <c r="EG296" s="433"/>
      <c r="EH296" s="433"/>
      <c r="EI296" s="433"/>
      <c r="EJ296" s="433"/>
      <c r="EK296" s="433"/>
      <c r="EL296" s="433"/>
      <c r="EM296" s="433"/>
      <c r="EN296" s="433"/>
      <c r="EO296" s="433"/>
      <c r="EP296" s="433"/>
      <c r="EQ296" s="433"/>
      <c r="ER296" s="433"/>
      <c r="ES296" s="433"/>
      <c r="ET296" s="433"/>
      <c r="EU296" s="433"/>
      <c r="EV296" s="433"/>
      <c r="EW296" s="433"/>
      <c r="EX296" s="433"/>
      <c r="EY296" s="433"/>
      <c r="EZ296" s="433"/>
      <c r="FA296" s="433"/>
      <c r="FB296" s="433"/>
      <c r="FC296" s="433"/>
      <c r="FD296" s="433"/>
      <c r="FE296" s="433"/>
      <c r="FF296" s="433"/>
      <c r="FG296" s="433"/>
      <c r="FH296" s="433"/>
      <c r="FI296" s="433"/>
      <c r="FJ296" s="433"/>
      <c r="FK296" s="433"/>
      <c r="FL296" s="433"/>
      <c r="FM296" s="433"/>
      <c r="FN296" s="433"/>
      <c r="FO296" s="433"/>
      <c r="FP296" s="433"/>
      <c r="FQ296" s="433"/>
      <c r="FR296" s="433"/>
      <c r="FS296" s="433"/>
    </row>
    <row r="297" spans="114:175" ht="15.75" customHeight="1">
      <c r="DJ297" s="433"/>
      <c r="DK297" s="433"/>
      <c r="DL297" s="433"/>
      <c r="DM297" s="433"/>
      <c r="DN297" s="433"/>
      <c r="DO297" s="433"/>
      <c r="DP297" s="433"/>
      <c r="DQ297" s="433"/>
      <c r="DR297" s="433"/>
      <c r="DS297" s="433"/>
      <c r="DT297" s="433"/>
      <c r="DU297" s="433"/>
      <c r="DV297" s="433"/>
      <c r="DW297" s="433"/>
      <c r="DX297" s="433"/>
      <c r="DY297" s="433"/>
      <c r="DZ297" s="433"/>
      <c r="EA297" s="433"/>
      <c r="EB297" s="433"/>
      <c r="EC297" s="433"/>
      <c r="ED297" s="433"/>
      <c r="EE297" s="433"/>
      <c r="EF297" s="433"/>
      <c r="EG297" s="433"/>
      <c r="EH297" s="433"/>
      <c r="EI297" s="433"/>
      <c r="EJ297" s="433"/>
      <c r="EK297" s="433"/>
      <c r="EL297" s="433"/>
      <c r="EM297" s="433"/>
      <c r="EN297" s="433"/>
      <c r="EO297" s="433"/>
      <c r="EP297" s="433"/>
      <c r="EQ297" s="433"/>
      <c r="ER297" s="433"/>
      <c r="ES297" s="433"/>
      <c r="ET297" s="433"/>
      <c r="EU297" s="433"/>
      <c r="EV297" s="433"/>
      <c r="EW297" s="433"/>
      <c r="EX297" s="433"/>
      <c r="EY297" s="433"/>
      <c r="EZ297" s="433"/>
      <c r="FA297" s="433"/>
      <c r="FB297" s="433"/>
      <c r="FC297" s="433"/>
      <c r="FD297" s="433"/>
      <c r="FE297" s="433"/>
      <c r="FF297" s="433"/>
      <c r="FG297" s="433"/>
      <c r="FH297" s="433"/>
      <c r="FI297" s="433"/>
      <c r="FJ297" s="433"/>
      <c r="FK297" s="433"/>
      <c r="FL297" s="433"/>
      <c r="FM297" s="433"/>
      <c r="FN297" s="433"/>
      <c r="FO297" s="433"/>
      <c r="FP297" s="433"/>
      <c r="FQ297" s="433"/>
      <c r="FR297" s="433"/>
      <c r="FS297" s="433"/>
    </row>
    <row r="298" spans="114:175" ht="15.75" customHeight="1">
      <c r="DJ298" s="433"/>
      <c r="DK298" s="433"/>
      <c r="DL298" s="433"/>
      <c r="DM298" s="433"/>
      <c r="DN298" s="433"/>
      <c r="DO298" s="433"/>
      <c r="DP298" s="433"/>
      <c r="DQ298" s="433"/>
      <c r="DR298" s="433"/>
      <c r="DS298" s="433"/>
      <c r="DT298" s="433"/>
      <c r="DU298" s="433"/>
      <c r="DV298" s="433"/>
      <c r="DW298" s="433"/>
      <c r="DX298" s="433"/>
      <c r="DY298" s="433"/>
      <c r="DZ298" s="433"/>
      <c r="EA298" s="433"/>
      <c r="EB298" s="433"/>
      <c r="EC298" s="433"/>
      <c r="ED298" s="433"/>
      <c r="EE298" s="433"/>
      <c r="EF298" s="433"/>
      <c r="EG298" s="433"/>
      <c r="EH298" s="433"/>
      <c r="EI298" s="433"/>
      <c r="EJ298" s="433"/>
      <c r="EK298" s="433"/>
      <c r="EL298" s="433"/>
      <c r="EM298" s="433"/>
      <c r="EN298" s="433"/>
      <c r="EO298" s="433"/>
      <c r="EP298" s="433"/>
      <c r="EQ298" s="433"/>
      <c r="ER298" s="433"/>
      <c r="ES298" s="433"/>
      <c r="ET298" s="433"/>
      <c r="EU298" s="433"/>
      <c r="EV298" s="433"/>
      <c r="EW298" s="433"/>
      <c r="EX298" s="433"/>
      <c r="EY298" s="433"/>
      <c r="EZ298" s="433"/>
      <c r="FA298" s="433"/>
      <c r="FB298" s="433"/>
      <c r="FC298" s="433"/>
      <c r="FD298" s="433"/>
      <c r="FE298" s="433"/>
      <c r="FF298" s="433"/>
      <c r="FG298" s="433"/>
      <c r="FH298" s="433"/>
      <c r="FI298" s="433"/>
      <c r="FJ298" s="433"/>
      <c r="FK298" s="433"/>
      <c r="FL298" s="433"/>
      <c r="FM298" s="433"/>
      <c r="FN298" s="433"/>
      <c r="FO298" s="433"/>
      <c r="FP298" s="433"/>
      <c r="FQ298" s="433"/>
      <c r="FR298" s="433"/>
      <c r="FS298" s="433"/>
    </row>
    <row r="299" spans="114:175" ht="15.75" customHeight="1">
      <c r="DJ299" s="433"/>
      <c r="DK299" s="433"/>
      <c r="DL299" s="433"/>
      <c r="DM299" s="433"/>
      <c r="DN299" s="433"/>
      <c r="DO299" s="433"/>
      <c r="DP299" s="433"/>
      <c r="DQ299" s="433"/>
      <c r="DR299" s="433"/>
      <c r="DS299" s="433"/>
      <c r="DT299" s="433"/>
      <c r="DU299" s="433"/>
      <c r="DV299" s="433"/>
      <c r="DW299" s="433"/>
      <c r="DX299" s="433"/>
      <c r="DY299" s="433"/>
      <c r="DZ299" s="433"/>
      <c r="EA299" s="433"/>
      <c r="EB299" s="433"/>
      <c r="EC299" s="433"/>
      <c r="ED299" s="433"/>
      <c r="EE299" s="433"/>
      <c r="EF299" s="433"/>
      <c r="EG299" s="433"/>
      <c r="EH299" s="433"/>
      <c r="EI299" s="433"/>
      <c r="EJ299" s="433"/>
      <c r="EK299" s="433"/>
      <c r="EL299" s="433"/>
      <c r="EM299" s="433"/>
      <c r="EN299" s="433"/>
      <c r="EO299" s="433"/>
      <c r="EP299" s="433"/>
      <c r="EQ299" s="433"/>
      <c r="ER299" s="433"/>
      <c r="ES299" s="433"/>
      <c r="ET299" s="433"/>
      <c r="EU299" s="433"/>
      <c r="EV299" s="433"/>
      <c r="EW299" s="433"/>
      <c r="EX299" s="433"/>
      <c r="EY299" s="433"/>
      <c r="EZ299" s="433"/>
      <c r="FA299" s="433"/>
      <c r="FB299" s="433"/>
      <c r="FC299" s="433"/>
      <c r="FD299" s="433"/>
      <c r="FE299" s="433"/>
      <c r="FF299" s="433"/>
      <c r="FG299" s="433"/>
      <c r="FH299" s="433"/>
      <c r="FI299" s="433"/>
      <c r="FJ299" s="433"/>
      <c r="FK299" s="433"/>
      <c r="FL299" s="433"/>
      <c r="FM299" s="433"/>
      <c r="FN299" s="433"/>
      <c r="FO299" s="433"/>
      <c r="FP299" s="433"/>
      <c r="FQ299" s="433"/>
      <c r="FR299" s="433"/>
      <c r="FS299" s="433"/>
    </row>
    <row r="300" spans="114:175" ht="15.75" customHeight="1">
      <c r="DJ300" s="433"/>
      <c r="DK300" s="433"/>
      <c r="DL300" s="433"/>
      <c r="DM300" s="433"/>
      <c r="DN300" s="433"/>
      <c r="DO300" s="433"/>
      <c r="DP300" s="433"/>
      <c r="DQ300" s="433"/>
      <c r="DR300" s="433"/>
      <c r="DS300" s="433"/>
      <c r="DT300" s="433"/>
      <c r="DU300" s="433"/>
      <c r="DV300" s="433"/>
      <c r="DW300" s="433"/>
      <c r="DX300" s="433"/>
      <c r="DY300" s="433"/>
      <c r="DZ300" s="433"/>
      <c r="EA300" s="433"/>
      <c r="EB300" s="433"/>
      <c r="EC300" s="433"/>
      <c r="ED300" s="433"/>
      <c r="EE300" s="433"/>
      <c r="EF300" s="433"/>
      <c r="EG300" s="433"/>
      <c r="EH300" s="433"/>
      <c r="EI300" s="433"/>
      <c r="EJ300" s="433"/>
      <c r="EK300" s="433"/>
      <c r="EL300" s="433"/>
      <c r="EM300" s="433"/>
      <c r="EN300" s="433"/>
      <c r="EO300" s="433"/>
      <c r="EP300" s="433"/>
      <c r="EQ300" s="433"/>
      <c r="ER300" s="433"/>
      <c r="ES300" s="433"/>
      <c r="ET300" s="433"/>
      <c r="EU300" s="433"/>
      <c r="EV300" s="433"/>
      <c r="EW300" s="433"/>
      <c r="EX300" s="433"/>
      <c r="EY300" s="433"/>
      <c r="EZ300" s="433"/>
      <c r="FA300" s="433"/>
      <c r="FB300" s="433"/>
      <c r="FC300" s="433"/>
      <c r="FD300" s="433"/>
      <c r="FE300" s="433"/>
      <c r="FF300" s="433"/>
      <c r="FG300" s="433"/>
      <c r="FH300" s="433"/>
      <c r="FI300" s="433"/>
      <c r="FJ300" s="433"/>
      <c r="FK300" s="433"/>
      <c r="FL300" s="433"/>
      <c r="FM300" s="433"/>
      <c r="FN300" s="433"/>
      <c r="FO300" s="433"/>
      <c r="FP300" s="433"/>
      <c r="FQ300" s="433"/>
      <c r="FR300" s="433"/>
      <c r="FS300" s="433"/>
    </row>
    <row r="301" spans="114:175" ht="15.75" customHeight="1">
      <c r="DJ301" s="433"/>
      <c r="DK301" s="433"/>
      <c r="DL301" s="433"/>
      <c r="DM301" s="433"/>
      <c r="DN301" s="433"/>
      <c r="DO301" s="433"/>
      <c r="DP301" s="433"/>
      <c r="DQ301" s="433"/>
      <c r="DR301" s="433"/>
      <c r="DS301" s="433"/>
      <c r="DT301" s="433"/>
      <c r="DU301" s="433"/>
      <c r="DV301" s="433"/>
      <c r="DW301" s="433"/>
      <c r="DX301" s="433"/>
      <c r="DY301" s="433"/>
      <c r="DZ301" s="433"/>
      <c r="EA301" s="433"/>
      <c r="EB301" s="433"/>
      <c r="EC301" s="433"/>
      <c r="ED301" s="433"/>
      <c r="EE301" s="433"/>
      <c r="EF301" s="433"/>
      <c r="EG301" s="433"/>
      <c r="EH301" s="433"/>
      <c r="EI301" s="433"/>
      <c r="EJ301" s="433"/>
      <c r="EK301" s="433"/>
      <c r="EL301" s="433"/>
      <c r="EM301" s="433"/>
      <c r="EN301" s="433"/>
      <c r="EO301" s="433"/>
      <c r="EP301" s="433"/>
      <c r="EQ301" s="433"/>
      <c r="ER301" s="433"/>
      <c r="ES301" s="433"/>
      <c r="ET301" s="433"/>
      <c r="EU301" s="433"/>
      <c r="EV301" s="433"/>
      <c r="EW301" s="433"/>
      <c r="EX301" s="433"/>
      <c r="EY301" s="433"/>
      <c r="EZ301" s="433"/>
      <c r="FA301" s="433"/>
      <c r="FB301" s="433"/>
      <c r="FC301" s="433"/>
      <c r="FD301" s="433"/>
      <c r="FE301" s="433"/>
      <c r="FF301" s="433"/>
      <c r="FG301" s="433"/>
      <c r="FH301" s="433"/>
      <c r="FI301" s="433"/>
      <c r="FJ301" s="433"/>
      <c r="FK301" s="433"/>
      <c r="FL301" s="433"/>
      <c r="FM301" s="433"/>
      <c r="FN301" s="433"/>
      <c r="FO301" s="433"/>
      <c r="FP301" s="433"/>
      <c r="FQ301" s="433"/>
      <c r="FR301" s="433"/>
      <c r="FS301" s="433"/>
    </row>
    <row r="302" spans="114:175" ht="15.75" customHeight="1">
      <c r="DJ302" s="433"/>
      <c r="DK302" s="433"/>
      <c r="DL302" s="433"/>
      <c r="DM302" s="433"/>
      <c r="DN302" s="433"/>
      <c r="DO302" s="433"/>
      <c r="DP302" s="433"/>
      <c r="DQ302" s="433"/>
      <c r="DR302" s="433"/>
      <c r="DS302" s="433"/>
      <c r="DT302" s="433"/>
      <c r="DU302" s="433"/>
      <c r="DV302" s="433"/>
      <c r="DW302" s="433"/>
      <c r="DX302" s="433"/>
      <c r="DY302" s="433"/>
      <c r="DZ302" s="433"/>
      <c r="EA302" s="433"/>
      <c r="EB302" s="433"/>
      <c r="EC302" s="433"/>
      <c r="ED302" s="433"/>
      <c r="EE302" s="433"/>
      <c r="EF302" s="433"/>
      <c r="EG302" s="433"/>
      <c r="EH302" s="433"/>
      <c r="EI302" s="433"/>
      <c r="EJ302" s="433"/>
      <c r="EK302" s="433"/>
      <c r="EL302" s="433"/>
      <c r="EM302" s="433"/>
      <c r="EN302" s="433"/>
      <c r="EO302" s="433"/>
      <c r="EP302" s="433"/>
      <c r="EQ302" s="433"/>
      <c r="ER302" s="433"/>
      <c r="ES302" s="433"/>
      <c r="ET302" s="433"/>
      <c r="EU302" s="433"/>
      <c r="EV302" s="433"/>
      <c r="EW302" s="433"/>
      <c r="EX302" s="433"/>
      <c r="EY302" s="433"/>
      <c r="EZ302" s="433"/>
      <c r="FA302" s="433"/>
      <c r="FB302" s="433"/>
      <c r="FC302" s="433"/>
      <c r="FD302" s="433"/>
      <c r="FE302" s="433"/>
      <c r="FF302" s="433"/>
      <c r="FG302" s="433"/>
      <c r="FH302" s="433"/>
      <c r="FI302" s="433"/>
      <c r="FJ302" s="433"/>
      <c r="FK302" s="433"/>
      <c r="FL302" s="433"/>
      <c r="FM302" s="433"/>
      <c r="FN302" s="433"/>
      <c r="FO302" s="433"/>
      <c r="FP302" s="433"/>
      <c r="FQ302" s="433"/>
      <c r="FR302" s="433"/>
      <c r="FS302" s="433"/>
    </row>
    <row r="303" spans="114:175" ht="15.75" customHeight="1">
      <c r="DJ303" s="433"/>
      <c r="DK303" s="433"/>
      <c r="DL303" s="433"/>
      <c r="DM303" s="433"/>
      <c r="DN303" s="433"/>
      <c r="DO303" s="433"/>
      <c r="DP303" s="433"/>
      <c r="DQ303" s="433"/>
      <c r="DR303" s="433"/>
      <c r="DS303" s="433"/>
      <c r="DT303" s="433"/>
      <c r="DU303" s="433"/>
      <c r="DV303" s="433"/>
      <c r="DW303" s="433"/>
      <c r="DX303" s="433"/>
      <c r="DY303" s="433"/>
      <c r="DZ303" s="433"/>
      <c r="EA303" s="433"/>
      <c r="EB303" s="433"/>
      <c r="EC303" s="433"/>
      <c r="ED303" s="433"/>
      <c r="EE303" s="433"/>
      <c r="EF303" s="433"/>
      <c r="EG303" s="433"/>
      <c r="EH303" s="433"/>
      <c r="EI303" s="433"/>
      <c r="EJ303" s="433"/>
      <c r="EK303" s="433"/>
      <c r="EL303" s="433"/>
      <c r="EM303" s="433"/>
      <c r="EN303" s="433"/>
      <c r="EO303" s="433"/>
      <c r="EP303" s="433"/>
      <c r="EQ303" s="433"/>
      <c r="ER303" s="433"/>
      <c r="ES303" s="433"/>
      <c r="ET303" s="433"/>
      <c r="EU303" s="433"/>
      <c r="EV303" s="433"/>
      <c r="EW303" s="433"/>
      <c r="EX303" s="433"/>
      <c r="EY303" s="433"/>
      <c r="EZ303" s="433"/>
      <c r="FA303" s="433"/>
      <c r="FB303" s="433"/>
      <c r="FC303" s="433"/>
      <c r="FD303" s="433"/>
      <c r="FE303" s="433"/>
      <c r="FF303" s="433"/>
      <c r="FG303" s="433"/>
      <c r="FH303" s="433"/>
      <c r="FI303" s="433"/>
      <c r="FJ303" s="433"/>
      <c r="FK303" s="433"/>
      <c r="FL303" s="433"/>
      <c r="FM303" s="433"/>
      <c r="FN303" s="433"/>
      <c r="FO303" s="433"/>
      <c r="FP303" s="433"/>
      <c r="FQ303" s="433"/>
      <c r="FR303" s="433"/>
      <c r="FS303" s="433"/>
    </row>
    <row r="304" spans="114:175" ht="15.75" customHeight="1">
      <c r="DJ304" s="433"/>
      <c r="DK304" s="433"/>
      <c r="DL304" s="433"/>
      <c r="DM304" s="433"/>
      <c r="DN304" s="433"/>
      <c r="DO304" s="433"/>
      <c r="DP304" s="433"/>
      <c r="DQ304" s="433"/>
      <c r="DR304" s="433"/>
      <c r="DS304" s="433"/>
      <c r="DT304" s="433"/>
      <c r="DU304" s="433"/>
      <c r="DV304" s="433"/>
      <c r="DW304" s="433"/>
      <c r="DX304" s="433"/>
      <c r="DY304" s="433"/>
      <c r="DZ304" s="433"/>
      <c r="EA304" s="433"/>
      <c r="EB304" s="433"/>
      <c r="EC304" s="433"/>
      <c r="ED304" s="433"/>
      <c r="EE304" s="433"/>
      <c r="EF304" s="433"/>
      <c r="EG304" s="433"/>
      <c r="EH304" s="433"/>
      <c r="EI304" s="433"/>
      <c r="EJ304" s="433"/>
      <c r="EK304" s="433"/>
      <c r="EL304" s="433"/>
      <c r="EM304" s="433"/>
      <c r="EN304" s="433"/>
      <c r="EO304" s="433"/>
      <c r="EP304" s="433"/>
      <c r="EQ304" s="433"/>
      <c r="ER304" s="433"/>
      <c r="ES304" s="433"/>
      <c r="ET304" s="433"/>
      <c r="EU304" s="433"/>
      <c r="EV304" s="433"/>
      <c r="EW304" s="433"/>
      <c r="EX304" s="433"/>
      <c r="EY304" s="433"/>
      <c r="EZ304" s="433"/>
      <c r="FA304" s="433"/>
      <c r="FB304" s="433"/>
      <c r="FC304" s="433"/>
      <c r="FD304" s="433"/>
      <c r="FE304" s="433"/>
      <c r="FF304" s="433"/>
      <c r="FG304" s="433"/>
      <c r="FH304" s="433"/>
      <c r="FI304" s="433"/>
      <c r="FJ304" s="433"/>
      <c r="FK304" s="433"/>
      <c r="FL304" s="433"/>
      <c r="FM304" s="433"/>
      <c r="FN304" s="433"/>
      <c r="FO304" s="433"/>
      <c r="FP304" s="433"/>
      <c r="FQ304" s="433"/>
      <c r="FR304" s="433"/>
      <c r="FS304" s="433"/>
    </row>
    <row r="305" spans="114:175" ht="15.75" customHeight="1">
      <c r="DJ305" s="433"/>
      <c r="DK305" s="433"/>
      <c r="DL305" s="433"/>
      <c r="DM305" s="433"/>
      <c r="DN305" s="433"/>
      <c r="DO305" s="433"/>
      <c r="DP305" s="433"/>
      <c r="DQ305" s="433"/>
      <c r="DR305" s="433"/>
      <c r="DS305" s="433"/>
      <c r="DT305" s="433"/>
      <c r="DU305" s="433"/>
      <c r="DV305" s="433"/>
      <c r="DW305" s="433"/>
      <c r="DX305" s="433"/>
      <c r="DY305" s="433"/>
      <c r="DZ305" s="433"/>
      <c r="EA305" s="433"/>
      <c r="EB305" s="433"/>
      <c r="EC305" s="433"/>
      <c r="ED305" s="433"/>
      <c r="EE305" s="433"/>
      <c r="EF305" s="433"/>
      <c r="EG305" s="433"/>
      <c r="EH305" s="433"/>
      <c r="EI305" s="433"/>
      <c r="EJ305" s="433"/>
      <c r="EK305" s="433"/>
      <c r="EL305" s="433"/>
      <c r="EM305" s="433"/>
      <c r="EN305" s="433"/>
      <c r="EO305" s="433"/>
      <c r="EP305" s="433"/>
      <c r="EQ305" s="433"/>
      <c r="ER305" s="433"/>
      <c r="ES305" s="433"/>
      <c r="ET305" s="433"/>
      <c r="EU305" s="433"/>
      <c r="EV305" s="433"/>
      <c r="EW305" s="433"/>
      <c r="EX305" s="433"/>
      <c r="EY305" s="433"/>
      <c r="EZ305" s="433"/>
      <c r="FA305" s="433"/>
      <c r="FB305" s="433"/>
      <c r="FC305" s="433"/>
      <c r="FD305" s="433"/>
      <c r="FE305" s="433"/>
      <c r="FF305" s="433"/>
      <c r="FG305" s="433"/>
      <c r="FH305" s="433"/>
      <c r="FI305" s="433"/>
      <c r="FJ305" s="433"/>
      <c r="FK305" s="433"/>
      <c r="FL305" s="433"/>
      <c r="FM305" s="433"/>
      <c r="FN305" s="433"/>
      <c r="FO305" s="433"/>
      <c r="FP305" s="433"/>
      <c r="FQ305" s="433"/>
      <c r="FR305" s="433"/>
      <c r="FS305" s="433"/>
    </row>
    <row r="306" spans="114:175" ht="15.75" customHeight="1">
      <c r="DJ306" s="433"/>
      <c r="DK306" s="433"/>
      <c r="DL306" s="433"/>
      <c r="DM306" s="433"/>
      <c r="DN306" s="433"/>
      <c r="DO306" s="433"/>
      <c r="DP306" s="433"/>
      <c r="DQ306" s="433"/>
      <c r="DR306" s="433"/>
      <c r="DS306" s="433"/>
      <c r="DT306" s="433"/>
      <c r="DU306" s="433"/>
      <c r="DV306" s="433"/>
      <c r="DW306" s="433"/>
      <c r="DX306" s="433"/>
      <c r="DY306" s="433"/>
      <c r="DZ306" s="433"/>
      <c r="EA306" s="433"/>
      <c r="EB306" s="433"/>
      <c r="EC306" s="433"/>
      <c r="ED306" s="433"/>
      <c r="EE306" s="433"/>
      <c r="EF306" s="433"/>
      <c r="EG306" s="433"/>
      <c r="EH306" s="433"/>
      <c r="EI306" s="433"/>
      <c r="EJ306" s="433"/>
      <c r="EK306" s="433"/>
      <c r="EL306" s="433"/>
      <c r="EM306" s="433"/>
      <c r="EN306" s="433"/>
      <c r="EO306" s="433"/>
      <c r="EP306" s="433"/>
      <c r="EQ306" s="433"/>
      <c r="ER306" s="433"/>
      <c r="ES306" s="433"/>
      <c r="ET306" s="433"/>
      <c r="EU306" s="433"/>
      <c r="EV306" s="433"/>
      <c r="EW306" s="433"/>
      <c r="EX306" s="433"/>
      <c r="EY306" s="433"/>
      <c r="EZ306" s="433"/>
      <c r="FA306" s="433"/>
      <c r="FB306" s="433"/>
      <c r="FC306" s="433"/>
      <c r="FD306" s="433"/>
      <c r="FE306" s="433"/>
      <c r="FF306" s="433"/>
      <c r="FG306" s="433"/>
      <c r="FH306" s="433"/>
      <c r="FI306" s="433"/>
      <c r="FJ306" s="433"/>
      <c r="FK306" s="433"/>
      <c r="FL306" s="433"/>
      <c r="FM306" s="433"/>
      <c r="FN306" s="433"/>
      <c r="FO306" s="433"/>
      <c r="FP306" s="433"/>
      <c r="FQ306" s="433"/>
      <c r="FR306" s="433"/>
      <c r="FS306" s="433"/>
    </row>
    <row r="307" spans="114:175" ht="15.75" customHeight="1">
      <c r="DJ307" s="433"/>
      <c r="DK307" s="433"/>
      <c r="DL307" s="433"/>
      <c r="DM307" s="433"/>
      <c r="DN307" s="433"/>
      <c r="DO307" s="433"/>
      <c r="DP307" s="433"/>
      <c r="DQ307" s="433"/>
      <c r="DR307" s="433"/>
      <c r="DS307" s="433"/>
      <c r="DT307" s="433"/>
      <c r="DU307" s="433"/>
      <c r="DV307" s="433"/>
      <c r="DW307" s="433"/>
      <c r="DX307" s="433"/>
      <c r="DY307" s="433"/>
      <c r="DZ307" s="433"/>
      <c r="EA307" s="433"/>
      <c r="EB307" s="433"/>
      <c r="EC307" s="433"/>
      <c r="ED307" s="433"/>
      <c r="EE307" s="433"/>
      <c r="EF307" s="433"/>
      <c r="EG307" s="433"/>
      <c r="EH307" s="433"/>
      <c r="EI307" s="433"/>
      <c r="EJ307" s="433"/>
      <c r="EK307" s="433"/>
      <c r="EL307" s="433"/>
      <c r="EM307" s="433"/>
      <c r="EN307" s="433"/>
      <c r="EO307" s="433"/>
      <c r="EP307" s="433"/>
      <c r="EQ307" s="433"/>
      <c r="ER307" s="433"/>
      <c r="ES307" s="433"/>
      <c r="ET307" s="433"/>
      <c r="EU307" s="433"/>
      <c r="EV307" s="433"/>
      <c r="EW307" s="433"/>
      <c r="EX307" s="433"/>
      <c r="EY307" s="433"/>
      <c r="EZ307" s="433"/>
      <c r="FA307" s="433"/>
      <c r="FB307" s="433"/>
      <c r="FC307" s="433"/>
      <c r="FD307" s="433"/>
      <c r="FE307" s="433"/>
      <c r="FF307" s="433"/>
      <c r="FG307" s="433"/>
      <c r="FH307" s="433"/>
      <c r="FI307" s="433"/>
      <c r="FJ307" s="433"/>
      <c r="FK307" s="433"/>
      <c r="FL307" s="433"/>
      <c r="FM307" s="433"/>
      <c r="FN307" s="433"/>
      <c r="FO307" s="433"/>
      <c r="FP307" s="433"/>
      <c r="FQ307" s="433"/>
      <c r="FR307" s="433"/>
      <c r="FS307" s="433"/>
    </row>
    <row r="308" spans="114:175" ht="15.75" customHeight="1">
      <c r="DJ308" s="433"/>
      <c r="DK308" s="433"/>
      <c r="DL308" s="433"/>
      <c r="DM308" s="433"/>
      <c r="DN308" s="433"/>
      <c r="DO308" s="433"/>
      <c r="DP308" s="433"/>
      <c r="DQ308" s="433"/>
      <c r="DR308" s="433"/>
      <c r="DS308" s="433"/>
      <c r="DT308" s="433"/>
      <c r="DU308" s="433"/>
      <c r="DV308" s="433"/>
      <c r="DW308" s="433"/>
      <c r="DX308" s="433"/>
      <c r="DY308" s="433"/>
      <c r="DZ308" s="433"/>
      <c r="EA308" s="433"/>
      <c r="EB308" s="433"/>
      <c r="EC308" s="433"/>
      <c r="ED308" s="433"/>
      <c r="EE308" s="433"/>
      <c r="EF308" s="433"/>
      <c r="EG308" s="433"/>
      <c r="EH308" s="433"/>
      <c r="EI308" s="433"/>
      <c r="EJ308" s="433"/>
      <c r="EK308" s="433"/>
      <c r="EL308" s="433"/>
      <c r="EM308" s="433"/>
      <c r="EN308" s="433"/>
      <c r="EO308" s="433"/>
      <c r="EP308" s="433"/>
      <c r="EQ308" s="433"/>
      <c r="ER308" s="433"/>
      <c r="ES308" s="433"/>
      <c r="ET308" s="433"/>
      <c r="EU308" s="433"/>
      <c r="EV308" s="433"/>
      <c r="EW308" s="433"/>
      <c r="EX308" s="433"/>
      <c r="EY308" s="433"/>
      <c r="EZ308" s="433"/>
      <c r="FA308" s="433"/>
      <c r="FB308" s="433"/>
      <c r="FC308" s="433"/>
      <c r="FD308" s="433"/>
      <c r="FE308" s="433"/>
      <c r="FF308" s="433"/>
      <c r="FG308" s="433"/>
      <c r="FH308" s="433"/>
      <c r="FI308" s="433"/>
      <c r="FJ308" s="433"/>
      <c r="FK308" s="433"/>
      <c r="FL308" s="433"/>
      <c r="FM308" s="433"/>
      <c r="FN308" s="433"/>
      <c r="FO308" s="433"/>
      <c r="FP308" s="433"/>
      <c r="FQ308" s="433"/>
      <c r="FR308" s="433"/>
      <c r="FS308" s="433"/>
    </row>
    <row r="309" spans="114:175" ht="15.75" customHeight="1">
      <c r="DJ309" s="433"/>
      <c r="DK309" s="433"/>
      <c r="DL309" s="433"/>
      <c r="DM309" s="433"/>
      <c r="DN309" s="433"/>
      <c r="DO309" s="433"/>
      <c r="DP309" s="433"/>
      <c r="DQ309" s="433"/>
      <c r="DR309" s="433"/>
      <c r="DS309" s="433"/>
      <c r="DT309" s="433"/>
      <c r="DU309" s="433"/>
      <c r="DV309" s="433"/>
      <c r="DW309" s="433"/>
      <c r="DX309" s="433"/>
      <c r="DY309" s="433"/>
      <c r="DZ309" s="433"/>
      <c r="EA309" s="433"/>
      <c r="EB309" s="433"/>
      <c r="EC309" s="433"/>
      <c r="ED309" s="433"/>
      <c r="EE309" s="433"/>
      <c r="EF309" s="433"/>
      <c r="EG309" s="433"/>
      <c r="EH309" s="433"/>
      <c r="EI309" s="433"/>
      <c r="EJ309" s="433"/>
      <c r="EK309" s="433"/>
      <c r="EL309" s="433"/>
      <c r="EM309" s="433"/>
      <c r="EN309" s="433"/>
      <c r="EO309" s="433"/>
      <c r="EP309" s="433"/>
      <c r="EQ309" s="433"/>
      <c r="ER309" s="433"/>
      <c r="ES309" s="433"/>
      <c r="ET309" s="433"/>
      <c r="EU309" s="433"/>
      <c r="EV309" s="433"/>
      <c r="EW309" s="433"/>
      <c r="EX309" s="433"/>
      <c r="EY309" s="433"/>
      <c r="EZ309" s="433"/>
      <c r="FA309" s="433"/>
      <c r="FB309" s="433"/>
      <c r="FC309" s="433"/>
      <c r="FD309" s="433"/>
      <c r="FE309" s="433"/>
      <c r="FF309" s="433"/>
      <c r="FG309" s="433"/>
      <c r="FH309" s="433"/>
      <c r="FI309" s="433"/>
      <c r="FJ309" s="433"/>
      <c r="FK309" s="433"/>
      <c r="FL309" s="433"/>
      <c r="FM309" s="433"/>
      <c r="FN309" s="433"/>
      <c r="FO309" s="433"/>
      <c r="FP309" s="433"/>
      <c r="FQ309" s="433"/>
      <c r="FR309" s="433"/>
      <c r="FS309" s="433"/>
    </row>
    <row r="310" spans="114:175" ht="15.75" customHeight="1">
      <c r="DJ310" s="433"/>
      <c r="DK310" s="433"/>
      <c r="DL310" s="433"/>
      <c r="DM310" s="433"/>
      <c r="DN310" s="433"/>
      <c r="DO310" s="433"/>
      <c r="DP310" s="433"/>
      <c r="DQ310" s="433"/>
      <c r="DR310" s="433"/>
      <c r="DS310" s="433"/>
      <c r="DT310" s="433"/>
      <c r="DU310" s="433"/>
      <c r="DV310" s="433"/>
      <c r="DW310" s="433"/>
      <c r="DX310" s="433"/>
      <c r="DY310" s="433"/>
      <c r="DZ310" s="433"/>
      <c r="EA310" s="433"/>
      <c r="EB310" s="433"/>
      <c r="EC310" s="433"/>
      <c r="ED310" s="433"/>
      <c r="EE310" s="433"/>
      <c r="EF310" s="433"/>
      <c r="EG310" s="433"/>
      <c r="EH310" s="433"/>
      <c r="EI310" s="433"/>
      <c r="EJ310" s="433"/>
      <c r="EK310" s="433"/>
      <c r="EL310" s="433"/>
      <c r="EM310" s="433"/>
      <c r="EN310" s="433"/>
      <c r="EO310" s="433"/>
      <c r="EP310" s="433"/>
      <c r="EQ310" s="433"/>
      <c r="ER310" s="433"/>
      <c r="ES310" s="433"/>
      <c r="ET310" s="433"/>
      <c r="EU310" s="433"/>
      <c r="EV310" s="433"/>
      <c r="EW310" s="433"/>
      <c r="EX310" s="433"/>
      <c r="EY310" s="433"/>
      <c r="EZ310" s="433"/>
      <c r="FA310" s="433"/>
      <c r="FB310" s="433"/>
      <c r="FC310" s="433"/>
      <c r="FD310" s="433"/>
      <c r="FE310" s="433"/>
      <c r="FF310" s="433"/>
      <c r="FG310" s="433"/>
      <c r="FH310" s="433"/>
      <c r="FI310" s="433"/>
      <c r="FJ310" s="433"/>
      <c r="FK310" s="433"/>
      <c r="FL310" s="433"/>
      <c r="FM310" s="433"/>
      <c r="FN310" s="433"/>
      <c r="FO310" s="433"/>
      <c r="FP310" s="433"/>
      <c r="FQ310" s="433"/>
      <c r="FR310" s="433"/>
      <c r="FS310" s="433"/>
    </row>
    <row r="311" spans="114:175" ht="15.75" customHeight="1">
      <c r="DJ311" s="433"/>
      <c r="DK311" s="433"/>
      <c r="DL311" s="433"/>
      <c r="DM311" s="433"/>
      <c r="DN311" s="433"/>
      <c r="DO311" s="433"/>
      <c r="DP311" s="433"/>
      <c r="DQ311" s="433"/>
      <c r="DR311" s="433"/>
      <c r="DS311" s="433"/>
      <c r="DT311" s="433"/>
      <c r="DU311" s="433"/>
      <c r="DV311" s="433"/>
      <c r="DW311" s="433"/>
      <c r="DX311" s="433"/>
      <c r="DY311" s="433"/>
      <c r="DZ311" s="433"/>
      <c r="EA311" s="433"/>
      <c r="EB311" s="433"/>
      <c r="EC311" s="433"/>
      <c r="ED311" s="433"/>
      <c r="EE311" s="433"/>
      <c r="EF311" s="433"/>
      <c r="EG311" s="433"/>
      <c r="EH311" s="433"/>
      <c r="EI311" s="433"/>
      <c r="EJ311" s="433"/>
      <c r="EK311" s="433"/>
      <c r="EL311" s="433"/>
      <c r="EM311" s="433"/>
      <c r="EN311" s="433"/>
      <c r="EO311" s="433"/>
      <c r="EP311" s="433"/>
      <c r="EQ311" s="433"/>
      <c r="ER311" s="433"/>
      <c r="ES311" s="433"/>
      <c r="ET311" s="433"/>
      <c r="EU311" s="433"/>
      <c r="EV311" s="433"/>
      <c r="EW311" s="433"/>
      <c r="EX311" s="433"/>
      <c r="EY311" s="433"/>
      <c r="EZ311" s="433"/>
      <c r="FA311" s="433"/>
      <c r="FB311" s="433"/>
      <c r="FC311" s="433"/>
      <c r="FD311" s="433"/>
      <c r="FE311" s="433"/>
      <c r="FF311" s="433"/>
      <c r="FG311" s="433"/>
      <c r="FH311" s="433"/>
      <c r="FI311" s="433"/>
      <c r="FJ311" s="433"/>
      <c r="FK311" s="433"/>
      <c r="FL311" s="433"/>
      <c r="FM311" s="433"/>
      <c r="FN311" s="433"/>
      <c r="FO311" s="433"/>
      <c r="FP311" s="433"/>
      <c r="FQ311" s="433"/>
      <c r="FR311" s="433"/>
      <c r="FS311" s="433"/>
    </row>
    <row r="312" spans="114:175" ht="15.75" customHeight="1">
      <c r="DJ312" s="433"/>
      <c r="DK312" s="433"/>
      <c r="DL312" s="433"/>
      <c r="DM312" s="433"/>
      <c r="DN312" s="433"/>
      <c r="DO312" s="433"/>
      <c r="DP312" s="433"/>
      <c r="DQ312" s="433"/>
      <c r="DR312" s="433"/>
      <c r="DS312" s="433"/>
      <c r="DT312" s="433"/>
      <c r="DU312" s="433"/>
      <c r="DV312" s="433"/>
      <c r="DW312" s="433"/>
      <c r="DX312" s="433"/>
      <c r="DY312" s="433"/>
      <c r="DZ312" s="433"/>
      <c r="EA312" s="433"/>
      <c r="EB312" s="433"/>
      <c r="EC312" s="433"/>
      <c r="ED312" s="433"/>
      <c r="EE312" s="433"/>
      <c r="EF312" s="433"/>
      <c r="EG312" s="433"/>
      <c r="EH312" s="433"/>
      <c r="EI312" s="433"/>
      <c r="EJ312" s="433"/>
      <c r="EK312" s="433"/>
      <c r="EL312" s="433"/>
      <c r="EM312" s="433"/>
      <c r="EN312" s="433"/>
      <c r="EO312" s="433"/>
      <c r="EP312" s="433"/>
      <c r="EQ312" s="433"/>
      <c r="ER312" s="433"/>
      <c r="ES312" s="433"/>
      <c r="ET312" s="433"/>
      <c r="EU312" s="433"/>
      <c r="EV312" s="433"/>
      <c r="EW312" s="433"/>
      <c r="EX312" s="433"/>
      <c r="EY312" s="433"/>
      <c r="EZ312" s="433"/>
      <c r="FA312" s="433"/>
      <c r="FB312" s="433"/>
      <c r="FC312" s="433"/>
      <c r="FD312" s="433"/>
      <c r="FE312" s="433"/>
      <c r="FF312" s="433"/>
      <c r="FG312" s="433"/>
      <c r="FH312" s="433"/>
      <c r="FI312" s="433"/>
      <c r="FJ312" s="433"/>
      <c r="FK312" s="433"/>
      <c r="FL312" s="433"/>
      <c r="FM312" s="433"/>
      <c r="FN312" s="433"/>
      <c r="FO312" s="433"/>
      <c r="FP312" s="433"/>
      <c r="FQ312" s="433"/>
      <c r="FR312" s="433"/>
      <c r="FS312" s="433"/>
    </row>
    <row r="313" spans="114:175" ht="15.75" customHeight="1">
      <c r="DJ313" s="433"/>
      <c r="DK313" s="433"/>
      <c r="DL313" s="433"/>
      <c r="DM313" s="433"/>
      <c r="DN313" s="433"/>
      <c r="DO313" s="433"/>
      <c r="DP313" s="433"/>
      <c r="DQ313" s="433"/>
      <c r="DR313" s="433"/>
      <c r="DS313" s="433"/>
      <c r="DT313" s="433"/>
      <c r="DU313" s="433"/>
      <c r="DV313" s="433"/>
      <c r="DW313" s="433"/>
      <c r="DX313" s="433"/>
      <c r="DY313" s="433"/>
      <c r="DZ313" s="433"/>
      <c r="EA313" s="433"/>
      <c r="EB313" s="433"/>
      <c r="EC313" s="433"/>
      <c r="ED313" s="433"/>
      <c r="EE313" s="433"/>
      <c r="EF313" s="433"/>
      <c r="EG313" s="433"/>
      <c r="EH313" s="433"/>
      <c r="EI313" s="433"/>
      <c r="EJ313" s="433"/>
      <c r="EK313" s="433"/>
      <c r="EL313" s="433"/>
      <c r="EM313" s="433"/>
      <c r="EN313" s="433"/>
      <c r="EO313" s="433"/>
      <c r="EP313" s="433"/>
      <c r="EQ313" s="433"/>
      <c r="ER313" s="433"/>
      <c r="ES313" s="433"/>
      <c r="ET313" s="433"/>
      <c r="EU313" s="433"/>
      <c r="EV313" s="433"/>
      <c r="EW313" s="433"/>
      <c r="EX313" s="433"/>
      <c r="EY313" s="433"/>
      <c r="EZ313" s="433"/>
      <c r="FA313" s="433"/>
      <c r="FB313" s="433"/>
      <c r="FC313" s="433"/>
      <c r="FD313" s="433"/>
      <c r="FE313" s="433"/>
      <c r="FF313" s="433"/>
      <c r="FG313" s="433"/>
      <c r="FH313" s="433"/>
      <c r="FI313" s="433"/>
      <c r="FJ313" s="433"/>
      <c r="FK313" s="433"/>
      <c r="FL313" s="433"/>
      <c r="FM313" s="433"/>
      <c r="FN313" s="433"/>
      <c r="FO313" s="433"/>
      <c r="FP313" s="433"/>
      <c r="FQ313" s="433"/>
      <c r="FR313" s="433"/>
      <c r="FS313" s="433"/>
    </row>
    <row r="314" spans="114:175" ht="15.75" customHeight="1">
      <c r="DJ314" s="433"/>
      <c r="DK314" s="433"/>
      <c r="DL314" s="433"/>
      <c r="DM314" s="433"/>
      <c r="DN314" s="433"/>
      <c r="DO314" s="433"/>
      <c r="DP314" s="433"/>
      <c r="DQ314" s="433"/>
      <c r="DR314" s="433"/>
      <c r="DS314" s="433"/>
      <c r="DT314" s="433"/>
      <c r="DU314" s="433"/>
      <c r="DV314" s="433"/>
      <c r="DW314" s="433"/>
      <c r="DX314" s="433"/>
      <c r="DY314" s="433"/>
      <c r="DZ314" s="433"/>
      <c r="EA314" s="433"/>
      <c r="EB314" s="433"/>
      <c r="EC314" s="433"/>
      <c r="ED314" s="433"/>
      <c r="EE314" s="433"/>
      <c r="EF314" s="433"/>
      <c r="EG314" s="433"/>
      <c r="EH314" s="433"/>
      <c r="EI314" s="433"/>
      <c r="EJ314" s="433"/>
      <c r="EK314" s="433"/>
      <c r="EL314" s="433"/>
      <c r="EM314" s="433"/>
      <c r="EN314" s="433"/>
      <c r="EO314" s="433"/>
      <c r="EP314" s="433"/>
      <c r="EQ314" s="433"/>
      <c r="ER314" s="433"/>
      <c r="ES314" s="433"/>
      <c r="ET314" s="433"/>
      <c r="EU314" s="433"/>
      <c r="EV314" s="433"/>
      <c r="EW314" s="433"/>
      <c r="EX314" s="433"/>
      <c r="EY314" s="433"/>
      <c r="EZ314" s="433"/>
      <c r="FA314" s="433"/>
      <c r="FB314" s="433"/>
      <c r="FC314" s="433"/>
      <c r="FD314" s="433"/>
      <c r="FE314" s="433"/>
      <c r="FF314" s="433"/>
      <c r="FG314" s="433"/>
      <c r="FH314" s="433"/>
      <c r="FI314" s="433"/>
      <c r="FJ314" s="433"/>
      <c r="FK314" s="433"/>
      <c r="FL314" s="433"/>
      <c r="FM314" s="433"/>
      <c r="FN314" s="433"/>
      <c r="FO314" s="433"/>
      <c r="FP314" s="433"/>
      <c r="FQ314" s="433"/>
      <c r="FR314" s="433"/>
      <c r="FS314" s="433"/>
    </row>
    <row r="315" spans="114:175" ht="15.75" customHeight="1">
      <c r="DJ315" s="433"/>
      <c r="DK315" s="433"/>
      <c r="DL315" s="433"/>
      <c r="DM315" s="433"/>
      <c r="DN315" s="433"/>
      <c r="DO315" s="433"/>
      <c r="DP315" s="433"/>
      <c r="DQ315" s="433"/>
      <c r="DR315" s="433"/>
      <c r="DS315" s="433"/>
      <c r="DT315" s="433"/>
      <c r="DU315" s="433"/>
      <c r="DV315" s="433"/>
      <c r="DW315" s="433"/>
      <c r="DX315" s="433"/>
      <c r="DY315" s="433"/>
      <c r="DZ315" s="433"/>
      <c r="EA315" s="433"/>
      <c r="EB315" s="433"/>
      <c r="EC315" s="433"/>
      <c r="ED315" s="433"/>
      <c r="EE315" s="433"/>
      <c r="EF315" s="433"/>
      <c r="EG315" s="433"/>
      <c r="EH315" s="433"/>
      <c r="EI315" s="433"/>
      <c r="EJ315" s="433"/>
      <c r="EK315" s="433"/>
      <c r="EL315" s="433"/>
      <c r="EM315" s="433"/>
      <c r="EN315" s="433"/>
      <c r="EO315" s="433"/>
      <c r="EP315" s="433"/>
      <c r="EQ315" s="433"/>
      <c r="ER315" s="433"/>
      <c r="ES315" s="433"/>
      <c r="ET315" s="433"/>
      <c r="EU315" s="433"/>
      <c r="EV315" s="433"/>
      <c r="EW315" s="433"/>
      <c r="EX315" s="433"/>
      <c r="EY315" s="433"/>
      <c r="EZ315" s="433"/>
      <c r="FA315" s="433"/>
      <c r="FB315" s="433"/>
      <c r="FC315" s="433"/>
      <c r="FD315" s="433"/>
      <c r="FE315" s="433"/>
      <c r="FF315" s="433"/>
      <c r="FG315" s="433"/>
      <c r="FH315" s="433"/>
      <c r="FI315" s="433"/>
      <c r="FJ315" s="433"/>
      <c r="FK315" s="433"/>
      <c r="FL315" s="433"/>
      <c r="FM315" s="433"/>
      <c r="FN315" s="433"/>
      <c r="FO315" s="433"/>
      <c r="FP315" s="433"/>
      <c r="FQ315" s="433"/>
      <c r="FR315" s="433"/>
      <c r="FS315" s="433"/>
    </row>
    <row r="316" spans="114:175" ht="15.75" customHeight="1">
      <c r="DJ316" s="433"/>
      <c r="DK316" s="433"/>
      <c r="DL316" s="433"/>
      <c r="DM316" s="433"/>
      <c r="DN316" s="433"/>
      <c r="DO316" s="433"/>
      <c r="DP316" s="433"/>
      <c r="DQ316" s="433"/>
      <c r="DR316" s="433"/>
      <c r="DS316" s="433"/>
      <c r="DT316" s="433"/>
      <c r="DU316" s="433"/>
      <c r="DV316" s="433"/>
      <c r="DW316" s="433"/>
      <c r="DX316" s="433"/>
      <c r="DY316" s="433"/>
      <c r="DZ316" s="433"/>
      <c r="EA316" s="433"/>
      <c r="EB316" s="433"/>
      <c r="EC316" s="433"/>
      <c r="ED316" s="433"/>
      <c r="EE316" s="433"/>
      <c r="EF316" s="433"/>
      <c r="EG316" s="433"/>
      <c r="EH316" s="433"/>
      <c r="EI316" s="433"/>
      <c r="EJ316" s="433"/>
      <c r="EK316" s="433"/>
      <c r="EL316" s="433"/>
      <c r="EM316" s="433"/>
      <c r="EN316" s="433"/>
      <c r="EO316" s="433"/>
      <c r="EP316" s="433"/>
      <c r="EQ316" s="433"/>
      <c r="ER316" s="433"/>
      <c r="ES316" s="433"/>
      <c r="ET316" s="433"/>
      <c r="EU316" s="433"/>
      <c r="EV316" s="433"/>
      <c r="EW316" s="433"/>
      <c r="EX316" s="433"/>
      <c r="EY316" s="433"/>
      <c r="EZ316" s="433"/>
      <c r="FA316" s="433"/>
      <c r="FB316" s="433"/>
      <c r="FC316" s="433"/>
      <c r="FD316" s="433"/>
      <c r="FE316" s="433"/>
      <c r="FF316" s="433"/>
      <c r="FG316" s="433"/>
      <c r="FH316" s="433"/>
      <c r="FI316" s="433"/>
      <c r="FJ316" s="433"/>
      <c r="FK316" s="433"/>
      <c r="FL316" s="433"/>
      <c r="FM316" s="433"/>
      <c r="FN316" s="433"/>
      <c r="FO316" s="433"/>
      <c r="FP316" s="433"/>
      <c r="FQ316" s="433"/>
      <c r="FR316" s="433"/>
      <c r="FS316" s="433"/>
    </row>
    <row r="317" spans="114:175" ht="15.75" customHeight="1">
      <c r="DJ317" s="433"/>
      <c r="DK317" s="433"/>
      <c r="DL317" s="433"/>
      <c r="DM317" s="433"/>
      <c r="DN317" s="433"/>
      <c r="DO317" s="433"/>
      <c r="DP317" s="433"/>
      <c r="DQ317" s="433"/>
      <c r="DR317" s="433"/>
      <c r="DS317" s="433"/>
      <c r="DT317" s="433"/>
      <c r="DU317" s="433"/>
      <c r="DV317" s="433"/>
      <c r="DW317" s="433"/>
      <c r="DX317" s="433"/>
      <c r="DY317" s="433"/>
      <c r="DZ317" s="433"/>
      <c r="EA317" s="433"/>
      <c r="EB317" s="433"/>
      <c r="EC317" s="433"/>
      <c r="ED317" s="433"/>
      <c r="EE317" s="433"/>
      <c r="EF317" s="433"/>
      <c r="EG317" s="433"/>
      <c r="EH317" s="433"/>
      <c r="EI317" s="433"/>
      <c r="EJ317" s="433"/>
      <c r="EK317" s="433"/>
      <c r="EL317" s="433"/>
      <c r="EM317" s="433"/>
      <c r="EN317" s="433"/>
      <c r="EO317" s="433"/>
      <c r="EP317" s="433"/>
      <c r="EQ317" s="433"/>
      <c r="ER317" s="433"/>
      <c r="ES317" s="433"/>
      <c r="ET317" s="433"/>
      <c r="EU317" s="433"/>
      <c r="EV317" s="433"/>
      <c r="EW317" s="433"/>
      <c r="EX317" s="433"/>
      <c r="EY317" s="433"/>
      <c r="EZ317" s="433"/>
      <c r="FA317" s="433"/>
      <c r="FB317" s="433"/>
      <c r="FC317" s="433"/>
      <c r="FD317" s="433"/>
      <c r="FE317" s="433"/>
      <c r="FF317" s="433"/>
      <c r="FG317" s="433"/>
      <c r="FH317" s="433"/>
      <c r="FI317" s="433"/>
      <c r="FJ317" s="433"/>
      <c r="FK317" s="433"/>
      <c r="FL317" s="433"/>
      <c r="FM317" s="433"/>
      <c r="FN317" s="433"/>
      <c r="FO317" s="433"/>
      <c r="FP317" s="433"/>
      <c r="FQ317" s="433"/>
      <c r="FR317" s="433"/>
      <c r="FS317" s="433"/>
    </row>
    <row r="318" spans="114:175" ht="15.75" customHeight="1">
      <c r="DJ318" s="433"/>
      <c r="DK318" s="433"/>
      <c r="DL318" s="433"/>
      <c r="DM318" s="433"/>
      <c r="DN318" s="433"/>
      <c r="DO318" s="433"/>
      <c r="DP318" s="433"/>
      <c r="DQ318" s="433"/>
      <c r="DR318" s="433"/>
      <c r="DS318" s="433"/>
      <c r="DT318" s="433"/>
      <c r="DU318" s="433"/>
      <c r="DV318" s="433"/>
      <c r="DW318" s="433"/>
      <c r="DX318" s="433"/>
      <c r="DY318" s="433"/>
      <c r="DZ318" s="433"/>
      <c r="EA318" s="433"/>
      <c r="EB318" s="433"/>
      <c r="EC318" s="433"/>
      <c r="ED318" s="433"/>
      <c r="EE318" s="433"/>
      <c r="EF318" s="433"/>
      <c r="EG318" s="433"/>
      <c r="EH318" s="433"/>
      <c r="EI318" s="433"/>
      <c r="EJ318" s="433"/>
      <c r="EK318" s="433"/>
      <c r="EL318" s="433"/>
      <c r="EM318" s="433"/>
      <c r="EN318" s="433"/>
      <c r="EO318" s="433"/>
      <c r="EP318" s="433"/>
      <c r="EQ318" s="433"/>
      <c r="ER318" s="433"/>
      <c r="ES318" s="433"/>
      <c r="ET318" s="433"/>
      <c r="EU318" s="433"/>
      <c r="EV318" s="433"/>
      <c r="EW318" s="433"/>
      <c r="EX318" s="433"/>
      <c r="EY318" s="433"/>
      <c r="EZ318" s="433"/>
      <c r="FA318" s="433"/>
      <c r="FB318" s="433"/>
      <c r="FC318" s="433"/>
      <c r="FD318" s="433"/>
      <c r="FE318" s="433"/>
      <c r="FF318" s="433"/>
      <c r="FG318" s="433"/>
      <c r="FH318" s="433"/>
      <c r="FI318" s="433"/>
      <c r="FJ318" s="433"/>
      <c r="FK318" s="433"/>
      <c r="FL318" s="433"/>
      <c r="FM318" s="433"/>
      <c r="FN318" s="433"/>
      <c r="FO318" s="433"/>
      <c r="FP318" s="433"/>
      <c r="FQ318" s="433"/>
      <c r="FR318" s="433"/>
      <c r="FS318" s="433"/>
    </row>
    <row r="319" spans="114:175" ht="15.75" customHeight="1">
      <c r="DJ319" s="433"/>
      <c r="DK319" s="433"/>
      <c r="DL319" s="433"/>
      <c r="DM319" s="433"/>
      <c r="DN319" s="433"/>
      <c r="DO319" s="433"/>
      <c r="DP319" s="433"/>
      <c r="DQ319" s="433"/>
      <c r="DR319" s="433"/>
      <c r="DS319" s="433"/>
      <c r="DT319" s="433"/>
      <c r="DU319" s="433"/>
      <c r="DV319" s="433"/>
      <c r="DW319" s="433"/>
      <c r="DX319" s="433"/>
      <c r="DY319" s="433"/>
      <c r="DZ319" s="433"/>
      <c r="EA319" s="433"/>
      <c r="EB319" s="433"/>
      <c r="EC319" s="433"/>
      <c r="ED319" s="433"/>
      <c r="EE319" s="433"/>
      <c r="EF319" s="433"/>
      <c r="EG319" s="433"/>
      <c r="EH319" s="433"/>
      <c r="EI319" s="433"/>
      <c r="EJ319" s="433"/>
      <c r="EK319" s="433"/>
      <c r="EL319" s="433"/>
      <c r="EM319" s="433"/>
      <c r="EN319" s="433"/>
      <c r="EO319" s="433"/>
      <c r="EP319" s="433"/>
      <c r="EQ319" s="433"/>
      <c r="ER319" s="433"/>
      <c r="ES319" s="433"/>
      <c r="ET319" s="433"/>
      <c r="EU319" s="433"/>
      <c r="EV319" s="433"/>
      <c r="EW319" s="433"/>
      <c r="EX319" s="433"/>
      <c r="EY319" s="433"/>
      <c r="EZ319" s="433"/>
      <c r="FA319" s="433"/>
      <c r="FB319" s="433"/>
      <c r="FC319" s="433"/>
      <c r="FD319" s="433"/>
      <c r="FE319" s="433"/>
      <c r="FF319" s="433"/>
      <c r="FG319" s="433"/>
      <c r="FH319" s="433"/>
      <c r="FI319" s="433"/>
      <c r="FJ319" s="433"/>
      <c r="FK319" s="433"/>
      <c r="FL319" s="433"/>
      <c r="FM319" s="433"/>
      <c r="FN319" s="433"/>
      <c r="FO319" s="433"/>
      <c r="FP319" s="433"/>
      <c r="FQ319" s="433"/>
      <c r="FR319" s="433"/>
      <c r="FS319" s="433"/>
    </row>
    <row r="320" spans="114:175" ht="15.75" customHeight="1">
      <c r="DJ320" s="433"/>
      <c r="DK320" s="433"/>
      <c r="DL320" s="433"/>
      <c r="DM320" s="433"/>
      <c r="DN320" s="433"/>
      <c r="DO320" s="433"/>
      <c r="DP320" s="433"/>
      <c r="DQ320" s="433"/>
      <c r="DR320" s="433"/>
      <c r="DS320" s="433"/>
      <c r="DT320" s="433"/>
      <c r="DU320" s="433"/>
      <c r="DV320" s="433"/>
      <c r="DW320" s="433"/>
      <c r="DX320" s="433"/>
      <c r="DY320" s="433"/>
      <c r="DZ320" s="433"/>
      <c r="EA320" s="433"/>
      <c r="EB320" s="433"/>
      <c r="EC320" s="433"/>
      <c r="ED320" s="433"/>
      <c r="EE320" s="433"/>
      <c r="EF320" s="433"/>
      <c r="EG320" s="433"/>
      <c r="EH320" s="433"/>
      <c r="EI320" s="433"/>
      <c r="EJ320" s="433"/>
      <c r="EK320" s="433"/>
      <c r="EL320" s="433"/>
      <c r="EM320" s="433"/>
      <c r="EN320" s="433"/>
      <c r="EO320" s="433"/>
      <c r="EP320" s="433"/>
      <c r="EQ320" s="433"/>
      <c r="ER320" s="433"/>
      <c r="ES320" s="433"/>
      <c r="ET320" s="433"/>
      <c r="EU320" s="433"/>
      <c r="EV320" s="433"/>
      <c r="EW320" s="433"/>
      <c r="EX320" s="433"/>
      <c r="EY320" s="433"/>
      <c r="EZ320" s="433"/>
      <c r="FA320" s="433"/>
      <c r="FB320" s="433"/>
      <c r="FC320" s="433"/>
      <c r="FD320" s="433"/>
      <c r="FE320" s="433"/>
      <c r="FF320" s="433"/>
      <c r="FG320" s="433"/>
      <c r="FH320" s="433"/>
      <c r="FI320" s="433"/>
      <c r="FJ320" s="433"/>
      <c r="FK320" s="433"/>
      <c r="FL320" s="433"/>
      <c r="FM320" s="433"/>
      <c r="FN320" s="433"/>
      <c r="FO320" s="433"/>
      <c r="FP320" s="433"/>
      <c r="FQ320" s="433"/>
      <c r="FR320" s="433"/>
      <c r="FS320" s="433"/>
    </row>
    <row r="321" spans="114:175" ht="15.75" customHeight="1">
      <c r="DJ321" s="433"/>
      <c r="DK321" s="433"/>
      <c r="DL321" s="433"/>
      <c r="DM321" s="433"/>
      <c r="DN321" s="433"/>
      <c r="DO321" s="433"/>
      <c r="DP321" s="433"/>
      <c r="DQ321" s="433"/>
      <c r="DR321" s="433"/>
      <c r="DS321" s="433"/>
      <c r="DT321" s="433"/>
      <c r="DU321" s="433"/>
      <c r="DV321" s="433"/>
      <c r="DW321" s="433"/>
      <c r="DX321" s="433"/>
      <c r="DY321" s="433"/>
      <c r="DZ321" s="433"/>
      <c r="EA321" s="433"/>
      <c r="EB321" s="433"/>
      <c r="EC321" s="433"/>
      <c r="ED321" s="433"/>
      <c r="EE321" s="433"/>
      <c r="EF321" s="433"/>
      <c r="EG321" s="433"/>
      <c r="EH321" s="433"/>
      <c r="EI321" s="433"/>
      <c r="EJ321" s="433"/>
      <c r="EK321" s="433"/>
      <c r="EL321" s="433"/>
      <c r="EM321" s="433"/>
      <c r="EN321" s="433"/>
      <c r="EO321" s="433"/>
      <c r="EP321" s="433"/>
      <c r="EQ321" s="433"/>
      <c r="ER321" s="433"/>
      <c r="ES321" s="433"/>
      <c r="ET321" s="433"/>
      <c r="EU321" s="433"/>
      <c r="EV321" s="433"/>
      <c r="EW321" s="433"/>
      <c r="EX321" s="433"/>
      <c r="EY321" s="433"/>
      <c r="EZ321" s="433"/>
      <c r="FA321" s="433"/>
      <c r="FB321" s="433"/>
      <c r="FC321" s="433"/>
      <c r="FD321" s="433"/>
      <c r="FE321" s="433"/>
      <c r="FF321" s="433"/>
      <c r="FG321" s="433"/>
      <c r="FH321" s="433"/>
      <c r="FI321" s="433"/>
      <c r="FJ321" s="433"/>
      <c r="FK321" s="433"/>
      <c r="FL321" s="433"/>
      <c r="FM321" s="433"/>
      <c r="FN321" s="433"/>
      <c r="FO321" s="433"/>
      <c r="FP321" s="433"/>
      <c r="FQ321" s="433"/>
      <c r="FR321" s="433"/>
      <c r="FS321" s="433"/>
    </row>
    <row r="322" spans="114:175" ht="15.75" customHeight="1">
      <c r="DJ322" s="433"/>
      <c r="DK322" s="433"/>
      <c r="DL322" s="433"/>
      <c r="DM322" s="433"/>
      <c r="DN322" s="433"/>
      <c r="DO322" s="433"/>
      <c r="DP322" s="433"/>
      <c r="DQ322" s="433"/>
      <c r="DR322" s="433"/>
      <c r="DS322" s="433"/>
      <c r="DT322" s="433"/>
      <c r="DU322" s="433"/>
      <c r="DV322" s="433"/>
      <c r="DW322" s="433"/>
      <c r="DX322" s="433"/>
      <c r="DY322" s="433"/>
      <c r="DZ322" s="433"/>
      <c r="EA322" s="433"/>
      <c r="EB322" s="433"/>
      <c r="EC322" s="433"/>
      <c r="ED322" s="433"/>
      <c r="EE322" s="433"/>
      <c r="EF322" s="433"/>
      <c r="EG322" s="433"/>
      <c r="EH322" s="433"/>
      <c r="EI322" s="433"/>
      <c r="EJ322" s="433"/>
      <c r="EK322" s="433"/>
      <c r="EL322" s="433"/>
      <c r="EM322" s="433"/>
      <c r="EN322" s="433"/>
      <c r="EO322" s="433"/>
      <c r="EP322" s="433"/>
      <c r="EQ322" s="433"/>
      <c r="ER322" s="433"/>
      <c r="ES322" s="433"/>
      <c r="ET322" s="433"/>
      <c r="EU322" s="433"/>
      <c r="EV322" s="433"/>
      <c r="EW322" s="433"/>
      <c r="EX322" s="433"/>
      <c r="EY322" s="433"/>
      <c r="EZ322" s="433"/>
      <c r="FA322" s="433"/>
      <c r="FB322" s="433"/>
      <c r="FC322" s="433"/>
      <c r="FD322" s="433"/>
      <c r="FE322" s="433"/>
      <c r="FF322" s="433"/>
      <c r="FG322" s="433"/>
      <c r="FH322" s="433"/>
      <c r="FI322" s="433"/>
      <c r="FJ322" s="433"/>
      <c r="FK322" s="433"/>
      <c r="FL322" s="433"/>
      <c r="FM322" s="433"/>
      <c r="FN322" s="433"/>
      <c r="FO322" s="433"/>
      <c r="FP322" s="433"/>
      <c r="FQ322" s="433"/>
      <c r="FR322" s="433"/>
      <c r="FS322" s="433"/>
    </row>
    <row r="323" spans="114:175" ht="15.75" customHeight="1">
      <c r="DJ323" s="433"/>
      <c r="DK323" s="433"/>
      <c r="DL323" s="433"/>
      <c r="DM323" s="433"/>
      <c r="DN323" s="433"/>
      <c r="DO323" s="433"/>
      <c r="DP323" s="433"/>
      <c r="DQ323" s="433"/>
      <c r="DR323" s="433"/>
      <c r="DS323" s="433"/>
      <c r="DT323" s="433"/>
      <c r="DU323" s="433"/>
      <c r="DV323" s="433"/>
      <c r="DW323" s="433"/>
      <c r="DX323" s="433"/>
      <c r="DY323" s="433"/>
      <c r="DZ323" s="433"/>
      <c r="EA323" s="433"/>
      <c r="EB323" s="433"/>
      <c r="EC323" s="433"/>
      <c r="ED323" s="433"/>
      <c r="EE323" s="433"/>
      <c r="EF323" s="433"/>
      <c r="EG323" s="433"/>
      <c r="EH323" s="433"/>
      <c r="EI323" s="433"/>
      <c r="EJ323" s="433"/>
      <c r="EK323" s="433"/>
      <c r="EL323" s="433"/>
      <c r="EM323" s="433"/>
      <c r="EN323" s="433"/>
      <c r="EO323" s="433"/>
      <c r="EP323" s="433"/>
      <c r="EQ323" s="433"/>
      <c r="ER323" s="433"/>
      <c r="ES323" s="433"/>
      <c r="ET323" s="433"/>
      <c r="EU323" s="433"/>
      <c r="EV323" s="433"/>
      <c r="EW323" s="433"/>
      <c r="EX323" s="433"/>
      <c r="EY323" s="433"/>
      <c r="EZ323" s="433"/>
      <c r="FA323" s="433"/>
      <c r="FB323" s="433"/>
      <c r="FC323" s="433"/>
      <c r="FD323" s="433"/>
      <c r="FE323" s="433"/>
      <c r="FF323" s="433"/>
      <c r="FG323" s="433"/>
      <c r="FH323" s="433"/>
      <c r="FI323" s="433"/>
      <c r="FJ323" s="433"/>
      <c r="FK323" s="433"/>
      <c r="FL323" s="433"/>
      <c r="FM323" s="433"/>
      <c r="FN323" s="433"/>
      <c r="FO323" s="433"/>
      <c r="FP323" s="433"/>
      <c r="FQ323" s="433"/>
      <c r="FR323" s="433"/>
      <c r="FS323" s="433"/>
    </row>
    <row r="324" spans="114:175" ht="15.75" customHeight="1">
      <c r="DJ324" s="433"/>
      <c r="DK324" s="433"/>
      <c r="DL324" s="433"/>
      <c r="DM324" s="433"/>
      <c r="DN324" s="433"/>
      <c r="DO324" s="433"/>
      <c r="DP324" s="433"/>
      <c r="DQ324" s="433"/>
      <c r="DR324" s="433"/>
      <c r="DS324" s="433"/>
      <c r="DT324" s="433"/>
      <c r="DU324" s="433"/>
      <c r="DV324" s="433"/>
      <c r="DW324" s="433"/>
      <c r="DX324" s="433"/>
      <c r="DY324" s="433"/>
      <c r="DZ324" s="433"/>
      <c r="EA324" s="433"/>
      <c r="EB324" s="433"/>
      <c r="EC324" s="433"/>
      <c r="ED324" s="433"/>
      <c r="EE324" s="433"/>
      <c r="EF324" s="433"/>
      <c r="EG324" s="433"/>
      <c r="EH324" s="433"/>
      <c r="EI324" s="433"/>
      <c r="EJ324" s="433"/>
      <c r="EK324" s="433"/>
      <c r="EL324" s="433"/>
      <c r="EM324" s="433"/>
      <c r="EN324" s="433"/>
      <c r="EO324" s="433"/>
      <c r="EP324" s="433"/>
      <c r="EQ324" s="433"/>
      <c r="ER324" s="433"/>
      <c r="ES324" s="433"/>
      <c r="ET324" s="433"/>
      <c r="EU324" s="433"/>
      <c r="EV324" s="433"/>
      <c r="EW324" s="433"/>
      <c r="EX324" s="433"/>
      <c r="EY324" s="433"/>
      <c r="EZ324" s="433"/>
      <c r="FA324" s="433"/>
      <c r="FB324" s="433"/>
      <c r="FC324" s="433"/>
      <c r="FD324" s="433"/>
      <c r="FE324" s="433"/>
      <c r="FF324" s="433"/>
      <c r="FG324" s="433"/>
      <c r="FH324" s="433"/>
      <c r="FI324" s="433"/>
      <c r="FJ324" s="433"/>
      <c r="FK324" s="433"/>
      <c r="FL324" s="433"/>
      <c r="FM324" s="433"/>
      <c r="FN324" s="433"/>
      <c r="FO324" s="433"/>
      <c r="FP324" s="433"/>
      <c r="FQ324" s="433"/>
      <c r="FR324" s="433"/>
      <c r="FS324" s="433"/>
    </row>
    <row r="325" spans="114:175" ht="15.75" customHeight="1">
      <c r="DJ325" s="433"/>
      <c r="DK325" s="433"/>
      <c r="DL325" s="433"/>
      <c r="DM325" s="433"/>
      <c r="DN325" s="433"/>
      <c r="DO325" s="433"/>
      <c r="DP325" s="433"/>
      <c r="DQ325" s="433"/>
      <c r="DR325" s="433"/>
      <c r="DS325" s="433"/>
      <c r="DT325" s="433"/>
      <c r="DU325" s="433"/>
      <c r="DV325" s="433"/>
      <c r="DW325" s="433"/>
      <c r="DX325" s="433"/>
      <c r="DY325" s="433"/>
      <c r="DZ325" s="433"/>
      <c r="EA325" s="433"/>
      <c r="EB325" s="433"/>
      <c r="EC325" s="433"/>
      <c r="ED325" s="433"/>
      <c r="EE325" s="433"/>
      <c r="EF325" s="433"/>
      <c r="EG325" s="433"/>
      <c r="EH325" s="433"/>
      <c r="EI325" s="433"/>
      <c r="EJ325" s="433"/>
      <c r="EK325" s="433"/>
      <c r="EL325" s="433"/>
      <c r="EM325" s="433"/>
      <c r="EN325" s="433"/>
      <c r="EO325" s="433"/>
      <c r="EP325" s="433"/>
      <c r="EQ325" s="433"/>
      <c r="ER325" s="433"/>
      <c r="ES325" s="433"/>
      <c r="ET325" s="433"/>
      <c r="EU325" s="433"/>
      <c r="EV325" s="433"/>
      <c r="EW325" s="433"/>
      <c r="EX325" s="433"/>
      <c r="EY325" s="433"/>
      <c r="EZ325" s="433"/>
      <c r="FA325" s="433"/>
      <c r="FB325" s="433"/>
      <c r="FC325" s="433"/>
      <c r="FD325" s="433"/>
      <c r="FE325" s="433"/>
      <c r="FF325" s="433"/>
      <c r="FG325" s="433"/>
      <c r="FH325" s="433"/>
      <c r="FI325" s="433"/>
      <c r="FJ325" s="433"/>
      <c r="FK325" s="433"/>
      <c r="FL325" s="433"/>
      <c r="FM325" s="433"/>
      <c r="FN325" s="433"/>
      <c r="FO325" s="433"/>
      <c r="FP325" s="433"/>
      <c r="FQ325" s="433"/>
      <c r="FR325" s="433"/>
      <c r="FS325" s="433"/>
    </row>
    <row r="326" spans="114:175" ht="15.75" customHeight="1">
      <c r="DJ326" s="433"/>
      <c r="DK326" s="433"/>
      <c r="DL326" s="433"/>
      <c r="DM326" s="433"/>
      <c r="DN326" s="433"/>
      <c r="DO326" s="433"/>
      <c r="DP326" s="433"/>
      <c r="DQ326" s="433"/>
      <c r="DR326" s="433"/>
      <c r="DS326" s="433"/>
      <c r="DT326" s="433"/>
      <c r="DU326" s="433"/>
      <c r="DV326" s="433"/>
      <c r="DW326" s="433"/>
      <c r="DX326" s="433"/>
      <c r="DY326" s="433"/>
      <c r="DZ326" s="433"/>
      <c r="EA326" s="433"/>
      <c r="EB326" s="433"/>
      <c r="EC326" s="433"/>
      <c r="ED326" s="433"/>
      <c r="EE326" s="433"/>
      <c r="EF326" s="433"/>
      <c r="EG326" s="433"/>
      <c r="EH326" s="433"/>
      <c r="EI326" s="433"/>
      <c r="EJ326" s="433"/>
      <c r="EK326" s="433"/>
      <c r="EL326" s="433"/>
      <c r="EM326" s="433"/>
      <c r="EN326" s="433"/>
      <c r="EO326" s="433"/>
      <c r="EP326" s="433"/>
      <c r="EQ326" s="433"/>
      <c r="ER326" s="433"/>
      <c r="ES326" s="433"/>
      <c r="ET326" s="433"/>
      <c r="EU326" s="433"/>
      <c r="EV326" s="433"/>
      <c r="EW326" s="433"/>
      <c r="EX326" s="433"/>
      <c r="EY326" s="433"/>
      <c r="EZ326" s="433"/>
      <c r="FA326" s="433"/>
      <c r="FB326" s="433"/>
      <c r="FC326" s="433"/>
      <c r="FD326" s="433"/>
      <c r="FE326" s="433"/>
      <c r="FF326" s="433"/>
      <c r="FG326" s="433"/>
      <c r="FH326" s="433"/>
      <c r="FI326" s="433"/>
      <c r="FJ326" s="433"/>
      <c r="FK326" s="433"/>
      <c r="FL326" s="433"/>
      <c r="FM326" s="433"/>
      <c r="FN326" s="433"/>
      <c r="FO326" s="433"/>
      <c r="FP326" s="433"/>
      <c r="FQ326" s="433"/>
      <c r="FR326" s="433"/>
      <c r="FS326" s="433"/>
    </row>
    <row r="327" spans="114:175" ht="15.75" customHeight="1">
      <c r="DJ327" s="433"/>
      <c r="DK327" s="433"/>
      <c r="DL327" s="433"/>
      <c r="DM327" s="433"/>
      <c r="DN327" s="433"/>
      <c r="DO327" s="433"/>
      <c r="DP327" s="433"/>
      <c r="DQ327" s="433"/>
      <c r="DR327" s="433"/>
      <c r="DS327" s="433"/>
      <c r="DT327" s="433"/>
      <c r="DU327" s="433"/>
      <c r="DV327" s="433"/>
      <c r="DW327" s="433"/>
      <c r="DX327" s="433"/>
      <c r="DY327" s="433"/>
      <c r="DZ327" s="433"/>
      <c r="EA327" s="433"/>
      <c r="EB327" s="433"/>
      <c r="EC327" s="433"/>
      <c r="ED327" s="433"/>
      <c r="EE327" s="433"/>
      <c r="EF327" s="433"/>
      <c r="EG327" s="433"/>
      <c r="EH327" s="433"/>
      <c r="EI327" s="433"/>
      <c r="EJ327" s="433"/>
      <c r="EK327" s="433"/>
      <c r="EL327" s="433"/>
      <c r="EM327" s="433"/>
      <c r="EN327" s="433"/>
      <c r="EO327" s="433"/>
      <c r="EP327" s="433"/>
      <c r="EQ327" s="433"/>
      <c r="ER327" s="433"/>
      <c r="ES327" s="433"/>
      <c r="ET327" s="433"/>
      <c r="EU327" s="433"/>
      <c r="EV327" s="433"/>
      <c r="EW327" s="433"/>
      <c r="EX327" s="433"/>
      <c r="EY327" s="433"/>
      <c r="EZ327" s="433"/>
      <c r="FA327" s="433"/>
      <c r="FB327" s="433"/>
      <c r="FC327" s="433"/>
      <c r="FD327" s="433"/>
      <c r="FE327" s="433"/>
      <c r="FF327" s="433"/>
      <c r="FG327" s="433"/>
      <c r="FH327" s="433"/>
      <c r="FI327" s="433"/>
      <c r="FJ327" s="433"/>
      <c r="FK327" s="433"/>
      <c r="FL327" s="433"/>
      <c r="FM327" s="433"/>
      <c r="FN327" s="433"/>
      <c r="FO327" s="433"/>
      <c r="FP327" s="433"/>
      <c r="FQ327" s="433"/>
      <c r="FR327" s="433"/>
      <c r="FS327" s="433"/>
    </row>
    <row r="328" spans="114:175" ht="15.75" customHeight="1">
      <c r="DJ328" s="433"/>
      <c r="DK328" s="433"/>
      <c r="DL328" s="433"/>
      <c r="DM328" s="433"/>
      <c r="DN328" s="433"/>
      <c r="DO328" s="433"/>
      <c r="DP328" s="433"/>
      <c r="DQ328" s="433"/>
      <c r="DR328" s="433"/>
      <c r="DS328" s="433"/>
      <c r="DT328" s="433"/>
      <c r="DU328" s="433"/>
      <c r="DV328" s="433"/>
      <c r="DW328" s="433"/>
      <c r="DX328" s="433"/>
      <c r="DY328" s="433"/>
      <c r="DZ328" s="433"/>
      <c r="EA328" s="433"/>
      <c r="EB328" s="433"/>
      <c r="EC328" s="433"/>
      <c r="ED328" s="433"/>
      <c r="EE328" s="433"/>
      <c r="EF328" s="433"/>
      <c r="EG328" s="433"/>
      <c r="EH328" s="433"/>
      <c r="EI328" s="433"/>
      <c r="EJ328" s="433"/>
      <c r="EK328" s="433"/>
      <c r="EL328" s="433"/>
      <c r="EM328" s="433"/>
      <c r="EN328" s="433"/>
      <c r="EO328" s="433"/>
      <c r="EP328" s="433"/>
      <c r="EQ328" s="433"/>
      <c r="ER328" s="433"/>
      <c r="ES328" s="433"/>
      <c r="ET328" s="433"/>
      <c r="EU328" s="433"/>
      <c r="EV328" s="433"/>
      <c r="EW328" s="433"/>
      <c r="EX328" s="433"/>
      <c r="EY328" s="433"/>
      <c r="EZ328" s="433"/>
      <c r="FA328" s="433"/>
      <c r="FB328" s="433"/>
      <c r="FC328" s="433"/>
      <c r="FD328" s="433"/>
      <c r="FE328" s="433"/>
      <c r="FF328" s="433"/>
      <c r="FG328" s="433"/>
      <c r="FH328" s="433"/>
      <c r="FI328" s="433"/>
      <c r="FJ328" s="433"/>
      <c r="FK328" s="433"/>
      <c r="FL328" s="433"/>
      <c r="FM328" s="433"/>
      <c r="FN328" s="433"/>
      <c r="FO328" s="433"/>
      <c r="FP328" s="433"/>
      <c r="FQ328" s="433"/>
      <c r="FR328" s="433"/>
      <c r="FS328" s="433"/>
    </row>
    <row r="329" spans="114:175" ht="15.75" customHeight="1">
      <c r="DJ329" s="433"/>
      <c r="DK329" s="433"/>
      <c r="DL329" s="433"/>
      <c r="DM329" s="433"/>
      <c r="DN329" s="433"/>
      <c r="DO329" s="433"/>
      <c r="DP329" s="433"/>
      <c r="DQ329" s="433"/>
      <c r="DR329" s="433"/>
      <c r="DS329" s="433"/>
      <c r="DT329" s="433"/>
      <c r="DU329" s="433"/>
      <c r="DV329" s="433"/>
      <c r="DW329" s="433"/>
      <c r="DX329" s="433"/>
      <c r="DY329" s="433"/>
      <c r="DZ329" s="433"/>
      <c r="EA329" s="433"/>
      <c r="EB329" s="433"/>
      <c r="EC329" s="433"/>
      <c r="ED329" s="433"/>
      <c r="EE329" s="433"/>
      <c r="EF329" s="433"/>
      <c r="EG329" s="433"/>
      <c r="EH329" s="433"/>
      <c r="EI329" s="433"/>
      <c r="EJ329" s="433"/>
      <c r="EK329" s="433"/>
      <c r="EL329" s="433"/>
      <c r="EM329" s="433"/>
      <c r="EN329" s="433"/>
      <c r="EO329" s="433"/>
      <c r="EP329" s="433"/>
      <c r="EQ329" s="433"/>
      <c r="ER329" s="433"/>
      <c r="ES329" s="433"/>
      <c r="ET329" s="433"/>
      <c r="EU329" s="433"/>
      <c r="EV329" s="433"/>
      <c r="EW329" s="433"/>
      <c r="EX329" s="433"/>
      <c r="EY329" s="433"/>
      <c r="EZ329" s="433"/>
      <c r="FA329" s="433"/>
      <c r="FB329" s="433"/>
      <c r="FC329" s="433"/>
      <c r="FD329" s="433"/>
      <c r="FE329" s="433"/>
      <c r="FF329" s="433"/>
      <c r="FG329" s="433"/>
      <c r="FH329" s="433"/>
      <c r="FI329" s="433"/>
      <c r="FJ329" s="433"/>
      <c r="FK329" s="433"/>
      <c r="FL329" s="433"/>
      <c r="FM329" s="433"/>
      <c r="FN329" s="433"/>
      <c r="FO329" s="433"/>
      <c r="FP329" s="433"/>
      <c r="FQ329" s="433"/>
      <c r="FR329" s="433"/>
      <c r="FS329" s="433"/>
    </row>
    <row r="330" spans="114:175" ht="15.75" customHeight="1">
      <c r="DJ330" s="433"/>
      <c r="DK330" s="433"/>
      <c r="DL330" s="433"/>
      <c r="DM330" s="433"/>
      <c r="DN330" s="433"/>
      <c r="DO330" s="433"/>
      <c r="DP330" s="433"/>
      <c r="DQ330" s="433"/>
      <c r="DR330" s="433"/>
      <c r="DS330" s="433"/>
      <c r="DT330" s="433"/>
      <c r="DU330" s="433"/>
      <c r="DV330" s="433"/>
      <c r="DW330" s="433"/>
      <c r="DX330" s="433"/>
      <c r="DY330" s="433"/>
      <c r="DZ330" s="433"/>
      <c r="EA330" s="433"/>
      <c r="EB330" s="433"/>
      <c r="EC330" s="433"/>
      <c r="ED330" s="433"/>
      <c r="EE330" s="433"/>
      <c r="EF330" s="433"/>
      <c r="EG330" s="433"/>
      <c r="EH330" s="433"/>
      <c r="EI330" s="433"/>
      <c r="EJ330" s="433"/>
      <c r="EK330" s="433"/>
      <c r="EL330" s="433"/>
      <c r="EM330" s="433"/>
      <c r="EN330" s="433"/>
      <c r="EO330" s="433"/>
      <c r="EP330" s="433"/>
      <c r="EQ330" s="433"/>
      <c r="ER330" s="433"/>
      <c r="ES330" s="433"/>
      <c r="ET330" s="433"/>
      <c r="EU330" s="433"/>
      <c r="EV330" s="433"/>
      <c r="EW330" s="433"/>
      <c r="EX330" s="433"/>
      <c r="EY330" s="433"/>
      <c r="EZ330" s="433"/>
      <c r="FA330" s="433"/>
      <c r="FB330" s="433"/>
      <c r="FC330" s="433"/>
      <c r="FD330" s="433"/>
      <c r="FE330" s="433"/>
      <c r="FF330" s="433"/>
      <c r="FG330" s="433"/>
      <c r="FH330" s="433"/>
      <c r="FI330" s="433"/>
      <c r="FJ330" s="433"/>
      <c r="FK330" s="433"/>
      <c r="FL330" s="433"/>
      <c r="FM330" s="433"/>
      <c r="FN330" s="433"/>
      <c r="FO330" s="433"/>
      <c r="FP330" s="433"/>
      <c r="FQ330" s="433"/>
      <c r="FR330" s="433"/>
      <c r="FS330" s="433"/>
    </row>
    <row r="331" spans="114:175" ht="15.75" customHeight="1">
      <c r="DJ331" s="433"/>
      <c r="DK331" s="433"/>
      <c r="DL331" s="433"/>
      <c r="DM331" s="433"/>
      <c r="DN331" s="433"/>
      <c r="DO331" s="433"/>
      <c r="DP331" s="433"/>
      <c r="DQ331" s="433"/>
      <c r="DR331" s="433"/>
      <c r="DS331" s="433"/>
      <c r="DT331" s="433"/>
      <c r="DU331" s="433"/>
      <c r="DV331" s="433"/>
      <c r="DW331" s="433"/>
      <c r="DX331" s="433"/>
      <c r="DY331" s="433"/>
      <c r="DZ331" s="433"/>
      <c r="EA331" s="433"/>
      <c r="EB331" s="433"/>
      <c r="EC331" s="433"/>
      <c r="ED331" s="433"/>
      <c r="EE331" s="433"/>
      <c r="EF331" s="433"/>
      <c r="EG331" s="433"/>
      <c r="EH331" s="433"/>
      <c r="EI331" s="433"/>
      <c r="EJ331" s="433"/>
      <c r="EK331" s="433"/>
      <c r="EL331" s="433"/>
      <c r="EM331" s="433"/>
      <c r="EN331" s="433"/>
      <c r="EO331" s="433"/>
      <c r="EP331" s="433"/>
      <c r="EQ331" s="433"/>
      <c r="ER331" s="433"/>
      <c r="ES331" s="433"/>
      <c r="ET331" s="433"/>
      <c r="EU331" s="433"/>
      <c r="EV331" s="433"/>
      <c r="EW331" s="433"/>
      <c r="EX331" s="433"/>
      <c r="EY331" s="433"/>
      <c r="EZ331" s="433"/>
      <c r="FA331" s="433"/>
      <c r="FB331" s="433"/>
      <c r="FC331" s="433"/>
      <c r="FD331" s="433"/>
      <c r="FE331" s="433"/>
      <c r="FF331" s="433"/>
      <c r="FG331" s="433"/>
      <c r="FH331" s="433"/>
      <c r="FI331" s="433"/>
      <c r="FJ331" s="433"/>
      <c r="FK331" s="433"/>
      <c r="FL331" s="433"/>
      <c r="FM331" s="433"/>
      <c r="FN331" s="433"/>
      <c r="FO331" s="433"/>
      <c r="FP331" s="433"/>
      <c r="FQ331" s="433"/>
      <c r="FR331" s="433"/>
      <c r="FS331" s="433"/>
    </row>
    <row r="332" spans="114:175" ht="15.75" customHeight="1">
      <c r="DJ332" s="433"/>
      <c r="DK332" s="433"/>
      <c r="DL332" s="433"/>
      <c r="DM332" s="433"/>
      <c r="DN332" s="433"/>
      <c r="DO332" s="433"/>
      <c r="DP332" s="433"/>
      <c r="DQ332" s="433"/>
      <c r="DR332" s="433"/>
      <c r="DS332" s="433"/>
      <c r="DT332" s="433"/>
      <c r="DU332" s="433"/>
      <c r="DV332" s="433"/>
      <c r="DW332" s="433"/>
      <c r="DX332" s="433"/>
      <c r="DY332" s="433"/>
      <c r="DZ332" s="433"/>
      <c r="EA332" s="433"/>
      <c r="EB332" s="433"/>
      <c r="EC332" s="433"/>
      <c r="ED332" s="433"/>
      <c r="EE332" s="433"/>
      <c r="EF332" s="433"/>
      <c r="EG332" s="433"/>
      <c r="EH332" s="433"/>
      <c r="EI332" s="433"/>
      <c r="EJ332" s="433"/>
      <c r="EK332" s="433"/>
      <c r="EL332" s="433"/>
      <c r="EM332" s="433"/>
      <c r="EN332" s="433"/>
      <c r="EO332" s="433"/>
      <c r="EP332" s="433"/>
      <c r="EQ332" s="433"/>
      <c r="ER332" s="433"/>
      <c r="ES332" s="433"/>
      <c r="ET332" s="433"/>
      <c r="EU332" s="433"/>
      <c r="EV332" s="433"/>
      <c r="EW332" s="433"/>
      <c r="EX332" s="433"/>
      <c r="EY332" s="433"/>
      <c r="EZ332" s="433"/>
      <c r="FA332" s="433"/>
      <c r="FB332" s="433"/>
      <c r="FC332" s="433"/>
      <c r="FD332" s="433"/>
      <c r="FE332" s="433"/>
      <c r="FF332" s="433"/>
      <c r="FG332" s="433"/>
      <c r="FH332" s="433"/>
      <c r="FI332" s="433"/>
      <c r="FJ332" s="433"/>
      <c r="FK332" s="433"/>
      <c r="FL332" s="433"/>
      <c r="FM332" s="433"/>
      <c r="FN332" s="433"/>
      <c r="FO332" s="433"/>
      <c r="FP332" s="433"/>
      <c r="FQ332" s="433"/>
      <c r="FR332" s="433"/>
      <c r="FS332" s="433"/>
    </row>
    <row r="333" spans="114:175" ht="15.75" customHeight="1">
      <c r="DJ333" s="433"/>
      <c r="DK333" s="433"/>
      <c r="DL333" s="433"/>
      <c r="DM333" s="433"/>
      <c r="DN333" s="433"/>
      <c r="DO333" s="433"/>
      <c r="DP333" s="433"/>
      <c r="DQ333" s="433"/>
      <c r="DR333" s="433"/>
      <c r="DS333" s="433"/>
      <c r="DT333" s="433"/>
      <c r="DU333" s="433"/>
      <c r="DV333" s="433"/>
      <c r="DW333" s="433"/>
      <c r="DX333" s="433"/>
      <c r="DY333" s="433"/>
      <c r="DZ333" s="433"/>
      <c r="EA333" s="433"/>
      <c r="EB333" s="433"/>
      <c r="EC333" s="433"/>
      <c r="ED333" s="433"/>
      <c r="EE333" s="433"/>
      <c r="EF333" s="433"/>
      <c r="EG333" s="433"/>
      <c r="EH333" s="433"/>
      <c r="EI333" s="433"/>
      <c r="EJ333" s="433"/>
      <c r="EK333" s="433"/>
      <c r="EL333" s="433"/>
      <c r="EM333" s="433"/>
      <c r="EN333" s="433"/>
      <c r="EO333" s="433"/>
      <c r="EP333" s="433"/>
      <c r="EQ333" s="433"/>
      <c r="ER333" s="433"/>
      <c r="ES333" s="433"/>
      <c r="ET333" s="433"/>
      <c r="EU333" s="433"/>
      <c r="EV333" s="433"/>
      <c r="EW333" s="433"/>
      <c r="EX333" s="433"/>
      <c r="EY333" s="433"/>
      <c r="EZ333" s="433"/>
      <c r="FA333" s="433"/>
      <c r="FB333" s="433"/>
      <c r="FC333" s="433"/>
      <c r="FD333" s="433"/>
      <c r="FE333" s="433"/>
      <c r="FF333" s="433"/>
      <c r="FG333" s="433"/>
      <c r="FH333" s="433"/>
      <c r="FI333" s="433"/>
      <c r="FJ333" s="433"/>
      <c r="FK333" s="433"/>
      <c r="FL333" s="433"/>
      <c r="FM333" s="433"/>
      <c r="FN333" s="433"/>
      <c r="FO333" s="433"/>
      <c r="FP333" s="433"/>
      <c r="FQ333" s="433"/>
      <c r="FR333" s="433"/>
      <c r="FS333" s="433"/>
    </row>
    <row r="334" spans="114:175" ht="15.75" customHeight="1">
      <c r="DJ334" s="433"/>
      <c r="DK334" s="433"/>
      <c r="DL334" s="433"/>
      <c r="DM334" s="433"/>
      <c r="DN334" s="433"/>
      <c r="DO334" s="433"/>
      <c r="DP334" s="433"/>
      <c r="DQ334" s="433"/>
      <c r="DR334" s="433"/>
      <c r="DS334" s="433"/>
      <c r="DT334" s="433"/>
      <c r="DU334" s="433"/>
      <c r="DV334" s="433"/>
      <c r="DW334" s="433"/>
      <c r="DX334" s="433"/>
      <c r="DY334" s="433"/>
      <c r="DZ334" s="433"/>
      <c r="EA334" s="433"/>
      <c r="EB334" s="433"/>
      <c r="EC334" s="433"/>
      <c r="ED334" s="433"/>
      <c r="EE334" s="433"/>
      <c r="EF334" s="433"/>
      <c r="EG334" s="433"/>
      <c r="EH334" s="433"/>
      <c r="EI334" s="433"/>
      <c r="EJ334" s="433"/>
      <c r="EK334" s="433"/>
      <c r="EL334" s="433"/>
      <c r="EM334" s="433"/>
      <c r="EN334" s="433"/>
      <c r="EO334" s="433"/>
      <c r="EP334" s="433"/>
      <c r="EQ334" s="433"/>
      <c r="ER334" s="433"/>
      <c r="ES334" s="433"/>
      <c r="ET334" s="433"/>
      <c r="EU334" s="433"/>
      <c r="EV334" s="433"/>
      <c r="EW334" s="433"/>
      <c r="EX334" s="433"/>
      <c r="EY334" s="433"/>
      <c r="EZ334" s="433"/>
      <c r="FA334" s="433"/>
      <c r="FB334" s="433"/>
      <c r="FC334" s="433"/>
      <c r="FD334" s="433"/>
      <c r="FE334" s="433"/>
      <c r="FF334" s="433"/>
      <c r="FG334" s="433"/>
      <c r="FH334" s="433"/>
      <c r="FI334" s="433"/>
      <c r="FJ334" s="433"/>
      <c r="FK334" s="433"/>
      <c r="FL334" s="433"/>
      <c r="FM334" s="433"/>
      <c r="FN334" s="433"/>
      <c r="FO334" s="433"/>
      <c r="FP334" s="433"/>
      <c r="FQ334" s="433"/>
      <c r="FR334" s="433"/>
      <c r="FS334" s="433"/>
    </row>
    <row r="335" spans="114:175" ht="15.75" customHeight="1">
      <c r="DJ335" s="433"/>
      <c r="DK335" s="433"/>
      <c r="DL335" s="433"/>
      <c r="DM335" s="433"/>
      <c r="DN335" s="433"/>
      <c r="DO335" s="433"/>
      <c r="DP335" s="433"/>
      <c r="DQ335" s="433"/>
      <c r="DR335" s="433"/>
      <c r="DS335" s="433"/>
      <c r="DT335" s="433"/>
      <c r="DU335" s="433"/>
      <c r="DV335" s="433"/>
      <c r="DW335" s="433"/>
      <c r="DX335" s="433"/>
      <c r="DY335" s="433"/>
      <c r="DZ335" s="433"/>
      <c r="EA335" s="433"/>
      <c r="EB335" s="433"/>
      <c r="EC335" s="433"/>
      <c r="ED335" s="433"/>
      <c r="EE335" s="433"/>
      <c r="EF335" s="433"/>
      <c r="EG335" s="433"/>
      <c r="EH335" s="433"/>
      <c r="EI335" s="433"/>
      <c r="EJ335" s="433"/>
      <c r="EK335" s="433"/>
      <c r="EL335" s="433"/>
      <c r="EM335" s="433"/>
      <c r="EN335" s="433"/>
      <c r="EO335" s="433"/>
      <c r="EP335" s="433"/>
      <c r="EQ335" s="433"/>
      <c r="ER335" s="433"/>
      <c r="ES335" s="433"/>
      <c r="ET335" s="433"/>
      <c r="EU335" s="433"/>
      <c r="EV335" s="433"/>
      <c r="EW335" s="433"/>
      <c r="EX335" s="433"/>
      <c r="EY335" s="433"/>
      <c r="EZ335" s="433"/>
      <c r="FA335" s="433"/>
      <c r="FB335" s="433"/>
      <c r="FC335" s="433"/>
      <c r="FD335" s="433"/>
      <c r="FE335" s="433"/>
      <c r="FF335" s="433"/>
      <c r="FG335" s="433"/>
      <c r="FH335" s="433"/>
      <c r="FI335" s="433"/>
      <c r="FJ335" s="433"/>
      <c r="FK335" s="433"/>
      <c r="FL335" s="433"/>
      <c r="FM335" s="433"/>
      <c r="FN335" s="433"/>
      <c r="FO335" s="433"/>
      <c r="FP335" s="433"/>
      <c r="FQ335" s="433"/>
      <c r="FR335" s="433"/>
      <c r="FS335" s="433"/>
    </row>
    <row r="336" spans="114:175" ht="15.75" customHeight="1">
      <c r="DJ336" s="433"/>
      <c r="DK336" s="433"/>
      <c r="DL336" s="433"/>
      <c r="DM336" s="433"/>
      <c r="DN336" s="433"/>
      <c r="DO336" s="433"/>
      <c r="DP336" s="433"/>
      <c r="DQ336" s="433"/>
      <c r="DR336" s="433"/>
      <c r="DS336" s="433"/>
      <c r="DT336" s="433"/>
      <c r="DU336" s="433"/>
      <c r="DV336" s="433"/>
      <c r="DW336" s="433"/>
      <c r="DX336" s="433"/>
      <c r="DY336" s="433"/>
      <c r="DZ336" s="433"/>
      <c r="EA336" s="433"/>
      <c r="EB336" s="433"/>
      <c r="EC336" s="433"/>
      <c r="ED336" s="433"/>
      <c r="EE336" s="433"/>
      <c r="EF336" s="433"/>
      <c r="EG336" s="433"/>
      <c r="EH336" s="433"/>
      <c r="EI336" s="433"/>
      <c r="EJ336" s="433"/>
      <c r="EK336" s="433"/>
      <c r="EL336" s="433"/>
      <c r="EM336" s="433"/>
      <c r="EN336" s="433"/>
      <c r="EO336" s="433"/>
      <c r="EP336" s="433"/>
      <c r="EQ336" s="433"/>
      <c r="ER336" s="433"/>
      <c r="ES336" s="433"/>
      <c r="ET336" s="433"/>
      <c r="EU336" s="433"/>
      <c r="EV336" s="433"/>
      <c r="EW336" s="433"/>
      <c r="EX336" s="433"/>
      <c r="EY336" s="433"/>
      <c r="EZ336" s="433"/>
      <c r="FA336" s="433"/>
      <c r="FB336" s="433"/>
      <c r="FC336" s="433"/>
      <c r="FD336" s="433"/>
      <c r="FE336" s="433"/>
      <c r="FF336" s="433"/>
      <c r="FG336" s="433"/>
      <c r="FH336" s="433"/>
      <c r="FI336" s="433"/>
      <c r="FJ336" s="433"/>
      <c r="FK336" s="433"/>
      <c r="FL336" s="433"/>
      <c r="FM336" s="433"/>
      <c r="FN336" s="433"/>
      <c r="FO336" s="433"/>
      <c r="FP336" s="433"/>
      <c r="FQ336" s="433"/>
      <c r="FR336" s="433"/>
      <c r="FS336" s="433"/>
    </row>
    <row r="337" spans="114:175" ht="15.75" customHeight="1">
      <c r="DJ337" s="433"/>
      <c r="DK337" s="433"/>
      <c r="DL337" s="433"/>
      <c r="DM337" s="433"/>
      <c r="DN337" s="433"/>
      <c r="DO337" s="433"/>
      <c r="DP337" s="433"/>
      <c r="DQ337" s="433"/>
      <c r="DR337" s="433"/>
      <c r="DS337" s="433"/>
      <c r="DT337" s="433"/>
      <c r="DU337" s="433"/>
      <c r="DV337" s="433"/>
      <c r="DW337" s="433"/>
      <c r="DX337" s="433"/>
      <c r="DY337" s="433"/>
      <c r="DZ337" s="433"/>
      <c r="EA337" s="433"/>
      <c r="EB337" s="433"/>
      <c r="EC337" s="433"/>
      <c r="ED337" s="433"/>
      <c r="EE337" s="433"/>
      <c r="EF337" s="433"/>
      <c r="EG337" s="433"/>
      <c r="EH337" s="433"/>
      <c r="EI337" s="433"/>
      <c r="EJ337" s="433"/>
      <c r="EK337" s="433"/>
      <c r="EL337" s="433"/>
      <c r="EM337" s="433"/>
      <c r="EN337" s="433"/>
      <c r="EO337" s="433"/>
      <c r="EP337" s="433"/>
      <c r="EQ337" s="433"/>
      <c r="ER337" s="433"/>
      <c r="ES337" s="433"/>
      <c r="ET337" s="433"/>
      <c r="EU337" s="433"/>
      <c r="EV337" s="433"/>
      <c r="EW337" s="433"/>
      <c r="EX337" s="433"/>
      <c r="EY337" s="433"/>
      <c r="EZ337" s="433"/>
      <c r="FA337" s="433"/>
      <c r="FB337" s="433"/>
      <c r="FC337" s="433"/>
      <c r="FD337" s="433"/>
      <c r="FE337" s="433"/>
      <c r="FF337" s="433"/>
      <c r="FG337" s="433"/>
      <c r="FH337" s="433"/>
      <c r="FI337" s="433"/>
      <c r="FJ337" s="433"/>
      <c r="FK337" s="433"/>
      <c r="FL337" s="433"/>
      <c r="FM337" s="433"/>
      <c r="FN337" s="433"/>
      <c r="FO337" s="433"/>
      <c r="FP337" s="433"/>
      <c r="FQ337" s="433"/>
      <c r="FR337" s="433"/>
      <c r="FS337" s="433"/>
    </row>
    <row r="338" spans="114:175" ht="15.75" customHeight="1">
      <c r="DJ338" s="433"/>
      <c r="DK338" s="433"/>
      <c r="DL338" s="433"/>
      <c r="DM338" s="433"/>
      <c r="DN338" s="433"/>
      <c r="DO338" s="433"/>
      <c r="DP338" s="433"/>
      <c r="DQ338" s="433"/>
      <c r="DR338" s="433"/>
      <c r="DS338" s="433"/>
      <c r="DT338" s="433"/>
      <c r="DU338" s="433"/>
      <c r="DV338" s="433"/>
      <c r="DW338" s="433"/>
      <c r="DX338" s="433"/>
      <c r="DY338" s="433"/>
      <c r="DZ338" s="433"/>
      <c r="EA338" s="433"/>
      <c r="EB338" s="433"/>
      <c r="EC338" s="433"/>
      <c r="ED338" s="433"/>
      <c r="EE338" s="433"/>
      <c r="EF338" s="433"/>
      <c r="EG338" s="433"/>
      <c r="EH338" s="433"/>
      <c r="EI338" s="433"/>
      <c r="EJ338" s="433"/>
      <c r="EK338" s="433"/>
      <c r="EL338" s="433"/>
      <c r="EM338" s="433"/>
      <c r="EN338" s="433"/>
      <c r="EO338" s="433"/>
      <c r="EP338" s="433"/>
      <c r="EQ338" s="433"/>
      <c r="ER338" s="433"/>
      <c r="ES338" s="433"/>
      <c r="ET338" s="433"/>
      <c r="EU338" s="433"/>
      <c r="EV338" s="433"/>
      <c r="EW338" s="433"/>
      <c r="EX338" s="433"/>
      <c r="EY338" s="433"/>
      <c r="EZ338" s="433"/>
      <c r="FA338" s="433"/>
      <c r="FB338" s="433"/>
      <c r="FC338" s="433"/>
      <c r="FD338" s="433"/>
      <c r="FE338" s="433"/>
      <c r="FF338" s="433"/>
      <c r="FG338" s="433"/>
      <c r="FH338" s="433"/>
      <c r="FI338" s="433"/>
      <c r="FJ338" s="433"/>
      <c r="FK338" s="433"/>
      <c r="FL338" s="433"/>
      <c r="FM338" s="433"/>
      <c r="FN338" s="433"/>
      <c r="FO338" s="433"/>
      <c r="FP338" s="433"/>
      <c r="FQ338" s="433"/>
      <c r="FR338" s="433"/>
      <c r="FS338" s="433"/>
    </row>
    <row r="339" spans="114:175" ht="15.75" customHeight="1">
      <c r="DJ339" s="433"/>
      <c r="DK339" s="433"/>
      <c r="DL339" s="433"/>
      <c r="DM339" s="433"/>
      <c r="DN339" s="433"/>
      <c r="DO339" s="433"/>
      <c r="DP339" s="433"/>
      <c r="DQ339" s="433"/>
      <c r="DR339" s="433"/>
      <c r="DS339" s="433"/>
      <c r="DT339" s="433"/>
      <c r="DU339" s="433"/>
      <c r="DV339" s="433"/>
      <c r="DW339" s="433"/>
      <c r="DX339" s="433"/>
      <c r="DY339" s="433"/>
      <c r="DZ339" s="433"/>
      <c r="EA339" s="433"/>
      <c r="EB339" s="433"/>
      <c r="EC339" s="433"/>
      <c r="ED339" s="433"/>
      <c r="EE339" s="433"/>
      <c r="EF339" s="433"/>
      <c r="EG339" s="433"/>
      <c r="EH339" s="433"/>
      <c r="EI339" s="433"/>
      <c r="EJ339" s="433"/>
      <c r="EK339" s="433"/>
      <c r="EL339" s="433"/>
      <c r="EM339" s="433"/>
      <c r="EN339" s="433"/>
      <c r="EO339" s="433"/>
      <c r="EP339" s="433"/>
      <c r="EQ339" s="433"/>
      <c r="ER339" s="433"/>
      <c r="ES339" s="433"/>
      <c r="ET339" s="433"/>
      <c r="EU339" s="433"/>
      <c r="EV339" s="433"/>
      <c r="EW339" s="433"/>
      <c r="EX339" s="433"/>
      <c r="EY339" s="433"/>
      <c r="EZ339" s="433"/>
      <c r="FA339" s="433"/>
      <c r="FB339" s="433"/>
      <c r="FC339" s="433"/>
      <c r="FD339" s="433"/>
      <c r="FE339" s="433"/>
      <c r="FF339" s="433"/>
      <c r="FG339" s="433"/>
      <c r="FH339" s="433"/>
      <c r="FI339" s="433"/>
      <c r="FJ339" s="433"/>
      <c r="FK339" s="433"/>
      <c r="FL339" s="433"/>
      <c r="FM339" s="433"/>
      <c r="FN339" s="433"/>
      <c r="FO339" s="433"/>
      <c r="FP339" s="433"/>
      <c r="FQ339" s="433"/>
      <c r="FR339" s="433"/>
      <c r="FS339" s="433"/>
    </row>
    <row r="340" spans="114:175" ht="15.75" customHeight="1">
      <c r="DJ340" s="433"/>
      <c r="DK340" s="433"/>
      <c r="DL340" s="433"/>
      <c r="DM340" s="433"/>
      <c r="DN340" s="433"/>
      <c r="DO340" s="433"/>
      <c r="DP340" s="433"/>
      <c r="DQ340" s="433"/>
      <c r="DR340" s="433"/>
      <c r="DS340" s="433"/>
      <c r="DT340" s="433"/>
      <c r="DU340" s="433"/>
      <c r="DV340" s="433"/>
      <c r="DW340" s="433"/>
      <c r="DX340" s="433"/>
      <c r="DY340" s="433"/>
      <c r="DZ340" s="433"/>
      <c r="EA340" s="433"/>
      <c r="EB340" s="433"/>
      <c r="EC340" s="433"/>
      <c r="ED340" s="433"/>
      <c r="EE340" s="433"/>
      <c r="EF340" s="433"/>
      <c r="EG340" s="433"/>
      <c r="EH340" s="433"/>
      <c r="EI340" s="433"/>
      <c r="EJ340" s="433"/>
      <c r="EK340" s="433"/>
      <c r="EL340" s="433"/>
      <c r="EM340" s="433"/>
      <c r="EN340" s="433"/>
      <c r="EO340" s="433"/>
      <c r="EP340" s="433"/>
      <c r="EQ340" s="433"/>
      <c r="ER340" s="433"/>
      <c r="ES340" s="433"/>
      <c r="ET340" s="433"/>
      <c r="EU340" s="433"/>
      <c r="EV340" s="433"/>
      <c r="EW340" s="433"/>
      <c r="EX340" s="433"/>
      <c r="EY340" s="433"/>
      <c r="EZ340" s="433"/>
      <c r="FA340" s="433"/>
      <c r="FB340" s="433"/>
      <c r="FC340" s="433"/>
      <c r="FD340" s="433"/>
      <c r="FE340" s="433"/>
      <c r="FF340" s="433"/>
      <c r="FG340" s="433"/>
      <c r="FH340" s="433"/>
      <c r="FI340" s="433"/>
      <c r="FJ340" s="433"/>
      <c r="FK340" s="433"/>
      <c r="FL340" s="433"/>
      <c r="FM340" s="433"/>
      <c r="FN340" s="433"/>
      <c r="FO340" s="433"/>
      <c r="FP340" s="433"/>
      <c r="FQ340" s="433"/>
      <c r="FR340" s="433"/>
      <c r="FS340" s="433"/>
    </row>
    <row r="341" spans="114:175" ht="15.75" customHeight="1">
      <c r="DJ341" s="433"/>
      <c r="DK341" s="433"/>
      <c r="DL341" s="433"/>
      <c r="DM341" s="433"/>
      <c r="DN341" s="433"/>
      <c r="DO341" s="433"/>
      <c r="DP341" s="433"/>
      <c r="DQ341" s="433"/>
      <c r="DR341" s="433"/>
      <c r="DS341" s="433"/>
      <c r="DT341" s="433"/>
      <c r="DU341" s="433"/>
      <c r="DV341" s="433"/>
      <c r="DW341" s="433"/>
      <c r="DX341" s="433"/>
      <c r="DY341" s="433"/>
      <c r="DZ341" s="433"/>
      <c r="EA341" s="433"/>
      <c r="EB341" s="433"/>
      <c r="EC341" s="433"/>
      <c r="ED341" s="433"/>
      <c r="EE341" s="433"/>
      <c r="EF341" s="433"/>
      <c r="EG341" s="433"/>
      <c r="EH341" s="433"/>
      <c r="EI341" s="433"/>
      <c r="EJ341" s="433"/>
      <c r="EK341" s="433"/>
      <c r="EL341" s="433"/>
      <c r="EM341" s="433"/>
      <c r="EN341" s="433"/>
      <c r="EO341" s="433"/>
      <c r="EP341" s="433"/>
      <c r="EQ341" s="433"/>
      <c r="ER341" s="433"/>
      <c r="ES341" s="433"/>
      <c r="ET341" s="433"/>
      <c r="EU341" s="433"/>
      <c r="EV341" s="433"/>
      <c r="EW341" s="433"/>
      <c r="EX341" s="433"/>
      <c r="EY341" s="433"/>
      <c r="EZ341" s="433"/>
      <c r="FA341" s="433"/>
      <c r="FB341" s="433"/>
      <c r="FC341" s="433"/>
      <c r="FD341" s="433"/>
      <c r="FE341" s="433"/>
      <c r="FF341" s="433"/>
      <c r="FG341" s="433"/>
      <c r="FH341" s="433"/>
      <c r="FI341" s="433"/>
      <c r="FJ341" s="433"/>
      <c r="FK341" s="433"/>
      <c r="FL341" s="433"/>
      <c r="FM341" s="433"/>
      <c r="FN341" s="433"/>
      <c r="FO341" s="433"/>
      <c r="FP341" s="433"/>
      <c r="FQ341" s="433"/>
      <c r="FR341" s="433"/>
      <c r="FS341" s="433"/>
    </row>
    <row r="342" spans="114:175" ht="15.75" customHeight="1">
      <c r="DJ342" s="433"/>
      <c r="DK342" s="433"/>
      <c r="DL342" s="433"/>
      <c r="DM342" s="433"/>
      <c r="DN342" s="433"/>
      <c r="DO342" s="433"/>
      <c r="DP342" s="433"/>
      <c r="DQ342" s="433"/>
      <c r="DR342" s="433"/>
      <c r="DS342" s="433"/>
      <c r="DT342" s="433"/>
      <c r="DU342" s="433"/>
      <c r="DV342" s="433"/>
      <c r="DW342" s="433"/>
      <c r="DX342" s="433"/>
      <c r="DY342" s="433"/>
      <c r="DZ342" s="433"/>
      <c r="EA342" s="433"/>
      <c r="EB342" s="433"/>
      <c r="EC342" s="433"/>
      <c r="ED342" s="433"/>
      <c r="EE342" s="433"/>
      <c r="EF342" s="433"/>
      <c r="EG342" s="433"/>
      <c r="EH342" s="433"/>
      <c r="EI342" s="433"/>
      <c r="EJ342" s="433"/>
      <c r="EK342" s="433"/>
      <c r="EL342" s="433"/>
      <c r="EM342" s="433"/>
      <c r="EN342" s="433"/>
      <c r="EO342" s="433"/>
      <c r="EP342" s="433"/>
      <c r="EQ342" s="433"/>
      <c r="ER342" s="433"/>
      <c r="ES342" s="433"/>
      <c r="ET342" s="433"/>
      <c r="EU342" s="433"/>
      <c r="EV342" s="433"/>
      <c r="EW342" s="433"/>
      <c r="EX342" s="433"/>
      <c r="EY342" s="433"/>
      <c r="EZ342" s="433"/>
      <c r="FA342" s="433"/>
      <c r="FB342" s="433"/>
      <c r="FC342" s="433"/>
      <c r="FD342" s="433"/>
      <c r="FE342" s="433"/>
      <c r="FF342" s="433"/>
      <c r="FG342" s="433"/>
      <c r="FH342" s="433"/>
      <c r="FI342" s="433"/>
      <c r="FJ342" s="433"/>
      <c r="FK342" s="433"/>
      <c r="FL342" s="433"/>
      <c r="FM342" s="433"/>
      <c r="FN342" s="433"/>
      <c r="FO342" s="433"/>
      <c r="FP342" s="433"/>
      <c r="FQ342" s="433"/>
      <c r="FR342" s="433"/>
      <c r="FS342" s="433"/>
    </row>
    <row r="343" spans="114:175" ht="15.75" customHeight="1">
      <c r="DJ343" s="433"/>
      <c r="DK343" s="433"/>
      <c r="DL343" s="433"/>
      <c r="DM343" s="433"/>
      <c r="DN343" s="433"/>
      <c r="DO343" s="433"/>
      <c r="DP343" s="433"/>
      <c r="DQ343" s="433"/>
      <c r="DR343" s="433"/>
      <c r="DS343" s="433"/>
      <c r="DT343" s="433"/>
      <c r="DU343" s="433"/>
      <c r="DV343" s="433"/>
      <c r="DW343" s="433"/>
      <c r="DX343" s="433"/>
      <c r="DY343" s="433"/>
      <c r="DZ343" s="433"/>
      <c r="EA343" s="433"/>
      <c r="EB343" s="433"/>
      <c r="EC343" s="433"/>
      <c r="ED343" s="433"/>
      <c r="EE343" s="433"/>
      <c r="EF343" s="433"/>
      <c r="EG343" s="433"/>
      <c r="EH343" s="433"/>
      <c r="EI343" s="433"/>
      <c r="EJ343" s="433"/>
      <c r="EK343" s="433"/>
      <c r="EL343" s="433"/>
      <c r="EM343" s="433"/>
      <c r="EN343" s="433"/>
      <c r="EO343" s="433"/>
      <c r="EP343" s="433"/>
      <c r="EQ343" s="433"/>
      <c r="ER343" s="433"/>
      <c r="ES343" s="433"/>
      <c r="ET343" s="433"/>
      <c r="EU343" s="433"/>
      <c r="EV343" s="433"/>
      <c r="EW343" s="433"/>
      <c r="EX343" s="433"/>
      <c r="EY343" s="433"/>
      <c r="EZ343" s="433"/>
      <c r="FA343" s="433"/>
      <c r="FB343" s="433"/>
      <c r="FC343" s="433"/>
      <c r="FD343" s="433"/>
      <c r="FE343" s="433"/>
      <c r="FF343" s="433"/>
      <c r="FG343" s="433"/>
      <c r="FH343" s="433"/>
      <c r="FI343" s="433"/>
      <c r="FJ343" s="433"/>
      <c r="FK343" s="433"/>
      <c r="FL343" s="433"/>
      <c r="FM343" s="433"/>
      <c r="FN343" s="433"/>
      <c r="FO343" s="433"/>
      <c r="FP343" s="433"/>
      <c r="FQ343" s="433"/>
      <c r="FR343" s="433"/>
      <c r="FS343" s="433"/>
    </row>
    <row r="344" spans="114:175" ht="15.75" customHeight="1">
      <c r="DJ344" s="433"/>
      <c r="DK344" s="433"/>
      <c r="DL344" s="433"/>
      <c r="DM344" s="433"/>
      <c r="DN344" s="433"/>
      <c r="DO344" s="433"/>
      <c r="DP344" s="433"/>
      <c r="DQ344" s="433"/>
      <c r="DR344" s="433"/>
      <c r="DS344" s="433"/>
      <c r="DT344" s="433"/>
      <c r="DU344" s="433"/>
      <c r="DV344" s="433"/>
      <c r="DW344" s="433"/>
      <c r="DX344" s="433"/>
      <c r="DY344" s="433"/>
      <c r="DZ344" s="433"/>
      <c r="EA344" s="433"/>
      <c r="EB344" s="433"/>
      <c r="EC344" s="433"/>
      <c r="ED344" s="433"/>
      <c r="EE344" s="433"/>
      <c r="EF344" s="433"/>
      <c r="EG344" s="433"/>
      <c r="EH344" s="433"/>
      <c r="EI344" s="433"/>
      <c r="EJ344" s="433"/>
      <c r="EK344" s="433"/>
      <c r="EL344" s="433"/>
      <c r="EM344" s="433"/>
      <c r="EN344" s="433"/>
      <c r="EO344" s="433"/>
      <c r="EP344" s="433"/>
      <c r="EQ344" s="433"/>
      <c r="ER344" s="433"/>
      <c r="ES344" s="433"/>
      <c r="ET344" s="433"/>
      <c r="EU344" s="433"/>
      <c r="EV344" s="433"/>
      <c r="EW344" s="433"/>
      <c r="EX344" s="433"/>
      <c r="EY344" s="433"/>
      <c r="EZ344" s="433"/>
      <c r="FA344" s="433"/>
      <c r="FB344" s="433"/>
      <c r="FC344" s="433"/>
      <c r="FD344" s="433"/>
      <c r="FE344" s="433"/>
      <c r="FF344" s="433"/>
      <c r="FG344" s="433"/>
      <c r="FH344" s="433"/>
      <c r="FI344" s="433"/>
      <c r="FJ344" s="433"/>
      <c r="FK344" s="433"/>
      <c r="FL344" s="433"/>
      <c r="FM344" s="433"/>
      <c r="FN344" s="433"/>
      <c r="FO344" s="433"/>
      <c r="FP344" s="433"/>
      <c r="FQ344" s="433"/>
      <c r="FR344" s="433"/>
      <c r="FS344" s="433"/>
    </row>
    <row r="345" spans="114:175" ht="15.75" customHeight="1">
      <c r="DJ345" s="433"/>
      <c r="DK345" s="433"/>
      <c r="DL345" s="433"/>
      <c r="DM345" s="433"/>
      <c r="DN345" s="433"/>
      <c r="DO345" s="433"/>
      <c r="DP345" s="433"/>
      <c r="DQ345" s="433"/>
      <c r="DR345" s="433"/>
      <c r="DS345" s="433"/>
      <c r="DT345" s="433"/>
      <c r="DU345" s="433"/>
      <c r="DV345" s="433"/>
      <c r="DW345" s="433"/>
      <c r="DX345" s="433"/>
      <c r="DY345" s="433"/>
      <c r="DZ345" s="433"/>
      <c r="EA345" s="433"/>
      <c r="EB345" s="433"/>
      <c r="EC345" s="433"/>
      <c r="ED345" s="433"/>
      <c r="EE345" s="433"/>
      <c r="EF345" s="433"/>
      <c r="EG345" s="433"/>
      <c r="EH345" s="433"/>
      <c r="EI345" s="433"/>
      <c r="EJ345" s="433"/>
      <c r="EK345" s="433"/>
      <c r="EL345" s="433"/>
      <c r="EM345" s="433"/>
      <c r="EN345" s="433"/>
      <c r="EO345" s="433"/>
      <c r="EP345" s="433"/>
      <c r="EQ345" s="433"/>
      <c r="ER345" s="433"/>
      <c r="ES345" s="433"/>
      <c r="ET345" s="433"/>
      <c r="EU345" s="433"/>
      <c r="EV345" s="433"/>
      <c r="EW345" s="433"/>
      <c r="EX345" s="433"/>
      <c r="EY345" s="433"/>
      <c r="EZ345" s="433"/>
      <c r="FA345" s="433"/>
      <c r="FB345" s="433"/>
      <c r="FC345" s="433"/>
      <c r="FD345" s="433"/>
      <c r="FE345" s="433"/>
      <c r="FF345" s="433"/>
      <c r="FG345" s="433"/>
      <c r="FH345" s="433"/>
      <c r="FI345" s="433"/>
      <c r="FJ345" s="433"/>
      <c r="FK345" s="433"/>
      <c r="FL345" s="433"/>
      <c r="FM345" s="433"/>
      <c r="FN345" s="433"/>
      <c r="FO345" s="433"/>
      <c r="FP345" s="433"/>
      <c r="FQ345" s="433"/>
      <c r="FR345" s="433"/>
      <c r="FS345" s="433"/>
    </row>
    <row r="346" spans="114:175" ht="15.75" customHeight="1">
      <c r="DJ346" s="433"/>
      <c r="DK346" s="433"/>
      <c r="DL346" s="433"/>
      <c r="DM346" s="433"/>
      <c r="DN346" s="433"/>
      <c r="DO346" s="433"/>
      <c r="DP346" s="433"/>
      <c r="DQ346" s="433"/>
      <c r="DR346" s="433"/>
      <c r="DS346" s="433"/>
      <c r="DT346" s="433"/>
      <c r="DU346" s="433"/>
      <c r="DV346" s="433"/>
      <c r="DW346" s="433"/>
      <c r="DX346" s="433"/>
      <c r="DY346" s="433"/>
      <c r="DZ346" s="433"/>
      <c r="EA346" s="433"/>
      <c r="EB346" s="433"/>
      <c r="EC346" s="433"/>
      <c r="ED346" s="433"/>
      <c r="EE346" s="433"/>
      <c r="EF346" s="433"/>
      <c r="EG346" s="433"/>
      <c r="EH346" s="433"/>
      <c r="EI346" s="433"/>
      <c r="EJ346" s="433"/>
      <c r="EK346" s="433"/>
      <c r="EL346" s="433"/>
      <c r="EM346" s="433"/>
      <c r="EN346" s="433"/>
      <c r="EO346" s="433"/>
      <c r="EP346" s="433"/>
      <c r="EQ346" s="433"/>
      <c r="ER346" s="433"/>
      <c r="ES346" s="433"/>
      <c r="ET346" s="433"/>
      <c r="EU346" s="433"/>
      <c r="EV346" s="433"/>
      <c r="EW346" s="433"/>
      <c r="EX346" s="433"/>
      <c r="EY346" s="433"/>
      <c r="EZ346" s="433"/>
      <c r="FA346" s="433"/>
      <c r="FB346" s="433"/>
      <c r="FC346" s="433"/>
      <c r="FD346" s="433"/>
      <c r="FE346" s="433"/>
      <c r="FF346" s="433"/>
      <c r="FG346" s="433"/>
      <c r="FH346" s="433"/>
      <c r="FI346" s="433"/>
      <c r="FJ346" s="433"/>
      <c r="FK346" s="433"/>
      <c r="FL346" s="433"/>
      <c r="FM346" s="433"/>
      <c r="FN346" s="433"/>
      <c r="FO346" s="433"/>
      <c r="FP346" s="433"/>
      <c r="FQ346" s="433"/>
      <c r="FR346" s="433"/>
      <c r="FS346" s="433"/>
    </row>
    <row r="347" spans="114:175" ht="15.75" customHeight="1">
      <c r="DJ347" s="433"/>
      <c r="DK347" s="433"/>
      <c r="DL347" s="433"/>
      <c r="DM347" s="433"/>
      <c r="DN347" s="433"/>
      <c r="DO347" s="433"/>
      <c r="DP347" s="433"/>
      <c r="DQ347" s="433"/>
      <c r="DR347" s="433"/>
      <c r="DS347" s="433"/>
      <c r="DT347" s="433"/>
      <c r="DU347" s="433"/>
      <c r="DV347" s="433"/>
      <c r="DW347" s="433"/>
      <c r="DX347" s="433"/>
      <c r="DY347" s="433"/>
      <c r="DZ347" s="433"/>
      <c r="EA347" s="433"/>
      <c r="EB347" s="433"/>
      <c r="EC347" s="433"/>
      <c r="ED347" s="433"/>
      <c r="EE347" s="433"/>
      <c r="EF347" s="433"/>
      <c r="EG347" s="433"/>
      <c r="EH347" s="433"/>
      <c r="EI347" s="433"/>
      <c r="EJ347" s="433"/>
      <c r="EK347" s="433"/>
      <c r="EL347" s="433"/>
      <c r="EM347" s="433"/>
      <c r="EN347" s="433"/>
      <c r="EO347" s="433"/>
      <c r="EP347" s="433"/>
      <c r="EQ347" s="433"/>
      <c r="ER347" s="433"/>
      <c r="ES347" s="433"/>
      <c r="ET347" s="433"/>
      <c r="EU347" s="433"/>
      <c r="EV347" s="433"/>
      <c r="EW347" s="433"/>
      <c r="EX347" s="433"/>
      <c r="EY347" s="433"/>
      <c r="EZ347" s="433"/>
      <c r="FA347" s="433"/>
      <c r="FB347" s="433"/>
      <c r="FC347" s="433"/>
      <c r="FD347" s="433"/>
      <c r="FE347" s="433"/>
      <c r="FF347" s="433"/>
      <c r="FG347" s="433"/>
      <c r="FH347" s="433"/>
      <c r="FI347" s="433"/>
      <c r="FJ347" s="433"/>
      <c r="FK347" s="433"/>
      <c r="FL347" s="433"/>
      <c r="FM347" s="433"/>
      <c r="FN347" s="433"/>
      <c r="FO347" s="433"/>
      <c r="FP347" s="433"/>
      <c r="FQ347" s="433"/>
      <c r="FR347" s="433"/>
      <c r="FS347" s="433"/>
    </row>
    <row r="348" spans="114:175" ht="15.75" customHeight="1">
      <c r="DJ348" s="433"/>
      <c r="DK348" s="433"/>
      <c r="DL348" s="433"/>
      <c r="DM348" s="433"/>
      <c r="DN348" s="433"/>
      <c r="DO348" s="433"/>
      <c r="DP348" s="433"/>
      <c r="DQ348" s="433"/>
      <c r="DR348" s="433"/>
      <c r="DS348" s="433"/>
      <c r="DT348" s="433"/>
      <c r="DU348" s="433"/>
      <c r="DV348" s="433"/>
      <c r="DW348" s="433"/>
      <c r="DX348" s="433"/>
      <c r="DY348" s="433"/>
      <c r="DZ348" s="433"/>
      <c r="EA348" s="433"/>
      <c r="EB348" s="433"/>
      <c r="EC348" s="433"/>
      <c r="ED348" s="433"/>
      <c r="EE348" s="433"/>
      <c r="EF348" s="433"/>
      <c r="EG348" s="433"/>
      <c r="EH348" s="433"/>
      <c r="EI348" s="433"/>
      <c r="EJ348" s="433"/>
      <c r="EK348" s="433"/>
      <c r="EL348" s="433"/>
      <c r="EM348" s="433"/>
      <c r="EN348" s="433"/>
      <c r="EO348" s="433"/>
      <c r="EP348" s="433"/>
      <c r="EQ348" s="433"/>
      <c r="ER348" s="433"/>
      <c r="ES348" s="433"/>
      <c r="ET348" s="433"/>
      <c r="EU348" s="433"/>
      <c r="EV348" s="433"/>
      <c r="EW348" s="433"/>
      <c r="EX348" s="433"/>
      <c r="EY348" s="433"/>
      <c r="EZ348" s="433"/>
      <c r="FA348" s="433"/>
      <c r="FB348" s="433"/>
      <c r="FC348" s="433"/>
      <c r="FD348" s="433"/>
      <c r="FE348" s="433"/>
      <c r="FF348" s="433"/>
      <c r="FG348" s="433"/>
      <c r="FH348" s="433"/>
      <c r="FI348" s="433"/>
      <c r="FJ348" s="433"/>
      <c r="FK348" s="433"/>
      <c r="FL348" s="433"/>
      <c r="FM348" s="433"/>
      <c r="FN348" s="433"/>
      <c r="FO348" s="433"/>
      <c r="FP348" s="433"/>
      <c r="FQ348" s="433"/>
      <c r="FR348" s="433"/>
      <c r="FS348" s="433"/>
    </row>
    <row r="349" spans="114:175" ht="15.75" customHeight="1">
      <c r="DJ349" s="433"/>
      <c r="DK349" s="433"/>
      <c r="DL349" s="433"/>
      <c r="DM349" s="433"/>
      <c r="DN349" s="433"/>
      <c r="DO349" s="433"/>
      <c r="DP349" s="433"/>
      <c r="DQ349" s="433"/>
      <c r="DR349" s="433"/>
      <c r="DS349" s="433"/>
      <c r="DT349" s="433"/>
      <c r="DU349" s="433"/>
      <c r="DV349" s="433"/>
      <c r="DW349" s="433"/>
      <c r="DX349" s="433"/>
      <c r="DY349" s="433"/>
      <c r="DZ349" s="433"/>
      <c r="EA349" s="433"/>
      <c r="EB349" s="433"/>
      <c r="EC349" s="433"/>
      <c r="ED349" s="433"/>
      <c r="EE349" s="433"/>
      <c r="EF349" s="433"/>
      <c r="EG349" s="433"/>
      <c r="EH349" s="433"/>
      <c r="EI349" s="433"/>
      <c r="EJ349" s="433"/>
      <c r="EK349" s="433"/>
      <c r="EL349" s="433"/>
      <c r="EM349" s="433"/>
      <c r="EN349" s="433"/>
      <c r="EO349" s="433"/>
      <c r="EP349" s="433"/>
      <c r="EQ349" s="433"/>
      <c r="ER349" s="433"/>
      <c r="ES349" s="433"/>
      <c r="ET349" s="433"/>
      <c r="EU349" s="433"/>
      <c r="EV349" s="433"/>
      <c r="EW349" s="433"/>
      <c r="EX349" s="433"/>
      <c r="EY349" s="433"/>
      <c r="EZ349" s="433"/>
      <c r="FA349" s="433"/>
      <c r="FB349" s="433"/>
      <c r="FC349" s="433"/>
      <c r="FD349" s="433"/>
      <c r="FE349" s="433"/>
      <c r="FF349" s="433"/>
      <c r="FG349" s="433"/>
      <c r="FH349" s="433"/>
      <c r="FI349" s="433"/>
      <c r="FJ349" s="433"/>
      <c r="FK349" s="433"/>
      <c r="FL349" s="433"/>
      <c r="FM349" s="433"/>
      <c r="FN349" s="433"/>
      <c r="FO349" s="433"/>
      <c r="FP349" s="433"/>
      <c r="FQ349" s="433"/>
      <c r="FR349" s="433"/>
      <c r="FS349" s="433"/>
    </row>
    <row r="350" spans="114:175" ht="15.75" customHeight="1">
      <c r="DJ350" s="433"/>
      <c r="DK350" s="433"/>
      <c r="DL350" s="433"/>
      <c r="DM350" s="433"/>
      <c r="DN350" s="433"/>
      <c r="DO350" s="433"/>
      <c r="DP350" s="433"/>
      <c r="DQ350" s="433"/>
      <c r="DR350" s="433"/>
      <c r="DS350" s="433"/>
      <c r="DT350" s="433"/>
      <c r="DU350" s="433"/>
      <c r="DV350" s="433"/>
      <c r="DW350" s="433"/>
      <c r="DX350" s="433"/>
      <c r="DY350" s="433"/>
      <c r="DZ350" s="433"/>
      <c r="EA350" s="433"/>
      <c r="EB350" s="433"/>
      <c r="EC350" s="433"/>
      <c r="ED350" s="433"/>
      <c r="EE350" s="433"/>
      <c r="EF350" s="433"/>
      <c r="EG350" s="433"/>
      <c r="EH350" s="433"/>
      <c r="EI350" s="433"/>
      <c r="EJ350" s="433"/>
      <c r="EK350" s="433"/>
      <c r="EL350" s="433"/>
      <c r="EM350" s="433"/>
      <c r="EN350" s="433"/>
      <c r="EO350" s="433"/>
      <c r="EP350" s="433"/>
      <c r="EQ350" s="433"/>
      <c r="ER350" s="433"/>
      <c r="ES350" s="433"/>
      <c r="ET350" s="433"/>
      <c r="EU350" s="433"/>
      <c r="EV350" s="433"/>
      <c r="EW350" s="433"/>
      <c r="EX350" s="433"/>
      <c r="EY350" s="433"/>
      <c r="EZ350" s="433"/>
      <c r="FA350" s="433"/>
      <c r="FB350" s="433"/>
      <c r="FC350" s="433"/>
      <c r="FD350" s="433"/>
      <c r="FE350" s="433"/>
      <c r="FF350" s="433"/>
      <c r="FG350" s="433"/>
      <c r="FH350" s="433"/>
      <c r="FI350" s="433"/>
      <c r="FJ350" s="433"/>
      <c r="FK350" s="433"/>
      <c r="FL350" s="433"/>
      <c r="FM350" s="433"/>
      <c r="FN350" s="433"/>
      <c r="FO350" s="433"/>
      <c r="FP350" s="433"/>
      <c r="FQ350" s="433"/>
      <c r="FR350" s="433"/>
      <c r="FS350" s="433"/>
    </row>
    <row r="351" spans="114:175" ht="15.75" customHeight="1">
      <c r="DJ351" s="433"/>
      <c r="DK351" s="433"/>
      <c r="DL351" s="433"/>
      <c r="DM351" s="433"/>
      <c r="DN351" s="433"/>
      <c r="DO351" s="433"/>
      <c r="DP351" s="433"/>
      <c r="DQ351" s="433"/>
      <c r="DR351" s="433"/>
      <c r="DS351" s="433"/>
      <c r="DT351" s="433"/>
      <c r="DU351" s="433"/>
      <c r="DV351" s="433"/>
      <c r="DW351" s="433"/>
      <c r="DX351" s="433"/>
      <c r="DY351" s="433"/>
      <c r="DZ351" s="433"/>
      <c r="EA351" s="433"/>
      <c r="EB351" s="433"/>
      <c r="EC351" s="433"/>
      <c r="ED351" s="433"/>
      <c r="EE351" s="433"/>
      <c r="EF351" s="433"/>
      <c r="EG351" s="433"/>
      <c r="EH351" s="433"/>
      <c r="EI351" s="433"/>
      <c r="EJ351" s="433"/>
      <c r="EK351" s="433"/>
      <c r="EL351" s="433"/>
      <c r="EM351" s="433"/>
      <c r="EN351" s="433"/>
      <c r="EO351" s="433"/>
      <c r="EP351" s="433"/>
      <c r="EQ351" s="433"/>
      <c r="ER351" s="433"/>
      <c r="ES351" s="433"/>
      <c r="ET351" s="433"/>
      <c r="EU351" s="433"/>
      <c r="EV351" s="433"/>
      <c r="EW351" s="433"/>
      <c r="EX351" s="433"/>
      <c r="EY351" s="433"/>
      <c r="EZ351" s="433"/>
      <c r="FA351" s="433"/>
      <c r="FB351" s="433"/>
      <c r="FC351" s="433"/>
      <c r="FD351" s="433"/>
      <c r="FE351" s="433"/>
      <c r="FF351" s="433"/>
      <c r="FG351" s="433"/>
      <c r="FH351" s="433"/>
      <c r="FI351" s="433"/>
      <c r="FJ351" s="433"/>
      <c r="FK351" s="433"/>
      <c r="FL351" s="433"/>
      <c r="FM351" s="433"/>
      <c r="FN351" s="433"/>
      <c r="FO351" s="433"/>
      <c r="FP351" s="433"/>
      <c r="FQ351" s="433"/>
      <c r="FR351" s="433"/>
      <c r="FS351" s="433"/>
    </row>
    <row r="352" spans="114:175" ht="15.75" customHeight="1">
      <c r="DJ352" s="433"/>
      <c r="DK352" s="433"/>
      <c r="DL352" s="433"/>
      <c r="DM352" s="433"/>
      <c r="DN352" s="433"/>
      <c r="DO352" s="433"/>
      <c r="DP352" s="433"/>
      <c r="DQ352" s="433"/>
      <c r="DR352" s="433"/>
      <c r="DS352" s="433"/>
      <c r="DT352" s="433"/>
      <c r="DU352" s="433"/>
      <c r="DV352" s="433"/>
      <c r="DW352" s="433"/>
      <c r="DX352" s="433"/>
      <c r="DY352" s="433"/>
      <c r="DZ352" s="433"/>
      <c r="EA352" s="433"/>
      <c r="EB352" s="433"/>
      <c r="EC352" s="433"/>
      <c r="ED352" s="433"/>
      <c r="EE352" s="433"/>
      <c r="EF352" s="433"/>
      <c r="EG352" s="433"/>
      <c r="EH352" s="433"/>
      <c r="EI352" s="433"/>
      <c r="EJ352" s="433"/>
      <c r="EK352" s="433"/>
      <c r="EL352" s="433"/>
      <c r="EM352" s="433"/>
      <c r="EN352" s="433"/>
      <c r="EO352" s="433"/>
      <c r="EP352" s="433"/>
      <c r="EQ352" s="433"/>
      <c r="ER352" s="433"/>
      <c r="ES352" s="433"/>
      <c r="ET352" s="433"/>
      <c r="EU352" s="433"/>
      <c r="EV352" s="433"/>
      <c r="EW352" s="433"/>
      <c r="EX352" s="433"/>
      <c r="EY352" s="433"/>
      <c r="EZ352" s="433"/>
      <c r="FA352" s="433"/>
      <c r="FB352" s="433"/>
      <c r="FC352" s="433"/>
      <c r="FD352" s="433"/>
      <c r="FE352" s="433"/>
      <c r="FF352" s="433"/>
      <c r="FG352" s="433"/>
      <c r="FH352" s="433"/>
      <c r="FI352" s="433"/>
      <c r="FJ352" s="433"/>
      <c r="FK352" s="433"/>
      <c r="FL352" s="433"/>
      <c r="FM352" s="433"/>
      <c r="FN352" s="433"/>
      <c r="FO352" s="433"/>
      <c r="FP352" s="433"/>
      <c r="FQ352" s="433"/>
      <c r="FR352" s="433"/>
      <c r="FS352" s="433"/>
    </row>
    <row r="353" spans="114:175" ht="15.75" customHeight="1">
      <c r="DJ353" s="433"/>
      <c r="DK353" s="433"/>
      <c r="DL353" s="433"/>
      <c r="DM353" s="433"/>
      <c r="DN353" s="433"/>
      <c r="DO353" s="433"/>
      <c r="DP353" s="433"/>
      <c r="DQ353" s="433"/>
      <c r="DR353" s="433"/>
      <c r="DS353" s="433"/>
      <c r="DT353" s="433"/>
      <c r="DU353" s="433"/>
      <c r="DV353" s="433"/>
      <c r="DW353" s="433"/>
      <c r="DX353" s="433"/>
      <c r="DY353" s="433"/>
      <c r="DZ353" s="433"/>
      <c r="EA353" s="433"/>
      <c r="EB353" s="433"/>
      <c r="EC353" s="433"/>
      <c r="ED353" s="433"/>
      <c r="EE353" s="433"/>
      <c r="EF353" s="433"/>
      <c r="EG353" s="433"/>
      <c r="EH353" s="433"/>
      <c r="EI353" s="433"/>
      <c r="EJ353" s="433"/>
      <c r="EK353" s="433"/>
      <c r="EL353" s="433"/>
      <c r="EM353" s="433"/>
      <c r="EN353" s="433"/>
      <c r="EO353" s="433"/>
      <c r="EP353" s="433"/>
      <c r="EQ353" s="433"/>
      <c r="ER353" s="433"/>
      <c r="ES353" s="433"/>
      <c r="ET353" s="433"/>
      <c r="EU353" s="433"/>
      <c r="EV353" s="433"/>
      <c r="EW353" s="433"/>
      <c r="EX353" s="433"/>
      <c r="EY353" s="433"/>
      <c r="EZ353" s="433"/>
      <c r="FA353" s="433"/>
      <c r="FB353" s="433"/>
      <c r="FC353" s="433"/>
      <c r="FD353" s="433"/>
      <c r="FE353" s="433"/>
      <c r="FF353" s="433"/>
      <c r="FG353" s="433"/>
      <c r="FH353" s="433"/>
      <c r="FI353" s="433"/>
      <c r="FJ353" s="433"/>
      <c r="FK353" s="433"/>
      <c r="FL353" s="433"/>
      <c r="FM353" s="433"/>
      <c r="FN353" s="433"/>
      <c r="FO353" s="433"/>
      <c r="FP353" s="433"/>
      <c r="FQ353" s="433"/>
      <c r="FR353" s="433"/>
      <c r="FS353" s="433"/>
    </row>
    <row r="354" spans="114:175" ht="15.75" customHeight="1">
      <c r="DJ354" s="433"/>
      <c r="DK354" s="433"/>
      <c r="DL354" s="433"/>
      <c r="DM354" s="433"/>
      <c r="DN354" s="433"/>
      <c r="DO354" s="433"/>
      <c r="DP354" s="433"/>
      <c r="DQ354" s="433"/>
      <c r="DR354" s="433"/>
      <c r="DS354" s="433"/>
      <c r="DT354" s="433"/>
      <c r="DU354" s="433"/>
      <c r="DV354" s="433"/>
      <c r="DW354" s="433"/>
      <c r="DX354" s="433"/>
      <c r="DY354" s="433"/>
      <c r="DZ354" s="433"/>
      <c r="EA354" s="433"/>
      <c r="EB354" s="433"/>
      <c r="EC354" s="433"/>
      <c r="ED354" s="433"/>
      <c r="EE354" s="433"/>
      <c r="EF354" s="433"/>
      <c r="EG354" s="433"/>
      <c r="EH354" s="433"/>
      <c r="EI354" s="433"/>
      <c r="EJ354" s="433"/>
      <c r="EK354" s="433"/>
      <c r="EL354" s="433"/>
      <c r="EM354" s="433"/>
      <c r="EN354" s="433"/>
      <c r="EO354" s="433"/>
      <c r="EP354" s="433"/>
      <c r="EQ354" s="433"/>
      <c r="ER354" s="433"/>
      <c r="ES354" s="433"/>
      <c r="ET354" s="433"/>
      <c r="EU354" s="433"/>
      <c r="EV354" s="433"/>
      <c r="EW354" s="433"/>
      <c r="EX354" s="433"/>
      <c r="EY354" s="433"/>
      <c r="EZ354" s="433"/>
      <c r="FA354" s="433"/>
      <c r="FB354" s="433"/>
      <c r="FC354" s="433"/>
      <c r="FD354" s="433"/>
      <c r="FE354" s="433"/>
      <c r="FF354" s="433"/>
      <c r="FG354" s="433"/>
      <c r="FH354" s="433"/>
      <c r="FI354" s="433"/>
      <c r="FJ354" s="433"/>
      <c r="FK354" s="433"/>
      <c r="FL354" s="433"/>
      <c r="FM354" s="433"/>
      <c r="FN354" s="433"/>
      <c r="FO354" s="433"/>
      <c r="FP354" s="433"/>
      <c r="FQ354" s="433"/>
      <c r="FR354" s="433"/>
      <c r="FS354" s="433"/>
    </row>
    <row r="355" spans="114:175" ht="15.75" customHeight="1">
      <c r="DJ355" s="433"/>
      <c r="DK355" s="433"/>
      <c r="DL355" s="433"/>
      <c r="DM355" s="433"/>
      <c r="DN355" s="433"/>
      <c r="DO355" s="433"/>
      <c r="DP355" s="433"/>
      <c r="DQ355" s="433"/>
      <c r="DR355" s="433"/>
      <c r="DS355" s="433"/>
      <c r="DT355" s="433"/>
      <c r="DU355" s="433"/>
      <c r="DV355" s="433"/>
      <c r="DW355" s="433"/>
      <c r="DX355" s="433"/>
      <c r="DY355" s="433"/>
      <c r="DZ355" s="433"/>
      <c r="EA355" s="433"/>
      <c r="EB355" s="433"/>
      <c r="EC355" s="433"/>
      <c r="ED355" s="433"/>
      <c r="EE355" s="433"/>
      <c r="EF355" s="433"/>
      <c r="EG355" s="433"/>
      <c r="EH355" s="433"/>
      <c r="EI355" s="433"/>
      <c r="EJ355" s="433"/>
      <c r="EK355" s="433"/>
      <c r="EL355" s="433"/>
      <c r="EM355" s="433"/>
      <c r="EN355" s="433"/>
      <c r="EO355" s="433"/>
      <c r="EP355" s="433"/>
      <c r="EQ355" s="433"/>
      <c r="ER355" s="433"/>
      <c r="ES355" s="433"/>
      <c r="ET355" s="433"/>
      <c r="EU355" s="433"/>
      <c r="EV355" s="433"/>
      <c r="EW355" s="433"/>
      <c r="EX355" s="433"/>
      <c r="EY355" s="433"/>
      <c r="EZ355" s="433"/>
      <c r="FA355" s="433"/>
      <c r="FB355" s="433"/>
      <c r="FC355" s="433"/>
      <c r="FD355" s="433"/>
      <c r="FE355" s="433"/>
      <c r="FF355" s="433"/>
      <c r="FG355" s="433"/>
      <c r="FH355" s="433"/>
      <c r="FI355" s="433"/>
      <c r="FJ355" s="433"/>
      <c r="FK355" s="433"/>
      <c r="FL355" s="433"/>
      <c r="FM355" s="433"/>
      <c r="FN355" s="433"/>
      <c r="FO355" s="433"/>
      <c r="FP355" s="433"/>
      <c r="FQ355" s="433"/>
      <c r="FR355" s="433"/>
      <c r="FS355" s="433"/>
    </row>
    <row r="356" spans="114:175" ht="15.75" customHeight="1">
      <c r="DJ356" s="433"/>
      <c r="DK356" s="433"/>
      <c r="DL356" s="433"/>
      <c r="DM356" s="433"/>
      <c r="DN356" s="433"/>
      <c r="DO356" s="433"/>
      <c r="DP356" s="433"/>
      <c r="DQ356" s="433"/>
      <c r="DR356" s="433"/>
      <c r="DS356" s="433"/>
      <c r="DT356" s="433"/>
      <c r="DU356" s="433"/>
      <c r="DV356" s="433"/>
      <c r="DW356" s="433"/>
      <c r="DX356" s="433"/>
      <c r="DY356" s="433"/>
      <c r="DZ356" s="433"/>
      <c r="EA356" s="433"/>
      <c r="EB356" s="433"/>
      <c r="EC356" s="433"/>
      <c r="ED356" s="433"/>
      <c r="EE356" s="433"/>
      <c r="EF356" s="433"/>
      <c r="EG356" s="433"/>
      <c r="EH356" s="433"/>
      <c r="EI356" s="433"/>
      <c r="EJ356" s="433"/>
      <c r="EK356" s="433"/>
      <c r="EL356" s="433"/>
      <c r="EM356" s="433"/>
      <c r="EN356" s="433"/>
      <c r="EO356" s="433"/>
      <c r="EP356" s="433"/>
      <c r="EQ356" s="433"/>
      <c r="ER356" s="433"/>
      <c r="ES356" s="433"/>
      <c r="ET356" s="433"/>
      <c r="EU356" s="433"/>
      <c r="EV356" s="433"/>
      <c r="EW356" s="433"/>
      <c r="EX356" s="433"/>
      <c r="EY356" s="433"/>
      <c r="EZ356" s="433"/>
      <c r="FA356" s="433"/>
      <c r="FB356" s="433"/>
      <c r="FC356" s="433"/>
      <c r="FD356" s="433"/>
      <c r="FE356" s="433"/>
      <c r="FF356" s="433"/>
      <c r="FG356" s="433"/>
      <c r="FH356" s="433"/>
      <c r="FI356" s="433"/>
      <c r="FJ356" s="433"/>
      <c r="FK356" s="433"/>
      <c r="FL356" s="433"/>
      <c r="FM356" s="433"/>
      <c r="FN356" s="433"/>
      <c r="FO356" s="433"/>
      <c r="FP356" s="433"/>
      <c r="FQ356" s="433"/>
      <c r="FR356" s="433"/>
      <c r="FS356" s="433"/>
    </row>
    <row r="357" spans="114:175" ht="15.75" customHeight="1">
      <c r="DJ357" s="433"/>
      <c r="DK357" s="433"/>
      <c r="DL357" s="433"/>
      <c r="DM357" s="433"/>
      <c r="DN357" s="433"/>
      <c r="DO357" s="433"/>
      <c r="DP357" s="433"/>
      <c r="DQ357" s="433"/>
      <c r="DR357" s="433"/>
      <c r="DS357" s="433"/>
      <c r="DT357" s="433"/>
      <c r="DU357" s="433"/>
      <c r="DV357" s="433"/>
      <c r="DW357" s="433"/>
      <c r="DX357" s="433"/>
      <c r="DY357" s="433"/>
      <c r="DZ357" s="433"/>
      <c r="EA357" s="433"/>
      <c r="EB357" s="433"/>
      <c r="EC357" s="433"/>
      <c r="ED357" s="433"/>
      <c r="EE357" s="433"/>
      <c r="EF357" s="433"/>
      <c r="EG357" s="433"/>
      <c r="EH357" s="433"/>
      <c r="EI357" s="433"/>
      <c r="EJ357" s="433"/>
      <c r="EK357" s="433"/>
      <c r="EL357" s="433"/>
      <c r="EM357" s="433"/>
      <c r="EN357" s="433"/>
      <c r="EO357" s="433"/>
      <c r="EP357" s="433"/>
      <c r="EQ357" s="433"/>
      <c r="ER357" s="433"/>
      <c r="ES357" s="433"/>
      <c r="ET357" s="433"/>
      <c r="EU357" s="433"/>
      <c r="EV357" s="433"/>
      <c r="EW357" s="433"/>
      <c r="EX357" s="433"/>
      <c r="EY357" s="433"/>
      <c r="EZ357" s="433"/>
      <c r="FA357" s="433"/>
      <c r="FB357" s="433"/>
      <c r="FC357" s="433"/>
      <c r="FD357" s="433"/>
      <c r="FE357" s="433"/>
      <c r="FF357" s="433"/>
      <c r="FG357" s="433"/>
      <c r="FH357" s="433"/>
      <c r="FI357" s="433"/>
      <c r="FJ357" s="433"/>
      <c r="FK357" s="433"/>
      <c r="FL357" s="433"/>
      <c r="FM357" s="433"/>
      <c r="FN357" s="433"/>
      <c r="FO357" s="433"/>
      <c r="FP357" s="433"/>
      <c r="FQ357" s="433"/>
      <c r="FR357" s="433"/>
      <c r="FS357" s="433"/>
    </row>
    <row r="358" spans="114:175" ht="15.75" customHeight="1">
      <c r="DJ358" s="433"/>
      <c r="DK358" s="433"/>
      <c r="DL358" s="433"/>
      <c r="DM358" s="433"/>
      <c r="DN358" s="433"/>
      <c r="DO358" s="433"/>
      <c r="DP358" s="433"/>
      <c r="DQ358" s="433"/>
      <c r="DR358" s="433"/>
      <c r="DS358" s="433"/>
      <c r="DT358" s="433"/>
      <c r="DU358" s="433"/>
      <c r="DV358" s="433"/>
      <c r="DW358" s="433"/>
      <c r="DX358" s="433"/>
      <c r="DY358" s="433"/>
      <c r="DZ358" s="433"/>
      <c r="EA358" s="433"/>
      <c r="EB358" s="433"/>
      <c r="EC358" s="433"/>
      <c r="ED358" s="433"/>
      <c r="EE358" s="433"/>
      <c r="EF358" s="433"/>
      <c r="EG358" s="433"/>
      <c r="EH358" s="433"/>
      <c r="EI358" s="433"/>
      <c r="EJ358" s="433"/>
      <c r="EK358" s="433"/>
      <c r="EL358" s="433"/>
      <c r="EM358" s="433"/>
      <c r="EN358" s="433"/>
      <c r="EO358" s="433"/>
      <c r="EP358" s="433"/>
      <c r="EQ358" s="433"/>
      <c r="ER358" s="433"/>
      <c r="ES358" s="433"/>
      <c r="ET358" s="433"/>
      <c r="EU358" s="433"/>
      <c r="EV358" s="433"/>
      <c r="EW358" s="433"/>
      <c r="EX358" s="433"/>
      <c r="EY358" s="433"/>
      <c r="EZ358" s="433"/>
      <c r="FA358" s="433"/>
      <c r="FB358" s="433"/>
      <c r="FC358" s="433"/>
      <c r="FD358" s="433"/>
      <c r="FE358" s="433"/>
      <c r="FF358" s="433"/>
      <c r="FG358" s="433"/>
      <c r="FH358" s="433"/>
      <c r="FI358" s="433"/>
      <c r="FJ358" s="433"/>
      <c r="FK358" s="433"/>
      <c r="FL358" s="433"/>
      <c r="FM358" s="433"/>
      <c r="FN358" s="433"/>
      <c r="FO358" s="433"/>
      <c r="FP358" s="433"/>
      <c r="FQ358" s="433"/>
      <c r="FR358" s="433"/>
      <c r="FS358" s="433"/>
    </row>
    <row r="359" spans="114:175" ht="15.75" customHeight="1">
      <c r="DJ359" s="433"/>
      <c r="DK359" s="433"/>
      <c r="DL359" s="433"/>
      <c r="DM359" s="433"/>
      <c r="DN359" s="433"/>
      <c r="DO359" s="433"/>
      <c r="DP359" s="433"/>
      <c r="DQ359" s="433"/>
      <c r="DR359" s="433"/>
      <c r="DS359" s="433"/>
      <c r="DT359" s="433"/>
      <c r="DU359" s="433"/>
      <c r="DV359" s="433"/>
      <c r="DW359" s="433"/>
      <c r="DX359" s="433"/>
      <c r="DY359" s="433"/>
      <c r="DZ359" s="433"/>
      <c r="EA359" s="433"/>
      <c r="EB359" s="433"/>
      <c r="EC359" s="433"/>
      <c r="ED359" s="433"/>
      <c r="EE359" s="433"/>
      <c r="EF359" s="433"/>
      <c r="EG359" s="433"/>
      <c r="EH359" s="433"/>
      <c r="EI359" s="433"/>
      <c r="EJ359" s="433"/>
      <c r="EK359" s="433"/>
      <c r="EL359" s="433"/>
      <c r="EM359" s="433"/>
      <c r="EN359" s="433"/>
      <c r="EO359" s="433"/>
      <c r="EP359" s="433"/>
      <c r="EQ359" s="433"/>
      <c r="ER359" s="433"/>
      <c r="ES359" s="433"/>
      <c r="ET359" s="433"/>
      <c r="EU359" s="433"/>
      <c r="EV359" s="433"/>
      <c r="EW359" s="433"/>
      <c r="EX359" s="433"/>
      <c r="EY359" s="433"/>
      <c r="EZ359" s="433"/>
      <c r="FA359" s="433"/>
      <c r="FB359" s="433"/>
      <c r="FC359" s="433"/>
      <c r="FD359" s="433"/>
      <c r="FE359" s="433"/>
      <c r="FF359" s="433"/>
      <c r="FG359" s="433"/>
      <c r="FH359" s="433"/>
      <c r="FI359" s="433"/>
      <c r="FJ359" s="433"/>
      <c r="FK359" s="433"/>
      <c r="FL359" s="433"/>
      <c r="FM359" s="433"/>
      <c r="FN359" s="433"/>
      <c r="FO359" s="433"/>
      <c r="FP359" s="433"/>
      <c r="FQ359" s="433"/>
      <c r="FR359" s="433"/>
      <c r="FS359" s="433"/>
    </row>
    <row r="360" spans="114:175" ht="15.75" customHeight="1">
      <c r="DJ360" s="433"/>
      <c r="DK360" s="433"/>
      <c r="DL360" s="433"/>
      <c r="DM360" s="433"/>
      <c r="DN360" s="433"/>
      <c r="DO360" s="433"/>
      <c r="DP360" s="433"/>
      <c r="DQ360" s="433"/>
      <c r="DR360" s="433"/>
      <c r="DS360" s="433"/>
      <c r="DT360" s="433"/>
      <c r="DU360" s="433"/>
      <c r="DV360" s="433"/>
      <c r="DW360" s="433"/>
      <c r="DX360" s="433"/>
      <c r="DY360" s="433"/>
      <c r="DZ360" s="433"/>
      <c r="EA360" s="433"/>
      <c r="EB360" s="433"/>
      <c r="EC360" s="433"/>
      <c r="ED360" s="433"/>
      <c r="EE360" s="433"/>
      <c r="EF360" s="433"/>
      <c r="EG360" s="433"/>
      <c r="EH360" s="433"/>
      <c r="EI360" s="433"/>
      <c r="EJ360" s="433"/>
      <c r="EK360" s="433"/>
      <c r="EL360" s="433"/>
      <c r="EM360" s="433"/>
      <c r="EN360" s="433"/>
      <c r="EO360" s="433"/>
      <c r="EP360" s="433"/>
      <c r="EQ360" s="433"/>
      <c r="ER360" s="433"/>
      <c r="ES360" s="433"/>
      <c r="ET360" s="433"/>
      <c r="EU360" s="433"/>
      <c r="EV360" s="433"/>
      <c r="EW360" s="433"/>
      <c r="EX360" s="433"/>
      <c r="EY360" s="433"/>
      <c r="EZ360" s="433"/>
      <c r="FA360" s="433"/>
      <c r="FB360" s="433"/>
      <c r="FC360" s="433"/>
      <c r="FD360" s="433"/>
      <c r="FE360" s="433"/>
      <c r="FF360" s="433"/>
      <c r="FG360" s="433"/>
      <c r="FH360" s="433"/>
      <c r="FI360" s="433"/>
      <c r="FJ360" s="433"/>
      <c r="FK360" s="433"/>
      <c r="FL360" s="433"/>
      <c r="FM360" s="433"/>
      <c r="FN360" s="433"/>
      <c r="FO360" s="433"/>
      <c r="FP360" s="433"/>
      <c r="FQ360" s="433"/>
      <c r="FR360" s="433"/>
      <c r="FS360" s="433"/>
    </row>
    <row r="361" spans="114:175" ht="15.75" customHeight="1">
      <c r="DJ361" s="433"/>
      <c r="DK361" s="433"/>
      <c r="DL361" s="433"/>
      <c r="DM361" s="433"/>
      <c r="DN361" s="433"/>
      <c r="DO361" s="433"/>
      <c r="DP361" s="433"/>
      <c r="DQ361" s="433"/>
      <c r="DR361" s="433"/>
      <c r="DS361" s="433"/>
      <c r="DT361" s="433"/>
      <c r="DU361" s="433"/>
      <c r="DV361" s="433"/>
      <c r="DW361" s="433"/>
      <c r="DX361" s="433"/>
      <c r="DY361" s="433"/>
      <c r="DZ361" s="433"/>
      <c r="EA361" s="433"/>
      <c r="EB361" s="433"/>
      <c r="EC361" s="433"/>
      <c r="ED361" s="433"/>
      <c r="EE361" s="433"/>
      <c r="EF361" s="433"/>
      <c r="EG361" s="433"/>
      <c r="EH361" s="433"/>
      <c r="EI361" s="433"/>
      <c r="EJ361" s="433"/>
      <c r="EK361" s="433"/>
      <c r="EL361" s="433"/>
      <c r="EM361" s="433"/>
      <c r="EN361" s="433"/>
      <c r="EO361" s="433"/>
      <c r="EP361" s="433"/>
      <c r="EQ361" s="433"/>
      <c r="ER361" s="433"/>
      <c r="ES361" s="433"/>
      <c r="ET361" s="433"/>
      <c r="EU361" s="433"/>
      <c r="EV361" s="433"/>
      <c r="EW361" s="433"/>
      <c r="EX361" s="433"/>
      <c r="EY361" s="433"/>
      <c r="EZ361" s="433"/>
      <c r="FA361" s="433"/>
      <c r="FB361" s="433"/>
      <c r="FC361" s="433"/>
      <c r="FD361" s="433"/>
      <c r="FE361" s="433"/>
      <c r="FF361" s="433"/>
      <c r="FG361" s="433"/>
      <c r="FH361" s="433"/>
      <c r="FI361" s="433"/>
      <c r="FJ361" s="433"/>
      <c r="FK361" s="433"/>
      <c r="FL361" s="433"/>
      <c r="FM361" s="433"/>
      <c r="FN361" s="433"/>
      <c r="FO361" s="433"/>
      <c r="FP361" s="433"/>
      <c r="FQ361" s="433"/>
      <c r="FR361" s="433"/>
      <c r="FS361" s="433"/>
    </row>
    <row r="362" spans="114:175" ht="15.75" customHeight="1">
      <c r="DJ362" s="433"/>
      <c r="DK362" s="433"/>
      <c r="DL362" s="433"/>
      <c r="DM362" s="433"/>
      <c r="DN362" s="433"/>
      <c r="DO362" s="433"/>
      <c r="DP362" s="433"/>
      <c r="DQ362" s="433"/>
      <c r="DR362" s="433"/>
      <c r="DS362" s="433"/>
      <c r="DT362" s="433"/>
      <c r="DU362" s="433"/>
      <c r="DV362" s="433"/>
      <c r="DW362" s="433"/>
      <c r="DX362" s="433"/>
      <c r="DY362" s="433"/>
      <c r="DZ362" s="433"/>
      <c r="EA362" s="433"/>
      <c r="EB362" s="433"/>
      <c r="EC362" s="433"/>
      <c r="ED362" s="433"/>
      <c r="EE362" s="433"/>
      <c r="EF362" s="433"/>
      <c r="EG362" s="433"/>
      <c r="EH362" s="433"/>
      <c r="EI362" s="433"/>
      <c r="EJ362" s="433"/>
      <c r="EK362" s="433"/>
      <c r="EL362" s="433"/>
      <c r="EM362" s="433"/>
      <c r="EN362" s="433"/>
      <c r="EO362" s="433"/>
      <c r="EP362" s="433"/>
      <c r="EQ362" s="433"/>
      <c r="ER362" s="433"/>
      <c r="ES362" s="433"/>
      <c r="ET362" s="433"/>
      <c r="EU362" s="433"/>
      <c r="EV362" s="433"/>
      <c r="EW362" s="433"/>
      <c r="EX362" s="433"/>
      <c r="EY362" s="433"/>
      <c r="EZ362" s="433"/>
      <c r="FA362" s="433"/>
      <c r="FB362" s="433"/>
      <c r="FC362" s="433"/>
      <c r="FD362" s="433"/>
      <c r="FE362" s="433"/>
      <c r="FF362" s="433"/>
      <c r="FG362" s="433"/>
      <c r="FH362" s="433"/>
      <c r="FI362" s="433"/>
      <c r="FJ362" s="433"/>
      <c r="FK362" s="433"/>
      <c r="FL362" s="433"/>
      <c r="FM362" s="433"/>
      <c r="FN362" s="433"/>
      <c r="FO362" s="433"/>
      <c r="FP362" s="433"/>
      <c r="FQ362" s="433"/>
      <c r="FR362" s="433"/>
      <c r="FS362" s="433"/>
    </row>
    <row r="363" spans="114:175" ht="15.75" customHeight="1">
      <c r="DJ363" s="433"/>
      <c r="DK363" s="433"/>
      <c r="DL363" s="433"/>
      <c r="DM363" s="433"/>
      <c r="DN363" s="433"/>
      <c r="DO363" s="433"/>
      <c r="DP363" s="433"/>
      <c r="DQ363" s="433"/>
      <c r="DR363" s="433"/>
      <c r="DS363" s="433"/>
      <c r="DT363" s="433"/>
      <c r="DU363" s="433"/>
      <c r="DV363" s="433"/>
      <c r="DW363" s="433"/>
      <c r="DX363" s="433"/>
      <c r="DY363" s="433"/>
      <c r="DZ363" s="433"/>
      <c r="EA363" s="433"/>
      <c r="EB363" s="433"/>
      <c r="EC363" s="433"/>
      <c r="ED363" s="433"/>
      <c r="EE363" s="433"/>
      <c r="EF363" s="433"/>
      <c r="EG363" s="433"/>
      <c r="EH363" s="433"/>
      <c r="EI363" s="433"/>
      <c r="EJ363" s="433"/>
      <c r="EK363" s="433"/>
      <c r="EL363" s="433"/>
      <c r="EM363" s="433"/>
      <c r="EN363" s="433"/>
      <c r="EO363" s="433"/>
      <c r="EP363" s="433"/>
      <c r="EQ363" s="433"/>
      <c r="ER363" s="433"/>
      <c r="ES363" s="433"/>
      <c r="ET363" s="433"/>
      <c r="EU363" s="433"/>
      <c r="EV363" s="433"/>
      <c r="EW363" s="433"/>
      <c r="EX363" s="433"/>
      <c r="EY363" s="433"/>
      <c r="EZ363" s="433"/>
      <c r="FA363" s="433"/>
      <c r="FB363" s="433"/>
      <c r="FC363" s="433"/>
      <c r="FD363" s="433"/>
      <c r="FE363" s="433"/>
      <c r="FF363" s="433"/>
      <c r="FG363" s="433"/>
      <c r="FH363" s="433"/>
      <c r="FI363" s="433"/>
      <c r="FJ363" s="433"/>
      <c r="FK363" s="433"/>
      <c r="FL363" s="433"/>
      <c r="FM363" s="433"/>
      <c r="FN363" s="433"/>
      <c r="FO363" s="433"/>
      <c r="FP363" s="433"/>
      <c r="FQ363" s="433"/>
      <c r="FR363" s="433"/>
      <c r="FS363" s="433"/>
    </row>
    <row r="364" spans="114:175" ht="15.75" customHeight="1">
      <c r="DJ364" s="433"/>
      <c r="DK364" s="433"/>
      <c r="DL364" s="433"/>
      <c r="DM364" s="433"/>
      <c r="DN364" s="433"/>
      <c r="DO364" s="433"/>
      <c r="DP364" s="433"/>
      <c r="DQ364" s="433"/>
      <c r="DR364" s="433"/>
      <c r="DS364" s="433"/>
      <c r="DT364" s="433"/>
      <c r="DU364" s="433"/>
      <c r="DV364" s="433"/>
      <c r="DW364" s="433"/>
      <c r="DX364" s="433"/>
      <c r="DY364" s="433"/>
      <c r="DZ364" s="433"/>
      <c r="EA364" s="433"/>
      <c r="EB364" s="433"/>
      <c r="EC364" s="433"/>
      <c r="ED364" s="433"/>
      <c r="EE364" s="433"/>
      <c r="EF364" s="433"/>
      <c r="EG364" s="433"/>
      <c r="EH364" s="433"/>
      <c r="EI364" s="433"/>
      <c r="EJ364" s="433"/>
      <c r="EK364" s="433"/>
      <c r="EL364" s="433"/>
      <c r="EM364" s="433"/>
      <c r="EN364" s="433"/>
      <c r="EO364" s="433"/>
      <c r="EP364" s="433"/>
      <c r="EQ364" s="433"/>
      <c r="ER364" s="433"/>
      <c r="ES364" s="433"/>
      <c r="ET364" s="433"/>
      <c r="EU364" s="433"/>
      <c r="EV364" s="433"/>
      <c r="EW364" s="433"/>
      <c r="EX364" s="433"/>
      <c r="EY364" s="433"/>
      <c r="EZ364" s="433"/>
      <c r="FA364" s="433"/>
      <c r="FB364" s="433"/>
      <c r="FC364" s="433"/>
      <c r="FD364" s="433"/>
      <c r="FE364" s="433"/>
      <c r="FF364" s="433"/>
      <c r="FG364" s="433"/>
      <c r="FH364" s="433"/>
      <c r="FI364" s="433"/>
      <c r="FJ364" s="433"/>
      <c r="FK364" s="433"/>
      <c r="FL364" s="433"/>
      <c r="FM364" s="433"/>
      <c r="FN364" s="433"/>
      <c r="FO364" s="433"/>
      <c r="FP364" s="433"/>
      <c r="FQ364" s="433"/>
      <c r="FR364" s="433"/>
      <c r="FS364" s="433"/>
    </row>
    <row r="365" spans="114:175" ht="15.75" customHeight="1">
      <c r="DJ365" s="433"/>
      <c r="DK365" s="433"/>
      <c r="DL365" s="433"/>
      <c r="DM365" s="433"/>
      <c r="DN365" s="433"/>
      <c r="DO365" s="433"/>
      <c r="DP365" s="433"/>
      <c r="DQ365" s="433"/>
      <c r="DR365" s="433"/>
      <c r="DS365" s="433"/>
      <c r="DT365" s="433"/>
      <c r="DU365" s="433"/>
      <c r="DV365" s="433"/>
      <c r="DW365" s="433"/>
      <c r="DX365" s="433"/>
      <c r="DY365" s="433"/>
      <c r="DZ365" s="433"/>
      <c r="EA365" s="433"/>
      <c r="EB365" s="433"/>
      <c r="EC365" s="433"/>
      <c r="ED365" s="433"/>
      <c r="EE365" s="433"/>
      <c r="EF365" s="433"/>
      <c r="EG365" s="433"/>
      <c r="EH365" s="433"/>
      <c r="EI365" s="433"/>
      <c r="EJ365" s="433"/>
      <c r="EK365" s="433"/>
      <c r="EL365" s="433"/>
      <c r="EM365" s="433"/>
      <c r="EN365" s="433"/>
      <c r="EO365" s="433"/>
      <c r="EP365" s="433"/>
      <c r="EQ365" s="433"/>
      <c r="ER365" s="433"/>
      <c r="ES365" s="433"/>
      <c r="ET365" s="433"/>
      <c r="EU365" s="433"/>
      <c r="EV365" s="433"/>
      <c r="EW365" s="433"/>
      <c r="EX365" s="433"/>
      <c r="EY365" s="433"/>
      <c r="EZ365" s="433"/>
      <c r="FA365" s="433"/>
      <c r="FB365" s="433"/>
      <c r="FC365" s="433"/>
      <c r="FD365" s="433"/>
      <c r="FE365" s="433"/>
      <c r="FF365" s="433"/>
      <c r="FG365" s="433"/>
      <c r="FH365" s="433"/>
      <c r="FI365" s="433"/>
      <c r="FJ365" s="433"/>
      <c r="FK365" s="433"/>
      <c r="FL365" s="433"/>
      <c r="FM365" s="433"/>
      <c r="FN365" s="433"/>
      <c r="FO365" s="433"/>
      <c r="FP365" s="433"/>
      <c r="FQ365" s="433"/>
      <c r="FR365" s="433"/>
      <c r="FS365" s="433"/>
    </row>
    <row r="366" spans="114:175" ht="15.75" customHeight="1">
      <c r="DJ366" s="433"/>
      <c r="DK366" s="433"/>
      <c r="DL366" s="433"/>
      <c r="DM366" s="433"/>
      <c r="DN366" s="433"/>
      <c r="DO366" s="433"/>
      <c r="DP366" s="433"/>
      <c r="DQ366" s="433"/>
      <c r="DR366" s="433"/>
      <c r="DS366" s="433"/>
      <c r="DT366" s="433"/>
      <c r="DU366" s="433"/>
      <c r="DV366" s="433"/>
      <c r="DW366" s="433"/>
      <c r="DX366" s="433"/>
      <c r="DY366" s="433"/>
      <c r="DZ366" s="433"/>
      <c r="EA366" s="433"/>
      <c r="EB366" s="433"/>
      <c r="EC366" s="433"/>
      <c r="ED366" s="433"/>
      <c r="EE366" s="433"/>
      <c r="EF366" s="433"/>
      <c r="EG366" s="433"/>
      <c r="EH366" s="433"/>
      <c r="EI366" s="433"/>
      <c r="EJ366" s="433"/>
      <c r="EK366" s="433"/>
      <c r="EL366" s="433"/>
      <c r="EM366" s="433"/>
      <c r="EN366" s="433"/>
      <c r="EO366" s="433"/>
      <c r="EP366" s="433"/>
      <c r="EQ366" s="433"/>
      <c r="ER366" s="433"/>
      <c r="ES366" s="433"/>
      <c r="ET366" s="433"/>
      <c r="EU366" s="433"/>
      <c r="EV366" s="433"/>
      <c r="EW366" s="433"/>
      <c r="EX366" s="433"/>
      <c r="EY366" s="433"/>
      <c r="EZ366" s="433"/>
      <c r="FA366" s="433"/>
      <c r="FB366" s="433"/>
      <c r="FC366" s="433"/>
      <c r="FD366" s="433"/>
      <c r="FE366" s="433"/>
      <c r="FF366" s="433"/>
      <c r="FG366" s="433"/>
      <c r="FH366" s="433"/>
      <c r="FI366" s="433"/>
      <c r="FJ366" s="433"/>
      <c r="FK366" s="433"/>
      <c r="FL366" s="433"/>
      <c r="FM366" s="433"/>
      <c r="FN366" s="433"/>
      <c r="FO366" s="433"/>
      <c r="FP366" s="433"/>
      <c r="FQ366" s="433"/>
      <c r="FR366" s="433"/>
      <c r="FS366" s="433"/>
    </row>
    <row r="367" spans="114:175" ht="15.75" customHeight="1">
      <c r="DJ367" s="433"/>
      <c r="DK367" s="433"/>
      <c r="DL367" s="433"/>
      <c r="DM367" s="433"/>
      <c r="DN367" s="433"/>
      <c r="DO367" s="433"/>
      <c r="DP367" s="433"/>
      <c r="DQ367" s="433"/>
      <c r="DR367" s="433"/>
      <c r="DS367" s="433"/>
      <c r="DT367" s="433"/>
      <c r="DU367" s="433"/>
      <c r="DV367" s="433"/>
      <c r="DW367" s="433"/>
      <c r="DX367" s="433"/>
      <c r="DY367" s="433"/>
      <c r="DZ367" s="433"/>
      <c r="EA367" s="433"/>
      <c r="EB367" s="433"/>
      <c r="EC367" s="433"/>
      <c r="ED367" s="433"/>
      <c r="EE367" s="433"/>
      <c r="EF367" s="433"/>
      <c r="EG367" s="433"/>
      <c r="EH367" s="433"/>
      <c r="EI367" s="433"/>
      <c r="EJ367" s="433"/>
      <c r="EK367" s="433"/>
      <c r="EL367" s="433"/>
      <c r="EM367" s="433"/>
      <c r="EN367" s="433"/>
      <c r="EO367" s="433"/>
      <c r="EP367" s="433"/>
      <c r="EQ367" s="433"/>
      <c r="ER367" s="433"/>
      <c r="ES367" s="433"/>
      <c r="ET367" s="433"/>
      <c r="EU367" s="433"/>
      <c r="EV367" s="433"/>
      <c r="EW367" s="433"/>
      <c r="EX367" s="433"/>
      <c r="EY367" s="433"/>
      <c r="EZ367" s="433"/>
      <c r="FA367" s="433"/>
      <c r="FB367" s="433"/>
      <c r="FC367" s="433"/>
      <c r="FD367" s="433"/>
      <c r="FE367" s="433"/>
      <c r="FF367" s="433"/>
      <c r="FG367" s="433"/>
      <c r="FH367" s="433"/>
      <c r="FI367" s="433"/>
      <c r="FJ367" s="433"/>
      <c r="FK367" s="433"/>
      <c r="FL367" s="433"/>
      <c r="FM367" s="433"/>
      <c r="FN367" s="433"/>
      <c r="FO367" s="433"/>
      <c r="FP367" s="433"/>
      <c r="FQ367" s="433"/>
      <c r="FR367" s="433"/>
      <c r="FS367" s="433"/>
    </row>
    <row r="368" spans="114:175" ht="15.75" customHeight="1">
      <c r="DJ368" s="433"/>
      <c r="DK368" s="433"/>
      <c r="DL368" s="433"/>
      <c r="DM368" s="433"/>
      <c r="DN368" s="433"/>
      <c r="DO368" s="433"/>
      <c r="DP368" s="433"/>
      <c r="DQ368" s="433"/>
      <c r="DR368" s="433"/>
      <c r="DS368" s="433"/>
      <c r="DT368" s="433"/>
      <c r="DU368" s="433"/>
      <c r="DV368" s="433"/>
      <c r="DW368" s="433"/>
      <c r="DX368" s="433"/>
      <c r="DY368" s="433"/>
      <c r="DZ368" s="433"/>
      <c r="EA368" s="433"/>
      <c r="EB368" s="433"/>
      <c r="EC368" s="433"/>
      <c r="ED368" s="433"/>
      <c r="EE368" s="433"/>
      <c r="EF368" s="433"/>
      <c r="EG368" s="433"/>
      <c r="EH368" s="433"/>
      <c r="EI368" s="433"/>
      <c r="EJ368" s="433"/>
      <c r="EK368" s="433"/>
      <c r="EL368" s="433"/>
      <c r="EM368" s="433"/>
      <c r="EN368" s="433"/>
      <c r="EO368" s="433"/>
      <c r="EP368" s="433"/>
      <c r="EQ368" s="433"/>
      <c r="ER368" s="433"/>
      <c r="ES368" s="433"/>
      <c r="ET368" s="433"/>
      <c r="EU368" s="433"/>
      <c r="EV368" s="433"/>
      <c r="EW368" s="433"/>
      <c r="EX368" s="433"/>
      <c r="EY368" s="433"/>
      <c r="EZ368" s="433"/>
      <c r="FA368" s="433"/>
      <c r="FB368" s="433"/>
      <c r="FC368" s="433"/>
      <c r="FD368" s="433"/>
      <c r="FE368" s="433"/>
      <c r="FF368" s="433"/>
      <c r="FG368" s="433"/>
      <c r="FH368" s="433"/>
      <c r="FI368" s="433"/>
      <c r="FJ368" s="433"/>
      <c r="FK368" s="433"/>
      <c r="FL368" s="433"/>
      <c r="FM368" s="433"/>
      <c r="FN368" s="433"/>
      <c r="FO368" s="433"/>
      <c r="FP368" s="433"/>
      <c r="FQ368" s="433"/>
      <c r="FR368" s="433"/>
      <c r="FS368" s="433"/>
    </row>
    <row r="369" spans="114:175" ht="15.75" customHeight="1">
      <c r="DJ369" s="433"/>
      <c r="DK369" s="433"/>
      <c r="DL369" s="433"/>
      <c r="DM369" s="433"/>
      <c r="DN369" s="433"/>
      <c r="DO369" s="433"/>
      <c r="DP369" s="433"/>
      <c r="DQ369" s="433"/>
      <c r="DR369" s="433"/>
      <c r="DS369" s="433"/>
      <c r="DT369" s="433"/>
      <c r="DU369" s="433"/>
      <c r="DV369" s="433"/>
      <c r="DW369" s="433"/>
      <c r="DX369" s="433"/>
      <c r="DY369" s="433"/>
      <c r="DZ369" s="433"/>
      <c r="EA369" s="433"/>
      <c r="EB369" s="433"/>
      <c r="EC369" s="433"/>
      <c r="ED369" s="433"/>
      <c r="EE369" s="433"/>
      <c r="EF369" s="433"/>
      <c r="EG369" s="433"/>
      <c r="EH369" s="433"/>
      <c r="EI369" s="433"/>
      <c r="EJ369" s="433"/>
      <c r="EK369" s="433"/>
      <c r="EL369" s="433"/>
      <c r="EM369" s="433"/>
      <c r="EN369" s="433"/>
      <c r="EO369" s="433"/>
      <c r="EP369" s="433"/>
      <c r="EQ369" s="433"/>
      <c r="ER369" s="433"/>
      <c r="ES369" s="433"/>
      <c r="ET369" s="433"/>
      <c r="EU369" s="433"/>
      <c r="EV369" s="433"/>
      <c r="EW369" s="433"/>
      <c r="EX369" s="433"/>
      <c r="EY369" s="433"/>
      <c r="EZ369" s="433"/>
      <c r="FA369" s="433"/>
      <c r="FB369" s="433"/>
      <c r="FC369" s="433"/>
      <c r="FD369" s="433"/>
      <c r="FE369" s="433"/>
      <c r="FF369" s="433"/>
      <c r="FG369" s="433"/>
      <c r="FH369" s="433"/>
      <c r="FI369" s="433"/>
      <c r="FJ369" s="433"/>
      <c r="FK369" s="433"/>
      <c r="FL369" s="433"/>
      <c r="FM369" s="433"/>
      <c r="FN369" s="433"/>
      <c r="FO369" s="433"/>
      <c r="FP369" s="433"/>
      <c r="FQ369" s="433"/>
      <c r="FR369" s="433"/>
      <c r="FS369" s="433"/>
    </row>
    <row r="370" spans="114:175" ht="15.75" customHeight="1">
      <c r="DJ370" s="433"/>
      <c r="DK370" s="433"/>
      <c r="DL370" s="433"/>
      <c r="DM370" s="433"/>
      <c r="DN370" s="433"/>
      <c r="DO370" s="433"/>
      <c r="DP370" s="433"/>
      <c r="DQ370" s="433"/>
      <c r="DR370" s="433"/>
      <c r="DS370" s="433"/>
      <c r="DT370" s="433"/>
      <c r="DU370" s="433"/>
      <c r="DV370" s="433"/>
      <c r="DW370" s="433"/>
      <c r="DX370" s="433"/>
      <c r="DY370" s="433"/>
      <c r="DZ370" s="433"/>
      <c r="EA370" s="433"/>
      <c r="EB370" s="433"/>
      <c r="EC370" s="433"/>
      <c r="ED370" s="433"/>
      <c r="EE370" s="433"/>
      <c r="EF370" s="433"/>
      <c r="EG370" s="433"/>
      <c r="EH370" s="433"/>
      <c r="EI370" s="433"/>
      <c r="EJ370" s="433"/>
      <c r="EK370" s="433"/>
      <c r="EL370" s="433"/>
      <c r="EM370" s="433"/>
      <c r="EN370" s="433"/>
      <c r="EO370" s="433"/>
      <c r="EP370" s="433"/>
      <c r="EQ370" s="433"/>
      <c r="ER370" s="433"/>
      <c r="ES370" s="433"/>
      <c r="ET370" s="433"/>
      <c r="EU370" s="433"/>
      <c r="EV370" s="433"/>
      <c r="EW370" s="433"/>
      <c r="EX370" s="433"/>
      <c r="EY370" s="433"/>
      <c r="EZ370" s="433"/>
      <c r="FA370" s="433"/>
      <c r="FB370" s="433"/>
      <c r="FC370" s="433"/>
      <c r="FD370" s="433"/>
      <c r="FE370" s="433"/>
      <c r="FF370" s="433"/>
      <c r="FG370" s="433"/>
      <c r="FH370" s="433"/>
      <c r="FI370" s="433"/>
      <c r="FJ370" s="433"/>
      <c r="FK370" s="433"/>
      <c r="FL370" s="433"/>
      <c r="FM370" s="433"/>
      <c r="FN370" s="433"/>
      <c r="FO370" s="433"/>
      <c r="FP370" s="433"/>
      <c r="FQ370" s="433"/>
      <c r="FR370" s="433"/>
      <c r="FS370" s="433"/>
    </row>
    <row r="371" spans="114:175" ht="15.75" customHeight="1">
      <c r="DJ371" s="433"/>
      <c r="DK371" s="433"/>
      <c r="DL371" s="433"/>
      <c r="DM371" s="433"/>
      <c r="DN371" s="433"/>
      <c r="DO371" s="433"/>
      <c r="DP371" s="433"/>
      <c r="DQ371" s="433"/>
      <c r="DR371" s="433"/>
      <c r="DS371" s="433"/>
      <c r="DT371" s="433"/>
      <c r="DU371" s="433"/>
      <c r="DV371" s="433"/>
      <c r="DW371" s="433"/>
      <c r="DX371" s="433"/>
      <c r="DY371" s="433"/>
      <c r="DZ371" s="433"/>
      <c r="EA371" s="433"/>
      <c r="EB371" s="433"/>
      <c r="EC371" s="433"/>
      <c r="ED371" s="433"/>
      <c r="EE371" s="433"/>
      <c r="EF371" s="433"/>
      <c r="EG371" s="433"/>
      <c r="EH371" s="433"/>
      <c r="EI371" s="433"/>
      <c r="EJ371" s="433"/>
      <c r="EK371" s="433"/>
      <c r="EL371" s="433"/>
      <c r="EM371" s="433"/>
      <c r="EN371" s="433"/>
      <c r="EO371" s="433"/>
      <c r="EP371" s="433"/>
      <c r="EQ371" s="433"/>
      <c r="ER371" s="433"/>
      <c r="ES371" s="433"/>
      <c r="ET371" s="433"/>
      <c r="EU371" s="433"/>
      <c r="EV371" s="433"/>
      <c r="EW371" s="433"/>
      <c r="EX371" s="433"/>
      <c r="EY371" s="433"/>
      <c r="EZ371" s="433"/>
      <c r="FA371" s="433"/>
      <c r="FB371" s="433"/>
      <c r="FC371" s="433"/>
      <c r="FD371" s="433"/>
      <c r="FE371" s="433"/>
      <c r="FF371" s="433"/>
      <c r="FG371" s="433"/>
      <c r="FH371" s="433"/>
      <c r="FI371" s="433"/>
      <c r="FJ371" s="433"/>
      <c r="FK371" s="433"/>
      <c r="FL371" s="433"/>
      <c r="FM371" s="433"/>
      <c r="FN371" s="433"/>
      <c r="FO371" s="433"/>
      <c r="FP371" s="433"/>
      <c r="FQ371" s="433"/>
      <c r="FR371" s="433"/>
      <c r="FS371" s="433"/>
    </row>
    <row r="372" spans="114:175" ht="15.75" customHeight="1">
      <c r="DJ372" s="433"/>
      <c r="DK372" s="433"/>
      <c r="DL372" s="433"/>
      <c r="DM372" s="433"/>
      <c r="DN372" s="433"/>
      <c r="DO372" s="433"/>
      <c r="DP372" s="433"/>
      <c r="DQ372" s="433"/>
      <c r="DR372" s="433"/>
      <c r="DS372" s="433"/>
      <c r="DT372" s="433"/>
      <c r="DU372" s="433"/>
      <c r="DV372" s="433"/>
      <c r="DW372" s="433"/>
      <c r="DX372" s="433"/>
      <c r="DY372" s="433"/>
      <c r="DZ372" s="433"/>
      <c r="EA372" s="433"/>
      <c r="EB372" s="433"/>
      <c r="EC372" s="433"/>
      <c r="ED372" s="433"/>
      <c r="EE372" s="433"/>
      <c r="EF372" s="433"/>
      <c r="EG372" s="433"/>
      <c r="EH372" s="433"/>
      <c r="EI372" s="433"/>
      <c r="EJ372" s="433"/>
      <c r="EK372" s="433"/>
      <c r="EL372" s="433"/>
      <c r="EM372" s="433"/>
      <c r="EN372" s="433"/>
      <c r="EO372" s="433"/>
      <c r="EP372" s="433"/>
      <c r="EQ372" s="433"/>
      <c r="ER372" s="433"/>
      <c r="ES372" s="433"/>
      <c r="ET372" s="433"/>
      <c r="EU372" s="433"/>
      <c r="EV372" s="433"/>
      <c r="EW372" s="433"/>
      <c r="EX372" s="433"/>
      <c r="EY372" s="433"/>
      <c r="EZ372" s="433"/>
      <c r="FA372" s="433"/>
      <c r="FB372" s="433"/>
      <c r="FC372" s="433"/>
      <c r="FD372" s="433"/>
      <c r="FE372" s="433"/>
      <c r="FF372" s="433"/>
      <c r="FG372" s="433"/>
      <c r="FH372" s="433"/>
      <c r="FI372" s="433"/>
      <c r="FJ372" s="433"/>
      <c r="FK372" s="433"/>
      <c r="FL372" s="433"/>
      <c r="FM372" s="433"/>
      <c r="FN372" s="433"/>
      <c r="FO372" s="433"/>
      <c r="FP372" s="433"/>
      <c r="FQ372" s="433"/>
      <c r="FR372" s="433"/>
      <c r="FS372" s="433"/>
    </row>
    <row r="373" spans="114:175" ht="15.75" customHeight="1">
      <c r="DJ373" s="433"/>
      <c r="DK373" s="433"/>
      <c r="DL373" s="433"/>
      <c r="DM373" s="433"/>
      <c r="DN373" s="433"/>
      <c r="DO373" s="433"/>
      <c r="DP373" s="433"/>
      <c r="DQ373" s="433"/>
      <c r="DR373" s="433"/>
      <c r="DS373" s="433"/>
      <c r="DT373" s="433"/>
      <c r="DU373" s="433"/>
      <c r="DV373" s="433"/>
      <c r="DW373" s="433"/>
      <c r="DX373" s="433"/>
      <c r="DY373" s="433"/>
      <c r="DZ373" s="433"/>
      <c r="EA373" s="433"/>
      <c r="EB373" s="433"/>
      <c r="EC373" s="433"/>
      <c r="ED373" s="433"/>
      <c r="EE373" s="433"/>
      <c r="EF373" s="433"/>
      <c r="EG373" s="433"/>
      <c r="EH373" s="433"/>
      <c r="EI373" s="433"/>
      <c r="EJ373" s="433"/>
      <c r="EK373" s="433"/>
      <c r="EL373" s="433"/>
      <c r="EM373" s="433"/>
      <c r="EN373" s="433"/>
      <c r="EO373" s="433"/>
      <c r="EP373" s="433"/>
      <c r="EQ373" s="433"/>
      <c r="ER373" s="433"/>
      <c r="ES373" s="433"/>
      <c r="ET373" s="433"/>
      <c r="EU373" s="433"/>
      <c r="EV373" s="433"/>
      <c r="EW373" s="433"/>
      <c r="EX373" s="433"/>
      <c r="EY373" s="433"/>
      <c r="EZ373" s="433"/>
      <c r="FA373" s="433"/>
      <c r="FB373" s="433"/>
      <c r="FC373" s="433"/>
      <c r="FD373" s="433"/>
      <c r="FE373" s="433"/>
      <c r="FF373" s="433"/>
      <c r="FG373" s="433"/>
      <c r="FH373" s="433"/>
      <c r="FI373" s="433"/>
      <c r="FJ373" s="433"/>
      <c r="FK373" s="433"/>
      <c r="FL373" s="433"/>
      <c r="FM373" s="433"/>
      <c r="FN373" s="433"/>
      <c r="FO373" s="433"/>
      <c r="FP373" s="433"/>
      <c r="FQ373" s="433"/>
      <c r="FR373" s="433"/>
      <c r="FS373" s="433"/>
    </row>
    <row r="374" spans="114:175" ht="15.75" customHeight="1">
      <c r="DJ374" s="433"/>
      <c r="DK374" s="433"/>
      <c r="DL374" s="433"/>
      <c r="DM374" s="433"/>
      <c r="DN374" s="433"/>
      <c r="DO374" s="433"/>
      <c r="DP374" s="433"/>
      <c r="DQ374" s="433"/>
      <c r="DR374" s="433"/>
      <c r="DS374" s="433"/>
      <c r="DT374" s="433"/>
      <c r="DU374" s="433"/>
      <c r="DV374" s="433"/>
      <c r="DW374" s="433"/>
      <c r="DX374" s="433"/>
      <c r="DY374" s="433"/>
      <c r="DZ374" s="433"/>
      <c r="EA374" s="433"/>
      <c r="EB374" s="433"/>
      <c r="EC374" s="433"/>
      <c r="ED374" s="433"/>
      <c r="EE374" s="433"/>
      <c r="EF374" s="433"/>
      <c r="EG374" s="433"/>
      <c r="EH374" s="433"/>
      <c r="EI374" s="433"/>
      <c r="EJ374" s="433"/>
      <c r="EK374" s="433"/>
      <c r="EL374" s="433"/>
      <c r="EM374" s="433"/>
      <c r="EN374" s="433"/>
      <c r="EO374" s="433"/>
      <c r="EP374" s="433"/>
      <c r="EQ374" s="433"/>
      <c r="ER374" s="433"/>
      <c r="ES374" s="433"/>
      <c r="ET374" s="433"/>
      <c r="EU374" s="433"/>
      <c r="EV374" s="433"/>
      <c r="EW374" s="433"/>
      <c r="EX374" s="433"/>
      <c r="EY374" s="433"/>
      <c r="EZ374" s="433"/>
      <c r="FA374" s="433"/>
      <c r="FB374" s="433"/>
      <c r="FC374" s="433"/>
      <c r="FD374" s="433"/>
      <c r="FE374" s="433"/>
      <c r="FF374" s="433"/>
      <c r="FG374" s="433"/>
      <c r="FH374" s="433"/>
      <c r="FI374" s="433"/>
      <c r="FJ374" s="433"/>
      <c r="FK374" s="433"/>
      <c r="FL374" s="433"/>
      <c r="FM374" s="433"/>
      <c r="FN374" s="433"/>
      <c r="FO374" s="433"/>
      <c r="FP374" s="433"/>
      <c r="FQ374" s="433"/>
      <c r="FR374" s="433"/>
      <c r="FS374" s="433"/>
    </row>
    <row r="375" spans="114:175" ht="15.75" customHeight="1">
      <c r="DJ375" s="433"/>
      <c r="DK375" s="433"/>
      <c r="DL375" s="433"/>
      <c r="DM375" s="433"/>
      <c r="DN375" s="433"/>
      <c r="DO375" s="433"/>
      <c r="DP375" s="433"/>
      <c r="DQ375" s="433"/>
      <c r="DR375" s="433"/>
      <c r="DS375" s="433"/>
      <c r="DT375" s="433"/>
      <c r="DU375" s="433"/>
      <c r="DV375" s="433"/>
      <c r="DW375" s="433"/>
      <c r="DX375" s="433"/>
      <c r="DY375" s="433"/>
      <c r="DZ375" s="433"/>
      <c r="EA375" s="433"/>
      <c r="EB375" s="433"/>
      <c r="EC375" s="433"/>
      <c r="ED375" s="433"/>
      <c r="EE375" s="433"/>
      <c r="EF375" s="433"/>
      <c r="EG375" s="433"/>
      <c r="EH375" s="433"/>
      <c r="EI375" s="433"/>
      <c r="EJ375" s="433"/>
      <c r="EK375" s="433"/>
      <c r="EL375" s="433"/>
      <c r="EM375" s="433"/>
      <c r="EN375" s="433"/>
      <c r="EO375" s="433"/>
      <c r="EP375" s="433"/>
      <c r="EQ375" s="433"/>
      <c r="ER375" s="433"/>
      <c r="ES375" s="433"/>
      <c r="ET375" s="433"/>
      <c r="EU375" s="433"/>
      <c r="EV375" s="433"/>
      <c r="EW375" s="433"/>
      <c r="EX375" s="433"/>
      <c r="EY375" s="433"/>
      <c r="EZ375" s="433"/>
      <c r="FA375" s="433"/>
      <c r="FB375" s="433"/>
      <c r="FC375" s="433"/>
      <c r="FD375" s="433"/>
      <c r="FE375" s="433"/>
      <c r="FF375" s="433"/>
      <c r="FG375" s="433"/>
      <c r="FH375" s="433"/>
      <c r="FI375" s="433"/>
      <c r="FJ375" s="433"/>
      <c r="FK375" s="433"/>
      <c r="FL375" s="433"/>
      <c r="FM375" s="433"/>
      <c r="FN375" s="433"/>
      <c r="FO375" s="433"/>
      <c r="FP375" s="433"/>
      <c r="FQ375" s="433"/>
      <c r="FR375" s="433"/>
      <c r="FS375" s="433"/>
    </row>
    <row r="376" spans="114:175" ht="15.75" customHeight="1">
      <c r="DJ376" s="433"/>
      <c r="DK376" s="433"/>
      <c r="DL376" s="433"/>
      <c r="DM376" s="433"/>
      <c r="DN376" s="433"/>
      <c r="DO376" s="433"/>
      <c r="DP376" s="433"/>
      <c r="DQ376" s="433"/>
      <c r="DR376" s="433"/>
      <c r="DS376" s="433"/>
      <c r="DT376" s="433"/>
      <c r="DU376" s="433"/>
      <c r="DV376" s="433"/>
      <c r="DW376" s="433"/>
      <c r="DX376" s="433"/>
      <c r="DY376" s="433"/>
      <c r="DZ376" s="433"/>
      <c r="EA376" s="433"/>
      <c r="EB376" s="433"/>
      <c r="EC376" s="433"/>
      <c r="ED376" s="433"/>
      <c r="EE376" s="433"/>
      <c r="EF376" s="433"/>
      <c r="EG376" s="433"/>
      <c r="EH376" s="433"/>
      <c r="EI376" s="433"/>
      <c r="EJ376" s="433"/>
      <c r="EK376" s="433"/>
      <c r="EL376" s="433"/>
      <c r="EM376" s="433"/>
      <c r="EN376" s="433"/>
      <c r="EO376" s="433"/>
      <c r="EP376" s="433"/>
      <c r="EQ376" s="433"/>
      <c r="ER376" s="433"/>
      <c r="ES376" s="433"/>
      <c r="ET376" s="433"/>
      <c r="EU376" s="433"/>
      <c r="EV376" s="433"/>
      <c r="EW376" s="433"/>
      <c r="EX376" s="433"/>
      <c r="EY376" s="433"/>
      <c r="EZ376" s="433"/>
      <c r="FA376" s="433"/>
      <c r="FB376" s="433"/>
      <c r="FC376" s="433"/>
      <c r="FD376" s="433"/>
      <c r="FE376" s="433"/>
      <c r="FF376" s="433"/>
      <c r="FG376" s="433"/>
      <c r="FH376" s="433"/>
      <c r="FI376" s="433"/>
      <c r="FJ376" s="433"/>
      <c r="FK376" s="433"/>
      <c r="FL376" s="433"/>
      <c r="FM376" s="433"/>
      <c r="FN376" s="433"/>
      <c r="FO376" s="433"/>
      <c r="FP376" s="433"/>
      <c r="FQ376" s="433"/>
      <c r="FR376" s="433"/>
      <c r="FS376" s="433"/>
    </row>
    <row r="377" spans="114:175" ht="15.75" customHeight="1">
      <c r="DJ377" s="433"/>
      <c r="DK377" s="433"/>
      <c r="DL377" s="433"/>
      <c r="DM377" s="433"/>
      <c r="DN377" s="433"/>
      <c r="DO377" s="433"/>
      <c r="DP377" s="433"/>
      <c r="DQ377" s="433"/>
      <c r="DR377" s="433"/>
      <c r="DS377" s="433"/>
      <c r="DT377" s="433"/>
      <c r="DU377" s="433"/>
      <c r="DV377" s="433"/>
      <c r="DW377" s="433"/>
      <c r="DX377" s="433"/>
      <c r="DY377" s="433"/>
      <c r="DZ377" s="433"/>
      <c r="EA377" s="433"/>
      <c r="EB377" s="433"/>
      <c r="EC377" s="433"/>
      <c r="ED377" s="433"/>
      <c r="EE377" s="433"/>
      <c r="EF377" s="433"/>
      <c r="EG377" s="433"/>
      <c r="EH377" s="433"/>
      <c r="EI377" s="433"/>
      <c r="EJ377" s="433"/>
      <c r="EK377" s="433"/>
      <c r="EL377" s="433"/>
      <c r="EM377" s="433"/>
      <c r="EN377" s="433"/>
      <c r="EO377" s="433"/>
      <c r="EP377" s="433"/>
      <c r="EQ377" s="433"/>
      <c r="ER377" s="433"/>
      <c r="ES377" s="433"/>
      <c r="ET377" s="433"/>
      <c r="EU377" s="433"/>
      <c r="EV377" s="433"/>
      <c r="EW377" s="433"/>
      <c r="EX377" s="433"/>
      <c r="EY377" s="433"/>
      <c r="EZ377" s="433"/>
      <c r="FA377" s="433"/>
      <c r="FB377" s="433"/>
      <c r="FC377" s="433"/>
      <c r="FD377" s="433"/>
      <c r="FE377" s="433"/>
      <c r="FF377" s="433"/>
      <c r="FG377" s="433"/>
      <c r="FH377" s="433"/>
      <c r="FI377" s="433"/>
      <c r="FJ377" s="433"/>
      <c r="FK377" s="433"/>
      <c r="FL377" s="433"/>
      <c r="FM377" s="433"/>
      <c r="FN377" s="433"/>
      <c r="FO377" s="433"/>
      <c r="FP377" s="433"/>
      <c r="FQ377" s="433"/>
      <c r="FR377" s="433"/>
      <c r="FS377" s="433"/>
    </row>
    <row r="378" spans="114:175" ht="15.75" customHeight="1">
      <c r="DJ378" s="433"/>
      <c r="DK378" s="433"/>
      <c r="DL378" s="433"/>
      <c r="DM378" s="433"/>
      <c r="DN378" s="433"/>
      <c r="DO378" s="433"/>
      <c r="DP378" s="433"/>
      <c r="DQ378" s="433"/>
      <c r="DR378" s="433"/>
      <c r="DS378" s="433"/>
      <c r="DT378" s="433"/>
      <c r="DU378" s="433"/>
      <c r="DV378" s="433"/>
      <c r="DW378" s="433"/>
      <c r="DX378" s="433"/>
      <c r="DY378" s="433"/>
      <c r="DZ378" s="433"/>
      <c r="EA378" s="433"/>
      <c r="EB378" s="433"/>
      <c r="EC378" s="433"/>
      <c r="ED378" s="433"/>
      <c r="EE378" s="433"/>
      <c r="EF378" s="433"/>
      <c r="EG378" s="433"/>
      <c r="EH378" s="433"/>
      <c r="EI378" s="433"/>
      <c r="EJ378" s="433"/>
      <c r="EK378" s="433"/>
      <c r="EL378" s="433"/>
      <c r="EM378" s="433"/>
      <c r="EN378" s="433"/>
      <c r="EO378" s="433"/>
      <c r="EP378" s="433"/>
      <c r="EQ378" s="433"/>
      <c r="ER378" s="433"/>
      <c r="ES378" s="433"/>
      <c r="ET378" s="433"/>
      <c r="EU378" s="433"/>
      <c r="EV378" s="433"/>
      <c r="EW378" s="433"/>
      <c r="EX378" s="433"/>
      <c r="EY378" s="433"/>
      <c r="EZ378" s="433"/>
      <c r="FA378" s="433"/>
      <c r="FB378" s="433"/>
      <c r="FC378" s="433"/>
      <c r="FD378" s="433"/>
      <c r="FE378" s="433"/>
      <c r="FF378" s="433"/>
      <c r="FG378" s="433"/>
      <c r="FH378" s="433"/>
      <c r="FI378" s="433"/>
      <c r="FJ378" s="433"/>
      <c r="FK378" s="433"/>
      <c r="FL378" s="433"/>
      <c r="FM378" s="433"/>
      <c r="FN378" s="433"/>
      <c r="FO378" s="433"/>
      <c r="FP378" s="433"/>
      <c r="FQ378" s="433"/>
      <c r="FR378" s="433"/>
      <c r="FS378" s="433"/>
    </row>
    <row r="379" spans="114:175" ht="15.75" customHeight="1">
      <c r="DJ379" s="433"/>
      <c r="DK379" s="433"/>
      <c r="DL379" s="433"/>
      <c r="DM379" s="433"/>
      <c r="DN379" s="433"/>
      <c r="DO379" s="433"/>
      <c r="DP379" s="433"/>
      <c r="DQ379" s="433"/>
      <c r="DR379" s="433"/>
      <c r="DS379" s="433"/>
      <c r="DT379" s="433"/>
      <c r="DU379" s="433"/>
      <c r="DV379" s="433"/>
      <c r="DW379" s="433"/>
      <c r="DX379" s="433"/>
      <c r="DY379" s="433"/>
      <c r="DZ379" s="433"/>
      <c r="EA379" s="433"/>
      <c r="EB379" s="433"/>
      <c r="EC379" s="433"/>
      <c r="ED379" s="433"/>
      <c r="EE379" s="433"/>
      <c r="EF379" s="433"/>
      <c r="EG379" s="433"/>
      <c r="EH379" s="433"/>
      <c r="EI379" s="433"/>
      <c r="EJ379" s="433"/>
      <c r="EK379" s="433"/>
      <c r="EL379" s="433"/>
      <c r="EM379" s="433"/>
      <c r="EN379" s="433"/>
      <c r="EO379" s="433"/>
      <c r="EP379" s="433"/>
      <c r="EQ379" s="433"/>
      <c r="ER379" s="433"/>
      <c r="ES379" s="433"/>
      <c r="ET379" s="433"/>
      <c r="EU379" s="433"/>
      <c r="EV379" s="433"/>
      <c r="EW379" s="433"/>
      <c r="EX379" s="433"/>
      <c r="EY379" s="433"/>
      <c r="EZ379" s="433"/>
      <c r="FA379" s="433"/>
      <c r="FB379" s="433"/>
      <c r="FC379" s="433"/>
      <c r="FD379" s="433"/>
      <c r="FE379" s="433"/>
      <c r="FF379" s="433"/>
      <c r="FG379" s="433"/>
      <c r="FH379" s="433"/>
      <c r="FI379" s="433"/>
      <c r="FJ379" s="433"/>
      <c r="FK379" s="433"/>
      <c r="FL379" s="433"/>
      <c r="FM379" s="433"/>
      <c r="FN379" s="433"/>
      <c r="FO379" s="433"/>
      <c r="FP379" s="433"/>
      <c r="FQ379" s="433"/>
      <c r="FR379" s="433"/>
      <c r="FS379" s="433"/>
    </row>
    <row r="380" spans="114:175" ht="15.75" customHeight="1">
      <c r="DJ380" s="433"/>
      <c r="DK380" s="433"/>
      <c r="DL380" s="433"/>
      <c r="DM380" s="433"/>
      <c r="DN380" s="433"/>
      <c r="DO380" s="433"/>
      <c r="DP380" s="433"/>
      <c r="DQ380" s="433"/>
      <c r="DR380" s="433"/>
      <c r="DS380" s="433"/>
      <c r="DT380" s="433"/>
      <c r="DU380" s="433"/>
      <c r="DV380" s="433"/>
      <c r="DW380" s="433"/>
      <c r="DX380" s="433"/>
      <c r="DY380" s="433"/>
      <c r="DZ380" s="433"/>
      <c r="EA380" s="433"/>
      <c r="EB380" s="433"/>
      <c r="EC380" s="433"/>
      <c r="ED380" s="433"/>
      <c r="EE380" s="433"/>
      <c r="EF380" s="433"/>
      <c r="EG380" s="433"/>
      <c r="EH380" s="433"/>
      <c r="EI380" s="433"/>
      <c r="EJ380" s="433"/>
      <c r="EK380" s="433"/>
      <c r="EL380" s="433"/>
      <c r="EM380" s="433"/>
      <c r="EN380" s="433"/>
      <c r="EO380" s="433"/>
      <c r="EP380" s="433"/>
      <c r="EQ380" s="433"/>
      <c r="ER380" s="433"/>
      <c r="ES380" s="433"/>
      <c r="ET380" s="433"/>
      <c r="EU380" s="433"/>
      <c r="EV380" s="433"/>
      <c r="EW380" s="433"/>
      <c r="EX380" s="433"/>
      <c r="EY380" s="433"/>
      <c r="EZ380" s="433"/>
      <c r="FA380" s="433"/>
      <c r="FB380" s="433"/>
      <c r="FC380" s="433"/>
      <c r="FD380" s="433"/>
      <c r="FE380" s="433"/>
      <c r="FF380" s="433"/>
      <c r="FG380" s="433"/>
      <c r="FH380" s="433"/>
      <c r="FI380" s="433"/>
      <c r="FJ380" s="433"/>
      <c r="FK380" s="433"/>
      <c r="FL380" s="433"/>
      <c r="FM380" s="433"/>
      <c r="FN380" s="433"/>
      <c r="FO380" s="433"/>
      <c r="FP380" s="433"/>
      <c r="FQ380" s="433"/>
      <c r="FR380" s="433"/>
      <c r="FS380" s="433"/>
    </row>
    <row r="381" spans="114:175" ht="15.75" customHeight="1">
      <c r="DJ381" s="433"/>
      <c r="DK381" s="433"/>
      <c r="DL381" s="433"/>
      <c r="DM381" s="433"/>
      <c r="DN381" s="433"/>
      <c r="DO381" s="433"/>
      <c r="DP381" s="433"/>
      <c r="DQ381" s="433"/>
      <c r="DR381" s="433"/>
      <c r="DS381" s="433"/>
      <c r="DT381" s="433"/>
      <c r="DU381" s="433"/>
      <c r="DV381" s="433"/>
      <c r="DW381" s="433"/>
      <c r="DX381" s="433"/>
      <c r="DY381" s="433"/>
      <c r="DZ381" s="433"/>
      <c r="EA381" s="433"/>
      <c r="EB381" s="433"/>
      <c r="EC381" s="433"/>
      <c r="ED381" s="433"/>
      <c r="EE381" s="433"/>
      <c r="EF381" s="433"/>
      <c r="EG381" s="433"/>
      <c r="EH381" s="433"/>
      <c r="EI381" s="433"/>
      <c r="EJ381" s="433"/>
      <c r="EK381" s="433"/>
      <c r="EL381" s="433"/>
      <c r="EM381" s="433"/>
      <c r="EN381" s="433"/>
      <c r="EO381" s="433"/>
      <c r="EP381" s="433"/>
      <c r="EQ381" s="433"/>
      <c r="ER381" s="433"/>
      <c r="ES381" s="433"/>
      <c r="ET381" s="433"/>
      <c r="EU381" s="433"/>
      <c r="EV381" s="433"/>
      <c r="EW381" s="433"/>
      <c r="EX381" s="433"/>
      <c r="EY381" s="433"/>
      <c r="EZ381" s="433"/>
      <c r="FA381" s="433"/>
      <c r="FB381" s="433"/>
      <c r="FC381" s="433"/>
      <c r="FD381" s="433"/>
      <c r="FE381" s="433"/>
      <c r="FF381" s="433"/>
      <c r="FG381" s="433"/>
      <c r="FH381" s="433"/>
      <c r="FI381" s="433"/>
      <c r="FJ381" s="433"/>
      <c r="FK381" s="433"/>
      <c r="FL381" s="433"/>
      <c r="FM381" s="433"/>
      <c r="FN381" s="433"/>
      <c r="FO381" s="433"/>
      <c r="FP381" s="433"/>
      <c r="FQ381" s="433"/>
      <c r="FR381" s="433"/>
      <c r="FS381" s="433"/>
    </row>
    <row r="382" spans="114:175" ht="15.75" customHeight="1">
      <c r="DJ382" s="433"/>
      <c r="DK382" s="433"/>
      <c r="DL382" s="433"/>
      <c r="DM382" s="433"/>
      <c r="DN382" s="433"/>
      <c r="DO382" s="433"/>
      <c r="DP382" s="433"/>
      <c r="DQ382" s="433"/>
      <c r="DR382" s="433"/>
      <c r="DS382" s="433"/>
      <c r="DT382" s="433"/>
      <c r="DU382" s="433"/>
      <c r="DV382" s="433"/>
      <c r="DW382" s="433"/>
      <c r="DX382" s="433"/>
      <c r="DY382" s="433"/>
      <c r="DZ382" s="433"/>
      <c r="EA382" s="433"/>
      <c r="EB382" s="433"/>
      <c r="EC382" s="433"/>
      <c r="ED382" s="433"/>
      <c r="EE382" s="433"/>
      <c r="EF382" s="433"/>
      <c r="EG382" s="433"/>
      <c r="EH382" s="433"/>
      <c r="EI382" s="433"/>
      <c r="EJ382" s="433"/>
      <c r="EK382" s="433"/>
      <c r="EL382" s="433"/>
      <c r="EM382" s="433"/>
      <c r="EN382" s="433"/>
      <c r="EO382" s="433"/>
      <c r="EP382" s="433"/>
      <c r="EQ382" s="433"/>
      <c r="ER382" s="433"/>
      <c r="ES382" s="433"/>
      <c r="ET382" s="433"/>
      <c r="EU382" s="433"/>
      <c r="EV382" s="433"/>
      <c r="EW382" s="433"/>
      <c r="EX382" s="433"/>
      <c r="EY382" s="433"/>
      <c r="EZ382" s="433"/>
      <c r="FA382" s="433"/>
      <c r="FB382" s="433"/>
      <c r="FC382" s="433"/>
      <c r="FD382" s="433"/>
      <c r="FE382" s="433"/>
      <c r="FF382" s="433"/>
      <c r="FG382" s="433"/>
      <c r="FH382" s="433"/>
      <c r="FI382" s="433"/>
      <c r="FJ382" s="433"/>
      <c r="FK382" s="433"/>
      <c r="FL382" s="433"/>
      <c r="FM382" s="433"/>
      <c r="FN382" s="433"/>
      <c r="FO382" s="433"/>
      <c r="FP382" s="433"/>
      <c r="FQ382" s="433"/>
      <c r="FR382" s="433"/>
      <c r="FS382" s="433"/>
    </row>
    <row r="383" spans="114:175" ht="15.75" customHeight="1">
      <c r="DJ383" s="433"/>
      <c r="DK383" s="433"/>
      <c r="DL383" s="433"/>
      <c r="DM383" s="433"/>
      <c r="DN383" s="433"/>
      <c r="DO383" s="433"/>
      <c r="DP383" s="433"/>
      <c r="DQ383" s="433"/>
      <c r="DR383" s="433"/>
      <c r="DS383" s="433"/>
      <c r="DT383" s="433"/>
      <c r="DU383" s="433"/>
      <c r="DV383" s="433"/>
      <c r="DW383" s="433"/>
      <c r="DX383" s="433"/>
      <c r="DY383" s="433"/>
      <c r="DZ383" s="433"/>
      <c r="EA383" s="433"/>
      <c r="EB383" s="433"/>
      <c r="EC383" s="433"/>
      <c r="ED383" s="433"/>
      <c r="EE383" s="433"/>
      <c r="EF383" s="433"/>
      <c r="EG383" s="433"/>
      <c r="EH383" s="433"/>
      <c r="EI383" s="433"/>
      <c r="EJ383" s="433"/>
      <c r="EK383" s="433"/>
      <c r="EL383" s="433"/>
      <c r="EM383" s="433"/>
      <c r="EN383" s="433"/>
      <c r="EO383" s="433"/>
      <c r="EP383" s="433"/>
      <c r="EQ383" s="433"/>
      <c r="ER383" s="433"/>
      <c r="ES383" s="433"/>
      <c r="ET383" s="433"/>
      <c r="EU383" s="433"/>
      <c r="EV383" s="433"/>
      <c r="EW383" s="433"/>
      <c r="EX383" s="433"/>
      <c r="EY383" s="433"/>
      <c r="EZ383" s="433"/>
      <c r="FA383" s="433"/>
      <c r="FB383" s="433"/>
      <c r="FC383" s="433"/>
      <c r="FD383" s="433"/>
      <c r="FE383" s="433"/>
      <c r="FF383" s="433"/>
      <c r="FG383" s="433"/>
      <c r="FH383" s="433"/>
      <c r="FI383" s="433"/>
      <c r="FJ383" s="433"/>
      <c r="FK383" s="433"/>
      <c r="FL383" s="433"/>
      <c r="FM383" s="433"/>
      <c r="FN383" s="433"/>
      <c r="FO383" s="433"/>
      <c r="FP383" s="433"/>
      <c r="FQ383" s="433"/>
      <c r="FR383" s="433"/>
      <c r="FS383" s="433"/>
    </row>
    <row r="384" spans="114:175" ht="15.75" customHeight="1">
      <c r="DJ384" s="433"/>
      <c r="DK384" s="433"/>
      <c r="DL384" s="433"/>
      <c r="DM384" s="433"/>
      <c r="DN384" s="433"/>
      <c r="DO384" s="433"/>
      <c r="DP384" s="433"/>
      <c r="DQ384" s="433"/>
      <c r="DR384" s="433"/>
      <c r="DS384" s="433"/>
      <c r="DT384" s="433"/>
      <c r="DU384" s="433"/>
      <c r="DV384" s="433"/>
      <c r="DW384" s="433"/>
      <c r="DX384" s="433"/>
      <c r="DY384" s="433"/>
      <c r="DZ384" s="433"/>
      <c r="EA384" s="433"/>
      <c r="EB384" s="433"/>
      <c r="EC384" s="433"/>
      <c r="ED384" s="433"/>
      <c r="EE384" s="433"/>
      <c r="EF384" s="433"/>
      <c r="EG384" s="433"/>
      <c r="EH384" s="433"/>
      <c r="EI384" s="433"/>
      <c r="EJ384" s="433"/>
      <c r="EK384" s="433"/>
      <c r="EL384" s="433"/>
      <c r="EM384" s="433"/>
      <c r="EN384" s="433"/>
      <c r="EO384" s="433"/>
      <c r="EP384" s="433"/>
      <c r="EQ384" s="433"/>
      <c r="ER384" s="433"/>
      <c r="ES384" s="433"/>
      <c r="ET384" s="433"/>
      <c r="EU384" s="433"/>
      <c r="EV384" s="433"/>
      <c r="EW384" s="433"/>
      <c r="EX384" s="433"/>
      <c r="EY384" s="433"/>
      <c r="EZ384" s="433"/>
      <c r="FA384" s="433"/>
      <c r="FB384" s="433"/>
      <c r="FC384" s="433"/>
      <c r="FD384" s="433"/>
      <c r="FE384" s="433"/>
      <c r="FF384" s="433"/>
      <c r="FG384" s="433"/>
      <c r="FH384" s="433"/>
      <c r="FI384" s="433"/>
      <c r="FJ384" s="433"/>
      <c r="FK384" s="433"/>
      <c r="FL384" s="433"/>
      <c r="FM384" s="433"/>
      <c r="FN384" s="433"/>
      <c r="FO384" s="433"/>
      <c r="FP384" s="433"/>
      <c r="FQ384" s="433"/>
      <c r="FR384" s="433"/>
      <c r="FS384" s="433"/>
    </row>
    <row r="385" spans="114:175" ht="15.75" customHeight="1">
      <c r="DJ385" s="433"/>
      <c r="DK385" s="433"/>
      <c r="DL385" s="433"/>
      <c r="DM385" s="433"/>
      <c r="DN385" s="433"/>
      <c r="DO385" s="433"/>
      <c r="DP385" s="433"/>
      <c r="DQ385" s="433"/>
      <c r="DR385" s="433"/>
      <c r="DS385" s="433"/>
      <c r="DT385" s="433"/>
      <c r="DU385" s="433"/>
      <c r="DV385" s="433"/>
      <c r="DW385" s="433"/>
      <c r="DX385" s="433"/>
      <c r="DY385" s="433"/>
      <c r="DZ385" s="433"/>
      <c r="EA385" s="433"/>
      <c r="EB385" s="433"/>
      <c r="EC385" s="433"/>
      <c r="ED385" s="433"/>
      <c r="EE385" s="433"/>
      <c r="EF385" s="433"/>
      <c r="EG385" s="433"/>
      <c r="EH385" s="433"/>
      <c r="EI385" s="433"/>
      <c r="EJ385" s="433"/>
      <c r="EK385" s="433"/>
      <c r="EL385" s="433"/>
      <c r="EM385" s="433"/>
      <c r="EN385" s="433"/>
      <c r="EO385" s="433"/>
      <c r="EP385" s="433"/>
      <c r="EQ385" s="433"/>
      <c r="ER385" s="433"/>
      <c r="ES385" s="433"/>
      <c r="ET385" s="433"/>
      <c r="EU385" s="433"/>
      <c r="EV385" s="433"/>
      <c r="EW385" s="433"/>
      <c r="EX385" s="433"/>
      <c r="EY385" s="433"/>
      <c r="EZ385" s="433"/>
      <c r="FA385" s="433"/>
      <c r="FB385" s="433"/>
      <c r="FC385" s="433"/>
      <c r="FD385" s="433"/>
      <c r="FE385" s="433"/>
      <c r="FF385" s="433"/>
      <c r="FG385" s="433"/>
      <c r="FH385" s="433"/>
      <c r="FI385" s="433"/>
      <c r="FJ385" s="433"/>
      <c r="FK385" s="433"/>
      <c r="FL385" s="433"/>
      <c r="FM385" s="433"/>
      <c r="FN385" s="433"/>
      <c r="FO385" s="433"/>
      <c r="FP385" s="433"/>
      <c r="FQ385" s="433"/>
      <c r="FR385" s="433"/>
      <c r="FS385" s="433"/>
    </row>
    <row r="386" spans="114:175" ht="15.75" customHeight="1">
      <c r="DJ386" s="433"/>
      <c r="DK386" s="433"/>
      <c r="DL386" s="433"/>
      <c r="DM386" s="433"/>
      <c r="DN386" s="433"/>
      <c r="DO386" s="433"/>
      <c r="DP386" s="433"/>
      <c r="DQ386" s="433"/>
      <c r="DR386" s="433"/>
      <c r="DS386" s="433"/>
      <c r="DT386" s="433"/>
      <c r="DU386" s="433"/>
      <c r="DV386" s="433"/>
      <c r="DW386" s="433"/>
      <c r="DX386" s="433"/>
      <c r="DY386" s="433"/>
      <c r="DZ386" s="433"/>
      <c r="EA386" s="433"/>
      <c r="EB386" s="433"/>
      <c r="EC386" s="433"/>
      <c r="ED386" s="433"/>
      <c r="EE386" s="433"/>
      <c r="EF386" s="433"/>
      <c r="EG386" s="433"/>
      <c r="EH386" s="433"/>
      <c r="EI386" s="433"/>
      <c r="EJ386" s="433"/>
      <c r="EK386" s="433"/>
      <c r="EL386" s="433"/>
      <c r="EM386" s="433"/>
      <c r="EN386" s="433"/>
      <c r="EO386" s="433"/>
      <c r="EP386" s="433"/>
      <c r="EQ386" s="433"/>
      <c r="ER386" s="433"/>
      <c r="ES386" s="433"/>
      <c r="ET386" s="433"/>
      <c r="EU386" s="433"/>
      <c r="EV386" s="433"/>
      <c r="EW386" s="433"/>
      <c r="EX386" s="433"/>
      <c r="EY386" s="433"/>
      <c r="EZ386" s="433"/>
      <c r="FA386" s="433"/>
      <c r="FB386" s="433"/>
      <c r="FC386" s="433"/>
      <c r="FD386" s="433"/>
      <c r="FE386" s="433"/>
      <c r="FF386" s="433"/>
      <c r="FG386" s="433"/>
      <c r="FH386" s="433"/>
      <c r="FI386" s="433"/>
      <c r="FJ386" s="433"/>
      <c r="FK386" s="433"/>
      <c r="FL386" s="433"/>
      <c r="FM386" s="433"/>
      <c r="FN386" s="433"/>
      <c r="FO386" s="433"/>
      <c r="FP386" s="433"/>
      <c r="FQ386" s="433"/>
      <c r="FR386" s="433"/>
      <c r="FS386" s="433"/>
    </row>
    <row r="387" spans="114:175" ht="15.75" customHeight="1">
      <c r="DJ387" s="433"/>
      <c r="DK387" s="433"/>
      <c r="DL387" s="433"/>
      <c r="DM387" s="433"/>
      <c r="DN387" s="433"/>
      <c r="DO387" s="433"/>
      <c r="DP387" s="433"/>
      <c r="DQ387" s="433"/>
      <c r="DR387" s="433"/>
      <c r="DS387" s="433"/>
      <c r="DT387" s="433"/>
      <c r="DU387" s="433"/>
      <c r="DV387" s="433"/>
      <c r="DW387" s="433"/>
      <c r="DX387" s="433"/>
      <c r="DY387" s="433"/>
      <c r="DZ387" s="433"/>
      <c r="EA387" s="433"/>
      <c r="EB387" s="433"/>
      <c r="EC387" s="433"/>
      <c r="ED387" s="433"/>
      <c r="EE387" s="433"/>
      <c r="EF387" s="433"/>
      <c r="EG387" s="433"/>
      <c r="EH387" s="433"/>
      <c r="EI387" s="433"/>
      <c r="EJ387" s="433"/>
      <c r="EK387" s="433"/>
      <c r="EL387" s="433"/>
      <c r="EM387" s="433"/>
      <c r="EN387" s="433"/>
      <c r="EO387" s="433"/>
      <c r="EP387" s="433"/>
      <c r="EQ387" s="433"/>
      <c r="ER387" s="433"/>
      <c r="ES387" s="433"/>
      <c r="ET387" s="433"/>
      <c r="EU387" s="433"/>
      <c r="EV387" s="433"/>
      <c r="EW387" s="433"/>
      <c r="EX387" s="433"/>
      <c r="EY387" s="433"/>
      <c r="EZ387" s="433"/>
      <c r="FA387" s="433"/>
      <c r="FB387" s="433"/>
      <c r="FC387" s="433"/>
      <c r="FD387" s="433"/>
      <c r="FE387" s="433"/>
      <c r="FF387" s="433"/>
      <c r="FG387" s="433"/>
      <c r="FH387" s="433"/>
      <c r="FI387" s="433"/>
      <c r="FJ387" s="433"/>
      <c r="FK387" s="433"/>
      <c r="FL387" s="433"/>
      <c r="FM387" s="433"/>
      <c r="FN387" s="433"/>
      <c r="FO387" s="433"/>
      <c r="FP387" s="433"/>
      <c r="FQ387" s="433"/>
      <c r="FR387" s="433"/>
      <c r="FS387" s="433"/>
    </row>
    <row r="388" spans="114:175" ht="15.75" customHeight="1">
      <c r="DJ388" s="433"/>
      <c r="DK388" s="433"/>
      <c r="DL388" s="433"/>
      <c r="DM388" s="433"/>
      <c r="DN388" s="433"/>
      <c r="DO388" s="433"/>
      <c r="DP388" s="433"/>
      <c r="DQ388" s="433"/>
      <c r="DR388" s="433"/>
      <c r="DS388" s="433"/>
      <c r="DT388" s="433"/>
      <c r="DU388" s="433"/>
      <c r="DV388" s="433"/>
      <c r="DW388" s="433"/>
      <c r="DX388" s="433"/>
      <c r="DY388" s="433"/>
      <c r="DZ388" s="433"/>
      <c r="EA388" s="433"/>
      <c r="EB388" s="433"/>
      <c r="EC388" s="433"/>
      <c r="ED388" s="433"/>
      <c r="EE388" s="433"/>
      <c r="EF388" s="433"/>
      <c r="EG388" s="433"/>
      <c r="EH388" s="433"/>
      <c r="EI388" s="433"/>
      <c r="EJ388" s="433"/>
      <c r="EK388" s="433"/>
      <c r="EL388" s="433"/>
      <c r="EM388" s="433"/>
      <c r="EN388" s="433"/>
      <c r="EO388" s="433"/>
      <c r="EP388" s="433"/>
      <c r="EQ388" s="433"/>
      <c r="ER388" s="433"/>
      <c r="ES388" s="433"/>
      <c r="ET388" s="433"/>
      <c r="EU388" s="433"/>
      <c r="EV388" s="433"/>
      <c r="EW388" s="433"/>
      <c r="EX388" s="433"/>
      <c r="EY388" s="433"/>
      <c r="EZ388" s="433"/>
      <c r="FA388" s="433"/>
      <c r="FB388" s="433"/>
      <c r="FC388" s="433"/>
      <c r="FD388" s="433"/>
      <c r="FE388" s="433"/>
      <c r="FF388" s="433"/>
      <c r="FG388" s="433"/>
      <c r="FH388" s="433"/>
      <c r="FI388" s="433"/>
      <c r="FJ388" s="433"/>
      <c r="FK388" s="433"/>
      <c r="FL388" s="433"/>
      <c r="FM388" s="433"/>
      <c r="FN388" s="433"/>
      <c r="FO388" s="433"/>
      <c r="FP388" s="433"/>
      <c r="FQ388" s="433"/>
      <c r="FR388" s="433"/>
      <c r="FS388" s="433"/>
    </row>
    <row r="389" spans="114:175" ht="15.75" customHeight="1">
      <c r="DJ389" s="433"/>
      <c r="DK389" s="433"/>
      <c r="DL389" s="433"/>
      <c r="DM389" s="433"/>
      <c r="DN389" s="433"/>
      <c r="DO389" s="433"/>
      <c r="DP389" s="433"/>
      <c r="DQ389" s="433"/>
      <c r="DR389" s="433"/>
      <c r="DS389" s="433"/>
      <c r="DT389" s="433"/>
      <c r="DU389" s="433"/>
      <c r="DV389" s="433"/>
      <c r="DW389" s="433"/>
      <c r="DX389" s="433"/>
      <c r="DY389" s="433"/>
      <c r="DZ389" s="433"/>
      <c r="EA389" s="433"/>
      <c r="EB389" s="433"/>
      <c r="EC389" s="433"/>
      <c r="ED389" s="433"/>
      <c r="EE389" s="433"/>
      <c r="EF389" s="433"/>
      <c r="EG389" s="433"/>
      <c r="EH389" s="433"/>
      <c r="EI389" s="433"/>
      <c r="EJ389" s="433"/>
      <c r="EK389" s="433"/>
      <c r="EL389" s="433"/>
      <c r="EM389" s="433"/>
      <c r="EN389" s="433"/>
      <c r="EO389" s="433"/>
      <c r="EP389" s="433"/>
      <c r="EQ389" s="433"/>
      <c r="ER389" s="433"/>
      <c r="ES389" s="433"/>
      <c r="ET389" s="433"/>
      <c r="EU389" s="433"/>
      <c r="EV389" s="433"/>
      <c r="EW389" s="433"/>
      <c r="EX389" s="433"/>
      <c r="EY389" s="433"/>
      <c r="EZ389" s="433"/>
      <c r="FA389" s="433"/>
      <c r="FB389" s="433"/>
      <c r="FC389" s="433"/>
      <c r="FD389" s="433"/>
      <c r="FE389" s="433"/>
      <c r="FF389" s="433"/>
      <c r="FG389" s="433"/>
      <c r="FH389" s="433"/>
      <c r="FI389" s="433"/>
      <c r="FJ389" s="433"/>
      <c r="FK389" s="433"/>
      <c r="FL389" s="433"/>
      <c r="FM389" s="433"/>
      <c r="FN389" s="433"/>
      <c r="FO389" s="433"/>
      <c r="FP389" s="433"/>
      <c r="FQ389" s="433"/>
      <c r="FR389" s="433"/>
      <c r="FS389" s="433"/>
    </row>
    <row r="390" spans="114:175" ht="15.75" customHeight="1">
      <c r="DJ390" s="433"/>
      <c r="DK390" s="433"/>
      <c r="DL390" s="433"/>
      <c r="DM390" s="433"/>
      <c r="DN390" s="433"/>
      <c r="DO390" s="433"/>
      <c r="DP390" s="433"/>
      <c r="DQ390" s="433"/>
      <c r="DR390" s="433"/>
      <c r="DS390" s="433"/>
      <c r="DT390" s="433"/>
      <c r="DU390" s="433"/>
      <c r="DV390" s="433"/>
      <c r="DW390" s="433"/>
      <c r="DX390" s="433"/>
      <c r="DY390" s="433"/>
      <c r="DZ390" s="433"/>
      <c r="EA390" s="433"/>
      <c r="EB390" s="433"/>
      <c r="EC390" s="433"/>
      <c r="ED390" s="433"/>
      <c r="EE390" s="433"/>
      <c r="EF390" s="433"/>
      <c r="EG390" s="433"/>
      <c r="EH390" s="433"/>
      <c r="EI390" s="433"/>
      <c r="EJ390" s="433"/>
      <c r="EK390" s="433"/>
      <c r="EL390" s="433"/>
      <c r="EM390" s="433"/>
      <c r="EN390" s="433"/>
      <c r="EO390" s="433"/>
      <c r="EP390" s="433"/>
      <c r="EQ390" s="433"/>
      <c r="ER390" s="433"/>
      <c r="ES390" s="433"/>
      <c r="ET390" s="433"/>
      <c r="EU390" s="433"/>
      <c r="EV390" s="433"/>
      <c r="EW390" s="433"/>
      <c r="EX390" s="433"/>
      <c r="EY390" s="433"/>
      <c r="EZ390" s="433"/>
      <c r="FA390" s="433"/>
      <c r="FB390" s="433"/>
      <c r="FC390" s="433"/>
      <c r="FD390" s="433"/>
      <c r="FE390" s="433"/>
      <c r="FF390" s="433"/>
      <c r="FG390" s="433"/>
      <c r="FH390" s="433"/>
      <c r="FI390" s="433"/>
      <c r="FJ390" s="433"/>
      <c r="FK390" s="433"/>
      <c r="FL390" s="433"/>
      <c r="FM390" s="433"/>
      <c r="FN390" s="433"/>
      <c r="FO390" s="433"/>
      <c r="FP390" s="433"/>
      <c r="FQ390" s="433"/>
      <c r="FR390" s="433"/>
      <c r="FS390" s="433"/>
    </row>
    <row r="391" spans="114:175" ht="15.75" customHeight="1">
      <c r="DJ391" s="433"/>
      <c r="DK391" s="433"/>
      <c r="DL391" s="433"/>
      <c r="DM391" s="433"/>
      <c r="DN391" s="433"/>
      <c r="DO391" s="433"/>
      <c r="DP391" s="433"/>
      <c r="DQ391" s="433"/>
      <c r="DR391" s="433"/>
      <c r="DS391" s="433"/>
      <c r="DT391" s="433"/>
      <c r="DU391" s="433"/>
      <c r="DV391" s="433"/>
      <c r="DW391" s="433"/>
      <c r="DX391" s="433"/>
      <c r="DY391" s="433"/>
      <c r="DZ391" s="433"/>
      <c r="EA391" s="433"/>
      <c r="EB391" s="433"/>
      <c r="EC391" s="433"/>
      <c r="ED391" s="433"/>
      <c r="EE391" s="433"/>
      <c r="EF391" s="433"/>
      <c r="EG391" s="433"/>
      <c r="EH391" s="433"/>
      <c r="EI391" s="433"/>
      <c r="EJ391" s="433"/>
      <c r="EK391" s="433"/>
      <c r="EL391" s="433"/>
      <c r="EM391" s="433"/>
      <c r="EN391" s="433"/>
      <c r="EO391" s="433"/>
      <c r="EP391" s="433"/>
      <c r="EQ391" s="433"/>
      <c r="ER391" s="433"/>
      <c r="ES391" s="433"/>
      <c r="ET391" s="433"/>
      <c r="EU391" s="433"/>
      <c r="EV391" s="433"/>
      <c r="EW391" s="433"/>
      <c r="EX391" s="433"/>
      <c r="EY391" s="433"/>
      <c r="EZ391" s="433"/>
      <c r="FA391" s="433"/>
      <c r="FB391" s="433"/>
      <c r="FC391" s="433"/>
      <c r="FD391" s="433"/>
      <c r="FE391" s="433"/>
      <c r="FF391" s="433"/>
      <c r="FG391" s="433"/>
      <c r="FH391" s="433"/>
      <c r="FI391" s="433"/>
      <c r="FJ391" s="433"/>
      <c r="FK391" s="433"/>
      <c r="FL391" s="433"/>
      <c r="FM391" s="433"/>
      <c r="FN391" s="433"/>
      <c r="FO391" s="433"/>
      <c r="FP391" s="433"/>
      <c r="FQ391" s="433"/>
      <c r="FR391" s="433"/>
      <c r="FS391" s="433"/>
    </row>
    <row r="392" spans="114:175" ht="15.75" customHeight="1">
      <c r="DJ392" s="433"/>
      <c r="DK392" s="433"/>
      <c r="DL392" s="433"/>
      <c r="DM392" s="433"/>
      <c r="DN392" s="433"/>
      <c r="DO392" s="433"/>
      <c r="DP392" s="433"/>
      <c r="DQ392" s="433"/>
      <c r="DR392" s="433"/>
      <c r="DS392" s="433"/>
      <c r="DT392" s="433"/>
      <c r="DU392" s="433"/>
      <c r="DV392" s="433"/>
      <c r="DW392" s="433"/>
      <c r="DX392" s="433"/>
      <c r="DY392" s="433"/>
      <c r="DZ392" s="433"/>
      <c r="EA392" s="433"/>
      <c r="EB392" s="433"/>
      <c r="EC392" s="433"/>
      <c r="ED392" s="433"/>
      <c r="EE392" s="433"/>
      <c r="EF392" s="433"/>
      <c r="EG392" s="433"/>
      <c r="EH392" s="433"/>
      <c r="EI392" s="433"/>
      <c r="EJ392" s="433"/>
      <c r="EK392" s="433"/>
      <c r="EL392" s="433"/>
      <c r="EM392" s="433"/>
      <c r="EN392" s="433"/>
      <c r="EO392" s="433"/>
      <c r="EP392" s="433"/>
      <c r="EQ392" s="433"/>
      <c r="ER392" s="433"/>
      <c r="ES392" s="433"/>
      <c r="ET392" s="433"/>
      <c r="EU392" s="433"/>
      <c r="EV392" s="433"/>
      <c r="EW392" s="433"/>
      <c r="EX392" s="433"/>
      <c r="EY392" s="433"/>
      <c r="EZ392" s="433"/>
      <c r="FA392" s="433"/>
      <c r="FB392" s="433"/>
      <c r="FC392" s="433"/>
      <c r="FD392" s="433"/>
      <c r="FE392" s="433"/>
      <c r="FF392" s="433"/>
      <c r="FG392" s="433"/>
      <c r="FH392" s="433"/>
      <c r="FI392" s="433"/>
      <c r="FJ392" s="433"/>
      <c r="FK392" s="433"/>
      <c r="FL392" s="433"/>
      <c r="FM392" s="433"/>
      <c r="FN392" s="433"/>
      <c r="FO392" s="433"/>
      <c r="FP392" s="433"/>
      <c r="FQ392" s="433"/>
      <c r="FR392" s="433"/>
      <c r="FS392" s="433"/>
    </row>
    <row r="393" spans="114:175" ht="15.75" customHeight="1">
      <c r="DJ393" s="433"/>
      <c r="DK393" s="433"/>
      <c r="DL393" s="433"/>
      <c r="DM393" s="433"/>
      <c r="DN393" s="433"/>
      <c r="DO393" s="433"/>
      <c r="DP393" s="433"/>
      <c r="DQ393" s="433"/>
      <c r="DR393" s="433"/>
      <c r="DS393" s="433"/>
      <c r="DT393" s="433"/>
      <c r="DU393" s="433"/>
      <c r="DV393" s="433"/>
      <c r="DW393" s="433"/>
      <c r="DX393" s="433"/>
      <c r="DY393" s="433"/>
      <c r="DZ393" s="433"/>
      <c r="EA393" s="433"/>
      <c r="EB393" s="433"/>
      <c r="EC393" s="433"/>
      <c r="ED393" s="433"/>
      <c r="EE393" s="433"/>
      <c r="EF393" s="433"/>
      <c r="EG393" s="433"/>
      <c r="EH393" s="433"/>
      <c r="EI393" s="433"/>
      <c r="EJ393" s="433"/>
      <c r="EK393" s="433"/>
      <c r="EL393" s="433"/>
      <c r="EM393" s="433"/>
      <c r="EN393" s="433"/>
      <c r="EO393" s="433"/>
      <c r="EP393" s="433"/>
      <c r="EQ393" s="433"/>
      <c r="ER393" s="433"/>
      <c r="ES393" s="433"/>
      <c r="ET393" s="433"/>
      <c r="EU393" s="433"/>
      <c r="EV393" s="433"/>
      <c r="EW393" s="433"/>
      <c r="EX393" s="433"/>
      <c r="EY393" s="433"/>
      <c r="EZ393" s="433"/>
      <c r="FA393" s="433"/>
      <c r="FB393" s="433"/>
      <c r="FC393" s="433"/>
      <c r="FD393" s="433"/>
      <c r="FE393" s="433"/>
      <c r="FF393" s="433"/>
      <c r="FG393" s="433"/>
      <c r="FH393" s="433"/>
      <c r="FI393" s="433"/>
      <c r="FJ393" s="433"/>
      <c r="FK393" s="433"/>
      <c r="FL393" s="433"/>
      <c r="FM393" s="433"/>
      <c r="FN393" s="433"/>
      <c r="FO393" s="433"/>
      <c r="FP393" s="433"/>
      <c r="FQ393" s="433"/>
      <c r="FR393" s="433"/>
      <c r="FS393" s="433"/>
    </row>
    <row r="394" spans="114:175" ht="15.75" customHeight="1">
      <c r="DJ394" s="433"/>
      <c r="DK394" s="433"/>
      <c r="DL394" s="433"/>
      <c r="DM394" s="433"/>
      <c r="DN394" s="433"/>
      <c r="DO394" s="433"/>
      <c r="DP394" s="433"/>
      <c r="DQ394" s="433"/>
      <c r="DR394" s="433"/>
      <c r="DS394" s="433"/>
      <c r="DT394" s="433"/>
      <c r="DU394" s="433"/>
      <c r="DV394" s="433"/>
      <c r="DW394" s="433"/>
      <c r="DX394" s="433"/>
      <c r="DY394" s="433"/>
      <c r="DZ394" s="433"/>
      <c r="EA394" s="433"/>
      <c r="EB394" s="433"/>
      <c r="EC394" s="433"/>
      <c r="ED394" s="433"/>
      <c r="EE394" s="433"/>
      <c r="EF394" s="433"/>
      <c r="EG394" s="433"/>
      <c r="EH394" s="433"/>
      <c r="EI394" s="433"/>
      <c r="EJ394" s="433"/>
      <c r="EK394" s="433"/>
      <c r="EL394" s="433"/>
      <c r="EM394" s="433"/>
      <c r="EN394" s="433"/>
      <c r="EO394" s="433"/>
      <c r="EP394" s="433"/>
      <c r="EQ394" s="433"/>
      <c r="ER394" s="433"/>
      <c r="ES394" s="433"/>
      <c r="ET394" s="433"/>
      <c r="EU394" s="433"/>
      <c r="EV394" s="433"/>
      <c r="EW394" s="433"/>
      <c r="EX394" s="433"/>
      <c r="EY394" s="433"/>
      <c r="EZ394" s="433"/>
      <c r="FA394" s="433"/>
      <c r="FB394" s="433"/>
      <c r="FC394" s="433"/>
      <c r="FD394" s="433"/>
      <c r="FE394" s="433"/>
      <c r="FF394" s="433"/>
      <c r="FG394" s="433"/>
      <c r="FH394" s="433"/>
      <c r="FI394" s="433"/>
      <c r="FJ394" s="433"/>
      <c r="FK394" s="433"/>
      <c r="FL394" s="433"/>
      <c r="FM394" s="433"/>
      <c r="FN394" s="433"/>
      <c r="FO394" s="433"/>
      <c r="FP394" s="433"/>
      <c r="FQ394" s="433"/>
      <c r="FR394" s="433"/>
      <c r="FS394" s="433"/>
    </row>
    <row r="395" spans="114:175" ht="15.75" customHeight="1">
      <c r="DJ395" s="433"/>
      <c r="DK395" s="433"/>
      <c r="DL395" s="433"/>
      <c r="DM395" s="433"/>
      <c r="DN395" s="433"/>
      <c r="DO395" s="433"/>
      <c r="DP395" s="433"/>
      <c r="DQ395" s="433"/>
      <c r="DR395" s="433"/>
      <c r="DS395" s="433"/>
      <c r="DT395" s="433"/>
      <c r="DU395" s="433"/>
      <c r="DV395" s="433"/>
      <c r="DW395" s="433"/>
      <c r="DX395" s="433"/>
      <c r="DY395" s="433"/>
      <c r="DZ395" s="433"/>
      <c r="EA395" s="433"/>
      <c r="EB395" s="433"/>
      <c r="EC395" s="433"/>
      <c r="ED395" s="433"/>
      <c r="EE395" s="433"/>
      <c r="EF395" s="433"/>
      <c r="EG395" s="433"/>
      <c r="EH395" s="433"/>
      <c r="EI395" s="433"/>
      <c r="EJ395" s="433"/>
      <c r="EK395" s="433"/>
      <c r="EL395" s="433"/>
      <c r="EM395" s="433"/>
      <c r="EN395" s="433"/>
      <c r="EO395" s="433"/>
      <c r="EP395" s="433"/>
      <c r="EQ395" s="433"/>
      <c r="ER395" s="433"/>
      <c r="ES395" s="433"/>
      <c r="ET395" s="433"/>
      <c r="EU395" s="433"/>
      <c r="EV395" s="433"/>
      <c r="EW395" s="433"/>
      <c r="EX395" s="433"/>
      <c r="EY395" s="433"/>
      <c r="EZ395" s="433"/>
      <c r="FA395" s="433"/>
      <c r="FB395" s="433"/>
      <c r="FC395" s="433"/>
      <c r="FD395" s="433"/>
      <c r="FE395" s="433"/>
      <c r="FF395" s="433"/>
      <c r="FG395" s="433"/>
      <c r="FH395" s="433"/>
      <c r="FI395" s="433"/>
      <c r="FJ395" s="433"/>
      <c r="FK395" s="433"/>
      <c r="FL395" s="433"/>
      <c r="FM395" s="433"/>
      <c r="FN395" s="433"/>
      <c r="FO395" s="433"/>
      <c r="FP395" s="433"/>
      <c r="FQ395" s="433"/>
      <c r="FR395" s="433"/>
      <c r="FS395" s="433"/>
    </row>
    <row r="396" spans="114:175" ht="15.75" customHeight="1">
      <c r="DJ396" s="433"/>
      <c r="DK396" s="433"/>
      <c r="DL396" s="433"/>
      <c r="DM396" s="433"/>
      <c r="DN396" s="433"/>
      <c r="DO396" s="433"/>
      <c r="DP396" s="433"/>
      <c r="DQ396" s="433"/>
      <c r="DR396" s="433"/>
      <c r="DS396" s="433"/>
      <c r="DT396" s="433"/>
      <c r="DU396" s="433"/>
      <c r="DV396" s="433"/>
      <c r="DW396" s="433"/>
      <c r="DX396" s="433"/>
      <c r="DY396" s="433"/>
      <c r="DZ396" s="433"/>
      <c r="EA396" s="433"/>
      <c r="EB396" s="433"/>
      <c r="EC396" s="433"/>
      <c r="ED396" s="433"/>
      <c r="EE396" s="433"/>
      <c r="EF396" s="433"/>
      <c r="EG396" s="433"/>
      <c r="EH396" s="433"/>
      <c r="EI396" s="433"/>
      <c r="EJ396" s="433"/>
      <c r="EK396" s="433"/>
      <c r="EL396" s="433"/>
      <c r="EM396" s="433"/>
      <c r="EN396" s="433"/>
      <c r="EO396" s="433"/>
      <c r="EP396" s="433"/>
      <c r="EQ396" s="433"/>
      <c r="ER396" s="433"/>
      <c r="ES396" s="433"/>
      <c r="ET396" s="433"/>
      <c r="EU396" s="433"/>
      <c r="EV396" s="433"/>
      <c r="EW396" s="433"/>
      <c r="EX396" s="433"/>
      <c r="EY396" s="433"/>
      <c r="EZ396" s="433"/>
      <c r="FA396" s="433"/>
      <c r="FB396" s="433"/>
      <c r="FC396" s="433"/>
      <c r="FD396" s="433"/>
      <c r="FE396" s="433"/>
      <c r="FF396" s="433"/>
      <c r="FG396" s="433"/>
      <c r="FH396" s="433"/>
      <c r="FI396" s="433"/>
      <c r="FJ396" s="433"/>
      <c r="FK396" s="433"/>
      <c r="FL396" s="433"/>
      <c r="FM396" s="433"/>
      <c r="FN396" s="433"/>
      <c r="FO396" s="433"/>
      <c r="FP396" s="433"/>
      <c r="FQ396" s="433"/>
      <c r="FR396" s="433"/>
      <c r="FS396" s="433"/>
    </row>
    <row r="397" spans="114:175" ht="15.75" customHeight="1">
      <c r="DJ397" s="433"/>
      <c r="DK397" s="433"/>
      <c r="DL397" s="433"/>
      <c r="DM397" s="433"/>
      <c r="DN397" s="433"/>
      <c r="DO397" s="433"/>
      <c r="DP397" s="433"/>
      <c r="DQ397" s="433"/>
      <c r="DR397" s="433"/>
      <c r="DS397" s="433"/>
      <c r="DT397" s="433"/>
      <c r="DU397" s="433"/>
      <c r="DV397" s="433"/>
      <c r="DW397" s="433"/>
      <c r="DX397" s="433"/>
      <c r="DY397" s="433"/>
      <c r="DZ397" s="433"/>
      <c r="EA397" s="433"/>
      <c r="EB397" s="433"/>
      <c r="EC397" s="433"/>
      <c r="ED397" s="433"/>
      <c r="EE397" s="433"/>
      <c r="EF397" s="433"/>
      <c r="EG397" s="433"/>
      <c r="EH397" s="433"/>
      <c r="EI397" s="433"/>
      <c r="EJ397" s="433"/>
      <c r="EK397" s="433"/>
      <c r="EL397" s="433"/>
      <c r="EM397" s="433"/>
      <c r="EN397" s="433"/>
      <c r="EO397" s="433"/>
      <c r="EP397" s="433"/>
      <c r="EQ397" s="433"/>
      <c r="ER397" s="433"/>
      <c r="ES397" s="433"/>
      <c r="ET397" s="433"/>
      <c r="EU397" s="433"/>
      <c r="EV397" s="433"/>
      <c r="EW397" s="433"/>
      <c r="EX397" s="433"/>
      <c r="EY397" s="433"/>
      <c r="EZ397" s="433"/>
      <c r="FA397" s="433"/>
      <c r="FB397" s="433"/>
      <c r="FC397" s="433"/>
      <c r="FD397" s="433"/>
      <c r="FE397" s="433"/>
      <c r="FF397" s="433"/>
      <c r="FG397" s="433"/>
      <c r="FH397" s="433"/>
      <c r="FI397" s="433"/>
      <c r="FJ397" s="433"/>
      <c r="FK397" s="433"/>
      <c r="FL397" s="433"/>
      <c r="FM397" s="433"/>
      <c r="FN397" s="433"/>
      <c r="FO397" s="433"/>
      <c r="FP397" s="433"/>
      <c r="FQ397" s="433"/>
      <c r="FR397" s="433"/>
      <c r="FS397" s="433"/>
    </row>
    <row r="398" spans="114:175" ht="15.75" customHeight="1">
      <c r="DJ398" s="433"/>
      <c r="DK398" s="433"/>
      <c r="DL398" s="433"/>
      <c r="DM398" s="433"/>
      <c r="DN398" s="433"/>
      <c r="DO398" s="433"/>
      <c r="DP398" s="433"/>
      <c r="DQ398" s="433"/>
      <c r="DR398" s="433"/>
      <c r="DS398" s="433"/>
      <c r="DT398" s="433"/>
      <c r="DU398" s="433"/>
      <c r="DV398" s="433"/>
      <c r="DW398" s="433"/>
      <c r="DX398" s="433"/>
      <c r="DY398" s="433"/>
      <c r="DZ398" s="433"/>
      <c r="EA398" s="433"/>
      <c r="EB398" s="433"/>
      <c r="EC398" s="433"/>
      <c r="ED398" s="433"/>
      <c r="EE398" s="433"/>
      <c r="EF398" s="433"/>
      <c r="EG398" s="433"/>
      <c r="EH398" s="433"/>
      <c r="EI398" s="433"/>
      <c r="EJ398" s="433"/>
      <c r="EK398" s="433"/>
      <c r="EL398" s="433"/>
      <c r="EM398" s="433"/>
      <c r="EN398" s="433"/>
      <c r="EO398" s="433"/>
      <c r="EP398" s="433"/>
      <c r="EQ398" s="433"/>
      <c r="ER398" s="433"/>
      <c r="ES398" s="433"/>
      <c r="ET398" s="433"/>
      <c r="EU398" s="433"/>
      <c r="EV398" s="433"/>
      <c r="EW398" s="433"/>
      <c r="EX398" s="433"/>
      <c r="EY398" s="433"/>
      <c r="EZ398" s="433"/>
      <c r="FA398" s="433"/>
      <c r="FB398" s="433"/>
      <c r="FC398" s="433"/>
      <c r="FD398" s="433"/>
      <c r="FE398" s="433"/>
      <c r="FF398" s="433"/>
      <c r="FG398" s="433"/>
      <c r="FH398" s="433"/>
      <c r="FI398" s="433"/>
      <c r="FJ398" s="433"/>
      <c r="FK398" s="433"/>
      <c r="FL398" s="433"/>
      <c r="FM398" s="433"/>
      <c r="FN398" s="433"/>
      <c r="FO398" s="433"/>
      <c r="FP398" s="433"/>
      <c r="FQ398" s="433"/>
      <c r="FR398" s="433"/>
      <c r="FS398" s="433"/>
    </row>
    <row r="399" spans="114:175" ht="15.75" customHeight="1">
      <c r="DJ399" s="433"/>
      <c r="DK399" s="433"/>
      <c r="DL399" s="433"/>
      <c r="DM399" s="433"/>
      <c r="DN399" s="433"/>
      <c r="DO399" s="433"/>
      <c r="DP399" s="433"/>
      <c r="DQ399" s="433"/>
      <c r="DR399" s="433"/>
      <c r="DS399" s="433"/>
      <c r="DT399" s="433"/>
      <c r="DU399" s="433"/>
      <c r="DV399" s="433"/>
      <c r="DW399" s="433"/>
      <c r="DX399" s="433"/>
      <c r="DY399" s="433"/>
      <c r="DZ399" s="433"/>
      <c r="EA399" s="433"/>
      <c r="EB399" s="433"/>
      <c r="EC399" s="433"/>
      <c r="ED399" s="433"/>
      <c r="EE399" s="433"/>
      <c r="EF399" s="433"/>
      <c r="EG399" s="433"/>
      <c r="EH399" s="433"/>
      <c r="EI399" s="433"/>
      <c r="EJ399" s="433"/>
      <c r="EK399" s="433"/>
      <c r="EL399" s="433"/>
      <c r="EM399" s="433"/>
      <c r="EN399" s="433"/>
      <c r="EO399" s="433"/>
      <c r="EP399" s="433"/>
      <c r="EQ399" s="433"/>
      <c r="ER399" s="433"/>
      <c r="ES399" s="433"/>
      <c r="ET399" s="433"/>
      <c r="EU399" s="433"/>
      <c r="EV399" s="433"/>
      <c r="EW399" s="433"/>
      <c r="EX399" s="433"/>
      <c r="EY399" s="433"/>
      <c r="EZ399" s="433"/>
      <c r="FA399" s="433"/>
      <c r="FB399" s="433"/>
      <c r="FC399" s="433"/>
      <c r="FD399" s="433"/>
      <c r="FE399" s="433"/>
      <c r="FF399" s="433"/>
      <c r="FG399" s="433"/>
      <c r="FH399" s="433"/>
      <c r="FI399" s="433"/>
      <c r="FJ399" s="433"/>
      <c r="FK399" s="433"/>
      <c r="FL399" s="433"/>
      <c r="FM399" s="433"/>
      <c r="FN399" s="433"/>
      <c r="FO399" s="433"/>
      <c r="FP399" s="433"/>
      <c r="FQ399" s="433"/>
      <c r="FR399" s="433"/>
      <c r="FS399" s="433"/>
    </row>
    <row r="400" spans="114:175" ht="15.75" customHeight="1">
      <c r="DJ400" s="433"/>
      <c r="DK400" s="433"/>
      <c r="DL400" s="433"/>
      <c r="DM400" s="433"/>
      <c r="DN400" s="433"/>
      <c r="DO400" s="433"/>
      <c r="DP400" s="433"/>
      <c r="DQ400" s="433"/>
      <c r="DR400" s="433"/>
      <c r="DS400" s="433"/>
      <c r="DT400" s="433"/>
      <c r="DU400" s="433"/>
      <c r="DV400" s="433"/>
      <c r="DW400" s="433"/>
      <c r="DX400" s="433"/>
      <c r="DY400" s="433"/>
      <c r="DZ400" s="433"/>
      <c r="EA400" s="433"/>
      <c r="EB400" s="433"/>
      <c r="EC400" s="433"/>
      <c r="ED400" s="433"/>
      <c r="EE400" s="433"/>
      <c r="EF400" s="433"/>
      <c r="EG400" s="433"/>
      <c r="EH400" s="433"/>
      <c r="EI400" s="433"/>
      <c r="EJ400" s="433"/>
      <c r="EK400" s="433"/>
      <c r="EL400" s="433"/>
      <c r="EM400" s="433"/>
      <c r="EN400" s="433"/>
      <c r="EO400" s="433"/>
      <c r="EP400" s="433"/>
      <c r="EQ400" s="433"/>
      <c r="ER400" s="433"/>
      <c r="ES400" s="433"/>
      <c r="ET400" s="433"/>
      <c r="EU400" s="433"/>
      <c r="EV400" s="433"/>
      <c r="EW400" s="433"/>
      <c r="EX400" s="433"/>
      <c r="EY400" s="433"/>
      <c r="EZ400" s="433"/>
      <c r="FA400" s="433"/>
      <c r="FB400" s="433"/>
      <c r="FC400" s="433"/>
      <c r="FD400" s="433"/>
      <c r="FE400" s="433"/>
      <c r="FF400" s="433"/>
      <c r="FG400" s="433"/>
      <c r="FH400" s="433"/>
      <c r="FI400" s="433"/>
      <c r="FJ400" s="433"/>
      <c r="FK400" s="433"/>
      <c r="FL400" s="433"/>
      <c r="FM400" s="433"/>
      <c r="FN400" s="433"/>
      <c r="FO400" s="433"/>
      <c r="FP400" s="433"/>
      <c r="FQ400" s="433"/>
      <c r="FR400" s="433"/>
      <c r="FS400" s="433"/>
    </row>
    <row r="401" spans="114:175" ht="15.75" customHeight="1">
      <c r="DJ401" s="433"/>
      <c r="DK401" s="433"/>
      <c r="DL401" s="433"/>
      <c r="DM401" s="433"/>
      <c r="DN401" s="433"/>
      <c r="DO401" s="433"/>
      <c r="DP401" s="433"/>
      <c r="DQ401" s="433"/>
      <c r="DR401" s="433"/>
      <c r="DS401" s="433"/>
      <c r="DT401" s="433"/>
      <c r="DU401" s="433"/>
      <c r="DV401" s="433"/>
      <c r="DW401" s="433"/>
      <c r="DX401" s="433"/>
      <c r="DY401" s="433"/>
      <c r="DZ401" s="433"/>
      <c r="EA401" s="433"/>
      <c r="EB401" s="433"/>
      <c r="EC401" s="433"/>
      <c r="ED401" s="433"/>
      <c r="EE401" s="433"/>
      <c r="EF401" s="433"/>
      <c r="EG401" s="433"/>
      <c r="EH401" s="433"/>
      <c r="EI401" s="433"/>
      <c r="EJ401" s="433"/>
      <c r="EK401" s="433"/>
      <c r="EL401" s="433"/>
      <c r="EM401" s="433"/>
      <c r="EN401" s="433"/>
      <c r="EO401" s="433"/>
      <c r="EP401" s="433"/>
      <c r="EQ401" s="433"/>
      <c r="ER401" s="433"/>
      <c r="ES401" s="433"/>
      <c r="ET401" s="433"/>
      <c r="EU401" s="433"/>
      <c r="EV401" s="433"/>
      <c r="EW401" s="433"/>
      <c r="EX401" s="433"/>
      <c r="EY401" s="433"/>
      <c r="EZ401" s="433"/>
      <c r="FA401" s="433"/>
      <c r="FB401" s="433"/>
      <c r="FC401" s="433"/>
      <c r="FD401" s="433"/>
      <c r="FE401" s="433"/>
      <c r="FF401" s="433"/>
      <c r="FG401" s="433"/>
      <c r="FH401" s="433"/>
      <c r="FI401" s="433"/>
      <c r="FJ401" s="433"/>
      <c r="FK401" s="433"/>
      <c r="FL401" s="433"/>
      <c r="FM401" s="433"/>
      <c r="FN401" s="433"/>
      <c r="FO401" s="433"/>
      <c r="FP401" s="433"/>
      <c r="FQ401" s="433"/>
      <c r="FR401" s="433"/>
      <c r="FS401" s="433"/>
    </row>
    <row r="402" spans="114:175" ht="15.75" customHeight="1">
      <c r="DJ402" s="433"/>
      <c r="DK402" s="433"/>
      <c r="DL402" s="433"/>
      <c r="DM402" s="433"/>
      <c r="DN402" s="433"/>
      <c r="DO402" s="433"/>
      <c r="DP402" s="433"/>
      <c r="DQ402" s="433"/>
      <c r="DR402" s="433"/>
      <c r="DS402" s="433"/>
      <c r="DT402" s="433"/>
      <c r="DU402" s="433"/>
      <c r="DV402" s="433"/>
      <c r="DW402" s="433"/>
      <c r="DX402" s="433"/>
      <c r="DY402" s="433"/>
      <c r="DZ402" s="433"/>
      <c r="EA402" s="433"/>
      <c r="EB402" s="433"/>
      <c r="EC402" s="433"/>
      <c r="ED402" s="433"/>
      <c r="EE402" s="433"/>
      <c r="EF402" s="433"/>
      <c r="EG402" s="433"/>
      <c r="EH402" s="433"/>
      <c r="EI402" s="433"/>
      <c r="EJ402" s="433"/>
      <c r="EK402" s="433"/>
      <c r="EL402" s="433"/>
      <c r="EM402" s="433"/>
      <c r="EN402" s="433"/>
      <c r="EO402" s="433"/>
      <c r="EP402" s="433"/>
      <c r="EQ402" s="433"/>
      <c r="ER402" s="433"/>
      <c r="ES402" s="433"/>
      <c r="ET402" s="433"/>
      <c r="EU402" s="433"/>
      <c r="EV402" s="433"/>
      <c r="EW402" s="433"/>
      <c r="EX402" s="433"/>
      <c r="EY402" s="433"/>
      <c r="EZ402" s="433"/>
      <c r="FA402" s="433"/>
      <c r="FB402" s="433"/>
      <c r="FC402" s="433"/>
      <c r="FD402" s="433"/>
      <c r="FE402" s="433"/>
      <c r="FF402" s="433"/>
      <c r="FG402" s="433"/>
      <c r="FH402" s="433"/>
      <c r="FI402" s="433"/>
      <c r="FJ402" s="433"/>
      <c r="FK402" s="433"/>
      <c r="FL402" s="433"/>
      <c r="FM402" s="433"/>
      <c r="FN402" s="433"/>
      <c r="FO402" s="433"/>
      <c r="FP402" s="433"/>
      <c r="FQ402" s="433"/>
      <c r="FR402" s="433"/>
      <c r="FS402" s="433"/>
    </row>
    <row r="403" spans="114:175" ht="15.75" customHeight="1">
      <c r="DJ403" s="433"/>
      <c r="DK403" s="433"/>
      <c r="DL403" s="433"/>
      <c r="DM403" s="433"/>
      <c r="DN403" s="433"/>
      <c r="DO403" s="433"/>
      <c r="DP403" s="433"/>
      <c r="DQ403" s="433"/>
      <c r="DR403" s="433"/>
      <c r="DS403" s="433"/>
      <c r="DT403" s="433"/>
      <c r="DU403" s="433"/>
      <c r="DV403" s="433"/>
      <c r="DW403" s="433"/>
      <c r="DX403" s="433"/>
      <c r="DY403" s="433"/>
      <c r="DZ403" s="433"/>
      <c r="EA403" s="433"/>
      <c r="EB403" s="433"/>
      <c r="EC403" s="433"/>
      <c r="ED403" s="433"/>
      <c r="EE403" s="433"/>
      <c r="EF403" s="433"/>
      <c r="EG403" s="433"/>
      <c r="EH403" s="433"/>
      <c r="EI403" s="433"/>
      <c r="EJ403" s="433"/>
      <c r="EK403" s="433"/>
      <c r="EL403" s="433"/>
      <c r="EM403" s="433"/>
      <c r="EN403" s="433"/>
      <c r="EO403" s="433"/>
      <c r="EP403" s="433"/>
      <c r="EQ403" s="433"/>
      <c r="ER403" s="433"/>
      <c r="ES403" s="433"/>
      <c r="ET403" s="433"/>
      <c r="EU403" s="433"/>
      <c r="EV403" s="433"/>
      <c r="EW403" s="433"/>
      <c r="EX403" s="433"/>
      <c r="EY403" s="433"/>
      <c r="EZ403" s="433"/>
      <c r="FA403" s="433"/>
      <c r="FB403" s="433"/>
      <c r="FC403" s="433"/>
      <c r="FD403" s="433"/>
      <c r="FE403" s="433"/>
      <c r="FF403" s="433"/>
      <c r="FG403" s="433"/>
      <c r="FH403" s="433"/>
      <c r="FI403" s="433"/>
      <c r="FJ403" s="433"/>
      <c r="FK403" s="433"/>
      <c r="FL403" s="433"/>
      <c r="FM403" s="433"/>
      <c r="FN403" s="433"/>
      <c r="FO403" s="433"/>
      <c r="FP403" s="433"/>
      <c r="FQ403" s="433"/>
      <c r="FR403" s="433"/>
      <c r="FS403" s="433"/>
    </row>
    <row r="404" spans="114:175" ht="15.75" customHeight="1">
      <c r="DJ404" s="433"/>
      <c r="DK404" s="433"/>
      <c r="DL404" s="433"/>
      <c r="DM404" s="433"/>
      <c r="DN404" s="433"/>
      <c r="DO404" s="433"/>
      <c r="DP404" s="433"/>
      <c r="DQ404" s="433"/>
      <c r="DR404" s="433"/>
      <c r="DS404" s="433"/>
      <c r="DT404" s="433"/>
      <c r="DU404" s="433"/>
      <c r="DV404" s="433"/>
      <c r="DW404" s="433"/>
      <c r="DX404" s="433"/>
      <c r="DY404" s="433"/>
      <c r="DZ404" s="433"/>
      <c r="EA404" s="433"/>
      <c r="EB404" s="433"/>
      <c r="EC404" s="433"/>
      <c r="ED404" s="433"/>
      <c r="EE404" s="433"/>
      <c r="EF404" s="433"/>
      <c r="EG404" s="433"/>
      <c r="EH404" s="433"/>
      <c r="EI404" s="433"/>
      <c r="EJ404" s="433"/>
      <c r="EK404" s="433"/>
      <c r="EL404" s="433"/>
      <c r="EM404" s="433"/>
      <c r="EN404" s="433"/>
      <c r="EO404" s="433"/>
      <c r="EP404" s="433"/>
      <c r="EQ404" s="433"/>
      <c r="ER404" s="433"/>
      <c r="ES404" s="433"/>
      <c r="ET404" s="433"/>
      <c r="EU404" s="433"/>
      <c r="EV404" s="433"/>
      <c r="EW404" s="433"/>
      <c r="EX404" s="433"/>
      <c r="EY404" s="433"/>
      <c r="EZ404" s="433"/>
      <c r="FA404" s="433"/>
      <c r="FB404" s="433"/>
      <c r="FC404" s="433"/>
      <c r="FD404" s="433"/>
      <c r="FE404" s="433"/>
      <c r="FF404" s="433"/>
      <c r="FG404" s="433"/>
      <c r="FH404" s="433"/>
      <c r="FI404" s="433"/>
      <c r="FJ404" s="433"/>
      <c r="FK404" s="433"/>
      <c r="FL404" s="433"/>
      <c r="FM404" s="433"/>
      <c r="FN404" s="433"/>
      <c r="FO404" s="433"/>
      <c r="FP404" s="433"/>
      <c r="FQ404" s="433"/>
      <c r="FR404" s="433"/>
      <c r="FS404" s="433"/>
    </row>
    <row r="405" spans="114:175" ht="15.75" customHeight="1">
      <c r="DJ405" s="433"/>
      <c r="DK405" s="433"/>
      <c r="DL405" s="433"/>
      <c r="DM405" s="433"/>
      <c r="DN405" s="433"/>
      <c r="DO405" s="433"/>
      <c r="DP405" s="433"/>
      <c r="DQ405" s="433"/>
      <c r="DR405" s="433"/>
      <c r="DS405" s="433"/>
      <c r="DT405" s="433"/>
      <c r="DU405" s="433"/>
      <c r="DV405" s="433"/>
      <c r="DW405" s="433"/>
      <c r="DX405" s="433"/>
      <c r="DY405" s="433"/>
      <c r="DZ405" s="433"/>
      <c r="EA405" s="433"/>
      <c r="EB405" s="433"/>
      <c r="EC405" s="433"/>
      <c r="ED405" s="433"/>
      <c r="EE405" s="433"/>
      <c r="EF405" s="433"/>
      <c r="EG405" s="433"/>
      <c r="EH405" s="433"/>
      <c r="EI405" s="433"/>
      <c r="EJ405" s="433"/>
      <c r="EK405" s="433"/>
      <c r="EL405" s="433"/>
      <c r="EM405" s="433"/>
      <c r="EN405" s="433"/>
      <c r="EO405" s="433"/>
      <c r="EP405" s="433"/>
      <c r="EQ405" s="433"/>
      <c r="ER405" s="433"/>
      <c r="ES405" s="433"/>
      <c r="ET405" s="433"/>
      <c r="EU405" s="433"/>
      <c r="EV405" s="433"/>
      <c r="EW405" s="433"/>
      <c r="EX405" s="433"/>
      <c r="EY405" s="433"/>
      <c r="EZ405" s="433"/>
      <c r="FA405" s="433"/>
      <c r="FB405" s="433"/>
      <c r="FC405" s="433"/>
      <c r="FD405" s="433"/>
      <c r="FE405" s="433"/>
      <c r="FF405" s="433"/>
      <c r="FG405" s="433"/>
      <c r="FH405" s="433"/>
      <c r="FI405" s="433"/>
      <c r="FJ405" s="433"/>
      <c r="FK405" s="433"/>
      <c r="FL405" s="433"/>
      <c r="FM405" s="433"/>
      <c r="FN405" s="433"/>
      <c r="FO405" s="433"/>
      <c r="FP405" s="433"/>
      <c r="FQ405" s="433"/>
      <c r="FR405" s="433"/>
      <c r="FS405" s="433"/>
    </row>
    <row r="406" spans="114:175" ht="15.75" customHeight="1">
      <c r="DJ406" s="433"/>
      <c r="DK406" s="433"/>
      <c r="DL406" s="433"/>
      <c r="DM406" s="433"/>
      <c r="DN406" s="433"/>
      <c r="DO406" s="433"/>
      <c r="DP406" s="433"/>
      <c r="DQ406" s="433"/>
      <c r="DR406" s="433"/>
      <c r="DS406" s="433"/>
      <c r="DT406" s="433"/>
      <c r="DU406" s="433"/>
      <c r="DV406" s="433"/>
      <c r="DW406" s="433"/>
      <c r="DX406" s="433"/>
      <c r="DY406" s="433"/>
      <c r="DZ406" s="433"/>
      <c r="EA406" s="433"/>
      <c r="EB406" s="433"/>
      <c r="EC406" s="433"/>
      <c r="ED406" s="433"/>
      <c r="EE406" s="433"/>
      <c r="EF406" s="433"/>
      <c r="EG406" s="433"/>
      <c r="EH406" s="433"/>
      <c r="EI406" s="433"/>
      <c r="EJ406" s="433"/>
      <c r="EK406" s="433"/>
      <c r="EL406" s="433"/>
      <c r="EM406" s="433"/>
      <c r="EN406" s="433"/>
      <c r="EO406" s="433"/>
      <c r="EP406" s="433"/>
      <c r="EQ406" s="433"/>
      <c r="ER406" s="433"/>
      <c r="ES406" s="433"/>
      <c r="ET406" s="433"/>
      <c r="EU406" s="433"/>
      <c r="EV406" s="433"/>
      <c r="EW406" s="433"/>
      <c r="EX406" s="433"/>
      <c r="EY406" s="433"/>
      <c r="EZ406" s="433"/>
      <c r="FA406" s="433"/>
      <c r="FB406" s="433"/>
      <c r="FC406" s="433"/>
      <c r="FD406" s="433"/>
      <c r="FE406" s="433"/>
      <c r="FF406" s="433"/>
      <c r="FG406" s="433"/>
      <c r="FH406" s="433"/>
      <c r="FI406" s="433"/>
      <c r="FJ406" s="433"/>
      <c r="FK406" s="433"/>
      <c r="FL406" s="433"/>
      <c r="FM406" s="433"/>
      <c r="FN406" s="433"/>
      <c r="FO406" s="433"/>
      <c r="FP406" s="433"/>
      <c r="FQ406" s="433"/>
      <c r="FR406" s="433"/>
      <c r="FS406" s="433"/>
    </row>
    <row r="407" spans="114:175" ht="15.75" customHeight="1">
      <c r="DJ407" s="433"/>
      <c r="DK407" s="433"/>
      <c r="DL407" s="433"/>
      <c r="DM407" s="433"/>
      <c r="DN407" s="433"/>
      <c r="DO407" s="433"/>
      <c r="DP407" s="433"/>
      <c r="DQ407" s="433"/>
      <c r="DR407" s="433"/>
      <c r="DS407" s="433"/>
      <c r="DT407" s="433"/>
      <c r="DU407" s="433"/>
      <c r="DV407" s="433"/>
      <c r="DW407" s="433"/>
      <c r="DX407" s="433"/>
      <c r="DY407" s="433"/>
      <c r="DZ407" s="433"/>
      <c r="EA407" s="433"/>
      <c r="EB407" s="433"/>
      <c r="EC407" s="433"/>
      <c r="ED407" s="433"/>
      <c r="EE407" s="433"/>
      <c r="EF407" s="433"/>
      <c r="EG407" s="433"/>
      <c r="EH407" s="433"/>
      <c r="EI407" s="433"/>
      <c r="EJ407" s="433"/>
      <c r="EK407" s="433"/>
      <c r="EL407" s="433"/>
      <c r="EM407" s="433"/>
      <c r="EN407" s="433"/>
      <c r="EO407" s="433"/>
      <c r="EP407" s="433"/>
      <c r="EQ407" s="433"/>
      <c r="ER407" s="433"/>
      <c r="ES407" s="433"/>
      <c r="ET407" s="433"/>
      <c r="EU407" s="433"/>
      <c r="EV407" s="433"/>
      <c r="EW407" s="433"/>
      <c r="EX407" s="433"/>
      <c r="EY407" s="433"/>
      <c r="EZ407" s="433"/>
      <c r="FA407" s="433"/>
      <c r="FB407" s="433"/>
      <c r="FC407" s="433"/>
      <c r="FD407" s="433"/>
      <c r="FE407" s="433"/>
      <c r="FF407" s="433"/>
      <c r="FG407" s="433"/>
      <c r="FH407" s="433"/>
      <c r="FI407" s="433"/>
      <c r="FJ407" s="433"/>
      <c r="FK407" s="433"/>
      <c r="FL407" s="433"/>
      <c r="FM407" s="433"/>
      <c r="FN407" s="433"/>
      <c r="FO407" s="433"/>
      <c r="FP407" s="433"/>
      <c r="FQ407" s="433"/>
      <c r="FR407" s="433"/>
      <c r="FS407" s="433"/>
    </row>
    <row r="408" spans="114:175" ht="15.75" customHeight="1">
      <c r="DJ408" s="433"/>
      <c r="DK408" s="433"/>
      <c r="DL408" s="433"/>
      <c r="DM408" s="433"/>
      <c r="DN408" s="433"/>
      <c r="DO408" s="433"/>
      <c r="DP408" s="433"/>
      <c r="DQ408" s="433"/>
      <c r="DR408" s="433"/>
      <c r="DS408" s="433"/>
      <c r="DT408" s="433"/>
      <c r="DU408" s="433"/>
      <c r="DV408" s="433"/>
      <c r="DW408" s="433"/>
      <c r="DX408" s="433"/>
      <c r="DY408" s="433"/>
      <c r="DZ408" s="433"/>
      <c r="EA408" s="433"/>
      <c r="EB408" s="433"/>
      <c r="EC408" s="433"/>
      <c r="ED408" s="433"/>
      <c r="EE408" s="433"/>
      <c r="EF408" s="433"/>
      <c r="EG408" s="433"/>
      <c r="EH408" s="433"/>
      <c r="EI408" s="433"/>
      <c r="EJ408" s="433"/>
      <c r="EK408" s="433"/>
      <c r="EL408" s="433"/>
      <c r="EM408" s="433"/>
      <c r="EN408" s="433"/>
      <c r="EO408" s="433"/>
      <c r="EP408" s="433"/>
      <c r="EQ408" s="433"/>
      <c r="ER408" s="433"/>
      <c r="ES408" s="433"/>
      <c r="ET408" s="433"/>
      <c r="EU408" s="433"/>
      <c r="EV408" s="433"/>
      <c r="EW408" s="433"/>
      <c r="EX408" s="433"/>
      <c r="EY408" s="433"/>
      <c r="EZ408" s="433"/>
      <c r="FA408" s="433"/>
      <c r="FB408" s="433"/>
      <c r="FC408" s="433"/>
      <c r="FD408" s="433"/>
      <c r="FE408" s="433"/>
      <c r="FF408" s="433"/>
      <c r="FG408" s="433"/>
      <c r="FH408" s="433"/>
      <c r="FI408" s="433"/>
      <c r="FJ408" s="433"/>
      <c r="FK408" s="433"/>
      <c r="FL408" s="433"/>
      <c r="FM408" s="433"/>
      <c r="FN408" s="433"/>
      <c r="FO408" s="433"/>
      <c r="FP408" s="433"/>
      <c r="FQ408" s="433"/>
      <c r="FR408" s="433"/>
      <c r="FS408" s="433"/>
    </row>
    <row r="409" spans="114:175" ht="15.75" customHeight="1">
      <c r="DJ409" s="433"/>
      <c r="DK409" s="433"/>
      <c r="DL409" s="433"/>
      <c r="DM409" s="433"/>
      <c r="DN409" s="433"/>
      <c r="DO409" s="433"/>
      <c r="DP409" s="433"/>
      <c r="DQ409" s="433"/>
      <c r="DR409" s="433"/>
      <c r="DS409" s="433"/>
      <c r="DT409" s="433"/>
      <c r="DU409" s="433"/>
      <c r="DV409" s="433"/>
      <c r="DW409" s="433"/>
      <c r="DX409" s="433"/>
      <c r="DY409" s="433"/>
      <c r="DZ409" s="433"/>
      <c r="EA409" s="433"/>
      <c r="EB409" s="433"/>
      <c r="EC409" s="433"/>
      <c r="ED409" s="433"/>
      <c r="EE409" s="433"/>
      <c r="EF409" s="433"/>
      <c r="EG409" s="433"/>
      <c r="EH409" s="433"/>
      <c r="EI409" s="433"/>
      <c r="EJ409" s="433"/>
      <c r="EK409" s="433"/>
      <c r="EL409" s="433"/>
      <c r="EM409" s="433"/>
      <c r="EN409" s="433"/>
      <c r="EO409" s="433"/>
      <c r="EP409" s="433"/>
      <c r="EQ409" s="433"/>
      <c r="ER409" s="433"/>
      <c r="ES409" s="433"/>
      <c r="ET409" s="433"/>
      <c r="EU409" s="433"/>
      <c r="EV409" s="433"/>
      <c r="EW409" s="433"/>
      <c r="EX409" s="433"/>
      <c r="EY409" s="433"/>
      <c r="EZ409" s="433"/>
      <c r="FA409" s="433"/>
      <c r="FB409" s="433"/>
      <c r="FC409" s="433"/>
      <c r="FD409" s="433"/>
      <c r="FE409" s="433"/>
      <c r="FF409" s="433"/>
      <c r="FG409" s="433"/>
      <c r="FH409" s="433"/>
      <c r="FI409" s="433"/>
      <c r="FJ409" s="433"/>
      <c r="FK409" s="433"/>
      <c r="FL409" s="433"/>
      <c r="FM409" s="433"/>
      <c r="FN409" s="433"/>
      <c r="FO409" s="433"/>
      <c r="FP409" s="433"/>
      <c r="FQ409" s="433"/>
      <c r="FR409" s="433"/>
      <c r="FS409" s="433"/>
    </row>
    <row r="410" spans="114:175" ht="15.75" customHeight="1">
      <c r="DJ410" s="433"/>
      <c r="DK410" s="433"/>
      <c r="DL410" s="433"/>
      <c r="DM410" s="433"/>
      <c r="DN410" s="433"/>
      <c r="DO410" s="433"/>
      <c r="DP410" s="433"/>
      <c r="DQ410" s="433"/>
      <c r="DR410" s="433"/>
      <c r="DS410" s="433"/>
      <c r="DT410" s="433"/>
      <c r="DU410" s="433"/>
      <c r="DV410" s="433"/>
      <c r="DW410" s="433"/>
      <c r="DX410" s="433"/>
      <c r="DY410" s="433"/>
      <c r="DZ410" s="433"/>
      <c r="EA410" s="433"/>
      <c r="EB410" s="433"/>
      <c r="EC410" s="433"/>
      <c r="ED410" s="433"/>
      <c r="EE410" s="433"/>
      <c r="EF410" s="433"/>
      <c r="EG410" s="433"/>
      <c r="EH410" s="433"/>
      <c r="EI410" s="433"/>
      <c r="EJ410" s="433"/>
      <c r="EK410" s="433"/>
      <c r="EL410" s="433"/>
      <c r="EM410" s="433"/>
      <c r="EN410" s="433"/>
      <c r="EO410" s="433"/>
      <c r="EP410" s="433"/>
      <c r="EQ410" s="433"/>
      <c r="ER410" s="433"/>
      <c r="ES410" s="433"/>
      <c r="ET410" s="433"/>
      <c r="EU410" s="433"/>
      <c r="EV410" s="433"/>
      <c r="EW410" s="433"/>
      <c r="EX410" s="433"/>
      <c r="EY410" s="433"/>
      <c r="EZ410" s="433"/>
      <c r="FA410" s="433"/>
      <c r="FB410" s="433"/>
      <c r="FC410" s="433"/>
      <c r="FD410" s="433"/>
      <c r="FE410" s="433"/>
      <c r="FF410" s="433"/>
      <c r="FG410" s="433"/>
      <c r="FH410" s="433"/>
      <c r="FI410" s="433"/>
      <c r="FJ410" s="433"/>
      <c r="FK410" s="433"/>
      <c r="FL410" s="433"/>
      <c r="FM410" s="433"/>
      <c r="FN410" s="433"/>
      <c r="FO410" s="433"/>
      <c r="FP410" s="433"/>
      <c r="FQ410" s="433"/>
      <c r="FR410" s="433"/>
      <c r="FS410" s="433"/>
    </row>
    <row r="411" spans="114:175" ht="15.75" customHeight="1">
      <c r="DJ411" s="433"/>
      <c r="DK411" s="433"/>
      <c r="DL411" s="433"/>
      <c r="DM411" s="433"/>
      <c r="DN411" s="433"/>
      <c r="DO411" s="433"/>
      <c r="DP411" s="433"/>
      <c r="DQ411" s="433"/>
      <c r="DR411" s="433"/>
      <c r="DS411" s="433"/>
      <c r="DT411" s="433"/>
      <c r="DU411" s="433"/>
      <c r="DV411" s="433"/>
      <c r="DW411" s="433"/>
      <c r="DX411" s="433"/>
      <c r="DY411" s="433"/>
      <c r="DZ411" s="433"/>
      <c r="EA411" s="433"/>
      <c r="EB411" s="433"/>
      <c r="EC411" s="433"/>
      <c r="ED411" s="433"/>
      <c r="EE411" s="433"/>
      <c r="EF411" s="433"/>
      <c r="EG411" s="433"/>
      <c r="EH411" s="433"/>
      <c r="EI411" s="433"/>
      <c r="EJ411" s="433"/>
      <c r="EK411" s="433"/>
      <c r="EL411" s="433"/>
      <c r="EM411" s="433"/>
      <c r="EN411" s="433"/>
      <c r="EO411" s="433"/>
      <c r="EP411" s="433"/>
      <c r="EQ411" s="433"/>
      <c r="ER411" s="433"/>
      <c r="ES411" s="433"/>
      <c r="ET411" s="433"/>
      <c r="EU411" s="433"/>
      <c r="EV411" s="433"/>
      <c r="EW411" s="433"/>
      <c r="EX411" s="433"/>
      <c r="EY411" s="433"/>
      <c r="EZ411" s="433"/>
      <c r="FA411" s="433"/>
      <c r="FB411" s="433"/>
      <c r="FC411" s="433"/>
      <c r="FD411" s="433"/>
      <c r="FE411" s="433"/>
      <c r="FF411" s="433"/>
      <c r="FG411" s="433"/>
      <c r="FH411" s="433"/>
      <c r="FI411" s="433"/>
      <c r="FJ411" s="433"/>
      <c r="FK411" s="433"/>
      <c r="FL411" s="433"/>
      <c r="FM411" s="433"/>
      <c r="FN411" s="433"/>
      <c r="FO411" s="433"/>
      <c r="FP411" s="433"/>
      <c r="FQ411" s="433"/>
      <c r="FR411" s="433"/>
      <c r="FS411" s="433"/>
    </row>
    <row r="412" spans="114:175" ht="15.75" customHeight="1">
      <c r="DJ412" s="433"/>
      <c r="DK412" s="433"/>
      <c r="DL412" s="433"/>
      <c r="DM412" s="433"/>
      <c r="DN412" s="433"/>
      <c r="DO412" s="433"/>
      <c r="DP412" s="433"/>
      <c r="DQ412" s="433"/>
      <c r="DR412" s="433"/>
      <c r="DS412" s="433"/>
      <c r="DT412" s="433"/>
      <c r="DU412" s="433"/>
      <c r="DV412" s="433"/>
      <c r="DW412" s="433"/>
      <c r="DX412" s="433"/>
      <c r="DY412" s="433"/>
      <c r="DZ412" s="433"/>
      <c r="EA412" s="433"/>
      <c r="EB412" s="433"/>
      <c r="EC412" s="433"/>
      <c r="ED412" s="433"/>
      <c r="EE412" s="433"/>
      <c r="EF412" s="433"/>
      <c r="EG412" s="433"/>
      <c r="EH412" s="433"/>
      <c r="EI412" s="433"/>
      <c r="EJ412" s="433"/>
      <c r="EK412" s="433"/>
      <c r="EL412" s="433"/>
      <c r="EM412" s="433"/>
      <c r="EN412" s="433"/>
      <c r="EO412" s="433"/>
      <c r="EP412" s="433"/>
      <c r="EQ412" s="433"/>
      <c r="ER412" s="433"/>
      <c r="ES412" s="433"/>
      <c r="ET412" s="433"/>
      <c r="EU412" s="433"/>
      <c r="EV412" s="433"/>
      <c r="EW412" s="433"/>
      <c r="EX412" s="433"/>
      <c r="EY412" s="433"/>
      <c r="EZ412" s="433"/>
      <c r="FA412" s="433"/>
      <c r="FB412" s="433"/>
      <c r="FC412" s="433"/>
      <c r="FD412" s="433"/>
      <c r="FE412" s="433"/>
      <c r="FF412" s="433"/>
      <c r="FG412" s="433"/>
      <c r="FH412" s="433"/>
      <c r="FI412" s="433"/>
      <c r="FJ412" s="433"/>
      <c r="FK412" s="433"/>
      <c r="FL412" s="433"/>
      <c r="FM412" s="433"/>
      <c r="FN412" s="433"/>
      <c r="FO412" s="433"/>
      <c r="FP412" s="433"/>
      <c r="FQ412" s="433"/>
      <c r="FR412" s="433"/>
      <c r="FS412" s="433"/>
    </row>
    <row r="413" spans="114:175" ht="15.75" customHeight="1">
      <c r="DJ413" s="433"/>
      <c r="DK413" s="433"/>
      <c r="DL413" s="433"/>
      <c r="DM413" s="433"/>
      <c r="DN413" s="433"/>
      <c r="DO413" s="433"/>
      <c r="DP413" s="433"/>
      <c r="DQ413" s="433"/>
      <c r="DR413" s="433"/>
      <c r="DS413" s="433"/>
      <c r="DT413" s="433"/>
      <c r="DU413" s="433"/>
      <c r="DV413" s="433"/>
      <c r="DW413" s="433"/>
      <c r="DX413" s="433"/>
      <c r="DY413" s="433"/>
      <c r="DZ413" s="433"/>
      <c r="EA413" s="433"/>
      <c r="EB413" s="433"/>
      <c r="EC413" s="433"/>
      <c r="ED413" s="433"/>
      <c r="EE413" s="433"/>
      <c r="EF413" s="433"/>
      <c r="EG413" s="433"/>
      <c r="EH413" s="433"/>
      <c r="EI413" s="433"/>
      <c r="EJ413" s="433"/>
      <c r="EK413" s="433"/>
      <c r="EL413" s="433"/>
      <c r="EM413" s="433"/>
      <c r="EN413" s="433"/>
      <c r="EO413" s="433"/>
      <c r="EP413" s="433"/>
      <c r="EQ413" s="433"/>
      <c r="ER413" s="433"/>
      <c r="ES413" s="433"/>
      <c r="ET413" s="433"/>
      <c r="EU413" s="433"/>
      <c r="EV413" s="433"/>
      <c r="EW413" s="433"/>
      <c r="EX413" s="433"/>
      <c r="EY413" s="433"/>
      <c r="EZ413" s="433"/>
      <c r="FA413" s="433"/>
      <c r="FB413" s="433"/>
      <c r="FC413" s="433"/>
      <c r="FD413" s="433"/>
      <c r="FE413" s="433"/>
      <c r="FF413" s="433"/>
      <c r="FG413" s="433"/>
      <c r="FH413" s="433"/>
      <c r="FI413" s="433"/>
      <c r="FJ413" s="433"/>
      <c r="FK413" s="433"/>
      <c r="FL413" s="433"/>
      <c r="FM413" s="433"/>
      <c r="FN413" s="433"/>
      <c r="FO413" s="433"/>
      <c r="FP413" s="433"/>
      <c r="FQ413" s="433"/>
      <c r="FR413" s="433"/>
      <c r="FS413" s="433"/>
    </row>
    <row r="414" spans="114:175" ht="15.75" customHeight="1">
      <c r="DJ414" s="433"/>
      <c r="DK414" s="433"/>
      <c r="DL414" s="433"/>
      <c r="DM414" s="433"/>
      <c r="DN414" s="433"/>
      <c r="DO414" s="433"/>
      <c r="DP414" s="433"/>
      <c r="DQ414" s="433"/>
      <c r="DR414" s="433"/>
      <c r="DS414" s="433"/>
      <c r="DT414" s="433"/>
      <c r="DU414" s="433"/>
      <c r="DV414" s="433"/>
      <c r="DW414" s="433"/>
      <c r="DX414" s="433"/>
      <c r="DY414" s="433"/>
      <c r="DZ414" s="433"/>
      <c r="EA414" s="433"/>
      <c r="EB414" s="433"/>
      <c r="EC414" s="433"/>
      <c r="ED414" s="433"/>
      <c r="EE414" s="433"/>
      <c r="EF414" s="433"/>
      <c r="EG414" s="433"/>
      <c r="EH414" s="433"/>
      <c r="EI414" s="433"/>
      <c r="EJ414" s="433"/>
      <c r="EK414" s="433"/>
      <c r="EL414" s="433"/>
      <c r="EM414" s="433"/>
      <c r="EN414" s="433"/>
      <c r="EO414" s="433"/>
      <c r="EP414" s="433"/>
      <c r="EQ414" s="433"/>
      <c r="ER414" s="433"/>
      <c r="ES414" s="433"/>
      <c r="ET414" s="433"/>
      <c r="EU414" s="433"/>
      <c r="EV414" s="433"/>
      <c r="EW414" s="433"/>
      <c r="EX414" s="433"/>
      <c r="EY414" s="433"/>
      <c r="EZ414" s="433"/>
      <c r="FA414" s="433"/>
      <c r="FB414" s="433"/>
      <c r="FC414" s="433"/>
      <c r="FD414" s="433"/>
      <c r="FE414" s="433"/>
      <c r="FF414" s="433"/>
      <c r="FG414" s="433"/>
      <c r="FH414" s="433"/>
      <c r="FI414" s="433"/>
      <c r="FJ414" s="433"/>
      <c r="FK414" s="433"/>
      <c r="FL414" s="433"/>
      <c r="FM414" s="433"/>
      <c r="FN414" s="433"/>
      <c r="FO414" s="433"/>
      <c r="FP414" s="433"/>
      <c r="FQ414" s="433"/>
      <c r="FR414" s="433"/>
      <c r="FS414" s="433"/>
    </row>
    <row r="415" spans="114:175" ht="15.75" customHeight="1">
      <c r="DJ415" s="433"/>
      <c r="DK415" s="433"/>
      <c r="DL415" s="433"/>
      <c r="DM415" s="433"/>
      <c r="DN415" s="433"/>
      <c r="DO415" s="433"/>
      <c r="DP415" s="433"/>
      <c r="DQ415" s="433"/>
      <c r="DR415" s="433"/>
      <c r="DS415" s="433"/>
      <c r="DT415" s="433"/>
      <c r="DU415" s="433"/>
      <c r="DV415" s="433"/>
      <c r="DW415" s="433"/>
      <c r="DX415" s="433"/>
      <c r="DY415" s="433"/>
      <c r="DZ415" s="433"/>
      <c r="EA415" s="433"/>
      <c r="EB415" s="433"/>
      <c r="EC415" s="433"/>
      <c r="ED415" s="433"/>
      <c r="EE415" s="433"/>
      <c r="EF415" s="433"/>
      <c r="EG415" s="433"/>
      <c r="EH415" s="433"/>
      <c r="EI415" s="433"/>
      <c r="EJ415" s="433"/>
      <c r="EK415" s="433"/>
      <c r="EL415" s="433"/>
      <c r="EM415" s="433"/>
      <c r="EN415" s="433"/>
      <c r="EO415" s="433"/>
      <c r="EP415" s="433"/>
      <c r="EQ415" s="433"/>
      <c r="ER415" s="433"/>
      <c r="ES415" s="433"/>
      <c r="ET415" s="433"/>
      <c r="EU415" s="433"/>
      <c r="EV415" s="433"/>
      <c r="EW415" s="433"/>
      <c r="EX415" s="433"/>
      <c r="EY415" s="433"/>
      <c r="EZ415" s="433"/>
      <c r="FA415" s="433"/>
      <c r="FB415" s="433"/>
      <c r="FC415" s="433"/>
      <c r="FD415" s="433"/>
      <c r="FE415" s="433"/>
      <c r="FF415" s="433"/>
      <c r="FG415" s="433"/>
      <c r="FH415" s="433"/>
      <c r="FI415" s="433"/>
      <c r="FJ415" s="433"/>
      <c r="FK415" s="433"/>
      <c r="FL415" s="433"/>
      <c r="FM415" s="433"/>
      <c r="FN415" s="433"/>
      <c r="FO415" s="433"/>
      <c r="FP415" s="433"/>
      <c r="FQ415" s="433"/>
      <c r="FR415" s="433"/>
      <c r="FS415" s="433"/>
    </row>
    <row r="416" spans="114:175" ht="15.75" customHeight="1">
      <c r="DJ416" s="433"/>
      <c r="DK416" s="433"/>
      <c r="DL416" s="433"/>
      <c r="DM416" s="433"/>
      <c r="DN416" s="433"/>
      <c r="DO416" s="433"/>
      <c r="DP416" s="433"/>
      <c r="DQ416" s="433"/>
      <c r="DR416" s="433"/>
      <c r="DS416" s="433"/>
      <c r="DT416" s="433"/>
      <c r="DU416" s="433"/>
      <c r="DV416" s="433"/>
      <c r="DW416" s="433"/>
      <c r="DX416" s="433"/>
      <c r="DY416" s="433"/>
      <c r="DZ416" s="433"/>
      <c r="EA416" s="433"/>
      <c r="EB416" s="433"/>
      <c r="EC416" s="433"/>
      <c r="ED416" s="433"/>
      <c r="EE416" s="433"/>
      <c r="EF416" s="433"/>
      <c r="EG416" s="433"/>
      <c r="EH416" s="433"/>
      <c r="EI416" s="433"/>
      <c r="EJ416" s="433"/>
      <c r="EK416" s="433"/>
      <c r="EL416" s="433"/>
      <c r="EM416" s="433"/>
      <c r="EN416" s="433"/>
      <c r="EO416" s="433"/>
      <c r="EP416" s="433"/>
      <c r="EQ416" s="433"/>
      <c r="ER416" s="433"/>
      <c r="ES416" s="433"/>
      <c r="ET416" s="433"/>
      <c r="EU416" s="433"/>
      <c r="EV416" s="433"/>
      <c r="EW416" s="433"/>
      <c r="EX416" s="433"/>
      <c r="EY416" s="433"/>
      <c r="EZ416" s="433"/>
      <c r="FA416" s="433"/>
      <c r="FB416" s="433"/>
      <c r="FC416" s="433"/>
      <c r="FD416" s="433"/>
      <c r="FE416" s="433"/>
      <c r="FF416" s="433"/>
      <c r="FG416" s="433"/>
      <c r="FH416" s="433"/>
      <c r="FI416" s="433"/>
      <c r="FJ416" s="433"/>
      <c r="FK416" s="433"/>
      <c r="FL416" s="433"/>
      <c r="FM416" s="433"/>
      <c r="FN416" s="433"/>
      <c r="FO416" s="433"/>
      <c r="FP416" s="433"/>
      <c r="FQ416" s="433"/>
      <c r="FR416" s="433"/>
      <c r="FS416" s="433"/>
    </row>
    <row r="417" spans="114:175" ht="15.75" customHeight="1">
      <c r="DJ417" s="433"/>
      <c r="DK417" s="433"/>
      <c r="DL417" s="433"/>
      <c r="DM417" s="433"/>
      <c r="DN417" s="433"/>
      <c r="DO417" s="433"/>
      <c r="DP417" s="433"/>
      <c r="DQ417" s="433"/>
      <c r="DR417" s="433"/>
      <c r="DS417" s="433"/>
      <c r="DT417" s="433"/>
      <c r="DU417" s="433"/>
      <c r="DV417" s="433"/>
      <c r="DW417" s="433"/>
      <c r="DX417" s="433"/>
      <c r="DY417" s="433"/>
      <c r="DZ417" s="433"/>
      <c r="EA417" s="433"/>
      <c r="EB417" s="433"/>
      <c r="EC417" s="433"/>
      <c r="ED417" s="433"/>
      <c r="EE417" s="433"/>
      <c r="EF417" s="433"/>
      <c r="EG417" s="433"/>
      <c r="EH417" s="433"/>
      <c r="EI417" s="433"/>
      <c r="EJ417" s="433"/>
      <c r="EK417" s="433"/>
      <c r="EL417" s="433"/>
      <c r="EM417" s="433"/>
      <c r="EN417" s="433"/>
      <c r="EO417" s="433"/>
      <c r="EP417" s="433"/>
      <c r="EQ417" s="433"/>
      <c r="ER417" s="433"/>
      <c r="ES417" s="433"/>
      <c r="ET417" s="433"/>
      <c r="EU417" s="433"/>
      <c r="EV417" s="433"/>
      <c r="EW417" s="433"/>
      <c r="EX417" s="433"/>
      <c r="EY417" s="433"/>
      <c r="EZ417" s="433"/>
      <c r="FA417" s="433"/>
      <c r="FB417" s="433"/>
      <c r="FC417" s="433"/>
      <c r="FD417" s="433"/>
      <c r="FE417" s="433"/>
      <c r="FF417" s="433"/>
      <c r="FG417" s="433"/>
      <c r="FH417" s="433"/>
      <c r="FI417" s="433"/>
      <c r="FJ417" s="433"/>
      <c r="FK417" s="433"/>
      <c r="FL417" s="433"/>
      <c r="FM417" s="433"/>
      <c r="FN417" s="433"/>
      <c r="FO417" s="433"/>
      <c r="FP417" s="433"/>
      <c r="FQ417" s="433"/>
      <c r="FR417" s="433"/>
      <c r="FS417" s="433"/>
    </row>
    <row r="418" spans="114:175" ht="15.75" customHeight="1">
      <c r="DJ418" s="433"/>
      <c r="DK418" s="433"/>
      <c r="DL418" s="433"/>
      <c r="DM418" s="433"/>
      <c r="DN418" s="433"/>
      <c r="DO418" s="433"/>
      <c r="DP418" s="433"/>
      <c r="DQ418" s="433"/>
      <c r="DR418" s="433"/>
      <c r="DS418" s="433"/>
      <c r="DT418" s="433"/>
      <c r="DU418" s="433"/>
      <c r="DV418" s="433"/>
      <c r="DW418" s="433"/>
      <c r="DX418" s="433"/>
      <c r="DY418" s="433"/>
      <c r="DZ418" s="433"/>
      <c r="EA418" s="433"/>
      <c r="EB418" s="433"/>
      <c r="EC418" s="433"/>
      <c r="ED418" s="433"/>
      <c r="EE418" s="433"/>
      <c r="EF418" s="433"/>
      <c r="EG418" s="433"/>
      <c r="EH418" s="433"/>
      <c r="EI418" s="433"/>
      <c r="EJ418" s="433"/>
      <c r="EK418" s="433"/>
      <c r="EL418" s="433"/>
      <c r="EM418" s="433"/>
      <c r="EN418" s="433"/>
      <c r="EO418" s="433"/>
      <c r="EP418" s="433"/>
      <c r="EQ418" s="433"/>
      <c r="ER418" s="433"/>
      <c r="ES418" s="433"/>
      <c r="ET418" s="433"/>
      <c r="EU418" s="433"/>
      <c r="EV418" s="433"/>
      <c r="EW418" s="433"/>
      <c r="EX418" s="433"/>
      <c r="EY418" s="433"/>
      <c r="EZ418" s="433"/>
      <c r="FA418" s="433"/>
      <c r="FB418" s="433"/>
      <c r="FC418" s="433"/>
      <c r="FD418" s="433"/>
      <c r="FE418" s="433"/>
      <c r="FF418" s="433"/>
      <c r="FG418" s="433"/>
      <c r="FH418" s="433"/>
      <c r="FI418" s="433"/>
      <c r="FJ418" s="433"/>
      <c r="FK418" s="433"/>
      <c r="FL418" s="433"/>
      <c r="FM418" s="433"/>
      <c r="FN418" s="433"/>
      <c r="FO418" s="433"/>
      <c r="FP418" s="433"/>
      <c r="FQ418" s="433"/>
      <c r="FR418" s="433"/>
      <c r="FS418" s="433"/>
    </row>
    <row r="419" spans="114:175" ht="15.75" customHeight="1">
      <c r="DJ419" s="433"/>
      <c r="DK419" s="433"/>
      <c r="DL419" s="433"/>
      <c r="DM419" s="433"/>
      <c r="DN419" s="433"/>
      <c r="DO419" s="433"/>
      <c r="DP419" s="433"/>
      <c r="DQ419" s="433"/>
      <c r="DR419" s="433"/>
      <c r="DS419" s="433"/>
      <c r="DT419" s="433"/>
      <c r="DU419" s="433"/>
      <c r="DV419" s="433"/>
      <c r="DW419" s="433"/>
      <c r="DX419" s="433"/>
      <c r="DY419" s="433"/>
      <c r="DZ419" s="433"/>
      <c r="EA419" s="433"/>
      <c r="EB419" s="433"/>
      <c r="EC419" s="433"/>
      <c r="ED419" s="433"/>
      <c r="EE419" s="433"/>
      <c r="EF419" s="433"/>
      <c r="EG419" s="433"/>
      <c r="EH419" s="433"/>
      <c r="EI419" s="433"/>
      <c r="EJ419" s="433"/>
      <c r="EK419" s="433"/>
      <c r="EL419" s="433"/>
      <c r="EM419" s="433"/>
      <c r="EN419" s="433"/>
      <c r="EO419" s="433"/>
      <c r="EP419" s="433"/>
      <c r="EQ419" s="433"/>
      <c r="ER419" s="433"/>
      <c r="ES419" s="433"/>
      <c r="ET419" s="433"/>
      <c r="EU419" s="433"/>
      <c r="EV419" s="433"/>
      <c r="EW419" s="433"/>
      <c r="EX419" s="433"/>
      <c r="EY419" s="433"/>
      <c r="EZ419" s="433"/>
      <c r="FA419" s="433"/>
      <c r="FB419" s="433"/>
      <c r="FC419" s="433"/>
      <c r="FD419" s="433"/>
      <c r="FE419" s="433"/>
      <c r="FF419" s="433"/>
      <c r="FG419" s="433"/>
      <c r="FH419" s="433"/>
      <c r="FI419" s="433"/>
      <c r="FJ419" s="433"/>
      <c r="FK419" s="433"/>
      <c r="FL419" s="433"/>
      <c r="FM419" s="433"/>
      <c r="FN419" s="433"/>
      <c r="FO419" s="433"/>
      <c r="FP419" s="433"/>
      <c r="FQ419" s="433"/>
      <c r="FR419" s="433"/>
      <c r="FS419" s="433"/>
    </row>
    <row r="420" spans="114:175" ht="15.75" customHeight="1">
      <c r="DJ420" s="433"/>
      <c r="DK420" s="433"/>
      <c r="DL420" s="433"/>
      <c r="DM420" s="433"/>
      <c r="DN420" s="433"/>
      <c r="DO420" s="433"/>
      <c r="DP420" s="433"/>
      <c r="DQ420" s="433"/>
      <c r="DR420" s="433"/>
      <c r="DS420" s="433"/>
      <c r="DT420" s="433"/>
      <c r="DU420" s="433"/>
      <c r="DV420" s="433"/>
      <c r="DW420" s="433"/>
      <c r="DX420" s="433"/>
      <c r="DY420" s="433"/>
      <c r="DZ420" s="433"/>
      <c r="EA420" s="433"/>
      <c r="EB420" s="433"/>
      <c r="EC420" s="433"/>
      <c r="ED420" s="433"/>
      <c r="EE420" s="433"/>
      <c r="EF420" s="433"/>
      <c r="EG420" s="433"/>
      <c r="EH420" s="433"/>
      <c r="EI420" s="433"/>
      <c r="EJ420" s="433"/>
      <c r="EK420" s="433"/>
      <c r="EL420" s="433"/>
      <c r="EM420" s="433"/>
      <c r="EN420" s="433"/>
      <c r="EO420" s="433"/>
      <c r="EP420" s="433"/>
      <c r="EQ420" s="433"/>
      <c r="ER420" s="433"/>
      <c r="ES420" s="433"/>
      <c r="ET420" s="433"/>
      <c r="EU420" s="433"/>
      <c r="EV420" s="433"/>
      <c r="EW420" s="433"/>
      <c r="EX420" s="433"/>
      <c r="EY420" s="433"/>
      <c r="EZ420" s="433"/>
      <c r="FA420" s="433"/>
      <c r="FB420" s="433"/>
      <c r="FC420" s="433"/>
      <c r="FD420" s="433"/>
      <c r="FE420" s="433"/>
      <c r="FF420" s="433"/>
      <c r="FG420" s="433"/>
      <c r="FH420" s="433"/>
      <c r="FI420" s="433"/>
      <c r="FJ420" s="433"/>
      <c r="FK420" s="433"/>
      <c r="FL420" s="433"/>
      <c r="FM420" s="433"/>
      <c r="FN420" s="433"/>
      <c r="FO420" s="433"/>
      <c r="FP420" s="433"/>
      <c r="FQ420" s="433"/>
      <c r="FR420" s="433"/>
      <c r="FS420" s="433"/>
    </row>
    <row r="421" spans="114:175" ht="15.75" customHeight="1">
      <c r="DJ421" s="433"/>
      <c r="DK421" s="433"/>
      <c r="DL421" s="433"/>
      <c r="DM421" s="433"/>
      <c r="DN421" s="433"/>
      <c r="DO421" s="433"/>
      <c r="DP421" s="433"/>
      <c r="DQ421" s="433"/>
      <c r="DR421" s="433"/>
      <c r="DS421" s="433"/>
      <c r="DT421" s="433"/>
      <c r="DU421" s="433"/>
      <c r="DV421" s="433"/>
      <c r="DW421" s="433"/>
      <c r="DX421" s="433"/>
      <c r="DY421" s="433"/>
      <c r="DZ421" s="433"/>
      <c r="EA421" s="433"/>
      <c r="EB421" s="433"/>
      <c r="EC421" s="433"/>
      <c r="ED421" s="433"/>
      <c r="EE421" s="433"/>
      <c r="EF421" s="433"/>
      <c r="EG421" s="433"/>
      <c r="EH421" s="433"/>
      <c r="EI421" s="433"/>
      <c r="EJ421" s="433"/>
      <c r="EK421" s="433"/>
      <c r="EL421" s="433"/>
      <c r="EM421" s="433"/>
      <c r="EN421" s="433"/>
      <c r="EO421" s="433"/>
      <c r="EP421" s="433"/>
      <c r="EQ421" s="433"/>
      <c r="ER421" s="433"/>
      <c r="ES421" s="433"/>
      <c r="ET421" s="433"/>
      <c r="EU421" s="433"/>
      <c r="EV421" s="433"/>
      <c r="EW421" s="433"/>
      <c r="EX421" s="433"/>
      <c r="EY421" s="433"/>
      <c r="EZ421" s="433"/>
      <c r="FA421" s="433"/>
      <c r="FB421" s="433"/>
      <c r="FC421" s="433"/>
      <c r="FD421" s="433"/>
      <c r="FE421" s="433"/>
      <c r="FF421" s="433"/>
      <c r="FG421" s="433"/>
      <c r="FH421" s="433"/>
      <c r="FI421" s="433"/>
      <c r="FJ421" s="433"/>
      <c r="FK421" s="433"/>
      <c r="FL421" s="433"/>
      <c r="FM421" s="433"/>
      <c r="FN421" s="433"/>
      <c r="FO421" s="433"/>
      <c r="FP421" s="433"/>
      <c r="FQ421" s="433"/>
      <c r="FR421" s="433"/>
      <c r="FS421" s="433"/>
    </row>
    <row r="422" spans="114:175" ht="15.75" customHeight="1">
      <c r="DJ422" s="433"/>
      <c r="DK422" s="433"/>
      <c r="DL422" s="433"/>
      <c r="DM422" s="433"/>
      <c r="DN422" s="433"/>
      <c r="DO422" s="433"/>
      <c r="DP422" s="433"/>
      <c r="DQ422" s="433"/>
      <c r="DR422" s="433"/>
      <c r="DS422" s="433"/>
      <c r="DT422" s="433"/>
      <c r="DU422" s="433"/>
      <c r="DV422" s="433"/>
      <c r="DW422" s="433"/>
      <c r="DX422" s="433"/>
      <c r="DY422" s="433"/>
      <c r="DZ422" s="433"/>
      <c r="EA422" s="433"/>
      <c r="EB422" s="433"/>
      <c r="EC422" s="433"/>
      <c r="ED422" s="433"/>
      <c r="EE422" s="433"/>
      <c r="EF422" s="433"/>
      <c r="EG422" s="433"/>
      <c r="EH422" s="433"/>
      <c r="EI422" s="433"/>
      <c r="EJ422" s="433"/>
      <c r="EK422" s="433"/>
      <c r="EL422" s="433"/>
      <c r="EM422" s="433"/>
      <c r="EN422" s="433"/>
      <c r="EO422" s="433"/>
      <c r="EP422" s="433"/>
      <c r="EQ422" s="433"/>
      <c r="ER422" s="433"/>
      <c r="ES422" s="433"/>
      <c r="ET422" s="433"/>
      <c r="EU422" s="433"/>
      <c r="EV422" s="433"/>
      <c r="EW422" s="433"/>
      <c r="EX422" s="433"/>
      <c r="EY422" s="433"/>
      <c r="EZ422" s="433"/>
      <c r="FA422" s="433"/>
      <c r="FB422" s="433"/>
      <c r="FC422" s="433"/>
      <c r="FD422" s="433"/>
      <c r="FE422" s="433"/>
      <c r="FF422" s="433"/>
      <c r="FG422" s="433"/>
      <c r="FH422" s="433"/>
      <c r="FI422" s="433"/>
      <c r="FJ422" s="433"/>
      <c r="FK422" s="433"/>
      <c r="FL422" s="433"/>
      <c r="FM422" s="433"/>
      <c r="FN422" s="433"/>
      <c r="FO422" s="433"/>
      <c r="FP422" s="433"/>
      <c r="FQ422" s="433"/>
      <c r="FR422" s="433"/>
      <c r="FS422" s="433"/>
    </row>
    <row r="423" spans="114:175" ht="15.75" customHeight="1">
      <c r="DJ423" s="433"/>
      <c r="DK423" s="433"/>
      <c r="DL423" s="433"/>
      <c r="DM423" s="433"/>
      <c r="DN423" s="433"/>
      <c r="DO423" s="433"/>
      <c r="DP423" s="433"/>
      <c r="DQ423" s="433"/>
      <c r="DR423" s="433"/>
      <c r="DS423" s="433"/>
      <c r="DT423" s="433"/>
      <c r="DU423" s="433"/>
      <c r="DV423" s="433"/>
      <c r="DW423" s="433"/>
      <c r="DX423" s="433"/>
      <c r="DY423" s="433"/>
      <c r="DZ423" s="433"/>
      <c r="EA423" s="433"/>
      <c r="EB423" s="433"/>
      <c r="EC423" s="433"/>
      <c r="ED423" s="433"/>
      <c r="EE423" s="433"/>
      <c r="EF423" s="433"/>
      <c r="EG423" s="433"/>
      <c r="EH423" s="433"/>
      <c r="EI423" s="433"/>
      <c r="EJ423" s="433"/>
      <c r="EK423" s="433"/>
      <c r="EL423" s="433"/>
      <c r="EM423" s="433"/>
      <c r="EN423" s="433"/>
      <c r="EO423" s="433"/>
      <c r="EP423" s="433"/>
      <c r="EQ423" s="433"/>
      <c r="ER423" s="433"/>
      <c r="ES423" s="433"/>
      <c r="ET423" s="433"/>
      <c r="EU423" s="433"/>
      <c r="EV423" s="433"/>
      <c r="EW423" s="433"/>
      <c r="EX423" s="433"/>
      <c r="EY423" s="433"/>
      <c r="EZ423" s="433"/>
      <c r="FA423" s="433"/>
      <c r="FB423" s="433"/>
      <c r="FC423" s="433"/>
      <c r="FD423" s="433"/>
      <c r="FE423" s="433"/>
      <c r="FF423" s="433"/>
      <c r="FG423" s="433"/>
      <c r="FH423" s="433"/>
      <c r="FI423" s="433"/>
      <c r="FJ423" s="433"/>
      <c r="FK423" s="433"/>
      <c r="FL423" s="433"/>
      <c r="FM423" s="433"/>
      <c r="FN423" s="433"/>
      <c r="FO423" s="433"/>
      <c r="FP423" s="433"/>
      <c r="FQ423" s="433"/>
      <c r="FR423" s="433"/>
      <c r="FS423" s="433"/>
    </row>
    <row r="424" spans="114:175" ht="15.75" customHeight="1">
      <c r="DJ424" s="433"/>
      <c r="DK424" s="433"/>
      <c r="DL424" s="433"/>
      <c r="DM424" s="433"/>
      <c r="DN424" s="433"/>
      <c r="DO424" s="433"/>
      <c r="DP424" s="433"/>
      <c r="DQ424" s="433"/>
      <c r="DR424" s="433"/>
      <c r="DS424" s="433"/>
      <c r="DT424" s="433"/>
      <c r="DU424" s="433"/>
      <c r="DV424" s="433"/>
      <c r="DW424" s="433"/>
      <c r="DX424" s="433"/>
      <c r="DY424" s="433"/>
      <c r="DZ424" s="433"/>
      <c r="EA424" s="433"/>
      <c r="EB424" s="433"/>
      <c r="EC424" s="433"/>
      <c r="ED424" s="433"/>
      <c r="EE424" s="433"/>
      <c r="EF424" s="433"/>
      <c r="EG424" s="433"/>
      <c r="EH424" s="433"/>
      <c r="EI424" s="433"/>
      <c r="EJ424" s="433"/>
      <c r="EK424" s="433"/>
      <c r="EL424" s="433"/>
      <c r="EM424" s="433"/>
      <c r="EN424" s="433"/>
      <c r="EO424" s="433"/>
      <c r="EP424" s="433"/>
      <c r="EQ424" s="433"/>
      <c r="ER424" s="433"/>
      <c r="ES424" s="433"/>
      <c r="ET424" s="433"/>
      <c r="EU424" s="433"/>
      <c r="EV424" s="433"/>
      <c r="EW424" s="433"/>
      <c r="EX424" s="433"/>
      <c r="EY424" s="433"/>
      <c r="EZ424" s="433"/>
      <c r="FA424" s="433"/>
      <c r="FB424" s="433"/>
      <c r="FC424" s="433"/>
      <c r="FD424" s="433"/>
      <c r="FE424" s="433"/>
      <c r="FF424" s="433"/>
      <c r="FG424" s="433"/>
      <c r="FH424" s="433"/>
      <c r="FI424" s="433"/>
      <c r="FJ424" s="433"/>
      <c r="FK424" s="433"/>
      <c r="FL424" s="433"/>
      <c r="FM424" s="433"/>
      <c r="FN424" s="433"/>
      <c r="FO424" s="433"/>
      <c r="FP424" s="433"/>
      <c r="FQ424" s="433"/>
      <c r="FR424" s="433"/>
      <c r="FS424" s="433"/>
    </row>
    <row r="425" spans="114:175" ht="15.75" customHeight="1">
      <c r="DJ425" s="433"/>
      <c r="DK425" s="433"/>
      <c r="DL425" s="433"/>
      <c r="DM425" s="433"/>
      <c r="DN425" s="433"/>
      <c r="DO425" s="433"/>
      <c r="DP425" s="433"/>
      <c r="DQ425" s="433"/>
      <c r="DR425" s="433"/>
      <c r="DS425" s="433"/>
      <c r="DT425" s="433"/>
      <c r="DU425" s="433"/>
      <c r="DV425" s="433"/>
      <c r="DW425" s="433"/>
      <c r="DX425" s="433"/>
      <c r="DY425" s="433"/>
      <c r="DZ425" s="433"/>
      <c r="EA425" s="433"/>
      <c r="EB425" s="433"/>
      <c r="EC425" s="433"/>
      <c r="ED425" s="433"/>
      <c r="EE425" s="433"/>
      <c r="EF425" s="433"/>
      <c r="EG425" s="433"/>
      <c r="EH425" s="433"/>
      <c r="EI425" s="433"/>
      <c r="EJ425" s="433"/>
      <c r="EK425" s="433"/>
      <c r="EL425" s="433"/>
      <c r="EM425" s="433"/>
      <c r="EN425" s="433"/>
      <c r="EO425" s="433"/>
      <c r="EP425" s="433"/>
      <c r="EQ425" s="433"/>
      <c r="ER425" s="433"/>
      <c r="ES425" s="433"/>
      <c r="ET425" s="433"/>
      <c r="EU425" s="433"/>
      <c r="EV425" s="433"/>
      <c r="EW425" s="433"/>
      <c r="EX425" s="433"/>
      <c r="EY425" s="433"/>
      <c r="EZ425" s="433"/>
      <c r="FA425" s="433"/>
      <c r="FB425" s="433"/>
      <c r="FC425" s="433"/>
      <c r="FD425" s="433"/>
      <c r="FE425" s="433"/>
      <c r="FF425" s="433"/>
      <c r="FG425" s="433"/>
      <c r="FH425" s="433"/>
      <c r="FI425" s="433"/>
      <c r="FJ425" s="433"/>
      <c r="FK425" s="433"/>
      <c r="FL425" s="433"/>
      <c r="FM425" s="433"/>
      <c r="FN425" s="433"/>
      <c r="FO425" s="433"/>
      <c r="FP425" s="433"/>
      <c r="FQ425" s="433"/>
      <c r="FR425" s="433"/>
      <c r="FS425" s="433"/>
    </row>
    <row r="426" spans="114:175" ht="15.75" customHeight="1">
      <c r="DJ426" s="433"/>
      <c r="DK426" s="433"/>
      <c r="DL426" s="433"/>
      <c r="DM426" s="433"/>
      <c r="DN426" s="433"/>
      <c r="DO426" s="433"/>
      <c r="DP426" s="433"/>
      <c r="DQ426" s="433"/>
      <c r="DR426" s="433"/>
      <c r="DS426" s="433"/>
      <c r="DT426" s="433"/>
      <c r="DU426" s="433"/>
      <c r="DV426" s="433"/>
      <c r="DW426" s="433"/>
      <c r="DX426" s="433"/>
      <c r="DY426" s="433"/>
      <c r="DZ426" s="433"/>
      <c r="EA426" s="433"/>
      <c r="EB426" s="433"/>
      <c r="EC426" s="433"/>
      <c r="ED426" s="433"/>
      <c r="EE426" s="433"/>
      <c r="EF426" s="433"/>
      <c r="EG426" s="433"/>
      <c r="EH426" s="433"/>
      <c r="EI426" s="433"/>
      <c r="EJ426" s="433"/>
      <c r="EK426" s="433"/>
      <c r="EL426" s="433"/>
      <c r="EM426" s="433"/>
      <c r="EN426" s="433"/>
      <c r="EO426" s="433"/>
      <c r="EP426" s="433"/>
      <c r="EQ426" s="433"/>
      <c r="ER426" s="433"/>
      <c r="ES426" s="433"/>
      <c r="ET426" s="433"/>
      <c r="EU426" s="433"/>
      <c r="EV426" s="433"/>
      <c r="EW426" s="433"/>
      <c r="EX426" s="433"/>
      <c r="EY426" s="433"/>
      <c r="EZ426" s="433"/>
      <c r="FA426" s="433"/>
      <c r="FB426" s="433"/>
      <c r="FC426" s="433"/>
      <c r="FD426" s="433"/>
      <c r="FE426" s="433"/>
      <c r="FF426" s="433"/>
      <c r="FG426" s="433"/>
      <c r="FH426" s="433"/>
      <c r="FI426" s="433"/>
      <c r="FJ426" s="433"/>
      <c r="FK426" s="433"/>
      <c r="FL426" s="433"/>
      <c r="FM426" s="433"/>
      <c r="FN426" s="433"/>
      <c r="FO426" s="433"/>
      <c r="FP426" s="433"/>
      <c r="FQ426" s="433"/>
      <c r="FR426" s="433"/>
      <c r="FS426" s="433"/>
    </row>
    <row r="427" spans="114:175" ht="15.75" customHeight="1">
      <c r="DJ427" s="433"/>
      <c r="DK427" s="433"/>
      <c r="DL427" s="433"/>
      <c r="DM427" s="433"/>
      <c r="DN427" s="433"/>
      <c r="DO427" s="433"/>
      <c r="DP427" s="433"/>
      <c r="DQ427" s="433"/>
      <c r="DR427" s="433"/>
      <c r="DS427" s="433"/>
      <c r="DT427" s="433"/>
      <c r="DU427" s="433"/>
      <c r="DV427" s="433"/>
      <c r="DW427" s="433"/>
      <c r="DX427" s="433"/>
      <c r="DY427" s="433"/>
      <c r="DZ427" s="433"/>
      <c r="EA427" s="433"/>
      <c r="EB427" s="433"/>
      <c r="EC427" s="433"/>
      <c r="ED427" s="433"/>
      <c r="EE427" s="433"/>
      <c r="EF427" s="433"/>
      <c r="EG427" s="433"/>
      <c r="EH427" s="433"/>
      <c r="EI427" s="433"/>
      <c r="EJ427" s="433"/>
      <c r="EK427" s="433"/>
      <c r="EL427" s="433"/>
      <c r="EM427" s="433"/>
      <c r="EN427" s="433"/>
      <c r="EO427" s="433"/>
      <c r="EP427" s="433"/>
      <c r="EQ427" s="433"/>
      <c r="ER427" s="433"/>
      <c r="ES427" s="433"/>
      <c r="ET427" s="433"/>
      <c r="EU427" s="433"/>
      <c r="EV427" s="433"/>
      <c r="EW427" s="433"/>
      <c r="EX427" s="433"/>
      <c r="EY427" s="433"/>
      <c r="EZ427" s="433"/>
      <c r="FA427" s="433"/>
      <c r="FB427" s="433"/>
      <c r="FC427" s="433"/>
      <c r="FD427" s="433"/>
      <c r="FE427" s="433"/>
      <c r="FF427" s="433"/>
      <c r="FG427" s="433"/>
      <c r="FH427" s="433"/>
      <c r="FI427" s="433"/>
      <c r="FJ427" s="433"/>
      <c r="FK427" s="433"/>
      <c r="FL427" s="433"/>
      <c r="FM427" s="433"/>
      <c r="FN427" s="433"/>
      <c r="FO427" s="433"/>
      <c r="FP427" s="433"/>
      <c r="FQ427" s="433"/>
      <c r="FR427" s="433"/>
      <c r="FS427" s="433"/>
    </row>
    <row r="428" spans="114:175" ht="15.75" customHeight="1">
      <c r="DJ428" s="433"/>
      <c r="DK428" s="433"/>
      <c r="DL428" s="433"/>
      <c r="DM428" s="433"/>
      <c r="DN428" s="433"/>
      <c r="DO428" s="433"/>
      <c r="DP428" s="433"/>
      <c r="DQ428" s="433"/>
      <c r="DR428" s="433"/>
      <c r="DS428" s="433"/>
      <c r="DT428" s="433"/>
      <c r="DU428" s="433"/>
      <c r="DV428" s="433"/>
      <c r="DW428" s="433"/>
      <c r="DX428" s="433"/>
      <c r="DY428" s="433"/>
      <c r="DZ428" s="433"/>
      <c r="EA428" s="433"/>
      <c r="EB428" s="433"/>
      <c r="EC428" s="433"/>
      <c r="ED428" s="433"/>
      <c r="EE428" s="433"/>
      <c r="EF428" s="433"/>
      <c r="EG428" s="433"/>
      <c r="EH428" s="433"/>
      <c r="EI428" s="433"/>
      <c r="EJ428" s="433"/>
      <c r="EK428" s="433"/>
      <c r="EL428" s="433"/>
      <c r="EM428" s="433"/>
      <c r="EN428" s="433"/>
      <c r="EO428" s="433"/>
      <c r="EP428" s="433"/>
      <c r="EQ428" s="433"/>
      <c r="ER428" s="433"/>
      <c r="ES428" s="433"/>
      <c r="ET428" s="433"/>
      <c r="EU428" s="433"/>
      <c r="EV428" s="433"/>
      <c r="EW428" s="433"/>
      <c r="EX428" s="433"/>
      <c r="EY428" s="433"/>
      <c r="EZ428" s="433"/>
      <c r="FA428" s="433"/>
      <c r="FB428" s="433"/>
      <c r="FC428" s="433"/>
      <c r="FD428" s="433"/>
      <c r="FE428" s="433"/>
      <c r="FF428" s="433"/>
      <c r="FG428" s="433"/>
      <c r="FH428" s="433"/>
      <c r="FI428" s="433"/>
      <c r="FJ428" s="433"/>
      <c r="FK428" s="433"/>
      <c r="FL428" s="433"/>
      <c r="FM428" s="433"/>
      <c r="FN428" s="433"/>
      <c r="FO428" s="433"/>
      <c r="FP428" s="433"/>
      <c r="FQ428" s="433"/>
      <c r="FR428" s="433"/>
      <c r="FS428" s="433"/>
    </row>
    <row r="429" spans="114:175" ht="15.75" customHeight="1">
      <c r="DJ429" s="433"/>
      <c r="DK429" s="433"/>
      <c r="DL429" s="433"/>
      <c r="DM429" s="433"/>
      <c r="DN429" s="433"/>
      <c r="DO429" s="433"/>
      <c r="DP429" s="433"/>
      <c r="DQ429" s="433"/>
      <c r="DR429" s="433"/>
      <c r="DS429" s="433"/>
      <c r="DT429" s="433"/>
      <c r="DU429" s="433"/>
      <c r="DV429" s="433"/>
      <c r="DW429" s="433"/>
      <c r="DX429" s="433"/>
      <c r="DY429" s="433"/>
      <c r="DZ429" s="433"/>
      <c r="EA429" s="433"/>
      <c r="EB429" s="433"/>
      <c r="EC429" s="433"/>
      <c r="ED429" s="433"/>
      <c r="EE429" s="433"/>
      <c r="EF429" s="433"/>
      <c r="EG429" s="433"/>
      <c r="EH429" s="433"/>
      <c r="EI429" s="433"/>
      <c r="EJ429" s="433"/>
      <c r="EK429" s="433"/>
      <c r="EL429" s="433"/>
      <c r="EM429" s="433"/>
      <c r="EN429" s="433"/>
      <c r="EO429" s="433"/>
      <c r="EP429" s="433"/>
      <c r="EQ429" s="433"/>
      <c r="ER429" s="433"/>
      <c r="ES429" s="433"/>
      <c r="ET429" s="433"/>
      <c r="EU429" s="433"/>
      <c r="EV429" s="433"/>
      <c r="EW429" s="433"/>
      <c r="EX429" s="433"/>
      <c r="EY429" s="433"/>
      <c r="EZ429" s="433"/>
      <c r="FA429" s="433"/>
      <c r="FB429" s="433"/>
      <c r="FC429" s="433"/>
      <c r="FD429" s="433"/>
      <c r="FE429" s="433"/>
      <c r="FF429" s="433"/>
      <c r="FG429" s="433"/>
      <c r="FH429" s="433"/>
      <c r="FI429" s="433"/>
      <c r="FJ429" s="433"/>
      <c r="FK429" s="433"/>
      <c r="FL429" s="433"/>
      <c r="FM429" s="433"/>
      <c r="FN429" s="433"/>
      <c r="FO429" s="433"/>
      <c r="FP429" s="433"/>
      <c r="FQ429" s="433"/>
      <c r="FR429" s="433"/>
      <c r="FS429" s="433"/>
    </row>
    <row r="430" spans="114:175" ht="15.75" customHeight="1">
      <c r="DJ430" s="433"/>
      <c r="DK430" s="433"/>
      <c r="DL430" s="433"/>
      <c r="DM430" s="433"/>
      <c r="DN430" s="433"/>
      <c r="DO430" s="433"/>
      <c r="DP430" s="433"/>
      <c r="DQ430" s="433"/>
      <c r="DR430" s="433"/>
      <c r="DS430" s="433"/>
      <c r="DT430" s="433"/>
      <c r="DU430" s="433"/>
      <c r="DV430" s="433"/>
      <c r="DW430" s="433"/>
      <c r="DX430" s="433"/>
      <c r="DY430" s="433"/>
      <c r="DZ430" s="433"/>
      <c r="EA430" s="433"/>
      <c r="EB430" s="433"/>
      <c r="EC430" s="433"/>
      <c r="ED430" s="433"/>
      <c r="EE430" s="433"/>
      <c r="EF430" s="433"/>
      <c r="EG430" s="433"/>
      <c r="EH430" s="433"/>
      <c r="EI430" s="433"/>
      <c r="EJ430" s="433"/>
      <c r="EK430" s="433"/>
      <c r="EL430" s="433"/>
      <c r="EM430" s="433"/>
      <c r="EN430" s="433"/>
      <c r="EO430" s="433"/>
      <c r="EP430" s="433"/>
      <c r="EQ430" s="433"/>
      <c r="ER430" s="433"/>
      <c r="ES430" s="433"/>
      <c r="ET430" s="433"/>
      <c r="EU430" s="433"/>
      <c r="EV430" s="433"/>
      <c r="EW430" s="433"/>
      <c r="EX430" s="433"/>
      <c r="EY430" s="433"/>
      <c r="EZ430" s="433"/>
      <c r="FA430" s="433"/>
      <c r="FB430" s="433"/>
      <c r="FC430" s="433"/>
      <c r="FD430" s="433"/>
      <c r="FE430" s="433"/>
      <c r="FF430" s="433"/>
      <c r="FG430" s="433"/>
      <c r="FH430" s="433"/>
      <c r="FI430" s="433"/>
      <c r="FJ430" s="433"/>
      <c r="FK430" s="433"/>
      <c r="FL430" s="433"/>
      <c r="FM430" s="433"/>
      <c r="FN430" s="433"/>
      <c r="FO430" s="433"/>
      <c r="FP430" s="433"/>
      <c r="FQ430" s="433"/>
      <c r="FR430" s="433"/>
      <c r="FS430" s="433"/>
    </row>
    <row r="431" spans="114:175" ht="15.75" customHeight="1">
      <c r="DJ431" s="433"/>
      <c r="DK431" s="433"/>
      <c r="DL431" s="433"/>
      <c r="DM431" s="433"/>
      <c r="DN431" s="433"/>
      <c r="DO431" s="433"/>
      <c r="DP431" s="433"/>
      <c r="DQ431" s="433"/>
      <c r="DR431" s="433"/>
      <c r="DS431" s="433"/>
      <c r="DT431" s="433"/>
      <c r="DU431" s="433"/>
      <c r="DV431" s="433"/>
      <c r="DW431" s="433"/>
      <c r="DX431" s="433"/>
      <c r="DY431" s="433"/>
      <c r="DZ431" s="433"/>
      <c r="EA431" s="433"/>
      <c r="EB431" s="433"/>
      <c r="EC431" s="433"/>
      <c r="ED431" s="433"/>
      <c r="EE431" s="433"/>
      <c r="EF431" s="433"/>
      <c r="EG431" s="433"/>
      <c r="EH431" s="433"/>
      <c r="EI431" s="433"/>
      <c r="EJ431" s="433"/>
      <c r="EK431" s="433"/>
      <c r="EL431" s="433"/>
      <c r="EM431" s="433"/>
      <c r="EN431" s="433"/>
      <c r="EO431" s="433"/>
      <c r="EP431" s="433"/>
      <c r="EQ431" s="433"/>
      <c r="ER431" s="433"/>
      <c r="ES431" s="433"/>
      <c r="ET431" s="433"/>
      <c r="EU431" s="433"/>
      <c r="EV431" s="433"/>
      <c r="EW431" s="433"/>
      <c r="EX431" s="433"/>
      <c r="EY431" s="433"/>
      <c r="EZ431" s="433"/>
      <c r="FA431" s="433"/>
      <c r="FB431" s="433"/>
      <c r="FC431" s="433"/>
      <c r="FD431" s="433"/>
      <c r="FE431" s="433"/>
      <c r="FF431" s="433"/>
      <c r="FG431" s="433"/>
      <c r="FH431" s="433"/>
      <c r="FI431" s="433"/>
      <c r="FJ431" s="433"/>
      <c r="FK431" s="433"/>
      <c r="FL431" s="433"/>
      <c r="FM431" s="433"/>
      <c r="FN431" s="433"/>
      <c r="FO431" s="433"/>
      <c r="FP431" s="433"/>
      <c r="FQ431" s="433"/>
      <c r="FR431" s="433"/>
      <c r="FS431" s="433"/>
    </row>
    <row r="432" spans="114:175" ht="15.75" customHeight="1">
      <c r="DJ432" s="433"/>
      <c r="DK432" s="433"/>
      <c r="DL432" s="433"/>
      <c r="DM432" s="433"/>
      <c r="DN432" s="433"/>
      <c r="DO432" s="433"/>
      <c r="DP432" s="433"/>
      <c r="DQ432" s="433"/>
      <c r="DR432" s="433"/>
      <c r="DS432" s="433"/>
      <c r="DT432" s="433"/>
      <c r="DU432" s="433"/>
      <c r="DV432" s="433"/>
      <c r="DW432" s="433"/>
      <c r="DX432" s="433"/>
      <c r="DY432" s="433"/>
      <c r="DZ432" s="433"/>
      <c r="EA432" s="433"/>
      <c r="EB432" s="433"/>
      <c r="EC432" s="433"/>
      <c r="ED432" s="433"/>
      <c r="EE432" s="433"/>
      <c r="EF432" s="433"/>
      <c r="EG432" s="433"/>
      <c r="EH432" s="433"/>
      <c r="EI432" s="433"/>
      <c r="EJ432" s="433"/>
      <c r="EK432" s="433"/>
      <c r="EL432" s="433"/>
      <c r="EM432" s="433"/>
      <c r="EN432" s="433"/>
      <c r="EO432" s="433"/>
      <c r="EP432" s="433"/>
      <c r="EQ432" s="433"/>
      <c r="ER432" s="433"/>
      <c r="ES432" s="433"/>
      <c r="ET432" s="433"/>
      <c r="EU432" s="433"/>
      <c r="EV432" s="433"/>
      <c r="EW432" s="433"/>
      <c r="EX432" s="433"/>
      <c r="EY432" s="433"/>
      <c r="EZ432" s="433"/>
      <c r="FA432" s="433"/>
      <c r="FB432" s="433"/>
      <c r="FC432" s="433"/>
      <c r="FD432" s="433"/>
      <c r="FE432" s="433"/>
      <c r="FF432" s="433"/>
      <c r="FG432" s="433"/>
      <c r="FH432" s="433"/>
      <c r="FI432" s="433"/>
      <c r="FJ432" s="433"/>
      <c r="FK432" s="433"/>
      <c r="FL432" s="433"/>
      <c r="FM432" s="433"/>
      <c r="FN432" s="433"/>
      <c r="FO432" s="433"/>
      <c r="FP432" s="433"/>
      <c r="FQ432" s="433"/>
      <c r="FR432" s="433"/>
      <c r="FS432" s="433"/>
    </row>
    <row r="433" spans="114:175" ht="15.75" customHeight="1">
      <c r="DJ433" s="433"/>
      <c r="DK433" s="433"/>
      <c r="DL433" s="433"/>
      <c r="DM433" s="433"/>
      <c r="DN433" s="433"/>
      <c r="DO433" s="433"/>
      <c r="DP433" s="433"/>
      <c r="DQ433" s="433"/>
      <c r="DR433" s="433"/>
      <c r="DS433" s="433"/>
      <c r="DT433" s="433"/>
      <c r="DU433" s="433"/>
      <c r="DV433" s="433"/>
      <c r="DW433" s="433"/>
      <c r="DX433" s="433"/>
      <c r="DY433" s="433"/>
      <c r="DZ433" s="433"/>
      <c r="EA433" s="433"/>
      <c r="EB433" s="433"/>
      <c r="EC433" s="433"/>
      <c r="ED433" s="433"/>
      <c r="EE433" s="433"/>
      <c r="EF433" s="433"/>
      <c r="EG433" s="433"/>
      <c r="EH433" s="433"/>
      <c r="EI433" s="433"/>
      <c r="EJ433" s="433"/>
      <c r="EK433" s="433"/>
      <c r="EL433" s="433"/>
      <c r="EM433" s="433"/>
      <c r="EN433" s="433"/>
      <c r="EO433" s="433"/>
      <c r="EP433" s="433"/>
      <c r="EQ433" s="433"/>
      <c r="ER433" s="433"/>
      <c r="ES433" s="433"/>
      <c r="ET433" s="433"/>
      <c r="EU433" s="433"/>
      <c r="EV433" s="433"/>
      <c r="EW433" s="433"/>
      <c r="EX433" s="433"/>
      <c r="EY433" s="433"/>
      <c r="EZ433" s="433"/>
      <c r="FA433" s="433"/>
      <c r="FB433" s="433"/>
      <c r="FC433" s="433"/>
      <c r="FD433" s="433"/>
      <c r="FE433" s="433"/>
      <c r="FF433" s="433"/>
      <c r="FG433" s="433"/>
      <c r="FH433" s="433"/>
      <c r="FI433" s="433"/>
      <c r="FJ433" s="433"/>
      <c r="FK433" s="433"/>
      <c r="FL433" s="433"/>
      <c r="FM433" s="433"/>
      <c r="FN433" s="433"/>
      <c r="FO433" s="433"/>
      <c r="FP433" s="433"/>
      <c r="FQ433" s="433"/>
      <c r="FR433" s="433"/>
      <c r="FS433" s="433"/>
    </row>
    <row r="434" spans="114:175" ht="15.75" customHeight="1">
      <c r="DJ434" s="433"/>
      <c r="DK434" s="433"/>
      <c r="DL434" s="433"/>
      <c r="DM434" s="433"/>
      <c r="DN434" s="433"/>
      <c r="DO434" s="433"/>
      <c r="DP434" s="433"/>
      <c r="DQ434" s="433"/>
      <c r="DR434" s="433"/>
      <c r="DS434" s="433"/>
      <c r="DT434" s="433"/>
      <c r="DU434" s="433"/>
      <c r="DV434" s="433"/>
      <c r="DW434" s="433"/>
      <c r="DX434" s="433"/>
      <c r="DY434" s="433"/>
      <c r="DZ434" s="433"/>
      <c r="EA434" s="433"/>
      <c r="EB434" s="433"/>
      <c r="EC434" s="433"/>
      <c r="ED434" s="433"/>
      <c r="EE434" s="433"/>
      <c r="EF434" s="433"/>
      <c r="EG434" s="433"/>
      <c r="EH434" s="433"/>
      <c r="EI434" s="433"/>
      <c r="EJ434" s="433"/>
      <c r="EK434" s="433"/>
      <c r="EL434" s="433"/>
      <c r="EM434" s="433"/>
      <c r="EN434" s="433"/>
      <c r="EO434" s="433"/>
      <c r="EP434" s="433"/>
      <c r="EQ434" s="433"/>
      <c r="ER434" s="433"/>
      <c r="ES434" s="433"/>
      <c r="ET434" s="433"/>
      <c r="EU434" s="433"/>
      <c r="EV434" s="433"/>
      <c r="EW434" s="433"/>
      <c r="EX434" s="433"/>
      <c r="EY434" s="433"/>
      <c r="EZ434" s="433"/>
      <c r="FA434" s="433"/>
      <c r="FB434" s="433"/>
      <c r="FC434" s="433"/>
      <c r="FD434" s="433"/>
      <c r="FE434" s="433"/>
      <c r="FF434" s="433"/>
      <c r="FG434" s="433"/>
      <c r="FH434" s="433"/>
      <c r="FI434" s="433"/>
      <c r="FJ434" s="433"/>
      <c r="FK434" s="433"/>
      <c r="FL434" s="433"/>
      <c r="FM434" s="433"/>
      <c r="FN434" s="433"/>
      <c r="FO434" s="433"/>
      <c r="FP434" s="433"/>
      <c r="FQ434" s="433"/>
      <c r="FR434" s="433"/>
      <c r="FS434" s="433"/>
    </row>
    <row r="435" spans="114:175" ht="15.75" customHeight="1">
      <c r="DJ435" s="433"/>
      <c r="DK435" s="433"/>
      <c r="DL435" s="433"/>
      <c r="DM435" s="433"/>
      <c r="DN435" s="433"/>
      <c r="DO435" s="433"/>
      <c r="DP435" s="433"/>
      <c r="DQ435" s="433"/>
      <c r="DR435" s="433"/>
      <c r="DS435" s="433"/>
      <c r="DT435" s="433"/>
      <c r="DU435" s="433"/>
      <c r="DV435" s="433"/>
      <c r="DW435" s="433"/>
      <c r="DX435" s="433"/>
      <c r="DY435" s="433"/>
      <c r="DZ435" s="433"/>
      <c r="EA435" s="433"/>
      <c r="EB435" s="433"/>
      <c r="EC435" s="433"/>
      <c r="ED435" s="433"/>
      <c r="EE435" s="433"/>
      <c r="EF435" s="433"/>
      <c r="EG435" s="433"/>
      <c r="EH435" s="433"/>
      <c r="EI435" s="433"/>
      <c r="EJ435" s="433"/>
      <c r="EK435" s="433"/>
      <c r="EL435" s="433"/>
      <c r="EM435" s="433"/>
      <c r="EN435" s="433"/>
      <c r="EO435" s="433"/>
      <c r="EP435" s="433"/>
      <c r="EQ435" s="433"/>
      <c r="ER435" s="433"/>
      <c r="ES435" s="433"/>
      <c r="ET435" s="433"/>
      <c r="EU435" s="433"/>
      <c r="EV435" s="433"/>
      <c r="EW435" s="433"/>
      <c r="EX435" s="433"/>
      <c r="EY435" s="433"/>
      <c r="EZ435" s="433"/>
      <c r="FA435" s="433"/>
      <c r="FB435" s="433"/>
      <c r="FC435" s="433"/>
      <c r="FD435" s="433"/>
      <c r="FE435" s="433"/>
      <c r="FF435" s="433"/>
      <c r="FG435" s="433"/>
      <c r="FH435" s="433"/>
      <c r="FI435" s="433"/>
      <c r="FJ435" s="433"/>
      <c r="FK435" s="433"/>
      <c r="FL435" s="433"/>
      <c r="FM435" s="433"/>
      <c r="FN435" s="433"/>
      <c r="FO435" s="433"/>
      <c r="FP435" s="433"/>
      <c r="FQ435" s="433"/>
      <c r="FR435" s="433"/>
      <c r="FS435" s="433"/>
    </row>
    <row r="436" spans="114:175" ht="15.75" customHeight="1">
      <c r="DJ436" s="433"/>
      <c r="DK436" s="433"/>
      <c r="DL436" s="433"/>
      <c r="DM436" s="433"/>
      <c r="DN436" s="433"/>
      <c r="DO436" s="433"/>
      <c r="DP436" s="433"/>
      <c r="DQ436" s="433"/>
      <c r="DR436" s="433"/>
      <c r="DS436" s="433"/>
      <c r="DT436" s="433"/>
      <c r="DU436" s="433"/>
      <c r="DV436" s="433"/>
      <c r="DW436" s="433"/>
      <c r="DX436" s="433"/>
      <c r="DY436" s="433"/>
      <c r="DZ436" s="433"/>
      <c r="EA436" s="433"/>
      <c r="EB436" s="433"/>
      <c r="EC436" s="433"/>
      <c r="ED436" s="433"/>
      <c r="EE436" s="433"/>
      <c r="EF436" s="433"/>
      <c r="EG436" s="433"/>
      <c r="EH436" s="433"/>
      <c r="EI436" s="433"/>
      <c r="EJ436" s="433"/>
      <c r="EK436" s="433"/>
      <c r="EL436" s="433"/>
      <c r="EM436" s="433"/>
      <c r="EN436" s="433"/>
      <c r="EO436" s="433"/>
      <c r="EP436" s="433"/>
      <c r="EQ436" s="433"/>
      <c r="ER436" s="433"/>
      <c r="ES436" s="433"/>
      <c r="ET436" s="433"/>
      <c r="EU436" s="433"/>
      <c r="EV436" s="433"/>
      <c r="EW436" s="433"/>
      <c r="EX436" s="433"/>
      <c r="EY436" s="433"/>
      <c r="EZ436" s="433"/>
      <c r="FA436" s="433"/>
      <c r="FB436" s="433"/>
      <c r="FC436" s="433"/>
      <c r="FD436" s="433"/>
      <c r="FE436" s="433"/>
      <c r="FF436" s="433"/>
      <c r="FG436" s="433"/>
      <c r="FH436" s="433"/>
      <c r="FI436" s="433"/>
      <c r="FJ436" s="433"/>
      <c r="FK436" s="433"/>
      <c r="FL436" s="433"/>
      <c r="FM436" s="433"/>
      <c r="FN436" s="433"/>
      <c r="FO436" s="433"/>
      <c r="FP436" s="433"/>
      <c r="FQ436" s="433"/>
      <c r="FR436" s="433"/>
      <c r="FS436" s="433"/>
    </row>
    <row r="437" spans="114:175" ht="15.75" customHeight="1">
      <c r="DJ437" s="433"/>
      <c r="DK437" s="433"/>
      <c r="DL437" s="433"/>
      <c r="DM437" s="433"/>
      <c r="DN437" s="433"/>
      <c r="DO437" s="433"/>
      <c r="DP437" s="433"/>
      <c r="DQ437" s="433"/>
      <c r="DR437" s="433"/>
      <c r="DS437" s="433"/>
      <c r="DT437" s="433"/>
      <c r="DU437" s="433"/>
      <c r="DV437" s="433"/>
      <c r="DW437" s="433"/>
      <c r="DX437" s="433"/>
      <c r="DY437" s="433"/>
      <c r="DZ437" s="433"/>
      <c r="EA437" s="433"/>
      <c r="EB437" s="433"/>
      <c r="EC437" s="433"/>
      <c r="ED437" s="433"/>
      <c r="EE437" s="433"/>
      <c r="EF437" s="433"/>
      <c r="EG437" s="433"/>
      <c r="EH437" s="433"/>
      <c r="EI437" s="433"/>
      <c r="EJ437" s="433"/>
      <c r="EK437" s="433"/>
      <c r="EL437" s="433"/>
      <c r="EM437" s="433"/>
      <c r="EN437" s="433"/>
      <c r="EO437" s="433"/>
      <c r="EP437" s="433"/>
      <c r="EQ437" s="433"/>
      <c r="ER437" s="433"/>
      <c r="ES437" s="433"/>
      <c r="ET437" s="433"/>
      <c r="EU437" s="433"/>
      <c r="EV437" s="433"/>
      <c r="EW437" s="433"/>
      <c r="EX437" s="433"/>
      <c r="EY437" s="433"/>
      <c r="EZ437" s="433"/>
      <c r="FA437" s="433"/>
      <c r="FB437" s="433"/>
      <c r="FC437" s="433"/>
      <c r="FD437" s="433"/>
      <c r="FE437" s="433"/>
      <c r="FF437" s="433"/>
      <c r="FG437" s="433"/>
      <c r="FH437" s="433"/>
      <c r="FI437" s="433"/>
      <c r="FJ437" s="433"/>
      <c r="FK437" s="433"/>
      <c r="FL437" s="433"/>
      <c r="FM437" s="433"/>
      <c r="FN437" s="433"/>
      <c r="FO437" s="433"/>
      <c r="FP437" s="433"/>
      <c r="FQ437" s="433"/>
      <c r="FR437" s="433"/>
      <c r="FS437" s="433"/>
    </row>
    <row r="438" spans="114:175" ht="15.75" customHeight="1">
      <c r="DJ438" s="433"/>
      <c r="DK438" s="433"/>
      <c r="DL438" s="433"/>
      <c r="DM438" s="433"/>
      <c r="DN438" s="433"/>
      <c r="DO438" s="433"/>
      <c r="DP438" s="433"/>
      <c r="DQ438" s="433"/>
      <c r="DR438" s="433"/>
      <c r="DS438" s="433"/>
      <c r="DT438" s="433"/>
      <c r="DU438" s="433"/>
      <c r="DV438" s="433"/>
      <c r="DW438" s="433"/>
      <c r="DX438" s="433"/>
      <c r="DY438" s="433"/>
      <c r="DZ438" s="433"/>
      <c r="EA438" s="433"/>
      <c r="EB438" s="433"/>
      <c r="EC438" s="433"/>
      <c r="ED438" s="433"/>
      <c r="EE438" s="433"/>
      <c r="EF438" s="433"/>
      <c r="EG438" s="433"/>
      <c r="EH438" s="433"/>
      <c r="EI438" s="433"/>
      <c r="EJ438" s="433"/>
      <c r="EK438" s="433"/>
      <c r="EL438" s="433"/>
      <c r="EM438" s="433"/>
      <c r="EN438" s="433"/>
      <c r="EO438" s="433"/>
      <c r="EP438" s="433"/>
      <c r="EQ438" s="433"/>
      <c r="ER438" s="433"/>
      <c r="ES438" s="433"/>
      <c r="ET438" s="433"/>
      <c r="EU438" s="433"/>
      <c r="EV438" s="433"/>
      <c r="EW438" s="433"/>
      <c r="EX438" s="433"/>
      <c r="EY438" s="433"/>
      <c r="EZ438" s="433"/>
      <c r="FA438" s="433"/>
      <c r="FB438" s="433"/>
      <c r="FC438" s="433"/>
      <c r="FD438" s="433"/>
      <c r="FE438" s="433"/>
      <c r="FF438" s="433"/>
      <c r="FG438" s="433"/>
      <c r="FH438" s="433"/>
      <c r="FI438" s="433"/>
      <c r="FJ438" s="433"/>
      <c r="FK438" s="433"/>
      <c r="FL438" s="433"/>
      <c r="FM438" s="433"/>
      <c r="FN438" s="433"/>
      <c r="FO438" s="433"/>
      <c r="FP438" s="433"/>
      <c r="FQ438" s="433"/>
      <c r="FR438" s="433"/>
      <c r="FS438" s="433"/>
    </row>
    <row r="439" spans="114:175" ht="15.75" customHeight="1">
      <c r="DJ439" s="433"/>
      <c r="DK439" s="433"/>
      <c r="DL439" s="433"/>
      <c r="DM439" s="433"/>
      <c r="DN439" s="433"/>
      <c r="DO439" s="433"/>
      <c r="DP439" s="433"/>
      <c r="DQ439" s="433"/>
      <c r="DR439" s="433"/>
      <c r="DS439" s="433"/>
      <c r="DT439" s="433"/>
      <c r="DU439" s="433"/>
      <c r="DV439" s="433"/>
      <c r="DW439" s="433"/>
      <c r="DX439" s="433"/>
      <c r="DY439" s="433"/>
      <c r="DZ439" s="433"/>
      <c r="EA439" s="433"/>
      <c r="EB439" s="433"/>
      <c r="EC439" s="433"/>
      <c r="ED439" s="433"/>
      <c r="EE439" s="433"/>
      <c r="EF439" s="433"/>
      <c r="EG439" s="433"/>
      <c r="EH439" s="433"/>
      <c r="EI439" s="433"/>
      <c r="EJ439" s="433"/>
      <c r="EK439" s="433"/>
      <c r="EL439" s="433"/>
      <c r="EM439" s="433"/>
      <c r="EN439" s="433"/>
      <c r="EO439" s="433"/>
      <c r="EP439" s="433"/>
      <c r="EQ439" s="433"/>
      <c r="ER439" s="433"/>
      <c r="ES439" s="433"/>
      <c r="ET439" s="433"/>
      <c r="EU439" s="433"/>
      <c r="EV439" s="433"/>
      <c r="EW439" s="433"/>
      <c r="EX439" s="433"/>
      <c r="EY439" s="433"/>
      <c r="EZ439" s="433"/>
      <c r="FA439" s="433"/>
      <c r="FB439" s="433"/>
      <c r="FC439" s="433"/>
      <c r="FD439" s="433"/>
      <c r="FE439" s="433"/>
      <c r="FF439" s="433"/>
      <c r="FG439" s="433"/>
      <c r="FH439" s="433"/>
      <c r="FI439" s="433"/>
      <c r="FJ439" s="433"/>
      <c r="FK439" s="433"/>
      <c r="FL439" s="433"/>
      <c r="FM439" s="433"/>
      <c r="FN439" s="433"/>
      <c r="FO439" s="433"/>
      <c r="FP439" s="433"/>
      <c r="FQ439" s="433"/>
      <c r="FR439" s="433"/>
      <c r="FS439" s="433"/>
    </row>
    <row r="440" spans="114:175" ht="15.75" customHeight="1">
      <c r="DJ440" s="433"/>
      <c r="DK440" s="433"/>
      <c r="DL440" s="433"/>
      <c r="DM440" s="433"/>
      <c r="DN440" s="433"/>
      <c r="DO440" s="433"/>
      <c r="DP440" s="433"/>
      <c r="DQ440" s="433"/>
      <c r="DR440" s="433"/>
      <c r="DS440" s="433"/>
      <c r="DT440" s="433"/>
      <c r="DU440" s="433"/>
      <c r="DV440" s="433"/>
      <c r="DW440" s="433"/>
      <c r="DX440" s="433"/>
      <c r="DY440" s="433"/>
      <c r="DZ440" s="433"/>
      <c r="EA440" s="433"/>
      <c r="EB440" s="433"/>
      <c r="EC440" s="433"/>
      <c r="ED440" s="433"/>
      <c r="EE440" s="433"/>
      <c r="EF440" s="433"/>
      <c r="EG440" s="433"/>
      <c r="EH440" s="433"/>
      <c r="EI440" s="433"/>
      <c r="EJ440" s="433"/>
      <c r="EK440" s="433"/>
      <c r="EL440" s="433"/>
      <c r="EM440" s="433"/>
      <c r="EN440" s="433"/>
      <c r="EO440" s="433"/>
      <c r="EP440" s="433"/>
      <c r="EQ440" s="433"/>
      <c r="ER440" s="433"/>
      <c r="ES440" s="433"/>
      <c r="ET440" s="433"/>
      <c r="EU440" s="433"/>
      <c r="EV440" s="433"/>
      <c r="EW440" s="433"/>
      <c r="EX440" s="433"/>
      <c r="EY440" s="433"/>
      <c r="EZ440" s="433"/>
      <c r="FA440" s="433"/>
      <c r="FB440" s="433"/>
      <c r="FC440" s="433"/>
      <c r="FD440" s="433"/>
      <c r="FE440" s="433"/>
      <c r="FF440" s="433"/>
      <c r="FG440" s="433"/>
      <c r="FH440" s="433"/>
      <c r="FI440" s="433"/>
      <c r="FJ440" s="433"/>
      <c r="FK440" s="433"/>
      <c r="FL440" s="433"/>
      <c r="FM440" s="433"/>
      <c r="FN440" s="433"/>
      <c r="FO440" s="433"/>
      <c r="FP440" s="433"/>
      <c r="FQ440" s="433"/>
      <c r="FR440" s="433"/>
      <c r="FS440" s="433"/>
    </row>
    <row r="441" spans="114:175" ht="15.75" customHeight="1">
      <c r="DJ441" s="433"/>
      <c r="DK441" s="433"/>
      <c r="DL441" s="433"/>
      <c r="DM441" s="433"/>
      <c r="DN441" s="433"/>
      <c r="DO441" s="433"/>
      <c r="DP441" s="433"/>
      <c r="DQ441" s="433"/>
      <c r="DR441" s="433"/>
      <c r="DS441" s="433"/>
      <c r="DT441" s="433"/>
      <c r="DU441" s="433"/>
      <c r="DV441" s="433"/>
      <c r="DW441" s="433"/>
      <c r="DX441" s="433"/>
      <c r="DY441" s="433"/>
      <c r="DZ441" s="433"/>
      <c r="EA441" s="433"/>
      <c r="EB441" s="433"/>
      <c r="EC441" s="433"/>
      <c r="ED441" s="433"/>
      <c r="EE441" s="433"/>
      <c r="EF441" s="433"/>
      <c r="EG441" s="433"/>
      <c r="EH441" s="433"/>
      <c r="EI441" s="433"/>
      <c r="EJ441" s="433"/>
      <c r="EK441" s="433"/>
      <c r="EL441" s="433"/>
      <c r="EM441" s="433"/>
      <c r="EN441" s="433"/>
      <c r="EO441" s="433"/>
      <c r="EP441" s="433"/>
      <c r="EQ441" s="433"/>
      <c r="ER441" s="433"/>
      <c r="ES441" s="433"/>
      <c r="ET441" s="433"/>
      <c r="EU441" s="433"/>
      <c r="EV441" s="433"/>
      <c r="EW441" s="433"/>
      <c r="EX441" s="433"/>
      <c r="EY441" s="433"/>
      <c r="EZ441" s="433"/>
      <c r="FA441" s="433"/>
      <c r="FB441" s="433"/>
      <c r="FC441" s="433"/>
      <c r="FD441" s="433"/>
      <c r="FE441" s="433"/>
      <c r="FF441" s="433"/>
      <c r="FG441" s="433"/>
      <c r="FH441" s="433"/>
      <c r="FI441" s="433"/>
      <c r="FJ441" s="433"/>
      <c r="FK441" s="433"/>
      <c r="FL441" s="433"/>
      <c r="FM441" s="433"/>
      <c r="FN441" s="433"/>
      <c r="FO441" s="433"/>
      <c r="FP441" s="433"/>
      <c r="FQ441" s="433"/>
      <c r="FR441" s="433"/>
      <c r="FS441" s="433"/>
    </row>
    <row r="442" spans="114:175" ht="15.75" customHeight="1">
      <c r="DJ442" s="433"/>
      <c r="DK442" s="433"/>
      <c r="DL442" s="433"/>
      <c r="DM442" s="433"/>
      <c r="DN442" s="433"/>
      <c r="DO442" s="433"/>
      <c r="DP442" s="433"/>
      <c r="DQ442" s="433"/>
      <c r="DR442" s="433"/>
      <c r="DS442" s="433"/>
      <c r="DT442" s="433"/>
      <c r="DU442" s="433"/>
      <c r="DV442" s="433"/>
      <c r="DW442" s="433"/>
      <c r="DX442" s="433"/>
      <c r="DY442" s="433"/>
      <c r="DZ442" s="433"/>
      <c r="EA442" s="433"/>
      <c r="EB442" s="433"/>
      <c r="EC442" s="433"/>
      <c r="ED442" s="433"/>
      <c r="EE442" s="433"/>
      <c r="EF442" s="433"/>
      <c r="EG442" s="433"/>
      <c r="EH442" s="433"/>
      <c r="EI442" s="433"/>
      <c r="EJ442" s="433"/>
      <c r="EK442" s="433"/>
      <c r="EL442" s="433"/>
      <c r="EM442" s="433"/>
      <c r="EN442" s="433"/>
      <c r="EO442" s="433"/>
      <c r="EP442" s="433"/>
      <c r="EQ442" s="433"/>
      <c r="ER442" s="433"/>
      <c r="ES442" s="433"/>
      <c r="ET442" s="433"/>
      <c r="EU442" s="433"/>
      <c r="EV442" s="433"/>
      <c r="EW442" s="433"/>
      <c r="EX442" s="433"/>
      <c r="EY442" s="433"/>
      <c r="EZ442" s="433"/>
      <c r="FA442" s="433"/>
      <c r="FB442" s="433"/>
      <c r="FC442" s="433"/>
      <c r="FD442" s="433"/>
      <c r="FE442" s="433"/>
      <c r="FF442" s="433"/>
      <c r="FG442" s="433"/>
      <c r="FH442" s="433"/>
      <c r="FI442" s="433"/>
      <c r="FJ442" s="433"/>
      <c r="FK442" s="433"/>
      <c r="FL442" s="433"/>
      <c r="FM442" s="433"/>
      <c r="FN442" s="433"/>
      <c r="FO442" s="433"/>
      <c r="FP442" s="433"/>
      <c r="FQ442" s="433"/>
      <c r="FR442" s="433"/>
      <c r="FS442" s="433"/>
    </row>
    <row r="443" spans="114:175" ht="15.75" customHeight="1">
      <c r="DJ443" s="433"/>
      <c r="DK443" s="433"/>
      <c r="DL443" s="433"/>
      <c r="DM443" s="433"/>
      <c r="DN443" s="433"/>
      <c r="DO443" s="433"/>
      <c r="DP443" s="433"/>
      <c r="DQ443" s="433"/>
      <c r="DR443" s="433"/>
      <c r="DS443" s="433"/>
      <c r="DT443" s="433"/>
      <c r="DU443" s="433"/>
      <c r="DV443" s="433"/>
      <c r="DW443" s="433"/>
      <c r="DX443" s="433"/>
      <c r="DY443" s="433"/>
      <c r="DZ443" s="433"/>
      <c r="EA443" s="433"/>
      <c r="EB443" s="433"/>
      <c r="EC443" s="433"/>
      <c r="ED443" s="433"/>
      <c r="EE443" s="433"/>
      <c r="EF443" s="433"/>
      <c r="EG443" s="433"/>
      <c r="EH443" s="433"/>
      <c r="EI443" s="433"/>
      <c r="EJ443" s="433"/>
      <c r="EK443" s="433"/>
      <c r="EL443" s="433"/>
      <c r="EM443" s="433"/>
      <c r="EN443" s="433"/>
      <c r="EO443" s="433"/>
      <c r="EP443" s="433"/>
      <c r="EQ443" s="433"/>
      <c r="ER443" s="433"/>
      <c r="ES443" s="433"/>
      <c r="ET443" s="433"/>
      <c r="EU443" s="433"/>
      <c r="EV443" s="433"/>
      <c r="EW443" s="433"/>
      <c r="EX443" s="433"/>
      <c r="EY443" s="433"/>
      <c r="EZ443" s="433"/>
      <c r="FA443" s="433"/>
      <c r="FB443" s="433"/>
      <c r="FC443" s="433"/>
      <c r="FD443" s="433"/>
      <c r="FE443" s="433"/>
      <c r="FF443" s="433"/>
      <c r="FG443" s="433"/>
      <c r="FH443" s="433"/>
      <c r="FI443" s="433"/>
      <c r="FJ443" s="433"/>
      <c r="FK443" s="433"/>
      <c r="FL443" s="433"/>
      <c r="FM443" s="433"/>
      <c r="FN443" s="433"/>
      <c r="FO443" s="433"/>
      <c r="FP443" s="433"/>
      <c r="FQ443" s="433"/>
      <c r="FR443" s="433"/>
      <c r="FS443" s="433"/>
    </row>
    <row r="444" spans="114:175" ht="15.75" customHeight="1">
      <c r="DJ444" s="433"/>
      <c r="DK444" s="433"/>
      <c r="DL444" s="433"/>
      <c r="DM444" s="433"/>
      <c r="DN444" s="433"/>
      <c r="DO444" s="433"/>
      <c r="DP444" s="433"/>
      <c r="DQ444" s="433"/>
      <c r="DR444" s="433"/>
      <c r="DS444" s="433"/>
      <c r="DT444" s="433"/>
      <c r="DU444" s="433"/>
      <c r="DV444" s="433"/>
      <c r="DW444" s="433"/>
      <c r="DX444" s="433"/>
      <c r="DY444" s="433"/>
      <c r="DZ444" s="433"/>
      <c r="EA444" s="433"/>
      <c r="EB444" s="433"/>
      <c r="EC444" s="433"/>
      <c r="ED444" s="433"/>
      <c r="EE444" s="433"/>
      <c r="EF444" s="433"/>
      <c r="EG444" s="433"/>
      <c r="EH444" s="433"/>
      <c r="EI444" s="433"/>
      <c r="EJ444" s="433"/>
      <c r="EK444" s="433"/>
      <c r="EL444" s="433"/>
      <c r="EM444" s="433"/>
      <c r="EN444" s="433"/>
      <c r="EO444" s="433"/>
      <c r="EP444" s="433"/>
      <c r="EQ444" s="433"/>
      <c r="ER444" s="433"/>
      <c r="ES444" s="433"/>
      <c r="ET444" s="433"/>
      <c r="EU444" s="433"/>
      <c r="EV444" s="433"/>
      <c r="EW444" s="433"/>
      <c r="EX444" s="433"/>
      <c r="EY444" s="433"/>
      <c r="EZ444" s="433"/>
      <c r="FA444" s="433"/>
      <c r="FB444" s="433"/>
      <c r="FC444" s="433"/>
      <c r="FD444" s="433"/>
      <c r="FE444" s="433"/>
      <c r="FF444" s="433"/>
      <c r="FG444" s="433"/>
      <c r="FH444" s="433"/>
      <c r="FI444" s="433"/>
      <c r="FJ444" s="433"/>
      <c r="FK444" s="433"/>
      <c r="FL444" s="433"/>
      <c r="FM444" s="433"/>
      <c r="FN444" s="433"/>
      <c r="FO444" s="433"/>
      <c r="FP444" s="433"/>
      <c r="FQ444" s="433"/>
      <c r="FR444" s="433"/>
      <c r="FS444" s="433"/>
    </row>
    <row r="445" spans="114:175" ht="15.75" customHeight="1">
      <c r="DJ445" s="433"/>
      <c r="DK445" s="433"/>
      <c r="DL445" s="433"/>
      <c r="DM445" s="433"/>
      <c r="DN445" s="433"/>
      <c r="DO445" s="433"/>
      <c r="DP445" s="433"/>
      <c r="DQ445" s="433"/>
      <c r="DR445" s="433"/>
      <c r="DS445" s="433"/>
      <c r="DT445" s="433"/>
      <c r="DU445" s="433"/>
      <c r="DV445" s="433"/>
      <c r="DW445" s="433"/>
      <c r="DX445" s="433"/>
      <c r="DY445" s="433"/>
      <c r="DZ445" s="433"/>
      <c r="EA445" s="433"/>
      <c r="EB445" s="433"/>
      <c r="EC445" s="433"/>
      <c r="ED445" s="433"/>
      <c r="EE445" s="433"/>
      <c r="EF445" s="433"/>
      <c r="EG445" s="433"/>
      <c r="EH445" s="433"/>
      <c r="EI445" s="433"/>
      <c r="EJ445" s="433"/>
      <c r="EK445" s="433"/>
      <c r="EL445" s="433"/>
      <c r="EM445" s="433"/>
      <c r="EN445" s="433"/>
      <c r="EO445" s="433"/>
      <c r="EP445" s="433"/>
      <c r="EQ445" s="433"/>
      <c r="ER445" s="433"/>
      <c r="ES445" s="433"/>
      <c r="ET445" s="433"/>
      <c r="EU445" s="433"/>
      <c r="EV445" s="433"/>
      <c r="EW445" s="433"/>
      <c r="EX445" s="433"/>
      <c r="EY445" s="433"/>
      <c r="EZ445" s="433"/>
      <c r="FA445" s="433"/>
      <c r="FB445" s="433"/>
      <c r="FC445" s="433"/>
      <c r="FD445" s="433"/>
      <c r="FE445" s="433"/>
      <c r="FF445" s="433"/>
      <c r="FG445" s="433"/>
      <c r="FH445" s="433"/>
      <c r="FI445" s="433"/>
      <c r="FJ445" s="433"/>
      <c r="FK445" s="433"/>
      <c r="FL445" s="433"/>
      <c r="FM445" s="433"/>
      <c r="FN445" s="433"/>
      <c r="FO445" s="433"/>
      <c r="FP445" s="433"/>
      <c r="FQ445" s="433"/>
      <c r="FR445" s="433"/>
      <c r="FS445" s="433"/>
    </row>
    <row r="446" spans="114:175" ht="15.75" customHeight="1">
      <c r="DJ446" s="433"/>
      <c r="DK446" s="433"/>
      <c r="DL446" s="433"/>
      <c r="DM446" s="433"/>
      <c r="DN446" s="433"/>
      <c r="DO446" s="433"/>
      <c r="DP446" s="433"/>
      <c r="DQ446" s="433"/>
      <c r="DR446" s="433"/>
      <c r="DS446" s="433"/>
      <c r="DT446" s="433"/>
      <c r="DU446" s="433"/>
      <c r="DV446" s="433"/>
      <c r="DW446" s="433"/>
      <c r="DX446" s="433"/>
      <c r="DY446" s="433"/>
      <c r="DZ446" s="433"/>
      <c r="EA446" s="433"/>
      <c r="EB446" s="433"/>
      <c r="EC446" s="433"/>
      <c r="ED446" s="433"/>
      <c r="EE446" s="433"/>
      <c r="EF446" s="433"/>
      <c r="EG446" s="433"/>
      <c r="EH446" s="433"/>
      <c r="EI446" s="433"/>
      <c r="EJ446" s="433"/>
      <c r="EK446" s="433"/>
      <c r="EL446" s="433"/>
      <c r="EM446" s="433"/>
      <c r="EN446" s="433"/>
      <c r="EO446" s="433"/>
      <c r="EP446" s="433"/>
      <c r="EQ446" s="433"/>
      <c r="ER446" s="433"/>
      <c r="ES446" s="433"/>
      <c r="ET446" s="433"/>
      <c r="EU446" s="433"/>
      <c r="EV446" s="433"/>
      <c r="EW446" s="433"/>
      <c r="EX446" s="433"/>
      <c r="EY446" s="433"/>
      <c r="EZ446" s="433"/>
      <c r="FA446" s="433"/>
      <c r="FB446" s="433"/>
      <c r="FC446" s="433"/>
      <c r="FD446" s="433"/>
      <c r="FE446" s="433"/>
      <c r="FF446" s="433"/>
      <c r="FG446" s="433"/>
      <c r="FH446" s="433"/>
      <c r="FI446" s="433"/>
      <c r="FJ446" s="433"/>
      <c r="FK446" s="433"/>
      <c r="FL446" s="433"/>
      <c r="FM446" s="433"/>
      <c r="FN446" s="433"/>
      <c r="FO446" s="433"/>
      <c r="FP446" s="433"/>
      <c r="FQ446" s="433"/>
      <c r="FR446" s="433"/>
      <c r="FS446" s="433"/>
    </row>
    <row r="447" spans="114:175" ht="15.75" customHeight="1">
      <c r="DJ447" s="433"/>
      <c r="DK447" s="433"/>
      <c r="DL447" s="433"/>
      <c r="DM447" s="433"/>
      <c r="DN447" s="433"/>
      <c r="DO447" s="433"/>
      <c r="DP447" s="433"/>
      <c r="DQ447" s="433"/>
      <c r="DR447" s="433"/>
      <c r="DS447" s="433"/>
      <c r="DT447" s="433"/>
      <c r="DU447" s="433"/>
      <c r="DV447" s="433"/>
      <c r="DW447" s="433"/>
      <c r="DX447" s="433"/>
      <c r="DY447" s="433"/>
      <c r="DZ447" s="433"/>
      <c r="EA447" s="433"/>
      <c r="EB447" s="433"/>
      <c r="EC447" s="433"/>
      <c r="ED447" s="433"/>
      <c r="EE447" s="433"/>
      <c r="EF447" s="433"/>
      <c r="EG447" s="433"/>
      <c r="EH447" s="433"/>
      <c r="EI447" s="433"/>
      <c r="EJ447" s="433"/>
      <c r="EK447" s="433"/>
      <c r="EL447" s="433"/>
      <c r="EM447" s="433"/>
      <c r="EN447" s="433"/>
      <c r="EO447" s="433"/>
      <c r="EP447" s="433"/>
      <c r="EQ447" s="433"/>
      <c r="ER447" s="433"/>
      <c r="ES447" s="433"/>
      <c r="ET447" s="433"/>
      <c r="EU447" s="433"/>
      <c r="EV447" s="433"/>
      <c r="EW447" s="433"/>
      <c r="EX447" s="433"/>
      <c r="EY447" s="433"/>
      <c r="EZ447" s="433"/>
      <c r="FA447" s="433"/>
      <c r="FB447" s="433"/>
      <c r="FC447" s="433"/>
      <c r="FD447" s="433"/>
      <c r="FE447" s="433"/>
      <c r="FF447" s="433"/>
      <c r="FG447" s="433"/>
      <c r="FH447" s="433"/>
      <c r="FI447" s="433"/>
      <c r="FJ447" s="433"/>
      <c r="FK447" s="433"/>
      <c r="FL447" s="433"/>
      <c r="FM447" s="433"/>
      <c r="FN447" s="433"/>
      <c r="FO447" s="433"/>
      <c r="FP447" s="433"/>
      <c r="FQ447" s="433"/>
      <c r="FR447" s="433"/>
      <c r="FS447" s="433"/>
    </row>
    <row r="448" spans="114:175" ht="15.75" customHeight="1">
      <c r="DJ448" s="433"/>
      <c r="DK448" s="433"/>
      <c r="DL448" s="433"/>
      <c r="DM448" s="433"/>
      <c r="DN448" s="433"/>
      <c r="DO448" s="433"/>
      <c r="DP448" s="433"/>
      <c r="DQ448" s="433"/>
      <c r="DR448" s="433"/>
      <c r="DS448" s="433"/>
      <c r="DT448" s="433"/>
      <c r="DU448" s="433"/>
      <c r="DV448" s="433"/>
      <c r="DW448" s="433"/>
      <c r="DX448" s="433"/>
      <c r="DY448" s="433"/>
      <c r="DZ448" s="433"/>
      <c r="EA448" s="433"/>
      <c r="EB448" s="433"/>
      <c r="EC448" s="433"/>
      <c r="ED448" s="433"/>
      <c r="EE448" s="433"/>
      <c r="EF448" s="433"/>
      <c r="EG448" s="433"/>
      <c r="EH448" s="433"/>
      <c r="EI448" s="433"/>
      <c r="EJ448" s="433"/>
      <c r="EK448" s="433"/>
      <c r="EL448" s="433"/>
      <c r="EM448" s="433"/>
      <c r="EN448" s="433"/>
      <c r="EO448" s="433"/>
      <c r="EP448" s="433"/>
      <c r="EQ448" s="433"/>
      <c r="ER448" s="433"/>
      <c r="ES448" s="433"/>
      <c r="ET448" s="433"/>
      <c r="EU448" s="433"/>
      <c r="EV448" s="433"/>
      <c r="EW448" s="433"/>
      <c r="EX448" s="433"/>
      <c r="EY448" s="433"/>
      <c r="EZ448" s="433"/>
      <c r="FA448" s="433"/>
      <c r="FB448" s="433"/>
      <c r="FC448" s="433"/>
      <c r="FD448" s="433"/>
      <c r="FE448" s="433"/>
      <c r="FF448" s="433"/>
      <c r="FG448" s="433"/>
      <c r="FH448" s="433"/>
      <c r="FI448" s="433"/>
      <c r="FJ448" s="433"/>
      <c r="FK448" s="433"/>
      <c r="FL448" s="433"/>
      <c r="FM448" s="433"/>
      <c r="FN448" s="433"/>
      <c r="FO448" s="433"/>
      <c r="FP448" s="433"/>
      <c r="FQ448" s="433"/>
      <c r="FR448" s="433"/>
      <c r="FS448" s="433"/>
    </row>
    <row r="449" spans="114:175" ht="15.75" customHeight="1">
      <c r="DJ449" s="433"/>
      <c r="DK449" s="433"/>
      <c r="DL449" s="433"/>
      <c r="DM449" s="433"/>
      <c r="DN449" s="433"/>
      <c r="DO449" s="433"/>
      <c r="DP449" s="433"/>
      <c r="DQ449" s="433"/>
      <c r="DR449" s="433"/>
      <c r="DS449" s="433"/>
      <c r="DT449" s="433"/>
      <c r="DU449" s="433"/>
      <c r="DV449" s="433"/>
      <c r="DW449" s="433"/>
      <c r="DX449" s="433"/>
      <c r="DY449" s="433"/>
      <c r="DZ449" s="433"/>
      <c r="EA449" s="433"/>
      <c r="EB449" s="433"/>
      <c r="EC449" s="433"/>
      <c r="ED449" s="433"/>
      <c r="EE449" s="433"/>
      <c r="EF449" s="433"/>
      <c r="EG449" s="433"/>
      <c r="EH449" s="433"/>
      <c r="EI449" s="433"/>
      <c r="EJ449" s="433"/>
      <c r="EK449" s="433"/>
      <c r="EL449" s="433"/>
      <c r="EM449" s="433"/>
      <c r="EN449" s="433"/>
      <c r="EO449" s="433"/>
      <c r="EP449" s="433"/>
      <c r="EQ449" s="433"/>
      <c r="ER449" s="433"/>
      <c r="ES449" s="433"/>
      <c r="ET449" s="433"/>
      <c r="EU449" s="433"/>
      <c r="EV449" s="433"/>
      <c r="EW449" s="433"/>
      <c r="EX449" s="433"/>
      <c r="EY449" s="433"/>
      <c r="EZ449" s="433"/>
      <c r="FA449" s="433"/>
      <c r="FB449" s="433"/>
      <c r="FC449" s="433"/>
      <c r="FD449" s="433"/>
      <c r="FE449" s="433"/>
      <c r="FF449" s="433"/>
      <c r="FG449" s="433"/>
      <c r="FH449" s="433"/>
      <c r="FI449" s="433"/>
      <c r="FJ449" s="433"/>
      <c r="FK449" s="433"/>
      <c r="FL449" s="433"/>
      <c r="FM449" s="433"/>
      <c r="FN449" s="433"/>
      <c r="FO449" s="433"/>
      <c r="FP449" s="433"/>
      <c r="FQ449" s="433"/>
      <c r="FR449" s="433"/>
      <c r="FS449" s="433"/>
    </row>
    <row r="450" spans="114:175" ht="15.75" customHeight="1">
      <c r="DJ450" s="433"/>
      <c r="DK450" s="433"/>
      <c r="DL450" s="433"/>
      <c r="DM450" s="433"/>
      <c r="DN450" s="433"/>
      <c r="DO450" s="433"/>
      <c r="DP450" s="433"/>
      <c r="DQ450" s="433"/>
      <c r="DR450" s="433"/>
      <c r="DS450" s="433"/>
      <c r="DT450" s="433"/>
      <c r="DU450" s="433"/>
      <c r="DV450" s="433"/>
      <c r="DW450" s="433"/>
      <c r="DX450" s="433"/>
      <c r="DY450" s="433"/>
      <c r="DZ450" s="433"/>
      <c r="EA450" s="433"/>
      <c r="EB450" s="433"/>
      <c r="EC450" s="433"/>
      <c r="ED450" s="433"/>
      <c r="EE450" s="433"/>
      <c r="EF450" s="433"/>
      <c r="EG450" s="433"/>
      <c r="EH450" s="433"/>
      <c r="EI450" s="433"/>
      <c r="EJ450" s="433"/>
      <c r="EK450" s="433"/>
      <c r="EL450" s="433"/>
      <c r="EM450" s="433"/>
      <c r="EN450" s="433"/>
      <c r="EO450" s="433"/>
      <c r="EP450" s="433"/>
      <c r="EQ450" s="433"/>
      <c r="ER450" s="433"/>
      <c r="ES450" s="433"/>
      <c r="ET450" s="433"/>
      <c r="EU450" s="433"/>
      <c r="EV450" s="433"/>
      <c r="EW450" s="433"/>
      <c r="EX450" s="433"/>
      <c r="EY450" s="433"/>
      <c r="EZ450" s="433"/>
      <c r="FA450" s="433"/>
      <c r="FB450" s="433"/>
      <c r="FC450" s="433"/>
      <c r="FD450" s="433"/>
      <c r="FE450" s="433"/>
      <c r="FF450" s="433"/>
      <c r="FG450" s="433"/>
      <c r="FH450" s="433"/>
      <c r="FI450" s="433"/>
      <c r="FJ450" s="433"/>
      <c r="FK450" s="433"/>
      <c r="FL450" s="433"/>
      <c r="FM450" s="433"/>
      <c r="FN450" s="433"/>
      <c r="FO450" s="433"/>
      <c r="FP450" s="433"/>
      <c r="FQ450" s="433"/>
      <c r="FR450" s="433"/>
      <c r="FS450" s="433"/>
    </row>
    <row r="451" spans="114:175" ht="15.75" customHeight="1">
      <c r="DJ451" s="433"/>
      <c r="DK451" s="433"/>
      <c r="DL451" s="433"/>
      <c r="DM451" s="433"/>
      <c r="DN451" s="433"/>
      <c r="DO451" s="433"/>
      <c r="DP451" s="433"/>
      <c r="DQ451" s="433"/>
      <c r="DR451" s="433"/>
      <c r="DS451" s="433"/>
      <c r="DT451" s="433"/>
      <c r="DU451" s="433"/>
      <c r="DV451" s="433"/>
      <c r="DW451" s="433"/>
      <c r="DX451" s="433"/>
      <c r="DY451" s="433"/>
      <c r="DZ451" s="433"/>
      <c r="EA451" s="433"/>
      <c r="EB451" s="433"/>
      <c r="EC451" s="433"/>
      <c r="ED451" s="433"/>
      <c r="EE451" s="433"/>
      <c r="EF451" s="433"/>
      <c r="EG451" s="433"/>
      <c r="EH451" s="433"/>
      <c r="EI451" s="433"/>
      <c r="EJ451" s="433"/>
      <c r="EK451" s="433"/>
      <c r="EL451" s="433"/>
      <c r="EM451" s="433"/>
      <c r="EN451" s="433"/>
      <c r="EO451" s="433"/>
      <c r="EP451" s="433"/>
      <c r="EQ451" s="433"/>
      <c r="ER451" s="433"/>
      <c r="ES451" s="433"/>
      <c r="ET451" s="433"/>
      <c r="EU451" s="433"/>
      <c r="EV451" s="433"/>
      <c r="EW451" s="433"/>
      <c r="EX451" s="433"/>
      <c r="EY451" s="433"/>
      <c r="EZ451" s="433"/>
      <c r="FA451" s="433"/>
      <c r="FB451" s="433"/>
      <c r="FC451" s="433"/>
      <c r="FD451" s="433"/>
      <c r="FE451" s="433"/>
      <c r="FF451" s="433"/>
      <c r="FG451" s="433"/>
      <c r="FH451" s="433"/>
      <c r="FI451" s="433"/>
      <c r="FJ451" s="433"/>
      <c r="FK451" s="433"/>
      <c r="FL451" s="433"/>
      <c r="FM451" s="433"/>
      <c r="FN451" s="433"/>
      <c r="FO451" s="433"/>
      <c r="FP451" s="433"/>
      <c r="FQ451" s="433"/>
      <c r="FR451" s="433"/>
      <c r="FS451" s="433"/>
    </row>
    <row r="452" spans="114:175" ht="15.75" customHeight="1">
      <c r="DJ452" s="433"/>
      <c r="DK452" s="433"/>
      <c r="DL452" s="433"/>
      <c r="DM452" s="433"/>
      <c r="DN452" s="433"/>
      <c r="DO452" s="433"/>
      <c r="DP452" s="433"/>
      <c r="DQ452" s="433"/>
      <c r="DR452" s="433"/>
      <c r="DS452" s="433"/>
      <c r="DT452" s="433"/>
      <c r="DU452" s="433"/>
      <c r="DV452" s="433"/>
      <c r="DW452" s="433"/>
      <c r="DX452" s="433"/>
      <c r="DY452" s="433"/>
      <c r="DZ452" s="433"/>
      <c r="EA452" s="433"/>
      <c r="EB452" s="433"/>
      <c r="EC452" s="433"/>
      <c r="ED452" s="433"/>
      <c r="EE452" s="433"/>
      <c r="EF452" s="433"/>
      <c r="EG452" s="433"/>
      <c r="EH452" s="433"/>
      <c r="EI452" s="433"/>
      <c r="EJ452" s="433"/>
      <c r="EK452" s="433"/>
      <c r="EL452" s="433"/>
      <c r="EM452" s="433"/>
      <c r="EN452" s="433"/>
      <c r="EO452" s="433"/>
      <c r="EP452" s="433"/>
      <c r="EQ452" s="433"/>
      <c r="ER452" s="433"/>
      <c r="ES452" s="433"/>
      <c r="ET452" s="433"/>
      <c r="EU452" s="433"/>
      <c r="EV452" s="433"/>
      <c r="EW452" s="433"/>
      <c r="EX452" s="433"/>
      <c r="EY452" s="433"/>
      <c r="EZ452" s="433"/>
      <c r="FA452" s="433"/>
      <c r="FB452" s="433"/>
      <c r="FC452" s="433"/>
      <c r="FD452" s="433"/>
      <c r="FE452" s="433"/>
      <c r="FF452" s="433"/>
      <c r="FG452" s="433"/>
      <c r="FH452" s="433"/>
      <c r="FI452" s="433"/>
      <c r="FJ452" s="433"/>
      <c r="FK452" s="433"/>
      <c r="FL452" s="433"/>
      <c r="FM452" s="433"/>
      <c r="FN452" s="433"/>
      <c r="FO452" s="433"/>
      <c r="FP452" s="433"/>
      <c r="FQ452" s="433"/>
      <c r="FR452" s="433"/>
      <c r="FS452" s="433"/>
    </row>
    <row r="453" spans="114:175" ht="15.75" customHeight="1">
      <c r="DJ453" s="433"/>
      <c r="DK453" s="433"/>
      <c r="DL453" s="433"/>
      <c r="DM453" s="433"/>
      <c r="DN453" s="433"/>
      <c r="DO453" s="433"/>
      <c r="DP453" s="433"/>
      <c r="DQ453" s="433"/>
      <c r="DR453" s="433"/>
      <c r="DS453" s="433"/>
      <c r="DT453" s="433"/>
      <c r="DU453" s="433"/>
      <c r="DV453" s="433"/>
      <c r="DW453" s="433"/>
      <c r="DX453" s="433"/>
      <c r="DY453" s="433"/>
      <c r="DZ453" s="433"/>
      <c r="EA453" s="433"/>
      <c r="EB453" s="433"/>
      <c r="EC453" s="433"/>
      <c r="ED453" s="433"/>
      <c r="EE453" s="433"/>
      <c r="EF453" s="433"/>
      <c r="EG453" s="433"/>
      <c r="EH453" s="433"/>
      <c r="EI453" s="433"/>
      <c r="EJ453" s="433"/>
      <c r="EK453" s="433"/>
      <c r="EL453" s="433"/>
      <c r="EM453" s="433"/>
      <c r="EN453" s="433"/>
      <c r="EO453" s="433"/>
      <c r="EP453" s="433"/>
      <c r="EQ453" s="433"/>
      <c r="ER453" s="433"/>
      <c r="ES453" s="433"/>
      <c r="ET453" s="433"/>
      <c r="EU453" s="433"/>
      <c r="EV453" s="433"/>
      <c r="EW453" s="433"/>
      <c r="EX453" s="433"/>
      <c r="EY453" s="433"/>
      <c r="EZ453" s="433"/>
      <c r="FA453" s="433"/>
      <c r="FB453" s="433"/>
      <c r="FC453" s="433"/>
      <c r="FD453" s="433"/>
      <c r="FE453" s="433"/>
      <c r="FF453" s="433"/>
      <c r="FG453" s="433"/>
      <c r="FH453" s="433"/>
      <c r="FI453" s="433"/>
      <c r="FJ453" s="433"/>
      <c r="FK453" s="433"/>
      <c r="FL453" s="433"/>
      <c r="FM453" s="433"/>
      <c r="FN453" s="433"/>
      <c r="FO453" s="433"/>
      <c r="FP453" s="433"/>
      <c r="FQ453" s="433"/>
      <c r="FR453" s="433"/>
      <c r="FS453" s="433"/>
    </row>
    <row r="454" spans="114:175" ht="15.75" customHeight="1">
      <c r="DJ454" s="433"/>
      <c r="DK454" s="433"/>
      <c r="DL454" s="433"/>
      <c r="DM454" s="433"/>
      <c r="DN454" s="433"/>
      <c r="DO454" s="433"/>
      <c r="DP454" s="433"/>
      <c r="DQ454" s="433"/>
      <c r="DR454" s="433"/>
      <c r="DS454" s="433"/>
      <c r="DT454" s="433"/>
      <c r="DU454" s="433"/>
      <c r="DV454" s="433"/>
      <c r="DW454" s="433"/>
      <c r="DX454" s="433"/>
      <c r="DY454" s="433"/>
      <c r="DZ454" s="433"/>
      <c r="EA454" s="433"/>
      <c r="EB454" s="433"/>
      <c r="EC454" s="433"/>
      <c r="ED454" s="433"/>
      <c r="EE454" s="433"/>
      <c r="EF454" s="433"/>
      <c r="EG454" s="433"/>
      <c r="EH454" s="433"/>
      <c r="EI454" s="433"/>
      <c r="EJ454" s="433"/>
      <c r="EK454" s="433"/>
      <c r="EL454" s="433"/>
      <c r="EM454" s="433"/>
      <c r="EN454" s="433"/>
      <c r="EO454" s="433"/>
      <c r="EP454" s="433"/>
      <c r="EQ454" s="433"/>
      <c r="ER454" s="433"/>
      <c r="ES454" s="433"/>
      <c r="ET454" s="433"/>
      <c r="EU454" s="433"/>
      <c r="EV454" s="433"/>
      <c r="EW454" s="433"/>
      <c r="EX454" s="433"/>
      <c r="EY454" s="433"/>
      <c r="EZ454" s="433"/>
      <c r="FA454" s="433"/>
      <c r="FB454" s="433"/>
      <c r="FC454" s="433"/>
      <c r="FD454" s="433"/>
      <c r="FE454" s="433"/>
      <c r="FF454" s="433"/>
      <c r="FG454" s="433"/>
      <c r="FH454" s="433"/>
      <c r="FI454" s="433"/>
      <c r="FJ454" s="433"/>
      <c r="FK454" s="433"/>
      <c r="FL454" s="433"/>
      <c r="FM454" s="433"/>
      <c r="FN454" s="433"/>
      <c r="FO454" s="433"/>
      <c r="FP454" s="433"/>
      <c r="FQ454" s="433"/>
      <c r="FR454" s="433"/>
      <c r="FS454" s="433"/>
    </row>
    <row r="455" spans="114:175" ht="15.75" customHeight="1">
      <c r="DJ455" s="433"/>
      <c r="DK455" s="433"/>
      <c r="DL455" s="433"/>
      <c r="DM455" s="433"/>
      <c r="DN455" s="433"/>
      <c r="DO455" s="433"/>
      <c r="DP455" s="433"/>
      <c r="DQ455" s="433"/>
      <c r="DR455" s="433"/>
      <c r="DS455" s="433"/>
      <c r="DT455" s="433"/>
      <c r="DU455" s="433"/>
      <c r="DV455" s="433"/>
      <c r="DW455" s="433"/>
      <c r="DX455" s="433"/>
      <c r="DY455" s="433"/>
      <c r="DZ455" s="433"/>
      <c r="EA455" s="433"/>
      <c r="EB455" s="433"/>
      <c r="EC455" s="433"/>
      <c r="ED455" s="433"/>
      <c r="EE455" s="433"/>
      <c r="EF455" s="433"/>
      <c r="EG455" s="433"/>
      <c r="EH455" s="433"/>
      <c r="EI455" s="433"/>
      <c r="EJ455" s="433"/>
      <c r="EK455" s="433"/>
      <c r="EL455" s="433"/>
      <c r="EM455" s="433"/>
      <c r="EN455" s="433"/>
      <c r="EO455" s="433"/>
      <c r="EP455" s="433"/>
      <c r="EQ455" s="433"/>
      <c r="ER455" s="433"/>
      <c r="ES455" s="433"/>
      <c r="ET455" s="433"/>
      <c r="EU455" s="433"/>
      <c r="EV455" s="433"/>
      <c r="EW455" s="433"/>
      <c r="EX455" s="433"/>
      <c r="EY455" s="433"/>
      <c r="EZ455" s="433"/>
      <c r="FA455" s="433"/>
      <c r="FB455" s="433"/>
      <c r="FC455" s="433"/>
      <c r="FD455" s="433"/>
      <c r="FE455" s="433"/>
      <c r="FF455" s="433"/>
      <c r="FG455" s="433"/>
      <c r="FH455" s="433"/>
      <c r="FI455" s="433"/>
      <c r="FJ455" s="433"/>
      <c r="FK455" s="433"/>
      <c r="FL455" s="433"/>
      <c r="FM455" s="433"/>
      <c r="FN455" s="433"/>
      <c r="FO455" s="433"/>
      <c r="FP455" s="433"/>
      <c r="FQ455" s="433"/>
      <c r="FR455" s="433"/>
      <c r="FS455" s="433"/>
    </row>
    <row r="456" spans="114:175" ht="15.75" customHeight="1">
      <c r="DJ456" s="433"/>
      <c r="DK456" s="433"/>
      <c r="DL456" s="433"/>
      <c r="DM456" s="433"/>
      <c r="DN456" s="433"/>
      <c r="DO456" s="433"/>
      <c r="DP456" s="433"/>
      <c r="DQ456" s="433"/>
      <c r="DR456" s="433"/>
      <c r="DS456" s="433"/>
      <c r="DT456" s="433"/>
      <c r="DU456" s="433"/>
      <c r="DV456" s="433"/>
      <c r="DW456" s="433"/>
      <c r="DX456" s="433"/>
      <c r="DY456" s="433"/>
      <c r="DZ456" s="433"/>
      <c r="EA456" s="433"/>
      <c r="EB456" s="433"/>
      <c r="EC456" s="433"/>
      <c r="ED456" s="433"/>
      <c r="EE456" s="433"/>
      <c r="EF456" s="433"/>
      <c r="EG456" s="433"/>
      <c r="EH456" s="433"/>
      <c r="EI456" s="433"/>
      <c r="EJ456" s="433"/>
      <c r="EK456" s="433"/>
      <c r="EL456" s="433"/>
      <c r="EM456" s="433"/>
      <c r="EN456" s="433"/>
      <c r="EO456" s="433"/>
      <c r="EP456" s="433"/>
      <c r="EQ456" s="433"/>
      <c r="ER456" s="433"/>
      <c r="ES456" s="433"/>
      <c r="ET456" s="433"/>
      <c r="EU456" s="433"/>
      <c r="EV456" s="433"/>
      <c r="EW456" s="433"/>
      <c r="EX456" s="433"/>
      <c r="EY456" s="433"/>
      <c r="EZ456" s="433"/>
      <c r="FA456" s="433"/>
      <c r="FB456" s="433"/>
      <c r="FC456" s="433"/>
      <c r="FD456" s="433"/>
      <c r="FE456" s="433"/>
      <c r="FF456" s="433"/>
      <c r="FG456" s="433"/>
      <c r="FH456" s="433"/>
      <c r="FI456" s="433"/>
      <c r="FJ456" s="433"/>
      <c r="FK456" s="433"/>
      <c r="FL456" s="433"/>
      <c r="FM456" s="433"/>
      <c r="FN456" s="433"/>
      <c r="FO456" s="433"/>
      <c r="FP456" s="433"/>
      <c r="FQ456" s="433"/>
      <c r="FR456" s="433"/>
      <c r="FS456" s="433"/>
    </row>
    <row r="457" spans="114:175" ht="15.75" customHeight="1">
      <c r="DJ457" s="433"/>
      <c r="DK457" s="433"/>
      <c r="DL457" s="433"/>
      <c r="DM457" s="433"/>
      <c r="DN457" s="433"/>
      <c r="DO457" s="433"/>
      <c r="DP457" s="433"/>
      <c r="DQ457" s="433"/>
      <c r="DR457" s="433"/>
      <c r="DS457" s="433"/>
      <c r="DT457" s="433"/>
      <c r="DU457" s="433"/>
      <c r="DV457" s="433"/>
      <c r="DW457" s="433"/>
      <c r="DX457" s="433"/>
      <c r="DY457" s="433"/>
      <c r="DZ457" s="433"/>
      <c r="EA457" s="433"/>
      <c r="EB457" s="433"/>
      <c r="EC457" s="433"/>
      <c r="ED457" s="433"/>
      <c r="EE457" s="433"/>
      <c r="EF457" s="433"/>
      <c r="EG457" s="433"/>
      <c r="EH457" s="433"/>
      <c r="EI457" s="433"/>
      <c r="EJ457" s="433"/>
      <c r="EK457" s="433"/>
      <c r="EL457" s="433"/>
      <c r="EM457" s="433"/>
      <c r="EN457" s="433"/>
      <c r="EO457" s="433"/>
      <c r="EP457" s="433"/>
      <c r="EQ457" s="433"/>
      <c r="ER457" s="433"/>
      <c r="ES457" s="433"/>
      <c r="ET457" s="433"/>
      <c r="EU457" s="433"/>
      <c r="EV457" s="433"/>
      <c r="EW457" s="433"/>
      <c r="EX457" s="433"/>
      <c r="EY457" s="433"/>
      <c r="EZ457" s="433"/>
      <c r="FA457" s="433"/>
      <c r="FB457" s="433"/>
      <c r="FC457" s="433"/>
      <c r="FD457" s="433"/>
      <c r="FE457" s="433"/>
      <c r="FF457" s="433"/>
      <c r="FG457" s="433"/>
      <c r="FH457" s="433"/>
      <c r="FI457" s="433"/>
      <c r="FJ457" s="433"/>
      <c r="FK457" s="433"/>
      <c r="FL457" s="433"/>
      <c r="FM457" s="433"/>
      <c r="FN457" s="433"/>
      <c r="FO457" s="433"/>
      <c r="FP457" s="433"/>
      <c r="FQ457" s="433"/>
      <c r="FR457" s="433"/>
      <c r="FS457" s="433"/>
    </row>
    <row r="458" spans="114:175" ht="15.75" customHeight="1">
      <c r="DJ458" s="433"/>
      <c r="DK458" s="433"/>
      <c r="DL458" s="433"/>
      <c r="DM458" s="433"/>
      <c r="DN458" s="433"/>
      <c r="DO458" s="433"/>
      <c r="DP458" s="433"/>
      <c r="DQ458" s="433"/>
      <c r="DR458" s="433"/>
      <c r="DS458" s="433"/>
      <c r="DT458" s="433"/>
      <c r="DU458" s="433"/>
      <c r="DV458" s="433"/>
      <c r="DW458" s="433"/>
      <c r="DX458" s="433"/>
      <c r="DY458" s="433"/>
      <c r="DZ458" s="433"/>
      <c r="EA458" s="433"/>
      <c r="EB458" s="433"/>
      <c r="EC458" s="433"/>
      <c r="ED458" s="433"/>
      <c r="EE458" s="433"/>
      <c r="EF458" s="433"/>
      <c r="EG458" s="433"/>
      <c r="EH458" s="433"/>
      <c r="EI458" s="433"/>
      <c r="EJ458" s="433"/>
      <c r="EK458" s="433"/>
      <c r="EL458" s="433"/>
      <c r="EM458" s="433"/>
      <c r="EN458" s="433"/>
      <c r="EO458" s="433"/>
      <c r="EP458" s="433"/>
      <c r="EQ458" s="433"/>
      <c r="ER458" s="433"/>
      <c r="ES458" s="433"/>
      <c r="ET458" s="433"/>
      <c r="EU458" s="433"/>
      <c r="EV458" s="433"/>
      <c r="EW458" s="433"/>
      <c r="EX458" s="433"/>
      <c r="EY458" s="433"/>
      <c r="EZ458" s="433"/>
      <c r="FA458" s="433"/>
      <c r="FB458" s="433"/>
      <c r="FC458" s="433"/>
      <c r="FD458" s="433"/>
      <c r="FE458" s="433"/>
      <c r="FF458" s="433"/>
      <c r="FG458" s="433"/>
      <c r="FH458" s="433"/>
      <c r="FI458" s="433"/>
      <c r="FJ458" s="433"/>
      <c r="FK458" s="433"/>
      <c r="FL458" s="433"/>
      <c r="FM458" s="433"/>
      <c r="FN458" s="433"/>
      <c r="FO458" s="433"/>
      <c r="FP458" s="433"/>
      <c r="FQ458" s="433"/>
      <c r="FR458" s="433"/>
      <c r="FS458" s="433"/>
    </row>
    <row r="459" spans="114:175" ht="15.75" customHeight="1">
      <c r="DJ459" s="433"/>
      <c r="DK459" s="433"/>
      <c r="DL459" s="433"/>
      <c r="DM459" s="433"/>
      <c r="DN459" s="433"/>
      <c r="DO459" s="433"/>
      <c r="DP459" s="433"/>
      <c r="DQ459" s="433"/>
      <c r="DR459" s="433"/>
      <c r="DS459" s="433"/>
      <c r="DT459" s="433"/>
      <c r="DU459" s="433"/>
      <c r="DV459" s="433"/>
      <c r="DW459" s="433"/>
      <c r="DX459" s="433"/>
      <c r="DY459" s="433"/>
      <c r="DZ459" s="433"/>
      <c r="EA459" s="433"/>
      <c r="EB459" s="433"/>
      <c r="EC459" s="433"/>
      <c r="ED459" s="433"/>
      <c r="EE459" s="433"/>
      <c r="EF459" s="433"/>
      <c r="EG459" s="433"/>
      <c r="EH459" s="433"/>
      <c r="EI459" s="433"/>
      <c r="EJ459" s="433"/>
      <c r="EK459" s="433"/>
      <c r="EL459" s="433"/>
      <c r="EM459" s="433"/>
      <c r="EN459" s="433"/>
      <c r="EO459" s="433"/>
      <c r="EP459" s="433"/>
      <c r="EQ459" s="433"/>
      <c r="ER459" s="433"/>
      <c r="ES459" s="433"/>
      <c r="ET459" s="433"/>
      <c r="EU459" s="433"/>
      <c r="EV459" s="433"/>
      <c r="EW459" s="433"/>
      <c r="EX459" s="433"/>
      <c r="EY459" s="433"/>
      <c r="EZ459" s="433"/>
      <c r="FA459" s="433"/>
      <c r="FB459" s="433"/>
      <c r="FC459" s="433"/>
      <c r="FD459" s="433"/>
      <c r="FE459" s="433"/>
      <c r="FF459" s="433"/>
      <c r="FG459" s="433"/>
      <c r="FH459" s="433"/>
      <c r="FI459" s="433"/>
      <c r="FJ459" s="433"/>
      <c r="FK459" s="433"/>
      <c r="FL459" s="433"/>
      <c r="FM459" s="433"/>
      <c r="FN459" s="433"/>
      <c r="FO459" s="433"/>
      <c r="FP459" s="433"/>
      <c r="FQ459" s="433"/>
      <c r="FR459" s="433"/>
      <c r="FS459" s="433"/>
    </row>
    <row r="460" spans="114:175" ht="15.75" customHeight="1">
      <c r="DJ460" s="433"/>
      <c r="DK460" s="433"/>
      <c r="DL460" s="433"/>
      <c r="DM460" s="433"/>
      <c r="DN460" s="433"/>
      <c r="DO460" s="433"/>
      <c r="DP460" s="433"/>
      <c r="DQ460" s="433"/>
      <c r="DR460" s="433"/>
      <c r="DS460" s="433"/>
      <c r="DT460" s="433"/>
      <c r="DU460" s="433"/>
      <c r="DV460" s="433"/>
      <c r="DW460" s="433"/>
      <c r="DX460" s="433"/>
      <c r="DY460" s="433"/>
      <c r="DZ460" s="433"/>
      <c r="EA460" s="433"/>
      <c r="EB460" s="433"/>
      <c r="EC460" s="433"/>
      <c r="ED460" s="433"/>
      <c r="EE460" s="433"/>
      <c r="EF460" s="433"/>
      <c r="EG460" s="433"/>
      <c r="EH460" s="433"/>
      <c r="EI460" s="433"/>
      <c r="EJ460" s="433"/>
      <c r="EK460" s="433"/>
      <c r="EL460" s="433"/>
      <c r="EM460" s="433"/>
      <c r="EN460" s="433"/>
      <c r="EO460" s="433"/>
      <c r="EP460" s="433"/>
      <c r="EQ460" s="433"/>
      <c r="ER460" s="433"/>
      <c r="ES460" s="433"/>
      <c r="ET460" s="433"/>
      <c r="EU460" s="433"/>
      <c r="EV460" s="433"/>
      <c r="EW460" s="433"/>
      <c r="EX460" s="433"/>
      <c r="EY460" s="433"/>
      <c r="EZ460" s="433"/>
      <c r="FA460" s="433"/>
      <c r="FB460" s="433"/>
      <c r="FC460" s="433"/>
      <c r="FD460" s="433"/>
      <c r="FE460" s="433"/>
      <c r="FF460" s="433"/>
      <c r="FG460" s="433"/>
      <c r="FH460" s="433"/>
      <c r="FI460" s="433"/>
      <c r="FJ460" s="433"/>
      <c r="FK460" s="433"/>
      <c r="FL460" s="433"/>
      <c r="FM460" s="433"/>
      <c r="FN460" s="433"/>
      <c r="FO460" s="433"/>
      <c r="FP460" s="433"/>
      <c r="FQ460" s="433"/>
      <c r="FR460" s="433"/>
      <c r="FS460" s="433"/>
    </row>
    <row r="461" spans="114:175" ht="15.75" customHeight="1">
      <c r="DJ461" s="433"/>
      <c r="DK461" s="433"/>
      <c r="DL461" s="433"/>
      <c r="DM461" s="433"/>
      <c r="DN461" s="433"/>
      <c r="DO461" s="433"/>
      <c r="DP461" s="433"/>
      <c r="DQ461" s="433"/>
      <c r="DR461" s="433"/>
      <c r="DS461" s="433"/>
      <c r="DT461" s="433"/>
      <c r="DU461" s="433"/>
      <c r="DV461" s="433"/>
      <c r="DW461" s="433"/>
      <c r="DX461" s="433"/>
      <c r="DY461" s="433"/>
      <c r="DZ461" s="433"/>
      <c r="EA461" s="433"/>
      <c r="EB461" s="433"/>
      <c r="EC461" s="433"/>
      <c r="ED461" s="433"/>
      <c r="EE461" s="433"/>
      <c r="EF461" s="433"/>
      <c r="EG461" s="433"/>
      <c r="EH461" s="433"/>
      <c r="EI461" s="433"/>
      <c r="EJ461" s="433"/>
      <c r="EK461" s="433"/>
      <c r="EL461" s="433"/>
      <c r="EM461" s="433"/>
      <c r="EN461" s="433"/>
      <c r="EO461" s="433"/>
      <c r="EP461" s="433"/>
      <c r="EQ461" s="433"/>
      <c r="ER461" s="433"/>
      <c r="ES461" s="433"/>
      <c r="ET461" s="433"/>
      <c r="EU461" s="433"/>
      <c r="EV461" s="433"/>
      <c r="EW461" s="433"/>
      <c r="EX461" s="433"/>
      <c r="EY461" s="433"/>
      <c r="EZ461" s="433"/>
      <c r="FA461" s="433"/>
      <c r="FB461" s="433"/>
      <c r="FC461" s="433"/>
      <c r="FD461" s="433"/>
      <c r="FE461" s="433"/>
      <c r="FF461" s="433"/>
      <c r="FG461" s="433"/>
      <c r="FH461" s="433"/>
      <c r="FI461" s="433"/>
      <c r="FJ461" s="433"/>
      <c r="FK461" s="433"/>
      <c r="FL461" s="433"/>
      <c r="FM461" s="433"/>
      <c r="FN461" s="433"/>
      <c r="FO461" s="433"/>
      <c r="FP461" s="433"/>
      <c r="FQ461" s="433"/>
      <c r="FR461" s="433"/>
      <c r="FS461" s="433"/>
    </row>
    <row r="462" spans="114:175" ht="15.75" customHeight="1">
      <c r="DJ462" s="433"/>
      <c r="DK462" s="433"/>
      <c r="DL462" s="433"/>
      <c r="DM462" s="433"/>
      <c r="DN462" s="433"/>
      <c r="DO462" s="433"/>
      <c r="DP462" s="433"/>
      <c r="DQ462" s="433"/>
      <c r="DR462" s="433"/>
      <c r="DS462" s="433"/>
      <c r="DT462" s="433"/>
      <c r="DU462" s="433"/>
      <c r="DV462" s="433"/>
      <c r="DW462" s="433"/>
      <c r="DX462" s="433"/>
      <c r="DY462" s="433"/>
      <c r="DZ462" s="433"/>
      <c r="EA462" s="433"/>
      <c r="EB462" s="433"/>
      <c r="EC462" s="433"/>
      <c r="ED462" s="433"/>
      <c r="EE462" s="433"/>
      <c r="EF462" s="433"/>
      <c r="EG462" s="433"/>
      <c r="EH462" s="433"/>
      <c r="EI462" s="433"/>
      <c r="EJ462" s="433"/>
      <c r="EK462" s="433"/>
      <c r="EL462" s="433"/>
      <c r="EM462" s="433"/>
      <c r="EN462" s="433"/>
      <c r="EO462" s="433"/>
      <c r="EP462" s="433"/>
      <c r="EQ462" s="433"/>
      <c r="ER462" s="433"/>
      <c r="ES462" s="433"/>
      <c r="ET462" s="433"/>
      <c r="EU462" s="433"/>
      <c r="EV462" s="433"/>
      <c r="EW462" s="433"/>
      <c r="EX462" s="433"/>
      <c r="EY462" s="433"/>
      <c r="EZ462" s="433"/>
      <c r="FA462" s="433"/>
      <c r="FB462" s="433"/>
      <c r="FC462" s="433"/>
      <c r="FD462" s="433"/>
      <c r="FE462" s="433"/>
      <c r="FF462" s="433"/>
      <c r="FG462" s="433"/>
      <c r="FH462" s="433"/>
      <c r="FI462" s="433"/>
      <c r="FJ462" s="433"/>
      <c r="FK462" s="433"/>
      <c r="FL462" s="433"/>
      <c r="FM462" s="433"/>
      <c r="FN462" s="433"/>
      <c r="FO462" s="433"/>
      <c r="FP462" s="433"/>
      <c r="FQ462" s="433"/>
      <c r="FR462" s="433"/>
      <c r="FS462" s="433"/>
    </row>
    <row r="463" spans="114:175" ht="15.75" customHeight="1">
      <c r="DJ463" s="433"/>
      <c r="DK463" s="433"/>
      <c r="DL463" s="433"/>
      <c r="DM463" s="433"/>
      <c r="DN463" s="433"/>
      <c r="DO463" s="433"/>
      <c r="DP463" s="433"/>
      <c r="DQ463" s="433"/>
      <c r="DR463" s="433"/>
      <c r="DS463" s="433"/>
      <c r="DT463" s="433"/>
      <c r="DU463" s="433"/>
      <c r="DV463" s="433"/>
      <c r="DW463" s="433"/>
      <c r="DX463" s="433"/>
      <c r="DY463" s="433"/>
      <c r="DZ463" s="433"/>
      <c r="EA463" s="433"/>
      <c r="EB463" s="433"/>
      <c r="EC463" s="433"/>
      <c r="ED463" s="433"/>
      <c r="EE463" s="433"/>
      <c r="EF463" s="433"/>
      <c r="EG463" s="433"/>
      <c r="EH463" s="433"/>
      <c r="EI463" s="433"/>
      <c r="EJ463" s="433"/>
      <c r="EK463" s="433"/>
      <c r="EL463" s="433"/>
      <c r="EM463" s="433"/>
      <c r="EN463" s="433"/>
      <c r="EO463" s="433"/>
      <c r="EP463" s="433"/>
      <c r="EQ463" s="433"/>
      <c r="ER463" s="433"/>
      <c r="ES463" s="433"/>
      <c r="ET463" s="433"/>
      <c r="EU463" s="433"/>
      <c r="EV463" s="433"/>
      <c r="EW463" s="433"/>
      <c r="EX463" s="433"/>
      <c r="EY463" s="433"/>
      <c r="EZ463" s="433"/>
      <c r="FA463" s="433"/>
      <c r="FB463" s="433"/>
      <c r="FC463" s="433"/>
      <c r="FD463" s="433"/>
      <c r="FE463" s="433"/>
      <c r="FF463" s="433"/>
      <c r="FG463" s="433"/>
      <c r="FH463" s="433"/>
      <c r="FI463" s="433"/>
      <c r="FJ463" s="433"/>
      <c r="FK463" s="433"/>
      <c r="FL463" s="433"/>
      <c r="FM463" s="433"/>
      <c r="FN463" s="433"/>
      <c r="FO463" s="433"/>
      <c r="FP463" s="433"/>
      <c r="FQ463" s="433"/>
      <c r="FR463" s="433"/>
      <c r="FS463" s="433"/>
    </row>
    <row r="464" spans="114:175" ht="15.75" customHeight="1">
      <c r="DJ464" s="433"/>
      <c r="DK464" s="433"/>
      <c r="DL464" s="433"/>
      <c r="DM464" s="433"/>
      <c r="DN464" s="433"/>
      <c r="DO464" s="433"/>
      <c r="DP464" s="433"/>
      <c r="DQ464" s="433"/>
      <c r="DR464" s="433"/>
      <c r="DS464" s="433"/>
      <c r="DT464" s="433"/>
      <c r="DU464" s="433"/>
      <c r="DV464" s="433"/>
      <c r="DW464" s="433"/>
      <c r="DX464" s="433"/>
      <c r="DY464" s="433"/>
      <c r="DZ464" s="433"/>
      <c r="EA464" s="433"/>
      <c r="EB464" s="433"/>
      <c r="EC464" s="433"/>
      <c r="ED464" s="433"/>
      <c r="EE464" s="433"/>
      <c r="EF464" s="433"/>
      <c r="EG464" s="433"/>
      <c r="EH464" s="433"/>
      <c r="EI464" s="433"/>
      <c r="EJ464" s="433"/>
      <c r="EK464" s="433"/>
      <c r="EL464" s="433"/>
      <c r="EM464" s="433"/>
      <c r="EN464" s="433"/>
      <c r="EO464" s="433"/>
      <c r="EP464" s="433"/>
      <c r="EQ464" s="433"/>
      <c r="ER464" s="433"/>
      <c r="ES464" s="433"/>
      <c r="ET464" s="433"/>
      <c r="EU464" s="433"/>
      <c r="EV464" s="433"/>
      <c r="EW464" s="433"/>
      <c r="EX464" s="433"/>
      <c r="EY464" s="433"/>
      <c r="EZ464" s="433"/>
      <c r="FA464" s="433"/>
      <c r="FB464" s="433"/>
      <c r="FC464" s="433"/>
      <c r="FD464" s="433"/>
      <c r="FE464" s="433"/>
      <c r="FF464" s="433"/>
      <c r="FG464" s="433"/>
      <c r="FH464" s="433"/>
      <c r="FI464" s="433"/>
      <c r="FJ464" s="433"/>
      <c r="FK464" s="433"/>
      <c r="FL464" s="433"/>
      <c r="FM464" s="433"/>
      <c r="FN464" s="433"/>
      <c r="FO464" s="433"/>
      <c r="FP464" s="433"/>
      <c r="FQ464" s="433"/>
      <c r="FR464" s="433"/>
      <c r="FS464" s="433"/>
    </row>
    <row r="465" spans="114:175" ht="15.75" customHeight="1">
      <c r="DJ465" s="433"/>
      <c r="DK465" s="433"/>
      <c r="DL465" s="433"/>
      <c r="DM465" s="433"/>
      <c r="DN465" s="433"/>
      <c r="DO465" s="433"/>
      <c r="DP465" s="433"/>
      <c r="DQ465" s="433"/>
      <c r="DR465" s="433"/>
      <c r="DS465" s="433"/>
      <c r="DT465" s="433"/>
      <c r="DU465" s="433"/>
      <c r="DV465" s="433"/>
      <c r="DW465" s="433"/>
      <c r="DX465" s="433"/>
      <c r="DY465" s="433"/>
      <c r="DZ465" s="433"/>
      <c r="EA465" s="433"/>
      <c r="EB465" s="433"/>
      <c r="EC465" s="433"/>
      <c r="ED465" s="433"/>
      <c r="EE465" s="433"/>
      <c r="EF465" s="433"/>
      <c r="EG465" s="433"/>
      <c r="EH465" s="433"/>
      <c r="EI465" s="433"/>
      <c r="EJ465" s="433"/>
      <c r="EK465" s="433"/>
      <c r="EL465" s="433"/>
      <c r="EM465" s="433"/>
      <c r="EN465" s="433"/>
      <c r="EO465" s="433"/>
      <c r="EP465" s="433"/>
      <c r="EQ465" s="433"/>
      <c r="ER465" s="433"/>
      <c r="ES465" s="433"/>
      <c r="ET465" s="433"/>
      <c r="EU465" s="433"/>
      <c r="EV465" s="433"/>
      <c r="EW465" s="433"/>
      <c r="EX465" s="433"/>
      <c r="EY465" s="433"/>
      <c r="EZ465" s="433"/>
      <c r="FA465" s="433"/>
      <c r="FB465" s="433"/>
      <c r="FC465" s="433"/>
      <c r="FD465" s="433"/>
      <c r="FE465" s="433"/>
      <c r="FF465" s="433"/>
      <c r="FG465" s="433"/>
      <c r="FH465" s="433"/>
      <c r="FI465" s="433"/>
      <c r="FJ465" s="433"/>
      <c r="FK465" s="433"/>
      <c r="FL465" s="433"/>
      <c r="FM465" s="433"/>
      <c r="FN465" s="433"/>
      <c r="FO465" s="433"/>
      <c r="FP465" s="433"/>
      <c r="FQ465" s="433"/>
      <c r="FR465" s="433"/>
      <c r="FS465" s="433"/>
    </row>
    <row r="466" spans="114:175" ht="15.75" customHeight="1">
      <c r="DJ466" s="433"/>
      <c r="DK466" s="433"/>
      <c r="DL466" s="433"/>
      <c r="DM466" s="433"/>
      <c r="DN466" s="433"/>
      <c r="DO466" s="433"/>
      <c r="DP466" s="433"/>
      <c r="DQ466" s="433"/>
      <c r="DR466" s="433"/>
      <c r="DS466" s="433"/>
      <c r="DT466" s="433"/>
      <c r="DU466" s="433"/>
      <c r="DV466" s="433"/>
      <c r="DW466" s="433"/>
      <c r="DX466" s="433"/>
      <c r="DY466" s="433"/>
      <c r="DZ466" s="433"/>
      <c r="EA466" s="433"/>
      <c r="EB466" s="433"/>
      <c r="EC466" s="433"/>
      <c r="ED466" s="433"/>
      <c r="EE466" s="433"/>
      <c r="EF466" s="433"/>
      <c r="EG466" s="433"/>
      <c r="EH466" s="433"/>
      <c r="EI466" s="433"/>
      <c r="EJ466" s="433"/>
      <c r="EK466" s="433"/>
      <c r="EL466" s="433"/>
      <c r="EM466" s="433"/>
      <c r="EN466" s="433"/>
      <c r="EO466" s="433"/>
      <c r="EP466" s="433"/>
      <c r="EQ466" s="433"/>
      <c r="ER466" s="433"/>
      <c r="ES466" s="433"/>
      <c r="ET466" s="433"/>
      <c r="EU466" s="433"/>
      <c r="EV466" s="433"/>
      <c r="EW466" s="433"/>
      <c r="EX466" s="433"/>
      <c r="EY466" s="433"/>
      <c r="EZ466" s="433"/>
      <c r="FA466" s="433"/>
      <c r="FB466" s="433"/>
      <c r="FC466" s="433"/>
      <c r="FD466" s="433"/>
      <c r="FE466" s="433"/>
      <c r="FF466" s="433"/>
      <c r="FG466" s="433"/>
      <c r="FH466" s="433"/>
      <c r="FI466" s="433"/>
      <c r="FJ466" s="433"/>
      <c r="FK466" s="433"/>
      <c r="FL466" s="433"/>
      <c r="FM466" s="433"/>
      <c r="FN466" s="433"/>
      <c r="FO466" s="433"/>
      <c r="FP466" s="433"/>
      <c r="FQ466" s="433"/>
      <c r="FR466" s="433"/>
      <c r="FS466" s="433"/>
    </row>
    <row r="467" spans="114:175" ht="15.75" customHeight="1">
      <c r="DJ467" s="433"/>
      <c r="DK467" s="433"/>
      <c r="DL467" s="433"/>
      <c r="DM467" s="433"/>
      <c r="DN467" s="433"/>
      <c r="DO467" s="433"/>
      <c r="DP467" s="433"/>
      <c r="DQ467" s="433"/>
      <c r="DR467" s="433"/>
      <c r="DS467" s="433"/>
      <c r="DT467" s="433"/>
      <c r="DU467" s="433"/>
      <c r="DV467" s="433"/>
      <c r="DW467" s="433"/>
      <c r="DX467" s="433"/>
      <c r="DY467" s="433"/>
      <c r="DZ467" s="433"/>
      <c r="EA467" s="433"/>
      <c r="EB467" s="433"/>
      <c r="EC467" s="433"/>
      <c r="ED467" s="433"/>
      <c r="EE467" s="433"/>
      <c r="EF467" s="433"/>
      <c r="EG467" s="433"/>
      <c r="EH467" s="433"/>
      <c r="EI467" s="433"/>
      <c r="EJ467" s="433"/>
      <c r="EK467" s="433"/>
      <c r="EL467" s="433"/>
      <c r="EM467" s="433"/>
      <c r="EN467" s="433"/>
      <c r="EO467" s="433"/>
      <c r="EP467" s="433"/>
      <c r="EQ467" s="433"/>
      <c r="ER467" s="433"/>
      <c r="ES467" s="433"/>
      <c r="ET467" s="433"/>
      <c r="EU467" s="433"/>
      <c r="EV467" s="433"/>
      <c r="EW467" s="433"/>
      <c r="EX467" s="433"/>
      <c r="EY467" s="433"/>
      <c r="EZ467" s="433"/>
      <c r="FA467" s="433"/>
      <c r="FB467" s="433"/>
      <c r="FC467" s="433"/>
      <c r="FD467" s="433"/>
      <c r="FE467" s="433"/>
      <c r="FF467" s="433"/>
      <c r="FG467" s="433"/>
      <c r="FH467" s="433"/>
      <c r="FI467" s="433"/>
      <c r="FJ467" s="433"/>
      <c r="FK467" s="433"/>
      <c r="FL467" s="433"/>
      <c r="FM467" s="433"/>
      <c r="FN467" s="433"/>
      <c r="FO467" s="433"/>
      <c r="FP467" s="433"/>
      <c r="FQ467" s="433"/>
      <c r="FR467" s="433"/>
      <c r="FS467" s="433"/>
    </row>
    <row r="468" spans="114:175" ht="15.75" customHeight="1">
      <c r="DJ468" s="433"/>
      <c r="DK468" s="433"/>
      <c r="DL468" s="433"/>
      <c r="DM468" s="433"/>
      <c r="DN468" s="433"/>
      <c r="DO468" s="433"/>
      <c r="DP468" s="433"/>
      <c r="DQ468" s="433"/>
      <c r="DR468" s="433"/>
      <c r="DS468" s="433"/>
      <c r="DT468" s="433"/>
      <c r="DU468" s="433"/>
      <c r="DV468" s="433"/>
      <c r="DW468" s="433"/>
      <c r="DX468" s="433"/>
      <c r="DY468" s="433"/>
      <c r="DZ468" s="433"/>
      <c r="EA468" s="433"/>
      <c r="EB468" s="433"/>
      <c r="EC468" s="433"/>
      <c r="ED468" s="433"/>
      <c r="EE468" s="433"/>
      <c r="EF468" s="433"/>
      <c r="EG468" s="433"/>
      <c r="EH468" s="433"/>
      <c r="EI468" s="433"/>
      <c r="EJ468" s="433"/>
      <c r="EK468" s="433"/>
      <c r="EL468" s="433"/>
      <c r="EM468" s="433"/>
      <c r="EN468" s="433"/>
      <c r="EO468" s="433"/>
      <c r="EP468" s="433"/>
      <c r="EQ468" s="433"/>
      <c r="ER468" s="433"/>
      <c r="ES468" s="433"/>
      <c r="ET468" s="433"/>
      <c r="EU468" s="433"/>
      <c r="EV468" s="433"/>
      <c r="EW468" s="433"/>
      <c r="EX468" s="433"/>
      <c r="EY468" s="433"/>
      <c r="EZ468" s="433"/>
      <c r="FA468" s="433"/>
      <c r="FB468" s="433"/>
      <c r="FC468" s="433"/>
      <c r="FD468" s="433"/>
      <c r="FE468" s="433"/>
      <c r="FF468" s="433"/>
      <c r="FG468" s="433"/>
      <c r="FH468" s="433"/>
      <c r="FI468" s="433"/>
      <c r="FJ468" s="433"/>
      <c r="FK468" s="433"/>
      <c r="FL468" s="433"/>
      <c r="FM468" s="433"/>
      <c r="FN468" s="433"/>
      <c r="FO468" s="433"/>
      <c r="FP468" s="433"/>
      <c r="FQ468" s="433"/>
      <c r="FR468" s="433"/>
      <c r="FS468" s="433"/>
    </row>
    <row r="469" spans="114:175" ht="15.75" customHeight="1">
      <c r="DJ469" s="433"/>
      <c r="DK469" s="433"/>
      <c r="DL469" s="433"/>
      <c r="DM469" s="433"/>
      <c r="DN469" s="433"/>
      <c r="DO469" s="433"/>
      <c r="DP469" s="433"/>
      <c r="DQ469" s="433"/>
      <c r="DR469" s="433"/>
      <c r="DS469" s="433"/>
      <c r="DT469" s="433"/>
      <c r="DU469" s="433"/>
      <c r="DV469" s="433"/>
      <c r="DW469" s="433"/>
      <c r="DX469" s="433"/>
      <c r="DY469" s="433"/>
      <c r="DZ469" s="433"/>
      <c r="EA469" s="433"/>
      <c r="EB469" s="433"/>
      <c r="EC469" s="433"/>
      <c r="ED469" s="433"/>
      <c r="EE469" s="433"/>
      <c r="EF469" s="433"/>
      <c r="EG469" s="433"/>
      <c r="EH469" s="433"/>
      <c r="EI469" s="433"/>
      <c r="EJ469" s="433"/>
      <c r="EK469" s="433"/>
      <c r="EL469" s="433"/>
      <c r="EM469" s="433"/>
      <c r="EN469" s="433"/>
      <c r="EO469" s="433"/>
      <c r="EP469" s="433"/>
      <c r="EQ469" s="433"/>
      <c r="ER469" s="433"/>
      <c r="ES469" s="433"/>
      <c r="ET469" s="433"/>
      <c r="EU469" s="433"/>
      <c r="EV469" s="433"/>
      <c r="EW469" s="433"/>
      <c r="EX469" s="433"/>
      <c r="EY469" s="433"/>
      <c r="EZ469" s="433"/>
      <c r="FA469" s="433"/>
      <c r="FB469" s="433"/>
      <c r="FC469" s="433"/>
      <c r="FD469" s="433"/>
      <c r="FE469" s="433"/>
      <c r="FF469" s="433"/>
      <c r="FG469" s="433"/>
      <c r="FH469" s="433"/>
      <c r="FI469" s="433"/>
      <c r="FJ469" s="433"/>
      <c r="FK469" s="433"/>
      <c r="FL469" s="433"/>
      <c r="FM469" s="433"/>
      <c r="FN469" s="433"/>
      <c r="FO469" s="433"/>
      <c r="FP469" s="433"/>
      <c r="FQ469" s="433"/>
      <c r="FR469" s="433"/>
      <c r="FS469" s="433"/>
    </row>
    <row r="470" spans="114:175" ht="15.75" customHeight="1">
      <c r="DJ470" s="433"/>
      <c r="DK470" s="433"/>
      <c r="DL470" s="433"/>
      <c r="DM470" s="433"/>
      <c r="DN470" s="433"/>
      <c r="DO470" s="433"/>
      <c r="DP470" s="433"/>
      <c r="DQ470" s="433"/>
      <c r="DR470" s="433"/>
      <c r="DS470" s="433"/>
      <c r="DT470" s="433"/>
      <c r="DU470" s="433"/>
      <c r="DV470" s="433"/>
      <c r="DW470" s="433"/>
      <c r="DX470" s="433"/>
      <c r="DY470" s="433"/>
      <c r="DZ470" s="433"/>
      <c r="EA470" s="433"/>
      <c r="EB470" s="433"/>
      <c r="EC470" s="433"/>
      <c r="ED470" s="433"/>
      <c r="EE470" s="433"/>
      <c r="EF470" s="433"/>
      <c r="EG470" s="433"/>
      <c r="EH470" s="433"/>
      <c r="EI470" s="433"/>
      <c r="EJ470" s="433"/>
      <c r="EK470" s="433"/>
      <c r="EL470" s="433"/>
      <c r="EM470" s="433"/>
      <c r="EN470" s="433"/>
      <c r="EO470" s="433"/>
      <c r="EP470" s="433"/>
      <c r="EQ470" s="433"/>
      <c r="ER470" s="433"/>
      <c r="ES470" s="433"/>
      <c r="ET470" s="433"/>
      <c r="EU470" s="433"/>
      <c r="EV470" s="433"/>
      <c r="EW470" s="433"/>
      <c r="EX470" s="433"/>
      <c r="EY470" s="433"/>
      <c r="EZ470" s="433"/>
      <c r="FA470" s="433"/>
      <c r="FB470" s="433"/>
      <c r="FC470" s="433"/>
      <c r="FD470" s="433"/>
      <c r="FE470" s="433"/>
      <c r="FF470" s="433"/>
      <c r="FG470" s="433"/>
      <c r="FH470" s="433"/>
      <c r="FI470" s="433"/>
      <c r="FJ470" s="433"/>
      <c r="FK470" s="433"/>
      <c r="FL470" s="433"/>
      <c r="FM470" s="433"/>
      <c r="FN470" s="433"/>
      <c r="FO470" s="433"/>
      <c r="FP470" s="433"/>
      <c r="FQ470" s="433"/>
      <c r="FR470" s="433"/>
      <c r="FS470" s="433"/>
    </row>
    <row r="471" spans="114:175" ht="15.75" customHeight="1">
      <c r="DJ471" s="433"/>
      <c r="DK471" s="433"/>
      <c r="DL471" s="433"/>
      <c r="DM471" s="433"/>
      <c r="DN471" s="433"/>
      <c r="DO471" s="433"/>
      <c r="DP471" s="433"/>
      <c r="DQ471" s="433"/>
      <c r="DR471" s="433"/>
      <c r="DS471" s="433"/>
      <c r="DT471" s="433"/>
      <c r="DU471" s="433"/>
      <c r="DV471" s="433"/>
      <c r="DW471" s="433"/>
      <c r="DX471" s="433"/>
      <c r="DY471" s="433"/>
      <c r="DZ471" s="433"/>
      <c r="EA471" s="433"/>
      <c r="EB471" s="433"/>
      <c r="EC471" s="433"/>
      <c r="ED471" s="433"/>
      <c r="EE471" s="433"/>
      <c r="EF471" s="433"/>
      <c r="EG471" s="433"/>
      <c r="EH471" s="433"/>
      <c r="EI471" s="433"/>
      <c r="EJ471" s="433"/>
      <c r="EK471" s="433"/>
      <c r="EL471" s="433"/>
      <c r="EM471" s="433"/>
      <c r="EN471" s="433"/>
      <c r="EO471" s="433"/>
      <c r="EP471" s="433"/>
      <c r="EQ471" s="433"/>
      <c r="ER471" s="433"/>
      <c r="ES471" s="433"/>
      <c r="ET471" s="433"/>
      <c r="EU471" s="433"/>
      <c r="EV471" s="433"/>
      <c r="EW471" s="433"/>
      <c r="EX471" s="433"/>
      <c r="EY471" s="433"/>
      <c r="EZ471" s="433"/>
      <c r="FA471" s="433"/>
      <c r="FB471" s="433"/>
      <c r="FC471" s="433"/>
      <c r="FD471" s="433"/>
      <c r="FE471" s="433"/>
      <c r="FF471" s="433"/>
      <c r="FG471" s="433"/>
      <c r="FH471" s="433"/>
      <c r="FI471" s="433"/>
      <c r="FJ471" s="433"/>
      <c r="FK471" s="433"/>
      <c r="FL471" s="433"/>
      <c r="FM471" s="433"/>
      <c r="FN471" s="433"/>
      <c r="FO471" s="433"/>
      <c r="FP471" s="433"/>
      <c r="FQ471" s="433"/>
      <c r="FR471" s="433"/>
      <c r="FS471" s="433"/>
    </row>
    <row r="472" spans="114:175" ht="15.75" customHeight="1">
      <c r="DJ472" s="433"/>
      <c r="DK472" s="433"/>
      <c r="DL472" s="433"/>
      <c r="DM472" s="433"/>
      <c r="DN472" s="433"/>
      <c r="DO472" s="433"/>
      <c r="DP472" s="433"/>
      <c r="DQ472" s="433"/>
      <c r="DR472" s="433"/>
      <c r="DS472" s="433"/>
      <c r="DT472" s="433"/>
      <c r="DU472" s="433"/>
      <c r="DV472" s="433"/>
      <c r="DW472" s="433"/>
      <c r="DX472" s="433"/>
      <c r="DY472" s="433"/>
      <c r="DZ472" s="433"/>
      <c r="EA472" s="433"/>
      <c r="EB472" s="433"/>
      <c r="EC472" s="433"/>
      <c r="ED472" s="433"/>
      <c r="EE472" s="433"/>
      <c r="EF472" s="433"/>
      <c r="EG472" s="433"/>
      <c r="EH472" s="433"/>
      <c r="EI472" s="433"/>
      <c r="EJ472" s="433"/>
      <c r="EK472" s="433"/>
      <c r="EL472" s="433"/>
      <c r="EM472" s="433"/>
      <c r="EN472" s="433"/>
      <c r="EO472" s="433"/>
      <c r="EP472" s="433"/>
      <c r="EQ472" s="433"/>
      <c r="ER472" s="433"/>
      <c r="ES472" s="433"/>
      <c r="ET472" s="433"/>
      <c r="EU472" s="433"/>
      <c r="EV472" s="433"/>
      <c r="EW472" s="433"/>
      <c r="EX472" s="433"/>
      <c r="EY472" s="433"/>
      <c r="EZ472" s="433"/>
      <c r="FA472" s="433"/>
      <c r="FB472" s="433"/>
      <c r="FC472" s="433"/>
      <c r="FD472" s="433"/>
      <c r="FE472" s="433"/>
      <c r="FF472" s="433"/>
      <c r="FG472" s="433"/>
      <c r="FH472" s="433"/>
      <c r="FI472" s="433"/>
      <c r="FJ472" s="433"/>
      <c r="FK472" s="433"/>
      <c r="FL472" s="433"/>
      <c r="FM472" s="433"/>
      <c r="FN472" s="433"/>
      <c r="FO472" s="433"/>
      <c r="FP472" s="433"/>
      <c r="FQ472" s="433"/>
      <c r="FR472" s="433"/>
      <c r="FS472" s="433"/>
    </row>
    <row r="473" spans="114:175" ht="15.75" customHeight="1">
      <c r="DJ473" s="433"/>
      <c r="DK473" s="433"/>
      <c r="DL473" s="433"/>
      <c r="DM473" s="433"/>
      <c r="DN473" s="433"/>
      <c r="DO473" s="433"/>
      <c r="DP473" s="433"/>
      <c r="DQ473" s="433"/>
      <c r="DR473" s="433"/>
      <c r="DS473" s="433"/>
      <c r="DT473" s="433"/>
      <c r="DU473" s="433"/>
      <c r="DV473" s="433"/>
      <c r="DW473" s="433"/>
      <c r="DX473" s="433"/>
      <c r="DY473" s="433"/>
      <c r="DZ473" s="433"/>
      <c r="EA473" s="433"/>
      <c r="EB473" s="433"/>
      <c r="EC473" s="433"/>
      <c r="ED473" s="433"/>
      <c r="EE473" s="433"/>
      <c r="EF473" s="433"/>
      <c r="EG473" s="433"/>
      <c r="EH473" s="433"/>
      <c r="EI473" s="433"/>
      <c r="EJ473" s="433"/>
      <c r="EK473" s="433"/>
      <c r="EL473" s="433"/>
      <c r="EM473" s="433"/>
      <c r="EN473" s="433"/>
      <c r="EO473" s="433"/>
      <c r="EP473" s="433"/>
      <c r="EQ473" s="433"/>
      <c r="ER473" s="433"/>
      <c r="ES473" s="433"/>
      <c r="ET473" s="433"/>
      <c r="EU473" s="433"/>
      <c r="EV473" s="433"/>
      <c r="EW473" s="433"/>
      <c r="EX473" s="433"/>
      <c r="EY473" s="433"/>
      <c r="EZ473" s="433"/>
      <c r="FA473" s="433"/>
      <c r="FB473" s="433"/>
      <c r="FC473" s="433"/>
      <c r="FD473" s="433"/>
      <c r="FE473" s="433"/>
      <c r="FF473" s="433"/>
      <c r="FG473" s="433"/>
      <c r="FH473" s="433"/>
      <c r="FI473" s="433"/>
      <c r="FJ473" s="433"/>
      <c r="FK473" s="433"/>
      <c r="FL473" s="433"/>
      <c r="FM473" s="433"/>
      <c r="FN473" s="433"/>
      <c r="FO473" s="433"/>
      <c r="FP473" s="433"/>
      <c r="FQ473" s="433"/>
      <c r="FR473" s="433"/>
      <c r="FS473" s="433"/>
    </row>
    <row r="474" spans="114:175" ht="15.75" customHeight="1">
      <c r="DJ474" s="433"/>
      <c r="DK474" s="433"/>
      <c r="DL474" s="433"/>
      <c r="DM474" s="433"/>
      <c r="DN474" s="433"/>
      <c r="DO474" s="433"/>
      <c r="DP474" s="433"/>
      <c r="DQ474" s="433"/>
      <c r="DR474" s="433"/>
      <c r="DS474" s="433"/>
      <c r="DT474" s="433"/>
      <c r="DU474" s="433"/>
      <c r="DV474" s="433"/>
      <c r="DW474" s="433"/>
      <c r="DX474" s="433"/>
      <c r="DY474" s="433"/>
      <c r="DZ474" s="433"/>
      <c r="EA474" s="433"/>
      <c r="EB474" s="433"/>
      <c r="EC474" s="433"/>
      <c r="ED474" s="433"/>
      <c r="EE474" s="433"/>
      <c r="EF474" s="433"/>
      <c r="EG474" s="433"/>
      <c r="EH474" s="433"/>
      <c r="EI474" s="433"/>
      <c r="EJ474" s="433"/>
      <c r="EK474" s="433"/>
      <c r="EL474" s="433"/>
      <c r="EM474" s="433"/>
      <c r="EN474" s="433"/>
      <c r="EO474" s="433"/>
      <c r="EP474" s="433"/>
      <c r="EQ474" s="433"/>
      <c r="ER474" s="433"/>
      <c r="ES474" s="433"/>
      <c r="ET474" s="433"/>
      <c r="EU474" s="433"/>
      <c r="EV474" s="433"/>
      <c r="EW474" s="433"/>
      <c r="EX474" s="433"/>
      <c r="EY474" s="433"/>
      <c r="EZ474" s="433"/>
      <c r="FA474" s="433"/>
      <c r="FB474" s="433"/>
      <c r="FC474" s="433"/>
      <c r="FD474" s="433"/>
      <c r="FE474" s="433"/>
      <c r="FF474" s="433"/>
      <c r="FG474" s="433"/>
      <c r="FH474" s="433"/>
      <c r="FI474" s="433"/>
      <c r="FJ474" s="433"/>
      <c r="FK474" s="433"/>
      <c r="FL474" s="433"/>
      <c r="FM474" s="433"/>
      <c r="FN474" s="433"/>
      <c r="FO474" s="433"/>
      <c r="FP474" s="433"/>
      <c r="FQ474" s="433"/>
      <c r="FR474" s="433"/>
      <c r="FS474" s="433"/>
    </row>
    <row r="475" spans="114:175" ht="15.75" customHeight="1">
      <c r="DJ475" s="433"/>
      <c r="DK475" s="433"/>
      <c r="DL475" s="433"/>
      <c r="DM475" s="433"/>
      <c r="DN475" s="433"/>
      <c r="DO475" s="433"/>
      <c r="DP475" s="433"/>
      <c r="DQ475" s="433"/>
      <c r="DR475" s="433"/>
      <c r="DS475" s="433"/>
      <c r="DT475" s="433"/>
      <c r="DU475" s="433"/>
      <c r="DV475" s="433"/>
      <c r="DW475" s="433"/>
      <c r="DX475" s="433"/>
      <c r="DY475" s="433"/>
      <c r="DZ475" s="433"/>
      <c r="EA475" s="433"/>
      <c r="EB475" s="433"/>
      <c r="EC475" s="433"/>
      <c r="ED475" s="433"/>
      <c r="EE475" s="433"/>
      <c r="EF475" s="433"/>
      <c r="EG475" s="433"/>
      <c r="EH475" s="433"/>
      <c r="EI475" s="433"/>
      <c r="EJ475" s="433"/>
      <c r="EK475" s="433"/>
      <c r="EL475" s="433"/>
      <c r="EM475" s="433"/>
      <c r="EN475" s="433"/>
      <c r="EO475" s="433"/>
      <c r="EP475" s="433"/>
      <c r="EQ475" s="433"/>
      <c r="ER475" s="433"/>
      <c r="ES475" s="433"/>
      <c r="ET475" s="433"/>
      <c r="EU475" s="433"/>
      <c r="EV475" s="433"/>
      <c r="EW475" s="433"/>
      <c r="EX475" s="433"/>
      <c r="EY475" s="433"/>
      <c r="EZ475" s="433"/>
      <c r="FA475" s="433"/>
      <c r="FB475" s="433"/>
      <c r="FC475" s="433"/>
      <c r="FD475" s="433"/>
      <c r="FE475" s="433"/>
      <c r="FF475" s="433"/>
      <c r="FG475" s="433"/>
      <c r="FH475" s="433"/>
      <c r="FI475" s="433"/>
      <c r="FJ475" s="433"/>
      <c r="FK475" s="433"/>
      <c r="FL475" s="433"/>
      <c r="FM475" s="433"/>
      <c r="FN475" s="433"/>
      <c r="FO475" s="433"/>
      <c r="FP475" s="433"/>
      <c r="FQ475" s="433"/>
      <c r="FR475" s="433"/>
      <c r="FS475" s="433"/>
    </row>
    <row r="476" spans="114:175" ht="15.75" customHeight="1">
      <c r="DJ476" s="433"/>
      <c r="DK476" s="433"/>
      <c r="DL476" s="433"/>
      <c r="DM476" s="433"/>
      <c r="DN476" s="433"/>
      <c r="DO476" s="433"/>
      <c r="DP476" s="433"/>
      <c r="DQ476" s="433"/>
      <c r="DR476" s="433"/>
      <c r="DS476" s="433"/>
      <c r="DT476" s="433"/>
      <c r="DU476" s="433"/>
      <c r="DV476" s="433"/>
      <c r="DW476" s="433"/>
      <c r="DX476" s="433"/>
      <c r="DY476" s="433"/>
      <c r="DZ476" s="433"/>
      <c r="EA476" s="433"/>
      <c r="EB476" s="433"/>
      <c r="EC476" s="433"/>
      <c r="ED476" s="433"/>
      <c r="EE476" s="433"/>
      <c r="EF476" s="433"/>
      <c r="EG476" s="433"/>
      <c r="EH476" s="433"/>
      <c r="EI476" s="433"/>
      <c r="EJ476" s="433"/>
      <c r="EK476" s="433"/>
      <c r="EL476" s="433"/>
      <c r="EM476" s="433"/>
      <c r="EN476" s="433"/>
      <c r="EO476" s="433"/>
      <c r="EP476" s="433"/>
      <c r="EQ476" s="433"/>
      <c r="ER476" s="433"/>
      <c r="ES476" s="433"/>
      <c r="ET476" s="433"/>
      <c r="EU476" s="433"/>
      <c r="EV476" s="433"/>
      <c r="EW476" s="433"/>
      <c r="EX476" s="433"/>
      <c r="EY476" s="433"/>
      <c r="EZ476" s="433"/>
      <c r="FA476" s="433"/>
      <c r="FB476" s="433"/>
      <c r="FC476" s="433"/>
      <c r="FD476" s="433"/>
      <c r="FE476" s="433"/>
      <c r="FF476" s="433"/>
      <c r="FG476" s="433"/>
      <c r="FH476" s="433"/>
      <c r="FI476" s="433"/>
      <c r="FJ476" s="433"/>
      <c r="FK476" s="433"/>
      <c r="FL476" s="433"/>
      <c r="FM476" s="433"/>
      <c r="FN476" s="433"/>
      <c r="FO476" s="433"/>
      <c r="FP476" s="433"/>
      <c r="FQ476" s="433"/>
      <c r="FR476" s="433"/>
      <c r="FS476" s="433"/>
    </row>
    <row r="477" spans="114:175" ht="15.75" customHeight="1">
      <c r="DJ477" s="433"/>
      <c r="DK477" s="433"/>
      <c r="DL477" s="433"/>
      <c r="DM477" s="433"/>
      <c r="DN477" s="433"/>
      <c r="DO477" s="433"/>
      <c r="DP477" s="433"/>
      <c r="DQ477" s="433"/>
      <c r="DR477" s="433"/>
      <c r="DS477" s="433"/>
      <c r="DT477" s="433"/>
      <c r="DU477" s="433"/>
      <c r="DV477" s="433"/>
      <c r="DW477" s="433"/>
      <c r="DX477" s="433"/>
      <c r="DY477" s="433"/>
      <c r="DZ477" s="433"/>
      <c r="EA477" s="433"/>
      <c r="EB477" s="433"/>
      <c r="EC477" s="433"/>
      <c r="ED477" s="433"/>
      <c r="EE477" s="433"/>
      <c r="EF477" s="433"/>
      <c r="EG477" s="433"/>
      <c r="EH477" s="433"/>
      <c r="EI477" s="433"/>
      <c r="EJ477" s="433"/>
      <c r="EK477" s="433"/>
      <c r="EL477" s="433"/>
      <c r="EM477" s="433"/>
      <c r="EN477" s="433"/>
      <c r="EO477" s="433"/>
      <c r="EP477" s="433"/>
      <c r="EQ477" s="433"/>
      <c r="ER477" s="433"/>
      <c r="ES477" s="433"/>
      <c r="ET477" s="433"/>
      <c r="EU477" s="433"/>
      <c r="EV477" s="433"/>
      <c r="EW477" s="433"/>
      <c r="EX477" s="433"/>
      <c r="EY477" s="433"/>
      <c r="EZ477" s="433"/>
      <c r="FA477" s="433"/>
      <c r="FB477" s="433"/>
      <c r="FC477" s="433"/>
      <c r="FD477" s="433"/>
      <c r="FE477" s="433"/>
      <c r="FF477" s="433"/>
      <c r="FG477" s="433"/>
      <c r="FH477" s="433"/>
      <c r="FI477" s="433"/>
      <c r="FJ477" s="433"/>
      <c r="FK477" s="433"/>
      <c r="FL477" s="433"/>
      <c r="FM477" s="433"/>
      <c r="FN477" s="433"/>
      <c r="FO477" s="433"/>
      <c r="FP477" s="433"/>
      <c r="FQ477" s="433"/>
      <c r="FR477" s="433"/>
      <c r="FS477" s="433"/>
    </row>
    <row r="478" spans="114:175" ht="15.75" customHeight="1">
      <c r="DJ478" s="433"/>
      <c r="DK478" s="433"/>
      <c r="DL478" s="433"/>
      <c r="DM478" s="433"/>
      <c r="DN478" s="433"/>
      <c r="DO478" s="433"/>
      <c r="DP478" s="433"/>
      <c r="DQ478" s="433"/>
      <c r="DR478" s="433"/>
      <c r="DS478" s="433"/>
      <c r="DT478" s="433"/>
      <c r="DU478" s="433"/>
      <c r="DV478" s="433"/>
      <c r="DW478" s="433"/>
      <c r="DX478" s="433"/>
      <c r="DY478" s="433"/>
      <c r="DZ478" s="433"/>
      <c r="EA478" s="433"/>
      <c r="EB478" s="433"/>
      <c r="EC478" s="433"/>
      <c r="ED478" s="433"/>
      <c r="EE478" s="433"/>
      <c r="EF478" s="433"/>
      <c r="EG478" s="433"/>
      <c r="EH478" s="433"/>
      <c r="EI478" s="433"/>
      <c r="EJ478" s="433"/>
      <c r="EK478" s="433"/>
      <c r="EL478" s="433"/>
      <c r="EM478" s="433"/>
      <c r="EN478" s="433"/>
      <c r="EO478" s="433"/>
      <c r="EP478" s="433"/>
      <c r="EQ478" s="433"/>
      <c r="ER478" s="433"/>
      <c r="ES478" s="433"/>
      <c r="ET478" s="433"/>
      <c r="EU478" s="433"/>
      <c r="EV478" s="433"/>
      <c r="EW478" s="433"/>
      <c r="EX478" s="433"/>
      <c r="EY478" s="433"/>
      <c r="EZ478" s="433"/>
      <c r="FA478" s="433"/>
      <c r="FB478" s="433"/>
      <c r="FC478" s="433"/>
      <c r="FD478" s="433"/>
      <c r="FE478" s="433"/>
      <c r="FF478" s="433"/>
      <c r="FG478" s="433"/>
      <c r="FH478" s="433"/>
      <c r="FI478" s="433"/>
      <c r="FJ478" s="433"/>
      <c r="FK478" s="433"/>
      <c r="FL478" s="433"/>
      <c r="FM478" s="433"/>
      <c r="FN478" s="433"/>
      <c r="FO478" s="433"/>
      <c r="FP478" s="433"/>
      <c r="FQ478" s="433"/>
      <c r="FR478" s="433"/>
      <c r="FS478" s="433"/>
    </row>
    <row r="479" spans="114:175" ht="15.75" customHeight="1">
      <c r="DJ479" s="433"/>
      <c r="DK479" s="433"/>
      <c r="DL479" s="433"/>
      <c r="DM479" s="433"/>
      <c r="DN479" s="433"/>
      <c r="DO479" s="433"/>
      <c r="DP479" s="433"/>
      <c r="DQ479" s="433"/>
      <c r="DR479" s="433"/>
      <c r="DS479" s="433"/>
      <c r="DT479" s="433"/>
      <c r="DU479" s="433"/>
      <c r="DV479" s="433"/>
      <c r="DW479" s="433"/>
      <c r="DX479" s="433"/>
      <c r="DY479" s="433"/>
      <c r="DZ479" s="433"/>
      <c r="EA479" s="433"/>
      <c r="EB479" s="433"/>
      <c r="EC479" s="433"/>
      <c r="ED479" s="433"/>
      <c r="EE479" s="433"/>
      <c r="EF479" s="433"/>
      <c r="EG479" s="433"/>
      <c r="EH479" s="433"/>
      <c r="EI479" s="433"/>
      <c r="EJ479" s="433"/>
      <c r="EK479" s="433"/>
      <c r="EL479" s="433"/>
      <c r="EM479" s="433"/>
      <c r="EN479" s="433"/>
      <c r="EO479" s="433"/>
      <c r="EP479" s="433"/>
      <c r="EQ479" s="433"/>
      <c r="ER479" s="433"/>
      <c r="ES479" s="433"/>
      <c r="ET479" s="433"/>
      <c r="EU479" s="433"/>
      <c r="EV479" s="433"/>
      <c r="EW479" s="433"/>
      <c r="EX479" s="433"/>
      <c r="EY479" s="433"/>
      <c r="EZ479" s="433"/>
      <c r="FA479" s="433"/>
      <c r="FB479" s="433"/>
      <c r="FC479" s="433"/>
      <c r="FD479" s="433"/>
      <c r="FE479" s="433"/>
      <c r="FF479" s="433"/>
      <c r="FG479" s="433"/>
      <c r="FH479" s="433"/>
      <c r="FI479" s="433"/>
      <c r="FJ479" s="433"/>
      <c r="FK479" s="433"/>
      <c r="FL479" s="433"/>
      <c r="FM479" s="433"/>
      <c r="FN479" s="433"/>
      <c r="FO479" s="433"/>
      <c r="FP479" s="433"/>
      <c r="FQ479" s="433"/>
      <c r="FR479" s="433"/>
      <c r="FS479" s="433"/>
    </row>
    <row r="480" spans="114:175" ht="15.75" customHeight="1">
      <c r="DJ480" s="433"/>
      <c r="DK480" s="433"/>
      <c r="DL480" s="433"/>
      <c r="DM480" s="433"/>
      <c r="DN480" s="433"/>
      <c r="DO480" s="433"/>
      <c r="DP480" s="433"/>
      <c r="DQ480" s="433"/>
      <c r="DR480" s="433"/>
      <c r="DS480" s="433"/>
      <c r="DT480" s="433"/>
      <c r="DU480" s="433"/>
      <c r="DV480" s="433"/>
      <c r="DW480" s="433"/>
      <c r="DX480" s="433"/>
      <c r="DY480" s="433"/>
      <c r="DZ480" s="433"/>
      <c r="EA480" s="433"/>
      <c r="EB480" s="433"/>
      <c r="EC480" s="433"/>
      <c r="ED480" s="433"/>
      <c r="EE480" s="433"/>
      <c r="EF480" s="433"/>
      <c r="EG480" s="433"/>
      <c r="EH480" s="433"/>
      <c r="EI480" s="433"/>
      <c r="EJ480" s="433"/>
      <c r="EK480" s="433"/>
      <c r="EL480" s="433"/>
      <c r="EM480" s="433"/>
      <c r="EN480" s="433"/>
      <c r="EO480" s="433"/>
      <c r="EP480" s="433"/>
      <c r="EQ480" s="433"/>
      <c r="ER480" s="433"/>
      <c r="ES480" s="433"/>
      <c r="ET480" s="433"/>
      <c r="EU480" s="433"/>
      <c r="EV480" s="433"/>
      <c r="EW480" s="433"/>
      <c r="EX480" s="433"/>
      <c r="EY480" s="433"/>
      <c r="EZ480" s="433"/>
      <c r="FA480" s="433"/>
      <c r="FB480" s="433"/>
      <c r="FC480" s="433"/>
      <c r="FD480" s="433"/>
      <c r="FE480" s="433"/>
      <c r="FF480" s="433"/>
      <c r="FG480" s="433"/>
      <c r="FH480" s="433"/>
      <c r="FI480" s="433"/>
      <c r="FJ480" s="433"/>
      <c r="FK480" s="433"/>
      <c r="FL480" s="433"/>
      <c r="FM480" s="433"/>
      <c r="FN480" s="433"/>
      <c r="FO480" s="433"/>
      <c r="FP480" s="433"/>
      <c r="FQ480" s="433"/>
      <c r="FR480" s="433"/>
      <c r="FS480" s="433"/>
    </row>
    <row r="481" spans="114:175" ht="15.75" customHeight="1">
      <c r="DJ481" s="433"/>
      <c r="DK481" s="433"/>
      <c r="DL481" s="433"/>
      <c r="DM481" s="433"/>
      <c r="DN481" s="433"/>
      <c r="DO481" s="433"/>
      <c r="DP481" s="433"/>
      <c r="DQ481" s="433"/>
      <c r="DR481" s="433"/>
      <c r="DS481" s="433"/>
      <c r="DT481" s="433"/>
      <c r="DU481" s="433"/>
      <c r="DV481" s="433"/>
      <c r="DW481" s="433"/>
      <c r="DX481" s="433"/>
      <c r="DY481" s="433"/>
      <c r="DZ481" s="433"/>
      <c r="EA481" s="433"/>
      <c r="EB481" s="433"/>
      <c r="EC481" s="433"/>
      <c r="ED481" s="433"/>
      <c r="EE481" s="433"/>
      <c r="EF481" s="433"/>
      <c r="EG481" s="433"/>
      <c r="EH481" s="433"/>
      <c r="EI481" s="433"/>
      <c r="EJ481" s="433"/>
      <c r="EK481" s="433"/>
      <c r="EL481" s="433"/>
      <c r="EM481" s="433"/>
      <c r="EN481" s="433"/>
      <c r="EO481" s="433"/>
      <c r="EP481" s="433"/>
      <c r="EQ481" s="433"/>
      <c r="ER481" s="433"/>
      <c r="ES481" s="433"/>
      <c r="ET481" s="433"/>
      <c r="EU481" s="433"/>
      <c r="EV481" s="433"/>
      <c r="EW481" s="433"/>
      <c r="EX481" s="433"/>
      <c r="EY481" s="433"/>
      <c r="EZ481" s="433"/>
      <c r="FA481" s="433"/>
      <c r="FB481" s="433"/>
      <c r="FC481" s="433"/>
      <c r="FD481" s="433"/>
      <c r="FE481" s="433"/>
      <c r="FF481" s="433"/>
      <c r="FG481" s="433"/>
      <c r="FH481" s="433"/>
      <c r="FI481" s="433"/>
      <c r="FJ481" s="433"/>
      <c r="FK481" s="433"/>
      <c r="FL481" s="433"/>
      <c r="FM481" s="433"/>
      <c r="FN481" s="433"/>
      <c r="FO481" s="433"/>
      <c r="FP481" s="433"/>
      <c r="FQ481" s="433"/>
      <c r="FR481" s="433"/>
      <c r="FS481" s="433"/>
    </row>
    <row r="482" spans="114:175" ht="15.75" customHeight="1">
      <c r="DJ482" s="433"/>
      <c r="DK482" s="433"/>
      <c r="DL482" s="433"/>
      <c r="DM482" s="433"/>
      <c r="DN482" s="433"/>
      <c r="DO482" s="433"/>
      <c r="DP482" s="433"/>
      <c r="DQ482" s="433"/>
      <c r="DR482" s="433"/>
      <c r="DS482" s="433"/>
      <c r="DT482" s="433"/>
      <c r="DU482" s="433"/>
      <c r="DV482" s="433"/>
      <c r="DW482" s="433"/>
      <c r="DX482" s="433"/>
      <c r="DY482" s="433"/>
      <c r="DZ482" s="433"/>
      <c r="EA482" s="433"/>
      <c r="EB482" s="433"/>
      <c r="EC482" s="433"/>
      <c r="ED482" s="433"/>
      <c r="EE482" s="433"/>
      <c r="EF482" s="433"/>
      <c r="EG482" s="433"/>
      <c r="EH482" s="433"/>
      <c r="EI482" s="433"/>
      <c r="EJ482" s="433"/>
      <c r="EK482" s="433"/>
      <c r="EL482" s="433"/>
      <c r="EM482" s="433"/>
      <c r="EN482" s="433"/>
      <c r="EO482" s="433"/>
      <c r="EP482" s="433"/>
      <c r="EQ482" s="433"/>
      <c r="ER482" s="433"/>
      <c r="ES482" s="433"/>
      <c r="ET482" s="433"/>
      <c r="EU482" s="433"/>
      <c r="EV482" s="433"/>
      <c r="EW482" s="433"/>
      <c r="EX482" s="433"/>
      <c r="EY482" s="433"/>
      <c r="EZ482" s="433"/>
      <c r="FA482" s="433"/>
      <c r="FB482" s="433"/>
      <c r="FC482" s="433"/>
      <c r="FD482" s="433"/>
      <c r="FE482" s="433"/>
      <c r="FF482" s="433"/>
      <c r="FG482" s="433"/>
      <c r="FH482" s="433"/>
      <c r="FI482" s="433"/>
      <c r="FJ482" s="433"/>
      <c r="FK482" s="433"/>
      <c r="FL482" s="433"/>
      <c r="FM482" s="433"/>
      <c r="FN482" s="433"/>
      <c r="FO482" s="433"/>
      <c r="FP482" s="433"/>
      <c r="FQ482" s="433"/>
      <c r="FR482" s="433"/>
      <c r="FS482" s="433"/>
    </row>
    <row r="483" spans="114:175" ht="15.75" customHeight="1">
      <c r="DJ483" s="433"/>
      <c r="DK483" s="433"/>
      <c r="DL483" s="433"/>
      <c r="DM483" s="433"/>
      <c r="DN483" s="433"/>
      <c r="DO483" s="433"/>
      <c r="DP483" s="433"/>
      <c r="DQ483" s="433"/>
      <c r="DR483" s="433"/>
      <c r="DS483" s="433"/>
      <c r="DT483" s="433"/>
      <c r="DU483" s="433"/>
      <c r="DV483" s="433"/>
      <c r="DW483" s="433"/>
      <c r="DX483" s="433"/>
      <c r="DY483" s="433"/>
      <c r="DZ483" s="433"/>
      <c r="EA483" s="433"/>
      <c r="EB483" s="433"/>
      <c r="EC483" s="433"/>
      <c r="ED483" s="433"/>
      <c r="EE483" s="433"/>
      <c r="EF483" s="433"/>
      <c r="EG483" s="433"/>
      <c r="EH483" s="433"/>
      <c r="EI483" s="433"/>
      <c r="EJ483" s="433"/>
      <c r="EK483" s="433"/>
      <c r="EL483" s="433"/>
      <c r="EM483" s="433"/>
      <c r="EN483" s="433"/>
      <c r="EO483" s="433"/>
      <c r="EP483" s="433"/>
      <c r="EQ483" s="433"/>
      <c r="ER483" s="433"/>
      <c r="ES483" s="433"/>
      <c r="ET483" s="433"/>
      <c r="EU483" s="433"/>
      <c r="EV483" s="433"/>
      <c r="EW483" s="433"/>
      <c r="EX483" s="433"/>
      <c r="EY483" s="433"/>
      <c r="EZ483" s="433"/>
      <c r="FA483" s="433"/>
      <c r="FB483" s="433"/>
      <c r="FC483" s="433"/>
      <c r="FD483" s="433"/>
      <c r="FE483" s="433"/>
      <c r="FF483" s="433"/>
      <c r="FG483" s="433"/>
      <c r="FH483" s="433"/>
      <c r="FI483" s="433"/>
      <c r="FJ483" s="433"/>
      <c r="FK483" s="433"/>
      <c r="FL483" s="433"/>
      <c r="FM483" s="433"/>
      <c r="FN483" s="433"/>
      <c r="FO483" s="433"/>
      <c r="FP483" s="433"/>
      <c r="FQ483" s="433"/>
      <c r="FR483" s="433"/>
      <c r="FS483" s="433"/>
    </row>
    <row r="484" spans="114:175" ht="15.75" customHeight="1">
      <c r="DJ484" s="433"/>
      <c r="DK484" s="433"/>
      <c r="DL484" s="433"/>
      <c r="DM484" s="433"/>
      <c r="DN484" s="433"/>
      <c r="DO484" s="433"/>
      <c r="DP484" s="433"/>
      <c r="DQ484" s="433"/>
      <c r="DR484" s="433"/>
      <c r="DS484" s="433"/>
      <c r="DT484" s="433"/>
      <c r="DU484" s="433"/>
      <c r="DV484" s="433"/>
      <c r="DW484" s="433"/>
      <c r="DX484" s="433"/>
      <c r="DY484" s="433"/>
      <c r="DZ484" s="433"/>
      <c r="EA484" s="433"/>
      <c r="EB484" s="433"/>
      <c r="EC484" s="433"/>
      <c r="ED484" s="433"/>
      <c r="EE484" s="433"/>
      <c r="EF484" s="433"/>
      <c r="EG484" s="433"/>
      <c r="EH484" s="433"/>
      <c r="EI484" s="433"/>
      <c r="EJ484" s="433"/>
      <c r="EK484" s="433"/>
      <c r="EL484" s="433"/>
      <c r="EM484" s="433"/>
      <c r="EN484" s="433"/>
      <c r="EO484" s="433"/>
      <c r="EP484" s="433"/>
      <c r="EQ484" s="433"/>
      <c r="ER484" s="433"/>
      <c r="ES484" s="433"/>
      <c r="ET484" s="433"/>
      <c r="EU484" s="433"/>
      <c r="EV484" s="433"/>
      <c r="EW484" s="433"/>
      <c r="EX484" s="433"/>
      <c r="EY484" s="433"/>
      <c r="EZ484" s="433"/>
      <c r="FA484" s="433"/>
      <c r="FB484" s="433"/>
      <c r="FC484" s="433"/>
      <c r="FD484" s="433"/>
      <c r="FE484" s="433"/>
      <c r="FF484" s="433"/>
      <c r="FG484" s="433"/>
      <c r="FH484" s="433"/>
      <c r="FI484" s="433"/>
      <c r="FJ484" s="433"/>
      <c r="FK484" s="433"/>
      <c r="FL484" s="433"/>
      <c r="FM484" s="433"/>
      <c r="FN484" s="433"/>
      <c r="FO484" s="433"/>
      <c r="FP484" s="433"/>
      <c r="FQ484" s="433"/>
      <c r="FR484" s="433"/>
      <c r="FS484" s="433"/>
    </row>
    <row r="485" spans="114:175" ht="15.75" customHeight="1">
      <c r="DJ485" s="433"/>
      <c r="DK485" s="433"/>
      <c r="DL485" s="433"/>
      <c r="DM485" s="433"/>
      <c r="DN485" s="433"/>
      <c r="DO485" s="433"/>
      <c r="DP485" s="433"/>
      <c r="DQ485" s="433"/>
      <c r="DR485" s="433"/>
      <c r="DS485" s="433"/>
      <c r="DT485" s="433"/>
      <c r="DU485" s="433"/>
      <c r="DV485" s="433"/>
      <c r="DW485" s="433"/>
      <c r="DX485" s="433"/>
      <c r="DY485" s="433"/>
      <c r="DZ485" s="433"/>
      <c r="EA485" s="433"/>
      <c r="EB485" s="433"/>
      <c r="EC485" s="433"/>
      <c r="ED485" s="433"/>
      <c r="EE485" s="433"/>
      <c r="EF485" s="433"/>
      <c r="EG485" s="433"/>
      <c r="EH485" s="433"/>
      <c r="EI485" s="433"/>
      <c r="EJ485" s="433"/>
      <c r="EK485" s="433"/>
      <c r="EL485" s="433"/>
      <c r="EM485" s="433"/>
      <c r="EN485" s="433"/>
      <c r="EO485" s="433"/>
      <c r="EP485" s="433"/>
      <c r="EQ485" s="433"/>
      <c r="ER485" s="433"/>
      <c r="ES485" s="433"/>
      <c r="ET485" s="433"/>
      <c r="EU485" s="433"/>
      <c r="EV485" s="433"/>
      <c r="EW485" s="433"/>
      <c r="EX485" s="433"/>
      <c r="EY485" s="433"/>
      <c r="EZ485" s="433"/>
      <c r="FA485" s="433"/>
      <c r="FB485" s="433"/>
      <c r="FC485" s="433"/>
      <c r="FD485" s="433"/>
      <c r="FE485" s="433"/>
      <c r="FF485" s="433"/>
      <c r="FG485" s="433"/>
      <c r="FH485" s="433"/>
      <c r="FI485" s="433"/>
      <c r="FJ485" s="433"/>
      <c r="FK485" s="433"/>
      <c r="FL485" s="433"/>
      <c r="FM485" s="433"/>
      <c r="FN485" s="433"/>
      <c r="FO485" s="433"/>
      <c r="FP485" s="433"/>
      <c r="FQ485" s="433"/>
      <c r="FR485" s="433"/>
      <c r="FS485" s="433"/>
    </row>
    <row r="486" spans="114:175" ht="15.75" customHeight="1">
      <c r="DJ486" s="433"/>
      <c r="DK486" s="433"/>
      <c r="DL486" s="433"/>
      <c r="DM486" s="433"/>
      <c r="DN486" s="433"/>
      <c r="DO486" s="433"/>
      <c r="DP486" s="433"/>
      <c r="DQ486" s="433"/>
      <c r="DR486" s="433"/>
      <c r="DS486" s="433"/>
      <c r="DT486" s="433"/>
      <c r="DU486" s="433"/>
      <c r="DV486" s="433"/>
      <c r="DW486" s="433"/>
      <c r="DX486" s="433"/>
      <c r="DY486" s="433"/>
      <c r="DZ486" s="433"/>
      <c r="EA486" s="433"/>
      <c r="EB486" s="433"/>
      <c r="EC486" s="433"/>
      <c r="ED486" s="433"/>
      <c r="EE486" s="433"/>
      <c r="EF486" s="433"/>
      <c r="EG486" s="433"/>
      <c r="EH486" s="433"/>
      <c r="EI486" s="433"/>
      <c r="EJ486" s="433"/>
      <c r="EK486" s="433"/>
      <c r="EL486" s="433"/>
      <c r="EM486" s="433"/>
      <c r="EN486" s="433"/>
      <c r="EO486" s="433"/>
      <c r="EP486" s="433"/>
      <c r="EQ486" s="433"/>
      <c r="ER486" s="433"/>
      <c r="ES486" s="433"/>
      <c r="ET486" s="433"/>
      <c r="EU486" s="433"/>
      <c r="EV486" s="433"/>
      <c r="EW486" s="433"/>
      <c r="EX486" s="433"/>
      <c r="EY486" s="433"/>
      <c r="EZ486" s="433"/>
      <c r="FA486" s="433"/>
      <c r="FB486" s="433"/>
      <c r="FC486" s="433"/>
      <c r="FD486" s="433"/>
      <c r="FE486" s="433"/>
      <c r="FF486" s="433"/>
      <c r="FG486" s="433"/>
      <c r="FH486" s="433"/>
      <c r="FI486" s="433"/>
      <c r="FJ486" s="433"/>
      <c r="FK486" s="433"/>
      <c r="FL486" s="433"/>
      <c r="FM486" s="433"/>
      <c r="FN486" s="433"/>
      <c r="FO486" s="433"/>
      <c r="FP486" s="433"/>
      <c r="FQ486" s="433"/>
      <c r="FR486" s="433"/>
      <c r="FS486" s="433"/>
    </row>
    <row r="487" spans="114:175" ht="15.75" customHeight="1">
      <c r="DJ487" s="433"/>
      <c r="DK487" s="433"/>
      <c r="DL487" s="433"/>
      <c r="DM487" s="433"/>
      <c r="DN487" s="433"/>
      <c r="DO487" s="433"/>
      <c r="DP487" s="433"/>
      <c r="DQ487" s="433"/>
      <c r="DR487" s="433"/>
      <c r="DS487" s="433"/>
      <c r="DT487" s="433"/>
      <c r="DU487" s="433"/>
      <c r="DV487" s="433"/>
      <c r="DW487" s="433"/>
      <c r="DX487" s="433"/>
      <c r="DY487" s="433"/>
      <c r="DZ487" s="433"/>
      <c r="EA487" s="433"/>
      <c r="EB487" s="433"/>
      <c r="EC487" s="433"/>
      <c r="ED487" s="433"/>
      <c r="EE487" s="433"/>
      <c r="EF487" s="433"/>
      <c r="EG487" s="433"/>
      <c r="EH487" s="433"/>
      <c r="EI487" s="433"/>
      <c r="EJ487" s="433"/>
      <c r="EK487" s="433"/>
      <c r="EL487" s="433"/>
      <c r="EM487" s="433"/>
      <c r="EN487" s="433"/>
      <c r="EO487" s="433"/>
      <c r="EP487" s="433"/>
      <c r="EQ487" s="433"/>
      <c r="ER487" s="433"/>
      <c r="ES487" s="433"/>
      <c r="ET487" s="433"/>
      <c r="EU487" s="433"/>
      <c r="EV487" s="433"/>
      <c r="EW487" s="433"/>
      <c r="EX487" s="433"/>
      <c r="EY487" s="433"/>
      <c r="EZ487" s="433"/>
      <c r="FA487" s="433"/>
      <c r="FB487" s="433"/>
      <c r="FC487" s="433"/>
      <c r="FD487" s="433"/>
      <c r="FE487" s="433"/>
      <c r="FF487" s="433"/>
      <c r="FG487" s="433"/>
      <c r="FH487" s="433"/>
      <c r="FI487" s="433"/>
      <c r="FJ487" s="433"/>
      <c r="FK487" s="433"/>
      <c r="FL487" s="433"/>
      <c r="FM487" s="433"/>
      <c r="FN487" s="433"/>
      <c r="FO487" s="433"/>
      <c r="FP487" s="433"/>
      <c r="FQ487" s="433"/>
      <c r="FR487" s="433"/>
      <c r="FS487" s="433"/>
    </row>
    <row r="488" spans="114:175" ht="15.75" customHeight="1">
      <c r="DJ488" s="433"/>
      <c r="DK488" s="433"/>
      <c r="DL488" s="433"/>
      <c r="DM488" s="433"/>
      <c r="DN488" s="433"/>
      <c r="DO488" s="433"/>
      <c r="DP488" s="433"/>
      <c r="DQ488" s="433"/>
      <c r="DR488" s="433"/>
      <c r="DS488" s="433"/>
      <c r="DT488" s="433"/>
      <c r="DU488" s="433"/>
      <c r="DV488" s="433"/>
      <c r="DW488" s="433"/>
      <c r="DX488" s="433"/>
      <c r="DY488" s="433"/>
      <c r="DZ488" s="433"/>
      <c r="EA488" s="433"/>
      <c r="EB488" s="433"/>
      <c r="EC488" s="433"/>
      <c r="ED488" s="433"/>
      <c r="EE488" s="433"/>
      <c r="EF488" s="433"/>
      <c r="EG488" s="433"/>
      <c r="EH488" s="433"/>
      <c r="EI488" s="433"/>
      <c r="EJ488" s="433"/>
      <c r="EK488" s="433"/>
      <c r="EL488" s="433"/>
      <c r="EM488" s="433"/>
      <c r="EN488" s="433"/>
      <c r="EO488" s="433"/>
      <c r="EP488" s="433"/>
      <c r="EQ488" s="433"/>
      <c r="ER488" s="433"/>
      <c r="ES488" s="433"/>
      <c r="ET488" s="433"/>
      <c r="EU488" s="433"/>
      <c r="EV488" s="433"/>
      <c r="EW488" s="433"/>
      <c r="EX488" s="433"/>
      <c r="EY488" s="433"/>
      <c r="EZ488" s="433"/>
      <c r="FA488" s="433"/>
      <c r="FB488" s="433"/>
      <c r="FC488" s="433"/>
      <c r="FD488" s="433"/>
      <c r="FE488" s="433"/>
      <c r="FF488" s="433"/>
      <c r="FG488" s="433"/>
      <c r="FH488" s="433"/>
      <c r="FI488" s="433"/>
      <c r="FJ488" s="433"/>
      <c r="FK488" s="433"/>
      <c r="FL488" s="433"/>
      <c r="FM488" s="433"/>
      <c r="FN488" s="433"/>
      <c r="FO488" s="433"/>
      <c r="FP488" s="433"/>
      <c r="FQ488" s="433"/>
      <c r="FR488" s="433"/>
      <c r="FS488" s="433"/>
    </row>
    <row r="489" spans="114:175" ht="15.75" customHeight="1">
      <c r="DJ489" s="433"/>
      <c r="DK489" s="433"/>
      <c r="DL489" s="433"/>
      <c r="DM489" s="433"/>
      <c r="DN489" s="433"/>
      <c r="DO489" s="433"/>
      <c r="DP489" s="433"/>
      <c r="DQ489" s="433"/>
      <c r="DR489" s="433"/>
      <c r="DS489" s="433"/>
      <c r="DT489" s="433"/>
      <c r="DU489" s="433"/>
      <c r="DV489" s="433"/>
      <c r="DW489" s="433"/>
      <c r="DX489" s="433"/>
      <c r="DY489" s="433"/>
      <c r="DZ489" s="433"/>
      <c r="EA489" s="433"/>
      <c r="EB489" s="433"/>
      <c r="EC489" s="433"/>
      <c r="ED489" s="433"/>
      <c r="EE489" s="433"/>
      <c r="EF489" s="433"/>
      <c r="EG489" s="433"/>
      <c r="EH489" s="433"/>
      <c r="EI489" s="433"/>
      <c r="EJ489" s="433"/>
      <c r="EK489" s="433"/>
      <c r="EL489" s="433"/>
      <c r="EM489" s="433"/>
      <c r="EN489" s="433"/>
      <c r="EO489" s="433"/>
      <c r="EP489" s="433"/>
      <c r="EQ489" s="433"/>
      <c r="ER489" s="433"/>
      <c r="ES489" s="433"/>
      <c r="ET489" s="433"/>
      <c r="EU489" s="433"/>
      <c r="EV489" s="433"/>
      <c r="EW489" s="433"/>
      <c r="EX489" s="433"/>
      <c r="EY489" s="433"/>
      <c r="EZ489" s="433"/>
      <c r="FA489" s="433"/>
      <c r="FB489" s="433"/>
      <c r="FC489" s="433"/>
      <c r="FD489" s="433"/>
      <c r="FE489" s="433"/>
      <c r="FF489" s="433"/>
      <c r="FG489" s="433"/>
      <c r="FH489" s="433"/>
      <c r="FI489" s="433"/>
      <c r="FJ489" s="433"/>
      <c r="FK489" s="433"/>
      <c r="FL489" s="433"/>
      <c r="FM489" s="433"/>
      <c r="FN489" s="433"/>
      <c r="FO489" s="433"/>
      <c r="FP489" s="433"/>
      <c r="FQ489" s="433"/>
      <c r="FR489" s="433"/>
      <c r="FS489" s="433"/>
    </row>
    <row r="490" spans="114:175" ht="15.75" customHeight="1">
      <c r="DJ490" s="433"/>
      <c r="DK490" s="433"/>
      <c r="DL490" s="433"/>
      <c r="DM490" s="433"/>
      <c r="DN490" s="433"/>
      <c r="DO490" s="433"/>
      <c r="DP490" s="433"/>
      <c r="DQ490" s="433"/>
      <c r="DR490" s="433"/>
      <c r="DS490" s="433"/>
      <c r="DT490" s="433"/>
      <c r="DU490" s="433"/>
      <c r="DV490" s="433"/>
      <c r="DW490" s="433"/>
      <c r="DX490" s="433"/>
      <c r="DY490" s="433"/>
      <c r="DZ490" s="433"/>
      <c r="EA490" s="433"/>
      <c r="EB490" s="433"/>
      <c r="EC490" s="433"/>
      <c r="ED490" s="433"/>
      <c r="EE490" s="433"/>
      <c r="EF490" s="433"/>
      <c r="EG490" s="433"/>
      <c r="EH490" s="433"/>
      <c r="EI490" s="433"/>
      <c r="EJ490" s="433"/>
      <c r="EK490" s="433"/>
      <c r="EL490" s="433"/>
      <c r="EM490" s="433"/>
      <c r="EN490" s="433"/>
      <c r="EO490" s="433"/>
      <c r="EP490" s="433"/>
      <c r="EQ490" s="433"/>
      <c r="ER490" s="433"/>
      <c r="ES490" s="433"/>
      <c r="ET490" s="433"/>
      <c r="EU490" s="433"/>
      <c r="EV490" s="433"/>
      <c r="EW490" s="433"/>
      <c r="EX490" s="433"/>
      <c r="EY490" s="433"/>
      <c r="EZ490" s="433"/>
      <c r="FA490" s="433"/>
      <c r="FB490" s="433"/>
      <c r="FC490" s="433"/>
      <c r="FD490" s="433"/>
      <c r="FE490" s="433"/>
      <c r="FF490" s="433"/>
      <c r="FG490" s="433"/>
      <c r="FH490" s="433"/>
      <c r="FI490" s="433"/>
      <c r="FJ490" s="433"/>
      <c r="FK490" s="433"/>
      <c r="FL490" s="433"/>
      <c r="FM490" s="433"/>
      <c r="FN490" s="433"/>
      <c r="FO490" s="433"/>
      <c r="FP490" s="433"/>
      <c r="FQ490" s="433"/>
      <c r="FR490" s="433"/>
      <c r="FS490" s="433"/>
    </row>
    <row r="491" spans="114:175" ht="15.75" customHeight="1">
      <c r="DJ491" s="433"/>
      <c r="DK491" s="433"/>
      <c r="DL491" s="433"/>
      <c r="DM491" s="433"/>
      <c r="DN491" s="433"/>
      <c r="DO491" s="433"/>
      <c r="DP491" s="433"/>
      <c r="DQ491" s="433"/>
      <c r="DR491" s="433"/>
      <c r="DS491" s="433"/>
      <c r="DT491" s="433"/>
      <c r="DU491" s="433"/>
      <c r="DV491" s="433"/>
      <c r="DW491" s="433"/>
      <c r="DX491" s="433"/>
      <c r="DY491" s="433"/>
      <c r="DZ491" s="433"/>
      <c r="EA491" s="433"/>
      <c r="EB491" s="433"/>
      <c r="EC491" s="433"/>
      <c r="ED491" s="433"/>
      <c r="EE491" s="433"/>
      <c r="EF491" s="433"/>
      <c r="EG491" s="433"/>
      <c r="EH491" s="433"/>
      <c r="EI491" s="433"/>
      <c r="EJ491" s="433"/>
      <c r="EK491" s="433"/>
      <c r="EL491" s="433"/>
      <c r="EM491" s="433"/>
      <c r="EN491" s="433"/>
      <c r="EO491" s="433"/>
      <c r="EP491" s="433"/>
      <c r="EQ491" s="433"/>
      <c r="ER491" s="433"/>
      <c r="ES491" s="433"/>
      <c r="ET491" s="433"/>
      <c r="EU491" s="433"/>
      <c r="EV491" s="433"/>
      <c r="EW491" s="433"/>
      <c r="EX491" s="433"/>
      <c r="EY491" s="433"/>
      <c r="EZ491" s="433"/>
      <c r="FA491" s="433"/>
      <c r="FB491" s="433"/>
      <c r="FC491" s="433"/>
      <c r="FD491" s="433"/>
      <c r="FE491" s="433"/>
      <c r="FF491" s="433"/>
      <c r="FG491" s="433"/>
      <c r="FH491" s="433"/>
      <c r="FI491" s="433"/>
      <c r="FJ491" s="433"/>
      <c r="FK491" s="433"/>
      <c r="FL491" s="433"/>
      <c r="FM491" s="433"/>
      <c r="FN491" s="433"/>
      <c r="FO491" s="433"/>
      <c r="FP491" s="433"/>
      <c r="FQ491" s="433"/>
      <c r="FR491" s="433"/>
      <c r="FS491" s="433"/>
    </row>
    <row r="492" spans="114:175" ht="15.75" customHeight="1">
      <c r="DJ492" s="433"/>
      <c r="DK492" s="433"/>
      <c r="DL492" s="433"/>
      <c r="DM492" s="433"/>
      <c r="DN492" s="433"/>
      <c r="DO492" s="433"/>
      <c r="DP492" s="433"/>
      <c r="DQ492" s="433"/>
      <c r="DR492" s="433"/>
      <c r="DS492" s="433"/>
      <c r="DT492" s="433"/>
      <c r="DU492" s="433"/>
      <c r="DV492" s="433"/>
      <c r="DW492" s="433"/>
      <c r="DX492" s="433"/>
      <c r="DY492" s="433"/>
      <c r="DZ492" s="433"/>
      <c r="EA492" s="433"/>
      <c r="EB492" s="433"/>
      <c r="EC492" s="433"/>
      <c r="ED492" s="433"/>
      <c r="EE492" s="433"/>
      <c r="EF492" s="433"/>
      <c r="EG492" s="433"/>
      <c r="EH492" s="433"/>
      <c r="EI492" s="433"/>
      <c r="EJ492" s="433"/>
      <c r="EK492" s="433"/>
      <c r="EL492" s="433"/>
      <c r="EM492" s="433"/>
      <c r="EN492" s="433"/>
      <c r="EO492" s="433"/>
      <c r="EP492" s="433"/>
      <c r="EQ492" s="433"/>
      <c r="ER492" s="433"/>
      <c r="ES492" s="433"/>
      <c r="ET492" s="433"/>
      <c r="EU492" s="433"/>
      <c r="EV492" s="433"/>
      <c r="EW492" s="433"/>
      <c r="EX492" s="433"/>
      <c r="EY492" s="433"/>
      <c r="EZ492" s="433"/>
      <c r="FA492" s="433"/>
      <c r="FB492" s="433"/>
      <c r="FC492" s="433"/>
      <c r="FD492" s="433"/>
      <c r="FE492" s="433"/>
      <c r="FF492" s="433"/>
      <c r="FG492" s="433"/>
      <c r="FH492" s="433"/>
      <c r="FI492" s="433"/>
      <c r="FJ492" s="433"/>
      <c r="FK492" s="433"/>
      <c r="FL492" s="433"/>
      <c r="FM492" s="433"/>
      <c r="FN492" s="433"/>
      <c r="FO492" s="433"/>
      <c r="FP492" s="433"/>
      <c r="FQ492" s="433"/>
      <c r="FR492" s="433"/>
      <c r="FS492" s="433"/>
    </row>
    <row r="493" spans="114:175" ht="15.75" customHeight="1">
      <c r="DJ493" s="433"/>
      <c r="DK493" s="433"/>
      <c r="DL493" s="433"/>
      <c r="DM493" s="433"/>
      <c r="DN493" s="433"/>
      <c r="DO493" s="433"/>
      <c r="DP493" s="433"/>
      <c r="DQ493" s="433"/>
      <c r="DR493" s="433"/>
      <c r="DS493" s="433"/>
      <c r="DT493" s="433"/>
      <c r="DU493" s="433"/>
      <c r="DV493" s="433"/>
      <c r="DW493" s="433"/>
      <c r="DX493" s="433"/>
      <c r="DY493" s="433"/>
      <c r="DZ493" s="433"/>
      <c r="EA493" s="433"/>
      <c r="EB493" s="433"/>
      <c r="EC493" s="433"/>
      <c r="ED493" s="433"/>
      <c r="EE493" s="433"/>
      <c r="EF493" s="433"/>
      <c r="EG493" s="433"/>
      <c r="EH493" s="433"/>
      <c r="EI493" s="433"/>
      <c r="EJ493" s="433"/>
      <c r="EK493" s="433"/>
      <c r="EL493" s="433"/>
      <c r="EM493" s="433"/>
      <c r="EN493" s="433"/>
      <c r="EO493" s="433"/>
      <c r="EP493" s="433"/>
      <c r="EQ493" s="433"/>
      <c r="ER493" s="433"/>
      <c r="ES493" s="433"/>
      <c r="ET493" s="433"/>
      <c r="EU493" s="433"/>
      <c r="EV493" s="433"/>
      <c r="EW493" s="433"/>
      <c r="EX493" s="433"/>
      <c r="EY493" s="433"/>
      <c r="EZ493" s="433"/>
      <c r="FA493" s="433"/>
      <c r="FB493" s="433"/>
      <c r="FC493" s="433"/>
      <c r="FD493" s="433"/>
      <c r="FE493" s="433"/>
      <c r="FF493" s="433"/>
      <c r="FG493" s="433"/>
      <c r="FH493" s="433"/>
      <c r="FI493" s="433"/>
      <c r="FJ493" s="433"/>
      <c r="FK493" s="433"/>
      <c r="FL493" s="433"/>
      <c r="FM493" s="433"/>
      <c r="FN493" s="433"/>
      <c r="FO493" s="433"/>
      <c r="FP493" s="433"/>
      <c r="FQ493" s="433"/>
      <c r="FR493" s="433"/>
      <c r="FS493" s="433"/>
    </row>
    <row r="494" spans="114:175" ht="15.75" customHeight="1">
      <c r="DJ494" s="433"/>
      <c r="DK494" s="433"/>
      <c r="DL494" s="433"/>
      <c r="DM494" s="433"/>
      <c r="DN494" s="433"/>
      <c r="DO494" s="433"/>
      <c r="DP494" s="433"/>
      <c r="DQ494" s="433"/>
      <c r="DR494" s="433"/>
      <c r="DS494" s="433"/>
      <c r="DT494" s="433"/>
      <c r="DU494" s="433"/>
      <c r="DV494" s="433"/>
      <c r="DW494" s="433"/>
      <c r="DX494" s="433"/>
      <c r="DY494" s="433"/>
      <c r="DZ494" s="433"/>
      <c r="EA494" s="433"/>
      <c r="EB494" s="433"/>
      <c r="EC494" s="433"/>
      <c r="ED494" s="433"/>
      <c r="EE494" s="433"/>
      <c r="EF494" s="433"/>
      <c r="EG494" s="433"/>
      <c r="EH494" s="433"/>
      <c r="EI494" s="433"/>
      <c r="EJ494" s="433"/>
      <c r="EK494" s="433"/>
      <c r="EL494" s="433"/>
      <c r="EM494" s="433"/>
      <c r="EN494" s="433"/>
      <c r="EO494" s="433"/>
      <c r="EP494" s="433"/>
      <c r="EQ494" s="433"/>
      <c r="ER494" s="433"/>
      <c r="ES494" s="433"/>
      <c r="ET494" s="433"/>
      <c r="EU494" s="433"/>
      <c r="EV494" s="433"/>
      <c r="EW494" s="433"/>
      <c r="EX494" s="433"/>
      <c r="EY494" s="433"/>
      <c r="EZ494" s="433"/>
      <c r="FA494" s="433"/>
      <c r="FB494" s="433"/>
      <c r="FC494" s="433"/>
      <c r="FD494" s="433"/>
      <c r="FE494" s="433"/>
      <c r="FF494" s="433"/>
      <c r="FG494" s="433"/>
      <c r="FH494" s="433"/>
      <c r="FI494" s="433"/>
      <c r="FJ494" s="433"/>
      <c r="FK494" s="433"/>
      <c r="FL494" s="433"/>
      <c r="FM494" s="433"/>
      <c r="FN494" s="433"/>
      <c r="FO494" s="433"/>
      <c r="FP494" s="433"/>
      <c r="FQ494" s="433"/>
      <c r="FR494" s="433"/>
      <c r="FS494" s="433"/>
    </row>
    <row r="495" spans="114:175" ht="15.75" customHeight="1">
      <c r="DJ495" s="433"/>
      <c r="DK495" s="433"/>
      <c r="DL495" s="433"/>
      <c r="DM495" s="433"/>
      <c r="DN495" s="433"/>
      <c r="DO495" s="433"/>
      <c r="DP495" s="433"/>
      <c r="DQ495" s="433"/>
      <c r="DR495" s="433"/>
      <c r="DS495" s="433"/>
      <c r="DT495" s="433"/>
      <c r="DU495" s="433"/>
      <c r="DV495" s="433"/>
      <c r="DW495" s="433"/>
      <c r="DX495" s="433"/>
      <c r="DY495" s="433"/>
      <c r="DZ495" s="433"/>
      <c r="EA495" s="433"/>
      <c r="EB495" s="433"/>
      <c r="EC495" s="433"/>
      <c r="ED495" s="433"/>
      <c r="EE495" s="433"/>
      <c r="EF495" s="433"/>
      <c r="EG495" s="433"/>
      <c r="EH495" s="433"/>
      <c r="EI495" s="433"/>
      <c r="EJ495" s="433"/>
      <c r="EK495" s="433"/>
      <c r="EL495" s="433"/>
      <c r="EM495" s="433"/>
      <c r="EN495" s="433"/>
      <c r="EO495" s="433"/>
      <c r="EP495" s="433"/>
      <c r="EQ495" s="433"/>
      <c r="ER495" s="433"/>
      <c r="ES495" s="433"/>
      <c r="ET495" s="433"/>
      <c r="EU495" s="433"/>
      <c r="EV495" s="433"/>
      <c r="EW495" s="433"/>
      <c r="EX495" s="433"/>
      <c r="EY495" s="433"/>
      <c r="EZ495" s="433"/>
      <c r="FA495" s="433"/>
      <c r="FB495" s="433"/>
      <c r="FC495" s="433"/>
      <c r="FD495" s="433"/>
      <c r="FE495" s="433"/>
      <c r="FF495" s="433"/>
      <c r="FG495" s="433"/>
      <c r="FH495" s="433"/>
      <c r="FI495" s="433"/>
      <c r="FJ495" s="433"/>
      <c r="FK495" s="433"/>
      <c r="FL495" s="433"/>
      <c r="FM495" s="433"/>
      <c r="FN495" s="433"/>
      <c r="FO495" s="433"/>
      <c r="FP495" s="433"/>
      <c r="FQ495" s="433"/>
      <c r="FR495" s="433"/>
      <c r="FS495" s="433"/>
    </row>
    <row r="496" spans="114:175" ht="15.75" customHeight="1">
      <c r="DJ496" s="433"/>
      <c r="DK496" s="433"/>
      <c r="DL496" s="433"/>
      <c r="DM496" s="433"/>
      <c r="DN496" s="433"/>
      <c r="DO496" s="433"/>
      <c r="DP496" s="433"/>
      <c r="DQ496" s="433"/>
      <c r="DR496" s="433"/>
      <c r="DS496" s="433"/>
      <c r="DT496" s="433"/>
      <c r="DU496" s="433"/>
      <c r="DV496" s="433"/>
      <c r="DW496" s="433"/>
      <c r="DX496" s="433"/>
      <c r="DY496" s="433"/>
      <c r="DZ496" s="433"/>
      <c r="EA496" s="433"/>
      <c r="EB496" s="433"/>
      <c r="EC496" s="433"/>
      <c r="ED496" s="433"/>
      <c r="EE496" s="433"/>
      <c r="EF496" s="433"/>
      <c r="EG496" s="433"/>
      <c r="EH496" s="433"/>
      <c r="EI496" s="433"/>
      <c r="EJ496" s="433"/>
      <c r="EK496" s="433"/>
      <c r="EL496" s="433"/>
      <c r="EM496" s="433"/>
      <c r="EN496" s="433"/>
      <c r="EO496" s="433"/>
      <c r="EP496" s="433"/>
      <c r="EQ496" s="433"/>
      <c r="ER496" s="433"/>
      <c r="ES496" s="433"/>
      <c r="ET496" s="433"/>
      <c r="EU496" s="433"/>
      <c r="EV496" s="433"/>
      <c r="EW496" s="433"/>
      <c r="EX496" s="433"/>
      <c r="EY496" s="433"/>
      <c r="EZ496" s="433"/>
      <c r="FA496" s="433"/>
      <c r="FB496" s="433"/>
      <c r="FC496" s="433"/>
      <c r="FD496" s="433"/>
      <c r="FE496" s="433"/>
      <c r="FF496" s="433"/>
      <c r="FG496" s="433"/>
      <c r="FH496" s="433"/>
      <c r="FI496" s="433"/>
      <c r="FJ496" s="433"/>
      <c r="FK496" s="433"/>
      <c r="FL496" s="433"/>
      <c r="FM496" s="433"/>
      <c r="FN496" s="433"/>
      <c r="FO496" s="433"/>
      <c r="FP496" s="433"/>
      <c r="FQ496" s="433"/>
      <c r="FR496" s="433"/>
      <c r="FS496" s="433"/>
    </row>
    <row r="497" spans="114:175" ht="15.75" customHeight="1">
      <c r="DJ497" s="433"/>
      <c r="DK497" s="433"/>
      <c r="DL497" s="433"/>
      <c r="DM497" s="433"/>
      <c r="DN497" s="433"/>
      <c r="DO497" s="433"/>
      <c r="DP497" s="433"/>
      <c r="DQ497" s="433"/>
      <c r="DR497" s="433"/>
      <c r="DS497" s="433"/>
      <c r="DT497" s="433"/>
      <c r="DU497" s="433"/>
      <c r="DV497" s="433"/>
      <c r="DW497" s="433"/>
      <c r="DX497" s="433"/>
      <c r="DY497" s="433"/>
      <c r="DZ497" s="433"/>
      <c r="EA497" s="433"/>
      <c r="EB497" s="433"/>
      <c r="EC497" s="433"/>
      <c r="ED497" s="433"/>
      <c r="EE497" s="433"/>
      <c r="EF497" s="433"/>
      <c r="EG497" s="433"/>
      <c r="EH497" s="433"/>
      <c r="EI497" s="433"/>
      <c r="EJ497" s="433"/>
      <c r="EK497" s="433"/>
      <c r="EL497" s="433"/>
      <c r="EM497" s="433"/>
      <c r="EN497" s="433"/>
      <c r="EO497" s="433"/>
      <c r="EP497" s="433"/>
      <c r="EQ497" s="433"/>
      <c r="ER497" s="433"/>
      <c r="ES497" s="433"/>
      <c r="ET497" s="433"/>
      <c r="EU497" s="433"/>
      <c r="EV497" s="433"/>
      <c r="EW497" s="433"/>
      <c r="EX497" s="433"/>
      <c r="EY497" s="433"/>
      <c r="EZ497" s="433"/>
      <c r="FA497" s="433"/>
      <c r="FB497" s="433"/>
      <c r="FC497" s="433"/>
      <c r="FD497" s="433"/>
      <c r="FE497" s="433"/>
      <c r="FF497" s="433"/>
      <c r="FG497" s="433"/>
      <c r="FH497" s="433"/>
      <c r="FI497" s="433"/>
      <c r="FJ497" s="433"/>
      <c r="FK497" s="433"/>
      <c r="FL497" s="433"/>
      <c r="FM497" s="433"/>
      <c r="FN497" s="433"/>
      <c r="FO497" s="433"/>
      <c r="FP497" s="433"/>
      <c r="FQ497" s="433"/>
      <c r="FR497" s="433"/>
      <c r="FS497" s="433"/>
    </row>
    <row r="498" spans="114:175" ht="15.75" customHeight="1">
      <c r="DJ498" s="433"/>
      <c r="DK498" s="433"/>
      <c r="DL498" s="433"/>
      <c r="DM498" s="433"/>
      <c r="DN498" s="433"/>
      <c r="DO498" s="433"/>
      <c r="DP498" s="433"/>
      <c r="DQ498" s="433"/>
      <c r="DR498" s="433"/>
      <c r="DS498" s="433"/>
      <c r="DT498" s="433"/>
      <c r="DU498" s="433"/>
      <c r="DV498" s="433"/>
      <c r="DW498" s="433"/>
      <c r="DX498" s="433"/>
      <c r="DY498" s="433"/>
      <c r="DZ498" s="433"/>
      <c r="EA498" s="433"/>
      <c r="EB498" s="433"/>
      <c r="EC498" s="433"/>
      <c r="ED498" s="433"/>
      <c r="EE498" s="433"/>
      <c r="EF498" s="433"/>
      <c r="EG498" s="433"/>
      <c r="EH498" s="433"/>
      <c r="EI498" s="433"/>
      <c r="EJ498" s="433"/>
      <c r="EK498" s="433"/>
      <c r="EL498" s="433"/>
      <c r="EM498" s="433"/>
      <c r="EN498" s="433"/>
      <c r="EO498" s="433"/>
      <c r="EP498" s="433"/>
      <c r="EQ498" s="433"/>
      <c r="ER498" s="433"/>
      <c r="ES498" s="433"/>
      <c r="ET498" s="433"/>
      <c r="EU498" s="433"/>
      <c r="EV498" s="433"/>
      <c r="EW498" s="433"/>
      <c r="EX498" s="433"/>
      <c r="EY498" s="433"/>
      <c r="EZ498" s="433"/>
      <c r="FA498" s="433"/>
      <c r="FB498" s="433"/>
      <c r="FC498" s="433"/>
      <c r="FD498" s="433"/>
      <c r="FE498" s="433"/>
      <c r="FF498" s="433"/>
      <c r="FG498" s="433"/>
      <c r="FH498" s="433"/>
      <c r="FI498" s="433"/>
      <c r="FJ498" s="433"/>
      <c r="FK498" s="433"/>
      <c r="FL498" s="433"/>
      <c r="FM498" s="433"/>
      <c r="FN498" s="433"/>
      <c r="FO498" s="433"/>
      <c r="FP498" s="433"/>
      <c r="FQ498" s="433"/>
      <c r="FR498" s="433"/>
      <c r="FS498" s="433"/>
    </row>
    <row r="499" spans="114:175" ht="15.75" customHeight="1">
      <c r="DJ499" s="433"/>
      <c r="DK499" s="433"/>
      <c r="DL499" s="433"/>
      <c r="DM499" s="433"/>
      <c r="DN499" s="433"/>
      <c r="DO499" s="433"/>
      <c r="DP499" s="433"/>
      <c r="DQ499" s="433"/>
      <c r="DR499" s="433"/>
      <c r="DS499" s="433"/>
      <c r="DT499" s="433"/>
      <c r="DU499" s="433"/>
      <c r="DV499" s="433"/>
      <c r="DW499" s="433"/>
      <c r="DX499" s="433"/>
      <c r="DY499" s="433"/>
      <c r="DZ499" s="433"/>
      <c r="EA499" s="433"/>
      <c r="EB499" s="433"/>
      <c r="EC499" s="433"/>
      <c r="ED499" s="433"/>
      <c r="EE499" s="433"/>
      <c r="EF499" s="433"/>
      <c r="EG499" s="433"/>
      <c r="EH499" s="433"/>
      <c r="EI499" s="433"/>
      <c r="EJ499" s="433"/>
      <c r="EK499" s="433"/>
      <c r="EL499" s="433"/>
      <c r="EM499" s="433"/>
      <c r="EN499" s="433"/>
      <c r="EO499" s="433"/>
      <c r="EP499" s="433"/>
      <c r="EQ499" s="433"/>
      <c r="ER499" s="433"/>
      <c r="ES499" s="433"/>
      <c r="ET499" s="433"/>
      <c r="EU499" s="433"/>
      <c r="EV499" s="433"/>
      <c r="EW499" s="433"/>
      <c r="EX499" s="433"/>
      <c r="EY499" s="433"/>
      <c r="EZ499" s="433"/>
      <c r="FA499" s="433"/>
      <c r="FB499" s="433"/>
      <c r="FC499" s="433"/>
      <c r="FD499" s="433"/>
      <c r="FE499" s="433"/>
      <c r="FF499" s="433"/>
      <c r="FG499" s="433"/>
      <c r="FH499" s="433"/>
      <c r="FI499" s="433"/>
      <c r="FJ499" s="433"/>
      <c r="FK499" s="433"/>
      <c r="FL499" s="433"/>
      <c r="FM499" s="433"/>
      <c r="FN499" s="433"/>
      <c r="FO499" s="433"/>
      <c r="FP499" s="433"/>
      <c r="FQ499" s="433"/>
      <c r="FR499" s="433"/>
      <c r="FS499" s="433"/>
    </row>
    <row r="500" spans="114:175" ht="15.75" customHeight="1">
      <c r="DJ500" s="433"/>
      <c r="DK500" s="433"/>
      <c r="DL500" s="433"/>
      <c r="DM500" s="433"/>
      <c r="DN500" s="433"/>
      <c r="DO500" s="433"/>
      <c r="DP500" s="433"/>
      <c r="DQ500" s="433"/>
      <c r="DR500" s="433"/>
      <c r="DS500" s="433"/>
      <c r="DT500" s="433"/>
      <c r="DU500" s="433"/>
      <c r="DV500" s="433"/>
      <c r="DW500" s="433"/>
      <c r="DX500" s="433"/>
      <c r="DY500" s="433"/>
      <c r="DZ500" s="433"/>
      <c r="EA500" s="433"/>
      <c r="EB500" s="433"/>
      <c r="EC500" s="433"/>
      <c r="ED500" s="433"/>
      <c r="EE500" s="433"/>
      <c r="EF500" s="433"/>
      <c r="EG500" s="433"/>
      <c r="EH500" s="433"/>
      <c r="EI500" s="433"/>
      <c r="EJ500" s="433"/>
      <c r="EK500" s="433"/>
      <c r="EL500" s="433"/>
      <c r="EM500" s="433"/>
      <c r="EN500" s="433"/>
      <c r="EO500" s="433"/>
      <c r="EP500" s="433"/>
      <c r="EQ500" s="433"/>
      <c r="ER500" s="433"/>
      <c r="ES500" s="433"/>
      <c r="ET500" s="433"/>
      <c r="EU500" s="433"/>
      <c r="EV500" s="433"/>
      <c r="EW500" s="433"/>
      <c r="EX500" s="433"/>
      <c r="EY500" s="433"/>
      <c r="EZ500" s="433"/>
      <c r="FA500" s="433"/>
      <c r="FB500" s="433"/>
      <c r="FC500" s="433"/>
      <c r="FD500" s="433"/>
      <c r="FE500" s="433"/>
      <c r="FF500" s="433"/>
      <c r="FG500" s="433"/>
      <c r="FH500" s="433"/>
      <c r="FI500" s="433"/>
      <c r="FJ500" s="433"/>
      <c r="FK500" s="433"/>
      <c r="FL500" s="433"/>
      <c r="FM500" s="433"/>
      <c r="FN500" s="433"/>
      <c r="FO500" s="433"/>
      <c r="FP500" s="433"/>
      <c r="FQ500" s="433"/>
      <c r="FR500" s="433"/>
      <c r="FS500" s="433"/>
    </row>
    <row r="501" spans="114:175" ht="15.75" customHeight="1">
      <c r="DJ501" s="433"/>
      <c r="DK501" s="433"/>
      <c r="DL501" s="433"/>
      <c r="DM501" s="433"/>
      <c r="DN501" s="433"/>
      <c r="DO501" s="433"/>
      <c r="DP501" s="433"/>
      <c r="DQ501" s="433"/>
      <c r="DR501" s="433"/>
      <c r="DS501" s="433"/>
      <c r="DT501" s="433"/>
      <c r="DU501" s="433"/>
      <c r="DV501" s="433"/>
      <c r="DW501" s="433"/>
      <c r="DX501" s="433"/>
      <c r="DY501" s="433"/>
      <c r="DZ501" s="433"/>
      <c r="EA501" s="433"/>
      <c r="EB501" s="433"/>
      <c r="EC501" s="433"/>
      <c r="ED501" s="433"/>
      <c r="EE501" s="433"/>
      <c r="EF501" s="433"/>
      <c r="EG501" s="433"/>
      <c r="EH501" s="433"/>
      <c r="EI501" s="433"/>
      <c r="EJ501" s="433"/>
      <c r="EK501" s="433"/>
      <c r="EL501" s="433"/>
      <c r="EM501" s="433"/>
      <c r="EN501" s="433"/>
      <c r="EO501" s="433"/>
      <c r="EP501" s="433"/>
      <c r="EQ501" s="433"/>
      <c r="ER501" s="433"/>
      <c r="ES501" s="433"/>
      <c r="ET501" s="433"/>
      <c r="EU501" s="433"/>
      <c r="EV501" s="433"/>
      <c r="EW501" s="433"/>
      <c r="EX501" s="433"/>
      <c r="EY501" s="433"/>
      <c r="EZ501" s="433"/>
      <c r="FA501" s="433"/>
      <c r="FB501" s="433"/>
      <c r="FC501" s="433"/>
      <c r="FD501" s="433"/>
      <c r="FE501" s="433"/>
      <c r="FF501" s="433"/>
      <c r="FG501" s="433"/>
      <c r="FH501" s="433"/>
      <c r="FI501" s="433"/>
      <c r="FJ501" s="433"/>
      <c r="FK501" s="433"/>
      <c r="FL501" s="433"/>
      <c r="FM501" s="433"/>
      <c r="FN501" s="433"/>
      <c r="FO501" s="433"/>
      <c r="FP501" s="433"/>
      <c r="FQ501" s="433"/>
      <c r="FR501" s="433"/>
      <c r="FS501" s="433"/>
    </row>
    <row r="502" spans="114:175" ht="15.75" customHeight="1">
      <c r="DJ502" s="433"/>
      <c r="DK502" s="433"/>
      <c r="DL502" s="433"/>
      <c r="DM502" s="433"/>
      <c r="DN502" s="433"/>
      <c r="DO502" s="433"/>
      <c r="DP502" s="433"/>
      <c r="DQ502" s="433"/>
      <c r="DR502" s="433"/>
      <c r="DS502" s="433"/>
      <c r="DT502" s="433"/>
      <c r="DU502" s="433"/>
      <c r="DV502" s="433"/>
      <c r="DW502" s="433"/>
      <c r="DX502" s="433"/>
      <c r="DY502" s="433"/>
      <c r="DZ502" s="433"/>
      <c r="EA502" s="433"/>
      <c r="EB502" s="433"/>
      <c r="EC502" s="433"/>
      <c r="ED502" s="433"/>
      <c r="EE502" s="433"/>
      <c r="EF502" s="433"/>
      <c r="EG502" s="433"/>
      <c r="EH502" s="433"/>
      <c r="EI502" s="433"/>
      <c r="EJ502" s="433"/>
      <c r="EK502" s="433"/>
      <c r="EL502" s="433"/>
      <c r="EM502" s="433"/>
      <c r="EN502" s="433"/>
      <c r="EO502" s="433"/>
      <c r="EP502" s="433"/>
      <c r="EQ502" s="433"/>
      <c r="ER502" s="433"/>
      <c r="ES502" s="433"/>
      <c r="ET502" s="433"/>
      <c r="EU502" s="433"/>
      <c r="EV502" s="433"/>
      <c r="EW502" s="433"/>
      <c r="EX502" s="433"/>
      <c r="EY502" s="433"/>
      <c r="EZ502" s="433"/>
      <c r="FA502" s="433"/>
      <c r="FB502" s="433"/>
      <c r="FC502" s="433"/>
      <c r="FD502" s="433"/>
      <c r="FE502" s="433"/>
      <c r="FF502" s="433"/>
      <c r="FG502" s="433"/>
      <c r="FH502" s="433"/>
      <c r="FI502" s="433"/>
      <c r="FJ502" s="433"/>
      <c r="FK502" s="433"/>
      <c r="FL502" s="433"/>
      <c r="FM502" s="433"/>
      <c r="FN502" s="433"/>
      <c r="FO502" s="433"/>
      <c r="FP502" s="433"/>
      <c r="FQ502" s="433"/>
      <c r="FR502" s="433"/>
      <c r="FS502" s="433"/>
    </row>
    <row r="503" spans="114:175" ht="15.75" customHeight="1">
      <c r="DJ503" s="433"/>
      <c r="DK503" s="433"/>
      <c r="DL503" s="433"/>
      <c r="DM503" s="433"/>
      <c r="DN503" s="433"/>
      <c r="DO503" s="433"/>
      <c r="DP503" s="433"/>
      <c r="DQ503" s="433"/>
      <c r="DR503" s="433"/>
      <c r="DS503" s="433"/>
      <c r="DT503" s="433"/>
      <c r="DU503" s="433"/>
      <c r="DV503" s="433"/>
      <c r="DW503" s="433"/>
      <c r="DX503" s="433"/>
      <c r="DY503" s="433"/>
      <c r="DZ503" s="433"/>
      <c r="EA503" s="433"/>
      <c r="EB503" s="433"/>
      <c r="EC503" s="433"/>
      <c r="ED503" s="433"/>
      <c r="EE503" s="433"/>
      <c r="EF503" s="433"/>
      <c r="EG503" s="433"/>
      <c r="EH503" s="433"/>
      <c r="EI503" s="433"/>
      <c r="EJ503" s="433"/>
      <c r="EK503" s="433"/>
      <c r="EL503" s="433"/>
      <c r="EM503" s="433"/>
      <c r="EN503" s="433"/>
      <c r="EO503" s="433"/>
      <c r="EP503" s="433"/>
      <c r="EQ503" s="433"/>
      <c r="ER503" s="433"/>
      <c r="ES503" s="433"/>
      <c r="ET503" s="433"/>
      <c r="EU503" s="433"/>
      <c r="EV503" s="433"/>
      <c r="EW503" s="433"/>
      <c r="EX503" s="433"/>
      <c r="EY503" s="433"/>
      <c r="EZ503" s="433"/>
      <c r="FA503" s="433"/>
      <c r="FB503" s="433"/>
      <c r="FC503" s="433"/>
      <c r="FD503" s="433"/>
      <c r="FE503" s="433"/>
      <c r="FF503" s="433"/>
      <c r="FG503" s="433"/>
      <c r="FH503" s="433"/>
      <c r="FI503" s="433"/>
      <c r="FJ503" s="433"/>
      <c r="FK503" s="433"/>
      <c r="FL503" s="433"/>
      <c r="FM503" s="433"/>
      <c r="FN503" s="433"/>
      <c r="FO503" s="433"/>
      <c r="FP503" s="433"/>
      <c r="FQ503" s="433"/>
      <c r="FR503" s="433"/>
      <c r="FS503" s="433"/>
    </row>
    <row r="504" spans="114:175" ht="15.75" customHeight="1">
      <c r="DJ504" s="433"/>
      <c r="DK504" s="433"/>
      <c r="DL504" s="433"/>
      <c r="DM504" s="433"/>
      <c r="DN504" s="433"/>
      <c r="DO504" s="433"/>
      <c r="DP504" s="433"/>
      <c r="DQ504" s="433"/>
      <c r="DR504" s="433"/>
      <c r="DS504" s="433"/>
      <c r="DT504" s="433"/>
      <c r="DU504" s="433"/>
      <c r="DV504" s="433"/>
      <c r="DW504" s="433"/>
      <c r="DX504" s="433"/>
      <c r="DY504" s="433"/>
      <c r="DZ504" s="433"/>
      <c r="EA504" s="433"/>
      <c r="EB504" s="433"/>
      <c r="EC504" s="433"/>
      <c r="ED504" s="433"/>
      <c r="EE504" s="433"/>
      <c r="EF504" s="433"/>
      <c r="EG504" s="433"/>
      <c r="EH504" s="433"/>
      <c r="EI504" s="433"/>
      <c r="EJ504" s="433"/>
      <c r="EK504" s="433"/>
      <c r="EL504" s="433"/>
      <c r="EM504" s="433"/>
      <c r="EN504" s="433"/>
      <c r="EO504" s="433"/>
      <c r="EP504" s="433"/>
      <c r="EQ504" s="433"/>
      <c r="ER504" s="433"/>
      <c r="ES504" s="433"/>
      <c r="ET504" s="433"/>
      <c r="EU504" s="433"/>
      <c r="EV504" s="433"/>
      <c r="EW504" s="433"/>
      <c r="EX504" s="433"/>
      <c r="EY504" s="433"/>
      <c r="EZ504" s="433"/>
      <c r="FA504" s="433"/>
      <c r="FB504" s="433"/>
      <c r="FC504" s="433"/>
      <c r="FD504" s="433"/>
      <c r="FE504" s="433"/>
      <c r="FF504" s="433"/>
      <c r="FG504" s="433"/>
      <c r="FH504" s="433"/>
      <c r="FI504" s="433"/>
      <c r="FJ504" s="433"/>
      <c r="FK504" s="433"/>
      <c r="FL504" s="433"/>
      <c r="FM504" s="433"/>
      <c r="FN504" s="433"/>
      <c r="FO504" s="433"/>
      <c r="FP504" s="433"/>
      <c r="FQ504" s="433"/>
      <c r="FR504" s="433"/>
      <c r="FS504" s="433"/>
    </row>
    <row r="505" spans="114:175" ht="15.75" customHeight="1">
      <c r="DJ505" s="433"/>
      <c r="DK505" s="433"/>
      <c r="DL505" s="433"/>
      <c r="DM505" s="433"/>
      <c r="DN505" s="433"/>
      <c r="DO505" s="433"/>
      <c r="DP505" s="433"/>
      <c r="DQ505" s="433"/>
      <c r="DR505" s="433"/>
      <c r="DS505" s="433"/>
      <c r="DT505" s="433"/>
      <c r="DU505" s="433"/>
      <c r="DV505" s="433"/>
      <c r="DW505" s="433"/>
      <c r="DX505" s="433"/>
      <c r="DY505" s="433"/>
      <c r="DZ505" s="433"/>
      <c r="EA505" s="433"/>
      <c r="EB505" s="433"/>
      <c r="EC505" s="433"/>
      <c r="ED505" s="433"/>
      <c r="EE505" s="433"/>
      <c r="EF505" s="433"/>
      <c r="EG505" s="433"/>
      <c r="EH505" s="433"/>
      <c r="EI505" s="433"/>
      <c r="EJ505" s="433"/>
      <c r="EK505" s="433"/>
      <c r="EL505" s="433"/>
      <c r="EM505" s="433"/>
      <c r="EN505" s="433"/>
      <c r="EO505" s="433"/>
      <c r="EP505" s="433"/>
      <c r="EQ505" s="433"/>
      <c r="ER505" s="433"/>
      <c r="ES505" s="433"/>
      <c r="ET505" s="433"/>
      <c r="EU505" s="433"/>
      <c r="EV505" s="433"/>
      <c r="EW505" s="433"/>
      <c r="EX505" s="433"/>
      <c r="EY505" s="433"/>
      <c r="EZ505" s="433"/>
      <c r="FA505" s="433"/>
      <c r="FB505" s="433"/>
      <c r="FC505" s="433"/>
      <c r="FD505" s="433"/>
      <c r="FE505" s="433"/>
      <c r="FF505" s="433"/>
      <c r="FG505" s="433"/>
      <c r="FH505" s="433"/>
      <c r="FI505" s="433"/>
      <c r="FJ505" s="433"/>
      <c r="FK505" s="433"/>
      <c r="FL505" s="433"/>
      <c r="FM505" s="433"/>
      <c r="FN505" s="433"/>
      <c r="FO505" s="433"/>
      <c r="FP505" s="433"/>
      <c r="FQ505" s="433"/>
      <c r="FR505" s="433"/>
      <c r="FS505" s="433"/>
    </row>
    <row r="506" spans="114:175" ht="15.75" customHeight="1">
      <c r="DJ506" s="433"/>
      <c r="DK506" s="433"/>
      <c r="DL506" s="433"/>
      <c r="DM506" s="433"/>
      <c r="DN506" s="433"/>
      <c r="DO506" s="433"/>
      <c r="DP506" s="433"/>
      <c r="DQ506" s="433"/>
      <c r="DR506" s="433"/>
      <c r="DS506" s="433"/>
      <c r="DT506" s="433"/>
      <c r="DU506" s="433"/>
      <c r="DV506" s="433"/>
      <c r="DW506" s="433"/>
      <c r="DX506" s="433"/>
      <c r="DY506" s="433"/>
      <c r="DZ506" s="433"/>
      <c r="EA506" s="433"/>
      <c r="EB506" s="433"/>
      <c r="EC506" s="433"/>
      <c r="ED506" s="433"/>
      <c r="EE506" s="433"/>
      <c r="EF506" s="433"/>
      <c r="EG506" s="433"/>
      <c r="EH506" s="433"/>
      <c r="EI506" s="433"/>
      <c r="EJ506" s="433"/>
      <c r="EK506" s="433"/>
      <c r="EL506" s="433"/>
      <c r="EM506" s="433"/>
      <c r="EN506" s="433"/>
      <c r="EO506" s="433"/>
      <c r="EP506" s="433"/>
      <c r="EQ506" s="433"/>
      <c r="ER506" s="433"/>
      <c r="ES506" s="433"/>
      <c r="ET506" s="433"/>
      <c r="EU506" s="433"/>
      <c r="EV506" s="433"/>
      <c r="EW506" s="433"/>
      <c r="EX506" s="433"/>
      <c r="EY506" s="433"/>
      <c r="EZ506" s="433"/>
      <c r="FA506" s="433"/>
      <c r="FB506" s="433"/>
      <c r="FC506" s="433"/>
      <c r="FD506" s="433"/>
      <c r="FE506" s="433"/>
      <c r="FF506" s="433"/>
      <c r="FG506" s="433"/>
      <c r="FH506" s="433"/>
      <c r="FI506" s="433"/>
      <c r="FJ506" s="433"/>
      <c r="FK506" s="433"/>
      <c r="FL506" s="433"/>
      <c r="FM506" s="433"/>
      <c r="FN506" s="433"/>
      <c r="FO506" s="433"/>
      <c r="FP506" s="433"/>
      <c r="FQ506" s="433"/>
      <c r="FR506" s="433"/>
      <c r="FS506" s="433"/>
    </row>
    <row r="507" spans="114:175" ht="15.75" customHeight="1">
      <c r="DJ507" s="433"/>
      <c r="DK507" s="433"/>
      <c r="DL507" s="433"/>
      <c r="DM507" s="433"/>
      <c r="DN507" s="433"/>
      <c r="DO507" s="433"/>
      <c r="DP507" s="433"/>
      <c r="DQ507" s="433"/>
      <c r="DR507" s="433"/>
      <c r="DS507" s="433"/>
      <c r="DT507" s="433"/>
      <c r="DU507" s="433"/>
      <c r="DV507" s="433"/>
      <c r="DW507" s="433"/>
      <c r="DX507" s="433"/>
      <c r="DY507" s="433"/>
      <c r="DZ507" s="433"/>
      <c r="EA507" s="433"/>
      <c r="EB507" s="433"/>
      <c r="EC507" s="433"/>
      <c r="ED507" s="433"/>
      <c r="EE507" s="433"/>
      <c r="EF507" s="433"/>
      <c r="EG507" s="433"/>
      <c r="EH507" s="433"/>
      <c r="EI507" s="433"/>
      <c r="EJ507" s="433"/>
      <c r="EK507" s="433"/>
      <c r="EL507" s="433"/>
      <c r="EM507" s="433"/>
      <c r="EN507" s="433"/>
      <c r="EO507" s="433"/>
      <c r="EP507" s="433"/>
      <c r="EQ507" s="433"/>
      <c r="ER507" s="433"/>
      <c r="ES507" s="433"/>
      <c r="ET507" s="433"/>
      <c r="EU507" s="433"/>
      <c r="EV507" s="433"/>
      <c r="EW507" s="433"/>
      <c r="EX507" s="433"/>
      <c r="EY507" s="433"/>
      <c r="EZ507" s="433"/>
      <c r="FA507" s="433"/>
      <c r="FB507" s="433"/>
      <c r="FC507" s="433"/>
      <c r="FD507" s="433"/>
      <c r="FE507" s="433"/>
      <c r="FF507" s="433"/>
      <c r="FG507" s="433"/>
      <c r="FH507" s="433"/>
      <c r="FI507" s="433"/>
      <c r="FJ507" s="433"/>
      <c r="FK507" s="433"/>
      <c r="FL507" s="433"/>
      <c r="FM507" s="433"/>
      <c r="FN507" s="433"/>
      <c r="FO507" s="433"/>
      <c r="FP507" s="433"/>
      <c r="FQ507" s="433"/>
      <c r="FR507" s="433"/>
      <c r="FS507" s="433"/>
    </row>
    <row r="508" spans="114:175" ht="15.75" customHeight="1">
      <c r="DJ508" s="433"/>
      <c r="DK508" s="433"/>
      <c r="DL508" s="433"/>
      <c r="DM508" s="433"/>
      <c r="DN508" s="433"/>
      <c r="DO508" s="433"/>
      <c r="DP508" s="433"/>
      <c r="DQ508" s="433"/>
      <c r="DR508" s="433"/>
      <c r="DS508" s="433"/>
      <c r="DT508" s="433"/>
      <c r="DU508" s="433"/>
      <c r="DV508" s="433"/>
      <c r="DW508" s="433"/>
      <c r="DX508" s="433"/>
      <c r="DY508" s="433"/>
      <c r="DZ508" s="433"/>
      <c r="EA508" s="433"/>
      <c r="EB508" s="433"/>
      <c r="EC508" s="433"/>
      <c r="ED508" s="433"/>
      <c r="EE508" s="433"/>
      <c r="EF508" s="433"/>
      <c r="EG508" s="433"/>
      <c r="EH508" s="433"/>
      <c r="EI508" s="433"/>
      <c r="EJ508" s="433"/>
      <c r="EK508" s="433"/>
      <c r="EL508" s="433"/>
      <c r="EM508" s="433"/>
      <c r="EN508" s="433"/>
      <c r="EO508" s="433"/>
      <c r="EP508" s="433"/>
      <c r="EQ508" s="433"/>
      <c r="ER508" s="433"/>
      <c r="ES508" s="433"/>
      <c r="ET508" s="433"/>
      <c r="EU508" s="433"/>
      <c r="EV508" s="433"/>
      <c r="EW508" s="433"/>
      <c r="EX508" s="433"/>
      <c r="EY508" s="433"/>
      <c r="EZ508" s="433"/>
      <c r="FA508" s="433"/>
      <c r="FB508" s="433"/>
      <c r="FC508" s="433"/>
      <c r="FD508" s="433"/>
      <c r="FE508" s="433"/>
      <c r="FF508" s="433"/>
      <c r="FG508" s="433"/>
      <c r="FH508" s="433"/>
      <c r="FI508" s="433"/>
      <c r="FJ508" s="433"/>
      <c r="FK508" s="433"/>
      <c r="FL508" s="433"/>
      <c r="FM508" s="433"/>
      <c r="FN508" s="433"/>
      <c r="FO508" s="433"/>
      <c r="FP508" s="433"/>
      <c r="FQ508" s="433"/>
      <c r="FR508" s="433"/>
      <c r="FS508" s="433"/>
    </row>
    <row r="509" spans="114:175" ht="15.75" customHeight="1">
      <c r="DJ509" s="433"/>
      <c r="DK509" s="433"/>
      <c r="DL509" s="433"/>
      <c r="DM509" s="433"/>
      <c r="DN509" s="433"/>
      <c r="DO509" s="433"/>
      <c r="DP509" s="433"/>
      <c r="DQ509" s="433"/>
      <c r="DR509" s="433"/>
      <c r="DS509" s="433"/>
      <c r="DT509" s="433"/>
      <c r="DU509" s="433"/>
      <c r="DV509" s="433"/>
      <c r="DW509" s="433"/>
      <c r="DX509" s="433"/>
      <c r="DY509" s="433"/>
      <c r="DZ509" s="433"/>
      <c r="EA509" s="433"/>
      <c r="EB509" s="433"/>
      <c r="EC509" s="433"/>
      <c r="ED509" s="433"/>
      <c r="EE509" s="433"/>
      <c r="EF509" s="433"/>
      <c r="EG509" s="433"/>
      <c r="EH509" s="433"/>
      <c r="EI509" s="433"/>
      <c r="EJ509" s="433"/>
      <c r="EK509" s="433"/>
      <c r="EL509" s="433"/>
      <c r="EM509" s="433"/>
      <c r="EN509" s="433"/>
      <c r="EO509" s="433"/>
      <c r="EP509" s="433"/>
      <c r="EQ509" s="433"/>
      <c r="ER509" s="433"/>
      <c r="ES509" s="433"/>
      <c r="ET509" s="433"/>
      <c r="EU509" s="433"/>
      <c r="EV509" s="433"/>
      <c r="EW509" s="433"/>
      <c r="EX509" s="433"/>
      <c r="EY509" s="433"/>
      <c r="EZ509" s="433"/>
      <c r="FA509" s="433"/>
      <c r="FB509" s="433"/>
      <c r="FC509" s="433"/>
      <c r="FD509" s="433"/>
      <c r="FE509" s="433"/>
      <c r="FF509" s="433"/>
      <c r="FG509" s="433"/>
      <c r="FH509" s="433"/>
      <c r="FI509" s="433"/>
      <c r="FJ509" s="433"/>
      <c r="FK509" s="433"/>
      <c r="FL509" s="433"/>
      <c r="FM509" s="433"/>
      <c r="FN509" s="433"/>
      <c r="FO509" s="433"/>
      <c r="FP509" s="433"/>
      <c r="FQ509" s="433"/>
      <c r="FR509" s="433"/>
      <c r="FS509" s="433"/>
    </row>
    <row r="510" spans="114:175" ht="15.75" customHeight="1">
      <c r="DJ510" s="433"/>
      <c r="DK510" s="433"/>
      <c r="DL510" s="433"/>
      <c r="DM510" s="433"/>
      <c r="DN510" s="433"/>
      <c r="DO510" s="433"/>
      <c r="DP510" s="433"/>
      <c r="DQ510" s="433"/>
      <c r="DR510" s="433"/>
      <c r="DS510" s="433"/>
      <c r="DT510" s="433"/>
      <c r="DU510" s="433"/>
      <c r="DV510" s="433"/>
      <c r="DW510" s="433"/>
      <c r="DX510" s="433"/>
      <c r="DY510" s="433"/>
      <c r="DZ510" s="433"/>
      <c r="EA510" s="433"/>
      <c r="EB510" s="433"/>
      <c r="EC510" s="433"/>
      <c r="ED510" s="433"/>
      <c r="EE510" s="433"/>
      <c r="EF510" s="433"/>
      <c r="EG510" s="433"/>
      <c r="EH510" s="433"/>
      <c r="EI510" s="433"/>
      <c r="EJ510" s="433"/>
      <c r="EK510" s="433"/>
      <c r="EL510" s="433"/>
      <c r="EM510" s="433"/>
      <c r="EN510" s="433"/>
      <c r="EO510" s="433"/>
      <c r="EP510" s="433"/>
      <c r="EQ510" s="433"/>
      <c r="ER510" s="433"/>
      <c r="ES510" s="433"/>
      <c r="ET510" s="433"/>
      <c r="EU510" s="433"/>
      <c r="EV510" s="433"/>
      <c r="EW510" s="433"/>
      <c r="EX510" s="433"/>
      <c r="EY510" s="433"/>
      <c r="EZ510" s="433"/>
      <c r="FA510" s="433"/>
      <c r="FB510" s="433"/>
      <c r="FC510" s="433"/>
      <c r="FD510" s="433"/>
      <c r="FE510" s="433"/>
      <c r="FF510" s="433"/>
      <c r="FG510" s="433"/>
      <c r="FH510" s="433"/>
      <c r="FI510" s="433"/>
      <c r="FJ510" s="433"/>
      <c r="FK510" s="433"/>
      <c r="FL510" s="433"/>
      <c r="FM510" s="433"/>
      <c r="FN510" s="433"/>
      <c r="FO510" s="433"/>
      <c r="FP510" s="433"/>
      <c r="FQ510" s="433"/>
      <c r="FR510" s="433"/>
      <c r="FS510" s="433"/>
    </row>
    <row r="511" spans="114:175" ht="15.75" customHeight="1">
      <c r="DJ511" s="433"/>
      <c r="DK511" s="433"/>
      <c r="DL511" s="433"/>
      <c r="DM511" s="433"/>
      <c r="DN511" s="433"/>
      <c r="DO511" s="433"/>
      <c r="DP511" s="433"/>
      <c r="DQ511" s="433"/>
      <c r="DR511" s="433"/>
      <c r="DS511" s="433"/>
      <c r="DT511" s="433"/>
      <c r="DU511" s="433"/>
      <c r="DV511" s="433"/>
      <c r="DW511" s="433"/>
      <c r="DX511" s="433"/>
      <c r="DY511" s="433"/>
      <c r="DZ511" s="433"/>
      <c r="EA511" s="433"/>
      <c r="EB511" s="433"/>
      <c r="EC511" s="433"/>
      <c r="ED511" s="433"/>
      <c r="EE511" s="433"/>
      <c r="EF511" s="433"/>
      <c r="EG511" s="433"/>
      <c r="EH511" s="433"/>
      <c r="EI511" s="433"/>
      <c r="EJ511" s="433"/>
      <c r="EK511" s="433"/>
      <c r="EL511" s="433"/>
      <c r="EM511" s="433"/>
      <c r="EN511" s="433"/>
      <c r="EO511" s="433"/>
      <c r="EP511" s="433"/>
      <c r="EQ511" s="433"/>
      <c r="ER511" s="433"/>
      <c r="ES511" s="433"/>
      <c r="ET511" s="433"/>
      <c r="EU511" s="433"/>
      <c r="EV511" s="433"/>
      <c r="EW511" s="433"/>
      <c r="EX511" s="433"/>
      <c r="EY511" s="433"/>
      <c r="EZ511" s="433"/>
      <c r="FA511" s="433"/>
      <c r="FB511" s="433"/>
      <c r="FC511" s="433"/>
      <c r="FD511" s="433"/>
      <c r="FE511" s="433"/>
      <c r="FF511" s="433"/>
      <c r="FG511" s="433"/>
      <c r="FH511" s="433"/>
      <c r="FI511" s="433"/>
      <c r="FJ511" s="433"/>
      <c r="FK511" s="433"/>
      <c r="FL511" s="433"/>
      <c r="FM511" s="433"/>
      <c r="FN511" s="433"/>
      <c r="FO511" s="433"/>
      <c r="FP511" s="433"/>
      <c r="FQ511" s="433"/>
      <c r="FR511" s="433"/>
      <c r="FS511" s="433"/>
    </row>
    <row r="512" spans="114:175" ht="15.75" customHeight="1">
      <c r="DJ512" s="433"/>
      <c r="DK512" s="433"/>
      <c r="DL512" s="433"/>
      <c r="DM512" s="433"/>
      <c r="DN512" s="433"/>
      <c r="DO512" s="433"/>
      <c r="DP512" s="433"/>
      <c r="DQ512" s="433"/>
      <c r="DR512" s="433"/>
      <c r="DS512" s="433"/>
      <c r="DT512" s="433"/>
      <c r="DU512" s="433"/>
      <c r="DV512" s="433"/>
      <c r="DW512" s="433"/>
      <c r="DX512" s="433"/>
      <c r="DY512" s="433"/>
      <c r="DZ512" s="433"/>
      <c r="EA512" s="433"/>
      <c r="EB512" s="433"/>
      <c r="EC512" s="433"/>
      <c r="ED512" s="433"/>
      <c r="EE512" s="433"/>
      <c r="EF512" s="433"/>
      <c r="EG512" s="433"/>
      <c r="EH512" s="433"/>
      <c r="EI512" s="433"/>
      <c r="EJ512" s="433"/>
      <c r="EK512" s="433"/>
      <c r="EL512" s="433"/>
      <c r="EM512" s="433"/>
      <c r="EN512" s="433"/>
      <c r="EO512" s="433"/>
      <c r="EP512" s="433"/>
      <c r="EQ512" s="433"/>
      <c r="ER512" s="433"/>
      <c r="ES512" s="433"/>
      <c r="ET512" s="433"/>
      <c r="EU512" s="433"/>
      <c r="EV512" s="433"/>
      <c r="EW512" s="433"/>
      <c r="EX512" s="433"/>
      <c r="EY512" s="433"/>
      <c r="EZ512" s="433"/>
      <c r="FA512" s="433"/>
      <c r="FB512" s="433"/>
      <c r="FC512" s="433"/>
      <c r="FD512" s="433"/>
      <c r="FE512" s="433"/>
      <c r="FF512" s="433"/>
      <c r="FG512" s="433"/>
      <c r="FH512" s="433"/>
      <c r="FI512" s="433"/>
      <c r="FJ512" s="433"/>
      <c r="FK512" s="433"/>
      <c r="FL512" s="433"/>
      <c r="FM512" s="433"/>
      <c r="FN512" s="433"/>
      <c r="FO512" s="433"/>
      <c r="FP512" s="433"/>
      <c r="FQ512" s="433"/>
      <c r="FR512" s="433"/>
      <c r="FS512" s="433"/>
    </row>
    <row r="513" spans="114:175" ht="15.75" customHeight="1">
      <c r="DJ513" s="433"/>
      <c r="DK513" s="433"/>
      <c r="DL513" s="433"/>
      <c r="DM513" s="433"/>
      <c r="DN513" s="433"/>
      <c r="DO513" s="433"/>
      <c r="DP513" s="433"/>
      <c r="DQ513" s="433"/>
      <c r="DR513" s="433"/>
      <c r="DS513" s="433"/>
      <c r="DT513" s="433"/>
      <c r="DU513" s="433"/>
      <c r="DV513" s="433"/>
      <c r="DW513" s="433"/>
      <c r="DX513" s="433"/>
      <c r="DY513" s="433"/>
      <c r="DZ513" s="433"/>
      <c r="EA513" s="433"/>
      <c r="EB513" s="433"/>
      <c r="EC513" s="433"/>
      <c r="ED513" s="433"/>
      <c r="EE513" s="433"/>
      <c r="EF513" s="433"/>
      <c r="EG513" s="433"/>
      <c r="EH513" s="433"/>
      <c r="EI513" s="433"/>
      <c r="EJ513" s="433"/>
      <c r="EK513" s="433"/>
      <c r="EL513" s="433"/>
      <c r="EM513" s="433"/>
      <c r="EN513" s="433"/>
      <c r="EO513" s="433"/>
      <c r="EP513" s="433"/>
      <c r="EQ513" s="433"/>
      <c r="ER513" s="433"/>
      <c r="ES513" s="433"/>
      <c r="ET513" s="433"/>
      <c r="EU513" s="433"/>
      <c r="EV513" s="433"/>
      <c r="EW513" s="433"/>
      <c r="EX513" s="433"/>
      <c r="EY513" s="433"/>
      <c r="EZ513" s="433"/>
      <c r="FA513" s="433"/>
      <c r="FB513" s="433"/>
      <c r="FC513" s="433"/>
      <c r="FD513" s="433"/>
      <c r="FE513" s="433"/>
      <c r="FF513" s="433"/>
      <c r="FG513" s="433"/>
      <c r="FH513" s="433"/>
      <c r="FI513" s="433"/>
      <c r="FJ513" s="433"/>
      <c r="FK513" s="433"/>
      <c r="FL513" s="433"/>
      <c r="FM513" s="433"/>
      <c r="FN513" s="433"/>
      <c r="FO513" s="433"/>
      <c r="FP513" s="433"/>
      <c r="FQ513" s="433"/>
      <c r="FR513" s="433"/>
      <c r="FS513" s="433"/>
    </row>
    <row r="514" spans="114:175" ht="15.75" customHeight="1">
      <c r="DJ514" s="433"/>
      <c r="DK514" s="433"/>
      <c r="DL514" s="433"/>
      <c r="DM514" s="433"/>
      <c r="DN514" s="433"/>
      <c r="DO514" s="433"/>
      <c r="DP514" s="433"/>
      <c r="DQ514" s="433"/>
      <c r="DR514" s="433"/>
      <c r="DS514" s="433"/>
      <c r="DT514" s="433"/>
      <c r="DU514" s="433"/>
      <c r="DV514" s="433"/>
      <c r="DW514" s="433"/>
      <c r="DX514" s="433"/>
      <c r="DY514" s="433"/>
      <c r="DZ514" s="433"/>
      <c r="EA514" s="433"/>
      <c r="EB514" s="433"/>
      <c r="EC514" s="433"/>
      <c r="ED514" s="433"/>
      <c r="EE514" s="433"/>
      <c r="EF514" s="433"/>
      <c r="EG514" s="433"/>
      <c r="EH514" s="433"/>
      <c r="EI514" s="433"/>
      <c r="EJ514" s="433"/>
      <c r="EK514" s="433"/>
      <c r="EL514" s="433"/>
      <c r="EM514" s="433"/>
      <c r="EN514" s="433"/>
      <c r="EO514" s="433"/>
      <c r="EP514" s="433"/>
      <c r="EQ514" s="433"/>
      <c r="ER514" s="433"/>
      <c r="ES514" s="433"/>
      <c r="ET514" s="433"/>
      <c r="EU514" s="433"/>
      <c r="EV514" s="433"/>
      <c r="EW514" s="433"/>
      <c r="EX514" s="433"/>
      <c r="EY514" s="433"/>
      <c r="EZ514" s="433"/>
      <c r="FA514" s="433"/>
      <c r="FB514" s="433"/>
      <c r="FC514" s="433"/>
      <c r="FD514" s="433"/>
      <c r="FE514" s="433"/>
      <c r="FF514" s="433"/>
      <c r="FG514" s="433"/>
      <c r="FH514" s="433"/>
      <c r="FI514" s="433"/>
      <c r="FJ514" s="433"/>
      <c r="FK514" s="433"/>
      <c r="FL514" s="433"/>
      <c r="FM514" s="433"/>
      <c r="FN514" s="433"/>
      <c r="FO514" s="433"/>
      <c r="FP514" s="433"/>
      <c r="FQ514" s="433"/>
      <c r="FR514" s="433"/>
      <c r="FS514" s="433"/>
    </row>
    <row r="515" spans="114:175" ht="15.75" customHeight="1">
      <c r="DJ515" s="433"/>
      <c r="DK515" s="433"/>
      <c r="DL515" s="433"/>
      <c r="DM515" s="433"/>
      <c r="DN515" s="433"/>
      <c r="DO515" s="433"/>
      <c r="DP515" s="433"/>
      <c r="DQ515" s="433"/>
      <c r="DR515" s="433"/>
      <c r="DS515" s="433"/>
      <c r="DT515" s="433"/>
      <c r="DU515" s="433"/>
      <c r="DV515" s="433"/>
      <c r="DW515" s="433"/>
      <c r="DX515" s="433"/>
      <c r="DY515" s="433"/>
      <c r="DZ515" s="433"/>
      <c r="EA515" s="433"/>
      <c r="EB515" s="433"/>
      <c r="EC515" s="433"/>
      <c r="ED515" s="433"/>
      <c r="EE515" s="433"/>
      <c r="EF515" s="433"/>
      <c r="EG515" s="433"/>
      <c r="EH515" s="433"/>
      <c r="EI515" s="433"/>
      <c r="EJ515" s="433"/>
      <c r="EK515" s="433"/>
      <c r="EL515" s="433"/>
      <c r="EM515" s="433"/>
      <c r="EN515" s="433"/>
      <c r="EO515" s="433"/>
      <c r="EP515" s="433"/>
      <c r="EQ515" s="433"/>
      <c r="ER515" s="433"/>
      <c r="ES515" s="433"/>
      <c r="ET515" s="433"/>
      <c r="EU515" s="433"/>
      <c r="EV515" s="433"/>
      <c r="EW515" s="433"/>
      <c r="EX515" s="433"/>
      <c r="EY515" s="433"/>
      <c r="EZ515" s="433"/>
      <c r="FA515" s="433"/>
      <c r="FB515" s="433"/>
      <c r="FC515" s="433"/>
      <c r="FD515" s="433"/>
      <c r="FE515" s="433"/>
      <c r="FF515" s="433"/>
      <c r="FG515" s="433"/>
      <c r="FH515" s="433"/>
      <c r="FI515" s="433"/>
      <c r="FJ515" s="433"/>
      <c r="FK515" s="433"/>
      <c r="FL515" s="433"/>
      <c r="FM515" s="433"/>
      <c r="FN515" s="433"/>
      <c r="FO515" s="433"/>
      <c r="FP515" s="433"/>
      <c r="FQ515" s="433"/>
      <c r="FR515" s="433"/>
      <c r="FS515" s="433"/>
    </row>
    <row r="516" spans="114:175" ht="15.75" customHeight="1">
      <c r="DJ516" s="433"/>
      <c r="DK516" s="433"/>
      <c r="DL516" s="433"/>
      <c r="DM516" s="433"/>
      <c r="DN516" s="433"/>
      <c r="DO516" s="433"/>
      <c r="DP516" s="433"/>
      <c r="DQ516" s="433"/>
      <c r="DR516" s="433"/>
      <c r="DS516" s="433"/>
      <c r="DT516" s="433"/>
      <c r="DU516" s="433"/>
      <c r="DV516" s="433"/>
      <c r="DW516" s="433"/>
      <c r="DX516" s="433"/>
      <c r="DY516" s="433"/>
      <c r="DZ516" s="433"/>
      <c r="EA516" s="433"/>
      <c r="EB516" s="433"/>
      <c r="EC516" s="433"/>
      <c r="ED516" s="433"/>
      <c r="EE516" s="433"/>
      <c r="EF516" s="433"/>
      <c r="EG516" s="433"/>
      <c r="EH516" s="433"/>
      <c r="EI516" s="433"/>
      <c r="EJ516" s="433"/>
      <c r="EK516" s="433"/>
      <c r="EL516" s="433"/>
      <c r="EM516" s="433"/>
      <c r="EN516" s="433"/>
      <c r="EO516" s="433"/>
      <c r="EP516" s="433"/>
      <c r="EQ516" s="433"/>
      <c r="ER516" s="433"/>
      <c r="ES516" s="433"/>
      <c r="ET516" s="433"/>
      <c r="EU516" s="433"/>
      <c r="EV516" s="433"/>
      <c r="EW516" s="433"/>
      <c r="EX516" s="433"/>
      <c r="EY516" s="433"/>
      <c r="EZ516" s="433"/>
      <c r="FA516" s="433"/>
      <c r="FB516" s="433"/>
      <c r="FC516" s="433"/>
      <c r="FD516" s="433"/>
      <c r="FE516" s="433"/>
      <c r="FF516" s="433"/>
      <c r="FG516" s="433"/>
      <c r="FH516" s="433"/>
      <c r="FI516" s="433"/>
      <c r="FJ516" s="433"/>
      <c r="FK516" s="433"/>
      <c r="FL516" s="433"/>
      <c r="FM516" s="433"/>
      <c r="FN516" s="433"/>
      <c r="FO516" s="433"/>
      <c r="FP516" s="433"/>
      <c r="FQ516" s="433"/>
      <c r="FR516" s="433"/>
      <c r="FS516" s="433"/>
    </row>
    <row r="517" spans="114:175" ht="15.75" customHeight="1">
      <c r="DJ517" s="433"/>
      <c r="DK517" s="433"/>
      <c r="DL517" s="433"/>
      <c r="DM517" s="433"/>
      <c r="DN517" s="433"/>
      <c r="DO517" s="433"/>
      <c r="DP517" s="433"/>
      <c r="DQ517" s="433"/>
      <c r="DR517" s="433"/>
      <c r="DS517" s="433"/>
      <c r="DT517" s="433"/>
      <c r="DU517" s="433"/>
      <c r="DV517" s="433"/>
      <c r="DW517" s="433"/>
      <c r="DX517" s="433"/>
      <c r="DY517" s="433"/>
      <c r="DZ517" s="433"/>
      <c r="EA517" s="433"/>
      <c r="EB517" s="433"/>
      <c r="EC517" s="433"/>
      <c r="ED517" s="433"/>
      <c r="EE517" s="433"/>
      <c r="EF517" s="433"/>
      <c r="EG517" s="433"/>
      <c r="EH517" s="433"/>
      <c r="EI517" s="433"/>
      <c r="EJ517" s="433"/>
      <c r="EK517" s="433"/>
      <c r="EL517" s="433"/>
      <c r="EM517" s="433"/>
      <c r="EN517" s="433"/>
      <c r="EO517" s="433"/>
      <c r="EP517" s="433"/>
      <c r="EQ517" s="433"/>
      <c r="ER517" s="433"/>
      <c r="ES517" s="433"/>
      <c r="ET517" s="433"/>
      <c r="EU517" s="433"/>
      <c r="EV517" s="433"/>
      <c r="EW517" s="433"/>
      <c r="EX517" s="433"/>
      <c r="EY517" s="433"/>
      <c r="EZ517" s="433"/>
      <c r="FA517" s="433"/>
      <c r="FB517" s="433"/>
      <c r="FC517" s="433"/>
      <c r="FD517" s="433"/>
      <c r="FE517" s="433"/>
      <c r="FF517" s="433"/>
      <c r="FG517" s="433"/>
      <c r="FH517" s="433"/>
      <c r="FI517" s="433"/>
      <c r="FJ517" s="433"/>
      <c r="FK517" s="433"/>
      <c r="FL517" s="433"/>
      <c r="FM517" s="433"/>
      <c r="FN517" s="433"/>
      <c r="FO517" s="433"/>
      <c r="FP517" s="433"/>
      <c r="FQ517" s="433"/>
      <c r="FR517" s="433"/>
      <c r="FS517" s="433"/>
    </row>
    <row r="518" spans="114:175" ht="15.75" customHeight="1">
      <c r="DJ518" s="433"/>
      <c r="DK518" s="433"/>
      <c r="DL518" s="433"/>
      <c r="DM518" s="433"/>
      <c r="DN518" s="433"/>
      <c r="DO518" s="433"/>
      <c r="DP518" s="433"/>
      <c r="DQ518" s="433"/>
      <c r="DR518" s="433"/>
      <c r="DS518" s="433"/>
      <c r="DT518" s="433"/>
      <c r="DU518" s="433"/>
      <c r="DV518" s="433"/>
      <c r="DW518" s="433"/>
      <c r="DX518" s="433"/>
      <c r="DY518" s="433"/>
      <c r="DZ518" s="433"/>
      <c r="EA518" s="433"/>
      <c r="EB518" s="433"/>
      <c r="EC518" s="433"/>
      <c r="ED518" s="433"/>
      <c r="EE518" s="433"/>
      <c r="EF518" s="433"/>
      <c r="EG518" s="433"/>
      <c r="EH518" s="433"/>
      <c r="EI518" s="433"/>
      <c r="EJ518" s="433"/>
      <c r="EK518" s="433"/>
      <c r="EL518" s="433"/>
      <c r="EM518" s="433"/>
      <c r="EN518" s="433"/>
      <c r="EO518" s="433"/>
      <c r="EP518" s="433"/>
      <c r="EQ518" s="433"/>
      <c r="ER518" s="433"/>
      <c r="ES518" s="433"/>
      <c r="ET518" s="433"/>
      <c r="EU518" s="433"/>
      <c r="EV518" s="433"/>
      <c r="EW518" s="433"/>
      <c r="EX518" s="433"/>
      <c r="EY518" s="433"/>
      <c r="EZ518" s="433"/>
      <c r="FA518" s="433"/>
      <c r="FB518" s="433"/>
      <c r="FC518" s="433"/>
      <c r="FD518" s="433"/>
      <c r="FE518" s="433"/>
      <c r="FF518" s="433"/>
      <c r="FG518" s="433"/>
      <c r="FH518" s="433"/>
      <c r="FI518" s="433"/>
      <c r="FJ518" s="433"/>
      <c r="FK518" s="433"/>
      <c r="FL518" s="433"/>
      <c r="FM518" s="433"/>
      <c r="FN518" s="433"/>
      <c r="FO518" s="433"/>
      <c r="FP518" s="433"/>
      <c r="FQ518" s="433"/>
      <c r="FR518" s="433"/>
      <c r="FS518" s="433"/>
    </row>
    <row r="519" spans="114:175" ht="15.75" customHeight="1">
      <c r="DJ519" s="433"/>
      <c r="DK519" s="433"/>
      <c r="DL519" s="433"/>
      <c r="DM519" s="433"/>
      <c r="DN519" s="433"/>
      <c r="DO519" s="433"/>
      <c r="DP519" s="433"/>
      <c r="DQ519" s="433"/>
      <c r="DR519" s="433"/>
      <c r="DS519" s="433"/>
      <c r="DT519" s="433"/>
      <c r="DU519" s="433"/>
      <c r="DV519" s="433"/>
      <c r="DW519" s="433"/>
      <c r="DX519" s="433"/>
      <c r="DY519" s="433"/>
      <c r="DZ519" s="433"/>
      <c r="EA519" s="433"/>
      <c r="EB519" s="433"/>
      <c r="EC519" s="433"/>
      <c r="ED519" s="433"/>
      <c r="EE519" s="433"/>
      <c r="EF519" s="433"/>
      <c r="EG519" s="433"/>
      <c r="EH519" s="433"/>
      <c r="EI519" s="433"/>
      <c r="EJ519" s="433"/>
      <c r="EK519" s="433"/>
      <c r="EL519" s="433"/>
      <c r="EM519" s="433"/>
      <c r="EN519" s="433"/>
      <c r="EO519" s="433"/>
      <c r="EP519" s="433"/>
      <c r="EQ519" s="433"/>
      <c r="ER519" s="433"/>
      <c r="ES519" s="433"/>
      <c r="ET519" s="433"/>
      <c r="EU519" s="433"/>
      <c r="EV519" s="433"/>
      <c r="EW519" s="433"/>
      <c r="EX519" s="433"/>
      <c r="EY519" s="433"/>
      <c r="EZ519" s="433"/>
      <c r="FA519" s="433"/>
      <c r="FB519" s="433"/>
      <c r="FC519" s="433"/>
      <c r="FD519" s="433"/>
      <c r="FE519" s="433"/>
      <c r="FF519" s="433"/>
      <c r="FG519" s="433"/>
      <c r="FH519" s="433"/>
      <c r="FI519" s="433"/>
      <c r="FJ519" s="433"/>
      <c r="FK519" s="433"/>
      <c r="FL519" s="433"/>
      <c r="FM519" s="433"/>
      <c r="FN519" s="433"/>
      <c r="FO519" s="433"/>
      <c r="FP519" s="433"/>
      <c r="FQ519" s="433"/>
      <c r="FR519" s="433"/>
      <c r="FS519" s="433"/>
    </row>
    <row r="520" spans="114:175" ht="15.75" customHeight="1">
      <c r="DJ520" s="433"/>
      <c r="DK520" s="433"/>
      <c r="DL520" s="433"/>
      <c r="DM520" s="433"/>
      <c r="DN520" s="433"/>
      <c r="DO520" s="433"/>
      <c r="DP520" s="433"/>
      <c r="DQ520" s="433"/>
      <c r="DR520" s="433"/>
      <c r="DS520" s="433"/>
      <c r="DT520" s="433"/>
      <c r="DU520" s="433"/>
      <c r="DV520" s="433"/>
      <c r="DW520" s="433"/>
      <c r="DX520" s="433"/>
      <c r="DY520" s="433"/>
      <c r="DZ520" s="433"/>
      <c r="EA520" s="433"/>
      <c r="EB520" s="433"/>
      <c r="EC520" s="433"/>
      <c r="ED520" s="433"/>
      <c r="EE520" s="433"/>
      <c r="EF520" s="433"/>
      <c r="EG520" s="433"/>
      <c r="EH520" s="433"/>
      <c r="EI520" s="433"/>
      <c r="EJ520" s="433"/>
      <c r="EK520" s="433"/>
      <c r="EL520" s="433"/>
      <c r="EM520" s="433"/>
      <c r="EN520" s="433"/>
      <c r="EO520" s="433"/>
      <c r="EP520" s="433"/>
      <c r="EQ520" s="433"/>
      <c r="ER520" s="433"/>
      <c r="ES520" s="433"/>
      <c r="ET520" s="433"/>
      <c r="EU520" s="433"/>
      <c r="EV520" s="433"/>
      <c r="EW520" s="433"/>
      <c r="EX520" s="433"/>
      <c r="EY520" s="433"/>
      <c r="EZ520" s="433"/>
      <c r="FA520" s="433"/>
      <c r="FB520" s="433"/>
      <c r="FC520" s="433"/>
      <c r="FD520" s="433"/>
      <c r="FE520" s="433"/>
      <c r="FF520" s="433"/>
      <c r="FG520" s="433"/>
      <c r="FH520" s="433"/>
      <c r="FI520" s="433"/>
      <c r="FJ520" s="433"/>
      <c r="FK520" s="433"/>
      <c r="FL520" s="433"/>
      <c r="FM520" s="433"/>
      <c r="FN520" s="433"/>
      <c r="FO520" s="433"/>
      <c r="FP520" s="433"/>
      <c r="FQ520" s="433"/>
      <c r="FR520" s="433"/>
      <c r="FS520" s="433"/>
    </row>
    <row r="521" spans="114:175" ht="15.75" customHeight="1">
      <c r="DJ521" s="433"/>
      <c r="DK521" s="433"/>
      <c r="DL521" s="433"/>
      <c r="DM521" s="433"/>
      <c r="DN521" s="433"/>
      <c r="DO521" s="433"/>
      <c r="DP521" s="433"/>
      <c r="DQ521" s="433"/>
      <c r="DR521" s="433"/>
      <c r="DS521" s="433"/>
      <c r="DT521" s="433"/>
      <c r="DU521" s="433"/>
      <c r="DV521" s="433"/>
      <c r="DW521" s="433"/>
      <c r="DX521" s="433"/>
      <c r="DY521" s="433"/>
      <c r="DZ521" s="433"/>
      <c r="EA521" s="433"/>
      <c r="EB521" s="433"/>
      <c r="EC521" s="433"/>
      <c r="ED521" s="433"/>
      <c r="EE521" s="433"/>
      <c r="EF521" s="433"/>
      <c r="EG521" s="433"/>
      <c r="EH521" s="433"/>
      <c r="EI521" s="433"/>
      <c r="EJ521" s="433"/>
      <c r="EK521" s="433"/>
      <c r="EL521" s="433"/>
      <c r="EM521" s="433"/>
      <c r="EN521" s="433"/>
      <c r="EO521" s="433"/>
      <c r="EP521" s="433"/>
      <c r="EQ521" s="433"/>
      <c r="ER521" s="433"/>
      <c r="ES521" s="433"/>
      <c r="ET521" s="433"/>
      <c r="EU521" s="433"/>
      <c r="EV521" s="433"/>
      <c r="EW521" s="433"/>
      <c r="EX521" s="433"/>
      <c r="EY521" s="433"/>
      <c r="EZ521" s="433"/>
      <c r="FA521" s="433"/>
      <c r="FB521" s="433"/>
      <c r="FC521" s="433"/>
      <c r="FD521" s="433"/>
      <c r="FE521" s="433"/>
      <c r="FF521" s="433"/>
      <c r="FG521" s="433"/>
      <c r="FH521" s="433"/>
      <c r="FI521" s="433"/>
      <c r="FJ521" s="433"/>
      <c r="FK521" s="433"/>
      <c r="FL521" s="433"/>
      <c r="FM521" s="433"/>
      <c r="FN521" s="433"/>
      <c r="FO521" s="433"/>
      <c r="FP521" s="433"/>
      <c r="FQ521" s="433"/>
      <c r="FR521" s="433"/>
      <c r="FS521" s="433"/>
    </row>
    <row r="522" spans="114:175" ht="15.75" customHeight="1">
      <c r="DJ522" s="433"/>
      <c r="DK522" s="433"/>
      <c r="DL522" s="433"/>
      <c r="DM522" s="433"/>
      <c r="DN522" s="433"/>
      <c r="DO522" s="433"/>
      <c r="DP522" s="433"/>
      <c r="DQ522" s="433"/>
      <c r="DR522" s="433"/>
      <c r="DS522" s="433"/>
      <c r="DT522" s="433"/>
      <c r="DU522" s="433"/>
      <c r="DV522" s="433"/>
      <c r="DW522" s="433"/>
      <c r="DX522" s="433"/>
      <c r="DY522" s="433"/>
      <c r="DZ522" s="433"/>
      <c r="EA522" s="433"/>
      <c r="EB522" s="433"/>
      <c r="EC522" s="433"/>
      <c r="ED522" s="433"/>
      <c r="EE522" s="433"/>
      <c r="EF522" s="433"/>
      <c r="EG522" s="433"/>
      <c r="EH522" s="433"/>
      <c r="EI522" s="433"/>
      <c r="EJ522" s="433"/>
      <c r="EK522" s="433"/>
      <c r="EL522" s="433"/>
      <c r="EM522" s="433"/>
      <c r="EN522" s="433"/>
      <c r="EO522" s="433"/>
      <c r="EP522" s="433"/>
      <c r="EQ522" s="433"/>
      <c r="ER522" s="433"/>
      <c r="ES522" s="433"/>
      <c r="ET522" s="433"/>
      <c r="EU522" s="433"/>
      <c r="EV522" s="433"/>
      <c r="EW522" s="433"/>
      <c r="EX522" s="433"/>
      <c r="EY522" s="433"/>
      <c r="EZ522" s="433"/>
      <c r="FA522" s="433"/>
      <c r="FB522" s="433"/>
      <c r="FC522" s="433"/>
      <c r="FD522" s="433"/>
      <c r="FE522" s="433"/>
      <c r="FF522" s="433"/>
      <c r="FG522" s="433"/>
      <c r="FH522" s="433"/>
      <c r="FI522" s="433"/>
      <c r="FJ522" s="433"/>
      <c r="FK522" s="433"/>
      <c r="FL522" s="433"/>
      <c r="FM522" s="433"/>
      <c r="FN522" s="433"/>
      <c r="FO522" s="433"/>
      <c r="FP522" s="433"/>
      <c r="FQ522" s="433"/>
      <c r="FR522" s="433"/>
      <c r="FS522" s="433"/>
    </row>
    <row r="523" spans="114:175" ht="15.75" customHeight="1">
      <c r="DJ523" s="433"/>
      <c r="DK523" s="433"/>
      <c r="DL523" s="433"/>
      <c r="DM523" s="433"/>
      <c r="DN523" s="433"/>
      <c r="DO523" s="433"/>
      <c r="DP523" s="433"/>
      <c r="DQ523" s="433"/>
      <c r="DR523" s="433"/>
      <c r="DS523" s="433"/>
      <c r="DT523" s="433"/>
      <c r="DU523" s="433"/>
      <c r="DV523" s="433"/>
      <c r="DW523" s="433"/>
      <c r="DX523" s="433"/>
      <c r="DY523" s="433"/>
      <c r="DZ523" s="433"/>
      <c r="EA523" s="433"/>
      <c r="EB523" s="433"/>
      <c r="EC523" s="433"/>
      <c r="ED523" s="433"/>
      <c r="EE523" s="433"/>
      <c r="EF523" s="433"/>
      <c r="EG523" s="433"/>
      <c r="EH523" s="433"/>
      <c r="EI523" s="433"/>
      <c r="EJ523" s="433"/>
      <c r="EK523" s="433"/>
      <c r="EL523" s="433"/>
      <c r="EM523" s="433"/>
      <c r="EN523" s="433"/>
      <c r="EO523" s="433"/>
      <c r="EP523" s="433"/>
      <c r="EQ523" s="433"/>
      <c r="ER523" s="433"/>
      <c r="ES523" s="433"/>
      <c r="ET523" s="433"/>
      <c r="EU523" s="433"/>
      <c r="EV523" s="433"/>
      <c r="EW523" s="433"/>
      <c r="EX523" s="433"/>
      <c r="EY523" s="433"/>
      <c r="EZ523" s="433"/>
      <c r="FA523" s="433"/>
      <c r="FB523" s="433"/>
      <c r="FC523" s="433"/>
      <c r="FD523" s="433"/>
      <c r="FE523" s="433"/>
      <c r="FF523" s="433"/>
      <c r="FG523" s="433"/>
      <c r="FH523" s="433"/>
      <c r="FI523" s="433"/>
      <c r="FJ523" s="433"/>
      <c r="FK523" s="433"/>
      <c r="FL523" s="433"/>
      <c r="FM523" s="433"/>
      <c r="FN523" s="433"/>
      <c r="FO523" s="433"/>
      <c r="FP523" s="433"/>
      <c r="FQ523" s="433"/>
      <c r="FR523" s="433"/>
      <c r="FS523" s="433"/>
    </row>
    <row r="524" spans="114:175" ht="15.75" customHeight="1">
      <c r="DJ524" s="433"/>
      <c r="DK524" s="433"/>
      <c r="DL524" s="433"/>
      <c r="DM524" s="433"/>
      <c r="DN524" s="433"/>
      <c r="DO524" s="433"/>
      <c r="DP524" s="433"/>
      <c r="DQ524" s="433"/>
      <c r="DR524" s="433"/>
      <c r="DS524" s="433"/>
      <c r="DT524" s="433"/>
      <c r="DU524" s="433"/>
      <c r="DV524" s="433"/>
      <c r="DW524" s="433"/>
      <c r="DX524" s="433"/>
      <c r="DY524" s="433"/>
      <c r="DZ524" s="433"/>
      <c r="EA524" s="433"/>
      <c r="EB524" s="433"/>
      <c r="EC524" s="433"/>
      <c r="ED524" s="433"/>
      <c r="EE524" s="433"/>
      <c r="EF524" s="433"/>
      <c r="EG524" s="433"/>
      <c r="EH524" s="433"/>
      <c r="EI524" s="433"/>
      <c r="EJ524" s="433"/>
      <c r="EK524" s="433"/>
      <c r="EL524" s="433"/>
      <c r="EM524" s="433"/>
      <c r="EN524" s="433"/>
      <c r="EO524" s="433"/>
      <c r="EP524" s="433"/>
      <c r="EQ524" s="433"/>
      <c r="ER524" s="433"/>
      <c r="ES524" s="433"/>
      <c r="ET524" s="433"/>
      <c r="EU524" s="433"/>
      <c r="EV524" s="433"/>
      <c r="EW524" s="433"/>
      <c r="EX524" s="433"/>
      <c r="EY524" s="433"/>
      <c r="EZ524" s="433"/>
      <c r="FA524" s="433"/>
      <c r="FB524" s="433"/>
      <c r="FC524" s="433"/>
      <c r="FD524" s="433"/>
      <c r="FE524" s="433"/>
      <c r="FF524" s="433"/>
      <c r="FG524" s="433"/>
      <c r="FH524" s="433"/>
      <c r="FI524" s="433"/>
      <c r="FJ524" s="433"/>
      <c r="FK524" s="433"/>
      <c r="FL524" s="433"/>
      <c r="FM524" s="433"/>
      <c r="FN524" s="433"/>
      <c r="FO524" s="433"/>
      <c r="FP524" s="433"/>
      <c r="FQ524" s="433"/>
      <c r="FR524" s="433"/>
      <c r="FS524" s="433"/>
    </row>
    <row r="525" spans="114:175" ht="15.75" customHeight="1">
      <c r="DJ525" s="433"/>
      <c r="DK525" s="433"/>
      <c r="DL525" s="433"/>
      <c r="DM525" s="433"/>
      <c r="DN525" s="433"/>
      <c r="DO525" s="433"/>
      <c r="DP525" s="433"/>
      <c r="DQ525" s="433"/>
      <c r="DR525" s="433"/>
      <c r="DS525" s="433"/>
      <c r="DT525" s="433"/>
      <c r="DU525" s="433"/>
      <c r="DV525" s="433"/>
      <c r="DW525" s="433"/>
      <c r="DX525" s="433"/>
      <c r="DY525" s="433"/>
      <c r="DZ525" s="433"/>
      <c r="EA525" s="433"/>
      <c r="EB525" s="433"/>
      <c r="EC525" s="433"/>
      <c r="ED525" s="433"/>
      <c r="EE525" s="433"/>
      <c r="EF525" s="433"/>
      <c r="EG525" s="433"/>
      <c r="EH525" s="433"/>
      <c r="EI525" s="433"/>
      <c r="EJ525" s="433"/>
      <c r="EK525" s="433"/>
      <c r="EL525" s="433"/>
      <c r="EM525" s="433"/>
      <c r="EN525" s="433"/>
      <c r="EO525" s="433"/>
      <c r="EP525" s="433"/>
      <c r="EQ525" s="433"/>
      <c r="ER525" s="433"/>
      <c r="ES525" s="433"/>
      <c r="ET525" s="433"/>
      <c r="EU525" s="433"/>
      <c r="EV525" s="433"/>
      <c r="EW525" s="433"/>
      <c r="EX525" s="433"/>
      <c r="EY525" s="433"/>
      <c r="EZ525" s="433"/>
      <c r="FA525" s="433"/>
      <c r="FB525" s="433"/>
      <c r="FC525" s="433"/>
      <c r="FD525" s="433"/>
      <c r="FE525" s="433"/>
      <c r="FF525" s="433"/>
      <c r="FG525" s="433"/>
      <c r="FH525" s="433"/>
      <c r="FI525" s="433"/>
      <c r="FJ525" s="433"/>
      <c r="FK525" s="433"/>
      <c r="FL525" s="433"/>
      <c r="FM525" s="433"/>
      <c r="FN525" s="433"/>
      <c r="FO525" s="433"/>
      <c r="FP525" s="433"/>
      <c r="FQ525" s="433"/>
      <c r="FR525" s="433"/>
      <c r="FS525" s="433"/>
    </row>
    <row r="526" spans="114:175" ht="15.75" customHeight="1">
      <c r="DJ526" s="433"/>
      <c r="DK526" s="433"/>
      <c r="DL526" s="433"/>
      <c r="DM526" s="433"/>
      <c r="DN526" s="433"/>
      <c r="DO526" s="433"/>
      <c r="DP526" s="433"/>
      <c r="DQ526" s="433"/>
      <c r="DR526" s="433"/>
      <c r="DS526" s="433"/>
      <c r="DT526" s="433"/>
      <c r="DU526" s="433"/>
      <c r="DV526" s="433"/>
      <c r="DW526" s="433"/>
      <c r="DX526" s="433"/>
      <c r="DY526" s="433"/>
      <c r="DZ526" s="433"/>
      <c r="EA526" s="433"/>
      <c r="EB526" s="433"/>
      <c r="EC526" s="433"/>
      <c r="ED526" s="433"/>
      <c r="EE526" s="433"/>
      <c r="EF526" s="433"/>
      <c r="EG526" s="433"/>
      <c r="EH526" s="433"/>
      <c r="EI526" s="433"/>
      <c r="EJ526" s="433"/>
      <c r="EK526" s="433"/>
      <c r="EL526" s="433"/>
      <c r="EM526" s="433"/>
      <c r="EN526" s="433"/>
      <c r="EO526" s="433"/>
      <c r="EP526" s="433"/>
      <c r="EQ526" s="433"/>
      <c r="ER526" s="433"/>
      <c r="ES526" s="433"/>
      <c r="ET526" s="433"/>
      <c r="EU526" s="433"/>
      <c r="EV526" s="433"/>
      <c r="EW526" s="433"/>
      <c r="EX526" s="433"/>
      <c r="EY526" s="433"/>
      <c r="EZ526" s="433"/>
      <c r="FA526" s="433"/>
      <c r="FB526" s="433"/>
      <c r="FC526" s="433"/>
      <c r="FD526" s="433"/>
      <c r="FE526" s="433"/>
      <c r="FF526" s="433"/>
      <c r="FG526" s="433"/>
      <c r="FH526" s="433"/>
      <c r="FI526" s="433"/>
      <c r="FJ526" s="433"/>
      <c r="FK526" s="433"/>
      <c r="FL526" s="433"/>
      <c r="FM526" s="433"/>
      <c r="FN526" s="433"/>
      <c r="FO526" s="433"/>
      <c r="FP526" s="433"/>
      <c r="FQ526" s="433"/>
      <c r="FR526" s="433"/>
      <c r="FS526" s="433"/>
    </row>
    <row r="527" spans="114:175" ht="15.75" customHeight="1">
      <c r="DJ527" s="433"/>
      <c r="DK527" s="433"/>
      <c r="DL527" s="433"/>
      <c r="DM527" s="433"/>
      <c r="DN527" s="433"/>
      <c r="DO527" s="433"/>
      <c r="DP527" s="433"/>
      <c r="DQ527" s="433"/>
      <c r="DR527" s="433"/>
      <c r="DS527" s="433"/>
      <c r="DT527" s="433"/>
      <c r="DU527" s="433"/>
      <c r="DV527" s="433"/>
      <c r="DW527" s="433"/>
      <c r="DX527" s="433"/>
      <c r="DY527" s="433"/>
      <c r="DZ527" s="433"/>
      <c r="EA527" s="433"/>
      <c r="EB527" s="433"/>
      <c r="EC527" s="433"/>
      <c r="ED527" s="433"/>
      <c r="EE527" s="433"/>
      <c r="EF527" s="433"/>
      <c r="EG527" s="433"/>
      <c r="EH527" s="433"/>
      <c r="EI527" s="433"/>
      <c r="EJ527" s="433"/>
      <c r="EK527" s="433"/>
      <c r="EL527" s="433"/>
      <c r="EM527" s="433"/>
      <c r="EN527" s="433"/>
      <c r="EO527" s="433"/>
      <c r="EP527" s="433"/>
      <c r="EQ527" s="433"/>
      <c r="ER527" s="433"/>
      <c r="ES527" s="433"/>
      <c r="ET527" s="433"/>
      <c r="EU527" s="433"/>
      <c r="EV527" s="433"/>
      <c r="EW527" s="433"/>
      <c r="EX527" s="433"/>
      <c r="EY527" s="433"/>
      <c r="EZ527" s="433"/>
      <c r="FA527" s="433"/>
      <c r="FB527" s="433"/>
      <c r="FC527" s="433"/>
      <c r="FD527" s="433"/>
      <c r="FE527" s="433"/>
      <c r="FF527" s="433"/>
      <c r="FG527" s="433"/>
      <c r="FH527" s="433"/>
      <c r="FI527" s="433"/>
      <c r="FJ527" s="433"/>
      <c r="FK527" s="433"/>
      <c r="FL527" s="433"/>
      <c r="FM527" s="433"/>
      <c r="FN527" s="433"/>
      <c r="FO527" s="433"/>
      <c r="FP527" s="433"/>
      <c r="FQ527" s="433"/>
      <c r="FR527" s="433"/>
      <c r="FS527" s="433"/>
    </row>
    <row r="528" spans="114:175" ht="15.75" customHeight="1">
      <c r="DJ528" s="433"/>
      <c r="DK528" s="433"/>
      <c r="DL528" s="433"/>
      <c r="DM528" s="433"/>
      <c r="DN528" s="433"/>
      <c r="DO528" s="433"/>
      <c r="DP528" s="433"/>
      <c r="DQ528" s="433"/>
      <c r="DR528" s="433"/>
      <c r="DS528" s="433"/>
      <c r="DT528" s="433"/>
      <c r="DU528" s="433"/>
      <c r="DV528" s="433"/>
      <c r="DW528" s="433"/>
      <c r="DX528" s="433"/>
      <c r="DY528" s="433"/>
      <c r="DZ528" s="433"/>
      <c r="EA528" s="433"/>
      <c r="EB528" s="433"/>
      <c r="EC528" s="433"/>
      <c r="ED528" s="433"/>
      <c r="EE528" s="433"/>
      <c r="EF528" s="433"/>
      <c r="EG528" s="433"/>
      <c r="EH528" s="433"/>
      <c r="EI528" s="433"/>
      <c r="EJ528" s="433"/>
      <c r="EK528" s="433"/>
      <c r="EL528" s="433"/>
      <c r="EM528" s="433"/>
      <c r="EN528" s="433"/>
      <c r="EO528" s="433"/>
      <c r="EP528" s="433"/>
      <c r="EQ528" s="433"/>
      <c r="ER528" s="433"/>
      <c r="ES528" s="433"/>
      <c r="ET528" s="433"/>
      <c r="EU528" s="433"/>
      <c r="EV528" s="433"/>
      <c r="EW528" s="433"/>
      <c r="EX528" s="433"/>
      <c r="EY528" s="433"/>
      <c r="EZ528" s="433"/>
      <c r="FA528" s="433"/>
      <c r="FB528" s="433"/>
      <c r="FC528" s="433"/>
      <c r="FD528" s="433"/>
      <c r="FE528" s="433"/>
      <c r="FF528" s="433"/>
      <c r="FG528" s="433"/>
      <c r="FH528" s="433"/>
      <c r="FI528" s="433"/>
      <c r="FJ528" s="433"/>
      <c r="FK528" s="433"/>
      <c r="FL528" s="433"/>
      <c r="FM528" s="433"/>
      <c r="FN528" s="433"/>
      <c r="FO528" s="433"/>
      <c r="FP528" s="433"/>
      <c r="FQ528" s="433"/>
      <c r="FR528" s="433"/>
      <c r="FS528" s="433"/>
    </row>
    <row r="529" spans="114:175" ht="15.75" customHeight="1">
      <c r="DJ529" s="433"/>
      <c r="DK529" s="433"/>
      <c r="DL529" s="433"/>
      <c r="DM529" s="433"/>
      <c r="DN529" s="433"/>
      <c r="DO529" s="433"/>
      <c r="DP529" s="433"/>
      <c r="DQ529" s="433"/>
      <c r="DR529" s="433"/>
      <c r="DS529" s="433"/>
      <c r="DT529" s="433"/>
      <c r="DU529" s="433"/>
      <c r="DV529" s="433"/>
      <c r="DW529" s="433"/>
      <c r="DX529" s="433"/>
      <c r="DY529" s="433"/>
      <c r="DZ529" s="433"/>
      <c r="EA529" s="433"/>
      <c r="EB529" s="433"/>
      <c r="EC529" s="433"/>
      <c r="ED529" s="433"/>
      <c r="EE529" s="433"/>
      <c r="EF529" s="433"/>
      <c r="EG529" s="433"/>
      <c r="EH529" s="433"/>
      <c r="EI529" s="433"/>
      <c r="EJ529" s="433"/>
      <c r="EK529" s="433"/>
      <c r="EL529" s="433"/>
      <c r="EM529" s="433"/>
      <c r="EN529" s="433"/>
      <c r="EO529" s="433"/>
      <c r="EP529" s="433"/>
      <c r="EQ529" s="433"/>
      <c r="ER529" s="433"/>
      <c r="ES529" s="433"/>
      <c r="ET529" s="433"/>
      <c r="EU529" s="433"/>
      <c r="EV529" s="433"/>
      <c r="EW529" s="433"/>
      <c r="EX529" s="433"/>
      <c r="EY529" s="433"/>
      <c r="EZ529" s="433"/>
      <c r="FA529" s="433"/>
      <c r="FB529" s="433"/>
      <c r="FC529" s="433"/>
      <c r="FD529" s="433"/>
      <c r="FE529" s="433"/>
      <c r="FF529" s="433"/>
      <c r="FG529" s="433"/>
      <c r="FH529" s="433"/>
      <c r="FI529" s="433"/>
      <c r="FJ529" s="433"/>
      <c r="FK529" s="433"/>
      <c r="FL529" s="433"/>
      <c r="FM529" s="433"/>
      <c r="FN529" s="433"/>
      <c r="FO529" s="433"/>
      <c r="FP529" s="433"/>
      <c r="FQ529" s="433"/>
      <c r="FR529" s="433"/>
      <c r="FS529" s="433"/>
    </row>
    <row r="530" spans="114:175" ht="15.75" customHeight="1">
      <c r="DJ530" s="433"/>
      <c r="DK530" s="433"/>
      <c r="DL530" s="433"/>
      <c r="DM530" s="433"/>
      <c r="DN530" s="433"/>
      <c r="DO530" s="433"/>
      <c r="DP530" s="433"/>
      <c r="DQ530" s="433"/>
      <c r="DR530" s="433"/>
      <c r="DS530" s="433"/>
      <c r="DT530" s="433"/>
      <c r="DU530" s="433"/>
      <c r="DV530" s="433"/>
      <c r="DW530" s="433"/>
      <c r="DX530" s="433"/>
      <c r="DY530" s="433"/>
      <c r="DZ530" s="433"/>
      <c r="EA530" s="433"/>
      <c r="EB530" s="433"/>
      <c r="EC530" s="433"/>
      <c r="ED530" s="433"/>
      <c r="EE530" s="433"/>
      <c r="EF530" s="433"/>
      <c r="EG530" s="433"/>
      <c r="EH530" s="433"/>
      <c r="EI530" s="433"/>
      <c r="EJ530" s="433"/>
      <c r="EK530" s="433"/>
      <c r="EL530" s="433"/>
      <c r="EM530" s="433"/>
      <c r="EN530" s="433"/>
      <c r="EO530" s="433"/>
      <c r="EP530" s="433"/>
      <c r="EQ530" s="433"/>
      <c r="ER530" s="433"/>
      <c r="ES530" s="433"/>
      <c r="ET530" s="433"/>
      <c r="EU530" s="433"/>
      <c r="EV530" s="433"/>
      <c r="EW530" s="433"/>
      <c r="EX530" s="433"/>
      <c r="EY530" s="433"/>
      <c r="EZ530" s="433"/>
      <c r="FA530" s="433"/>
      <c r="FB530" s="433"/>
      <c r="FC530" s="433"/>
      <c r="FD530" s="433"/>
      <c r="FE530" s="433"/>
      <c r="FF530" s="433"/>
      <c r="FG530" s="433"/>
      <c r="FH530" s="433"/>
      <c r="FI530" s="433"/>
      <c r="FJ530" s="433"/>
      <c r="FK530" s="433"/>
      <c r="FL530" s="433"/>
      <c r="FM530" s="433"/>
      <c r="FN530" s="433"/>
      <c r="FO530" s="433"/>
      <c r="FP530" s="433"/>
      <c r="FQ530" s="433"/>
      <c r="FR530" s="433"/>
      <c r="FS530" s="433"/>
    </row>
    <row r="531" spans="114:175" ht="15.75" customHeight="1">
      <c r="DJ531" s="433"/>
      <c r="DK531" s="433"/>
      <c r="DL531" s="433"/>
      <c r="DM531" s="433"/>
      <c r="DN531" s="433"/>
      <c r="DO531" s="433"/>
      <c r="DP531" s="433"/>
      <c r="DQ531" s="433"/>
      <c r="DR531" s="433"/>
      <c r="DS531" s="433"/>
      <c r="DT531" s="433"/>
      <c r="DU531" s="433"/>
      <c r="DV531" s="433"/>
      <c r="DW531" s="433"/>
      <c r="DX531" s="433"/>
      <c r="DY531" s="433"/>
      <c r="DZ531" s="433"/>
      <c r="EA531" s="433"/>
      <c r="EB531" s="433"/>
      <c r="EC531" s="433"/>
      <c r="ED531" s="433"/>
      <c r="EE531" s="433"/>
      <c r="EF531" s="433"/>
      <c r="EG531" s="433"/>
      <c r="EH531" s="433"/>
      <c r="EI531" s="433"/>
      <c r="EJ531" s="433"/>
      <c r="EK531" s="433"/>
      <c r="EL531" s="433"/>
      <c r="EM531" s="433"/>
      <c r="EN531" s="433"/>
      <c r="EO531" s="433"/>
      <c r="EP531" s="433"/>
      <c r="EQ531" s="433"/>
      <c r="ER531" s="433"/>
      <c r="ES531" s="433"/>
      <c r="ET531" s="433"/>
      <c r="EU531" s="433"/>
      <c r="EV531" s="433"/>
      <c r="EW531" s="433"/>
      <c r="EX531" s="433"/>
      <c r="EY531" s="433"/>
      <c r="EZ531" s="433"/>
      <c r="FA531" s="433"/>
      <c r="FB531" s="433"/>
      <c r="FC531" s="433"/>
      <c r="FD531" s="433"/>
      <c r="FE531" s="433"/>
      <c r="FF531" s="433"/>
      <c r="FG531" s="433"/>
      <c r="FH531" s="433"/>
      <c r="FI531" s="433"/>
      <c r="FJ531" s="433"/>
      <c r="FK531" s="433"/>
      <c r="FL531" s="433"/>
      <c r="FM531" s="433"/>
      <c r="FN531" s="433"/>
      <c r="FO531" s="433"/>
      <c r="FP531" s="433"/>
      <c r="FQ531" s="433"/>
      <c r="FR531" s="433"/>
      <c r="FS531" s="433"/>
    </row>
    <row r="532" spans="114:175" ht="15.75" customHeight="1">
      <c r="DJ532" s="433"/>
      <c r="DK532" s="433"/>
      <c r="DL532" s="433"/>
      <c r="DM532" s="433"/>
      <c r="DN532" s="433"/>
      <c r="DO532" s="433"/>
      <c r="DP532" s="433"/>
      <c r="DQ532" s="433"/>
      <c r="DR532" s="433"/>
      <c r="DS532" s="433"/>
      <c r="DT532" s="433"/>
      <c r="DU532" s="433"/>
      <c r="DV532" s="433"/>
      <c r="DW532" s="433"/>
      <c r="DX532" s="433"/>
      <c r="DY532" s="433"/>
      <c r="DZ532" s="433"/>
      <c r="EA532" s="433"/>
      <c r="EB532" s="433"/>
      <c r="EC532" s="433"/>
      <c r="ED532" s="433"/>
      <c r="EE532" s="433"/>
      <c r="EF532" s="433"/>
      <c r="EG532" s="433"/>
      <c r="EH532" s="433"/>
      <c r="EI532" s="433"/>
      <c r="EJ532" s="433"/>
      <c r="EK532" s="433"/>
      <c r="EL532" s="433"/>
      <c r="EM532" s="433"/>
      <c r="EN532" s="433"/>
      <c r="EO532" s="433"/>
      <c r="EP532" s="433"/>
      <c r="EQ532" s="433"/>
      <c r="ER532" s="433"/>
      <c r="ES532" s="433"/>
      <c r="ET532" s="433"/>
      <c r="EU532" s="433"/>
      <c r="EV532" s="433"/>
      <c r="EW532" s="433"/>
      <c r="EX532" s="433"/>
      <c r="EY532" s="433"/>
      <c r="EZ532" s="433"/>
      <c r="FA532" s="433"/>
      <c r="FB532" s="433"/>
      <c r="FC532" s="433"/>
      <c r="FD532" s="433"/>
      <c r="FE532" s="433"/>
      <c r="FF532" s="433"/>
      <c r="FG532" s="433"/>
      <c r="FH532" s="433"/>
      <c r="FI532" s="433"/>
      <c r="FJ532" s="433"/>
      <c r="FK532" s="433"/>
      <c r="FL532" s="433"/>
      <c r="FM532" s="433"/>
      <c r="FN532" s="433"/>
      <c r="FO532" s="433"/>
      <c r="FP532" s="433"/>
      <c r="FQ532" s="433"/>
      <c r="FR532" s="433"/>
      <c r="FS532" s="433"/>
    </row>
    <row r="533" spans="114:175" ht="15.75" customHeight="1">
      <c r="DJ533" s="433"/>
      <c r="DK533" s="433"/>
      <c r="DL533" s="433"/>
      <c r="DM533" s="433"/>
      <c r="DN533" s="433"/>
      <c r="DO533" s="433"/>
      <c r="DP533" s="433"/>
      <c r="DQ533" s="433"/>
      <c r="DR533" s="433"/>
      <c r="DS533" s="433"/>
      <c r="DT533" s="433"/>
      <c r="DU533" s="433"/>
      <c r="DV533" s="433"/>
      <c r="DW533" s="433"/>
      <c r="DX533" s="433"/>
      <c r="DY533" s="433"/>
      <c r="DZ533" s="433"/>
      <c r="EA533" s="433"/>
      <c r="EB533" s="433"/>
      <c r="EC533" s="433"/>
      <c r="ED533" s="433"/>
      <c r="EE533" s="433"/>
      <c r="EF533" s="433"/>
      <c r="EG533" s="433"/>
      <c r="EH533" s="433"/>
      <c r="EI533" s="433"/>
      <c r="EJ533" s="433"/>
      <c r="EK533" s="433"/>
      <c r="EL533" s="433"/>
      <c r="EM533" s="433"/>
      <c r="EN533" s="433"/>
      <c r="EO533" s="433"/>
      <c r="EP533" s="433"/>
      <c r="EQ533" s="433"/>
      <c r="ER533" s="433"/>
      <c r="ES533" s="433"/>
      <c r="ET533" s="433"/>
      <c r="EU533" s="433"/>
      <c r="EV533" s="433"/>
      <c r="EW533" s="433"/>
      <c r="EX533" s="433"/>
      <c r="EY533" s="433"/>
      <c r="EZ533" s="433"/>
      <c r="FA533" s="433"/>
      <c r="FB533" s="433"/>
      <c r="FC533" s="433"/>
      <c r="FD533" s="433"/>
      <c r="FE533" s="433"/>
      <c r="FF533" s="433"/>
      <c r="FG533" s="433"/>
      <c r="FH533" s="433"/>
      <c r="FI533" s="433"/>
      <c r="FJ533" s="433"/>
      <c r="FK533" s="433"/>
      <c r="FL533" s="433"/>
      <c r="FM533" s="433"/>
      <c r="FN533" s="433"/>
      <c r="FO533" s="433"/>
      <c r="FP533" s="433"/>
      <c r="FQ533" s="433"/>
      <c r="FR533" s="433"/>
      <c r="FS533" s="433"/>
    </row>
    <row r="534" spans="114:175" ht="15.75" customHeight="1">
      <c r="DJ534" s="433"/>
      <c r="DK534" s="433"/>
      <c r="DL534" s="433"/>
      <c r="DM534" s="433"/>
      <c r="DN534" s="433"/>
      <c r="DO534" s="433"/>
      <c r="DP534" s="433"/>
      <c r="DQ534" s="433"/>
      <c r="DR534" s="433"/>
      <c r="DS534" s="433"/>
      <c r="DT534" s="433"/>
      <c r="DU534" s="433"/>
      <c r="DV534" s="433"/>
      <c r="DW534" s="433"/>
      <c r="DX534" s="433"/>
      <c r="DY534" s="433"/>
      <c r="DZ534" s="433"/>
      <c r="EA534" s="433"/>
      <c r="EB534" s="433"/>
      <c r="EC534" s="433"/>
      <c r="ED534" s="433"/>
      <c r="EE534" s="433"/>
      <c r="EF534" s="433"/>
      <c r="EG534" s="433"/>
      <c r="EH534" s="433"/>
      <c r="EI534" s="433"/>
      <c r="EJ534" s="433"/>
      <c r="EK534" s="433"/>
      <c r="EL534" s="433"/>
      <c r="EM534" s="433"/>
      <c r="EN534" s="433"/>
      <c r="EO534" s="433"/>
      <c r="EP534" s="433"/>
      <c r="EQ534" s="433"/>
      <c r="ER534" s="433"/>
      <c r="ES534" s="433"/>
      <c r="ET534" s="433"/>
      <c r="EU534" s="433"/>
      <c r="EV534" s="433"/>
      <c r="EW534" s="433"/>
      <c r="EX534" s="433"/>
      <c r="EY534" s="433"/>
      <c r="EZ534" s="433"/>
      <c r="FA534" s="433"/>
      <c r="FB534" s="433"/>
      <c r="FC534" s="433"/>
      <c r="FD534" s="433"/>
      <c r="FE534" s="433"/>
      <c r="FF534" s="433"/>
      <c r="FG534" s="433"/>
      <c r="FH534" s="433"/>
      <c r="FI534" s="433"/>
      <c r="FJ534" s="433"/>
      <c r="FK534" s="433"/>
      <c r="FL534" s="433"/>
      <c r="FM534" s="433"/>
      <c r="FN534" s="433"/>
      <c r="FO534" s="433"/>
      <c r="FP534" s="433"/>
      <c r="FQ534" s="433"/>
      <c r="FR534" s="433"/>
      <c r="FS534" s="433"/>
    </row>
    <row r="535" spans="114:175" ht="15.75" customHeight="1">
      <c r="DJ535" s="433"/>
      <c r="DK535" s="433"/>
      <c r="DL535" s="433"/>
      <c r="DM535" s="433"/>
      <c r="DN535" s="433"/>
      <c r="DO535" s="433"/>
      <c r="DP535" s="433"/>
      <c r="DQ535" s="433"/>
      <c r="DR535" s="433"/>
      <c r="DS535" s="433"/>
      <c r="DT535" s="433"/>
      <c r="DU535" s="433"/>
      <c r="DV535" s="433"/>
      <c r="DW535" s="433"/>
      <c r="DX535" s="433"/>
      <c r="DY535" s="433"/>
      <c r="DZ535" s="433"/>
      <c r="EA535" s="433"/>
      <c r="EB535" s="433"/>
      <c r="EC535" s="433"/>
      <c r="ED535" s="433"/>
      <c r="EE535" s="433"/>
      <c r="EF535" s="433"/>
      <c r="EG535" s="433"/>
      <c r="EH535" s="433"/>
      <c r="EI535" s="433"/>
      <c r="EJ535" s="433"/>
      <c r="EK535" s="433"/>
      <c r="EL535" s="433"/>
      <c r="EM535" s="433"/>
      <c r="EN535" s="433"/>
      <c r="EO535" s="433"/>
      <c r="EP535" s="433"/>
      <c r="EQ535" s="433"/>
      <c r="ER535" s="433"/>
      <c r="ES535" s="433"/>
      <c r="ET535" s="433"/>
      <c r="EU535" s="433"/>
      <c r="EV535" s="433"/>
      <c r="EW535" s="433"/>
      <c r="EX535" s="433"/>
      <c r="EY535" s="433"/>
      <c r="EZ535" s="433"/>
      <c r="FA535" s="433"/>
      <c r="FB535" s="433"/>
      <c r="FC535" s="433"/>
      <c r="FD535" s="433"/>
      <c r="FE535" s="433"/>
      <c r="FF535" s="433"/>
      <c r="FG535" s="433"/>
      <c r="FH535" s="433"/>
      <c r="FI535" s="433"/>
      <c r="FJ535" s="433"/>
      <c r="FK535" s="433"/>
      <c r="FL535" s="433"/>
      <c r="FM535" s="433"/>
      <c r="FN535" s="433"/>
      <c r="FO535" s="433"/>
      <c r="FP535" s="433"/>
      <c r="FQ535" s="433"/>
      <c r="FR535" s="433"/>
      <c r="FS535" s="433"/>
    </row>
    <row r="536" spans="114:175" ht="15.75" customHeight="1">
      <c r="DJ536" s="433"/>
      <c r="DK536" s="433"/>
      <c r="DL536" s="433"/>
      <c r="DM536" s="433"/>
      <c r="DN536" s="433"/>
      <c r="DO536" s="433"/>
      <c r="DP536" s="433"/>
      <c r="DQ536" s="433"/>
      <c r="DR536" s="433"/>
      <c r="DS536" s="433"/>
      <c r="DT536" s="433"/>
      <c r="DU536" s="433"/>
      <c r="DV536" s="433"/>
      <c r="DW536" s="433"/>
      <c r="DX536" s="433"/>
      <c r="DY536" s="433"/>
      <c r="DZ536" s="433"/>
      <c r="EA536" s="433"/>
      <c r="EB536" s="433"/>
      <c r="EC536" s="433"/>
      <c r="ED536" s="433"/>
      <c r="EE536" s="433"/>
      <c r="EF536" s="433"/>
      <c r="EG536" s="433"/>
      <c r="EH536" s="433"/>
      <c r="EI536" s="433"/>
      <c r="EJ536" s="433"/>
      <c r="EK536" s="433"/>
      <c r="EL536" s="433"/>
      <c r="EM536" s="433"/>
      <c r="EN536" s="433"/>
      <c r="EO536" s="433"/>
      <c r="EP536" s="433"/>
      <c r="EQ536" s="433"/>
      <c r="ER536" s="433"/>
      <c r="ES536" s="433"/>
      <c r="ET536" s="433"/>
      <c r="EU536" s="433"/>
      <c r="EV536" s="433"/>
      <c r="EW536" s="433"/>
      <c r="EX536" s="433"/>
      <c r="EY536" s="433"/>
      <c r="EZ536" s="433"/>
      <c r="FA536" s="433"/>
      <c r="FB536" s="433"/>
      <c r="FC536" s="433"/>
      <c r="FD536" s="433"/>
      <c r="FE536" s="433"/>
      <c r="FF536" s="433"/>
      <c r="FG536" s="433"/>
      <c r="FH536" s="433"/>
      <c r="FI536" s="433"/>
      <c r="FJ536" s="433"/>
      <c r="FK536" s="433"/>
      <c r="FL536" s="433"/>
      <c r="FM536" s="433"/>
      <c r="FN536" s="433"/>
      <c r="FO536" s="433"/>
      <c r="FP536" s="433"/>
      <c r="FQ536" s="433"/>
      <c r="FR536" s="433"/>
      <c r="FS536" s="433"/>
    </row>
    <row r="537" spans="114:175" ht="15.75" customHeight="1">
      <c r="DJ537" s="433"/>
      <c r="DK537" s="433"/>
      <c r="DL537" s="433"/>
      <c r="DM537" s="433"/>
      <c r="DN537" s="433"/>
      <c r="DO537" s="433"/>
      <c r="DP537" s="433"/>
      <c r="DQ537" s="433"/>
      <c r="DR537" s="433"/>
      <c r="DS537" s="433"/>
      <c r="DT537" s="433"/>
      <c r="DU537" s="433"/>
      <c r="DV537" s="433"/>
      <c r="DW537" s="433"/>
      <c r="DX537" s="433"/>
      <c r="DY537" s="433"/>
      <c r="DZ537" s="433"/>
      <c r="EA537" s="433"/>
      <c r="EB537" s="433"/>
      <c r="EC537" s="433"/>
      <c r="ED537" s="433"/>
      <c r="EE537" s="433"/>
      <c r="EF537" s="433"/>
      <c r="EG537" s="433"/>
      <c r="EH537" s="433"/>
      <c r="EI537" s="433"/>
      <c r="EJ537" s="433"/>
      <c r="EK537" s="433"/>
      <c r="EL537" s="433"/>
      <c r="EM537" s="433"/>
      <c r="EN537" s="433"/>
      <c r="EO537" s="433"/>
      <c r="EP537" s="433"/>
      <c r="EQ537" s="433"/>
      <c r="ER537" s="433"/>
      <c r="ES537" s="433"/>
      <c r="ET537" s="433"/>
      <c r="EU537" s="433"/>
      <c r="EV537" s="433"/>
      <c r="EW537" s="433"/>
      <c r="EX537" s="433"/>
      <c r="EY537" s="433"/>
      <c r="EZ537" s="433"/>
      <c r="FA537" s="433"/>
      <c r="FB537" s="433"/>
      <c r="FC537" s="433"/>
      <c r="FD537" s="433"/>
      <c r="FE537" s="433"/>
      <c r="FF537" s="433"/>
      <c r="FG537" s="433"/>
      <c r="FH537" s="433"/>
      <c r="FI537" s="433"/>
      <c r="FJ537" s="433"/>
      <c r="FK537" s="433"/>
      <c r="FL537" s="433"/>
      <c r="FM537" s="433"/>
      <c r="FN537" s="433"/>
      <c r="FO537" s="433"/>
      <c r="FP537" s="433"/>
      <c r="FQ537" s="433"/>
      <c r="FR537" s="433"/>
      <c r="FS537" s="433"/>
    </row>
    <row r="538" spans="114:175" ht="15.75" customHeight="1">
      <c r="DJ538" s="433"/>
      <c r="DK538" s="433"/>
      <c r="DL538" s="433"/>
      <c r="DM538" s="433"/>
      <c r="DN538" s="433"/>
      <c r="DO538" s="433"/>
      <c r="DP538" s="433"/>
      <c r="DQ538" s="433"/>
      <c r="DR538" s="433"/>
      <c r="DS538" s="433"/>
      <c r="DT538" s="433"/>
      <c r="DU538" s="433"/>
      <c r="DV538" s="433"/>
      <c r="DW538" s="433"/>
      <c r="DX538" s="433"/>
      <c r="DY538" s="433"/>
      <c r="DZ538" s="433"/>
      <c r="EA538" s="433"/>
      <c r="EB538" s="433"/>
      <c r="EC538" s="433"/>
      <c r="ED538" s="433"/>
      <c r="EE538" s="433"/>
      <c r="EF538" s="433"/>
      <c r="EG538" s="433"/>
      <c r="EH538" s="433"/>
      <c r="EI538" s="433"/>
      <c r="EJ538" s="433"/>
      <c r="EK538" s="433"/>
      <c r="EL538" s="433"/>
      <c r="EM538" s="433"/>
      <c r="EN538" s="433"/>
      <c r="EO538" s="433"/>
      <c r="EP538" s="433"/>
      <c r="EQ538" s="433"/>
      <c r="ER538" s="433"/>
      <c r="ES538" s="433"/>
      <c r="ET538" s="433"/>
      <c r="EU538" s="433"/>
      <c r="EV538" s="433"/>
      <c r="EW538" s="433"/>
      <c r="EX538" s="433"/>
      <c r="EY538" s="433"/>
      <c r="EZ538" s="433"/>
      <c r="FA538" s="433"/>
      <c r="FB538" s="433"/>
      <c r="FC538" s="433"/>
      <c r="FD538" s="433"/>
      <c r="FE538" s="433"/>
      <c r="FF538" s="433"/>
      <c r="FG538" s="433"/>
      <c r="FH538" s="433"/>
      <c r="FI538" s="433"/>
      <c r="FJ538" s="433"/>
      <c r="FK538" s="433"/>
      <c r="FL538" s="433"/>
      <c r="FM538" s="433"/>
      <c r="FN538" s="433"/>
      <c r="FO538" s="433"/>
      <c r="FP538" s="433"/>
      <c r="FQ538" s="433"/>
      <c r="FR538" s="433"/>
      <c r="FS538" s="433"/>
    </row>
    <row r="539" spans="114:175" ht="15.75" customHeight="1">
      <c r="DJ539" s="433"/>
      <c r="DK539" s="433"/>
      <c r="DL539" s="433"/>
      <c r="DM539" s="433"/>
      <c r="DN539" s="433"/>
      <c r="DO539" s="433"/>
      <c r="DP539" s="433"/>
      <c r="DQ539" s="433"/>
      <c r="DR539" s="433"/>
      <c r="DS539" s="433"/>
      <c r="DT539" s="433"/>
      <c r="DU539" s="433"/>
      <c r="DV539" s="433"/>
      <c r="DW539" s="433"/>
      <c r="DX539" s="433"/>
      <c r="DY539" s="433"/>
      <c r="DZ539" s="433"/>
      <c r="EA539" s="433"/>
      <c r="EB539" s="433"/>
      <c r="EC539" s="433"/>
      <c r="ED539" s="433"/>
      <c r="EE539" s="433"/>
      <c r="EF539" s="433"/>
      <c r="EG539" s="433"/>
      <c r="EH539" s="433"/>
      <c r="EI539" s="433"/>
      <c r="EJ539" s="433"/>
      <c r="EK539" s="433"/>
      <c r="EL539" s="433"/>
      <c r="EM539" s="433"/>
      <c r="EN539" s="433"/>
      <c r="EO539" s="433"/>
      <c r="EP539" s="433"/>
      <c r="EQ539" s="433"/>
      <c r="ER539" s="433"/>
      <c r="ES539" s="433"/>
      <c r="ET539" s="433"/>
      <c r="EU539" s="433"/>
      <c r="EV539" s="433"/>
      <c r="EW539" s="433"/>
      <c r="EX539" s="433"/>
      <c r="EY539" s="433"/>
      <c r="EZ539" s="433"/>
      <c r="FA539" s="433"/>
      <c r="FB539" s="433"/>
      <c r="FC539" s="433"/>
      <c r="FD539" s="433"/>
      <c r="FE539" s="433"/>
      <c r="FF539" s="433"/>
      <c r="FG539" s="433"/>
      <c r="FH539" s="433"/>
      <c r="FI539" s="433"/>
      <c r="FJ539" s="433"/>
      <c r="FK539" s="433"/>
      <c r="FL539" s="433"/>
      <c r="FM539" s="433"/>
      <c r="FN539" s="433"/>
      <c r="FO539" s="433"/>
      <c r="FP539" s="433"/>
      <c r="FQ539" s="433"/>
      <c r="FR539" s="433"/>
      <c r="FS539" s="433"/>
    </row>
    <row r="540" spans="114:175" ht="15.75" customHeight="1">
      <c r="DJ540" s="433"/>
      <c r="DK540" s="433"/>
      <c r="DL540" s="433"/>
      <c r="DM540" s="433"/>
      <c r="DN540" s="433"/>
      <c r="DO540" s="433"/>
      <c r="DP540" s="433"/>
      <c r="DQ540" s="433"/>
      <c r="DR540" s="433"/>
      <c r="DS540" s="433"/>
      <c r="DT540" s="433"/>
      <c r="DU540" s="433"/>
      <c r="DV540" s="433"/>
      <c r="DW540" s="433"/>
      <c r="DX540" s="433"/>
      <c r="DY540" s="433"/>
      <c r="DZ540" s="433"/>
      <c r="EA540" s="433"/>
      <c r="EB540" s="433"/>
      <c r="EC540" s="433"/>
      <c r="ED540" s="433"/>
      <c r="EE540" s="433"/>
      <c r="EF540" s="433"/>
      <c r="EG540" s="433"/>
      <c r="EH540" s="433"/>
      <c r="EI540" s="433"/>
      <c r="EJ540" s="433"/>
      <c r="EK540" s="433"/>
      <c r="EL540" s="433"/>
      <c r="EM540" s="433"/>
      <c r="EN540" s="433"/>
      <c r="EO540" s="433"/>
      <c r="EP540" s="433"/>
      <c r="EQ540" s="433"/>
      <c r="ER540" s="433"/>
      <c r="ES540" s="433"/>
      <c r="ET540" s="433"/>
      <c r="EU540" s="433"/>
      <c r="EV540" s="433"/>
      <c r="EW540" s="433"/>
      <c r="EX540" s="433"/>
      <c r="EY540" s="433"/>
      <c r="EZ540" s="433"/>
      <c r="FA540" s="433"/>
      <c r="FB540" s="433"/>
      <c r="FC540" s="433"/>
      <c r="FD540" s="433"/>
      <c r="FE540" s="433"/>
      <c r="FF540" s="433"/>
      <c r="FG540" s="433"/>
      <c r="FH540" s="433"/>
      <c r="FI540" s="433"/>
      <c r="FJ540" s="433"/>
      <c r="FK540" s="433"/>
      <c r="FL540" s="433"/>
      <c r="FM540" s="433"/>
      <c r="FN540" s="433"/>
      <c r="FO540" s="433"/>
      <c r="FP540" s="433"/>
      <c r="FQ540" s="433"/>
      <c r="FR540" s="433"/>
      <c r="FS540" s="433"/>
    </row>
    <row r="541" spans="114:175" ht="15.75" customHeight="1">
      <c r="DJ541" s="433"/>
      <c r="DK541" s="433"/>
      <c r="DL541" s="433"/>
      <c r="DM541" s="433"/>
      <c r="DN541" s="433"/>
      <c r="DO541" s="433"/>
      <c r="DP541" s="433"/>
      <c r="DQ541" s="433"/>
      <c r="DR541" s="433"/>
      <c r="DS541" s="433"/>
      <c r="DT541" s="433"/>
      <c r="DU541" s="433"/>
      <c r="DV541" s="433"/>
      <c r="DW541" s="433"/>
      <c r="DX541" s="433"/>
      <c r="DY541" s="433"/>
      <c r="DZ541" s="433"/>
      <c r="EA541" s="433"/>
      <c r="EB541" s="433"/>
      <c r="EC541" s="433"/>
      <c r="ED541" s="433"/>
      <c r="EE541" s="433"/>
      <c r="EF541" s="433"/>
      <c r="EG541" s="433"/>
      <c r="EH541" s="433"/>
      <c r="EI541" s="433"/>
      <c r="EJ541" s="433"/>
      <c r="EK541" s="433"/>
      <c r="EL541" s="433"/>
      <c r="EM541" s="433"/>
      <c r="EN541" s="433"/>
      <c r="EO541" s="433"/>
      <c r="EP541" s="433"/>
      <c r="EQ541" s="433"/>
      <c r="ER541" s="433"/>
      <c r="ES541" s="433"/>
      <c r="ET541" s="433"/>
      <c r="EU541" s="433"/>
      <c r="EV541" s="433"/>
      <c r="EW541" s="433"/>
      <c r="EX541" s="433"/>
      <c r="EY541" s="433"/>
      <c r="EZ541" s="433"/>
      <c r="FA541" s="433"/>
      <c r="FB541" s="433"/>
      <c r="FC541" s="433"/>
      <c r="FD541" s="433"/>
      <c r="FE541" s="433"/>
      <c r="FF541" s="433"/>
      <c r="FG541" s="433"/>
      <c r="FH541" s="433"/>
      <c r="FI541" s="433"/>
      <c r="FJ541" s="433"/>
      <c r="FK541" s="433"/>
      <c r="FL541" s="433"/>
      <c r="FM541" s="433"/>
      <c r="FN541" s="433"/>
      <c r="FO541" s="433"/>
      <c r="FP541" s="433"/>
      <c r="FQ541" s="433"/>
      <c r="FR541" s="433"/>
      <c r="FS541" s="433"/>
    </row>
    <row r="542" spans="114:175" ht="15.75" customHeight="1">
      <c r="DJ542" s="433"/>
      <c r="DK542" s="433"/>
      <c r="DL542" s="433"/>
      <c r="DM542" s="433"/>
      <c r="DN542" s="433"/>
      <c r="DO542" s="433"/>
      <c r="DP542" s="433"/>
      <c r="DQ542" s="433"/>
      <c r="DR542" s="433"/>
      <c r="DS542" s="433"/>
      <c r="DT542" s="433"/>
      <c r="DU542" s="433"/>
      <c r="DV542" s="433"/>
      <c r="DW542" s="433"/>
      <c r="DX542" s="433"/>
      <c r="DY542" s="433"/>
      <c r="DZ542" s="433"/>
      <c r="EA542" s="433"/>
      <c r="EB542" s="433"/>
      <c r="EC542" s="433"/>
      <c r="ED542" s="433"/>
      <c r="EE542" s="433"/>
      <c r="EF542" s="433"/>
      <c r="EG542" s="433"/>
      <c r="EH542" s="433"/>
      <c r="EI542" s="433"/>
      <c r="EJ542" s="433"/>
      <c r="EK542" s="433"/>
      <c r="EL542" s="433"/>
      <c r="EM542" s="433"/>
      <c r="EN542" s="433"/>
      <c r="EO542" s="433"/>
      <c r="EP542" s="433"/>
      <c r="EQ542" s="433"/>
      <c r="ER542" s="433"/>
      <c r="ES542" s="433"/>
      <c r="ET542" s="433"/>
      <c r="EU542" s="433"/>
      <c r="EV542" s="433"/>
      <c r="EW542" s="433"/>
      <c r="EX542" s="433"/>
      <c r="EY542" s="433"/>
      <c r="EZ542" s="433"/>
      <c r="FA542" s="433"/>
      <c r="FB542" s="433"/>
      <c r="FC542" s="433"/>
      <c r="FD542" s="433"/>
      <c r="FE542" s="433"/>
      <c r="FF542" s="433"/>
      <c r="FG542" s="433"/>
      <c r="FH542" s="433"/>
      <c r="FI542" s="433"/>
      <c r="FJ542" s="433"/>
      <c r="FK542" s="433"/>
      <c r="FL542" s="433"/>
      <c r="FM542" s="433"/>
      <c r="FN542" s="433"/>
      <c r="FO542" s="433"/>
      <c r="FP542" s="433"/>
      <c r="FQ542" s="433"/>
      <c r="FR542" s="433"/>
      <c r="FS542" s="433"/>
    </row>
    <row r="543" spans="114:175" ht="15.75" customHeight="1">
      <c r="DJ543" s="433"/>
      <c r="DK543" s="433"/>
      <c r="DL543" s="433"/>
      <c r="DM543" s="433"/>
      <c r="DN543" s="433"/>
      <c r="DO543" s="433"/>
      <c r="DP543" s="433"/>
      <c r="DQ543" s="433"/>
      <c r="DR543" s="433"/>
      <c r="DS543" s="433"/>
      <c r="DT543" s="433"/>
      <c r="DU543" s="433"/>
      <c r="DV543" s="433"/>
      <c r="DW543" s="433"/>
      <c r="DX543" s="433"/>
      <c r="DY543" s="433"/>
      <c r="DZ543" s="433"/>
      <c r="EA543" s="433"/>
      <c r="EB543" s="433"/>
      <c r="EC543" s="433"/>
      <c r="ED543" s="433"/>
      <c r="EE543" s="433"/>
      <c r="EF543" s="433"/>
      <c r="EG543" s="433"/>
      <c r="EH543" s="433"/>
      <c r="EI543" s="433"/>
      <c r="EJ543" s="433"/>
      <c r="EK543" s="433"/>
      <c r="EL543" s="433"/>
      <c r="EM543" s="433"/>
      <c r="EN543" s="433"/>
      <c r="EO543" s="433"/>
      <c r="EP543" s="433"/>
      <c r="EQ543" s="433"/>
      <c r="ER543" s="433"/>
      <c r="ES543" s="433"/>
      <c r="ET543" s="433"/>
      <c r="EU543" s="433"/>
      <c r="EV543" s="433"/>
      <c r="EW543" s="433"/>
      <c r="EX543" s="433"/>
      <c r="EY543" s="433"/>
      <c r="EZ543" s="433"/>
      <c r="FA543" s="433"/>
      <c r="FB543" s="433"/>
      <c r="FC543" s="433"/>
      <c r="FD543" s="433"/>
      <c r="FE543" s="433"/>
      <c r="FF543" s="433"/>
      <c r="FG543" s="433"/>
      <c r="FH543" s="433"/>
      <c r="FI543" s="433"/>
      <c r="FJ543" s="433"/>
      <c r="FK543" s="433"/>
      <c r="FL543" s="433"/>
      <c r="FM543" s="433"/>
      <c r="FN543" s="433"/>
      <c r="FO543" s="433"/>
      <c r="FP543" s="433"/>
      <c r="FQ543" s="433"/>
      <c r="FR543" s="433"/>
      <c r="FS543" s="433"/>
    </row>
    <row r="544" spans="114:175" ht="15.75" customHeight="1">
      <c r="DJ544" s="433"/>
      <c r="DK544" s="433"/>
      <c r="DL544" s="433"/>
      <c r="DM544" s="433"/>
      <c r="DN544" s="433"/>
      <c r="DO544" s="433"/>
      <c r="DP544" s="433"/>
      <c r="DQ544" s="433"/>
      <c r="DR544" s="433"/>
      <c r="DS544" s="433"/>
      <c r="DT544" s="433"/>
      <c r="DU544" s="433"/>
      <c r="DV544" s="433"/>
      <c r="DW544" s="433"/>
      <c r="DX544" s="433"/>
      <c r="DY544" s="433"/>
      <c r="DZ544" s="433"/>
      <c r="EA544" s="433"/>
      <c r="EB544" s="433"/>
      <c r="EC544" s="433"/>
      <c r="ED544" s="433"/>
      <c r="EE544" s="433"/>
      <c r="EF544" s="433"/>
      <c r="EG544" s="433"/>
      <c r="EH544" s="433"/>
      <c r="EI544" s="433"/>
      <c r="EJ544" s="433"/>
      <c r="EK544" s="433"/>
      <c r="EL544" s="433"/>
      <c r="EM544" s="433"/>
      <c r="EN544" s="433"/>
      <c r="EO544" s="433"/>
      <c r="EP544" s="433"/>
      <c r="EQ544" s="433"/>
      <c r="ER544" s="433"/>
      <c r="ES544" s="433"/>
      <c r="ET544" s="433"/>
      <c r="EU544" s="433"/>
      <c r="EV544" s="433"/>
      <c r="EW544" s="433"/>
      <c r="EX544" s="433"/>
      <c r="EY544" s="433"/>
      <c r="EZ544" s="433"/>
      <c r="FA544" s="433"/>
      <c r="FB544" s="433"/>
      <c r="FC544" s="433"/>
      <c r="FD544" s="433"/>
      <c r="FE544" s="433"/>
      <c r="FF544" s="433"/>
      <c r="FG544" s="433"/>
      <c r="FH544" s="433"/>
      <c r="FI544" s="433"/>
      <c r="FJ544" s="433"/>
      <c r="FK544" s="433"/>
      <c r="FL544" s="433"/>
      <c r="FM544" s="433"/>
      <c r="FN544" s="433"/>
      <c r="FO544" s="433"/>
      <c r="FP544" s="433"/>
      <c r="FQ544" s="433"/>
      <c r="FR544" s="433"/>
      <c r="FS544" s="433"/>
    </row>
    <row r="545" spans="114:175" ht="15.75" customHeight="1">
      <c r="DJ545" s="433"/>
      <c r="DK545" s="433"/>
      <c r="DL545" s="433"/>
      <c r="DM545" s="433"/>
      <c r="DN545" s="433"/>
      <c r="DO545" s="433"/>
      <c r="DP545" s="433"/>
      <c r="DQ545" s="433"/>
      <c r="DR545" s="433"/>
      <c r="DS545" s="433"/>
      <c r="DT545" s="433"/>
      <c r="DU545" s="433"/>
      <c r="DV545" s="433"/>
      <c r="DW545" s="433"/>
      <c r="DX545" s="433"/>
      <c r="DY545" s="433"/>
      <c r="DZ545" s="433"/>
      <c r="EA545" s="433"/>
      <c r="EB545" s="433"/>
      <c r="EC545" s="433"/>
      <c r="ED545" s="433"/>
      <c r="EE545" s="433"/>
      <c r="EF545" s="433"/>
      <c r="EG545" s="433"/>
      <c r="EH545" s="433"/>
      <c r="EI545" s="433"/>
      <c r="EJ545" s="433"/>
      <c r="EK545" s="433"/>
      <c r="EL545" s="433"/>
      <c r="EM545" s="433"/>
      <c r="EN545" s="433"/>
      <c r="EO545" s="433"/>
      <c r="EP545" s="433"/>
      <c r="EQ545" s="433"/>
      <c r="ER545" s="433"/>
      <c r="ES545" s="433"/>
      <c r="ET545" s="433"/>
      <c r="EU545" s="433"/>
      <c r="EV545" s="433"/>
      <c r="EW545" s="433"/>
      <c r="EX545" s="433"/>
      <c r="EY545" s="433"/>
      <c r="EZ545" s="433"/>
      <c r="FA545" s="433"/>
      <c r="FB545" s="433"/>
      <c r="FC545" s="433"/>
      <c r="FD545" s="433"/>
      <c r="FE545" s="433"/>
      <c r="FF545" s="433"/>
      <c r="FG545" s="433"/>
      <c r="FH545" s="433"/>
      <c r="FI545" s="433"/>
      <c r="FJ545" s="433"/>
      <c r="FK545" s="433"/>
      <c r="FL545" s="433"/>
      <c r="FM545" s="433"/>
      <c r="FN545" s="433"/>
      <c r="FO545" s="433"/>
      <c r="FP545" s="433"/>
      <c r="FQ545" s="433"/>
      <c r="FR545" s="433"/>
      <c r="FS545" s="433"/>
    </row>
    <row r="546" spans="114:175" ht="15.75" customHeight="1">
      <c r="DJ546" s="433"/>
      <c r="DK546" s="433"/>
      <c r="DL546" s="433"/>
      <c r="DM546" s="433"/>
      <c r="DN546" s="433"/>
      <c r="DO546" s="433"/>
      <c r="DP546" s="433"/>
      <c r="DQ546" s="433"/>
      <c r="DR546" s="433"/>
      <c r="DS546" s="433"/>
      <c r="DT546" s="433"/>
      <c r="DU546" s="433"/>
      <c r="DV546" s="433"/>
      <c r="DW546" s="433"/>
      <c r="DX546" s="433"/>
      <c r="DY546" s="433"/>
      <c r="DZ546" s="433"/>
      <c r="EA546" s="433"/>
      <c r="EB546" s="433"/>
      <c r="EC546" s="433"/>
      <c r="ED546" s="433"/>
      <c r="EE546" s="433"/>
      <c r="EF546" s="433"/>
      <c r="EG546" s="433"/>
      <c r="EH546" s="433"/>
      <c r="EI546" s="433"/>
      <c r="EJ546" s="433"/>
      <c r="EK546" s="433"/>
      <c r="EL546" s="433"/>
      <c r="EM546" s="433"/>
      <c r="EN546" s="433"/>
      <c r="EO546" s="433"/>
      <c r="EP546" s="433"/>
      <c r="EQ546" s="433"/>
      <c r="ER546" s="433"/>
      <c r="ES546" s="433"/>
      <c r="ET546" s="433"/>
      <c r="EU546" s="433"/>
      <c r="EV546" s="433"/>
      <c r="EW546" s="433"/>
      <c r="EX546" s="433"/>
      <c r="EY546" s="433"/>
      <c r="EZ546" s="433"/>
      <c r="FA546" s="433"/>
      <c r="FB546" s="433"/>
      <c r="FC546" s="433"/>
      <c r="FD546" s="433"/>
      <c r="FE546" s="433"/>
      <c r="FF546" s="433"/>
      <c r="FG546" s="433"/>
      <c r="FH546" s="433"/>
      <c r="FI546" s="433"/>
      <c r="FJ546" s="433"/>
      <c r="FK546" s="433"/>
      <c r="FL546" s="433"/>
      <c r="FM546" s="433"/>
      <c r="FN546" s="433"/>
      <c r="FO546" s="433"/>
      <c r="FP546" s="433"/>
      <c r="FQ546" s="433"/>
      <c r="FR546" s="433"/>
      <c r="FS546" s="433"/>
    </row>
    <row r="547" spans="114:175" ht="15.75" customHeight="1">
      <c r="DJ547" s="433"/>
      <c r="DK547" s="433"/>
      <c r="DL547" s="433"/>
      <c r="DM547" s="433"/>
      <c r="DN547" s="433"/>
      <c r="DO547" s="433"/>
      <c r="DP547" s="433"/>
      <c r="DQ547" s="433"/>
      <c r="DR547" s="433"/>
      <c r="DS547" s="433"/>
      <c r="DT547" s="433"/>
      <c r="DU547" s="433"/>
      <c r="DV547" s="433"/>
      <c r="DW547" s="433"/>
      <c r="DX547" s="433"/>
      <c r="DY547" s="433"/>
      <c r="DZ547" s="433"/>
      <c r="EA547" s="433"/>
      <c r="EB547" s="433"/>
      <c r="EC547" s="433"/>
      <c r="ED547" s="433"/>
      <c r="EE547" s="433"/>
      <c r="EF547" s="433"/>
      <c r="EG547" s="433"/>
      <c r="EH547" s="433"/>
      <c r="EI547" s="433"/>
      <c r="EJ547" s="433"/>
      <c r="EK547" s="433"/>
      <c r="EL547" s="433"/>
      <c r="EM547" s="433"/>
      <c r="EN547" s="433"/>
      <c r="EO547" s="433"/>
      <c r="EP547" s="433"/>
      <c r="EQ547" s="433"/>
      <c r="ER547" s="433"/>
      <c r="ES547" s="433"/>
      <c r="ET547" s="433"/>
      <c r="EU547" s="433"/>
      <c r="EV547" s="433"/>
      <c r="EW547" s="433"/>
      <c r="EX547" s="433"/>
      <c r="EY547" s="433"/>
      <c r="EZ547" s="433"/>
      <c r="FA547" s="433"/>
      <c r="FB547" s="433"/>
      <c r="FC547" s="433"/>
      <c r="FD547" s="433"/>
      <c r="FE547" s="433"/>
      <c r="FF547" s="433"/>
      <c r="FG547" s="433"/>
      <c r="FH547" s="433"/>
      <c r="FI547" s="433"/>
      <c r="FJ547" s="433"/>
      <c r="FK547" s="433"/>
      <c r="FL547" s="433"/>
      <c r="FM547" s="433"/>
      <c r="FN547" s="433"/>
      <c r="FO547" s="433"/>
      <c r="FP547" s="433"/>
      <c r="FQ547" s="433"/>
      <c r="FR547" s="433"/>
      <c r="FS547" s="433"/>
    </row>
    <row r="548" spans="114:175" ht="15.75" customHeight="1">
      <c r="DJ548" s="433"/>
      <c r="DK548" s="433"/>
      <c r="DL548" s="433"/>
      <c r="DM548" s="433"/>
      <c r="DN548" s="433"/>
      <c r="DO548" s="433"/>
      <c r="DP548" s="433"/>
      <c r="DQ548" s="433"/>
      <c r="DR548" s="433"/>
      <c r="DS548" s="433"/>
      <c r="DT548" s="433"/>
      <c r="DU548" s="433"/>
      <c r="DV548" s="433"/>
      <c r="DW548" s="433"/>
      <c r="DX548" s="433"/>
      <c r="DY548" s="433"/>
      <c r="DZ548" s="433"/>
      <c r="EA548" s="433"/>
      <c r="EB548" s="433"/>
      <c r="EC548" s="433"/>
      <c r="ED548" s="433"/>
      <c r="EE548" s="433"/>
      <c r="EF548" s="433"/>
      <c r="EG548" s="433"/>
      <c r="EH548" s="433"/>
      <c r="EI548" s="433"/>
      <c r="EJ548" s="433"/>
      <c r="EK548" s="433"/>
      <c r="EL548" s="433"/>
      <c r="EM548" s="433"/>
      <c r="EN548" s="433"/>
      <c r="EO548" s="433"/>
      <c r="EP548" s="433"/>
      <c r="EQ548" s="433"/>
      <c r="ER548" s="433"/>
      <c r="ES548" s="433"/>
      <c r="ET548" s="433"/>
      <c r="EU548" s="433"/>
      <c r="EV548" s="433"/>
      <c r="EW548" s="433"/>
      <c r="EX548" s="433"/>
      <c r="EY548" s="433"/>
      <c r="EZ548" s="433"/>
      <c r="FA548" s="433"/>
      <c r="FB548" s="433"/>
      <c r="FC548" s="433"/>
      <c r="FD548" s="433"/>
      <c r="FE548" s="433"/>
      <c r="FF548" s="433"/>
      <c r="FG548" s="433"/>
      <c r="FH548" s="433"/>
      <c r="FI548" s="433"/>
      <c r="FJ548" s="433"/>
      <c r="FK548" s="433"/>
      <c r="FL548" s="433"/>
      <c r="FM548" s="433"/>
      <c r="FN548" s="433"/>
      <c r="FO548" s="433"/>
      <c r="FP548" s="433"/>
      <c r="FQ548" s="433"/>
      <c r="FR548" s="433"/>
      <c r="FS548" s="433"/>
    </row>
    <row r="549" spans="114:175" ht="15.75" customHeight="1">
      <c r="DJ549" s="433"/>
      <c r="DK549" s="433"/>
      <c r="DL549" s="433"/>
      <c r="DM549" s="433"/>
      <c r="DN549" s="433"/>
      <c r="DO549" s="433"/>
      <c r="DP549" s="433"/>
      <c r="DQ549" s="433"/>
      <c r="DR549" s="433"/>
      <c r="DS549" s="433"/>
      <c r="DT549" s="433"/>
      <c r="DU549" s="433"/>
      <c r="DV549" s="433"/>
      <c r="DW549" s="433"/>
      <c r="DX549" s="433"/>
      <c r="DY549" s="433"/>
      <c r="DZ549" s="433"/>
      <c r="EA549" s="433"/>
      <c r="EB549" s="433"/>
      <c r="EC549" s="433"/>
      <c r="ED549" s="433"/>
      <c r="EE549" s="433"/>
      <c r="EF549" s="433"/>
      <c r="EG549" s="433"/>
      <c r="EH549" s="433"/>
      <c r="EI549" s="433"/>
      <c r="EJ549" s="433"/>
      <c r="EK549" s="433"/>
      <c r="EL549" s="433"/>
      <c r="EM549" s="433"/>
      <c r="EN549" s="433"/>
      <c r="EO549" s="433"/>
      <c r="EP549" s="433"/>
      <c r="EQ549" s="433"/>
      <c r="ER549" s="433"/>
      <c r="ES549" s="433"/>
      <c r="ET549" s="433"/>
      <c r="EU549" s="433"/>
      <c r="EV549" s="433"/>
      <c r="EW549" s="433"/>
      <c r="EX549" s="433"/>
      <c r="EY549" s="433"/>
      <c r="EZ549" s="433"/>
      <c r="FA549" s="433"/>
      <c r="FB549" s="433"/>
      <c r="FC549" s="433"/>
      <c r="FD549" s="433"/>
      <c r="FE549" s="433"/>
      <c r="FF549" s="433"/>
      <c r="FG549" s="433"/>
      <c r="FH549" s="433"/>
      <c r="FI549" s="433"/>
      <c r="FJ549" s="433"/>
      <c r="FK549" s="433"/>
      <c r="FL549" s="433"/>
      <c r="FM549" s="433"/>
      <c r="FN549" s="433"/>
      <c r="FO549" s="433"/>
      <c r="FP549" s="433"/>
      <c r="FQ549" s="433"/>
      <c r="FR549" s="433"/>
      <c r="FS549" s="433"/>
    </row>
    <row r="550" spans="114:175" ht="15.75" customHeight="1">
      <c r="DJ550" s="433"/>
      <c r="DK550" s="433"/>
      <c r="DL550" s="433"/>
      <c r="DM550" s="433"/>
      <c r="DN550" s="433"/>
      <c r="DO550" s="433"/>
      <c r="DP550" s="433"/>
      <c r="DQ550" s="433"/>
      <c r="DR550" s="433"/>
      <c r="DS550" s="433"/>
      <c r="DT550" s="433"/>
      <c r="DU550" s="433"/>
      <c r="DV550" s="433"/>
      <c r="DW550" s="433"/>
      <c r="DX550" s="433"/>
      <c r="DY550" s="433"/>
      <c r="DZ550" s="433"/>
      <c r="EA550" s="433"/>
      <c r="EB550" s="433"/>
      <c r="EC550" s="433"/>
      <c r="ED550" s="433"/>
      <c r="EE550" s="433"/>
      <c r="EF550" s="433"/>
      <c r="EG550" s="433"/>
      <c r="EH550" s="433"/>
      <c r="EI550" s="433"/>
      <c r="EJ550" s="433"/>
      <c r="EK550" s="433"/>
      <c r="EL550" s="433"/>
      <c r="EM550" s="433"/>
      <c r="EN550" s="433"/>
      <c r="EO550" s="433"/>
      <c r="EP550" s="433"/>
      <c r="EQ550" s="433"/>
      <c r="ER550" s="433"/>
      <c r="ES550" s="433"/>
      <c r="ET550" s="433"/>
      <c r="EU550" s="433"/>
      <c r="EV550" s="433"/>
      <c r="EW550" s="433"/>
      <c r="EX550" s="433"/>
      <c r="EY550" s="433"/>
      <c r="EZ550" s="433"/>
      <c r="FA550" s="433"/>
      <c r="FB550" s="433"/>
      <c r="FC550" s="433"/>
      <c r="FD550" s="433"/>
      <c r="FE550" s="433"/>
      <c r="FF550" s="433"/>
      <c r="FG550" s="433"/>
      <c r="FH550" s="433"/>
      <c r="FI550" s="433"/>
      <c r="FJ550" s="433"/>
      <c r="FK550" s="433"/>
      <c r="FL550" s="433"/>
      <c r="FM550" s="433"/>
      <c r="FN550" s="433"/>
      <c r="FO550" s="433"/>
      <c r="FP550" s="433"/>
      <c r="FQ550" s="433"/>
      <c r="FR550" s="433"/>
      <c r="FS550" s="433"/>
    </row>
    <row r="551" spans="114:175" ht="15.75" customHeight="1">
      <c r="DJ551" s="433"/>
      <c r="DK551" s="433"/>
      <c r="DL551" s="433"/>
      <c r="DM551" s="433"/>
      <c r="DN551" s="433"/>
      <c r="DO551" s="433"/>
      <c r="DP551" s="433"/>
      <c r="DQ551" s="433"/>
      <c r="DR551" s="433"/>
      <c r="DS551" s="433"/>
      <c r="DT551" s="433"/>
      <c r="DU551" s="433"/>
      <c r="DV551" s="433"/>
      <c r="DW551" s="433"/>
      <c r="DX551" s="433"/>
      <c r="DY551" s="433"/>
      <c r="DZ551" s="433"/>
      <c r="EA551" s="433"/>
      <c r="EB551" s="433"/>
      <c r="EC551" s="433"/>
      <c r="ED551" s="433"/>
      <c r="EE551" s="433"/>
      <c r="EF551" s="433"/>
      <c r="EG551" s="433"/>
      <c r="EH551" s="433"/>
      <c r="EI551" s="433"/>
      <c r="EJ551" s="433"/>
      <c r="EK551" s="433"/>
      <c r="EL551" s="433"/>
      <c r="EM551" s="433"/>
      <c r="EN551" s="433"/>
      <c r="EO551" s="433"/>
      <c r="EP551" s="433"/>
      <c r="EQ551" s="433"/>
      <c r="ER551" s="433"/>
      <c r="ES551" s="433"/>
      <c r="ET551" s="433"/>
      <c r="EU551" s="433"/>
      <c r="EV551" s="433"/>
      <c r="EW551" s="433"/>
      <c r="EX551" s="433"/>
      <c r="EY551" s="433"/>
      <c r="EZ551" s="433"/>
      <c r="FA551" s="433"/>
      <c r="FB551" s="433"/>
      <c r="FC551" s="433"/>
      <c r="FD551" s="433"/>
      <c r="FE551" s="433"/>
      <c r="FF551" s="433"/>
      <c r="FG551" s="433"/>
      <c r="FH551" s="433"/>
      <c r="FI551" s="433"/>
      <c r="FJ551" s="433"/>
      <c r="FK551" s="433"/>
      <c r="FL551" s="433"/>
      <c r="FM551" s="433"/>
      <c r="FN551" s="433"/>
      <c r="FO551" s="433"/>
      <c r="FP551" s="433"/>
      <c r="FQ551" s="433"/>
      <c r="FR551" s="433"/>
      <c r="FS551" s="433"/>
    </row>
    <row r="552" spans="114:175" ht="15.75" customHeight="1">
      <c r="DJ552" s="433"/>
      <c r="DK552" s="433"/>
      <c r="DL552" s="433"/>
      <c r="DM552" s="433"/>
      <c r="DN552" s="433"/>
      <c r="DO552" s="433"/>
      <c r="DP552" s="433"/>
      <c r="DQ552" s="433"/>
      <c r="DR552" s="433"/>
      <c r="DS552" s="433"/>
      <c r="DT552" s="433"/>
      <c r="DU552" s="433"/>
      <c r="DV552" s="433"/>
      <c r="DW552" s="433"/>
      <c r="DX552" s="433"/>
      <c r="DY552" s="433"/>
      <c r="DZ552" s="433"/>
      <c r="EA552" s="433"/>
      <c r="EB552" s="433"/>
      <c r="EC552" s="433"/>
      <c r="ED552" s="433"/>
      <c r="EE552" s="433"/>
      <c r="EF552" s="433"/>
      <c r="EG552" s="433"/>
      <c r="EH552" s="433"/>
      <c r="EI552" s="433"/>
      <c r="EJ552" s="433"/>
      <c r="EK552" s="433"/>
      <c r="EL552" s="433"/>
      <c r="EM552" s="433"/>
      <c r="EN552" s="433"/>
      <c r="EO552" s="433"/>
      <c r="EP552" s="433"/>
      <c r="EQ552" s="433"/>
      <c r="ER552" s="433"/>
      <c r="ES552" s="433"/>
      <c r="ET552" s="433"/>
      <c r="EU552" s="433"/>
      <c r="EV552" s="433"/>
      <c r="EW552" s="433"/>
      <c r="EX552" s="433"/>
      <c r="EY552" s="433"/>
      <c r="EZ552" s="433"/>
      <c r="FA552" s="433"/>
      <c r="FB552" s="433"/>
      <c r="FC552" s="433"/>
      <c r="FD552" s="433"/>
      <c r="FE552" s="433"/>
      <c r="FF552" s="433"/>
      <c r="FG552" s="433"/>
      <c r="FH552" s="433"/>
      <c r="FI552" s="433"/>
      <c r="FJ552" s="433"/>
      <c r="FK552" s="433"/>
      <c r="FL552" s="433"/>
      <c r="FM552" s="433"/>
      <c r="FN552" s="433"/>
      <c r="FO552" s="433"/>
      <c r="FP552" s="433"/>
      <c r="FQ552" s="433"/>
      <c r="FR552" s="433"/>
      <c r="FS552" s="433"/>
    </row>
    <row r="553" spans="114:175" ht="15.75" customHeight="1">
      <c r="DJ553" s="433"/>
      <c r="DK553" s="433"/>
      <c r="DL553" s="433"/>
      <c r="DM553" s="433"/>
      <c r="DN553" s="433"/>
      <c r="DO553" s="433"/>
      <c r="DP553" s="433"/>
      <c r="DQ553" s="433"/>
      <c r="DR553" s="433"/>
      <c r="DS553" s="433"/>
      <c r="DT553" s="433"/>
      <c r="DU553" s="433"/>
      <c r="DV553" s="433"/>
      <c r="DW553" s="433"/>
      <c r="DX553" s="433"/>
      <c r="DY553" s="433"/>
      <c r="DZ553" s="433"/>
      <c r="EA553" s="433"/>
      <c r="EB553" s="433"/>
      <c r="EC553" s="433"/>
      <c r="ED553" s="433"/>
      <c r="EE553" s="433"/>
      <c r="EF553" s="433"/>
      <c r="EG553" s="433"/>
      <c r="EH553" s="433"/>
      <c r="EI553" s="433"/>
      <c r="EJ553" s="433"/>
      <c r="EK553" s="433"/>
      <c r="EL553" s="433"/>
      <c r="EM553" s="433"/>
      <c r="EN553" s="433"/>
      <c r="EO553" s="433"/>
      <c r="EP553" s="433"/>
      <c r="EQ553" s="433"/>
      <c r="ER553" s="433"/>
      <c r="ES553" s="433"/>
      <c r="ET553" s="433"/>
      <c r="EU553" s="433"/>
      <c r="EV553" s="433"/>
      <c r="EW553" s="433"/>
      <c r="EX553" s="433"/>
      <c r="EY553" s="433"/>
      <c r="EZ553" s="433"/>
      <c r="FA553" s="433"/>
      <c r="FB553" s="433"/>
      <c r="FC553" s="433"/>
      <c r="FD553" s="433"/>
      <c r="FE553" s="433"/>
      <c r="FF553" s="433"/>
      <c r="FG553" s="433"/>
      <c r="FH553" s="433"/>
      <c r="FI553" s="433"/>
      <c r="FJ553" s="433"/>
      <c r="FK553" s="433"/>
      <c r="FL553" s="433"/>
      <c r="FM553" s="433"/>
      <c r="FN553" s="433"/>
      <c r="FO553" s="433"/>
      <c r="FP553" s="433"/>
      <c r="FQ553" s="433"/>
      <c r="FR553" s="433"/>
      <c r="FS553" s="433"/>
    </row>
    <row r="554" spans="114:175" ht="15.75" customHeight="1">
      <c r="DJ554" s="433"/>
      <c r="DK554" s="433"/>
      <c r="DL554" s="433"/>
      <c r="DM554" s="433"/>
      <c r="DN554" s="433"/>
      <c r="DO554" s="433"/>
      <c r="DP554" s="433"/>
      <c r="DQ554" s="433"/>
      <c r="DR554" s="433"/>
      <c r="DS554" s="433"/>
      <c r="DT554" s="433"/>
      <c r="DU554" s="433"/>
      <c r="DV554" s="433"/>
      <c r="DW554" s="433"/>
      <c r="DX554" s="433"/>
      <c r="DY554" s="433"/>
      <c r="DZ554" s="433"/>
      <c r="EA554" s="433"/>
      <c r="EB554" s="433"/>
      <c r="EC554" s="433"/>
      <c r="ED554" s="433"/>
      <c r="EE554" s="433"/>
      <c r="EF554" s="433"/>
      <c r="EG554" s="433"/>
      <c r="EH554" s="433"/>
      <c r="EI554" s="433"/>
      <c r="EJ554" s="433"/>
      <c r="EK554" s="433"/>
      <c r="EL554" s="433"/>
      <c r="EM554" s="433"/>
      <c r="EN554" s="433"/>
      <c r="EO554" s="433"/>
      <c r="EP554" s="433"/>
      <c r="EQ554" s="433"/>
      <c r="ER554" s="433"/>
      <c r="ES554" s="433"/>
      <c r="ET554" s="433"/>
      <c r="EU554" s="433"/>
      <c r="EV554" s="433"/>
      <c r="EW554" s="433"/>
      <c r="EX554" s="433"/>
      <c r="EY554" s="433"/>
      <c r="EZ554" s="433"/>
      <c r="FA554" s="433"/>
      <c r="FB554" s="433"/>
      <c r="FC554" s="433"/>
      <c r="FD554" s="433"/>
      <c r="FE554" s="433"/>
      <c r="FF554" s="433"/>
      <c r="FG554" s="433"/>
      <c r="FH554" s="433"/>
      <c r="FI554" s="433"/>
      <c r="FJ554" s="433"/>
      <c r="FK554" s="433"/>
      <c r="FL554" s="433"/>
      <c r="FM554" s="433"/>
      <c r="FN554" s="433"/>
      <c r="FO554" s="433"/>
      <c r="FP554" s="433"/>
      <c r="FQ554" s="433"/>
      <c r="FR554" s="433"/>
      <c r="FS554" s="433"/>
    </row>
    <row r="555" spans="114:175" ht="15.75" customHeight="1">
      <c r="DJ555" s="433"/>
      <c r="DK555" s="433"/>
      <c r="DL555" s="433"/>
      <c r="DM555" s="433"/>
      <c r="DN555" s="433"/>
      <c r="DO555" s="433"/>
      <c r="DP555" s="433"/>
      <c r="DQ555" s="433"/>
      <c r="DR555" s="433"/>
      <c r="DS555" s="433"/>
      <c r="DT555" s="433"/>
      <c r="DU555" s="433"/>
      <c r="DV555" s="433"/>
      <c r="DW555" s="433"/>
      <c r="DX555" s="433"/>
      <c r="DY555" s="433"/>
      <c r="DZ555" s="433"/>
      <c r="EA555" s="433"/>
      <c r="EB555" s="433"/>
      <c r="EC555" s="433"/>
      <c r="ED555" s="433"/>
      <c r="EE555" s="433"/>
      <c r="EF555" s="433"/>
      <c r="EG555" s="433"/>
      <c r="EH555" s="433"/>
      <c r="EI555" s="433"/>
      <c r="EJ555" s="433"/>
      <c r="EK555" s="433"/>
      <c r="EL555" s="433"/>
      <c r="EM555" s="433"/>
      <c r="EN555" s="433"/>
      <c r="EO555" s="433"/>
      <c r="EP555" s="433"/>
      <c r="EQ555" s="433"/>
      <c r="ER555" s="433"/>
      <c r="ES555" s="433"/>
      <c r="ET555" s="433"/>
      <c r="EU555" s="433"/>
      <c r="EV555" s="433"/>
      <c r="EW555" s="433"/>
      <c r="EX555" s="433"/>
      <c r="EY555" s="433"/>
      <c r="EZ555" s="433"/>
      <c r="FA555" s="433"/>
      <c r="FB555" s="433"/>
      <c r="FC555" s="433"/>
      <c r="FD555" s="433"/>
      <c r="FE555" s="433"/>
      <c r="FF555" s="433"/>
      <c r="FG555" s="433"/>
      <c r="FH555" s="433"/>
      <c r="FI555" s="433"/>
      <c r="FJ555" s="433"/>
      <c r="FK555" s="433"/>
      <c r="FL555" s="433"/>
      <c r="FM555" s="433"/>
      <c r="FN555" s="433"/>
      <c r="FO555" s="433"/>
      <c r="FP555" s="433"/>
      <c r="FQ555" s="433"/>
      <c r="FR555" s="433"/>
      <c r="FS555" s="433"/>
    </row>
    <row r="556" spans="114:175" ht="15.75" customHeight="1">
      <c r="DJ556" s="433"/>
      <c r="DK556" s="433"/>
      <c r="DL556" s="433"/>
      <c r="DM556" s="433"/>
      <c r="DN556" s="433"/>
      <c r="DO556" s="433"/>
      <c r="DP556" s="433"/>
      <c r="DQ556" s="433"/>
      <c r="DR556" s="433"/>
      <c r="DS556" s="433"/>
      <c r="DT556" s="433"/>
      <c r="DU556" s="433"/>
      <c r="DV556" s="433"/>
      <c r="DW556" s="433"/>
      <c r="DX556" s="433"/>
      <c r="DY556" s="433"/>
      <c r="DZ556" s="433"/>
      <c r="EA556" s="433"/>
      <c r="EB556" s="433"/>
      <c r="EC556" s="433"/>
      <c r="ED556" s="433"/>
      <c r="EE556" s="433"/>
      <c r="EF556" s="433"/>
      <c r="EG556" s="433"/>
      <c r="EH556" s="433"/>
      <c r="EI556" s="433"/>
      <c r="EJ556" s="433"/>
      <c r="EK556" s="433"/>
      <c r="EL556" s="433"/>
      <c r="EM556" s="433"/>
      <c r="EN556" s="433"/>
      <c r="EO556" s="433"/>
      <c r="EP556" s="433"/>
      <c r="EQ556" s="433"/>
      <c r="ER556" s="433"/>
      <c r="ES556" s="433"/>
      <c r="ET556" s="433"/>
      <c r="EU556" s="433"/>
      <c r="EV556" s="433"/>
      <c r="EW556" s="433"/>
      <c r="EX556" s="433"/>
      <c r="EY556" s="433"/>
      <c r="EZ556" s="433"/>
      <c r="FA556" s="433"/>
      <c r="FB556" s="433"/>
      <c r="FC556" s="433"/>
      <c r="FD556" s="433"/>
      <c r="FE556" s="433"/>
      <c r="FF556" s="433"/>
      <c r="FG556" s="433"/>
      <c r="FH556" s="433"/>
      <c r="FI556" s="433"/>
      <c r="FJ556" s="433"/>
      <c r="FK556" s="433"/>
      <c r="FL556" s="433"/>
      <c r="FM556" s="433"/>
      <c r="FN556" s="433"/>
      <c r="FO556" s="433"/>
      <c r="FP556" s="433"/>
      <c r="FQ556" s="433"/>
      <c r="FR556" s="433"/>
      <c r="FS556" s="433"/>
    </row>
    <row r="557" spans="114:175" ht="15.75" customHeight="1">
      <c r="DJ557" s="433"/>
      <c r="DK557" s="433"/>
      <c r="DL557" s="433"/>
      <c r="DM557" s="433"/>
      <c r="DN557" s="433"/>
      <c r="DO557" s="433"/>
      <c r="DP557" s="433"/>
      <c r="DQ557" s="433"/>
      <c r="DR557" s="433"/>
      <c r="DS557" s="433"/>
      <c r="DT557" s="433"/>
      <c r="DU557" s="433"/>
      <c r="DV557" s="433"/>
      <c r="DW557" s="433"/>
      <c r="DX557" s="433"/>
      <c r="DY557" s="433"/>
      <c r="DZ557" s="433"/>
      <c r="EA557" s="433"/>
      <c r="EB557" s="433"/>
      <c r="EC557" s="433"/>
      <c r="ED557" s="433"/>
      <c r="EE557" s="433"/>
      <c r="EF557" s="433"/>
      <c r="EG557" s="433"/>
      <c r="EH557" s="433"/>
      <c r="EI557" s="433"/>
      <c r="EJ557" s="433"/>
      <c r="EK557" s="433"/>
      <c r="EL557" s="433"/>
      <c r="EM557" s="433"/>
      <c r="EN557" s="433"/>
      <c r="EO557" s="433"/>
      <c r="EP557" s="433"/>
      <c r="EQ557" s="433"/>
      <c r="ER557" s="433"/>
      <c r="ES557" s="433"/>
      <c r="ET557" s="433"/>
      <c r="EU557" s="433"/>
      <c r="EV557" s="433"/>
      <c r="EW557" s="433"/>
      <c r="EX557" s="433"/>
      <c r="EY557" s="433"/>
      <c r="EZ557" s="433"/>
      <c r="FA557" s="433"/>
      <c r="FB557" s="433"/>
      <c r="FC557" s="433"/>
      <c r="FD557" s="433"/>
      <c r="FE557" s="433"/>
      <c r="FF557" s="433"/>
      <c r="FG557" s="433"/>
      <c r="FH557" s="433"/>
      <c r="FI557" s="433"/>
      <c r="FJ557" s="433"/>
      <c r="FK557" s="433"/>
      <c r="FL557" s="433"/>
      <c r="FM557" s="433"/>
      <c r="FN557" s="433"/>
      <c r="FO557" s="433"/>
      <c r="FP557" s="433"/>
      <c r="FQ557" s="433"/>
      <c r="FR557" s="433"/>
      <c r="FS557" s="433"/>
    </row>
    <row r="558" spans="114:175" ht="15.75" customHeight="1">
      <c r="DJ558" s="433"/>
      <c r="DK558" s="433"/>
      <c r="DL558" s="433"/>
      <c r="DM558" s="433"/>
      <c r="DN558" s="433"/>
      <c r="DO558" s="433"/>
      <c r="DP558" s="433"/>
      <c r="DQ558" s="433"/>
      <c r="DR558" s="433"/>
      <c r="DS558" s="433"/>
      <c r="DT558" s="433"/>
      <c r="DU558" s="433"/>
      <c r="DV558" s="433"/>
      <c r="DW558" s="433"/>
      <c r="DX558" s="433"/>
      <c r="DY558" s="433"/>
      <c r="DZ558" s="433"/>
      <c r="EA558" s="433"/>
      <c r="EB558" s="433"/>
      <c r="EC558" s="433"/>
      <c r="ED558" s="433"/>
      <c r="EE558" s="433"/>
      <c r="EF558" s="433"/>
      <c r="EG558" s="433"/>
      <c r="EH558" s="433"/>
      <c r="EI558" s="433"/>
      <c r="EJ558" s="433"/>
      <c r="EK558" s="433"/>
      <c r="EL558" s="433"/>
      <c r="EM558" s="433"/>
      <c r="EN558" s="433"/>
      <c r="EO558" s="433"/>
      <c r="EP558" s="433"/>
      <c r="EQ558" s="433"/>
      <c r="ER558" s="433"/>
      <c r="ES558" s="433"/>
      <c r="ET558" s="433"/>
      <c r="EU558" s="433"/>
      <c r="EV558" s="433"/>
      <c r="EW558" s="433"/>
      <c r="EX558" s="433"/>
      <c r="EY558" s="433"/>
      <c r="EZ558" s="433"/>
      <c r="FA558" s="433"/>
      <c r="FB558" s="433"/>
      <c r="FC558" s="433"/>
      <c r="FD558" s="433"/>
      <c r="FE558" s="433"/>
      <c r="FF558" s="433"/>
      <c r="FG558" s="433"/>
      <c r="FH558" s="433"/>
      <c r="FI558" s="433"/>
      <c r="FJ558" s="433"/>
      <c r="FK558" s="433"/>
      <c r="FL558" s="433"/>
      <c r="FM558" s="433"/>
      <c r="FN558" s="433"/>
      <c r="FO558" s="433"/>
      <c r="FP558" s="433"/>
      <c r="FQ558" s="433"/>
      <c r="FR558" s="433"/>
      <c r="FS558" s="433"/>
    </row>
    <row r="559" spans="114:175" ht="15.75" customHeight="1">
      <c r="DJ559" s="433"/>
      <c r="DK559" s="433"/>
      <c r="DL559" s="433"/>
      <c r="DM559" s="433"/>
      <c r="DN559" s="433"/>
      <c r="DO559" s="433"/>
      <c r="DP559" s="433"/>
      <c r="DQ559" s="433"/>
      <c r="DR559" s="433"/>
      <c r="DS559" s="433"/>
      <c r="DT559" s="433"/>
      <c r="DU559" s="433"/>
      <c r="DV559" s="433"/>
      <c r="DW559" s="433"/>
      <c r="DX559" s="433"/>
      <c r="DY559" s="433"/>
      <c r="DZ559" s="433"/>
      <c r="EA559" s="433"/>
      <c r="EB559" s="433"/>
      <c r="EC559" s="433"/>
      <c r="ED559" s="433"/>
      <c r="EE559" s="433"/>
      <c r="EF559" s="433"/>
      <c r="EG559" s="433"/>
      <c r="EH559" s="433"/>
      <c r="EI559" s="433"/>
      <c r="EJ559" s="433"/>
      <c r="EK559" s="433"/>
      <c r="EL559" s="433"/>
      <c r="EM559" s="433"/>
      <c r="EN559" s="433"/>
      <c r="EO559" s="433"/>
      <c r="EP559" s="433"/>
      <c r="EQ559" s="433"/>
      <c r="ER559" s="433"/>
      <c r="ES559" s="433"/>
      <c r="ET559" s="433"/>
      <c r="EU559" s="433"/>
      <c r="EV559" s="433"/>
      <c r="EW559" s="433"/>
      <c r="EX559" s="433"/>
      <c r="EY559" s="433"/>
      <c r="EZ559" s="433"/>
      <c r="FA559" s="433"/>
      <c r="FB559" s="433"/>
      <c r="FC559" s="433"/>
      <c r="FD559" s="433"/>
      <c r="FE559" s="433"/>
      <c r="FF559" s="433"/>
      <c r="FG559" s="433"/>
      <c r="FH559" s="433"/>
      <c r="FI559" s="433"/>
      <c r="FJ559" s="433"/>
      <c r="FK559" s="433"/>
      <c r="FL559" s="433"/>
      <c r="FM559" s="433"/>
      <c r="FN559" s="433"/>
      <c r="FO559" s="433"/>
      <c r="FP559" s="433"/>
      <c r="FQ559" s="433"/>
      <c r="FR559" s="433"/>
      <c r="FS559" s="433"/>
    </row>
    <row r="560" spans="114:175" ht="15.75" customHeight="1">
      <c r="DJ560" s="433"/>
      <c r="DK560" s="433"/>
      <c r="DL560" s="433"/>
      <c r="DM560" s="433"/>
      <c r="DN560" s="433"/>
      <c r="DO560" s="433"/>
      <c r="DP560" s="433"/>
      <c r="DQ560" s="433"/>
      <c r="DR560" s="433"/>
      <c r="DS560" s="433"/>
      <c r="DT560" s="433"/>
      <c r="DU560" s="433"/>
      <c r="DV560" s="433"/>
      <c r="DW560" s="433"/>
      <c r="DX560" s="433"/>
      <c r="DY560" s="433"/>
      <c r="DZ560" s="433"/>
      <c r="EA560" s="433"/>
      <c r="EB560" s="433"/>
      <c r="EC560" s="433"/>
      <c r="ED560" s="433"/>
      <c r="EE560" s="433"/>
      <c r="EF560" s="433"/>
      <c r="EG560" s="433"/>
      <c r="EH560" s="433"/>
      <c r="EI560" s="433"/>
      <c r="EJ560" s="433"/>
      <c r="EK560" s="433"/>
      <c r="EL560" s="433"/>
      <c r="EM560" s="433"/>
      <c r="EN560" s="433"/>
      <c r="EO560" s="433"/>
      <c r="EP560" s="433"/>
      <c r="EQ560" s="433"/>
      <c r="ER560" s="433"/>
      <c r="ES560" s="433"/>
      <c r="ET560" s="433"/>
      <c r="EU560" s="433"/>
      <c r="EV560" s="433"/>
      <c r="EW560" s="433"/>
      <c r="EX560" s="433"/>
      <c r="EY560" s="433"/>
      <c r="EZ560" s="433"/>
      <c r="FA560" s="433"/>
      <c r="FB560" s="433"/>
      <c r="FC560" s="433"/>
      <c r="FD560" s="433"/>
      <c r="FE560" s="433"/>
      <c r="FF560" s="433"/>
      <c r="FG560" s="433"/>
      <c r="FH560" s="433"/>
      <c r="FI560" s="433"/>
      <c r="FJ560" s="433"/>
      <c r="FK560" s="433"/>
      <c r="FL560" s="433"/>
      <c r="FM560" s="433"/>
      <c r="FN560" s="433"/>
      <c r="FO560" s="433"/>
      <c r="FP560" s="433"/>
      <c r="FQ560" s="433"/>
      <c r="FR560" s="433"/>
      <c r="FS560" s="433"/>
    </row>
    <row r="561" spans="114:175" ht="15.75" customHeight="1">
      <c r="DJ561" s="433"/>
      <c r="DK561" s="433"/>
      <c r="DL561" s="433"/>
      <c r="DM561" s="433"/>
      <c r="DN561" s="433"/>
      <c r="DO561" s="433"/>
      <c r="DP561" s="433"/>
      <c r="DQ561" s="433"/>
      <c r="DR561" s="433"/>
      <c r="DS561" s="433"/>
      <c r="DT561" s="433"/>
      <c r="DU561" s="433"/>
      <c r="DV561" s="433"/>
      <c r="DW561" s="433"/>
      <c r="DX561" s="433"/>
      <c r="DY561" s="433"/>
      <c r="DZ561" s="433"/>
      <c r="EA561" s="433"/>
      <c r="EB561" s="433"/>
      <c r="EC561" s="433"/>
      <c r="ED561" s="433"/>
      <c r="EE561" s="433"/>
      <c r="EF561" s="433"/>
      <c r="EG561" s="433"/>
      <c r="EH561" s="433"/>
      <c r="EI561" s="433"/>
      <c r="EJ561" s="433"/>
      <c r="EK561" s="433"/>
      <c r="EL561" s="433"/>
      <c r="EM561" s="433"/>
      <c r="EN561" s="433"/>
      <c r="EO561" s="433"/>
      <c r="EP561" s="433"/>
      <c r="EQ561" s="433"/>
      <c r="ER561" s="433"/>
      <c r="ES561" s="433"/>
      <c r="ET561" s="433"/>
      <c r="EU561" s="433"/>
      <c r="EV561" s="433"/>
      <c r="EW561" s="433"/>
      <c r="EX561" s="433"/>
      <c r="EY561" s="433"/>
      <c r="EZ561" s="433"/>
      <c r="FA561" s="433"/>
      <c r="FB561" s="433"/>
      <c r="FC561" s="433"/>
      <c r="FD561" s="433"/>
      <c r="FE561" s="433"/>
      <c r="FF561" s="433"/>
      <c r="FG561" s="433"/>
      <c r="FH561" s="433"/>
      <c r="FI561" s="433"/>
      <c r="FJ561" s="433"/>
      <c r="FK561" s="433"/>
      <c r="FL561" s="433"/>
      <c r="FM561" s="433"/>
      <c r="FN561" s="433"/>
      <c r="FO561" s="433"/>
      <c r="FP561" s="433"/>
      <c r="FQ561" s="433"/>
      <c r="FR561" s="433"/>
      <c r="FS561" s="433"/>
    </row>
    <row r="562" spans="114:175" ht="15.75" customHeight="1">
      <c r="DJ562" s="433"/>
      <c r="DK562" s="433"/>
      <c r="DL562" s="433"/>
      <c r="DM562" s="433"/>
      <c r="DN562" s="433"/>
      <c r="DO562" s="433"/>
      <c r="DP562" s="433"/>
      <c r="DQ562" s="433"/>
      <c r="DR562" s="433"/>
      <c r="DS562" s="433"/>
      <c r="DT562" s="433"/>
      <c r="DU562" s="433"/>
      <c r="DV562" s="433"/>
      <c r="DW562" s="433"/>
      <c r="DX562" s="433"/>
      <c r="DY562" s="433"/>
      <c r="DZ562" s="433"/>
      <c r="EA562" s="433"/>
      <c r="EB562" s="433"/>
      <c r="EC562" s="433"/>
      <c r="ED562" s="433"/>
      <c r="EE562" s="433"/>
      <c r="EF562" s="433"/>
      <c r="EG562" s="433"/>
      <c r="EH562" s="433"/>
      <c r="EI562" s="433"/>
      <c r="EJ562" s="433"/>
      <c r="EK562" s="433"/>
      <c r="EL562" s="433"/>
      <c r="EM562" s="433"/>
      <c r="EN562" s="433"/>
      <c r="EO562" s="433"/>
      <c r="EP562" s="433"/>
      <c r="EQ562" s="433"/>
      <c r="ER562" s="433"/>
      <c r="ES562" s="433"/>
      <c r="ET562" s="433"/>
      <c r="EU562" s="433"/>
      <c r="EV562" s="433"/>
      <c r="EW562" s="433"/>
      <c r="EX562" s="433"/>
      <c r="EY562" s="433"/>
      <c r="EZ562" s="433"/>
      <c r="FA562" s="433"/>
      <c r="FB562" s="433"/>
      <c r="FC562" s="433"/>
      <c r="FD562" s="433"/>
      <c r="FE562" s="433"/>
      <c r="FF562" s="433"/>
      <c r="FG562" s="433"/>
      <c r="FH562" s="433"/>
      <c r="FI562" s="433"/>
      <c r="FJ562" s="433"/>
      <c r="FK562" s="433"/>
      <c r="FL562" s="433"/>
      <c r="FM562" s="433"/>
      <c r="FN562" s="433"/>
      <c r="FO562" s="433"/>
      <c r="FP562" s="433"/>
      <c r="FQ562" s="433"/>
      <c r="FR562" s="433"/>
      <c r="FS562" s="433"/>
    </row>
    <row r="563" spans="114:175" ht="15.75" customHeight="1">
      <c r="DJ563" s="433"/>
      <c r="DK563" s="433"/>
      <c r="DL563" s="433"/>
      <c r="DM563" s="433"/>
      <c r="DN563" s="433"/>
      <c r="DO563" s="433"/>
      <c r="DP563" s="433"/>
      <c r="DQ563" s="433"/>
      <c r="DR563" s="433"/>
      <c r="DS563" s="433"/>
      <c r="DT563" s="433"/>
      <c r="DU563" s="433"/>
      <c r="DV563" s="433"/>
      <c r="DW563" s="433"/>
      <c r="DX563" s="433"/>
      <c r="DY563" s="433"/>
      <c r="DZ563" s="433"/>
      <c r="EA563" s="433"/>
      <c r="EB563" s="433"/>
      <c r="EC563" s="433"/>
      <c r="ED563" s="433"/>
      <c r="EE563" s="433"/>
      <c r="EF563" s="433"/>
      <c r="EG563" s="433"/>
      <c r="EH563" s="433"/>
      <c r="EI563" s="433"/>
      <c r="EJ563" s="433"/>
      <c r="EK563" s="433"/>
      <c r="EL563" s="433"/>
      <c r="EM563" s="433"/>
      <c r="EN563" s="433"/>
      <c r="EO563" s="433"/>
      <c r="EP563" s="433"/>
      <c r="EQ563" s="433"/>
      <c r="ER563" s="433"/>
      <c r="ES563" s="433"/>
      <c r="ET563" s="433"/>
      <c r="EU563" s="433"/>
      <c r="EV563" s="433"/>
      <c r="EW563" s="433"/>
      <c r="EX563" s="433"/>
      <c r="EY563" s="433"/>
      <c r="EZ563" s="433"/>
      <c r="FA563" s="433"/>
      <c r="FB563" s="433"/>
      <c r="FC563" s="433"/>
      <c r="FD563" s="433"/>
      <c r="FE563" s="433"/>
      <c r="FF563" s="433"/>
      <c r="FG563" s="433"/>
      <c r="FH563" s="433"/>
      <c r="FI563" s="433"/>
      <c r="FJ563" s="433"/>
      <c r="FK563" s="433"/>
      <c r="FL563" s="433"/>
      <c r="FM563" s="433"/>
      <c r="FN563" s="433"/>
      <c r="FO563" s="433"/>
      <c r="FP563" s="433"/>
      <c r="FQ563" s="433"/>
      <c r="FR563" s="433"/>
      <c r="FS563" s="433"/>
    </row>
    <row r="564" spans="114:175" ht="15.75" customHeight="1">
      <c r="DJ564" s="433"/>
      <c r="DK564" s="433"/>
      <c r="DL564" s="433"/>
      <c r="DM564" s="433"/>
      <c r="DN564" s="433"/>
      <c r="DO564" s="433"/>
      <c r="DP564" s="433"/>
      <c r="DQ564" s="433"/>
      <c r="DR564" s="433"/>
      <c r="DS564" s="433"/>
      <c r="DT564" s="433"/>
      <c r="DU564" s="433"/>
      <c r="DV564" s="433"/>
      <c r="DW564" s="433"/>
      <c r="DX564" s="433"/>
      <c r="DY564" s="433"/>
      <c r="DZ564" s="433"/>
      <c r="EA564" s="433"/>
      <c r="EB564" s="433"/>
      <c r="EC564" s="433"/>
      <c r="ED564" s="433"/>
      <c r="EE564" s="433"/>
      <c r="EF564" s="433"/>
      <c r="EG564" s="433"/>
      <c r="EH564" s="433"/>
      <c r="EI564" s="433"/>
      <c r="EJ564" s="433"/>
      <c r="EK564" s="433"/>
      <c r="EL564" s="433"/>
      <c r="EM564" s="433"/>
      <c r="EN564" s="433"/>
      <c r="EO564" s="433"/>
      <c r="EP564" s="433"/>
      <c r="EQ564" s="433"/>
      <c r="ER564" s="433"/>
      <c r="ES564" s="433"/>
      <c r="ET564" s="433"/>
      <c r="EU564" s="433"/>
      <c r="EV564" s="433"/>
      <c r="EW564" s="433"/>
      <c r="EX564" s="433"/>
      <c r="EY564" s="433"/>
      <c r="EZ564" s="433"/>
      <c r="FA564" s="433"/>
      <c r="FB564" s="433"/>
      <c r="FC564" s="433"/>
      <c r="FD564" s="433"/>
      <c r="FE564" s="433"/>
      <c r="FF564" s="433"/>
      <c r="FG564" s="433"/>
      <c r="FH564" s="433"/>
      <c r="FI564" s="433"/>
      <c r="FJ564" s="433"/>
      <c r="FK564" s="433"/>
      <c r="FL564" s="433"/>
      <c r="FM564" s="433"/>
      <c r="FN564" s="433"/>
      <c r="FO564" s="433"/>
      <c r="FP564" s="433"/>
      <c r="FQ564" s="433"/>
      <c r="FR564" s="433"/>
      <c r="FS564" s="433"/>
    </row>
    <row r="565" spans="114:175" ht="15.75" customHeight="1">
      <c r="DJ565" s="433"/>
      <c r="DK565" s="433"/>
      <c r="DL565" s="433"/>
      <c r="DM565" s="433"/>
      <c r="DN565" s="433"/>
      <c r="DO565" s="433"/>
      <c r="DP565" s="433"/>
      <c r="DQ565" s="433"/>
      <c r="DR565" s="433"/>
      <c r="DS565" s="433"/>
      <c r="DT565" s="433"/>
      <c r="DU565" s="433"/>
      <c r="DV565" s="433"/>
      <c r="DW565" s="433"/>
      <c r="DX565" s="433"/>
      <c r="DY565" s="433"/>
      <c r="DZ565" s="433"/>
      <c r="EA565" s="433"/>
      <c r="EB565" s="433"/>
      <c r="EC565" s="433"/>
      <c r="ED565" s="433"/>
      <c r="EE565" s="433"/>
      <c r="EF565" s="433"/>
      <c r="EG565" s="433"/>
      <c r="EH565" s="433"/>
      <c r="EI565" s="433"/>
      <c r="EJ565" s="433"/>
      <c r="EK565" s="433"/>
      <c r="EL565" s="433"/>
      <c r="EM565" s="433"/>
      <c r="EN565" s="433"/>
      <c r="EO565" s="433"/>
      <c r="EP565" s="433"/>
      <c r="EQ565" s="433"/>
      <c r="ER565" s="433"/>
      <c r="ES565" s="433"/>
      <c r="ET565" s="433"/>
      <c r="EU565" s="433"/>
      <c r="EV565" s="433"/>
      <c r="EW565" s="433"/>
      <c r="EX565" s="433"/>
      <c r="EY565" s="433"/>
      <c r="EZ565" s="433"/>
      <c r="FA565" s="433"/>
      <c r="FB565" s="433"/>
      <c r="FC565" s="433"/>
      <c r="FD565" s="433"/>
      <c r="FE565" s="433"/>
      <c r="FF565" s="433"/>
      <c r="FG565" s="433"/>
      <c r="FH565" s="433"/>
      <c r="FI565" s="433"/>
      <c r="FJ565" s="433"/>
      <c r="FK565" s="433"/>
      <c r="FL565" s="433"/>
      <c r="FM565" s="433"/>
      <c r="FN565" s="433"/>
      <c r="FO565" s="433"/>
      <c r="FP565" s="433"/>
      <c r="FQ565" s="433"/>
      <c r="FR565" s="433"/>
      <c r="FS565" s="433"/>
    </row>
    <row r="566" spans="114:175" ht="15.75" customHeight="1">
      <c r="DJ566" s="433"/>
      <c r="DK566" s="433"/>
      <c r="DL566" s="433"/>
      <c r="DM566" s="433"/>
      <c r="DN566" s="433"/>
      <c r="DO566" s="433"/>
      <c r="DP566" s="433"/>
      <c r="DQ566" s="433"/>
      <c r="DR566" s="433"/>
      <c r="DS566" s="433"/>
      <c r="DT566" s="433"/>
      <c r="DU566" s="433"/>
      <c r="DV566" s="433"/>
      <c r="DW566" s="433"/>
      <c r="DX566" s="433"/>
      <c r="DY566" s="433"/>
      <c r="DZ566" s="433"/>
      <c r="EA566" s="433"/>
      <c r="EB566" s="433"/>
      <c r="EC566" s="433"/>
      <c r="ED566" s="433"/>
      <c r="EE566" s="433"/>
      <c r="EF566" s="433"/>
      <c r="EG566" s="433"/>
      <c r="EH566" s="433"/>
      <c r="EI566" s="433"/>
      <c r="EJ566" s="433"/>
      <c r="EK566" s="433"/>
      <c r="EL566" s="433"/>
      <c r="EM566" s="433"/>
      <c r="EN566" s="433"/>
      <c r="EO566" s="433"/>
      <c r="EP566" s="433"/>
      <c r="EQ566" s="433"/>
      <c r="ER566" s="433"/>
      <c r="ES566" s="433"/>
      <c r="ET566" s="433"/>
      <c r="EU566" s="433"/>
      <c r="EV566" s="433"/>
      <c r="EW566" s="433"/>
      <c r="EX566" s="433"/>
      <c r="EY566" s="433"/>
      <c r="EZ566" s="433"/>
      <c r="FA566" s="433"/>
      <c r="FB566" s="433"/>
      <c r="FC566" s="433"/>
      <c r="FD566" s="433"/>
      <c r="FE566" s="433"/>
      <c r="FF566" s="433"/>
      <c r="FG566" s="433"/>
      <c r="FH566" s="433"/>
      <c r="FI566" s="433"/>
      <c r="FJ566" s="433"/>
      <c r="FK566" s="433"/>
      <c r="FL566" s="433"/>
      <c r="FM566" s="433"/>
      <c r="FN566" s="433"/>
      <c r="FO566" s="433"/>
      <c r="FP566" s="433"/>
      <c r="FQ566" s="433"/>
      <c r="FR566" s="433"/>
      <c r="FS566" s="433"/>
    </row>
    <row r="567" spans="114:175" ht="15.75" customHeight="1">
      <c r="DJ567" s="433"/>
      <c r="DK567" s="433"/>
      <c r="DL567" s="433"/>
      <c r="DM567" s="433"/>
      <c r="DN567" s="433"/>
      <c r="DO567" s="433"/>
      <c r="DP567" s="433"/>
      <c r="DQ567" s="433"/>
      <c r="DR567" s="433"/>
      <c r="DS567" s="433"/>
      <c r="DT567" s="433"/>
      <c r="DU567" s="433"/>
      <c r="DV567" s="433"/>
      <c r="DW567" s="433"/>
      <c r="DX567" s="433"/>
      <c r="DY567" s="433"/>
      <c r="DZ567" s="433"/>
      <c r="EA567" s="433"/>
      <c r="EB567" s="433"/>
      <c r="EC567" s="433"/>
      <c r="ED567" s="433"/>
      <c r="EE567" s="433"/>
      <c r="EF567" s="433"/>
      <c r="EG567" s="433"/>
      <c r="EH567" s="433"/>
      <c r="EI567" s="433"/>
      <c r="EJ567" s="433"/>
      <c r="EK567" s="433"/>
      <c r="EL567" s="433"/>
      <c r="EM567" s="433"/>
      <c r="EN567" s="433"/>
      <c r="EO567" s="433"/>
      <c r="EP567" s="433"/>
      <c r="EQ567" s="433"/>
      <c r="ER567" s="433"/>
      <c r="ES567" s="433"/>
      <c r="ET567" s="433"/>
      <c r="EU567" s="433"/>
      <c r="EV567" s="433"/>
      <c r="EW567" s="433"/>
      <c r="EX567" s="433"/>
      <c r="EY567" s="433"/>
      <c r="EZ567" s="433"/>
      <c r="FA567" s="433"/>
      <c r="FB567" s="433"/>
      <c r="FC567" s="433"/>
      <c r="FD567" s="433"/>
      <c r="FE567" s="433"/>
      <c r="FF567" s="433"/>
      <c r="FG567" s="433"/>
      <c r="FH567" s="433"/>
      <c r="FI567" s="433"/>
      <c r="FJ567" s="433"/>
      <c r="FK567" s="433"/>
      <c r="FL567" s="433"/>
      <c r="FM567" s="433"/>
      <c r="FN567" s="433"/>
      <c r="FO567" s="433"/>
      <c r="FP567" s="433"/>
      <c r="FQ567" s="433"/>
      <c r="FR567" s="433"/>
      <c r="FS567" s="433"/>
    </row>
    <row r="568" spans="114:175" ht="15.75" customHeight="1">
      <c r="DJ568" s="433"/>
      <c r="DK568" s="433"/>
      <c r="DL568" s="433"/>
      <c r="DM568" s="433"/>
      <c r="DN568" s="433"/>
      <c r="DO568" s="433"/>
      <c r="DP568" s="433"/>
      <c r="DQ568" s="433"/>
      <c r="DR568" s="433"/>
      <c r="DS568" s="433"/>
      <c r="DT568" s="433"/>
      <c r="DU568" s="433"/>
      <c r="DV568" s="433"/>
      <c r="DW568" s="433"/>
      <c r="DX568" s="433"/>
      <c r="DY568" s="433"/>
      <c r="DZ568" s="433"/>
      <c r="EA568" s="433"/>
      <c r="EB568" s="433"/>
      <c r="EC568" s="433"/>
      <c r="ED568" s="433"/>
      <c r="EE568" s="433"/>
      <c r="EF568" s="433"/>
      <c r="EG568" s="433"/>
      <c r="EH568" s="433"/>
      <c r="EI568" s="433"/>
      <c r="EJ568" s="433"/>
      <c r="EK568" s="433"/>
      <c r="EL568" s="433"/>
      <c r="EM568" s="433"/>
      <c r="EN568" s="433"/>
      <c r="EO568" s="433"/>
      <c r="EP568" s="433"/>
      <c r="EQ568" s="433"/>
      <c r="ER568" s="433"/>
      <c r="ES568" s="433"/>
      <c r="ET568" s="433"/>
      <c r="EU568" s="433"/>
      <c r="EV568" s="433"/>
      <c r="EW568" s="433"/>
      <c r="EX568" s="433"/>
      <c r="EY568" s="433"/>
      <c r="EZ568" s="433"/>
      <c r="FA568" s="433"/>
      <c r="FB568" s="433"/>
      <c r="FC568" s="433"/>
      <c r="FD568" s="433"/>
      <c r="FE568" s="433"/>
      <c r="FF568" s="433"/>
      <c r="FG568" s="433"/>
      <c r="FH568" s="433"/>
      <c r="FI568" s="433"/>
      <c r="FJ568" s="433"/>
      <c r="FK568" s="433"/>
      <c r="FL568" s="433"/>
      <c r="FM568" s="433"/>
      <c r="FN568" s="433"/>
      <c r="FO568" s="433"/>
      <c r="FP568" s="433"/>
      <c r="FQ568" s="433"/>
      <c r="FR568" s="433"/>
      <c r="FS568" s="433"/>
    </row>
    <row r="569" spans="114:175" ht="15.75" customHeight="1">
      <c r="DJ569" s="433"/>
      <c r="DK569" s="433"/>
      <c r="DL569" s="433"/>
      <c r="DM569" s="433"/>
      <c r="DN569" s="433"/>
      <c r="DO569" s="433"/>
      <c r="DP569" s="433"/>
      <c r="DQ569" s="433"/>
      <c r="DR569" s="433"/>
      <c r="DS569" s="433"/>
      <c r="DT569" s="433"/>
      <c r="DU569" s="433"/>
      <c r="DV569" s="433"/>
      <c r="DW569" s="433"/>
      <c r="DX569" s="433"/>
      <c r="DY569" s="433"/>
      <c r="DZ569" s="433"/>
      <c r="EA569" s="433"/>
      <c r="EB569" s="433"/>
      <c r="EC569" s="433"/>
      <c r="ED569" s="433"/>
      <c r="EE569" s="433"/>
      <c r="EF569" s="433"/>
      <c r="EG569" s="433"/>
      <c r="EH569" s="433"/>
      <c r="EI569" s="433"/>
      <c r="EJ569" s="433"/>
      <c r="EK569" s="433"/>
      <c r="EL569" s="433"/>
      <c r="EM569" s="433"/>
      <c r="EN569" s="433"/>
      <c r="EO569" s="433"/>
      <c r="EP569" s="433"/>
      <c r="EQ569" s="433"/>
      <c r="ER569" s="433"/>
      <c r="ES569" s="433"/>
      <c r="ET569" s="433"/>
      <c r="EU569" s="433"/>
      <c r="EV569" s="433"/>
      <c r="EW569" s="433"/>
      <c r="EX569" s="433"/>
      <c r="EY569" s="433"/>
      <c r="EZ569" s="433"/>
      <c r="FA569" s="433"/>
      <c r="FB569" s="433"/>
      <c r="FC569" s="433"/>
      <c r="FD569" s="433"/>
      <c r="FE569" s="433"/>
      <c r="FF569" s="433"/>
      <c r="FG569" s="433"/>
      <c r="FH569" s="433"/>
      <c r="FI569" s="433"/>
      <c r="FJ569" s="433"/>
      <c r="FK569" s="433"/>
      <c r="FL569" s="433"/>
      <c r="FM569" s="433"/>
      <c r="FN569" s="433"/>
      <c r="FO569" s="433"/>
      <c r="FP569" s="433"/>
      <c r="FQ569" s="433"/>
      <c r="FR569" s="433"/>
      <c r="FS569" s="433"/>
    </row>
    <row r="570" spans="114:175" ht="15.75" customHeight="1">
      <c r="DJ570" s="433"/>
      <c r="DK570" s="433"/>
      <c r="DL570" s="433"/>
      <c r="DM570" s="433"/>
      <c r="DN570" s="433"/>
      <c r="DO570" s="433"/>
      <c r="DP570" s="433"/>
      <c r="DQ570" s="433"/>
      <c r="DR570" s="433"/>
      <c r="DS570" s="433"/>
      <c r="DT570" s="433"/>
      <c r="DU570" s="433"/>
      <c r="DV570" s="433"/>
      <c r="DW570" s="433"/>
      <c r="DX570" s="433"/>
      <c r="DY570" s="433"/>
      <c r="DZ570" s="433"/>
      <c r="EA570" s="433"/>
      <c r="EB570" s="433"/>
      <c r="EC570" s="433"/>
      <c r="ED570" s="433"/>
      <c r="EE570" s="433"/>
      <c r="EF570" s="433"/>
      <c r="EG570" s="433"/>
      <c r="EH570" s="433"/>
      <c r="EI570" s="433"/>
      <c r="EJ570" s="433"/>
      <c r="EK570" s="433"/>
      <c r="EL570" s="433"/>
      <c r="EM570" s="433"/>
      <c r="EN570" s="433"/>
      <c r="EO570" s="433"/>
      <c r="EP570" s="433"/>
      <c r="EQ570" s="433"/>
      <c r="ER570" s="433"/>
      <c r="ES570" s="433"/>
      <c r="ET570" s="433"/>
      <c r="EU570" s="433"/>
      <c r="EV570" s="433"/>
      <c r="EW570" s="433"/>
      <c r="EX570" s="433"/>
      <c r="EY570" s="433"/>
      <c r="EZ570" s="433"/>
      <c r="FA570" s="433"/>
      <c r="FB570" s="433"/>
      <c r="FC570" s="433"/>
      <c r="FD570" s="433"/>
      <c r="FE570" s="433"/>
      <c r="FF570" s="433"/>
      <c r="FG570" s="433"/>
      <c r="FH570" s="433"/>
      <c r="FI570" s="433"/>
      <c r="FJ570" s="433"/>
      <c r="FK570" s="433"/>
      <c r="FL570" s="433"/>
      <c r="FM570" s="433"/>
      <c r="FN570" s="433"/>
      <c r="FO570" s="433"/>
      <c r="FP570" s="433"/>
      <c r="FQ570" s="433"/>
      <c r="FR570" s="433"/>
      <c r="FS570" s="433"/>
    </row>
    <row r="571" spans="114:175" ht="15.75" customHeight="1">
      <c r="DJ571" s="433"/>
      <c r="DK571" s="433"/>
      <c r="DL571" s="433"/>
      <c r="DM571" s="433"/>
      <c r="DN571" s="433"/>
      <c r="DO571" s="433"/>
      <c r="DP571" s="433"/>
      <c r="DQ571" s="433"/>
      <c r="DR571" s="433"/>
      <c r="DS571" s="433"/>
      <c r="DT571" s="433"/>
      <c r="DU571" s="433"/>
      <c r="DV571" s="433"/>
      <c r="DW571" s="433"/>
      <c r="DX571" s="433"/>
      <c r="DY571" s="433"/>
      <c r="DZ571" s="433"/>
      <c r="EA571" s="433"/>
      <c r="EB571" s="433"/>
      <c r="EC571" s="433"/>
      <c r="ED571" s="433"/>
      <c r="EE571" s="433"/>
      <c r="EF571" s="433"/>
      <c r="EG571" s="433"/>
      <c r="EH571" s="433"/>
      <c r="EI571" s="433"/>
      <c r="EJ571" s="433"/>
      <c r="EK571" s="433"/>
      <c r="EL571" s="433"/>
      <c r="EM571" s="433"/>
      <c r="EN571" s="433"/>
      <c r="EO571" s="433"/>
      <c r="EP571" s="433"/>
      <c r="EQ571" s="433"/>
      <c r="ER571" s="433"/>
      <c r="ES571" s="433"/>
      <c r="ET571" s="433"/>
      <c r="EU571" s="433"/>
      <c r="EV571" s="433"/>
      <c r="EW571" s="433"/>
      <c r="EX571" s="433"/>
      <c r="EY571" s="433"/>
      <c r="EZ571" s="433"/>
      <c r="FA571" s="433"/>
      <c r="FB571" s="433"/>
      <c r="FC571" s="433"/>
      <c r="FD571" s="433"/>
      <c r="FE571" s="433"/>
      <c r="FF571" s="433"/>
      <c r="FG571" s="433"/>
      <c r="FH571" s="433"/>
      <c r="FI571" s="433"/>
      <c r="FJ571" s="433"/>
      <c r="FK571" s="433"/>
      <c r="FL571" s="433"/>
      <c r="FM571" s="433"/>
      <c r="FN571" s="433"/>
      <c r="FO571" s="433"/>
      <c r="FP571" s="433"/>
      <c r="FQ571" s="433"/>
      <c r="FR571" s="433"/>
      <c r="FS571" s="433"/>
    </row>
    <row r="572" spans="114:175" ht="15.75" customHeight="1">
      <c r="DJ572" s="433"/>
      <c r="DK572" s="433"/>
      <c r="DL572" s="433"/>
      <c r="DM572" s="433"/>
      <c r="DN572" s="433"/>
      <c r="DO572" s="433"/>
      <c r="DP572" s="433"/>
      <c r="DQ572" s="433"/>
      <c r="DR572" s="433"/>
      <c r="DS572" s="433"/>
      <c r="DT572" s="433"/>
      <c r="DU572" s="433"/>
      <c r="DV572" s="433"/>
      <c r="DW572" s="433"/>
      <c r="DX572" s="433"/>
      <c r="DY572" s="433"/>
      <c r="DZ572" s="433"/>
      <c r="EA572" s="433"/>
      <c r="EB572" s="433"/>
      <c r="EC572" s="433"/>
      <c r="ED572" s="433"/>
      <c r="EE572" s="433"/>
      <c r="EF572" s="433"/>
      <c r="EG572" s="433"/>
      <c r="EH572" s="433"/>
      <c r="EI572" s="433"/>
      <c r="EJ572" s="433"/>
      <c r="EK572" s="433"/>
      <c r="EL572" s="433"/>
      <c r="EM572" s="433"/>
      <c r="EN572" s="433"/>
      <c r="EO572" s="433"/>
      <c r="EP572" s="433"/>
      <c r="EQ572" s="433"/>
      <c r="ER572" s="433"/>
      <c r="ES572" s="433"/>
      <c r="ET572" s="433"/>
      <c r="EU572" s="433"/>
      <c r="EV572" s="433"/>
      <c r="EW572" s="433"/>
      <c r="EX572" s="433"/>
      <c r="EY572" s="433"/>
      <c r="EZ572" s="433"/>
      <c r="FA572" s="433"/>
      <c r="FB572" s="433"/>
      <c r="FC572" s="433"/>
      <c r="FD572" s="433"/>
      <c r="FE572" s="433"/>
      <c r="FF572" s="433"/>
      <c r="FG572" s="433"/>
      <c r="FH572" s="433"/>
      <c r="FI572" s="433"/>
      <c r="FJ572" s="433"/>
      <c r="FK572" s="433"/>
      <c r="FL572" s="433"/>
      <c r="FM572" s="433"/>
      <c r="FN572" s="433"/>
      <c r="FO572" s="433"/>
      <c r="FP572" s="433"/>
      <c r="FQ572" s="433"/>
      <c r="FR572" s="433"/>
      <c r="FS572" s="433"/>
    </row>
    <row r="573" spans="114:175" ht="15.75" customHeight="1">
      <c r="DJ573" s="433"/>
      <c r="DK573" s="433"/>
      <c r="DL573" s="433"/>
      <c r="DM573" s="433"/>
      <c r="DN573" s="433"/>
      <c r="DO573" s="433"/>
      <c r="DP573" s="433"/>
      <c r="DQ573" s="433"/>
      <c r="DR573" s="433"/>
      <c r="DS573" s="433"/>
      <c r="DT573" s="433"/>
      <c r="DU573" s="433"/>
      <c r="DV573" s="433"/>
      <c r="DW573" s="433"/>
      <c r="DX573" s="433"/>
      <c r="DY573" s="433"/>
      <c r="DZ573" s="433"/>
      <c r="EA573" s="433"/>
      <c r="EB573" s="433"/>
      <c r="EC573" s="433"/>
      <c r="ED573" s="433"/>
      <c r="EE573" s="433"/>
      <c r="EF573" s="433"/>
      <c r="EG573" s="433"/>
      <c r="EH573" s="433"/>
      <c r="EI573" s="433"/>
      <c r="EJ573" s="433"/>
      <c r="EK573" s="433"/>
      <c r="EL573" s="433"/>
      <c r="EM573" s="433"/>
      <c r="EN573" s="433"/>
      <c r="EO573" s="433"/>
      <c r="EP573" s="433"/>
      <c r="EQ573" s="433"/>
      <c r="ER573" s="433"/>
      <c r="ES573" s="433"/>
      <c r="ET573" s="433"/>
      <c r="EU573" s="433"/>
      <c r="EV573" s="433"/>
      <c r="EW573" s="433"/>
      <c r="EX573" s="433"/>
      <c r="EY573" s="433"/>
      <c r="EZ573" s="433"/>
      <c r="FA573" s="433"/>
      <c r="FB573" s="433"/>
      <c r="FC573" s="433"/>
      <c r="FD573" s="433"/>
      <c r="FE573" s="433"/>
      <c r="FF573" s="433"/>
      <c r="FG573" s="433"/>
      <c r="FH573" s="433"/>
      <c r="FI573" s="433"/>
      <c r="FJ573" s="433"/>
      <c r="FK573" s="433"/>
      <c r="FL573" s="433"/>
      <c r="FM573" s="433"/>
      <c r="FN573" s="433"/>
      <c r="FO573" s="433"/>
      <c r="FP573" s="433"/>
      <c r="FQ573" s="433"/>
      <c r="FR573" s="433"/>
      <c r="FS573" s="433"/>
    </row>
    <row r="574" spans="114:175" ht="15.75" customHeight="1">
      <c r="DJ574" s="433"/>
      <c r="DK574" s="433"/>
      <c r="DL574" s="433"/>
      <c r="DM574" s="433"/>
      <c r="DN574" s="433"/>
      <c r="DO574" s="433"/>
      <c r="DP574" s="433"/>
      <c r="DQ574" s="433"/>
      <c r="DR574" s="433"/>
      <c r="DS574" s="433"/>
      <c r="DT574" s="433"/>
      <c r="DU574" s="433"/>
      <c r="DV574" s="433"/>
      <c r="DW574" s="433"/>
      <c r="DX574" s="433"/>
      <c r="DY574" s="433"/>
      <c r="DZ574" s="433"/>
      <c r="EA574" s="433"/>
      <c r="EB574" s="433"/>
      <c r="EC574" s="433"/>
      <c r="ED574" s="433"/>
      <c r="EE574" s="433"/>
      <c r="EF574" s="433"/>
      <c r="EG574" s="433"/>
      <c r="EH574" s="433"/>
      <c r="EI574" s="433"/>
      <c r="EJ574" s="433"/>
      <c r="EK574" s="433"/>
      <c r="EL574" s="433"/>
      <c r="EM574" s="433"/>
      <c r="EN574" s="433"/>
      <c r="EO574" s="433"/>
      <c r="EP574" s="433"/>
      <c r="EQ574" s="433"/>
      <c r="ER574" s="433"/>
      <c r="ES574" s="433"/>
      <c r="ET574" s="433"/>
      <c r="EU574" s="433"/>
      <c r="EV574" s="433"/>
      <c r="EW574" s="433"/>
      <c r="EX574" s="433"/>
      <c r="EY574" s="433"/>
      <c r="EZ574" s="433"/>
      <c r="FA574" s="433"/>
      <c r="FB574" s="433"/>
      <c r="FC574" s="433"/>
      <c r="FD574" s="433"/>
      <c r="FE574" s="433"/>
      <c r="FF574" s="433"/>
      <c r="FG574" s="433"/>
      <c r="FH574" s="433"/>
      <c r="FI574" s="433"/>
      <c r="FJ574" s="433"/>
      <c r="FK574" s="433"/>
      <c r="FL574" s="433"/>
      <c r="FM574" s="433"/>
      <c r="FN574" s="433"/>
      <c r="FO574" s="433"/>
      <c r="FP574" s="433"/>
      <c r="FQ574" s="433"/>
      <c r="FR574" s="433"/>
      <c r="FS574" s="433"/>
    </row>
    <row r="575" spans="114:175" ht="15.75" customHeight="1">
      <c r="DJ575" s="433"/>
      <c r="DK575" s="433"/>
      <c r="DL575" s="433"/>
      <c r="DM575" s="433"/>
      <c r="DN575" s="433"/>
      <c r="DO575" s="433"/>
      <c r="DP575" s="433"/>
      <c r="DQ575" s="433"/>
      <c r="DR575" s="433"/>
      <c r="DS575" s="433"/>
      <c r="DT575" s="433"/>
      <c r="DU575" s="433"/>
      <c r="DV575" s="433"/>
      <c r="DW575" s="433"/>
      <c r="DX575" s="433"/>
      <c r="DY575" s="433"/>
      <c r="DZ575" s="433"/>
      <c r="EA575" s="433"/>
      <c r="EB575" s="433"/>
      <c r="EC575" s="433"/>
      <c r="ED575" s="433"/>
      <c r="EE575" s="433"/>
      <c r="EF575" s="433"/>
      <c r="EG575" s="433"/>
      <c r="EH575" s="433"/>
      <c r="EI575" s="433"/>
      <c r="EJ575" s="433"/>
      <c r="EK575" s="433"/>
      <c r="EL575" s="433"/>
      <c r="EM575" s="433"/>
      <c r="EN575" s="433"/>
      <c r="EO575" s="433"/>
      <c r="EP575" s="433"/>
      <c r="EQ575" s="433"/>
      <c r="ER575" s="433"/>
      <c r="ES575" s="433"/>
      <c r="ET575" s="433"/>
      <c r="EU575" s="433"/>
      <c r="EV575" s="433"/>
      <c r="EW575" s="433"/>
      <c r="EX575" s="433"/>
      <c r="EY575" s="433"/>
      <c r="EZ575" s="433"/>
      <c r="FA575" s="433"/>
      <c r="FB575" s="433"/>
      <c r="FC575" s="433"/>
      <c r="FD575" s="433"/>
      <c r="FE575" s="433"/>
      <c r="FF575" s="433"/>
      <c r="FG575" s="433"/>
      <c r="FH575" s="433"/>
      <c r="FI575" s="433"/>
      <c r="FJ575" s="433"/>
      <c r="FK575" s="433"/>
      <c r="FL575" s="433"/>
      <c r="FM575" s="433"/>
      <c r="FN575" s="433"/>
      <c r="FO575" s="433"/>
      <c r="FP575" s="433"/>
      <c r="FQ575" s="433"/>
      <c r="FR575" s="433"/>
      <c r="FS575" s="433"/>
    </row>
    <row r="576" spans="114:175" ht="15.75" customHeight="1">
      <c r="DJ576" s="433"/>
      <c r="DK576" s="433"/>
      <c r="DL576" s="433"/>
      <c r="DM576" s="433"/>
      <c r="DN576" s="433"/>
      <c r="DO576" s="433"/>
      <c r="DP576" s="433"/>
      <c r="DQ576" s="433"/>
      <c r="DR576" s="433"/>
      <c r="DS576" s="433"/>
      <c r="DT576" s="433"/>
      <c r="DU576" s="433"/>
      <c r="DV576" s="433"/>
      <c r="DW576" s="433"/>
      <c r="DX576" s="433"/>
      <c r="DY576" s="433"/>
      <c r="DZ576" s="433"/>
      <c r="EA576" s="433"/>
      <c r="EB576" s="433"/>
      <c r="EC576" s="433"/>
      <c r="ED576" s="433"/>
      <c r="EE576" s="433"/>
      <c r="EF576" s="433"/>
      <c r="EG576" s="433"/>
      <c r="EH576" s="433"/>
      <c r="EI576" s="433"/>
      <c r="EJ576" s="433"/>
      <c r="EK576" s="433"/>
      <c r="EL576" s="433"/>
      <c r="EM576" s="433"/>
      <c r="EN576" s="433"/>
      <c r="EO576" s="433"/>
      <c r="EP576" s="433"/>
      <c r="EQ576" s="433"/>
      <c r="ER576" s="433"/>
      <c r="ES576" s="433"/>
      <c r="ET576" s="433"/>
      <c r="EU576" s="433"/>
      <c r="EV576" s="433"/>
      <c r="EW576" s="433"/>
      <c r="EX576" s="433"/>
      <c r="EY576" s="433"/>
      <c r="EZ576" s="433"/>
      <c r="FA576" s="433"/>
      <c r="FB576" s="433"/>
      <c r="FC576" s="433"/>
      <c r="FD576" s="433"/>
      <c r="FE576" s="433"/>
      <c r="FF576" s="433"/>
      <c r="FG576" s="433"/>
      <c r="FH576" s="433"/>
      <c r="FI576" s="433"/>
      <c r="FJ576" s="433"/>
      <c r="FK576" s="433"/>
      <c r="FL576" s="433"/>
      <c r="FM576" s="433"/>
      <c r="FN576" s="433"/>
      <c r="FO576" s="433"/>
      <c r="FP576" s="433"/>
      <c r="FQ576" s="433"/>
      <c r="FR576" s="433"/>
      <c r="FS576" s="433"/>
    </row>
    <row r="577" spans="114:175" ht="15.75" customHeight="1">
      <c r="DJ577" s="433"/>
      <c r="DK577" s="433"/>
      <c r="DL577" s="433"/>
      <c r="DM577" s="433"/>
      <c r="DN577" s="433"/>
      <c r="DO577" s="433"/>
      <c r="DP577" s="433"/>
      <c r="DQ577" s="433"/>
      <c r="DR577" s="433"/>
      <c r="DS577" s="433"/>
      <c r="DT577" s="433"/>
      <c r="DU577" s="433"/>
      <c r="DV577" s="433"/>
      <c r="DW577" s="433"/>
      <c r="DX577" s="433"/>
      <c r="DY577" s="433"/>
      <c r="DZ577" s="433"/>
      <c r="EA577" s="433"/>
      <c r="EB577" s="433"/>
      <c r="EC577" s="433"/>
      <c r="ED577" s="433"/>
      <c r="EE577" s="433"/>
      <c r="EF577" s="433"/>
      <c r="EG577" s="433"/>
      <c r="EH577" s="433"/>
      <c r="EI577" s="433"/>
      <c r="EJ577" s="433"/>
      <c r="EK577" s="433"/>
      <c r="EL577" s="433"/>
      <c r="EM577" s="433"/>
      <c r="EN577" s="433"/>
      <c r="EO577" s="433"/>
      <c r="EP577" s="433"/>
      <c r="EQ577" s="433"/>
      <c r="ER577" s="433"/>
      <c r="ES577" s="433"/>
      <c r="ET577" s="433"/>
      <c r="EU577" s="433"/>
      <c r="EV577" s="433"/>
      <c r="EW577" s="433"/>
      <c r="EX577" s="433"/>
      <c r="EY577" s="433"/>
      <c r="EZ577" s="433"/>
      <c r="FA577" s="433"/>
      <c r="FB577" s="433"/>
      <c r="FC577" s="433"/>
      <c r="FD577" s="433"/>
      <c r="FE577" s="433"/>
      <c r="FF577" s="433"/>
      <c r="FG577" s="433"/>
      <c r="FH577" s="433"/>
      <c r="FI577" s="433"/>
      <c r="FJ577" s="433"/>
      <c r="FK577" s="433"/>
      <c r="FL577" s="433"/>
      <c r="FM577" s="433"/>
      <c r="FN577" s="433"/>
      <c r="FO577" s="433"/>
      <c r="FP577" s="433"/>
      <c r="FQ577" s="433"/>
      <c r="FR577" s="433"/>
      <c r="FS577" s="433"/>
    </row>
    <row r="578" spans="114:175" ht="15.75" customHeight="1">
      <c r="DJ578" s="433"/>
      <c r="DK578" s="433"/>
      <c r="DL578" s="433"/>
      <c r="DM578" s="433"/>
      <c r="DN578" s="433"/>
      <c r="DO578" s="433"/>
      <c r="DP578" s="433"/>
      <c r="DQ578" s="433"/>
      <c r="DR578" s="433"/>
      <c r="DS578" s="433"/>
      <c r="DT578" s="433"/>
      <c r="DU578" s="433"/>
      <c r="DV578" s="433"/>
      <c r="DW578" s="433"/>
      <c r="DX578" s="433"/>
      <c r="DY578" s="433"/>
      <c r="DZ578" s="433"/>
      <c r="EA578" s="433"/>
      <c r="EB578" s="433"/>
      <c r="EC578" s="433"/>
      <c r="ED578" s="433"/>
      <c r="EE578" s="433"/>
      <c r="EF578" s="433"/>
      <c r="EG578" s="433"/>
      <c r="EH578" s="433"/>
      <c r="EI578" s="433"/>
      <c r="EJ578" s="433"/>
      <c r="EK578" s="433"/>
      <c r="EL578" s="433"/>
      <c r="EM578" s="433"/>
      <c r="EN578" s="433"/>
      <c r="EO578" s="433"/>
      <c r="EP578" s="433"/>
      <c r="EQ578" s="433"/>
      <c r="ER578" s="433"/>
      <c r="ES578" s="433"/>
      <c r="ET578" s="433"/>
      <c r="EU578" s="433"/>
      <c r="EV578" s="433"/>
      <c r="EW578" s="433"/>
      <c r="EX578" s="433"/>
      <c r="EY578" s="433"/>
      <c r="EZ578" s="433"/>
      <c r="FA578" s="433"/>
      <c r="FB578" s="433"/>
      <c r="FC578" s="433"/>
      <c r="FD578" s="433"/>
      <c r="FE578" s="433"/>
      <c r="FF578" s="433"/>
      <c r="FG578" s="433"/>
      <c r="FH578" s="433"/>
      <c r="FI578" s="433"/>
      <c r="FJ578" s="433"/>
      <c r="FK578" s="433"/>
      <c r="FL578" s="433"/>
      <c r="FM578" s="433"/>
      <c r="FN578" s="433"/>
      <c r="FO578" s="433"/>
      <c r="FP578" s="433"/>
      <c r="FQ578" s="433"/>
      <c r="FR578" s="433"/>
      <c r="FS578" s="433"/>
    </row>
    <row r="579" spans="114:175" ht="15.75" customHeight="1">
      <c r="DJ579" s="433"/>
      <c r="DK579" s="433"/>
      <c r="DL579" s="433"/>
      <c r="DM579" s="433"/>
      <c r="DN579" s="433"/>
      <c r="DO579" s="433"/>
      <c r="DP579" s="433"/>
      <c r="DQ579" s="433"/>
      <c r="DR579" s="433"/>
      <c r="DS579" s="433"/>
      <c r="DT579" s="433"/>
      <c r="DU579" s="433"/>
      <c r="DV579" s="433"/>
      <c r="DW579" s="433"/>
      <c r="DX579" s="433"/>
      <c r="DY579" s="433"/>
      <c r="DZ579" s="433"/>
      <c r="EA579" s="433"/>
      <c r="EB579" s="433"/>
      <c r="EC579" s="433"/>
      <c r="ED579" s="433"/>
      <c r="EE579" s="433"/>
      <c r="EF579" s="433"/>
      <c r="EG579" s="433"/>
      <c r="EH579" s="433"/>
      <c r="EI579" s="433"/>
      <c r="EJ579" s="433"/>
      <c r="EK579" s="433"/>
      <c r="EL579" s="433"/>
      <c r="EM579" s="433"/>
      <c r="EN579" s="433"/>
      <c r="EO579" s="433"/>
      <c r="EP579" s="433"/>
      <c r="EQ579" s="433"/>
      <c r="ER579" s="433"/>
      <c r="ES579" s="433"/>
      <c r="ET579" s="433"/>
      <c r="EU579" s="433"/>
      <c r="EV579" s="433"/>
      <c r="EW579" s="433"/>
      <c r="EX579" s="433"/>
      <c r="EY579" s="433"/>
      <c r="EZ579" s="433"/>
      <c r="FA579" s="433"/>
      <c r="FB579" s="433"/>
      <c r="FC579" s="433"/>
      <c r="FD579" s="433"/>
      <c r="FE579" s="433"/>
      <c r="FF579" s="433"/>
      <c r="FG579" s="433"/>
      <c r="FH579" s="433"/>
      <c r="FI579" s="433"/>
      <c r="FJ579" s="433"/>
      <c r="FK579" s="433"/>
      <c r="FL579" s="433"/>
      <c r="FM579" s="433"/>
      <c r="FN579" s="433"/>
      <c r="FO579" s="433"/>
      <c r="FP579" s="433"/>
      <c r="FQ579" s="433"/>
      <c r="FR579" s="433"/>
      <c r="FS579" s="433"/>
    </row>
    <row r="580" spans="114:175" ht="15.75" customHeight="1">
      <c r="DJ580" s="433"/>
      <c r="DK580" s="433"/>
      <c r="DL580" s="433"/>
      <c r="DM580" s="433"/>
      <c r="DN580" s="433"/>
      <c r="DO580" s="433"/>
      <c r="DP580" s="433"/>
      <c r="DQ580" s="433"/>
      <c r="DR580" s="433"/>
      <c r="DS580" s="433"/>
      <c r="DT580" s="433"/>
      <c r="DU580" s="433"/>
      <c r="DV580" s="433"/>
      <c r="DW580" s="433"/>
      <c r="DX580" s="433"/>
      <c r="DY580" s="433"/>
      <c r="DZ580" s="433"/>
      <c r="EA580" s="433"/>
      <c r="EB580" s="433"/>
      <c r="EC580" s="433"/>
      <c r="ED580" s="433"/>
      <c r="EE580" s="433"/>
      <c r="EF580" s="433"/>
      <c r="EG580" s="433"/>
      <c r="EH580" s="433"/>
      <c r="EI580" s="433"/>
      <c r="EJ580" s="433"/>
      <c r="EK580" s="433"/>
      <c r="EL580" s="433"/>
      <c r="EM580" s="433"/>
      <c r="EN580" s="433"/>
      <c r="EO580" s="433"/>
      <c r="EP580" s="433"/>
      <c r="EQ580" s="433"/>
      <c r="ER580" s="433"/>
      <c r="ES580" s="433"/>
      <c r="ET580" s="433"/>
      <c r="EU580" s="433"/>
      <c r="EV580" s="433"/>
      <c r="EW580" s="433"/>
      <c r="EX580" s="433"/>
      <c r="EY580" s="433"/>
      <c r="EZ580" s="433"/>
      <c r="FA580" s="433"/>
      <c r="FB580" s="433"/>
      <c r="FC580" s="433"/>
      <c r="FD580" s="433"/>
      <c r="FE580" s="433"/>
      <c r="FF580" s="433"/>
      <c r="FG580" s="433"/>
      <c r="FH580" s="433"/>
      <c r="FI580" s="433"/>
      <c r="FJ580" s="433"/>
      <c r="FK580" s="433"/>
      <c r="FL580" s="433"/>
      <c r="FM580" s="433"/>
      <c r="FN580" s="433"/>
      <c r="FO580" s="433"/>
      <c r="FP580" s="433"/>
      <c r="FQ580" s="433"/>
      <c r="FR580" s="433"/>
      <c r="FS580" s="433"/>
    </row>
    <row r="581" spans="114:175" ht="15.75" customHeight="1">
      <c r="DJ581" s="433"/>
      <c r="DK581" s="433"/>
      <c r="DL581" s="433"/>
      <c r="DM581" s="433"/>
      <c r="DN581" s="433"/>
      <c r="DO581" s="433"/>
      <c r="DP581" s="433"/>
      <c r="DQ581" s="433"/>
      <c r="DR581" s="433"/>
      <c r="DS581" s="433"/>
      <c r="DT581" s="433"/>
      <c r="DU581" s="433"/>
      <c r="DV581" s="433"/>
      <c r="DW581" s="433"/>
      <c r="DX581" s="433"/>
      <c r="DY581" s="433"/>
      <c r="DZ581" s="433"/>
      <c r="EA581" s="433"/>
      <c r="EB581" s="433"/>
      <c r="EC581" s="433"/>
      <c r="ED581" s="433"/>
      <c r="EE581" s="433"/>
      <c r="EF581" s="433"/>
      <c r="EG581" s="433"/>
      <c r="EH581" s="433"/>
      <c r="EI581" s="433"/>
      <c r="EJ581" s="433"/>
      <c r="EK581" s="433"/>
      <c r="EL581" s="433"/>
      <c r="EM581" s="433"/>
      <c r="EN581" s="433"/>
      <c r="EO581" s="433"/>
      <c r="EP581" s="433"/>
      <c r="EQ581" s="433"/>
      <c r="ER581" s="433"/>
      <c r="ES581" s="433"/>
      <c r="ET581" s="433"/>
      <c r="EU581" s="433"/>
      <c r="EV581" s="433"/>
      <c r="EW581" s="433"/>
      <c r="EX581" s="433"/>
      <c r="EY581" s="433"/>
      <c r="EZ581" s="433"/>
      <c r="FA581" s="433"/>
      <c r="FB581" s="433"/>
      <c r="FC581" s="433"/>
      <c r="FD581" s="433"/>
      <c r="FE581" s="433"/>
      <c r="FF581" s="433"/>
      <c r="FG581" s="433"/>
      <c r="FH581" s="433"/>
      <c r="FI581" s="433"/>
      <c r="FJ581" s="433"/>
      <c r="FK581" s="433"/>
      <c r="FL581" s="433"/>
      <c r="FM581" s="433"/>
      <c r="FN581" s="433"/>
      <c r="FO581" s="433"/>
      <c r="FP581" s="433"/>
      <c r="FQ581" s="433"/>
      <c r="FR581" s="433"/>
      <c r="FS581" s="433"/>
    </row>
    <row r="582" spans="114:175" ht="15.75" customHeight="1">
      <c r="DJ582" s="433"/>
      <c r="DK582" s="433"/>
      <c r="DL582" s="433"/>
      <c r="DM582" s="433"/>
      <c r="DN582" s="433"/>
      <c r="DO582" s="433"/>
      <c r="DP582" s="433"/>
      <c r="DQ582" s="433"/>
      <c r="DR582" s="433"/>
      <c r="DS582" s="433"/>
      <c r="DT582" s="433"/>
      <c r="DU582" s="433"/>
      <c r="DV582" s="433"/>
      <c r="DW582" s="433"/>
      <c r="DX582" s="433"/>
      <c r="DY582" s="433"/>
      <c r="DZ582" s="433"/>
      <c r="EA582" s="433"/>
      <c r="EB582" s="433"/>
      <c r="EC582" s="433"/>
      <c r="ED582" s="433"/>
      <c r="EE582" s="433"/>
      <c r="EF582" s="433"/>
      <c r="EG582" s="433"/>
      <c r="EH582" s="433"/>
      <c r="EI582" s="433"/>
      <c r="EJ582" s="433"/>
      <c r="EK582" s="433"/>
      <c r="EL582" s="433"/>
      <c r="EM582" s="433"/>
      <c r="EN582" s="433"/>
      <c r="EO582" s="433"/>
      <c r="EP582" s="433"/>
      <c r="EQ582" s="433"/>
      <c r="ER582" s="433"/>
      <c r="ES582" s="433"/>
      <c r="ET582" s="433"/>
      <c r="EU582" s="433"/>
      <c r="EV582" s="433"/>
      <c r="EW582" s="433"/>
      <c r="EX582" s="433"/>
      <c r="EY582" s="433"/>
      <c r="EZ582" s="433"/>
      <c r="FA582" s="433"/>
      <c r="FB582" s="433"/>
      <c r="FC582" s="433"/>
      <c r="FD582" s="433"/>
      <c r="FE582" s="433"/>
      <c r="FF582" s="433"/>
      <c r="FG582" s="433"/>
      <c r="FH582" s="433"/>
      <c r="FI582" s="433"/>
      <c r="FJ582" s="433"/>
      <c r="FK582" s="433"/>
      <c r="FL582" s="433"/>
      <c r="FM582" s="433"/>
      <c r="FN582" s="433"/>
      <c r="FO582" s="433"/>
      <c r="FP582" s="433"/>
      <c r="FQ582" s="433"/>
      <c r="FR582" s="433"/>
      <c r="FS582" s="433"/>
    </row>
    <row r="583" spans="114:175" ht="15.75" customHeight="1">
      <c r="DJ583" s="433"/>
      <c r="DK583" s="433"/>
      <c r="DL583" s="433"/>
      <c r="DM583" s="433"/>
      <c r="DN583" s="433"/>
      <c r="DO583" s="433"/>
      <c r="DP583" s="433"/>
      <c r="DQ583" s="433"/>
      <c r="DR583" s="433"/>
      <c r="DS583" s="433"/>
      <c r="DT583" s="433"/>
      <c r="DU583" s="433"/>
      <c r="DV583" s="433"/>
      <c r="DW583" s="433"/>
      <c r="DX583" s="433"/>
      <c r="DY583" s="433"/>
      <c r="DZ583" s="433"/>
      <c r="EA583" s="433"/>
      <c r="EB583" s="433"/>
      <c r="EC583" s="433"/>
      <c r="ED583" s="433"/>
      <c r="EE583" s="433"/>
      <c r="EF583" s="433"/>
      <c r="EG583" s="433"/>
      <c r="EH583" s="433"/>
      <c r="EI583" s="433"/>
      <c r="EJ583" s="433"/>
      <c r="EK583" s="433"/>
      <c r="EL583" s="433"/>
      <c r="EM583" s="433"/>
      <c r="EN583" s="433"/>
      <c r="EO583" s="433"/>
      <c r="EP583" s="433"/>
      <c r="EQ583" s="433"/>
      <c r="ER583" s="433"/>
      <c r="ES583" s="433"/>
      <c r="ET583" s="433"/>
      <c r="EU583" s="433"/>
      <c r="EV583" s="433"/>
      <c r="EW583" s="433"/>
      <c r="EX583" s="433"/>
      <c r="EY583" s="433"/>
      <c r="EZ583" s="433"/>
      <c r="FA583" s="433"/>
      <c r="FB583" s="433"/>
      <c r="FC583" s="433"/>
      <c r="FD583" s="433"/>
      <c r="FE583" s="433"/>
      <c r="FF583" s="433"/>
      <c r="FG583" s="433"/>
      <c r="FH583" s="433"/>
      <c r="FI583" s="433"/>
      <c r="FJ583" s="433"/>
      <c r="FK583" s="433"/>
      <c r="FL583" s="433"/>
      <c r="FM583" s="433"/>
      <c r="FN583" s="433"/>
      <c r="FO583" s="433"/>
      <c r="FP583" s="433"/>
      <c r="FQ583" s="433"/>
      <c r="FR583" s="433"/>
      <c r="FS583" s="433"/>
    </row>
    <row r="584" spans="114:175" ht="15.75" customHeight="1">
      <c r="DJ584" s="433"/>
      <c r="DK584" s="433"/>
      <c r="DL584" s="433"/>
      <c r="DM584" s="433"/>
      <c r="DN584" s="433"/>
      <c r="DO584" s="433"/>
      <c r="DP584" s="433"/>
      <c r="DQ584" s="433"/>
      <c r="DR584" s="433"/>
      <c r="DS584" s="433"/>
      <c r="DT584" s="433"/>
      <c r="DU584" s="433"/>
      <c r="DV584" s="433"/>
      <c r="DW584" s="433"/>
      <c r="DX584" s="433"/>
      <c r="DY584" s="433"/>
      <c r="DZ584" s="433"/>
      <c r="EA584" s="433"/>
      <c r="EB584" s="433"/>
      <c r="EC584" s="433"/>
      <c r="ED584" s="433"/>
      <c r="EE584" s="433"/>
      <c r="EF584" s="433"/>
      <c r="EG584" s="433"/>
      <c r="EH584" s="433"/>
      <c r="EI584" s="433"/>
      <c r="EJ584" s="433"/>
      <c r="EK584" s="433"/>
      <c r="EL584" s="433"/>
      <c r="EM584" s="433"/>
      <c r="EN584" s="433"/>
      <c r="EO584" s="433"/>
      <c r="EP584" s="433"/>
      <c r="EQ584" s="433"/>
      <c r="ER584" s="433"/>
      <c r="ES584" s="433"/>
      <c r="ET584" s="433"/>
      <c r="EU584" s="433"/>
      <c r="EV584" s="433"/>
      <c r="EW584" s="433"/>
      <c r="EX584" s="433"/>
      <c r="EY584" s="433"/>
      <c r="EZ584" s="433"/>
      <c r="FA584" s="433"/>
      <c r="FB584" s="433"/>
      <c r="FC584" s="433"/>
      <c r="FD584" s="433"/>
      <c r="FE584" s="433"/>
      <c r="FF584" s="433"/>
      <c r="FG584" s="433"/>
      <c r="FH584" s="433"/>
      <c r="FI584" s="433"/>
      <c r="FJ584" s="433"/>
      <c r="FK584" s="433"/>
      <c r="FL584" s="433"/>
      <c r="FM584" s="433"/>
      <c r="FN584" s="433"/>
      <c r="FO584" s="433"/>
      <c r="FP584" s="433"/>
      <c r="FQ584" s="433"/>
      <c r="FR584" s="433"/>
      <c r="FS584" s="433"/>
    </row>
    <row r="585" spans="114:175" ht="15.75" customHeight="1">
      <c r="DJ585" s="433"/>
      <c r="DK585" s="433"/>
      <c r="DL585" s="433"/>
      <c r="DM585" s="433"/>
      <c r="DN585" s="433"/>
      <c r="DO585" s="433"/>
      <c r="DP585" s="433"/>
      <c r="DQ585" s="433"/>
      <c r="DR585" s="433"/>
      <c r="DS585" s="433"/>
      <c r="DT585" s="433"/>
      <c r="DU585" s="433"/>
      <c r="DV585" s="433"/>
      <c r="DW585" s="433"/>
      <c r="DX585" s="433"/>
      <c r="DY585" s="433"/>
      <c r="DZ585" s="433"/>
      <c r="EA585" s="433"/>
      <c r="EB585" s="433"/>
      <c r="EC585" s="433"/>
      <c r="ED585" s="433"/>
      <c r="EE585" s="433"/>
      <c r="EF585" s="433"/>
      <c r="EG585" s="433"/>
      <c r="EH585" s="433"/>
      <c r="EI585" s="433"/>
      <c r="EJ585" s="433"/>
      <c r="EK585" s="433"/>
      <c r="EL585" s="433"/>
      <c r="EM585" s="433"/>
      <c r="EN585" s="433"/>
      <c r="EO585" s="433"/>
      <c r="EP585" s="433"/>
      <c r="EQ585" s="433"/>
      <c r="ER585" s="433"/>
      <c r="ES585" s="433"/>
      <c r="ET585" s="433"/>
      <c r="EU585" s="433"/>
      <c r="EV585" s="433"/>
      <c r="EW585" s="433"/>
      <c r="EX585" s="433"/>
      <c r="EY585" s="433"/>
      <c r="EZ585" s="433"/>
      <c r="FA585" s="433"/>
      <c r="FB585" s="433"/>
      <c r="FC585" s="433"/>
      <c r="FD585" s="433"/>
      <c r="FE585" s="433"/>
      <c r="FF585" s="433"/>
      <c r="FG585" s="433"/>
      <c r="FH585" s="433"/>
      <c r="FI585" s="433"/>
      <c r="FJ585" s="433"/>
      <c r="FK585" s="433"/>
      <c r="FL585" s="433"/>
      <c r="FM585" s="433"/>
      <c r="FN585" s="433"/>
      <c r="FO585" s="433"/>
      <c r="FP585" s="433"/>
      <c r="FQ585" s="433"/>
      <c r="FR585" s="433"/>
      <c r="FS585" s="433"/>
    </row>
    <row r="586" spans="114:175" ht="15.75" customHeight="1">
      <c r="DJ586" s="433"/>
      <c r="DK586" s="433"/>
      <c r="DL586" s="433"/>
      <c r="DM586" s="433"/>
      <c r="DN586" s="433"/>
      <c r="DO586" s="433"/>
      <c r="DP586" s="433"/>
      <c r="DQ586" s="433"/>
      <c r="DR586" s="433"/>
      <c r="DS586" s="433"/>
      <c r="DT586" s="433"/>
      <c r="DU586" s="433"/>
      <c r="DV586" s="433"/>
      <c r="DW586" s="433"/>
      <c r="DX586" s="433"/>
      <c r="DY586" s="433"/>
      <c r="DZ586" s="433"/>
      <c r="EA586" s="433"/>
      <c r="EB586" s="433"/>
      <c r="EC586" s="433"/>
      <c r="ED586" s="433"/>
      <c r="EE586" s="433"/>
      <c r="EF586" s="433"/>
      <c r="EG586" s="433"/>
      <c r="EH586" s="433"/>
      <c r="EI586" s="433"/>
      <c r="EJ586" s="433"/>
      <c r="EK586" s="433"/>
      <c r="EL586" s="433"/>
      <c r="EM586" s="433"/>
      <c r="EN586" s="433"/>
      <c r="EO586" s="433"/>
      <c r="EP586" s="433"/>
      <c r="EQ586" s="433"/>
      <c r="ER586" s="433"/>
      <c r="ES586" s="433"/>
      <c r="ET586" s="433"/>
      <c r="EU586" s="433"/>
      <c r="EV586" s="433"/>
      <c r="EW586" s="433"/>
      <c r="EX586" s="433"/>
      <c r="EY586" s="433"/>
      <c r="EZ586" s="433"/>
      <c r="FA586" s="433"/>
      <c r="FB586" s="433"/>
      <c r="FC586" s="433"/>
      <c r="FD586" s="433"/>
      <c r="FE586" s="433"/>
      <c r="FF586" s="433"/>
      <c r="FG586" s="433"/>
      <c r="FH586" s="433"/>
      <c r="FI586" s="433"/>
      <c r="FJ586" s="433"/>
      <c r="FK586" s="433"/>
      <c r="FL586" s="433"/>
      <c r="FM586" s="433"/>
      <c r="FN586" s="433"/>
      <c r="FO586" s="433"/>
      <c r="FP586" s="433"/>
      <c r="FQ586" s="433"/>
      <c r="FR586" s="433"/>
      <c r="FS586" s="433"/>
    </row>
    <row r="587" spans="114:175" ht="15.75" customHeight="1">
      <c r="DJ587" s="433"/>
      <c r="DK587" s="433"/>
      <c r="DL587" s="433"/>
      <c r="DM587" s="433"/>
      <c r="DN587" s="433"/>
      <c r="DO587" s="433"/>
      <c r="DP587" s="433"/>
      <c r="DQ587" s="433"/>
      <c r="DR587" s="433"/>
      <c r="DS587" s="433"/>
      <c r="DT587" s="433"/>
      <c r="DU587" s="433"/>
      <c r="DV587" s="433"/>
      <c r="DW587" s="433"/>
      <c r="DX587" s="433"/>
      <c r="DY587" s="433"/>
      <c r="DZ587" s="433"/>
      <c r="EA587" s="433"/>
      <c r="EB587" s="433"/>
      <c r="EC587" s="433"/>
      <c r="ED587" s="433"/>
      <c r="EE587" s="433"/>
      <c r="EF587" s="433"/>
      <c r="EG587" s="433"/>
      <c r="EH587" s="433"/>
      <c r="EI587" s="433"/>
      <c r="EJ587" s="433"/>
      <c r="EK587" s="433"/>
      <c r="EL587" s="433"/>
      <c r="EM587" s="433"/>
      <c r="EN587" s="433"/>
      <c r="EO587" s="433"/>
      <c r="EP587" s="433"/>
      <c r="EQ587" s="433"/>
      <c r="ER587" s="433"/>
      <c r="ES587" s="433"/>
      <c r="ET587" s="433"/>
      <c r="EU587" s="433"/>
      <c r="EV587" s="433"/>
      <c r="EW587" s="433"/>
      <c r="EX587" s="433"/>
      <c r="EY587" s="433"/>
      <c r="EZ587" s="433"/>
      <c r="FA587" s="433"/>
      <c r="FB587" s="433"/>
      <c r="FC587" s="433"/>
      <c r="FD587" s="433"/>
      <c r="FE587" s="433"/>
      <c r="FF587" s="433"/>
      <c r="FG587" s="433"/>
      <c r="FH587" s="433"/>
      <c r="FI587" s="433"/>
      <c r="FJ587" s="433"/>
      <c r="FK587" s="433"/>
      <c r="FL587" s="433"/>
      <c r="FM587" s="433"/>
      <c r="FN587" s="433"/>
      <c r="FO587" s="433"/>
      <c r="FP587" s="433"/>
      <c r="FQ587" s="433"/>
      <c r="FR587" s="433"/>
      <c r="FS587" s="433"/>
    </row>
    <row r="588" spans="114:175" ht="15.75" customHeight="1">
      <c r="DJ588" s="433"/>
      <c r="DK588" s="433"/>
      <c r="DL588" s="433"/>
      <c r="DM588" s="433"/>
      <c r="DN588" s="433"/>
      <c r="DO588" s="433"/>
      <c r="DP588" s="433"/>
      <c r="DQ588" s="433"/>
      <c r="DR588" s="433"/>
      <c r="DS588" s="433"/>
      <c r="DT588" s="433"/>
      <c r="DU588" s="433"/>
      <c r="DV588" s="433"/>
      <c r="DW588" s="433"/>
      <c r="DX588" s="433"/>
      <c r="DY588" s="433"/>
      <c r="DZ588" s="433"/>
      <c r="EA588" s="433"/>
      <c r="EB588" s="433"/>
      <c r="EC588" s="433"/>
      <c r="ED588" s="433"/>
      <c r="EE588" s="433"/>
      <c r="EF588" s="433"/>
      <c r="EG588" s="433"/>
      <c r="EH588" s="433"/>
      <c r="EI588" s="433"/>
      <c r="EJ588" s="433"/>
      <c r="EK588" s="433"/>
      <c r="EL588" s="433"/>
      <c r="EM588" s="433"/>
      <c r="EN588" s="433"/>
      <c r="EO588" s="433"/>
      <c r="EP588" s="433"/>
      <c r="EQ588" s="433"/>
      <c r="ER588" s="433"/>
      <c r="ES588" s="433"/>
      <c r="ET588" s="433"/>
      <c r="EU588" s="433"/>
      <c r="EV588" s="433"/>
      <c r="EW588" s="433"/>
      <c r="EX588" s="433"/>
      <c r="EY588" s="433"/>
      <c r="EZ588" s="433"/>
      <c r="FA588" s="433"/>
      <c r="FB588" s="433"/>
      <c r="FC588" s="433"/>
      <c r="FD588" s="433"/>
      <c r="FE588" s="433"/>
      <c r="FF588" s="433"/>
      <c r="FG588" s="433"/>
      <c r="FH588" s="433"/>
      <c r="FI588" s="433"/>
      <c r="FJ588" s="433"/>
      <c r="FK588" s="433"/>
      <c r="FL588" s="433"/>
      <c r="FM588" s="433"/>
      <c r="FN588" s="433"/>
      <c r="FO588" s="433"/>
      <c r="FP588" s="433"/>
      <c r="FQ588" s="433"/>
      <c r="FR588" s="433"/>
      <c r="FS588" s="433"/>
    </row>
    <row r="589" spans="114:175" ht="15.75" customHeight="1">
      <c r="DJ589" s="433"/>
      <c r="DK589" s="433"/>
      <c r="DL589" s="433"/>
      <c r="DM589" s="433"/>
      <c r="DN589" s="433"/>
      <c r="DO589" s="433"/>
      <c r="DP589" s="433"/>
      <c r="DQ589" s="433"/>
      <c r="DR589" s="433"/>
      <c r="DS589" s="433"/>
      <c r="DT589" s="433"/>
      <c r="DU589" s="433"/>
      <c r="DV589" s="433"/>
      <c r="DW589" s="433"/>
      <c r="DX589" s="433"/>
      <c r="DY589" s="433"/>
      <c r="DZ589" s="433"/>
      <c r="EA589" s="433"/>
      <c r="EB589" s="433"/>
      <c r="EC589" s="433"/>
      <c r="ED589" s="433"/>
      <c r="EE589" s="433"/>
      <c r="EF589" s="433"/>
      <c r="EG589" s="433"/>
      <c r="EH589" s="433"/>
      <c r="EI589" s="433"/>
      <c r="EJ589" s="433"/>
      <c r="EK589" s="433"/>
      <c r="EL589" s="433"/>
      <c r="EM589" s="433"/>
      <c r="EN589" s="433"/>
      <c r="EO589" s="433"/>
      <c r="EP589" s="433"/>
      <c r="EQ589" s="433"/>
      <c r="ER589" s="433"/>
      <c r="ES589" s="433"/>
      <c r="ET589" s="433"/>
      <c r="EU589" s="433"/>
      <c r="EV589" s="433"/>
      <c r="EW589" s="433"/>
      <c r="EX589" s="433"/>
      <c r="EY589" s="433"/>
      <c r="EZ589" s="433"/>
      <c r="FA589" s="433"/>
      <c r="FB589" s="433"/>
      <c r="FC589" s="433"/>
      <c r="FD589" s="433"/>
      <c r="FE589" s="433"/>
      <c r="FF589" s="433"/>
      <c r="FG589" s="433"/>
      <c r="FH589" s="433"/>
      <c r="FI589" s="433"/>
      <c r="FJ589" s="433"/>
      <c r="FK589" s="433"/>
      <c r="FL589" s="433"/>
      <c r="FM589" s="433"/>
      <c r="FN589" s="433"/>
      <c r="FO589" s="433"/>
      <c r="FP589" s="433"/>
      <c r="FQ589" s="433"/>
      <c r="FR589" s="433"/>
      <c r="FS589" s="433"/>
    </row>
    <row r="590" spans="114:175" ht="15.75" customHeight="1">
      <c r="DJ590" s="433"/>
      <c r="DK590" s="433"/>
      <c r="DL590" s="433"/>
      <c r="DM590" s="433"/>
      <c r="DN590" s="433"/>
      <c r="DO590" s="433"/>
      <c r="DP590" s="433"/>
      <c r="DQ590" s="433"/>
      <c r="DR590" s="433"/>
      <c r="DS590" s="433"/>
      <c r="DT590" s="433"/>
      <c r="DU590" s="433"/>
      <c r="DV590" s="433"/>
      <c r="DW590" s="433"/>
      <c r="DX590" s="433"/>
      <c r="DY590" s="433"/>
      <c r="DZ590" s="433"/>
      <c r="EA590" s="433"/>
      <c r="EB590" s="433"/>
      <c r="EC590" s="433"/>
      <c r="ED590" s="433"/>
      <c r="EE590" s="433"/>
      <c r="EF590" s="433"/>
      <c r="EG590" s="433"/>
      <c r="EH590" s="433"/>
      <c r="EI590" s="433"/>
      <c r="EJ590" s="433"/>
      <c r="EK590" s="433"/>
      <c r="EL590" s="433"/>
      <c r="EM590" s="433"/>
      <c r="EN590" s="433"/>
      <c r="EO590" s="433"/>
      <c r="EP590" s="433"/>
      <c r="EQ590" s="433"/>
      <c r="ER590" s="433"/>
      <c r="ES590" s="433"/>
      <c r="ET590" s="433"/>
      <c r="EU590" s="433"/>
      <c r="EV590" s="433"/>
      <c r="EW590" s="433"/>
      <c r="EX590" s="433"/>
      <c r="EY590" s="433"/>
      <c r="EZ590" s="433"/>
      <c r="FA590" s="433"/>
      <c r="FB590" s="433"/>
      <c r="FC590" s="433"/>
      <c r="FD590" s="433"/>
      <c r="FE590" s="433"/>
      <c r="FF590" s="433"/>
      <c r="FG590" s="433"/>
      <c r="FH590" s="433"/>
      <c r="FI590" s="433"/>
      <c r="FJ590" s="433"/>
      <c r="FK590" s="433"/>
      <c r="FL590" s="433"/>
      <c r="FM590" s="433"/>
      <c r="FN590" s="433"/>
      <c r="FO590" s="433"/>
      <c r="FP590" s="433"/>
      <c r="FQ590" s="433"/>
      <c r="FR590" s="433"/>
      <c r="FS590" s="433"/>
    </row>
    <row r="591" spans="114:175" ht="15.75" customHeight="1">
      <c r="DJ591" s="433"/>
      <c r="DK591" s="433"/>
      <c r="DL591" s="433"/>
      <c r="DM591" s="433"/>
      <c r="DN591" s="433"/>
      <c r="DO591" s="433"/>
      <c r="DP591" s="433"/>
      <c r="DQ591" s="433"/>
      <c r="DR591" s="433"/>
      <c r="DS591" s="433"/>
      <c r="DT591" s="433"/>
      <c r="DU591" s="433"/>
      <c r="DV591" s="433"/>
      <c r="DW591" s="433"/>
      <c r="DX591" s="433"/>
      <c r="DY591" s="433"/>
      <c r="DZ591" s="433"/>
      <c r="EA591" s="433"/>
      <c r="EB591" s="433"/>
      <c r="EC591" s="433"/>
      <c r="ED591" s="433"/>
      <c r="EE591" s="433"/>
      <c r="EF591" s="433"/>
      <c r="EG591" s="433"/>
      <c r="EH591" s="433"/>
      <c r="EI591" s="433"/>
      <c r="EJ591" s="433"/>
      <c r="EK591" s="433"/>
      <c r="EL591" s="433"/>
      <c r="EM591" s="433"/>
      <c r="EN591" s="433"/>
      <c r="EO591" s="433"/>
      <c r="EP591" s="433"/>
      <c r="EQ591" s="433"/>
      <c r="ER591" s="433"/>
      <c r="ES591" s="433"/>
      <c r="ET591" s="433"/>
      <c r="EU591" s="433"/>
      <c r="EV591" s="433"/>
      <c r="EW591" s="433"/>
      <c r="EX591" s="433"/>
      <c r="EY591" s="433"/>
      <c r="EZ591" s="433"/>
      <c r="FA591" s="433"/>
      <c r="FB591" s="433"/>
      <c r="FC591" s="433"/>
      <c r="FD591" s="433"/>
      <c r="FE591" s="433"/>
      <c r="FF591" s="433"/>
      <c r="FG591" s="433"/>
      <c r="FH591" s="433"/>
      <c r="FI591" s="433"/>
      <c r="FJ591" s="433"/>
      <c r="FK591" s="433"/>
      <c r="FL591" s="433"/>
      <c r="FM591" s="433"/>
      <c r="FN591" s="433"/>
      <c r="FO591" s="433"/>
      <c r="FP591" s="433"/>
      <c r="FQ591" s="433"/>
      <c r="FR591" s="433"/>
      <c r="FS591" s="433"/>
    </row>
    <row r="592" spans="114:175" ht="15.75" customHeight="1">
      <c r="DJ592" s="433"/>
      <c r="DK592" s="433"/>
      <c r="DL592" s="433"/>
      <c r="DM592" s="433"/>
      <c r="DN592" s="433"/>
      <c r="DO592" s="433"/>
      <c r="DP592" s="433"/>
      <c r="DQ592" s="433"/>
      <c r="DR592" s="433"/>
      <c r="DS592" s="433"/>
      <c r="DT592" s="433"/>
      <c r="DU592" s="433"/>
      <c r="DV592" s="433"/>
      <c r="DW592" s="433"/>
      <c r="DX592" s="433"/>
      <c r="DY592" s="433"/>
      <c r="DZ592" s="433"/>
      <c r="EA592" s="433"/>
      <c r="EB592" s="433"/>
      <c r="EC592" s="433"/>
      <c r="ED592" s="433"/>
      <c r="EE592" s="433"/>
      <c r="EF592" s="433"/>
      <c r="EG592" s="433"/>
      <c r="EH592" s="433"/>
      <c r="EI592" s="433"/>
      <c r="EJ592" s="433"/>
      <c r="EK592" s="433"/>
      <c r="EL592" s="433"/>
      <c r="EM592" s="433"/>
      <c r="EN592" s="433"/>
      <c r="EO592" s="433"/>
      <c r="EP592" s="433"/>
      <c r="EQ592" s="433"/>
      <c r="ER592" s="433"/>
      <c r="ES592" s="433"/>
      <c r="ET592" s="433"/>
      <c r="EU592" s="433"/>
      <c r="EV592" s="433"/>
      <c r="EW592" s="433"/>
      <c r="EX592" s="433"/>
      <c r="EY592" s="433"/>
      <c r="EZ592" s="433"/>
      <c r="FA592" s="433"/>
      <c r="FB592" s="433"/>
      <c r="FC592" s="433"/>
      <c r="FD592" s="433"/>
      <c r="FE592" s="433"/>
      <c r="FF592" s="433"/>
      <c r="FG592" s="433"/>
      <c r="FH592" s="433"/>
      <c r="FI592" s="433"/>
      <c r="FJ592" s="433"/>
      <c r="FK592" s="433"/>
      <c r="FL592" s="433"/>
      <c r="FM592" s="433"/>
      <c r="FN592" s="433"/>
      <c r="FO592" s="433"/>
      <c r="FP592" s="433"/>
      <c r="FQ592" s="433"/>
      <c r="FR592" s="433"/>
      <c r="FS592" s="433"/>
    </row>
    <row r="593" spans="114:175" ht="15.75" customHeight="1">
      <c r="DJ593" s="433"/>
      <c r="DK593" s="433"/>
      <c r="DL593" s="433"/>
      <c r="DM593" s="433"/>
      <c r="DN593" s="433"/>
      <c r="DO593" s="433"/>
      <c r="DP593" s="433"/>
      <c r="DQ593" s="433"/>
      <c r="DR593" s="433"/>
      <c r="DS593" s="433"/>
      <c r="DT593" s="433"/>
      <c r="DU593" s="433"/>
      <c r="DV593" s="433"/>
      <c r="DW593" s="433"/>
      <c r="DX593" s="433"/>
      <c r="DY593" s="433"/>
      <c r="DZ593" s="433"/>
      <c r="EA593" s="433"/>
      <c r="EB593" s="433"/>
      <c r="EC593" s="433"/>
      <c r="ED593" s="433"/>
      <c r="EE593" s="433"/>
      <c r="EF593" s="433"/>
      <c r="EG593" s="433"/>
      <c r="EH593" s="433"/>
      <c r="EI593" s="433"/>
      <c r="EJ593" s="433"/>
      <c r="EK593" s="433"/>
      <c r="EL593" s="433"/>
      <c r="EM593" s="433"/>
      <c r="EN593" s="433"/>
      <c r="EO593" s="433"/>
      <c r="EP593" s="433"/>
      <c r="EQ593" s="433"/>
      <c r="ER593" s="433"/>
      <c r="ES593" s="433"/>
      <c r="ET593" s="433"/>
      <c r="EU593" s="433"/>
      <c r="EV593" s="433"/>
      <c r="EW593" s="433"/>
      <c r="EX593" s="433"/>
      <c r="EY593" s="433"/>
      <c r="EZ593" s="433"/>
      <c r="FA593" s="433"/>
      <c r="FB593" s="433"/>
      <c r="FC593" s="433"/>
      <c r="FD593" s="433"/>
      <c r="FE593" s="433"/>
      <c r="FF593" s="433"/>
      <c r="FG593" s="433"/>
      <c r="FH593" s="433"/>
      <c r="FI593" s="433"/>
      <c r="FJ593" s="433"/>
      <c r="FK593" s="433"/>
      <c r="FL593" s="433"/>
      <c r="FM593" s="433"/>
      <c r="FN593" s="433"/>
      <c r="FO593" s="433"/>
      <c r="FP593" s="433"/>
      <c r="FQ593" s="433"/>
      <c r="FR593" s="433"/>
      <c r="FS593" s="433"/>
    </row>
    <row r="594" spans="114:175" ht="15.75" customHeight="1">
      <c r="DJ594" s="433"/>
      <c r="DK594" s="433"/>
      <c r="DL594" s="433"/>
      <c r="DM594" s="433"/>
      <c r="DN594" s="433"/>
      <c r="DO594" s="433"/>
      <c r="DP594" s="433"/>
      <c r="DQ594" s="433"/>
      <c r="DR594" s="433"/>
      <c r="DS594" s="433"/>
      <c r="DT594" s="433"/>
      <c r="DU594" s="433"/>
      <c r="DV594" s="433"/>
      <c r="DW594" s="433"/>
      <c r="DX594" s="433"/>
      <c r="DY594" s="433"/>
      <c r="DZ594" s="433"/>
      <c r="EA594" s="433"/>
      <c r="EB594" s="433"/>
      <c r="EC594" s="433"/>
      <c r="ED594" s="433"/>
      <c r="EE594" s="433"/>
      <c r="EF594" s="433"/>
      <c r="EG594" s="433"/>
      <c r="EH594" s="433"/>
      <c r="EI594" s="433"/>
      <c r="EJ594" s="433"/>
      <c r="EK594" s="433"/>
      <c r="EL594" s="433"/>
      <c r="EM594" s="433"/>
      <c r="EN594" s="433"/>
      <c r="EO594" s="433"/>
      <c r="EP594" s="433"/>
      <c r="EQ594" s="433"/>
      <c r="ER594" s="433"/>
      <c r="ES594" s="433"/>
      <c r="ET594" s="433"/>
      <c r="EU594" s="433"/>
      <c r="EV594" s="433"/>
      <c r="EW594" s="433"/>
      <c r="EX594" s="433"/>
      <c r="EY594" s="433"/>
      <c r="EZ594" s="433"/>
      <c r="FA594" s="433"/>
      <c r="FB594" s="433"/>
      <c r="FC594" s="433"/>
      <c r="FD594" s="433"/>
      <c r="FE594" s="433"/>
      <c r="FF594" s="433"/>
      <c r="FG594" s="433"/>
      <c r="FH594" s="433"/>
      <c r="FI594" s="433"/>
      <c r="FJ594" s="433"/>
      <c r="FK594" s="433"/>
      <c r="FL594" s="433"/>
      <c r="FM594" s="433"/>
      <c r="FN594" s="433"/>
      <c r="FO594" s="433"/>
      <c r="FP594" s="433"/>
      <c r="FQ594" s="433"/>
      <c r="FR594" s="433"/>
      <c r="FS594" s="433"/>
    </row>
    <row r="595" spans="114:175" ht="15.75" customHeight="1">
      <c r="DJ595" s="433"/>
      <c r="DK595" s="433"/>
      <c r="DL595" s="433"/>
      <c r="DM595" s="433"/>
      <c r="DN595" s="433"/>
      <c r="DO595" s="433"/>
      <c r="DP595" s="433"/>
      <c r="DQ595" s="433"/>
      <c r="DR595" s="433"/>
      <c r="DS595" s="433"/>
      <c r="DT595" s="433"/>
      <c r="DU595" s="433"/>
      <c r="DV595" s="433"/>
      <c r="DW595" s="433"/>
      <c r="DX595" s="433"/>
      <c r="DY595" s="433"/>
      <c r="DZ595" s="433"/>
      <c r="EA595" s="433"/>
      <c r="EB595" s="433"/>
      <c r="EC595" s="433"/>
      <c r="ED595" s="433"/>
      <c r="EE595" s="433"/>
      <c r="EF595" s="433"/>
      <c r="EG595" s="433"/>
      <c r="EH595" s="433"/>
      <c r="EI595" s="433"/>
      <c r="EJ595" s="433"/>
      <c r="EK595" s="433"/>
      <c r="EL595" s="433"/>
      <c r="EM595" s="433"/>
      <c r="EN595" s="433"/>
      <c r="EO595" s="433"/>
      <c r="EP595" s="433"/>
      <c r="EQ595" s="433"/>
      <c r="ER595" s="433"/>
      <c r="ES595" s="433"/>
      <c r="ET595" s="433"/>
      <c r="EU595" s="433"/>
      <c r="EV595" s="433"/>
      <c r="EW595" s="433"/>
      <c r="EX595" s="433"/>
      <c r="EY595" s="433"/>
      <c r="EZ595" s="433"/>
      <c r="FA595" s="433"/>
      <c r="FB595" s="433"/>
      <c r="FC595" s="433"/>
      <c r="FD595" s="433"/>
      <c r="FE595" s="433"/>
      <c r="FF595" s="433"/>
      <c r="FG595" s="433"/>
      <c r="FH595" s="433"/>
      <c r="FI595" s="433"/>
      <c r="FJ595" s="433"/>
      <c r="FK595" s="433"/>
      <c r="FL595" s="433"/>
      <c r="FM595" s="433"/>
      <c r="FN595" s="433"/>
      <c r="FO595" s="433"/>
      <c r="FP595" s="433"/>
      <c r="FQ595" s="433"/>
      <c r="FR595" s="433"/>
      <c r="FS595" s="433"/>
    </row>
    <row r="596" spans="114:175" ht="15.75" customHeight="1">
      <c r="DJ596" s="433"/>
      <c r="DK596" s="433"/>
      <c r="DL596" s="433"/>
      <c r="DM596" s="433"/>
      <c r="DN596" s="433"/>
      <c r="DO596" s="433"/>
      <c r="DP596" s="433"/>
      <c r="DQ596" s="433"/>
      <c r="DR596" s="433"/>
      <c r="DS596" s="433"/>
      <c r="DT596" s="433"/>
      <c r="DU596" s="433"/>
      <c r="DV596" s="433"/>
      <c r="DW596" s="433"/>
      <c r="DX596" s="433"/>
      <c r="DY596" s="433"/>
      <c r="DZ596" s="433"/>
      <c r="EA596" s="433"/>
      <c r="EB596" s="433"/>
      <c r="EC596" s="433"/>
      <c r="ED596" s="433"/>
      <c r="EE596" s="433"/>
      <c r="EF596" s="433"/>
      <c r="EG596" s="433"/>
      <c r="EH596" s="433"/>
      <c r="EI596" s="433"/>
      <c r="EJ596" s="433"/>
      <c r="EK596" s="433"/>
      <c r="EL596" s="433"/>
      <c r="EM596" s="433"/>
      <c r="EN596" s="433"/>
      <c r="EO596" s="433"/>
      <c r="EP596" s="433"/>
      <c r="EQ596" s="433"/>
      <c r="ER596" s="433"/>
      <c r="ES596" s="433"/>
      <c r="ET596" s="433"/>
      <c r="EU596" s="433"/>
      <c r="EV596" s="433"/>
      <c r="EW596" s="433"/>
      <c r="EX596" s="433"/>
      <c r="EY596" s="433"/>
      <c r="EZ596" s="433"/>
      <c r="FA596" s="433"/>
      <c r="FB596" s="433"/>
      <c r="FC596" s="433"/>
      <c r="FD596" s="433"/>
      <c r="FE596" s="433"/>
      <c r="FF596" s="433"/>
      <c r="FG596" s="433"/>
      <c r="FH596" s="433"/>
      <c r="FI596" s="433"/>
      <c r="FJ596" s="433"/>
      <c r="FK596" s="433"/>
      <c r="FL596" s="433"/>
      <c r="FM596" s="433"/>
      <c r="FN596" s="433"/>
      <c r="FO596" s="433"/>
      <c r="FP596" s="433"/>
      <c r="FQ596" s="433"/>
      <c r="FR596" s="433"/>
      <c r="FS596" s="433"/>
    </row>
    <row r="597" spans="114:175" ht="15.75" customHeight="1">
      <c r="DJ597" s="433"/>
      <c r="DK597" s="433"/>
      <c r="DL597" s="433"/>
      <c r="DM597" s="433"/>
      <c r="DN597" s="433"/>
      <c r="DO597" s="433"/>
      <c r="DP597" s="433"/>
      <c r="DQ597" s="433"/>
      <c r="DR597" s="433"/>
      <c r="DS597" s="433"/>
      <c r="DT597" s="433"/>
      <c r="DU597" s="433"/>
      <c r="DV597" s="433"/>
      <c r="DW597" s="433"/>
      <c r="DX597" s="433"/>
      <c r="DY597" s="433"/>
      <c r="DZ597" s="433"/>
      <c r="EA597" s="433"/>
      <c r="EB597" s="433"/>
      <c r="EC597" s="433"/>
      <c r="ED597" s="433"/>
      <c r="EE597" s="433"/>
      <c r="EF597" s="433"/>
      <c r="EG597" s="433"/>
      <c r="EH597" s="433"/>
      <c r="EI597" s="433"/>
      <c r="EJ597" s="433"/>
      <c r="EK597" s="433"/>
      <c r="EL597" s="433"/>
      <c r="EM597" s="433"/>
      <c r="EN597" s="433"/>
      <c r="EO597" s="433"/>
      <c r="EP597" s="433"/>
      <c r="EQ597" s="433"/>
      <c r="ER597" s="433"/>
      <c r="ES597" s="433"/>
      <c r="ET597" s="433"/>
      <c r="EU597" s="433"/>
      <c r="EV597" s="433"/>
      <c r="EW597" s="433"/>
      <c r="EX597" s="433"/>
      <c r="EY597" s="433"/>
      <c r="EZ597" s="433"/>
      <c r="FA597" s="433"/>
      <c r="FB597" s="433"/>
      <c r="FC597" s="433"/>
      <c r="FD597" s="433"/>
      <c r="FE597" s="433"/>
      <c r="FF597" s="433"/>
      <c r="FG597" s="433"/>
      <c r="FH597" s="433"/>
      <c r="FI597" s="433"/>
      <c r="FJ597" s="433"/>
      <c r="FK597" s="433"/>
      <c r="FL597" s="433"/>
      <c r="FM597" s="433"/>
      <c r="FN597" s="433"/>
      <c r="FO597" s="433"/>
      <c r="FP597" s="433"/>
      <c r="FQ597" s="433"/>
      <c r="FR597" s="433"/>
      <c r="FS597" s="433"/>
    </row>
    <row r="598" spans="114:175" ht="15.75" customHeight="1">
      <c r="DJ598" s="433"/>
      <c r="DK598" s="433"/>
      <c r="DL598" s="433"/>
      <c r="DM598" s="433"/>
      <c r="DN598" s="433"/>
      <c r="DO598" s="433"/>
      <c r="DP598" s="433"/>
      <c r="DQ598" s="433"/>
      <c r="DR598" s="433"/>
      <c r="DS598" s="433"/>
      <c r="DT598" s="433"/>
      <c r="DU598" s="433"/>
      <c r="DV598" s="433"/>
      <c r="DW598" s="433"/>
      <c r="DX598" s="433"/>
      <c r="DY598" s="433"/>
      <c r="DZ598" s="433"/>
      <c r="EA598" s="433"/>
      <c r="EB598" s="433"/>
      <c r="EC598" s="433"/>
      <c r="ED598" s="433"/>
      <c r="EE598" s="433"/>
      <c r="EF598" s="433"/>
      <c r="EG598" s="433"/>
      <c r="EH598" s="433"/>
      <c r="EI598" s="433"/>
      <c r="EJ598" s="433"/>
      <c r="EK598" s="433"/>
      <c r="EL598" s="433"/>
      <c r="EM598" s="433"/>
      <c r="EN598" s="433"/>
      <c r="EO598" s="433"/>
      <c r="EP598" s="433"/>
      <c r="EQ598" s="433"/>
      <c r="ER598" s="433"/>
      <c r="ES598" s="433"/>
      <c r="ET598" s="433"/>
      <c r="EU598" s="433"/>
      <c r="EV598" s="433"/>
      <c r="EW598" s="433"/>
      <c r="EX598" s="433"/>
      <c r="EY598" s="433"/>
      <c r="EZ598" s="433"/>
      <c r="FA598" s="433"/>
      <c r="FB598" s="433"/>
      <c r="FC598" s="433"/>
      <c r="FD598" s="433"/>
      <c r="FE598" s="433"/>
      <c r="FF598" s="433"/>
      <c r="FG598" s="433"/>
      <c r="FH598" s="433"/>
      <c r="FI598" s="433"/>
      <c r="FJ598" s="433"/>
      <c r="FK598" s="433"/>
      <c r="FL598" s="433"/>
      <c r="FM598" s="433"/>
      <c r="FN598" s="433"/>
      <c r="FO598" s="433"/>
      <c r="FP598" s="433"/>
      <c r="FQ598" s="433"/>
      <c r="FR598" s="433"/>
      <c r="FS598" s="433"/>
    </row>
    <row r="599" spans="114:175" ht="15.75" customHeight="1">
      <c r="DJ599" s="433"/>
      <c r="DK599" s="433"/>
      <c r="DL599" s="433"/>
      <c r="DM599" s="433"/>
      <c r="DN599" s="433"/>
      <c r="DO599" s="433"/>
      <c r="DP599" s="433"/>
      <c r="DQ599" s="433"/>
      <c r="DR599" s="433"/>
      <c r="DS599" s="433"/>
      <c r="DT599" s="433"/>
      <c r="DU599" s="433"/>
      <c r="DV599" s="433"/>
      <c r="DW599" s="433"/>
      <c r="DX599" s="433"/>
      <c r="DY599" s="433"/>
      <c r="DZ599" s="433"/>
      <c r="EA599" s="433"/>
      <c r="EB599" s="433"/>
      <c r="EC599" s="433"/>
      <c r="ED599" s="433"/>
      <c r="EE599" s="433"/>
      <c r="EF599" s="433"/>
      <c r="EG599" s="433"/>
      <c r="EH599" s="433"/>
      <c r="EI599" s="433"/>
      <c r="EJ599" s="433"/>
      <c r="EK599" s="433"/>
      <c r="EL599" s="433"/>
      <c r="EM599" s="433"/>
      <c r="EN599" s="433"/>
      <c r="EO599" s="433"/>
      <c r="EP599" s="433"/>
      <c r="EQ599" s="433"/>
      <c r="ER599" s="433"/>
      <c r="ES599" s="433"/>
      <c r="ET599" s="433"/>
      <c r="EU599" s="433"/>
      <c r="EV599" s="433"/>
      <c r="EW599" s="433"/>
      <c r="EX599" s="433"/>
      <c r="EY599" s="433"/>
      <c r="EZ599" s="433"/>
      <c r="FA599" s="433"/>
      <c r="FB599" s="433"/>
      <c r="FC599" s="433"/>
      <c r="FD599" s="433"/>
      <c r="FE599" s="433"/>
      <c r="FF599" s="433"/>
      <c r="FG599" s="433"/>
      <c r="FH599" s="433"/>
      <c r="FI599" s="433"/>
      <c r="FJ599" s="433"/>
      <c r="FK599" s="433"/>
      <c r="FL599" s="433"/>
      <c r="FM599" s="433"/>
      <c r="FN599" s="433"/>
      <c r="FO599" s="433"/>
      <c r="FP599" s="433"/>
      <c r="FQ599" s="433"/>
      <c r="FR599" s="433"/>
      <c r="FS599" s="433"/>
    </row>
    <row r="600" spans="114:175" ht="15.75" customHeight="1">
      <c r="DJ600" s="433"/>
      <c r="DK600" s="433"/>
      <c r="DL600" s="433"/>
      <c r="DM600" s="433"/>
      <c r="DN600" s="433"/>
      <c r="DO600" s="433"/>
      <c r="DP600" s="433"/>
      <c r="DQ600" s="433"/>
      <c r="DR600" s="433"/>
      <c r="DS600" s="433"/>
      <c r="DT600" s="433"/>
      <c r="DU600" s="433"/>
      <c r="DV600" s="433"/>
      <c r="DW600" s="433"/>
      <c r="DX600" s="433"/>
      <c r="DY600" s="433"/>
      <c r="DZ600" s="433"/>
      <c r="EA600" s="433"/>
      <c r="EB600" s="433"/>
      <c r="EC600" s="433"/>
      <c r="ED600" s="433"/>
      <c r="EE600" s="433"/>
      <c r="EF600" s="433"/>
      <c r="EG600" s="433"/>
      <c r="EH600" s="433"/>
      <c r="EI600" s="433"/>
      <c r="EJ600" s="433"/>
      <c r="EK600" s="433"/>
      <c r="EL600" s="433"/>
      <c r="EM600" s="433"/>
      <c r="EN600" s="433"/>
      <c r="EO600" s="433"/>
      <c r="EP600" s="433"/>
      <c r="EQ600" s="433"/>
      <c r="ER600" s="433"/>
      <c r="ES600" s="433"/>
      <c r="ET600" s="433"/>
      <c r="EU600" s="433"/>
      <c r="EV600" s="433"/>
      <c r="EW600" s="433"/>
      <c r="EX600" s="433"/>
      <c r="EY600" s="433"/>
      <c r="EZ600" s="433"/>
      <c r="FA600" s="433"/>
      <c r="FB600" s="433"/>
      <c r="FC600" s="433"/>
      <c r="FD600" s="433"/>
      <c r="FE600" s="433"/>
      <c r="FF600" s="433"/>
      <c r="FG600" s="433"/>
      <c r="FH600" s="433"/>
      <c r="FI600" s="433"/>
      <c r="FJ600" s="433"/>
      <c r="FK600" s="433"/>
      <c r="FL600" s="433"/>
      <c r="FM600" s="433"/>
      <c r="FN600" s="433"/>
      <c r="FO600" s="433"/>
      <c r="FP600" s="433"/>
      <c r="FQ600" s="433"/>
      <c r="FR600" s="433"/>
      <c r="FS600" s="433"/>
    </row>
    <row r="601" spans="114:175" ht="15.75" customHeight="1">
      <c r="DJ601" s="433"/>
      <c r="DK601" s="433"/>
      <c r="DL601" s="433"/>
      <c r="DM601" s="433"/>
      <c r="DN601" s="433"/>
      <c r="DO601" s="433"/>
      <c r="DP601" s="433"/>
      <c r="DQ601" s="433"/>
      <c r="DR601" s="433"/>
      <c r="DS601" s="433"/>
      <c r="DT601" s="433"/>
      <c r="DU601" s="433"/>
      <c r="DV601" s="433"/>
      <c r="DW601" s="433"/>
      <c r="DX601" s="433"/>
      <c r="DY601" s="433"/>
      <c r="DZ601" s="433"/>
      <c r="EA601" s="433"/>
      <c r="EB601" s="433"/>
      <c r="EC601" s="433"/>
      <c r="ED601" s="433"/>
      <c r="EE601" s="433"/>
      <c r="EF601" s="433"/>
      <c r="EG601" s="433"/>
      <c r="EH601" s="433"/>
      <c r="EI601" s="433"/>
      <c r="EJ601" s="433"/>
      <c r="EK601" s="433"/>
      <c r="EL601" s="433"/>
      <c r="EM601" s="433"/>
      <c r="EN601" s="433"/>
      <c r="EO601" s="433"/>
      <c r="EP601" s="433"/>
      <c r="EQ601" s="433"/>
      <c r="ER601" s="433"/>
      <c r="ES601" s="433"/>
      <c r="ET601" s="433"/>
      <c r="EU601" s="433"/>
      <c r="EV601" s="433"/>
      <c r="EW601" s="433"/>
      <c r="EX601" s="433"/>
      <c r="EY601" s="433"/>
      <c r="EZ601" s="433"/>
      <c r="FA601" s="433"/>
      <c r="FB601" s="433"/>
      <c r="FC601" s="433"/>
      <c r="FD601" s="433"/>
      <c r="FE601" s="433"/>
      <c r="FF601" s="433"/>
      <c r="FG601" s="433"/>
      <c r="FH601" s="433"/>
      <c r="FI601" s="433"/>
      <c r="FJ601" s="433"/>
      <c r="FK601" s="433"/>
      <c r="FL601" s="433"/>
      <c r="FM601" s="433"/>
      <c r="FN601" s="433"/>
      <c r="FO601" s="433"/>
      <c r="FP601" s="433"/>
      <c r="FQ601" s="433"/>
      <c r="FR601" s="433"/>
      <c r="FS601" s="433"/>
    </row>
    <row r="602" spans="114:175" ht="15.75" customHeight="1">
      <c r="DJ602" s="433"/>
      <c r="DK602" s="433"/>
      <c r="DL602" s="433"/>
      <c r="DM602" s="433"/>
      <c r="DN602" s="433"/>
      <c r="DO602" s="433"/>
      <c r="DP602" s="433"/>
      <c r="DQ602" s="433"/>
      <c r="DR602" s="433"/>
      <c r="DS602" s="433"/>
      <c r="DT602" s="433"/>
      <c r="DU602" s="433"/>
      <c r="DV602" s="433"/>
      <c r="DW602" s="433"/>
      <c r="DX602" s="433"/>
      <c r="DY602" s="433"/>
      <c r="DZ602" s="433"/>
      <c r="EA602" s="433"/>
      <c r="EB602" s="433"/>
      <c r="EC602" s="433"/>
      <c r="ED602" s="433"/>
      <c r="EE602" s="433"/>
      <c r="EF602" s="433"/>
      <c r="EG602" s="433"/>
      <c r="EH602" s="433"/>
      <c r="EI602" s="433"/>
      <c r="EJ602" s="433"/>
      <c r="EK602" s="433"/>
      <c r="EL602" s="433"/>
      <c r="EM602" s="433"/>
      <c r="EN602" s="433"/>
      <c r="EO602" s="433"/>
      <c r="EP602" s="433"/>
      <c r="EQ602" s="433"/>
      <c r="ER602" s="433"/>
      <c r="ES602" s="433"/>
      <c r="ET602" s="433"/>
      <c r="EU602" s="433"/>
      <c r="EV602" s="433"/>
      <c r="EW602" s="433"/>
      <c r="EX602" s="433"/>
      <c r="EY602" s="433"/>
      <c r="EZ602" s="433"/>
      <c r="FA602" s="433"/>
      <c r="FB602" s="433"/>
      <c r="FC602" s="433"/>
      <c r="FD602" s="433"/>
      <c r="FE602" s="433"/>
      <c r="FF602" s="433"/>
      <c r="FG602" s="433"/>
      <c r="FH602" s="433"/>
      <c r="FI602" s="433"/>
      <c r="FJ602" s="433"/>
      <c r="FK602" s="433"/>
      <c r="FL602" s="433"/>
      <c r="FM602" s="433"/>
      <c r="FN602" s="433"/>
      <c r="FO602" s="433"/>
      <c r="FP602" s="433"/>
      <c r="FQ602" s="433"/>
      <c r="FR602" s="433"/>
      <c r="FS602" s="433"/>
    </row>
    <row r="603" spans="114:175" ht="15.75" customHeight="1">
      <c r="DJ603" s="433"/>
      <c r="DK603" s="433"/>
      <c r="DL603" s="433"/>
      <c r="DM603" s="433"/>
      <c r="DN603" s="433"/>
      <c r="DO603" s="433"/>
      <c r="DP603" s="433"/>
      <c r="DQ603" s="433"/>
      <c r="DR603" s="433"/>
      <c r="DS603" s="433"/>
      <c r="DT603" s="433"/>
      <c r="DU603" s="433"/>
      <c r="DV603" s="433"/>
      <c r="DW603" s="433"/>
      <c r="DX603" s="433"/>
      <c r="DY603" s="433"/>
      <c r="DZ603" s="433"/>
      <c r="EA603" s="433"/>
      <c r="EB603" s="433"/>
      <c r="EC603" s="433"/>
      <c r="ED603" s="433"/>
      <c r="EE603" s="433"/>
      <c r="EF603" s="433"/>
      <c r="EG603" s="433"/>
      <c r="EH603" s="433"/>
      <c r="EI603" s="433"/>
      <c r="EJ603" s="433"/>
      <c r="EK603" s="433"/>
      <c r="EL603" s="433"/>
      <c r="EM603" s="433"/>
      <c r="EN603" s="433"/>
      <c r="EO603" s="433"/>
      <c r="EP603" s="433"/>
      <c r="EQ603" s="433"/>
      <c r="ER603" s="433"/>
      <c r="ES603" s="433"/>
      <c r="ET603" s="433"/>
      <c r="EU603" s="433"/>
      <c r="EV603" s="433"/>
      <c r="EW603" s="433"/>
      <c r="EX603" s="433"/>
      <c r="EY603" s="433"/>
      <c r="EZ603" s="433"/>
      <c r="FA603" s="433"/>
      <c r="FB603" s="433"/>
      <c r="FC603" s="433"/>
      <c r="FD603" s="433"/>
      <c r="FE603" s="433"/>
      <c r="FF603" s="433"/>
      <c r="FG603" s="433"/>
      <c r="FH603" s="433"/>
      <c r="FI603" s="433"/>
      <c r="FJ603" s="433"/>
      <c r="FK603" s="433"/>
      <c r="FL603" s="433"/>
      <c r="FM603" s="433"/>
      <c r="FN603" s="433"/>
      <c r="FO603" s="433"/>
      <c r="FP603" s="433"/>
      <c r="FQ603" s="433"/>
      <c r="FR603" s="433"/>
      <c r="FS603" s="433"/>
    </row>
    <row r="604" spans="114:175" ht="15.75" customHeight="1">
      <c r="DJ604" s="433"/>
      <c r="DK604" s="433"/>
      <c r="DL604" s="433"/>
      <c r="DM604" s="433"/>
      <c r="DN604" s="433"/>
      <c r="DO604" s="433"/>
      <c r="DP604" s="433"/>
      <c r="DQ604" s="433"/>
      <c r="DR604" s="433"/>
      <c r="DS604" s="433"/>
      <c r="DT604" s="433"/>
      <c r="DU604" s="433"/>
      <c r="DV604" s="433"/>
      <c r="DW604" s="433"/>
      <c r="DX604" s="433"/>
      <c r="DY604" s="433"/>
      <c r="DZ604" s="433"/>
      <c r="EA604" s="433"/>
      <c r="EB604" s="433"/>
      <c r="EC604" s="433"/>
      <c r="ED604" s="433"/>
      <c r="EE604" s="433"/>
      <c r="EF604" s="433"/>
      <c r="EG604" s="433"/>
      <c r="EH604" s="433"/>
      <c r="EI604" s="433"/>
      <c r="EJ604" s="433"/>
      <c r="EK604" s="433"/>
      <c r="EL604" s="433"/>
      <c r="EM604" s="433"/>
      <c r="EN604" s="433"/>
      <c r="EO604" s="433"/>
      <c r="EP604" s="433"/>
      <c r="EQ604" s="433"/>
      <c r="ER604" s="433"/>
      <c r="ES604" s="433"/>
      <c r="ET604" s="433"/>
      <c r="EU604" s="433"/>
      <c r="EV604" s="433"/>
      <c r="EW604" s="433"/>
      <c r="EX604" s="433"/>
      <c r="EY604" s="433"/>
      <c r="EZ604" s="433"/>
      <c r="FA604" s="433"/>
      <c r="FB604" s="433"/>
      <c r="FC604" s="433"/>
      <c r="FD604" s="433"/>
      <c r="FE604" s="433"/>
      <c r="FF604" s="433"/>
      <c r="FG604" s="433"/>
      <c r="FH604" s="433"/>
      <c r="FI604" s="433"/>
      <c r="FJ604" s="433"/>
      <c r="FK604" s="433"/>
      <c r="FL604" s="433"/>
      <c r="FM604" s="433"/>
      <c r="FN604" s="433"/>
      <c r="FO604" s="433"/>
      <c r="FP604" s="433"/>
      <c r="FQ604" s="433"/>
      <c r="FR604" s="433"/>
      <c r="FS604" s="433"/>
    </row>
    <row r="605" spans="114:175" ht="15.75" customHeight="1">
      <c r="DJ605" s="433"/>
      <c r="DK605" s="433"/>
      <c r="DL605" s="433"/>
      <c r="DM605" s="433"/>
      <c r="DN605" s="433"/>
      <c r="DO605" s="433"/>
      <c r="DP605" s="433"/>
      <c r="DQ605" s="433"/>
      <c r="DR605" s="433"/>
      <c r="DS605" s="433"/>
      <c r="DT605" s="433"/>
      <c r="DU605" s="433"/>
      <c r="DV605" s="433"/>
      <c r="DW605" s="433"/>
      <c r="DX605" s="433"/>
      <c r="DY605" s="433"/>
      <c r="DZ605" s="433"/>
      <c r="EA605" s="433"/>
      <c r="EB605" s="433"/>
      <c r="EC605" s="433"/>
      <c r="ED605" s="433"/>
      <c r="EE605" s="433"/>
      <c r="EF605" s="433"/>
      <c r="EG605" s="433"/>
      <c r="EH605" s="433"/>
      <c r="EI605" s="433"/>
      <c r="EJ605" s="433"/>
      <c r="EK605" s="433"/>
      <c r="EL605" s="433"/>
      <c r="EM605" s="433"/>
      <c r="EN605" s="433"/>
      <c r="EO605" s="433"/>
      <c r="EP605" s="433"/>
      <c r="EQ605" s="433"/>
      <c r="ER605" s="433"/>
      <c r="ES605" s="433"/>
      <c r="ET605" s="433"/>
      <c r="EU605" s="433"/>
      <c r="EV605" s="433"/>
      <c r="EW605" s="433"/>
      <c r="EX605" s="433"/>
      <c r="EY605" s="433"/>
      <c r="EZ605" s="433"/>
      <c r="FA605" s="433"/>
      <c r="FB605" s="433"/>
      <c r="FC605" s="433"/>
      <c r="FD605" s="433"/>
      <c r="FE605" s="433"/>
      <c r="FF605" s="433"/>
      <c r="FG605" s="433"/>
      <c r="FH605" s="433"/>
      <c r="FI605" s="433"/>
      <c r="FJ605" s="433"/>
      <c r="FK605" s="433"/>
      <c r="FL605" s="433"/>
      <c r="FM605" s="433"/>
      <c r="FN605" s="433"/>
      <c r="FO605" s="433"/>
      <c r="FP605" s="433"/>
      <c r="FQ605" s="433"/>
      <c r="FR605" s="433"/>
      <c r="FS605" s="433"/>
    </row>
    <row r="606" spans="114:175" ht="15.75" customHeight="1">
      <c r="DJ606" s="433"/>
      <c r="DK606" s="433"/>
      <c r="DL606" s="433"/>
      <c r="DM606" s="433"/>
      <c r="DN606" s="433"/>
      <c r="DO606" s="433"/>
      <c r="DP606" s="433"/>
      <c r="DQ606" s="433"/>
      <c r="DR606" s="433"/>
      <c r="DS606" s="433"/>
      <c r="DT606" s="433"/>
      <c r="DU606" s="433"/>
      <c r="DV606" s="433"/>
      <c r="DW606" s="433"/>
      <c r="DX606" s="433"/>
      <c r="DY606" s="433"/>
      <c r="DZ606" s="433"/>
      <c r="EA606" s="433"/>
      <c r="EB606" s="433"/>
      <c r="EC606" s="433"/>
      <c r="ED606" s="433"/>
      <c r="EE606" s="433"/>
      <c r="EF606" s="433"/>
      <c r="EG606" s="433"/>
      <c r="EH606" s="433"/>
      <c r="EI606" s="433"/>
      <c r="EJ606" s="433"/>
      <c r="EK606" s="433"/>
      <c r="EL606" s="433"/>
      <c r="EM606" s="433"/>
      <c r="EN606" s="433"/>
      <c r="EO606" s="433"/>
      <c r="EP606" s="433"/>
      <c r="EQ606" s="433"/>
      <c r="ER606" s="433"/>
      <c r="ES606" s="433"/>
      <c r="ET606" s="433"/>
      <c r="EU606" s="433"/>
      <c r="EV606" s="433"/>
      <c r="EW606" s="433"/>
      <c r="EX606" s="433"/>
      <c r="EY606" s="433"/>
      <c r="EZ606" s="433"/>
      <c r="FA606" s="433"/>
      <c r="FB606" s="433"/>
      <c r="FC606" s="433"/>
      <c r="FD606" s="433"/>
      <c r="FE606" s="433"/>
      <c r="FF606" s="433"/>
      <c r="FG606" s="433"/>
      <c r="FH606" s="433"/>
      <c r="FI606" s="433"/>
      <c r="FJ606" s="433"/>
      <c r="FK606" s="433"/>
      <c r="FL606" s="433"/>
      <c r="FM606" s="433"/>
      <c r="FN606" s="433"/>
      <c r="FO606" s="433"/>
      <c r="FP606" s="433"/>
      <c r="FQ606" s="433"/>
      <c r="FR606" s="433"/>
      <c r="FS606" s="433"/>
    </row>
    <row r="607" spans="114:175" ht="15.75" customHeight="1">
      <c r="DJ607" s="433"/>
      <c r="DK607" s="433"/>
      <c r="DL607" s="433"/>
      <c r="DM607" s="433"/>
      <c r="DN607" s="433"/>
      <c r="DO607" s="433"/>
      <c r="DP607" s="433"/>
      <c r="DQ607" s="433"/>
      <c r="DR607" s="433"/>
      <c r="DS607" s="433"/>
      <c r="DT607" s="433"/>
      <c r="DU607" s="433"/>
      <c r="DV607" s="433"/>
      <c r="DW607" s="433"/>
      <c r="DX607" s="433"/>
      <c r="DY607" s="433"/>
      <c r="DZ607" s="433"/>
      <c r="EA607" s="433"/>
      <c r="EB607" s="433"/>
      <c r="EC607" s="433"/>
      <c r="ED607" s="433"/>
      <c r="EE607" s="433"/>
      <c r="EF607" s="433"/>
      <c r="EG607" s="433"/>
      <c r="EH607" s="433"/>
      <c r="EI607" s="433"/>
      <c r="EJ607" s="433"/>
      <c r="EK607" s="433"/>
      <c r="EL607" s="433"/>
      <c r="EM607" s="433"/>
      <c r="EN607" s="433"/>
      <c r="EO607" s="433"/>
      <c r="EP607" s="433"/>
      <c r="EQ607" s="433"/>
      <c r="ER607" s="433"/>
      <c r="ES607" s="433"/>
      <c r="ET607" s="433"/>
      <c r="EU607" s="433"/>
      <c r="EV607" s="433"/>
      <c r="EW607" s="433"/>
      <c r="EX607" s="433"/>
      <c r="EY607" s="433"/>
      <c r="EZ607" s="433"/>
      <c r="FA607" s="433"/>
      <c r="FB607" s="433"/>
      <c r="FC607" s="433"/>
      <c r="FD607" s="433"/>
      <c r="FE607" s="433"/>
      <c r="FF607" s="433"/>
      <c r="FG607" s="433"/>
      <c r="FH607" s="433"/>
      <c r="FI607" s="433"/>
      <c r="FJ607" s="433"/>
      <c r="FK607" s="433"/>
      <c r="FL607" s="433"/>
      <c r="FM607" s="433"/>
      <c r="FN607" s="433"/>
      <c r="FO607" s="433"/>
      <c r="FP607" s="433"/>
      <c r="FQ607" s="433"/>
      <c r="FR607" s="433"/>
      <c r="FS607" s="433"/>
    </row>
    <row r="608" spans="114:175" ht="15.75" customHeight="1">
      <c r="DJ608" s="433"/>
      <c r="DK608" s="433"/>
      <c r="DL608" s="433"/>
      <c r="DM608" s="433"/>
      <c r="DN608" s="433"/>
      <c r="DO608" s="433"/>
      <c r="DP608" s="433"/>
      <c r="DQ608" s="433"/>
      <c r="DR608" s="433"/>
      <c r="DS608" s="433"/>
      <c r="DT608" s="433"/>
      <c r="DU608" s="433"/>
      <c r="DV608" s="433"/>
      <c r="DW608" s="433"/>
      <c r="DX608" s="433"/>
      <c r="DY608" s="433"/>
      <c r="DZ608" s="433"/>
      <c r="EA608" s="433"/>
      <c r="EB608" s="433"/>
      <c r="EC608" s="433"/>
      <c r="ED608" s="433"/>
      <c r="EE608" s="433"/>
      <c r="EF608" s="433"/>
      <c r="EG608" s="433"/>
      <c r="EH608" s="433"/>
      <c r="EI608" s="433"/>
      <c r="EJ608" s="433"/>
      <c r="EK608" s="433"/>
      <c r="EL608" s="433"/>
      <c r="EM608" s="433"/>
      <c r="EN608" s="433"/>
      <c r="EO608" s="433"/>
      <c r="EP608" s="433"/>
      <c r="EQ608" s="433"/>
      <c r="ER608" s="433"/>
      <c r="ES608" s="433"/>
      <c r="ET608" s="433"/>
      <c r="EU608" s="433"/>
      <c r="EV608" s="433"/>
      <c r="EW608" s="433"/>
      <c r="EX608" s="433"/>
      <c r="EY608" s="433"/>
      <c r="EZ608" s="433"/>
      <c r="FA608" s="433"/>
      <c r="FB608" s="433"/>
      <c r="FC608" s="433"/>
      <c r="FD608" s="433"/>
      <c r="FE608" s="433"/>
      <c r="FF608" s="433"/>
      <c r="FG608" s="433"/>
      <c r="FH608" s="433"/>
      <c r="FI608" s="433"/>
      <c r="FJ608" s="433"/>
      <c r="FK608" s="433"/>
      <c r="FL608" s="433"/>
      <c r="FM608" s="433"/>
      <c r="FN608" s="433"/>
      <c r="FO608" s="433"/>
      <c r="FP608" s="433"/>
      <c r="FQ608" s="433"/>
      <c r="FR608" s="433"/>
      <c r="FS608" s="433"/>
    </row>
    <row r="609" spans="114:175" ht="15.75" customHeight="1">
      <c r="DJ609" s="433"/>
      <c r="DK609" s="433"/>
      <c r="DL609" s="433"/>
      <c r="DM609" s="433"/>
      <c r="DN609" s="433"/>
      <c r="DO609" s="433"/>
      <c r="DP609" s="433"/>
      <c r="DQ609" s="433"/>
      <c r="DR609" s="433"/>
      <c r="DS609" s="433"/>
      <c r="DT609" s="433"/>
      <c r="DU609" s="433"/>
      <c r="DV609" s="433"/>
      <c r="DW609" s="433"/>
      <c r="DX609" s="433"/>
      <c r="DY609" s="433"/>
      <c r="DZ609" s="433"/>
      <c r="EA609" s="433"/>
      <c r="EB609" s="433"/>
      <c r="EC609" s="433"/>
      <c r="ED609" s="433"/>
      <c r="EE609" s="433"/>
      <c r="EF609" s="433"/>
      <c r="EG609" s="433"/>
      <c r="EH609" s="433"/>
      <c r="EI609" s="433"/>
      <c r="EJ609" s="433"/>
      <c r="EK609" s="433"/>
      <c r="EL609" s="433"/>
      <c r="EM609" s="433"/>
      <c r="EN609" s="433"/>
      <c r="EO609" s="433"/>
      <c r="EP609" s="433"/>
      <c r="EQ609" s="433"/>
      <c r="ER609" s="433"/>
      <c r="ES609" s="433"/>
      <c r="ET609" s="433"/>
      <c r="EU609" s="433"/>
      <c r="EV609" s="433"/>
      <c r="EW609" s="433"/>
      <c r="EX609" s="433"/>
      <c r="EY609" s="433"/>
      <c r="EZ609" s="433"/>
      <c r="FA609" s="433"/>
      <c r="FB609" s="433"/>
      <c r="FC609" s="433"/>
      <c r="FD609" s="433"/>
      <c r="FE609" s="433"/>
      <c r="FF609" s="433"/>
      <c r="FG609" s="433"/>
      <c r="FH609" s="433"/>
      <c r="FI609" s="433"/>
      <c r="FJ609" s="433"/>
      <c r="FK609" s="433"/>
      <c r="FL609" s="433"/>
      <c r="FM609" s="433"/>
      <c r="FN609" s="433"/>
      <c r="FO609" s="433"/>
      <c r="FP609" s="433"/>
      <c r="FQ609" s="433"/>
      <c r="FR609" s="433"/>
      <c r="FS609" s="433"/>
    </row>
    <row r="610" spans="114:175" ht="15.75" customHeight="1">
      <c r="DJ610" s="433"/>
      <c r="DK610" s="433"/>
      <c r="DL610" s="433"/>
      <c r="DM610" s="433"/>
      <c r="DN610" s="433"/>
      <c r="DO610" s="433"/>
      <c r="DP610" s="433"/>
      <c r="DQ610" s="433"/>
      <c r="DR610" s="433"/>
      <c r="DS610" s="433"/>
      <c r="DT610" s="433"/>
      <c r="DU610" s="433"/>
      <c r="DV610" s="433"/>
      <c r="DW610" s="433"/>
      <c r="DX610" s="433"/>
      <c r="DY610" s="433"/>
      <c r="DZ610" s="433"/>
      <c r="EA610" s="433"/>
      <c r="EB610" s="433"/>
      <c r="EC610" s="433"/>
      <c r="ED610" s="433"/>
      <c r="EE610" s="433"/>
      <c r="EF610" s="433"/>
      <c r="EG610" s="433"/>
      <c r="EH610" s="433"/>
      <c r="EI610" s="433"/>
      <c r="EJ610" s="433"/>
      <c r="EK610" s="433"/>
      <c r="EL610" s="433"/>
      <c r="EM610" s="433"/>
      <c r="EN610" s="433"/>
      <c r="EO610" s="433"/>
      <c r="EP610" s="433"/>
      <c r="EQ610" s="433"/>
      <c r="ER610" s="433"/>
      <c r="ES610" s="433"/>
      <c r="ET610" s="433"/>
      <c r="EU610" s="433"/>
      <c r="EV610" s="433"/>
      <c r="EW610" s="433"/>
      <c r="EX610" s="433"/>
      <c r="EY610" s="433"/>
      <c r="EZ610" s="433"/>
      <c r="FA610" s="433"/>
      <c r="FB610" s="433"/>
      <c r="FC610" s="433"/>
      <c r="FD610" s="433"/>
      <c r="FE610" s="433"/>
      <c r="FF610" s="433"/>
      <c r="FG610" s="433"/>
      <c r="FH610" s="433"/>
      <c r="FI610" s="433"/>
      <c r="FJ610" s="433"/>
      <c r="FK610" s="433"/>
      <c r="FL610" s="433"/>
      <c r="FM610" s="433"/>
      <c r="FN610" s="433"/>
      <c r="FO610" s="433"/>
      <c r="FP610" s="433"/>
      <c r="FQ610" s="433"/>
      <c r="FR610" s="433"/>
      <c r="FS610" s="433"/>
    </row>
    <row r="611" spans="114:175" ht="15.75" customHeight="1">
      <c r="DJ611" s="433"/>
      <c r="DK611" s="433"/>
      <c r="DL611" s="433"/>
      <c r="DM611" s="433"/>
      <c r="DN611" s="433"/>
      <c r="DO611" s="433"/>
      <c r="DP611" s="433"/>
      <c r="DQ611" s="433"/>
      <c r="DR611" s="433"/>
      <c r="DS611" s="433"/>
      <c r="DT611" s="433"/>
      <c r="DU611" s="433"/>
      <c r="DV611" s="433"/>
      <c r="DW611" s="433"/>
      <c r="DX611" s="433"/>
      <c r="DY611" s="433"/>
      <c r="DZ611" s="433"/>
      <c r="EA611" s="433"/>
      <c r="EB611" s="433"/>
      <c r="EC611" s="433"/>
      <c r="ED611" s="433"/>
      <c r="EE611" s="433"/>
      <c r="EF611" s="433"/>
      <c r="EG611" s="433"/>
      <c r="EH611" s="433"/>
      <c r="EI611" s="433"/>
      <c r="EJ611" s="433"/>
      <c r="EK611" s="433"/>
      <c r="EL611" s="433"/>
      <c r="EM611" s="433"/>
      <c r="EN611" s="433"/>
      <c r="EO611" s="433"/>
      <c r="EP611" s="433"/>
      <c r="EQ611" s="433"/>
      <c r="ER611" s="433"/>
      <c r="ES611" s="433"/>
      <c r="ET611" s="433"/>
      <c r="EU611" s="433"/>
      <c r="EV611" s="433"/>
      <c r="EW611" s="433"/>
      <c r="EX611" s="433"/>
      <c r="EY611" s="433"/>
      <c r="EZ611" s="433"/>
      <c r="FA611" s="433"/>
      <c r="FB611" s="433"/>
      <c r="FC611" s="433"/>
      <c r="FD611" s="433"/>
      <c r="FE611" s="433"/>
      <c r="FF611" s="433"/>
      <c r="FG611" s="433"/>
      <c r="FH611" s="433"/>
      <c r="FI611" s="433"/>
      <c r="FJ611" s="433"/>
      <c r="FK611" s="433"/>
      <c r="FL611" s="433"/>
      <c r="FM611" s="433"/>
      <c r="FN611" s="433"/>
      <c r="FO611" s="433"/>
      <c r="FP611" s="433"/>
      <c r="FQ611" s="433"/>
      <c r="FR611" s="433"/>
      <c r="FS611" s="433"/>
    </row>
    <row r="612" spans="114:175" ht="15.75" customHeight="1">
      <c r="DJ612" s="433"/>
      <c r="DK612" s="433"/>
      <c r="DL612" s="433"/>
      <c r="DM612" s="433"/>
      <c r="DN612" s="433"/>
      <c r="DO612" s="433"/>
      <c r="DP612" s="433"/>
      <c r="DQ612" s="433"/>
      <c r="DR612" s="433"/>
      <c r="DS612" s="433"/>
      <c r="DT612" s="433"/>
      <c r="DU612" s="433"/>
      <c r="DV612" s="433"/>
      <c r="DW612" s="433"/>
      <c r="DX612" s="433"/>
      <c r="DY612" s="433"/>
      <c r="DZ612" s="433"/>
      <c r="EA612" s="433"/>
      <c r="EB612" s="433"/>
      <c r="EC612" s="433"/>
      <c r="ED612" s="433"/>
      <c r="EE612" s="433"/>
      <c r="EF612" s="433"/>
      <c r="EG612" s="433"/>
      <c r="EH612" s="433"/>
      <c r="EI612" s="433"/>
      <c r="EJ612" s="433"/>
      <c r="EK612" s="433"/>
      <c r="EL612" s="433"/>
      <c r="EM612" s="433"/>
      <c r="EN612" s="433"/>
      <c r="EO612" s="433"/>
      <c r="EP612" s="433"/>
      <c r="EQ612" s="433"/>
      <c r="ER612" s="433"/>
      <c r="ES612" s="433"/>
      <c r="ET612" s="433"/>
      <c r="EU612" s="433"/>
      <c r="EV612" s="433"/>
      <c r="EW612" s="433"/>
      <c r="EX612" s="433"/>
      <c r="EY612" s="433"/>
      <c r="EZ612" s="433"/>
      <c r="FA612" s="433"/>
      <c r="FB612" s="433"/>
      <c r="FC612" s="433"/>
      <c r="FD612" s="433"/>
      <c r="FE612" s="433"/>
      <c r="FF612" s="433"/>
      <c r="FG612" s="433"/>
      <c r="FH612" s="433"/>
      <c r="FI612" s="433"/>
      <c r="FJ612" s="433"/>
      <c r="FK612" s="433"/>
      <c r="FL612" s="433"/>
      <c r="FM612" s="433"/>
      <c r="FN612" s="433"/>
      <c r="FO612" s="433"/>
      <c r="FP612" s="433"/>
      <c r="FQ612" s="433"/>
      <c r="FR612" s="433"/>
      <c r="FS612" s="433"/>
    </row>
    <row r="613" spans="114:175" ht="15.75" customHeight="1">
      <c r="DJ613" s="433"/>
      <c r="DK613" s="433"/>
      <c r="DL613" s="433"/>
      <c r="DM613" s="433"/>
      <c r="DN613" s="433"/>
      <c r="DO613" s="433"/>
      <c r="DP613" s="433"/>
      <c r="DQ613" s="433"/>
      <c r="DR613" s="433"/>
      <c r="DS613" s="433"/>
      <c r="DT613" s="433"/>
      <c r="DU613" s="433"/>
      <c r="DV613" s="433"/>
      <c r="DW613" s="433"/>
      <c r="DX613" s="433"/>
      <c r="DY613" s="433"/>
      <c r="DZ613" s="433"/>
      <c r="EA613" s="433"/>
      <c r="EB613" s="433"/>
      <c r="EC613" s="433"/>
      <c r="ED613" s="433"/>
      <c r="EE613" s="433"/>
      <c r="EF613" s="433"/>
      <c r="EG613" s="433"/>
      <c r="EH613" s="433"/>
      <c r="EI613" s="433"/>
      <c r="EJ613" s="433"/>
      <c r="EK613" s="433"/>
      <c r="EL613" s="433"/>
      <c r="EM613" s="433"/>
      <c r="EN613" s="433"/>
      <c r="EO613" s="433"/>
      <c r="EP613" s="433"/>
      <c r="EQ613" s="433"/>
      <c r="ER613" s="433"/>
      <c r="ES613" s="433"/>
      <c r="ET613" s="433"/>
      <c r="EU613" s="433"/>
      <c r="EV613" s="433"/>
      <c r="EW613" s="433"/>
      <c r="EX613" s="433"/>
      <c r="EY613" s="433"/>
      <c r="EZ613" s="433"/>
      <c r="FA613" s="433"/>
      <c r="FB613" s="433"/>
      <c r="FC613" s="433"/>
      <c r="FD613" s="433"/>
      <c r="FE613" s="433"/>
      <c r="FF613" s="433"/>
      <c r="FG613" s="433"/>
      <c r="FH613" s="433"/>
      <c r="FI613" s="433"/>
      <c r="FJ613" s="433"/>
      <c r="FK613" s="433"/>
      <c r="FL613" s="433"/>
      <c r="FM613" s="433"/>
      <c r="FN613" s="433"/>
      <c r="FO613" s="433"/>
      <c r="FP613" s="433"/>
      <c r="FQ613" s="433"/>
      <c r="FR613" s="433"/>
      <c r="FS613" s="433"/>
    </row>
    <row r="614" spans="114:175" ht="15.75" customHeight="1">
      <c r="DJ614" s="433"/>
      <c r="DK614" s="433"/>
      <c r="DL614" s="433"/>
      <c r="DM614" s="433"/>
      <c r="DN614" s="433"/>
      <c r="DO614" s="433"/>
      <c r="DP614" s="433"/>
      <c r="DQ614" s="433"/>
      <c r="DR614" s="433"/>
      <c r="DS614" s="433"/>
      <c r="DT614" s="433"/>
      <c r="DU614" s="433"/>
      <c r="DV614" s="433"/>
      <c r="DW614" s="433"/>
      <c r="DX614" s="433"/>
      <c r="DY614" s="433"/>
      <c r="DZ614" s="433"/>
      <c r="EA614" s="433"/>
      <c r="EB614" s="433"/>
      <c r="EC614" s="433"/>
      <c r="ED614" s="433"/>
      <c r="EE614" s="433"/>
      <c r="EF614" s="433"/>
      <c r="EG614" s="433"/>
      <c r="EH614" s="433"/>
      <c r="EI614" s="433"/>
      <c r="EJ614" s="433"/>
      <c r="EK614" s="433"/>
      <c r="EL614" s="433"/>
      <c r="EM614" s="433"/>
      <c r="EN614" s="433"/>
      <c r="EO614" s="433"/>
      <c r="EP614" s="433"/>
      <c r="EQ614" s="433"/>
      <c r="ER614" s="433"/>
      <c r="ES614" s="433"/>
      <c r="ET614" s="433"/>
      <c r="EU614" s="433"/>
      <c r="EV614" s="433"/>
      <c r="EW614" s="433"/>
      <c r="EX614" s="433"/>
      <c r="EY614" s="433"/>
      <c r="EZ614" s="433"/>
      <c r="FA614" s="433"/>
      <c r="FB614" s="433"/>
      <c r="FC614" s="433"/>
      <c r="FD614" s="433"/>
      <c r="FE614" s="433"/>
      <c r="FF614" s="433"/>
      <c r="FG614" s="433"/>
      <c r="FH614" s="433"/>
      <c r="FI614" s="433"/>
      <c r="FJ614" s="433"/>
      <c r="FK614" s="433"/>
      <c r="FL614" s="433"/>
      <c r="FM614" s="433"/>
      <c r="FN614" s="433"/>
      <c r="FO614" s="433"/>
      <c r="FP614" s="433"/>
      <c r="FQ614" s="433"/>
      <c r="FR614" s="433"/>
      <c r="FS614" s="433"/>
    </row>
    <row r="615" spans="114:175" ht="15.75" customHeight="1">
      <c r="DJ615" s="433"/>
      <c r="DK615" s="433"/>
      <c r="DL615" s="433"/>
      <c r="DM615" s="433"/>
      <c r="DN615" s="433"/>
      <c r="DO615" s="433"/>
      <c r="DP615" s="433"/>
      <c r="DQ615" s="433"/>
      <c r="DR615" s="433"/>
      <c r="DS615" s="433"/>
      <c r="DT615" s="433"/>
      <c r="DU615" s="433"/>
      <c r="DV615" s="433"/>
      <c r="DW615" s="433"/>
      <c r="DX615" s="433"/>
      <c r="DY615" s="433"/>
      <c r="DZ615" s="433"/>
      <c r="EA615" s="433"/>
      <c r="EB615" s="433"/>
      <c r="EC615" s="433"/>
      <c r="ED615" s="433"/>
      <c r="EE615" s="433"/>
      <c r="EF615" s="433"/>
      <c r="EG615" s="433"/>
      <c r="EH615" s="433"/>
      <c r="EI615" s="433"/>
      <c r="EJ615" s="433"/>
      <c r="EK615" s="433"/>
      <c r="EL615" s="433"/>
      <c r="EM615" s="433"/>
      <c r="EN615" s="433"/>
      <c r="EO615" s="433"/>
      <c r="EP615" s="433"/>
      <c r="EQ615" s="433"/>
      <c r="ER615" s="433"/>
      <c r="ES615" s="433"/>
      <c r="ET615" s="433"/>
      <c r="EU615" s="433"/>
      <c r="EV615" s="433"/>
      <c r="EW615" s="433"/>
      <c r="EX615" s="433"/>
      <c r="EY615" s="433"/>
      <c r="EZ615" s="433"/>
      <c r="FA615" s="433"/>
      <c r="FB615" s="433"/>
      <c r="FC615" s="433"/>
      <c r="FD615" s="433"/>
      <c r="FE615" s="433"/>
      <c r="FF615" s="433"/>
      <c r="FG615" s="433"/>
      <c r="FH615" s="433"/>
      <c r="FI615" s="433"/>
      <c r="FJ615" s="433"/>
      <c r="FK615" s="433"/>
      <c r="FL615" s="433"/>
      <c r="FM615" s="433"/>
      <c r="FN615" s="433"/>
      <c r="FO615" s="433"/>
      <c r="FP615" s="433"/>
      <c r="FQ615" s="433"/>
      <c r="FR615" s="433"/>
      <c r="FS615" s="433"/>
    </row>
    <row r="616" spans="114:175" ht="15.75" customHeight="1">
      <c r="DJ616" s="433"/>
      <c r="DK616" s="433"/>
      <c r="DL616" s="433"/>
      <c r="DM616" s="433"/>
      <c r="DN616" s="433"/>
      <c r="DO616" s="433"/>
      <c r="DP616" s="433"/>
      <c r="DQ616" s="433"/>
      <c r="DR616" s="433"/>
      <c r="DS616" s="433"/>
      <c r="DT616" s="433"/>
      <c r="DU616" s="433"/>
      <c r="DV616" s="433"/>
      <c r="DW616" s="433"/>
      <c r="DX616" s="433"/>
      <c r="DY616" s="433"/>
      <c r="DZ616" s="433"/>
      <c r="EA616" s="433"/>
      <c r="EB616" s="433"/>
      <c r="EC616" s="433"/>
      <c r="ED616" s="433"/>
      <c r="EE616" s="433"/>
      <c r="EF616" s="433"/>
      <c r="EG616" s="433"/>
      <c r="EH616" s="433"/>
      <c r="EI616" s="433"/>
      <c r="EJ616" s="433"/>
      <c r="EK616" s="433"/>
      <c r="EL616" s="433"/>
      <c r="EM616" s="433"/>
      <c r="EN616" s="433"/>
      <c r="EO616" s="433"/>
      <c r="EP616" s="433"/>
      <c r="EQ616" s="433"/>
      <c r="ER616" s="433"/>
      <c r="ES616" s="433"/>
      <c r="ET616" s="433"/>
      <c r="EU616" s="433"/>
      <c r="EV616" s="433"/>
      <c r="EW616" s="433"/>
      <c r="EX616" s="433"/>
      <c r="EY616" s="433"/>
      <c r="EZ616" s="433"/>
      <c r="FA616" s="433"/>
      <c r="FB616" s="433"/>
      <c r="FC616" s="433"/>
      <c r="FD616" s="433"/>
      <c r="FE616" s="433"/>
      <c r="FF616" s="433"/>
      <c r="FG616" s="433"/>
      <c r="FH616" s="433"/>
      <c r="FI616" s="433"/>
      <c r="FJ616" s="433"/>
      <c r="FK616" s="433"/>
      <c r="FL616" s="433"/>
      <c r="FM616" s="433"/>
      <c r="FN616" s="433"/>
      <c r="FO616" s="433"/>
      <c r="FP616" s="433"/>
      <c r="FQ616" s="433"/>
      <c r="FR616" s="433"/>
      <c r="FS616" s="433"/>
    </row>
    <row r="617" spans="114:175" ht="15.75" customHeight="1">
      <c r="DJ617" s="433"/>
      <c r="DK617" s="433"/>
      <c r="DL617" s="433"/>
      <c r="DM617" s="433"/>
      <c r="DN617" s="433"/>
      <c r="DO617" s="433"/>
      <c r="DP617" s="433"/>
      <c r="DQ617" s="433"/>
      <c r="DR617" s="433"/>
      <c r="DS617" s="433"/>
      <c r="DT617" s="433"/>
      <c r="DU617" s="433"/>
      <c r="DV617" s="433"/>
      <c r="DW617" s="433"/>
      <c r="DX617" s="433"/>
      <c r="DY617" s="433"/>
      <c r="DZ617" s="433"/>
      <c r="EA617" s="433"/>
      <c r="EB617" s="433"/>
      <c r="EC617" s="433"/>
      <c r="ED617" s="433"/>
      <c r="EE617" s="433"/>
      <c r="EF617" s="433"/>
      <c r="EG617" s="433"/>
      <c r="EH617" s="433"/>
      <c r="EI617" s="433"/>
      <c r="EJ617" s="433"/>
      <c r="EK617" s="433"/>
      <c r="EL617" s="433"/>
      <c r="EM617" s="433"/>
      <c r="EN617" s="433"/>
      <c r="EO617" s="433"/>
      <c r="EP617" s="433"/>
      <c r="EQ617" s="433"/>
      <c r="ER617" s="433"/>
      <c r="ES617" s="433"/>
      <c r="ET617" s="433"/>
      <c r="EU617" s="433"/>
      <c r="EV617" s="433"/>
      <c r="EW617" s="433"/>
      <c r="EX617" s="433"/>
      <c r="EY617" s="433"/>
      <c r="EZ617" s="433"/>
      <c r="FA617" s="433"/>
      <c r="FB617" s="433"/>
      <c r="FC617" s="433"/>
      <c r="FD617" s="433"/>
      <c r="FE617" s="433"/>
      <c r="FF617" s="433"/>
      <c r="FG617" s="433"/>
      <c r="FH617" s="433"/>
      <c r="FI617" s="433"/>
      <c r="FJ617" s="433"/>
      <c r="FK617" s="433"/>
      <c r="FL617" s="433"/>
      <c r="FM617" s="433"/>
      <c r="FN617" s="433"/>
      <c r="FO617" s="433"/>
      <c r="FP617" s="433"/>
      <c r="FQ617" s="433"/>
      <c r="FR617" s="433"/>
      <c r="FS617" s="433"/>
    </row>
    <row r="618" spans="114:175" ht="15.75" customHeight="1">
      <c r="DJ618" s="433"/>
      <c r="DK618" s="433"/>
      <c r="DL618" s="433"/>
      <c r="DM618" s="433"/>
      <c r="DN618" s="433"/>
      <c r="DO618" s="433"/>
      <c r="DP618" s="433"/>
      <c r="DQ618" s="433"/>
      <c r="DR618" s="433"/>
      <c r="DS618" s="433"/>
      <c r="DT618" s="433"/>
      <c r="DU618" s="433"/>
      <c r="DV618" s="433"/>
      <c r="DW618" s="433"/>
      <c r="DX618" s="433"/>
      <c r="DY618" s="433"/>
      <c r="DZ618" s="433"/>
      <c r="EA618" s="433"/>
      <c r="EB618" s="433"/>
      <c r="EC618" s="433"/>
      <c r="ED618" s="433"/>
      <c r="EE618" s="433"/>
      <c r="EF618" s="433"/>
      <c r="EG618" s="433"/>
      <c r="EH618" s="433"/>
      <c r="EI618" s="433"/>
      <c r="EJ618" s="433"/>
      <c r="EK618" s="433"/>
      <c r="EL618" s="433"/>
      <c r="EM618" s="433"/>
      <c r="EN618" s="433"/>
      <c r="EO618" s="433"/>
      <c r="EP618" s="433"/>
      <c r="EQ618" s="433"/>
      <c r="ER618" s="433"/>
      <c r="ES618" s="433"/>
      <c r="ET618" s="433"/>
      <c r="EU618" s="433"/>
      <c r="EV618" s="433"/>
      <c r="EW618" s="433"/>
      <c r="EX618" s="433"/>
      <c r="EY618" s="433"/>
      <c r="EZ618" s="433"/>
      <c r="FA618" s="433"/>
      <c r="FB618" s="433"/>
      <c r="FC618" s="433"/>
      <c r="FD618" s="433"/>
      <c r="FE618" s="433"/>
      <c r="FF618" s="433"/>
      <c r="FG618" s="433"/>
      <c r="FH618" s="433"/>
      <c r="FI618" s="433"/>
      <c r="FJ618" s="433"/>
      <c r="FK618" s="433"/>
      <c r="FL618" s="433"/>
      <c r="FM618" s="433"/>
      <c r="FN618" s="433"/>
      <c r="FO618" s="433"/>
      <c r="FP618" s="433"/>
      <c r="FQ618" s="433"/>
      <c r="FR618" s="433"/>
      <c r="FS618" s="433"/>
    </row>
    <row r="619" spans="114:175" ht="15.75" customHeight="1">
      <c r="DJ619" s="433"/>
      <c r="DK619" s="433"/>
      <c r="DL619" s="433"/>
      <c r="DM619" s="433"/>
      <c r="DN619" s="433"/>
      <c r="DO619" s="433"/>
      <c r="DP619" s="433"/>
      <c r="DQ619" s="433"/>
      <c r="DR619" s="433"/>
      <c r="DS619" s="433"/>
      <c r="DT619" s="433"/>
      <c r="DU619" s="433"/>
      <c r="DV619" s="433"/>
      <c r="DW619" s="433"/>
      <c r="DX619" s="433"/>
      <c r="DY619" s="433"/>
      <c r="DZ619" s="433"/>
      <c r="EA619" s="433"/>
      <c r="EB619" s="433"/>
      <c r="EC619" s="433"/>
      <c r="ED619" s="433"/>
      <c r="EE619" s="433"/>
      <c r="EF619" s="433"/>
      <c r="EG619" s="433"/>
      <c r="EH619" s="433"/>
      <c r="EI619" s="433"/>
      <c r="EJ619" s="433"/>
      <c r="EK619" s="433"/>
      <c r="EL619" s="433"/>
      <c r="EM619" s="433"/>
      <c r="EN619" s="433"/>
      <c r="EO619" s="433"/>
      <c r="EP619" s="433"/>
      <c r="EQ619" s="433"/>
      <c r="ER619" s="433"/>
      <c r="ES619" s="433"/>
      <c r="ET619" s="433"/>
      <c r="EU619" s="433"/>
      <c r="EV619" s="433"/>
      <c r="EW619" s="433"/>
      <c r="EX619" s="433"/>
      <c r="EY619" s="433"/>
      <c r="EZ619" s="433"/>
      <c r="FA619" s="433"/>
      <c r="FB619" s="433"/>
      <c r="FC619" s="433"/>
      <c r="FD619" s="433"/>
      <c r="FE619" s="433"/>
      <c r="FF619" s="433"/>
      <c r="FG619" s="433"/>
      <c r="FH619" s="433"/>
      <c r="FI619" s="433"/>
      <c r="FJ619" s="433"/>
      <c r="FK619" s="433"/>
      <c r="FL619" s="433"/>
      <c r="FM619" s="433"/>
      <c r="FN619" s="433"/>
      <c r="FO619" s="433"/>
      <c r="FP619" s="433"/>
      <c r="FQ619" s="433"/>
      <c r="FR619" s="433"/>
      <c r="FS619" s="433"/>
    </row>
    <row r="620" spans="114:175" ht="15.75" customHeight="1">
      <c r="DJ620" s="433"/>
      <c r="DK620" s="433"/>
      <c r="DL620" s="433"/>
      <c r="DM620" s="433"/>
      <c r="DN620" s="433"/>
      <c r="DO620" s="433"/>
      <c r="DP620" s="433"/>
      <c r="DQ620" s="433"/>
      <c r="DR620" s="433"/>
      <c r="DS620" s="433"/>
      <c r="DT620" s="433"/>
      <c r="DU620" s="433"/>
      <c r="DV620" s="433"/>
      <c r="DW620" s="433"/>
      <c r="DX620" s="433"/>
      <c r="DY620" s="433"/>
      <c r="DZ620" s="433"/>
      <c r="EA620" s="433"/>
      <c r="EB620" s="433"/>
      <c r="EC620" s="433"/>
      <c r="ED620" s="433"/>
      <c r="EE620" s="433"/>
      <c r="EF620" s="433"/>
      <c r="EG620" s="433"/>
      <c r="EH620" s="433"/>
      <c r="EI620" s="433"/>
      <c r="EJ620" s="433"/>
      <c r="EK620" s="433"/>
      <c r="EL620" s="433"/>
      <c r="EM620" s="433"/>
      <c r="EN620" s="433"/>
      <c r="EO620" s="433"/>
      <c r="EP620" s="433"/>
      <c r="EQ620" s="433"/>
      <c r="ER620" s="433"/>
      <c r="ES620" s="433"/>
      <c r="ET620" s="433"/>
      <c r="EU620" s="433"/>
      <c r="EV620" s="433"/>
      <c r="EW620" s="433"/>
      <c r="EX620" s="433"/>
      <c r="EY620" s="433"/>
      <c r="EZ620" s="433"/>
      <c r="FA620" s="433"/>
      <c r="FB620" s="433"/>
      <c r="FC620" s="433"/>
      <c r="FD620" s="433"/>
      <c r="FE620" s="433"/>
      <c r="FF620" s="433"/>
      <c r="FG620" s="433"/>
      <c r="FH620" s="433"/>
      <c r="FI620" s="433"/>
      <c r="FJ620" s="433"/>
      <c r="FK620" s="433"/>
      <c r="FL620" s="433"/>
      <c r="FM620" s="433"/>
      <c r="FN620" s="433"/>
      <c r="FO620" s="433"/>
      <c r="FP620" s="433"/>
      <c r="FQ620" s="433"/>
      <c r="FR620" s="433"/>
      <c r="FS620" s="433"/>
    </row>
    <row r="621" spans="114:175" ht="15.75" customHeight="1">
      <c r="DJ621" s="433"/>
      <c r="DK621" s="433"/>
      <c r="DL621" s="433"/>
      <c r="DM621" s="433"/>
      <c r="DN621" s="433"/>
      <c r="DO621" s="433"/>
      <c r="DP621" s="433"/>
      <c r="DQ621" s="433"/>
      <c r="DR621" s="433"/>
      <c r="DS621" s="433"/>
      <c r="DT621" s="433"/>
      <c r="DU621" s="433"/>
      <c r="DV621" s="433"/>
      <c r="DW621" s="433"/>
      <c r="DX621" s="433"/>
      <c r="DY621" s="433"/>
      <c r="DZ621" s="433"/>
      <c r="EA621" s="433"/>
      <c r="EB621" s="433"/>
      <c r="EC621" s="433"/>
      <c r="ED621" s="433"/>
      <c r="EE621" s="433"/>
      <c r="EF621" s="433"/>
      <c r="EG621" s="433"/>
      <c r="EH621" s="433"/>
      <c r="EI621" s="433"/>
      <c r="EJ621" s="433"/>
      <c r="EK621" s="433"/>
      <c r="EL621" s="433"/>
      <c r="EM621" s="433"/>
      <c r="EN621" s="433"/>
      <c r="EO621" s="433"/>
      <c r="EP621" s="433"/>
      <c r="EQ621" s="433"/>
      <c r="ER621" s="433"/>
      <c r="ES621" s="433"/>
      <c r="ET621" s="433"/>
      <c r="EU621" s="433"/>
      <c r="EV621" s="433"/>
      <c r="EW621" s="433"/>
      <c r="EX621" s="433"/>
      <c r="EY621" s="433"/>
      <c r="EZ621" s="433"/>
      <c r="FA621" s="433"/>
      <c r="FB621" s="433"/>
      <c r="FC621" s="433"/>
      <c r="FD621" s="433"/>
      <c r="FE621" s="433"/>
      <c r="FF621" s="433"/>
      <c r="FG621" s="433"/>
      <c r="FH621" s="433"/>
      <c r="FI621" s="433"/>
      <c r="FJ621" s="433"/>
      <c r="FK621" s="433"/>
      <c r="FL621" s="433"/>
      <c r="FM621" s="433"/>
      <c r="FN621" s="433"/>
      <c r="FO621" s="433"/>
      <c r="FP621" s="433"/>
      <c r="FQ621" s="433"/>
      <c r="FR621" s="433"/>
      <c r="FS621" s="433"/>
    </row>
    <row r="622" spans="114:175" ht="15.75" customHeight="1">
      <c r="DJ622" s="433"/>
      <c r="DK622" s="433"/>
      <c r="DL622" s="433"/>
      <c r="DM622" s="433"/>
      <c r="DN622" s="433"/>
      <c r="DO622" s="433"/>
      <c r="DP622" s="433"/>
      <c r="DQ622" s="433"/>
      <c r="DR622" s="433"/>
      <c r="DS622" s="433"/>
      <c r="DT622" s="433"/>
      <c r="DU622" s="433"/>
      <c r="DV622" s="433"/>
      <c r="DW622" s="433"/>
      <c r="DX622" s="433"/>
      <c r="DY622" s="433"/>
      <c r="DZ622" s="433"/>
      <c r="EA622" s="433"/>
      <c r="EB622" s="433"/>
      <c r="EC622" s="433"/>
      <c r="ED622" s="433"/>
      <c r="EE622" s="433"/>
      <c r="EF622" s="433"/>
      <c r="EG622" s="433"/>
      <c r="EH622" s="433"/>
      <c r="EI622" s="433"/>
      <c r="EJ622" s="433"/>
      <c r="EK622" s="433"/>
      <c r="EL622" s="433"/>
      <c r="EM622" s="433"/>
      <c r="EN622" s="433"/>
      <c r="EO622" s="433"/>
      <c r="EP622" s="433"/>
      <c r="EQ622" s="433"/>
      <c r="ER622" s="433"/>
      <c r="ES622" s="433"/>
      <c r="ET622" s="433"/>
      <c r="EU622" s="433"/>
      <c r="EV622" s="433"/>
      <c r="EW622" s="433"/>
      <c r="EX622" s="433"/>
      <c r="EY622" s="433"/>
      <c r="EZ622" s="433"/>
      <c r="FA622" s="433"/>
      <c r="FB622" s="433"/>
      <c r="FC622" s="433"/>
      <c r="FD622" s="433"/>
      <c r="FE622" s="433"/>
      <c r="FF622" s="433"/>
      <c r="FG622" s="433"/>
      <c r="FH622" s="433"/>
      <c r="FI622" s="433"/>
      <c r="FJ622" s="433"/>
      <c r="FK622" s="433"/>
      <c r="FL622" s="433"/>
      <c r="FM622" s="433"/>
      <c r="FN622" s="433"/>
      <c r="FO622" s="433"/>
      <c r="FP622" s="433"/>
      <c r="FQ622" s="433"/>
      <c r="FR622" s="433"/>
      <c r="FS622" s="433"/>
    </row>
    <row r="623" spans="114:175" ht="15.75" customHeight="1">
      <c r="DJ623" s="433"/>
      <c r="DK623" s="433"/>
      <c r="DL623" s="433"/>
      <c r="DM623" s="433"/>
      <c r="DN623" s="433"/>
      <c r="DO623" s="433"/>
      <c r="DP623" s="433"/>
      <c r="DQ623" s="433"/>
      <c r="DR623" s="433"/>
      <c r="DS623" s="433"/>
      <c r="DT623" s="433"/>
      <c r="DU623" s="433"/>
      <c r="DV623" s="433"/>
      <c r="DW623" s="433"/>
      <c r="DX623" s="433"/>
      <c r="DY623" s="433"/>
      <c r="DZ623" s="433"/>
      <c r="EA623" s="433"/>
      <c r="EB623" s="433"/>
      <c r="EC623" s="433"/>
      <c r="ED623" s="433"/>
      <c r="EE623" s="433"/>
      <c r="EF623" s="433"/>
      <c r="EG623" s="433"/>
      <c r="EH623" s="433"/>
      <c r="EI623" s="433"/>
      <c r="EJ623" s="433"/>
      <c r="EK623" s="433"/>
      <c r="EL623" s="433"/>
      <c r="EM623" s="433"/>
      <c r="EN623" s="433"/>
      <c r="EO623" s="433"/>
      <c r="EP623" s="433"/>
      <c r="EQ623" s="433"/>
      <c r="ER623" s="433"/>
      <c r="ES623" s="433"/>
      <c r="ET623" s="433"/>
      <c r="EU623" s="433"/>
      <c r="EV623" s="433"/>
      <c r="EW623" s="433"/>
      <c r="EX623" s="433"/>
      <c r="EY623" s="433"/>
      <c r="EZ623" s="433"/>
      <c r="FA623" s="433"/>
      <c r="FB623" s="433"/>
      <c r="FC623" s="433"/>
      <c r="FD623" s="433"/>
      <c r="FE623" s="433"/>
      <c r="FF623" s="433"/>
      <c r="FG623" s="433"/>
      <c r="FH623" s="433"/>
      <c r="FI623" s="433"/>
      <c r="FJ623" s="433"/>
      <c r="FK623" s="433"/>
      <c r="FL623" s="433"/>
      <c r="FM623" s="433"/>
      <c r="FN623" s="433"/>
      <c r="FO623" s="433"/>
      <c r="FP623" s="433"/>
      <c r="FQ623" s="433"/>
      <c r="FR623" s="433"/>
      <c r="FS623" s="433"/>
    </row>
    <row r="624" spans="114:175" ht="15.75" customHeight="1">
      <c r="DJ624" s="433"/>
      <c r="DK624" s="433"/>
      <c r="DL624" s="433"/>
      <c r="DM624" s="433"/>
      <c r="DN624" s="433"/>
      <c r="DO624" s="433"/>
      <c r="DP624" s="433"/>
      <c r="DQ624" s="433"/>
      <c r="DR624" s="433"/>
      <c r="DS624" s="433"/>
      <c r="DT624" s="433"/>
      <c r="DU624" s="433"/>
      <c r="DV624" s="433"/>
      <c r="DW624" s="433"/>
      <c r="DX624" s="433"/>
      <c r="DY624" s="433"/>
      <c r="DZ624" s="433"/>
      <c r="EA624" s="433"/>
      <c r="EB624" s="433"/>
      <c r="EC624" s="433"/>
      <c r="ED624" s="433"/>
      <c r="EE624" s="433"/>
      <c r="EF624" s="433"/>
      <c r="EG624" s="433"/>
      <c r="EH624" s="433"/>
      <c r="EI624" s="433"/>
      <c r="EJ624" s="433"/>
      <c r="EK624" s="433"/>
      <c r="EL624" s="433"/>
      <c r="EM624" s="433"/>
      <c r="EN624" s="433"/>
      <c r="EO624" s="433"/>
      <c r="EP624" s="433"/>
      <c r="EQ624" s="433"/>
      <c r="ER624" s="433"/>
      <c r="ES624" s="433"/>
      <c r="ET624" s="433"/>
      <c r="EU624" s="433"/>
      <c r="EV624" s="433"/>
      <c r="EW624" s="433"/>
      <c r="EX624" s="433"/>
      <c r="EY624" s="433"/>
      <c r="EZ624" s="433"/>
      <c r="FA624" s="433"/>
      <c r="FB624" s="433"/>
      <c r="FC624" s="433"/>
      <c r="FD624" s="433"/>
      <c r="FE624" s="433"/>
      <c r="FF624" s="433"/>
      <c r="FG624" s="433"/>
      <c r="FH624" s="433"/>
      <c r="FI624" s="433"/>
      <c r="FJ624" s="433"/>
      <c r="FK624" s="433"/>
      <c r="FL624" s="433"/>
      <c r="FM624" s="433"/>
      <c r="FN624" s="433"/>
      <c r="FO624" s="433"/>
      <c r="FP624" s="433"/>
      <c r="FQ624" s="433"/>
      <c r="FR624" s="433"/>
      <c r="FS624" s="433"/>
    </row>
    <row r="625" spans="114:175" ht="15.75" customHeight="1">
      <c r="DJ625" s="433"/>
      <c r="DK625" s="433"/>
      <c r="DL625" s="433"/>
      <c r="DM625" s="433"/>
      <c r="DN625" s="433"/>
      <c r="DO625" s="433"/>
      <c r="DP625" s="433"/>
      <c r="DQ625" s="433"/>
      <c r="DR625" s="433"/>
      <c r="DS625" s="433"/>
      <c r="DT625" s="433"/>
      <c r="DU625" s="433"/>
      <c r="DV625" s="433"/>
      <c r="DW625" s="433"/>
      <c r="DX625" s="433"/>
      <c r="DY625" s="433"/>
      <c r="DZ625" s="433"/>
      <c r="EA625" s="433"/>
      <c r="EB625" s="433"/>
      <c r="EC625" s="433"/>
      <c r="ED625" s="433"/>
      <c r="EE625" s="433"/>
      <c r="EF625" s="433"/>
      <c r="EG625" s="433"/>
      <c r="EH625" s="433"/>
      <c r="EI625" s="433"/>
      <c r="EJ625" s="433"/>
      <c r="EK625" s="433"/>
      <c r="EL625" s="433"/>
      <c r="EM625" s="433"/>
      <c r="EN625" s="433"/>
      <c r="EO625" s="433"/>
      <c r="EP625" s="433"/>
      <c r="EQ625" s="433"/>
      <c r="ER625" s="433"/>
      <c r="ES625" s="433"/>
      <c r="ET625" s="433"/>
      <c r="EU625" s="433"/>
      <c r="EV625" s="433"/>
      <c r="EW625" s="433"/>
      <c r="EX625" s="433"/>
      <c r="EY625" s="433"/>
      <c r="EZ625" s="433"/>
      <c r="FA625" s="433"/>
      <c r="FB625" s="433"/>
      <c r="FC625" s="433"/>
      <c r="FD625" s="433"/>
      <c r="FE625" s="433"/>
      <c r="FF625" s="433"/>
      <c r="FG625" s="433"/>
      <c r="FH625" s="433"/>
      <c r="FI625" s="433"/>
      <c r="FJ625" s="433"/>
      <c r="FK625" s="433"/>
      <c r="FL625" s="433"/>
      <c r="FM625" s="433"/>
      <c r="FN625" s="433"/>
      <c r="FO625" s="433"/>
      <c r="FP625" s="433"/>
      <c r="FQ625" s="433"/>
      <c r="FR625" s="433"/>
      <c r="FS625" s="433"/>
    </row>
    <row r="626" spans="114:175" ht="15.75" customHeight="1">
      <c r="DJ626" s="433"/>
      <c r="DK626" s="433"/>
      <c r="DL626" s="433"/>
      <c r="DM626" s="433"/>
      <c r="DN626" s="433"/>
      <c r="DO626" s="433"/>
      <c r="DP626" s="433"/>
      <c r="DQ626" s="433"/>
      <c r="DR626" s="433"/>
      <c r="DS626" s="433"/>
      <c r="DT626" s="433"/>
      <c r="DU626" s="433"/>
      <c r="DV626" s="433"/>
      <c r="DW626" s="433"/>
      <c r="DX626" s="433"/>
      <c r="DY626" s="433"/>
      <c r="DZ626" s="433"/>
      <c r="EA626" s="433"/>
      <c r="EB626" s="433"/>
      <c r="EC626" s="433"/>
      <c r="ED626" s="433"/>
      <c r="EE626" s="433"/>
      <c r="EF626" s="433"/>
      <c r="EG626" s="433"/>
      <c r="EH626" s="433"/>
      <c r="EI626" s="433"/>
      <c r="EJ626" s="433"/>
      <c r="EK626" s="433"/>
      <c r="EL626" s="433"/>
      <c r="EM626" s="433"/>
      <c r="EN626" s="433"/>
      <c r="EO626" s="433"/>
      <c r="EP626" s="433"/>
      <c r="EQ626" s="433"/>
      <c r="ER626" s="433"/>
      <c r="ES626" s="433"/>
      <c r="ET626" s="433"/>
      <c r="EU626" s="433"/>
      <c r="EV626" s="433"/>
      <c r="EW626" s="433"/>
      <c r="EX626" s="433"/>
      <c r="EY626" s="433"/>
      <c r="EZ626" s="433"/>
      <c r="FA626" s="433"/>
      <c r="FB626" s="433"/>
      <c r="FC626" s="433"/>
      <c r="FD626" s="433"/>
      <c r="FE626" s="433"/>
      <c r="FF626" s="433"/>
      <c r="FG626" s="433"/>
      <c r="FH626" s="433"/>
      <c r="FI626" s="433"/>
      <c r="FJ626" s="433"/>
      <c r="FK626" s="433"/>
      <c r="FL626" s="433"/>
      <c r="FM626" s="433"/>
      <c r="FN626" s="433"/>
      <c r="FO626" s="433"/>
      <c r="FP626" s="433"/>
      <c r="FQ626" s="433"/>
      <c r="FR626" s="433"/>
      <c r="FS626" s="433"/>
    </row>
    <row r="627" spans="114:175" ht="15.75" customHeight="1">
      <c r="DJ627" s="433"/>
      <c r="DK627" s="433"/>
      <c r="DL627" s="433"/>
      <c r="DM627" s="433"/>
      <c r="DN627" s="433"/>
      <c r="DO627" s="433"/>
      <c r="DP627" s="433"/>
      <c r="DQ627" s="433"/>
      <c r="DR627" s="433"/>
      <c r="DS627" s="433"/>
      <c r="DT627" s="433"/>
      <c r="DU627" s="433"/>
      <c r="DV627" s="433"/>
      <c r="DW627" s="433"/>
      <c r="DX627" s="433"/>
      <c r="DY627" s="433"/>
      <c r="DZ627" s="433"/>
      <c r="EA627" s="433"/>
      <c r="EB627" s="433"/>
      <c r="EC627" s="433"/>
      <c r="ED627" s="433"/>
      <c r="EE627" s="433"/>
      <c r="EF627" s="433"/>
      <c r="EG627" s="433"/>
      <c r="EH627" s="433"/>
      <c r="EI627" s="433"/>
      <c r="EJ627" s="433"/>
      <c r="EK627" s="433"/>
      <c r="EL627" s="433"/>
      <c r="EM627" s="433"/>
      <c r="EN627" s="433"/>
      <c r="EO627" s="433"/>
      <c r="EP627" s="433"/>
      <c r="EQ627" s="433"/>
      <c r="ER627" s="433"/>
      <c r="ES627" s="433"/>
      <c r="ET627" s="433"/>
      <c r="EU627" s="433"/>
      <c r="EV627" s="433"/>
      <c r="EW627" s="433"/>
      <c r="EX627" s="433"/>
      <c r="EY627" s="433"/>
      <c r="EZ627" s="433"/>
      <c r="FA627" s="433"/>
      <c r="FB627" s="433"/>
      <c r="FC627" s="433"/>
      <c r="FD627" s="433"/>
      <c r="FE627" s="433"/>
      <c r="FF627" s="433"/>
      <c r="FG627" s="433"/>
      <c r="FH627" s="433"/>
      <c r="FI627" s="433"/>
      <c r="FJ627" s="433"/>
      <c r="FK627" s="433"/>
      <c r="FL627" s="433"/>
      <c r="FM627" s="433"/>
      <c r="FN627" s="433"/>
      <c r="FO627" s="433"/>
      <c r="FP627" s="433"/>
      <c r="FQ627" s="433"/>
      <c r="FR627" s="433"/>
      <c r="FS627" s="433"/>
    </row>
    <row r="628" spans="114:175" ht="15.75" customHeight="1">
      <c r="DJ628" s="433"/>
      <c r="DK628" s="433"/>
      <c r="DL628" s="433"/>
      <c r="DM628" s="433"/>
      <c r="DN628" s="433"/>
      <c r="DO628" s="433"/>
      <c r="DP628" s="433"/>
      <c r="DQ628" s="433"/>
      <c r="DR628" s="433"/>
      <c r="DS628" s="433"/>
      <c r="DT628" s="433"/>
      <c r="DU628" s="433"/>
      <c r="DV628" s="433"/>
      <c r="DW628" s="433"/>
      <c r="DX628" s="433"/>
      <c r="DY628" s="433"/>
      <c r="DZ628" s="433"/>
      <c r="EA628" s="433"/>
      <c r="EB628" s="433"/>
      <c r="EC628" s="433"/>
      <c r="ED628" s="433"/>
      <c r="EE628" s="433"/>
      <c r="EF628" s="433"/>
      <c r="EG628" s="433"/>
      <c r="EH628" s="433"/>
      <c r="EI628" s="433"/>
      <c r="EJ628" s="433"/>
      <c r="EK628" s="433"/>
      <c r="EL628" s="433"/>
      <c r="EM628" s="433"/>
      <c r="EN628" s="433"/>
      <c r="EO628" s="433"/>
      <c r="EP628" s="433"/>
      <c r="EQ628" s="433"/>
      <c r="ER628" s="433"/>
      <c r="ES628" s="433"/>
      <c r="ET628" s="433"/>
      <c r="EU628" s="433"/>
      <c r="EV628" s="433"/>
      <c r="EW628" s="433"/>
      <c r="EX628" s="433"/>
      <c r="EY628" s="433"/>
      <c r="EZ628" s="433"/>
      <c r="FA628" s="433"/>
      <c r="FB628" s="433"/>
      <c r="FC628" s="433"/>
      <c r="FD628" s="433"/>
      <c r="FE628" s="433"/>
      <c r="FF628" s="433"/>
      <c r="FG628" s="433"/>
      <c r="FH628" s="433"/>
      <c r="FI628" s="433"/>
      <c r="FJ628" s="433"/>
      <c r="FK628" s="433"/>
      <c r="FL628" s="433"/>
      <c r="FM628" s="433"/>
      <c r="FN628" s="433"/>
      <c r="FO628" s="433"/>
      <c r="FP628" s="433"/>
      <c r="FQ628" s="433"/>
      <c r="FR628" s="433"/>
      <c r="FS628" s="433"/>
    </row>
    <row r="629" spans="114:175" ht="15.75" customHeight="1">
      <c r="DJ629" s="433"/>
      <c r="DK629" s="433"/>
      <c r="DL629" s="433"/>
      <c r="DM629" s="433"/>
      <c r="DN629" s="433"/>
      <c r="DO629" s="433"/>
      <c r="DP629" s="433"/>
      <c r="DQ629" s="433"/>
      <c r="DR629" s="433"/>
      <c r="DS629" s="433"/>
      <c r="DT629" s="433"/>
      <c r="DU629" s="433"/>
      <c r="DV629" s="433"/>
      <c r="DW629" s="433"/>
      <c r="DX629" s="433"/>
      <c r="DY629" s="433"/>
      <c r="DZ629" s="433"/>
      <c r="EA629" s="433"/>
      <c r="EB629" s="433"/>
      <c r="EC629" s="433"/>
      <c r="ED629" s="433"/>
      <c r="EE629" s="433"/>
      <c r="EF629" s="433"/>
      <c r="EG629" s="433"/>
      <c r="EH629" s="433"/>
      <c r="EI629" s="433"/>
      <c r="EJ629" s="433"/>
      <c r="EK629" s="433"/>
      <c r="EL629" s="433"/>
      <c r="EM629" s="433"/>
      <c r="EN629" s="433"/>
      <c r="EO629" s="433"/>
      <c r="EP629" s="433"/>
      <c r="EQ629" s="433"/>
      <c r="ER629" s="433"/>
      <c r="ES629" s="433"/>
      <c r="ET629" s="433"/>
      <c r="EU629" s="433"/>
      <c r="EV629" s="433"/>
      <c r="EW629" s="433"/>
      <c r="EX629" s="433"/>
      <c r="EY629" s="433"/>
      <c r="EZ629" s="433"/>
      <c r="FA629" s="433"/>
      <c r="FB629" s="433"/>
      <c r="FC629" s="433"/>
      <c r="FD629" s="433"/>
      <c r="FE629" s="433"/>
      <c r="FF629" s="433"/>
      <c r="FG629" s="433"/>
      <c r="FH629" s="433"/>
      <c r="FI629" s="433"/>
      <c r="FJ629" s="433"/>
      <c r="FK629" s="433"/>
      <c r="FL629" s="433"/>
      <c r="FM629" s="433"/>
      <c r="FN629" s="433"/>
      <c r="FO629" s="433"/>
      <c r="FP629" s="433"/>
      <c r="FQ629" s="433"/>
      <c r="FR629" s="433"/>
      <c r="FS629" s="433"/>
    </row>
    <row r="630" spans="114:175" ht="15.75" customHeight="1">
      <c r="DJ630" s="433"/>
      <c r="DK630" s="433"/>
      <c r="DL630" s="433"/>
      <c r="DM630" s="433"/>
      <c r="DN630" s="433"/>
      <c r="DO630" s="433"/>
      <c r="DP630" s="433"/>
      <c r="DQ630" s="433"/>
      <c r="DR630" s="433"/>
      <c r="DS630" s="433"/>
      <c r="DT630" s="433"/>
      <c r="DU630" s="433"/>
      <c r="DV630" s="433"/>
      <c r="DW630" s="433"/>
      <c r="DX630" s="433"/>
      <c r="DY630" s="433"/>
      <c r="DZ630" s="433"/>
      <c r="EA630" s="433"/>
      <c r="EB630" s="433"/>
      <c r="EC630" s="433"/>
      <c r="ED630" s="433"/>
      <c r="EE630" s="433"/>
      <c r="EF630" s="433"/>
      <c r="EG630" s="433"/>
      <c r="EH630" s="433"/>
      <c r="EI630" s="433"/>
      <c r="EJ630" s="433"/>
      <c r="EK630" s="433"/>
      <c r="EL630" s="433"/>
      <c r="EM630" s="433"/>
      <c r="EN630" s="433"/>
      <c r="EO630" s="433"/>
      <c r="EP630" s="433"/>
      <c r="EQ630" s="433"/>
      <c r="ER630" s="433"/>
      <c r="ES630" s="433"/>
      <c r="ET630" s="433"/>
      <c r="EU630" s="433"/>
      <c r="EV630" s="433"/>
      <c r="EW630" s="433"/>
      <c r="EX630" s="433"/>
      <c r="EY630" s="433"/>
      <c r="EZ630" s="433"/>
      <c r="FA630" s="433"/>
      <c r="FB630" s="433"/>
      <c r="FC630" s="433"/>
      <c r="FD630" s="433"/>
      <c r="FE630" s="433"/>
      <c r="FF630" s="433"/>
      <c r="FG630" s="433"/>
      <c r="FH630" s="433"/>
      <c r="FI630" s="433"/>
      <c r="FJ630" s="433"/>
      <c r="FK630" s="433"/>
      <c r="FL630" s="433"/>
      <c r="FM630" s="433"/>
      <c r="FN630" s="433"/>
      <c r="FO630" s="433"/>
      <c r="FP630" s="433"/>
      <c r="FQ630" s="433"/>
      <c r="FR630" s="433"/>
      <c r="FS630" s="433"/>
    </row>
    <row r="631" spans="114:175" ht="15.75" customHeight="1">
      <c r="DJ631" s="433"/>
      <c r="DK631" s="433"/>
      <c r="DL631" s="433"/>
      <c r="DM631" s="433"/>
      <c r="DN631" s="433"/>
      <c r="DO631" s="433"/>
      <c r="DP631" s="433"/>
      <c r="DQ631" s="433"/>
      <c r="DR631" s="433"/>
      <c r="DS631" s="433"/>
      <c r="DT631" s="433"/>
      <c r="DU631" s="433"/>
      <c r="DV631" s="433"/>
      <c r="DW631" s="433"/>
      <c r="DX631" s="433"/>
      <c r="DY631" s="433"/>
      <c r="DZ631" s="433"/>
      <c r="EA631" s="433"/>
      <c r="EB631" s="433"/>
      <c r="EC631" s="433"/>
      <c r="ED631" s="433"/>
      <c r="EE631" s="433"/>
      <c r="EF631" s="433"/>
      <c r="EG631" s="433"/>
      <c r="EH631" s="433"/>
      <c r="EI631" s="433"/>
      <c r="EJ631" s="433"/>
      <c r="EK631" s="433"/>
      <c r="EL631" s="433"/>
      <c r="EM631" s="433"/>
      <c r="EN631" s="433"/>
      <c r="EO631" s="433"/>
      <c r="EP631" s="433"/>
      <c r="EQ631" s="433"/>
      <c r="ER631" s="433"/>
      <c r="ES631" s="433"/>
      <c r="ET631" s="433"/>
      <c r="EU631" s="433"/>
      <c r="EV631" s="433"/>
      <c r="EW631" s="433"/>
      <c r="EX631" s="433"/>
      <c r="EY631" s="433"/>
      <c r="EZ631" s="433"/>
      <c r="FA631" s="433"/>
      <c r="FB631" s="433"/>
      <c r="FC631" s="433"/>
      <c r="FD631" s="433"/>
      <c r="FE631" s="433"/>
      <c r="FF631" s="433"/>
      <c r="FG631" s="433"/>
      <c r="FH631" s="433"/>
      <c r="FI631" s="433"/>
      <c r="FJ631" s="433"/>
      <c r="FK631" s="433"/>
      <c r="FL631" s="433"/>
      <c r="FM631" s="433"/>
      <c r="FN631" s="433"/>
      <c r="FO631" s="433"/>
      <c r="FP631" s="433"/>
      <c r="FQ631" s="433"/>
      <c r="FR631" s="433"/>
      <c r="FS631" s="433"/>
    </row>
    <row r="632" spans="114:175" ht="15.75" customHeight="1">
      <c r="DJ632" s="433"/>
      <c r="DK632" s="433"/>
      <c r="DL632" s="433"/>
      <c r="DM632" s="433"/>
      <c r="DN632" s="433"/>
      <c r="DO632" s="433"/>
      <c r="DP632" s="433"/>
      <c r="DQ632" s="433"/>
      <c r="DR632" s="433"/>
      <c r="DS632" s="433"/>
      <c r="DT632" s="433"/>
      <c r="DU632" s="433"/>
      <c r="DV632" s="433"/>
      <c r="DW632" s="433"/>
      <c r="DX632" s="433"/>
      <c r="DY632" s="433"/>
      <c r="DZ632" s="433"/>
      <c r="EA632" s="433"/>
      <c r="EB632" s="433"/>
      <c r="EC632" s="433"/>
      <c r="ED632" s="433"/>
      <c r="EE632" s="433"/>
      <c r="EF632" s="433"/>
      <c r="EG632" s="433"/>
      <c r="EH632" s="433"/>
      <c r="EI632" s="433"/>
      <c r="EJ632" s="433"/>
      <c r="EK632" s="433"/>
      <c r="EL632" s="433"/>
      <c r="EM632" s="433"/>
      <c r="EN632" s="433"/>
      <c r="EO632" s="433"/>
      <c r="EP632" s="433"/>
      <c r="EQ632" s="433"/>
      <c r="ER632" s="433"/>
      <c r="ES632" s="433"/>
      <c r="ET632" s="433"/>
      <c r="EU632" s="433"/>
      <c r="EV632" s="433"/>
      <c r="EW632" s="433"/>
      <c r="EX632" s="433"/>
      <c r="EY632" s="433"/>
      <c r="EZ632" s="433"/>
      <c r="FA632" s="433"/>
      <c r="FB632" s="433"/>
      <c r="FC632" s="433"/>
      <c r="FD632" s="433"/>
      <c r="FE632" s="433"/>
      <c r="FF632" s="433"/>
      <c r="FG632" s="433"/>
      <c r="FH632" s="433"/>
      <c r="FI632" s="433"/>
      <c r="FJ632" s="433"/>
      <c r="FK632" s="433"/>
      <c r="FL632" s="433"/>
      <c r="FM632" s="433"/>
      <c r="FN632" s="433"/>
      <c r="FO632" s="433"/>
      <c r="FP632" s="433"/>
      <c r="FQ632" s="433"/>
      <c r="FR632" s="433"/>
      <c r="FS632" s="433"/>
    </row>
    <row r="633" spans="114:175" ht="15.75" customHeight="1">
      <c r="DJ633" s="433"/>
      <c r="DK633" s="433"/>
      <c r="DL633" s="433"/>
      <c r="DM633" s="433"/>
      <c r="DN633" s="433"/>
      <c r="DO633" s="433"/>
      <c r="DP633" s="433"/>
      <c r="DQ633" s="433"/>
      <c r="DR633" s="433"/>
      <c r="DS633" s="433"/>
      <c r="DT633" s="433"/>
      <c r="DU633" s="433"/>
      <c r="DV633" s="433"/>
      <c r="DW633" s="433"/>
      <c r="DX633" s="433"/>
      <c r="DY633" s="433"/>
      <c r="DZ633" s="433"/>
      <c r="EA633" s="433"/>
      <c r="EB633" s="433"/>
      <c r="EC633" s="433"/>
      <c r="ED633" s="433"/>
      <c r="EE633" s="433"/>
      <c r="EF633" s="433"/>
      <c r="EG633" s="433"/>
      <c r="EH633" s="433"/>
      <c r="EI633" s="433"/>
      <c r="EJ633" s="433"/>
      <c r="EK633" s="433"/>
      <c r="EL633" s="433"/>
      <c r="EM633" s="433"/>
      <c r="EN633" s="433"/>
      <c r="EO633" s="433"/>
      <c r="EP633" s="433"/>
      <c r="EQ633" s="433"/>
      <c r="ER633" s="433"/>
      <c r="ES633" s="433"/>
      <c r="ET633" s="433"/>
      <c r="EU633" s="433"/>
      <c r="EV633" s="433"/>
      <c r="EW633" s="433"/>
      <c r="EX633" s="433"/>
      <c r="EY633" s="433"/>
      <c r="EZ633" s="433"/>
      <c r="FA633" s="433"/>
      <c r="FB633" s="433"/>
      <c r="FC633" s="433"/>
      <c r="FD633" s="433"/>
      <c r="FE633" s="433"/>
      <c r="FF633" s="433"/>
      <c r="FG633" s="433"/>
      <c r="FH633" s="433"/>
      <c r="FI633" s="433"/>
      <c r="FJ633" s="433"/>
      <c r="FK633" s="433"/>
      <c r="FL633" s="433"/>
      <c r="FM633" s="433"/>
      <c r="FN633" s="433"/>
      <c r="FO633" s="433"/>
      <c r="FP633" s="433"/>
      <c r="FQ633" s="433"/>
      <c r="FR633" s="433"/>
      <c r="FS633" s="433"/>
    </row>
    <row r="634" spans="114:175" ht="15.75" customHeight="1">
      <c r="DJ634" s="433"/>
      <c r="DK634" s="433"/>
      <c r="DL634" s="433"/>
      <c r="DM634" s="433"/>
      <c r="DN634" s="433"/>
      <c r="DO634" s="433"/>
      <c r="DP634" s="433"/>
      <c r="DQ634" s="433"/>
      <c r="DR634" s="433"/>
      <c r="DS634" s="433"/>
      <c r="DT634" s="433"/>
      <c r="DU634" s="433"/>
      <c r="DV634" s="433"/>
      <c r="DW634" s="433"/>
      <c r="DX634" s="433"/>
      <c r="DY634" s="433"/>
      <c r="DZ634" s="433"/>
      <c r="EA634" s="433"/>
      <c r="EB634" s="433"/>
      <c r="EC634" s="433"/>
      <c r="ED634" s="433"/>
      <c r="EE634" s="433"/>
      <c r="EF634" s="433"/>
      <c r="EG634" s="433"/>
      <c r="EH634" s="433"/>
      <c r="EI634" s="433"/>
      <c r="EJ634" s="433"/>
      <c r="EK634" s="433"/>
      <c r="EL634" s="433"/>
      <c r="EM634" s="433"/>
      <c r="EN634" s="433"/>
      <c r="EO634" s="433"/>
      <c r="EP634" s="433"/>
      <c r="EQ634" s="433"/>
      <c r="ER634" s="433"/>
      <c r="ES634" s="433"/>
      <c r="ET634" s="433"/>
      <c r="EU634" s="433"/>
      <c r="EV634" s="433"/>
      <c r="EW634" s="433"/>
      <c r="EX634" s="433"/>
      <c r="EY634" s="433"/>
      <c r="EZ634" s="433"/>
      <c r="FA634" s="433"/>
      <c r="FB634" s="433"/>
      <c r="FC634" s="433"/>
      <c r="FD634" s="433"/>
      <c r="FE634" s="433"/>
      <c r="FF634" s="433"/>
      <c r="FG634" s="433"/>
      <c r="FH634" s="433"/>
      <c r="FI634" s="433"/>
      <c r="FJ634" s="433"/>
      <c r="FK634" s="433"/>
      <c r="FL634" s="433"/>
      <c r="FM634" s="433"/>
      <c r="FN634" s="433"/>
      <c r="FO634" s="433"/>
      <c r="FP634" s="433"/>
      <c r="FQ634" s="433"/>
      <c r="FR634" s="433"/>
      <c r="FS634" s="433"/>
    </row>
    <row r="635" spans="114:175" ht="15.75" customHeight="1">
      <c r="DJ635" s="433"/>
      <c r="DK635" s="433"/>
      <c r="DL635" s="433"/>
      <c r="DM635" s="433"/>
      <c r="DN635" s="433"/>
      <c r="DO635" s="433"/>
      <c r="DP635" s="433"/>
      <c r="DQ635" s="433"/>
      <c r="DR635" s="433"/>
      <c r="DS635" s="433"/>
      <c r="DT635" s="433"/>
      <c r="DU635" s="433"/>
      <c r="DV635" s="433"/>
      <c r="DW635" s="433"/>
      <c r="DX635" s="433"/>
      <c r="DY635" s="433"/>
      <c r="DZ635" s="433"/>
      <c r="EA635" s="433"/>
      <c r="EB635" s="433"/>
      <c r="EC635" s="433"/>
      <c r="ED635" s="433"/>
      <c r="EE635" s="433"/>
      <c r="EF635" s="433"/>
      <c r="EG635" s="433"/>
      <c r="EH635" s="433"/>
      <c r="EI635" s="433"/>
      <c r="EJ635" s="433"/>
      <c r="EK635" s="433"/>
      <c r="EL635" s="433"/>
      <c r="EM635" s="433"/>
      <c r="EN635" s="433"/>
      <c r="EO635" s="433"/>
      <c r="EP635" s="433"/>
      <c r="EQ635" s="433"/>
      <c r="ER635" s="433"/>
      <c r="ES635" s="433"/>
      <c r="ET635" s="433"/>
      <c r="EU635" s="433"/>
      <c r="EV635" s="433"/>
      <c r="EW635" s="433"/>
      <c r="EX635" s="433"/>
      <c r="EY635" s="433"/>
      <c r="EZ635" s="433"/>
      <c r="FA635" s="433"/>
      <c r="FB635" s="433"/>
      <c r="FC635" s="433"/>
      <c r="FD635" s="433"/>
      <c r="FE635" s="433"/>
      <c r="FF635" s="433"/>
      <c r="FG635" s="433"/>
      <c r="FH635" s="433"/>
      <c r="FI635" s="433"/>
      <c r="FJ635" s="433"/>
      <c r="FK635" s="433"/>
      <c r="FL635" s="433"/>
      <c r="FM635" s="433"/>
      <c r="FN635" s="433"/>
      <c r="FO635" s="433"/>
      <c r="FP635" s="433"/>
      <c r="FQ635" s="433"/>
      <c r="FR635" s="433"/>
      <c r="FS635" s="433"/>
    </row>
    <row r="636" spans="114:175" ht="15.75" customHeight="1">
      <c r="DJ636" s="433"/>
      <c r="DK636" s="433"/>
      <c r="DL636" s="433"/>
      <c r="DM636" s="433"/>
      <c r="DN636" s="433"/>
      <c r="DO636" s="433"/>
      <c r="DP636" s="433"/>
      <c r="DQ636" s="433"/>
      <c r="DR636" s="433"/>
      <c r="DS636" s="433"/>
      <c r="DT636" s="433"/>
      <c r="DU636" s="433"/>
      <c r="DV636" s="433"/>
      <c r="DW636" s="433"/>
      <c r="DX636" s="433"/>
      <c r="DY636" s="433"/>
      <c r="DZ636" s="433"/>
      <c r="EA636" s="433"/>
      <c r="EB636" s="433"/>
      <c r="EC636" s="433"/>
      <c r="ED636" s="433"/>
      <c r="EE636" s="433"/>
      <c r="EF636" s="433"/>
      <c r="EG636" s="433"/>
      <c r="EH636" s="433"/>
      <c r="EI636" s="433"/>
      <c r="EJ636" s="433"/>
      <c r="EK636" s="433"/>
      <c r="EL636" s="433"/>
      <c r="EM636" s="433"/>
      <c r="EN636" s="433"/>
      <c r="EO636" s="433"/>
      <c r="EP636" s="433"/>
      <c r="EQ636" s="433"/>
      <c r="ER636" s="433"/>
      <c r="ES636" s="433"/>
      <c r="ET636" s="433"/>
      <c r="EU636" s="433"/>
      <c r="EV636" s="433"/>
      <c r="EW636" s="433"/>
      <c r="EX636" s="433"/>
      <c r="EY636" s="433"/>
      <c r="EZ636" s="433"/>
      <c r="FA636" s="433"/>
      <c r="FB636" s="433"/>
      <c r="FC636" s="433"/>
      <c r="FD636" s="433"/>
      <c r="FE636" s="433"/>
      <c r="FF636" s="433"/>
      <c r="FG636" s="433"/>
      <c r="FH636" s="433"/>
      <c r="FI636" s="433"/>
      <c r="FJ636" s="433"/>
      <c r="FK636" s="433"/>
      <c r="FL636" s="433"/>
      <c r="FM636" s="433"/>
      <c r="FN636" s="433"/>
      <c r="FO636" s="433"/>
      <c r="FP636" s="433"/>
      <c r="FQ636" s="433"/>
      <c r="FR636" s="433"/>
      <c r="FS636" s="433"/>
    </row>
    <row r="637" spans="114:175" ht="15.75" customHeight="1">
      <c r="DJ637" s="433"/>
      <c r="DK637" s="433"/>
      <c r="DL637" s="433"/>
      <c r="DM637" s="433"/>
      <c r="DN637" s="433"/>
      <c r="DO637" s="433"/>
      <c r="DP637" s="433"/>
      <c r="DQ637" s="433"/>
      <c r="DR637" s="433"/>
      <c r="DS637" s="433"/>
      <c r="DT637" s="433"/>
      <c r="DU637" s="433"/>
      <c r="DV637" s="433"/>
      <c r="DW637" s="433"/>
      <c r="DX637" s="433"/>
      <c r="DY637" s="433"/>
      <c r="DZ637" s="433"/>
      <c r="EA637" s="433"/>
      <c r="EB637" s="433"/>
      <c r="EC637" s="433"/>
      <c r="ED637" s="433"/>
      <c r="EE637" s="433"/>
      <c r="EF637" s="433"/>
      <c r="EG637" s="433"/>
      <c r="EH637" s="433"/>
      <c r="EI637" s="433"/>
      <c r="EJ637" s="433"/>
      <c r="EK637" s="433"/>
      <c r="EL637" s="433"/>
      <c r="EM637" s="433"/>
      <c r="EN637" s="433"/>
      <c r="EO637" s="433"/>
      <c r="EP637" s="433"/>
      <c r="EQ637" s="433"/>
      <c r="ER637" s="433"/>
      <c r="ES637" s="433"/>
      <c r="ET637" s="433"/>
      <c r="EU637" s="433"/>
      <c r="EV637" s="433"/>
      <c r="EW637" s="433"/>
      <c r="EX637" s="433"/>
      <c r="EY637" s="433"/>
      <c r="EZ637" s="433"/>
      <c r="FA637" s="433"/>
      <c r="FB637" s="433"/>
      <c r="FC637" s="433"/>
      <c r="FD637" s="433"/>
      <c r="FE637" s="433"/>
      <c r="FF637" s="433"/>
      <c r="FG637" s="433"/>
      <c r="FH637" s="433"/>
      <c r="FI637" s="433"/>
      <c r="FJ637" s="433"/>
      <c r="FK637" s="433"/>
      <c r="FL637" s="433"/>
      <c r="FM637" s="433"/>
      <c r="FN637" s="433"/>
      <c r="FO637" s="433"/>
      <c r="FP637" s="433"/>
      <c r="FQ637" s="433"/>
      <c r="FR637" s="433"/>
      <c r="FS637" s="433"/>
    </row>
    <row r="638" spans="114:175" ht="15.75" customHeight="1">
      <c r="DJ638" s="433"/>
      <c r="DK638" s="433"/>
      <c r="DL638" s="433"/>
      <c r="DM638" s="433"/>
      <c r="DN638" s="433"/>
      <c r="DO638" s="433"/>
      <c r="DP638" s="433"/>
      <c r="DQ638" s="433"/>
      <c r="DR638" s="433"/>
      <c r="DS638" s="433"/>
      <c r="DT638" s="433"/>
      <c r="DU638" s="433"/>
      <c r="DV638" s="433"/>
      <c r="DW638" s="433"/>
      <c r="DX638" s="433"/>
      <c r="DY638" s="433"/>
      <c r="DZ638" s="433"/>
      <c r="EA638" s="433"/>
      <c r="EB638" s="433"/>
      <c r="EC638" s="433"/>
      <c r="ED638" s="433"/>
      <c r="EE638" s="433"/>
      <c r="EF638" s="433"/>
      <c r="EG638" s="433"/>
      <c r="EH638" s="433"/>
      <c r="EI638" s="433"/>
      <c r="EJ638" s="433"/>
      <c r="EK638" s="433"/>
      <c r="EL638" s="433"/>
      <c r="EM638" s="433"/>
      <c r="EN638" s="433"/>
      <c r="EO638" s="433"/>
      <c r="EP638" s="433"/>
      <c r="EQ638" s="433"/>
      <c r="ER638" s="433"/>
      <c r="ES638" s="433"/>
      <c r="ET638" s="433"/>
      <c r="EU638" s="433"/>
      <c r="EV638" s="433"/>
      <c r="EW638" s="433"/>
      <c r="EX638" s="433"/>
      <c r="EY638" s="433"/>
      <c r="EZ638" s="433"/>
      <c r="FA638" s="433"/>
      <c r="FB638" s="433"/>
      <c r="FC638" s="433"/>
      <c r="FD638" s="433"/>
      <c r="FE638" s="433"/>
      <c r="FF638" s="433"/>
      <c r="FG638" s="433"/>
      <c r="FH638" s="433"/>
      <c r="FI638" s="433"/>
      <c r="FJ638" s="433"/>
      <c r="FK638" s="433"/>
      <c r="FL638" s="433"/>
      <c r="FM638" s="433"/>
      <c r="FN638" s="433"/>
      <c r="FO638" s="433"/>
      <c r="FP638" s="433"/>
      <c r="FQ638" s="433"/>
      <c r="FR638" s="433"/>
      <c r="FS638" s="433"/>
    </row>
    <row r="639" spans="114:175" ht="15.75" customHeight="1">
      <c r="DJ639" s="433"/>
      <c r="DK639" s="433"/>
      <c r="DL639" s="433"/>
      <c r="DM639" s="433"/>
      <c r="DN639" s="433"/>
      <c r="DO639" s="433"/>
      <c r="DP639" s="433"/>
      <c r="DQ639" s="433"/>
      <c r="DR639" s="433"/>
      <c r="DS639" s="433"/>
      <c r="DT639" s="433"/>
      <c r="DU639" s="433"/>
      <c r="DV639" s="433"/>
      <c r="DW639" s="433"/>
      <c r="DX639" s="433"/>
      <c r="DY639" s="433"/>
      <c r="DZ639" s="433"/>
      <c r="EA639" s="433"/>
      <c r="EB639" s="433"/>
      <c r="EC639" s="433"/>
      <c r="ED639" s="433"/>
      <c r="EE639" s="433"/>
      <c r="EF639" s="433"/>
      <c r="EG639" s="433"/>
      <c r="EH639" s="433"/>
      <c r="EI639" s="433"/>
      <c r="EJ639" s="433"/>
      <c r="EK639" s="433"/>
      <c r="EL639" s="433"/>
      <c r="EM639" s="433"/>
      <c r="EN639" s="433"/>
      <c r="EO639" s="433"/>
      <c r="EP639" s="433"/>
      <c r="EQ639" s="433"/>
      <c r="ER639" s="433"/>
      <c r="ES639" s="433"/>
      <c r="ET639" s="433"/>
      <c r="EU639" s="433"/>
      <c r="EV639" s="433"/>
      <c r="EW639" s="433"/>
      <c r="EX639" s="433"/>
      <c r="EY639" s="433"/>
      <c r="EZ639" s="433"/>
      <c r="FA639" s="433"/>
      <c r="FB639" s="433"/>
      <c r="FC639" s="433"/>
      <c r="FD639" s="433"/>
      <c r="FE639" s="433"/>
      <c r="FF639" s="433"/>
      <c r="FG639" s="433"/>
      <c r="FH639" s="433"/>
      <c r="FI639" s="433"/>
      <c r="FJ639" s="433"/>
      <c r="FK639" s="433"/>
      <c r="FL639" s="433"/>
      <c r="FM639" s="433"/>
      <c r="FN639" s="433"/>
      <c r="FO639" s="433"/>
      <c r="FP639" s="433"/>
      <c r="FQ639" s="433"/>
      <c r="FR639" s="433"/>
      <c r="FS639" s="433"/>
    </row>
    <row r="640" spans="114:175" ht="15.75" customHeight="1">
      <c r="DJ640" s="433"/>
      <c r="DK640" s="433"/>
      <c r="DL640" s="433"/>
      <c r="DM640" s="433"/>
      <c r="DN640" s="433"/>
      <c r="DO640" s="433"/>
      <c r="DP640" s="433"/>
      <c r="DQ640" s="433"/>
      <c r="DR640" s="433"/>
      <c r="DS640" s="433"/>
      <c r="DT640" s="433"/>
      <c r="DU640" s="433"/>
      <c r="DV640" s="433"/>
      <c r="DW640" s="433"/>
      <c r="DX640" s="433"/>
      <c r="DY640" s="433"/>
      <c r="DZ640" s="433"/>
      <c r="EA640" s="433"/>
      <c r="EB640" s="433"/>
      <c r="EC640" s="433"/>
      <c r="ED640" s="433"/>
      <c r="EE640" s="433"/>
      <c r="EF640" s="433"/>
      <c r="EG640" s="433"/>
      <c r="EH640" s="433"/>
      <c r="EI640" s="433"/>
      <c r="EJ640" s="433"/>
      <c r="EK640" s="433"/>
      <c r="EL640" s="433"/>
      <c r="EM640" s="433"/>
      <c r="EN640" s="433"/>
      <c r="EO640" s="433"/>
      <c r="EP640" s="433"/>
      <c r="EQ640" s="433"/>
      <c r="ER640" s="433"/>
      <c r="ES640" s="433"/>
      <c r="ET640" s="433"/>
      <c r="EU640" s="433"/>
      <c r="EV640" s="433"/>
      <c r="EW640" s="433"/>
      <c r="EX640" s="433"/>
      <c r="EY640" s="433"/>
      <c r="EZ640" s="433"/>
      <c r="FA640" s="433"/>
      <c r="FB640" s="433"/>
      <c r="FC640" s="433"/>
      <c r="FD640" s="433"/>
      <c r="FE640" s="433"/>
      <c r="FF640" s="433"/>
      <c r="FG640" s="433"/>
      <c r="FH640" s="433"/>
      <c r="FI640" s="433"/>
      <c r="FJ640" s="433"/>
      <c r="FK640" s="433"/>
      <c r="FL640" s="433"/>
      <c r="FM640" s="433"/>
      <c r="FN640" s="433"/>
      <c r="FO640" s="433"/>
      <c r="FP640" s="433"/>
      <c r="FQ640" s="433"/>
      <c r="FR640" s="433"/>
      <c r="FS640" s="433"/>
    </row>
    <row r="641" spans="114:175" ht="15.75" customHeight="1">
      <c r="DJ641" s="433"/>
      <c r="DK641" s="433"/>
      <c r="DL641" s="433"/>
      <c r="DM641" s="433"/>
      <c r="DN641" s="433"/>
      <c r="DO641" s="433"/>
      <c r="DP641" s="433"/>
      <c r="DQ641" s="433"/>
      <c r="DR641" s="433"/>
      <c r="DS641" s="433"/>
      <c r="DT641" s="433"/>
      <c r="DU641" s="433"/>
      <c r="DV641" s="433"/>
      <c r="DW641" s="433"/>
      <c r="DX641" s="433"/>
      <c r="DY641" s="433"/>
      <c r="DZ641" s="433"/>
      <c r="EA641" s="433"/>
      <c r="EB641" s="433"/>
      <c r="EC641" s="433"/>
      <c r="ED641" s="433"/>
      <c r="EE641" s="433"/>
      <c r="EF641" s="433"/>
      <c r="EG641" s="433"/>
      <c r="EH641" s="433"/>
      <c r="EI641" s="433"/>
      <c r="EJ641" s="433"/>
      <c r="EK641" s="433"/>
      <c r="EL641" s="433"/>
      <c r="EM641" s="433"/>
      <c r="EN641" s="433"/>
      <c r="EO641" s="433"/>
      <c r="EP641" s="433"/>
      <c r="EQ641" s="433"/>
      <c r="ER641" s="433"/>
      <c r="ES641" s="433"/>
      <c r="ET641" s="433"/>
      <c r="EU641" s="433"/>
      <c r="EV641" s="433"/>
      <c r="EW641" s="433"/>
      <c r="EX641" s="433"/>
      <c r="EY641" s="433"/>
      <c r="EZ641" s="433"/>
      <c r="FA641" s="433"/>
      <c r="FB641" s="433"/>
      <c r="FC641" s="433"/>
      <c r="FD641" s="433"/>
      <c r="FE641" s="433"/>
      <c r="FF641" s="433"/>
      <c r="FG641" s="433"/>
      <c r="FH641" s="433"/>
      <c r="FI641" s="433"/>
      <c r="FJ641" s="433"/>
      <c r="FK641" s="433"/>
      <c r="FL641" s="433"/>
      <c r="FM641" s="433"/>
      <c r="FN641" s="433"/>
      <c r="FO641" s="433"/>
      <c r="FP641" s="433"/>
      <c r="FQ641" s="433"/>
      <c r="FR641" s="433"/>
      <c r="FS641" s="433"/>
    </row>
    <row r="642" spans="114:175" ht="15.75" customHeight="1">
      <c r="DJ642" s="433"/>
      <c r="DK642" s="433"/>
      <c r="DL642" s="433"/>
      <c r="DM642" s="433"/>
      <c r="DN642" s="433"/>
      <c r="DO642" s="433"/>
      <c r="DP642" s="433"/>
      <c r="DQ642" s="433"/>
      <c r="DR642" s="433"/>
      <c r="DS642" s="433"/>
      <c r="DT642" s="433"/>
      <c r="DU642" s="433"/>
      <c r="DV642" s="433"/>
      <c r="DW642" s="433"/>
      <c r="DX642" s="433"/>
      <c r="DY642" s="433"/>
      <c r="DZ642" s="433"/>
      <c r="EA642" s="433"/>
      <c r="EB642" s="433"/>
      <c r="EC642" s="433"/>
      <c r="ED642" s="433"/>
      <c r="EE642" s="433"/>
      <c r="EF642" s="433"/>
      <c r="EG642" s="433"/>
      <c r="EH642" s="433"/>
      <c r="EI642" s="433"/>
      <c r="EJ642" s="433"/>
      <c r="EK642" s="433"/>
      <c r="EL642" s="433"/>
      <c r="EM642" s="433"/>
      <c r="EN642" s="433"/>
      <c r="EO642" s="433"/>
      <c r="EP642" s="433"/>
      <c r="EQ642" s="433"/>
      <c r="ER642" s="433"/>
      <c r="ES642" s="433"/>
      <c r="ET642" s="433"/>
      <c r="EU642" s="433"/>
      <c r="EV642" s="433"/>
      <c r="EW642" s="433"/>
      <c r="EX642" s="433"/>
      <c r="EY642" s="433"/>
      <c r="EZ642" s="433"/>
      <c r="FA642" s="433"/>
      <c r="FB642" s="433"/>
      <c r="FC642" s="433"/>
      <c r="FD642" s="433"/>
      <c r="FE642" s="433"/>
      <c r="FF642" s="433"/>
      <c r="FG642" s="433"/>
      <c r="FH642" s="433"/>
      <c r="FI642" s="433"/>
      <c r="FJ642" s="433"/>
      <c r="FK642" s="433"/>
      <c r="FL642" s="433"/>
      <c r="FM642" s="433"/>
      <c r="FN642" s="433"/>
      <c r="FO642" s="433"/>
      <c r="FP642" s="433"/>
      <c r="FQ642" s="433"/>
      <c r="FR642" s="433"/>
      <c r="FS642" s="433"/>
    </row>
    <row r="643" spans="114:175" ht="15.75" customHeight="1">
      <c r="DJ643" s="433"/>
      <c r="DK643" s="433"/>
      <c r="DL643" s="433"/>
      <c r="DM643" s="433"/>
      <c r="DN643" s="433"/>
      <c r="DO643" s="433"/>
      <c r="DP643" s="433"/>
      <c r="DQ643" s="433"/>
      <c r="DR643" s="433"/>
      <c r="DS643" s="433"/>
      <c r="DT643" s="433"/>
      <c r="DU643" s="433"/>
      <c r="DV643" s="433"/>
      <c r="DW643" s="433"/>
      <c r="DX643" s="433"/>
      <c r="DY643" s="433"/>
      <c r="DZ643" s="433"/>
      <c r="EA643" s="433"/>
      <c r="EB643" s="433"/>
      <c r="EC643" s="433"/>
      <c r="ED643" s="433"/>
      <c r="EE643" s="433"/>
      <c r="EF643" s="433"/>
      <c r="EG643" s="433"/>
      <c r="EH643" s="433"/>
      <c r="EI643" s="433"/>
      <c r="EJ643" s="433"/>
      <c r="EK643" s="433"/>
      <c r="EL643" s="433"/>
      <c r="EM643" s="433"/>
      <c r="EN643" s="433"/>
      <c r="EO643" s="433"/>
      <c r="EP643" s="433"/>
      <c r="EQ643" s="433"/>
      <c r="ER643" s="433"/>
      <c r="ES643" s="433"/>
      <c r="ET643" s="433"/>
      <c r="EU643" s="433"/>
      <c r="EV643" s="433"/>
      <c r="EW643" s="433"/>
      <c r="EX643" s="433"/>
      <c r="EY643" s="433"/>
      <c r="EZ643" s="433"/>
      <c r="FA643" s="433"/>
      <c r="FB643" s="433"/>
      <c r="FC643" s="433"/>
      <c r="FD643" s="433"/>
      <c r="FE643" s="433"/>
      <c r="FF643" s="433"/>
      <c r="FG643" s="433"/>
      <c r="FH643" s="433"/>
      <c r="FI643" s="433"/>
      <c r="FJ643" s="433"/>
      <c r="FK643" s="433"/>
      <c r="FL643" s="433"/>
      <c r="FM643" s="433"/>
      <c r="FN643" s="433"/>
      <c r="FO643" s="433"/>
      <c r="FP643" s="433"/>
      <c r="FQ643" s="433"/>
      <c r="FR643" s="433"/>
      <c r="FS643" s="433"/>
    </row>
    <row r="644" spans="114:175" ht="15.75" customHeight="1">
      <c r="DJ644" s="433"/>
      <c r="DK644" s="433"/>
      <c r="DL644" s="433"/>
      <c r="DM644" s="433"/>
      <c r="DN644" s="433"/>
      <c r="DO644" s="433"/>
      <c r="DP644" s="433"/>
      <c r="DQ644" s="433"/>
      <c r="DR644" s="433"/>
      <c r="DS644" s="433"/>
      <c r="DT644" s="433"/>
      <c r="DU644" s="433"/>
      <c r="DV644" s="433"/>
      <c r="DW644" s="433"/>
      <c r="DX644" s="433"/>
      <c r="DY644" s="433"/>
      <c r="DZ644" s="433"/>
      <c r="EA644" s="433"/>
      <c r="EB644" s="433"/>
      <c r="EC644" s="433"/>
      <c r="ED644" s="433"/>
      <c r="EE644" s="433"/>
      <c r="EF644" s="433"/>
      <c r="EG644" s="433"/>
      <c r="EH644" s="433"/>
      <c r="EI644" s="433"/>
      <c r="EJ644" s="433"/>
      <c r="EK644" s="433"/>
      <c r="EL644" s="433"/>
      <c r="EM644" s="433"/>
      <c r="EN644" s="433"/>
      <c r="EO644" s="433"/>
      <c r="EP644" s="433"/>
      <c r="EQ644" s="433"/>
      <c r="ER644" s="433"/>
      <c r="ES644" s="433"/>
      <c r="ET644" s="433"/>
      <c r="EU644" s="433"/>
      <c r="EV644" s="433"/>
      <c r="EW644" s="433"/>
      <c r="EX644" s="433"/>
      <c r="EY644" s="433"/>
      <c r="EZ644" s="433"/>
      <c r="FA644" s="433"/>
      <c r="FB644" s="433"/>
      <c r="FC644" s="433"/>
      <c r="FD644" s="433"/>
      <c r="FE644" s="433"/>
      <c r="FF644" s="433"/>
      <c r="FG644" s="433"/>
      <c r="FH644" s="433"/>
      <c r="FI644" s="433"/>
      <c r="FJ644" s="433"/>
      <c r="FK644" s="433"/>
      <c r="FL644" s="433"/>
      <c r="FM644" s="433"/>
      <c r="FN644" s="433"/>
      <c r="FO644" s="433"/>
      <c r="FP644" s="433"/>
      <c r="FQ644" s="433"/>
      <c r="FR644" s="433"/>
      <c r="FS644" s="433"/>
    </row>
    <row r="645" spans="114:175" ht="15.75" customHeight="1">
      <c r="DJ645" s="433"/>
      <c r="DK645" s="433"/>
      <c r="DL645" s="433"/>
      <c r="DM645" s="433"/>
      <c r="DN645" s="433"/>
      <c r="DO645" s="433"/>
      <c r="DP645" s="433"/>
      <c r="DQ645" s="433"/>
      <c r="DR645" s="433"/>
      <c r="DS645" s="433"/>
      <c r="DT645" s="433"/>
      <c r="DU645" s="433"/>
      <c r="DV645" s="433"/>
      <c r="DW645" s="433"/>
      <c r="DX645" s="433"/>
      <c r="DY645" s="433"/>
      <c r="DZ645" s="433"/>
      <c r="EA645" s="433"/>
      <c r="EB645" s="433"/>
      <c r="EC645" s="433"/>
      <c r="ED645" s="433"/>
      <c r="EE645" s="433"/>
      <c r="EF645" s="433"/>
      <c r="EG645" s="433"/>
      <c r="EH645" s="433"/>
      <c r="EI645" s="433"/>
      <c r="EJ645" s="433"/>
      <c r="EK645" s="433"/>
      <c r="EL645" s="433"/>
      <c r="EM645" s="433"/>
      <c r="EN645" s="433"/>
      <c r="EO645" s="433"/>
      <c r="EP645" s="433"/>
      <c r="EQ645" s="433"/>
      <c r="ER645" s="433"/>
      <c r="ES645" s="433"/>
      <c r="ET645" s="433"/>
      <c r="EU645" s="433"/>
      <c r="EV645" s="433"/>
      <c r="EW645" s="433"/>
      <c r="EX645" s="433"/>
      <c r="EY645" s="433"/>
      <c r="EZ645" s="433"/>
      <c r="FA645" s="433"/>
      <c r="FB645" s="433"/>
      <c r="FC645" s="433"/>
      <c r="FD645" s="433"/>
      <c r="FE645" s="433"/>
      <c r="FF645" s="433"/>
      <c r="FG645" s="433"/>
      <c r="FH645" s="433"/>
      <c r="FI645" s="433"/>
      <c r="FJ645" s="433"/>
      <c r="FK645" s="433"/>
      <c r="FL645" s="433"/>
      <c r="FM645" s="433"/>
      <c r="FN645" s="433"/>
      <c r="FO645" s="433"/>
      <c r="FP645" s="433"/>
      <c r="FQ645" s="433"/>
      <c r="FR645" s="433"/>
      <c r="FS645" s="433"/>
    </row>
    <row r="646" spans="114:175" ht="15.75" customHeight="1">
      <c r="DJ646" s="433"/>
      <c r="DK646" s="433"/>
      <c r="DL646" s="433"/>
      <c r="DM646" s="433"/>
      <c r="DN646" s="433"/>
      <c r="DO646" s="433"/>
      <c r="DP646" s="433"/>
      <c r="DQ646" s="433"/>
      <c r="DR646" s="433"/>
      <c r="DS646" s="433"/>
      <c r="DT646" s="433"/>
      <c r="DU646" s="433"/>
      <c r="DV646" s="433"/>
      <c r="DW646" s="433"/>
      <c r="DX646" s="433"/>
      <c r="DY646" s="433"/>
      <c r="DZ646" s="433"/>
      <c r="EA646" s="433"/>
      <c r="EB646" s="433"/>
      <c r="EC646" s="433"/>
      <c r="ED646" s="433"/>
      <c r="EE646" s="433"/>
      <c r="EF646" s="433"/>
      <c r="EG646" s="433"/>
      <c r="EH646" s="433"/>
      <c r="EI646" s="433"/>
      <c r="EJ646" s="433"/>
      <c r="EK646" s="433"/>
      <c r="EL646" s="433"/>
      <c r="EM646" s="433"/>
      <c r="EN646" s="433"/>
      <c r="EO646" s="433"/>
      <c r="EP646" s="433"/>
      <c r="EQ646" s="433"/>
      <c r="ER646" s="433"/>
      <c r="ES646" s="433"/>
      <c r="ET646" s="433"/>
      <c r="EU646" s="433"/>
      <c r="EV646" s="433"/>
      <c r="EW646" s="433"/>
      <c r="EX646" s="433"/>
      <c r="EY646" s="433"/>
      <c r="EZ646" s="433"/>
      <c r="FA646" s="433"/>
      <c r="FB646" s="433"/>
      <c r="FC646" s="433"/>
      <c r="FD646" s="433"/>
      <c r="FE646" s="433"/>
      <c r="FF646" s="433"/>
      <c r="FG646" s="433"/>
      <c r="FH646" s="433"/>
      <c r="FI646" s="433"/>
      <c r="FJ646" s="433"/>
      <c r="FK646" s="433"/>
      <c r="FL646" s="433"/>
      <c r="FM646" s="433"/>
      <c r="FN646" s="433"/>
      <c r="FO646" s="433"/>
      <c r="FP646" s="433"/>
      <c r="FQ646" s="433"/>
      <c r="FR646" s="433"/>
      <c r="FS646" s="433"/>
    </row>
    <row r="647" spans="114:175" ht="15.75" customHeight="1">
      <c r="DJ647" s="433"/>
      <c r="DK647" s="433"/>
      <c r="DL647" s="433"/>
      <c r="DM647" s="433"/>
      <c r="DN647" s="433"/>
      <c r="DO647" s="433"/>
      <c r="DP647" s="433"/>
      <c r="DQ647" s="433"/>
      <c r="DR647" s="433"/>
      <c r="DS647" s="433"/>
      <c r="DT647" s="433"/>
      <c r="DU647" s="433"/>
      <c r="DV647" s="433"/>
      <c r="DW647" s="433"/>
      <c r="DX647" s="433"/>
      <c r="DY647" s="433"/>
      <c r="DZ647" s="433"/>
      <c r="EA647" s="433"/>
      <c r="EB647" s="433"/>
      <c r="EC647" s="433"/>
      <c r="ED647" s="433"/>
      <c r="EE647" s="433"/>
      <c r="EF647" s="433"/>
      <c r="EG647" s="433"/>
      <c r="EH647" s="433"/>
      <c r="EI647" s="433"/>
      <c r="EJ647" s="433"/>
      <c r="EK647" s="433"/>
      <c r="EL647" s="433"/>
      <c r="EM647" s="433"/>
      <c r="EN647" s="433"/>
      <c r="EO647" s="433"/>
      <c r="EP647" s="433"/>
      <c r="EQ647" s="433"/>
      <c r="ER647" s="433"/>
      <c r="ES647" s="433"/>
      <c r="ET647" s="433"/>
      <c r="EU647" s="433"/>
      <c r="EV647" s="433"/>
      <c r="EW647" s="433"/>
      <c r="EX647" s="433"/>
      <c r="EY647" s="433"/>
      <c r="EZ647" s="433"/>
      <c r="FA647" s="433"/>
      <c r="FB647" s="433"/>
      <c r="FC647" s="433"/>
      <c r="FD647" s="433"/>
      <c r="FE647" s="433"/>
      <c r="FF647" s="433"/>
      <c r="FG647" s="433"/>
      <c r="FH647" s="433"/>
      <c r="FI647" s="433"/>
      <c r="FJ647" s="433"/>
      <c r="FK647" s="433"/>
      <c r="FL647" s="433"/>
      <c r="FM647" s="433"/>
      <c r="FN647" s="433"/>
      <c r="FO647" s="433"/>
      <c r="FP647" s="433"/>
      <c r="FQ647" s="433"/>
      <c r="FR647" s="433"/>
      <c r="FS647" s="433"/>
    </row>
    <row r="648" spans="114:175" ht="15.75" customHeight="1">
      <c r="DJ648" s="433"/>
      <c r="DK648" s="433"/>
      <c r="DL648" s="433"/>
      <c r="DM648" s="433"/>
      <c r="DN648" s="433"/>
      <c r="DO648" s="433"/>
      <c r="DP648" s="433"/>
      <c r="DQ648" s="433"/>
      <c r="DR648" s="433"/>
      <c r="DS648" s="433"/>
      <c r="DT648" s="433"/>
      <c r="DU648" s="433"/>
      <c r="DV648" s="433"/>
      <c r="DW648" s="433"/>
      <c r="DX648" s="433"/>
      <c r="DY648" s="433"/>
      <c r="DZ648" s="433"/>
      <c r="EA648" s="433"/>
      <c r="EB648" s="433"/>
      <c r="EC648" s="433"/>
      <c r="ED648" s="433"/>
      <c r="EE648" s="433"/>
      <c r="EF648" s="433"/>
      <c r="EG648" s="433"/>
      <c r="EH648" s="433"/>
      <c r="EI648" s="433"/>
      <c r="EJ648" s="433"/>
      <c r="EK648" s="433"/>
      <c r="EL648" s="433"/>
      <c r="EM648" s="433"/>
      <c r="EN648" s="433"/>
      <c r="EO648" s="433"/>
      <c r="EP648" s="433"/>
      <c r="EQ648" s="433"/>
      <c r="ER648" s="433"/>
      <c r="ES648" s="433"/>
      <c r="ET648" s="433"/>
      <c r="EU648" s="433"/>
      <c r="EV648" s="433"/>
      <c r="EW648" s="433"/>
      <c r="EX648" s="433"/>
      <c r="EY648" s="433"/>
      <c r="EZ648" s="433"/>
      <c r="FA648" s="433"/>
      <c r="FB648" s="433"/>
      <c r="FC648" s="433"/>
      <c r="FD648" s="433"/>
      <c r="FE648" s="433"/>
      <c r="FF648" s="433"/>
      <c r="FG648" s="433"/>
      <c r="FH648" s="433"/>
      <c r="FI648" s="433"/>
      <c r="FJ648" s="433"/>
      <c r="FK648" s="433"/>
      <c r="FL648" s="433"/>
      <c r="FM648" s="433"/>
      <c r="FN648" s="433"/>
      <c r="FO648" s="433"/>
      <c r="FP648" s="433"/>
      <c r="FQ648" s="433"/>
      <c r="FR648" s="433"/>
      <c r="FS648" s="433"/>
    </row>
    <row r="649" spans="114:175" ht="15.75" customHeight="1">
      <c r="DJ649" s="433"/>
      <c r="DK649" s="433"/>
      <c r="DL649" s="433"/>
      <c r="DM649" s="433"/>
      <c r="DN649" s="433"/>
      <c r="DO649" s="433"/>
      <c r="DP649" s="433"/>
      <c r="DQ649" s="433"/>
      <c r="DR649" s="433"/>
      <c r="DS649" s="433"/>
      <c r="DT649" s="433"/>
      <c r="DU649" s="433"/>
      <c r="DV649" s="433"/>
      <c r="DW649" s="433"/>
      <c r="DX649" s="433"/>
      <c r="DY649" s="433"/>
      <c r="DZ649" s="433"/>
      <c r="EA649" s="433"/>
      <c r="EB649" s="433"/>
      <c r="EC649" s="433"/>
      <c r="ED649" s="433"/>
      <c r="EE649" s="433"/>
      <c r="EF649" s="433"/>
      <c r="EG649" s="433"/>
      <c r="EH649" s="433"/>
      <c r="EI649" s="433"/>
      <c r="EJ649" s="433"/>
      <c r="EK649" s="433"/>
      <c r="EL649" s="433"/>
      <c r="EM649" s="433"/>
      <c r="EN649" s="433"/>
      <c r="EO649" s="433"/>
      <c r="EP649" s="433"/>
      <c r="EQ649" s="433"/>
      <c r="ER649" s="433"/>
      <c r="ES649" s="433"/>
      <c r="ET649" s="433"/>
      <c r="EU649" s="433"/>
      <c r="EV649" s="433"/>
      <c r="EW649" s="433"/>
      <c r="EX649" s="433"/>
      <c r="EY649" s="433"/>
      <c r="EZ649" s="433"/>
      <c r="FA649" s="433"/>
      <c r="FB649" s="433"/>
      <c r="FC649" s="433"/>
      <c r="FD649" s="433"/>
      <c r="FE649" s="433"/>
      <c r="FF649" s="433"/>
      <c r="FG649" s="433"/>
      <c r="FH649" s="433"/>
      <c r="FI649" s="433"/>
      <c r="FJ649" s="433"/>
      <c r="FK649" s="433"/>
      <c r="FL649" s="433"/>
      <c r="FM649" s="433"/>
      <c r="FN649" s="433"/>
      <c r="FO649" s="433"/>
      <c r="FP649" s="433"/>
      <c r="FQ649" s="433"/>
      <c r="FR649" s="433"/>
      <c r="FS649" s="433"/>
    </row>
    <row r="650" spans="114:175" ht="15.75" customHeight="1">
      <c r="DJ650" s="433"/>
      <c r="DK650" s="433"/>
      <c r="DL650" s="433"/>
      <c r="DM650" s="433"/>
      <c r="DN650" s="433"/>
      <c r="DO650" s="433"/>
      <c r="DP650" s="433"/>
      <c r="DQ650" s="433"/>
      <c r="DR650" s="433"/>
      <c r="DS650" s="433"/>
      <c r="DT650" s="433"/>
      <c r="DU650" s="433"/>
      <c r="DV650" s="433"/>
      <c r="DW650" s="433"/>
      <c r="DX650" s="433"/>
      <c r="DY650" s="433"/>
      <c r="DZ650" s="433"/>
      <c r="EA650" s="433"/>
      <c r="EB650" s="433"/>
      <c r="EC650" s="433"/>
      <c r="ED650" s="433"/>
      <c r="EE650" s="433"/>
      <c r="EF650" s="433"/>
      <c r="EG650" s="433"/>
      <c r="EH650" s="433"/>
      <c r="EI650" s="433"/>
      <c r="EJ650" s="433"/>
      <c r="EK650" s="433"/>
      <c r="EL650" s="433"/>
      <c r="EM650" s="433"/>
      <c r="EN650" s="433"/>
      <c r="EO650" s="433"/>
      <c r="EP650" s="433"/>
      <c r="EQ650" s="433"/>
      <c r="ER650" s="433"/>
      <c r="ES650" s="433"/>
      <c r="ET650" s="433"/>
      <c r="EU650" s="433"/>
      <c r="EV650" s="433"/>
      <c r="EW650" s="433"/>
      <c r="EX650" s="433"/>
      <c r="EY650" s="433"/>
      <c r="EZ650" s="433"/>
      <c r="FA650" s="433"/>
      <c r="FB650" s="433"/>
      <c r="FC650" s="433"/>
      <c r="FD650" s="433"/>
      <c r="FE650" s="433"/>
      <c r="FF650" s="433"/>
      <c r="FG650" s="433"/>
      <c r="FH650" s="433"/>
      <c r="FI650" s="433"/>
      <c r="FJ650" s="433"/>
      <c r="FK650" s="433"/>
      <c r="FL650" s="433"/>
      <c r="FM650" s="433"/>
      <c r="FN650" s="433"/>
      <c r="FO650" s="433"/>
      <c r="FP650" s="433"/>
      <c r="FQ650" s="433"/>
      <c r="FR650" s="433"/>
      <c r="FS650" s="433"/>
    </row>
    <row r="651" spans="114:175" ht="15.75" customHeight="1">
      <c r="DJ651" s="433"/>
      <c r="DK651" s="433"/>
      <c r="DL651" s="433"/>
      <c r="DM651" s="433"/>
      <c r="DN651" s="433"/>
      <c r="DO651" s="433"/>
      <c r="DP651" s="433"/>
      <c r="DQ651" s="433"/>
      <c r="DR651" s="433"/>
      <c r="DS651" s="433"/>
      <c r="DT651" s="433"/>
      <c r="DU651" s="433"/>
      <c r="DV651" s="433"/>
      <c r="DW651" s="433"/>
      <c r="DX651" s="433"/>
      <c r="DY651" s="433"/>
      <c r="DZ651" s="433"/>
      <c r="EA651" s="433"/>
      <c r="EB651" s="433"/>
      <c r="EC651" s="433"/>
      <c r="ED651" s="433"/>
      <c r="EE651" s="433"/>
      <c r="EF651" s="433"/>
      <c r="EG651" s="433"/>
      <c r="EH651" s="433"/>
      <c r="EI651" s="433"/>
      <c r="EJ651" s="433"/>
      <c r="EK651" s="433"/>
      <c r="EL651" s="433"/>
      <c r="EM651" s="433"/>
      <c r="EN651" s="433"/>
      <c r="EO651" s="433"/>
      <c r="EP651" s="433"/>
      <c r="EQ651" s="433"/>
      <c r="ER651" s="433"/>
      <c r="ES651" s="433"/>
      <c r="ET651" s="433"/>
      <c r="EU651" s="433"/>
      <c r="EV651" s="433"/>
      <c r="EW651" s="433"/>
      <c r="EX651" s="433"/>
      <c r="EY651" s="433"/>
      <c r="EZ651" s="433"/>
      <c r="FA651" s="433"/>
      <c r="FB651" s="433"/>
      <c r="FC651" s="433"/>
      <c r="FD651" s="433"/>
      <c r="FE651" s="433"/>
      <c r="FF651" s="433"/>
      <c r="FG651" s="433"/>
      <c r="FH651" s="433"/>
      <c r="FI651" s="433"/>
      <c r="FJ651" s="433"/>
      <c r="FK651" s="433"/>
      <c r="FL651" s="433"/>
      <c r="FM651" s="433"/>
      <c r="FN651" s="433"/>
      <c r="FO651" s="433"/>
      <c r="FP651" s="433"/>
      <c r="FQ651" s="433"/>
      <c r="FR651" s="433"/>
      <c r="FS651" s="433"/>
    </row>
    <row r="652" spans="114:175" ht="15.75" customHeight="1">
      <c r="DJ652" s="433"/>
      <c r="DK652" s="433"/>
      <c r="DL652" s="433"/>
      <c r="DM652" s="433"/>
      <c r="DN652" s="433"/>
      <c r="DO652" s="433"/>
      <c r="DP652" s="433"/>
      <c r="DQ652" s="433"/>
      <c r="DR652" s="433"/>
      <c r="DS652" s="433"/>
      <c r="DT652" s="433"/>
      <c r="DU652" s="433"/>
      <c r="DV652" s="433"/>
      <c r="DW652" s="433"/>
      <c r="DX652" s="433"/>
      <c r="DY652" s="433"/>
      <c r="DZ652" s="433"/>
      <c r="EA652" s="433"/>
      <c r="EB652" s="433"/>
      <c r="EC652" s="433"/>
      <c r="ED652" s="433"/>
      <c r="EE652" s="433"/>
      <c r="EF652" s="433"/>
      <c r="EG652" s="433"/>
      <c r="EH652" s="433"/>
      <c r="EI652" s="433"/>
      <c r="EJ652" s="433"/>
      <c r="EK652" s="433"/>
      <c r="EL652" s="433"/>
      <c r="EM652" s="433"/>
      <c r="EN652" s="433"/>
      <c r="EO652" s="433"/>
      <c r="EP652" s="433"/>
      <c r="EQ652" s="433"/>
      <c r="ER652" s="433"/>
      <c r="ES652" s="433"/>
      <c r="ET652" s="433"/>
      <c r="EU652" s="433"/>
      <c r="EV652" s="433"/>
      <c r="EW652" s="433"/>
      <c r="EX652" s="433"/>
      <c r="EY652" s="433"/>
      <c r="EZ652" s="433"/>
      <c r="FA652" s="433"/>
      <c r="FB652" s="433"/>
      <c r="FC652" s="433"/>
      <c r="FD652" s="433"/>
      <c r="FE652" s="433"/>
      <c r="FF652" s="433"/>
      <c r="FG652" s="433"/>
      <c r="FH652" s="433"/>
      <c r="FI652" s="433"/>
      <c r="FJ652" s="433"/>
      <c r="FK652" s="433"/>
      <c r="FL652" s="433"/>
      <c r="FM652" s="433"/>
      <c r="FN652" s="433"/>
      <c r="FO652" s="433"/>
      <c r="FP652" s="433"/>
      <c r="FQ652" s="433"/>
      <c r="FR652" s="433"/>
      <c r="FS652" s="433"/>
    </row>
    <row r="653" spans="114:175" ht="15.75" customHeight="1">
      <c r="DJ653" s="433"/>
      <c r="DK653" s="433"/>
      <c r="DL653" s="433"/>
      <c r="DM653" s="433"/>
      <c r="DN653" s="433"/>
      <c r="DO653" s="433"/>
      <c r="DP653" s="433"/>
      <c r="DQ653" s="433"/>
      <c r="DR653" s="433"/>
      <c r="DS653" s="433"/>
      <c r="DT653" s="433"/>
      <c r="DU653" s="433"/>
      <c r="DV653" s="433"/>
      <c r="DW653" s="433"/>
      <c r="DX653" s="433"/>
      <c r="DY653" s="433"/>
      <c r="DZ653" s="433"/>
      <c r="EA653" s="433"/>
      <c r="EB653" s="433"/>
      <c r="EC653" s="433"/>
      <c r="ED653" s="433"/>
      <c r="EE653" s="433"/>
      <c r="EF653" s="433"/>
      <c r="EG653" s="433"/>
      <c r="EH653" s="433"/>
      <c r="EI653" s="433"/>
      <c r="EJ653" s="433"/>
      <c r="EK653" s="433"/>
      <c r="EL653" s="433"/>
      <c r="EM653" s="433"/>
      <c r="EN653" s="433"/>
      <c r="EO653" s="433"/>
      <c r="EP653" s="433"/>
      <c r="EQ653" s="433"/>
      <c r="ER653" s="433"/>
      <c r="ES653" s="433"/>
      <c r="ET653" s="433"/>
      <c r="EU653" s="433"/>
      <c r="EV653" s="433"/>
      <c r="EW653" s="433"/>
      <c r="EX653" s="433"/>
      <c r="EY653" s="433"/>
      <c r="EZ653" s="433"/>
      <c r="FA653" s="433"/>
      <c r="FB653" s="433"/>
      <c r="FC653" s="433"/>
      <c r="FD653" s="433"/>
      <c r="FE653" s="433"/>
      <c r="FF653" s="433"/>
      <c r="FG653" s="433"/>
      <c r="FH653" s="433"/>
      <c r="FI653" s="433"/>
      <c r="FJ653" s="433"/>
      <c r="FK653" s="433"/>
      <c r="FL653" s="433"/>
      <c r="FM653" s="433"/>
      <c r="FN653" s="433"/>
      <c r="FO653" s="433"/>
      <c r="FP653" s="433"/>
      <c r="FQ653" s="433"/>
      <c r="FR653" s="433"/>
      <c r="FS653" s="433"/>
    </row>
    <row r="654" spans="114:175" ht="15.75" customHeight="1">
      <c r="DJ654" s="433"/>
      <c r="DK654" s="433"/>
      <c r="DL654" s="433"/>
      <c r="DM654" s="433"/>
      <c r="DN654" s="433"/>
      <c r="DO654" s="433"/>
      <c r="DP654" s="433"/>
      <c r="DQ654" s="433"/>
      <c r="DR654" s="433"/>
      <c r="DS654" s="433"/>
      <c r="DT654" s="433"/>
      <c r="DU654" s="433"/>
      <c r="DV654" s="433"/>
      <c r="DW654" s="433"/>
      <c r="DX654" s="433"/>
      <c r="DY654" s="433"/>
      <c r="DZ654" s="433"/>
      <c r="EA654" s="433"/>
      <c r="EB654" s="433"/>
      <c r="EC654" s="433"/>
      <c r="ED654" s="433"/>
      <c r="EE654" s="433"/>
      <c r="EF654" s="433"/>
      <c r="EG654" s="433"/>
      <c r="EH654" s="433"/>
      <c r="EI654" s="433"/>
      <c r="EJ654" s="433"/>
      <c r="EK654" s="433"/>
      <c r="EL654" s="433"/>
      <c r="EM654" s="433"/>
      <c r="EN654" s="433"/>
      <c r="EO654" s="433"/>
      <c r="EP654" s="433"/>
      <c r="EQ654" s="433"/>
      <c r="ER654" s="433"/>
      <c r="ES654" s="433"/>
      <c r="ET654" s="433"/>
      <c r="EU654" s="433"/>
      <c r="EV654" s="433"/>
      <c r="EW654" s="433"/>
      <c r="EX654" s="433"/>
      <c r="EY654" s="433"/>
      <c r="EZ654" s="433"/>
      <c r="FA654" s="433"/>
      <c r="FB654" s="433"/>
      <c r="FC654" s="433"/>
      <c r="FD654" s="433"/>
      <c r="FE654" s="433"/>
      <c r="FF654" s="433"/>
      <c r="FG654" s="433"/>
      <c r="FH654" s="433"/>
      <c r="FI654" s="433"/>
      <c r="FJ654" s="433"/>
      <c r="FK654" s="433"/>
      <c r="FL654" s="433"/>
      <c r="FM654" s="433"/>
      <c r="FN654" s="433"/>
      <c r="FO654" s="433"/>
      <c r="FP654" s="433"/>
      <c r="FQ654" s="433"/>
      <c r="FR654" s="433"/>
      <c r="FS654" s="433"/>
    </row>
    <row r="655" spans="114:175" ht="15.75" customHeight="1">
      <c r="DJ655" s="433"/>
      <c r="DK655" s="433"/>
      <c r="DL655" s="433"/>
      <c r="DM655" s="433"/>
      <c r="DN655" s="433"/>
      <c r="DO655" s="433"/>
      <c r="DP655" s="433"/>
      <c r="DQ655" s="433"/>
      <c r="DR655" s="433"/>
      <c r="DS655" s="433"/>
      <c r="DT655" s="433"/>
      <c r="DU655" s="433"/>
      <c r="DV655" s="433"/>
      <c r="DW655" s="433"/>
      <c r="DX655" s="433"/>
      <c r="DY655" s="433"/>
      <c r="DZ655" s="433"/>
      <c r="EA655" s="433"/>
      <c r="EB655" s="433"/>
      <c r="EC655" s="433"/>
      <c r="ED655" s="433"/>
      <c r="EE655" s="433"/>
      <c r="EF655" s="433"/>
      <c r="EG655" s="433"/>
      <c r="EH655" s="433"/>
      <c r="EI655" s="433"/>
      <c r="EJ655" s="433"/>
      <c r="EK655" s="433"/>
      <c r="EL655" s="433"/>
      <c r="EM655" s="433"/>
      <c r="EN655" s="433"/>
      <c r="EO655" s="433"/>
      <c r="EP655" s="433"/>
      <c r="EQ655" s="433"/>
      <c r="ER655" s="433"/>
      <c r="ES655" s="433"/>
      <c r="ET655" s="433"/>
      <c r="EU655" s="433"/>
      <c r="EV655" s="433"/>
      <c r="EW655" s="433"/>
      <c r="EX655" s="433"/>
      <c r="EY655" s="433"/>
      <c r="EZ655" s="433"/>
      <c r="FA655" s="433"/>
      <c r="FB655" s="433"/>
      <c r="FC655" s="433"/>
      <c r="FD655" s="433"/>
      <c r="FE655" s="433"/>
      <c r="FF655" s="433"/>
      <c r="FG655" s="433"/>
      <c r="FH655" s="433"/>
      <c r="FI655" s="433"/>
      <c r="FJ655" s="433"/>
      <c r="FK655" s="433"/>
      <c r="FL655" s="433"/>
      <c r="FM655" s="433"/>
      <c r="FN655" s="433"/>
      <c r="FO655" s="433"/>
      <c r="FP655" s="433"/>
      <c r="FQ655" s="433"/>
      <c r="FR655" s="433"/>
      <c r="FS655" s="433"/>
    </row>
    <row r="656" spans="114:175" ht="15.75" customHeight="1">
      <c r="DJ656" s="433"/>
      <c r="DK656" s="433"/>
      <c r="DL656" s="433"/>
      <c r="DM656" s="433"/>
      <c r="DN656" s="433"/>
      <c r="DO656" s="433"/>
      <c r="DP656" s="433"/>
      <c r="DQ656" s="433"/>
      <c r="DR656" s="433"/>
      <c r="DS656" s="433"/>
      <c r="DT656" s="433"/>
      <c r="DU656" s="433"/>
      <c r="DV656" s="433"/>
      <c r="DW656" s="433"/>
      <c r="DX656" s="433"/>
      <c r="DY656" s="433"/>
      <c r="DZ656" s="433"/>
      <c r="EA656" s="433"/>
      <c r="EB656" s="433"/>
      <c r="EC656" s="433"/>
      <c r="ED656" s="433"/>
      <c r="EE656" s="433"/>
      <c r="EF656" s="433"/>
      <c r="EG656" s="433"/>
      <c r="EH656" s="433"/>
      <c r="EI656" s="433"/>
      <c r="EJ656" s="433"/>
      <c r="EK656" s="433"/>
      <c r="EL656" s="433"/>
      <c r="EM656" s="433"/>
      <c r="EN656" s="433"/>
      <c r="EO656" s="433"/>
      <c r="EP656" s="433"/>
      <c r="EQ656" s="433"/>
      <c r="ER656" s="433"/>
      <c r="ES656" s="433"/>
      <c r="ET656" s="433"/>
      <c r="EU656" s="433"/>
      <c r="EV656" s="433"/>
      <c r="EW656" s="433"/>
      <c r="EX656" s="433"/>
      <c r="EY656" s="433"/>
      <c r="EZ656" s="433"/>
      <c r="FA656" s="433"/>
      <c r="FB656" s="433"/>
      <c r="FC656" s="433"/>
      <c r="FD656" s="433"/>
      <c r="FE656" s="433"/>
      <c r="FF656" s="433"/>
      <c r="FG656" s="433"/>
      <c r="FH656" s="433"/>
      <c r="FI656" s="433"/>
      <c r="FJ656" s="433"/>
      <c r="FK656" s="433"/>
      <c r="FL656" s="433"/>
      <c r="FM656" s="433"/>
      <c r="FN656" s="433"/>
      <c r="FO656" s="433"/>
      <c r="FP656" s="433"/>
      <c r="FQ656" s="433"/>
      <c r="FR656" s="433"/>
      <c r="FS656" s="433"/>
    </row>
    <row r="657" spans="114:175" ht="15.75" customHeight="1">
      <c r="DJ657" s="433"/>
      <c r="DK657" s="433"/>
      <c r="DL657" s="433"/>
      <c r="DM657" s="433"/>
      <c r="DN657" s="433"/>
      <c r="DO657" s="433"/>
      <c r="DP657" s="433"/>
      <c r="DQ657" s="433"/>
      <c r="DR657" s="433"/>
      <c r="DS657" s="433"/>
      <c r="DT657" s="433"/>
      <c r="DU657" s="433"/>
      <c r="DV657" s="433"/>
      <c r="DW657" s="433"/>
      <c r="DX657" s="433"/>
      <c r="DY657" s="433"/>
      <c r="DZ657" s="433"/>
      <c r="EA657" s="433"/>
      <c r="EB657" s="433"/>
      <c r="EC657" s="433"/>
      <c r="ED657" s="433"/>
      <c r="EE657" s="433"/>
      <c r="EF657" s="433"/>
      <c r="EG657" s="433"/>
      <c r="EH657" s="433"/>
      <c r="EI657" s="433"/>
      <c r="EJ657" s="433"/>
      <c r="EK657" s="433"/>
      <c r="EL657" s="433"/>
      <c r="EM657" s="433"/>
      <c r="EN657" s="433"/>
      <c r="EO657" s="433"/>
      <c r="EP657" s="433"/>
      <c r="EQ657" s="433"/>
      <c r="ER657" s="433"/>
      <c r="ES657" s="433"/>
      <c r="ET657" s="433"/>
      <c r="EU657" s="433"/>
      <c r="EV657" s="433"/>
      <c r="EW657" s="433"/>
      <c r="EX657" s="433"/>
      <c r="EY657" s="433"/>
      <c r="EZ657" s="433"/>
      <c r="FA657" s="433"/>
      <c r="FB657" s="433"/>
      <c r="FC657" s="433"/>
      <c r="FD657" s="433"/>
      <c r="FE657" s="433"/>
      <c r="FF657" s="433"/>
      <c r="FG657" s="433"/>
      <c r="FH657" s="433"/>
      <c r="FI657" s="433"/>
      <c r="FJ657" s="433"/>
      <c r="FK657" s="433"/>
      <c r="FL657" s="433"/>
      <c r="FM657" s="433"/>
      <c r="FN657" s="433"/>
      <c r="FO657" s="433"/>
      <c r="FP657" s="433"/>
      <c r="FQ657" s="433"/>
      <c r="FR657" s="433"/>
      <c r="FS657" s="433"/>
    </row>
    <row r="658" spans="114:175" ht="15.75" customHeight="1">
      <c r="DJ658" s="433"/>
      <c r="DK658" s="433"/>
      <c r="DL658" s="433"/>
      <c r="DM658" s="433"/>
      <c r="DN658" s="433"/>
      <c r="DO658" s="433"/>
      <c r="DP658" s="433"/>
      <c r="DQ658" s="433"/>
      <c r="DR658" s="433"/>
      <c r="DS658" s="433"/>
      <c r="DT658" s="433"/>
      <c r="DU658" s="433"/>
      <c r="DV658" s="433"/>
      <c r="DW658" s="433"/>
      <c r="DX658" s="433"/>
      <c r="DY658" s="433"/>
      <c r="DZ658" s="433"/>
      <c r="EA658" s="433"/>
      <c r="EB658" s="433"/>
      <c r="EC658" s="433"/>
      <c r="ED658" s="433"/>
      <c r="EE658" s="433"/>
      <c r="EF658" s="433"/>
      <c r="EG658" s="433"/>
      <c r="EH658" s="433"/>
      <c r="EI658" s="433"/>
      <c r="EJ658" s="433"/>
      <c r="EK658" s="433"/>
      <c r="EL658" s="433"/>
      <c r="EM658" s="433"/>
      <c r="EN658" s="433"/>
      <c r="EO658" s="433"/>
      <c r="EP658" s="433"/>
      <c r="EQ658" s="433"/>
      <c r="ER658" s="433"/>
      <c r="ES658" s="433"/>
      <c r="ET658" s="433"/>
      <c r="EU658" s="433"/>
      <c r="EV658" s="433"/>
      <c r="EW658" s="433"/>
      <c r="EX658" s="433"/>
      <c r="EY658" s="433"/>
      <c r="EZ658" s="433"/>
      <c r="FA658" s="433"/>
      <c r="FB658" s="433"/>
      <c r="FC658" s="433"/>
      <c r="FD658" s="433"/>
      <c r="FE658" s="433"/>
      <c r="FF658" s="433"/>
      <c r="FG658" s="433"/>
      <c r="FH658" s="433"/>
      <c r="FI658" s="433"/>
      <c r="FJ658" s="433"/>
      <c r="FK658" s="433"/>
      <c r="FL658" s="433"/>
      <c r="FM658" s="433"/>
      <c r="FN658" s="433"/>
      <c r="FO658" s="433"/>
      <c r="FP658" s="433"/>
      <c r="FQ658" s="433"/>
      <c r="FR658" s="433"/>
      <c r="FS658" s="433"/>
    </row>
    <row r="659" spans="114:175" ht="15.75" customHeight="1">
      <c r="DJ659" s="433"/>
      <c r="DK659" s="433"/>
      <c r="DL659" s="433"/>
      <c r="DM659" s="433"/>
      <c r="DN659" s="433"/>
      <c r="DO659" s="433"/>
      <c r="DP659" s="433"/>
      <c r="DQ659" s="433"/>
      <c r="DR659" s="433"/>
      <c r="DS659" s="433"/>
      <c r="DT659" s="433"/>
      <c r="DU659" s="433"/>
      <c r="DV659" s="433"/>
      <c r="DW659" s="433"/>
      <c r="DX659" s="433"/>
      <c r="DY659" s="433"/>
      <c r="DZ659" s="433"/>
      <c r="EA659" s="433"/>
      <c r="EB659" s="433"/>
      <c r="EC659" s="433"/>
      <c r="ED659" s="433"/>
      <c r="EE659" s="433"/>
      <c r="EF659" s="433"/>
      <c r="EG659" s="433"/>
      <c r="EH659" s="433"/>
      <c r="EI659" s="433"/>
      <c r="EJ659" s="433"/>
      <c r="EK659" s="433"/>
      <c r="EL659" s="433"/>
      <c r="EM659" s="433"/>
      <c r="EN659" s="433"/>
      <c r="EO659" s="433"/>
      <c r="EP659" s="433"/>
      <c r="EQ659" s="433"/>
      <c r="ER659" s="433"/>
      <c r="ES659" s="433"/>
      <c r="ET659" s="433"/>
      <c r="EU659" s="433"/>
      <c r="EV659" s="433"/>
      <c r="EW659" s="433"/>
      <c r="EX659" s="433"/>
      <c r="EY659" s="433"/>
      <c r="EZ659" s="433"/>
      <c r="FA659" s="433"/>
      <c r="FB659" s="433"/>
      <c r="FC659" s="433"/>
      <c r="FD659" s="433"/>
      <c r="FE659" s="433"/>
      <c r="FF659" s="433"/>
      <c r="FG659" s="433"/>
      <c r="FH659" s="433"/>
      <c r="FI659" s="433"/>
      <c r="FJ659" s="433"/>
      <c r="FK659" s="433"/>
      <c r="FL659" s="433"/>
      <c r="FM659" s="433"/>
      <c r="FN659" s="433"/>
      <c r="FO659" s="433"/>
      <c r="FP659" s="433"/>
      <c r="FQ659" s="433"/>
      <c r="FR659" s="433"/>
      <c r="FS659" s="433"/>
    </row>
    <row r="660" spans="114:175" ht="15.75" customHeight="1">
      <c r="DJ660" s="433"/>
      <c r="DK660" s="433"/>
      <c r="DL660" s="433"/>
      <c r="DM660" s="433"/>
      <c r="DN660" s="433"/>
      <c r="DO660" s="433"/>
      <c r="DP660" s="433"/>
      <c r="DQ660" s="433"/>
      <c r="DR660" s="433"/>
      <c r="DS660" s="433"/>
      <c r="DT660" s="433"/>
      <c r="DU660" s="433"/>
      <c r="DV660" s="433"/>
      <c r="DW660" s="433"/>
      <c r="DX660" s="433"/>
      <c r="DY660" s="433"/>
      <c r="DZ660" s="433"/>
      <c r="EA660" s="433"/>
      <c r="EB660" s="433"/>
      <c r="EC660" s="433"/>
      <c r="ED660" s="433"/>
      <c r="EE660" s="433"/>
      <c r="EF660" s="433"/>
      <c r="EG660" s="433"/>
      <c r="EH660" s="433"/>
      <c r="EI660" s="433"/>
      <c r="EJ660" s="433"/>
      <c r="EK660" s="433"/>
      <c r="EL660" s="433"/>
      <c r="EM660" s="433"/>
      <c r="EN660" s="433"/>
      <c r="EO660" s="433"/>
      <c r="EP660" s="433"/>
      <c r="EQ660" s="433"/>
      <c r="ER660" s="433"/>
      <c r="ES660" s="433"/>
      <c r="ET660" s="433"/>
      <c r="EU660" s="433"/>
      <c r="EV660" s="433"/>
      <c r="EW660" s="433"/>
      <c r="EX660" s="433"/>
      <c r="EY660" s="433"/>
      <c r="EZ660" s="433"/>
      <c r="FA660" s="433"/>
      <c r="FB660" s="433"/>
      <c r="FC660" s="433"/>
      <c r="FD660" s="433"/>
      <c r="FE660" s="433"/>
      <c r="FF660" s="433"/>
      <c r="FG660" s="433"/>
      <c r="FH660" s="433"/>
      <c r="FI660" s="433"/>
      <c r="FJ660" s="433"/>
      <c r="FK660" s="433"/>
      <c r="FL660" s="433"/>
      <c r="FM660" s="433"/>
      <c r="FN660" s="433"/>
      <c r="FO660" s="433"/>
      <c r="FP660" s="433"/>
      <c r="FQ660" s="433"/>
      <c r="FR660" s="433"/>
      <c r="FS660" s="433"/>
    </row>
    <row r="661" spans="114:175" ht="15.75" customHeight="1">
      <c r="DJ661" s="433"/>
      <c r="DK661" s="433"/>
      <c r="DL661" s="433"/>
      <c r="DM661" s="433"/>
      <c r="DN661" s="433"/>
      <c r="DO661" s="433"/>
      <c r="DP661" s="433"/>
      <c r="DQ661" s="433"/>
      <c r="DR661" s="433"/>
      <c r="DS661" s="433"/>
      <c r="DT661" s="433"/>
      <c r="DU661" s="433"/>
      <c r="DV661" s="433"/>
      <c r="DW661" s="433"/>
      <c r="DX661" s="433"/>
      <c r="DY661" s="433"/>
      <c r="DZ661" s="433"/>
      <c r="EA661" s="433"/>
      <c r="EB661" s="433"/>
      <c r="EC661" s="433"/>
      <c r="ED661" s="433"/>
      <c r="EE661" s="433"/>
      <c r="EF661" s="433"/>
      <c r="EG661" s="433"/>
      <c r="EH661" s="433"/>
      <c r="EI661" s="433"/>
      <c r="EJ661" s="433"/>
      <c r="EK661" s="433"/>
      <c r="EL661" s="433"/>
      <c r="EM661" s="433"/>
      <c r="EN661" s="433"/>
      <c r="EO661" s="433"/>
      <c r="EP661" s="433"/>
      <c r="EQ661" s="433"/>
      <c r="ER661" s="433"/>
      <c r="ES661" s="433"/>
      <c r="ET661" s="433"/>
      <c r="EU661" s="433"/>
      <c r="EV661" s="433"/>
      <c r="EW661" s="433"/>
      <c r="EX661" s="433"/>
      <c r="EY661" s="433"/>
      <c r="EZ661" s="433"/>
      <c r="FA661" s="433"/>
      <c r="FB661" s="433"/>
      <c r="FC661" s="433"/>
      <c r="FD661" s="433"/>
      <c r="FE661" s="433"/>
      <c r="FF661" s="433"/>
      <c r="FG661" s="433"/>
      <c r="FH661" s="433"/>
      <c r="FI661" s="433"/>
      <c r="FJ661" s="433"/>
      <c r="FK661" s="433"/>
      <c r="FL661" s="433"/>
      <c r="FM661" s="433"/>
      <c r="FN661" s="433"/>
      <c r="FO661" s="433"/>
      <c r="FP661" s="433"/>
      <c r="FQ661" s="433"/>
      <c r="FR661" s="433"/>
      <c r="FS661" s="433"/>
    </row>
    <row r="662" spans="114:175" ht="15.75" customHeight="1">
      <c r="DJ662" s="433"/>
      <c r="DK662" s="433"/>
      <c r="DL662" s="433"/>
      <c r="DM662" s="433"/>
      <c r="DN662" s="433"/>
      <c r="DO662" s="433"/>
      <c r="DP662" s="433"/>
      <c r="DQ662" s="433"/>
      <c r="DR662" s="433"/>
      <c r="DS662" s="433"/>
      <c r="DT662" s="433"/>
      <c r="DU662" s="433"/>
      <c r="DV662" s="433"/>
      <c r="DW662" s="433"/>
      <c r="DX662" s="433"/>
      <c r="DY662" s="433"/>
      <c r="DZ662" s="433"/>
      <c r="EA662" s="433"/>
      <c r="EB662" s="433"/>
      <c r="EC662" s="433"/>
      <c r="ED662" s="433"/>
      <c r="EE662" s="433"/>
      <c r="EF662" s="433"/>
      <c r="EG662" s="433"/>
      <c r="EH662" s="433"/>
      <c r="EI662" s="433"/>
      <c r="EJ662" s="433"/>
      <c r="EK662" s="433"/>
      <c r="EL662" s="433"/>
      <c r="EM662" s="433"/>
      <c r="EN662" s="433"/>
      <c r="EO662" s="433"/>
      <c r="EP662" s="433"/>
      <c r="EQ662" s="433"/>
      <c r="ER662" s="433"/>
      <c r="ES662" s="433"/>
      <c r="ET662" s="433"/>
      <c r="EU662" s="433"/>
      <c r="EV662" s="433"/>
      <c r="EW662" s="433"/>
      <c r="EX662" s="433"/>
      <c r="EY662" s="433"/>
      <c r="EZ662" s="433"/>
      <c r="FA662" s="433"/>
      <c r="FB662" s="433"/>
      <c r="FC662" s="433"/>
      <c r="FD662" s="433"/>
      <c r="FE662" s="433"/>
      <c r="FF662" s="433"/>
      <c r="FG662" s="433"/>
      <c r="FH662" s="433"/>
      <c r="FI662" s="433"/>
      <c r="FJ662" s="433"/>
      <c r="FK662" s="433"/>
      <c r="FL662" s="433"/>
      <c r="FM662" s="433"/>
      <c r="FN662" s="433"/>
      <c r="FO662" s="433"/>
      <c r="FP662" s="433"/>
      <c r="FQ662" s="433"/>
      <c r="FR662" s="433"/>
      <c r="FS662" s="433"/>
    </row>
    <row r="663" spans="114:175" ht="15.75" customHeight="1">
      <c r="DJ663" s="433"/>
      <c r="DK663" s="433"/>
      <c r="DL663" s="433"/>
      <c r="DM663" s="433"/>
      <c r="DN663" s="433"/>
      <c r="DO663" s="433"/>
      <c r="DP663" s="433"/>
      <c r="DQ663" s="433"/>
      <c r="DR663" s="433"/>
      <c r="DS663" s="433"/>
      <c r="DT663" s="433"/>
      <c r="DU663" s="433"/>
      <c r="DV663" s="433"/>
      <c r="DW663" s="433"/>
      <c r="DX663" s="433"/>
      <c r="DY663" s="433"/>
      <c r="DZ663" s="433"/>
      <c r="EA663" s="433"/>
      <c r="EB663" s="433"/>
      <c r="EC663" s="433"/>
      <c r="ED663" s="433"/>
      <c r="EE663" s="433"/>
      <c r="EF663" s="433"/>
      <c r="EG663" s="433"/>
      <c r="EH663" s="433"/>
      <c r="EI663" s="433"/>
      <c r="EJ663" s="433"/>
      <c r="EK663" s="433"/>
      <c r="EL663" s="433"/>
      <c r="EM663" s="433"/>
      <c r="EN663" s="433"/>
      <c r="EO663" s="433"/>
      <c r="EP663" s="433"/>
      <c r="EQ663" s="433"/>
      <c r="ER663" s="433"/>
      <c r="ES663" s="433"/>
      <c r="ET663" s="433"/>
      <c r="EU663" s="433"/>
      <c r="EV663" s="433"/>
      <c r="EW663" s="433"/>
      <c r="EX663" s="433"/>
      <c r="EY663" s="433"/>
      <c r="EZ663" s="433"/>
      <c r="FA663" s="433"/>
      <c r="FB663" s="433"/>
      <c r="FC663" s="433"/>
      <c r="FD663" s="433"/>
      <c r="FE663" s="433"/>
      <c r="FF663" s="433"/>
      <c r="FG663" s="433"/>
      <c r="FH663" s="433"/>
      <c r="FI663" s="433"/>
      <c r="FJ663" s="433"/>
      <c r="FK663" s="433"/>
      <c r="FL663" s="433"/>
      <c r="FM663" s="433"/>
      <c r="FN663" s="433"/>
      <c r="FO663" s="433"/>
      <c r="FP663" s="433"/>
      <c r="FQ663" s="433"/>
      <c r="FR663" s="433"/>
      <c r="FS663" s="433"/>
    </row>
    <row r="664" spans="114:175" ht="15.75" customHeight="1">
      <c r="DJ664" s="433"/>
      <c r="DK664" s="433"/>
      <c r="DL664" s="433"/>
      <c r="DM664" s="433"/>
      <c r="DN664" s="433"/>
      <c r="DO664" s="433"/>
      <c r="DP664" s="433"/>
      <c r="DQ664" s="433"/>
      <c r="DR664" s="433"/>
      <c r="DS664" s="433"/>
      <c r="DT664" s="433"/>
      <c r="DU664" s="433"/>
      <c r="DV664" s="433"/>
      <c r="DW664" s="433"/>
      <c r="DX664" s="433"/>
      <c r="DY664" s="433"/>
      <c r="DZ664" s="433"/>
      <c r="EA664" s="433"/>
      <c r="EB664" s="433"/>
      <c r="EC664" s="433"/>
      <c r="ED664" s="433"/>
      <c r="EE664" s="433"/>
      <c r="EF664" s="433"/>
      <c r="EG664" s="433"/>
      <c r="EH664" s="433"/>
      <c r="EI664" s="433"/>
      <c r="EJ664" s="433"/>
      <c r="EK664" s="433"/>
      <c r="EL664" s="433"/>
      <c r="EM664" s="433"/>
      <c r="EN664" s="433"/>
      <c r="EO664" s="433"/>
      <c r="EP664" s="433"/>
      <c r="EQ664" s="433"/>
      <c r="ER664" s="433"/>
      <c r="ES664" s="433"/>
      <c r="ET664" s="433"/>
      <c r="EU664" s="433"/>
      <c r="EV664" s="433"/>
      <c r="EW664" s="433"/>
      <c r="EX664" s="433"/>
      <c r="EY664" s="433"/>
      <c r="EZ664" s="433"/>
      <c r="FA664" s="433"/>
      <c r="FB664" s="433"/>
      <c r="FC664" s="433"/>
      <c r="FD664" s="433"/>
      <c r="FE664" s="433"/>
      <c r="FF664" s="433"/>
      <c r="FG664" s="433"/>
      <c r="FH664" s="433"/>
      <c r="FI664" s="433"/>
      <c r="FJ664" s="433"/>
      <c r="FK664" s="433"/>
      <c r="FL664" s="433"/>
      <c r="FM664" s="433"/>
      <c r="FN664" s="433"/>
      <c r="FO664" s="433"/>
      <c r="FP664" s="433"/>
      <c r="FQ664" s="433"/>
      <c r="FR664" s="433"/>
      <c r="FS664" s="433"/>
    </row>
    <row r="665" spans="114:175" ht="15.75" customHeight="1">
      <c r="DJ665" s="433"/>
      <c r="DK665" s="433"/>
      <c r="DL665" s="433"/>
      <c r="DM665" s="433"/>
      <c r="DN665" s="433"/>
      <c r="DO665" s="433"/>
      <c r="DP665" s="433"/>
      <c r="DQ665" s="433"/>
      <c r="DR665" s="433"/>
      <c r="DS665" s="433"/>
      <c r="DT665" s="433"/>
      <c r="DU665" s="433"/>
      <c r="DV665" s="433"/>
      <c r="DW665" s="433"/>
      <c r="DX665" s="433"/>
      <c r="DY665" s="433"/>
      <c r="DZ665" s="433"/>
      <c r="EA665" s="433"/>
      <c r="EB665" s="433"/>
      <c r="EC665" s="433"/>
      <c r="ED665" s="433"/>
      <c r="EE665" s="433"/>
      <c r="EF665" s="433"/>
      <c r="EG665" s="433"/>
      <c r="EH665" s="433"/>
      <c r="EI665" s="433"/>
      <c r="EJ665" s="433"/>
      <c r="EK665" s="433"/>
      <c r="EL665" s="433"/>
      <c r="EM665" s="433"/>
      <c r="EN665" s="433"/>
      <c r="EO665" s="433"/>
      <c r="EP665" s="433"/>
      <c r="EQ665" s="433"/>
      <c r="ER665" s="433"/>
      <c r="ES665" s="433"/>
      <c r="ET665" s="433"/>
      <c r="EU665" s="433"/>
      <c r="EV665" s="433"/>
      <c r="EW665" s="433"/>
      <c r="EX665" s="433"/>
      <c r="EY665" s="433"/>
      <c r="EZ665" s="433"/>
      <c r="FA665" s="433"/>
      <c r="FB665" s="433"/>
      <c r="FC665" s="433"/>
      <c r="FD665" s="433"/>
      <c r="FE665" s="433"/>
      <c r="FF665" s="433"/>
      <c r="FG665" s="433"/>
      <c r="FH665" s="433"/>
      <c r="FI665" s="433"/>
      <c r="FJ665" s="433"/>
      <c r="FK665" s="433"/>
      <c r="FL665" s="433"/>
      <c r="FM665" s="433"/>
      <c r="FN665" s="433"/>
      <c r="FO665" s="433"/>
      <c r="FP665" s="433"/>
      <c r="FQ665" s="433"/>
      <c r="FR665" s="433"/>
      <c r="FS665" s="433"/>
    </row>
    <row r="666" spans="114:175" ht="15.75" customHeight="1">
      <c r="DJ666" s="433"/>
      <c r="DK666" s="433"/>
      <c r="DL666" s="433"/>
      <c r="DM666" s="433"/>
      <c r="DN666" s="433"/>
      <c r="DO666" s="433"/>
      <c r="DP666" s="433"/>
      <c r="DQ666" s="433"/>
      <c r="DR666" s="433"/>
      <c r="DS666" s="433"/>
      <c r="DT666" s="433"/>
      <c r="DU666" s="433"/>
      <c r="DV666" s="433"/>
      <c r="DW666" s="433"/>
      <c r="DX666" s="433"/>
      <c r="DY666" s="433"/>
      <c r="DZ666" s="433"/>
      <c r="EA666" s="433"/>
      <c r="EB666" s="433"/>
      <c r="EC666" s="433"/>
      <c r="ED666" s="433"/>
      <c r="EE666" s="433"/>
      <c r="EF666" s="433"/>
      <c r="EG666" s="433"/>
      <c r="EH666" s="433"/>
      <c r="EI666" s="433"/>
      <c r="EJ666" s="433"/>
      <c r="EK666" s="433"/>
      <c r="EL666" s="433"/>
      <c r="EM666" s="433"/>
      <c r="EN666" s="433"/>
      <c r="EO666" s="433"/>
      <c r="EP666" s="433"/>
      <c r="EQ666" s="433"/>
      <c r="ER666" s="433"/>
      <c r="ES666" s="433"/>
      <c r="ET666" s="433"/>
      <c r="EU666" s="433"/>
      <c r="EV666" s="433"/>
      <c r="EW666" s="433"/>
      <c r="EX666" s="433"/>
      <c r="EY666" s="433"/>
      <c r="EZ666" s="433"/>
      <c r="FA666" s="433"/>
      <c r="FB666" s="433"/>
      <c r="FC666" s="433"/>
      <c r="FD666" s="433"/>
      <c r="FE666" s="433"/>
      <c r="FF666" s="433"/>
      <c r="FG666" s="433"/>
      <c r="FH666" s="433"/>
      <c r="FI666" s="433"/>
      <c r="FJ666" s="433"/>
      <c r="FK666" s="433"/>
      <c r="FL666" s="433"/>
      <c r="FM666" s="433"/>
      <c r="FN666" s="433"/>
      <c r="FO666" s="433"/>
      <c r="FP666" s="433"/>
      <c r="FQ666" s="433"/>
      <c r="FR666" s="433"/>
      <c r="FS666" s="433"/>
    </row>
    <row r="667" spans="114:175" ht="15.75" customHeight="1">
      <c r="DJ667" s="433"/>
      <c r="DK667" s="433"/>
      <c r="DL667" s="433"/>
      <c r="DM667" s="433"/>
      <c r="DN667" s="433"/>
      <c r="DO667" s="433"/>
      <c r="DP667" s="433"/>
      <c r="DQ667" s="433"/>
      <c r="DR667" s="433"/>
      <c r="DS667" s="433"/>
      <c r="DT667" s="433"/>
      <c r="DU667" s="433"/>
      <c r="DV667" s="433"/>
      <c r="DW667" s="433"/>
      <c r="DX667" s="433"/>
      <c r="DY667" s="433"/>
      <c r="DZ667" s="433"/>
      <c r="EA667" s="433"/>
      <c r="EB667" s="433"/>
      <c r="EC667" s="433"/>
      <c r="ED667" s="433"/>
      <c r="EE667" s="433"/>
      <c r="EF667" s="433"/>
      <c r="EG667" s="433"/>
      <c r="EH667" s="433"/>
      <c r="EI667" s="433"/>
      <c r="EJ667" s="433"/>
      <c r="EK667" s="433"/>
      <c r="EL667" s="433"/>
      <c r="EM667" s="433"/>
      <c r="EN667" s="433"/>
      <c r="EO667" s="433"/>
      <c r="EP667" s="433"/>
      <c r="EQ667" s="433"/>
      <c r="ER667" s="433"/>
      <c r="ES667" s="433"/>
      <c r="ET667" s="433"/>
      <c r="EU667" s="433"/>
      <c r="EV667" s="433"/>
      <c r="EW667" s="433"/>
      <c r="EX667" s="433"/>
      <c r="EY667" s="433"/>
      <c r="EZ667" s="433"/>
      <c r="FA667" s="433"/>
      <c r="FB667" s="433"/>
      <c r="FC667" s="433"/>
      <c r="FD667" s="433"/>
      <c r="FE667" s="433"/>
      <c r="FF667" s="433"/>
      <c r="FG667" s="433"/>
      <c r="FH667" s="433"/>
      <c r="FI667" s="433"/>
      <c r="FJ667" s="433"/>
      <c r="FK667" s="433"/>
      <c r="FL667" s="433"/>
      <c r="FM667" s="433"/>
      <c r="FN667" s="433"/>
      <c r="FO667" s="433"/>
      <c r="FP667" s="433"/>
      <c r="FQ667" s="433"/>
      <c r="FR667" s="433"/>
      <c r="FS667" s="433"/>
    </row>
    <row r="668" spans="114:175" ht="15.75" customHeight="1">
      <c r="DJ668" s="433"/>
      <c r="DK668" s="433"/>
      <c r="DL668" s="433"/>
      <c r="DM668" s="433"/>
      <c r="DN668" s="433"/>
      <c r="DO668" s="433"/>
      <c r="DP668" s="433"/>
      <c r="DQ668" s="433"/>
      <c r="DR668" s="433"/>
      <c r="DS668" s="433"/>
      <c r="DT668" s="433"/>
      <c r="DU668" s="433"/>
      <c r="DV668" s="433"/>
      <c r="DW668" s="433"/>
      <c r="DX668" s="433"/>
      <c r="DY668" s="433"/>
      <c r="DZ668" s="433"/>
      <c r="EA668" s="433"/>
      <c r="EB668" s="433"/>
      <c r="EC668" s="433"/>
      <c r="ED668" s="433"/>
      <c r="EE668" s="433"/>
      <c r="EF668" s="433"/>
      <c r="EG668" s="433"/>
      <c r="EH668" s="433"/>
      <c r="EI668" s="433"/>
      <c r="EJ668" s="433"/>
      <c r="EK668" s="433"/>
      <c r="EL668" s="433"/>
      <c r="EM668" s="433"/>
      <c r="EN668" s="433"/>
      <c r="EO668" s="433"/>
      <c r="EP668" s="433"/>
      <c r="EQ668" s="433"/>
      <c r="ER668" s="433"/>
      <c r="ES668" s="433"/>
      <c r="ET668" s="433"/>
      <c r="EU668" s="433"/>
      <c r="EV668" s="433"/>
      <c r="EW668" s="433"/>
      <c r="EX668" s="433"/>
      <c r="EY668" s="433"/>
      <c r="EZ668" s="433"/>
      <c r="FA668" s="433"/>
      <c r="FB668" s="433"/>
      <c r="FC668" s="433"/>
      <c r="FD668" s="433"/>
      <c r="FE668" s="433"/>
      <c r="FF668" s="433"/>
      <c r="FG668" s="433"/>
      <c r="FH668" s="433"/>
      <c r="FI668" s="433"/>
      <c r="FJ668" s="433"/>
      <c r="FK668" s="433"/>
      <c r="FL668" s="433"/>
      <c r="FM668" s="433"/>
      <c r="FN668" s="433"/>
      <c r="FO668" s="433"/>
      <c r="FP668" s="433"/>
      <c r="FQ668" s="433"/>
      <c r="FR668" s="433"/>
      <c r="FS668" s="433"/>
    </row>
    <row r="669" spans="114:175" ht="15.75" customHeight="1">
      <c r="DJ669" s="433"/>
      <c r="DK669" s="433"/>
      <c r="DL669" s="433"/>
      <c r="DM669" s="433"/>
      <c r="DN669" s="433"/>
      <c r="DO669" s="433"/>
      <c r="DP669" s="433"/>
      <c r="DQ669" s="433"/>
      <c r="DR669" s="433"/>
      <c r="DS669" s="433"/>
      <c r="DT669" s="433"/>
      <c r="DU669" s="433"/>
      <c r="DV669" s="433"/>
      <c r="DW669" s="433"/>
      <c r="DX669" s="433"/>
      <c r="DY669" s="433"/>
      <c r="DZ669" s="433"/>
      <c r="EA669" s="433"/>
      <c r="EB669" s="433"/>
      <c r="EC669" s="433"/>
      <c r="ED669" s="433"/>
      <c r="EE669" s="433"/>
      <c r="EF669" s="433"/>
      <c r="EG669" s="433"/>
      <c r="EH669" s="433"/>
      <c r="EI669" s="433"/>
      <c r="EJ669" s="433"/>
      <c r="EK669" s="433"/>
      <c r="EL669" s="433"/>
      <c r="EM669" s="433"/>
      <c r="EN669" s="433"/>
      <c r="EO669" s="433"/>
      <c r="EP669" s="433"/>
      <c r="EQ669" s="433"/>
      <c r="ER669" s="433"/>
      <c r="ES669" s="433"/>
      <c r="ET669" s="433"/>
      <c r="EU669" s="433"/>
      <c r="EV669" s="433"/>
      <c r="EW669" s="433"/>
      <c r="EX669" s="433"/>
      <c r="EY669" s="433"/>
      <c r="EZ669" s="433"/>
      <c r="FA669" s="433"/>
      <c r="FB669" s="433"/>
      <c r="FC669" s="433"/>
      <c r="FD669" s="433"/>
      <c r="FE669" s="433"/>
      <c r="FF669" s="433"/>
      <c r="FG669" s="433"/>
      <c r="FH669" s="433"/>
      <c r="FI669" s="433"/>
      <c r="FJ669" s="433"/>
      <c r="FK669" s="433"/>
      <c r="FL669" s="433"/>
      <c r="FM669" s="433"/>
      <c r="FN669" s="433"/>
      <c r="FO669" s="433"/>
      <c r="FP669" s="433"/>
      <c r="FQ669" s="433"/>
      <c r="FR669" s="433"/>
      <c r="FS669" s="433"/>
    </row>
    <row r="670" spans="114:175" ht="15.75" customHeight="1">
      <c r="DJ670" s="433"/>
      <c r="DK670" s="433"/>
      <c r="DL670" s="433"/>
      <c r="DM670" s="433"/>
      <c r="DN670" s="433"/>
      <c r="DO670" s="433"/>
      <c r="DP670" s="433"/>
      <c r="DQ670" s="433"/>
      <c r="DR670" s="433"/>
      <c r="DS670" s="433"/>
      <c r="DT670" s="433"/>
      <c r="DU670" s="433"/>
      <c r="DV670" s="433"/>
      <c r="DW670" s="433"/>
      <c r="DX670" s="433"/>
      <c r="DY670" s="433"/>
      <c r="DZ670" s="433"/>
      <c r="EA670" s="433"/>
      <c r="EB670" s="433"/>
      <c r="EC670" s="433"/>
      <c r="ED670" s="433"/>
      <c r="EE670" s="433"/>
      <c r="EF670" s="433"/>
      <c r="EG670" s="433"/>
      <c r="EH670" s="433"/>
      <c r="EI670" s="433"/>
      <c r="EJ670" s="433"/>
      <c r="EK670" s="433"/>
      <c r="EL670" s="433"/>
      <c r="EM670" s="433"/>
      <c r="EN670" s="433"/>
      <c r="EO670" s="433"/>
      <c r="EP670" s="433"/>
      <c r="EQ670" s="433"/>
      <c r="ER670" s="433"/>
      <c r="ES670" s="433"/>
      <c r="ET670" s="433"/>
      <c r="EU670" s="433"/>
      <c r="EV670" s="433"/>
      <c r="EW670" s="433"/>
      <c r="EX670" s="433"/>
      <c r="EY670" s="433"/>
      <c r="EZ670" s="433"/>
      <c r="FA670" s="433"/>
      <c r="FB670" s="433"/>
      <c r="FC670" s="433"/>
      <c r="FD670" s="433"/>
      <c r="FE670" s="433"/>
      <c r="FF670" s="433"/>
      <c r="FG670" s="433"/>
      <c r="FH670" s="433"/>
      <c r="FI670" s="433"/>
      <c r="FJ670" s="433"/>
      <c r="FK670" s="433"/>
      <c r="FL670" s="433"/>
      <c r="FM670" s="433"/>
      <c r="FN670" s="433"/>
      <c r="FO670" s="433"/>
      <c r="FP670" s="433"/>
      <c r="FQ670" s="433"/>
      <c r="FR670" s="433"/>
      <c r="FS670" s="433"/>
    </row>
    <row r="671" spans="114:175" ht="15.75" customHeight="1">
      <c r="DJ671" s="433"/>
      <c r="DK671" s="433"/>
      <c r="DL671" s="433"/>
      <c r="DM671" s="433"/>
      <c r="DN671" s="433"/>
      <c r="DO671" s="433"/>
      <c r="DP671" s="433"/>
      <c r="DQ671" s="433"/>
      <c r="DR671" s="433"/>
      <c r="DS671" s="433"/>
      <c r="DT671" s="433"/>
      <c r="DU671" s="433"/>
      <c r="DV671" s="433"/>
      <c r="DW671" s="433"/>
      <c r="DX671" s="433"/>
      <c r="DY671" s="433"/>
      <c r="DZ671" s="433"/>
      <c r="EA671" s="433"/>
      <c r="EB671" s="433"/>
      <c r="EC671" s="433"/>
      <c r="ED671" s="433"/>
      <c r="EE671" s="433"/>
      <c r="EF671" s="433"/>
      <c r="EG671" s="433"/>
      <c r="EH671" s="433"/>
      <c r="EI671" s="433"/>
      <c r="EJ671" s="433"/>
      <c r="EK671" s="433"/>
      <c r="EL671" s="433"/>
      <c r="EM671" s="433"/>
      <c r="EN671" s="433"/>
      <c r="EO671" s="433"/>
      <c r="EP671" s="433"/>
      <c r="EQ671" s="433"/>
      <c r="ER671" s="433"/>
      <c r="ES671" s="433"/>
      <c r="ET671" s="433"/>
      <c r="EU671" s="433"/>
      <c r="EV671" s="433"/>
      <c r="EW671" s="433"/>
      <c r="EX671" s="433"/>
      <c r="EY671" s="433"/>
      <c r="EZ671" s="433"/>
      <c r="FA671" s="433"/>
      <c r="FB671" s="433"/>
      <c r="FC671" s="433"/>
      <c r="FD671" s="433"/>
      <c r="FE671" s="433"/>
      <c r="FF671" s="433"/>
      <c r="FG671" s="433"/>
      <c r="FH671" s="433"/>
      <c r="FI671" s="433"/>
      <c r="FJ671" s="433"/>
      <c r="FK671" s="433"/>
      <c r="FL671" s="433"/>
      <c r="FM671" s="433"/>
      <c r="FN671" s="433"/>
      <c r="FO671" s="433"/>
      <c r="FP671" s="433"/>
      <c r="FQ671" s="433"/>
      <c r="FR671" s="433"/>
      <c r="FS671" s="433"/>
    </row>
    <row r="672" spans="114:175" ht="15.75" customHeight="1">
      <c r="DJ672" s="433"/>
      <c r="DK672" s="433"/>
      <c r="DL672" s="433"/>
      <c r="DM672" s="433"/>
      <c r="DN672" s="433"/>
      <c r="DO672" s="433"/>
      <c r="DP672" s="433"/>
      <c r="DQ672" s="433"/>
      <c r="DR672" s="433"/>
      <c r="DS672" s="433"/>
      <c r="DT672" s="433"/>
      <c r="DU672" s="433"/>
      <c r="DV672" s="433"/>
      <c r="DW672" s="433"/>
      <c r="DX672" s="433"/>
      <c r="DY672" s="433"/>
      <c r="DZ672" s="433"/>
      <c r="EA672" s="433"/>
      <c r="EB672" s="433"/>
      <c r="EC672" s="433"/>
      <c r="ED672" s="433"/>
      <c r="EE672" s="433"/>
      <c r="EF672" s="433"/>
      <c r="EG672" s="433"/>
      <c r="EH672" s="433"/>
      <c r="EI672" s="433"/>
      <c r="EJ672" s="433"/>
      <c r="EK672" s="433"/>
      <c r="EL672" s="433"/>
      <c r="EM672" s="433"/>
      <c r="EN672" s="433"/>
      <c r="EO672" s="433"/>
      <c r="EP672" s="433"/>
      <c r="EQ672" s="433"/>
      <c r="ER672" s="433"/>
      <c r="ES672" s="433"/>
      <c r="ET672" s="433"/>
      <c r="EU672" s="433"/>
      <c r="EV672" s="433"/>
      <c r="EW672" s="433"/>
      <c r="EX672" s="433"/>
      <c r="EY672" s="433"/>
      <c r="EZ672" s="433"/>
      <c r="FA672" s="433"/>
      <c r="FB672" s="433"/>
      <c r="FC672" s="433"/>
      <c r="FD672" s="433"/>
      <c r="FE672" s="433"/>
      <c r="FF672" s="433"/>
      <c r="FG672" s="433"/>
      <c r="FH672" s="433"/>
      <c r="FI672" s="433"/>
      <c r="FJ672" s="433"/>
      <c r="FK672" s="433"/>
      <c r="FL672" s="433"/>
      <c r="FM672" s="433"/>
      <c r="FN672" s="433"/>
      <c r="FO672" s="433"/>
      <c r="FP672" s="433"/>
      <c r="FQ672" s="433"/>
      <c r="FR672" s="433"/>
      <c r="FS672" s="433"/>
    </row>
    <row r="673" spans="114:175" ht="15.75" customHeight="1">
      <c r="DJ673" s="433"/>
      <c r="DK673" s="433"/>
      <c r="DL673" s="433"/>
      <c r="DM673" s="433"/>
      <c r="DN673" s="433"/>
      <c r="DO673" s="433"/>
      <c r="DP673" s="433"/>
      <c r="DQ673" s="433"/>
      <c r="DR673" s="433"/>
      <c r="DS673" s="433"/>
      <c r="DT673" s="433"/>
      <c r="DU673" s="433"/>
      <c r="DV673" s="433"/>
      <c r="DW673" s="433"/>
      <c r="DX673" s="433"/>
      <c r="DY673" s="433"/>
      <c r="DZ673" s="433"/>
      <c r="EA673" s="433"/>
      <c r="EB673" s="433"/>
      <c r="EC673" s="433"/>
      <c r="ED673" s="433"/>
      <c r="EE673" s="433"/>
      <c r="EF673" s="433"/>
      <c r="EG673" s="433"/>
      <c r="EH673" s="433"/>
      <c r="EI673" s="433"/>
      <c r="EJ673" s="433"/>
      <c r="EK673" s="433"/>
      <c r="EL673" s="433"/>
      <c r="EM673" s="433"/>
      <c r="EN673" s="433"/>
      <c r="EO673" s="433"/>
      <c r="EP673" s="433"/>
      <c r="EQ673" s="433"/>
      <c r="ER673" s="433"/>
      <c r="ES673" s="433"/>
      <c r="ET673" s="433"/>
      <c r="EU673" s="433"/>
      <c r="EV673" s="433"/>
      <c r="EW673" s="433"/>
      <c r="EX673" s="433"/>
      <c r="EY673" s="433"/>
      <c r="EZ673" s="433"/>
      <c r="FA673" s="433"/>
      <c r="FB673" s="433"/>
      <c r="FC673" s="433"/>
      <c r="FD673" s="433"/>
      <c r="FE673" s="433"/>
      <c r="FF673" s="433"/>
      <c r="FG673" s="433"/>
      <c r="FH673" s="433"/>
      <c r="FI673" s="433"/>
      <c r="FJ673" s="433"/>
      <c r="FK673" s="433"/>
      <c r="FL673" s="433"/>
      <c r="FM673" s="433"/>
      <c r="FN673" s="433"/>
      <c r="FO673" s="433"/>
      <c r="FP673" s="433"/>
      <c r="FQ673" s="433"/>
      <c r="FR673" s="433"/>
      <c r="FS673" s="433"/>
    </row>
    <row r="674" spans="114:175" ht="15.75" customHeight="1">
      <c r="DJ674" s="433"/>
      <c r="DK674" s="433"/>
      <c r="DL674" s="433"/>
      <c r="DM674" s="433"/>
      <c r="DN674" s="433"/>
      <c r="DO674" s="433"/>
      <c r="DP674" s="433"/>
      <c r="DQ674" s="433"/>
      <c r="DR674" s="433"/>
      <c r="DS674" s="433"/>
      <c r="DT674" s="433"/>
      <c r="DU674" s="433"/>
      <c r="DV674" s="433"/>
      <c r="DW674" s="433"/>
      <c r="DX674" s="433"/>
      <c r="DY674" s="433"/>
      <c r="DZ674" s="433"/>
      <c r="EA674" s="433"/>
      <c r="EB674" s="433"/>
      <c r="EC674" s="433"/>
      <c r="ED674" s="433"/>
      <c r="EE674" s="433"/>
      <c r="EF674" s="433"/>
      <c r="EG674" s="433"/>
      <c r="EH674" s="433"/>
      <c r="EI674" s="433"/>
      <c r="EJ674" s="433"/>
      <c r="EK674" s="433"/>
      <c r="EL674" s="433"/>
      <c r="EM674" s="433"/>
      <c r="EN674" s="433"/>
      <c r="EO674" s="433"/>
      <c r="EP674" s="433"/>
      <c r="EQ674" s="433"/>
      <c r="ER674" s="433"/>
      <c r="ES674" s="433"/>
      <c r="ET674" s="433"/>
      <c r="EU674" s="433"/>
      <c r="EV674" s="433"/>
      <c r="EW674" s="433"/>
      <c r="EX674" s="433"/>
      <c r="EY674" s="433"/>
      <c r="EZ674" s="433"/>
      <c r="FA674" s="433"/>
      <c r="FB674" s="433"/>
      <c r="FC674" s="433"/>
      <c r="FD674" s="433"/>
      <c r="FE674" s="433"/>
      <c r="FF674" s="433"/>
      <c r="FG674" s="433"/>
      <c r="FH674" s="433"/>
      <c r="FI674" s="433"/>
      <c r="FJ674" s="433"/>
      <c r="FK674" s="433"/>
      <c r="FL674" s="433"/>
      <c r="FM674" s="433"/>
      <c r="FN674" s="433"/>
      <c r="FO674" s="433"/>
      <c r="FP674" s="433"/>
      <c r="FQ674" s="433"/>
      <c r="FR674" s="433"/>
      <c r="FS674" s="433"/>
    </row>
    <row r="675" spans="114:175" ht="15.75" customHeight="1">
      <c r="DJ675" s="433"/>
      <c r="DK675" s="433"/>
      <c r="DL675" s="433"/>
      <c r="DM675" s="433"/>
      <c r="DN675" s="433"/>
      <c r="DO675" s="433"/>
      <c r="DP675" s="433"/>
      <c r="DQ675" s="433"/>
      <c r="DR675" s="433"/>
      <c r="DS675" s="433"/>
      <c r="DT675" s="433"/>
      <c r="DU675" s="433"/>
      <c r="DV675" s="433"/>
      <c r="DW675" s="433"/>
      <c r="DX675" s="433"/>
      <c r="DY675" s="433"/>
      <c r="DZ675" s="433"/>
      <c r="EA675" s="433"/>
      <c r="EB675" s="433"/>
      <c r="EC675" s="433"/>
      <c r="ED675" s="433"/>
      <c r="EE675" s="433"/>
      <c r="EF675" s="433"/>
      <c r="EG675" s="433"/>
      <c r="EH675" s="433"/>
      <c r="EI675" s="433"/>
      <c r="EJ675" s="433"/>
      <c r="EK675" s="433"/>
      <c r="EL675" s="433"/>
      <c r="EM675" s="433"/>
      <c r="EN675" s="433"/>
      <c r="EO675" s="433"/>
      <c r="EP675" s="433"/>
      <c r="EQ675" s="433"/>
      <c r="ER675" s="433"/>
      <c r="ES675" s="433"/>
      <c r="ET675" s="433"/>
      <c r="EU675" s="433"/>
      <c r="EV675" s="433"/>
      <c r="EW675" s="433"/>
      <c r="EX675" s="433"/>
      <c r="EY675" s="433"/>
      <c r="EZ675" s="433"/>
      <c r="FA675" s="433"/>
      <c r="FB675" s="433"/>
      <c r="FC675" s="433"/>
      <c r="FD675" s="433"/>
      <c r="FE675" s="433"/>
      <c r="FF675" s="433"/>
      <c r="FG675" s="433"/>
      <c r="FH675" s="433"/>
      <c r="FI675" s="433"/>
      <c r="FJ675" s="433"/>
      <c r="FK675" s="433"/>
      <c r="FL675" s="433"/>
      <c r="FM675" s="433"/>
      <c r="FN675" s="433"/>
      <c r="FO675" s="433"/>
      <c r="FP675" s="433"/>
      <c r="FQ675" s="433"/>
      <c r="FR675" s="433"/>
      <c r="FS675" s="433"/>
    </row>
    <row r="676" spans="114:175" ht="15.75" customHeight="1">
      <c r="DJ676" s="433"/>
      <c r="DK676" s="433"/>
      <c r="DL676" s="433"/>
      <c r="DM676" s="433"/>
      <c r="DN676" s="433"/>
      <c r="DO676" s="433"/>
      <c r="DP676" s="433"/>
      <c r="DQ676" s="433"/>
      <c r="DR676" s="433"/>
      <c r="DS676" s="433"/>
      <c r="DT676" s="433"/>
      <c r="DU676" s="433"/>
      <c r="DV676" s="433"/>
      <c r="DW676" s="433"/>
      <c r="DX676" s="433"/>
      <c r="DY676" s="433"/>
      <c r="DZ676" s="433"/>
      <c r="EA676" s="433"/>
      <c r="EB676" s="433"/>
      <c r="EC676" s="433"/>
      <c r="ED676" s="433"/>
      <c r="EE676" s="433"/>
      <c r="EF676" s="433"/>
      <c r="EG676" s="433"/>
      <c r="EH676" s="433"/>
      <c r="EI676" s="433"/>
      <c r="EJ676" s="433"/>
      <c r="EK676" s="433"/>
      <c r="EL676" s="433"/>
      <c r="EM676" s="433"/>
      <c r="EN676" s="433"/>
      <c r="EO676" s="433"/>
      <c r="EP676" s="433"/>
      <c r="EQ676" s="433"/>
      <c r="ER676" s="433"/>
      <c r="ES676" s="433"/>
      <c r="ET676" s="433"/>
      <c r="EU676" s="433"/>
      <c r="EV676" s="433"/>
      <c r="EW676" s="433"/>
      <c r="EX676" s="433"/>
      <c r="EY676" s="433"/>
      <c r="EZ676" s="433"/>
      <c r="FA676" s="433"/>
      <c r="FB676" s="433"/>
      <c r="FC676" s="433"/>
      <c r="FD676" s="433"/>
      <c r="FE676" s="433"/>
      <c r="FF676" s="433"/>
      <c r="FG676" s="433"/>
      <c r="FH676" s="433"/>
      <c r="FI676" s="433"/>
      <c r="FJ676" s="433"/>
      <c r="FK676" s="433"/>
      <c r="FL676" s="433"/>
      <c r="FM676" s="433"/>
      <c r="FN676" s="433"/>
      <c r="FO676" s="433"/>
      <c r="FP676" s="433"/>
      <c r="FQ676" s="433"/>
      <c r="FR676" s="433"/>
      <c r="FS676" s="433"/>
    </row>
    <row r="677" spans="114:175" ht="15.75" customHeight="1">
      <c r="DJ677" s="433"/>
      <c r="DK677" s="433"/>
      <c r="DL677" s="433"/>
      <c r="DM677" s="433"/>
      <c r="DN677" s="433"/>
      <c r="DO677" s="433"/>
      <c r="DP677" s="433"/>
      <c r="DQ677" s="433"/>
      <c r="DR677" s="433"/>
      <c r="DS677" s="433"/>
      <c r="DT677" s="433"/>
      <c r="DU677" s="433"/>
      <c r="DV677" s="433"/>
      <c r="DW677" s="433"/>
      <c r="DX677" s="433"/>
      <c r="DY677" s="433"/>
      <c r="DZ677" s="433"/>
      <c r="EA677" s="433"/>
      <c r="EB677" s="433"/>
      <c r="EC677" s="433"/>
      <c r="ED677" s="433"/>
      <c r="EE677" s="433"/>
      <c r="EF677" s="433"/>
      <c r="EG677" s="433"/>
      <c r="EH677" s="433"/>
      <c r="EI677" s="433"/>
      <c r="EJ677" s="433"/>
      <c r="EK677" s="433"/>
      <c r="EL677" s="433"/>
      <c r="EM677" s="433"/>
      <c r="EN677" s="433"/>
      <c r="EO677" s="433"/>
      <c r="EP677" s="433"/>
      <c r="EQ677" s="433"/>
      <c r="ER677" s="433"/>
      <c r="ES677" s="433"/>
      <c r="ET677" s="433"/>
      <c r="EU677" s="433"/>
      <c r="EV677" s="433"/>
      <c r="EW677" s="433"/>
      <c r="EX677" s="433"/>
      <c r="EY677" s="433"/>
      <c r="EZ677" s="433"/>
      <c r="FA677" s="433"/>
      <c r="FB677" s="433"/>
      <c r="FC677" s="433"/>
      <c r="FD677" s="433"/>
      <c r="FE677" s="433"/>
      <c r="FF677" s="433"/>
      <c r="FG677" s="433"/>
      <c r="FH677" s="433"/>
      <c r="FI677" s="433"/>
      <c r="FJ677" s="433"/>
      <c r="FK677" s="433"/>
      <c r="FL677" s="433"/>
      <c r="FM677" s="433"/>
      <c r="FN677" s="433"/>
      <c r="FO677" s="433"/>
      <c r="FP677" s="433"/>
      <c r="FQ677" s="433"/>
      <c r="FR677" s="433"/>
      <c r="FS677" s="433"/>
    </row>
    <row r="678" spans="114:175" ht="15.75" customHeight="1">
      <c r="DJ678" s="433"/>
      <c r="DK678" s="433"/>
      <c r="DL678" s="433"/>
      <c r="DM678" s="433"/>
      <c r="DN678" s="433"/>
      <c r="DO678" s="433"/>
      <c r="DP678" s="433"/>
      <c r="DQ678" s="433"/>
      <c r="DR678" s="433"/>
      <c r="DS678" s="433"/>
      <c r="DT678" s="433"/>
      <c r="DU678" s="433"/>
      <c r="DV678" s="433"/>
      <c r="DW678" s="433"/>
      <c r="DX678" s="433"/>
      <c r="DY678" s="433"/>
      <c r="DZ678" s="433"/>
      <c r="EA678" s="433"/>
      <c r="EB678" s="433"/>
      <c r="EC678" s="433"/>
      <c r="ED678" s="433"/>
      <c r="EE678" s="433"/>
      <c r="EF678" s="433"/>
      <c r="EG678" s="433"/>
      <c r="EH678" s="433"/>
      <c r="EI678" s="433"/>
      <c r="EJ678" s="433"/>
      <c r="EK678" s="433"/>
      <c r="EL678" s="433"/>
      <c r="EM678" s="433"/>
      <c r="EN678" s="433"/>
      <c r="EO678" s="433"/>
      <c r="EP678" s="433"/>
      <c r="EQ678" s="433"/>
      <c r="ER678" s="433"/>
      <c r="ES678" s="433"/>
      <c r="ET678" s="433"/>
      <c r="EU678" s="433"/>
      <c r="EV678" s="433"/>
      <c r="EW678" s="433"/>
      <c r="EX678" s="433"/>
      <c r="EY678" s="433"/>
      <c r="EZ678" s="433"/>
      <c r="FA678" s="433"/>
      <c r="FB678" s="433"/>
      <c r="FC678" s="433"/>
      <c r="FD678" s="433"/>
      <c r="FE678" s="433"/>
      <c r="FF678" s="433"/>
      <c r="FG678" s="433"/>
      <c r="FH678" s="433"/>
      <c r="FI678" s="433"/>
      <c r="FJ678" s="433"/>
      <c r="FK678" s="433"/>
      <c r="FL678" s="433"/>
      <c r="FM678" s="433"/>
      <c r="FN678" s="433"/>
      <c r="FO678" s="433"/>
      <c r="FP678" s="433"/>
      <c r="FQ678" s="433"/>
      <c r="FR678" s="433"/>
      <c r="FS678" s="433"/>
    </row>
    <row r="679" spans="114:175" ht="15.75" customHeight="1">
      <c r="DJ679" s="433"/>
      <c r="DK679" s="433"/>
      <c r="DL679" s="433"/>
      <c r="DM679" s="433"/>
      <c r="DN679" s="433"/>
      <c r="DO679" s="433"/>
      <c r="DP679" s="433"/>
      <c r="DQ679" s="433"/>
      <c r="DR679" s="433"/>
      <c r="DS679" s="433"/>
      <c r="DT679" s="433"/>
      <c r="DU679" s="433"/>
      <c r="DV679" s="433"/>
      <c r="DW679" s="433"/>
      <c r="DX679" s="433"/>
      <c r="DY679" s="433"/>
      <c r="DZ679" s="433"/>
      <c r="EA679" s="433"/>
      <c r="EB679" s="433"/>
      <c r="EC679" s="433"/>
      <c r="ED679" s="433"/>
      <c r="EE679" s="433"/>
      <c r="EF679" s="433"/>
      <c r="EG679" s="433"/>
      <c r="EH679" s="433"/>
      <c r="EI679" s="433"/>
      <c r="EJ679" s="433"/>
      <c r="EK679" s="433"/>
      <c r="EL679" s="433"/>
      <c r="EM679" s="433"/>
      <c r="EN679" s="433"/>
      <c r="EO679" s="433"/>
      <c r="EP679" s="433"/>
      <c r="EQ679" s="433"/>
      <c r="ER679" s="433"/>
      <c r="ES679" s="433"/>
      <c r="ET679" s="433"/>
      <c r="EU679" s="433"/>
      <c r="EV679" s="433"/>
      <c r="EW679" s="433"/>
      <c r="EX679" s="433"/>
      <c r="EY679" s="433"/>
      <c r="EZ679" s="433"/>
      <c r="FA679" s="433"/>
      <c r="FB679" s="433"/>
      <c r="FC679" s="433"/>
      <c r="FD679" s="433"/>
      <c r="FE679" s="433"/>
      <c r="FF679" s="433"/>
      <c r="FG679" s="433"/>
      <c r="FH679" s="433"/>
      <c r="FI679" s="433"/>
      <c r="FJ679" s="433"/>
      <c r="FK679" s="433"/>
      <c r="FL679" s="433"/>
      <c r="FM679" s="433"/>
      <c r="FN679" s="433"/>
      <c r="FO679" s="433"/>
      <c r="FP679" s="433"/>
      <c r="FQ679" s="433"/>
      <c r="FR679" s="433"/>
      <c r="FS679" s="433"/>
    </row>
    <row r="680" spans="114:175" ht="15.75" customHeight="1">
      <c r="DJ680" s="433"/>
      <c r="DK680" s="433"/>
      <c r="DL680" s="433"/>
      <c r="DM680" s="433"/>
      <c r="DN680" s="433"/>
      <c r="DO680" s="433"/>
      <c r="DP680" s="433"/>
      <c r="DQ680" s="433"/>
      <c r="DR680" s="433"/>
      <c r="DS680" s="433"/>
      <c r="DT680" s="433"/>
      <c r="DU680" s="433"/>
      <c r="DV680" s="433"/>
      <c r="DW680" s="433"/>
      <c r="DX680" s="433"/>
      <c r="DY680" s="433"/>
      <c r="DZ680" s="433"/>
      <c r="EA680" s="433"/>
      <c r="EB680" s="433"/>
      <c r="EC680" s="433"/>
      <c r="ED680" s="433"/>
      <c r="EE680" s="433"/>
      <c r="EF680" s="433"/>
      <c r="EG680" s="433"/>
      <c r="EH680" s="433"/>
      <c r="EI680" s="433"/>
      <c r="EJ680" s="433"/>
      <c r="EK680" s="433"/>
      <c r="EL680" s="433"/>
      <c r="EM680" s="433"/>
      <c r="EN680" s="433"/>
      <c r="EO680" s="433"/>
      <c r="EP680" s="433"/>
      <c r="EQ680" s="433"/>
      <c r="ER680" s="433"/>
      <c r="ES680" s="433"/>
      <c r="ET680" s="433"/>
      <c r="EU680" s="433"/>
      <c r="EV680" s="433"/>
      <c r="EW680" s="433"/>
      <c r="EX680" s="433"/>
      <c r="EY680" s="433"/>
      <c r="EZ680" s="433"/>
      <c r="FA680" s="433"/>
      <c r="FB680" s="433"/>
      <c r="FC680" s="433"/>
      <c r="FD680" s="433"/>
      <c r="FE680" s="433"/>
      <c r="FF680" s="433"/>
      <c r="FG680" s="433"/>
      <c r="FH680" s="433"/>
      <c r="FI680" s="433"/>
      <c r="FJ680" s="433"/>
      <c r="FK680" s="433"/>
      <c r="FL680" s="433"/>
      <c r="FM680" s="433"/>
      <c r="FN680" s="433"/>
      <c r="FO680" s="433"/>
      <c r="FP680" s="433"/>
      <c r="FQ680" s="433"/>
      <c r="FR680" s="433"/>
      <c r="FS680" s="433"/>
    </row>
    <row r="681" spans="114:175" ht="15.75" customHeight="1">
      <c r="DJ681" s="433"/>
      <c r="DK681" s="433"/>
      <c r="DL681" s="433"/>
      <c r="DM681" s="433"/>
      <c r="DN681" s="433"/>
      <c r="DO681" s="433"/>
      <c r="DP681" s="433"/>
      <c r="DQ681" s="433"/>
      <c r="DR681" s="433"/>
      <c r="DS681" s="433"/>
      <c r="DT681" s="433"/>
      <c r="DU681" s="433"/>
      <c r="DV681" s="433"/>
      <c r="DW681" s="433"/>
      <c r="DX681" s="433"/>
      <c r="DY681" s="433"/>
      <c r="DZ681" s="433"/>
      <c r="EA681" s="433"/>
      <c r="EB681" s="433"/>
      <c r="EC681" s="433"/>
      <c r="ED681" s="433"/>
      <c r="EE681" s="433"/>
      <c r="EF681" s="433"/>
      <c r="EG681" s="433"/>
      <c r="EH681" s="433"/>
      <c r="EI681" s="433"/>
      <c r="EJ681" s="433"/>
      <c r="EK681" s="433"/>
      <c r="EL681" s="433"/>
      <c r="EM681" s="433"/>
      <c r="EN681" s="433"/>
      <c r="EO681" s="433"/>
      <c r="EP681" s="433"/>
      <c r="EQ681" s="433"/>
      <c r="ER681" s="433"/>
      <c r="ES681" s="433"/>
      <c r="ET681" s="433"/>
      <c r="EU681" s="433"/>
      <c r="EV681" s="433"/>
      <c r="EW681" s="433"/>
      <c r="EX681" s="433"/>
      <c r="EY681" s="433"/>
      <c r="EZ681" s="433"/>
      <c r="FA681" s="433"/>
      <c r="FB681" s="433"/>
      <c r="FC681" s="433"/>
      <c r="FD681" s="433"/>
      <c r="FE681" s="433"/>
      <c r="FF681" s="433"/>
      <c r="FG681" s="433"/>
      <c r="FH681" s="433"/>
      <c r="FI681" s="433"/>
      <c r="FJ681" s="433"/>
      <c r="FK681" s="433"/>
      <c r="FL681" s="433"/>
      <c r="FM681" s="433"/>
      <c r="FN681" s="433"/>
      <c r="FO681" s="433"/>
      <c r="FP681" s="433"/>
      <c r="FQ681" s="433"/>
      <c r="FR681" s="433"/>
      <c r="FS681" s="433"/>
    </row>
    <row r="682" spans="114:175" ht="15.75" customHeight="1">
      <c r="DJ682" s="433"/>
      <c r="DK682" s="433"/>
      <c r="DL682" s="433"/>
      <c r="DM682" s="433"/>
      <c r="DN682" s="433"/>
      <c r="DO682" s="433"/>
      <c r="DP682" s="433"/>
      <c r="DQ682" s="433"/>
      <c r="DR682" s="433"/>
      <c r="DS682" s="433"/>
      <c r="DT682" s="433"/>
      <c r="DU682" s="433"/>
      <c r="DV682" s="433"/>
      <c r="DW682" s="433"/>
      <c r="DX682" s="433"/>
      <c r="DY682" s="433"/>
      <c r="DZ682" s="433"/>
      <c r="EA682" s="433"/>
      <c r="EB682" s="433"/>
      <c r="EC682" s="433"/>
      <c r="ED682" s="433"/>
      <c r="EE682" s="433"/>
      <c r="EF682" s="433"/>
      <c r="EG682" s="433"/>
      <c r="EH682" s="433"/>
      <c r="EI682" s="433"/>
      <c r="EJ682" s="433"/>
      <c r="EK682" s="433"/>
      <c r="EL682" s="433"/>
      <c r="EM682" s="433"/>
      <c r="EN682" s="433"/>
      <c r="EO682" s="433"/>
      <c r="EP682" s="433"/>
      <c r="EQ682" s="433"/>
      <c r="ER682" s="433"/>
      <c r="ES682" s="433"/>
      <c r="ET682" s="433"/>
      <c r="EU682" s="433"/>
      <c r="EV682" s="433"/>
      <c r="EW682" s="433"/>
      <c r="EX682" s="433"/>
      <c r="EY682" s="433"/>
      <c r="EZ682" s="433"/>
      <c r="FA682" s="433"/>
      <c r="FB682" s="433"/>
      <c r="FC682" s="433"/>
      <c r="FD682" s="433"/>
      <c r="FE682" s="433"/>
      <c r="FF682" s="433"/>
      <c r="FG682" s="433"/>
      <c r="FH682" s="433"/>
      <c r="FI682" s="433"/>
      <c r="FJ682" s="433"/>
      <c r="FK682" s="433"/>
      <c r="FL682" s="433"/>
      <c r="FM682" s="433"/>
      <c r="FN682" s="433"/>
      <c r="FO682" s="433"/>
      <c r="FP682" s="433"/>
      <c r="FQ682" s="433"/>
      <c r="FR682" s="433"/>
      <c r="FS682" s="433"/>
    </row>
    <row r="683" spans="114:175" ht="15.75" customHeight="1">
      <c r="DJ683" s="433"/>
      <c r="DK683" s="433"/>
      <c r="DL683" s="433"/>
      <c r="DM683" s="433"/>
      <c r="DN683" s="433"/>
      <c r="DO683" s="433"/>
      <c r="DP683" s="433"/>
      <c r="DQ683" s="433"/>
      <c r="DR683" s="433"/>
      <c r="DS683" s="433"/>
      <c r="DT683" s="433"/>
      <c r="DU683" s="433"/>
      <c r="DV683" s="433"/>
      <c r="DW683" s="433"/>
      <c r="DX683" s="433"/>
      <c r="DY683" s="433"/>
      <c r="DZ683" s="433"/>
      <c r="EA683" s="433"/>
      <c r="EB683" s="433"/>
      <c r="EC683" s="433"/>
      <c r="ED683" s="433"/>
      <c r="EE683" s="433"/>
      <c r="EF683" s="433"/>
      <c r="EG683" s="433"/>
      <c r="EH683" s="433"/>
      <c r="EI683" s="433"/>
      <c r="EJ683" s="433"/>
      <c r="EK683" s="433"/>
      <c r="EL683" s="433"/>
      <c r="EM683" s="433"/>
      <c r="EN683" s="433"/>
      <c r="EO683" s="433"/>
      <c r="EP683" s="433"/>
      <c r="EQ683" s="433"/>
      <c r="ER683" s="433"/>
      <c r="ES683" s="433"/>
      <c r="ET683" s="433"/>
      <c r="EU683" s="433"/>
      <c r="EV683" s="433"/>
      <c r="EW683" s="433"/>
      <c r="EX683" s="433"/>
      <c r="EY683" s="433"/>
      <c r="EZ683" s="433"/>
      <c r="FA683" s="433"/>
      <c r="FB683" s="433"/>
      <c r="FC683" s="433"/>
      <c r="FD683" s="433"/>
      <c r="FE683" s="433"/>
      <c r="FF683" s="433"/>
      <c r="FG683" s="433"/>
      <c r="FH683" s="433"/>
      <c r="FI683" s="433"/>
      <c r="FJ683" s="433"/>
      <c r="FK683" s="433"/>
      <c r="FL683" s="433"/>
      <c r="FM683" s="433"/>
      <c r="FN683" s="433"/>
      <c r="FO683" s="433"/>
      <c r="FP683" s="433"/>
      <c r="FQ683" s="433"/>
      <c r="FR683" s="433"/>
      <c r="FS683" s="433"/>
    </row>
    <row r="684" spans="114:175" ht="15.75" customHeight="1">
      <c r="DJ684" s="433"/>
      <c r="DK684" s="433"/>
      <c r="DL684" s="433"/>
      <c r="DM684" s="433"/>
      <c r="DN684" s="433"/>
      <c r="DO684" s="433"/>
      <c r="DP684" s="433"/>
      <c r="DQ684" s="433"/>
      <c r="DR684" s="433"/>
      <c r="DS684" s="433"/>
      <c r="DT684" s="433"/>
      <c r="DU684" s="433"/>
      <c r="DV684" s="433"/>
      <c r="DW684" s="433"/>
      <c r="DX684" s="433"/>
      <c r="DY684" s="433"/>
      <c r="DZ684" s="433"/>
      <c r="EA684" s="433"/>
      <c r="EB684" s="433"/>
      <c r="EC684" s="433"/>
      <c r="ED684" s="433"/>
      <c r="EE684" s="433"/>
      <c r="EF684" s="433"/>
      <c r="EG684" s="433"/>
      <c r="EH684" s="433"/>
      <c r="EI684" s="433"/>
      <c r="EJ684" s="433"/>
      <c r="EK684" s="433"/>
      <c r="EL684" s="433"/>
      <c r="EM684" s="433"/>
      <c r="EN684" s="433"/>
      <c r="EO684" s="433"/>
      <c r="EP684" s="433"/>
      <c r="EQ684" s="433"/>
      <c r="ER684" s="433"/>
      <c r="ES684" s="433"/>
      <c r="ET684" s="433"/>
      <c r="EU684" s="433"/>
      <c r="EV684" s="433"/>
      <c r="EW684" s="433"/>
      <c r="EX684" s="433"/>
      <c r="EY684" s="433"/>
      <c r="EZ684" s="433"/>
      <c r="FA684" s="433"/>
      <c r="FB684" s="433"/>
      <c r="FC684" s="433"/>
      <c r="FD684" s="433"/>
      <c r="FE684" s="433"/>
      <c r="FF684" s="433"/>
      <c r="FG684" s="433"/>
      <c r="FH684" s="433"/>
      <c r="FI684" s="433"/>
      <c r="FJ684" s="433"/>
      <c r="FK684" s="433"/>
      <c r="FL684" s="433"/>
      <c r="FM684" s="433"/>
      <c r="FN684" s="433"/>
      <c r="FO684" s="433"/>
      <c r="FP684" s="433"/>
      <c r="FQ684" s="433"/>
      <c r="FR684" s="433"/>
      <c r="FS684" s="433"/>
    </row>
    <row r="685" spans="114:175" ht="15.75" customHeight="1">
      <c r="DJ685" s="433"/>
      <c r="DK685" s="433"/>
      <c r="DL685" s="433"/>
      <c r="DM685" s="433"/>
      <c r="DN685" s="433"/>
      <c r="DO685" s="433"/>
      <c r="DP685" s="433"/>
      <c r="DQ685" s="433"/>
      <c r="DR685" s="433"/>
      <c r="DS685" s="433"/>
      <c r="DT685" s="433"/>
      <c r="DU685" s="433"/>
      <c r="DV685" s="433"/>
      <c r="DW685" s="433"/>
      <c r="DX685" s="433"/>
      <c r="DY685" s="433"/>
      <c r="DZ685" s="433"/>
      <c r="EA685" s="433"/>
      <c r="EB685" s="433"/>
      <c r="EC685" s="433"/>
      <c r="ED685" s="433"/>
      <c r="EE685" s="433"/>
      <c r="EF685" s="433"/>
      <c r="EG685" s="433"/>
      <c r="EH685" s="433"/>
      <c r="EI685" s="433"/>
      <c r="EJ685" s="433"/>
      <c r="EK685" s="433"/>
      <c r="EL685" s="433"/>
      <c r="EM685" s="433"/>
      <c r="EN685" s="433"/>
      <c r="EO685" s="433"/>
      <c r="EP685" s="433"/>
      <c r="EQ685" s="433"/>
      <c r="ER685" s="433"/>
      <c r="ES685" s="433"/>
      <c r="ET685" s="433"/>
      <c r="EU685" s="433"/>
      <c r="EV685" s="433"/>
      <c r="EW685" s="433"/>
      <c r="EX685" s="433"/>
      <c r="EY685" s="433"/>
      <c r="EZ685" s="433"/>
      <c r="FA685" s="433"/>
      <c r="FB685" s="433"/>
      <c r="FC685" s="433"/>
      <c r="FD685" s="433"/>
      <c r="FE685" s="433"/>
      <c r="FF685" s="433"/>
      <c r="FG685" s="433"/>
      <c r="FH685" s="433"/>
      <c r="FI685" s="433"/>
      <c r="FJ685" s="433"/>
      <c r="FK685" s="433"/>
      <c r="FL685" s="433"/>
      <c r="FM685" s="433"/>
      <c r="FN685" s="433"/>
      <c r="FO685" s="433"/>
      <c r="FP685" s="433"/>
      <c r="FQ685" s="433"/>
      <c r="FR685" s="433"/>
      <c r="FS685" s="433"/>
    </row>
    <row r="686" spans="114:175" ht="15.75" customHeight="1">
      <c r="DJ686" s="433"/>
      <c r="DK686" s="433"/>
      <c r="DL686" s="433"/>
      <c r="DM686" s="433"/>
      <c r="DN686" s="433"/>
      <c r="DO686" s="433"/>
      <c r="DP686" s="433"/>
      <c r="DQ686" s="433"/>
      <c r="DR686" s="433"/>
      <c r="DS686" s="433"/>
      <c r="DT686" s="433"/>
      <c r="DU686" s="433"/>
      <c r="DV686" s="433"/>
      <c r="DW686" s="433"/>
      <c r="DX686" s="433"/>
      <c r="DY686" s="433"/>
      <c r="DZ686" s="433"/>
      <c r="EA686" s="433"/>
      <c r="EB686" s="433"/>
      <c r="EC686" s="433"/>
      <c r="ED686" s="433"/>
      <c r="EE686" s="433"/>
      <c r="EF686" s="433"/>
      <c r="EG686" s="433"/>
      <c r="EH686" s="433"/>
      <c r="EI686" s="433"/>
      <c r="EJ686" s="433"/>
      <c r="EK686" s="433"/>
      <c r="EL686" s="433"/>
      <c r="EM686" s="433"/>
      <c r="EN686" s="433"/>
      <c r="EO686" s="433"/>
      <c r="EP686" s="433"/>
      <c r="EQ686" s="433"/>
      <c r="ER686" s="433"/>
      <c r="ES686" s="433"/>
      <c r="ET686" s="433"/>
      <c r="EU686" s="433"/>
      <c r="EV686" s="433"/>
      <c r="EW686" s="433"/>
      <c r="EX686" s="433"/>
      <c r="EY686" s="433"/>
      <c r="EZ686" s="433"/>
      <c r="FA686" s="433"/>
      <c r="FB686" s="433"/>
      <c r="FC686" s="433"/>
      <c r="FD686" s="433"/>
      <c r="FE686" s="433"/>
      <c r="FF686" s="433"/>
      <c r="FG686" s="433"/>
      <c r="FH686" s="433"/>
      <c r="FI686" s="433"/>
      <c r="FJ686" s="433"/>
      <c r="FK686" s="433"/>
      <c r="FL686" s="433"/>
      <c r="FM686" s="433"/>
      <c r="FN686" s="433"/>
      <c r="FO686" s="433"/>
      <c r="FP686" s="433"/>
      <c r="FQ686" s="433"/>
      <c r="FR686" s="433"/>
      <c r="FS686" s="433"/>
    </row>
    <row r="687" spans="114:175" ht="15.75" customHeight="1">
      <c r="DJ687" s="433"/>
      <c r="DK687" s="433"/>
      <c r="DL687" s="433"/>
      <c r="DM687" s="433"/>
      <c r="DN687" s="433"/>
      <c r="DO687" s="433"/>
      <c r="DP687" s="433"/>
      <c r="DQ687" s="433"/>
      <c r="DR687" s="433"/>
      <c r="DS687" s="433"/>
      <c r="DT687" s="433"/>
      <c r="DU687" s="433"/>
      <c r="DV687" s="433"/>
      <c r="DW687" s="433"/>
      <c r="DX687" s="433"/>
      <c r="DY687" s="433"/>
      <c r="DZ687" s="433"/>
      <c r="EA687" s="433"/>
      <c r="EB687" s="433"/>
      <c r="EC687" s="433"/>
      <c r="ED687" s="433"/>
      <c r="EE687" s="433"/>
      <c r="EF687" s="433"/>
      <c r="EG687" s="433"/>
      <c r="EH687" s="433"/>
      <c r="EI687" s="433"/>
      <c r="EJ687" s="433"/>
      <c r="EK687" s="433"/>
      <c r="EL687" s="433"/>
      <c r="EM687" s="433"/>
      <c r="EN687" s="433"/>
      <c r="EO687" s="433"/>
      <c r="EP687" s="433"/>
      <c r="EQ687" s="433"/>
      <c r="ER687" s="433"/>
      <c r="ES687" s="433"/>
      <c r="ET687" s="433"/>
      <c r="EU687" s="433"/>
      <c r="EV687" s="433"/>
      <c r="EW687" s="433"/>
      <c r="EX687" s="433"/>
      <c r="EY687" s="433"/>
      <c r="EZ687" s="433"/>
      <c r="FA687" s="433"/>
      <c r="FB687" s="433"/>
      <c r="FC687" s="433"/>
      <c r="FD687" s="433"/>
      <c r="FE687" s="433"/>
      <c r="FF687" s="433"/>
      <c r="FG687" s="433"/>
      <c r="FH687" s="433"/>
      <c r="FI687" s="433"/>
      <c r="FJ687" s="433"/>
      <c r="FK687" s="433"/>
      <c r="FL687" s="433"/>
      <c r="FM687" s="433"/>
      <c r="FN687" s="433"/>
      <c r="FO687" s="433"/>
      <c r="FP687" s="433"/>
      <c r="FQ687" s="433"/>
      <c r="FR687" s="433"/>
      <c r="FS687" s="433"/>
    </row>
    <row r="688" spans="114:175" ht="15.75" customHeight="1">
      <c r="DJ688" s="433"/>
      <c r="DK688" s="433"/>
      <c r="DL688" s="433"/>
      <c r="DM688" s="433"/>
      <c r="DN688" s="433"/>
      <c r="DO688" s="433"/>
      <c r="DP688" s="433"/>
      <c r="DQ688" s="433"/>
      <c r="DR688" s="433"/>
      <c r="DS688" s="433"/>
      <c r="DT688" s="433"/>
      <c r="DU688" s="433"/>
      <c r="DV688" s="433"/>
      <c r="DW688" s="433"/>
      <c r="DX688" s="433"/>
      <c r="DY688" s="433"/>
      <c r="DZ688" s="433"/>
      <c r="EA688" s="433"/>
      <c r="EB688" s="433"/>
      <c r="EC688" s="433"/>
      <c r="ED688" s="433"/>
      <c r="EE688" s="433"/>
      <c r="EF688" s="433"/>
      <c r="EG688" s="433"/>
      <c r="EH688" s="433"/>
      <c r="EI688" s="433"/>
      <c r="EJ688" s="433"/>
      <c r="EK688" s="433"/>
      <c r="EL688" s="433"/>
      <c r="EM688" s="433"/>
      <c r="EN688" s="433"/>
      <c r="EO688" s="433"/>
      <c r="EP688" s="433"/>
      <c r="EQ688" s="433"/>
      <c r="ER688" s="433"/>
      <c r="ES688" s="433"/>
      <c r="ET688" s="433"/>
      <c r="EU688" s="433"/>
      <c r="EV688" s="433"/>
      <c r="EW688" s="433"/>
      <c r="EX688" s="433"/>
      <c r="EY688" s="433"/>
      <c r="EZ688" s="433"/>
      <c r="FA688" s="433"/>
      <c r="FB688" s="433"/>
      <c r="FC688" s="433"/>
      <c r="FD688" s="433"/>
      <c r="FE688" s="433"/>
      <c r="FF688" s="433"/>
      <c r="FG688" s="433"/>
      <c r="FH688" s="433"/>
      <c r="FI688" s="433"/>
      <c r="FJ688" s="433"/>
      <c r="FK688" s="433"/>
      <c r="FL688" s="433"/>
      <c r="FM688" s="433"/>
      <c r="FN688" s="433"/>
      <c r="FO688" s="433"/>
      <c r="FP688" s="433"/>
      <c r="FQ688" s="433"/>
      <c r="FR688" s="433"/>
      <c r="FS688" s="433"/>
    </row>
    <row r="689" spans="114:175" ht="15.75" customHeight="1">
      <c r="DJ689" s="433"/>
      <c r="DK689" s="433"/>
      <c r="DL689" s="433"/>
      <c r="DM689" s="433"/>
      <c r="DN689" s="433"/>
      <c r="DO689" s="433"/>
      <c r="DP689" s="433"/>
      <c r="DQ689" s="433"/>
      <c r="DR689" s="433"/>
      <c r="DS689" s="433"/>
      <c r="DT689" s="433"/>
      <c r="DU689" s="433"/>
      <c r="DV689" s="433"/>
      <c r="DW689" s="433"/>
      <c r="DX689" s="433"/>
      <c r="DY689" s="433"/>
      <c r="DZ689" s="433"/>
      <c r="EA689" s="433"/>
      <c r="EB689" s="433"/>
      <c r="EC689" s="433"/>
      <c r="ED689" s="433"/>
      <c r="EE689" s="433"/>
      <c r="EF689" s="433"/>
      <c r="EG689" s="433"/>
      <c r="EH689" s="433"/>
      <c r="EI689" s="433"/>
      <c r="EJ689" s="433"/>
      <c r="EK689" s="433"/>
      <c r="EL689" s="433"/>
      <c r="EM689" s="433"/>
      <c r="EN689" s="433"/>
      <c r="EO689" s="433"/>
      <c r="EP689" s="433"/>
      <c r="EQ689" s="433"/>
      <c r="ER689" s="433"/>
      <c r="ES689" s="433"/>
      <c r="ET689" s="433"/>
      <c r="EU689" s="433"/>
      <c r="EV689" s="433"/>
      <c r="EW689" s="433"/>
      <c r="EX689" s="433"/>
      <c r="EY689" s="433"/>
      <c r="EZ689" s="433"/>
      <c r="FA689" s="433"/>
      <c r="FB689" s="433"/>
      <c r="FC689" s="433"/>
      <c r="FD689" s="433"/>
      <c r="FE689" s="433"/>
      <c r="FF689" s="433"/>
      <c r="FG689" s="433"/>
      <c r="FH689" s="433"/>
      <c r="FI689" s="433"/>
      <c r="FJ689" s="433"/>
      <c r="FK689" s="433"/>
      <c r="FL689" s="433"/>
      <c r="FM689" s="433"/>
      <c r="FN689" s="433"/>
      <c r="FO689" s="433"/>
      <c r="FP689" s="433"/>
      <c r="FQ689" s="433"/>
      <c r="FR689" s="433"/>
      <c r="FS689" s="433"/>
    </row>
    <row r="690" spans="114:175" ht="15.75" customHeight="1">
      <c r="DJ690" s="433"/>
      <c r="DK690" s="433"/>
      <c r="DL690" s="433"/>
      <c r="DM690" s="433"/>
      <c r="DN690" s="433"/>
      <c r="DO690" s="433"/>
      <c r="DP690" s="433"/>
      <c r="DQ690" s="433"/>
      <c r="DR690" s="433"/>
      <c r="DS690" s="433"/>
      <c r="DT690" s="433"/>
      <c r="DU690" s="433"/>
      <c r="DV690" s="433"/>
      <c r="DW690" s="433"/>
      <c r="DX690" s="433"/>
      <c r="DY690" s="433"/>
      <c r="DZ690" s="433"/>
      <c r="EA690" s="433"/>
      <c r="EB690" s="433"/>
      <c r="EC690" s="433"/>
      <c r="ED690" s="433"/>
      <c r="EE690" s="433"/>
      <c r="EF690" s="433"/>
      <c r="EG690" s="433"/>
      <c r="EH690" s="433"/>
      <c r="EI690" s="433"/>
      <c r="EJ690" s="433"/>
      <c r="EK690" s="433"/>
      <c r="EL690" s="433"/>
      <c r="EM690" s="433"/>
      <c r="EN690" s="433"/>
      <c r="EO690" s="433"/>
      <c r="EP690" s="433"/>
      <c r="EQ690" s="433"/>
      <c r="ER690" s="433"/>
      <c r="ES690" s="433"/>
      <c r="ET690" s="433"/>
      <c r="EU690" s="433"/>
      <c r="EV690" s="433"/>
      <c r="EW690" s="433"/>
      <c r="EX690" s="433"/>
      <c r="EY690" s="433"/>
      <c r="EZ690" s="433"/>
      <c r="FA690" s="433"/>
      <c r="FB690" s="433"/>
      <c r="FC690" s="433"/>
      <c r="FD690" s="433"/>
      <c r="FE690" s="433"/>
      <c r="FF690" s="433"/>
      <c r="FG690" s="433"/>
      <c r="FH690" s="433"/>
      <c r="FI690" s="433"/>
      <c r="FJ690" s="433"/>
      <c r="FK690" s="433"/>
      <c r="FL690" s="433"/>
      <c r="FM690" s="433"/>
      <c r="FN690" s="433"/>
      <c r="FO690" s="433"/>
      <c r="FP690" s="433"/>
      <c r="FQ690" s="433"/>
      <c r="FR690" s="433"/>
      <c r="FS690" s="433"/>
    </row>
    <row r="691" spans="114:175" ht="15.75" customHeight="1">
      <c r="DJ691" s="433"/>
      <c r="DK691" s="433"/>
      <c r="DL691" s="433"/>
      <c r="DM691" s="433"/>
      <c r="DN691" s="433"/>
      <c r="DO691" s="433"/>
      <c r="DP691" s="433"/>
      <c r="DQ691" s="433"/>
      <c r="DR691" s="433"/>
      <c r="DS691" s="433"/>
      <c r="DT691" s="433"/>
      <c r="DU691" s="433"/>
      <c r="DV691" s="433"/>
      <c r="DW691" s="433"/>
      <c r="DX691" s="433"/>
      <c r="DY691" s="433"/>
      <c r="DZ691" s="433"/>
      <c r="EA691" s="433"/>
      <c r="EB691" s="433"/>
      <c r="EC691" s="433"/>
      <c r="ED691" s="433"/>
      <c r="EE691" s="433"/>
      <c r="EF691" s="433"/>
      <c r="EG691" s="433"/>
      <c r="EH691" s="433"/>
      <c r="EI691" s="433"/>
      <c r="EJ691" s="433"/>
      <c r="EK691" s="433"/>
      <c r="EL691" s="433"/>
      <c r="EM691" s="433"/>
      <c r="EN691" s="433"/>
      <c r="EO691" s="433"/>
      <c r="EP691" s="433"/>
      <c r="EQ691" s="433"/>
      <c r="ER691" s="433"/>
      <c r="ES691" s="433"/>
      <c r="ET691" s="433"/>
      <c r="EU691" s="433"/>
      <c r="EV691" s="433"/>
      <c r="EW691" s="433"/>
      <c r="EX691" s="433"/>
      <c r="EY691" s="433"/>
      <c r="EZ691" s="433"/>
      <c r="FA691" s="433"/>
      <c r="FB691" s="433"/>
      <c r="FC691" s="433"/>
      <c r="FD691" s="433"/>
      <c r="FE691" s="433"/>
      <c r="FF691" s="433"/>
      <c r="FG691" s="433"/>
      <c r="FH691" s="433"/>
      <c r="FI691" s="433"/>
      <c r="FJ691" s="433"/>
      <c r="FK691" s="433"/>
      <c r="FL691" s="433"/>
      <c r="FM691" s="433"/>
      <c r="FN691" s="433"/>
      <c r="FO691" s="433"/>
      <c r="FP691" s="433"/>
      <c r="FQ691" s="433"/>
      <c r="FR691" s="433"/>
      <c r="FS691" s="433"/>
    </row>
    <row r="692" spans="114:175" ht="15.75" customHeight="1">
      <c r="DJ692" s="433"/>
      <c r="DK692" s="433"/>
      <c r="DL692" s="433"/>
      <c r="DM692" s="433"/>
      <c r="DN692" s="433"/>
      <c r="DO692" s="433"/>
      <c r="DP692" s="433"/>
      <c r="DQ692" s="433"/>
      <c r="DR692" s="433"/>
      <c r="DS692" s="433"/>
      <c r="DT692" s="433"/>
      <c r="DU692" s="433"/>
      <c r="DV692" s="433"/>
      <c r="DW692" s="433"/>
      <c r="DX692" s="433"/>
      <c r="DY692" s="433"/>
      <c r="DZ692" s="433"/>
      <c r="EA692" s="433"/>
      <c r="EB692" s="433"/>
      <c r="EC692" s="433"/>
      <c r="ED692" s="433"/>
      <c r="EE692" s="433"/>
      <c r="EF692" s="433"/>
      <c r="EG692" s="433"/>
      <c r="EH692" s="433"/>
      <c r="EI692" s="433"/>
      <c r="EJ692" s="433"/>
      <c r="EK692" s="433"/>
      <c r="EL692" s="433"/>
      <c r="EM692" s="433"/>
      <c r="EN692" s="433"/>
      <c r="EO692" s="433"/>
      <c r="EP692" s="433"/>
      <c r="EQ692" s="433"/>
      <c r="ER692" s="433"/>
      <c r="ES692" s="433"/>
      <c r="ET692" s="433"/>
      <c r="EU692" s="433"/>
      <c r="EV692" s="433"/>
      <c r="EW692" s="433"/>
      <c r="EX692" s="433"/>
      <c r="EY692" s="433"/>
      <c r="EZ692" s="433"/>
      <c r="FA692" s="433"/>
      <c r="FB692" s="433"/>
      <c r="FC692" s="433"/>
      <c r="FD692" s="433"/>
      <c r="FE692" s="433"/>
      <c r="FF692" s="433"/>
      <c r="FG692" s="433"/>
      <c r="FH692" s="433"/>
      <c r="FI692" s="433"/>
      <c r="FJ692" s="433"/>
      <c r="FK692" s="433"/>
      <c r="FL692" s="433"/>
      <c r="FM692" s="433"/>
      <c r="FN692" s="433"/>
      <c r="FO692" s="433"/>
      <c r="FP692" s="433"/>
      <c r="FQ692" s="433"/>
      <c r="FR692" s="433"/>
      <c r="FS692" s="433"/>
    </row>
    <row r="693" spans="114:175" ht="15.75" customHeight="1">
      <c r="DJ693" s="433"/>
      <c r="DK693" s="433"/>
      <c r="DL693" s="433"/>
      <c r="DM693" s="433"/>
      <c r="DN693" s="433"/>
      <c r="DO693" s="433"/>
      <c r="DP693" s="433"/>
      <c r="DQ693" s="433"/>
      <c r="DR693" s="433"/>
      <c r="DS693" s="433"/>
      <c r="DT693" s="433"/>
      <c r="DU693" s="433"/>
      <c r="DV693" s="433"/>
      <c r="DW693" s="433"/>
      <c r="DX693" s="433"/>
      <c r="DY693" s="433"/>
      <c r="DZ693" s="433"/>
      <c r="EA693" s="433"/>
      <c r="EB693" s="433"/>
      <c r="EC693" s="433"/>
      <c r="ED693" s="433"/>
      <c r="EE693" s="433"/>
      <c r="EF693" s="433"/>
      <c r="EG693" s="433"/>
      <c r="EH693" s="433"/>
      <c r="EI693" s="433"/>
      <c r="EJ693" s="433"/>
      <c r="EK693" s="433"/>
      <c r="EL693" s="433"/>
      <c r="EM693" s="433"/>
      <c r="EN693" s="433"/>
      <c r="EO693" s="433"/>
      <c r="EP693" s="433"/>
      <c r="EQ693" s="433"/>
      <c r="ER693" s="433"/>
      <c r="ES693" s="433"/>
      <c r="ET693" s="433"/>
      <c r="EU693" s="433"/>
      <c r="EV693" s="433"/>
      <c r="EW693" s="433"/>
      <c r="EX693" s="433"/>
      <c r="EY693" s="433"/>
      <c r="EZ693" s="433"/>
      <c r="FA693" s="433"/>
      <c r="FB693" s="433"/>
      <c r="FC693" s="433"/>
      <c r="FD693" s="433"/>
      <c r="FE693" s="433"/>
      <c r="FF693" s="433"/>
      <c r="FG693" s="433"/>
      <c r="FH693" s="433"/>
      <c r="FI693" s="433"/>
      <c r="FJ693" s="433"/>
      <c r="FK693" s="433"/>
      <c r="FL693" s="433"/>
      <c r="FM693" s="433"/>
      <c r="FN693" s="433"/>
      <c r="FO693" s="433"/>
      <c r="FP693" s="433"/>
      <c r="FQ693" s="433"/>
      <c r="FR693" s="433"/>
      <c r="FS693" s="433"/>
    </row>
    <row r="694" spans="114:175" ht="15.75" customHeight="1">
      <c r="DJ694" s="433"/>
      <c r="DK694" s="433"/>
      <c r="DL694" s="433"/>
      <c r="DM694" s="433"/>
      <c r="DN694" s="433"/>
      <c r="DO694" s="433"/>
      <c r="DP694" s="433"/>
      <c r="DQ694" s="433"/>
      <c r="DR694" s="433"/>
      <c r="DS694" s="433"/>
      <c r="DT694" s="433"/>
      <c r="DU694" s="433"/>
      <c r="DV694" s="433"/>
      <c r="DW694" s="433"/>
      <c r="DX694" s="433"/>
      <c r="DY694" s="433"/>
      <c r="DZ694" s="433"/>
      <c r="EA694" s="433"/>
      <c r="EB694" s="433"/>
      <c r="EC694" s="433"/>
      <c r="ED694" s="433"/>
      <c r="EE694" s="433"/>
      <c r="EF694" s="433"/>
      <c r="EG694" s="433"/>
      <c r="EH694" s="433"/>
      <c r="EI694" s="433"/>
      <c r="EJ694" s="433"/>
      <c r="EK694" s="433"/>
      <c r="EL694" s="433"/>
      <c r="EM694" s="433"/>
      <c r="EN694" s="433"/>
      <c r="EO694" s="433"/>
      <c r="EP694" s="433"/>
      <c r="EQ694" s="433"/>
      <c r="ER694" s="433"/>
      <c r="ES694" s="433"/>
      <c r="ET694" s="433"/>
      <c r="EU694" s="433"/>
      <c r="EV694" s="433"/>
      <c r="EW694" s="433"/>
      <c r="EX694" s="433"/>
      <c r="EY694" s="433"/>
      <c r="EZ694" s="433"/>
      <c r="FA694" s="433"/>
      <c r="FB694" s="433"/>
      <c r="FC694" s="433"/>
      <c r="FD694" s="433"/>
      <c r="FE694" s="433"/>
      <c r="FF694" s="433"/>
      <c r="FG694" s="433"/>
      <c r="FH694" s="433"/>
      <c r="FI694" s="433"/>
      <c r="FJ694" s="433"/>
      <c r="FK694" s="433"/>
      <c r="FL694" s="433"/>
      <c r="FM694" s="433"/>
      <c r="FN694" s="433"/>
      <c r="FO694" s="433"/>
      <c r="FP694" s="433"/>
      <c r="FQ694" s="433"/>
      <c r="FR694" s="433"/>
      <c r="FS694" s="433"/>
    </row>
    <row r="695" spans="114:175" ht="15.75" customHeight="1">
      <c r="DJ695" s="433"/>
      <c r="DK695" s="433"/>
      <c r="DL695" s="433"/>
      <c r="DM695" s="433"/>
      <c r="DN695" s="433"/>
      <c r="DO695" s="433"/>
      <c r="DP695" s="433"/>
      <c r="DQ695" s="433"/>
      <c r="DR695" s="433"/>
      <c r="DS695" s="433"/>
      <c r="DT695" s="433"/>
      <c r="DU695" s="433"/>
      <c r="DV695" s="433"/>
      <c r="DW695" s="433"/>
      <c r="DX695" s="433"/>
      <c r="DY695" s="433"/>
      <c r="DZ695" s="433"/>
      <c r="EA695" s="433"/>
      <c r="EB695" s="433"/>
      <c r="EC695" s="433"/>
      <c r="ED695" s="433"/>
      <c r="EE695" s="433"/>
      <c r="EF695" s="433"/>
      <c r="EG695" s="433"/>
      <c r="EH695" s="433"/>
      <c r="EI695" s="433"/>
      <c r="EJ695" s="433"/>
      <c r="EK695" s="433"/>
      <c r="EL695" s="433"/>
      <c r="EM695" s="433"/>
      <c r="EN695" s="433"/>
      <c r="EO695" s="433"/>
      <c r="EP695" s="433"/>
      <c r="EQ695" s="433"/>
      <c r="ER695" s="433"/>
      <c r="ES695" s="433"/>
      <c r="ET695" s="433"/>
      <c r="EU695" s="433"/>
      <c r="EV695" s="433"/>
      <c r="EW695" s="433"/>
      <c r="EX695" s="433"/>
      <c r="EY695" s="433"/>
      <c r="EZ695" s="433"/>
      <c r="FA695" s="433"/>
      <c r="FB695" s="433"/>
      <c r="FC695" s="433"/>
      <c r="FD695" s="433"/>
      <c r="FE695" s="433"/>
      <c r="FF695" s="433"/>
      <c r="FG695" s="433"/>
      <c r="FH695" s="433"/>
      <c r="FI695" s="433"/>
      <c r="FJ695" s="433"/>
      <c r="FK695" s="433"/>
      <c r="FL695" s="433"/>
      <c r="FM695" s="433"/>
      <c r="FN695" s="433"/>
      <c r="FO695" s="433"/>
      <c r="FP695" s="433"/>
      <c r="FQ695" s="433"/>
      <c r="FR695" s="433"/>
      <c r="FS695" s="433"/>
    </row>
    <row r="696" spans="114:175" ht="15.75" customHeight="1">
      <c r="DJ696" s="433"/>
      <c r="DK696" s="433"/>
      <c r="DL696" s="433"/>
      <c r="DM696" s="433"/>
      <c r="DN696" s="433"/>
      <c r="DO696" s="433"/>
      <c r="DP696" s="433"/>
      <c r="DQ696" s="433"/>
      <c r="DR696" s="433"/>
      <c r="DS696" s="433"/>
      <c r="DT696" s="433"/>
      <c r="DU696" s="433"/>
      <c r="DV696" s="433"/>
      <c r="DW696" s="433"/>
      <c r="DX696" s="433"/>
      <c r="DY696" s="433"/>
      <c r="DZ696" s="433"/>
      <c r="EA696" s="433"/>
      <c r="EB696" s="433"/>
      <c r="EC696" s="433"/>
      <c r="ED696" s="433"/>
      <c r="EE696" s="433"/>
      <c r="EF696" s="433"/>
      <c r="EG696" s="433"/>
      <c r="EH696" s="433"/>
      <c r="EI696" s="433"/>
      <c r="EJ696" s="433"/>
      <c r="EK696" s="433"/>
      <c r="EL696" s="433"/>
      <c r="EM696" s="433"/>
      <c r="EN696" s="433"/>
      <c r="EO696" s="433"/>
      <c r="EP696" s="433"/>
      <c r="EQ696" s="433"/>
      <c r="ER696" s="433"/>
      <c r="ES696" s="433"/>
      <c r="ET696" s="433"/>
      <c r="EU696" s="433"/>
      <c r="EV696" s="433"/>
      <c r="EW696" s="433"/>
      <c r="EX696" s="433"/>
      <c r="EY696" s="433"/>
      <c r="EZ696" s="433"/>
      <c r="FA696" s="433"/>
      <c r="FB696" s="433"/>
      <c r="FC696" s="433"/>
      <c r="FD696" s="433"/>
      <c r="FE696" s="433"/>
      <c r="FF696" s="433"/>
      <c r="FG696" s="433"/>
      <c r="FH696" s="433"/>
      <c r="FI696" s="433"/>
      <c r="FJ696" s="433"/>
      <c r="FK696" s="433"/>
      <c r="FL696" s="433"/>
      <c r="FM696" s="433"/>
      <c r="FN696" s="433"/>
      <c r="FO696" s="433"/>
      <c r="FP696" s="433"/>
      <c r="FQ696" s="433"/>
      <c r="FR696" s="433"/>
      <c r="FS696" s="433"/>
    </row>
    <row r="697" spans="114:175" ht="15.75" customHeight="1">
      <c r="DJ697" s="433"/>
      <c r="DK697" s="433"/>
      <c r="DL697" s="433"/>
      <c r="DM697" s="433"/>
      <c r="DN697" s="433"/>
      <c r="DO697" s="433"/>
      <c r="DP697" s="433"/>
      <c r="DQ697" s="433"/>
      <c r="DR697" s="433"/>
      <c r="DS697" s="433"/>
      <c r="DT697" s="433"/>
      <c r="DU697" s="433"/>
      <c r="DV697" s="433"/>
      <c r="DW697" s="433"/>
      <c r="DX697" s="433"/>
      <c r="DY697" s="433"/>
      <c r="DZ697" s="433"/>
      <c r="EA697" s="433"/>
      <c r="EB697" s="433"/>
      <c r="EC697" s="433"/>
      <c r="ED697" s="433"/>
      <c r="EE697" s="433"/>
      <c r="EF697" s="433"/>
      <c r="EG697" s="433"/>
      <c r="EH697" s="433"/>
      <c r="EI697" s="433"/>
      <c r="EJ697" s="433"/>
      <c r="EK697" s="433"/>
      <c r="EL697" s="433"/>
      <c r="EM697" s="433"/>
      <c r="EN697" s="433"/>
      <c r="EO697" s="433"/>
      <c r="EP697" s="433"/>
      <c r="EQ697" s="433"/>
      <c r="ER697" s="433"/>
      <c r="ES697" s="433"/>
      <c r="ET697" s="433"/>
      <c r="EU697" s="433"/>
      <c r="EV697" s="433"/>
      <c r="EW697" s="433"/>
      <c r="EX697" s="433"/>
      <c r="EY697" s="433"/>
      <c r="EZ697" s="433"/>
      <c r="FA697" s="433"/>
      <c r="FB697" s="433"/>
      <c r="FC697" s="433"/>
      <c r="FD697" s="433"/>
      <c r="FE697" s="433"/>
      <c r="FF697" s="433"/>
      <c r="FG697" s="433"/>
      <c r="FH697" s="433"/>
      <c r="FI697" s="433"/>
      <c r="FJ697" s="433"/>
      <c r="FK697" s="433"/>
      <c r="FL697" s="433"/>
      <c r="FM697" s="433"/>
      <c r="FN697" s="433"/>
      <c r="FO697" s="433"/>
      <c r="FP697" s="433"/>
      <c r="FQ697" s="433"/>
      <c r="FR697" s="433"/>
      <c r="FS697" s="433"/>
    </row>
    <row r="698" spans="114:175" ht="15.75" customHeight="1">
      <c r="DJ698" s="433"/>
      <c r="DK698" s="433"/>
      <c r="DL698" s="433"/>
      <c r="DM698" s="433"/>
      <c r="DN698" s="433"/>
      <c r="DO698" s="433"/>
      <c r="DP698" s="433"/>
      <c r="DQ698" s="433"/>
      <c r="DR698" s="433"/>
      <c r="DS698" s="433"/>
      <c r="DT698" s="433"/>
      <c r="DU698" s="433"/>
      <c r="DV698" s="433"/>
      <c r="DW698" s="433"/>
      <c r="DX698" s="433"/>
      <c r="DY698" s="433"/>
      <c r="DZ698" s="433"/>
      <c r="EA698" s="433"/>
      <c r="EB698" s="433"/>
      <c r="EC698" s="433"/>
      <c r="ED698" s="433"/>
      <c r="EE698" s="433"/>
      <c r="EF698" s="433"/>
      <c r="EG698" s="433"/>
      <c r="EH698" s="433"/>
      <c r="EI698" s="433"/>
      <c r="EJ698" s="433"/>
      <c r="EK698" s="433"/>
      <c r="EL698" s="433"/>
      <c r="EM698" s="433"/>
      <c r="EN698" s="433"/>
      <c r="EO698" s="433"/>
      <c r="EP698" s="433"/>
      <c r="EQ698" s="433"/>
      <c r="ER698" s="433"/>
      <c r="ES698" s="433"/>
      <c r="ET698" s="433"/>
      <c r="EU698" s="433"/>
      <c r="EV698" s="433"/>
      <c r="EW698" s="433"/>
      <c r="EX698" s="433"/>
      <c r="EY698" s="433"/>
      <c r="EZ698" s="433"/>
      <c r="FA698" s="433"/>
      <c r="FB698" s="433"/>
      <c r="FC698" s="433"/>
      <c r="FD698" s="433"/>
      <c r="FE698" s="433"/>
      <c r="FF698" s="433"/>
      <c r="FG698" s="433"/>
      <c r="FH698" s="433"/>
      <c r="FI698" s="433"/>
      <c r="FJ698" s="433"/>
      <c r="FK698" s="433"/>
      <c r="FL698" s="433"/>
      <c r="FM698" s="433"/>
      <c r="FN698" s="433"/>
      <c r="FO698" s="433"/>
      <c r="FP698" s="433"/>
      <c r="FQ698" s="433"/>
      <c r="FR698" s="433"/>
      <c r="FS698" s="433"/>
    </row>
    <row r="699" spans="114:175" ht="15.75" customHeight="1">
      <c r="DJ699" s="433"/>
      <c r="DK699" s="433"/>
      <c r="DL699" s="433"/>
      <c r="DM699" s="433"/>
      <c r="DN699" s="433"/>
      <c r="DO699" s="433"/>
      <c r="DP699" s="433"/>
      <c r="DQ699" s="433"/>
      <c r="DR699" s="433"/>
      <c r="DS699" s="433"/>
      <c r="DT699" s="433"/>
      <c r="DU699" s="433"/>
      <c r="DV699" s="433"/>
      <c r="DW699" s="433"/>
      <c r="DX699" s="433"/>
      <c r="DY699" s="433"/>
      <c r="DZ699" s="433"/>
      <c r="EA699" s="433"/>
      <c r="EB699" s="433"/>
      <c r="EC699" s="433"/>
      <c r="ED699" s="433"/>
      <c r="EE699" s="433"/>
      <c r="EF699" s="433"/>
      <c r="EG699" s="433"/>
      <c r="EH699" s="433"/>
      <c r="EI699" s="433"/>
      <c r="EJ699" s="433"/>
      <c r="EK699" s="433"/>
      <c r="EL699" s="433"/>
      <c r="EM699" s="433"/>
      <c r="EN699" s="433"/>
      <c r="EO699" s="433"/>
      <c r="EP699" s="433"/>
      <c r="EQ699" s="433"/>
      <c r="ER699" s="433"/>
      <c r="ES699" s="433"/>
      <c r="ET699" s="433"/>
      <c r="EU699" s="433"/>
      <c r="EV699" s="433"/>
      <c r="EW699" s="433"/>
      <c r="EX699" s="433"/>
      <c r="EY699" s="433"/>
      <c r="EZ699" s="433"/>
      <c r="FA699" s="433"/>
      <c r="FB699" s="433"/>
      <c r="FC699" s="433"/>
      <c r="FD699" s="433"/>
      <c r="FE699" s="433"/>
      <c r="FF699" s="433"/>
      <c r="FG699" s="433"/>
      <c r="FH699" s="433"/>
      <c r="FI699" s="433"/>
      <c r="FJ699" s="433"/>
      <c r="FK699" s="433"/>
      <c r="FL699" s="433"/>
      <c r="FM699" s="433"/>
      <c r="FN699" s="433"/>
      <c r="FO699" s="433"/>
      <c r="FP699" s="433"/>
      <c r="FQ699" s="433"/>
      <c r="FR699" s="433"/>
      <c r="FS699" s="433"/>
    </row>
    <row r="700" spans="114:175" ht="15.75" customHeight="1">
      <c r="DJ700" s="433"/>
      <c r="DK700" s="433"/>
      <c r="DL700" s="433"/>
      <c r="DM700" s="433"/>
      <c r="DN700" s="433"/>
      <c r="DO700" s="433"/>
      <c r="DP700" s="433"/>
      <c r="DQ700" s="433"/>
      <c r="DR700" s="433"/>
      <c r="DS700" s="433"/>
      <c r="DT700" s="433"/>
      <c r="DU700" s="433"/>
      <c r="DV700" s="433"/>
      <c r="DW700" s="433"/>
      <c r="DX700" s="433"/>
      <c r="DY700" s="433"/>
      <c r="DZ700" s="433"/>
      <c r="EA700" s="433"/>
      <c r="EB700" s="433"/>
      <c r="EC700" s="433"/>
      <c r="ED700" s="433"/>
      <c r="EE700" s="433"/>
      <c r="EF700" s="433"/>
      <c r="EG700" s="433"/>
      <c r="EH700" s="433"/>
      <c r="EI700" s="433"/>
      <c r="EJ700" s="433"/>
      <c r="EK700" s="433"/>
      <c r="EL700" s="433"/>
      <c r="EM700" s="433"/>
      <c r="EN700" s="433"/>
      <c r="EO700" s="433"/>
      <c r="EP700" s="433"/>
      <c r="EQ700" s="433"/>
      <c r="ER700" s="433"/>
      <c r="ES700" s="433"/>
      <c r="ET700" s="433"/>
      <c r="EU700" s="433"/>
      <c r="EV700" s="433"/>
      <c r="EW700" s="433"/>
      <c r="EX700" s="433"/>
      <c r="EY700" s="433"/>
      <c r="EZ700" s="433"/>
      <c r="FA700" s="433"/>
      <c r="FB700" s="433"/>
      <c r="FC700" s="433"/>
      <c r="FD700" s="433"/>
      <c r="FE700" s="433"/>
      <c r="FF700" s="433"/>
      <c r="FG700" s="433"/>
      <c r="FH700" s="433"/>
      <c r="FI700" s="433"/>
      <c r="FJ700" s="433"/>
      <c r="FK700" s="433"/>
      <c r="FL700" s="433"/>
      <c r="FM700" s="433"/>
      <c r="FN700" s="433"/>
      <c r="FO700" s="433"/>
      <c r="FP700" s="433"/>
      <c r="FQ700" s="433"/>
      <c r="FR700" s="433"/>
      <c r="FS700" s="433"/>
    </row>
    <row r="701" spans="114:175" ht="15.75" customHeight="1">
      <c r="DJ701" s="433"/>
      <c r="DK701" s="433"/>
      <c r="DL701" s="433"/>
      <c r="DM701" s="433"/>
      <c r="DN701" s="433"/>
      <c r="DO701" s="433"/>
      <c r="DP701" s="433"/>
      <c r="DQ701" s="433"/>
      <c r="DR701" s="433"/>
      <c r="DS701" s="433"/>
      <c r="DT701" s="433"/>
      <c r="DU701" s="433"/>
      <c r="DV701" s="433"/>
      <c r="DW701" s="433"/>
      <c r="DX701" s="433"/>
      <c r="DY701" s="433"/>
      <c r="DZ701" s="433"/>
      <c r="EA701" s="433"/>
      <c r="EB701" s="433"/>
      <c r="EC701" s="433"/>
      <c r="ED701" s="433"/>
      <c r="EE701" s="433"/>
      <c r="EF701" s="433"/>
      <c r="EG701" s="433"/>
      <c r="EH701" s="433"/>
      <c r="EI701" s="433"/>
      <c r="EJ701" s="433"/>
      <c r="EK701" s="433"/>
      <c r="EL701" s="433"/>
      <c r="EM701" s="433"/>
      <c r="EN701" s="433"/>
      <c r="EO701" s="433"/>
      <c r="EP701" s="433"/>
      <c r="EQ701" s="433"/>
      <c r="ER701" s="433"/>
      <c r="ES701" s="433"/>
      <c r="ET701" s="433"/>
      <c r="EU701" s="433"/>
      <c r="EV701" s="433"/>
      <c r="EW701" s="433"/>
      <c r="EX701" s="433"/>
      <c r="EY701" s="433"/>
      <c r="EZ701" s="433"/>
      <c r="FA701" s="433"/>
      <c r="FB701" s="433"/>
      <c r="FC701" s="433"/>
      <c r="FD701" s="433"/>
      <c r="FE701" s="433"/>
      <c r="FF701" s="433"/>
      <c r="FG701" s="433"/>
      <c r="FH701" s="433"/>
      <c r="FI701" s="433"/>
      <c r="FJ701" s="433"/>
      <c r="FK701" s="433"/>
      <c r="FL701" s="433"/>
      <c r="FM701" s="433"/>
      <c r="FN701" s="433"/>
      <c r="FO701" s="433"/>
      <c r="FP701" s="433"/>
      <c r="FQ701" s="433"/>
      <c r="FR701" s="433"/>
      <c r="FS701" s="433"/>
    </row>
    <row r="702" spans="114:175" ht="15.75" customHeight="1">
      <c r="DJ702" s="433"/>
      <c r="DK702" s="433"/>
      <c r="DL702" s="433"/>
      <c r="DM702" s="433"/>
      <c r="DN702" s="433"/>
      <c r="DO702" s="433"/>
      <c r="DP702" s="433"/>
      <c r="DQ702" s="433"/>
      <c r="DR702" s="433"/>
      <c r="DS702" s="433"/>
      <c r="DT702" s="433"/>
      <c r="DU702" s="433"/>
      <c r="DV702" s="433"/>
      <c r="DW702" s="433"/>
      <c r="DX702" s="433"/>
      <c r="DY702" s="433"/>
      <c r="DZ702" s="433"/>
      <c r="EA702" s="433"/>
      <c r="EB702" s="433"/>
      <c r="EC702" s="433"/>
      <c r="ED702" s="433"/>
      <c r="EE702" s="433"/>
      <c r="EF702" s="433"/>
      <c r="EG702" s="433"/>
      <c r="EH702" s="433"/>
      <c r="EI702" s="433"/>
      <c r="EJ702" s="433"/>
      <c r="EK702" s="433"/>
      <c r="EL702" s="433"/>
      <c r="EM702" s="433"/>
      <c r="EN702" s="433"/>
      <c r="EO702" s="433"/>
      <c r="EP702" s="433"/>
      <c r="EQ702" s="433"/>
      <c r="ER702" s="433"/>
      <c r="ES702" s="433"/>
      <c r="ET702" s="433"/>
      <c r="EU702" s="433"/>
      <c r="EV702" s="433"/>
      <c r="EW702" s="433"/>
      <c r="EX702" s="433"/>
      <c r="EY702" s="433"/>
      <c r="EZ702" s="433"/>
      <c r="FA702" s="433"/>
      <c r="FB702" s="433"/>
      <c r="FC702" s="433"/>
      <c r="FD702" s="433"/>
      <c r="FE702" s="433"/>
      <c r="FF702" s="433"/>
      <c r="FG702" s="433"/>
      <c r="FH702" s="433"/>
      <c r="FI702" s="433"/>
      <c r="FJ702" s="433"/>
      <c r="FK702" s="433"/>
      <c r="FL702" s="433"/>
      <c r="FM702" s="433"/>
      <c r="FN702" s="433"/>
      <c r="FO702" s="433"/>
      <c r="FP702" s="433"/>
      <c r="FQ702" s="433"/>
      <c r="FR702" s="433"/>
      <c r="FS702" s="433"/>
    </row>
    <row r="703" spans="114:175" ht="15.75" customHeight="1">
      <c r="DJ703" s="433"/>
      <c r="DK703" s="433"/>
      <c r="DL703" s="433"/>
      <c r="DM703" s="433"/>
      <c r="DN703" s="433"/>
      <c r="DO703" s="433"/>
      <c r="DP703" s="433"/>
      <c r="DQ703" s="433"/>
      <c r="DR703" s="433"/>
      <c r="DS703" s="433"/>
      <c r="DT703" s="433"/>
      <c r="DU703" s="433"/>
      <c r="DV703" s="433"/>
      <c r="DW703" s="433"/>
      <c r="DX703" s="433"/>
      <c r="DY703" s="433"/>
      <c r="DZ703" s="433"/>
      <c r="EA703" s="433"/>
      <c r="EB703" s="433"/>
      <c r="EC703" s="433"/>
      <c r="ED703" s="433"/>
      <c r="EE703" s="433"/>
      <c r="EF703" s="433"/>
      <c r="EG703" s="433"/>
      <c r="EH703" s="433"/>
      <c r="EI703" s="433"/>
      <c r="EJ703" s="433"/>
      <c r="EK703" s="433"/>
      <c r="EL703" s="433"/>
      <c r="EM703" s="433"/>
      <c r="EN703" s="433"/>
      <c r="EO703" s="433"/>
      <c r="EP703" s="433"/>
      <c r="EQ703" s="433"/>
      <c r="ER703" s="433"/>
      <c r="ES703" s="433"/>
      <c r="ET703" s="433"/>
      <c r="EU703" s="433"/>
      <c r="EV703" s="433"/>
      <c r="EW703" s="433"/>
      <c r="EX703" s="433"/>
      <c r="EY703" s="433"/>
      <c r="EZ703" s="433"/>
      <c r="FA703" s="433"/>
      <c r="FB703" s="433"/>
      <c r="FC703" s="433"/>
      <c r="FD703" s="433"/>
      <c r="FE703" s="433"/>
      <c r="FF703" s="433"/>
      <c r="FG703" s="433"/>
      <c r="FH703" s="433"/>
      <c r="FI703" s="433"/>
      <c r="FJ703" s="433"/>
      <c r="FK703" s="433"/>
      <c r="FL703" s="433"/>
      <c r="FM703" s="433"/>
      <c r="FN703" s="433"/>
      <c r="FO703" s="433"/>
      <c r="FP703" s="433"/>
      <c r="FQ703" s="433"/>
      <c r="FR703" s="433"/>
      <c r="FS703" s="433"/>
    </row>
    <row r="704" spans="114:175" ht="15.75" customHeight="1">
      <c r="DJ704" s="433"/>
      <c r="DK704" s="433"/>
      <c r="DL704" s="433"/>
      <c r="DM704" s="433"/>
      <c r="DN704" s="433"/>
      <c r="DO704" s="433"/>
      <c r="DP704" s="433"/>
      <c r="DQ704" s="433"/>
      <c r="DR704" s="433"/>
      <c r="DS704" s="433"/>
      <c r="DT704" s="433"/>
      <c r="DU704" s="433"/>
      <c r="DV704" s="433"/>
      <c r="DW704" s="433"/>
      <c r="DX704" s="433"/>
      <c r="DY704" s="433"/>
      <c r="DZ704" s="433"/>
      <c r="EA704" s="433"/>
      <c r="EB704" s="433"/>
      <c r="EC704" s="433"/>
      <c r="ED704" s="433"/>
      <c r="EE704" s="433"/>
      <c r="EF704" s="433"/>
      <c r="EG704" s="433"/>
      <c r="EH704" s="433"/>
      <c r="EI704" s="433"/>
      <c r="EJ704" s="433"/>
      <c r="EK704" s="433"/>
      <c r="EL704" s="433"/>
      <c r="EM704" s="433"/>
      <c r="EN704" s="433"/>
      <c r="EO704" s="433"/>
      <c r="EP704" s="433"/>
      <c r="EQ704" s="433"/>
      <c r="ER704" s="433"/>
      <c r="ES704" s="433"/>
      <c r="ET704" s="433"/>
      <c r="EU704" s="433"/>
      <c r="EV704" s="433"/>
      <c r="EW704" s="433"/>
      <c r="EX704" s="433"/>
      <c r="EY704" s="433"/>
      <c r="EZ704" s="433"/>
      <c r="FA704" s="433"/>
      <c r="FB704" s="433"/>
      <c r="FC704" s="433"/>
      <c r="FD704" s="433"/>
      <c r="FE704" s="433"/>
      <c r="FF704" s="433"/>
      <c r="FG704" s="433"/>
      <c r="FH704" s="433"/>
      <c r="FI704" s="433"/>
      <c r="FJ704" s="433"/>
      <c r="FK704" s="433"/>
      <c r="FL704" s="433"/>
      <c r="FM704" s="433"/>
      <c r="FN704" s="433"/>
      <c r="FO704" s="433"/>
      <c r="FP704" s="433"/>
      <c r="FQ704" s="433"/>
      <c r="FR704" s="433"/>
      <c r="FS704" s="433"/>
    </row>
    <row r="705" spans="114:175" ht="15.75" customHeight="1">
      <c r="DJ705" s="433"/>
      <c r="DK705" s="433"/>
      <c r="DL705" s="433"/>
      <c r="DM705" s="433"/>
      <c r="DN705" s="433"/>
      <c r="DO705" s="433"/>
      <c r="DP705" s="433"/>
      <c r="DQ705" s="433"/>
      <c r="DR705" s="433"/>
      <c r="DS705" s="433"/>
      <c r="DT705" s="433"/>
      <c r="DU705" s="433"/>
      <c r="DV705" s="433"/>
      <c r="DW705" s="433"/>
      <c r="DX705" s="433"/>
      <c r="DY705" s="433"/>
      <c r="DZ705" s="433"/>
      <c r="EA705" s="433"/>
      <c r="EB705" s="433"/>
      <c r="EC705" s="433"/>
      <c r="ED705" s="433"/>
      <c r="EE705" s="433"/>
      <c r="EF705" s="433"/>
      <c r="EG705" s="433"/>
      <c r="EH705" s="433"/>
      <c r="EI705" s="433"/>
      <c r="EJ705" s="433"/>
      <c r="EK705" s="433"/>
      <c r="EL705" s="433"/>
      <c r="EM705" s="433"/>
      <c r="EN705" s="433"/>
      <c r="EO705" s="433"/>
      <c r="EP705" s="433"/>
      <c r="EQ705" s="433"/>
      <c r="ER705" s="433"/>
      <c r="ES705" s="433"/>
      <c r="ET705" s="433"/>
      <c r="EU705" s="433"/>
      <c r="EV705" s="433"/>
      <c r="EW705" s="433"/>
      <c r="EX705" s="433"/>
      <c r="EY705" s="433"/>
      <c r="EZ705" s="433"/>
      <c r="FA705" s="433"/>
      <c r="FB705" s="433"/>
      <c r="FC705" s="433"/>
      <c r="FD705" s="433"/>
      <c r="FE705" s="433"/>
      <c r="FF705" s="433"/>
      <c r="FG705" s="433"/>
      <c r="FH705" s="433"/>
      <c r="FI705" s="433"/>
      <c r="FJ705" s="433"/>
      <c r="FK705" s="433"/>
      <c r="FL705" s="433"/>
      <c r="FM705" s="433"/>
      <c r="FN705" s="433"/>
      <c r="FO705" s="433"/>
      <c r="FP705" s="433"/>
      <c r="FQ705" s="433"/>
      <c r="FR705" s="433"/>
      <c r="FS705" s="433"/>
    </row>
    <row r="706" spans="114:175" ht="15.75" customHeight="1">
      <c r="DJ706" s="433"/>
      <c r="DK706" s="433"/>
      <c r="DL706" s="433"/>
      <c r="DM706" s="433"/>
      <c r="DN706" s="433"/>
      <c r="DO706" s="433"/>
      <c r="DP706" s="433"/>
      <c r="DQ706" s="433"/>
      <c r="DR706" s="433"/>
      <c r="DS706" s="433"/>
      <c r="DT706" s="433"/>
      <c r="DU706" s="433"/>
      <c r="DV706" s="433"/>
      <c r="DW706" s="433"/>
      <c r="DX706" s="433"/>
      <c r="DY706" s="433"/>
      <c r="DZ706" s="433"/>
      <c r="EA706" s="433"/>
      <c r="EB706" s="433"/>
      <c r="EC706" s="433"/>
      <c r="ED706" s="433"/>
      <c r="EE706" s="433"/>
      <c r="EF706" s="433"/>
      <c r="EG706" s="433"/>
      <c r="EH706" s="433"/>
      <c r="EI706" s="433"/>
      <c r="EJ706" s="433"/>
      <c r="EK706" s="433"/>
      <c r="EL706" s="433"/>
      <c r="EM706" s="433"/>
      <c r="EN706" s="433"/>
      <c r="EO706" s="433"/>
      <c r="EP706" s="433"/>
      <c r="EQ706" s="433"/>
      <c r="ER706" s="433"/>
      <c r="ES706" s="433"/>
      <c r="ET706" s="433"/>
      <c r="EU706" s="433"/>
      <c r="EV706" s="433"/>
      <c r="EW706" s="433"/>
      <c r="EX706" s="433"/>
      <c r="EY706" s="433"/>
      <c r="EZ706" s="433"/>
      <c r="FA706" s="433"/>
      <c r="FB706" s="433"/>
      <c r="FC706" s="433"/>
      <c r="FD706" s="433"/>
      <c r="FE706" s="433"/>
      <c r="FF706" s="433"/>
      <c r="FG706" s="433"/>
      <c r="FH706" s="433"/>
      <c r="FI706" s="433"/>
      <c r="FJ706" s="433"/>
      <c r="FK706" s="433"/>
      <c r="FL706" s="433"/>
      <c r="FM706" s="433"/>
      <c r="FN706" s="433"/>
      <c r="FO706" s="433"/>
      <c r="FP706" s="433"/>
      <c r="FQ706" s="433"/>
      <c r="FR706" s="433"/>
      <c r="FS706" s="433"/>
    </row>
    <row r="707" spans="114:175" ht="15.75" customHeight="1">
      <c r="DJ707" s="433"/>
      <c r="DK707" s="433"/>
      <c r="DL707" s="433"/>
      <c r="DM707" s="433"/>
      <c r="DN707" s="433"/>
      <c r="DO707" s="433"/>
      <c r="DP707" s="433"/>
      <c r="DQ707" s="433"/>
      <c r="DR707" s="433"/>
      <c r="DS707" s="433"/>
      <c r="DT707" s="433"/>
      <c r="DU707" s="433"/>
      <c r="DV707" s="433"/>
      <c r="DW707" s="433"/>
      <c r="DX707" s="433"/>
      <c r="DY707" s="433"/>
      <c r="DZ707" s="433"/>
      <c r="EA707" s="433"/>
      <c r="EB707" s="433"/>
      <c r="EC707" s="433"/>
      <c r="ED707" s="433"/>
      <c r="EE707" s="433"/>
      <c r="EF707" s="433"/>
      <c r="EG707" s="433"/>
      <c r="EH707" s="433"/>
      <c r="EI707" s="433"/>
      <c r="EJ707" s="433"/>
      <c r="EK707" s="433"/>
      <c r="EL707" s="433"/>
      <c r="EM707" s="433"/>
      <c r="EN707" s="433"/>
      <c r="EO707" s="433"/>
      <c r="EP707" s="433"/>
      <c r="EQ707" s="433"/>
      <c r="ER707" s="433"/>
      <c r="ES707" s="433"/>
      <c r="ET707" s="433"/>
      <c r="EU707" s="433"/>
      <c r="EV707" s="433"/>
      <c r="EW707" s="433"/>
      <c r="EX707" s="433"/>
      <c r="EY707" s="433"/>
      <c r="EZ707" s="433"/>
      <c r="FA707" s="433"/>
      <c r="FB707" s="433"/>
      <c r="FC707" s="433"/>
      <c r="FD707" s="433"/>
      <c r="FE707" s="433"/>
      <c r="FF707" s="433"/>
      <c r="FG707" s="433"/>
      <c r="FH707" s="433"/>
      <c r="FI707" s="433"/>
      <c r="FJ707" s="433"/>
      <c r="FK707" s="433"/>
      <c r="FL707" s="433"/>
      <c r="FM707" s="433"/>
      <c r="FN707" s="433"/>
      <c r="FO707" s="433"/>
      <c r="FP707" s="433"/>
      <c r="FQ707" s="433"/>
      <c r="FR707" s="433"/>
      <c r="FS707" s="433"/>
    </row>
    <row r="708" spans="114:175" ht="15.75" customHeight="1">
      <c r="DJ708" s="433"/>
      <c r="DK708" s="433"/>
      <c r="DL708" s="433"/>
      <c r="DM708" s="433"/>
      <c r="DN708" s="433"/>
      <c r="DO708" s="433"/>
      <c r="DP708" s="433"/>
      <c r="DQ708" s="433"/>
      <c r="DR708" s="433"/>
      <c r="DS708" s="433"/>
      <c r="DT708" s="433"/>
      <c r="DU708" s="433"/>
      <c r="DV708" s="433"/>
      <c r="DW708" s="433"/>
      <c r="DX708" s="433"/>
      <c r="DY708" s="433"/>
      <c r="DZ708" s="433"/>
      <c r="EA708" s="433"/>
      <c r="EB708" s="433"/>
      <c r="EC708" s="433"/>
      <c r="ED708" s="433"/>
      <c r="EE708" s="433"/>
      <c r="EF708" s="433"/>
      <c r="EG708" s="433"/>
      <c r="EH708" s="433"/>
      <c r="EI708" s="433"/>
      <c r="EJ708" s="433"/>
      <c r="EK708" s="433"/>
      <c r="EL708" s="433"/>
      <c r="EM708" s="433"/>
      <c r="EN708" s="433"/>
      <c r="EO708" s="433"/>
      <c r="EP708" s="433"/>
      <c r="EQ708" s="433"/>
      <c r="ER708" s="433"/>
      <c r="ES708" s="433"/>
      <c r="ET708" s="433"/>
      <c r="EU708" s="433"/>
      <c r="EV708" s="433"/>
      <c r="EW708" s="433"/>
      <c r="EX708" s="433"/>
      <c r="EY708" s="433"/>
      <c r="EZ708" s="433"/>
      <c r="FA708" s="433"/>
      <c r="FB708" s="433"/>
      <c r="FC708" s="433"/>
      <c r="FD708" s="433"/>
      <c r="FE708" s="433"/>
      <c r="FF708" s="433"/>
      <c r="FG708" s="433"/>
      <c r="FH708" s="433"/>
      <c r="FI708" s="433"/>
      <c r="FJ708" s="433"/>
      <c r="FK708" s="433"/>
      <c r="FL708" s="433"/>
      <c r="FM708" s="433"/>
      <c r="FN708" s="433"/>
      <c r="FO708" s="433"/>
      <c r="FP708" s="433"/>
      <c r="FQ708" s="433"/>
      <c r="FR708" s="433"/>
      <c r="FS708" s="433"/>
    </row>
    <row r="709" spans="114:175" ht="15.75" customHeight="1">
      <c r="DJ709" s="433"/>
      <c r="DK709" s="433"/>
      <c r="DL709" s="433"/>
      <c r="DM709" s="433"/>
      <c r="DN709" s="433"/>
      <c r="DO709" s="433"/>
      <c r="DP709" s="433"/>
      <c r="DQ709" s="433"/>
      <c r="DR709" s="433"/>
      <c r="DS709" s="433"/>
      <c r="DT709" s="433"/>
      <c r="DU709" s="433"/>
      <c r="DV709" s="433"/>
      <c r="DW709" s="433"/>
      <c r="DX709" s="433"/>
      <c r="DY709" s="433"/>
      <c r="DZ709" s="433"/>
      <c r="EA709" s="433"/>
      <c r="EB709" s="433"/>
      <c r="EC709" s="433"/>
      <c r="ED709" s="433"/>
      <c r="EE709" s="433"/>
      <c r="EF709" s="433"/>
      <c r="EG709" s="433"/>
      <c r="EH709" s="433"/>
      <c r="EI709" s="433"/>
      <c r="EJ709" s="433"/>
      <c r="EK709" s="433"/>
      <c r="EL709" s="433"/>
      <c r="EM709" s="433"/>
      <c r="EN709" s="433"/>
      <c r="EO709" s="433"/>
      <c r="EP709" s="433"/>
      <c r="EQ709" s="433"/>
      <c r="ER709" s="433"/>
      <c r="ES709" s="433"/>
      <c r="ET709" s="433"/>
      <c r="EU709" s="433"/>
      <c r="EV709" s="433"/>
      <c r="EW709" s="433"/>
      <c r="EX709" s="433"/>
      <c r="EY709" s="433"/>
      <c r="EZ709" s="433"/>
      <c r="FA709" s="433"/>
      <c r="FB709" s="433"/>
      <c r="FC709" s="433"/>
      <c r="FD709" s="433"/>
      <c r="FE709" s="433"/>
      <c r="FF709" s="433"/>
      <c r="FG709" s="433"/>
      <c r="FH709" s="433"/>
      <c r="FI709" s="433"/>
      <c r="FJ709" s="433"/>
      <c r="FK709" s="433"/>
      <c r="FL709" s="433"/>
      <c r="FM709" s="433"/>
      <c r="FN709" s="433"/>
      <c r="FO709" s="433"/>
      <c r="FP709" s="433"/>
      <c r="FQ709" s="433"/>
      <c r="FR709" s="433"/>
      <c r="FS709" s="433"/>
    </row>
    <row r="710" spans="114:175" ht="15.75" customHeight="1">
      <c r="DJ710" s="433"/>
      <c r="DK710" s="433"/>
      <c r="DL710" s="433"/>
      <c r="DM710" s="433"/>
      <c r="DN710" s="433"/>
      <c r="DO710" s="433"/>
      <c r="DP710" s="433"/>
      <c r="DQ710" s="433"/>
      <c r="DR710" s="433"/>
      <c r="DS710" s="433"/>
      <c r="DT710" s="433"/>
      <c r="DU710" s="433"/>
      <c r="DV710" s="433"/>
      <c r="DW710" s="433"/>
      <c r="DX710" s="433"/>
      <c r="DY710" s="433"/>
      <c r="DZ710" s="433"/>
      <c r="EA710" s="433"/>
      <c r="EB710" s="433"/>
      <c r="EC710" s="433"/>
      <c r="ED710" s="433"/>
      <c r="EE710" s="433"/>
      <c r="EF710" s="433"/>
      <c r="EG710" s="433"/>
      <c r="EH710" s="433"/>
      <c r="EI710" s="433"/>
      <c r="EJ710" s="433"/>
      <c r="EK710" s="433"/>
      <c r="EL710" s="433"/>
      <c r="EM710" s="433"/>
      <c r="EN710" s="433"/>
      <c r="EO710" s="433"/>
      <c r="EP710" s="433"/>
      <c r="EQ710" s="433"/>
      <c r="ER710" s="433"/>
      <c r="ES710" s="433"/>
      <c r="ET710" s="433"/>
      <c r="EU710" s="433"/>
      <c r="EV710" s="433"/>
      <c r="EW710" s="433"/>
      <c r="EX710" s="433"/>
      <c r="EY710" s="433"/>
      <c r="EZ710" s="433"/>
      <c r="FA710" s="433"/>
      <c r="FB710" s="433"/>
      <c r="FC710" s="433"/>
      <c r="FD710" s="433"/>
      <c r="FE710" s="433"/>
      <c r="FF710" s="433"/>
      <c r="FG710" s="433"/>
      <c r="FH710" s="433"/>
      <c r="FI710" s="433"/>
      <c r="FJ710" s="433"/>
      <c r="FK710" s="433"/>
      <c r="FL710" s="433"/>
      <c r="FM710" s="433"/>
      <c r="FN710" s="433"/>
      <c r="FO710" s="433"/>
      <c r="FP710" s="433"/>
      <c r="FQ710" s="433"/>
      <c r="FR710" s="433"/>
      <c r="FS710" s="433"/>
    </row>
    <row r="711" spans="114:175" ht="15.75" customHeight="1">
      <c r="DJ711" s="433"/>
      <c r="DK711" s="433"/>
      <c r="DL711" s="433"/>
      <c r="DM711" s="433"/>
      <c r="DN711" s="433"/>
      <c r="DO711" s="433"/>
      <c r="DP711" s="433"/>
      <c r="DQ711" s="433"/>
      <c r="DR711" s="433"/>
      <c r="DS711" s="433"/>
      <c r="DT711" s="433"/>
      <c r="DU711" s="433"/>
      <c r="DV711" s="433"/>
      <c r="DW711" s="433"/>
      <c r="DX711" s="433"/>
      <c r="DY711" s="433"/>
      <c r="DZ711" s="433"/>
      <c r="EA711" s="433"/>
      <c r="EB711" s="433"/>
      <c r="EC711" s="433"/>
      <c r="ED711" s="433"/>
      <c r="EE711" s="433"/>
      <c r="EF711" s="433"/>
      <c r="EG711" s="433"/>
      <c r="EH711" s="433"/>
      <c r="EI711" s="433"/>
      <c r="EJ711" s="433"/>
      <c r="EK711" s="433"/>
      <c r="EL711" s="433"/>
      <c r="EM711" s="433"/>
      <c r="EN711" s="433"/>
      <c r="EO711" s="433"/>
      <c r="EP711" s="433"/>
      <c r="EQ711" s="433"/>
      <c r="ER711" s="433"/>
      <c r="ES711" s="433"/>
      <c r="ET711" s="433"/>
      <c r="EU711" s="433"/>
      <c r="EV711" s="433"/>
      <c r="EW711" s="433"/>
      <c r="EX711" s="433"/>
      <c r="EY711" s="433"/>
      <c r="EZ711" s="433"/>
      <c r="FA711" s="433"/>
      <c r="FB711" s="433"/>
      <c r="FC711" s="433"/>
      <c r="FD711" s="433"/>
      <c r="FE711" s="433"/>
      <c r="FF711" s="433"/>
      <c r="FG711" s="433"/>
      <c r="FH711" s="433"/>
      <c r="FI711" s="433"/>
      <c r="FJ711" s="433"/>
      <c r="FK711" s="433"/>
      <c r="FL711" s="433"/>
      <c r="FM711" s="433"/>
      <c r="FN711" s="433"/>
      <c r="FO711" s="433"/>
      <c r="FP711" s="433"/>
      <c r="FQ711" s="433"/>
      <c r="FR711" s="433"/>
      <c r="FS711" s="433"/>
    </row>
    <row r="712" spans="114:175" ht="15.75" customHeight="1">
      <c r="DJ712" s="433"/>
      <c r="DK712" s="433"/>
      <c r="DL712" s="433"/>
      <c r="DM712" s="433"/>
      <c r="DN712" s="433"/>
      <c r="DO712" s="433"/>
      <c r="DP712" s="433"/>
      <c r="DQ712" s="433"/>
      <c r="DR712" s="433"/>
      <c r="DS712" s="433"/>
      <c r="DT712" s="433"/>
      <c r="DU712" s="433"/>
      <c r="DV712" s="433"/>
      <c r="DW712" s="433"/>
      <c r="DX712" s="433"/>
      <c r="DY712" s="433"/>
      <c r="DZ712" s="433"/>
      <c r="EA712" s="433"/>
      <c r="EB712" s="433"/>
      <c r="EC712" s="433"/>
      <c r="ED712" s="433"/>
      <c r="EE712" s="433"/>
      <c r="EF712" s="433"/>
      <c r="EG712" s="433"/>
      <c r="EH712" s="433"/>
      <c r="EI712" s="433"/>
      <c r="EJ712" s="433"/>
      <c r="EK712" s="433"/>
      <c r="EL712" s="433"/>
      <c r="EM712" s="433"/>
      <c r="EN712" s="433"/>
      <c r="EO712" s="433"/>
      <c r="EP712" s="433"/>
      <c r="EQ712" s="433"/>
      <c r="ER712" s="433"/>
      <c r="ES712" s="433"/>
      <c r="ET712" s="433"/>
      <c r="EU712" s="433"/>
      <c r="EV712" s="433"/>
      <c r="EW712" s="433"/>
      <c r="EX712" s="433"/>
      <c r="EY712" s="433"/>
      <c r="EZ712" s="433"/>
      <c r="FA712" s="433"/>
      <c r="FB712" s="433"/>
      <c r="FC712" s="433"/>
      <c r="FD712" s="433"/>
      <c r="FE712" s="433"/>
      <c r="FF712" s="433"/>
      <c r="FG712" s="433"/>
      <c r="FH712" s="433"/>
      <c r="FI712" s="433"/>
      <c r="FJ712" s="433"/>
      <c r="FK712" s="433"/>
      <c r="FL712" s="433"/>
      <c r="FM712" s="433"/>
      <c r="FN712" s="433"/>
      <c r="FO712" s="433"/>
      <c r="FP712" s="433"/>
      <c r="FQ712" s="433"/>
      <c r="FR712" s="433"/>
      <c r="FS712" s="433"/>
    </row>
    <row r="713" spans="114:175" ht="15.75" customHeight="1">
      <c r="DJ713" s="433"/>
      <c r="DK713" s="433"/>
      <c r="DL713" s="433"/>
      <c r="DM713" s="433"/>
      <c r="DN713" s="433"/>
      <c r="DO713" s="433"/>
      <c r="DP713" s="433"/>
      <c r="DQ713" s="433"/>
      <c r="DR713" s="433"/>
      <c r="DS713" s="433"/>
      <c r="DT713" s="433"/>
      <c r="DU713" s="433"/>
      <c r="DV713" s="433"/>
      <c r="DW713" s="433"/>
      <c r="DX713" s="433"/>
      <c r="DY713" s="433"/>
      <c r="DZ713" s="433"/>
      <c r="EA713" s="433"/>
      <c r="EB713" s="433"/>
      <c r="EC713" s="433"/>
      <c r="ED713" s="433"/>
      <c r="EE713" s="433"/>
      <c r="EF713" s="433"/>
      <c r="EG713" s="433"/>
      <c r="EH713" s="433"/>
      <c r="EI713" s="433"/>
      <c r="EJ713" s="433"/>
      <c r="EK713" s="433"/>
      <c r="EL713" s="433"/>
      <c r="EM713" s="433"/>
      <c r="EN713" s="433"/>
      <c r="EO713" s="433"/>
      <c r="EP713" s="433"/>
      <c r="EQ713" s="433"/>
      <c r="ER713" s="433"/>
      <c r="ES713" s="433"/>
      <c r="ET713" s="433"/>
      <c r="EU713" s="433"/>
      <c r="EV713" s="433"/>
      <c r="EW713" s="433"/>
      <c r="EX713" s="433"/>
      <c r="EY713" s="433"/>
      <c r="EZ713" s="433"/>
      <c r="FA713" s="433"/>
      <c r="FB713" s="433"/>
      <c r="FC713" s="433"/>
      <c r="FD713" s="433"/>
      <c r="FE713" s="433"/>
      <c r="FF713" s="433"/>
      <c r="FG713" s="433"/>
      <c r="FH713" s="433"/>
      <c r="FI713" s="433"/>
      <c r="FJ713" s="433"/>
      <c r="FK713" s="433"/>
      <c r="FL713" s="433"/>
      <c r="FM713" s="433"/>
      <c r="FN713" s="433"/>
      <c r="FO713" s="433"/>
      <c r="FP713" s="433"/>
      <c r="FQ713" s="433"/>
      <c r="FR713" s="433"/>
      <c r="FS713" s="433"/>
    </row>
    <row r="714" spans="114:175" ht="15.75" customHeight="1">
      <c r="DJ714" s="433"/>
      <c r="DK714" s="433"/>
      <c r="DL714" s="433"/>
      <c r="DM714" s="433"/>
      <c r="DN714" s="433"/>
      <c r="DO714" s="433"/>
      <c r="DP714" s="433"/>
      <c r="DQ714" s="433"/>
      <c r="DR714" s="433"/>
      <c r="DS714" s="433"/>
      <c r="DT714" s="433"/>
      <c r="DU714" s="433"/>
      <c r="DV714" s="433"/>
      <c r="DW714" s="433"/>
      <c r="DX714" s="433"/>
      <c r="DY714" s="433"/>
      <c r="DZ714" s="433"/>
      <c r="EA714" s="433"/>
      <c r="EB714" s="433"/>
      <c r="EC714" s="433"/>
      <c r="ED714" s="433"/>
      <c r="EE714" s="433"/>
      <c r="EF714" s="433"/>
      <c r="EG714" s="433"/>
      <c r="EH714" s="433"/>
      <c r="EI714" s="433"/>
      <c r="EJ714" s="433"/>
      <c r="EK714" s="433"/>
      <c r="EL714" s="433"/>
      <c r="EM714" s="433"/>
      <c r="EN714" s="433"/>
      <c r="EO714" s="433"/>
      <c r="EP714" s="433"/>
      <c r="EQ714" s="433"/>
      <c r="ER714" s="433"/>
      <c r="ES714" s="433"/>
      <c r="ET714" s="433"/>
      <c r="EU714" s="433"/>
      <c r="EV714" s="433"/>
      <c r="EW714" s="433"/>
      <c r="EX714" s="433"/>
      <c r="EY714" s="433"/>
      <c r="EZ714" s="433"/>
      <c r="FA714" s="433"/>
      <c r="FB714" s="433"/>
      <c r="FC714" s="433"/>
      <c r="FD714" s="433"/>
      <c r="FE714" s="433"/>
      <c r="FF714" s="433"/>
      <c r="FG714" s="433"/>
      <c r="FH714" s="433"/>
      <c r="FI714" s="433"/>
      <c r="FJ714" s="433"/>
      <c r="FK714" s="433"/>
      <c r="FL714" s="433"/>
      <c r="FM714" s="433"/>
      <c r="FN714" s="433"/>
      <c r="FO714" s="433"/>
      <c r="FP714" s="433"/>
      <c r="FQ714" s="433"/>
      <c r="FR714" s="433"/>
      <c r="FS714" s="433"/>
    </row>
    <row r="715" spans="114:175" ht="15.75" customHeight="1">
      <c r="DJ715" s="433"/>
      <c r="DK715" s="433"/>
      <c r="DL715" s="433"/>
      <c r="DM715" s="433"/>
      <c r="DN715" s="433"/>
      <c r="DO715" s="433"/>
      <c r="DP715" s="433"/>
      <c r="DQ715" s="433"/>
      <c r="DR715" s="433"/>
      <c r="DS715" s="433"/>
      <c r="DT715" s="433"/>
      <c r="DU715" s="433"/>
      <c r="DV715" s="433"/>
      <c r="DW715" s="433"/>
      <c r="DX715" s="433"/>
      <c r="DY715" s="433"/>
      <c r="DZ715" s="433"/>
      <c r="EA715" s="433"/>
      <c r="EB715" s="433"/>
      <c r="EC715" s="433"/>
      <c r="ED715" s="433"/>
      <c r="EE715" s="433"/>
      <c r="EF715" s="433"/>
      <c r="EG715" s="433"/>
      <c r="EH715" s="433"/>
      <c r="EI715" s="433"/>
      <c r="EJ715" s="433"/>
      <c r="EK715" s="433"/>
      <c r="EL715" s="433"/>
      <c r="EM715" s="433"/>
      <c r="EN715" s="433"/>
      <c r="EO715" s="433"/>
      <c r="EP715" s="433"/>
      <c r="EQ715" s="433"/>
      <c r="ER715" s="433"/>
      <c r="ES715" s="433"/>
      <c r="ET715" s="433"/>
      <c r="EU715" s="433"/>
      <c r="EV715" s="433"/>
      <c r="EW715" s="433"/>
      <c r="EX715" s="433"/>
      <c r="EY715" s="433"/>
      <c r="EZ715" s="433"/>
      <c r="FA715" s="433"/>
      <c r="FB715" s="433"/>
      <c r="FC715" s="433"/>
      <c r="FD715" s="433"/>
      <c r="FE715" s="433"/>
      <c r="FF715" s="433"/>
      <c r="FG715" s="433"/>
      <c r="FH715" s="433"/>
      <c r="FI715" s="433"/>
      <c r="FJ715" s="433"/>
      <c r="FK715" s="433"/>
      <c r="FL715" s="433"/>
      <c r="FM715" s="433"/>
      <c r="FN715" s="433"/>
      <c r="FO715" s="433"/>
      <c r="FP715" s="433"/>
      <c r="FQ715" s="433"/>
      <c r="FR715" s="433"/>
      <c r="FS715" s="433"/>
    </row>
    <row r="716" spans="114:175" ht="15.75" customHeight="1">
      <c r="DJ716" s="433"/>
      <c r="DK716" s="433"/>
      <c r="DL716" s="433"/>
      <c r="DM716" s="433"/>
      <c r="DN716" s="433"/>
      <c r="DO716" s="433"/>
      <c r="DP716" s="433"/>
      <c r="DQ716" s="433"/>
      <c r="DR716" s="433"/>
      <c r="DS716" s="433"/>
      <c r="DT716" s="433"/>
      <c r="DU716" s="433"/>
      <c r="DV716" s="433"/>
      <c r="DW716" s="433"/>
      <c r="DX716" s="433"/>
      <c r="DY716" s="433"/>
      <c r="DZ716" s="433"/>
      <c r="EA716" s="433"/>
      <c r="EB716" s="433"/>
      <c r="EC716" s="433"/>
      <c r="ED716" s="433"/>
      <c r="EE716" s="433"/>
      <c r="EF716" s="433"/>
      <c r="EG716" s="433"/>
      <c r="EH716" s="433"/>
      <c r="EI716" s="433"/>
      <c r="EJ716" s="433"/>
      <c r="EK716" s="433"/>
      <c r="EL716" s="433"/>
      <c r="EM716" s="433"/>
      <c r="EN716" s="433"/>
      <c r="EO716" s="433"/>
      <c r="EP716" s="433"/>
      <c r="EQ716" s="433"/>
      <c r="ER716" s="433"/>
      <c r="ES716" s="433"/>
      <c r="ET716" s="433"/>
      <c r="EU716" s="433"/>
      <c r="EV716" s="433"/>
      <c r="EW716" s="433"/>
      <c r="EX716" s="433"/>
      <c r="EY716" s="433"/>
      <c r="EZ716" s="433"/>
      <c r="FA716" s="433"/>
      <c r="FB716" s="433"/>
      <c r="FC716" s="433"/>
      <c r="FD716" s="433"/>
      <c r="FE716" s="433"/>
      <c r="FF716" s="433"/>
      <c r="FG716" s="433"/>
      <c r="FH716" s="433"/>
      <c r="FI716" s="433"/>
      <c r="FJ716" s="433"/>
      <c r="FK716" s="433"/>
      <c r="FL716" s="433"/>
      <c r="FM716" s="433"/>
      <c r="FN716" s="433"/>
      <c r="FO716" s="433"/>
      <c r="FP716" s="433"/>
      <c r="FQ716" s="433"/>
      <c r="FR716" s="433"/>
      <c r="FS716" s="433"/>
    </row>
    <row r="717" spans="114:175" ht="15.75" customHeight="1">
      <c r="DJ717" s="433"/>
      <c r="DK717" s="433"/>
      <c r="DL717" s="433"/>
      <c r="DM717" s="433"/>
      <c r="DN717" s="433"/>
      <c r="DO717" s="433"/>
      <c r="DP717" s="433"/>
      <c r="DQ717" s="433"/>
      <c r="DR717" s="433"/>
      <c r="DS717" s="433"/>
      <c r="DT717" s="433"/>
      <c r="DU717" s="433"/>
      <c r="DV717" s="433"/>
      <c r="DW717" s="433"/>
      <c r="DX717" s="433"/>
      <c r="DY717" s="433"/>
      <c r="DZ717" s="433"/>
      <c r="EA717" s="433"/>
      <c r="EB717" s="433"/>
      <c r="EC717" s="433"/>
      <c r="ED717" s="433"/>
      <c r="EE717" s="433"/>
      <c r="EF717" s="433"/>
      <c r="EG717" s="433"/>
      <c r="EH717" s="433"/>
      <c r="EI717" s="433"/>
      <c r="EJ717" s="433"/>
      <c r="EK717" s="433"/>
      <c r="EL717" s="433"/>
      <c r="EM717" s="433"/>
      <c r="EN717" s="433"/>
      <c r="EO717" s="433"/>
      <c r="EP717" s="433"/>
      <c r="EQ717" s="433"/>
      <c r="ER717" s="433"/>
      <c r="ES717" s="433"/>
      <c r="ET717" s="433"/>
      <c r="EU717" s="433"/>
      <c r="EV717" s="433"/>
      <c r="EW717" s="433"/>
      <c r="EX717" s="433"/>
      <c r="EY717" s="433"/>
      <c r="EZ717" s="433"/>
      <c r="FA717" s="433"/>
      <c r="FB717" s="433"/>
      <c r="FC717" s="433"/>
      <c r="FD717" s="433"/>
      <c r="FE717" s="433"/>
      <c r="FF717" s="433"/>
      <c r="FG717" s="433"/>
      <c r="FH717" s="433"/>
      <c r="FI717" s="433"/>
      <c r="FJ717" s="433"/>
      <c r="FK717" s="433"/>
      <c r="FL717" s="433"/>
      <c r="FM717" s="433"/>
      <c r="FN717" s="433"/>
      <c r="FO717" s="433"/>
      <c r="FP717" s="433"/>
      <c r="FQ717" s="433"/>
      <c r="FR717" s="433"/>
      <c r="FS717" s="433"/>
    </row>
    <row r="718" spans="114:175" ht="15.75" customHeight="1">
      <c r="DJ718" s="433"/>
      <c r="DK718" s="433"/>
      <c r="DL718" s="433"/>
      <c r="DM718" s="433"/>
      <c r="DN718" s="433"/>
      <c r="DO718" s="433"/>
      <c r="DP718" s="433"/>
      <c r="DQ718" s="433"/>
      <c r="DR718" s="433"/>
      <c r="DS718" s="433"/>
      <c r="DT718" s="433"/>
      <c r="DU718" s="433"/>
      <c r="DV718" s="433"/>
      <c r="DW718" s="433"/>
      <c r="DX718" s="433"/>
      <c r="DY718" s="433"/>
      <c r="DZ718" s="433"/>
      <c r="EA718" s="433"/>
      <c r="EB718" s="433"/>
      <c r="EC718" s="433"/>
      <c r="ED718" s="433"/>
      <c r="EE718" s="433"/>
      <c r="EF718" s="433"/>
      <c r="EG718" s="433"/>
      <c r="EH718" s="433"/>
      <c r="EI718" s="433"/>
      <c r="EJ718" s="433"/>
      <c r="EK718" s="433"/>
      <c r="EL718" s="433"/>
      <c r="EM718" s="433"/>
      <c r="EN718" s="433"/>
      <c r="EO718" s="433"/>
      <c r="EP718" s="433"/>
      <c r="EQ718" s="433"/>
      <c r="ER718" s="433"/>
      <c r="ES718" s="433"/>
      <c r="ET718" s="433"/>
      <c r="EU718" s="433"/>
      <c r="EV718" s="433"/>
      <c r="EW718" s="433"/>
      <c r="EX718" s="433"/>
      <c r="EY718" s="433"/>
      <c r="EZ718" s="433"/>
      <c r="FA718" s="433"/>
      <c r="FB718" s="433"/>
      <c r="FC718" s="433"/>
      <c r="FD718" s="433"/>
      <c r="FE718" s="433"/>
      <c r="FF718" s="433"/>
      <c r="FG718" s="433"/>
      <c r="FH718" s="433"/>
      <c r="FI718" s="433"/>
      <c r="FJ718" s="433"/>
      <c r="FK718" s="433"/>
      <c r="FL718" s="433"/>
      <c r="FM718" s="433"/>
      <c r="FN718" s="433"/>
      <c r="FO718" s="433"/>
      <c r="FP718" s="433"/>
      <c r="FQ718" s="433"/>
      <c r="FR718" s="433"/>
      <c r="FS718" s="433"/>
    </row>
    <row r="719" spans="114:175" ht="15.75" customHeight="1">
      <c r="DJ719" s="433"/>
      <c r="DK719" s="433"/>
      <c r="DL719" s="433"/>
      <c r="DM719" s="433"/>
      <c r="DN719" s="433"/>
      <c r="DO719" s="433"/>
      <c r="DP719" s="433"/>
      <c r="DQ719" s="433"/>
      <c r="DR719" s="433"/>
      <c r="DS719" s="433"/>
      <c r="DT719" s="433"/>
      <c r="DU719" s="433"/>
      <c r="DV719" s="433"/>
      <c r="DW719" s="433"/>
      <c r="DX719" s="433"/>
      <c r="DY719" s="433"/>
      <c r="DZ719" s="433"/>
      <c r="EA719" s="433"/>
      <c r="EB719" s="433"/>
      <c r="EC719" s="433"/>
      <c r="ED719" s="433"/>
      <c r="EE719" s="433"/>
      <c r="EF719" s="433"/>
      <c r="EG719" s="433"/>
      <c r="EH719" s="433"/>
      <c r="EI719" s="433"/>
      <c r="EJ719" s="433"/>
      <c r="EK719" s="433"/>
      <c r="EL719" s="433"/>
      <c r="EM719" s="433"/>
      <c r="EN719" s="433"/>
      <c r="EO719" s="433"/>
      <c r="EP719" s="433"/>
      <c r="EQ719" s="433"/>
      <c r="ER719" s="433"/>
      <c r="ES719" s="433"/>
      <c r="ET719" s="433"/>
      <c r="EU719" s="433"/>
      <c r="EV719" s="433"/>
      <c r="EW719" s="433"/>
      <c r="EX719" s="433"/>
      <c r="EY719" s="433"/>
      <c r="EZ719" s="433"/>
      <c r="FA719" s="433"/>
      <c r="FB719" s="433"/>
      <c r="FC719" s="433"/>
      <c r="FD719" s="433"/>
      <c r="FE719" s="433"/>
      <c r="FF719" s="433"/>
      <c r="FG719" s="433"/>
      <c r="FH719" s="433"/>
      <c r="FI719" s="433"/>
      <c r="FJ719" s="433"/>
      <c r="FK719" s="433"/>
      <c r="FL719" s="433"/>
      <c r="FM719" s="433"/>
      <c r="FN719" s="433"/>
      <c r="FO719" s="433"/>
      <c r="FP719" s="433"/>
      <c r="FQ719" s="433"/>
      <c r="FR719" s="433"/>
      <c r="FS719" s="433"/>
    </row>
    <row r="720" spans="114:175" ht="15.75" customHeight="1">
      <c r="DJ720" s="433"/>
      <c r="DK720" s="433"/>
      <c r="DL720" s="433"/>
      <c r="DM720" s="433"/>
      <c r="DN720" s="433"/>
      <c r="DO720" s="433"/>
      <c r="DP720" s="433"/>
      <c r="DQ720" s="433"/>
      <c r="DR720" s="433"/>
      <c r="DS720" s="433"/>
      <c r="DT720" s="433"/>
      <c r="DU720" s="433"/>
      <c r="DV720" s="433"/>
      <c r="DW720" s="433"/>
      <c r="DX720" s="433"/>
      <c r="DY720" s="433"/>
      <c r="DZ720" s="433"/>
      <c r="EA720" s="433"/>
      <c r="EB720" s="433"/>
      <c r="EC720" s="433"/>
      <c r="ED720" s="433"/>
      <c r="EE720" s="433"/>
      <c r="EF720" s="433"/>
      <c r="EG720" s="433"/>
      <c r="EH720" s="433"/>
      <c r="EI720" s="433"/>
      <c r="EJ720" s="433"/>
      <c r="EK720" s="433"/>
      <c r="EL720" s="433"/>
      <c r="EM720" s="433"/>
      <c r="EN720" s="433"/>
      <c r="EO720" s="433"/>
      <c r="EP720" s="433"/>
      <c r="EQ720" s="433"/>
      <c r="ER720" s="433"/>
      <c r="ES720" s="433"/>
      <c r="ET720" s="433"/>
      <c r="EU720" s="433"/>
      <c r="EV720" s="433"/>
      <c r="EW720" s="433"/>
      <c r="EX720" s="433"/>
      <c r="EY720" s="433"/>
      <c r="EZ720" s="433"/>
      <c r="FA720" s="433"/>
      <c r="FB720" s="433"/>
      <c r="FC720" s="433"/>
      <c r="FD720" s="433"/>
      <c r="FE720" s="433"/>
      <c r="FF720" s="433"/>
      <c r="FG720" s="433"/>
      <c r="FH720" s="433"/>
      <c r="FI720" s="433"/>
      <c r="FJ720" s="433"/>
      <c r="FK720" s="433"/>
      <c r="FL720" s="433"/>
      <c r="FM720" s="433"/>
      <c r="FN720" s="433"/>
      <c r="FO720" s="433"/>
      <c r="FP720" s="433"/>
      <c r="FQ720" s="433"/>
      <c r="FR720" s="433"/>
      <c r="FS720" s="433"/>
    </row>
    <row r="721" spans="114:175" ht="15.75" customHeight="1">
      <c r="DJ721" s="433"/>
      <c r="DK721" s="433"/>
      <c r="DL721" s="433"/>
      <c r="DM721" s="433"/>
      <c r="DN721" s="433"/>
      <c r="DO721" s="433"/>
      <c r="DP721" s="433"/>
      <c r="DQ721" s="433"/>
      <c r="DR721" s="433"/>
      <c r="DS721" s="433"/>
      <c r="DT721" s="433"/>
      <c r="DU721" s="433"/>
      <c r="DV721" s="433"/>
      <c r="DW721" s="433"/>
      <c r="DX721" s="433"/>
      <c r="DY721" s="433"/>
      <c r="DZ721" s="433"/>
      <c r="EA721" s="433"/>
      <c r="EB721" s="433"/>
      <c r="EC721" s="433"/>
      <c r="ED721" s="433"/>
      <c r="EE721" s="433"/>
      <c r="EF721" s="433"/>
      <c r="EG721" s="433"/>
      <c r="EH721" s="433"/>
      <c r="EI721" s="433"/>
      <c r="EJ721" s="433"/>
      <c r="EK721" s="433"/>
      <c r="EL721" s="433"/>
      <c r="EM721" s="433"/>
      <c r="EN721" s="433"/>
      <c r="EO721" s="433"/>
      <c r="EP721" s="433"/>
      <c r="EQ721" s="433"/>
      <c r="ER721" s="433"/>
      <c r="ES721" s="433"/>
      <c r="ET721" s="433"/>
      <c r="EU721" s="433"/>
      <c r="EV721" s="433"/>
      <c r="EW721" s="433"/>
      <c r="EX721" s="433"/>
      <c r="EY721" s="433"/>
      <c r="EZ721" s="433"/>
      <c r="FA721" s="433"/>
      <c r="FB721" s="433"/>
      <c r="FC721" s="433"/>
      <c r="FD721" s="433"/>
      <c r="FE721" s="433"/>
      <c r="FF721" s="433"/>
      <c r="FG721" s="433"/>
      <c r="FH721" s="433"/>
      <c r="FI721" s="433"/>
      <c r="FJ721" s="433"/>
      <c r="FK721" s="433"/>
      <c r="FL721" s="433"/>
      <c r="FM721" s="433"/>
      <c r="FN721" s="433"/>
      <c r="FO721" s="433"/>
      <c r="FP721" s="433"/>
      <c r="FQ721" s="433"/>
      <c r="FR721" s="433"/>
      <c r="FS721" s="433"/>
    </row>
    <row r="722" spans="114:175" ht="15.75" customHeight="1">
      <c r="DJ722" s="433"/>
      <c r="DK722" s="433"/>
      <c r="DL722" s="433"/>
      <c r="DM722" s="433"/>
      <c r="DN722" s="433"/>
      <c r="DO722" s="433"/>
      <c r="DP722" s="433"/>
      <c r="DQ722" s="433"/>
      <c r="DR722" s="433"/>
      <c r="DS722" s="433"/>
      <c r="DT722" s="433"/>
      <c r="DU722" s="433"/>
      <c r="DV722" s="433"/>
      <c r="DW722" s="433"/>
      <c r="DX722" s="433"/>
      <c r="DY722" s="433"/>
      <c r="DZ722" s="433"/>
      <c r="EA722" s="433"/>
      <c r="EB722" s="433"/>
      <c r="EC722" s="433"/>
      <c r="ED722" s="433"/>
      <c r="EE722" s="433"/>
      <c r="EF722" s="433"/>
      <c r="EG722" s="433"/>
      <c r="EH722" s="433"/>
      <c r="EI722" s="433"/>
      <c r="EJ722" s="433"/>
      <c r="EK722" s="433"/>
      <c r="EL722" s="433"/>
      <c r="EM722" s="433"/>
      <c r="EN722" s="433"/>
      <c r="EO722" s="433"/>
      <c r="EP722" s="433"/>
      <c r="EQ722" s="433"/>
      <c r="ER722" s="433"/>
      <c r="ES722" s="433"/>
      <c r="ET722" s="433"/>
      <c r="EU722" s="433"/>
      <c r="EV722" s="433"/>
      <c r="EW722" s="433"/>
      <c r="EX722" s="433"/>
      <c r="EY722" s="433"/>
      <c r="EZ722" s="433"/>
      <c r="FA722" s="433"/>
      <c r="FB722" s="433"/>
      <c r="FC722" s="433"/>
      <c r="FD722" s="433"/>
      <c r="FE722" s="433"/>
      <c r="FF722" s="433"/>
      <c r="FG722" s="433"/>
      <c r="FH722" s="433"/>
      <c r="FI722" s="433"/>
      <c r="FJ722" s="433"/>
      <c r="FK722" s="433"/>
      <c r="FL722" s="433"/>
      <c r="FM722" s="433"/>
      <c r="FN722" s="433"/>
      <c r="FO722" s="433"/>
      <c r="FP722" s="433"/>
      <c r="FQ722" s="433"/>
      <c r="FR722" s="433"/>
      <c r="FS722" s="433"/>
    </row>
    <row r="723" spans="114:175" ht="15.75" customHeight="1">
      <c r="DJ723" s="433"/>
      <c r="DK723" s="433"/>
      <c r="DL723" s="433"/>
      <c r="DM723" s="433"/>
      <c r="DN723" s="433"/>
      <c r="DO723" s="433"/>
      <c r="DP723" s="433"/>
      <c r="DQ723" s="433"/>
      <c r="DR723" s="433"/>
      <c r="DS723" s="433"/>
      <c r="DT723" s="433"/>
      <c r="DU723" s="433"/>
      <c r="DV723" s="433"/>
      <c r="DW723" s="433"/>
      <c r="DX723" s="433"/>
      <c r="DY723" s="433"/>
      <c r="DZ723" s="433"/>
      <c r="EA723" s="433"/>
      <c r="EB723" s="433"/>
      <c r="EC723" s="433"/>
      <c r="ED723" s="433"/>
      <c r="EE723" s="433"/>
      <c r="EF723" s="433"/>
      <c r="EG723" s="433"/>
      <c r="EH723" s="433"/>
      <c r="EI723" s="433"/>
      <c r="EJ723" s="433"/>
      <c r="EK723" s="433"/>
      <c r="EL723" s="433"/>
      <c r="EM723" s="433"/>
      <c r="EN723" s="433"/>
      <c r="EO723" s="433"/>
      <c r="EP723" s="433"/>
      <c r="EQ723" s="433"/>
      <c r="ER723" s="433"/>
      <c r="ES723" s="433"/>
      <c r="ET723" s="433"/>
      <c r="EU723" s="433"/>
      <c r="EV723" s="433"/>
      <c r="EW723" s="433"/>
      <c r="EX723" s="433"/>
      <c r="EY723" s="433"/>
      <c r="EZ723" s="433"/>
      <c r="FA723" s="433"/>
      <c r="FB723" s="433"/>
      <c r="FC723" s="433"/>
      <c r="FD723" s="433"/>
      <c r="FE723" s="433"/>
      <c r="FF723" s="433"/>
      <c r="FG723" s="433"/>
      <c r="FH723" s="433"/>
      <c r="FI723" s="433"/>
      <c r="FJ723" s="433"/>
      <c r="FK723" s="433"/>
      <c r="FL723" s="433"/>
      <c r="FM723" s="433"/>
      <c r="FN723" s="433"/>
      <c r="FO723" s="433"/>
      <c r="FP723" s="433"/>
      <c r="FQ723" s="433"/>
      <c r="FR723" s="433"/>
      <c r="FS723" s="433"/>
    </row>
    <row r="724" spans="114:175" ht="15.75" customHeight="1">
      <c r="DJ724" s="433"/>
      <c r="DK724" s="433"/>
      <c r="DL724" s="433"/>
      <c r="DM724" s="433"/>
      <c r="DN724" s="433"/>
      <c r="DO724" s="433"/>
      <c r="DP724" s="433"/>
      <c r="DQ724" s="433"/>
      <c r="DR724" s="433"/>
      <c r="DS724" s="433"/>
      <c r="DT724" s="433"/>
      <c r="DU724" s="433"/>
      <c r="DV724" s="433"/>
      <c r="DW724" s="433"/>
      <c r="DX724" s="433"/>
      <c r="DY724" s="433"/>
      <c r="DZ724" s="433"/>
      <c r="EA724" s="433"/>
      <c r="EB724" s="433"/>
      <c r="EC724" s="433"/>
      <c r="ED724" s="433"/>
      <c r="EE724" s="433"/>
      <c r="EF724" s="433"/>
      <c r="EG724" s="433"/>
      <c r="EH724" s="433"/>
      <c r="EI724" s="433"/>
      <c r="EJ724" s="433"/>
      <c r="EK724" s="433"/>
      <c r="EL724" s="433"/>
      <c r="EM724" s="433"/>
      <c r="EN724" s="433"/>
      <c r="EO724" s="433"/>
      <c r="EP724" s="433"/>
      <c r="EQ724" s="433"/>
      <c r="ER724" s="433"/>
      <c r="ES724" s="433"/>
      <c r="ET724" s="433"/>
      <c r="EU724" s="433"/>
      <c r="EV724" s="433"/>
      <c r="EW724" s="433"/>
      <c r="EX724" s="433"/>
      <c r="EY724" s="433"/>
      <c r="EZ724" s="433"/>
      <c r="FA724" s="433"/>
      <c r="FB724" s="433"/>
      <c r="FC724" s="433"/>
      <c r="FD724" s="433"/>
      <c r="FE724" s="433"/>
      <c r="FF724" s="433"/>
      <c r="FG724" s="433"/>
      <c r="FH724" s="433"/>
      <c r="FI724" s="433"/>
      <c r="FJ724" s="433"/>
      <c r="FK724" s="433"/>
      <c r="FL724" s="433"/>
      <c r="FM724" s="433"/>
      <c r="FN724" s="433"/>
      <c r="FO724" s="433"/>
      <c r="FP724" s="433"/>
      <c r="FQ724" s="433"/>
      <c r="FR724" s="433"/>
      <c r="FS724" s="433"/>
    </row>
    <row r="725" spans="114:175" ht="15.75" customHeight="1">
      <c r="DJ725" s="433"/>
      <c r="DK725" s="433"/>
      <c r="DL725" s="433"/>
      <c r="DM725" s="433"/>
      <c r="DN725" s="433"/>
      <c r="DO725" s="433"/>
      <c r="DP725" s="433"/>
      <c r="DQ725" s="433"/>
      <c r="DR725" s="433"/>
      <c r="DS725" s="433"/>
      <c r="DT725" s="433"/>
      <c r="DU725" s="433"/>
      <c r="DV725" s="433"/>
      <c r="DW725" s="433"/>
      <c r="DX725" s="433"/>
      <c r="DY725" s="433"/>
      <c r="DZ725" s="433"/>
      <c r="EA725" s="433"/>
      <c r="EB725" s="433"/>
      <c r="EC725" s="433"/>
      <c r="ED725" s="433"/>
      <c r="EE725" s="433"/>
      <c r="EF725" s="433"/>
      <c r="EG725" s="433"/>
      <c r="EH725" s="433"/>
      <c r="EI725" s="433"/>
      <c r="EJ725" s="433"/>
      <c r="EK725" s="433"/>
      <c r="EL725" s="433"/>
      <c r="EM725" s="433"/>
      <c r="EN725" s="433"/>
      <c r="EO725" s="433"/>
      <c r="EP725" s="433"/>
      <c r="EQ725" s="433"/>
      <c r="ER725" s="433"/>
      <c r="ES725" s="433"/>
      <c r="ET725" s="433"/>
      <c r="EU725" s="433"/>
      <c r="EV725" s="433"/>
      <c r="EW725" s="433"/>
      <c r="EX725" s="433"/>
      <c r="EY725" s="433"/>
      <c r="EZ725" s="433"/>
      <c r="FA725" s="433"/>
      <c r="FB725" s="433"/>
      <c r="FC725" s="433"/>
      <c r="FD725" s="433"/>
      <c r="FE725" s="433"/>
      <c r="FF725" s="433"/>
      <c r="FG725" s="433"/>
      <c r="FH725" s="433"/>
      <c r="FI725" s="433"/>
      <c r="FJ725" s="433"/>
      <c r="FK725" s="433"/>
      <c r="FL725" s="433"/>
      <c r="FM725" s="433"/>
      <c r="FN725" s="433"/>
      <c r="FO725" s="433"/>
      <c r="FP725" s="433"/>
      <c r="FQ725" s="433"/>
      <c r="FR725" s="433"/>
      <c r="FS725" s="433"/>
    </row>
    <row r="726" spans="114:175" ht="15.75" customHeight="1">
      <c r="DJ726" s="433"/>
      <c r="DK726" s="433"/>
      <c r="DL726" s="433"/>
      <c r="DM726" s="433"/>
      <c r="DN726" s="433"/>
      <c r="DO726" s="433"/>
      <c r="DP726" s="433"/>
      <c r="DQ726" s="433"/>
      <c r="DR726" s="433"/>
      <c r="DS726" s="433"/>
      <c r="DT726" s="433"/>
      <c r="DU726" s="433"/>
      <c r="DV726" s="433"/>
      <c r="DW726" s="433"/>
      <c r="DX726" s="433"/>
      <c r="DY726" s="433"/>
      <c r="DZ726" s="433"/>
      <c r="EA726" s="433"/>
      <c r="EB726" s="433"/>
      <c r="EC726" s="433"/>
      <c r="ED726" s="433"/>
      <c r="EE726" s="433"/>
      <c r="EF726" s="433"/>
      <c r="EG726" s="433"/>
      <c r="EH726" s="433"/>
      <c r="EI726" s="433"/>
      <c r="EJ726" s="433"/>
      <c r="EK726" s="433"/>
      <c r="EL726" s="433"/>
      <c r="EM726" s="433"/>
      <c r="EN726" s="433"/>
      <c r="EO726" s="433"/>
      <c r="EP726" s="433"/>
      <c r="EQ726" s="433"/>
      <c r="ER726" s="433"/>
      <c r="ES726" s="433"/>
      <c r="ET726" s="433"/>
      <c r="EU726" s="433"/>
      <c r="EV726" s="433"/>
      <c r="EW726" s="433"/>
      <c r="EX726" s="433"/>
      <c r="EY726" s="433"/>
      <c r="EZ726" s="433"/>
      <c r="FA726" s="433"/>
      <c r="FB726" s="433"/>
      <c r="FC726" s="433"/>
      <c r="FD726" s="433"/>
      <c r="FE726" s="433"/>
      <c r="FF726" s="433"/>
      <c r="FG726" s="433"/>
      <c r="FH726" s="433"/>
      <c r="FI726" s="433"/>
      <c r="FJ726" s="433"/>
      <c r="FK726" s="433"/>
      <c r="FL726" s="433"/>
      <c r="FM726" s="433"/>
      <c r="FN726" s="433"/>
      <c r="FO726" s="433"/>
      <c r="FP726" s="433"/>
      <c r="FQ726" s="433"/>
      <c r="FR726" s="433"/>
      <c r="FS726" s="433"/>
    </row>
    <row r="727" spans="114:175" ht="15.75" customHeight="1">
      <c r="DJ727" s="433"/>
      <c r="DK727" s="433"/>
      <c r="DL727" s="433"/>
      <c r="DM727" s="433"/>
      <c r="DN727" s="433"/>
      <c r="DO727" s="433"/>
      <c r="DP727" s="433"/>
      <c r="DQ727" s="433"/>
      <c r="DR727" s="433"/>
      <c r="DS727" s="433"/>
      <c r="DT727" s="433"/>
      <c r="DU727" s="433"/>
      <c r="DV727" s="433"/>
      <c r="DW727" s="433"/>
      <c r="DX727" s="433"/>
      <c r="DY727" s="433"/>
      <c r="DZ727" s="433"/>
      <c r="EA727" s="433"/>
      <c r="EB727" s="433"/>
      <c r="EC727" s="433"/>
      <c r="ED727" s="433"/>
      <c r="EE727" s="433"/>
      <c r="EF727" s="433"/>
      <c r="EG727" s="433"/>
      <c r="EH727" s="433"/>
      <c r="EI727" s="433"/>
      <c r="EJ727" s="433"/>
      <c r="EK727" s="433"/>
      <c r="EL727" s="433"/>
      <c r="EM727" s="433"/>
      <c r="EN727" s="433"/>
      <c r="EO727" s="433"/>
      <c r="EP727" s="433"/>
      <c r="EQ727" s="433"/>
      <c r="ER727" s="433"/>
      <c r="ES727" s="433"/>
      <c r="ET727" s="433"/>
      <c r="EU727" s="433"/>
      <c r="EV727" s="433"/>
      <c r="EW727" s="433"/>
      <c r="EX727" s="433"/>
      <c r="EY727" s="433"/>
      <c r="EZ727" s="433"/>
      <c r="FA727" s="433"/>
      <c r="FB727" s="433"/>
      <c r="FC727" s="433"/>
      <c r="FD727" s="433"/>
      <c r="FE727" s="433"/>
      <c r="FF727" s="433"/>
      <c r="FG727" s="433"/>
      <c r="FH727" s="433"/>
      <c r="FI727" s="433"/>
      <c r="FJ727" s="433"/>
      <c r="FK727" s="433"/>
      <c r="FL727" s="433"/>
      <c r="FM727" s="433"/>
      <c r="FN727" s="433"/>
      <c r="FO727" s="433"/>
      <c r="FP727" s="433"/>
      <c r="FQ727" s="433"/>
      <c r="FR727" s="433"/>
      <c r="FS727" s="433"/>
    </row>
    <row r="728" spans="114:175" ht="15.75" customHeight="1">
      <c r="DJ728" s="433"/>
      <c r="DK728" s="433"/>
      <c r="DL728" s="433"/>
      <c r="DM728" s="433"/>
      <c r="DN728" s="433"/>
      <c r="DO728" s="433"/>
      <c r="DP728" s="433"/>
      <c r="DQ728" s="433"/>
      <c r="DR728" s="433"/>
      <c r="DS728" s="433"/>
      <c r="DT728" s="433"/>
      <c r="DU728" s="433"/>
      <c r="DV728" s="433"/>
      <c r="DW728" s="433"/>
      <c r="DX728" s="433"/>
      <c r="DY728" s="433"/>
      <c r="DZ728" s="433"/>
      <c r="EA728" s="433"/>
      <c r="EB728" s="433"/>
      <c r="EC728" s="433"/>
      <c r="ED728" s="433"/>
      <c r="EE728" s="433"/>
      <c r="EF728" s="433"/>
      <c r="EG728" s="433"/>
      <c r="EH728" s="433"/>
      <c r="EI728" s="433"/>
      <c r="EJ728" s="433"/>
      <c r="EK728" s="433"/>
      <c r="EL728" s="433"/>
      <c r="EM728" s="433"/>
      <c r="EN728" s="433"/>
      <c r="EO728" s="433"/>
      <c r="EP728" s="433"/>
      <c r="EQ728" s="433"/>
      <c r="ER728" s="433"/>
      <c r="ES728" s="433"/>
      <c r="ET728" s="433"/>
      <c r="EU728" s="433"/>
      <c r="EV728" s="433"/>
      <c r="EW728" s="433"/>
      <c r="EX728" s="433"/>
      <c r="EY728" s="433"/>
      <c r="EZ728" s="433"/>
      <c r="FA728" s="433"/>
      <c r="FB728" s="433"/>
      <c r="FC728" s="433"/>
      <c r="FD728" s="433"/>
      <c r="FE728" s="433"/>
      <c r="FF728" s="433"/>
      <c r="FG728" s="433"/>
      <c r="FH728" s="433"/>
      <c r="FI728" s="433"/>
      <c r="FJ728" s="433"/>
      <c r="FK728" s="433"/>
      <c r="FL728" s="433"/>
      <c r="FM728" s="433"/>
      <c r="FN728" s="433"/>
      <c r="FO728" s="433"/>
      <c r="FP728" s="433"/>
      <c r="FQ728" s="433"/>
      <c r="FR728" s="433"/>
      <c r="FS728" s="433"/>
    </row>
    <row r="729" spans="114:175" ht="15.75" customHeight="1">
      <c r="DJ729" s="433"/>
      <c r="DK729" s="433"/>
      <c r="DL729" s="433"/>
      <c r="DM729" s="433"/>
      <c r="DN729" s="433"/>
      <c r="DO729" s="433"/>
      <c r="DP729" s="433"/>
      <c r="DQ729" s="433"/>
      <c r="DR729" s="433"/>
      <c r="DS729" s="433"/>
      <c r="DT729" s="433"/>
      <c r="DU729" s="433"/>
      <c r="DV729" s="433"/>
      <c r="DW729" s="433"/>
      <c r="DX729" s="433"/>
      <c r="DY729" s="433"/>
      <c r="DZ729" s="433"/>
      <c r="EA729" s="433"/>
      <c r="EB729" s="433"/>
      <c r="EC729" s="433"/>
      <c r="ED729" s="433"/>
      <c r="EE729" s="433"/>
      <c r="EF729" s="433"/>
      <c r="EG729" s="433"/>
      <c r="EH729" s="433"/>
      <c r="EI729" s="433"/>
      <c r="EJ729" s="433"/>
      <c r="EK729" s="433"/>
      <c r="EL729" s="433"/>
      <c r="EM729" s="433"/>
      <c r="EN729" s="433"/>
      <c r="EO729" s="433"/>
      <c r="EP729" s="433"/>
      <c r="EQ729" s="433"/>
      <c r="ER729" s="433"/>
      <c r="ES729" s="433"/>
      <c r="ET729" s="433"/>
      <c r="EU729" s="433"/>
      <c r="EV729" s="433"/>
      <c r="EW729" s="433"/>
      <c r="EX729" s="433"/>
      <c r="EY729" s="433"/>
      <c r="EZ729" s="433"/>
      <c r="FA729" s="433"/>
      <c r="FB729" s="433"/>
      <c r="FC729" s="433"/>
      <c r="FD729" s="433"/>
      <c r="FE729" s="433"/>
      <c r="FF729" s="433"/>
      <c r="FG729" s="433"/>
      <c r="FH729" s="433"/>
      <c r="FI729" s="433"/>
      <c r="FJ729" s="433"/>
      <c r="FK729" s="433"/>
      <c r="FL729" s="433"/>
      <c r="FM729" s="433"/>
      <c r="FN729" s="433"/>
      <c r="FO729" s="433"/>
      <c r="FP729" s="433"/>
      <c r="FQ729" s="433"/>
      <c r="FR729" s="433"/>
      <c r="FS729" s="433"/>
    </row>
    <row r="730" spans="114:175" ht="15.75" customHeight="1">
      <c r="DJ730" s="433"/>
      <c r="DK730" s="433"/>
      <c r="DL730" s="433"/>
      <c r="DM730" s="433"/>
      <c r="DN730" s="433"/>
      <c r="DO730" s="433"/>
      <c r="DP730" s="433"/>
      <c r="DQ730" s="433"/>
      <c r="DR730" s="433"/>
      <c r="DS730" s="433"/>
      <c r="DT730" s="433"/>
      <c r="DU730" s="433"/>
      <c r="DV730" s="433"/>
      <c r="DW730" s="433"/>
      <c r="DX730" s="433"/>
      <c r="DY730" s="433"/>
      <c r="DZ730" s="433"/>
      <c r="EA730" s="433"/>
      <c r="EB730" s="433"/>
      <c r="EC730" s="433"/>
      <c r="ED730" s="433"/>
      <c r="EE730" s="433"/>
      <c r="EF730" s="433"/>
      <c r="EG730" s="433"/>
      <c r="EH730" s="433"/>
      <c r="EI730" s="433"/>
      <c r="EJ730" s="433"/>
      <c r="EK730" s="433"/>
      <c r="EL730" s="433"/>
      <c r="EM730" s="433"/>
      <c r="EN730" s="433"/>
      <c r="EO730" s="433"/>
      <c r="EP730" s="433"/>
      <c r="EQ730" s="433"/>
      <c r="ER730" s="433"/>
      <c r="ES730" s="433"/>
      <c r="ET730" s="433"/>
      <c r="EU730" s="433"/>
      <c r="EV730" s="433"/>
      <c r="EW730" s="433"/>
      <c r="EX730" s="433"/>
      <c r="EY730" s="433"/>
      <c r="EZ730" s="433"/>
      <c r="FA730" s="433"/>
      <c r="FB730" s="433"/>
      <c r="FC730" s="433"/>
      <c r="FD730" s="433"/>
      <c r="FE730" s="433"/>
      <c r="FF730" s="433"/>
      <c r="FG730" s="433"/>
      <c r="FH730" s="433"/>
      <c r="FI730" s="433"/>
      <c r="FJ730" s="433"/>
      <c r="FK730" s="433"/>
      <c r="FL730" s="433"/>
      <c r="FM730" s="433"/>
      <c r="FN730" s="433"/>
      <c r="FO730" s="433"/>
      <c r="FP730" s="433"/>
      <c r="FQ730" s="433"/>
      <c r="FR730" s="433"/>
      <c r="FS730" s="433"/>
    </row>
    <row r="731" spans="114:175" ht="15.75" customHeight="1">
      <c r="DJ731" s="433"/>
      <c r="DK731" s="433"/>
      <c r="DL731" s="433"/>
      <c r="DM731" s="433"/>
      <c r="DN731" s="433"/>
      <c r="DO731" s="433"/>
      <c r="DP731" s="433"/>
      <c r="DQ731" s="433"/>
      <c r="DR731" s="433"/>
      <c r="DS731" s="433"/>
      <c r="DT731" s="433"/>
      <c r="DU731" s="433"/>
      <c r="DV731" s="433"/>
      <c r="DW731" s="433"/>
      <c r="DX731" s="433"/>
      <c r="DY731" s="433"/>
      <c r="DZ731" s="433"/>
      <c r="EA731" s="433"/>
      <c r="EB731" s="433"/>
      <c r="EC731" s="433"/>
      <c r="ED731" s="433"/>
      <c r="EE731" s="433"/>
      <c r="EF731" s="433"/>
      <c r="EG731" s="433"/>
      <c r="EH731" s="433"/>
      <c r="EI731" s="433"/>
      <c r="EJ731" s="433"/>
      <c r="EK731" s="433"/>
      <c r="EL731" s="433"/>
      <c r="EM731" s="433"/>
      <c r="EN731" s="433"/>
      <c r="EO731" s="433"/>
      <c r="EP731" s="433"/>
      <c r="EQ731" s="433"/>
      <c r="ER731" s="433"/>
      <c r="ES731" s="433"/>
      <c r="ET731" s="433"/>
      <c r="EU731" s="433"/>
      <c r="EV731" s="433"/>
      <c r="EW731" s="433"/>
      <c r="EX731" s="433"/>
      <c r="EY731" s="433"/>
      <c r="EZ731" s="433"/>
      <c r="FA731" s="433"/>
      <c r="FB731" s="433"/>
      <c r="FC731" s="433"/>
      <c r="FD731" s="433"/>
      <c r="FE731" s="433"/>
      <c r="FF731" s="433"/>
      <c r="FG731" s="433"/>
      <c r="FH731" s="433"/>
      <c r="FI731" s="433"/>
      <c r="FJ731" s="433"/>
      <c r="FK731" s="433"/>
      <c r="FL731" s="433"/>
      <c r="FM731" s="433"/>
      <c r="FN731" s="433"/>
      <c r="FO731" s="433"/>
      <c r="FP731" s="433"/>
      <c r="FQ731" s="433"/>
      <c r="FR731" s="433"/>
      <c r="FS731" s="433"/>
    </row>
    <row r="732" spans="114:175" ht="15.75" customHeight="1">
      <c r="DJ732" s="433"/>
      <c r="DK732" s="433"/>
      <c r="DL732" s="433"/>
      <c r="DM732" s="433"/>
      <c r="DN732" s="433"/>
      <c r="DO732" s="433"/>
      <c r="DP732" s="433"/>
      <c r="DQ732" s="433"/>
      <c r="DR732" s="433"/>
      <c r="DS732" s="433"/>
      <c r="DT732" s="433"/>
      <c r="DU732" s="433"/>
      <c r="DV732" s="433"/>
      <c r="DW732" s="433"/>
      <c r="DX732" s="433"/>
      <c r="DY732" s="433"/>
      <c r="DZ732" s="433"/>
      <c r="EA732" s="433"/>
      <c r="EB732" s="433"/>
      <c r="EC732" s="433"/>
      <c r="ED732" s="433"/>
      <c r="EE732" s="433"/>
      <c r="EF732" s="433"/>
      <c r="EG732" s="433"/>
      <c r="EH732" s="433"/>
      <c r="EI732" s="433"/>
      <c r="EJ732" s="433"/>
      <c r="EK732" s="433"/>
      <c r="EL732" s="433"/>
      <c r="EM732" s="433"/>
      <c r="EN732" s="433"/>
      <c r="EO732" s="433"/>
      <c r="EP732" s="433"/>
      <c r="EQ732" s="433"/>
      <c r="ER732" s="433"/>
      <c r="ES732" s="433"/>
      <c r="ET732" s="433"/>
      <c r="EU732" s="433"/>
      <c r="EV732" s="433"/>
      <c r="EW732" s="433"/>
      <c r="EX732" s="433"/>
      <c r="EY732" s="433"/>
      <c r="EZ732" s="433"/>
      <c r="FA732" s="433"/>
      <c r="FB732" s="433"/>
      <c r="FC732" s="433"/>
      <c r="FD732" s="433"/>
      <c r="FE732" s="433"/>
      <c r="FF732" s="433"/>
      <c r="FG732" s="433"/>
      <c r="FH732" s="433"/>
      <c r="FI732" s="433"/>
      <c r="FJ732" s="433"/>
      <c r="FK732" s="433"/>
      <c r="FL732" s="433"/>
      <c r="FM732" s="433"/>
      <c r="FN732" s="433"/>
      <c r="FO732" s="433"/>
      <c r="FP732" s="433"/>
      <c r="FQ732" s="433"/>
      <c r="FR732" s="433"/>
      <c r="FS732" s="433"/>
    </row>
    <row r="733" spans="114:175" ht="15.75" customHeight="1">
      <c r="DJ733" s="433"/>
      <c r="DK733" s="433"/>
      <c r="DL733" s="433"/>
      <c r="DM733" s="433"/>
      <c r="DN733" s="433"/>
      <c r="DO733" s="433"/>
      <c r="DP733" s="433"/>
      <c r="DQ733" s="433"/>
      <c r="DR733" s="433"/>
      <c r="DS733" s="433"/>
      <c r="DT733" s="433"/>
      <c r="DU733" s="433"/>
      <c r="DV733" s="433"/>
      <c r="DW733" s="433"/>
      <c r="DX733" s="433"/>
      <c r="DY733" s="433"/>
      <c r="DZ733" s="433"/>
      <c r="EA733" s="433"/>
      <c r="EB733" s="433"/>
      <c r="EC733" s="433"/>
      <c r="ED733" s="433"/>
      <c r="EE733" s="433"/>
      <c r="EF733" s="433"/>
      <c r="EG733" s="433"/>
      <c r="EH733" s="433"/>
      <c r="EI733" s="433"/>
      <c r="EJ733" s="433"/>
      <c r="EK733" s="433"/>
      <c r="EL733" s="433"/>
      <c r="EM733" s="433"/>
      <c r="EN733" s="433"/>
      <c r="EO733" s="433"/>
      <c r="EP733" s="433"/>
      <c r="EQ733" s="433"/>
      <c r="ER733" s="433"/>
      <c r="ES733" s="433"/>
      <c r="ET733" s="433"/>
      <c r="EU733" s="433"/>
      <c r="EV733" s="433"/>
      <c r="EW733" s="433"/>
      <c r="EX733" s="433"/>
      <c r="EY733" s="433"/>
      <c r="EZ733" s="433"/>
      <c r="FA733" s="433"/>
      <c r="FB733" s="433"/>
      <c r="FC733" s="433"/>
      <c r="FD733" s="433"/>
      <c r="FE733" s="433"/>
      <c r="FF733" s="433"/>
      <c r="FG733" s="433"/>
      <c r="FH733" s="433"/>
      <c r="FI733" s="433"/>
      <c r="FJ733" s="433"/>
      <c r="FK733" s="433"/>
      <c r="FL733" s="433"/>
      <c r="FM733" s="433"/>
      <c r="FN733" s="433"/>
      <c r="FO733" s="433"/>
      <c r="FP733" s="433"/>
      <c r="FQ733" s="433"/>
      <c r="FR733" s="433"/>
      <c r="FS733" s="433"/>
    </row>
    <row r="734" spans="114:175" ht="15.75" customHeight="1">
      <c r="DJ734" s="433"/>
      <c r="DK734" s="433"/>
      <c r="DL734" s="433"/>
      <c r="DM734" s="433"/>
      <c r="DN734" s="433"/>
      <c r="DO734" s="433"/>
      <c r="DP734" s="433"/>
      <c r="DQ734" s="433"/>
      <c r="DR734" s="433"/>
      <c r="DS734" s="433"/>
      <c r="DT734" s="433"/>
      <c r="DU734" s="433"/>
      <c r="DV734" s="433"/>
      <c r="DW734" s="433"/>
      <c r="DX734" s="433"/>
      <c r="DY734" s="433"/>
      <c r="DZ734" s="433"/>
      <c r="EA734" s="433"/>
      <c r="EB734" s="433"/>
      <c r="EC734" s="433"/>
      <c r="ED734" s="433"/>
      <c r="EE734" s="433"/>
      <c r="EF734" s="433"/>
      <c r="EG734" s="433"/>
      <c r="EH734" s="433"/>
      <c r="EI734" s="433"/>
      <c r="EJ734" s="433"/>
      <c r="EK734" s="433"/>
      <c r="EL734" s="433"/>
      <c r="EM734" s="433"/>
      <c r="EN734" s="433"/>
      <c r="EO734" s="433"/>
      <c r="EP734" s="433"/>
      <c r="EQ734" s="433"/>
      <c r="ER734" s="433"/>
      <c r="ES734" s="433"/>
      <c r="ET734" s="433"/>
      <c r="EU734" s="433"/>
      <c r="EV734" s="433"/>
      <c r="EW734" s="433"/>
      <c r="EX734" s="433"/>
      <c r="EY734" s="433"/>
      <c r="EZ734" s="433"/>
      <c r="FA734" s="433"/>
      <c r="FB734" s="433"/>
      <c r="FC734" s="433"/>
      <c r="FD734" s="433"/>
      <c r="FE734" s="433"/>
      <c r="FF734" s="433"/>
      <c r="FG734" s="433"/>
      <c r="FH734" s="433"/>
      <c r="FI734" s="433"/>
      <c r="FJ734" s="433"/>
      <c r="FK734" s="433"/>
      <c r="FL734" s="433"/>
      <c r="FM734" s="433"/>
      <c r="FN734" s="433"/>
      <c r="FO734" s="433"/>
      <c r="FP734" s="433"/>
      <c r="FQ734" s="433"/>
      <c r="FR734" s="433"/>
      <c r="FS734" s="433"/>
    </row>
    <row r="735" spans="114:175" ht="15.75" customHeight="1">
      <c r="DJ735" s="433"/>
      <c r="DK735" s="433"/>
      <c r="DL735" s="433"/>
      <c r="DM735" s="433"/>
      <c r="DN735" s="433"/>
      <c r="DO735" s="433"/>
      <c r="DP735" s="433"/>
      <c r="DQ735" s="433"/>
      <c r="DR735" s="433"/>
      <c r="DS735" s="433"/>
      <c r="DT735" s="433"/>
      <c r="DU735" s="433"/>
      <c r="DV735" s="433"/>
      <c r="DW735" s="433"/>
      <c r="DX735" s="433"/>
      <c r="DY735" s="433"/>
      <c r="DZ735" s="433"/>
      <c r="EA735" s="433"/>
      <c r="EB735" s="433"/>
      <c r="EC735" s="433"/>
      <c r="ED735" s="433"/>
      <c r="EE735" s="433"/>
      <c r="EF735" s="433"/>
      <c r="EG735" s="433"/>
      <c r="EH735" s="433"/>
      <c r="EI735" s="433"/>
      <c r="EJ735" s="433"/>
      <c r="EK735" s="433"/>
      <c r="EL735" s="433"/>
      <c r="EM735" s="433"/>
      <c r="EN735" s="433"/>
      <c r="EO735" s="433"/>
      <c r="EP735" s="433"/>
      <c r="EQ735" s="433"/>
      <c r="ER735" s="433"/>
      <c r="ES735" s="433"/>
      <c r="ET735" s="433"/>
      <c r="EU735" s="433"/>
      <c r="EV735" s="433"/>
      <c r="EW735" s="433"/>
      <c r="EX735" s="433"/>
      <c r="EY735" s="433"/>
      <c r="EZ735" s="433"/>
      <c r="FA735" s="433"/>
      <c r="FB735" s="433"/>
      <c r="FC735" s="433"/>
      <c r="FD735" s="433"/>
      <c r="FE735" s="433"/>
      <c r="FF735" s="433"/>
      <c r="FG735" s="433"/>
      <c r="FH735" s="433"/>
      <c r="FI735" s="433"/>
      <c r="FJ735" s="433"/>
      <c r="FK735" s="433"/>
      <c r="FL735" s="433"/>
      <c r="FM735" s="433"/>
      <c r="FN735" s="433"/>
      <c r="FO735" s="433"/>
      <c r="FP735" s="433"/>
      <c r="FQ735" s="433"/>
      <c r="FR735" s="433"/>
      <c r="FS735" s="433"/>
    </row>
    <row r="736" spans="114:175" ht="15.75" customHeight="1">
      <c r="DJ736" s="433"/>
      <c r="DK736" s="433"/>
      <c r="DL736" s="433"/>
      <c r="DM736" s="433"/>
      <c r="DN736" s="433"/>
      <c r="DO736" s="433"/>
      <c r="DP736" s="433"/>
      <c r="DQ736" s="433"/>
      <c r="DR736" s="433"/>
      <c r="DS736" s="433"/>
      <c r="DT736" s="433"/>
      <c r="DU736" s="433"/>
      <c r="DV736" s="433"/>
      <c r="DW736" s="433"/>
      <c r="DX736" s="433"/>
      <c r="DY736" s="433"/>
      <c r="DZ736" s="433"/>
      <c r="EA736" s="433"/>
      <c r="EB736" s="433"/>
      <c r="EC736" s="433"/>
      <c r="ED736" s="433"/>
      <c r="EE736" s="433"/>
      <c r="EF736" s="433"/>
      <c r="EG736" s="433"/>
      <c r="EH736" s="433"/>
      <c r="EI736" s="433"/>
      <c r="EJ736" s="433"/>
      <c r="EK736" s="433"/>
      <c r="EL736" s="433"/>
      <c r="EM736" s="433"/>
      <c r="EN736" s="433"/>
      <c r="EO736" s="433"/>
      <c r="EP736" s="433"/>
      <c r="EQ736" s="433"/>
      <c r="ER736" s="433"/>
      <c r="ES736" s="433"/>
      <c r="ET736" s="433"/>
      <c r="EU736" s="433"/>
      <c r="EV736" s="433"/>
      <c r="EW736" s="433"/>
      <c r="EX736" s="433"/>
      <c r="EY736" s="433"/>
      <c r="EZ736" s="433"/>
      <c r="FA736" s="433"/>
      <c r="FB736" s="433"/>
      <c r="FC736" s="433"/>
      <c r="FD736" s="433"/>
      <c r="FE736" s="433"/>
      <c r="FF736" s="433"/>
      <c r="FG736" s="433"/>
      <c r="FH736" s="433"/>
      <c r="FI736" s="433"/>
      <c r="FJ736" s="433"/>
      <c r="FK736" s="433"/>
      <c r="FL736" s="433"/>
      <c r="FM736" s="433"/>
      <c r="FN736" s="433"/>
      <c r="FO736" s="433"/>
      <c r="FP736" s="433"/>
      <c r="FQ736" s="433"/>
      <c r="FR736" s="433"/>
      <c r="FS736" s="433"/>
    </row>
    <row r="737" spans="114:175" ht="15.75" customHeight="1">
      <c r="DJ737" s="433"/>
      <c r="DK737" s="433"/>
      <c r="DL737" s="433"/>
      <c r="DM737" s="433"/>
      <c r="DN737" s="433"/>
      <c r="DO737" s="433"/>
      <c r="DP737" s="433"/>
      <c r="DQ737" s="433"/>
      <c r="DR737" s="433"/>
      <c r="DS737" s="433"/>
      <c r="DT737" s="433"/>
      <c r="DU737" s="433"/>
      <c r="DV737" s="433"/>
      <c r="DW737" s="433"/>
      <c r="DX737" s="433"/>
      <c r="DY737" s="433"/>
      <c r="DZ737" s="433"/>
      <c r="EA737" s="433"/>
      <c r="EB737" s="433"/>
      <c r="EC737" s="433"/>
      <c r="ED737" s="433"/>
      <c r="EE737" s="433"/>
      <c r="EF737" s="433"/>
      <c r="EG737" s="433"/>
      <c r="EH737" s="433"/>
      <c r="EI737" s="433"/>
      <c r="EJ737" s="433"/>
      <c r="EK737" s="433"/>
      <c r="EL737" s="433"/>
      <c r="EM737" s="433"/>
      <c r="EN737" s="433"/>
      <c r="EO737" s="433"/>
      <c r="EP737" s="433"/>
      <c r="EQ737" s="433"/>
      <c r="ER737" s="433"/>
      <c r="ES737" s="433"/>
      <c r="ET737" s="433"/>
      <c r="EU737" s="433"/>
      <c r="EV737" s="433"/>
      <c r="EW737" s="433"/>
      <c r="EX737" s="433"/>
      <c r="EY737" s="433"/>
      <c r="EZ737" s="433"/>
      <c r="FA737" s="433"/>
      <c r="FB737" s="433"/>
      <c r="FC737" s="433"/>
      <c r="FD737" s="433"/>
      <c r="FE737" s="433"/>
      <c r="FF737" s="433"/>
      <c r="FG737" s="433"/>
      <c r="FH737" s="433"/>
      <c r="FI737" s="433"/>
      <c r="FJ737" s="433"/>
      <c r="FK737" s="433"/>
      <c r="FL737" s="433"/>
      <c r="FM737" s="433"/>
      <c r="FN737" s="433"/>
      <c r="FO737" s="433"/>
      <c r="FP737" s="433"/>
      <c r="FQ737" s="433"/>
      <c r="FR737" s="433"/>
      <c r="FS737" s="433"/>
    </row>
    <row r="738" spans="114:175" ht="15.75" customHeight="1">
      <c r="DJ738" s="433"/>
      <c r="DK738" s="433"/>
      <c r="DL738" s="433"/>
      <c r="DM738" s="433"/>
      <c r="DN738" s="433"/>
      <c r="DO738" s="433"/>
      <c r="DP738" s="433"/>
      <c r="DQ738" s="433"/>
      <c r="DR738" s="433"/>
      <c r="DS738" s="433"/>
      <c r="DT738" s="433"/>
      <c r="DU738" s="433"/>
      <c r="DV738" s="433"/>
      <c r="DW738" s="433"/>
      <c r="DX738" s="433"/>
      <c r="DY738" s="433"/>
      <c r="DZ738" s="433"/>
      <c r="EA738" s="433"/>
      <c r="EB738" s="433"/>
      <c r="EC738" s="433"/>
      <c r="ED738" s="433"/>
      <c r="EE738" s="433"/>
      <c r="EF738" s="433"/>
      <c r="EG738" s="433"/>
      <c r="EH738" s="433"/>
      <c r="EI738" s="433"/>
      <c r="EJ738" s="433"/>
      <c r="EK738" s="433"/>
      <c r="EL738" s="433"/>
      <c r="EM738" s="433"/>
      <c r="EN738" s="433"/>
      <c r="EO738" s="433"/>
      <c r="EP738" s="433"/>
      <c r="EQ738" s="433"/>
      <c r="ER738" s="433"/>
      <c r="ES738" s="433"/>
      <c r="ET738" s="433"/>
      <c r="EU738" s="433"/>
      <c r="EV738" s="433"/>
      <c r="EW738" s="433"/>
      <c r="EX738" s="433"/>
      <c r="EY738" s="433"/>
      <c r="EZ738" s="433"/>
      <c r="FA738" s="433"/>
      <c r="FB738" s="433"/>
      <c r="FC738" s="433"/>
      <c r="FD738" s="433"/>
      <c r="FE738" s="433"/>
      <c r="FF738" s="433"/>
      <c r="FG738" s="433"/>
      <c r="FH738" s="433"/>
      <c r="FI738" s="433"/>
      <c r="FJ738" s="433"/>
      <c r="FK738" s="433"/>
      <c r="FL738" s="433"/>
      <c r="FM738" s="433"/>
      <c r="FN738" s="433"/>
      <c r="FO738" s="433"/>
      <c r="FP738" s="433"/>
      <c r="FQ738" s="433"/>
      <c r="FR738" s="433"/>
      <c r="FS738" s="433"/>
    </row>
    <row r="739" spans="114:175" ht="15.75" customHeight="1">
      <c r="DJ739" s="433"/>
      <c r="DK739" s="433"/>
      <c r="DL739" s="433"/>
      <c r="DM739" s="433"/>
      <c r="DN739" s="433"/>
      <c r="DO739" s="433"/>
      <c r="DP739" s="433"/>
      <c r="DQ739" s="433"/>
      <c r="DR739" s="433"/>
      <c r="DS739" s="433"/>
      <c r="DT739" s="433"/>
      <c r="DU739" s="433"/>
      <c r="DV739" s="433"/>
      <c r="DW739" s="433"/>
      <c r="DX739" s="433"/>
      <c r="DY739" s="433"/>
      <c r="DZ739" s="433"/>
      <c r="EA739" s="433"/>
      <c r="EB739" s="433"/>
      <c r="EC739" s="433"/>
      <c r="ED739" s="433"/>
      <c r="EE739" s="433"/>
      <c r="EF739" s="433"/>
      <c r="EG739" s="433"/>
      <c r="EH739" s="433"/>
      <c r="EI739" s="433"/>
      <c r="EJ739" s="433"/>
      <c r="EK739" s="433"/>
      <c r="EL739" s="433"/>
      <c r="EM739" s="433"/>
      <c r="EN739" s="433"/>
      <c r="EO739" s="433"/>
      <c r="EP739" s="433"/>
      <c r="EQ739" s="433"/>
      <c r="ER739" s="433"/>
      <c r="ES739" s="433"/>
      <c r="ET739" s="433"/>
      <c r="EU739" s="433"/>
      <c r="EV739" s="433"/>
      <c r="EW739" s="433"/>
      <c r="EX739" s="433"/>
      <c r="EY739" s="433"/>
      <c r="EZ739" s="433"/>
      <c r="FA739" s="433"/>
      <c r="FB739" s="433"/>
      <c r="FC739" s="433"/>
      <c r="FD739" s="433"/>
      <c r="FE739" s="433"/>
      <c r="FF739" s="433"/>
      <c r="FG739" s="433"/>
      <c r="FH739" s="433"/>
      <c r="FI739" s="433"/>
      <c r="FJ739" s="433"/>
      <c r="FK739" s="433"/>
      <c r="FL739" s="433"/>
      <c r="FM739" s="433"/>
      <c r="FN739" s="433"/>
      <c r="FO739" s="433"/>
      <c r="FP739" s="433"/>
      <c r="FQ739" s="433"/>
      <c r="FR739" s="433"/>
      <c r="FS739" s="433"/>
    </row>
    <row r="740" spans="114:175" ht="15.75" customHeight="1">
      <c r="DJ740" s="433"/>
      <c r="DK740" s="433"/>
      <c r="DL740" s="433"/>
      <c r="DM740" s="433"/>
      <c r="DN740" s="433"/>
      <c r="DO740" s="433"/>
      <c r="DP740" s="433"/>
      <c r="DQ740" s="433"/>
      <c r="DR740" s="433"/>
      <c r="DS740" s="433"/>
      <c r="DT740" s="433"/>
      <c r="DU740" s="433"/>
      <c r="DV740" s="433"/>
      <c r="DW740" s="433"/>
      <c r="DX740" s="433"/>
      <c r="DY740" s="433"/>
      <c r="DZ740" s="433"/>
      <c r="EA740" s="433"/>
      <c r="EB740" s="433"/>
      <c r="EC740" s="433"/>
      <c r="ED740" s="433"/>
      <c r="EE740" s="433"/>
      <c r="EF740" s="433"/>
      <c r="EG740" s="433"/>
      <c r="EH740" s="433"/>
      <c r="EI740" s="433"/>
      <c r="EJ740" s="433"/>
      <c r="EK740" s="433"/>
      <c r="EL740" s="433"/>
      <c r="EM740" s="433"/>
      <c r="EN740" s="433"/>
      <c r="EO740" s="433"/>
      <c r="EP740" s="433"/>
      <c r="EQ740" s="433"/>
      <c r="ER740" s="433"/>
      <c r="ES740" s="433"/>
      <c r="ET740" s="433"/>
      <c r="EU740" s="433"/>
      <c r="EV740" s="433"/>
      <c r="EW740" s="433"/>
      <c r="EX740" s="433"/>
      <c r="EY740" s="433"/>
      <c r="EZ740" s="433"/>
      <c r="FA740" s="433"/>
      <c r="FB740" s="433"/>
      <c r="FC740" s="433"/>
      <c r="FD740" s="433"/>
      <c r="FE740" s="433"/>
      <c r="FF740" s="433"/>
      <c r="FG740" s="433"/>
      <c r="FH740" s="433"/>
      <c r="FI740" s="433"/>
      <c r="FJ740" s="433"/>
      <c r="FK740" s="433"/>
      <c r="FL740" s="433"/>
      <c r="FM740" s="433"/>
      <c r="FN740" s="433"/>
      <c r="FO740" s="433"/>
      <c r="FP740" s="433"/>
      <c r="FQ740" s="433"/>
      <c r="FR740" s="433"/>
      <c r="FS740" s="433"/>
    </row>
    <row r="741" spans="114:175" ht="15.75" customHeight="1">
      <c r="DJ741" s="433"/>
      <c r="DK741" s="433"/>
      <c r="DL741" s="433"/>
      <c r="DM741" s="433"/>
      <c r="DN741" s="433"/>
      <c r="DO741" s="433"/>
      <c r="DP741" s="433"/>
      <c r="DQ741" s="433"/>
      <c r="DR741" s="433"/>
      <c r="DS741" s="433"/>
      <c r="DT741" s="433"/>
      <c r="DU741" s="433"/>
      <c r="DV741" s="433"/>
      <c r="DW741" s="433"/>
      <c r="DX741" s="433"/>
      <c r="DY741" s="433"/>
      <c r="DZ741" s="433"/>
      <c r="EA741" s="433"/>
      <c r="EB741" s="433"/>
      <c r="EC741" s="433"/>
      <c r="ED741" s="433"/>
      <c r="EE741" s="433"/>
      <c r="EF741" s="433"/>
      <c r="EG741" s="433"/>
      <c r="EH741" s="433"/>
      <c r="EI741" s="433"/>
      <c r="EJ741" s="433"/>
      <c r="EK741" s="433"/>
      <c r="EL741" s="433"/>
      <c r="EM741" s="433"/>
      <c r="EN741" s="433"/>
      <c r="EO741" s="433"/>
      <c r="EP741" s="433"/>
      <c r="EQ741" s="433"/>
      <c r="ER741" s="433"/>
      <c r="ES741" s="433"/>
      <c r="ET741" s="433"/>
      <c r="EU741" s="433"/>
      <c r="EV741" s="433"/>
      <c r="EW741" s="433"/>
      <c r="EX741" s="433"/>
      <c r="EY741" s="433"/>
      <c r="EZ741" s="433"/>
      <c r="FA741" s="433"/>
      <c r="FB741" s="433"/>
      <c r="FC741" s="433"/>
      <c r="FD741" s="433"/>
      <c r="FE741" s="433"/>
      <c r="FF741" s="433"/>
      <c r="FG741" s="433"/>
      <c r="FH741" s="433"/>
      <c r="FI741" s="433"/>
      <c r="FJ741" s="433"/>
      <c r="FK741" s="433"/>
      <c r="FL741" s="433"/>
      <c r="FM741" s="433"/>
      <c r="FN741" s="433"/>
      <c r="FO741" s="433"/>
      <c r="FP741" s="433"/>
      <c r="FQ741" s="433"/>
      <c r="FR741" s="433"/>
      <c r="FS741" s="433"/>
    </row>
    <row r="742" spans="114:175" ht="15.75" customHeight="1">
      <c r="DJ742" s="433"/>
      <c r="DK742" s="433"/>
      <c r="DL742" s="433"/>
      <c r="DM742" s="433"/>
      <c r="DN742" s="433"/>
      <c r="DO742" s="433"/>
      <c r="DP742" s="433"/>
      <c r="DQ742" s="433"/>
      <c r="DR742" s="433"/>
      <c r="DS742" s="433"/>
      <c r="DT742" s="433"/>
      <c r="DU742" s="433"/>
      <c r="DV742" s="433"/>
      <c r="DW742" s="433"/>
      <c r="DX742" s="433"/>
      <c r="DY742" s="433"/>
      <c r="DZ742" s="433"/>
      <c r="EA742" s="433"/>
      <c r="EB742" s="433"/>
      <c r="EC742" s="433"/>
      <c r="ED742" s="433"/>
      <c r="EE742" s="433"/>
      <c r="EF742" s="433"/>
      <c r="EG742" s="433"/>
      <c r="EH742" s="433"/>
      <c r="EI742" s="433"/>
      <c r="EJ742" s="433"/>
      <c r="EK742" s="433"/>
      <c r="EL742" s="433"/>
      <c r="EM742" s="433"/>
      <c r="EN742" s="433"/>
      <c r="EO742" s="433"/>
      <c r="EP742" s="433"/>
      <c r="EQ742" s="433"/>
      <c r="ER742" s="433"/>
      <c r="ES742" s="433"/>
      <c r="ET742" s="433"/>
      <c r="EU742" s="433"/>
      <c r="EV742" s="433"/>
      <c r="EW742" s="433"/>
      <c r="EX742" s="433"/>
      <c r="EY742" s="433"/>
      <c r="EZ742" s="433"/>
      <c r="FA742" s="433"/>
      <c r="FB742" s="433"/>
      <c r="FC742" s="433"/>
      <c r="FD742" s="433"/>
      <c r="FE742" s="433"/>
      <c r="FF742" s="433"/>
      <c r="FG742" s="433"/>
      <c r="FH742" s="433"/>
      <c r="FI742" s="433"/>
      <c r="FJ742" s="433"/>
      <c r="FK742" s="433"/>
      <c r="FL742" s="433"/>
      <c r="FM742" s="433"/>
      <c r="FN742" s="433"/>
      <c r="FO742" s="433"/>
      <c r="FP742" s="433"/>
      <c r="FQ742" s="433"/>
      <c r="FR742" s="433"/>
      <c r="FS742" s="433"/>
    </row>
    <row r="743" spans="114:175" ht="15.75" customHeight="1">
      <c r="DJ743" s="433"/>
      <c r="DK743" s="433"/>
      <c r="DL743" s="433"/>
      <c r="DM743" s="433"/>
      <c r="DN743" s="433"/>
      <c r="DO743" s="433"/>
      <c r="DP743" s="433"/>
      <c r="DQ743" s="433"/>
      <c r="DR743" s="433"/>
      <c r="DS743" s="433"/>
      <c r="DT743" s="433"/>
      <c r="DU743" s="433"/>
      <c r="DV743" s="433"/>
      <c r="DW743" s="433"/>
      <c r="DX743" s="433"/>
      <c r="DY743" s="433"/>
      <c r="DZ743" s="433"/>
      <c r="EA743" s="433"/>
      <c r="EB743" s="433"/>
      <c r="EC743" s="433"/>
      <c r="ED743" s="433"/>
      <c r="EE743" s="433"/>
      <c r="EF743" s="433"/>
      <c r="EG743" s="433"/>
      <c r="EH743" s="433"/>
      <c r="EI743" s="433"/>
      <c r="EJ743" s="433"/>
      <c r="EK743" s="433"/>
      <c r="EL743" s="433"/>
      <c r="EM743" s="433"/>
      <c r="EN743" s="433"/>
      <c r="EO743" s="433"/>
      <c r="EP743" s="433"/>
      <c r="EQ743" s="433"/>
      <c r="ER743" s="433"/>
      <c r="ES743" s="433"/>
      <c r="ET743" s="433"/>
      <c r="EU743" s="433"/>
      <c r="EV743" s="433"/>
      <c r="EW743" s="433"/>
      <c r="EX743" s="433"/>
      <c r="EY743" s="433"/>
      <c r="EZ743" s="433"/>
      <c r="FA743" s="433"/>
      <c r="FB743" s="433"/>
      <c r="FC743" s="433"/>
      <c r="FD743" s="433"/>
      <c r="FE743" s="433"/>
      <c r="FF743" s="433"/>
      <c r="FG743" s="433"/>
      <c r="FH743" s="433"/>
      <c r="FI743" s="433"/>
      <c r="FJ743" s="433"/>
      <c r="FK743" s="433"/>
      <c r="FL743" s="433"/>
      <c r="FM743" s="433"/>
      <c r="FN743" s="433"/>
      <c r="FO743" s="433"/>
      <c r="FP743" s="433"/>
      <c r="FQ743" s="433"/>
      <c r="FR743" s="433"/>
      <c r="FS743" s="433"/>
    </row>
    <row r="744" spans="114:175" ht="15.75" customHeight="1">
      <c r="DJ744" s="433"/>
      <c r="DK744" s="433"/>
      <c r="DL744" s="433"/>
      <c r="DM744" s="433"/>
      <c r="DN744" s="433"/>
      <c r="DO744" s="433"/>
      <c r="DP744" s="433"/>
      <c r="DQ744" s="433"/>
      <c r="DR744" s="433"/>
      <c r="DS744" s="433"/>
      <c r="DT744" s="433"/>
      <c r="DU744" s="433"/>
      <c r="DV744" s="433"/>
      <c r="DW744" s="433"/>
      <c r="DX744" s="433"/>
      <c r="DY744" s="433"/>
      <c r="DZ744" s="433"/>
      <c r="EA744" s="433"/>
      <c r="EB744" s="433"/>
      <c r="EC744" s="433"/>
      <c r="ED744" s="433"/>
      <c r="EE744" s="433"/>
      <c r="EF744" s="433"/>
      <c r="EG744" s="433"/>
      <c r="EH744" s="433"/>
      <c r="EI744" s="433"/>
      <c r="EJ744" s="433"/>
      <c r="EK744" s="433"/>
      <c r="EL744" s="433"/>
      <c r="EM744" s="433"/>
      <c r="EN744" s="433"/>
      <c r="EO744" s="433"/>
      <c r="EP744" s="433"/>
      <c r="EQ744" s="433"/>
      <c r="ER744" s="433"/>
      <c r="ES744" s="433"/>
      <c r="ET744" s="433"/>
      <c r="EU744" s="433"/>
      <c r="EV744" s="433"/>
      <c r="EW744" s="433"/>
      <c r="EX744" s="433"/>
      <c r="EY744" s="433"/>
      <c r="EZ744" s="433"/>
      <c r="FA744" s="433"/>
      <c r="FB744" s="433"/>
      <c r="FC744" s="433"/>
      <c r="FD744" s="433"/>
      <c r="FE744" s="433"/>
      <c r="FF744" s="433"/>
      <c r="FG744" s="433"/>
      <c r="FH744" s="433"/>
      <c r="FI744" s="433"/>
      <c r="FJ744" s="433"/>
      <c r="FK744" s="433"/>
      <c r="FL744" s="433"/>
      <c r="FM744" s="433"/>
      <c r="FN744" s="433"/>
      <c r="FO744" s="433"/>
      <c r="FP744" s="433"/>
      <c r="FQ744" s="433"/>
      <c r="FR744" s="433"/>
      <c r="FS744" s="433"/>
    </row>
    <row r="745" spans="114:175" ht="15.75" customHeight="1">
      <c r="DJ745" s="433"/>
      <c r="DK745" s="433"/>
      <c r="DL745" s="433"/>
      <c r="DM745" s="433"/>
      <c r="DN745" s="433"/>
      <c r="DO745" s="433"/>
      <c r="DP745" s="433"/>
      <c r="DQ745" s="433"/>
      <c r="DR745" s="433"/>
      <c r="DS745" s="433"/>
      <c r="DT745" s="433"/>
      <c r="DU745" s="433"/>
      <c r="DV745" s="433"/>
      <c r="DW745" s="433"/>
      <c r="DX745" s="433"/>
      <c r="DY745" s="433"/>
      <c r="DZ745" s="433"/>
      <c r="EA745" s="433"/>
      <c r="EB745" s="433"/>
      <c r="EC745" s="433"/>
      <c r="ED745" s="433"/>
      <c r="EE745" s="433"/>
      <c r="EF745" s="433"/>
      <c r="EG745" s="433"/>
      <c r="EH745" s="433"/>
      <c r="EI745" s="433"/>
      <c r="EJ745" s="433"/>
      <c r="EK745" s="433"/>
      <c r="EL745" s="433"/>
      <c r="EM745" s="433"/>
      <c r="EN745" s="433"/>
      <c r="EO745" s="433"/>
      <c r="EP745" s="433"/>
      <c r="EQ745" s="433"/>
      <c r="ER745" s="433"/>
      <c r="ES745" s="433"/>
      <c r="ET745" s="433"/>
      <c r="EU745" s="433"/>
      <c r="EV745" s="433"/>
      <c r="EW745" s="433"/>
      <c r="EX745" s="433"/>
      <c r="EY745" s="433"/>
      <c r="EZ745" s="433"/>
      <c r="FA745" s="433"/>
      <c r="FB745" s="433"/>
      <c r="FC745" s="433"/>
      <c r="FD745" s="433"/>
      <c r="FE745" s="433"/>
      <c r="FF745" s="433"/>
      <c r="FG745" s="433"/>
      <c r="FH745" s="433"/>
      <c r="FI745" s="433"/>
      <c r="FJ745" s="433"/>
      <c r="FK745" s="433"/>
      <c r="FL745" s="433"/>
      <c r="FM745" s="433"/>
      <c r="FN745" s="433"/>
      <c r="FO745" s="433"/>
      <c r="FP745" s="433"/>
      <c r="FQ745" s="433"/>
      <c r="FR745" s="433"/>
      <c r="FS745" s="433"/>
    </row>
    <row r="746" spans="114:175" ht="15.75" customHeight="1">
      <c r="DJ746" s="433"/>
      <c r="DK746" s="433"/>
      <c r="DL746" s="433"/>
      <c r="DM746" s="433"/>
      <c r="DN746" s="433"/>
      <c r="DO746" s="433"/>
      <c r="DP746" s="433"/>
      <c r="DQ746" s="433"/>
      <c r="DR746" s="433"/>
      <c r="DS746" s="433"/>
      <c r="DT746" s="433"/>
      <c r="DU746" s="433"/>
      <c r="DV746" s="433"/>
      <c r="DW746" s="433"/>
      <c r="DX746" s="433"/>
      <c r="DY746" s="433"/>
      <c r="DZ746" s="433"/>
      <c r="EA746" s="433"/>
      <c r="EB746" s="433"/>
      <c r="EC746" s="433"/>
      <c r="ED746" s="433"/>
      <c r="EE746" s="433"/>
      <c r="EF746" s="433"/>
      <c r="EG746" s="433"/>
      <c r="EH746" s="433"/>
      <c r="EI746" s="433"/>
      <c r="EJ746" s="433"/>
      <c r="EK746" s="433"/>
      <c r="EL746" s="433"/>
      <c r="EM746" s="433"/>
      <c r="EN746" s="433"/>
      <c r="EO746" s="433"/>
      <c r="EP746" s="433"/>
      <c r="EQ746" s="433"/>
      <c r="ER746" s="433"/>
      <c r="ES746" s="433"/>
      <c r="ET746" s="433"/>
      <c r="EU746" s="433"/>
      <c r="EV746" s="433"/>
      <c r="EW746" s="433"/>
      <c r="EX746" s="433"/>
      <c r="EY746" s="433"/>
      <c r="EZ746" s="433"/>
      <c r="FA746" s="433"/>
      <c r="FB746" s="433"/>
      <c r="FC746" s="433"/>
      <c r="FD746" s="433"/>
      <c r="FE746" s="433"/>
      <c r="FF746" s="433"/>
      <c r="FG746" s="433"/>
      <c r="FH746" s="433"/>
      <c r="FI746" s="433"/>
      <c r="FJ746" s="433"/>
      <c r="FK746" s="433"/>
      <c r="FL746" s="433"/>
      <c r="FM746" s="433"/>
      <c r="FN746" s="433"/>
      <c r="FO746" s="433"/>
      <c r="FP746" s="433"/>
      <c r="FQ746" s="433"/>
      <c r="FR746" s="433"/>
      <c r="FS746" s="433"/>
    </row>
    <row r="747" spans="114:175" ht="15.75" customHeight="1">
      <c r="DJ747" s="433"/>
      <c r="DK747" s="433"/>
      <c r="DL747" s="433"/>
      <c r="DM747" s="433"/>
      <c r="DN747" s="433"/>
      <c r="DO747" s="433"/>
      <c r="DP747" s="433"/>
      <c r="DQ747" s="433"/>
      <c r="DR747" s="433"/>
      <c r="DS747" s="433"/>
      <c r="DT747" s="433"/>
      <c r="DU747" s="433"/>
      <c r="DV747" s="433"/>
      <c r="DW747" s="433"/>
      <c r="DX747" s="433"/>
      <c r="DY747" s="433"/>
      <c r="DZ747" s="433"/>
      <c r="EA747" s="433"/>
      <c r="EB747" s="433"/>
      <c r="EC747" s="433"/>
      <c r="ED747" s="433"/>
      <c r="EE747" s="433"/>
      <c r="EF747" s="433"/>
      <c r="EG747" s="433"/>
      <c r="EH747" s="433"/>
      <c r="EI747" s="433"/>
      <c r="EJ747" s="433"/>
      <c r="EK747" s="433"/>
      <c r="EL747" s="433"/>
      <c r="EM747" s="433"/>
      <c r="EN747" s="433"/>
      <c r="EO747" s="433"/>
      <c r="EP747" s="433"/>
      <c r="EQ747" s="433"/>
      <c r="ER747" s="433"/>
      <c r="ES747" s="433"/>
      <c r="ET747" s="433"/>
      <c r="EU747" s="433"/>
      <c r="EV747" s="433"/>
      <c r="EW747" s="433"/>
      <c r="EX747" s="433"/>
      <c r="EY747" s="433"/>
      <c r="EZ747" s="433"/>
      <c r="FA747" s="433"/>
      <c r="FB747" s="433"/>
      <c r="FC747" s="433"/>
      <c r="FD747" s="433"/>
      <c r="FE747" s="433"/>
      <c r="FF747" s="433"/>
      <c r="FG747" s="433"/>
      <c r="FH747" s="433"/>
      <c r="FI747" s="433"/>
      <c r="FJ747" s="433"/>
      <c r="FK747" s="433"/>
      <c r="FL747" s="433"/>
      <c r="FM747" s="433"/>
      <c r="FN747" s="433"/>
      <c r="FO747" s="433"/>
      <c r="FP747" s="433"/>
      <c r="FQ747" s="433"/>
      <c r="FR747" s="433"/>
      <c r="FS747" s="433"/>
    </row>
    <row r="748" spans="114:175" ht="15.75" customHeight="1">
      <c r="DJ748" s="433"/>
      <c r="DK748" s="433"/>
      <c r="DL748" s="433"/>
      <c r="DM748" s="433"/>
      <c r="DN748" s="433"/>
      <c r="DO748" s="433"/>
      <c r="DP748" s="433"/>
      <c r="DQ748" s="433"/>
      <c r="DR748" s="433"/>
      <c r="DS748" s="433"/>
      <c r="DT748" s="433"/>
      <c r="DU748" s="433"/>
      <c r="DV748" s="433"/>
      <c r="DW748" s="433"/>
      <c r="DX748" s="433"/>
      <c r="DY748" s="433"/>
      <c r="DZ748" s="433"/>
      <c r="EA748" s="433"/>
      <c r="EB748" s="433"/>
      <c r="EC748" s="433"/>
      <c r="ED748" s="433"/>
      <c r="EE748" s="433"/>
      <c r="EF748" s="433"/>
      <c r="EG748" s="433"/>
      <c r="EH748" s="433"/>
      <c r="EI748" s="433"/>
      <c r="EJ748" s="433"/>
      <c r="EK748" s="433"/>
      <c r="EL748" s="433"/>
      <c r="EM748" s="433"/>
      <c r="EN748" s="433"/>
      <c r="EO748" s="433"/>
      <c r="EP748" s="433"/>
      <c r="EQ748" s="433"/>
      <c r="ER748" s="433"/>
      <c r="ES748" s="433"/>
      <c r="ET748" s="433"/>
      <c r="EU748" s="433"/>
      <c r="EV748" s="433"/>
      <c r="EW748" s="433"/>
      <c r="EX748" s="433"/>
      <c r="EY748" s="433"/>
      <c r="EZ748" s="433"/>
      <c r="FA748" s="433"/>
      <c r="FB748" s="433"/>
      <c r="FC748" s="433"/>
      <c r="FD748" s="433"/>
      <c r="FE748" s="433"/>
      <c r="FF748" s="433"/>
      <c r="FG748" s="433"/>
      <c r="FH748" s="433"/>
      <c r="FI748" s="433"/>
      <c r="FJ748" s="433"/>
      <c r="FK748" s="433"/>
      <c r="FL748" s="433"/>
      <c r="FM748" s="433"/>
      <c r="FN748" s="433"/>
      <c r="FO748" s="433"/>
      <c r="FP748" s="433"/>
      <c r="FQ748" s="433"/>
      <c r="FR748" s="433"/>
      <c r="FS748" s="433"/>
    </row>
    <row r="749" spans="114:175" ht="15.75" customHeight="1">
      <c r="DJ749" s="433"/>
      <c r="DK749" s="433"/>
      <c r="DL749" s="433"/>
      <c r="DM749" s="433"/>
      <c r="DN749" s="433"/>
      <c r="DO749" s="433"/>
      <c r="DP749" s="433"/>
      <c r="DQ749" s="433"/>
      <c r="DR749" s="433"/>
      <c r="DS749" s="433"/>
      <c r="DT749" s="433"/>
      <c r="DU749" s="433"/>
      <c r="DV749" s="433"/>
      <c r="DW749" s="433"/>
      <c r="DX749" s="433"/>
      <c r="DY749" s="433"/>
      <c r="DZ749" s="433"/>
      <c r="EA749" s="433"/>
      <c r="EB749" s="433"/>
      <c r="EC749" s="433"/>
      <c r="ED749" s="433"/>
      <c r="EE749" s="433"/>
      <c r="EF749" s="433"/>
      <c r="EG749" s="433"/>
      <c r="EH749" s="433"/>
      <c r="EI749" s="433"/>
      <c r="EJ749" s="433"/>
      <c r="EK749" s="433"/>
      <c r="EL749" s="433"/>
      <c r="EM749" s="433"/>
      <c r="EN749" s="433"/>
      <c r="EO749" s="433"/>
      <c r="EP749" s="433"/>
      <c r="EQ749" s="433"/>
      <c r="ER749" s="433"/>
      <c r="ES749" s="433"/>
      <c r="ET749" s="433"/>
      <c r="EU749" s="433"/>
      <c r="EV749" s="433"/>
      <c r="EW749" s="433"/>
      <c r="EX749" s="433"/>
      <c r="EY749" s="433"/>
      <c r="EZ749" s="433"/>
      <c r="FA749" s="433"/>
      <c r="FB749" s="433"/>
      <c r="FC749" s="433"/>
      <c r="FD749" s="433"/>
      <c r="FE749" s="433"/>
      <c r="FF749" s="433"/>
      <c r="FG749" s="433"/>
      <c r="FH749" s="433"/>
      <c r="FI749" s="433"/>
      <c r="FJ749" s="433"/>
      <c r="FK749" s="433"/>
      <c r="FL749" s="433"/>
      <c r="FM749" s="433"/>
      <c r="FN749" s="433"/>
      <c r="FO749" s="433"/>
      <c r="FP749" s="433"/>
      <c r="FQ749" s="433"/>
      <c r="FR749" s="433"/>
      <c r="FS749" s="433"/>
    </row>
    <row r="750" spans="114:175" ht="15.75" customHeight="1">
      <c r="DJ750" s="433"/>
      <c r="DK750" s="433"/>
      <c r="DL750" s="433"/>
      <c r="DM750" s="433"/>
      <c r="DN750" s="433"/>
      <c r="DO750" s="433"/>
      <c r="DP750" s="433"/>
      <c r="DQ750" s="433"/>
      <c r="DR750" s="433"/>
      <c r="DS750" s="433"/>
      <c r="DT750" s="433"/>
      <c r="DU750" s="433"/>
      <c r="DV750" s="433"/>
      <c r="DW750" s="433"/>
      <c r="DX750" s="433"/>
      <c r="DY750" s="433"/>
      <c r="DZ750" s="433"/>
      <c r="EA750" s="433"/>
      <c r="EB750" s="433"/>
      <c r="EC750" s="433"/>
      <c r="ED750" s="433"/>
      <c r="EE750" s="433"/>
      <c r="EF750" s="433"/>
      <c r="EG750" s="433"/>
      <c r="EH750" s="433"/>
      <c r="EI750" s="433"/>
      <c r="EJ750" s="433"/>
      <c r="EK750" s="433"/>
      <c r="EL750" s="433"/>
      <c r="EM750" s="433"/>
      <c r="EN750" s="433"/>
      <c r="EO750" s="433"/>
      <c r="EP750" s="433"/>
      <c r="EQ750" s="433"/>
      <c r="ER750" s="433"/>
      <c r="ES750" s="433"/>
      <c r="ET750" s="433"/>
      <c r="EU750" s="433"/>
      <c r="EV750" s="433"/>
      <c r="EW750" s="433"/>
      <c r="EX750" s="433"/>
      <c r="EY750" s="433"/>
      <c r="EZ750" s="433"/>
      <c r="FA750" s="433"/>
      <c r="FB750" s="433"/>
      <c r="FC750" s="433"/>
      <c r="FD750" s="433"/>
      <c r="FE750" s="433"/>
      <c r="FF750" s="433"/>
      <c r="FG750" s="433"/>
      <c r="FH750" s="433"/>
      <c r="FI750" s="433"/>
      <c r="FJ750" s="433"/>
      <c r="FK750" s="433"/>
      <c r="FL750" s="433"/>
      <c r="FM750" s="433"/>
      <c r="FN750" s="433"/>
      <c r="FO750" s="433"/>
      <c r="FP750" s="433"/>
      <c r="FQ750" s="433"/>
      <c r="FR750" s="433"/>
      <c r="FS750" s="433"/>
    </row>
    <row r="751" spans="114:175" ht="15.75" customHeight="1">
      <c r="DJ751" s="433"/>
      <c r="DK751" s="433"/>
      <c r="DL751" s="433"/>
      <c r="DM751" s="433"/>
      <c r="DN751" s="433"/>
      <c r="DO751" s="433"/>
      <c r="DP751" s="433"/>
      <c r="DQ751" s="433"/>
      <c r="DR751" s="433"/>
      <c r="DS751" s="433"/>
      <c r="DT751" s="433"/>
      <c r="DU751" s="433"/>
      <c r="DV751" s="433"/>
      <c r="DW751" s="433"/>
      <c r="DX751" s="433"/>
      <c r="DY751" s="433"/>
      <c r="DZ751" s="433"/>
      <c r="EA751" s="433"/>
      <c r="EB751" s="433"/>
      <c r="EC751" s="433"/>
      <c r="ED751" s="433"/>
      <c r="EE751" s="433"/>
      <c r="EF751" s="433"/>
      <c r="EG751" s="433"/>
      <c r="EH751" s="433"/>
      <c r="EI751" s="433"/>
      <c r="EJ751" s="433"/>
      <c r="EK751" s="433"/>
      <c r="EL751" s="433"/>
      <c r="EM751" s="433"/>
      <c r="EN751" s="433"/>
      <c r="EO751" s="433"/>
      <c r="EP751" s="433"/>
      <c r="EQ751" s="433"/>
      <c r="ER751" s="433"/>
      <c r="ES751" s="433"/>
      <c r="ET751" s="433"/>
      <c r="EU751" s="433"/>
      <c r="EV751" s="433"/>
      <c r="EW751" s="433"/>
      <c r="EX751" s="433"/>
      <c r="EY751" s="433"/>
      <c r="EZ751" s="433"/>
      <c r="FA751" s="433"/>
      <c r="FB751" s="433"/>
      <c r="FC751" s="433"/>
      <c r="FD751" s="433"/>
      <c r="FE751" s="433"/>
      <c r="FF751" s="433"/>
      <c r="FG751" s="433"/>
      <c r="FH751" s="433"/>
      <c r="FI751" s="433"/>
      <c r="FJ751" s="433"/>
      <c r="FK751" s="433"/>
      <c r="FL751" s="433"/>
      <c r="FM751" s="433"/>
      <c r="FN751" s="433"/>
      <c r="FO751" s="433"/>
      <c r="FP751" s="433"/>
      <c r="FQ751" s="433"/>
      <c r="FR751" s="433"/>
      <c r="FS751" s="433"/>
    </row>
    <row r="752" spans="114:175" ht="15.75" customHeight="1">
      <c r="DJ752" s="433"/>
      <c r="DK752" s="433"/>
      <c r="DL752" s="433"/>
      <c r="DM752" s="433"/>
      <c r="DN752" s="433"/>
      <c r="DO752" s="433"/>
      <c r="DP752" s="433"/>
      <c r="DQ752" s="433"/>
      <c r="DR752" s="433"/>
      <c r="DS752" s="433"/>
      <c r="DT752" s="433"/>
      <c r="DU752" s="433"/>
      <c r="DV752" s="433"/>
      <c r="DW752" s="433"/>
      <c r="DX752" s="433"/>
      <c r="DY752" s="433"/>
      <c r="DZ752" s="433"/>
      <c r="EA752" s="433"/>
      <c r="EB752" s="433"/>
      <c r="EC752" s="433"/>
      <c r="ED752" s="433"/>
      <c r="EE752" s="433"/>
      <c r="EF752" s="433"/>
      <c r="EG752" s="433"/>
      <c r="EH752" s="433"/>
      <c r="EI752" s="433"/>
      <c r="EJ752" s="433"/>
      <c r="EK752" s="433"/>
      <c r="EL752" s="433"/>
      <c r="EM752" s="433"/>
      <c r="EN752" s="433"/>
      <c r="EO752" s="433"/>
      <c r="EP752" s="433"/>
      <c r="EQ752" s="433"/>
      <c r="ER752" s="433"/>
      <c r="ES752" s="433"/>
      <c r="ET752" s="433"/>
      <c r="EU752" s="433"/>
      <c r="EV752" s="433"/>
      <c r="EW752" s="433"/>
      <c r="EX752" s="433"/>
      <c r="EY752" s="433"/>
      <c r="EZ752" s="433"/>
      <c r="FA752" s="433"/>
      <c r="FB752" s="433"/>
      <c r="FC752" s="433"/>
      <c r="FD752" s="433"/>
      <c r="FE752" s="433"/>
      <c r="FF752" s="433"/>
      <c r="FG752" s="433"/>
      <c r="FH752" s="433"/>
      <c r="FI752" s="433"/>
      <c r="FJ752" s="433"/>
      <c r="FK752" s="433"/>
      <c r="FL752" s="433"/>
      <c r="FM752" s="433"/>
      <c r="FN752" s="433"/>
      <c r="FO752" s="433"/>
      <c r="FP752" s="433"/>
      <c r="FQ752" s="433"/>
      <c r="FR752" s="433"/>
      <c r="FS752" s="433"/>
    </row>
    <row r="753" spans="114:175" ht="15.75" customHeight="1">
      <c r="DJ753" s="433"/>
      <c r="DK753" s="433"/>
      <c r="DL753" s="433"/>
      <c r="DM753" s="433"/>
      <c r="DN753" s="433"/>
      <c r="DO753" s="433"/>
      <c r="DP753" s="433"/>
      <c r="DQ753" s="433"/>
      <c r="DR753" s="433"/>
      <c r="DS753" s="433"/>
      <c r="DT753" s="433"/>
      <c r="DU753" s="433"/>
      <c r="DV753" s="433"/>
      <c r="DW753" s="433"/>
      <c r="DX753" s="433"/>
      <c r="DY753" s="433"/>
      <c r="DZ753" s="433"/>
      <c r="EA753" s="433"/>
      <c r="EB753" s="433"/>
      <c r="EC753" s="433"/>
      <c r="ED753" s="433"/>
      <c r="EE753" s="433"/>
      <c r="EF753" s="433"/>
      <c r="EG753" s="433"/>
      <c r="EH753" s="433"/>
      <c r="EI753" s="433"/>
      <c r="EJ753" s="433"/>
      <c r="EK753" s="433"/>
      <c r="EL753" s="433"/>
      <c r="EM753" s="433"/>
      <c r="EN753" s="433"/>
      <c r="EO753" s="433"/>
      <c r="EP753" s="433"/>
      <c r="EQ753" s="433"/>
      <c r="ER753" s="433"/>
      <c r="ES753" s="433"/>
      <c r="ET753" s="433"/>
      <c r="EU753" s="433"/>
      <c r="EV753" s="433"/>
      <c r="EW753" s="433"/>
      <c r="EX753" s="433"/>
      <c r="EY753" s="433"/>
      <c r="EZ753" s="433"/>
      <c r="FA753" s="433"/>
      <c r="FB753" s="433"/>
      <c r="FC753" s="433"/>
      <c r="FD753" s="433"/>
      <c r="FE753" s="433"/>
      <c r="FF753" s="433"/>
      <c r="FG753" s="433"/>
      <c r="FH753" s="433"/>
      <c r="FI753" s="433"/>
      <c r="FJ753" s="433"/>
      <c r="FK753" s="433"/>
      <c r="FL753" s="433"/>
      <c r="FM753" s="433"/>
      <c r="FN753" s="433"/>
      <c r="FO753" s="433"/>
      <c r="FP753" s="433"/>
      <c r="FQ753" s="433"/>
      <c r="FR753" s="433"/>
      <c r="FS753" s="433"/>
    </row>
    <row r="754" spans="114:175" ht="15.75" customHeight="1">
      <c r="DJ754" s="433"/>
      <c r="DK754" s="433"/>
      <c r="DL754" s="433"/>
      <c r="DM754" s="433"/>
      <c r="DN754" s="433"/>
      <c r="DO754" s="433"/>
      <c r="DP754" s="433"/>
      <c r="DQ754" s="433"/>
      <c r="DR754" s="433"/>
      <c r="DS754" s="433"/>
      <c r="DT754" s="433"/>
      <c r="DU754" s="433"/>
      <c r="DV754" s="433"/>
      <c r="DW754" s="433"/>
      <c r="DX754" s="433"/>
      <c r="DY754" s="433"/>
      <c r="DZ754" s="433"/>
      <c r="EA754" s="433"/>
      <c r="EB754" s="433"/>
      <c r="EC754" s="433"/>
      <c r="ED754" s="433"/>
      <c r="EE754" s="433"/>
      <c r="EF754" s="433"/>
      <c r="EG754" s="433"/>
      <c r="EH754" s="433"/>
      <c r="EI754" s="433"/>
      <c r="EJ754" s="433"/>
      <c r="EK754" s="433"/>
      <c r="EL754" s="433"/>
      <c r="EM754" s="433"/>
      <c r="EN754" s="433"/>
      <c r="EO754" s="433"/>
      <c r="EP754" s="433"/>
      <c r="EQ754" s="433"/>
      <c r="ER754" s="433"/>
      <c r="ES754" s="433"/>
      <c r="ET754" s="433"/>
      <c r="EU754" s="433"/>
      <c r="EV754" s="433"/>
      <c r="EW754" s="433"/>
      <c r="EX754" s="433"/>
      <c r="EY754" s="433"/>
      <c r="EZ754" s="433"/>
      <c r="FA754" s="433"/>
      <c r="FB754" s="433"/>
      <c r="FC754" s="433"/>
      <c r="FD754" s="433"/>
      <c r="FE754" s="433"/>
      <c r="FF754" s="433"/>
      <c r="FG754" s="433"/>
      <c r="FH754" s="433"/>
      <c r="FI754" s="433"/>
      <c r="FJ754" s="433"/>
      <c r="FK754" s="433"/>
      <c r="FL754" s="433"/>
      <c r="FM754" s="433"/>
      <c r="FN754" s="433"/>
      <c r="FO754" s="433"/>
      <c r="FP754" s="433"/>
      <c r="FQ754" s="433"/>
      <c r="FR754" s="433"/>
      <c r="FS754" s="433"/>
    </row>
    <row r="755" spans="114:175" ht="15.75" customHeight="1">
      <c r="DJ755" s="433"/>
      <c r="DK755" s="433"/>
      <c r="DL755" s="433"/>
      <c r="DM755" s="433"/>
      <c r="DN755" s="433"/>
      <c r="DO755" s="433"/>
      <c r="DP755" s="433"/>
      <c r="DQ755" s="433"/>
      <c r="DR755" s="433"/>
      <c r="DS755" s="433"/>
      <c r="DT755" s="433"/>
      <c r="DU755" s="433"/>
      <c r="DV755" s="433"/>
      <c r="DW755" s="433"/>
      <c r="DX755" s="433"/>
      <c r="DY755" s="433"/>
      <c r="DZ755" s="433"/>
      <c r="EA755" s="433"/>
      <c r="EB755" s="433"/>
      <c r="EC755" s="433"/>
      <c r="ED755" s="433"/>
      <c r="EE755" s="433"/>
      <c r="EF755" s="433"/>
      <c r="EG755" s="433"/>
      <c r="EH755" s="433"/>
      <c r="EI755" s="433"/>
      <c r="EJ755" s="433"/>
      <c r="EK755" s="433"/>
      <c r="EL755" s="433"/>
      <c r="EM755" s="433"/>
      <c r="EN755" s="433"/>
      <c r="EO755" s="433"/>
      <c r="EP755" s="433"/>
      <c r="EQ755" s="433"/>
      <c r="ER755" s="433"/>
      <c r="ES755" s="433"/>
      <c r="ET755" s="433"/>
      <c r="EU755" s="433"/>
      <c r="EV755" s="433"/>
      <c r="EW755" s="433"/>
      <c r="EX755" s="433"/>
      <c r="EY755" s="433"/>
      <c r="EZ755" s="433"/>
      <c r="FA755" s="433"/>
      <c r="FB755" s="433"/>
      <c r="FC755" s="433"/>
      <c r="FD755" s="433"/>
      <c r="FE755" s="433"/>
      <c r="FF755" s="433"/>
      <c r="FG755" s="433"/>
      <c r="FH755" s="433"/>
      <c r="FI755" s="433"/>
      <c r="FJ755" s="433"/>
      <c r="FK755" s="433"/>
      <c r="FL755" s="433"/>
      <c r="FM755" s="433"/>
      <c r="FN755" s="433"/>
      <c r="FO755" s="433"/>
      <c r="FP755" s="433"/>
      <c r="FQ755" s="433"/>
      <c r="FR755" s="433"/>
      <c r="FS755" s="433"/>
    </row>
    <row r="756" spans="114:175" ht="15.75" customHeight="1">
      <c r="DJ756" s="433"/>
      <c r="DK756" s="433"/>
      <c r="DL756" s="433"/>
      <c r="DM756" s="433"/>
      <c r="DN756" s="433"/>
      <c r="DO756" s="433"/>
      <c r="DP756" s="433"/>
      <c r="DQ756" s="433"/>
      <c r="DR756" s="433"/>
      <c r="DS756" s="433"/>
      <c r="DT756" s="433"/>
      <c r="DU756" s="433"/>
      <c r="DV756" s="433"/>
      <c r="DW756" s="433"/>
      <c r="DX756" s="433"/>
      <c r="DY756" s="433"/>
      <c r="DZ756" s="433"/>
      <c r="EA756" s="433"/>
      <c r="EB756" s="433"/>
      <c r="EC756" s="433"/>
      <c r="ED756" s="433"/>
      <c r="EE756" s="433"/>
      <c r="EF756" s="433"/>
      <c r="EG756" s="433"/>
      <c r="EH756" s="433"/>
      <c r="EI756" s="433"/>
      <c r="EJ756" s="433"/>
      <c r="EK756" s="433"/>
      <c r="EL756" s="433"/>
      <c r="EM756" s="433"/>
      <c r="EN756" s="433"/>
      <c r="EO756" s="433"/>
      <c r="EP756" s="433"/>
      <c r="EQ756" s="433"/>
      <c r="ER756" s="433"/>
      <c r="ES756" s="433"/>
      <c r="ET756" s="433"/>
      <c r="EU756" s="433"/>
      <c r="EV756" s="433"/>
      <c r="EW756" s="433"/>
      <c r="EX756" s="433"/>
      <c r="EY756" s="433"/>
      <c r="EZ756" s="433"/>
      <c r="FA756" s="433"/>
      <c r="FB756" s="433"/>
      <c r="FC756" s="433"/>
      <c r="FD756" s="433"/>
      <c r="FE756" s="433"/>
      <c r="FF756" s="433"/>
      <c r="FG756" s="433"/>
      <c r="FH756" s="433"/>
      <c r="FI756" s="433"/>
      <c r="FJ756" s="433"/>
      <c r="FK756" s="433"/>
      <c r="FL756" s="433"/>
      <c r="FM756" s="433"/>
      <c r="FN756" s="433"/>
      <c r="FO756" s="433"/>
      <c r="FP756" s="433"/>
      <c r="FQ756" s="433"/>
      <c r="FR756" s="433"/>
      <c r="FS756" s="433"/>
    </row>
    <row r="757" spans="114:175" ht="15.75" customHeight="1">
      <c r="DJ757" s="433"/>
      <c r="DK757" s="433"/>
      <c r="DL757" s="433"/>
      <c r="DM757" s="433"/>
      <c r="DN757" s="433"/>
      <c r="DO757" s="433"/>
      <c r="DP757" s="433"/>
      <c r="DQ757" s="433"/>
      <c r="DR757" s="433"/>
      <c r="DS757" s="433"/>
      <c r="DT757" s="433"/>
      <c r="DU757" s="433"/>
      <c r="DV757" s="433"/>
      <c r="DW757" s="433"/>
      <c r="DX757" s="433"/>
      <c r="DY757" s="433"/>
      <c r="DZ757" s="433"/>
      <c r="EA757" s="433"/>
      <c r="EB757" s="433"/>
      <c r="EC757" s="433"/>
      <c r="ED757" s="433"/>
      <c r="EE757" s="433"/>
      <c r="EF757" s="433"/>
      <c r="EG757" s="433"/>
      <c r="EH757" s="433"/>
      <c r="EI757" s="433"/>
      <c r="EJ757" s="433"/>
      <c r="EK757" s="433"/>
      <c r="EL757" s="433"/>
      <c r="EM757" s="433"/>
      <c r="EN757" s="433"/>
      <c r="EO757" s="433"/>
      <c r="EP757" s="433"/>
      <c r="EQ757" s="433"/>
      <c r="ER757" s="433"/>
      <c r="ES757" s="433"/>
      <c r="ET757" s="433"/>
      <c r="EU757" s="433"/>
      <c r="EV757" s="433"/>
      <c r="EW757" s="433"/>
      <c r="EX757" s="433"/>
      <c r="EY757" s="433"/>
      <c r="EZ757" s="433"/>
      <c r="FA757" s="433"/>
      <c r="FB757" s="433"/>
      <c r="FC757" s="433"/>
      <c r="FD757" s="433"/>
      <c r="FE757" s="433"/>
      <c r="FF757" s="433"/>
      <c r="FG757" s="433"/>
      <c r="FH757" s="433"/>
      <c r="FI757" s="433"/>
      <c r="FJ757" s="433"/>
      <c r="FK757" s="433"/>
      <c r="FL757" s="433"/>
      <c r="FM757" s="433"/>
      <c r="FN757" s="433"/>
      <c r="FO757" s="433"/>
      <c r="FP757" s="433"/>
      <c r="FQ757" s="433"/>
      <c r="FR757" s="433"/>
      <c r="FS757" s="433"/>
    </row>
    <row r="758" spans="114:175" ht="15.75" customHeight="1">
      <c r="DJ758" s="433"/>
      <c r="DK758" s="433"/>
      <c r="DL758" s="433"/>
      <c r="DM758" s="433"/>
      <c r="DN758" s="433"/>
      <c r="DO758" s="433"/>
      <c r="DP758" s="433"/>
      <c r="DQ758" s="433"/>
      <c r="DR758" s="433"/>
      <c r="DS758" s="433"/>
      <c r="DT758" s="433"/>
      <c r="DU758" s="433"/>
      <c r="DV758" s="433"/>
      <c r="DW758" s="433"/>
      <c r="DX758" s="433"/>
      <c r="DY758" s="433"/>
      <c r="DZ758" s="433"/>
      <c r="EA758" s="433"/>
      <c r="EB758" s="433"/>
      <c r="EC758" s="433"/>
      <c r="ED758" s="433"/>
      <c r="EE758" s="433"/>
      <c r="EF758" s="433"/>
      <c r="EG758" s="433"/>
      <c r="EH758" s="433"/>
      <c r="EI758" s="433"/>
      <c r="EJ758" s="433"/>
      <c r="EK758" s="433"/>
      <c r="EL758" s="433"/>
      <c r="EM758" s="433"/>
      <c r="EN758" s="433"/>
      <c r="EO758" s="433"/>
      <c r="EP758" s="433"/>
      <c r="EQ758" s="433"/>
      <c r="ER758" s="433"/>
      <c r="ES758" s="433"/>
      <c r="ET758" s="433"/>
      <c r="EU758" s="433"/>
      <c r="EV758" s="433"/>
      <c r="EW758" s="433"/>
      <c r="EX758" s="433"/>
      <c r="EY758" s="433"/>
      <c r="EZ758" s="433"/>
      <c r="FA758" s="433"/>
      <c r="FB758" s="433"/>
      <c r="FC758" s="433"/>
      <c r="FD758" s="433"/>
      <c r="FE758" s="433"/>
      <c r="FF758" s="433"/>
      <c r="FG758" s="433"/>
      <c r="FH758" s="433"/>
      <c r="FI758" s="433"/>
      <c r="FJ758" s="433"/>
      <c r="FK758" s="433"/>
      <c r="FL758" s="433"/>
      <c r="FM758" s="433"/>
      <c r="FN758" s="433"/>
      <c r="FO758" s="433"/>
      <c r="FP758" s="433"/>
      <c r="FQ758" s="433"/>
      <c r="FR758" s="433"/>
      <c r="FS758" s="433"/>
    </row>
    <row r="759" spans="114:175" ht="15.75" customHeight="1">
      <c r="DJ759" s="433"/>
      <c r="DK759" s="433"/>
      <c r="DL759" s="433"/>
      <c r="DM759" s="433"/>
      <c r="DN759" s="433"/>
      <c r="DO759" s="433"/>
      <c r="DP759" s="433"/>
      <c r="DQ759" s="433"/>
      <c r="DR759" s="433"/>
      <c r="DS759" s="433"/>
      <c r="DT759" s="433"/>
      <c r="DU759" s="433"/>
      <c r="DV759" s="433"/>
      <c r="DW759" s="433"/>
      <c r="DX759" s="433"/>
      <c r="DY759" s="433"/>
      <c r="DZ759" s="433"/>
      <c r="EA759" s="433"/>
      <c r="EB759" s="433"/>
      <c r="EC759" s="433"/>
      <c r="ED759" s="433"/>
      <c r="EE759" s="433"/>
      <c r="EF759" s="433"/>
      <c r="EG759" s="433"/>
      <c r="EH759" s="433"/>
      <c r="EI759" s="433"/>
      <c r="EJ759" s="433"/>
      <c r="EK759" s="433"/>
      <c r="EL759" s="433"/>
      <c r="EM759" s="433"/>
      <c r="EN759" s="433"/>
      <c r="EO759" s="433"/>
      <c r="EP759" s="433"/>
      <c r="EQ759" s="433"/>
      <c r="ER759" s="433"/>
      <c r="ES759" s="433"/>
      <c r="ET759" s="433"/>
      <c r="EU759" s="433"/>
      <c r="EV759" s="433"/>
      <c r="EW759" s="433"/>
      <c r="EX759" s="433"/>
      <c r="EY759" s="433"/>
      <c r="EZ759" s="433"/>
      <c r="FA759" s="433"/>
      <c r="FB759" s="433"/>
      <c r="FC759" s="433"/>
      <c r="FD759" s="433"/>
      <c r="FE759" s="433"/>
      <c r="FF759" s="433"/>
      <c r="FG759" s="433"/>
      <c r="FH759" s="433"/>
      <c r="FI759" s="433"/>
      <c r="FJ759" s="433"/>
      <c r="FK759" s="433"/>
      <c r="FL759" s="433"/>
      <c r="FM759" s="433"/>
      <c r="FN759" s="433"/>
      <c r="FO759" s="433"/>
      <c r="FP759" s="433"/>
      <c r="FQ759" s="433"/>
      <c r="FR759" s="433"/>
      <c r="FS759" s="433"/>
    </row>
    <row r="760" spans="114:175" ht="15.75" customHeight="1">
      <c r="DJ760" s="433"/>
      <c r="DK760" s="433"/>
      <c r="DL760" s="433"/>
      <c r="DM760" s="433"/>
      <c r="DN760" s="433"/>
      <c r="DO760" s="433"/>
      <c r="DP760" s="433"/>
      <c r="DQ760" s="433"/>
      <c r="DR760" s="433"/>
      <c r="DS760" s="433"/>
      <c r="DT760" s="433"/>
      <c r="DU760" s="433"/>
      <c r="DV760" s="433"/>
      <c r="DW760" s="433"/>
      <c r="DX760" s="433"/>
      <c r="DY760" s="433"/>
      <c r="DZ760" s="433"/>
      <c r="EA760" s="433"/>
      <c r="EB760" s="433"/>
      <c r="EC760" s="433"/>
      <c r="ED760" s="433"/>
      <c r="EE760" s="433"/>
      <c r="EF760" s="433"/>
      <c r="EG760" s="433"/>
      <c r="EH760" s="433"/>
      <c r="EI760" s="433"/>
      <c r="EJ760" s="433"/>
      <c r="EK760" s="433"/>
      <c r="EL760" s="433"/>
      <c r="EM760" s="433"/>
      <c r="EN760" s="433"/>
      <c r="EO760" s="433"/>
      <c r="EP760" s="433"/>
      <c r="EQ760" s="433"/>
      <c r="ER760" s="433"/>
      <c r="ES760" s="433"/>
      <c r="ET760" s="433"/>
      <c r="EU760" s="433"/>
      <c r="EV760" s="433"/>
      <c r="EW760" s="433"/>
      <c r="EX760" s="433"/>
      <c r="EY760" s="433"/>
      <c r="EZ760" s="433"/>
      <c r="FA760" s="433"/>
      <c r="FB760" s="433"/>
      <c r="FC760" s="433"/>
      <c r="FD760" s="433"/>
      <c r="FE760" s="433"/>
      <c r="FF760" s="433"/>
      <c r="FG760" s="433"/>
      <c r="FH760" s="433"/>
      <c r="FI760" s="433"/>
      <c r="FJ760" s="433"/>
      <c r="FK760" s="433"/>
      <c r="FL760" s="433"/>
      <c r="FM760" s="433"/>
      <c r="FN760" s="433"/>
      <c r="FO760" s="433"/>
      <c r="FP760" s="433"/>
      <c r="FQ760" s="433"/>
      <c r="FR760" s="433"/>
      <c r="FS760" s="433"/>
    </row>
    <row r="761" spans="114:175" ht="15.75" customHeight="1">
      <c r="DJ761" s="433"/>
      <c r="DK761" s="433"/>
      <c r="DL761" s="433"/>
      <c r="DM761" s="433"/>
      <c r="DN761" s="433"/>
      <c r="DO761" s="433"/>
      <c r="DP761" s="433"/>
      <c r="DQ761" s="433"/>
      <c r="DR761" s="433"/>
      <c r="DS761" s="433"/>
      <c r="DT761" s="433"/>
      <c r="DU761" s="433"/>
      <c r="DV761" s="433"/>
      <c r="DW761" s="433"/>
      <c r="DX761" s="433"/>
      <c r="DY761" s="433"/>
      <c r="DZ761" s="433"/>
      <c r="EA761" s="433"/>
      <c r="EB761" s="433"/>
      <c r="EC761" s="433"/>
      <c r="ED761" s="433"/>
      <c r="EE761" s="433"/>
      <c r="EF761" s="433"/>
      <c r="EG761" s="433"/>
      <c r="EH761" s="433"/>
      <c r="EI761" s="433"/>
      <c r="EJ761" s="433"/>
      <c r="EK761" s="433"/>
      <c r="EL761" s="433"/>
      <c r="EM761" s="433"/>
      <c r="EN761" s="433"/>
      <c r="EO761" s="433"/>
      <c r="EP761" s="433"/>
      <c r="EQ761" s="433"/>
      <c r="ER761" s="433"/>
      <c r="ES761" s="433"/>
      <c r="ET761" s="433"/>
      <c r="EU761" s="433"/>
      <c r="EV761" s="433"/>
      <c r="EW761" s="433"/>
      <c r="EX761" s="433"/>
      <c r="EY761" s="433"/>
      <c r="EZ761" s="433"/>
      <c r="FA761" s="433"/>
      <c r="FB761" s="433"/>
      <c r="FC761" s="433"/>
      <c r="FD761" s="433"/>
      <c r="FE761" s="433"/>
      <c r="FF761" s="433"/>
      <c r="FG761" s="433"/>
      <c r="FH761" s="433"/>
      <c r="FI761" s="433"/>
      <c r="FJ761" s="433"/>
      <c r="FK761" s="433"/>
      <c r="FL761" s="433"/>
      <c r="FM761" s="433"/>
      <c r="FN761" s="433"/>
      <c r="FO761" s="433"/>
      <c r="FP761" s="433"/>
      <c r="FQ761" s="433"/>
      <c r="FR761" s="433"/>
      <c r="FS761" s="433"/>
    </row>
    <row r="762" spans="114:175" ht="15.75" customHeight="1">
      <c r="DJ762" s="433"/>
      <c r="DK762" s="433"/>
      <c r="DL762" s="433"/>
      <c r="DM762" s="433"/>
      <c r="DN762" s="433"/>
      <c r="DO762" s="433"/>
      <c r="DP762" s="433"/>
      <c r="DQ762" s="433"/>
      <c r="DR762" s="433"/>
      <c r="DS762" s="433"/>
      <c r="DT762" s="433"/>
      <c r="DU762" s="433"/>
      <c r="DV762" s="433"/>
      <c r="DW762" s="433"/>
      <c r="DX762" s="433"/>
      <c r="DY762" s="433"/>
      <c r="DZ762" s="433"/>
      <c r="EA762" s="433"/>
      <c r="EB762" s="433"/>
      <c r="EC762" s="433"/>
      <c r="ED762" s="433"/>
      <c r="EE762" s="433"/>
      <c r="EF762" s="433"/>
      <c r="EG762" s="433"/>
      <c r="EH762" s="433"/>
      <c r="EI762" s="433"/>
      <c r="EJ762" s="433"/>
      <c r="EK762" s="433"/>
      <c r="EL762" s="433"/>
      <c r="EM762" s="433"/>
      <c r="EN762" s="433"/>
      <c r="EO762" s="433"/>
      <c r="EP762" s="433"/>
      <c r="EQ762" s="433"/>
      <c r="ER762" s="433"/>
      <c r="ES762" s="433"/>
      <c r="ET762" s="433"/>
      <c r="EU762" s="433"/>
      <c r="EV762" s="433"/>
      <c r="EW762" s="433"/>
      <c r="EX762" s="433"/>
      <c r="EY762" s="433"/>
      <c r="EZ762" s="433"/>
      <c r="FA762" s="433"/>
      <c r="FB762" s="433"/>
      <c r="FC762" s="433"/>
      <c r="FD762" s="433"/>
      <c r="FE762" s="433"/>
      <c r="FF762" s="433"/>
      <c r="FG762" s="433"/>
      <c r="FH762" s="433"/>
      <c r="FI762" s="433"/>
      <c r="FJ762" s="433"/>
      <c r="FK762" s="433"/>
      <c r="FL762" s="433"/>
      <c r="FM762" s="433"/>
      <c r="FN762" s="433"/>
      <c r="FO762" s="433"/>
      <c r="FP762" s="433"/>
      <c r="FQ762" s="433"/>
      <c r="FR762" s="433"/>
      <c r="FS762" s="433"/>
    </row>
    <row r="763" spans="114:175" ht="15.75" customHeight="1">
      <c r="DJ763" s="433"/>
      <c r="DK763" s="433"/>
      <c r="DL763" s="433"/>
      <c r="DM763" s="433"/>
      <c r="DN763" s="433"/>
      <c r="DO763" s="433"/>
      <c r="DP763" s="433"/>
      <c r="DQ763" s="433"/>
      <c r="DR763" s="433"/>
      <c r="DS763" s="433"/>
      <c r="DT763" s="433"/>
      <c r="DU763" s="433"/>
      <c r="DV763" s="433"/>
      <c r="DW763" s="433"/>
      <c r="DX763" s="433"/>
      <c r="DY763" s="433"/>
      <c r="DZ763" s="433"/>
      <c r="EA763" s="433"/>
      <c r="EB763" s="433"/>
      <c r="EC763" s="433"/>
      <c r="ED763" s="433"/>
      <c r="EE763" s="433"/>
      <c r="EF763" s="433"/>
      <c r="EG763" s="433"/>
      <c r="EH763" s="433"/>
      <c r="EI763" s="433"/>
      <c r="EJ763" s="433"/>
      <c r="EK763" s="433"/>
      <c r="EL763" s="433"/>
      <c r="EM763" s="433"/>
      <c r="EN763" s="433"/>
      <c r="EO763" s="433"/>
      <c r="EP763" s="433"/>
      <c r="EQ763" s="433"/>
      <c r="ER763" s="433"/>
      <c r="ES763" s="433"/>
      <c r="ET763" s="433"/>
      <c r="EU763" s="433"/>
      <c r="EV763" s="433"/>
      <c r="EW763" s="433"/>
      <c r="EX763" s="433"/>
      <c r="EY763" s="433"/>
      <c r="EZ763" s="433"/>
      <c r="FA763" s="433"/>
      <c r="FB763" s="433"/>
      <c r="FC763" s="433"/>
      <c r="FD763" s="433"/>
      <c r="FE763" s="433"/>
      <c r="FF763" s="433"/>
      <c r="FG763" s="433"/>
      <c r="FH763" s="433"/>
      <c r="FI763" s="433"/>
      <c r="FJ763" s="433"/>
      <c r="FK763" s="433"/>
      <c r="FL763" s="433"/>
      <c r="FM763" s="433"/>
      <c r="FN763" s="433"/>
      <c r="FO763" s="433"/>
      <c r="FP763" s="433"/>
      <c r="FQ763" s="433"/>
      <c r="FR763" s="433"/>
      <c r="FS763" s="433"/>
    </row>
    <row r="764" spans="114:175" ht="15.75" customHeight="1">
      <c r="DJ764" s="433"/>
      <c r="DK764" s="433"/>
      <c r="DL764" s="433"/>
      <c r="DM764" s="433"/>
      <c r="DN764" s="433"/>
      <c r="DO764" s="433"/>
      <c r="DP764" s="433"/>
      <c r="DQ764" s="433"/>
      <c r="DR764" s="433"/>
      <c r="DS764" s="433"/>
      <c r="DT764" s="433"/>
      <c r="DU764" s="433"/>
      <c r="DV764" s="433"/>
      <c r="DW764" s="433"/>
      <c r="DX764" s="433"/>
      <c r="DY764" s="433"/>
      <c r="DZ764" s="433"/>
      <c r="EA764" s="433"/>
      <c r="EB764" s="433"/>
      <c r="EC764" s="433"/>
      <c r="ED764" s="433"/>
      <c r="EE764" s="433"/>
      <c r="EF764" s="433"/>
      <c r="EG764" s="433"/>
      <c r="EH764" s="433"/>
      <c r="EI764" s="433"/>
      <c r="EJ764" s="433"/>
      <c r="EK764" s="433"/>
      <c r="EL764" s="433"/>
      <c r="EM764" s="433"/>
      <c r="EN764" s="433"/>
      <c r="EO764" s="433"/>
      <c r="EP764" s="433"/>
      <c r="EQ764" s="433"/>
      <c r="ER764" s="433"/>
      <c r="ES764" s="433"/>
      <c r="ET764" s="433"/>
      <c r="EU764" s="433"/>
      <c r="EV764" s="433"/>
      <c r="EW764" s="433"/>
      <c r="EX764" s="433"/>
      <c r="EY764" s="433"/>
      <c r="EZ764" s="433"/>
      <c r="FA764" s="433"/>
      <c r="FB764" s="433"/>
      <c r="FC764" s="433"/>
      <c r="FD764" s="433"/>
      <c r="FE764" s="433"/>
      <c r="FF764" s="433"/>
      <c r="FG764" s="433"/>
      <c r="FH764" s="433"/>
      <c r="FI764" s="433"/>
      <c r="FJ764" s="433"/>
      <c r="FK764" s="433"/>
      <c r="FL764" s="433"/>
      <c r="FM764" s="433"/>
      <c r="FN764" s="433"/>
      <c r="FO764" s="433"/>
      <c r="FP764" s="433"/>
      <c r="FQ764" s="433"/>
      <c r="FR764" s="433"/>
      <c r="FS764" s="433"/>
    </row>
    <row r="765" spans="114:175" ht="15.75" customHeight="1">
      <c r="DJ765" s="433"/>
      <c r="DK765" s="433"/>
      <c r="DL765" s="433"/>
      <c r="DM765" s="433"/>
      <c r="DN765" s="433"/>
      <c r="DO765" s="433"/>
      <c r="DP765" s="433"/>
      <c r="DQ765" s="433"/>
      <c r="DR765" s="433"/>
      <c r="DS765" s="433"/>
      <c r="DT765" s="433"/>
      <c r="DU765" s="433"/>
      <c r="DV765" s="433"/>
      <c r="DW765" s="433"/>
      <c r="DX765" s="433"/>
      <c r="DY765" s="433"/>
      <c r="DZ765" s="433"/>
      <c r="EA765" s="433"/>
      <c r="EB765" s="433"/>
      <c r="EC765" s="433"/>
      <c r="ED765" s="433"/>
      <c r="EE765" s="433"/>
      <c r="EF765" s="433"/>
      <c r="EG765" s="433"/>
      <c r="EH765" s="433"/>
      <c r="EI765" s="433"/>
      <c r="EJ765" s="433"/>
      <c r="EK765" s="433"/>
      <c r="EL765" s="433"/>
      <c r="EM765" s="433"/>
      <c r="EN765" s="433"/>
      <c r="EO765" s="433"/>
      <c r="EP765" s="433"/>
      <c r="EQ765" s="433"/>
      <c r="ER765" s="433"/>
      <c r="ES765" s="433"/>
      <c r="ET765" s="433"/>
      <c r="EU765" s="433"/>
      <c r="EV765" s="433"/>
      <c r="EW765" s="433"/>
      <c r="EX765" s="433"/>
      <c r="EY765" s="433"/>
      <c r="EZ765" s="433"/>
      <c r="FA765" s="433"/>
      <c r="FB765" s="433"/>
      <c r="FC765" s="433"/>
      <c r="FD765" s="433"/>
      <c r="FE765" s="433"/>
      <c r="FF765" s="433"/>
      <c r="FG765" s="433"/>
      <c r="FH765" s="433"/>
      <c r="FI765" s="433"/>
      <c r="FJ765" s="433"/>
      <c r="FK765" s="433"/>
      <c r="FL765" s="433"/>
      <c r="FM765" s="433"/>
      <c r="FN765" s="433"/>
      <c r="FO765" s="433"/>
      <c r="FP765" s="433"/>
      <c r="FQ765" s="433"/>
      <c r="FR765" s="433"/>
      <c r="FS765" s="433"/>
    </row>
    <row r="766" spans="114:175" ht="15.75" customHeight="1">
      <c r="DJ766" s="433"/>
      <c r="DK766" s="433"/>
      <c r="DL766" s="433"/>
      <c r="DM766" s="433"/>
      <c r="DN766" s="433"/>
      <c r="DO766" s="433"/>
      <c r="DP766" s="433"/>
      <c r="DQ766" s="433"/>
      <c r="DR766" s="433"/>
      <c r="DS766" s="433"/>
      <c r="DT766" s="433"/>
      <c r="DU766" s="433"/>
      <c r="DV766" s="433"/>
      <c r="DW766" s="433"/>
      <c r="DX766" s="433"/>
      <c r="DY766" s="433"/>
      <c r="DZ766" s="433"/>
      <c r="EA766" s="433"/>
      <c r="EB766" s="433"/>
      <c r="EC766" s="433"/>
      <c r="ED766" s="433"/>
      <c r="EE766" s="433"/>
      <c r="EF766" s="433"/>
      <c r="EG766" s="433"/>
      <c r="EH766" s="433"/>
      <c r="EI766" s="433"/>
      <c r="EJ766" s="433"/>
      <c r="EK766" s="433"/>
      <c r="EL766" s="433"/>
      <c r="EM766" s="433"/>
      <c r="EN766" s="433"/>
      <c r="EO766" s="433"/>
      <c r="EP766" s="433"/>
      <c r="EQ766" s="433"/>
      <c r="ER766" s="433"/>
      <c r="ES766" s="433"/>
      <c r="ET766" s="433"/>
      <c r="EU766" s="433"/>
      <c r="EV766" s="433"/>
      <c r="EW766" s="433"/>
      <c r="EX766" s="433"/>
      <c r="EY766" s="433"/>
      <c r="EZ766" s="433"/>
      <c r="FA766" s="433"/>
      <c r="FB766" s="433"/>
      <c r="FC766" s="433"/>
      <c r="FD766" s="433"/>
      <c r="FE766" s="433"/>
      <c r="FF766" s="433"/>
      <c r="FG766" s="433"/>
      <c r="FH766" s="433"/>
      <c r="FI766" s="433"/>
      <c r="FJ766" s="433"/>
      <c r="FK766" s="433"/>
      <c r="FL766" s="433"/>
      <c r="FM766" s="433"/>
      <c r="FN766" s="433"/>
      <c r="FO766" s="433"/>
      <c r="FP766" s="433"/>
      <c r="FQ766" s="433"/>
      <c r="FR766" s="433"/>
      <c r="FS766" s="433"/>
    </row>
    <row r="767" spans="114:175" ht="15.75" customHeight="1">
      <c r="DJ767" s="433"/>
      <c r="DK767" s="433"/>
      <c r="DL767" s="433"/>
      <c r="DM767" s="433"/>
      <c r="DN767" s="433"/>
      <c r="DO767" s="433"/>
      <c r="DP767" s="433"/>
      <c r="DQ767" s="433"/>
      <c r="DR767" s="433"/>
      <c r="DS767" s="433"/>
      <c r="DT767" s="433"/>
      <c r="DU767" s="433"/>
      <c r="DV767" s="433"/>
      <c r="DW767" s="433"/>
      <c r="DX767" s="433"/>
      <c r="DY767" s="433"/>
      <c r="DZ767" s="433"/>
      <c r="EA767" s="433"/>
      <c r="EB767" s="433"/>
      <c r="EC767" s="433"/>
      <c r="ED767" s="433"/>
      <c r="EE767" s="433"/>
      <c r="EF767" s="433"/>
      <c r="EG767" s="433"/>
      <c r="EH767" s="433"/>
      <c r="EI767" s="433"/>
      <c r="EJ767" s="433"/>
      <c r="EK767" s="433"/>
      <c r="EL767" s="433"/>
      <c r="EM767" s="433"/>
      <c r="EN767" s="433"/>
      <c r="EO767" s="433"/>
      <c r="EP767" s="433"/>
      <c r="EQ767" s="433"/>
      <c r="ER767" s="433"/>
      <c r="ES767" s="433"/>
      <c r="ET767" s="433"/>
      <c r="EU767" s="433"/>
      <c r="EV767" s="433"/>
      <c r="EW767" s="433"/>
      <c r="EX767" s="433"/>
      <c r="EY767" s="433"/>
      <c r="EZ767" s="433"/>
      <c r="FA767" s="433"/>
      <c r="FB767" s="433"/>
      <c r="FC767" s="433"/>
      <c r="FD767" s="433"/>
      <c r="FE767" s="433"/>
      <c r="FF767" s="433"/>
      <c r="FG767" s="433"/>
      <c r="FH767" s="433"/>
      <c r="FI767" s="433"/>
      <c r="FJ767" s="433"/>
      <c r="FK767" s="433"/>
      <c r="FL767" s="433"/>
      <c r="FM767" s="433"/>
      <c r="FN767" s="433"/>
      <c r="FO767" s="433"/>
      <c r="FP767" s="433"/>
      <c r="FQ767" s="433"/>
      <c r="FR767" s="433"/>
      <c r="FS767" s="433"/>
    </row>
    <row r="768" spans="114:175" ht="15.75" customHeight="1">
      <c r="DJ768" s="433"/>
      <c r="DK768" s="433"/>
      <c r="DL768" s="433"/>
      <c r="DM768" s="433"/>
      <c r="DN768" s="433"/>
      <c r="DO768" s="433"/>
      <c r="DP768" s="433"/>
      <c r="DQ768" s="433"/>
      <c r="DR768" s="433"/>
      <c r="DS768" s="433"/>
      <c r="DT768" s="433"/>
      <c r="DU768" s="433"/>
      <c r="DV768" s="433"/>
      <c r="DW768" s="433"/>
      <c r="DX768" s="433"/>
      <c r="DY768" s="433"/>
      <c r="DZ768" s="433"/>
      <c r="EA768" s="433"/>
      <c r="EB768" s="433"/>
      <c r="EC768" s="433"/>
      <c r="ED768" s="433"/>
      <c r="EE768" s="433"/>
      <c r="EF768" s="433"/>
      <c r="EG768" s="433"/>
      <c r="EH768" s="433"/>
      <c r="EI768" s="433"/>
      <c r="EJ768" s="433"/>
      <c r="EK768" s="433"/>
      <c r="EL768" s="433"/>
      <c r="EM768" s="433"/>
      <c r="EN768" s="433"/>
      <c r="EO768" s="433"/>
      <c r="EP768" s="433"/>
      <c r="EQ768" s="433"/>
      <c r="ER768" s="433"/>
      <c r="ES768" s="433"/>
      <c r="ET768" s="433"/>
      <c r="EU768" s="433"/>
      <c r="EV768" s="433"/>
      <c r="EW768" s="433"/>
      <c r="EX768" s="433"/>
      <c r="EY768" s="433"/>
      <c r="EZ768" s="433"/>
      <c r="FA768" s="433"/>
      <c r="FB768" s="433"/>
      <c r="FC768" s="433"/>
      <c r="FD768" s="433"/>
      <c r="FE768" s="433"/>
      <c r="FF768" s="433"/>
      <c r="FG768" s="433"/>
      <c r="FH768" s="433"/>
      <c r="FI768" s="433"/>
      <c r="FJ768" s="433"/>
      <c r="FK768" s="433"/>
      <c r="FL768" s="433"/>
      <c r="FM768" s="433"/>
      <c r="FN768" s="433"/>
      <c r="FO768" s="433"/>
      <c r="FP768" s="433"/>
      <c r="FQ768" s="433"/>
      <c r="FR768" s="433"/>
      <c r="FS768" s="433"/>
    </row>
    <row r="769" spans="114:175" ht="15.75" customHeight="1">
      <c r="DJ769" s="433"/>
      <c r="DK769" s="433"/>
      <c r="DL769" s="433"/>
      <c r="DM769" s="433"/>
      <c r="DN769" s="433"/>
      <c r="DO769" s="433"/>
      <c r="DP769" s="433"/>
      <c r="DQ769" s="433"/>
      <c r="DR769" s="433"/>
      <c r="DS769" s="433"/>
      <c r="DT769" s="433"/>
      <c r="DU769" s="433"/>
      <c r="DV769" s="433"/>
      <c r="DW769" s="433"/>
      <c r="DX769" s="433"/>
      <c r="DY769" s="433"/>
      <c r="DZ769" s="433"/>
      <c r="EA769" s="433"/>
      <c r="EB769" s="433"/>
      <c r="EC769" s="433"/>
      <c r="ED769" s="433"/>
      <c r="EE769" s="433"/>
      <c r="EF769" s="433"/>
      <c r="EG769" s="433"/>
      <c r="EH769" s="433"/>
      <c r="EI769" s="433"/>
      <c r="EJ769" s="433"/>
      <c r="EK769" s="433"/>
      <c r="EL769" s="433"/>
      <c r="EM769" s="433"/>
      <c r="EN769" s="433"/>
      <c r="EO769" s="433"/>
      <c r="EP769" s="433"/>
      <c r="EQ769" s="433"/>
      <c r="ER769" s="433"/>
      <c r="ES769" s="433"/>
      <c r="ET769" s="433"/>
      <c r="EU769" s="433"/>
      <c r="EV769" s="433"/>
      <c r="EW769" s="433"/>
      <c r="EX769" s="433"/>
      <c r="EY769" s="433"/>
      <c r="EZ769" s="433"/>
      <c r="FA769" s="433"/>
      <c r="FB769" s="433"/>
      <c r="FC769" s="433"/>
      <c r="FD769" s="433"/>
      <c r="FE769" s="433"/>
      <c r="FF769" s="433"/>
      <c r="FG769" s="433"/>
      <c r="FH769" s="433"/>
      <c r="FI769" s="433"/>
      <c r="FJ769" s="433"/>
      <c r="FK769" s="433"/>
      <c r="FL769" s="433"/>
      <c r="FM769" s="433"/>
      <c r="FN769" s="433"/>
      <c r="FO769" s="433"/>
      <c r="FP769" s="433"/>
      <c r="FQ769" s="433"/>
      <c r="FR769" s="433"/>
      <c r="FS769" s="433"/>
    </row>
    <row r="770" spans="114:175" ht="15.75" customHeight="1">
      <c r="DJ770" s="433"/>
      <c r="DK770" s="433"/>
      <c r="DL770" s="433"/>
      <c r="DM770" s="433"/>
      <c r="DN770" s="433"/>
      <c r="DO770" s="433"/>
      <c r="DP770" s="433"/>
      <c r="DQ770" s="433"/>
      <c r="DR770" s="433"/>
      <c r="DS770" s="433"/>
      <c r="DT770" s="433"/>
      <c r="DU770" s="433"/>
      <c r="DV770" s="433"/>
      <c r="DW770" s="433"/>
      <c r="DX770" s="433"/>
      <c r="DY770" s="433"/>
      <c r="DZ770" s="433"/>
      <c r="EA770" s="433"/>
      <c r="EB770" s="433"/>
      <c r="EC770" s="433"/>
      <c r="ED770" s="433"/>
      <c r="EE770" s="433"/>
      <c r="EF770" s="433"/>
      <c r="EG770" s="433"/>
      <c r="EH770" s="433"/>
      <c r="EI770" s="433"/>
      <c r="EJ770" s="433"/>
      <c r="EK770" s="433"/>
      <c r="EL770" s="433"/>
      <c r="EM770" s="433"/>
      <c r="EN770" s="433"/>
      <c r="EO770" s="433"/>
      <c r="EP770" s="433"/>
      <c r="EQ770" s="433"/>
      <c r="ER770" s="433"/>
      <c r="ES770" s="433"/>
      <c r="ET770" s="433"/>
      <c r="EU770" s="433"/>
      <c r="EV770" s="433"/>
      <c r="EW770" s="433"/>
      <c r="EX770" s="433"/>
      <c r="EY770" s="433"/>
      <c r="EZ770" s="433"/>
      <c r="FA770" s="433"/>
      <c r="FB770" s="433"/>
      <c r="FC770" s="433"/>
      <c r="FD770" s="433"/>
      <c r="FE770" s="433"/>
      <c r="FF770" s="433"/>
      <c r="FG770" s="433"/>
      <c r="FH770" s="433"/>
      <c r="FI770" s="433"/>
      <c r="FJ770" s="433"/>
      <c r="FK770" s="433"/>
      <c r="FL770" s="433"/>
      <c r="FM770" s="433"/>
      <c r="FN770" s="433"/>
      <c r="FO770" s="433"/>
      <c r="FP770" s="433"/>
      <c r="FQ770" s="433"/>
      <c r="FR770" s="433"/>
      <c r="FS770" s="433"/>
    </row>
    <row r="771" spans="114:175" ht="15.75" customHeight="1">
      <c r="DJ771" s="433"/>
      <c r="DK771" s="433"/>
      <c r="DL771" s="433"/>
      <c r="DM771" s="433"/>
      <c r="DN771" s="433"/>
      <c r="DO771" s="433"/>
      <c r="DP771" s="433"/>
      <c r="DQ771" s="433"/>
      <c r="DR771" s="433"/>
      <c r="DS771" s="433"/>
      <c r="DT771" s="433"/>
      <c r="DU771" s="433"/>
      <c r="DV771" s="433"/>
      <c r="DW771" s="433"/>
      <c r="DX771" s="433"/>
      <c r="DY771" s="433"/>
      <c r="DZ771" s="433"/>
      <c r="EA771" s="433"/>
      <c r="EB771" s="433"/>
      <c r="EC771" s="433"/>
      <c r="ED771" s="433"/>
      <c r="EE771" s="433"/>
      <c r="EF771" s="433"/>
      <c r="EG771" s="433"/>
      <c r="EH771" s="433"/>
      <c r="EI771" s="433"/>
      <c r="EJ771" s="433"/>
      <c r="EK771" s="433"/>
      <c r="EL771" s="433"/>
      <c r="EM771" s="433"/>
      <c r="EN771" s="433"/>
      <c r="EO771" s="433"/>
      <c r="EP771" s="433"/>
      <c r="EQ771" s="433"/>
      <c r="ER771" s="433"/>
      <c r="ES771" s="433"/>
      <c r="ET771" s="433"/>
      <c r="EU771" s="433"/>
      <c r="EV771" s="433"/>
      <c r="EW771" s="433"/>
      <c r="EX771" s="433"/>
      <c r="EY771" s="433"/>
      <c r="EZ771" s="433"/>
      <c r="FA771" s="433"/>
      <c r="FB771" s="433"/>
      <c r="FC771" s="433"/>
      <c r="FD771" s="433"/>
      <c r="FE771" s="433"/>
      <c r="FF771" s="433"/>
      <c r="FG771" s="433"/>
      <c r="FH771" s="433"/>
      <c r="FI771" s="433"/>
      <c r="FJ771" s="433"/>
      <c r="FK771" s="433"/>
      <c r="FL771" s="433"/>
      <c r="FM771" s="433"/>
      <c r="FN771" s="433"/>
      <c r="FO771" s="433"/>
      <c r="FP771" s="433"/>
      <c r="FQ771" s="433"/>
      <c r="FR771" s="433"/>
      <c r="FS771" s="433"/>
    </row>
    <row r="772" spans="114:175" ht="15.75" customHeight="1">
      <c r="DJ772" s="433"/>
      <c r="DK772" s="433"/>
      <c r="DL772" s="433"/>
      <c r="DM772" s="433"/>
      <c r="DN772" s="433"/>
      <c r="DO772" s="433"/>
      <c r="DP772" s="433"/>
      <c r="DQ772" s="433"/>
      <c r="DR772" s="433"/>
      <c r="DS772" s="433"/>
      <c r="DT772" s="433"/>
      <c r="DU772" s="433"/>
      <c r="DV772" s="433"/>
      <c r="DW772" s="433"/>
      <c r="DX772" s="433"/>
      <c r="DY772" s="433"/>
      <c r="DZ772" s="433"/>
      <c r="EA772" s="433"/>
      <c r="EB772" s="433"/>
      <c r="EC772" s="433"/>
      <c r="ED772" s="433"/>
      <c r="EE772" s="433"/>
      <c r="EF772" s="433"/>
      <c r="EG772" s="433"/>
      <c r="EH772" s="433"/>
      <c r="EI772" s="433"/>
      <c r="EJ772" s="433"/>
      <c r="EK772" s="433"/>
      <c r="EL772" s="433"/>
      <c r="EM772" s="433"/>
      <c r="EN772" s="433"/>
      <c r="EO772" s="433"/>
      <c r="EP772" s="433"/>
      <c r="EQ772" s="433"/>
      <c r="ER772" s="433"/>
      <c r="ES772" s="433"/>
      <c r="ET772" s="433"/>
      <c r="EU772" s="433"/>
      <c r="EV772" s="433"/>
      <c r="EW772" s="433"/>
      <c r="EX772" s="433"/>
      <c r="EY772" s="433"/>
      <c r="EZ772" s="433"/>
      <c r="FA772" s="433"/>
      <c r="FB772" s="433"/>
      <c r="FC772" s="433"/>
      <c r="FD772" s="433"/>
      <c r="FE772" s="433"/>
      <c r="FF772" s="433"/>
      <c r="FG772" s="433"/>
      <c r="FH772" s="433"/>
      <c r="FI772" s="433"/>
      <c r="FJ772" s="433"/>
      <c r="FK772" s="433"/>
      <c r="FL772" s="433"/>
      <c r="FM772" s="433"/>
      <c r="FN772" s="433"/>
      <c r="FO772" s="433"/>
      <c r="FP772" s="433"/>
      <c r="FQ772" s="433"/>
      <c r="FR772" s="433"/>
      <c r="FS772" s="433"/>
    </row>
    <row r="773" spans="114:175" ht="15.75" customHeight="1">
      <c r="DJ773" s="433"/>
      <c r="DK773" s="433"/>
      <c r="DL773" s="433"/>
      <c r="DM773" s="433"/>
      <c r="DN773" s="433"/>
      <c r="DO773" s="433"/>
      <c r="DP773" s="433"/>
      <c r="DQ773" s="433"/>
      <c r="DR773" s="433"/>
      <c r="DS773" s="433"/>
      <c r="DT773" s="433"/>
      <c r="DU773" s="433"/>
      <c r="DV773" s="433"/>
      <c r="DW773" s="433"/>
      <c r="DX773" s="433"/>
      <c r="DY773" s="433"/>
      <c r="DZ773" s="433"/>
      <c r="EA773" s="433"/>
      <c r="EB773" s="433"/>
      <c r="EC773" s="433"/>
      <c r="ED773" s="433"/>
      <c r="EE773" s="433"/>
      <c r="EF773" s="433"/>
      <c r="EG773" s="433"/>
      <c r="EH773" s="433"/>
      <c r="EI773" s="433"/>
      <c r="EJ773" s="433"/>
      <c r="EK773" s="433"/>
      <c r="EL773" s="433"/>
      <c r="EM773" s="433"/>
      <c r="EN773" s="433"/>
      <c r="EO773" s="433"/>
      <c r="EP773" s="433"/>
      <c r="EQ773" s="433"/>
      <c r="ER773" s="433"/>
      <c r="ES773" s="433"/>
      <c r="ET773" s="433"/>
      <c r="EU773" s="433"/>
      <c r="EV773" s="433"/>
      <c r="EW773" s="433"/>
      <c r="EX773" s="433"/>
      <c r="EY773" s="433"/>
      <c r="EZ773" s="433"/>
      <c r="FA773" s="433"/>
      <c r="FB773" s="433"/>
      <c r="FC773" s="433"/>
      <c r="FD773" s="433"/>
      <c r="FE773" s="433"/>
      <c r="FF773" s="433"/>
      <c r="FG773" s="433"/>
      <c r="FH773" s="433"/>
      <c r="FI773" s="433"/>
      <c r="FJ773" s="433"/>
      <c r="FK773" s="433"/>
      <c r="FL773" s="433"/>
      <c r="FM773" s="433"/>
      <c r="FN773" s="433"/>
      <c r="FO773" s="433"/>
      <c r="FP773" s="433"/>
      <c r="FQ773" s="433"/>
      <c r="FR773" s="433"/>
      <c r="FS773" s="433"/>
    </row>
    <row r="774" spans="114:175" ht="15.75" customHeight="1">
      <c r="DJ774" s="433"/>
      <c r="DK774" s="433"/>
      <c r="DL774" s="433"/>
      <c r="DM774" s="433"/>
      <c r="DN774" s="433"/>
      <c r="DO774" s="433"/>
      <c r="DP774" s="433"/>
      <c r="DQ774" s="433"/>
      <c r="DR774" s="433"/>
      <c r="DS774" s="433"/>
      <c r="DT774" s="433"/>
      <c r="DU774" s="433"/>
      <c r="DV774" s="433"/>
      <c r="DW774" s="433"/>
      <c r="DX774" s="433"/>
      <c r="DY774" s="433"/>
      <c r="DZ774" s="433"/>
      <c r="EA774" s="433"/>
      <c r="EB774" s="433"/>
      <c r="EC774" s="433"/>
      <c r="ED774" s="433"/>
      <c r="EE774" s="433"/>
      <c r="EF774" s="433"/>
      <c r="EG774" s="433"/>
      <c r="EH774" s="433"/>
      <c r="EI774" s="433"/>
      <c r="EJ774" s="433"/>
      <c r="EK774" s="433"/>
      <c r="EL774" s="433"/>
      <c r="EM774" s="433"/>
      <c r="EN774" s="433"/>
      <c r="EO774" s="433"/>
      <c r="EP774" s="433"/>
      <c r="EQ774" s="433"/>
      <c r="ER774" s="433"/>
      <c r="ES774" s="433"/>
      <c r="ET774" s="433"/>
      <c r="EU774" s="433"/>
      <c r="EV774" s="433"/>
      <c r="EW774" s="433"/>
      <c r="EX774" s="433"/>
      <c r="EY774" s="433"/>
      <c r="EZ774" s="433"/>
      <c r="FA774" s="433"/>
      <c r="FB774" s="433"/>
      <c r="FC774" s="433"/>
      <c r="FD774" s="433"/>
      <c r="FE774" s="433"/>
      <c r="FF774" s="433"/>
      <c r="FG774" s="433"/>
      <c r="FH774" s="433"/>
      <c r="FI774" s="433"/>
      <c r="FJ774" s="433"/>
      <c r="FK774" s="433"/>
      <c r="FL774" s="433"/>
      <c r="FM774" s="433"/>
      <c r="FN774" s="433"/>
      <c r="FO774" s="433"/>
      <c r="FP774" s="433"/>
      <c r="FQ774" s="433"/>
      <c r="FR774" s="433"/>
      <c r="FS774" s="433"/>
    </row>
    <row r="775" spans="114:175" ht="15.75" customHeight="1">
      <c r="DJ775" s="433"/>
      <c r="DK775" s="433"/>
      <c r="DL775" s="433"/>
      <c r="DM775" s="433"/>
      <c r="DN775" s="433"/>
      <c r="DO775" s="433"/>
      <c r="DP775" s="433"/>
      <c r="DQ775" s="433"/>
      <c r="DR775" s="433"/>
      <c r="DS775" s="433"/>
      <c r="DT775" s="433"/>
      <c r="DU775" s="433"/>
      <c r="DV775" s="433"/>
      <c r="DW775" s="433"/>
      <c r="DX775" s="433"/>
      <c r="DY775" s="433"/>
      <c r="DZ775" s="433"/>
      <c r="EA775" s="433"/>
      <c r="EB775" s="433"/>
      <c r="EC775" s="433"/>
      <c r="ED775" s="433"/>
      <c r="EE775" s="433"/>
      <c r="EF775" s="433"/>
      <c r="EG775" s="433"/>
      <c r="EH775" s="433"/>
      <c r="EI775" s="433"/>
      <c r="EJ775" s="433"/>
      <c r="EK775" s="433"/>
      <c r="EL775" s="433"/>
      <c r="EM775" s="433"/>
      <c r="EN775" s="433"/>
      <c r="EO775" s="433"/>
      <c r="EP775" s="433"/>
      <c r="EQ775" s="433"/>
      <c r="ER775" s="433"/>
      <c r="ES775" s="433"/>
      <c r="ET775" s="433"/>
      <c r="EU775" s="433"/>
      <c r="EV775" s="433"/>
      <c r="EW775" s="433"/>
      <c r="EX775" s="433"/>
      <c r="EY775" s="433"/>
      <c r="EZ775" s="433"/>
      <c r="FA775" s="433"/>
      <c r="FB775" s="433"/>
      <c r="FC775" s="433"/>
      <c r="FD775" s="433"/>
      <c r="FE775" s="433"/>
      <c r="FF775" s="433"/>
      <c r="FG775" s="433"/>
      <c r="FH775" s="433"/>
      <c r="FI775" s="433"/>
      <c r="FJ775" s="433"/>
      <c r="FK775" s="433"/>
      <c r="FL775" s="433"/>
      <c r="FM775" s="433"/>
      <c r="FN775" s="433"/>
      <c r="FO775" s="433"/>
      <c r="FP775" s="433"/>
      <c r="FQ775" s="433"/>
      <c r="FR775" s="433"/>
      <c r="FS775" s="433"/>
    </row>
    <row r="776" spans="114:175" ht="15.75" customHeight="1">
      <c r="DJ776" s="433"/>
      <c r="DK776" s="433"/>
      <c r="DL776" s="433"/>
      <c r="DM776" s="433"/>
      <c r="DN776" s="433"/>
      <c r="DO776" s="433"/>
      <c r="DP776" s="433"/>
      <c r="DQ776" s="433"/>
      <c r="DR776" s="433"/>
      <c r="DS776" s="433"/>
      <c r="DT776" s="433"/>
      <c r="DU776" s="433"/>
      <c r="DV776" s="433"/>
      <c r="DW776" s="433"/>
      <c r="DX776" s="433"/>
      <c r="DY776" s="433"/>
      <c r="DZ776" s="433"/>
      <c r="EA776" s="433"/>
      <c r="EB776" s="433"/>
      <c r="EC776" s="433"/>
      <c r="ED776" s="433"/>
      <c r="EE776" s="433"/>
      <c r="EF776" s="433"/>
      <c r="EG776" s="433"/>
      <c r="EH776" s="433"/>
      <c r="EI776" s="433"/>
      <c r="EJ776" s="433"/>
      <c r="EK776" s="433"/>
      <c r="EL776" s="433"/>
      <c r="EM776" s="433"/>
      <c r="EN776" s="433"/>
      <c r="EO776" s="433"/>
      <c r="EP776" s="433"/>
      <c r="EQ776" s="433"/>
      <c r="ER776" s="433"/>
      <c r="ES776" s="433"/>
      <c r="ET776" s="433"/>
      <c r="EU776" s="433"/>
      <c r="EV776" s="433"/>
      <c r="EW776" s="433"/>
      <c r="EX776" s="433"/>
      <c r="EY776" s="433"/>
      <c r="EZ776" s="433"/>
      <c r="FA776" s="433"/>
      <c r="FB776" s="433"/>
      <c r="FC776" s="433"/>
      <c r="FD776" s="433"/>
      <c r="FE776" s="433"/>
      <c r="FF776" s="433"/>
      <c r="FG776" s="433"/>
      <c r="FH776" s="433"/>
      <c r="FI776" s="433"/>
      <c r="FJ776" s="433"/>
      <c r="FK776" s="433"/>
      <c r="FL776" s="433"/>
      <c r="FM776" s="433"/>
      <c r="FN776" s="433"/>
      <c r="FO776" s="433"/>
      <c r="FP776" s="433"/>
      <c r="FQ776" s="433"/>
      <c r="FR776" s="433"/>
      <c r="FS776" s="433"/>
    </row>
    <row r="777" spans="114:175" ht="15.75" customHeight="1">
      <c r="DJ777" s="433"/>
      <c r="DK777" s="433"/>
      <c r="DL777" s="433"/>
      <c r="DM777" s="433"/>
      <c r="DN777" s="433"/>
      <c r="DO777" s="433"/>
      <c r="DP777" s="433"/>
      <c r="DQ777" s="433"/>
      <c r="DR777" s="433"/>
      <c r="DS777" s="433"/>
      <c r="DT777" s="433"/>
      <c r="DU777" s="433"/>
      <c r="DV777" s="433"/>
      <c r="DW777" s="433"/>
      <c r="DX777" s="433"/>
      <c r="DY777" s="433"/>
      <c r="DZ777" s="433"/>
      <c r="EA777" s="433"/>
      <c r="EB777" s="433"/>
      <c r="EC777" s="433"/>
      <c r="ED777" s="433"/>
      <c r="EE777" s="433"/>
      <c r="EF777" s="433"/>
      <c r="EG777" s="433"/>
      <c r="EH777" s="433"/>
      <c r="EI777" s="433"/>
      <c r="EJ777" s="433"/>
      <c r="EK777" s="433"/>
      <c r="EL777" s="433"/>
      <c r="EM777" s="433"/>
      <c r="EN777" s="433"/>
      <c r="EO777" s="433"/>
      <c r="EP777" s="433"/>
      <c r="EQ777" s="433"/>
      <c r="ER777" s="433"/>
      <c r="ES777" s="433"/>
      <c r="ET777" s="433"/>
      <c r="EU777" s="433"/>
      <c r="EV777" s="433"/>
      <c r="EW777" s="433"/>
      <c r="EX777" s="433"/>
      <c r="EY777" s="433"/>
      <c r="EZ777" s="433"/>
      <c r="FA777" s="433"/>
      <c r="FB777" s="433"/>
      <c r="FC777" s="433"/>
      <c r="FD777" s="433"/>
      <c r="FE777" s="433"/>
      <c r="FF777" s="433"/>
      <c r="FG777" s="433"/>
      <c r="FH777" s="433"/>
      <c r="FI777" s="433"/>
      <c r="FJ777" s="433"/>
      <c r="FK777" s="433"/>
      <c r="FL777" s="433"/>
      <c r="FM777" s="433"/>
      <c r="FN777" s="433"/>
      <c r="FO777" s="433"/>
      <c r="FP777" s="433"/>
      <c r="FQ777" s="433"/>
      <c r="FR777" s="433"/>
      <c r="FS777" s="433"/>
    </row>
    <row r="778" spans="114:175" ht="15.75" customHeight="1">
      <c r="DJ778" s="433"/>
      <c r="DK778" s="433"/>
      <c r="DL778" s="433"/>
      <c r="DM778" s="433"/>
      <c r="DN778" s="433"/>
      <c r="DO778" s="433"/>
      <c r="DP778" s="433"/>
      <c r="DQ778" s="433"/>
      <c r="DR778" s="433"/>
      <c r="DS778" s="433"/>
      <c r="DT778" s="433"/>
      <c r="DU778" s="433"/>
      <c r="DV778" s="433"/>
      <c r="DW778" s="433"/>
      <c r="DX778" s="433"/>
      <c r="DY778" s="433"/>
      <c r="DZ778" s="433"/>
      <c r="EA778" s="433"/>
      <c r="EB778" s="433"/>
      <c r="EC778" s="433"/>
      <c r="ED778" s="433"/>
      <c r="EE778" s="433"/>
      <c r="EF778" s="433"/>
      <c r="EG778" s="433"/>
      <c r="EH778" s="433"/>
      <c r="EI778" s="433"/>
      <c r="EJ778" s="433"/>
      <c r="EK778" s="433"/>
      <c r="EL778" s="433"/>
      <c r="EM778" s="433"/>
      <c r="EN778" s="433"/>
      <c r="EO778" s="433"/>
      <c r="EP778" s="433"/>
      <c r="EQ778" s="433"/>
      <c r="ER778" s="433"/>
      <c r="ES778" s="433"/>
      <c r="ET778" s="433"/>
      <c r="EU778" s="433"/>
      <c r="EV778" s="433"/>
      <c r="EW778" s="433"/>
      <c r="EX778" s="433"/>
      <c r="EY778" s="433"/>
      <c r="EZ778" s="433"/>
      <c r="FA778" s="433"/>
      <c r="FB778" s="433"/>
      <c r="FC778" s="433"/>
      <c r="FD778" s="433"/>
      <c r="FE778" s="433"/>
      <c r="FF778" s="433"/>
      <c r="FG778" s="433"/>
      <c r="FH778" s="433"/>
      <c r="FI778" s="433"/>
      <c r="FJ778" s="433"/>
      <c r="FK778" s="433"/>
      <c r="FL778" s="433"/>
      <c r="FM778" s="433"/>
      <c r="FN778" s="433"/>
      <c r="FO778" s="433"/>
      <c r="FP778" s="433"/>
      <c r="FQ778" s="433"/>
      <c r="FR778" s="433"/>
      <c r="FS778" s="433"/>
    </row>
    <row r="779" spans="114:175" ht="15.75" customHeight="1">
      <c r="DJ779" s="433"/>
      <c r="DK779" s="433"/>
      <c r="DL779" s="433"/>
      <c r="DM779" s="433"/>
      <c r="DN779" s="433"/>
      <c r="DO779" s="433"/>
      <c r="DP779" s="433"/>
      <c r="DQ779" s="433"/>
      <c r="DR779" s="433"/>
      <c r="DS779" s="433"/>
      <c r="DT779" s="433"/>
      <c r="DU779" s="433"/>
      <c r="DV779" s="433"/>
      <c r="DW779" s="433"/>
      <c r="DX779" s="433"/>
      <c r="DY779" s="433"/>
      <c r="DZ779" s="433"/>
      <c r="EA779" s="433"/>
      <c r="EB779" s="433"/>
      <c r="EC779" s="433"/>
      <c r="ED779" s="433"/>
      <c r="EE779" s="433"/>
      <c r="EF779" s="433"/>
      <c r="EG779" s="433"/>
      <c r="EH779" s="433"/>
      <c r="EI779" s="433"/>
      <c r="EJ779" s="433"/>
      <c r="EK779" s="433"/>
      <c r="EL779" s="433"/>
      <c r="EM779" s="433"/>
      <c r="EN779" s="433"/>
      <c r="EO779" s="433"/>
      <c r="EP779" s="433"/>
      <c r="EQ779" s="433"/>
      <c r="ER779" s="433"/>
      <c r="ES779" s="433"/>
      <c r="ET779" s="433"/>
      <c r="EU779" s="433"/>
      <c r="EV779" s="433"/>
      <c r="EW779" s="433"/>
      <c r="EX779" s="433"/>
      <c r="EY779" s="433"/>
      <c r="EZ779" s="433"/>
      <c r="FA779" s="433"/>
      <c r="FB779" s="433"/>
      <c r="FC779" s="433"/>
      <c r="FD779" s="433"/>
      <c r="FE779" s="433"/>
      <c r="FF779" s="433"/>
      <c r="FG779" s="433"/>
      <c r="FH779" s="433"/>
      <c r="FI779" s="433"/>
      <c r="FJ779" s="433"/>
      <c r="FK779" s="433"/>
      <c r="FL779" s="433"/>
      <c r="FM779" s="433"/>
      <c r="FN779" s="433"/>
      <c r="FO779" s="433"/>
      <c r="FP779" s="433"/>
      <c r="FQ779" s="433"/>
      <c r="FR779" s="433"/>
      <c r="FS779" s="433"/>
    </row>
    <row r="780" spans="114:175" ht="15.75" customHeight="1">
      <c r="DJ780" s="433"/>
      <c r="DK780" s="433"/>
      <c r="DL780" s="433"/>
      <c r="DM780" s="433"/>
      <c r="DN780" s="433"/>
      <c r="DO780" s="433"/>
      <c r="DP780" s="433"/>
      <c r="DQ780" s="433"/>
      <c r="DR780" s="433"/>
      <c r="DS780" s="433"/>
      <c r="DT780" s="433"/>
      <c r="DU780" s="433"/>
      <c r="DV780" s="433"/>
      <c r="DW780" s="433"/>
      <c r="DX780" s="433"/>
      <c r="DY780" s="433"/>
      <c r="DZ780" s="433"/>
      <c r="EA780" s="433"/>
      <c r="EB780" s="433"/>
      <c r="EC780" s="433"/>
      <c r="ED780" s="433"/>
      <c r="EE780" s="433"/>
      <c r="EF780" s="433"/>
      <c r="EG780" s="433"/>
      <c r="EH780" s="433"/>
      <c r="EI780" s="433"/>
      <c r="EJ780" s="433"/>
      <c r="EK780" s="433"/>
      <c r="EL780" s="433"/>
      <c r="EM780" s="433"/>
      <c r="EN780" s="433"/>
      <c r="EO780" s="433"/>
      <c r="EP780" s="433"/>
      <c r="EQ780" s="433"/>
      <c r="ER780" s="433"/>
      <c r="ES780" s="433"/>
      <c r="ET780" s="433"/>
      <c r="EU780" s="433"/>
      <c r="EV780" s="433"/>
      <c r="EW780" s="433"/>
      <c r="EX780" s="433"/>
      <c r="EY780" s="433"/>
      <c r="EZ780" s="433"/>
      <c r="FA780" s="433"/>
      <c r="FB780" s="433"/>
      <c r="FC780" s="433"/>
      <c r="FD780" s="433"/>
      <c r="FE780" s="433"/>
      <c r="FF780" s="433"/>
      <c r="FG780" s="433"/>
      <c r="FH780" s="433"/>
      <c r="FI780" s="433"/>
      <c r="FJ780" s="433"/>
      <c r="FK780" s="433"/>
      <c r="FL780" s="433"/>
      <c r="FM780" s="433"/>
      <c r="FN780" s="433"/>
      <c r="FO780" s="433"/>
      <c r="FP780" s="433"/>
      <c r="FQ780" s="433"/>
      <c r="FR780" s="433"/>
      <c r="FS780" s="433"/>
    </row>
    <row r="781" spans="114:175" ht="15.75" customHeight="1">
      <c r="DJ781" s="433"/>
      <c r="DK781" s="433"/>
      <c r="DL781" s="433"/>
      <c r="DM781" s="433"/>
      <c r="DN781" s="433"/>
      <c r="DO781" s="433"/>
      <c r="DP781" s="433"/>
      <c r="DQ781" s="433"/>
      <c r="DR781" s="433"/>
      <c r="DS781" s="433"/>
      <c r="DT781" s="433"/>
      <c r="DU781" s="433"/>
      <c r="DV781" s="433"/>
      <c r="DW781" s="433"/>
      <c r="DX781" s="433"/>
      <c r="DY781" s="433"/>
      <c r="DZ781" s="433"/>
      <c r="EA781" s="433"/>
      <c r="EB781" s="433"/>
      <c r="EC781" s="433"/>
      <c r="ED781" s="433"/>
      <c r="EE781" s="433"/>
      <c r="EF781" s="433"/>
      <c r="EG781" s="433"/>
      <c r="EH781" s="433"/>
      <c r="EI781" s="433"/>
      <c r="EJ781" s="433"/>
      <c r="EK781" s="433"/>
      <c r="EL781" s="433"/>
      <c r="EM781" s="433"/>
      <c r="EN781" s="433"/>
      <c r="EO781" s="433"/>
      <c r="EP781" s="433"/>
      <c r="EQ781" s="433"/>
      <c r="ER781" s="433"/>
      <c r="ES781" s="433"/>
      <c r="ET781" s="433"/>
      <c r="EU781" s="433"/>
      <c r="EV781" s="433"/>
      <c r="EW781" s="433"/>
      <c r="EX781" s="433"/>
      <c r="EY781" s="433"/>
      <c r="EZ781" s="433"/>
      <c r="FA781" s="433"/>
      <c r="FB781" s="433"/>
      <c r="FC781" s="433"/>
      <c r="FD781" s="433"/>
      <c r="FE781" s="433"/>
      <c r="FF781" s="433"/>
      <c r="FG781" s="433"/>
      <c r="FH781" s="433"/>
      <c r="FI781" s="433"/>
      <c r="FJ781" s="433"/>
      <c r="FK781" s="433"/>
      <c r="FL781" s="433"/>
      <c r="FM781" s="433"/>
      <c r="FN781" s="433"/>
      <c r="FO781" s="433"/>
      <c r="FP781" s="433"/>
      <c r="FQ781" s="433"/>
      <c r="FR781" s="433"/>
      <c r="FS781" s="433"/>
    </row>
    <row r="782" spans="114:175" ht="15.75" customHeight="1">
      <c r="DJ782" s="433"/>
      <c r="DK782" s="433"/>
      <c r="DL782" s="433"/>
      <c r="DM782" s="433"/>
      <c r="DN782" s="433"/>
      <c r="DO782" s="433"/>
      <c r="DP782" s="433"/>
      <c r="DQ782" s="433"/>
      <c r="DR782" s="433"/>
      <c r="DS782" s="433"/>
      <c r="DT782" s="433"/>
      <c r="DU782" s="433"/>
      <c r="DV782" s="433"/>
      <c r="DW782" s="433"/>
      <c r="DX782" s="433"/>
      <c r="DY782" s="433"/>
      <c r="DZ782" s="433"/>
      <c r="EA782" s="433"/>
      <c r="EB782" s="433"/>
      <c r="EC782" s="433"/>
      <c r="ED782" s="433"/>
      <c r="EE782" s="433"/>
      <c r="EF782" s="433"/>
      <c r="EG782" s="433"/>
      <c r="EH782" s="433"/>
      <c r="EI782" s="433"/>
      <c r="EJ782" s="433"/>
      <c r="EK782" s="433"/>
      <c r="EL782" s="433"/>
      <c r="EM782" s="433"/>
      <c r="EN782" s="433"/>
      <c r="EO782" s="433"/>
      <c r="EP782" s="433"/>
      <c r="EQ782" s="433"/>
      <c r="ER782" s="433"/>
      <c r="ES782" s="433"/>
      <c r="ET782" s="433"/>
      <c r="EU782" s="433"/>
      <c r="EV782" s="433"/>
      <c r="EW782" s="433"/>
      <c r="EX782" s="433"/>
      <c r="EY782" s="433"/>
      <c r="EZ782" s="433"/>
      <c r="FA782" s="433"/>
      <c r="FB782" s="433"/>
      <c r="FC782" s="433"/>
      <c r="FD782" s="433"/>
      <c r="FE782" s="433"/>
      <c r="FF782" s="433"/>
      <c r="FG782" s="433"/>
      <c r="FH782" s="433"/>
      <c r="FI782" s="433"/>
      <c r="FJ782" s="433"/>
      <c r="FK782" s="433"/>
      <c r="FL782" s="433"/>
      <c r="FM782" s="433"/>
      <c r="FN782" s="433"/>
      <c r="FO782" s="433"/>
      <c r="FP782" s="433"/>
      <c r="FQ782" s="433"/>
      <c r="FR782" s="433"/>
      <c r="FS782" s="433"/>
    </row>
    <row r="783" spans="114:175" ht="15.75" customHeight="1">
      <c r="DJ783" s="433"/>
      <c r="DK783" s="433"/>
      <c r="DL783" s="433"/>
      <c r="DM783" s="433"/>
      <c r="DN783" s="433"/>
      <c r="DO783" s="433"/>
      <c r="DP783" s="433"/>
      <c r="DQ783" s="433"/>
      <c r="DR783" s="433"/>
      <c r="DS783" s="433"/>
      <c r="DT783" s="433"/>
      <c r="DU783" s="433"/>
      <c r="DV783" s="433"/>
      <c r="DW783" s="433"/>
      <c r="DX783" s="433"/>
      <c r="DY783" s="433"/>
      <c r="DZ783" s="433"/>
      <c r="EA783" s="433"/>
      <c r="EB783" s="433"/>
      <c r="EC783" s="433"/>
      <c r="ED783" s="433"/>
      <c r="EE783" s="433"/>
      <c r="EF783" s="433"/>
      <c r="EG783" s="433"/>
      <c r="EH783" s="433"/>
      <c r="EI783" s="433"/>
      <c r="EJ783" s="433"/>
      <c r="EK783" s="433"/>
      <c r="EL783" s="433"/>
      <c r="EM783" s="433"/>
      <c r="EN783" s="433"/>
      <c r="EO783" s="433"/>
      <c r="EP783" s="433"/>
      <c r="EQ783" s="433"/>
      <c r="ER783" s="433"/>
      <c r="ES783" s="433"/>
      <c r="ET783" s="433"/>
      <c r="EU783" s="433"/>
      <c r="EV783" s="433"/>
      <c r="EW783" s="433"/>
      <c r="EX783" s="433"/>
      <c r="EY783" s="433"/>
      <c r="EZ783" s="433"/>
      <c r="FA783" s="433"/>
      <c r="FB783" s="433"/>
      <c r="FC783" s="433"/>
      <c r="FD783" s="433"/>
      <c r="FE783" s="433"/>
      <c r="FF783" s="433"/>
      <c r="FG783" s="433"/>
      <c r="FH783" s="433"/>
      <c r="FI783" s="433"/>
      <c r="FJ783" s="433"/>
      <c r="FK783" s="433"/>
      <c r="FL783" s="433"/>
      <c r="FM783" s="433"/>
      <c r="FN783" s="433"/>
      <c r="FO783" s="433"/>
      <c r="FP783" s="433"/>
      <c r="FQ783" s="433"/>
      <c r="FR783" s="433"/>
      <c r="FS783" s="433"/>
    </row>
    <row r="784" spans="114:175" ht="15.75" customHeight="1">
      <c r="DJ784" s="433"/>
      <c r="DK784" s="433"/>
      <c r="DL784" s="433"/>
      <c r="DM784" s="433"/>
      <c r="DN784" s="433"/>
      <c r="DO784" s="433"/>
      <c r="DP784" s="433"/>
      <c r="DQ784" s="433"/>
      <c r="DR784" s="433"/>
      <c r="DS784" s="433"/>
      <c r="DT784" s="433"/>
      <c r="DU784" s="433"/>
      <c r="DV784" s="433"/>
      <c r="DW784" s="433"/>
      <c r="DX784" s="433"/>
      <c r="DY784" s="433"/>
      <c r="DZ784" s="433"/>
      <c r="EA784" s="433"/>
      <c r="EB784" s="433"/>
      <c r="EC784" s="433"/>
      <c r="ED784" s="433"/>
      <c r="EE784" s="433"/>
      <c r="EF784" s="433"/>
      <c r="EG784" s="433"/>
      <c r="EH784" s="433"/>
      <c r="EI784" s="433"/>
      <c r="EJ784" s="433"/>
      <c r="EK784" s="433"/>
      <c r="EL784" s="433"/>
      <c r="EM784" s="433"/>
      <c r="EN784" s="433"/>
      <c r="EO784" s="433"/>
      <c r="EP784" s="433"/>
      <c r="EQ784" s="433"/>
      <c r="ER784" s="433"/>
      <c r="ES784" s="433"/>
      <c r="ET784" s="433"/>
      <c r="EU784" s="433"/>
      <c r="EV784" s="433"/>
      <c r="EW784" s="433"/>
      <c r="EX784" s="433"/>
      <c r="EY784" s="433"/>
      <c r="EZ784" s="433"/>
      <c r="FA784" s="433"/>
      <c r="FB784" s="433"/>
      <c r="FC784" s="433"/>
      <c r="FD784" s="433"/>
      <c r="FE784" s="433"/>
      <c r="FF784" s="433"/>
      <c r="FG784" s="433"/>
      <c r="FH784" s="433"/>
      <c r="FI784" s="433"/>
      <c r="FJ784" s="433"/>
      <c r="FK784" s="433"/>
      <c r="FL784" s="433"/>
      <c r="FM784" s="433"/>
      <c r="FN784" s="433"/>
      <c r="FO784" s="433"/>
      <c r="FP784" s="433"/>
      <c r="FQ784" s="433"/>
      <c r="FR784" s="433"/>
      <c r="FS784" s="433"/>
    </row>
    <row r="785" spans="114:175" ht="15.75" customHeight="1">
      <c r="DJ785" s="433"/>
      <c r="DK785" s="433"/>
      <c r="DL785" s="433"/>
      <c r="DM785" s="433"/>
      <c r="DN785" s="433"/>
      <c r="DO785" s="433"/>
      <c r="DP785" s="433"/>
      <c r="DQ785" s="433"/>
      <c r="DR785" s="433"/>
      <c r="DS785" s="433"/>
      <c r="DT785" s="433"/>
      <c r="DU785" s="433"/>
      <c r="DV785" s="433"/>
      <c r="DW785" s="433"/>
      <c r="DX785" s="433"/>
      <c r="DY785" s="433"/>
      <c r="DZ785" s="433"/>
      <c r="EA785" s="433"/>
      <c r="EB785" s="433"/>
      <c r="EC785" s="433"/>
      <c r="ED785" s="433"/>
      <c r="EE785" s="433"/>
      <c r="EF785" s="433"/>
      <c r="EG785" s="433"/>
      <c r="EH785" s="433"/>
      <c r="EI785" s="433"/>
      <c r="EJ785" s="433"/>
      <c r="EK785" s="433"/>
      <c r="EL785" s="433"/>
      <c r="EM785" s="433"/>
      <c r="EN785" s="433"/>
      <c r="EO785" s="433"/>
      <c r="EP785" s="433"/>
      <c r="EQ785" s="433"/>
      <c r="ER785" s="433"/>
      <c r="ES785" s="433"/>
      <c r="ET785" s="433"/>
      <c r="EU785" s="433"/>
      <c r="EV785" s="433"/>
      <c r="EW785" s="433"/>
      <c r="EX785" s="433"/>
      <c r="EY785" s="433"/>
      <c r="EZ785" s="433"/>
      <c r="FA785" s="433"/>
      <c r="FB785" s="433"/>
      <c r="FC785" s="433"/>
      <c r="FD785" s="433"/>
      <c r="FE785" s="433"/>
      <c r="FF785" s="433"/>
      <c r="FG785" s="433"/>
      <c r="FH785" s="433"/>
      <c r="FI785" s="433"/>
      <c r="FJ785" s="433"/>
      <c r="FK785" s="433"/>
      <c r="FL785" s="433"/>
      <c r="FM785" s="433"/>
      <c r="FN785" s="433"/>
      <c r="FO785" s="433"/>
      <c r="FP785" s="433"/>
      <c r="FQ785" s="433"/>
      <c r="FR785" s="433"/>
      <c r="FS785" s="433"/>
    </row>
    <row r="786" spans="114:175" ht="15.75" customHeight="1">
      <c r="DJ786" s="433"/>
      <c r="DK786" s="433"/>
      <c r="DL786" s="433"/>
      <c r="DM786" s="433"/>
      <c r="DN786" s="433"/>
      <c r="DO786" s="433"/>
      <c r="DP786" s="433"/>
      <c r="DQ786" s="433"/>
      <c r="DR786" s="433"/>
      <c r="DS786" s="433"/>
      <c r="DT786" s="433"/>
      <c r="DU786" s="433"/>
      <c r="DV786" s="433"/>
      <c r="DW786" s="433"/>
      <c r="DX786" s="433"/>
      <c r="DY786" s="433"/>
      <c r="DZ786" s="433"/>
      <c r="EA786" s="433"/>
      <c r="EB786" s="433"/>
      <c r="EC786" s="433"/>
      <c r="ED786" s="433"/>
      <c r="EE786" s="433"/>
      <c r="EF786" s="433"/>
      <c r="EG786" s="433"/>
      <c r="EH786" s="433"/>
      <c r="EI786" s="433"/>
      <c r="EJ786" s="433"/>
      <c r="EK786" s="433"/>
      <c r="EL786" s="433"/>
      <c r="EM786" s="433"/>
      <c r="EN786" s="433"/>
      <c r="EO786" s="433"/>
      <c r="EP786" s="433"/>
      <c r="EQ786" s="433"/>
      <c r="ER786" s="433"/>
      <c r="ES786" s="433"/>
      <c r="ET786" s="433"/>
      <c r="EU786" s="433"/>
      <c r="EV786" s="433"/>
      <c r="EW786" s="433"/>
      <c r="EX786" s="433"/>
      <c r="EY786" s="433"/>
      <c r="EZ786" s="433"/>
      <c r="FA786" s="433"/>
      <c r="FB786" s="433"/>
      <c r="FC786" s="433"/>
      <c r="FD786" s="433"/>
      <c r="FE786" s="433"/>
      <c r="FF786" s="433"/>
      <c r="FG786" s="433"/>
      <c r="FH786" s="433"/>
      <c r="FI786" s="433"/>
      <c r="FJ786" s="433"/>
      <c r="FK786" s="433"/>
      <c r="FL786" s="433"/>
      <c r="FM786" s="433"/>
      <c r="FN786" s="433"/>
      <c r="FO786" s="433"/>
      <c r="FP786" s="433"/>
      <c r="FQ786" s="433"/>
      <c r="FR786" s="433"/>
      <c r="FS786" s="433"/>
    </row>
    <row r="787" spans="114:175" ht="15.75" customHeight="1">
      <c r="DJ787" s="433"/>
      <c r="DK787" s="433"/>
      <c r="DL787" s="433"/>
      <c r="DM787" s="433"/>
      <c r="DN787" s="433"/>
      <c r="DO787" s="433"/>
      <c r="DP787" s="433"/>
      <c r="DQ787" s="433"/>
      <c r="DR787" s="433"/>
      <c r="DS787" s="433"/>
      <c r="DT787" s="433"/>
      <c r="DU787" s="433"/>
      <c r="DV787" s="433"/>
      <c r="DW787" s="433"/>
      <c r="DX787" s="433"/>
      <c r="DY787" s="433"/>
      <c r="DZ787" s="433"/>
      <c r="EA787" s="433"/>
      <c r="EB787" s="433"/>
      <c r="EC787" s="433"/>
      <c r="ED787" s="433"/>
      <c r="EE787" s="433"/>
      <c r="EF787" s="433"/>
      <c r="EG787" s="433"/>
      <c r="EH787" s="433"/>
      <c r="EI787" s="433"/>
      <c r="EJ787" s="433"/>
      <c r="EK787" s="433"/>
      <c r="EL787" s="433"/>
      <c r="EM787" s="433"/>
      <c r="EN787" s="433"/>
      <c r="EO787" s="433"/>
      <c r="EP787" s="433"/>
      <c r="EQ787" s="433"/>
      <c r="ER787" s="433"/>
      <c r="ES787" s="433"/>
      <c r="ET787" s="433"/>
      <c r="EU787" s="433"/>
      <c r="EV787" s="433"/>
      <c r="EW787" s="433"/>
      <c r="EX787" s="433"/>
      <c r="EY787" s="433"/>
      <c r="EZ787" s="433"/>
      <c r="FA787" s="433"/>
      <c r="FB787" s="433"/>
      <c r="FC787" s="433"/>
      <c r="FD787" s="433"/>
      <c r="FE787" s="433"/>
      <c r="FF787" s="433"/>
      <c r="FG787" s="433"/>
      <c r="FH787" s="433"/>
      <c r="FI787" s="433"/>
      <c r="FJ787" s="433"/>
      <c r="FK787" s="433"/>
      <c r="FL787" s="433"/>
      <c r="FM787" s="433"/>
      <c r="FN787" s="433"/>
      <c r="FO787" s="433"/>
      <c r="FP787" s="433"/>
      <c r="FQ787" s="433"/>
      <c r="FR787" s="433"/>
      <c r="FS787" s="433"/>
    </row>
    <row r="788" spans="114:175" ht="15.75" customHeight="1">
      <c r="DJ788" s="433"/>
      <c r="DK788" s="433"/>
      <c r="DL788" s="433"/>
      <c r="DM788" s="433"/>
      <c r="DN788" s="433"/>
      <c r="DO788" s="433"/>
      <c r="DP788" s="433"/>
      <c r="DQ788" s="433"/>
      <c r="DR788" s="433"/>
      <c r="DS788" s="433"/>
      <c r="DT788" s="433"/>
      <c r="DU788" s="433"/>
      <c r="DV788" s="433"/>
      <c r="DW788" s="433"/>
      <c r="DX788" s="433"/>
      <c r="DY788" s="433"/>
      <c r="DZ788" s="433"/>
      <c r="EA788" s="433"/>
      <c r="EB788" s="433"/>
      <c r="EC788" s="433"/>
      <c r="ED788" s="433"/>
      <c r="EE788" s="433"/>
      <c r="EF788" s="433"/>
      <c r="EG788" s="433"/>
      <c r="EH788" s="433"/>
      <c r="EI788" s="433"/>
      <c r="EJ788" s="433"/>
      <c r="EK788" s="433"/>
      <c r="EL788" s="433"/>
      <c r="EM788" s="433"/>
      <c r="EN788" s="433"/>
      <c r="EO788" s="433"/>
      <c r="EP788" s="433"/>
      <c r="EQ788" s="433"/>
      <c r="ER788" s="433"/>
      <c r="ES788" s="433"/>
      <c r="ET788" s="433"/>
      <c r="EU788" s="433"/>
      <c r="EV788" s="433"/>
      <c r="EW788" s="433"/>
      <c r="EX788" s="433"/>
      <c r="EY788" s="433"/>
      <c r="EZ788" s="433"/>
      <c r="FA788" s="433"/>
      <c r="FB788" s="433"/>
      <c r="FC788" s="433"/>
      <c r="FD788" s="433"/>
      <c r="FE788" s="433"/>
      <c r="FF788" s="433"/>
      <c r="FG788" s="433"/>
      <c r="FH788" s="433"/>
      <c r="FI788" s="433"/>
      <c r="FJ788" s="433"/>
      <c r="FK788" s="433"/>
      <c r="FL788" s="433"/>
      <c r="FM788" s="433"/>
      <c r="FN788" s="433"/>
      <c r="FO788" s="433"/>
      <c r="FP788" s="433"/>
      <c r="FQ788" s="433"/>
      <c r="FR788" s="433"/>
      <c r="FS788" s="433"/>
    </row>
    <row r="789" spans="114:175" ht="15.75" customHeight="1">
      <c r="DJ789" s="433"/>
      <c r="DK789" s="433"/>
      <c r="DL789" s="433"/>
      <c r="DM789" s="433"/>
      <c r="DN789" s="433"/>
      <c r="DO789" s="433"/>
      <c r="DP789" s="433"/>
      <c r="DQ789" s="433"/>
      <c r="DR789" s="433"/>
      <c r="DS789" s="433"/>
      <c r="DT789" s="433"/>
      <c r="DU789" s="433"/>
      <c r="DV789" s="433"/>
      <c r="DW789" s="433"/>
      <c r="DX789" s="433"/>
      <c r="DY789" s="433"/>
      <c r="DZ789" s="433"/>
      <c r="EA789" s="433"/>
      <c r="EB789" s="433"/>
      <c r="EC789" s="433"/>
      <c r="ED789" s="433"/>
      <c r="EE789" s="433"/>
      <c r="EF789" s="433"/>
      <c r="EG789" s="433"/>
      <c r="EH789" s="433"/>
      <c r="EI789" s="433"/>
      <c r="EJ789" s="433"/>
      <c r="EK789" s="433"/>
      <c r="EL789" s="433"/>
      <c r="EM789" s="433"/>
      <c r="EN789" s="433"/>
      <c r="EO789" s="433"/>
      <c r="EP789" s="433"/>
      <c r="EQ789" s="433"/>
      <c r="ER789" s="433"/>
      <c r="ES789" s="433"/>
      <c r="ET789" s="433"/>
      <c r="EU789" s="433"/>
      <c r="EV789" s="433"/>
      <c r="EW789" s="433"/>
      <c r="EX789" s="433"/>
      <c r="EY789" s="433"/>
      <c r="EZ789" s="433"/>
      <c r="FA789" s="433"/>
      <c r="FB789" s="433"/>
      <c r="FC789" s="433"/>
      <c r="FD789" s="433"/>
      <c r="FE789" s="433"/>
      <c r="FF789" s="433"/>
      <c r="FG789" s="433"/>
      <c r="FH789" s="433"/>
      <c r="FI789" s="433"/>
      <c r="FJ789" s="433"/>
      <c r="FK789" s="433"/>
      <c r="FL789" s="433"/>
      <c r="FM789" s="433"/>
      <c r="FN789" s="433"/>
      <c r="FO789" s="433"/>
      <c r="FP789" s="433"/>
      <c r="FQ789" s="433"/>
      <c r="FR789" s="433"/>
      <c r="FS789" s="433"/>
    </row>
    <row r="790" spans="114:175" ht="15.75" customHeight="1">
      <c r="DJ790" s="433"/>
      <c r="DK790" s="433"/>
      <c r="DL790" s="433"/>
      <c r="DM790" s="433"/>
      <c r="DN790" s="433"/>
      <c r="DO790" s="433"/>
      <c r="DP790" s="433"/>
      <c r="DQ790" s="433"/>
      <c r="DR790" s="433"/>
      <c r="DS790" s="433"/>
      <c r="DT790" s="433"/>
      <c r="DU790" s="433"/>
      <c r="DV790" s="433"/>
      <c r="DW790" s="433"/>
      <c r="DX790" s="433"/>
      <c r="DY790" s="433"/>
      <c r="DZ790" s="433"/>
      <c r="EA790" s="433"/>
      <c r="EB790" s="433"/>
      <c r="EC790" s="433"/>
      <c r="ED790" s="433"/>
      <c r="EE790" s="433"/>
      <c r="EF790" s="433"/>
      <c r="EG790" s="433"/>
      <c r="EH790" s="433"/>
      <c r="EI790" s="433"/>
      <c r="EJ790" s="433"/>
      <c r="EK790" s="433"/>
      <c r="EL790" s="433"/>
      <c r="EM790" s="433"/>
      <c r="EN790" s="433"/>
      <c r="EO790" s="433"/>
      <c r="EP790" s="433"/>
      <c r="EQ790" s="433"/>
      <c r="ER790" s="433"/>
      <c r="ES790" s="433"/>
      <c r="ET790" s="433"/>
      <c r="EU790" s="433"/>
      <c r="EV790" s="433"/>
      <c r="EW790" s="433"/>
      <c r="EX790" s="433"/>
      <c r="EY790" s="433"/>
      <c r="EZ790" s="433"/>
      <c r="FA790" s="433"/>
      <c r="FB790" s="433"/>
      <c r="FC790" s="433"/>
      <c r="FD790" s="433"/>
      <c r="FE790" s="433"/>
      <c r="FF790" s="433"/>
      <c r="FG790" s="433"/>
      <c r="FH790" s="433"/>
      <c r="FI790" s="433"/>
      <c r="FJ790" s="433"/>
      <c r="FK790" s="433"/>
      <c r="FL790" s="433"/>
      <c r="FM790" s="433"/>
      <c r="FN790" s="433"/>
      <c r="FO790" s="433"/>
      <c r="FP790" s="433"/>
      <c r="FQ790" s="433"/>
      <c r="FR790" s="433"/>
      <c r="FS790" s="433"/>
    </row>
    <row r="791" spans="114:175" ht="15.75" customHeight="1">
      <c r="DJ791" s="433"/>
      <c r="DK791" s="433"/>
      <c r="DL791" s="433"/>
      <c r="DM791" s="433"/>
      <c r="DN791" s="433"/>
      <c r="DO791" s="433"/>
      <c r="DP791" s="433"/>
      <c r="DQ791" s="433"/>
      <c r="DR791" s="433"/>
      <c r="DS791" s="433"/>
      <c r="DT791" s="433"/>
      <c r="DU791" s="433"/>
      <c r="DV791" s="433"/>
      <c r="DW791" s="433"/>
      <c r="DX791" s="433"/>
      <c r="DY791" s="433"/>
      <c r="DZ791" s="433"/>
      <c r="EA791" s="433"/>
      <c r="EB791" s="433"/>
      <c r="EC791" s="433"/>
      <c r="ED791" s="433"/>
      <c r="EE791" s="433"/>
      <c r="EF791" s="433"/>
      <c r="EG791" s="433"/>
      <c r="EH791" s="433"/>
      <c r="EI791" s="433"/>
      <c r="EJ791" s="433"/>
      <c r="EK791" s="433"/>
      <c r="EL791" s="433"/>
      <c r="EM791" s="433"/>
      <c r="EN791" s="433"/>
      <c r="EO791" s="433"/>
      <c r="EP791" s="433"/>
      <c r="EQ791" s="433"/>
      <c r="ER791" s="433"/>
      <c r="ES791" s="433"/>
      <c r="ET791" s="433"/>
      <c r="EU791" s="433"/>
      <c r="EV791" s="433"/>
      <c r="EW791" s="433"/>
      <c r="EX791" s="433"/>
      <c r="EY791" s="433"/>
      <c r="EZ791" s="433"/>
      <c r="FA791" s="433"/>
      <c r="FB791" s="433"/>
      <c r="FC791" s="433"/>
      <c r="FD791" s="433"/>
      <c r="FE791" s="433"/>
      <c r="FF791" s="433"/>
      <c r="FG791" s="433"/>
      <c r="FH791" s="433"/>
      <c r="FI791" s="433"/>
      <c r="FJ791" s="433"/>
      <c r="FK791" s="433"/>
      <c r="FL791" s="433"/>
      <c r="FM791" s="433"/>
      <c r="FN791" s="433"/>
      <c r="FO791" s="433"/>
      <c r="FP791" s="433"/>
      <c r="FQ791" s="433"/>
      <c r="FR791" s="433"/>
      <c r="FS791" s="433"/>
    </row>
    <row r="792" spans="114:175" ht="15.75" customHeight="1">
      <c r="DJ792" s="433"/>
      <c r="DK792" s="433"/>
      <c r="DL792" s="433"/>
      <c r="DM792" s="433"/>
      <c r="DN792" s="433"/>
      <c r="DO792" s="433"/>
      <c r="DP792" s="433"/>
      <c r="DQ792" s="433"/>
      <c r="DR792" s="433"/>
      <c r="DS792" s="433"/>
      <c r="DT792" s="433"/>
      <c r="DU792" s="433"/>
      <c r="DV792" s="433"/>
      <c r="DW792" s="433"/>
      <c r="DX792" s="433"/>
      <c r="DY792" s="433"/>
      <c r="DZ792" s="433"/>
      <c r="EA792" s="433"/>
      <c r="EB792" s="433"/>
      <c r="EC792" s="433"/>
      <c r="ED792" s="433"/>
      <c r="EE792" s="433"/>
      <c r="EF792" s="433"/>
      <c r="EG792" s="433"/>
      <c r="EH792" s="433"/>
      <c r="EI792" s="433"/>
      <c r="EJ792" s="433"/>
      <c r="EK792" s="433"/>
      <c r="EL792" s="433"/>
      <c r="EM792" s="433"/>
      <c r="EN792" s="433"/>
      <c r="EO792" s="433"/>
      <c r="EP792" s="433"/>
      <c r="EQ792" s="433"/>
      <c r="ER792" s="433"/>
      <c r="ES792" s="433"/>
      <c r="ET792" s="433"/>
      <c r="EU792" s="433"/>
      <c r="EV792" s="433"/>
      <c r="EW792" s="433"/>
      <c r="EX792" s="433"/>
      <c r="EY792" s="433"/>
      <c r="EZ792" s="433"/>
      <c r="FA792" s="433"/>
      <c r="FB792" s="433"/>
      <c r="FC792" s="433"/>
      <c r="FD792" s="433"/>
      <c r="FE792" s="433"/>
      <c r="FF792" s="433"/>
      <c r="FG792" s="433"/>
      <c r="FH792" s="433"/>
      <c r="FI792" s="433"/>
      <c r="FJ792" s="433"/>
      <c r="FK792" s="433"/>
      <c r="FL792" s="433"/>
      <c r="FM792" s="433"/>
      <c r="FN792" s="433"/>
      <c r="FO792" s="433"/>
      <c r="FP792" s="433"/>
      <c r="FQ792" s="433"/>
      <c r="FR792" s="433"/>
      <c r="FS792" s="433"/>
    </row>
    <row r="793" spans="114:175" ht="15.75" customHeight="1">
      <c r="DJ793" s="433"/>
      <c r="DK793" s="433"/>
      <c r="DL793" s="433"/>
      <c r="DM793" s="433"/>
      <c r="DN793" s="433"/>
      <c r="DO793" s="433"/>
      <c r="DP793" s="433"/>
      <c r="DQ793" s="433"/>
      <c r="DR793" s="433"/>
      <c r="DS793" s="433"/>
      <c r="DT793" s="433"/>
      <c r="DU793" s="433"/>
      <c r="DV793" s="433"/>
      <c r="DW793" s="433"/>
      <c r="DX793" s="433"/>
      <c r="DY793" s="433"/>
      <c r="DZ793" s="433"/>
      <c r="EA793" s="433"/>
      <c r="EB793" s="433"/>
      <c r="EC793" s="433"/>
      <c r="ED793" s="433"/>
      <c r="EE793" s="433"/>
      <c r="EF793" s="433"/>
      <c r="EG793" s="433"/>
      <c r="EH793" s="433"/>
      <c r="EI793" s="433"/>
      <c r="EJ793" s="433"/>
      <c r="EK793" s="433"/>
      <c r="EL793" s="433"/>
      <c r="EM793" s="433"/>
      <c r="EN793" s="433"/>
      <c r="EO793" s="433"/>
      <c r="EP793" s="433"/>
      <c r="EQ793" s="433"/>
      <c r="ER793" s="433"/>
      <c r="ES793" s="433"/>
      <c r="ET793" s="433"/>
      <c r="EU793" s="433"/>
      <c r="EV793" s="433"/>
      <c r="EW793" s="433"/>
      <c r="EX793" s="433"/>
      <c r="EY793" s="433"/>
      <c r="EZ793" s="433"/>
      <c r="FA793" s="433"/>
      <c r="FB793" s="433"/>
      <c r="FC793" s="433"/>
      <c r="FD793" s="433"/>
      <c r="FE793" s="433"/>
      <c r="FF793" s="433"/>
      <c r="FG793" s="433"/>
      <c r="FH793" s="433"/>
      <c r="FI793" s="433"/>
      <c r="FJ793" s="433"/>
      <c r="FK793" s="433"/>
      <c r="FL793" s="433"/>
      <c r="FM793" s="433"/>
      <c r="FN793" s="433"/>
      <c r="FO793" s="433"/>
      <c r="FP793" s="433"/>
      <c r="FQ793" s="433"/>
      <c r="FR793" s="433"/>
      <c r="FS793" s="433"/>
    </row>
    <row r="794" spans="114:175" ht="15.75" customHeight="1">
      <c r="DJ794" s="433"/>
      <c r="DK794" s="433"/>
      <c r="DL794" s="433"/>
      <c r="DM794" s="433"/>
      <c r="DN794" s="433"/>
      <c r="DO794" s="433"/>
      <c r="DP794" s="433"/>
      <c r="DQ794" s="433"/>
      <c r="DR794" s="433"/>
      <c r="DS794" s="433"/>
      <c r="DT794" s="433"/>
      <c r="DU794" s="433"/>
      <c r="DV794" s="433"/>
      <c r="DW794" s="433"/>
      <c r="DX794" s="433"/>
      <c r="DY794" s="433"/>
      <c r="DZ794" s="433"/>
      <c r="EA794" s="433"/>
      <c r="EB794" s="433"/>
      <c r="EC794" s="433"/>
      <c r="ED794" s="433"/>
      <c r="EE794" s="433"/>
      <c r="EF794" s="433"/>
      <c r="EG794" s="433"/>
      <c r="EH794" s="433"/>
      <c r="EI794" s="433"/>
      <c r="EJ794" s="433"/>
      <c r="EK794" s="433"/>
      <c r="EL794" s="433"/>
      <c r="EM794" s="433"/>
      <c r="EN794" s="433"/>
      <c r="EO794" s="433"/>
      <c r="EP794" s="433"/>
      <c r="EQ794" s="433"/>
      <c r="ER794" s="433"/>
      <c r="ES794" s="433"/>
      <c r="ET794" s="433"/>
      <c r="EU794" s="433"/>
      <c r="EV794" s="433"/>
      <c r="EW794" s="433"/>
      <c r="EX794" s="433"/>
      <c r="EY794" s="433"/>
      <c r="EZ794" s="433"/>
      <c r="FA794" s="433"/>
      <c r="FB794" s="433"/>
      <c r="FC794" s="433"/>
      <c r="FD794" s="433"/>
      <c r="FE794" s="433"/>
      <c r="FF794" s="433"/>
      <c r="FG794" s="433"/>
      <c r="FH794" s="433"/>
      <c r="FI794" s="433"/>
      <c r="FJ794" s="433"/>
      <c r="FK794" s="433"/>
      <c r="FL794" s="433"/>
      <c r="FM794" s="433"/>
      <c r="FN794" s="433"/>
      <c r="FO794" s="433"/>
      <c r="FP794" s="433"/>
      <c r="FQ794" s="433"/>
      <c r="FR794" s="433"/>
      <c r="FS794" s="433"/>
    </row>
    <row r="795" spans="114:175" ht="15.75" customHeight="1">
      <c r="DJ795" s="433"/>
      <c r="DK795" s="433"/>
      <c r="DL795" s="433"/>
      <c r="DM795" s="433"/>
      <c r="DN795" s="433"/>
      <c r="DO795" s="433"/>
      <c r="DP795" s="433"/>
      <c r="DQ795" s="433"/>
      <c r="DR795" s="433"/>
      <c r="DS795" s="433"/>
      <c r="DT795" s="433"/>
      <c r="DU795" s="433"/>
      <c r="DV795" s="433"/>
      <c r="DW795" s="433"/>
      <c r="DX795" s="433"/>
      <c r="DY795" s="433"/>
      <c r="DZ795" s="433"/>
      <c r="EA795" s="433"/>
      <c r="EB795" s="433"/>
      <c r="EC795" s="433"/>
      <c r="ED795" s="433"/>
      <c r="EE795" s="433"/>
      <c r="EF795" s="433"/>
      <c r="EG795" s="433"/>
      <c r="EH795" s="433"/>
      <c r="EI795" s="433"/>
      <c r="EJ795" s="433"/>
      <c r="EK795" s="433"/>
      <c r="EL795" s="433"/>
      <c r="EM795" s="433"/>
      <c r="EN795" s="433"/>
      <c r="EO795" s="433"/>
      <c r="EP795" s="433"/>
      <c r="EQ795" s="433"/>
      <c r="ER795" s="433"/>
      <c r="ES795" s="433"/>
      <c r="ET795" s="433"/>
      <c r="EU795" s="433"/>
      <c r="EV795" s="433"/>
      <c r="EW795" s="433"/>
      <c r="EX795" s="433"/>
      <c r="EY795" s="433"/>
      <c r="EZ795" s="433"/>
      <c r="FA795" s="433"/>
      <c r="FB795" s="433"/>
      <c r="FC795" s="433"/>
      <c r="FD795" s="433"/>
      <c r="FE795" s="433"/>
      <c r="FF795" s="433"/>
      <c r="FG795" s="433"/>
      <c r="FH795" s="433"/>
      <c r="FI795" s="433"/>
      <c r="FJ795" s="433"/>
      <c r="FK795" s="433"/>
      <c r="FL795" s="433"/>
      <c r="FM795" s="433"/>
      <c r="FN795" s="433"/>
      <c r="FO795" s="433"/>
      <c r="FP795" s="433"/>
      <c r="FQ795" s="433"/>
      <c r="FR795" s="433"/>
      <c r="FS795" s="433"/>
    </row>
    <row r="796" spans="114:175" ht="15.75" customHeight="1">
      <c r="DJ796" s="433"/>
      <c r="DK796" s="433"/>
      <c r="DL796" s="433"/>
      <c r="DM796" s="433"/>
      <c r="DN796" s="433"/>
      <c r="DO796" s="433"/>
      <c r="DP796" s="433"/>
      <c r="DQ796" s="433"/>
      <c r="DR796" s="433"/>
      <c r="DS796" s="433"/>
      <c r="DT796" s="433"/>
      <c r="DU796" s="433"/>
      <c r="DV796" s="433"/>
      <c r="DW796" s="433"/>
      <c r="DX796" s="433"/>
      <c r="DY796" s="433"/>
      <c r="DZ796" s="433"/>
      <c r="EA796" s="433"/>
      <c r="EB796" s="433"/>
      <c r="EC796" s="433"/>
      <c r="ED796" s="433"/>
      <c r="EE796" s="433"/>
      <c r="EF796" s="433"/>
      <c r="EG796" s="433"/>
      <c r="EH796" s="433"/>
      <c r="EI796" s="433"/>
      <c r="EJ796" s="433"/>
      <c r="EK796" s="433"/>
      <c r="EL796" s="433"/>
      <c r="EM796" s="433"/>
      <c r="EN796" s="433"/>
      <c r="EO796" s="433"/>
      <c r="EP796" s="433"/>
      <c r="EQ796" s="433"/>
      <c r="ER796" s="433"/>
      <c r="ES796" s="433"/>
      <c r="ET796" s="433"/>
      <c r="EU796" s="433"/>
      <c r="EV796" s="433"/>
      <c r="EW796" s="433"/>
      <c r="EX796" s="433"/>
      <c r="EY796" s="433"/>
      <c r="EZ796" s="433"/>
      <c r="FA796" s="433"/>
      <c r="FB796" s="433"/>
      <c r="FC796" s="433"/>
      <c r="FD796" s="433"/>
      <c r="FE796" s="433"/>
      <c r="FF796" s="433"/>
      <c r="FG796" s="433"/>
      <c r="FH796" s="433"/>
      <c r="FI796" s="433"/>
      <c r="FJ796" s="433"/>
      <c r="FK796" s="433"/>
      <c r="FL796" s="433"/>
      <c r="FM796" s="433"/>
      <c r="FN796" s="433"/>
      <c r="FO796" s="433"/>
      <c r="FP796" s="433"/>
      <c r="FQ796" s="433"/>
      <c r="FR796" s="433"/>
      <c r="FS796" s="433"/>
    </row>
    <row r="797" spans="114:175" ht="15.75" customHeight="1">
      <c r="DJ797" s="433"/>
      <c r="DK797" s="433"/>
      <c r="DL797" s="433"/>
      <c r="DM797" s="433"/>
      <c r="DN797" s="433"/>
      <c r="DO797" s="433"/>
      <c r="DP797" s="433"/>
      <c r="DQ797" s="433"/>
      <c r="DR797" s="433"/>
      <c r="DS797" s="433"/>
      <c r="DT797" s="433"/>
      <c r="DU797" s="433"/>
      <c r="DV797" s="433"/>
      <c r="DW797" s="433"/>
      <c r="DX797" s="433"/>
      <c r="DY797" s="433"/>
      <c r="DZ797" s="433"/>
      <c r="EA797" s="433"/>
      <c r="EB797" s="433"/>
      <c r="EC797" s="433"/>
      <c r="ED797" s="433"/>
      <c r="EE797" s="433"/>
      <c r="EF797" s="433"/>
      <c r="EG797" s="433"/>
      <c r="EH797" s="433"/>
      <c r="EI797" s="433"/>
      <c r="EJ797" s="433"/>
      <c r="EK797" s="433"/>
      <c r="EL797" s="433"/>
      <c r="EM797" s="433"/>
      <c r="EN797" s="433"/>
      <c r="EO797" s="433"/>
      <c r="EP797" s="433"/>
      <c r="EQ797" s="433"/>
      <c r="ER797" s="433"/>
      <c r="ES797" s="433"/>
      <c r="ET797" s="433"/>
      <c r="EU797" s="433"/>
      <c r="EV797" s="433"/>
      <c r="EW797" s="433"/>
      <c r="EX797" s="433"/>
      <c r="EY797" s="433"/>
      <c r="EZ797" s="433"/>
      <c r="FA797" s="433"/>
      <c r="FB797" s="433"/>
      <c r="FC797" s="433"/>
      <c r="FD797" s="433"/>
      <c r="FE797" s="433"/>
      <c r="FF797" s="433"/>
      <c r="FG797" s="433"/>
      <c r="FH797" s="433"/>
      <c r="FI797" s="433"/>
      <c r="FJ797" s="433"/>
      <c r="FK797" s="433"/>
      <c r="FL797" s="433"/>
      <c r="FM797" s="433"/>
      <c r="FN797" s="433"/>
      <c r="FO797" s="433"/>
      <c r="FP797" s="433"/>
      <c r="FQ797" s="433"/>
      <c r="FR797" s="433"/>
      <c r="FS797" s="433"/>
    </row>
    <row r="798" spans="114:175" ht="15.75" customHeight="1">
      <c r="DJ798" s="433"/>
      <c r="DK798" s="433"/>
      <c r="DL798" s="433"/>
      <c r="DM798" s="433"/>
      <c r="DN798" s="433"/>
      <c r="DO798" s="433"/>
      <c r="DP798" s="433"/>
      <c r="DQ798" s="433"/>
      <c r="DR798" s="433"/>
      <c r="DS798" s="433"/>
      <c r="DT798" s="433"/>
      <c r="DU798" s="433"/>
      <c r="DV798" s="433"/>
      <c r="DW798" s="433"/>
      <c r="DX798" s="433"/>
      <c r="DY798" s="433"/>
      <c r="DZ798" s="433"/>
      <c r="EA798" s="433"/>
      <c r="EB798" s="433"/>
      <c r="EC798" s="433"/>
      <c r="ED798" s="433"/>
      <c r="EE798" s="433"/>
      <c r="EF798" s="433"/>
      <c r="EG798" s="433"/>
      <c r="EH798" s="433"/>
      <c r="EI798" s="433"/>
      <c r="EJ798" s="433"/>
      <c r="EK798" s="433"/>
      <c r="EL798" s="433"/>
      <c r="EM798" s="433"/>
      <c r="EN798" s="433"/>
      <c r="EO798" s="433"/>
      <c r="EP798" s="433"/>
      <c r="EQ798" s="433"/>
      <c r="ER798" s="433"/>
      <c r="ES798" s="433"/>
      <c r="ET798" s="433"/>
      <c r="EU798" s="433"/>
      <c r="EV798" s="433"/>
      <c r="EW798" s="433"/>
      <c r="EX798" s="433"/>
      <c r="EY798" s="433"/>
      <c r="EZ798" s="433"/>
      <c r="FA798" s="433"/>
      <c r="FB798" s="433"/>
      <c r="FC798" s="433"/>
      <c r="FD798" s="433"/>
      <c r="FE798" s="433"/>
      <c r="FF798" s="433"/>
      <c r="FG798" s="433"/>
      <c r="FH798" s="433"/>
      <c r="FI798" s="433"/>
      <c r="FJ798" s="433"/>
      <c r="FK798" s="433"/>
      <c r="FL798" s="433"/>
      <c r="FM798" s="433"/>
      <c r="FN798" s="433"/>
      <c r="FO798" s="433"/>
      <c r="FP798" s="433"/>
      <c r="FQ798" s="433"/>
      <c r="FR798" s="433"/>
      <c r="FS798" s="433"/>
    </row>
    <row r="799" spans="114:175" ht="15.75" customHeight="1">
      <c r="DJ799" s="433"/>
      <c r="DK799" s="433"/>
      <c r="DL799" s="433"/>
      <c r="DM799" s="433"/>
      <c r="DN799" s="433"/>
      <c r="DO799" s="433"/>
      <c r="DP799" s="433"/>
      <c r="DQ799" s="433"/>
      <c r="DR799" s="433"/>
      <c r="DS799" s="433"/>
      <c r="DT799" s="433"/>
      <c r="DU799" s="433"/>
      <c r="DV799" s="433"/>
      <c r="DW799" s="433"/>
      <c r="DX799" s="433"/>
      <c r="DY799" s="433"/>
      <c r="DZ799" s="433"/>
      <c r="EA799" s="433"/>
      <c r="EB799" s="433"/>
      <c r="EC799" s="433"/>
      <c r="ED799" s="433"/>
      <c r="EE799" s="433"/>
      <c r="EF799" s="433"/>
      <c r="EG799" s="433"/>
      <c r="EH799" s="433"/>
      <c r="EI799" s="433"/>
      <c r="EJ799" s="433"/>
      <c r="EK799" s="433"/>
      <c r="EL799" s="433"/>
      <c r="EM799" s="433"/>
      <c r="EN799" s="433"/>
      <c r="EO799" s="433"/>
      <c r="EP799" s="433"/>
      <c r="EQ799" s="433"/>
      <c r="ER799" s="433"/>
      <c r="ES799" s="433"/>
      <c r="ET799" s="433"/>
      <c r="EU799" s="433"/>
      <c r="EV799" s="433"/>
      <c r="EW799" s="433"/>
      <c r="EX799" s="433"/>
      <c r="EY799" s="433"/>
      <c r="EZ799" s="433"/>
      <c r="FA799" s="433"/>
      <c r="FB799" s="433"/>
      <c r="FC799" s="433"/>
      <c r="FD799" s="433"/>
      <c r="FE799" s="433"/>
      <c r="FF799" s="433"/>
      <c r="FG799" s="433"/>
      <c r="FH799" s="433"/>
      <c r="FI799" s="433"/>
      <c r="FJ799" s="433"/>
      <c r="FK799" s="433"/>
      <c r="FL799" s="433"/>
      <c r="FM799" s="433"/>
      <c r="FN799" s="433"/>
      <c r="FO799" s="433"/>
      <c r="FP799" s="433"/>
      <c r="FQ799" s="433"/>
      <c r="FR799" s="433"/>
      <c r="FS799" s="433"/>
    </row>
    <row r="800" spans="114:175" ht="15.75" customHeight="1">
      <c r="DJ800" s="433"/>
      <c r="DK800" s="433"/>
      <c r="DL800" s="433"/>
      <c r="DM800" s="433"/>
      <c r="DN800" s="433"/>
      <c r="DO800" s="433"/>
      <c r="DP800" s="433"/>
      <c r="DQ800" s="433"/>
      <c r="DR800" s="433"/>
      <c r="DS800" s="433"/>
      <c r="DT800" s="433"/>
      <c r="DU800" s="433"/>
      <c r="DV800" s="433"/>
      <c r="DW800" s="433"/>
      <c r="DX800" s="433"/>
      <c r="DY800" s="433"/>
      <c r="DZ800" s="433"/>
      <c r="EA800" s="433"/>
      <c r="EB800" s="433"/>
      <c r="EC800" s="433"/>
      <c r="ED800" s="433"/>
      <c r="EE800" s="433"/>
      <c r="EF800" s="433"/>
      <c r="EG800" s="433"/>
      <c r="EH800" s="433"/>
      <c r="EI800" s="433"/>
      <c r="EJ800" s="433"/>
      <c r="EK800" s="433"/>
      <c r="EL800" s="433"/>
      <c r="EM800" s="433"/>
      <c r="EN800" s="433"/>
      <c r="EO800" s="433"/>
      <c r="EP800" s="433"/>
      <c r="EQ800" s="433"/>
      <c r="ER800" s="433"/>
      <c r="ES800" s="433"/>
      <c r="ET800" s="433"/>
      <c r="EU800" s="433"/>
      <c r="EV800" s="433"/>
      <c r="EW800" s="433"/>
      <c r="EX800" s="433"/>
      <c r="EY800" s="433"/>
      <c r="EZ800" s="433"/>
      <c r="FA800" s="433"/>
      <c r="FB800" s="433"/>
      <c r="FC800" s="433"/>
      <c r="FD800" s="433"/>
      <c r="FE800" s="433"/>
      <c r="FF800" s="433"/>
      <c r="FG800" s="433"/>
      <c r="FH800" s="433"/>
      <c r="FI800" s="433"/>
      <c r="FJ800" s="433"/>
      <c r="FK800" s="433"/>
      <c r="FL800" s="433"/>
      <c r="FM800" s="433"/>
      <c r="FN800" s="433"/>
      <c r="FO800" s="433"/>
      <c r="FP800" s="433"/>
      <c r="FQ800" s="433"/>
      <c r="FR800" s="433"/>
      <c r="FS800" s="433"/>
    </row>
    <row r="801" spans="114:175" ht="15.75" customHeight="1">
      <c r="DJ801" s="433"/>
      <c r="DK801" s="433"/>
      <c r="DL801" s="433"/>
      <c r="DM801" s="433"/>
      <c r="DN801" s="433"/>
      <c r="DO801" s="433"/>
      <c r="DP801" s="433"/>
      <c r="DQ801" s="433"/>
      <c r="DR801" s="433"/>
      <c r="DS801" s="433"/>
      <c r="DT801" s="433"/>
      <c r="DU801" s="433"/>
      <c r="DV801" s="433"/>
      <c r="DW801" s="433"/>
      <c r="DX801" s="433"/>
      <c r="DY801" s="433"/>
      <c r="DZ801" s="433"/>
      <c r="EA801" s="433"/>
      <c r="EB801" s="433"/>
      <c r="EC801" s="433"/>
      <c r="ED801" s="433"/>
      <c r="EE801" s="433"/>
      <c r="EF801" s="433"/>
      <c r="EG801" s="433"/>
      <c r="EH801" s="433"/>
      <c r="EI801" s="433"/>
      <c r="EJ801" s="433"/>
      <c r="EK801" s="433"/>
      <c r="EL801" s="433"/>
      <c r="EM801" s="433"/>
      <c r="EN801" s="433"/>
      <c r="EO801" s="433"/>
      <c r="EP801" s="433"/>
      <c r="EQ801" s="433"/>
      <c r="ER801" s="433"/>
      <c r="ES801" s="433"/>
      <c r="ET801" s="433"/>
      <c r="EU801" s="433"/>
      <c r="EV801" s="433"/>
      <c r="EW801" s="433"/>
      <c r="EX801" s="433"/>
      <c r="EY801" s="433"/>
      <c r="EZ801" s="433"/>
      <c r="FA801" s="433"/>
      <c r="FB801" s="433"/>
      <c r="FC801" s="433"/>
      <c r="FD801" s="433"/>
      <c r="FE801" s="433"/>
      <c r="FF801" s="433"/>
      <c r="FG801" s="433"/>
      <c r="FH801" s="433"/>
      <c r="FI801" s="433"/>
      <c r="FJ801" s="433"/>
      <c r="FK801" s="433"/>
      <c r="FL801" s="433"/>
      <c r="FM801" s="433"/>
      <c r="FN801" s="433"/>
      <c r="FO801" s="433"/>
      <c r="FP801" s="433"/>
      <c r="FQ801" s="433"/>
      <c r="FR801" s="433"/>
      <c r="FS801" s="433"/>
    </row>
    <row r="802" spans="114:175" ht="15.75" customHeight="1">
      <c r="DJ802" s="433"/>
      <c r="DK802" s="433"/>
      <c r="DL802" s="433"/>
      <c r="DM802" s="433"/>
      <c r="DN802" s="433"/>
      <c r="DO802" s="433"/>
      <c r="DP802" s="433"/>
      <c r="DQ802" s="433"/>
      <c r="DR802" s="433"/>
      <c r="DS802" s="433"/>
      <c r="DT802" s="433"/>
      <c r="DU802" s="433"/>
      <c r="DV802" s="433"/>
      <c r="DW802" s="433"/>
      <c r="DX802" s="433"/>
      <c r="DY802" s="433"/>
      <c r="DZ802" s="433"/>
      <c r="EA802" s="433"/>
      <c r="EB802" s="433"/>
      <c r="EC802" s="433"/>
      <c r="ED802" s="433"/>
      <c r="EE802" s="433"/>
      <c r="EF802" s="433"/>
      <c r="EG802" s="433"/>
      <c r="EH802" s="433"/>
      <c r="EI802" s="433"/>
      <c r="EJ802" s="433"/>
      <c r="EK802" s="433"/>
      <c r="EL802" s="433"/>
      <c r="EM802" s="433"/>
      <c r="EN802" s="433"/>
      <c r="EO802" s="433"/>
      <c r="EP802" s="433"/>
      <c r="EQ802" s="433"/>
      <c r="ER802" s="433"/>
      <c r="ES802" s="433"/>
      <c r="ET802" s="433"/>
      <c r="EU802" s="433"/>
      <c r="EV802" s="433"/>
      <c r="EW802" s="433"/>
      <c r="EX802" s="433"/>
      <c r="EY802" s="433"/>
      <c r="EZ802" s="433"/>
      <c r="FA802" s="433"/>
      <c r="FB802" s="433"/>
      <c r="FC802" s="433"/>
      <c r="FD802" s="433"/>
      <c r="FE802" s="433"/>
      <c r="FF802" s="433"/>
      <c r="FG802" s="433"/>
      <c r="FH802" s="433"/>
      <c r="FI802" s="433"/>
      <c r="FJ802" s="433"/>
      <c r="FK802" s="433"/>
      <c r="FL802" s="433"/>
      <c r="FM802" s="433"/>
      <c r="FN802" s="433"/>
      <c r="FO802" s="433"/>
      <c r="FP802" s="433"/>
      <c r="FQ802" s="433"/>
      <c r="FR802" s="433"/>
      <c r="FS802" s="433"/>
    </row>
    <row r="803" spans="114:175" ht="15.75" customHeight="1">
      <c r="DJ803" s="433"/>
      <c r="DK803" s="433"/>
      <c r="DL803" s="433"/>
      <c r="DM803" s="433"/>
      <c r="DN803" s="433"/>
      <c r="DO803" s="433"/>
      <c r="DP803" s="433"/>
      <c r="DQ803" s="433"/>
      <c r="DR803" s="433"/>
      <c r="DS803" s="433"/>
      <c r="DT803" s="433"/>
      <c r="DU803" s="433"/>
      <c r="DV803" s="433"/>
      <c r="DW803" s="433"/>
      <c r="DX803" s="433"/>
      <c r="DY803" s="433"/>
      <c r="DZ803" s="433"/>
      <c r="EA803" s="433"/>
      <c r="EB803" s="433"/>
      <c r="EC803" s="433"/>
      <c r="ED803" s="433"/>
      <c r="EE803" s="433"/>
      <c r="EF803" s="433"/>
      <c r="EG803" s="433"/>
      <c r="EH803" s="433"/>
      <c r="EI803" s="433"/>
      <c r="EJ803" s="433"/>
      <c r="EK803" s="433"/>
      <c r="EL803" s="433"/>
      <c r="EM803" s="433"/>
      <c r="EN803" s="433"/>
      <c r="EO803" s="433"/>
      <c r="EP803" s="433"/>
      <c r="EQ803" s="433"/>
      <c r="ER803" s="433"/>
      <c r="ES803" s="433"/>
      <c r="ET803" s="433"/>
      <c r="EU803" s="433"/>
      <c r="EV803" s="433"/>
      <c r="EW803" s="433"/>
      <c r="EX803" s="433"/>
      <c r="EY803" s="433"/>
      <c r="EZ803" s="433"/>
      <c r="FA803" s="433"/>
      <c r="FB803" s="433"/>
      <c r="FC803" s="433"/>
      <c r="FD803" s="433"/>
      <c r="FE803" s="433"/>
      <c r="FF803" s="433"/>
      <c r="FG803" s="433"/>
      <c r="FH803" s="433"/>
      <c r="FI803" s="433"/>
      <c r="FJ803" s="433"/>
      <c r="FK803" s="433"/>
      <c r="FL803" s="433"/>
      <c r="FM803" s="433"/>
      <c r="FN803" s="433"/>
      <c r="FO803" s="433"/>
      <c r="FP803" s="433"/>
      <c r="FQ803" s="433"/>
      <c r="FR803" s="433"/>
      <c r="FS803" s="433"/>
    </row>
    <row r="804" spans="114:175" ht="15.75" customHeight="1">
      <c r="DJ804" s="433"/>
      <c r="DK804" s="433"/>
      <c r="DL804" s="433"/>
      <c r="DM804" s="433"/>
      <c r="DN804" s="433"/>
      <c r="DO804" s="433"/>
      <c r="DP804" s="433"/>
      <c r="DQ804" s="433"/>
      <c r="DR804" s="433"/>
      <c r="DS804" s="433"/>
      <c r="DT804" s="433"/>
      <c r="DU804" s="433"/>
      <c r="DV804" s="433"/>
      <c r="DW804" s="433"/>
      <c r="DX804" s="433"/>
      <c r="DY804" s="433"/>
      <c r="DZ804" s="433"/>
      <c r="EA804" s="433"/>
      <c r="EB804" s="433"/>
      <c r="EC804" s="433"/>
      <c r="ED804" s="433"/>
      <c r="EE804" s="433"/>
      <c r="EF804" s="433"/>
      <c r="EG804" s="433"/>
      <c r="EH804" s="433"/>
      <c r="EI804" s="433"/>
      <c r="EJ804" s="433"/>
      <c r="EK804" s="433"/>
      <c r="EL804" s="433"/>
      <c r="EM804" s="433"/>
      <c r="EN804" s="433"/>
      <c r="EO804" s="433"/>
      <c r="EP804" s="433"/>
      <c r="EQ804" s="433"/>
      <c r="ER804" s="433"/>
      <c r="ES804" s="433"/>
      <c r="ET804" s="433"/>
      <c r="EU804" s="433"/>
      <c r="EV804" s="433"/>
      <c r="EW804" s="433"/>
      <c r="EX804" s="433"/>
      <c r="EY804" s="433"/>
      <c r="EZ804" s="433"/>
      <c r="FA804" s="433"/>
      <c r="FB804" s="433"/>
      <c r="FC804" s="433"/>
      <c r="FD804" s="433"/>
      <c r="FE804" s="433"/>
      <c r="FF804" s="433"/>
      <c r="FG804" s="433"/>
      <c r="FH804" s="433"/>
      <c r="FI804" s="433"/>
      <c r="FJ804" s="433"/>
      <c r="FK804" s="433"/>
      <c r="FL804" s="433"/>
      <c r="FM804" s="433"/>
      <c r="FN804" s="433"/>
      <c r="FO804" s="433"/>
      <c r="FP804" s="433"/>
      <c r="FQ804" s="433"/>
      <c r="FR804" s="433"/>
      <c r="FS804" s="433"/>
    </row>
    <row r="805" spans="114:175" ht="15.75" customHeight="1">
      <c r="DJ805" s="433"/>
      <c r="DK805" s="433"/>
      <c r="DL805" s="433"/>
      <c r="DM805" s="433"/>
      <c r="DN805" s="433"/>
      <c r="DO805" s="433"/>
      <c r="DP805" s="433"/>
      <c r="DQ805" s="433"/>
      <c r="DR805" s="433"/>
      <c r="DS805" s="433"/>
      <c r="DT805" s="433"/>
      <c r="DU805" s="433"/>
      <c r="DV805" s="433"/>
      <c r="DW805" s="433"/>
      <c r="DX805" s="433"/>
      <c r="DY805" s="433"/>
      <c r="DZ805" s="433"/>
      <c r="EA805" s="433"/>
      <c r="EB805" s="433"/>
      <c r="EC805" s="433"/>
      <c r="ED805" s="433"/>
      <c r="EE805" s="433"/>
      <c r="EF805" s="433"/>
      <c r="EG805" s="433"/>
      <c r="EH805" s="433"/>
      <c r="EI805" s="433"/>
      <c r="EJ805" s="433"/>
      <c r="EK805" s="433"/>
      <c r="EL805" s="433"/>
      <c r="EM805" s="433"/>
      <c r="EN805" s="433"/>
      <c r="EO805" s="433"/>
      <c r="EP805" s="433"/>
      <c r="EQ805" s="433"/>
      <c r="ER805" s="433"/>
      <c r="ES805" s="433"/>
      <c r="ET805" s="433"/>
      <c r="EU805" s="433"/>
      <c r="EV805" s="433"/>
      <c r="EW805" s="433"/>
      <c r="EX805" s="433"/>
      <c r="EY805" s="433"/>
      <c r="EZ805" s="433"/>
      <c r="FA805" s="433"/>
      <c r="FB805" s="433"/>
      <c r="FC805" s="433"/>
      <c r="FD805" s="433"/>
      <c r="FE805" s="433"/>
      <c r="FF805" s="433"/>
      <c r="FG805" s="433"/>
      <c r="FH805" s="433"/>
      <c r="FI805" s="433"/>
      <c r="FJ805" s="433"/>
      <c r="FK805" s="433"/>
      <c r="FL805" s="433"/>
      <c r="FM805" s="433"/>
      <c r="FN805" s="433"/>
      <c r="FO805" s="433"/>
      <c r="FP805" s="433"/>
      <c r="FQ805" s="433"/>
      <c r="FR805" s="433"/>
      <c r="FS805" s="433"/>
    </row>
    <row r="806" spans="114:175" ht="15.75" customHeight="1">
      <c r="DJ806" s="433"/>
      <c r="DK806" s="433"/>
      <c r="DL806" s="433"/>
      <c r="DM806" s="433"/>
      <c r="DN806" s="433"/>
      <c r="DO806" s="433"/>
      <c r="DP806" s="433"/>
      <c r="DQ806" s="433"/>
      <c r="DR806" s="433"/>
      <c r="DS806" s="433"/>
      <c r="DT806" s="433"/>
      <c r="DU806" s="433"/>
      <c r="DV806" s="433"/>
      <c r="DW806" s="433"/>
      <c r="DX806" s="433"/>
      <c r="DY806" s="433"/>
      <c r="DZ806" s="433"/>
      <c r="EA806" s="433"/>
      <c r="EB806" s="433"/>
      <c r="EC806" s="433"/>
      <c r="ED806" s="433"/>
      <c r="EE806" s="433"/>
      <c r="EF806" s="433"/>
      <c r="EG806" s="433"/>
      <c r="EH806" s="433"/>
      <c r="EI806" s="433"/>
      <c r="EJ806" s="433"/>
      <c r="EK806" s="433"/>
      <c r="EL806" s="433"/>
      <c r="EM806" s="433"/>
      <c r="EN806" s="433"/>
      <c r="EO806" s="433"/>
      <c r="EP806" s="433"/>
      <c r="EQ806" s="433"/>
      <c r="ER806" s="433"/>
      <c r="ES806" s="433"/>
      <c r="ET806" s="433"/>
      <c r="EU806" s="433"/>
      <c r="EV806" s="433"/>
      <c r="EW806" s="433"/>
      <c r="EX806" s="433"/>
      <c r="EY806" s="433"/>
      <c r="EZ806" s="433"/>
      <c r="FA806" s="433"/>
      <c r="FB806" s="433"/>
      <c r="FC806" s="433"/>
      <c r="FD806" s="433"/>
      <c r="FE806" s="433"/>
      <c r="FF806" s="433"/>
      <c r="FG806" s="433"/>
      <c r="FH806" s="433"/>
      <c r="FI806" s="433"/>
      <c r="FJ806" s="433"/>
      <c r="FK806" s="433"/>
      <c r="FL806" s="433"/>
      <c r="FM806" s="433"/>
      <c r="FN806" s="433"/>
      <c r="FO806" s="433"/>
      <c r="FP806" s="433"/>
      <c r="FQ806" s="433"/>
      <c r="FR806" s="433"/>
      <c r="FS806" s="433"/>
    </row>
    <row r="807" spans="114:175" ht="15.75" customHeight="1">
      <c r="DJ807" s="433"/>
      <c r="DK807" s="433"/>
      <c r="DL807" s="433"/>
      <c r="DM807" s="433"/>
      <c r="DN807" s="433"/>
      <c r="DO807" s="433"/>
      <c r="DP807" s="433"/>
      <c r="DQ807" s="433"/>
      <c r="DR807" s="433"/>
      <c r="DS807" s="433"/>
      <c r="DT807" s="433"/>
      <c r="DU807" s="433"/>
      <c r="DV807" s="433"/>
      <c r="DW807" s="433"/>
      <c r="DX807" s="433"/>
      <c r="DY807" s="433"/>
      <c r="DZ807" s="433"/>
      <c r="EA807" s="433"/>
      <c r="EB807" s="433"/>
      <c r="EC807" s="433"/>
      <c r="ED807" s="433"/>
      <c r="EE807" s="433"/>
      <c r="EF807" s="433"/>
      <c r="EG807" s="433"/>
      <c r="EH807" s="433"/>
      <c r="EI807" s="433"/>
      <c r="EJ807" s="433"/>
      <c r="EK807" s="433"/>
      <c r="EL807" s="433"/>
      <c r="EM807" s="433"/>
      <c r="EN807" s="433"/>
      <c r="EO807" s="433"/>
      <c r="EP807" s="433"/>
      <c r="EQ807" s="433"/>
      <c r="ER807" s="433"/>
      <c r="ES807" s="433"/>
      <c r="ET807" s="433"/>
      <c r="EU807" s="433"/>
      <c r="EV807" s="433"/>
      <c r="EW807" s="433"/>
      <c r="EX807" s="433"/>
      <c r="EY807" s="433"/>
      <c r="EZ807" s="433"/>
      <c r="FA807" s="433"/>
      <c r="FB807" s="433"/>
      <c r="FC807" s="433"/>
      <c r="FD807" s="433"/>
      <c r="FE807" s="433"/>
      <c r="FF807" s="433"/>
      <c r="FG807" s="433"/>
      <c r="FH807" s="433"/>
      <c r="FI807" s="433"/>
      <c r="FJ807" s="433"/>
      <c r="FK807" s="433"/>
      <c r="FL807" s="433"/>
      <c r="FM807" s="433"/>
      <c r="FN807" s="433"/>
      <c r="FO807" s="433"/>
      <c r="FP807" s="433"/>
      <c r="FQ807" s="433"/>
      <c r="FR807" s="433"/>
      <c r="FS807" s="433"/>
    </row>
    <row r="808" spans="114:175" ht="15.75" customHeight="1">
      <c r="DJ808" s="433"/>
      <c r="DK808" s="433"/>
      <c r="DL808" s="433"/>
      <c r="DM808" s="433"/>
      <c r="DN808" s="433"/>
      <c r="DO808" s="433"/>
      <c r="DP808" s="433"/>
      <c r="DQ808" s="433"/>
      <c r="DR808" s="433"/>
      <c r="DS808" s="433"/>
      <c r="DT808" s="433"/>
      <c r="DU808" s="433"/>
      <c r="DV808" s="433"/>
      <c r="DW808" s="433"/>
      <c r="DX808" s="433"/>
      <c r="DY808" s="433"/>
      <c r="DZ808" s="433"/>
      <c r="EA808" s="433"/>
      <c r="EB808" s="433"/>
      <c r="EC808" s="433"/>
      <c r="ED808" s="433"/>
      <c r="EE808" s="433"/>
      <c r="EF808" s="433"/>
      <c r="EG808" s="433"/>
      <c r="EH808" s="433"/>
      <c r="EI808" s="433"/>
      <c r="EJ808" s="433"/>
      <c r="EK808" s="433"/>
      <c r="EL808" s="433"/>
      <c r="EM808" s="433"/>
      <c r="EN808" s="433"/>
      <c r="EO808" s="433"/>
      <c r="EP808" s="433"/>
      <c r="EQ808" s="433"/>
      <c r="ER808" s="433"/>
      <c r="ES808" s="433"/>
      <c r="ET808" s="433"/>
      <c r="EU808" s="433"/>
      <c r="EV808" s="433"/>
      <c r="EW808" s="433"/>
      <c r="EX808" s="433"/>
      <c r="EY808" s="433"/>
      <c r="EZ808" s="433"/>
      <c r="FA808" s="433"/>
      <c r="FB808" s="433"/>
      <c r="FC808" s="433"/>
      <c r="FD808" s="433"/>
      <c r="FE808" s="433"/>
      <c r="FF808" s="433"/>
      <c r="FG808" s="433"/>
      <c r="FH808" s="433"/>
      <c r="FI808" s="433"/>
      <c r="FJ808" s="433"/>
      <c r="FK808" s="433"/>
      <c r="FL808" s="433"/>
      <c r="FM808" s="433"/>
      <c r="FN808" s="433"/>
      <c r="FO808" s="433"/>
      <c r="FP808" s="433"/>
      <c r="FQ808" s="433"/>
      <c r="FR808" s="433"/>
      <c r="FS808" s="433"/>
    </row>
    <row r="809" spans="114:175" ht="15.75" customHeight="1">
      <c r="DJ809" s="433"/>
      <c r="DK809" s="433"/>
      <c r="DL809" s="433"/>
      <c r="DM809" s="433"/>
      <c r="DN809" s="433"/>
      <c r="DO809" s="433"/>
      <c r="DP809" s="433"/>
      <c r="DQ809" s="433"/>
      <c r="DR809" s="433"/>
      <c r="DS809" s="433"/>
      <c r="DT809" s="433"/>
      <c r="DU809" s="433"/>
      <c r="DV809" s="433"/>
      <c r="DW809" s="433"/>
      <c r="DX809" s="433"/>
      <c r="DY809" s="433"/>
      <c r="DZ809" s="433"/>
      <c r="EA809" s="433"/>
      <c r="EB809" s="433"/>
      <c r="EC809" s="433"/>
      <c r="ED809" s="433"/>
      <c r="EE809" s="433"/>
      <c r="EF809" s="433"/>
      <c r="EG809" s="433"/>
      <c r="EH809" s="433"/>
      <c r="EI809" s="433"/>
      <c r="EJ809" s="433"/>
      <c r="EK809" s="433"/>
      <c r="EL809" s="433"/>
      <c r="EM809" s="433"/>
      <c r="EN809" s="433"/>
      <c r="EO809" s="433"/>
      <c r="EP809" s="433"/>
      <c r="EQ809" s="433"/>
      <c r="ER809" s="433"/>
      <c r="ES809" s="433"/>
      <c r="ET809" s="433"/>
      <c r="EU809" s="433"/>
      <c r="EV809" s="433"/>
      <c r="EW809" s="433"/>
      <c r="EX809" s="433"/>
      <c r="EY809" s="433"/>
      <c r="EZ809" s="433"/>
      <c r="FA809" s="433"/>
      <c r="FB809" s="433"/>
      <c r="FC809" s="433"/>
      <c r="FD809" s="433"/>
      <c r="FE809" s="433"/>
      <c r="FF809" s="433"/>
      <c r="FG809" s="433"/>
      <c r="FH809" s="433"/>
      <c r="FI809" s="433"/>
      <c r="FJ809" s="433"/>
      <c r="FK809" s="433"/>
      <c r="FL809" s="433"/>
      <c r="FM809" s="433"/>
      <c r="FN809" s="433"/>
      <c r="FO809" s="433"/>
      <c r="FP809" s="433"/>
      <c r="FQ809" s="433"/>
      <c r="FR809" s="433"/>
      <c r="FS809" s="433"/>
    </row>
    <row r="810" spans="114:175" ht="15.75" customHeight="1">
      <c r="DJ810" s="433"/>
      <c r="DK810" s="433"/>
      <c r="DL810" s="433"/>
      <c r="DM810" s="433"/>
      <c r="DN810" s="433"/>
      <c r="DO810" s="433"/>
      <c r="DP810" s="433"/>
      <c r="DQ810" s="433"/>
      <c r="DR810" s="433"/>
      <c r="DS810" s="433"/>
      <c r="DT810" s="433"/>
      <c r="DU810" s="433"/>
      <c r="DV810" s="433"/>
      <c r="DW810" s="433"/>
      <c r="DX810" s="433"/>
      <c r="DY810" s="433"/>
      <c r="DZ810" s="433"/>
      <c r="EA810" s="433"/>
      <c r="EB810" s="433"/>
      <c r="EC810" s="433"/>
      <c r="ED810" s="433"/>
      <c r="EE810" s="433"/>
      <c r="EF810" s="433"/>
      <c r="EG810" s="433"/>
      <c r="EH810" s="433"/>
      <c r="EI810" s="433"/>
      <c r="EJ810" s="433"/>
      <c r="EK810" s="433"/>
      <c r="EL810" s="433"/>
      <c r="EM810" s="433"/>
      <c r="EN810" s="433"/>
      <c r="EO810" s="433"/>
      <c r="EP810" s="433"/>
      <c r="EQ810" s="433"/>
      <c r="ER810" s="433"/>
      <c r="ES810" s="433"/>
      <c r="ET810" s="433"/>
      <c r="EU810" s="433"/>
      <c r="EV810" s="433"/>
      <c r="EW810" s="433"/>
      <c r="EX810" s="433"/>
      <c r="EY810" s="433"/>
      <c r="EZ810" s="433"/>
      <c r="FA810" s="433"/>
      <c r="FB810" s="433"/>
      <c r="FC810" s="433"/>
      <c r="FD810" s="433"/>
      <c r="FE810" s="433"/>
      <c r="FF810" s="433"/>
      <c r="FG810" s="433"/>
      <c r="FH810" s="433"/>
      <c r="FI810" s="433"/>
      <c r="FJ810" s="433"/>
      <c r="FK810" s="433"/>
      <c r="FL810" s="433"/>
      <c r="FM810" s="433"/>
      <c r="FN810" s="433"/>
      <c r="FO810" s="433"/>
      <c r="FP810" s="433"/>
      <c r="FQ810" s="433"/>
      <c r="FR810" s="433"/>
      <c r="FS810" s="433"/>
    </row>
    <row r="811" spans="114:175" ht="15.75" customHeight="1">
      <c r="DJ811" s="433"/>
      <c r="DK811" s="433"/>
      <c r="DL811" s="433"/>
      <c r="DM811" s="433"/>
      <c r="DN811" s="433"/>
      <c r="DO811" s="433"/>
      <c r="DP811" s="433"/>
      <c r="DQ811" s="433"/>
      <c r="DR811" s="433"/>
      <c r="DS811" s="433"/>
      <c r="DT811" s="433"/>
      <c r="DU811" s="433"/>
      <c r="DV811" s="433"/>
      <c r="DW811" s="433"/>
      <c r="DX811" s="433"/>
      <c r="DY811" s="433"/>
      <c r="DZ811" s="433"/>
      <c r="EA811" s="433"/>
      <c r="EB811" s="433"/>
      <c r="EC811" s="433"/>
      <c r="ED811" s="433"/>
      <c r="EE811" s="433"/>
      <c r="EF811" s="433"/>
      <c r="EG811" s="433"/>
      <c r="EH811" s="433"/>
      <c r="EI811" s="433"/>
      <c r="EJ811" s="433"/>
      <c r="EK811" s="433"/>
      <c r="EL811" s="433"/>
      <c r="EM811" s="433"/>
      <c r="EN811" s="433"/>
      <c r="EO811" s="433"/>
      <c r="EP811" s="433"/>
      <c r="EQ811" s="433"/>
      <c r="ER811" s="433"/>
      <c r="ES811" s="433"/>
      <c r="ET811" s="433"/>
      <c r="EU811" s="433"/>
      <c r="EV811" s="433"/>
      <c r="EW811" s="433"/>
      <c r="EX811" s="433"/>
      <c r="EY811" s="433"/>
      <c r="EZ811" s="433"/>
      <c r="FA811" s="433"/>
      <c r="FB811" s="433"/>
      <c r="FC811" s="433"/>
      <c r="FD811" s="433"/>
      <c r="FE811" s="433"/>
      <c r="FF811" s="433"/>
      <c r="FG811" s="433"/>
      <c r="FH811" s="433"/>
      <c r="FI811" s="433"/>
      <c r="FJ811" s="433"/>
      <c r="FK811" s="433"/>
      <c r="FL811" s="433"/>
      <c r="FM811" s="433"/>
      <c r="FN811" s="433"/>
      <c r="FO811" s="433"/>
      <c r="FP811" s="433"/>
      <c r="FQ811" s="433"/>
      <c r="FR811" s="433"/>
      <c r="FS811" s="433"/>
    </row>
    <row r="812" spans="114:175" ht="15.75" customHeight="1">
      <c r="DJ812" s="433"/>
      <c r="DK812" s="433"/>
      <c r="DL812" s="433"/>
      <c r="DM812" s="433"/>
      <c r="DN812" s="433"/>
      <c r="DO812" s="433"/>
      <c r="DP812" s="433"/>
      <c r="DQ812" s="433"/>
      <c r="DR812" s="433"/>
      <c r="DS812" s="433"/>
      <c r="DT812" s="433"/>
      <c r="DU812" s="433"/>
      <c r="DV812" s="433"/>
      <c r="DW812" s="433"/>
      <c r="DX812" s="433"/>
      <c r="DY812" s="433"/>
      <c r="DZ812" s="433"/>
      <c r="EA812" s="433"/>
      <c r="EB812" s="433"/>
      <c r="EC812" s="433"/>
      <c r="ED812" s="433"/>
      <c r="EE812" s="433"/>
      <c r="EF812" s="433"/>
      <c r="EG812" s="433"/>
      <c r="EH812" s="433"/>
      <c r="EI812" s="433"/>
      <c r="EJ812" s="433"/>
      <c r="EK812" s="433"/>
      <c r="EL812" s="433"/>
      <c r="EM812" s="433"/>
      <c r="EN812" s="433"/>
      <c r="EO812" s="433"/>
      <c r="EP812" s="433"/>
      <c r="EQ812" s="433"/>
      <c r="ER812" s="433"/>
      <c r="ES812" s="433"/>
      <c r="ET812" s="433"/>
      <c r="EU812" s="433"/>
      <c r="EV812" s="433"/>
      <c r="EW812" s="433"/>
      <c r="EX812" s="433"/>
      <c r="EY812" s="433"/>
      <c r="EZ812" s="433"/>
      <c r="FA812" s="433"/>
      <c r="FB812" s="433"/>
      <c r="FC812" s="433"/>
      <c r="FD812" s="433"/>
      <c r="FE812" s="433"/>
      <c r="FF812" s="433"/>
      <c r="FG812" s="433"/>
      <c r="FH812" s="433"/>
      <c r="FI812" s="433"/>
      <c r="FJ812" s="433"/>
      <c r="FK812" s="433"/>
      <c r="FL812" s="433"/>
      <c r="FM812" s="433"/>
      <c r="FN812" s="433"/>
      <c r="FO812" s="433"/>
      <c r="FP812" s="433"/>
      <c r="FQ812" s="433"/>
      <c r="FR812" s="433"/>
      <c r="FS812" s="433"/>
    </row>
    <row r="813" spans="114:175" ht="15.75" customHeight="1">
      <c r="DJ813" s="433"/>
      <c r="DK813" s="433"/>
      <c r="DL813" s="433"/>
      <c r="DM813" s="433"/>
      <c r="DN813" s="433"/>
      <c r="DO813" s="433"/>
      <c r="DP813" s="433"/>
      <c r="DQ813" s="433"/>
      <c r="DR813" s="433"/>
      <c r="DS813" s="433"/>
      <c r="DT813" s="433"/>
      <c r="DU813" s="433"/>
      <c r="DV813" s="433"/>
      <c r="DW813" s="433"/>
      <c r="DX813" s="433"/>
      <c r="DY813" s="433"/>
      <c r="DZ813" s="433"/>
      <c r="EA813" s="433"/>
      <c r="EB813" s="433"/>
      <c r="EC813" s="433"/>
      <c r="ED813" s="433"/>
      <c r="EE813" s="433"/>
      <c r="EF813" s="433"/>
      <c r="EG813" s="433"/>
      <c r="EH813" s="433"/>
      <c r="EI813" s="433"/>
      <c r="EJ813" s="433"/>
      <c r="EK813" s="433"/>
      <c r="EL813" s="433"/>
      <c r="EM813" s="433"/>
      <c r="EN813" s="433"/>
      <c r="EO813" s="433"/>
      <c r="EP813" s="433"/>
      <c r="EQ813" s="433"/>
      <c r="ER813" s="433"/>
      <c r="ES813" s="433"/>
      <c r="ET813" s="433"/>
      <c r="EU813" s="433"/>
      <c r="EV813" s="433"/>
      <c r="EW813" s="433"/>
      <c r="EX813" s="433"/>
      <c r="EY813" s="433"/>
      <c r="EZ813" s="433"/>
      <c r="FA813" s="433"/>
      <c r="FB813" s="433"/>
      <c r="FC813" s="433"/>
      <c r="FD813" s="433"/>
      <c r="FE813" s="433"/>
      <c r="FF813" s="433"/>
      <c r="FG813" s="433"/>
      <c r="FH813" s="433"/>
      <c r="FI813" s="433"/>
      <c r="FJ813" s="433"/>
      <c r="FK813" s="433"/>
      <c r="FL813" s="433"/>
      <c r="FM813" s="433"/>
      <c r="FN813" s="433"/>
      <c r="FO813" s="433"/>
      <c r="FP813" s="433"/>
      <c r="FQ813" s="433"/>
      <c r="FR813" s="433"/>
      <c r="FS813" s="433"/>
    </row>
    <row r="814" spans="114:175" ht="15.75" customHeight="1">
      <c r="DJ814" s="433"/>
      <c r="DK814" s="433"/>
      <c r="DL814" s="433"/>
      <c r="DM814" s="433"/>
      <c r="DN814" s="433"/>
      <c r="DO814" s="433"/>
      <c r="DP814" s="433"/>
      <c r="DQ814" s="433"/>
      <c r="DR814" s="433"/>
      <c r="DS814" s="433"/>
      <c r="DT814" s="433"/>
      <c r="DU814" s="433"/>
      <c r="DV814" s="433"/>
      <c r="DW814" s="433"/>
      <c r="DX814" s="433"/>
      <c r="DY814" s="433"/>
      <c r="DZ814" s="433"/>
      <c r="EA814" s="433"/>
      <c r="EB814" s="433"/>
      <c r="EC814" s="433"/>
      <c r="ED814" s="433"/>
      <c r="EE814" s="433"/>
      <c r="EF814" s="433"/>
      <c r="EG814" s="433"/>
      <c r="EH814" s="433"/>
      <c r="EI814" s="433"/>
      <c r="EJ814" s="433"/>
      <c r="EK814" s="433"/>
      <c r="EL814" s="433"/>
      <c r="EM814" s="433"/>
      <c r="EN814" s="433"/>
      <c r="EO814" s="433"/>
      <c r="EP814" s="433"/>
      <c r="EQ814" s="433"/>
      <c r="ER814" s="433"/>
      <c r="ES814" s="433"/>
      <c r="ET814" s="433"/>
      <c r="EU814" s="433"/>
      <c r="EV814" s="433"/>
      <c r="EW814" s="433"/>
      <c r="EX814" s="433"/>
      <c r="EY814" s="433"/>
      <c r="EZ814" s="433"/>
      <c r="FA814" s="433"/>
      <c r="FB814" s="433"/>
      <c r="FC814" s="433"/>
      <c r="FD814" s="433"/>
      <c r="FE814" s="433"/>
      <c r="FF814" s="433"/>
      <c r="FG814" s="433"/>
      <c r="FH814" s="433"/>
      <c r="FI814" s="433"/>
      <c r="FJ814" s="433"/>
      <c r="FK814" s="433"/>
      <c r="FL814" s="433"/>
      <c r="FM814" s="433"/>
      <c r="FN814" s="433"/>
      <c r="FO814" s="433"/>
      <c r="FP814" s="433"/>
      <c r="FQ814" s="433"/>
      <c r="FR814" s="433"/>
      <c r="FS814" s="433"/>
    </row>
    <row r="815" spans="114:175" ht="15.75" customHeight="1">
      <c r="DJ815" s="433"/>
      <c r="DK815" s="433"/>
      <c r="DL815" s="433"/>
      <c r="DM815" s="433"/>
      <c r="DN815" s="433"/>
      <c r="DO815" s="433"/>
      <c r="DP815" s="433"/>
      <c r="DQ815" s="433"/>
      <c r="DR815" s="433"/>
      <c r="DS815" s="433"/>
      <c r="DT815" s="433"/>
      <c r="DU815" s="433"/>
      <c r="DV815" s="433"/>
      <c r="DW815" s="433"/>
      <c r="DX815" s="433"/>
      <c r="DY815" s="433"/>
      <c r="DZ815" s="433"/>
      <c r="EA815" s="433"/>
      <c r="EB815" s="433"/>
      <c r="EC815" s="433"/>
      <c r="ED815" s="433"/>
      <c r="EE815" s="433"/>
      <c r="EF815" s="433"/>
      <c r="EG815" s="433"/>
      <c r="EH815" s="433"/>
      <c r="EI815" s="433"/>
      <c r="EJ815" s="433"/>
      <c r="EK815" s="433"/>
      <c r="EL815" s="433"/>
      <c r="EM815" s="433"/>
      <c r="EN815" s="433"/>
      <c r="EO815" s="433"/>
      <c r="EP815" s="433"/>
      <c r="EQ815" s="433"/>
      <c r="ER815" s="433"/>
      <c r="ES815" s="433"/>
      <c r="ET815" s="433"/>
      <c r="EU815" s="433"/>
      <c r="EV815" s="433"/>
      <c r="EW815" s="433"/>
      <c r="EX815" s="433"/>
      <c r="EY815" s="433"/>
      <c r="EZ815" s="433"/>
      <c r="FA815" s="433"/>
      <c r="FB815" s="433"/>
      <c r="FC815" s="433"/>
      <c r="FD815" s="433"/>
      <c r="FE815" s="433"/>
      <c r="FF815" s="433"/>
      <c r="FG815" s="433"/>
      <c r="FH815" s="433"/>
      <c r="FI815" s="433"/>
      <c r="FJ815" s="433"/>
      <c r="FK815" s="433"/>
      <c r="FL815" s="433"/>
      <c r="FM815" s="433"/>
      <c r="FN815" s="433"/>
      <c r="FO815" s="433"/>
      <c r="FP815" s="433"/>
      <c r="FQ815" s="433"/>
      <c r="FR815" s="433"/>
      <c r="FS815" s="433"/>
    </row>
    <row r="816" spans="114:175" ht="15.75" customHeight="1">
      <c r="DJ816" s="433"/>
      <c r="DK816" s="433"/>
      <c r="DL816" s="433"/>
      <c r="DM816" s="433"/>
      <c r="DN816" s="433"/>
      <c r="DO816" s="433"/>
      <c r="DP816" s="433"/>
      <c r="DQ816" s="433"/>
      <c r="DR816" s="433"/>
      <c r="DS816" s="433"/>
      <c r="DT816" s="433"/>
      <c r="DU816" s="433"/>
      <c r="DV816" s="433"/>
      <c r="DW816" s="433"/>
      <c r="DX816" s="433"/>
      <c r="DY816" s="433"/>
      <c r="DZ816" s="433"/>
      <c r="EA816" s="433"/>
      <c r="EB816" s="433"/>
      <c r="EC816" s="433"/>
      <c r="ED816" s="433"/>
      <c r="EE816" s="433"/>
      <c r="EF816" s="433"/>
      <c r="EG816" s="433"/>
      <c r="EH816" s="433"/>
      <c r="EI816" s="433"/>
      <c r="EJ816" s="433"/>
      <c r="EK816" s="433"/>
      <c r="EL816" s="433"/>
      <c r="EM816" s="433"/>
      <c r="EN816" s="433"/>
      <c r="EO816" s="433"/>
      <c r="EP816" s="433"/>
      <c r="EQ816" s="433"/>
      <c r="ER816" s="433"/>
      <c r="ES816" s="433"/>
      <c r="ET816" s="433"/>
      <c r="EU816" s="433"/>
      <c r="EV816" s="433"/>
      <c r="EW816" s="433"/>
      <c r="EX816" s="433"/>
      <c r="EY816" s="433"/>
      <c r="EZ816" s="433"/>
      <c r="FA816" s="433"/>
      <c r="FB816" s="433"/>
      <c r="FC816" s="433"/>
      <c r="FD816" s="433"/>
      <c r="FE816" s="433"/>
      <c r="FF816" s="433"/>
      <c r="FG816" s="433"/>
      <c r="FH816" s="433"/>
      <c r="FI816" s="433"/>
      <c r="FJ816" s="433"/>
      <c r="FK816" s="433"/>
      <c r="FL816" s="433"/>
      <c r="FM816" s="433"/>
      <c r="FN816" s="433"/>
      <c r="FO816" s="433"/>
      <c r="FP816" s="433"/>
      <c r="FQ816" s="433"/>
      <c r="FR816" s="433"/>
      <c r="FS816" s="433"/>
    </row>
    <row r="817" spans="114:175" ht="15.75" customHeight="1">
      <c r="DJ817" s="433"/>
      <c r="DK817" s="433"/>
      <c r="DL817" s="433"/>
      <c r="DM817" s="433"/>
      <c r="DN817" s="433"/>
      <c r="DO817" s="433"/>
      <c r="DP817" s="433"/>
      <c r="DQ817" s="433"/>
      <c r="DR817" s="433"/>
      <c r="DS817" s="433"/>
      <c r="DT817" s="433"/>
      <c r="DU817" s="433"/>
      <c r="DV817" s="433"/>
      <c r="DW817" s="433"/>
      <c r="DX817" s="433"/>
      <c r="DY817" s="433"/>
      <c r="DZ817" s="433"/>
      <c r="EA817" s="433"/>
      <c r="EB817" s="433"/>
      <c r="EC817" s="433"/>
      <c r="ED817" s="433"/>
      <c r="EE817" s="433"/>
      <c r="EF817" s="433"/>
      <c r="EG817" s="433"/>
      <c r="EH817" s="433"/>
      <c r="EI817" s="433"/>
      <c r="EJ817" s="433"/>
      <c r="EK817" s="433"/>
      <c r="EL817" s="433"/>
      <c r="EM817" s="433"/>
      <c r="EN817" s="433"/>
      <c r="EO817" s="433"/>
      <c r="EP817" s="433"/>
      <c r="EQ817" s="433"/>
      <c r="ER817" s="433"/>
      <c r="ES817" s="433"/>
      <c r="ET817" s="433"/>
      <c r="EU817" s="433"/>
      <c r="EV817" s="433"/>
      <c r="EW817" s="433"/>
      <c r="EX817" s="433"/>
      <c r="EY817" s="433"/>
      <c r="EZ817" s="433"/>
      <c r="FA817" s="433"/>
      <c r="FB817" s="433"/>
      <c r="FC817" s="433"/>
      <c r="FD817" s="433"/>
      <c r="FE817" s="433"/>
      <c r="FF817" s="433"/>
      <c r="FG817" s="433"/>
      <c r="FH817" s="433"/>
      <c r="FI817" s="433"/>
      <c r="FJ817" s="433"/>
      <c r="FK817" s="433"/>
      <c r="FL817" s="433"/>
      <c r="FM817" s="433"/>
      <c r="FN817" s="433"/>
      <c r="FO817" s="433"/>
      <c r="FP817" s="433"/>
      <c r="FQ817" s="433"/>
      <c r="FR817" s="433"/>
      <c r="FS817" s="433"/>
    </row>
    <row r="818" spans="114:175" ht="15.75" customHeight="1">
      <c r="DJ818" s="433"/>
      <c r="DK818" s="433"/>
      <c r="DL818" s="433"/>
      <c r="DM818" s="433"/>
      <c r="DN818" s="433"/>
      <c r="DO818" s="433"/>
      <c r="DP818" s="433"/>
      <c r="DQ818" s="433"/>
      <c r="DR818" s="433"/>
      <c r="DS818" s="433"/>
      <c r="DT818" s="433"/>
      <c r="DU818" s="433"/>
      <c r="DV818" s="433"/>
      <c r="DW818" s="433"/>
      <c r="DX818" s="433"/>
      <c r="DY818" s="433"/>
      <c r="DZ818" s="433"/>
      <c r="EA818" s="433"/>
      <c r="EB818" s="433"/>
      <c r="EC818" s="433"/>
      <c r="ED818" s="433"/>
      <c r="EE818" s="433"/>
      <c r="EF818" s="433"/>
      <c r="EG818" s="433"/>
      <c r="EH818" s="433"/>
      <c r="EI818" s="433"/>
      <c r="EJ818" s="433"/>
      <c r="EK818" s="433"/>
      <c r="EL818" s="433"/>
      <c r="EM818" s="433"/>
      <c r="EN818" s="433"/>
      <c r="EO818" s="433"/>
      <c r="EP818" s="433"/>
      <c r="EQ818" s="433"/>
      <c r="ER818" s="433"/>
      <c r="ES818" s="433"/>
      <c r="ET818" s="433"/>
      <c r="EU818" s="433"/>
      <c r="EV818" s="433"/>
      <c r="EW818" s="433"/>
      <c r="EX818" s="433"/>
      <c r="EY818" s="433"/>
      <c r="EZ818" s="433"/>
      <c r="FA818" s="433"/>
      <c r="FB818" s="433"/>
      <c r="FC818" s="433"/>
      <c r="FD818" s="433"/>
      <c r="FE818" s="433"/>
      <c r="FF818" s="433"/>
      <c r="FG818" s="433"/>
      <c r="FH818" s="433"/>
      <c r="FI818" s="433"/>
      <c r="FJ818" s="433"/>
      <c r="FK818" s="433"/>
      <c r="FL818" s="433"/>
      <c r="FM818" s="433"/>
      <c r="FN818" s="433"/>
      <c r="FO818" s="433"/>
      <c r="FP818" s="433"/>
      <c r="FQ818" s="433"/>
      <c r="FR818" s="433"/>
      <c r="FS818" s="433"/>
    </row>
    <row r="819" spans="114:175" ht="15.75" customHeight="1">
      <c r="DJ819" s="433"/>
      <c r="DK819" s="433"/>
      <c r="DL819" s="433"/>
      <c r="DM819" s="433"/>
      <c r="DN819" s="433"/>
      <c r="DO819" s="433"/>
      <c r="DP819" s="433"/>
      <c r="DQ819" s="433"/>
      <c r="DR819" s="433"/>
      <c r="DS819" s="433"/>
      <c r="DT819" s="433"/>
      <c r="DU819" s="433"/>
      <c r="DV819" s="433"/>
      <c r="DW819" s="433"/>
      <c r="DX819" s="433"/>
      <c r="DY819" s="433"/>
      <c r="DZ819" s="433"/>
      <c r="EA819" s="433"/>
      <c r="EB819" s="433"/>
      <c r="EC819" s="433"/>
      <c r="ED819" s="433"/>
      <c r="EE819" s="433"/>
      <c r="EF819" s="433"/>
      <c r="EG819" s="433"/>
      <c r="EH819" s="433"/>
      <c r="EI819" s="433"/>
      <c r="EJ819" s="433"/>
      <c r="EK819" s="433"/>
      <c r="EL819" s="433"/>
      <c r="EM819" s="433"/>
      <c r="EN819" s="433"/>
      <c r="EO819" s="433"/>
      <c r="EP819" s="433"/>
      <c r="EQ819" s="433"/>
      <c r="ER819" s="433"/>
      <c r="ES819" s="433"/>
      <c r="ET819" s="433"/>
      <c r="EU819" s="433"/>
      <c r="EV819" s="433"/>
      <c r="EW819" s="433"/>
      <c r="EX819" s="433"/>
      <c r="EY819" s="433"/>
      <c r="EZ819" s="433"/>
      <c r="FA819" s="433"/>
      <c r="FB819" s="433"/>
      <c r="FC819" s="433"/>
      <c r="FD819" s="433"/>
      <c r="FE819" s="433"/>
      <c r="FF819" s="433"/>
      <c r="FG819" s="433"/>
      <c r="FH819" s="433"/>
      <c r="FI819" s="433"/>
      <c r="FJ819" s="433"/>
      <c r="FK819" s="433"/>
      <c r="FL819" s="433"/>
      <c r="FM819" s="433"/>
      <c r="FN819" s="433"/>
      <c r="FO819" s="433"/>
      <c r="FP819" s="433"/>
      <c r="FQ819" s="433"/>
      <c r="FR819" s="433"/>
      <c r="FS819" s="433"/>
    </row>
    <row r="820" spans="114:175" ht="15.75" customHeight="1">
      <c r="DJ820" s="433"/>
      <c r="DK820" s="433"/>
      <c r="DL820" s="433"/>
      <c r="DM820" s="433"/>
      <c r="DN820" s="433"/>
      <c r="DO820" s="433"/>
      <c r="DP820" s="433"/>
      <c r="DQ820" s="433"/>
      <c r="DR820" s="433"/>
      <c r="DS820" s="433"/>
      <c r="DT820" s="433"/>
      <c r="DU820" s="433"/>
      <c r="DV820" s="433"/>
      <c r="DW820" s="433"/>
      <c r="DX820" s="433"/>
      <c r="DY820" s="433"/>
      <c r="DZ820" s="433"/>
      <c r="EA820" s="433"/>
      <c r="EB820" s="433"/>
      <c r="EC820" s="433"/>
      <c r="ED820" s="433"/>
      <c r="EE820" s="433"/>
      <c r="EF820" s="433"/>
      <c r="EG820" s="433"/>
      <c r="EH820" s="433"/>
      <c r="EI820" s="433"/>
      <c r="EJ820" s="433"/>
      <c r="EK820" s="433"/>
      <c r="EL820" s="433"/>
      <c r="EM820" s="433"/>
      <c r="EN820" s="433"/>
      <c r="EO820" s="433"/>
      <c r="EP820" s="433"/>
      <c r="EQ820" s="433"/>
      <c r="ER820" s="433"/>
      <c r="ES820" s="433"/>
      <c r="ET820" s="433"/>
      <c r="EU820" s="433"/>
      <c r="EV820" s="433"/>
      <c r="EW820" s="433"/>
      <c r="EX820" s="433"/>
      <c r="EY820" s="433"/>
      <c r="EZ820" s="433"/>
      <c r="FA820" s="433"/>
      <c r="FB820" s="433"/>
      <c r="FC820" s="433"/>
      <c r="FD820" s="433"/>
      <c r="FE820" s="433"/>
      <c r="FF820" s="433"/>
      <c r="FG820" s="433"/>
      <c r="FH820" s="433"/>
      <c r="FI820" s="433"/>
      <c r="FJ820" s="433"/>
      <c r="FK820" s="433"/>
      <c r="FL820" s="433"/>
      <c r="FM820" s="433"/>
      <c r="FN820" s="433"/>
      <c r="FO820" s="433"/>
      <c r="FP820" s="433"/>
      <c r="FQ820" s="433"/>
      <c r="FR820" s="433"/>
      <c r="FS820" s="433"/>
    </row>
    <row r="821" spans="114:175" ht="15.75" customHeight="1">
      <c r="DJ821" s="433"/>
      <c r="DK821" s="433"/>
      <c r="DL821" s="433"/>
      <c r="DM821" s="433"/>
      <c r="DN821" s="433"/>
      <c r="DO821" s="433"/>
      <c r="DP821" s="433"/>
      <c r="DQ821" s="433"/>
      <c r="DR821" s="433"/>
      <c r="DS821" s="433"/>
      <c r="DT821" s="433"/>
      <c r="DU821" s="433"/>
      <c r="DV821" s="433"/>
      <c r="DW821" s="433"/>
      <c r="DX821" s="433"/>
      <c r="DY821" s="433"/>
      <c r="DZ821" s="433"/>
      <c r="EA821" s="433"/>
      <c r="EB821" s="433"/>
      <c r="EC821" s="433"/>
      <c r="ED821" s="433"/>
      <c r="EE821" s="433"/>
      <c r="EF821" s="433"/>
      <c r="EG821" s="433"/>
      <c r="EH821" s="433"/>
      <c r="EI821" s="433"/>
      <c r="EJ821" s="433"/>
      <c r="EK821" s="433"/>
      <c r="EL821" s="433"/>
      <c r="EM821" s="433"/>
      <c r="EN821" s="433"/>
      <c r="EO821" s="433"/>
      <c r="EP821" s="433"/>
      <c r="EQ821" s="433"/>
      <c r="ER821" s="433"/>
      <c r="ES821" s="433"/>
      <c r="ET821" s="433"/>
      <c r="EU821" s="433"/>
      <c r="EV821" s="433"/>
      <c r="EW821" s="433"/>
      <c r="EX821" s="433"/>
      <c r="EY821" s="433"/>
      <c r="EZ821" s="433"/>
      <c r="FA821" s="433"/>
      <c r="FB821" s="433"/>
      <c r="FC821" s="433"/>
      <c r="FD821" s="433"/>
      <c r="FE821" s="433"/>
      <c r="FF821" s="433"/>
      <c r="FG821" s="433"/>
      <c r="FH821" s="433"/>
      <c r="FI821" s="433"/>
      <c r="FJ821" s="433"/>
      <c r="FK821" s="433"/>
      <c r="FL821" s="433"/>
      <c r="FM821" s="433"/>
      <c r="FN821" s="433"/>
      <c r="FO821" s="433"/>
      <c r="FP821" s="433"/>
      <c r="FQ821" s="433"/>
      <c r="FR821" s="433"/>
      <c r="FS821" s="433"/>
    </row>
    <row r="822" spans="114:175" ht="15.75" customHeight="1">
      <c r="DJ822" s="433"/>
      <c r="DK822" s="433"/>
      <c r="DL822" s="433"/>
      <c r="DM822" s="433"/>
      <c r="DN822" s="433"/>
      <c r="DO822" s="433"/>
      <c r="DP822" s="433"/>
      <c r="DQ822" s="433"/>
      <c r="DR822" s="433"/>
      <c r="DS822" s="433"/>
      <c r="DT822" s="433"/>
      <c r="DU822" s="433"/>
      <c r="DV822" s="433"/>
      <c r="DW822" s="433"/>
      <c r="DX822" s="433"/>
      <c r="DY822" s="433"/>
      <c r="DZ822" s="433"/>
      <c r="EA822" s="433"/>
      <c r="EB822" s="433"/>
      <c r="EC822" s="433"/>
      <c r="ED822" s="433"/>
      <c r="EE822" s="433"/>
      <c r="EF822" s="433"/>
      <c r="EG822" s="433"/>
      <c r="EH822" s="433"/>
      <c r="EI822" s="433"/>
      <c r="EJ822" s="433"/>
      <c r="EK822" s="433"/>
      <c r="EL822" s="433"/>
      <c r="EM822" s="433"/>
      <c r="EN822" s="433"/>
      <c r="EO822" s="433"/>
      <c r="EP822" s="433"/>
      <c r="EQ822" s="433"/>
      <c r="ER822" s="433"/>
      <c r="ES822" s="433"/>
      <c r="ET822" s="433"/>
      <c r="EU822" s="433"/>
      <c r="EV822" s="433"/>
      <c r="EW822" s="433"/>
      <c r="EX822" s="433"/>
      <c r="EY822" s="433"/>
      <c r="EZ822" s="433"/>
      <c r="FA822" s="433"/>
      <c r="FB822" s="433"/>
      <c r="FC822" s="433"/>
      <c r="FD822" s="433"/>
      <c r="FE822" s="433"/>
      <c r="FF822" s="433"/>
      <c r="FG822" s="433"/>
      <c r="FH822" s="433"/>
      <c r="FI822" s="433"/>
      <c r="FJ822" s="433"/>
      <c r="FK822" s="433"/>
      <c r="FL822" s="433"/>
      <c r="FM822" s="433"/>
      <c r="FN822" s="433"/>
      <c r="FO822" s="433"/>
      <c r="FP822" s="433"/>
      <c r="FQ822" s="433"/>
      <c r="FR822" s="433"/>
      <c r="FS822" s="433"/>
    </row>
    <row r="823" spans="114:175" ht="15.75" customHeight="1">
      <c r="DJ823" s="433"/>
      <c r="DK823" s="433"/>
      <c r="DL823" s="433"/>
      <c r="DM823" s="433"/>
      <c r="DN823" s="433"/>
      <c r="DO823" s="433"/>
      <c r="DP823" s="433"/>
      <c r="DQ823" s="433"/>
      <c r="DR823" s="433"/>
      <c r="DS823" s="433"/>
      <c r="DT823" s="433"/>
      <c r="DU823" s="433"/>
      <c r="DV823" s="433"/>
      <c r="DW823" s="433"/>
      <c r="DX823" s="433"/>
      <c r="DY823" s="433"/>
      <c r="DZ823" s="433"/>
      <c r="EA823" s="433"/>
      <c r="EB823" s="433"/>
      <c r="EC823" s="433"/>
      <c r="ED823" s="433"/>
      <c r="EE823" s="433"/>
      <c r="EF823" s="433"/>
      <c r="EG823" s="433"/>
      <c r="EH823" s="433"/>
      <c r="EI823" s="433"/>
      <c r="EJ823" s="433"/>
      <c r="EK823" s="433"/>
      <c r="EL823" s="433"/>
      <c r="EM823" s="433"/>
      <c r="EN823" s="433"/>
      <c r="EO823" s="433"/>
      <c r="EP823" s="433"/>
      <c r="EQ823" s="433"/>
      <c r="ER823" s="433"/>
      <c r="ES823" s="433"/>
      <c r="ET823" s="433"/>
      <c r="EU823" s="433"/>
      <c r="EV823" s="433"/>
      <c r="EW823" s="433"/>
      <c r="EX823" s="433"/>
      <c r="EY823" s="433"/>
      <c r="EZ823" s="433"/>
      <c r="FA823" s="433"/>
      <c r="FB823" s="433"/>
      <c r="FC823" s="433"/>
      <c r="FD823" s="433"/>
      <c r="FE823" s="433"/>
      <c r="FF823" s="433"/>
      <c r="FG823" s="433"/>
      <c r="FH823" s="433"/>
      <c r="FI823" s="433"/>
      <c r="FJ823" s="433"/>
      <c r="FK823" s="433"/>
      <c r="FL823" s="433"/>
      <c r="FM823" s="433"/>
      <c r="FN823" s="433"/>
      <c r="FO823" s="433"/>
      <c r="FP823" s="433"/>
      <c r="FQ823" s="433"/>
      <c r="FR823" s="433"/>
      <c r="FS823" s="433"/>
    </row>
    <row r="824" spans="114:175" ht="15.75" customHeight="1">
      <c r="DJ824" s="433"/>
      <c r="DK824" s="433"/>
      <c r="DL824" s="433"/>
      <c r="DM824" s="433"/>
      <c r="DN824" s="433"/>
      <c r="DO824" s="433"/>
      <c r="DP824" s="433"/>
      <c r="DQ824" s="433"/>
      <c r="DR824" s="433"/>
      <c r="DS824" s="433"/>
      <c r="DT824" s="433"/>
      <c r="DU824" s="433"/>
      <c r="DV824" s="433"/>
      <c r="DW824" s="433"/>
      <c r="DX824" s="433"/>
      <c r="DY824" s="433"/>
      <c r="DZ824" s="433"/>
      <c r="EA824" s="433"/>
      <c r="EB824" s="433"/>
      <c r="EC824" s="433"/>
      <c r="ED824" s="433"/>
      <c r="EE824" s="433"/>
      <c r="EF824" s="433"/>
      <c r="EG824" s="433"/>
      <c r="EH824" s="433"/>
      <c r="EI824" s="433"/>
      <c r="EJ824" s="433"/>
      <c r="EK824" s="433"/>
      <c r="EL824" s="433"/>
      <c r="EM824" s="433"/>
      <c r="EN824" s="433"/>
      <c r="EO824" s="433"/>
      <c r="EP824" s="433"/>
      <c r="EQ824" s="433"/>
      <c r="ER824" s="433"/>
      <c r="ES824" s="433"/>
      <c r="ET824" s="433"/>
      <c r="EU824" s="433"/>
      <c r="EV824" s="433"/>
      <c r="EW824" s="433"/>
      <c r="EX824" s="433"/>
      <c r="EY824" s="433"/>
      <c r="EZ824" s="433"/>
      <c r="FA824" s="433"/>
      <c r="FB824" s="433"/>
      <c r="FC824" s="433"/>
      <c r="FD824" s="433"/>
      <c r="FE824" s="433"/>
      <c r="FF824" s="433"/>
      <c r="FG824" s="433"/>
      <c r="FH824" s="433"/>
      <c r="FI824" s="433"/>
      <c r="FJ824" s="433"/>
      <c r="FK824" s="433"/>
      <c r="FL824" s="433"/>
      <c r="FM824" s="433"/>
      <c r="FN824" s="433"/>
      <c r="FO824" s="433"/>
      <c r="FP824" s="433"/>
      <c r="FQ824" s="433"/>
      <c r="FR824" s="433"/>
      <c r="FS824" s="433"/>
    </row>
    <row r="825" spans="114:175" ht="15.75" customHeight="1">
      <c r="DJ825" s="433"/>
      <c r="DK825" s="433"/>
      <c r="DL825" s="433"/>
      <c r="DM825" s="433"/>
      <c r="DN825" s="433"/>
      <c r="DO825" s="433"/>
      <c r="DP825" s="433"/>
      <c r="DQ825" s="433"/>
      <c r="DR825" s="433"/>
      <c r="DS825" s="433"/>
      <c r="DT825" s="433"/>
      <c r="DU825" s="433"/>
      <c r="DV825" s="433"/>
      <c r="DW825" s="433"/>
      <c r="DX825" s="433"/>
      <c r="DY825" s="433"/>
      <c r="DZ825" s="433"/>
      <c r="EA825" s="433"/>
      <c r="EB825" s="433"/>
      <c r="EC825" s="433"/>
      <c r="ED825" s="433"/>
      <c r="EE825" s="433"/>
      <c r="EF825" s="433"/>
      <c r="EG825" s="433"/>
      <c r="EH825" s="433"/>
      <c r="EI825" s="433"/>
      <c r="EJ825" s="433"/>
      <c r="EK825" s="433"/>
      <c r="EL825" s="433"/>
      <c r="EM825" s="433"/>
      <c r="EN825" s="433"/>
      <c r="EO825" s="433"/>
      <c r="EP825" s="433"/>
      <c r="EQ825" s="433"/>
      <c r="ER825" s="433"/>
      <c r="ES825" s="433"/>
      <c r="ET825" s="433"/>
      <c r="EU825" s="433"/>
      <c r="EV825" s="433"/>
      <c r="EW825" s="433"/>
      <c r="EX825" s="433"/>
      <c r="EY825" s="433"/>
      <c r="EZ825" s="433"/>
      <c r="FA825" s="433"/>
      <c r="FB825" s="433"/>
      <c r="FC825" s="433"/>
      <c r="FD825" s="433"/>
      <c r="FE825" s="433"/>
      <c r="FF825" s="433"/>
      <c r="FG825" s="433"/>
      <c r="FH825" s="433"/>
      <c r="FI825" s="433"/>
      <c r="FJ825" s="433"/>
      <c r="FK825" s="433"/>
      <c r="FL825" s="433"/>
      <c r="FM825" s="433"/>
      <c r="FN825" s="433"/>
      <c r="FO825" s="433"/>
      <c r="FP825" s="433"/>
      <c r="FQ825" s="433"/>
      <c r="FR825" s="433"/>
      <c r="FS825" s="433"/>
    </row>
    <row r="826" spans="114:175" ht="15.75" customHeight="1">
      <c r="DJ826" s="433"/>
      <c r="DK826" s="433"/>
      <c r="DL826" s="433"/>
      <c r="DM826" s="433"/>
      <c r="DN826" s="433"/>
      <c r="DO826" s="433"/>
      <c r="DP826" s="433"/>
      <c r="DQ826" s="433"/>
      <c r="DR826" s="433"/>
      <c r="DS826" s="433"/>
      <c r="DT826" s="433"/>
      <c r="DU826" s="433"/>
      <c r="DV826" s="433"/>
      <c r="DW826" s="433"/>
      <c r="DX826" s="433"/>
      <c r="DY826" s="433"/>
      <c r="DZ826" s="433"/>
      <c r="EA826" s="433"/>
      <c r="EB826" s="433"/>
      <c r="EC826" s="433"/>
      <c r="ED826" s="433"/>
      <c r="EE826" s="433"/>
      <c r="EF826" s="433"/>
      <c r="EG826" s="433"/>
      <c r="EH826" s="433"/>
      <c r="EI826" s="433"/>
      <c r="EJ826" s="433"/>
      <c r="EK826" s="433"/>
      <c r="EL826" s="433"/>
      <c r="EM826" s="433"/>
      <c r="EN826" s="433"/>
      <c r="EO826" s="433"/>
      <c r="EP826" s="433"/>
      <c r="EQ826" s="433"/>
      <c r="ER826" s="433"/>
      <c r="ES826" s="433"/>
      <c r="ET826" s="433"/>
      <c r="EU826" s="433"/>
      <c r="EV826" s="433"/>
      <c r="EW826" s="433"/>
      <c r="EX826" s="433"/>
      <c r="EY826" s="433"/>
      <c r="EZ826" s="433"/>
      <c r="FA826" s="433"/>
      <c r="FB826" s="433"/>
      <c r="FC826" s="433"/>
      <c r="FD826" s="433"/>
      <c r="FE826" s="433"/>
      <c r="FF826" s="433"/>
      <c r="FG826" s="433"/>
      <c r="FH826" s="433"/>
      <c r="FI826" s="433"/>
      <c r="FJ826" s="433"/>
      <c r="FK826" s="433"/>
      <c r="FL826" s="433"/>
      <c r="FM826" s="433"/>
      <c r="FN826" s="433"/>
      <c r="FO826" s="433"/>
      <c r="FP826" s="433"/>
      <c r="FQ826" s="433"/>
      <c r="FR826" s="433"/>
      <c r="FS826" s="433"/>
    </row>
    <row r="827" spans="114:175" ht="15.75" customHeight="1">
      <c r="DJ827" s="433"/>
      <c r="DK827" s="433"/>
      <c r="DL827" s="433"/>
      <c r="DM827" s="433"/>
      <c r="DN827" s="433"/>
      <c r="DO827" s="433"/>
      <c r="DP827" s="433"/>
      <c r="DQ827" s="433"/>
      <c r="DR827" s="433"/>
      <c r="DS827" s="433"/>
      <c r="DT827" s="433"/>
      <c r="DU827" s="433"/>
      <c r="DV827" s="433"/>
      <c r="DW827" s="433"/>
      <c r="DX827" s="433"/>
      <c r="DY827" s="433"/>
      <c r="DZ827" s="433"/>
      <c r="EA827" s="433"/>
      <c r="EB827" s="433"/>
      <c r="EC827" s="433"/>
      <c r="ED827" s="433"/>
      <c r="EE827" s="433"/>
      <c r="EF827" s="433"/>
      <c r="EG827" s="433"/>
      <c r="EH827" s="433"/>
      <c r="EI827" s="433"/>
      <c r="EJ827" s="433"/>
      <c r="EK827" s="433"/>
      <c r="EL827" s="433"/>
      <c r="EM827" s="433"/>
      <c r="EN827" s="433"/>
      <c r="EO827" s="433"/>
      <c r="EP827" s="433"/>
      <c r="EQ827" s="433"/>
      <c r="ER827" s="433"/>
      <c r="ES827" s="433"/>
      <c r="ET827" s="433"/>
      <c r="EU827" s="433"/>
      <c r="EV827" s="433"/>
      <c r="EW827" s="433"/>
      <c r="EX827" s="433"/>
      <c r="EY827" s="433"/>
      <c r="EZ827" s="433"/>
      <c r="FA827" s="433"/>
      <c r="FB827" s="433"/>
      <c r="FC827" s="433"/>
      <c r="FD827" s="433"/>
      <c r="FE827" s="433"/>
      <c r="FF827" s="433"/>
      <c r="FG827" s="433"/>
      <c r="FH827" s="433"/>
      <c r="FI827" s="433"/>
      <c r="FJ827" s="433"/>
      <c r="FK827" s="433"/>
      <c r="FL827" s="433"/>
      <c r="FM827" s="433"/>
      <c r="FN827" s="433"/>
      <c r="FO827" s="433"/>
      <c r="FP827" s="433"/>
      <c r="FQ827" s="433"/>
      <c r="FR827" s="433"/>
      <c r="FS827" s="433"/>
    </row>
    <row r="828" spans="114:175" ht="15.75" customHeight="1">
      <c r="DJ828" s="433"/>
      <c r="DK828" s="433"/>
      <c r="DL828" s="433"/>
      <c r="DM828" s="433"/>
      <c r="DN828" s="433"/>
      <c r="DO828" s="433"/>
      <c r="DP828" s="433"/>
      <c r="DQ828" s="433"/>
      <c r="DR828" s="433"/>
      <c r="DS828" s="433"/>
      <c r="DT828" s="433"/>
      <c r="DU828" s="433"/>
      <c r="DV828" s="433"/>
      <c r="DW828" s="433"/>
      <c r="DX828" s="433"/>
      <c r="DY828" s="433"/>
      <c r="DZ828" s="433"/>
      <c r="EA828" s="433"/>
      <c r="EB828" s="433"/>
      <c r="EC828" s="433"/>
      <c r="ED828" s="433"/>
      <c r="EE828" s="433"/>
      <c r="EF828" s="433"/>
      <c r="EG828" s="433"/>
      <c r="EH828" s="433"/>
      <c r="EI828" s="433"/>
      <c r="EJ828" s="433"/>
      <c r="EK828" s="433"/>
      <c r="EL828" s="433"/>
      <c r="EM828" s="433"/>
      <c r="EN828" s="433"/>
      <c r="EO828" s="433"/>
      <c r="EP828" s="433"/>
      <c r="EQ828" s="433"/>
      <c r="ER828" s="433"/>
      <c r="ES828" s="433"/>
      <c r="ET828" s="433"/>
      <c r="EU828" s="433"/>
      <c r="EV828" s="433"/>
      <c r="EW828" s="433"/>
      <c r="EX828" s="433"/>
      <c r="EY828" s="433"/>
      <c r="EZ828" s="433"/>
      <c r="FA828" s="433"/>
      <c r="FB828" s="433"/>
      <c r="FC828" s="433"/>
      <c r="FD828" s="433"/>
      <c r="FE828" s="433"/>
      <c r="FF828" s="433"/>
      <c r="FG828" s="433"/>
      <c r="FH828" s="433"/>
      <c r="FI828" s="433"/>
      <c r="FJ828" s="433"/>
      <c r="FK828" s="433"/>
      <c r="FL828" s="433"/>
      <c r="FM828" s="433"/>
      <c r="FN828" s="433"/>
      <c r="FO828" s="433"/>
      <c r="FP828" s="433"/>
      <c r="FQ828" s="433"/>
      <c r="FR828" s="433"/>
      <c r="FS828" s="433"/>
    </row>
    <row r="829" spans="114:175" ht="15.75" customHeight="1">
      <c r="DJ829" s="433"/>
      <c r="DK829" s="433"/>
      <c r="DL829" s="433"/>
      <c r="DM829" s="433"/>
      <c r="DN829" s="433"/>
      <c r="DO829" s="433"/>
      <c r="DP829" s="433"/>
      <c r="DQ829" s="433"/>
      <c r="DR829" s="433"/>
      <c r="DS829" s="433"/>
      <c r="DT829" s="433"/>
      <c r="DU829" s="433"/>
      <c r="DV829" s="433"/>
      <c r="DW829" s="433"/>
      <c r="DX829" s="433"/>
      <c r="DY829" s="433"/>
      <c r="DZ829" s="433"/>
      <c r="EA829" s="433"/>
      <c r="EB829" s="433"/>
      <c r="EC829" s="433"/>
      <c r="ED829" s="433"/>
      <c r="EE829" s="433"/>
      <c r="EF829" s="433"/>
      <c r="EG829" s="433"/>
      <c r="EH829" s="433"/>
      <c r="EI829" s="433"/>
      <c r="EJ829" s="433"/>
      <c r="EK829" s="433"/>
      <c r="EL829" s="433"/>
      <c r="EM829" s="433"/>
      <c r="EN829" s="433"/>
      <c r="EO829" s="433"/>
      <c r="EP829" s="433"/>
      <c r="EQ829" s="433"/>
      <c r="ER829" s="433"/>
      <c r="ES829" s="433"/>
      <c r="ET829" s="433"/>
      <c r="EU829" s="433"/>
      <c r="EV829" s="433"/>
      <c r="EW829" s="433"/>
      <c r="EX829" s="433"/>
      <c r="EY829" s="433"/>
      <c r="EZ829" s="433"/>
      <c r="FA829" s="433"/>
      <c r="FB829" s="433"/>
      <c r="FC829" s="433"/>
      <c r="FD829" s="433"/>
      <c r="FE829" s="433"/>
      <c r="FF829" s="433"/>
      <c r="FG829" s="433"/>
      <c r="FH829" s="433"/>
      <c r="FI829" s="433"/>
      <c r="FJ829" s="433"/>
      <c r="FK829" s="433"/>
      <c r="FL829" s="433"/>
      <c r="FM829" s="433"/>
      <c r="FN829" s="433"/>
      <c r="FO829" s="433"/>
      <c r="FP829" s="433"/>
      <c r="FQ829" s="433"/>
      <c r="FR829" s="433"/>
      <c r="FS829" s="433"/>
    </row>
    <row r="830" spans="114:175" ht="15.75" customHeight="1">
      <c r="DJ830" s="433"/>
      <c r="DK830" s="433"/>
      <c r="DL830" s="433"/>
      <c r="DM830" s="433"/>
      <c r="DN830" s="433"/>
      <c r="DO830" s="433"/>
      <c r="DP830" s="433"/>
      <c r="DQ830" s="433"/>
      <c r="DR830" s="433"/>
      <c r="DS830" s="433"/>
      <c r="DT830" s="433"/>
      <c r="DU830" s="433"/>
      <c r="DV830" s="433"/>
      <c r="DW830" s="433"/>
      <c r="DX830" s="433"/>
      <c r="DY830" s="433"/>
      <c r="DZ830" s="433"/>
      <c r="EA830" s="433"/>
      <c r="EB830" s="433"/>
      <c r="EC830" s="433"/>
      <c r="ED830" s="433"/>
      <c r="EE830" s="433"/>
      <c r="EF830" s="433"/>
      <c r="EG830" s="433"/>
      <c r="EH830" s="433"/>
      <c r="EI830" s="433"/>
      <c r="EJ830" s="433"/>
      <c r="EK830" s="433"/>
      <c r="EL830" s="433"/>
      <c r="EM830" s="433"/>
      <c r="EN830" s="433"/>
      <c r="EO830" s="433"/>
      <c r="EP830" s="433"/>
      <c r="EQ830" s="433"/>
      <c r="ER830" s="433"/>
      <c r="ES830" s="433"/>
      <c r="ET830" s="433"/>
      <c r="EU830" s="433"/>
      <c r="EV830" s="433"/>
      <c r="EW830" s="433"/>
      <c r="EX830" s="433"/>
      <c r="EY830" s="433"/>
      <c r="EZ830" s="433"/>
      <c r="FA830" s="433"/>
      <c r="FB830" s="433"/>
      <c r="FC830" s="433"/>
      <c r="FD830" s="433"/>
      <c r="FE830" s="433"/>
      <c r="FF830" s="433"/>
      <c r="FG830" s="433"/>
      <c r="FH830" s="433"/>
      <c r="FI830" s="433"/>
      <c r="FJ830" s="433"/>
      <c r="FK830" s="433"/>
      <c r="FL830" s="433"/>
      <c r="FM830" s="433"/>
      <c r="FN830" s="433"/>
      <c r="FO830" s="433"/>
      <c r="FP830" s="433"/>
      <c r="FQ830" s="433"/>
      <c r="FR830" s="433"/>
      <c r="FS830" s="433"/>
    </row>
    <row r="831" spans="114:175" ht="15.75" customHeight="1">
      <c r="DJ831" s="433"/>
      <c r="DK831" s="433"/>
      <c r="DL831" s="433"/>
      <c r="DM831" s="433"/>
      <c r="DN831" s="433"/>
      <c r="DO831" s="433"/>
      <c r="DP831" s="433"/>
      <c r="DQ831" s="433"/>
      <c r="DR831" s="433"/>
      <c r="DS831" s="433"/>
      <c r="DT831" s="433"/>
      <c r="DU831" s="433"/>
      <c r="DV831" s="433"/>
      <c r="DW831" s="433"/>
      <c r="DX831" s="433"/>
      <c r="DY831" s="433"/>
      <c r="DZ831" s="433"/>
      <c r="EA831" s="433"/>
      <c r="EB831" s="433"/>
      <c r="EC831" s="433"/>
      <c r="ED831" s="433"/>
      <c r="EE831" s="433"/>
      <c r="EF831" s="433"/>
      <c r="EG831" s="433"/>
      <c r="EH831" s="433"/>
      <c r="EI831" s="433"/>
      <c r="EJ831" s="433"/>
      <c r="EK831" s="433"/>
      <c r="EL831" s="433"/>
      <c r="EM831" s="433"/>
      <c r="EN831" s="433"/>
      <c r="EO831" s="433"/>
      <c r="EP831" s="433"/>
      <c r="EQ831" s="433"/>
      <c r="ER831" s="433"/>
      <c r="ES831" s="433"/>
      <c r="ET831" s="433"/>
      <c r="EU831" s="433"/>
      <c r="EV831" s="433"/>
      <c r="EW831" s="433"/>
      <c r="EX831" s="433"/>
      <c r="EY831" s="433"/>
      <c r="EZ831" s="433"/>
      <c r="FA831" s="433"/>
      <c r="FB831" s="433"/>
      <c r="FC831" s="433"/>
      <c r="FD831" s="433"/>
      <c r="FE831" s="433"/>
      <c r="FF831" s="433"/>
      <c r="FG831" s="433"/>
      <c r="FH831" s="433"/>
      <c r="FI831" s="433"/>
      <c r="FJ831" s="433"/>
      <c r="FK831" s="433"/>
      <c r="FL831" s="433"/>
      <c r="FM831" s="433"/>
      <c r="FN831" s="433"/>
      <c r="FO831" s="433"/>
      <c r="FP831" s="433"/>
      <c r="FQ831" s="433"/>
      <c r="FR831" s="433"/>
      <c r="FS831" s="433"/>
    </row>
    <row r="832" spans="114:175" ht="15.75" customHeight="1">
      <c r="DJ832" s="433"/>
      <c r="DK832" s="433"/>
      <c r="DL832" s="433"/>
      <c r="DM832" s="433"/>
      <c r="DN832" s="433"/>
      <c r="DO832" s="433"/>
      <c r="DP832" s="433"/>
      <c r="DQ832" s="433"/>
      <c r="DR832" s="433"/>
      <c r="DS832" s="433"/>
      <c r="DT832" s="433"/>
      <c r="DU832" s="433"/>
      <c r="DV832" s="433"/>
      <c r="DW832" s="433"/>
      <c r="DX832" s="433"/>
      <c r="DY832" s="433"/>
      <c r="DZ832" s="433"/>
      <c r="EA832" s="433"/>
      <c r="EB832" s="433"/>
      <c r="EC832" s="433"/>
      <c r="ED832" s="433"/>
      <c r="EE832" s="433"/>
      <c r="EF832" s="433"/>
      <c r="EG832" s="433"/>
      <c r="EH832" s="433"/>
      <c r="EI832" s="433"/>
      <c r="EJ832" s="433"/>
      <c r="EK832" s="433"/>
      <c r="EL832" s="433"/>
      <c r="EM832" s="433"/>
      <c r="EN832" s="433"/>
      <c r="EO832" s="433"/>
      <c r="EP832" s="433"/>
      <c r="EQ832" s="433"/>
      <c r="ER832" s="433"/>
      <c r="ES832" s="433"/>
      <c r="ET832" s="433"/>
      <c r="EU832" s="433"/>
      <c r="EV832" s="433"/>
      <c r="EW832" s="433"/>
      <c r="EX832" s="433"/>
      <c r="EY832" s="433"/>
      <c r="EZ832" s="433"/>
      <c r="FA832" s="433"/>
      <c r="FB832" s="433"/>
      <c r="FC832" s="433"/>
      <c r="FD832" s="433"/>
      <c r="FE832" s="433"/>
      <c r="FF832" s="433"/>
      <c r="FG832" s="433"/>
      <c r="FH832" s="433"/>
      <c r="FI832" s="433"/>
      <c r="FJ832" s="433"/>
      <c r="FK832" s="433"/>
      <c r="FL832" s="433"/>
      <c r="FM832" s="433"/>
      <c r="FN832" s="433"/>
      <c r="FO832" s="433"/>
      <c r="FP832" s="433"/>
      <c r="FQ832" s="433"/>
      <c r="FR832" s="433"/>
      <c r="FS832" s="433"/>
    </row>
    <row r="833" spans="114:175" ht="15.75" customHeight="1">
      <c r="DJ833" s="433"/>
      <c r="DK833" s="433"/>
      <c r="DL833" s="433"/>
      <c r="DM833" s="433"/>
      <c r="DN833" s="433"/>
      <c r="DO833" s="433"/>
      <c r="DP833" s="433"/>
      <c r="DQ833" s="433"/>
      <c r="DR833" s="433"/>
      <c r="DS833" s="433"/>
      <c r="DT833" s="433"/>
      <c r="DU833" s="433"/>
      <c r="DV833" s="433"/>
      <c r="DW833" s="433"/>
      <c r="DX833" s="433"/>
      <c r="DY833" s="433"/>
      <c r="DZ833" s="433"/>
      <c r="EA833" s="433"/>
      <c r="EB833" s="433"/>
      <c r="EC833" s="433"/>
      <c r="ED833" s="433"/>
      <c r="EE833" s="433"/>
      <c r="EF833" s="433"/>
      <c r="EG833" s="433"/>
      <c r="EH833" s="433"/>
      <c r="EI833" s="433"/>
      <c r="EJ833" s="433"/>
      <c r="EK833" s="433"/>
      <c r="EL833" s="433"/>
      <c r="EM833" s="433"/>
      <c r="EN833" s="433"/>
      <c r="EO833" s="433"/>
      <c r="EP833" s="433"/>
      <c r="EQ833" s="433"/>
      <c r="ER833" s="433"/>
      <c r="ES833" s="433"/>
      <c r="ET833" s="433"/>
      <c r="EU833" s="433"/>
      <c r="EV833" s="433"/>
      <c r="EW833" s="433"/>
      <c r="EX833" s="433"/>
      <c r="EY833" s="433"/>
      <c r="EZ833" s="433"/>
      <c r="FA833" s="433"/>
      <c r="FB833" s="433"/>
      <c r="FC833" s="433"/>
      <c r="FD833" s="433"/>
      <c r="FE833" s="433"/>
      <c r="FF833" s="433"/>
      <c r="FG833" s="433"/>
      <c r="FH833" s="433"/>
      <c r="FI833" s="433"/>
      <c r="FJ833" s="433"/>
      <c r="FK833" s="433"/>
      <c r="FL833" s="433"/>
      <c r="FM833" s="433"/>
      <c r="FN833" s="433"/>
      <c r="FO833" s="433"/>
      <c r="FP833" s="433"/>
      <c r="FQ833" s="433"/>
      <c r="FR833" s="433"/>
      <c r="FS833" s="433"/>
    </row>
    <row r="834" spans="114:175" ht="15.75" customHeight="1">
      <c r="DJ834" s="433"/>
      <c r="DK834" s="433"/>
      <c r="DL834" s="433"/>
      <c r="DM834" s="433"/>
      <c r="DN834" s="433"/>
      <c r="DO834" s="433"/>
      <c r="DP834" s="433"/>
      <c r="DQ834" s="433"/>
      <c r="DR834" s="433"/>
      <c r="DS834" s="433"/>
      <c r="DT834" s="433"/>
      <c r="DU834" s="433"/>
      <c r="DV834" s="433"/>
      <c r="DW834" s="433"/>
      <c r="DX834" s="433"/>
      <c r="DY834" s="433"/>
      <c r="DZ834" s="433"/>
      <c r="EA834" s="433"/>
      <c r="EB834" s="433"/>
      <c r="EC834" s="433"/>
      <c r="ED834" s="433"/>
      <c r="EE834" s="433"/>
      <c r="EF834" s="433"/>
      <c r="EG834" s="433"/>
      <c r="EH834" s="433"/>
      <c r="EI834" s="433"/>
      <c r="EJ834" s="433"/>
      <c r="EK834" s="433"/>
      <c r="EL834" s="433"/>
      <c r="EM834" s="433"/>
      <c r="EN834" s="433"/>
      <c r="EO834" s="433"/>
      <c r="EP834" s="433"/>
      <c r="EQ834" s="433"/>
      <c r="ER834" s="433"/>
      <c r="ES834" s="433"/>
      <c r="ET834" s="433"/>
      <c r="EU834" s="433"/>
      <c r="EV834" s="433"/>
      <c r="EW834" s="433"/>
      <c r="EX834" s="433"/>
      <c r="EY834" s="433"/>
      <c r="EZ834" s="433"/>
      <c r="FA834" s="433"/>
      <c r="FB834" s="433"/>
      <c r="FC834" s="433"/>
      <c r="FD834" s="433"/>
      <c r="FE834" s="433"/>
      <c r="FF834" s="433"/>
      <c r="FG834" s="433"/>
      <c r="FH834" s="433"/>
      <c r="FI834" s="433"/>
      <c r="FJ834" s="433"/>
      <c r="FK834" s="433"/>
      <c r="FL834" s="433"/>
      <c r="FM834" s="433"/>
      <c r="FN834" s="433"/>
      <c r="FO834" s="433"/>
      <c r="FP834" s="433"/>
      <c r="FQ834" s="433"/>
      <c r="FR834" s="433"/>
      <c r="FS834" s="433"/>
    </row>
    <row r="835" spans="114:175" ht="15.75" customHeight="1">
      <c r="DJ835" s="433"/>
      <c r="DK835" s="433"/>
      <c r="DL835" s="433"/>
      <c r="DM835" s="433"/>
      <c r="DN835" s="433"/>
      <c r="DO835" s="433"/>
      <c r="DP835" s="433"/>
      <c r="DQ835" s="433"/>
      <c r="DR835" s="433"/>
      <c r="DS835" s="433"/>
      <c r="DT835" s="433"/>
      <c r="DU835" s="433"/>
      <c r="DV835" s="433"/>
      <c r="DW835" s="433"/>
      <c r="DX835" s="433"/>
      <c r="DY835" s="433"/>
      <c r="DZ835" s="433"/>
      <c r="EA835" s="433"/>
      <c r="EB835" s="433"/>
      <c r="EC835" s="433"/>
      <c r="ED835" s="433"/>
      <c r="EE835" s="433"/>
      <c r="EF835" s="433"/>
      <c r="EG835" s="433"/>
      <c r="EH835" s="433"/>
      <c r="EI835" s="433"/>
      <c r="EJ835" s="433"/>
      <c r="EK835" s="433"/>
      <c r="EL835" s="433"/>
      <c r="EM835" s="433"/>
      <c r="EN835" s="433"/>
      <c r="EO835" s="433"/>
      <c r="EP835" s="433"/>
      <c r="EQ835" s="433"/>
      <c r="ER835" s="433"/>
      <c r="ES835" s="433"/>
      <c r="ET835" s="433"/>
      <c r="EU835" s="433"/>
      <c r="EV835" s="433"/>
      <c r="EW835" s="433"/>
      <c r="EX835" s="433"/>
      <c r="EY835" s="433"/>
      <c r="EZ835" s="433"/>
      <c r="FA835" s="433"/>
      <c r="FB835" s="433"/>
      <c r="FC835" s="433"/>
      <c r="FD835" s="433"/>
      <c r="FE835" s="433"/>
      <c r="FF835" s="433"/>
      <c r="FG835" s="433"/>
      <c r="FH835" s="433"/>
      <c r="FI835" s="433"/>
      <c r="FJ835" s="433"/>
      <c r="FK835" s="433"/>
      <c r="FL835" s="433"/>
      <c r="FM835" s="433"/>
      <c r="FN835" s="433"/>
      <c r="FO835" s="433"/>
      <c r="FP835" s="433"/>
      <c r="FQ835" s="433"/>
      <c r="FR835" s="433"/>
      <c r="FS835" s="433"/>
    </row>
    <row r="836" spans="114:175" ht="15.75" customHeight="1">
      <c r="DJ836" s="433"/>
      <c r="DK836" s="433"/>
      <c r="DL836" s="433"/>
      <c r="DM836" s="433"/>
      <c r="DN836" s="433"/>
      <c r="DO836" s="433"/>
      <c r="DP836" s="433"/>
      <c r="DQ836" s="433"/>
      <c r="DR836" s="433"/>
      <c r="DS836" s="433"/>
      <c r="DT836" s="433"/>
      <c r="DU836" s="433"/>
      <c r="DV836" s="433"/>
      <c r="DW836" s="433"/>
      <c r="DX836" s="433"/>
      <c r="DY836" s="433"/>
      <c r="DZ836" s="433"/>
      <c r="EA836" s="433"/>
      <c r="EB836" s="433"/>
      <c r="EC836" s="433"/>
      <c r="ED836" s="433"/>
      <c r="EE836" s="433"/>
      <c r="EF836" s="433"/>
      <c r="EG836" s="433"/>
      <c r="EH836" s="433"/>
      <c r="EI836" s="433"/>
      <c r="EJ836" s="433"/>
      <c r="EK836" s="433"/>
      <c r="EL836" s="433"/>
      <c r="EM836" s="433"/>
      <c r="EN836" s="433"/>
      <c r="EO836" s="433"/>
      <c r="EP836" s="433"/>
      <c r="EQ836" s="433"/>
      <c r="ER836" s="433"/>
      <c r="ES836" s="433"/>
      <c r="ET836" s="433"/>
      <c r="EU836" s="433"/>
      <c r="EV836" s="433"/>
      <c r="EW836" s="433"/>
      <c r="EX836" s="433"/>
      <c r="EY836" s="433"/>
      <c r="EZ836" s="433"/>
      <c r="FA836" s="433"/>
      <c r="FB836" s="433"/>
      <c r="FC836" s="433"/>
      <c r="FD836" s="433"/>
      <c r="FE836" s="433"/>
      <c r="FF836" s="433"/>
      <c r="FG836" s="433"/>
      <c r="FH836" s="433"/>
      <c r="FI836" s="433"/>
      <c r="FJ836" s="433"/>
      <c r="FK836" s="433"/>
      <c r="FL836" s="433"/>
      <c r="FM836" s="433"/>
      <c r="FN836" s="433"/>
      <c r="FO836" s="433"/>
      <c r="FP836" s="433"/>
      <c r="FQ836" s="433"/>
      <c r="FR836" s="433"/>
      <c r="FS836" s="433"/>
    </row>
    <row r="837" spans="114:175" ht="15.75" customHeight="1">
      <c r="DJ837" s="433"/>
      <c r="DK837" s="433"/>
      <c r="DL837" s="433"/>
      <c r="DM837" s="433"/>
      <c r="DN837" s="433"/>
      <c r="DO837" s="433"/>
      <c r="DP837" s="433"/>
      <c r="DQ837" s="433"/>
      <c r="DR837" s="433"/>
      <c r="DS837" s="433"/>
      <c r="DT837" s="433"/>
      <c r="DU837" s="433"/>
      <c r="DV837" s="433"/>
      <c r="DW837" s="433"/>
      <c r="DX837" s="433"/>
      <c r="DY837" s="433"/>
      <c r="DZ837" s="433"/>
      <c r="EA837" s="433"/>
      <c r="EB837" s="433"/>
      <c r="EC837" s="433"/>
      <c r="ED837" s="433"/>
      <c r="EE837" s="433"/>
      <c r="EF837" s="433"/>
      <c r="EG837" s="433"/>
      <c r="EH837" s="433"/>
      <c r="EI837" s="433"/>
      <c r="EJ837" s="433"/>
      <c r="EK837" s="433"/>
      <c r="EL837" s="433"/>
      <c r="EM837" s="433"/>
      <c r="EN837" s="433"/>
      <c r="EO837" s="433"/>
      <c r="EP837" s="433"/>
      <c r="EQ837" s="433"/>
      <c r="ER837" s="433"/>
      <c r="ES837" s="433"/>
      <c r="ET837" s="433"/>
      <c r="EU837" s="433"/>
      <c r="EV837" s="433"/>
      <c r="EW837" s="433"/>
      <c r="EX837" s="433"/>
      <c r="EY837" s="433"/>
      <c r="EZ837" s="433"/>
      <c r="FA837" s="433"/>
      <c r="FB837" s="433"/>
      <c r="FC837" s="433"/>
      <c r="FD837" s="433"/>
      <c r="FE837" s="433"/>
      <c r="FF837" s="433"/>
      <c r="FG837" s="433"/>
      <c r="FH837" s="433"/>
      <c r="FI837" s="433"/>
      <c r="FJ837" s="433"/>
      <c r="FK837" s="433"/>
      <c r="FL837" s="433"/>
      <c r="FM837" s="433"/>
      <c r="FN837" s="433"/>
      <c r="FO837" s="433"/>
      <c r="FP837" s="433"/>
      <c r="FQ837" s="433"/>
      <c r="FR837" s="433"/>
      <c r="FS837" s="433"/>
    </row>
    <row r="838" spans="114:175" ht="15.75" customHeight="1">
      <c r="DJ838" s="433"/>
      <c r="DK838" s="433"/>
      <c r="DL838" s="433"/>
      <c r="DM838" s="433"/>
      <c r="DN838" s="433"/>
      <c r="DO838" s="433"/>
      <c r="DP838" s="433"/>
      <c r="DQ838" s="433"/>
      <c r="DR838" s="433"/>
      <c r="DS838" s="433"/>
      <c r="DT838" s="433"/>
      <c r="DU838" s="433"/>
      <c r="DV838" s="433"/>
      <c r="DW838" s="433"/>
      <c r="DX838" s="433"/>
      <c r="DY838" s="433"/>
      <c r="DZ838" s="433"/>
      <c r="EA838" s="433"/>
      <c r="EB838" s="433"/>
      <c r="EC838" s="433"/>
      <c r="ED838" s="433"/>
      <c r="EE838" s="433"/>
      <c r="EF838" s="433"/>
      <c r="EG838" s="433"/>
      <c r="EH838" s="433"/>
      <c r="EI838" s="433"/>
      <c r="EJ838" s="433"/>
      <c r="EK838" s="433"/>
      <c r="EL838" s="433"/>
      <c r="EM838" s="433"/>
      <c r="EN838" s="433"/>
      <c r="EO838" s="433"/>
      <c r="EP838" s="433"/>
      <c r="EQ838" s="433"/>
      <c r="ER838" s="433"/>
      <c r="ES838" s="433"/>
      <c r="ET838" s="433"/>
      <c r="EU838" s="433"/>
      <c r="EV838" s="433"/>
      <c r="EW838" s="433"/>
      <c r="EX838" s="433"/>
      <c r="EY838" s="433"/>
      <c r="EZ838" s="433"/>
      <c r="FA838" s="433"/>
      <c r="FB838" s="433"/>
      <c r="FC838" s="433"/>
      <c r="FD838" s="433"/>
      <c r="FE838" s="433"/>
      <c r="FF838" s="433"/>
      <c r="FG838" s="433"/>
      <c r="FH838" s="433"/>
      <c r="FI838" s="433"/>
      <c r="FJ838" s="433"/>
      <c r="FK838" s="433"/>
      <c r="FL838" s="433"/>
      <c r="FM838" s="433"/>
      <c r="FN838" s="433"/>
      <c r="FO838" s="433"/>
      <c r="FP838" s="433"/>
      <c r="FQ838" s="433"/>
      <c r="FR838" s="433"/>
      <c r="FS838" s="433"/>
    </row>
    <row r="839" spans="114:175" ht="15.75" customHeight="1">
      <c r="DJ839" s="433"/>
      <c r="DK839" s="433"/>
      <c r="DL839" s="433"/>
      <c r="DM839" s="433"/>
      <c r="DN839" s="433"/>
      <c r="DO839" s="433"/>
      <c r="DP839" s="433"/>
      <c r="DQ839" s="433"/>
      <c r="DR839" s="433"/>
      <c r="DS839" s="433"/>
      <c r="DT839" s="433"/>
      <c r="DU839" s="433"/>
      <c r="DV839" s="433"/>
      <c r="DW839" s="433"/>
      <c r="DX839" s="433"/>
      <c r="DY839" s="433"/>
      <c r="DZ839" s="433"/>
      <c r="EA839" s="433"/>
      <c r="EB839" s="433"/>
      <c r="EC839" s="433"/>
      <c r="ED839" s="433"/>
      <c r="EE839" s="433"/>
      <c r="EF839" s="433"/>
      <c r="EG839" s="433"/>
      <c r="EH839" s="433"/>
      <c r="EI839" s="433"/>
      <c r="EJ839" s="433"/>
      <c r="EK839" s="433"/>
      <c r="EL839" s="433"/>
      <c r="EM839" s="433"/>
      <c r="EN839" s="433"/>
      <c r="EO839" s="433"/>
      <c r="EP839" s="433"/>
      <c r="EQ839" s="433"/>
      <c r="ER839" s="433"/>
      <c r="ES839" s="433"/>
      <c r="ET839" s="433"/>
      <c r="EU839" s="433"/>
      <c r="EV839" s="433"/>
      <c r="EW839" s="433"/>
      <c r="EX839" s="433"/>
      <c r="EY839" s="433"/>
      <c r="EZ839" s="433"/>
      <c r="FA839" s="433"/>
      <c r="FB839" s="433"/>
      <c r="FC839" s="433"/>
      <c r="FD839" s="433"/>
      <c r="FE839" s="433"/>
      <c r="FF839" s="433"/>
      <c r="FG839" s="433"/>
      <c r="FH839" s="433"/>
      <c r="FI839" s="433"/>
      <c r="FJ839" s="433"/>
      <c r="FK839" s="433"/>
      <c r="FL839" s="433"/>
      <c r="FM839" s="433"/>
      <c r="FN839" s="433"/>
      <c r="FO839" s="433"/>
      <c r="FP839" s="433"/>
      <c r="FQ839" s="433"/>
      <c r="FR839" s="433"/>
      <c r="FS839" s="433"/>
    </row>
    <row r="840" spans="114:175" ht="15.75" customHeight="1">
      <c r="DJ840" s="433"/>
      <c r="DK840" s="433"/>
      <c r="DL840" s="433"/>
      <c r="DM840" s="433"/>
      <c r="DN840" s="433"/>
      <c r="DO840" s="433"/>
      <c r="DP840" s="433"/>
      <c r="DQ840" s="433"/>
      <c r="DR840" s="433"/>
      <c r="DS840" s="433"/>
      <c r="DT840" s="433"/>
      <c r="DU840" s="433"/>
      <c r="DV840" s="433"/>
      <c r="DW840" s="433"/>
      <c r="DX840" s="433"/>
      <c r="DY840" s="433"/>
      <c r="DZ840" s="433"/>
      <c r="EA840" s="433"/>
      <c r="EB840" s="433"/>
      <c r="EC840" s="433"/>
      <c r="ED840" s="433"/>
      <c r="EE840" s="433"/>
      <c r="EF840" s="433"/>
      <c r="EG840" s="433"/>
      <c r="EH840" s="433"/>
      <c r="EI840" s="433"/>
      <c r="EJ840" s="433"/>
      <c r="EK840" s="433"/>
      <c r="EL840" s="433"/>
      <c r="EM840" s="433"/>
      <c r="EN840" s="433"/>
      <c r="EO840" s="433"/>
      <c r="EP840" s="433"/>
      <c r="EQ840" s="433"/>
      <c r="ER840" s="433"/>
      <c r="ES840" s="433"/>
      <c r="ET840" s="433"/>
      <c r="EU840" s="433"/>
      <c r="EV840" s="433"/>
      <c r="EW840" s="433"/>
      <c r="EX840" s="433"/>
      <c r="EY840" s="433"/>
      <c r="EZ840" s="433"/>
      <c r="FA840" s="433"/>
      <c r="FB840" s="433"/>
      <c r="FC840" s="433"/>
      <c r="FD840" s="433"/>
      <c r="FE840" s="433"/>
      <c r="FF840" s="433"/>
      <c r="FG840" s="433"/>
      <c r="FH840" s="433"/>
      <c r="FI840" s="433"/>
      <c r="FJ840" s="433"/>
      <c r="FK840" s="433"/>
      <c r="FL840" s="433"/>
      <c r="FM840" s="433"/>
      <c r="FN840" s="433"/>
      <c r="FO840" s="433"/>
      <c r="FP840" s="433"/>
      <c r="FQ840" s="433"/>
      <c r="FR840" s="433"/>
      <c r="FS840" s="433"/>
    </row>
    <row r="841" spans="114:175" ht="15.75" customHeight="1">
      <c r="DJ841" s="433"/>
      <c r="DK841" s="433"/>
      <c r="DL841" s="433"/>
      <c r="DM841" s="433"/>
      <c r="DN841" s="433"/>
      <c r="DO841" s="433"/>
      <c r="DP841" s="433"/>
      <c r="DQ841" s="433"/>
      <c r="DR841" s="433"/>
      <c r="DS841" s="433"/>
      <c r="DT841" s="433"/>
      <c r="DU841" s="433"/>
      <c r="DV841" s="433"/>
      <c r="DW841" s="433"/>
      <c r="DX841" s="433"/>
      <c r="DY841" s="433"/>
      <c r="DZ841" s="433"/>
      <c r="EA841" s="433"/>
      <c r="EB841" s="433"/>
      <c r="EC841" s="433"/>
      <c r="ED841" s="433"/>
      <c r="EE841" s="433"/>
      <c r="EF841" s="433"/>
      <c r="EG841" s="433"/>
      <c r="EH841" s="433"/>
      <c r="EI841" s="433"/>
      <c r="EJ841" s="433"/>
      <c r="EK841" s="433"/>
      <c r="EL841" s="433"/>
      <c r="EM841" s="433"/>
      <c r="EN841" s="433"/>
      <c r="EO841" s="433"/>
      <c r="EP841" s="433"/>
      <c r="EQ841" s="433"/>
      <c r="ER841" s="433"/>
      <c r="ES841" s="433"/>
      <c r="ET841" s="433"/>
      <c r="EU841" s="433"/>
      <c r="EV841" s="433"/>
      <c r="EW841" s="433"/>
      <c r="EX841" s="433"/>
      <c r="EY841" s="433"/>
      <c r="EZ841" s="433"/>
      <c r="FA841" s="433"/>
      <c r="FB841" s="433"/>
      <c r="FC841" s="433"/>
      <c r="FD841" s="433"/>
      <c r="FE841" s="433"/>
      <c r="FF841" s="433"/>
      <c r="FG841" s="433"/>
      <c r="FH841" s="433"/>
      <c r="FI841" s="433"/>
      <c r="FJ841" s="433"/>
      <c r="FK841" s="433"/>
      <c r="FL841" s="433"/>
      <c r="FM841" s="433"/>
      <c r="FN841" s="433"/>
      <c r="FO841" s="433"/>
      <c r="FP841" s="433"/>
      <c r="FQ841" s="433"/>
      <c r="FR841" s="433"/>
      <c r="FS841" s="433"/>
    </row>
    <row r="842" spans="114:175" ht="15.75" customHeight="1">
      <c r="DJ842" s="433"/>
      <c r="DK842" s="433"/>
      <c r="DL842" s="433"/>
      <c r="DM842" s="433"/>
      <c r="DN842" s="433"/>
      <c r="DO842" s="433"/>
      <c r="DP842" s="433"/>
      <c r="DQ842" s="433"/>
      <c r="DR842" s="433"/>
      <c r="DS842" s="433"/>
      <c r="DT842" s="433"/>
      <c r="DU842" s="433"/>
      <c r="DV842" s="433"/>
      <c r="DW842" s="433"/>
      <c r="DX842" s="433"/>
      <c r="DY842" s="433"/>
      <c r="DZ842" s="433"/>
      <c r="EA842" s="433"/>
      <c r="EB842" s="433"/>
      <c r="EC842" s="433"/>
      <c r="ED842" s="433"/>
      <c r="EE842" s="433"/>
      <c r="EF842" s="433"/>
      <c r="EG842" s="433"/>
      <c r="EH842" s="433"/>
      <c r="EI842" s="433"/>
      <c r="EJ842" s="433"/>
      <c r="EK842" s="433"/>
      <c r="EL842" s="433"/>
      <c r="EM842" s="433"/>
      <c r="EN842" s="433"/>
      <c r="EO842" s="433"/>
      <c r="EP842" s="433"/>
      <c r="EQ842" s="433"/>
      <c r="ER842" s="433"/>
      <c r="ES842" s="433"/>
      <c r="ET842" s="433"/>
      <c r="EU842" s="433"/>
      <c r="EV842" s="433"/>
      <c r="EW842" s="433"/>
      <c r="EX842" s="433"/>
      <c r="EY842" s="433"/>
      <c r="EZ842" s="433"/>
      <c r="FA842" s="433"/>
      <c r="FB842" s="433"/>
      <c r="FC842" s="433"/>
      <c r="FD842" s="433"/>
      <c r="FE842" s="433"/>
      <c r="FF842" s="433"/>
      <c r="FG842" s="433"/>
      <c r="FH842" s="433"/>
      <c r="FI842" s="433"/>
      <c r="FJ842" s="433"/>
      <c r="FK842" s="433"/>
      <c r="FL842" s="433"/>
      <c r="FM842" s="433"/>
      <c r="FN842" s="433"/>
      <c r="FO842" s="433"/>
      <c r="FP842" s="433"/>
      <c r="FQ842" s="433"/>
      <c r="FR842" s="433"/>
      <c r="FS842" s="433"/>
    </row>
    <row r="843" spans="114:175" ht="15.75" customHeight="1">
      <c r="DJ843" s="433"/>
      <c r="DK843" s="433"/>
      <c r="DL843" s="433"/>
      <c r="DM843" s="433"/>
      <c r="DN843" s="433"/>
      <c r="DO843" s="433"/>
      <c r="DP843" s="433"/>
      <c r="DQ843" s="433"/>
      <c r="DR843" s="433"/>
      <c r="DS843" s="433"/>
      <c r="DT843" s="433"/>
      <c r="DU843" s="433"/>
      <c r="DV843" s="433"/>
      <c r="DW843" s="433"/>
      <c r="DX843" s="433"/>
      <c r="DY843" s="433"/>
      <c r="DZ843" s="433"/>
      <c r="EA843" s="433"/>
      <c r="EB843" s="433"/>
      <c r="EC843" s="433"/>
      <c r="ED843" s="433"/>
      <c r="EE843" s="433"/>
      <c r="EF843" s="433"/>
      <c r="EG843" s="433"/>
      <c r="EH843" s="433"/>
      <c r="EI843" s="433"/>
      <c r="EJ843" s="433"/>
      <c r="EK843" s="433"/>
      <c r="EL843" s="433"/>
      <c r="EM843" s="433"/>
      <c r="EN843" s="433"/>
      <c r="EO843" s="433"/>
      <c r="EP843" s="433"/>
      <c r="EQ843" s="433"/>
      <c r="ER843" s="433"/>
      <c r="ES843" s="433"/>
      <c r="ET843" s="433"/>
      <c r="EU843" s="433"/>
      <c r="EV843" s="433"/>
      <c r="EW843" s="433"/>
      <c r="EX843" s="433"/>
      <c r="EY843" s="433"/>
      <c r="EZ843" s="433"/>
      <c r="FA843" s="433"/>
      <c r="FB843" s="433"/>
      <c r="FC843" s="433"/>
      <c r="FD843" s="433"/>
      <c r="FE843" s="433"/>
      <c r="FF843" s="433"/>
      <c r="FG843" s="433"/>
      <c r="FH843" s="433"/>
      <c r="FI843" s="433"/>
      <c r="FJ843" s="433"/>
      <c r="FK843" s="433"/>
      <c r="FL843" s="433"/>
      <c r="FM843" s="433"/>
      <c r="FN843" s="433"/>
      <c r="FO843" s="433"/>
      <c r="FP843" s="433"/>
      <c r="FQ843" s="433"/>
      <c r="FR843" s="433"/>
      <c r="FS843" s="433"/>
    </row>
    <row r="844" spans="114:175" ht="15.75" customHeight="1">
      <c r="DJ844" s="433"/>
      <c r="DK844" s="433"/>
      <c r="DL844" s="433"/>
      <c r="DM844" s="433"/>
      <c r="DN844" s="433"/>
      <c r="DO844" s="433"/>
      <c r="DP844" s="433"/>
      <c r="DQ844" s="433"/>
      <c r="DR844" s="433"/>
      <c r="DS844" s="433"/>
      <c r="DT844" s="433"/>
      <c r="DU844" s="433"/>
      <c r="DV844" s="433"/>
      <c r="DW844" s="433"/>
      <c r="DX844" s="433"/>
      <c r="DY844" s="433"/>
      <c r="DZ844" s="433"/>
      <c r="EA844" s="433"/>
      <c r="EB844" s="433"/>
      <c r="EC844" s="433"/>
      <c r="ED844" s="433"/>
      <c r="EE844" s="433"/>
      <c r="EF844" s="433"/>
      <c r="EG844" s="433"/>
      <c r="EH844" s="433"/>
      <c r="EI844" s="433"/>
      <c r="EJ844" s="433"/>
      <c r="EK844" s="433"/>
      <c r="EL844" s="433"/>
      <c r="EM844" s="433"/>
      <c r="EN844" s="433"/>
      <c r="EO844" s="433"/>
      <c r="EP844" s="433"/>
      <c r="EQ844" s="433"/>
      <c r="ER844" s="433"/>
      <c r="ES844" s="433"/>
      <c r="ET844" s="433"/>
      <c r="EU844" s="433"/>
      <c r="EV844" s="433"/>
      <c r="EW844" s="433"/>
      <c r="EX844" s="433"/>
      <c r="EY844" s="433"/>
      <c r="EZ844" s="433"/>
      <c r="FA844" s="433"/>
      <c r="FB844" s="433"/>
      <c r="FC844" s="433"/>
      <c r="FD844" s="433"/>
      <c r="FE844" s="433"/>
      <c r="FF844" s="433"/>
      <c r="FG844" s="433"/>
      <c r="FH844" s="433"/>
      <c r="FI844" s="433"/>
      <c r="FJ844" s="433"/>
      <c r="FK844" s="433"/>
      <c r="FL844" s="433"/>
      <c r="FM844" s="433"/>
      <c r="FN844" s="433"/>
      <c r="FO844" s="433"/>
      <c r="FP844" s="433"/>
      <c r="FQ844" s="433"/>
      <c r="FR844" s="433"/>
      <c r="FS844" s="433"/>
    </row>
    <row r="845" spans="114:175" ht="15.75" customHeight="1">
      <c r="DJ845" s="433"/>
      <c r="DK845" s="433"/>
      <c r="DL845" s="433"/>
      <c r="DM845" s="433"/>
      <c r="DN845" s="433"/>
      <c r="DO845" s="433"/>
      <c r="DP845" s="433"/>
      <c r="DQ845" s="433"/>
      <c r="DR845" s="433"/>
      <c r="DS845" s="433"/>
      <c r="DT845" s="433"/>
      <c r="DU845" s="433"/>
      <c r="DV845" s="433"/>
      <c r="DW845" s="433"/>
      <c r="DX845" s="433"/>
      <c r="DY845" s="433"/>
      <c r="DZ845" s="433"/>
      <c r="EA845" s="433"/>
      <c r="EB845" s="433"/>
      <c r="EC845" s="433"/>
      <c r="ED845" s="433"/>
      <c r="EE845" s="433"/>
      <c r="EF845" s="433"/>
      <c r="EG845" s="433"/>
      <c r="EH845" s="433"/>
      <c r="EI845" s="433"/>
      <c r="EJ845" s="433"/>
      <c r="EK845" s="433"/>
      <c r="EL845" s="433"/>
      <c r="EM845" s="433"/>
      <c r="EN845" s="433"/>
      <c r="EO845" s="433"/>
      <c r="EP845" s="433"/>
      <c r="EQ845" s="433"/>
      <c r="ER845" s="433"/>
      <c r="ES845" s="433"/>
      <c r="ET845" s="433"/>
      <c r="EU845" s="433"/>
      <c r="EV845" s="433"/>
      <c r="EW845" s="433"/>
      <c r="EX845" s="433"/>
      <c r="EY845" s="433"/>
      <c r="EZ845" s="433"/>
      <c r="FA845" s="433"/>
      <c r="FB845" s="433"/>
      <c r="FC845" s="433"/>
      <c r="FD845" s="433"/>
      <c r="FE845" s="433"/>
      <c r="FF845" s="433"/>
      <c r="FG845" s="433"/>
      <c r="FH845" s="433"/>
      <c r="FI845" s="433"/>
      <c r="FJ845" s="433"/>
      <c r="FK845" s="433"/>
      <c r="FL845" s="433"/>
      <c r="FM845" s="433"/>
      <c r="FN845" s="433"/>
      <c r="FO845" s="433"/>
      <c r="FP845" s="433"/>
      <c r="FQ845" s="433"/>
      <c r="FR845" s="433"/>
      <c r="FS845" s="433"/>
    </row>
    <row r="846" spans="114:175" ht="15.75" customHeight="1">
      <c r="DJ846" s="433"/>
      <c r="DK846" s="433"/>
      <c r="DL846" s="433"/>
      <c r="DM846" s="433"/>
      <c r="DN846" s="433"/>
      <c r="DO846" s="433"/>
      <c r="DP846" s="433"/>
      <c r="DQ846" s="433"/>
      <c r="DR846" s="433"/>
      <c r="DS846" s="433"/>
      <c r="DT846" s="433"/>
      <c r="DU846" s="433"/>
      <c r="DV846" s="433"/>
      <c r="DW846" s="433"/>
      <c r="DX846" s="433"/>
      <c r="DY846" s="433"/>
      <c r="DZ846" s="433"/>
      <c r="EA846" s="433"/>
      <c r="EB846" s="433"/>
      <c r="EC846" s="433"/>
      <c r="ED846" s="433"/>
      <c r="EE846" s="433"/>
      <c r="EF846" s="433"/>
      <c r="EG846" s="433"/>
      <c r="EH846" s="433"/>
      <c r="EI846" s="433"/>
      <c r="EJ846" s="433"/>
      <c r="EK846" s="433"/>
      <c r="EL846" s="433"/>
      <c r="EM846" s="433"/>
      <c r="EN846" s="433"/>
      <c r="EO846" s="433"/>
      <c r="EP846" s="433"/>
      <c r="EQ846" s="433"/>
      <c r="ER846" s="433"/>
      <c r="ES846" s="433"/>
      <c r="ET846" s="433"/>
      <c r="EU846" s="433"/>
      <c r="EV846" s="433"/>
      <c r="EW846" s="433"/>
      <c r="EX846" s="433"/>
      <c r="EY846" s="433"/>
      <c r="EZ846" s="433"/>
      <c r="FA846" s="433"/>
      <c r="FB846" s="433"/>
      <c r="FC846" s="433"/>
      <c r="FD846" s="433"/>
      <c r="FE846" s="433"/>
      <c r="FF846" s="433"/>
      <c r="FG846" s="433"/>
      <c r="FH846" s="433"/>
      <c r="FI846" s="433"/>
      <c r="FJ846" s="433"/>
      <c r="FK846" s="433"/>
      <c r="FL846" s="433"/>
      <c r="FM846" s="433"/>
      <c r="FN846" s="433"/>
      <c r="FO846" s="433"/>
      <c r="FP846" s="433"/>
      <c r="FQ846" s="433"/>
      <c r="FR846" s="433"/>
      <c r="FS846" s="433"/>
    </row>
    <row r="847" spans="114:175" ht="15.75" customHeight="1">
      <c r="DJ847" s="433"/>
      <c r="DK847" s="433"/>
      <c r="DL847" s="433"/>
      <c r="DM847" s="433"/>
      <c r="DN847" s="433"/>
      <c r="DO847" s="433"/>
      <c r="DP847" s="433"/>
      <c r="DQ847" s="433"/>
      <c r="DR847" s="433"/>
      <c r="DS847" s="433"/>
      <c r="DT847" s="433"/>
      <c r="DU847" s="433"/>
      <c r="DV847" s="433"/>
      <c r="DW847" s="433"/>
      <c r="DX847" s="433"/>
      <c r="DY847" s="433"/>
      <c r="DZ847" s="433"/>
      <c r="EA847" s="433"/>
      <c r="EB847" s="433"/>
      <c r="EC847" s="433"/>
      <c r="ED847" s="433"/>
      <c r="EE847" s="433"/>
      <c r="EF847" s="433"/>
      <c r="EG847" s="433"/>
      <c r="EH847" s="433"/>
      <c r="EI847" s="433"/>
      <c r="EJ847" s="433"/>
      <c r="EK847" s="433"/>
      <c r="EL847" s="433"/>
      <c r="EM847" s="433"/>
      <c r="EN847" s="433"/>
      <c r="EO847" s="433"/>
      <c r="EP847" s="433"/>
      <c r="EQ847" s="433"/>
      <c r="ER847" s="433"/>
      <c r="ES847" s="433"/>
      <c r="ET847" s="433"/>
      <c r="EU847" s="433"/>
      <c r="EV847" s="433"/>
      <c r="EW847" s="433"/>
      <c r="EX847" s="433"/>
      <c r="EY847" s="433"/>
      <c r="EZ847" s="433"/>
      <c r="FA847" s="433"/>
      <c r="FB847" s="433"/>
      <c r="FC847" s="433"/>
      <c r="FD847" s="433"/>
      <c r="FE847" s="433"/>
      <c r="FF847" s="433"/>
      <c r="FG847" s="433"/>
      <c r="FH847" s="433"/>
      <c r="FI847" s="433"/>
      <c r="FJ847" s="433"/>
      <c r="FK847" s="433"/>
      <c r="FL847" s="433"/>
      <c r="FM847" s="433"/>
      <c r="FN847" s="433"/>
      <c r="FO847" s="433"/>
      <c r="FP847" s="433"/>
      <c r="FQ847" s="433"/>
      <c r="FR847" s="433"/>
      <c r="FS847" s="433"/>
    </row>
    <row r="848" spans="114:175" ht="15.75" customHeight="1">
      <c r="DJ848" s="433"/>
      <c r="DK848" s="433"/>
      <c r="DL848" s="433"/>
      <c r="DM848" s="433"/>
      <c r="DN848" s="433"/>
      <c r="DO848" s="433"/>
      <c r="DP848" s="433"/>
      <c r="DQ848" s="433"/>
      <c r="DR848" s="433"/>
      <c r="DS848" s="433"/>
      <c r="DT848" s="433"/>
      <c r="DU848" s="433"/>
      <c r="DV848" s="433"/>
      <c r="DW848" s="433"/>
      <c r="DX848" s="433"/>
      <c r="DY848" s="433"/>
      <c r="DZ848" s="433"/>
      <c r="EA848" s="433"/>
      <c r="EB848" s="433"/>
      <c r="EC848" s="433"/>
      <c r="ED848" s="433"/>
      <c r="EE848" s="433"/>
      <c r="EF848" s="433"/>
      <c r="EG848" s="433"/>
      <c r="EH848" s="433"/>
      <c r="EI848" s="433"/>
      <c r="EJ848" s="433"/>
      <c r="EK848" s="433"/>
      <c r="EL848" s="433"/>
      <c r="EM848" s="433"/>
      <c r="EN848" s="433"/>
      <c r="EO848" s="433"/>
      <c r="EP848" s="433"/>
      <c r="EQ848" s="433"/>
      <c r="ER848" s="433"/>
      <c r="ES848" s="433"/>
      <c r="ET848" s="433"/>
      <c r="EU848" s="433"/>
      <c r="EV848" s="433"/>
      <c r="EW848" s="433"/>
      <c r="EX848" s="433"/>
      <c r="EY848" s="433"/>
      <c r="EZ848" s="433"/>
      <c r="FA848" s="433"/>
      <c r="FB848" s="433"/>
      <c r="FC848" s="433"/>
      <c r="FD848" s="433"/>
      <c r="FE848" s="433"/>
      <c r="FF848" s="433"/>
      <c r="FG848" s="433"/>
      <c r="FH848" s="433"/>
      <c r="FI848" s="433"/>
      <c r="FJ848" s="433"/>
      <c r="FK848" s="433"/>
      <c r="FL848" s="433"/>
      <c r="FM848" s="433"/>
      <c r="FN848" s="433"/>
      <c r="FO848" s="433"/>
      <c r="FP848" s="433"/>
      <c r="FQ848" s="433"/>
      <c r="FR848" s="433"/>
      <c r="FS848" s="433"/>
    </row>
    <row r="849" spans="114:175" ht="15.75" customHeight="1">
      <c r="DJ849" s="433"/>
      <c r="DK849" s="433"/>
      <c r="DL849" s="433"/>
      <c r="DM849" s="433"/>
      <c r="DN849" s="433"/>
      <c r="DO849" s="433"/>
      <c r="DP849" s="433"/>
      <c r="DQ849" s="433"/>
      <c r="DR849" s="433"/>
      <c r="DS849" s="433"/>
      <c r="DT849" s="433"/>
      <c r="DU849" s="433"/>
      <c r="DV849" s="433"/>
      <c r="DW849" s="433"/>
      <c r="DX849" s="433"/>
      <c r="DY849" s="433"/>
      <c r="DZ849" s="433"/>
      <c r="EA849" s="433"/>
      <c r="EB849" s="433"/>
      <c r="EC849" s="433"/>
      <c r="ED849" s="433"/>
      <c r="EE849" s="433"/>
      <c r="EF849" s="433"/>
      <c r="EG849" s="433"/>
      <c r="EH849" s="433"/>
      <c r="EI849" s="433"/>
      <c r="EJ849" s="433"/>
      <c r="EK849" s="433"/>
      <c r="EL849" s="433"/>
      <c r="EM849" s="433"/>
      <c r="EN849" s="433"/>
      <c r="EO849" s="433"/>
      <c r="EP849" s="433"/>
      <c r="EQ849" s="433"/>
      <c r="ER849" s="433"/>
      <c r="ES849" s="433"/>
      <c r="ET849" s="433"/>
      <c r="EU849" s="433"/>
      <c r="EV849" s="433"/>
      <c r="EW849" s="433"/>
      <c r="EX849" s="433"/>
      <c r="EY849" s="433"/>
      <c r="EZ849" s="433"/>
      <c r="FA849" s="433"/>
      <c r="FB849" s="433"/>
      <c r="FC849" s="433"/>
      <c r="FD849" s="433"/>
      <c r="FE849" s="433"/>
      <c r="FF849" s="433"/>
      <c r="FG849" s="433"/>
      <c r="FH849" s="433"/>
      <c r="FI849" s="433"/>
      <c r="FJ849" s="433"/>
      <c r="FK849" s="433"/>
      <c r="FL849" s="433"/>
      <c r="FM849" s="433"/>
      <c r="FN849" s="433"/>
      <c r="FO849" s="433"/>
      <c r="FP849" s="433"/>
      <c r="FQ849" s="433"/>
      <c r="FR849" s="433"/>
      <c r="FS849" s="433"/>
    </row>
    <row r="850" spans="114:175" ht="15.75" customHeight="1">
      <c r="DJ850" s="433"/>
      <c r="DK850" s="433"/>
      <c r="DL850" s="433"/>
      <c r="DM850" s="433"/>
      <c r="DN850" s="433"/>
      <c r="DO850" s="433"/>
      <c r="DP850" s="433"/>
      <c r="DQ850" s="433"/>
      <c r="DR850" s="433"/>
      <c r="DS850" s="433"/>
      <c r="DT850" s="433"/>
      <c r="DU850" s="433"/>
      <c r="DV850" s="433"/>
      <c r="DW850" s="433"/>
      <c r="DX850" s="433"/>
      <c r="DY850" s="433"/>
      <c r="DZ850" s="433"/>
      <c r="EA850" s="433"/>
      <c r="EB850" s="433"/>
      <c r="EC850" s="433"/>
      <c r="ED850" s="433"/>
      <c r="EE850" s="433"/>
      <c r="EF850" s="433"/>
      <c r="EG850" s="433"/>
      <c r="EH850" s="433"/>
      <c r="EI850" s="433"/>
      <c r="EJ850" s="433"/>
      <c r="EK850" s="433"/>
      <c r="EL850" s="433"/>
      <c r="EM850" s="433"/>
      <c r="EN850" s="433"/>
      <c r="EO850" s="433"/>
      <c r="EP850" s="433"/>
      <c r="EQ850" s="433"/>
      <c r="ER850" s="433"/>
      <c r="ES850" s="433"/>
      <c r="ET850" s="433"/>
      <c r="EU850" s="433"/>
      <c r="EV850" s="433"/>
      <c r="EW850" s="433"/>
      <c r="EX850" s="433"/>
      <c r="EY850" s="433"/>
      <c r="EZ850" s="433"/>
      <c r="FA850" s="433"/>
      <c r="FB850" s="433"/>
      <c r="FC850" s="433"/>
      <c r="FD850" s="433"/>
      <c r="FE850" s="433"/>
      <c r="FF850" s="433"/>
      <c r="FG850" s="433"/>
      <c r="FH850" s="433"/>
      <c r="FI850" s="433"/>
      <c r="FJ850" s="433"/>
      <c r="FK850" s="433"/>
      <c r="FL850" s="433"/>
      <c r="FM850" s="433"/>
      <c r="FN850" s="433"/>
      <c r="FO850" s="433"/>
      <c r="FP850" s="433"/>
      <c r="FQ850" s="433"/>
      <c r="FR850" s="433"/>
      <c r="FS850" s="433"/>
    </row>
    <row r="851" spans="114:175" ht="15.75" customHeight="1">
      <c r="DJ851" s="433"/>
      <c r="DK851" s="433"/>
      <c r="DL851" s="433"/>
      <c r="DM851" s="433"/>
      <c r="DN851" s="433"/>
      <c r="DO851" s="433"/>
      <c r="DP851" s="433"/>
      <c r="DQ851" s="433"/>
      <c r="DR851" s="433"/>
      <c r="DS851" s="433"/>
      <c r="DT851" s="433"/>
      <c r="DU851" s="433"/>
      <c r="DV851" s="433"/>
      <c r="DW851" s="433"/>
      <c r="DX851" s="433"/>
      <c r="DY851" s="433"/>
      <c r="DZ851" s="433"/>
      <c r="EA851" s="433"/>
      <c r="EB851" s="433"/>
      <c r="EC851" s="433"/>
      <c r="ED851" s="433"/>
      <c r="EE851" s="433"/>
      <c r="EF851" s="433"/>
      <c r="EG851" s="433"/>
      <c r="EH851" s="433"/>
      <c r="EI851" s="433"/>
      <c r="EJ851" s="433"/>
      <c r="EK851" s="433"/>
      <c r="EL851" s="433"/>
      <c r="EM851" s="433"/>
      <c r="EN851" s="433"/>
      <c r="EO851" s="433"/>
      <c r="EP851" s="433"/>
      <c r="EQ851" s="433"/>
      <c r="ER851" s="433"/>
      <c r="ES851" s="433"/>
      <c r="ET851" s="433"/>
      <c r="EU851" s="433"/>
      <c r="EV851" s="433"/>
      <c r="EW851" s="433"/>
      <c r="EX851" s="433"/>
      <c r="EY851" s="433"/>
      <c r="EZ851" s="433"/>
      <c r="FA851" s="433"/>
      <c r="FB851" s="433"/>
      <c r="FC851" s="433"/>
      <c r="FD851" s="433"/>
      <c r="FE851" s="433"/>
      <c r="FF851" s="433"/>
      <c r="FG851" s="433"/>
      <c r="FH851" s="433"/>
      <c r="FI851" s="433"/>
      <c r="FJ851" s="433"/>
      <c r="FK851" s="433"/>
      <c r="FL851" s="433"/>
      <c r="FM851" s="433"/>
      <c r="FN851" s="433"/>
      <c r="FO851" s="433"/>
      <c r="FP851" s="433"/>
      <c r="FQ851" s="433"/>
      <c r="FR851" s="433"/>
      <c r="FS851" s="433"/>
    </row>
    <row r="852" spans="114:175" ht="15.75" customHeight="1">
      <c r="DJ852" s="433"/>
      <c r="DK852" s="433"/>
      <c r="DL852" s="433"/>
      <c r="DM852" s="433"/>
      <c r="DN852" s="433"/>
      <c r="DO852" s="433"/>
      <c r="DP852" s="433"/>
      <c r="DQ852" s="433"/>
      <c r="DR852" s="433"/>
      <c r="DS852" s="433"/>
      <c r="DT852" s="433"/>
      <c r="DU852" s="433"/>
      <c r="DV852" s="433"/>
      <c r="DW852" s="433"/>
      <c r="DX852" s="433"/>
      <c r="DY852" s="433"/>
      <c r="DZ852" s="433"/>
      <c r="EA852" s="433"/>
      <c r="EB852" s="433"/>
      <c r="EC852" s="433"/>
      <c r="ED852" s="433"/>
      <c r="EE852" s="433"/>
      <c r="EF852" s="433"/>
      <c r="EG852" s="433"/>
      <c r="EH852" s="433"/>
      <c r="EI852" s="433"/>
      <c r="EJ852" s="433"/>
      <c r="EK852" s="433"/>
      <c r="EL852" s="433"/>
      <c r="EM852" s="433"/>
      <c r="EN852" s="433"/>
      <c r="EO852" s="433"/>
      <c r="EP852" s="433"/>
      <c r="EQ852" s="433"/>
      <c r="ER852" s="433"/>
      <c r="ES852" s="433"/>
      <c r="ET852" s="433"/>
      <c r="EU852" s="433"/>
      <c r="EV852" s="433"/>
      <c r="EW852" s="433"/>
      <c r="EX852" s="433"/>
      <c r="EY852" s="433"/>
      <c r="EZ852" s="433"/>
      <c r="FA852" s="433"/>
      <c r="FB852" s="433"/>
      <c r="FC852" s="433"/>
      <c r="FD852" s="433"/>
      <c r="FE852" s="433"/>
      <c r="FF852" s="433"/>
      <c r="FG852" s="433"/>
      <c r="FH852" s="433"/>
      <c r="FI852" s="433"/>
      <c r="FJ852" s="433"/>
      <c r="FK852" s="433"/>
      <c r="FL852" s="433"/>
      <c r="FM852" s="433"/>
      <c r="FN852" s="433"/>
      <c r="FO852" s="433"/>
      <c r="FP852" s="433"/>
      <c r="FQ852" s="433"/>
      <c r="FR852" s="433"/>
      <c r="FS852" s="433"/>
    </row>
    <row r="853" spans="114:175" ht="15.75" customHeight="1">
      <c r="DJ853" s="433"/>
      <c r="DK853" s="433"/>
      <c r="DL853" s="433"/>
      <c r="DM853" s="433"/>
      <c r="DN853" s="433"/>
      <c r="DO853" s="433"/>
      <c r="DP853" s="433"/>
      <c r="DQ853" s="433"/>
      <c r="DR853" s="433"/>
      <c r="DS853" s="433"/>
      <c r="DT853" s="433"/>
      <c r="DU853" s="433"/>
      <c r="DV853" s="433"/>
      <c r="DW853" s="433"/>
      <c r="DX853" s="433"/>
      <c r="DY853" s="433"/>
      <c r="DZ853" s="433"/>
      <c r="EA853" s="433"/>
      <c r="EB853" s="433"/>
      <c r="EC853" s="433"/>
      <c r="ED853" s="433"/>
      <c r="EE853" s="433"/>
      <c r="EF853" s="433"/>
      <c r="EG853" s="433"/>
      <c r="EH853" s="433"/>
      <c r="EI853" s="433"/>
      <c r="EJ853" s="433"/>
      <c r="EK853" s="433"/>
      <c r="EL853" s="433"/>
      <c r="EM853" s="433"/>
      <c r="EN853" s="433"/>
      <c r="EO853" s="433"/>
      <c r="EP853" s="433"/>
      <c r="EQ853" s="433"/>
      <c r="ER853" s="433"/>
      <c r="ES853" s="433"/>
      <c r="ET853" s="433"/>
      <c r="EU853" s="433"/>
      <c r="EV853" s="433"/>
      <c r="EW853" s="433"/>
      <c r="EX853" s="433"/>
      <c r="EY853" s="433"/>
      <c r="EZ853" s="433"/>
      <c r="FA853" s="433"/>
      <c r="FB853" s="433"/>
      <c r="FC853" s="433"/>
      <c r="FD853" s="433"/>
      <c r="FE853" s="433"/>
      <c r="FF853" s="433"/>
      <c r="FG853" s="433"/>
      <c r="FH853" s="433"/>
      <c r="FI853" s="433"/>
      <c r="FJ853" s="433"/>
      <c r="FK853" s="433"/>
      <c r="FL853" s="433"/>
      <c r="FM853" s="433"/>
      <c r="FN853" s="433"/>
      <c r="FO853" s="433"/>
      <c r="FP853" s="433"/>
      <c r="FQ853" s="433"/>
      <c r="FR853" s="433"/>
      <c r="FS853" s="433"/>
    </row>
    <row r="854" spans="114:175" ht="15.75" customHeight="1">
      <c r="DJ854" s="433"/>
      <c r="DK854" s="433"/>
      <c r="DL854" s="433"/>
      <c r="DM854" s="433"/>
      <c r="DN854" s="433"/>
      <c r="DO854" s="433"/>
      <c r="DP854" s="433"/>
      <c r="DQ854" s="433"/>
      <c r="DR854" s="433"/>
      <c r="DS854" s="433"/>
      <c r="DT854" s="433"/>
      <c r="DU854" s="433"/>
      <c r="DV854" s="433"/>
      <c r="DW854" s="433"/>
      <c r="DX854" s="433"/>
      <c r="DY854" s="433"/>
      <c r="DZ854" s="433"/>
      <c r="EA854" s="433"/>
      <c r="EB854" s="433"/>
      <c r="EC854" s="433"/>
      <c r="ED854" s="433"/>
      <c r="EE854" s="433"/>
      <c r="EF854" s="433"/>
      <c r="EG854" s="433"/>
      <c r="EH854" s="433"/>
      <c r="EI854" s="433"/>
      <c r="EJ854" s="433"/>
      <c r="EK854" s="433"/>
      <c r="EL854" s="433"/>
      <c r="EM854" s="433"/>
      <c r="EN854" s="433"/>
      <c r="EO854" s="433"/>
      <c r="EP854" s="433"/>
      <c r="EQ854" s="433"/>
      <c r="ER854" s="433"/>
      <c r="ES854" s="433"/>
      <c r="ET854" s="433"/>
      <c r="EU854" s="433"/>
      <c r="EV854" s="433"/>
      <c r="EW854" s="433"/>
      <c r="EX854" s="433"/>
      <c r="EY854" s="433"/>
      <c r="EZ854" s="433"/>
      <c r="FA854" s="433"/>
      <c r="FB854" s="433"/>
      <c r="FC854" s="433"/>
      <c r="FD854" s="433"/>
      <c r="FE854" s="433"/>
      <c r="FF854" s="433"/>
      <c r="FG854" s="433"/>
      <c r="FH854" s="433"/>
      <c r="FI854" s="433"/>
      <c r="FJ854" s="433"/>
      <c r="FK854" s="433"/>
      <c r="FL854" s="433"/>
      <c r="FM854" s="433"/>
      <c r="FN854" s="433"/>
      <c r="FO854" s="433"/>
      <c r="FP854" s="433"/>
      <c r="FQ854" s="433"/>
      <c r="FR854" s="433"/>
      <c r="FS854" s="433"/>
    </row>
    <row r="855" spans="114:175" ht="15.75" customHeight="1">
      <c r="DJ855" s="433"/>
      <c r="DK855" s="433"/>
      <c r="DL855" s="433"/>
      <c r="DM855" s="433"/>
      <c r="DN855" s="433"/>
      <c r="DO855" s="433"/>
      <c r="DP855" s="433"/>
      <c r="DQ855" s="433"/>
      <c r="DR855" s="433"/>
      <c r="DS855" s="433"/>
      <c r="DT855" s="433"/>
      <c r="DU855" s="433"/>
      <c r="DV855" s="433"/>
      <c r="DW855" s="433"/>
      <c r="DX855" s="433"/>
      <c r="DY855" s="433"/>
      <c r="DZ855" s="433"/>
      <c r="EA855" s="433"/>
      <c r="EB855" s="433"/>
      <c r="EC855" s="433"/>
      <c r="ED855" s="433"/>
      <c r="EE855" s="433"/>
      <c r="EF855" s="433"/>
      <c r="EG855" s="433"/>
      <c r="EH855" s="433"/>
      <c r="EI855" s="433"/>
      <c r="EJ855" s="433"/>
      <c r="EK855" s="433"/>
      <c r="EL855" s="433"/>
      <c r="EM855" s="433"/>
      <c r="EN855" s="433"/>
      <c r="EO855" s="433"/>
      <c r="EP855" s="433"/>
      <c r="EQ855" s="433"/>
      <c r="ER855" s="433"/>
      <c r="ES855" s="433"/>
      <c r="ET855" s="433"/>
      <c r="EU855" s="433"/>
      <c r="EV855" s="433"/>
      <c r="EW855" s="433"/>
      <c r="EX855" s="433"/>
      <c r="EY855" s="433"/>
      <c r="EZ855" s="433"/>
      <c r="FA855" s="433"/>
      <c r="FB855" s="433"/>
      <c r="FC855" s="433"/>
      <c r="FD855" s="433"/>
      <c r="FE855" s="433"/>
      <c r="FF855" s="433"/>
      <c r="FG855" s="433"/>
      <c r="FH855" s="433"/>
      <c r="FI855" s="433"/>
      <c r="FJ855" s="433"/>
      <c r="FK855" s="433"/>
      <c r="FL855" s="433"/>
      <c r="FM855" s="433"/>
      <c r="FN855" s="433"/>
      <c r="FO855" s="433"/>
      <c r="FP855" s="433"/>
      <c r="FQ855" s="433"/>
      <c r="FR855" s="433"/>
      <c r="FS855" s="433"/>
    </row>
    <row r="856" spans="114:175" ht="15.75" customHeight="1">
      <c r="DJ856" s="433"/>
      <c r="DK856" s="433"/>
      <c r="DL856" s="433"/>
      <c r="DM856" s="433"/>
      <c r="DN856" s="433"/>
      <c r="DO856" s="433"/>
      <c r="DP856" s="433"/>
      <c r="DQ856" s="433"/>
      <c r="DR856" s="433"/>
      <c r="DS856" s="433"/>
      <c r="DT856" s="433"/>
      <c r="DU856" s="433"/>
      <c r="DV856" s="433"/>
      <c r="DW856" s="433"/>
      <c r="DX856" s="433"/>
      <c r="DY856" s="433"/>
      <c r="DZ856" s="433"/>
      <c r="EA856" s="433"/>
      <c r="EB856" s="433"/>
      <c r="EC856" s="433"/>
      <c r="ED856" s="433"/>
      <c r="EE856" s="433"/>
      <c r="EF856" s="433"/>
      <c r="EG856" s="433"/>
      <c r="EH856" s="433"/>
      <c r="EI856" s="433"/>
      <c r="EJ856" s="433"/>
      <c r="EK856" s="433"/>
      <c r="EL856" s="433"/>
      <c r="EM856" s="433"/>
      <c r="EN856" s="433"/>
      <c r="EO856" s="433"/>
      <c r="EP856" s="433"/>
      <c r="EQ856" s="433"/>
      <c r="ER856" s="433"/>
      <c r="ES856" s="433"/>
      <c r="ET856" s="433"/>
      <c r="EU856" s="433"/>
      <c r="EV856" s="433"/>
      <c r="EW856" s="433"/>
      <c r="EX856" s="433"/>
      <c r="EY856" s="433"/>
      <c r="EZ856" s="433"/>
      <c r="FA856" s="433"/>
      <c r="FB856" s="433"/>
      <c r="FC856" s="433"/>
      <c r="FD856" s="433"/>
      <c r="FE856" s="433"/>
      <c r="FF856" s="433"/>
      <c r="FG856" s="433"/>
      <c r="FH856" s="433"/>
      <c r="FI856" s="433"/>
      <c r="FJ856" s="433"/>
      <c r="FK856" s="433"/>
      <c r="FL856" s="433"/>
      <c r="FM856" s="433"/>
      <c r="FN856" s="433"/>
      <c r="FO856" s="433"/>
      <c r="FP856" s="433"/>
      <c r="FQ856" s="433"/>
      <c r="FR856" s="433"/>
      <c r="FS856" s="433"/>
    </row>
    <row r="857" spans="114:175" ht="15.75" customHeight="1">
      <c r="DJ857" s="433"/>
      <c r="DK857" s="433"/>
      <c r="DL857" s="433"/>
      <c r="DM857" s="433"/>
      <c r="DN857" s="433"/>
      <c r="DO857" s="433"/>
      <c r="DP857" s="433"/>
      <c r="DQ857" s="433"/>
      <c r="DR857" s="433"/>
      <c r="DS857" s="433"/>
      <c r="DT857" s="433"/>
      <c r="DU857" s="433"/>
      <c r="DV857" s="433"/>
      <c r="DW857" s="433"/>
      <c r="DX857" s="433"/>
      <c r="DY857" s="433"/>
      <c r="DZ857" s="433"/>
      <c r="EA857" s="433"/>
      <c r="EB857" s="433"/>
      <c r="EC857" s="433"/>
      <c r="ED857" s="433"/>
      <c r="EE857" s="433"/>
      <c r="EF857" s="433"/>
      <c r="EG857" s="433"/>
      <c r="EH857" s="433"/>
      <c r="EI857" s="433"/>
      <c r="EJ857" s="433"/>
      <c r="EK857" s="433"/>
      <c r="EL857" s="433"/>
      <c r="EM857" s="433"/>
      <c r="EN857" s="433"/>
      <c r="EO857" s="433"/>
      <c r="EP857" s="433"/>
      <c r="EQ857" s="433"/>
      <c r="ER857" s="433"/>
      <c r="ES857" s="433"/>
      <c r="ET857" s="433"/>
      <c r="EU857" s="433"/>
      <c r="EV857" s="433"/>
      <c r="EW857" s="433"/>
      <c r="EX857" s="433"/>
      <c r="EY857" s="433"/>
      <c r="EZ857" s="433"/>
      <c r="FA857" s="433"/>
      <c r="FB857" s="433"/>
      <c r="FC857" s="433"/>
      <c r="FD857" s="433"/>
      <c r="FE857" s="433"/>
      <c r="FF857" s="433"/>
      <c r="FG857" s="433"/>
      <c r="FH857" s="433"/>
      <c r="FI857" s="433"/>
      <c r="FJ857" s="433"/>
      <c r="FK857" s="433"/>
      <c r="FL857" s="433"/>
      <c r="FM857" s="433"/>
      <c r="FN857" s="433"/>
      <c r="FO857" s="433"/>
      <c r="FP857" s="433"/>
      <c r="FQ857" s="433"/>
      <c r="FR857" s="433"/>
      <c r="FS857" s="433"/>
    </row>
    <row r="858" spans="114:175" ht="15.75" customHeight="1">
      <c r="DJ858" s="433"/>
      <c r="DK858" s="433"/>
      <c r="DL858" s="433"/>
      <c r="DM858" s="433"/>
      <c r="DN858" s="433"/>
      <c r="DO858" s="433"/>
      <c r="DP858" s="433"/>
      <c r="DQ858" s="433"/>
      <c r="DR858" s="433"/>
      <c r="DS858" s="433"/>
      <c r="DT858" s="433"/>
      <c r="DU858" s="433"/>
      <c r="DV858" s="433"/>
      <c r="DW858" s="433"/>
      <c r="DX858" s="433"/>
      <c r="DY858" s="433"/>
      <c r="DZ858" s="433"/>
      <c r="EA858" s="433"/>
      <c r="EB858" s="433"/>
      <c r="EC858" s="433"/>
      <c r="ED858" s="433"/>
      <c r="EE858" s="433"/>
      <c r="EF858" s="433"/>
      <c r="EG858" s="433"/>
      <c r="EH858" s="433"/>
      <c r="EI858" s="433"/>
      <c r="EJ858" s="433"/>
      <c r="EK858" s="433"/>
      <c r="EL858" s="433"/>
      <c r="EM858" s="433"/>
      <c r="EN858" s="433"/>
      <c r="EO858" s="433"/>
      <c r="EP858" s="433"/>
      <c r="EQ858" s="433"/>
      <c r="ER858" s="433"/>
      <c r="ES858" s="433"/>
      <c r="ET858" s="433"/>
      <c r="EU858" s="433"/>
      <c r="EV858" s="433"/>
      <c r="EW858" s="433"/>
      <c r="EX858" s="433"/>
      <c r="EY858" s="433"/>
      <c r="EZ858" s="433"/>
      <c r="FA858" s="433"/>
      <c r="FB858" s="433"/>
      <c r="FC858" s="433"/>
      <c r="FD858" s="433"/>
      <c r="FE858" s="433"/>
      <c r="FF858" s="433"/>
      <c r="FG858" s="433"/>
      <c r="FH858" s="433"/>
      <c r="FI858" s="433"/>
      <c r="FJ858" s="433"/>
      <c r="FK858" s="433"/>
      <c r="FL858" s="433"/>
      <c r="FM858" s="433"/>
      <c r="FN858" s="433"/>
      <c r="FO858" s="433"/>
      <c r="FP858" s="433"/>
      <c r="FQ858" s="433"/>
      <c r="FR858" s="433"/>
      <c r="FS858" s="433"/>
    </row>
    <row r="859" spans="114:175" ht="15.75" customHeight="1">
      <c r="DJ859" s="433"/>
      <c r="DK859" s="433"/>
      <c r="DL859" s="433"/>
      <c r="DM859" s="433"/>
      <c r="DN859" s="433"/>
      <c r="DO859" s="433"/>
      <c r="DP859" s="433"/>
      <c r="DQ859" s="433"/>
      <c r="DR859" s="433"/>
      <c r="DS859" s="433"/>
      <c r="DT859" s="433"/>
      <c r="DU859" s="433"/>
      <c r="DV859" s="433"/>
      <c r="DW859" s="433"/>
      <c r="DX859" s="433"/>
      <c r="DY859" s="433"/>
      <c r="DZ859" s="433"/>
      <c r="EA859" s="433"/>
      <c r="EB859" s="433"/>
      <c r="EC859" s="433"/>
      <c r="ED859" s="433"/>
      <c r="EE859" s="433"/>
      <c r="EF859" s="433"/>
      <c r="EG859" s="433"/>
      <c r="EH859" s="433"/>
      <c r="EI859" s="433"/>
      <c r="EJ859" s="433"/>
      <c r="EK859" s="433"/>
      <c r="EL859" s="433"/>
      <c r="EM859" s="433"/>
      <c r="EN859" s="433"/>
      <c r="EO859" s="433"/>
      <c r="EP859" s="433"/>
      <c r="EQ859" s="433"/>
      <c r="ER859" s="433"/>
      <c r="ES859" s="433"/>
      <c r="ET859" s="433"/>
      <c r="EU859" s="433"/>
      <c r="EV859" s="433"/>
      <c r="EW859" s="433"/>
      <c r="EX859" s="433"/>
      <c r="EY859" s="433"/>
      <c r="EZ859" s="433"/>
      <c r="FA859" s="433"/>
      <c r="FB859" s="433"/>
      <c r="FC859" s="433"/>
      <c r="FD859" s="433"/>
      <c r="FE859" s="433"/>
      <c r="FF859" s="433"/>
      <c r="FG859" s="433"/>
      <c r="FH859" s="433"/>
      <c r="FI859" s="433"/>
      <c r="FJ859" s="433"/>
      <c r="FK859" s="433"/>
      <c r="FL859" s="433"/>
      <c r="FM859" s="433"/>
      <c r="FN859" s="433"/>
      <c r="FO859" s="433"/>
      <c r="FP859" s="433"/>
      <c r="FQ859" s="433"/>
      <c r="FR859" s="433"/>
      <c r="FS859" s="433"/>
    </row>
    <row r="860" spans="114:175" ht="15.75" customHeight="1">
      <c r="DJ860" s="433"/>
      <c r="DK860" s="433"/>
      <c r="DL860" s="433"/>
      <c r="DM860" s="433"/>
      <c r="DN860" s="433"/>
      <c r="DO860" s="433"/>
      <c r="DP860" s="433"/>
      <c r="DQ860" s="433"/>
      <c r="DR860" s="433"/>
      <c r="DS860" s="433"/>
      <c r="DT860" s="433"/>
      <c r="DU860" s="433"/>
      <c r="DV860" s="433"/>
      <c r="DW860" s="433"/>
      <c r="DX860" s="433"/>
      <c r="DY860" s="433"/>
      <c r="DZ860" s="433"/>
      <c r="EA860" s="433"/>
      <c r="EB860" s="433"/>
      <c r="EC860" s="433"/>
      <c r="ED860" s="433"/>
      <c r="EE860" s="433"/>
      <c r="EF860" s="433"/>
      <c r="EG860" s="433"/>
      <c r="EH860" s="433"/>
      <c r="EI860" s="433"/>
      <c r="EJ860" s="433"/>
      <c r="EK860" s="433"/>
      <c r="EL860" s="433"/>
      <c r="EM860" s="433"/>
      <c r="EN860" s="433"/>
      <c r="EO860" s="433"/>
      <c r="EP860" s="433"/>
      <c r="EQ860" s="433"/>
      <c r="ER860" s="433"/>
      <c r="ES860" s="433"/>
      <c r="ET860" s="433"/>
      <c r="EU860" s="433"/>
      <c r="EV860" s="433"/>
      <c r="EW860" s="433"/>
      <c r="EX860" s="433"/>
      <c r="EY860" s="433"/>
      <c r="EZ860" s="433"/>
      <c r="FA860" s="433"/>
      <c r="FB860" s="433"/>
      <c r="FC860" s="433"/>
      <c r="FD860" s="433"/>
      <c r="FE860" s="433"/>
      <c r="FF860" s="433"/>
      <c r="FG860" s="433"/>
      <c r="FH860" s="433"/>
      <c r="FI860" s="433"/>
      <c r="FJ860" s="433"/>
      <c r="FK860" s="433"/>
      <c r="FL860" s="433"/>
      <c r="FM860" s="433"/>
      <c r="FN860" s="433"/>
      <c r="FO860" s="433"/>
      <c r="FP860" s="433"/>
      <c r="FQ860" s="433"/>
      <c r="FR860" s="433"/>
      <c r="FS860" s="433"/>
    </row>
    <row r="861" spans="114:175" ht="15.75" customHeight="1">
      <c r="DJ861" s="433"/>
      <c r="DK861" s="433"/>
      <c r="DL861" s="433"/>
      <c r="DM861" s="433"/>
      <c r="DN861" s="433"/>
      <c r="DO861" s="433"/>
      <c r="DP861" s="433"/>
      <c r="DQ861" s="433"/>
      <c r="DR861" s="433"/>
      <c r="DS861" s="433"/>
      <c r="DT861" s="433"/>
      <c r="DU861" s="433"/>
      <c r="DV861" s="433"/>
      <c r="DW861" s="433"/>
      <c r="DX861" s="433"/>
      <c r="DY861" s="433"/>
      <c r="DZ861" s="433"/>
      <c r="EA861" s="433"/>
      <c r="EB861" s="433"/>
      <c r="EC861" s="433"/>
      <c r="ED861" s="433"/>
      <c r="EE861" s="433"/>
      <c r="EF861" s="433"/>
      <c r="EG861" s="433"/>
      <c r="EH861" s="433"/>
      <c r="EI861" s="433"/>
      <c r="EJ861" s="433"/>
      <c r="EK861" s="433"/>
      <c r="EL861" s="433"/>
      <c r="EM861" s="433"/>
      <c r="EN861" s="433"/>
      <c r="EO861" s="433"/>
      <c r="EP861" s="433"/>
      <c r="EQ861" s="433"/>
      <c r="ER861" s="433"/>
      <c r="ES861" s="433"/>
      <c r="ET861" s="433"/>
      <c r="EU861" s="433"/>
      <c r="EV861" s="433"/>
      <c r="EW861" s="433"/>
      <c r="EX861" s="433"/>
      <c r="EY861" s="433"/>
      <c r="EZ861" s="433"/>
      <c r="FA861" s="433"/>
      <c r="FB861" s="433"/>
      <c r="FC861" s="433"/>
      <c r="FD861" s="433"/>
      <c r="FE861" s="433"/>
      <c r="FF861" s="433"/>
      <c r="FG861" s="433"/>
      <c r="FH861" s="433"/>
      <c r="FI861" s="433"/>
      <c r="FJ861" s="433"/>
      <c r="FK861" s="433"/>
      <c r="FL861" s="433"/>
      <c r="FM861" s="433"/>
      <c r="FN861" s="433"/>
      <c r="FO861" s="433"/>
      <c r="FP861" s="433"/>
      <c r="FQ861" s="433"/>
      <c r="FR861" s="433"/>
      <c r="FS861" s="433"/>
    </row>
    <row r="862" spans="114:175" ht="15.75" customHeight="1">
      <c r="DJ862" s="433"/>
      <c r="DK862" s="433"/>
      <c r="DL862" s="433"/>
      <c r="DM862" s="433"/>
      <c r="DN862" s="433"/>
      <c r="DO862" s="433"/>
      <c r="DP862" s="433"/>
      <c r="DQ862" s="433"/>
      <c r="DR862" s="433"/>
      <c r="DS862" s="433"/>
      <c r="DT862" s="433"/>
      <c r="DU862" s="433"/>
      <c r="DV862" s="433"/>
      <c r="DW862" s="433"/>
      <c r="DX862" s="433"/>
      <c r="DY862" s="433"/>
      <c r="DZ862" s="433"/>
      <c r="EA862" s="433"/>
      <c r="EB862" s="433"/>
      <c r="EC862" s="433"/>
      <c r="ED862" s="433"/>
      <c r="EE862" s="433"/>
      <c r="EF862" s="433"/>
      <c r="EG862" s="433"/>
      <c r="EH862" s="433"/>
      <c r="EI862" s="433"/>
      <c r="EJ862" s="433"/>
      <c r="EK862" s="433"/>
      <c r="EL862" s="433"/>
      <c r="EM862" s="433"/>
      <c r="EN862" s="433"/>
      <c r="EO862" s="433"/>
      <c r="EP862" s="433"/>
      <c r="EQ862" s="433"/>
      <c r="ER862" s="433"/>
      <c r="ES862" s="433"/>
      <c r="ET862" s="433"/>
      <c r="EU862" s="433"/>
      <c r="EV862" s="433"/>
      <c r="EW862" s="433"/>
      <c r="EX862" s="433"/>
      <c r="EY862" s="433"/>
      <c r="EZ862" s="433"/>
      <c r="FA862" s="433"/>
      <c r="FB862" s="433"/>
      <c r="FC862" s="433"/>
      <c r="FD862" s="433"/>
      <c r="FE862" s="433"/>
      <c r="FF862" s="433"/>
      <c r="FG862" s="433"/>
      <c r="FH862" s="433"/>
      <c r="FI862" s="433"/>
      <c r="FJ862" s="433"/>
      <c r="FK862" s="433"/>
      <c r="FL862" s="433"/>
      <c r="FM862" s="433"/>
      <c r="FN862" s="433"/>
      <c r="FO862" s="433"/>
      <c r="FP862" s="433"/>
      <c r="FQ862" s="433"/>
      <c r="FR862" s="433"/>
      <c r="FS862" s="433"/>
    </row>
    <row r="863" spans="114:175" ht="15.75" customHeight="1">
      <c r="DJ863" s="433"/>
      <c r="DK863" s="433"/>
      <c r="DL863" s="433"/>
      <c r="DM863" s="433"/>
      <c r="DN863" s="433"/>
      <c r="DO863" s="433"/>
      <c r="DP863" s="433"/>
      <c r="DQ863" s="433"/>
      <c r="DR863" s="433"/>
      <c r="DS863" s="433"/>
      <c r="DT863" s="433"/>
      <c r="DU863" s="433"/>
      <c r="DV863" s="433"/>
      <c r="DW863" s="433"/>
      <c r="DX863" s="433"/>
      <c r="DY863" s="433"/>
      <c r="DZ863" s="433"/>
      <c r="EA863" s="433"/>
      <c r="EB863" s="433"/>
      <c r="EC863" s="433"/>
      <c r="ED863" s="433"/>
      <c r="EE863" s="433"/>
      <c r="EF863" s="433"/>
      <c r="EG863" s="433"/>
      <c r="EH863" s="433"/>
      <c r="EI863" s="433"/>
      <c r="EJ863" s="433"/>
      <c r="EK863" s="433"/>
      <c r="EL863" s="433"/>
      <c r="EM863" s="433"/>
      <c r="EN863" s="433"/>
      <c r="EO863" s="433"/>
      <c r="EP863" s="433"/>
      <c r="EQ863" s="433"/>
      <c r="ER863" s="433"/>
      <c r="ES863" s="433"/>
      <c r="ET863" s="433"/>
      <c r="EU863" s="433"/>
      <c r="EV863" s="433"/>
      <c r="EW863" s="433"/>
      <c r="EX863" s="433"/>
      <c r="EY863" s="433"/>
      <c r="EZ863" s="433"/>
      <c r="FA863" s="433"/>
      <c r="FB863" s="433"/>
      <c r="FC863" s="433"/>
      <c r="FD863" s="433"/>
      <c r="FE863" s="433"/>
      <c r="FF863" s="433"/>
      <c r="FG863" s="433"/>
      <c r="FH863" s="433"/>
      <c r="FI863" s="433"/>
      <c r="FJ863" s="433"/>
      <c r="FK863" s="433"/>
      <c r="FL863" s="433"/>
      <c r="FM863" s="433"/>
      <c r="FN863" s="433"/>
      <c r="FO863" s="433"/>
      <c r="FP863" s="433"/>
      <c r="FQ863" s="433"/>
      <c r="FR863" s="433"/>
      <c r="FS863" s="433"/>
    </row>
    <row r="864" spans="114:175" ht="15.75" customHeight="1">
      <c r="DJ864" s="433"/>
      <c r="DK864" s="433"/>
      <c r="DL864" s="433"/>
      <c r="DM864" s="433"/>
      <c r="DN864" s="433"/>
      <c r="DO864" s="433"/>
      <c r="DP864" s="433"/>
      <c r="DQ864" s="433"/>
      <c r="DR864" s="433"/>
      <c r="DS864" s="433"/>
      <c r="DT864" s="433"/>
      <c r="DU864" s="433"/>
      <c r="DV864" s="433"/>
      <c r="DW864" s="433"/>
      <c r="DX864" s="433"/>
      <c r="DY864" s="433"/>
      <c r="DZ864" s="433"/>
      <c r="EA864" s="433"/>
      <c r="EB864" s="433"/>
      <c r="EC864" s="433"/>
      <c r="ED864" s="433"/>
      <c r="EE864" s="433"/>
      <c r="EF864" s="433"/>
      <c r="EG864" s="433"/>
      <c r="EH864" s="433"/>
      <c r="EI864" s="433"/>
      <c r="EJ864" s="433"/>
      <c r="EK864" s="433"/>
      <c r="EL864" s="433"/>
      <c r="EM864" s="433"/>
      <c r="EN864" s="433"/>
      <c r="EO864" s="433"/>
      <c r="EP864" s="433"/>
      <c r="EQ864" s="433"/>
      <c r="ER864" s="433"/>
      <c r="ES864" s="433"/>
      <c r="ET864" s="433"/>
      <c r="EU864" s="433"/>
      <c r="EV864" s="433"/>
      <c r="EW864" s="433"/>
      <c r="EX864" s="433"/>
      <c r="EY864" s="433"/>
      <c r="EZ864" s="433"/>
      <c r="FA864" s="433"/>
      <c r="FB864" s="433"/>
      <c r="FC864" s="433"/>
      <c r="FD864" s="433"/>
      <c r="FE864" s="433"/>
      <c r="FF864" s="433"/>
      <c r="FG864" s="433"/>
      <c r="FH864" s="433"/>
      <c r="FI864" s="433"/>
      <c r="FJ864" s="433"/>
      <c r="FK864" s="433"/>
      <c r="FL864" s="433"/>
      <c r="FM864" s="433"/>
      <c r="FN864" s="433"/>
      <c r="FO864" s="433"/>
      <c r="FP864" s="433"/>
      <c r="FQ864" s="433"/>
      <c r="FR864" s="433"/>
      <c r="FS864" s="433"/>
    </row>
    <row r="865" spans="114:175" ht="15.75" customHeight="1">
      <c r="DJ865" s="433"/>
      <c r="DK865" s="433"/>
      <c r="DL865" s="433"/>
      <c r="DM865" s="433"/>
      <c r="DN865" s="433"/>
      <c r="DO865" s="433"/>
      <c r="DP865" s="433"/>
      <c r="DQ865" s="433"/>
      <c r="DR865" s="433"/>
      <c r="DS865" s="433"/>
      <c r="DT865" s="433"/>
      <c r="DU865" s="433"/>
      <c r="DV865" s="433"/>
      <c r="DW865" s="433"/>
      <c r="DX865" s="433"/>
      <c r="DY865" s="433"/>
      <c r="DZ865" s="433"/>
      <c r="EA865" s="433"/>
      <c r="EB865" s="433"/>
      <c r="EC865" s="433"/>
      <c r="ED865" s="433"/>
      <c r="EE865" s="433"/>
      <c r="EF865" s="433"/>
      <c r="EG865" s="433"/>
      <c r="EH865" s="433"/>
      <c r="EI865" s="433"/>
      <c r="EJ865" s="433"/>
      <c r="EK865" s="433"/>
      <c r="EL865" s="433"/>
      <c r="EM865" s="433"/>
      <c r="EN865" s="433"/>
      <c r="EO865" s="433"/>
      <c r="EP865" s="433"/>
      <c r="EQ865" s="433"/>
      <c r="ER865" s="433"/>
      <c r="ES865" s="433"/>
      <c r="ET865" s="433"/>
      <c r="EU865" s="433"/>
      <c r="EV865" s="433"/>
      <c r="EW865" s="433"/>
      <c r="EX865" s="433"/>
      <c r="EY865" s="433"/>
      <c r="EZ865" s="433"/>
      <c r="FA865" s="433"/>
      <c r="FB865" s="433"/>
      <c r="FC865" s="433"/>
      <c r="FD865" s="433"/>
      <c r="FE865" s="433"/>
      <c r="FF865" s="433"/>
      <c r="FG865" s="433"/>
      <c r="FH865" s="433"/>
      <c r="FI865" s="433"/>
      <c r="FJ865" s="433"/>
      <c r="FK865" s="433"/>
      <c r="FL865" s="433"/>
      <c r="FM865" s="433"/>
      <c r="FN865" s="433"/>
      <c r="FO865" s="433"/>
      <c r="FP865" s="433"/>
      <c r="FQ865" s="433"/>
      <c r="FR865" s="433"/>
      <c r="FS865" s="433"/>
    </row>
    <row r="866" spans="114:175" ht="15.75" customHeight="1">
      <c r="DJ866" s="433"/>
      <c r="DK866" s="433"/>
      <c r="DL866" s="433"/>
      <c r="DM866" s="433"/>
      <c r="DN866" s="433"/>
      <c r="DO866" s="433"/>
      <c r="DP866" s="433"/>
      <c r="DQ866" s="433"/>
      <c r="DR866" s="433"/>
      <c r="DS866" s="433"/>
      <c r="DT866" s="433"/>
      <c r="DU866" s="433"/>
      <c r="DV866" s="433"/>
      <c r="DW866" s="433"/>
      <c r="DX866" s="433"/>
      <c r="DY866" s="433"/>
      <c r="DZ866" s="433"/>
      <c r="EA866" s="433"/>
      <c r="EB866" s="433"/>
      <c r="EC866" s="433"/>
      <c r="ED866" s="433"/>
      <c r="EE866" s="433"/>
      <c r="EF866" s="433"/>
      <c r="EG866" s="433"/>
      <c r="EH866" s="433"/>
      <c r="EI866" s="433"/>
      <c r="EJ866" s="433"/>
      <c r="EK866" s="433"/>
      <c r="EL866" s="433"/>
      <c r="EM866" s="433"/>
      <c r="EN866" s="433"/>
      <c r="EO866" s="433"/>
      <c r="EP866" s="433"/>
      <c r="EQ866" s="433"/>
      <c r="ER866" s="433"/>
      <c r="ES866" s="433"/>
      <c r="ET866" s="433"/>
      <c r="EU866" s="433"/>
      <c r="EV866" s="433"/>
      <c r="EW866" s="433"/>
      <c r="EX866" s="433"/>
      <c r="EY866" s="433"/>
      <c r="EZ866" s="433"/>
      <c r="FA866" s="433"/>
      <c r="FB866" s="433"/>
      <c r="FC866" s="433"/>
      <c r="FD866" s="433"/>
      <c r="FE866" s="433"/>
      <c r="FF866" s="433"/>
      <c r="FG866" s="433"/>
      <c r="FH866" s="433"/>
      <c r="FI866" s="433"/>
      <c r="FJ866" s="433"/>
      <c r="FK866" s="433"/>
      <c r="FL866" s="433"/>
      <c r="FM866" s="433"/>
      <c r="FN866" s="433"/>
      <c r="FO866" s="433"/>
      <c r="FP866" s="433"/>
      <c r="FQ866" s="433"/>
      <c r="FR866" s="433"/>
      <c r="FS866" s="433"/>
    </row>
    <row r="867" spans="114:175" ht="15.75" customHeight="1">
      <c r="DJ867" s="433"/>
      <c r="DK867" s="433"/>
      <c r="DL867" s="433"/>
      <c r="DM867" s="433"/>
      <c r="DN867" s="433"/>
      <c r="DO867" s="433"/>
      <c r="DP867" s="433"/>
      <c r="DQ867" s="433"/>
      <c r="DR867" s="433"/>
      <c r="DS867" s="433"/>
      <c r="DT867" s="433"/>
      <c r="DU867" s="433"/>
      <c r="DV867" s="433"/>
      <c r="DW867" s="433"/>
      <c r="DX867" s="433"/>
      <c r="DY867" s="433"/>
      <c r="DZ867" s="433"/>
      <c r="EA867" s="433"/>
      <c r="EB867" s="433"/>
      <c r="EC867" s="433"/>
      <c r="ED867" s="433"/>
      <c r="EE867" s="433"/>
      <c r="EF867" s="433"/>
      <c r="EG867" s="433"/>
      <c r="EH867" s="433"/>
      <c r="EI867" s="433"/>
      <c r="EJ867" s="433"/>
      <c r="EK867" s="433"/>
      <c r="EL867" s="433"/>
      <c r="EM867" s="433"/>
      <c r="EN867" s="433"/>
      <c r="EO867" s="433"/>
      <c r="EP867" s="433"/>
      <c r="EQ867" s="433"/>
      <c r="ER867" s="433"/>
      <c r="ES867" s="433"/>
      <c r="ET867" s="433"/>
      <c r="EU867" s="433"/>
      <c r="EV867" s="433"/>
      <c r="EW867" s="433"/>
      <c r="EX867" s="433"/>
      <c r="EY867" s="433"/>
      <c r="EZ867" s="433"/>
      <c r="FA867" s="433"/>
      <c r="FB867" s="433"/>
      <c r="FC867" s="433"/>
      <c r="FD867" s="433"/>
      <c r="FE867" s="433"/>
      <c r="FF867" s="433"/>
      <c r="FG867" s="433"/>
      <c r="FH867" s="433"/>
      <c r="FI867" s="433"/>
      <c r="FJ867" s="433"/>
      <c r="FK867" s="433"/>
      <c r="FL867" s="433"/>
      <c r="FM867" s="433"/>
      <c r="FN867" s="433"/>
      <c r="FO867" s="433"/>
      <c r="FP867" s="433"/>
      <c r="FQ867" s="433"/>
      <c r="FR867" s="433"/>
      <c r="FS867" s="433"/>
    </row>
    <row r="868" spans="114:175" ht="15.75" customHeight="1">
      <c r="DJ868" s="433"/>
      <c r="DK868" s="433"/>
      <c r="DL868" s="433"/>
      <c r="DM868" s="433"/>
      <c r="DN868" s="433"/>
      <c r="DO868" s="433"/>
      <c r="DP868" s="433"/>
      <c r="DQ868" s="433"/>
      <c r="DR868" s="433"/>
      <c r="DS868" s="433"/>
      <c r="DT868" s="433"/>
      <c r="DU868" s="433"/>
      <c r="DV868" s="433"/>
      <c r="DW868" s="433"/>
      <c r="DX868" s="433"/>
      <c r="DY868" s="433"/>
      <c r="DZ868" s="433"/>
      <c r="EA868" s="433"/>
      <c r="EB868" s="433"/>
      <c r="EC868" s="433"/>
      <c r="ED868" s="433"/>
      <c r="EE868" s="433"/>
      <c r="EF868" s="433"/>
      <c r="EG868" s="433"/>
      <c r="EH868" s="433"/>
      <c r="EI868" s="433"/>
      <c r="EJ868" s="433"/>
      <c r="EK868" s="433"/>
      <c r="EL868" s="433"/>
      <c r="EM868" s="433"/>
      <c r="EN868" s="433"/>
      <c r="EO868" s="433"/>
      <c r="EP868" s="433"/>
      <c r="EQ868" s="433"/>
      <c r="ER868" s="433"/>
      <c r="ES868" s="433"/>
      <c r="ET868" s="433"/>
      <c r="EU868" s="433"/>
      <c r="EV868" s="433"/>
      <c r="EW868" s="433"/>
      <c r="EX868" s="433"/>
      <c r="EY868" s="433"/>
      <c r="EZ868" s="433"/>
      <c r="FA868" s="433"/>
      <c r="FB868" s="433"/>
      <c r="FC868" s="433"/>
      <c r="FD868" s="433"/>
      <c r="FE868" s="433"/>
      <c r="FF868" s="433"/>
      <c r="FG868" s="433"/>
      <c r="FH868" s="433"/>
      <c r="FI868" s="433"/>
      <c r="FJ868" s="433"/>
      <c r="FK868" s="433"/>
      <c r="FL868" s="433"/>
      <c r="FM868" s="433"/>
      <c r="FN868" s="433"/>
      <c r="FO868" s="433"/>
      <c r="FP868" s="433"/>
      <c r="FQ868" s="433"/>
      <c r="FR868" s="433"/>
      <c r="FS868" s="433"/>
    </row>
    <row r="869" spans="114:175" ht="15.75" customHeight="1">
      <c r="DJ869" s="433"/>
      <c r="DK869" s="433"/>
      <c r="DL869" s="433"/>
      <c r="DM869" s="433"/>
      <c r="DN869" s="433"/>
      <c r="DO869" s="433"/>
      <c r="DP869" s="433"/>
      <c r="DQ869" s="433"/>
      <c r="DR869" s="433"/>
      <c r="DS869" s="433"/>
      <c r="DT869" s="433"/>
      <c r="DU869" s="433"/>
      <c r="DV869" s="433"/>
      <c r="DW869" s="433"/>
      <c r="DX869" s="433"/>
      <c r="DY869" s="433"/>
      <c r="DZ869" s="433"/>
      <c r="EA869" s="433"/>
      <c r="EB869" s="433"/>
      <c r="EC869" s="433"/>
      <c r="ED869" s="433"/>
      <c r="EE869" s="433"/>
      <c r="EF869" s="433"/>
      <c r="EG869" s="433"/>
      <c r="EH869" s="433"/>
      <c r="EI869" s="433"/>
      <c r="EJ869" s="433"/>
      <c r="EK869" s="433"/>
      <c r="EL869" s="433"/>
      <c r="EM869" s="433"/>
      <c r="EN869" s="433"/>
      <c r="EO869" s="433"/>
      <c r="EP869" s="433"/>
      <c r="EQ869" s="433"/>
      <c r="ER869" s="433"/>
      <c r="ES869" s="433"/>
      <c r="ET869" s="433"/>
      <c r="EU869" s="433"/>
      <c r="EV869" s="433"/>
      <c r="EW869" s="433"/>
      <c r="EX869" s="433"/>
      <c r="EY869" s="433"/>
      <c r="EZ869" s="433"/>
      <c r="FA869" s="433"/>
      <c r="FB869" s="433"/>
      <c r="FC869" s="433"/>
      <c r="FD869" s="433"/>
      <c r="FE869" s="433"/>
      <c r="FF869" s="433"/>
      <c r="FG869" s="433"/>
      <c r="FH869" s="433"/>
      <c r="FI869" s="433"/>
      <c r="FJ869" s="433"/>
      <c r="FK869" s="433"/>
      <c r="FL869" s="433"/>
      <c r="FM869" s="433"/>
      <c r="FN869" s="433"/>
      <c r="FO869" s="433"/>
      <c r="FP869" s="433"/>
      <c r="FQ869" s="433"/>
      <c r="FR869" s="433"/>
      <c r="FS869" s="433"/>
    </row>
    <row r="870" spans="114:175" ht="15.75" customHeight="1">
      <c r="DJ870" s="433"/>
      <c r="DK870" s="433"/>
      <c r="DL870" s="433"/>
      <c r="DM870" s="433"/>
      <c r="DN870" s="433"/>
      <c r="DO870" s="433"/>
      <c r="DP870" s="433"/>
      <c r="DQ870" s="433"/>
      <c r="DR870" s="433"/>
      <c r="DS870" s="433"/>
      <c r="DT870" s="433"/>
      <c r="DU870" s="433"/>
      <c r="DV870" s="433"/>
      <c r="DW870" s="433"/>
      <c r="DX870" s="433"/>
      <c r="DY870" s="433"/>
      <c r="DZ870" s="433"/>
      <c r="EA870" s="433"/>
      <c r="EB870" s="433"/>
      <c r="EC870" s="433"/>
      <c r="ED870" s="433"/>
      <c r="EE870" s="433"/>
      <c r="EF870" s="433"/>
      <c r="EG870" s="433"/>
      <c r="EH870" s="433"/>
      <c r="EI870" s="433"/>
      <c r="EJ870" s="433"/>
      <c r="EK870" s="433"/>
      <c r="EL870" s="433"/>
      <c r="EM870" s="433"/>
      <c r="EN870" s="433"/>
      <c r="EO870" s="433"/>
      <c r="EP870" s="433"/>
      <c r="EQ870" s="433"/>
      <c r="ER870" s="433"/>
      <c r="ES870" s="433"/>
      <c r="ET870" s="433"/>
      <c r="EU870" s="433"/>
      <c r="EV870" s="433"/>
      <c r="EW870" s="433"/>
      <c r="EX870" s="433"/>
      <c r="EY870" s="433"/>
      <c r="EZ870" s="433"/>
      <c r="FA870" s="433"/>
      <c r="FB870" s="433"/>
      <c r="FC870" s="433"/>
      <c r="FD870" s="433"/>
      <c r="FE870" s="433"/>
      <c r="FF870" s="433"/>
      <c r="FG870" s="433"/>
      <c r="FH870" s="433"/>
      <c r="FI870" s="433"/>
      <c r="FJ870" s="433"/>
      <c r="FK870" s="433"/>
      <c r="FL870" s="433"/>
      <c r="FM870" s="433"/>
      <c r="FN870" s="433"/>
      <c r="FO870" s="433"/>
      <c r="FP870" s="433"/>
      <c r="FQ870" s="433"/>
      <c r="FR870" s="433"/>
      <c r="FS870" s="433"/>
    </row>
    <row r="871" spans="114:175" ht="15.75" customHeight="1">
      <c r="DJ871" s="433"/>
      <c r="DK871" s="433"/>
      <c r="DL871" s="433"/>
      <c r="DM871" s="433"/>
      <c r="DN871" s="433"/>
      <c r="DO871" s="433"/>
      <c r="DP871" s="433"/>
      <c r="DQ871" s="433"/>
      <c r="DR871" s="433"/>
      <c r="DS871" s="433"/>
      <c r="DT871" s="433"/>
      <c r="DU871" s="433"/>
      <c r="DV871" s="433"/>
      <c r="DW871" s="433"/>
      <c r="DX871" s="433"/>
      <c r="DY871" s="433"/>
      <c r="DZ871" s="433"/>
      <c r="EA871" s="433"/>
      <c r="EB871" s="433"/>
      <c r="EC871" s="433"/>
      <c r="ED871" s="433"/>
      <c r="EE871" s="433"/>
      <c r="EF871" s="433"/>
      <c r="EG871" s="433"/>
      <c r="EH871" s="433"/>
      <c r="EI871" s="433"/>
      <c r="EJ871" s="433"/>
      <c r="EK871" s="433"/>
      <c r="EL871" s="433"/>
      <c r="EM871" s="433"/>
      <c r="EN871" s="433"/>
      <c r="EO871" s="433"/>
      <c r="EP871" s="433"/>
      <c r="EQ871" s="433"/>
      <c r="ER871" s="433"/>
      <c r="ES871" s="433"/>
      <c r="ET871" s="433"/>
      <c r="EU871" s="433"/>
      <c r="EV871" s="433"/>
      <c r="EW871" s="433"/>
      <c r="EX871" s="433"/>
      <c r="EY871" s="433"/>
      <c r="EZ871" s="433"/>
      <c r="FA871" s="433"/>
      <c r="FB871" s="433"/>
      <c r="FC871" s="433"/>
      <c r="FD871" s="433"/>
      <c r="FE871" s="433"/>
      <c r="FF871" s="433"/>
      <c r="FG871" s="433"/>
      <c r="FH871" s="433"/>
      <c r="FI871" s="433"/>
      <c r="FJ871" s="433"/>
      <c r="FK871" s="433"/>
      <c r="FL871" s="433"/>
      <c r="FM871" s="433"/>
      <c r="FN871" s="433"/>
      <c r="FO871" s="433"/>
      <c r="FP871" s="433"/>
      <c r="FQ871" s="433"/>
      <c r="FR871" s="433"/>
      <c r="FS871" s="433"/>
    </row>
    <row r="872" spans="114:175" ht="15.75" customHeight="1">
      <c r="DJ872" s="433"/>
      <c r="DK872" s="433"/>
      <c r="DL872" s="433"/>
      <c r="DM872" s="433"/>
      <c r="DN872" s="433"/>
      <c r="DO872" s="433"/>
      <c r="DP872" s="433"/>
      <c r="DQ872" s="433"/>
      <c r="DR872" s="433"/>
      <c r="DS872" s="433"/>
      <c r="DT872" s="433"/>
      <c r="DU872" s="433"/>
      <c r="DV872" s="433"/>
      <c r="DW872" s="433"/>
      <c r="DX872" s="433"/>
      <c r="DY872" s="433"/>
      <c r="DZ872" s="433"/>
      <c r="EA872" s="433"/>
      <c r="EB872" s="433"/>
      <c r="EC872" s="433"/>
      <c r="ED872" s="433"/>
      <c r="EE872" s="433"/>
      <c r="EF872" s="433"/>
      <c r="EG872" s="433"/>
      <c r="EH872" s="433"/>
      <c r="EI872" s="433"/>
      <c r="EJ872" s="433"/>
      <c r="EK872" s="433"/>
      <c r="EL872" s="433"/>
      <c r="EM872" s="433"/>
      <c r="EN872" s="433"/>
      <c r="EO872" s="433"/>
      <c r="EP872" s="433"/>
      <c r="EQ872" s="433"/>
      <c r="ER872" s="433"/>
      <c r="ES872" s="433"/>
      <c r="ET872" s="433"/>
      <c r="EU872" s="433"/>
      <c r="EV872" s="433"/>
      <c r="EW872" s="433"/>
      <c r="EX872" s="433"/>
      <c r="EY872" s="433"/>
      <c r="EZ872" s="433"/>
      <c r="FA872" s="433"/>
      <c r="FB872" s="433"/>
      <c r="FC872" s="433"/>
      <c r="FD872" s="433"/>
      <c r="FE872" s="433"/>
      <c r="FF872" s="433"/>
      <c r="FG872" s="433"/>
      <c r="FH872" s="433"/>
      <c r="FI872" s="433"/>
      <c r="FJ872" s="433"/>
      <c r="FK872" s="433"/>
      <c r="FL872" s="433"/>
      <c r="FM872" s="433"/>
      <c r="FN872" s="433"/>
      <c r="FO872" s="433"/>
      <c r="FP872" s="433"/>
      <c r="FQ872" s="433"/>
      <c r="FR872" s="433"/>
      <c r="FS872" s="433"/>
    </row>
    <row r="873" spans="114:175" ht="15.75" customHeight="1">
      <c r="DJ873" s="433"/>
      <c r="DK873" s="433"/>
      <c r="DL873" s="433"/>
      <c r="DM873" s="433"/>
      <c r="DN873" s="433"/>
      <c r="DO873" s="433"/>
      <c r="DP873" s="433"/>
      <c r="DQ873" s="433"/>
      <c r="DR873" s="433"/>
      <c r="DS873" s="433"/>
      <c r="DT873" s="433"/>
      <c r="DU873" s="433"/>
      <c r="DV873" s="433"/>
      <c r="DW873" s="433"/>
      <c r="DX873" s="433"/>
      <c r="DY873" s="433"/>
      <c r="DZ873" s="433"/>
      <c r="EA873" s="433"/>
      <c r="EB873" s="433"/>
      <c r="EC873" s="433"/>
      <c r="ED873" s="433"/>
      <c r="EE873" s="433"/>
      <c r="EF873" s="433"/>
      <c r="EG873" s="433"/>
      <c r="EH873" s="433"/>
      <c r="EI873" s="433"/>
      <c r="EJ873" s="433"/>
      <c r="EK873" s="433"/>
      <c r="EL873" s="433"/>
      <c r="EM873" s="433"/>
      <c r="EN873" s="433"/>
      <c r="EO873" s="433"/>
      <c r="EP873" s="433"/>
      <c r="EQ873" s="433"/>
      <c r="ER873" s="433"/>
      <c r="ES873" s="433"/>
      <c r="ET873" s="433"/>
      <c r="EU873" s="433"/>
      <c r="EV873" s="433"/>
      <c r="EW873" s="433"/>
      <c r="EX873" s="433"/>
      <c r="EY873" s="433"/>
      <c r="EZ873" s="433"/>
      <c r="FA873" s="433"/>
      <c r="FB873" s="433"/>
      <c r="FC873" s="433"/>
      <c r="FD873" s="433"/>
      <c r="FE873" s="433"/>
      <c r="FF873" s="433"/>
      <c r="FG873" s="433"/>
      <c r="FH873" s="433"/>
      <c r="FI873" s="433"/>
      <c r="FJ873" s="433"/>
      <c r="FK873" s="433"/>
      <c r="FL873" s="433"/>
      <c r="FM873" s="433"/>
      <c r="FN873" s="433"/>
      <c r="FO873" s="433"/>
      <c r="FP873" s="433"/>
      <c r="FQ873" s="433"/>
      <c r="FR873" s="433"/>
      <c r="FS873" s="433"/>
    </row>
    <row r="874" spans="114:175" ht="15.75" customHeight="1">
      <c r="DJ874" s="433"/>
      <c r="DK874" s="433"/>
      <c r="DL874" s="433"/>
      <c r="DM874" s="433"/>
      <c r="DN874" s="433"/>
      <c r="DO874" s="433"/>
      <c r="DP874" s="433"/>
      <c r="DQ874" s="433"/>
      <c r="DR874" s="433"/>
      <c r="DS874" s="433"/>
      <c r="DT874" s="433"/>
      <c r="DU874" s="433"/>
      <c r="DV874" s="433"/>
      <c r="DW874" s="433"/>
      <c r="DX874" s="433"/>
      <c r="DY874" s="433"/>
      <c r="DZ874" s="433"/>
      <c r="EA874" s="433"/>
      <c r="EB874" s="433"/>
      <c r="EC874" s="433"/>
      <c r="ED874" s="433"/>
      <c r="EE874" s="433"/>
      <c r="EF874" s="433"/>
      <c r="EG874" s="433"/>
      <c r="EH874" s="433"/>
      <c r="EI874" s="433"/>
      <c r="EJ874" s="433"/>
      <c r="EK874" s="433"/>
      <c r="EL874" s="433"/>
      <c r="EM874" s="433"/>
      <c r="EN874" s="433"/>
      <c r="EO874" s="433"/>
      <c r="EP874" s="433"/>
      <c r="EQ874" s="433"/>
      <c r="ER874" s="433"/>
      <c r="ES874" s="433"/>
      <c r="ET874" s="433"/>
      <c r="EU874" s="433"/>
      <c r="EV874" s="433"/>
      <c r="EW874" s="433"/>
      <c r="EX874" s="433"/>
      <c r="EY874" s="433"/>
      <c r="EZ874" s="433"/>
      <c r="FA874" s="433"/>
      <c r="FB874" s="433"/>
      <c r="FC874" s="433"/>
      <c r="FD874" s="433"/>
      <c r="FE874" s="433"/>
      <c r="FF874" s="433"/>
      <c r="FG874" s="433"/>
      <c r="FH874" s="433"/>
      <c r="FI874" s="433"/>
      <c r="FJ874" s="433"/>
      <c r="FK874" s="433"/>
      <c r="FL874" s="433"/>
      <c r="FM874" s="433"/>
      <c r="FN874" s="433"/>
      <c r="FO874" s="433"/>
      <c r="FP874" s="433"/>
      <c r="FQ874" s="433"/>
      <c r="FR874" s="433"/>
      <c r="FS874" s="433"/>
    </row>
    <row r="875" spans="114:175" ht="15.75" customHeight="1">
      <c r="DJ875" s="433"/>
      <c r="DK875" s="433"/>
      <c r="DL875" s="433"/>
      <c r="DM875" s="433"/>
      <c r="DN875" s="433"/>
      <c r="DO875" s="433"/>
      <c r="DP875" s="433"/>
      <c r="DQ875" s="433"/>
      <c r="DR875" s="433"/>
      <c r="DS875" s="433"/>
      <c r="DT875" s="433"/>
      <c r="DU875" s="433"/>
      <c r="DV875" s="433"/>
      <c r="DW875" s="433"/>
      <c r="DX875" s="433"/>
      <c r="DY875" s="433"/>
      <c r="DZ875" s="433"/>
      <c r="EA875" s="433"/>
      <c r="EB875" s="433"/>
      <c r="EC875" s="433"/>
      <c r="ED875" s="433"/>
      <c r="EE875" s="433"/>
      <c r="EF875" s="433"/>
      <c r="EG875" s="433"/>
      <c r="EH875" s="433"/>
      <c r="EI875" s="433"/>
      <c r="EJ875" s="433"/>
      <c r="EK875" s="433"/>
      <c r="EL875" s="433"/>
      <c r="EM875" s="433"/>
      <c r="EN875" s="433"/>
      <c r="EO875" s="433"/>
      <c r="EP875" s="433"/>
      <c r="EQ875" s="433"/>
      <c r="ER875" s="433"/>
      <c r="ES875" s="433"/>
      <c r="ET875" s="433"/>
      <c r="EU875" s="433"/>
      <c r="EV875" s="433"/>
      <c r="EW875" s="433"/>
      <c r="EX875" s="433"/>
      <c r="EY875" s="433"/>
      <c r="EZ875" s="433"/>
      <c r="FA875" s="433"/>
      <c r="FB875" s="433"/>
      <c r="FC875" s="433"/>
      <c r="FD875" s="433"/>
      <c r="FE875" s="433"/>
      <c r="FF875" s="433"/>
      <c r="FG875" s="433"/>
      <c r="FH875" s="433"/>
      <c r="FI875" s="433"/>
      <c r="FJ875" s="433"/>
      <c r="FK875" s="433"/>
      <c r="FL875" s="433"/>
      <c r="FM875" s="433"/>
      <c r="FN875" s="433"/>
      <c r="FO875" s="433"/>
      <c r="FP875" s="433"/>
      <c r="FQ875" s="433"/>
      <c r="FR875" s="433"/>
      <c r="FS875" s="433"/>
    </row>
    <row r="876" spans="114:175" ht="15.75" customHeight="1">
      <c r="DJ876" s="433"/>
      <c r="DK876" s="433"/>
      <c r="DL876" s="433"/>
      <c r="DM876" s="433"/>
      <c r="DN876" s="433"/>
      <c r="DO876" s="433"/>
      <c r="DP876" s="433"/>
      <c r="DQ876" s="433"/>
      <c r="DR876" s="433"/>
      <c r="DS876" s="433"/>
      <c r="DT876" s="433"/>
      <c r="DU876" s="433"/>
      <c r="DV876" s="433"/>
      <c r="DW876" s="433"/>
      <c r="DX876" s="433"/>
      <c r="DY876" s="433"/>
      <c r="DZ876" s="433"/>
      <c r="EA876" s="433"/>
      <c r="EB876" s="433"/>
      <c r="EC876" s="433"/>
      <c r="ED876" s="433"/>
      <c r="EE876" s="433"/>
      <c r="EF876" s="433"/>
      <c r="EG876" s="433"/>
      <c r="EH876" s="433"/>
      <c r="EI876" s="433"/>
      <c r="EJ876" s="433"/>
      <c r="EK876" s="433"/>
      <c r="EL876" s="433"/>
      <c r="EM876" s="433"/>
      <c r="EN876" s="433"/>
      <c r="EO876" s="433"/>
      <c r="EP876" s="433"/>
      <c r="EQ876" s="433"/>
      <c r="ER876" s="433"/>
      <c r="ES876" s="433"/>
      <c r="ET876" s="433"/>
      <c r="EU876" s="433"/>
      <c r="EV876" s="433"/>
      <c r="EW876" s="433"/>
      <c r="EX876" s="433"/>
      <c r="EY876" s="433"/>
      <c r="EZ876" s="433"/>
      <c r="FA876" s="433"/>
      <c r="FB876" s="433"/>
      <c r="FC876" s="433"/>
      <c r="FD876" s="433"/>
      <c r="FE876" s="433"/>
      <c r="FF876" s="433"/>
      <c r="FG876" s="433"/>
      <c r="FH876" s="433"/>
      <c r="FI876" s="433"/>
      <c r="FJ876" s="433"/>
      <c r="FK876" s="433"/>
      <c r="FL876" s="433"/>
      <c r="FM876" s="433"/>
      <c r="FN876" s="433"/>
      <c r="FO876" s="433"/>
      <c r="FP876" s="433"/>
      <c r="FQ876" s="433"/>
      <c r="FR876" s="433"/>
      <c r="FS876" s="433"/>
    </row>
    <row r="877" spans="114:175" ht="15.75" customHeight="1">
      <c r="DJ877" s="433"/>
      <c r="DK877" s="433"/>
      <c r="DL877" s="433"/>
      <c r="DM877" s="433"/>
      <c r="DN877" s="433"/>
      <c r="DO877" s="433"/>
      <c r="DP877" s="433"/>
      <c r="DQ877" s="433"/>
      <c r="DR877" s="433"/>
      <c r="DS877" s="433"/>
      <c r="DT877" s="433"/>
      <c r="DU877" s="433"/>
      <c r="DV877" s="433"/>
      <c r="DW877" s="433"/>
      <c r="DX877" s="433"/>
      <c r="DY877" s="433"/>
      <c r="DZ877" s="433"/>
      <c r="EA877" s="433"/>
      <c r="EB877" s="433"/>
      <c r="EC877" s="433"/>
      <c r="ED877" s="433"/>
      <c r="EE877" s="433"/>
      <c r="EF877" s="433"/>
      <c r="EG877" s="433"/>
      <c r="EH877" s="433"/>
      <c r="EI877" s="433"/>
      <c r="EJ877" s="433"/>
      <c r="EK877" s="433"/>
      <c r="EL877" s="433"/>
      <c r="EM877" s="433"/>
      <c r="EN877" s="433"/>
      <c r="EO877" s="433"/>
      <c r="EP877" s="433"/>
      <c r="EQ877" s="433"/>
      <c r="ER877" s="433"/>
      <c r="ES877" s="433"/>
      <c r="ET877" s="433"/>
      <c r="EU877" s="433"/>
      <c r="EV877" s="433"/>
      <c r="EW877" s="433"/>
      <c r="EX877" s="433"/>
      <c r="EY877" s="433"/>
      <c r="EZ877" s="433"/>
      <c r="FA877" s="433"/>
      <c r="FB877" s="433"/>
      <c r="FC877" s="433"/>
      <c r="FD877" s="433"/>
      <c r="FE877" s="433"/>
      <c r="FF877" s="433"/>
      <c r="FG877" s="433"/>
      <c r="FH877" s="433"/>
      <c r="FI877" s="433"/>
      <c r="FJ877" s="433"/>
      <c r="FK877" s="433"/>
      <c r="FL877" s="433"/>
      <c r="FM877" s="433"/>
      <c r="FN877" s="433"/>
      <c r="FO877" s="433"/>
      <c r="FP877" s="433"/>
      <c r="FQ877" s="433"/>
      <c r="FR877" s="433"/>
      <c r="FS877" s="433"/>
    </row>
    <row r="878" spans="114:175" ht="15.75" customHeight="1">
      <c r="DJ878" s="433"/>
      <c r="DK878" s="433"/>
      <c r="DL878" s="433"/>
      <c r="DM878" s="433"/>
      <c r="DN878" s="433"/>
      <c r="DO878" s="433"/>
      <c r="DP878" s="433"/>
      <c r="DQ878" s="433"/>
      <c r="DR878" s="433"/>
      <c r="DS878" s="433"/>
      <c r="DT878" s="433"/>
      <c r="DU878" s="433"/>
      <c r="DV878" s="433"/>
      <c r="DW878" s="433"/>
      <c r="DX878" s="433"/>
      <c r="DY878" s="433"/>
      <c r="DZ878" s="433"/>
      <c r="EA878" s="433"/>
      <c r="EB878" s="433"/>
      <c r="EC878" s="433"/>
      <c r="ED878" s="433"/>
      <c r="EE878" s="433"/>
      <c r="EF878" s="433"/>
      <c r="EG878" s="433"/>
      <c r="EH878" s="433"/>
      <c r="EI878" s="433"/>
      <c r="EJ878" s="433"/>
      <c r="EK878" s="433"/>
      <c r="EL878" s="433"/>
      <c r="EM878" s="433"/>
      <c r="EN878" s="433"/>
      <c r="EO878" s="433"/>
      <c r="EP878" s="433"/>
      <c r="EQ878" s="433"/>
      <c r="ER878" s="433"/>
      <c r="ES878" s="433"/>
      <c r="ET878" s="433"/>
      <c r="EU878" s="433"/>
      <c r="EV878" s="433"/>
      <c r="EW878" s="433"/>
      <c r="EX878" s="433"/>
      <c r="EY878" s="433"/>
      <c r="EZ878" s="433"/>
      <c r="FA878" s="433"/>
      <c r="FB878" s="433"/>
      <c r="FC878" s="433"/>
      <c r="FD878" s="433"/>
      <c r="FE878" s="433"/>
      <c r="FF878" s="433"/>
      <c r="FG878" s="433"/>
      <c r="FH878" s="433"/>
      <c r="FI878" s="433"/>
      <c r="FJ878" s="433"/>
      <c r="FK878" s="433"/>
      <c r="FL878" s="433"/>
      <c r="FM878" s="433"/>
      <c r="FN878" s="433"/>
      <c r="FO878" s="433"/>
      <c r="FP878" s="433"/>
      <c r="FQ878" s="433"/>
      <c r="FR878" s="433"/>
      <c r="FS878" s="433"/>
    </row>
    <row r="879" spans="114:175" ht="15.75" customHeight="1">
      <c r="DJ879" s="433"/>
      <c r="DK879" s="433"/>
      <c r="DL879" s="433"/>
      <c r="DM879" s="433"/>
      <c r="DN879" s="433"/>
      <c r="DO879" s="433"/>
      <c r="DP879" s="433"/>
      <c r="DQ879" s="433"/>
      <c r="DR879" s="433"/>
      <c r="DS879" s="433"/>
      <c r="DT879" s="433"/>
      <c r="DU879" s="433"/>
      <c r="DV879" s="433"/>
      <c r="DW879" s="433"/>
      <c r="DX879" s="433"/>
      <c r="DY879" s="433"/>
      <c r="DZ879" s="433"/>
      <c r="EA879" s="433"/>
      <c r="EB879" s="433"/>
      <c r="EC879" s="433"/>
      <c r="ED879" s="433"/>
      <c r="EE879" s="433"/>
      <c r="EF879" s="433"/>
      <c r="EG879" s="433"/>
      <c r="EH879" s="433"/>
      <c r="EI879" s="433"/>
      <c r="EJ879" s="433"/>
      <c r="EK879" s="433"/>
      <c r="EL879" s="433"/>
      <c r="EM879" s="433"/>
      <c r="EN879" s="433"/>
      <c r="EO879" s="433"/>
      <c r="EP879" s="433"/>
      <c r="EQ879" s="433"/>
      <c r="ER879" s="433"/>
      <c r="ES879" s="433"/>
      <c r="ET879" s="433"/>
      <c r="EU879" s="433"/>
      <c r="EV879" s="433"/>
      <c r="EW879" s="433"/>
      <c r="EX879" s="433"/>
      <c r="EY879" s="433"/>
      <c r="EZ879" s="433"/>
      <c r="FA879" s="433"/>
      <c r="FB879" s="433"/>
      <c r="FC879" s="433"/>
      <c r="FD879" s="433"/>
      <c r="FE879" s="433"/>
      <c r="FF879" s="433"/>
      <c r="FG879" s="433"/>
      <c r="FH879" s="433"/>
      <c r="FI879" s="433"/>
      <c r="FJ879" s="433"/>
      <c r="FK879" s="433"/>
      <c r="FL879" s="433"/>
      <c r="FM879" s="433"/>
      <c r="FN879" s="433"/>
      <c r="FO879" s="433"/>
      <c r="FP879" s="433"/>
      <c r="FQ879" s="433"/>
      <c r="FR879" s="433"/>
      <c r="FS879" s="433"/>
    </row>
    <row r="880" spans="114:175" ht="15.75" customHeight="1">
      <c r="DJ880" s="433"/>
      <c r="DK880" s="433"/>
      <c r="DL880" s="433"/>
      <c r="DM880" s="433"/>
      <c r="DN880" s="433"/>
      <c r="DO880" s="433"/>
      <c r="DP880" s="433"/>
      <c r="DQ880" s="433"/>
      <c r="DR880" s="433"/>
      <c r="DS880" s="433"/>
      <c r="DT880" s="433"/>
      <c r="DU880" s="433"/>
      <c r="DV880" s="433"/>
      <c r="DW880" s="433"/>
      <c r="DX880" s="433"/>
      <c r="DY880" s="433"/>
      <c r="DZ880" s="433"/>
      <c r="EA880" s="433"/>
      <c r="EB880" s="433"/>
      <c r="EC880" s="433"/>
      <c r="ED880" s="433"/>
      <c r="EE880" s="433"/>
      <c r="EF880" s="433"/>
      <c r="EG880" s="433"/>
      <c r="EH880" s="433"/>
      <c r="EI880" s="433"/>
      <c r="EJ880" s="433"/>
      <c r="EK880" s="433"/>
      <c r="EL880" s="433"/>
      <c r="EM880" s="433"/>
      <c r="EN880" s="433"/>
      <c r="EO880" s="433"/>
      <c r="EP880" s="433"/>
      <c r="EQ880" s="433"/>
      <c r="ER880" s="433"/>
      <c r="ES880" s="433"/>
      <c r="ET880" s="433"/>
      <c r="EU880" s="433"/>
      <c r="EV880" s="433"/>
      <c r="EW880" s="433"/>
      <c r="EX880" s="433"/>
      <c r="EY880" s="433"/>
      <c r="EZ880" s="433"/>
      <c r="FA880" s="433"/>
      <c r="FB880" s="433"/>
      <c r="FC880" s="433"/>
      <c r="FD880" s="433"/>
      <c r="FE880" s="433"/>
      <c r="FF880" s="433"/>
      <c r="FG880" s="433"/>
      <c r="FH880" s="433"/>
      <c r="FI880" s="433"/>
      <c r="FJ880" s="433"/>
      <c r="FK880" s="433"/>
      <c r="FL880" s="433"/>
      <c r="FM880" s="433"/>
      <c r="FN880" s="433"/>
      <c r="FO880" s="433"/>
      <c r="FP880" s="433"/>
      <c r="FQ880" s="433"/>
      <c r="FR880" s="433"/>
      <c r="FS880" s="433"/>
    </row>
    <row r="881" spans="114:175" ht="15.75" customHeight="1">
      <c r="DJ881" s="433"/>
      <c r="DK881" s="433"/>
      <c r="DL881" s="433"/>
      <c r="DM881" s="433"/>
      <c r="DN881" s="433"/>
      <c r="DO881" s="433"/>
      <c r="DP881" s="433"/>
      <c r="DQ881" s="433"/>
      <c r="DR881" s="433"/>
      <c r="DS881" s="433"/>
      <c r="DT881" s="433"/>
      <c r="DU881" s="433"/>
      <c r="DV881" s="433"/>
      <c r="DW881" s="433"/>
      <c r="DX881" s="433"/>
      <c r="DY881" s="433"/>
      <c r="DZ881" s="433"/>
      <c r="EA881" s="433"/>
      <c r="EB881" s="433"/>
      <c r="EC881" s="433"/>
      <c r="ED881" s="433"/>
      <c r="EE881" s="433"/>
      <c r="EF881" s="433"/>
      <c r="EG881" s="433"/>
      <c r="EH881" s="433"/>
      <c r="EI881" s="433"/>
      <c r="EJ881" s="433"/>
      <c r="EK881" s="433"/>
      <c r="EL881" s="433"/>
      <c r="EM881" s="433"/>
      <c r="EN881" s="433"/>
      <c r="EO881" s="433"/>
      <c r="EP881" s="433"/>
      <c r="EQ881" s="433"/>
      <c r="ER881" s="433"/>
      <c r="ES881" s="433"/>
      <c r="ET881" s="433"/>
      <c r="EU881" s="433"/>
      <c r="EV881" s="433"/>
      <c r="EW881" s="433"/>
      <c r="EX881" s="433"/>
      <c r="EY881" s="433"/>
      <c r="EZ881" s="433"/>
      <c r="FA881" s="433"/>
      <c r="FB881" s="433"/>
      <c r="FC881" s="433"/>
      <c r="FD881" s="433"/>
      <c r="FE881" s="433"/>
      <c r="FF881" s="433"/>
      <c r="FG881" s="433"/>
      <c r="FH881" s="433"/>
      <c r="FI881" s="433"/>
      <c r="FJ881" s="433"/>
      <c r="FK881" s="433"/>
      <c r="FL881" s="433"/>
      <c r="FM881" s="433"/>
      <c r="FN881" s="433"/>
      <c r="FO881" s="433"/>
      <c r="FP881" s="433"/>
      <c r="FQ881" s="433"/>
      <c r="FR881" s="433"/>
      <c r="FS881" s="433"/>
    </row>
    <row r="882" spans="114:175" ht="15.75" customHeight="1">
      <c r="DJ882" s="433"/>
      <c r="DK882" s="433"/>
      <c r="DL882" s="433"/>
      <c r="DM882" s="433"/>
      <c r="DN882" s="433"/>
      <c r="DO882" s="433"/>
      <c r="DP882" s="433"/>
      <c r="DQ882" s="433"/>
      <c r="DR882" s="433"/>
      <c r="DS882" s="433"/>
      <c r="DT882" s="433"/>
      <c r="DU882" s="433"/>
      <c r="DV882" s="433"/>
      <c r="DW882" s="433"/>
      <c r="DX882" s="433"/>
      <c r="DY882" s="433"/>
      <c r="DZ882" s="433"/>
      <c r="EA882" s="433"/>
      <c r="EB882" s="433"/>
      <c r="EC882" s="433"/>
      <c r="ED882" s="433"/>
      <c r="EE882" s="433"/>
      <c r="EF882" s="433"/>
      <c r="EG882" s="433"/>
      <c r="EH882" s="433"/>
      <c r="EI882" s="433"/>
      <c r="EJ882" s="433"/>
      <c r="EK882" s="433"/>
      <c r="EL882" s="433"/>
      <c r="EM882" s="433"/>
      <c r="EN882" s="433"/>
      <c r="EO882" s="433"/>
      <c r="EP882" s="433"/>
      <c r="EQ882" s="433"/>
      <c r="ER882" s="433"/>
      <c r="ES882" s="433"/>
      <c r="ET882" s="433"/>
      <c r="EU882" s="433"/>
      <c r="EV882" s="433"/>
      <c r="EW882" s="433"/>
      <c r="EX882" s="433"/>
      <c r="EY882" s="433"/>
      <c r="EZ882" s="433"/>
      <c r="FA882" s="433"/>
      <c r="FB882" s="433"/>
      <c r="FC882" s="433"/>
      <c r="FD882" s="433"/>
      <c r="FE882" s="433"/>
      <c r="FF882" s="433"/>
      <c r="FG882" s="433"/>
      <c r="FH882" s="433"/>
      <c r="FI882" s="433"/>
      <c r="FJ882" s="433"/>
      <c r="FK882" s="433"/>
      <c r="FL882" s="433"/>
      <c r="FM882" s="433"/>
      <c r="FN882" s="433"/>
      <c r="FO882" s="433"/>
      <c r="FP882" s="433"/>
      <c r="FQ882" s="433"/>
      <c r="FR882" s="433"/>
      <c r="FS882" s="433"/>
    </row>
    <row r="883" spans="114:175" ht="15.75" customHeight="1">
      <c r="DJ883" s="433"/>
      <c r="DK883" s="433"/>
      <c r="DL883" s="433"/>
      <c r="DM883" s="433"/>
      <c r="DN883" s="433"/>
      <c r="DO883" s="433"/>
      <c r="DP883" s="433"/>
      <c r="DQ883" s="433"/>
      <c r="DR883" s="433"/>
      <c r="DS883" s="433"/>
      <c r="DT883" s="433"/>
      <c r="DU883" s="433"/>
      <c r="DV883" s="433"/>
      <c r="DW883" s="433"/>
      <c r="DX883" s="433"/>
      <c r="DY883" s="433"/>
      <c r="DZ883" s="433"/>
      <c r="EA883" s="433"/>
      <c r="EB883" s="433"/>
      <c r="EC883" s="433"/>
      <c r="ED883" s="433"/>
      <c r="EE883" s="433"/>
      <c r="EF883" s="433"/>
      <c r="EG883" s="433"/>
      <c r="EH883" s="433"/>
      <c r="EI883" s="433"/>
      <c r="EJ883" s="433"/>
      <c r="EK883" s="433"/>
      <c r="EL883" s="433"/>
      <c r="EM883" s="433"/>
      <c r="EN883" s="433"/>
      <c r="EO883" s="433"/>
      <c r="EP883" s="433"/>
      <c r="EQ883" s="433"/>
      <c r="ER883" s="433"/>
      <c r="ES883" s="433"/>
      <c r="ET883" s="433"/>
      <c r="EU883" s="433"/>
      <c r="EV883" s="433"/>
      <c r="EW883" s="433"/>
      <c r="EX883" s="433"/>
      <c r="EY883" s="433"/>
      <c r="EZ883" s="433"/>
      <c r="FA883" s="433"/>
      <c r="FB883" s="433"/>
      <c r="FC883" s="433"/>
      <c r="FD883" s="433"/>
      <c r="FE883" s="433"/>
      <c r="FF883" s="433"/>
      <c r="FG883" s="433"/>
      <c r="FH883" s="433"/>
      <c r="FI883" s="433"/>
      <c r="FJ883" s="433"/>
      <c r="FK883" s="433"/>
      <c r="FL883" s="433"/>
      <c r="FM883" s="433"/>
      <c r="FN883" s="433"/>
      <c r="FO883" s="433"/>
      <c r="FP883" s="433"/>
      <c r="FQ883" s="433"/>
      <c r="FR883" s="433"/>
      <c r="FS883" s="433"/>
    </row>
    <row r="884" spans="114:175" ht="15.75" customHeight="1">
      <c r="DJ884" s="433"/>
      <c r="DK884" s="433"/>
      <c r="DL884" s="433"/>
      <c r="DM884" s="433"/>
      <c r="DN884" s="433"/>
      <c r="DO884" s="433"/>
      <c r="DP884" s="433"/>
      <c r="DQ884" s="433"/>
      <c r="DR884" s="433"/>
      <c r="DS884" s="433"/>
      <c r="DT884" s="433"/>
      <c r="DU884" s="433"/>
      <c r="DV884" s="433"/>
      <c r="DW884" s="433"/>
      <c r="DX884" s="433"/>
      <c r="DY884" s="433"/>
      <c r="DZ884" s="433"/>
      <c r="EA884" s="433"/>
      <c r="EB884" s="433"/>
      <c r="EC884" s="433"/>
      <c r="ED884" s="433"/>
      <c r="EE884" s="433"/>
      <c r="EF884" s="433"/>
      <c r="EG884" s="433"/>
      <c r="EH884" s="433"/>
      <c r="EI884" s="433"/>
      <c r="EJ884" s="433"/>
      <c r="EK884" s="433"/>
      <c r="EL884" s="433"/>
      <c r="EM884" s="433"/>
      <c r="EN884" s="433"/>
      <c r="EO884" s="433"/>
      <c r="EP884" s="433"/>
      <c r="EQ884" s="433"/>
      <c r="ER884" s="433"/>
      <c r="ES884" s="433"/>
      <c r="ET884" s="433"/>
      <c r="EU884" s="433"/>
      <c r="EV884" s="433"/>
      <c r="EW884" s="433"/>
      <c r="EX884" s="433"/>
      <c r="EY884" s="433"/>
      <c r="EZ884" s="433"/>
      <c r="FA884" s="433"/>
      <c r="FB884" s="433"/>
      <c r="FC884" s="433"/>
      <c r="FD884" s="433"/>
      <c r="FE884" s="433"/>
      <c r="FF884" s="433"/>
      <c r="FG884" s="433"/>
      <c r="FH884" s="433"/>
      <c r="FI884" s="433"/>
      <c r="FJ884" s="433"/>
      <c r="FK884" s="433"/>
      <c r="FL884" s="433"/>
      <c r="FM884" s="433"/>
      <c r="FN884" s="433"/>
      <c r="FO884" s="433"/>
      <c r="FP884" s="433"/>
      <c r="FQ884" s="433"/>
      <c r="FR884" s="433"/>
      <c r="FS884" s="433"/>
    </row>
    <row r="885" spans="114:175" ht="15.75" customHeight="1">
      <c r="DJ885" s="433"/>
      <c r="DK885" s="433"/>
      <c r="DL885" s="433"/>
      <c r="DM885" s="433"/>
      <c r="DN885" s="433"/>
      <c r="DO885" s="433"/>
      <c r="DP885" s="433"/>
      <c r="DQ885" s="433"/>
      <c r="DR885" s="433"/>
      <c r="DS885" s="433"/>
      <c r="DT885" s="433"/>
      <c r="DU885" s="433"/>
      <c r="DV885" s="433"/>
      <c r="DW885" s="433"/>
      <c r="DX885" s="433"/>
      <c r="DY885" s="433"/>
      <c r="DZ885" s="433"/>
      <c r="EA885" s="433"/>
      <c r="EB885" s="433"/>
      <c r="EC885" s="433"/>
      <c r="ED885" s="433"/>
      <c r="EE885" s="433"/>
      <c r="EF885" s="433"/>
      <c r="EG885" s="433"/>
      <c r="EH885" s="433"/>
      <c r="EI885" s="433"/>
      <c r="EJ885" s="433"/>
      <c r="EK885" s="433"/>
      <c r="EL885" s="433"/>
      <c r="EM885" s="433"/>
      <c r="EN885" s="433"/>
      <c r="EO885" s="433"/>
      <c r="EP885" s="433"/>
      <c r="EQ885" s="433"/>
      <c r="ER885" s="433"/>
      <c r="ES885" s="433"/>
      <c r="ET885" s="433"/>
      <c r="EU885" s="433"/>
      <c r="EV885" s="433"/>
      <c r="EW885" s="433"/>
      <c r="EX885" s="433"/>
      <c r="EY885" s="433"/>
      <c r="EZ885" s="433"/>
      <c r="FA885" s="433"/>
      <c r="FB885" s="433"/>
      <c r="FC885" s="433"/>
      <c r="FD885" s="433"/>
      <c r="FE885" s="433"/>
      <c r="FF885" s="433"/>
      <c r="FG885" s="433"/>
      <c r="FH885" s="433"/>
      <c r="FI885" s="433"/>
      <c r="FJ885" s="433"/>
      <c r="FK885" s="433"/>
      <c r="FL885" s="433"/>
      <c r="FM885" s="433"/>
      <c r="FN885" s="433"/>
      <c r="FO885" s="433"/>
      <c r="FP885" s="433"/>
      <c r="FQ885" s="433"/>
      <c r="FR885" s="433"/>
      <c r="FS885" s="433"/>
    </row>
    <row r="886" spans="114:175" ht="15.75" customHeight="1">
      <c r="DJ886" s="433"/>
      <c r="DK886" s="433"/>
      <c r="DL886" s="433"/>
      <c r="DM886" s="433"/>
      <c r="DN886" s="433"/>
      <c r="DO886" s="433"/>
      <c r="DP886" s="433"/>
      <c r="DQ886" s="433"/>
      <c r="DR886" s="433"/>
      <c r="DS886" s="433"/>
      <c r="DT886" s="433"/>
      <c r="DU886" s="433"/>
      <c r="DV886" s="433"/>
      <c r="DW886" s="433"/>
      <c r="DX886" s="433"/>
      <c r="DY886" s="433"/>
      <c r="DZ886" s="433"/>
      <c r="EA886" s="433"/>
      <c r="EB886" s="433"/>
      <c r="EC886" s="433"/>
      <c r="ED886" s="433"/>
      <c r="EE886" s="433"/>
      <c r="EF886" s="433"/>
      <c r="EG886" s="433"/>
      <c r="EH886" s="433"/>
      <c r="EI886" s="433"/>
      <c r="EJ886" s="433"/>
      <c r="EK886" s="433"/>
      <c r="EL886" s="433"/>
      <c r="EM886" s="433"/>
      <c r="EN886" s="433"/>
      <c r="EO886" s="433"/>
      <c r="EP886" s="433"/>
      <c r="EQ886" s="433"/>
      <c r="ER886" s="433"/>
      <c r="ES886" s="433"/>
      <c r="ET886" s="433"/>
      <c r="EU886" s="433"/>
      <c r="EV886" s="433"/>
      <c r="EW886" s="433"/>
      <c r="EX886" s="433"/>
      <c r="EY886" s="433"/>
      <c r="EZ886" s="433"/>
      <c r="FA886" s="433"/>
      <c r="FB886" s="433"/>
      <c r="FC886" s="433"/>
      <c r="FD886" s="433"/>
      <c r="FE886" s="433"/>
      <c r="FF886" s="433"/>
      <c r="FG886" s="433"/>
      <c r="FH886" s="433"/>
      <c r="FI886" s="433"/>
      <c r="FJ886" s="433"/>
      <c r="FK886" s="433"/>
      <c r="FL886" s="433"/>
      <c r="FM886" s="433"/>
      <c r="FN886" s="433"/>
      <c r="FO886" s="433"/>
      <c r="FP886" s="433"/>
      <c r="FQ886" s="433"/>
      <c r="FR886" s="433"/>
      <c r="FS886" s="433"/>
    </row>
    <row r="887" spans="114:175" ht="15.75" customHeight="1">
      <c r="DJ887" s="433"/>
      <c r="DK887" s="433"/>
      <c r="DL887" s="433"/>
      <c r="DM887" s="433"/>
      <c r="DN887" s="433"/>
      <c r="DO887" s="433"/>
      <c r="DP887" s="433"/>
      <c r="DQ887" s="433"/>
      <c r="DR887" s="433"/>
      <c r="DS887" s="433"/>
      <c r="DT887" s="433"/>
      <c r="DU887" s="433"/>
      <c r="DV887" s="433"/>
      <c r="DW887" s="433"/>
      <c r="DX887" s="433"/>
      <c r="DY887" s="433"/>
      <c r="DZ887" s="433"/>
      <c r="EA887" s="433"/>
      <c r="EB887" s="433"/>
      <c r="EC887" s="433"/>
      <c r="ED887" s="433"/>
      <c r="EE887" s="433"/>
      <c r="EF887" s="433"/>
      <c r="EG887" s="433"/>
      <c r="EH887" s="433"/>
      <c r="EI887" s="433"/>
      <c r="EJ887" s="433"/>
      <c r="EK887" s="433"/>
      <c r="EL887" s="433"/>
      <c r="EM887" s="433"/>
      <c r="EN887" s="433"/>
      <c r="EO887" s="433"/>
      <c r="EP887" s="433"/>
      <c r="EQ887" s="433"/>
      <c r="ER887" s="433"/>
      <c r="ES887" s="433"/>
      <c r="ET887" s="433"/>
      <c r="EU887" s="433"/>
      <c r="EV887" s="433"/>
      <c r="EW887" s="433"/>
      <c r="EX887" s="433"/>
      <c r="EY887" s="433"/>
      <c r="EZ887" s="433"/>
      <c r="FA887" s="433"/>
      <c r="FB887" s="433"/>
      <c r="FC887" s="433"/>
      <c r="FD887" s="433"/>
      <c r="FE887" s="433"/>
      <c r="FF887" s="433"/>
      <c r="FG887" s="433"/>
      <c r="FH887" s="433"/>
      <c r="FI887" s="433"/>
      <c r="FJ887" s="433"/>
      <c r="FK887" s="433"/>
      <c r="FL887" s="433"/>
      <c r="FM887" s="433"/>
      <c r="FN887" s="433"/>
      <c r="FO887" s="433"/>
      <c r="FP887" s="433"/>
      <c r="FQ887" s="433"/>
      <c r="FR887" s="433"/>
      <c r="FS887" s="433"/>
    </row>
    <row r="888" spans="114:175" ht="15.75" customHeight="1">
      <c r="DJ888" s="433"/>
      <c r="DK888" s="433"/>
      <c r="DL888" s="433"/>
      <c r="DM888" s="433"/>
      <c r="DN888" s="433"/>
      <c r="DO888" s="433"/>
      <c r="DP888" s="433"/>
      <c r="DQ888" s="433"/>
      <c r="DR888" s="433"/>
      <c r="DS888" s="433"/>
      <c r="DT888" s="433"/>
      <c r="DU888" s="433"/>
      <c r="DV888" s="433"/>
      <c r="DW888" s="433"/>
      <c r="DX888" s="433"/>
      <c r="DY888" s="433"/>
      <c r="DZ888" s="433"/>
      <c r="EA888" s="433"/>
      <c r="EB888" s="433"/>
      <c r="EC888" s="433"/>
      <c r="ED888" s="433"/>
      <c r="EE888" s="433"/>
      <c r="EF888" s="433"/>
      <c r="EG888" s="433"/>
      <c r="EH888" s="433"/>
      <c r="EI888" s="433"/>
      <c r="EJ888" s="433"/>
      <c r="EK888" s="433"/>
      <c r="EL888" s="433"/>
      <c r="EM888" s="433"/>
      <c r="EN888" s="433"/>
      <c r="EO888" s="433"/>
      <c r="EP888" s="433"/>
      <c r="EQ888" s="433"/>
      <c r="ER888" s="433"/>
      <c r="ES888" s="433"/>
      <c r="ET888" s="433"/>
      <c r="EU888" s="433"/>
      <c r="EV888" s="433"/>
      <c r="EW888" s="433"/>
      <c r="EX888" s="433"/>
      <c r="EY888" s="433"/>
      <c r="EZ888" s="433"/>
      <c r="FA888" s="433"/>
      <c r="FB888" s="433"/>
      <c r="FC888" s="433"/>
      <c r="FD888" s="433"/>
      <c r="FE888" s="433"/>
      <c r="FF888" s="433"/>
      <c r="FG888" s="433"/>
      <c r="FH888" s="433"/>
      <c r="FI888" s="433"/>
      <c r="FJ888" s="433"/>
      <c r="FK888" s="433"/>
      <c r="FL888" s="433"/>
      <c r="FM888" s="433"/>
      <c r="FN888" s="433"/>
      <c r="FO888" s="433"/>
      <c r="FP888" s="433"/>
      <c r="FQ888" s="433"/>
      <c r="FR888" s="433"/>
      <c r="FS888" s="433"/>
    </row>
    <row r="889" spans="114:175" ht="15.75" customHeight="1">
      <c r="DJ889" s="433"/>
      <c r="DK889" s="433"/>
      <c r="DL889" s="433"/>
      <c r="DM889" s="433"/>
      <c r="DN889" s="433"/>
      <c r="DO889" s="433"/>
      <c r="DP889" s="433"/>
      <c r="DQ889" s="433"/>
      <c r="DR889" s="433"/>
      <c r="DS889" s="433"/>
      <c r="DT889" s="433"/>
      <c r="DU889" s="433"/>
      <c r="DV889" s="433"/>
      <c r="DW889" s="433"/>
      <c r="DX889" s="433"/>
      <c r="DY889" s="433"/>
      <c r="DZ889" s="433"/>
      <c r="EA889" s="433"/>
      <c r="EB889" s="433"/>
      <c r="EC889" s="433"/>
      <c r="ED889" s="433"/>
      <c r="EE889" s="433"/>
      <c r="EF889" s="433"/>
      <c r="EG889" s="433"/>
      <c r="EH889" s="433"/>
      <c r="EI889" s="433"/>
      <c r="EJ889" s="433"/>
      <c r="EK889" s="433"/>
      <c r="EL889" s="433"/>
      <c r="EM889" s="433"/>
      <c r="EN889" s="433"/>
      <c r="EO889" s="433"/>
      <c r="EP889" s="433"/>
      <c r="EQ889" s="433"/>
      <c r="ER889" s="433"/>
      <c r="ES889" s="433"/>
      <c r="ET889" s="433"/>
      <c r="EU889" s="433"/>
      <c r="EV889" s="433"/>
      <c r="EW889" s="433"/>
      <c r="EX889" s="433"/>
      <c r="EY889" s="433"/>
      <c r="EZ889" s="433"/>
      <c r="FA889" s="433"/>
      <c r="FB889" s="433"/>
      <c r="FC889" s="433"/>
      <c r="FD889" s="433"/>
      <c r="FE889" s="433"/>
      <c r="FF889" s="433"/>
      <c r="FG889" s="433"/>
      <c r="FH889" s="433"/>
      <c r="FI889" s="433"/>
      <c r="FJ889" s="433"/>
      <c r="FK889" s="433"/>
      <c r="FL889" s="433"/>
      <c r="FM889" s="433"/>
      <c r="FN889" s="433"/>
      <c r="FO889" s="433"/>
      <c r="FP889" s="433"/>
      <c r="FQ889" s="433"/>
      <c r="FR889" s="433"/>
      <c r="FS889" s="433"/>
    </row>
    <row r="890" spans="114:175" ht="15.75" customHeight="1">
      <c r="DJ890" s="433"/>
      <c r="DK890" s="433"/>
      <c r="DL890" s="433"/>
      <c r="DM890" s="433"/>
      <c r="DN890" s="433"/>
      <c r="DO890" s="433"/>
      <c r="DP890" s="433"/>
      <c r="DQ890" s="433"/>
      <c r="DR890" s="433"/>
      <c r="DS890" s="433"/>
      <c r="DT890" s="433"/>
      <c r="DU890" s="433"/>
      <c r="DV890" s="433"/>
      <c r="DW890" s="433"/>
      <c r="DX890" s="433"/>
      <c r="DY890" s="433"/>
      <c r="DZ890" s="433"/>
      <c r="EA890" s="433"/>
      <c r="EB890" s="433"/>
      <c r="EC890" s="433"/>
      <c r="ED890" s="433"/>
      <c r="EE890" s="433"/>
      <c r="EF890" s="433"/>
      <c r="EG890" s="433"/>
      <c r="EH890" s="433"/>
      <c r="EI890" s="433"/>
      <c r="EJ890" s="433"/>
      <c r="EK890" s="433"/>
      <c r="EL890" s="433"/>
      <c r="EM890" s="433"/>
      <c r="EN890" s="433"/>
      <c r="EO890" s="433"/>
      <c r="EP890" s="433"/>
      <c r="EQ890" s="433"/>
      <c r="ER890" s="433"/>
      <c r="ES890" s="433"/>
      <c r="ET890" s="433"/>
      <c r="EU890" s="433"/>
      <c r="EV890" s="433"/>
      <c r="EW890" s="433"/>
      <c r="EX890" s="433"/>
      <c r="EY890" s="433"/>
      <c r="EZ890" s="433"/>
      <c r="FA890" s="433"/>
      <c r="FB890" s="433"/>
      <c r="FC890" s="433"/>
      <c r="FD890" s="433"/>
      <c r="FE890" s="433"/>
      <c r="FF890" s="433"/>
      <c r="FG890" s="433"/>
      <c r="FH890" s="433"/>
      <c r="FI890" s="433"/>
      <c r="FJ890" s="433"/>
      <c r="FK890" s="433"/>
      <c r="FL890" s="433"/>
      <c r="FM890" s="433"/>
      <c r="FN890" s="433"/>
      <c r="FO890" s="433"/>
      <c r="FP890" s="433"/>
      <c r="FQ890" s="433"/>
      <c r="FR890" s="433"/>
      <c r="FS890" s="433"/>
    </row>
    <row r="891" spans="114:175" ht="15.75" customHeight="1">
      <c r="DJ891" s="433"/>
      <c r="DK891" s="433"/>
      <c r="DL891" s="433"/>
      <c r="DM891" s="433"/>
      <c r="DN891" s="433"/>
      <c r="DO891" s="433"/>
      <c r="DP891" s="433"/>
      <c r="DQ891" s="433"/>
      <c r="DR891" s="433"/>
      <c r="DS891" s="433"/>
      <c r="DT891" s="433"/>
      <c r="DU891" s="433"/>
      <c r="DV891" s="433"/>
      <c r="DW891" s="433"/>
      <c r="DX891" s="433"/>
      <c r="DY891" s="433"/>
      <c r="DZ891" s="433"/>
      <c r="EA891" s="433"/>
      <c r="EB891" s="433"/>
      <c r="EC891" s="433"/>
      <c r="ED891" s="433"/>
      <c r="EE891" s="433"/>
      <c r="EF891" s="433"/>
      <c r="EG891" s="433"/>
      <c r="EH891" s="433"/>
      <c r="EI891" s="433"/>
      <c r="EJ891" s="433"/>
      <c r="EK891" s="433"/>
      <c r="EL891" s="433"/>
      <c r="EM891" s="433"/>
      <c r="EN891" s="433"/>
      <c r="EO891" s="433"/>
      <c r="EP891" s="433"/>
      <c r="EQ891" s="433"/>
      <c r="ER891" s="433"/>
      <c r="ES891" s="433"/>
      <c r="ET891" s="433"/>
      <c r="EU891" s="433"/>
      <c r="EV891" s="433"/>
      <c r="EW891" s="433"/>
      <c r="EX891" s="433"/>
      <c r="EY891" s="433"/>
      <c r="EZ891" s="433"/>
      <c r="FA891" s="433"/>
      <c r="FB891" s="433"/>
      <c r="FC891" s="433"/>
      <c r="FD891" s="433"/>
      <c r="FE891" s="433"/>
      <c r="FF891" s="433"/>
      <c r="FG891" s="433"/>
      <c r="FH891" s="433"/>
      <c r="FI891" s="433"/>
      <c r="FJ891" s="433"/>
      <c r="FK891" s="433"/>
      <c r="FL891" s="433"/>
      <c r="FM891" s="433"/>
      <c r="FN891" s="433"/>
      <c r="FO891" s="433"/>
      <c r="FP891" s="433"/>
      <c r="FQ891" s="433"/>
      <c r="FR891" s="433"/>
      <c r="FS891" s="433"/>
    </row>
    <row r="892" spans="114:175" ht="15.75" customHeight="1">
      <c r="DJ892" s="433"/>
      <c r="DK892" s="433"/>
      <c r="DL892" s="433"/>
      <c r="DM892" s="433"/>
      <c r="DN892" s="433"/>
      <c r="DO892" s="433"/>
      <c r="DP892" s="433"/>
      <c r="DQ892" s="433"/>
      <c r="DR892" s="433"/>
      <c r="DS892" s="433"/>
      <c r="DT892" s="433"/>
      <c r="DU892" s="433"/>
      <c r="DV892" s="433"/>
      <c r="DW892" s="433"/>
      <c r="DX892" s="433"/>
      <c r="DY892" s="433"/>
      <c r="DZ892" s="433"/>
      <c r="EA892" s="433"/>
      <c r="EB892" s="433"/>
      <c r="EC892" s="433"/>
      <c r="ED892" s="433"/>
      <c r="EE892" s="433"/>
      <c r="EF892" s="433"/>
      <c r="EG892" s="433"/>
      <c r="EH892" s="433"/>
      <c r="EI892" s="433"/>
      <c r="EJ892" s="433"/>
      <c r="EK892" s="433"/>
      <c r="EL892" s="433"/>
      <c r="EM892" s="433"/>
      <c r="EN892" s="433"/>
      <c r="EO892" s="433"/>
      <c r="EP892" s="433"/>
      <c r="EQ892" s="433"/>
      <c r="ER892" s="433"/>
      <c r="ES892" s="433"/>
      <c r="ET892" s="433"/>
      <c r="EU892" s="433"/>
      <c r="EV892" s="433"/>
      <c r="EW892" s="433"/>
      <c r="EX892" s="433"/>
      <c r="EY892" s="433"/>
      <c r="EZ892" s="433"/>
      <c r="FA892" s="433"/>
      <c r="FB892" s="433"/>
      <c r="FC892" s="433"/>
      <c r="FD892" s="433"/>
      <c r="FE892" s="433"/>
      <c r="FF892" s="433"/>
      <c r="FG892" s="433"/>
      <c r="FH892" s="433"/>
      <c r="FI892" s="433"/>
      <c r="FJ892" s="433"/>
      <c r="FK892" s="433"/>
      <c r="FL892" s="433"/>
      <c r="FM892" s="433"/>
      <c r="FN892" s="433"/>
      <c r="FO892" s="433"/>
      <c r="FP892" s="433"/>
      <c r="FQ892" s="433"/>
      <c r="FR892" s="433"/>
      <c r="FS892" s="433"/>
    </row>
    <row r="893" spans="114:175" ht="15.75" customHeight="1">
      <c r="DJ893" s="433"/>
      <c r="DK893" s="433"/>
      <c r="DL893" s="433"/>
      <c r="DM893" s="433"/>
      <c r="DN893" s="433"/>
      <c r="DO893" s="433"/>
      <c r="DP893" s="433"/>
      <c r="DQ893" s="433"/>
      <c r="DR893" s="433"/>
      <c r="DS893" s="433"/>
      <c r="DT893" s="433"/>
      <c r="DU893" s="433"/>
      <c r="DV893" s="433"/>
      <c r="DW893" s="433"/>
      <c r="DX893" s="433"/>
      <c r="DY893" s="433"/>
      <c r="DZ893" s="433"/>
      <c r="EA893" s="433"/>
      <c r="EB893" s="433"/>
      <c r="EC893" s="433"/>
      <c r="ED893" s="433"/>
      <c r="EE893" s="433"/>
      <c r="EF893" s="433"/>
      <c r="EG893" s="433"/>
      <c r="EH893" s="433"/>
      <c r="EI893" s="433"/>
      <c r="EJ893" s="433"/>
      <c r="EK893" s="433"/>
      <c r="EL893" s="433"/>
      <c r="EM893" s="433"/>
      <c r="EN893" s="433"/>
      <c r="EO893" s="433"/>
      <c r="EP893" s="433"/>
      <c r="EQ893" s="433"/>
      <c r="ER893" s="433"/>
      <c r="ES893" s="433"/>
      <c r="ET893" s="433"/>
      <c r="EU893" s="433"/>
      <c r="EV893" s="433"/>
      <c r="EW893" s="433"/>
      <c r="EX893" s="433"/>
      <c r="EY893" s="433"/>
      <c r="EZ893" s="433"/>
      <c r="FA893" s="433"/>
      <c r="FB893" s="433"/>
      <c r="FC893" s="433"/>
      <c r="FD893" s="433"/>
      <c r="FE893" s="433"/>
      <c r="FF893" s="433"/>
      <c r="FG893" s="433"/>
      <c r="FH893" s="433"/>
      <c r="FI893" s="433"/>
      <c r="FJ893" s="433"/>
      <c r="FK893" s="433"/>
      <c r="FL893" s="433"/>
      <c r="FM893" s="433"/>
      <c r="FN893" s="433"/>
      <c r="FO893" s="433"/>
      <c r="FP893" s="433"/>
      <c r="FQ893" s="433"/>
      <c r="FR893" s="433"/>
      <c r="FS893" s="433"/>
    </row>
    <row r="894" spans="114:175" ht="15.75" customHeight="1">
      <c r="DJ894" s="433"/>
      <c r="DK894" s="433"/>
      <c r="DL894" s="433"/>
      <c r="DM894" s="433"/>
      <c r="DN894" s="433"/>
      <c r="DO894" s="433"/>
      <c r="DP894" s="433"/>
      <c r="DQ894" s="433"/>
      <c r="DR894" s="433"/>
      <c r="DS894" s="433"/>
      <c r="DT894" s="433"/>
      <c r="DU894" s="433"/>
      <c r="DV894" s="433"/>
      <c r="DW894" s="433"/>
      <c r="DX894" s="433"/>
      <c r="DY894" s="433"/>
      <c r="DZ894" s="433"/>
      <c r="EA894" s="433"/>
      <c r="EB894" s="433"/>
      <c r="EC894" s="433"/>
      <c r="ED894" s="433"/>
      <c r="EE894" s="433"/>
      <c r="EF894" s="433"/>
      <c r="EG894" s="433"/>
      <c r="EH894" s="433"/>
      <c r="EI894" s="433"/>
      <c r="EJ894" s="433"/>
      <c r="EK894" s="433"/>
      <c r="EL894" s="433"/>
      <c r="EM894" s="433"/>
      <c r="EN894" s="433"/>
      <c r="EO894" s="433"/>
      <c r="EP894" s="433"/>
      <c r="EQ894" s="433"/>
      <c r="ER894" s="433"/>
      <c r="ES894" s="433"/>
      <c r="ET894" s="433"/>
      <c r="EU894" s="433"/>
      <c r="EV894" s="433"/>
      <c r="EW894" s="433"/>
      <c r="EX894" s="433"/>
      <c r="EY894" s="433"/>
      <c r="EZ894" s="433"/>
      <c r="FA894" s="433"/>
      <c r="FB894" s="433"/>
      <c r="FC894" s="433"/>
      <c r="FD894" s="433"/>
      <c r="FE894" s="433"/>
      <c r="FF894" s="433"/>
      <c r="FG894" s="433"/>
      <c r="FH894" s="433"/>
      <c r="FI894" s="433"/>
      <c r="FJ894" s="433"/>
      <c r="FK894" s="433"/>
      <c r="FL894" s="433"/>
      <c r="FM894" s="433"/>
      <c r="FN894" s="433"/>
      <c r="FO894" s="433"/>
      <c r="FP894" s="433"/>
      <c r="FQ894" s="433"/>
      <c r="FR894" s="433"/>
      <c r="FS894" s="433"/>
    </row>
    <row r="895" spans="114:175" ht="15.75" customHeight="1">
      <c r="DJ895" s="433"/>
      <c r="DK895" s="433"/>
      <c r="DL895" s="433"/>
      <c r="DM895" s="433"/>
      <c r="DN895" s="433"/>
      <c r="DO895" s="433"/>
      <c r="DP895" s="433"/>
      <c r="DQ895" s="433"/>
      <c r="DR895" s="433"/>
      <c r="DS895" s="433"/>
      <c r="DT895" s="433"/>
      <c r="DU895" s="433"/>
      <c r="DV895" s="433"/>
      <c r="DW895" s="433"/>
      <c r="DX895" s="433"/>
      <c r="DY895" s="433"/>
      <c r="DZ895" s="433"/>
      <c r="EA895" s="433"/>
      <c r="EB895" s="433"/>
      <c r="EC895" s="433"/>
      <c r="ED895" s="433"/>
      <c r="EE895" s="433"/>
      <c r="EF895" s="433"/>
      <c r="EG895" s="433"/>
      <c r="EH895" s="433"/>
      <c r="EI895" s="433"/>
      <c r="EJ895" s="433"/>
      <c r="EK895" s="433"/>
      <c r="EL895" s="433"/>
      <c r="EM895" s="433"/>
      <c r="EN895" s="433"/>
      <c r="EO895" s="433"/>
      <c r="EP895" s="433"/>
      <c r="EQ895" s="433"/>
      <c r="ER895" s="433"/>
      <c r="ES895" s="433"/>
      <c r="ET895" s="433"/>
      <c r="EU895" s="433"/>
      <c r="EV895" s="433"/>
      <c r="EW895" s="433"/>
      <c r="EX895" s="433"/>
      <c r="EY895" s="433"/>
      <c r="EZ895" s="433"/>
      <c r="FA895" s="433"/>
      <c r="FB895" s="433"/>
      <c r="FC895" s="433"/>
      <c r="FD895" s="433"/>
      <c r="FE895" s="433"/>
      <c r="FF895" s="433"/>
      <c r="FG895" s="433"/>
      <c r="FH895" s="433"/>
      <c r="FI895" s="433"/>
      <c r="FJ895" s="433"/>
      <c r="FK895" s="433"/>
      <c r="FL895" s="433"/>
      <c r="FM895" s="433"/>
      <c r="FN895" s="433"/>
      <c r="FO895" s="433"/>
      <c r="FP895" s="433"/>
      <c r="FQ895" s="433"/>
      <c r="FR895" s="433"/>
      <c r="FS895" s="433"/>
    </row>
    <row r="896" spans="114:175" ht="15.75" customHeight="1">
      <c r="DJ896" s="433"/>
      <c r="DK896" s="433"/>
      <c r="DL896" s="433"/>
      <c r="DM896" s="433"/>
      <c r="DN896" s="433"/>
      <c r="DO896" s="433"/>
      <c r="DP896" s="433"/>
      <c r="DQ896" s="433"/>
      <c r="DR896" s="433"/>
      <c r="DS896" s="433"/>
      <c r="DT896" s="433"/>
      <c r="DU896" s="433"/>
      <c r="DV896" s="433"/>
      <c r="DW896" s="433"/>
      <c r="DX896" s="433"/>
      <c r="DY896" s="433"/>
      <c r="DZ896" s="433"/>
      <c r="EA896" s="433"/>
      <c r="EB896" s="433"/>
      <c r="EC896" s="433"/>
      <c r="ED896" s="433"/>
      <c r="EE896" s="433"/>
      <c r="EF896" s="433"/>
      <c r="EG896" s="433"/>
      <c r="EH896" s="433"/>
      <c r="EI896" s="433"/>
      <c r="EJ896" s="433"/>
      <c r="EK896" s="433"/>
      <c r="EL896" s="433"/>
      <c r="EM896" s="433"/>
      <c r="EN896" s="433"/>
      <c r="EO896" s="433"/>
      <c r="EP896" s="433"/>
      <c r="EQ896" s="433"/>
      <c r="ER896" s="433"/>
      <c r="ES896" s="433"/>
      <c r="ET896" s="433"/>
      <c r="EU896" s="433"/>
      <c r="EV896" s="433"/>
      <c r="EW896" s="433"/>
      <c r="EX896" s="433"/>
      <c r="EY896" s="433"/>
      <c r="EZ896" s="433"/>
      <c r="FA896" s="433"/>
      <c r="FB896" s="433"/>
      <c r="FC896" s="433"/>
      <c r="FD896" s="433"/>
      <c r="FE896" s="433"/>
      <c r="FF896" s="433"/>
      <c r="FG896" s="433"/>
      <c r="FH896" s="433"/>
      <c r="FI896" s="433"/>
      <c r="FJ896" s="433"/>
      <c r="FK896" s="433"/>
      <c r="FL896" s="433"/>
      <c r="FM896" s="433"/>
      <c r="FN896" s="433"/>
      <c r="FO896" s="433"/>
      <c r="FP896" s="433"/>
      <c r="FQ896" s="433"/>
      <c r="FR896" s="433"/>
      <c r="FS896" s="433"/>
    </row>
    <row r="897" spans="114:175" ht="15.75" customHeight="1">
      <c r="DJ897" s="433"/>
      <c r="DK897" s="433"/>
      <c r="DL897" s="433"/>
      <c r="DM897" s="433"/>
      <c r="DN897" s="433"/>
      <c r="DO897" s="433"/>
      <c r="DP897" s="433"/>
      <c r="DQ897" s="433"/>
      <c r="DR897" s="433"/>
      <c r="DS897" s="433"/>
      <c r="DT897" s="433"/>
      <c r="DU897" s="433"/>
      <c r="DV897" s="433"/>
      <c r="DW897" s="433"/>
      <c r="DX897" s="433"/>
      <c r="DY897" s="433"/>
      <c r="DZ897" s="433"/>
      <c r="EA897" s="433"/>
      <c r="EB897" s="433"/>
      <c r="EC897" s="433"/>
      <c r="ED897" s="433"/>
      <c r="EE897" s="433"/>
      <c r="EF897" s="433"/>
      <c r="EG897" s="433"/>
      <c r="EH897" s="433"/>
      <c r="EI897" s="433"/>
      <c r="EJ897" s="433"/>
      <c r="EK897" s="433"/>
      <c r="EL897" s="433"/>
      <c r="EM897" s="433"/>
      <c r="EN897" s="433"/>
      <c r="EO897" s="433"/>
      <c r="EP897" s="433"/>
      <c r="EQ897" s="433"/>
      <c r="ER897" s="433"/>
      <c r="ES897" s="433"/>
      <c r="ET897" s="433"/>
      <c r="EU897" s="433"/>
      <c r="EV897" s="433"/>
      <c r="EW897" s="433"/>
      <c r="EX897" s="433"/>
      <c r="EY897" s="433"/>
      <c r="EZ897" s="433"/>
      <c r="FA897" s="433"/>
      <c r="FB897" s="433"/>
      <c r="FC897" s="433"/>
      <c r="FD897" s="433"/>
      <c r="FE897" s="433"/>
      <c r="FF897" s="433"/>
      <c r="FG897" s="433"/>
      <c r="FH897" s="433"/>
      <c r="FI897" s="433"/>
      <c r="FJ897" s="433"/>
      <c r="FK897" s="433"/>
      <c r="FL897" s="433"/>
      <c r="FM897" s="433"/>
      <c r="FN897" s="433"/>
      <c r="FO897" s="433"/>
      <c r="FP897" s="433"/>
      <c r="FQ897" s="433"/>
      <c r="FR897" s="433"/>
      <c r="FS897" s="433"/>
    </row>
    <row r="898" spans="114:175" ht="15.75" customHeight="1">
      <c r="DJ898" s="433"/>
      <c r="DK898" s="433"/>
      <c r="DL898" s="433"/>
      <c r="DM898" s="433"/>
      <c r="DN898" s="433"/>
      <c r="DO898" s="433"/>
      <c r="DP898" s="433"/>
      <c r="DQ898" s="433"/>
      <c r="DR898" s="433"/>
      <c r="DS898" s="433"/>
      <c r="DT898" s="433"/>
      <c r="DU898" s="433"/>
      <c r="DV898" s="433"/>
      <c r="DW898" s="433"/>
      <c r="DX898" s="433"/>
      <c r="DY898" s="433"/>
      <c r="DZ898" s="433"/>
      <c r="EA898" s="433"/>
      <c r="EB898" s="433"/>
      <c r="EC898" s="433"/>
      <c r="ED898" s="433"/>
      <c r="EE898" s="433"/>
      <c r="EF898" s="433"/>
      <c r="EG898" s="433"/>
      <c r="EH898" s="433"/>
      <c r="EI898" s="433"/>
      <c r="EJ898" s="433"/>
      <c r="EK898" s="433"/>
      <c r="EL898" s="433"/>
      <c r="EM898" s="433"/>
      <c r="EN898" s="433"/>
      <c r="EO898" s="433"/>
      <c r="EP898" s="433"/>
      <c r="EQ898" s="433"/>
      <c r="ER898" s="433"/>
      <c r="ES898" s="433"/>
      <c r="ET898" s="433"/>
      <c r="EU898" s="433"/>
      <c r="EV898" s="433"/>
      <c r="EW898" s="433"/>
      <c r="EX898" s="433"/>
      <c r="EY898" s="433"/>
      <c r="EZ898" s="433"/>
      <c r="FA898" s="433"/>
      <c r="FB898" s="433"/>
      <c r="FC898" s="433"/>
      <c r="FD898" s="433"/>
      <c r="FE898" s="433"/>
      <c r="FF898" s="433"/>
      <c r="FG898" s="433"/>
      <c r="FH898" s="433"/>
      <c r="FI898" s="433"/>
      <c r="FJ898" s="433"/>
      <c r="FK898" s="433"/>
      <c r="FL898" s="433"/>
      <c r="FM898" s="433"/>
      <c r="FN898" s="433"/>
      <c r="FO898" s="433"/>
      <c r="FP898" s="433"/>
      <c r="FQ898" s="433"/>
      <c r="FR898" s="433"/>
      <c r="FS898" s="433"/>
    </row>
    <row r="899" spans="114:175" ht="15.75" customHeight="1">
      <c r="DJ899" s="433"/>
      <c r="DK899" s="433"/>
      <c r="DL899" s="433"/>
      <c r="DM899" s="433"/>
      <c r="DN899" s="433"/>
      <c r="DO899" s="433"/>
      <c r="DP899" s="433"/>
      <c r="DQ899" s="433"/>
      <c r="DR899" s="433"/>
      <c r="DS899" s="433"/>
      <c r="DT899" s="433"/>
      <c r="DU899" s="433"/>
      <c r="DV899" s="433"/>
      <c r="DW899" s="433"/>
      <c r="DX899" s="433"/>
      <c r="DY899" s="433"/>
      <c r="DZ899" s="433"/>
      <c r="EA899" s="433"/>
      <c r="EB899" s="433"/>
      <c r="EC899" s="433"/>
      <c r="ED899" s="433"/>
      <c r="EE899" s="433"/>
      <c r="EF899" s="433"/>
      <c r="EG899" s="433"/>
      <c r="EH899" s="433"/>
      <c r="EI899" s="433"/>
      <c r="EJ899" s="433"/>
      <c r="EK899" s="433"/>
      <c r="EL899" s="433"/>
      <c r="EM899" s="433"/>
      <c r="EN899" s="433"/>
      <c r="EO899" s="433"/>
      <c r="EP899" s="433"/>
      <c r="EQ899" s="433"/>
      <c r="ER899" s="433"/>
      <c r="ES899" s="433"/>
      <c r="ET899" s="433"/>
      <c r="EU899" s="433"/>
      <c r="EV899" s="433"/>
      <c r="EW899" s="433"/>
      <c r="EX899" s="433"/>
      <c r="EY899" s="433"/>
      <c r="EZ899" s="433"/>
      <c r="FA899" s="433"/>
      <c r="FB899" s="433"/>
      <c r="FC899" s="433"/>
      <c r="FD899" s="433"/>
      <c r="FE899" s="433"/>
      <c r="FF899" s="433"/>
      <c r="FG899" s="433"/>
      <c r="FH899" s="433"/>
      <c r="FI899" s="433"/>
      <c r="FJ899" s="433"/>
      <c r="FK899" s="433"/>
      <c r="FL899" s="433"/>
      <c r="FM899" s="433"/>
      <c r="FN899" s="433"/>
      <c r="FO899" s="433"/>
      <c r="FP899" s="433"/>
      <c r="FQ899" s="433"/>
      <c r="FR899" s="433"/>
      <c r="FS899" s="433"/>
    </row>
    <row r="900" spans="114:175" ht="15.75" customHeight="1">
      <c r="DJ900" s="433"/>
      <c r="DK900" s="433"/>
      <c r="DL900" s="433"/>
      <c r="DM900" s="433"/>
      <c r="DN900" s="433"/>
      <c r="DO900" s="433"/>
      <c r="DP900" s="433"/>
      <c r="DQ900" s="433"/>
      <c r="DR900" s="433"/>
      <c r="DS900" s="433"/>
      <c r="DT900" s="433"/>
      <c r="DU900" s="433"/>
      <c r="DV900" s="433"/>
      <c r="DW900" s="433"/>
      <c r="DX900" s="433"/>
      <c r="DY900" s="433"/>
      <c r="DZ900" s="433"/>
      <c r="EA900" s="433"/>
      <c r="EB900" s="433"/>
      <c r="EC900" s="433"/>
      <c r="ED900" s="433"/>
      <c r="EE900" s="433"/>
      <c r="EF900" s="433"/>
      <c r="EG900" s="433"/>
      <c r="EH900" s="433"/>
      <c r="EI900" s="433"/>
      <c r="EJ900" s="433"/>
      <c r="EK900" s="433"/>
      <c r="EL900" s="433"/>
      <c r="EM900" s="433"/>
      <c r="EN900" s="433"/>
      <c r="EO900" s="433"/>
      <c r="EP900" s="433"/>
      <c r="EQ900" s="433"/>
      <c r="ER900" s="433"/>
      <c r="ES900" s="433"/>
      <c r="ET900" s="433"/>
      <c r="EU900" s="433"/>
      <c r="EV900" s="433"/>
      <c r="EW900" s="433"/>
      <c r="EX900" s="433"/>
      <c r="EY900" s="433"/>
      <c r="EZ900" s="433"/>
      <c r="FA900" s="433"/>
      <c r="FB900" s="433"/>
      <c r="FC900" s="433"/>
      <c r="FD900" s="433"/>
      <c r="FE900" s="433"/>
      <c r="FF900" s="433"/>
      <c r="FG900" s="433"/>
      <c r="FH900" s="433"/>
      <c r="FI900" s="433"/>
      <c r="FJ900" s="433"/>
      <c r="FK900" s="433"/>
      <c r="FL900" s="433"/>
      <c r="FM900" s="433"/>
      <c r="FN900" s="433"/>
      <c r="FO900" s="433"/>
      <c r="FP900" s="433"/>
      <c r="FQ900" s="433"/>
      <c r="FR900" s="433"/>
      <c r="FS900" s="433"/>
    </row>
    <row r="901" spans="114:175" ht="15.75" customHeight="1">
      <c r="DJ901" s="433"/>
      <c r="DK901" s="433"/>
      <c r="DL901" s="433"/>
      <c r="DM901" s="433"/>
      <c r="DN901" s="433"/>
      <c r="DO901" s="433"/>
      <c r="DP901" s="433"/>
      <c r="DQ901" s="433"/>
      <c r="DR901" s="433"/>
      <c r="DS901" s="433"/>
      <c r="DT901" s="433"/>
      <c r="DU901" s="433"/>
      <c r="DV901" s="433"/>
      <c r="DW901" s="433"/>
      <c r="DX901" s="433"/>
      <c r="DY901" s="433"/>
      <c r="DZ901" s="433"/>
      <c r="EA901" s="433"/>
      <c r="EB901" s="433"/>
      <c r="EC901" s="433"/>
      <c r="ED901" s="433"/>
      <c r="EE901" s="433"/>
      <c r="EF901" s="433"/>
      <c r="EG901" s="433"/>
      <c r="EH901" s="433"/>
      <c r="EI901" s="433"/>
      <c r="EJ901" s="433"/>
      <c r="EK901" s="433"/>
      <c r="EL901" s="433"/>
      <c r="EM901" s="433"/>
      <c r="EN901" s="433"/>
      <c r="EO901" s="433"/>
      <c r="EP901" s="433"/>
      <c r="EQ901" s="433"/>
      <c r="ER901" s="433"/>
      <c r="ES901" s="433"/>
      <c r="ET901" s="433"/>
      <c r="EU901" s="433"/>
      <c r="EV901" s="433"/>
      <c r="EW901" s="433"/>
      <c r="EX901" s="433"/>
      <c r="EY901" s="433"/>
      <c r="EZ901" s="433"/>
      <c r="FA901" s="433"/>
      <c r="FB901" s="433"/>
      <c r="FC901" s="433"/>
      <c r="FD901" s="433"/>
      <c r="FE901" s="433"/>
      <c r="FF901" s="433"/>
      <c r="FG901" s="433"/>
      <c r="FH901" s="433"/>
      <c r="FI901" s="433"/>
      <c r="FJ901" s="433"/>
      <c r="FK901" s="433"/>
      <c r="FL901" s="433"/>
      <c r="FM901" s="433"/>
      <c r="FN901" s="433"/>
      <c r="FO901" s="433"/>
      <c r="FP901" s="433"/>
      <c r="FQ901" s="433"/>
      <c r="FR901" s="433"/>
      <c r="FS901" s="433"/>
    </row>
    <row r="902" spans="114:175" ht="15.75" customHeight="1">
      <c r="DJ902" s="433"/>
      <c r="DK902" s="433"/>
      <c r="DL902" s="433"/>
      <c r="DM902" s="433"/>
      <c r="DN902" s="433"/>
      <c r="DO902" s="433"/>
      <c r="DP902" s="433"/>
      <c r="DQ902" s="433"/>
      <c r="DR902" s="433"/>
      <c r="DS902" s="433"/>
      <c r="DT902" s="433"/>
      <c r="DU902" s="433"/>
      <c r="DV902" s="433"/>
      <c r="DW902" s="433"/>
      <c r="DX902" s="433"/>
      <c r="DY902" s="433"/>
      <c r="DZ902" s="433"/>
      <c r="EA902" s="433"/>
      <c r="EB902" s="433"/>
      <c r="EC902" s="433"/>
      <c r="ED902" s="433"/>
      <c r="EE902" s="433"/>
      <c r="EF902" s="433"/>
      <c r="EG902" s="433"/>
      <c r="EH902" s="433"/>
      <c r="EI902" s="433"/>
      <c r="EJ902" s="433"/>
      <c r="EK902" s="433"/>
      <c r="EL902" s="433"/>
      <c r="EM902" s="433"/>
      <c r="EN902" s="433"/>
      <c r="EO902" s="433"/>
      <c r="EP902" s="433"/>
      <c r="EQ902" s="433"/>
      <c r="ER902" s="433"/>
      <c r="ES902" s="433"/>
      <c r="ET902" s="433"/>
      <c r="EU902" s="433"/>
      <c r="EV902" s="433"/>
      <c r="EW902" s="433"/>
      <c r="EX902" s="433"/>
      <c r="EY902" s="433"/>
      <c r="EZ902" s="433"/>
      <c r="FA902" s="433"/>
      <c r="FB902" s="433"/>
      <c r="FC902" s="433"/>
      <c r="FD902" s="433"/>
      <c r="FE902" s="433"/>
      <c r="FF902" s="433"/>
      <c r="FG902" s="433"/>
      <c r="FH902" s="433"/>
      <c r="FI902" s="433"/>
      <c r="FJ902" s="433"/>
      <c r="FK902" s="433"/>
      <c r="FL902" s="433"/>
      <c r="FM902" s="433"/>
      <c r="FN902" s="433"/>
      <c r="FO902" s="433"/>
      <c r="FP902" s="433"/>
      <c r="FQ902" s="433"/>
      <c r="FR902" s="433"/>
      <c r="FS902" s="433"/>
    </row>
    <row r="903" spans="114:175" ht="15.75" customHeight="1">
      <c r="DJ903" s="433"/>
      <c r="DK903" s="433"/>
      <c r="DL903" s="433"/>
      <c r="DM903" s="433"/>
      <c r="DN903" s="433"/>
      <c r="DO903" s="433"/>
      <c r="DP903" s="433"/>
      <c r="DQ903" s="433"/>
      <c r="DR903" s="433"/>
      <c r="DS903" s="433"/>
      <c r="DT903" s="433"/>
      <c r="DU903" s="433"/>
      <c r="DV903" s="433"/>
      <c r="DW903" s="433"/>
      <c r="DX903" s="433"/>
      <c r="DY903" s="433"/>
      <c r="DZ903" s="433"/>
      <c r="EA903" s="433"/>
      <c r="EB903" s="433"/>
      <c r="EC903" s="433"/>
      <c r="ED903" s="433"/>
      <c r="EE903" s="433"/>
      <c r="EF903" s="433"/>
      <c r="EG903" s="433"/>
      <c r="EH903" s="433"/>
      <c r="EI903" s="433"/>
      <c r="EJ903" s="433"/>
      <c r="EK903" s="433"/>
      <c r="EL903" s="433"/>
      <c r="EM903" s="433"/>
      <c r="EN903" s="433"/>
      <c r="EO903" s="433"/>
      <c r="EP903" s="433"/>
      <c r="EQ903" s="433"/>
      <c r="ER903" s="433"/>
      <c r="ES903" s="433"/>
      <c r="ET903" s="433"/>
      <c r="EU903" s="433"/>
      <c r="EV903" s="433"/>
      <c r="EW903" s="433"/>
      <c r="EX903" s="433"/>
      <c r="EY903" s="433"/>
      <c r="EZ903" s="433"/>
      <c r="FA903" s="433"/>
      <c r="FB903" s="433"/>
      <c r="FC903" s="433"/>
      <c r="FD903" s="433"/>
      <c r="FE903" s="433"/>
      <c r="FF903" s="433"/>
      <c r="FG903" s="433"/>
      <c r="FH903" s="433"/>
      <c r="FI903" s="433"/>
      <c r="FJ903" s="433"/>
      <c r="FK903" s="433"/>
      <c r="FL903" s="433"/>
      <c r="FM903" s="433"/>
      <c r="FN903" s="433"/>
      <c r="FO903" s="433"/>
      <c r="FP903" s="433"/>
      <c r="FQ903" s="433"/>
      <c r="FR903" s="433"/>
      <c r="FS903" s="433"/>
    </row>
    <row r="904" spans="114:175" ht="15.75" customHeight="1">
      <c r="DJ904" s="433"/>
      <c r="DK904" s="433"/>
      <c r="DL904" s="433"/>
      <c r="DM904" s="433"/>
      <c r="DN904" s="433"/>
      <c r="DO904" s="433"/>
      <c r="DP904" s="433"/>
      <c r="DQ904" s="433"/>
      <c r="DR904" s="433"/>
      <c r="DS904" s="433"/>
      <c r="DT904" s="433"/>
      <c r="DU904" s="433"/>
      <c r="DV904" s="433"/>
      <c r="DW904" s="433"/>
      <c r="DX904" s="433"/>
      <c r="DY904" s="433"/>
      <c r="DZ904" s="433"/>
      <c r="EA904" s="433"/>
      <c r="EB904" s="433"/>
      <c r="EC904" s="433"/>
      <c r="ED904" s="433"/>
      <c r="EE904" s="433"/>
      <c r="EF904" s="433"/>
      <c r="EG904" s="433"/>
      <c r="EH904" s="433"/>
      <c r="EI904" s="433"/>
      <c r="EJ904" s="433"/>
      <c r="EK904" s="433"/>
      <c r="EL904" s="433"/>
      <c r="EM904" s="433"/>
      <c r="EN904" s="433"/>
      <c r="EO904" s="433"/>
      <c r="EP904" s="433"/>
      <c r="EQ904" s="433"/>
      <c r="ER904" s="433"/>
      <c r="ES904" s="433"/>
      <c r="ET904" s="433"/>
      <c r="EU904" s="433"/>
      <c r="EV904" s="433"/>
      <c r="EW904" s="433"/>
      <c r="EX904" s="433"/>
      <c r="EY904" s="433"/>
      <c r="EZ904" s="433"/>
      <c r="FA904" s="433"/>
      <c r="FB904" s="433"/>
      <c r="FC904" s="433"/>
      <c r="FD904" s="433"/>
      <c r="FE904" s="433"/>
      <c r="FF904" s="433"/>
      <c r="FG904" s="433"/>
      <c r="FH904" s="433"/>
      <c r="FI904" s="433"/>
      <c r="FJ904" s="433"/>
      <c r="FK904" s="433"/>
      <c r="FL904" s="433"/>
      <c r="FM904" s="433"/>
      <c r="FN904" s="433"/>
      <c r="FO904" s="433"/>
      <c r="FP904" s="433"/>
      <c r="FQ904" s="433"/>
      <c r="FR904" s="433"/>
      <c r="FS904" s="433"/>
    </row>
    <row r="905" spans="114:175" ht="15.75" customHeight="1">
      <c r="DJ905" s="433"/>
      <c r="DK905" s="433"/>
      <c r="DL905" s="433"/>
      <c r="DM905" s="433"/>
      <c r="DN905" s="433"/>
      <c r="DO905" s="433"/>
      <c r="DP905" s="433"/>
      <c r="DQ905" s="433"/>
      <c r="DR905" s="433"/>
      <c r="DS905" s="433"/>
      <c r="DT905" s="433"/>
      <c r="DU905" s="433"/>
      <c r="DV905" s="433"/>
      <c r="DW905" s="433"/>
      <c r="DX905" s="433"/>
      <c r="DY905" s="433"/>
      <c r="DZ905" s="433"/>
      <c r="EA905" s="433"/>
      <c r="EB905" s="433"/>
      <c r="EC905" s="433"/>
      <c r="ED905" s="433"/>
      <c r="EE905" s="433"/>
      <c r="EF905" s="433"/>
      <c r="EG905" s="433"/>
      <c r="EH905" s="433"/>
      <c r="EI905" s="433"/>
      <c r="EJ905" s="433"/>
      <c r="EK905" s="433"/>
      <c r="EL905" s="433"/>
      <c r="EM905" s="433"/>
      <c r="EN905" s="433"/>
      <c r="EO905" s="433"/>
      <c r="EP905" s="433"/>
      <c r="EQ905" s="433"/>
      <c r="ER905" s="433"/>
      <c r="ES905" s="433"/>
      <c r="ET905" s="433"/>
      <c r="EU905" s="433"/>
      <c r="EV905" s="433"/>
      <c r="EW905" s="433"/>
      <c r="EX905" s="433"/>
      <c r="EY905" s="433"/>
      <c r="EZ905" s="433"/>
      <c r="FA905" s="433"/>
      <c r="FB905" s="433"/>
      <c r="FC905" s="433"/>
      <c r="FD905" s="433"/>
      <c r="FE905" s="433"/>
      <c r="FF905" s="433"/>
      <c r="FG905" s="433"/>
      <c r="FH905" s="433"/>
      <c r="FI905" s="433"/>
      <c r="FJ905" s="433"/>
      <c r="FK905" s="433"/>
      <c r="FL905" s="433"/>
      <c r="FM905" s="433"/>
      <c r="FN905" s="433"/>
      <c r="FO905" s="433"/>
      <c r="FP905" s="433"/>
      <c r="FQ905" s="433"/>
      <c r="FR905" s="433"/>
      <c r="FS905" s="433"/>
    </row>
    <row r="906" spans="114:175" ht="15.75" customHeight="1">
      <c r="DJ906" s="433"/>
      <c r="DK906" s="433"/>
      <c r="DL906" s="433"/>
      <c r="DM906" s="433"/>
      <c r="DN906" s="433"/>
      <c r="DO906" s="433"/>
      <c r="DP906" s="433"/>
      <c r="DQ906" s="433"/>
      <c r="DR906" s="433"/>
      <c r="DS906" s="433"/>
      <c r="DT906" s="433"/>
      <c r="DU906" s="433"/>
      <c r="DV906" s="433"/>
      <c r="DW906" s="433"/>
      <c r="DX906" s="433"/>
      <c r="DY906" s="433"/>
      <c r="DZ906" s="433"/>
      <c r="EA906" s="433"/>
      <c r="EB906" s="433"/>
      <c r="EC906" s="433"/>
      <c r="ED906" s="433"/>
      <c r="EE906" s="433"/>
      <c r="EF906" s="433"/>
      <c r="EG906" s="433"/>
      <c r="EH906" s="433"/>
      <c r="EI906" s="433"/>
      <c r="EJ906" s="433"/>
      <c r="EK906" s="433"/>
      <c r="EL906" s="433"/>
      <c r="EM906" s="433"/>
      <c r="EN906" s="433"/>
      <c r="EO906" s="433"/>
      <c r="EP906" s="433"/>
      <c r="EQ906" s="433"/>
      <c r="ER906" s="433"/>
      <c r="ES906" s="433"/>
      <c r="ET906" s="433"/>
      <c r="EU906" s="433"/>
      <c r="EV906" s="433"/>
      <c r="EW906" s="433"/>
      <c r="EX906" s="433"/>
      <c r="EY906" s="433"/>
      <c r="EZ906" s="433"/>
      <c r="FA906" s="433"/>
      <c r="FB906" s="433"/>
      <c r="FC906" s="433"/>
      <c r="FD906" s="433"/>
      <c r="FE906" s="433"/>
      <c r="FF906" s="433"/>
      <c r="FG906" s="433"/>
      <c r="FH906" s="433"/>
      <c r="FI906" s="433"/>
      <c r="FJ906" s="433"/>
      <c r="FK906" s="433"/>
      <c r="FL906" s="433"/>
      <c r="FM906" s="433"/>
      <c r="FN906" s="433"/>
      <c r="FO906" s="433"/>
      <c r="FP906" s="433"/>
      <c r="FQ906" s="433"/>
      <c r="FR906" s="433"/>
      <c r="FS906" s="433"/>
    </row>
    <row r="907" spans="114:175" ht="15.75" customHeight="1">
      <c r="DJ907" s="433"/>
      <c r="DK907" s="433"/>
      <c r="DL907" s="433"/>
      <c r="DM907" s="433"/>
      <c r="DN907" s="433"/>
      <c r="DO907" s="433"/>
      <c r="DP907" s="433"/>
      <c r="DQ907" s="433"/>
      <c r="DR907" s="433"/>
      <c r="DS907" s="433"/>
      <c r="DT907" s="433"/>
      <c r="DU907" s="433"/>
      <c r="DV907" s="433"/>
      <c r="DW907" s="433"/>
      <c r="DX907" s="433"/>
      <c r="DY907" s="433"/>
      <c r="DZ907" s="433"/>
      <c r="EA907" s="433"/>
      <c r="EB907" s="433"/>
      <c r="EC907" s="433"/>
      <c r="ED907" s="433"/>
      <c r="EE907" s="433"/>
      <c r="EF907" s="433"/>
      <c r="EG907" s="433"/>
      <c r="EH907" s="433"/>
      <c r="EI907" s="433"/>
      <c r="EJ907" s="433"/>
      <c r="EK907" s="433"/>
      <c r="EL907" s="433"/>
      <c r="EM907" s="433"/>
      <c r="EN907" s="433"/>
      <c r="EO907" s="433"/>
      <c r="EP907" s="433"/>
      <c r="EQ907" s="433"/>
      <c r="ER907" s="433"/>
      <c r="ES907" s="433"/>
      <c r="ET907" s="433"/>
      <c r="EU907" s="433"/>
      <c r="EV907" s="433"/>
      <c r="EW907" s="433"/>
      <c r="EX907" s="433"/>
      <c r="EY907" s="433"/>
      <c r="EZ907" s="433"/>
      <c r="FA907" s="433"/>
      <c r="FB907" s="433"/>
      <c r="FC907" s="433"/>
      <c r="FD907" s="433"/>
      <c r="FE907" s="433"/>
      <c r="FF907" s="433"/>
      <c r="FG907" s="433"/>
      <c r="FH907" s="433"/>
      <c r="FI907" s="433"/>
      <c r="FJ907" s="433"/>
      <c r="FK907" s="433"/>
      <c r="FL907" s="433"/>
      <c r="FM907" s="433"/>
      <c r="FN907" s="433"/>
      <c r="FO907" s="433"/>
      <c r="FP907" s="433"/>
      <c r="FQ907" s="433"/>
      <c r="FR907" s="433"/>
      <c r="FS907" s="433"/>
    </row>
    <row r="908" spans="114:175" ht="15.75" customHeight="1">
      <c r="DJ908" s="433"/>
      <c r="DK908" s="433"/>
      <c r="DL908" s="433"/>
      <c r="DM908" s="433"/>
      <c r="DN908" s="433"/>
      <c r="DO908" s="433"/>
      <c r="DP908" s="433"/>
      <c r="DQ908" s="433"/>
      <c r="DR908" s="433"/>
      <c r="DS908" s="433"/>
      <c r="DT908" s="433"/>
      <c r="DU908" s="433"/>
      <c r="DV908" s="433"/>
      <c r="DW908" s="433"/>
      <c r="DX908" s="433"/>
      <c r="DY908" s="433"/>
      <c r="DZ908" s="433"/>
      <c r="EA908" s="433"/>
      <c r="EB908" s="433"/>
      <c r="EC908" s="433"/>
      <c r="ED908" s="433"/>
      <c r="EE908" s="433"/>
      <c r="EF908" s="433"/>
      <c r="EG908" s="433"/>
      <c r="EH908" s="433"/>
      <c r="EI908" s="433"/>
      <c r="EJ908" s="433"/>
      <c r="EK908" s="433"/>
      <c r="EL908" s="433"/>
      <c r="EM908" s="433"/>
      <c r="EN908" s="433"/>
      <c r="EO908" s="433"/>
      <c r="EP908" s="433"/>
      <c r="EQ908" s="433"/>
      <c r="ER908" s="433"/>
      <c r="ES908" s="433"/>
      <c r="ET908" s="433"/>
      <c r="EU908" s="433"/>
      <c r="EV908" s="433"/>
      <c r="EW908" s="433"/>
      <c r="EX908" s="433"/>
      <c r="EY908" s="433"/>
      <c r="EZ908" s="433"/>
      <c r="FA908" s="433"/>
      <c r="FB908" s="433"/>
      <c r="FC908" s="433"/>
      <c r="FD908" s="433"/>
      <c r="FE908" s="433"/>
      <c r="FF908" s="433"/>
      <c r="FG908" s="433"/>
      <c r="FH908" s="433"/>
      <c r="FI908" s="433"/>
      <c r="FJ908" s="433"/>
      <c r="FK908" s="433"/>
      <c r="FL908" s="433"/>
      <c r="FM908" s="433"/>
      <c r="FN908" s="433"/>
      <c r="FO908" s="433"/>
      <c r="FP908" s="433"/>
      <c r="FQ908" s="433"/>
      <c r="FR908" s="433"/>
      <c r="FS908" s="433"/>
    </row>
    <row r="909" spans="114:175" ht="15.75" customHeight="1">
      <c r="DJ909" s="433"/>
      <c r="DK909" s="433"/>
      <c r="DL909" s="433"/>
      <c r="DM909" s="433"/>
      <c r="DN909" s="433"/>
      <c r="DO909" s="433"/>
      <c r="DP909" s="433"/>
      <c r="DQ909" s="433"/>
      <c r="DR909" s="433"/>
      <c r="DS909" s="433"/>
      <c r="DT909" s="433"/>
      <c r="DU909" s="433"/>
      <c r="DV909" s="433"/>
      <c r="DW909" s="433"/>
      <c r="DX909" s="433"/>
      <c r="DY909" s="433"/>
      <c r="DZ909" s="433"/>
      <c r="EA909" s="433"/>
      <c r="EB909" s="433"/>
      <c r="EC909" s="433"/>
      <c r="ED909" s="433"/>
      <c r="EE909" s="433"/>
      <c r="EF909" s="433"/>
      <c r="EG909" s="433"/>
      <c r="EH909" s="433"/>
      <c r="EI909" s="433"/>
      <c r="EJ909" s="433"/>
      <c r="EK909" s="433"/>
      <c r="EL909" s="433"/>
      <c r="EM909" s="433"/>
      <c r="EN909" s="433"/>
      <c r="EO909" s="433"/>
      <c r="EP909" s="433"/>
      <c r="EQ909" s="433"/>
      <c r="ER909" s="433"/>
      <c r="ES909" s="433"/>
      <c r="ET909" s="433"/>
      <c r="EU909" s="433"/>
      <c r="EV909" s="433"/>
      <c r="EW909" s="433"/>
      <c r="EX909" s="433"/>
      <c r="EY909" s="433"/>
      <c r="EZ909" s="433"/>
      <c r="FA909" s="433"/>
      <c r="FB909" s="433"/>
      <c r="FC909" s="433"/>
      <c r="FD909" s="433"/>
      <c r="FE909" s="433"/>
      <c r="FF909" s="433"/>
      <c r="FG909" s="433"/>
      <c r="FH909" s="433"/>
      <c r="FI909" s="433"/>
      <c r="FJ909" s="433"/>
      <c r="FK909" s="433"/>
      <c r="FL909" s="433"/>
      <c r="FM909" s="433"/>
      <c r="FN909" s="433"/>
      <c r="FO909" s="433"/>
      <c r="FP909" s="433"/>
      <c r="FQ909" s="433"/>
      <c r="FR909" s="433"/>
      <c r="FS909" s="433"/>
    </row>
    <row r="910" spans="114:175" ht="15.75" customHeight="1">
      <c r="DJ910" s="433"/>
      <c r="DK910" s="433"/>
      <c r="DL910" s="433"/>
      <c r="DM910" s="433"/>
      <c r="DN910" s="433"/>
      <c r="DO910" s="433"/>
      <c r="DP910" s="433"/>
      <c r="DQ910" s="433"/>
      <c r="DR910" s="433"/>
      <c r="DS910" s="433"/>
      <c r="DT910" s="433"/>
      <c r="DU910" s="433"/>
      <c r="DV910" s="433"/>
      <c r="DW910" s="433"/>
      <c r="DX910" s="433"/>
      <c r="DY910" s="433"/>
      <c r="DZ910" s="433"/>
      <c r="EA910" s="433"/>
      <c r="EB910" s="433"/>
      <c r="EC910" s="433"/>
      <c r="ED910" s="433"/>
      <c r="EE910" s="433"/>
      <c r="EF910" s="433"/>
      <c r="EG910" s="433"/>
      <c r="EH910" s="433"/>
      <c r="EI910" s="433"/>
      <c r="EJ910" s="433"/>
      <c r="EK910" s="433"/>
      <c r="EL910" s="433"/>
      <c r="EM910" s="433"/>
      <c r="EN910" s="433"/>
      <c r="EO910" s="433"/>
      <c r="EP910" s="433"/>
      <c r="EQ910" s="433"/>
      <c r="ER910" s="433"/>
      <c r="ES910" s="433"/>
      <c r="ET910" s="433"/>
      <c r="EU910" s="433"/>
      <c r="EV910" s="433"/>
      <c r="EW910" s="433"/>
      <c r="EX910" s="433"/>
      <c r="EY910" s="433"/>
      <c r="EZ910" s="433"/>
      <c r="FA910" s="433"/>
      <c r="FB910" s="433"/>
      <c r="FC910" s="433"/>
      <c r="FD910" s="433"/>
      <c r="FE910" s="433"/>
      <c r="FF910" s="433"/>
      <c r="FG910" s="433"/>
      <c r="FH910" s="433"/>
      <c r="FI910" s="433"/>
      <c r="FJ910" s="433"/>
      <c r="FK910" s="433"/>
      <c r="FL910" s="433"/>
      <c r="FM910" s="433"/>
      <c r="FN910" s="433"/>
      <c r="FO910" s="433"/>
      <c r="FP910" s="433"/>
      <c r="FQ910" s="433"/>
      <c r="FR910" s="433"/>
      <c r="FS910" s="433"/>
    </row>
    <row r="911" spans="114:175" ht="15.75" customHeight="1">
      <c r="DJ911" s="433"/>
      <c r="DK911" s="433"/>
      <c r="DL911" s="433"/>
      <c r="DM911" s="433"/>
      <c r="DN911" s="433"/>
      <c r="DO911" s="433"/>
      <c r="DP911" s="433"/>
      <c r="DQ911" s="433"/>
      <c r="DR911" s="433"/>
      <c r="DS911" s="433"/>
      <c r="DT911" s="433"/>
      <c r="DU911" s="433"/>
      <c r="DV911" s="433"/>
      <c r="DW911" s="433"/>
      <c r="DX911" s="433"/>
      <c r="DY911" s="433"/>
      <c r="DZ911" s="433"/>
      <c r="EA911" s="433"/>
      <c r="EB911" s="433"/>
      <c r="EC911" s="433"/>
      <c r="ED911" s="433"/>
      <c r="EE911" s="433"/>
      <c r="EF911" s="433"/>
      <c r="EG911" s="433"/>
      <c r="EH911" s="433"/>
      <c r="EI911" s="433"/>
      <c r="EJ911" s="433"/>
      <c r="EK911" s="433"/>
      <c r="EL911" s="433"/>
      <c r="EM911" s="433"/>
      <c r="EN911" s="433"/>
      <c r="EO911" s="433"/>
      <c r="EP911" s="433"/>
      <c r="EQ911" s="433"/>
      <c r="ER911" s="433"/>
      <c r="ES911" s="433"/>
      <c r="ET911" s="433"/>
      <c r="EU911" s="433"/>
      <c r="EV911" s="433"/>
      <c r="EW911" s="433"/>
      <c r="EX911" s="433"/>
      <c r="EY911" s="433"/>
      <c r="EZ911" s="433"/>
      <c r="FA911" s="433"/>
      <c r="FB911" s="433"/>
      <c r="FC911" s="433"/>
      <c r="FD911" s="433"/>
      <c r="FE911" s="433"/>
      <c r="FF911" s="433"/>
      <c r="FG911" s="433"/>
      <c r="FH911" s="433"/>
      <c r="FI911" s="433"/>
      <c r="FJ911" s="433"/>
      <c r="FK911" s="433"/>
      <c r="FL911" s="433"/>
      <c r="FM911" s="433"/>
      <c r="FN911" s="433"/>
      <c r="FO911" s="433"/>
      <c r="FP911" s="433"/>
      <c r="FQ911" s="433"/>
      <c r="FR911" s="433"/>
      <c r="FS911" s="433"/>
    </row>
    <row r="912" spans="114:175" ht="15.75" customHeight="1">
      <c r="DJ912" s="433"/>
      <c r="DK912" s="433"/>
      <c r="DL912" s="433"/>
      <c r="DM912" s="433"/>
      <c r="DN912" s="433"/>
      <c r="DO912" s="433"/>
      <c r="DP912" s="433"/>
      <c r="DQ912" s="433"/>
      <c r="DR912" s="433"/>
      <c r="DS912" s="433"/>
      <c r="DT912" s="433"/>
      <c r="DU912" s="433"/>
      <c r="DV912" s="433"/>
      <c r="DW912" s="433"/>
      <c r="DX912" s="433"/>
      <c r="DY912" s="433"/>
      <c r="DZ912" s="433"/>
      <c r="EA912" s="433"/>
      <c r="EB912" s="433"/>
      <c r="EC912" s="433"/>
      <c r="ED912" s="433"/>
      <c r="EE912" s="433"/>
      <c r="EF912" s="433"/>
      <c r="EG912" s="433"/>
      <c r="EH912" s="433"/>
      <c r="EI912" s="433"/>
      <c r="EJ912" s="433"/>
      <c r="EK912" s="433"/>
      <c r="EL912" s="433"/>
      <c r="EM912" s="433"/>
      <c r="EN912" s="433"/>
      <c r="EO912" s="433"/>
      <c r="EP912" s="433"/>
      <c r="EQ912" s="433"/>
      <c r="ER912" s="433"/>
      <c r="ES912" s="433"/>
      <c r="ET912" s="433"/>
      <c r="EU912" s="433"/>
      <c r="EV912" s="433"/>
      <c r="EW912" s="433"/>
      <c r="EX912" s="433"/>
      <c r="EY912" s="433"/>
      <c r="EZ912" s="433"/>
      <c r="FA912" s="433"/>
      <c r="FB912" s="433"/>
      <c r="FC912" s="433"/>
      <c r="FD912" s="433"/>
      <c r="FE912" s="433"/>
      <c r="FF912" s="433"/>
      <c r="FG912" s="433"/>
      <c r="FH912" s="433"/>
      <c r="FI912" s="433"/>
      <c r="FJ912" s="433"/>
      <c r="FK912" s="433"/>
      <c r="FL912" s="433"/>
      <c r="FM912" s="433"/>
      <c r="FN912" s="433"/>
      <c r="FO912" s="433"/>
      <c r="FP912" s="433"/>
      <c r="FQ912" s="433"/>
      <c r="FR912" s="433"/>
      <c r="FS912" s="433"/>
    </row>
    <row r="913" spans="114:175" ht="15.75" customHeight="1">
      <c r="DJ913" s="433"/>
      <c r="DK913" s="433"/>
      <c r="DL913" s="433"/>
      <c r="DM913" s="433"/>
      <c r="DN913" s="433"/>
      <c r="DO913" s="433"/>
      <c r="DP913" s="433"/>
      <c r="DQ913" s="433"/>
      <c r="DR913" s="433"/>
      <c r="DS913" s="433"/>
      <c r="DT913" s="433"/>
      <c r="DU913" s="433"/>
      <c r="DV913" s="433"/>
      <c r="DW913" s="433"/>
      <c r="DX913" s="433"/>
      <c r="DY913" s="433"/>
      <c r="DZ913" s="433"/>
      <c r="EA913" s="433"/>
      <c r="EB913" s="433"/>
      <c r="EC913" s="433"/>
      <c r="ED913" s="433"/>
      <c r="EE913" s="433"/>
      <c r="EF913" s="433"/>
      <c r="EG913" s="433"/>
      <c r="EH913" s="433"/>
      <c r="EI913" s="433"/>
      <c r="EJ913" s="433"/>
      <c r="EK913" s="433"/>
      <c r="EL913" s="433"/>
      <c r="EM913" s="433"/>
      <c r="EN913" s="433"/>
      <c r="EO913" s="433"/>
      <c r="EP913" s="433"/>
      <c r="EQ913" s="433"/>
      <c r="ER913" s="433"/>
      <c r="ES913" s="433"/>
      <c r="ET913" s="433"/>
      <c r="EU913" s="433"/>
      <c r="EV913" s="433"/>
      <c r="EW913" s="433"/>
      <c r="EX913" s="433"/>
      <c r="EY913" s="433"/>
      <c r="EZ913" s="433"/>
      <c r="FA913" s="433"/>
      <c r="FB913" s="433"/>
      <c r="FC913" s="433"/>
      <c r="FD913" s="433"/>
      <c r="FE913" s="433"/>
      <c r="FF913" s="433"/>
      <c r="FG913" s="433"/>
      <c r="FH913" s="433"/>
      <c r="FI913" s="433"/>
      <c r="FJ913" s="433"/>
      <c r="FK913" s="433"/>
      <c r="FL913" s="433"/>
      <c r="FM913" s="433"/>
      <c r="FN913" s="433"/>
      <c r="FO913" s="433"/>
      <c r="FP913" s="433"/>
      <c r="FQ913" s="433"/>
      <c r="FR913" s="433"/>
      <c r="FS913" s="433"/>
    </row>
    <row r="914" spans="114:175" ht="15.75" customHeight="1">
      <c r="DJ914" s="433"/>
      <c r="DK914" s="433"/>
      <c r="DL914" s="433"/>
      <c r="DM914" s="433"/>
      <c r="DN914" s="433"/>
      <c r="DO914" s="433"/>
      <c r="DP914" s="433"/>
      <c r="DQ914" s="433"/>
      <c r="DR914" s="433"/>
      <c r="DS914" s="433"/>
      <c r="DT914" s="433"/>
      <c r="DU914" s="433"/>
      <c r="DV914" s="433"/>
      <c r="DW914" s="433"/>
      <c r="DX914" s="433"/>
      <c r="DY914" s="433"/>
      <c r="DZ914" s="433"/>
      <c r="EA914" s="433"/>
      <c r="EB914" s="433"/>
      <c r="EC914" s="433"/>
      <c r="ED914" s="433"/>
      <c r="EE914" s="433"/>
      <c r="EF914" s="433"/>
      <c r="EG914" s="433"/>
      <c r="EH914" s="433"/>
      <c r="EI914" s="433"/>
      <c r="EJ914" s="433"/>
      <c r="EK914" s="433"/>
      <c r="EL914" s="433"/>
      <c r="EM914" s="433"/>
      <c r="EN914" s="433"/>
      <c r="EO914" s="433"/>
      <c r="EP914" s="433"/>
      <c r="EQ914" s="433"/>
      <c r="ER914" s="433"/>
      <c r="ES914" s="433"/>
      <c r="ET914" s="433"/>
      <c r="EU914" s="433"/>
      <c r="EV914" s="433"/>
      <c r="EW914" s="433"/>
      <c r="EX914" s="433"/>
      <c r="EY914" s="433"/>
      <c r="EZ914" s="433"/>
      <c r="FA914" s="433"/>
      <c r="FB914" s="433"/>
      <c r="FC914" s="433"/>
      <c r="FD914" s="433"/>
      <c r="FE914" s="433"/>
      <c r="FF914" s="433"/>
      <c r="FG914" s="433"/>
      <c r="FH914" s="433"/>
      <c r="FI914" s="433"/>
      <c r="FJ914" s="433"/>
      <c r="FK914" s="433"/>
      <c r="FL914" s="433"/>
      <c r="FM914" s="433"/>
      <c r="FN914" s="433"/>
      <c r="FO914" s="433"/>
      <c r="FP914" s="433"/>
      <c r="FQ914" s="433"/>
      <c r="FR914" s="433"/>
      <c r="FS914" s="433"/>
    </row>
    <row r="915" spans="114:175" ht="15.75" customHeight="1">
      <c r="DJ915" s="433"/>
      <c r="DK915" s="433"/>
      <c r="DL915" s="433"/>
      <c r="DM915" s="433"/>
      <c r="DN915" s="433"/>
      <c r="DO915" s="433"/>
      <c r="DP915" s="433"/>
      <c r="DQ915" s="433"/>
      <c r="DR915" s="433"/>
      <c r="DS915" s="433"/>
      <c r="DT915" s="433"/>
      <c r="DU915" s="433"/>
      <c r="DV915" s="433"/>
      <c r="DW915" s="433"/>
      <c r="DX915" s="433"/>
      <c r="DY915" s="433"/>
      <c r="DZ915" s="433"/>
      <c r="EA915" s="433"/>
      <c r="EB915" s="433"/>
      <c r="EC915" s="433"/>
      <c r="ED915" s="433"/>
      <c r="EE915" s="433"/>
      <c r="EF915" s="433"/>
      <c r="EG915" s="433"/>
      <c r="EH915" s="433"/>
      <c r="EI915" s="433"/>
      <c r="EJ915" s="433"/>
      <c r="EK915" s="433"/>
      <c r="EL915" s="433"/>
      <c r="EM915" s="433"/>
      <c r="EN915" s="433"/>
      <c r="EO915" s="433"/>
      <c r="EP915" s="433"/>
      <c r="EQ915" s="433"/>
      <c r="ER915" s="433"/>
      <c r="ES915" s="433"/>
      <c r="ET915" s="433"/>
      <c r="EU915" s="433"/>
      <c r="EV915" s="433"/>
      <c r="EW915" s="433"/>
      <c r="EX915" s="433"/>
      <c r="EY915" s="433"/>
      <c r="EZ915" s="433"/>
      <c r="FA915" s="433"/>
      <c r="FB915" s="433"/>
      <c r="FC915" s="433"/>
      <c r="FD915" s="433"/>
      <c r="FE915" s="433"/>
      <c r="FF915" s="433"/>
      <c r="FG915" s="433"/>
      <c r="FH915" s="433"/>
      <c r="FI915" s="433"/>
      <c r="FJ915" s="433"/>
      <c r="FK915" s="433"/>
      <c r="FL915" s="433"/>
      <c r="FM915" s="433"/>
      <c r="FN915" s="433"/>
      <c r="FO915" s="433"/>
      <c r="FP915" s="433"/>
      <c r="FQ915" s="433"/>
      <c r="FR915" s="433"/>
      <c r="FS915" s="433"/>
    </row>
    <row r="916" spans="114:175" ht="15.75" customHeight="1">
      <c r="DJ916" s="433"/>
      <c r="DK916" s="433"/>
      <c r="DL916" s="433"/>
      <c r="DM916" s="433"/>
      <c r="DN916" s="433"/>
      <c r="DO916" s="433"/>
      <c r="DP916" s="433"/>
      <c r="DQ916" s="433"/>
      <c r="DR916" s="433"/>
      <c r="DS916" s="433"/>
      <c r="DT916" s="433"/>
      <c r="DU916" s="433"/>
      <c r="DV916" s="433"/>
      <c r="DW916" s="433"/>
      <c r="DX916" s="433"/>
      <c r="DY916" s="433"/>
      <c r="DZ916" s="433"/>
      <c r="EA916" s="433"/>
      <c r="EB916" s="433"/>
      <c r="EC916" s="433"/>
      <c r="ED916" s="433"/>
      <c r="EE916" s="433"/>
      <c r="EF916" s="433"/>
      <c r="EG916" s="433"/>
      <c r="EH916" s="433"/>
      <c r="EI916" s="433"/>
      <c r="EJ916" s="433"/>
      <c r="EK916" s="433"/>
      <c r="EL916" s="433"/>
      <c r="EM916" s="433"/>
      <c r="EN916" s="433"/>
      <c r="EO916" s="433"/>
      <c r="EP916" s="433"/>
      <c r="EQ916" s="433"/>
      <c r="ER916" s="433"/>
      <c r="ES916" s="433"/>
      <c r="ET916" s="433"/>
      <c r="EU916" s="433"/>
      <c r="EV916" s="433"/>
      <c r="EW916" s="433"/>
      <c r="EX916" s="433"/>
      <c r="EY916" s="433"/>
      <c r="EZ916" s="433"/>
      <c r="FA916" s="433"/>
      <c r="FB916" s="433"/>
      <c r="FC916" s="433"/>
      <c r="FD916" s="433"/>
      <c r="FE916" s="433"/>
      <c r="FF916" s="433"/>
      <c r="FG916" s="433"/>
      <c r="FH916" s="433"/>
      <c r="FI916" s="433"/>
      <c r="FJ916" s="433"/>
      <c r="FK916" s="433"/>
      <c r="FL916" s="433"/>
      <c r="FM916" s="433"/>
      <c r="FN916" s="433"/>
      <c r="FO916" s="433"/>
      <c r="FP916" s="433"/>
      <c r="FQ916" s="433"/>
      <c r="FR916" s="433"/>
      <c r="FS916" s="433"/>
    </row>
    <row r="917" spans="114:175" ht="15.75" customHeight="1">
      <c r="DJ917" s="433"/>
      <c r="DK917" s="433"/>
      <c r="DL917" s="433"/>
      <c r="DM917" s="433"/>
      <c r="DN917" s="433"/>
      <c r="DO917" s="433"/>
      <c r="DP917" s="433"/>
      <c r="DQ917" s="433"/>
      <c r="DR917" s="433"/>
      <c r="DS917" s="433"/>
      <c r="DT917" s="433"/>
      <c r="DU917" s="433"/>
      <c r="DV917" s="433"/>
      <c r="DW917" s="433"/>
      <c r="DX917" s="433"/>
      <c r="DY917" s="433"/>
      <c r="DZ917" s="433"/>
      <c r="EA917" s="433"/>
      <c r="EB917" s="433"/>
      <c r="EC917" s="433"/>
      <c r="ED917" s="433"/>
      <c r="EE917" s="433"/>
      <c r="EF917" s="433"/>
      <c r="EG917" s="433"/>
      <c r="EH917" s="433"/>
      <c r="EI917" s="433"/>
      <c r="EJ917" s="433"/>
      <c r="EK917" s="433"/>
      <c r="EL917" s="433"/>
      <c r="EM917" s="433"/>
      <c r="EN917" s="433"/>
      <c r="EO917" s="433"/>
      <c r="EP917" s="433"/>
      <c r="EQ917" s="433"/>
      <c r="ER917" s="433"/>
      <c r="ES917" s="433"/>
      <c r="ET917" s="433"/>
      <c r="EU917" s="433"/>
      <c r="EV917" s="433"/>
      <c r="EW917" s="433"/>
      <c r="EX917" s="433"/>
      <c r="EY917" s="433"/>
      <c r="EZ917" s="433"/>
      <c r="FA917" s="433"/>
      <c r="FB917" s="433"/>
      <c r="FC917" s="433"/>
      <c r="FD917" s="433"/>
      <c r="FE917" s="433"/>
      <c r="FF917" s="433"/>
      <c r="FG917" s="433"/>
      <c r="FH917" s="433"/>
      <c r="FI917" s="433"/>
      <c r="FJ917" s="433"/>
      <c r="FK917" s="433"/>
      <c r="FL917" s="433"/>
      <c r="FM917" s="433"/>
      <c r="FN917" s="433"/>
      <c r="FO917" s="433"/>
      <c r="FP917" s="433"/>
      <c r="FQ917" s="433"/>
      <c r="FR917" s="433"/>
      <c r="FS917" s="433"/>
    </row>
    <row r="918" spans="114:175" ht="15.75" customHeight="1">
      <c r="DJ918" s="433"/>
      <c r="DK918" s="433"/>
      <c r="DL918" s="433"/>
      <c r="DM918" s="433"/>
      <c r="DN918" s="433"/>
      <c r="DO918" s="433"/>
      <c r="DP918" s="433"/>
      <c r="DQ918" s="433"/>
      <c r="DR918" s="433"/>
      <c r="DS918" s="433"/>
      <c r="DT918" s="433"/>
      <c r="DU918" s="433"/>
      <c r="DV918" s="433"/>
      <c r="DW918" s="433"/>
      <c r="DX918" s="433"/>
      <c r="DY918" s="433"/>
      <c r="DZ918" s="433"/>
      <c r="EA918" s="433"/>
      <c r="EB918" s="433"/>
      <c r="EC918" s="433"/>
      <c r="ED918" s="433"/>
      <c r="EE918" s="433"/>
      <c r="EF918" s="433"/>
      <c r="EG918" s="433"/>
      <c r="EH918" s="433"/>
      <c r="EI918" s="433"/>
      <c r="EJ918" s="433"/>
      <c r="EK918" s="433"/>
      <c r="EL918" s="433"/>
      <c r="EM918" s="433"/>
      <c r="EN918" s="433"/>
      <c r="EO918" s="433"/>
      <c r="EP918" s="433"/>
      <c r="EQ918" s="433"/>
      <c r="ER918" s="433"/>
      <c r="ES918" s="433"/>
      <c r="ET918" s="433"/>
      <c r="EU918" s="433"/>
      <c r="EV918" s="433"/>
      <c r="EW918" s="433"/>
      <c r="EX918" s="433"/>
      <c r="EY918" s="433"/>
      <c r="EZ918" s="433"/>
      <c r="FA918" s="433"/>
      <c r="FB918" s="433"/>
      <c r="FC918" s="433"/>
      <c r="FD918" s="433"/>
      <c r="FE918" s="433"/>
      <c r="FF918" s="433"/>
      <c r="FG918" s="433"/>
      <c r="FH918" s="433"/>
      <c r="FI918" s="433"/>
      <c r="FJ918" s="433"/>
      <c r="FK918" s="433"/>
      <c r="FL918" s="433"/>
      <c r="FM918" s="433"/>
      <c r="FN918" s="433"/>
      <c r="FO918" s="433"/>
      <c r="FP918" s="433"/>
      <c r="FQ918" s="433"/>
      <c r="FR918" s="433"/>
      <c r="FS918" s="433"/>
    </row>
    <row r="919" spans="114:175" ht="15.75" customHeight="1">
      <c r="DJ919" s="433"/>
      <c r="DK919" s="433"/>
      <c r="DL919" s="433"/>
      <c r="DM919" s="433"/>
      <c r="DN919" s="433"/>
      <c r="DO919" s="433"/>
      <c r="DP919" s="433"/>
      <c r="DQ919" s="433"/>
      <c r="DR919" s="433"/>
      <c r="DS919" s="433"/>
      <c r="DT919" s="433"/>
      <c r="DU919" s="433"/>
      <c r="DV919" s="433"/>
      <c r="DW919" s="433"/>
      <c r="DX919" s="433"/>
      <c r="DY919" s="433"/>
      <c r="DZ919" s="433"/>
      <c r="EA919" s="433"/>
      <c r="EB919" s="433"/>
      <c r="EC919" s="433"/>
      <c r="ED919" s="433"/>
      <c r="EE919" s="433"/>
      <c r="EF919" s="433"/>
      <c r="EG919" s="433"/>
      <c r="EH919" s="433"/>
      <c r="EI919" s="433"/>
      <c r="EJ919" s="433"/>
      <c r="EK919" s="433"/>
      <c r="EL919" s="433"/>
      <c r="EM919" s="433"/>
      <c r="EN919" s="433"/>
      <c r="EO919" s="433"/>
      <c r="EP919" s="433"/>
      <c r="EQ919" s="433"/>
      <c r="ER919" s="433"/>
      <c r="ES919" s="433"/>
      <c r="ET919" s="433"/>
      <c r="EU919" s="433"/>
      <c r="EV919" s="433"/>
      <c r="EW919" s="433"/>
      <c r="EX919" s="433"/>
      <c r="EY919" s="433"/>
      <c r="EZ919" s="433"/>
      <c r="FA919" s="433"/>
      <c r="FB919" s="433"/>
      <c r="FC919" s="433"/>
      <c r="FD919" s="433"/>
      <c r="FE919" s="433"/>
      <c r="FF919" s="433"/>
      <c r="FG919" s="433"/>
      <c r="FH919" s="433"/>
      <c r="FI919" s="433"/>
      <c r="FJ919" s="433"/>
      <c r="FK919" s="433"/>
      <c r="FL919" s="433"/>
      <c r="FM919" s="433"/>
      <c r="FN919" s="433"/>
      <c r="FO919" s="433"/>
      <c r="FP919" s="433"/>
      <c r="FQ919" s="433"/>
      <c r="FR919" s="433"/>
      <c r="FS919" s="433"/>
    </row>
    <row r="920" spans="114:175" ht="15.75" customHeight="1">
      <c r="DJ920" s="433"/>
      <c r="DK920" s="433"/>
      <c r="DL920" s="433"/>
      <c r="DM920" s="433"/>
      <c r="DN920" s="433"/>
      <c r="DO920" s="433"/>
      <c r="DP920" s="433"/>
      <c r="DQ920" s="433"/>
      <c r="DR920" s="433"/>
      <c r="DS920" s="433"/>
      <c r="DT920" s="433"/>
      <c r="DU920" s="433"/>
      <c r="DV920" s="433"/>
      <c r="DW920" s="433"/>
      <c r="DX920" s="433"/>
      <c r="DY920" s="433"/>
      <c r="DZ920" s="433"/>
      <c r="EA920" s="433"/>
      <c r="EB920" s="433"/>
      <c r="EC920" s="433"/>
      <c r="ED920" s="433"/>
      <c r="EE920" s="433"/>
      <c r="EF920" s="433"/>
      <c r="EG920" s="433"/>
      <c r="EH920" s="433"/>
      <c r="EI920" s="433"/>
      <c r="EJ920" s="433"/>
      <c r="EK920" s="433"/>
      <c r="EL920" s="433"/>
      <c r="EM920" s="433"/>
      <c r="EN920" s="433"/>
      <c r="EO920" s="433"/>
      <c r="EP920" s="433"/>
      <c r="EQ920" s="433"/>
      <c r="ER920" s="433"/>
      <c r="ES920" s="433"/>
      <c r="ET920" s="433"/>
      <c r="EU920" s="433"/>
      <c r="EV920" s="433"/>
      <c r="EW920" s="433"/>
      <c r="EX920" s="433"/>
      <c r="EY920" s="433"/>
      <c r="EZ920" s="433"/>
      <c r="FA920" s="433"/>
      <c r="FB920" s="433"/>
      <c r="FC920" s="433"/>
      <c r="FD920" s="433"/>
      <c r="FE920" s="433"/>
      <c r="FF920" s="433"/>
      <c r="FG920" s="433"/>
      <c r="FH920" s="433"/>
      <c r="FI920" s="433"/>
      <c r="FJ920" s="433"/>
      <c r="FK920" s="433"/>
      <c r="FL920" s="433"/>
      <c r="FM920" s="433"/>
      <c r="FN920" s="433"/>
      <c r="FO920" s="433"/>
      <c r="FP920" s="433"/>
      <c r="FQ920" s="433"/>
      <c r="FR920" s="433"/>
      <c r="FS920" s="433"/>
    </row>
    <row r="921" spans="114:175" ht="15.75" customHeight="1">
      <c r="DJ921" s="433"/>
      <c r="DK921" s="433"/>
      <c r="DL921" s="433"/>
      <c r="DM921" s="433"/>
      <c r="DN921" s="433"/>
      <c r="DO921" s="433"/>
      <c r="DP921" s="433"/>
      <c r="DQ921" s="433"/>
      <c r="DR921" s="433"/>
      <c r="DS921" s="433"/>
      <c r="DT921" s="433"/>
      <c r="DU921" s="433"/>
      <c r="DV921" s="433"/>
      <c r="DW921" s="433"/>
      <c r="DX921" s="433"/>
      <c r="DY921" s="433"/>
      <c r="DZ921" s="433"/>
      <c r="EA921" s="433"/>
      <c r="EB921" s="433"/>
      <c r="EC921" s="433"/>
      <c r="ED921" s="433"/>
      <c r="EE921" s="433"/>
      <c r="EF921" s="433"/>
      <c r="EG921" s="433"/>
      <c r="EH921" s="433"/>
      <c r="EI921" s="433"/>
      <c r="EJ921" s="433"/>
      <c r="EK921" s="433"/>
      <c r="EL921" s="433"/>
      <c r="EM921" s="433"/>
      <c r="EN921" s="433"/>
      <c r="EO921" s="433"/>
      <c r="EP921" s="433"/>
      <c r="EQ921" s="433"/>
      <c r="ER921" s="433"/>
      <c r="ES921" s="433"/>
      <c r="ET921" s="433"/>
      <c r="EU921" s="433"/>
      <c r="EV921" s="433"/>
      <c r="EW921" s="433"/>
      <c r="EX921" s="433"/>
      <c r="EY921" s="433"/>
      <c r="EZ921" s="433"/>
      <c r="FA921" s="433"/>
      <c r="FB921" s="433"/>
      <c r="FC921" s="433"/>
      <c r="FD921" s="433"/>
      <c r="FE921" s="433"/>
      <c r="FF921" s="433"/>
      <c r="FG921" s="433"/>
      <c r="FH921" s="433"/>
      <c r="FI921" s="433"/>
      <c r="FJ921" s="433"/>
      <c r="FK921" s="433"/>
      <c r="FL921" s="433"/>
      <c r="FM921" s="433"/>
      <c r="FN921" s="433"/>
      <c r="FO921" s="433"/>
      <c r="FP921" s="433"/>
      <c r="FQ921" s="433"/>
      <c r="FR921" s="433"/>
      <c r="FS921" s="433"/>
    </row>
    <row r="922" spans="114:175" ht="15.75" customHeight="1">
      <c r="DJ922" s="433"/>
      <c r="DK922" s="433"/>
      <c r="DL922" s="433"/>
      <c r="DM922" s="433"/>
      <c r="DN922" s="433"/>
      <c r="DO922" s="433"/>
      <c r="DP922" s="433"/>
      <c r="DQ922" s="433"/>
      <c r="DR922" s="433"/>
      <c r="DS922" s="433"/>
      <c r="DT922" s="433"/>
      <c r="DU922" s="433"/>
      <c r="DV922" s="433"/>
      <c r="DW922" s="433"/>
      <c r="DX922" s="433"/>
      <c r="DY922" s="433"/>
      <c r="DZ922" s="433"/>
      <c r="EA922" s="433"/>
      <c r="EB922" s="433"/>
      <c r="EC922" s="433"/>
      <c r="ED922" s="433"/>
      <c r="EE922" s="433"/>
      <c r="EF922" s="433"/>
      <c r="EG922" s="433"/>
      <c r="EH922" s="433"/>
      <c r="EI922" s="433"/>
      <c r="EJ922" s="433"/>
      <c r="EK922" s="433"/>
      <c r="EL922" s="433"/>
      <c r="EM922" s="433"/>
      <c r="EN922" s="433"/>
      <c r="EO922" s="433"/>
      <c r="EP922" s="433"/>
      <c r="EQ922" s="433"/>
      <c r="ER922" s="433"/>
      <c r="ES922" s="433"/>
      <c r="ET922" s="433"/>
      <c r="EU922" s="433"/>
      <c r="EV922" s="433"/>
      <c r="EW922" s="433"/>
      <c r="EX922" s="433"/>
      <c r="EY922" s="433"/>
      <c r="EZ922" s="433"/>
      <c r="FA922" s="433"/>
      <c r="FB922" s="433"/>
      <c r="FC922" s="433"/>
      <c r="FD922" s="433"/>
      <c r="FE922" s="433"/>
      <c r="FF922" s="433"/>
      <c r="FG922" s="433"/>
      <c r="FH922" s="433"/>
      <c r="FI922" s="433"/>
      <c r="FJ922" s="433"/>
      <c r="FK922" s="433"/>
      <c r="FL922" s="433"/>
      <c r="FM922" s="433"/>
      <c r="FN922" s="433"/>
      <c r="FO922" s="433"/>
      <c r="FP922" s="433"/>
      <c r="FQ922" s="433"/>
      <c r="FR922" s="433"/>
      <c r="FS922" s="433"/>
    </row>
    <row r="923" spans="114:175" ht="15.75" customHeight="1">
      <c r="DJ923" s="433"/>
      <c r="DK923" s="433"/>
      <c r="DL923" s="433"/>
      <c r="DM923" s="433"/>
      <c r="DN923" s="433"/>
      <c r="DO923" s="433"/>
      <c r="DP923" s="433"/>
      <c r="DQ923" s="433"/>
      <c r="DR923" s="433"/>
      <c r="DS923" s="433"/>
      <c r="DT923" s="433"/>
      <c r="DU923" s="433"/>
      <c r="DV923" s="433"/>
      <c r="DW923" s="433"/>
      <c r="DX923" s="433"/>
      <c r="DY923" s="433"/>
      <c r="DZ923" s="433"/>
      <c r="EA923" s="433"/>
      <c r="EB923" s="433"/>
      <c r="EC923" s="433"/>
      <c r="ED923" s="433"/>
      <c r="EE923" s="433"/>
      <c r="EF923" s="433"/>
      <c r="EG923" s="433"/>
      <c r="EH923" s="433"/>
      <c r="EI923" s="433"/>
      <c r="EJ923" s="433"/>
      <c r="EK923" s="433"/>
      <c r="EL923" s="433"/>
      <c r="EM923" s="433"/>
      <c r="EN923" s="433"/>
      <c r="EO923" s="433"/>
      <c r="EP923" s="433"/>
      <c r="EQ923" s="433"/>
      <c r="ER923" s="433"/>
      <c r="ES923" s="433"/>
      <c r="ET923" s="433"/>
      <c r="EU923" s="433"/>
      <c r="EV923" s="433"/>
      <c r="EW923" s="433"/>
      <c r="EX923" s="433"/>
      <c r="EY923" s="433"/>
      <c r="EZ923" s="433"/>
      <c r="FA923" s="433"/>
      <c r="FB923" s="433"/>
      <c r="FC923" s="433"/>
      <c r="FD923" s="433"/>
      <c r="FE923" s="433"/>
      <c r="FF923" s="433"/>
      <c r="FG923" s="433"/>
      <c r="FH923" s="433"/>
      <c r="FI923" s="433"/>
      <c r="FJ923" s="433"/>
      <c r="FK923" s="433"/>
      <c r="FL923" s="433"/>
      <c r="FM923" s="433"/>
      <c r="FN923" s="433"/>
      <c r="FO923" s="433"/>
      <c r="FP923" s="433"/>
      <c r="FQ923" s="433"/>
      <c r="FR923" s="433"/>
      <c r="FS923" s="433"/>
    </row>
    <row r="924" spans="114:175" ht="15.75" customHeight="1">
      <c r="DJ924" s="433"/>
      <c r="DK924" s="433"/>
      <c r="DL924" s="433"/>
      <c r="DM924" s="433"/>
      <c r="DN924" s="433"/>
      <c r="DO924" s="433"/>
      <c r="DP924" s="433"/>
      <c r="DQ924" s="433"/>
      <c r="DR924" s="433"/>
      <c r="DS924" s="433"/>
      <c r="DT924" s="433"/>
      <c r="DU924" s="433"/>
      <c r="DV924" s="433"/>
      <c r="DW924" s="433"/>
      <c r="DX924" s="433"/>
      <c r="DY924" s="433"/>
      <c r="DZ924" s="433"/>
      <c r="EA924" s="433"/>
      <c r="EB924" s="433"/>
      <c r="EC924" s="433"/>
      <c r="ED924" s="433"/>
      <c r="EE924" s="433"/>
      <c r="EF924" s="433"/>
      <c r="EG924" s="433"/>
      <c r="EH924" s="433"/>
      <c r="EI924" s="433"/>
      <c r="EJ924" s="433"/>
      <c r="EK924" s="433"/>
      <c r="EL924" s="433"/>
      <c r="EM924" s="433"/>
      <c r="EN924" s="433"/>
      <c r="EO924" s="433"/>
      <c r="EP924" s="433"/>
      <c r="EQ924" s="433"/>
      <c r="ER924" s="433"/>
      <c r="ES924" s="433"/>
      <c r="ET924" s="433"/>
      <c r="EU924" s="433"/>
      <c r="EV924" s="433"/>
      <c r="EW924" s="433"/>
      <c r="EX924" s="433"/>
      <c r="EY924" s="433"/>
      <c r="EZ924" s="433"/>
      <c r="FA924" s="433"/>
      <c r="FB924" s="433"/>
      <c r="FC924" s="433"/>
      <c r="FD924" s="433"/>
      <c r="FE924" s="433"/>
      <c r="FF924" s="433"/>
      <c r="FG924" s="433"/>
      <c r="FH924" s="433"/>
      <c r="FI924" s="433"/>
      <c r="FJ924" s="433"/>
      <c r="FK924" s="433"/>
      <c r="FL924" s="433"/>
      <c r="FM924" s="433"/>
      <c r="FN924" s="433"/>
      <c r="FO924" s="433"/>
      <c r="FP924" s="433"/>
      <c r="FQ924" s="433"/>
      <c r="FR924" s="433"/>
      <c r="FS924" s="433"/>
    </row>
    <row r="925" spans="114:175" ht="15.75" customHeight="1">
      <c r="DJ925" s="433"/>
      <c r="DK925" s="433"/>
      <c r="DL925" s="433"/>
      <c r="DM925" s="433"/>
      <c r="DN925" s="433"/>
      <c r="DO925" s="433"/>
      <c r="DP925" s="433"/>
      <c r="DQ925" s="433"/>
      <c r="DR925" s="433"/>
      <c r="DS925" s="433"/>
      <c r="DT925" s="433"/>
      <c r="DU925" s="433"/>
      <c r="DV925" s="433"/>
      <c r="DW925" s="433"/>
      <c r="DX925" s="433"/>
      <c r="DY925" s="433"/>
      <c r="DZ925" s="433"/>
      <c r="EA925" s="433"/>
      <c r="EB925" s="433"/>
      <c r="EC925" s="433"/>
      <c r="ED925" s="433"/>
      <c r="EE925" s="433"/>
      <c r="EF925" s="433"/>
      <c r="EG925" s="433"/>
      <c r="EH925" s="433"/>
      <c r="EI925" s="433"/>
      <c r="EJ925" s="433"/>
      <c r="EK925" s="433"/>
      <c r="EL925" s="433"/>
      <c r="EM925" s="433"/>
      <c r="EN925" s="433"/>
      <c r="EO925" s="433"/>
      <c r="EP925" s="433"/>
      <c r="EQ925" s="433"/>
      <c r="ER925" s="433"/>
      <c r="ES925" s="433"/>
      <c r="ET925" s="433"/>
      <c r="EU925" s="433"/>
      <c r="EV925" s="433"/>
      <c r="EW925" s="433"/>
      <c r="EX925" s="433"/>
      <c r="EY925" s="433"/>
      <c r="EZ925" s="433"/>
      <c r="FA925" s="433"/>
      <c r="FB925" s="433"/>
      <c r="FC925" s="433"/>
      <c r="FD925" s="433"/>
      <c r="FE925" s="433"/>
      <c r="FF925" s="433"/>
      <c r="FG925" s="433"/>
      <c r="FH925" s="433"/>
      <c r="FI925" s="433"/>
      <c r="FJ925" s="433"/>
      <c r="FK925" s="433"/>
      <c r="FL925" s="433"/>
      <c r="FM925" s="433"/>
      <c r="FN925" s="433"/>
      <c r="FO925" s="433"/>
      <c r="FP925" s="433"/>
      <c r="FQ925" s="433"/>
      <c r="FR925" s="433"/>
      <c r="FS925" s="433"/>
    </row>
    <row r="926" spans="114:175" ht="15.75" customHeight="1">
      <c r="DJ926" s="433"/>
      <c r="DK926" s="433"/>
      <c r="DL926" s="433"/>
      <c r="DM926" s="433"/>
      <c r="DN926" s="433"/>
      <c r="DO926" s="433"/>
      <c r="DP926" s="433"/>
      <c r="DQ926" s="433"/>
      <c r="DR926" s="433"/>
      <c r="DS926" s="433"/>
      <c r="DT926" s="433"/>
      <c r="DU926" s="433"/>
      <c r="DV926" s="433"/>
      <c r="DW926" s="433"/>
      <c r="DX926" s="433"/>
      <c r="DY926" s="433"/>
      <c r="DZ926" s="433"/>
      <c r="EA926" s="433"/>
      <c r="EB926" s="433"/>
      <c r="EC926" s="433"/>
      <c r="ED926" s="433"/>
      <c r="EE926" s="433"/>
      <c r="EF926" s="433"/>
      <c r="EG926" s="433"/>
      <c r="EH926" s="433"/>
      <c r="EI926" s="433"/>
      <c r="EJ926" s="433"/>
      <c r="EK926" s="433"/>
      <c r="EL926" s="433"/>
      <c r="EM926" s="433"/>
      <c r="EN926" s="433"/>
      <c r="EO926" s="433"/>
      <c r="EP926" s="433"/>
      <c r="EQ926" s="433"/>
      <c r="ER926" s="433"/>
      <c r="ES926" s="433"/>
      <c r="ET926" s="433"/>
      <c r="EU926" s="433"/>
      <c r="EV926" s="433"/>
      <c r="EW926" s="433"/>
      <c r="EX926" s="433"/>
      <c r="EY926" s="433"/>
      <c r="EZ926" s="433"/>
      <c r="FA926" s="433"/>
      <c r="FB926" s="433"/>
      <c r="FC926" s="433"/>
      <c r="FD926" s="433"/>
      <c r="FE926" s="433"/>
      <c r="FF926" s="433"/>
      <c r="FG926" s="433"/>
      <c r="FH926" s="433"/>
      <c r="FI926" s="433"/>
      <c r="FJ926" s="433"/>
      <c r="FK926" s="433"/>
      <c r="FL926" s="433"/>
      <c r="FM926" s="433"/>
      <c r="FN926" s="433"/>
      <c r="FO926" s="433"/>
      <c r="FP926" s="433"/>
      <c r="FQ926" s="433"/>
      <c r="FR926" s="433"/>
      <c r="FS926" s="433"/>
    </row>
    <row r="927" spans="114:175" ht="15.75" customHeight="1">
      <c r="DJ927" s="433"/>
      <c r="DK927" s="433"/>
      <c r="DL927" s="433"/>
      <c r="DM927" s="433"/>
      <c r="DN927" s="433"/>
      <c r="DO927" s="433"/>
      <c r="DP927" s="433"/>
      <c r="DQ927" s="433"/>
      <c r="DR927" s="433"/>
      <c r="DS927" s="433"/>
      <c r="DT927" s="433"/>
      <c r="DU927" s="433"/>
      <c r="DV927" s="433"/>
      <c r="DW927" s="433"/>
      <c r="DX927" s="433"/>
      <c r="DY927" s="433"/>
      <c r="DZ927" s="433"/>
      <c r="EA927" s="433"/>
      <c r="EB927" s="433"/>
      <c r="EC927" s="433"/>
      <c r="ED927" s="433"/>
      <c r="EE927" s="433"/>
      <c r="EF927" s="433"/>
      <c r="EG927" s="433"/>
      <c r="EH927" s="433"/>
      <c r="EI927" s="433"/>
      <c r="EJ927" s="433"/>
      <c r="EK927" s="433"/>
      <c r="EL927" s="433"/>
      <c r="EM927" s="433"/>
      <c r="EN927" s="433"/>
      <c r="EO927" s="433"/>
      <c r="EP927" s="433"/>
      <c r="EQ927" s="433"/>
      <c r="ER927" s="433"/>
      <c r="ES927" s="433"/>
      <c r="ET927" s="433"/>
      <c r="EU927" s="433"/>
      <c r="EV927" s="433"/>
      <c r="EW927" s="433"/>
      <c r="EX927" s="433"/>
      <c r="EY927" s="433"/>
      <c r="EZ927" s="433"/>
      <c r="FA927" s="433"/>
      <c r="FB927" s="433"/>
      <c r="FC927" s="433"/>
      <c r="FD927" s="433"/>
      <c r="FE927" s="433"/>
      <c r="FF927" s="433"/>
      <c r="FG927" s="433"/>
      <c r="FH927" s="433"/>
      <c r="FI927" s="433"/>
      <c r="FJ927" s="433"/>
      <c r="FK927" s="433"/>
      <c r="FL927" s="433"/>
      <c r="FM927" s="433"/>
      <c r="FN927" s="433"/>
      <c r="FO927" s="433"/>
      <c r="FP927" s="433"/>
      <c r="FQ927" s="433"/>
      <c r="FR927" s="433"/>
      <c r="FS927" s="433"/>
    </row>
    <row r="928" spans="114:175" ht="15.75" customHeight="1">
      <c r="DJ928" s="433"/>
      <c r="DK928" s="433"/>
      <c r="DL928" s="433"/>
      <c r="DM928" s="433"/>
      <c r="DN928" s="433"/>
      <c r="DO928" s="433"/>
      <c r="DP928" s="433"/>
      <c r="DQ928" s="433"/>
      <c r="DR928" s="433"/>
      <c r="DS928" s="433"/>
      <c r="DT928" s="433"/>
      <c r="DU928" s="433"/>
      <c r="DV928" s="433"/>
      <c r="DW928" s="433"/>
      <c r="DX928" s="433"/>
      <c r="DY928" s="433"/>
      <c r="DZ928" s="433"/>
      <c r="EA928" s="433"/>
      <c r="EB928" s="433"/>
      <c r="EC928" s="433"/>
      <c r="ED928" s="433"/>
      <c r="EE928" s="433"/>
      <c r="EF928" s="433"/>
      <c r="EG928" s="433"/>
      <c r="EH928" s="433"/>
      <c r="EI928" s="433"/>
      <c r="EJ928" s="433"/>
      <c r="EK928" s="433"/>
      <c r="EL928" s="433"/>
      <c r="EM928" s="433"/>
      <c r="EN928" s="433"/>
      <c r="EO928" s="433"/>
      <c r="EP928" s="433"/>
      <c r="EQ928" s="433"/>
      <c r="ER928" s="433"/>
      <c r="ES928" s="433"/>
      <c r="ET928" s="433"/>
      <c r="EU928" s="433"/>
      <c r="EV928" s="433"/>
      <c r="EW928" s="433"/>
      <c r="EX928" s="433"/>
      <c r="EY928" s="433"/>
      <c r="EZ928" s="433"/>
      <c r="FA928" s="433"/>
      <c r="FB928" s="433"/>
      <c r="FC928" s="433"/>
      <c r="FD928" s="433"/>
      <c r="FE928" s="433"/>
      <c r="FF928" s="433"/>
      <c r="FG928" s="433"/>
      <c r="FH928" s="433"/>
      <c r="FI928" s="433"/>
      <c r="FJ928" s="433"/>
      <c r="FK928" s="433"/>
      <c r="FL928" s="433"/>
      <c r="FM928" s="433"/>
      <c r="FN928" s="433"/>
      <c r="FO928" s="433"/>
      <c r="FP928" s="433"/>
      <c r="FQ928" s="433"/>
      <c r="FR928" s="433"/>
      <c r="FS928" s="433"/>
    </row>
    <row r="929" spans="114:175" ht="15.75" customHeight="1">
      <c r="DJ929" s="433"/>
      <c r="DK929" s="433"/>
      <c r="DL929" s="433"/>
      <c r="DM929" s="433"/>
      <c r="DN929" s="433"/>
      <c r="DO929" s="433"/>
      <c r="DP929" s="433"/>
      <c r="DQ929" s="433"/>
      <c r="DR929" s="433"/>
      <c r="DS929" s="433"/>
      <c r="DT929" s="433"/>
      <c r="DU929" s="433"/>
      <c r="DV929" s="433"/>
      <c r="DW929" s="433"/>
      <c r="DX929" s="433"/>
      <c r="DY929" s="433"/>
      <c r="DZ929" s="433"/>
      <c r="EA929" s="433"/>
      <c r="EB929" s="433"/>
      <c r="EC929" s="433"/>
      <c r="ED929" s="433"/>
      <c r="EE929" s="433"/>
      <c r="EF929" s="433"/>
      <c r="EG929" s="433"/>
      <c r="EH929" s="433"/>
      <c r="EI929" s="433"/>
      <c r="EJ929" s="433"/>
      <c r="EK929" s="433"/>
      <c r="EL929" s="433"/>
      <c r="EM929" s="433"/>
      <c r="EN929" s="433"/>
      <c r="EO929" s="433"/>
      <c r="EP929" s="433"/>
      <c r="EQ929" s="433"/>
      <c r="ER929" s="433"/>
      <c r="ES929" s="433"/>
      <c r="ET929" s="433"/>
      <c r="EU929" s="433"/>
      <c r="EV929" s="433"/>
      <c r="EW929" s="433"/>
      <c r="EX929" s="433"/>
      <c r="EY929" s="433"/>
      <c r="EZ929" s="433"/>
      <c r="FA929" s="433"/>
      <c r="FB929" s="433"/>
      <c r="FC929" s="433"/>
      <c r="FD929" s="433"/>
      <c r="FE929" s="433"/>
      <c r="FF929" s="433"/>
      <c r="FG929" s="433"/>
      <c r="FH929" s="433"/>
      <c r="FI929" s="433"/>
      <c r="FJ929" s="433"/>
      <c r="FK929" s="433"/>
      <c r="FL929" s="433"/>
      <c r="FM929" s="433"/>
      <c r="FN929" s="433"/>
      <c r="FO929" s="433"/>
      <c r="FP929" s="433"/>
      <c r="FQ929" s="433"/>
      <c r="FR929" s="433"/>
      <c r="FS929" s="433"/>
    </row>
    <row r="930" spans="114:175" ht="15.75" customHeight="1">
      <c r="DJ930" s="433"/>
      <c r="DK930" s="433"/>
      <c r="DL930" s="433"/>
      <c r="DM930" s="433"/>
      <c r="DN930" s="433"/>
      <c r="DO930" s="433"/>
      <c r="DP930" s="433"/>
      <c r="DQ930" s="433"/>
      <c r="DR930" s="433"/>
      <c r="DS930" s="433"/>
      <c r="DT930" s="433"/>
      <c r="DU930" s="433"/>
      <c r="DV930" s="433"/>
      <c r="DW930" s="433"/>
      <c r="DX930" s="433"/>
      <c r="DY930" s="433"/>
      <c r="DZ930" s="433"/>
      <c r="EA930" s="433"/>
      <c r="EB930" s="433"/>
      <c r="EC930" s="433"/>
      <c r="ED930" s="433"/>
      <c r="EE930" s="433"/>
      <c r="EF930" s="433"/>
      <c r="EG930" s="433"/>
      <c r="EH930" s="433"/>
      <c r="EI930" s="433"/>
      <c r="EJ930" s="433"/>
      <c r="EK930" s="433"/>
      <c r="EL930" s="433"/>
      <c r="EM930" s="433"/>
      <c r="EN930" s="433"/>
      <c r="EO930" s="433"/>
      <c r="EP930" s="433"/>
      <c r="EQ930" s="433"/>
      <c r="ER930" s="433"/>
      <c r="ES930" s="433"/>
      <c r="ET930" s="433"/>
      <c r="EU930" s="433"/>
      <c r="EV930" s="433"/>
      <c r="EW930" s="433"/>
      <c r="EX930" s="433"/>
      <c r="EY930" s="433"/>
      <c r="EZ930" s="433"/>
      <c r="FA930" s="433"/>
      <c r="FB930" s="433"/>
      <c r="FC930" s="433"/>
      <c r="FD930" s="433"/>
      <c r="FE930" s="433"/>
      <c r="FF930" s="433"/>
      <c r="FG930" s="433"/>
      <c r="FH930" s="433"/>
      <c r="FI930" s="433"/>
      <c r="FJ930" s="433"/>
      <c r="FK930" s="433"/>
      <c r="FL930" s="433"/>
      <c r="FM930" s="433"/>
      <c r="FN930" s="433"/>
      <c r="FO930" s="433"/>
      <c r="FP930" s="433"/>
      <c r="FQ930" s="433"/>
      <c r="FR930" s="433"/>
      <c r="FS930" s="433"/>
    </row>
    <row r="931" spans="114:175" ht="15.75" customHeight="1">
      <c r="DJ931" s="433"/>
      <c r="DK931" s="433"/>
      <c r="DL931" s="433"/>
      <c r="DM931" s="433"/>
      <c r="DN931" s="433"/>
      <c r="DO931" s="433"/>
      <c r="DP931" s="433"/>
      <c r="DQ931" s="433"/>
      <c r="DR931" s="433"/>
      <c r="DS931" s="433"/>
      <c r="DT931" s="433"/>
      <c r="DU931" s="433"/>
      <c r="DV931" s="433"/>
      <c r="DW931" s="433"/>
      <c r="DX931" s="433"/>
      <c r="DY931" s="433"/>
      <c r="DZ931" s="433"/>
      <c r="EA931" s="433"/>
      <c r="EB931" s="433"/>
      <c r="EC931" s="433"/>
      <c r="ED931" s="433"/>
      <c r="EE931" s="433"/>
      <c r="EF931" s="433"/>
      <c r="EG931" s="433"/>
      <c r="EH931" s="433"/>
      <c r="EI931" s="433"/>
      <c r="EJ931" s="433"/>
      <c r="EK931" s="433"/>
      <c r="EL931" s="433"/>
      <c r="EM931" s="433"/>
      <c r="EN931" s="433"/>
      <c r="EO931" s="433"/>
      <c r="EP931" s="433"/>
      <c r="EQ931" s="433"/>
      <c r="ER931" s="433"/>
      <c r="ES931" s="433"/>
      <c r="ET931" s="433"/>
      <c r="EU931" s="433"/>
      <c r="EV931" s="433"/>
      <c r="EW931" s="433"/>
      <c r="EX931" s="433"/>
      <c r="EY931" s="433"/>
      <c r="EZ931" s="433"/>
      <c r="FA931" s="433"/>
      <c r="FB931" s="433"/>
      <c r="FC931" s="433"/>
      <c r="FD931" s="433"/>
      <c r="FE931" s="433"/>
      <c r="FF931" s="433"/>
      <c r="FG931" s="433"/>
      <c r="FH931" s="433"/>
      <c r="FI931" s="433"/>
      <c r="FJ931" s="433"/>
      <c r="FK931" s="433"/>
      <c r="FL931" s="433"/>
      <c r="FM931" s="433"/>
      <c r="FN931" s="433"/>
      <c r="FO931" s="433"/>
      <c r="FP931" s="433"/>
      <c r="FQ931" s="433"/>
      <c r="FR931" s="433"/>
      <c r="FS931" s="433"/>
    </row>
    <row r="932" spans="114:175" ht="15.75" customHeight="1">
      <c r="DJ932" s="433"/>
      <c r="DK932" s="433"/>
      <c r="DL932" s="433"/>
      <c r="DM932" s="433"/>
      <c r="DN932" s="433"/>
      <c r="DO932" s="433"/>
      <c r="DP932" s="433"/>
      <c r="DQ932" s="433"/>
      <c r="DR932" s="433"/>
      <c r="DS932" s="433"/>
      <c r="DT932" s="433"/>
      <c r="DU932" s="433"/>
      <c r="DV932" s="433"/>
      <c r="DW932" s="433"/>
      <c r="DX932" s="433"/>
      <c r="DY932" s="433"/>
      <c r="DZ932" s="433"/>
      <c r="EA932" s="433"/>
      <c r="EB932" s="433"/>
      <c r="EC932" s="433"/>
      <c r="ED932" s="433"/>
      <c r="EE932" s="433"/>
      <c r="EF932" s="433"/>
      <c r="EG932" s="433"/>
      <c r="EH932" s="433"/>
      <c r="EI932" s="433"/>
      <c r="EJ932" s="433"/>
      <c r="EK932" s="433"/>
      <c r="EL932" s="433"/>
      <c r="EM932" s="433"/>
      <c r="EN932" s="433"/>
      <c r="EO932" s="433"/>
      <c r="EP932" s="433"/>
      <c r="EQ932" s="433"/>
      <c r="ER932" s="433"/>
      <c r="ES932" s="433"/>
      <c r="ET932" s="433"/>
      <c r="EU932" s="433"/>
      <c r="EV932" s="433"/>
      <c r="EW932" s="433"/>
      <c r="EX932" s="433"/>
      <c r="EY932" s="433"/>
      <c r="EZ932" s="433"/>
      <c r="FA932" s="433"/>
      <c r="FB932" s="433"/>
      <c r="FC932" s="433"/>
      <c r="FD932" s="433"/>
      <c r="FE932" s="433"/>
      <c r="FF932" s="433"/>
      <c r="FG932" s="433"/>
      <c r="FH932" s="433"/>
      <c r="FI932" s="433"/>
      <c r="FJ932" s="433"/>
      <c r="FK932" s="433"/>
      <c r="FL932" s="433"/>
      <c r="FM932" s="433"/>
      <c r="FN932" s="433"/>
      <c r="FO932" s="433"/>
      <c r="FP932" s="433"/>
      <c r="FQ932" s="433"/>
      <c r="FR932" s="433"/>
      <c r="FS932" s="433"/>
    </row>
    <row r="933" spans="114:175" ht="15.75" customHeight="1">
      <c r="DJ933" s="433"/>
      <c r="DK933" s="433"/>
      <c r="DL933" s="433"/>
      <c r="DM933" s="433"/>
      <c r="DN933" s="433"/>
      <c r="DO933" s="433"/>
      <c r="DP933" s="433"/>
      <c r="DQ933" s="433"/>
      <c r="DR933" s="433"/>
      <c r="DS933" s="433"/>
      <c r="DT933" s="433"/>
      <c r="DU933" s="433"/>
      <c r="DV933" s="433"/>
      <c r="DW933" s="433"/>
      <c r="DX933" s="433"/>
      <c r="DY933" s="433"/>
      <c r="DZ933" s="433"/>
      <c r="EA933" s="433"/>
      <c r="EB933" s="433"/>
      <c r="EC933" s="433"/>
      <c r="ED933" s="433"/>
      <c r="EE933" s="433"/>
      <c r="EF933" s="433"/>
      <c r="EG933" s="433"/>
      <c r="EH933" s="433"/>
      <c r="EI933" s="433"/>
      <c r="EJ933" s="433"/>
      <c r="EK933" s="433"/>
      <c r="EL933" s="433"/>
      <c r="EM933" s="433"/>
      <c r="EN933" s="433"/>
      <c r="EO933" s="433"/>
      <c r="EP933" s="433"/>
      <c r="EQ933" s="433"/>
      <c r="ER933" s="433"/>
      <c r="ES933" s="433"/>
      <c r="ET933" s="433"/>
      <c r="EU933" s="433"/>
      <c r="EV933" s="433"/>
      <c r="EW933" s="433"/>
      <c r="EX933" s="433"/>
      <c r="EY933" s="433"/>
      <c r="EZ933" s="433"/>
      <c r="FA933" s="433"/>
      <c r="FB933" s="433"/>
      <c r="FC933" s="433"/>
      <c r="FD933" s="433"/>
      <c r="FE933" s="433"/>
      <c r="FF933" s="433"/>
      <c r="FG933" s="433"/>
      <c r="FH933" s="433"/>
      <c r="FI933" s="433"/>
      <c r="FJ933" s="433"/>
      <c r="FK933" s="433"/>
      <c r="FL933" s="433"/>
      <c r="FM933" s="433"/>
      <c r="FN933" s="433"/>
      <c r="FO933" s="433"/>
      <c r="FP933" s="433"/>
      <c r="FQ933" s="433"/>
      <c r="FR933" s="433"/>
      <c r="FS933" s="433"/>
    </row>
    <row r="934" spans="114:175" ht="15.75" customHeight="1">
      <c r="DJ934" s="433"/>
      <c r="DK934" s="433"/>
      <c r="DL934" s="433"/>
      <c r="DM934" s="433"/>
      <c r="DN934" s="433"/>
      <c r="DO934" s="433"/>
      <c r="DP934" s="433"/>
      <c r="DQ934" s="433"/>
      <c r="DR934" s="433"/>
      <c r="DS934" s="433"/>
      <c r="DT934" s="433"/>
      <c r="DU934" s="433"/>
      <c r="DV934" s="433"/>
      <c r="DW934" s="433"/>
      <c r="DX934" s="433"/>
      <c r="DY934" s="433"/>
      <c r="DZ934" s="433"/>
      <c r="EA934" s="433"/>
      <c r="EB934" s="433"/>
      <c r="EC934" s="433"/>
      <c r="ED934" s="433"/>
      <c r="EE934" s="433"/>
      <c r="EF934" s="433"/>
      <c r="EG934" s="433"/>
      <c r="EH934" s="433"/>
      <c r="EI934" s="433"/>
      <c r="EJ934" s="433"/>
      <c r="EK934" s="433"/>
      <c r="EL934" s="433"/>
      <c r="EM934" s="433"/>
      <c r="EN934" s="433"/>
      <c r="EO934" s="433"/>
      <c r="EP934" s="433"/>
      <c r="EQ934" s="433"/>
      <c r="ER934" s="433"/>
      <c r="ES934" s="433"/>
      <c r="ET934" s="433"/>
      <c r="EU934" s="433"/>
      <c r="EV934" s="433"/>
      <c r="EW934" s="433"/>
      <c r="EX934" s="433"/>
      <c r="EY934" s="433"/>
      <c r="EZ934" s="433"/>
      <c r="FA934" s="433"/>
      <c r="FB934" s="433"/>
      <c r="FC934" s="433"/>
      <c r="FD934" s="433"/>
      <c r="FE934" s="433"/>
      <c r="FF934" s="433"/>
      <c r="FG934" s="433"/>
      <c r="FH934" s="433"/>
      <c r="FI934" s="433"/>
      <c r="FJ934" s="433"/>
      <c r="FK934" s="433"/>
      <c r="FL934" s="433"/>
      <c r="FM934" s="433"/>
      <c r="FN934" s="433"/>
      <c r="FO934" s="433"/>
      <c r="FP934" s="433"/>
      <c r="FQ934" s="433"/>
      <c r="FR934" s="433"/>
      <c r="FS934" s="433"/>
    </row>
    <row r="935" spans="114:175" ht="15.75" customHeight="1">
      <c r="DJ935" s="433"/>
      <c r="DK935" s="433"/>
      <c r="DL935" s="433"/>
      <c r="DM935" s="433"/>
      <c r="DN935" s="433"/>
      <c r="DO935" s="433"/>
      <c r="DP935" s="433"/>
      <c r="DQ935" s="433"/>
      <c r="DR935" s="433"/>
      <c r="DS935" s="433"/>
      <c r="DT935" s="433"/>
      <c r="DU935" s="433"/>
      <c r="DV935" s="433"/>
      <c r="DW935" s="433"/>
      <c r="DX935" s="433"/>
      <c r="DY935" s="433"/>
      <c r="DZ935" s="433"/>
      <c r="EA935" s="433"/>
      <c r="EB935" s="433"/>
      <c r="EC935" s="433"/>
      <c r="ED935" s="433"/>
      <c r="EE935" s="433"/>
      <c r="EF935" s="433"/>
      <c r="EG935" s="433"/>
      <c r="EH935" s="433"/>
      <c r="EI935" s="433"/>
      <c r="EJ935" s="433"/>
      <c r="EK935" s="433"/>
      <c r="EL935" s="433"/>
      <c r="EM935" s="433"/>
      <c r="EN935" s="433"/>
      <c r="EO935" s="433"/>
      <c r="EP935" s="433"/>
      <c r="EQ935" s="433"/>
      <c r="ER935" s="433"/>
      <c r="ES935" s="433"/>
      <c r="ET935" s="433"/>
      <c r="EU935" s="433"/>
      <c r="EV935" s="433"/>
      <c r="EW935" s="433"/>
      <c r="EX935" s="433"/>
      <c r="EY935" s="433"/>
      <c r="EZ935" s="433"/>
      <c r="FA935" s="433"/>
      <c r="FB935" s="433"/>
      <c r="FC935" s="433"/>
      <c r="FD935" s="433"/>
      <c r="FE935" s="433"/>
      <c r="FF935" s="433"/>
      <c r="FG935" s="433"/>
      <c r="FH935" s="433"/>
      <c r="FI935" s="433"/>
      <c r="FJ935" s="433"/>
      <c r="FK935" s="433"/>
      <c r="FL935" s="433"/>
      <c r="FM935" s="433"/>
      <c r="FN935" s="433"/>
      <c r="FO935" s="433"/>
      <c r="FP935" s="433"/>
      <c r="FQ935" s="433"/>
      <c r="FR935" s="433"/>
      <c r="FS935" s="433"/>
    </row>
    <row r="936" spans="114:175" ht="15.75" customHeight="1">
      <c r="DJ936" s="433"/>
      <c r="DK936" s="433"/>
      <c r="DL936" s="433"/>
      <c r="DM936" s="433"/>
      <c r="DN936" s="433"/>
      <c r="DO936" s="433"/>
      <c r="DP936" s="433"/>
      <c r="DQ936" s="433"/>
      <c r="DR936" s="433"/>
      <c r="DS936" s="433"/>
      <c r="DT936" s="433"/>
      <c r="DU936" s="433"/>
      <c r="DV936" s="433"/>
      <c r="DW936" s="433"/>
      <c r="DX936" s="433"/>
      <c r="DY936" s="433"/>
      <c r="DZ936" s="433"/>
      <c r="EA936" s="433"/>
      <c r="EB936" s="433"/>
      <c r="EC936" s="433"/>
      <c r="ED936" s="433"/>
      <c r="EE936" s="433"/>
      <c r="EF936" s="433"/>
      <c r="EG936" s="433"/>
      <c r="EH936" s="433"/>
      <c r="EI936" s="433"/>
      <c r="EJ936" s="433"/>
      <c r="EK936" s="433"/>
      <c r="EL936" s="433"/>
      <c r="EM936" s="433"/>
      <c r="EN936" s="433"/>
      <c r="EO936" s="433"/>
      <c r="EP936" s="433"/>
      <c r="EQ936" s="433"/>
      <c r="ER936" s="433"/>
      <c r="ES936" s="433"/>
      <c r="ET936" s="433"/>
      <c r="EU936" s="433"/>
      <c r="EV936" s="433"/>
      <c r="EW936" s="433"/>
      <c r="EX936" s="433"/>
      <c r="EY936" s="433"/>
      <c r="EZ936" s="433"/>
      <c r="FA936" s="433"/>
      <c r="FB936" s="433"/>
      <c r="FC936" s="433"/>
      <c r="FD936" s="433"/>
      <c r="FE936" s="433"/>
      <c r="FF936" s="433"/>
      <c r="FG936" s="433"/>
      <c r="FH936" s="433"/>
      <c r="FI936" s="433"/>
      <c r="FJ936" s="433"/>
      <c r="FK936" s="433"/>
      <c r="FL936" s="433"/>
      <c r="FM936" s="433"/>
      <c r="FN936" s="433"/>
      <c r="FO936" s="433"/>
      <c r="FP936" s="433"/>
      <c r="FQ936" s="433"/>
      <c r="FR936" s="433"/>
      <c r="FS936" s="433"/>
    </row>
    <row r="937" spans="114:175" ht="15.75" customHeight="1">
      <c r="DJ937" s="433"/>
      <c r="DK937" s="433"/>
      <c r="DL937" s="433"/>
      <c r="DM937" s="433"/>
      <c r="DN937" s="433"/>
      <c r="DO937" s="433"/>
      <c r="DP937" s="433"/>
      <c r="DQ937" s="433"/>
      <c r="DR937" s="433"/>
      <c r="DS937" s="433"/>
      <c r="DT937" s="433"/>
      <c r="DU937" s="433"/>
      <c r="DV937" s="433"/>
      <c r="DW937" s="433"/>
      <c r="DX937" s="433"/>
      <c r="DY937" s="433"/>
      <c r="DZ937" s="433"/>
      <c r="EA937" s="433"/>
      <c r="EB937" s="433"/>
      <c r="EC937" s="433"/>
      <c r="ED937" s="433"/>
      <c r="EE937" s="433"/>
      <c r="EF937" s="433"/>
      <c r="EG937" s="433"/>
      <c r="EH937" s="433"/>
      <c r="EI937" s="433"/>
      <c r="EJ937" s="433"/>
      <c r="EK937" s="433"/>
      <c r="EL937" s="433"/>
      <c r="EM937" s="433"/>
      <c r="EN937" s="433"/>
      <c r="EO937" s="433"/>
      <c r="EP937" s="433"/>
      <c r="EQ937" s="433"/>
      <c r="ER937" s="433"/>
      <c r="ES937" s="433"/>
      <c r="ET937" s="433"/>
      <c r="EU937" s="433"/>
      <c r="EV937" s="433"/>
      <c r="EW937" s="433"/>
      <c r="EX937" s="433"/>
      <c r="EY937" s="433"/>
      <c r="EZ937" s="433"/>
      <c r="FA937" s="433"/>
      <c r="FB937" s="433"/>
      <c r="FC937" s="433"/>
      <c r="FD937" s="433"/>
      <c r="FE937" s="433"/>
      <c r="FF937" s="433"/>
      <c r="FG937" s="433"/>
      <c r="FH937" s="433"/>
      <c r="FI937" s="433"/>
      <c r="FJ937" s="433"/>
      <c r="FK937" s="433"/>
      <c r="FL937" s="433"/>
      <c r="FM937" s="433"/>
      <c r="FN937" s="433"/>
      <c r="FO937" s="433"/>
      <c r="FP937" s="433"/>
      <c r="FQ937" s="433"/>
      <c r="FR937" s="433"/>
      <c r="FS937" s="433"/>
    </row>
    <row r="938" spans="114:175" ht="15.75" customHeight="1">
      <c r="DJ938" s="433"/>
      <c r="DK938" s="433"/>
      <c r="DL938" s="433"/>
      <c r="DM938" s="433"/>
      <c r="DN938" s="433"/>
      <c r="DO938" s="433"/>
      <c r="DP938" s="433"/>
      <c r="DQ938" s="433"/>
      <c r="DR938" s="433"/>
      <c r="DS938" s="433"/>
      <c r="DT938" s="433"/>
      <c r="DU938" s="433"/>
      <c r="DV938" s="433"/>
      <c r="DW938" s="433"/>
      <c r="DX938" s="433"/>
      <c r="DY938" s="433"/>
      <c r="DZ938" s="433"/>
      <c r="EA938" s="433"/>
      <c r="EB938" s="433"/>
      <c r="EC938" s="433"/>
      <c r="ED938" s="433"/>
      <c r="EE938" s="433"/>
      <c r="EF938" s="433"/>
      <c r="EG938" s="433"/>
      <c r="EH938" s="433"/>
      <c r="EI938" s="433"/>
      <c r="EJ938" s="433"/>
      <c r="EK938" s="433"/>
      <c r="EL938" s="433"/>
      <c r="EM938" s="433"/>
      <c r="EN938" s="433"/>
      <c r="EO938" s="433"/>
      <c r="EP938" s="433"/>
      <c r="EQ938" s="433"/>
      <c r="ER938" s="433"/>
      <c r="ES938" s="433"/>
      <c r="ET938" s="433"/>
      <c r="EU938" s="433"/>
      <c r="EV938" s="433"/>
      <c r="EW938" s="433"/>
      <c r="EX938" s="433"/>
      <c r="EY938" s="433"/>
      <c r="EZ938" s="433"/>
      <c r="FA938" s="433"/>
      <c r="FB938" s="433"/>
      <c r="FC938" s="433"/>
      <c r="FD938" s="433"/>
      <c r="FE938" s="433"/>
      <c r="FF938" s="433"/>
      <c r="FG938" s="433"/>
      <c r="FH938" s="433"/>
      <c r="FI938" s="433"/>
      <c r="FJ938" s="433"/>
      <c r="FK938" s="433"/>
      <c r="FL938" s="433"/>
      <c r="FM938" s="433"/>
      <c r="FN938" s="433"/>
      <c r="FO938" s="433"/>
      <c r="FP938" s="433"/>
      <c r="FQ938" s="433"/>
      <c r="FR938" s="433"/>
      <c r="FS938" s="433"/>
    </row>
    <row r="939" spans="114:175" ht="15.75" customHeight="1">
      <c r="DJ939" s="433"/>
      <c r="DK939" s="433"/>
      <c r="DL939" s="433"/>
      <c r="DM939" s="433"/>
      <c r="DN939" s="433"/>
      <c r="DO939" s="433"/>
      <c r="DP939" s="433"/>
      <c r="DQ939" s="433"/>
      <c r="DR939" s="433"/>
      <c r="DS939" s="433"/>
      <c r="DT939" s="433"/>
      <c r="DU939" s="433"/>
      <c r="DV939" s="433"/>
      <c r="DW939" s="433"/>
      <c r="DX939" s="433"/>
      <c r="DY939" s="433"/>
      <c r="DZ939" s="433"/>
      <c r="EA939" s="433"/>
      <c r="EB939" s="433"/>
      <c r="EC939" s="433"/>
      <c r="ED939" s="433"/>
      <c r="EE939" s="433"/>
      <c r="EF939" s="433"/>
      <c r="EG939" s="433"/>
      <c r="EH939" s="433"/>
      <c r="EI939" s="433"/>
      <c r="EJ939" s="433"/>
      <c r="EK939" s="433"/>
      <c r="EL939" s="433"/>
      <c r="EM939" s="433"/>
      <c r="EN939" s="433"/>
      <c r="EO939" s="433"/>
      <c r="EP939" s="433"/>
      <c r="EQ939" s="433"/>
      <c r="ER939" s="433"/>
      <c r="ES939" s="433"/>
      <c r="ET939" s="433"/>
      <c r="EU939" s="433"/>
      <c r="EV939" s="433"/>
      <c r="EW939" s="433"/>
      <c r="EX939" s="433"/>
      <c r="EY939" s="433"/>
      <c r="EZ939" s="433"/>
      <c r="FA939" s="433"/>
      <c r="FB939" s="433"/>
      <c r="FC939" s="433"/>
      <c r="FD939" s="433"/>
      <c r="FE939" s="433"/>
      <c r="FF939" s="433"/>
      <c r="FG939" s="433"/>
      <c r="FH939" s="433"/>
      <c r="FI939" s="433"/>
      <c r="FJ939" s="433"/>
      <c r="FK939" s="433"/>
      <c r="FL939" s="433"/>
      <c r="FM939" s="433"/>
      <c r="FN939" s="433"/>
      <c r="FO939" s="433"/>
      <c r="FP939" s="433"/>
      <c r="FQ939" s="433"/>
      <c r="FR939" s="433"/>
      <c r="FS939" s="433"/>
    </row>
    <row r="940" spans="114:175" ht="15.75" customHeight="1">
      <c r="DJ940" s="433"/>
      <c r="DK940" s="433"/>
      <c r="DL940" s="433"/>
      <c r="DM940" s="433"/>
      <c r="DN940" s="433"/>
      <c r="DO940" s="433"/>
      <c r="DP940" s="433"/>
      <c r="DQ940" s="433"/>
      <c r="DR940" s="433"/>
      <c r="DS940" s="433"/>
      <c r="DT940" s="433"/>
      <c r="DU940" s="433"/>
      <c r="DV940" s="433"/>
      <c r="DW940" s="433"/>
      <c r="DX940" s="433"/>
      <c r="DY940" s="433"/>
      <c r="DZ940" s="433"/>
      <c r="EA940" s="433"/>
      <c r="EB940" s="433"/>
      <c r="EC940" s="433"/>
      <c r="ED940" s="433"/>
      <c r="EE940" s="433"/>
      <c r="EF940" s="433"/>
      <c r="EG940" s="433"/>
      <c r="EH940" s="433"/>
      <c r="EI940" s="433"/>
      <c r="EJ940" s="433"/>
      <c r="EK940" s="433"/>
      <c r="EL940" s="433"/>
      <c r="EM940" s="433"/>
      <c r="EN940" s="433"/>
      <c r="EO940" s="433"/>
      <c r="EP940" s="433"/>
      <c r="EQ940" s="433"/>
      <c r="ER940" s="433"/>
      <c r="ES940" s="433"/>
      <c r="ET940" s="433"/>
      <c r="EU940" s="433"/>
      <c r="EV940" s="433"/>
      <c r="EW940" s="433"/>
      <c r="EX940" s="433"/>
      <c r="EY940" s="433"/>
      <c r="EZ940" s="433"/>
      <c r="FA940" s="433"/>
      <c r="FB940" s="433"/>
      <c r="FC940" s="433"/>
      <c r="FD940" s="433"/>
      <c r="FE940" s="433"/>
      <c r="FF940" s="433"/>
      <c r="FG940" s="433"/>
      <c r="FH940" s="433"/>
      <c r="FI940" s="433"/>
      <c r="FJ940" s="433"/>
      <c r="FK940" s="433"/>
      <c r="FL940" s="433"/>
      <c r="FM940" s="433"/>
      <c r="FN940" s="433"/>
      <c r="FO940" s="433"/>
      <c r="FP940" s="433"/>
      <c r="FQ940" s="433"/>
      <c r="FR940" s="433"/>
      <c r="FS940" s="433"/>
    </row>
    <row r="941" spans="114:175" ht="15.75" customHeight="1">
      <c r="DJ941" s="433"/>
      <c r="DK941" s="433"/>
      <c r="DL941" s="433"/>
      <c r="DM941" s="433"/>
      <c r="DN941" s="433"/>
      <c r="DO941" s="433"/>
      <c r="DP941" s="433"/>
      <c r="DQ941" s="433"/>
      <c r="DR941" s="433"/>
      <c r="DS941" s="433"/>
      <c r="DT941" s="433"/>
      <c r="DU941" s="433"/>
      <c r="DV941" s="433"/>
      <c r="DW941" s="433"/>
      <c r="DX941" s="433"/>
      <c r="DY941" s="433"/>
      <c r="DZ941" s="433"/>
      <c r="EA941" s="433"/>
      <c r="EB941" s="433"/>
      <c r="EC941" s="433"/>
      <c r="ED941" s="433"/>
      <c r="EE941" s="433"/>
      <c r="EF941" s="433"/>
      <c r="EG941" s="433"/>
      <c r="EH941" s="433"/>
      <c r="EI941" s="433"/>
      <c r="EJ941" s="433"/>
      <c r="EK941" s="433"/>
      <c r="EL941" s="433"/>
      <c r="EM941" s="433"/>
      <c r="EN941" s="433"/>
      <c r="EO941" s="433"/>
      <c r="EP941" s="433"/>
      <c r="EQ941" s="433"/>
      <c r="ER941" s="433"/>
      <c r="ES941" s="433"/>
      <c r="ET941" s="433"/>
      <c r="EU941" s="433"/>
      <c r="EV941" s="433"/>
      <c r="EW941" s="433"/>
      <c r="EX941" s="433"/>
      <c r="EY941" s="433"/>
      <c r="EZ941" s="433"/>
      <c r="FA941" s="433"/>
      <c r="FB941" s="433"/>
      <c r="FC941" s="433"/>
      <c r="FD941" s="433"/>
      <c r="FE941" s="433"/>
      <c r="FF941" s="433"/>
      <c r="FG941" s="433"/>
      <c r="FH941" s="433"/>
      <c r="FI941" s="433"/>
      <c r="FJ941" s="433"/>
      <c r="FK941" s="433"/>
      <c r="FL941" s="433"/>
      <c r="FM941" s="433"/>
      <c r="FN941" s="433"/>
      <c r="FO941" s="433"/>
      <c r="FP941" s="433"/>
      <c r="FQ941" s="433"/>
      <c r="FR941" s="433"/>
      <c r="FS941" s="433"/>
    </row>
    <row r="942" spans="114:175" ht="15.75" customHeight="1">
      <c r="DJ942" s="433"/>
      <c r="DK942" s="433"/>
      <c r="DL942" s="433"/>
      <c r="DM942" s="433"/>
      <c r="DN942" s="433"/>
      <c r="DO942" s="433"/>
      <c r="DP942" s="433"/>
      <c r="DQ942" s="433"/>
      <c r="DR942" s="433"/>
      <c r="DS942" s="433"/>
      <c r="DT942" s="433"/>
      <c r="DU942" s="433"/>
      <c r="DV942" s="433"/>
      <c r="DW942" s="433"/>
      <c r="DX942" s="433"/>
      <c r="DY942" s="433"/>
      <c r="DZ942" s="433"/>
      <c r="EA942" s="433"/>
      <c r="EB942" s="433"/>
      <c r="EC942" s="433"/>
      <c r="ED942" s="433"/>
      <c r="EE942" s="433"/>
      <c r="EF942" s="433"/>
      <c r="EG942" s="433"/>
      <c r="EH942" s="433"/>
      <c r="EI942" s="433"/>
      <c r="EJ942" s="433"/>
      <c r="EK942" s="433"/>
      <c r="EL942" s="433"/>
      <c r="EM942" s="433"/>
      <c r="EN942" s="433"/>
      <c r="EO942" s="433"/>
      <c r="EP942" s="433"/>
      <c r="EQ942" s="433"/>
      <c r="ER942" s="433"/>
      <c r="ES942" s="433"/>
      <c r="ET942" s="433"/>
      <c r="EU942" s="433"/>
      <c r="EV942" s="433"/>
      <c r="EW942" s="433"/>
      <c r="EX942" s="433"/>
      <c r="EY942" s="433"/>
      <c r="EZ942" s="433"/>
      <c r="FA942" s="433"/>
      <c r="FB942" s="433"/>
      <c r="FC942" s="433"/>
      <c r="FD942" s="433"/>
      <c r="FE942" s="433"/>
      <c r="FF942" s="433"/>
      <c r="FG942" s="433"/>
      <c r="FH942" s="433"/>
      <c r="FI942" s="433"/>
      <c r="FJ942" s="433"/>
      <c r="FK942" s="433"/>
      <c r="FL942" s="433"/>
      <c r="FM942" s="433"/>
      <c r="FN942" s="433"/>
      <c r="FO942" s="433"/>
      <c r="FP942" s="433"/>
      <c r="FQ942" s="433"/>
      <c r="FR942" s="433"/>
      <c r="FS942" s="433"/>
    </row>
    <row r="943" spans="114:175" ht="15.75" customHeight="1">
      <c r="DJ943" s="433"/>
      <c r="DK943" s="433"/>
      <c r="DL943" s="433"/>
      <c r="DM943" s="433"/>
      <c r="DN943" s="433"/>
      <c r="DO943" s="433"/>
      <c r="DP943" s="433"/>
      <c r="DQ943" s="433"/>
      <c r="DR943" s="433"/>
      <c r="DS943" s="433"/>
      <c r="DT943" s="433"/>
      <c r="DU943" s="433"/>
      <c r="DV943" s="433"/>
      <c r="DW943" s="433"/>
      <c r="DX943" s="433"/>
      <c r="DY943" s="433"/>
      <c r="DZ943" s="433"/>
      <c r="EA943" s="433"/>
      <c r="EB943" s="433"/>
      <c r="EC943" s="433"/>
      <c r="ED943" s="433"/>
      <c r="EE943" s="433"/>
      <c r="EF943" s="433"/>
      <c r="EG943" s="433"/>
      <c r="EH943" s="433"/>
      <c r="EI943" s="433"/>
      <c r="EJ943" s="433"/>
      <c r="EK943" s="433"/>
      <c r="EL943" s="433"/>
      <c r="EM943" s="433"/>
      <c r="EN943" s="433"/>
      <c r="EO943" s="433"/>
      <c r="EP943" s="433"/>
      <c r="EQ943" s="433"/>
      <c r="ER943" s="433"/>
      <c r="ES943" s="433"/>
      <c r="ET943" s="433"/>
      <c r="EU943" s="433"/>
      <c r="EV943" s="433"/>
      <c r="EW943" s="433"/>
      <c r="EX943" s="433"/>
      <c r="EY943" s="433"/>
      <c r="EZ943" s="433"/>
      <c r="FA943" s="433"/>
      <c r="FB943" s="433"/>
      <c r="FC943" s="433"/>
      <c r="FD943" s="433"/>
      <c r="FE943" s="433"/>
      <c r="FF943" s="433"/>
      <c r="FG943" s="433"/>
      <c r="FH943" s="433"/>
      <c r="FI943" s="433"/>
      <c r="FJ943" s="433"/>
      <c r="FK943" s="433"/>
      <c r="FL943" s="433"/>
      <c r="FM943" s="433"/>
      <c r="FN943" s="433"/>
      <c r="FO943" s="433"/>
      <c r="FP943" s="433"/>
      <c r="FQ943" s="433"/>
      <c r="FR943" s="433"/>
      <c r="FS943" s="433"/>
    </row>
    <row r="944" spans="114:175" ht="15.75" customHeight="1">
      <c r="DJ944" s="433"/>
      <c r="DK944" s="433"/>
      <c r="DL944" s="433"/>
      <c r="DM944" s="433"/>
      <c r="DN944" s="433"/>
      <c r="DO944" s="433"/>
      <c r="DP944" s="433"/>
      <c r="DQ944" s="433"/>
      <c r="DR944" s="433"/>
      <c r="DS944" s="433"/>
      <c r="DT944" s="433"/>
      <c r="DU944" s="433"/>
      <c r="DV944" s="433"/>
      <c r="DW944" s="433"/>
      <c r="DX944" s="433"/>
      <c r="DY944" s="433"/>
      <c r="DZ944" s="433"/>
      <c r="EA944" s="433"/>
      <c r="EB944" s="433"/>
      <c r="EC944" s="433"/>
      <c r="ED944" s="433"/>
      <c r="EE944" s="433"/>
      <c r="EF944" s="433"/>
      <c r="EG944" s="433"/>
      <c r="EH944" s="433"/>
      <c r="EI944" s="433"/>
      <c r="EJ944" s="433"/>
      <c r="EK944" s="433"/>
      <c r="EL944" s="433"/>
      <c r="EM944" s="433"/>
      <c r="EN944" s="433"/>
      <c r="EO944" s="433"/>
      <c r="EP944" s="433"/>
      <c r="EQ944" s="433"/>
      <c r="ER944" s="433"/>
      <c r="ES944" s="433"/>
      <c r="ET944" s="433"/>
      <c r="EU944" s="433"/>
      <c r="EV944" s="433"/>
      <c r="EW944" s="433"/>
      <c r="EX944" s="433"/>
      <c r="EY944" s="433"/>
      <c r="EZ944" s="433"/>
      <c r="FA944" s="433"/>
      <c r="FB944" s="433"/>
      <c r="FC944" s="433"/>
      <c r="FD944" s="433"/>
      <c r="FE944" s="433"/>
      <c r="FF944" s="433"/>
      <c r="FG944" s="433"/>
      <c r="FH944" s="433"/>
      <c r="FI944" s="433"/>
      <c r="FJ944" s="433"/>
      <c r="FK944" s="433"/>
      <c r="FL944" s="433"/>
      <c r="FM944" s="433"/>
      <c r="FN944" s="433"/>
      <c r="FO944" s="433"/>
      <c r="FP944" s="433"/>
      <c r="FQ944" s="433"/>
      <c r="FR944" s="433"/>
      <c r="FS944" s="433"/>
    </row>
    <row r="945" spans="114:175" ht="15.75" customHeight="1">
      <c r="DJ945" s="433"/>
      <c r="DK945" s="433"/>
      <c r="DL945" s="433"/>
      <c r="DM945" s="433"/>
      <c r="DN945" s="433"/>
      <c r="DO945" s="433"/>
      <c r="DP945" s="433"/>
      <c r="DQ945" s="433"/>
      <c r="DR945" s="433"/>
      <c r="DS945" s="433"/>
      <c r="DT945" s="433"/>
      <c r="DU945" s="433"/>
      <c r="DV945" s="433"/>
      <c r="DW945" s="433"/>
      <c r="DX945" s="433"/>
      <c r="DY945" s="433"/>
      <c r="DZ945" s="433"/>
      <c r="EA945" s="433"/>
      <c r="EB945" s="433"/>
      <c r="EC945" s="433"/>
      <c r="ED945" s="433"/>
      <c r="EE945" s="433"/>
      <c r="EF945" s="433"/>
      <c r="EG945" s="433"/>
      <c r="EH945" s="433"/>
      <c r="EI945" s="433"/>
      <c r="EJ945" s="433"/>
      <c r="EK945" s="433"/>
      <c r="EL945" s="433"/>
      <c r="EM945" s="433"/>
      <c r="EN945" s="433"/>
      <c r="EO945" s="433"/>
      <c r="EP945" s="433"/>
      <c r="EQ945" s="433"/>
      <c r="ER945" s="433"/>
      <c r="ES945" s="433"/>
      <c r="ET945" s="433"/>
      <c r="EU945" s="433"/>
      <c r="EV945" s="433"/>
      <c r="EW945" s="433"/>
      <c r="EX945" s="433"/>
      <c r="EY945" s="433"/>
      <c r="EZ945" s="433"/>
      <c r="FA945" s="433"/>
      <c r="FB945" s="433"/>
      <c r="FC945" s="433"/>
      <c r="FD945" s="433"/>
      <c r="FE945" s="433"/>
      <c r="FF945" s="433"/>
      <c r="FG945" s="433"/>
      <c r="FH945" s="433"/>
      <c r="FI945" s="433"/>
      <c r="FJ945" s="433"/>
      <c r="FK945" s="433"/>
      <c r="FL945" s="433"/>
      <c r="FM945" s="433"/>
      <c r="FN945" s="433"/>
      <c r="FO945" s="433"/>
      <c r="FP945" s="433"/>
      <c r="FQ945" s="433"/>
      <c r="FR945" s="433"/>
      <c r="FS945" s="433"/>
    </row>
    <row r="946" spans="114:175" ht="15.75" customHeight="1">
      <c r="DJ946" s="433"/>
      <c r="DK946" s="433"/>
      <c r="DL946" s="433"/>
      <c r="DM946" s="433"/>
      <c r="DN946" s="433"/>
      <c r="DO946" s="433"/>
      <c r="DP946" s="433"/>
      <c r="DQ946" s="433"/>
      <c r="DR946" s="433"/>
      <c r="DS946" s="433"/>
      <c r="DT946" s="433"/>
      <c r="DU946" s="433"/>
      <c r="DV946" s="433"/>
      <c r="DW946" s="433"/>
      <c r="DX946" s="433"/>
      <c r="DY946" s="433"/>
      <c r="DZ946" s="433"/>
      <c r="EA946" s="433"/>
      <c r="EB946" s="433"/>
      <c r="EC946" s="433"/>
      <c r="ED946" s="433"/>
      <c r="EE946" s="433"/>
      <c r="EF946" s="433"/>
      <c r="EG946" s="433"/>
      <c r="EH946" s="433"/>
      <c r="EI946" s="433"/>
      <c r="EJ946" s="433"/>
      <c r="EK946" s="433"/>
      <c r="EL946" s="433"/>
      <c r="EM946" s="433"/>
      <c r="EN946" s="433"/>
      <c r="EO946" s="433"/>
      <c r="EP946" s="433"/>
      <c r="EQ946" s="433"/>
      <c r="ER946" s="433"/>
      <c r="ES946" s="433"/>
      <c r="ET946" s="433"/>
      <c r="EU946" s="433"/>
      <c r="EV946" s="433"/>
      <c r="EW946" s="433"/>
      <c r="EX946" s="433"/>
      <c r="EY946" s="433"/>
      <c r="EZ946" s="433"/>
      <c r="FA946" s="433"/>
      <c r="FB946" s="433"/>
      <c r="FC946" s="433"/>
      <c r="FD946" s="433"/>
      <c r="FE946" s="433"/>
      <c r="FF946" s="433"/>
      <c r="FG946" s="433"/>
      <c r="FH946" s="433"/>
      <c r="FI946" s="433"/>
      <c r="FJ946" s="433"/>
      <c r="FK946" s="433"/>
      <c r="FL946" s="433"/>
      <c r="FM946" s="433"/>
      <c r="FN946" s="433"/>
      <c r="FO946" s="433"/>
      <c r="FP946" s="433"/>
      <c r="FQ946" s="433"/>
      <c r="FR946" s="433"/>
      <c r="FS946" s="433"/>
    </row>
    <row r="947" spans="114:175" ht="15.75" customHeight="1">
      <c r="DJ947" s="433"/>
      <c r="DK947" s="433"/>
      <c r="DL947" s="433"/>
      <c r="DM947" s="433"/>
      <c r="DN947" s="433"/>
      <c r="DO947" s="433"/>
      <c r="DP947" s="433"/>
      <c r="DQ947" s="433"/>
      <c r="DR947" s="433"/>
      <c r="DS947" s="433"/>
      <c r="DT947" s="433"/>
      <c r="DU947" s="433"/>
      <c r="DV947" s="433"/>
      <c r="DW947" s="433"/>
      <c r="DX947" s="433"/>
      <c r="DY947" s="433"/>
      <c r="DZ947" s="433"/>
      <c r="EA947" s="433"/>
      <c r="EB947" s="433"/>
      <c r="EC947" s="433"/>
      <c r="ED947" s="433"/>
      <c r="EE947" s="433"/>
      <c r="EF947" s="433"/>
      <c r="EG947" s="433"/>
      <c r="EH947" s="433"/>
      <c r="EI947" s="433"/>
      <c r="EJ947" s="433"/>
      <c r="EK947" s="433"/>
      <c r="EL947" s="433"/>
      <c r="EM947" s="433"/>
      <c r="EN947" s="433"/>
      <c r="EO947" s="433"/>
      <c r="EP947" s="433"/>
      <c r="EQ947" s="433"/>
      <c r="ER947" s="433"/>
      <c r="ES947" s="433"/>
      <c r="ET947" s="433"/>
      <c r="EU947" s="433"/>
      <c r="EV947" s="433"/>
      <c r="EW947" s="433"/>
      <c r="EX947" s="433"/>
      <c r="EY947" s="433"/>
      <c r="EZ947" s="433"/>
      <c r="FA947" s="433"/>
      <c r="FB947" s="433"/>
      <c r="FC947" s="433"/>
      <c r="FD947" s="433"/>
      <c r="FE947" s="433"/>
      <c r="FF947" s="433"/>
      <c r="FG947" s="433"/>
      <c r="FH947" s="433"/>
      <c r="FI947" s="433"/>
      <c r="FJ947" s="433"/>
      <c r="FK947" s="433"/>
      <c r="FL947" s="433"/>
      <c r="FM947" s="433"/>
      <c r="FN947" s="433"/>
      <c r="FO947" s="433"/>
      <c r="FP947" s="433"/>
      <c r="FQ947" s="433"/>
      <c r="FR947" s="433"/>
      <c r="FS947" s="433"/>
    </row>
    <row r="948" spans="114:175" ht="15.75" customHeight="1">
      <c r="DJ948" s="433"/>
      <c r="DK948" s="433"/>
      <c r="DL948" s="433"/>
      <c r="DM948" s="433"/>
      <c r="DN948" s="433"/>
      <c r="DO948" s="433"/>
      <c r="DP948" s="433"/>
      <c r="DQ948" s="433"/>
      <c r="DR948" s="433"/>
      <c r="DS948" s="433"/>
      <c r="DT948" s="433"/>
      <c r="DU948" s="433"/>
      <c r="DV948" s="433"/>
      <c r="DW948" s="433"/>
      <c r="DX948" s="433"/>
      <c r="DY948" s="433"/>
      <c r="DZ948" s="433"/>
      <c r="EA948" s="433"/>
      <c r="EB948" s="433"/>
      <c r="EC948" s="433"/>
      <c r="ED948" s="433"/>
      <c r="EE948" s="433"/>
      <c r="EF948" s="433"/>
      <c r="EG948" s="433"/>
      <c r="EH948" s="433"/>
      <c r="EI948" s="433"/>
      <c r="EJ948" s="433"/>
      <c r="EK948" s="433"/>
      <c r="EL948" s="433"/>
      <c r="EM948" s="433"/>
      <c r="EN948" s="433"/>
      <c r="EO948" s="433"/>
      <c r="EP948" s="433"/>
      <c r="EQ948" s="433"/>
      <c r="ER948" s="433"/>
      <c r="ES948" s="433"/>
      <c r="ET948" s="433"/>
      <c r="EU948" s="433"/>
      <c r="EV948" s="433"/>
      <c r="EW948" s="433"/>
      <c r="EX948" s="433"/>
      <c r="EY948" s="433"/>
      <c r="EZ948" s="433"/>
      <c r="FA948" s="433"/>
      <c r="FB948" s="433"/>
      <c r="FC948" s="433"/>
      <c r="FD948" s="433"/>
      <c r="FE948" s="433"/>
      <c r="FF948" s="433"/>
      <c r="FG948" s="433"/>
      <c r="FH948" s="433"/>
      <c r="FI948" s="433"/>
      <c r="FJ948" s="433"/>
      <c r="FK948" s="433"/>
      <c r="FL948" s="433"/>
      <c r="FM948" s="433"/>
      <c r="FN948" s="433"/>
      <c r="FO948" s="433"/>
      <c r="FP948" s="433"/>
      <c r="FQ948" s="433"/>
      <c r="FR948" s="433"/>
      <c r="FS948" s="433"/>
    </row>
    <row r="949" spans="114:175" ht="15.75" customHeight="1">
      <c r="DJ949" s="433"/>
      <c r="DK949" s="433"/>
      <c r="DL949" s="433"/>
      <c r="DM949" s="433"/>
      <c r="DN949" s="433"/>
      <c r="DO949" s="433"/>
      <c r="DP949" s="433"/>
      <c r="DQ949" s="433"/>
      <c r="DR949" s="433"/>
      <c r="DS949" s="433"/>
      <c r="DT949" s="433"/>
      <c r="DU949" s="433"/>
      <c r="DV949" s="433"/>
      <c r="DW949" s="433"/>
      <c r="DX949" s="433"/>
      <c r="DY949" s="433"/>
      <c r="DZ949" s="433"/>
      <c r="EA949" s="433"/>
      <c r="EB949" s="433"/>
      <c r="EC949" s="433"/>
      <c r="ED949" s="433"/>
      <c r="EE949" s="433"/>
      <c r="EF949" s="433"/>
      <c r="EG949" s="433"/>
      <c r="EH949" s="433"/>
      <c r="EI949" s="433"/>
      <c r="EJ949" s="433"/>
      <c r="EK949" s="433"/>
      <c r="EL949" s="433"/>
      <c r="EM949" s="433"/>
      <c r="EN949" s="433"/>
      <c r="EO949" s="433"/>
      <c r="EP949" s="433"/>
      <c r="EQ949" s="433"/>
      <c r="ER949" s="433"/>
      <c r="ES949" s="433"/>
      <c r="ET949" s="433"/>
      <c r="EU949" s="433"/>
      <c r="EV949" s="433"/>
      <c r="EW949" s="433"/>
      <c r="EX949" s="433"/>
      <c r="EY949" s="433"/>
      <c r="EZ949" s="433"/>
      <c r="FA949" s="433"/>
      <c r="FB949" s="433"/>
      <c r="FC949" s="433"/>
      <c r="FD949" s="433"/>
      <c r="FE949" s="433"/>
      <c r="FF949" s="433"/>
      <c r="FG949" s="433"/>
      <c r="FH949" s="433"/>
      <c r="FI949" s="433"/>
      <c r="FJ949" s="433"/>
      <c r="FK949" s="433"/>
      <c r="FL949" s="433"/>
      <c r="FM949" s="433"/>
      <c r="FN949" s="433"/>
      <c r="FO949" s="433"/>
      <c r="FP949" s="433"/>
      <c r="FQ949" s="433"/>
      <c r="FR949" s="433"/>
      <c r="FS949" s="433"/>
    </row>
    <row r="950" spans="114:175" ht="15.75" customHeight="1">
      <c r="DJ950" s="433"/>
      <c r="DK950" s="433"/>
      <c r="DL950" s="433"/>
      <c r="DM950" s="433"/>
      <c r="DN950" s="433"/>
      <c r="DO950" s="433"/>
      <c r="DP950" s="433"/>
      <c r="DQ950" s="433"/>
      <c r="DR950" s="433"/>
      <c r="DS950" s="433"/>
      <c r="DT950" s="433"/>
      <c r="DU950" s="433"/>
      <c r="DV950" s="433"/>
      <c r="DW950" s="433"/>
      <c r="DX950" s="433"/>
      <c r="DY950" s="433"/>
      <c r="DZ950" s="433"/>
      <c r="EA950" s="433"/>
      <c r="EB950" s="433"/>
      <c r="EC950" s="433"/>
      <c r="ED950" s="433"/>
      <c r="EE950" s="433"/>
      <c r="EF950" s="433"/>
      <c r="EG950" s="433"/>
      <c r="EH950" s="433"/>
      <c r="EI950" s="433"/>
      <c r="EJ950" s="433"/>
      <c r="EK950" s="433"/>
      <c r="EL950" s="433"/>
      <c r="EM950" s="433"/>
      <c r="EN950" s="433"/>
      <c r="EO950" s="433"/>
      <c r="EP950" s="433"/>
      <c r="EQ950" s="433"/>
      <c r="ER950" s="433"/>
      <c r="ES950" s="433"/>
      <c r="ET950" s="433"/>
      <c r="EU950" s="433"/>
      <c r="EV950" s="433"/>
      <c r="EW950" s="433"/>
      <c r="EX950" s="433"/>
      <c r="EY950" s="433"/>
      <c r="EZ950" s="433"/>
      <c r="FA950" s="433"/>
      <c r="FB950" s="433"/>
      <c r="FC950" s="433"/>
      <c r="FD950" s="433"/>
      <c r="FE950" s="433"/>
      <c r="FF950" s="433"/>
      <c r="FG950" s="433"/>
      <c r="FH950" s="433"/>
      <c r="FI950" s="433"/>
      <c r="FJ950" s="433"/>
      <c r="FK950" s="433"/>
      <c r="FL950" s="433"/>
      <c r="FM950" s="433"/>
      <c r="FN950" s="433"/>
      <c r="FO950" s="433"/>
      <c r="FP950" s="433"/>
      <c r="FQ950" s="433"/>
      <c r="FR950" s="433"/>
      <c r="FS950" s="433"/>
    </row>
    <row r="951" spans="114:175" ht="15.75" customHeight="1">
      <c r="DJ951" s="433"/>
      <c r="DK951" s="433"/>
      <c r="DL951" s="433"/>
      <c r="DM951" s="433"/>
      <c r="DN951" s="433"/>
      <c r="DO951" s="433"/>
      <c r="DP951" s="433"/>
      <c r="DQ951" s="433"/>
      <c r="DR951" s="433"/>
      <c r="DS951" s="433"/>
      <c r="DT951" s="433"/>
      <c r="DU951" s="433"/>
      <c r="DV951" s="433"/>
      <c r="DW951" s="433"/>
      <c r="DX951" s="433"/>
      <c r="DY951" s="433"/>
      <c r="DZ951" s="433"/>
      <c r="EA951" s="433"/>
      <c r="EB951" s="433"/>
      <c r="EC951" s="433"/>
      <c r="ED951" s="433"/>
      <c r="EE951" s="433"/>
      <c r="EF951" s="433"/>
      <c r="EG951" s="433"/>
      <c r="EH951" s="433"/>
      <c r="EI951" s="433"/>
      <c r="EJ951" s="433"/>
      <c r="EK951" s="433"/>
      <c r="EL951" s="433"/>
      <c r="EM951" s="433"/>
      <c r="EN951" s="433"/>
      <c r="EO951" s="433"/>
      <c r="EP951" s="433"/>
      <c r="EQ951" s="433"/>
      <c r="ER951" s="433"/>
      <c r="ES951" s="433"/>
      <c r="ET951" s="433"/>
      <c r="EU951" s="433"/>
      <c r="EV951" s="433"/>
      <c r="EW951" s="433"/>
      <c r="EX951" s="433"/>
      <c r="EY951" s="433"/>
      <c r="EZ951" s="433"/>
      <c r="FA951" s="433"/>
      <c r="FB951" s="433"/>
      <c r="FC951" s="433"/>
      <c r="FD951" s="433"/>
      <c r="FE951" s="433"/>
      <c r="FF951" s="433"/>
      <c r="FG951" s="433"/>
      <c r="FH951" s="433"/>
      <c r="FI951" s="433"/>
      <c r="FJ951" s="433"/>
      <c r="FK951" s="433"/>
      <c r="FL951" s="433"/>
      <c r="FM951" s="433"/>
      <c r="FN951" s="433"/>
      <c r="FO951" s="433"/>
      <c r="FP951" s="433"/>
      <c r="FQ951" s="433"/>
      <c r="FR951" s="433"/>
      <c r="FS951" s="433"/>
    </row>
    <row r="952" spans="114:175" ht="15.75" customHeight="1">
      <c r="DJ952" s="433"/>
      <c r="DK952" s="433"/>
      <c r="DL952" s="433"/>
      <c r="DM952" s="433"/>
      <c r="DN952" s="433"/>
      <c r="DO952" s="433"/>
      <c r="DP952" s="433"/>
      <c r="DQ952" s="433"/>
      <c r="DR952" s="433"/>
      <c r="DS952" s="433"/>
      <c r="DT952" s="433"/>
      <c r="DU952" s="433"/>
      <c r="DV952" s="433"/>
      <c r="DW952" s="433"/>
      <c r="DX952" s="433"/>
      <c r="DY952" s="433"/>
      <c r="DZ952" s="433"/>
      <c r="EA952" s="433"/>
      <c r="EB952" s="433"/>
      <c r="EC952" s="433"/>
      <c r="ED952" s="433"/>
      <c r="EE952" s="433"/>
      <c r="EF952" s="433"/>
      <c r="EG952" s="433"/>
      <c r="EH952" s="433"/>
      <c r="EI952" s="433"/>
      <c r="EJ952" s="433"/>
      <c r="EK952" s="433"/>
      <c r="EL952" s="433"/>
      <c r="EM952" s="433"/>
      <c r="EN952" s="433"/>
      <c r="EO952" s="433"/>
      <c r="EP952" s="433"/>
      <c r="EQ952" s="433"/>
      <c r="ER952" s="433"/>
      <c r="ES952" s="433"/>
      <c r="ET952" s="433"/>
      <c r="EU952" s="433"/>
      <c r="EV952" s="433"/>
      <c r="EW952" s="433"/>
      <c r="EX952" s="433"/>
      <c r="EY952" s="433"/>
      <c r="EZ952" s="433"/>
      <c r="FA952" s="433"/>
      <c r="FB952" s="433"/>
      <c r="FC952" s="433"/>
      <c r="FD952" s="433"/>
      <c r="FE952" s="433"/>
      <c r="FF952" s="433"/>
      <c r="FG952" s="433"/>
      <c r="FH952" s="433"/>
      <c r="FI952" s="433"/>
      <c r="FJ952" s="433"/>
      <c r="FK952" s="433"/>
      <c r="FL952" s="433"/>
      <c r="FM952" s="433"/>
      <c r="FN952" s="433"/>
      <c r="FO952" s="433"/>
      <c r="FP952" s="433"/>
      <c r="FQ952" s="433"/>
      <c r="FR952" s="433"/>
      <c r="FS952" s="433"/>
    </row>
    <row r="953" spans="114:175" ht="15.75" customHeight="1">
      <c r="DJ953" s="433"/>
      <c r="DK953" s="433"/>
      <c r="DL953" s="433"/>
      <c r="DM953" s="433"/>
      <c r="DN953" s="433"/>
      <c r="DO953" s="433"/>
      <c r="DP953" s="433"/>
      <c r="DQ953" s="433"/>
      <c r="DR953" s="433"/>
      <c r="DS953" s="433"/>
      <c r="DT953" s="433"/>
      <c r="DU953" s="433"/>
      <c r="DV953" s="433"/>
      <c r="DW953" s="433"/>
      <c r="DX953" s="433"/>
      <c r="DY953" s="433"/>
      <c r="DZ953" s="433"/>
      <c r="EA953" s="433"/>
      <c r="EB953" s="433"/>
      <c r="EC953" s="433"/>
      <c r="ED953" s="433"/>
      <c r="EE953" s="433"/>
      <c r="EF953" s="433"/>
      <c r="EG953" s="433"/>
      <c r="EH953" s="433"/>
      <c r="EI953" s="433"/>
      <c r="EJ953" s="433"/>
      <c r="EK953" s="433"/>
      <c r="EL953" s="433"/>
      <c r="EM953" s="433"/>
      <c r="EN953" s="433"/>
      <c r="EO953" s="433"/>
      <c r="EP953" s="433"/>
      <c r="EQ953" s="433"/>
      <c r="ER953" s="433"/>
      <c r="ES953" s="433"/>
      <c r="ET953" s="433"/>
      <c r="EU953" s="433"/>
      <c r="EV953" s="433"/>
      <c r="EW953" s="433"/>
      <c r="EX953" s="433"/>
      <c r="EY953" s="433"/>
      <c r="EZ953" s="433"/>
      <c r="FA953" s="433"/>
      <c r="FB953" s="433"/>
      <c r="FC953" s="433"/>
      <c r="FD953" s="433"/>
      <c r="FE953" s="433"/>
      <c r="FF953" s="433"/>
      <c r="FG953" s="433"/>
      <c r="FH953" s="433"/>
      <c r="FI953" s="433"/>
      <c r="FJ953" s="433"/>
      <c r="FK953" s="433"/>
      <c r="FL953" s="433"/>
      <c r="FM953" s="433"/>
      <c r="FN953" s="433"/>
      <c r="FO953" s="433"/>
      <c r="FP953" s="433"/>
      <c r="FQ953" s="433"/>
      <c r="FR953" s="433"/>
      <c r="FS953" s="433"/>
    </row>
    <row r="954" spans="114:175" ht="15.75" customHeight="1">
      <c r="DJ954" s="433"/>
      <c r="DK954" s="433"/>
      <c r="DL954" s="433"/>
      <c r="DM954" s="433"/>
      <c r="DN954" s="433"/>
      <c r="DO954" s="433"/>
      <c r="DP954" s="433"/>
      <c r="DQ954" s="433"/>
      <c r="DR954" s="433"/>
      <c r="DS954" s="433"/>
      <c r="DT954" s="433"/>
      <c r="DU954" s="433"/>
      <c r="DV954" s="433"/>
      <c r="DW954" s="433"/>
      <c r="DX954" s="433"/>
      <c r="DY954" s="433"/>
      <c r="DZ954" s="433"/>
      <c r="EA954" s="433"/>
      <c r="EB954" s="433"/>
      <c r="EC954" s="433"/>
      <c r="ED954" s="433"/>
      <c r="EE954" s="433"/>
      <c r="EF954" s="433"/>
      <c r="EG954" s="433"/>
      <c r="EH954" s="433"/>
      <c r="EI954" s="433"/>
      <c r="EJ954" s="433"/>
      <c r="EK954" s="433"/>
      <c r="EL954" s="433"/>
      <c r="EM954" s="433"/>
      <c r="EN954" s="433"/>
      <c r="EO954" s="433"/>
      <c r="EP954" s="433"/>
      <c r="EQ954" s="433"/>
      <c r="ER954" s="433"/>
      <c r="ES954" s="433"/>
      <c r="ET954" s="433"/>
      <c r="EU954" s="433"/>
      <c r="EV954" s="433"/>
      <c r="EW954" s="433"/>
      <c r="EX954" s="433"/>
      <c r="EY954" s="433"/>
      <c r="EZ954" s="433"/>
      <c r="FA954" s="433"/>
      <c r="FB954" s="433"/>
      <c r="FC954" s="433"/>
      <c r="FD954" s="433"/>
      <c r="FE954" s="433"/>
      <c r="FF954" s="433"/>
      <c r="FG954" s="433"/>
      <c r="FH954" s="433"/>
      <c r="FI954" s="433"/>
      <c r="FJ954" s="433"/>
      <c r="FK954" s="433"/>
      <c r="FL954" s="433"/>
      <c r="FM954" s="433"/>
      <c r="FN954" s="433"/>
      <c r="FO954" s="433"/>
      <c r="FP954" s="433"/>
      <c r="FQ954" s="433"/>
      <c r="FR954" s="433"/>
      <c r="FS954" s="433"/>
    </row>
    <row r="955" spans="114:175" ht="15.75" customHeight="1">
      <c r="DJ955" s="433"/>
      <c r="DK955" s="433"/>
      <c r="DL955" s="433"/>
      <c r="DM955" s="433"/>
      <c r="DN955" s="433"/>
      <c r="DO955" s="433"/>
      <c r="DP955" s="433"/>
      <c r="DQ955" s="433"/>
      <c r="DR955" s="433"/>
      <c r="DS955" s="433"/>
      <c r="DT955" s="433"/>
      <c r="DU955" s="433"/>
      <c r="DV955" s="433"/>
      <c r="DW955" s="433"/>
      <c r="DX955" s="433"/>
      <c r="DY955" s="433"/>
      <c r="DZ955" s="433"/>
      <c r="EA955" s="433"/>
      <c r="EB955" s="433"/>
      <c r="EC955" s="433"/>
      <c r="ED955" s="433"/>
      <c r="EE955" s="433"/>
      <c r="EF955" s="433"/>
      <c r="EG955" s="433"/>
      <c r="EH955" s="433"/>
      <c r="EI955" s="433"/>
      <c r="EJ955" s="433"/>
      <c r="EK955" s="433"/>
      <c r="EL955" s="433"/>
      <c r="EM955" s="433"/>
      <c r="EN955" s="433"/>
      <c r="EO955" s="433"/>
      <c r="EP955" s="433"/>
      <c r="EQ955" s="433"/>
      <c r="ER955" s="433"/>
      <c r="ES955" s="433"/>
      <c r="ET955" s="433"/>
      <c r="EU955" s="433"/>
      <c r="EV955" s="433"/>
      <c r="EW955" s="433"/>
      <c r="EX955" s="433"/>
      <c r="EY955" s="433"/>
      <c r="EZ955" s="433"/>
      <c r="FA955" s="433"/>
      <c r="FB955" s="433"/>
      <c r="FC955" s="433"/>
      <c r="FD955" s="433"/>
      <c r="FE955" s="433"/>
      <c r="FF955" s="433"/>
      <c r="FG955" s="433"/>
      <c r="FH955" s="433"/>
      <c r="FI955" s="433"/>
      <c r="FJ955" s="433"/>
      <c r="FK955" s="433"/>
      <c r="FL955" s="433"/>
      <c r="FM955" s="433"/>
      <c r="FN955" s="433"/>
      <c r="FO955" s="433"/>
      <c r="FP955" s="433"/>
      <c r="FQ955" s="433"/>
      <c r="FR955" s="433"/>
      <c r="FS955" s="433"/>
    </row>
    <row r="956" spans="114:175" ht="15.75" customHeight="1">
      <c r="DJ956" s="433"/>
      <c r="DK956" s="433"/>
      <c r="DL956" s="433"/>
      <c r="DM956" s="433"/>
      <c r="DN956" s="433"/>
      <c r="DO956" s="433"/>
      <c r="DP956" s="433"/>
      <c r="DQ956" s="433"/>
      <c r="DR956" s="433"/>
      <c r="DS956" s="433"/>
      <c r="DT956" s="433"/>
      <c r="DU956" s="433"/>
      <c r="DV956" s="433"/>
      <c r="DW956" s="433"/>
      <c r="DX956" s="433"/>
      <c r="DY956" s="433"/>
      <c r="DZ956" s="433"/>
      <c r="EA956" s="433"/>
      <c r="EB956" s="433"/>
      <c r="EC956" s="433"/>
      <c r="ED956" s="433"/>
      <c r="EE956" s="433"/>
      <c r="EF956" s="433"/>
      <c r="EG956" s="433"/>
      <c r="EH956" s="433"/>
      <c r="EI956" s="433"/>
      <c r="EJ956" s="433"/>
      <c r="EK956" s="433"/>
      <c r="EL956" s="433"/>
      <c r="EM956" s="433"/>
      <c r="EN956" s="433"/>
      <c r="EO956" s="433"/>
      <c r="EP956" s="433"/>
      <c r="EQ956" s="433"/>
      <c r="ER956" s="433"/>
      <c r="ES956" s="433"/>
      <c r="ET956" s="433"/>
      <c r="EU956" s="433"/>
      <c r="EV956" s="433"/>
      <c r="EW956" s="433"/>
      <c r="EX956" s="433"/>
      <c r="EY956" s="433"/>
      <c r="EZ956" s="433"/>
      <c r="FA956" s="433"/>
      <c r="FB956" s="433"/>
      <c r="FC956" s="433"/>
      <c r="FD956" s="433"/>
      <c r="FE956" s="433"/>
      <c r="FF956" s="433"/>
      <c r="FG956" s="433"/>
      <c r="FH956" s="433"/>
      <c r="FI956" s="433"/>
      <c r="FJ956" s="433"/>
      <c r="FK956" s="433"/>
      <c r="FL956" s="433"/>
      <c r="FM956" s="433"/>
      <c r="FN956" s="433"/>
      <c r="FO956" s="433"/>
      <c r="FP956" s="433"/>
      <c r="FQ956" s="433"/>
      <c r="FR956" s="433"/>
      <c r="FS956" s="433"/>
    </row>
    <row r="957" spans="114:175" ht="15.75" customHeight="1">
      <c r="DJ957" s="433"/>
      <c r="DK957" s="433"/>
      <c r="DL957" s="433"/>
      <c r="DM957" s="433"/>
      <c r="DN957" s="433"/>
      <c r="DO957" s="433"/>
      <c r="DP957" s="433"/>
      <c r="DQ957" s="433"/>
      <c r="DR957" s="433"/>
      <c r="DS957" s="433"/>
      <c r="DT957" s="433"/>
      <c r="DU957" s="433"/>
      <c r="DV957" s="433"/>
      <c r="DW957" s="433"/>
      <c r="DX957" s="433"/>
      <c r="DY957" s="433"/>
      <c r="DZ957" s="433"/>
      <c r="EA957" s="433"/>
      <c r="EB957" s="433"/>
      <c r="EC957" s="433"/>
      <c r="ED957" s="433"/>
      <c r="EE957" s="433"/>
      <c r="EF957" s="433"/>
      <c r="EG957" s="433"/>
      <c r="EH957" s="433"/>
      <c r="EI957" s="433"/>
      <c r="EJ957" s="433"/>
      <c r="EK957" s="433"/>
      <c r="EL957" s="433"/>
      <c r="EM957" s="433"/>
      <c r="EN957" s="433"/>
      <c r="EO957" s="433"/>
      <c r="EP957" s="433"/>
      <c r="EQ957" s="433"/>
      <c r="ER957" s="433"/>
      <c r="ES957" s="433"/>
      <c r="ET957" s="433"/>
      <c r="EU957" s="433"/>
      <c r="EV957" s="433"/>
      <c r="EW957" s="433"/>
      <c r="EX957" s="433"/>
      <c r="EY957" s="433"/>
      <c r="EZ957" s="433"/>
      <c r="FA957" s="433"/>
      <c r="FB957" s="433"/>
      <c r="FC957" s="433"/>
      <c r="FD957" s="433"/>
      <c r="FE957" s="433"/>
      <c r="FF957" s="433"/>
      <c r="FG957" s="433"/>
      <c r="FH957" s="433"/>
      <c r="FI957" s="433"/>
      <c r="FJ957" s="433"/>
      <c r="FK957" s="433"/>
      <c r="FL957" s="433"/>
      <c r="FM957" s="433"/>
      <c r="FN957" s="433"/>
      <c r="FO957" s="433"/>
      <c r="FP957" s="433"/>
      <c r="FQ957" s="433"/>
      <c r="FR957" s="433"/>
      <c r="FS957" s="433"/>
    </row>
    <row r="958" spans="114:175" ht="15.75" customHeight="1">
      <c r="DJ958" s="433"/>
      <c r="DK958" s="433"/>
      <c r="DL958" s="433"/>
      <c r="DM958" s="433"/>
      <c r="DN958" s="433"/>
      <c r="DO958" s="433"/>
      <c r="DP958" s="433"/>
      <c r="DQ958" s="433"/>
      <c r="DR958" s="433"/>
      <c r="DS958" s="433"/>
      <c r="DT958" s="433"/>
      <c r="DU958" s="433"/>
      <c r="DV958" s="433"/>
      <c r="DW958" s="433"/>
      <c r="DX958" s="433"/>
      <c r="DY958" s="433"/>
      <c r="DZ958" s="433"/>
      <c r="EA958" s="433"/>
      <c r="EB958" s="433"/>
      <c r="EC958" s="433"/>
      <c r="ED958" s="433"/>
      <c r="EE958" s="433"/>
      <c r="EF958" s="433"/>
      <c r="EG958" s="433"/>
      <c r="EH958" s="433"/>
      <c r="EI958" s="433"/>
      <c r="EJ958" s="433"/>
      <c r="EK958" s="433"/>
      <c r="EL958" s="433"/>
      <c r="EM958" s="433"/>
      <c r="EN958" s="433"/>
      <c r="EO958" s="433"/>
      <c r="EP958" s="433"/>
      <c r="EQ958" s="433"/>
      <c r="ER958" s="433"/>
      <c r="ES958" s="433"/>
      <c r="ET958" s="433"/>
      <c r="EU958" s="433"/>
      <c r="EV958" s="433"/>
      <c r="EW958" s="433"/>
      <c r="EX958" s="433"/>
      <c r="EY958" s="433"/>
      <c r="EZ958" s="433"/>
      <c r="FA958" s="433"/>
      <c r="FB958" s="433"/>
      <c r="FC958" s="433"/>
      <c r="FD958" s="433"/>
      <c r="FE958" s="433"/>
      <c r="FF958" s="433"/>
      <c r="FG958" s="433"/>
      <c r="FH958" s="433"/>
      <c r="FI958" s="433"/>
      <c r="FJ958" s="433"/>
      <c r="FK958" s="433"/>
      <c r="FL958" s="433"/>
      <c r="FM958" s="433"/>
      <c r="FN958" s="433"/>
      <c r="FO958" s="433"/>
      <c r="FP958" s="433"/>
      <c r="FQ958" s="433"/>
      <c r="FR958" s="433"/>
      <c r="FS958" s="433"/>
    </row>
    <row r="959" spans="114:175" ht="15.75" customHeight="1">
      <c r="DJ959" s="433"/>
      <c r="DK959" s="433"/>
      <c r="DL959" s="433"/>
      <c r="DM959" s="433"/>
      <c r="DN959" s="433"/>
      <c r="DO959" s="433"/>
      <c r="DP959" s="433"/>
      <c r="DQ959" s="433"/>
      <c r="DR959" s="433"/>
      <c r="DS959" s="433"/>
      <c r="DT959" s="433"/>
      <c r="DU959" s="433"/>
      <c r="DV959" s="433"/>
      <c r="DW959" s="433"/>
      <c r="DX959" s="433"/>
      <c r="DY959" s="433"/>
      <c r="DZ959" s="433"/>
      <c r="EA959" s="433"/>
      <c r="EB959" s="433"/>
      <c r="EC959" s="433"/>
      <c r="ED959" s="433"/>
      <c r="EE959" s="433"/>
      <c r="EF959" s="433"/>
      <c r="EG959" s="433"/>
      <c r="EH959" s="433"/>
      <c r="EI959" s="433"/>
      <c r="EJ959" s="433"/>
      <c r="EK959" s="433"/>
      <c r="EL959" s="433"/>
      <c r="EM959" s="433"/>
      <c r="EN959" s="433"/>
      <c r="EO959" s="433"/>
      <c r="EP959" s="433"/>
      <c r="EQ959" s="433"/>
      <c r="ER959" s="433"/>
      <c r="ES959" s="433"/>
      <c r="ET959" s="433"/>
      <c r="EU959" s="433"/>
      <c r="EV959" s="433"/>
      <c r="EW959" s="433"/>
      <c r="EX959" s="433"/>
      <c r="EY959" s="433"/>
      <c r="EZ959" s="433"/>
      <c r="FA959" s="433"/>
      <c r="FB959" s="433"/>
      <c r="FC959" s="433"/>
      <c r="FD959" s="433"/>
      <c r="FE959" s="433"/>
      <c r="FF959" s="433"/>
      <c r="FG959" s="433"/>
      <c r="FH959" s="433"/>
      <c r="FI959" s="433"/>
      <c r="FJ959" s="433"/>
      <c r="FK959" s="433"/>
      <c r="FL959" s="433"/>
      <c r="FM959" s="433"/>
      <c r="FN959" s="433"/>
      <c r="FO959" s="433"/>
      <c r="FP959" s="433"/>
      <c r="FQ959" s="433"/>
      <c r="FR959" s="433"/>
      <c r="FS959" s="433"/>
    </row>
    <row r="960" spans="114:175" ht="15.75" customHeight="1">
      <c r="DJ960" s="433"/>
      <c r="DK960" s="433"/>
      <c r="DL960" s="433"/>
      <c r="DM960" s="433"/>
      <c r="DN960" s="433"/>
      <c r="DO960" s="433"/>
      <c r="DP960" s="433"/>
      <c r="DQ960" s="433"/>
      <c r="DR960" s="433"/>
      <c r="DS960" s="433"/>
      <c r="DT960" s="433"/>
      <c r="DU960" s="433"/>
      <c r="DV960" s="433"/>
      <c r="DW960" s="433"/>
      <c r="DX960" s="433"/>
      <c r="DY960" s="433"/>
      <c r="DZ960" s="433"/>
      <c r="EA960" s="433"/>
      <c r="EB960" s="433"/>
      <c r="EC960" s="433"/>
      <c r="ED960" s="433"/>
      <c r="EE960" s="433"/>
      <c r="EF960" s="433"/>
      <c r="EG960" s="433"/>
      <c r="EH960" s="433"/>
      <c r="EI960" s="433"/>
      <c r="EJ960" s="433"/>
      <c r="EK960" s="433"/>
      <c r="EL960" s="433"/>
      <c r="EM960" s="433"/>
      <c r="EN960" s="433"/>
      <c r="EO960" s="433"/>
      <c r="EP960" s="433"/>
      <c r="EQ960" s="433"/>
      <c r="ER960" s="433"/>
      <c r="ES960" s="433"/>
      <c r="ET960" s="433"/>
      <c r="EU960" s="433"/>
      <c r="EV960" s="433"/>
      <c r="EW960" s="433"/>
      <c r="EX960" s="433"/>
      <c r="EY960" s="433"/>
      <c r="EZ960" s="433"/>
      <c r="FA960" s="433"/>
      <c r="FB960" s="433"/>
      <c r="FC960" s="433"/>
      <c r="FD960" s="433"/>
      <c r="FE960" s="433"/>
      <c r="FF960" s="433"/>
      <c r="FG960" s="433"/>
      <c r="FH960" s="433"/>
      <c r="FI960" s="433"/>
      <c r="FJ960" s="433"/>
      <c r="FK960" s="433"/>
      <c r="FL960" s="433"/>
      <c r="FM960" s="433"/>
      <c r="FN960" s="433"/>
      <c r="FO960" s="433"/>
      <c r="FP960" s="433"/>
      <c r="FQ960" s="433"/>
      <c r="FR960" s="433"/>
      <c r="FS960" s="433"/>
    </row>
    <row r="961" spans="114:175" ht="15.75" customHeight="1">
      <c r="DJ961" s="433"/>
      <c r="DK961" s="433"/>
      <c r="DL961" s="433"/>
      <c r="DM961" s="433"/>
      <c r="DN961" s="433"/>
      <c r="DO961" s="433"/>
      <c r="DP961" s="433"/>
      <c r="DQ961" s="433"/>
      <c r="DR961" s="433"/>
      <c r="DS961" s="433"/>
      <c r="DT961" s="433"/>
      <c r="DU961" s="433"/>
      <c r="DV961" s="433"/>
      <c r="DW961" s="433"/>
      <c r="DX961" s="433"/>
      <c r="DY961" s="433"/>
      <c r="DZ961" s="433"/>
      <c r="EA961" s="433"/>
      <c r="EB961" s="433"/>
      <c r="EC961" s="433"/>
      <c r="ED961" s="433"/>
      <c r="EE961" s="433"/>
      <c r="EF961" s="433"/>
      <c r="EG961" s="433"/>
      <c r="EH961" s="433"/>
      <c r="EI961" s="433"/>
      <c r="EJ961" s="433"/>
      <c r="EK961" s="433"/>
      <c r="EL961" s="433"/>
      <c r="EM961" s="433"/>
      <c r="EN961" s="433"/>
      <c r="EO961" s="433"/>
      <c r="EP961" s="433"/>
      <c r="EQ961" s="433"/>
      <c r="ER961" s="433"/>
      <c r="ES961" s="433"/>
      <c r="ET961" s="433"/>
      <c r="EU961" s="433"/>
      <c r="EV961" s="433"/>
      <c r="EW961" s="433"/>
      <c r="EX961" s="433"/>
      <c r="EY961" s="433"/>
      <c r="EZ961" s="433"/>
      <c r="FA961" s="433"/>
      <c r="FB961" s="433"/>
      <c r="FC961" s="433"/>
      <c r="FD961" s="433"/>
      <c r="FE961" s="433"/>
      <c r="FF961" s="433"/>
      <c r="FG961" s="433"/>
      <c r="FH961" s="433"/>
      <c r="FI961" s="433"/>
      <c r="FJ961" s="433"/>
      <c r="FK961" s="433"/>
      <c r="FL961" s="433"/>
      <c r="FM961" s="433"/>
      <c r="FN961" s="433"/>
      <c r="FO961" s="433"/>
      <c r="FP961" s="433"/>
      <c r="FQ961" s="433"/>
      <c r="FR961" s="433"/>
      <c r="FS961" s="433"/>
    </row>
    <row r="962" spans="114:175" ht="15.75" customHeight="1">
      <c r="DJ962" s="433"/>
      <c r="DK962" s="433"/>
      <c r="DL962" s="433"/>
      <c r="DM962" s="433"/>
      <c r="DN962" s="433"/>
      <c r="DO962" s="433"/>
      <c r="DP962" s="433"/>
      <c r="DQ962" s="433"/>
      <c r="DR962" s="433"/>
      <c r="DS962" s="433"/>
      <c r="DT962" s="433"/>
      <c r="DU962" s="433"/>
      <c r="DV962" s="433"/>
      <c r="DW962" s="433"/>
      <c r="DX962" s="433"/>
      <c r="DY962" s="433"/>
      <c r="DZ962" s="433"/>
      <c r="EA962" s="433"/>
      <c r="EB962" s="433"/>
      <c r="EC962" s="433"/>
      <c r="ED962" s="433"/>
      <c r="EE962" s="433"/>
      <c r="EF962" s="433"/>
      <c r="EG962" s="433"/>
      <c r="EH962" s="433"/>
      <c r="EI962" s="433"/>
      <c r="EJ962" s="433"/>
      <c r="EK962" s="433"/>
      <c r="EL962" s="433"/>
      <c r="EM962" s="433"/>
      <c r="EN962" s="433"/>
      <c r="EO962" s="433"/>
      <c r="EP962" s="433"/>
      <c r="EQ962" s="433"/>
      <c r="ER962" s="433"/>
      <c r="ES962" s="433"/>
      <c r="ET962" s="433"/>
      <c r="EU962" s="433"/>
      <c r="EV962" s="433"/>
      <c r="EW962" s="433"/>
      <c r="EX962" s="433"/>
      <c r="EY962" s="433"/>
      <c r="EZ962" s="433"/>
      <c r="FA962" s="433"/>
      <c r="FB962" s="433"/>
      <c r="FC962" s="433"/>
      <c r="FD962" s="433"/>
      <c r="FE962" s="433"/>
      <c r="FF962" s="433"/>
      <c r="FG962" s="433"/>
      <c r="FH962" s="433"/>
      <c r="FI962" s="433"/>
      <c r="FJ962" s="433"/>
      <c r="FK962" s="433"/>
      <c r="FL962" s="433"/>
      <c r="FM962" s="433"/>
      <c r="FN962" s="433"/>
      <c r="FO962" s="433"/>
      <c r="FP962" s="433"/>
      <c r="FQ962" s="433"/>
      <c r="FR962" s="433"/>
      <c r="FS962" s="433"/>
    </row>
    <row r="963" spans="114:175" ht="15.75" customHeight="1">
      <c r="DJ963" s="433"/>
      <c r="DK963" s="433"/>
      <c r="DL963" s="433"/>
      <c r="DM963" s="433"/>
      <c r="DN963" s="433"/>
      <c r="DO963" s="433"/>
      <c r="DP963" s="433"/>
      <c r="DQ963" s="433"/>
      <c r="DR963" s="433"/>
      <c r="DS963" s="433"/>
      <c r="DT963" s="433"/>
      <c r="DU963" s="433"/>
      <c r="DV963" s="433"/>
      <c r="DW963" s="433"/>
      <c r="DX963" s="433"/>
      <c r="DY963" s="433"/>
      <c r="DZ963" s="433"/>
      <c r="EA963" s="433"/>
      <c r="EB963" s="433"/>
      <c r="EC963" s="433"/>
      <c r="ED963" s="433"/>
      <c r="EE963" s="433"/>
      <c r="EF963" s="433"/>
      <c r="EG963" s="433"/>
      <c r="EH963" s="433"/>
      <c r="EI963" s="433"/>
      <c r="EJ963" s="433"/>
      <c r="EK963" s="433"/>
      <c r="EL963" s="433"/>
      <c r="EM963" s="433"/>
      <c r="EN963" s="433"/>
      <c r="EO963" s="433"/>
      <c r="EP963" s="433"/>
      <c r="EQ963" s="433"/>
      <c r="ER963" s="433"/>
      <c r="ES963" s="433"/>
      <c r="ET963" s="433"/>
      <c r="EU963" s="433"/>
      <c r="EV963" s="433"/>
      <c r="EW963" s="433"/>
      <c r="EX963" s="433"/>
      <c r="EY963" s="433"/>
      <c r="EZ963" s="433"/>
      <c r="FA963" s="433"/>
      <c r="FB963" s="433"/>
      <c r="FC963" s="433"/>
      <c r="FD963" s="433"/>
      <c r="FE963" s="433"/>
      <c r="FF963" s="433"/>
      <c r="FG963" s="433"/>
      <c r="FH963" s="433"/>
      <c r="FI963" s="433"/>
      <c r="FJ963" s="433"/>
      <c r="FK963" s="433"/>
      <c r="FL963" s="433"/>
      <c r="FM963" s="433"/>
      <c r="FN963" s="433"/>
      <c r="FO963" s="433"/>
      <c r="FP963" s="433"/>
      <c r="FQ963" s="433"/>
      <c r="FR963" s="433"/>
      <c r="FS963" s="433"/>
    </row>
    <row r="964" spans="114:175" ht="15.75" customHeight="1">
      <c r="DJ964" s="433"/>
      <c r="DK964" s="433"/>
      <c r="DL964" s="433"/>
      <c r="DM964" s="433"/>
      <c r="DN964" s="433"/>
      <c r="DO964" s="433"/>
      <c r="DP964" s="433"/>
      <c r="DQ964" s="433"/>
      <c r="DR964" s="433"/>
      <c r="DS964" s="433"/>
      <c r="DT964" s="433"/>
      <c r="DU964" s="433"/>
      <c r="DV964" s="433"/>
      <c r="DW964" s="433"/>
      <c r="DX964" s="433"/>
      <c r="DY964" s="433"/>
      <c r="DZ964" s="433"/>
      <c r="EA964" s="433"/>
      <c r="EB964" s="433"/>
      <c r="EC964" s="433"/>
      <c r="ED964" s="433"/>
      <c r="EE964" s="433"/>
      <c r="EF964" s="433"/>
      <c r="EG964" s="433"/>
      <c r="EH964" s="433"/>
      <c r="EI964" s="433"/>
      <c r="EJ964" s="433"/>
      <c r="EK964" s="433"/>
      <c r="EL964" s="433"/>
      <c r="EM964" s="433"/>
      <c r="EN964" s="433"/>
      <c r="EO964" s="433"/>
      <c r="EP964" s="433"/>
      <c r="EQ964" s="433"/>
      <c r="ER964" s="433"/>
      <c r="ES964" s="433"/>
      <c r="ET964" s="433"/>
      <c r="EU964" s="433"/>
      <c r="EV964" s="433"/>
      <c r="EW964" s="433"/>
      <c r="EX964" s="433"/>
      <c r="EY964" s="433"/>
      <c r="EZ964" s="433"/>
      <c r="FA964" s="433"/>
      <c r="FB964" s="433"/>
      <c r="FC964" s="433"/>
      <c r="FD964" s="433"/>
      <c r="FE964" s="433"/>
      <c r="FF964" s="433"/>
      <c r="FG964" s="433"/>
      <c r="FH964" s="433"/>
      <c r="FI964" s="433"/>
      <c r="FJ964" s="433"/>
      <c r="FK964" s="433"/>
      <c r="FL964" s="433"/>
      <c r="FM964" s="433"/>
      <c r="FN964" s="433"/>
      <c r="FO964" s="433"/>
      <c r="FP964" s="433"/>
      <c r="FQ964" s="433"/>
      <c r="FR964" s="433"/>
      <c r="FS964" s="433"/>
    </row>
    <row r="965" spans="114:175" ht="15.75" customHeight="1">
      <c r="DJ965" s="433"/>
      <c r="DK965" s="433"/>
      <c r="DL965" s="433"/>
      <c r="DM965" s="433"/>
      <c r="DN965" s="433"/>
      <c r="DO965" s="433"/>
      <c r="DP965" s="433"/>
      <c r="DQ965" s="433"/>
      <c r="DR965" s="433"/>
      <c r="DS965" s="433"/>
      <c r="DT965" s="433"/>
      <c r="DU965" s="433"/>
      <c r="DV965" s="433"/>
      <c r="DW965" s="433"/>
      <c r="DX965" s="433"/>
      <c r="DY965" s="433"/>
      <c r="DZ965" s="433"/>
      <c r="EA965" s="433"/>
      <c r="EB965" s="433"/>
      <c r="EC965" s="433"/>
      <c r="ED965" s="433"/>
      <c r="EE965" s="433"/>
      <c r="EF965" s="433"/>
      <c r="EG965" s="433"/>
      <c r="EH965" s="433"/>
      <c r="EI965" s="433"/>
      <c r="EJ965" s="433"/>
      <c r="EK965" s="433"/>
      <c r="EL965" s="433"/>
      <c r="EM965" s="433"/>
      <c r="EN965" s="433"/>
      <c r="EO965" s="433"/>
      <c r="EP965" s="433"/>
      <c r="EQ965" s="433"/>
      <c r="ER965" s="433"/>
      <c r="ES965" s="433"/>
      <c r="ET965" s="433"/>
      <c r="EU965" s="433"/>
      <c r="EV965" s="433"/>
      <c r="EW965" s="433"/>
      <c r="EX965" s="433"/>
      <c r="EY965" s="433"/>
      <c r="EZ965" s="433"/>
      <c r="FA965" s="433"/>
      <c r="FB965" s="433"/>
      <c r="FC965" s="433"/>
      <c r="FD965" s="433"/>
      <c r="FE965" s="433"/>
      <c r="FF965" s="433"/>
      <c r="FG965" s="433"/>
      <c r="FH965" s="433"/>
      <c r="FI965" s="433"/>
      <c r="FJ965" s="433"/>
      <c r="FK965" s="433"/>
      <c r="FL965" s="433"/>
      <c r="FM965" s="433"/>
      <c r="FN965" s="433"/>
      <c r="FO965" s="433"/>
      <c r="FP965" s="433"/>
      <c r="FQ965" s="433"/>
      <c r="FR965" s="433"/>
      <c r="FS965" s="433"/>
    </row>
    <row r="966" spans="114:175" ht="15.75" customHeight="1">
      <c r="DJ966" s="433"/>
      <c r="DK966" s="433"/>
      <c r="DL966" s="433"/>
      <c r="DM966" s="433"/>
      <c r="DN966" s="433"/>
      <c r="DO966" s="433"/>
      <c r="DP966" s="433"/>
      <c r="DQ966" s="433"/>
      <c r="DR966" s="433"/>
      <c r="DS966" s="433"/>
      <c r="DT966" s="433"/>
      <c r="DU966" s="433"/>
      <c r="DV966" s="433"/>
      <c r="DW966" s="433"/>
      <c r="DX966" s="433"/>
      <c r="DY966" s="433"/>
      <c r="DZ966" s="433"/>
      <c r="EA966" s="433"/>
      <c r="EB966" s="433"/>
      <c r="EC966" s="433"/>
      <c r="ED966" s="433"/>
      <c r="EE966" s="433"/>
      <c r="EF966" s="433"/>
      <c r="EG966" s="433"/>
      <c r="EH966" s="433"/>
      <c r="EI966" s="433"/>
      <c r="EJ966" s="433"/>
      <c r="EK966" s="433"/>
      <c r="EL966" s="433"/>
      <c r="EM966" s="433"/>
      <c r="EN966" s="433"/>
      <c r="EO966" s="433"/>
      <c r="EP966" s="433"/>
      <c r="EQ966" s="433"/>
      <c r="ER966" s="433"/>
      <c r="ES966" s="433"/>
      <c r="ET966" s="433"/>
      <c r="EU966" s="433"/>
      <c r="EV966" s="433"/>
      <c r="EW966" s="433"/>
      <c r="EX966" s="433"/>
      <c r="EY966" s="433"/>
      <c r="EZ966" s="433"/>
      <c r="FA966" s="433"/>
      <c r="FB966" s="433"/>
      <c r="FC966" s="433"/>
      <c r="FD966" s="433"/>
      <c r="FE966" s="433"/>
      <c r="FF966" s="433"/>
      <c r="FG966" s="433"/>
      <c r="FH966" s="433"/>
      <c r="FI966" s="433"/>
      <c r="FJ966" s="433"/>
      <c r="FK966" s="433"/>
      <c r="FL966" s="433"/>
      <c r="FM966" s="433"/>
      <c r="FN966" s="433"/>
      <c r="FO966" s="433"/>
      <c r="FP966" s="433"/>
      <c r="FQ966" s="433"/>
      <c r="FR966" s="433"/>
      <c r="FS966" s="433"/>
    </row>
    <row r="967" spans="114:175" ht="15.75" customHeight="1">
      <c r="DJ967" s="433"/>
      <c r="DK967" s="433"/>
      <c r="DL967" s="433"/>
      <c r="DM967" s="433"/>
      <c r="DN967" s="433"/>
      <c r="DO967" s="433"/>
      <c r="DP967" s="433"/>
      <c r="DQ967" s="433"/>
      <c r="DR967" s="433"/>
      <c r="DS967" s="433"/>
      <c r="DT967" s="433"/>
      <c r="DU967" s="433"/>
      <c r="DV967" s="433"/>
      <c r="DW967" s="433"/>
      <c r="DX967" s="433"/>
      <c r="DY967" s="433"/>
      <c r="DZ967" s="433"/>
      <c r="EA967" s="433"/>
      <c r="EB967" s="433"/>
      <c r="EC967" s="433"/>
      <c r="ED967" s="433"/>
      <c r="EE967" s="433"/>
      <c r="EF967" s="433"/>
      <c r="EG967" s="433"/>
      <c r="EH967" s="433"/>
      <c r="EI967" s="433"/>
      <c r="EJ967" s="433"/>
      <c r="EK967" s="433"/>
      <c r="EL967" s="433"/>
      <c r="EM967" s="433"/>
      <c r="EN967" s="433"/>
      <c r="EO967" s="433"/>
      <c r="EP967" s="433"/>
      <c r="EQ967" s="433"/>
      <c r="ER967" s="433"/>
      <c r="ES967" s="433"/>
      <c r="ET967" s="433"/>
      <c r="EU967" s="433"/>
      <c r="EV967" s="433"/>
      <c r="EW967" s="433"/>
      <c r="EX967" s="433"/>
      <c r="EY967" s="433"/>
      <c r="EZ967" s="433"/>
      <c r="FA967" s="433"/>
      <c r="FB967" s="433"/>
      <c r="FC967" s="433"/>
      <c r="FD967" s="433"/>
      <c r="FE967" s="433"/>
      <c r="FF967" s="433"/>
      <c r="FG967" s="433"/>
      <c r="FH967" s="433"/>
      <c r="FI967" s="433"/>
      <c r="FJ967" s="433"/>
      <c r="FK967" s="433"/>
      <c r="FL967" s="433"/>
      <c r="FM967" s="433"/>
      <c r="FN967" s="433"/>
      <c r="FO967" s="433"/>
      <c r="FP967" s="433"/>
      <c r="FQ967" s="433"/>
      <c r="FR967" s="433"/>
      <c r="FS967" s="433"/>
    </row>
    <row r="968" spans="114:175" ht="15.75" customHeight="1">
      <c r="DJ968" s="433"/>
      <c r="DK968" s="433"/>
      <c r="DL968" s="433"/>
      <c r="DM968" s="433"/>
      <c r="DN968" s="433"/>
      <c r="DO968" s="433"/>
      <c r="DP968" s="433"/>
      <c r="DQ968" s="433"/>
      <c r="DR968" s="433"/>
      <c r="DS968" s="433"/>
      <c r="DT968" s="433"/>
      <c r="DU968" s="433"/>
      <c r="DV968" s="433"/>
      <c r="DW968" s="433"/>
      <c r="DX968" s="433"/>
      <c r="DY968" s="433"/>
      <c r="DZ968" s="433"/>
      <c r="EA968" s="433"/>
      <c r="EB968" s="433"/>
      <c r="EC968" s="433"/>
      <c r="ED968" s="433"/>
      <c r="EE968" s="433"/>
      <c r="EF968" s="433"/>
      <c r="EG968" s="433"/>
      <c r="EH968" s="433"/>
      <c r="EI968" s="433"/>
      <c r="EJ968" s="433"/>
      <c r="EK968" s="433"/>
      <c r="EL968" s="433"/>
      <c r="EM968" s="433"/>
      <c r="EN968" s="433"/>
      <c r="EO968" s="433"/>
      <c r="EP968" s="433"/>
      <c r="EQ968" s="433"/>
      <c r="ER968" s="433"/>
      <c r="ES968" s="433"/>
      <c r="ET968" s="433"/>
      <c r="EU968" s="433"/>
      <c r="EV968" s="433"/>
      <c r="EW968" s="433"/>
      <c r="EX968" s="433"/>
      <c r="EY968" s="433"/>
      <c r="EZ968" s="433"/>
      <c r="FA968" s="433"/>
      <c r="FB968" s="433"/>
      <c r="FC968" s="433"/>
      <c r="FD968" s="433"/>
      <c r="FE968" s="433"/>
      <c r="FF968" s="433"/>
      <c r="FG968" s="433"/>
      <c r="FH968" s="433"/>
      <c r="FI968" s="433"/>
      <c r="FJ968" s="433"/>
      <c r="FK968" s="433"/>
      <c r="FL968" s="433"/>
      <c r="FM968" s="433"/>
      <c r="FN968" s="433"/>
      <c r="FO968" s="433"/>
      <c r="FP968" s="433"/>
      <c r="FQ968" s="433"/>
      <c r="FR968" s="433"/>
      <c r="FS968" s="433"/>
    </row>
    <row r="969" spans="114:175" ht="15.75" customHeight="1">
      <c r="DJ969" s="433"/>
      <c r="DK969" s="433"/>
      <c r="DL969" s="433"/>
      <c r="DM969" s="433"/>
      <c r="DN969" s="433"/>
      <c r="DO969" s="433"/>
      <c r="DP969" s="433"/>
      <c r="DQ969" s="433"/>
      <c r="DR969" s="433"/>
      <c r="DS969" s="433"/>
      <c r="DT969" s="433"/>
      <c r="DU969" s="433"/>
      <c r="DV969" s="433"/>
      <c r="DW969" s="433"/>
      <c r="DX969" s="433"/>
      <c r="DY969" s="433"/>
      <c r="DZ969" s="433"/>
      <c r="EA969" s="433"/>
      <c r="EB969" s="433"/>
      <c r="EC969" s="433"/>
      <c r="ED969" s="433"/>
      <c r="EE969" s="433"/>
      <c r="EF969" s="433"/>
      <c r="EG969" s="433"/>
      <c r="EH969" s="433"/>
      <c r="EI969" s="433"/>
      <c r="EJ969" s="433"/>
      <c r="EK969" s="433"/>
      <c r="EL969" s="433"/>
      <c r="EM969" s="433"/>
      <c r="EN969" s="433"/>
      <c r="EO969" s="433"/>
      <c r="EP969" s="433"/>
      <c r="EQ969" s="433"/>
      <c r="ER969" s="433"/>
      <c r="ES969" s="433"/>
      <c r="ET969" s="433"/>
      <c r="EU969" s="433"/>
      <c r="EV969" s="433"/>
      <c r="EW969" s="433"/>
      <c r="EX969" s="433"/>
      <c r="EY969" s="433"/>
      <c r="EZ969" s="433"/>
      <c r="FA969" s="433"/>
      <c r="FB969" s="433"/>
      <c r="FC969" s="433"/>
      <c r="FD969" s="433"/>
      <c r="FE969" s="433"/>
      <c r="FF969" s="433"/>
      <c r="FG969" s="433"/>
      <c r="FH969" s="433"/>
      <c r="FI969" s="433"/>
      <c r="FJ969" s="433"/>
      <c r="FK969" s="433"/>
      <c r="FL969" s="433"/>
      <c r="FM969" s="433"/>
      <c r="FN969" s="433"/>
      <c r="FO969" s="433"/>
      <c r="FP969" s="433"/>
      <c r="FQ969" s="433"/>
      <c r="FR969" s="433"/>
      <c r="FS969" s="433"/>
    </row>
    <row r="970" spans="114:175" ht="15.75" customHeight="1">
      <c r="DJ970" s="433"/>
      <c r="DK970" s="433"/>
      <c r="DL970" s="433"/>
      <c r="DM970" s="433"/>
      <c r="DN970" s="433"/>
      <c r="DO970" s="433"/>
      <c r="DP970" s="433"/>
      <c r="DQ970" s="433"/>
      <c r="DR970" s="433"/>
      <c r="DS970" s="433"/>
      <c r="DT970" s="433"/>
      <c r="DU970" s="433"/>
      <c r="DV970" s="433"/>
      <c r="DW970" s="433"/>
      <c r="DX970" s="433"/>
      <c r="DY970" s="433"/>
      <c r="DZ970" s="433"/>
      <c r="EA970" s="433"/>
      <c r="EB970" s="433"/>
      <c r="EC970" s="433"/>
      <c r="ED970" s="433"/>
      <c r="EE970" s="433"/>
      <c r="EF970" s="433"/>
      <c r="EG970" s="433"/>
      <c r="EH970" s="433"/>
      <c r="EI970" s="433"/>
      <c r="EJ970" s="433"/>
      <c r="EK970" s="433"/>
      <c r="EL970" s="433"/>
      <c r="EM970" s="433"/>
      <c r="EN970" s="433"/>
      <c r="EO970" s="433"/>
      <c r="EP970" s="433"/>
      <c r="EQ970" s="433"/>
      <c r="ER970" s="433"/>
      <c r="ES970" s="433"/>
      <c r="ET970" s="433"/>
      <c r="EU970" s="433"/>
      <c r="EV970" s="433"/>
      <c r="EW970" s="433"/>
      <c r="EX970" s="433"/>
      <c r="EY970" s="433"/>
      <c r="EZ970" s="433"/>
      <c r="FA970" s="433"/>
      <c r="FB970" s="433"/>
      <c r="FC970" s="433"/>
      <c r="FD970" s="433"/>
      <c r="FE970" s="433"/>
      <c r="FF970" s="433"/>
      <c r="FG970" s="433"/>
      <c r="FH970" s="433"/>
      <c r="FI970" s="433"/>
      <c r="FJ970" s="433"/>
      <c r="FK970" s="433"/>
      <c r="FL970" s="433"/>
      <c r="FM970" s="433"/>
      <c r="FN970" s="433"/>
      <c r="FO970" s="433"/>
      <c r="FP970" s="433"/>
      <c r="FQ970" s="433"/>
      <c r="FR970" s="433"/>
      <c r="FS970" s="433"/>
    </row>
    <row r="971" spans="114:175" ht="15.75" customHeight="1">
      <c r="DJ971" s="433"/>
      <c r="DK971" s="433"/>
      <c r="DL971" s="433"/>
      <c r="DM971" s="433"/>
      <c r="DN971" s="433"/>
      <c r="DO971" s="433"/>
      <c r="DP971" s="433"/>
      <c r="DQ971" s="433"/>
      <c r="DR971" s="433"/>
      <c r="DS971" s="433"/>
      <c r="DT971" s="433"/>
      <c r="DU971" s="433"/>
      <c r="DV971" s="433"/>
      <c r="DW971" s="433"/>
      <c r="DX971" s="433"/>
      <c r="DY971" s="433"/>
      <c r="DZ971" s="433"/>
      <c r="EA971" s="433"/>
      <c r="EB971" s="433"/>
      <c r="EC971" s="433"/>
      <c r="ED971" s="433"/>
      <c r="EE971" s="433"/>
      <c r="EF971" s="433"/>
      <c r="EG971" s="433"/>
      <c r="EH971" s="433"/>
      <c r="EI971" s="433"/>
      <c r="EJ971" s="433"/>
      <c r="EK971" s="433"/>
      <c r="EL971" s="433"/>
      <c r="EM971" s="433"/>
      <c r="EN971" s="433"/>
      <c r="EO971" s="433"/>
      <c r="EP971" s="433"/>
      <c r="EQ971" s="433"/>
      <c r="ER971" s="433"/>
      <c r="ES971" s="433"/>
      <c r="ET971" s="433"/>
      <c r="EU971" s="433"/>
      <c r="EV971" s="433"/>
      <c r="EW971" s="433"/>
      <c r="EX971" s="433"/>
      <c r="EY971" s="433"/>
      <c r="EZ971" s="433"/>
      <c r="FA971" s="433"/>
      <c r="FB971" s="433"/>
      <c r="FC971" s="433"/>
      <c r="FD971" s="433"/>
      <c r="FE971" s="433"/>
      <c r="FF971" s="433"/>
      <c r="FG971" s="433"/>
      <c r="FH971" s="433"/>
      <c r="FI971" s="433"/>
      <c r="FJ971" s="433"/>
      <c r="FK971" s="433"/>
      <c r="FL971" s="433"/>
      <c r="FM971" s="433"/>
      <c r="FN971" s="433"/>
      <c r="FO971" s="433"/>
      <c r="FP971" s="433"/>
      <c r="FQ971" s="433"/>
      <c r="FR971" s="433"/>
      <c r="FS971" s="433"/>
    </row>
    <row r="972" spans="114:175" ht="15.75" customHeight="1">
      <c r="DJ972" s="433"/>
      <c r="DK972" s="433"/>
      <c r="DL972" s="433"/>
      <c r="DM972" s="433"/>
      <c r="DN972" s="433"/>
      <c r="DO972" s="433"/>
      <c r="DP972" s="433"/>
      <c r="DQ972" s="433"/>
      <c r="DR972" s="433"/>
      <c r="DS972" s="433"/>
      <c r="DT972" s="433"/>
      <c r="DU972" s="433"/>
      <c r="DV972" s="433"/>
      <c r="DW972" s="433"/>
      <c r="DX972" s="433"/>
      <c r="DY972" s="433"/>
      <c r="DZ972" s="433"/>
      <c r="EA972" s="433"/>
      <c r="EB972" s="433"/>
      <c r="EC972" s="433"/>
      <c r="ED972" s="433"/>
      <c r="EE972" s="433"/>
      <c r="EF972" s="433"/>
      <c r="EG972" s="433"/>
      <c r="EH972" s="433"/>
      <c r="EI972" s="433"/>
      <c r="EJ972" s="433"/>
      <c r="EK972" s="433"/>
      <c r="EL972" s="433"/>
      <c r="EM972" s="433"/>
      <c r="EN972" s="433"/>
      <c r="EO972" s="433"/>
      <c r="EP972" s="433"/>
      <c r="EQ972" s="433"/>
      <c r="ER972" s="433"/>
      <c r="ES972" s="433"/>
      <c r="ET972" s="433"/>
      <c r="EU972" s="433"/>
      <c r="EV972" s="433"/>
      <c r="EW972" s="433"/>
      <c r="EX972" s="433"/>
      <c r="EY972" s="433"/>
      <c r="EZ972" s="433"/>
      <c r="FA972" s="433"/>
      <c r="FB972" s="433"/>
      <c r="FC972" s="433"/>
      <c r="FD972" s="433"/>
      <c r="FE972" s="433"/>
      <c r="FF972" s="433"/>
      <c r="FG972" s="433"/>
      <c r="FH972" s="433"/>
      <c r="FI972" s="433"/>
      <c r="FJ972" s="433"/>
      <c r="FK972" s="433"/>
      <c r="FL972" s="433"/>
      <c r="FM972" s="433"/>
      <c r="FN972" s="433"/>
      <c r="FO972" s="433"/>
      <c r="FP972" s="433"/>
      <c r="FQ972" s="433"/>
      <c r="FR972" s="433"/>
      <c r="FS972" s="433"/>
    </row>
    <row r="973" spans="114:175" ht="15.75" customHeight="1">
      <c r="DJ973" s="433"/>
      <c r="DK973" s="433"/>
      <c r="DL973" s="433"/>
      <c r="DM973" s="433"/>
      <c r="DN973" s="433"/>
      <c r="DO973" s="433"/>
      <c r="DP973" s="433"/>
      <c r="DQ973" s="433"/>
      <c r="DR973" s="433"/>
      <c r="DS973" s="433"/>
      <c r="DT973" s="433"/>
      <c r="DU973" s="433"/>
      <c r="DV973" s="433"/>
      <c r="DW973" s="433"/>
      <c r="DX973" s="433"/>
      <c r="DY973" s="433"/>
      <c r="DZ973" s="433"/>
      <c r="EA973" s="433"/>
      <c r="EB973" s="433"/>
      <c r="EC973" s="433"/>
      <c r="ED973" s="433"/>
      <c r="EE973" s="433"/>
      <c r="EF973" s="433"/>
      <c r="EG973" s="433"/>
      <c r="EH973" s="433"/>
      <c r="EI973" s="433"/>
      <c r="EJ973" s="433"/>
      <c r="EK973" s="433"/>
      <c r="EL973" s="433"/>
      <c r="EM973" s="433"/>
      <c r="EN973" s="433"/>
      <c r="EO973" s="433"/>
      <c r="EP973" s="433"/>
      <c r="EQ973" s="433"/>
      <c r="ER973" s="433"/>
      <c r="ES973" s="433"/>
      <c r="ET973" s="433"/>
      <c r="EU973" s="433"/>
      <c r="EV973" s="433"/>
      <c r="EW973" s="433"/>
      <c r="EX973" s="433"/>
      <c r="EY973" s="433"/>
      <c r="EZ973" s="433"/>
      <c r="FA973" s="433"/>
      <c r="FB973" s="433"/>
      <c r="FC973" s="433"/>
      <c r="FD973" s="433"/>
      <c r="FE973" s="433"/>
      <c r="FF973" s="433"/>
      <c r="FG973" s="433"/>
      <c r="FH973" s="433"/>
      <c r="FI973" s="433"/>
      <c r="FJ973" s="433"/>
      <c r="FK973" s="433"/>
      <c r="FL973" s="433"/>
      <c r="FM973" s="433"/>
      <c r="FN973" s="433"/>
      <c r="FO973" s="433"/>
      <c r="FP973" s="433"/>
      <c r="FQ973" s="433"/>
      <c r="FR973" s="433"/>
      <c r="FS973" s="433"/>
    </row>
    <row r="974" spans="114:175" ht="15.75" customHeight="1">
      <c r="DJ974" s="433"/>
      <c r="DK974" s="433"/>
      <c r="DL974" s="433"/>
      <c r="DM974" s="433"/>
      <c r="DN974" s="433"/>
      <c r="DO974" s="433"/>
      <c r="DP974" s="433"/>
      <c r="DQ974" s="433"/>
      <c r="DR974" s="433"/>
      <c r="DS974" s="433"/>
      <c r="DT974" s="433"/>
      <c r="DU974" s="433"/>
      <c r="DV974" s="433"/>
      <c r="DW974" s="433"/>
      <c r="DX974" s="433"/>
      <c r="DY974" s="433"/>
      <c r="DZ974" s="433"/>
      <c r="EA974" s="433"/>
      <c r="EB974" s="433"/>
      <c r="EC974" s="433"/>
      <c r="ED974" s="433"/>
      <c r="EE974" s="433"/>
      <c r="EF974" s="433"/>
      <c r="EG974" s="433"/>
      <c r="EH974" s="433"/>
      <c r="EI974" s="433"/>
      <c r="EJ974" s="433"/>
      <c r="EK974" s="433"/>
      <c r="EL974" s="433"/>
      <c r="EM974" s="433"/>
      <c r="EN974" s="433"/>
      <c r="EO974" s="433"/>
      <c r="EP974" s="433"/>
      <c r="EQ974" s="433"/>
      <c r="ER974" s="433"/>
      <c r="ES974" s="433"/>
      <c r="ET974" s="433"/>
      <c r="EU974" s="433"/>
      <c r="EV974" s="433"/>
      <c r="EW974" s="433"/>
      <c r="EX974" s="433"/>
      <c r="EY974" s="433"/>
      <c r="EZ974" s="433"/>
      <c r="FA974" s="433"/>
      <c r="FB974" s="433"/>
      <c r="FC974" s="433"/>
      <c r="FD974" s="433"/>
      <c r="FE974" s="433"/>
      <c r="FF974" s="433"/>
      <c r="FG974" s="433"/>
      <c r="FH974" s="433"/>
      <c r="FI974" s="433"/>
      <c r="FJ974" s="433"/>
      <c r="FK974" s="433"/>
      <c r="FL974" s="433"/>
      <c r="FM974" s="433"/>
      <c r="FN974" s="433"/>
      <c r="FO974" s="433"/>
      <c r="FP974" s="433"/>
      <c r="FQ974" s="433"/>
      <c r="FR974" s="433"/>
      <c r="FS974" s="433"/>
    </row>
    <row r="975" spans="114:175" ht="15.75" customHeight="1">
      <c r="DJ975" s="433"/>
      <c r="DK975" s="433"/>
      <c r="DL975" s="433"/>
      <c r="DM975" s="433"/>
      <c r="DN975" s="433"/>
      <c r="DO975" s="433"/>
      <c r="DP975" s="433"/>
      <c r="DQ975" s="433"/>
      <c r="DR975" s="433"/>
      <c r="DS975" s="433"/>
      <c r="DT975" s="433"/>
      <c r="DU975" s="433"/>
      <c r="DV975" s="433"/>
      <c r="DW975" s="433"/>
      <c r="DX975" s="433"/>
      <c r="DY975" s="433"/>
      <c r="DZ975" s="433"/>
      <c r="EA975" s="433"/>
      <c r="EB975" s="433"/>
      <c r="EC975" s="433"/>
      <c r="ED975" s="433"/>
      <c r="EE975" s="433"/>
      <c r="EF975" s="433"/>
      <c r="EG975" s="433"/>
      <c r="EH975" s="433"/>
      <c r="EI975" s="433"/>
      <c r="EJ975" s="433"/>
      <c r="EK975" s="433"/>
      <c r="EL975" s="433"/>
      <c r="EM975" s="433"/>
      <c r="EN975" s="433"/>
      <c r="EO975" s="433"/>
      <c r="EP975" s="433"/>
      <c r="EQ975" s="433"/>
      <c r="ER975" s="433"/>
      <c r="ES975" s="433"/>
      <c r="ET975" s="433"/>
      <c r="EU975" s="433"/>
      <c r="EV975" s="433"/>
      <c r="EW975" s="433"/>
      <c r="EX975" s="433"/>
      <c r="EY975" s="433"/>
      <c r="EZ975" s="433"/>
      <c r="FA975" s="433"/>
      <c r="FB975" s="433"/>
      <c r="FC975" s="433"/>
      <c r="FD975" s="433"/>
      <c r="FE975" s="433"/>
      <c r="FF975" s="433"/>
      <c r="FG975" s="433"/>
      <c r="FH975" s="433"/>
      <c r="FI975" s="433"/>
      <c r="FJ975" s="433"/>
      <c r="FK975" s="433"/>
      <c r="FL975" s="433"/>
      <c r="FM975" s="433"/>
      <c r="FN975" s="433"/>
      <c r="FO975" s="433"/>
      <c r="FP975" s="433"/>
      <c r="FQ975" s="433"/>
      <c r="FR975" s="433"/>
      <c r="FS975" s="433"/>
    </row>
    <row r="976" spans="114:175" ht="15.75" customHeight="1">
      <c r="DJ976" s="433"/>
      <c r="DK976" s="433"/>
      <c r="DL976" s="433"/>
      <c r="DM976" s="433"/>
      <c r="DN976" s="433"/>
      <c r="DO976" s="433"/>
      <c r="DP976" s="433"/>
      <c r="DQ976" s="433"/>
      <c r="DR976" s="433"/>
      <c r="DS976" s="433"/>
      <c r="DT976" s="433"/>
      <c r="DU976" s="433"/>
      <c r="DV976" s="433"/>
      <c r="DW976" s="433"/>
      <c r="DX976" s="433"/>
      <c r="DY976" s="433"/>
      <c r="DZ976" s="433"/>
      <c r="EA976" s="433"/>
      <c r="EB976" s="433"/>
      <c r="EC976" s="433"/>
      <c r="ED976" s="433"/>
      <c r="EE976" s="433"/>
      <c r="EF976" s="433"/>
      <c r="EG976" s="433"/>
      <c r="EH976" s="433"/>
      <c r="EI976" s="433"/>
      <c r="EJ976" s="433"/>
      <c r="EK976" s="433"/>
      <c r="EL976" s="433"/>
      <c r="EM976" s="433"/>
      <c r="EN976" s="433"/>
      <c r="EO976" s="433"/>
      <c r="EP976" s="433"/>
      <c r="EQ976" s="433"/>
      <c r="ER976" s="433"/>
      <c r="ES976" s="433"/>
      <c r="ET976" s="433"/>
      <c r="EU976" s="433"/>
      <c r="EV976" s="433"/>
      <c r="EW976" s="433"/>
      <c r="EX976" s="433"/>
      <c r="EY976" s="433"/>
      <c r="EZ976" s="433"/>
      <c r="FA976" s="433"/>
      <c r="FB976" s="433"/>
      <c r="FC976" s="433"/>
      <c r="FD976" s="433"/>
      <c r="FE976" s="433"/>
      <c r="FF976" s="433"/>
      <c r="FG976" s="433"/>
      <c r="FH976" s="433"/>
      <c r="FI976" s="433"/>
      <c r="FJ976" s="433"/>
      <c r="FK976" s="433"/>
      <c r="FL976" s="433"/>
      <c r="FM976" s="433"/>
      <c r="FN976" s="433"/>
      <c r="FO976" s="433"/>
      <c r="FP976" s="433"/>
      <c r="FQ976" s="433"/>
      <c r="FR976" s="433"/>
      <c r="FS976" s="433"/>
    </row>
    <row r="977" spans="114:175" ht="15.75" customHeight="1">
      <c r="DJ977" s="433"/>
      <c r="DK977" s="433"/>
      <c r="DL977" s="433"/>
      <c r="DM977" s="433"/>
      <c r="DN977" s="433"/>
      <c r="DO977" s="433"/>
      <c r="DP977" s="433"/>
      <c r="DQ977" s="433"/>
      <c r="DR977" s="433"/>
      <c r="DS977" s="433"/>
      <c r="DT977" s="433"/>
      <c r="DU977" s="433"/>
      <c r="DV977" s="433"/>
      <c r="DW977" s="433"/>
      <c r="DX977" s="433"/>
      <c r="DY977" s="433"/>
      <c r="DZ977" s="433"/>
      <c r="EA977" s="433"/>
      <c r="EB977" s="433"/>
      <c r="EC977" s="433"/>
      <c r="ED977" s="433"/>
      <c r="EE977" s="433"/>
      <c r="EF977" s="433"/>
      <c r="EG977" s="433"/>
      <c r="EH977" s="433"/>
      <c r="EI977" s="433"/>
      <c r="EJ977" s="433"/>
      <c r="EK977" s="433"/>
      <c r="EL977" s="433"/>
      <c r="EM977" s="433"/>
      <c r="EN977" s="433"/>
      <c r="EO977" s="433"/>
      <c r="EP977" s="433"/>
      <c r="EQ977" s="433"/>
      <c r="ER977" s="433"/>
      <c r="ES977" s="433"/>
      <c r="ET977" s="433"/>
      <c r="EU977" s="433"/>
      <c r="EV977" s="433"/>
      <c r="EW977" s="433"/>
      <c r="EX977" s="433"/>
      <c r="EY977" s="433"/>
      <c r="EZ977" s="433"/>
      <c r="FA977" s="433"/>
      <c r="FB977" s="433"/>
      <c r="FC977" s="433"/>
      <c r="FD977" s="433"/>
      <c r="FE977" s="433"/>
      <c r="FF977" s="433"/>
      <c r="FG977" s="433"/>
      <c r="FH977" s="433"/>
      <c r="FI977" s="433"/>
      <c r="FJ977" s="433"/>
      <c r="FK977" s="433"/>
      <c r="FL977" s="433"/>
      <c r="FM977" s="433"/>
      <c r="FN977" s="433"/>
      <c r="FO977" s="433"/>
      <c r="FP977" s="433"/>
      <c r="FQ977" s="433"/>
      <c r="FR977" s="433"/>
      <c r="FS977" s="433"/>
    </row>
    <row r="978" spans="114:175" ht="15.75" customHeight="1">
      <c r="DJ978" s="433"/>
      <c r="DK978" s="433"/>
      <c r="DL978" s="433"/>
      <c r="DM978" s="433"/>
      <c r="DN978" s="433"/>
      <c r="DO978" s="433"/>
      <c r="DP978" s="433"/>
      <c r="DQ978" s="433"/>
      <c r="DR978" s="433"/>
      <c r="DS978" s="433"/>
      <c r="DT978" s="433"/>
      <c r="DU978" s="433"/>
      <c r="DV978" s="433"/>
      <c r="DW978" s="433"/>
      <c r="DX978" s="433"/>
      <c r="DY978" s="433"/>
      <c r="DZ978" s="433"/>
      <c r="EA978" s="433"/>
      <c r="EB978" s="433"/>
      <c r="EC978" s="433"/>
      <c r="ED978" s="433"/>
      <c r="EE978" s="433"/>
      <c r="EF978" s="433"/>
      <c r="EG978" s="433"/>
      <c r="EH978" s="433"/>
      <c r="EI978" s="433"/>
      <c r="EJ978" s="433"/>
      <c r="EK978" s="433"/>
      <c r="EL978" s="433"/>
      <c r="EM978" s="433"/>
      <c r="EN978" s="433"/>
      <c r="EO978" s="433"/>
      <c r="EP978" s="433"/>
      <c r="EQ978" s="433"/>
      <c r="ER978" s="433"/>
      <c r="ES978" s="433"/>
      <c r="ET978" s="433"/>
      <c r="EU978" s="433"/>
      <c r="EV978" s="433"/>
      <c r="EW978" s="433"/>
      <c r="EX978" s="433"/>
      <c r="EY978" s="433"/>
      <c r="EZ978" s="433"/>
      <c r="FA978" s="433"/>
      <c r="FB978" s="433"/>
      <c r="FC978" s="433"/>
      <c r="FD978" s="433"/>
      <c r="FE978" s="433"/>
      <c r="FF978" s="433"/>
      <c r="FG978" s="433"/>
      <c r="FH978" s="433"/>
      <c r="FI978" s="433"/>
      <c r="FJ978" s="433"/>
      <c r="FK978" s="433"/>
      <c r="FL978" s="433"/>
      <c r="FM978" s="433"/>
      <c r="FN978" s="433"/>
      <c r="FO978" s="433"/>
      <c r="FP978" s="433"/>
      <c r="FQ978" s="433"/>
      <c r="FR978" s="433"/>
      <c r="FS978" s="433"/>
    </row>
    <row r="979" spans="114:175" ht="15.75" customHeight="1">
      <c r="DJ979" s="433"/>
      <c r="DK979" s="433"/>
      <c r="DL979" s="433"/>
      <c r="DM979" s="433"/>
      <c r="DN979" s="433"/>
      <c r="DO979" s="433"/>
      <c r="DP979" s="433"/>
      <c r="DQ979" s="433"/>
      <c r="DR979" s="433"/>
      <c r="DS979" s="433"/>
      <c r="DT979" s="433"/>
      <c r="DU979" s="433"/>
      <c r="DV979" s="433"/>
      <c r="DW979" s="433"/>
      <c r="DX979" s="433"/>
      <c r="DY979" s="433"/>
      <c r="DZ979" s="433"/>
      <c r="EA979" s="433"/>
      <c r="EB979" s="433"/>
      <c r="EC979" s="433"/>
      <c r="ED979" s="433"/>
      <c r="EE979" s="433"/>
      <c r="EF979" s="433"/>
      <c r="EG979" s="433"/>
      <c r="EH979" s="433"/>
      <c r="EI979" s="433"/>
      <c r="EJ979" s="433"/>
      <c r="EK979" s="433"/>
      <c r="EL979" s="433"/>
      <c r="EM979" s="433"/>
      <c r="EN979" s="433"/>
      <c r="EO979" s="433"/>
      <c r="EP979" s="433"/>
      <c r="EQ979" s="433"/>
      <c r="ER979" s="433"/>
      <c r="ES979" s="433"/>
      <c r="ET979" s="433"/>
      <c r="EU979" s="433"/>
      <c r="EV979" s="433"/>
      <c r="EW979" s="433"/>
      <c r="EX979" s="433"/>
      <c r="EY979" s="433"/>
      <c r="EZ979" s="433"/>
      <c r="FA979" s="433"/>
      <c r="FB979" s="433"/>
      <c r="FC979" s="433"/>
      <c r="FD979" s="433"/>
      <c r="FE979" s="433"/>
      <c r="FF979" s="433"/>
      <c r="FG979" s="433"/>
      <c r="FH979" s="433"/>
      <c r="FI979" s="433"/>
      <c r="FJ979" s="433"/>
      <c r="FK979" s="433"/>
      <c r="FL979" s="433"/>
      <c r="FM979" s="433"/>
      <c r="FN979" s="433"/>
      <c r="FO979" s="433"/>
      <c r="FP979" s="433"/>
      <c r="FQ979" s="433"/>
      <c r="FR979" s="433"/>
      <c r="FS979" s="433"/>
    </row>
    <row r="980" spans="114:175" ht="15.75" customHeight="1">
      <c r="DJ980" s="433"/>
      <c r="DK980" s="433"/>
      <c r="DL980" s="433"/>
      <c r="DM980" s="433"/>
      <c r="DN980" s="433"/>
      <c r="DO980" s="433"/>
      <c r="DP980" s="433"/>
      <c r="DQ980" s="433"/>
      <c r="DR980" s="433"/>
      <c r="DS980" s="433"/>
      <c r="DT980" s="433"/>
      <c r="DU980" s="433"/>
      <c r="DV980" s="433"/>
      <c r="DW980" s="433"/>
      <c r="DX980" s="433"/>
      <c r="DY980" s="433"/>
      <c r="DZ980" s="433"/>
      <c r="EA980" s="433"/>
      <c r="EB980" s="433"/>
      <c r="EC980" s="433"/>
      <c r="ED980" s="433"/>
      <c r="EE980" s="433"/>
      <c r="EF980" s="433"/>
      <c r="EG980" s="433"/>
      <c r="EH980" s="433"/>
      <c r="EI980" s="433"/>
      <c r="EJ980" s="433"/>
      <c r="EK980" s="433"/>
      <c r="EL980" s="433"/>
      <c r="EM980" s="433"/>
      <c r="EN980" s="433"/>
      <c r="EO980" s="433"/>
      <c r="EP980" s="433"/>
      <c r="EQ980" s="433"/>
      <c r="ER980" s="433"/>
      <c r="ES980" s="433"/>
      <c r="ET980" s="433"/>
      <c r="EU980" s="433"/>
      <c r="EV980" s="433"/>
      <c r="EW980" s="433"/>
      <c r="EX980" s="433"/>
      <c r="EY980" s="433"/>
      <c r="EZ980" s="433"/>
      <c r="FA980" s="433"/>
      <c r="FB980" s="433"/>
      <c r="FC980" s="433"/>
      <c r="FD980" s="433"/>
      <c r="FE980" s="433"/>
      <c r="FF980" s="433"/>
      <c r="FG980" s="433"/>
      <c r="FH980" s="433"/>
      <c r="FI980" s="433"/>
      <c r="FJ980" s="433"/>
      <c r="FK980" s="433"/>
      <c r="FL980" s="433"/>
      <c r="FM980" s="433"/>
      <c r="FN980" s="433"/>
      <c r="FO980" s="433"/>
      <c r="FP980" s="433"/>
      <c r="FQ980" s="433"/>
      <c r="FR980" s="433"/>
      <c r="FS980" s="433"/>
    </row>
    <row r="981" spans="114:175" ht="15.75" customHeight="1">
      <c r="DJ981" s="433"/>
      <c r="DK981" s="433"/>
      <c r="DL981" s="433"/>
      <c r="DM981" s="433"/>
      <c r="DN981" s="433"/>
      <c r="DO981" s="433"/>
      <c r="DP981" s="433"/>
      <c r="DQ981" s="433"/>
      <c r="DR981" s="433"/>
      <c r="DS981" s="433"/>
      <c r="DT981" s="433"/>
      <c r="DU981" s="433"/>
      <c r="DV981" s="433"/>
      <c r="DW981" s="433"/>
      <c r="DX981" s="433"/>
      <c r="DY981" s="433"/>
      <c r="DZ981" s="433"/>
      <c r="EA981" s="433"/>
      <c r="EB981" s="433"/>
      <c r="EC981" s="433"/>
      <c r="ED981" s="433"/>
      <c r="EE981" s="433"/>
      <c r="EF981" s="433"/>
      <c r="EG981" s="433"/>
      <c r="EH981" s="433"/>
      <c r="EI981" s="433"/>
      <c r="EJ981" s="433"/>
      <c r="EK981" s="433"/>
      <c r="EL981" s="433"/>
      <c r="EM981" s="433"/>
      <c r="EN981" s="433"/>
      <c r="EO981" s="433"/>
      <c r="EP981" s="433"/>
      <c r="EQ981" s="433"/>
      <c r="ER981" s="433"/>
      <c r="ES981" s="433"/>
      <c r="ET981" s="433"/>
      <c r="EU981" s="433"/>
      <c r="EV981" s="433"/>
      <c r="EW981" s="433"/>
      <c r="EX981" s="433"/>
      <c r="EY981" s="433"/>
      <c r="EZ981" s="433"/>
      <c r="FA981" s="433"/>
      <c r="FB981" s="433"/>
      <c r="FC981" s="433"/>
      <c r="FD981" s="433"/>
      <c r="FE981" s="433"/>
      <c r="FF981" s="433"/>
      <c r="FG981" s="433"/>
      <c r="FH981" s="433"/>
      <c r="FI981" s="433"/>
      <c r="FJ981" s="433"/>
      <c r="FK981" s="433"/>
      <c r="FL981" s="433"/>
      <c r="FM981" s="433"/>
      <c r="FN981" s="433"/>
      <c r="FO981" s="433"/>
      <c r="FP981" s="433"/>
      <c r="FQ981" s="433"/>
      <c r="FR981" s="433"/>
      <c r="FS981" s="433"/>
    </row>
    <row r="982" spans="114:175" ht="15.75" customHeight="1">
      <c r="DJ982" s="433"/>
      <c r="DK982" s="433"/>
      <c r="DL982" s="433"/>
      <c r="DM982" s="433"/>
      <c r="DN982" s="433"/>
      <c r="DO982" s="433"/>
      <c r="DP982" s="433"/>
      <c r="DQ982" s="433"/>
      <c r="DR982" s="433"/>
      <c r="DS982" s="433"/>
      <c r="DT982" s="433"/>
      <c r="DU982" s="433"/>
      <c r="DV982" s="433"/>
      <c r="DW982" s="433"/>
      <c r="DX982" s="433"/>
      <c r="DY982" s="433"/>
      <c r="DZ982" s="433"/>
      <c r="EA982" s="433"/>
      <c r="EB982" s="433"/>
      <c r="EC982" s="433"/>
      <c r="ED982" s="433"/>
      <c r="EE982" s="433"/>
      <c r="EF982" s="433"/>
      <c r="EG982" s="433"/>
      <c r="EH982" s="433"/>
      <c r="EI982" s="433"/>
      <c r="EJ982" s="433"/>
      <c r="EK982" s="433"/>
      <c r="EL982" s="433"/>
      <c r="EM982" s="433"/>
      <c r="EN982" s="433"/>
      <c r="EO982" s="433"/>
      <c r="EP982" s="433"/>
      <c r="EQ982" s="433"/>
      <c r="ER982" s="433"/>
      <c r="ES982" s="433"/>
      <c r="ET982" s="433"/>
      <c r="EU982" s="433"/>
      <c r="EV982" s="433"/>
      <c r="EW982" s="433"/>
      <c r="EX982" s="433"/>
      <c r="EY982" s="433"/>
      <c r="EZ982" s="433"/>
      <c r="FA982" s="433"/>
      <c r="FB982" s="433"/>
      <c r="FC982" s="433"/>
      <c r="FD982" s="433"/>
      <c r="FE982" s="433"/>
      <c r="FF982" s="433"/>
      <c r="FG982" s="433"/>
      <c r="FH982" s="433"/>
      <c r="FI982" s="433"/>
      <c r="FJ982" s="433"/>
      <c r="FK982" s="433"/>
      <c r="FL982" s="433"/>
      <c r="FM982" s="433"/>
      <c r="FN982" s="433"/>
      <c r="FO982" s="433"/>
      <c r="FP982" s="433"/>
      <c r="FQ982" s="433"/>
      <c r="FR982" s="433"/>
      <c r="FS982" s="433"/>
    </row>
    <row r="983" spans="114:175" ht="15.75" customHeight="1">
      <c r="DJ983" s="433"/>
      <c r="DK983" s="433"/>
      <c r="DL983" s="433"/>
      <c r="DM983" s="433"/>
      <c r="DN983" s="433"/>
      <c r="DO983" s="433"/>
      <c r="DP983" s="433"/>
      <c r="DQ983" s="433"/>
      <c r="DR983" s="433"/>
      <c r="DS983" s="433"/>
      <c r="DT983" s="433"/>
      <c r="DU983" s="433"/>
      <c r="DV983" s="433"/>
      <c r="DW983" s="433"/>
      <c r="DX983" s="433"/>
      <c r="DY983" s="433"/>
      <c r="DZ983" s="433"/>
      <c r="EA983" s="433"/>
      <c r="EB983" s="433"/>
      <c r="EC983" s="433"/>
      <c r="ED983" s="433"/>
      <c r="EE983" s="433"/>
      <c r="EF983" s="433"/>
      <c r="EG983" s="433"/>
      <c r="EH983" s="433"/>
      <c r="EI983" s="433"/>
      <c r="EJ983" s="433"/>
      <c r="EK983" s="433"/>
      <c r="EL983" s="433"/>
      <c r="EM983" s="433"/>
      <c r="EN983" s="433"/>
      <c r="EO983" s="433"/>
      <c r="EP983" s="433"/>
      <c r="EQ983" s="433"/>
      <c r="ER983" s="433"/>
      <c r="ES983" s="433"/>
      <c r="ET983" s="433"/>
      <c r="EU983" s="433"/>
      <c r="EV983" s="433"/>
      <c r="EW983" s="433"/>
      <c r="EX983" s="433"/>
      <c r="EY983" s="433"/>
      <c r="EZ983" s="433"/>
      <c r="FA983" s="433"/>
      <c r="FB983" s="433"/>
      <c r="FC983" s="433"/>
      <c r="FD983" s="433"/>
      <c r="FE983" s="433"/>
      <c r="FF983" s="433"/>
      <c r="FG983" s="433"/>
      <c r="FH983" s="433"/>
      <c r="FI983" s="433"/>
      <c r="FJ983" s="433"/>
      <c r="FK983" s="433"/>
      <c r="FL983" s="433"/>
      <c r="FM983" s="433"/>
      <c r="FN983" s="433"/>
      <c r="FO983" s="433"/>
      <c r="FP983" s="433"/>
      <c r="FQ983" s="433"/>
      <c r="FR983" s="433"/>
      <c r="FS983" s="433"/>
    </row>
    <row r="984" spans="114:175" ht="15.75" customHeight="1">
      <c r="DJ984" s="433"/>
      <c r="DK984" s="433"/>
      <c r="DL984" s="433"/>
      <c r="DM984" s="433"/>
      <c r="DN984" s="433"/>
      <c r="DO984" s="433"/>
      <c r="DP984" s="433"/>
      <c r="DQ984" s="433"/>
      <c r="DR984" s="433"/>
      <c r="DS984" s="433"/>
      <c r="DT984" s="433"/>
      <c r="DU984" s="433"/>
      <c r="DV984" s="433"/>
      <c r="DW984" s="433"/>
      <c r="DX984" s="433"/>
      <c r="DY984" s="433"/>
      <c r="DZ984" s="433"/>
      <c r="EA984" s="433"/>
      <c r="EB984" s="433"/>
      <c r="EC984" s="433"/>
      <c r="ED984" s="433"/>
      <c r="EE984" s="433"/>
      <c r="EF984" s="433"/>
      <c r="EG984" s="433"/>
      <c r="EH984" s="433"/>
      <c r="EI984" s="433"/>
      <c r="EJ984" s="433"/>
      <c r="EK984" s="433"/>
      <c r="EL984" s="433"/>
      <c r="EM984" s="433"/>
      <c r="EN984" s="433"/>
      <c r="EO984" s="433"/>
      <c r="EP984" s="433"/>
      <c r="EQ984" s="433"/>
      <c r="ER984" s="433"/>
      <c r="ES984" s="433"/>
      <c r="ET984" s="433"/>
      <c r="EU984" s="433"/>
      <c r="EV984" s="433"/>
      <c r="EW984" s="433"/>
      <c r="EX984" s="433"/>
      <c r="EY984" s="433"/>
      <c r="EZ984" s="433"/>
      <c r="FA984" s="433"/>
      <c r="FB984" s="433"/>
      <c r="FC984" s="433"/>
      <c r="FD984" s="433"/>
      <c r="FE984" s="433"/>
      <c r="FF984" s="433"/>
      <c r="FG984" s="433"/>
      <c r="FH984" s="433"/>
      <c r="FI984" s="433"/>
      <c r="FJ984" s="433"/>
      <c r="FK984" s="433"/>
      <c r="FL984" s="433"/>
      <c r="FM984" s="433"/>
      <c r="FN984" s="433"/>
      <c r="FO984" s="433"/>
      <c r="FP984" s="433"/>
      <c r="FQ984" s="433"/>
      <c r="FR984" s="433"/>
      <c r="FS984" s="433"/>
    </row>
    <row r="985" spans="114:175" ht="15.75" customHeight="1">
      <c r="DJ985" s="433"/>
      <c r="DK985" s="433"/>
      <c r="DL985" s="433"/>
      <c r="DM985" s="433"/>
      <c r="DN985" s="433"/>
      <c r="DO985" s="433"/>
      <c r="DP985" s="433"/>
      <c r="DQ985" s="433"/>
      <c r="DR985" s="433"/>
      <c r="DS985" s="433"/>
      <c r="DT985" s="433"/>
      <c r="DU985" s="433"/>
      <c r="DV985" s="433"/>
      <c r="DW985" s="433"/>
      <c r="DX985" s="433"/>
      <c r="DY985" s="433"/>
      <c r="DZ985" s="433"/>
      <c r="EA985" s="433"/>
      <c r="EB985" s="433"/>
      <c r="EC985" s="433"/>
      <c r="ED985" s="433"/>
      <c r="EE985" s="433"/>
      <c r="EF985" s="433"/>
      <c r="EG985" s="433"/>
      <c r="EH985" s="433"/>
      <c r="EI985" s="433"/>
      <c r="EJ985" s="433"/>
      <c r="EK985" s="433"/>
      <c r="EL985" s="433"/>
      <c r="EM985" s="433"/>
      <c r="EN985" s="433"/>
      <c r="EO985" s="433"/>
      <c r="EP985" s="433"/>
      <c r="EQ985" s="433"/>
      <c r="ER985" s="433"/>
      <c r="ES985" s="433"/>
      <c r="ET985" s="433"/>
      <c r="EU985" s="433"/>
      <c r="EV985" s="433"/>
      <c r="EW985" s="433"/>
      <c r="EX985" s="433"/>
      <c r="EY985" s="433"/>
      <c r="EZ985" s="433"/>
      <c r="FA985" s="433"/>
      <c r="FB985" s="433"/>
      <c r="FC985" s="433"/>
      <c r="FD985" s="433"/>
      <c r="FE985" s="433"/>
      <c r="FF985" s="433"/>
      <c r="FG985" s="433"/>
      <c r="FH985" s="433"/>
      <c r="FI985" s="433"/>
      <c r="FJ985" s="433"/>
      <c r="FK985" s="433"/>
      <c r="FL985" s="433"/>
      <c r="FM985" s="433"/>
      <c r="FN985" s="433"/>
      <c r="FO985" s="433"/>
      <c r="FP985" s="433"/>
      <c r="FQ985" s="433"/>
      <c r="FR985" s="433"/>
      <c r="FS985" s="433"/>
    </row>
    <row r="986" spans="114:175" ht="15.75" customHeight="1">
      <c r="DJ986" s="433"/>
      <c r="DK986" s="433"/>
      <c r="DL986" s="433"/>
      <c r="DM986" s="433"/>
      <c r="DN986" s="433"/>
      <c r="DO986" s="433"/>
      <c r="DP986" s="433"/>
      <c r="DQ986" s="433"/>
      <c r="DR986" s="433"/>
      <c r="DS986" s="433"/>
      <c r="DT986" s="433"/>
      <c r="DU986" s="433"/>
      <c r="DV986" s="433"/>
      <c r="DW986" s="433"/>
      <c r="DX986" s="433"/>
      <c r="DY986" s="433"/>
      <c r="DZ986" s="433"/>
      <c r="EA986" s="433"/>
      <c r="EB986" s="433"/>
      <c r="EC986" s="433"/>
      <c r="ED986" s="433"/>
      <c r="EE986" s="433"/>
      <c r="EF986" s="433"/>
      <c r="EG986" s="433"/>
      <c r="EH986" s="433"/>
      <c r="EI986" s="433"/>
      <c r="EJ986" s="433"/>
      <c r="EK986" s="433"/>
      <c r="EL986" s="433"/>
      <c r="EM986" s="433"/>
      <c r="EN986" s="433"/>
      <c r="EO986" s="433"/>
      <c r="EP986" s="433"/>
      <c r="EQ986" s="433"/>
      <c r="ER986" s="433"/>
      <c r="ES986" s="433"/>
      <c r="ET986" s="433"/>
      <c r="EU986" s="433"/>
      <c r="EV986" s="433"/>
      <c r="EW986" s="433"/>
      <c r="EX986" s="433"/>
      <c r="EY986" s="433"/>
      <c r="EZ986" s="433"/>
      <c r="FA986" s="433"/>
      <c r="FB986" s="433"/>
      <c r="FC986" s="433"/>
      <c r="FD986" s="433"/>
      <c r="FE986" s="433"/>
      <c r="FF986" s="433"/>
      <c r="FG986" s="433"/>
      <c r="FH986" s="433"/>
      <c r="FI986" s="433"/>
      <c r="FJ986" s="433"/>
      <c r="FK986" s="433"/>
      <c r="FL986" s="433"/>
      <c r="FM986" s="433"/>
      <c r="FN986" s="433"/>
      <c r="FO986" s="433"/>
      <c r="FP986" s="433"/>
      <c r="FQ986" s="433"/>
      <c r="FR986" s="433"/>
      <c r="FS986" s="433"/>
    </row>
    <row r="987" spans="114:175" ht="15.75" customHeight="1">
      <c r="DJ987" s="433"/>
      <c r="DK987" s="433"/>
      <c r="DL987" s="433"/>
      <c r="DM987" s="433"/>
      <c r="DN987" s="433"/>
      <c r="DO987" s="433"/>
      <c r="DP987" s="433"/>
      <c r="DQ987" s="433"/>
      <c r="DR987" s="433"/>
      <c r="DS987" s="433"/>
      <c r="DT987" s="433"/>
      <c r="DU987" s="433"/>
      <c r="DV987" s="433"/>
      <c r="DW987" s="433"/>
      <c r="DX987" s="433"/>
      <c r="DY987" s="433"/>
      <c r="DZ987" s="433"/>
      <c r="EA987" s="433"/>
      <c r="EB987" s="433"/>
      <c r="EC987" s="433"/>
      <c r="ED987" s="433"/>
      <c r="EE987" s="433"/>
      <c r="EF987" s="433"/>
      <c r="EG987" s="433"/>
      <c r="EH987" s="433"/>
      <c r="EI987" s="433"/>
      <c r="EJ987" s="433"/>
      <c r="EK987" s="433"/>
      <c r="EL987" s="433"/>
      <c r="EM987" s="433"/>
      <c r="EN987" s="433"/>
      <c r="EO987" s="433"/>
      <c r="EP987" s="433"/>
      <c r="EQ987" s="433"/>
      <c r="ER987" s="433"/>
      <c r="ES987" s="433"/>
      <c r="ET987" s="433"/>
      <c r="EU987" s="433"/>
      <c r="EV987" s="433"/>
      <c r="EW987" s="433"/>
      <c r="EX987" s="433"/>
      <c r="EY987" s="433"/>
      <c r="EZ987" s="433"/>
      <c r="FA987" s="433"/>
      <c r="FB987" s="433"/>
      <c r="FC987" s="433"/>
      <c r="FD987" s="433"/>
      <c r="FE987" s="433"/>
      <c r="FF987" s="433"/>
      <c r="FG987" s="433"/>
      <c r="FH987" s="433"/>
      <c r="FI987" s="433"/>
      <c r="FJ987" s="433"/>
      <c r="FK987" s="433"/>
      <c r="FL987" s="433"/>
      <c r="FM987" s="433"/>
      <c r="FN987" s="433"/>
      <c r="FO987" s="433"/>
      <c r="FP987" s="433"/>
      <c r="FQ987" s="433"/>
      <c r="FR987" s="433"/>
      <c r="FS987" s="433"/>
    </row>
    <row r="988" spans="114:175" ht="15.75" customHeight="1">
      <c r="DJ988" s="433"/>
      <c r="DK988" s="433"/>
      <c r="DL988" s="433"/>
      <c r="DM988" s="433"/>
      <c r="DN988" s="433"/>
      <c r="DO988" s="433"/>
      <c r="DP988" s="433"/>
      <c r="DQ988" s="433"/>
      <c r="DR988" s="433"/>
      <c r="DS988" s="433"/>
      <c r="DT988" s="433"/>
      <c r="DU988" s="433"/>
      <c r="DV988" s="433"/>
      <c r="DW988" s="433"/>
      <c r="DX988" s="433"/>
      <c r="DY988" s="433"/>
      <c r="DZ988" s="433"/>
      <c r="EA988" s="433"/>
      <c r="EB988" s="433"/>
      <c r="EC988" s="433"/>
      <c r="ED988" s="433"/>
      <c r="EE988" s="433"/>
      <c r="EF988" s="433"/>
      <c r="EG988" s="433"/>
      <c r="EH988" s="433"/>
      <c r="EI988" s="433"/>
      <c r="EJ988" s="433"/>
      <c r="EK988" s="433"/>
      <c r="EL988" s="433"/>
      <c r="EM988" s="433"/>
      <c r="EN988" s="433"/>
      <c r="EO988" s="433"/>
      <c r="EP988" s="433"/>
      <c r="EQ988" s="433"/>
      <c r="ER988" s="433"/>
      <c r="ES988" s="433"/>
      <c r="ET988" s="433"/>
      <c r="EU988" s="433"/>
      <c r="EV988" s="433"/>
      <c r="EW988" s="433"/>
      <c r="EX988" s="433"/>
      <c r="EY988" s="433"/>
      <c r="EZ988" s="433"/>
      <c r="FA988" s="433"/>
      <c r="FB988" s="433"/>
      <c r="FC988" s="433"/>
      <c r="FD988" s="433"/>
      <c r="FE988" s="433"/>
      <c r="FF988" s="433"/>
      <c r="FG988" s="433"/>
      <c r="FH988" s="433"/>
      <c r="FI988" s="433"/>
      <c r="FJ988" s="433"/>
      <c r="FK988" s="433"/>
      <c r="FL988" s="433"/>
      <c r="FM988" s="433"/>
      <c r="FN988" s="433"/>
      <c r="FO988" s="433"/>
      <c r="FP988" s="433"/>
      <c r="FQ988" s="433"/>
      <c r="FR988" s="433"/>
      <c r="FS988" s="433"/>
    </row>
    <row r="989" spans="114:175" ht="15.75" customHeight="1">
      <c r="DJ989" s="433"/>
      <c r="DK989" s="433"/>
      <c r="DL989" s="433"/>
      <c r="DM989" s="433"/>
      <c r="DN989" s="433"/>
      <c r="DO989" s="433"/>
      <c r="DP989" s="433"/>
      <c r="DQ989" s="433"/>
      <c r="DR989" s="433"/>
      <c r="DS989" s="433"/>
      <c r="DT989" s="433"/>
      <c r="DU989" s="433"/>
      <c r="DV989" s="433"/>
      <c r="DW989" s="433"/>
      <c r="DX989" s="433"/>
      <c r="DY989" s="433"/>
      <c r="DZ989" s="433"/>
      <c r="EA989" s="433"/>
      <c r="EB989" s="433"/>
      <c r="EC989" s="433"/>
      <c r="ED989" s="433"/>
      <c r="EE989" s="433"/>
      <c r="EF989" s="433"/>
      <c r="EG989" s="433"/>
      <c r="EH989" s="433"/>
      <c r="EI989" s="433"/>
      <c r="EJ989" s="433"/>
      <c r="EK989" s="433"/>
      <c r="EL989" s="433"/>
      <c r="EM989" s="433"/>
      <c r="EN989" s="433"/>
      <c r="EO989" s="433"/>
      <c r="EP989" s="433"/>
      <c r="EQ989" s="433"/>
      <c r="ER989" s="433"/>
      <c r="ES989" s="433"/>
      <c r="ET989" s="433"/>
      <c r="EU989" s="433"/>
      <c r="EV989" s="433"/>
      <c r="EW989" s="433"/>
      <c r="EX989" s="433"/>
      <c r="EY989" s="433"/>
      <c r="EZ989" s="433"/>
      <c r="FA989" s="433"/>
      <c r="FB989" s="433"/>
      <c r="FC989" s="433"/>
      <c r="FD989" s="433"/>
      <c r="FE989" s="433"/>
      <c r="FF989" s="433"/>
      <c r="FG989" s="433"/>
      <c r="FH989" s="433"/>
      <c r="FI989" s="433"/>
      <c r="FJ989" s="433"/>
      <c r="FK989" s="433"/>
      <c r="FL989" s="433"/>
      <c r="FM989" s="433"/>
      <c r="FN989" s="433"/>
      <c r="FO989" s="433"/>
      <c r="FP989" s="433"/>
      <c r="FQ989" s="433"/>
      <c r="FR989" s="433"/>
      <c r="FS989" s="433"/>
    </row>
    <row r="990" spans="114:175" ht="15" customHeight="1">
      <c r="DJ990" s="433"/>
      <c r="DK990" s="433"/>
      <c r="DL990" s="433"/>
      <c r="DM990" s="433"/>
      <c r="DN990" s="433"/>
      <c r="DO990" s="433"/>
      <c r="DP990" s="433"/>
      <c r="DQ990" s="433"/>
      <c r="DR990" s="433"/>
      <c r="DS990" s="433"/>
      <c r="DT990" s="433"/>
      <c r="DU990" s="433"/>
      <c r="DV990" s="433"/>
      <c r="DW990" s="433"/>
      <c r="DX990" s="433"/>
      <c r="DY990" s="433"/>
      <c r="DZ990" s="433"/>
      <c r="EA990" s="433"/>
      <c r="EB990" s="433"/>
      <c r="EC990" s="433"/>
      <c r="ED990" s="433"/>
      <c r="EE990" s="433"/>
      <c r="EF990" s="433"/>
      <c r="EG990" s="433"/>
      <c r="EH990" s="433"/>
      <c r="EI990" s="433"/>
      <c r="EJ990" s="433"/>
      <c r="EK990" s="433"/>
      <c r="EL990" s="433"/>
      <c r="EM990" s="433"/>
      <c r="EN990" s="433"/>
      <c r="EO990" s="433"/>
      <c r="EP990" s="433"/>
      <c r="EQ990" s="433"/>
      <c r="ER990" s="433"/>
      <c r="ES990" s="433"/>
      <c r="ET990" s="433"/>
      <c r="EU990" s="433"/>
      <c r="EV990" s="433"/>
      <c r="EW990" s="433"/>
      <c r="EX990" s="433"/>
      <c r="EY990" s="433"/>
      <c r="EZ990" s="433"/>
      <c r="FA990" s="433"/>
      <c r="FB990" s="433"/>
      <c r="FC990" s="433"/>
      <c r="FD990" s="433"/>
      <c r="FE990" s="433"/>
      <c r="FF990" s="433"/>
      <c r="FG990" s="433"/>
      <c r="FH990" s="433"/>
      <c r="FI990" s="433"/>
      <c r="FJ990" s="433"/>
      <c r="FK990" s="433"/>
      <c r="FL990" s="433"/>
      <c r="FM990" s="433"/>
      <c r="FN990" s="433"/>
      <c r="FO990" s="433"/>
      <c r="FP990" s="433"/>
      <c r="FQ990" s="433"/>
      <c r="FR990" s="433"/>
      <c r="FS990" s="433"/>
    </row>
    <row r="991" spans="114:175" ht="15" customHeight="1">
      <c r="DJ991" s="433"/>
      <c r="DK991" s="433"/>
      <c r="DL991" s="433"/>
      <c r="DM991" s="433"/>
      <c r="DN991" s="433"/>
      <c r="DO991" s="433"/>
      <c r="DP991" s="433"/>
      <c r="DQ991" s="433"/>
      <c r="DR991" s="433"/>
      <c r="DS991" s="433"/>
      <c r="DT991" s="433"/>
      <c r="DU991" s="433"/>
      <c r="DV991" s="433"/>
      <c r="DW991" s="433"/>
      <c r="DX991" s="433"/>
      <c r="DY991" s="433"/>
      <c r="DZ991" s="433"/>
      <c r="EA991" s="433"/>
      <c r="EB991" s="433"/>
      <c r="EC991" s="433"/>
      <c r="ED991" s="433"/>
      <c r="EE991" s="433"/>
      <c r="EF991" s="433"/>
      <c r="EG991" s="433"/>
      <c r="EH991" s="433"/>
      <c r="EI991" s="433"/>
      <c r="EJ991" s="433"/>
      <c r="EK991" s="433"/>
      <c r="EL991" s="433"/>
      <c r="EM991" s="433"/>
      <c r="EN991" s="433"/>
      <c r="EO991" s="433"/>
      <c r="EP991" s="433"/>
      <c r="EQ991" s="433"/>
      <c r="ER991" s="433"/>
      <c r="ES991" s="433"/>
      <c r="ET991" s="433"/>
      <c r="EU991" s="433"/>
      <c r="EV991" s="433"/>
      <c r="EW991" s="433"/>
      <c r="EX991" s="433"/>
      <c r="EY991" s="433"/>
      <c r="EZ991" s="433"/>
      <c r="FA991" s="433"/>
      <c r="FB991" s="433"/>
      <c r="FC991" s="433"/>
      <c r="FD991" s="433"/>
      <c r="FE991" s="433"/>
      <c r="FF991" s="433"/>
      <c r="FG991" s="433"/>
      <c r="FH991" s="433"/>
      <c r="FI991" s="433"/>
      <c r="FJ991" s="433"/>
      <c r="FK991" s="433"/>
      <c r="FL991" s="433"/>
      <c r="FM991" s="433"/>
      <c r="FN991" s="433"/>
      <c r="FO991" s="433"/>
      <c r="FP991" s="433" t="s">
        <v>548</v>
      </c>
      <c r="FQ991" s="433"/>
      <c r="FR991" s="433"/>
      <c r="FS991" s="433"/>
    </row>
    <row r="992" spans="114:175" ht="15" customHeight="1">
      <c r="DJ992" s="433"/>
      <c r="DK992" s="433"/>
      <c r="DL992" s="433"/>
      <c r="DM992" s="433"/>
      <c r="DN992" s="433"/>
      <c r="DO992" s="433"/>
      <c r="DP992" s="433"/>
      <c r="DQ992" s="433"/>
      <c r="DR992" s="433"/>
      <c r="DS992" s="433"/>
      <c r="DT992" s="433"/>
      <c r="DU992" s="433"/>
      <c r="DV992" s="433"/>
      <c r="DW992" s="433"/>
      <c r="DX992" s="433"/>
      <c r="DY992" s="433"/>
      <c r="DZ992" s="433"/>
      <c r="EA992" s="433"/>
      <c r="EB992" s="433"/>
      <c r="EC992" s="433"/>
      <c r="ED992" s="433"/>
      <c r="EE992" s="433"/>
      <c r="EF992" s="433"/>
      <c r="EG992" s="433"/>
      <c r="EH992" s="433"/>
      <c r="EI992" s="433"/>
      <c r="EJ992" s="433"/>
      <c r="EK992" s="433"/>
      <c r="EL992" s="433"/>
      <c r="EM992" s="433"/>
      <c r="EN992" s="433"/>
      <c r="EO992" s="433"/>
      <c r="EP992" s="433"/>
      <c r="EQ992" s="433"/>
      <c r="ER992" s="433"/>
      <c r="ES992" s="433"/>
      <c r="ET992" s="433"/>
      <c r="EU992" s="433"/>
      <c r="EV992" s="433"/>
      <c r="EW992" s="433"/>
      <c r="EX992" s="433"/>
      <c r="EY992" s="433"/>
      <c r="EZ992" s="433"/>
      <c r="FA992" s="433"/>
      <c r="FB992" s="433"/>
      <c r="FC992" s="433"/>
      <c r="FD992" s="433"/>
      <c r="FE992" s="433"/>
      <c r="FF992" s="433"/>
      <c r="FG992" s="433"/>
      <c r="FH992" s="433"/>
      <c r="FI992" s="433"/>
      <c r="FJ992" s="433"/>
      <c r="FK992" s="433"/>
      <c r="FL992" s="433"/>
      <c r="FM992" s="433"/>
      <c r="FN992" s="433"/>
      <c r="FO992" s="433"/>
      <c r="FP992" s="433"/>
      <c r="FQ992" s="433"/>
      <c r="FR992" s="433"/>
      <c r="FS992" s="433"/>
    </row>
    <row r="993" spans="114:175" ht="15" customHeight="1">
      <c r="DJ993" s="433"/>
      <c r="DK993" s="433"/>
      <c r="DL993" s="433"/>
      <c r="DM993" s="433"/>
      <c r="DN993" s="433"/>
      <c r="DO993" s="433"/>
      <c r="DP993" s="433"/>
      <c r="DQ993" s="433"/>
      <c r="DR993" s="433"/>
      <c r="DS993" s="433"/>
      <c r="DT993" s="433"/>
      <c r="DU993" s="433"/>
      <c r="DV993" s="433"/>
      <c r="DW993" s="433"/>
      <c r="DX993" s="433"/>
      <c r="DY993" s="433"/>
      <c r="DZ993" s="433"/>
      <c r="EA993" s="433"/>
      <c r="EB993" s="433"/>
      <c r="EC993" s="433"/>
      <c r="ED993" s="433"/>
      <c r="EE993" s="433"/>
      <c r="EF993" s="433"/>
      <c r="EG993" s="433"/>
      <c r="EH993" s="433"/>
      <c r="EI993" s="433"/>
      <c r="EJ993" s="433"/>
      <c r="EK993" s="433"/>
      <c r="EL993" s="433"/>
      <c r="EM993" s="433"/>
      <c r="EN993" s="433"/>
      <c r="EO993" s="433"/>
      <c r="EP993" s="433"/>
      <c r="EQ993" s="433"/>
      <c r="ER993" s="433"/>
      <c r="ES993" s="433"/>
      <c r="ET993" s="433"/>
      <c r="EU993" s="433"/>
      <c r="EV993" s="433"/>
      <c r="EW993" s="433"/>
      <c r="EX993" s="433"/>
      <c r="EY993" s="433"/>
      <c r="EZ993" s="433"/>
      <c r="FA993" s="433"/>
      <c r="FB993" s="433"/>
      <c r="FC993" s="433"/>
      <c r="FD993" s="433"/>
      <c r="FE993" s="433"/>
      <c r="FF993" s="433"/>
      <c r="FG993" s="433"/>
      <c r="FH993" s="433"/>
      <c r="FI993" s="433"/>
      <c r="FJ993" s="433"/>
      <c r="FK993" s="433"/>
      <c r="FL993" s="433"/>
      <c r="FM993" s="433"/>
      <c r="FN993" s="433"/>
      <c r="FO993" s="433"/>
      <c r="FP993" s="433"/>
      <c r="FQ993" s="433"/>
      <c r="FR993" s="433"/>
      <c r="FS993" s="433"/>
    </row>
    <row r="994" spans="114:175" ht="15" customHeight="1">
      <c r="DJ994" s="433"/>
      <c r="DK994" s="433"/>
      <c r="DL994" s="433"/>
      <c r="DM994" s="433"/>
      <c r="DN994" s="433"/>
      <c r="DO994" s="433"/>
      <c r="DP994" s="433"/>
      <c r="DQ994" s="433"/>
      <c r="DR994" s="433"/>
      <c r="DS994" s="433"/>
      <c r="DT994" s="433"/>
      <c r="DU994" s="433"/>
      <c r="DV994" s="433"/>
      <c r="DW994" s="433"/>
      <c r="DX994" s="433"/>
      <c r="DY994" s="433"/>
      <c r="DZ994" s="433"/>
      <c r="EA994" s="433"/>
      <c r="EB994" s="433"/>
      <c r="EC994" s="433"/>
      <c r="ED994" s="433"/>
      <c r="EE994" s="433"/>
      <c r="EF994" s="433"/>
      <c r="EG994" s="433"/>
      <c r="EH994" s="433"/>
      <c r="EI994" s="433"/>
      <c r="EJ994" s="433"/>
      <c r="EK994" s="433"/>
      <c r="EL994" s="433"/>
      <c r="EM994" s="433"/>
      <c r="EN994" s="433"/>
      <c r="EO994" s="433"/>
      <c r="EP994" s="433"/>
      <c r="EQ994" s="433"/>
      <c r="ER994" s="433"/>
      <c r="ES994" s="433"/>
      <c r="ET994" s="433"/>
      <c r="EU994" s="433"/>
      <c r="EV994" s="433"/>
      <c r="EW994" s="433"/>
      <c r="EX994" s="433"/>
      <c r="EY994" s="433"/>
      <c r="EZ994" s="433"/>
      <c r="FA994" s="433"/>
      <c r="FB994" s="433"/>
      <c r="FC994" s="433"/>
      <c r="FD994" s="433"/>
      <c r="FE994" s="433"/>
      <c r="FF994" s="433"/>
      <c r="FG994" s="433"/>
      <c r="FH994" s="433"/>
      <c r="FI994" s="433"/>
      <c r="FJ994" s="433"/>
      <c r="FK994" s="433"/>
      <c r="FL994" s="433"/>
      <c r="FM994" s="433"/>
      <c r="FN994" s="433"/>
      <c r="FO994" s="433"/>
      <c r="FP994" s="433"/>
      <c r="FQ994" s="433"/>
      <c r="FR994" s="433"/>
      <c r="FS994" s="433"/>
    </row>
    <row r="995" spans="114:175" ht="15" customHeight="1">
      <c r="DJ995" s="433"/>
      <c r="DK995" s="433"/>
      <c r="DL995" s="433"/>
      <c r="DM995" s="433"/>
      <c r="DN995" s="433"/>
      <c r="DO995" s="433"/>
      <c r="DP995" s="433"/>
      <c r="DQ995" s="433"/>
      <c r="DR995" s="433"/>
      <c r="DS995" s="433"/>
      <c r="DT995" s="433"/>
      <c r="DU995" s="433"/>
      <c r="DV995" s="433"/>
      <c r="DW995" s="433"/>
      <c r="DX995" s="433"/>
      <c r="DY995" s="433"/>
      <c r="DZ995" s="433"/>
      <c r="EA995" s="433"/>
      <c r="EB995" s="433"/>
      <c r="EC995" s="433"/>
      <c r="ED995" s="433"/>
      <c r="EE995" s="433"/>
      <c r="EF995" s="433"/>
      <c r="EG995" s="433"/>
      <c r="EH995" s="433"/>
      <c r="EI995" s="433"/>
      <c r="EJ995" s="433"/>
      <c r="EK995" s="433"/>
      <c r="EL995" s="433"/>
      <c r="EM995" s="433"/>
      <c r="EN995" s="433"/>
      <c r="EO995" s="433"/>
      <c r="EP995" s="433"/>
      <c r="EQ995" s="433"/>
      <c r="ER995" s="433"/>
      <c r="ES995" s="433"/>
      <c r="ET995" s="433"/>
      <c r="EU995" s="433"/>
      <c r="EV995" s="433"/>
      <c r="EW995" s="433"/>
      <c r="EX995" s="433"/>
      <c r="EY995" s="433"/>
      <c r="EZ995" s="433"/>
      <c r="FA995" s="433"/>
      <c r="FB995" s="433"/>
      <c r="FC995" s="433"/>
      <c r="FD995" s="433"/>
      <c r="FE995" s="433"/>
      <c r="FF995" s="433"/>
      <c r="FG995" s="433"/>
      <c r="FH995" s="433"/>
      <c r="FI995" s="433"/>
      <c r="FJ995" s="433"/>
      <c r="FK995" s="433"/>
      <c r="FL995" s="433"/>
      <c r="FM995" s="433"/>
      <c r="FN995" s="433"/>
      <c r="FO995" s="433"/>
      <c r="FP995" s="433"/>
      <c r="FQ995" s="433"/>
      <c r="FR995" s="433"/>
      <c r="FS995" s="433"/>
    </row>
    <row r="996" spans="114:175" ht="15" customHeight="1">
      <c r="DJ996" s="433"/>
      <c r="DK996" s="433"/>
      <c r="DL996" s="433"/>
      <c r="DM996" s="433"/>
      <c r="DN996" s="433"/>
      <c r="DO996" s="433"/>
      <c r="DP996" s="433"/>
      <c r="DQ996" s="433"/>
      <c r="DR996" s="433"/>
      <c r="DS996" s="433"/>
      <c r="DT996" s="433"/>
      <c r="DU996" s="433"/>
      <c r="DV996" s="433"/>
      <c r="DW996" s="433"/>
      <c r="DX996" s="433"/>
      <c r="DY996" s="433"/>
      <c r="DZ996" s="433"/>
      <c r="EA996" s="433"/>
      <c r="EB996" s="433"/>
      <c r="EC996" s="433"/>
      <c r="ED996" s="433"/>
      <c r="EE996" s="433"/>
      <c r="EF996" s="433"/>
      <c r="EG996" s="433"/>
      <c r="EH996" s="433"/>
      <c r="EI996" s="433"/>
      <c r="EJ996" s="433"/>
      <c r="EK996" s="433"/>
      <c r="EL996" s="433"/>
      <c r="EM996" s="433"/>
      <c r="EN996" s="433"/>
      <c r="EO996" s="433"/>
      <c r="EP996" s="433"/>
      <c r="EQ996" s="433"/>
      <c r="ER996" s="433"/>
      <c r="ES996" s="433"/>
      <c r="ET996" s="433"/>
      <c r="EU996" s="433"/>
      <c r="EV996" s="433"/>
      <c r="EW996" s="433"/>
      <c r="EX996" s="433"/>
      <c r="EY996" s="433"/>
      <c r="EZ996" s="433"/>
      <c r="FA996" s="433"/>
      <c r="FB996" s="433"/>
      <c r="FC996" s="433"/>
      <c r="FD996" s="433"/>
      <c r="FE996" s="433"/>
      <c r="FF996" s="433"/>
      <c r="FG996" s="433"/>
      <c r="FH996" s="433"/>
      <c r="FI996" s="433"/>
      <c r="FJ996" s="433"/>
      <c r="FK996" s="433"/>
      <c r="FL996" s="433"/>
      <c r="FM996" s="433"/>
      <c r="FN996" s="433"/>
      <c r="FO996" s="433"/>
      <c r="FP996" s="433"/>
      <c r="FQ996" s="433"/>
      <c r="FR996" s="433"/>
      <c r="FS996" s="433"/>
    </row>
    <row r="997" spans="114:175" ht="15" customHeight="1">
      <c r="DJ997" s="433"/>
      <c r="DK997" s="433"/>
      <c r="DL997" s="433"/>
      <c r="DM997" s="433"/>
      <c r="DN997" s="433"/>
      <c r="DO997" s="433"/>
      <c r="DP997" s="433"/>
      <c r="DQ997" s="433"/>
      <c r="DR997" s="433"/>
      <c r="DS997" s="433"/>
      <c r="DT997" s="433"/>
      <c r="DU997" s="433"/>
      <c r="DV997" s="433"/>
      <c r="DW997" s="433"/>
      <c r="DX997" s="433"/>
      <c r="DY997" s="433"/>
      <c r="DZ997" s="433"/>
      <c r="EA997" s="433"/>
      <c r="EB997" s="433"/>
      <c r="EC997" s="433"/>
      <c r="ED997" s="433"/>
      <c r="EE997" s="433"/>
      <c r="EF997" s="433"/>
      <c r="EG997" s="433"/>
      <c r="EH997" s="433"/>
      <c r="EI997" s="433"/>
      <c r="EJ997" s="433"/>
      <c r="EK997" s="433"/>
      <c r="EL997" s="433"/>
      <c r="EM997" s="433"/>
      <c r="EN997" s="433"/>
      <c r="EO997" s="433"/>
      <c r="EP997" s="433"/>
      <c r="EQ997" s="433"/>
      <c r="ER997" s="433"/>
      <c r="ES997" s="433"/>
      <c r="ET997" s="433"/>
      <c r="EU997" s="433"/>
      <c r="EV997" s="433"/>
      <c r="EW997" s="433"/>
      <c r="EX997" s="433"/>
      <c r="EY997" s="433"/>
      <c r="EZ997" s="433"/>
      <c r="FA997" s="433"/>
      <c r="FB997" s="433"/>
      <c r="FC997" s="433"/>
      <c r="FD997" s="433"/>
      <c r="FE997" s="433"/>
      <c r="FF997" s="433"/>
      <c r="FG997" s="433"/>
      <c r="FH997" s="433"/>
      <c r="FI997" s="433"/>
      <c r="FJ997" s="433"/>
      <c r="FK997" s="433"/>
      <c r="FL997" s="433"/>
      <c r="FM997" s="433"/>
      <c r="FN997" s="433"/>
      <c r="FO997" s="433"/>
      <c r="FP997" s="433"/>
      <c r="FQ997" s="433"/>
      <c r="FR997" s="433"/>
      <c r="FS997" s="433"/>
    </row>
    <row r="998" spans="114:175" ht="15" customHeight="1">
      <c r="DJ998" s="433"/>
      <c r="DK998" s="433"/>
      <c r="DL998" s="433"/>
      <c r="DM998" s="433"/>
      <c r="DN998" s="433"/>
      <c r="DO998" s="433"/>
      <c r="DP998" s="433"/>
      <c r="DQ998" s="433"/>
      <c r="DR998" s="433"/>
      <c r="DS998" s="433"/>
      <c r="DT998" s="433"/>
      <c r="DU998" s="433"/>
      <c r="DV998" s="433"/>
      <c r="DW998" s="433"/>
      <c r="DX998" s="433"/>
      <c r="DY998" s="433"/>
      <c r="DZ998" s="433"/>
      <c r="EA998" s="433"/>
      <c r="EB998" s="433"/>
      <c r="EC998" s="433"/>
      <c r="ED998" s="433"/>
      <c r="EE998" s="433"/>
      <c r="EF998" s="433"/>
      <c r="EG998" s="433"/>
      <c r="EH998" s="433"/>
      <c r="EI998" s="433"/>
      <c r="EJ998" s="433"/>
      <c r="EK998" s="433"/>
      <c r="EL998" s="433"/>
      <c r="EM998" s="433"/>
      <c r="EN998" s="433"/>
      <c r="EO998" s="433"/>
      <c r="EP998" s="433"/>
      <c r="EQ998" s="433"/>
      <c r="ER998" s="433"/>
      <c r="ES998" s="433"/>
      <c r="ET998" s="433"/>
      <c r="EU998" s="433"/>
      <c r="EV998" s="433"/>
      <c r="EW998" s="433"/>
      <c r="EX998" s="433"/>
      <c r="EY998" s="433"/>
      <c r="EZ998" s="433"/>
      <c r="FA998" s="433"/>
      <c r="FB998" s="433"/>
      <c r="FC998" s="433"/>
      <c r="FD998" s="433"/>
      <c r="FE998" s="433"/>
      <c r="FF998" s="433"/>
      <c r="FG998" s="433"/>
      <c r="FH998" s="433"/>
      <c r="FI998" s="433"/>
      <c r="FJ998" s="433"/>
      <c r="FK998" s="433"/>
      <c r="FL998" s="433"/>
      <c r="FM998" s="433"/>
      <c r="FN998" s="433"/>
      <c r="FO998" s="433"/>
      <c r="FP998" s="433"/>
      <c r="FQ998" s="433"/>
      <c r="FR998" s="433"/>
      <c r="FS998" s="433"/>
    </row>
    <row r="999" spans="114:175" ht="15" customHeight="1">
      <c r="DJ999" s="433"/>
      <c r="DK999" s="433"/>
      <c r="DL999" s="433"/>
      <c r="DM999" s="433"/>
      <c r="DN999" s="433"/>
      <c r="DO999" s="433"/>
      <c r="DP999" s="433"/>
      <c r="DQ999" s="433"/>
      <c r="DR999" s="433"/>
      <c r="DS999" s="433"/>
      <c r="DT999" s="433"/>
      <c r="DU999" s="433"/>
      <c r="DV999" s="433"/>
      <c r="DW999" s="433"/>
      <c r="DX999" s="433"/>
      <c r="DY999" s="433"/>
      <c r="DZ999" s="433"/>
      <c r="EA999" s="433"/>
      <c r="EB999" s="433"/>
      <c r="EC999" s="433"/>
      <c r="ED999" s="433"/>
      <c r="EE999" s="433"/>
      <c r="EF999" s="433"/>
      <c r="EG999" s="433"/>
      <c r="EH999" s="433"/>
      <c r="EI999" s="433"/>
      <c r="EJ999" s="433"/>
      <c r="EK999" s="433"/>
      <c r="EL999" s="433"/>
      <c r="EM999" s="433"/>
      <c r="EN999" s="433"/>
      <c r="EO999" s="433"/>
      <c r="EP999" s="433"/>
      <c r="EQ999" s="433"/>
      <c r="ER999" s="433"/>
      <c r="ES999" s="433"/>
      <c r="ET999" s="433"/>
      <c r="EU999" s="433"/>
      <c r="EV999" s="433"/>
      <c r="EW999" s="433"/>
      <c r="EX999" s="433"/>
      <c r="EY999" s="433"/>
      <c r="EZ999" s="433"/>
      <c r="FA999" s="433"/>
      <c r="FB999" s="433"/>
      <c r="FC999" s="433"/>
      <c r="FD999" s="433"/>
      <c r="FE999" s="433"/>
      <c r="FF999" s="433"/>
      <c r="FG999" s="433"/>
      <c r="FH999" s="433"/>
      <c r="FI999" s="433"/>
      <c r="FJ999" s="433"/>
      <c r="FK999" s="433"/>
      <c r="FL999" s="433"/>
      <c r="FM999" s="433"/>
      <c r="FN999" s="433"/>
      <c r="FO999" s="433"/>
      <c r="FP999" s="433"/>
      <c r="FQ999" s="433"/>
      <c r="FR999" s="433"/>
      <c r="FS999" s="433"/>
    </row>
    <row r="1000" spans="114:175" ht="15" customHeight="1">
      <c r="DJ1000" s="433"/>
      <c r="DK1000" s="433"/>
      <c r="DL1000" s="433"/>
      <c r="DM1000" s="433"/>
      <c r="DN1000" s="433"/>
      <c r="DO1000" s="433"/>
      <c r="DP1000" s="433"/>
      <c r="DQ1000" s="433"/>
      <c r="DR1000" s="433"/>
      <c r="DS1000" s="433"/>
      <c r="DT1000" s="433"/>
      <c r="DU1000" s="433"/>
      <c r="DV1000" s="433"/>
      <c r="DW1000" s="433"/>
      <c r="DX1000" s="433"/>
      <c r="DY1000" s="433"/>
      <c r="DZ1000" s="433"/>
      <c r="EA1000" s="433"/>
      <c r="EB1000" s="433"/>
      <c r="EC1000" s="433"/>
      <c r="ED1000" s="433"/>
      <c r="EE1000" s="433"/>
      <c r="EF1000" s="433"/>
      <c r="EG1000" s="433"/>
      <c r="EH1000" s="433"/>
      <c r="EI1000" s="433"/>
      <c r="EJ1000" s="433"/>
      <c r="EK1000" s="433"/>
      <c r="EL1000" s="433"/>
      <c r="EM1000" s="433"/>
      <c r="EN1000" s="433"/>
      <c r="EO1000" s="433"/>
      <c r="EP1000" s="433"/>
      <c r="EQ1000" s="433"/>
      <c r="ER1000" s="433"/>
      <c r="ES1000" s="433"/>
      <c r="ET1000" s="433"/>
      <c r="EU1000" s="433"/>
      <c r="EV1000" s="433"/>
      <c r="EW1000" s="433"/>
      <c r="EX1000" s="433"/>
      <c r="EY1000" s="433"/>
      <c r="EZ1000" s="433"/>
      <c r="FA1000" s="433"/>
      <c r="FB1000" s="433"/>
      <c r="FC1000" s="433"/>
      <c r="FD1000" s="433"/>
      <c r="FE1000" s="433"/>
      <c r="FF1000" s="433"/>
      <c r="FG1000" s="433"/>
      <c r="FH1000" s="433"/>
      <c r="FI1000" s="433"/>
      <c r="FJ1000" s="433"/>
      <c r="FK1000" s="433"/>
      <c r="FL1000" s="433"/>
      <c r="FM1000" s="433"/>
      <c r="FN1000" s="433"/>
      <c r="FO1000" s="433"/>
      <c r="FP1000" s="433"/>
      <c r="FQ1000" s="433"/>
      <c r="FR1000" s="433"/>
      <c r="FS1000" s="433"/>
    </row>
    <row r="1001" spans="114:175" ht="15" customHeight="1">
      <c r="DJ1001" s="433"/>
      <c r="DK1001" s="433"/>
      <c r="DL1001" s="433"/>
      <c r="DM1001" s="433"/>
      <c r="DN1001" s="433"/>
      <c r="DO1001" s="433"/>
      <c r="DP1001" s="433"/>
      <c r="DQ1001" s="433"/>
      <c r="DR1001" s="433"/>
      <c r="DS1001" s="433"/>
      <c r="DT1001" s="433"/>
      <c r="DU1001" s="433"/>
      <c r="DV1001" s="433"/>
      <c r="DW1001" s="433"/>
      <c r="DX1001" s="433"/>
      <c r="DY1001" s="433"/>
      <c r="DZ1001" s="433"/>
      <c r="EA1001" s="433"/>
      <c r="EB1001" s="433"/>
      <c r="EC1001" s="433"/>
      <c r="ED1001" s="433"/>
      <c r="EE1001" s="433"/>
      <c r="EF1001" s="433"/>
      <c r="EG1001" s="433"/>
      <c r="EH1001" s="433"/>
      <c r="EI1001" s="433"/>
      <c r="EJ1001" s="433"/>
      <c r="EK1001" s="433"/>
      <c r="EL1001" s="433"/>
      <c r="EM1001" s="433"/>
      <c r="EN1001" s="433"/>
      <c r="EO1001" s="433"/>
      <c r="EP1001" s="433"/>
      <c r="EQ1001" s="433"/>
      <c r="ER1001" s="433"/>
      <c r="ES1001" s="433"/>
      <c r="ET1001" s="433"/>
      <c r="EU1001" s="433"/>
      <c r="EV1001" s="433"/>
      <c r="EW1001" s="433"/>
      <c r="EX1001" s="433"/>
      <c r="EY1001" s="433"/>
      <c r="EZ1001" s="433"/>
      <c r="FA1001" s="433"/>
      <c r="FB1001" s="433"/>
      <c r="FC1001" s="433"/>
      <c r="FD1001" s="433"/>
      <c r="FE1001" s="433"/>
      <c r="FF1001" s="433"/>
      <c r="FG1001" s="433"/>
      <c r="FH1001" s="433"/>
      <c r="FI1001" s="433"/>
      <c r="FJ1001" s="433"/>
      <c r="FK1001" s="433"/>
      <c r="FL1001" s="433"/>
      <c r="FM1001" s="433"/>
      <c r="FN1001" s="433"/>
      <c r="FO1001" s="433"/>
      <c r="FP1001" s="433"/>
      <c r="FQ1001" s="433"/>
      <c r="FR1001" s="433"/>
      <c r="FS1001" s="433"/>
    </row>
    <row r="1002" spans="114:175" ht="15" customHeight="1">
      <c r="DJ1002" s="433"/>
      <c r="DK1002" s="433"/>
      <c r="DL1002" s="433"/>
      <c r="DM1002" s="433"/>
      <c r="DN1002" s="433"/>
      <c r="DO1002" s="433"/>
      <c r="DP1002" s="433"/>
      <c r="DQ1002" s="433"/>
      <c r="DR1002" s="433"/>
      <c r="DS1002" s="433"/>
      <c r="DT1002" s="433"/>
      <c r="DU1002" s="433"/>
      <c r="DV1002" s="433"/>
      <c r="DW1002" s="433"/>
      <c r="DX1002" s="433"/>
      <c r="DY1002" s="433"/>
      <c r="DZ1002" s="433"/>
      <c r="EA1002" s="433"/>
      <c r="EB1002" s="433"/>
      <c r="EC1002" s="433"/>
      <c r="ED1002" s="433"/>
      <c r="EE1002" s="433"/>
      <c r="EF1002" s="433"/>
      <c r="EG1002" s="433"/>
      <c r="EH1002" s="433"/>
      <c r="EI1002" s="433"/>
      <c r="EJ1002" s="433"/>
      <c r="EK1002" s="433"/>
      <c r="EL1002" s="433"/>
      <c r="EM1002" s="433"/>
      <c r="EN1002" s="433"/>
      <c r="EO1002" s="433"/>
      <c r="EP1002" s="433"/>
      <c r="EQ1002" s="433"/>
      <c r="ER1002" s="433"/>
      <c r="ES1002" s="433"/>
      <c r="ET1002" s="433"/>
      <c r="EU1002" s="433"/>
      <c r="EV1002" s="433"/>
      <c r="EW1002" s="433"/>
      <c r="EX1002" s="433"/>
      <c r="EY1002" s="433"/>
      <c r="EZ1002" s="433"/>
      <c r="FA1002" s="433"/>
      <c r="FB1002" s="433"/>
      <c r="FC1002" s="433"/>
      <c r="FD1002" s="433"/>
      <c r="FE1002" s="433"/>
      <c r="FF1002" s="433"/>
      <c r="FG1002" s="433"/>
      <c r="FH1002" s="433"/>
      <c r="FI1002" s="433"/>
      <c r="FJ1002" s="433"/>
      <c r="FK1002" s="433"/>
      <c r="FL1002" s="433"/>
      <c r="FM1002" s="433"/>
      <c r="FN1002" s="433"/>
      <c r="FO1002" s="433"/>
      <c r="FP1002" s="433"/>
      <c r="FQ1002" s="433"/>
      <c r="FR1002" s="433"/>
      <c r="FS1002" s="433"/>
    </row>
    <row r="1003" spans="114:175" ht="15" customHeight="1">
      <c r="DJ1003" s="433"/>
      <c r="DK1003" s="433"/>
      <c r="DL1003" s="433"/>
      <c r="DM1003" s="433"/>
      <c r="DN1003" s="433"/>
      <c r="DO1003" s="433"/>
      <c r="DP1003" s="433"/>
      <c r="DQ1003" s="433"/>
      <c r="DR1003" s="433"/>
      <c r="DS1003" s="433"/>
      <c r="DT1003" s="433"/>
      <c r="DU1003" s="433"/>
      <c r="DV1003" s="433"/>
      <c r="DW1003" s="433"/>
      <c r="DX1003" s="433"/>
      <c r="DY1003" s="433"/>
      <c r="DZ1003" s="433"/>
      <c r="EA1003" s="433"/>
      <c r="EB1003" s="433"/>
      <c r="EC1003" s="433"/>
      <c r="ED1003" s="433"/>
      <c r="EE1003" s="433"/>
      <c r="EF1003" s="433"/>
      <c r="EG1003" s="433"/>
      <c r="EH1003" s="433"/>
      <c r="EI1003" s="433"/>
      <c r="EJ1003" s="433"/>
      <c r="EK1003" s="433"/>
      <c r="EL1003" s="433"/>
      <c r="EM1003" s="433"/>
      <c r="EN1003" s="433"/>
      <c r="EO1003" s="433"/>
      <c r="EP1003" s="433"/>
      <c r="EQ1003" s="433"/>
      <c r="ER1003" s="433"/>
      <c r="ES1003" s="433"/>
      <c r="ET1003" s="433"/>
      <c r="EU1003" s="433"/>
      <c r="EV1003" s="433"/>
      <c r="EW1003" s="433"/>
      <c r="EX1003" s="433"/>
      <c r="EY1003" s="433"/>
      <c r="EZ1003" s="433"/>
      <c r="FA1003" s="433"/>
      <c r="FB1003" s="433"/>
      <c r="FC1003" s="433"/>
      <c r="FD1003" s="433"/>
      <c r="FE1003" s="433"/>
      <c r="FF1003" s="433"/>
      <c r="FG1003" s="433"/>
      <c r="FH1003" s="433"/>
      <c r="FI1003" s="433"/>
      <c r="FJ1003" s="433"/>
      <c r="FK1003" s="433"/>
      <c r="FL1003" s="433"/>
      <c r="FM1003" s="433"/>
      <c r="FN1003" s="433"/>
      <c r="FO1003" s="433"/>
      <c r="FP1003" s="433"/>
      <c r="FQ1003" s="433"/>
      <c r="FR1003" s="433"/>
      <c r="FS1003" s="433"/>
    </row>
    <row r="1004" spans="114:175" ht="15" customHeight="1">
      <c r="DJ1004" s="433"/>
      <c r="DK1004" s="433"/>
      <c r="DL1004" s="433"/>
      <c r="DM1004" s="433"/>
      <c r="DN1004" s="433"/>
      <c r="DO1004" s="433"/>
      <c r="DP1004" s="433"/>
      <c r="DQ1004" s="433"/>
      <c r="DR1004" s="433"/>
      <c r="DS1004" s="433"/>
      <c r="DT1004" s="433"/>
      <c r="DU1004" s="433"/>
      <c r="DV1004" s="433"/>
      <c r="DW1004" s="433"/>
      <c r="DX1004" s="433"/>
      <c r="DY1004" s="433"/>
      <c r="DZ1004" s="433"/>
      <c r="EA1004" s="433"/>
      <c r="EB1004" s="433"/>
      <c r="EC1004" s="433"/>
      <c r="ED1004" s="433"/>
      <c r="EE1004" s="433"/>
      <c r="EF1004" s="433"/>
      <c r="EG1004" s="433"/>
      <c r="EH1004" s="433"/>
      <c r="EI1004" s="433"/>
      <c r="EJ1004" s="433"/>
      <c r="EK1004" s="433"/>
      <c r="EL1004" s="433"/>
      <c r="EM1004" s="433"/>
      <c r="EN1004" s="433"/>
      <c r="EO1004" s="433"/>
      <c r="EP1004" s="433"/>
      <c r="EQ1004" s="433"/>
      <c r="ER1004" s="433"/>
      <c r="ES1004" s="433"/>
      <c r="ET1004" s="433"/>
      <c r="EU1004" s="433"/>
      <c r="EV1004" s="433"/>
      <c r="EW1004" s="433"/>
      <c r="EX1004" s="433"/>
      <c r="EY1004" s="433"/>
      <c r="EZ1004" s="433"/>
      <c r="FA1004" s="433"/>
      <c r="FB1004" s="433"/>
      <c r="FC1004" s="433"/>
      <c r="FD1004" s="433"/>
      <c r="FE1004" s="433"/>
      <c r="FF1004" s="433"/>
      <c r="FG1004" s="433"/>
      <c r="FH1004" s="433"/>
      <c r="FI1004" s="433"/>
      <c r="FJ1004" s="433"/>
      <c r="FK1004" s="433"/>
      <c r="FL1004" s="433"/>
      <c r="FM1004" s="433"/>
      <c r="FN1004" s="433"/>
      <c r="FO1004" s="433"/>
      <c r="FP1004" s="433"/>
      <c r="FQ1004" s="433"/>
      <c r="FR1004" s="433"/>
      <c r="FS1004" s="433"/>
    </row>
    <row r="1005" spans="114:175" ht="15" customHeight="1">
      <c r="DJ1005" s="433"/>
      <c r="DK1005" s="433"/>
      <c r="DL1005" s="433"/>
      <c r="DM1005" s="433"/>
      <c r="DN1005" s="433"/>
      <c r="DO1005" s="433"/>
      <c r="DP1005" s="433"/>
      <c r="DQ1005" s="433"/>
      <c r="DR1005" s="433"/>
      <c r="DS1005" s="433"/>
      <c r="DT1005" s="433"/>
      <c r="DU1005" s="433"/>
      <c r="DV1005" s="433"/>
      <c r="DW1005" s="433"/>
      <c r="DX1005" s="433"/>
      <c r="DY1005" s="433"/>
      <c r="DZ1005" s="433"/>
      <c r="EA1005" s="433"/>
      <c r="EB1005" s="433"/>
      <c r="EC1005" s="433"/>
      <c r="ED1005" s="433"/>
      <c r="EE1005" s="433"/>
      <c r="EF1005" s="433"/>
      <c r="EG1005" s="433"/>
      <c r="EH1005" s="433"/>
      <c r="EI1005" s="433"/>
      <c r="EJ1005" s="433"/>
      <c r="EK1005" s="433"/>
      <c r="EL1005" s="433"/>
      <c r="EM1005" s="433"/>
      <c r="EN1005" s="433"/>
      <c r="EO1005" s="433"/>
      <c r="EP1005" s="433"/>
      <c r="EQ1005" s="433"/>
      <c r="ER1005" s="433"/>
      <c r="ES1005" s="433"/>
      <c r="ET1005" s="433"/>
      <c r="EU1005" s="433"/>
      <c r="EV1005" s="433"/>
      <c r="EW1005" s="433"/>
      <c r="EX1005" s="433"/>
      <c r="EY1005" s="433"/>
      <c r="EZ1005" s="433"/>
      <c r="FA1005" s="433"/>
      <c r="FB1005" s="433"/>
      <c r="FC1005" s="433"/>
      <c r="FD1005" s="433"/>
      <c r="FE1005" s="433"/>
      <c r="FF1005" s="433"/>
      <c r="FG1005" s="433"/>
      <c r="FH1005" s="433"/>
      <c r="FI1005" s="433"/>
      <c r="FJ1005" s="433"/>
      <c r="FK1005" s="433"/>
      <c r="FL1005" s="433"/>
      <c r="FM1005" s="433"/>
      <c r="FN1005" s="433"/>
      <c r="FO1005" s="433"/>
      <c r="FP1005" s="433"/>
      <c r="FQ1005" s="433"/>
      <c r="FR1005" s="433"/>
      <c r="FS1005" s="433"/>
    </row>
    <row r="1006" spans="114:175" ht="15" customHeight="1">
      <c r="DJ1006" s="433"/>
      <c r="DK1006" s="433"/>
      <c r="DL1006" s="433"/>
      <c r="DM1006" s="433"/>
      <c r="DN1006" s="433"/>
      <c r="DO1006" s="433"/>
      <c r="DP1006" s="433"/>
      <c r="DQ1006" s="433"/>
      <c r="DR1006" s="433"/>
      <c r="DS1006" s="433"/>
      <c r="DT1006" s="433"/>
      <c r="DU1006" s="433"/>
      <c r="DV1006" s="433"/>
      <c r="DW1006" s="433"/>
      <c r="DX1006" s="433"/>
      <c r="DY1006" s="433"/>
      <c r="DZ1006" s="433"/>
      <c r="EA1006" s="433"/>
      <c r="EB1006" s="433"/>
      <c r="EC1006" s="433"/>
      <c r="ED1006" s="433"/>
      <c r="EE1006" s="433"/>
      <c r="EF1006" s="433"/>
      <c r="EG1006" s="433"/>
      <c r="EH1006" s="433"/>
      <c r="EI1006" s="433"/>
      <c r="EJ1006" s="433"/>
      <c r="EK1006" s="433"/>
      <c r="EL1006" s="433"/>
      <c r="EM1006" s="433"/>
      <c r="EN1006" s="433"/>
      <c r="EO1006" s="433"/>
      <c r="EP1006" s="433"/>
      <c r="EQ1006" s="433"/>
      <c r="ER1006" s="433"/>
      <c r="ES1006" s="433"/>
      <c r="ET1006" s="433"/>
      <c r="EU1006" s="433"/>
      <c r="EV1006" s="433"/>
      <c r="EW1006" s="433"/>
      <c r="EX1006" s="433"/>
      <c r="EY1006" s="433"/>
      <c r="EZ1006" s="433"/>
      <c r="FA1006" s="433"/>
      <c r="FB1006" s="433"/>
      <c r="FC1006" s="433"/>
      <c r="FD1006" s="433"/>
      <c r="FE1006" s="433"/>
      <c r="FF1006" s="433"/>
      <c r="FG1006" s="433"/>
      <c r="FH1006" s="433"/>
      <c r="FI1006" s="433"/>
      <c r="FJ1006" s="433"/>
      <c r="FK1006" s="433"/>
      <c r="FL1006" s="433"/>
      <c r="FM1006" s="433"/>
      <c r="FN1006" s="433"/>
      <c r="FO1006" s="433"/>
      <c r="FP1006" s="433"/>
      <c r="FQ1006" s="433"/>
      <c r="FR1006" s="433"/>
      <c r="FS1006" s="433"/>
    </row>
    <row r="1007" spans="114:175" ht="15" customHeight="1">
      <c r="DJ1007" s="433"/>
      <c r="DK1007" s="433"/>
      <c r="DL1007" s="433"/>
      <c r="DM1007" s="433"/>
      <c r="DN1007" s="433"/>
      <c r="DO1007" s="433"/>
      <c r="DP1007" s="433"/>
      <c r="DQ1007" s="433"/>
      <c r="DR1007" s="433"/>
      <c r="DS1007" s="433"/>
      <c r="DT1007" s="433"/>
      <c r="DU1007" s="433"/>
      <c r="DV1007" s="433"/>
      <c r="DW1007" s="433"/>
      <c r="DX1007" s="433"/>
      <c r="DY1007" s="433"/>
      <c r="DZ1007" s="433"/>
      <c r="EA1007" s="433"/>
      <c r="EB1007" s="433"/>
      <c r="EC1007" s="433"/>
      <c r="ED1007" s="433"/>
      <c r="EE1007" s="433"/>
      <c r="EF1007" s="433"/>
      <c r="EG1007" s="433"/>
      <c r="EH1007" s="433"/>
      <c r="EI1007" s="433"/>
      <c r="EJ1007" s="433"/>
      <c r="EK1007" s="433"/>
      <c r="EL1007" s="433"/>
      <c r="EM1007" s="433"/>
      <c r="EN1007" s="433"/>
      <c r="EO1007" s="433"/>
      <c r="EP1007" s="433"/>
      <c r="EQ1007" s="433"/>
      <c r="ER1007" s="433"/>
      <c r="ES1007" s="433"/>
      <c r="ET1007" s="433"/>
      <c r="EU1007" s="433"/>
      <c r="EV1007" s="433"/>
      <c r="EW1007" s="433"/>
      <c r="EX1007" s="433"/>
      <c r="EY1007" s="433"/>
      <c r="EZ1007" s="433"/>
      <c r="FA1007" s="433"/>
      <c r="FB1007" s="433"/>
      <c r="FC1007" s="433"/>
      <c r="FD1007" s="433"/>
      <c r="FE1007" s="433"/>
      <c r="FF1007" s="433"/>
      <c r="FG1007" s="433"/>
      <c r="FH1007" s="433"/>
      <c r="FI1007" s="433"/>
      <c r="FJ1007" s="433"/>
      <c r="FK1007" s="433"/>
      <c r="FL1007" s="433"/>
      <c r="FM1007" s="433"/>
      <c r="FN1007" s="433"/>
      <c r="FO1007" s="433"/>
      <c r="FP1007" s="433"/>
      <c r="FQ1007" s="433"/>
      <c r="FR1007" s="433"/>
      <c r="FS1007" s="433"/>
    </row>
    <row r="1008" spans="114:175" ht="15" customHeight="1">
      <c r="DJ1008" s="433"/>
      <c r="DK1008" s="433"/>
      <c r="DL1008" s="433"/>
      <c r="DM1008" s="433"/>
      <c r="DN1008" s="433"/>
      <c r="DO1008" s="433"/>
      <c r="DP1008" s="433"/>
      <c r="DQ1008" s="433"/>
      <c r="DR1008" s="433"/>
      <c r="DS1008" s="433"/>
      <c r="DT1008" s="433"/>
      <c r="DU1008" s="433"/>
      <c r="DV1008" s="433"/>
      <c r="DW1008" s="433"/>
      <c r="DX1008" s="433"/>
      <c r="DY1008" s="433"/>
      <c r="DZ1008" s="433"/>
      <c r="EA1008" s="433"/>
      <c r="EB1008" s="433"/>
      <c r="EC1008" s="433"/>
      <c r="ED1008" s="433"/>
      <c r="EE1008" s="433"/>
      <c r="EF1008" s="433"/>
      <c r="EG1008" s="433"/>
      <c r="EH1008" s="433"/>
      <c r="EI1008" s="433"/>
      <c r="EJ1008" s="433"/>
      <c r="EK1008" s="433"/>
      <c r="EL1008" s="433"/>
      <c r="EM1008" s="433"/>
      <c r="EN1008" s="433"/>
      <c r="EO1008" s="433"/>
      <c r="EP1008" s="433"/>
      <c r="EQ1008" s="433"/>
      <c r="ER1008" s="433"/>
      <c r="ES1008" s="433"/>
      <c r="ET1008" s="433"/>
      <c r="EU1008" s="433"/>
      <c r="EV1008" s="433"/>
      <c r="EW1008" s="433"/>
      <c r="EX1008" s="433"/>
      <c r="EY1008" s="433"/>
      <c r="EZ1008" s="433"/>
      <c r="FA1008" s="433"/>
      <c r="FB1008" s="433"/>
      <c r="FC1008" s="433"/>
      <c r="FD1008" s="433"/>
      <c r="FE1008" s="433"/>
      <c r="FF1008" s="433"/>
      <c r="FG1008" s="433"/>
      <c r="FH1008" s="433"/>
      <c r="FI1008" s="433"/>
      <c r="FJ1008" s="433"/>
      <c r="FK1008" s="433"/>
      <c r="FL1008" s="433"/>
      <c r="FM1008" s="433"/>
      <c r="FN1008" s="433"/>
      <c r="FO1008" s="433"/>
      <c r="FP1008" s="433"/>
      <c r="FQ1008" s="433"/>
      <c r="FR1008" s="433"/>
      <c r="FS1008" s="433"/>
    </row>
    <row r="1009" spans="114:175" ht="15" customHeight="1">
      <c r="DJ1009" s="433"/>
      <c r="DK1009" s="433"/>
      <c r="DL1009" s="433"/>
      <c r="DM1009" s="433"/>
      <c r="DN1009" s="433"/>
      <c r="DO1009" s="433"/>
      <c r="DP1009" s="433"/>
      <c r="DQ1009" s="433"/>
      <c r="DR1009" s="433"/>
      <c r="DS1009" s="433"/>
      <c r="DT1009" s="433"/>
      <c r="DU1009" s="433"/>
      <c r="DV1009" s="433"/>
      <c r="DW1009" s="433"/>
      <c r="DX1009" s="433"/>
      <c r="DY1009" s="433"/>
      <c r="DZ1009" s="433"/>
      <c r="EA1009" s="433"/>
      <c r="EB1009" s="433"/>
      <c r="EC1009" s="433"/>
      <c r="ED1009" s="433"/>
      <c r="EE1009" s="433"/>
      <c r="EF1009" s="433"/>
      <c r="EG1009" s="433"/>
      <c r="EH1009" s="433"/>
      <c r="EI1009" s="433"/>
      <c r="EJ1009" s="433"/>
      <c r="EK1009" s="433"/>
      <c r="EL1009" s="433"/>
      <c r="EM1009" s="433"/>
      <c r="EN1009" s="433"/>
      <c r="EO1009" s="433"/>
      <c r="EP1009" s="433"/>
      <c r="EQ1009" s="433"/>
      <c r="ER1009" s="433"/>
      <c r="ES1009" s="433"/>
      <c r="ET1009" s="433"/>
      <c r="EU1009" s="433"/>
      <c r="EV1009" s="433"/>
      <c r="EW1009" s="433"/>
      <c r="EX1009" s="433"/>
      <c r="EY1009" s="433"/>
      <c r="EZ1009" s="433"/>
      <c r="FA1009" s="433"/>
      <c r="FB1009" s="433"/>
      <c r="FC1009" s="433"/>
      <c r="FD1009" s="433"/>
      <c r="FE1009" s="433"/>
      <c r="FF1009" s="433"/>
      <c r="FG1009" s="433"/>
      <c r="FH1009" s="433"/>
      <c r="FI1009" s="433"/>
      <c r="FJ1009" s="433"/>
      <c r="FK1009" s="433"/>
      <c r="FL1009" s="433"/>
      <c r="FM1009" s="433"/>
      <c r="FN1009" s="433"/>
      <c r="FO1009" s="433"/>
      <c r="FP1009" s="433"/>
      <c r="FQ1009" s="433"/>
      <c r="FR1009" s="433"/>
      <c r="FS1009" s="433"/>
    </row>
    <row r="1010" spans="114:175" ht="15" customHeight="1">
      <c r="DJ1010" s="433"/>
      <c r="DK1010" s="433"/>
      <c r="DL1010" s="433"/>
      <c r="DM1010" s="433"/>
      <c r="DN1010" s="433"/>
      <c r="DO1010" s="433"/>
      <c r="DP1010" s="433"/>
      <c r="DQ1010" s="433"/>
      <c r="DR1010" s="433"/>
      <c r="DS1010" s="433"/>
      <c r="DT1010" s="433"/>
      <c r="DU1010" s="433"/>
      <c r="DV1010" s="433"/>
      <c r="DW1010" s="433"/>
      <c r="DX1010" s="433"/>
      <c r="DY1010" s="433"/>
      <c r="DZ1010" s="433"/>
      <c r="EA1010" s="433"/>
      <c r="EB1010" s="433"/>
      <c r="EC1010" s="433"/>
      <c r="ED1010" s="433"/>
      <c r="EE1010" s="433"/>
      <c r="EF1010" s="433"/>
      <c r="EG1010" s="433"/>
      <c r="EH1010" s="433"/>
      <c r="EI1010" s="433"/>
      <c r="EJ1010" s="433"/>
      <c r="EK1010" s="433"/>
      <c r="EL1010" s="433"/>
      <c r="EM1010" s="433"/>
      <c r="EN1010" s="433"/>
      <c r="EO1010" s="433"/>
      <c r="EP1010" s="433"/>
      <c r="EQ1010" s="433"/>
      <c r="ER1010" s="433"/>
      <c r="ES1010" s="433"/>
      <c r="ET1010" s="433"/>
      <c r="EU1010" s="433"/>
      <c r="EV1010" s="433"/>
      <c r="EW1010" s="433"/>
      <c r="EX1010" s="433"/>
      <c r="EY1010" s="433"/>
      <c r="EZ1010" s="433"/>
      <c r="FA1010" s="433"/>
      <c r="FB1010" s="433"/>
      <c r="FC1010" s="433"/>
      <c r="FD1010" s="433"/>
      <c r="FE1010" s="433"/>
      <c r="FF1010" s="433"/>
      <c r="FG1010" s="433"/>
      <c r="FH1010" s="433"/>
      <c r="FI1010" s="433"/>
      <c r="FJ1010" s="433"/>
      <c r="FK1010" s="433"/>
      <c r="FL1010" s="433"/>
      <c r="FM1010" s="433"/>
      <c r="FN1010" s="433"/>
      <c r="FO1010" s="433"/>
      <c r="FP1010" s="433"/>
      <c r="FQ1010" s="433"/>
      <c r="FR1010" s="433"/>
      <c r="FS1010" s="433"/>
    </row>
    <row r="1011" spans="114:175" ht="15" customHeight="1">
      <c r="DJ1011" s="433"/>
      <c r="DK1011" s="433"/>
      <c r="DL1011" s="433"/>
      <c r="DM1011" s="433"/>
      <c r="DN1011" s="433"/>
      <c r="DO1011" s="433"/>
      <c r="DP1011" s="433"/>
      <c r="DQ1011" s="433"/>
      <c r="DR1011" s="433"/>
      <c r="DS1011" s="433"/>
      <c r="DT1011" s="433"/>
      <c r="DU1011" s="433"/>
      <c r="DV1011" s="433"/>
      <c r="DW1011" s="433"/>
      <c r="DX1011" s="433"/>
      <c r="DY1011" s="433"/>
      <c r="DZ1011" s="433"/>
      <c r="EA1011" s="433"/>
      <c r="EB1011" s="433"/>
      <c r="EC1011" s="433"/>
      <c r="ED1011" s="433"/>
      <c r="EE1011" s="433"/>
      <c r="EF1011" s="433"/>
      <c r="EG1011" s="433"/>
      <c r="EH1011" s="433"/>
      <c r="EI1011" s="433"/>
      <c r="EJ1011" s="433"/>
      <c r="EK1011" s="433"/>
      <c r="EL1011" s="433"/>
      <c r="EM1011" s="433"/>
      <c r="EN1011" s="433"/>
      <c r="EO1011" s="433"/>
      <c r="EP1011" s="433"/>
      <c r="EQ1011" s="433"/>
      <c r="ER1011" s="433"/>
      <c r="ES1011" s="433"/>
      <c r="ET1011" s="433"/>
      <c r="EU1011" s="433"/>
      <c r="EV1011" s="433"/>
      <c r="EW1011" s="433"/>
      <c r="EX1011" s="433"/>
      <c r="EY1011" s="433"/>
      <c r="EZ1011" s="433"/>
      <c r="FA1011" s="433"/>
      <c r="FB1011" s="433"/>
      <c r="FC1011" s="433"/>
      <c r="FD1011" s="433"/>
      <c r="FE1011" s="433"/>
      <c r="FF1011" s="433"/>
      <c r="FG1011" s="433"/>
      <c r="FH1011" s="433"/>
      <c r="FI1011" s="433"/>
      <c r="FJ1011" s="433"/>
      <c r="FK1011" s="433"/>
      <c r="FL1011" s="433"/>
      <c r="FM1011" s="433"/>
      <c r="FN1011" s="433"/>
      <c r="FO1011" s="433"/>
      <c r="FP1011" s="433"/>
      <c r="FQ1011" s="433"/>
      <c r="FR1011" s="433"/>
      <c r="FS1011" s="433"/>
    </row>
    <row r="1012" spans="114:175" ht="15" customHeight="1">
      <c r="DJ1012" s="433"/>
      <c r="DK1012" s="433"/>
      <c r="DL1012" s="433"/>
      <c r="DM1012" s="433"/>
      <c r="DN1012" s="433"/>
      <c r="DO1012" s="433"/>
      <c r="DP1012" s="433"/>
      <c r="DQ1012" s="433"/>
      <c r="DR1012" s="433"/>
      <c r="DS1012" s="433"/>
      <c r="DT1012" s="433"/>
      <c r="DU1012" s="433"/>
      <c r="DV1012" s="433"/>
      <c r="DW1012" s="433"/>
      <c r="DX1012" s="433"/>
      <c r="DY1012" s="433"/>
      <c r="DZ1012" s="433"/>
      <c r="EA1012" s="433"/>
      <c r="EB1012" s="433"/>
      <c r="EC1012" s="433"/>
      <c r="ED1012" s="433"/>
      <c r="EE1012" s="433"/>
      <c r="EF1012" s="433"/>
      <c r="EG1012" s="433"/>
      <c r="EH1012" s="433"/>
      <c r="EI1012" s="433"/>
      <c r="EJ1012" s="433"/>
      <c r="EK1012" s="433"/>
      <c r="EL1012" s="433"/>
      <c r="EM1012" s="433"/>
      <c r="EN1012" s="433"/>
      <c r="EO1012" s="433"/>
      <c r="EP1012" s="433"/>
      <c r="EQ1012" s="433"/>
      <c r="ER1012" s="433"/>
      <c r="ES1012" s="433"/>
      <c r="ET1012" s="433"/>
      <c r="EU1012" s="433"/>
      <c r="EV1012" s="433"/>
      <c r="EW1012" s="433"/>
      <c r="EX1012" s="433"/>
      <c r="EY1012" s="433"/>
      <c r="EZ1012" s="433"/>
      <c r="FA1012" s="433"/>
      <c r="FB1012" s="433"/>
      <c r="FC1012" s="433"/>
      <c r="FD1012" s="433"/>
      <c r="FE1012" s="433"/>
      <c r="FF1012" s="433"/>
      <c r="FG1012" s="433"/>
      <c r="FH1012" s="433"/>
      <c r="FI1012" s="433"/>
      <c r="FJ1012" s="433"/>
      <c r="FK1012" s="433"/>
      <c r="FL1012" s="433"/>
      <c r="FM1012" s="433"/>
      <c r="FN1012" s="433"/>
      <c r="FO1012" s="433"/>
      <c r="FP1012" s="433"/>
      <c r="FQ1012" s="433"/>
      <c r="FR1012" s="433"/>
      <c r="FS1012" s="433"/>
    </row>
    <row r="1013" spans="114:175" ht="15" customHeight="1">
      <c r="DJ1013" s="433"/>
      <c r="DK1013" s="433"/>
      <c r="DL1013" s="433"/>
      <c r="DM1013" s="433"/>
      <c r="DN1013" s="433"/>
      <c r="DO1013" s="433"/>
      <c r="DP1013" s="433"/>
      <c r="DQ1013" s="433"/>
      <c r="DR1013" s="433"/>
      <c r="DS1013" s="433"/>
      <c r="DT1013" s="433"/>
      <c r="DU1013" s="433"/>
      <c r="DV1013" s="433"/>
      <c r="DW1013" s="433"/>
      <c r="DX1013" s="433"/>
      <c r="DY1013" s="433"/>
      <c r="DZ1013" s="433"/>
      <c r="EA1013" s="433"/>
      <c r="EB1013" s="433"/>
      <c r="EC1013" s="433"/>
      <c r="ED1013" s="433"/>
      <c r="EE1013" s="433"/>
      <c r="EF1013" s="433"/>
      <c r="EG1013" s="433"/>
      <c r="EH1013" s="433"/>
      <c r="EI1013" s="433"/>
      <c r="EJ1013" s="433"/>
      <c r="EK1013" s="433"/>
      <c r="EL1013" s="433"/>
      <c r="EM1013" s="433"/>
      <c r="EN1013" s="433"/>
      <c r="EO1013" s="433"/>
      <c r="EP1013" s="433"/>
      <c r="EQ1013" s="433"/>
      <c r="ER1013" s="433"/>
      <c r="ES1013" s="433"/>
      <c r="ET1013" s="433"/>
      <c r="EU1013" s="433"/>
      <c r="EV1013" s="433"/>
      <c r="EW1013" s="433"/>
      <c r="EX1013" s="433"/>
      <c r="EY1013" s="433"/>
      <c r="EZ1013" s="433"/>
      <c r="FA1013" s="433"/>
      <c r="FB1013" s="433"/>
      <c r="FC1013" s="433"/>
      <c r="FD1013" s="433"/>
      <c r="FE1013" s="433"/>
      <c r="FF1013" s="433"/>
      <c r="FG1013" s="433"/>
      <c r="FH1013" s="433"/>
      <c r="FI1013" s="433"/>
      <c r="FJ1013" s="433"/>
      <c r="FK1013" s="433"/>
      <c r="FL1013" s="433"/>
      <c r="FM1013" s="433"/>
      <c r="FN1013" s="433"/>
      <c r="FO1013" s="433"/>
      <c r="FP1013" s="433"/>
      <c r="FQ1013" s="433"/>
      <c r="FR1013" s="433"/>
      <c r="FS1013" s="433"/>
    </row>
    <row r="1014" spans="114:175" ht="15" customHeight="1">
      <c r="DJ1014" s="433"/>
      <c r="DK1014" s="433"/>
      <c r="DL1014" s="433"/>
      <c r="DM1014" s="433"/>
      <c r="DN1014" s="433"/>
      <c r="DO1014" s="433"/>
      <c r="DP1014" s="433"/>
      <c r="DQ1014" s="433"/>
      <c r="DR1014" s="433"/>
      <c r="DS1014" s="433"/>
      <c r="DT1014" s="433"/>
      <c r="DU1014" s="433"/>
      <c r="DV1014" s="433"/>
      <c r="DW1014" s="433"/>
      <c r="DX1014" s="433"/>
      <c r="DY1014" s="433"/>
      <c r="DZ1014" s="433"/>
      <c r="EA1014" s="433"/>
      <c r="EB1014" s="433"/>
      <c r="EC1014" s="433"/>
      <c r="ED1014" s="433"/>
      <c r="EE1014" s="433"/>
      <c r="EF1014" s="433"/>
      <c r="EG1014" s="433"/>
      <c r="EH1014" s="433"/>
      <c r="EI1014" s="433"/>
      <c r="EJ1014" s="433"/>
      <c r="EK1014" s="433"/>
      <c r="EL1014" s="433"/>
      <c r="EM1014" s="433"/>
      <c r="EN1014" s="433"/>
      <c r="EO1014" s="433"/>
      <c r="EP1014" s="433"/>
      <c r="EQ1014" s="433"/>
      <c r="ER1014" s="433"/>
      <c r="ES1014" s="433"/>
      <c r="ET1014" s="433"/>
      <c r="EU1014" s="433"/>
      <c r="EV1014" s="433"/>
      <c r="EW1014" s="433"/>
      <c r="EX1014" s="433"/>
      <c r="EY1014" s="433"/>
      <c r="EZ1014" s="433"/>
      <c r="FA1014" s="433"/>
      <c r="FB1014" s="433"/>
      <c r="FC1014" s="433"/>
      <c r="FD1014" s="433"/>
      <c r="FE1014" s="433"/>
      <c r="FF1014" s="433"/>
      <c r="FG1014" s="433"/>
      <c r="FH1014" s="433"/>
      <c r="FI1014" s="433"/>
      <c r="FJ1014" s="433"/>
      <c r="FK1014" s="433"/>
      <c r="FL1014" s="433"/>
      <c r="FM1014" s="433"/>
      <c r="FN1014" s="433"/>
      <c r="FO1014" s="433"/>
      <c r="FP1014" s="433"/>
      <c r="FQ1014" s="433"/>
      <c r="FR1014" s="433"/>
      <c r="FS1014" s="433"/>
    </row>
    <row r="1015" spans="114:175" ht="15" customHeight="1">
      <c r="DJ1015" s="433"/>
      <c r="DK1015" s="433"/>
      <c r="DL1015" s="433"/>
      <c r="DM1015" s="433"/>
      <c r="DN1015" s="433"/>
      <c r="DO1015" s="433"/>
      <c r="DP1015" s="433"/>
      <c r="DQ1015" s="433"/>
      <c r="DR1015" s="433"/>
      <c r="DS1015" s="433"/>
      <c r="DT1015" s="433"/>
      <c r="DU1015" s="433"/>
      <c r="DV1015" s="433"/>
      <c r="DW1015" s="433"/>
      <c r="DX1015" s="433"/>
      <c r="DY1015" s="433"/>
      <c r="DZ1015" s="433"/>
      <c r="EA1015" s="433"/>
      <c r="EB1015" s="433"/>
      <c r="EC1015" s="433"/>
      <c r="ED1015" s="433"/>
      <c r="EE1015" s="433"/>
      <c r="EF1015" s="433"/>
      <c r="EG1015" s="433"/>
      <c r="EH1015" s="433"/>
      <c r="EI1015" s="433"/>
      <c r="EJ1015" s="433"/>
      <c r="EK1015" s="433"/>
      <c r="EL1015" s="433"/>
      <c r="EM1015" s="433"/>
      <c r="EN1015" s="433"/>
      <c r="EO1015" s="433"/>
      <c r="EP1015" s="433"/>
      <c r="EQ1015" s="433"/>
      <c r="ER1015" s="433"/>
      <c r="ES1015" s="433"/>
      <c r="ET1015" s="433"/>
      <c r="EU1015" s="433"/>
      <c r="EV1015" s="433"/>
      <c r="EW1015" s="433"/>
      <c r="EX1015" s="433"/>
      <c r="EY1015" s="433"/>
      <c r="EZ1015" s="433"/>
      <c r="FA1015" s="433"/>
      <c r="FB1015" s="433"/>
      <c r="FC1015" s="433"/>
      <c r="FD1015" s="433"/>
      <c r="FE1015" s="433"/>
      <c r="FF1015" s="433"/>
      <c r="FG1015" s="433"/>
      <c r="FH1015" s="433"/>
      <c r="FI1015" s="433"/>
      <c r="FJ1015" s="433"/>
      <c r="FK1015" s="433"/>
      <c r="FL1015" s="433"/>
      <c r="FM1015" s="433"/>
      <c r="FN1015" s="433"/>
      <c r="FO1015" s="433"/>
      <c r="FP1015" s="433"/>
      <c r="FQ1015" s="433"/>
      <c r="FR1015" s="433"/>
      <c r="FS1015" s="433"/>
    </row>
    <row r="1016" spans="114:175" ht="15" customHeight="1">
      <c r="DJ1016" s="433"/>
      <c r="DK1016" s="433"/>
      <c r="DL1016" s="433"/>
      <c r="DM1016" s="433"/>
      <c r="DN1016" s="433"/>
      <c r="DO1016" s="433"/>
      <c r="DP1016" s="433"/>
      <c r="DQ1016" s="433"/>
      <c r="DR1016" s="433"/>
      <c r="DS1016" s="433"/>
      <c r="DT1016" s="433"/>
      <c r="DU1016" s="433"/>
      <c r="DV1016" s="433"/>
      <c r="DW1016" s="433"/>
      <c r="DX1016" s="433"/>
      <c r="DY1016" s="433"/>
      <c r="DZ1016" s="433"/>
      <c r="EA1016" s="433"/>
      <c r="EB1016" s="433"/>
      <c r="EC1016" s="433"/>
      <c r="ED1016" s="433"/>
      <c r="EE1016" s="433"/>
      <c r="EF1016" s="433"/>
      <c r="EG1016" s="433"/>
      <c r="EH1016" s="433"/>
      <c r="EI1016" s="433"/>
      <c r="EJ1016" s="433"/>
      <c r="EK1016" s="433"/>
      <c r="EL1016" s="433"/>
      <c r="EM1016" s="433"/>
      <c r="EN1016" s="433"/>
      <c r="EO1016" s="433"/>
      <c r="EP1016" s="433"/>
      <c r="EQ1016" s="433"/>
      <c r="ER1016" s="433"/>
      <c r="ES1016" s="433"/>
      <c r="ET1016" s="433"/>
      <c r="EU1016" s="433"/>
      <c r="EV1016" s="433"/>
      <c r="EW1016" s="433"/>
      <c r="EX1016" s="433"/>
      <c r="EY1016" s="433"/>
      <c r="EZ1016" s="433"/>
      <c r="FA1016" s="433"/>
      <c r="FB1016" s="433"/>
      <c r="FC1016" s="433"/>
      <c r="FD1016" s="433"/>
      <c r="FE1016" s="433"/>
      <c r="FF1016" s="433"/>
      <c r="FG1016" s="433"/>
      <c r="FH1016" s="433"/>
      <c r="FI1016" s="433"/>
      <c r="FJ1016" s="433"/>
      <c r="FK1016" s="433"/>
      <c r="FL1016" s="433"/>
      <c r="FM1016" s="433"/>
      <c r="FN1016" s="433"/>
      <c r="FO1016" s="433"/>
      <c r="FP1016" s="433"/>
      <c r="FQ1016" s="433"/>
      <c r="FR1016" s="433"/>
      <c r="FS1016" s="433"/>
    </row>
    <row r="1017" spans="114:175" ht="15" customHeight="1">
      <c r="DJ1017" s="433"/>
      <c r="DK1017" s="433"/>
      <c r="DL1017" s="433"/>
      <c r="DM1017" s="433"/>
      <c r="DN1017" s="433"/>
      <c r="DO1017" s="433"/>
      <c r="DP1017" s="433"/>
      <c r="DQ1017" s="433"/>
      <c r="DR1017" s="433"/>
      <c r="DS1017" s="433"/>
      <c r="DT1017" s="433"/>
      <c r="DU1017" s="433"/>
      <c r="DV1017" s="433"/>
      <c r="DW1017" s="433"/>
      <c r="DX1017" s="433"/>
      <c r="DY1017" s="433"/>
      <c r="DZ1017" s="433"/>
      <c r="EA1017" s="433"/>
      <c r="EB1017" s="433"/>
      <c r="EC1017" s="433"/>
      <c r="ED1017" s="433"/>
      <c r="EE1017" s="433"/>
      <c r="EF1017" s="433"/>
      <c r="EG1017" s="433"/>
      <c r="EH1017" s="433"/>
      <c r="EI1017" s="433"/>
      <c r="EJ1017" s="433"/>
      <c r="EK1017" s="433"/>
      <c r="EL1017" s="433"/>
      <c r="EM1017" s="433"/>
      <c r="EN1017" s="433"/>
      <c r="EO1017" s="433"/>
      <c r="EP1017" s="433"/>
      <c r="EQ1017" s="433"/>
      <c r="ER1017" s="433"/>
      <c r="ES1017" s="433"/>
      <c r="ET1017" s="433"/>
      <c r="EU1017" s="433"/>
      <c r="EV1017" s="433"/>
      <c r="EW1017" s="433"/>
      <c r="EX1017" s="433"/>
      <c r="EY1017" s="433"/>
      <c r="EZ1017" s="433"/>
      <c r="FA1017" s="433"/>
      <c r="FB1017" s="433"/>
      <c r="FC1017" s="433"/>
      <c r="FD1017" s="433"/>
      <c r="FE1017" s="433"/>
      <c r="FF1017" s="433"/>
      <c r="FG1017" s="433"/>
      <c r="FH1017" s="433"/>
      <c r="FI1017" s="433"/>
      <c r="FJ1017" s="433"/>
      <c r="FK1017" s="433"/>
      <c r="FL1017" s="433"/>
      <c r="FM1017" s="433"/>
      <c r="FN1017" s="433"/>
      <c r="FO1017" s="433"/>
      <c r="FP1017" s="433"/>
      <c r="FQ1017" s="433"/>
      <c r="FR1017" s="433"/>
      <c r="FS1017" s="433"/>
    </row>
    <row r="1018" spans="114:175" ht="15" customHeight="1">
      <c r="DJ1018" s="433"/>
      <c r="DK1018" s="433"/>
      <c r="DL1018" s="433"/>
      <c r="DM1018" s="433"/>
      <c r="DN1018" s="433"/>
      <c r="DO1018" s="433"/>
      <c r="DP1018" s="433"/>
      <c r="DQ1018" s="433"/>
      <c r="DR1018" s="433"/>
      <c r="DS1018" s="433"/>
      <c r="DT1018" s="433"/>
      <c r="DU1018" s="433"/>
      <c r="DV1018" s="433"/>
      <c r="DW1018" s="433"/>
      <c r="DX1018" s="433"/>
      <c r="DY1018" s="433"/>
      <c r="DZ1018" s="433"/>
      <c r="EA1018" s="433"/>
      <c r="EB1018" s="433"/>
      <c r="EC1018" s="433"/>
      <c r="ED1018" s="433"/>
      <c r="EE1018" s="433"/>
      <c r="EF1018" s="433"/>
      <c r="EG1018" s="433"/>
      <c r="EH1018" s="433"/>
      <c r="EI1018" s="433"/>
      <c r="EJ1018" s="433"/>
      <c r="EK1018" s="433"/>
      <c r="EL1018" s="433"/>
      <c r="EM1018" s="433"/>
      <c r="EN1018" s="433"/>
      <c r="EO1018" s="433"/>
      <c r="EP1018" s="433"/>
      <c r="EQ1018" s="433"/>
      <c r="ER1018" s="433"/>
      <c r="ES1018" s="433"/>
      <c r="ET1018" s="433"/>
      <c r="EU1018" s="433"/>
      <c r="EV1018" s="433"/>
      <c r="EW1018" s="433"/>
      <c r="EX1018" s="433"/>
      <c r="EY1018" s="433"/>
      <c r="EZ1018" s="433"/>
      <c r="FA1018" s="433"/>
      <c r="FB1018" s="433"/>
      <c r="FC1018" s="433"/>
      <c r="FD1018" s="433"/>
      <c r="FE1018" s="433"/>
      <c r="FF1018" s="433"/>
      <c r="FG1018" s="433"/>
      <c r="FH1018" s="433"/>
      <c r="FI1018" s="433"/>
      <c r="FJ1018" s="433"/>
      <c r="FK1018" s="433"/>
      <c r="FL1018" s="433"/>
      <c r="FM1018" s="433"/>
      <c r="FN1018" s="433"/>
      <c r="FO1018" s="433"/>
      <c r="FP1018" s="433"/>
      <c r="FQ1018" s="433"/>
      <c r="FR1018" s="433"/>
      <c r="FS1018" s="433"/>
    </row>
    <row r="1019" spans="114:175" ht="15" customHeight="1">
      <c r="DJ1019" s="433"/>
      <c r="DK1019" s="433"/>
      <c r="DL1019" s="433"/>
      <c r="DM1019" s="433"/>
      <c r="DN1019" s="433"/>
      <c r="DO1019" s="433"/>
      <c r="DP1019" s="433"/>
      <c r="DQ1019" s="433"/>
      <c r="DR1019" s="433"/>
      <c r="DS1019" s="433"/>
      <c r="DT1019" s="433"/>
      <c r="DU1019" s="433"/>
      <c r="DV1019" s="433"/>
      <c r="DW1019" s="433"/>
      <c r="DX1019" s="433"/>
      <c r="DY1019" s="433"/>
      <c r="DZ1019" s="433"/>
      <c r="EA1019" s="433"/>
      <c r="EB1019" s="433"/>
      <c r="EC1019" s="433"/>
      <c r="ED1019" s="433"/>
      <c r="EE1019" s="433"/>
      <c r="EF1019" s="433"/>
      <c r="EG1019" s="433"/>
      <c r="EH1019" s="433"/>
      <c r="EI1019" s="433"/>
      <c r="EJ1019" s="433"/>
      <c r="EK1019" s="433"/>
      <c r="EL1019" s="433"/>
      <c r="EM1019" s="433"/>
      <c r="EN1019" s="433"/>
      <c r="EO1019" s="433"/>
      <c r="EP1019" s="433"/>
      <c r="EQ1019" s="433"/>
      <c r="ER1019" s="433"/>
      <c r="ES1019" s="433"/>
      <c r="ET1019" s="433"/>
      <c r="EU1019" s="433"/>
      <c r="EV1019" s="433"/>
      <c r="EW1019" s="433"/>
      <c r="EX1019" s="433"/>
      <c r="EY1019" s="433"/>
      <c r="EZ1019" s="433"/>
      <c r="FA1019" s="433"/>
      <c r="FB1019" s="433"/>
      <c r="FC1019" s="433"/>
      <c r="FD1019" s="433"/>
      <c r="FE1019" s="433"/>
      <c r="FF1019" s="433"/>
      <c r="FG1019" s="433"/>
      <c r="FH1019" s="433"/>
      <c r="FI1019" s="433"/>
      <c r="FJ1019" s="433"/>
      <c r="FK1019" s="433"/>
      <c r="FL1019" s="433"/>
      <c r="FM1019" s="433"/>
      <c r="FN1019" s="433"/>
      <c r="FO1019" s="433"/>
      <c r="FP1019" s="433"/>
      <c r="FQ1019" s="433"/>
      <c r="FR1019" s="433"/>
      <c r="FS1019" s="433"/>
    </row>
    <row r="1020" spans="114:175" ht="15" customHeight="1">
      <c r="DJ1020" s="433"/>
      <c r="DK1020" s="433"/>
      <c r="DL1020" s="433"/>
      <c r="DM1020" s="433"/>
      <c r="DN1020" s="433"/>
      <c r="DO1020" s="433"/>
      <c r="DP1020" s="433"/>
      <c r="DQ1020" s="433"/>
      <c r="DR1020" s="433"/>
      <c r="DS1020" s="433"/>
      <c r="DT1020" s="433"/>
      <c r="DU1020" s="433"/>
      <c r="DV1020" s="433"/>
      <c r="DW1020" s="433"/>
      <c r="DX1020" s="433"/>
      <c r="DY1020" s="433"/>
      <c r="DZ1020" s="433"/>
      <c r="EA1020" s="433"/>
      <c r="EB1020" s="433"/>
      <c r="EC1020" s="433"/>
      <c r="ED1020" s="433"/>
      <c r="EE1020" s="433"/>
      <c r="EF1020" s="433"/>
      <c r="EG1020" s="433"/>
      <c r="EH1020" s="433"/>
      <c r="EI1020" s="433"/>
      <c r="EJ1020" s="433"/>
      <c r="EK1020" s="433"/>
      <c r="EL1020" s="433"/>
      <c r="EM1020" s="433"/>
      <c r="EN1020" s="433"/>
      <c r="EO1020" s="433"/>
      <c r="EP1020" s="433"/>
      <c r="EQ1020" s="433"/>
      <c r="ER1020" s="433"/>
      <c r="ES1020" s="433"/>
      <c r="ET1020" s="433"/>
      <c r="EU1020" s="433"/>
      <c r="EV1020" s="433"/>
      <c r="EW1020" s="433"/>
      <c r="EX1020" s="433"/>
      <c r="EY1020" s="433"/>
      <c r="EZ1020" s="433"/>
      <c r="FA1020" s="433"/>
      <c r="FB1020" s="433"/>
      <c r="FC1020" s="433"/>
      <c r="FD1020" s="433"/>
      <c r="FE1020" s="433"/>
      <c r="FF1020" s="433"/>
      <c r="FG1020" s="433"/>
      <c r="FH1020" s="433"/>
      <c r="FI1020" s="433"/>
      <c r="FJ1020" s="433"/>
      <c r="FK1020" s="433"/>
      <c r="FL1020" s="433"/>
      <c r="FM1020" s="433"/>
      <c r="FN1020" s="433"/>
      <c r="FO1020" s="433"/>
      <c r="FP1020" s="433"/>
      <c r="FQ1020" s="433"/>
      <c r="FR1020" s="433"/>
      <c r="FS1020" s="433"/>
    </row>
    <row r="1021" spans="114:175" ht="15" customHeight="1">
      <c r="DJ1021" s="433"/>
      <c r="DK1021" s="433"/>
      <c r="DL1021" s="433"/>
      <c r="DM1021" s="433"/>
      <c r="DN1021" s="433"/>
      <c r="DO1021" s="433"/>
      <c r="DP1021" s="433"/>
      <c r="DQ1021" s="433"/>
      <c r="DR1021" s="433"/>
      <c r="DS1021" s="433"/>
      <c r="DT1021" s="433"/>
      <c r="DU1021" s="433"/>
      <c r="DV1021" s="433"/>
      <c r="DW1021" s="433"/>
      <c r="DX1021" s="433"/>
      <c r="DY1021" s="433"/>
      <c r="DZ1021" s="433"/>
      <c r="EA1021" s="433"/>
      <c r="EB1021" s="433"/>
      <c r="EC1021" s="433"/>
      <c r="ED1021" s="433"/>
      <c r="EE1021" s="433"/>
      <c r="EF1021" s="433"/>
      <c r="EG1021" s="433"/>
      <c r="EH1021" s="433"/>
      <c r="EI1021" s="433"/>
      <c r="EJ1021" s="433"/>
      <c r="EK1021" s="433"/>
      <c r="EL1021" s="433"/>
      <c r="EM1021" s="433"/>
      <c r="EN1021" s="433"/>
      <c r="EO1021" s="433"/>
      <c r="EP1021" s="433"/>
      <c r="EQ1021" s="433"/>
      <c r="ER1021" s="433"/>
      <c r="ES1021" s="433"/>
      <c r="ET1021" s="433"/>
      <c r="EU1021" s="433"/>
      <c r="EV1021" s="433"/>
      <c r="EW1021" s="433"/>
      <c r="EX1021" s="433"/>
      <c r="EY1021" s="433"/>
      <c r="EZ1021" s="433"/>
      <c r="FA1021" s="433"/>
      <c r="FB1021" s="433"/>
      <c r="FC1021" s="433"/>
      <c r="FD1021" s="433"/>
      <c r="FE1021" s="433"/>
      <c r="FF1021" s="433"/>
      <c r="FG1021" s="433"/>
      <c r="FH1021" s="433"/>
      <c r="FI1021" s="433"/>
      <c r="FJ1021" s="433"/>
      <c r="FK1021" s="433"/>
      <c r="FL1021" s="433"/>
      <c r="FM1021" s="433"/>
      <c r="FN1021" s="433"/>
      <c r="FO1021" s="433"/>
      <c r="FP1021" s="433"/>
      <c r="FQ1021" s="433"/>
      <c r="FR1021" s="433"/>
      <c r="FS1021" s="433"/>
    </row>
    <row r="1022" spans="114:175" ht="15" customHeight="1">
      <c r="DJ1022" s="433"/>
      <c r="DK1022" s="433"/>
      <c r="DL1022" s="433"/>
      <c r="DM1022" s="433"/>
      <c r="DN1022" s="433"/>
      <c r="DO1022" s="433"/>
      <c r="DP1022" s="433"/>
      <c r="DQ1022" s="433"/>
      <c r="DR1022" s="433"/>
      <c r="DS1022" s="433"/>
      <c r="DT1022" s="433"/>
      <c r="DU1022" s="433"/>
      <c r="DV1022" s="433"/>
      <c r="DW1022" s="433"/>
      <c r="DX1022" s="433"/>
      <c r="DY1022" s="433"/>
      <c r="DZ1022" s="433"/>
      <c r="EA1022" s="433"/>
      <c r="EB1022" s="433"/>
      <c r="EC1022" s="433"/>
      <c r="ED1022" s="433"/>
      <c r="EE1022" s="433"/>
      <c r="EF1022" s="433"/>
      <c r="EG1022" s="433"/>
      <c r="EH1022" s="433"/>
      <c r="EI1022" s="433"/>
      <c r="EJ1022" s="433"/>
      <c r="EK1022" s="433"/>
      <c r="EL1022" s="433"/>
      <c r="EM1022" s="433"/>
      <c r="EN1022" s="433"/>
      <c r="EO1022" s="433"/>
      <c r="EP1022" s="433"/>
      <c r="EQ1022" s="433"/>
      <c r="ER1022" s="433"/>
      <c r="ES1022" s="433"/>
      <c r="ET1022" s="433"/>
      <c r="EU1022" s="433"/>
      <c r="EV1022" s="433"/>
      <c r="EW1022" s="433"/>
      <c r="EX1022" s="433"/>
      <c r="EY1022" s="433"/>
      <c r="EZ1022" s="433"/>
      <c r="FA1022" s="433"/>
      <c r="FB1022" s="433"/>
      <c r="FC1022" s="433"/>
      <c r="FD1022" s="433"/>
      <c r="FE1022" s="433"/>
      <c r="FF1022" s="433"/>
      <c r="FG1022" s="433"/>
      <c r="FH1022" s="433"/>
      <c r="FI1022" s="433"/>
      <c r="FJ1022" s="433"/>
      <c r="FK1022" s="433"/>
      <c r="FL1022" s="433"/>
      <c r="FM1022" s="433"/>
      <c r="FN1022" s="433"/>
      <c r="FO1022" s="433"/>
      <c r="FP1022" s="433"/>
      <c r="FQ1022" s="433"/>
      <c r="FR1022" s="433"/>
      <c r="FS1022" s="433"/>
    </row>
    <row r="1023" spans="114:175" ht="15" customHeight="1">
      <c r="DJ1023" s="433"/>
      <c r="DK1023" s="433"/>
      <c r="DL1023" s="433"/>
      <c r="DM1023" s="433"/>
      <c r="DN1023" s="433"/>
      <c r="DO1023" s="433"/>
      <c r="DP1023" s="433"/>
      <c r="DQ1023" s="433"/>
      <c r="DR1023" s="433"/>
      <c r="DS1023" s="433"/>
      <c r="DT1023" s="433"/>
      <c r="DU1023" s="433"/>
      <c r="DV1023" s="433"/>
      <c r="DW1023" s="433"/>
      <c r="DX1023" s="433"/>
      <c r="DY1023" s="433"/>
      <c r="DZ1023" s="433"/>
      <c r="EA1023" s="433"/>
      <c r="EB1023" s="433"/>
      <c r="EC1023" s="433"/>
      <c r="ED1023" s="433"/>
      <c r="EE1023" s="433"/>
      <c r="EF1023" s="433"/>
      <c r="EG1023" s="433"/>
      <c r="EH1023" s="433"/>
      <c r="EI1023" s="433"/>
      <c r="EJ1023" s="433"/>
      <c r="EK1023" s="433"/>
      <c r="EL1023" s="433"/>
      <c r="EM1023" s="433"/>
      <c r="EN1023" s="433"/>
      <c r="EO1023" s="433"/>
      <c r="EP1023" s="433"/>
      <c r="EQ1023" s="433"/>
      <c r="ER1023" s="433"/>
      <c r="ES1023" s="433"/>
      <c r="ET1023" s="433"/>
      <c r="EU1023" s="433"/>
      <c r="EV1023" s="433"/>
      <c r="EW1023" s="433"/>
      <c r="EX1023" s="433"/>
      <c r="EY1023" s="433"/>
      <c r="EZ1023" s="433"/>
      <c r="FA1023" s="433"/>
      <c r="FB1023" s="433"/>
      <c r="FC1023" s="433"/>
      <c r="FD1023" s="433"/>
      <c r="FE1023" s="433"/>
      <c r="FF1023" s="433"/>
      <c r="FG1023" s="433"/>
      <c r="FH1023" s="433"/>
      <c r="FI1023" s="433"/>
      <c r="FJ1023" s="433"/>
      <c r="FK1023" s="433"/>
      <c r="FL1023" s="433"/>
      <c r="FM1023" s="433"/>
      <c r="FN1023" s="433"/>
      <c r="FO1023" s="433"/>
      <c r="FP1023" s="433"/>
      <c r="FQ1023" s="433"/>
      <c r="FR1023" s="433"/>
      <c r="FS1023" s="433"/>
    </row>
    <row r="1024" spans="114:175" ht="15" customHeight="1">
      <c r="DJ1024" s="433"/>
      <c r="DK1024" s="433"/>
      <c r="DL1024" s="433"/>
      <c r="DM1024" s="433"/>
      <c r="DN1024" s="433"/>
      <c r="DO1024" s="433"/>
      <c r="DP1024" s="433"/>
      <c r="DQ1024" s="433"/>
      <c r="DR1024" s="433"/>
      <c r="DS1024" s="433"/>
      <c r="DT1024" s="433"/>
      <c r="DU1024" s="433"/>
      <c r="DV1024" s="433"/>
      <c r="DW1024" s="433"/>
      <c r="DX1024" s="433"/>
      <c r="DY1024" s="433"/>
      <c r="DZ1024" s="433"/>
      <c r="EA1024" s="433"/>
      <c r="EB1024" s="433"/>
      <c r="EC1024" s="433"/>
      <c r="ED1024" s="433"/>
      <c r="EE1024" s="433"/>
      <c r="EF1024" s="433"/>
      <c r="EG1024" s="433"/>
      <c r="EH1024" s="433"/>
      <c r="EI1024" s="433"/>
      <c r="EJ1024" s="433"/>
      <c r="EK1024" s="433"/>
      <c r="EL1024" s="433"/>
      <c r="EM1024" s="433"/>
      <c r="EN1024" s="433"/>
      <c r="EO1024" s="433"/>
      <c r="EP1024" s="433"/>
      <c r="EQ1024" s="433"/>
      <c r="ER1024" s="433"/>
      <c r="ES1024" s="433"/>
      <c r="ET1024" s="433"/>
      <c r="EU1024" s="433"/>
      <c r="EV1024" s="433"/>
      <c r="EW1024" s="433"/>
      <c r="EX1024" s="433"/>
      <c r="EY1024" s="433"/>
      <c r="EZ1024" s="433"/>
      <c r="FA1024" s="433"/>
      <c r="FB1024" s="433"/>
      <c r="FC1024" s="433"/>
      <c r="FD1024" s="433"/>
      <c r="FE1024" s="433"/>
      <c r="FF1024" s="433"/>
      <c r="FG1024" s="433"/>
      <c r="FH1024" s="433"/>
      <c r="FI1024" s="433"/>
      <c r="FJ1024" s="433"/>
      <c r="FK1024" s="433"/>
      <c r="FL1024" s="433"/>
      <c r="FM1024" s="433"/>
      <c r="FN1024" s="433"/>
      <c r="FO1024" s="433"/>
      <c r="FP1024" s="433"/>
      <c r="FQ1024" s="433"/>
      <c r="FR1024" s="433"/>
      <c r="FS1024" s="433"/>
    </row>
    <row r="1025" spans="114:175" ht="15" customHeight="1">
      <c r="DJ1025" s="433"/>
      <c r="DK1025" s="433"/>
      <c r="DL1025" s="433"/>
      <c r="DM1025" s="433"/>
      <c r="DN1025" s="433"/>
      <c r="DO1025" s="433"/>
      <c r="DP1025" s="433"/>
      <c r="DQ1025" s="433"/>
      <c r="DR1025" s="433"/>
      <c r="DS1025" s="433"/>
      <c r="DT1025" s="433"/>
      <c r="DU1025" s="433"/>
      <c r="DV1025" s="433"/>
      <c r="DW1025" s="433"/>
      <c r="DX1025" s="433"/>
      <c r="DY1025" s="433"/>
      <c r="DZ1025" s="433"/>
      <c r="EA1025" s="433"/>
      <c r="EB1025" s="433"/>
      <c r="EC1025" s="433"/>
      <c r="ED1025" s="433"/>
      <c r="EE1025" s="433"/>
      <c r="EF1025" s="433"/>
      <c r="EG1025" s="433"/>
      <c r="EH1025" s="433"/>
      <c r="EI1025" s="433"/>
      <c r="EJ1025" s="433"/>
      <c r="EK1025" s="433"/>
      <c r="EL1025" s="433"/>
      <c r="EM1025" s="433"/>
      <c r="EN1025" s="433"/>
      <c r="EO1025" s="433"/>
      <c r="EP1025" s="433"/>
      <c r="EQ1025" s="433"/>
      <c r="ER1025" s="433"/>
      <c r="ES1025" s="433"/>
      <c r="ET1025" s="433"/>
      <c r="EU1025" s="433"/>
      <c r="EV1025" s="433"/>
      <c r="EW1025" s="433"/>
      <c r="EX1025" s="433"/>
      <c r="EY1025" s="433"/>
      <c r="EZ1025" s="433"/>
      <c r="FA1025" s="433"/>
      <c r="FB1025" s="433"/>
      <c r="FC1025" s="433"/>
      <c r="FD1025" s="433"/>
      <c r="FE1025" s="433"/>
      <c r="FF1025" s="433"/>
      <c r="FG1025" s="433"/>
      <c r="FH1025" s="433"/>
      <c r="FI1025" s="433"/>
      <c r="FJ1025" s="433"/>
      <c r="FK1025" s="433"/>
      <c r="FL1025" s="433"/>
      <c r="FM1025" s="433"/>
      <c r="FN1025" s="433"/>
      <c r="FO1025" s="433"/>
      <c r="FP1025" s="433"/>
      <c r="FQ1025" s="433"/>
      <c r="FR1025" s="433"/>
      <c r="FS1025" s="433"/>
    </row>
    <row r="1026" spans="114:175" ht="15" customHeight="1">
      <c r="DJ1026" s="433"/>
      <c r="DK1026" s="433"/>
      <c r="DL1026" s="433"/>
      <c r="DM1026" s="433"/>
      <c r="DN1026" s="433"/>
      <c r="DO1026" s="433"/>
      <c r="DP1026" s="433"/>
      <c r="DQ1026" s="433"/>
      <c r="DR1026" s="433"/>
      <c r="DS1026" s="433"/>
      <c r="DT1026" s="433"/>
      <c r="DU1026" s="433"/>
      <c r="DV1026" s="433"/>
      <c r="DW1026" s="433"/>
      <c r="DX1026" s="433"/>
      <c r="DY1026" s="433"/>
      <c r="DZ1026" s="433"/>
      <c r="EA1026" s="433"/>
      <c r="EB1026" s="433"/>
      <c r="EC1026" s="433"/>
      <c r="ED1026" s="433"/>
      <c r="EE1026" s="433"/>
      <c r="EF1026" s="433"/>
      <c r="EG1026" s="433"/>
      <c r="EH1026" s="433"/>
      <c r="EI1026" s="433"/>
      <c r="EJ1026" s="433"/>
      <c r="EK1026" s="433"/>
      <c r="EL1026" s="433"/>
      <c r="EM1026" s="433"/>
      <c r="EN1026" s="433"/>
      <c r="EO1026" s="433"/>
      <c r="EP1026" s="433"/>
      <c r="EQ1026" s="433"/>
      <c r="ER1026" s="433"/>
      <c r="ES1026" s="433"/>
      <c r="ET1026" s="433"/>
      <c r="EU1026" s="433"/>
      <c r="EV1026" s="433"/>
      <c r="EW1026" s="433"/>
      <c r="EX1026" s="433"/>
      <c r="EY1026" s="433"/>
      <c r="EZ1026" s="433"/>
      <c r="FA1026" s="433"/>
      <c r="FB1026" s="433"/>
      <c r="FC1026" s="433"/>
      <c r="FD1026" s="433"/>
      <c r="FE1026" s="433"/>
      <c r="FF1026" s="433"/>
      <c r="FG1026" s="433"/>
      <c r="FH1026" s="433"/>
      <c r="FI1026" s="433"/>
      <c r="FJ1026" s="433"/>
      <c r="FK1026" s="433"/>
      <c r="FL1026" s="433"/>
      <c r="FM1026" s="433"/>
      <c r="FN1026" s="433"/>
      <c r="FO1026" s="433"/>
      <c r="FP1026" s="433"/>
      <c r="FQ1026" s="433"/>
      <c r="FR1026" s="433"/>
      <c r="FS1026" s="433"/>
    </row>
    <row r="1027" spans="114:175" ht="15" customHeight="1">
      <c r="DJ1027" s="433"/>
      <c r="DK1027" s="433"/>
      <c r="DL1027" s="433"/>
      <c r="DM1027" s="433"/>
      <c r="DN1027" s="433"/>
      <c r="DO1027" s="433"/>
      <c r="DP1027" s="433"/>
      <c r="DQ1027" s="433"/>
      <c r="DR1027" s="433"/>
      <c r="DS1027" s="433"/>
      <c r="DT1027" s="433"/>
      <c r="DU1027" s="433"/>
      <c r="DV1027" s="433"/>
      <c r="DW1027" s="433"/>
      <c r="DX1027" s="433"/>
      <c r="DY1027" s="433"/>
      <c r="DZ1027" s="433"/>
      <c r="EA1027" s="433"/>
      <c r="EB1027" s="433"/>
      <c r="EC1027" s="433"/>
      <c r="ED1027" s="433"/>
      <c r="EE1027" s="433"/>
      <c r="EF1027" s="433"/>
      <c r="EG1027" s="433"/>
      <c r="EH1027" s="433"/>
      <c r="EI1027" s="433"/>
      <c r="EJ1027" s="433"/>
      <c r="EK1027" s="433"/>
      <c r="EL1027" s="433"/>
      <c r="EM1027" s="433"/>
      <c r="EN1027" s="433"/>
      <c r="EO1027" s="433"/>
      <c r="EP1027" s="433"/>
      <c r="EQ1027" s="433"/>
      <c r="ER1027" s="433"/>
      <c r="ES1027" s="433"/>
      <c r="ET1027" s="433"/>
      <c r="EU1027" s="433"/>
      <c r="EV1027" s="433"/>
      <c r="EW1027" s="433"/>
      <c r="EX1027" s="433"/>
      <c r="EY1027" s="433"/>
      <c r="EZ1027" s="433"/>
      <c r="FA1027" s="433"/>
      <c r="FB1027" s="433"/>
      <c r="FC1027" s="433"/>
      <c r="FD1027" s="433"/>
      <c r="FE1027" s="433"/>
      <c r="FF1027" s="433"/>
      <c r="FG1027" s="433"/>
      <c r="FH1027" s="433"/>
      <c r="FI1027" s="433"/>
      <c r="FJ1027" s="433"/>
      <c r="FK1027" s="433"/>
      <c r="FL1027" s="433"/>
      <c r="FM1027" s="433"/>
      <c r="FN1027" s="433"/>
      <c r="FO1027" s="433"/>
      <c r="FP1027" s="433"/>
      <c r="FQ1027" s="433"/>
      <c r="FR1027" s="433"/>
      <c r="FS1027" s="433"/>
    </row>
    <row r="1028" spans="114:175" ht="15" customHeight="1">
      <c r="DJ1028" s="433"/>
      <c r="DK1028" s="433"/>
      <c r="DL1028" s="433"/>
      <c r="DM1028" s="433"/>
      <c r="DN1028" s="433"/>
      <c r="DO1028" s="433"/>
      <c r="DP1028" s="433"/>
      <c r="DQ1028" s="433"/>
      <c r="DR1028" s="433"/>
      <c r="DS1028" s="433"/>
      <c r="DT1028" s="433"/>
      <c r="DU1028" s="433"/>
      <c r="DV1028" s="433"/>
      <c r="DW1028" s="433"/>
      <c r="DX1028" s="433"/>
      <c r="DY1028" s="433"/>
      <c r="DZ1028" s="433"/>
      <c r="EA1028" s="433"/>
      <c r="EB1028" s="433"/>
      <c r="EC1028" s="433"/>
      <c r="ED1028" s="433"/>
      <c r="EE1028" s="433"/>
      <c r="EF1028" s="433"/>
      <c r="EG1028" s="433"/>
      <c r="EH1028" s="433"/>
      <c r="EI1028" s="433"/>
      <c r="EJ1028" s="433"/>
      <c r="EK1028" s="433"/>
      <c r="EL1028" s="433"/>
      <c r="EM1028" s="433"/>
      <c r="EN1028" s="433"/>
      <c r="EO1028" s="433"/>
      <c r="EP1028" s="433"/>
      <c r="EQ1028" s="433"/>
      <c r="ER1028" s="433"/>
      <c r="ES1028" s="433"/>
      <c r="ET1028" s="433"/>
      <c r="EU1028" s="433"/>
      <c r="EV1028" s="433"/>
      <c r="EW1028" s="433"/>
      <c r="EX1028" s="433"/>
      <c r="EY1028" s="433"/>
      <c r="EZ1028" s="433"/>
      <c r="FA1028" s="433"/>
      <c r="FB1028" s="433"/>
      <c r="FC1028" s="433"/>
      <c r="FD1028" s="433"/>
      <c r="FE1028" s="433"/>
      <c r="FF1028" s="433"/>
      <c r="FG1028" s="433"/>
      <c r="FH1028" s="433"/>
      <c r="FI1028" s="433"/>
      <c r="FJ1028" s="433"/>
      <c r="FK1028" s="433"/>
      <c r="FL1028" s="433"/>
      <c r="FM1028" s="433"/>
      <c r="FN1028" s="433"/>
      <c r="FO1028" s="433"/>
      <c r="FP1028" s="433"/>
      <c r="FQ1028" s="433"/>
      <c r="FR1028" s="433"/>
      <c r="FS1028" s="433"/>
    </row>
    <row r="1029" spans="114:175" ht="15" customHeight="1">
      <c r="DJ1029" s="433"/>
      <c r="DK1029" s="433"/>
      <c r="DL1029" s="433"/>
      <c r="DM1029" s="433"/>
      <c r="DN1029" s="433"/>
      <c r="DO1029" s="433"/>
      <c r="DP1029" s="433"/>
      <c r="DQ1029" s="433"/>
      <c r="DR1029" s="433"/>
      <c r="DS1029" s="433"/>
      <c r="DT1029" s="433"/>
      <c r="DU1029" s="433"/>
      <c r="DV1029" s="433"/>
      <c r="DW1029" s="433"/>
      <c r="DX1029" s="433"/>
      <c r="DY1029" s="433"/>
      <c r="DZ1029" s="433"/>
      <c r="EA1029" s="433"/>
      <c r="EB1029" s="433"/>
      <c r="EC1029" s="433"/>
      <c r="ED1029" s="433"/>
      <c r="EE1029" s="433"/>
      <c r="EF1029" s="433"/>
      <c r="EG1029" s="433"/>
      <c r="EH1029" s="433"/>
      <c r="EI1029" s="433"/>
      <c r="EJ1029" s="433"/>
      <c r="EK1029" s="433"/>
      <c r="EL1029" s="433"/>
      <c r="EM1029" s="433"/>
      <c r="EN1029" s="433"/>
      <c r="EO1029" s="433"/>
      <c r="EP1029" s="433"/>
      <c r="EQ1029" s="433"/>
      <c r="ER1029" s="433"/>
      <c r="ES1029" s="433"/>
      <c r="ET1029" s="433"/>
      <c r="EU1029" s="433"/>
      <c r="EV1029" s="433"/>
      <c r="EW1029" s="433"/>
      <c r="EX1029" s="433"/>
      <c r="EY1029" s="433"/>
      <c r="EZ1029" s="433"/>
      <c r="FA1029" s="433"/>
      <c r="FB1029" s="433"/>
      <c r="FC1029" s="433"/>
      <c r="FD1029" s="433"/>
      <c r="FE1029" s="433"/>
      <c r="FF1029" s="433"/>
      <c r="FG1029" s="433"/>
      <c r="FH1029" s="433"/>
      <c r="FI1029" s="433"/>
      <c r="FJ1029" s="433"/>
      <c r="FK1029" s="433"/>
      <c r="FL1029" s="433"/>
      <c r="FM1029" s="433"/>
      <c r="FN1029" s="433"/>
      <c r="FO1029" s="433"/>
      <c r="FP1029" s="433"/>
      <c r="FQ1029" s="433"/>
      <c r="FR1029" s="433"/>
      <c r="FS1029" s="433"/>
    </row>
    <row r="1030" spans="114:175" ht="15" customHeight="1">
      <c r="DJ1030" s="433"/>
      <c r="DK1030" s="433"/>
      <c r="DL1030" s="433"/>
      <c r="DM1030" s="433"/>
      <c r="DN1030" s="433"/>
      <c r="DO1030" s="433"/>
      <c r="DP1030" s="433"/>
      <c r="DQ1030" s="433"/>
      <c r="DR1030" s="433"/>
      <c r="DS1030" s="433"/>
      <c r="DT1030" s="433"/>
      <c r="DU1030" s="433"/>
      <c r="DV1030" s="433"/>
      <c r="DW1030" s="433"/>
      <c r="DX1030" s="433"/>
      <c r="DY1030" s="433"/>
      <c r="DZ1030" s="433"/>
      <c r="EA1030" s="433"/>
      <c r="EB1030" s="433"/>
      <c r="EC1030" s="433"/>
      <c r="ED1030" s="433"/>
      <c r="EE1030" s="433"/>
      <c r="EF1030" s="433"/>
      <c r="EG1030" s="433"/>
      <c r="EH1030" s="433"/>
      <c r="EI1030" s="433"/>
      <c r="EJ1030" s="433"/>
      <c r="EK1030" s="433"/>
      <c r="EL1030" s="433"/>
      <c r="EM1030" s="433"/>
      <c r="EN1030" s="433"/>
      <c r="EO1030" s="433"/>
      <c r="EP1030" s="433"/>
      <c r="EQ1030" s="433"/>
      <c r="ER1030" s="433"/>
      <c r="ES1030" s="433"/>
      <c r="ET1030" s="433"/>
      <c r="EU1030" s="433"/>
      <c r="EV1030" s="433"/>
      <c r="EW1030" s="433"/>
      <c r="EX1030" s="433"/>
      <c r="EY1030" s="433"/>
      <c r="EZ1030" s="433"/>
      <c r="FA1030" s="433"/>
      <c r="FB1030" s="433"/>
      <c r="FC1030" s="433"/>
      <c r="FD1030" s="433"/>
      <c r="FE1030" s="433"/>
      <c r="FF1030" s="433"/>
      <c r="FG1030" s="433"/>
      <c r="FH1030" s="433"/>
      <c r="FI1030" s="433"/>
      <c r="FJ1030" s="433"/>
      <c r="FK1030" s="433"/>
      <c r="FL1030" s="433"/>
      <c r="FM1030" s="433"/>
      <c r="FN1030" s="433"/>
      <c r="FO1030" s="433"/>
      <c r="FP1030" s="433"/>
      <c r="FQ1030" s="433"/>
      <c r="FR1030" s="433"/>
      <c r="FS1030" s="433"/>
    </row>
    <row r="1031" spans="114:175" ht="15" customHeight="1">
      <c r="DJ1031" s="433"/>
      <c r="DK1031" s="433"/>
      <c r="DL1031" s="433"/>
      <c r="DM1031" s="433"/>
      <c r="DN1031" s="433"/>
      <c r="DO1031" s="433"/>
      <c r="DP1031" s="433"/>
      <c r="DQ1031" s="433"/>
      <c r="DR1031" s="433"/>
      <c r="DS1031" s="433"/>
      <c r="DT1031" s="433"/>
      <c r="DU1031" s="433"/>
      <c r="DV1031" s="433"/>
      <c r="DW1031" s="433"/>
      <c r="DX1031" s="433"/>
      <c r="DY1031" s="433"/>
      <c r="DZ1031" s="433"/>
      <c r="EA1031" s="433"/>
      <c r="EB1031" s="433"/>
      <c r="EC1031" s="433"/>
      <c r="ED1031" s="433"/>
      <c r="EE1031" s="433"/>
      <c r="EF1031" s="433"/>
      <c r="EG1031" s="433"/>
      <c r="EH1031" s="433"/>
      <c r="EI1031" s="433"/>
      <c r="EJ1031" s="433"/>
      <c r="EK1031" s="433"/>
      <c r="EL1031" s="433"/>
      <c r="EM1031" s="433"/>
      <c r="EN1031" s="433"/>
      <c r="EO1031" s="433"/>
      <c r="EP1031" s="433"/>
      <c r="EQ1031" s="433"/>
      <c r="ER1031" s="433"/>
      <c r="ES1031" s="433"/>
      <c r="ET1031" s="433"/>
      <c r="EU1031" s="433"/>
      <c r="EV1031" s="433"/>
      <c r="EW1031" s="433"/>
      <c r="EX1031" s="433"/>
      <c r="EY1031" s="433"/>
      <c r="EZ1031" s="433"/>
      <c r="FA1031" s="433"/>
      <c r="FB1031" s="433"/>
      <c r="FC1031" s="433"/>
      <c r="FD1031" s="433"/>
      <c r="FE1031" s="433"/>
      <c r="FF1031" s="433"/>
      <c r="FG1031" s="433"/>
      <c r="FH1031" s="433"/>
      <c r="FI1031" s="433"/>
      <c r="FJ1031" s="433"/>
      <c r="FK1031" s="433"/>
      <c r="FL1031" s="433"/>
      <c r="FM1031" s="433"/>
      <c r="FN1031" s="433"/>
      <c r="FO1031" s="433"/>
      <c r="FP1031" s="433"/>
      <c r="FQ1031" s="433"/>
      <c r="FR1031" s="433"/>
      <c r="FS1031" s="433"/>
    </row>
    <row r="1032" spans="114:175" ht="15" customHeight="1">
      <c r="DJ1032" s="433"/>
      <c r="DK1032" s="433"/>
      <c r="DL1032" s="433"/>
      <c r="DM1032" s="433"/>
      <c r="DN1032" s="433"/>
      <c r="DO1032" s="433"/>
      <c r="DP1032" s="433"/>
      <c r="DQ1032" s="433"/>
      <c r="DR1032" s="433"/>
      <c r="DS1032" s="433"/>
      <c r="DT1032" s="433"/>
      <c r="DU1032" s="433"/>
      <c r="DV1032" s="433"/>
      <c r="DW1032" s="433"/>
      <c r="DX1032" s="433"/>
      <c r="DY1032" s="433"/>
      <c r="DZ1032" s="433"/>
      <c r="EA1032" s="433"/>
      <c r="EB1032" s="433"/>
      <c r="EC1032" s="433"/>
      <c r="ED1032" s="433"/>
      <c r="EE1032" s="433"/>
      <c r="EF1032" s="433"/>
      <c r="EG1032" s="433"/>
      <c r="EH1032" s="433"/>
      <c r="EI1032" s="433"/>
      <c r="EJ1032" s="433"/>
      <c r="EK1032" s="433"/>
      <c r="EL1032" s="433"/>
      <c r="EM1032" s="433"/>
      <c r="EN1032" s="433"/>
      <c r="EO1032" s="433"/>
      <c r="EP1032" s="433"/>
      <c r="EQ1032" s="433"/>
      <c r="ER1032" s="433"/>
      <c r="ES1032" s="433"/>
      <c r="ET1032" s="433"/>
      <c r="EU1032" s="433"/>
      <c r="EV1032" s="433"/>
      <c r="EW1032" s="433"/>
      <c r="EX1032" s="433"/>
      <c r="EY1032" s="433"/>
      <c r="EZ1032" s="433"/>
      <c r="FA1032" s="433"/>
      <c r="FB1032" s="433"/>
      <c r="FC1032" s="433"/>
      <c r="FD1032" s="433"/>
      <c r="FE1032" s="433"/>
      <c r="FF1032" s="433"/>
      <c r="FG1032" s="433"/>
      <c r="FH1032" s="433"/>
      <c r="FI1032" s="433"/>
      <c r="FJ1032" s="433"/>
      <c r="FK1032" s="433"/>
      <c r="FL1032" s="433"/>
      <c r="FM1032" s="433"/>
      <c r="FN1032" s="433"/>
      <c r="FO1032" s="433"/>
      <c r="FP1032" s="433"/>
      <c r="FQ1032" s="433"/>
      <c r="FR1032" s="433"/>
      <c r="FS1032" s="433"/>
    </row>
    <row r="1033" spans="114:175" ht="15" customHeight="1">
      <c r="DJ1033" s="433"/>
      <c r="DK1033" s="433"/>
      <c r="DL1033" s="433"/>
      <c r="DM1033" s="433"/>
      <c r="DN1033" s="433"/>
      <c r="DO1033" s="433"/>
      <c r="DP1033" s="433"/>
      <c r="DQ1033" s="433"/>
      <c r="DR1033" s="433"/>
      <c r="DS1033" s="433"/>
      <c r="DT1033" s="433"/>
      <c r="DU1033" s="433"/>
      <c r="DV1033" s="433"/>
      <c r="DW1033" s="433"/>
      <c r="DX1033" s="433"/>
      <c r="DY1033" s="433"/>
      <c r="DZ1033" s="433"/>
      <c r="EA1033" s="433"/>
      <c r="EB1033" s="433"/>
      <c r="EC1033" s="433"/>
      <c r="ED1033" s="433"/>
      <c r="EE1033" s="433"/>
      <c r="EF1033" s="433"/>
      <c r="EG1033" s="433"/>
      <c r="EH1033" s="433"/>
      <c r="EI1033" s="433"/>
      <c r="EJ1033" s="433"/>
      <c r="EK1033" s="433"/>
      <c r="EL1033" s="433"/>
      <c r="EM1033" s="433"/>
      <c r="EN1033" s="433"/>
      <c r="EO1033" s="433"/>
      <c r="EP1033" s="433"/>
      <c r="EQ1033" s="433"/>
      <c r="ER1033" s="433"/>
      <c r="ES1033" s="433"/>
      <c r="ET1033" s="433"/>
      <c r="EU1033" s="433"/>
      <c r="EV1033" s="433"/>
      <c r="EW1033" s="433"/>
      <c r="EX1033" s="433"/>
      <c r="EY1033" s="433"/>
      <c r="EZ1033" s="433"/>
      <c r="FA1033" s="433"/>
      <c r="FB1033" s="433"/>
      <c r="FC1033" s="433"/>
      <c r="FD1033" s="433"/>
      <c r="FE1033" s="433"/>
      <c r="FF1033" s="433"/>
      <c r="FG1033" s="433"/>
      <c r="FH1033" s="433"/>
      <c r="FI1033" s="433"/>
      <c r="FJ1033" s="433"/>
      <c r="FK1033" s="433"/>
      <c r="FL1033" s="433"/>
      <c r="FM1033" s="433"/>
      <c r="FN1033" s="433"/>
      <c r="FO1033" s="433"/>
      <c r="FP1033" s="433"/>
      <c r="FQ1033" s="433"/>
      <c r="FR1033" s="433"/>
      <c r="FS1033" s="433"/>
    </row>
    <row r="1034" spans="114:175" ht="15" customHeight="1">
      <c r="DJ1034" s="433"/>
      <c r="DK1034" s="433"/>
      <c r="DL1034" s="433"/>
      <c r="DM1034" s="433"/>
      <c r="DN1034" s="433"/>
      <c r="DO1034" s="433"/>
      <c r="DP1034" s="433"/>
      <c r="DQ1034" s="433"/>
      <c r="DR1034" s="433"/>
      <c r="DS1034" s="433"/>
      <c r="DT1034" s="433"/>
      <c r="DU1034" s="433"/>
      <c r="DV1034" s="433"/>
      <c r="DW1034" s="433"/>
      <c r="DX1034" s="433"/>
      <c r="DY1034" s="433"/>
      <c r="DZ1034" s="433"/>
      <c r="EA1034" s="433"/>
      <c r="EB1034" s="433"/>
      <c r="EC1034" s="433"/>
      <c r="ED1034" s="433"/>
      <c r="EE1034" s="433"/>
      <c r="EF1034" s="433"/>
      <c r="EG1034" s="433"/>
      <c r="EH1034" s="433"/>
      <c r="EI1034" s="433"/>
      <c r="EJ1034" s="433"/>
      <c r="EK1034" s="433"/>
      <c r="EL1034" s="433"/>
      <c r="EM1034" s="433"/>
      <c r="EN1034" s="433"/>
      <c r="EO1034" s="433"/>
      <c r="EP1034" s="433"/>
      <c r="EQ1034" s="433"/>
      <c r="ER1034" s="433"/>
      <c r="ES1034" s="433"/>
      <c r="ET1034" s="433"/>
      <c r="EU1034" s="433"/>
      <c r="EV1034" s="433"/>
      <c r="EW1034" s="433"/>
      <c r="EX1034" s="433"/>
      <c r="EY1034" s="433"/>
      <c r="EZ1034" s="433"/>
      <c r="FA1034" s="433"/>
      <c r="FB1034" s="433"/>
      <c r="FC1034" s="433"/>
      <c r="FD1034" s="433"/>
      <c r="FE1034" s="433"/>
      <c r="FF1034" s="433"/>
      <c r="FG1034" s="433"/>
      <c r="FH1034" s="433"/>
      <c r="FI1034" s="433"/>
      <c r="FJ1034" s="433"/>
      <c r="FK1034" s="433"/>
      <c r="FL1034" s="433"/>
      <c r="FM1034" s="433"/>
      <c r="FN1034" s="433"/>
      <c r="FO1034" s="433"/>
      <c r="FP1034" s="433"/>
      <c r="FQ1034" s="433"/>
      <c r="FR1034" s="433"/>
      <c r="FS1034" s="433"/>
    </row>
    <row r="1035" spans="114:175" ht="15" customHeight="1">
      <c r="DJ1035" s="433"/>
      <c r="DK1035" s="433"/>
      <c r="DL1035" s="433"/>
      <c r="DM1035" s="433"/>
      <c r="DN1035" s="433"/>
      <c r="DO1035" s="433"/>
      <c r="DP1035" s="433"/>
      <c r="DQ1035" s="433"/>
      <c r="DR1035" s="433"/>
      <c r="DS1035" s="433"/>
      <c r="DT1035" s="433"/>
      <c r="DU1035" s="433"/>
      <c r="DV1035" s="433"/>
      <c r="DW1035" s="433"/>
      <c r="DX1035" s="433"/>
      <c r="DY1035" s="433"/>
      <c r="DZ1035" s="433"/>
      <c r="EA1035" s="433"/>
      <c r="EB1035" s="433"/>
      <c r="EC1035" s="433"/>
      <c r="ED1035" s="433"/>
      <c r="EE1035" s="433"/>
      <c r="EF1035" s="433"/>
      <c r="EG1035" s="433"/>
      <c r="EH1035" s="433"/>
      <c r="EI1035" s="433"/>
      <c r="EJ1035" s="433"/>
      <c r="EK1035" s="433"/>
      <c r="EL1035" s="433"/>
      <c r="EM1035" s="433"/>
      <c r="EN1035" s="433"/>
      <c r="EO1035" s="433"/>
      <c r="EP1035" s="433"/>
      <c r="EQ1035" s="433"/>
      <c r="ER1035" s="433"/>
      <c r="ES1035" s="433"/>
      <c r="ET1035" s="433"/>
      <c r="EU1035" s="433"/>
      <c r="EV1035" s="433"/>
      <c r="EW1035" s="433"/>
      <c r="EX1035" s="433"/>
      <c r="EY1035" s="433"/>
      <c r="EZ1035" s="433"/>
      <c r="FA1035" s="433"/>
      <c r="FB1035" s="433"/>
      <c r="FC1035" s="433"/>
      <c r="FD1035" s="433"/>
      <c r="FE1035" s="433"/>
      <c r="FF1035" s="433"/>
      <c r="FG1035" s="433"/>
      <c r="FH1035" s="433"/>
      <c r="FI1035" s="433"/>
      <c r="FJ1035" s="433"/>
      <c r="FK1035" s="433"/>
      <c r="FL1035" s="433"/>
      <c r="FM1035" s="433"/>
      <c r="FN1035" s="433"/>
      <c r="FO1035" s="433"/>
      <c r="FP1035" s="433"/>
      <c r="FQ1035" s="433"/>
      <c r="FR1035" s="433"/>
      <c r="FS1035" s="433"/>
    </row>
    <row r="1036" spans="114:175" ht="15" customHeight="1">
      <c r="DJ1036" s="433"/>
      <c r="DK1036" s="433"/>
      <c r="DL1036" s="433"/>
      <c r="DM1036" s="433"/>
      <c r="DN1036" s="433"/>
      <c r="DO1036" s="433"/>
      <c r="DP1036" s="433"/>
      <c r="DQ1036" s="433"/>
      <c r="DR1036" s="433"/>
      <c r="DS1036" s="433"/>
      <c r="DT1036" s="433"/>
      <c r="DU1036" s="433"/>
      <c r="DV1036" s="433"/>
      <c r="DW1036" s="433"/>
      <c r="DX1036" s="433"/>
      <c r="DY1036" s="433"/>
      <c r="DZ1036" s="433"/>
      <c r="EA1036" s="433"/>
      <c r="EB1036" s="433"/>
      <c r="EC1036" s="433"/>
      <c r="ED1036" s="433"/>
      <c r="EE1036" s="433"/>
      <c r="EF1036" s="433"/>
      <c r="EG1036" s="433"/>
      <c r="EH1036" s="433"/>
      <c r="EI1036" s="433"/>
      <c r="EJ1036" s="433"/>
      <c r="EK1036" s="433"/>
      <c r="EL1036" s="433"/>
      <c r="EM1036" s="433"/>
      <c r="EN1036" s="433"/>
      <c r="EO1036" s="433"/>
      <c r="EP1036" s="433"/>
      <c r="EQ1036" s="433"/>
      <c r="ER1036" s="433"/>
      <c r="ES1036" s="433"/>
      <c r="ET1036" s="433"/>
      <c r="EU1036" s="433"/>
      <c r="EV1036" s="433"/>
      <c r="EW1036" s="433"/>
      <c r="EX1036" s="433"/>
      <c r="EY1036" s="433"/>
      <c r="EZ1036" s="433"/>
      <c r="FA1036" s="433"/>
      <c r="FB1036" s="433"/>
      <c r="FC1036" s="433"/>
      <c r="FD1036" s="433"/>
      <c r="FE1036" s="433"/>
      <c r="FF1036" s="433"/>
      <c r="FG1036" s="433"/>
      <c r="FH1036" s="433"/>
      <c r="FI1036" s="433"/>
      <c r="FJ1036" s="433"/>
      <c r="FK1036" s="433"/>
      <c r="FL1036" s="433"/>
      <c r="FM1036" s="433"/>
      <c r="FN1036" s="433"/>
      <c r="FO1036" s="433"/>
      <c r="FP1036" s="433"/>
      <c r="FQ1036" s="433"/>
      <c r="FR1036" s="433"/>
      <c r="FS1036" s="433"/>
    </row>
    <row r="1037" spans="114:175" ht="15" customHeight="1">
      <c r="DJ1037" s="433"/>
      <c r="DK1037" s="433"/>
      <c r="DL1037" s="433"/>
      <c r="DM1037" s="433"/>
      <c r="DN1037" s="433"/>
      <c r="DO1037" s="433"/>
      <c r="DP1037" s="433"/>
      <c r="DQ1037" s="433"/>
      <c r="DR1037" s="433"/>
      <c r="DS1037" s="433"/>
      <c r="DT1037" s="433"/>
      <c r="DU1037" s="433"/>
      <c r="DV1037" s="433"/>
      <c r="DW1037" s="433"/>
      <c r="DX1037" s="433"/>
      <c r="DY1037" s="433"/>
      <c r="DZ1037" s="433"/>
      <c r="EA1037" s="433"/>
      <c r="EB1037" s="433"/>
      <c r="EC1037" s="433"/>
      <c r="ED1037" s="433"/>
      <c r="EE1037" s="433"/>
      <c r="EF1037" s="433"/>
      <c r="EG1037" s="433"/>
      <c r="EH1037" s="433"/>
      <c r="EI1037" s="433"/>
      <c r="EJ1037" s="433"/>
      <c r="EK1037" s="433"/>
      <c r="EL1037" s="433"/>
      <c r="EM1037" s="433"/>
      <c r="EN1037" s="433"/>
      <c r="EO1037" s="433"/>
      <c r="EP1037" s="433"/>
      <c r="EQ1037" s="433"/>
      <c r="ER1037" s="433"/>
      <c r="ES1037" s="433"/>
      <c r="ET1037" s="433"/>
      <c r="EU1037" s="433"/>
      <c r="EV1037" s="433"/>
      <c r="EW1037" s="433"/>
      <c r="EX1037" s="433"/>
      <c r="EY1037" s="433"/>
      <c r="EZ1037" s="433"/>
      <c r="FA1037" s="433"/>
      <c r="FB1037" s="433"/>
      <c r="FC1037" s="433"/>
      <c r="FD1037" s="433"/>
      <c r="FE1037" s="433"/>
      <c r="FF1037" s="433"/>
      <c r="FG1037" s="433"/>
      <c r="FH1037" s="433"/>
      <c r="FI1037" s="433"/>
      <c r="FJ1037" s="433"/>
      <c r="FK1037" s="433"/>
      <c r="FL1037" s="433"/>
      <c r="FM1037" s="433"/>
      <c r="FN1037" s="433"/>
      <c r="FO1037" s="433"/>
      <c r="FP1037" s="433"/>
      <c r="FQ1037" s="433"/>
      <c r="FR1037" s="433"/>
      <c r="FS1037" s="433"/>
    </row>
    <row r="1038" spans="114:175" ht="15" customHeight="1">
      <c r="DJ1038" s="433"/>
      <c r="DK1038" s="433"/>
      <c r="DL1038" s="433"/>
      <c r="DM1038" s="433"/>
      <c r="DN1038" s="433"/>
      <c r="DO1038" s="433"/>
      <c r="DP1038" s="433"/>
      <c r="DQ1038" s="433"/>
      <c r="DR1038" s="433"/>
      <c r="DS1038" s="433"/>
      <c r="DT1038" s="433"/>
      <c r="DU1038" s="433"/>
      <c r="DV1038" s="433"/>
      <c r="DW1038" s="433"/>
      <c r="DX1038" s="433"/>
      <c r="DY1038" s="433"/>
      <c r="DZ1038" s="433"/>
      <c r="EA1038" s="433"/>
      <c r="EB1038" s="433"/>
      <c r="EC1038" s="433"/>
      <c r="ED1038" s="433"/>
      <c r="EE1038" s="433"/>
      <c r="EF1038" s="433"/>
      <c r="EG1038" s="433"/>
      <c r="EH1038" s="433"/>
      <c r="EI1038" s="433"/>
      <c r="EJ1038" s="433"/>
      <c r="EK1038" s="433"/>
      <c r="EL1038" s="433"/>
      <c r="EM1038" s="433"/>
      <c r="EN1038" s="433"/>
      <c r="EO1038" s="433"/>
      <c r="EP1038" s="433"/>
      <c r="EQ1038" s="433"/>
      <c r="ER1038" s="433"/>
      <c r="ES1038" s="433"/>
      <c r="ET1038" s="433"/>
      <c r="EU1038" s="433"/>
      <c r="EV1038" s="433"/>
      <c r="EW1038" s="433"/>
      <c r="EX1038" s="433"/>
      <c r="EY1038" s="433"/>
      <c r="EZ1038" s="433"/>
      <c r="FA1038" s="433"/>
      <c r="FB1038" s="433"/>
      <c r="FC1038" s="433"/>
      <c r="FD1038" s="433"/>
      <c r="FE1038" s="433"/>
      <c r="FF1038" s="433"/>
      <c r="FG1038" s="433"/>
      <c r="FH1038" s="433"/>
      <c r="FI1038" s="433"/>
      <c r="FJ1038" s="433"/>
      <c r="FK1038" s="433"/>
      <c r="FL1038" s="433"/>
      <c r="FM1038" s="433"/>
      <c r="FN1038" s="433"/>
      <c r="FO1038" s="433"/>
      <c r="FP1038" s="433"/>
      <c r="FQ1038" s="433"/>
      <c r="FR1038" s="433"/>
      <c r="FS1038" s="433"/>
    </row>
    <row r="1039" spans="114:175" ht="15" customHeight="1">
      <c r="DJ1039" s="433"/>
      <c r="DK1039" s="433"/>
      <c r="DL1039" s="433"/>
      <c r="DM1039" s="433"/>
      <c r="DN1039" s="433"/>
      <c r="DO1039" s="433"/>
      <c r="DP1039" s="433"/>
      <c r="DQ1039" s="433"/>
      <c r="DR1039" s="433"/>
      <c r="DS1039" s="433"/>
      <c r="DT1039" s="433"/>
      <c r="DU1039" s="433"/>
      <c r="DV1039" s="433"/>
      <c r="DW1039" s="433"/>
      <c r="DX1039" s="433"/>
      <c r="DY1039" s="433"/>
      <c r="DZ1039" s="433"/>
      <c r="EA1039" s="433"/>
      <c r="EB1039" s="433"/>
      <c r="EC1039" s="433"/>
      <c r="ED1039" s="433"/>
      <c r="EE1039" s="433"/>
      <c r="EF1039" s="433"/>
      <c r="EG1039" s="433"/>
      <c r="EH1039" s="433"/>
      <c r="EI1039" s="433"/>
      <c r="EJ1039" s="433"/>
      <c r="EK1039" s="433"/>
      <c r="EL1039" s="433"/>
      <c r="EM1039" s="433"/>
      <c r="EN1039" s="433"/>
      <c r="EO1039" s="433"/>
      <c r="EP1039" s="433"/>
      <c r="EQ1039" s="433"/>
      <c r="ER1039" s="433"/>
      <c r="ES1039" s="433"/>
      <c r="ET1039" s="433"/>
      <c r="EU1039" s="433"/>
      <c r="EV1039" s="433"/>
      <c r="EW1039" s="433"/>
      <c r="EX1039" s="433"/>
      <c r="EY1039" s="433"/>
      <c r="EZ1039" s="433"/>
      <c r="FA1039" s="433"/>
      <c r="FB1039" s="433"/>
      <c r="FC1039" s="433"/>
      <c r="FD1039" s="433"/>
      <c r="FE1039" s="433"/>
      <c r="FF1039" s="433"/>
      <c r="FG1039" s="433"/>
      <c r="FH1039" s="433"/>
      <c r="FI1039" s="433"/>
      <c r="FJ1039" s="433"/>
      <c r="FK1039" s="433"/>
      <c r="FL1039" s="433"/>
      <c r="FM1039" s="433"/>
      <c r="FN1039" s="433"/>
      <c r="FO1039" s="433"/>
      <c r="FP1039" s="433"/>
      <c r="FQ1039" s="433"/>
      <c r="FR1039" s="433"/>
      <c r="FS1039" s="433"/>
    </row>
    <row r="1040" spans="114:175" ht="15" customHeight="1">
      <c r="DJ1040" s="433"/>
      <c r="DK1040" s="433"/>
      <c r="DL1040" s="433"/>
      <c r="DM1040" s="433"/>
      <c r="DN1040" s="433"/>
      <c r="DO1040" s="433"/>
      <c r="DP1040" s="433"/>
      <c r="DQ1040" s="433"/>
      <c r="DR1040" s="433"/>
      <c r="DS1040" s="433"/>
      <c r="DT1040" s="433"/>
      <c r="DU1040" s="433"/>
      <c r="DV1040" s="433"/>
      <c r="DW1040" s="433"/>
      <c r="DX1040" s="433"/>
      <c r="DY1040" s="433"/>
      <c r="DZ1040" s="433"/>
      <c r="EA1040" s="433"/>
      <c r="EB1040" s="433"/>
      <c r="EC1040" s="433"/>
      <c r="ED1040" s="433"/>
      <c r="EE1040" s="433"/>
      <c r="EF1040" s="433"/>
      <c r="EG1040" s="433"/>
      <c r="EH1040" s="433"/>
      <c r="EI1040" s="433"/>
      <c r="EJ1040" s="433"/>
      <c r="EK1040" s="433"/>
      <c r="EL1040" s="433"/>
      <c r="EM1040" s="433"/>
      <c r="EN1040" s="433"/>
      <c r="EO1040" s="433"/>
      <c r="EP1040" s="433"/>
      <c r="EQ1040" s="433"/>
      <c r="ER1040" s="433"/>
      <c r="ES1040" s="433"/>
      <c r="ET1040" s="433"/>
      <c r="EU1040" s="433"/>
      <c r="EV1040" s="433"/>
      <c r="EW1040" s="433"/>
      <c r="EX1040" s="433"/>
      <c r="EY1040" s="433"/>
      <c r="EZ1040" s="433"/>
      <c r="FA1040" s="433"/>
      <c r="FB1040" s="433"/>
      <c r="FC1040" s="433"/>
      <c r="FD1040" s="433"/>
      <c r="FE1040" s="433"/>
      <c r="FF1040" s="433"/>
      <c r="FG1040" s="433"/>
      <c r="FH1040" s="433"/>
      <c r="FI1040" s="433"/>
      <c r="FJ1040" s="433"/>
      <c r="FK1040" s="433"/>
      <c r="FL1040" s="433"/>
      <c r="FM1040" s="433"/>
      <c r="FN1040" s="433"/>
      <c r="FO1040" s="433"/>
      <c r="FP1040" s="433"/>
      <c r="FQ1040" s="433"/>
      <c r="FR1040" s="433"/>
      <c r="FS1040" s="433"/>
    </row>
    <row r="1041" spans="114:175" ht="15" customHeight="1">
      <c r="DJ1041" s="433"/>
      <c r="DK1041" s="433"/>
      <c r="DL1041" s="433"/>
      <c r="DM1041" s="433"/>
      <c r="DN1041" s="433"/>
      <c r="DO1041" s="433"/>
      <c r="DP1041" s="433"/>
      <c r="DQ1041" s="433"/>
      <c r="DR1041" s="433"/>
      <c r="DS1041" s="433"/>
      <c r="DT1041" s="433"/>
      <c r="DU1041" s="433"/>
      <c r="DV1041" s="433"/>
      <c r="DW1041" s="433"/>
      <c r="DX1041" s="433"/>
      <c r="DY1041" s="433"/>
      <c r="DZ1041" s="433"/>
      <c r="EA1041" s="433"/>
      <c r="EB1041" s="433"/>
      <c r="EC1041" s="433"/>
      <c r="ED1041" s="433"/>
      <c r="EE1041" s="433"/>
      <c r="EF1041" s="433"/>
      <c r="EG1041" s="433"/>
      <c r="EH1041" s="433"/>
      <c r="EI1041" s="433"/>
      <c r="EJ1041" s="433"/>
      <c r="EK1041" s="433"/>
      <c r="EL1041" s="433"/>
      <c r="EM1041" s="433"/>
      <c r="EN1041" s="433"/>
      <c r="EO1041" s="433"/>
      <c r="EP1041" s="433"/>
      <c r="EQ1041" s="433"/>
      <c r="ER1041" s="433"/>
      <c r="ES1041" s="433"/>
      <c r="ET1041" s="433"/>
      <c r="EU1041" s="433"/>
      <c r="EV1041" s="433"/>
      <c r="EW1041" s="433"/>
      <c r="EX1041" s="433"/>
      <c r="EY1041" s="433"/>
      <c r="EZ1041" s="433"/>
      <c r="FA1041" s="433"/>
      <c r="FB1041" s="433"/>
      <c r="FC1041" s="433"/>
      <c r="FD1041" s="433"/>
      <c r="FE1041" s="433"/>
      <c r="FF1041" s="433"/>
      <c r="FG1041" s="433"/>
      <c r="FH1041" s="433"/>
      <c r="FI1041" s="433"/>
      <c r="FJ1041" s="433"/>
      <c r="FK1041" s="433"/>
      <c r="FL1041" s="433"/>
      <c r="FM1041" s="433"/>
      <c r="FN1041" s="433"/>
      <c r="FO1041" s="433"/>
      <c r="FP1041" s="433"/>
      <c r="FQ1041" s="433"/>
      <c r="FR1041" s="433"/>
      <c r="FS1041" s="433"/>
    </row>
    <row r="1042" spans="114:175" ht="15" customHeight="1">
      <c r="DJ1042" s="433"/>
      <c r="DK1042" s="433"/>
      <c r="DL1042" s="433"/>
      <c r="DM1042" s="433"/>
      <c r="DN1042" s="433"/>
      <c r="DO1042" s="433"/>
      <c r="DP1042" s="433"/>
      <c r="DQ1042" s="433"/>
      <c r="DR1042" s="433"/>
      <c r="DS1042" s="433"/>
      <c r="DT1042" s="433"/>
      <c r="DU1042" s="433"/>
      <c r="DV1042" s="433"/>
      <c r="DW1042" s="433"/>
      <c r="DX1042" s="433"/>
      <c r="DY1042" s="433"/>
      <c r="DZ1042" s="433"/>
      <c r="EA1042" s="433"/>
      <c r="EB1042" s="433"/>
      <c r="EC1042" s="433"/>
      <c r="ED1042" s="433"/>
      <c r="EE1042" s="433"/>
      <c r="EF1042" s="433"/>
      <c r="EG1042" s="433"/>
      <c r="EH1042" s="433"/>
      <c r="EI1042" s="433"/>
      <c r="EJ1042" s="433"/>
      <c r="EK1042" s="433"/>
      <c r="EL1042" s="433"/>
      <c r="EM1042" s="433"/>
      <c r="EN1042" s="433"/>
      <c r="EO1042" s="433"/>
      <c r="EP1042" s="433"/>
      <c r="EQ1042" s="433"/>
      <c r="ER1042" s="433"/>
      <c r="ES1042" s="433"/>
      <c r="ET1042" s="433"/>
      <c r="EU1042" s="433"/>
      <c r="EV1042" s="433"/>
      <c r="EW1042" s="433"/>
      <c r="EX1042" s="433"/>
      <c r="EY1042" s="433"/>
      <c r="EZ1042" s="433"/>
      <c r="FA1042" s="433"/>
      <c r="FB1042" s="433"/>
      <c r="FC1042" s="433"/>
      <c r="FD1042" s="433"/>
      <c r="FE1042" s="433"/>
      <c r="FF1042" s="433"/>
      <c r="FG1042" s="433"/>
      <c r="FH1042" s="433"/>
      <c r="FI1042" s="433"/>
      <c r="FJ1042" s="433"/>
      <c r="FK1042" s="433"/>
      <c r="FL1042" s="433"/>
      <c r="FM1042" s="433"/>
      <c r="FN1042" s="433"/>
      <c r="FO1042" s="433"/>
      <c r="FP1042" s="433"/>
      <c r="FQ1042" s="433"/>
      <c r="FR1042" s="433"/>
      <c r="FS1042" s="433"/>
    </row>
    <row r="1043" spans="114:175" ht="15" customHeight="1">
      <c r="DJ1043" s="433"/>
      <c r="DK1043" s="433"/>
      <c r="DL1043" s="433"/>
      <c r="DM1043" s="433"/>
      <c r="DN1043" s="433"/>
      <c r="DO1043" s="433"/>
      <c r="DP1043" s="433"/>
      <c r="DQ1043" s="433"/>
      <c r="DR1043" s="433"/>
      <c r="DS1043" s="433"/>
      <c r="DT1043" s="433"/>
      <c r="DU1043" s="433"/>
      <c r="DV1043" s="433"/>
      <c r="DW1043" s="433"/>
      <c r="DX1043" s="433"/>
      <c r="DY1043" s="433"/>
      <c r="DZ1043" s="433"/>
      <c r="EA1043" s="433"/>
      <c r="EB1043" s="433"/>
      <c r="EC1043" s="433"/>
      <c r="ED1043" s="433"/>
      <c r="EE1043" s="433"/>
      <c r="EF1043" s="433"/>
      <c r="EG1043" s="433"/>
      <c r="EH1043" s="433"/>
      <c r="EI1043" s="433"/>
      <c r="EJ1043" s="433"/>
      <c r="EK1043" s="433"/>
      <c r="EL1043" s="433"/>
      <c r="EM1043" s="433"/>
      <c r="EN1043" s="433"/>
      <c r="EO1043" s="433"/>
      <c r="EP1043" s="433"/>
      <c r="EQ1043" s="433"/>
      <c r="ER1043" s="433"/>
      <c r="ES1043" s="433"/>
      <c r="ET1043" s="433"/>
      <c r="EU1043" s="433"/>
      <c r="EV1043" s="433"/>
      <c r="EW1043" s="433"/>
      <c r="EX1043" s="433"/>
      <c r="EY1043" s="433"/>
      <c r="EZ1043" s="433"/>
      <c r="FA1043" s="433"/>
      <c r="FB1043" s="433"/>
      <c r="FC1043" s="433"/>
      <c r="FD1043" s="433"/>
      <c r="FE1043" s="433"/>
      <c r="FF1043" s="433"/>
      <c r="FG1043" s="433"/>
      <c r="FH1043" s="433"/>
      <c r="FI1043" s="433"/>
      <c r="FJ1043" s="433"/>
      <c r="FK1043" s="433"/>
      <c r="FL1043" s="433"/>
      <c r="FM1043" s="433"/>
      <c r="FN1043" s="433"/>
      <c r="FO1043" s="433"/>
      <c r="FP1043" s="433"/>
      <c r="FQ1043" s="433"/>
      <c r="FR1043" s="433"/>
      <c r="FS1043" s="433"/>
    </row>
    <row r="1044" spans="114:175" ht="15" customHeight="1">
      <c r="DJ1044" s="433"/>
      <c r="DK1044" s="433"/>
      <c r="DL1044" s="433"/>
      <c r="DM1044" s="433"/>
      <c r="DN1044" s="433"/>
      <c r="DO1044" s="433"/>
      <c r="DP1044" s="433"/>
      <c r="DQ1044" s="433"/>
      <c r="DR1044" s="433"/>
      <c r="DS1044" s="433"/>
      <c r="DT1044" s="433"/>
      <c r="DU1044" s="433"/>
      <c r="DV1044" s="433"/>
      <c r="DW1044" s="433"/>
      <c r="DX1044" s="433"/>
      <c r="DY1044" s="433"/>
      <c r="DZ1044" s="433"/>
      <c r="EA1044" s="433"/>
      <c r="EB1044" s="433"/>
      <c r="EC1044" s="433"/>
      <c r="ED1044" s="433"/>
      <c r="EE1044" s="433"/>
      <c r="EF1044" s="433"/>
      <c r="EG1044" s="433"/>
      <c r="EH1044" s="433"/>
      <c r="EI1044" s="433"/>
      <c r="EJ1044" s="433"/>
      <c r="EK1044" s="433"/>
      <c r="EL1044" s="433"/>
      <c r="EM1044" s="433"/>
      <c r="EN1044" s="433"/>
      <c r="EO1044" s="433"/>
      <c r="EP1044" s="433"/>
      <c r="EQ1044" s="433"/>
      <c r="ER1044" s="433"/>
      <c r="ES1044" s="433"/>
      <c r="ET1044" s="433"/>
      <c r="EU1044" s="433"/>
      <c r="EV1044" s="433"/>
      <c r="EW1044" s="433"/>
      <c r="EX1044" s="433"/>
      <c r="EY1044" s="433"/>
      <c r="EZ1044" s="433"/>
      <c r="FA1044" s="433"/>
      <c r="FB1044" s="433"/>
      <c r="FC1044" s="433"/>
      <c r="FD1044" s="433"/>
      <c r="FE1044" s="433"/>
      <c r="FF1044" s="433"/>
      <c r="FG1044" s="433"/>
      <c r="FH1044" s="433"/>
      <c r="FI1044" s="433"/>
      <c r="FJ1044" s="433"/>
      <c r="FK1044" s="433"/>
      <c r="FL1044" s="433"/>
      <c r="FM1044" s="433"/>
      <c r="FN1044" s="433"/>
      <c r="FO1044" s="433"/>
      <c r="FP1044" s="433"/>
      <c r="FQ1044" s="433"/>
      <c r="FR1044" s="433"/>
      <c r="FS1044" s="433"/>
    </row>
    <row r="1045" spans="114:175" ht="15" customHeight="1">
      <c r="DJ1045" s="433"/>
      <c r="DK1045" s="433"/>
      <c r="DL1045" s="433"/>
      <c r="DM1045" s="433"/>
      <c r="DN1045" s="433"/>
      <c r="DO1045" s="433"/>
      <c r="DP1045" s="433"/>
      <c r="DQ1045" s="433"/>
      <c r="DR1045" s="433"/>
      <c r="DS1045" s="433"/>
      <c r="DT1045" s="433"/>
      <c r="DU1045" s="433"/>
      <c r="DV1045" s="433"/>
      <c r="DW1045" s="433"/>
      <c r="DX1045" s="433"/>
      <c r="DY1045" s="433"/>
      <c r="DZ1045" s="433"/>
      <c r="EA1045" s="433"/>
      <c r="EB1045" s="433"/>
      <c r="EC1045" s="433"/>
      <c r="ED1045" s="433"/>
      <c r="EE1045" s="433"/>
      <c r="EF1045" s="433"/>
      <c r="EG1045" s="433"/>
      <c r="EH1045" s="433"/>
      <c r="EI1045" s="433"/>
      <c r="EJ1045" s="433"/>
      <c r="EK1045" s="433"/>
      <c r="EL1045" s="433"/>
      <c r="EM1045" s="433"/>
      <c r="EN1045" s="433"/>
      <c r="EO1045" s="433"/>
      <c r="EP1045" s="433"/>
      <c r="EQ1045" s="433"/>
      <c r="ER1045" s="433"/>
      <c r="ES1045" s="433"/>
      <c r="ET1045" s="433"/>
      <c r="EU1045" s="433"/>
      <c r="EV1045" s="433"/>
      <c r="EW1045" s="433"/>
      <c r="EX1045" s="433"/>
      <c r="EY1045" s="433"/>
      <c r="EZ1045" s="433"/>
      <c r="FA1045" s="433"/>
      <c r="FB1045" s="433"/>
      <c r="FC1045" s="433"/>
      <c r="FD1045" s="433"/>
      <c r="FE1045" s="433"/>
      <c r="FF1045" s="433"/>
      <c r="FG1045" s="433"/>
      <c r="FH1045" s="433"/>
      <c r="FI1045" s="433"/>
      <c r="FJ1045" s="433"/>
      <c r="FK1045" s="433"/>
      <c r="FL1045" s="433"/>
      <c r="FM1045" s="433"/>
      <c r="FN1045" s="433"/>
      <c r="FO1045" s="433"/>
      <c r="FP1045" s="433"/>
      <c r="FQ1045" s="433"/>
      <c r="FR1045" s="433"/>
      <c r="FS1045" s="433"/>
    </row>
    <row r="1046" spans="114:175" ht="15" customHeight="1">
      <c r="DJ1046" s="433"/>
      <c r="DK1046" s="433"/>
      <c r="DL1046" s="433"/>
      <c r="DM1046" s="433"/>
      <c r="DN1046" s="433"/>
      <c r="DO1046" s="433"/>
      <c r="DP1046" s="433"/>
      <c r="DQ1046" s="433"/>
      <c r="DR1046" s="433"/>
      <c r="DS1046" s="433"/>
      <c r="DT1046" s="433"/>
      <c r="DU1046" s="433"/>
      <c r="DV1046" s="433"/>
      <c r="DW1046" s="433"/>
      <c r="DX1046" s="433"/>
      <c r="DY1046" s="433"/>
      <c r="DZ1046" s="433"/>
      <c r="EA1046" s="433"/>
      <c r="EB1046" s="433"/>
      <c r="EC1046" s="433"/>
      <c r="ED1046" s="433"/>
      <c r="EE1046" s="433"/>
      <c r="EF1046" s="433"/>
      <c r="EG1046" s="433"/>
      <c r="EH1046" s="433"/>
      <c r="EI1046" s="433"/>
      <c r="EJ1046" s="433"/>
      <c r="EK1046" s="433"/>
      <c r="EL1046" s="433"/>
      <c r="EM1046" s="433"/>
      <c r="EN1046" s="433"/>
      <c r="EO1046" s="433"/>
      <c r="EP1046" s="433"/>
      <c r="EQ1046" s="433"/>
      <c r="ER1046" s="433"/>
      <c r="ES1046" s="433"/>
      <c r="ET1046" s="433"/>
      <c r="EU1046" s="433"/>
      <c r="EV1046" s="433"/>
      <c r="EW1046" s="433"/>
      <c r="EX1046" s="433"/>
      <c r="EY1046" s="433"/>
      <c r="EZ1046" s="433"/>
      <c r="FA1046" s="433"/>
      <c r="FB1046" s="433"/>
      <c r="FC1046" s="433"/>
      <c r="FD1046" s="433"/>
      <c r="FE1046" s="433"/>
      <c r="FF1046" s="433"/>
      <c r="FG1046" s="433"/>
      <c r="FH1046" s="433"/>
      <c r="FI1046" s="433"/>
      <c r="FJ1046" s="433"/>
      <c r="FK1046" s="433"/>
      <c r="FL1046" s="433"/>
      <c r="FM1046" s="433"/>
      <c r="FN1046" s="433"/>
      <c r="FO1046" s="433"/>
      <c r="FP1046" s="433"/>
      <c r="FQ1046" s="433"/>
      <c r="FR1046" s="433"/>
      <c r="FS1046" s="433"/>
    </row>
    <row r="1047" spans="114:175" ht="15" customHeight="1">
      <c r="DJ1047" s="433"/>
      <c r="DK1047" s="433"/>
      <c r="DL1047" s="433"/>
      <c r="DM1047" s="433"/>
      <c r="DN1047" s="433"/>
      <c r="DO1047" s="433"/>
      <c r="DP1047" s="433"/>
      <c r="DQ1047" s="433"/>
      <c r="DR1047" s="433"/>
      <c r="DS1047" s="433"/>
      <c r="DT1047" s="433"/>
      <c r="DU1047" s="433"/>
      <c r="DV1047" s="433"/>
      <c r="DW1047" s="433"/>
      <c r="DX1047" s="433"/>
      <c r="DY1047" s="433"/>
      <c r="DZ1047" s="433"/>
      <c r="EA1047" s="433"/>
      <c r="EB1047" s="433"/>
      <c r="EC1047" s="433"/>
      <c r="ED1047" s="433"/>
      <c r="EE1047" s="433"/>
      <c r="EF1047" s="433"/>
      <c r="EG1047" s="433"/>
      <c r="EH1047" s="433"/>
      <c r="EI1047" s="433"/>
      <c r="EJ1047" s="433"/>
      <c r="EK1047" s="433"/>
      <c r="EL1047" s="433"/>
      <c r="EM1047" s="433"/>
      <c r="EN1047" s="433"/>
      <c r="EO1047" s="433"/>
      <c r="EP1047" s="433"/>
      <c r="EQ1047" s="433"/>
      <c r="ER1047" s="433"/>
      <c r="ES1047" s="433"/>
      <c r="ET1047" s="433"/>
      <c r="EU1047" s="433"/>
      <c r="EV1047" s="433"/>
      <c r="EW1047" s="433"/>
      <c r="EX1047" s="433"/>
      <c r="EY1047" s="433"/>
      <c r="EZ1047" s="433"/>
      <c r="FA1047" s="433"/>
      <c r="FB1047" s="433"/>
      <c r="FC1047" s="433"/>
      <c r="FD1047" s="433"/>
      <c r="FE1047" s="433"/>
      <c r="FF1047" s="433"/>
      <c r="FG1047" s="433"/>
      <c r="FH1047" s="433"/>
      <c r="FI1047" s="433"/>
      <c r="FJ1047" s="433"/>
      <c r="FK1047" s="433"/>
      <c r="FL1047" s="433"/>
      <c r="FM1047" s="433"/>
      <c r="FN1047" s="433"/>
      <c r="FO1047" s="433"/>
      <c r="FP1047" s="433"/>
      <c r="FQ1047" s="433"/>
      <c r="FR1047" s="433"/>
      <c r="FS1047" s="433"/>
    </row>
    <row r="1048" spans="114:175" ht="15" customHeight="1">
      <c r="DJ1048" s="433"/>
      <c r="DK1048" s="433"/>
      <c r="DL1048" s="433"/>
      <c r="DM1048" s="433"/>
      <c r="DN1048" s="433"/>
      <c r="DO1048" s="433"/>
      <c r="DP1048" s="433"/>
      <c r="DQ1048" s="433"/>
      <c r="DR1048" s="433"/>
      <c r="DS1048" s="433"/>
      <c r="DT1048" s="433"/>
      <c r="DU1048" s="433"/>
      <c r="DV1048" s="433"/>
      <c r="DW1048" s="433"/>
      <c r="DX1048" s="433"/>
      <c r="DY1048" s="433"/>
      <c r="DZ1048" s="433"/>
      <c r="EA1048" s="433"/>
      <c r="EB1048" s="433"/>
      <c r="EC1048" s="433"/>
      <c r="ED1048" s="433"/>
      <c r="EE1048" s="433"/>
      <c r="EF1048" s="433"/>
      <c r="EG1048" s="433"/>
      <c r="EH1048" s="433"/>
      <c r="EI1048" s="433"/>
      <c r="EJ1048" s="433"/>
      <c r="EK1048" s="433"/>
      <c r="EL1048" s="433"/>
      <c r="EM1048" s="433"/>
      <c r="EN1048" s="433"/>
      <c r="EO1048" s="433"/>
      <c r="EP1048" s="433"/>
      <c r="EQ1048" s="433"/>
      <c r="ER1048" s="433"/>
      <c r="ES1048" s="433"/>
      <c r="ET1048" s="433"/>
      <c r="EU1048" s="433"/>
      <c r="EV1048" s="433"/>
      <c r="EW1048" s="433"/>
      <c r="EX1048" s="433"/>
      <c r="EY1048" s="433"/>
      <c r="EZ1048" s="433"/>
      <c r="FA1048" s="433"/>
      <c r="FB1048" s="433"/>
      <c r="FC1048" s="433"/>
      <c r="FD1048" s="433"/>
      <c r="FE1048" s="433"/>
      <c r="FF1048" s="433"/>
      <c r="FG1048" s="433"/>
      <c r="FH1048" s="433"/>
      <c r="FI1048" s="433"/>
      <c r="FJ1048" s="433"/>
      <c r="FK1048" s="433"/>
      <c r="FL1048" s="433"/>
      <c r="FM1048" s="433"/>
      <c r="FN1048" s="433"/>
      <c r="FO1048" s="433"/>
      <c r="FP1048" s="433"/>
      <c r="FQ1048" s="433"/>
      <c r="FR1048" s="433"/>
      <c r="FS1048" s="433"/>
    </row>
    <row r="1049" spans="114:175" ht="15" customHeight="1">
      <c r="DJ1049" s="433"/>
      <c r="DK1049" s="433"/>
      <c r="DL1049" s="433"/>
      <c r="DM1049" s="433"/>
      <c r="DN1049" s="433"/>
      <c r="DO1049" s="433"/>
      <c r="DP1049" s="433"/>
      <c r="DQ1049" s="433"/>
      <c r="DR1049" s="433"/>
      <c r="DS1049" s="433"/>
      <c r="DT1049" s="433"/>
      <c r="DU1049" s="433"/>
      <c r="DV1049" s="433"/>
      <c r="DW1049" s="433"/>
      <c r="DX1049" s="433"/>
      <c r="DY1049" s="433"/>
      <c r="DZ1049" s="433"/>
      <c r="EA1049" s="433"/>
      <c r="EB1049" s="433"/>
      <c r="EC1049" s="433"/>
      <c r="ED1049" s="433"/>
      <c r="EE1049" s="433"/>
      <c r="EF1049" s="433"/>
      <c r="EG1049" s="433"/>
      <c r="EH1049" s="433"/>
      <c r="EI1049" s="433"/>
      <c r="EJ1049" s="433"/>
      <c r="EK1049" s="433"/>
      <c r="EL1049" s="433"/>
      <c r="EM1049" s="433"/>
      <c r="EN1049" s="433"/>
      <c r="EO1049" s="433"/>
      <c r="EP1049" s="433"/>
      <c r="EQ1049" s="433"/>
      <c r="ER1049" s="433"/>
      <c r="ES1049" s="433"/>
      <c r="ET1049" s="433"/>
      <c r="EU1049" s="433"/>
      <c r="EV1049" s="433"/>
      <c r="EW1049" s="433"/>
      <c r="EX1049" s="433"/>
      <c r="EY1049" s="433"/>
      <c r="EZ1049" s="433"/>
      <c r="FA1049" s="433"/>
      <c r="FB1049" s="433"/>
      <c r="FC1049" s="433"/>
      <c r="FD1049" s="433"/>
      <c r="FE1049" s="433"/>
      <c r="FF1049" s="433"/>
      <c r="FG1049" s="433"/>
      <c r="FH1049" s="433"/>
      <c r="FI1049" s="433"/>
      <c r="FJ1049" s="433"/>
      <c r="FK1049" s="433"/>
      <c r="FL1049" s="433"/>
      <c r="FM1049" s="433"/>
      <c r="FN1049" s="433"/>
      <c r="FO1049" s="433"/>
      <c r="FP1049" s="433"/>
      <c r="FQ1049" s="433"/>
      <c r="FR1049" s="433"/>
      <c r="FS1049" s="433"/>
    </row>
    <row r="1050" spans="114:175" ht="15" customHeight="1">
      <c r="DJ1050" s="433"/>
      <c r="DK1050" s="433"/>
      <c r="DL1050" s="433"/>
      <c r="DM1050" s="433"/>
      <c r="DN1050" s="433"/>
      <c r="DO1050" s="433"/>
      <c r="DP1050" s="433"/>
      <c r="DQ1050" s="433"/>
      <c r="DR1050" s="433"/>
      <c r="DS1050" s="433"/>
      <c r="DT1050" s="433"/>
      <c r="DU1050" s="433"/>
      <c r="DV1050" s="433"/>
      <c r="DW1050" s="433"/>
      <c r="DX1050" s="433"/>
      <c r="DY1050" s="433"/>
      <c r="DZ1050" s="433"/>
      <c r="EA1050" s="433"/>
      <c r="EB1050" s="433"/>
      <c r="EC1050" s="433"/>
      <c r="ED1050" s="433"/>
      <c r="EE1050" s="433"/>
      <c r="EF1050" s="433"/>
      <c r="EG1050" s="433"/>
      <c r="EH1050" s="433"/>
      <c r="EI1050" s="433"/>
      <c r="EJ1050" s="433"/>
      <c r="EK1050" s="433"/>
      <c r="EL1050" s="433"/>
      <c r="EM1050" s="433"/>
      <c r="EN1050" s="433"/>
      <c r="EO1050" s="433"/>
      <c r="EP1050" s="433"/>
      <c r="EQ1050" s="433"/>
      <c r="ER1050" s="433"/>
      <c r="ES1050" s="433"/>
      <c r="ET1050" s="433"/>
      <c r="EU1050" s="433"/>
      <c r="EV1050" s="433"/>
      <c r="EW1050" s="433"/>
      <c r="EX1050" s="433"/>
      <c r="EY1050" s="433"/>
      <c r="EZ1050" s="433"/>
      <c r="FA1050" s="433"/>
      <c r="FB1050" s="433"/>
      <c r="FC1050" s="433"/>
      <c r="FD1050" s="433"/>
      <c r="FE1050" s="433"/>
      <c r="FF1050" s="433"/>
      <c r="FG1050" s="433"/>
      <c r="FH1050" s="433"/>
      <c r="FI1050" s="433"/>
      <c r="FJ1050" s="433"/>
      <c r="FK1050" s="433"/>
      <c r="FL1050" s="433"/>
      <c r="FM1050" s="433"/>
      <c r="FN1050" s="433"/>
      <c r="FO1050" s="433"/>
      <c r="FP1050" s="433"/>
      <c r="FQ1050" s="433"/>
      <c r="FR1050" s="433"/>
      <c r="FS1050" s="433"/>
    </row>
    <row r="1051" spans="114:175" ht="15" customHeight="1">
      <c r="DJ1051" s="433"/>
      <c r="DK1051" s="433"/>
      <c r="DL1051" s="433"/>
      <c r="DM1051" s="433"/>
      <c r="DN1051" s="433"/>
      <c r="DO1051" s="433"/>
      <c r="DP1051" s="433"/>
      <c r="DQ1051" s="433"/>
      <c r="DR1051" s="433"/>
      <c r="DS1051" s="433"/>
      <c r="DT1051" s="433"/>
      <c r="DU1051" s="433"/>
      <c r="DV1051" s="433"/>
      <c r="DW1051" s="433"/>
      <c r="DX1051" s="433"/>
      <c r="DY1051" s="433"/>
      <c r="DZ1051" s="433"/>
      <c r="EA1051" s="433"/>
      <c r="EB1051" s="433"/>
      <c r="EC1051" s="433"/>
      <c r="ED1051" s="433"/>
      <c r="EE1051" s="433"/>
      <c r="EF1051" s="433"/>
      <c r="EG1051" s="433"/>
      <c r="EH1051" s="433"/>
      <c r="EI1051" s="433"/>
      <c r="EJ1051" s="433"/>
      <c r="EK1051" s="433"/>
      <c r="EL1051" s="433"/>
      <c r="EM1051" s="433"/>
      <c r="EN1051" s="433"/>
      <c r="EO1051" s="433"/>
      <c r="EP1051" s="433"/>
      <c r="EQ1051" s="433"/>
      <c r="ER1051" s="433"/>
      <c r="ES1051" s="433"/>
      <c r="ET1051" s="433"/>
      <c r="EU1051" s="433"/>
      <c r="EV1051" s="433"/>
      <c r="EW1051" s="433"/>
      <c r="EX1051" s="433"/>
      <c r="EY1051" s="433"/>
      <c r="EZ1051" s="433"/>
      <c r="FA1051" s="433"/>
      <c r="FB1051" s="433"/>
      <c r="FC1051" s="433"/>
      <c r="FD1051" s="433"/>
      <c r="FE1051" s="433"/>
      <c r="FF1051" s="433"/>
      <c r="FG1051" s="433"/>
      <c r="FH1051" s="433"/>
      <c r="FI1051" s="433"/>
      <c r="FJ1051" s="433"/>
      <c r="FK1051" s="433"/>
      <c r="FL1051" s="433"/>
      <c r="FM1051" s="433"/>
      <c r="FN1051" s="433"/>
      <c r="FO1051" s="433"/>
      <c r="FP1051" s="433"/>
      <c r="FQ1051" s="433"/>
      <c r="FR1051" s="433"/>
      <c r="FS1051" s="433"/>
    </row>
    <row r="1052" spans="114:175" ht="15" customHeight="1">
      <c r="DJ1052" s="433"/>
      <c r="DK1052" s="433"/>
      <c r="DL1052" s="433"/>
      <c r="DM1052" s="433"/>
      <c r="DN1052" s="433"/>
      <c r="DO1052" s="433"/>
      <c r="DP1052" s="433"/>
      <c r="DQ1052" s="433"/>
      <c r="DR1052" s="433"/>
      <c r="DS1052" s="433"/>
      <c r="DT1052" s="433"/>
      <c r="DU1052" s="433"/>
      <c r="DV1052" s="433"/>
      <c r="DW1052" s="433"/>
      <c r="DX1052" s="433"/>
      <c r="DY1052" s="433"/>
      <c r="DZ1052" s="433"/>
      <c r="EA1052" s="433"/>
      <c r="EB1052" s="433"/>
      <c r="EC1052" s="433"/>
      <c r="ED1052" s="433"/>
      <c r="EE1052" s="433"/>
      <c r="EF1052" s="433"/>
      <c r="EG1052" s="433"/>
      <c r="EH1052" s="433"/>
      <c r="EI1052" s="433"/>
      <c r="EJ1052" s="433"/>
      <c r="EK1052" s="433"/>
      <c r="EL1052" s="433"/>
      <c r="EM1052" s="433"/>
      <c r="EN1052" s="433"/>
      <c r="EO1052" s="433"/>
      <c r="EP1052" s="433"/>
      <c r="EQ1052" s="433"/>
      <c r="ER1052" s="433"/>
      <c r="ES1052" s="433"/>
      <c r="ET1052" s="433"/>
      <c r="EU1052" s="433"/>
      <c r="EV1052" s="433"/>
      <c r="EW1052" s="433"/>
      <c r="EX1052" s="433"/>
      <c r="EY1052" s="433"/>
      <c r="EZ1052" s="433"/>
      <c r="FA1052" s="433"/>
      <c r="FB1052" s="433"/>
      <c r="FC1052" s="433"/>
      <c r="FD1052" s="433"/>
      <c r="FE1052" s="433"/>
      <c r="FF1052" s="433"/>
      <c r="FG1052" s="433"/>
      <c r="FH1052" s="433"/>
      <c r="FI1052" s="433"/>
      <c r="FJ1052" s="433"/>
      <c r="FK1052" s="433"/>
      <c r="FL1052" s="433"/>
      <c r="FM1052" s="433"/>
      <c r="FN1052" s="433"/>
      <c r="FO1052" s="433"/>
      <c r="FP1052" s="433"/>
      <c r="FQ1052" s="433"/>
      <c r="FR1052" s="433"/>
      <c r="FS1052" s="433"/>
    </row>
    <row r="1053" spans="114:175" ht="15" customHeight="1">
      <c r="DJ1053" s="433"/>
      <c r="DK1053" s="433"/>
      <c r="DL1053" s="433"/>
      <c r="DM1053" s="433"/>
      <c r="DN1053" s="433"/>
      <c r="DO1053" s="433"/>
      <c r="DP1053" s="433"/>
      <c r="DQ1053" s="433"/>
      <c r="DR1053" s="433"/>
      <c r="DS1053" s="433"/>
      <c r="DT1053" s="433"/>
      <c r="DU1053" s="433"/>
      <c r="DV1053" s="433"/>
      <c r="DW1053" s="433"/>
      <c r="DX1053" s="433"/>
      <c r="DY1053" s="433"/>
      <c r="DZ1053" s="433"/>
      <c r="EA1053" s="433"/>
      <c r="EB1053" s="433"/>
      <c r="EC1053" s="433"/>
      <c r="ED1053" s="433"/>
      <c r="EE1053" s="433"/>
      <c r="EF1053" s="433"/>
      <c r="EG1053" s="433"/>
      <c r="EH1053" s="433"/>
      <c r="EI1053" s="433"/>
      <c r="EJ1053" s="433"/>
      <c r="EK1053" s="433"/>
      <c r="EL1053" s="433"/>
      <c r="EM1053" s="433"/>
      <c r="EN1053" s="433"/>
      <c r="EO1053" s="433"/>
      <c r="EP1053" s="433"/>
      <c r="EQ1053" s="433"/>
      <c r="ER1053" s="433"/>
      <c r="ES1053" s="433"/>
      <c r="ET1053" s="433"/>
      <c r="EU1053" s="433"/>
      <c r="EV1053" s="433"/>
      <c r="EW1053" s="433"/>
      <c r="EX1053" s="433"/>
      <c r="EY1053" s="433"/>
      <c r="EZ1053" s="433"/>
      <c r="FA1053" s="433"/>
      <c r="FB1053" s="433"/>
      <c r="FC1053" s="433"/>
      <c r="FD1053" s="433"/>
      <c r="FE1053" s="433"/>
      <c r="FF1053" s="433"/>
      <c r="FG1053" s="433"/>
      <c r="FH1053" s="433"/>
      <c r="FI1053" s="433"/>
      <c r="FJ1053" s="433"/>
      <c r="FK1053" s="433"/>
      <c r="FL1053" s="433"/>
      <c r="FM1053" s="433"/>
      <c r="FN1053" s="433"/>
      <c r="FO1053" s="433"/>
      <c r="FP1053" s="433"/>
      <c r="FQ1053" s="433"/>
      <c r="FR1053" s="433"/>
      <c r="FS1053" s="433"/>
    </row>
    <row r="1054" spans="114:175" ht="15" customHeight="1">
      <c r="DJ1054" s="433"/>
      <c r="DK1054" s="433"/>
      <c r="DL1054" s="433"/>
      <c r="DM1054" s="433"/>
      <c r="DN1054" s="433"/>
      <c r="DO1054" s="433"/>
      <c r="DP1054" s="433"/>
      <c r="DQ1054" s="433"/>
      <c r="DR1054" s="433"/>
      <c r="DS1054" s="433"/>
      <c r="DT1054" s="433"/>
      <c r="DU1054" s="433"/>
      <c r="DV1054" s="433"/>
      <c r="DW1054" s="433"/>
      <c r="DX1054" s="433"/>
      <c r="DY1054" s="433"/>
      <c r="DZ1054" s="433"/>
      <c r="EA1054" s="433"/>
      <c r="EB1054" s="433"/>
      <c r="EC1054" s="433"/>
      <c r="ED1054" s="433"/>
      <c r="EE1054" s="433"/>
      <c r="EF1054" s="433"/>
      <c r="EG1054" s="433"/>
      <c r="EH1054" s="433"/>
      <c r="EI1054" s="433"/>
      <c r="EJ1054" s="433"/>
      <c r="EK1054" s="433"/>
      <c r="EL1054" s="433"/>
      <c r="EM1054" s="433"/>
      <c r="EN1054" s="433"/>
      <c r="EO1054" s="433"/>
      <c r="EP1054" s="433"/>
      <c r="EQ1054" s="433"/>
      <c r="ER1054" s="433"/>
      <c r="ES1054" s="433"/>
      <c r="ET1054" s="433"/>
      <c r="EU1054" s="433"/>
      <c r="EV1054" s="433"/>
      <c r="EW1054" s="433"/>
      <c r="EX1054" s="433"/>
      <c r="EY1054" s="433"/>
      <c r="EZ1054" s="433"/>
      <c r="FA1054" s="433"/>
      <c r="FB1054" s="433"/>
      <c r="FC1054" s="433"/>
      <c r="FD1054" s="433"/>
      <c r="FE1054" s="433"/>
      <c r="FF1054" s="433"/>
      <c r="FG1054" s="433"/>
      <c r="FH1054" s="433"/>
      <c r="FI1054" s="433"/>
      <c r="FJ1054" s="433"/>
      <c r="FK1054" s="433"/>
      <c r="FL1054" s="433"/>
      <c r="FM1054" s="433"/>
      <c r="FN1054" s="433"/>
      <c r="FO1054" s="433"/>
      <c r="FP1054" s="433"/>
      <c r="FQ1054" s="433"/>
      <c r="FR1054" s="433"/>
      <c r="FS1054" s="433"/>
    </row>
    <row r="1055" spans="114:175" ht="15" customHeight="1">
      <c r="DJ1055" s="433"/>
      <c r="DK1055" s="433"/>
      <c r="DL1055" s="433"/>
      <c r="DM1055" s="433"/>
      <c r="DN1055" s="433"/>
      <c r="DO1055" s="433"/>
      <c r="DP1055" s="433"/>
      <c r="DQ1055" s="433"/>
      <c r="DR1055" s="433"/>
      <c r="DS1055" s="433"/>
      <c r="DT1055" s="433"/>
      <c r="DU1055" s="433"/>
      <c r="DV1055" s="433"/>
      <c r="DW1055" s="433"/>
      <c r="DX1055" s="433"/>
      <c r="DY1055" s="433"/>
      <c r="DZ1055" s="433"/>
      <c r="EA1055" s="433"/>
      <c r="EB1055" s="433"/>
      <c r="EC1055" s="433"/>
      <c r="ED1055" s="433"/>
      <c r="EE1055" s="433"/>
      <c r="EF1055" s="433"/>
      <c r="EG1055" s="433"/>
      <c r="EH1055" s="433"/>
      <c r="EI1055" s="433"/>
      <c r="EJ1055" s="433"/>
      <c r="EK1055" s="433"/>
      <c r="EL1055" s="433"/>
      <c r="EM1055" s="433"/>
      <c r="EN1055" s="433"/>
      <c r="EO1055" s="433"/>
      <c r="EP1055" s="433"/>
      <c r="EQ1055" s="433"/>
      <c r="ER1055" s="433"/>
      <c r="ES1055" s="433"/>
      <c r="ET1055" s="433"/>
      <c r="EU1055" s="433"/>
      <c r="EV1055" s="433"/>
      <c r="EW1055" s="433"/>
      <c r="EX1055" s="433"/>
      <c r="EY1055" s="433"/>
      <c r="EZ1055" s="433"/>
      <c r="FA1055" s="433"/>
      <c r="FB1055" s="433"/>
      <c r="FC1055" s="433"/>
      <c r="FD1055" s="433"/>
      <c r="FE1055" s="433"/>
      <c r="FF1055" s="433"/>
      <c r="FG1055" s="433"/>
      <c r="FH1055" s="433"/>
      <c r="FI1055" s="433"/>
      <c r="FJ1055" s="433"/>
      <c r="FK1055" s="433"/>
      <c r="FL1055" s="433"/>
      <c r="FM1055" s="433"/>
      <c r="FN1055" s="433"/>
      <c r="FO1055" s="433"/>
      <c r="FP1055" s="433"/>
      <c r="FQ1055" s="433"/>
      <c r="FR1055" s="433"/>
      <c r="FS1055" s="433"/>
    </row>
    <row r="1056" spans="114:175" ht="15" customHeight="1">
      <c r="DJ1056" s="433"/>
      <c r="DK1056" s="433"/>
      <c r="DL1056" s="433"/>
      <c r="DM1056" s="433"/>
      <c r="DN1056" s="433"/>
      <c r="DO1056" s="433"/>
      <c r="DP1056" s="433"/>
      <c r="DQ1056" s="433"/>
      <c r="DR1056" s="433"/>
      <c r="DS1056" s="433"/>
      <c r="DT1056" s="433"/>
      <c r="DU1056" s="433"/>
      <c r="DV1056" s="433"/>
      <c r="DW1056" s="433"/>
      <c r="DX1056" s="433"/>
      <c r="DY1056" s="433"/>
      <c r="DZ1056" s="433"/>
      <c r="EA1056" s="433"/>
      <c r="EB1056" s="433"/>
      <c r="EC1056" s="433"/>
      <c r="ED1056" s="433"/>
      <c r="EE1056" s="433"/>
      <c r="EF1056" s="433"/>
      <c r="EG1056" s="433"/>
      <c r="EH1056" s="433"/>
      <c r="EI1056" s="433"/>
      <c r="EJ1056" s="433"/>
      <c r="EK1056" s="433"/>
      <c r="EL1056" s="433"/>
      <c r="EM1056" s="433"/>
      <c r="EN1056" s="433"/>
      <c r="EO1056" s="433"/>
      <c r="EP1056" s="433"/>
      <c r="EQ1056" s="433"/>
      <c r="ER1056" s="433"/>
      <c r="ES1056" s="433"/>
      <c r="ET1056" s="433"/>
      <c r="EU1056" s="433"/>
      <c r="EV1056" s="433"/>
      <c r="EW1056" s="433"/>
      <c r="EX1056" s="433"/>
      <c r="EY1056" s="433"/>
      <c r="EZ1056" s="433"/>
      <c r="FA1056" s="433"/>
      <c r="FB1056" s="433"/>
      <c r="FC1056" s="433"/>
      <c r="FD1056" s="433"/>
      <c r="FE1056" s="433"/>
      <c r="FF1056" s="433"/>
      <c r="FG1056" s="433"/>
      <c r="FH1056" s="433"/>
      <c r="FI1056" s="433"/>
      <c r="FJ1056" s="433"/>
      <c r="FK1056" s="433"/>
      <c r="FL1056" s="433"/>
      <c r="FM1056" s="433"/>
      <c r="FN1056" s="433"/>
      <c r="FO1056" s="433"/>
      <c r="FP1056" s="433"/>
      <c r="FQ1056" s="433"/>
      <c r="FR1056" s="433"/>
      <c r="FS1056" s="433"/>
    </row>
    <row r="1057" spans="114:175" ht="15" customHeight="1">
      <c r="DJ1057" s="433"/>
      <c r="DK1057" s="433"/>
      <c r="DL1057" s="433"/>
      <c r="DM1057" s="433"/>
      <c r="DN1057" s="433"/>
      <c r="DO1057" s="433"/>
      <c r="DP1057" s="433"/>
      <c r="DQ1057" s="433"/>
      <c r="DR1057" s="433"/>
      <c r="DS1057" s="433"/>
      <c r="DT1057" s="433"/>
      <c r="DU1057" s="433"/>
      <c r="DV1057" s="433"/>
      <c r="DW1057" s="433"/>
      <c r="DX1057" s="433"/>
      <c r="DY1057" s="433"/>
      <c r="DZ1057" s="433"/>
      <c r="EA1057" s="433"/>
      <c r="EB1057" s="433"/>
      <c r="EC1057" s="433"/>
      <c r="ED1057" s="433"/>
      <c r="EE1057" s="433"/>
      <c r="EF1057" s="433"/>
      <c r="EG1057" s="433"/>
      <c r="EH1057" s="433"/>
      <c r="EI1057" s="433"/>
      <c r="EJ1057" s="433"/>
      <c r="EK1057" s="433"/>
      <c r="EL1057" s="433"/>
      <c r="EM1057" s="433"/>
      <c r="EN1057" s="433"/>
      <c r="EO1057" s="433"/>
      <c r="EP1057" s="433"/>
      <c r="EQ1057" s="433"/>
      <c r="ER1057" s="433"/>
      <c r="ES1057" s="433"/>
      <c r="ET1057" s="433"/>
      <c r="EU1057" s="433"/>
      <c r="EV1057" s="433"/>
      <c r="EW1057" s="433"/>
      <c r="EX1057" s="433"/>
      <c r="EY1057" s="433"/>
      <c r="EZ1057" s="433"/>
      <c r="FA1057" s="433"/>
      <c r="FB1057" s="433"/>
      <c r="FC1057" s="433"/>
      <c r="FD1057" s="433"/>
      <c r="FE1057" s="433"/>
      <c r="FF1057" s="433"/>
      <c r="FG1057" s="433"/>
      <c r="FH1057" s="433"/>
      <c r="FI1057" s="433"/>
      <c r="FJ1057" s="433"/>
      <c r="FK1057" s="433"/>
      <c r="FL1057" s="433"/>
      <c r="FM1057" s="433"/>
      <c r="FN1057" s="433"/>
      <c r="FO1057" s="433"/>
      <c r="FP1057" s="433"/>
      <c r="FQ1057" s="433"/>
      <c r="FR1057" s="433"/>
      <c r="FS1057" s="433"/>
    </row>
    <row r="1058" spans="114:175" ht="15" customHeight="1">
      <c r="DJ1058" s="433"/>
      <c r="DK1058" s="433"/>
      <c r="DL1058" s="433"/>
      <c r="DM1058" s="433"/>
      <c r="DN1058" s="433"/>
      <c r="DO1058" s="433"/>
      <c r="DP1058" s="433"/>
      <c r="DQ1058" s="433"/>
      <c r="DR1058" s="433"/>
      <c r="DS1058" s="433"/>
      <c r="DT1058" s="433"/>
      <c r="DU1058" s="433"/>
      <c r="DV1058" s="433"/>
      <c r="DW1058" s="433"/>
      <c r="DX1058" s="433"/>
      <c r="DY1058" s="433"/>
      <c r="DZ1058" s="433"/>
      <c r="EA1058" s="433"/>
      <c r="EB1058" s="433"/>
      <c r="EC1058" s="433"/>
      <c r="ED1058" s="433"/>
      <c r="EE1058" s="433"/>
      <c r="EF1058" s="433"/>
      <c r="EG1058" s="433"/>
      <c r="EH1058" s="433"/>
      <c r="EI1058" s="433"/>
      <c r="EJ1058" s="433"/>
      <c r="EK1058" s="433"/>
      <c r="EL1058" s="433"/>
      <c r="EM1058" s="433"/>
      <c r="EN1058" s="433"/>
      <c r="EO1058" s="433"/>
      <c r="EP1058" s="433"/>
      <c r="EQ1058" s="433"/>
      <c r="ER1058" s="433"/>
      <c r="ES1058" s="433"/>
      <c r="ET1058" s="433"/>
      <c r="EU1058" s="433"/>
      <c r="EV1058" s="433"/>
      <c r="EW1058" s="433"/>
      <c r="EX1058" s="433"/>
      <c r="EY1058" s="433"/>
      <c r="EZ1058" s="433"/>
      <c r="FA1058" s="433"/>
      <c r="FB1058" s="433"/>
      <c r="FC1058" s="433"/>
      <c r="FD1058" s="433"/>
      <c r="FE1058" s="433"/>
      <c r="FF1058" s="433"/>
      <c r="FG1058" s="433"/>
      <c r="FH1058" s="433"/>
      <c r="FI1058" s="433"/>
      <c r="FJ1058" s="433"/>
      <c r="FK1058" s="433"/>
      <c r="FL1058" s="433"/>
      <c r="FM1058" s="433"/>
      <c r="FN1058" s="433"/>
      <c r="FO1058" s="433"/>
      <c r="FP1058" s="433"/>
      <c r="FQ1058" s="433"/>
      <c r="FR1058" s="433"/>
      <c r="FS1058" s="433"/>
    </row>
    <row r="1059" spans="114:175" ht="15" customHeight="1">
      <c r="DJ1059" s="433"/>
      <c r="DK1059" s="433"/>
      <c r="DL1059" s="433"/>
      <c r="DM1059" s="433"/>
      <c r="DN1059" s="433"/>
      <c r="DO1059" s="433"/>
      <c r="DP1059" s="433"/>
      <c r="DQ1059" s="433"/>
      <c r="DR1059" s="433"/>
      <c r="DS1059" s="433"/>
      <c r="DT1059" s="433"/>
      <c r="DU1059" s="433"/>
      <c r="DV1059" s="433"/>
      <c r="DW1059" s="433"/>
      <c r="DX1059" s="433"/>
      <c r="DY1059" s="433"/>
      <c r="DZ1059" s="433"/>
      <c r="EA1059" s="433"/>
      <c r="EB1059" s="433"/>
      <c r="EC1059" s="433"/>
      <c r="ED1059" s="433"/>
      <c r="EE1059" s="433"/>
      <c r="EF1059" s="433"/>
      <c r="EG1059" s="433"/>
      <c r="EH1059" s="433"/>
      <c r="EI1059" s="433"/>
      <c r="EJ1059" s="433"/>
      <c r="EK1059" s="433"/>
      <c r="EL1059" s="433"/>
      <c r="EM1059" s="433"/>
      <c r="EN1059" s="433"/>
      <c r="EO1059" s="433"/>
      <c r="EP1059" s="433"/>
      <c r="EQ1059" s="433"/>
      <c r="ER1059" s="433"/>
      <c r="ES1059" s="433"/>
      <c r="ET1059" s="433"/>
      <c r="EU1059" s="433"/>
      <c r="EV1059" s="433"/>
      <c r="EW1059" s="433"/>
      <c r="EX1059" s="433"/>
      <c r="EY1059" s="433"/>
      <c r="EZ1059" s="433"/>
      <c r="FA1059" s="433"/>
      <c r="FB1059" s="433"/>
      <c r="FC1059" s="433"/>
      <c r="FD1059" s="433"/>
      <c r="FE1059" s="433"/>
      <c r="FF1059" s="433"/>
      <c r="FG1059" s="433"/>
      <c r="FH1059" s="433"/>
      <c r="FI1059" s="433"/>
      <c r="FJ1059" s="433"/>
      <c r="FK1059" s="433"/>
      <c r="FL1059" s="433"/>
      <c r="FM1059" s="433"/>
      <c r="FN1059" s="433"/>
      <c r="FO1059" s="433"/>
      <c r="FP1059" s="433"/>
      <c r="FQ1059" s="433"/>
      <c r="FR1059" s="433"/>
      <c r="FS1059" s="433"/>
    </row>
    <row r="1060" spans="114:175" ht="15" customHeight="1">
      <c r="DJ1060" s="433"/>
      <c r="DK1060" s="433"/>
      <c r="DL1060" s="433"/>
      <c r="DM1060" s="433"/>
      <c r="DN1060" s="433"/>
      <c r="DO1060" s="433"/>
      <c r="DP1060" s="433"/>
      <c r="DQ1060" s="433"/>
      <c r="DR1060" s="433"/>
      <c r="DS1060" s="433"/>
      <c r="DT1060" s="433"/>
      <c r="DU1060" s="433"/>
      <c r="DV1060" s="433"/>
      <c r="DW1060" s="433"/>
      <c r="DX1060" s="433"/>
      <c r="DY1060" s="433"/>
      <c r="DZ1060" s="433"/>
      <c r="EA1060" s="433"/>
      <c r="EB1060" s="433"/>
      <c r="EC1060" s="433"/>
      <c r="ED1060" s="433"/>
      <c r="EE1060" s="433"/>
      <c r="EF1060" s="433"/>
      <c r="EG1060" s="433"/>
      <c r="EH1060" s="433"/>
      <c r="EI1060" s="433"/>
      <c r="EJ1060" s="433"/>
      <c r="EK1060" s="433"/>
      <c r="EL1060" s="433"/>
      <c r="EM1060" s="433"/>
      <c r="EN1060" s="433"/>
      <c r="EO1060" s="433"/>
      <c r="EP1060" s="433"/>
      <c r="EQ1060" s="433"/>
      <c r="ER1060" s="433"/>
      <c r="ES1060" s="433"/>
      <c r="ET1060" s="433"/>
      <c r="EU1060" s="433"/>
      <c r="EV1060" s="433"/>
      <c r="EW1060" s="433"/>
      <c r="EX1060" s="433"/>
      <c r="EY1060" s="433"/>
      <c r="EZ1060" s="433"/>
      <c r="FA1060" s="433"/>
      <c r="FB1060" s="433"/>
      <c r="FC1060" s="433"/>
      <c r="FD1060" s="433"/>
      <c r="FE1060" s="433"/>
      <c r="FF1060" s="433"/>
      <c r="FG1060" s="433"/>
      <c r="FH1060" s="433"/>
      <c r="FI1060" s="433"/>
      <c r="FJ1060" s="433"/>
      <c r="FK1060" s="433"/>
      <c r="FL1060" s="433"/>
      <c r="FM1060" s="433"/>
      <c r="FN1060" s="433"/>
      <c r="FO1060" s="433"/>
      <c r="FP1060" s="433"/>
      <c r="FQ1060" s="433"/>
      <c r="FR1060" s="433"/>
      <c r="FS1060" s="433"/>
    </row>
    <row r="1061" spans="114:175" ht="15" customHeight="1">
      <c r="DJ1061" s="433"/>
      <c r="DK1061" s="433"/>
      <c r="DL1061" s="433"/>
      <c r="DM1061" s="433"/>
      <c r="DN1061" s="433"/>
      <c r="DO1061" s="433"/>
      <c r="DP1061" s="433"/>
      <c r="DQ1061" s="433"/>
      <c r="DR1061" s="433"/>
      <c r="DS1061" s="433"/>
      <c r="DT1061" s="433"/>
      <c r="DU1061" s="433"/>
      <c r="DV1061" s="433"/>
      <c r="DW1061" s="433"/>
      <c r="DX1061" s="433"/>
      <c r="DY1061" s="433"/>
      <c r="DZ1061" s="433"/>
      <c r="EA1061" s="433"/>
      <c r="EB1061" s="433"/>
      <c r="EC1061" s="433"/>
      <c r="ED1061" s="433"/>
      <c r="EE1061" s="433"/>
      <c r="EF1061" s="433"/>
      <c r="EG1061" s="433"/>
      <c r="EH1061" s="433"/>
      <c r="EI1061" s="433"/>
      <c r="EJ1061" s="433"/>
      <c r="EK1061" s="433"/>
      <c r="EL1061" s="433"/>
      <c r="EM1061" s="433"/>
      <c r="EN1061" s="433"/>
      <c r="EO1061" s="433"/>
      <c r="EP1061" s="433"/>
      <c r="EQ1061" s="433"/>
      <c r="ER1061" s="433"/>
      <c r="ES1061" s="433"/>
      <c r="ET1061" s="433"/>
      <c r="EU1061" s="433"/>
      <c r="EV1061" s="433"/>
      <c r="EW1061" s="433"/>
      <c r="EX1061" s="433"/>
      <c r="EY1061" s="433"/>
      <c r="EZ1061" s="433"/>
      <c r="FA1061" s="433"/>
      <c r="FB1061" s="433"/>
      <c r="FC1061" s="433"/>
      <c r="FD1061" s="433"/>
      <c r="FE1061" s="433"/>
      <c r="FF1061" s="433"/>
      <c r="FG1061" s="433"/>
      <c r="FH1061" s="433"/>
      <c r="FI1061" s="433"/>
      <c r="FJ1061" s="433"/>
      <c r="FK1061" s="433"/>
      <c r="FL1061" s="433"/>
      <c r="FM1061" s="433"/>
      <c r="FN1061" s="433"/>
      <c r="FO1061" s="433"/>
      <c r="FP1061" s="433"/>
      <c r="FQ1061" s="433"/>
      <c r="FR1061" s="433"/>
      <c r="FS1061" s="433"/>
    </row>
    <row r="1062" spans="114:175" ht="15" customHeight="1">
      <c r="DJ1062" s="433"/>
      <c r="DK1062" s="433"/>
      <c r="DL1062" s="433"/>
      <c r="DM1062" s="433"/>
      <c r="DN1062" s="433"/>
      <c r="DO1062" s="433"/>
      <c r="DP1062" s="433"/>
      <c r="DQ1062" s="433"/>
      <c r="DR1062" s="433"/>
      <c r="DS1062" s="433"/>
      <c r="DT1062" s="433"/>
      <c r="DU1062" s="433"/>
      <c r="DV1062" s="433"/>
      <c r="DW1062" s="433"/>
      <c r="DX1062" s="433"/>
      <c r="DY1062" s="433"/>
      <c r="DZ1062" s="433"/>
      <c r="EA1062" s="433"/>
      <c r="EB1062" s="433"/>
      <c r="EC1062" s="433"/>
      <c r="ED1062" s="433"/>
      <c r="EE1062" s="433"/>
      <c r="EF1062" s="433"/>
      <c r="EG1062" s="433"/>
      <c r="EH1062" s="433"/>
      <c r="EI1062" s="433"/>
      <c r="EJ1062" s="433"/>
      <c r="EK1062" s="433"/>
      <c r="EL1062" s="433"/>
      <c r="EM1062" s="433"/>
      <c r="EN1062" s="433"/>
      <c r="EO1062" s="433"/>
      <c r="EP1062" s="433"/>
      <c r="EQ1062" s="433"/>
      <c r="ER1062" s="433"/>
      <c r="ES1062" s="433"/>
      <c r="ET1062" s="433"/>
      <c r="EU1062" s="433"/>
      <c r="EV1062" s="433"/>
      <c r="EW1062" s="433"/>
      <c r="EX1062" s="433"/>
      <c r="EY1062" s="433"/>
      <c r="EZ1062" s="433"/>
      <c r="FA1062" s="433"/>
      <c r="FB1062" s="433"/>
      <c r="FC1062" s="433"/>
      <c r="FD1062" s="433"/>
      <c r="FE1062" s="433"/>
      <c r="FF1062" s="433"/>
      <c r="FG1062" s="433"/>
      <c r="FH1062" s="433"/>
      <c r="FI1062" s="433"/>
      <c r="FJ1062" s="433"/>
      <c r="FK1062" s="433"/>
      <c r="FL1062" s="433"/>
      <c r="FM1062" s="433"/>
      <c r="FN1062" s="433"/>
      <c r="FO1062" s="433"/>
      <c r="FP1062" s="433"/>
      <c r="FQ1062" s="433"/>
      <c r="FR1062" s="433"/>
      <c r="FS1062" s="433"/>
    </row>
    <row r="1063" spans="114:175" ht="15" customHeight="1">
      <c r="DJ1063" s="433"/>
      <c r="DK1063" s="433"/>
      <c r="DL1063" s="433"/>
      <c r="DM1063" s="433"/>
      <c r="DN1063" s="433"/>
      <c r="DO1063" s="433"/>
      <c r="DP1063" s="433"/>
      <c r="DQ1063" s="433"/>
      <c r="DR1063" s="433"/>
      <c r="DS1063" s="433"/>
      <c r="DT1063" s="433"/>
      <c r="DU1063" s="433"/>
      <c r="DV1063" s="433"/>
      <c r="DW1063" s="433"/>
      <c r="DX1063" s="433"/>
      <c r="DY1063" s="433"/>
      <c r="DZ1063" s="433"/>
      <c r="EA1063" s="433"/>
      <c r="EB1063" s="433"/>
      <c r="EC1063" s="433"/>
      <c r="ED1063" s="433"/>
      <c r="EE1063" s="433"/>
      <c r="EF1063" s="433"/>
      <c r="EG1063" s="433"/>
      <c r="EH1063" s="433"/>
      <c r="EI1063" s="433"/>
      <c r="EJ1063" s="433"/>
      <c r="EK1063" s="433"/>
      <c r="EL1063" s="433"/>
      <c r="EM1063" s="433"/>
      <c r="EN1063" s="433"/>
      <c r="EO1063" s="433"/>
      <c r="EP1063" s="433"/>
      <c r="EQ1063" s="433"/>
      <c r="ER1063" s="433"/>
      <c r="ES1063" s="433"/>
      <c r="ET1063" s="433"/>
      <c r="EU1063" s="433"/>
      <c r="EV1063" s="433"/>
      <c r="EW1063" s="433"/>
      <c r="EX1063" s="433"/>
      <c r="EY1063" s="433"/>
      <c r="EZ1063" s="433"/>
      <c r="FA1063" s="433"/>
      <c r="FB1063" s="433"/>
      <c r="FC1063" s="433"/>
      <c r="FD1063" s="433"/>
      <c r="FE1063" s="433"/>
      <c r="FF1063" s="433"/>
      <c r="FG1063" s="433"/>
      <c r="FH1063" s="433"/>
      <c r="FI1063" s="433"/>
      <c r="FJ1063" s="433"/>
      <c r="FK1063" s="433"/>
      <c r="FL1063" s="433"/>
      <c r="FM1063" s="433"/>
      <c r="FN1063" s="433"/>
      <c r="FO1063" s="433"/>
      <c r="FP1063" s="433"/>
      <c r="FQ1063" s="433"/>
      <c r="FR1063" s="433"/>
      <c r="FS1063" s="433"/>
    </row>
    <row r="1064" spans="114:175" ht="15" customHeight="1">
      <c r="DJ1064" s="433"/>
      <c r="DK1064" s="433"/>
      <c r="DL1064" s="433"/>
      <c r="DM1064" s="433"/>
      <c r="DN1064" s="433"/>
      <c r="DO1064" s="433"/>
      <c r="DP1064" s="433"/>
      <c r="DQ1064" s="433"/>
      <c r="DR1064" s="433"/>
      <c r="DS1064" s="433"/>
      <c r="DT1064" s="433"/>
      <c r="DU1064" s="433"/>
      <c r="DV1064" s="433"/>
      <c r="DW1064" s="433"/>
      <c r="DX1064" s="433"/>
      <c r="DY1064" s="433"/>
      <c r="DZ1064" s="433"/>
      <c r="EA1064" s="433"/>
      <c r="EB1064" s="433"/>
      <c r="EC1064" s="433"/>
      <c r="ED1064" s="433"/>
      <c r="EE1064" s="433"/>
      <c r="EF1064" s="433"/>
      <c r="EG1064" s="433"/>
      <c r="EH1064" s="433"/>
      <c r="EI1064" s="433"/>
      <c r="EJ1064" s="433"/>
      <c r="EK1064" s="433"/>
      <c r="EL1064" s="433"/>
      <c r="EM1064" s="433"/>
      <c r="EN1064" s="433"/>
      <c r="EO1064" s="433"/>
      <c r="EP1064" s="433"/>
      <c r="EQ1064" s="433"/>
      <c r="ER1064" s="433"/>
      <c r="ES1064" s="433"/>
      <c r="ET1064" s="433"/>
      <c r="EU1064" s="433"/>
      <c r="EV1064" s="433"/>
      <c r="EW1064" s="433"/>
      <c r="EX1064" s="433"/>
      <c r="EY1064" s="433"/>
      <c r="EZ1064" s="433"/>
      <c r="FA1064" s="433"/>
      <c r="FB1064" s="433"/>
      <c r="FC1064" s="433"/>
      <c r="FD1064" s="433"/>
      <c r="FE1064" s="433"/>
      <c r="FF1064" s="433"/>
      <c r="FG1064" s="433"/>
      <c r="FH1064" s="433"/>
      <c r="FI1064" s="433"/>
      <c r="FJ1064" s="433"/>
      <c r="FK1064" s="433"/>
      <c r="FL1064" s="433"/>
      <c r="FM1064" s="433"/>
      <c r="FN1064" s="433"/>
      <c r="FO1064" s="433"/>
      <c r="FP1064" s="433"/>
      <c r="FQ1064" s="433"/>
      <c r="FR1064" s="433"/>
      <c r="FS1064" s="433"/>
    </row>
    <row r="1065" spans="114:175" ht="15" customHeight="1">
      <c r="DJ1065" s="433"/>
      <c r="DK1065" s="433"/>
      <c r="DL1065" s="433"/>
      <c r="DM1065" s="433"/>
      <c r="DN1065" s="433"/>
      <c r="DO1065" s="433"/>
      <c r="DP1065" s="433"/>
      <c r="DQ1065" s="433"/>
      <c r="DR1065" s="433"/>
      <c r="DS1065" s="433"/>
      <c r="DT1065" s="433"/>
      <c r="DU1065" s="433"/>
      <c r="DV1065" s="433"/>
      <c r="DW1065" s="433"/>
      <c r="DX1065" s="433"/>
      <c r="DY1065" s="433"/>
      <c r="DZ1065" s="433"/>
      <c r="EA1065" s="433"/>
      <c r="EB1065" s="433"/>
      <c r="EC1065" s="433"/>
      <c r="ED1065" s="433"/>
      <c r="EE1065" s="433"/>
      <c r="EF1065" s="433"/>
      <c r="EG1065" s="433"/>
      <c r="EH1065" s="433"/>
      <c r="EI1065" s="433"/>
      <c r="EJ1065" s="433"/>
      <c r="EK1065" s="433"/>
      <c r="EL1065" s="433"/>
      <c r="EM1065" s="433"/>
      <c r="EN1065" s="433"/>
      <c r="EO1065" s="433"/>
      <c r="EP1065" s="433"/>
      <c r="EQ1065" s="433"/>
      <c r="ER1065" s="433"/>
      <c r="ES1065" s="433"/>
      <c r="ET1065" s="433"/>
      <c r="EU1065" s="433"/>
      <c r="EV1065" s="433"/>
      <c r="EW1065" s="433"/>
      <c r="EX1065" s="433"/>
      <c r="EY1065" s="433"/>
      <c r="EZ1065" s="433"/>
      <c r="FA1065" s="433"/>
      <c r="FB1065" s="433"/>
      <c r="FC1065" s="433"/>
      <c r="FD1065" s="433"/>
      <c r="FE1065" s="433"/>
      <c r="FF1065" s="433"/>
      <c r="FG1065" s="433"/>
      <c r="FH1065" s="433"/>
      <c r="FI1065" s="433"/>
      <c r="FJ1065" s="433"/>
      <c r="FK1065" s="433"/>
      <c r="FL1065" s="433"/>
      <c r="FM1065" s="433"/>
      <c r="FN1065" s="433"/>
      <c r="FO1065" s="433"/>
      <c r="FP1065" s="433"/>
      <c r="FQ1065" s="433"/>
      <c r="FR1065" s="433"/>
      <c r="FS1065" s="433"/>
    </row>
    <row r="1066" spans="114:175" ht="15" customHeight="1">
      <c r="DJ1066" s="433"/>
      <c r="DK1066" s="433"/>
      <c r="DL1066" s="433"/>
      <c r="DM1066" s="433"/>
      <c r="DN1066" s="433"/>
      <c r="DO1066" s="433"/>
      <c r="DP1066" s="433"/>
      <c r="DQ1066" s="433"/>
      <c r="DR1066" s="433"/>
      <c r="DS1066" s="433"/>
      <c r="DT1066" s="433"/>
      <c r="DU1066" s="433"/>
      <c r="DV1066" s="433"/>
      <c r="DW1066" s="433"/>
      <c r="DX1066" s="433"/>
      <c r="DY1066" s="433"/>
      <c r="DZ1066" s="433"/>
      <c r="EA1066" s="433"/>
      <c r="EB1066" s="433"/>
      <c r="EC1066" s="433"/>
      <c r="ED1066" s="433"/>
      <c r="EE1066" s="433"/>
      <c r="EF1066" s="433"/>
      <c r="EG1066" s="433"/>
      <c r="EH1066" s="433"/>
      <c r="EI1066" s="433"/>
      <c r="EJ1066" s="433"/>
      <c r="EK1066" s="433"/>
      <c r="EL1066" s="433"/>
      <c r="EM1066" s="433"/>
      <c r="EN1066" s="433"/>
      <c r="EO1066" s="433"/>
      <c r="EP1066" s="433"/>
      <c r="EQ1066" s="433"/>
      <c r="ER1066" s="433"/>
      <c r="ES1066" s="433"/>
      <c r="ET1066" s="433"/>
      <c r="EU1066" s="433"/>
      <c r="EV1066" s="433"/>
      <c r="EW1066" s="433"/>
      <c r="EX1066" s="433"/>
      <c r="EY1066" s="433"/>
      <c r="EZ1066" s="433"/>
      <c r="FA1066" s="433"/>
      <c r="FB1066" s="433"/>
      <c r="FC1066" s="433"/>
      <c r="FD1066" s="433"/>
      <c r="FE1066" s="433"/>
      <c r="FF1066" s="433"/>
      <c r="FG1066" s="433"/>
      <c r="FH1066" s="433"/>
      <c r="FI1066" s="433"/>
      <c r="FJ1066" s="433"/>
      <c r="FK1066" s="433"/>
      <c r="FL1066" s="433"/>
      <c r="FM1066" s="433"/>
      <c r="FN1066" s="433"/>
      <c r="FO1066" s="433"/>
      <c r="FP1066" s="433"/>
      <c r="FQ1066" s="433"/>
      <c r="FR1066" s="433"/>
      <c r="FS1066" s="433"/>
    </row>
    <row r="1067" spans="114:175" ht="15" customHeight="1">
      <c r="DJ1067" s="433"/>
      <c r="DK1067" s="433"/>
      <c r="DL1067" s="433"/>
      <c r="DM1067" s="433"/>
      <c r="DN1067" s="433"/>
      <c r="DO1067" s="433"/>
      <c r="DP1067" s="433"/>
      <c r="DQ1067" s="433"/>
      <c r="DR1067" s="433"/>
      <c r="DS1067" s="433"/>
      <c r="DT1067" s="433"/>
      <c r="DU1067" s="433"/>
      <c r="DV1067" s="433"/>
      <c r="DW1067" s="433"/>
      <c r="DX1067" s="433"/>
      <c r="DY1067" s="433"/>
      <c r="DZ1067" s="433"/>
      <c r="EA1067" s="433"/>
      <c r="EB1067" s="433"/>
      <c r="EC1067" s="433"/>
      <c r="ED1067" s="433"/>
      <c r="EE1067" s="433"/>
      <c r="EF1067" s="433"/>
      <c r="EG1067" s="433"/>
      <c r="EH1067" s="433"/>
      <c r="EI1067" s="433"/>
      <c r="EJ1067" s="433"/>
      <c r="EK1067" s="433"/>
      <c r="EL1067" s="433"/>
      <c r="EM1067" s="433"/>
      <c r="EN1067" s="433"/>
      <c r="EO1067" s="433"/>
      <c r="EP1067" s="433"/>
      <c r="EQ1067" s="433"/>
      <c r="ER1067" s="433"/>
      <c r="ES1067" s="433"/>
      <c r="ET1067" s="433"/>
      <c r="EU1067" s="433"/>
      <c r="EV1067" s="433"/>
      <c r="EW1067" s="433"/>
      <c r="EX1067" s="433"/>
      <c r="EY1067" s="433"/>
      <c r="EZ1067" s="433"/>
      <c r="FA1067" s="433"/>
      <c r="FB1067" s="433"/>
      <c r="FC1067" s="433"/>
      <c r="FD1067" s="433"/>
      <c r="FE1067" s="433"/>
      <c r="FF1067" s="433"/>
      <c r="FG1067" s="433"/>
      <c r="FH1067" s="433"/>
      <c r="FI1067" s="433"/>
      <c r="FJ1067" s="433"/>
      <c r="FK1067" s="433"/>
      <c r="FL1067" s="433"/>
      <c r="FM1067" s="433"/>
      <c r="FN1067" s="433"/>
      <c r="FO1067" s="433"/>
      <c r="FP1067" s="433"/>
      <c r="FQ1067" s="433"/>
      <c r="FR1067" s="433"/>
      <c r="FS1067" s="433"/>
    </row>
    <row r="1068" spans="114:175" ht="15" customHeight="1">
      <c r="DJ1068" s="433"/>
      <c r="DK1068" s="433"/>
      <c r="DL1068" s="433"/>
      <c r="DM1068" s="433"/>
      <c r="DN1068" s="433"/>
      <c r="DO1068" s="433"/>
      <c r="DP1068" s="433"/>
      <c r="DQ1068" s="433"/>
      <c r="DR1068" s="433"/>
      <c r="DS1068" s="433"/>
      <c r="DT1068" s="433"/>
      <c r="DU1068" s="433"/>
      <c r="DV1068" s="433"/>
      <c r="DW1068" s="433"/>
      <c r="DX1068" s="433"/>
      <c r="DY1068" s="433"/>
      <c r="DZ1068" s="433"/>
      <c r="EA1068" s="433"/>
      <c r="EB1068" s="433"/>
      <c r="EC1068" s="433"/>
      <c r="ED1068" s="433"/>
      <c r="EE1068" s="433"/>
      <c r="EF1068" s="433"/>
      <c r="EG1068" s="433"/>
      <c r="EH1068" s="433"/>
      <c r="EI1068" s="433"/>
      <c r="EJ1068" s="433"/>
      <c r="EK1068" s="433"/>
      <c r="EL1068" s="433"/>
      <c r="EM1068" s="433"/>
      <c r="EN1068" s="433"/>
      <c r="EO1068" s="433"/>
      <c r="EP1068" s="433"/>
      <c r="EQ1068" s="433"/>
      <c r="ER1068" s="433"/>
      <c r="ES1068" s="433"/>
      <c r="ET1068" s="433"/>
      <c r="EU1068" s="433"/>
      <c r="EV1068" s="433"/>
      <c r="EW1068" s="433"/>
      <c r="EX1068" s="433"/>
      <c r="EY1068" s="433"/>
      <c r="EZ1068" s="433"/>
      <c r="FA1068" s="433"/>
      <c r="FB1068" s="433"/>
      <c r="FC1068" s="433"/>
      <c r="FD1068" s="433"/>
      <c r="FE1068" s="433"/>
      <c r="FF1068" s="433"/>
      <c r="FG1068" s="433"/>
      <c r="FH1068" s="433"/>
      <c r="FI1068" s="433"/>
      <c r="FJ1068" s="433"/>
      <c r="FK1068" s="433"/>
      <c r="FL1068" s="433"/>
      <c r="FM1068" s="433"/>
      <c r="FN1068" s="433"/>
      <c r="FO1068" s="433"/>
      <c r="FP1068" s="433"/>
      <c r="FQ1068" s="433"/>
      <c r="FR1068" s="433"/>
      <c r="FS1068" s="433"/>
    </row>
    <row r="1069" spans="114:175" ht="15" customHeight="1">
      <c r="DJ1069" s="433"/>
      <c r="DK1069" s="433"/>
      <c r="DL1069" s="433"/>
      <c r="DM1069" s="433"/>
      <c r="DN1069" s="433"/>
      <c r="DO1069" s="433"/>
      <c r="DP1069" s="433"/>
      <c r="DQ1069" s="433"/>
      <c r="DR1069" s="433"/>
      <c r="DS1069" s="433"/>
      <c r="DT1069" s="433"/>
      <c r="DU1069" s="433"/>
      <c r="DV1069" s="433"/>
      <c r="DW1069" s="433"/>
      <c r="DX1069" s="433"/>
      <c r="DY1069" s="433"/>
      <c r="DZ1069" s="433"/>
      <c r="EA1069" s="433"/>
      <c r="EB1069" s="433"/>
      <c r="EC1069" s="433"/>
      <c r="ED1069" s="433"/>
      <c r="EE1069" s="433"/>
      <c r="EF1069" s="433"/>
      <c r="EG1069" s="433"/>
      <c r="EH1069" s="433"/>
      <c r="EI1069" s="433"/>
      <c r="EJ1069" s="433"/>
      <c r="EK1069" s="433"/>
      <c r="EL1069" s="433"/>
      <c r="EM1069" s="433"/>
      <c r="EN1069" s="433"/>
      <c r="EO1069" s="433"/>
      <c r="EP1069" s="433"/>
      <c r="EQ1069" s="433"/>
      <c r="ER1069" s="433"/>
      <c r="ES1069" s="433"/>
      <c r="ET1069" s="433"/>
      <c r="EU1069" s="433"/>
      <c r="EV1069" s="433"/>
      <c r="EW1069" s="433"/>
      <c r="EX1069" s="433"/>
      <c r="EY1069" s="433"/>
      <c r="EZ1069" s="433"/>
      <c r="FA1069" s="433"/>
      <c r="FB1069" s="433"/>
      <c r="FC1069" s="433"/>
      <c r="FD1069" s="433"/>
      <c r="FE1069" s="433"/>
      <c r="FF1069" s="433"/>
      <c r="FG1069" s="433"/>
      <c r="FH1069" s="433"/>
      <c r="FI1069" s="433"/>
      <c r="FJ1069" s="433"/>
      <c r="FK1069" s="433"/>
      <c r="FL1069" s="433"/>
      <c r="FM1069" s="433"/>
      <c r="FN1069" s="433"/>
      <c r="FO1069" s="433"/>
      <c r="FP1069" s="433"/>
      <c r="FQ1069" s="433"/>
      <c r="FR1069" s="433"/>
      <c r="FS1069" s="433"/>
    </row>
    <row r="1070" spans="114:175" ht="15" customHeight="1">
      <c r="DJ1070" s="433"/>
      <c r="DK1070" s="433"/>
      <c r="DL1070" s="433"/>
      <c r="DM1070" s="433"/>
      <c r="DN1070" s="433"/>
      <c r="DO1070" s="433"/>
      <c r="DP1070" s="433"/>
      <c r="DQ1070" s="433"/>
      <c r="DR1070" s="433"/>
      <c r="DS1070" s="433"/>
      <c r="DT1070" s="433"/>
      <c r="DU1070" s="433"/>
      <c r="DV1070" s="433"/>
      <c r="DW1070" s="433"/>
      <c r="DX1070" s="433"/>
      <c r="DY1070" s="433"/>
      <c r="DZ1070" s="433"/>
      <c r="EA1070" s="433"/>
      <c r="EB1070" s="433"/>
      <c r="EC1070" s="433"/>
      <c r="ED1070" s="433"/>
      <c r="EE1070" s="433"/>
      <c r="EF1070" s="433"/>
      <c r="EG1070" s="433"/>
      <c r="EH1070" s="433"/>
      <c r="EI1070" s="433"/>
      <c r="EJ1070" s="433"/>
      <c r="EK1070" s="433"/>
      <c r="EL1070" s="433"/>
      <c r="EM1070" s="433"/>
      <c r="EN1070" s="433"/>
      <c r="EO1070" s="433"/>
      <c r="EP1070" s="433"/>
      <c r="EQ1070" s="433"/>
      <c r="ER1070" s="433"/>
      <c r="ES1070" s="433"/>
      <c r="ET1070" s="433"/>
      <c r="EU1070" s="433"/>
      <c r="EV1070" s="433"/>
      <c r="EW1070" s="433"/>
      <c r="EX1070" s="433"/>
      <c r="EY1070" s="433"/>
      <c r="EZ1070" s="433"/>
      <c r="FA1070" s="433"/>
      <c r="FB1070" s="433"/>
      <c r="FC1070" s="433"/>
      <c r="FD1070" s="433"/>
      <c r="FE1070" s="433"/>
      <c r="FF1070" s="433"/>
      <c r="FG1070" s="433"/>
      <c r="FH1070" s="433"/>
      <c r="FI1070" s="433"/>
      <c r="FJ1070" s="433"/>
      <c r="FK1070" s="433"/>
      <c r="FL1070" s="433"/>
      <c r="FM1070" s="433"/>
      <c r="FN1070" s="433"/>
      <c r="FO1070" s="433"/>
      <c r="FP1070" s="433"/>
      <c r="FQ1070" s="433"/>
      <c r="FR1070" s="433"/>
      <c r="FS1070" s="433"/>
    </row>
    <row r="1071" spans="114:175" ht="15" customHeight="1">
      <c r="DJ1071" s="433"/>
      <c r="DK1071" s="433"/>
      <c r="DL1071" s="433"/>
      <c r="DM1071" s="433"/>
      <c r="DN1071" s="433"/>
      <c r="DO1071" s="433"/>
      <c r="DP1071" s="433"/>
      <c r="DQ1071" s="433"/>
      <c r="DR1071" s="433"/>
      <c r="DS1071" s="433"/>
      <c r="DT1071" s="433"/>
      <c r="DU1071" s="433"/>
      <c r="DV1071" s="433"/>
      <c r="DW1071" s="433"/>
      <c r="DX1071" s="433"/>
      <c r="DY1071" s="433"/>
      <c r="DZ1071" s="433"/>
      <c r="EA1071" s="433"/>
      <c r="EB1071" s="433"/>
      <c r="EC1071" s="433"/>
      <c r="ED1071" s="433"/>
      <c r="EE1071" s="433"/>
      <c r="EF1071" s="433"/>
      <c r="EG1071" s="433"/>
      <c r="EH1071" s="433"/>
      <c r="EI1071" s="433"/>
      <c r="EJ1071" s="433"/>
      <c r="EK1071" s="433"/>
      <c r="EL1071" s="433"/>
      <c r="EM1071" s="433"/>
      <c r="EN1071" s="433"/>
      <c r="EO1071" s="433"/>
      <c r="EP1071" s="433"/>
      <c r="EQ1071" s="433"/>
      <c r="ER1071" s="433"/>
      <c r="ES1071" s="433"/>
      <c r="ET1071" s="433"/>
      <c r="EU1071" s="433"/>
      <c r="EV1071" s="433"/>
      <c r="EW1071" s="433"/>
      <c r="EX1071" s="433"/>
      <c r="EY1071" s="433"/>
      <c r="EZ1071" s="433"/>
      <c r="FA1071" s="433"/>
      <c r="FB1071" s="433"/>
      <c r="FC1071" s="433"/>
      <c r="FD1071" s="433"/>
      <c r="FE1071" s="433"/>
      <c r="FF1071" s="433"/>
      <c r="FG1071" s="433"/>
      <c r="FH1071" s="433"/>
      <c r="FI1071" s="433"/>
      <c r="FJ1071" s="433"/>
      <c r="FK1071" s="433"/>
      <c r="FL1071" s="433"/>
      <c r="FM1071" s="433"/>
      <c r="FN1071" s="433"/>
      <c r="FO1071" s="433"/>
      <c r="FP1071" s="433"/>
      <c r="FQ1071" s="433"/>
      <c r="FR1071" s="433"/>
      <c r="FS1071" s="433"/>
    </row>
    <row r="1072" spans="114:175" ht="15" customHeight="1">
      <c r="DJ1072" s="433"/>
      <c r="DK1072" s="433"/>
      <c r="DL1072" s="433"/>
      <c r="DM1072" s="433"/>
      <c r="DN1072" s="433"/>
      <c r="DO1072" s="433"/>
      <c r="DP1072" s="433"/>
      <c r="DQ1072" s="433"/>
      <c r="DR1072" s="433"/>
      <c r="DS1072" s="433"/>
      <c r="DT1072" s="433"/>
      <c r="DU1072" s="433"/>
      <c r="DV1072" s="433"/>
      <c r="DW1072" s="433"/>
      <c r="DX1072" s="433"/>
      <c r="DY1072" s="433"/>
      <c r="DZ1072" s="433"/>
      <c r="EA1072" s="433"/>
      <c r="EB1072" s="433"/>
      <c r="EC1072" s="433"/>
      <c r="ED1072" s="433"/>
      <c r="EE1072" s="433"/>
      <c r="EF1072" s="433"/>
      <c r="EG1072" s="433"/>
      <c r="EH1072" s="433"/>
      <c r="EI1072" s="433"/>
      <c r="EJ1072" s="433"/>
      <c r="EK1072" s="433"/>
      <c r="EL1072" s="433"/>
      <c r="EM1072" s="433"/>
      <c r="EN1072" s="433"/>
      <c r="EO1072" s="433"/>
      <c r="EP1072" s="433"/>
      <c r="EQ1072" s="433"/>
      <c r="ER1072" s="433"/>
      <c r="ES1072" s="433"/>
      <c r="ET1072" s="433"/>
      <c r="EU1072" s="433"/>
      <c r="EV1072" s="433"/>
      <c r="EW1072" s="433"/>
      <c r="EX1072" s="433"/>
      <c r="EY1072" s="433"/>
      <c r="EZ1072" s="433"/>
      <c r="FA1072" s="433"/>
      <c r="FB1072" s="433"/>
      <c r="FC1072" s="433"/>
      <c r="FD1072" s="433"/>
      <c r="FE1072" s="433"/>
      <c r="FF1072" s="433"/>
      <c r="FG1072" s="433"/>
      <c r="FH1072" s="433"/>
      <c r="FI1072" s="433"/>
      <c r="FJ1072" s="433"/>
      <c r="FK1072" s="433"/>
      <c r="FL1072" s="433"/>
      <c r="FM1072" s="433"/>
      <c r="FN1072" s="433"/>
      <c r="FO1072" s="433"/>
      <c r="FP1072" s="433"/>
      <c r="FQ1072" s="433"/>
      <c r="FR1072" s="433"/>
      <c r="FS1072" s="433"/>
    </row>
    <row r="1073" spans="114:175" ht="15" customHeight="1">
      <c r="DJ1073" s="433"/>
      <c r="DK1073" s="433"/>
      <c r="DL1073" s="433"/>
      <c r="DM1073" s="433"/>
      <c r="DN1073" s="433"/>
      <c r="DO1073" s="433"/>
      <c r="DP1073" s="433"/>
      <c r="DQ1073" s="433"/>
      <c r="DR1073" s="433"/>
      <c r="DS1073" s="433"/>
      <c r="DT1073" s="433"/>
      <c r="DU1073" s="433"/>
      <c r="DV1073" s="433"/>
      <c r="DW1073" s="433"/>
      <c r="DX1073" s="433"/>
      <c r="DY1073" s="433"/>
      <c r="DZ1073" s="433"/>
      <c r="EA1073" s="433"/>
      <c r="EB1073" s="433"/>
      <c r="EC1073" s="433"/>
      <c r="ED1073" s="433"/>
      <c r="EE1073" s="433"/>
      <c r="EF1073" s="433"/>
      <c r="EG1073" s="433"/>
      <c r="EH1073" s="433"/>
      <c r="EI1073" s="433"/>
      <c r="EJ1073" s="433"/>
      <c r="EK1073" s="433"/>
      <c r="EL1073" s="433"/>
      <c r="EM1073" s="433"/>
      <c r="EN1073" s="433"/>
      <c r="EO1073" s="433"/>
      <c r="EP1073" s="433"/>
      <c r="EQ1073" s="433"/>
      <c r="ER1073" s="433"/>
      <c r="ES1073" s="433"/>
      <c r="ET1073" s="433"/>
      <c r="EU1073" s="433"/>
      <c r="EV1073" s="433"/>
      <c r="EW1073" s="433"/>
      <c r="EX1073" s="433"/>
      <c r="EY1073" s="433"/>
      <c r="EZ1073" s="433"/>
      <c r="FA1073" s="433"/>
      <c r="FB1073" s="433"/>
      <c r="FC1073" s="433"/>
      <c r="FD1073" s="433"/>
      <c r="FE1073" s="433"/>
      <c r="FF1073" s="433"/>
      <c r="FG1073" s="433"/>
      <c r="FH1073" s="433"/>
      <c r="FI1073" s="433"/>
      <c r="FJ1073" s="433"/>
      <c r="FK1073" s="433"/>
      <c r="FL1073" s="433"/>
      <c r="FM1073" s="433"/>
      <c r="FN1073" s="433"/>
      <c r="FO1073" s="433"/>
      <c r="FP1073" s="433"/>
      <c r="FQ1073" s="433"/>
      <c r="FR1073" s="433"/>
      <c r="FS1073" s="433"/>
    </row>
    <row r="1074" spans="114:175" ht="15" customHeight="1">
      <c r="DJ1074" s="433"/>
      <c r="DK1074" s="433"/>
      <c r="DL1074" s="433"/>
      <c r="DM1074" s="433"/>
      <c r="DN1074" s="433"/>
      <c r="DO1074" s="433"/>
      <c r="DP1074" s="433"/>
      <c r="DQ1074" s="433"/>
      <c r="DR1074" s="433"/>
      <c r="DS1074" s="433"/>
      <c r="DT1074" s="433"/>
      <c r="DU1074" s="433"/>
      <c r="DV1074" s="433"/>
      <c r="DW1074" s="433"/>
      <c r="DX1074" s="433"/>
      <c r="DY1074" s="433"/>
      <c r="DZ1074" s="433"/>
      <c r="EA1074" s="433"/>
      <c r="EB1074" s="433"/>
      <c r="EC1074" s="433"/>
      <c r="ED1074" s="433"/>
      <c r="EE1074" s="433"/>
      <c r="EF1074" s="433"/>
      <c r="EG1074" s="433"/>
      <c r="EH1074" s="433"/>
      <c r="EI1074" s="433"/>
      <c r="EJ1074" s="433"/>
      <c r="EK1074" s="433"/>
      <c r="EL1074" s="433"/>
      <c r="EM1074" s="433"/>
      <c r="EN1074" s="433"/>
      <c r="EO1074" s="433"/>
      <c r="EP1074" s="433"/>
      <c r="EQ1074" s="433"/>
      <c r="ER1074" s="433"/>
      <c r="ES1074" s="433"/>
      <c r="ET1074" s="433"/>
      <c r="EU1074" s="433"/>
      <c r="EV1074" s="433"/>
      <c r="EW1074" s="433"/>
      <c r="EX1074" s="433"/>
      <c r="EY1074" s="433"/>
      <c r="EZ1074" s="433"/>
      <c r="FA1074" s="433"/>
      <c r="FB1074" s="433"/>
      <c r="FC1074" s="433"/>
      <c r="FD1074" s="433"/>
      <c r="FE1074" s="433"/>
      <c r="FF1074" s="433"/>
      <c r="FG1074" s="433"/>
      <c r="FH1074" s="433"/>
      <c r="FI1074" s="433"/>
      <c r="FJ1074" s="433"/>
      <c r="FK1074" s="433"/>
      <c r="FL1074" s="433"/>
      <c r="FM1074" s="433"/>
      <c r="FN1074" s="433"/>
      <c r="FO1074" s="433"/>
      <c r="FP1074" s="433"/>
      <c r="FQ1074" s="433"/>
      <c r="FR1074" s="433"/>
      <c r="FS1074" s="433"/>
    </row>
    <row r="1075" spans="114:175" ht="15" customHeight="1">
      <c r="DJ1075" s="433"/>
      <c r="DK1075" s="433"/>
      <c r="DL1075" s="433"/>
      <c r="DM1075" s="433"/>
      <c r="DN1075" s="433"/>
      <c r="DO1075" s="433"/>
      <c r="DP1075" s="433"/>
      <c r="DQ1075" s="433"/>
      <c r="DR1075" s="433"/>
      <c r="DS1075" s="433"/>
      <c r="DT1075" s="433"/>
      <c r="DU1075" s="433"/>
      <c r="DV1075" s="433"/>
      <c r="DW1075" s="433"/>
      <c r="DX1075" s="433"/>
      <c r="DY1075" s="433"/>
      <c r="DZ1075" s="433"/>
      <c r="EA1075" s="433"/>
      <c r="EB1075" s="433"/>
      <c r="EC1075" s="433"/>
      <c r="ED1075" s="433"/>
      <c r="EE1075" s="433"/>
      <c r="EF1075" s="433"/>
      <c r="EG1075" s="433"/>
      <c r="EH1075" s="433"/>
      <c r="EI1075" s="433"/>
      <c r="EJ1075" s="433"/>
      <c r="EK1075" s="433"/>
      <c r="EL1075" s="433"/>
      <c r="EM1075" s="433"/>
      <c r="EN1075" s="433"/>
      <c r="EO1075" s="433"/>
      <c r="EP1075" s="433"/>
      <c r="EQ1075" s="433"/>
      <c r="ER1075" s="433"/>
      <c r="ES1075" s="433"/>
      <c r="ET1075" s="433"/>
      <c r="EU1075" s="433"/>
      <c r="EV1075" s="433"/>
      <c r="EW1075" s="433"/>
      <c r="EX1075" s="433"/>
      <c r="EY1075" s="433"/>
      <c r="EZ1075" s="433"/>
      <c r="FA1075" s="433"/>
      <c r="FB1075" s="433"/>
      <c r="FC1075" s="433"/>
      <c r="FD1075" s="433"/>
      <c r="FE1075" s="433"/>
      <c r="FF1075" s="433"/>
      <c r="FG1075" s="433"/>
      <c r="FH1075" s="433"/>
      <c r="FI1075" s="433"/>
      <c r="FJ1075" s="433"/>
      <c r="FK1075" s="433"/>
      <c r="FL1075" s="433"/>
      <c r="FM1075" s="433"/>
      <c r="FN1075" s="433"/>
      <c r="FO1075" s="433"/>
      <c r="FP1075" s="433"/>
      <c r="FQ1075" s="433"/>
      <c r="FR1075" s="433"/>
      <c r="FS1075" s="433"/>
    </row>
    <row r="1076" spans="114:175" ht="15" customHeight="1">
      <c r="DJ1076" s="433"/>
      <c r="DK1076" s="433"/>
      <c r="DL1076" s="433"/>
      <c r="DM1076" s="433"/>
      <c r="DN1076" s="433"/>
      <c r="DO1076" s="433"/>
      <c r="DP1076" s="433"/>
      <c r="DQ1076" s="433"/>
      <c r="DR1076" s="433"/>
      <c r="DS1076" s="433"/>
      <c r="DT1076" s="433"/>
      <c r="DU1076" s="433"/>
      <c r="DV1076" s="433"/>
      <c r="DW1076" s="433"/>
      <c r="DX1076" s="433"/>
      <c r="DY1076" s="433"/>
      <c r="DZ1076" s="433"/>
      <c r="EA1076" s="433"/>
      <c r="EB1076" s="433"/>
      <c r="EC1076" s="433"/>
      <c r="ED1076" s="433"/>
      <c r="EE1076" s="433"/>
      <c r="EF1076" s="433"/>
      <c r="EG1076" s="433"/>
      <c r="EH1076" s="433"/>
      <c r="EI1076" s="433"/>
      <c r="EJ1076" s="433"/>
      <c r="EK1076" s="433"/>
      <c r="EL1076" s="433"/>
      <c r="EM1076" s="433"/>
      <c r="EN1076" s="433"/>
      <c r="EO1076" s="433"/>
      <c r="EP1076" s="433"/>
      <c r="EQ1076" s="433"/>
      <c r="ER1076" s="433"/>
      <c r="ES1076" s="433"/>
      <c r="ET1076" s="433"/>
      <c r="EU1076" s="433"/>
      <c r="EV1076" s="433"/>
      <c r="EW1076" s="433"/>
      <c r="EX1076" s="433"/>
      <c r="EY1076" s="433"/>
      <c r="EZ1076" s="433"/>
      <c r="FA1076" s="433"/>
      <c r="FB1076" s="433"/>
      <c r="FC1076" s="433"/>
      <c r="FD1076" s="433"/>
      <c r="FE1076" s="433"/>
      <c r="FF1076" s="433"/>
      <c r="FG1076" s="433"/>
      <c r="FH1076" s="433"/>
      <c r="FI1076" s="433"/>
      <c r="FJ1076" s="433"/>
      <c r="FK1076" s="433"/>
      <c r="FL1076" s="433"/>
      <c r="FM1076" s="433"/>
      <c r="FN1076" s="433"/>
      <c r="FO1076" s="433"/>
      <c r="FP1076" s="433"/>
      <c r="FQ1076" s="433"/>
      <c r="FR1076" s="433"/>
      <c r="FS1076" s="433"/>
    </row>
    <row r="1077" spans="114:175" ht="15" customHeight="1">
      <c r="DJ1077" s="433"/>
      <c r="DK1077" s="433"/>
      <c r="DL1077" s="433"/>
      <c r="DM1077" s="433"/>
      <c r="DN1077" s="433"/>
      <c r="DO1077" s="433"/>
      <c r="DP1077" s="433"/>
      <c r="DQ1077" s="433"/>
      <c r="DR1077" s="433"/>
      <c r="DS1077" s="433"/>
      <c r="DT1077" s="433"/>
      <c r="DU1077" s="433"/>
      <c r="DV1077" s="433"/>
      <c r="DW1077" s="433"/>
      <c r="DX1077" s="433"/>
      <c r="DY1077" s="433"/>
      <c r="DZ1077" s="433"/>
      <c r="EA1077" s="433"/>
      <c r="EB1077" s="433"/>
      <c r="EC1077" s="433"/>
      <c r="ED1077" s="433"/>
      <c r="EE1077" s="433"/>
      <c r="EF1077" s="433"/>
      <c r="EG1077" s="433"/>
      <c r="EH1077" s="433"/>
      <c r="EI1077" s="433"/>
      <c r="EJ1077" s="433"/>
      <c r="EK1077" s="433"/>
      <c r="EL1077" s="433"/>
      <c r="EM1077" s="433"/>
      <c r="EN1077" s="433"/>
      <c r="EO1077" s="433"/>
      <c r="EP1077" s="433"/>
      <c r="EQ1077" s="433"/>
      <c r="ER1077" s="433"/>
      <c r="ES1077" s="433"/>
      <c r="ET1077" s="433"/>
      <c r="EU1077" s="433"/>
      <c r="EV1077" s="433"/>
      <c r="EW1077" s="433"/>
      <c r="EX1077" s="433"/>
      <c r="EY1077" s="433"/>
      <c r="EZ1077" s="433"/>
      <c r="FA1077" s="433"/>
      <c r="FB1077" s="433"/>
      <c r="FC1077" s="433"/>
      <c r="FD1077" s="433"/>
      <c r="FE1077" s="433"/>
      <c r="FF1077" s="433"/>
      <c r="FG1077" s="433"/>
      <c r="FH1077" s="433"/>
      <c r="FI1077" s="433"/>
      <c r="FJ1077" s="433"/>
      <c r="FK1077" s="433"/>
      <c r="FL1077" s="433"/>
      <c r="FM1077" s="433"/>
      <c r="FN1077" s="433"/>
      <c r="FO1077" s="433"/>
      <c r="FP1077" s="433"/>
      <c r="FQ1077" s="433"/>
      <c r="FR1077" s="433"/>
      <c r="FS1077" s="433"/>
    </row>
    <row r="1078" spans="114:175" ht="15" customHeight="1">
      <c r="DJ1078" s="433"/>
      <c r="DK1078" s="433"/>
      <c r="DL1078" s="433"/>
      <c r="DM1078" s="433"/>
      <c r="DN1078" s="433"/>
      <c r="DO1078" s="433"/>
      <c r="DP1078" s="433"/>
      <c r="DQ1078" s="433"/>
      <c r="DR1078" s="433"/>
      <c r="DS1078" s="433"/>
      <c r="DT1078" s="433"/>
      <c r="DU1078" s="433"/>
      <c r="DV1078" s="433"/>
      <c r="DW1078" s="433"/>
      <c r="DX1078" s="433"/>
      <c r="DY1078" s="433"/>
      <c r="DZ1078" s="433"/>
      <c r="EA1078" s="433"/>
      <c r="EB1078" s="433"/>
      <c r="EC1078" s="433"/>
      <c r="ED1078" s="433"/>
      <c r="EE1078" s="433"/>
      <c r="EF1078" s="433"/>
      <c r="EG1078" s="433"/>
      <c r="EH1078" s="433"/>
      <c r="EI1078" s="433"/>
      <c r="EJ1078" s="433"/>
      <c r="EK1078" s="433"/>
      <c r="EL1078" s="433"/>
      <c r="EM1078" s="433"/>
      <c r="EN1078" s="433"/>
      <c r="EO1078" s="433"/>
      <c r="EP1078" s="433"/>
      <c r="EQ1078" s="433"/>
      <c r="ER1078" s="433"/>
      <c r="ES1078" s="433"/>
      <c r="ET1078" s="433"/>
      <c r="EU1078" s="433"/>
      <c r="EV1078" s="433"/>
      <c r="EW1078" s="433"/>
      <c r="EX1078" s="433"/>
      <c r="EY1078" s="433"/>
      <c r="EZ1078" s="433"/>
      <c r="FA1078" s="433"/>
      <c r="FB1078" s="433"/>
      <c r="FC1078" s="433"/>
      <c r="FD1078" s="433"/>
      <c r="FE1078" s="433"/>
      <c r="FF1078" s="433"/>
      <c r="FG1078" s="433"/>
      <c r="FH1078" s="433"/>
      <c r="FI1078" s="433"/>
      <c r="FJ1078" s="433"/>
      <c r="FK1078" s="433"/>
      <c r="FL1078" s="433"/>
      <c r="FM1078" s="433"/>
      <c r="FN1078" s="433"/>
      <c r="FO1078" s="433"/>
      <c r="FP1078" s="433"/>
      <c r="FQ1078" s="433"/>
      <c r="FR1078" s="433"/>
      <c r="FS1078" s="433"/>
    </row>
    <row r="1079" spans="114:175" ht="15" customHeight="1">
      <c r="DJ1079" s="433"/>
      <c r="DK1079" s="433"/>
      <c r="DL1079" s="433"/>
      <c r="DM1079" s="433"/>
      <c r="DN1079" s="433"/>
      <c r="DO1079" s="433"/>
      <c r="DP1079" s="433"/>
      <c r="DQ1079" s="433"/>
      <c r="DR1079" s="433"/>
      <c r="DS1079" s="433"/>
      <c r="DT1079" s="433"/>
      <c r="DU1079" s="433"/>
      <c r="DV1079" s="433"/>
      <c r="DW1079" s="433"/>
      <c r="DX1079" s="433"/>
      <c r="DY1079" s="433"/>
      <c r="DZ1079" s="433"/>
      <c r="EA1079" s="433"/>
      <c r="EB1079" s="433"/>
      <c r="EC1079" s="433"/>
      <c r="ED1079" s="433"/>
      <c r="EE1079" s="433"/>
      <c r="EF1079" s="433"/>
      <c r="EG1079" s="433"/>
      <c r="EH1079" s="433"/>
      <c r="EI1079" s="433"/>
      <c r="EJ1079" s="433"/>
      <c r="EK1079" s="433"/>
      <c r="EL1079" s="433"/>
      <c r="EM1079" s="433"/>
      <c r="EN1079" s="433"/>
      <c r="EO1079" s="433"/>
      <c r="EP1079" s="433"/>
      <c r="EQ1079" s="433"/>
      <c r="ER1079" s="433"/>
      <c r="ES1079" s="433"/>
      <c r="ET1079" s="433"/>
      <c r="EU1079" s="433"/>
      <c r="EV1079" s="433"/>
      <c r="EW1079" s="433"/>
      <c r="EX1079" s="433"/>
      <c r="EY1079" s="433"/>
      <c r="EZ1079" s="433"/>
      <c r="FA1079" s="433"/>
      <c r="FB1079" s="433"/>
      <c r="FC1079" s="433"/>
      <c r="FD1079" s="433"/>
      <c r="FE1079" s="433"/>
      <c r="FF1079" s="433"/>
      <c r="FG1079" s="433"/>
      <c r="FH1079" s="433"/>
      <c r="FI1079" s="433"/>
      <c r="FJ1079" s="433"/>
      <c r="FK1079" s="433"/>
      <c r="FL1079" s="433"/>
      <c r="FM1079" s="433"/>
      <c r="FN1079" s="433"/>
      <c r="FO1079" s="433"/>
      <c r="FP1079" s="433"/>
      <c r="FQ1079" s="433"/>
      <c r="FR1079" s="433"/>
      <c r="FS1079" s="433"/>
    </row>
    <row r="1080" spans="114:175" ht="15" customHeight="1">
      <c r="DJ1080" s="433"/>
      <c r="DK1080" s="433"/>
      <c r="DL1080" s="433"/>
      <c r="DM1080" s="433"/>
      <c r="DN1080" s="433"/>
      <c r="DO1080" s="433"/>
      <c r="DP1080" s="433"/>
      <c r="DQ1080" s="433"/>
      <c r="DR1080" s="433"/>
      <c r="DS1080" s="433"/>
      <c r="DT1080" s="433"/>
      <c r="DU1080" s="433"/>
      <c r="DV1080" s="433"/>
      <c r="DW1080" s="433"/>
      <c r="DX1080" s="433"/>
      <c r="DY1080" s="433"/>
      <c r="DZ1080" s="433"/>
      <c r="EA1080" s="433"/>
      <c r="EB1080" s="433"/>
      <c r="EC1080" s="433"/>
      <c r="ED1080" s="433"/>
      <c r="EE1080" s="433"/>
      <c r="EF1080" s="433"/>
      <c r="EG1080" s="433"/>
      <c r="EH1080" s="433"/>
      <c r="EI1080" s="433"/>
      <c r="EJ1080" s="433"/>
      <c r="EK1080" s="433"/>
      <c r="EL1080" s="433"/>
      <c r="EM1080" s="433"/>
      <c r="EN1080" s="433"/>
      <c r="EO1080" s="433"/>
      <c r="EP1080" s="433"/>
      <c r="EQ1080" s="433"/>
      <c r="ER1080" s="433"/>
      <c r="ES1080" s="433"/>
      <c r="ET1080" s="433"/>
      <c r="EU1080" s="433"/>
      <c r="EV1080" s="433"/>
      <c r="EW1080" s="433"/>
      <c r="EX1080" s="433"/>
      <c r="EY1080" s="433"/>
      <c r="EZ1080" s="433"/>
      <c r="FA1080" s="433"/>
      <c r="FB1080" s="433"/>
      <c r="FC1080" s="433"/>
      <c r="FD1080" s="433"/>
      <c r="FE1080" s="433"/>
      <c r="FF1080" s="433"/>
      <c r="FG1080" s="433"/>
      <c r="FH1080" s="433"/>
      <c r="FI1080" s="433"/>
      <c r="FJ1080" s="433"/>
      <c r="FK1080" s="433"/>
      <c r="FL1080" s="433"/>
      <c r="FM1080" s="433"/>
      <c r="FN1080" s="433"/>
      <c r="FO1080" s="433"/>
      <c r="FP1080" s="433"/>
      <c r="FQ1080" s="433"/>
      <c r="FR1080" s="433"/>
      <c r="FS1080" s="433"/>
    </row>
    <row r="1081" spans="114:175" ht="15" customHeight="1">
      <c r="DJ1081" s="433"/>
      <c r="DK1081" s="433"/>
      <c r="DL1081" s="433"/>
      <c r="DM1081" s="433"/>
      <c r="DN1081" s="433"/>
      <c r="DO1081" s="433"/>
      <c r="DP1081" s="433"/>
      <c r="DQ1081" s="433"/>
      <c r="DR1081" s="433"/>
      <c r="DS1081" s="433"/>
      <c r="DT1081" s="433"/>
      <c r="DU1081" s="433"/>
      <c r="DV1081" s="433"/>
      <c r="DW1081" s="433"/>
      <c r="DX1081" s="433"/>
      <c r="DY1081" s="433"/>
      <c r="DZ1081" s="433"/>
      <c r="EA1081" s="433"/>
      <c r="EB1081" s="433"/>
      <c r="EC1081" s="433"/>
      <c r="ED1081" s="433"/>
      <c r="EE1081" s="433"/>
      <c r="EF1081" s="433"/>
      <c r="EG1081" s="433"/>
      <c r="EH1081" s="433"/>
      <c r="EI1081" s="433"/>
      <c r="EJ1081" s="433"/>
      <c r="EK1081" s="433"/>
      <c r="EL1081" s="433"/>
      <c r="EM1081" s="433"/>
      <c r="EN1081" s="433"/>
      <c r="EO1081" s="433"/>
      <c r="EP1081" s="433"/>
      <c r="EQ1081" s="433"/>
      <c r="ER1081" s="433"/>
      <c r="ES1081" s="433"/>
      <c r="ET1081" s="433"/>
      <c r="EU1081" s="433"/>
      <c r="EV1081" s="433"/>
      <c r="EW1081" s="433"/>
      <c r="EX1081" s="433"/>
      <c r="EY1081" s="433"/>
      <c r="EZ1081" s="433"/>
      <c r="FA1081" s="433"/>
      <c r="FB1081" s="433"/>
      <c r="FC1081" s="433"/>
      <c r="FD1081" s="433"/>
      <c r="FE1081" s="433"/>
      <c r="FF1081" s="433"/>
      <c r="FG1081" s="433"/>
      <c r="FH1081" s="433"/>
      <c r="FI1081" s="433"/>
      <c r="FJ1081" s="433"/>
      <c r="FK1081" s="433"/>
      <c r="FL1081" s="433"/>
      <c r="FM1081" s="433"/>
      <c r="FN1081" s="433"/>
      <c r="FO1081" s="433"/>
      <c r="FP1081" s="433"/>
      <c r="FQ1081" s="433"/>
      <c r="FR1081" s="433"/>
      <c r="FS1081" s="433"/>
    </row>
    <row r="1082" spans="114:175" ht="15" customHeight="1">
      <c r="DJ1082" s="433"/>
      <c r="DK1082" s="433"/>
      <c r="DL1082" s="433"/>
      <c r="DM1082" s="433"/>
      <c r="DN1082" s="433"/>
      <c r="DO1082" s="433"/>
      <c r="DP1082" s="433"/>
      <c r="DQ1082" s="433"/>
      <c r="DR1082" s="433"/>
      <c r="DS1082" s="433"/>
      <c r="DT1082" s="433"/>
      <c r="DU1082" s="433"/>
      <c r="DV1082" s="433"/>
      <c r="DW1082" s="433"/>
      <c r="DX1082" s="433"/>
      <c r="DY1082" s="433"/>
      <c r="DZ1082" s="433"/>
      <c r="EA1082" s="433"/>
      <c r="EB1082" s="433"/>
      <c r="EC1082" s="433"/>
      <c r="ED1082" s="433"/>
      <c r="EE1082" s="433"/>
      <c r="EF1082" s="433"/>
      <c r="EG1082" s="433"/>
      <c r="EH1082" s="433"/>
      <c r="EI1082" s="433"/>
      <c r="EJ1082" s="433"/>
      <c r="EK1082" s="433"/>
      <c r="EL1082" s="433"/>
      <c r="EM1082" s="433"/>
      <c r="EN1082" s="433"/>
      <c r="EO1082" s="433"/>
      <c r="EP1082" s="433"/>
      <c r="EQ1082" s="433"/>
      <c r="ER1082" s="433"/>
      <c r="ES1082" s="433"/>
      <c r="ET1082" s="433"/>
      <c r="EU1082" s="433"/>
      <c r="EV1082" s="433"/>
      <c r="EW1082" s="433"/>
      <c r="EX1082" s="433"/>
      <c r="EY1082" s="433"/>
      <c r="EZ1082" s="433"/>
      <c r="FA1082" s="433"/>
      <c r="FB1082" s="433"/>
      <c r="FC1082" s="433"/>
      <c r="FD1082" s="433"/>
      <c r="FE1082" s="433"/>
      <c r="FF1082" s="433"/>
      <c r="FG1082" s="433"/>
      <c r="FH1082" s="433"/>
      <c r="FI1082" s="433"/>
      <c r="FJ1082" s="433"/>
      <c r="FK1082" s="433"/>
      <c r="FL1082" s="433"/>
      <c r="FM1082" s="433"/>
      <c r="FN1082" s="433"/>
      <c r="FO1082" s="433"/>
      <c r="FP1082" s="433"/>
      <c r="FQ1082" s="433"/>
      <c r="FR1082" s="433"/>
      <c r="FS1082" s="433"/>
    </row>
    <row r="1083" spans="114:175" ht="15" customHeight="1">
      <c r="DJ1083" s="433"/>
      <c r="DK1083" s="433"/>
      <c r="DL1083" s="433"/>
      <c r="DM1083" s="433"/>
      <c r="DN1083" s="433"/>
      <c r="DO1083" s="433"/>
      <c r="DP1083" s="433"/>
      <c r="DQ1083" s="433"/>
      <c r="DR1083" s="433"/>
      <c r="DS1083" s="433"/>
      <c r="DT1083" s="433"/>
      <c r="DU1083" s="433"/>
      <c r="DV1083" s="433"/>
      <c r="DW1083" s="433"/>
      <c r="DX1083" s="433"/>
      <c r="DY1083" s="433"/>
      <c r="DZ1083" s="433"/>
      <c r="EA1083" s="433"/>
      <c r="EB1083" s="433"/>
      <c r="EC1083" s="433"/>
      <c r="ED1083" s="433"/>
      <c r="EE1083" s="433"/>
      <c r="EF1083" s="433"/>
      <c r="EG1083" s="433"/>
      <c r="EH1083" s="433"/>
      <c r="EI1083" s="433"/>
      <c r="EJ1083" s="433"/>
      <c r="EK1083" s="433"/>
      <c r="EL1083" s="433"/>
      <c r="EM1083" s="433"/>
      <c r="EN1083" s="433"/>
      <c r="EO1083" s="433"/>
      <c r="EP1083" s="433"/>
      <c r="EQ1083" s="433"/>
      <c r="ER1083" s="433"/>
      <c r="ES1083" s="433"/>
      <c r="ET1083" s="433"/>
      <c r="EU1083" s="433"/>
      <c r="EV1083" s="433"/>
      <c r="EW1083" s="433"/>
      <c r="EX1083" s="433"/>
      <c r="EY1083" s="433"/>
      <c r="EZ1083" s="433"/>
      <c r="FA1083" s="433"/>
      <c r="FB1083" s="433"/>
      <c r="FC1083" s="433"/>
      <c r="FD1083" s="433"/>
      <c r="FE1083" s="433"/>
      <c r="FF1083" s="433"/>
      <c r="FG1083" s="433"/>
      <c r="FH1083" s="433"/>
      <c r="FI1083" s="433"/>
      <c r="FJ1083" s="433"/>
      <c r="FK1083" s="433"/>
      <c r="FL1083" s="433"/>
      <c r="FM1083" s="433"/>
      <c r="FN1083" s="433"/>
      <c r="FO1083" s="433"/>
      <c r="FP1083" s="433"/>
      <c r="FQ1083" s="433"/>
      <c r="FR1083" s="433"/>
      <c r="FS1083" s="433"/>
    </row>
    <row r="1084" spans="114:175" ht="15" customHeight="1">
      <c r="DJ1084" s="433"/>
      <c r="DK1084" s="433"/>
      <c r="DL1084" s="433"/>
      <c r="DM1084" s="433"/>
      <c r="DN1084" s="433"/>
      <c r="DO1084" s="433"/>
      <c r="DP1084" s="433"/>
      <c r="DQ1084" s="433"/>
      <c r="DR1084" s="433"/>
      <c r="DS1084" s="433"/>
      <c r="DT1084" s="433"/>
      <c r="DU1084" s="433"/>
      <c r="DV1084" s="433"/>
      <c r="DW1084" s="433"/>
      <c r="DX1084" s="433"/>
      <c r="DY1084" s="433"/>
      <c r="DZ1084" s="433"/>
      <c r="EA1084" s="433"/>
      <c r="EB1084" s="433"/>
      <c r="EC1084" s="433"/>
      <c r="ED1084" s="433"/>
      <c r="EE1084" s="433"/>
      <c r="EF1084" s="433"/>
      <c r="EG1084" s="433"/>
      <c r="EH1084" s="433"/>
      <c r="EI1084" s="433"/>
      <c r="EJ1084" s="433"/>
      <c r="EK1084" s="433"/>
      <c r="EL1084" s="433"/>
      <c r="EM1084" s="433"/>
      <c r="EN1084" s="433"/>
      <c r="EO1084" s="433"/>
      <c r="EP1084" s="433"/>
      <c r="EQ1084" s="433"/>
      <c r="ER1084" s="433"/>
      <c r="ES1084" s="433"/>
      <c r="ET1084" s="433"/>
      <c r="EU1084" s="433"/>
      <c r="EV1084" s="433"/>
      <c r="EW1084" s="433"/>
      <c r="EX1084" s="433"/>
      <c r="EY1084" s="433"/>
      <c r="EZ1084" s="433"/>
      <c r="FA1084" s="433"/>
      <c r="FB1084" s="433"/>
      <c r="FC1084" s="433"/>
      <c r="FD1084" s="433"/>
      <c r="FE1084" s="433"/>
      <c r="FF1084" s="433"/>
      <c r="FG1084" s="433"/>
      <c r="FH1084" s="433"/>
      <c r="FI1084" s="433"/>
      <c r="FJ1084" s="433"/>
      <c r="FK1084" s="433"/>
      <c r="FL1084" s="433"/>
      <c r="FM1084" s="433"/>
      <c r="FN1084" s="433"/>
      <c r="FO1084" s="433"/>
      <c r="FP1084" s="433"/>
      <c r="FQ1084" s="433"/>
      <c r="FR1084" s="433"/>
      <c r="FS1084" s="433"/>
    </row>
    <row r="1085" spans="114:175" ht="15" customHeight="1">
      <c r="DJ1085" s="433"/>
      <c r="DK1085" s="433"/>
      <c r="DL1085" s="433"/>
      <c r="DM1085" s="433"/>
      <c r="DN1085" s="433"/>
      <c r="DO1085" s="433"/>
      <c r="DP1085" s="433"/>
      <c r="DQ1085" s="433"/>
      <c r="DR1085" s="433"/>
      <c r="DS1085" s="433"/>
      <c r="DT1085" s="433"/>
      <c r="DU1085" s="433"/>
      <c r="DV1085" s="433"/>
      <c r="DW1085" s="433"/>
      <c r="DX1085" s="433"/>
      <c r="DY1085" s="433"/>
      <c r="DZ1085" s="433"/>
      <c r="EA1085" s="433"/>
      <c r="EB1085" s="433"/>
      <c r="EC1085" s="433"/>
      <c r="ED1085" s="433"/>
      <c r="EE1085" s="433"/>
      <c r="EF1085" s="433"/>
      <c r="EG1085" s="433"/>
      <c r="EH1085" s="433"/>
      <c r="EI1085" s="433"/>
      <c r="EJ1085" s="433"/>
      <c r="EK1085" s="433"/>
      <c r="EL1085" s="433"/>
      <c r="EM1085" s="433"/>
      <c r="EN1085" s="433"/>
      <c r="EO1085" s="433"/>
      <c r="EP1085" s="433"/>
      <c r="EQ1085" s="433"/>
      <c r="ER1085" s="433"/>
      <c r="ES1085" s="433"/>
      <c r="ET1085" s="433"/>
      <c r="EU1085" s="433"/>
      <c r="EV1085" s="433"/>
      <c r="EW1085" s="433"/>
      <c r="EX1085" s="433"/>
      <c r="EY1085" s="433"/>
      <c r="EZ1085" s="433"/>
      <c r="FA1085" s="433"/>
      <c r="FB1085" s="433"/>
      <c r="FC1085" s="433"/>
      <c r="FD1085" s="433"/>
      <c r="FE1085" s="433"/>
      <c r="FF1085" s="433"/>
      <c r="FG1085" s="433"/>
      <c r="FH1085" s="433"/>
      <c r="FI1085" s="433"/>
      <c r="FJ1085" s="433"/>
      <c r="FK1085" s="433"/>
      <c r="FL1085" s="433"/>
      <c r="FM1085" s="433"/>
      <c r="FN1085" s="433"/>
      <c r="FO1085" s="433"/>
      <c r="FP1085" s="433"/>
      <c r="FQ1085" s="433"/>
      <c r="FR1085" s="433"/>
      <c r="FS1085" s="433"/>
    </row>
    <row r="1086" spans="114:175" ht="15" customHeight="1">
      <c r="DJ1086" s="433"/>
      <c r="DK1086" s="433"/>
      <c r="DL1086" s="433"/>
      <c r="DM1086" s="433"/>
      <c r="DN1086" s="433"/>
      <c r="DO1086" s="433"/>
      <c r="DP1086" s="433"/>
      <c r="DQ1086" s="433"/>
      <c r="DR1086" s="433"/>
      <c r="DS1086" s="433"/>
      <c r="DT1086" s="433"/>
      <c r="DU1086" s="433"/>
      <c r="DV1086" s="433"/>
      <c r="DW1086" s="433"/>
      <c r="DX1086" s="433"/>
      <c r="DY1086" s="433"/>
      <c r="DZ1086" s="433"/>
      <c r="EA1086" s="433"/>
      <c r="EB1086" s="433"/>
      <c r="EC1086" s="433"/>
      <c r="ED1086" s="433"/>
      <c r="EE1086" s="433"/>
      <c r="EF1086" s="433"/>
      <c r="EG1086" s="433"/>
      <c r="EH1086" s="433"/>
      <c r="EI1086" s="433"/>
      <c r="EJ1086" s="433"/>
      <c r="EK1086" s="433"/>
      <c r="EL1086" s="433"/>
      <c r="EM1086" s="433"/>
      <c r="EN1086" s="433"/>
      <c r="EO1086" s="433"/>
      <c r="EP1086" s="433"/>
      <c r="EQ1086" s="433"/>
      <c r="ER1086" s="433"/>
      <c r="ES1086" s="433"/>
      <c r="ET1086" s="433"/>
      <c r="EU1086" s="433"/>
      <c r="EV1086" s="433"/>
      <c r="EW1086" s="433"/>
      <c r="EX1086" s="433"/>
      <c r="EY1086" s="433"/>
      <c r="EZ1086" s="433"/>
      <c r="FA1086" s="433"/>
      <c r="FB1086" s="433"/>
      <c r="FC1086" s="433"/>
      <c r="FD1086" s="433"/>
      <c r="FE1086" s="433"/>
      <c r="FF1086" s="433"/>
      <c r="FG1086" s="433"/>
      <c r="FH1086" s="433"/>
      <c r="FI1086" s="433"/>
      <c r="FJ1086" s="433"/>
      <c r="FK1086" s="433"/>
      <c r="FL1086" s="433"/>
      <c r="FM1086" s="433"/>
      <c r="FN1086" s="433"/>
      <c r="FO1086" s="433"/>
      <c r="FP1086" s="433"/>
      <c r="FQ1086" s="433"/>
      <c r="FR1086" s="433"/>
      <c r="FS1086" s="433"/>
    </row>
    <row r="1087" spans="114:175" ht="15" customHeight="1">
      <c r="DJ1087" s="433"/>
      <c r="DK1087" s="433"/>
      <c r="DL1087" s="433"/>
      <c r="DM1087" s="433"/>
      <c r="DN1087" s="433"/>
      <c r="DO1087" s="433"/>
      <c r="DP1087" s="433"/>
      <c r="DQ1087" s="433"/>
      <c r="DR1087" s="433"/>
      <c r="DS1087" s="433"/>
      <c r="DT1087" s="433"/>
      <c r="DU1087" s="433"/>
      <c r="DV1087" s="433"/>
      <c r="DW1087" s="433"/>
      <c r="DX1087" s="433"/>
      <c r="DY1087" s="433"/>
      <c r="DZ1087" s="433"/>
      <c r="EA1087" s="433"/>
      <c r="EB1087" s="433"/>
      <c r="EC1087" s="433"/>
      <c r="ED1087" s="433"/>
      <c r="EE1087" s="433"/>
      <c r="EF1087" s="433"/>
      <c r="EG1087" s="433"/>
      <c r="EH1087" s="433"/>
      <c r="EI1087" s="433"/>
      <c r="EJ1087" s="433"/>
      <c r="EK1087" s="433"/>
      <c r="EL1087" s="433"/>
      <c r="EM1087" s="433"/>
      <c r="EN1087" s="433"/>
      <c r="EO1087" s="433"/>
      <c r="EP1087" s="433"/>
      <c r="EQ1087" s="433"/>
      <c r="ER1087" s="433"/>
      <c r="ES1087" s="433"/>
      <c r="ET1087" s="433"/>
      <c r="EU1087" s="433"/>
      <c r="EV1087" s="433"/>
      <c r="EW1087" s="433"/>
      <c r="EX1087" s="433"/>
      <c r="EY1087" s="433"/>
      <c r="EZ1087" s="433"/>
      <c r="FA1087" s="433"/>
      <c r="FB1087" s="433"/>
      <c r="FC1087" s="433"/>
      <c r="FD1087" s="433"/>
      <c r="FE1087" s="433"/>
      <c r="FF1087" s="433"/>
      <c r="FG1087" s="433"/>
      <c r="FH1087" s="433"/>
      <c r="FI1087" s="433"/>
      <c r="FJ1087" s="433"/>
      <c r="FK1087" s="433"/>
      <c r="FL1087" s="433"/>
      <c r="FM1087" s="433"/>
      <c r="FN1087" s="433"/>
      <c r="FO1087" s="433"/>
      <c r="FP1087" s="433"/>
      <c r="FQ1087" s="433"/>
      <c r="FR1087" s="433"/>
      <c r="FS1087" s="433"/>
    </row>
    <row r="1088" spans="114:175" ht="15" customHeight="1">
      <c r="DJ1088" s="433"/>
      <c r="DK1088" s="433"/>
      <c r="DL1088" s="433"/>
      <c r="DM1088" s="433"/>
      <c r="DN1088" s="433"/>
      <c r="DO1088" s="433"/>
      <c r="DP1088" s="433"/>
      <c r="DQ1088" s="433"/>
      <c r="DR1088" s="433"/>
      <c r="DS1088" s="433"/>
      <c r="DT1088" s="433"/>
      <c r="DU1088" s="433"/>
      <c r="DV1088" s="433"/>
      <c r="DW1088" s="433"/>
      <c r="DX1088" s="433"/>
      <c r="DY1088" s="433"/>
      <c r="DZ1088" s="433"/>
      <c r="EA1088" s="433"/>
      <c r="EB1088" s="433"/>
      <c r="EC1088" s="433"/>
      <c r="ED1088" s="433"/>
      <c r="EE1088" s="433"/>
      <c r="EF1088" s="433"/>
      <c r="EG1088" s="433"/>
      <c r="EH1088" s="433"/>
      <c r="EI1088" s="433"/>
      <c r="EJ1088" s="433"/>
      <c r="EK1088" s="433"/>
      <c r="EL1088" s="433"/>
      <c r="EM1088" s="433"/>
      <c r="EN1088" s="433"/>
      <c r="EO1088" s="433"/>
      <c r="EP1088" s="433"/>
      <c r="EQ1088" s="433"/>
      <c r="ER1088" s="433"/>
      <c r="ES1088" s="433"/>
      <c r="ET1088" s="433"/>
      <c r="EU1088" s="433"/>
      <c r="EV1088" s="433"/>
      <c r="EW1088" s="433"/>
      <c r="EX1088" s="433"/>
      <c r="EY1088" s="433"/>
      <c r="EZ1088" s="433"/>
      <c r="FA1088" s="433"/>
      <c r="FB1088" s="433"/>
      <c r="FC1088" s="433"/>
      <c r="FD1088" s="433"/>
      <c r="FE1088" s="433"/>
      <c r="FF1088" s="433"/>
      <c r="FG1088" s="433"/>
      <c r="FH1088" s="433"/>
      <c r="FI1088" s="433"/>
      <c r="FJ1088" s="433"/>
      <c r="FK1088" s="433"/>
      <c r="FL1088" s="433"/>
      <c r="FM1088" s="433"/>
      <c r="FN1088" s="433"/>
      <c r="FO1088" s="433"/>
      <c r="FP1088" s="433"/>
      <c r="FQ1088" s="433"/>
      <c r="FR1088" s="433"/>
      <c r="FS1088" s="433"/>
    </row>
    <row r="1089" spans="114:175" ht="15" customHeight="1">
      <c r="DJ1089" s="433"/>
      <c r="DK1089" s="433"/>
      <c r="DL1089" s="433"/>
      <c r="DM1089" s="433"/>
      <c r="DN1089" s="433"/>
      <c r="DO1089" s="433"/>
      <c r="DP1089" s="433"/>
      <c r="DQ1089" s="433"/>
      <c r="DR1089" s="433"/>
      <c r="DS1089" s="433"/>
      <c r="DT1089" s="433"/>
      <c r="DU1089" s="433"/>
      <c r="DV1089" s="433"/>
      <c r="DW1089" s="433"/>
      <c r="DX1089" s="433"/>
      <c r="DY1089" s="433"/>
      <c r="DZ1089" s="433"/>
      <c r="EA1089" s="433"/>
      <c r="EB1089" s="433"/>
      <c r="EC1089" s="433"/>
      <c r="ED1089" s="433"/>
      <c r="EE1089" s="433"/>
      <c r="EF1089" s="433"/>
      <c r="EG1089" s="433"/>
      <c r="EH1089" s="433"/>
      <c r="EI1089" s="433"/>
      <c r="EJ1089" s="433"/>
      <c r="EK1089" s="433"/>
      <c r="EL1089" s="433"/>
      <c r="EM1089" s="433"/>
      <c r="EN1089" s="433"/>
      <c r="EO1089" s="433"/>
      <c r="EP1089" s="433"/>
      <c r="EQ1089" s="433"/>
      <c r="ER1089" s="433"/>
      <c r="ES1089" s="433"/>
      <c r="ET1089" s="433"/>
      <c r="EU1089" s="433"/>
      <c r="EV1089" s="433"/>
      <c r="EW1089" s="433"/>
      <c r="EX1089" s="433"/>
      <c r="EY1089" s="433"/>
      <c r="EZ1089" s="433"/>
      <c r="FA1089" s="433"/>
      <c r="FB1089" s="433"/>
      <c r="FC1089" s="433"/>
      <c r="FD1089" s="433"/>
      <c r="FE1089" s="433"/>
      <c r="FF1089" s="433"/>
      <c r="FG1089" s="433"/>
      <c r="FH1089" s="433"/>
      <c r="FI1089" s="433"/>
      <c r="FJ1089" s="433"/>
      <c r="FK1089" s="433"/>
      <c r="FL1089" s="433"/>
      <c r="FM1089" s="433"/>
      <c r="FN1089" s="433"/>
      <c r="FO1089" s="433"/>
      <c r="FP1089" s="433"/>
      <c r="FQ1089" s="433"/>
      <c r="FR1089" s="433"/>
      <c r="FS1089" s="433"/>
    </row>
    <row r="1090" spans="114:175" ht="15" customHeight="1">
      <c r="DJ1090" s="433"/>
      <c r="DK1090" s="433"/>
      <c r="DL1090" s="433"/>
      <c r="DM1090" s="433"/>
      <c r="DN1090" s="433"/>
      <c r="DO1090" s="433"/>
      <c r="DP1090" s="433"/>
      <c r="DQ1090" s="433"/>
      <c r="DR1090" s="433"/>
      <c r="DS1090" s="433"/>
      <c r="DT1090" s="433"/>
      <c r="DU1090" s="433"/>
      <c r="DV1090" s="433"/>
      <c r="DW1090" s="433"/>
      <c r="DX1090" s="433"/>
      <c r="DY1090" s="433"/>
      <c r="DZ1090" s="433"/>
      <c r="EA1090" s="433"/>
      <c r="EB1090" s="433"/>
      <c r="EC1090" s="433"/>
      <c r="ED1090" s="433"/>
      <c r="EE1090" s="433"/>
      <c r="EF1090" s="433"/>
      <c r="EG1090" s="433"/>
      <c r="EH1090" s="433"/>
      <c r="EI1090" s="433"/>
      <c r="EJ1090" s="433"/>
      <c r="EK1090" s="433"/>
      <c r="EL1090" s="433"/>
      <c r="EM1090" s="433"/>
      <c r="EN1090" s="433"/>
      <c r="EO1090" s="433"/>
      <c r="EP1090" s="433"/>
      <c r="EQ1090" s="433"/>
      <c r="ER1090" s="433"/>
      <c r="ES1090" s="433"/>
      <c r="ET1090" s="433"/>
      <c r="EU1090" s="433"/>
      <c r="EV1090" s="433"/>
      <c r="EW1090" s="433"/>
      <c r="EX1090" s="433"/>
      <c r="EY1090" s="433"/>
      <c r="EZ1090" s="433"/>
      <c r="FA1090" s="433"/>
      <c r="FB1090" s="433"/>
      <c r="FC1090" s="433"/>
      <c r="FD1090" s="433"/>
      <c r="FE1090" s="433"/>
      <c r="FF1090" s="433"/>
      <c r="FG1090" s="433"/>
      <c r="FH1090" s="433"/>
      <c r="FI1090" s="433"/>
      <c r="FJ1090" s="433"/>
      <c r="FK1090" s="433"/>
      <c r="FL1090" s="433"/>
      <c r="FM1090" s="433"/>
      <c r="FN1090" s="433"/>
      <c r="FO1090" s="433"/>
      <c r="FP1090" s="433"/>
      <c r="FQ1090" s="433"/>
      <c r="FR1090" s="433"/>
      <c r="FS1090" s="433"/>
    </row>
    <row r="1091" spans="114:175" ht="15" customHeight="1">
      <c r="DJ1091" s="433"/>
      <c r="DK1091" s="433"/>
      <c r="DL1091" s="433"/>
      <c r="DM1091" s="433"/>
      <c r="DN1091" s="433"/>
      <c r="DO1091" s="433"/>
      <c r="DP1091" s="433"/>
      <c r="DQ1091" s="433"/>
      <c r="DR1091" s="433"/>
      <c r="DS1091" s="433"/>
      <c r="DT1091" s="433"/>
      <c r="DU1091" s="433"/>
      <c r="DV1091" s="433"/>
      <c r="DW1091" s="433"/>
      <c r="DX1091" s="433"/>
      <c r="DY1091" s="433"/>
      <c r="DZ1091" s="433"/>
      <c r="EA1091" s="433"/>
      <c r="EB1091" s="433"/>
      <c r="EC1091" s="433"/>
      <c r="ED1091" s="433"/>
      <c r="EE1091" s="433"/>
      <c r="EF1091" s="433"/>
      <c r="EG1091" s="433"/>
      <c r="EH1091" s="433"/>
      <c r="EI1091" s="433"/>
      <c r="EJ1091" s="433"/>
      <c r="EK1091" s="433"/>
      <c r="EL1091" s="433"/>
      <c r="EM1091" s="433"/>
      <c r="EN1091" s="433"/>
      <c r="EO1091" s="433"/>
      <c r="EP1091" s="433"/>
      <c r="EQ1091" s="433"/>
      <c r="ER1091" s="433"/>
      <c r="ES1091" s="433"/>
      <c r="ET1091" s="433"/>
      <c r="EU1091" s="433"/>
      <c r="EV1091" s="433"/>
      <c r="EW1091" s="433"/>
      <c r="EX1091" s="433"/>
      <c r="EY1091" s="433"/>
      <c r="EZ1091" s="433"/>
      <c r="FA1091" s="433"/>
      <c r="FB1091" s="433"/>
      <c r="FC1091" s="433"/>
      <c r="FD1091" s="433"/>
      <c r="FE1091" s="433"/>
      <c r="FF1091" s="433"/>
      <c r="FG1091" s="433"/>
      <c r="FH1091" s="433"/>
      <c r="FI1091" s="433"/>
      <c r="FJ1091" s="433"/>
      <c r="FK1091" s="433"/>
      <c r="FL1091" s="433"/>
      <c r="FM1091" s="433"/>
      <c r="FN1091" s="433"/>
      <c r="FO1091" s="433"/>
      <c r="FP1091" s="433"/>
      <c r="FQ1091" s="433"/>
      <c r="FR1091" s="433"/>
      <c r="FS1091" s="433"/>
    </row>
    <row r="1092" spans="114:175" ht="15" customHeight="1">
      <c r="DJ1092" s="433"/>
      <c r="DK1092" s="433"/>
      <c r="DL1092" s="433"/>
      <c r="DM1092" s="433"/>
      <c r="DN1092" s="433"/>
      <c r="DO1092" s="433"/>
      <c r="DP1092" s="433"/>
      <c r="DQ1092" s="433"/>
      <c r="DR1092" s="433"/>
      <c r="DS1092" s="433"/>
      <c r="DT1092" s="433"/>
      <c r="DU1092" s="433"/>
      <c r="DV1092" s="433"/>
      <c r="DW1092" s="433"/>
      <c r="DX1092" s="433"/>
      <c r="DY1092" s="433"/>
      <c r="DZ1092" s="433"/>
      <c r="EA1092" s="433"/>
      <c r="EB1092" s="433"/>
      <c r="EC1092" s="433"/>
      <c r="ED1092" s="433"/>
      <c r="EE1092" s="433"/>
      <c r="EF1092" s="433"/>
      <c r="EG1092" s="433"/>
      <c r="EH1092" s="433"/>
      <c r="EI1092" s="433"/>
      <c r="EJ1092" s="433"/>
      <c r="EK1092" s="433"/>
      <c r="EL1092" s="433"/>
      <c r="EM1092" s="433"/>
      <c r="EN1092" s="433"/>
      <c r="EO1092" s="433"/>
      <c r="EP1092" s="433"/>
      <c r="EQ1092" s="433"/>
      <c r="ER1092" s="433"/>
      <c r="ES1092" s="433"/>
      <c r="ET1092" s="433"/>
      <c r="EU1092" s="433"/>
      <c r="EV1092" s="433"/>
      <c r="EW1092" s="433"/>
      <c r="EX1092" s="433"/>
      <c r="EY1092" s="433"/>
      <c r="EZ1092" s="433"/>
      <c r="FA1092" s="433"/>
      <c r="FB1092" s="433"/>
      <c r="FC1092" s="433"/>
      <c r="FD1092" s="433"/>
      <c r="FE1092" s="433"/>
      <c r="FF1092" s="433"/>
      <c r="FG1092" s="433"/>
      <c r="FH1092" s="433"/>
      <c r="FI1092" s="433"/>
      <c r="FJ1092" s="433"/>
      <c r="FK1092" s="433"/>
      <c r="FL1092" s="433"/>
      <c r="FM1092" s="433"/>
      <c r="FN1092" s="433"/>
      <c r="FO1092" s="433"/>
      <c r="FP1092" s="433"/>
      <c r="FQ1092" s="433"/>
      <c r="FR1092" s="433"/>
      <c r="FS1092" s="433"/>
    </row>
    <row r="1093" spans="114:175" ht="15" customHeight="1">
      <c r="DJ1093" s="433"/>
      <c r="DK1093" s="433"/>
      <c r="DL1093" s="433"/>
      <c r="DM1093" s="433"/>
      <c r="DN1093" s="433"/>
      <c r="DO1093" s="433"/>
      <c r="DP1093" s="433"/>
      <c r="DQ1093" s="433"/>
      <c r="DR1093" s="433"/>
      <c r="DS1093" s="433"/>
      <c r="DT1093" s="433"/>
      <c r="DU1093" s="433"/>
      <c r="DV1093" s="433"/>
      <c r="DW1093" s="433"/>
      <c r="DX1093" s="433"/>
      <c r="DY1093" s="433"/>
      <c r="DZ1093" s="433"/>
      <c r="EA1093" s="433"/>
      <c r="EB1093" s="433"/>
      <c r="EC1093" s="433"/>
      <c r="ED1093" s="433"/>
      <c r="EE1093" s="433"/>
      <c r="EF1093" s="433"/>
      <c r="EG1093" s="433"/>
      <c r="EH1093" s="433"/>
      <c r="EI1093" s="433"/>
      <c r="EJ1093" s="433"/>
      <c r="EK1093" s="433"/>
      <c r="EL1093" s="433"/>
      <c r="EM1093" s="433"/>
      <c r="EN1093" s="433"/>
      <c r="EO1093" s="433"/>
      <c r="EP1093" s="433"/>
      <c r="EQ1093" s="433"/>
      <c r="ER1093" s="433"/>
      <c r="ES1093" s="433"/>
      <c r="ET1093" s="433"/>
      <c r="EU1093" s="433"/>
      <c r="EV1093" s="433"/>
      <c r="EW1093" s="433"/>
      <c r="EX1093" s="433"/>
      <c r="EY1093" s="433"/>
      <c r="EZ1093" s="433"/>
      <c r="FA1093" s="433"/>
      <c r="FB1093" s="433"/>
      <c r="FC1093" s="433"/>
      <c r="FD1093" s="433"/>
      <c r="FE1093" s="433"/>
      <c r="FF1093" s="433"/>
      <c r="FG1093" s="433"/>
      <c r="FH1093" s="433"/>
      <c r="FI1093" s="433"/>
      <c r="FJ1093" s="433"/>
      <c r="FK1093" s="433"/>
      <c r="FL1093" s="433"/>
      <c r="FM1093" s="433"/>
      <c r="FN1093" s="433"/>
      <c r="FO1093" s="433"/>
      <c r="FP1093" s="433"/>
      <c r="FQ1093" s="433"/>
      <c r="FR1093" s="433"/>
      <c r="FS1093" s="433"/>
    </row>
    <row r="1094" spans="114:175" ht="15" customHeight="1">
      <c r="DJ1094" s="433"/>
      <c r="DK1094" s="433"/>
      <c r="DL1094" s="433"/>
      <c r="DM1094" s="433"/>
      <c r="DN1094" s="433"/>
      <c r="DO1094" s="433"/>
      <c r="DP1094" s="433"/>
      <c r="DQ1094" s="433"/>
      <c r="DR1094" s="433"/>
      <c r="DS1094" s="433"/>
      <c r="DT1094" s="433"/>
      <c r="DU1094" s="433"/>
      <c r="DV1094" s="433"/>
      <c r="DW1094" s="433"/>
      <c r="DX1094" s="433"/>
      <c r="DY1094" s="433"/>
      <c r="DZ1094" s="433"/>
      <c r="EA1094" s="433"/>
      <c r="EB1094" s="433"/>
      <c r="EC1094" s="433"/>
      <c r="ED1094" s="433"/>
      <c r="EE1094" s="433"/>
      <c r="EF1094" s="433"/>
      <c r="EG1094" s="433"/>
      <c r="EH1094" s="433"/>
      <c r="EI1094" s="433"/>
      <c r="EJ1094" s="433"/>
      <c r="EK1094" s="433"/>
      <c r="EL1094" s="433"/>
      <c r="EM1094" s="433"/>
      <c r="EN1094" s="433"/>
      <c r="EO1094" s="433"/>
      <c r="EP1094" s="433"/>
      <c r="EQ1094" s="433"/>
      <c r="ER1094" s="433"/>
      <c r="ES1094" s="433"/>
      <c r="ET1094" s="433"/>
      <c r="EU1094" s="433"/>
      <c r="EV1094" s="433"/>
      <c r="EW1094" s="433"/>
      <c r="EX1094" s="433"/>
      <c r="EY1094" s="433"/>
      <c r="EZ1094" s="433"/>
      <c r="FA1094" s="433"/>
      <c r="FB1094" s="433"/>
      <c r="FC1094" s="433"/>
      <c r="FD1094" s="433"/>
      <c r="FE1094" s="433"/>
      <c r="FF1094" s="433"/>
      <c r="FG1094" s="433"/>
      <c r="FH1094" s="433"/>
      <c r="FI1094" s="433"/>
      <c r="FJ1094" s="433"/>
      <c r="FK1094" s="433"/>
      <c r="FL1094" s="433"/>
      <c r="FM1094" s="433"/>
      <c r="FN1094" s="433"/>
      <c r="FO1094" s="433"/>
      <c r="FP1094" s="433"/>
      <c r="FQ1094" s="433"/>
      <c r="FR1094" s="433"/>
      <c r="FS1094" s="433"/>
    </row>
    <row r="1095" spans="114:175" ht="15" customHeight="1">
      <c r="DJ1095" s="433"/>
      <c r="DK1095" s="433"/>
      <c r="DL1095" s="433"/>
      <c r="DM1095" s="433"/>
      <c r="DN1095" s="433"/>
      <c r="DO1095" s="433"/>
      <c r="DP1095" s="433"/>
      <c r="DQ1095" s="433"/>
      <c r="DR1095" s="433"/>
      <c r="DS1095" s="433"/>
      <c r="DT1095" s="433"/>
      <c r="DU1095" s="433"/>
      <c r="DV1095" s="433"/>
      <c r="DW1095" s="433"/>
      <c r="DX1095" s="433"/>
      <c r="DY1095" s="433"/>
      <c r="DZ1095" s="433"/>
      <c r="EA1095" s="433"/>
      <c r="EB1095" s="433"/>
      <c r="EC1095" s="433"/>
      <c r="ED1095" s="433"/>
      <c r="EE1095" s="433"/>
      <c r="EF1095" s="433"/>
      <c r="EG1095" s="433"/>
      <c r="EH1095" s="433"/>
      <c r="EI1095" s="433"/>
      <c r="EJ1095" s="433"/>
      <c r="EK1095" s="433"/>
      <c r="EL1095" s="433"/>
      <c r="EM1095" s="433"/>
      <c r="EN1095" s="433"/>
      <c r="EO1095" s="433"/>
      <c r="EP1095" s="433"/>
      <c r="EQ1095" s="433"/>
      <c r="ER1095" s="433"/>
      <c r="ES1095" s="433"/>
      <c r="ET1095" s="433"/>
      <c r="EU1095" s="433"/>
      <c r="EV1095" s="433"/>
      <c r="EW1095" s="433"/>
      <c r="EX1095" s="433"/>
      <c r="EY1095" s="433"/>
      <c r="EZ1095" s="433"/>
      <c r="FA1095" s="433"/>
      <c r="FB1095" s="433"/>
      <c r="FC1095" s="433"/>
      <c r="FD1095" s="433"/>
      <c r="FE1095" s="433"/>
      <c r="FF1095" s="433"/>
      <c r="FG1095" s="433"/>
      <c r="FH1095" s="433"/>
      <c r="FI1095" s="433"/>
      <c r="FJ1095" s="433"/>
      <c r="FK1095" s="433"/>
      <c r="FL1095" s="433"/>
      <c r="FM1095" s="433"/>
      <c r="FN1095" s="433"/>
      <c r="FO1095" s="433"/>
      <c r="FP1095" s="433"/>
      <c r="FQ1095" s="433"/>
      <c r="FR1095" s="433"/>
      <c r="FS1095" s="433"/>
    </row>
    <row r="1096" spans="114:175" ht="15" customHeight="1">
      <c r="DJ1096" s="433"/>
      <c r="DK1096" s="433"/>
      <c r="DL1096" s="433"/>
      <c r="DM1096" s="433"/>
      <c r="DN1096" s="433"/>
      <c r="DO1096" s="433"/>
      <c r="DP1096" s="433"/>
      <c r="DQ1096" s="433"/>
      <c r="DR1096" s="433"/>
      <c r="DS1096" s="433"/>
      <c r="DT1096" s="433"/>
      <c r="DU1096" s="433"/>
      <c r="DV1096" s="433"/>
      <c r="DW1096" s="433"/>
      <c r="DX1096" s="433"/>
      <c r="DY1096" s="433"/>
      <c r="DZ1096" s="433"/>
      <c r="EA1096" s="433"/>
      <c r="EB1096" s="433"/>
      <c r="EC1096" s="433"/>
      <c r="ED1096" s="433"/>
      <c r="EE1096" s="433"/>
      <c r="EF1096" s="433"/>
      <c r="EG1096" s="433"/>
      <c r="EH1096" s="433"/>
      <c r="EI1096" s="433"/>
      <c r="EJ1096" s="433"/>
      <c r="EK1096" s="433"/>
      <c r="EL1096" s="433"/>
      <c r="EM1096" s="433"/>
      <c r="EN1096" s="433"/>
      <c r="EO1096" s="433"/>
      <c r="EP1096" s="433"/>
      <c r="EQ1096" s="433"/>
      <c r="ER1096" s="433"/>
      <c r="ES1096" s="433"/>
      <c r="ET1096" s="433"/>
      <c r="EU1096" s="433"/>
      <c r="EV1096" s="433"/>
      <c r="EW1096" s="433"/>
      <c r="EX1096" s="433"/>
      <c r="EY1096" s="433"/>
      <c r="EZ1096" s="433"/>
      <c r="FA1096" s="433"/>
      <c r="FB1096" s="433"/>
      <c r="FC1096" s="433"/>
      <c r="FD1096" s="433"/>
      <c r="FE1096" s="433"/>
      <c r="FF1096" s="433"/>
      <c r="FG1096" s="433"/>
      <c r="FH1096" s="433"/>
      <c r="FI1096" s="433"/>
      <c r="FJ1096" s="433"/>
      <c r="FK1096" s="433"/>
      <c r="FL1096" s="433"/>
      <c r="FM1096" s="433"/>
      <c r="FN1096" s="433"/>
      <c r="FO1096" s="433"/>
      <c r="FP1096" s="433"/>
      <c r="FQ1096" s="433"/>
      <c r="FR1096" s="433"/>
      <c r="FS1096" s="433"/>
    </row>
    <row r="1097" spans="114:175" ht="15" customHeight="1">
      <c r="DJ1097" s="433"/>
      <c r="DK1097" s="433"/>
      <c r="DL1097" s="433"/>
      <c r="DM1097" s="433"/>
      <c r="DN1097" s="433"/>
      <c r="DO1097" s="433"/>
      <c r="DP1097" s="433"/>
      <c r="DQ1097" s="433"/>
      <c r="DR1097" s="433"/>
      <c r="DS1097" s="433"/>
      <c r="DT1097" s="433"/>
      <c r="DU1097" s="433"/>
      <c r="DV1097" s="433"/>
      <c r="DW1097" s="433"/>
      <c r="DX1097" s="433"/>
      <c r="DY1097" s="433"/>
      <c r="DZ1097" s="433"/>
      <c r="EA1097" s="433"/>
      <c r="EB1097" s="433"/>
      <c r="EC1097" s="433"/>
      <c r="ED1097" s="433"/>
      <c r="EE1097" s="433"/>
      <c r="EF1097" s="433"/>
      <c r="EG1097" s="433"/>
      <c r="EH1097" s="433"/>
      <c r="EI1097" s="433"/>
      <c r="EJ1097" s="433"/>
      <c r="EK1097" s="433"/>
      <c r="EL1097" s="433"/>
      <c r="EM1097" s="433"/>
      <c r="EN1097" s="433"/>
      <c r="EO1097" s="433"/>
      <c r="EP1097" s="433"/>
      <c r="EQ1097" s="433"/>
      <c r="ER1097" s="433"/>
      <c r="ES1097" s="433"/>
      <c r="ET1097" s="433"/>
      <c r="EU1097" s="433"/>
      <c r="EV1097" s="433"/>
      <c r="EW1097" s="433"/>
      <c r="EX1097" s="433"/>
      <c r="EY1097" s="433"/>
      <c r="EZ1097" s="433"/>
      <c r="FA1097" s="433"/>
      <c r="FB1097" s="433"/>
      <c r="FC1097" s="433"/>
      <c r="FD1097" s="433"/>
      <c r="FE1097" s="433"/>
      <c r="FF1097" s="433"/>
      <c r="FG1097" s="433"/>
      <c r="FH1097" s="433"/>
      <c r="FI1097" s="433"/>
      <c r="FJ1097" s="433"/>
      <c r="FK1097" s="433"/>
      <c r="FL1097" s="433"/>
      <c r="FM1097" s="433"/>
      <c r="FN1097" s="433"/>
      <c r="FO1097" s="433"/>
      <c r="FP1097" s="433"/>
      <c r="FQ1097" s="433"/>
      <c r="FR1097" s="433"/>
      <c r="FS1097" s="433"/>
    </row>
    <row r="1098" spans="114:175" ht="15" customHeight="1">
      <c r="DJ1098" s="433"/>
      <c r="DK1098" s="433"/>
      <c r="DL1098" s="433"/>
      <c r="DM1098" s="433"/>
      <c r="DN1098" s="433"/>
      <c r="DO1098" s="433"/>
      <c r="DP1098" s="433"/>
      <c r="DQ1098" s="433"/>
      <c r="DR1098" s="433"/>
      <c r="DS1098" s="433"/>
      <c r="DT1098" s="433"/>
      <c r="DU1098" s="433"/>
      <c r="DV1098" s="433"/>
      <c r="DW1098" s="433"/>
      <c r="DX1098" s="433"/>
      <c r="DY1098" s="433"/>
      <c r="DZ1098" s="433"/>
      <c r="EA1098" s="433"/>
      <c r="EB1098" s="433"/>
      <c r="EC1098" s="433"/>
      <c r="ED1098" s="433"/>
      <c r="EE1098" s="433"/>
      <c r="EF1098" s="433"/>
      <c r="EG1098" s="433"/>
      <c r="EH1098" s="433"/>
      <c r="EI1098" s="433"/>
      <c r="EJ1098" s="433"/>
      <c r="EK1098" s="433"/>
      <c r="EL1098" s="433"/>
      <c r="EM1098" s="433"/>
      <c r="EN1098" s="433"/>
      <c r="EO1098" s="433"/>
      <c r="EP1098" s="433"/>
      <c r="EQ1098" s="433"/>
      <c r="ER1098" s="433"/>
      <c r="ES1098" s="433"/>
      <c r="ET1098" s="433"/>
      <c r="EU1098" s="433"/>
      <c r="EV1098" s="433"/>
      <c r="EW1098" s="433"/>
      <c r="EX1098" s="433"/>
      <c r="EY1098" s="433"/>
      <c r="EZ1098" s="433"/>
      <c r="FA1098" s="433"/>
      <c r="FB1098" s="433"/>
      <c r="FC1098" s="433"/>
      <c r="FD1098" s="433"/>
      <c r="FE1098" s="433"/>
      <c r="FF1098" s="433"/>
      <c r="FG1098" s="433"/>
      <c r="FH1098" s="433"/>
      <c r="FI1098" s="433"/>
      <c r="FJ1098" s="433"/>
      <c r="FK1098" s="433"/>
      <c r="FL1098" s="433"/>
      <c r="FM1098" s="433"/>
      <c r="FN1098" s="433"/>
      <c r="FO1098" s="433"/>
      <c r="FP1098" s="433"/>
      <c r="FQ1098" s="433"/>
      <c r="FR1098" s="433"/>
      <c r="FS1098" s="433"/>
    </row>
    <row r="1099" spans="114:175" ht="15" customHeight="1">
      <c r="DJ1099" s="433"/>
      <c r="DK1099" s="433"/>
      <c r="DL1099" s="433"/>
      <c r="DM1099" s="433"/>
      <c r="DN1099" s="433"/>
      <c r="DO1099" s="433"/>
      <c r="DP1099" s="433"/>
      <c r="DQ1099" s="433"/>
      <c r="DR1099" s="433"/>
      <c r="DS1099" s="433"/>
      <c r="DT1099" s="433"/>
      <c r="DU1099" s="433"/>
      <c r="DV1099" s="433"/>
      <c r="DW1099" s="433"/>
      <c r="DX1099" s="433"/>
      <c r="DY1099" s="433"/>
      <c r="DZ1099" s="433"/>
      <c r="EA1099" s="433"/>
      <c r="EB1099" s="433"/>
      <c r="EC1099" s="433"/>
      <c r="ED1099" s="433"/>
      <c r="EE1099" s="433"/>
      <c r="EF1099" s="433"/>
      <c r="EG1099" s="433"/>
      <c r="EH1099" s="433"/>
      <c r="EI1099" s="433"/>
      <c r="EJ1099" s="433"/>
      <c r="EK1099" s="433"/>
      <c r="EL1099" s="433"/>
      <c r="EM1099" s="433"/>
      <c r="EN1099" s="433"/>
      <c r="EO1099" s="433"/>
      <c r="EP1099" s="433"/>
      <c r="EQ1099" s="433"/>
      <c r="ER1099" s="433"/>
      <c r="ES1099" s="433"/>
      <c r="ET1099" s="433"/>
      <c r="EU1099" s="433"/>
      <c r="EV1099" s="433"/>
      <c r="EW1099" s="433"/>
      <c r="EX1099" s="433"/>
      <c r="EY1099" s="433"/>
      <c r="EZ1099" s="433"/>
      <c r="FA1099" s="433"/>
      <c r="FB1099" s="433"/>
      <c r="FC1099" s="433"/>
      <c r="FD1099" s="433"/>
      <c r="FE1099" s="433"/>
      <c r="FF1099" s="433"/>
      <c r="FG1099" s="433"/>
      <c r="FH1099" s="433"/>
      <c r="FI1099" s="433"/>
      <c r="FJ1099" s="433"/>
      <c r="FK1099" s="433"/>
      <c r="FL1099" s="433"/>
      <c r="FM1099" s="433"/>
      <c r="FN1099" s="433"/>
      <c r="FO1099" s="433"/>
      <c r="FP1099" s="433"/>
      <c r="FQ1099" s="433"/>
      <c r="FR1099" s="433"/>
      <c r="FS1099" s="433"/>
    </row>
    <row r="1100" spans="114:175" ht="15" customHeight="1">
      <c r="DJ1100" s="433"/>
      <c r="DK1100" s="433"/>
      <c r="DL1100" s="433"/>
      <c r="DM1100" s="433"/>
      <c r="DN1100" s="433"/>
      <c r="DO1100" s="433"/>
      <c r="DP1100" s="433"/>
      <c r="DQ1100" s="433"/>
      <c r="DR1100" s="433"/>
      <c r="DS1100" s="433"/>
      <c r="DT1100" s="433"/>
      <c r="DU1100" s="433"/>
      <c r="DV1100" s="433"/>
      <c r="DW1100" s="433"/>
      <c r="DX1100" s="433"/>
      <c r="DY1100" s="433"/>
      <c r="DZ1100" s="433"/>
      <c r="EA1100" s="433"/>
      <c r="EB1100" s="433"/>
      <c r="EC1100" s="433"/>
      <c r="ED1100" s="433"/>
      <c r="EE1100" s="433"/>
      <c r="EF1100" s="433"/>
      <c r="EG1100" s="433"/>
      <c r="EH1100" s="433"/>
      <c r="EI1100" s="433"/>
      <c r="EJ1100" s="433"/>
      <c r="EK1100" s="433"/>
      <c r="EL1100" s="433"/>
      <c r="EM1100" s="433"/>
      <c r="EN1100" s="433"/>
      <c r="EO1100" s="433"/>
      <c r="EP1100" s="433"/>
      <c r="EQ1100" s="433"/>
      <c r="ER1100" s="433"/>
      <c r="ES1100" s="433"/>
      <c r="ET1100" s="433"/>
      <c r="EU1100" s="433"/>
      <c r="EV1100" s="433"/>
      <c r="EW1100" s="433"/>
      <c r="EX1100" s="433"/>
      <c r="EY1100" s="433"/>
      <c r="EZ1100" s="433"/>
      <c r="FA1100" s="433"/>
      <c r="FB1100" s="433"/>
      <c r="FC1100" s="433"/>
      <c r="FD1100" s="433"/>
      <c r="FE1100" s="433"/>
      <c r="FF1100" s="433"/>
      <c r="FG1100" s="433"/>
      <c r="FH1100" s="433"/>
      <c r="FI1100" s="433"/>
      <c r="FJ1100" s="433"/>
      <c r="FK1100" s="433"/>
      <c r="FL1100" s="433"/>
      <c r="FM1100" s="433"/>
      <c r="FN1100" s="433"/>
      <c r="FO1100" s="433"/>
      <c r="FP1100" s="433"/>
      <c r="FQ1100" s="433"/>
      <c r="FR1100" s="433"/>
      <c r="FS1100" s="433"/>
    </row>
    <row r="1101" spans="114:175" ht="15" customHeight="1">
      <c r="DJ1101" s="433"/>
      <c r="DK1101" s="433"/>
      <c r="DL1101" s="433"/>
      <c r="DM1101" s="433"/>
      <c r="DN1101" s="433"/>
      <c r="DO1101" s="433"/>
      <c r="DP1101" s="433"/>
      <c r="DQ1101" s="433"/>
      <c r="DR1101" s="433"/>
      <c r="DS1101" s="433"/>
      <c r="DT1101" s="433"/>
      <c r="DU1101" s="433"/>
      <c r="DV1101" s="433"/>
      <c r="DW1101" s="433"/>
      <c r="DX1101" s="433"/>
      <c r="DY1101" s="433"/>
      <c r="DZ1101" s="433"/>
      <c r="EA1101" s="433"/>
      <c r="EB1101" s="433"/>
      <c r="EC1101" s="433"/>
      <c r="ED1101" s="433"/>
      <c r="EE1101" s="433"/>
      <c r="EF1101" s="433"/>
      <c r="EG1101" s="433"/>
      <c r="EH1101" s="433"/>
      <c r="EI1101" s="433"/>
      <c r="EJ1101" s="433"/>
      <c r="EK1101" s="433"/>
      <c r="EL1101" s="433"/>
      <c r="EM1101" s="433"/>
      <c r="EN1101" s="433"/>
      <c r="EO1101" s="433"/>
      <c r="EP1101" s="433"/>
      <c r="EQ1101" s="433"/>
      <c r="ER1101" s="433"/>
      <c r="ES1101" s="433"/>
      <c r="ET1101" s="433"/>
      <c r="EU1101" s="433"/>
      <c r="EV1101" s="433"/>
      <c r="EW1101" s="433"/>
      <c r="EX1101" s="433"/>
      <c r="EY1101" s="433"/>
      <c r="EZ1101" s="433"/>
      <c r="FA1101" s="433"/>
      <c r="FB1101" s="433"/>
      <c r="FC1101" s="433"/>
      <c r="FD1101" s="433"/>
      <c r="FE1101" s="433"/>
      <c r="FF1101" s="433"/>
      <c r="FG1101" s="433"/>
      <c r="FH1101" s="433"/>
      <c r="FI1101" s="433"/>
      <c r="FJ1101" s="433"/>
      <c r="FK1101" s="433"/>
      <c r="FL1101" s="433"/>
      <c r="FM1101" s="433"/>
      <c r="FN1101" s="433"/>
      <c r="FO1101" s="433"/>
      <c r="FP1101" s="433"/>
      <c r="FQ1101" s="433"/>
      <c r="FR1101" s="433"/>
      <c r="FS1101" s="433"/>
    </row>
    <row r="1102" spans="114:175" ht="15" customHeight="1">
      <c r="DJ1102" s="433"/>
      <c r="DK1102" s="433"/>
      <c r="DL1102" s="433"/>
      <c r="DM1102" s="433"/>
      <c r="DN1102" s="433"/>
      <c r="DO1102" s="433"/>
      <c r="DP1102" s="433"/>
      <c r="DQ1102" s="433"/>
      <c r="DR1102" s="433"/>
      <c r="DS1102" s="433"/>
      <c r="DT1102" s="433"/>
      <c r="DU1102" s="433"/>
      <c r="DV1102" s="433"/>
      <c r="DW1102" s="433"/>
      <c r="DX1102" s="433"/>
      <c r="DY1102" s="433"/>
      <c r="DZ1102" s="433"/>
      <c r="EA1102" s="433"/>
      <c r="EB1102" s="433"/>
      <c r="EC1102" s="433"/>
      <c r="ED1102" s="433"/>
      <c r="EE1102" s="433"/>
      <c r="EF1102" s="433"/>
      <c r="EG1102" s="433"/>
      <c r="EH1102" s="433"/>
      <c r="EI1102" s="433"/>
      <c r="EJ1102" s="433"/>
      <c r="EK1102" s="433"/>
      <c r="EL1102" s="433"/>
      <c r="EM1102" s="433"/>
      <c r="EN1102" s="433"/>
      <c r="EO1102" s="433"/>
      <c r="EP1102" s="433"/>
      <c r="EQ1102" s="433"/>
      <c r="ER1102" s="433"/>
      <c r="ES1102" s="433"/>
      <c r="ET1102" s="433"/>
      <c r="EU1102" s="433"/>
      <c r="EV1102" s="433"/>
      <c r="EW1102" s="433"/>
      <c r="EX1102" s="433"/>
      <c r="EY1102" s="433"/>
      <c r="EZ1102" s="433"/>
      <c r="FA1102" s="433"/>
      <c r="FB1102" s="433"/>
      <c r="FC1102" s="433"/>
      <c r="FD1102" s="433"/>
      <c r="FE1102" s="433"/>
      <c r="FF1102" s="433"/>
      <c r="FG1102" s="433"/>
      <c r="FH1102" s="433"/>
      <c r="FI1102" s="433"/>
      <c r="FJ1102" s="433"/>
      <c r="FK1102" s="433"/>
      <c r="FL1102" s="433"/>
      <c r="FM1102" s="433"/>
      <c r="FN1102" s="433"/>
      <c r="FO1102" s="433"/>
      <c r="FP1102" s="433"/>
      <c r="FQ1102" s="433"/>
      <c r="FR1102" s="433"/>
      <c r="FS1102" s="433"/>
    </row>
    <row r="1103" spans="114:175" ht="15" customHeight="1">
      <c r="DJ1103" s="433"/>
      <c r="DK1103" s="433"/>
      <c r="DL1103" s="433"/>
      <c r="DM1103" s="433"/>
      <c r="DN1103" s="433"/>
      <c r="DO1103" s="433"/>
      <c r="DP1103" s="433"/>
      <c r="DQ1103" s="433"/>
      <c r="DR1103" s="433"/>
      <c r="DS1103" s="433"/>
      <c r="DT1103" s="433"/>
      <c r="DU1103" s="433"/>
      <c r="DV1103" s="433"/>
      <c r="DW1103" s="433"/>
      <c r="DX1103" s="433"/>
      <c r="DY1103" s="433"/>
      <c r="DZ1103" s="433"/>
      <c r="EA1103" s="433"/>
      <c r="EB1103" s="433"/>
      <c r="EC1103" s="433"/>
      <c r="ED1103" s="433"/>
      <c r="EE1103" s="433"/>
      <c r="EF1103" s="433"/>
      <c r="EG1103" s="433"/>
      <c r="EH1103" s="433"/>
      <c r="EI1103" s="433"/>
      <c r="EJ1103" s="433"/>
      <c r="EK1103" s="433"/>
      <c r="EL1103" s="433"/>
      <c r="EM1103" s="433"/>
      <c r="EN1103" s="433"/>
      <c r="EO1103" s="433"/>
      <c r="EP1103" s="433"/>
      <c r="EQ1103" s="433"/>
      <c r="ER1103" s="433"/>
      <c r="ES1103" s="433"/>
      <c r="ET1103" s="433"/>
      <c r="EU1103" s="433"/>
      <c r="EV1103" s="433"/>
      <c r="EW1103" s="433"/>
      <c r="EX1103" s="433"/>
      <c r="EY1103" s="433"/>
      <c r="EZ1103" s="433"/>
      <c r="FA1103" s="433"/>
      <c r="FB1103" s="433"/>
      <c r="FC1103" s="433"/>
      <c r="FD1103" s="433"/>
      <c r="FE1103" s="433"/>
      <c r="FF1103" s="433"/>
      <c r="FG1103" s="433"/>
      <c r="FH1103" s="433"/>
      <c r="FI1103" s="433"/>
      <c r="FJ1103" s="433"/>
      <c r="FK1103" s="433"/>
      <c r="FL1103" s="433"/>
      <c r="FM1103" s="433"/>
      <c r="FN1103" s="433"/>
      <c r="FO1103" s="433"/>
      <c r="FP1103" s="433"/>
      <c r="FQ1103" s="433"/>
      <c r="FR1103" s="433"/>
      <c r="FS1103" s="433"/>
    </row>
    <row r="1104" spans="114:175" ht="15" customHeight="1">
      <c r="DJ1104" s="433"/>
      <c r="DK1104" s="433"/>
      <c r="DL1104" s="433"/>
      <c r="DM1104" s="433"/>
      <c r="DN1104" s="433"/>
      <c r="DO1104" s="433"/>
      <c r="DP1104" s="433"/>
      <c r="DQ1104" s="433"/>
      <c r="DR1104" s="433"/>
      <c r="DS1104" s="433"/>
      <c r="DT1104" s="433"/>
      <c r="DU1104" s="433"/>
      <c r="DV1104" s="433"/>
      <c r="DW1104" s="433"/>
      <c r="DX1104" s="433"/>
      <c r="DY1104" s="433"/>
      <c r="DZ1104" s="433"/>
      <c r="EA1104" s="433"/>
      <c r="EB1104" s="433"/>
      <c r="EC1104" s="433"/>
      <c r="ED1104" s="433"/>
      <c r="EE1104" s="433"/>
      <c r="EF1104" s="433"/>
      <c r="EG1104" s="433"/>
      <c r="EH1104" s="433"/>
      <c r="EI1104" s="433"/>
      <c r="EJ1104" s="433"/>
      <c r="EK1104" s="433"/>
      <c r="EL1104" s="433"/>
      <c r="EM1104" s="433"/>
      <c r="EN1104" s="433"/>
      <c r="EO1104" s="433"/>
      <c r="EP1104" s="433"/>
      <c r="EQ1104" s="433"/>
      <c r="ER1104" s="433"/>
      <c r="ES1104" s="433"/>
      <c r="ET1104" s="433"/>
      <c r="EU1104" s="433"/>
      <c r="EV1104" s="433"/>
      <c r="EW1104" s="433"/>
      <c r="EX1104" s="433"/>
      <c r="EY1104" s="433"/>
      <c r="EZ1104" s="433"/>
      <c r="FA1104" s="433"/>
      <c r="FB1104" s="433"/>
      <c r="FC1104" s="433"/>
      <c r="FD1104" s="433"/>
      <c r="FE1104" s="433"/>
      <c r="FF1104" s="433"/>
      <c r="FG1104" s="433"/>
      <c r="FH1104" s="433"/>
      <c r="FI1104" s="433"/>
      <c r="FJ1104" s="433"/>
      <c r="FK1104" s="433"/>
      <c r="FL1104" s="433"/>
      <c r="FM1104" s="433"/>
      <c r="FN1104" s="433"/>
      <c r="FO1104" s="433"/>
      <c r="FP1104" s="433"/>
      <c r="FQ1104" s="433"/>
      <c r="FR1104" s="433"/>
      <c r="FS1104" s="433"/>
    </row>
    <row r="1105" spans="114:175" ht="15" customHeight="1">
      <c r="DJ1105" s="433"/>
      <c r="DK1105" s="433"/>
      <c r="DL1105" s="433"/>
      <c r="DM1105" s="433"/>
      <c r="DN1105" s="433"/>
      <c r="DO1105" s="433"/>
      <c r="DP1105" s="433"/>
      <c r="DQ1105" s="433"/>
      <c r="DR1105" s="433"/>
      <c r="DS1105" s="433"/>
      <c r="DT1105" s="433"/>
      <c r="DU1105" s="433"/>
      <c r="DV1105" s="433"/>
      <c r="DW1105" s="433"/>
      <c r="DX1105" s="433"/>
      <c r="DY1105" s="433"/>
      <c r="DZ1105" s="433"/>
      <c r="EA1105" s="433"/>
      <c r="EB1105" s="433"/>
      <c r="EC1105" s="433"/>
      <c r="ED1105" s="433"/>
      <c r="EE1105" s="433"/>
      <c r="EF1105" s="433"/>
      <c r="EG1105" s="433"/>
      <c r="EH1105" s="433"/>
      <c r="EI1105" s="433"/>
      <c r="EJ1105" s="433"/>
      <c r="EK1105" s="433"/>
      <c r="EL1105" s="433"/>
      <c r="EM1105" s="433"/>
      <c r="EN1105" s="433"/>
      <c r="EO1105" s="433"/>
      <c r="EP1105" s="433"/>
      <c r="EQ1105" s="433"/>
      <c r="ER1105" s="433"/>
      <c r="ES1105" s="433"/>
      <c r="ET1105" s="433"/>
      <c r="EU1105" s="433"/>
      <c r="EV1105" s="433"/>
      <c r="EW1105" s="433"/>
      <c r="EX1105" s="433"/>
      <c r="EY1105" s="433"/>
      <c r="EZ1105" s="433"/>
      <c r="FA1105" s="433"/>
      <c r="FB1105" s="433"/>
      <c r="FC1105" s="433"/>
      <c r="FD1105" s="433"/>
      <c r="FE1105" s="433"/>
      <c r="FF1105" s="433"/>
      <c r="FG1105" s="433"/>
      <c r="FH1105" s="433"/>
      <c r="FI1105" s="433"/>
      <c r="FJ1105" s="433"/>
      <c r="FK1105" s="433"/>
      <c r="FL1105" s="433"/>
      <c r="FM1105" s="433"/>
      <c r="FN1105" s="433"/>
      <c r="FO1105" s="433"/>
      <c r="FP1105" s="433"/>
      <c r="FQ1105" s="433"/>
      <c r="FR1105" s="433"/>
      <c r="FS1105" s="433"/>
    </row>
    <row r="1106" spans="114:175" ht="15" customHeight="1">
      <c r="DJ1106" s="433"/>
      <c r="DK1106" s="433"/>
      <c r="DL1106" s="433"/>
      <c r="DM1106" s="433"/>
      <c r="DN1106" s="433"/>
      <c r="DO1106" s="433"/>
      <c r="DP1106" s="433"/>
      <c r="DQ1106" s="433"/>
      <c r="DR1106" s="433"/>
      <c r="DS1106" s="433"/>
      <c r="DT1106" s="433"/>
      <c r="DU1106" s="433"/>
      <c r="DV1106" s="433"/>
      <c r="DW1106" s="433"/>
      <c r="DX1106" s="433"/>
      <c r="DY1106" s="433"/>
      <c r="DZ1106" s="433"/>
      <c r="EA1106" s="433"/>
      <c r="EB1106" s="433"/>
      <c r="EC1106" s="433"/>
      <c r="ED1106" s="433"/>
      <c r="EE1106" s="433"/>
      <c r="EF1106" s="433"/>
      <c r="EG1106" s="433"/>
      <c r="EH1106" s="433"/>
      <c r="EI1106" s="433"/>
      <c r="EJ1106" s="433"/>
      <c r="EK1106" s="433"/>
      <c r="EL1106" s="433"/>
      <c r="EM1106" s="433"/>
      <c r="EN1106" s="433"/>
      <c r="EO1106" s="433"/>
      <c r="EP1106" s="433"/>
      <c r="EQ1106" s="433"/>
      <c r="ER1106" s="433"/>
      <c r="ES1106" s="433"/>
      <c r="ET1106" s="433"/>
      <c r="EU1106" s="433"/>
      <c r="EV1106" s="433"/>
      <c r="EW1106" s="433"/>
      <c r="EX1106" s="433"/>
      <c r="EY1106" s="433"/>
      <c r="EZ1106" s="433"/>
      <c r="FA1106" s="433"/>
      <c r="FB1106" s="433"/>
      <c r="FC1106" s="433"/>
      <c r="FD1106" s="433"/>
      <c r="FE1106" s="433"/>
      <c r="FF1106" s="433"/>
      <c r="FG1106" s="433"/>
      <c r="FH1106" s="433"/>
      <c r="FI1106" s="433"/>
      <c r="FJ1106" s="433"/>
      <c r="FK1106" s="433"/>
      <c r="FL1106" s="433"/>
      <c r="FM1106" s="433"/>
      <c r="FN1106" s="433"/>
      <c r="FO1106" s="433"/>
      <c r="FP1106" s="433"/>
      <c r="FQ1106" s="433"/>
      <c r="FR1106" s="433"/>
      <c r="FS1106" s="433"/>
    </row>
    <row r="1107" spans="114:175" ht="15" customHeight="1">
      <c r="DJ1107" s="433"/>
      <c r="DK1107" s="433"/>
      <c r="DL1107" s="433"/>
      <c r="DM1107" s="433"/>
      <c r="DN1107" s="433"/>
      <c r="DO1107" s="433"/>
      <c r="DP1107" s="433"/>
      <c r="DQ1107" s="433"/>
      <c r="DR1107" s="433"/>
      <c r="DS1107" s="433"/>
      <c r="DT1107" s="433"/>
      <c r="DU1107" s="433"/>
      <c r="DV1107" s="433"/>
      <c r="DW1107" s="433"/>
      <c r="DX1107" s="433"/>
      <c r="DY1107" s="433"/>
      <c r="DZ1107" s="433"/>
      <c r="EA1107" s="433"/>
      <c r="EB1107" s="433"/>
      <c r="EC1107" s="433"/>
      <c r="ED1107" s="433"/>
      <c r="EE1107" s="433"/>
      <c r="EF1107" s="433"/>
      <c r="EG1107" s="433"/>
      <c r="EH1107" s="433"/>
      <c r="EI1107" s="433"/>
      <c r="EJ1107" s="433"/>
      <c r="EK1107" s="433"/>
      <c r="EL1107" s="433"/>
      <c r="EM1107" s="433"/>
      <c r="EN1107" s="433"/>
      <c r="EO1107" s="433"/>
      <c r="EP1107" s="433"/>
      <c r="EQ1107" s="433"/>
      <c r="ER1107" s="433"/>
      <c r="ES1107" s="433"/>
      <c r="ET1107" s="433"/>
      <c r="EU1107" s="433"/>
      <c r="EV1107" s="433"/>
      <c r="EW1107" s="433"/>
      <c r="EX1107" s="433"/>
      <c r="EY1107" s="433"/>
      <c r="EZ1107" s="433"/>
      <c r="FA1107" s="433"/>
      <c r="FB1107" s="433"/>
      <c r="FC1107" s="433"/>
      <c r="FD1107" s="433"/>
      <c r="FE1107" s="433"/>
      <c r="FF1107" s="433"/>
      <c r="FG1107" s="433"/>
      <c r="FH1107" s="433"/>
      <c r="FI1107" s="433"/>
      <c r="FJ1107" s="433"/>
      <c r="FK1107" s="433"/>
      <c r="FL1107" s="433"/>
      <c r="FM1107" s="433"/>
      <c r="FN1107" s="433"/>
      <c r="FO1107" s="433"/>
      <c r="FP1107" s="433"/>
      <c r="FQ1107" s="433"/>
      <c r="FR1107" s="433"/>
      <c r="FS1107" s="433"/>
    </row>
    <row r="1108" spans="114:175" ht="15" customHeight="1">
      <c r="DJ1108" s="433"/>
      <c r="DK1108" s="433"/>
      <c r="DL1108" s="433"/>
      <c r="DM1108" s="433"/>
      <c r="DN1108" s="433"/>
      <c r="DO1108" s="433"/>
      <c r="DP1108" s="433"/>
      <c r="DQ1108" s="433"/>
      <c r="DR1108" s="433"/>
      <c r="DS1108" s="433"/>
      <c r="DT1108" s="433"/>
      <c r="DU1108" s="433"/>
      <c r="DV1108" s="433"/>
      <c r="DW1108" s="433"/>
      <c r="DX1108" s="433"/>
      <c r="DY1108" s="433"/>
      <c r="DZ1108" s="433"/>
      <c r="EA1108" s="433"/>
      <c r="EB1108" s="433"/>
      <c r="EC1108" s="433"/>
      <c r="ED1108" s="433"/>
      <c r="EE1108" s="433"/>
      <c r="EF1108" s="433"/>
      <c r="EG1108" s="433"/>
      <c r="EH1108" s="433"/>
      <c r="EI1108" s="433"/>
      <c r="EJ1108" s="433"/>
      <c r="EK1108" s="433"/>
      <c r="EL1108" s="433"/>
      <c r="EM1108" s="433"/>
      <c r="EN1108" s="433"/>
      <c r="EO1108" s="433"/>
      <c r="EP1108" s="433"/>
      <c r="EQ1108" s="433"/>
      <c r="ER1108" s="433"/>
      <c r="ES1108" s="433"/>
      <c r="ET1108" s="433"/>
      <c r="EU1108" s="433"/>
      <c r="EV1108" s="433"/>
      <c r="EW1108" s="433"/>
      <c r="EX1108" s="433"/>
      <c r="EY1108" s="433"/>
      <c r="EZ1108" s="433"/>
      <c r="FA1108" s="433"/>
      <c r="FB1108" s="433"/>
      <c r="FC1108" s="433"/>
      <c r="FD1108" s="433"/>
      <c r="FE1108" s="433"/>
      <c r="FF1108" s="433"/>
      <c r="FG1108" s="433"/>
      <c r="FH1108" s="433"/>
      <c r="FI1108" s="433"/>
      <c r="FJ1108" s="433"/>
      <c r="FK1108" s="433"/>
      <c r="FL1108" s="433"/>
      <c r="FM1108" s="433"/>
      <c r="FN1108" s="433"/>
      <c r="FO1108" s="433"/>
      <c r="FP1108" s="433"/>
      <c r="FQ1108" s="433"/>
      <c r="FR1108" s="433"/>
      <c r="FS1108" s="433"/>
    </row>
    <row r="1109" spans="114:175" ht="15" customHeight="1">
      <c r="DJ1109" s="433"/>
      <c r="DK1109" s="433"/>
      <c r="DL1109" s="433"/>
      <c r="DM1109" s="433"/>
      <c r="DN1109" s="433"/>
      <c r="DO1109" s="433"/>
      <c r="DP1109" s="433"/>
      <c r="DQ1109" s="433"/>
      <c r="DR1109" s="433"/>
      <c r="DS1109" s="433"/>
      <c r="DT1109" s="433"/>
      <c r="DU1109" s="433"/>
      <c r="DV1109" s="433"/>
      <c r="DW1109" s="433"/>
      <c r="DX1109" s="433"/>
      <c r="DY1109" s="433"/>
      <c r="DZ1109" s="433"/>
      <c r="EA1109" s="433"/>
      <c r="EB1109" s="433"/>
      <c r="EC1109" s="433"/>
      <c r="ED1109" s="433"/>
      <c r="EE1109" s="433"/>
      <c r="EF1109" s="433"/>
      <c r="EG1109" s="433"/>
      <c r="EH1109" s="433"/>
      <c r="EI1109" s="433"/>
      <c r="EJ1109" s="433"/>
      <c r="EK1109" s="433"/>
      <c r="EL1109" s="433"/>
      <c r="EM1109" s="433"/>
      <c r="EN1109" s="433"/>
      <c r="EO1109" s="433"/>
      <c r="EP1109" s="433"/>
      <c r="EQ1109" s="433"/>
      <c r="ER1109" s="433"/>
      <c r="ES1109" s="433"/>
      <c r="ET1109" s="433"/>
      <c r="EU1109" s="433"/>
      <c r="EV1109" s="433"/>
      <c r="EW1109" s="433"/>
      <c r="EX1109" s="433"/>
      <c r="EY1109" s="433"/>
      <c r="EZ1109" s="433"/>
      <c r="FA1109" s="433"/>
      <c r="FB1109" s="433"/>
      <c r="FC1109" s="433"/>
      <c r="FD1109" s="433"/>
      <c r="FE1109" s="433"/>
      <c r="FF1109" s="433"/>
      <c r="FG1109" s="433"/>
      <c r="FH1109" s="433"/>
      <c r="FI1109" s="433"/>
      <c r="FJ1109" s="433"/>
      <c r="FK1109" s="433"/>
      <c r="FL1109" s="433"/>
      <c r="FM1109" s="433"/>
      <c r="FN1109" s="433"/>
      <c r="FO1109" s="433"/>
      <c r="FP1109" s="433"/>
      <c r="FQ1109" s="433"/>
      <c r="FR1109" s="433"/>
      <c r="FS1109" s="433"/>
    </row>
    <row r="1110" spans="114:175" ht="15" customHeight="1">
      <c r="DJ1110" s="433"/>
      <c r="DK1110" s="433"/>
      <c r="DL1110" s="433"/>
      <c r="DM1110" s="433"/>
      <c r="DN1110" s="433"/>
      <c r="DO1110" s="433"/>
      <c r="DP1110" s="433"/>
      <c r="DQ1110" s="433"/>
      <c r="DR1110" s="433"/>
      <c r="DS1110" s="433"/>
      <c r="DT1110" s="433"/>
      <c r="DU1110" s="433"/>
      <c r="DV1110" s="433"/>
      <c r="DW1110" s="433"/>
      <c r="DX1110" s="433"/>
      <c r="DY1110" s="433"/>
      <c r="DZ1110" s="433"/>
      <c r="EA1110" s="433"/>
      <c r="EB1110" s="433"/>
      <c r="EC1110" s="433"/>
      <c r="ED1110" s="433"/>
      <c r="EE1110" s="433"/>
      <c r="EF1110" s="433"/>
      <c r="EG1110" s="433"/>
      <c r="EH1110" s="433"/>
      <c r="EI1110" s="433"/>
      <c r="EJ1110" s="433"/>
      <c r="EK1110" s="433"/>
      <c r="EL1110" s="433"/>
      <c r="EM1110" s="433"/>
      <c r="EN1110" s="433"/>
      <c r="EO1110" s="433"/>
      <c r="EP1110" s="433"/>
      <c r="EQ1110" s="433"/>
      <c r="ER1110" s="433"/>
      <c r="ES1110" s="433"/>
      <c r="ET1110" s="433"/>
      <c r="EU1110" s="433"/>
      <c r="EV1110" s="433"/>
      <c r="EW1110" s="433"/>
      <c r="EX1110" s="433"/>
      <c r="EY1110" s="433"/>
      <c r="EZ1110" s="433"/>
      <c r="FA1110" s="433"/>
      <c r="FB1110" s="433"/>
      <c r="FC1110" s="433"/>
      <c r="FD1110" s="433"/>
      <c r="FE1110" s="433"/>
      <c r="FF1110" s="433"/>
      <c r="FG1110" s="433"/>
      <c r="FH1110" s="433"/>
      <c r="FI1110" s="433"/>
      <c r="FJ1110" s="433"/>
      <c r="FK1110" s="433"/>
      <c r="FL1110" s="433"/>
      <c r="FM1110" s="433"/>
      <c r="FN1110" s="433"/>
      <c r="FO1110" s="433"/>
      <c r="FP1110" s="433"/>
      <c r="FQ1110" s="433"/>
      <c r="FR1110" s="433"/>
      <c r="FS1110" s="433"/>
    </row>
    <row r="1111" spans="114:175" ht="15" customHeight="1">
      <c r="DJ1111" s="433"/>
      <c r="DK1111" s="433"/>
      <c r="DL1111" s="433"/>
      <c r="DM1111" s="433"/>
      <c r="DN1111" s="433"/>
      <c r="DO1111" s="433"/>
      <c r="DP1111" s="433"/>
      <c r="DQ1111" s="433"/>
      <c r="DR1111" s="433"/>
      <c r="DS1111" s="433"/>
      <c r="DT1111" s="433"/>
      <c r="DU1111" s="433"/>
      <c r="DV1111" s="433"/>
      <c r="DW1111" s="433"/>
      <c r="DX1111" s="433"/>
      <c r="DY1111" s="433"/>
      <c r="DZ1111" s="433"/>
      <c r="EA1111" s="433"/>
      <c r="EB1111" s="433"/>
      <c r="EC1111" s="433"/>
      <c r="ED1111" s="433"/>
      <c r="EE1111" s="433"/>
      <c r="EF1111" s="433"/>
      <c r="EG1111" s="433"/>
      <c r="EH1111" s="433"/>
      <c r="EI1111" s="433"/>
      <c r="EJ1111" s="433"/>
      <c r="EK1111" s="433"/>
      <c r="EL1111" s="433"/>
      <c r="EM1111" s="433"/>
      <c r="EN1111" s="433"/>
      <c r="EO1111" s="433"/>
      <c r="EP1111" s="433"/>
      <c r="EQ1111" s="433"/>
      <c r="ER1111" s="433"/>
      <c r="ES1111" s="433"/>
      <c r="ET1111" s="433"/>
      <c r="EU1111" s="433"/>
      <c r="EV1111" s="433"/>
      <c r="EW1111" s="433"/>
      <c r="EX1111" s="433"/>
      <c r="EY1111" s="433"/>
      <c r="EZ1111" s="433"/>
      <c r="FA1111" s="433"/>
      <c r="FB1111" s="433"/>
      <c r="FC1111" s="433"/>
      <c r="FD1111" s="433"/>
      <c r="FE1111" s="433"/>
      <c r="FF1111" s="433"/>
      <c r="FG1111" s="433"/>
      <c r="FH1111" s="433"/>
      <c r="FI1111" s="433"/>
      <c r="FJ1111" s="433"/>
      <c r="FK1111" s="433"/>
      <c r="FL1111" s="433"/>
      <c r="FM1111" s="433"/>
      <c r="FN1111" s="433"/>
      <c r="FO1111" s="433"/>
      <c r="FP1111" s="433"/>
      <c r="FQ1111" s="433"/>
      <c r="FR1111" s="433"/>
      <c r="FS1111" s="433"/>
    </row>
    <row r="1112" spans="114:175" ht="15" customHeight="1">
      <c r="DJ1112" s="433"/>
      <c r="DK1112" s="433"/>
      <c r="DL1112" s="433"/>
      <c r="DM1112" s="433"/>
      <c r="DN1112" s="433"/>
      <c r="DO1112" s="433"/>
      <c r="DP1112" s="433"/>
      <c r="DQ1112" s="433"/>
      <c r="DR1112" s="433"/>
      <c r="DS1112" s="433"/>
      <c r="DT1112" s="433"/>
      <c r="DU1112" s="433"/>
      <c r="DV1112" s="433"/>
      <c r="DW1112" s="433"/>
      <c r="DX1112" s="433"/>
      <c r="DY1112" s="433"/>
      <c r="DZ1112" s="433"/>
      <c r="EA1112" s="433"/>
      <c r="EB1112" s="433"/>
      <c r="EC1112" s="433"/>
      <c r="ED1112" s="433"/>
      <c r="EE1112" s="433"/>
      <c r="EF1112" s="433"/>
      <c r="EG1112" s="433"/>
      <c r="EH1112" s="433"/>
      <c r="EI1112" s="433"/>
      <c r="EJ1112" s="433"/>
      <c r="EK1112" s="433"/>
      <c r="EL1112" s="433"/>
      <c r="EM1112" s="433"/>
      <c r="EN1112" s="433"/>
      <c r="EO1112" s="433"/>
      <c r="EP1112" s="433"/>
      <c r="EQ1112" s="433"/>
      <c r="ER1112" s="433"/>
      <c r="ES1112" s="433"/>
      <c r="ET1112" s="433"/>
      <c r="EU1112" s="433"/>
      <c r="EV1112" s="433"/>
      <c r="EW1112" s="433"/>
      <c r="EX1112" s="433"/>
      <c r="EY1112" s="433"/>
      <c r="EZ1112" s="433"/>
      <c r="FA1112" s="433"/>
      <c r="FB1112" s="433"/>
      <c r="FC1112" s="433"/>
      <c r="FD1112" s="433"/>
      <c r="FE1112" s="433"/>
      <c r="FF1112" s="433"/>
      <c r="FG1112" s="433"/>
      <c r="FH1112" s="433"/>
      <c r="FI1112" s="433"/>
      <c r="FJ1112" s="433"/>
      <c r="FK1112" s="433"/>
      <c r="FL1112" s="433"/>
      <c r="FM1112" s="433"/>
      <c r="FN1112" s="433"/>
      <c r="FO1112" s="433"/>
      <c r="FP1112" s="433"/>
      <c r="FQ1112" s="433"/>
      <c r="FR1112" s="433"/>
      <c r="FS1112" s="433"/>
    </row>
    <row r="1113" spans="114:175" ht="15" customHeight="1">
      <c r="DJ1113" s="433"/>
      <c r="DK1113" s="433"/>
      <c r="DL1113" s="433"/>
      <c r="DM1113" s="433"/>
      <c r="DN1113" s="433"/>
      <c r="DO1113" s="433"/>
      <c r="DP1113" s="433"/>
      <c r="DQ1113" s="433"/>
      <c r="DR1113" s="433"/>
      <c r="DS1113" s="433"/>
      <c r="DT1113" s="433"/>
      <c r="DU1113" s="433"/>
      <c r="DV1113" s="433"/>
      <c r="DW1113" s="433"/>
      <c r="DX1113" s="433"/>
      <c r="DY1113" s="433"/>
      <c r="DZ1113" s="433"/>
      <c r="EA1113" s="433"/>
      <c r="EB1113" s="433"/>
      <c r="EC1113" s="433"/>
      <c r="ED1113" s="433"/>
      <c r="EE1113" s="433"/>
      <c r="EF1113" s="433"/>
      <c r="EG1113" s="433"/>
      <c r="EH1113" s="433"/>
      <c r="EI1113" s="433"/>
      <c r="EJ1113" s="433"/>
      <c r="EK1113" s="433"/>
      <c r="EL1113" s="433"/>
      <c r="EM1113" s="433"/>
      <c r="EN1113" s="433"/>
      <c r="EO1113" s="433"/>
      <c r="EP1113" s="433"/>
      <c r="EQ1113" s="433"/>
      <c r="ER1113" s="433"/>
      <c r="ES1113" s="433"/>
      <c r="ET1113" s="433"/>
      <c r="EU1113" s="433"/>
      <c r="EV1113" s="433"/>
      <c r="EW1113" s="433"/>
      <c r="EX1113" s="433"/>
      <c r="EY1113" s="433"/>
      <c r="EZ1113" s="433"/>
      <c r="FA1113" s="433"/>
      <c r="FB1113" s="433"/>
      <c r="FC1113" s="433"/>
      <c r="FD1113" s="433"/>
      <c r="FE1113" s="433"/>
      <c r="FF1113" s="433"/>
      <c r="FG1113" s="433"/>
      <c r="FH1113" s="433"/>
      <c r="FI1113" s="433"/>
      <c r="FJ1113" s="433"/>
      <c r="FK1113" s="433"/>
      <c r="FL1113" s="433"/>
      <c r="FM1113" s="433"/>
      <c r="FN1113" s="433"/>
      <c r="FO1113" s="433"/>
      <c r="FP1113" s="433"/>
      <c r="FQ1113" s="433"/>
      <c r="FR1113" s="433"/>
      <c r="FS1113" s="433"/>
    </row>
    <row r="1114" spans="114:175" ht="15" customHeight="1">
      <c r="DJ1114" s="433"/>
      <c r="DK1114" s="433"/>
      <c r="DL1114" s="433"/>
      <c r="DM1114" s="433"/>
      <c r="DN1114" s="433"/>
      <c r="DO1114" s="433"/>
      <c r="DP1114" s="433"/>
      <c r="DQ1114" s="433"/>
      <c r="DR1114" s="433"/>
      <c r="DS1114" s="433"/>
      <c r="DT1114" s="433"/>
      <c r="DU1114" s="433"/>
      <c r="DV1114" s="433"/>
      <c r="DW1114" s="433"/>
      <c r="DX1114" s="433"/>
      <c r="DY1114" s="433"/>
      <c r="DZ1114" s="433"/>
      <c r="EA1114" s="433"/>
      <c r="EB1114" s="433"/>
      <c r="EC1114" s="433"/>
      <c r="ED1114" s="433"/>
      <c r="EE1114" s="433"/>
      <c r="EF1114" s="433"/>
      <c r="EG1114" s="433"/>
      <c r="EH1114" s="433"/>
      <c r="EI1114" s="433"/>
      <c r="EJ1114" s="433"/>
      <c r="EK1114" s="433"/>
      <c r="EL1114" s="433"/>
      <c r="EM1114" s="433"/>
      <c r="EN1114" s="433"/>
      <c r="EO1114" s="433"/>
      <c r="EP1114" s="433"/>
      <c r="EQ1114" s="433"/>
      <c r="ER1114" s="433"/>
      <c r="ES1114" s="433"/>
      <c r="ET1114" s="433"/>
      <c r="EU1114" s="433"/>
      <c r="EV1114" s="433"/>
      <c r="EW1114" s="433"/>
      <c r="EX1114" s="433"/>
      <c r="EY1114" s="433"/>
      <c r="EZ1114" s="433"/>
      <c r="FA1114" s="433"/>
      <c r="FB1114" s="433"/>
      <c r="FC1114" s="433"/>
      <c r="FD1114" s="433"/>
      <c r="FE1114" s="433"/>
      <c r="FF1114" s="433"/>
      <c r="FG1114" s="433"/>
      <c r="FH1114" s="433"/>
      <c r="FI1114" s="433"/>
      <c r="FJ1114" s="433"/>
      <c r="FK1114" s="433"/>
      <c r="FL1114" s="433"/>
      <c r="FM1114" s="433"/>
      <c r="FN1114" s="433"/>
      <c r="FO1114" s="433"/>
      <c r="FP1114" s="433"/>
      <c r="FQ1114" s="433"/>
      <c r="FR1114" s="433"/>
      <c r="FS1114" s="433"/>
    </row>
    <row r="1115" spans="114:175" ht="15" customHeight="1">
      <c r="DJ1115" s="433"/>
      <c r="DK1115" s="433"/>
      <c r="DL1115" s="433"/>
      <c r="DM1115" s="433"/>
      <c r="DN1115" s="433"/>
      <c r="DO1115" s="433"/>
      <c r="DP1115" s="433"/>
      <c r="DQ1115" s="433"/>
      <c r="DR1115" s="433"/>
      <c r="DS1115" s="433"/>
      <c r="DT1115" s="433"/>
      <c r="DU1115" s="433"/>
      <c r="DV1115" s="433"/>
      <c r="DW1115" s="433"/>
      <c r="DX1115" s="433"/>
      <c r="DY1115" s="433"/>
      <c r="DZ1115" s="433"/>
      <c r="EA1115" s="433"/>
      <c r="EB1115" s="433"/>
      <c r="EC1115" s="433"/>
      <c r="ED1115" s="433"/>
      <c r="EE1115" s="433"/>
      <c r="EF1115" s="433"/>
      <c r="EG1115" s="433"/>
      <c r="EH1115" s="433"/>
      <c r="EI1115" s="433"/>
      <c r="EJ1115" s="433"/>
      <c r="EK1115" s="433"/>
      <c r="EL1115" s="433"/>
      <c r="EM1115" s="433"/>
      <c r="EN1115" s="433"/>
      <c r="EO1115" s="433"/>
      <c r="EP1115" s="433"/>
      <c r="EQ1115" s="433"/>
      <c r="ER1115" s="433"/>
      <c r="ES1115" s="433"/>
      <c r="ET1115" s="433"/>
      <c r="EU1115" s="433"/>
      <c r="EV1115" s="433"/>
      <c r="EW1115" s="433"/>
      <c r="EX1115" s="433"/>
      <c r="EY1115" s="433"/>
      <c r="EZ1115" s="433"/>
      <c r="FA1115" s="433"/>
      <c r="FB1115" s="433"/>
      <c r="FC1115" s="433"/>
      <c r="FD1115" s="433"/>
      <c r="FE1115" s="433"/>
      <c r="FF1115" s="433"/>
      <c r="FG1115" s="433"/>
      <c r="FH1115" s="433"/>
      <c r="FI1115" s="433"/>
      <c r="FJ1115" s="433"/>
      <c r="FK1115" s="433"/>
      <c r="FL1115" s="433"/>
      <c r="FM1115" s="433"/>
      <c r="FN1115" s="433"/>
      <c r="FO1115" s="433"/>
      <c r="FP1115" s="433"/>
      <c r="FQ1115" s="433"/>
      <c r="FR1115" s="433"/>
      <c r="FS1115" s="433"/>
    </row>
    <row r="1116" spans="114:175" ht="15" customHeight="1">
      <c r="DJ1116" s="433"/>
      <c r="DK1116" s="433"/>
      <c r="DL1116" s="433"/>
      <c r="DM1116" s="433"/>
      <c r="DN1116" s="433"/>
      <c r="DO1116" s="433"/>
      <c r="DP1116" s="433"/>
      <c r="DQ1116" s="433"/>
      <c r="DR1116" s="433"/>
      <c r="DS1116" s="433"/>
      <c r="DT1116" s="433"/>
      <c r="DU1116" s="433"/>
      <c r="DV1116" s="433"/>
      <c r="DW1116" s="433"/>
      <c r="DX1116" s="433"/>
      <c r="DY1116" s="433"/>
      <c r="DZ1116" s="433"/>
      <c r="EA1116" s="433"/>
      <c r="EB1116" s="433"/>
      <c r="EC1116" s="433"/>
      <c r="ED1116" s="433"/>
      <c r="EE1116" s="433"/>
      <c r="EF1116" s="433"/>
      <c r="EG1116" s="433"/>
      <c r="EH1116" s="433"/>
      <c r="EI1116" s="433"/>
      <c r="EJ1116" s="433"/>
      <c r="EK1116" s="433"/>
      <c r="EL1116" s="433"/>
      <c r="EM1116" s="433"/>
      <c r="EN1116" s="433"/>
      <c r="EO1116" s="433"/>
      <c r="EP1116" s="433"/>
      <c r="EQ1116" s="433"/>
      <c r="ER1116" s="433"/>
      <c r="ES1116" s="433"/>
      <c r="ET1116" s="433"/>
      <c r="EU1116" s="433"/>
      <c r="EV1116" s="433"/>
      <c r="EW1116" s="433"/>
      <c r="EX1116" s="433"/>
      <c r="EY1116" s="433"/>
      <c r="EZ1116" s="433"/>
      <c r="FA1116" s="433"/>
      <c r="FB1116" s="433"/>
      <c r="FC1116" s="433"/>
      <c r="FD1116" s="433"/>
      <c r="FE1116" s="433"/>
      <c r="FF1116" s="433"/>
      <c r="FG1116" s="433"/>
      <c r="FH1116" s="433"/>
      <c r="FI1116" s="433"/>
      <c r="FJ1116" s="433"/>
      <c r="FK1116" s="433"/>
      <c r="FL1116" s="433"/>
      <c r="FM1116" s="433"/>
      <c r="FN1116" s="433"/>
      <c r="FO1116" s="433"/>
      <c r="FP1116" s="433"/>
      <c r="FQ1116" s="433"/>
      <c r="FR1116" s="433"/>
      <c r="FS1116" s="433"/>
    </row>
    <row r="1117" spans="114:175" ht="15" customHeight="1">
      <c r="DJ1117" s="433"/>
      <c r="DK1117" s="433"/>
      <c r="DL1117" s="433"/>
      <c r="DM1117" s="433"/>
      <c r="DN1117" s="433"/>
      <c r="DO1117" s="433"/>
      <c r="DP1117" s="433"/>
      <c r="DQ1117" s="433"/>
      <c r="DR1117" s="433"/>
      <c r="DS1117" s="433"/>
      <c r="DT1117" s="433"/>
      <c r="DU1117" s="433"/>
      <c r="DV1117" s="433"/>
      <c r="DW1117" s="433"/>
      <c r="DX1117" s="433"/>
      <c r="DY1117" s="433"/>
      <c r="DZ1117" s="433"/>
      <c r="EA1117" s="433"/>
      <c r="EB1117" s="433"/>
      <c r="EC1117" s="433"/>
      <c r="ED1117" s="433"/>
      <c r="EE1117" s="433"/>
      <c r="EF1117" s="433"/>
      <c r="EG1117" s="433"/>
      <c r="EH1117" s="433"/>
      <c r="EI1117" s="433"/>
      <c r="EJ1117" s="433"/>
      <c r="EK1117" s="433"/>
      <c r="EL1117" s="433"/>
      <c r="EM1117" s="433"/>
      <c r="EN1117" s="433"/>
      <c r="EO1117" s="433"/>
      <c r="EP1117" s="433"/>
      <c r="EQ1117" s="433"/>
      <c r="ER1117" s="433"/>
      <c r="ES1117" s="433"/>
      <c r="ET1117" s="433"/>
      <c r="EU1117" s="433"/>
      <c r="EV1117" s="433"/>
      <c r="EW1117" s="433"/>
      <c r="EX1117" s="433"/>
      <c r="EY1117" s="433"/>
      <c r="EZ1117" s="433"/>
      <c r="FA1117" s="433"/>
      <c r="FB1117" s="433"/>
      <c r="FC1117" s="433"/>
      <c r="FD1117" s="433"/>
      <c r="FE1117" s="433"/>
      <c r="FF1117" s="433"/>
      <c r="FG1117" s="433"/>
      <c r="FH1117" s="433"/>
      <c r="FI1117" s="433"/>
      <c r="FJ1117" s="433"/>
      <c r="FK1117" s="433"/>
      <c r="FL1117" s="433"/>
      <c r="FM1117" s="433"/>
      <c r="FN1117" s="433"/>
      <c r="FO1117" s="433"/>
      <c r="FP1117" s="433"/>
      <c r="FQ1117" s="433"/>
      <c r="FR1117" s="433"/>
      <c r="FS1117" s="433"/>
    </row>
    <row r="1118" spans="114:175" ht="15" customHeight="1">
      <c r="DJ1118" s="433"/>
      <c r="DK1118" s="433"/>
      <c r="DL1118" s="433"/>
      <c r="DM1118" s="433"/>
      <c r="DN1118" s="433"/>
      <c r="DO1118" s="433"/>
      <c r="DP1118" s="433"/>
      <c r="DQ1118" s="433"/>
      <c r="DR1118" s="433"/>
      <c r="DS1118" s="433"/>
      <c r="DT1118" s="433"/>
      <c r="DU1118" s="433"/>
      <c r="DV1118" s="433"/>
      <c r="DW1118" s="433"/>
      <c r="DX1118" s="433"/>
      <c r="DY1118" s="433"/>
      <c r="DZ1118" s="433"/>
      <c r="EA1118" s="433"/>
      <c r="EB1118" s="433"/>
      <c r="EC1118" s="433"/>
      <c r="ED1118" s="433"/>
      <c r="EE1118" s="433"/>
      <c r="EF1118" s="433"/>
      <c r="EG1118" s="433"/>
      <c r="EH1118" s="433"/>
      <c r="EI1118" s="433"/>
      <c r="EJ1118" s="433"/>
      <c r="EK1118" s="433"/>
      <c r="EL1118" s="433"/>
      <c r="EM1118" s="433"/>
      <c r="EN1118" s="433"/>
      <c r="EO1118" s="433"/>
      <c r="EP1118" s="433"/>
      <c r="EQ1118" s="433"/>
      <c r="ER1118" s="433"/>
      <c r="ES1118" s="433"/>
      <c r="ET1118" s="433"/>
      <c r="EU1118" s="433"/>
      <c r="EV1118" s="433"/>
      <c r="EW1118" s="433"/>
      <c r="EX1118" s="433"/>
      <c r="EY1118" s="433"/>
      <c r="EZ1118" s="433"/>
      <c r="FA1118" s="433"/>
      <c r="FB1118" s="433"/>
      <c r="FC1118" s="433"/>
      <c r="FD1118" s="433"/>
      <c r="FE1118" s="433"/>
      <c r="FF1118" s="433"/>
      <c r="FG1118" s="433"/>
      <c r="FH1118" s="433"/>
      <c r="FI1118" s="433"/>
      <c r="FJ1118" s="433"/>
      <c r="FK1118" s="433"/>
      <c r="FL1118" s="433"/>
      <c r="FM1118" s="433"/>
      <c r="FN1118" s="433"/>
      <c r="FO1118" s="433"/>
      <c r="FP1118" s="433"/>
      <c r="FQ1118" s="433"/>
      <c r="FR1118" s="433"/>
      <c r="FS1118" s="433"/>
    </row>
    <row r="1119" spans="114:175" ht="15" customHeight="1">
      <c r="DJ1119" s="433"/>
      <c r="DK1119" s="433"/>
      <c r="DL1119" s="433"/>
      <c r="DM1119" s="433"/>
      <c r="DN1119" s="433"/>
      <c r="DO1119" s="433"/>
      <c r="DP1119" s="433"/>
      <c r="DQ1119" s="433"/>
      <c r="DR1119" s="433"/>
      <c r="DS1119" s="433"/>
      <c r="DT1119" s="433"/>
      <c r="DU1119" s="433"/>
      <c r="DV1119" s="433"/>
      <c r="DW1119" s="433"/>
      <c r="DX1119" s="433"/>
      <c r="DY1119" s="433"/>
      <c r="DZ1119" s="433"/>
      <c r="EA1119" s="433"/>
      <c r="EB1119" s="433"/>
      <c r="EC1119" s="433"/>
      <c r="ED1119" s="433"/>
      <c r="EE1119" s="433"/>
      <c r="EF1119" s="433"/>
      <c r="EG1119" s="433"/>
      <c r="EH1119" s="433"/>
      <c r="EI1119" s="433"/>
      <c r="EJ1119" s="433"/>
      <c r="EK1119" s="433"/>
      <c r="EL1119" s="433"/>
      <c r="EM1119" s="433"/>
      <c r="EN1119" s="433"/>
      <c r="EO1119" s="433"/>
      <c r="EP1119" s="433"/>
      <c r="EQ1119" s="433"/>
      <c r="ER1119" s="433"/>
      <c r="ES1119" s="433"/>
      <c r="ET1119" s="433"/>
      <c r="EU1119" s="433"/>
      <c r="EV1119" s="433"/>
      <c r="EW1119" s="433"/>
      <c r="EX1119" s="433"/>
      <c r="EY1119" s="433"/>
      <c r="EZ1119" s="433"/>
      <c r="FA1119" s="433"/>
      <c r="FB1119" s="433"/>
      <c r="FC1119" s="433"/>
      <c r="FD1119" s="433"/>
      <c r="FE1119" s="433"/>
      <c r="FF1119" s="433"/>
      <c r="FG1119" s="433"/>
      <c r="FH1119" s="433"/>
      <c r="FI1119" s="433"/>
      <c r="FJ1119" s="433"/>
      <c r="FK1119" s="433"/>
      <c r="FL1119" s="433"/>
      <c r="FM1119" s="433"/>
      <c r="FN1119" s="433"/>
      <c r="FO1119" s="433"/>
      <c r="FP1119" s="433"/>
      <c r="FQ1119" s="433"/>
      <c r="FR1119" s="433"/>
      <c r="FS1119" s="433"/>
    </row>
    <row r="1120" spans="114:175" ht="15" customHeight="1">
      <c r="DJ1120" s="433"/>
      <c r="DK1120" s="433"/>
      <c r="DL1120" s="433"/>
      <c r="DM1120" s="433"/>
      <c r="DN1120" s="433"/>
      <c r="DO1120" s="433"/>
      <c r="DP1120" s="433"/>
      <c r="DQ1120" s="433"/>
      <c r="DR1120" s="433"/>
      <c r="DS1120" s="433"/>
      <c r="DT1120" s="433"/>
      <c r="DU1120" s="433"/>
      <c r="DV1120" s="433"/>
      <c r="DW1120" s="433"/>
      <c r="DX1120" s="433"/>
      <c r="DY1120" s="433"/>
      <c r="DZ1120" s="433"/>
      <c r="EA1120" s="433"/>
      <c r="EB1120" s="433"/>
      <c r="EC1120" s="433"/>
      <c r="ED1120" s="433"/>
      <c r="EE1120" s="433"/>
      <c r="EF1120" s="433"/>
      <c r="EG1120" s="433"/>
      <c r="EH1120" s="433"/>
      <c r="EI1120" s="433"/>
      <c r="EJ1120" s="433"/>
      <c r="EK1120" s="433"/>
      <c r="EL1120" s="433"/>
      <c r="EM1120" s="433"/>
      <c r="EN1120" s="433"/>
      <c r="EO1120" s="433"/>
      <c r="EP1120" s="433"/>
      <c r="EQ1120" s="433"/>
      <c r="ER1120" s="433"/>
      <c r="ES1120" s="433"/>
      <c r="ET1120" s="433"/>
      <c r="EU1120" s="433"/>
      <c r="EV1120" s="433"/>
      <c r="EW1120" s="433"/>
      <c r="EX1120" s="433"/>
      <c r="EY1120" s="433"/>
      <c r="EZ1120" s="433"/>
      <c r="FA1120" s="433"/>
      <c r="FB1120" s="433"/>
      <c r="FC1120" s="433"/>
      <c r="FD1120" s="433"/>
      <c r="FE1120" s="433"/>
      <c r="FF1120" s="433"/>
      <c r="FG1120" s="433"/>
      <c r="FH1120" s="433"/>
      <c r="FI1120" s="433"/>
      <c r="FJ1120" s="433"/>
      <c r="FK1120" s="433"/>
      <c r="FL1120" s="433"/>
      <c r="FM1120" s="433"/>
      <c r="FN1120" s="433"/>
      <c r="FO1120" s="433"/>
      <c r="FP1120" s="433"/>
      <c r="FQ1120" s="433"/>
      <c r="FR1120" s="433"/>
      <c r="FS1120" s="433"/>
    </row>
    <row r="1121" spans="114:175" ht="15" customHeight="1">
      <c r="DJ1121" s="433"/>
      <c r="DK1121" s="433"/>
      <c r="DL1121" s="433"/>
      <c r="DM1121" s="433"/>
      <c r="DN1121" s="433"/>
      <c r="DO1121" s="433"/>
      <c r="DP1121" s="433"/>
      <c r="DQ1121" s="433"/>
      <c r="DR1121" s="433"/>
      <c r="DS1121" s="433"/>
      <c r="DT1121" s="433"/>
      <c r="DU1121" s="433"/>
      <c r="DV1121" s="433"/>
      <c r="DW1121" s="433"/>
      <c r="DX1121" s="433"/>
      <c r="DY1121" s="433"/>
      <c r="DZ1121" s="433"/>
      <c r="EA1121" s="433"/>
      <c r="EB1121" s="433"/>
      <c r="EC1121" s="433"/>
      <c r="ED1121" s="433"/>
      <c r="EE1121" s="433"/>
      <c r="EF1121" s="433"/>
      <c r="EG1121" s="433"/>
      <c r="EH1121" s="433"/>
      <c r="EI1121" s="433"/>
      <c r="EJ1121" s="433"/>
      <c r="EK1121" s="433"/>
      <c r="EL1121" s="433"/>
      <c r="EM1121" s="433"/>
      <c r="EN1121" s="433"/>
      <c r="EO1121" s="433"/>
      <c r="EP1121" s="433"/>
      <c r="EQ1121" s="433"/>
      <c r="ER1121" s="433"/>
      <c r="ES1121" s="433"/>
      <c r="ET1121" s="433"/>
      <c r="EU1121" s="433"/>
      <c r="EV1121" s="433"/>
      <c r="EW1121" s="433"/>
      <c r="EX1121" s="433"/>
      <c r="EY1121" s="433"/>
      <c r="EZ1121" s="433"/>
      <c r="FA1121" s="433"/>
      <c r="FB1121" s="433"/>
      <c r="FC1121" s="433"/>
      <c r="FD1121" s="433"/>
      <c r="FE1121" s="433"/>
      <c r="FF1121" s="433"/>
      <c r="FG1121" s="433"/>
      <c r="FH1121" s="433"/>
      <c r="FI1121" s="433"/>
      <c r="FJ1121" s="433"/>
      <c r="FK1121" s="433"/>
      <c r="FL1121" s="433"/>
      <c r="FM1121" s="433"/>
      <c r="FN1121" s="433"/>
      <c r="FO1121" s="433"/>
      <c r="FP1121" s="433"/>
      <c r="FQ1121" s="433"/>
      <c r="FR1121" s="433"/>
      <c r="FS1121" s="433"/>
    </row>
    <row r="1122" spans="114:175" ht="15" customHeight="1">
      <c r="DJ1122" s="433"/>
      <c r="DK1122" s="433"/>
      <c r="DL1122" s="433"/>
      <c r="DM1122" s="433"/>
      <c r="DN1122" s="433"/>
      <c r="DO1122" s="433"/>
      <c r="DP1122" s="433"/>
      <c r="DQ1122" s="433"/>
      <c r="DR1122" s="433"/>
      <c r="DS1122" s="433"/>
      <c r="DT1122" s="433"/>
      <c r="DU1122" s="433"/>
      <c r="DV1122" s="433"/>
      <c r="DW1122" s="433"/>
      <c r="DX1122" s="433"/>
      <c r="DY1122" s="433"/>
      <c r="DZ1122" s="433"/>
      <c r="EA1122" s="433"/>
      <c r="EB1122" s="433"/>
      <c r="EC1122" s="433"/>
      <c r="ED1122" s="433"/>
      <c r="EE1122" s="433"/>
      <c r="EF1122" s="433"/>
      <c r="EG1122" s="433"/>
      <c r="EH1122" s="433"/>
      <c r="EI1122" s="433"/>
      <c r="EJ1122" s="433"/>
      <c r="EK1122" s="433"/>
      <c r="EL1122" s="433"/>
      <c r="EM1122" s="433"/>
      <c r="EN1122" s="433"/>
      <c r="EO1122" s="433"/>
      <c r="EP1122" s="433"/>
      <c r="EQ1122" s="433"/>
      <c r="ER1122" s="433"/>
      <c r="ES1122" s="433"/>
      <c r="ET1122" s="433"/>
      <c r="EU1122" s="433"/>
      <c r="EV1122" s="433"/>
      <c r="EW1122" s="433"/>
      <c r="EX1122" s="433"/>
      <c r="EY1122" s="433"/>
      <c r="EZ1122" s="433"/>
      <c r="FA1122" s="433"/>
      <c r="FB1122" s="433"/>
      <c r="FC1122" s="433"/>
      <c r="FD1122" s="433"/>
      <c r="FE1122" s="433"/>
      <c r="FF1122" s="433"/>
      <c r="FG1122" s="433"/>
      <c r="FH1122" s="433"/>
      <c r="FI1122" s="433"/>
      <c r="FJ1122" s="433"/>
      <c r="FK1122" s="433"/>
      <c r="FL1122" s="433"/>
      <c r="FM1122" s="433"/>
      <c r="FN1122" s="433"/>
      <c r="FO1122" s="433"/>
      <c r="FP1122" s="433"/>
      <c r="FQ1122" s="433"/>
      <c r="FR1122" s="433"/>
      <c r="FS1122" s="433"/>
    </row>
    <row r="1123" spans="114:175" ht="15" customHeight="1">
      <c r="DJ1123" s="433"/>
      <c r="DK1123" s="433"/>
      <c r="DL1123" s="433"/>
      <c r="DM1123" s="433"/>
      <c r="DN1123" s="433"/>
      <c r="DO1123" s="433"/>
      <c r="DP1123" s="433"/>
      <c r="DQ1123" s="433"/>
      <c r="DR1123" s="433"/>
      <c r="DS1123" s="433"/>
      <c r="DT1123" s="433"/>
      <c r="DU1123" s="433"/>
      <c r="DV1123" s="433"/>
      <c r="DW1123" s="433"/>
      <c r="DX1123" s="433"/>
      <c r="DY1123" s="433"/>
      <c r="DZ1123" s="433"/>
      <c r="EA1123" s="433"/>
      <c r="EB1123" s="433"/>
      <c r="EC1123" s="433"/>
      <c r="ED1123" s="433"/>
      <c r="EE1123" s="433"/>
      <c r="EF1123" s="433"/>
      <c r="EG1123" s="433"/>
      <c r="EH1123" s="433"/>
      <c r="EI1123" s="433"/>
      <c r="EJ1123" s="433"/>
      <c r="EK1123" s="433"/>
      <c r="EL1123" s="433"/>
      <c r="EM1123" s="433"/>
      <c r="EN1123" s="433"/>
      <c r="EO1123" s="433"/>
      <c r="EP1123" s="433"/>
      <c r="EQ1123" s="433"/>
      <c r="ER1123" s="433"/>
      <c r="ES1123" s="433"/>
      <c r="ET1123" s="433"/>
      <c r="EU1123" s="433"/>
      <c r="EV1123" s="433"/>
      <c r="EW1123" s="433"/>
      <c r="EX1123" s="433"/>
      <c r="EY1123" s="433"/>
      <c r="EZ1123" s="433"/>
      <c r="FA1123" s="433"/>
      <c r="FB1123" s="433"/>
      <c r="FC1123" s="433"/>
      <c r="FD1123" s="433"/>
      <c r="FE1123" s="433"/>
      <c r="FF1123" s="433"/>
      <c r="FG1123" s="433"/>
      <c r="FH1123" s="433"/>
      <c r="FI1123" s="433"/>
      <c r="FJ1123" s="433"/>
      <c r="FK1123" s="433"/>
      <c r="FL1123" s="433"/>
      <c r="FM1123" s="433"/>
      <c r="FN1123" s="433"/>
      <c r="FO1123" s="433"/>
      <c r="FP1123" s="433"/>
      <c r="FQ1123" s="433"/>
      <c r="FR1123" s="433"/>
      <c r="FS1123" s="433"/>
    </row>
    <row r="1124" spans="114:175" ht="15" customHeight="1">
      <c r="DJ1124" s="433"/>
      <c r="DK1124" s="433"/>
      <c r="DL1124" s="433"/>
      <c r="DM1124" s="433"/>
      <c r="DN1124" s="433"/>
      <c r="DO1124" s="433"/>
      <c r="DP1124" s="433"/>
      <c r="DQ1124" s="433"/>
      <c r="DR1124" s="433"/>
      <c r="DS1124" s="433"/>
      <c r="DT1124" s="433"/>
      <c r="DU1124" s="433"/>
      <c r="DV1124" s="433"/>
      <c r="DW1124" s="433"/>
      <c r="DX1124" s="433"/>
      <c r="DY1124" s="433"/>
      <c r="DZ1124" s="433"/>
      <c r="EA1124" s="433"/>
      <c r="EB1124" s="433"/>
      <c r="EC1124" s="433"/>
      <c r="ED1124" s="433"/>
      <c r="EE1124" s="433"/>
      <c r="EF1124" s="433"/>
      <c r="EG1124" s="433"/>
      <c r="EH1124" s="433"/>
      <c r="EI1124" s="433"/>
      <c r="EJ1124" s="433"/>
      <c r="EK1124" s="433"/>
      <c r="EL1124" s="433"/>
      <c r="EM1124" s="433"/>
      <c r="EN1124" s="433"/>
      <c r="EO1124" s="433"/>
      <c r="EP1124" s="433"/>
      <c r="EQ1124" s="433"/>
      <c r="ER1124" s="433"/>
      <c r="ES1124" s="433"/>
      <c r="ET1124" s="433"/>
      <c r="EU1124" s="433"/>
      <c r="EV1124" s="433"/>
      <c r="EW1124" s="433"/>
      <c r="EX1124" s="433"/>
      <c r="EY1124" s="433"/>
      <c r="EZ1124" s="433"/>
      <c r="FA1124" s="433"/>
      <c r="FB1124" s="433"/>
      <c r="FC1124" s="433"/>
      <c r="FD1124" s="433"/>
      <c r="FE1124" s="433"/>
      <c r="FF1124" s="433"/>
      <c r="FG1124" s="433"/>
      <c r="FH1124" s="433"/>
      <c r="FI1124" s="433"/>
      <c r="FJ1124" s="433"/>
      <c r="FK1124" s="433"/>
      <c r="FL1124" s="433"/>
      <c r="FM1124" s="433"/>
      <c r="FN1124" s="433"/>
      <c r="FO1124" s="433"/>
      <c r="FP1124" s="433"/>
      <c r="FQ1124" s="433"/>
      <c r="FR1124" s="433"/>
      <c r="FS1124" s="433"/>
    </row>
    <row r="1125" spans="114:175" ht="15" customHeight="1">
      <c r="DJ1125" s="433"/>
      <c r="DK1125" s="433"/>
      <c r="DL1125" s="433"/>
      <c r="DM1125" s="433"/>
      <c r="DN1125" s="433"/>
      <c r="DO1125" s="433"/>
      <c r="DP1125" s="433"/>
      <c r="DQ1125" s="433"/>
      <c r="DR1125" s="433"/>
      <c r="DS1125" s="433"/>
      <c r="DT1125" s="433"/>
      <c r="DU1125" s="433"/>
      <c r="DV1125" s="433"/>
      <c r="DW1125" s="433"/>
      <c r="DX1125" s="433"/>
      <c r="DY1125" s="433"/>
      <c r="DZ1125" s="433"/>
      <c r="EA1125" s="433"/>
      <c r="EB1125" s="433"/>
      <c r="EC1125" s="433"/>
      <c r="ED1125" s="433"/>
      <c r="EE1125" s="433"/>
      <c r="EF1125" s="433"/>
      <c r="EG1125" s="433"/>
      <c r="EH1125" s="433"/>
      <c r="EI1125" s="433"/>
      <c r="EJ1125" s="433"/>
      <c r="EK1125" s="433"/>
      <c r="EL1125" s="433"/>
      <c r="EM1125" s="433"/>
      <c r="EN1125" s="433"/>
      <c r="EO1125" s="433"/>
      <c r="EP1125" s="433"/>
      <c r="EQ1125" s="433"/>
      <c r="ER1125" s="433"/>
      <c r="ES1125" s="433"/>
      <c r="ET1125" s="433"/>
      <c r="EU1125" s="433"/>
      <c r="EV1125" s="433"/>
      <c r="EW1125" s="433"/>
      <c r="EX1125" s="433"/>
      <c r="EY1125" s="433"/>
      <c r="EZ1125" s="433"/>
      <c r="FA1125" s="433"/>
      <c r="FB1125" s="433"/>
      <c r="FC1125" s="433"/>
      <c r="FD1125" s="433"/>
      <c r="FE1125" s="433"/>
      <c r="FF1125" s="433"/>
      <c r="FG1125" s="433"/>
      <c r="FH1125" s="433"/>
      <c r="FI1125" s="433"/>
      <c r="FJ1125" s="433"/>
      <c r="FK1125" s="433"/>
      <c r="FL1125" s="433"/>
      <c r="FM1125" s="433"/>
      <c r="FN1125" s="433"/>
      <c r="FO1125" s="433"/>
      <c r="FP1125" s="433"/>
      <c r="FQ1125" s="433"/>
      <c r="FR1125" s="433"/>
      <c r="FS1125" s="433"/>
    </row>
    <row r="1126" spans="114:175" ht="15" customHeight="1">
      <c r="DJ1126" s="433"/>
      <c r="DK1126" s="433"/>
      <c r="DL1126" s="433"/>
      <c r="DM1126" s="433"/>
      <c r="DN1126" s="433"/>
      <c r="DO1126" s="433"/>
      <c r="DP1126" s="433"/>
      <c r="DQ1126" s="433"/>
      <c r="DR1126" s="433"/>
      <c r="DS1126" s="433"/>
      <c r="DT1126" s="433"/>
      <c r="DU1126" s="433"/>
      <c r="DV1126" s="433"/>
      <c r="DW1126" s="433"/>
      <c r="DX1126" s="433"/>
      <c r="DY1126" s="433"/>
      <c r="DZ1126" s="433"/>
      <c r="EA1126" s="433"/>
      <c r="EB1126" s="433"/>
      <c r="EC1126" s="433"/>
      <c r="ED1126" s="433"/>
      <c r="EE1126" s="433"/>
      <c r="EF1126" s="433"/>
      <c r="EG1126" s="433"/>
      <c r="EH1126" s="433"/>
      <c r="EI1126" s="433"/>
      <c r="EJ1126" s="433"/>
      <c r="EK1126" s="433"/>
      <c r="EL1126" s="433"/>
      <c r="EM1126" s="433"/>
      <c r="EN1126" s="433"/>
      <c r="EO1126" s="433"/>
      <c r="EP1126" s="433"/>
      <c r="EQ1126" s="433"/>
      <c r="ER1126" s="433"/>
      <c r="ES1126" s="433"/>
      <c r="ET1126" s="433"/>
      <c r="EU1126" s="433"/>
      <c r="EV1126" s="433"/>
      <c r="EW1126" s="433"/>
      <c r="EX1126" s="433"/>
      <c r="EY1126" s="433"/>
      <c r="EZ1126" s="433"/>
      <c r="FA1126" s="433"/>
      <c r="FB1126" s="433"/>
      <c r="FC1126" s="433"/>
      <c r="FD1126" s="433"/>
      <c r="FE1126" s="433"/>
      <c r="FF1126" s="433"/>
      <c r="FG1126" s="433"/>
      <c r="FH1126" s="433"/>
      <c r="FI1126" s="433"/>
      <c r="FJ1126" s="433"/>
      <c r="FK1126" s="433"/>
      <c r="FL1126" s="433"/>
      <c r="FM1126" s="433"/>
      <c r="FN1126" s="433"/>
      <c r="FO1126" s="433"/>
      <c r="FP1126" s="433"/>
      <c r="FQ1126" s="433"/>
      <c r="FR1126" s="433"/>
      <c r="FS1126" s="433"/>
    </row>
    <row r="1127" spans="114:175" ht="15" customHeight="1">
      <c r="DJ1127" s="433"/>
      <c r="DK1127" s="433"/>
      <c r="DL1127" s="433"/>
      <c r="DM1127" s="433"/>
      <c r="DN1127" s="433"/>
      <c r="DO1127" s="433"/>
      <c r="DP1127" s="433"/>
      <c r="DQ1127" s="433"/>
      <c r="DR1127" s="433"/>
      <c r="DS1127" s="433"/>
      <c r="DT1127" s="433"/>
      <c r="DU1127" s="433"/>
      <c r="DV1127" s="433"/>
      <c r="DW1127" s="433"/>
      <c r="DX1127" s="433"/>
      <c r="DY1127" s="433"/>
      <c r="DZ1127" s="433"/>
      <c r="EA1127" s="433"/>
      <c r="EB1127" s="433"/>
      <c r="EC1127" s="433"/>
      <c r="ED1127" s="433"/>
      <c r="EE1127" s="433"/>
      <c r="EF1127" s="433"/>
      <c r="EG1127" s="433"/>
      <c r="EH1127" s="433"/>
      <c r="EI1127" s="433"/>
      <c r="EJ1127" s="433"/>
      <c r="EK1127" s="433"/>
      <c r="EL1127" s="433"/>
      <c r="EM1127" s="433"/>
      <c r="EN1127" s="433"/>
      <c r="EO1127" s="433"/>
      <c r="EP1127" s="433"/>
      <c r="EQ1127" s="433"/>
      <c r="ER1127" s="433"/>
      <c r="ES1127" s="433"/>
      <c r="ET1127" s="433"/>
      <c r="EU1127" s="433"/>
      <c r="EV1127" s="433"/>
      <c r="EW1127" s="433"/>
      <c r="EX1127" s="433"/>
      <c r="EY1127" s="433"/>
      <c r="EZ1127" s="433"/>
      <c r="FA1127" s="433"/>
      <c r="FB1127" s="433"/>
      <c r="FC1127" s="433"/>
      <c r="FD1127" s="433"/>
      <c r="FE1127" s="433"/>
      <c r="FF1127" s="433"/>
      <c r="FG1127" s="433"/>
      <c r="FH1127" s="433"/>
      <c r="FI1127" s="433"/>
      <c r="FJ1127" s="433"/>
      <c r="FK1127" s="433"/>
      <c r="FL1127" s="433"/>
      <c r="FM1127" s="433"/>
      <c r="FN1127" s="433"/>
      <c r="FO1127" s="433"/>
      <c r="FP1127" s="433"/>
      <c r="FQ1127" s="433"/>
      <c r="FR1127" s="433"/>
      <c r="FS1127" s="433"/>
    </row>
    <row r="1128" spans="114:175" ht="15" customHeight="1">
      <c r="DJ1128" s="433"/>
      <c r="DK1128" s="433"/>
      <c r="DL1128" s="433"/>
      <c r="DM1128" s="433"/>
      <c r="DN1128" s="433"/>
      <c r="DO1128" s="433"/>
      <c r="DP1128" s="433"/>
      <c r="DQ1128" s="433"/>
      <c r="DR1128" s="433"/>
      <c r="DS1128" s="433"/>
      <c r="DT1128" s="433"/>
      <c r="DU1128" s="433"/>
      <c r="DV1128" s="433"/>
      <c r="DW1128" s="433"/>
      <c r="DX1128" s="433"/>
      <c r="DY1128" s="433"/>
      <c r="DZ1128" s="433"/>
      <c r="EA1128" s="433"/>
      <c r="EB1128" s="433"/>
      <c r="EC1128" s="433"/>
      <c r="ED1128" s="433"/>
      <c r="EE1128" s="433"/>
      <c r="EF1128" s="433"/>
      <c r="EG1128" s="433"/>
      <c r="EH1128" s="433"/>
      <c r="EI1128" s="433"/>
      <c r="EJ1128" s="433"/>
      <c r="EK1128" s="433"/>
      <c r="EL1128" s="433"/>
      <c r="EM1128" s="433"/>
      <c r="EN1128" s="433"/>
      <c r="EO1128" s="433"/>
      <c r="EP1128" s="433"/>
      <c r="EQ1128" s="433"/>
      <c r="ER1128" s="433"/>
      <c r="ES1128" s="433"/>
      <c r="ET1128" s="433"/>
      <c r="EU1128" s="433"/>
      <c r="EV1128" s="433"/>
      <c r="EW1128" s="433"/>
      <c r="EX1128" s="433"/>
      <c r="EY1128" s="433"/>
      <c r="EZ1128" s="433"/>
      <c r="FA1128" s="433"/>
      <c r="FB1128" s="433"/>
      <c r="FC1128" s="433"/>
      <c r="FD1128" s="433"/>
      <c r="FE1128" s="433"/>
      <c r="FF1128" s="433"/>
      <c r="FG1128" s="433"/>
      <c r="FH1128" s="433"/>
      <c r="FI1128" s="433"/>
      <c r="FJ1128" s="433"/>
      <c r="FK1128" s="433"/>
      <c r="FL1128" s="433"/>
      <c r="FM1128" s="433"/>
      <c r="FN1128" s="433"/>
      <c r="FO1128" s="433"/>
      <c r="FP1128" s="433"/>
      <c r="FQ1128" s="433"/>
      <c r="FR1128" s="433"/>
      <c r="FS1128" s="433"/>
    </row>
    <row r="1129" spans="114:175" ht="15" customHeight="1">
      <c r="DJ1129" s="433"/>
      <c r="DK1129" s="433"/>
      <c r="DL1129" s="433"/>
      <c r="DM1129" s="433"/>
      <c r="DN1129" s="433"/>
      <c r="DO1129" s="433"/>
      <c r="DP1129" s="433"/>
      <c r="DQ1129" s="433"/>
      <c r="DR1129" s="433"/>
      <c r="DS1129" s="433"/>
      <c r="DT1129" s="433"/>
      <c r="DU1129" s="433"/>
      <c r="DV1129" s="433"/>
      <c r="DW1129" s="433"/>
      <c r="DX1129" s="433"/>
      <c r="DY1129" s="433"/>
      <c r="DZ1129" s="433"/>
      <c r="EA1129" s="433"/>
      <c r="EB1129" s="433"/>
      <c r="EC1129" s="433"/>
      <c r="ED1129" s="433"/>
      <c r="EE1129" s="433"/>
      <c r="EF1129" s="433"/>
      <c r="EG1129" s="433"/>
      <c r="EH1129" s="433"/>
      <c r="EI1129" s="433"/>
      <c r="EJ1129" s="433"/>
      <c r="EK1129" s="433"/>
      <c r="EL1129" s="433"/>
      <c r="EM1129" s="433"/>
      <c r="EN1129" s="433"/>
      <c r="EO1129" s="433"/>
      <c r="EP1129" s="433"/>
      <c r="EQ1129" s="433"/>
      <c r="ER1129" s="433"/>
      <c r="ES1129" s="433"/>
      <c r="ET1129" s="433"/>
      <c r="EU1129" s="433"/>
      <c r="EV1129" s="433"/>
      <c r="EW1129" s="433"/>
      <c r="EX1129" s="433"/>
      <c r="EY1129" s="433"/>
      <c r="EZ1129" s="433"/>
      <c r="FA1129" s="433"/>
      <c r="FB1129" s="433"/>
      <c r="FC1129" s="433"/>
      <c r="FD1129" s="433"/>
      <c r="FE1129" s="433"/>
      <c r="FF1129" s="433"/>
      <c r="FG1129" s="433"/>
      <c r="FH1129" s="433"/>
      <c r="FI1129" s="433"/>
      <c r="FJ1129" s="433"/>
      <c r="FK1129" s="433"/>
      <c r="FL1129" s="433"/>
      <c r="FM1129" s="433"/>
      <c r="FN1129" s="433"/>
      <c r="FO1129" s="433"/>
      <c r="FP1129" s="433"/>
      <c r="FQ1129" s="433"/>
      <c r="FR1129" s="433"/>
      <c r="FS1129" s="433"/>
    </row>
    <row r="1130" spans="114:175" ht="15" customHeight="1">
      <c r="DJ1130" s="433"/>
      <c r="DK1130" s="433"/>
      <c r="DL1130" s="433"/>
      <c r="DM1130" s="433"/>
      <c r="DN1130" s="433"/>
      <c r="DO1130" s="433"/>
      <c r="DP1130" s="433"/>
      <c r="DQ1130" s="433"/>
      <c r="DR1130" s="433"/>
      <c r="DS1130" s="433"/>
      <c r="DT1130" s="433"/>
      <c r="DU1130" s="433"/>
      <c r="DV1130" s="433"/>
      <c r="DW1130" s="433"/>
      <c r="DX1130" s="433"/>
      <c r="DY1130" s="433"/>
      <c r="DZ1130" s="433"/>
      <c r="EA1130" s="433"/>
      <c r="EB1130" s="433"/>
      <c r="EC1130" s="433"/>
      <c r="ED1130" s="433"/>
      <c r="EE1130" s="433"/>
      <c r="EF1130" s="433"/>
      <c r="EG1130" s="433"/>
      <c r="EH1130" s="433"/>
      <c r="EI1130" s="433"/>
      <c r="EJ1130" s="433"/>
      <c r="EK1130" s="433"/>
      <c r="EL1130" s="433"/>
      <c r="EM1130" s="433"/>
      <c r="EN1130" s="433"/>
      <c r="EO1130" s="433"/>
      <c r="EP1130" s="433"/>
      <c r="EQ1130" s="433"/>
      <c r="ER1130" s="433"/>
      <c r="ES1130" s="433"/>
      <c r="ET1130" s="433"/>
      <c r="EU1130" s="433"/>
      <c r="EV1130" s="433"/>
      <c r="EW1130" s="433"/>
      <c r="EX1130" s="433"/>
      <c r="EY1130" s="433"/>
      <c r="EZ1130" s="433"/>
      <c r="FA1130" s="433"/>
      <c r="FB1130" s="433"/>
      <c r="FC1130" s="433"/>
      <c r="FD1130" s="433"/>
      <c r="FE1130" s="433"/>
      <c r="FF1130" s="433"/>
      <c r="FG1130" s="433"/>
      <c r="FH1130" s="433"/>
      <c r="FI1130" s="433"/>
      <c r="FJ1130" s="433"/>
      <c r="FK1130" s="433"/>
      <c r="FL1130" s="433"/>
      <c r="FM1130" s="433"/>
      <c r="FN1130" s="433"/>
      <c r="FO1130" s="433"/>
      <c r="FP1130" s="433"/>
      <c r="FQ1130" s="433"/>
      <c r="FR1130" s="433"/>
      <c r="FS1130" s="433"/>
    </row>
    <row r="1131" spans="114:175" ht="15" customHeight="1">
      <c r="DJ1131" s="433"/>
      <c r="DK1131" s="433"/>
      <c r="DL1131" s="433"/>
      <c r="DM1131" s="433"/>
      <c r="DN1131" s="433"/>
      <c r="DO1131" s="433"/>
      <c r="DP1131" s="433"/>
      <c r="DQ1131" s="433"/>
      <c r="DR1131" s="433"/>
      <c r="DS1131" s="433"/>
      <c r="DT1131" s="433"/>
      <c r="DU1131" s="433"/>
      <c r="DV1131" s="433"/>
      <c r="DW1131" s="433"/>
      <c r="DX1131" s="433"/>
      <c r="DY1131" s="433"/>
      <c r="DZ1131" s="433"/>
      <c r="EA1131" s="433"/>
      <c r="EB1131" s="433"/>
      <c r="EC1131" s="433"/>
      <c r="ED1131" s="433"/>
      <c r="EE1131" s="433"/>
      <c r="EF1131" s="433"/>
      <c r="EG1131" s="433"/>
      <c r="EH1131" s="433"/>
      <c r="EI1131" s="433"/>
      <c r="EJ1131" s="433"/>
      <c r="EK1131" s="433"/>
      <c r="EL1131" s="433"/>
      <c r="EM1131" s="433"/>
      <c r="EN1131" s="433"/>
      <c r="EO1131" s="433"/>
      <c r="EP1131" s="433"/>
      <c r="EQ1131" s="433"/>
      <c r="ER1131" s="433"/>
      <c r="ES1131" s="433"/>
      <c r="ET1131" s="433"/>
      <c r="EU1131" s="433"/>
      <c r="EV1131" s="433"/>
      <c r="EW1131" s="433"/>
      <c r="EX1131" s="433"/>
      <c r="EY1131" s="433"/>
      <c r="EZ1131" s="433"/>
      <c r="FA1131" s="433"/>
      <c r="FB1131" s="433"/>
      <c r="FC1131" s="433"/>
      <c r="FD1131" s="433"/>
      <c r="FE1131" s="433"/>
      <c r="FF1131" s="433"/>
      <c r="FG1131" s="433"/>
      <c r="FH1131" s="433"/>
      <c r="FI1131" s="433"/>
      <c r="FJ1131" s="433"/>
      <c r="FK1131" s="433"/>
      <c r="FL1131" s="433"/>
      <c r="FM1131" s="433"/>
      <c r="FN1131" s="433"/>
      <c r="FO1131" s="433"/>
      <c r="FP1131" s="433"/>
      <c r="FQ1131" s="433"/>
      <c r="FR1131" s="433"/>
      <c r="FS1131" s="433"/>
    </row>
    <row r="1132" spans="114:175" ht="15" customHeight="1">
      <c r="DJ1132" s="433"/>
      <c r="DK1132" s="433"/>
      <c r="DL1132" s="433"/>
      <c r="DM1132" s="433"/>
      <c r="DN1132" s="433"/>
      <c r="DO1132" s="433"/>
      <c r="DP1132" s="433"/>
      <c r="DQ1132" s="433"/>
      <c r="DR1132" s="433"/>
      <c r="DS1132" s="433"/>
      <c r="DT1132" s="433"/>
      <c r="DU1132" s="433"/>
      <c r="DV1132" s="433"/>
      <c r="DW1132" s="433"/>
      <c r="DX1132" s="433"/>
      <c r="DY1132" s="433"/>
      <c r="DZ1132" s="433"/>
      <c r="EA1132" s="433"/>
      <c r="EB1132" s="433"/>
      <c r="EC1132" s="433"/>
      <c r="ED1132" s="433"/>
      <c r="EE1132" s="433"/>
      <c r="EF1132" s="433"/>
      <c r="EG1132" s="433"/>
      <c r="EH1132" s="433"/>
      <c r="EI1132" s="433"/>
      <c r="EJ1132" s="433"/>
      <c r="EK1132" s="433"/>
      <c r="EL1132" s="433"/>
      <c r="EM1132" s="433"/>
      <c r="EN1132" s="433"/>
      <c r="EO1132" s="433"/>
      <c r="EP1132" s="433"/>
      <c r="EQ1132" s="433"/>
      <c r="ER1132" s="433"/>
      <c r="ES1132" s="433"/>
      <c r="ET1132" s="433"/>
      <c r="EU1132" s="433"/>
      <c r="EV1132" s="433"/>
      <c r="EW1132" s="433"/>
      <c r="EX1132" s="433"/>
      <c r="EY1132" s="433"/>
      <c r="EZ1132" s="433"/>
      <c r="FA1132" s="433"/>
      <c r="FB1132" s="433"/>
      <c r="FC1132" s="433"/>
      <c r="FD1132" s="433"/>
      <c r="FE1132" s="433"/>
      <c r="FF1132" s="433"/>
      <c r="FG1132" s="433"/>
      <c r="FH1132" s="433"/>
      <c r="FI1132" s="433"/>
      <c r="FJ1132" s="433"/>
      <c r="FK1132" s="433"/>
      <c r="FL1132" s="433"/>
      <c r="FM1132" s="433"/>
      <c r="FN1132" s="433"/>
      <c r="FO1132" s="433"/>
      <c r="FP1132" s="433"/>
      <c r="FQ1132" s="433"/>
      <c r="FR1132" s="433"/>
      <c r="FS1132" s="433"/>
    </row>
    <row r="1133" spans="114:175" ht="15" customHeight="1">
      <c r="DJ1133" s="433"/>
      <c r="DK1133" s="433"/>
      <c r="DL1133" s="433"/>
      <c r="DM1133" s="433"/>
      <c r="DN1133" s="433"/>
      <c r="DO1133" s="433"/>
      <c r="DP1133" s="433"/>
      <c r="DQ1133" s="433"/>
      <c r="DR1133" s="433"/>
      <c r="DS1133" s="433"/>
      <c r="DT1133" s="433"/>
      <c r="DU1133" s="433"/>
      <c r="DV1133" s="433"/>
      <c r="DW1133" s="433"/>
      <c r="DX1133" s="433"/>
      <c r="DY1133" s="433"/>
      <c r="DZ1133" s="433"/>
      <c r="EA1133" s="433"/>
      <c r="EB1133" s="433"/>
      <c r="EC1133" s="433"/>
      <c r="ED1133" s="433"/>
      <c r="EE1133" s="433"/>
      <c r="EF1133" s="433"/>
      <c r="EG1133" s="433"/>
      <c r="EH1133" s="433"/>
      <c r="EI1133" s="433"/>
      <c r="EJ1133" s="433"/>
      <c r="EK1133" s="433"/>
      <c r="EL1133" s="433"/>
      <c r="EM1133" s="433"/>
      <c r="EN1133" s="433"/>
      <c r="EO1133" s="433"/>
      <c r="EP1133" s="433"/>
      <c r="EQ1133" s="433"/>
      <c r="ER1133" s="433"/>
      <c r="ES1133" s="433"/>
      <c r="ET1133" s="433"/>
      <c r="EU1133" s="433"/>
      <c r="EV1133" s="433"/>
      <c r="EW1133" s="433"/>
      <c r="EX1133" s="433"/>
      <c r="EY1133" s="433"/>
      <c r="EZ1133" s="433"/>
      <c r="FA1133" s="433"/>
      <c r="FB1133" s="433"/>
      <c r="FC1133" s="433"/>
      <c r="FD1133" s="433"/>
      <c r="FE1133" s="433"/>
      <c r="FF1133" s="433"/>
      <c r="FG1133" s="433"/>
      <c r="FH1133" s="433"/>
      <c r="FI1133" s="433"/>
      <c r="FJ1133" s="433"/>
      <c r="FK1133" s="433"/>
      <c r="FL1133" s="433"/>
      <c r="FM1133" s="433"/>
      <c r="FN1133" s="433"/>
      <c r="FO1133" s="433"/>
      <c r="FP1133" s="433"/>
      <c r="FQ1133" s="433"/>
      <c r="FR1133" s="433"/>
      <c r="FS1133" s="433"/>
    </row>
    <row r="1134" spans="114:175" ht="15" customHeight="1">
      <c r="DJ1134" s="433"/>
      <c r="DK1134" s="433"/>
      <c r="DL1134" s="433"/>
      <c r="DM1134" s="433"/>
      <c r="DN1134" s="433"/>
      <c r="DO1134" s="433"/>
      <c r="DP1134" s="433"/>
      <c r="DQ1134" s="433"/>
      <c r="DR1134" s="433"/>
      <c r="DS1134" s="433"/>
      <c r="DT1134" s="433"/>
      <c r="DU1134" s="433"/>
      <c r="DV1134" s="433"/>
      <c r="DW1134" s="433"/>
      <c r="DX1134" s="433"/>
      <c r="DY1134" s="433"/>
      <c r="DZ1134" s="433"/>
      <c r="EA1134" s="433"/>
      <c r="EB1134" s="433"/>
      <c r="EC1134" s="433"/>
      <c r="ED1134" s="433"/>
      <c r="EE1134" s="433"/>
      <c r="EF1134" s="433"/>
      <c r="EG1134" s="433"/>
      <c r="EH1134" s="433"/>
      <c r="EI1134" s="433"/>
      <c r="EJ1134" s="433"/>
      <c r="EK1134" s="433"/>
      <c r="EL1134" s="433"/>
      <c r="EM1134" s="433"/>
      <c r="EN1134" s="433"/>
      <c r="EO1134" s="433"/>
      <c r="EP1134" s="433"/>
      <c r="EQ1134" s="433"/>
      <c r="ER1134" s="433"/>
      <c r="ES1134" s="433"/>
      <c r="ET1134" s="433"/>
      <c r="EU1134" s="433"/>
      <c r="EV1134" s="433"/>
      <c r="EW1134" s="433"/>
      <c r="EX1134" s="433"/>
      <c r="EY1134" s="433"/>
      <c r="EZ1134" s="433"/>
      <c r="FA1134" s="433"/>
      <c r="FB1134" s="433"/>
      <c r="FC1134" s="433"/>
      <c r="FD1134" s="433"/>
      <c r="FE1134" s="433"/>
      <c r="FF1134" s="433"/>
      <c r="FG1134" s="433"/>
      <c r="FH1134" s="433"/>
      <c r="FI1134" s="433"/>
      <c r="FJ1134" s="433"/>
      <c r="FK1134" s="433"/>
      <c r="FL1134" s="433"/>
      <c r="FM1134" s="433"/>
      <c r="FN1134" s="433"/>
      <c r="FO1134" s="433"/>
      <c r="FP1134" s="433"/>
      <c r="FQ1134" s="433"/>
      <c r="FR1134" s="433"/>
      <c r="FS1134" s="433"/>
    </row>
    <row r="1135" spans="114:175" ht="15" customHeight="1">
      <c r="DJ1135" s="433"/>
      <c r="DK1135" s="433"/>
      <c r="DL1135" s="433"/>
      <c r="DM1135" s="433"/>
      <c r="DN1135" s="433"/>
      <c r="DO1135" s="433"/>
      <c r="DP1135" s="433"/>
      <c r="DQ1135" s="433"/>
      <c r="DR1135" s="433"/>
      <c r="DS1135" s="433"/>
      <c r="DT1135" s="433"/>
      <c r="DU1135" s="433"/>
      <c r="DV1135" s="433"/>
      <c r="DW1135" s="433"/>
      <c r="DX1135" s="433"/>
      <c r="DY1135" s="433"/>
      <c r="DZ1135" s="433"/>
      <c r="EA1135" s="433"/>
      <c r="EB1135" s="433"/>
      <c r="EC1135" s="433"/>
      <c r="ED1135" s="433"/>
      <c r="EE1135" s="433"/>
      <c r="EF1135" s="433"/>
      <c r="EG1135" s="433"/>
      <c r="EH1135" s="433"/>
      <c r="EI1135" s="433"/>
      <c r="EJ1135" s="433"/>
      <c r="EK1135" s="433"/>
      <c r="EL1135" s="433"/>
      <c r="EM1135" s="433"/>
      <c r="EN1135" s="433"/>
      <c r="EO1135" s="433"/>
      <c r="EP1135" s="433"/>
      <c r="EQ1135" s="433"/>
      <c r="ER1135" s="433"/>
      <c r="ES1135" s="433"/>
      <c r="ET1135" s="433"/>
      <c r="EU1135" s="433"/>
      <c r="EV1135" s="433"/>
      <c r="EW1135" s="433"/>
      <c r="EX1135" s="433"/>
      <c r="EY1135" s="433"/>
      <c r="EZ1135" s="433"/>
      <c r="FA1135" s="433"/>
      <c r="FB1135" s="433"/>
      <c r="FC1135" s="433"/>
      <c r="FD1135" s="433"/>
      <c r="FE1135" s="433"/>
      <c r="FF1135" s="433"/>
      <c r="FG1135" s="433"/>
      <c r="FH1135" s="433"/>
      <c r="FI1135" s="433"/>
      <c r="FJ1135" s="433"/>
      <c r="FK1135" s="433"/>
      <c r="FL1135" s="433"/>
      <c r="FM1135" s="433"/>
      <c r="FN1135" s="433"/>
      <c r="FO1135" s="433"/>
      <c r="FP1135" s="433"/>
      <c r="FQ1135" s="433"/>
      <c r="FR1135" s="433"/>
      <c r="FS1135" s="433"/>
    </row>
    <row r="1136" spans="114:175" ht="15" customHeight="1">
      <c r="DJ1136" s="433"/>
      <c r="DK1136" s="433"/>
      <c r="DL1136" s="433"/>
      <c r="DM1136" s="433"/>
      <c r="DN1136" s="433"/>
      <c r="DO1136" s="433"/>
      <c r="DP1136" s="433"/>
      <c r="DQ1136" s="433"/>
      <c r="DR1136" s="433"/>
      <c r="DS1136" s="433"/>
      <c r="DT1136" s="433"/>
      <c r="DU1136" s="433"/>
      <c r="DV1136" s="433"/>
      <c r="DW1136" s="433"/>
      <c r="DX1136" s="433"/>
      <c r="DY1136" s="433"/>
      <c r="DZ1136" s="433"/>
      <c r="EA1136" s="433"/>
      <c r="EB1136" s="433"/>
      <c r="EC1136" s="433"/>
      <c r="ED1136" s="433"/>
      <c r="EE1136" s="433"/>
      <c r="EF1136" s="433"/>
      <c r="EG1136" s="433"/>
      <c r="EH1136" s="433"/>
      <c r="EI1136" s="433"/>
      <c r="EJ1136" s="433"/>
      <c r="EK1136" s="433"/>
      <c r="EL1136" s="433"/>
      <c r="EM1136" s="433"/>
      <c r="EN1136" s="433"/>
      <c r="EO1136" s="433"/>
      <c r="EP1136" s="433"/>
      <c r="EQ1136" s="433"/>
      <c r="ER1136" s="433"/>
      <c r="ES1136" s="433"/>
      <c r="ET1136" s="433"/>
      <c r="EU1136" s="433"/>
      <c r="EV1136" s="433"/>
      <c r="EW1136" s="433"/>
      <c r="EX1136" s="433"/>
      <c r="EY1136" s="433"/>
      <c r="EZ1136" s="433"/>
      <c r="FA1136" s="433"/>
      <c r="FB1136" s="433"/>
      <c r="FC1136" s="433"/>
      <c r="FD1136" s="433"/>
      <c r="FE1136" s="433"/>
      <c r="FF1136" s="433"/>
      <c r="FG1136" s="433"/>
      <c r="FH1136" s="433"/>
      <c r="FI1136" s="433"/>
      <c r="FJ1136" s="433"/>
      <c r="FK1136" s="433"/>
      <c r="FL1136" s="433"/>
      <c r="FM1136" s="433"/>
      <c r="FN1136" s="433"/>
      <c r="FO1136" s="433"/>
      <c r="FP1136" s="433"/>
      <c r="FQ1136" s="433"/>
      <c r="FR1136" s="433"/>
      <c r="FS1136" s="433"/>
    </row>
    <row r="1137" spans="114:175" ht="15" customHeight="1">
      <c r="DJ1137" s="433"/>
      <c r="DK1137" s="433"/>
      <c r="DL1137" s="433"/>
      <c r="DM1137" s="433"/>
      <c r="DN1137" s="433"/>
      <c r="DO1137" s="433"/>
      <c r="DP1137" s="433"/>
      <c r="DQ1137" s="433"/>
      <c r="DR1137" s="433"/>
      <c r="DS1137" s="433"/>
      <c r="DT1137" s="433"/>
      <c r="DU1137" s="433"/>
      <c r="DV1137" s="433"/>
      <c r="DW1137" s="433"/>
      <c r="DX1137" s="433"/>
      <c r="DY1137" s="433"/>
      <c r="DZ1137" s="433"/>
      <c r="EA1137" s="433"/>
      <c r="EB1137" s="433"/>
      <c r="EC1137" s="433"/>
      <c r="ED1137" s="433"/>
      <c r="EE1137" s="433"/>
      <c r="EF1137" s="433"/>
      <c r="EG1137" s="433"/>
      <c r="EH1137" s="433"/>
      <c r="EI1137" s="433"/>
      <c r="EJ1137" s="433"/>
      <c r="EK1137" s="433"/>
      <c r="EL1137" s="433"/>
      <c r="EM1137" s="433"/>
      <c r="EN1137" s="433"/>
      <c r="EO1137" s="433"/>
      <c r="EP1137" s="433"/>
      <c r="EQ1137" s="433"/>
      <c r="ER1137" s="433"/>
      <c r="ES1137" s="433"/>
      <c r="ET1137" s="433"/>
      <c r="EU1137" s="433"/>
      <c r="EV1137" s="433"/>
      <c r="EW1137" s="433"/>
      <c r="EX1137" s="433"/>
      <c r="EY1137" s="433"/>
      <c r="EZ1137" s="433"/>
      <c r="FA1137" s="433"/>
      <c r="FB1137" s="433"/>
      <c r="FC1137" s="433"/>
      <c r="FD1137" s="433"/>
      <c r="FE1137" s="433"/>
      <c r="FF1137" s="433"/>
      <c r="FG1137" s="433"/>
      <c r="FH1137" s="433"/>
      <c r="FI1137" s="433"/>
      <c r="FJ1137" s="433"/>
      <c r="FK1137" s="433"/>
      <c r="FL1137" s="433"/>
      <c r="FM1137" s="433"/>
      <c r="FN1137" s="433"/>
      <c r="FO1137" s="433"/>
      <c r="FP1137" s="433"/>
      <c r="FQ1137" s="433"/>
      <c r="FR1137" s="433"/>
      <c r="FS1137" s="433"/>
    </row>
    <row r="1138" spans="114:175" ht="15" customHeight="1">
      <c r="DJ1138" s="433"/>
      <c r="DK1138" s="433"/>
      <c r="DL1138" s="433"/>
      <c r="DM1138" s="433"/>
      <c r="DN1138" s="433"/>
      <c r="DO1138" s="433"/>
      <c r="DP1138" s="433"/>
      <c r="DQ1138" s="433"/>
      <c r="DR1138" s="433"/>
      <c r="DS1138" s="433"/>
      <c r="DT1138" s="433"/>
      <c r="DU1138" s="433"/>
      <c r="DV1138" s="433"/>
      <c r="DW1138" s="433"/>
      <c r="DX1138" s="433"/>
      <c r="DY1138" s="433"/>
      <c r="DZ1138" s="433"/>
      <c r="EA1138" s="433"/>
      <c r="EB1138" s="433"/>
      <c r="EC1138" s="433"/>
      <c r="ED1138" s="433"/>
      <c r="EE1138" s="433"/>
      <c r="EF1138" s="433"/>
      <c r="EG1138" s="433"/>
      <c r="EH1138" s="433"/>
      <c r="EI1138" s="433"/>
      <c r="EJ1138" s="433"/>
      <c r="EK1138" s="433"/>
      <c r="EL1138" s="433"/>
      <c r="EM1138" s="433"/>
      <c r="EN1138" s="433"/>
      <c r="EO1138" s="433"/>
      <c r="EP1138" s="433"/>
      <c r="EQ1138" s="433"/>
      <c r="ER1138" s="433"/>
      <c r="ES1138" s="433"/>
      <c r="ET1138" s="433"/>
      <c r="EU1138" s="433"/>
      <c r="EV1138" s="433"/>
      <c r="EW1138" s="433"/>
      <c r="EX1138" s="433"/>
      <c r="EY1138" s="433"/>
      <c r="EZ1138" s="433"/>
      <c r="FA1138" s="433"/>
      <c r="FB1138" s="433"/>
      <c r="FC1138" s="433"/>
      <c r="FD1138" s="433"/>
      <c r="FE1138" s="433"/>
      <c r="FF1138" s="433"/>
      <c r="FG1138" s="433"/>
      <c r="FH1138" s="433"/>
      <c r="FI1138" s="433"/>
      <c r="FJ1138" s="433"/>
      <c r="FK1138" s="433"/>
      <c r="FL1138" s="433"/>
      <c r="FM1138" s="433"/>
      <c r="FN1138" s="433"/>
      <c r="FO1138" s="433"/>
      <c r="FP1138" s="433"/>
      <c r="FQ1138" s="433"/>
      <c r="FR1138" s="433"/>
      <c r="FS1138" s="433"/>
    </row>
    <row r="1139" spans="114:175" ht="15" customHeight="1">
      <c r="DJ1139" s="433"/>
      <c r="DK1139" s="433"/>
      <c r="DL1139" s="433"/>
      <c r="DM1139" s="433"/>
      <c r="DN1139" s="433"/>
      <c r="DO1139" s="433"/>
      <c r="DP1139" s="433"/>
      <c r="DQ1139" s="433"/>
      <c r="DR1139" s="433"/>
      <c r="DS1139" s="433"/>
      <c r="DT1139" s="433"/>
      <c r="DU1139" s="433"/>
      <c r="DV1139" s="433"/>
      <c r="DW1139" s="433"/>
      <c r="DX1139" s="433"/>
      <c r="DY1139" s="433"/>
      <c r="DZ1139" s="433"/>
      <c r="EA1139" s="433"/>
      <c r="EB1139" s="433"/>
      <c r="EC1139" s="433"/>
      <c r="ED1139" s="433"/>
      <c r="EE1139" s="433"/>
      <c r="EF1139" s="433"/>
      <c r="EG1139" s="433"/>
      <c r="EH1139" s="433"/>
      <c r="EI1139" s="433"/>
      <c r="EJ1139" s="433"/>
      <c r="EK1139" s="433"/>
      <c r="EL1139" s="433"/>
      <c r="EM1139" s="433"/>
      <c r="EN1139" s="433"/>
      <c r="EO1139" s="433"/>
      <c r="EP1139" s="433"/>
      <c r="EQ1139" s="433"/>
      <c r="ER1139" s="433"/>
      <c r="ES1139" s="433"/>
      <c r="ET1139" s="433"/>
      <c r="EU1139" s="433"/>
      <c r="EV1139" s="433"/>
      <c r="EW1139" s="433"/>
      <c r="EX1139" s="433"/>
      <c r="EY1139" s="433"/>
      <c r="EZ1139" s="433"/>
      <c r="FA1139" s="433"/>
      <c r="FB1139" s="433"/>
      <c r="FC1139" s="433"/>
      <c r="FD1139" s="433"/>
      <c r="FE1139" s="433"/>
      <c r="FF1139" s="433"/>
      <c r="FG1139" s="433"/>
      <c r="FH1139" s="433"/>
      <c r="FI1139" s="433"/>
      <c r="FJ1139" s="433"/>
      <c r="FK1139" s="433"/>
      <c r="FL1139" s="433"/>
      <c r="FM1139" s="433"/>
      <c r="FN1139" s="433"/>
      <c r="FO1139" s="433"/>
      <c r="FP1139" s="433"/>
      <c r="FQ1139" s="433"/>
      <c r="FR1139" s="433"/>
      <c r="FS1139" s="433"/>
    </row>
    <row r="1140" spans="114:175" ht="15" customHeight="1">
      <c r="DJ1140" s="433"/>
      <c r="DK1140" s="433"/>
      <c r="DL1140" s="433"/>
      <c r="DM1140" s="433"/>
      <c r="DN1140" s="433"/>
      <c r="DO1140" s="433"/>
      <c r="DP1140" s="433"/>
      <c r="DQ1140" s="433"/>
      <c r="DR1140" s="433"/>
      <c r="DS1140" s="433"/>
      <c r="DT1140" s="433"/>
      <c r="DU1140" s="433"/>
      <c r="DV1140" s="433"/>
      <c r="DW1140" s="433"/>
      <c r="DX1140" s="433"/>
      <c r="DY1140" s="433"/>
      <c r="DZ1140" s="433"/>
      <c r="EA1140" s="433"/>
      <c r="EB1140" s="433"/>
      <c r="EC1140" s="433"/>
      <c r="ED1140" s="433"/>
      <c r="EE1140" s="433"/>
      <c r="EF1140" s="433"/>
      <c r="EG1140" s="433"/>
      <c r="EH1140" s="433"/>
      <c r="EI1140" s="433"/>
      <c r="EJ1140" s="433"/>
      <c r="EK1140" s="433"/>
      <c r="EL1140" s="433"/>
      <c r="EM1140" s="433"/>
      <c r="EN1140" s="433"/>
      <c r="EO1140" s="433"/>
      <c r="EP1140" s="433"/>
      <c r="EQ1140" s="433"/>
      <c r="ER1140" s="433"/>
      <c r="ES1140" s="433"/>
      <c r="ET1140" s="433"/>
      <c r="EU1140" s="433"/>
      <c r="EV1140" s="433"/>
      <c r="EW1140" s="433"/>
      <c r="EX1140" s="433"/>
      <c r="EY1140" s="433"/>
      <c r="EZ1140" s="433"/>
      <c r="FA1140" s="433"/>
      <c r="FB1140" s="433"/>
      <c r="FC1140" s="433"/>
      <c r="FD1140" s="433"/>
      <c r="FE1140" s="433"/>
      <c r="FF1140" s="433"/>
      <c r="FG1140" s="433"/>
      <c r="FH1140" s="433"/>
      <c r="FI1140" s="433"/>
      <c r="FJ1140" s="433"/>
      <c r="FK1140" s="433"/>
      <c r="FL1140" s="433"/>
      <c r="FM1140" s="433"/>
      <c r="FN1140" s="433"/>
      <c r="FO1140" s="433"/>
      <c r="FP1140" s="433"/>
      <c r="FQ1140" s="433"/>
      <c r="FR1140" s="433"/>
      <c r="FS1140" s="433"/>
    </row>
    <row r="1141" spans="114:175" ht="15" customHeight="1">
      <c r="DJ1141" s="433"/>
      <c r="DK1141" s="433"/>
      <c r="DL1141" s="433"/>
      <c r="DM1141" s="433"/>
      <c r="DN1141" s="433"/>
      <c r="DO1141" s="433"/>
      <c r="DP1141" s="433"/>
      <c r="DQ1141" s="433"/>
      <c r="DR1141" s="433"/>
      <c r="DS1141" s="433"/>
      <c r="DT1141" s="433"/>
      <c r="DU1141" s="433"/>
      <c r="DV1141" s="433"/>
      <c r="DW1141" s="433"/>
      <c r="DX1141" s="433"/>
      <c r="DY1141" s="433"/>
      <c r="DZ1141" s="433"/>
      <c r="EA1141" s="433"/>
      <c r="EB1141" s="433"/>
      <c r="EC1141" s="433"/>
      <c r="ED1141" s="433"/>
      <c r="EE1141" s="433"/>
      <c r="EF1141" s="433"/>
      <c r="EG1141" s="433"/>
      <c r="EH1141" s="433"/>
      <c r="EI1141" s="433"/>
      <c r="EJ1141" s="433"/>
      <c r="EK1141" s="433"/>
      <c r="EL1141" s="433"/>
      <c r="EM1141" s="433"/>
      <c r="EN1141" s="433"/>
      <c r="EO1141" s="433"/>
      <c r="EP1141" s="433"/>
      <c r="EQ1141" s="433"/>
      <c r="ER1141" s="433"/>
      <c r="ES1141" s="433"/>
      <c r="ET1141" s="433"/>
      <c r="EU1141" s="433"/>
      <c r="EV1141" s="433"/>
      <c r="EW1141" s="433"/>
      <c r="EX1141" s="433"/>
      <c r="EY1141" s="433"/>
      <c r="EZ1141" s="433"/>
      <c r="FA1141" s="433"/>
      <c r="FB1141" s="433"/>
      <c r="FC1141" s="433"/>
      <c r="FD1141" s="433"/>
      <c r="FE1141" s="433"/>
      <c r="FF1141" s="433"/>
      <c r="FG1141" s="433"/>
      <c r="FH1141" s="433"/>
      <c r="FI1141" s="433"/>
      <c r="FJ1141" s="433"/>
      <c r="FK1141" s="433"/>
      <c r="FL1141" s="433"/>
      <c r="FM1141" s="433"/>
      <c r="FN1141" s="433"/>
      <c r="FO1141" s="433"/>
      <c r="FP1141" s="433"/>
      <c r="FQ1141" s="433"/>
      <c r="FR1141" s="433"/>
      <c r="FS1141" s="433"/>
    </row>
    <row r="1142" spans="114:175" ht="15" customHeight="1">
      <c r="DJ1142" s="433"/>
      <c r="DK1142" s="433"/>
      <c r="DL1142" s="433"/>
      <c r="DM1142" s="433"/>
      <c r="DN1142" s="433"/>
      <c r="DO1142" s="433"/>
      <c r="DP1142" s="433"/>
      <c r="DQ1142" s="433"/>
      <c r="DR1142" s="433"/>
      <c r="DS1142" s="433"/>
      <c r="DT1142" s="433"/>
      <c r="DU1142" s="433"/>
      <c r="DV1142" s="433"/>
      <c r="DW1142" s="433"/>
      <c r="DX1142" s="433"/>
      <c r="DY1142" s="433"/>
      <c r="DZ1142" s="433"/>
      <c r="EA1142" s="433"/>
      <c r="EB1142" s="433"/>
      <c r="EC1142" s="433"/>
      <c r="ED1142" s="433"/>
      <c r="EE1142" s="433"/>
      <c r="EF1142" s="433"/>
      <c r="EG1142" s="433"/>
      <c r="EH1142" s="433"/>
      <c r="EI1142" s="433"/>
      <c r="EJ1142" s="433"/>
      <c r="EK1142" s="433"/>
      <c r="EL1142" s="433"/>
      <c r="EM1142" s="433"/>
      <c r="EN1142" s="433"/>
      <c r="EO1142" s="433"/>
      <c r="EP1142" s="433"/>
      <c r="EQ1142" s="433"/>
      <c r="ER1142" s="433"/>
      <c r="ES1142" s="433"/>
      <c r="ET1142" s="433"/>
      <c r="EU1142" s="433"/>
      <c r="EV1142" s="433"/>
      <c r="EW1142" s="433"/>
      <c r="EX1142" s="433"/>
      <c r="EY1142" s="433"/>
      <c r="EZ1142" s="433"/>
      <c r="FA1142" s="433"/>
      <c r="FB1142" s="433"/>
      <c r="FC1142" s="433"/>
      <c r="FD1142" s="433"/>
      <c r="FE1142" s="433"/>
      <c r="FF1142" s="433"/>
      <c r="FG1142" s="433"/>
      <c r="FH1142" s="433"/>
      <c r="FI1142" s="433"/>
      <c r="FJ1142" s="433"/>
      <c r="FK1142" s="433"/>
      <c r="FL1142" s="433"/>
      <c r="FM1142" s="433"/>
      <c r="FN1142" s="433"/>
      <c r="FO1142" s="433"/>
      <c r="FP1142" s="433"/>
      <c r="FQ1142" s="433"/>
      <c r="FR1142" s="433"/>
      <c r="FS1142" s="433"/>
    </row>
    <row r="1143" spans="114:175" ht="15" customHeight="1">
      <c r="DJ1143" s="433"/>
      <c r="DK1143" s="433"/>
      <c r="DL1143" s="433"/>
      <c r="DM1143" s="433"/>
      <c r="DN1143" s="433"/>
      <c r="DO1143" s="433"/>
      <c r="DP1143" s="433"/>
      <c r="DQ1143" s="433"/>
      <c r="DR1143" s="433"/>
      <c r="DS1143" s="433"/>
      <c r="DT1143" s="433"/>
      <c r="DU1143" s="433"/>
      <c r="DV1143" s="433"/>
      <c r="DW1143" s="433"/>
      <c r="DX1143" s="433"/>
      <c r="DY1143" s="433"/>
      <c r="DZ1143" s="433"/>
      <c r="EA1143" s="433"/>
      <c r="EB1143" s="433"/>
      <c r="EC1143" s="433"/>
      <c r="ED1143" s="433"/>
      <c r="EE1143" s="433"/>
      <c r="EF1143" s="433"/>
      <c r="EG1143" s="433"/>
      <c r="EH1143" s="433"/>
      <c r="EI1143" s="433"/>
      <c r="EJ1143" s="433"/>
      <c r="EK1143" s="433"/>
      <c r="EL1143" s="433"/>
      <c r="EM1143" s="433"/>
      <c r="EN1143" s="433"/>
      <c r="EO1143" s="433"/>
      <c r="EP1143" s="433"/>
      <c r="EQ1143" s="433"/>
      <c r="ER1143" s="433"/>
      <c r="ES1143" s="433"/>
      <c r="ET1143" s="433"/>
      <c r="EU1143" s="433"/>
      <c r="EV1143" s="433"/>
      <c r="EW1143" s="433"/>
      <c r="EX1143" s="433"/>
      <c r="EY1143" s="433"/>
      <c r="EZ1143" s="433"/>
      <c r="FA1143" s="433"/>
      <c r="FB1143" s="433"/>
      <c r="FC1143" s="433"/>
      <c r="FD1143" s="433"/>
      <c r="FE1143" s="433"/>
      <c r="FF1143" s="433"/>
      <c r="FG1143" s="433"/>
      <c r="FH1143" s="433"/>
      <c r="FI1143" s="433"/>
      <c r="FJ1143" s="433"/>
      <c r="FK1143" s="433"/>
      <c r="FL1143" s="433"/>
      <c r="FM1143" s="433"/>
      <c r="FN1143" s="433"/>
      <c r="FO1143" s="433"/>
      <c r="FP1143" s="433"/>
      <c r="FQ1143" s="433"/>
      <c r="FR1143" s="433"/>
      <c r="FS1143" s="433"/>
    </row>
    <row r="1144" spans="114:175" ht="15" customHeight="1">
      <c r="DJ1144" s="433"/>
      <c r="DK1144" s="433"/>
      <c r="DL1144" s="433"/>
      <c r="DM1144" s="433"/>
      <c r="DN1144" s="433"/>
      <c r="DO1144" s="433"/>
      <c r="DP1144" s="433"/>
      <c r="DQ1144" s="433"/>
      <c r="DR1144" s="433"/>
      <c r="DS1144" s="433"/>
      <c r="DT1144" s="433"/>
      <c r="DU1144" s="433"/>
      <c r="DV1144" s="433"/>
      <c r="DW1144" s="433"/>
      <c r="DX1144" s="433"/>
      <c r="DY1144" s="433"/>
      <c r="DZ1144" s="433"/>
      <c r="EA1144" s="433"/>
      <c r="EB1144" s="433"/>
      <c r="EC1144" s="433"/>
      <c r="ED1144" s="433"/>
      <c r="EE1144" s="433"/>
      <c r="EF1144" s="433"/>
      <c r="EG1144" s="433"/>
      <c r="EH1144" s="433"/>
      <c r="EI1144" s="433"/>
      <c r="EJ1144" s="433"/>
      <c r="EK1144" s="433"/>
      <c r="EL1144" s="433"/>
      <c r="EM1144" s="433"/>
      <c r="EN1144" s="433"/>
      <c r="EO1144" s="433"/>
      <c r="EP1144" s="433"/>
      <c r="EQ1144" s="433"/>
      <c r="ER1144" s="433"/>
      <c r="ES1144" s="433"/>
      <c r="ET1144" s="433"/>
      <c r="EU1144" s="433"/>
      <c r="EV1144" s="433"/>
      <c r="EW1144" s="433"/>
      <c r="EX1144" s="433"/>
      <c r="EY1144" s="433"/>
      <c r="EZ1144" s="433"/>
      <c r="FA1144" s="433"/>
      <c r="FB1144" s="433"/>
      <c r="FC1144" s="433"/>
      <c r="FD1144" s="433"/>
      <c r="FE1144" s="433"/>
      <c r="FF1144" s="433"/>
      <c r="FG1144" s="433"/>
      <c r="FH1144" s="433"/>
      <c r="FI1144" s="433"/>
      <c r="FJ1144" s="433"/>
      <c r="FK1144" s="433"/>
      <c r="FL1144" s="433"/>
      <c r="FM1144" s="433"/>
      <c r="FN1144" s="433"/>
      <c r="FO1144" s="433"/>
      <c r="FP1144" s="433"/>
      <c r="FQ1144" s="433"/>
      <c r="FR1144" s="433"/>
      <c r="FS1144" s="433"/>
    </row>
    <row r="1145" spans="114:175" ht="15" customHeight="1">
      <c r="DJ1145" s="433"/>
      <c r="DK1145" s="433"/>
      <c r="DL1145" s="433"/>
      <c r="DM1145" s="433"/>
      <c r="DN1145" s="433"/>
      <c r="DO1145" s="433"/>
      <c r="DP1145" s="433"/>
      <c r="DQ1145" s="433"/>
      <c r="DR1145" s="433"/>
      <c r="DS1145" s="433"/>
      <c r="DT1145" s="433"/>
      <c r="DU1145" s="433"/>
      <c r="DV1145" s="433"/>
      <c r="DW1145" s="433"/>
      <c r="DX1145" s="433"/>
      <c r="DY1145" s="433"/>
      <c r="DZ1145" s="433"/>
      <c r="EA1145" s="433"/>
      <c r="EB1145" s="433"/>
      <c r="EC1145" s="433"/>
      <c r="ED1145" s="433"/>
      <c r="EE1145" s="433"/>
      <c r="EF1145" s="433"/>
      <c r="EG1145" s="433"/>
      <c r="EH1145" s="433"/>
      <c r="EI1145" s="433"/>
      <c r="EJ1145" s="433"/>
      <c r="EK1145" s="433"/>
      <c r="EL1145" s="433"/>
      <c r="EM1145" s="433"/>
      <c r="EN1145" s="433"/>
      <c r="EO1145" s="433"/>
      <c r="EP1145" s="433"/>
      <c r="EQ1145" s="433"/>
      <c r="ER1145" s="433"/>
      <c r="ES1145" s="433"/>
      <c r="ET1145" s="433"/>
      <c r="EU1145" s="433"/>
      <c r="EV1145" s="433"/>
      <c r="EW1145" s="433"/>
      <c r="EX1145" s="433"/>
      <c r="EY1145" s="433"/>
      <c r="EZ1145" s="433"/>
      <c r="FA1145" s="433"/>
      <c r="FB1145" s="433"/>
      <c r="FC1145" s="433"/>
      <c r="FD1145" s="433"/>
      <c r="FE1145" s="433"/>
      <c r="FF1145" s="433"/>
      <c r="FG1145" s="433"/>
      <c r="FH1145" s="433"/>
      <c r="FI1145" s="433"/>
      <c r="FJ1145" s="433"/>
      <c r="FK1145" s="433"/>
      <c r="FL1145" s="433"/>
      <c r="FM1145" s="433"/>
      <c r="FN1145" s="433"/>
      <c r="FO1145" s="433"/>
      <c r="FP1145" s="433"/>
      <c r="FQ1145" s="433"/>
      <c r="FR1145" s="433"/>
      <c r="FS1145" s="433"/>
    </row>
    <row r="1146" spans="114:175" ht="15" customHeight="1">
      <c r="DJ1146" s="433"/>
      <c r="DK1146" s="433"/>
      <c r="DL1146" s="433"/>
      <c r="DM1146" s="433"/>
      <c r="DN1146" s="433"/>
      <c r="DO1146" s="433"/>
      <c r="DP1146" s="433"/>
      <c r="DQ1146" s="433"/>
      <c r="DR1146" s="433"/>
      <c r="DS1146" s="433"/>
      <c r="DT1146" s="433"/>
      <c r="DU1146" s="433"/>
      <c r="DV1146" s="433"/>
      <c r="DW1146" s="433"/>
      <c r="DX1146" s="433"/>
      <c r="DY1146" s="433"/>
      <c r="DZ1146" s="433"/>
      <c r="EA1146" s="433"/>
      <c r="EB1146" s="433"/>
      <c r="EC1146" s="433"/>
      <c r="ED1146" s="433"/>
      <c r="EE1146" s="433"/>
      <c r="EF1146" s="433"/>
      <c r="EG1146" s="433"/>
      <c r="EH1146" s="433"/>
      <c r="EI1146" s="433"/>
      <c r="EJ1146" s="433"/>
      <c r="EK1146" s="433"/>
      <c r="EL1146" s="433"/>
      <c r="EM1146" s="433"/>
      <c r="EN1146" s="433"/>
      <c r="EO1146" s="433"/>
      <c r="EP1146" s="433"/>
      <c r="EQ1146" s="433"/>
      <c r="ER1146" s="433"/>
      <c r="ES1146" s="433"/>
      <c r="ET1146" s="433"/>
      <c r="EU1146" s="433"/>
      <c r="EV1146" s="433"/>
      <c r="EW1146" s="433"/>
      <c r="EX1146" s="433"/>
      <c r="EY1146" s="433"/>
      <c r="EZ1146" s="433"/>
      <c r="FA1146" s="433"/>
      <c r="FB1146" s="433"/>
      <c r="FC1146" s="433"/>
      <c r="FD1146" s="433"/>
      <c r="FE1146" s="433"/>
      <c r="FF1146" s="433"/>
      <c r="FG1146" s="433"/>
      <c r="FH1146" s="433"/>
      <c r="FI1146" s="433"/>
      <c r="FJ1146" s="433"/>
      <c r="FK1146" s="433"/>
      <c r="FL1146" s="433"/>
      <c r="FM1146" s="433"/>
      <c r="FN1146" s="433"/>
      <c r="FO1146" s="433"/>
      <c r="FP1146" s="433"/>
      <c r="FQ1146" s="433"/>
      <c r="FR1146" s="433"/>
      <c r="FS1146" s="433"/>
    </row>
    <row r="1147" spans="114:175" ht="15" customHeight="1">
      <c r="DJ1147" s="433"/>
      <c r="DK1147" s="433"/>
      <c r="DL1147" s="433"/>
      <c r="DM1147" s="433"/>
      <c r="DN1147" s="433"/>
      <c r="DO1147" s="433"/>
      <c r="DP1147" s="433"/>
      <c r="DQ1147" s="433"/>
      <c r="DR1147" s="433"/>
      <c r="DS1147" s="433"/>
      <c r="DT1147" s="433"/>
      <c r="DU1147" s="433"/>
      <c r="DV1147" s="433"/>
      <c r="DW1147" s="433"/>
      <c r="DX1147" s="433"/>
      <c r="DY1147" s="433"/>
      <c r="DZ1147" s="433"/>
      <c r="EA1147" s="433"/>
      <c r="EB1147" s="433"/>
      <c r="EC1147" s="433"/>
      <c r="ED1147" s="433"/>
      <c r="EE1147" s="433"/>
      <c r="EF1147" s="433"/>
      <c r="EG1147" s="433"/>
      <c r="EH1147" s="433"/>
      <c r="EI1147" s="433"/>
      <c r="EJ1147" s="433"/>
      <c r="EK1147" s="433"/>
      <c r="EL1147" s="433"/>
      <c r="EM1147" s="433"/>
      <c r="EN1147" s="433"/>
      <c r="EO1147" s="433"/>
      <c r="EP1147" s="433"/>
      <c r="EQ1147" s="433"/>
      <c r="ER1147" s="433"/>
      <c r="ES1147" s="433"/>
      <c r="ET1147" s="433"/>
      <c r="EU1147" s="433"/>
      <c r="EV1147" s="433"/>
      <c r="EW1147" s="433"/>
      <c r="EX1147" s="433"/>
      <c r="EY1147" s="433"/>
      <c r="EZ1147" s="433"/>
      <c r="FA1147" s="433"/>
      <c r="FB1147" s="433"/>
      <c r="FC1147" s="433"/>
      <c r="FD1147" s="433"/>
      <c r="FE1147" s="433"/>
      <c r="FF1147" s="433"/>
      <c r="FG1147" s="433"/>
      <c r="FH1147" s="433"/>
      <c r="FI1147" s="433"/>
      <c r="FJ1147" s="433"/>
      <c r="FK1147" s="433"/>
      <c r="FL1147" s="433"/>
      <c r="FM1147" s="433"/>
      <c r="FN1147" s="433"/>
      <c r="FO1147" s="433"/>
      <c r="FP1147" s="433"/>
      <c r="FQ1147" s="433"/>
      <c r="FR1147" s="433"/>
      <c r="FS1147" s="433"/>
    </row>
    <row r="1148" spans="114:175" ht="15" customHeight="1">
      <c r="DJ1148" s="433"/>
      <c r="DK1148" s="433"/>
      <c r="DL1148" s="433"/>
      <c r="DM1148" s="433"/>
      <c r="DN1148" s="433"/>
      <c r="DO1148" s="433"/>
      <c r="DP1148" s="433"/>
      <c r="DQ1148" s="433"/>
      <c r="DR1148" s="433"/>
      <c r="DS1148" s="433"/>
      <c r="DT1148" s="433"/>
      <c r="DU1148" s="433"/>
      <c r="DV1148" s="433"/>
      <c r="DW1148" s="433"/>
      <c r="DX1148" s="433"/>
      <c r="DY1148" s="433"/>
      <c r="DZ1148" s="433"/>
      <c r="EA1148" s="433"/>
      <c r="EB1148" s="433"/>
      <c r="EC1148" s="433"/>
      <c r="ED1148" s="433"/>
      <c r="EE1148" s="433"/>
      <c r="EF1148" s="433"/>
      <c r="EG1148" s="433"/>
      <c r="EH1148" s="433"/>
      <c r="EI1148" s="433"/>
      <c r="EJ1148" s="433"/>
      <c r="EK1148" s="433"/>
      <c r="EL1148" s="433"/>
      <c r="EM1148" s="433"/>
      <c r="EN1148" s="433"/>
      <c r="EO1148" s="433"/>
      <c r="EP1148" s="433"/>
      <c r="EQ1148" s="433"/>
      <c r="ER1148" s="433"/>
      <c r="ES1148" s="433"/>
      <c r="ET1148" s="433"/>
      <c r="EU1148" s="433"/>
      <c r="EV1148" s="433"/>
      <c r="EW1148" s="433"/>
      <c r="EX1148" s="433"/>
      <c r="EY1148" s="433"/>
      <c r="EZ1148" s="433"/>
      <c r="FA1148" s="433"/>
      <c r="FB1148" s="433"/>
      <c r="FC1148" s="433"/>
      <c r="FD1148" s="433"/>
      <c r="FE1148" s="433"/>
      <c r="FF1148" s="433"/>
      <c r="FG1148" s="433"/>
      <c r="FH1148" s="433"/>
      <c r="FI1148" s="433"/>
      <c r="FJ1148" s="433"/>
      <c r="FK1148" s="433"/>
      <c r="FL1148" s="433"/>
      <c r="FM1148" s="433"/>
      <c r="FN1148" s="433"/>
      <c r="FO1148" s="433"/>
      <c r="FP1148" s="433"/>
      <c r="FQ1148" s="433"/>
      <c r="FR1148" s="433"/>
      <c r="FS1148" s="433"/>
    </row>
    <row r="1149" spans="114:175" ht="15" customHeight="1">
      <c r="DJ1149" s="433"/>
      <c r="DK1149" s="433"/>
      <c r="DL1149" s="433"/>
      <c r="DM1149" s="433"/>
      <c r="DN1149" s="433"/>
      <c r="DO1149" s="433"/>
      <c r="DP1149" s="433"/>
      <c r="DQ1149" s="433"/>
      <c r="DR1149" s="433"/>
      <c r="DS1149" s="433"/>
      <c r="DT1149" s="433"/>
      <c r="DU1149" s="433"/>
      <c r="DV1149" s="433"/>
      <c r="DW1149" s="433"/>
      <c r="DX1149" s="433"/>
      <c r="DY1149" s="433"/>
      <c r="DZ1149" s="433"/>
      <c r="EA1149" s="433"/>
      <c r="EB1149" s="433"/>
      <c r="EC1149" s="433"/>
      <c r="ED1149" s="433"/>
      <c r="EE1149" s="433"/>
      <c r="EF1149" s="433"/>
      <c r="EG1149" s="433"/>
      <c r="EH1149" s="433"/>
      <c r="EI1149" s="433"/>
      <c r="EJ1149" s="433"/>
      <c r="EK1149" s="433"/>
      <c r="EL1149" s="433"/>
      <c r="EM1149" s="433"/>
      <c r="EN1149" s="433"/>
      <c r="EO1149" s="433"/>
      <c r="EP1149" s="433"/>
      <c r="EQ1149" s="433"/>
      <c r="ER1149" s="433"/>
      <c r="ES1149" s="433"/>
      <c r="ET1149" s="433"/>
      <c r="EU1149" s="433"/>
      <c r="EV1149" s="433"/>
      <c r="EW1149" s="433"/>
      <c r="EX1149" s="433"/>
      <c r="EY1149" s="433"/>
      <c r="EZ1149" s="433"/>
      <c r="FA1149" s="433"/>
      <c r="FB1149" s="433"/>
      <c r="FC1149" s="433"/>
      <c r="FD1149" s="433"/>
      <c r="FE1149" s="433"/>
      <c r="FF1149" s="433"/>
      <c r="FG1149" s="433"/>
      <c r="FH1149" s="433"/>
      <c r="FI1149" s="433"/>
      <c r="FJ1149" s="433"/>
      <c r="FK1149" s="433"/>
      <c r="FL1149" s="433"/>
      <c r="FM1149" s="433"/>
      <c r="FN1149" s="433"/>
      <c r="FO1149" s="433"/>
      <c r="FP1149" s="433"/>
      <c r="FQ1149" s="433"/>
      <c r="FR1149" s="433"/>
      <c r="FS1149" s="433"/>
    </row>
    <row r="1150" spans="114:175" ht="15" customHeight="1">
      <c r="DJ1150" s="433"/>
      <c r="DK1150" s="433"/>
      <c r="DL1150" s="433"/>
      <c r="DM1150" s="433"/>
      <c r="DN1150" s="433"/>
      <c r="DO1150" s="433"/>
      <c r="DP1150" s="433"/>
      <c r="DQ1150" s="433"/>
      <c r="DR1150" s="433"/>
      <c r="DS1150" s="433"/>
      <c r="DT1150" s="433"/>
      <c r="DU1150" s="433"/>
      <c r="DV1150" s="433"/>
      <c r="DW1150" s="433"/>
      <c r="DX1150" s="433"/>
      <c r="DY1150" s="433"/>
      <c r="DZ1150" s="433"/>
      <c r="EA1150" s="433"/>
      <c r="EB1150" s="433"/>
      <c r="EC1150" s="433"/>
      <c r="ED1150" s="433"/>
      <c r="EE1150" s="433"/>
      <c r="EF1150" s="433"/>
      <c r="EG1150" s="433"/>
      <c r="EH1150" s="433"/>
      <c r="EI1150" s="433"/>
      <c r="EJ1150" s="433"/>
      <c r="EK1150" s="433"/>
      <c r="EL1150" s="433"/>
      <c r="EM1150" s="433"/>
      <c r="EN1150" s="433"/>
      <c r="EO1150" s="433"/>
      <c r="EP1150" s="433"/>
      <c r="EQ1150" s="433"/>
      <c r="ER1150" s="433"/>
      <c r="ES1150" s="433"/>
      <c r="ET1150" s="433"/>
      <c r="EU1150" s="433"/>
      <c r="EV1150" s="433"/>
      <c r="EW1150" s="433"/>
      <c r="EX1150" s="433"/>
      <c r="EY1150" s="433"/>
      <c r="EZ1150" s="433"/>
      <c r="FA1150" s="433"/>
      <c r="FB1150" s="433"/>
      <c r="FC1150" s="433"/>
      <c r="FD1150" s="433"/>
      <c r="FE1150" s="433"/>
      <c r="FF1150" s="433"/>
      <c r="FG1150" s="433"/>
      <c r="FH1150" s="433"/>
      <c r="FI1150" s="433"/>
      <c r="FJ1150" s="433"/>
      <c r="FK1150" s="433"/>
      <c r="FL1150" s="433"/>
      <c r="FM1150" s="433"/>
      <c r="FN1150" s="433"/>
      <c r="FO1150" s="433"/>
      <c r="FP1150" s="433"/>
      <c r="FQ1150" s="433"/>
      <c r="FR1150" s="433"/>
      <c r="FS1150" s="433"/>
    </row>
    <row r="1151" spans="114:175" ht="15" customHeight="1">
      <c r="DJ1151" s="433"/>
      <c r="DK1151" s="433"/>
      <c r="DL1151" s="433"/>
      <c r="DM1151" s="433"/>
      <c r="DN1151" s="433"/>
      <c r="DO1151" s="433"/>
      <c r="DP1151" s="433"/>
      <c r="DQ1151" s="433"/>
      <c r="DR1151" s="433"/>
      <c r="DS1151" s="433"/>
      <c r="DT1151" s="433"/>
      <c r="DU1151" s="433"/>
      <c r="DV1151" s="433"/>
      <c r="DW1151" s="433"/>
      <c r="DX1151" s="433"/>
      <c r="DY1151" s="433"/>
      <c r="DZ1151" s="433"/>
      <c r="EA1151" s="433"/>
      <c r="EB1151" s="433"/>
      <c r="EC1151" s="433"/>
      <c r="ED1151" s="433"/>
      <c r="EE1151" s="433"/>
      <c r="EF1151" s="433"/>
      <c r="EG1151" s="433"/>
      <c r="EH1151" s="433"/>
      <c r="EI1151" s="433"/>
      <c r="EJ1151" s="433"/>
      <c r="EK1151" s="433"/>
      <c r="EL1151" s="433"/>
      <c r="EM1151" s="433"/>
      <c r="EN1151" s="433"/>
      <c r="EO1151" s="433"/>
      <c r="EP1151" s="433"/>
      <c r="EQ1151" s="433"/>
      <c r="ER1151" s="433"/>
      <c r="ES1151" s="433"/>
      <c r="ET1151" s="433"/>
      <c r="EU1151" s="433"/>
      <c r="EV1151" s="433"/>
      <c r="EW1151" s="433"/>
      <c r="EX1151" s="433"/>
      <c r="EY1151" s="433"/>
      <c r="EZ1151" s="433"/>
      <c r="FA1151" s="433"/>
      <c r="FB1151" s="433"/>
      <c r="FC1151" s="433"/>
      <c r="FD1151" s="433"/>
      <c r="FE1151" s="433"/>
      <c r="FF1151" s="433"/>
      <c r="FG1151" s="433"/>
      <c r="FH1151" s="433"/>
      <c r="FI1151" s="433"/>
      <c r="FJ1151" s="433"/>
      <c r="FK1151" s="433"/>
      <c r="FL1151" s="433"/>
      <c r="FM1151" s="433"/>
      <c r="FN1151" s="433"/>
      <c r="FO1151" s="433"/>
      <c r="FP1151" s="433"/>
      <c r="FQ1151" s="433"/>
      <c r="FR1151" s="433"/>
      <c r="FS1151" s="433"/>
    </row>
    <row r="1152" spans="114:175" ht="15" customHeight="1">
      <c r="DJ1152" s="433"/>
      <c r="DK1152" s="433"/>
      <c r="DL1152" s="433"/>
      <c r="DM1152" s="433"/>
      <c r="DN1152" s="433"/>
      <c r="DO1152" s="433"/>
      <c r="DP1152" s="433"/>
      <c r="DQ1152" s="433"/>
      <c r="DR1152" s="433"/>
      <c r="DS1152" s="433"/>
      <c r="DT1152" s="433"/>
      <c r="DU1152" s="433"/>
      <c r="DV1152" s="433"/>
      <c r="DW1152" s="433"/>
      <c r="DX1152" s="433"/>
      <c r="DY1152" s="433"/>
      <c r="DZ1152" s="433"/>
      <c r="EA1152" s="433"/>
      <c r="EB1152" s="433"/>
      <c r="EC1152" s="433"/>
      <c r="ED1152" s="433"/>
      <c r="EE1152" s="433"/>
      <c r="EF1152" s="433"/>
      <c r="EG1152" s="433"/>
      <c r="EH1152" s="433"/>
      <c r="EI1152" s="433"/>
      <c r="EJ1152" s="433"/>
      <c r="EK1152" s="433"/>
      <c r="EL1152" s="433"/>
      <c r="EM1152" s="433"/>
      <c r="EN1152" s="433"/>
      <c r="EO1152" s="433"/>
      <c r="EP1152" s="433"/>
      <c r="EQ1152" s="433"/>
      <c r="ER1152" s="433"/>
      <c r="ES1152" s="433"/>
      <c r="ET1152" s="433"/>
      <c r="EU1152" s="433"/>
      <c r="EV1152" s="433"/>
      <c r="EW1152" s="433"/>
      <c r="EX1152" s="433"/>
      <c r="EY1152" s="433"/>
      <c r="EZ1152" s="433"/>
      <c r="FA1152" s="433"/>
      <c r="FB1152" s="433"/>
      <c r="FC1152" s="433"/>
      <c r="FD1152" s="433"/>
      <c r="FE1152" s="433"/>
      <c r="FF1152" s="433"/>
      <c r="FG1152" s="433"/>
      <c r="FH1152" s="433"/>
      <c r="FI1152" s="433"/>
      <c r="FJ1152" s="433"/>
      <c r="FK1152" s="433"/>
      <c r="FL1152" s="433"/>
      <c r="FM1152" s="433"/>
      <c r="FN1152" s="433"/>
      <c r="FO1152" s="433"/>
      <c r="FP1152" s="433"/>
      <c r="FQ1152" s="433"/>
      <c r="FR1152" s="433"/>
      <c r="FS1152" s="433"/>
    </row>
    <row r="1153" spans="114:175" ht="15" customHeight="1">
      <c r="DJ1153" s="433"/>
      <c r="DK1153" s="433"/>
      <c r="DL1153" s="433"/>
      <c r="DM1153" s="433"/>
      <c r="DN1153" s="433"/>
      <c r="DO1153" s="433"/>
      <c r="DP1153" s="433"/>
      <c r="DQ1153" s="433"/>
      <c r="DR1153" s="433"/>
      <c r="DS1153" s="433"/>
      <c r="DT1153" s="433"/>
      <c r="DU1153" s="433"/>
      <c r="DV1153" s="433"/>
      <c r="DW1153" s="433"/>
      <c r="DX1153" s="433"/>
      <c r="DY1153" s="433"/>
      <c r="DZ1153" s="433"/>
      <c r="EA1153" s="433"/>
      <c r="EB1153" s="433"/>
      <c r="EC1153" s="433"/>
      <c r="ED1153" s="433"/>
      <c r="EE1153" s="433"/>
      <c r="EF1153" s="433"/>
      <c r="EG1153" s="433"/>
      <c r="EH1153" s="433"/>
      <c r="EI1153" s="433"/>
      <c r="EJ1153" s="433"/>
      <c r="EK1153" s="433"/>
      <c r="EL1153" s="433"/>
      <c r="EM1153" s="433"/>
      <c r="EN1153" s="433"/>
      <c r="EO1153" s="433"/>
      <c r="EP1153" s="433"/>
      <c r="EQ1153" s="433"/>
      <c r="ER1153" s="433"/>
      <c r="ES1153" s="433"/>
      <c r="ET1153" s="433"/>
      <c r="EU1153" s="433"/>
      <c r="EV1153" s="433"/>
      <c r="EW1153" s="433"/>
      <c r="EX1153" s="433"/>
      <c r="EY1153" s="433"/>
      <c r="EZ1153" s="433"/>
      <c r="FA1153" s="433"/>
      <c r="FB1153" s="433"/>
      <c r="FC1153" s="433"/>
      <c r="FD1153" s="433"/>
      <c r="FE1153" s="433"/>
      <c r="FF1153" s="433"/>
      <c r="FG1153" s="433"/>
      <c r="FH1153" s="433"/>
      <c r="FI1153" s="433"/>
      <c r="FJ1153" s="433"/>
      <c r="FK1153" s="433"/>
      <c r="FL1153" s="433"/>
      <c r="FM1153" s="433"/>
      <c r="FN1153" s="433"/>
      <c r="FO1153" s="433"/>
      <c r="FP1153" s="433"/>
      <c r="FQ1153" s="433"/>
      <c r="FR1153" s="433"/>
      <c r="FS1153" s="433"/>
    </row>
    <row r="1154" spans="114:175" ht="15" customHeight="1">
      <c r="DJ1154" s="433"/>
      <c r="DK1154" s="433"/>
      <c r="DL1154" s="433"/>
      <c r="DM1154" s="433"/>
      <c r="DN1154" s="433"/>
      <c r="DO1154" s="433"/>
      <c r="DP1154" s="433"/>
      <c r="DQ1154" s="433"/>
      <c r="DR1154" s="433"/>
      <c r="DS1154" s="433"/>
      <c r="DT1154" s="433"/>
      <c r="DU1154" s="433"/>
      <c r="DV1154" s="433"/>
      <c r="DW1154" s="433"/>
      <c r="DX1154" s="433"/>
      <c r="DY1154" s="433"/>
      <c r="DZ1154" s="433"/>
      <c r="EA1154" s="433"/>
      <c r="EB1154" s="433"/>
      <c r="EC1154" s="433"/>
      <c r="ED1154" s="433"/>
      <c r="EE1154" s="433"/>
      <c r="EF1154" s="433"/>
      <c r="EG1154" s="433"/>
      <c r="EH1154" s="433"/>
      <c r="EI1154" s="433"/>
      <c r="EJ1154" s="433"/>
      <c r="EK1154" s="433"/>
      <c r="EL1154" s="433"/>
      <c r="EM1154" s="433"/>
      <c r="EN1154" s="433"/>
      <c r="EO1154" s="433"/>
      <c r="EP1154" s="433"/>
      <c r="EQ1154" s="433"/>
      <c r="ER1154" s="433"/>
      <c r="ES1154" s="433"/>
      <c r="ET1154" s="433"/>
      <c r="EU1154" s="433"/>
      <c r="EV1154" s="433"/>
      <c r="EW1154" s="433"/>
      <c r="EX1154" s="433"/>
      <c r="EY1154" s="433"/>
      <c r="EZ1154" s="433"/>
      <c r="FA1154" s="433"/>
      <c r="FB1154" s="433"/>
      <c r="FC1154" s="433"/>
      <c r="FD1154" s="433"/>
      <c r="FE1154" s="433"/>
      <c r="FF1154" s="433"/>
      <c r="FG1154" s="433"/>
      <c r="FH1154" s="433"/>
      <c r="FI1154" s="433"/>
      <c r="FJ1154" s="433"/>
      <c r="FK1154" s="433"/>
      <c r="FL1154" s="433"/>
      <c r="FM1154" s="433"/>
      <c r="FN1154" s="433"/>
      <c r="FO1154" s="433"/>
      <c r="FP1154" s="433"/>
      <c r="FQ1154" s="433"/>
      <c r="FR1154" s="433"/>
      <c r="FS1154" s="433"/>
    </row>
    <row r="1155" spans="114:175" ht="15" customHeight="1">
      <c r="DJ1155" s="433"/>
      <c r="DK1155" s="433"/>
      <c r="DL1155" s="433"/>
      <c r="DM1155" s="433"/>
      <c r="DN1155" s="433"/>
      <c r="DO1155" s="433"/>
      <c r="DP1155" s="433"/>
      <c r="DQ1155" s="433"/>
      <c r="DR1155" s="433"/>
      <c r="DS1155" s="433"/>
      <c r="DT1155" s="433"/>
      <c r="DU1155" s="433"/>
      <c r="DV1155" s="433"/>
      <c r="DW1155" s="433"/>
      <c r="DX1155" s="433"/>
      <c r="DY1155" s="433"/>
      <c r="DZ1155" s="433"/>
      <c r="EA1155" s="433"/>
      <c r="EB1155" s="433"/>
      <c r="EC1155" s="433"/>
      <c r="ED1155" s="433"/>
      <c r="EE1155" s="433"/>
      <c r="EF1155" s="433"/>
      <c r="EG1155" s="433"/>
      <c r="EH1155" s="433"/>
      <c r="EI1155" s="433"/>
      <c r="EJ1155" s="433"/>
      <c r="EK1155" s="433"/>
      <c r="EL1155" s="433"/>
      <c r="EM1155" s="433"/>
      <c r="EN1155" s="433"/>
      <c r="EO1155" s="433"/>
      <c r="EP1155" s="433"/>
      <c r="EQ1155" s="433"/>
      <c r="ER1155" s="433"/>
      <c r="ES1155" s="433"/>
      <c r="ET1155" s="433"/>
      <c r="EU1155" s="433"/>
      <c r="EV1155" s="433"/>
      <c r="EW1155" s="433"/>
      <c r="EX1155" s="433"/>
      <c r="EY1155" s="433"/>
      <c r="EZ1155" s="433"/>
      <c r="FA1155" s="433"/>
      <c r="FB1155" s="433"/>
      <c r="FC1155" s="433"/>
      <c r="FD1155" s="433"/>
      <c r="FE1155" s="433"/>
      <c r="FF1155" s="433"/>
      <c r="FG1155" s="433"/>
      <c r="FH1155" s="433"/>
      <c r="FI1155" s="433"/>
      <c r="FJ1155" s="433"/>
      <c r="FK1155" s="433"/>
      <c r="FL1155" s="433"/>
      <c r="FM1155" s="433"/>
      <c r="FN1155" s="433"/>
      <c r="FO1155" s="433"/>
      <c r="FP1155" s="433"/>
      <c r="FQ1155" s="433"/>
      <c r="FR1155" s="433"/>
      <c r="FS1155" s="433"/>
    </row>
    <row r="1156" spans="114:175" ht="15" customHeight="1">
      <c r="DJ1156" s="433"/>
      <c r="DK1156" s="433"/>
      <c r="DL1156" s="433"/>
      <c r="DM1156" s="433"/>
      <c r="DN1156" s="433"/>
      <c r="DO1156" s="433"/>
      <c r="DP1156" s="433"/>
      <c r="DQ1156" s="433"/>
      <c r="DR1156" s="433"/>
      <c r="DS1156" s="433"/>
      <c r="DT1156" s="433"/>
      <c r="DU1156" s="433"/>
      <c r="DV1156" s="433"/>
      <c r="DW1156" s="433"/>
      <c r="DX1156" s="433"/>
      <c r="DY1156" s="433"/>
      <c r="DZ1156" s="433"/>
      <c r="EA1156" s="433"/>
      <c r="EB1156" s="433"/>
      <c r="EC1156" s="433"/>
      <c r="ED1156" s="433"/>
      <c r="EE1156" s="433"/>
      <c r="EF1156" s="433"/>
      <c r="EG1156" s="433"/>
      <c r="EH1156" s="433"/>
      <c r="EI1156" s="433"/>
      <c r="EJ1156" s="433"/>
      <c r="EK1156" s="433"/>
      <c r="EL1156" s="433"/>
      <c r="EM1156" s="433"/>
      <c r="EN1156" s="433"/>
      <c r="EO1156" s="433"/>
      <c r="EP1156" s="433"/>
      <c r="EQ1156" s="433"/>
      <c r="ER1156" s="433"/>
      <c r="ES1156" s="433"/>
      <c r="ET1156" s="433"/>
      <c r="EU1156" s="433"/>
      <c r="EV1156" s="433"/>
      <c r="EW1156" s="433"/>
      <c r="EX1156" s="433"/>
      <c r="EY1156" s="433"/>
      <c r="EZ1156" s="433"/>
      <c r="FA1156" s="433"/>
      <c r="FB1156" s="433"/>
      <c r="FC1156" s="433"/>
      <c r="FD1156" s="433"/>
      <c r="FE1156" s="433"/>
      <c r="FF1156" s="433"/>
      <c r="FG1156" s="433"/>
      <c r="FH1156" s="433"/>
      <c r="FI1156" s="433"/>
      <c r="FJ1156" s="433"/>
      <c r="FK1156" s="433"/>
      <c r="FL1156" s="433"/>
      <c r="FM1156" s="433"/>
      <c r="FN1156" s="433"/>
      <c r="FO1156" s="433"/>
      <c r="FP1156" s="433"/>
      <c r="FQ1156" s="433"/>
      <c r="FR1156" s="433"/>
      <c r="FS1156" s="433"/>
    </row>
    <row r="1157" spans="114:175" ht="15" customHeight="1">
      <c r="DJ1157" s="433"/>
      <c r="DK1157" s="433"/>
      <c r="DL1157" s="433"/>
      <c r="DM1157" s="433"/>
      <c r="DN1157" s="433"/>
      <c r="DO1157" s="433"/>
      <c r="DP1157" s="433"/>
      <c r="DQ1157" s="433"/>
      <c r="DR1157" s="433"/>
      <c r="DS1157" s="433"/>
      <c r="DT1157" s="433"/>
      <c r="DU1157" s="433"/>
      <c r="DV1157" s="433"/>
      <c r="DW1157" s="433"/>
      <c r="DX1157" s="433"/>
      <c r="DY1157" s="433"/>
      <c r="DZ1157" s="433"/>
      <c r="EA1157" s="433"/>
      <c r="EB1157" s="433"/>
      <c r="EC1157" s="433"/>
      <c r="ED1157" s="433"/>
      <c r="EE1157" s="433"/>
      <c r="EF1157" s="433"/>
      <c r="EG1157" s="433"/>
      <c r="EH1157" s="433"/>
      <c r="EI1157" s="433"/>
      <c r="EJ1157" s="433"/>
      <c r="EK1157" s="433"/>
      <c r="EL1157" s="433"/>
      <c r="EM1157" s="433"/>
      <c r="EN1157" s="433"/>
      <c r="EO1157" s="433"/>
      <c r="EP1157" s="433"/>
      <c r="EQ1157" s="433"/>
      <c r="ER1157" s="433"/>
      <c r="ES1157" s="433"/>
      <c r="ET1157" s="433"/>
      <c r="EU1157" s="433"/>
      <c r="EV1157" s="433"/>
      <c r="EW1157" s="433"/>
      <c r="EX1157" s="433"/>
      <c r="EY1157" s="433"/>
      <c r="EZ1157" s="433"/>
      <c r="FA1157" s="433"/>
      <c r="FB1157" s="433"/>
      <c r="FC1157" s="433"/>
      <c r="FD1157" s="433"/>
      <c r="FE1157" s="433"/>
      <c r="FF1157" s="433"/>
      <c r="FG1157" s="433"/>
      <c r="FH1157" s="433"/>
      <c r="FI1157" s="433"/>
      <c r="FJ1157" s="433"/>
      <c r="FK1157" s="433"/>
      <c r="FL1157" s="433"/>
      <c r="FM1157" s="433"/>
      <c r="FN1157" s="433"/>
      <c r="FO1157" s="433"/>
      <c r="FP1157" s="433"/>
      <c r="FQ1157" s="433"/>
      <c r="FR1157" s="433"/>
      <c r="FS1157" s="433"/>
    </row>
    <row r="1158" spans="114:175" ht="15" customHeight="1">
      <c r="DJ1158" s="433"/>
      <c r="DK1158" s="433"/>
      <c r="DL1158" s="433"/>
      <c r="DM1158" s="433"/>
      <c r="DN1158" s="433"/>
      <c r="DO1158" s="433"/>
      <c r="DP1158" s="433"/>
      <c r="DQ1158" s="433"/>
      <c r="DR1158" s="433"/>
      <c r="DS1158" s="433"/>
      <c r="DT1158" s="433"/>
      <c r="DU1158" s="433"/>
      <c r="DV1158" s="433"/>
      <c r="DW1158" s="433"/>
      <c r="DX1158" s="433"/>
      <c r="DY1158" s="433"/>
      <c r="DZ1158" s="433"/>
      <c r="EA1158" s="433"/>
      <c r="EB1158" s="433"/>
      <c r="EC1158" s="433"/>
      <c r="ED1158" s="433"/>
      <c r="EE1158" s="433"/>
      <c r="EF1158" s="433"/>
      <c r="EG1158" s="433"/>
      <c r="EH1158" s="433"/>
      <c r="EI1158" s="433"/>
      <c r="EJ1158" s="433"/>
      <c r="EK1158" s="433"/>
      <c r="EL1158" s="433"/>
      <c r="EM1158" s="433"/>
      <c r="EN1158" s="433"/>
      <c r="EO1158" s="433"/>
      <c r="EP1158" s="433"/>
      <c r="EQ1158" s="433"/>
      <c r="ER1158" s="433"/>
      <c r="ES1158" s="433"/>
      <c r="ET1158" s="433"/>
      <c r="EU1158" s="433"/>
      <c r="EV1158" s="433"/>
      <c r="EW1158" s="433"/>
      <c r="EX1158" s="433"/>
      <c r="EY1158" s="433"/>
      <c r="EZ1158" s="433"/>
      <c r="FA1158" s="433"/>
      <c r="FB1158" s="433"/>
      <c r="FC1158" s="433"/>
      <c r="FD1158" s="433"/>
      <c r="FE1158" s="433"/>
      <c r="FF1158" s="433"/>
      <c r="FG1158" s="433"/>
      <c r="FH1158" s="433"/>
      <c r="FI1158" s="433"/>
      <c r="FJ1158" s="433"/>
      <c r="FK1158" s="433"/>
      <c r="FL1158" s="433"/>
      <c r="FM1158" s="433"/>
      <c r="FN1158" s="433"/>
      <c r="FO1158" s="433"/>
      <c r="FP1158" s="433"/>
      <c r="FQ1158" s="433"/>
      <c r="FR1158" s="433"/>
      <c r="FS1158" s="433"/>
    </row>
    <row r="1159" spans="114:175" ht="15" customHeight="1">
      <c r="DJ1159" s="433"/>
      <c r="DK1159" s="433"/>
      <c r="DL1159" s="433"/>
      <c r="DM1159" s="433"/>
      <c r="DN1159" s="433"/>
      <c r="DO1159" s="433"/>
      <c r="DP1159" s="433"/>
      <c r="DQ1159" s="433"/>
      <c r="DR1159" s="433"/>
      <c r="DS1159" s="433"/>
      <c r="DT1159" s="433"/>
      <c r="DU1159" s="433"/>
      <c r="DV1159" s="433"/>
      <c r="DW1159" s="433"/>
      <c r="DX1159" s="433"/>
      <c r="DY1159" s="433"/>
      <c r="DZ1159" s="433"/>
      <c r="EA1159" s="433"/>
      <c r="EB1159" s="433"/>
      <c r="EC1159" s="433"/>
      <c r="ED1159" s="433"/>
      <c r="EE1159" s="433"/>
      <c r="EF1159" s="433"/>
      <c r="EG1159" s="433"/>
      <c r="EH1159" s="433"/>
      <c r="EI1159" s="433"/>
      <c r="EJ1159" s="433"/>
      <c r="EK1159" s="433"/>
      <c r="EL1159" s="433"/>
      <c r="EM1159" s="433"/>
      <c r="EN1159" s="433"/>
      <c r="EO1159" s="433"/>
      <c r="EP1159" s="433"/>
      <c r="EQ1159" s="433"/>
      <c r="ER1159" s="433"/>
      <c r="ES1159" s="433"/>
      <c r="ET1159" s="433"/>
      <c r="EU1159" s="433"/>
      <c r="EV1159" s="433"/>
      <c r="EW1159" s="433"/>
      <c r="EX1159" s="433"/>
      <c r="EY1159" s="433"/>
      <c r="EZ1159" s="433"/>
      <c r="FA1159" s="433"/>
      <c r="FB1159" s="433"/>
      <c r="FC1159" s="433"/>
      <c r="FD1159" s="433"/>
      <c r="FE1159" s="433"/>
      <c r="FF1159" s="433"/>
      <c r="FG1159" s="433"/>
      <c r="FH1159" s="433"/>
      <c r="FI1159" s="433"/>
      <c r="FJ1159" s="433"/>
      <c r="FK1159" s="433"/>
      <c r="FL1159" s="433"/>
      <c r="FM1159" s="433"/>
      <c r="FN1159" s="433"/>
      <c r="FO1159" s="433"/>
      <c r="FP1159" s="433"/>
      <c r="FQ1159" s="433"/>
      <c r="FR1159" s="433"/>
      <c r="FS1159" s="433"/>
    </row>
    <row r="1160" spans="114:175" ht="15" customHeight="1">
      <c r="DJ1160" s="433"/>
      <c r="DK1160" s="433"/>
      <c r="DL1160" s="433"/>
      <c r="DM1160" s="433"/>
      <c r="DN1160" s="433"/>
      <c r="DO1160" s="433"/>
      <c r="DP1160" s="433"/>
      <c r="DQ1160" s="433"/>
      <c r="DR1160" s="433"/>
      <c r="DS1160" s="433"/>
      <c r="DT1160" s="433"/>
      <c r="DU1160" s="433"/>
      <c r="DV1160" s="433"/>
      <c r="DW1160" s="433"/>
      <c r="DX1160" s="433"/>
      <c r="DY1160" s="433"/>
      <c r="DZ1160" s="433"/>
      <c r="EA1160" s="433"/>
      <c r="EB1160" s="433"/>
      <c r="EC1160" s="433"/>
      <c r="ED1160" s="433"/>
      <c r="EE1160" s="433"/>
      <c r="EF1160" s="433"/>
      <c r="EG1160" s="433"/>
      <c r="EH1160" s="433"/>
      <c r="EI1160" s="433"/>
      <c r="EJ1160" s="433"/>
      <c r="EK1160" s="433"/>
      <c r="EL1160" s="433"/>
      <c r="EM1160" s="433"/>
      <c r="EN1160" s="433"/>
      <c r="EO1160" s="433"/>
      <c r="EP1160" s="433"/>
      <c r="EQ1160" s="433"/>
      <c r="ER1160" s="433"/>
      <c r="ES1160" s="433"/>
      <c r="ET1160" s="433"/>
      <c r="EU1160" s="433"/>
      <c r="EV1160" s="433"/>
      <c r="EW1160" s="433"/>
      <c r="EX1160" s="433"/>
      <c r="EY1160" s="433"/>
      <c r="EZ1160" s="433"/>
      <c r="FA1160" s="433"/>
      <c r="FB1160" s="433"/>
      <c r="FC1160" s="433"/>
      <c r="FD1160" s="433"/>
      <c r="FE1160" s="433"/>
      <c r="FF1160" s="433"/>
      <c r="FG1160" s="433"/>
      <c r="FH1160" s="433"/>
      <c r="FI1160" s="433"/>
      <c r="FJ1160" s="433"/>
      <c r="FK1160" s="433"/>
      <c r="FL1160" s="433"/>
      <c r="FM1160" s="433"/>
      <c r="FN1160" s="433"/>
      <c r="FO1160" s="433"/>
      <c r="FP1160" s="433"/>
      <c r="FQ1160" s="433"/>
      <c r="FR1160" s="433"/>
      <c r="FS1160" s="433"/>
    </row>
    <row r="1161" spans="114:175" ht="15" customHeight="1">
      <c r="DJ1161" s="433"/>
      <c r="DK1161" s="433"/>
      <c r="DL1161" s="433"/>
      <c r="DM1161" s="433"/>
      <c r="DN1161" s="433"/>
      <c r="DO1161" s="433"/>
      <c r="DP1161" s="433"/>
      <c r="DQ1161" s="433"/>
      <c r="DR1161" s="433"/>
      <c r="DS1161" s="433"/>
      <c r="DT1161" s="433"/>
      <c r="DU1161" s="433"/>
      <c r="DV1161" s="433"/>
      <c r="DW1161" s="433"/>
      <c r="DX1161" s="433"/>
      <c r="DY1161" s="433"/>
      <c r="DZ1161" s="433"/>
      <c r="EA1161" s="433"/>
      <c r="EB1161" s="433"/>
      <c r="EC1161" s="433"/>
      <c r="ED1161" s="433"/>
      <c r="EE1161" s="433"/>
      <c r="EF1161" s="433"/>
      <c r="EG1161" s="433"/>
      <c r="EH1161" s="433"/>
      <c r="EI1161" s="433"/>
      <c r="EJ1161" s="433"/>
      <c r="EK1161" s="433"/>
      <c r="EL1161" s="433"/>
      <c r="EM1161" s="433"/>
      <c r="EN1161" s="433"/>
      <c r="EO1161" s="433"/>
      <c r="EP1161" s="433"/>
      <c r="EQ1161" s="433"/>
      <c r="ER1161" s="433"/>
      <c r="ES1161" s="433"/>
      <c r="ET1161" s="433"/>
      <c r="EU1161" s="433"/>
      <c r="EV1161" s="433"/>
      <c r="EW1161" s="433"/>
      <c r="EX1161" s="433"/>
      <c r="EY1161" s="433"/>
      <c r="EZ1161" s="433"/>
      <c r="FA1161" s="433"/>
      <c r="FB1161" s="433"/>
      <c r="FC1161" s="433"/>
      <c r="FD1161" s="433"/>
      <c r="FE1161" s="433"/>
      <c r="FF1161" s="433"/>
      <c r="FG1161" s="433"/>
      <c r="FH1161" s="433"/>
      <c r="FI1161" s="433"/>
      <c r="FJ1161" s="433"/>
      <c r="FK1161" s="433"/>
      <c r="FL1161" s="433"/>
      <c r="FM1161" s="433"/>
      <c r="FN1161" s="433"/>
      <c r="FO1161" s="433"/>
      <c r="FP1161" s="433"/>
      <c r="FQ1161" s="433"/>
      <c r="FR1161" s="433"/>
      <c r="FS1161" s="433"/>
    </row>
    <row r="1162" spans="114:175" ht="15" customHeight="1">
      <c r="DJ1162" s="433"/>
      <c r="DK1162" s="433"/>
      <c r="DL1162" s="433"/>
      <c r="DM1162" s="433"/>
      <c r="DN1162" s="433"/>
      <c r="DO1162" s="433"/>
      <c r="DP1162" s="433"/>
      <c r="DQ1162" s="433"/>
      <c r="DR1162" s="433"/>
      <c r="DS1162" s="433"/>
      <c r="DT1162" s="433"/>
      <c r="DU1162" s="433"/>
      <c r="DV1162" s="433"/>
      <c r="DW1162" s="433"/>
      <c r="DX1162" s="433"/>
      <c r="DY1162" s="433"/>
      <c r="DZ1162" s="433"/>
      <c r="EA1162" s="433"/>
      <c r="EB1162" s="433"/>
      <c r="EC1162" s="433"/>
      <c r="ED1162" s="433"/>
      <c r="EE1162" s="433"/>
      <c r="EF1162" s="433"/>
      <c r="EG1162" s="433"/>
      <c r="EH1162" s="433"/>
      <c r="EI1162" s="433"/>
      <c r="EJ1162" s="433"/>
      <c r="EK1162" s="433"/>
      <c r="EL1162" s="433"/>
      <c r="EM1162" s="433"/>
      <c r="EN1162" s="433"/>
      <c r="EO1162" s="433"/>
      <c r="EP1162" s="433"/>
      <c r="EQ1162" s="433"/>
      <c r="ER1162" s="433"/>
      <c r="ES1162" s="433"/>
      <c r="ET1162" s="433"/>
      <c r="EU1162" s="433"/>
      <c r="EV1162" s="433"/>
      <c r="EW1162" s="433"/>
      <c r="EX1162" s="433"/>
      <c r="EY1162" s="433"/>
      <c r="EZ1162" s="433"/>
      <c r="FA1162" s="433"/>
      <c r="FB1162" s="433"/>
      <c r="FC1162" s="433"/>
      <c r="FD1162" s="433"/>
      <c r="FE1162" s="433"/>
      <c r="FF1162" s="433"/>
      <c r="FG1162" s="433"/>
      <c r="FH1162" s="433"/>
      <c r="FI1162" s="433"/>
      <c r="FJ1162" s="433"/>
      <c r="FK1162" s="433"/>
      <c r="FL1162" s="433"/>
      <c r="FM1162" s="433"/>
      <c r="FN1162" s="433"/>
      <c r="FO1162" s="433"/>
      <c r="FP1162" s="433"/>
      <c r="FQ1162" s="433"/>
      <c r="FR1162" s="433"/>
      <c r="FS1162" s="433"/>
    </row>
    <row r="1163" spans="114:175" ht="15" customHeight="1">
      <c r="DJ1163" s="433"/>
      <c r="DK1163" s="433"/>
      <c r="DL1163" s="433"/>
      <c r="DM1163" s="433"/>
      <c r="DN1163" s="433"/>
      <c r="DO1163" s="433"/>
      <c r="DP1163" s="433"/>
      <c r="DQ1163" s="433"/>
      <c r="DR1163" s="433"/>
      <c r="DS1163" s="433"/>
      <c r="DT1163" s="433"/>
      <c r="DU1163" s="433"/>
      <c r="DV1163" s="433"/>
      <c r="DW1163" s="433"/>
      <c r="DX1163" s="433"/>
      <c r="DY1163" s="433"/>
      <c r="DZ1163" s="433"/>
      <c r="EA1163" s="433"/>
      <c r="EB1163" s="433"/>
      <c r="EC1163" s="433"/>
      <c r="ED1163" s="433"/>
      <c r="EE1163" s="433"/>
      <c r="EF1163" s="433"/>
      <c r="EG1163" s="433"/>
      <c r="EH1163" s="433"/>
      <c r="EI1163" s="433"/>
      <c r="EJ1163" s="433"/>
      <c r="EK1163" s="433"/>
      <c r="EL1163" s="433"/>
      <c r="EM1163" s="433"/>
      <c r="EN1163" s="433"/>
      <c r="EO1163" s="433"/>
      <c r="EP1163" s="433"/>
      <c r="EQ1163" s="433"/>
      <c r="ER1163" s="433"/>
      <c r="ES1163" s="433"/>
      <c r="ET1163" s="433"/>
      <c r="EU1163" s="433"/>
      <c r="EV1163" s="433"/>
      <c r="EW1163" s="433"/>
      <c r="EX1163" s="433"/>
      <c r="EY1163" s="433"/>
      <c r="EZ1163" s="433"/>
      <c r="FA1163" s="433"/>
      <c r="FB1163" s="433"/>
      <c r="FC1163" s="433"/>
      <c r="FD1163" s="433"/>
      <c r="FE1163" s="433"/>
      <c r="FF1163" s="433"/>
      <c r="FG1163" s="433"/>
      <c r="FH1163" s="433"/>
      <c r="FI1163" s="433"/>
      <c r="FJ1163" s="433"/>
      <c r="FK1163" s="433"/>
      <c r="FL1163" s="433"/>
      <c r="FM1163" s="433"/>
      <c r="FN1163" s="433"/>
      <c r="FO1163" s="433"/>
      <c r="FP1163" s="433"/>
      <c r="FQ1163" s="433"/>
      <c r="FR1163" s="433"/>
      <c r="FS1163" s="433"/>
    </row>
    <row r="1164" spans="114:175" ht="15" customHeight="1">
      <c r="DJ1164" s="433"/>
      <c r="DK1164" s="433"/>
      <c r="DL1164" s="433"/>
      <c r="DM1164" s="433"/>
      <c r="DN1164" s="433"/>
      <c r="DO1164" s="433"/>
      <c r="DP1164" s="433"/>
      <c r="DQ1164" s="433"/>
      <c r="DR1164" s="433"/>
      <c r="DS1164" s="433"/>
      <c r="DT1164" s="433"/>
      <c r="DU1164" s="433"/>
      <c r="DV1164" s="433"/>
      <c r="DW1164" s="433"/>
      <c r="DX1164" s="433"/>
      <c r="DY1164" s="433"/>
      <c r="DZ1164" s="433"/>
      <c r="EA1164" s="433"/>
      <c r="EB1164" s="433"/>
      <c r="EC1164" s="433"/>
      <c r="ED1164" s="433"/>
      <c r="EE1164" s="433"/>
      <c r="EF1164" s="433"/>
      <c r="EG1164" s="433"/>
      <c r="EH1164" s="433"/>
      <c r="EI1164" s="433"/>
      <c r="EJ1164" s="433"/>
      <c r="EK1164" s="433"/>
      <c r="EL1164" s="433"/>
      <c r="EM1164" s="433"/>
      <c r="EN1164" s="433"/>
      <c r="EO1164" s="433"/>
      <c r="EP1164" s="433"/>
      <c r="EQ1164" s="433"/>
      <c r="ER1164" s="433"/>
      <c r="ES1164" s="433"/>
      <c r="ET1164" s="433"/>
      <c r="EU1164" s="433"/>
      <c r="EV1164" s="433"/>
      <c r="EW1164" s="433"/>
      <c r="EX1164" s="433"/>
      <c r="EY1164" s="433"/>
      <c r="EZ1164" s="433"/>
      <c r="FA1164" s="433"/>
      <c r="FB1164" s="433"/>
      <c r="FC1164" s="433"/>
      <c r="FD1164" s="433"/>
      <c r="FE1164" s="433"/>
      <c r="FF1164" s="433"/>
      <c r="FG1164" s="433"/>
      <c r="FH1164" s="433"/>
      <c r="FI1164" s="433"/>
      <c r="FJ1164" s="433"/>
      <c r="FK1164" s="433"/>
      <c r="FL1164" s="433"/>
      <c r="FM1164" s="433"/>
      <c r="FN1164" s="433"/>
      <c r="FO1164" s="433"/>
      <c r="FP1164" s="433"/>
      <c r="FQ1164" s="433"/>
      <c r="FR1164" s="433"/>
      <c r="FS1164" s="433"/>
    </row>
    <row r="1165" spans="114:175" ht="15" customHeight="1">
      <c r="DJ1165" s="433"/>
      <c r="DK1165" s="433"/>
      <c r="DL1165" s="433"/>
      <c r="DM1165" s="433"/>
      <c r="DN1165" s="433"/>
      <c r="DO1165" s="433"/>
      <c r="DP1165" s="433"/>
      <c r="DQ1165" s="433"/>
      <c r="DR1165" s="433"/>
      <c r="DS1165" s="433"/>
      <c r="DT1165" s="433"/>
      <c r="DU1165" s="433"/>
      <c r="DV1165" s="433"/>
      <c r="DW1165" s="433"/>
      <c r="DX1165" s="433"/>
      <c r="DY1165" s="433"/>
      <c r="DZ1165" s="433"/>
      <c r="EA1165" s="433"/>
      <c r="EB1165" s="433"/>
      <c r="EC1165" s="433"/>
      <c r="ED1165" s="433"/>
      <c r="EE1165" s="433"/>
      <c r="EF1165" s="433"/>
      <c r="EG1165" s="433"/>
      <c r="EH1165" s="433"/>
      <c r="EI1165" s="433"/>
      <c r="EJ1165" s="433"/>
      <c r="EK1165" s="433"/>
      <c r="EL1165" s="433"/>
      <c r="EM1165" s="433"/>
      <c r="EN1165" s="433"/>
      <c r="EO1165" s="433"/>
      <c r="EP1165" s="433"/>
      <c r="EQ1165" s="433"/>
      <c r="ER1165" s="433"/>
      <c r="ES1165" s="433"/>
      <c r="ET1165" s="433"/>
      <c r="EU1165" s="433"/>
      <c r="EV1165" s="433"/>
      <c r="EW1165" s="433"/>
      <c r="EX1165" s="433"/>
      <c r="EY1165" s="433"/>
      <c r="EZ1165" s="433"/>
      <c r="FA1165" s="433"/>
      <c r="FB1165" s="433"/>
      <c r="FC1165" s="433"/>
      <c r="FD1165" s="433"/>
      <c r="FE1165" s="433"/>
      <c r="FF1165" s="433"/>
      <c r="FG1165" s="433"/>
      <c r="FH1165" s="433"/>
      <c r="FI1165" s="433"/>
      <c r="FJ1165" s="433"/>
      <c r="FK1165" s="433"/>
      <c r="FL1165" s="433"/>
      <c r="FM1165" s="433"/>
      <c r="FN1165" s="433"/>
      <c r="FO1165" s="433"/>
      <c r="FP1165" s="433"/>
      <c r="FQ1165" s="433"/>
      <c r="FR1165" s="433"/>
      <c r="FS1165" s="433"/>
    </row>
    <row r="1166" spans="114:175" ht="15" customHeight="1">
      <c r="DJ1166" s="433"/>
      <c r="DK1166" s="433"/>
      <c r="DL1166" s="433"/>
      <c r="DM1166" s="433"/>
      <c r="DN1166" s="433"/>
      <c r="DO1166" s="433"/>
      <c r="DP1166" s="433"/>
      <c r="DQ1166" s="433"/>
      <c r="DR1166" s="433"/>
      <c r="DS1166" s="433"/>
      <c r="DT1166" s="433"/>
      <c r="DU1166" s="433"/>
      <c r="DV1166" s="433"/>
      <c r="DW1166" s="433"/>
      <c r="DX1166" s="433"/>
      <c r="DY1166" s="433"/>
      <c r="DZ1166" s="433"/>
      <c r="EA1166" s="433"/>
      <c r="EB1166" s="433"/>
      <c r="EC1166" s="433"/>
      <c r="ED1166" s="433"/>
      <c r="EE1166" s="433"/>
      <c r="EF1166" s="433"/>
      <c r="EG1166" s="433"/>
      <c r="EH1166" s="433"/>
      <c r="EI1166" s="433"/>
      <c r="EJ1166" s="433"/>
      <c r="EK1166" s="433"/>
      <c r="EL1166" s="433"/>
      <c r="EM1166" s="433"/>
      <c r="EN1166" s="433"/>
      <c r="EO1166" s="433"/>
      <c r="EP1166" s="433"/>
      <c r="EQ1166" s="433"/>
      <c r="ER1166" s="433"/>
      <c r="ES1166" s="433"/>
      <c r="ET1166" s="433"/>
      <c r="EU1166" s="433"/>
      <c r="EV1166" s="433"/>
      <c r="EW1166" s="433"/>
      <c r="EX1166" s="433"/>
      <c r="EY1166" s="433"/>
      <c r="EZ1166" s="433"/>
      <c r="FA1166" s="433"/>
      <c r="FB1166" s="433"/>
      <c r="FC1166" s="433"/>
      <c r="FD1166" s="433"/>
      <c r="FE1166" s="433"/>
      <c r="FF1166" s="433"/>
      <c r="FG1166" s="433"/>
      <c r="FH1166" s="433"/>
      <c r="FI1166" s="433"/>
      <c r="FJ1166" s="433"/>
      <c r="FK1166" s="433"/>
      <c r="FL1166" s="433"/>
      <c r="FM1166" s="433"/>
      <c r="FN1166" s="433"/>
      <c r="FO1166" s="433"/>
      <c r="FP1166" s="433"/>
      <c r="FQ1166" s="433"/>
      <c r="FR1166" s="433"/>
      <c r="FS1166" s="433"/>
    </row>
    <row r="1167" spans="114:175" ht="15" customHeight="1">
      <c r="DJ1167" s="433"/>
      <c r="DK1167" s="433"/>
      <c r="DL1167" s="433"/>
      <c r="DM1167" s="433"/>
      <c r="DN1167" s="433"/>
      <c r="DO1167" s="433"/>
      <c r="DP1167" s="433"/>
      <c r="DQ1167" s="433"/>
      <c r="DR1167" s="433"/>
      <c r="DS1167" s="433"/>
      <c r="DT1167" s="433"/>
      <c r="DU1167" s="433"/>
      <c r="DV1167" s="433"/>
      <c r="DW1167" s="433"/>
      <c r="DX1167" s="433"/>
      <c r="DY1167" s="433"/>
      <c r="DZ1167" s="433"/>
      <c r="EA1167" s="433"/>
      <c r="EB1167" s="433"/>
      <c r="EC1167" s="433"/>
      <c r="ED1167" s="433"/>
      <c r="EE1167" s="433"/>
      <c r="EF1167" s="433"/>
      <c r="EG1167" s="433"/>
      <c r="EH1167" s="433"/>
      <c r="EI1167" s="433"/>
      <c r="EJ1167" s="433"/>
      <c r="EK1167" s="433"/>
      <c r="EL1167" s="433"/>
      <c r="EM1167" s="433"/>
      <c r="EN1167" s="433"/>
      <c r="EO1167" s="433"/>
      <c r="EP1167" s="433"/>
      <c r="EQ1167" s="433"/>
      <c r="ER1167" s="433"/>
      <c r="ES1167" s="433"/>
      <c r="ET1167" s="433"/>
      <c r="EU1167" s="433"/>
      <c r="EV1167" s="433"/>
      <c r="EW1167" s="433"/>
      <c r="EX1167" s="433"/>
      <c r="EY1167" s="433"/>
      <c r="EZ1167" s="433"/>
      <c r="FA1167" s="433"/>
      <c r="FB1167" s="433"/>
      <c r="FC1167" s="433"/>
      <c r="FD1167" s="433"/>
      <c r="FE1167" s="433"/>
      <c r="FF1167" s="433"/>
      <c r="FG1167" s="433"/>
      <c r="FH1167" s="433"/>
      <c r="FI1167" s="433"/>
      <c r="FJ1167" s="433"/>
      <c r="FK1167" s="433"/>
      <c r="FL1167" s="433"/>
      <c r="FM1167" s="433"/>
      <c r="FN1167" s="433"/>
      <c r="FO1167" s="433"/>
      <c r="FP1167" s="433"/>
      <c r="FQ1167" s="433"/>
      <c r="FR1167" s="433"/>
      <c r="FS1167" s="433"/>
    </row>
    <row r="1168" spans="114:175" ht="15" customHeight="1">
      <c r="DJ1168" s="433"/>
      <c r="DK1168" s="433"/>
      <c r="DL1168" s="433"/>
      <c r="DM1168" s="433"/>
      <c r="DN1168" s="433"/>
      <c r="DO1168" s="433"/>
      <c r="DP1168" s="433"/>
      <c r="DQ1168" s="433"/>
      <c r="DR1168" s="433"/>
      <c r="DS1168" s="433"/>
      <c r="DT1168" s="433"/>
      <c r="DU1168" s="433"/>
      <c r="DV1168" s="433"/>
      <c r="DW1168" s="433"/>
      <c r="DX1168" s="433"/>
      <c r="DY1168" s="433"/>
      <c r="DZ1168" s="433"/>
      <c r="EA1168" s="433"/>
      <c r="EB1168" s="433"/>
      <c r="EC1168" s="433"/>
      <c r="ED1168" s="433"/>
      <c r="EE1168" s="433"/>
      <c r="EF1168" s="433"/>
      <c r="EG1168" s="433"/>
      <c r="EH1168" s="433"/>
      <c r="EI1168" s="433"/>
      <c r="EJ1168" s="433"/>
      <c r="EK1168" s="433"/>
      <c r="EL1168" s="433"/>
      <c r="EM1168" s="433"/>
      <c r="EN1168" s="433"/>
      <c r="EO1168" s="433"/>
      <c r="EP1168" s="433"/>
      <c r="EQ1168" s="433"/>
      <c r="ER1168" s="433"/>
      <c r="ES1168" s="433"/>
      <c r="ET1168" s="433"/>
      <c r="EU1168" s="433"/>
      <c r="EV1168" s="433"/>
      <c r="EW1168" s="433"/>
      <c r="EX1168" s="433"/>
      <c r="EY1168" s="433"/>
      <c r="EZ1168" s="433"/>
      <c r="FA1168" s="433"/>
      <c r="FB1168" s="433"/>
      <c r="FC1168" s="433"/>
      <c r="FD1168" s="433"/>
      <c r="FE1168" s="433"/>
      <c r="FF1168" s="433"/>
      <c r="FG1168" s="433"/>
      <c r="FH1168" s="433"/>
      <c r="FI1168" s="433"/>
      <c r="FJ1168" s="433"/>
      <c r="FK1168" s="433"/>
      <c r="FL1168" s="433"/>
      <c r="FM1168" s="433"/>
      <c r="FN1168" s="433"/>
      <c r="FO1168" s="433"/>
      <c r="FP1168" s="433"/>
      <c r="FQ1168" s="433"/>
      <c r="FR1168" s="433"/>
      <c r="FS1168" s="433"/>
    </row>
    <row r="1169" spans="114:175" ht="15" customHeight="1">
      <c r="DJ1169" s="433"/>
      <c r="DK1169" s="433"/>
      <c r="DL1169" s="433"/>
      <c r="DM1169" s="433"/>
      <c r="DN1169" s="433"/>
      <c r="DO1169" s="433"/>
      <c r="DP1169" s="433"/>
      <c r="DQ1169" s="433"/>
      <c r="DR1169" s="433"/>
      <c r="DS1169" s="433"/>
      <c r="DT1169" s="433"/>
      <c r="DU1169" s="433"/>
      <c r="DV1169" s="433"/>
      <c r="DW1169" s="433"/>
      <c r="DX1169" s="433"/>
      <c r="DY1169" s="433"/>
      <c r="DZ1169" s="433"/>
      <c r="EA1169" s="433"/>
      <c r="EB1169" s="433"/>
      <c r="EC1169" s="433"/>
      <c r="ED1169" s="433"/>
      <c r="EE1169" s="433"/>
      <c r="EF1169" s="433"/>
      <c r="EG1169" s="433"/>
      <c r="EH1169" s="433"/>
      <c r="EI1169" s="433"/>
      <c r="EJ1169" s="433"/>
      <c r="EK1169" s="433"/>
      <c r="EL1169" s="433"/>
      <c r="EM1169" s="433"/>
      <c r="EN1169" s="433"/>
      <c r="EO1169" s="433"/>
      <c r="EP1169" s="433"/>
      <c r="EQ1169" s="433"/>
      <c r="ER1169" s="433"/>
      <c r="ES1169" s="433"/>
      <c r="ET1169" s="433"/>
      <c r="EU1169" s="433"/>
      <c r="EV1169" s="433"/>
      <c r="EW1169" s="433"/>
      <c r="EX1169" s="433"/>
      <c r="EY1169" s="433"/>
      <c r="EZ1169" s="433"/>
      <c r="FA1169" s="433"/>
      <c r="FB1169" s="433"/>
      <c r="FC1169" s="433"/>
      <c r="FD1169" s="433"/>
      <c r="FE1169" s="433"/>
      <c r="FF1169" s="433"/>
      <c r="FG1169" s="433"/>
      <c r="FH1169" s="433"/>
      <c r="FI1169" s="433"/>
      <c r="FJ1169" s="433"/>
      <c r="FK1169" s="433"/>
      <c r="FL1169" s="433"/>
      <c r="FM1169" s="433"/>
      <c r="FN1169" s="433"/>
      <c r="FO1169" s="433"/>
      <c r="FP1169" s="433"/>
      <c r="FQ1169" s="433"/>
      <c r="FR1169" s="433"/>
      <c r="FS1169" s="433"/>
    </row>
    <row r="1170" spans="114:175" ht="15" customHeight="1">
      <c r="DJ1170" s="433"/>
      <c r="DK1170" s="433"/>
      <c r="DL1170" s="433"/>
      <c r="DM1170" s="433"/>
      <c r="DN1170" s="433"/>
      <c r="DO1170" s="433"/>
      <c r="DP1170" s="433"/>
      <c r="DQ1170" s="433"/>
      <c r="DR1170" s="433"/>
      <c r="DS1170" s="433"/>
      <c r="DT1170" s="433"/>
      <c r="DU1170" s="433"/>
      <c r="DV1170" s="433"/>
      <c r="DW1170" s="433"/>
      <c r="DX1170" s="433"/>
      <c r="DY1170" s="433"/>
      <c r="DZ1170" s="433"/>
      <c r="EA1170" s="433"/>
      <c r="EB1170" s="433"/>
      <c r="EC1170" s="433"/>
      <c r="ED1170" s="433"/>
      <c r="EE1170" s="433"/>
      <c r="EF1170" s="433"/>
      <c r="EG1170" s="433"/>
      <c r="EH1170" s="433"/>
      <c r="EI1170" s="433"/>
      <c r="EJ1170" s="433"/>
      <c r="EK1170" s="433"/>
      <c r="EL1170" s="433"/>
      <c r="EM1170" s="433"/>
      <c r="EN1170" s="433"/>
      <c r="EO1170" s="433"/>
      <c r="EP1170" s="433"/>
      <c r="EQ1170" s="433"/>
      <c r="ER1170" s="433"/>
      <c r="ES1170" s="433"/>
      <c r="ET1170" s="433"/>
      <c r="EU1170" s="433"/>
      <c r="EV1170" s="433"/>
      <c r="EW1170" s="433"/>
      <c r="EX1170" s="433"/>
      <c r="EY1170" s="433"/>
      <c r="EZ1170" s="433"/>
      <c r="FA1170" s="433"/>
      <c r="FB1170" s="433"/>
      <c r="FC1170" s="433"/>
      <c r="FD1170" s="433"/>
      <c r="FE1170" s="433"/>
      <c r="FF1170" s="433"/>
      <c r="FG1170" s="433"/>
      <c r="FH1170" s="433"/>
      <c r="FI1170" s="433"/>
      <c r="FJ1170" s="433"/>
      <c r="FK1170" s="433"/>
      <c r="FL1170" s="433"/>
      <c r="FM1170" s="433"/>
      <c r="FN1170" s="433"/>
      <c r="FO1170" s="433"/>
      <c r="FP1170" s="433"/>
      <c r="FQ1170" s="433"/>
      <c r="FR1170" s="433"/>
      <c r="FS1170" s="433"/>
    </row>
    <row r="1171" spans="114:175" ht="15" customHeight="1">
      <c r="DJ1171" s="433"/>
      <c r="DK1171" s="433"/>
      <c r="DL1171" s="433"/>
      <c r="DM1171" s="433"/>
      <c r="DN1171" s="433"/>
      <c r="DO1171" s="433"/>
      <c r="DP1171" s="433"/>
      <c r="DQ1171" s="433"/>
      <c r="DR1171" s="433"/>
      <c r="DS1171" s="433"/>
      <c r="DT1171" s="433"/>
      <c r="DU1171" s="433"/>
      <c r="DV1171" s="433"/>
      <c r="DW1171" s="433"/>
      <c r="DX1171" s="433"/>
      <c r="DY1171" s="433"/>
      <c r="DZ1171" s="433"/>
      <c r="EA1171" s="433"/>
      <c r="EB1171" s="433"/>
      <c r="EC1171" s="433"/>
      <c r="ED1171" s="433"/>
      <c r="EE1171" s="433"/>
      <c r="EF1171" s="433"/>
      <c r="EG1171" s="433"/>
      <c r="EH1171" s="433"/>
      <c r="EI1171" s="433"/>
      <c r="EJ1171" s="433"/>
      <c r="EK1171" s="433"/>
      <c r="EL1171" s="433"/>
      <c r="EM1171" s="433"/>
      <c r="EN1171" s="433"/>
      <c r="EO1171" s="433"/>
      <c r="EP1171" s="433"/>
      <c r="EQ1171" s="433"/>
      <c r="ER1171" s="433"/>
      <c r="ES1171" s="433"/>
      <c r="ET1171" s="433"/>
      <c r="EU1171" s="433"/>
      <c r="EV1171" s="433"/>
      <c r="EW1171" s="433"/>
      <c r="EX1171" s="433"/>
      <c r="EY1171" s="433"/>
      <c r="EZ1171" s="433"/>
      <c r="FA1171" s="433"/>
      <c r="FB1171" s="433"/>
      <c r="FC1171" s="433"/>
      <c r="FD1171" s="433"/>
      <c r="FE1171" s="433"/>
      <c r="FF1171" s="433"/>
      <c r="FG1171" s="433"/>
      <c r="FH1171" s="433"/>
      <c r="FI1171" s="433"/>
      <c r="FJ1171" s="433"/>
      <c r="FK1171" s="433"/>
      <c r="FL1171" s="433"/>
      <c r="FM1171" s="433"/>
      <c r="FN1171" s="433"/>
      <c r="FO1171" s="433"/>
      <c r="FP1171" s="433"/>
      <c r="FQ1171" s="433"/>
      <c r="FR1171" s="433"/>
      <c r="FS1171" s="433"/>
    </row>
    <row r="1172" spans="114:175" ht="15" customHeight="1">
      <c r="DJ1172" s="433"/>
      <c r="DK1172" s="433"/>
      <c r="DL1172" s="433"/>
      <c r="DM1172" s="433"/>
      <c r="DN1172" s="433"/>
      <c r="DO1172" s="433"/>
      <c r="DP1172" s="433"/>
      <c r="DQ1172" s="433"/>
      <c r="DR1172" s="433"/>
      <c r="DS1172" s="433"/>
      <c r="DT1172" s="433"/>
      <c r="DU1172" s="433"/>
      <c r="DV1172" s="433"/>
      <c r="DW1172" s="433"/>
      <c r="DX1172" s="433"/>
      <c r="DY1172" s="433"/>
      <c r="DZ1172" s="433"/>
      <c r="EA1172" s="433"/>
      <c r="EB1172" s="433"/>
      <c r="EC1172" s="433"/>
      <c r="ED1172" s="433"/>
      <c r="EE1172" s="433"/>
      <c r="EF1172" s="433"/>
      <c r="EG1172" s="433"/>
      <c r="EH1172" s="433"/>
      <c r="EI1172" s="433"/>
      <c r="EJ1172" s="433"/>
      <c r="EK1172" s="433"/>
      <c r="EL1172" s="433"/>
      <c r="EM1172" s="433"/>
      <c r="EN1172" s="433"/>
      <c r="EO1172" s="433"/>
      <c r="EP1172" s="433"/>
      <c r="EQ1172" s="433"/>
      <c r="ER1172" s="433"/>
      <c r="ES1172" s="433"/>
      <c r="ET1172" s="433"/>
      <c r="EU1172" s="433"/>
      <c r="EV1172" s="433"/>
      <c r="EW1172" s="433"/>
      <c r="EX1172" s="433"/>
      <c r="EY1172" s="433"/>
      <c r="EZ1172" s="433"/>
      <c r="FA1172" s="433"/>
      <c r="FB1172" s="433"/>
      <c r="FC1172" s="433"/>
      <c r="FD1172" s="433"/>
      <c r="FE1172" s="433"/>
      <c r="FF1172" s="433"/>
      <c r="FG1172" s="433"/>
      <c r="FH1172" s="433"/>
      <c r="FI1172" s="433"/>
      <c r="FJ1172" s="433"/>
      <c r="FK1172" s="433"/>
      <c r="FL1172" s="433"/>
      <c r="FM1172" s="433"/>
      <c r="FN1172" s="433"/>
      <c r="FO1172" s="433"/>
      <c r="FP1172" s="433"/>
      <c r="FQ1172" s="433"/>
      <c r="FR1172" s="433"/>
      <c r="FS1172" s="433"/>
    </row>
    <row r="1173" spans="114:175" ht="15" customHeight="1">
      <c r="DJ1173" s="433"/>
      <c r="DK1173" s="433"/>
      <c r="DL1173" s="433"/>
      <c r="DM1173" s="433"/>
      <c r="DN1173" s="433"/>
      <c r="DO1173" s="433"/>
      <c r="DP1173" s="433"/>
      <c r="DQ1173" s="433"/>
      <c r="DR1173" s="433"/>
      <c r="DS1173" s="433"/>
      <c r="DT1173" s="433"/>
      <c r="DU1173" s="433"/>
      <c r="DV1173" s="433"/>
      <c r="DW1173" s="433"/>
      <c r="DX1173" s="433"/>
      <c r="DY1173" s="433"/>
      <c r="DZ1173" s="433"/>
      <c r="EA1173" s="433"/>
      <c r="EB1173" s="433"/>
      <c r="EC1173" s="433"/>
      <c r="ED1173" s="433"/>
      <c r="EE1173" s="433"/>
      <c r="EF1173" s="433"/>
      <c r="EG1173" s="433"/>
      <c r="EH1173" s="433"/>
      <c r="EI1173" s="433"/>
      <c r="EJ1173" s="433"/>
      <c r="EK1173" s="433"/>
      <c r="EL1173" s="433"/>
      <c r="EM1173" s="433"/>
      <c r="EN1173" s="433"/>
      <c r="EO1173" s="433"/>
      <c r="EP1173" s="433"/>
      <c r="EQ1173" s="433"/>
      <c r="ER1173" s="433"/>
      <c r="ES1173" s="433"/>
      <c r="ET1173" s="433"/>
      <c r="EU1173" s="433"/>
      <c r="EV1173" s="433"/>
      <c r="EW1173" s="433"/>
      <c r="EX1173" s="433"/>
      <c r="EY1173" s="433"/>
      <c r="EZ1173" s="433"/>
      <c r="FA1173" s="433"/>
      <c r="FB1173" s="433"/>
      <c r="FC1173" s="433"/>
      <c r="FD1173" s="433"/>
      <c r="FE1173" s="433"/>
      <c r="FF1173" s="433"/>
      <c r="FG1173" s="433"/>
      <c r="FH1173" s="433"/>
      <c r="FI1173" s="433"/>
      <c r="FJ1173" s="433"/>
      <c r="FK1173" s="433"/>
      <c r="FL1173" s="433"/>
      <c r="FM1173" s="433"/>
      <c r="FN1173" s="433"/>
      <c r="FO1173" s="433"/>
      <c r="FP1173" s="433"/>
      <c r="FQ1173" s="433"/>
      <c r="FR1173" s="433"/>
      <c r="FS1173" s="433"/>
    </row>
    <row r="1174" spans="114:175" ht="15" customHeight="1">
      <c r="DJ1174" s="433"/>
      <c r="DK1174" s="433"/>
      <c r="DL1174" s="433"/>
      <c r="DM1174" s="433"/>
      <c r="DN1174" s="433"/>
      <c r="DO1174" s="433"/>
      <c r="DP1174" s="433"/>
      <c r="DQ1174" s="433"/>
      <c r="DR1174" s="433"/>
      <c r="DS1174" s="433"/>
      <c r="DT1174" s="433"/>
      <c r="DU1174" s="433"/>
      <c r="DV1174" s="433"/>
      <c r="DW1174" s="433"/>
      <c r="DX1174" s="433"/>
      <c r="DY1174" s="433"/>
      <c r="DZ1174" s="433"/>
      <c r="EA1174" s="433"/>
      <c r="EB1174" s="433"/>
      <c r="EC1174" s="433"/>
      <c r="ED1174" s="433"/>
      <c r="EE1174" s="433"/>
      <c r="EF1174" s="433"/>
      <c r="EG1174" s="433"/>
      <c r="EH1174" s="433"/>
      <c r="EI1174" s="433"/>
      <c r="EJ1174" s="433"/>
      <c r="EK1174" s="433"/>
      <c r="EL1174" s="433"/>
      <c r="EM1174" s="433"/>
      <c r="EN1174" s="433"/>
      <c r="EO1174" s="433"/>
      <c r="EP1174" s="433"/>
      <c r="EQ1174" s="433"/>
      <c r="ER1174" s="433"/>
      <c r="ES1174" s="433"/>
      <c r="ET1174" s="433"/>
      <c r="EU1174" s="433"/>
      <c r="EV1174" s="433"/>
      <c r="EW1174" s="433"/>
      <c r="EX1174" s="433"/>
      <c r="EY1174" s="433"/>
      <c r="EZ1174" s="433"/>
      <c r="FA1174" s="433"/>
      <c r="FB1174" s="433"/>
      <c r="FC1174" s="433"/>
      <c r="FD1174" s="433"/>
      <c r="FE1174" s="433"/>
      <c r="FF1174" s="433"/>
      <c r="FG1174" s="433"/>
      <c r="FH1174" s="433"/>
      <c r="FI1174" s="433"/>
      <c r="FJ1174" s="433"/>
      <c r="FK1174" s="433"/>
      <c r="FL1174" s="433"/>
      <c r="FM1174" s="433"/>
      <c r="FN1174" s="433"/>
      <c r="FO1174" s="433"/>
      <c r="FP1174" s="433"/>
      <c r="FQ1174" s="433"/>
      <c r="FR1174" s="433"/>
      <c r="FS1174" s="433"/>
    </row>
    <row r="1175" spans="114:175" ht="15" customHeight="1">
      <c r="DJ1175" s="433"/>
      <c r="DK1175" s="433"/>
      <c r="DL1175" s="433"/>
      <c r="DM1175" s="433"/>
      <c r="DN1175" s="433"/>
      <c r="DO1175" s="433"/>
      <c r="DP1175" s="433"/>
      <c r="DQ1175" s="433"/>
      <c r="DR1175" s="433"/>
      <c r="DS1175" s="433"/>
      <c r="DT1175" s="433"/>
      <c r="DU1175" s="433"/>
      <c r="DV1175" s="433"/>
      <c r="DW1175" s="433"/>
      <c r="DX1175" s="433"/>
      <c r="DY1175" s="433"/>
      <c r="DZ1175" s="433"/>
      <c r="EA1175" s="433"/>
      <c r="EB1175" s="433"/>
      <c r="EC1175" s="433"/>
      <c r="ED1175" s="433"/>
      <c r="EE1175" s="433"/>
      <c r="EF1175" s="433"/>
      <c r="EG1175" s="433"/>
      <c r="EH1175" s="433"/>
      <c r="EI1175" s="433"/>
      <c r="EJ1175" s="433"/>
      <c r="EK1175" s="433"/>
      <c r="EL1175" s="433"/>
      <c r="EM1175" s="433"/>
      <c r="EN1175" s="433"/>
      <c r="EO1175" s="433"/>
      <c r="EP1175" s="433"/>
      <c r="EQ1175" s="433"/>
      <c r="ER1175" s="433"/>
      <c r="ES1175" s="433"/>
      <c r="ET1175" s="433"/>
      <c r="EU1175" s="433"/>
      <c r="EV1175" s="433"/>
      <c r="EW1175" s="433"/>
      <c r="EX1175" s="433"/>
      <c r="EY1175" s="433"/>
      <c r="EZ1175" s="433"/>
      <c r="FA1175" s="433"/>
      <c r="FB1175" s="433"/>
      <c r="FC1175" s="433"/>
      <c r="FD1175" s="433"/>
      <c r="FE1175" s="433"/>
      <c r="FF1175" s="433"/>
      <c r="FG1175" s="433"/>
      <c r="FH1175" s="433"/>
      <c r="FI1175" s="433"/>
      <c r="FJ1175" s="433"/>
      <c r="FK1175" s="433"/>
      <c r="FL1175" s="433"/>
      <c r="FM1175" s="433"/>
      <c r="FN1175" s="433"/>
      <c r="FO1175" s="433"/>
      <c r="FP1175" s="433"/>
      <c r="FQ1175" s="433"/>
      <c r="FR1175" s="433"/>
      <c r="FS1175" s="433"/>
    </row>
    <row r="1176" spans="114:175" ht="15" customHeight="1">
      <c r="DJ1176" s="433"/>
      <c r="DK1176" s="433"/>
      <c r="DL1176" s="433"/>
      <c r="DM1176" s="433"/>
      <c r="DN1176" s="433"/>
      <c r="DO1176" s="433"/>
      <c r="DP1176" s="433"/>
      <c r="DQ1176" s="433"/>
      <c r="DR1176" s="433"/>
      <c r="DS1176" s="433"/>
      <c r="DT1176" s="433"/>
      <c r="DU1176" s="433"/>
      <c r="DV1176" s="433"/>
      <c r="DW1176" s="433"/>
      <c r="DX1176" s="433"/>
      <c r="DY1176" s="433"/>
      <c r="DZ1176" s="433"/>
      <c r="EA1176" s="433"/>
      <c r="EB1176" s="433"/>
      <c r="EC1176" s="433"/>
      <c r="ED1176" s="433"/>
      <c r="EE1176" s="433"/>
      <c r="EF1176" s="433"/>
      <c r="EG1176" s="433"/>
      <c r="EH1176" s="433"/>
      <c r="EI1176" s="433"/>
      <c r="EJ1176" s="433"/>
      <c r="EK1176" s="433"/>
      <c r="EL1176" s="433"/>
      <c r="EM1176" s="433"/>
      <c r="EN1176" s="433"/>
      <c r="EO1176" s="433"/>
      <c r="EP1176" s="433"/>
      <c r="EQ1176" s="433"/>
      <c r="ER1176" s="433"/>
      <c r="ES1176" s="433"/>
      <c r="ET1176" s="433"/>
      <c r="EU1176" s="433"/>
      <c r="EV1176" s="433"/>
      <c r="EW1176" s="433"/>
      <c r="EX1176" s="433"/>
      <c r="EY1176" s="433"/>
      <c r="EZ1176" s="433"/>
      <c r="FA1176" s="433"/>
      <c r="FB1176" s="433"/>
      <c r="FC1176" s="433"/>
      <c r="FD1176" s="433"/>
      <c r="FE1176" s="433"/>
      <c r="FF1176" s="433"/>
      <c r="FG1176" s="433"/>
      <c r="FH1176" s="433"/>
      <c r="FI1176" s="433"/>
      <c r="FJ1176" s="433"/>
      <c r="FK1176" s="433"/>
      <c r="FL1176" s="433"/>
      <c r="FM1176" s="433"/>
      <c r="FN1176" s="433"/>
      <c r="FO1176" s="433"/>
      <c r="FP1176" s="433"/>
      <c r="FQ1176" s="433"/>
      <c r="FR1176" s="433"/>
      <c r="FS1176" s="433"/>
    </row>
    <row r="1177" spans="114:175" ht="15" customHeight="1">
      <c r="DJ1177" s="433"/>
      <c r="DK1177" s="433"/>
      <c r="DL1177" s="433"/>
      <c r="DM1177" s="433"/>
      <c r="DN1177" s="433"/>
      <c r="DO1177" s="433"/>
      <c r="DP1177" s="433"/>
      <c r="DQ1177" s="433"/>
      <c r="DR1177" s="433"/>
      <c r="DS1177" s="433"/>
      <c r="DT1177" s="433"/>
      <c r="DU1177" s="433"/>
      <c r="DV1177" s="433"/>
      <c r="DW1177" s="433"/>
      <c r="DX1177" s="433"/>
      <c r="DY1177" s="433"/>
      <c r="DZ1177" s="433"/>
      <c r="EA1177" s="433"/>
      <c r="EB1177" s="433"/>
      <c r="EC1177" s="433"/>
      <c r="ED1177" s="433"/>
      <c r="EE1177" s="433"/>
      <c r="EF1177" s="433"/>
      <c r="EG1177" s="433"/>
      <c r="EH1177" s="433"/>
      <c r="EI1177" s="433"/>
      <c r="EJ1177" s="433"/>
      <c r="EK1177" s="433"/>
      <c r="EL1177" s="433"/>
      <c r="EM1177" s="433"/>
      <c r="EN1177" s="433"/>
      <c r="EO1177" s="433"/>
      <c r="EP1177" s="433"/>
      <c r="EQ1177" s="433"/>
      <c r="ER1177" s="433"/>
      <c r="ES1177" s="433"/>
      <c r="ET1177" s="433"/>
      <c r="EU1177" s="433"/>
      <c r="EV1177" s="433"/>
      <c r="EW1177" s="433"/>
      <c r="EX1177" s="433"/>
      <c r="EY1177" s="433"/>
      <c r="EZ1177" s="433"/>
      <c r="FA1177" s="433"/>
      <c r="FB1177" s="433"/>
      <c r="FC1177" s="433"/>
      <c r="FD1177" s="433"/>
      <c r="FE1177" s="433"/>
      <c r="FF1177" s="433"/>
      <c r="FG1177" s="433"/>
      <c r="FH1177" s="433"/>
      <c r="FI1177" s="433"/>
      <c r="FJ1177" s="433"/>
      <c r="FK1177" s="433"/>
      <c r="FL1177" s="433"/>
      <c r="FM1177" s="433"/>
      <c r="FN1177" s="433"/>
      <c r="FO1177" s="433"/>
      <c r="FP1177" s="433"/>
      <c r="FQ1177" s="433"/>
      <c r="FR1177" s="433"/>
      <c r="FS1177" s="433"/>
    </row>
    <row r="1178" spans="114:175" ht="15" customHeight="1">
      <c r="DJ1178" s="433"/>
      <c r="DK1178" s="433"/>
      <c r="DL1178" s="433"/>
      <c r="DM1178" s="433"/>
      <c r="DN1178" s="433"/>
      <c r="DO1178" s="433"/>
      <c r="DP1178" s="433"/>
      <c r="DQ1178" s="433"/>
      <c r="DR1178" s="433"/>
      <c r="DS1178" s="433"/>
      <c r="DT1178" s="433"/>
      <c r="DU1178" s="433"/>
      <c r="DV1178" s="433"/>
      <c r="DW1178" s="433"/>
      <c r="DX1178" s="433"/>
      <c r="DY1178" s="433"/>
      <c r="DZ1178" s="433"/>
      <c r="EA1178" s="433"/>
      <c r="EB1178" s="433"/>
      <c r="EC1178" s="433"/>
      <c r="ED1178" s="433"/>
      <c r="EE1178" s="433"/>
      <c r="EF1178" s="433"/>
      <c r="EG1178" s="433"/>
      <c r="EH1178" s="433"/>
      <c r="EI1178" s="433"/>
      <c r="EJ1178" s="433"/>
      <c r="EK1178" s="433"/>
      <c r="EL1178" s="433"/>
      <c r="EM1178" s="433"/>
      <c r="EN1178" s="433"/>
      <c r="EO1178" s="433"/>
      <c r="EP1178" s="433"/>
      <c r="EQ1178" s="433"/>
      <c r="ER1178" s="433"/>
      <c r="ES1178" s="433"/>
      <c r="ET1178" s="433"/>
      <c r="EU1178" s="433"/>
      <c r="EV1178" s="433"/>
      <c r="EW1178" s="433"/>
      <c r="EX1178" s="433"/>
      <c r="EY1178" s="433"/>
      <c r="EZ1178" s="433"/>
      <c r="FA1178" s="433"/>
      <c r="FB1178" s="433"/>
      <c r="FC1178" s="433"/>
      <c r="FD1178" s="433"/>
      <c r="FE1178" s="433"/>
      <c r="FF1178" s="433"/>
      <c r="FG1178" s="433"/>
      <c r="FH1178" s="433"/>
      <c r="FI1178" s="433"/>
      <c r="FJ1178" s="433"/>
      <c r="FK1178" s="433"/>
      <c r="FL1178" s="433"/>
      <c r="FM1178" s="433"/>
      <c r="FN1178" s="433"/>
      <c r="FO1178" s="433"/>
      <c r="FP1178" s="433"/>
      <c r="FQ1178" s="433"/>
      <c r="FR1178" s="433"/>
      <c r="FS1178" s="433"/>
    </row>
    <row r="1179" spans="114:175" ht="15" customHeight="1">
      <c r="DJ1179" s="433"/>
      <c r="DK1179" s="433"/>
      <c r="DL1179" s="433"/>
      <c r="DM1179" s="433"/>
      <c r="DN1179" s="433"/>
      <c r="DO1179" s="433"/>
      <c r="DP1179" s="433"/>
      <c r="DQ1179" s="433"/>
      <c r="DR1179" s="433"/>
      <c r="DS1179" s="433"/>
      <c r="DT1179" s="433"/>
      <c r="DU1179" s="433"/>
      <c r="DV1179" s="433"/>
      <c r="DW1179" s="433"/>
      <c r="DX1179" s="433"/>
      <c r="DY1179" s="433"/>
      <c r="DZ1179" s="433"/>
      <c r="EA1179" s="433"/>
      <c r="EB1179" s="433"/>
      <c r="EC1179" s="433"/>
      <c r="ED1179" s="433"/>
      <c r="EE1179" s="433"/>
      <c r="EF1179" s="433"/>
      <c r="EG1179" s="433"/>
      <c r="EH1179" s="433"/>
      <c r="EI1179" s="433"/>
      <c r="EJ1179" s="433"/>
      <c r="EK1179" s="433"/>
      <c r="EL1179" s="433"/>
      <c r="EM1179" s="433"/>
      <c r="EN1179" s="433"/>
      <c r="EO1179" s="433"/>
      <c r="EP1179" s="433"/>
      <c r="EQ1179" s="433"/>
      <c r="ER1179" s="433"/>
      <c r="ES1179" s="433"/>
      <c r="ET1179" s="433"/>
      <c r="EU1179" s="433"/>
      <c r="EV1179" s="433"/>
      <c r="EW1179" s="433"/>
      <c r="EX1179" s="433"/>
      <c r="EY1179" s="433"/>
      <c r="EZ1179" s="433"/>
      <c r="FA1179" s="433"/>
      <c r="FB1179" s="433"/>
      <c r="FC1179" s="433"/>
      <c r="FD1179" s="433"/>
      <c r="FE1179" s="433"/>
      <c r="FF1179" s="433"/>
      <c r="FG1179" s="433"/>
      <c r="FH1179" s="433"/>
      <c r="FI1179" s="433"/>
      <c r="FJ1179" s="433"/>
      <c r="FK1179" s="433"/>
      <c r="FL1179" s="433"/>
      <c r="FM1179" s="433"/>
      <c r="FN1179" s="433"/>
      <c r="FO1179" s="433"/>
      <c r="FP1179" s="433"/>
      <c r="FQ1179" s="433"/>
      <c r="FR1179" s="433"/>
      <c r="FS1179" s="433"/>
    </row>
    <row r="1180" spans="114:175" ht="15" customHeight="1">
      <c r="DJ1180" s="433"/>
      <c r="DK1180" s="433"/>
      <c r="DL1180" s="433"/>
      <c r="DM1180" s="433"/>
      <c r="DN1180" s="433"/>
      <c r="DO1180" s="433"/>
      <c r="DP1180" s="433"/>
      <c r="DQ1180" s="433"/>
      <c r="DR1180" s="433"/>
      <c r="DS1180" s="433"/>
      <c r="DT1180" s="433"/>
      <c r="DU1180" s="433"/>
      <c r="DV1180" s="433"/>
      <c r="DW1180" s="433"/>
      <c r="DX1180" s="433"/>
      <c r="DY1180" s="433"/>
      <c r="DZ1180" s="433"/>
      <c r="EA1180" s="433"/>
      <c r="EB1180" s="433"/>
      <c r="EC1180" s="433"/>
      <c r="ED1180" s="433"/>
      <c r="EE1180" s="433"/>
      <c r="EF1180" s="433"/>
      <c r="EG1180" s="433"/>
      <c r="EH1180" s="433"/>
      <c r="EI1180" s="433"/>
      <c r="EJ1180" s="433"/>
      <c r="EK1180" s="433"/>
      <c r="EL1180" s="433"/>
      <c r="EM1180" s="433"/>
      <c r="EN1180" s="433"/>
      <c r="EO1180" s="433"/>
      <c r="EP1180" s="433"/>
      <c r="EQ1180" s="433"/>
      <c r="ER1180" s="433"/>
      <c r="ES1180" s="433"/>
      <c r="ET1180" s="433"/>
      <c r="EU1180" s="433"/>
      <c r="EV1180" s="433"/>
      <c r="EW1180" s="433"/>
      <c r="EX1180" s="433"/>
      <c r="EY1180" s="433"/>
      <c r="EZ1180" s="433"/>
      <c r="FA1180" s="433"/>
      <c r="FB1180" s="433"/>
      <c r="FC1180" s="433"/>
      <c r="FD1180" s="433"/>
      <c r="FE1180" s="433"/>
      <c r="FF1180" s="433"/>
      <c r="FG1180" s="433"/>
      <c r="FH1180" s="433"/>
      <c r="FI1180" s="433"/>
      <c r="FJ1180" s="433"/>
      <c r="FK1180" s="433"/>
      <c r="FL1180" s="433"/>
      <c r="FM1180" s="433"/>
      <c r="FN1180" s="433"/>
      <c r="FO1180" s="433"/>
      <c r="FP1180" s="433"/>
      <c r="FQ1180" s="433"/>
      <c r="FR1180" s="433"/>
      <c r="FS1180" s="433"/>
    </row>
    <row r="1181" spans="114:175" ht="15" customHeight="1">
      <c r="DJ1181" s="433"/>
      <c r="DK1181" s="433"/>
      <c r="DL1181" s="433"/>
      <c r="DM1181" s="433"/>
      <c r="DN1181" s="433"/>
      <c r="DO1181" s="433"/>
      <c r="DP1181" s="433"/>
      <c r="DQ1181" s="433"/>
      <c r="DR1181" s="433"/>
      <c r="DS1181" s="433"/>
      <c r="DT1181" s="433"/>
      <c r="DU1181" s="433"/>
      <c r="DV1181" s="433"/>
      <c r="DW1181" s="433"/>
      <c r="DX1181" s="433"/>
      <c r="DY1181" s="433"/>
      <c r="DZ1181" s="433"/>
      <c r="EA1181" s="433"/>
      <c r="EB1181" s="433"/>
      <c r="EC1181" s="433"/>
      <c r="ED1181" s="433"/>
      <c r="EE1181" s="433"/>
      <c r="EF1181" s="433"/>
      <c r="EG1181" s="433"/>
      <c r="EH1181" s="433"/>
      <c r="EI1181" s="433"/>
      <c r="EJ1181" s="433"/>
      <c r="EK1181" s="433"/>
      <c r="EL1181" s="433"/>
      <c r="EM1181" s="433"/>
      <c r="EN1181" s="433"/>
      <c r="EO1181" s="433"/>
      <c r="EP1181" s="433"/>
      <c r="EQ1181" s="433"/>
      <c r="ER1181" s="433"/>
      <c r="ES1181" s="433"/>
      <c r="ET1181" s="433"/>
      <c r="EU1181" s="433"/>
      <c r="EV1181" s="433"/>
      <c r="EW1181" s="433"/>
      <c r="EX1181" s="433"/>
      <c r="EY1181" s="433"/>
      <c r="EZ1181" s="433"/>
      <c r="FA1181" s="433"/>
      <c r="FB1181" s="433"/>
      <c r="FC1181" s="433"/>
      <c r="FD1181" s="433"/>
      <c r="FE1181" s="433"/>
      <c r="FF1181" s="433"/>
      <c r="FG1181" s="433"/>
      <c r="FH1181" s="433"/>
      <c r="FI1181" s="433"/>
      <c r="FJ1181" s="433"/>
      <c r="FK1181" s="433"/>
      <c r="FL1181" s="433"/>
      <c r="FM1181" s="433"/>
      <c r="FN1181" s="433"/>
      <c r="FO1181" s="433"/>
      <c r="FP1181" s="433"/>
      <c r="FQ1181" s="433"/>
      <c r="FR1181" s="433"/>
      <c r="FS1181" s="433"/>
    </row>
    <row r="1182" spans="114:175" ht="15" customHeight="1">
      <c r="DJ1182" s="433"/>
      <c r="DK1182" s="433"/>
      <c r="DL1182" s="433"/>
      <c r="DM1182" s="433"/>
      <c r="DN1182" s="433"/>
      <c r="DO1182" s="433"/>
      <c r="DP1182" s="433"/>
      <c r="DQ1182" s="433"/>
      <c r="DR1182" s="433"/>
      <c r="DS1182" s="433"/>
      <c r="DT1182" s="433"/>
      <c r="DU1182" s="433"/>
      <c r="DV1182" s="433"/>
      <c r="DW1182" s="433"/>
      <c r="DX1182" s="433"/>
      <c r="DY1182" s="433"/>
      <c r="DZ1182" s="433"/>
      <c r="EA1182" s="433"/>
      <c r="EB1182" s="433"/>
      <c r="EC1182" s="433"/>
      <c r="ED1182" s="433"/>
      <c r="EE1182" s="433"/>
      <c r="EF1182" s="433"/>
      <c r="EG1182" s="433"/>
      <c r="EH1182" s="433"/>
      <c r="EI1182" s="433"/>
      <c r="EJ1182" s="433"/>
      <c r="EK1182" s="433"/>
      <c r="EL1182" s="433"/>
      <c r="EM1182" s="433"/>
      <c r="EN1182" s="433"/>
      <c r="EO1182" s="433"/>
      <c r="EP1182" s="433"/>
      <c r="EQ1182" s="433"/>
      <c r="ER1182" s="433"/>
      <c r="ES1182" s="433"/>
      <c r="ET1182" s="433"/>
      <c r="EU1182" s="433"/>
      <c r="EV1182" s="433"/>
      <c r="EW1182" s="433"/>
      <c r="EX1182" s="433"/>
      <c r="EY1182" s="433"/>
      <c r="EZ1182" s="433"/>
      <c r="FA1182" s="433"/>
      <c r="FB1182" s="433"/>
      <c r="FC1182" s="433"/>
      <c r="FD1182" s="433"/>
      <c r="FE1182" s="433"/>
      <c r="FF1182" s="433"/>
      <c r="FG1182" s="433"/>
      <c r="FH1182" s="433"/>
      <c r="FI1182" s="433"/>
      <c r="FJ1182" s="433"/>
      <c r="FK1182" s="433"/>
      <c r="FL1182" s="433"/>
      <c r="FM1182" s="433"/>
      <c r="FN1182" s="433"/>
      <c r="FO1182" s="433"/>
      <c r="FP1182" s="433"/>
      <c r="FQ1182" s="433"/>
      <c r="FR1182" s="433"/>
      <c r="FS1182" s="433"/>
    </row>
    <row r="1183" spans="114:175" ht="15" customHeight="1">
      <c r="DJ1183" s="433"/>
      <c r="DK1183" s="433"/>
      <c r="DL1183" s="433"/>
      <c r="DM1183" s="433"/>
      <c r="DN1183" s="433"/>
      <c r="DO1183" s="433"/>
      <c r="DP1183" s="433"/>
      <c r="DQ1183" s="433"/>
      <c r="DR1183" s="433"/>
      <c r="DS1183" s="433"/>
      <c r="DT1183" s="433"/>
      <c r="DU1183" s="433"/>
      <c r="DV1183" s="433"/>
      <c r="DW1183" s="433"/>
      <c r="DX1183" s="433"/>
      <c r="DY1183" s="433"/>
      <c r="DZ1183" s="433"/>
      <c r="EA1183" s="433"/>
      <c r="EB1183" s="433"/>
      <c r="EC1183" s="433"/>
      <c r="ED1183" s="433"/>
      <c r="EE1183" s="433"/>
      <c r="EF1183" s="433"/>
      <c r="EG1183" s="433"/>
      <c r="EH1183" s="433"/>
      <c r="EI1183" s="433"/>
      <c r="EJ1183" s="433"/>
      <c r="EK1183" s="433"/>
      <c r="EL1183" s="433"/>
      <c r="EM1183" s="433"/>
      <c r="EN1183" s="433"/>
      <c r="EO1183" s="433"/>
      <c r="EP1183" s="433"/>
      <c r="EQ1183" s="433"/>
      <c r="ER1183" s="433"/>
      <c r="ES1183" s="433"/>
      <c r="ET1183" s="433"/>
      <c r="EU1183" s="433"/>
      <c r="EV1183" s="433"/>
      <c r="EW1183" s="433"/>
      <c r="EX1183" s="433"/>
      <c r="EY1183" s="433"/>
      <c r="EZ1183" s="433"/>
      <c r="FA1183" s="433"/>
      <c r="FB1183" s="433"/>
      <c r="FC1183" s="433"/>
      <c r="FD1183" s="433"/>
      <c r="FE1183" s="433"/>
      <c r="FF1183" s="433"/>
      <c r="FG1183" s="433"/>
      <c r="FH1183" s="433"/>
      <c r="FI1183" s="433"/>
      <c r="FJ1183" s="433"/>
      <c r="FK1183" s="433"/>
      <c r="FL1183" s="433"/>
      <c r="FM1183" s="433"/>
      <c r="FN1183" s="433"/>
      <c r="FO1183" s="433"/>
      <c r="FP1183" s="433"/>
      <c r="FQ1183" s="433"/>
      <c r="FR1183" s="433"/>
      <c r="FS1183" s="433"/>
    </row>
    <row r="1184" spans="114:175" ht="15" customHeight="1">
      <c r="DJ1184" s="433"/>
      <c r="DK1184" s="433"/>
      <c r="DL1184" s="433"/>
      <c r="DM1184" s="433"/>
      <c r="DN1184" s="433"/>
      <c r="DO1184" s="433"/>
      <c r="DP1184" s="433"/>
      <c r="DQ1184" s="433"/>
      <c r="DR1184" s="433"/>
      <c r="DS1184" s="433"/>
      <c r="DT1184" s="433"/>
      <c r="DU1184" s="433"/>
      <c r="DV1184" s="433"/>
      <c r="DW1184" s="433"/>
      <c r="DX1184" s="433"/>
      <c r="DY1184" s="433"/>
      <c r="DZ1184" s="433"/>
      <c r="EA1184" s="433"/>
      <c r="EB1184" s="433"/>
      <c r="EC1184" s="433"/>
      <c r="ED1184" s="433"/>
      <c r="EE1184" s="433"/>
      <c r="EF1184" s="433"/>
      <c r="EG1184" s="433"/>
      <c r="EH1184" s="433"/>
      <c r="EI1184" s="433"/>
      <c r="EJ1184" s="433"/>
      <c r="EK1184" s="433"/>
      <c r="EL1184" s="433"/>
      <c r="EM1184" s="433"/>
      <c r="EN1184" s="433"/>
      <c r="EO1184" s="433"/>
      <c r="EP1184" s="433"/>
      <c r="EQ1184" s="433"/>
      <c r="ER1184" s="433"/>
      <c r="ES1184" s="433"/>
      <c r="ET1184" s="433"/>
      <c r="EU1184" s="433"/>
      <c r="EV1184" s="433"/>
      <c r="EW1184" s="433"/>
      <c r="EX1184" s="433"/>
      <c r="EY1184" s="433"/>
      <c r="EZ1184" s="433"/>
      <c r="FA1184" s="433"/>
      <c r="FB1184" s="433"/>
      <c r="FC1184" s="433"/>
      <c r="FD1184" s="433"/>
      <c r="FE1184" s="433"/>
      <c r="FF1184" s="433"/>
      <c r="FG1184" s="433"/>
      <c r="FH1184" s="433"/>
      <c r="FI1184" s="433"/>
      <c r="FJ1184" s="433"/>
      <c r="FK1184" s="433"/>
      <c r="FL1184" s="433"/>
      <c r="FM1184" s="433"/>
      <c r="FN1184" s="433"/>
      <c r="FO1184" s="433"/>
      <c r="FP1184" s="433"/>
      <c r="FQ1184" s="433"/>
      <c r="FR1184" s="433"/>
      <c r="FS1184" s="433"/>
    </row>
    <row r="1185" spans="114:175" ht="15" customHeight="1">
      <c r="DJ1185" s="433"/>
      <c r="DK1185" s="433"/>
      <c r="DL1185" s="433"/>
      <c r="DM1185" s="433"/>
      <c r="DN1185" s="433"/>
      <c r="DO1185" s="433"/>
      <c r="DP1185" s="433"/>
      <c r="DQ1185" s="433"/>
      <c r="DR1185" s="433"/>
      <c r="DS1185" s="433"/>
      <c r="DT1185" s="433"/>
      <c r="DU1185" s="433"/>
      <c r="DV1185" s="433"/>
      <c r="DW1185" s="433"/>
      <c r="DX1185" s="433"/>
      <c r="DY1185" s="433"/>
      <c r="DZ1185" s="433"/>
      <c r="EA1185" s="433"/>
      <c r="EB1185" s="433"/>
      <c r="EC1185" s="433"/>
      <c r="ED1185" s="433"/>
      <c r="EE1185" s="433"/>
      <c r="EF1185" s="433"/>
      <c r="EG1185" s="433"/>
      <c r="EH1185" s="433"/>
      <c r="EI1185" s="433"/>
      <c r="EJ1185" s="433"/>
      <c r="EK1185" s="433"/>
      <c r="EL1185" s="433"/>
      <c r="EM1185" s="433"/>
      <c r="EN1185" s="433"/>
      <c r="EO1185" s="433"/>
      <c r="EP1185" s="433"/>
      <c r="EQ1185" s="433"/>
      <c r="ER1185" s="433"/>
      <c r="ES1185" s="433"/>
      <c r="ET1185" s="433"/>
      <c r="EU1185" s="433"/>
      <c r="EV1185" s="433"/>
      <c r="EW1185" s="433"/>
      <c r="EX1185" s="433"/>
      <c r="EY1185" s="433"/>
      <c r="EZ1185" s="433"/>
      <c r="FA1185" s="433"/>
      <c r="FB1185" s="433"/>
      <c r="FC1185" s="433"/>
      <c r="FD1185" s="433"/>
      <c r="FE1185" s="433"/>
      <c r="FF1185" s="433"/>
      <c r="FG1185" s="433"/>
      <c r="FH1185" s="433"/>
      <c r="FI1185" s="433"/>
      <c r="FJ1185" s="433"/>
      <c r="FK1185" s="433"/>
      <c r="FL1185" s="433"/>
      <c r="FM1185" s="433"/>
      <c r="FN1185" s="433"/>
      <c r="FO1185" s="433"/>
      <c r="FP1185" s="433"/>
      <c r="FQ1185" s="433"/>
      <c r="FR1185" s="433"/>
      <c r="FS1185" s="433"/>
    </row>
    <row r="1186" spans="114:175" ht="15" customHeight="1">
      <c r="DJ1186" s="433"/>
      <c r="DK1186" s="433"/>
      <c r="DL1186" s="433"/>
      <c r="DM1186" s="433"/>
      <c r="DN1186" s="433"/>
      <c r="DO1186" s="433"/>
      <c r="DP1186" s="433"/>
      <c r="DQ1186" s="433"/>
      <c r="DR1186" s="433"/>
      <c r="DS1186" s="433"/>
      <c r="DT1186" s="433"/>
      <c r="DU1186" s="433"/>
      <c r="DV1186" s="433"/>
      <c r="DW1186" s="433"/>
      <c r="DX1186" s="433"/>
      <c r="DY1186" s="433"/>
      <c r="DZ1186" s="433"/>
      <c r="EA1186" s="433"/>
      <c r="EB1186" s="433"/>
      <c r="EC1186" s="433"/>
      <c r="ED1186" s="433"/>
      <c r="EE1186" s="433"/>
      <c r="EF1186" s="433"/>
      <c r="EG1186" s="433"/>
      <c r="EH1186" s="433"/>
      <c r="EI1186" s="433"/>
      <c r="EJ1186" s="433"/>
      <c r="EK1186" s="433"/>
      <c r="EL1186" s="433"/>
      <c r="EM1186" s="433"/>
      <c r="EN1186" s="433"/>
      <c r="EO1186" s="433"/>
      <c r="EP1186" s="433"/>
      <c r="EQ1186" s="433"/>
      <c r="ER1186" s="433"/>
      <c r="ES1186" s="433"/>
      <c r="ET1186" s="433"/>
      <c r="EU1186" s="433"/>
      <c r="EV1186" s="433"/>
      <c r="EW1186" s="433"/>
      <c r="EX1186" s="433"/>
      <c r="EY1186" s="433"/>
      <c r="EZ1186" s="433"/>
      <c r="FA1186" s="433"/>
      <c r="FB1186" s="433"/>
      <c r="FC1186" s="433"/>
      <c r="FD1186" s="433"/>
      <c r="FE1186" s="433"/>
      <c r="FF1186" s="433"/>
      <c r="FG1186" s="433"/>
      <c r="FH1186" s="433"/>
      <c r="FI1186" s="433"/>
      <c r="FJ1186" s="433"/>
      <c r="FK1186" s="433"/>
      <c r="FL1186" s="433"/>
      <c r="FM1186" s="433"/>
      <c r="FN1186" s="433"/>
      <c r="FO1186" s="433"/>
      <c r="FP1186" s="433"/>
      <c r="FQ1186" s="433"/>
      <c r="FR1186" s="433"/>
      <c r="FS1186" s="433"/>
    </row>
    <row r="1187" spans="114:175" ht="15" customHeight="1">
      <c r="DJ1187" s="433"/>
      <c r="DK1187" s="433"/>
      <c r="DL1187" s="433"/>
      <c r="DM1187" s="433"/>
      <c r="DN1187" s="433"/>
      <c r="DO1187" s="433"/>
      <c r="DP1187" s="433"/>
      <c r="DQ1187" s="433"/>
      <c r="DR1187" s="433"/>
      <c r="DS1187" s="433"/>
      <c r="DT1187" s="433"/>
      <c r="DU1187" s="433"/>
      <c r="DV1187" s="433"/>
      <c r="DW1187" s="433"/>
      <c r="DX1187" s="433"/>
      <c r="DY1187" s="433"/>
      <c r="DZ1187" s="433"/>
      <c r="EA1187" s="433"/>
      <c r="EB1187" s="433"/>
      <c r="EC1187" s="433"/>
      <c r="ED1187" s="433"/>
      <c r="EE1187" s="433"/>
      <c r="EF1187" s="433"/>
      <c r="EG1187" s="433"/>
      <c r="EH1187" s="433"/>
      <c r="EI1187" s="433"/>
      <c r="EJ1187" s="433"/>
      <c r="EK1187" s="433"/>
      <c r="EL1187" s="433"/>
      <c r="EM1187" s="433"/>
      <c r="EN1187" s="433"/>
      <c r="EO1187" s="433"/>
      <c r="EP1187" s="433"/>
      <c r="EQ1187" s="433"/>
      <c r="ER1187" s="433"/>
      <c r="ES1187" s="433"/>
      <c r="ET1187" s="433"/>
      <c r="EU1187" s="433"/>
      <c r="EV1187" s="433"/>
      <c r="EW1187" s="433"/>
      <c r="EX1187" s="433"/>
      <c r="EY1187" s="433"/>
      <c r="EZ1187" s="433"/>
      <c r="FA1187" s="433"/>
      <c r="FB1187" s="433"/>
      <c r="FC1187" s="433"/>
      <c r="FD1187" s="433"/>
      <c r="FE1187" s="433"/>
      <c r="FF1187" s="433"/>
      <c r="FG1187" s="433"/>
      <c r="FH1187" s="433"/>
      <c r="FI1187" s="433"/>
      <c r="FJ1187" s="433"/>
      <c r="FK1187" s="433"/>
      <c r="FL1187" s="433"/>
      <c r="FM1187" s="433"/>
      <c r="FN1187" s="433"/>
      <c r="FO1187" s="433"/>
      <c r="FP1187" s="433"/>
      <c r="FQ1187" s="433"/>
      <c r="FR1187" s="433"/>
      <c r="FS1187" s="433"/>
    </row>
    <row r="1188" spans="114:175" ht="15" customHeight="1">
      <c r="DJ1188" s="433"/>
      <c r="DK1188" s="433"/>
      <c r="DL1188" s="433"/>
      <c r="DM1188" s="433"/>
      <c r="DN1188" s="433"/>
      <c r="DO1188" s="433"/>
      <c r="DP1188" s="433"/>
      <c r="DQ1188" s="433"/>
      <c r="DR1188" s="433"/>
      <c r="DS1188" s="433"/>
      <c r="DT1188" s="433"/>
      <c r="DU1188" s="433"/>
      <c r="DV1188" s="433"/>
      <c r="DW1188" s="433"/>
      <c r="DX1188" s="433"/>
      <c r="DY1188" s="433"/>
      <c r="DZ1188" s="433"/>
      <c r="EA1188" s="433"/>
      <c r="EB1188" s="433"/>
      <c r="EC1188" s="433"/>
      <c r="ED1188" s="433"/>
      <c r="EE1188" s="433"/>
      <c r="EF1188" s="433"/>
      <c r="EG1188" s="433"/>
      <c r="EH1188" s="433"/>
      <c r="EI1188" s="433"/>
      <c r="EJ1188" s="433"/>
      <c r="EK1188" s="433"/>
      <c r="EL1188" s="433"/>
      <c r="EM1188" s="433"/>
      <c r="EN1188" s="433"/>
      <c r="EO1188" s="433"/>
      <c r="EP1188" s="433"/>
      <c r="EQ1188" s="433"/>
      <c r="ER1188" s="433"/>
      <c r="ES1188" s="433"/>
      <c r="ET1188" s="433"/>
      <c r="EU1188" s="433"/>
      <c r="EV1188" s="433"/>
      <c r="EW1188" s="433"/>
      <c r="EX1188" s="433"/>
      <c r="EY1188" s="433"/>
      <c r="EZ1188" s="433"/>
      <c r="FA1188" s="433"/>
      <c r="FB1188" s="433"/>
      <c r="FC1188" s="433"/>
      <c r="FD1188" s="433"/>
      <c r="FE1188" s="433"/>
      <c r="FF1188" s="433"/>
      <c r="FG1188" s="433"/>
      <c r="FH1188" s="433"/>
      <c r="FI1188" s="433"/>
      <c r="FJ1188" s="433"/>
      <c r="FK1188" s="433"/>
      <c r="FL1188" s="433"/>
      <c r="FM1188" s="433"/>
      <c r="FN1188" s="433"/>
      <c r="FO1188" s="433"/>
      <c r="FP1188" s="433"/>
      <c r="FQ1188" s="433"/>
      <c r="FR1188" s="433"/>
      <c r="FS1188" s="433"/>
    </row>
    <row r="1189" spans="114:175" ht="15" customHeight="1">
      <c r="DJ1189" s="433"/>
      <c r="DK1189" s="433"/>
      <c r="DL1189" s="433"/>
      <c r="DM1189" s="433"/>
      <c r="DN1189" s="433"/>
      <c r="DO1189" s="433"/>
      <c r="DP1189" s="433"/>
      <c r="DQ1189" s="433"/>
      <c r="DR1189" s="433"/>
      <c r="DS1189" s="433"/>
      <c r="DT1189" s="433"/>
      <c r="DU1189" s="433"/>
      <c r="DV1189" s="433"/>
      <c r="DW1189" s="433"/>
      <c r="DX1189" s="433"/>
      <c r="DY1189" s="433"/>
      <c r="DZ1189" s="433"/>
      <c r="EA1189" s="433"/>
      <c r="EB1189" s="433"/>
      <c r="EC1189" s="433"/>
      <c r="ED1189" s="433"/>
      <c r="EE1189" s="433"/>
      <c r="EF1189" s="433"/>
      <c r="EG1189" s="433"/>
      <c r="EH1189" s="433"/>
      <c r="EI1189" s="433"/>
      <c r="EJ1189" s="433"/>
      <c r="EK1189" s="433"/>
      <c r="EL1189" s="433"/>
      <c r="EM1189" s="433"/>
      <c r="EN1189" s="433"/>
      <c r="EO1189" s="433"/>
      <c r="EP1189" s="433"/>
      <c r="EQ1189" s="433"/>
      <c r="ER1189" s="433"/>
      <c r="ES1189" s="433"/>
      <c r="ET1189" s="433"/>
      <c r="EU1189" s="433"/>
      <c r="EV1189" s="433"/>
      <c r="EW1189" s="433"/>
      <c r="EX1189" s="433"/>
      <c r="EY1189" s="433"/>
      <c r="EZ1189" s="433"/>
      <c r="FA1189" s="433"/>
      <c r="FB1189" s="433"/>
      <c r="FC1189" s="433"/>
      <c r="FD1189" s="433"/>
      <c r="FE1189" s="433"/>
      <c r="FF1189" s="433"/>
      <c r="FG1189" s="433"/>
      <c r="FH1189" s="433"/>
      <c r="FI1189" s="433"/>
      <c r="FJ1189" s="433"/>
      <c r="FK1189" s="433"/>
      <c r="FL1189" s="433"/>
      <c r="FM1189" s="433"/>
      <c r="FN1189" s="433"/>
      <c r="FO1189" s="433"/>
      <c r="FP1189" s="433"/>
      <c r="FQ1189" s="433"/>
      <c r="FR1189" s="433"/>
      <c r="FS1189" s="433"/>
    </row>
    <row r="1190" spans="114:175" ht="15" customHeight="1">
      <c r="DJ1190" s="433"/>
      <c r="DK1190" s="433"/>
      <c r="DL1190" s="433"/>
      <c r="DM1190" s="433"/>
      <c r="DN1190" s="433"/>
      <c r="DO1190" s="433"/>
      <c r="DP1190" s="433"/>
      <c r="DQ1190" s="433"/>
      <c r="DR1190" s="433"/>
      <c r="DS1190" s="433"/>
      <c r="DT1190" s="433"/>
      <c r="DU1190" s="433"/>
      <c r="DV1190" s="433"/>
      <c r="DW1190" s="433"/>
      <c r="DX1190" s="433"/>
      <c r="DY1190" s="433"/>
      <c r="DZ1190" s="433"/>
      <c r="EA1190" s="433"/>
      <c r="EB1190" s="433"/>
      <c r="EC1190" s="433"/>
      <c r="ED1190" s="433"/>
      <c r="EE1190" s="433"/>
      <c r="EF1190" s="433"/>
      <c r="EG1190" s="433"/>
      <c r="EH1190" s="433"/>
      <c r="EI1190" s="433"/>
      <c r="EJ1190" s="433"/>
      <c r="EK1190" s="433"/>
      <c r="EL1190" s="433"/>
      <c r="EM1190" s="433"/>
      <c r="EN1190" s="433"/>
      <c r="EO1190" s="433"/>
      <c r="EP1190" s="433"/>
      <c r="EQ1190" s="433"/>
      <c r="ER1190" s="433"/>
      <c r="ES1190" s="433"/>
      <c r="ET1190" s="433"/>
      <c r="EU1190" s="433"/>
      <c r="EV1190" s="433"/>
      <c r="EW1190" s="433"/>
      <c r="EX1190" s="433"/>
      <c r="EY1190" s="433"/>
      <c r="EZ1190" s="433"/>
      <c r="FA1190" s="433"/>
      <c r="FB1190" s="433"/>
      <c r="FC1190" s="433"/>
      <c r="FD1190" s="433"/>
      <c r="FE1190" s="433"/>
      <c r="FF1190" s="433"/>
      <c r="FG1190" s="433"/>
      <c r="FH1190" s="433"/>
      <c r="FI1190" s="433"/>
      <c r="FJ1190" s="433"/>
      <c r="FK1190" s="433"/>
      <c r="FL1190" s="433"/>
      <c r="FM1190" s="433"/>
      <c r="FN1190" s="433"/>
      <c r="FO1190" s="433"/>
      <c r="FP1190" s="433"/>
      <c r="FQ1190" s="433"/>
      <c r="FR1190" s="433"/>
      <c r="FS1190" s="433"/>
    </row>
    <row r="1191" spans="114:175" ht="15" customHeight="1">
      <c r="DJ1191" s="433"/>
      <c r="DK1191" s="433"/>
      <c r="DL1191" s="433"/>
      <c r="DM1191" s="433"/>
      <c r="DN1191" s="433"/>
      <c r="DO1191" s="433"/>
      <c r="DP1191" s="433"/>
      <c r="DQ1191" s="433"/>
      <c r="DR1191" s="433"/>
      <c r="DS1191" s="433"/>
      <c r="DT1191" s="433"/>
      <c r="DU1191" s="433"/>
      <c r="DV1191" s="433"/>
      <c r="DW1191" s="433"/>
      <c r="DX1191" s="433"/>
      <c r="DY1191" s="433"/>
      <c r="DZ1191" s="433"/>
      <c r="EA1191" s="433"/>
      <c r="EB1191" s="433"/>
      <c r="EC1191" s="433"/>
      <c r="ED1191" s="433"/>
      <c r="EE1191" s="433"/>
      <c r="EF1191" s="433"/>
      <c r="EG1191" s="433"/>
      <c r="EH1191" s="433"/>
      <c r="EI1191" s="433"/>
      <c r="EJ1191" s="433"/>
      <c r="EK1191" s="433"/>
      <c r="EL1191" s="433"/>
      <c r="EM1191" s="433"/>
      <c r="EN1191" s="433"/>
      <c r="EO1191" s="433"/>
      <c r="EP1191" s="433"/>
      <c r="EQ1191" s="433"/>
      <c r="ER1191" s="433"/>
      <c r="ES1191" s="433"/>
      <c r="ET1191" s="433"/>
      <c r="EU1191" s="433"/>
      <c r="EV1191" s="433"/>
      <c r="EW1191" s="433"/>
      <c r="EX1191" s="433"/>
      <c r="EY1191" s="433"/>
      <c r="EZ1191" s="433"/>
      <c r="FA1191" s="433"/>
      <c r="FB1191" s="433"/>
      <c r="FC1191" s="433"/>
      <c r="FD1191" s="433"/>
      <c r="FE1191" s="433"/>
      <c r="FF1191" s="433"/>
      <c r="FG1191" s="433"/>
      <c r="FH1191" s="433"/>
      <c r="FI1191" s="433"/>
      <c r="FJ1191" s="433"/>
      <c r="FK1191" s="433"/>
      <c r="FL1191" s="433"/>
      <c r="FM1191" s="433"/>
      <c r="FN1191" s="433"/>
      <c r="FO1191" s="433"/>
      <c r="FP1191" s="433"/>
      <c r="FQ1191" s="433"/>
      <c r="FR1191" s="433"/>
      <c r="FS1191" s="433"/>
    </row>
    <row r="1192" spans="114:175" ht="15" customHeight="1">
      <c r="DJ1192" s="433"/>
      <c r="DK1192" s="433"/>
      <c r="DL1192" s="433"/>
      <c r="DM1192" s="433"/>
      <c r="DN1192" s="433"/>
      <c r="DO1192" s="433"/>
      <c r="DP1192" s="433"/>
      <c r="DQ1192" s="433"/>
      <c r="DR1192" s="433"/>
      <c r="DS1192" s="433"/>
      <c r="DT1192" s="433"/>
      <c r="DU1192" s="433"/>
      <c r="DV1192" s="433"/>
      <c r="DW1192" s="433"/>
      <c r="DX1192" s="433"/>
      <c r="DY1192" s="433"/>
      <c r="DZ1192" s="433"/>
      <c r="EA1192" s="433"/>
      <c r="EB1192" s="433"/>
      <c r="EC1192" s="433"/>
      <c r="ED1192" s="433"/>
      <c r="EE1192" s="433"/>
      <c r="EF1192" s="433"/>
      <c r="EG1192" s="433"/>
      <c r="EH1192" s="433"/>
      <c r="EI1192" s="433"/>
      <c r="EJ1192" s="433"/>
      <c r="EK1192" s="433"/>
      <c r="EL1192" s="433"/>
      <c r="EM1192" s="433"/>
      <c r="EN1192" s="433"/>
      <c r="EO1192" s="433"/>
      <c r="EP1192" s="433"/>
      <c r="EQ1192" s="433"/>
      <c r="ER1192" s="433"/>
      <c r="ES1192" s="433"/>
      <c r="ET1192" s="433"/>
      <c r="EU1192" s="433"/>
      <c r="EV1192" s="433"/>
      <c r="EW1192" s="433"/>
      <c r="EX1192" s="433"/>
      <c r="EY1192" s="433"/>
      <c r="EZ1192" s="433"/>
      <c r="FA1192" s="433"/>
      <c r="FB1192" s="433"/>
      <c r="FC1192" s="433"/>
      <c r="FD1192" s="433"/>
      <c r="FE1192" s="433"/>
      <c r="FF1192" s="433"/>
      <c r="FG1192" s="433"/>
      <c r="FH1192" s="433"/>
      <c r="FI1192" s="433"/>
      <c r="FJ1192" s="433"/>
      <c r="FK1192" s="433"/>
      <c r="FL1192" s="433"/>
      <c r="FM1192" s="433"/>
      <c r="FN1192" s="433"/>
      <c r="FO1192" s="433"/>
      <c r="FP1192" s="433"/>
      <c r="FQ1192" s="433"/>
      <c r="FR1192" s="433"/>
      <c r="FS1192" s="433"/>
    </row>
    <row r="1193" spans="114:175" ht="15" customHeight="1">
      <c r="DJ1193" s="433"/>
      <c r="DK1193" s="433"/>
      <c r="DL1193" s="433"/>
      <c r="DM1193" s="433"/>
      <c r="DN1193" s="433"/>
      <c r="DO1193" s="433"/>
      <c r="DP1193" s="433"/>
      <c r="DQ1193" s="433"/>
      <c r="DR1193" s="433"/>
      <c r="DS1193" s="433"/>
      <c r="DT1193" s="433"/>
      <c r="DU1193" s="433"/>
      <c r="DV1193" s="433"/>
      <c r="DW1193" s="433"/>
      <c r="DX1193" s="433"/>
      <c r="DY1193" s="433"/>
      <c r="DZ1193" s="433"/>
      <c r="EA1193" s="433"/>
      <c r="EB1193" s="433"/>
      <c r="EC1193" s="433"/>
      <c r="ED1193" s="433"/>
      <c r="EE1193" s="433"/>
      <c r="EF1193" s="433"/>
      <c r="EG1193" s="433"/>
      <c r="EH1193" s="433"/>
      <c r="EI1193" s="433"/>
      <c r="EJ1193" s="433"/>
      <c r="EK1193" s="433"/>
      <c r="EL1193" s="433"/>
      <c r="EM1193" s="433"/>
      <c r="EN1193" s="433"/>
      <c r="EO1193" s="433"/>
      <c r="EP1193" s="433"/>
      <c r="EQ1193" s="433"/>
      <c r="ER1193" s="433"/>
      <c r="ES1193" s="433"/>
      <c r="ET1193" s="433"/>
      <c r="EU1193" s="433"/>
      <c r="EV1193" s="433"/>
      <c r="EW1193" s="433"/>
      <c r="EX1193" s="433"/>
      <c r="EY1193" s="433"/>
      <c r="EZ1193" s="433"/>
      <c r="FA1193" s="433"/>
      <c r="FB1193" s="433"/>
      <c r="FC1193" s="433"/>
      <c r="FD1193" s="433"/>
      <c r="FE1193" s="433"/>
      <c r="FF1193" s="433"/>
      <c r="FG1193" s="433"/>
      <c r="FH1193" s="433"/>
      <c r="FI1193" s="433"/>
      <c r="FJ1193" s="433"/>
      <c r="FK1193" s="433"/>
      <c r="FL1193" s="433"/>
      <c r="FM1193" s="433"/>
      <c r="FN1193" s="433"/>
      <c r="FO1193" s="433"/>
      <c r="FP1193" s="433"/>
      <c r="FQ1193" s="433"/>
      <c r="FR1193" s="433"/>
      <c r="FS1193" s="433"/>
    </row>
    <row r="1194" spans="114:175" ht="15" customHeight="1">
      <c r="DJ1194" s="433"/>
      <c r="DK1194" s="433"/>
      <c r="DL1194" s="433"/>
      <c r="DM1194" s="433"/>
      <c r="DN1194" s="433"/>
      <c r="DO1194" s="433"/>
      <c r="DP1194" s="433"/>
      <c r="DQ1194" s="433"/>
      <c r="DR1194" s="433"/>
      <c r="DS1194" s="433"/>
      <c r="DT1194" s="433"/>
      <c r="DU1194" s="433"/>
      <c r="DV1194" s="433"/>
      <c r="DW1194" s="433"/>
      <c r="DX1194" s="433"/>
      <c r="DY1194" s="433"/>
      <c r="DZ1194" s="433"/>
      <c r="EA1194" s="433"/>
      <c r="EB1194" s="433"/>
      <c r="EC1194" s="433"/>
      <c r="ED1194" s="433"/>
      <c r="EE1194" s="433"/>
      <c r="EF1194" s="433"/>
      <c r="EG1194" s="433"/>
      <c r="EH1194" s="433"/>
      <c r="EI1194" s="433"/>
      <c r="EJ1194" s="433"/>
      <c r="EK1194" s="433"/>
      <c r="EL1194" s="433"/>
      <c r="EM1194" s="433"/>
      <c r="EN1194" s="433"/>
      <c r="EO1194" s="433"/>
      <c r="EP1194" s="433"/>
      <c r="EQ1194" s="433"/>
      <c r="ER1194" s="433"/>
      <c r="ES1194" s="433"/>
      <c r="ET1194" s="433"/>
      <c r="EU1194" s="433"/>
      <c r="EV1194" s="433"/>
      <c r="EW1194" s="433"/>
      <c r="EX1194" s="433"/>
      <c r="EY1194" s="433"/>
      <c r="EZ1194" s="433"/>
      <c r="FA1194" s="433"/>
      <c r="FB1194" s="433"/>
      <c r="FC1194" s="433"/>
      <c r="FD1194" s="433"/>
      <c r="FE1194" s="433"/>
      <c r="FF1194" s="433"/>
      <c r="FG1194" s="433"/>
      <c r="FH1194" s="433"/>
      <c r="FI1194" s="433"/>
      <c r="FJ1194" s="433"/>
      <c r="FK1194" s="433"/>
      <c r="FL1194" s="433"/>
      <c r="FM1194" s="433"/>
      <c r="FN1194" s="433"/>
      <c r="FO1194" s="433"/>
      <c r="FP1194" s="433"/>
      <c r="FQ1194" s="433"/>
      <c r="FR1194" s="433"/>
      <c r="FS1194" s="433"/>
    </row>
    <row r="1195" spans="114:175" ht="15" customHeight="1">
      <c r="DJ1195" s="433"/>
      <c r="DK1195" s="433"/>
      <c r="DL1195" s="433"/>
      <c r="DM1195" s="433"/>
      <c r="DN1195" s="433"/>
      <c r="DO1195" s="433"/>
      <c r="DP1195" s="433"/>
      <c r="DQ1195" s="433"/>
      <c r="DR1195" s="433"/>
      <c r="DS1195" s="433"/>
      <c r="DT1195" s="433"/>
      <c r="DU1195" s="433"/>
      <c r="DV1195" s="433"/>
      <c r="DW1195" s="433"/>
      <c r="DX1195" s="433"/>
      <c r="DY1195" s="433"/>
      <c r="DZ1195" s="433"/>
      <c r="EA1195" s="433"/>
      <c r="EB1195" s="433"/>
      <c r="EC1195" s="433"/>
      <c r="ED1195" s="433"/>
      <c r="EE1195" s="433"/>
      <c r="EF1195" s="433"/>
      <c r="EG1195" s="433"/>
      <c r="EH1195" s="433"/>
      <c r="EI1195" s="433"/>
      <c r="EJ1195" s="433"/>
      <c r="EK1195" s="433"/>
      <c r="EL1195" s="433"/>
      <c r="EM1195" s="433"/>
      <c r="EN1195" s="433"/>
      <c r="EO1195" s="433"/>
      <c r="EP1195" s="433"/>
      <c r="EQ1195" s="433"/>
      <c r="ER1195" s="433"/>
      <c r="ES1195" s="433"/>
      <c r="ET1195" s="433"/>
      <c r="EU1195" s="433"/>
      <c r="EV1195" s="433"/>
      <c r="EW1195" s="433"/>
      <c r="EX1195" s="433"/>
      <c r="EY1195" s="433"/>
      <c r="EZ1195" s="433"/>
      <c r="FA1195" s="433"/>
      <c r="FB1195" s="433"/>
      <c r="FC1195" s="433"/>
      <c r="FD1195" s="433"/>
      <c r="FE1195" s="433"/>
      <c r="FF1195" s="433"/>
      <c r="FG1195" s="433"/>
      <c r="FH1195" s="433"/>
      <c r="FI1195" s="433"/>
      <c r="FJ1195" s="433"/>
      <c r="FK1195" s="433"/>
      <c r="FL1195" s="433"/>
      <c r="FM1195" s="433"/>
      <c r="FN1195" s="433"/>
      <c r="FO1195" s="433"/>
      <c r="FP1195" s="433"/>
      <c r="FQ1195" s="433"/>
      <c r="FR1195" s="433"/>
      <c r="FS1195" s="433"/>
    </row>
    <row r="1196" spans="114:175" ht="15" customHeight="1">
      <c r="DJ1196" s="433"/>
      <c r="DK1196" s="433"/>
      <c r="DL1196" s="433"/>
      <c r="DM1196" s="433"/>
      <c r="DN1196" s="433"/>
      <c r="DO1196" s="433"/>
      <c r="DP1196" s="433"/>
      <c r="DQ1196" s="433"/>
      <c r="DR1196" s="433"/>
      <c r="DS1196" s="433"/>
      <c r="DT1196" s="433"/>
      <c r="DU1196" s="433"/>
      <c r="DV1196" s="433"/>
      <c r="DW1196" s="433"/>
      <c r="DX1196" s="433"/>
      <c r="DY1196" s="433"/>
      <c r="DZ1196" s="433"/>
      <c r="EA1196" s="433"/>
      <c r="EB1196" s="433"/>
      <c r="EC1196" s="433"/>
      <c r="ED1196" s="433"/>
      <c r="EE1196" s="433"/>
      <c r="EF1196" s="433"/>
      <c r="EG1196" s="433"/>
      <c r="EH1196" s="433"/>
      <c r="EI1196" s="433"/>
      <c r="EJ1196" s="433"/>
      <c r="EK1196" s="433"/>
      <c r="EL1196" s="433"/>
      <c r="EM1196" s="433"/>
      <c r="EN1196" s="433"/>
      <c r="EO1196" s="433"/>
      <c r="EP1196" s="433"/>
      <c r="EQ1196" s="433"/>
      <c r="ER1196" s="433"/>
      <c r="ES1196" s="433"/>
      <c r="ET1196" s="433"/>
      <c r="EU1196" s="433"/>
      <c r="EV1196" s="433"/>
      <c r="EW1196" s="433"/>
      <c r="EX1196" s="433"/>
      <c r="EY1196" s="433"/>
      <c r="EZ1196" s="433"/>
      <c r="FA1196" s="433"/>
      <c r="FB1196" s="433"/>
      <c r="FC1196" s="433"/>
      <c r="FD1196" s="433"/>
      <c r="FE1196" s="433"/>
      <c r="FF1196" s="433"/>
      <c r="FG1196" s="433"/>
      <c r="FH1196" s="433"/>
      <c r="FI1196" s="433"/>
      <c r="FJ1196" s="433"/>
      <c r="FK1196" s="433"/>
      <c r="FL1196" s="433"/>
      <c r="FM1196" s="433"/>
      <c r="FN1196" s="433"/>
      <c r="FO1196" s="433"/>
      <c r="FP1196" s="433"/>
      <c r="FQ1196" s="433"/>
      <c r="FR1196" s="433"/>
      <c r="FS1196" s="433"/>
    </row>
    <row r="1197" spans="114:175" ht="15" customHeight="1">
      <c r="DJ1197" s="433"/>
      <c r="DK1197" s="433"/>
      <c r="DL1197" s="433"/>
      <c r="DM1197" s="433"/>
      <c r="DN1197" s="433"/>
      <c r="DO1197" s="433"/>
      <c r="DP1197" s="433"/>
      <c r="DQ1197" s="433"/>
      <c r="DR1197" s="433"/>
      <c r="DS1197" s="433"/>
      <c r="DT1197" s="433"/>
      <c r="DU1197" s="433"/>
      <c r="DV1197" s="433"/>
      <c r="DW1197" s="433"/>
      <c r="DX1197" s="433"/>
      <c r="DY1197" s="433"/>
      <c r="DZ1197" s="433"/>
      <c r="EA1197" s="433"/>
      <c r="EB1197" s="433"/>
      <c r="EC1197" s="433"/>
      <c r="ED1197" s="433"/>
      <c r="EE1197" s="433"/>
      <c r="EF1197" s="433"/>
      <c r="EG1197" s="433"/>
      <c r="EH1197" s="433"/>
      <c r="EI1197" s="433"/>
      <c r="EJ1197" s="433"/>
      <c r="EK1197" s="433"/>
      <c r="EL1197" s="433"/>
      <c r="EM1197" s="433"/>
      <c r="EN1197" s="433"/>
      <c r="EO1197" s="433"/>
      <c r="EP1197" s="433"/>
      <c r="EQ1197" s="433"/>
      <c r="ER1197" s="433"/>
      <c r="ES1197" s="433"/>
      <c r="ET1197" s="433"/>
      <c r="EU1197" s="433"/>
      <c r="EV1197" s="433"/>
      <c r="EW1197" s="433"/>
      <c r="EX1197" s="433"/>
      <c r="EY1197" s="433"/>
      <c r="EZ1197" s="433"/>
      <c r="FA1197" s="433"/>
      <c r="FB1197" s="433"/>
      <c r="FC1197" s="433"/>
      <c r="FD1197" s="433"/>
      <c r="FE1197" s="433"/>
      <c r="FF1197" s="433"/>
      <c r="FG1197" s="433"/>
      <c r="FH1197" s="433"/>
      <c r="FI1197" s="433"/>
      <c r="FJ1197" s="433"/>
      <c r="FK1197" s="433"/>
      <c r="FL1197" s="433"/>
      <c r="FM1197" s="433"/>
      <c r="FN1197" s="433"/>
      <c r="FO1197" s="433"/>
      <c r="FP1197" s="433"/>
      <c r="FQ1197" s="433"/>
      <c r="FR1197" s="433"/>
      <c r="FS1197" s="433"/>
    </row>
    <row r="1198" spans="114:175" ht="15" customHeight="1">
      <c r="DJ1198" s="433"/>
      <c r="DK1198" s="433"/>
      <c r="DL1198" s="433"/>
      <c r="DM1198" s="433"/>
      <c r="DN1198" s="433"/>
      <c r="DO1198" s="433"/>
      <c r="DP1198" s="433"/>
      <c r="DQ1198" s="433"/>
      <c r="DR1198" s="433"/>
      <c r="DS1198" s="433"/>
      <c r="DT1198" s="433"/>
      <c r="DU1198" s="433"/>
      <c r="DV1198" s="433"/>
      <c r="DW1198" s="433"/>
      <c r="DX1198" s="433"/>
      <c r="DY1198" s="433"/>
      <c r="DZ1198" s="433"/>
      <c r="EA1198" s="433"/>
      <c r="EB1198" s="433"/>
      <c r="EC1198" s="433"/>
      <c r="ED1198" s="433"/>
      <c r="EE1198" s="433"/>
      <c r="EF1198" s="433"/>
      <c r="EG1198" s="433"/>
      <c r="EH1198" s="433"/>
      <c r="EI1198" s="433"/>
      <c r="EJ1198" s="433"/>
      <c r="EK1198" s="433"/>
      <c r="EL1198" s="433"/>
      <c r="EM1198" s="433"/>
      <c r="EN1198" s="433"/>
      <c r="EO1198" s="433"/>
      <c r="EP1198" s="433"/>
      <c r="EQ1198" s="433"/>
      <c r="ER1198" s="433"/>
      <c r="ES1198" s="433"/>
      <c r="ET1198" s="433"/>
      <c r="EU1198" s="433"/>
      <c r="EV1198" s="433"/>
      <c r="EW1198" s="433"/>
      <c r="EX1198" s="433"/>
      <c r="EY1198" s="433"/>
      <c r="EZ1198" s="433"/>
      <c r="FA1198" s="433"/>
      <c r="FB1198" s="433"/>
      <c r="FC1198" s="433"/>
      <c r="FD1198" s="433"/>
      <c r="FE1198" s="433"/>
      <c r="FF1198" s="433"/>
      <c r="FG1198" s="433"/>
      <c r="FH1198" s="433"/>
      <c r="FI1198" s="433"/>
      <c r="FJ1198" s="433"/>
      <c r="FK1198" s="433"/>
      <c r="FL1198" s="433"/>
      <c r="FM1198" s="433"/>
      <c r="FN1198" s="433"/>
      <c r="FO1198" s="433"/>
      <c r="FP1198" s="433"/>
      <c r="FQ1198" s="433"/>
      <c r="FR1198" s="433"/>
      <c r="FS1198" s="433"/>
    </row>
    <row r="1199" spans="114:175" ht="15" customHeight="1">
      <c r="DJ1199" s="433"/>
      <c r="DK1199" s="433"/>
      <c r="DL1199" s="433"/>
      <c r="DM1199" s="433"/>
      <c r="DN1199" s="433"/>
      <c r="DO1199" s="433"/>
      <c r="DP1199" s="433"/>
      <c r="DQ1199" s="433"/>
      <c r="DR1199" s="433"/>
      <c r="DS1199" s="433"/>
      <c r="DT1199" s="433"/>
      <c r="DU1199" s="433"/>
      <c r="DV1199" s="433"/>
      <c r="DW1199" s="433"/>
      <c r="DX1199" s="433"/>
      <c r="DY1199" s="433"/>
      <c r="DZ1199" s="433"/>
      <c r="EA1199" s="433"/>
      <c r="EB1199" s="433"/>
      <c r="EC1199" s="433"/>
      <c r="ED1199" s="433"/>
      <c r="EE1199" s="433"/>
      <c r="EF1199" s="433"/>
      <c r="EG1199" s="433"/>
      <c r="EH1199" s="433"/>
      <c r="EI1199" s="433"/>
      <c r="EJ1199" s="433"/>
      <c r="EK1199" s="433"/>
      <c r="EL1199" s="433"/>
      <c r="EM1199" s="433"/>
      <c r="EN1199" s="433"/>
      <c r="EO1199" s="433"/>
      <c r="EP1199" s="433"/>
      <c r="EQ1199" s="433"/>
      <c r="ER1199" s="433"/>
      <c r="ES1199" s="433"/>
      <c r="ET1199" s="433"/>
      <c r="EU1199" s="433"/>
      <c r="EV1199" s="433"/>
      <c r="EW1199" s="433"/>
      <c r="EX1199" s="433"/>
      <c r="EY1199" s="433"/>
      <c r="EZ1199" s="433"/>
      <c r="FA1199" s="433"/>
      <c r="FB1199" s="433"/>
      <c r="FC1199" s="433"/>
      <c r="FD1199" s="433"/>
      <c r="FE1199" s="433"/>
      <c r="FF1199" s="433"/>
      <c r="FG1199" s="433"/>
      <c r="FH1199" s="433"/>
      <c r="FI1199" s="433"/>
      <c r="FJ1199" s="433"/>
      <c r="FK1199" s="433"/>
      <c r="FL1199" s="433"/>
      <c r="FM1199" s="433"/>
      <c r="FN1199" s="433"/>
      <c r="FO1199" s="433"/>
      <c r="FP1199" s="433"/>
      <c r="FQ1199" s="433"/>
      <c r="FR1199" s="433"/>
      <c r="FS1199" s="433"/>
    </row>
    <row r="1200" spans="114:175" ht="15" customHeight="1">
      <c r="DJ1200" s="433"/>
      <c r="DK1200" s="433"/>
      <c r="DL1200" s="433"/>
      <c r="DM1200" s="433"/>
      <c r="DN1200" s="433"/>
      <c r="DO1200" s="433"/>
      <c r="DP1200" s="433"/>
      <c r="DQ1200" s="433"/>
      <c r="DR1200" s="433"/>
      <c r="DS1200" s="433"/>
      <c r="DT1200" s="433"/>
      <c r="DU1200" s="433"/>
      <c r="DV1200" s="433"/>
      <c r="DW1200" s="433"/>
      <c r="DX1200" s="433"/>
      <c r="DY1200" s="433"/>
      <c r="DZ1200" s="433"/>
      <c r="EA1200" s="433"/>
      <c r="EB1200" s="433"/>
      <c r="EC1200" s="433"/>
      <c r="ED1200" s="433"/>
      <c r="EE1200" s="433"/>
      <c r="EF1200" s="433"/>
      <c r="EG1200" s="433"/>
      <c r="EH1200" s="433"/>
      <c r="EI1200" s="433"/>
      <c r="EJ1200" s="433"/>
      <c r="EK1200" s="433"/>
      <c r="EL1200" s="433"/>
      <c r="EM1200" s="433"/>
      <c r="EN1200" s="433"/>
      <c r="EO1200" s="433"/>
      <c r="EP1200" s="433"/>
      <c r="EQ1200" s="433"/>
      <c r="ER1200" s="433"/>
      <c r="ES1200" s="433"/>
      <c r="ET1200" s="433"/>
      <c r="EU1200" s="433"/>
      <c r="EV1200" s="433"/>
      <c r="EW1200" s="433"/>
      <c r="EX1200" s="433"/>
      <c r="EY1200" s="433"/>
      <c r="EZ1200" s="433"/>
      <c r="FA1200" s="433"/>
      <c r="FB1200" s="433"/>
      <c r="FC1200" s="433"/>
      <c r="FD1200" s="433"/>
      <c r="FE1200" s="433"/>
      <c r="FF1200" s="433"/>
      <c r="FG1200" s="433"/>
      <c r="FH1200" s="433"/>
      <c r="FI1200" s="433"/>
      <c r="FJ1200" s="433"/>
      <c r="FK1200" s="433"/>
      <c r="FL1200" s="433"/>
      <c r="FM1200" s="433"/>
      <c r="FN1200" s="433"/>
      <c r="FO1200" s="433"/>
      <c r="FP1200" s="433"/>
      <c r="FQ1200" s="433"/>
      <c r="FR1200" s="433"/>
      <c r="FS1200" s="433"/>
    </row>
    <row r="1201" spans="114:175" ht="15" customHeight="1">
      <c r="DJ1201" s="433"/>
      <c r="DK1201" s="433"/>
      <c r="DL1201" s="433"/>
      <c r="DM1201" s="433"/>
      <c r="DN1201" s="433"/>
      <c r="DO1201" s="433"/>
      <c r="DP1201" s="433"/>
      <c r="DQ1201" s="433"/>
      <c r="DR1201" s="433"/>
      <c r="DS1201" s="433"/>
      <c r="DT1201" s="433"/>
      <c r="DU1201" s="433"/>
      <c r="DV1201" s="433"/>
      <c r="DW1201" s="433"/>
      <c r="DX1201" s="433"/>
      <c r="DY1201" s="433"/>
      <c r="DZ1201" s="433"/>
      <c r="EA1201" s="433"/>
      <c r="EB1201" s="433"/>
      <c r="EC1201" s="433"/>
      <c r="ED1201" s="433"/>
      <c r="EE1201" s="433"/>
      <c r="EF1201" s="433"/>
      <c r="EG1201" s="433"/>
      <c r="EH1201" s="433"/>
      <c r="EI1201" s="433"/>
      <c r="EJ1201" s="433"/>
      <c r="EK1201" s="433"/>
      <c r="EL1201" s="433"/>
      <c r="EM1201" s="433"/>
      <c r="EN1201" s="433"/>
      <c r="EO1201" s="433"/>
      <c r="EP1201" s="433"/>
      <c r="EQ1201" s="433"/>
      <c r="ER1201" s="433"/>
      <c r="ES1201" s="433"/>
      <c r="ET1201" s="433"/>
      <c r="EU1201" s="433"/>
      <c r="EV1201" s="433"/>
      <c r="EW1201" s="433"/>
      <c r="EX1201" s="433"/>
      <c r="EY1201" s="433"/>
      <c r="EZ1201" s="433"/>
      <c r="FA1201" s="433"/>
      <c r="FB1201" s="433"/>
      <c r="FC1201" s="433"/>
      <c r="FD1201" s="433"/>
      <c r="FE1201" s="433"/>
      <c r="FF1201" s="433"/>
      <c r="FG1201" s="433"/>
      <c r="FH1201" s="433"/>
      <c r="FI1201" s="433"/>
      <c r="FJ1201" s="433"/>
      <c r="FK1201" s="433"/>
      <c r="FL1201" s="433"/>
      <c r="FM1201" s="433"/>
      <c r="FN1201" s="433"/>
      <c r="FO1201" s="433"/>
      <c r="FP1201" s="433"/>
      <c r="FQ1201" s="433"/>
      <c r="FR1201" s="433"/>
      <c r="FS1201" s="433"/>
    </row>
    <row r="1202" spans="114:175" ht="15" customHeight="1">
      <c r="DJ1202" s="433"/>
      <c r="DK1202" s="433"/>
      <c r="DL1202" s="433"/>
      <c r="DM1202" s="433"/>
      <c r="DN1202" s="433"/>
      <c r="DO1202" s="433"/>
      <c r="DP1202" s="433"/>
      <c r="DQ1202" s="433"/>
      <c r="DR1202" s="433"/>
      <c r="DS1202" s="433"/>
      <c r="DT1202" s="433"/>
      <c r="DU1202" s="433"/>
      <c r="DV1202" s="433"/>
      <c r="DW1202" s="433"/>
      <c r="DX1202" s="433"/>
      <c r="DY1202" s="433"/>
      <c r="DZ1202" s="433"/>
      <c r="EA1202" s="433"/>
      <c r="EB1202" s="433"/>
      <c r="EC1202" s="433"/>
      <c r="ED1202" s="433"/>
      <c r="EE1202" s="433"/>
      <c r="EF1202" s="433"/>
      <c r="EG1202" s="433"/>
      <c r="EH1202" s="433"/>
      <c r="EI1202" s="433"/>
      <c r="EJ1202" s="433"/>
      <c r="EK1202" s="433"/>
      <c r="EL1202" s="433"/>
      <c r="EM1202" s="433"/>
      <c r="EN1202" s="433"/>
      <c r="EO1202" s="433"/>
      <c r="EP1202" s="433"/>
      <c r="EQ1202" s="433"/>
      <c r="ER1202" s="433"/>
      <c r="ES1202" s="433"/>
      <c r="ET1202" s="433"/>
      <c r="EU1202" s="433"/>
      <c r="EV1202" s="433"/>
      <c r="EW1202" s="433"/>
      <c r="EX1202" s="433"/>
      <c r="EY1202" s="433"/>
      <c r="EZ1202" s="433"/>
      <c r="FA1202" s="433"/>
      <c r="FB1202" s="433"/>
      <c r="FC1202" s="433"/>
      <c r="FD1202" s="433"/>
      <c r="FE1202" s="433"/>
      <c r="FF1202" s="433"/>
      <c r="FG1202" s="433"/>
      <c r="FH1202" s="433"/>
      <c r="FI1202" s="433"/>
      <c r="FJ1202" s="433"/>
      <c r="FK1202" s="433"/>
      <c r="FL1202" s="433"/>
      <c r="FM1202" s="433"/>
      <c r="FN1202" s="433"/>
      <c r="FO1202" s="433"/>
      <c r="FP1202" s="433"/>
      <c r="FQ1202" s="433"/>
      <c r="FR1202" s="433"/>
      <c r="FS1202" s="433"/>
    </row>
    <row r="1203" spans="114:175" ht="15" customHeight="1">
      <c r="DJ1203" s="433"/>
      <c r="DK1203" s="433"/>
      <c r="DL1203" s="433"/>
      <c r="DM1203" s="433"/>
      <c r="DN1203" s="433"/>
      <c r="DO1203" s="433"/>
      <c r="DP1203" s="433"/>
      <c r="DQ1203" s="433"/>
      <c r="DR1203" s="433"/>
      <c r="DS1203" s="433"/>
      <c r="DT1203" s="433"/>
      <c r="DU1203" s="433"/>
      <c r="DV1203" s="433"/>
      <c r="DW1203" s="433"/>
      <c r="DX1203" s="433"/>
      <c r="DY1203" s="433"/>
      <c r="DZ1203" s="433"/>
      <c r="EA1203" s="433"/>
      <c r="EB1203" s="433"/>
      <c r="EC1203" s="433"/>
      <c r="ED1203" s="433"/>
      <c r="EE1203" s="433"/>
      <c r="EF1203" s="433"/>
      <c r="EG1203" s="433"/>
      <c r="EH1203" s="433"/>
      <c r="EI1203" s="433"/>
      <c r="EJ1203" s="433"/>
      <c r="EK1203" s="433"/>
      <c r="EL1203" s="433"/>
      <c r="EM1203" s="433"/>
      <c r="EN1203" s="433"/>
      <c r="EO1203" s="433"/>
      <c r="EP1203" s="433"/>
      <c r="EQ1203" s="433"/>
      <c r="ER1203" s="433"/>
      <c r="ES1203" s="433"/>
      <c r="ET1203" s="433"/>
      <c r="EU1203" s="433"/>
      <c r="EV1203" s="433"/>
      <c r="EW1203" s="433"/>
      <c r="EX1203" s="433"/>
      <c r="EY1203" s="433"/>
      <c r="EZ1203" s="433"/>
      <c r="FA1203" s="433"/>
      <c r="FB1203" s="433"/>
      <c r="FC1203" s="433"/>
      <c r="FD1203" s="433"/>
      <c r="FE1203" s="433"/>
      <c r="FF1203" s="433"/>
      <c r="FG1203" s="433"/>
      <c r="FH1203" s="433"/>
      <c r="FI1203" s="433"/>
      <c r="FJ1203" s="433"/>
      <c r="FK1203" s="433"/>
      <c r="FL1203" s="433"/>
      <c r="FM1203" s="433"/>
      <c r="FN1203" s="433"/>
      <c r="FO1203" s="433"/>
      <c r="FP1203" s="433"/>
      <c r="FQ1203" s="433"/>
      <c r="FR1203" s="433"/>
      <c r="FS1203" s="433"/>
    </row>
    <row r="1204" spans="114:175" ht="15" customHeight="1">
      <c r="DJ1204" s="433"/>
      <c r="DK1204" s="433"/>
      <c r="DL1204" s="433"/>
      <c r="DM1204" s="433"/>
      <c r="DN1204" s="433"/>
      <c r="DO1204" s="433"/>
      <c r="DP1204" s="433"/>
      <c r="DQ1204" s="433"/>
      <c r="DR1204" s="433"/>
      <c r="DS1204" s="433"/>
      <c r="DT1204" s="433"/>
      <c r="DU1204" s="433"/>
      <c r="DV1204" s="433"/>
      <c r="DW1204" s="433"/>
      <c r="DX1204" s="433"/>
      <c r="DY1204" s="433"/>
      <c r="DZ1204" s="433"/>
      <c r="EA1204" s="433"/>
      <c r="EB1204" s="433"/>
      <c r="EC1204" s="433"/>
      <c r="ED1204" s="433"/>
      <c r="EE1204" s="433"/>
      <c r="EF1204" s="433"/>
      <c r="EG1204" s="433"/>
      <c r="EH1204" s="433"/>
      <c r="EI1204" s="433"/>
      <c r="EJ1204" s="433"/>
      <c r="EK1204" s="433"/>
      <c r="EL1204" s="433"/>
      <c r="EM1204" s="433"/>
      <c r="EN1204" s="433"/>
      <c r="EO1204" s="433"/>
      <c r="EP1204" s="433"/>
      <c r="EQ1204" s="433"/>
      <c r="ER1204" s="433"/>
      <c r="ES1204" s="433"/>
      <c r="ET1204" s="433"/>
      <c r="EU1204" s="433"/>
      <c r="EV1204" s="433"/>
      <c r="EW1204" s="433"/>
      <c r="EX1204" s="433"/>
      <c r="EY1204" s="433"/>
      <c r="EZ1204" s="433"/>
      <c r="FA1204" s="433"/>
      <c r="FB1204" s="433"/>
      <c r="FC1204" s="433"/>
      <c r="FD1204" s="433"/>
      <c r="FE1204" s="433"/>
      <c r="FF1204" s="433"/>
      <c r="FG1204" s="433"/>
      <c r="FH1204" s="433"/>
      <c r="FI1204" s="433"/>
      <c r="FJ1204" s="433"/>
      <c r="FK1204" s="433"/>
      <c r="FL1204" s="433"/>
      <c r="FM1204" s="433"/>
      <c r="FN1204" s="433"/>
      <c r="FO1204" s="433"/>
      <c r="FP1204" s="433"/>
      <c r="FQ1204" s="433"/>
      <c r="FR1204" s="433"/>
      <c r="FS1204" s="433"/>
    </row>
    <row r="1205" spans="114:175" ht="15" customHeight="1">
      <c r="DJ1205" s="433"/>
      <c r="DK1205" s="433"/>
      <c r="DL1205" s="433"/>
      <c r="DM1205" s="433"/>
      <c r="DN1205" s="433"/>
      <c r="DO1205" s="433"/>
      <c r="DP1205" s="433"/>
      <c r="DQ1205" s="433"/>
      <c r="DR1205" s="433"/>
      <c r="DS1205" s="433"/>
      <c r="DT1205" s="433"/>
      <c r="DU1205" s="433"/>
      <c r="DV1205" s="433"/>
      <c r="DW1205" s="433"/>
      <c r="DX1205" s="433"/>
      <c r="DY1205" s="433"/>
      <c r="DZ1205" s="433"/>
      <c r="EA1205" s="433"/>
      <c r="EB1205" s="433"/>
      <c r="EC1205" s="433"/>
      <c r="ED1205" s="433"/>
      <c r="EE1205" s="433"/>
      <c r="EF1205" s="433"/>
      <c r="EG1205" s="433"/>
      <c r="EH1205" s="433"/>
      <c r="EI1205" s="433"/>
      <c r="EJ1205" s="433"/>
      <c r="EK1205" s="433"/>
      <c r="EL1205" s="433"/>
      <c r="EM1205" s="433"/>
      <c r="EN1205" s="433"/>
      <c r="EO1205" s="433"/>
      <c r="EP1205" s="433"/>
      <c r="EQ1205" s="433"/>
      <c r="ER1205" s="433"/>
      <c r="ES1205" s="433"/>
      <c r="ET1205" s="433"/>
      <c r="EU1205" s="433"/>
      <c r="EV1205" s="433"/>
      <c r="EW1205" s="433"/>
      <c r="EX1205" s="433"/>
      <c r="EY1205" s="433"/>
      <c r="EZ1205" s="433"/>
      <c r="FA1205" s="433"/>
      <c r="FB1205" s="433"/>
      <c r="FC1205" s="433"/>
      <c r="FD1205" s="433"/>
      <c r="FE1205" s="433"/>
      <c r="FF1205" s="433"/>
      <c r="FG1205" s="433"/>
      <c r="FH1205" s="433"/>
      <c r="FI1205" s="433"/>
      <c r="FJ1205" s="433"/>
      <c r="FK1205" s="433"/>
      <c r="FL1205" s="433"/>
      <c r="FM1205" s="433"/>
      <c r="FN1205" s="433"/>
      <c r="FO1205" s="433"/>
      <c r="FP1205" s="433"/>
      <c r="FQ1205" s="433"/>
      <c r="FR1205" s="433"/>
      <c r="FS1205" s="433"/>
    </row>
    <row r="1206" spans="114:175" ht="15" customHeight="1">
      <c r="DJ1206" s="433"/>
      <c r="DK1206" s="433"/>
      <c r="DL1206" s="433"/>
      <c r="DM1206" s="433"/>
      <c r="DN1206" s="433"/>
      <c r="DO1206" s="433"/>
      <c r="DP1206" s="433"/>
      <c r="DQ1206" s="433"/>
      <c r="DR1206" s="433"/>
      <c r="DS1206" s="433"/>
      <c r="DT1206" s="433"/>
      <c r="DU1206" s="433"/>
      <c r="DV1206" s="433"/>
      <c r="DW1206" s="433"/>
      <c r="DX1206" s="433"/>
      <c r="DY1206" s="433"/>
      <c r="DZ1206" s="433"/>
      <c r="EA1206" s="433"/>
      <c r="EB1206" s="433"/>
      <c r="EC1206" s="433"/>
      <c r="ED1206" s="433"/>
      <c r="EE1206" s="433"/>
      <c r="EF1206" s="433"/>
      <c r="EG1206" s="433"/>
      <c r="EH1206" s="433"/>
      <c r="EI1206" s="433"/>
      <c r="EJ1206" s="433"/>
      <c r="EK1206" s="433"/>
      <c r="EL1206" s="433"/>
      <c r="EM1206" s="433"/>
      <c r="EN1206" s="433"/>
      <c r="EO1206" s="433"/>
      <c r="EP1206" s="433"/>
      <c r="EQ1206" s="433"/>
      <c r="ER1206" s="433"/>
      <c r="ES1206" s="433"/>
      <c r="ET1206" s="433"/>
      <c r="EU1206" s="433"/>
      <c r="EV1206" s="433"/>
      <c r="EW1206" s="433"/>
      <c r="EX1206" s="433"/>
      <c r="EY1206" s="433"/>
      <c r="EZ1206" s="433"/>
      <c r="FA1206" s="433"/>
      <c r="FB1206" s="433"/>
      <c r="FC1206" s="433"/>
      <c r="FD1206" s="433"/>
      <c r="FE1206" s="433"/>
      <c r="FF1206" s="433"/>
      <c r="FG1206" s="433"/>
      <c r="FH1206" s="433"/>
      <c r="FI1206" s="433"/>
      <c r="FJ1206" s="433"/>
      <c r="FK1206" s="433"/>
      <c r="FL1206" s="433"/>
      <c r="FM1206" s="433"/>
      <c r="FN1206" s="433"/>
      <c r="FO1206" s="433"/>
      <c r="FP1206" s="433"/>
      <c r="FQ1206" s="433"/>
      <c r="FR1206" s="433"/>
      <c r="FS1206" s="433"/>
    </row>
    <row r="1207" spans="114:175" ht="15" customHeight="1">
      <c r="DJ1207" s="433"/>
      <c r="DK1207" s="433"/>
      <c r="DL1207" s="433"/>
      <c r="DM1207" s="433"/>
      <c r="DN1207" s="433"/>
      <c r="DO1207" s="433"/>
      <c r="DP1207" s="433"/>
      <c r="DQ1207" s="433"/>
      <c r="DR1207" s="433"/>
      <c r="DS1207" s="433"/>
      <c r="DT1207" s="433"/>
      <c r="DU1207" s="433"/>
      <c r="DV1207" s="433"/>
      <c r="DW1207" s="433"/>
      <c r="DX1207" s="433"/>
      <c r="DY1207" s="433"/>
      <c r="DZ1207" s="433"/>
      <c r="EA1207" s="433"/>
      <c r="EB1207" s="433"/>
      <c r="EC1207" s="433"/>
      <c r="ED1207" s="433"/>
      <c r="EE1207" s="433"/>
      <c r="EF1207" s="433"/>
      <c r="EG1207" s="433"/>
      <c r="EH1207" s="433"/>
      <c r="EI1207" s="433"/>
      <c r="EJ1207" s="433"/>
      <c r="EK1207" s="433"/>
      <c r="EL1207" s="433"/>
      <c r="EM1207" s="433"/>
      <c r="EN1207" s="433"/>
      <c r="EO1207" s="433"/>
      <c r="EP1207" s="433"/>
      <c r="EQ1207" s="433"/>
      <c r="ER1207" s="433"/>
      <c r="ES1207" s="433"/>
      <c r="ET1207" s="433"/>
      <c r="EU1207" s="433"/>
      <c r="EV1207" s="433"/>
      <c r="EW1207" s="433"/>
      <c r="EX1207" s="433"/>
      <c r="EY1207" s="433"/>
      <c r="EZ1207" s="433"/>
      <c r="FA1207" s="433"/>
      <c r="FB1207" s="433"/>
      <c r="FC1207" s="433"/>
      <c r="FD1207" s="433"/>
      <c r="FE1207" s="433"/>
      <c r="FF1207" s="433"/>
      <c r="FG1207" s="433"/>
      <c r="FH1207" s="433"/>
      <c r="FI1207" s="433"/>
      <c r="FJ1207" s="433"/>
      <c r="FK1207" s="433"/>
      <c r="FL1207" s="433"/>
      <c r="FM1207" s="433"/>
      <c r="FN1207" s="433"/>
      <c r="FO1207" s="433"/>
      <c r="FP1207" s="433"/>
      <c r="FQ1207" s="433"/>
      <c r="FR1207" s="433"/>
      <c r="FS1207" s="433"/>
    </row>
    <row r="1208" spans="114:175" ht="15" customHeight="1">
      <c r="DJ1208" s="433"/>
      <c r="DK1208" s="433"/>
      <c r="DL1208" s="433"/>
      <c r="DM1208" s="433"/>
      <c r="DN1208" s="433"/>
      <c r="DO1208" s="433"/>
      <c r="DP1208" s="433"/>
      <c r="DQ1208" s="433"/>
      <c r="DR1208" s="433"/>
      <c r="DS1208" s="433"/>
      <c r="DT1208" s="433"/>
      <c r="DU1208" s="433"/>
      <c r="DV1208" s="433"/>
      <c r="DW1208" s="433"/>
      <c r="DX1208" s="433"/>
      <c r="DY1208" s="433"/>
      <c r="DZ1208" s="433"/>
      <c r="EA1208" s="433"/>
      <c r="EB1208" s="433"/>
      <c r="EC1208" s="433"/>
      <c r="ED1208" s="433"/>
      <c r="EE1208" s="433"/>
      <c r="EF1208" s="433"/>
      <c r="EG1208" s="433"/>
      <c r="EH1208" s="433"/>
      <c r="EI1208" s="433"/>
      <c r="EJ1208" s="433"/>
      <c r="EK1208" s="433"/>
      <c r="EL1208" s="433"/>
      <c r="EM1208" s="433"/>
      <c r="EN1208" s="433"/>
      <c r="EO1208" s="433"/>
      <c r="EP1208" s="433"/>
      <c r="EQ1208" s="433"/>
      <c r="ER1208" s="433"/>
      <c r="ES1208" s="433"/>
      <c r="ET1208" s="433"/>
      <c r="EU1208" s="433"/>
      <c r="EV1208" s="433"/>
      <c r="EW1208" s="433"/>
      <c r="EX1208" s="433"/>
      <c r="EY1208" s="433"/>
      <c r="EZ1208" s="433"/>
      <c r="FA1208" s="433"/>
      <c r="FB1208" s="433"/>
      <c r="FC1208" s="433"/>
      <c r="FD1208" s="433"/>
      <c r="FE1208" s="433"/>
      <c r="FF1208" s="433"/>
      <c r="FG1208" s="433"/>
      <c r="FH1208" s="433"/>
      <c r="FI1208" s="433"/>
      <c r="FJ1208" s="433"/>
      <c r="FK1208" s="433"/>
      <c r="FL1208" s="433"/>
      <c r="FM1208" s="433"/>
      <c r="FN1208" s="433"/>
      <c r="FO1208" s="433"/>
      <c r="FP1208" s="433"/>
      <c r="FQ1208" s="433"/>
      <c r="FR1208" s="433"/>
      <c r="FS1208" s="433"/>
    </row>
    <row r="1209" spans="114:175" ht="15" customHeight="1">
      <c r="DJ1209" s="433"/>
      <c r="DK1209" s="433"/>
      <c r="DL1209" s="433"/>
      <c r="DM1209" s="433"/>
      <c r="DN1209" s="433"/>
      <c r="DO1209" s="433"/>
      <c r="DP1209" s="433"/>
      <c r="DQ1209" s="433"/>
      <c r="DR1209" s="433"/>
      <c r="DS1209" s="433"/>
      <c r="DT1209" s="433"/>
      <c r="DU1209" s="433"/>
      <c r="DV1209" s="433"/>
      <c r="DW1209" s="433"/>
      <c r="DX1209" s="433"/>
      <c r="DY1209" s="433"/>
      <c r="DZ1209" s="433"/>
      <c r="EA1209" s="433"/>
      <c r="EB1209" s="433"/>
      <c r="EC1209" s="433"/>
      <c r="ED1209" s="433"/>
      <c r="EE1209" s="433"/>
      <c r="EF1209" s="433"/>
      <c r="EG1209" s="433"/>
      <c r="EH1209" s="433"/>
      <c r="EI1209" s="433"/>
      <c r="EJ1209" s="433"/>
      <c r="EK1209" s="433"/>
      <c r="EL1209" s="433"/>
      <c r="EM1209" s="433"/>
      <c r="EN1209" s="433"/>
      <c r="EO1209" s="433"/>
      <c r="EP1209" s="433"/>
      <c r="EQ1209" s="433"/>
      <c r="ER1209" s="433"/>
      <c r="ES1209" s="433"/>
      <c r="ET1209" s="433"/>
      <c r="EU1209" s="433"/>
      <c r="EV1209" s="433"/>
      <c r="EW1209" s="433"/>
      <c r="EX1209" s="433"/>
      <c r="EY1209" s="433"/>
      <c r="EZ1209" s="433"/>
      <c r="FA1209" s="433"/>
      <c r="FB1209" s="433"/>
      <c r="FC1209" s="433"/>
      <c r="FD1209" s="433"/>
      <c r="FE1209" s="433"/>
      <c r="FF1209" s="433"/>
      <c r="FG1209" s="433"/>
      <c r="FH1209" s="433"/>
      <c r="FI1209" s="433"/>
      <c r="FJ1209" s="433"/>
      <c r="FK1209" s="433"/>
      <c r="FL1209" s="433"/>
      <c r="FM1209" s="433"/>
      <c r="FN1209" s="433"/>
      <c r="FO1209" s="433"/>
      <c r="FP1209" s="433"/>
      <c r="FQ1209" s="433"/>
      <c r="FR1209" s="433"/>
      <c r="FS1209" s="433"/>
    </row>
    <row r="1210" spans="114:175" ht="15" customHeight="1">
      <c r="DJ1210" s="433"/>
      <c r="DK1210" s="433"/>
      <c r="DL1210" s="433"/>
      <c r="DM1210" s="433"/>
      <c r="DN1210" s="433"/>
      <c r="DO1210" s="433"/>
      <c r="DP1210" s="433"/>
      <c r="DQ1210" s="433"/>
      <c r="DR1210" s="433"/>
      <c r="DS1210" s="433"/>
      <c r="DT1210" s="433"/>
      <c r="DU1210" s="433"/>
      <c r="DV1210" s="433"/>
      <c r="DW1210" s="433"/>
      <c r="DX1210" s="433"/>
      <c r="DY1210" s="433"/>
      <c r="DZ1210" s="433"/>
      <c r="EA1210" s="433"/>
      <c r="EB1210" s="433"/>
      <c r="EC1210" s="433"/>
      <c r="ED1210" s="433"/>
      <c r="EE1210" s="433"/>
      <c r="EF1210" s="433"/>
      <c r="EG1210" s="433"/>
      <c r="EH1210" s="433"/>
      <c r="EI1210" s="433"/>
      <c r="EJ1210" s="433"/>
      <c r="EK1210" s="433"/>
      <c r="EL1210" s="433"/>
      <c r="EM1210" s="433"/>
      <c r="EN1210" s="433"/>
      <c r="EO1210" s="433"/>
      <c r="EP1210" s="433"/>
      <c r="EQ1210" s="433"/>
      <c r="ER1210" s="433"/>
      <c r="ES1210" s="433"/>
      <c r="ET1210" s="433"/>
      <c r="EU1210" s="433"/>
      <c r="EV1210" s="433"/>
      <c r="EW1210" s="433"/>
      <c r="EX1210" s="433"/>
      <c r="EY1210" s="433"/>
      <c r="EZ1210" s="433"/>
      <c r="FA1210" s="433"/>
      <c r="FB1210" s="433"/>
      <c r="FC1210" s="433"/>
      <c r="FD1210" s="433"/>
      <c r="FE1210" s="433"/>
      <c r="FF1210" s="433"/>
      <c r="FG1210" s="433"/>
      <c r="FH1210" s="433"/>
      <c r="FI1210" s="433"/>
      <c r="FJ1210" s="433"/>
      <c r="FK1210" s="433"/>
      <c r="FL1210" s="433"/>
      <c r="FM1210" s="433"/>
      <c r="FN1210" s="433"/>
      <c r="FO1210" s="433"/>
      <c r="FP1210" s="433"/>
      <c r="FQ1210" s="433"/>
      <c r="FR1210" s="433"/>
      <c r="FS1210" s="433"/>
    </row>
    <row r="1211" spans="114:175" ht="15" customHeight="1">
      <c r="DJ1211" s="433"/>
      <c r="DK1211" s="433"/>
      <c r="DL1211" s="433"/>
      <c r="DM1211" s="433"/>
      <c r="DN1211" s="433"/>
      <c r="DO1211" s="433"/>
      <c r="DP1211" s="433"/>
      <c r="DQ1211" s="433"/>
      <c r="DR1211" s="433"/>
      <c r="DS1211" s="433"/>
      <c r="DT1211" s="433"/>
      <c r="DU1211" s="433"/>
      <c r="DV1211" s="433"/>
      <c r="DW1211" s="433"/>
      <c r="DX1211" s="433"/>
      <c r="DY1211" s="433"/>
      <c r="DZ1211" s="433"/>
      <c r="EA1211" s="433"/>
      <c r="EB1211" s="433"/>
      <c r="EC1211" s="433"/>
      <c r="ED1211" s="433"/>
      <c r="EE1211" s="433"/>
      <c r="EF1211" s="433"/>
      <c r="EG1211" s="433"/>
      <c r="EH1211" s="433"/>
      <c r="EI1211" s="433"/>
      <c r="EJ1211" s="433"/>
      <c r="EK1211" s="433"/>
      <c r="EL1211" s="433"/>
      <c r="EM1211" s="433"/>
      <c r="EN1211" s="433"/>
      <c r="EO1211" s="433"/>
      <c r="EP1211" s="433"/>
      <c r="EQ1211" s="433"/>
      <c r="ER1211" s="433"/>
      <c r="ES1211" s="433"/>
      <c r="ET1211" s="433"/>
      <c r="EU1211" s="433"/>
      <c r="EV1211" s="433"/>
      <c r="EW1211" s="433"/>
      <c r="EX1211" s="433"/>
      <c r="EY1211" s="433"/>
      <c r="EZ1211" s="433"/>
      <c r="FA1211" s="433"/>
      <c r="FB1211" s="433"/>
      <c r="FC1211" s="433"/>
      <c r="FD1211" s="433"/>
      <c r="FE1211" s="433"/>
      <c r="FF1211" s="433"/>
      <c r="FG1211" s="433"/>
      <c r="FH1211" s="433"/>
      <c r="FI1211" s="433"/>
      <c r="FJ1211" s="433"/>
      <c r="FK1211" s="433"/>
      <c r="FL1211" s="433"/>
      <c r="FM1211" s="433"/>
      <c r="FN1211" s="433"/>
      <c r="FO1211" s="433"/>
      <c r="FP1211" s="433"/>
      <c r="FQ1211" s="433"/>
      <c r="FR1211" s="433"/>
      <c r="FS1211" s="433"/>
    </row>
    <row r="1212" spans="114:175" ht="15" customHeight="1">
      <c r="DJ1212" s="433"/>
      <c r="DK1212" s="433"/>
      <c r="DL1212" s="433"/>
      <c r="DM1212" s="433"/>
      <c r="DN1212" s="433"/>
      <c r="DO1212" s="433"/>
      <c r="DP1212" s="433"/>
      <c r="DQ1212" s="433"/>
      <c r="DR1212" s="433"/>
      <c r="DS1212" s="433"/>
      <c r="DT1212" s="433"/>
      <c r="DU1212" s="433"/>
      <c r="DV1212" s="433"/>
      <c r="DW1212" s="433"/>
      <c r="DX1212" s="433"/>
      <c r="DY1212" s="433"/>
      <c r="DZ1212" s="433"/>
      <c r="EA1212" s="433"/>
      <c r="EB1212" s="433"/>
      <c r="EC1212" s="433"/>
      <c r="ED1212" s="433"/>
      <c r="EE1212" s="433"/>
      <c r="EF1212" s="433"/>
      <c r="EG1212" s="433"/>
      <c r="EH1212" s="433"/>
      <c r="EI1212" s="433"/>
      <c r="EJ1212" s="433"/>
      <c r="EK1212" s="433"/>
      <c r="EL1212" s="433"/>
      <c r="EM1212" s="433"/>
      <c r="EN1212" s="433"/>
      <c r="EO1212" s="433"/>
      <c r="EP1212" s="433"/>
      <c r="EQ1212" s="433"/>
      <c r="ER1212" s="433"/>
      <c r="ES1212" s="433"/>
      <c r="ET1212" s="433"/>
      <c r="EU1212" s="433"/>
      <c r="EV1212" s="433"/>
      <c r="EW1212" s="433"/>
      <c r="EX1212" s="433"/>
      <c r="EY1212" s="433"/>
      <c r="EZ1212" s="433"/>
      <c r="FA1212" s="433"/>
      <c r="FB1212" s="433"/>
      <c r="FC1212" s="433"/>
      <c r="FD1212" s="433"/>
      <c r="FE1212" s="433"/>
      <c r="FF1212" s="433"/>
      <c r="FG1212" s="433"/>
      <c r="FH1212" s="433"/>
      <c r="FI1212" s="433"/>
      <c r="FJ1212" s="433"/>
      <c r="FK1212" s="433"/>
      <c r="FL1212" s="433"/>
      <c r="FM1212" s="433"/>
      <c r="FN1212" s="433"/>
      <c r="FO1212" s="433"/>
      <c r="FP1212" s="433"/>
      <c r="FQ1212" s="433"/>
      <c r="FR1212" s="433"/>
      <c r="FS1212" s="433"/>
    </row>
    <row r="1213" spans="114:175" ht="15" customHeight="1">
      <c r="DJ1213" s="433"/>
      <c r="DK1213" s="433"/>
      <c r="DL1213" s="433"/>
      <c r="DM1213" s="433"/>
      <c r="DN1213" s="433"/>
      <c r="DO1213" s="433"/>
      <c r="DP1213" s="433"/>
      <c r="DQ1213" s="433"/>
      <c r="DR1213" s="433"/>
      <c r="DS1213" s="433"/>
      <c r="DT1213" s="433"/>
      <c r="DU1213" s="433"/>
      <c r="DV1213" s="433"/>
      <c r="DW1213" s="433"/>
      <c r="DX1213" s="433"/>
      <c r="DY1213" s="433"/>
      <c r="DZ1213" s="433"/>
      <c r="EA1213" s="433"/>
      <c r="EB1213" s="433"/>
      <c r="EC1213" s="433"/>
      <c r="ED1213" s="433"/>
      <c r="EE1213" s="433"/>
      <c r="EF1213" s="433"/>
      <c r="EG1213" s="433"/>
      <c r="EH1213" s="433"/>
      <c r="EI1213" s="433"/>
      <c r="EJ1213" s="433"/>
      <c r="EK1213" s="433"/>
      <c r="EL1213" s="433"/>
      <c r="EM1213" s="433"/>
      <c r="EN1213" s="433"/>
      <c r="EO1213" s="433"/>
      <c r="EP1213" s="433"/>
      <c r="EQ1213" s="433"/>
      <c r="ER1213" s="433"/>
      <c r="ES1213" s="433"/>
      <c r="ET1213" s="433"/>
      <c r="EU1213" s="433"/>
      <c r="EV1213" s="433"/>
      <c r="EW1213" s="433"/>
      <c r="EX1213" s="433"/>
      <c r="EY1213" s="433"/>
      <c r="EZ1213" s="433"/>
      <c r="FA1213" s="433"/>
      <c r="FB1213" s="433"/>
      <c r="FC1213" s="433"/>
      <c r="FD1213" s="433"/>
      <c r="FE1213" s="433"/>
      <c r="FF1213" s="433"/>
      <c r="FG1213" s="433"/>
      <c r="FH1213" s="433"/>
      <c r="FI1213" s="433"/>
      <c r="FJ1213" s="433"/>
      <c r="FK1213" s="433"/>
      <c r="FL1213" s="433"/>
      <c r="FM1213" s="433"/>
      <c r="FN1213" s="433"/>
      <c r="FO1213" s="433"/>
      <c r="FP1213" s="433"/>
      <c r="FQ1213" s="433"/>
      <c r="FR1213" s="433"/>
      <c r="FS1213" s="433"/>
    </row>
    <row r="1214" spans="114:175" ht="15" customHeight="1">
      <c r="DJ1214" s="433"/>
      <c r="DK1214" s="433"/>
      <c r="DL1214" s="433"/>
      <c r="DM1214" s="433"/>
      <c r="DN1214" s="433"/>
      <c r="DO1214" s="433"/>
      <c r="DP1214" s="433"/>
      <c r="DQ1214" s="433"/>
      <c r="DR1214" s="433"/>
      <c r="DS1214" s="433"/>
      <c r="DT1214" s="433"/>
      <c r="DU1214" s="433"/>
      <c r="DV1214" s="433"/>
      <c r="DW1214" s="433"/>
      <c r="DX1214" s="433"/>
      <c r="DY1214" s="433"/>
      <c r="DZ1214" s="433"/>
      <c r="EA1214" s="433"/>
      <c r="EB1214" s="433"/>
      <c r="EC1214" s="433"/>
      <c r="ED1214" s="433"/>
      <c r="EE1214" s="433"/>
      <c r="EF1214" s="433"/>
      <c r="EG1214" s="433"/>
      <c r="EH1214" s="433"/>
      <c r="EI1214" s="433"/>
      <c r="EJ1214" s="433"/>
      <c r="EK1214" s="433"/>
      <c r="EL1214" s="433"/>
      <c r="EM1214" s="433"/>
      <c r="EN1214" s="433"/>
      <c r="EO1214" s="433"/>
      <c r="EP1214" s="433"/>
      <c r="EQ1214" s="433"/>
      <c r="ER1214" s="433"/>
      <c r="ES1214" s="433"/>
      <c r="ET1214" s="433"/>
      <c r="EU1214" s="433"/>
      <c r="EV1214" s="433"/>
      <c r="EW1214" s="433"/>
      <c r="EX1214" s="433"/>
      <c r="EY1214" s="433"/>
      <c r="EZ1214" s="433"/>
      <c r="FA1214" s="433"/>
      <c r="FB1214" s="433"/>
      <c r="FC1214" s="433"/>
      <c r="FD1214" s="433"/>
      <c r="FE1214" s="433"/>
      <c r="FF1214" s="433"/>
      <c r="FG1214" s="433"/>
      <c r="FH1214" s="433"/>
      <c r="FI1214" s="433"/>
      <c r="FJ1214" s="433"/>
      <c r="FK1214" s="433"/>
      <c r="FL1214" s="433"/>
      <c r="FM1214" s="433"/>
      <c r="FN1214" s="433"/>
      <c r="FO1214" s="433"/>
      <c r="FP1214" s="433"/>
      <c r="FQ1214" s="433"/>
      <c r="FR1214" s="433"/>
      <c r="FS1214" s="433"/>
    </row>
    <row r="1215" spans="114:175" ht="15" customHeight="1">
      <c r="DJ1215" s="433"/>
      <c r="DK1215" s="433"/>
      <c r="DL1215" s="433"/>
      <c r="DM1215" s="433"/>
      <c r="DN1215" s="433"/>
      <c r="DO1215" s="433"/>
      <c r="DP1215" s="433"/>
      <c r="DQ1215" s="433"/>
      <c r="DR1215" s="433"/>
      <c r="DS1215" s="433"/>
      <c r="DT1215" s="433"/>
      <c r="DU1215" s="433"/>
      <c r="DV1215" s="433"/>
      <c r="DW1215" s="433"/>
      <c r="DX1215" s="433"/>
      <c r="DY1215" s="433"/>
      <c r="DZ1215" s="433"/>
      <c r="EA1215" s="433"/>
      <c r="EB1215" s="433"/>
      <c r="EC1215" s="433"/>
      <c r="ED1215" s="433"/>
      <c r="EE1215" s="433"/>
      <c r="EF1215" s="433"/>
      <c r="EG1215" s="433"/>
      <c r="EH1215" s="433"/>
      <c r="EI1215" s="433"/>
      <c r="EJ1215" s="433"/>
      <c r="EK1215" s="433"/>
      <c r="EL1215" s="433"/>
      <c r="EM1215" s="433"/>
      <c r="EN1215" s="433"/>
      <c r="EO1215" s="433"/>
      <c r="EP1215" s="433"/>
      <c r="EQ1215" s="433"/>
      <c r="ER1215" s="433"/>
      <c r="ES1215" s="433"/>
      <c r="ET1215" s="433"/>
      <c r="EU1215" s="433"/>
      <c r="EV1215" s="433"/>
      <c r="EW1215" s="433"/>
      <c r="EX1215" s="433"/>
      <c r="EY1215" s="433"/>
      <c r="EZ1215" s="433"/>
      <c r="FA1215" s="433"/>
      <c r="FB1215" s="433"/>
      <c r="FC1215" s="433"/>
      <c r="FD1215" s="433"/>
      <c r="FE1215" s="433"/>
      <c r="FF1215" s="433"/>
      <c r="FG1215" s="433"/>
      <c r="FH1215" s="433"/>
      <c r="FI1215" s="433"/>
      <c r="FJ1215" s="433"/>
      <c r="FK1215" s="433"/>
      <c r="FL1215" s="433"/>
      <c r="FM1215" s="433"/>
      <c r="FN1215" s="433"/>
      <c r="FO1215" s="433"/>
      <c r="FP1215" s="433"/>
      <c r="FQ1215" s="433"/>
      <c r="FR1215" s="433"/>
      <c r="FS1215" s="433"/>
    </row>
    <row r="1216" spans="114:175" ht="15" customHeight="1">
      <c r="DJ1216" s="433"/>
      <c r="DK1216" s="433"/>
      <c r="DL1216" s="433"/>
      <c r="DM1216" s="433"/>
      <c r="DN1216" s="433"/>
      <c r="DO1216" s="433"/>
      <c r="DP1216" s="433"/>
      <c r="DQ1216" s="433"/>
      <c r="DR1216" s="433"/>
      <c r="DS1216" s="433"/>
      <c r="DT1216" s="433"/>
      <c r="DU1216" s="433"/>
      <c r="DV1216" s="433"/>
      <c r="DW1216" s="433"/>
      <c r="DX1216" s="433"/>
      <c r="DY1216" s="433"/>
      <c r="DZ1216" s="433"/>
      <c r="EA1216" s="433"/>
      <c r="EB1216" s="433"/>
      <c r="EC1216" s="433"/>
      <c r="ED1216" s="433"/>
      <c r="EE1216" s="433"/>
      <c r="EF1216" s="433"/>
      <c r="EG1216" s="433"/>
      <c r="EH1216" s="433"/>
      <c r="EI1216" s="433"/>
      <c r="EJ1216" s="433"/>
      <c r="EK1216" s="433"/>
      <c r="EL1216" s="433"/>
      <c r="EM1216" s="433"/>
      <c r="EN1216" s="433"/>
      <c r="EO1216" s="433"/>
      <c r="EP1216" s="433"/>
      <c r="EQ1216" s="433"/>
      <c r="ER1216" s="433"/>
      <c r="ES1216" s="433"/>
      <c r="ET1216" s="433"/>
      <c r="EU1216" s="433"/>
      <c r="EV1216" s="433"/>
      <c r="EW1216" s="433"/>
      <c r="EX1216" s="433"/>
      <c r="EY1216" s="433"/>
      <c r="EZ1216" s="433"/>
      <c r="FA1216" s="433"/>
      <c r="FB1216" s="433"/>
      <c r="FC1216" s="433"/>
      <c r="FD1216" s="433"/>
      <c r="FE1216" s="433"/>
      <c r="FF1216" s="433"/>
      <c r="FG1216" s="433"/>
      <c r="FH1216" s="433"/>
      <c r="FI1216" s="433"/>
      <c r="FJ1216" s="433"/>
      <c r="FK1216" s="433"/>
      <c r="FL1216" s="433"/>
      <c r="FM1216" s="433"/>
      <c r="FN1216" s="433"/>
      <c r="FO1216" s="433"/>
      <c r="FP1216" s="433"/>
      <c r="FQ1216" s="433"/>
      <c r="FR1216" s="433"/>
      <c r="FS1216" s="433"/>
    </row>
    <row r="1217" spans="114:175" ht="15" customHeight="1">
      <c r="DJ1217" s="433"/>
      <c r="DK1217" s="433"/>
      <c r="DL1217" s="433"/>
      <c r="DM1217" s="433"/>
      <c r="DN1217" s="433"/>
      <c r="DO1217" s="433"/>
      <c r="DP1217" s="433"/>
      <c r="DQ1217" s="433"/>
      <c r="DR1217" s="433"/>
      <c r="DS1217" s="433"/>
      <c r="DT1217" s="433"/>
      <c r="DU1217" s="433"/>
      <c r="DV1217" s="433"/>
      <c r="DW1217" s="433"/>
      <c r="DX1217" s="433"/>
      <c r="DY1217" s="433"/>
      <c r="DZ1217" s="433"/>
      <c r="EA1217" s="433"/>
      <c r="EB1217" s="433"/>
      <c r="EC1217" s="433"/>
      <c r="ED1217" s="433"/>
      <c r="EE1217" s="433"/>
      <c r="EF1217" s="433"/>
      <c r="EG1217" s="433"/>
      <c r="EH1217" s="433"/>
      <c r="EI1217" s="433"/>
      <c r="EJ1217" s="433"/>
      <c r="EK1217" s="433"/>
      <c r="EL1217" s="433"/>
      <c r="EM1217" s="433"/>
      <c r="EN1217" s="433"/>
      <c r="EO1217" s="433"/>
      <c r="EP1217" s="433"/>
      <c r="EQ1217" s="433"/>
      <c r="ER1217" s="433"/>
      <c r="ES1217" s="433"/>
      <c r="ET1217" s="433"/>
      <c r="EU1217" s="433"/>
      <c r="EV1217" s="433"/>
      <c r="EW1217" s="433"/>
      <c r="EX1217" s="433"/>
      <c r="EY1217" s="433"/>
      <c r="EZ1217" s="433"/>
      <c r="FA1217" s="433"/>
      <c r="FB1217" s="433"/>
      <c r="FC1217" s="433"/>
      <c r="FD1217" s="433"/>
      <c r="FE1217" s="433"/>
      <c r="FF1217" s="433"/>
      <c r="FG1217" s="433"/>
      <c r="FH1217" s="433"/>
      <c r="FI1217" s="433"/>
      <c r="FJ1217" s="433"/>
      <c r="FK1217" s="433"/>
      <c r="FL1217" s="433"/>
      <c r="FM1217" s="433"/>
      <c r="FN1217" s="433"/>
      <c r="FO1217" s="433"/>
      <c r="FP1217" s="433"/>
      <c r="FQ1217" s="433"/>
      <c r="FR1217" s="433"/>
      <c r="FS1217" s="433"/>
    </row>
    <row r="1218" spans="114:175" ht="15" customHeight="1">
      <c r="DJ1218" s="433"/>
      <c r="DK1218" s="433"/>
      <c r="DL1218" s="433"/>
      <c r="DM1218" s="433"/>
      <c r="DN1218" s="433"/>
      <c r="DO1218" s="433"/>
      <c r="DP1218" s="433"/>
      <c r="DQ1218" s="433"/>
      <c r="DR1218" s="433"/>
      <c r="DS1218" s="433"/>
      <c r="DT1218" s="433"/>
      <c r="DU1218" s="433"/>
      <c r="DV1218" s="433"/>
      <c r="DW1218" s="433"/>
      <c r="DX1218" s="433"/>
      <c r="DY1218" s="433"/>
      <c r="DZ1218" s="433"/>
      <c r="EA1218" s="433"/>
      <c r="EB1218" s="433"/>
      <c r="EC1218" s="433"/>
      <c r="ED1218" s="433"/>
      <c r="EE1218" s="433"/>
      <c r="EF1218" s="433"/>
      <c r="EG1218" s="433"/>
      <c r="EH1218" s="433"/>
      <c r="EI1218" s="433"/>
      <c r="EJ1218" s="433"/>
      <c r="EK1218" s="433"/>
      <c r="EL1218" s="433"/>
      <c r="EM1218" s="433"/>
      <c r="EN1218" s="433"/>
      <c r="EO1218" s="433"/>
      <c r="EP1218" s="433"/>
      <c r="EQ1218" s="433"/>
      <c r="ER1218" s="433"/>
      <c r="ES1218" s="433"/>
      <c r="ET1218" s="433"/>
      <c r="EU1218" s="433"/>
      <c r="EV1218" s="433"/>
      <c r="EW1218" s="433"/>
      <c r="EX1218" s="433"/>
      <c r="EY1218" s="433"/>
      <c r="EZ1218" s="433"/>
      <c r="FA1218" s="433"/>
      <c r="FB1218" s="433"/>
      <c r="FC1218" s="433"/>
      <c r="FD1218" s="433"/>
      <c r="FE1218" s="433"/>
      <c r="FF1218" s="433"/>
      <c r="FG1218" s="433"/>
      <c r="FH1218" s="433"/>
      <c r="FI1218" s="433"/>
      <c r="FJ1218" s="433"/>
      <c r="FK1218" s="433"/>
      <c r="FL1218" s="433"/>
      <c r="FM1218" s="433"/>
      <c r="FN1218" s="433"/>
      <c r="FO1218" s="433"/>
      <c r="FP1218" s="433"/>
      <c r="FQ1218" s="433"/>
      <c r="FR1218" s="433"/>
      <c r="FS1218" s="433"/>
    </row>
    <row r="1219" spans="114:175" ht="15" customHeight="1">
      <c r="DJ1219" s="433"/>
      <c r="DK1219" s="433"/>
      <c r="DL1219" s="433"/>
      <c r="DM1219" s="433"/>
      <c r="DN1219" s="433"/>
      <c r="DO1219" s="433"/>
      <c r="DP1219" s="433"/>
      <c r="DQ1219" s="433"/>
      <c r="DR1219" s="433"/>
      <c r="DS1219" s="433"/>
      <c r="DT1219" s="433"/>
      <c r="DU1219" s="433"/>
      <c r="DV1219" s="433"/>
      <c r="DW1219" s="433"/>
      <c r="DX1219" s="433"/>
      <c r="DY1219" s="433"/>
      <c r="DZ1219" s="433"/>
      <c r="EA1219" s="433"/>
      <c r="EB1219" s="433"/>
      <c r="EC1219" s="433"/>
      <c r="ED1219" s="433"/>
      <c r="EE1219" s="433"/>
      <c r="EF1219" s="433"/>
      <c r="EG1219" s="433"/>
      <c r="EH1219" s="433"/>
      <c r="EI1219" s="433"/>
      <c r="EJ1219" s="433"/>
      <c r="EK1219" s="433"/>
      <c r="EL1219" s="433"/>
      <c r="EM1219" s="433"/>
      <c r="EN1219" s="433"/>
      <c r="EO1219" s="433"/>
      <c r="EP1219" s="433"/>
      <c r="EQ1219" s="433"/>
      <c r="ER1219" s="433"/>
      <c r="ES1219" s="433"/>
      <c r="ET1219" s="433"/>
      <c r="EU1219" s="433"/>
      <c r="EV1219" s="433"/>
      <c r="EW1219" s="433"/>
      <c r="EX1219" s="433"/>
      <c r="EY1219" s="433"/>
      <c r="EZ1219" s="433"/>
      <c r="FA1219" s="433"/>
      <c r="FB1219" s="433"/>
      <c r="FC1219" s="433"/>
      <c r="FD1219" s="433"/>
      <c r="FE1219" s="433"/>
      <c r="FF1219" s="433"/>
      <c r="FG1219" s="433"/>
      <c r="FH1219" s="433"/>
      <c r="FI1219" s="433"/>
      <c r="FJ1219" s="433"/>
      <c r="FK1219" s="433"/>
      <c r="FL1219" s="433"/>
      <c r="FM1219" s="433"/>
      <c r="FN1219" s="433"/>
      <c r="FO1219" s="433"/>
      <c r="FP1219" s="433"/>
      <c r="FQ1219" s="433"/>
      <c r="FR1219" s="433"/>
      <c r="FS1219" s="433"/>
    </row>
    <row r="1220" spans="114:175" ht="15" customHeight="1">
      <c r="DJ1220" s="433"/>
      <c r="DK1220" s="433"/>
      <c r="DL1220" s="433"/>
      <c r="DM1220" s="433"/>
      <c r="DN1220" s="433"/>
      <c r="DO1220" s="433"/>
      <c r="DP1220" s="433"/>
      <c r="DQ1220" s="433"/>
      <c r="DR1220" s="433"/>
      <c r="DS1220" s="433"/>
      <c r="DT1220" s="433"/>
      <c r="DU1220" s="433"/>
      <c r="DV1220" s="433"/>
      <c r="DW1220" s="433"/>
      <c r="DX1220" s="433"/>
      <c r="DY1220" s="433"/>
      <c r="DZ1220" s="433"/>
      <c r="EA1220" s="433"/>
      <c r="EB1220" s="433"/>
      <c r="EC1220" s="433"/>
      <c r="ED1220" s="433"/>
      <c r="EE1220" s="433"/>
      <c r="EF1220" s="433"/>
      <c r="EG1220" s="433"/>
      <c r="EH1220" s="433"/>
      <c r="EI1220" s="433"/>
      <c r="EJ1220" s="433"/>
      <c r="EK1220" s="433"/>
      <c r="EL1220" s="433"/>
      <c r="EM1220" s="433"/>
      <c r="EN1220" s="433"/>
      <c r="EO1220" s="433"/>
      <c r="EP1220" s="433"/>
      <c r="EQ1220" s="433"/>
      <c r="ER1220" s="433"/>
      <c r="ES1220" s="433"/>
      <c r="ET1220" s="433"/>
      <c r="EU1220" s="433"/>
      <c r="EV1220" s="433"/>
      <c r="EW1220" s="433"/>
      <c r="EX1220" s="433"/>
      <c r="EY1220" s="433"/>
      <c r="EZ1220" s="433"/>
      <c r="FA1220" s="433"/>
      <c r="FB1220" s="433"/>
      <c r="FC1220" s="433"/>
      <c r="FD1220" s="433"/>
      <c r="FE1220" s="433"/>
      <c r="FF1220" s="433"/>
      <c r="FG1220" s="433"/>
      <c r="FH1220" s="433"/>
      <c r="FI1220" s="433"/>
      <c r="FJ1220" s="433"/>
      <c r="FK1220" s="433"/>
      <c r="FL1220" s="433"/>
      <c r="FM1220" s="433"/>
      <c r="FN1220" s="433"/>
      <c r="FO1220" s="433"/>
      <c r="FP1220" s="433"/>
      <c r="FQ1220" s="433"/>
      <c r="FR1220" s="433"/>
      <c r="FS1220" s="433"/>
    </row>
    <row r="1221" spans="114:175" ht="15" customHeight="1">
      <c r="DJ1221" s="433"/>
      <c r="DK1221" s="433"/>
      <c r="DL1221" s="433"/>
      <c r="DM1221" s="433"/>
      <c r="DN1221" s="433"/>
      <c r="DO1221" s="433"/>
      <c r="DP1221" s="433"/>
      <c r="DQ1221" s="433"/>
      <c r="DR1221" s="433"/>
      <c r="DS1221" s="433"/>
      <c r="DT1221" s="433"/>
      <c r="DU1221" s="433"/>
      <c r="DV1221" s="433"/>
      <c r="DW1221" s="433"/>
      <c r="DX1221" s="433"/>
      <c r="DY1221" s="433"/>
      <c r="DZ1221" s="433"/>
      <c r="EA1221" s="433"/>
      <c r="EB1221" s="433"/>
      <c r="EC1221" s="433"/>
      <c r="ED1221" s="433"/>
      <c r="EE1221" s="433"/>
      <c r="EF1221" s="433"/>
      <c r="EG1221" s="433"/>
      <c r="EH1221" s="433"/>
      <c r="EI1221" s="433"/>
      <c r="EJ1221" s="433"/>
      <c r="EK1221" s="433"/>
      <c r="EL1221" s="433"/>
      <c r="EM1221" s="433"/>
      <c r="EN1221" s="433"/>
      <c r="EO1221" s="433"/>
      <c r="EP1221" s="433"/>
      <c r="EQ1221" s="433"/>
      <c r="ER1221" s="433"/>
      <c r="ES1221" s="433"/>
      <c r="ET1221" s="433"/>
      <c r="EU1221" s="433"/>
      <c r="EV1221" s="433"/>
      <c r="EW1221" s="433"/>
      <c r="EX1221" s="433"/>
      <c r="EY1221" s="433"/>
      <c r="EZ1221" s="433"/>
      <c r="FA1221" s="433"/>
      <c r="FB1221" s="433"/>
      <c r="FC1221" s="433"/>
      <c r="FD1221" s="433"/>
      <c r="FE1221" s="433"/>
      <c r="FF1221" s="433"/>
      <c r="FG1221" s="433"/>
      <c r="FH1221" s="433"/>
      <c r="FI1221" s="433"/>
      <c r="FJ1221" s="433"/>
      <c r="FK1221" s="433"/>
      <c r="FL1221" s="433"/>
      <c r="FM1221" s="433"/>
      <c r="FN1221" s="433"/>
      <c r="FO1221" s="433"/>
      <c r="FP1221" s="433"/>
      <c r="FQ1221" s="433"/>
      <c r="FR1221" s="433"/>
      <c r="FS1221" s="433"/>
    </row>
    <row r="1222" spans="114:175" ht="15" customHeight="1">
      <c r="DJ1222" s="433"/>
      <c r="DK1222" s="433"/>
      <c r="DL1222" s="433"/>
      <c r="DM1222" s="433"/>
      <c r="DN1222" s="433"/>
      <c r="DO1222" s="433"/>
      <c r="DP1222" s="433"/>
      <c r="DQ1222" s="433"/>
      <c r="DR1222" s="433"/>
      <c r="DS1222" s="433"/>
      <c r="DT1222" s="433"/>
      <c r="DU1222" s="433"/>
      <c r="DV1222" s="433"/>
      <c r="DW1222" s="433"/>
      <c r="DX1222" s="433"/>
      <c r="DY1222" s="433"/>
      <c r="DZ1222" s="433"/>
      <c r="EA1222" s="433"/>
      <c r="EB1222" s="433"/>
      <c r="EC1222" s="433"/>
      <c r="ED1222" s="433"/>
      <c r="EE1222" s="433"/>
      <c r="EF1222" s="433"/>
      <c r="EG1222" s="433"/>
      <c r="EH1222" s="433"/>
      <c r="EI1222" s="433"/>
      <c r="EJ1222" s="433"/>
      <c r="EK1222" s="433"/>
      <c r="EL1222" s="433"/>
      <c r="EM1222" s="433"/>
      <c r="EN1222" s="433"/>
      <c r="EO1222" s="433"/>
      <c r="EP1222" s="433"/>
      <c r="EQ1222" s="433"/>
      <c r="ER1222" s="433"/>
      <c r="ES1222" s="433"/>
      <c r="ET1222" s="433"/>
      <c r="EU1222" s="433"/>
      <c r="EV1222" s="433"/>
      <c r="EW1222" s="433"/>
      <c r="EX1222" s="433"/>
      <c r="EY1222" s="433"/>
      <c r="EZ1222" s="433"/>
      <c r="FA1222" s="433"/>
      <c r="FB1222" s="433"/>
      <c r="FC1222" s="433"/>
      <c r="FD1222" s="433"/>
      <c r="FE1222" s="433"/>
      <c r="FF1222" s="433"/>
      <c r="FG1222" s="433"/>
      <c r="FH1222" s="433"/>
      <c r="FI1222" s="433"/>
      <c r="FJ1222" s="433"/>
      <c r="FK1222" s="433"/>
      <c r="FL1222" s="433"/>
      <c r="FM1222" s="433"/>
      <c r="FN1222" s="433"/>
      <c r="FO1222" s="433"/>
      <c r="FP1222" s="433"/>
      <c r="FQ1222" s="433"/>
      <c r="FR1222" s="433"/>
      <c r="FS1222" s="433"/>
    </row>
    <row r="1223" spans="114:175" ht="15" customHeight="1">
      <c r="DJ1223" s="433"/>
      <c r="DK1223" s="433"/>
      <c r="DL1223" s="433"/>
      <c r="DM1223" s="433"/>
      <c r="DN1223" s="433"/>
      <c r="DO1223" s="433"/>
      <c r="DP1223" s="433"/>
      <c r="DQ1223" s="433"/>
      <c r="DR1223" s="433"/>
      <c r="DS1223" s="433"/>
      <c r="DT1223" s="433"/>
      <c r="DU1223" s="433"/>
      <c r="DV1223" s="433"/>
      <c r="DW1223" s="433"/>
      <c r="DX1223" s="433"/>
      <c r="DY1223" s="433"/>
      <c r="DZ1223" s="433"/>
      <c r="EA1223" s="433"/>
      <c r="EB1223" s="433"/>
      <c r="EC1223" s="433"/>
      <c r="ED1223" s="433"/>
      <c r="EE1223" s="433"/>
      <c r="EF1223" s="433"/>
      <c r="EG1223" s="433"/>
      <c r="EH1223" s="433"/>
      <c r="EI1223" s="433"/>
      <c r="EJ1223" s="433"/>
      <c r="EK1223" s="433"/>
      <c r="EL1223" s="433"/>
      <c r="EM1223" s="433"/>
      <c r="EN1223" s="433"/>
      <c r="EO1223" s="433"/>
      <c r="EP1223" s="433"/>
      <c r="EQ1223" s="433"/>
      <c r="ER1223" s="433"/>
      <c r="ES1223" s="433"/>
      <c r="ET1223" s="433"/>
      <c r="EU1223" s="433"/>
      <c r="EV1223" s="433"/>
      <c r="EW1223" s="433"/>
      <c r="EX1223" s="433"/>
      <c r="EY1223" s="433"/>
      <c r="EZ1223" s="433"/>
      <c r="FA1223" s="433"/>
      <c r="FB1223" s="433"/>
      <c r="FC1223" s="433"/>
      <c r="FD1223" s="433"/>
      <c r="FE1223" s="433"/>
      <c r="FF1223" s="433"/>
      <c r="FG1223" s="433"/>
      <c r="FH1223" s="433"/>
      <c r="FI1223" s="433"/>
      <c r="FJ1223" s="433"/>
      <c r="FK1223" s="433"/>
      <c r="FL1223" s="433"/>
      <c r="FM1223" s="433"/>
      <c r="FN1223" s="433"/>
      <c r="FO1223" s="433"/>
      <c r="FP1223" s="433"/>
      <c r="FQ1223" s="433"/>
      <c r="FR1223" s="433"/>
      <c r="FS1223" s="433"/>
    </row>
    <row r="1224" spans="114:175" ht="15" customHeight="1">
      <c r="DJ1224" s="433"/>
      <c r="DK1224" s="433"/>
      <c r="DL1224" s="433"/>
      <c r="DM1224" s="433"/>
      <c r="DN1224" s="433"/>
      <c r="DO1224" s="433"/>
      <c r="DP1224" s="433"/>
      <c r="DQ1224" s="433"/>
      <c r="DR1224" s="433"/>
      <c r="DS1224" s="433"/>
      <c r="DT1224" s="433"/>
      <c r="DU1224" s="433"/>
      <c r="DV1224" s="433"/>
      <c r="DW1224" s="433"/>
      <c r="DX1224" s="433"/>
      <c r="DY1224" s="433"/>
      <c r="DZ1224" s="433"/>
      <c r="EA1224" s="433"/>
      <c r="EB1224" s="433"/>
      <c r="EC1224" s="433"/>
      <c r="ED1224" s="433"/>
      <c r="EE1224" s="433"/>
      <c r="EF1224" s="433"/>
      <c r="EG1224" s="433"/>
      <c r="EH1224" s="433"/>
      <c r="EI1224" s="433"/>
      <c r="EJ1224" s="433"/>
      <c r="EK1224" s="433"/>
      <c r="EL1224" s="433"/>
      <c r="EM1224" s="433"/>
      <c r="EN1224" s="433"/>
      <c r="EO1224" s="433"/>
      <c r="EP1224" s="433"/>
      <c r="EQ1224" s="433"/>
      <c r="ER1224" s="433"/>
      <c r="ES1224" s="433"/>
      <c r="ET1224" s="433"/>
      <c r="EU1224" s="433"/>
      <c r="EV1224" s="433"/>
      <c r="EW1224" s="433"/>
      <c r="EX1224" s="433"/>
      <c r="EY1224" s="433"/>
      <c r="EZ1224" s="433"/>
      <c r="FA1224" s="433"/>
      <c r="FB1224" s="433"/>
      <c r="FC1224" s="433"/>
      <c r="FD1224" s="433"/>
      <c r="FE1224" s="433"/>
      <c r="FF1224" s="433"/>
      <c r="FG1224" s="433"/>
      <c r="FH1224" s="433"/>
      <c r="FI1224" s="433"/>
      <c r="FJ1224" s="433"/>
      <c r="FK1224" s="433"/>
      <c r="FL1224" s="433"/>
      <c r="FM1224" s="433"/>
      <c r="FN1224" s="433"/>
      <c r="FO1224" s="433"/>
      <c r="FP1224" s="433"/>
      <c r="FQ1224" s="433"/>
      <c r="FR1224" s="433"/>
      <c r="FS1224" s="433"/>
    </row>
    <row r="1225" spans="114:175" ht="15" customHeight="1">
      <c r="DJ1225" s="433"/>
      <c r="DK1225" s="433"/>
      <c r="DL1225" s="433"/>
      <c r="DM1225" s="433"/>
      <c r="DN1225" s="433"/>
      <c r="DO1225" s="433"/>
      <c r="DP1225" s="433"/>
      <c r="DQ1225" s="433"/>
      <c r="DR1225" s="433"/>
      <c r="DS1225" s="433"/>
      <c r="DT1225" s="433"/>
      <c r="DU1225" s="433"/>
      <c r="DV1225" s="433"/>
      <c r="DW1225" s="433"/>
      <c r="DX1225" s="433"/>
      <c r="DY1225" s="433"/>
      <c r="DZ1225" s="433"/>
      <c r="EA1225" s="433"/>
      <c r="EB1225" s="433"/>
      <c r="EC1225" s="433"/>
      <c r="ED1225" s="433"/>
      <c r="EE1225" s="433"/>
      <c r="EF1225" s="433"/>
      <c r="EG1225" s="433"/>
      <c r="EH1225" s="433"/>
      <c r="EI1225" s="433"/>
      <c r="EJ1225" s="433"/>
      <c r="EK1225" s="433"/>
      <c r="EL1225" s="433"/>
      <c r="EM1225" s="433"/>
      <c r="EN1225" s="433"/>
      <c r="EO1225" s="433"/>
      <c r="EP1225" s="433"/>
      <c r="EQ1225" s="433"/>
      <c r="ER1225" s="433"/>
      <c r="ES1225" s="433"/>
      <c r="ET1225" s="433"/>
      <c r="EU1225" s="433"/>
      <c r="EV1225" s="433"/>
      <c r="EW1225" s="433"/>
      <c r="EX1225" s="433"/>
      <c r="EY1225" s="433"/>
      <c r="EZ1225" s="433"/>
      <c r="FA1225" s="433"/>
      <c r="FB1225" s="433"/>
      <c r="FC1225" s="433"/>
      <c r="FD1225" s="433"/>
      <c r="FE1225" s="433"/>
      <c r="FF1225" s="433"/>
      <c r="FG1225" s="433"/>
      <c r="FH1225" s="433"/>
      <c r="FI1225" s="433"/>
      <c r="FJ1225" s="433"/>
      <c r="FK1225" s="433"/>
      <c r="FL1225" s="433"/>
      <c r="FM1225" s="433"/>
      <c r="FN1225" s="433"/>
      <c r="FO1225" s="433"/>
      <c r="FP1225" s="433"/>
      <c r="FQ1225" s="433"/>
      <c r="FR1225" s="433"/>
      <c r="FS1225" s="433"/>
    </row>
    <row r="1226" spans="114:175" ht="15" customHeight="1">
      <c r="DJ1226" s="433"/>
      <c r="DK1226" s="433"/>
      <c r="DL1226" s="433"/>
      <c r="DM1226" s="433"/>
      <c r="DN1226" s="433"/>
      <c r="DO1226" s="433"/>
      <c r="DP1226" s="433"/>
      <c r="DQ1226" s="433"/>
      <c r="DR1226" s="433"/>
      <c r="DS1226" s="433"/>
      <c r="DT1226" s="433"/>
      <c r="DU1226" s="433"/>
      <c r="DV1226" s="433"/>
      <c r="DW1226" s="433"/>
      <c r="DX1226" s="433"/>
      <c r="DY1226" s="433"/>
      <c r="DZ1226" s="433"/>
      <c r="EA1226" s="433"/>
      <c r="EB1226" s="433"/>
      <c r="EC1226" s="433"/>
      <c r="ED1226" s="433"/>
      <c r="EE1226" s="433"/>
      <c r="EF1226" s="433"/>
      <c r="EG1226" s="433"/>
      <c r="EH1226" s="433"/>
      <c r="EI1226" s="433"/>
      <c r="EJ1226" s="433"/>
      <c r="EK1226" s="433"/>
      <c r="EL1226" s="433"/>
      <c r="EM1226" s="433"/>
      <c r="EN1226" s="433"/>
      <c r="EO1226" s="433"/>
      <c r="EP1226" s="433"/>
      <c r="EQ1226" s="433"/>
      <c r="ER1226" s="433"/>
      <c r="ES1226" s="433"/>
      <c r="ET1226" s="433"/>
      <c r="EU1226" s="433"/>
      <c r="EV1226" s="433"/>
      <c r="EW1226" s="433"/>
      <c r="EX1226" s="433"/>
      <c r="EY1226" s="433"/>
      <c r="EZ1226" s="433"/>
      <c r="FA1226" s="433"/>
      <c r="FB1226" s="433"/>
      <c r="FC1226" s="433"/>
      <c r="FD1226" s="433"/>
      <c r="FE1226" s="433"/>
      <c r="FF1226" s="433"/>
      <c r="FG1226" s="433"/>
      <c r="FH1226" s="433"/>
      <c r="FI1226" s="433"/>
      <c r="FJ1226" s="433"/>
      <c r="FK1226" s="433"/>
      <c r="FL1226" s="433"/>
      <c r="FM1226" s="433"/>
      <c r="FN1226" s="433"/>
      <c r="FO1226" s="433"/>
      <c r="FP1226" s="433"/>
      <c r="FQ1226" s="433"/>
      <c r="FR1226" s="433"/>
      <c r="FS1226" s="433"/>
    </row>
    <row r="1227" spans="114:175" ht="15" customHeight="1">
      <c r="DJ1227" s="433"/>
      <c r="DK1227" s="433"/>
      <c r="DL1227" s="433"/>
      <c r="DM1227" s="433"/>
      <c r="DN1227" s="433"/>
      <c r="DO1227" s="433"/>
      <c r="DP1227" s="433"/>
      <c r="DQ1227" s="433"/>
      <c r="DR1227" s="433"/>
      <c r="DS1227" s="433"/>
      <c r="DT1227" s="433"/>
      <c r="DU1227" s="433"/>
      <c r="DV1227" s="433"/>
      <c r="DW1227" s="433"/>
      <c r="DX1227" s="433"/>
      <c r="DY1227" s="433"/>
      <c r="DZ1227" s="433"/>
      <c r="EA1227" s="433"/>
      <c r="EB1227" s="433"/>
      <c r="EC1227" s="433"/>
      <c r="ED1227" s="433"/>
      <c r="EE1227" s="433"/>
      <c r="EF1227" s="433"/>
      <c r="EG1227" s="433"/>
      <c r="EH1227" s="433"/>
      <c r="EI1227" s="433"/>
      <c r="EJ1227" s="433"/>
      <c r="EK1227" s="433"/>
      <c r="EL1227" s="433"/>
      <c r="EM1227" s="433"/>
      <c r="EN1227" s="433"/>
      <c r="EO1227" s="433"/>
      <c r="EP1227" s="433"/>
      <c r="EQ1227" s="433"/>
      <c r="ER1227" s="433"/>
      <c r="ES1227" s="433"/>
      <c r="ET1227" s="433"/>
      <c r="EU1227" s="433"/>
      <c r="EV1227" s="433"/>
      <c r="EW1227" s="433"/>
      <c r="EX1227" s="433"/>
      <c r="EY1227" s="433"/>
      <c r="EZ1227" s="433"/>
      <c r="FA1227" s="433"/>
      <c r="FB1227" s="433"/>
      <c r="FC1227" s="433"/>
      <c r="FD1227" s="433"/>
      <c r="FE1227" s="433"/>
      <c r="FF1227" s="433"/>
      <c r="FG1227" s="433"/>
      <c r="FH1227" s="433"/>
      <c r="FI1227" s="433"/>
      <c r="FJ1227" s="433"/>
      <c r="FK1227" s="433"/>
      <c r="FL1227" s="433"/>
      <c r="FM1227" s="433"/>
      <c r="FN1227" s="433"/>
      <c r="FO1227" s="433"/>
      <c r="FP1227" s="433"/>
      <c r="FQ1227" s="433"/>
      <c r="FR1227" s="433"/>
      <c r="FS1227" s="433"/>
    </row>
    <row r="1228" spans="114:175" ht="15" customHeight="1">
      <c r="DJ1228" s="433"/>
      <c r="DK1228" s="433"/>
      <c r="DL1228" s="433"/>
      <c r="DM1228" s="433"/>
      <c r="DN1228" s="433"/>
      <c r="DO1228" s="433"/>
      <c r="DP1228" s="433"/>
      <c r="DQ1228" s="433"/>
      <c r="DR1228" s="433"/>
      <c r="DS1228" s="433"/>
      <c r="DT1228" s="433"/>
      <c r="DU1228" s="433"/>
      <c r="DV1228" s="433"/>
      <c r="DW1228" s="433"/>
      <c r="DX1228" s="433"/>
      <c r="DY1228" s="433"/>
      <c r="DZ1228" s="433"/>
      <c r="EA1228" s="433"/>
      <c r="EB1228" s="433"/>
      <c r="EC1228" s="433"/>
      <c r="ED1228" s="433"/>
      <c r="EE1228" s="433"/>
      <c r="EF1228" s="433"/>
      <c r="EG1228" s="433"/>
      <c r="EH1228" s="433"/>
      <c r="EI1228" s="433"/>
      <c r="EJ1228" s="433"/>
      <c r="EK1228" s="433"/>
      <c r="EL1228" s="433"/>
      <c r="EM1228" s="433"/>
      <c r="EN1228" s="433"/>
      <c r="EO1228" s="433"/>
      <c r="EP1228" s="433"/>
      <c r="EQ1228" s="433"/>
      <c r="ER1228" s="433"/>
      <c r="ES1228" s="433"/>
      <c r="ET1228" s="433"/>
      <c r="EU1228" s="433"/>
      <c r="EV1228" s="433"/>
      <c r="EW1228" s="433"/>
      <c r="EX1228" s="433"/>
      <c r="EY1228" s="433"/>
      <c r="EZ1228" s="433"/>
      <c r="FA1228" s="433"/>
      <c r="FB1228" s="433"/>
      <c r="FC1228" s="433"/>
      <c r="FD1228" s="433"/>
      <c r="FE1228" s="433"/>
      <c r="FF1228" s="433"/>
      <c r="FG1228" s="433"/>
      <c r="FH1228" s="433"/>
      <c r="FI1228" s="433"/>
      <c r="FJ1228" s="433"/>
      <c r="FK1228" s="433"/>
      <c r="FL1228" s="433"/>
      <c r="FM1228" s="433"/>
      <c r="FN1228" s="433"/>
      <c r="FO1228" s="433"/>
      <c r="FP1228" s="433"/>
      <c r="FQ1228" s="433"/>
      <c r="FR1228" s="433"/>
      <c r="FS1228" s="433"/>
    </row>
    <row r="1229" spans="114:175" ht="15" customHeight="1">
      <c r="DJ1229" s="433"/>
      <c r="DK1229" s="433"/>
      <c r="DL1229" s="433"/>
      <c r="DM1229" s="433"/>
      <c r="DN1229" s="433"/>
      <c r="DO1229" s="433"/>
      <c r="DP1229" s="433"/>
      <c r="DQ1229" s="433"/>
      <c r="DR1229" s="433"/>
      <c r="DS1229" s="433"/>
      <c r="DT1229" s="433"/>
      <c r="DU1229" s="433"/>
      <c r="DV1229" s="433"/>
      <c r="DW1229" s="433"/>
      <c r="DX1229" s="433"/>
      <c r="DY1229" s="433"/>
      <c r="DZ1229" s="433"/>
      <c r="EA1229" s="433"/>
      <c r="EB1229" s="433"/>
      <c r="EC1229" s="433"/>
      <c r="ED1229" s="433"/>
      <c r="EE1229" s="433"/>
      <c r="EF1229" s="433"/>
      <c r="EG1229" s="433"/>
      <c r="EH1229" s="433"/>
      <c r="EI1229" s="433"/>
      <c r="EJ1229" s="433"/>
      <c r="EK1229" s="433"/>
      <c r="EL1229" s="433"/>
      <c r="EM1229" s="433"/>
      <c r="EN1229" s="433"/>
      <c r="EO1229" s="433"/>
      <c r="EP1229" s="433"/>
      <c r="EQ1229" s="433"/>
      <c r="ER1229" s="433"/>
      <c r="ES1229" s="433"/>
      <c r="ET1229" s="433"/>
      <c r="EU1229" s="433"/>
      <c r="EV1229" s="433"/>
      <c r="EW1229" s="433"/>
      <c r="EX1229" s="433"/>
      <c r="EY1229" s="433"/>
      <c r="EZ1229" s="433"/>
      <c r="FA1229" s="433"/>
      <c r="FB1229" s="433"/>
      <c r="FC1229" s="433"/>
      <c r="FD1229" s="433"/>
      <c r="FE1229" s="433"/>
      <c r="FF1229" s="433"/>
      <c r="FG1229" s="433"/>
      <c r="FH1229" s="433"/>
      <c r="FI1229" s="433"/>
      <c r="FJ1229" s="433"/>
      <c r="FK1229" s="433"/>
      <c r="FL1229" s="433"/>
      <c r="FM1229" s="433"/>
      <c r="FN1229" s="433"/>
      <c r="FO1229" s="433"/>
      <c r="FP1229" s="433"/>
      <c r="FQ1229" s="433"/>
      <c r="FR1229" s="433"/>
      <c r="FS1229" s="433"/>
    </row>
    <row r="1230" spans="114:175" ht="15" customHeight="1">
      <c r="DJ1230" s="433"/>
      <c r="DK1230" s="433"/>
      <c r="DL1230" s="433"/>
      <c r="DM1230" s="433"/>
      <c r="DN1230" s="433"/>
      <c r="DO1230" s="433"/>
      <c r="DP1230" s="433"/>
      <c r="DQ1230" s="433"/>
      <c r="DR1230" s="433"/>
      <c r="DS1230" s="433"/>
      <c r="DT1230" s="433"/>
      <c r="DU1230" s="433"/>
      <c r="DV1230" s="433"/>
      <c r="DW1230" s="433"/>
      <c r="DX1230" s="433"/>
      <c r="DY1230" s="433"/>
      <c r="DZ1230" s="433"/>
      <c r="EA1230" s="433"/>
      <c r="EB1230" s="433"/>
      <c r="EC1230" s="433"/>
      <c r="ED1230" s="433"/>
      <c r="EE1230" s="433"/>
      <c r="EF1230" s="433"/>
      <c r="EG1230" s="433"/>
      <c r="EH1230" s="433"/>
      <c r="EI1230" s="433"/>
      <c r="EJ1230" s="433"/>
      <c r="EK1230" s="433"/>
      <c r="EL1230" s="433"/>
      <c r="EM1230" s="433"/>
      <c r="EN1230" s="433"/>
      <c r="EO1230" s="433"/>
      <c r="EP1230" s="433"/>
      <c r="EQ1230" s="433"/>
      <c r="ER1230" s="433"/>
      <c r="ES1230" s="433"/>
      <c r="ET1230" s="433"/>
      <c r="EU1230" s="433"/>
      <c r="EV1230" s="433"/>
      <c r="EW1230" s="433"/>
      <c r="EX1230" s="433"/>
      <c r="EY1230" s="433"/>
      <c r="EZ1230" s="433"/>
      <c r="FA1230" s="433"/>
      <c r="FB1230" s="433"/>
      <c r="FC1230" s="433"/>
      <c r="FD1230" s="433"/>
      <c r="FE1230" s="433"/>
      <c r="FF1230" s="433"/>
      <c r="FG1230" s="433"/>
      <c r="FH1230" s="433"/>
      <c r="FI1230" s="433"/>
      <c r="FJ1230" s="433"/>
      <c r="FK1230" s="433"/>
      <c r="FL1230" s="433"/>
      <c r="FM1230" s="433"/>
      <c r="FN1230" s="433"/>
      <c r="FO1230" s="433"/>
      <c r="FP1230" s="433"/>
      <c r="FQ1230" s="433"/>
      <c r="FR1230" s="433"/>
      <c r="FS1230" s="433"/>
    </row>
    <row r="1231" spans="114:175" ht="15" customHeight="1">
      <c r="DJ1231" s="433"/>
      <c r="DK1231" s="433"/>
      <c r="DL1231" s="433"/>
      <c r="DM1231" s="433"/>
      <c r="DN1231" s="433"/>
      <c r="DO1231" s="433"/>
      <c r="DP1231" s="433"/>
      <c r="DQ1231" s="433"/>
      <c r="DR1231" s="433"/>
      <c r="DS1231" s="433"/>
      <c r="DT1231" s="433"/>
      <c r="DU1231" s="433"/>
      <c r="DV1231" s="433"/>
      <c r="DW1231" s="433"/>
      <c r="DX1231" s="433"/>
      <c r="DY1231" s="433"/>
      <c r="DZ1231" s="433"/>
      <c r="EA1231" s="433"/>
      <c r="EB1231" s="433"/>
      <c r="EC1231" s="433"/>
      <c r="ED1231" s="433"/>
      <c r="EE1231" s="433"/>
      <c r="EF1231" s="433"/>
      <c r="EG1231" s="433"/>
      <c r="EH1231" s="433"/>
      <c r="EI1231" s="433"/>
      <c r="EJ1231" s="433"/>
      <c r="EK1231" s="433"/>
      <c r="EL1231" s="433"/>
      <c r="EM1231" s="433"/>
      <c r="EN1231" s="433"/>
      <c r="EO1231" s="433"/>
      <c r="EP1231" s="433"/>
      <c r="EQ1231" s="433"/>
      <c r="ER1231" s="433"/>
      <c r="ES1231" s="433"/>
      <c r="ET1231" s="433"/>
      <c r="EU1231" s="433"/>
      <c r="EV1231" s="433"/>
      <c r="EW1231" s="433"/>
      <c r="EX1231" s="433"/>
      <c r="EY1231" s="433"/>
      <c r="EZ1231" s="433"/>
      <c r="FA1231" s="433"/>
      <c r="FB1231" s="433"/>
      <c r="FC1231" s="433"/>
      <c r="FD1231" s="433"/>
      <c r="FE1231" s="433"/>
      <c r="FF1231" s="433"/>
      <c r="FG1231" s="433"/>
      <c r="FH1231" s="433"/>
      <c r="FI1231" s="433"/>
      <c r="FJ1231" s="433"/>
      <c r="FK1231" s="433"/>
      <c r="FL1231" s="433"/>
      <c r="FM1231" s="433"/>
      <c r="FN1231" s="433"/>
      <c r="FO1231" s="433"/>
      <c r="FP1231" s="433"/>
      <c r="FQ1231" s="433"/>
      <c r="FR1231" s="433"/>
      <c r="FS1231" s="433"/>
    </row>
    <row r="1232" spans="114:175" ht="15" customHeight="1">
      <c r="DJ1232" s="433"/>
      <c r="DK1232" s="433"/>
      <c r="DL1232" s="433"/>
      <c r="DM1232" s="433"/>
      <c r="DN1232" s="433"/>
      <c r="DO1232" s="433"/>
      <c r="DP1232" s="433"/>
      <c r="DQ1232" s="433"/>
      <c r="DR1232" s="433"/>
      <c r="DS1232" s="433"/>
      <c r="DT1232" s="433"/>
      <c r="DU1232" s="433"/>
      <c r="DV1232" s="433"/>
      <c r="DW1232" s="433"/>
      <c r="DX1232" s="433"/>
      <c r="DY1232" s="433"/>
      <c r="DZ1232" s="433"/>
      <c r="EA1232" s="433"/>
      <c r="EB1232" s="433"/>
      <c r="EC1232" s="433"/>
      <c r="ED1232" s="433"/>
      <c r="EE1232" s="433"/>
      <c r="EF1232" s="433"/>
      <c r="EG1232" s="433"/>
      <c r="EH1232" s="433"/>
      <c r="EI1232" s="433"/>
      <c r="EJ1232" s="433"/>
      <c r="EK1232" s="433"/>
      <c r="EL1232" s="433"/>
      <c r="EM1232" s="433"/>
      <c r="EN1232" s="433"/>
      <c r="EO1232" s="433"/>
      <c r="EP1232" s="433"/>
      <c r="EQ1232" s="433"/>
      <c r="ER1232" s="433"/>
      <c r="ES1232" s="433"/>
      <c r="ET1232" s="433"/>
      <c r="EU1232" s="433"/>
      <c r="EV1232" s="433"/>
      <c r="EW1232" s="433"/>
      <c r="EX1232" s="433"/>
      <c r="EY1232" s="433"/>
      <c r="EZ1232" s="433"/>
      <c r="FA1232" s="433"/>
      <c r="FB1232" s="433"/>
      <c r="FC1232" s="433"/>
      <c r="FD1232" s="433"/>
      <c r="FE1232" s="433"/>
      <c r="FF1232" s="433"/>
      <c r="FG1232" s="433"/>
      <c r="FH1232" s="433"/>
      <c r="FI1232" s="433"/>
      <c r="FJ1232" s="433"/>
      <c r="FK1232" s="433"/>
      <c r="FL1232" s="433"/>
      <c r="FM1232" s="433"/>
      <c r="FN1232" s="433"/>
      <c r="FO1232" s="433"/>
      <c r="FP1232" s="433"/>
      <c r="FQ1232" s="433"/>
      <c r="FR1232" s="433"/>
      <c r="FS1232" s="433"/>
    </row>
    <row r="1233" spans="114:175" ht="15" customHeight="1">
      <c r="DJ1233" s="433"/>
      <c r="DK1233" s="433"/>
      <c r="DL1233" s="433"/>
      <c r="DM1233" s="433"/>
      <c r="DN1233" s="433"/>
      <c r="DO1233" s="433"/>
      <c r="DP1233" s="433"/>
      <c r="DQ1233" s="433"/>
      <c r="DR1233" s="433"/>
      <c r="DS1233" s="433"/>
      <c r="DT1233" s="433"/>
      <c r="DU1233" s="433"/>
      <c r="DV1233" s="433"/>
      <c r="DW1233" s="433"/>
      <c r="DX1233" s="433"/>
      <c r="DY1233" s="433"/>
      <c r="DZ1233" s="433"/>
      <c r="EA1233" s="433"/>
      <c r="EB1233" s="433"/>
      <c r="EC1233" s="433"/>
      <c r="ED1233" s="433"/>
      <c r="EE1233" s="433"/>
      <c r="EF1233" s="433"/>
      <c r="EG1233" s="433"/>
      <c r="EH1233" s="433"/>
      <c r="EI1233" s="433"/>
      <c r="EJ1233" s="433"/>
      <c r="EK1233" s="433"/>
      <c r="EL1233" s="433"/>
      <c r="EM1233" s="433"/>
      <c r="EN1233" s="433"/>
      <c r="EO1233" s="433"/>
      <c r="EP1233" s="433"/>
      <c r="EQ1233" s="433"/>
      <c r="ER1233" s="433"/>
      <c r="ES1233" s="433"/>
      <c r="ET1233" s="433"/>
      <c r="EU1233" s="433"/>
      <c r="EV1233" s="433"/>
      <c r="EW1233" s="433"/>
      <c r="EX1233" s="433"/>
      <c r="EY1233" s="433"/>
      <c r="EZ1233" s="433"/>
      <c r="FA1233" s="433"/>
      <c r="FB1233" s="433"/>
      <c r="FC1233" s="433"/>
      <c r="FD1233" s="433"/>
      <c r="FE1233" s="433"/>
      <c r="FF1233" s="433"/>
      <c r="FG1233" s="433"/>
      <c r="FH1233" s="433"/>
      <c r="FI1233" s="433"/>
      <c r="FJ1233" s="433"/>
      <c r="FK1233" s="433"/>
      <c r="FL1233" s="433"/>
      <c r="FM1233" s="433"/>
      <c r="FN1233" s="433"/>
      <c r="FO1233" s="433"/>
      <c r="FP1233" s="433"/>
      <c r="FQ1233" s="433"/>
      <c r="FR1233" s="433"/>
      <c r="FS1233" s="433"/>
    </row>
    <row r="1234" spans="114:175" ht="15" customHeight="1">
      <c r="DJ1234" s="433"/>
      <c r="DK1234" s="433"/>
      <c r="DL1234" s="433"/>
      <c r="DM1234" s="433"/>
      <c r="DN1234" s="433"/>
      <c r="DO1234" s="433"/>
      <c r="DP1234" s="433"/>
      <c r="DQ1234" s="433"/>
      <c r="DR1234" s="433"/>
      <c r="DS1234" s="433"/>
      <c r="DT1234" s="433"/>
      <c r="DU1234" s="433"/>
      <c r="DV1234" s="433"/>
      <c r="DW1234" s="433"/>
      <c r="DX1234" s="433"/>
      <c r="DY1234" s="433"/>
      <c r="DZ1234" s="433"/>
      <c r="EA1234" s="433"/>
      <c r="EB1234" s="433"/>
      <c r="EC1234" s="433"/>
      <c r="ED1234" s="433"/>
      <c r="EE1234" s="433"/>
      <c r="EF1234" s="433"/>
      <c r="EG1234" s="433"/>
      <c r="EH1234" s="433"/>
      <c r="EI1234" s="433"/>
      <c r="EJ1234" s="433"/>
      <c r="EK1234" s="433"/>
      <c r="EL1234" s="433"/>
      <c r="EM1234" s="433"/>
      <c r="EN1234" s="433"/>
      <c r="EO1234" s="433"/>
      <c r="EP1234" s="433"/>
      <c r="EQ1234" s="433"/>
      <c r="ER1234" s="433"/>
      <c r="ES1234" s="433"/>
      <c r="ET1234" s="433"/>
      <c r="EU1234" s="433"/>
      <c r="EV1234" s="433"/>
      <c r="EW1234" s="433"/>
      <c r="EX1234" s="433"/>
      <c r="EY1234" s="433"/>
      <c r="EZ1234" s="433"/>
      <c r="FA1234" s="433"/>
      <c r="FB1234" s="433"/>
      <c r="FC1234" s="433"/>
      <c r="FD1234" s="433"/>
      <c r="FE1234" s="433"/>
      <c r="FF1234" s="433"/>
      <c r="FG1234" s="433"/>
      <c r="FH1234" s="433"/>
      <c r="FI1234" s="433"/>
      <c r="FJ1234" s="433"/>
      <c r="FK1234" s="433"/>
      <c r="FL1234" s="433"/>
      <c r="FM1234" s="433"/>
      <c r="FN1234" s="433"/>
      <c r="FO1234" s="433"/>
      <c r="FP1234" s="433"/>
      <c r="FQ1234" s="433"/>
      <c r="FR1234" s="433"/>
      <c r="FS1234" s="433"/>
    </row>
    <row r="1235" spans="114:175" ht="15" customHeight="1">
      <c r="DJ1235" s="433"/>
      <c r="DK1235" s="433"/>
      <c r="DL1235" s="433"/>
      <c r="DM1235" s="433"/>
      <c r="DN1235" s="433"/>
      <c r="DO1235" s="433"/>
      <c r="DP1235" s="433"/>
      <c r="DQ1235" s="433"/>
      <c r="DR1235" s="433"/>
      <c r="DS1235" s="433"/>
      <c r="DT1235" s="433"/>
      <c r="DU1235" s="433"/>
      <c r="DV1235" s="433"/>
      <c r="DW1235" s="433"/>
      <c r="DX1235" s="433"/>
      <c r="DY1235" s="433"/>
      <c r="DZ1235" s="433"/>
      <c r="EA1235" s="433"/>
      <c r="EB1235" s="433"/>
      <c r="EC1235" s="433"/>
      <c r="ED1235" s="433"/>
      <c r="EE1235" s="433"/>
      <c r="EF1235" s="433"/>
      <c r="EG1235" s="433"/>
      <c r="EH1235" s="433"/>
      <c r="EI1235" s="433"/>
      <c r="EJ1235" s="433"/>
      <c r="EK1235" s="433"/>
      <c r="EL1235" s="433"/>
      <c r="EM1235" s="433"/>
      <c r="EN1235" s="433"/>
      <c r="EO1235" s="433"/>
      <c r="EP1235" s="433"/>
      <c r="EQ1235" s="433"/>
      <c r="ER1235" s="433"/>
      <c r="ES1235" s="433"/>
      <c r="ET1235" s="433"/>
      <c r="EU1235" s="433"/>
      <c r="EV1235" s="433"/>
      <c r="EW1235" s="433"/>
      <c r="EX1235" s="433"/>
      <c r="EY1235" s="433"/>
      <c r="EZ1235" s="433"/>
      <c r="FA1235" s="433"/>
      <c r="FB1235" s="433"/>
      <c r="FC1235" s="433"/>
      <c r="FD1235" s="433"/>
      <c r="FE1235" s="433"/>
      <c r="FF1235" s="433"/>
      <c r="FG1235" s="433"/>
      <c r="FH1235" s="433"/>
      <c r="FI1235" s="433"/>
      <c r="FJ1235" s="433"/>
      <c r="FK1235" s="433"/>
      <c r="FL1235" s="433"/>
      <c r="FM1235" s="433"/>
      <c r="FN1235" s="433"/>
      <c r="FO1235" s="433"/>
      <c r="FP1235" s="433"/>
      <c r="FQ1235" s="433"/>
      <c r="FR1235" s="433"/>
      <c r="FS1235" s="433"/>
    </row>
    <row r="1236" spans="114:175" ht="15" customHeight="1">
      <c r="DJ1236" s="433"/>
      <c r="DK1236" s="433"/>
      <c r="DL1236" s="433"/>
      <c r="DM1236" s="433"/>
      <c r="DN1236" s="433"/>
      <c r="DO1236" s="433"/>
      <c r="DP1236" s="433"/>
      <c r="DQ1236" s="433"/>
      <c r="DR1236" s="433"/>
      <c r="DS1236" s="433"/>
      <c r="DT1236" s="433"/>
      <c r="DU1236" s="433"/>
      <c r="DV1236" s="433"/>
      <c r="DW1236" s="433"/>
      <c r="DX1236" s="433"/>
      <c r="DY1236" s="433"/>
      <c r="DZ1236" s="433"/>
      <c r="EA1236" s="433"/>
      <c r="EB1236" s="433"/>
      <c r="EC1236" s="433"/>
      <c r="ED1236" s="433"/>
      <c r="EE1236" s="433"/>
      <c r="EF1236" s="433"/>
      <c r="EG1236" s="433"/>
      <c r="EH1236" s="433"/>
      <c r="EI1236" s="433"/>
      <c r="EJ1236" s="433"/>
      <c r="EK1236" s="433"/>
      <c r="EL1236" s="433"/>
      <c r="EM1236" s="433"/>
      <c r="EN1236" s="433"/>
      <c r="EO1236" s="433"/>
      <c r="EP1236" s="433"/>
      <c r="EQ1236" s="433"/>
      <c r="ER1236" s="433"/>
      <c r="ES1236" s="433"/>
      <c r="ET1236" s="433"/>
      <c r="EU1236" s="433"/>
      <c r="EV1236" s="433"/>
      <c r="EW1236" s="433"/>
      <c r="EX1236" s="433"/>
      <c r="EY1236" s="433"/>
      <c r="EZ1236" s="433"/>
      <c r="FA1236" s="433"/>
      <c r="FB1236" s="433"/>
      <c r="FC1236" s="433"/>
      <c r="FD1236" s="433"/>
      <c r="FE1236" s="433"/>
      <c r="FF1236" s="433"/>
      <c r="FG1236" s="433"/>
      <c r="FH1236" s="433"/>
      <c r="FI1236" s="433"/>
      <c r="FJ1236" s="433"/>
      <c r="FK1236" s="433"/>
      <c r="FL1236" s="433"/>
      <c r="FM1236" s="433"/>
      <c r="FN1236" s="433"/>
      <c r="FO1236" s="433"/>
      <c r="FP1236" s="433"/>
      <c r="FQ1236" s="433"/>
      <c r="FR1236" s="433"/>
      <c r="FS1236" s="433"/>
    </row>
    <row r="1237" spans="114:175" ht="15" customHeight="1">
      <c r="DJ1237" s="433"/>
      <c r="DK1237" s="433"/>
      <c r="DL1237" s="433"/>
      <c r="DM1237" s="433"/>
      <c r="DN1237" s="433"/>
      <c r="DO1237" s="433"/>
      <c r="DP1237" s="433"/>
      <c r="DQ1237" s="433"/>
      <c r="DR1237" s="433"/>
      <c r="DS1237" s="433"/>
      <c r="DT1237" s="433"/>
      <c r="DU1237" s="433"/>
      <c r="DV1237" s="433"/>
      <c r="DW1237" s="433"/>
      <c r="DX1237" s="433"/>
      <c r="DY1237" s="433"/>
      <c r="DZ1237" s="433"/>
      <c r="EA1237" s="433"/>
      <c r="EB1237" s="433"/>
      <c r="EC1237" s="433"/>
      <c r="ED1237" s="433"/>
      <c r="EE1237" s="433"/>
      <c r="EF1237" s="433"/>
      <c r="EG1237" s="433"/>
      <c r="EH1237" s="433"/>
      <c r="EI1237" s="433"/>
      <c r="EJ1237" s="433"/>
      <c r="EK1237" s="433"/>
      <c r="EL1237" s="433"/>
      <c r="EM1237" s="433"/>
      <c r="EN1237" s="433"/>
      <c r="EO1237" s="433"/>
      <c r="EP1237" s="433"/>
      <c r="EQ1237" s="433"/>
      <c r="ER1237" s="433"/>
      <c r="ES1237" s="433"/>
      <c r="ET1237" s="433"/>
      <c r="EU1237" s="433"/>
      <c r="EV1237" s="433"/>
      <c r="EW1237" s="433"/>
      <c r="EX1237" s="433"/>
      <c r="EY1237" s="433"/>
      <c r="EZ1237" s="433"/>
      <c r="FA1237" s="433"/>
      <c r="FB1237" s="433"/>
      <c r="FC1237" s="433"/>
      <c r="FD1237" s="433"/>
      <c r="FE1237" s="433"/>
      <c r="FF1237" s="433"/>
      <c r="FG1237" s="433"/>
      <c r="FH1237" s="433"/>
      <c r="FI1237" s="433"/>
      <c r="FJ1237" s="433"/>
      <c r="FK1237" s="433"/>
      <c r="FL1237" s="433"/>
      <c r="FM1237" s="433"/>
      <c r="FN1237" s="433"/>
      <c r="FO1237" s="433"/>
      <c r="FP1237" s="433"/>
      <c r="FQ1237" s="433"/>
      <c r="FR1237" s="433"/>
      <c r="FS1237" s="433"/>
    </row>
    <row r="1238" spans="114:175" ht="15" customHeight="1">
      <c r="DJ1238" s="433"/>
      <c r="DK1238" s="433"/>
      <c r="DL1238" s="433"/>
      <c r="DM1238" s="433"/>
      <c r="DN1238" s="433"/>
      <c r="DO1238" s="433"/>
      <c r="DP1238" s="433"/>
      <c r="DQ1238" s="433"/>
      <c r="DR1238" s="433"/>
      <c r="DS1238" s="433"/>
      <c r="DT1238" s="433"/>
      <c r="DU1238" s="433"/>
      <c r="DV1238" s="433"/>
      <c r="DW1238" s="433"/>
      <c r="DX1238" s="433"/>
      <c r="DY1238" s="433"/>
      <c r="DZ1238" s="433"/>
      <c r="EA1238" s="433"/>
      <c r="EB1238" s="433"/>
      <c r="EC1238" s="433"/>
      <c r="ED1238" s="433"/>
      <c r="EE1238" s="433"/>
      <c r="EF1238" s="433"/>
      <c r="EG1238" s="433"/>
      <c r="EH1238" s="433"/>
      <c r="EI1238" s="433"/>
      <c r="EJ1238" s="433"/>
      <c r="EK1238" s="433"/>
      <c r="EL1238" s="433"/>
      <c r="EM1238" s="433"/>
      <c r="EN1238" s="433"/>
      <c r="EO1238" s="433"/>
      <c r="EP1238" s="433"/>
      <c r="EQ1238" s="433"/>
      <c r="ER1238" s="433"/>
      <c r="ES1238" s="433"/>
      <c r="ET1238" s="433"/>
      <c r="EU1238" s="433"/>
      <c r="EV1238" s="433"/>
      <c r="EW1238" s="433"/>
      <c r="EX1238" s="433"/>
      <c r="EY1238" s="433"/>
      <c r="EZ1238" s="433"/>
      <c r="FA1238" s="433"/>
      <c r="FB1238" s="433"/>
      <c r="FC1238" s="433"/>
      <c r="FD1238" s="433"/>
      <c r="FE1238" s="433"/>
      <c r="FF1238" s="433"/>
      <c r="FG1238" s="433"/>
      <c r="FH1238" s="433"/>
      <c r="FI1238" s="433"/>
      <c r="FJ1238" s="433"/>
      <c r="FK1238" s="433"/>
      <c r="FL1238" s="433"/>
      <c r="FM1238" s="433"/>
      <c r="FN1238" s="433"/>
      <c r="FO1238" s="433"/>
      <c r="FP1238" s="433"/>
      <c r="FQ1238" s="433"/>
      <c r="FR1238" s="433"/>
      <c r="FS1238" s="433"/>
    </row>
    <row r="1239" spans="114:175" ht="15" customHeight="1">
      <c r="DJ1239" s="433"/>
      <c r="DK1239" s="433"/>
      <c r="DL1239" s="433"/>
      <c r="DM1239" s="433"/>
      <c r="DN1239" s="433"/>
      <c r="DO1239" s="433"/>
      <c r="DP1239" s="433"/>
      <c r="DQ1239" s="433"/>
      <c r="DR1239" s="433"/>
      <c r="DS1239" s="433"/>
      <c r="DT1239" s="433"/>
      <c r="DU1239" s="433"/>
      <c r="DV1239" s="433"/>
      <c r="DW1239" s="433"/>
      <c r="DX1239" s="433"/>
      <c r="DY1239" s="433"/>
      <c r="DZ1239" s="433"/>
      <c r="EA1239" s="433"/>
      <c r="EB1239" s="433"/>
      <c r="EC1239" s="433"/>
      <c r="ED1239" s="433"/>
      <c r="EE1239" s="433"/>
      <c r="EF1239" s="433"/>
      <c r="EG1239" s="433"/>
      <c r="EH1239" s="433"/>
      <c r="EI1239" s="433"/>
      <c r="EJ1239" s="433"/>
      <c r="EK1239" s="433"/>
      <c r="EL1239" s="433"/>
      <c r="EM1239" s="433"/>
      <c r="EN1239" s="433"/>
      <c r="EO1239" s="433"/>
      <c r="EP1239" s="433"/>
      <c r="EQ1239" s="433"/>
      <c r="ER1239" s="433"/>
      <c r="ES1239" s="433"/>
      <c r="ET1239" s="433"/>
      <c r="EU1239" s="433"/>
      <c r="EV1239" s="433"/>
      <c r="EW1239" s="433"/>
      <c r="EX1239" s="433"/>
      <c r="EY1239" s="433"/>
      <c r="EZ1239" s="433"/>
      <c r="FA1239" s="433"/>
      <c r="FB1239" s="433"/>
      <c r="FC1239" s="433"/>
      <c r="FD1239" s="433"/>
      <c r="FE1239" s="433"/>
      <c r="FF1239" s="433"/>
      <c r="FG1239" s="433"/>
      <c r="FH1239" s="433"/>
      <c r="FI1239" s="433"/>
      <c r="FJ1239" s="433"/>
      <c r="FK1239" s="433"/>
      <c r="FL1239" s="433"/>
      <c r="FM1239" s="433"/>
      <c r="FN1239" s="433"/>
      <c r="FO1239" s="433"/>
      <c r="FP1239" s="433"/>
      <c r="FQ1239" s="433"/>
      <c r="FR1239" s="433"/>
      <c r="FS1239" s="433"/>
    </row>
    <row r="1240" spans="114:175" ht="15" customHeight="1">
      <c r="DJ1240" s="433"/>
      <c r="DK1240" s="433"/>
      <c r="DL1240" s="433"/>
      <c r="DM1240" s="433"/>
      <c r="DN1240" s="433"/>
      <c r="DO1240" s="433"/>
      <c r="DP1240" s="433"/>
      <c r="DQ1240" s="433"/>
      <c r="DR1240" s="433"/>
      <c r="DS1240" s="433"/>
      <c r="DT1240" s="433"/>
      <c r="DU1240" s="433"/>
      <c r="DV1240" s="433"/>
      <c r="DW1240" s="433"/>
      <c r="DX1240" s="433"/>
      <c r="DY1240" s="433"/>
      <c r="DZ1240" s="433"/>
      <c r="EA1240" s="433"/>
      <c r="EB1240" s="433"/>
      <c r="EC1240" s="433"/>
      <c r="ED1240" s="433"/>
      <c r="EE1240" s="433"/>
      <c r="EF1240" s="433"/>
      <c r="EG1240" s="433"/>
      <c r="EH1240" s="433"/>
      <c r="EI1240" s="433"/>
      <c r="EJ1240" s="433"/>
      <c r="EK1240" s="433"/>
      <c r="EL1240" s="433"/>
      <c r="EM1240" s="433"/>
      <c r="EN1240" s="433"/>
      <c r="EO1240" s="433"/>
      <c r="EP1240" s="433"/>
      <c r="EQ1240" s="433"/>
      <c r="ER1240" s="433"/>
      <c r="ES1240" s="433"/>
      <c r="ET1240" s="433"/>
      <c r="EU1240" s="433"/>
      <c r="EV1240" s="433"/>
      <c r="EW1240" s="433"/>
      <c r="EX1240" s="433"/>
      <c r="EY1240" s="433"/>
      <c r="EZ1240" s="433"/>
      <c r="FA1240" s="433"/>
      <c r="FB1240" s="433"/>
      <c r="FC1240" s="433"/>
      <c r="FD1240" s="433"/>
      <c r="FE1240" s="433"/>
      <c r="FF1240" s="433"/>
      <c r="FG1240" s="433"/>
      <c r="FH1240" s="433"/>
      <c r="FI1240" s="433"/>
      <c r="FJ1240" s="433"/>
      <c r="FK1240" s="433"/>
      <c r="FL1240" s="433"/>
      <c r="FM1240" s="433"/>
      <c r="FN1240" s="433"/>
      <c r="FO1240" s="433"/>
      <c r="FP1240" s="433"/>
      <c r="FQ1240" s="433"/>
      <c r="FR1240" s="433"/>
      <c r="FS1240" s="433"/>
    </row>
    <row r="1241" spans="114:175" ht="15" customHeight="1">
      <c r="DJ1241" s="433"/>
      <c r="DK1241" s="433"/>
      <c r="DL1241" s="433"/>
      <c r="DM1241" s="433"/>
      <c r="DN1241" s="433"/>
      <c r="DO1241" s="433"/>
      <c r="DP1241" s="433"/>
      <c r="DQ1241" s="433"/>
      <c r="DR1241" s="433"/>
      <c r="DS1241" s="433"/>
      <c r="DT1241" s="433"/>
      <c r="DU1241" s="433"/>
      <c r="DV1241" s="433"/>
      <c r="DW1241" s="433"/>
      <c r="DX1241" s="433"/>
      <c r="DY1241" s="433"/>
      <c r="DZ1241" s="433"/>
      <c r="EA1241" s="433"/>
      <c r="EB1241" s="433"/>
      <c r="EC1241" s="433"/>
      <c r="ED1241" s="433"/>
      <c r="EE1241" s="433"/>
      <c r="EF1241" s="433"/>
      <c r="EG1241" s="433"/>
      <c r="EH1241" s="433"/>
      <c r="EI1241" s="433"/>
      <c r="EJ1241" s="433"/>
      <c r="EK1241" s="433"/>
      <c r="EL1241" s="433"/>
      <c r="EM1241" s="433"/>
      <c r="EN1241" s="433"/>
      <c r="EO1241" s="433"/>
      <c r="EP1241" s="433"/>
      <c r="EQ1241" s="433"/>
      <c r="ER1241" s="433"/>
      <c r="ES1241" s="433"/>
      <c r="ET1241" s="433"/>
      <c r="EU1241" s="433"/>
      <c r="EV1241" s="433"/>
      <c r="EW1241" s="433"/>
      <c r="EX1241" s="433"/>
      <c r="EY1241" s="433"/>
      <c r="EZ1241" s="433"/>
      <c r="FA1241" s="433"/>
      <c r="FB1241" s="433"/>
      <c r="FC1241" s="433"/>
      <c r="FD1241" s="433"/>
      <c r="FE1241" s="433"/>
      <c r="FF1241" s="433"/>
      <c r="FG1241" s="433"/>
      <c r="FH1241" s="433"/>
      <c r="FI1241" s="433"/>
      <c r="FJ1241" s="433"/>
      <c r="FK1241" s="433"/>
      <c r="FL1241" s="433"/>
      <c r="FM1241" s="433"/>
      <c r="FN1241" s="433"/>
      <c r="FO1241" s="433"/>
      <c r="FP1241" s="433"/>
      <c r="FQ1241" s="433"/>
      <c r="FR1241" s="433"/>
      <c r="FS1241" s="433"/>
    </row>
    <row r="1242" spans="114:175" ht="15" customHeight="1">
      <c r="DJ1242" s="433"/>
      <c r="DK1242" s="433"/>
      <c r="DL1242" s="433"/>
      <c r="DM1242" s="433"/>
      <c r="DN1242" s="433"/>
      <c r="DO1242" s="433"/>
      <c r="DP1242" s="433"/>
      <c r="DQ1242" s="433"/>
      <c r="DR1242" s="433"/>
      <c r="DS1242" s="433"/>
      <c r="DT1242" s="433"/>
      <c r="DU1242" s="433"/>
      <c r="DV1242" s="433"/>
      <c r="DW1242" s="433"/>
      <c r="DX1242" s="433"/>
      <c r="DY1242" s="433"/>
      <c r="DZ1242" s="433"/>
      <c r="EA1242" s="433"/>
      <c r="EB1242" s="433"/>
      <c r="EC1242" s="433"/>
      <c r="ED1242" s="433"/>
      <c r="EE1242" s="433"/>
      <c r="EF1242" s="433"/>
      <c r="EG1242" s="433"/>
      <c r="EH1242" s="433"/>
      <c r="EI1242" s="433"/>
      <c r="EJ1242" s="433"/>
      <c r="EK1242" s="433"/>
      <c r="EL1242" s="433"/>
      <c r="EM1242" s="433"/>
      <c r="EN1242" s="433"/>
      <c r="EO1242" s="433"/>
      <c r="EP1242" s="433"/>
      <c r="EQ1242" s="433"/>
      <c r="ER1242" s="433"/>
      <c r="ES1242" s="433"/>
      <c r="ET1242" s="433"/>
      <c r="EU1242" s="433"/>
      <c r="EV1242" s="433"/>
      <c r="EW1242" s="433"/>
      <c r="EX1242" s="433"/>
      <c r="EY1242" s="433"/>
      <c r="EZ1242" s="433"/>
      <c r="FA1242" s="433"/>
      <c r="FB1242" s="433"/>
      <c r="FC1242" s="433"/>
      <c r="FD1242" s="433"/>
      <c r="FE1242" s="433"/>
      <c r="FF1242" s="433"/>
      <c r="FG1242" s="433"/>
      <c r="FH1242" s="433"/>
      <c r="FI1242" s="433"/>
      <c r="FJ1242" s="433"/>
      <c r="FK1242" s="433"/>
      <c r="FL1242" s="433"/>
      <c r="FM1242" s="433"/>
      <c r="FN1242" s="433"/>
      <c r="FO1242" s="433"/>
      <c r="FP1242" s="433"/>
      <c r="FQ1242" s="433"/>
      <c r="FR1242" s="433"/>
      <c r="FS1242" s="433"/>
    </row>
    <row r="1243" spans="114:175" ht="15" customHeight="1">
      <c r="DJ1243" s="433"/>
      <c r="DK1243" s="433"/>
      <c r="DL1243" s="433"/>
      <c r="DM1243" s="433"/>
      <c r="DN1243" s="433"/>
      <c r="DO1243" s="433"/>
      <c r="DP1243" s="433"/>
      <c r="DQ1243" s="433"/>
      <c r="DR1243" s="433"/>
      <c r="DS1243" s="433"/>
      <c r="DT1243" s="433"/>
      <c r="DU1243" s="433"/>
      <c r="DV1243" s="433"/>
      <c r="DW1243" s="433"/>
      <c r="DX1243" s="433"/>
      <c r="DY1243" s="433"/>
      <c r="DZ1243" s="433"/>
      <c r="EA1243" s="433"/>
      <c r="EB1243" s="433"/>
      <c r="EC1243" s="433"/>
      <c r="ED1243" s="433"/>
      <c r="EE1243" s="433"/>
      <c r="EF1243" s="433"/>
      <c r="EG1243" s="433"/>
      <c r="EH1243" s="433"/>
      <c r="EI1243" s="433"/>
      <c r="EJ1243" s="433"/>
      <c r="EK1243" s="433"/>
      <c r="EL1243" s="433"/>
      <c r="EM1243" s="433"/>
      <c r="EN1243" s="433"/>
      <c r="EO1243" s="433"/>
      <c r="EP1243" s="433"/>
      <c r="EQ1243" s="433"/>
      <c r="ER1243" s="433"/>
      <c r="ES1243" s="433"/>
      <c r="ET1243" s="433"/>
      <c r="EU1243" s="433"/>
      <c r="EV1243" s="433"/>
      <c r="EW1243" s="433"/>
      <c r="EX1243" s="433"/>
      <c r="EY1243" s="433"/>
      <c r="EZ1243" s="433"/>
      <c r="FA1243" s="433"/>
      <c r="FB1243" s="433"/>
      <c r="FC1243" s="433"/>
      <c r="FD1243" s="433"/>
      <c r="FE1243" s="433"/>
      <c r="FF1243" s="433"/>
      <c r="FG1243" s="433"/>
      <c r="FH1243" s="433"/>
      <c r="FI1243" s="433"/>
      <c r="FJ1243" s="433"/>
      <c r="FK1243" s="433"/>
      <c r="FL1243" s="433"/>
      <c r="FM1243" s="433"/>
      <c r="FN1243" s="433"/>
      <c r="FO1243" s="433"/>
      <c r="FP1243" s="433"/>
      <c r="FQ1243" s="433"/>
      <c r="FR1243" s="433"/>
      <c r="FS1243" s="433"/>
    </row>
    <row r="1244" spans="114:175" ht="15" customHeight="1">
      <c r="DJ1244" s="433"/>
      <c r="DK1244" s="433"/>
      <c r="DL1244" s="433"/>
      <c r="DM1244" s="433"/>
      <c r="DN1244" s="433"/>
      <c r="DO1244" s="433"/>
      <c r="DP1244" s="433"/>
      <c r="DQ1244" s="433"/>
      <c r="DR1244" s="433"/>
      <c r="DS1244" s="433"/>
      <c r="DT1244" s="433"/>
      <c r="DU1244" s="433"/>
      <c r="DV1244" s="433"/>
      <c r="DW1244" s="433"/>
      <c r="DX1244" s="433"/>
      <c r="DY1244" s="433"/>
      <c r="DZ1244" s="433"/>
      <c r="EA1244" s="433"/>
      <c r="EB1244" s="433"/>
      <c r="EC1244" s="433"/>
      <c r="ED1244" s="433"/>
      <c r="EE1244" s="433"/>
      <c r="EF1244" s="433"/>
      <c r="EG1244" s="433"/>
      <c r="EH1244" s="433"/>
      <c r="EI1244" s="433"/>
      <c r="EJ1244" s="433"/>
      <c r="EK1244" s="433"/>
      <c r="EL1244" s="433"/>
      <c r="EM1244" s="433"/>
      <c r="EN1244" s="433"/>
      <c r="EO1244" s="433"/>
      <c r="EP1244" s="433"/>
      <c r="EQ1244" s="433"/>
      <c r="ER1244" s="433"/>
      <c r="ES1244" s="433"/>
      <c r="ET1244" s="433"/>
      <c r="EU1244" s="433"/>
      <c r="EV1244" s="433"/>
      <c r="EW1244" s="433"/>
      <c r="EX1244" s="433"/>
      <c r="EY1244" s="433"/>
      <c r="EZ1244" s="433"/>
      <c r="FA1244" s="433"/>
      <c r="FB1244" s="433"/>
      <c r="FC1244" s="433"/>
      <c r="FD1244" s="433"/>
      <c r="FE1244" s="433"/>
      <c r="FF1244" s="433"/>
      <c r="FG1244" s="433"/>
      <c r="FH1244" s="433"/>
      <c r="FI1244" s="433"/>
      <c r="FJ1244" s="433"/>
      <c r="FK1244" s="433"/>
      <c r="FL1244" s="433"/>
      <c r="FM1244" s="433"/>
      <c r="FN1244" s="433"/>
      <c r="FO1244" s="433"/>
      <c r="FP1244" s="433"/>
      <c r="FQ1244" s="433"/>
      <c r="FR1244" s="433"/>
      <c r="FS1244" s="433"/>
    </row>
    <row r="1245" spans="114:175" ht="15" customHeight="1">
      <c r="DJ1245" s="433"/>
      <c r="DK1245" s="433"/>
      <c r="DL1245" s="433"/>
      <c r="DM1245" s="433"/>
      <c r="DN1245" s="433"/>
      <c r="DO1245" s="433"/>
      <c r="DP1245" s="433"/>
      <c r="DQ1245" s="433"/>
      <c r="DR1245" s="433"/>
      <c r="DS1245" s="433"/>
      <c r="DT1245" s="433"/>
      <c r="DU1245" s="433"/>
      <c r="DV1245" s="433"/>
      <c r="DW1245" s="433"/>
      <c r="DX1245" s="433"/>
      <c r="DY1245" s="433"/>
      <c r="DZ1245" s="433"/>
      <c r="EA1245" s="433"/>
      <c r="EB1245" s="433"/>
      <c r="EC1245" s="433"/>
      <c r="ED1245" s="433"/>
      <c r="EE1245" s="433"/>
      <c r="EF1245" s="433"/>
      <c r="EG1245" s="433"/>
      <c r="EH1245" s="433"/>
      <c r="EI1245" s="433"/>
      <c r="EJ1245" s="433"/>
      <c r="EK1245" s="433"/>
      <c r="EL1245" s="433"/>
      <c r="EM1245" s="433"/>
      <c r="EN1245" s="433"/>
      <c r="EO1245" s="433"/>
      <c r="EP1245" s="433"/>
      <c r="EQ1245" s="433"/>
      <c r="ER1245" s="433"/>
      <c r="ES1245" s="433"/>
      <c r="ET1245" s="433"/>
      <c r="EU1245" s="433"/>
      <c r="EV1245" s="433"/>
      <c r="EW1245" s="433"/>
      <c r="EX1245" s="433"/>
      <c r="EY1245" s="433"/>
      <c r="EZ1245" s="433"/>
      <c r="FA1245" s="433"/>
      <c r="FB1245" s="433"/>
      <c r="FC1245" s="433"/>
      <c r="FD1245" s="433"/>
      <c r="FE1245" s="433"/>
      <c r="FF1245" s="433"/>
      <c r="FG1245" s="433"/>
      <c r="FH1245" s="433"/>
      <c r="FI1245" s="433"/>
      <c r="FJ1245" s="433"/>
      <c r="FK1245" s="433"/>
      <c r="FL1245" s="433"/>
      <c r="FM1245" s="433"/>
      <c r="FN1245" s="433"/>
      <c r="FO1245" s="433"/>
      <c r="FP1245" s="433"/>
      <c r="FQ1245" s="433"/>
      <c r="FR1245" s="433"/>
      <c r="FS1245" s="433"/>
    </row>
    <row r="1246" spans="114:175" ht="15" customHeight="1">
      <c r="DJ1246" s="433"/>
      <c r="DK1246" s="433"/>
      <c r="DL1246" s="433"/>
      <c r="DM1246" s="433"/>
      <c r="DN1246" s="433"/>
      <c r="DO1246" s="433"/>
      <c r="DP1246" s="433"/>
      <c r="DQ1246" s="433"/>
      <c r="DR1246" s="433"/>
      <c r="DS1246" s="433"/>
      <c r="DT1246" s="433"/>
      <c r="DU1246" s="433"/>
      <c r="DV1246" s="433"/>
      <c r="DW1246" s="433"/>
      <c r="DX1246" s="433"/>
      <c r="DY1246" s="433"/>
      <c r="DZ1246" s="433"/>
      <c r="EA1246" s="433"/>
      <c r="EB1246" s="433"/>
      <c r="EC1246" s="433"/>
      <c r="ED1246" s="433"/>
      <c r="EE1246" s="433"/>
      <c r="EF1246" s="433"/>
      <c r="EG1246" s="433"/>
      <c r="EH1246" s="433"/>
      <c r="EI1246" s="433"/>
      <c r="EJ1246" s="433"/>
      <c r="EK1246" s="433"/>
      <c r="EL1246" s="433"/>
      <c r="EM1246" s="433"/>
      <c r="EN1246" s="433"/>
      <c r="EO1246" s="433"/>
      <c r="EP1246" s="433"/>
      <c r="EQ1246" s="433"/>
      <c r="ER1246" s="433"/>
      <c r="ES1246" s="433"/>
      <c r="ET1246" s="433"/>
      <c r="EU1246" s="433"/>
      <c r="EV1246" s="433"/>
      <c r="EW1246" s="433"/>
      <c r="EX1246" s="433"/>
      <c r="EY1246" s="433"/>
      <c r="EZ1246" s="433"/>
      <c r="FA1246" s="433"/>
      <c r="FB1246" s="433"/>
      <c r="FC1246" s="433"/>
      <c r="FD1246" s="433"/>
      <c r="FE1246" s="433"/>
      <c r="FF1246" s="433"/>
      <c r="FG1246" s="433"/>
      <c r="FH1246" s="433"/>
      <c r="FI1246" s="433"/>
      <c r="FJ1246" s="433"/>
      <c r="FK1246" s="433"/>
      <c r="FL1246" s="433"/>
      <c r="FM1246" s="433"/>
      <c r="FN1246" s="433"/>
      <c r="FO1246" s="433"/>
      <c r="FP1246" s="433"/>
      <c r="FQ1246" s="433"/>
      <c r="FR1246" s="433"/>
      <c r="FS1246" s="433"/>
    </row>
    <row r="1247" spans="114:175" ht="15" customHeight="1">
      <c r="DJ1247" s="433"/>
      <c r="DK1247" s="433"/>
      <c r="DL1247" s="433"/>
      <c r="DM1247" s="433"/>
      <c r="DN1247" s="433"/>
      <c r="DO1247" s="433"/>
      <c r="DP1247" s="433"/>
      <c r="DQ1247" s="433"/>
      <c r="DR1247" s="433"/>
      <c r="DS1247" s="433"/>
      <c r="DT1247" s="433"/>
      <c r="DU1247" s="433"/>
      <c r="DV1247" s="433"/>
      <c r="DW1247" s="433"/>
      <c r="DX1247" s="433"/>
      <c r="DY1247" s="433"/>
      <c r="DZ1247" s="433"/>
      <c r="EA1247" s="433"/>
      <c r="EB1247" s="433"/>
      <c r="EC1247" s="433"/>
      <c r="ED1247" s="433"/>
      <c r="EE1247" s="433"/>
      <c r="EF1247" s="433"/>
      <c r="EG1247" s="433"/>
      <c r="EH1247" s="433"/>
      <c r="EI1247" s="433"/>
      <c r="EJ1247" s="433"/>
      <c r="EK1247" s="433"/>
      <c r="EL1247" s="433"/>
      <c r="EM1247" s="433"/>
      <c r="EN1247" s="433"/>
      <c r="EO1247" s="433"/>
      <c r="EP1247" s="433"/>
      <c r="EQ1247" s="433"/>
      <c r="ER1247" s="433"/>
      <c r="ES1247" s="433"/>
      <c r="ET1247" s="433"/>
      <c r="EU1247" s="433"/>
      <c r="EV1247" s="433"/>
      <c r="EW1247" s="433"/>
      <c r="EX1247" s="433"/>
      <c r="EY1247" s="433"/>
      <c r="EZ1247" s="433"/>
      <c r="FA1247" s="433"/>
      <c r="FB1247" s="433"/>
      <c r="FC1247" s="433"/>
      <c r="FD1247" s="433"/>
      <c r="FE1247" s="433"/>
      <c r="FF1247" s="433"/>
      <c r="FG1247" s="433"/>
      <c r="FH1247" s="433"/>
      <c r="FI1247" s="433"/>
      <c r="FJ1247" s="433"/>
      <c r="FK1247" s="433"/>
      <c r="FL1247" s="433"/>
      <c r="FM1247" s="433"/>
      <c r="FN1247" s="433"/>
      <c r="FO1247" s="433"/>
      <c r="FP1247" s="433"/>
      <c r="FQ1247" s="433"/>
      <c r="FR1247" s="433"/>
      <c r="FS1247" s="433"/>
    </row>
    <row r="1248" spans="114:175" ht="15" customHeight="1">
      <c r="DJ1248" s="433"/>
      <c r="DK1248" s="433"/>
      <c r="DL1248" s="433"/>
      <c r="DM1248" s="433"/>
      <c r="DN1248" s="433"/>
      <c r="DO1248" s="433"/>
      <c r="DP1248" s="433"/>
      <c r="DQ1248" s="433"/>
      <c r="DR1248" s="433"/>
      <c r="DS1248" s="433"/>
      <c r="DT1248" s="433"/>
      <c r="DU1248" s="433"/>
      <c r="DV1248" s="433"/>
      <c r="DW1248" s="433"/>
      <c r="DX1248" s="433"/>
      <c r="DY1248" s="433"/>
      <c r="DZ1248" s="433"/>
      <c r="EA1248" s="433"/>
      <c r="EB1248" s="433"/>
      <c r="EC1248" s="433"/>
      <c r="ED1248" s="433"/>
      <c r="EE1248" s="433"/>
      <c r="EF1248" s="433"/>
      <c r="EG1248" s="433"/>
      <c r="EH1248" s="433"/>
      <c r="EI1248" s="433"/>
      <c r="EJ1248" s="433"/>
      <c r="EK1248" s="433"/>
      <c r="EL1248" s="433"/>
      <c r="EM1248" s="433"/>
      <c r="EN1248" s="433"/>
      <c r="EO1248" s="433"/>
      <c r="EP1248" s="433"/>
      <c r="EQ1248" s="433"/>
      <c r="ER1248" s="433"/>
      <c r="ES1248" s="433"/>
      <c r="ET1248" s="433"/>
      <c r="EU1248" s="433"/>
      <c r="EV1248" s="433"/>
      <c r="EW1248" s="433"/>
      <c r="EX1248" s="433"/>
      <c r="EY1248" s="433"/>
      <c r="EZ1248" s="433"/>
      <c r="FA1248" s="433"/>
      <c r="FB1248" s="433"/>
      <c r="FC1248" s="433"/>
      <c r="FD1248" s="433"/>
      <c r="FE1248" s="433"/>
      <c r="FF1248" s="433"/>
      <c r="FG1248" s="433"/>
      <c r="FH1248" s="433"/>
      <c r="FI1248" s="433"/>
      <c r="FJ1248" s="433"/>
      <c r="FK1248" s="433"/>
      <c r="FL1248" s="433"/>
      <c r="FM1248" s="433"/>
      <c r="FN1248" s="433"/>
      <c r="FO1248" s="433"/>
      <c r="FP1248" s="433"/>
      <c r="FQ1248" s="433"/>
      <c r="FR1248" s="433"/>
      <c r="FS1248" s="433"/>
    </row>
    <row r="1249" spans="114:175" ht="15" customHeight="1">
      <c r="DJ1249" s="433"/>
      <c r="DK1249" s="433"/>
      <c r="DL1249" s="433"/>
      <c r="DM1249" s="433"/>
      <c r="DN1249" s="433"/>
      <c r="DO1249" s="433"/>
      <c r="DP1249" s="433"/>
      <c r="DQ1249" s="433"/>
      <c r="DR1249" s="433"/>
      <c r="DS1249" s="433"/>
      <c r="DT1249" s="433"/>
      <c r="DU1249" s="433"/>
      <c r="DV1249" s="433"/>
      <c r="DW1249" s="433"/>
      <c r="DX1249" s="433"/>
      <c r="DY1249" s="433"/>
      <c r="DZ1249" s="433"/>
      <c r="EA1249" s="433"/>
      <c r="EB1249" s="433"/>
      <c r="EC1249" s="433"/>
      <c r="ED1249" s="433"/>
      <c r="EE1249" s="433"/>
      <c r="EF1249" s="433"/>
      <c r="EG1249" s="433"/>
      <c r="EH1249" s="433"/>
      <c r="EI1249" s="433"/>
      <c r="EJ1249" s="433"/>
      <c r="EK1249" s="433"/>
      <c r="EL1249" s="433"/>
      <c r="EM1249" s="433"/>
      <c r="EN1249" s="433"/>
      <c r="EO1249" s="433"/>
      <c r="EP1249" s="433"/>
      <c r="EQ1249" s="433"/>
      <c r="ER1249" s="433"/>
      <c r="ES1249" s="433"/>
      <c r="ET1249" s="433"/>
      <c r="EU1249" s="433"/>
      <c r="EV1249" s="433"/>
      <c r="EW1249" s="433"/>
      <c r="EX1249" s="433"/>
      <c r="EY1249" s="433"/>
      <c r="EZ1249" s="433"/>
      <c r="FA1249" s="433"/>
      <c r="FB1249" s="433"/>
      <c r="FC1249" s="433"/>
      <c r="FD1249" s="433"/>
      <c r="FE1249" s="433"/>
      <c r="FF1249" s="433"/>
      <c r="FG1249" s="433"/>
      <c r="FH1249" s="433"/>
      <c r="FI1249" s="433"/>
      <c r="FJ1249" s="433"/>
      <c r="FK1249" s="433"/>
      <c r="FL1249" s="433"/>
      <c r="FM1249" s="433"/>
      <c r="FN1249" s="433"/>
      <c r="FO1249" s="433"/>
      <c r="FP1249" s="433"/>
      <c r="FQ1249" s="433"/>
      <c r="FR1249" s="433"/>
      <c r="FS1249" s="433"/>
    </row>
    <row r="1250" spans="114:175" ht="15" customHeight="1">
      <c r="DJ1250" s="433"/>
      <c r="DK1250" s="433"/>
      <c r="DL1250" s="433"/>
      <c r="DM1250" s="433"/>
      <c r="DN1250" s="433"/>
      <c r="DO1250" s="433"/>
      <c r="DP1250" s="433"/>
      <c r="DQ1250" s="433"/>
      <c r="DR1250" s="433"/>
      <c r="DS1250" s="433"/>
      <c r="DT1250" s="433"/>
      <c r="DU1250" s="433"/>
      <c r="DV1250" s="433"/>
      <c r="DW1250" s="433"/>
      <c r="DX1250" s="433"/>
      <c r="DY1250" s="433"/>
      <c r="DZ1250" s="433"/>
      <c r="EA1250" s="433"/>
      <c r="EB1250" s="433"/>
      <c r="EC1250" s="433"/>
      <c r="ED1250" s="433"/>
      <c r="EE1250" s="433"/>
      <c r="EF1250" s="433"/>
      <c r="EG1250" s="433"/>
      <c r="EH1250" s="433"/>
      <c r="EI1250" s="433"/>
      <c r="EJ1250" s="433"/>
      <c r="EK1250" s="433"/>
      <c r="EL1250" s="433"/>
      <c r="EM1250" s="433"/>
      <c r="EN1250" s="433"/>
      <c r="EO1250" s="433"/>
      <c r="EP1250" s="433"/>
      <c r="EQ1250" s="433"/>
      <c r="ER1250" s="433"/>
      <c r="ES1250" s="433"/>
      <c r="ET1250" s="433"/>
      <c r="EU1250" s="433"/>
      <c r="EV1250" s="433"/>
      <c r="EW1250" s="433"/>
      <c r="EX1250" s="433"/>
      <c r="EY1250" s="433"/>
      <c r="EZ1250" s="433"/>
      <c r="FA1250" s="433"/>
      <c r="FB1250" s="433"/>
      <c r="FC1250" s="433"/>
      <c r="FD1250" s="433"/>
      <c r="FE1250" s="433"/>
      <c r="FF1250" s="433"/>
      <c r="FG1250" s="433"/>
      <c r="FH1250" s="433"/>
      <c r="FI1250" s="433"/>
      <c r="FJ1250" s="433"/>
      <c r="FK1250" s="433"/>
      <c r="FL1250" s="433"/>
      <c r="FM1250" s="433"/>
      <c r="FN1250" s="433"/>
      <c r="FO1250" s="433"/>
      <c r="FP1250" s="433"/>
      <c r="FQ1250" s="433"/>
      <c r="FR1250" s="433"/>
      <c r="FS1250" s="433"/>
    </row>
    <row r="1251" spans="114:175" ht="15" customHeight="1">
      <c r="DJ1251" s="433"/>
      <c r="DK1251" s="433"/>
      <c r="DL1251" s="433"/>
      <c r="DM1251" s="433"/>
      <c r="DN1251" s="433"/>
      <c r="DO1251" s="433"/>
      <c r="DP1251" s="433"/>
      <c r="DQ1251" s="433"/>
      <c r="DR1251" s="433"/>
      <c r="DS1251" s="433"/>
      <c r="DT1251" s="433"/>
      <c r="DU1251" s="433"/>
      <c r="DV1251" s="433"/>
      <c r="DW1251" s="433"/>
      <c r="DX1251" s="433"/>
      <c r="DY1251" s="433"/>
      <c r="DZ1251" s="433"/>
      <c r="EA1251" s="433"/>
      <c r="EB1251" s="433"/>
      <c r="EC1251" s="433"/>
      <c r="ED1251" s="433"/>
      <c r="EE1251" s="433"/>
      <c r="EF1251" s="433"/>
      <c r="EG1251" s="433"/>
      <c r="EH1251" s="433"/>
      <c r="EI1251" s="433"/>
      <c r="EJ1251" s="433"/>
      <c r="EK1251" s="433"/>
      <c r="EL1251" s="433"/>
      <c r="EM1251" s="433"/>
      <c r="EN1251" s="433"/>
      <c r="EO1251" s="433"/>
      <c r="EP1251" s="433"/>
      <c r="EQ1251" s="433"/>
      <c r="ER1251" s="433"/>
      <c r="ES1251" s="433"/>
      <c r="ET1251" s="433"/>
      <c r="EU1251" s="433"/>
      <c r="EV1251" s="433"/>
      <c r="EW1251" s="433"/>
      <c r="EX1251" s="433"/>
      <c r="EY1251" s="433"/>
      <c r="EZ1251" s="433"/>
      <c r="FA1251" s="433"/>
      <c r="FB1251" s="433"/>
      <c r="FC1251" s="433"/>
      <c r="FD1251" s="433"/>
      <c r="FE1251" s="433"/>
      <c r="FF1251" s="433"/>
      <c r="FG1251" s="433"/>
      <c r="FH1251" s="433"/>
      <c r="FI1251" s="433"/>
      <c r="FJ1251" s="433"/>
      <c r="FK1251" s="433"/>
      <c r="FL1251" s="433"/>
      <c r="FM1251" s="433"/>
      <c r="FN1251" s="433"/>
      <c r="FO1251" s="433"/>
      <c r="FP1251" s="433"/>
      <c r="FQ1251" s="433"/>
      <c r="FR1251" s="433"/>
      <c r="FS1251" s="433"/>
    </row>
    <row r="1252" spans="114:175" ht="15" customHeight="1">
      <c r="DJ1252" s="433"/>
      <c r="DK1252" s="433"/>
      <c r="DL1252" s="433"/>
      <c r="DM1252" s="433"/>
      <c r="DN1252" s="433"/>
      <c r="DO1252" s="433"/>
      <c r="DP1252" s="433"/>
      <c r="DQ1252" s="433"/>
      <c r="DR1252" s="433"/>
      <c r="DS1252" s="433"/>
      <c r="DT1252" s="433"/>
      <c r="DU1252" s="433"/>
      <c r="DV1252" s="433"/>
      <c r="DW1252" s="433"/>
      <c r="DX1252" s="433"/>
      <c r="DY1252" s="433"/>
      <c r="DZ1252" s="433"/>
      <c r="EA1252" s="433"/>
      <c r="EB1252" s="433"/>
      <c r="EC1252" s="433"/>
      <c r="ED1252" s="433"/>
      <c r="EE1252" s="433"/>
      <c r="EF1252" s="433"/>
      <c r="EG1252" s="433"/>
      <c r="EH1252" s="433"/>
      <c r="EI1252" s="433"/>
      <c r="EJ1252" s="433"/>
      <c r="EK1252" s="433"/>
      <c r="EL1252" s="433"/>
      <c r="EM1252" s="433"/>
      <c r="EN1252" s="433"/>
      <c r="EO1252" s="433"/>
      <c r="EP1252" s="433"/>
      <c r="EQ1252" s="433"/>
      <c r="ER1252" s="433"/>
      <c r="ES1252" s="433"/>
      <c r="ET1252" s="433"/>
      <c r="EU1252" s="433"/>
      <c r="EV1252" s="433"/>
      <c r="EW1252" s="433"/>
      <c r="EX1252" s="433"/>
      <c r="EY1252" s="433"/>
      <c r="EZ1252" s="433"/>
      <c r="FA1252" s="433"/>
      <c r="FB1252" s="433"/>
      <c r="FC1252" s="433"/>
      <c r="FD1252" s="433"/>
      <c r="FE1252" s="433"/>
      <c r="FF1252" s="433"/>
      <c r="FG1252" s="433"/>
      <c r="FH1252" s="433"/>
      <c r="FI1252" s="433"/>
      <c r="FJ1252" s="433"/>
      <c r="FK1252" s="433"/>
      <c r="FL1252" s="433"/>
      <c r="FM1252" s="433"/>
      <c r="FN1252" s="433"/>
      <c r="FO1252" s="433"/>
      <c r="FP1252" s="433"/>
      <c r="FQ1252" s="433"/>
      <c r="FR1252" s="433"/>
      <c r="FS1252" s="433"/>
    </row>
    <row r="1253" spans="114:175" ht="15" customHeight="1">
      <c r="DJ1253" s="433"/>
      <c r="DK1253" s="433"/>
      <c r="DL1253" s="433"/>
      <c r="DM1253" s="433"/>
      <c r="DN1253" s="433"/>
      <c r="DO1253" s="433"/>
      <c r="DP1253" s="433"/>
      <c r="DQ1253" s="433"/>
      <c r="DR1253" s="433"/>
      <c r="DS1253" s="433"/>
      <c r="DT1253" s="433"/>
      <c r="DU1253" s="433"/>
      <c r="DV1253" s="433"/>
      <c r="DW1253" s="433"/>
      <c r="DX1253" s="433"/>
      <c r="DY1253" s="433"/>
      <c r="DZ1253" s="433"/>
      <c r="EA1253" s="433"/>
      <c r="EB1253" s="433"/>
      <c r="EC1253" s="433"/>
      <c r="ED1253" s="433"/>
      <c r="EE1253" s="433"/>
      <c r="EF1253" s="433"/>
      <c r="EG1253" s="433"/>
      <c r="EH1253" s="433"/>
      <c r="EI1253" s="433"/>
      <c r="EJ1253" s="433"/>
      <c r="EK1253" s="433"/>
      <c r="EL1253" s="433"/>
      <c r="EM1253" s="433"/>
      <c r="EN1253" s="433"/>
      <c r="EO1253" s="433"/>
      <c r="EP1253" s="433"/>
      <c r="EQ1253" s="433"/>
      <c r="ER1253" s="433"/>
      <c r="ES1253" s="433"/>
      <c r="ET1253" s="433"/>
      <c r="EU1253" s="433"/>
      <c r="EV1253" s="433"/>
      <c r="EW1253" s="433"/>
      <c r="EX1253" s="433"/>
      <c r="EY1253" s="433"/>
      <c r="EZ1253" s="433"/>
      <c r="FA1253" s="433"/>
      <c r="FB1253" s="433"/>
      <c r="FC1253" s="433"/>
      <c r="FD1253" s="433"/>
      <c r="FE1253" s="433"/>
      <c r="FF1253" s="433"/>
      <c r="FG1253" s="433"/>
      <c r="FH1253" s="433"/>
      <c r="FI1253" s="433"/>
      <c r="FJ1253" s="433"/>
      <c r="FK1253" s="433"/>
      <c r="FL1253" s="433"/>
      <c r="FM1253" s="433"/>
      <c r="FN1253" s="433"/>
      <c r="FO1253" s="433"/>
      <c r="FP1253" s="433"/>
      <c r="FQ1253" s="433"/>
      <c r="FR1253" s="433"/>
      <c r="FS1253" s="433"/>
    </row>
    <row r="1254" spans="114:175" ht="15" customHeight="1">
      <c r="DJ1254" s="433"/>
      <c r="DK1254" s="433"/>
      <c r="DL1254" s="433"/>
      <c r="DM1254" s="433"/>
      <c r="DN1254" s="433"/>
      <c r="DO1254" s="433"/>
      <c r="DP1254" s="433"/>
      <c r="DQ1254" s="433"/>
      <c r="DR1254" s="433"/>
      <c r="DS1254" s="433"/>
      <c r="DT1254" s="433"/>
      <c r="DU1254" s="433"/>
      <c r="DV1254" s="433"/>
      <c r="DW1254" s="433"/>
      <c r="DX1254" s="433"/>
      <c r="DY1254" s="433"/>
      <c r="DZ1254" s="433"/>
      <c r="EA1254" s="433"/>
      <c r="EB1254" s="433"/>
      <c r="EC1254" s="433"/>
      <c r="ED1254" s="433"/>
      <c r="EE1254" s="433"/>
      <c r="EF1254" s="433"/>
      <c r="EG1254" s="433"/>
      <c r="EH1254" s="433"/>
      <c r="EI1254" s="433"/>
      <c r="EJ1254" s="433"/>
      <c r="EK1254" s="433"/>
      <c r="EL1254" s="433"/>
      <c r="EM1254" s="433"/>
      <c r="EN1254" s="433"/>
      <c r="EO1254" s="433"/>
      <c r="EP1254" s="433"/>
      <c r="EQ1254" s="433"/>
      <c r="ER1254" s="433"/>
      <c r="ES1254" s="433"/>
      <c r="ET1254" s="433"/>
      <c r="EU1254" s="433"/>
      <c r="EV1254" s="433"/>
      <c r="EW1254" s="433"/>
      <c r="EX1254" s="433"/>
      <c r="EY1254" s="433"/>
      <c r="EZ1254" s="433"/>
      <c r="FA1254" s="433"/>
      <c r="FB1254" s="433"/>
      <c r="FC1254" s="433"/>
      <c r="FD1254" s="433"/>
      <c r="FE1254" s="433"/>
      <c r="FF1254" s="433"/>
      <c r="FG1254" s="433"/>
      <c r="FH1254" s="433"/>
      <c r="FI1254" s="433"/>
      <c r="FJ1254" s="433"/>
      <c r="FK1254" s="433"/>
      <c r="FL1254" s="433"/>
      <c r="FM1254" s="433"/>
      <c r="FN1254" s="433"/>
      <c r="FO1254" s="433"/>
      <c r="FP1254" s="433"/>
      <c r="FQ1254" s="433"/>
      <c r="FR1254" s="433"/>
      <c r="FS1254" s="433"/>
    </row>
    <row r="1255" spans="114:175" ht="15" customHeight="1">
      <c r="DJ1255" s="433"/>
      <c r="DK1255" s="433"/>
      <c r="DL1255" s="433"/>
      <c r="DM1255" s="433"/>
      <c r="DN1255" s="433"/>
      <c r="DO1255" s="433"/>
      <c r="DP1255" s="433"/>
      <c r="DQ1255" s="433"/>
      <c r="DR1255" s="433"/>
      <c r="DS1255" s="433"/>
      <c r="DT1255" s="433"/>
      <c r="DU1255" s="433"/>
      <c r="DV1255" s="433"/>
      <c r="DW1255" s="433"/>
      <c r="DX1255" s="433"/>
      <c r="DY1255" s="433"/>
      <c r="DZ1255" s="433"/>
      <c r="EA1255" s="433"/>
      <c r="EB1255" s="433"/>
      <c r="EC1255" s="433"/>
      <c r="ED1255" s="433"/>
      <c r="EE1255" s="433"/>
      <c r="EF1255" s="433"/>
      <c r="EG1255" s="433"/>
      <c r="EH1255" s="433"/>
      <c r="EI1255" s="433"/>
      <c r="EJ1255" s="433"/>
      <c r="EK1255" s="433"/>
      <c r="EL1255" s="433"/>
      <c r="EM1255" s="433"/>
      <c r="EN1255" s="433"/>
      <c r="EO1255" s="433"/>
      <c r="EP1255" s="433"/>
      <c r="EQ1255" s="433"/>
      <c r="ER1255" s="433"/>
      <c r="ES1255" s="433"/>
      <c r="ET1255" s="433"/>
      <c r="EU1255" s="433"/>
      <c r="EV1255" s="433"/>
      <c r="EW1255" s="433"/>
      <c r="EX1255" s="433"/>
      <c r="EY1255" s="433"/>
      <c r="EZ1255" s="433"/>
      <c r="FA1255" s="433"/>
      <c r="FB1255" s="433"/>
      <c r="FC1255" s="433"/>
      <c r="FD1255" s="433"/>
      <c r="FE1255" s="433"/>
      <c r="FF1255" s="433"/>
      <c r="FG1255" s="433"/>
      <c r="FH1255" s="433"/>
      <c r="FI1255" s="433"/>
      <c r="FJ1255" s="433"/>
      <c r="FK1255" s="433"/>
      <c r="FL1255" s="433"/>
      <c r="FM1255" s="433"/>
      <c r="FN1255" s="433"/>
      <c r="FO1255" s="433"/>
      <c r="FP1255" s="433"/>
      <c r="FQ1255" s="433"/>
      <c r="FR1255" s="433"/>
      <c r="FS1255" s="433"/>
    </row>
    <row r="1256" spans="114:175" ht="15" customHeight="1">
      <c r="DJ1256" s="433"/>
      <c r="DK1256" s="433"/>
      <c r="DL1256" s="433"/>
      <c r="DM1256" s="433"/>
      <c r="DN1256" s="433"/>
      <c r="DO1256" s="433"/>
      <c r="DP1256" s="433"/>
      <c r="DQ1256" s="433"/>
      <c r="DR1256" s="433"/>
      <c r="DS1256" s="433"/>
      <c r="DT1256" s="433"/>
      <c r="DU1256" s="433"/>
      <c r="DV1256" s="433"/>
      <c r="DW1256" s="433"/>
      <c r="DX1256" s="433"/>
      <c r="DY1256" s="433"/>
      <c r="DZ1256" s="433"/>
      <c r="EA1256" s="433"/>
      <c r="EB1256" s="433"/>
      <c r="EC1256" s="433"/>
      <c r="ED1256" s="433"/>
      <c r="EE1256" s="433"/>
      <c r="EF1256" s="433"/>
      <c r="EG1256" s="433"/>
      <c r="EH1256" s="433"/>
      <c r="EI1256" s="433"/>
      <c r="EJ1256" s="433"/>
      <c r="EK1256" s="433"/>
      <c r="EL1256" s="433"/>
      <c r="EM1256" s="433"/>
      <c r="EN1256" s="433"/>
      <c r="EO1256" s="433"/>
      <c r="EP1256" s="433"/>
      <c r="EQ1256" s="433"/>
      <c r="ER1256" s="433"/>
      <c r="ES1256" s="433"/>
      <c r="ET1256" s="433"/>
      <c r="EU1256" s="433"/>
      <c r="EV1256" s="433"/>
      <c r="EW1256" s="433"/>
      <c r="EX1256" s="433"/>
      <c r="EY1256" s="433"/>
      <c r="EZ1256" s="433"/>
      <c r="FA1256" s="433"/>
      <c r="FB1256" s="433"/>
      <c r="FC1256" s="433"/>
      <c r="FD1256" s="433"/>
      <c r="FE1256" s="433"/>
      <c r="FF1256" s="433"/>
      <c r="FG1256" s="433"/>
      <c r="FH1256" s="433"/>
      <c r="FI1256" s="433"/>
      <c r="FJ1256" s="433"/>
      <c r="FK1256" s="433"/>
      <c r="FL1256" s="433"/>
      <c r="FM1256" s="433"/>
      <c r="FN1256" s="433"/>
      <c r="FO1256" s="433"/>
      <c r="FP1256" s="433"/>
      <c r="FQ1256" s="433"/>
      <c r="FR1256" s="433"/>
      <c r="FS1256" s="433"/>
    </row>
    <row r="1257" spans="114:175" ht="15" customHeight="1">
      <c r="DJ1257" s="433"/>
      <c r="DK1257" s="433"/>
      <c r="DL1257" s="433"/>
      <c r="DM1257" s="433"/>
      <c r="DN1257" s="433"/>
      <c r="DO1257" s="433"/>
      <c r="DP1257" s="433"/>
      <c r="DQ1257" s="433"/>
      <c r="DR1257" s="433"/>
      <c r="DS1257" s="433"/>
      <c r="DT1257" s="433"/>
      <c r="DU1257" s="433"/>
      <c r="DV1257" s="433"/>
      <c r="DW1257" s="433"/>
      <c r="DX1257" s="433"/>
      <c r="DY1257" s="433"/>
      <c r="DZ1257" s="433"/>
      <c r="EA1257" s="433"/>
      <c r="EB1257" s="433"/>
      <c r="EC1257" s="433"/>
      <c r="ED1257" s="433"/>
      <c r="EE1257" s="433"/>
      <c r="EF1257" s="433"/>
      <c r="EG1257" s="433"/>
      <c r="EH1257" s="433"/>
      <c r="EI1257" s="433"/>
      <c r="EJ1257" s="433"/>
      <c r="EK1257" s="433"/>
      <c r="EL1257" s="433"/>
      <c r="EM1257" s="433"/>
      <c r="EN1257" s="433"/>
      <c r="EO1257" s="433"/>
      <c r="EP1257" s="433"/>
      <c r="EQ1257" s="433"/>
      <c r="ER1257" s="433"/>
      <c r="ES1257" s="433"/>
      <c r="ET1257" s="433"/>
      <c r="EU1257" s="433"/>
      <c r="EV1257" s="433"/>
      <c r="EW1257" s="433"/>
      <c r="EX1257" s="433"/>
      <c r="EY1257" s="433"/>
      <c r="EZ1257" s="433"/>
      <c r="FA1257" s="433"/>
      <c r="FB1257" s="433"/>
      <c r="FC1257" s="433"/>
      <c r="FD1257" s="433"/>
      <c r="FE1257" s="433"/>
      <c r="FF1257" s="433"/>
      <c r="FG1257" s="433"/>
      <c r="FH1257" s="433"/>
      <c r="FI1257" s="433"/>
      <c r="FJ1257" s="433"/>
      <c r="FK1257" s="433"/>
      <c r="FL1257" s="433"/>
      <c r="FM1257" s="433"/>
      <c r="FN1257" s="433"/>
      <c r="FO1257" s="433"/>
      <c r="FP1257" s="433"/>
      <c r="FQ1257" s="433"/>
      <c r="FR1257" s="433"/>
      <c r="FS1257" s="433"/>
    </row>
    <row r="1258" spans="114:175" ht="15" customHeight="1">
      <c r="DJ1258" s="433"/>
      <c r="DK1258" s="433"/>
      <c r="DL1258" s="433"/>
      <c r="DM1258" s="433"/>
      <c r="DN1258" s="433"/>
      <c r="DO1258" s="433"/>
      <c r="DP1258" s="433"/>
      <c r="DQ1258" s="433"/>
      <c r="DR1258" s="433"/>
      <c r="DS1258" s="433"/>
      <c r="DT1258" s="433"/>
      <c r="DU1258" s="433"/>
      <c r="DV1258" s="433"/>
      <c r="DW1258" s="433"/>
      <c r="DX1258" s="433"/>
      <c r="DY1258" s="433"/>
      <c r="DZ1258" s="433"/>
      <c r="EA1258" s="433"/>
      <c r="EB1258" s="433"/>
      <c r="EC1258" s="433"/>
      <c r="ED1258" s="433"/>
      <c r="EE1258" s="433"/>
      <c r="EF1258" s="433"/>
      <c r="EG1258" s="433"/>
      <c r="EH1258" s="433"/>
      <c r="EI1258" s="433"/>
      <c r="EJ1258" s="433"/>
      <c r="EK1258" s="433"/>
      <c r="EL1258" s="433"/>
      <c r="EM1258" s="433"/>
      <c r="EN1258" s="433"/>
      <c r="EO1258" s="433"/>
      <c r="EP1258" s="433"/>
      <c r="EQ1258" s="433"/>
      <c r="ER1258" s="433"/>
      <c r="ES1258" s="433"/>
      <c r="ET1258" s="433"/>
      <c r="EU1258" s="433"/>
      <c r="EV1258" s="433"/>
      <c r="EW1258" s="433"/>
      <c r="EX1258" s="433"/>
      <c r="EY1258" s="433"/>
      <c r="EZ1258" s="433"/>
      <c r="FA1258" s="433"/>
      <c r="FB1258" s="433"/>
      <c r="FC1258" s="433"/>
      <c r="FD1258" s="433"/>
      <c r="FE1258" s="433"/>
      <c r="FF1258" s="433"/>
      <c r="FG1258" s="433"/>
      <c r="FH1258" s="433"/>
      <c r="FI1258" s="433"/>
      <c r="FJ1258" s="433"/>
      <c r="FK1258" s="433"/>
      <c r="FL1258" s="433"/>
      <c r="FM1258" s="433"/>
      <c r="FN1258" s="433"/>
      <c r="FO1258" s="433"/>
      <c r="FP1258" s="433"/>
      <c r="FQ1258" s="433"/>
      <c r="FR1258" s="433"/>
      <c r="FS1258" s="433"/>
    </row>
    <row r="1259" spans="114:175" ht="15" customHeight="1">
      <c r="DJ1259" s="433"/>
      <c r="DK1259" s="433"/>
      <c r="DL1259" s="433"/>
      <c r="DM1259" s="433"/>
      <c r="DN1259" s="433"/>
      <c r="DO1259" s="433"/>
      <c r="DP1259" s="433"/>
      <c r="DQ1259" s="433"/>
      <c r="DR1259" s="433"/>
      <c r="DS1259" s="433"/>
      <c r="DT1259" s="433"/>
      <c r="DU1259" s="433"/>
      <c r="DV1259" s="433"/>
      <c r="DW1259" s="433"/>
      <c r="DX1259" s="433"/>
      <c r="DY1259" s="433"/>
      <c r="DZ1259" s="433"/>
      <c r="EA1259" s="433"/>
      <c r="EB1259" s="433"/>
      <c r="EC1259" s="433"/>
      <c r="ED1259" s="433"/>
      <c r="EE1259" s="433"/>
      <c r="EF1259" s="433"/>
      <c r="EG1259" s="433"/>
      <c r="EH1259" s="433"/>
      <c r="EI1259" s="433"/>
      <c r="EJ1259" s="433"/>
      <c r="EK1259" s="433"/>
      <c r="EL1259" s="433"/>
      <c r="EM1259" s="433"/>
      <c r="EN1259" s="433"/>
      <c r="EO1259" s="433"/>
      <c r="EP1259" s="433"/>
      <c r="EQ1259" s="433"/>
      <c r="ER1259" s="433"/>
      <c r="ES1259" s="433"/>
      <c r="ET1259" s="433"/>
      <c r="EU1259" s="433"/>
      <c r="EV1259" s="433"/>
      <c r="EW1259" s="433"/>
      <c r="EX1259" s="433"/>
      <c r="EY1259" s="433"/>
      <c r="EZ1259" s="433"/>
      <c r="FA1259" s="433"/>
      <c r="FB1259" s="433"/>
      <c r="FC1259" s="433"/>
      <c r="FD1259" s="433"/>
      <c r="FE1259" s="433"/>
      <c r="FF1259" s="433"/>
      <c r="FG1259" s="433"/>
      <c r="FH1259" s="433"/>
      <c r="FI1259" s="433"/>
      <c r="FJ1259" s="433"/>
      <c r="FK1259" s="433"/>
      <c r="FL1259" s="433"/>
      <c r="FM1259" s="433"/>
      <c r="FN1259" s="433"/>
      <c r="FO1259" s="433"/>
      <c r="FP1259" s="433"/>
      <c r="FQ1259" s="433"/>
      <c r="FR1259" s="433"/>
      <c r="FS1259" s="433"/>
    </row>
    <row r="1260" spans="114:175" ht="15" customHeight="1">
      <c r="DJ1260" s="433"/>
      <c r="DK1260" s="433"/>
      <c r="DL1260" s="433"/>
      <c r="DM1260" s="433"/>
      <c r="DN1260" s="433"/>
      <c r="DO1260" s="433"/>
      <c r="DP1260" s="433"/>
      <c r="DQ1260" s="433"/>
      <c r="DR1260" s="433"/>
      <c r="DS1260" s="433"/>
      <c r="DT1260" s="433"/>
      <c r="DU1260" s="433"/>
      <c r="DV1260" s="433"/>
      <c r="DW1260" s="433"/>
      <c r="DX1260" s="433"/>
      <c r="DY1260" s="433"/>
      <c r="DZ1260" s="433"/>
      <c r="EA1260" s="433"/>
      <c r="EB1260" s="433"/>
      <c r="EC1260" s="433"/>
      <c r="ED1260" s="433"/>
      <c r="EE1260" s="433"/>
      <c r="EF1260" s="433"/>
      <c r="EG1260" s="433"/>
      <c r="EH1260" s="433"/>
      <c r="EI1260" s="433"/>
      <c r="EJ1260" s="433"/>
      <c r="EK1260" s="433"/>
      <c r="EL1260" s="433"/>
      <c r="EM1260" s="433"/>
      <c r="EN1260" s="433"/>
      <c r="EO1260" s="433"/>
      <c r="EP1260" s="433"/>
      <c r="EQ1260" s="433"/>
      <c r="ER1260" s="433"/>
      <c r="ES1260" s="433"/>
      <c r="ET1260" s="433"/>
      <c r="EU1260" s="433"/>
      <c r="EV1260" s="433"/>
      <c r="EW1260" s="433"/>
      <c r="EX1260" s="433"/>
      <c r="EY1260" s="433"/>
      <c r="EZ1260" s="433"/>
      <c r="FA1260" s="433"/>
      <c r="FB1260" s="433"/>
      <c r="FC1260" s="433"/>
      <c r="FD1260" s="433"/>
      <c r="FE1260" s="433"/>
      <c r="FF1260" s="433"/>
      <c r="FG1260" s="433"/>
      <c r="FH1260" s="433"/>
      <c r="FI1260" s="433"/>
      <c r="FJ1260" s="433"/>
      <c r="FK1260" s="433"/>
      <c r="FL1260" s="433"/>
      <c r="FM1260" s="433"/>
      <c r="FN1260" s="433"/>
      <c r="FO1260" s="433"/>
      <c r="FP1260" s="433"/>
      <c r="FQ1260" s="433"/>
      <c r="FR1260" s="433"/>
      <c r="FS1260" s="433"/>
    </row>
    <row r="1261" spans="114:175" ht="15" customHeight="1">
      <c r="DJ1261" s="433"/>
      <c r="DK1261" s="433"/>
      <c r="DL1261" s="433"/>
      <c r="DM1261" s="433"/>
      <c r="DN1261" s="433"/>
      <c r="DO1261" s="433"/>
      <c r="DP1261" s="433"/>
      <c r="DQ1261" s="433"/>
      <c r="DR1261" s="433"/>
      <c r="DS1261" s="433"/>
      <c r="DT1261" s="433"/>
      <c r="DU1261" s="433"/>
      <c r="DV1261" s="433"/>
      <c r="DW1261" s="433"/>
      <c r="DX1261" s="433"/>
      <c r="DY1261" s="433"/>
      <c r="DZ1261" s="433"/>
      <c r="EA1261" s="433"/>
      <c r="EB1261" s="433"/>
      <c r="EC1261" s="433"/>
      <c r="ED1261" s="433"/>
      <c r="EE1261" s="433"/>
      <c r="EF1261" s="433"/>
      <c r="EG1261" s="433"/>
      <c r="EH1261" s="433"/>
      <c r="EI1261" s="433"/>
      <c r="EJ1261" s="433"/>
      <c r="EK1261" s="433"/>
      <c r="EL1261" s="433"/>
      <c r="EM1261" s="433"/>
      <c r="EN1261" s="433"/>
      <c r="EO1261" s="433"/>
      <c r="EP1261" s="433"/>
      <c r="EQ1261" s="433"/>
      <c r="ER1261" s="433"/>
      <c r="ES1261" s="433"/>
      <c r="ET1261" s="433"/>
      <c r="EU1261" s="433"/>
      <c r="EV1261" s="433"/>
      <c r="EW1261" s="433"/>
      <c r="EX1261" s="433"/>
      <c r="EY1261" s="433"/>
      <c r="EZ1261" s="433"/>
      <c r="FA1261" s="433"/>
      <c r="FB1261" s="433"/>
      <c r="FC1261" s="433"/>
      <c r="FD1261" s="433"/>
      <c r="FE1261" s="433"/>
      <c r="FF1261" s="433"/>
      <c r="FG1261" s="433"/>
      <c r="FH1261" s="433"/>
      <c r="FI1261" s="433"/>
      <c r="FJ1261" s="433"/>
      <c r="FK1261" s="433"/>
      <c r="FL1261" s="433"/>
      <c r="FM1261" s="433"/>
      <c r="FN1261" s="433"/>
      <c r="FO1261" s="433"/>
      <c r="FP1261" s="433"/>
      <c r="FQ1261" s="433"/>
      <c r="FR1261" s="433"/>
      <c r="FS1261" s="433"/>
    </row>
    <row r="1262" spans="114:175" ht="15" customHeight="1">
      <c r="DJ1262" s="433"/>
      <c r="DK1262" s="433"/>
      <c r="DL1262" s="433"/>
      <c r="DM1262" s="433"/>
      <c r="DN1262" s="433"/>
      <c r="DO1262" s="433"/>
      <c r="DP1262" s="433"/>
      <c r="DQ1262" s="433"/>
      <c r="DR1262" s="433"/>
      <c r="DS1262" s="433"/>
      <c r="DT1262" s="433"/>
      <c r="DU1262" s="433"/>
      <c r="DV1262" s="433"/>
      <c r="DW1262" s="433"/>
      <c r="DX1262" s="433"/>
      <c r="DY1262" s="433"/>
      <c r="DZ1262" s="433"/>
      <c r="EA1262" s="433"/>
      <c r="EB1262" s="433"/>
      <c r="EC1262" s="433"/>
      <c r="ED1262" s="433"/>
      <c r="EE1262" s="433"/>
      <c r="EF1262" s="433"/>
      <c r="EG1262" s="433"/>
      <c r="EH1262" s="433"/>
      <c r="EI1262" s="433"/>
      <c r="EJ1262" s="433"/>
      <c r="EK1262" s="433"/>
      <c r="EL1262" s="433"/>
      <c r="EM1262" s="433"/>
      <c r="EN1262" s="433"/>
      <c r="EO1262" s="433"/>
      <c r="EP1262" s="433"/>
      <c r="EQ1262" s="433"/>
      <c r="ER1262" s="433"/>
      <c r="ES1262" s="433"/>
      <c r="ET1262" s="433"/>
      <c r="EU1262" s="433"/>
      <c r="EV1262" s="433"/>
      <c r="EW1262" s="433"/>
      <c r="EX1262" s="433"/>
      <c r="EY1262" s="433"/>
      <c r="EZ1262" s="433"/>
      <c r="FA1262" s="433"/>
      <c r="FB1262" s="433"/>
      <c r="FC1262" s="433"/>
      <c r="FD1262" s="433"/>
      <c r="FE1262" s="433"/>
      <c r="FF1262" s="433"/>
      <c r="FG1262" s="433"/>
      <c r="FH1262" s="433"/>
      <c r="FI1262" s="433"/>
      <c r="FJ1262" s="433"/>
      <c r="FK1262" s="433"/>
      <c r="FL1262" s="433"/>
      <c r="FM1262" s="433"/>
      <c r="FN1262" s="433"/>
      <c r="FO1262" s="433"/>
      <c r="FP1262" s="433"/>
      <c r="FQ1262" s="433"/>
      <c r="FR1262" s="433"/>
      <c r="FS1262" s="433"/>
    </row>
    <row r="1263" spans="114:175" ht="15" customHeight="1">
      <c r="DJ1263" s="433"/>
      <c r="DK1263" s="433"/>
      <c r="DL1263" s="433"/>
      <c r="DM1263" s="433"/>
      <c r="DN1263" s="433"/>
      <c r="DO1263" s="433"/>
      <c r="DP1263" s="433"/>
      <c r="DQ1263" s="433"/>
      <c r="DR1263" s="433"/>
      <c r="DS1263" s="433"/>
      <c r="DT1263" s="433"/>
      <c r="DU1263" s="433"/>
      <c r="DV1263" s="433"/>
      <c r="DW1263" s="433"/>
      <c r="DX1263" s="433"/>
      <c r="DY1263" s="433"/>
      <c r="DZ1263" s="433"/>
      <c r="EA1263" s="433"/>
      <c r="EB1263" s="433"/>
      <c r="EC1263" s="433"/>
      <c r="ED1263" s="433"/>
      <c r="EE1263" s="433"/>
      <c r="EF1263" s="433"/>
      <c r="EG1263" s="433"/>
      <c r="EH1263" s="433"/>
      <c r="EI1263" s="433"/>
      <c r="EJ1263" s="433"/>
      <c r="EK1263" s="433"/>
      <c r="EL1263" s="433"/>
      <c r="EM1263" s="433"/>
      <c r="EN1263" s="433"/>
      <c r="EO1263" s="433"/>
      <c r="EP1263" s="433"/>
      <c r="EQ1263" s="433"/>
      <c r="ER1263" s="433"/>
      <c r="ES1263" s="433"/>
      <c r="ET1263" s="433"/>
      <c r="EU1263" s="433"/>
      <c r="EV1263" s="433"/>
      <c r="EW1263" s="433"/>
      <c r="EX1263" s="433"/>
      <c r="EY1263" s="433"/>
      <c r="EZ1263" s="433"/>
      <c r="FA1263" s="433"/>
      <c r="FB1263" s="433"/>
      <c r="FC1263" s="433"/>
      <c r="FD1263" s="433"/>
      <c r="FE1263" s="433"/>
      <c r="FF1263" s="433"/>
      <c r="FG1263" s="433"/>
      <c r="FH1263" s="433"/>
      <c r="FI1263" s="433"/>
      <c r="FJ1263" s="433"/>
      <c r="FK1263" s="433"/>
      <c r="FL1263" s="433"/>
      <c r="FM1263" s="433"/>
      <c r="FN1263" s="433"/>
      <c r="FO1263" s="433"/>
      <c r="FP1263" s="433"/>
      <c r="FQ1263" s="433"/>
      <c r="FR1263" s="433"/>
      <c r="FS1263" s="433"/>
    </row>
    <row r="1264" spans="114:175" ht="15" customHeight="1">
      <c r="DJ1264" s="433"/>
      <c r="DK1264" s="433"/>
      <c r="DL1264" s="433"/>
      <c r="DM1264" s="433"/>
      <c r="DN1264" s="433"/>
      <c r="DO1264" s="433"/>
      <c r="DP1264" s="433"/>
      <c r="DQ1264" s="433"/>
      <c r="DR1264" s="433"/>
      <c r="DS1264" s="433"/>
      <c r="DT1264" s="433"/>
      <c r="DU1264" s="433"/>
      <c r="DV1264" s="433"/>
      <c r="DW1264" s="433"/>
      <c r="DX1264" s="433"/>
      <c r="DY1264" s="433"/>
      <c r="DZ1264" s="433"/>
      <c r="EA1264" s="433"/>
      <c r="EB1264" s="433"/>
      <c r="EC1264" s="433"/>
      <c r="ED1264" s="433"/>
      <c r="EE1264" s="433"/>
      <c r="EF1264" s="433"/>
      <c r="EG1264" s="433"/>
      <c r="EH1264" s="433"/>
      <c r="EI1264" s="433"/>
      <c r="EJ1264" s="433"/>
      <c r="EK1264" s="433"/>
      <c r="EL1264" s="433"/>
      <c r="EM1264" s="433"/>
      <c r="EN1264" s="433"/>
      <c r="EO1264" s="433"/>
      <c r="EP1264" s="433"/>
      <c r="EQ1264" s="433"/>
      <c r="ER1264" s="433"/>
      <c r="ES1264" s="433"/>
      <c r="ET1264" s="433"/>
      <c r="EU1264" s="433"/>
      <c r="EV1264" s="433"/>
      <c r="EW1264" s="433"/>
      <c r="EX1264" s="433"/>
      <c r="EY1264" s="433"/>
      <c r="EZ1264" s="433"/>
      <c r="FA1264" s="433"/>
      <c r="FB1264" s="433"/>
      <c r="FC1264" s="433"/>
      <c r="FD1264" s="433"/>
      <c r="FE1264" s="433"/>
      <c r="FF1264" s="433"/>
      <c r="FG1264" s="433"/>
      <c r="FH1264" s="433"/>
      <c r="FI1264" s="433"/>
      <c r="FJ1264" s="433"/>
      <c r="FK1264" s="433"/>
      <c r="FL1264" s="433"/>
      <c r="FM1264" s="433"/>
      <c r="FN1264" s="433"/>
      <c r="FO1264" s="433"/>
      <c r="FP1264" s="433"/>
      <c r="FQ1264" s="433"/>
      <c r="FR1264" s="433"/>
      <c r="FS1264" s="433"/>
    </row>
    <row r="1265" spans="114:175" ht="15" customHeight="1">
      <c r="DJ1265" s="433"/>
      <c r="DK1265" s="433"/>
      <c r="DL1265" s="433"/>
      <c r="DM1265" s="433"/>
      <c r="DN1265" s="433"/>
      <c r="DO1265" s="433"/>
      <c r="DP1265" s="433"/>
      <c r="DQ1265" s="433"/>
      <c r="DR1265" s="433"/>
      <c r="DS1265" s="433"/>
      <c r="DT1265" s="433"/>
      <c r="DU1265" s="433"/>
      <c r="DV1265" s="433"/>
      <c r="DW1265" s="433"/>
      <c r="DX1265" s="433"/>
      <c r="DY1265" s="433"/>
      <c r="DZ1265" s="433"/>
      <c r="EA1265" s="433"/>
      <c r="EB1265" s="433"/>
      <c r="EC1265" s="433"/>
      <c r="ED1265" s="433"/>
      <c r="EE1265" s="433"/>
      <c r="EF1265" s="433"/>
      <c r="EG1265" s="433"/>
      <c r="EH1265" s="433"/>
      <c r="EI1265" s="433"/>
      <c r="EJ1265" s="433"/>
      <c r="EK1265" s="433"/>
      <c r="EL1265" s="433"/>
      <c r="EM1265" s="433"/>
      <c r="EN1265" s="433"/>
      <c r="EO1265" s="433"/>
      <c r="EP1265" s="433"/>
      <c r="EQ1265" s="433"/>
      <c r="ER1265" s="433"/>
      <c r="ES1265" s="433"/>
      <c r="ET1265" s="433"/>
      <c r="EU1265" s="433"/>
      <c r="EV1265" s="433"/>
      <c r="EW1265" s="433"/>
      <c r="EX1265" s="433"/>
      <c r="EY1265" s="433"/>
      <c r="EZ1265" s="433"/>
      <c r="FA1265" s="433"/>
      <c r="FB1265" s="433"/>
      <c r="FC1265" s="433"/>
      <c r="FD1265" s="433"/>
      <c r="FE1265" s="433"/>
      <c r="FF1265" s="433"/>
      <c r="FG1265" s="433"/>
      <c r="FH1265" s="433"/>
      <c r="FI1265" s="433"/>
      <c r="FJ1265" s="433"/>
      <c r="FK1265" s="433"/>
      <c r="FL1265" s="433"/>
      <c r="FM1265" s="433"/>
      <c r="FN1265" s="433"/>
      <c r="FO1265" s="433"/>
      <c r="FP1265" s="433"/>
      <c r="FQ1265" s="433"/>
      <c r="FR1265" s="433"/>
      <c r="FS1265" s="433"/>
    </row>
    <row r="1266" spans="114:175" ht="15" customHeight="1">
      <c r="DJ1266" s="433"/>
      <c r="DK1266" s="433"/>
      <c r="DL1266" s="433"/>
      <c r="DM1266" s="433"/>
      <c r="DN1266" s="433"/>
      <c r="DO1266" s="433"/>
      <c r="DP1266" s="433"/>
      <c r="DQ1266" s="433"/>
      <c r="DR1266" s="433"/>
      <c r="DS1266" s="433"/>
      <c r="DT1266" s="433"/>
      <c r="DU1266" s="433"/>
      <c r="DV1266" s="433"/>
      <c r="DW1266" s="433"/>
      <c r="DX1266" s="433"/>
      <c r="DY1266" s="433"/>
      <c r="DZ1266" s="433"/>
      <c r="EA1266" s="433"/>
      <c r="EB1266" s="433"/>
      <c r="EC1266" s="433"/>
      <c r="ED1266" s="433"/>
      <c r="EE1266" s="433"/>
      <c r="EF1266" s="433"/>
      <c r="EG1266" s="433"/>
      <c r="EH1266" s="433"/>
      <c r="EI1266" s="433"/>
      <c r="EJ1266" s="433"/>
      <c r="EK1266" s="433"/>
      <c r="EL1266" s="433"/>
      <c r="EM1266" s="433"/>
      <c r="EN1266" s="433"/>
      <c r="EO1266" s="433"/>
      <c r="EP1266" s="433"/>
      <c r="EQ1266" s="433"/>
      <c r="ER1266" s="433"/>
      <c r="ES1266" s="433"/>
      <c r="ET1266" s="433"/>
      <c r="EU1266" s="433"/>
      <c r="EV1266" s="433"/>
      <c r="EW1266" s="433"/>
      <c r="EX1266" s="433"/>
      <c r="EY1266" s="433"/>
      <c r="EZ1266" s="433"/>
      <c r="FA1266" s="433"/>
      <c r="FB1266" s="433"/>
      <c r="FC1266" s="433"/>
      <c r="FD1266" s="433"/>
      <c r="FE1266" s="433"/>
      <c r="FF1266" s="433"/>
      <c r="FG1266" s="433"/>
      <c r="FH1266" s="433"/>
      <c r="FI1266" s="433"/>
      <c r="FJ1266" s="433"/>
      <c r="FK1266" s="433"/>
      <c r="FL1266" s="433"/>
      <c r="FM1266" s="433"/>
      <c r="FN1266" s="433"/>
      <c r="FO1266" s="433"/>
      <c r="FP1266" s="433"/>
      <c r="FQ1266" s="433"/>
      <c r="FR1266" s="433"/>
      <c r="FS1266" s="433"/>
    </row>
    <row r="1267" spans="114:175" ht="15" customHeight="1">
      <c r="DJ1267" s="433"/>
      <c r="DK1267" s="433"/>
      <c r="DL1267" s="433"/>
      <c r="DM1267" s="433"/>
      <c r="DN1267" s="433"/>
      <c r="DO1267" s="433"/>
      <c r="DP1267" s="433"/>
      <c r="DQ1267" s="433"/>
      <c r="DR1267" s="433"/>
      <c r="DS1267" s="433"/>
      <c r="DT1267" s="433"/>
      <c r="DU1267" s="433"/>
      <c r="DV1267" s="433"/>
      <c r="DW1267" s="433"/>
      <c r="DX1267" s="433"/>
      <c r="DY1267" s="433"/>
      <c r="DZ1267" s="433"/>
      <c r="EA1267" s="433"/>
      <c r="EB1267" s="433"/>
      <c r="EC1267" s="433"/>
      <c r="ED1267" s="433"/>
      <c r="EE1267" s="433"/>
      <c r="EF1267" s="433"/>
      <c r="EG1267" s="433"/>
      <c r="EH1267" s="433"/>
      <c r="EI1267" s="433"/>
      <c r="EJ1267" s="433"/>
      <c r="EK1267" s="433"/>
      <c r="EL1267" s="433"/>
      <c r="EM1267" s="433"/>
      <c r="EN1267" s="433"/>
      <c r="EO1267" s="433"/>
      <c r="EP1267" s="433"/>
      <c r="EQ1267" s="433"/>
      <c r="ER1267" s="433"/>
      <c r="ES1267" s="433"/>
      <c r="ET1267" s="433"/>
      <c r="EU1267" s="433"/>
      <c r="EV1267" s="433"/>
      <c r="EW1267" s="433"/>
      <c r="EX1267" s="433"/>
      <c r="EY1267" s="433"/>
      <c r="EZ1267" s="433"/>
      <c r="FA1267" s="433"/>
      <c r="FB1267" s="433"/>
      <c r="FC1267" s="433"/>
      <c r="FD1267" s="433"/>
      <c r="FE1267" s="433"/>
      <c r="FF1267" s="433"/>
      <c r="FG1267" s="433"/>
      <c r="FH1267" s="433"/>
      <c r="FI1267" s="433"/>
      <c r="FJ1267" s="433"/>
      <c r="FK1267" s="433"/>
      <c r="FL1267" s="433"/>
      <c r="FM1267" s="433"/>
      <c r="FN1267" s="433"/>
      <c r="FO1267" s="433"/>
      <c r="FP1267" s="433"/>
      <c r="FQ1267" s="433"/>
      <c r="FR1267" s="433"/>
      <c r="FS1267" s="433"/>
    </row>
    <row r="1268" spans="114:175" ht="15" customHeight="1">
      <c r="DJ1268" s="433"/>
      <c r="DK1268" s="433"/>
      <c r="DL1268" s="433"/>
      <c r="DM1268" s="433"/>
      <c r="DN1268" s="433"/>
      <c r="DO1268" s="433"/>
      <c r="DP1268" s="433"/>
      <c r="DQ1268" s="433"/>
      <c r="DR1268" s="433"/>
      <c r="DS1268" s="433"/>
      <c r="DT1268" s="433"/>
      <c r="DU1268" s="433"/>
      <c r="DV1268" s="433"/>
      <c r="DW1268" s="433"/>
      <c r="DX1268" s="433"/>
      <c r="DY1268" s="433"/>
      <c r="DZ1268" s="433"/>
      <c r="EA1268" s="433"/>
      <c r="EB1268" s="433"/>
      <c r="EC1268" s="433"/>
      <c r="ED1268" s="433"/>
      <c r="EE1268" s="433"/>
      <c r="EF1268" s="433"/>
      <c r="EG1268" s="433"/>
      <c r="EH1268" s="433"/>
      <c r="EI1268" s="433"/>
      <c r="EJ1268" s="433"/>
      <c r="EK1268" s="433"/>
      <c r="EL1268" s="433"/>
      <c r="EM1268" s="433"/>
      <c r="EN1268" s="433"/>
      <c r="EO1268" s="433"/>
      <c r="EP1268" s="433"/>
      <c r="EQ1268" s="433"/>
      <c r="ER1268" s="433"/>
      <c r="ES1268" s="433"/>
      <c r="ET1268" s="433"/>
      <c r="EU1268" s="433"/>
      <c r="EV1268" s="433"/>
      <c r="EW1268" s="433"/>
      <c r="EX1268" s="433"/>
      <c r="EY1268" s="433"/>
      <c r="EZ1268" s="433"/>
      <c r="FA1268" s="433"/>
      <c r="FB1268" s="433"/>
      <c r="FC1268" s="433"/>
      <c r="FD1268" s="433"/>
      <c r="FE1268" s="433"/>
      <c r="FF1268" s="433"/>
      <c r="FG1268" s="433"/>
      <c r="FH1268" s="433"/>
      <c r="FI1268" s="433"/>
      <c r="FJ1268" s="433"/>
      <c r="FK1268" s="433"/>
      <c r="FL1268" s="433"/>
      <c r="FM1268" s="433"/>
      <c r="FN1268" s="433"/>
      <c r="FO1268" s="433"/>
      <c r="FP1268" s="433"/>
      <c r="FQ1268" s="433"/>
      <c r="FR1268" s="433"/>
      <c r="FS1268" s="433"/>
    </row>
    <row r="1269" spans="114:175" ht="15" customHeight="1">
      <c r="DJ1269" s="433"/>
      <c r="DK1269" s="433"/>
      <c r="DL1269" s="433"/>
      <c r="DM1269" s="433"/>
      <c r="DN1269" s="433"/>
      <c r="DO1269" s="433"/>
      <c r="DP1269" s="433"/>
      <c r="DQ1269" s="433"/>
      <c r="DR1269" s="433"/>
      <c r="DS1269" s="433"/>
      <c r="DT1269" s="433"/>
      <c r="DU1269" s="433"/>
      <c r="DV1269" s="433"/>
      <c r="DW1269" s="433"/>
      <c r="DX1269" s="433"/>
      <c r="DY1269" s="433"/>
      <c r="DZ1269" s="433"/>
      <c r="EA1269" s="433"/>
      <c r="EB1269" s="433"/>
      <c r="EC1269" s="433"/>
      <c r="ED1269" s="433"/>
      <c r="EE1269" s="433"/>
      <c r="EF1269" s="433"/>
      <c r="EG1269" s="433"/>
      <c r="EH1269" s="433"/>
      <c r="EI1269" s="433"/>
      <c r="EJ1269" s="433"/>
      <c r="EK1269" s="433"/>
      <c r="EL1269" s="433"/>
      <c r="EM1269" s="433"/>
      <c r="EN1269" s="433"/>
      <c r="EO1269" s="433"/>
      <c r="EP1269" s="433"/>
      <c r="EQ1269" s="433"/>
      <c r="ER1269" s="433"/>
      <c r="ES1269" s="433"/>
      <c r="ET1269" s="433"/>
      <c r="EU1269" s="433"/>
      <c r="EV1269" s="433"/>
      <c r="EW1269" s="433"/>
      <c r="EX1269" s="433"/>
      <c r="EY1269" s="433"/>
      <c r="EZ1269" s="433"/>
      <c r="FA1269" s="433"/>
      <c r="FB1269" s="433"/>
      <c r="FC1269" s="433"/>
      <c r="FD1269" s="433"/>
      <c r="FE1269" s="433"/>
      <c r="FF1269" s="433"/>
      <c r="FG1269" s="433"/>
      <c r="FH1269" s="433"/>
      <c r="FI1269" s="433"/>
      <c r="FJ1269" s="433"/>
      <c r="FK1269" s="433"/>
      <c r="FL1269" s="433"/>
      <c r="FM1269" s="433"/>
      <c r="FN1269" s="433"/>
      <c r="FO1269" s="433"/>
      <c r="FP1269" s="433"/>
      <c r="FQ1269" s="433"/>
      <c r="FR1269" s="433"/>
      <c r="FS1269" s="433"/>
    </row>
    <row r="1270" spans="114:175" ht="15" customHeight="1">
      <c r="DJ1270" s="433"/>
      <c r="DK1270" s="433"/>
      <c r="DL1270" s="433"/>
      <c r="DM1270" s="433"/>
      <c r="DN1270" s="433"/>
      <c r="DO1270" s="433"/>
      <c r="DP1270" s="433"/>
      <c r="DQ1270" s="433"/>
      <c r="DR1270" s="433"/>
      <c r="DS1270" s="433"/>
      <c r="DT1270" s="433"/>
      <c r="DU1270" s="433"/>
      <c r="DV1270" s="433"/>
      <c r="DW1270" s="433"/>
      <c r="DX1270" s="433"/>
      <c r="DY1270" s="433"/>
      <c r="DZ1270" s="433"/>
      <c r="EA1270" s="433"/>
      <c r="EB1270" s="433"/>
      <c r="EC1270" s="433"/>
      <c r="ED1270" s="433"/>
      <c r="EE1270" s="433"/>
      <c r="EF1270" s="433"/>
      <c r="EG1270" s="433"/>
      <c r="EH1270" s="433"/>
      <c r="EI1270" s="433"/>
      <c r="EJ1270" s="433"/>
      <c r="EK1270" s="433"/>
      <c r="EL1270" s="433"/>
      <c r="EM1270" s="433"/>
      <c r="EN1270" s="433"/>
      <c r="EO1270" s="433"/>
      <c r="EP1270" s="433"/>
      <c r="EQ1270" s="433"/>
      <c r="ER1270" s="433"/>
      <c r="ES1270" s="433"/>
      <c r="ET1270" s="433"/>
      <c r="EU1270" s="433"/>
      <c r="EV1270" s="433"/>
      <c r="EW1270" s="433"/>
      <c r="EX1270" s="433"/>
      <c r="EY1270" s="433"/>
      <c r="EZ1270" s="433"/>
      <c r="FA1270" s="433"/>
      <c r="FB1270" s="433"/>
      <c r="FC1270" s="433"/>
      <c r="FD1270" s="433"/>
      <c r="FE1270" s="433"/>
      <c r="FF1270" s="433"/>
      <c r="FG1270" s="433"/>
      <c r="FH1270" s="433"/>
      <c r="FI1270" s="433"/>
      <c r="FJ1270" s="433"/>
      <c r="FK1270" s="433"/>
      <c r="FL1270" s="433"/>
      <c r="FM1270" s="433"/>
      <c r="FN1270" s="433"/>
      <c r="FO1270" s="433"/>
      <c r="FP1270" s="433"/>
      <c r="FQ1270" s="433"/>
      <c r="FR1270" s="433"/>
      <c r="FS1270" s="433"/>
    </row>
    <row r="1271" spans="114:175" ht="15" customHeight="1">
      <c r="DJ1271" s="433"/>
      <c r="DK1271" s="433"/>
      <c r="DL1271" s="433"/>
      <c r="DM1271" s="433"/>
      <c r="DN1271" s="433"/>
      <c r="DO1271" s="433"/>
      <c r="DP1271" s="433"/>
      <c r="DQ1271" s="433"/>
      <c r="DR1271" s="433"/>
      <c r="DS1271" s="433"/>
      <c r="DT1271" s="433"/>
      <c r="DU1271" s="433"/>
      <c r="DV1271" s="433"/>
      <c r="DW1271" s="433"/>
      <c r="DX1271" s="433"/>
      <c r="DY1271" s="433"/>
      <c r="DZ1271" s="433"/>
      <c r="EA1271" s="433"/>
      <c r="EB1271" s="433"/>
      <c r="EC1271" s="433"/>
      <c r="ED1271" s="433"/>
      <c r="EE1271" s="433"/>
      <c r="EF1271" s="433"/>
      <c r="EG1271" s="433"/>
      <c r="EH1271" s="433"/>
      <c r="EI1271" s="433"/>
      <c r="EJ1271" s="433"/>
      <c r="EK1271" s="433"/>
      <c r="EL1271" s="433"/>
      <c r="EM1271" s="433"/>
      <c r="EN1271" s="433"/>
      <c r="EO1271" s="433"/>
      <c r="EP1271" s="433"/>
      <c r="EQ1271" s="433"/>
      <c r="ER1271" s="433"/>
      <c r="ES1271" s="433"/>
      <c r="ET1271" s="433"/>
      <c r="EU1271" s="433"/>
      <c r="EV1271" s="433"/>
      <c r="EW1271" s="433"/>
      <c r="EX1271" s="433"/>
      <c r="EY1271" s="433"/>
      <c r="EZ1271" s="433"/>
      <c r="FA1271" s="433"/>
      <c r="FB1271" s="433"/>
      <c r="FC1271" s="433"/>
      <c r="FD1271" s="433"/>
      <c r="FE1271" s="433"/>
      <c r="FF1271" s="433"/>
      <c r="FG1271" s="433"/>
      <c r="FH1271" s="433"/>
      <c r="FI1271" s="433"/>
      <c r="FJ1271" s="433"/>
      <c r="FK1271" s="433"/>
      <c r="FL1271" s="433"/>
      <c r="FM1271" s="433"/>
      <c r="FN1271" s="433"/>
      <c r="FO1271" s="433"/>
      <c r="FP1271" s="433"/>
      <c r="FQ1271" s="433"/>
      <c r="FR1271" s="433"/>
      <c r="FS1271" s="433"/>
    </row>
    <row r="1272" spans="114:175" ht="15" customHeight="1">
      <c r="DJ1272" s="433"/>
      <c r="DK1272" s="433"/>
      <c r="DL1272" s="433"/>
      <c r="DM1272" s="433"/>
      <c r="DN1272" s="433"/>
      <c r="DO1272" s="433"/>
      <c r="DP1272" s="433"/>
      <c r="DQ1272" s="433"/>
      <c r="DR1272" s="433"/>
      <c r="DS1272" s="433"/>
      <c r="DT1272" s="433"/>
      <c r="DU1272" s="433"/>
      <c r="DV1272" s="433"/>
      <c r="DW1272" s="433"/>
      <c r="DX1272" s="433"/>
      <c r="DY1272" s="433"/>
      <c r="DZ1272" s="433"/>
      <c r="EA1272" s="433"/>
      <c r="EB1272" s="433"/>
      <c r="EC1272" s="433"/>
      <c r="ED1272" s="433"/>
      <c r="EE1272" s="433"/>
      <c r="EF1272" s="433"/>
      <c r="EG1272" s="433"/>
      <c r="EH1272" s="433"/>
      <c r="EI1272" s="433"/>
      <c r="EJ1272" s="433"/>
      <c r="EK1272" s="433"/>
      <c r="EL1272" s="433"/>
      <c r="EM1272" s="433"/>
      <c r="EN1272" s="433"/>
      <c r="EO1272" s="433"/>
      <c r="EP1272" s="433"/>
      <c r="EQ1272" s="433"/>
      <c r="ER1272" s="433"/>
      <c r="ES1272" s="433"/>
      <c r="ET1272" s="433"/>
      <c r="EU1272" s="433"/>
      <c r="EV1272" s="433"/>
      <c r="EW1272" s="433"/>
      <c r="EX1272" s="433"/>
      <c r="EY1272" s="433"/>
      <c r="EZ1272" s="433"/>
      <c r="FA1272" s="433"/>
      <c r="FB1272" s="433"/>
      <c r="FC1272" s="433"/>
      <c r="FD1272" s="433"/>
      <c r="FE1272" s="433"/>
      <c r="FF1272" s="433"/>
      <c r="FG1272" s="433"/>
      <c r="FH1272" s="433"/>
      <c r="FI1272" s="433"/>
      <c r="FJ1272" s="433"/>
      <c r="FK1272" s="433"/>
      <c r="FL1272" s="433"/>
      <c r="FM1272" s="433"/>
      <c r="FN1272" s="433"/>
      <c r="FO1272" s="433"/>
      <c r="FP1272" s="433"/>
      <c r="FQ1272" s="433"/>
      <c r="FR1272" s="433"/>
      <c r="FS1272" s="433"/>
    </row>
    <row r="1273" spans="114:175" ht="15" customHeight="1">
      <c r="DJ1273" s="433"/>
      <c r="DK1273" s="433"/>
      <c r="DL1273" s="433"/>
      <c r="DM1273" s="433"/>
      <c r="DN1273" s="433"/>
      <c r="DO1273" s="433"/>
      <c r="DP1273" s="433"/>
      <c r="DQ1273" s="433"/>
      <c r="DR1273" s="433"/>
      <c r="DS1273" s="433"/>
      <c r="DT1273" s="433"/>
      <c r="DU1273" s="433"/>
      <c r="DV1273" s="433"/>
      <c r="DW1273" s="433"/>
      <c r="DX1273" s="433"/>
      <c r="DY1273" s="433"/>
      <c r="DZ1273" s="433"/>
      <c r="EA1273" s="433"/>
      <c r="EB1273" s="433"/>
      <c r="EC1273" s="433"/>
      <c r="ED1273" s="433"/>
      <c r="EE1273" s="433"/>
      <c r="EF1273" s="433"/>
      <c r="EG1273" s="433"/>
      <c r="EH1273" s="433"/>
      <c r="EI1273" s="433"/>
      <c r="EJ1273" s="433"/>
      <c r="EK1273" s="433"/>
      <c r="EL1273" s="433"/>
      <c r="EM1273" s="433"/>
      <c r="EN1273" s="433"/>
      <c r="EO1273" s="433"/>
      <c r="EP1273" s="433"/>
      <c r="EQ1273" s="433"/>
      <c r="ER1273" s="433"/>
      <c r="ES1273" s="433"/>
      <c r="ET1273" s="433"/>
      <c r="EU1273" s="433"/>
      <c r="EV1273" s="433"/>
      <c r="EW1273" s="433"/>
      <c r="EX1273" s="433"/>
      <c r="EY1273" s="433"/>
      <c r="EZ1273" s="433"/>
      <c r="FA1273" s="433"/>
      <c r="FB1273" s="433"/>
      <c r="FC1273" s="433"/>
      <c r="FD1273" s="433"/>
      <c r="FE1273" s="433"/>
      <c r="FF1273" s="433"/>
      <c r="FG1273" s="433"/>
      <c r="FH1273" s="433"/>
      <c r="FI1273" s="433"/>
      <c r="FJ1273" s="433"/>
      <c r="FK1273" s="433"/>
      <c r="FL1273" s="433"/>
      <c r="FM1273" s="433"/>
      <c r="FN1273" s="433"/>
      <c r="FO1273" s="433"/>
      <c r="FP1273" s="433"/>
      <c r="FQ1273" s="433"/>
      <c r="FR1273" s="433"/>
      <c r="FS1273" s="433"/>
    </row>
    <row r="1274" spans="114:175" ht="15" customHeight="1">
      <c r="DJ1274" s="433"/>
      <c r="DK1274" s="433"/>
      <c r="DL1274" s="433"/>
      <c r="DM1274" s="433"/>
      <c r="DN1274" s="433"/>
      <c r="DO1274" s="433"/>
      <c r="DP1274" s="433"/>
      <c r="DQ1274" s="433"/>
      <c r="DR1274" s="433"/>
      <c r="DS1274" s="433"/>
      <c r="DT1274" s="433"/>
      <c r="DU1274" s="433"/>
      <c r="DV1274" s="433"/>
      <c r="DW1274" s="433"/>
      <c r="DX1274" s="433"/>
      <c r="DY1274" s="433"/>
      <c r="DZ1274" s="433"/>
      <c r="EA1274" s="433"/>
      <c r="EB1274" s="433"/>
      <c r="EC1274" s="433"/>
      <c r="ED1274" s="433"/>
      <c r="EE1274" s="433"/>
      <c r="EF1274" s="433"/>
      <c r="EG1274" s="433"/>
      <c r="EH1274" s="433"/>
      <c r="EI1274" s="433"/>
      <c r="EJ1274" s="433"/>
      <c r="EK1274" s="433"/>
      <c r="EL1274" s="433"/>
      <c r="EM1274" s="433"/>
      <c r="EN1274" s="433"/>
      <c r="EO1274" s="433"/>
      <c r="EP1274" s="433"/>
      <c r="EQ1274" s="433"/>
      <c r="ER1274" s="433"/>
      <c r="ES1274" s="433"/>
      <c r="ET1274" s="433"/>
      <c r="EU1274" s="433"/>
      <c r="EV1274" s="433"/>
      <c r="EW1274" s="433"/>
      <c r="EX1274" s="433"/>
      <c r="EY1274" s="433"/>
      <c r="EZ1274" s="433"/>
      <c r="FA1274" s="433"/>
      <c r="FB1274" s="433"/>
      <c r="FC1274" s="433"/>
      <c r="FD1274" s="433"/>
      <c r="FE1274" s="433"/>
      <c r="FF1274" s="433"/>
      <c r="FG1274" s="433"/>
      <c r="FH1274" s="433"/>
      <c r="FI1274" s="433"/>
      <c r="FJ1274" s="433"/>
      <c r="FK1274" s="433"/>
      <c r="FL1274" s="433"/>
      <c r="FM1274" s="433"/>
      <c r="FN1274" s="433"/>
      <c r="FO1274" s="433"/>
      <c r="FP1274" s="433"/>
      <c r="FQ1274" s="433"/>
      <c r="FR1274" s="433"/>
      <c r="FS1274" s="433"/>
    </row>
    <row r="1275" spans="114:175" ht="15" customHeight="1">
      <c r="DJ1275" s="433"/>
      <c r="DK1275" s="433"/>
      <c r="DL1275" s="433"/>
      <c r="DM1275" s="433"/>
      <c r="DN1275" s="433"/>
      <c r="DO1275" s="433"/>
      <c r="DP1275" s="433"/>
      <c r="DQ1275" s="433"/>
      <c r="DR1275" s="433"/>
      <c r="DS1275" s="433"/>
      <c r="DT1275" s="433"/>
      <c r="DU1275" s="433"/>
      <c r="DV1275" s="433"/>
      <c r="DW1275" s="433"/>
      <c r="DX1275" s="433"/>
      <c r="DY1275" s="433"/>
      <c r="DZ1275" s="433"/>
      <c r="EA1275" s="433"/>
      <c r="EB1275" s="433"/>
      <c r="EC1275" s="433"/>
      <c r="ED1275" s="433"/>
      <c r="EE1275" s="433"/>
      <c r="EF1275" s="433"/>
      <c r="EG1275" s="433"/>
      <c r="EH1275" s="433"/>
      <c r="EI1275" s="433"/>
      <c r="EJ1275" s="433"/>
      <c r="EK1275" s="433"/>
      <c r="EL1275" s="433"/>
      <c r="EM1275" s="433"/>
      <c r="EN1275" s="433"/>
      <c r="EO1275" s="433"/>
      <c r="EP1275" s="433"/>
      <c r="EQ1275" s="433"/>
      <c r="ER1275" s="433"/>
      <c r="ES1275" s="433"/>
      <c r="ET1275" s="433"/>
      <c r="EU1275" s="433"/>
      <c r="EV1275" s="433"/>
      <c r="EW1275" s="433"/>
      <c r="EX1275" s="433"/>
      <c r="EY1275" s="433"/>
      <c r="EZ1275" s="433"/>
      <c r="FA1275" s="433"/>
      <c r="FB1275" s="433"/>
      <c r="FC1275" s="433"/>
      <c r="FD1275" s="433"/>
      <c r="FE1275" s="433"/>
      <c r="FF1275" s="433"/>
      <c r="FG1275" s="433"/>
      <c r="FH1275" s="433"/>
      <c r="FI1275" s="433"/>
      <c r="FJ1275" s="433"/>
      <c r="FK1275" s="433"/>
      <c r="FL1275" s="433"/>
      <c r="FM1275" s="433"/>
      <c r="FN1275" s="433"/>
      <c r="FO1275" s="433"/>
      <c r="FP1275" s="433"/>
      <c r="FQ1275" s="433"/>
      <c r="FR1275" s="433"/>
      <c r="FS1275" s="433"/>
    </row>
    <row r="1276" spans="114:175" ht="15" customHeight="1">
      <c r="DJ1276" s="433"/>
      <c r="DK1276" s="433"/>
      <c r="DL1276" s="433"/>
      <c r="DM1276" s="433"/>
      <c r="DN1276" s="433"/>
      <c r="DO1276" s="433"/>
      <c r="DP1276" s="433"/>
      <c r="DQ1276" s="433"/>
      <c r="DR1276" s="433"/>
      <c r="DS1276" s="433"/>
      <c r="DT1276" s="433"/>
      <c r="DU1276" s="433"/>
      <c r="DV1276" s="433"/>
      <c r="DW1276" s="433"/>
      <c r="DX1276" s="433"/>
      <c r="DY1276" s="433"/>
      <c r="DZ1276" s="433"/>
      <c r="EA1276" s="433"/>
      <c r="EB1276" s="433"/>
      <c r="EC1276" s="433"/>
      <c r="ED1276" s="433"/>
      <c r="EE1276" s="433"/>
      <c r="EF1276" s="433"/>
      <c r="EG1276" s="433"/>
      <c r="EH1276" s="433"/>
      <c r="EI1276" s="433"/>
      <c r="EJ1276" s="433"/>
      <c r="EK1276" s="433"/>
      <c r="EL1276" s="433"/>
      <c r="EM1276" s="433"/>
      <c r="EN1276" s="433"/>
      <c r="EO1276" s="433"/>
      <c r="EP1276" s="433"/>
      <c r="EQ1276" s="433"/>
      <c r="ER1276" s="433"/>
      <c r="ES1276" s="433"/>
      <c r="ET1276" s="433"/>
      <c r="EU1276" s="433"/>
      <c r="EV1276" s="433"/>
      <c r="EW1276" s="433"/>
      <c r="EX1276" s="433"/>
      <c r="EY1276" s="433"/>
      <c r="EZ1276" s="433"/>
      <c r="FA1276" s="433"/>
      <c r="FB1276" s="433"/>
      <c r="FC1276" s="433"/>
      <c r="FD1276" s="433"/>
      <c r="FE1276" s="433"/>
      <c r="FF1276" s="433"/>
      <c r="FG1276" s="433"/>
      <c r="FH1276" s="433"/>
      <c r="FI1276" s="433"/>
      <c r="FJ1276" s="433"/>
      <c r="FK1276" s="433"/>
      <c r="FL1276" s="433"/>
      <c r="FM1276" s="433"/>
      <c r="FN1276" s="433"/>
      <c r="FO1276" s="433"/>
      <c r="FP1276" s="433"/>
      <c r="FQ1276" s="433"/>
      <c r="FR1276" s="433"/>
      <c r="FS1276" s="433"/>
    </row>
    <row r="1277" spans="114:175" ht="15" customHeight="1">
      <c r="DJ1277" s="433"/>
      <c r="DK1277" s="433"/>
      <c r="DL1277" s="433"/>
      <c r="DM1277" s="433"/>
      <c r="DN1277" s="433"/>
      <c r="DO1277" s="433"/>
      <c r="DP1277" s="433"/>
      <c r="DQ1277" s="433"/>
      <c r="DR1277" s="433"/>
      <c r="DS1277" s="433"/>
      <c r="DT1277" s="433"/>
      <c r="DU1277" s="433"/>
      <c r="DV1277" s="433"/>
      <c r="DW1277" s="433"/>
      <c r="DX1277" s="433"/>
      <c r="DY1277" s="433"/>
      <c r="DZ1277" s="433"/>
      <c r="EA1277" s="433"/>
      <c r="EB1277" s="433"/>
      <c r="EC1277" s="433"/>
      <c r="ED1277" s="433"/>
      <c r="EE1277" s="433"/>
      <c r="EF1277" s="433"/>
      <c r="EG1277" s="433"/>
      <c r="EH1277" s="433"/>
      <c r="EI1277" s="433"/>
      <c r="EJ1277" s="433"/>
      <c r="EK1277" s="433"/>
      <c r="EL1277" s="433"/>
      <c r="EM1277" s="433"/>
      <c r="EN1277" s="433"/>
      <c r="EO1277" s="433"/>
      <c r="EP1277" s="433"/>
      <c r="EQ1277" s="433"/>
      <c r="ER1277" s="433"/>
      <c r="ES1277" s="433"/>
      <c r="ET1277" s="433"/>
      <c r="EU1277" s="433"/>
      <c r="EV1277" s="433"/>
      <c r="EW1277" s="433"/>
      <c r="EX1277" s="433"/>
      <c r="EY1277" s="433"/>
      <c r="EZ1277" s="433"/>
      <c r="FA1277" s="433"/>
      <c r="FB1277" s="433"/>
      <c r="FC1277" s="433"/>
      <c r="FD1277" s="433"/>
      <c r="FE1277" s="433"/>
      <c r="FF1277" s="433"/>
      <c r="FG1277" s="433"/>
      <c r="FH1277" s="433"/>
      <c r="FI1277" s="433"/>
      <c r="FJ1277" s="433"/>
      <c r="FK1277" s="433"/>
      <c r="FL1277" s="433"/>
      <c r="FM1277" s="433"/>
      <c r="FN1277" s="433"/>
      <c r="FO1277" s="433"/>
      <c r="FP1277" s="433"/>
      <c r="FQ1277" s="433"/>
      <c r="FR1277" s="433"/>
      <c r="FS1277" s="433"/>
    </row>
    <row r="1278" spans="114:175" ht="15" customHeight="1">
      <c r="DJ1278" s="433"/>
      <c r="DK1278" s="433"/>
      <c r="DL1278" s="433"/>
      <c r="DM1278" s="433"/>
      <c r="DN1278" s="433"/>
      <c r="DO1278" s="433"/>
      <c r="DP1278" s="433"/>
      <c r="DQ1278" s="433"/>
      <c r="DR1278" s="433"/>
      <c r="DS1278" s="433"/>
      <c r="DT1278" s="433"/>
      <c r="DU1278" s="433"/>
      <c r="DV1278" s="433"/>
      <c r="DW1278" s="433"/>
      <c r="DX1278" s="433"/>
      <c r="DY1278" s="433"/>
      <c r="DZ1278" s="433"/>
      <c r="EA1278" s="433"/>
      <c r="EB1278" s="433"/>
      <c r="EC1278" s="433"/>
      <c r="ED1278" s="433"/>
      <c r="EE1278" s="433"/>
      <c r="EF1278" s="433"/>
      <c r="EG1278" s="433"/>
      <c r="EH1278" s="433"/>
      <c r="EI1278" s="433"/>
      <c r="EJ1278" s="433"/>
      <c r="EK1278" s="433"/>
      <c r="EL1278" s="433"/>
      <c r="EM1278" s="433"/>
      <c r="EN1278" s="433"/>
      <c r="EO1278" s="433"/>
      <c r="EP1278" s="433"/>
      <c r="EQ1278" s="433"/>
      <c r="ER1278" s="433"/>
      <c r="ES1278" s="433"/>
      <c r="ET1278" s="433"/>
      <c r="EU1278" s="433"/>
      <c r="EV1278" s="433"/>
      <c r="EW1278" s="433"/>
      <c r="EX1278" s="433"/>
      <c r="EY1278" s="433"/>
      <c r="EZ1278" s="433"/>
      <c r="FA1278" s="433"/>
      <c r="FB1278" s="433"/>
      <c r="FC1278" s="433"/>
      <c r="FD1278" s="433"/>
      <c r="FE1278" s="433"/>
      <c r="FF1278" s="433"/>
      <c r="FG1278" s="433"/>
      <c r="FH1278" s="433"/>
      <c r="FI1278" s="433"/>
      <c r="FJ1278" s="433"/>
      <c r="FK1278" s="433"/>
      <c r="FL1278" s="433"/>
      <c r="FM1278" s="433"/>
      <c r="FN1278" s="433"/>
      <c r="FO1278" s="433"/>
      <c r="FP1278" s="433"/>
      <c r="FQ1278" s="433"/>
      <c r="FR1278" s="433"/>
      <c r="FS1278" s="433"/>
    </row>
    <row r="1279" spans="114:175" ht="15" customHeight="1">
      <c r="DJ1279" s="433"/>
      <c r="DK1279" s="433"/>
      <c r="DL1279" s="433"/>
      <c r="DM1279" s="433"/>
      <c r="DN1279" s="433"/>
      <c r="DO1279" s="433"/>
      <c r="DP1279" s="433"/>
      <c r="DQ1279" s="433"/>
      <c r="DR1279" s="433"/>
      <c r="DS1279" s="433"/>
      <c r="DT1279" s="433"/>
      <c r="DU1279" s="433"/>
      <c r="DV1279" s="433"/>
      <c r="DW1279" s="433"/>
      <c r="DX1279" s="433"/>
      <c r="DY1279" s="433"/>
      <c r="DZ1279" s="433"/>
      <c r="EA1279" s="433"/>
      <c r="EB1279" s="433"/>
      <c r="EC1279" s="433"/>
      <c r="ED1279" s="433"/>
      <c r="EE1279" s="433"/>
      <c r="EF1279" s="433"/>
      <c r="EG1279" s="433"/>
      <c r="EH1279" s="433"/>
      <c r="EI1279" s="433"/>
      <c r="EJ1279" s="433"/>
      <c r="EK1279" s="433"/>
      <c r="EL1279" s="433"/>
      <c r="EM1279" s="433"/>
      <c r="EN1279" s="433"/>
      <c r="EO1279" s="433"/>
      <c r="EP1279" s="433"/>
      <c r="EQ1279" s="433"/>
      <c r="ER1279" s="433"/>
      <c r="ES1279" s="433"/>
      <c r="ET1279" s="433"/>
      <c r="EU1279" s="433"/>
      <c r="EV1279" s="433"/>
      <c r="EW1279" s="433"/>
      <c r="EX1279" s="433"/>
      <c r="EY1279" s="433"/>
      <c r="EZ1279" s="433"/>
      <c r="FA1279" s="433"/>
      <c r="FB1279" s="433"/>
      <c r="FC1279" s="433"/>
      <c r="FD1279" s="433"/>
      <c r="FE1279" s="433"/>
      <c r="FF1279" s="433"/>
      <c r="FG1279" s="433"/>
      <c r="FH1279" s="433"/>
      <c r="FI1279" s="433"/>
      <c r="FJ1279" s="433"/>
      <c r="FK1279" s="433"/>
      <c r="FL1279" s="433"/>
      <c r="FM1279" s="433"/>
      <c r="FN1279" s="433"/>
      <c r="FO1279" s="433"/>
      <c r="FP1279" s="433"/>
      <c r="FQ1279" s="433"/>
      <c r="FR1279" s="433"/>
      <c r="FS1279" s="433"/>
    </row>
    <row r="1280" spans="114:175" ht="15" customHeight="1">
      <c r="DJ1280" s="433"/>
      <c r="DK1280" s="433"/>
      <c r="DL1280" s="433"/>
      <c r="DM1280" s="433"/>
      <c r="DN1280" s="433"/>
      <c r="DO1280" s="433"/>
      <c r="DP1280" s="433"/>
      <c r="DQ1280" s="433"/>
      <c r="DR1280" s="433"/>
      <c r="DS1280" s="433"/>
      <c r="DT1280" s="433"/>
      <c r="DU1280" s="433"/>
      <c r="DV1280" s="433"/>
      <c r="DW1280" s="433"/>
      <c r="DX1280" s="433"/>
      <c r="DY1280" s="433"/>
      <c r="DZ1280" s="433"/>
      <c r="EA1280" s="433"/>
      <c r="EB1280" s="433"/>
      <c r="EC1280" s="433"/>
      <c r="ED1280" s="433"/>
      <c r="EE1280" s="433"/>
      <c r="EF1280" s="433"/>
      <c r="EG1280" s="433"/>
      <c r="EH1280" s="433"/>
      <c r="EI1280" s="433"/>
      <c r="EJ1280" s="433"/>
      <c r="EK1280" s="433"/>
      <c r="EL1280" s="433"/>
      <c r="EM1280" s="433"/>
      <c r="EN1280" s="433"/>
      <c r="EO1280" s="433"/>
      <c r="EP1280" s="433"/>
      <c r="EQ1280" s="433"/>
      <c r="ER1280" s="433"/>
      <c r="ES1280" s="433"/>
      <c r="ET1280" s="433"/>
      <c r="EU1280" s="433"/>
      <c r="EV1280" s="433"/>
      <c r="EW1280" s="433"/>
      <c r="EX1280" s="433"/>
      <c r="EY1280" s="433"/>
      <c r="EZ1280" s="433"/>
      <c r="FA1280" s="433"/>
      <c r="FB1280" s="433"/>
      <c r="FC1280" s="433"/>
      <c r="FD1280" s="433"/>
      <c r="FE1280" s="433"/>
      <c r="FF1280" s="433"/>
      <c r="FG1280" s="433"/>
      <c r="FH1280" s="433"/>
      <c r="FI1280" s="433"/>
      <c r="FJ1280" s="433"/>
      <c r="FK1280" s="433"/>
      <c r="FL1280" s="433"/>
      <c r="FM1280" s="433"/>
      <c r="FN1280" s="433"/>
      <c r="FO1280" s="433"/>
      <c r="FP1280" s="433"/>
      <c r="FQ1280" s="433"/>
      <c r="FR1280" s="433"/>
      <c r="FS1280" s="433"/>
    </row>
    <row r="1281" spans="114:175" ht="15" customHeight="1">
      <c r="DJ1281" s="433"/>
      <c r="DK1281" s="433"/>
      <c r="DL1281" s="433"/>
      <c r="DM1281" s="433"/>
      <c r="DN1281" s="433"/>
      <c r="DO1281" s="433"/>
      <c r="DP1281" s="433"/>
      <c r="DQ1281" s="433"/>
      <c r="DR1281" s="433"/>
      <c r="DS1281" s="433"/>
      <c r="DT1281" s="433"/>
      <c r="DU1281" s="433"/>
      <c r="DV1281" s="433"/>
      <c r="DW1281" s="433"/>
      <c r="DX1281" s="433"/>
      <c r="DY1281" s="433"/>
      <c r="DZ1281" s="433"/>
      <c r="EA1281" s="433"/>
      <c r="EB1281" s="433"/>
      <c r="EC1281" s="433"/>
      <c r="ED1281" s="433"/>
      <c r="EE1281" s="433"/>
      <c r="EF1281" s="433"/>
      <c r="EG1281" s="433"/>
      <c r="EH1281" s="433"/>
      <c r="EI1281" s="433"/>
      <c r="EJ1281" s="433"/>
      <c r="EK1281" s="433"/>
      <c r="EL1281" s="433"/>
      <c r="EM1281" s="433"/>
      <c r="EN1281" s="433"/>
      <c r="EO1281" s="433"/>
      <c r="EP1281" s="433"/>
      <c r="EQ1281" s="433"/>
      <c r="ER1281" s="433"/>
      <c r="ES1281" s="433"/>
      <c r="ET1281" s="433"/>
      <c r="EU1281" s="433"/>
      <c r="EV1281" s="433"/>
      <c r="EW1281" s="433"/>
      <c r="EX1281" s="433"/>
      <c r="EY1281" s="433"/>
      <c r="EZ1281" s="433"/>
      <c r="FA1281" s="433"/>
      <c r="FB1281" s="433"/>
      <c r="FC1281" s="433"/>
      <c r="FD1281" s="433"/>
      <c r="FE1281" s="433"/>
      <c r="FF1281" s="433"/>
      <c r="FG1281" s="433"/>
      <c r="FH1281" s="433"/>
      <c r="FI1281" s="433"/>
      <c r="FJ1281" s="433"/>
      <c r="FK1281" s="433"/>
      <c r="FL1281" s="433"/>
      <c r="FM1281" s="433"/>
      <c r="FN1281" s="433"/>
      <c r="FO1281" s="433"/>
      <c r="FP1281" s="433"/>
      <c r="FQ1281" s="433"/>
      <c r="FR1281" s="433"/>
      <c r="FS1281" s="433"/>
    </row>
    <row r="1282" spans="114:175" ht="15" customHeight="1">
      <c r="DJ1282" s="433"/>
      <c r="DK1282" s="433"/>
      <c r="DL1282" s="433"/>
      <c r="DM1282" s="433"/>
      <c r="DN1282" s="433"/>
      <c r="DO1282" s="433"/>
      <c r="DP1282" s="433"/>
      <c r="DQ1282" s="433"/>
      <c r="DR1282" s="433"/>
      <c r="DS1282" s="433"/>
      <c r="DT1282" s="433"/>
      <c r="DU1282" s="433"/>
      <c r="DV1282" s="433"/>
      <c r="DW1282" s="433"/>
      <c r="DX1282" s="433"/>
      <c r="DY1282" s="433"/>
      <c r="DZ1282" s="433"/>
      <c r="EA1282" s="433"/>
      <c r="EB1282" s="433"/>
      <c r="EC1282" s="433"/>
      <c r="ED1282" s="433"/>
      <c r="EE1282" s="433"/>
      <c r="EF1282" s="433"/>
      <c r="EG1282" s="433"/>
      <c r="EH1282" s="433"/>
      <c r="EI1282" s="433"/>
      <c r="EJ1282" s="433"/>
      <c r="EK1282" s="433"/>
      <c r="EL1282" s="433"/>
      <c r="EM1282" s="433"/>
      <c r="EN1282" s="433"/>
      <c r="EO1282" s="433"/>
      <c r="EP1282" s="433"/>
      <c r="EQ1282" s="433"/>
      <c r="ER1282" s="433"/>
      <c r="ES1282" s="433"/>
      <c r="ET1282" s="433"/>
      <c r="EU1282" s="433"/>
      <c r="EV1282" s="433"/>
      <c r="EW1282" s="433"/>
      <c r="EX1282" s="433"/>
      <c r="EY1282" s="433"/>
      <c r="EZ1282" s="433"/>
      <c r="FA1282" s="433"/>
      <c r="FB1282" s="433"/>
      <c r="FC1282" s="433"/>
      <c r="FD1282" s="433"/>
      <c r="FE1282" s="433"/>
      <c r="FF1282" s="433"/>
      <c r="FG1282" s="433"/>
      <c r="FH1282" s="433"/>
      <c r="FI1282" s="433"/>
      <c r="FJ1282" s="433"/>
      <c r="FK1282" s="433"/>
      <c r="FL1282" s="433"/>
      <c r="FM1282" s="433"/>
      <c r="FN1282" s="433"/>
      <c r="FO1282" s="433"/>
      <c r="FP1282" s="433"/>
      <c r="FQ1282" s="433"/>
      <c r="FR1282" s="433"/>
      <c r="FS1282" s="433"/>
    </row>
    <row r="1283" spans="114:175" ht="15" customHeight="1">
      <c r="DJ1283" s="433"/>
      <c r="DK1283" s="433"/>
      <c r="DL1283" s="433"/>
      <c r="DM1283" s="433"/>
      <c r="DN1283" s="433"/>
      <c r="DO1283" s="433"/>
      <c r="DP1283" s="433"/>
      <c r="DQ1283" s="433"/>
      <c r="DR1283" s="433"/>
      <c r="DS1283" s="433"/>
      <c r="DT1283" s="433"/>
      <c r="DU1283" s="433"/>
      <c r="DV1283" s="433"/>
      <c r="DW1283" s="433"/>
      <c r="DX1283" s="433"/>
      <c r="DY1283" s="433"/>
      <c r="DZ1283" s="433"/>
      <c r="EA1283" s="433"/>
      <c r="EB1283" s="433"/>
      <c r="EC1283" s="433"/>
      <c r="ED1283" s="433"/>
      <c r="EE1283" s="433"/>
      <c r="EF1283" s="433"/>
      <c r="EG1283" s="433"/>
      <c r="EH1283" s="433"/>
      <c r="EI1283" s="433"/>
      <c r="EJ1283" s="433"/>
      <c r="EK1283" s="433"/>
      <c r="EL1283" s="433"/>
      <c r="EM1283" s="433"/>
      <c r="EN1283" s="433"/>
      <c r="EO1283" s="433"/>
      <c r="EP1283" s="433"/>
      <c r="EQ1283" s="433"/>
      <c r="ER1283" s="433"/>
      <c r="ES1283" s="433"/>
      <c r="ET1283" s="433"/>
      <c r="EU1283" s="433"/>
      <c r="EV1283" s="433"/>
      <c r="EW1283" s="433"/>
      <c r="EX1283" s="433"/>
      <c r="EY1283" s="433"/>
      <c r="EZ1283" s="433"/>
      <c r="FA1283" s="433"/>
      <c r="FB1283" s="433"/>
      <c r="FC1283" s="433"/>
      <c r="FD1283" s="433"/>
      <c r="FE1283" s="433"/>
      <c r="FF1283" s="433"/>
      <c r="FG1283" s="433"/>
      <c r="FH1283" s="433"/>
      <c r="FI1283" s="433"/>
      <c r="FJ1283" s="433"/>
      <c r="FK1283" s="433"/>
      <c r="FL1283" s="433"/>
      <c r="FM1283" s="433"/>
      <c r="FN1283" s="433"/>
      <c r="FO1283" s="433"/>
      <c r="FP1283" s="433"/>
      <c r="FQ1283" s="433"/>
      <c r="FR1283" s="433"/>
      <c r="FS1283" s="433"/>
    </row>
    <row r="1284" spans="114:175" ht="15" customHeight="1">
      <c r="DJ1284" s="433"/>
      <c r="DK1284" s="433"/>
      <c r="DL1284" s="433"/>
      <c r="DM1284" s="433"/>
      <c r="DN1284" s="433"/>
      <c r="DO1284" s="433"/>
      <c r="DP1284" s="433"/>
      <c r="DQ1284" s="433"/>
      <c r="DR1284" s="433"/>
      <c r="DS1284" s="433"/>
      <c r="DT1284" s="433"/>
      <c r="DU1284" s="433"/>
      <c r="DV1284" s="433"/>
      <c r="DW1284" s="433"/>
      <c r="DX1284" s="433"/>
      <c r="DY1284" s="433"/>
      <c r="DZ1284" s="433"/>
      <c r="EA1284" s="433"/>
      <c r="EB1284" s="433"/>
      <c r="EC1284" s="433"/>
      <c r="ED1284" s="433"/>
      <c r="EE1284" s="433"/>
      <c r="EF1284" s="433"/>
      <c r="EG1284" s="433"/>
      <c r="EH1284" s="433"/>
      <c r="EI1284" s="433"/>
      <c r="EJ1284" s="433"/>
      <c r="EK1284" s="433"/>
      <c r="EL1284" s="433"/>
      <c r="EM1284" s="433"/>
      <c r="EN1284" s="433"/>
      <c r="EO1284" s="433"/>
      <c r="EP1284" s="433"/>
      <c r="EQ1284" s="433"/>
      <c r="ER1284" s="433"/>
      <c r="ES1284" s="433"/>
      <c r="ET1284" s="433"/>
      <c r="EU1284" s="433"/>
      <c r="EV1284" s="433"/>
      <c r="EW1284" s="433"/>
      <c r="EX1284" s="433"/>
      <c r="EY1284" s="433"/>
      <c r="EZ1284" s="433"/>
      <c r="FA1284" s="433"/>
      <c r="FB1284" s="433"/>
      <c r="FC1284" s="433"/>
      <c r="FD1284" s="433"/>
      <c r="FE1284" s="433"/>
      <c r="FF1284" s="433"/>
      <c r="FG1284" s="433"/>
      <c r="FH1284" s="433"/>
      <c r="FI1284" s="433"/>
      <c r="FJ1284" s="433"/>
      <c r="FK1284" s="433"/>
      <c r="FL1284" s="433"/>
      <c r="FM1284" s="433"/>
      <c r="FN1284" s="433"/>
      <c r="FO1284" s="433"/>
      <c r="FP1284" s="433"/>
      <c r="FQ1284" s="433"/>
      <c r="FR1284" s="433"/>
      <c r="FS1284" s="433"/>
    </row>
    <row r="1285" spans="114:175" ht="15" customHeight="1">
      <c r="DJ1285" s="433"/>
      <c r="DK1285" s="433"/>
      <c r="DL1285" s="433"/>
      <c r="DM1285" s="433"/>
      <c r="DN1285" s="433"/>
      <c r="DO1285" s="433"/>
      <c r="DP1285" s="433"/>
      <c r="DQ1285" s="433"/>
      <c r="DR1285" s="433"/>
      <c r="DS1285" s="433"/>
      <c r="DT1285" s="433"/>
      <c r="DU1285" s="433"/>
      <c r="DV1285" s="433"/>
      <c r="DW1285" s="433"/>
      <c r="DX1285" s="433"/>
      <c r="DY1285" s="433"/>
      <c r="DZ1285" s="433"/>
      <c r="EA1285" s="433"/>
      <c r="EB1285" s="433"/>
      <c r="EC1285" s="433"/>
      <c r="ED1285" s="433"/>
      <c r="EE1285" s="433"/>
      <c r="EF1285" s="433"/>
      <c r="EG1285" s="433"/>
      <c r="EH1285" s="433"/>
      <c r="EI1285" s="433"/>
      <c r="EJ1285" s="433"/>
      <c r="EK1285" s="433"/>
      <c r="EL1285" s="433"/>
      <c r="EM1285" s="433"/>
      <c r="EN1285" s="433"/>
      <c r="EO1285" s="433"/>
      <c r="EP1285" s="433"/>
      <c r="EQ1285" s="433"/>
      <c r="ER1285" s="433"/>
      <c r="ES1285" s="433"/>
      <c r="ET1285" s="433"/>
      <c r="EU1285" s="433"/>
      <c r="EV1285" s="433"/>
      <c r="EW1285" s="433"/>
      <c r="EX1285" s="433"/>
      <c r="EY1285" s="433"/>
      <c r="EZ1285" s="433"/>
      <c r="FA1285" s="433"/>
      <c r="FB1285" s="433"/>
      <c r="FC1285" s="433"/>
      <c r="FD1285" s="433"/>
      <c r="FE1285" s="433"/>
      <c r="FF1285" s="433"/>
      <c r="FG1285" s="433"/>
      <c r="FH1285" s="433"/>
      <c r="FI1285" s="433"/>
      <c r="FJ1285" s="433"/>
      <c r="FK1285" s="433"/>
      <c r="FL1285" s="433"/>
      <c r="FM1285" s="433"/>
      <c r="FN1285" s="433"/>
      <c r="FO1285" s="433"/>
      <c r="FP1285" s="433"/>
      <c r="FQ1285" s="433"/>
      <c r="FR1285" s="433"/>
      <c r="FS1285" s="433"/>
    </row>
    <row r="1286" spans="114:175" ht="15" customHeight="1">
      <c r="DJ1286" s="433"/>
      <c r="DK1286" s="433"/>
      <c r="DL1286" s="433"/>
      <c r="DM1286" s="433"/>
      <c r="DN1286" s="433"/>
      <c r="DO1286" s="433"/>
      <c r="DP1286" s="433"/>
      <c r="DQ1286" s="433"/>
      <c r="DR1286" s="433"/>
      <c r="DS1286" s="433"/>
      <c r="DT1286" s="433"/>
      <c r="DU1286" s="433"/>
      <c r="DV1286" s="433"/>
      <c r="DW1286" s="433"/>
      <c r="DX1286" s="433"/>
      <c r="DY1286" s="433"/>
      <c r="DZ1286" s="433"/>
      <c r="EA1286" s="433"/>
      <c r="EB1286" s="433"/>
      <c r="EC1286" s="433"/>
      <c r="ED1286" s="433"/>
      <c r="EE1286" s="433"/>
      <c r="EF1286" s="433"/>
      <c r="EG1286" s="433"/>
      <c r="EH1286" s="433"/>
      <c r="EI1286" s="433"/>
      <c r="EJ1286" s="433"/>
      <c r="EK1286" s="433"/>
      <c r="EL1286" s="433"/>
      <c r="EM1286" s="433"/>
      <c r="EN1286" s="433"/>
      <c r="EO1286" s="433"/>
      <c r="EP1286" s="433"/>
      <c r="EQ1286" s="433"/>
      <c r="ER1286" s="433"/>
      <c r="ES1286" s="433"/>
      <c r="ET1286" s="433"/>
      <c r="EU1286" s="433"/>
      <c r="EV1286" s="433"/>
      <c r="EW1286" s="433"/>
      <c r="EX1286" s="433"/>
      <c r="EY1286" s="433"/>
      <c r="EZ1286" s="433"/>
      <c r="FA1286" s="433"/>
      <c r="FB1286" s="433"/>
      <c r="FC1286" s="433"/>
      <c r="FD1286" s="433"/>
      <c r="FE1286" s="433"/>
      <c r="FF1286" s="433"/>
      <c r="FG1286" s="433"/>
      <c r="FH1286" s="433"/>
      <c r="FI1286" s="433"/>
      <c r="FJ1286" s="433"/>
      <c r="FK1286" s="433"/>
      <c r="FL1286" s="433"/>
      <c r="FM1286" s="433"/>
      <c r="FN1286" s="433"/>
      <c r="FO1286" s="433"/>
      <c r="FP1286" s="433"/>
      <c r="FQ1286" s="433"/>
      <c r="FR1286" s="433"/>
      <c r="FS1286" s="433"/>
    </row>
    <row r="1287" spans="114:175" ht="15" customHeight="1">
      <c r="DJ1287" s="433"/>
      <c r="DK1287" s="433"/>
      <c r="DL1287" s="433"/>
      <c r="DM1287" s="433"/>
      <c r="DN1287" s="433"/>
      <c r="DO1287" s="433"/>
      <c r="DP1287" s="433"/>
      <c r="DQ1287" s="433"/>
      <c r="DR1287" s="433"/>
      <c r="DS1287" s="433"/>
      <c r="DT1287" s="433"/>
      <c r="DU1287" s="433"/>
      <c r="DV1287" s="433"/>
      <c r="DW1287" s="433"/>
      <c r="DX1287" s="433"/>
      <c r="DY1287" s="433"/>
      <c r="DZ1287" s="433"/>
      <c r="EA1287" s="433"/>
      <c r="EB1287" s="433"/>
      <c r="EC1287" s="433"/>
      <c r="ED1287" s="433"/>
      <c r="EE1287" s="433"/>
      <c r="EF1287" s="433"/>
      <c r="EG1287" s="433"/>
      <c r="EH1287" s="433"/>
      <c r="EI1287" s="433"/>
      <c r="EJ1287" s="433"/>
      <c r="EK1287" s="433"/>
      <c r="EL1287" s="433"/>
      <c r="EM1287" s="433"/>
      <c r="EN1287" s="433"/>
      <c r="EO1287" s="433"/>
      <c r="EP1287" s="433"/>
      <c r="EQ1287" s="433"/>
      <c r="ER1287" s="433"/>
      <c r="ES1287" s="433"/>
      <c r="ET1287" s="433"/>
      <c r="EU1287" s="433"/>
      <c r="EV1287" s="433"/>
      <c r="EW1287" s="433"/>
      <c r="EX1287" s="433"/>
      <c r="EY1287" s="433"/>
      <c r="EZ1287" s="433"/>
      <c r="FA1287" s="433"/>
      <c r="FB1287" s="433"/>
      <c r="FC1287" s="433"/>
      <c r="FD1287" s="433"/>
      <c r="FE1287" s="433"/>
      <c r="FF1287" s="433"/>
      <c r="FG1287" s="433"/>
      <c r="FH1287" s="433"/>
      <c r="FI1287" s="433"/>
      <c r="FJ1287" s="433"/>
      <c r="FK1287" s="433"/>
      <c r="FL1287" s="433"/>
      <c r="FM1287" s="433"/>
      <c r="FN1287" s="433"/>
      <c r="FO1287" s="433"/>
      <c r="FP1287" s="433"/>
      <c r="FQ1287" s="433"/>
      <c r="FR1287" s="433"/>
      <c r="FS1287" s="433"/>
    </row>
    <row r="1288" spans="114:175" ht="15" customHeight="1">
      <c r="DJ1288" s="433"/>
      <c r="DK1288" s="433"/>
      <c r="DL1288" s="433"/>
      <c r="DM1288" s="433"/>
      <c r="DN1288" s="433"/>
      <c r="DO1288" s="433"/>
      <c r="DP1288" s="433"/>
      <c r="DQ1288" s="433"/>
      <c r="DR1288" s="433"/>
      <c r="DS1288" s="433"/>
      <c r="DT1288" s="433"/>
      <c r="DU1288" s="433"/>
      <c r="DV1288" s="433"/>
      <c r="DW1288" s="433"/>
      <c r="DX1288" s="433"/>
      <c r="DY1288" s="433"/>
      <c r="DZ1288" s="433"/>
      <c r="EA1288" s="433"/>
      <c r="EB1288" s="433"/>
      <c r="EC1288" s="433"/>
      <c r="ED1288" s="433"/>
      <c r="EE1288" s="433"/>
      <c r="EF1288" s="433"/>
      <c r="EG1288" s="433"/>
      <c r="EH1288" s="433"/>
      <c r="EI1288" s="433"/>
      <c r="EJ1288" s="433"/>
      <c r="EK1288" s="433"/>
      <c r="EL1288" s="433"/>
      <c r="EM1288" s="433"/>
      <c r="EN1288" s="433"/>
      <c r="EO1288" s="433"/>
      <c r="EP1288" s="433"/>
      <c r="EQ1288" s="433"/>
      <c r="ER1288" s="433"/>
      <c r="ES1288" s="433"/>
      <c r="ET1288" s="433"/>
      <c r="EU1288" s="433"/>
      <c r="EV1288" s="433"/>
      <c r="EW1288" s="433"/>
      <c r="EX1288" s="433"/>
      <c r="EY1288" s="433"/>
      <c r="EZ1288" s="433"/>
      <c r="FA1288" s="433"/>
      <c r="FB1288" s="433"/>
      <c r="FC1288" s="433"/>
      <c r="FD1288" s="433"/>
      <c r="FE1288" s="433"/>
      <c r="FF1288" s="433"/>
      <c r="FG1288" s="433"/>
      <c r="FH1288" s="433"/>
      <c r="FI1288" s="433"/>
      <c r="FJ1288" s="433"/>
      <c r="FK1288" s="433"/>
      <c r="FL1288" s="433"/>
      <c r="FM1288" s="433"/>
      <c r="FN1288" s="433"/>
      <c r="FO1288" s="433"/>
      <c r="FP1288" s="433"/>
      <c r="FQ1288" s="433"/>
      <c r="FR1288" s="433"/>
      <c r="FS1288" s="433"/>
    </row>
    <row r="1289" spans="114:175" ht="15" customHeight="1">
      <c r="DJ1289" s="433"/>
      <c r="DK1289" s="433"/>
      <c r="DL1289" s="433"/>
      <c r="DM1289" s="433"/>
      <c r="DN1289" s="433"/>
      <c r="DO1289" s="433"/>
      <c r="DP1289" s="433"/>
      <c r="DQ1289" s="433"/>
      <c r="DR1289" s="433"/>
      <c r="DS1289" s="433"/>
      <c r="DT1289" s="433"/>
      <c r="DU1289" s="433"/>
      <c r="DV1289" s="433"/>
      <c r="DW1289" s="433"/>
      <c r="DX1289" s="433"/>
      <c r="DY1289" s="433"/>
      <c r="DZ1289" s="433"/>
      <c r="EA1289" s="433"/>
      <c r="EB1289" s="433"/>
      <c r="EC1289" s="433"/>
      <c r="ED1289" s="433"/>
      <c r="EE1289" s="433"/>
      <c r="EF1289" s="433"/>
      <c r="EG1289" s="433"/>
      <c r="EH1289" s="433"/>
      <c r="EI1289" s="433"/>
      <c r="EJ1289" s="433"/>
      <c r="EK1289" s="433"/>
      <c r="EL1289" s="433"/>
      <c r="EM1289" s="433"/>
      <c r="EN1289" s="433"/>
      <c r="EO1289" s="433"/>
      <c r="EP1289" s="433"/>
      <c r="EQ1289" s="433"/>
      <c r="ER1289" s="433"/>
      <c r="ES1289" s="433"/>
      <c r="ET1289" s="433"/>
      <c r="EU1289" s="433"/>
      <c r="EV1289" s="433"/>
      <c r="EW1289" s="433"/>
      <c r="EX1289" s="433"/>
      <c r="EY1289" s="433"/>
      <c r="EZ1289" s="433"/>
      <c r="FA1289" s="433"/>
      <c r="FB1289" s="433"/>
      <c r="FC1289" s="433"/>
      <c r="FD1289" s="433"/>
      <c r="FE1289" s="433"/>
      <c r="FF1289" s="433"/>
      <c r="FG1289" s="433"/>
      <c r="FH1289" s="433"/>
      <c r="FI1289" s="433"/>
      <c r="FJ1289" s="433"/>
      <c r="FK1289" s="433"/>
      <c r="FL1289" s="433"/>
      <c r="FM1289" s="433"/>
      <c r="FN1289" s="433"/>
      <c r="FO1289" s="433"/>
      <c r="FP1289" s="433"/>
      <c r="FQ1289" s="433"/>
      <c r="FR1289" s="433"/>
      <c r="FS1289" s="433"/>
    </row>
    <row r="1290" spans="114:175" ht="15" customHeight="1">
      <c r="DJ1290" s="433"/>
      <c r="DK1290" s="433"/>
      <c r="DL1290" s="433"/>
      <c r="DM1290" s="433"/>
      <c r="DN1290" s="433"/>
      <c r="DO1290" s="433"/>
      <c r="DP1290" s="433"/>
      <c r="DQ1290" s="433"/>
      <c r="DR1290" s="433"/>
      <c r="DS1290" s="433"/>
      <c r="DT1290" s="433"/>
      <c r="DU1290" s="433"/>
      <c r="DV1290" s="433"/>
      <c r="DW1290" s="433"/>
      <c r="DX1290" s="433"/>
      <c r="DY1290" s="433"/>
      <c r="DZ1290" s="433"/>
      <c r="EA1290" s="433"/>
      <c r="EB1290" s="433"/>
      <c r="EC1290" s="433"/>
      <c r="ED1290" s="433"/>
      <c r="EE1290" s="433"/>
      <c r="EF1290" s="433"/>
      <c r="EG1290" s="433"/>
      <c r="EH1290" s="433"/>
      <c r="EI1290" s="433"/>
      <c r="EJ1290" s="433"/>
      <c r="EK1290" s="433"/>
      <c r="EL1290" s="433"/>
      <c r="EM1290" s="433"/>
      <c r="EN1290" s="433"/>
      <c r="EO1290" s="433"/>
      <c r="EP1290" s="433"/>
      <c r="EQ1290" s="433"/>
      <c r="ER1290" s="433"/>
      <c r="ES1290" s="433"/>
      <c r="ET1290" s="433"/>
      <c r="EU1290" s="433"/>
      <c r="EV1290" s="433"/>
      <c r="EW1290" s="433"/>
      <c r="EX1290" s="433"/>
      <c r="EY1290" s="433"/>
      <c r="EZ1290" s="433"/>
      <c r="FA1290" s="433"/>
      <c r="FB1290" s="433"/>
      <c r="FC1290" s="433"/>
      <c r="FD1290" s="433"/>
      <c r="FE1290" s="433"/>
      <c r="FF1290" s="433"/>
      <c r="FG1290" s="433"/>
      <c r="FH1290" s="433"/>
      <c r="FI1290" s="433"/>
      <c r="FJ1290" s="433"/>
      <c r="FK1290" s="433"/>
      <c r="FL1290" s="433"/>
      <c r="FM1290" s="433"/>
      <c r="FN1290" s="433"/>
      <c r="FO1290" s="433"/>
      <c r="FP1290" s="433"/>
      <c r="FQ1290" s="433"/>
      <c r="FR1290" s="433"/>
      <c r="FS1290" s="433"/>
    </row>
    <row r="1291" spans="114:175" ht="15" customHeight="1">
      <c r="DJ1291" s="433"/>
      <c r="DK1291" s="433"/>
      <c r="DL1291" s="433"/>
      <c r="DM1291" s="433"/>
      <c r="DN1291" s="433"/>
      <c r="DO1291" s="433"/>
      <c r="DP1291" s="433"/>
      <c r="DQ1291" s="433"/>
      <c r="DR1291" s="433"/>
      <c r="DS1291" s="433"/>
      <c r="DT1291" s="433"/>
      <c r="DU1291" s="433"/>
      <c r="DV1291" s="433"/>
      <c r="DW1291" s="433"/>
      <c r="DX1291" s="433"/>
      <c r="DY1291" s="433"/>
      <c r="DZ1291" s="433"/>
      <c r="EA1291" s="433"/>
      <c r="EB1291" s="433"/>
      <c r="EC1291" s="433"/>
      <c r="ED1291" s="433"/>
      <c r="EE1291" s="433"/>
      <c r="EF1291" s="433"/>
      <c r="EG1291" s="433"/>
      <c r="EH1291" s="433"/>
      <c r="EI1291" s="433"/>
      <c r="EJ1291" s="433"/>
      <c r="EK1291" s="433"/>
      <c r="EL1291" s="433"/>
      <c r="EM1291" s="433"/>
      <c r="EN1291" s="433"/>
      <c r="EO1291" s="433"/>
      <c r="EP1291" s="433"/>
      <c r="EQ1291" s="433"/>
      <c r="ER1291" s="433"/>
      <c r="ES1291" s="433"/>
      <c r="ET1291" s="433"/>
      <c r="EU1291" s="433"/>
      <c r="EV1291" s="433"/>
      <c r="EW1291" s="433"/>
      <c r="EX1291" s="433"/>
      <c r="EY1291" s="433"/>
      <c r="EZ1291" s="433"/>
      <c r="FA1291" s="433"/>
      <c r="FB1291" s="433"/>
      <c r="FC1291" s="433"/>
      <c r="FD1291" s="433"/>
      <c r="FE1291" s="433"/>
      <c r="FF1291" s="433"/>
      <c r="FG1291" s="433"/>
      <c r="FH1291" s="433"/>
      <c r="FI1291" s="433"/>
      <c r="FJ1291" s="433"/>
      <c r="FK1291" s="433"/>
      <c r="FL1291" s="433"/>
      <c r="FM1291" s="433"/>
      <c r="FN1291" s="433"/>
      <c r="FO1291" s="433"/>
      <c r="FP1291" s="433"/>
      <c r="FQ1291" s="433"/>
      <c r="FR1291" s="433"/>
      <c r="FS1291" s="433"/>
    </row>
    <row r="1292" spans="114:175" ht="15" customHeight="1">
      <c r="DJ1292" s="433"/>
      <c r="DK1292" s="433"/>
      <c r="DL1292" s="433"/>
      <c r="DM1292" s="433"/>
      <c r="DN1292" s="433"/>
      <c r="DO1292" s="433"/>
      <c r="DP1292" s="433"/>
      <c r="DQ1292" s="433"/>
      <c r="DR1292" s="433"/>
      <c r="DS1292" s="433"/>
      <c r="DT1292" s="433"/>
      <c r="DU1292" s="433"/>
      <c r="DV1292" s="433"/>
      <c r="DW1292" s="433"/>
      <c r="DX1292" s="433"/>
      <c r="DY1292" s="433"/>
      <c r="DZ1292" s="433"/>
      <c r="EA1292" s="433"/>
      <c r="EB1292" s="433"/>
      <c r="EC1292" s="433"/>
      <c r="ED1292" s="433"/>
      <c r="EE1292" s="433"/>
      <c r="EF1292" s="433"/>
      <c r="EG1292" s="433"/>
      <c r="EH1292" s="433"/>
      <c r="EI1292" s="433"/>
      <c r="EJ1292" s="433"/>
      <c r="EK1292" s="433"/>
      <c r="EL1292" s="433"/>
      <c r="EM1292" s="433"/>
      <c r="EN1292" s="433"/>
      <c r="EO1292" s="433"/>
      <c r="EP1292" s="433"/>
      <c r="EQ1292" s="433"/>
      <c r="ER1292" s="433"/>
      <c r="ES1292" s="433"/>
      <c r="ET1292" s="433"/>
      <c r="EU1292" s="433"/>
      <c r="EV1292" s="433"/>
      <c r="EW1292" s="433"/>
      <c r="EX1292" s="433"/>
      <c r="EY1292" s="433"/>
      <c r="EZ1292" s="433"/>
      <c r="FA1292" s="433"/>
      <c r="FB1292" s="433"/>
      <c r="FC1292" s="433"/>
      <c r="FD1292" s="433"/>
      <c r="FE1292" s="433"/>
      <c r="FF1292" s="433"/>
      <c r="FG1292" s="433"/>
      <c r="FH1292" s="433"/>
      <c r="FI1292" s="433"/>
      <c r="FJ1292" s="433"/>
      <c r="FK1292" s="433"/>
      <c r="FL1292" s="433"/>
      <c r="FM1292" s="433"/>
      <c r="FN1292" s="433"/>
      <c r="FO1292" s="433"/>
      <c r="FP1292" s="433"/>
      <c r="FQ1292" s="433"/>
      <c r="FR1292" s="433"/>
      <c r="FS1292" s="433"/>
    </row>
    <row r="1293" spans="114:175" ht="15" customHeight="1">
      <c r="DJ1293" s="433"/>
      <c r="DK1293" s="433"/>
      <c r="DL1293" s="433"/>
      <c r="DM1293" s="433"/>
      <c r="DN1293" s="433"/>
      <c r="DO1293" s="433"/>
      <c r="DP1293" s="433"/>
      <c r="DQ1293" s="433"/>
      <c r="DR1293" s="433"/>
      <c r="DS1293" s="433"/>
      <c r="DT1293" s="433"/>
      <c r="DU1293" s="433"/>
      <c r="DV1293" s="433"/>
      <c r="DW1293" s="433"/>
      <c r="DX1293" s="433"/>
      <c r="DY1293" s="433"/>
      <c r="DZ1293" s="433"/>
      <c r="EA1293" s="433"/>
      <c r="EB1293" s="433"/>
      <c r="EC1293" s="433"/>
      <c r="ED1293" s="433"/>
      <c r="EE1293" s="433"/>
      <c r="EF1293" s="433"/>
      <c r="EG1293" s="433"/>
      <c r="EH1293" s="433"/>
      <c r="EI1293" s="433"/>
      <c r="EJ1293" s="433"/>
      <c r="EK1293" s="433"/>
      <c r="EL1293" s="433"/>
      <c r="EM1293" s="433"/>
      <c r="EN1293" s="433"/>
      <c r="EO1293" s="433"/>
      <c r="EP1293" s="433"/>
      <c r="EQ1293" s="433"/>
      <c r="ER1293" s="433"/>
      <c r="ES1293" s="433"/>
      <c r="ET1293" s="433"/>
      <c r="EU1293" s="433"/>
      <c r="EV1293" s="433"/>
      <c r="EW1293" s="433"/>
      <c r="EX1293" s="433"/>
      <c r="EY1293" s="433"/>
      <c r="EZ1293" s="433"/>
      <c r="FA1293" s="433"/>
      <c r="FB1293" s="433"/>
      <c r="FC1293" s="433"/>
      <c r="FD1293" s="433"/>
      <c r="FE1293" s="433"/>
      <c r="FF1293" s="433"/>
      <c r="FG1293" s="433"/>
      <c r="FH1293" s="433"/>
      <c r="FI1293" s="433"/>
      <c r="FJ1293" s="433"/>
      <c r="FK1293" s="433"/>
      <c r="FL1293" s="433"/>
      <c r="FM1293" s="433"/>
      <c r="FN1293" s="433"/>
      <c r="FO1293" s="433"/>
      <c r="FP1293" s="433"/>
      <c r="FQ1293" s="433"/>
      <c r="FR1293" s="433"/>
      <c r="FS1293" s="433"/>
    </row>
    <row r="1294" spans="114:175" ht="15" customHeight="1">
      <c r="DJ1294" s="433"/>
      <c r="DK1294" s="433"/>
      <c r="DL1294" s="433"/>
      <c r="DM1294" s="433"/>
      <c r="DN1294" s="433"/>
      <c r="DO1294" s="433"/>
      <c r="DP1294" s="433"/>
      <c r="DQ1294" s="433"/>
      <c r="DR1294" s="433"/>
      <c r="DS1294" s="433"/>
      <c r="DT1294" s="433"/>
      <c r="DU1294" s="433"/>
      <c r="DV1294" s="433"/>
      <c r="DW1294" s="433"/>
      <c r="DX1294" s="433"/>
      <c r="DY1294" s="433"/>
      <c r="DZ1294" s="433"/>
      <c r="EA1294" s="433"/>
      <c r="EB1294" s="433"/>
      <c r="EC1294" s="433"/>
      <c r="ED1294" s="433"/>
      <c r="EE1294" s="433"/>
      <c r="EF1294" s="433"/>
      <c r="EG1294" s="433"/>
      <c r="EH1294" s="433"/>
      <c r="EI1294" s="433"/>
      <c r="EJ1294" s="433"/>
      <c r="EK1294" s="433"/>
      <c r="EL1294" s="433"/>
      <c r="EM1294" s="433"/>
      <c r="EN1294" s="433"/>
      <c r="EO1294" s="433"/>
      <c r="EP1294" s="433"/>
      <c r="EQ1294" s="433"/>
      <c r="ER1294" s="433"/>
      <c r="ES1294" s="433"/>
      <c r="ET1294" s="433"/>
      <c r="EU1294" s="433"/>
      <c r="EV1294" s="433"/>
      <c r="EW1294" s="433"/>
      <c r="EX1294" s="433"/>
      <c r="EY1294" s="433"/>
      <c r="EZ1294" s="433"/>
      <c r="FA1294" s="433"/>
      <c r="FB1294" s="433"/>
      <c r="FC1294" s="433"/>
      <c r="FD1294" s="433"/>
      <c r="FE1294" s="433"/>
      <c r="FF1294" s="433"/>
      <c r="FG1294" s="433"/>
      <c r="FH1294" s="433"/>
      <c r="FI1294" s="433"/>
      <c r="FJ1294" s="433"/>
      <c r="FK1294" s="433"/>
      <c r="FL1294" s="433"/>
      <c r="FM1294" s="433"/>
      <c r="FN1294" s="433"/>
      <c r="FO1294" s="433"/>
      <c r="FP1294" s="433"/>
      <c r="FQ1294" s="433"/>
      <c r="FR1294" s="433"/>
      <c r="FS1294" s="433"/>
    </row>
    <row r="1295" spans="114:175" ht="15" customHeight="1">
      <c r="DJ1295" s="433"/>
      <c r="DK1295" s="433"/>
      <c r="DL1295" s="433"/>
      <c r="DM1295" s="433"/>
      <c r="DN1295" s="433"/>
      <c r="DO1295" s="433"/>
      <c r="DP1295" s="433"/>
      <c r="DQ1295" s="433"/>
      <c r="DR1295" s="433"/>
      <c r="DS1295" s="433"/>
      <c r="DT1295" s="433"/>
      <c r="DU1295" s="433"/>
      <c r="DV1295" s="433"/>
      <c r="DW1295" s="433"/>
      <c r="DX1295" s="433"/>
      <c r="DY1295" s="433"/>
      <c r="DZ1295" s="433"/>
      <c r="EA1295" s="433"/>
      <c r="EB1295" s="433"/>
      <c r="EC1295" s="433"/>
      <c r="ED1295" s="433"/>
      <c r="EE1295" s="433"/>
      <c r="EF1295" s="433"/>
      <c r="EG1295" s="433"/>
      <c r="EH1295" s="433"/>
      <c r="EI1295" s="433"/>
      <c r="EJ1295" s="433"/>
      <c r="EK1295" s="433"/>
      <c r="EL1295" s="433"/>
      <c r="EM1295" s="433"/>
      <c r="EN1295" s="433"/>
      <c r="EO1295" s="433"/>
      <c r="EP1295" s="433"/>
      <c r="EQ1295" s="433"/>
      <c r="ER1295" s="433"/>
      <c r="ES1295" s="433"/>
      <c r="ET1295" s="433"/>
      <c r="EU1295" s="433"/>
      <c r="EV1295" s="433"/>
      <c r="EW1295" s="433"/>
      <c r="EX1295" s="433"/>
      <c r="EY1295" s="433"/>
      <c r="EZ1295" s="433"/>
      <c r="FA1295" s="433"/>
      <c r="FB1295" s="433"/>
      <c r="FC1295" s="433"/>
      <c r="FD1295" s="433"/>
      <c r="FE1295" s="433"/>
      <c r="FF1295" s="433"/>
      <c r="FG1295" s="433"/>
      <c r="FH1295" s="433"/>
      <c r="FI1295" s="433"/>
      <c r="FJ1295" s="433"/>
      <c r="FK1295" s="433"/>
      <c r="FL1295" s="433"/>
      <c r="FM1295" s="433"/>
      <c r="FN1295" s="433"/>
      <c r="FO1295" s="433"/>
      <c r="FP1295" s="433"/>
      <c r="FQ1295" s="433"/>
      <c r="FR1295" s="433"/>
      <c r="FS1295" s="433"/>
    </row>
    <row r="1296" spans="114:175" ht="15" customHeight="1">
      <c r="DJ1296" s="433"/>
      <c r="DK1296" s="433"/>
      <c r="DL1296" s="433"/>
      <c r="DM1296" s="433"/>
      <c r="DN1296" s="433"/>
      <c r="DO1296" s="433"/>
      <c r="DP1296" s="433"/>
      <c r="DQ1296" s="433"/>
      <c r="DR1296" s="433"/>
      <c r="DS1296" s="433"/>
      <c r="DT1296" s="433"/>
      <c r="DU1296" s="433"/>
      <c r="DV1296" s="433"/>
      <c r="DW1296" s="433"/>
      <c r="DX1296" s="433"/>
      <c r="DY1296" s="433"/>
      <c r="DZ1296" s="433"/>
      <c r="EA1296" s="433"/>
      <c r="EB1296" s="433"/>
      <c r="EC1296" s="433"/>
      <c r="ED1296" s="433"/>
      <c r="EE1296" s="433"/>
      <c r="EF1296" s="433"/>
      <c r="EG1296" s="433"/>
      <c r="EH1296" s="433"/>
      <c r="EI1296" s="433"/>
      <c r="EJ1296" s="433"/>
      <c r="EK1296" s="433"/>
      <c r="EL1296" s="433"/>
      <c r="EM1296" s="433"/>
      <c r="EN1296" s="433"/>
      <c r="EO1296" s="433"/>
      <c r="EP1296" s="433"/>
      <c r="EQ1296" s="433"/>
      <c r="ER1296" s="433"/>
      <c r="ES1296" s="433"/>
      <c r="ET1296" s="433"/>
      <c r="EU1296" s="433"/>
      <c r="EV1296" s="433"/>
      <c r="EW1296" s="433"/>
      <c r="EX1296" s="433"/>
      <c r="EY1296" s="433"/>
      <c r="EZ1296" s="433"/>
      <c r="FA1296" s="433"/>
      <c r="FB1296" s="433"/>
      <c r="FC1296" s="433"/>
      <c r="FD1296" s="433"/>
      <c r="FE1296" s="433"/>
      <c r="FF1296" s="433"/>
      <c r="FG1296" s="433"/>
      <c r="FH1296" s="433"/>
      <c r="FI1296" s="433"/>
      <c r="FJ1296" s="433"/>
      <c r="FK1296" s="433"/>
      <c r="FL1296" s="433"/>
      <c r="FM1296" s="433"/>
      <c r="FN1296" s="433"/>
      <c r="FO1296" s="433"/>
      <c r="FP1296" s="433"/>
      <c r="FQ1296" s="433"/>
      <c r="FR1296" s="433"/>
      <c r="FS1296" s="433"/>
    </row>
    <row r="1297" spans="114:175" ht="15" customHeight="1">
      <c r="DJ1297" s="433"/>
      <c r="DK1297" s="433"/>
      <c r="DL1297" s="433"/>
      <c r="DM1297" s="433"/>
      <c r="DN1297" s="433"/>
      <c r="DO1297" s="433"/>
      <c r="DP1297" s="433"/>
      <c r="DQ1297" s="433"/>
      <c r="DR1297" s="433"/>
      <c r="DS1297" s="433"/>
      <c r="DT1297" s="433"/>
      <c r="DU1297" s="433"/>
      <c r="DV1297" s="433"/>
      <c r="DW1297" s="433"/>
      <c r="DX1297" s="433"/>
      <c r="DY1297" s="433"/>
      <c r="DZ1297" s="433"/>
      <c r="EA1297" s="433"/>
      <c r="EB1297" s="433"/>
      <c r="EC1297" s="433"/>
      <c r="ED1297" s="433"/>
      <c r="EE1297" s="433"/>
      <c r="EF1297" s="433"/>
      <c r="EG1297" s="433"/>
      <c r="EH1297" s="433"/>
      <c r="EI1297" s="433"/>
      <c r="EJ1297" s="433"/>
      <c r="EK1297" s="433"/>
      <c r="EL1297" s="433"/>
      <c r="EM1297" s="433"/>
      <c r="EN1297" s="433"/>
      <c r="EO1297" s="433"/>
      <c r="EP1297" s="433"/>
      <c r="EQ1297" s="433"/>
      <c r="ER1297" s="433"/>
      <c r="ES1297" s="433"/>
      <c r="ET1297" s="433"/>
      <c r="EU1297" s="433"/>
      <c r="EV1297" s="433"/>
      <c r="EW1297" s="433"/>
      <c r="EX1297" s="433"/>
      <c r="EY1297" s="433"/>
      <c r="EZ1297" s="433"/>
      <c r="FA1297" s="433"/>
      <c r="FB1297" s="433"/>
      <c r="FC1297" s="433"/>
      <c r="FD1297" s="433"/>
      <c r="FE1297" s="433"/>
      <c r="FF1297" s="433"/>
      <c r="FG1297" s="433"/>
      <c r="FH1297" s="433"/>
      <c r="FI1297" s="433"/>
      <c r="FJ1297" s="433"/>
      <c r="FK1297" s="433"/>
      <c r="FL1297" s="433"/>
      <c r="FM1297" s="433"/>
      <c r="FN1297" s="433"/>
      <c r="FO1297" s="433"/>
      <c r="FP1297" s="433"/>
      <c r="FQ1297" s="433"/>
      <c r="FR1297" s="433"/>
      <c r="FS1297" s="433"/>
    </row>
    <row r="1298" spans="114:175" ht="15" customHeight="1">
      <c r="DJ1298" s="433"/>
      <c r="DK1298" s="433"/>
      <c r="DL1298" s="433"/>
      <c r="DM1298" s="433"/>
      <c r="DN1298" s="433"/>
      <c r="DO1298" s="433"/>
      <c r="DP1298" s="433"/>
      <c r="DQ1298" s="433"/>
      <c r="DR1298" s="433"/>
      <c r="DS1298" s="433"/>
      <c r="DT1298" s="433"/>
      <c r="DU1298" s="433"/>
      <c r="DV1298" s="433"/>
      <c r="DW1298" s="433"/>
      <c r="DX1298" s="433"/>
      <c r="DY1298" s="433"/>
      <c r="DZ1298" s="433"/>
      <c r="EA1298" s="433"/>
      <c r="EB1298" s="433"/>
      <c r="EC1298" s="433"/>
      <c r="ED1298" s="433"/>
      <c r="EE1298" s="433"/>
      <c r="EF1298" s="433"/>
      <c r="EG1298" s="433"/>
      <c r="EH1298" s="433"/>
      <c r="EI1298" s="433"/>
      <c r="EJ1298" s="433"/>
      <c r="EK1298" s="433"/>
      <c r="EL1298" s="433"/>
      <c r="EM1298" s="433"/>
      <c r="EN1298" s="433"/>
      <c r="EO1298" s="433"/>
      <c r="EP1298" s="433"/>
      <c r="EQ1298" s="433"/>
      <c r="ER1298" s="433"/>
      <c r="ES1298" s="433"/>
      <c r="ET1298" s="433"/>
      <c r="EU1298" s="433"/>
      <c r="EV1298" s="433"/>
      <c r="EW1298" s="433"/>
      <c r="EX1298" s="433"/>
      <c r="EY1298" s="433"/>
      <c r="EZ1298" s="433"/>
      <c r="FA1298" s="433"/>
      <c r="FB1298" s="433"/>
      <c r="FC1298" s="433"/>
      <c r="FD1298" s="433"/>
      <c r="FE1298" s="433"/>
      <c r="FF1298" s="433"/>
      <c r="FG1298" s="433"/>
      <c r="FH1298" s="433"/>
      <c r="FI1298" s="433"/>
      <c r="FJ1298" s="433"/>
      <c r="FK1298" s="433"/>
      <c r="FL1298" s="433"/>
      <c r="FM1298" s="433"/>
      <c r="FN1298" s="433"/>
      <c r="FO1298" s="433"/>
      <c r="FP1298" s="433"/>
      <c r="FQ1298" s="433"/>
      <c r="FR1298" s="433"/>
      <c r="FS1298" s="433"/>
    </row>
    <row r="1299" spans="114:175" ht="15" customHeight="1">
      <c r="DJ1299" s="433"/>
      <c r="DK1299" s="433"/>
      <c r="DL1299" s="433"/>
      <c r="DM1299" s="433"/>
      <c r="DN1299" s="433"/>
      <c r="DO1299" s="433"/>
      <c r="DP1299" s="433"/>
      <c r="DQ1299" s="433"/>
      <c r="DR1299" s="433"/>
      <c r="DS1299" s="433"/>
      <c r="DT1299" s="433"/>
      <c r="DU1299" s="433"/>
      <c r="DV1299" s="433"/>
      <c r="DW1299" s="433"/>
      <c r="DX1299" s="433"/>
      <c r="DY1299" s="433"/>
      <c r="DZ1299" s="433"/>
      <c r="EA1299" s="433"/>
      <c r="EB1299" s="433"/>
      <c r="EC1299" s="433"/>
      <c r="ED1299" s="433"/>
      <c r="EE1299" s="433"/>
      <c r="EF1299" s="433"/>
      <c r="EG1299" s="433"/>
      <c r="EH1299" s="433"/>
      <c r="EI1299" s="433"/>
      <c r="EJ1299" s="433"/>
      <c r="EK1299" s="433"/>
      <c r="EL1299" s="433"/>
      <c r="EM1299" s="433"/>
      <c r="EN1299" s="433"/>
      <c r="EO1299" s="433"/>
      <c r="EP1299" s="433"/>
      <c r="EQ1299" s="433"/>
      <c r="ER1299" s="433"/>
      <c r="ES1299" s="433"/>
      <c r="ET1299" s="433"/>
      <c r="EU1299" s="433"/>
      <c r="EV1299" s="433"/>
      <c r="EW1299" s="433"/>
      <c r="EX1299" s="433"/>
      <c r="EY1299" s="433"/>
      <c r="EZ1299" s="433"/>
      <c r="FA1299" s="433"/>
      <c r="FB1299" s="433"/>
      <c r="FC1299" s="433"/>
      <c r="FD1299" s="433"/>
      <c r="FE1299" s="433"/>
      <c r="FF1299" s="433"/>
      <c r="FG1299" s="433"/>
      <c r="FH1299" s="433"/>
      <c r="FI1299" s="433"/>
      <c r="FJ1299" s="433"/>
      <c r="FK1299" s="433"/>
      <c r="FL1299" s="433"/>
      <c r="FM1299" s="433"/>
      <c r="FN1299" s="433"/>
      <c r="FO1299" s="433"/>
      <c r="FP1299" s="433"/>
      <c r="FQ1299" s="433"/>
      <c r="FR1299" s="433"/>
      <c r="FS1299" s="433"/>
    </row>
    <row r="1300" spans="114:175" ht="15" customHeight="1">
      <c r="DJ1300" s="433"/>
      <c r="DK1300" s="433"/>
      <c r="DL1300" s="433"/>
      <c r="DM1300" s="433"/>
      <c r="DN1300" s="433"/>
      <c r="DO1300" s="433"/>
      <c r="DP1300" s="433"/>
      <c r="DQ1300" s="433"/>
      <c r="DR1300" s="433"/>
      <c r="DS1300" s="433"/>
      <c r="DT1300" s="433"/>
      <c r="DU1300" s="433"/>
      <c r="DV1300" s="433"/>
      <c r="DW1300" s="433"/>
      <c r="DX1300" s="433"/>
      <c r="DY1300" s="433"/>
      <c r="DZ1300" s="433"/>
      <c r="EA1300" s="433"/>
      <c r="EB1300" s="433"/>
      <c r="EC1300" s="433"/>
      <c r="ED1300" s="433"/>
      <c r="EE1300" s="433"/>
      <c r="EF1300" s="433"/>
      <c r="EG1300" s="433"/>
      <c r="EH1300" s="433"/>
      <c r="EI1300" s="433"/>
      <c r="EJ1300" s="433"/>
      <c r="EK1300" s="433"/>
      <c r="EL1300" s="433"/>
      <c r="EM1300" s="433"/>
      <c r="EN1300" s="433"/>
      <c r="EO1300" s="433"/>
      <c r="EP1300" s="433"/>
      <c r="EQ1300" s="433"/>
      <c r="ER1300" s="433"/>
      <c r="ES1300" s="433"/>
      <c r="ET1300" s="433"/>
      <c r="EU1300" s="433"/>
      <c r="EV1300" s="433"/>
      <c r="EW1300" s="433"/>
      <c r="EX1300" s="433"/>
      <c r="EY1300" s="433"/>
      <c r="EZ1300" s="433"/>
      <c r="FA1300" s="433"/>
      <c r="FB1300" s="433"/>
      <c r="FC1300" s="433"/>
      <c r="FD1300" s="433"/>
      <c r="FE1300" s="433"/>
      <c r="FF1300" s="433"/>
      <c r="FG1300" s="433"/>
      <c r="FH1300" s="433"/>
      <c r="FI1300" s="433"/>
      <c r="FJ1300" s="433"/>
      <c r="FK1300" s="433"/>
      <c r="FL1300" s="433"/>
      <c r="FM1300" s="433"/>
      <c r="FN1300" s="433"/>
      <c r="FO1300" s="433"/>
      <c r="FP1300" s="433"/>
      <c r="FQ1300" s="433"/>
      <c r="FR1300" s="433"/>
      <c r="FS1300" s="433"/>
    </row>
    <row r="1301" spans="114:175" ht="15" customHeight="1">
      <c r="DJ1301" s="433"/>
      <c r="DK1301" s="433"/>
      <c r="DL1301" s="433"/>
      <c r="DM1301" s="433"/>
      <c r="DN1301" s="433"/>
      <c r="DO1301" s="433"/>
      <c r="DP1301" s="433"/>
      <c r="DQ1301" s="433"/>
      <c r="DR1301" s="433"/>
      <c r="DS1301" s="433"/>
      <c r="DT1301" s="433"/>
      <c r="DU1301" s="433"/>
      <c r="DV1301" s="433"/>
      <c r="DW1301" s="433"/>
      <c r="DX1301" s="433"/>
      <c r="DY1301" s="433"/>
      <c r="DZ1301" s="433"/>
      <c r="EA1301" s="433"/>
      <c r="EB1301" s="433"/>
      <c r="EC1301" s="433"/>
      <c r="ED1301" s="433"/>
      <c r="EE1301" s="433"/>
      <c r="EF1301" s="433"/>
      <c r="EG1301" s="433"/>
      <c r="EH1301" s="433"/>
      <c r="EI1301" s="433"/>
      <c r="EJ1301" s="433"/>
      <c r="EK1301" s="433"/>
      <c r="EL1301" s="433"/>
      <c r="EM1301" s="433"/>
      <c r="EN1301" s="433"/>
      <c r="EO1301" s="433"/>
      <c r="EP1301" s="433"/>
      <c r="EQ1301" s="433"/>
      <c r="ER1301" s="433"/>
      <c r="ES1301" s="433"/>
      <c r="ET1301" s="433"/>
      <c r="EU1301" s="433"/>
      <c r="EV1301" s="433"/>
      <c r="EW1301" s="433"/>
      <c r="EX1301" s="433"/>
      <c r="EY1301" s="433"/>
      <c r="EZ1301" s="433"/>
      <c r="FA1301" s="433"/>
      <c r="FB1301" s="433"/>
      <c r="FC1301" s="433"/>
      <c r="FD1301" s="433"/>
      <c r="FE1301" s="433"/>
      <c r="FF1301" s="433"/>
      <c r="FG1301" s="433"/>
      <c r="FH1301" s="433"/>
      <c r="FI1301" s="433"/>
      <c r="FJ1301" s="433"/>
      <c r="FK1301" s="433"/>
      <c r="FL1301" s="433"/>
      <c r="FM1301" s="433"/>
      <c r="FN1301" s="433"/>
      <c r="FO1301" s="433"/>
      <c r="FP1301" s="433"/>
      <c r="FQ1301" s="433"/>
      <c r="FR1301" s="433"/>
      <c r="FS1301" s="433"/>
    </row>
    <row r="1302" spans="114:175" ht="15" customHeight="1">
      <c r="DJ1302" s="433"/>
      <c r="DK1302" s="433"/>
      <c r="DL1302" s="433"/>
      <c r="DM1302" s="433"/>
      <c r="DN1302" s="433"/>
      <c r="DO1302" s="433"/>
      <c r="DP1302" s="433"/>
      <c r="DQ1302" s="433"/>
      <c r="DR1302" s="433"/>
      <c r="DS1302" s="433"/>
      <c r="DT1302" s="433"/>
      <c r="DU1302" s="433"/>
      <c r="DV1302" s="433"/>
      <c r="DW1302" s="433"/>
      <c r="DX1302" s="433"/>
      <c r="DY1302" s="433"/>
      <c r="DZ1302" s="433"/>
      <c r="EA1302" s="433"/>
      <c r="EB1302" s="433"/>
      <c r="EC1302" s="433"/>
      <c r="ED1302" s="433"/>
      <c r="EE1302" s="433"/>
      <c r="EF1302" s="433"/>
      <c r="EG1302" s="433"/>
      <c r="EH1302" s="433"/>
      <c r="EI1302" s="433"/>
      <c r="EJ1302" s="433"/>
      <c r="EK1302" s="433"/>
      <c r="EL1302" s="433"/>
      <c r="EM1302" s="433"/>
      <c r="EN1302" s="433"/>
      <c r="EO1302" s="433"/>
      <c r="EP1302" s="433"/>
      <c r="EQ1302" s="433"/>
      <c r="ER1302" s="433"/>
      <c r="ES1302" s="433"/>
      <c r="ET1302" s="433"/>
      <c r="EU1302" s="433"/>
      <c r="EV1302" s="433"/>
      <c r="EW1302" s="433"/>
      <c r="EX1302" s="433"/>
      <c r="EY1302" s="433"/>
      <c r="EZ1302" s="433"/>
      <c r="FA1302" s="433"/>
      <c r="FB1302" s="433"/>
      <c r="FC1302" s="433"/>
      <c r="FD1302" s="433"/>
      <c r="FE1302" s="433"/>
      <c r="FF1302" s="433"/>
      <c r="FG1302" s="433"/>
      <c r="FH1302" s="433"/>
      <c r="FI1302" s="433"/>
      <c r="FJ1302" s="433"/>
      <c r="FK1302" s="433"/>
      <c r="FL1302" s="433"/>
      <c r="FM1302" s="433"/>
      <c r="FN1302" s="433"/>
      <c r="FO1302" s="433"/>
      <c r="FP1302" s="433"/>
      <c r="FQ1302" s="433"/>
      <c r="FR1302" s="433"/>
      <c r="FS1302" s="433"/>
    </row>
    <row r="1303" spans="114:175" ht="15" customHeight="1">
      <c r="DJ1303" s="433"/>
      <c r="DK1303" s="433"/>
      <c r="DL1303" s="433"/>
      <c r="DM1303" s="433"/>
      <c r="DN1303" s="433"/>
      <c r="DO1303" s="433"/>
      <c r="DP1303" s="433"/>
      <c r="DQ1303" s="433"/>
      <c r="DR1303" s="433"/>
      <c r="DS1303" s="433"/>
      <c r="DT1303" s="433"/>
      <c r="DU1303" s="433"/>
      <c r="DV1303" s="433"/>
      <c r="DW1303" s="433"/>
      <c r="DX1303" s="433"/>
      <c r="DY1303" s="433"/>
      <c r="DZ1303" s="433"/>
      <c r="EA1303" s="433"/>
      <c r="EB1303" s="433"/>
      <c r="EC1303" s="433"/>
      <c r="ED1303" s="433"/>
      <c r="EE1303" s="433"/>
      <c r="EF1303" s="433"/>
      <c r="EG1303" s="433"/>
      <c r="EH1303" s="433"/>
      <c r="EI1303" s="433"/>
      <c r="EJ1303" s="433"/>
      <c r="EK1303" s="433"/>
      <c r="EL1303" s="433"/>
      <c r="EM1303" s="433"/>
      <c r="EN1303" s="433"/>
      <c r="EO1303" s="433"/>
      <c r="EP1303" s="433"/>
      <c r="EQ1303" s="433"/>
      <c r="ER1303" s="433"/>
      <c r="ES1303" s="433"/>
      <c r="ET1303" s="433"/>
      <c r="EU1303" s="433"/>
      <c r="EV1303" s="433"/>
      <c r="EW1303" s="433"/>
      <c r="EX1303" s="433"/>
      <c r="EY1303" s="433"/>
      <c r="EZ1303" s="433"/>
      <c r="FA1303" s="433"/>
      <c r="FB1303" s="433"/>
      <c r="FC1303" s="433"/>
      <c r="FD1303" s="433"/>
      <c r="FE1303" s="433"/>
      <c r="FF1303" s="433"/>
      <c r="FG1303" s="433"/>
      <c r="FH1303" s="433"/>
      <c r="FI1303" s="433"/>
      <c r="FJ1303" s="433"/>
      <c r="FK1303" s="433"/>
      <c r="FL1303" s="433"/>
      <c r="FM1303" s="433"/>
      <c r="FN1303" s="433"/>
      <c r="FO1303" s="433"/>
      <c r="FP1303" s="433"/>
      <c r="FQ1303" s="433"/>
      <c r="FR1303" s="433"/>
      <c r="FS1303" s="433"/>
    </row>
    <row r="1304" spans="114:175" ht="15" customHeight="1">
      <c r="DJ1304" s="433"/>
      <c r="DK1304" s="433"/>
      <c r="DL1304" s="433"/>
      <c r="DM1304" s="433"/>
      <c r="DN1304" s="433"/>
      <c r="DO1304" s="433"/>
      <c r="DP1304" s="433"/>
      <c r="DQ1304" s="433"/>
      <c r="DR1304" s="433"/>
      <c r="DS1304" s="433"/>
      <c r="DT1304" s="433"/>
      <c r="DU1304" s="433"/>
      <c r="DV1304" s="433"/>
      <c r="DW1304" s="433"/>
      <c r="DX1304" s="433"/>
      <c r="DY1304" s="433"/>
      <c r="DZ1304" s="433"/>
      <c r="EA1304" s="433"/>
      <c r="EB1304" s="433"/>
      <c r="EC1304" s="433"/>
      <c r="ED1304" s="433"/>
      <c r="EE1304" s="433"/>
      <c r="EF1304" s="433"/>
      <c r="EG1304" s="433"/>
      <c r="EH1304" s="433"/>
      <c r="EI1304" s="433"/>
      <c r="EJ1304" s="433"/>
      <c r="EK1304" s="433"/>
      <c r="EL1304" s="433"/>
      <c r="EM1304" s="433"/>
      <c r="EN1304" s="433"/>
      <c r="EO1304" s="433"/>
      <c r="EP1304" s="433"/>
      <c r="EQ1304" s="433"/>
      <c r="ER1304" s="433"/>
      <c r="ES1304" s="433"/>
      <c r="ET1304" s="433"/>
      <c r="EU1304" s="433"/>
      <c r="EV1304" s="433"/>
      <c r="EW1304" s="433"/>
      <c r="EX1304" s="433"/>
      <c r="EY1304" s="433"/>
      <c r="EZ1304" s="433"/>
      <c r="FA1304" s="433"/>
      <c r="FB1304" s="433"/>
      <c r="FC1304" s="433"/>
      <c r="FD1304" s="433"/>
      <c r="FE1304" s="433"/>
      <c r="FF1304" s="433"/>
      <c r="FG1304" s="433"/>
      <c r="FH1304" s="433"/>
      <c r="FI1304" s="433"/>
      <c r="FJ1304" s="433"/>
      <c r="FK1304" s="433"/>
      <c r="FL1304" s="433"/>
      <c r="FM1304" s="433"/>
      <c r="FN1304" s="433"/>
      <c r="FO1304" s="433"/>
      <c r="FP1304" s="433"/>
      <c r="FQ1304" s="433"/>
      <c r="FR1304" s="433"/>
      <c r="FS1304" s="433"/>
    </row>
    <row r="1305" spans="114:175" ht="15" customHeight="1">
      <c r="DJ1305" s="433"/>
      <c r="DK1305" s="433"/>
      <c r="DL1305" s="433"/>
      <c r="DM1305" s="433"/>
      <c r="DN1305" s="433"/>
      <c r="DO1305" s="433"/>
      <c r="DP1305" s="433"/>
      <c r="DQ1305" s="433"/>
      <c r="DR1305" s="433"/>
      <c r="DS1305" s="433"/>
      <c r="DT1305" s="433"/>
      <c r="DU1305" s="433"/>
      <c r="DV1305" s="433"/>
      <c r="DW1305" s="433"/>
      <c r="DX1305" s="433"/>
      <c r="DY1305" s="433"/>
      <c r="DZ1305" s="433"/>
      <c r="EA1305" s="433"/>
      <c r="EB1305" s="433"/>
      <c r="EC1305" s="433"/>
      <c r="ED1305" s="433"/>
      <c r="EE1305" s="433"/>
      <c r="EF1305" s="433"/>
      <c r="EG1305" s="433"/>
      <c r="EH1305" s="433"/>
      <c r="EI1305" s="433"/>
      <c r="EJ1305" s="433"/>
      <c r="EK1305" s="433"/>
      <c r="EL1305" s="433"/>
      <c r="EM1305" s="433"/>
      <c r="EN1305" s="433"/>
      <c r="EO1305" s="433"/>
      <c r="EP1305" s="433"/>
      <c r="EQ1305" s="433"/>
      <c r="ER1305" s="433"/>
      <c r="ES1305" s="433"/>
      <c r="ET1305" s="433"/>
      <c r="EU1305" s="433"/>
      <c r="EV1305" s="433"/>
      <c r="EW1305" s="433"/>
      <c r="EX1305" s="433"/>
      <c r="EY1305" s="433"/>
      <c r="EZ1305" s="433"/>
      <c r="FA1305" s="433"/>
      <c r="FB1305" s="433"/>
      <c r="FC1305" s="433"/>
      <c r="FD1305" s="433"/>
      <c r="FE1305" s="433"/>
      <c r="FF1305" s="433"/>
      <c r="FG1305" s="433"/>
      <c r="FH1305" s="433"/>
      <c r="FI1305" s="433"/>
      <c r="FJ1305" s="433"/>
      <c r="FK1305" s="433"/>
      <c r="FL1305" s="433"/>
      <c r="FM1305" s="433"/>
      <c r="FN1305" s="433"/>
      <c r="FO1305" s="433"/>
      <c r="FP1305" s="433"/>
      <c r="FQ1305" s="433"/>
      <c r="FR1305" s="433"/>
      <c r="FS1305" s="433"/>
    </row>
    <row r="1306" spans="114:175" ht="15" customHeight="1">
      <c r="DJ1306" s="433"/>
      <c r="DK1306" s="433"/>
      <c r="DL1306" s="433"/>
      <c r="DM1306" s="433"/>
      <c r="DN1306" s="433"/>
      <c r="DO1306" s="433"/>
      <c r="DP1306" s="433"/>
      <c r="DQ1306" s="433"/>
      <c r="DR1306" s="433"/>
      <c r="DS1306" s="433"/>
      <c r="DT1306" s="433"/>
      <c r="DU1306" s="433"/>
      <c r="DV1306" s="433"/>
      <c r="DW1306" s="433"/>
      <c r="DX1306" s="433"/>
      <c r="DY1306" s="433"/>
      <c r="DZ1306" s="433"/>
      <c r="EA1306" s="433"/>
      <c r="EB1306" s="433"/>
      <c r="EC1306" s="433"/>
      <c r="ED1306" s="433"/>
      <c r="EE1306" s="433"/>
      <c r="EF1306" s="433"/>
      <c r="EG1306" s="433"/>
      <c r="EH1306" s="433"/>
      <c r="EI1306" s="433"/>
      <c r="EJ1306" s="433"/>
      <c r="EK1306" s="433"/>
      <c r="EL1306" s="433"/>
      <c r="EM1306" s="433"/>
      <c r="EN1306" s="433"/>
      <c r="EO1306" s="433"/>
      <c r="EP1306" s="433"/>
      <c r="EQ1306" s="433"/>
      <c r="ER1306" s="433"/>
      <c r="ES1306" s="433"/>
      <c r="ET1306" s="433"/>
      <c r="EU1306" s="433"/>
      <c r="EV1306" s="433"/>
      <c r="EW1306" s="433"/>
      <c r="EX1306" s="433"/>
      <c r="EY1306" s="433"/>
      <c r="EZ1306" s="433"/>
      <c r="FA1306" s="433"/>
      <c r="FB1306" s="433"/>
      <c r="FC1306" s="433"/>
      <c r="FD1306" s="433"/>
      <c r="FE1306" s="433"/>
      <c r="FF1306" s="433"/>
      <c r="FG1306" s="433"/>
      <c r="FH1306" s="433"/>
      <c r="FI1306" s="433"/>
      <c r="FJ1306" s="433"/>
      <c r="FK1306" s="433"/>
      <c r="FL1306" s="433"/>
      <c r="FM1306" s="433"/>
      <c r="FN1306" s="433"/>
      <c r="FO1306" s="433"/>
      <c r="FP1306" s="433"/>
      <c r="FQ1306" s="433"/>
      <c r="FR1306" s="433"/>
      <c r="FS1306" s="433"/>
    </row>
    <row r="1307" spans="114:175" ht="15" customHeight="1">
      <c r="DJ1307" s="433"/>
      <c r="DK1307" s="433"/>
      <c r="DL1307" s="433"/>
      <c r="DM1307" s="433"/>
      <c r="DN1307" s="433"/>
      <c r="DO1307" s="433"/>
      <c r="DP1307" s="433"/>
      <c r="DQ1307" s="433"/>
      <c r="DR1307" s="433"/>
      <c r="DS1307" s="433"/>
      <c r="DT1307" s="433"/>
      <c r="DU1307" s="433"/>
      <c r="DV1307" s="433"/>
      <c r="DW1307" s="433"/>
      <c r="DX1307" s="433"/>
      <c r="DY1307" s="433"/>
      <c r="DZ1307" s="433"/>
      <c r="EA1307" s="433"/>
      <c r="EB1307" s="433"/>
      <c r="EC1307" s="433"/>
      <c r="ED1307" s="433"/>
      <c r="EE1307" s="433"/>
      <c r="EF1307" s="433"/>
      <c r="EG1307" s="433"/>
      <c r="EH1307" s="433"/>
      <c r="EI1307" s="433"/>
      <c r="EJ1307" s="433"/>
      <c r="EK1307" s="433"/>
      <c r="EL1307" s="433"/>
      <c r="EM1307" s="433"/>
      <c r="EN1307" s="433"/>
      <c r="EO1307" s="433"/>
      <c r="EP1307" s="433"/>
      <c r="EQ1307" s="433"/>
      <c r="ER1307" s="433"/>
      <c r="ES1307" s="433"/>
      <c r="ET1307" s="433"/>
      <c r="EU1307" s="433"/>
      <c r="EV1307" s="433"/>
      <c r="EW1307" s="433"/>
      <c r="EX1307" s="433"/>
      <c r="EY1307" s="433"/>
      <c r="EZ1307" s="433"/>
      <c r="FA1307" s="433"/>
      <c r="FB1307" s="433"/>
      <c r="FC1307" s="433"/>
      <c r="FD1307" s="433"/>
      <c r="FE1307" s="433"/>
      <c r="FF1307" s="433"/>
      <c r="FG1307" s="433"/>
      <c r="FH1307" s="433"/>
      <c r="FI1307" s="433"/>
      <c r="FJ1307" s="433"/>
      <c r="FK1307" s="433"/>
      <c r="FL1307" s="433"/>
      <c r="FM1307" s="433"/>
      <c r="FN1307" s="433"/>
      <c r="FO1307" s="433"/>
      <c r="FP1307" s="433"/>
      <c r="FQ1307" s="433"/>
      <c r="FR1307" s="433"/>
      <c r="FS1307" s="433"/>
    </row>
    <row r="1308" spans="114:175" ht="15" customHeight="1">
      <c r="DJ1308" s="433"/>
      <c r="DK1308" s="433"/>
      <c r="DL1308" s="433"/>
      <c r="DM1308" s="433"/>
      <c r="DN1308" s="433"/>
      <c r="DO1308" s="433"/>
      <c r="DP1308" s="433"/>
      <c r="DQ1308" s="433"/>
      <c r="DR1308" s="433"/>
      <c r="DS1308" s="433"/>
      <c r="DT1308" s="433"/>
      <c r="DU1308" s="433"/>
      <c r="DV1308" s="433"/>
      <c r="DW1308" s="433"/>
      <c r="DX1308" s="433"/>
      <c r="DY1308" s="433"/>
      <c r="DZ1308" s="433"/>
      <c r="EA1308" s="433"/>
      <c r="EB1308" s="433"/>
      <c r="EC1308" s="433"/>
      <c r="ED1308" s="433"/>
      <c r="EE1308" s="433"/>
      <c r="EF1308" s="433"/>
      <c r="EG1308" s="433"/>
      <c r="EH1308" s="433"/>
      <c r="EI1308" s="433"/>
      <c r="EJ1308" s="433"/>
      <c r="EK1308" s="433"/>
      <c r="EL1308" s="433"/>
      <c r="EM1308" s="433"/>
      <c r="EN1308" s="433"/>
      <c r="EO1308" s="433"/>
      <c r="EP1308" s="433"/>
      <c r="EQ1308" s="433"/>
      <c r="ER1308" s="433"/>
      <c r="ES1308" s="433"/>
      <c r="ET1308" s="433"/>
      <c r="EU1308" s="433"/>
      <c r="EV1308" s="433"/>
      <c r="EW1308" s="433"/>
      <c r="EX1308" s="433"/>
      <c r="EY1308" s="433"/>
      <c r="EZ1308" s="433"/>
      <c r="FA1308" s="433"/>
      <c r="FB1308" s="433"/>
      <c r="FC1308" s="433"/>
      <c r="FD1308" s="433"/>
      <c r="FE1308" s="433"/>
      <c r="FF1308" s="433"/>
      <c r="FG1308" s="433"/>
      <c r="FH1308" s="433"/>
      <c r="FI1308" s="433"/>
      <c r="FJ1308" s="433"/>
      <c r="FK1308" s="433"/>
      <c r="FL1308" s="433"/>
      <c r="FM1308" s="433"/>
      <c r="FN1308" s="433"/>
      <c r="FO1308" s="433"/>
      <c r="FP1308" s="433"/>
      <c r="FQ1308" s="433"/>
      <c r="FR1308" s="433"/>
      <c r="FS1308" s="433"/>
    </row>
    <row r="1309" spans="114:175" ht="15" customHeight="1">
      <c r="DJ1309" s="433"/>
      <c r="DK1309" s="433"/>
      <c r="DL1309" s="433"/>
      <c r="DM1309" s="433"/>
      <c r="DN1309" s="433"/>
      <c r="DO1309" s="433"/>
      <c r="DP1309" s="433"/>
      <c r="DQ1309" s="433"/>
      <c r="DR1309" s="433"/>
      <c r="DS1309" s="433"/>
      <c r="DT1309" s="433"/>
      <c r="DU1309" s="433"/>
      <c r="DV1309" s="433"/>
      <c r="DW1309" s="433"/>
      <c r="DX1309" s="433"/>
      <c r="DY1309" s="433"/>
      <c r="DZ1309" s="433"/>
      <c r="EA1309" s="433"/>
      <c r="EB1309" s="433"/>
      <c r="EC1309" s="433"/>
      <c r="ED1309" s="433"/>
      <c r="EE1309" s="433"/>
      <c r="EF1309" s="433"/>
      <c r="EG1309" s="433"/>
      <c r="EH1309" s="433"/>
      <c r="EI1309" s="433"/>
      <c r="EJ1309" s="433"/>
      <c r="EK1309" s="433"/>
      <c r="EL1309" s="433"/>
      <c r="EM1309" s="433"/>
      <c r="EN1309" s="433"/>
      <c r="EO1309" s="433"/>
      <c r="EP1309" s="433"/>
      <c r="EQ1309" s="433"/>
      <c r="ER1309" s="433"/>
      <c r="ES1309" s="433"/>
      <c r="ET1309" s="433"/>
      <c r="EU1309" s="433"/>
      <c r="EV1309" s="433"/>
      <c r="EW1309" s="433"/>
      <c r="EX1309" s="433"/>
      <c r="EY1309" s="433"/>
      <c r="EZ1309" s="433"/>
      <c r="FA1309" s="433"/>
      <c r="FB1309" s="433"/>
      <c r="FC1309" s="433"/>
      <c r="FD1309" s="433"/>
      <c r="FE1309" s="433"/>
      <c r="FF1309" s="433"/>
      <c r="FG1309" s="433"/>
      <c r="FH1309" s="433"/>
      <c r="FI1309" s="433"/>
      <c r="FJ1309" s="433"/>
      <c r="FK1309" s="433"/>
      <c r="FL1309" s="433"/>
      <c r="FM1309" s="433"/>
      <c r="FN1309" s="433"/>
      <c r="FO1309" s="433"/>
      <c r="FP1309" s="433"/>
      <c r="FQ1309" s="433"/>
      <c r="FR1309" s="433"/>
      <c r="FS1309" s="433"/>
    </row>
    <row r="1310" spans="114:175" ht="15" customHeight="1">
      <c r="DJ1310" s="433"/>
      <c r="DK1310" s="433"/>
      <c r="DL1310" s="433"/>
      <c r="DM1310" s="433"/>
      <c r="DN1310" s="433"/>
      <c r="DO1310" s="433"/>
      <c r="DP1310" s="433"/>
      <c r="DQ1310" s="433"/>
      <c r="DR1310" s="433"/>
      <c r="DS1310" s="433"/>
      <c r="DT1310" s="433"/>
      <c r="DU1310" s="433"/>
      <c r="DV1310" s="433"/>
      <c r="DW1310" s="433"/>
      <c r="DX1310" s="433"/>
      <c r="DY1310" s="433"/>
      <c r="DZ1310" s="433"/>
      <c r="EA1310" s="433"/>
      <c r="EB1310" s="433"/>
      <c r="EC1310" s="433"/>
      <c r="ED1310" s="433"/>
      <c r="EE1310" s="433"/>
      <c r="EF1310" s="433"/>
      <c r="EG1310" s="433"/>
      <c r="EH1310" s="433"/>
      <c r="EI1310" s="433"/>
      <c r="EJ1310" s="433"/>
      <c r="EK1310" s="433"/>
      <c r="EL1310" s="433"/>
      <c r="EM1310" s="433"/>
      <c r="EN1310" s="433"/>
      <c r="EO1310" s="433"/>
      <c r="EP1310" s="433"/>
      <c r="EQ1310" s="433"/>
      <c r="ER1310" s="433"/>
      <c r="ES1310" s="433"/>
      <c r="ET1310" s="433"/>
      <c r="EU1310" s="433"/>
      <c r="EV1310" s="433"/>
      <c r="EW1310" s="433"/>
      <c r="EX1310" s="433"/>
      <c r="EY1310" s="433"/>
      <c r="EZ1310" s="433"/>
      <c r="FA1310" s="433"/>
      <c r="FB1310" s="433"/>
      <c r="FC1310" s="433"/>
      <c r="FD1310" s="433"/>
      <c r="FE1310" s="433"/>
      <c r="FF1310" s="433"/>
      <c r="FG1310" s="433"/>
      <c r="FH1310" s="433"/>
      <c r="FI1310" s="433"/>
      <c r="FJ1310" s="433"/>
      <c r="FK1310" s="433"/>
      <c r="FL1310" s="433"/>
      <c r="FM1310" s="433"/>
      <c r="FN1310" s="433"/>
      <c r="FO1310" s="433"/>
      <c r="FP1310" s="433"/>
      <c r="FQ1310" s="433"/>
      <c r="FR1310" s="433"/>
      <c r="FS1310" s="433"/>
    </row>
    <row r="1311" spans="114:175" ht="15" customHeight="1">
      <c r="DJ1311" s="433"/>
      <c r="DK1311" s="433"/>
      <c r="DL1311" s="433"/>
      <c r="DM1311" s="433"/>
      <c r="DN1311" s="433"/>
      <c r="DO1311" s="433"/>
      <c r="DP1311" s="433"/>
      <c r="DQ1311" s="433"/>
      <c r="DR1311" s="433"/>
      <c r="DS1311" s="433"/>
      <c r="DT1311" s="433"/>
      <c r="DU1311" s="433"/>
      <c r="DV1311" s="433"/>
      <c r="DW1311" s="433"/>
      <c r="DX1311" s="433"/>
      <c r="DY1311" s="433"/>
      <c r="DZ1311" s="433"/>
      <c r="EA1311" s="433"/>
      <c r="EB1311" s="433"/>
      <c r="EC1311" s="433"/>
      <c r="ED1311" s="433"/>
      <c r="EE1311" s="433"/>
      <c r="EF1311" s="433"/>
      <c r="EG1311" s="433"/>
      <c r="EH1311" s="433"/>
      <c r="EI1311" s="433"/>
      <c r="EJ1311" s="433"/>
      <c r="EK1311" s="433"/>
      <c r="EL1311" s="433"/>
      <c r="EM1311" s="433"/>
      <c r="EN1311" s="433"/>
      <c r="EO1311" s="433"/>
      <c r="EP1311" s="433"/>
      <c r="EQ1311" s="433"/>
      <c r="ER1311" s="433"/>
      <c r="ES1311" s="433"/>
      <c r="ET1311" s="433"/>
      <c r="EU1311" s="433"/>
      <c r="EV1311" s="433"/>
      <c r="EW1311" s="433"/>
      <c r="EX1311" s="433"/>
      <c r="EY1311" s="433"/>
      <c r="EZ1311" s="433"/>
      <c r="FA1311" s="433"/>
      <c r="FB1311" s="433"/>
      <c r="FC1311" s="433"/>
      <c r="FD1311" s="433"/>
      <c r="FE1311" s="433"/>
      <c r="FF1311" s="433"/>
      <c r="FG1311" s="433"/>
      <c r="FH1311" s="433"/>
      <c r="FI1311" s="433"/>
      <c r="FJ1311" s="433"/>
      <c r="FK1311" s="433"/>
      <c r="FL1311" s="433"/>
      <c r="FM1311" s="433"/>
      <c r="FN1311" s="433"/>
      <c r="FO1311" s="433"/>
      <c r="FP1311" s="433"/>
      <c r="FQ1311" s="433"/>
      <c r="FR1311" s="433"/>
      <c r="FS1311" s="433"/>
    </row>
    <row r="1312" spans="114:175" ht="15" customHeight="1">
      <c r="DJ1312" s="433"/>
      <c r="DK1312" s="433"/>
      <c r="DL1312" s="433"/>
      <c r="DM1312" s="433"/>
      <c r="DN1312" s="433"/>
      <c r="DO1312" s="433"/>
      <c r="DP1312" s="433"/>
      <c r="DQ1312" s="433"/>
      <c r="DR1312" s="433"/>
      <c r="DS1312" s="433"/>
      <c r="DT1312" s="433"/>
      <c r="DU1312" s="433"/>
      <c r="DV1312" s="433"/>
      <c r="DW1312" s="433"/>
      <c r="DX1312" s="433"/>
      <c r="DY1312" s="433"/>
      <c r="DZ1312" s="433"/>
      <c r="EA1312" s="433"/>
      <c r="EB1312" s="433"/>
      <c r="EC1312" s="433"/>
      <c r="ED1312" s="433"/>
      <c r="EE1312" s="433"/>
      <c r="EF1312" s="433"/>
      <c r="EG1312" s="433"/>
      <c r="EH1312" s="433"/>
      <c r="EI1312" s="433"/>
      <c r="EJ1312" s="433"/>
      <c r="EK1312" s="433"/>
      <c r="EL1312" s="433"/>
      <c r="EM1312" s="433"/>
      <c r="EN1312" s="433"/>
      <c r="EO1312" s="433"/>
      <c r="EP1312" s="433"/>
      <c r="EQ1312" s="433"/>
      <c r="ER1312" s="433"/>
      <c r="ES1312" s="433"/>
      <c r="ET1312" s="433"/>
      <c r="EU1312" s="433"/>
      <c r="EV1312" s="433"/>
      <c r="EW1312" s="433"/>
      <c r="EX1312" s="433"/>
      <c r="EY1312" s="433"/>
      <c r="EZ1312" s="433"/>
      <c r="FA1312" s="433"/>
      <c r="FB1312" s="433"/>
      <c r="FC1312" s="433"/>
      <c r="FD1312" s="433"/>
      <c r="FE1312" s="433"/>
      <c r="FF1312" s="433"/>
      <c r="FG1312" s="433"/>
      <c r="FH1312" s="433"/>
      <c r="FI1312" s="433"/>
      <c r="FJ1312" s="433"/>
      <c r="FK1312" s="433"/>
      <c r="FL1312" s="433"/>
      <c r="FM1312" s="433"/>
      <c r="FN1312" s="433"/>
      <c r="FO1312" s="433"/>
      <c r="FP1312" s="433"/>
      <c r="FQ1312" s="433"/>
      <c r="FR1312" s="433"/>
      <c r="FS1312" s="433"/>
    </row>
    <row r="1313" spans="114:175" ht="15" customHeight="1">
      <c r="DJ1313" s="433"/>
      <c r="DK1313" s="433"/>
      <c r="DL1313" s="433"/>
      <c r="DM1313" s="433"/>
      <c r="DN1313" s="433"/>
      <c r="DO1313" s="433"/>
      <c r="DP1313" s="433"/>
      <c r="DQ1313" s="433"/>
      <c r="DR1313" s="433"/>
      <c r="DS1313" s="433"/>
      <c r="DT1313" s="433"/>
      <c r="DU1313" s="433"/>
      <c r="DV1313" s="433"/>
      <c r="DW1313" s="433"/>
      <c r="DX1313" s="433"/>
      <c r="DY1313" s="433"/>
      <c r="DZ1313" s="433"/>
      <c r="EA1313" s="433"/>
      <c r="EB1313" s="433"/>
      <c r="EC1313" s="433"/>
      <c r="ED1313" s="433"/>
      <c r="EE1313" s="433"/>
      <c r="EF1313" s="433"/>
      <c r="EG1313" s="433"/>
      <c r="EH1313" s="433"/>
      <c r="EI1313" s="433"/>
      <c r="EJ1313" s="433"/>
      <c r="EK1313" s="433"/>
      <c r="EL1313" s="433"/>
      <c r="EM1313" s="433"/>
      <c r="EN1313" s="433"/>
      <c r="EO1313" s="433"/>
      <c r="EP1313" s="433"/>
      <c r="EQ1313" s="433"/>
      <c r="ER1313" s="433"/>
      <c r="ES1313" s="433"/>
      <c r="ET1313" s="433"/>
      <c r="EU1313" s="433"/>
      <c r="EV1313" s="433"/>
      <c r="EW1313" s="433"/>
      <c r="EX1313" s="433"/>
      <c r="EY1313" s="433"/>
      <c r="EZ1313" s="433"/>
      <c r="FA1313" s="433"/>
      <c r="FB1313" s="433"/>
      <c r="FC1313" s="433"/>
      <c r="FD1313" s="433"/>
      <c r="FE1313" s="433"/>
      <c r="FF1313" s="433"/>
      <c r="FG1313" s="433"/>
      <c r="FH1313" s="433"/>
      <c r="FI1313" s="433"/>
      <c r="FJ1313" s="433"/>
      <c r="FK1313" s="433"/>
      <c r="FL1313" s="433"/>
      <c r="FM1313" s="433"/>
      <c r="FN1313" s="433"/>
      <c r="FO1313" s="433"/>
      <c r="FP1313" s="433"/>
      <c r="FQ1313" s="433"/>
      <c r="FR1313" s="433"/>
      <c r="FS1313" s="433"/>
    </row>
    <row r="1314" spans="114:175" ht="15" customHeight="1">
      <c r="DJ1314" s="433"/>
      <c r="DK1314" s="433"/>
      <c r="DL1314" s="433"/>
      <c r="DM1314" s="433"/>
      <c r="DN1314" s="433"/>
      <c r="DO1314" s="433"/>
      <c r="DP1314" s="433"/>
      <c r="DQ1314" s="433"/>
      <c r="DR1314" s="433"/>
      <c r="DS1314" s="433"/>
      <c r="DT1314" s="433"/>
      <c r="DU1314" s="433"/>
      <c r="DV1314" s="433"/>
      <c r="DW1314" s="433"/>
      <c r="DX1314" s="433"/>
      <c r="DY1314" s="433"/>
      <c r="DZ1314" s="433"/>
      <c r="EA1314" s="433"/>
      <c r="EB1314" s="433"/>
      <c r="EC1314" s="433"/>
      <c r="ED1314" s="433"/>
      <c r="EE1314" s="433"/>
      <c r="EF1314" s="433"/>
      <c r="EG1314" s="433"/>
      <c r="EH1314" s="433"/>
      <c r="EI1314" s="433"/>
      <c r="EJ1314" s="433"/>
      <c r="EK1314" s="433"/>
      <c r="EL1314" s="433"/>
      <c r="EM1314" s="433"/>
      <c r="EN1314" s="433"/>
      <c r="EO1314" s="433"/>
      <c r="EP1314" s="433"/>
      <c r="EQ1314" s="433"/>
      <c r="ER1314" s="433"/>
      <c r="ES1314" s="433"/>
      <c r="ET1314" s="433"/>
      <c r="EU1314" s="433"/>
      <c r="EV1314" s="433"/>
      <c r="EW1314" s="433"/>
      <c r="EX1314" s="433"/>
      <c r="EY1314" s="433"/>
      <c r="EZ1314" s="433"/>
      <c r="FA1314" s="433"/>
      <c r="FB1314" s="433"/>
      <c r="FC1314" s="433"/>
      <c r="FD1314" s="433"/>
      <c r="FE1314" s="433"/>
      <c r="FF1314" s="433"/>
      <c r="FG1314" s="433"/>
      <c r="FH1314" s="433"/>
      <c r="FI1314" s="433"/>
      <c r="FJ1314" s="433"/>
      <c r="FK1314" s="433"/>
      <c r="FL1314" s="433"/>
      <c r="FM1314" s="433"/>
      <c r="FN1314" s="433"/>
      <c r="FO1314" s="433"/>
      <c r="FP1314" s="433"/>
      <c r="FQ1314" s="433"/>
      <c r="FR1314" s="433"/>
      <c r="FS1314" s="433"/>
    </row>
    <row r="1315" spans="114:175" ht="15" customHeight="1">
      <c r="DJ1315" s="433"/>
      <c r="DK1315" s="433"/>
      <c r="DL1315" s="433"/>
      <c r="DM1315" s="433"/>
      <c r="DN1315" s="433"/>
      <c r="DO1315" s="433"/>
      <c r="DP1315" s="433"/>
      <c r="DQ1315" s="433"/>
      <c r="DR1315" s="433"/>
      <c r="DS1315" s="433"/>
      <c r="DT1315" s="433"/>
      <c r="DU1315" s="433"/>
      <c r="DV1315" s="433"/>
      <c r="DW1315" s="433"/>
      <c r="DX1315" s="433"/>
      <c r="DY1315" s="433"/>
      <c r="DZ1315" s="433"/>
      <c r="EA1315" s="433"/>
      <c r="EB1315" s="433"/>
      <c r="EC1315" s="433"/>
      <c r="ED1315" s="433"/>
      <c r="EE1315" s="433"/>
      <c r="EF1315" s="433"/>
      <c r="EG1315" s="433"/>
      <c r="EH1315" s="433"/>
      <c r="EI1315" s="433"/>
      <c r="EJ1315" s="433"/>
      <c r="EK1315" s="433"/>
      <c r="EL1315" s="433"/>
      <c r="EM1315" s="433"/>
      <c r="EN1315" s="433"/>
      <c r="EO1315" s="433"/>
      <c r="EP1315" s="433"/>
      <c r="EQ1315" s="433"/>
      <c r="ER1315" s="433"/>
      <c r="ES1315" s="433"/>
      <c r="ET1315" s="433"/>
      <c r="EU1315" s="433"/>
      <c r="EV1315" s="433"/>
      <c r="EW1315" s="433"/>
      <c r="EX1315" s="433"/>
      <c r="EY1315" s="433"/>
      <c r="EZ1315" s="433"/>
      <c r="FA1315" s="433"/>
      <c r="FB1315" s="433"/>
      <c r="FC1315" s="433"/>
      <c r="FD1315" s="433"/>
      <c r="FE1315" s="433"/>
      <c r="FF1315" s="433"/>
      <c r="FG1315" s="433"/>
      <c r="FH1315" s="433"/>
      <c r="FI1315" s="433"/>
      <c r="FJ1315" s="433"/>
      <c r="FK1315" s="433"/>
      <c r="FL1315" s="433"/>
      <c r="FM1315" s="433"/>
      <c r="FN1315" s="433"/>
      <c r="FO1315" s="433"/>
      <c r="FP1315" s="433"/>
      <c r="FQ1315" s="433"/>
      <c r="FR1315" s="433"/>
      <c r="FS1315" s="433"/>
    </row>
    <row r="1316" spans="114:175" ht="15" customHeight="1">
      <c r="DJ1316" s="433"/>
      <c r="DK1316" s="433"/>
      <c r="DL1316" s="433"/>
      <c r="DM1316" s="433"/>
      <c r="DN1316" s="433"/>
      <c r="DO1316" s="433"/>
      <c r="DP1316" s="433"/>
      <c r="DQ1316" s="433"/>
      <c r="DR1316" s="433"/>
      <c r="DS1316" s="433"/>
      <c r="DT1316" s="433"/>
      <c r="DU1316" s="433"/>
      <c r="DV1316" s="433"/>
      <c r="DW1316" s="433"/>
      <c r="DX1316" s="433"/>
      <c r="DY1316" s="433"/>
      <c r="DZ1316" s="433"/>
      <c r="EA1316" s="433"/>
      <c r="EB1316" s="433"/>
      <c r="EC1316" s="433"/>
      <c r="ED1316" s="433"/>
      <c r="EE1316" s="433"/>
      <c r="EF1316" s="433"/>
      <c r="EG1316" s="433"/>
      <c r="EH1316" s="433"/>
      <c r="EI1316" s="433"/>
      <c r="EJ1316" s="433"/>
      <c r="EK1316" s="433"/>
      <c r="EL1316" s="433"/>
      <c r="EM1316" s="433"/>
      <c r="EN1316" s="433"/>
      <c r="EO1316" s="433"/>
      <c r="EP1316" s="433"/>
      <c r="EQ1316" s="433"/>
      <c r="ER1316" s="433"/>
      <c r="ES1316" s="433"/>
      <c r="ET1316" s="433"/>
      <c r="EU1316" s="433"/>
      <c r="EV1316" s="433"/>
      <c r="EW1316" s="433"/>
      <c r="EX1316" s="433"/>
      <c r="EY1316" s="433"/>
      <c r="EZ1316" s="433"/>
      <c r="FA1316" s="433"/>
      <c r="FB1316" s="433"/>
      <c r="FC1316" s="433"/>
      <c r="FD1316" s="433"/>
      <c r="FE1316" s="433"/>
      <c r="FF1316" s="433"/>
      <c r="FG1316" s="433"/>
      <c r="FH1316" s="433"/>
      <c r="FI1316" s="433"/>
      <c r="FJ1316" s="433"/>
      <c r="FK1316" s="433"/>
      <c r="FL1316" s="433"/>
      <c r="FM1316" s="433"/>
      <c r="FN1316" s="433"/>
      <c r="FO1316" s="433"/>
      <c r="FP1316" s="433"/>
      <c r="FQ1316" s="433"/>
      <c r="FR1316" s="433"/>
      <c r="FS1316" s="433"/>
    </row>
    <row r="1317" spans="114:175" ht="15" customHeight="1">
      <c r="DJ1317" s="433"/>
      <c r="DK1317" s="433"/>
      <c r="DL1317" s="433"/>
      <c r="DM1317" s="433"/>
      <c r="DN1317" s="433"/>
      <c r="DO1317" s="433"/>
      <c r="DP1317" s="433"/>
      <c r="DQ1317" s="433"/>
      <c r="DR1317" s="433"/>
      <c r="DS1317" s="433"/>
      <c r="DT1317" s="433"/>
      <c r="DU1317" s="433"/>
      <c r="DV1317" s="433"/>
      <c r="DW1317" s="433"/>
      <c r="DX1317" s="433"/>
      <c r="DY1317" s="433"/>
      <c r="DZ1317" s="433"/>
      <c r="EA1317" s="433"/>
      <c r="EB1317" s="433"/>
      <c r="EC1317" s="433"/>
      <c r="ED1317" s="433"/>
      <c r="EE1317" s="433"/>
      <c r="EF1317" s="433"/>
      <c r="EG1317" s="433"/>
      <c r="EH1317" s="433"/>
      <c r="EI1317" s="433"/>
      <c r="EJ1317" s="433"/>
      <c r="EK1317" s="433"/>
      <c r="EL1317" s="433"/>
      <c r="EM1317" s="433"/>
      <c r="EN1317" s="433"/>
      <c r="EO1317" s="433"/>
      <c r="EP1317" s="433"/>
      <c r="EQ1317" s="433"/>
      <c r="ER1317" s="433"/>
      <c r="ES1317" s="433"/>
      <c r="ET1317" s="433"/>
      <c r="EU1317" s="433"/>
      <c r="EV1317" s="433"/>
      <c r="EW1317" s="433"/>
      <c r="EX1317" s="433"/>
      <c r="EY1317" s="433"/>
      <c r="EZ1317" s="433"/>
      <c r="FA1317" s="433"/>
      <c r="FB1317" s="433"/>
      <c r="FC1317" s="433"/>
      <c r="FD1317" s="433"/>
      <c r="FE1317" s="433"/>
      <c r="FF1317" s="433"/>
      <c r="FG1317" s="433"/>
      <c r="FH1317" s="433"/>
      <c r="FI1317" s="433"/>
      <c r="FJ1317" s="433"/>
      <c r="FK1317" s="433"/>
      <c r="FL1317" s="433"/>
      <c r="FM1317" s="433"/>
      <c r="FN1317" s="433"/>
      <c r="FO1317" s="433"/>
      <c r="FP1317" s="433"/>
      <c r="FQ1317" s="433"/>
      <c r="FR1317" s="433"/>
      <c r="FS1317" s="433"/>
    </row>
    <row r="1318" spans="114:175" ht="15" customHeight="1">
      <c r="DJ1318" s="433"/>
      <c r="DK1318" s="433"/>
      <c r="DL1318" s="433"/>
      <c r="DM1318" s="433"/>
      <c r="DN1318" s="433"/>
      <c r="DO1318" s="433"/>
      <c r="DP1318" s="433"/>
      <c r="DQ1318" s="433"/>
      <c r="DR1318" s="433"/>
      <c r="DS1318" s="433"/>
      <c r="DT1318" s="433"/>
      <c r="DU1318" s="433"/>
      <c r="DV1318" s="433"/>
      <c r="DW1318" s="433"/>
      <c r="DX1318" s="433"/>
      <c r="DY1318" s="433"/>
      <c r="DZ1318" s="433"/>
      <c r="EA1318" s="433"/>
      <c r="EB1318" s="433"/>
      <c r="EC1318" s="433"/>
      <c r="ED1318" s="433"/>
      <c r="EE1318" s="433"/>
      <c r="EF1318" s="433"/>
      <c r="EG1318" s="433"/>
      <c r="EH1318" s="433"/>
      <c r="EI1318" s="433"/>
      <c r="EJ1318" s="433"/>
      <c r="EK1318" s="433"/>
      <c r="EL1318" s="433"/>
      <c r="EM1318" s="433"/>
      <c r="EN1318" s="433"/>
      <c r="EO1318" s="433"/>
      <c r="EP1318" s="433"/>
      <c r="EQ1318" s="433"/>
      <c r="ER1318" s="433"/>
      <c r="ES1318" s="433"/>
      <c r="ET1318" s="433"/>
      <c r="EU1318" s="433"/>
      <c r="EV1318" s="433"/>
      <c r="EW1318" s="433"/>
      <c r="EX1318" s="433"/>
      <c r="EY1318" s="433"/>
      <c r="EZ1318" s="433"/>
      <c r="FA1318" s="433"/>
      <c r="FB1318" s="433"/>
      <c r="FC1318" s="433"/>
      <c r="FD1318" s="433"/>
      <c r="FE1318" s="433"/>
      <c r="FF1318" s="433"/>
      <c r="FG1318" s="433"/>
      <c r="FH1318" s="433"/>
      <c r="FI1318" s="433"/>
      <c r="FJ1318" s="433"/>
      <c r="FK1318" s="433"/>
      <c r="FL1318" s="433"/>
      <c r="FM1318" s="433"/>
      <c r="FN1318" s="433"/>
      <c r="FO1318" s="433"/>
      <c r="FP1318" s="433"/>
      <c r="FQ1318" s="433"/>
      <c r="FR1318" s="433"/>
      <c r="FS1318" s="433"/>
    </row>
    <row r="1319" spans="114:175" ht="15" customHeight="1">
      <c r="DJ1319" s="433"/>
      <c r="DK1319" s="433"/>
      <c r="DL1319" s="433"/>
      <c r="DM1319" s="433"/>
      <c r="DN1319" s="433"/>
      <c r="DO1319" s="433"/>
      <c r="DP1319" s="433"/>
      <c r="DQ1319" s="433"/>
      <c r="DR1319" s="433"/>
      <c r="DS1319" s="433"/>
      <c r="DT1319" s="433"/>
      <c r="DU1319" s="433"/>
      <c r="DV1319" s="433"/>
      <c r="DW1319" s="433"/>
      <c r="DX1319" s="433"/>
      <c r="DY1319" s="433"/>
      <c r="DZ1319" s="433"/>
      <c r="EA1319" s="433"/>
      <c r="EB1319" s="433"/>
      <c r="EC1319" s="433"/>
      <c r="ED1319" s="433"/>
      <c r="EE1319" s="433"/>
      <c r="EF1319" s="433"/>
      <c r="EG1319" s="433"/>
      <c r="EH1319" s="433"/>
      <c r="EI1319" s="433"/>
      <c r="EJ1319" s="433"/>
      <c r="EK1319" s="433"/>
      <c r="EL1319" s="433"/>
      <c r="EM1319" s="433"/>
      <c r="EN1319" s="433"/>
      <c r="EO1319" s="433"/>
      <c r="EP1319" s="433"/>
      <c r="EQ1319" s="433"/>
      <c r="ER1319" s="433"/>
      <c r="ES1319" s="433"/>
      <c r="ET1319" s="433"/>
      <c r="EU1319" s="433"/>
      <c r="EV1319" s="433"/>
      <c r="EW1319" s="433"/>
      <c r="EX1319" s="433"/>
      <c r="EY1319" s="433"/>
      <c r="EZ1319" s="433"/>
      <c r="FA1319" s="433"/>
      <c r="FB1319" s="433"/>
      <c r="FC1319" s="433"/>
      <c r="FD1319" s="433"/>
      <c r="FE1319" s="433"/>
      <c r="FF1319" s="433"/>
      <c r="FG1319" s="433"/>
      <c r="FH1319" s="433"/>
      <c r="FI1319" s="433"/>
      <c r="FJ1319" s="433"/>
      <c r="FK1319" s="433"/>
      <c r="FL1319" s="433"/>
      <c r="FM1319" s="433"/>
      <c r="FN1319" s="433"/>
      <c r="FO1319" s="433"/>
      <c r="FP1319" s="433"/>
      <c r="FQ1319" s="433"/>
      <c r="FR1319" s="433"/>
      <c r="FS1319" s="433"/>
    </row>
    <row r="1320" spans="114:175" ht="15" customHeight="1">
      <c r="DJ1320" s="433"/>
      <c r="DK1320" s="433"/>
      <c r="DL1320" s="433"/>
      <c r="DM1320" s="433"/>
      <c r="DN1320" s="433"/>
      <c r="DO1320" s="433"/>
      <c r="DP1320" s="433"/>
      <c r="DQ1320" s="433"/>
      <c r="DR1320" s="433"/>
      <c r="DS1320" s="433"/>
      <c r="DT1320" s="433"/>
      <c r="DU1320" s="433"/>
      <c r="DV1320" s="433"/>
      <c r="DW1320" s="433"/>
      <c r="DX1320" s="433"/>
      <c r="DY1320" s="433"/>
      <c r="DZ1320" s="433"/>
      <c r="EA1320" s="433"/>
      <c r="EB1320" s="433"/>
      <c r="EC1320" s="433"/>
      <c r="ED1320" s="433"/>
      <c r="EE1320" s="433"/>
      <c r="EF1320" s="433"/>
      <c r="EG1320" s="433"/>
      <c r="EH1320" s="433"/>
      <c r="EI1320" s="433"/>
      <c r="EJ1320" s="433"/>
      <c r="EK1320" s="433"/>
      <c r="EL1320" s="433"/>
      <c r="EM1320" s="433"/>
      <c r="EN1320" s="433"/>
      <c r="EO1320" s="433"/>
      <c r="EP1320" s="433"/>
      <c r="EQ1320" s="433"/>
      <c r="ER1320" s="433"/>
      <c r="ES1320" s="433"/>
      <c r="ET1320" s="433"/>
      <c r="EU1320" s="433"/>
      <c r="EV1320" s="433"/>
      <c r="EW1320" s="433"/>
      <c r="EX1320" s="433"/>
      <c r="EY1320" s="433"/>
      <c r="EZ1320" s="433"/>
      <c r="FA1320" s="433"/>
      <c r="FB1320" s="433"/>
      <c r="FC1320" s="433"/>
      <c r="FD1320" s="433"/>
      <c r="FE1320" s="433"/>
      <c r="FF1320" s="433"/>
      <c r="FG1320" s="433"/>
      <c r="FH1320" s="433"/>
      <c r="FI1320" s="433"/>
      <c r="FJ1320" s="433"/>
      <c r="FK1320" s="433"/>
      <c r="FL1320" s="433"/>
      <c r="FM1320" s="433"/>
      <c r="FN1320" s="433"/>
      <c r="FO1320" s="433"/>
      <c r="FP1320" s="433"/>
      <c r="FQ1320" s="433"/>
      <c r="FR1320" s="433"/>
      <c r="FS1320" s="433"/>
    </row>
    <row r="1321" spans="114:175" ht="15" customHeight="1">
      <c r="DJ1321" s="433"/>
      <c r="DK1321" s="433"/>
      <c r="DL1321" s="433"/>
      <c r="DM1321" s="433"/>
      <c r="DN1321" s="433"/>
      <c r="DO1321" s="433"/>
      <c r="DP1321" s="433"/>
      <c r="DQ1321" s="433"/>
      <c r="DR1321" s="433"/>
      <c r="DS1321" s="433"/>
      <c r="DT1321" s="433"/>
      <c r="DU1321" s="433"/>
      <c r="DV1321" s="433"/>
      <c r="DW1321" s="433"/>
      <c r="DX1321" s="433"/>
      <c r="DY1321" s="433"/>
      <c r="DZ1321" s="433"/>
      <c r="EA1321" s="433"/>
      <c r="EB1321" s="433"/>
      <c r="EC1321" s="433"/>
      <c r="ED1321" s="433"/>
      <c r="EE1321" s="433"/>
      <c r="EF1321" s="433"/>
      <c r="EG1321" s="433"/>
      <c r="EH1321" s="433"/>
      <c r="EI1321" s="433"/>
      <c r="EJ1321" s="433"/>
      <c r="EK1321" s="433"/>
      <c r="EL1321" s="433"/>
      <c r="EM1321" s="433"/>
      <c r="EN1321" s="433"/>
      <c r="EO1321" s="433"/>
      <c r="EP1321" s="433"/>
      <c r="EQ1321" s="433"/>
      <c r="ER1321" s="433"/>
      <c r="ES1321" s="433"/>
      <c r="ET1321" s="433"/>
      <c r="EU1321" s="433"/>
      <c r="EV1321" s="433"/>
      <c r="EW1321" s="433"/>
      <c r="EX1321" s="433"/>
      <c r="EY1321" s="433"/>
      <c r="EZ1321" s="433"/>
      <c r="FA1321" s="433"/>
      <c r="FB1321" s="433"/>
      <c r="FC1321" s="433"/>
      <c r="FD1321" s="433"/>
      <c r="FE1321" s="433"/>
      <c r="FF1321" s="433"/>
      <c r="FG1321" s="433"/>
      <c r="FH1321" s="433"/>
      <c r="FI1321" s="433"/>
      <c r="FJ1321" s="433"/>
      <c r="FK1321" s="433"/>
      <c r="FL1321" s="433"/>
      <c r="FM1321" s="433"/>
      <c r="FN1321" s="433"/>
      <c r="FO1321" s="433"/>
      <c r="FP1321" s="433"/>
      <c r="FQ1321" s="433"/>
      <c r="FR1321" s="433"/>
      <c r="FS1321" s="433"/>
    </row>
    <row r="1322" spans="114:175" ht="15" customHeight="1">
      <c r="DJ1322" s="433"/>
      <c r="DK1322" s="433"/>
      <c r="DL1322" s="433"/>
      <c r="DM1322" s="433"/>
      <c r="DN1322" s="433"/>
      <c r="DO1322" s="433"/>
      <c r="DP1322" s="433"/>
      <c r="DQ1322" s="433"/>
      <c r="DR1322" s="433"/>
      <c r="DS1322" s="433"/>
      <c r="DT1322" s="433"/>
      <c r="DU1322" s="433"/>
      <c r="DV1322" s="433"/>
      <c r="DW1322" s="433"/>
      <c r="DX1322" s="433"/>
      <c r="DY1322" s="433"/>
      <c r="DZ1322" s="433"/>
      <c r="EA1322" s="433"/>
      <c r="EB1322" s="433"/>
      <c r="EC1322" s="433"/>
      <c r="ED1322" s="433"/>
      <c r="EE1322" s="433"/>
      <c r="EF1322" s="433"/>
      <c r="EG1322" s="433"/>
      <c r="EH1322" s="433"/>
      <c r="EI1322" s="433"/>
      <c r="EJ1322" s="433"/>
      <c r="EK1322" s="433"/>
      <c r="EL1322" s="433"/>
      <c r="EM1322" s="433"/>
      <c r="EN1322" s="433"/>
      <c r="EO1322" s="433"/>
      <c r="EP1322" s="433"/>
      <c r="EQ1322" s="433"/>
      <c r="ER1322" s="433"/>
      <c r="ES1322" s="433"/>
      <c r="ET1322" s="433"/>
      <c r="EU1322" s="433"/>
      <c r="EV1322" s="433"/>
      <c r="EW1322" s="433"/>
      <c r="EX1322" s="433"/>
      <c r="EY1322" s="433"/>
      <c r="EZ1322" s="433"/>
      <c r="FA1322" s="433"/>
      <c r="FB1322" s="433"/>
      <c r="FC1322" s="433"/>
      <c r="FD1322" s="433"/>
      <c r="FE1322" s="433"/>
      <c r="FF1322" s="433"/>
      <c r="FG1322" s="433"/>
      <c r="FH1322" s="433"/>
      <c r="FI1322" s="433"/>
      <c r="FJ1322" s="433"/>
      <c r="FK1322" s="433"/>
      <c r="FL1322" s="433"/>
      <c r="FM1322" s="433"/>
      <c r="FN1322" s="433"/>
      <c r="FO1322" s="433"/>
      <c r="FP1322" s="433"/>
      <c r="FQ1322" s="433"/>
      <c r="FR1322" s="433"/>
      <c r="FS1322" s="433"/>
    </row>
    <row r="1323" spans="114:175" ht="15" customHeight="1">
      <c r="DJ1323" s="433"/>
      <c r="DK1323" s="433"/>
      <c r="DL1323" s="433"/>
      <c r="DM1323" s="433"/>
      <c r="DN1323" s="433"/>
      <c r="DO1323" s="433"/>
      <c r="DP1323" s="433"/>
      <c r="DQ1323" s="433"/>
      <c r="DR1323" s="433"/>
      <c r="DS1323" s="433"/>
      <c r="DT1323" s="433"/>
      <c r="DU1323" s="433"/>
      <c r="DV1323" s="433"/>
      <c r="DW1323" s="433"/>
      <c r="DX1323" s="433"/>
      <c r="DY1323" s="433"/>
      <c r="DZ1323" s="433"/>
      <c r="EA1323" s="433"/>
      <c r="EB1323" s="433"/>
      <c r="EC1323" s="433"/>
      <c r="ED1323" s="433"/>
      <c r="EE1323" s="433"/>
      <c r="EF1323" s="433"/>
      <c r="EG1323" s="433"/>
      <c r="EH1323" s="433"/>
      <c r="EI1323" s="433"/>
      <c r="EJ1323" s="433"/>
      <c r="EK1323" s="433"/>
      <c r="EL1323" s="433"/>
      <c r="EM1323" s="433"/>
      <c r="EN1323" s="433"/>
      <c r="EO1323" s="433"/>
      <c r="EP1323" s="433"/>
      <c r="EQ1323" s="433"/>
      <c r="ER1323" s="433"/>
      <c r="ES1323" s="433"/>
      <c r="ET1323" s="433"/>
      <c r="EU1323" s="433"/>
      <c r="EV1323" s="433"/>
      <c r="EW1323" s="433"/>
      <c r="EX1323" s="433"/>
      <c r="EY1323" s="433"/>
      <c r="EZ1323" s="433"/>
      <c r="FA1323" s="433"/>
      <c r="FB1323" s="433"/>
      <c r="FC1323" s="433"/>
      <c r="FD1323" s="433"/>
      <c r="FE1323" s="433"/>
      <c r="FF1323" s="433"/>
      <c r="FG1323" s="433"/>
      <c r="FH1323" s="433"/>
      <c r="FI1323" s="433"/>
      <c r="FJ1323" s="433"/>
      <c r="FK1323" s="433"/>
      <c r="FL1323" s="433"/>
      <c r="FM1323" s="433"/>
      <c r="FN1323" s="433"/>
      <c r="FO1323" s="433"/>
      <c r="FP1323" s="433"/>
      <c r="FQ1323" s="433"/>
      <c r="FR1323" s="433"/>
      <c r="FS1323" s="433"/>
    </row>
    <row r="1324" spans="114:175" ht="15" customHeight="1">
      <c r="DJ1324" s="433"/>
      <c r="DK1324" s="433"/>
      <c r="DL1324" s="433"/>
      <c r="DM1324" s="433"/>
      <c r="DN1324" s="433"/>
      <c r="DO1324" s="433"/>
      <c r="DP1324" s="433"/>
      <c r="DQ1324" s="433"/>
      <c r="DR1324" s="433"/>
      <c r="DS1324" s="433"/>
      <c r="DT1324" s="433"/>
      <c r="DU1324" s="433"/>
      <c r="DV1324" s="433"/>
      <c r="DW1324" s="433"/>
      <c r="DX1324" s="433"/>
      <c r="DY1324" s="433"/>
      <c r="DZ1324" s="433"/>
      <c r="EA1324" s="433"/>
      <c r="EB1324" s="433"/>
      <c r="EC1324" s="433"/>
      <c r="ED1324" s="433"/>
      <c r="EE1324" s="433"/>
      <c r="EF1324" s="433"/>
      <c r="EG1324" s="433"/>
      <c r="EH1324" s="433"/>
      <c r="EI1324" s="433"/>
      <c r="EJ1324" s="433"/>
      <c r="EK1324" s="433"/>
      <c r="EL1324" s="433"/>
      <c r="EM1324" s="433"/>
      <c r="EN1324" s="433"/>
      <c r="EO1324" s="433"/>
      <c r="EP1324" s="433"/>
      <c r="EQ1324" s="433"/>
      <c r="ER1324" s="433"/>
      <c r="ES1324" s="433"/>
      <c r="ET1324" s="433"/>
      <c r="EU1324" s="433"/>
      <c r="EV1324" s="433"/>
      <c r="EW1324" s="433"/>
      <c r="EX1324" s="433"/>
      <c r="EY1324" s="433"/>
      <c r="EZ1324" s="433"/>
      <c r="FA1324" s="433"/>
      <c r="FB1324" s="433"/>
      <c r="FC1324" s="433"/>
      <c r="FD1324" s="433"/>
      <c r="FE1324" s="433"/>
      <c r="FF1324" s="433"/>
      <c r="FG1324" s="433"/>
      <c r="FH1324" s="433"/>
      <c r="FI1324" s="433"/>
      <c r="FJ1324" s="433"/>
      <c r="FK1324" s="433"/>
      <c r="FL1324" s="433"/>
      <c r="FM1324" s="433"/>
      <c r="FN1324" s="433"/>
      <c r="FO1324" s="433"/>
      <c r="FP1324" s="433"/>
      <c r="FQ1324" s="433"/>
      <c r="FR1324" s="433"/>
      <c r="FS1324" s="433"/>
    </row>
    <row r="1325" spans="114:175" ht="15" customHeight="1">
      <c r="DJ1325" s="433"/>
      <c r="DK1325" s="433"/>
      <c r="DL1325" s="433"/>
      <c r="DM1325" s="433"/>
      <c r="DN1325" s="433"/>
      <c r="DO1325" s="433"/>
      <c r="DP1325" s="433"/>
      <c r="DQ1325" s="433"/>
      <c r="DR1325" s="433"/>
      <c r="DS1325" s="433"/>
      <c r="DT1325" s="433"/>
      <c r="DU1325" s="433"/>
      <c r="DV1325" s="433"/>
      <c r="DW1325" s="433"/>
      <c r="DX1325" s="433"/>
      <c r="DY1325" s="433"/>
      <c r="DZ1325" s="433"/>
      <c r="EA1325" s="433"/>
      <c r="EB1325" s="433"/>
      <c r="EC1325" s="433"/>
      <c r="ED1325" s="433"/>
      <c r="EE1325" s="433"/>
      <c r="EF1325" s="433"/>
      <c r="EG1325" s="433"/>
      <c r="EH1325" s="433"/>
      <c r="EI1325" s="433"/>
      <c r="EJ1325" s="433"/>
      <c r="EK1325" s="433"/>
      <c r="EL1325" s="433"/>
      <c r="EM1325" s="433"/>
      <c r="EN1325" s="433"/>
      <c r="EO1325" s="433"/>
      <c r="EP1325" s="433"/>
      <c r="EQ1325" s="433"/>
      <c r="ER1325" s="433"/>
      <c r="ES1325" s="433"/>
      <c r="ET1325" s="433"/>
      <c r="EU1325" s="433"/>
      <c r="EV1325" s="433"/>
      <c r="EW1325" s="433"/>
      <c r="EX1325" s="433"/>
      <c r="EY1325" s="433"/>
      <c r="EZ1325" s="433"/>
      <c r="FA1325" s="433"/>
      <c r="FB1325" s="433"/>
      <c r="FC1325" s="433"/>
      <c r="FD1325" s="433"/>
      <c r="FE1325" s="433"/>
      <c r="FF1325" s="433"/>
      <c r="FG1325" s="433"/>
      <c r="FH1325" s="433"/>
      <c r="FI1325" s="433"/>
      <c r="FJ1325" s="433"/>
      <c r="FK1325" s="433"/>
      <c r="FL1325" s="433"/>
      <c r="FM1325" s="433"/>
      <c r="FN1325" s="433"/>
      <c r="FO1325" s="433"/>
      <c r="FP1325" s="433"/>
      <c r="FQ1325" s="433"/>
      <c r="FR1325" s="433"/>
      <c r="FS1325" s="433"/>
    </row>
    <row r="1326" spans="114:175" ht="15" customHeight="1">
      <c r="DJ1326" s="433"/>
      <c r="DK1326" s="433"/>
      <c r="DL1326" s="433"/>
      <c r="DM1326" s="433"/>
      <c r="DN1326" s="433"/>
      <c r="DO1326" s="433"/>
      <c r="DP1326" s="433"/>
      <c r="DQ1326" s="433"/>
      <c r="DR1326" s="433"/>
      <c r="DS1326" s="433"/>
      <c r="DT1326" s="433"/>
      <c r="DU1326" s="433"/>
      <c r="DV1326" s="433"/>
      <c r="DW1326" s="433"/>
      <c r="DX1326" s="433"/>
      <c r="DY1326" s="433"/>
      <c r="DZ1326" s="433"/>
      <c r="EA1326" s="433"/>
      <c r="EB1326" s="433"/>
      <c r="EC1326" s="433"/>
      <c r="ED1326" s="433"/>
      <c r="EE1326" s="433"/>
      <c r="EF1326" s="433"/>
      <c r="EG1326" s="433"/>
      <c r="EH1326" s="433"/>
      <c r="EI1326" s="433"/>
      <c r="EJ1326" s="433"/>
      <c r="EK1326" s="433"/>
      <c r="EL1326" s="433"/>
      <c r="EM1326" s="433"/>
      <c r="EN1326" s="433"/>
      <c r="EO1326" s="433"/>
      <c r="EP1326" s="433"/>
      <c r="EQ1326" s="433"/>
      <c r="ER1326" s="433"/>
      <c r="ES1326" s="433"/>
      <c r="ET1326" s="433"/>
      <c r="EU1326" s="433"/>
      <c r="EV1326" s="433"/>
      <c r="EW1326" s="433"/>
      <c r="EX1326" s="433"/>
      <c r="EY1326" s="433"/>
      <c r="EZ1326" s="433"/>
      <c r="FA1326" s="433"/>
      <c r="FB1326" s="433"/>
      <c r="FC1326" s="433"/>
      <c r="FD1326" s="433"/>
      <c r="FE1326" s="433"/>
      <c r="FF1326" s="433"/>
      <c r="FG1326" s="433"/>
      <c r="FH1326" s="433"/>
      <c r="FI1326" s="433"/>
      <c r="FJ1326" s="433"/>
      <c r="FK1326" s="433"/>
      <c r="FL1326" s="433"/>
      <c r="FM1326" s="433"/>
      <c r="FN1326" s="433"/>
      <c r="FO1326" s="433"/>
      <c r="FP1326" s="433"/>
      <c r="FQ1326" s="433"/>
      <c r="FR1326" s="433"/>
      <c r="FS1326" s="433"/>
    </row>
    <row r="1327" spans="114:175" ht="15" customHeight="1">
      <c r="DJ1327" s="433"/>
      <c r="DK1327" s="433"/>
      <c r="DL1327" s="433"/>
      <c r="DM1327" s="433"/>
      <c r="DN1327" s="433"/>
      <c r="DO1327" s="433"/>
      <c r="DP1327" s="433"/>
      <c r="DQ1327" s="433"/>
      <c r="DR1327" s="433"/>
      <c r="DS1327" s="433"/>
      <c r="DT1327" s="433"/>
      <c r="DU1327" s="433"/>
      <c r="DV1327" s="433"/>
      <c r="DW1327" s="433"/>
      <c r="DX1327" s="433"/>
      <c r="DY1327" s="433"/>
      <c r="DZ1327" s="433"/>
      <c r="EA1327" s="433"/>
      <c r="EB1327" s="433"/>
      <c r="EC1327" s="433"/>
      <c r="ED1327" s="433"/>
      <c r="EE1327" s="433"/>
      <c r="EF1327" s="433"/>
      <c r="EG1327" s="433"/>
      <c r="EH1327" s="433"/>
      <c r="EI1327" s="433"/>
      <c r="EJ1327" s="433"/>
      <c r="EK1327" s="433"/>
      <c r="EL1327" s="433"/>
      <c r="EM1327" s="433"/>
      <c r="EN1327" s="433"/>
      <c r="EO1327" s="433"/>
      <c r="EP1327" s="433"/>
      <c r="EQ1327" s="433"/>
      <c r="ER1327" s="433"/>
      <c r="ES1327" s="433"/>
      <c r="ET1327" s="433"/>
      <c r="EU1327" s="433"/>
      <c r="EV1327" s="433"/>
      <c r="EW1327" s="433"/>
      <c r="EX1327" s="433"/>
      <c r="EY1327" s="433"/>
      <c r="EZ1327" s="433"/>
      <c r="FA1327" s="433"/>
      <c r="FB1327" s="433"/>
      <c r="FC1327" s="433"/>
      <c r="FD1327" s="433"/>
      <c r="FE1327" s="433"/>
      <c r="FF1327" s="433"/>
      <c r="FG1327" s="433"/>
      <c r="FH1327" s="433"/>
      <c r="FI1327" s="433"/>
      <c r="FJ1327" s="433"/>
      <c r="FK1327" s="433"/>
      <c r="FL1327" s="433"/>
      <c r="FM1327" s="433"/>
      <c r="FN1327" s="433"/>
      <c r="FO1327" s="433"/>
      <c r="FP1327" s="433"/>
      <c r="FQ1327" s="433"/>
      <c r="FR1327" s="433"/>
      <c r="FS1327" s="433"/>
    </row>
    <row r="1328" spans="114:175" ht="15" customHeight="1">
      <c r="DJ1328" s="433"/>
      <c r="DK1328" s="433"/>
      <c r="DL1328" s="433"/>
      <c r="DM1328" s="433"/>
      <c r="DN1328" s="433"/>
      <c r="DO1328" s="433"/>
      <c r="DP1328" s="433"/>
      <c r="DQ1328" s="433"/>
      <c r="DR1328" s="433"/>
      <c r="DS1328" s="433"/>
      <c r="DT1328" s="433"/>
      <c r="DU1328" s="433"/>
      <c r="DV1328" s="433"/>
      <c r="DW1328" s="433"/>
      <c r="DX1328" s="433"/>
      <c r="DY1328" s="433"/>
      <c r="DZ1328" s="433"/>
      <c r="EA1328" s="433"/>
      <c r="EB1328" s="433"/>
      <c r="EC1328" s="433"/>
      <c r="ED1328" s="433"/>
      <c r="EE1328" s="433"/>
      <c r="EF1328" s="433"/>
      <c r="EG1328" s="433"/>
      <c r="EH1328" s="433"/>
      <c r="EI1328" s="433"/>
      <c r="EJ1328" s="433"/>
      <c r="EK1328" s="433"/>
      <c r="EL1328" s="433"/>
      <c r="EM1328" s="433"/>
      <c r="EN1328" s="433"/>
      <c r="EO1328" s="433"/>
      <c r="EP1328" s="433"/>
      <c r="EQ1328" s="433"/>
      <c r="ER1328" s="433"/>
      <c r="ES1328" s="433"/>
      <c r="ET1328" s="433"/>
      <c r="EU1328" s="433"/>
      <c r="EV1328" s="433"/>
      <c r="EW1328" s="433"/>
      <c r="EX1328" s="433"/>
      <c r="EY1328" s="433"/>
      <c r="EZ1328" s="433"/>
      <c r="FA1328" s="433"/>
      <c r="FB1328" s="433"/>
      <c r="FC1328" s="433"/>
      <c r="FD1328" s="433"/>
      <c r="FE1328" s="433"/>
      <c r="FF1328" s="433"/>
      <c r="FG1328" s="433"/>
      <c r="FH1328" s="433"/>
      <c r="FI1328" s="433"/>
      <c r="FJ1328" s="433"/>
      <c r="FK1328" s="433"/>
      <c r="FL1328" s="433"/>
      <c r="FM1328" s="433"/>
      <c r="FN1328" s="433"/>
      <c r="FO1328" s="433"/>
      <c r="FP1328" s="433"/>
      <c r="FQ1328" s="433"/>
      <c r="FR1328" s="433"/>
      <c r="FS1328" s="433"/>
    </row>
    <row r="1329" spans="114:175" ht="15" customHeight="1">
      <c r="DJ1329" s="433"/>
      <c r="DK1329" s="433"/>
      <c r="DL1329" s="433"/>
      <c r="DM1329" s="433"/>
      <c r="DN1329" s="433"/>
      <c r="DO1329" s="433"/>
      <c r="DP1329" s="433"/>
      <c r="DQ1329" s="433"/>
      <c r="DR1329" s="433"/>
      <c r="DS1329" s="433"/>
      <c r="DT1329" s="433"/>
      <c r="DU1329" s="433"/>
      <c r="DV1329" s="433"/>
      <c r="DW1329" s="433"/>
      <c r="DX1329" s="433"/>
      <c r="DY1329" s="433"/>
      <c r="DZ1329" s="433"/>
      <c r="EA1329" s="433"/>
      <c r="EB1329" s="433"/>
      <c r="EC1329" s="433"/>
      <c r="ED1329" s="433"/>
      <c r="EE1329" s="433"/>
      <c r="EF1329" s="433"/>
      <c r="EG1329" s="433"/>
      <c r="EH1329" s="433"/>
      <c r="EI1329" s="433"/>
      <c r="EJ1329" s="433"/>
      <c r="EK1329" s="433"/>
      <c r="EL1329" s="433"/>
      <c r="EM1329" s="433"/>
      <c r="EN1329" s="433"/>
      <c r="EO1329" s="433"/>
      <c r="EP1329" s="433"/>
      <c r="EQ1329" s="433"/>
      <c r="ER1329" s="433"/>
      <c r="ES1329" s="433"/>
      <c r="ET1329" s="433"/>
      <c r="EU1329" s="433"/>
      <c r="EV1329" s="433"/>
      <c r="EW1329" s="433"/>
      <c r="EX1329" s="433"/>
      <c r="EY1329" s="433"/>
      <c r="EZ1329" s="433"/>
      <c r="FA1329" s="433"/>
      <c r="FB1329" s="433"/>
      <c r="FC1329" s="433"/>
      <c r="FD1329" s="433"/>
      <c r="FE1329" s="433"/>
      <c r="FF1329" s="433"/>
      <c r="FG1329" s="433"/>
      <c r="FH1329" s="433"/>
      <c r="FI1329" s="433"/>
      <c r="FJ1329" s="433"/>
      <c r="FK1329" s="433"/>
      <c r="FL1329" s="433"/>
      <c r="FM1329" s="433"/>
      <c r="FN1329" s="433"/>
      <c r="FO1329" s="433"/>
      <c r="FP1329" s="433"/>
      <c r="FQ1329" s="433"/>
      <c r="FR1329" s="433"/>
      <c r="FS1329" s="433"/>
    </row>
    <row r="1330" spans="114:175" ht="15" customHeight="1">
      <c r="DJ1330" s="433"/>
      <c r="DK1330" s="433"/>
      <c r="DL1330" s="433"/>
      <c r="DM1330" s="433"/>
      <c r="DN1330" s="433"/>
      <c r="DO1330" s="433"/>
      <c r="DP1330" s="433"/>
      <c r="DQ1330" s="433"/>
      <c r="DR1330" s="433"/>
      <c r="DS1330" s="433"/>
      <c r="DT1330" s="433"/>
      <c r="DU1330" s="433"/>
      <c r="DV1330" s="433"/>
      <c r="DW1330" s="433"/>
      <c r="DX1330" s="433"/>
      <c r="DY1330" s="433"/>
      <c r="DZ1330" s="433"/>
      <c r="EA1330" s="433"/>
      <c r="EB1330" s="433"/>
      <c r="EC1330" s="433"/>
      <c r="ED1330" s="433"/>
      <c r="EE1330" s="433"/>
      <c r="EF1330" s="433"/>
      <c r="EG1330" s="433"/>
      <c r="EH1330" s="433"/>
      <c r="EI1330" s="433"/>
      <c r="EJ1330" s="433"/>
      <c r="EK1330" s="433"/>
      <c r="EL1330" s="433"/>
      <c r="EM1330" s="433"/>
      <c r="EN1330" s="433"/>
      <c r="EO1330" s="433"/>
      <c r="EP1330" s="433"/>
      <c r="EQ1330" s="433"/>
      <c r="ER1330" s="433"/>
      <c r="ES1330" s="433"/>
      <c r="ET1330" s="433"/>
      <c r="EU1330" s="433"/>
      <c r="EV1330" s="433"/>
      <c r="EW1330" s="433"/>
      <c r="EX1330" s="433"/>
      <c r="EY1330" s="433"/>
      <c r="EZ1330" s="433"/>
      <c r="FA1330" s="433"/>
      <c r="FB1330" s="433"/>
      <c r="FC1330" s="433"/>
      <c r="FD1330" s="433"/>
      <c r="FE1330" s="433"/>
      <c r="FF1330" s="433"/>
      <c r="FG1330" s="433"/>
      <c r="FH1330" s="433"/>
      <c r="FI1330" s="433"/>
      <c r="FJ1330" s="433"/>
      <c r="FK1330" s="433"/>
      <c r="FL1330" s="433"/>
      <c r="FM1330" s="433"/>
      <c r="FN1330" s="433"/>
      <c r="FO1330" s="433"/>
      <c r="FP1330" s="433"/>
      <c r="FQ1330" s="433"/>
      <c r="FR1330" s="433"/>
      <c r="FS1330" s="433"/>
    </row>
    <row r="1331" spans="114:175" ht="15" customHeight="1">
      <c r="DJ1331" s="433"/>
      <c r="DK1331" s="433"/>
      <c r="DL1331" s="433"/>
      <c r="DM1331" s="433"/>
      <c r="DN1331" s="433"/>
      <c r="DO1331" s="433"/>
      <c r="DP1331" s="433"/>
      <c r="DQ1331" s="433"/>
      <c r="DR1331" s="433"/>
      <c r="DS1331" s="433"/>
      <c r="DT1331" s="433"/>
      <c r="DU1331" s="433"/>
      <c r="DV1331" s="433"/>
      <c r="DW1331" s="433"/>
      <c r="DX1331" s="433"/>
      <c r="DY1331" s="433"/>
      <c r="DZ1331" s="433"/>
      <c r="EA1331" s="433"/>
      <c r="EB1331" s="433"/>
      <c r="EC1331" s="433"/>
      <c r="ED1331" s="433"/>
      <c r="EE1331" s="433"/>
      <c r="EF1331" s="433"/>
      <c r="EG1331" s="433"/>
      <c r="EH1331" s="433"/>
      <c r="EI1331" s="433"/>
      <c r="EJ1331" s="433"/>
      <c r="EK1331" s="433"/>
      <c r="EL1331" s="433"/>
      <c r="EM1331" s="433"/>
      <c r="EN1331" s="433"/>
      <c r="EO1331" s="433"/>
      <c r="EP1331" s="433"/>
      <c r="EQ1331" s="433"/>
      <c r="ER1331" s="433"/>
      <c r="ES1331" s="433"/>
      <c r="ET1331" s="433"/>
      <c r="EU1331" s="433"/>
      <c r="EV1331" s="433"/>
      <c r="EW1331" s="433"/>
      <c r="EX1331" s="433"/>
      <c r="EY1331" s="433"/>
      <c r="EZ1331" s="433"/>
      <c r="FA1331" s="433"/>
      <c r="FB1331" s="433"/>
      <c r="FC1331" s="433"/>
      <c r="FD1331" s="433"/>
      <c r="FE1331" s="433"/>
      <c r="FF1331" s="433"/>
      <c r="FG1331" s="433"/>
      <c r="FH1331" s="433"/>
      <c r="FI1331" s="433"/>
      <c r="FJ1331" s="433"/>
      <c r="FK1331" s="433"/>
      <c r="FL1331" s="433"/>
      <c r="FM1331" s="433"/>
      <c r="FN1331" s="433"/>
      <c r="FO1331" s="433"/>
      <c r="FP1331" s="433"/>
      <c r="FQ1331" s="433"/>
      <c r="FR1331" s="433"/>
      <c r="FS1331" s="433"/>
    </row>
    <row r="1332" spans="114:175" ht="15" customHeight="1">
      <c r="DJ1332" s="433"/>
      <c r="DK1332" s="433"/>
      <c r="DL1332" s="433"/>
      <c r="DM1332" s="433"/>
      <c r="DN1332" s="433"/>
      <c r="DO1332" s="433"/>
      <c r="DP1332" s="433"/>
      <c r="DQ1332" s="433"/>
      <c r="DR1332" s="433"/>
      <c r="DS1332" s="433"/>
      <c r="DT1332" s="433"/>
      <c r="DU1332" s="433"/>
      <c r="DV1332" s="433"/>
      <c r="DW1332" s="433"/>
      <c r="DX1332" s="433"/>
      <c r="DY1332" s="433"/>
      <c r="DZ1332" s="433"/>
      <c r="EA1332" s="433"/>
      <c r="EB1332" s="433"/>
      <c r="EC1332" s="433"/>
      <c r="ED1332" s="433"/>
      <c r="EE1332" s="433"/>
      <c r="EF1332" s="433"/>
      <c r="EG1332" s="433"/>
      <c r="EH1332" s="433"/>
      <c r="EI1332" s="433"/>
      <c r="EJ1332" s="433"/>
      <c r="EK1332" s="433"/>
      <c r="EL1332" s="433"/>
      <c r="EM1332" s="433"/>
      <c r="EN1332" s="433"/>
      <c r="EO1332" s="433"/>
      <c r="EP1332" s="433"/>
      <c r="EQ1332" s="433"/>
      <c r="ER1332" s="433"/>
      <c r="ES1332" s="433"/>
      <c r="ET1332" s="433"/>
      <c r="EU1332" s="433"/>
      <c r="EV1332" s="433"/>
      <c r="EW1332" s="433"/>
      <c r="EX1332" s="433"/>
      <c r="EY1332" s="433"/>
      <c r="EZ1332" s="433"/>
      <c r="FA1332" s="433"/>
      <c r="FB1332" s="433"/>
      <c r="FC1332" s="433"/>
      <c r="FD1332" s="433"/>
      <c r="FE1332" s="433"/>
      <c r="FF1332" s="433"/>
      <c r="FG1332" s="433"/>
      <c r="FH1332" s="433"/>
      <c r="FI1332" s="433"/>
      <c r="FJ1332" s="433"/>
      <c r="FK1332" s="433"/>
      <c r="FL1332" s="433"/>
      <c r="FM1332" s="433"/>
      <c r="FN1332" s="433"/>
      <c r="FO1332" s="433"/>
      <c r="FP1332" s="433"/>
      <c r="FQ1332" s="433"/>
      <c r="FR1332" s="433"/>
      <c r="FS1332" s="433"/>
    </row>
    <row r="1333" spans="114:175" ht="15" customHeight="1">
      <c r="DJ1333" s="433"/>
      <c r="DK1333" s="433"/>
      <c r="DL1333" s="433"/>
      <c r="DM1333" s="433"/>
      <c r="DN1333" s="433"/>
      <c r="DO1333" s="433"/>
      <c r="DP1333" s="433"/>
      <c r="DQ1333" s="433"/>
      <c r="DR1333" s="433"/>
      <c r="DS1333" s="433"/>
      <c r="DT1333" s="433"/>
      <c r="DU1333" s="433"/>
      <c r="DV1333" s="433"/>
      <c r="DW1333" s="433"/>
      <c r="DX1333" s="433"/>
      <c r="DY1333" s="433"/>
      <c r="DZ1333" s="433"/>
      <c r="EA1333" s="433"/>
      <c r="EB1333" s="433"/>
      <c r="EC1333" s="433"/>
      <c r="ED1333" s="433"/>
      <c r="EE1333" s="433"/>
      <c r="EF1333" s="433"/>
      <c r="EG1333" s="433"/>
      <c r="EH1333" s="433"/>
      <c r="EI1333" s="433"/>
      <c r="EJ1333" s="433"/>
      <c r="EK1333" s="433"/>
      <c r="EL1333" s="433"/>
      <c r="EM1333" s="433"/>
      <c r="EN1333" s="433"/>
      <c r="EO1333" s="433"/>
      <c r="EP1333" s="433"/>
      <c r="EQ1333" s="433"/>
      <c r="ER1333" s="433"/>
      <c r="ES1333" s="433"/>
      <c r="ET1333" s="433"/>
      <c r="EU1333" s="433"/>
      <c r="EV1333" s="433"/>
      <c r="EW1333" s="433"/>
      <c r="EX1333" s="433"/>
      <c r="EY1333" s="433"/>
      <c r="EZ1333" s="433"/>
      <c r="FA1333" s="433"/>
      <c r="FB1333" s="433"/>
      <c r="FC1333" s="433"/>
      <c r="FD1333" s="433"/>
      <c r="FE1333" s="433"/>
      <c r="FF1333" s="433"/>
      <c r="FG1333" s="433"/>
      <c r="FH1333" s="433"/>
      <c r="FI1333" s="433"/>
      <c r="FJ1333" s="433"/>
      <c r="FK1333" s="433"/>
      <c r="FL1333" s="433"/>
      <c r="FM1333" s="433"/>
      <c r="FN1333" s="433"/>
      <c r="FO1333" s="433"/>
      <c r="FP1333" s="433"/>
      <c r="FQ1333" s="433"/>
      <c r="FR1333" s="433"/>
      <c r="FS1333" s="433"/>
    </row>
    <row r="1334" spans="114:175" ht="15" customHeight="1">
      <c r="DJ1334" s="433"/>
      <c r="DK1334" s="433"/>
      <c r="DL1334" s="433"/>
      <c r="DM1334" s="433"/>
      <c r="DN1334" s="433"/>
      <c r="DO1334" s="433"/>
      <c r="DP1334" s="433"/>
      <c r="DQ1334" s="433"/>
      <c r="DR1334" s="433"/>
      <c r="DS1334" s="433"/>
      <c r="DT1334" s="433"/>
      <c r="DU1334" s="433"/>
      <c r="DV1334" s="433"/>
      <c r="DW1334" s="433"/>
      <c r="DX1334" s="433"/>
      <c r="DY1334" s="433"/>
      <c r="DZ1334" s="433"/>
      <c r="EA1334" s="433"/>
      <c r="EB1334" s="433"/>
      <c r="EC1334" s="433"/>
      <c r="ED1334" s="433"/>
      <c r="EE1334" s="433"/>
      <c r="EF1334" s="433"/>
      <c r="EG1334" s="433"/>
      <c r="EH1334" s="433"/>
      <c r="EI1334" s="433"/>
      <c r="EJ1334" s="433"/>
      <c r="EK1334" s="433"/>
      <c r="EL1334" s="433"/>
      <c r="EM1334" s="433"/>
      <c r="EN1334" s="433"/>
      <c r="EO1334" s="433"/>
      <c r="EP1334" s="433"/>
      <c r="EQ1334" s="433"/>
      <c r="ER1334" s="433"/>
      <c r="ES1334" s="433"/>
      <c r="ET1334" s="433"/>
      <c r="EU1334" s="433"/>
      <c r="EV1334" s="433"/>
      <c r="EW1334" s="433"/>
      <c r="EX1334" s="433"/>
      <c r="EY1334" s="433"/>
      <c r="EZ1334" s="433"/>
      <c r="FA1334" s="433"/>
      <c r="FB1334" s="433"/>
      <c r="FC1334" s="433"/>
      <c r="FD1334" s="433"/>
      <c r="FE1334" s="433"/>
      <c r="FF1334" s="433"/>
      <c r="FG1334" s="433"/>
      <c r="FH1334" s="433"/>
      <c r="FI1334" s="433"/>
      <c r="FJ1334" s="433"/>
      <c r="FK1334" s="433"/>
      <c r="FL1334" s="433"/>
      <c r="FM1334" s="433"/>
      <c r="FN1334" s="433"/>
      <c r="FO1334" s="433"/>
      <c r="FP1334" s="433"/>
      <c r="FQ1334" s="433"/>
      <c r="FR1334" s="433"/>
      <c r="FS1334" s="433"/>
    </row>
    <row r="1335" spans="114:175" ht="15" customHeight="1">
      <c r="DJ1335" s="433"/>
      <c r="DK1335" s="433"/>
      <c r="DL1335" s="433"/>
      <c r="DM1335" s="433"/>
      <c r="DN1335" s="433"/>
      <c r="DO1335" s="433"/>
      <c r="DP1335" s="433"/>
      <c r="DQ1335" s="433"/>
      <c r="DR1335" s="433"/>
      <c r="DS1335" s="433"/>
      <c r="DT1335" s="433"/>
      <c r="DU1335" s="433"/>
      <c r="DV1335" s="433"/>
      <c r="DW1335" s="433"/>
      <c r="DX1335" s="433"/>
      <c r="DY1335" s="433"/>
      <c r="DZ1335" s="433"/>
      <c r="EA1335" s="433"/>
      <c r="EB1335" s="433"/>
      <c r="EC1335" s="433"/>
      <c r="ED1335" s="433"/>
      <c r="EE1335" s="433"/>
      <c r="EF1335" s="433"/>
      <c r="EG1335" s="433"/>
      <c r="EH1335" s="433"/>
      <c r="EI1335" s="433"/>
      <c r="EJ1335" s="433"/>
      <c r="EK1335" s="433"/>
      <c r="EL1335" s="433"/>
      <c r="EM1335" s="433"/>
      <c r="EN1335" s="433"/>
      <c r="EO1335" s="433"/>
      <c r="EP1335" s="433"/>
      <c r="EQ1335" s="433"/>
      <c r="ER1335" s="433"/>
      <c r="ES1335" s="433"/>
      <c r="ET1335" s="433"/>
      <c r="EU1335" s="433"/>
      <c r="EV1335" s="433"/>
      <c r="EW1335" s="433"/>
      <c r="EX1335" s="433"/>
      <c r="EY1335" s="433"/>
      <c r="EZ1335" s="433"/>
      <c r="FA1335" s="433"/>
      <c r="FB1335" s="433"/>
      <c r="FC1335" s="433"/>
      <c r="FD1335" s="433"/>
      <c r="FE1335" s="433"/>
      <c r="FF1335" s="433"/>
      <c r="FG1335" s="433"/>
      <c r="FH1335" s="433"/>
      <c r="FI1335" s="433"/>
      <c r="FJ1335" s="433"/>
      <c r="FK1335" s="433"/>
      <c r="FL1335" s="433"/>
      <c r="FM1335" s="433"/>
      <c r="FN1335" s="433"/>
      <c r="FO1335" s="433"/>
      <c r="FP1335" s="433"/>
      <c r="FQ1335" s="433"/>
      <c r="FR1335" s="433"/>
      <c r="FS1335" s="433"/>
    </row>
    <row r="1336" spans="114:175" ht="15" customHeight="1">
      <c r="DJ1336" s="433"/>
      <c r="DK1336" s="433"/>
      <c r="DL1336" s="433"/>
      <c r="DM1336" s="433"/>
      <c r="DN1336" s="433"/>
      <c r="DO1336" s="433"/>
      <c r="DP1336" s="433"/>
      <c r="DQ1336" s="433"/>
      <c r="DR1336" s="433"/>
      <c r="DS1336" s="433"/>
      <c r="DT1336" s="433"/>
      <c r="DU1336" s="433"/>
      <c r="DV1336" s="433"/>
      <c r="DW1336" s="433"/>
      <c r="DX1336" s="433"/>
      <c r="DY1336" s="433"/>
      <c r="DZ1336" s="433"/>
      <c r="EA1336" s="433"/>
      <c r="EB1336" s="433"/>
      <c r="EC1336" s="433"/>
      <c r="ED1336" s="433"/>
      <c r="EE1336" s="433"/>
      <c r="EF1336" s="433"/>
      <c r="EG1336" s="433"/>
      <c r="EH1336" s="433"/>
      <c r="EI1336" s="433"/>
      <c r="EJ1336" s="433"/>
      <c r="EK1336" s="433"/>
      <c r="EL1336" s="433"/>
      <c r="EM1336" s="433"/>
      <c r="EN1336" s="433"/>
      <c r="EO1336" s="433"/>
      <c r="EP1336" s="433"/>
      <c r="EQ1336" s="433"/>
      <c r="ER1336" s="433"/>
      <c r="ES1336" s="433"/>
      <c r="ET1336" s="433"/>
      <c r="EU1336" s="433"/>
      <c r="EV1336" s="433"/>
      <c r="EW1336" s="433"/>
      <c r="EX1336" s="433"/>
      <c r="EY1336" s="433"/>
      <c r="EZ1336" s="433"/>
      <c r="FA1336" s="433"/>
      <c r="FB1336" s="433"/>
      <c r="FC1336" s="433"/>
      <c r="FD1336" s="433"/>
      <c r="FE1336" s="433"/>
      <c r="FF1336" s="433"/>
      <c r="FG1336" s="433"/>
      <c r="FH1336" s="433"/>
      <c r="FI1336" s="433"/>
      <c r="FJ1336" s="433"/>
      <c r="FK1336" s="433"/>
      <c r="FL1336" s="433"/>
      <c r="FM1336" s="433"/>
      <c r="FN1336" s="433"/>
      <c r="FO1336" s="433"/>
      <c r="FP1336" s="433"/>
      <c r="FQ1336" s="433"/>
      <c r="FR1336" s="433"/>
      <c r="FS1336" s="433"/>
    </row>
    <row r="1337" spans="114:175" ht="15" customHeight="1">
      <c r="DJ1337" s="433"/>
      <c r="DK1337" s="433"/>
      <c r="DL1337" s="433"/>
      <c r="DM1337" s="433"/>
      <c r="DN1337" s="433"/>
      <c r="DO1337" s="433"/>
      <c r="DP1337" s="433"/>
      <c r="DQ1337" s="433"/>
      <c r="DR1337" s="433"/>
      <c r="DS1337" s="433"/>
      <c r="DT1337" s="433"/>
      <c r="DU1337" s="433"/>
      <c r="DV1337" s="433"/>
      <c r="DW1337" s="433"/>
      <c r="DX1337" s="433"/>
      <c r="DY1337" s="433"/>
      <c r="DZ1337" s="433"/>
      <c r="EA1337" s="433"/>
      <c r="EB1337" s="433"/>
      <c r="EC1337" s="433"/>
      <c r="ED1337" s="433"/>
      <c r="EE1337" s="433"/>
      <c r="EF1337" s="433"/>
      <c r="EG1337" s="433"/>
      <c r="EH1337" s="433"/>
      <c r="EI1337" s="433"/>
      <c r="EJ1337" s="433"/>
      <c r="EK1337" s="433"/>
      <c r="EL1337" s="433"/>
      <c r="EM1337" s="433"/>
      <c r="EN1337" s="433"/>
      <c r="EO1337" s="433"/>
      <c r="EP1337" s="433"/>
      <c r="EQ1337" s="433"/>
      <c r="ER1337" s="433"/>
      <c r="ES1337" s="433"/>
      <c r="ET1337" s="433"/>
      <c r="EU1337" s="433"/>
      <c r="EV1337" s="433"/>
      <c r="EW1337" s="433"/>
      <c r="EX1337" s="433"/>
      <c r="EY1337" s="433"/>
      <c r="EZ1337" s="433"/>
      <c r="FA1337" s="433"/>
      <c r="FB1337" s="433"/>
      <c r="FC1337" s="433"/>
      <c r="FD1337" s="433"/>
      <c r="FE1337" s="433"/>
      <c r="FF1337" s="433"/>
      <c r="FG1337" s="433"/>
      <c r="FH1337" s="433"/>
      <c r="FI1337" s="433"/>
      <c r="FJ1337" s="433"/>
      <c r="FK1337" s="433"/>
      <c r="FL1337" s="433"/>
      <c r="FM1337" s="433"/>
      <c r="FN1337" s="433"/>
      <c r="FO1337" s="433"/>
      <c r="FP1337" s="433"/>
      <c r="FQ1337" s="433"/>
      <c r="FR1337" s="433"/>
      <c r="FS1337" s="433"/>
    </row>
    <row r="1338" spans="114:175" ht="15" customHeight="1">
      <c r="DJ1338" s="433"/>
      <c r="DK1338" s="433"/>
      <c r="DL1338" s="433"/>
      <c r="DM1338" s="433"/>
      <c r="DN1338" s="433"/>
      <c r="DO1338" s="433"/>
      <c r="DP1338" s="433"/>
      <c r="DQ1338" s="433"/>
      <c r="DR1338" s="433"/>
      <c r="DS1338" s="433"/>
      <c r="DT1338" s="433"/>
      <c r="DU1338" s="433"/>
      <c r="DV1338" s="433"/>
      <c r="DW1338" s="433"/>
      <c r="DX1338" s="433"/>
      <c r="DY1338" s="433"/>
      <c r="DZ1338" s="433"/>
      <c r="EA1338" s="433"/>
      <c r="EB1338" s="433"/>
      <c r="EC1338" s="433"/>
      <c r="ED1338" s="433"/>
      <c r="EE1338" s="433"/>
      <c r="EF1338" s="433"/>
      <c r="EG1338" s="433"/>
      <c r="EH1338" s="433"/>
      <c r="EI1338" s="433"/>
      <c r="EJ1338" s="433"/>
      <c r="EK1338" s="433"/>
      <c r="EL1338" s="433"/>
      <c r="EM1338" s="433"/>
      <c r="EN1338" s="433"/>
      <c r="EO1338" s="433"/>
      <c r="EP1338" s="433"/>
      <c r="EQ1338" s="433"/>
      <c r="ER1338" s="433"/>
      <c r="ES1338" s="433"/>
      <c r="ET1338" s="433"/>
      <c r="EU1338" s="433"/>
      <c r="EV1338" s="433"/>
      <c r="EW1338" s="433"/>
      <c r="EX1338" s="433"/>
      <c r="EY1338" s="433"/>
      <c r="EZ1338" s="433"/>
      <c r="FA1338" s="433"/>
      <c r="FB1338" s="433"/>
      <c r="FC1338" s="433"/>
      <c r="FD1338" s="433"/>
      <c r="FE1338" s="433"/>
      <c r="FF1338" s="433"/>
      <c r="FG1338" s="433"/>
      <c r="FH1338" s="433"/>
      <c r="FI1338" s="433"/>
      <c r="FJ1338" s="433"/>
      <c r="FK1338" s="433"/>
      <c r="FL1338" s="433"/>
      <c r="FM1338" s="433"/>
      <c r="FN1338" s="433"/>
      <c r="FO1338" s="433"/>
      <c r="FP1338" s="433"/>
      <c r="FQ1338" s="433"/>
      <c r="FR1338" s="433"/>
      <c r="FS1338" s="433"/>
    </row>
    <row r="1339" spans="114:175" ht="15" customHeight="1">
      <c r="DJ1339" s="433"/>
      <c r="DK1339" s="433"/>
      <c r="DL1339" s="433"/>
      <c r="DM1339" s="433"/>
      <c r="DN1339" s="433"/>
      <c r="DO1339" s="433"/>
      <c r="DP1339" s="433"/>
      <c r="DQ1339" s="433"/>
      <c r="DR1339" s="433"/>
      <c r="DS1339" s="433"/>
      <c r="DT1339" s="433"/>
      <c r="DU1339" s="433"/>
      <c r="DV1339" s="433"/>
      <c r="DW1339" s="433"/>
      <c r="DX1339" s="433"/>
      <c r="DY1339" s="433"/>
      <c r="DZ1339" s="433"/>
      <c r="EA1339" s="433"/>
      <c r="EB1339" s="433"/>
      <c r="EC1339" s="433"/>
      <c r="ED1339" s="433"/>
      <c r="EE1339" s="433"/>
      <c r="EF1339" s="433"/>
      <c r="EG1339" s="433"/>
      <c r="EH1339" s="433"/>
      <c r="EI1339" s="433"/>
      <c r="EJ1339" s="433"/>
      <c r="EK1339" s="433"/>
      <c r="EL1339" s="433"/>
      <c r="EM1339" s="433"/>
      <c r="EN1339" s="433"/>
      <c r="EO1339" s="433"/>
      <c r="EP1339" s="433"/>
      <c r="EQ1339" s="433"/>
      <c r="ER1339" s="433"/>
      <c r="ES1339" s="433"/>
      <c r="ET1339" s="433"/>
      <c r="EU1339" s="433"/>
      <c r="EV1339" s="433"/>
      <c r="EW1339" s="433"/>
      <c r="EX1339" s="433"/>
      <c r="EY1339" s="433"/>
      <c r="EZ1339" s="433"/>
      <c r="FA1339" s="433"/>
      <c r="FB1339" s="433"/>
      <c r="FC1339" s="433"/>
      <c r="FD1339" s="433"/>
      <c r="FE1339" s="433"/>
      <c r="FF1339" s="433"/>
      <c r="FG1339" s="433"/>
      <c r="FH1339" s="433"/>
      <c r="FI1339" s="433"/>
      <c r="FJ1339" s="433"/>
      <c r="FK1339" s="433"/>
      <c r="FL1339" s="433"/>
      <c r="FM1339" s="433"/>
      <c r="FN1339" s="433"/>
      <c r="FO1339" s="433"/>
      <c r="FP1339" s="433"/>
      <c r="FQ1339" s="433"/>
      <c r="FR1339" s="433"/>
      <c r="FS1339" s="433"/>
    </row>
    <row r="1340" spans="114:175" ht="15" customHeight="1">
      <c r="DJ1340" s="433"/>
      <c r="DK1340" s="433"/>
      <c r="DL1340" s="433"/>
      <c r="DM1340" s="433"/>
      <c r="DN1340" s="433"/>
      <c r="DO1340" s="433"/>
      <c r="DP1340" s="433"/>
      <c r="DQ1340" s="433"/>
      <c r="DR1340" s="433"/>
      <c r="DS1340" s="433"/>
      <c r="DT1340" s="433"/>
      <c r="DU1340" s="433"/>
      <c r="DV1340" s="433"/>
      <c r="DW1340" s="433"/>
      <c r="DX1340" s="433"/>
      <c r="DY1340" s="433"/>
      <c r="DZ1340" s="433"/>
      <c r="EA1340" s="433"/>
      <c r="EB1340" s="433"/>
      <c r="EC1340" s="433"/>
      <c r="ED1340" s="433"/>
      <c r="EE1340" s="433"/>
      <c r="EF1340" s="433"/>
      <c r="EG1340" s="433"/>
      <c r="EH1340" s="433"/>
      <c r="EI1340" s="433"/>
      <c r="EJ1340" s="433"/>
      <c r="EK1340" s="433"/>
      <c r="EL1340" s="433"/>
      <c r="EM1340" s="433"/>
      <c r="EN1340" s="433"/>
      <c r="EO1340" s="433"/>
      <c r="EP1340" s="433"/>
      <c r="EQ1340" s="433"/>
      <c r="ER1340" s="433"/>
      <c r="ES1340" s="433"/>
      <c r="ET1340" s="433"/>
      <c r="EU1340" s="433"/>
      <c r="EV1340" s="433"/>
      <c r="EW1340" s="433"/>
      <c r="EX1340" s="433"/>
      <c r="EY1340" s="433"/>
      <c r="EZ1340" s="433"/>
      <c r="FA1340" s="433"/>
      <c r="FB1340" s="433"/>
      <c r="FC1340" s="433"/>
      <c r="FD1340" s="433"/>
      <c r="FE1340" s="433"/>
      <c r="FF1340" s="433"/>
      <c r="FG1340" s="433"/>
      <c r="FH1340" s="433"/>
      <c r="FI1340" s="433"/>
      <c r="FJ1340" s="433"/>
      <c r="FK1340" s="433"/>
      <c r="FL1340" s="433"/>
      <c r="FM1340" s="433"/>
      <c r="FN1340" s="433"/>
      <c r="FO1340" s="433"/>
      <c r="FP1340" s="433"/>
      <c r="FQ1340" s="433"/>
      <c r="FR1340" s="433"/>
      <c r="FS1340" s="433"/>
    </row>
    <row r="1341" spans="114:175" ht="15" customHeight="1">
      <c r="DJ1341" s="433"/>
      <c r="DK1341" s="433"/>
      <c r="DL1341" s="433"/>
      <c r="DM1341" s="433"/>
      <c r="DN1341" s="433"/>
      <c r="DO1341" s="433"/>
      <c r="DP1341" s="433"/>
      <c r="DQ1341" s="433"/>
      <c r="DR1341" s="433"/>
      <c r="DS1341" s="433"/>
      <c r="DT1341" s="433"/>
      <c r="DU1341" s="433"/>
      <c r="DV1341" s="433"/>
      <c r="DW1341" s="433"/>
      <c r="DX1341" s="433"/>
      <c r="DY1341" s="433"/>
      <c r="DZ1341" s="433"/>
      <c r="EA1341" s="433"/>
      <c r="EB1341" s="433"/>
      <c r="EC1341" s="433"/>
      <c r="ED1341" s="433"/>
      <c r="EE1341" s="433"/>
      <c r="EF1341" s="433"/>
      <c r="EG1341" s="433"/>
      <c r="EH1341" s="433"/>
      <c r="EI1341" s="433"/>
      <c r="EJ1341" s="433"/>
      <c r="EK1341" s="433"/>
      <c r="EL1341" s="433"/>
      <c r="EM1341" s="433"/>
      <c r="EN1341" s="433"/>
      <c r="EO1341" s="433"/>
      <c r="EP1341" s="433"/>
      <c r="EQ1341" s="433"/>
      <c r="ER1341" s="433"/>
      <c r="ES1341" s="433"/>
      <c r="ET1341" s="433"/>
      <c r="EU1341" s="433"/>
      <c r="EV1341" s="433"/>
      <c r="EW1341" s="433"/>
      <c r="EX1341" s="433"/>
      <c r="EY1341" s="433"/>
      <c r="EZ1341" s="433"/>
      <c r="FA1341" s="433"/>
      <c r="FB1341" s="433"/>
      <c r="FC1341" s="433"/>
      <c r="FD1341" s="433"/>
      <c r="FE1341" s="433"/>
      <c r="FF1341" s="433"/>
      <c r="FG1341" s="433"/>
      <c r="FH1341" s="433"/>
      <c r="FI1341" s="433"/>
      <c r="FJ1341" s="433"/>
      <c r="FK1341" s="433"/>
      <c r="FL1341" s="433"/>
      <c r="FM1341" s="433"/>
      <c r="FN1341" s="433"/>
      <c r="FO1341" s="433"/>
      <c r="FP1341" s="433"/>
      <c r="FQ1341" s="433"/>
      <c r="FR1341" s="433"/>
      <c r="FS1341" s="433"/>
    </row>
    <row r="1342" spans="114:175" ht="15" customHeight="1">
      <c r="DJ1342" s="433"/>
      <c r="DK1342" s="433"/>
      <c r="DL1342" s="433"/>
      <c r="DM1342" s="433"/>
      <c r="DN1342" s="433"/>
      <c r="DO1342" s="433"/>
      <c r="DP1342" s="433"/>
      <c r="DQ1342" s="433"/>
      <c r="DR1342" s="433"/>
      <c r="DS1342" s="433"/>
      <c r="DT1342" s="433"/>
      <c r="DU1342" s="433"/>
      <c r="DV1342" s="433"/>
      <c r="DW1342" s="433"/>
      <c r="DX1342" s="433"/>
      <c r="DY1342" s="433"/>
      <c r="DZ1342" s="433"/>
      <c r="EA1342" s="433"/>
      <c r="EB1342" s="433"/>
      <c r="EC1342" s="433"/>
      <c r="ED1342" s="433"/>
      <c r="EE1342" s="433"/>
      <c r="EF1342" s="433"/>
      <c r="EG1342" s="433"/>
      <c r="EH1342" s="433"/>
      <c r="EI1342" s="433"/>
      <c r="EJ1342" s="433"/>
      <c r="EK1342" s="433"/>
      <c r="EL1342" s="433"/>
      <c r="EM1342" s="433"/>
      <c r="EN1342" s="433"/>
      <c r="EO1342" s="433"/>
      <c r="EP1342" s="433"/>
      <c r="EQ1342" s="433"/>
      <c r="ER1342" s="433"/>
      <c r="ES1342" s="433"/>
      <c r="ET1342" s="433"/>
      <c r="EU1342" s="433"/>
      <c r="EV1342" s="433"/>
      <c r="EW1342" s="433"/>
      <c r="EX1342" s="433"/>
      <c r="EY1342" s="433"/>
      <c r="EZ1342" s="433"/>
      <c r="FA1342" s="433"/>
      <c r="FB1342" s="433"/>
      <c r="FC1342" s="433"/>
      <c r="FD1342" s="433"/>
      <c r="FE1342" s="433"/>
      <c r="FF1342" s="433"/>
      <c r="FG1342" s="433"/>
      <c r="FH1342" s="433"/>
      <c r="FI1342" s="433"/>
      <c r="FJ1342" s="433"/>
      <c r="FK1342" s="433"/>
      <c r="FL1342" s="433"/>
      <c r="FM1342" s="433"/>
      <c r="FN1342" s="433"/>
      <c r="FO1342" s="433"/>
      <c r="FP1342" s="433"/>
      <c r="FQ1342" s="433"/>
      <c r="FR1342" s="433"/>
      <c r="FS1342" s="433"/>
    </row>
    <row r="1343" spans="114:175" ht="15" customHeight="1">
      <c r="DJ1343" s="433"/>
      <c r="DK1343" s="433"/>
      <c r="DL1343" s="433"/>
      <c r="DM1343" s="433"/>
      <c r="DN1343" s="433"/>
      <c r="DO1343" s="433"/>
      <c r="DP1343" s="433"/>
      <c r="DQ1343" s="433"/>
      <c r="DR1343" s="433"/>
      <c r="DS1343" s="433"/>
      <c r="DT1343" s="433"/>
      <c r="DU1343" s="433"/>
      <c r="DV1343" s="433"/>
      <c r="DW1343" s="433"/>
      <c r="DX1343" s="433"/>
      <c r="DY1343" s="433"/>
      <c r="DZ1343" s="433"/>
      <c r="EA1343" s="433"/>
      <c r="EB1343" s="433"/>
      <c r="EC1343" s="433"/>
      <c r="ED1343" s="433"/>
      <c r="EE1343" s="433"/>
      <c r="EF1343" s="433"/>
      <c r="EG1343" s="433"/>
      <c r="EH1343" s="433"/>
      <c r="EI1343" s="433"/>
      <c r="EJ1343" s="433"/>
      <c r="EK1343" s="433"/>
      <c r="EL1343" s="433"/>
      <c r="EM1343" s="433"/>
      <c r="EN1343" s="433"/>
      <c r="EO1343" s="433"/>
      <c r="EP1343" s="433"/>
      <c r="EQ1343" s="433"/>
      <c r="ER1343" s="433"/>
      <c r="ES1343" s="433"/>
      <c r="ET1343" s="433"/>
      <c r="EU1343" s="433"/>
      <c r="EV1343" s="433"/>
      <c r="EW1343" s="433"/>
      <c r="EX1343" s="433"/>
      <c r="EY1343" s="433"/>
      <c r="EZ1343" s="433"/>
      <c r="FA1343" s="433"/>
      <c r="FB1343" s="433"/>
      <c r="FC1343" s="433"/>
      <c r="FD1343" s="433"/>
      <c r="FE1343" s="433"/>
      <c r="FF1343" s="433"/>
      <c r="FG1343" s="433"/>
      <c r="FH1343" s="433"/>
      <c r="FI1343" s="433"/>
      <c r="FJ1343" s="433"/>
      <c r="FK1343" s="433"/>
      <c r="FL1343" s="433"/>
      <c r="FM1343" s="433"/>
      <c r="FN1343" s="433"/>
      <c r="FO1343" s="433"/>
      <c r="FP1343" s="433"/>
      <c r="FQ1343" s="433"/>
      <c r="FR1343" s="433"/>
      <c r="FS1343" s="433"/>
    </row>
    <row r="1344" spans="114:175" ht="15" customHeight="1">
      <c r="DJ1344" s="433"/>
      <c r="DK1344" s="433"/>
      <c r="DL1344" s="433"/>
      <c r="DM1344" s="433"/>
      <c r="DN1344" s="433"/>
      <c r="DO1344" s="433"/>
      <c r="DP1344" s="433"/>
      <c r="DQ1344" s="433"/>
      <c r="DR1344" s="433"/>
      <c r="DS1344" s="433"/>
      <c r="DT1344" s="433"/>
      <c r="DU1344" s="433"/>
      <c r="DV1344" s="433"/>
      <c r="DW1344" s="433"/>
      <c r="DX1344" s="433"/>
      <c r="DY1344" s="433"/>
      <c r="DZ1344" s="433"/>
      <c r="EA1344" s="433"/>
      <c r="EB1344" s="433"/>
      <c r="EC1344" s="433"/>
      <c r="ED1344" s="433"/>
      <c r="EE1344" s="433"/>
      <c r="EF1344" s="433"/>
      <c r="EG1344" s="433"/>
      <c r="EH1344" s="433"/>
      <c r="EI1344" s="433"/>
      <c r="EJ1344" s="433"/>
      <c r="EK1344" s="433"/>
      <c r="EL1344" s="433"/>
      <c r="EM1344" s="433"/>
      <c r="EN1344" s="433"/>
      <c r="EO1344" s="433"/>
      <c r="EP1344" s="433"/>
      <c r="EQ1344" s="433"/>
      <c r="ER1344" s="433"/>
      <c r="ES1344" s="433"/>
      <c r="ET1344" s="433"/>
      <c r="EU1344" s="433"/>
      <c r="EV1344" s="433"/>
      <c r="EW1344" s="433"/>
      <c r="EX1344" s="433"/>
      <c r="EY1344" s="433"/>
      <c r="EZ1344" s="433"/>
      <c r="FA1344" s="433"/>
      <c r="FB1344" s="433"/>
      <c r="FC1344" s="433"/>
      <c r="FD1344" s="433"/>
      <c r="FE1344" s="433"/>
      <c r="FF1344" s="433"/>
      <c r="FG1344" s="433"/>
      <c r="FH1344" s="433"/>
      <c r="FI1344" s="433"/>
      <c r="FJ1344" s="433"/>
      <c r="FK1344" s="433"/>
      <c r="FL1344" s="433"/>
      <c r="FM1344" s="433"/>
      <c r="FN1344" s="433"/>
      <c r="FO1344" s="433"/>
      <c r="FP1344" s="433"/>
      <c r="FQ1344" s="433"/>
      <c r="FR1344" s="433"/>
      <c r="FS1344" s="433"/>
    </row>
    <row r="1345" spans="114:175" ht="15" customHeight="1">
      <c r="DJ1345" s="433"/>
      <c r="DK1345" s="433"/>
      <c r="DL1345" s="433"/>
      <c r="DM1345" s="433"/>
      <c r="DN1345" s="433"/>
      <c r="DO1345" s="433"/>
      <c r="DP1345" s="433"/>
      <c r="DQ1345" s="433"/>
      <c r="DR1345" s="433"/>
      <c r="DS1345" s="433"/>
      <c r="DT1345" s="433"/>
      <c r="DU1345" s="433"/>
      <c r="DV1345" s="433"/>
      <c r="DW1345" s="433"/>
      <c r="DX1345" s="433"/>
      <c r="DY1345" s="433"/>
      <c r="DZ1345" s="433"/>
      <c r="EA1345" s="433"/>
      <c r="EB1345" s="433"/>
      <c r="EC1345" s="433"/>
      <c r="ED1345" s="433"/>
      <c r="EE1345" s="433"/>
      <c r="EF1345" s="433"/>
      <c r="EG1345" s="433"/>
      <c r="EH1345" s="433"/>
      <c r="EI1345" s="433"/>
      <c r="EJ1345" s="433"/>
      <c r="EK1345" s="433"/>
      <c r="EL1345" s="433"/>
      <c r="EM1345" s="433"/>
      <c r="EN1345" s="433"/>
      <c r="EO1345" s="433"/>
      <c r="EP1345" s="433"/>
      <c r="EQ1345" s="433"/>
      <c r="ER1345" s="433"/>
      <c r="ES1345" s="433"/>
      <c r="ET1345" s="433"/>
      <c r="EU1345" s="433"/>
      <c r="EV1345" s="433"/>
      <c r="EW1345" s="433"/>
      <c r="EX1345" s="433"/>
      <c r="EY1345" s="433"/>
      <c r="EZ1345" s="433"/>
      <c r="FA1345" s="433"/>
      <c r="FB1345" s="433"/>
      <c r="FC1345" s="433"/>
      <c r="FD1345" s="433"/>
      <c r="FE1345" s="433"/>
      <c r="FF1345" s="433"/>
      <c r="FG1345" s="433"/>
      <c r="FH1345" s="433"/>
      <c r="FI1345" s="433"/>
      <c r="FJ1345" s="433"/>
      <c r="FK1345" s="433"/>
      <c r="FL1345" s="433"/>
      <c r="FM1345" s="433"/>
      <c r="FN1345" s="433"/>
      <c r="FO1345" s="433"/>
      <c r="FP1345" s="433"/>
      <c r="FQ1345" s="433"/>
      <c r="FR1345" s="433"/>
      <c r="FS1345" s="433"/>
    </row>
    <row r="1346" spans="114:175" ht="15" customHeight="1">
      <c r="DJ1346" s="433"/>
      <c r="DK1346" s="433"/>
      <c r="DL1346" s="433"/>
      <c r="DM1346" s="433"/>
      <c r="DN1346" s="433"/>
      <c r="DO1346" s="433"/>
      <c r="DP1346" s="433"/>
      <c r="DQ1346" s="433"/>
      <c r="DR1346" s="433"/>
      <c r="DS1346" s="433"/>
      <c r="DT1346" s="433"/>
      <c r="DU1346" s="433"/>
      <c r="DV1346" s="433"/>
      <c r="DW1346" s="433"/>
      <c r="DX1346" s="433"/>
      <c r="DY1346" s="433"/>
      <c r="DZ1346" s="433"/>
      <c r="EA1346" s="433"/>
      <c r="EB1346" s="433"/>
      <c r="EC1346" s="433"/>
      <c r="ED1346" s="433"/>
      <c r="EE1346" s="433"/>
      <c r="EF1346" s="433"/>
      <c r="EG1346" s="433"/>
      <c r="EH1346" s="433"/>
      <c r="EI1346" s="433"/>
      <c r="EJ1346" s="433"/>
      <c r="EK1346" s="433"/>
      <c r="EL1346" s="433"/>
      <c r="EM1346" s="433"/>
      <c r="EN1346" s="433"/>
      <c r="EO1346" s="433"/>
      <c r="EP1346" s="433"/>
      <c r="EQ1346" s="433"/>
      <c r="ER1346" s="433"/>
      <c r="ES1346" s="433"/>
      <c r="ET1346" s="433"/>
      <c r="EU1346" s="433"/>
      <c r="EV1346" s="433"/>
      <c r="EW1346" s="433"/>
      <c r="EX1346" s="433"/>
      <c r="EY1346" s="433"/>
      <c r="EZ1346" s="433"/>
      <c r="FA1346" s="433"/>
      <c r="FB1346" s="433"/>
      <c r="FC1346" s="433"/>
      <c r="FD1346" s="433"/>
      <c r="FE1346" s="433"/>
      <c r="FF1346" s="433"/>
      <c r="FG1346" s="433"/>
      <c r="FH1346" s="433"/>
      <c r="FI1346" s="433"/>
      <c r="FJ1346" s="433"/>
      <c r="FK1346" s="433"/>
      <c r="FL1346" s="433"/>
      <c r="FM1346" s="433"/>
      <c r="FN1346" s="433"/>
      <c r="FO1346" s="433"/>
      <c r="FP1346" s="433"/>
      <c r="FQ1346" s="433"/>
      <c r="FR1346" s="433"/>
      <c r="FS1346" s="433"/>
    </row>
    <row r="1347" spans="114:175" ht="15" customHeight="1">
      <c r="DJ1347" s="433"/>
      <c r="DK1347" s="433"/>
      <c r="DL1347" s="433"/>
      <c r="DM1347" s="433"/>
      <c r="DN1347" s="433"/>
      <c r="DO1347" s="433"/>
      <c r="DP1347" s="433"/>
      <c r="DQ1347" s="433"/>
      <c r="DR1347" s="433"/>
      <c r="DS1347" s="433"/>
      <c r="DT1347" s="433"/>
      <c r="DU1347" s="433"/>
      <c r="DV1347" s="433"/>
      <c r="DW1347" s="433"/>
      <c r="DX1347" s="433"/>
      <c r="DY1347" s="433"/>
      <c r="DZ1347" s="433"/>
      <c r="EA1347" s="433"/>
      <c r="EB1347" s="433"/>
      <c r="EC1347" s="433"/>
      <c r="ED1347" s="433"/>
      <c r="EE1347" s="433"/>
      <c r="EF1347" s="433"/>
      <c r="EG1347" s="433"/>
      <c r="EH1347" s="433"/>
      <c r="EI1347" s="433"/>
      <c r="EJ1347" s="433"/>
      <c r="EK1347" s="433"/>
      <c r="EL1347" s="433"/>
      <c r="EM1347" s="433"/>
      <c r="EN1347" s="433"/>
      <c r="EO1347" s="433"/>
      <c r="EP1347" s="433"/>
      <c r="EQ1347" s="433"/>
      <c r="ER1347" s="433"/>
      <c r="ES1347" s="433"/>
      <c r="ET1347" s="433"/>
      <c r="EU1347" s="433"/>
      <c r="EV1347" s="433"/>
      <c r="EW1347" s="433"/>
      <c r="EX1347" s="433"/>
      <c r="EY1347" s="433"/>
      <c r="EZ1347" s="433"/>
      <c r="FA1347" s="433"/>
      <c r="FB1347" s="433"/>
      <c r="FC1347" s="433"/>
      <c r="FD1347" s="433"/>
      <c r="FE1347" s="433"/>
      <c r="FF1347" s="433"/>
      <c r="FG1347" s="433"/>
      <c r="FH1347" s="433"/>
      <c r="FI1347" s="433"/>
      <c r="FJ1347" s="433"/>
      <c r="FK1347" s="433"/>
      <c r="FL1347" s="433"/>
      <c r="FM1347" s="433"/>
      <c r="FN1347" s="433"/>
      <c r="FO1347" s="433"/>
      <c r="FP1347" s="433"/>
      <c r="FQ1347" s="433"/>
      <c r="FR1347" s="433"/>
      <c r="FS1347" s="433"/>
    </row>
    <row r="1348" spans="114:175" ht="15" customHeight="1">
      <c r="DJ1348" s="433"/>
      <c r="DK1348" s="433"/>
      <c r="DL1348" s="433"/>
      <c r="DM1348" s="433"/>
      <c r="DN1348" s="433"/>
      <c r="DO1348" s="433"/>
      <c r="DP1348" s="433"/>
      <c r="DQ1348" s="433"/>
      <c r="DR1348" s="433"/>
      <c r="DS1348" s="433"/>
      <c r="DT1348" s="433"/>
      <c r="DU1348" s="433"/>
      <c r="DV1348" s="433"/>
      <c r="DW1348" s="433"/>
      <c r="DX1348" s="433"/>
      <c r="DY1348" s="433"/>
      <c r="DZ1348" s="433"/>
      <c r="EA1348" s="433"/>
      <c r="EB1348" s="433"/>
      <c r="EC1348" s="433"/>
      <c r="ED1348" s="433"/>
      <c r="EE1348" s="433"/>
      <c r="EF1348" s="433"/>
      <c r="EG1348" s="433"/>
      <c r="EH1348" s="433"/>
      <c r="EI1348" s="433"/>
      <c r="EJ1348" s="433"/>
      <c r="EK1348" s="433"/>
      <c r="EL1348" s="433"/>
      <c r="EM1348" s="433"/>
      <c r="EN1348" s="433"/>
      <c r="EO1348" s="433"/>
      <c r="EP1348" s="433"/>
      <c r="EQ1348" s="433"/>
      <c r="ER1348" s="433"/>
      <c r="ES1348" s="433"/>
      <c r="ET1348" s="433"/>
      <c r="EU1348" s="433"/>
      <c r="EV1348" s="433"/>
      <c r="EW1348" s="433"/>
      <c r="EX1348" s="433"/>
      <c r="EY1348" s="433"/>
      <c r="EZ1348" s="433"/>
      <c r="FA1348" s="433"/>
      <c r="FB1348" s="433"/>
      <c r="FC1348" s="433"/>
      <c r="FD1348" s="433"/>
      <c r="FE1348" s="433"/>
      <c r="FF1348" s="433"/>
      <c r="FG1348" s="433"/>
      <c r="FH1348" s="433"/>
      <c r="FI1348" s="433"/>
      <c r="FJ1348" s="433"/>
      <c r="FK1348" s="433"/>
      <c r="FL1348" s="433"/>
      <c r="FM1348" s="433"/>
      <c r="FN1348" s="433"/>
      <c r="FO1348" s="433"/>
      <c r="FP1348" s="433"/>
      <c r="FQ1348" s="433"/>
      <c r="FR1348" s="433"/>
      <c r="FS1348" s="433"/>
    </row>
    <row r="1349" spans="114:175" ht="15" customHeight="1">
      <c r="DJ1349" s="433"/>
      <c r="DK1349" s="433"/>
      <c r="DL1349" s="433"/>
      <c r="DM1349" s="433"/>
      <c r="DN1349" s="433"/>
      <c r="DO1349" s="433"/>
      <c r="DP1349" s="433"/>
      <c r="DQ1349" s="433"/>
      <c r="DR1349" s="433"/>
      <c r="DS1349" s="433"/>
      <c r="DT1349" s="433"/>
      <c r="DU1349" s="433"/>
      <c r="DV1349" s="433"/>
      <c r="DW1349" s="433"/>
      <c r="DX1349" s="433"/>
      <c r="DY1349" s="433"/>
      <c r="DZ1349" s="433"/>
      <c r="EA1349" s="433"/>
      <c r="EB1349" s="433"/>
      <c r="EC1349" s="433"/>
      <c r="ED1349" s="433"/>
      <c r="EE1349" s="433"/>
      <c r="EF1349" s="433"/>
      <c r="EG1349" s="433"/>
      <c r="EH1349" s="433"/>
      <c r="EI1349" s="433"/>
      <c r="EJ1349" s="433"/>
      <c r="EK1349" s="433"/>
      <c r="EL1349" s="433"/>
      <c r="EM1349" s="433"/>
      <c r="EN1349" s="433"/>
      <c r="EO1349" s="433"/>
      <c r="EP1349" s="433"/>
      <c r="EQ1349" s="433"/>
      <c r="ER1349" s="433"/>
      <c r="ES1349" s="433"/>
      <c r="ET1349" s="433"/>
      <c r="EU1349" s="433"/>
      <c r="EV1349" s="433"/>
      <c r="EW1349" s="433"/>
      <c r="EX1349" s="433"/>
      <c r="EY1349" s="433"/>
      <c r="EZ1349" s="433"/>
      <c r="FA1349" s="433"/>
      <c r="FB1349" s="433"/>
      <c r="FC1349" s="433"/>
      <c r="FD1349" s="433"/>
      <c r="FE1349" s="433"/>
      <c r="FF1349" s="433"/>
      <c r="FG1349" s="433"/>
      <c r="FH1349" s="433"/>
      <c r="FI1349" s="433"/>
      <c r="FJ1349" s="433"/>
      <c r="FK1349" s="433"/>
      <c r="FL1349" s="433"/>
      <c r="FM1349" s="433"/>
      <c r="FN1349" s="433"/>
      <c r="FO1349" s="433"/>
      <c r="FP1349" s="433"/>
      <c r="FQ1349" s="433"/>
      <c r="FR1349" s="433"/>
      <c r="FS1349" s="433"/>
    </row>
    <row r="1350" spans="114:175" ht="15" customHeight="1">
      <c r="DJ1350" s="433"/>
      <c r="DK1350" s="433"/>
      <c r="DL1350" s="433"/>
      <c r="DM1350" s="433"/>
      <c r="DN1350" s="433"/>
      <c r="DO1350" s="433"/>
      <c r="DP1350" s="433"/>
      <c r="DQ1350" s="433"/>
      <c r="DR1350" s="433"/>
      <c r="DS1350" s="433"/>
      <c r="DT1350" s="433"/>
      <c r="DU1350" s="433"/>
      <c r="DV1350" s="433"/>
      <c r="DW1350" s="433"/>
      <c r="DX1350" s="433"/>
      <c r="DY1350" s="433"/>
      <c r="DZ1350" s="433"/>
      <c r="EA1350" s="433"/>
      <c r="EB1350" s="433"/>
      <c r="EC1350" s="433"/>
      <c r="ED1350" s="433"/>
      <c r="EE1350" s="433"/>
      <c r="EF1350" s="433"/>
      <c r="EG1350" s="433"/>
      <c r="EH1350" s="433"/>
      <c r="EI1350" s="433"/>
      <c r="EJ1350" s="433"/>
      <c r="EK1350" s="433"/>
      <c r="EL1350" s="433"/>
      <c r="EM1350" s="433"/>
      <c r="EN1350" s="433"/>
      <c r="EO1350" s="433"/>
      <c r="EP1350" s="433"/>
      <c r="EQ1350" s="433"/>
      <c r="ER1350" s="433"/>
      <c r="ES1350" s="433"/>
      <c r="ET1350" s="433"/>
      <c r="EU1350" s="433"/>
      <c r="EV1350" s="433"/>
      <c r="EW1350" s="433"/>
      <c r="EX1350" s="433"/>
      <c r="EY1350" s="433"/>
      <c r="EZ1350" s="433"/>
      <c r="FA1350" s="433"/>
      <c r="FB1350" s="433"/>
      <c r="FC1350" s="433"/>
      <c r="FD1350" s="433"/>
      <c r="FE1350" s="433"/>
      <c r="FF1350" s="433"/>
      <c r="FG1350" s="433"/>
      <c r="FH1350" s="433"/>
      <c r="FI1350" s="433"/>
      <c r="FJ1350" s="433"/>
      <c r="FK1350" s="433"/>
      <c r="FL1350" s="433"/>
      <c r="FM1350" s="433"/>
      <c r="FN1350" s="433"/>
      <c r="FO1350" s="433"/>
      <c r="FP1350" s="433"/>
      <c r="FQ1350" s="433"/>
      <c r="FR1350" s="433"/>
      <c r="FS1350" s="433"/>
    </row>
    <row r="1351" spans="114:175" ht="15" customHeight="1">
      <c r="DJ1351" s="433"/>
      <c r="DK1351" s="433"/>
      <c r="DL1351" s="433"/>
      <c r="DM1351" s="433"/>
      <c r="DN1351" s="433"/>
      <c r="DO1351" s="433"/>
      <c r="DP1351" s="433"/>
      <c r="DQ1351" s="433"/>
      <c r="DR1351" s="433"/>
      <c r="DS1351" s="433"/>
      <c r="DT1351" s="433"/>
      <c r="DU1351" s="433"/>
      <c r="DV1351" s="433"/>
      <c r="DW1351" s="433"/>
      <c r="DX1351" s="433"/>
      <c r="DY1351" s="433"/>
      <c r="DZ1351" s="433"/>
      <c r="EA1351" s="433"/>
      <c r="EB1351" s="433"/>
      <c r="EC1351" s="433"/>
      <c r="ED1351" s="433"/>
      <c r="EE1351" s="433"/>
      <c r="EF1351" s="433"/>
      <c r="EG1351" s="433"/>
      <c r="EH1351" s="433"/>
      <c r="EI1351" s="433"/>
      <c r="EJ1351" s="433"/>
      <c r="EK1351" s="433"/>
      <c r="EL1351" s="433"/>
      <c r="EM1351" s="433"/>
      <c r="EN1351" s="433"/>
      <c r="EO1351" s="433"/>
      <c r="EP1351" s="433"/>
      <c r="EQ1351" s="433"/>
      <c r="ER1351" s="433"/>
      <c r="ES1351" s="433"/>
      <c r="ET1351" s="433"/>
      <c r="EU1351" s="433"/>
      <c r="EV1351" s="433"/>
      <c r="EW1351" s="433"/>
      <c r="EX1351" s="433"/>
      <c r="EY1351" s="433"/>
      <c r="EZ1351" s="433"/>
      <c r="FA1351" s="433"/>
      <c r="FB1351" s="433"/>
      <c r="FC1351" s="433"/>
      <c r="FD1351" s="433"/>
      <c r="FE1351" s="433"/>
      <c r="FF1351" s="433"/>
      <c r="FG1351" s="433"/>
      <c r="FH1351" s="433"/>
      <c r="FI1351" s="433"/>
      <c r="FJ1351" s="433"/>
      <c r="FK1351" s="433"/>
      <c r="FL1351" s="433"/>
      <c r="FM1351" s="433"/>
      <c r="FN1351" s="433"/>
      <c r="FO1351" s="433"/>
      <c r="FP1351" s="433"/>
      <c r="FQ1351" s="433"/>
      <c r="FR1351" s="433"/>
      <c r="FS1351" s="433"/>
    </row>
    <row r="1352" spans="114:175" ht="15" customHeight="1">
      <c r="DJ1352" s="433"/>
      <c r="DK1352" s="433"/>
      <c r="DL1352" s="433"/>
      <c r="DM1352" s="433"/>
      <c r="DN1352" s="433"/>
      <c r="DO1352" s="433"/>
      <c r="DP1352" s="433"/>
      <c r="DQ1352" s="433"/>
      <c r="DR1352" s="433"/>
      <c r="DS1352" s="433"/>
      <c r="DT1352" s="433"/>
      <c r="DU1352" s="433"/>
      <c r="DV1352" s="433"/>
      <c r="DW1352" s="433"/>
      <c r="DX1352" s="433"/>
      <c r="DY1352" s="433"/>
      <c r="DZ1352" s="433"/>
      <c r="EA1352" s="433"/>
      <c r="EB1352" s="433"/>
      <c r="EC1352" s="433"/>
      <c r="ED1352" s="433"/>
      <c r="EE1352" s="433"/>
      <c r="EF1352" s="433"/>
      <c r="EG1352" s="433"/>
      <c r="EH1352" s="433"/>
      <c r="EI1352" s="433"/>
      <c r="EJ1352" s="433"/>
      <c r="EK1352" s="433"/>
      <c r="EL1352" s="433"/>
      <c r="EM1352" s="433"/>
      <c r="EN1352" s="433"/>
      <c r="EO1352" s="433"/>
      <c r="EP1352" s="433"/>
      <c r="EQ1352" s="433"/>
      <c r="ER1352" s="433"/>
      <c r="ES1352" s="433"/>
      <c r="ET1352" s="433"/>
      <c r="EU1352" s="433"/>
      <c r="EV1352" s="433"/>
      <c r="EW1352" s="433"/>
      <c r="EX1352" s="433"/>
      <c r="EY1352" s="433"/>
      <c r="EZ1352" s="433"/>
      <c r="FA1352" s="433"/>
      <c r="FB1352" s="433"/>
      <c r="FC1352" s="433"/>
      <c r="FD1352" s="433"/>
      <c r="FE1352" s="433"/>
      <c r="FF1352" s="433"/>
      <c r="FG1352" s="433"/>
      <c r="FH1352" s="433"/>
      <c r="FI1352" s="433"/>
      <c r="FJ1352" s="433"/>
      <c r="FK1352" s="433"/>
      <c r="FL1352" s="433"/>
      <c r="FM1352" s="433"/>
      <c r="FN1352" s="433"/>
      <c r="FO1352" s="433"/>
      <c r="FP1352" s="433"/>
      <c r="FQ1352" s="433"/>
      <c r="FR1352" s="433"/>
      <c r="FS1352" s="433"/>
    </row>
    <row r="1353" spans="114:175" ht="15" customHeight="1">
      <c r="DJ1353" s="433"/>
      <c r="DK1353" s="433"/>
      <c r="DL1353" s="433"/>
      <c r="DM1353" s="433"/>
      <c r="DN1353" s="433"/>
      <c r="DO1353" s="433"/>
      <c r="DP1353" s="433"/>
      <c r="DQ1353" s="433"/>
      <c r="DR1353" s="433"/>
      <c r="DS1353" s="433"/>
      <c r="DT1353" s="433"/>
      <c r="DU1353" s="433"/>
      <c r="DV1353" s="433"/>
      <c r="DW1353" s="433"/>
      <c r="DX1353" s="433"/>
      <c r="DY1353" s="433"/>
      <c r="DZ1353" s="433"/>
      <c r="EA1353" s="433"/>
      <c r="EB1353" s="433"/>
      <c r="EC1353" s="433"/>
      <c r="ED1353" s="433"/>
      <c r="EE1353" s="433"/>
      <c r="EF1353" s="433"/>
      <c r="EG1353" s="433"/>
      <c r="EH1353" s="433"/>
      <c r="EI1353" s="433"/>
      <c r="EJ1353" s="433"/>
      <c r="EK1353" s="433"/>
      <c r="EL1353" s="433"/>
      <c r="EM1353" s="433"/>
      <c r="EN1353" s="433"/>
      <c r="EO1353" s="433"/>
      <c r="EP1353" s="433"/>
      <c r="EQ1353" s="433"/>
      <c r="ER1353" s="433"/>
      <c r="ES1353" s="433"/>
      <c r="ET1353" s="433"/>
      <c r="EU1353" s="433"/>
      <c r="EV1353" s="433"/>
      <c r="EW1353" s="433"/>
      <c r="EX1353" s="433"/>
      <c r="EY1353" s="433"/>
      <c r="EZ1353" s="433"/>
      <c r="FA1353" s="433"/>
      <c r="FB1353" s="433"/>
      <c r="FC1353" s="433"/>
      <c r="FD1353" s="433"/>
      <c r="FE1353" s="433"/>
      <c r="FF1353" s="433"/>
      <c r="FG1353" s="433"/>
      <c r="FH1353" s="433"/>
      <c r="FI1353" s="433"/>
      <c r="FJ1353" s="433"/>
      <c r="FK1353" s="433"/>
      <c r="FL1353" s="433"/>
      <c r="FM1353" s="433"/>
      <c r="FN1353" s="433"/>
      <c r="FO1353" s="433"/>
      <c r="FP1353" s="433"/>
      <c r="FQ1353" s="433"/>
      <c r="FR1353" s="433"/>
      <c r="FS1353" s="433"/>
    </row>
    <row r="1354" spans="114:175" ht="15" customHeight="1">
      <c r="DJ1354" s="433"/>
      <c r="DK1354" s="433"/>
      <c r="DL1354" s="433"/>
      <c r="DM1354" s="433"/>
      <c r="DN1354" s="433"/>
      <c r="DO1354" s="433"/>
      <c r="DP1354" s="433"/>
      <c r="DQ1354" s="433"/>
      <c r="DR1354" s="433"/>
      <c r="DS1354" s="433"/>
      <c r="DT1354" s="433"/>
      <c r="DU1354" s="433"/>
      <c r="DV1354" s="433"/>
      <c r="DW1354" s="433"/>
      <c r="DX1354" s="433"/>
      <c r="DY1354" s="433"/>
      <c r="DZ1354" s="433"/>
      <c r="EA1354" s="433"/>
      <c r="EB1354" s="433"/>
      <c r="EC1354" s="433"/>
      <c r="ED1354" s="433"/>
      <c r="EE1354" s="433"/>
      <c r="EF1354" s="433"/>
      <c r="EG1354" s="433"/>
      <c r="EH1354" s="433"/>
      <c r="EI1354" s="433"/>
      <c r="EJ1354" s="433"/>
      <c r="EK1354" s="433"/>
      <c r="EL1354" s="433"/>
      <c r="EM1354" s="433"/>
      <c r="EN1354" s="433"/>
      <c r="EO1354" s="433"/>
      <c r="EP1354" s="433"/>
      <c r="EQ1354" s="433"/>
      <c r="ER1354" s="433"/>
      <c r="ES1354" s="433"/>
      <c r="ET1354" s="433"/>
      <c r="EU1354" s="433"/>
      <c r="EV1354" s="433"/>
      <c r="EW1354" s="433"/>
      <c r="EX1354" s="433"/>
      <c r="EY1354" s="433"/>
      <c r="EZ1354" s="433"/>
      <c r="FA1354" s="433"/>
      <c r="FB1354" s="433"/>
      <c r="FC1354" s="433"/>
      <c r="FD1354" s="433"/>
      <c r="FE1354" s="433"/>
      <c r="FF1354" s="433"/>
      <c r="FG1354" s="433"/>
      <c r="FH1354" s="433"/>
      <c r="FI1354" s="433"/>
      <c r="FJ1354" s="433"/>
      <c r="FK1354" s="433"/>
      <c r="FL1354" s="433"/>
      <c r="FM1354" s="433"/>
      <c r="FN1354" s="433"/>
      <c r="FO1354" s="433"/>
      <c r="FP1354" s="433"/>
      <c r="FQ1354" s="433"/>
      <c r="FR1354" s="433"/>
      <c r="FS1354" s="433"/>
    </row>
    <row r="1355" spans="114:175" ht="15" customHeight="1">
      <c r="DJ1355" s="433"/>
      <c r="DK1355" s="433"/>
      <c r="DL1355" s="433"/>
      <c r="DM1355" s="433"/>
      <c r="DN1355" s="433"/>
      <c r="DO1355" s="433"/>
      <c r="DP1355" s="433"/>
      <c r="DQ1355" s="433"/>
      <c r="DR1355" s="433"/>
      <c r="DS1355" s="433"/>
      <c r="DT1355" s="433"/>
      <c r="DU1355" s="433"/>
      <c r="DV1355" s="433"/>
      <c r="DW1355" s="433"/>
      <c r="DX1355" s="433"/>
      <c r="DY1355" s="433"/>
      <c r="DZ1355" s="433"/>
      <c r="EA1355" s="433"/>
      <c r="EB1355" s="433"/>
      <c r="EC1355" s="433"/>
      <c r="ED1355" s="433"/>
      <c r="EE1355" s="433"/>
      <c r="EF1355" s="433"/>
      <c r="EG1355" s="433"/>
      <c r="EH1355" s="433"/>
      <c r="EI1355" s="433"/>
      <c r="EJ1355" s="433"/>
      <c r="EK1355" s="433"/>
      <c r="EL1355" s="433"/>
      <c r="EM1355" s="433"/>
      <c r="EN1355" s="433"/>
      <c r="EO1355" s="433"/>
      <c r="EP1355" s="433"/>
      <c r="EQ1355" s="433"/>
      <c r="ER1355" s="433"/>
      <c r="ES1355" s="433"/>
      <c r="ET1355" s="433"/>
      <c r="EU1355" s="433"/>
      <c r="EV1355" s="433"/>
      <c r="EW1355" s="433"/>
      <c r="EX1355" s="433"/>
      <c r="EY1355" s="433"/>
      <c r="EZ1355" s="433"/>
      <c r="FA1355" s="433"/>
      <c r="FB1355" s="433"/>
      <c r="FC1355" s="433"/>
      <c r="FD1355" s="433"/>
      <c r="FE1355" s="433"/>
      <c r="FF1355" s="433"/>
      <c r="FG1355" s="433"/>
      <c r="FH1355" s="433"/>
      <c r="FI1355" s="433"/>
      <c r="FJ1355" s="433"/>
      <c r="FK1355" s="433"/>
      <c r="FL1355" s="433"/>
      <c r="FM1355" s="433"/>
      <c r="FN1355" s="433"/>
      <c r="FO1355" s="433"/>
      <c r="FP1355" s="433"/>
      <c r="FQ1355" s="433"/>
      <c r="FR1355" s="433"/>
      <c r="FS1355" s="433"/>
    </row>
    <row r="1356" spans="114:175" ht="15" customHeight="1">
      <c r="DJ1356" s="433"/>
      <c r="DK1356" s="433"/>
      <c r="DL1356" s="433"/>
      <c r="DM1356" s="433"/>
      <c r="DN1356" s="433"/>
      <c r="DO1356" s="433"/>
      <c r="DP1356" s="433"/>
      <c r="DQ1356" s="433"/>
      <c r="DR1356" s="433"/>
      <c r="DS1356" s="433"/>
      <c r="DT1356" s="433"/>
      <c r="DU1356" s="433"/>
      <c r="DV1356" s="433"/>
      <c r="DW1356" s="433"/>
      <c r="DX1356" s="433"/>
      <c r="DY1356" s="433"/>
      <c r="DZ1356" s="433"/>
      <c r="EA1356" s="433"/>
      <c r="EB1356" s="433"/>
      <c r="EC1356" s="433"/>
      <c r="ED1356" s="433"/>
      <c r="EE1356" s="433"/>
      <c r="EF1356" s="433"/>
      <c r="EG1356" s="433"/>
      <c r="EH1356" s="433"/>
      <c r="EI1356" s="433"/>
      <c r="EJ1356" s="433"/>
      <c r="EK1356" s="433"/>
      <c r="EL1356" s="433"/>
      <c r="EM1356" s="433"/>
      <c r="EN1356" s="433"/>
      <c r="EO1356" s="433"/>
      <c r="EP1356" s="433"/>
      <c r="EQ1356" s="433"/>
      <c r="ER1356" s="433"/>
      <c r="ES1356" s="433"/>
      <c r="ET1356" s="433"/>
      <c r="EU1356" s="433"/>
      <c r="EV1356" s="433"/>
      <c r="EW1356" s="433"/>
      <c r="EX1356" s="433"/>
      <c r="EY1356" s="433"/>
      <c r="EZ1356" s="433"/>
      <c r="FA1356" s="433"/>
      <c r="FB1356" s="433"/>
      <c r="FC1356" s="433"/>
      <c r="FD1356" s="433"/>
      <c r="FE1356" s="433"/>
      <c r="FF1356" s="433"/>
      <c r="FG1356" s="433"/>
      <c r="FH1356" s="433"/>
      <c r="FI1356" s="433"/>
      <c r="FJ1356" s="433"/>
      <c r="FK1356" s="433"/>
      <c r="FL1356" s="433"/>
      <c r="FM1356" s="433"/>
      <c r="FN1356" s="433"/>
      <c r="FO1356" s="433"/>
      <c r="FP1356" s="433"/>
      <c r="FQ1356" s="433"/>
      <c r="FR1356" s="433"/>
      <c r="FS1356" s="433"/>
    </row>
    <row r="1357" spans="114:175" ht="15" customHeight="1">
      <c r="DJ1357" s="433"/>
      <c r="DK1357" s="433"/>
      <c r="DL1357" s="433"/>
      <c r="DM1357" s="433"/>
      <c r="DN1357" s="433"/>
      <c r="DO1357" s="433"/>
      <c r="DP1357" s="433"/>
      <c r="DQ1357" s="433"/>
      <c r="DR1357" s="433"/>
      <c r="DS1357" s="433"/>
      <c r="DT1357" s="433"/>
      <c r="DU1357" s="433"/>
      <c r="DV1357" s="433"/>
      <c r="DW1357" s="433"/>
      <c r="DX1357" s="433"/>
      <c r="DY1357" s="433"/>
      <c r="DZ1357" s="433"/>
      <c r="EA1357" s="433"/>
      <c r="EB1357" s="433"/>
      <c r="EC1357" s="433"/>
      <c r="ED1357" s="433"/>
      <c r="EE1357" s="433"/>
      <c r="EF1357" s="433"/>
      <c r="EG1357" s="433"/>
      <c r="EH1357" s="433"/>
      <c r="EI1357" s="433"/>
      <c r="EJ1357" s="433"/>
      <c r="EK1357" s="433"/>
      <c r="EL1357" s="433"/>
      <c r="EM1357" s="433"/>
      <c r="EN1357" s="433"/>
      <c r="EO1357" s="433"/>
      <c r="EP1357" s="433"/>
      <c r="EQ1357" s="433"/>
      <c r="ER1357" s="433"/>
      <c r="ES1357" s="433"/>
      <c r="ET1357" s="433"/>
      <c r="EU1357" s="433"/>
      <c r="EV1357" s="433"/>
      <c r="EW1357" s="433"/>
      <c r="EX1357" s="433"/>
      <c r="EY1357" s="433"/>
      <c r="EZ1357" s="433"/>
      <c r="FA1357" s="433"/>
      <c r="FB1357" s="433"/>
      <c r="FC1357" s="433"/>
      <c r="FD1357" s="433"/>
      <c r="FE1357" s="433"/>
      <c r="FF1357" s="433"/>
      <c r="FG1357" s="433"/>
      <c r="FH1357" s="433"/>
      <c r="FI1357" s="433"/>
      <c r="FJ1357" s="433"/>
      <c r="FK1357" s="433"/>
      <c r="FL1357" s="433"/>
      <c r="FM1357" s="433"/>
      <c r="FN1357" s="433"/>
      <c r="FO1357" s="433"/>
      <c r="FP1357" s="433"/>
      <c r="FQ1357" s="433"/>
      <c r="FR1357" s="433"/>
      <c r="FS1357" s="433"/>
    </row>
    <row r="1358" spans="114:175" ht="15" customHeight="1">
      <c r="DJ1358" s="433"/>
      <c r="DK1358" s="433"/>
      <c r="DL1358" s="433"/>
      <c r="DM1358" s="433"/>
      <c r="DN1358" s="433"/>
      <c r="DO1358" s="433"/>
      <c r="DP1358" s="433"/>
      <c r="DQ1358" s="433"/>
      <c r="DR1358" s="433"/>
      <c r="DS1358" s="433"/>
      <c r="DT1358" s="433"/>
      <c r="DU1358" s="433"/>
      <c r="DV1358" s="433"/>
      <c r="DW1358" s="433"/>
      <c r="DX1358" s="433"/>
      <c r="DY1358" s="433"/>
      <c r="DZ1358" s="433"/>
      <c r="EA1358" s="433"/>
      <c r="EB1358" s="433"/>
      <c r="EC1358" s="433"/>
      <c r="ED1358" s="433"/>
      <c r="EE1358" s="433"/>
      <c r="EF1358" s="433"/>
      <c r="EG1358" s="433"/>
      <c r="EH1358" s="433"/>
      <c r="EI1358" s="433"/>
      <c r="EJ1358" s="433"/>
      <c r="EK1358" s="433"/>
      <c r="EL1358" s="433"/>
      <c r="EM1358" s="433"/>
      <c r="EN1358" s="433"/>
      <c r="EO1358" s="433"/>
      <c r="EP1358" s="433"/>
      <c r="EQ1358" s="433"/>
      <c r="ER1358" s="433"/>
      <c r="ES1358" s="433"/>
      <c r="ET1358" s="433"/>
      <c r="EU1358" s="433"/>
      <c r="EV1358" s="433"/>
      <c r="EW1358" s="433"/>
      <c r="EX1358" s="433"/>
      <c r="EY1358" s="433"/>
      <c r="EZ1358" s="433"/>
      <c r="FA1358" s="433"/>
      <c r="FB1358" s="433"/>
      <c r="FC1358" s="433"/>
      <c r="FD1358" s="433"/>
      <c r="FE1358" s="433"/>
      <c r="FF1358" s="433"/>
      <c r="FG1358" s="433"/>
      <c r="FH1358" s="433"/>
      <c r="FI1358" s="433"/>
      <c r="FJ1358" s="433"/>
      <c r="FK1358" s="433"/>
      <c r="FL1358" s="433"/>
      <c r="FM1358" s="433"/>
      <c r="FN1358" s="433"/>
      <c r="FO1358" s="433"/>
      <c r="FP1358" s="433"/>
      <c r="FQ1358" s="433"/>
      <c r="FR1358" s="433"/>
      <c r="FS1358" s="433"/>
    </row>
    <row r="1359" spans="114:175" ht="15" customHeight="1">
      <c r="DJ1359" s="433"/>
      <c r="DK1359" s="433"/>
      <c r="DL1359" s="433"/>
      <c r="DM1359" s="433"/>
      <c r="DN1359" s="433"/>
      <c r="DO1359" s="433"/>
      <c r="DP1359" s="433"/>
      <c r="DQ1359" s="433"/>
      <c r="DR1359" s="433"/>
      <c r="DS1359" s="433"/>
      <c r="DT1359" s="433"/>
      <c r="DU1359" s="433"/>
      <c r="DV1359" s="433"/>
      <c r="DW1359" s="433"/>
      <c r="DX1359" s="433"/>
      <c r="DY1359" s="433"/>
      <c r="DZ1359" s="433"/>
      <c r="EA1359" s="433"/>
      <c r="EB1359" s="433"/>
      <c r="EC1359" s="433"/>
      <c r="ED1359" s="433"/>
      <c r="EE1359" s="433"/>
      <c r="EF1359" s="433"/>
      <c r="EG1359" s="433"/>
      <c r="EH1359" s="433"/>
      <c r="EI1359" s="433"/>
      <c r="EJ1359" s="433"/>
      <c r="EK1359" s="433"/>
      <c r="EL1359" s="433"/>
      <c r="EM1359" s="433"/>
      <c r="EN1359" s="433"/>
      <c r="EO1359" s="433"/>
      <c r="EP1359" s="433"/>
      <c r="EQ1359" s="433"/>
      <c r="ER1359" s="433"/>
      <c r="ES1359" s="433"/>
      <c r="ET1359" s="433"/>
      <c r="EU1359" s="433"/>
      <c r="EV1359" s="433"/>
      <c r="EW1359" s="433"/>
      <c r="EX1359" s="433"/>
      <c r="EY1359" s="433"/>
      <c r="EZ1359" s="433"/>
      <c r="FA1359" s="433"/>
      <c r="FB1359" s="433"/>
      <c r="FC1359" s="433"/>
      <c r="FD1359" s="433"/>
      <c r="FE1359" s="433"/>
      <c r="FF1359" s="433"/>
      <c r="FG1359" s="433"/>
      <c r="FH1359" s="433"/>
      <c r="FI1359" s="433"/>
      <c r="FJ1359" s="433"/>
      <c r="FK1359" s="433"/>
      <c r="FL1359" s="433"/>
      <c r="FM1359" s="433"/>
      <c r="FN1359" s="433"/>
      <c r="FO1359" s="433"/>
      <c r="FP1359" s="433"/>
      <c r="FQ1359" s="433"/>
      <c r="FR1359" s="433"/>
      <c r="FS1359" s="433"/>
    </row>
    <row r="1360" spans="114:175" ht="15" customHeight="1">
      <c r="DJ1360" s="433"/>
      <c r="DK1360" s="433"/>
      <c r="DL1360" s="433"/>
      <c r="DM1360" s="433"/>
      <c r="DN1360" s="433"/>
      <c r="DO1360" s="433"/>
      <c r="DP1360" s="433"/>
      <c r="DQ1360" s="433"/>
      <c r="DR1360" s="433"/>
      <c r="DS1360" s="433"/>
      <c r="DT1360" s="433"/>
      <c r="DU1360" s="433"/>
      <c r="DV1360" s="433"/>
      <c r="DW1360" s="433"/>
      <c r="DX1360" s="433"/>
      <c r="DY1360" s="433"/>
      <c r="DZ1360" s="433"/>
      <c r="EA1360" s="433"/>
      <c r="EB1360" s="433"/>
      <c r="EC1360" s="433"/>
      <c r="ED1360" s="433"/>
      <c r="EE1360" s="433"/>
      <c r="EF1360" s="433"/>
      <c r="EG1360" s="433"/>
      <c r="EH1360" s="433"/>
      <c r="EI1360" s="433"/>
      <c r="EJ1360" s="433"/>
      <c r="EK1360" s="433"/>
      <c r="EL1360" s="433"/>
      <c r="EM1360" s="433"/>
      <c r="EN1360" s="433"/>
      <c r="EO1360" s="433"/>
      <c r="EP1360" s="433"/>
      <c r="EQ1360" s="433"/>
      <c r="ER1360" s="433"/>
      <c r="ES1360" s="433"/>
      <c r="ET1360" s="433"/>
      <c r="EU1360" s="433"/>
      <c r="EV1360" s="433"/>
      <c r="EW1360" s="433"/>
      <c r="EX1360" s="433"/>
      <c r="EY1360" s="433"/>
      <c r="EZ1360" s="433"/>
      <c r="FA1360" s="433"/>
      <c r="FB1360" s="433"/>
      <c r="FC1360" s="433"/>
      <c r="FD1360" s="433"/>
      <c r="FE1360" s="433"/>
      <c r="FF1360" s="433"/>
      <c r="FG1360" s="433"/>
      <c r="FH1360" s="433"/>
      <c r="FI1360" s="433"/>
      <c r="FJ1360" s="433"/>
      <c r="FK1360" s="433"/>
      <c r="FL1360" s="433"/>
      <c r="FM1360" s="433"/>
      <c r="FN1360" s="433"/>
      <c r="FO1360" s="433"/>
      <c r="FP1360" s="433"/>
      <c r="FQ1360" s="433"/>
      <c r="FR1360" s="433"/>
      <c r="FS1360" s="433"/>
    </row>
    <row r="1361" spans="114:175" ht="15" customHeight="1">
      <c r="DJ1361" s="433"/>
      <c r="DK1361" s="433"/>
      <c r="DL1361" s="433"/>
      <c r="DM1361" s="433"/>
      <c r="DN1361" s="433"/>
      <c r="DO1361" s="433"/>
      <c r="DP1361" s="433"/>
      <c r="DQ1361" s="433"/>
      <c r="DR1361" s="433"/>
      <c r="DS1361" s="433"/>
      <c r="DT1361" s="433"/>
      <c r="DU1361" s="433"/>
      <c r="DV1361" s="433"/>
      <c r="DW1361" s="433"/>
      <c r="DX1361" s="433"/>
      <c r="DY1361" s="433"/>
      <c r="DZ1361" s="433"/>
      <c r="EA1361" s="433"/>
      <c r="EB1361" s="433"/>
      <c r="EC1361" s="433"/>
      <c r="ED1361" s="433"/>
      <c r="EE1361" s="433"/>
      <c r="EF1361" s="433"/>
      <c r="EG1361" s="433"/>
      <c r="EH1361" s="433"/>
      <c r="EI1361" s="433"/>
      <c r="EJ1361" s="433"/>
      <c r="EK1361" s="433"/>
      <c r="EL1361" s="433"/>
      <c r="EM1361" s="433"/>
      <c r="EN1361" s="433"/>
      <c r="EO1361" s="433"/>
      <c r="EP1361" s="433"/>
      <c r="EQ1361" s="433"/>
      <c r="ER1361" s="433"/>
      <c r="ES1361" s="433"/>
      <c r="ET1361" s="433"/>
      <c r="EU1361" s="433"/>
      <c r="EV1361" s="433"/>
      <c r="EW1361" s="433"/>
      <c r="EX1361" s="433"/>
      <c r="EY1361" s="433"/>
      <c r="EZ1361" s="433"/>
      <c r="FA1361" s="433"/>
      <c r="FB1361" s="433"/>
      <c r="FC1361" s="433"/>
      <c r="FD1361" s="433"/>
      <c r="FE1361" s="433"/>
      <c r="FF1361" s="433"/>
      <c r="FG1361" s="433"/>
      <c r="FH1361" s="433"/>
      <c r="FI1361" s="433"/>
      <c r="FJ1361" s="433"/>
      <c r="FK1361" s="433"/>
      <c r="FL1361" s="433"/>
      <c r="FM1361" s="433"/>
      <c r="FN1361" s="433"/>
      <c r="FO1361" s="433"/>
      <c r="FP1361" s="433"/>
      <c r="FQ1361" s="433"/>
      <c r="FR1361" s="433"/>
      <c r="FS1361" s="433"/>
    </row>
    <row r="1362" spans="114:175" ht="15" customHeight="1">
      <c r="DJ1362" s="433"/>
      <c r="DK1362" s="433"/>
      <c r="DL1362" s="433"/>
      <c r="DM1362" s="433"/>
      <c r="DN1362" s="433"/>
      <c r="DO1362" s="433"/>
      <c r="DP1362" s="433"/>
      <c r="DQ1362" s="433"/>
      <c r="DR1362" s="433"/>
      <c r="DS1362" s="433"/>
      <c r="DT1362" s="433"/>
      <c r="DU1362" s="433"/>
      <c r="DV1362" s="433"/>
      <c r="DW1362" s="433"/>
      <c r="DX1362" s="433"/>
      <c r="DY1362" s="433"/>
      <c r="DZ1362" s="433"/>
      <c r="EA1362" s="433"/>
      <c r="EB1362" s="433"/>
      <c r="EC1362" s="433"/>
      <c r="ED1362" s="433"/>
      <c r="EE1362" s="433"/>
      <c r="EF1362" s="433"/>
      <c r="EG1362" s="433"/>
      <c r="EH1362" s="433"/>
      <c r="EI1362" s="433"/>
      <c r="EJ1362" s="433"/>
      <c r="EK1362" s="433"/>
      <c r="EL1362" s="433"/>
      <c r="EM1362" s="433"/>
      <c r="EN1362" s="433"/>
      <c r="EO1362" s="433"/>
      <c r="EP1362" s="433"/>
      <c r="EQ1362" s="433"/>
      <c r="ER1362" s="433"/>
      <c r="ES1362" s="433"/>
      <c r="ET1362" s="433"/>
      <c r="EU1362" s="433"/>
      <c r="EV1362" s="433"/>
      <c r="EW1362" s="433"/>
      <c r="EX1362" s="433"/>
      <c r="EY1362" s="433"/>
      <c r="EZ1362" s="433"/>
      <c r="FA1362" s="433"/>
      <c r="FB1362" s="433"/>
      <c r="FC1362" s="433"/>
      <c r="FD1362" s="433"/>
      <c r="FE1362" s="433"/>
      <c r="FF1362" s="433"/>
      <c r="FG1362" s="433"/>
      <c r="FH1362" s="433"/>
      <c r="FI1362" s="433"/>
      <c r="FJ1362" s="433"/>
      <c r="FK1362" s="433"/>
      <c r="FL1362" s="433"/>
      <c r="FM1362" s="433"/>
      <c r="FN1362" s="433"/>
      <c r="FO1362" s="433"/>
      <c r="FP1362" s="433"/>
      <c r="FQ1362" s="433"/>
      <c r="FR1362" s="433"/>
      <c r="FS1362" s="433"/>
    </row>
    <row r="1363" spans="114:175" ht="15" customHeight="1">
      <c r="DJ1363" s="433"/>
      <c r="DK1363" s="433"/>
      <c r="DL1363" s="433"/>
      <c r="DM1363" s="433"/>
      <c r="DN1363" s="433"/>
      <c r="DO1363" s="433"/>
      <c r="DP1363" s="433"/>
      <c r="DQ1363" s="433"/>
      <c r="DR1363" s="433"/>
      <c r="DS1363" s="433"/>
      <c r="DT1363" s="433"/>
      <c r="DU1363" s="433"/>
      <c r="DV1363" s="433"/>
      <c r="DW1363" s="433"/>
      <c r="DX1363" s="433"/>
      <c r="DY1363" s="433"/>
      <c r="DZ1363" s="433"/>
      <c r="EA1363" s="433"/>
      <c r="EB1363" s="433"/>
      <c r="EC1363" s="433"/>
      <c r="ED1363" s="433"/>
      <c r="EE1363" s="433"/>
      <c r="EF1363" s="433"/>
      <c r="EG1363" s="433"/>
      <c r="EH1363" s="433"/>
      <c r="EI1363" s="433"/>
      <c r="EJ1363" s="433"/>
      <c r="EK1363" s="433"/>
      <c r="EL1363" s="433"/>
      <c r="EM1363" s="433"/>
      <c r="EN1363" s="433"/>
      <c r="EO1363" s="433"/>
      <c r="EP1363" s="433"/>
      <c r="EQ1363" s="433"/>
      <c r="ER1363" s="433"/>
      <c r="ES1363" s="433"/>
      <c r="ET1363" s="433"/>
      <c r="EU1363" s="433"/>
      <c r="EV1363" s="433"/>
      <c r="EW1363" s="433"/>
      <c r="EX1363" s="433"/>
      <c r="EY1363" s="433"/>
      <c r="EZ1363" s="433"/>
      <c r="FA1363" s="433"/>
      <c r="FB1363" s="433"/>
      <c r="FC1363" s="433"/>
      <c r="FD1363" s="433"/>
      <c r="FE1363" s="433"/>
      <c r="FF1363" s="433"/>
      <c r="FG1363" s="433"/>
      <c r="FH1363" s="433"/>
      <c r="FI1363" s="433"/>
      <c r="FJ1363" s="433"/>
      <c r="FK1363" s="433"/>
      <c r="FL1363" s="433"/>
      <c r="FM1363" s="433"/>
      <c r="FN1363" s="433"/>
      <c r="FO1363" s="433"/>
      <c r="FP1363" s="433"/>
      <c r="FQ1363" s="433"/>
      <c r="FR1363" s="433"/>
      <c r="FS1363" s="433"/>
    </row>
    <row r="1364" spans="114:175" ht="15" customHeight="1">
      <c r="DJ1364" s="433"/>
      <c r="DK1364" s="433"/>
      <c r="DL1364" s="433"/>
      <c r="DM1364" s="433"/>
      <c r="DN1364" s="433"/>
      <c r="DO1364" s="433"/>
      <c r="DP1364" s="433"/>
      <c r="DQ1364" s="433"/>
      <c r="DR1364" s="433"/>
      <c r="DS1364" s="433"/>
      <c r="DT1364" s="433"/>
      <c r="DU1364" s="433"/>
      <c r="DV1364" s="433"/>
      <c r="DW1364" s="433"/>
      <c r="DX1364" s="433"/>
      <c r="DY1364" s="433"/>
      <c r="DZ1364" s="433"/>
      <c r="EA1364" s="433"/>
      <c r="EB1364" s="433"/>
      <c r="EC1364" s="433"/>
      <c r="ED1364" s="433"/>
      <c r="EE1364" s="433"/>
      <c r="EF1364" s="433"/>
      <c r="EG1364" s="433"/>
      <c r="EH1364" s="433"/>
      <c r="EI1364" s="433"/>
      <c r="EJ1364" s="433"/>
      <c r="EK1364" s="433"/>
      <c r="EL1364" s="433"/>
      <c r="EM1364" s="433"/>
      <c r="EN1364" s="433"/>
      <c r="EO1364" s="433"/>
      <c r="EP1364" s="433"/>
      <c r="EQ1364" s="433"/>
      <c r="ER1364" s="433"/>
      <c r="ES1364" s="433"/>
      <c r="ET1364" s="433"/>
      <c r="EU1364" s="433"/>
      <c r="EV1364" s="433"/>
      <c r="EW1364" s="433"/>
      <c r="EX1364" s="433"/>
      <c r="EY1364" s="433"/>
      <c r="EZ1364" s="433"/>
      <c r="FA1364" s="433"/>
      <c r="FB1364" s="433"/>
      <c r="FC1364" s="433"/>
      <c r="FD1364" s="433"/>
      <c r="FE1364" s="433"/>
      <c r="FF1364" s="433"/>
      <c r="FG1364" s="433"/>
      <c r="FH1364" s="433"/>
      <c r="FI1364" s="433"/>
      <c r="FJ1364" s="433"/>
      <c r="FK1364" s="433"/>
      <c r="FL1364" s="433"/>
      <c r="FM1364" s="433"/>
      <c r="FN1364" s="433"/>
      <c r="FO1364" s="433"/>
      <c r="FP1364" s="433"/>
      <c r="FQ1364" s="433"/>
      <c r="FR1364" s="433"/>
      <c r="FS1364" s="433"/>
    </row>
    <row r="1365" spans="114:175" ht="15" customHeight="1">
      <c r="DJ1365" s="433"/>
      <c r="DK1365" s="433"/>
      <c r="DL1365" s="433"/>
      <c r="DM1365" s="433"/>
      <c r="DN1365" s="433"/>
      <c r="DO1365" s="433"/>
      <c r="DP1365" s="433"/>
      <c r="DQ1365" s="433"/>
      <c r="DR1365" s="433"/>
      <c r="DS1365" s="433"/>
      <c r="DT1365" s="433"/>
      <c r="DU1365" s="433"/>
      <c r="DV1365" s="433"/>
      <c r="DW1365" s="433"/>
      <c r="DX1365" s="433"/>
      <c r="DY1365" s="433"/>
      <c r="DZ1365" s="433"/>
      <c r="EA1365" s="433"/>
      <c r="EB1365" s="433"/>
      <c r="EC1365" s="433"/>
      <c r="ED1365" s="433"/>
      <c r="EE1365" s="433"/>
      <c r="EF1365" s="433"/>
      <c r="EG1365" s="433"/>
      <c r="EH1365" s="433"/>
      <c r="EI1365" s="433"/>
      <c r="EJ1365" s="433"/>
      <c r="EK1365" s="433"/>
      <c r="EL1365" s="433"/>
      <c r="EM1365" s="433"/>
      <c r="EN1365" s="433"/>
      <c r="EO1365" s="433"/>
      <c r="EP1365" s="433"/>
      <c r="EQ1365" s="433"/>
      <c r="ER1365" s="433"/>
      <c r="ES1365" s="433"/>
      <c r="ET1365" s="433"/>
      <c r="EU1365" s="433"/>
      <c r="EV1365" s="433"/>
      <c r="EW1365" s="433"/>
      <c r="EX1365" s="433"/>
      <c r="EY1365" s="433"/>
      <c r="EZ1365" s="433"/>
      <c r="FA1365" s="433"/>
      <c r="FB1365" s="433"/>
      <c r="FC1365" s="433"/>
      <c r="FD1365" s="433"/>
      <c r="FE1365" s="433"/>
      <c r="FF1365" s="433"/>
      <c r="FG1365" s="433"/>
      <c r="FH1365" s="433"/>
      <c r="FI1365" s="433"/>
      <c r="FJ1365" s="433"/>
      <c r="FK1365" s="433"/>
      <c r="FL1365" s="433"/>
      <c r="FM1365" s="433"/>
      <c r="FN1365" s="433"/>
      <c r="FO1365" s="433"/>
      <c r="FP1365" s="433"/>
      <c r="FQ1365" s="433"/>
      <c r="FR1365" s="433"/>
      <c r="FS1365" s="433"/>
    </row>
    <row r="1366" spans="114:175" ht="15" customHeight="1">
      <c r="DJ1366" s="433"/>
      <c r="DK1366" s="433"/>
      <c r="DL1366" s="433"/>
      <c r="DM1366" s="433"/>
      <c r="DN1366" s="433"/>
      <c r="DO1366" s="433"/>
      <c r="DP1366" s="433"/>
      <c r="DQ1366" s="433"/>
      <c r="DR1366" s="433"/>
      <c r="DS1366" s="433"/>
      <c r="DT1366" s="433"/>
      <c r="DU1366" s="433"/>
      <c r="DV1366" s="433"/>
      <c r="DW1366" s="433"/>
      <c r="DX1366" s="433"/>
      <c r="DY1366" s="433"/>
      <c r="DZ1366" s="433"/>
      <c r="EA1366" s="433"/>
      <c r="EB1366" s="433"/>
      <c r="EC1366" s="433"/>
      <c r="ED1366" s="433"/>
      <c r="EE1366" s="433"/>
      <c r="EF1366" s="433"/>
      <c r="EG1366" s="433"/>
      <c r="EH1366" s="433"/>
      <c r="EI1366" s="433"/>
      <c r="EJ1366" s="433"/>
      <c r="EK1366" s="433"/>
      <c r="EL1366" s="433"/>
      <c r="EM1366" s="433"/>
      <c r="EN1366" s="433"/>
      <c r="EO1366" s="433"/>
      <c r="EP1366" s="433"/>
      <c r="EQ1366" s="433"/>
      <c r="ER1366" s="433"/>
      <c r="ES1366" s="433"/>
      <c r="ET1366" s="433"/>
      <c r="EU1366" s="433"/>
      <c r="EV1366" s="433"/>
      <c r="EW1366" s="433"/>
      <c r="EX1366" s="433"/>
      <c r="EY1366" s="433"/>
      <c r="EZ1366" s="433"/>
      <c r="FA1366" s="433"/>
      <c r="FB1366" s="433"/>
      <c r="FC1366" s="433"/>
      <c r="FD1366" s="433"/>
      <c r="FE1366" s="433"/>
      <c r="FF1366" s="433"/>
      <c r="FG1366" s="433"/>
      <c r="FH1366" s="433"/>
      <c r="FI1366" s="433"/>
      <c r="FJ1366" s="433"/>
      <c r="FK1366" s="433"/>
      <c r="FL1366" s="433"/>
      <c r="FM1366" s="433"/>
      <c r="FN1366" s="433"/>
      <c r="FO1366" s="433"/>
      <c r="FP1366" s="433"/>
      <c r="FQ1366" s="433"/>
      <c r="FR1366" s="433"/>
      <c r="FS1366" s="433"/>
    </row>
    <row r="1367" spans="114:175" ht="15" customHeight="1">
      <c r="DJ1367" s="433"/>
      <c r="DK1367" s="433"/>
      <c r="DL1367" s="433"/>
      <c r="DM1367" s="433"/>
      <c r="DN1367" s="433"/>
      <c r="DO1367" s="433"/>
      <c r="DP1367" s="433"/>
      <c r="DQ1367" s="433"/>
      <c r="DR1367" s="433"/>
      <c r="DS1367" s="433"/>
      <c r="DT1367" s="433"/>
      <c r="DU1367" s="433"/>
      <c r="DV1367" s="433"/>
      <c r="DW1367" s="433"/>
      <c r="DX1367" s="433"/>
      <c r="DY1367" s="433"/>
      <c r="DZ1367" s="433"/>
      <c r="EA1367" s="433"/>
      <c r="EB1367" s="433"/>
      <c r="EC1367" s="433"/>
      <c r="ED1367" s="433"/>
      <c r="EE1367" s="433"/>
      <c r="EF1367" s="433"/>
      <c r="EG1367" s="433"/>
      <c r="EH1367" s="433"/>
      <c r="EI1367" s="433"/>
      <c r="EJ1367" s="433"/>
      <c r="EK1367" s="433"/>
      <c r="EL1367" s="433"/>
      <c r="EM1367" s="433"/>
      <c r="EN1367" s="433"/>
      <c r="EO1367" s="433"/>
      <c r="EP1367" s="433"/>
      <c r="EQ1367" s="433"/>
      <c r="ER1367" s="433"/>
      <c r="ES1367" s="433"/>
      <c r="ET1367" s="433"/>
      <c r="EU1367" s="433"/>
      <c r="EV1367" s="433"/>
      <c r="EW1367" s="433"/>
      <c r="EX1367" s="433"/>
      <c r="EY1367" s="433"/>
      <c r="EZ1367" s="433"/>
      <c r="FA1367" s="433"/>
      <c r="FB1367" s="433"/>
      <c r="FC1367" s="433"/>
      <c r="FD1367" s="433"/>
      <c r="FE1367" s="433"/>
      <c r="FF1367" s="433"/>
      <c r="FG1367" s="433"/>
      <c r="FH1367" s="433"/>
      <c r="FI1367" s="433"/>
      <c r="FJ1367" s="433"/>
      <c r="FK1367" s="433"/>
      <c r="FL1367" s="433"/>
      <c r="FM1367" s="433"/>
      <c r="FN1367" s="433"/>
      <c r="FO1367" s="433"/>
      <c r="FP1367" s="433"/>
      <c r="FQ1367" s="433"/>
      <c r="FR1367" s="433"/>
      <c r="FS1367" s="433"/>
    </row>
    <row r="1368" spans="114:175" ht="15" customHeight="1">
      <c r="DJ1368" s="433"/>
      <c r="DK1368" s="433"/>
      <c r="DL1368" s="433"/>
      <c r="DM1368" s="433"/>
      <c r="DN1368" s="433"/>
      <c r="DO1368" s="433"/>
      <c r="DP1368" s="433"/>
      <c r="DQ1368" s="433"/>
      <c r="DR1368" s="433"/>
      <c r="DS1368" s="433"/>
      <c r="DT1368" s="433"/>
      <c r="DU1368" s="433"/>
      <c r="DV1368" s="433"/>
      <c r="DW1368" s="433"/>
      <c r="DX1368" s="433"/>
      <c r="DY1368" s="433"/>
      <c r="DZ1368" s="433"/>
      <c r="EA1368" s="433"/>
      <c r="EB1368" s="433"/>
      <c r="EC1368" s="433"/>
      <c r="ED1368" s="433"/>
      <c r="EE1368" s="433"/>
      <c r="EF1368" s="433"/>
      <c r="EG1368" s="433"/>
      <c r="EH1368" s="433"/>
      <c r="EI1368" s="433"/>
      <c r="EJ1368" s="433"/>
      <c r="EK1368" s="433"/>
      <c r="EL1368" s="433"/>
      <c r="EM1368" s="433"/>
      <c r="EN1368" s="433"/>
      <c r="EO1368" s="433"/>
      <c r="EP1368" s="433"/>
      <c r="EQ1368" s="433"/>
      <c r="ER1368" s="433"/>
      <c r="ES1368" s="433"/>
      <c r="ET1368" s="433"/>
      <c r="EU1368" s="433"/>
      <c r="EV1368" s="433"/>
      <c r="EW1368" s="433"/>
      <c r="EX1368" s="433"/>
      <c r="EY1368" s="433"/>
      <c r="EZ1368" s="433"/>
      <c r="FA1368" s="433"/>
      <c r="FB1368" s="433"/>
      <c r="FC1368" s="433"/>
      <c r="FD1368" s="433"/>
      <c r="FE1368" s="433"/>
      <c r="FF1368" s="433"/>
      <c r="FG1368" s="433"/>
      <c r="FH1368" s="433"/>
      <c r="FI1368" s="433"/>
      <c r="FJ1368" s="433"/>
      <c r="FK1368" s="433"/>
      <c r="FL1368" s="433"/>
      <c r="FM1368" s="433"/>
      <c r="FN1368" s="433"/>
      <c r="FO1368" s="433"/>
      <c r="FP1368" s="433"/>
      <c r="FQ1368" s="433"/>
      <c r="FR1368" s="433"/>
      <c r="FS1368" s="433"/>
    </row>
    <row r="1369" spans="114:175" ht="15" customHeight="1">
      <c r="DJ1369" s="433"/>
      <c r="DK1369" s="433"/>
      <c r="DL1369" s="433"/>
      <c r="DM1369" s="433"/>
      <c r="DN1369" s="433"/>
      <c r="DO1369" s="433"/>
      <c r="DP1369" s="433"/>
      <c r="DQ1369" s="433"/>
      <c r="DR1369" s="433"/>
      <c r="DS1369" s="433"/>
      <c r="DT1369" s="433"/>
      <c r="DU1369" s="433"/>
      <c r="DV1369" s="433"/>
      <c r="DW1369" s="433"/>
      <c r="DX1369" s="433"/>
      <c r="DY1369" s="433"/>
      <c r="DZ1369" s="433"/>
      <c r="EA1369" s="433"/>
      <c r="EB1369" s="433"/>
      <c r="EC1369" s="433"/>
      <c r="ED1369" s="433"/>
      <c r="EE1369" s="433"/>
      <c r="EF1369" s="433"/>
      <c r="EG1369" s="433"/>
      <c r="EH1369" s="433"/>
      <c r="EI1369" s="433"/>
      <c r="EJ1369" s="433"/>
      <c r="EK1369" s="433"/>
      <c r="EL1369" s="433"/>
      <c r="EM1369" s="433"/>
      <c r="EN1369" s="433"/>
      <c r="EO1369" s="433"/>
      <c r="EP1369" s="433"/>
      <c r="EQ1369" s="433"/>
      <c r="ER1369" s="433"/>
      <c r="ES1369" s="433"/>
      <c r="ET1369" s="433"/>
      <c r="EU1369" s="433"/>
      <c r="EV1369" s="433"/>
      <c r="EW1369" s="433"/>
      <c r="EX1369" s="433"/>
      <c r="EY1369" s="433"/>
      <c r="EZ1369" s="433"/>
      <c r="FA1369" s="433"/>
      <c r="FB1369" s="433"/>
      <c r="FC1369" s="433"/>
      <c r="FD1369" s="433"/>
      <c r="FE1369" s="433"/>
      <c r="FF1369" s="433"/>
      <c r="FG1369" s="433"/>
      <c r="FH1369" s="433"/>
      <c r="FI1369" s="433"/>
      <c r="FJ1369" s="433"/>
      <c r="FK1369" s="433"/>
      <c r="FL1369" s="433"/>
      <c r="FM1369" s="433"/>
      <c r="FN1369" s="433"/>
      <c r="FO1369" s="433"/>
      <c r="FP1369" s="433"/>
      <c r="FQ1369" s="433"/>
      <c r="FR1369" s="433"/>
      <c r="FS1369" s="433"/>
    </row>
    <row r="1370" spans="114:175" ht="15" customHeight="1">
      <c r="DJ1370" s="433"/>
      <c r="DK1370" s="433"/>
      <c r="DL1370" s="433"/>
      <c r="DM1370" s="433"/>
      <c r="DN1370" s="433"/>
      <c r="DO1370" s="433"/>
      <c r="DP1370" s="433"/>
      <c r="DQ1370" s="433"/>
      <c r="DR1370" s="433"/>
      <c r="DS1370" s="433"/>
      <c r="DT1370" s="433"/>
      <c r="DU1370" s="433"/>
      <c r="DV1370" s="433"/>
      <c r="DW1370" s="433"/>
      <c r="DX1370" s="433"/>
      <c r="DY1370" s="433"/>
      <c r="DZ1370" s="433"/>
      <c r="EA1370" s="433"/>
      <c r="EB1370" s="433"/>
      <c r="EC1370" s="433"/>
      <c r="ED1370" s="433"/>
      <c r="EE1370" s="433"/>
      <c r="EF1370" s="433"/>
      <c r="EG1370" s="433"/>
      <c r="EH1370" s="433"/>
      <c r="EI1370" s="433"/>
      <c r="EJ1370" s="433"/>
      <c r="EK1370" s="433"/>
      <c r="EL1370" s="433"/>
      <c r="EM1370" s="433"/>
      <c r="EN1370" s="433"/>
      <c r="EO1370" s="433"/>
      <c r="EP1370" s="433"/>
      <c r="EQ1370" s="433"/>
      <c r="ER1370" s="433"/>
      <c r="ES1370" s="433"/>
      <c r="ET1370" s="433"/>
      <c r="EU1370" s="433"/>
      <c r="EV1370" s="433"/>
      <c r="EW1370" s="433"/>
      <c r="EX1370" s="433"/>
      <c r="EY1370" s="433"/>
      <c r="EZ1370" s="433"/>
      <c r="FA1370" s="433"/>
      <c r="FB1370" s="433"/>
      <c r="FC1370" s="433"/>
      <c r="FD1370" s="433"/>
      <c r="FE1370" s="433"/>
      <c r="FF1370" s="433"/>
      <c r="FG1370" s="433"/>
      <c r="FH1370" s="433"/>
      <c r="FI1370" s="433"/>
      <c r="FJ1370" s="433"/>
      <c r="FK1370" s="433"/>
      <c r="FL1370" s="433"/>
      <c r="FM1370" s="433"/>
      <c r="FN1370" s="433"/>
      <c r="FO1370" s="433"/>
      <c r="FP1370" s="433"/>
      <c r="FQ1370" s="433"/>
      <c r="FR1370" s="433"/>
      <c r="FS1370" s="433"/>
    </row>
    <row r="1371" spans="114:175" ht="15" customHeight="1">
      <c r="DJ1371" s="433"/>
      <c r="DK1371" s="433"/>
      <c r="DL1371" s="433"/>
      <c r="DM1371" s="433"/>
      <c r="DN1371" s="433"/>
      <c r="DO1371" s="433"/>
      <c r="DP1371" s="433"/>
      <c r="DQ1371" s="433"/>
      <c r="DR1371" s="433"/>
      <c r="DS1371" s="433"/>
      <c r="DT1371" s="433"/>
      <c r="DU1371" s="433"/>
      <c r="DV1371" s="433"/>
      <c r="DW1371" s="433"/>
      <c r="DX1371" s="433"/>
      <c r="DY1371" s="433"/>
      <c r="DZ1371" s="433"/>
      <c r="EA1371" s="433"/>
      <c r="EB1371" s="433"/>
      <c r="EC1371" s="433"/>
      <c r="ED1371" s="433"/>
      <c r="EE1371" s="433"/>
      <c r="EF1371" s="433"/>
      <c r="EG1371" s="433"/>
      <c r="EH1371" s="433"/>
      <c r="EI1371" s="433"/>
      <c r="EJ1371" s="433"/>
      <c r="EK1371" s="433"/>
      <c r="EL1371" s="433"/>
      <c r="EM1371" s="433"/>
      <c r="EN1371" s="433"/>
      <c r="EO1371" s="433"/>
      <c r="EP1371" s="433"/>
      <c r="EQ1371" s="433"/>
      <c r="ER1371" s="433"/>
      <c r="ES1371" s="433"/>
      <c r="ET1371" s="433"/>
      <c r="EU1371" s="433"/>
      <c r="EV1371" s="433"/>
      <c r="EW1371" s="433"/>
      <c r="EX1371" s="433"/>
      <c r="EY1371" s="433"/>
      <c r="EZ1371" s="433"/>
      <c r="FA1371" s="433"/>
      <c r="FB1371" s="433"/>
      <c r="FC1371" s="433"/>
      <c r="FD1371" s="433"/>
      <c r="FE1371" s="433"/>
      <c r="FF1371" s="433"/>
      <c r="FG1371" s="433"/>
      <c r="FH1371" s="433"/>
      <c r="FI1371" s="433"/>
      <c r="FJ1371" s="433"/>
      <c r="FK1371" s="433"/>
      <c r="FL1371" s="433"/>
      <c r="FM1371" s="433"/>
      <c r="FN1371" s="433"/>
      <c r="FO1371" s="433"/>
      <c r="FP1371" s="433"/>
      <c r="FQ1371" s="433"/>
      <c r="FR1371" s="433"/>
      <c r="FS1371" s="433"/>
    </row>
    <row r="1372" spans="114:175" ht="15" customHeight="1">
      <c r="DJ1372" s="433"/>
      <c r="DK1372" s="433"/>
      <c r="DL1372" s="433"/>
      <c r="DM1372" s="433"/>
      <c r="DN1372" s="433"/>
      <c r="DO1372" s="433"/>
      <c r="DP1372" s="433"/>
      <c r="DQ1372" s="433"/>
      <c r="DR1372" s="433"/>
      <c r="DS1372" s="433"/>
      <c r="DT1372" s="433"/>
      <c r="DU1372" s="433"/>
      <c r="DV1372" s="433"/>
      <c r="DW1372" s="433"/>
      <c r="DX1372" s="433"/>
      <c r="DY1372" s="433"/>
      <c r="DZ1372" s="433"/>
      <c r="EA1372" s="433"/>
      <c r="EB1372" s="433"/>
      <c r="EC1372" s="433"/>
      <c r="ED1372" s="433"/>
      <c r="EE1372" s="433"/>
      <c r="EF1372" s="433"/>
      <c r="EG1372" s="433"/>
      <c r="EH1372" s="433"/>
      <c r="EI1372" s="433"/>
      <c r="EJ1372" s="433"/>
      <c r="EK1372" s="433"/>
      <c r="EL1372" s="433"/>
      <c r="EM1372" s="433"/>
      <c r="EN1372" s="433"/>
      <c r="EO1372" s="433"/>
      <c r="EP1372" s="433"/>
      <c r="EQ1372" s="433"/>
      <c r="ER1372" s="433"/>
      <c r="ES1372" s="433"/>
      <c r="ET1372" s="433"/>
      <c r="EU1372" s="433"/>
      <c r="EV1372" s="433"/>
      <c r="EW1372" s="433"/>
      <c r="EX1372" s="433"/>
      <c r="EY1372" s="433"/>
      <c r="EZ1372" s="433"/>
      <c r="FA1372" s="433"/>
      <c r="FB1372" s="433"/>
      <c r="FC1372" s="433"/>
      <c r="FD1372" s="433"/>
      <c r="FE1372" s="433"/>
      <c r="FF1372" s="433"/>
      <c r="FG1372" s="433"/>
      <c r="FH1372" s="433"/>
      <c r="FI1372" s="433"/>
      <c r="FJ1372" s="433"/>
      <c r="FK1372" s="433"/>
      <c r="FL1372" s="433"/>
      <c r="FM1372" s="433"/>
      <c r="FN1372" s="433"/>
      <c r="FO1372" s="433"/>
      <c r="FP1372" s="433"/>
      <c r="FQ1372" s="433"/>
      <c r="FR1372" s="433"/>
      <c r="FS1372" s="433"/>
    </row>
    <row r="1373" spans="114:175" ht="15" customHeight="1">
      <c r="DJ1373" s="433"/>
      <c r="DK1373" s="433"/>
      <c r="DL1373" s="433"/>
      <c r="DM1373" s="433"/>
      <c r="DN1373" s="433"/>
      <c r="DO1373" s="433"/>
      <c r="DP1373" s="433"/>
      <c r="DQ1373" s="433"/>
      <c r="DR1373" s="433"/>
      <c r="DS1373" s="433"/>
      <c r="DT1373" s="433"/>
      <c r="DU1373" s="433"/>
      <c r="DV1373" s="433"/>
      <c r="DW1373" s="433"/>
      <c r="DX1373" s="433"/>
      <c r="DY1373" s="433"/>
      <c r="DZ1373" s="433"/>
      <c r="EA1373" s="433"/>
      <c r="EB1373" s="433"/>
      <c r="EC1373" s="433"/>
      <c r="ED1373" s="433"/>
      <c r="EE1373" s="433"/>
      <c r="EF1373" s="433"/>
      <c r="EG1373" s="433"/>
      <c r="EH1373" s="433"/>
      <c r="EI1373" s="433"/>
      <c r="EJ1373" s="433"/>
      <c r="EK1373" s="433"/>
      <c r="EL1373" s="433"/>
      <c r="EM1373" s="433"/>
      <c r="EN1373" s="433"/>
      <c r="EO1373" s="433"/>
      <c r="EP1373" s="433"/>
      <c r="EQ1373" s="433"/>
      <c r="ER1373" s="433"/>
      <c r="ES1373" s="433"/>
      <c r="ET1373" s="433"/>
      <c r="EU1373" s="433"/>
      <c r="EV1373" s="433"/>
      <c r="EW1373" s="433"/>
      <c r="EX1373" s="433"/>
      <c r="EY1373" s="433"/>
      <c r="EZ1373" s="433"/>
      <c r="FA1373" s="433"/>
      <c r="FB1373" s="433"/>
      <c r="FC1373" s="433"/>
      <c r="FD1373" s="433"/>
      <c r="FE1373" s="433"/>
      <c r="FF1373" s="433"/>
      <c r="FG1373" s="433"/>
      <c r="FH1373" s="433"/>
      <c r="FI1373" s="433"/>
      <c r="FJ1373" s="433"/>
      <c r="FK1373" s="433"/>
      <c r="FL1373" s="433"/>
      <c r="FM1373" s="433"/>
      <c r="FN1373" s="433"/>
      <c r="FO1373" s="433"/>
      <c r="FP1373" s="433"/>
      <c r="FQ1373" s="433"/>
      <c r="FR1373" s="433"/>
      <c r="FS1373" s="433"/>
    </row>
    <row r="1374" spans="114:175" ht="15" customHeight="1">
      <c r="DJ1374" s="433"/>
      <c r="DK1374" s="433"/>
      <c r="DL1374" s="433"/>
      <c r="DM1374" s="433"/>
      <c r="DN1374" s="433"/>
      <c r="DO1374" s="433"/>
      <c r="DP1374" s="433"/>
      <c r="DQ1374" s="433"/>
      <c r="DR1374" s="433"/>
      <c r="DS1374" s="433"/>
      <c r="DT1374" s="433"/>
      <c r="DU1374" s="433"/>
      <c r="DV1374" s="433"/>
      <c r="DW1374" s="433"/>
      <c r="DX1374" s="433"/>
      <c r="DY1374" s="433"/>
      <c r="DZ1374" s="433"/>
      <c r="EA1374" s="433"/>
      <c r="EB1374" s="433"/>
      <c r="EC1374" s="433"/>
      <c r="ED1374" s="433"/>
      <c r="EE1374" s="433"/>
      <c r="EF1374" s="433"/>
      <c r="EG1374" s="433"/>
      <c r="EH1374" s="433"/>
      <c r="EI1374" s="433"/>
      <c r="EJ1374" s="433"/>
      <c r="EK1374" s="433"/>
      <c r="EL1374" s="433"/>
      <c r="EM1374" s="433"/>
      <c r="EN1374" s="433"/>
      <c r="EO1374" s="433"/>
      <c r="EP1374" s="433"/>
      <c r="EQ1374" s="433"/>
      <c r="ER1374" s="433"/>
      <c r="ES1374" s="433"/>
      <c r="ET1374" s="433"/>
      <c r="EU1374" s="433"/>
      <c r="EV1374" s="433"/>
      <c r="EW1374" s="433"/>
      <c r="EX1374" s="433"/>
      <c r="EY1374" s="433"/>
      <c r="EZ1374" s="433"/>
      <c r="FA1374" s="433"/>
      <c r="FB1374" s="433"/>
      <c r="FC1374" s="433"/>
      <c r="FD1374" s="433"/>
      <c r="FE1374" s="433"/>
      <c r="FF1374" s="433"/>
      <c r="FG1374" s="433"/>
      <c r="FH1374" s="433"/>
      <c r="FI1374" s="433"/>
      <c r="FJ1374" s="433"/>
      <c r="FK1374" s="433"/>
      <c r="FL1374" s="433"/>
      <c r="FM1374" s="433"/>
      <c r="FN1374" s="433"/>
      <c r="FO1374" s="433"/>
      <c r="FP1374" s="433"/>
      <c r="FQ1374" s="433"/>
      <c r="FR1374" s="433"/>
      <c r="FS1374" s="433"/>
    </row>
    <row r="1375" spans="114:175" ht="15" customHeight="1">
      <c r="DJ1375" s="433"/>
      <c r="DK1375" s="433"/>
      <c r="DL1375" s="433"/>
      <c r="DM1375" s="433"/>
      <c r="DN1375" s="433"/>
      <c r="DO1375" s="433"/>
      <c r="DP1375" s="433"/>
      <c r="DQ1375" s="433"/>
      <c r="DR1375" s="433"/>
      <c r="DS1375" s="433"/>
      <c r="DT1375" s="433"/>
      <c r="DU1375" s="433"/>
      <c r="DV1375" s="433"/>
      <c r="DW1375" s="433"/>
      <c r="DX1375" s="433"/>
      <c r="DY1375" s="433"/>
      <c r="DZ1375" s="433"/>
      <c r="EA1375" s="433"/>
      <c r="EB1375" s="433"/>
      <c r="EC1375" s="433"/>
      <c r="ED1375" s="433"/>
      <c r="EE1375" s="433"/>
      <c r="EF1375" s="433"/>
      <c r="EG1375" s="433"/>
      <c r="EH1375" s="433"/>
      <c r="EI1375" s="433"/>
      <c r="EJ1375" s="433"/>
      <c r="EK1375" s="433"/>
      <c r="EL1375" s="433"/>
      <c r="EM1375" s="433"/>
      <c r="EN1375" s="433"/>
      <c r="EO1375" s="433"/>
      <c r="EP1375" s="433"/>
      <c r="EQ1375" s="433"/>
      <c r="ER1375" s="433"/>
      <c r="ES1375" s="433"/>
      <c r="ET1375" s="433"/>
      <c r="EU1375" s="433"/>
      <c r="EV1375" s="433"/>
      <c r="EW1375" s="433"/>
      <c r="EX1375" s="433"/>
      <c r="EY1375" s="433"/>
      <c r="EZ1375" s="433"/>
      <c r="FA1375" s="433"/>
      <c r="FB1375" s="433"/>
      <c r="FC1375" s="433"/>
      <c r="FD1375" s="433"/>
      <c r="FE1375" s="433"/>
      <c r="FF1375" s="433"/>
      <c r="FG1375" s="433"/>
      <c r="FH1375" s="433"/>
      <c r="FI1375" s="433"/>
      <c r="FJ1375" s="433"/>
      <c r="FK1375" s="433"/>
      <c r="FL1375" s="433"/>
      <c r="FM1375" s="433"/>
      <c r="FN1375" s="433"/>
      <c r="FO1375" s="433"/>
      <c r="FP1375" s="433"/>
      <c r="FQ1375" s="433"/>
      <c r="FR1375" s="433"/>
      <c r="FS1375" s="433"/>
    </row>
    <row r="1376" spans="114:175" ht="15" customHeight="1">
      <c r="DJ1376" s="433"/>
      <c r="DK1376" s="433"/>
      <c r="DL1376" s="433"/>
      <c r="DM1376" s="433"/>
      <c r="DN1376" s="433"/>
      <c r="DO1376" s="433"/>
      <c r="DP1376" s="433"/>
      <c r="DQ1376" s="433"/>
      <c r="DR1376" s="433"/>
      <c r="DS1376" s="433"/>
      <c r="DT1376" s="433"/>
      <c r="DU1376" s="433"/>
      <c r="DV1376" s="433"/>
      <c r="DW1376" s="433"/>
      <c r="DX1376" s="433"/>
      <c r="DY1376" s="433"/>
      <c r="DZ1376" s="433"/>
      <c r="EA1376" s="433"/>
      <c r="EB1376" s="433"/>
      <c r="EC1376" s="433"/>
      <c r="ED1376" s="433"/>
      <c r="EE1376" s="433"/>
      <c r="EF1376" s="433"/>
      <c r="EG1376" s="433"/>
      <c r="EH1376" s="433"/>
      <c r="EI1376" s="433"/>
      <c r="EJ1376" s="433"/>
      <c r="EK1376" s="433"/>
      <c r="EL1376" s="433"/>
      <c r="EM1376" s="433"/>
      <c r="EN1376" s="433"/>
      <c r="EO1376" s="433"/>
      <c r="EP1376" s="433"/>
      <c r="EQ1376" s="433"/>
      <c r="ER1376" s="433"/>
      <c r="ES1376" s="433"/>
      <c r="ET1376" s="433"/>
      <c r="EU1376" s="433"/>
      <c r="EV1376" s="433"/>
      <c r="EW1376" s="433"/>
      <c r="EX1376" s="433"/>
      <c r="EY1376" s="433"/>
      <c r="EZ1376" s="433"/>
      <c r="FA1376" s="433"/>
      <c r="FB1376" s="433"/>
      <c r="FC1376" s="433"/>
      <c r="FD1376" s="433"/>
      <c r="FE1376" s="433"/>
      <c r="FF1376" s="433"/>
      <c r="FG1376" s="433"/>
      <c r="FH1376" s="433"/>
      <c r="FI1376" s="433"/>
      <c r="FJ1376" s="433"/>
      <c r="FK1376" s="433"/>
      <c r="FL1376" s="433"/>
      <c r="FM1376" s="433"/>
      <c r="FN1376" s="433"/>
      <c r="FO1376" s="433"/>
      <c r="FP1376" s="433"/>
      <c r="FQ1376" s="433"/>
      <c r="FR1376" s="433"/>
      <c r="FS1376" s="433"/>
    </row>
    <row r="1377" spans="114:175" ht="15" customHeight="1">
      <c r="DJ1377" s="433"/>
      <c r="DK1377" s="433"/>
      <c r="DL1377" s="433"/>
      <c r="DM1377" s="433"/>
      <c r="DN1377" s="433"/>
      <c r="DO1377" s="433"/>
      <c r="DP1377" s="433"/>
      <c r="DQ1377" s="433"/>
      <c r="DR1377" s="433"/>
      <c r="DS1377" s="433"/>
      <c r="DT1377" s="433"/>
      <c r="DU1377" s="433"/>
      <c r="DV1377" s="433"/>
      <c r="DW1377" s="433"/>
      <c r="DX1377" s="433"/>
      <c r="DY1377" s="433"/>
      <c r="DZ1377" s="433"/>
      <c r="EA1377" s="433"/>
      <c r="EB1377" s="433"/>
      <c r="EC1377" s="433"/>
      <c r="ED1377" s="433"/>
      <c r="EE1377" s="433"/>
      <c r="EF1377" s="433"/>
      <c r="EG1377" s="433"/>
      <c r="EH1377" s="433"/>
      <c r="EI1377" s="433"/>
      <c r="EJ1377" s="433"/>
      <c r="EK1377" s="433"/>
      <c r="EL1377" s="433"/>
      <c r="EM1377" s="433"/>
      <c r="EN1377" s="433"/>
      <c r="EO1377" s="433"/>
      <c r="EP1377" s="433"/>
      <c r="EQ1377" s="433"/>
      <c r="ER1377" s="433"/>
      <c r="ES1377" s="433"/>
      <c r="ET1377" s="433"/>
      <c r="EU1377" s="433"/>
      <c r="EV1377" s="433"/>
      <c r="EW1377" s="433"/>
      <c r="EX1377" s="433"/>
      <c r="EY1377" s="433"/>
      <c r="EZ1377" s="433"/>
      <c r="FA1377" s="433"/>
      <c r="FB1377" s="433"/>
      <c r="FC1377" s="433"/>
      <c r="FD1377" s="433"/>
      <c r="FE1377" s="433"/>
      <c r="FF1377" s="433"/>
      <c r="FG1377" s="433"/>
      <c r="FH1377" s="433"/>
      <c r="FI1377" s="433"/>
      <c r="FJ1377" s="433"/>
      <c r="FK1377" s="433"/>
      <c r="FL1377" s="433"/>
      <c r="FM1377" s="433"/>
      <c r="FN1377" s="433"/>
      <c r="FO1377" s="433"/>
      <c r="FP1377" s="433"/>
      <c r="FQ1377" s="433"/>
      <c r="FR1377" s="433"/>
      <c r="FS1377" s="433"/>
    </row>
    <row r="1378" spans="114:175" ht="15" customHeight="1">
      <c r="DJ1378" s="433"/>
      <c r="DK1378" s="433"/>
      <c r="DL1378" s="433"/>
      <c r="DM1378" s="433"/>
      <c r="DN1378" s="433"/>
      <c r="DO1378" s="433"/>
      <c r="DP1378" s="433"/>
      <c r="DQ1378" s="433"/>
      <c r="DR1378" s="433"/>
      <c r="DS1378" s="433"/>
      <c r="DT1378" s="433"/>
      <c r="DU1378" s="433"/>
      <c r="DV1378" s="433"/>
      <c r="DW1378" s="433"/>
      <c r="DX1378" s="433"/>
      <c r="DY1378" s="433"/>
      <c r="DZ1378" s="433"/>
      <c r="EA1378" s="433"/>
      <c r="EB1378" s="433"/>
      <c r="EC1378" s="433"/>
      <c r="ED1378" s="433"/>
      <c r="EE1378" s="433"/>
      <c r="EF1378" s="433"/>
      <c r="EG1378" s="433"/>
      <c r="EH1378" s="433"/>
      <c r="EI1378" s="433"/>
      <c r="EJ1378" s="433"/>
      <c r="EK1378" s="433"/>
      <c r="EL1378" s="433"/>
      <c r="EM1378" s="433"/>
      <c r="EN1378" s="433"/>
      <c r="EO1378" s="433"/>
      <c r="EP1378" s="433"/>
      <c r="EQ1378" s="433"/>
      <c r="ER1378" s="433"/>
      <c r="ES1378" s="433"/>
      <c r="ET1378" s="433"/>
      <c r="EU1378" s="433"/>
      <c r="EV1378" s="433"/>
      <c r="EW1378" s="433"/>
      <c r="EX1378" s="433"/>
      <c r="EY1378" s="433"/>
      <c r="EZ1378" s="433"/>
      <c r="FA1378" s="433"/>
      <c r="FB1378" s="433"/>
      <c r="FC1378" s="433"/>
      <c r="FD1378" s="433"/>
      <c r="FE1378" s="433"/>
      <c r="FF1378" s="433"/>
      <c r="FG1378" s="433"/>
      <c r="FH1378" s="433"/>
      <c r="FI1378" s="433"/>
      <c r="FJ1378" s="433"/>
      <c r="FK1378" s="433"/>
      <c r="FL1378" s="433"/>
      <c r="FM1378" s="433"/>
      <c r="FN1378" s="433"/>
      <c r="FO1378" s="433"/>
      <c r="FP1378" s="433"/>
      <c r="FQ1378" s="433"/>
      <c r="FR1378" s="433"/>
      <c r="FS1378" s="433"/>
    </row>
    <row r="1379" spans="114:175" ht="15" customHeight="1">
      <c r="DJ1379" s="433"/>
      <c r="DK1379" s="433"/>
      <c r="DL1379" s="433"/>
      <c r="DM1379" s="433"/>
      <c r="DN1379" s="433"/>
      <c r="DO1379" s="433"/>
      <c r="DP1379" s="433"/>
      <c r="DQ1379" s="433"/>
      <c r="DR1379" s="433"/>
      <c r="DS1379" s="433"/>
      <c r="DT1379" s="433"/>
      <c r="DU1379" s="433"/>
      <c r="DV1379" s="433"/>
      <c r="DW1379" s="433"/>
      <c r="DX1379" s="433"/>
      <c r="DY1379" s="433"/>
      <c r="DZ1379" s="433"/>
      <c r="EA1379" s="433"/>
      <c r="EB1379" s="433"/>
      <c r="EC1379" s="433"/>
      <c r="ED1379" s="433"/>
      <c r="EE1379" s="433"/>
      <c r="EF1379" s="433"/>
      <c r="EG1379" s="433"/>
      <c r="EH1379" s="433"/>
      <c r="EI1379" s="433"/>
      <c r="EJ1379" s="433"/>
      <c r="EK1379" s="433"/>
      <c r="EL1379" s="433"/>
      <c r="EM1379" s="433"/>
      <c r="EN1379" s="433"/>
      <c r="EO1379" s="433"/>
      <c r="EP1379" s="433"/>
      <c r="EQ1379" s="433"/>
      <c r="ER1379" s="433"/>
      <c r="ES1379" s="433"/>
      <c r="ET1379" s="433"/>
      <c r="EU1379" s="433"/>
      <c r="EV1379" s="433"/>
      <c r="EW1379" s="433"/>
      <c r="EX1379" s="433"/>
      <c r="EY1379" s="433"/>
      <c r="EZ1379" s="433"/>
      <c r="FA1379" s="433"/>
      <c r="FB1379" s="433"/>
      <c r="FC1379" s="433"/>
      <c r="FD1379" s="433"/>
      <c r="FE1379" s="433"/>
      <c r="FF1379" s="433"/>
      <c r="FG1379" s="433"/>
      <c r="FH1379" s="433"/>
      <c r="FI1379" s="433"/>
      <c r="FJ1379" s="433"/>
      <c r="FK1379" s="433"/>
      <c r="FL1379" s="433"/>
      <c r="FM1379" s="433"/>
      <c r="FN1379" s="433"/>
      <c r="FO1379" s="433"/>
      <c r="FP1379" s="433"/>
      <c r="FQ1379" s="433"/>
      <c r="FR1379" s="433"/>
      <c r="FS1379" s="433"/>
    </row>
    <row r="1380" spans="114:175" ht="15" customHeight="1">
      <c r="DJ1380" s="433"/>
      <c r="DK1380" s="433"/>
      <c r="DL1380" s="433"/>
      <c r="DM1380" s="433"/>
      <c r="DN1380" s="433"/>
      <c r="DO1380" s="433"/>
      <c r="DP1380" s="433"/>
      <c r="DQ1380" s="433"/>
      <c r="DR1380" s="433"/>
      <c r="DS1380" s="433"/>
      <c r="DT1380" s="433"/>
      <c r="DU1380" s="433"/>
      <c r="DV1380" s="433"/>
      <c r="DW1380" s="433"/>
      <c r="DX1380" s="433"/>
      <c r="DY1380" s="433"/>
      <c r="DZ1380" s="433"/>
      <c r="EA1380" s="433"/>
      <c r="EB1380" s="433"/>
      <c r="EC1380" s="433"/>
      <c r="ED1380" s="433"/>
      <c r="EE1380" s="433"/>
      <c r="EF1380" s="433"/>
      <c r="EG1380" s="433"/>
      <c r="EH1380" s="433"/>
      <c r="EI1380" s="433"/>
      <c r="EJ1380" s="433"/>
      <c r="EK1380" s="433"/>
      <c r="EL1380" s="433"/>
      <c r="EM1380" s="433"/>
      <c r="EN1380" s="433"/>
      <c r="EO1380" s="433"/>
      <c r="EP1380" s="433"/>
      <c r="EQ1380" s="433"/>
      <c r="ER1380" s="433"/>
      <c r="ES1380" s="433"/>
      <c r="ET1380" s="433"/>
      <c r="EU1380" s="433"/>
      <c r="EV1380" s="433"/>
      <c r="EW1380" s="433"/>
      <c r="EX1380" s="433"/>
      <c r="EY1380" s="433"/>
      <c r="EZ1380" s="433"/>
      <c r="FA1380" s="433"/>
      <c r="FB1380" s="433"/>
      <c r="FC1380" s="433"/>
      <c r="FD1380" s="433"/>
      <c r="FE1380" s="433"/>
      <c r="FF1380" s="433"/>
      <c r="FG1380" s="433"/>
      <c r="FH1380" s="433"/>
      <c r="FI1380" s="433"/>
      <c r="FJ1380" s="433"/>
      <c r="FK1380" s="433"/>
      <c r="FL1380" s="433"/>
      <c r="FM1380" s="433"/>
      <c r="FN1380" s="433"/>
      <c r="FO1380" s="433"/>
      <c r="FP1380" s="433"/>
      <c r="FQ1380" s="433"/>
      <c r="FR1380" s="433"/>
      <c r="FS1380" s="433"/>
    </row>
    <row r="1381" spans="114:175" ht="15" customHeight="1">
      <c r="DJ1381" s="433"/>
      <c r="DK1381" s="433"/>
      <c r="DL1381" s="433"/>
      <c r="DM1381" s="433"/>
      <c r="DN1381" s="433"/>
      <c r="DO1381" s="433"/>
      <c r="DP1381" s="433"/>
      <c r="DQ1381" s="433"/>
      <c r="DR1381" s="433"/>
      <c r="DS1381" s="433"/>
      <c r="DT1381" s="433"/>
      <c r="DU1381" s="433"/>
      <c r="DV1381" s="433"/>
      <c r="DW1381" s="433"/>
      <c r="DX1381" s="433"/>
      <c r="DY1381" s="433"/>
      <c r="DZ1381" s="433"/>
      <c r="EA1381" s="433"/>
      <c r="EB1381" s="433"/>
      <c r="EC1381" s="433"/>
      <c r="ED1381" s="433"/>
      <c r="EE1381" s="433"/>
      <c r="EF1381" s="433"/>
      <c r="EG1381" s="433"/>
      <c r="EH1381" s="433"/>
      <c r="EI1381" s="433"/>
      <c r="EJ1381" s="433"/>
      <c r="EK1381" s="433"/>
      <c r="EL1381" s="433"/>
      <c r="EM1381" s="433"/>
      <c r="EN1381" s="433"/>
      <c r="EO1381" s="433"/>
      <c r="EP1381" s="433"/>
      <c r="EQ1381" s="433"/>
      <c r="ER1381" s="433"/>
      <c r="ES1381" s="433"/>
      <c r="ET1381" s="433"/>
      <c r="EU1381" s="433"/>
      <c r="EV1381" s="433"/>
      <c r="EW1381" s="433"/>
      <c r="EX1381" s="433"/>
      <c r="EY1381" s="433"/>
      <c r="EZ1381" s="433"/>
      <c r="FA1381" s="433"/>
      <c r="FB1381" s="433"/>
      <c r="FC1381" s="433"/>
      <c r="FD1381" s="433"/>
      <c r="FE1381" s="433"/>
      <c r="FF1381" s="433"/>
      <c r="FG1381" s="433"/>
      <c r="FH1381" s="433"/>
      <c r="FI1381" s="433"/>
      <c r="FJ1381" s="433"/>
      <c r="FK1381" s="433"/>
      <c r="FL1381" s="433"/>
      <c r="FM1381" s="433"/>
      <c r="FN1381" s="433"/>
      <c r="FO1381" s="433"/>
      <c r="FP1381" s="433"/>
      <c r="FQ1381" s="433"/>
      <c r="FR1381" s="433"/>
      <c r="FS1381" s="433"/>
    </row>
    <row r="1382" spans="114:175" ht="15" customHeight="1">
      <c r="DJ1382" s="433"/>
      <c r="DK1382" s="433"/>
      <c r="DL1382" s="433"/>
      <c r="DM1382" s="433"/>
      <c r="DN1382" s="433"/>
      <c r="DO1382" s="433"/>
      <c r="DP1382" s="433"/>
      <c r="DQ1382" s="433"/>
      <c r="DR1382" s="433"/>
      <c r="DS1382" s="433"/>
      <c r="DT1382" s="433"/>
      <c r="DU1382" s="433"/>
      <c r="DV1382" s="433"/>
      <c r="DW1382" s="433"/>
      <c r="DX1382" s="433"/>
      <c r="DY1382" s="433"/>
      <c r="DZ1382" s="433"/>
      <c r="EA1382" s="433"/>
      <c r="EB1382" s="433"/>
      <c r="EC1382" s="433"/>
      <c r="ED1382" s="433"/>
      <c r="EE1382" s="433"/>
      <c r="EF1382" s="433"/>
      <c r="EG1382" s="433"/>
      <c r="EH1382" s="433"/>
      <c r="EI1382" s="433"/>
      <c r="EJ1382" s="433"/>
      <c r="EK1382" s="433"/>
      <c r="EL1382" s="433"/>
      <c r="EM1382" s="433"/>
      <c r="EN1382" s="433"/>
      <c r="EO1382" s="433"/>
      <c r="EP1382" s="433"/>
      <c r="EQ1382" s="433"/>
      <c r="ER1382" s="433"/>
      <c r="ES1382" s="433"/>
      <c r="ET1382" s="433"/>
      <c r="EU1382" s="433"/>
      <c r="EV1382" s="433"/>
      <c r="EW1382" s="433"/>
      <c r="EX1382" s="433"/>
      <c r="EY1382" s="433"/>
      <c r="EZ1382" s="433"/>
      <c r="FA1382" s="433"/>
      <c r="FB1382" s="433"/>
      <c r="FC1382" s="433"/>
      <c r="FD1382" s="433"/>
      <c r="FE1382" s="433"/>
      <c r="FF1382" s="433"/>
      <c r="FG1382" s="433"/>
      <c r="FH1382" s="433"/>
      <c r="FI1382" s="433"/>
      <c r="FJ1382" s="433"/>
      <c r="FK1382" s="433"/>
      <c r="FL1382" s="433"/>
      <c r="FM1382" s="433"/>
      <c r="FN1382" s="433"/>
      <c r="FO1382" s="433"/>
      <c r="FP1382" s="433"/>
      <c r="FQ1382" s="433"/>
      <c r="FR1382" s="433"/>
      <c r="FS1382" s="433"/>
    </row>
    <row r="1383" spans="114:175" ht="15" customHeight="1">
      <c r="DJ1383" s="433"/>
      <c r="DK1383" s="433"/>
      <c r="DL1383" s="433"/>
      <c r="DM1383" s="433"/>
      <c r="DN1383" s="433"/>
      <c r="DO1383" s="433"/>
      <c r="DP1383" s="433"/>
      <c r="DQ1383" s="433"/>
      <c r="DR1383" s="433"/>
      <c r="DS1383" s="433"/>
      <c r="DT1383" s="433"/>
      <c r="DU1383" s="433"/>
      <c r="DV1383" s="433"/>
      <c r="DW1383" s="433"/>
      <c r="DX1383" s="433"/>
      <c r="DY1383" s="433"/>
      <c r="DZ1383" s="433"/>
      <c r="EA1383" s="433"/>
      <c r="EB1383" s="433"/>
      <c r="EC1383" s="433"/>
      <c r="ED1383" s="433"/>
      <c r="EE1383" s="433"/>
      <c r="EF1383" s="433"/>
      <c r="EG1383" s="433"/>
      <c r="EH1383" s="433"/>
      <c r="EI1383" s="433"/>
      <c r="EJ1383" s="433"/>
      <c r="EK1383" s="433"/>
      <c r="EL1383" s="433"/>
      <c r="EM1383" s="433"/>
      <c r="EN1383" s="433"/>
      <c r="EO1383" s="433"/>
      <c r="EP1383" s="433"/>
      <c r="EQ1383" s="433"/>
      <c r="ER1383" s="433"/>
      <c r="ES1383" s="433"/>
      <c r="ET1383" s="433"/>
      <c r="EU1383" s="433"/>
      <c r="EV1383" s="433"/>
      <c r="EW1383" s="433"/>
      <c r="EX1383" s="433"/>
      <c r="EY1383" s="433"/>
      <c r="EZ1383" s="433"/>
      <c r="FA1383" s="433"/>
      <c r="FB1383" s="433"/>
      <c r="FC1383" s="433"/>
      <c r="FD1383" s="433"/>
      <c r="FE1383" s="433"/>
      <c r="FF1383" s="433"/>
      <c r="FG1383" s="433"/>
      <c r="FH1383" s="433"/>
      <c r="FI1383" s="433"/>
      <c r="FJ1383" s="433"/>
      <c r="FK1383" s="433"/>
      <c r="FL1383" s="433"/>
      <c r="FM1383" s="433"/>
      <c r="FN1383" s="433"/>
      <c r="FO1383" s="433"/>
      <c r="FP1383" s="433"/>
      <c r="FQ1383" s="433"/>
      <c r="FR1383" s="433"/>
      <c r="FS1383" s="433"/>
    </row>
    <row r="1384" spans="114:175" ht="15" customHeight="1">
      <c r="DJ1384" s="433"/>
      <c r="DK1384" s="433"/>
      <c r="DL1384" s="433"/>
      <c r="DM1384" s="433"/>
      <c r="DN1384" s="433"/>
      <c r="DO1384" s="433"/>
      <c r="DP1384" s="433"/>
      <c r="DQ1384" s="433"/>
      <c r="DR1384" s="433"/>
      <c r="DS1384" s="433"/>
      <c r="DT1384" s="433"/>
      <c r="DU1384" s="433"/>
      <c r="DV1384" s="433"/>
      <c r="DW1384" s="433"/>
      <c r="DX1384" s="433"/>
      <c r="DY1384" s="433"/>
      <c r="DZ1384" s="433"/>
      <c r="EA1384" s="433"/>
      <c r="EB1384" s="433"/>
      <c r="EC1384" s="433"/>
      <c r="ED1384" s="433"/>
      <c r="EE1384" s="433"/>
      <c r="EF1384" s="433"/>
      <c r="EG1384" s="433"/>
      <c r="EH1384" s="433"/>
      <c r="EI1384" s="433"/>
      <c r="EJ1384" s="433"/>
      <c r="EK1384" s="433"/>
      <c r="EL1384" s="433"/>
      <c r="EM1384" s="433"/>
      <c r="EN1384" s="433"/>
      <c r="EO1384" s="433"/>
      <c r="EP1384" s="433"/>
      <c r="EQ1384" s="433"/>
      <c r="ER1384" s="433"/>
      <c r="ES1384" s="433"/>
      <c r="ET1384" s="433"/>
      <c r="EU1384" s="433"/>
      <c r="EV1384" s="433"/>
      <c r="EW1384" s="433"/>
      <c r="EX1384" s="433"/>
      <c r="EY1384" s="433"/>
      <c r="EZ1384" s="433"/>
      <c r="FA1384" s="433"/>
      <c r="FB1384" s="433"/>
      <c r="FC1384" s="433"/>
      <c r="FD1384" s="433"/>
      <c r="FE1384" s="433"/>
      <c r="FF1384" s="433"/>
      <c r="FG1384" s="433"/>
      <c r="FH1384" s="433"/>
      <c r="FI1384" s="433"/>
      <c r="FJ1384" s="433"/>
      <c r="FK1384" s="433"/>
      <c r="FL1384" s="433"/>
      <c r="FM1384" s="433"/>
      <c r="FN1384" s="433"/>
      <c r="FO1384" s="433"/>
      <c r="FP1384" s="433"/>
      <c r="FQ1384" s="433"/>
      <c r="FR1384" s="433"/>
      <c r="FS1384" s="433"/>
    </row>
    <row r="1385" spans="114:175" ht="15" customHeight="1">
      <c r="DJ1385" s="433"/>
      <c r="DK1385" s="433"/>
      <c r="DL1385" s="433"/>
      <c r="DM1385" s="433"/>
      <c r="DN1385" s="433"/>
      <c r="DO1385" s="433"/>
      <c r="DP1385" s="433"/>
      <c r="DQ1385" s="433"/>
      <c r="DR1385" s="433"/>
      <c r="DS1385" s="433"/>
      <c r="DT1385" s="433"/>
      <c r="DU1385" s="433"/>
      <c r="DV1385" s="433"/>
      <c r="DW1385" s="433"/>
      <c r="DX1385" s="433"/>
      <c r="DY1385" s="433"/>
      <c r="DZ1385" s="433"/>
      <c r="EA1385" s="433"/>
      <c r="EB1385" s="433"/>
      <c r="EC1385" s="433"/>
      <c r="ED1385" s="433"/>
      <c r="EE1385" s="433"/>
      <c r="EF1385" s="433"/>
      <c r="EG1385" s="433"/>
      <c r="EH1385" s="433"/>
      <c r="EI1385" s="433"/>
      <c r="EJ1385" s="433"/>
      <c r="EK1385" s="433"/>
      <c r="EL1385" s="433"/>
      <c r="EM1385" s="433"/>
      <c r="EN1385" s="433"/>
      <c r="EO1385" s="433"/>
      <c r="EP1385" s="433"/>
      <c r="EQ1385" s="433"/>
      <c r="ER1385" s="433"/>
      <c r="ES1385" s="433"/>
      <c r="ET1385" s="433"/>
      <c r="EU1385" s="433"/>
      <c r="EV1385" s="433"/>
      <c r="EW1385" s="433"/>
      <c r="EX1385" s="433"/>
      <c r="EY1385" s="433"/>
      <c r="EZ1385" s="433"/>
      <c r="FA1385" s="433"/>
      <c r="FB1385" s="433"/>
      <c r="FC1385" s="433"/>
      <c r="FD1385" s="433"/>
      <c r="FE1385" s="433"/>
      <c r="FF1385" s="433"/>
      <c r="FG1385" s="433"/>
      <c r="FH1385" s="433"/>
      <c r="FI1385" s="433"/>
      <c r="FJ1385" s="433"/>
      <c r="FK1385" s="433"/>
      <c r="FL1385" s="433"/>
      <c r="FM1385" s="433"/>
      <c r="FN1385" s="433"/>
      <c r="FO1385" s="433"/>
      <c r="FP1385" s="433"/>
      <c r="FQ1385" s="433"/>
      <c r="FR1385" s="433"/>
      <c r="FS1385" s="433"/>
    </row>
    <row r="1386" spans="114:175" ht="15" customHeight="1">
      <c r="DJ1386" s="433"/>
      <c r="DK1386" s="433"/>
      <c r="DL1386" s="433"/>
      <c r="DM1386" s="433"/>
      <c r="DN1386" s="433"/>
      <c r="DO1386" s="433"/>
      <c r="DP1386" s="433"/>
      <c r="DQ1386" s="433"/>
      <c r="DR1386" s="433"/>
      <c r="DS1386" s="433"/>
      <c r="DT1386" s="433"/>
      <c r="DU1386" s="433"/>
      <c r="DV1386" s="433"/>
      <c r="DW1386" s="433"/>
      <c r="DX1386" s="433"/>
      <c r="DY1386" s="433"/>
      <c r="DZ1386" s="433"/>
      <c r="EA1386" s="433"/>
      <c r="EB1386" s="433"/>
      <c r="EC1386" s="433"/>
      <c r="ED1386" s="433"/>
      <c r="EE1386" s="433"/>
      <c r="EF1386" s="433"/>
      <c r="EG1386" s="433"/>
      <c r="EH1386" s="433"/>
      <c r="EI1386" s="433"/>
      <c r="EJ1386" s="433"/>
      <c r="EK1386" s="433"/>
      <c r="EL1386" s="433"/>
      <c r="EM1386" s="433"/>
      <c r="EN1386" s="433"/>
      <c r="EO1386" s="433"/>
      <c r="EP1386" s="433"/>
      <c r="EQ1386" s="433"/>
      <c r="ER1386" s="433"/>
      <c r="ES1386" s="433"/>
      <c r="ET1386" s="433"/>
      <c r="EU1386" s="433"/>
      <c r="EV1386" s="433"/>
      <c r="EW1386" s="433"/>
      <c r="EX1386" s="433"/>
      <c r="EY1386" s="433"/>
      <c r="EZ1386" s="433"/>
      <c r="FA1386" s="433"/>
      <c r="FB1386" s="433"/>
      <c r="FC1386" s="433"/>
      <c r="FD1386" s="433"/>
      <c r="FE1386" s="433"/>
      <c r="FF1386" s="433"/>
      <c r="FG1386" s="433"/>
      <c r="FH1386" s="433"/>
      <c r="FI1386" s="433"/>
      <c r="FJ1386" s="433"/>
      <c r="FK1386" s="433"/>
      <c r="FL1386" s="433"/>
      <c r="FM1386" s="433"/>
      <c r="FN1386" s="433"/>
      <c r="FO1386" s="433"/>
      <c r="FP1386" s="433"/>
      <c r="FQ1386" s="433"/>
      <c r="FR1386" s="433"/>
      <c r="FS1386" s="433"/>
    </row>
    <row r="1387" spans="114:175" ht="15" customHeight="1">
      <c r="DJ1387" s="433"/>
      <c r="DK1387" s="433"/>
      <c r="DL1387" s="433"/>
      <c r="DM1387" s="433"/>
      <c r="DN1387" s="433"/>
      <c r="DO1387" s="433"/>
      <c r="DP1387" s="433"/>
      <c r="DQ1387" s="433"/>
      <c r="DR1387" s="433"/>
      <c r="DS1387" s="433"/>
      <c r="DT1387" s="433"/>
      <c r="DU1387" s="433"/>
      <c r="DV1387" s="433"/>
      <c r="DW1387" s="433"/>
      <c r="DX1387" s="433"/>
      <c r="DY1387" s="433"/>
      <c r="DZ1387" s="433"/>
      <c r="EA1387" s="433"/>
      <c r="EB1387" s="433"/>
      <c r="EC1387" s="433"/>
      <c r="ED1387" s="433"/>
      <c r="EE1387" s="433"/>
      <c r="EF1387" s="433"/>
      <c r="EG1387" s="433"/>
      <c r="EH1387" s="433"/>
      <c r="EI1387" s="433"/>
      <c r="EJ1387" s="433"/>
      <c r="EK1387" s="433"/>
      <c r="EL1387" s="433"/>
      <c r="EM1387" s="433"/>
      <c r="EN1387" s="433"/>
      <c r="EO1387" s="433"/>
      <c r="EP1387" s="433"/>
      <c r="EQ1387" s="433"/>
      <c r="ER1387" s="433"/>
      <c r="ES1387" s="433"/>
      <c r="ET1387" s="433"/>
      <c r="EU1387" s="433"/>
      <c r="EV1387" s="433"/>
      <c r="EW1387" s="433"/>
      <c r="EX1387" s="433"/>
      <c r="EY1387" s="433"/>
      <c r="EZ1387" s="433"/>
      <c r="FA1387" s="433"/>
      <c r="FB1387" s="433"/>
      <c r="FC1387" s="433"/>
      <c r="FD1387" s="433"/>
      <c r="FE1387" s="433"/>
      <c r="FF1387" s="433"/>
      <c r="FG1387" s="433"/>
      <c r="FH1387" s="433"/>
      <c r="FI1387" s="433"/>
      <c r="FJ1387" s="433"/>
      <c r="FK1387" s="433"/>
      <c r="FL1387" s="433"/>
      <c r="FM1387" s="433"/>
      <c r="FN1387" s="433"/>
      <c r="FO1387" s="433"/>
      <c r="FP1387" s="433"/>
      <c r="FQ1387" s="433"/>
      <c r="FR1387" s="433"/>
      <c r="FS1387" s="433"/>
    </row>
    <row r="1388" spans="114:175" ht="15" customHeight="1">
      <c r="DJ1388" s="433"/>
      <c r="DK1388" s="433"/>
      <c r="DL1388" s="433"/>
      <c r="DM1388" s="433"/>
      <c r="DN1388" s="433"/>
      <c r="DO1388" s="433"/>
      <c r="DP1388" s="433"/>
      <c r="DQ1388" s="433"/>
      <c r="DR1388" s="433"/>
      <c r="DS1388" s="433"/>
      <c r="DT1388" s="433"/>
      <c r="DU1388" s="433"/>
      <c r="DV1388" s="433"/>
      <c r="DW1388" s="433"/>
      <c r="DX1388" s="433"/>
      <c r="DY1388" s="433"/>
      <c r="DZ1388" s="433"/>
      <c r="EA1388" s="433"/>
      <c r="EB1388" s="433"/>
      <c r="EC1388" s="433"/>
      <c r="ED1388" s="433"/>
      <c r="EE1388" s="433"/>
      <c r="EF1388" s="433"/>
      <c r="EG1388" s="433"/>
      <c r="EH1388" s="433"/>
      <c r="EI1388" s="433"/>
      <c r="EJ1388" s="433"/>
      <c r="EK1388" s="433"/>
      <c r="EL1388" s="433"/>
      <c r="EM1388" s="433"/>
      <c r="EN1388" s="433"/>
      <c r="EO1388" s="433"/>
      <c r="EP1388" s="433"/>
      <c r="EQ1388" s="433"/>
      <c r="ER1388" s="433"/>
      <c r="ES1388" s="433"/>
      <c r="ET1388" s="433"/>
      <c r="EU1388" s="433"/>
      <c r="EV1388" s="433"/>
      <c r="EW1388" s="433"/>
      <c r="EX1388" s="433"/>
      <c r="EY1388" s="433"/>
      <c r="EZ1388" s="433"/>
      <c r="FA1388" s="433"/>
      <c r="FB1388" s="433"/>
      <c r="FC1388" s="433"/>
      <c r="FD1388" s="433"/>
      <c r="FE1388" s="433"/>
      <c r="FF1388" s="433"/>
      <c r="FG1388" s="433"/>
      <c r="FH1388" s="433"/>
      <c r="FI1388" s="433"/>
      <c r="FJ1388" s="433"/>
      <c r="FK1388" s="433"/>
      <c r="FL1388" s="433"/>
      <c r="FM1388" s="433"/>
      <c r="FN1388" s="433"/>
      <c r="FO1388" s="433"/>
      <c r="FP1388" s="433"/>
      <c r="FQ1388" s="433"/>
      <c r="FR1388" s="433"/>
      <c r="FS1388" s="433"/>
    </row>
    <row r="1389" spans="114:175" ht="15" customHeight="1">
      <c r="DJ1389" s="433"/>
      <c r="DK1389" s="433"/>
      <c r="DL1389" s="433"/>
      <c r="DM1389" s="433"/>
      <c r="DN1389" s="433"/>
      <c r="DO1389" s="433"/>
      <c r="DP1389" s="433"/>
      <c r="DQ1389" s="433"/>
      <c r="DR1389" s="433"/>
      <c r="DS1389" s="433"/>
      <c r="DT1389" s="433"/>
      <c r="DU1389" s="433"/>
      <c r="DV1389" s="433"/>
      <c r="DW1389" s="433"/>
      <c r="DX1389" s="433"/>
      <c r="DY1389" s="433"/>
      <c r="DZ1389" s="433"/>
      <c r="EA1389" s="433"/>
      <c r="EB1389" s="433"/>
      <c r="EC1389" s="433"/>
      <c r="ED1389" s="433"/>
      <c r="EE1389" s="433"/>
      <c r="EF1389" s="433"/>
      <c r="EG1389" s="433"/>
      <c r="EH1389" s="433"/>
      <c r="EI1389" s="433"/>
      <c r="EJ1389" s="433"/>
      <c r="EK1389" s="433"/>
      <c r="EL1389" s="433"/>
      <c r="EM1389" s="433"/>
      <c r="EN1389" s="433"/>
      <c r="EO1389" s="433"/>
      <c r="EP1389" s="433"/>
      <c r="EQ1389" s="433"/>
      <c r="ER1389" s="433"/>
      <c r="ES1389" s="433"/>
      <c r="ET1389" s="433"/>
      <c r="EU1389" s="433"/>
      <c r="EV1389" s="433"/>
      <c r="EW1389" s="433"/>
      <c r="EX1389" s="433"/>
      <c r="EY1389" s="433"/>
      <c r="EZ1389" s="433"/>
      <c r="FA1389" s="433"/>
      <c r="FB1389" s="433"/>
      <c r="FC1389" s="433"/>
      <c r="FD1389" s="433"/>
      <c r="FE1389" s="433"/>
      <c r="FF1389" s="433"/>
      <c r="FG1389" s="433"/>
      <c r="FH1389" s="433"/>
      <c r="FI1389" s="433"/>
      <c r="FJ1389" s="433"/>
      <c r="FK1389" s="433"/>
      <c r="FL1389" s="433"/>
      <c r="FM1389" s="433"/>
      <c r="FN1389" s="433"/>
      <c r="FO1389" s="433"/>
      <c r="FP1389" s="433"/>
      <c r="FQ1389" s="433"/>
      <c r="FR1389" s="433"/>
      <c r="FS1389" s="433"/>
    </row>
    <row r="1390" spans="114:175" ht="15" customHeight="1">
      <c r="DJ1390" s="433"/>
      <c r="DK1390" s="433"/>
      <c r="DL1390" s="433"/>
      <c r="DM1390" s="433"/>
      <c r="DN1390" s="433"/>
      <c r="DO1390" s="433"/>
      <c r="DP1390" s="433"/>
      <c r="DQ1390" s="433"/>
      <c r="DR1390" s="433"/>
      <c r="DS1390" s="433"/>
      <c r="DT1390" s="433"/>
      <c r="DU1390" s="433"/>
      <c r="DV1390" s="433"/>
      <c r="DW1390" s="433"/>
      <c r="DX1390" s="433"/>
      <c r="DY1390" s="433"/>
      <c r="DZ1390" s="433"/>
      <c r="EA1390" s="433"/>
      <c r="EB1390" s="433"/>
      <c r="EC1390" s="433"/>
      <c r="ED1390" s="433"/>
      <c r="EE1390" s="433"/>
      <c r="EF1390" s="433"/>
      <c r="EG1390" s="433"/>
      <c r="EH1390" s="433"/>
      <c r="EI1390" s="433"/>
      <c r="EJ1390" s="433"/>
      <c r="EK1390" s="433"/>
      <c r="EL1390" s="433"/>
      <c r="EM1390" s="433"/>
      <c r="EN1390" s="433"/>
      <c r="EO1390" s="433"/>
      <c r="EP1390" s="433"/>
      <c r="EQ1390" s="433"/>
      <c r="ER1390" s="433"/>
      <c r="ES1390" s="433"/>
      <c r="ET1390" s="433"/>
      <c r="EU1390" s="433"/>
      <c r="EV1390" s="433"/>
      <c r="EW1390" s="433"/>
      <c r="EX1390" s="433"/>
      <c r="EY1390" s="433"/>
      <c r="EZ1390" s="433"/>
      <c r="FA1390" s="433"/>
      <c r="FB1390" s="433"/>
      <c r="FC1390" s="433"/>
      <c r="FD1390" s="433"/>
      <c r="FE1390" s="433"/>
      <c r="FF1390" s="433"/>
      <c r="FG1390" s="433"/>
      <c r="FH1390" s="433"/>
      <c r="FI1390" s="433"/>
      <c r="FJ1390" s="433"/>
      <c r="FK1390" s="433"/>
      <c r="FL1390" s="433"/>
      <c r="FM1390" s="433"/>
      <c r="FN1390" s="433"/>
      <c r="FO1390" s="433"/>
      <c r="FP1390" s="433"/>
      <c r="FQ1390" s="433"/>
      <c r="FR1390" s="433"/>
      <c r="FS1390" s="433"/>
    </row>
    <row r="1391" spans="114:175" ht="15" customHeight="1">
      <c r="DJ1391" s="433"/>
      <c r="DK1391" s="433"/>
      <c r="DL1391" s="433"/>
      <c r="DM1391" s="433"/>
      <c r="DN1391" s="433"/>
      <c r="DO1391" s="433"/>
      <c r="DP1391" s="433"/>
      <c r="DQ1391" s="433"/>
      <c r="DR1391" s="433"/>
      <c r="DS1391" s="433"/>
      <c r="DT1391" s="433"/>
      <c r="DU1391" s="433"/>
      <c r="DV1391" s="433"/>
      <c r="DW1391" s="433"/>
      <c r="DX1391" s="433"/>
      <c r="DY1391" s="433"/>
      <c r="DZ1391" s="433"/>
      <c r="EA1391" s="433"/>
      <c r="EB1391" s="433"/>
      <c r="EC1391" s="433"/>
      <c r="ED1391" s="433"/>
      <c r="EE1391" s="433"/>
      <c r="EF1391" s="433"/>
      <c r="EG1391" s="433"/>
      <c r="EH1391" s="433"/>
      <c r="EI1391" s="433"/>
      <c r="EJ1391" s="433"/>
      <c r="EK1391" s="433"/>
      <c r="EL1391" s="433"/>
      <c r="EM1391" s="433"/>
      <c r="EN1391" s="433"/>
      <c r="EO1391" s="433"/>
      <c r="EP1391" s="433"/>
      <c r="EQ1391" s="433"/>
      <c r="ER1391" s="433"/>
      <c r="ES1391" s="433"/>
      <c r="ET1391" s="433"/>
      <c r="EU1391" s="433"/>
      <c r="EV1391" s="433"/>
      <c r="EW1391" s="433"/>
      <c r="EX1391" s="433"/>
      <c r="EY1391" s="433"/>
      <c r="EZ1391" s="433"/>
      <c r="FA1391" s="433"/>
      <c r="FB1391" s="433"/>
      <c r="FC1391" s="433"/>
      <c r="FD1391" s="433"/>
      <c r="FE1391" s="433"/>
      <c r="FF1391" s="433"/>
      <c r="FG1391" s="433"/>
      <c r="FH1391" s="433"/>
      <c r="FI1391" s="433"/>
      <c r="FJ1391" s="433"/>
      <c r="FK1391" s="433"/>
      <c r="FL1391" s="433"/>
      <c r="FM1391" s="433"/>
      <c r="FN1391" s="433"/>
      <c r="FO1391" s="433"/>
      <c r="FP1391" s="433"/>
      <c r="FQ1391" s="433"/>
      <c r="FR1391" s="433"/>
      <c r="FS1391" s="433"/>
    </row>
    <row r="1392" spans="114:175" ht="15" customHeight="1">
      <c r="DJ1392" s="433"/>
      <c r="DK1392" s="433"/>
      <c r="DL1392" s="433"/>
      <c r="DM1392" s="433"/>
      <c r="DN1392" s="433"/>
      <c r="DO1392" s="433"/>
      <c r="DP1392" s="433"/>
      <c r="DQ1392" s="433"/>
      <c r="DR1392" s="433"/>
      <c r="DS1392" s="433"/>
      <c r="DT1392" s="433"/>
      <c r="DU1392" s="433"/>
      <c r="DV1392" s="433"/>
      <c r="DW1392" s="433"/>
      <c r="DX1392" s="433"/>
      <c r="DY1392" s="433"/>
      <c r="DZ1392" s="433"/>
      <c r="EA1392" s="433"/>
      <c r="EB1392" s="433"/>
      <c r="EC1392" s="433"/>
      <c r="ED1392" s="433"/>
      <c r="EE1392" s="433"/>
      <c r="EF1392" s="433"/>
      <c r="EG1392" s="433"/>
      <c r="EH1392" s="433"/>
      <c r="EI1392" s="433"/>
      <c r="EJ1392" s="433"/>
      <c r="EK1392" s="433"/>
      <c r="EL1392" s="433"/>
      <c r="EM1392" s="433"/>
      <c r="EN1392" s="433"/>
      <c r="EO1392" s="433"/>
      <c r="EP1392" s="433"/>
      <c r="EQ1392" s="433"/>
      <c r="ER1392" s="433"/>
      <c r="ES1392" s="433"/>
      <c r="ET1392" s="433"/>
      <c r="EU1392" s="433"/>
      <c r="EV1392" s="433"/>
      <c r="EW1392" s="433"/>
      <c r="EX1392" s="433"/>
      <c r="EY1392" s="433"/>
      <c r="EZ1392" s="433"/>
      <c r="FA1392" s="433"/>
      <c r="FB1392" s="433"/>
      <c r="FC1392" s="433"/>
      <c r="FD1392" s="433"/>
      <c r="FE1392" s="433"/>
      <c r="FF1392" s="433"/>
      <c r="FG1392" s="433"/>
      <c r="FH1392" s="433"/>
      <c r="FI1392" s="433"/>
      <c r="FJ1392" s="433"/>
      <c r="FK1392" s="433"/>
      <c r="FL1392" s="433"/>
      <c r="FM1392" s="433"/>
      <c r="FN1392" s="433"/>
      <c r="FO1392" s="433"/>
      <c r="FP1392" s="433"/>
      <c r="FQ1392" s="433"/>
      <c r="FR1392" s="433"/>
      <c r="FS1392" s="433"/>
    </row>
    <row r="1393" spans="114:175" ht="15" customHeight="1">
      <c r="DJ1393" s="433"/>
      <c r="DK1393" s="433"/>
      <c r="DL1393" s="433"/>
      <c r="DM1393" s="433"/>
      <c r="DN1393" s="433"/>
      <c r="DO1393" s="433"/>
      <c r="DP1393" s="433"/>
      <c r="DQ1393" s="433"/>
      <c r="DR1393" s="433"/>
      <c r="DS1393" s="433"/>
      <c r="DT1393" s="433"/>
      <c r="DU1393" s="433"/>
      <c r="DV1393" s="433"/>
      <c r="DW1393" s="433"/>
      <c r="DX1393" s="433"/>
      <c r="DY1393" s="433"/>
      <c r="DZ1393" s="433"/>
      <c r="EA1393" s="433"/>
      <c r="EB1393" s="433"/>
      <c r="EC1393" s="433"/>
      <c r="ED1393" s="433"/>
      <c r="EE1393" s="433"/>
      <c r="EF1393" s="433"/>
      <c r="EG1393" s="433"/>
      <c r="EH1393" s="433"/>
      <c r="EI1393" s="433"/>
      <c r="EJ1393" s="433"/>
      <c r="EK1393" s="433"/>
      <c r="EL1393" s="433"/>
      <c r="EM1393" s="433"/>
      <c r="EN1393" s="433"/>
      <c r="EO1393" s="433"/>
      <c r="EP1393" s="433"/>
      <c r="EQ1393" s="433"/>
      <c r="ER1393" s="433"/>
      <c r="ES1393" s="433"/>
      <c r="ET1393" s="433"/>
      <c r="EU1393" s="433"/>
      <c r="EV1393" s="433"/>
      <c r="EW1393" s="433"/>
      <c r="EX1393" s="433"/>
      <c r="EY1393" s="433"/>
      <c r="EZ1393" s="433"/>
      <c r="FA1393" s="433"/>
      <c r="FB1393" s="433"/>
      <c r="FC1393" s="433"/>
      <c r="FD1393" s="433"/>
      <c r="FE1393" s="433"/>
      <c r="FF1393" s="433"/>
      <c r="FG1393" s="433"/>
      <c r="FH1393" s="433"/>
      <c r="FI1393" s="433"/>
      <c r="FJ1393" s="433"/>
      <c r="FK1393" s="433"/>
      <c r="FL1393" s="433"/>
      <c r="FM1393" s="433"/>
      <c r="FN1393" s="433"/>
      <c r="FO1393" s="433"/>
      <c r="FP1393" s="433"/>
      <c r="FQ1393" s="433"/>
      <c r="FR1393" s="433"/>
      <c r="FS1393" s="433"/>
    </row>
    <row r="1394" spans="114:175" ht="15" customHeight="1">
      <c r="DJ1394" s="433"/>
      <c r="DK1394" s="433"/>
      <c r="DL1394" s="433"/>
      <c r="DM1394" s="433"/>
      <c r="DN1394" s="433"/>
      <c r="DO1394" s="433"/>
      <c r="DP1394" s="433"/>
      <c r="DQ1394" s="433"/>
      <c r="DR1394" s="433"/>
      <c r="DS1394" s="433"/>
      <c r="DT1394" s="433"/>
      <c r="DU1394" s="433"/>
      <c r="DV1394" s="433"/>
      <c r="DW1394" s="433"/>
      <c r="DX1394" s="433"/>
      <c r="DY1394" s="433"/>
      <c r="DZ1394" s="433"/>
      <c r="EA1394" s="433"/>
      <c r="EB1394" s="433"/>
      <c r="EC1394" s="433"/>
      <c r="ED1394" s="433"/>
      <c r="EE1394" s="433"/>
      <c r="EF1394" s="433"/>
      <c r="EG1394" s="433"/>
      <c r="EH1394" s="433"/>
      <c r="EI1394" s="433"/>
      <c r="EJ1394" s="433"/>
      <c r="EK1394" s="433"/>
      <c r="EL1394" s="433"/>
      <c r="EM1394" s="433"/>
      <c r="EN1394" s="433"/>
      <c r="EO1394" s="433"/>
      <c r="EP1394" s="433"/>
      <c r="EQ1394" s="433"/>
      <c r="ER1394" s="433"/>
      <c r="ES1394" s="433"/>
      <c r="ET1394" s="433"/>
      <c r="EU1394" s="433"/>
      <c r="EV1394" s="433"/>
      <c r="EW1394" s="433"/>
      <c r="EX1394" s="433"/>
      <c r="EY1394" s="433"/>
      <c r="EZ1394" s="433"/>
      <c r="FA1394" s="433"/>
      <c r="FB1394" s="433"/>
      <c r="FC1394" s="433"/>
      <c r="FD1394" s="433"/>
      <c r="FE1394" s="433"/>
      <c r="FF1394" s="433"/>
      <c r="FG1394" s="433"/>
      <c r="FH1394" s="433"/>
      <c r="FI1394" s="433"/>
      <c r="FJ1394" s="433"/>
      <c r="FK1394" s="433"/>
      <c r="FL1394" s="433"/>
      <c r="FM1394" s="433"/>
      <c r="FN1394" s="433"/>
      <c r="FO1394" s="433"/>
      <c r="FP1394" s="433"/>
      <c r="FQ1394" s="433"/>
      <c r="FR1394" s="433"/>
      <c r="FS1394" s="433"/>
    </row>
    <row r="1395" spans="114:175" ht="15" customHeight="1">
      <c r="DJ1395" s="433"/>
      <c r="DK1395" s="433"/>
      <c r="DL1395" s="433"/>
      <c r="DM1395" s="433"/>
      <c r="DN1395" s="433"/>
      <c r="DO1395" s="433"/>
      <c r="DP1395" s="433"/>
      <c r="DQ1395" s="433"/>
      <c r="DR1395" s="433"/>
      <c r="DS1395" s="433"/>
      <c r="DT1395" s="433"/>
      <c r="DU1395" s="433"/>
      <c r="DV1395" s="433"/>
      <c r="DW1395" s="433"/>
      <c r="DX1395" s="433"/>
      <c r="DY1395" s="433"/>
      <c r="DZ1395" s="433"/>
      <c r="EA1395" s="433"/>
      <c r="EB1395" s="433"/>
      <c r="EC1395" s="433"/>
      <c r="ED1395" s="433"/>
      <c r="EE1395" s="433"/>
      <c r="EF1395" s="433"/>
      <c r="EG1395" s="433"/>
      <c r="EH1395" s="433"/>
      <c r="EI1395" s="433"/>
      <c r="EJ1395" s="433"/>
      <c r="EK1395" s="433"/>
      <c r="EL1395" s="433"/>
      <c r="EM1395" s="433"/>
      <c r="EN1395" s="433"/>
      <c r="EO1395" s="433"/>
      <c r="EP1395" s="433"/>
      <c r="EQ1395" s="433"/>
      <c r="ER1395" s="433"/>
      <c r="ES1395" s="433"/>
      <c r="ET1395" s="433"/>
      <c r="EU1395" s="433"/>
      <c r="EV1395" s="433"/>
      <c r="EW1395" s="433"/>
      <c r="EX1395" s="433"/>
      <c r="EY1395" s="433"/>
      <c r="EZ1395" s="433"/>
      <c r="FA1395" s="433"/>
      <c r="FB1395" s="433"/>
      <c r="FC1395" s="433"/>
      <c r="FD1395" s="433"/>
      <c r="FE1395" s="433"/>
      <c r="FF1395" s="433"/>
      <c r="FG1395" s="433"/>
      <c r="FH1395" s="433"/>
      <c r="FI1395" s="433"/>
      <c r="FJ1395" s="433"/>
      <c r="FK1395" s="433"/>
      <c r="FL1395" s="433"/>
      <c r="FM1395" s="433"/>
      <c r="FN1395" s="433"/>
      <c r="FO1395" s="433"/>
      <c r="FP1395" s="433"/>
      <c r="FQ1395" s="433"/>
      <c r="FR1395" s="433"/>
      <c r="FS1395" s="433"/>
    </row>
    <row r="1396" spans="114:175" ht="15" customHeight="1">
      <c r="DJ1396" s="433"/>
      <c r="DK1396" s="433"/>
      <c r="DL1396" s="433"/>
      <c r="DM1396" s="433"/>
      <c r="DN1396" s="433"/>
      <c r="DO1396" s="433"/>
      <c r="DP1396" s="433"/>
      <c r="DQ1396" s="433"/>
      <c r="DR1396" s="433"/>
      <c r="DS1396" s="433"/>
      <c r="DT1396" s="433"/>
      <c r="DU1396" s="433"/>
      <c r="DV1396" s="433"/>
      <c r="DW1396" s="433"/>
      <c r="DX1396" s="433"/>
      <c r="DY1396" s="433"/>
      <c r="DZ1396" s="433"/>
      <c r="EA1396" s="433"/>
      <c r="EB1396" s="433"/>
      <c r="EC1396" s="433"/>
      <c r="ED1396" s="433"/>
      <c r="EE1396" s="433"/>
      <c r="EF1396" s="433"/>
      <c r="EG1396" s="433"/>
      <c r="EH1396" s="433"/>
      <c r="EI1396" s="433"/>
      <c r="EJ1396" s="433"/>
      <c r="EK1396" s="433"/>
      <c r="EL1396" s="433"/>
      <c r="EM1396" s="433"/>
      <c r="EN1396" s="433"/>
      <c r="EO1396" s="433"/>
      <c r="EP1396" s="433"/>
      <c r="EQ1396" s="433"/>
      <c r="ER1396" s="433"/>
      <c r="ES1396" s="433"/>
      <c r="ET1396" s="433"/>
      <c r="EU1396" s="433"/>
      <c r="EV1396" s="433"/>
      <c r="EW1396" s="433"/>
      <c r="EX1396" s="433"/>
      <c r="EY1396" s="433"/>
      <c r="EZ1396" s="433"/>
      <c r="FA1396" s="433"/>
      <c r="FB1396" s="433"/>
      <c r="FC1396" s="433"/>
      <c r="FD1396" s="433"/>
      <c r="FE1396" s="433"/>
      <c r="FF1396" s="433"/>
      <c r="FG1396" s="433"/>
      <c r="FH1396" s="433"/>
      <c r="FI1396" s="433"/>
      <c r="FJ1396" s="433"/>
      <c r="FK1396" s="433"/>
      <c r="FL1396" s="433"/>
      <c r="FM1396" s="433"/>
      <c r="FN1396" s="433"/>
      <c r="FO1396" s="433"/>
      <c r="FP1396" s="433"/>
      <c r="FQ1396" s="433"/>
      <c r="FR1396" s="433"/>
      <c r="FS1396" s="433"/>
    </row>
    <row r="1397" spans="114:175" ht="15" customHeight="1">
      <c r="DJ1397" s="433"/>
      <c r="DK1397" s="433"/>
      <c r="DL1397" s="433"/>
      <c r="DM1397" s="433"/>
      <c r="DN1397" s="433"/>
      <c r="DO1397" s="433"/>
      <c r="DP1397" s="433"/>
      <c r="DQ1397" s="433"/>
      <c r="DR1397" s="433"/>
      <c r="DS1397" s="433"/>
      <c r="DT1397" s="433"/>
      <c r="DU1397" s="433"/>
      <c r="DV1397" s="433"/>
      <c r="DW1397" s="433"/>
      <c r="DX1397" s="433"/>
      <c r="DY1397" s="433"/>
      <c r="DZ1397" s="433"/>
      <c r="EA1397" s="433"/>
      <c r="EB1397" s="433"/>
      <c r="EC1397" s="433"/>
      <c r="ED1397" s="433"/>
      <c r="EE1397" s="433"/>
      <c r="EF1397" s="433"/>
      <c r="EG1397" s="433"/>
      <c r="EH1397" s="433"/>
      <c r="EI1397" s="433"/>
      <c r="EJ1397" s="433"/>
      <c r="EK1397" s="433"/>
      <c r="EL1397" s="433"/>
      <c r="EM1397" s="433"/>
      <c r="EN1397" s="433"/>
      <c r="EO1397" s="433"/>
      <c r="EP1397" s="433"/>
      <c r="EQ1397" s="433"/>
      <c r="ER1397" s="433"/>
      <c r="ES1397" s="433"/>
      <c r="ET1397" s="433"/>
      <c r="EU1397" s="433"/>
      <c r="EV1397" s="433"/>
      <c r="EW1397" s="433"/>
      <c r="EX1397" s="433"/>
      <c r="EY1397" s="433"/>
      <c r="EZ1397" s="433"/>
      <c r="FA1397" s="433"/>
      <c r="FB1397" s="433"/>
      <c r="FC1397" s="433"/>
      <c r="FD1397" s="433"/>
      <c r="FE1397" s="433"/>
      <c r="FF1397" s="433"/>
      <c r="FG1397" s="433"/>
      <c r="FH1397" s="433"/>
      <c r="FI1397" s="433"/>
      <c r="FJ1397" s="433"/>
      <c r="FK1397" s="433"/>
      <c r="FL1397" s="433"/>
      <c r="FM1397" s="433"/>
      <c r="FN1397" s="433"/>
      <c r="FO1397" s="433"/>
      <c r="FP1397" s="433"/>
      <c r="FQ1397" s="433"/>
      <c r="FR1397" s="433"/>
      <c r="FS1397" s="433"/>
    </row>
    <row r="1398" spans="114:175" ht="15" customHeight="1">
      <c r="DJ1398" s="433"/>
      <c r="DK1398" s="433"/>
      <c r="DL1398" s="433"/>
      <c r="DM1398" s="433"/>
      <c r="DN1398" s="433"/>
      <c r="DO1398" s="433"/>
      <c r="DP1398" s="433"/>
      <c r="DQ1398" s="433"/>
      <c r="DR1398" s="433"/>
      <c r="DS1398" s="433"/>
      <c r="DT1398" s="433"/>
      <c r="DU1398" s="433"/>
      <c r="DV1398" s="433"/>
      <c r="DW1398" s="433"/>
      <c r="DX1398" s="433"/>
      <c r="DY1398" s="433"/>
      <c r="DZ1398" s="433"/>
      <c r="EA1398" s="433"/>
      <c r="EB1398" s="433"/>
      <c r="EC1398" s="433"/>
      <c r="ED1398" s="433"/>
      <c r="EE1398" s="433"/>
      <c r="EF1398" s="433"/>
      <c r="EG1398" s="433"/>
      <c r="EH1398" s="433"/>
      <c r="EI1398" s="433"/>
      <c r="EJ1398" s="433"/>
      <c r="EK1398" s="433"/>
      <c r="EL1398" s="433"/>
      <c r="EM1398" s="433"/>
      <c r="EN1398" s="433"/>
      <c r="EO1398" s="433"/>
      <c r="EP1398" s="433"/>
      <c r="EQ1398" s="433"/>
      <c r="ER1398" s="433"/>
      <c r="ES1398" s="433"/>
      <c r="ET1398" s="433"/>
      <c r="EU1398" s="433"/>
      <c r="EV1398" s="433"/>
      <c r="EW1398" s="433"/>
      <c r="EX1398" s="433"/>
      <c r="EY1398" s="433"/>
      <c r="EZ1398" s="433"/>
      <c r="FA1398" s="433"/>
      <c r="FB1398" s="433"/>
      <c r="FC1398" s="433"/>
      <c r="FD1398" s="433"/>
      <c r="FE1398" s="433"/>
      <c r="FF1398" s="433"/>
      <c r="FG1398" s="433"/>
      <c r="FH1398" s="433"/>
      <c r="FI1398" s="433"/>
      <c r="FJ1398" s="433"/>
      <c r="FK1398" s="433"/>
      <c r="FL1398" s="433"/>
      <c r="FM1398" s="433"/>
      <c r="FN1398" s="433"/>
      <c r="FO1398" s="433"/>
      <c r="FP1398" s="433"/>
      <c r="FQ1398" s="433"/>
      <c r="FR1398" s="433"/>
      <c r="FS1398" s="433"/>
    </row>
    <row r="1399" spans="114:175" ht="15" customHeight="1">
      <c r="DJ1399" s="433"/>
      <c r="DK1399" s="433"/>
      <c r="DL1399" s="433"/>
      <c r="DM1399" s="433"/>
      <c r="DN1399" s="433"/>
      <c r="DO1399" s="433"/>
      <c r="DP1399" s="433"/>
      <c r="DQ1399" s="433"/>
      <c r="DR1399" s="433"/>
      <c r="DS1399" s="433"/>
      <c r="DT1399" s="433"/>
      <c r="DU1399" s="433"/>
      <c r="DV1399" s="433"/>
      <c r="DW1399" s="433"/>
      <c r="DX1399" s="433"/>
      <c r="DY1399" s="433"/>
      <c r="DZ1399" s="433"/>
      <c r="EA1399" s="433"/>
      <c r="EB1399" s="433"/>
      <c r="EC1399" s="433"/>
      <c r="ED1399" s="433"/>
      <c r="EE1399" s="433"/>
      <c r="EF1399" s="433"/>
      <c r="EG1399" s="433"/>
      <c r="EH1399" s="433"/>
      <c r="EI1399" s="433"/>
      <c r="EJ1399" s="433"/>
      <c r="EK1399" s="433"/>
      <c r="EL1399" s="433"/>
      <c r="EM1399" s="433"/>
      <c r="EN1399" s="433"/>
      <c r="EO1399" s="433"/>
      <c r="EP1399" s="433"/>
      <c r="EQ1399" s="433"/>
      <c r="ER1399" s="433"/>
      <c r="ES1399" s="433"/>
      <c r="ET1399" s="433"/>
      <c r="EU1399" s="433"/>
      <c r="EV1399" s="433"/>
      <c r="EW1399" s="433"/>
      <c r="EX1399" s="433"/>
      <c r="EY1399" s="433"/>
      <c r="EZ1399" s="433"/>
      <c r="FA1399" s="433"/>
      <c r="FB1399" s="433"/>
      <c r="FC1399" s="433"/>
      <c r="FD1399" s="433"/>
      <c r="FE1399" s="433"/>
      <c r="FF1399" s="433"/>
      <c r="FG1399" s="433"/>
      <c r="FH1399" s="433"/>
      <c r="FI1399" s="433"/>
      <c r="FJ1399" s="433"/>
      <c r="FK1399" s="433"/>
      <c r="FL1399" s="433"/>
      <c r="FM1399" s="433"/>
      <c r="FN1399" s="433"/>
      <c r="FO1399" s="433"/>
      <c r="FP1399" s="433"/>
      <c r="FQ1399" s="433"/>
      <c r="FR1399" s="433"/>
      <c r="FS1399" s="433"/>
    </row>
    <row r="1400" spans="114:175" ht="15" customHeight="1">
      <c r="DJ1400" s="433"/>
      <c r="DK1400" s="433"/>
      <c r="DL1400" s="433"/>
      <c r="DM1400" s="433"/>
      <c r="DN1400" s="433"/>
      <c r="DO1400" s="433"/>
      <c r="DP1400" s="433"/>
      <c r="DQ1400" s="433"/>
      <c r="DR1400" s="433"/>
      <c r="DS1400" s="433"/>
      <c r="DT1400" s="433"/>
      <c r="DU1400" s="433"/>
      <c r="DV1400" s="433"/>
      <c r="DW1400" s="433"/>
      <c r="DX1400" s="433"/>
      <c r="DY1400" s="433"/>
      <c r="DZ1400" s="433"/>
      <c r="EA1400" s="433"/>
      <c r="EB1400" s="433"/>
      <c r="EC1400" s="433"/>
      <c r="ED1400" s="433"/>
      <c r="EE1400" s="433"/>
      <c r="EF1400" s="433"/>
      <c r="EG1400" s="433"/>
      <c r="EH1400" s="433"/>
      <c r="EI1400" s="433"/>
      <c r="EJ1400" s="433"/>
      <c r="EK1400" s="433"/>
      <c r="EL1400" s="433"/>
      <c r="EM1400" s="433"/>
      <c r="EN1400" s="433"/>
      <c r="EO1400" s="433"/>
      <c r="EP1400" s="433"/>
      <c r="EQ1400" s="433"/>
      <c r="ER1400" s="433"/>
      <c r="ES1400" s="433"/>
      <c r="ET1400" s="433"/>
      <c r="EU1400" s="433"/>
      <c r="EV1400" s="433"/>
      <c r="EW1400" s="433"/>
      <c r="EX1400" s="433"/>
      <c r="EY1400" s="433"/>
      <c r="EZ1400" s="433"/>
      <c r="FA1400" s="433"/>
      <c r="FB1400" s="433"/>
      <c r="FC1400" s="433"/>
      <c r="FD1400" s="433"/>
      <c r="FE1400" s="433"/>
      <c r="FF1400" s="433"/>
      <c r="FG1400" s="433"/>
      <c r="FH1400" s="433"/>
      <c r="FI1400" s="433"/>
      <c r="FJ1400" s="433"/>
      <c r="FK1400" s="433"/>
      <c r="FL1400" s="433"/>
      <c r="FM1400" s="433"/>
      <c r="FN1400" s="433"/>
      <c r="FO1400" s="433"/>
      <c r="FP1400" s="433"/>
      <c r="FQ1400" s="433"/>
      <c r="FR1400" s="433"/>
      <c r="FS1400" s="433"/>
    </row>
    <row r="1401" spans="114:175" ht="15" customHeight="1">
      <c r="DJ1401" s="433"/>
      <c r="DK1401" s="433"/>
      <c r="DL1401" s="433"/>
      <c r="DM1401" s="433"/>
      <c r="DN1401" s="433"/>
      <c r="DO1401" s="433"/>
      <c r="DP1401" s="433"/>
      <c r="DQ1401" s="433"/>
      <c r="DR1401" s="433"/>
      <c r="DS1401" s="433"/>
      <c r="DT1401" s="433"/>
      <c r="DU1401" s="433"/>
      <c r="DV1401" s="433"/>
      <c r="DW1401" s="433"/>
      <c r="DX1401" s="433"/>
      <c r="DY1401" s="433"/>
      <c r="DZ1401" s="433"/>
      <c r="EA1401" s="433"/>
      <c r="EB1401" s="433"/>
      <c r="EC1401" s="433"/>
      <c r="ED1401" s="433"/>
      <c r="EE1401" s="433"/>
      <c r="EF1401" s="433"/>
      <c r="EG1401" s="433"/>
      <c r="EH1401" s="433"/>
      <c r="EI1401" s="433"/>
      <c r="EJ1401" s="433"/>
      <c r="EK1401" s="433"/>
      <c r="EL1401" s="433"/>
      <c r="EM1401" s="433"/>
      <c r="EN1401" s="433"/>
      <c r="EO1401" s="433"/>
      <c r="EP1401" s="433"/>
      <c r="EQ1401" s="433"/>
      <c r="ER1401" s="433"/>
      <c r="ES1401" s="433"/>
      <c r="ET1401" s="433"/>
      <c r="EU1401" s="433"/>
      <c r="EV1401" s="433"/>
      <c r="EW1401" s="433"/>
      <c r="EX1401" s="433"/>
      <c r="EY1401" s="433"/>
      <c r="EZ1401" s="433"/>
      <c r="FA1401" s="433"/>
      <c r="FB1401" s="433"/>
      <c r="FC1401" s="433"/>
      <c r="FD1401" s="433"/>
      <c r="FE1401" s="433"/>
      <c r="FF1401" s="433"/>
      <c r="FG1401" s="433"/>
      <c r="FH1401" s="433"/>
      <c r="FI1401" s="433"/>
      <c r="FJ1401" s="433"/>
      <c r="FK1401" s="433"/>
      <c r="FL1401" s="433"/>
      <c r="FM1401" s="433"/>
      <c r="FN1401" s="433"/>
      <c r="FO1401" s="433"/>
      <c r="FP1401" s="433"/>
      <c r="FQ1401" s="433"/>
      <c r="FR1401" s="433"/>
      <c r="FS1401" s="433"/>
    </row>
    <row r="1402" spans="114:175" ht="15" customHeight="1">
      <c r="DJ1402" s="433"/>
      <c r="DK1402" s="433"/>
      <c r="DL1402" s="433"/>
      <c r="DM1402" s="433"/>
      <c r="DN1402" s="433"/>
      <c r="DO1402" s="433"/>
      <c r="DP1402" s="433"/>
      <c r="DQ1402" s="433"/>
      <c r="DR1402" s="433"/>
      <c r="DS1402" s="433"/>
      <c r="DT1402" s="433"/>
      <c r="DU1402" s="433"/>
      <c r="DV1402" s="433"/>
      <c r="DW1402" s="433"/>
      <c r="DX1402" s="433"/>
      <c r="DY1402" s="433"/>
      <c r="DZ1402" s="433"/>
      <c r="EA1402" s="433"/>
      <c r="EB1402" s="433"/>
      <c r="EC1402" s="433"/>
      <c r="ED1402" s="433"/>
      <c r="EE1402" s="433"/>
      <c r="EF1402" s="433"/>
      <c r="EG1402" s="433"/>
      <c r="EH1402" s="433"/>
      <c r="EI1402" s="433"/>
      <c r="EJ1402" s="433"/>
      <c r="EK1402" s="433"/>
      <c r="EL1402" s="433"/>
      <c r="EM1402" s="433"/>
      <c r="EN1402" s="433"/>
      <c r="EO1402" s="433"/>
      <c r="EP1402" s="433"/>
      <c r="EQ1402" s="433"/>
      <c r="ER1402" s="433"/>
      <c r="ES1402" s="433"/>
      <c r="ET1402" s="433"/>
      <c r="EU1402" s="433"/>
      <c r="EV1402" s="433"/>
      <c r="EW1402" s="433"/>
      <c r="EX1402" s="433"/>
      <c r="EY1402" s="433"/>
      <c r="EZ1402" s="433"/>
      <c r="FA1402" s="433"/>
      <c r="FB1402" s="433"/>
      <c r="FC1402" s="433"/>
      <c r="FD1402" s="433"/>
      <c r="FE1402" s="433"/>
      <c r="FF1402" s="433"/>
      <c r="FG1402" s="433"/>
      <c r="FH1402" s="433"/>
      <c r="FI1402" s="433"/>
      <c r="FJ1402" s="433"/>
      <c r="FK1402" s="433"/>
      <c r="FL1402" s="433"/>
      <c r="FM1402" s="433"/>
      <c r="FN1402" s="433"/>
      <c r="FO1402" s="433"/>
      <c r="FP1402" s="433"/>
      <c r="FQ1402" s="433"/>
      <c r="FR1402" s="433"/>
      <c r="FS1402" s="433"/>
    </row>
    <row r="1403" spans="114:175" ht="15" customHeight="1">
      <c r="DJ1403" s="433"/>
      <c r="DK1403" s="433"/>
      <c r="DL1403" s="433"/>
      <c r="DM1403" s="433"/>
      <c r="DN1403" s="433"/>
      <c r="DO1403" s="433"/>
      <c r="DP1403" s="433"/>
      <c r="DQ1403" s="433"/>
      <c r="DR1403" s="433"/>
      <c r="DS1403" s="433"/>
      <c r="DT1403" s="433"/>
      <c r="DU1403" s="433"/>
      <c r="DV1403" s="433"/>
      <c r="DW1403" s="433"/>
      <c r="DX1403" s="433"/>
      <c r="DY1403" s="433"/>
      <c r="DZ1403" s="433"/>
      <c r="EA1403" s="433"/>
      <c r="EB1403" s="433"/>
      <c r="EC1403" s="433"/>
      <c r="ED1403" s="433"/>
      <c r="EE1403" s="433"/>
      <c r="EF1403" s="433"/>
      <c r="EG1403" s="433"/>
      <c r="EH1403" s="433"/>
      <c r="EI1403" s="433"/>
      <c r="EJ1403" s="433"/>
      <c r="EK1403" s="433"/>
      <c r="EL1403" s="433"/>
      <c r="EM1403" s="433"/>
      <c r="EN1403" s="433"/>
      <c r="EO1403" s="433"/>
      <c r="EP1403" s="433"/>
      <c r="EQ1403" s="433"/>
      <c r="ER1403" s="433"/>
      <c r="ES1403" s="433"/>
      <c r="ET1403" s="433"/>
      <c r="EU1403" s="433"/>
      <c r="EV1403" s="433"/>
      <c r="EW1403" s="433"/>
      <c r="EX1403" s="433"/>
      <c r="EY1403" s="433"/>
      <c r="EZ1403" s="433"/>
      <c r="FA1403" s="433"/>
      <c r="FB1403" s="433"/>
      <c r="FC1403" s="433"/>
      <c r="FD1403" s="433"/>
      <c r="FE1403" s="433"/>
      <c r="FF1403" s="433"/>
      <c r="FG1403" s="433"/>
      <c r="FH1403" s="433"/>
      <c r="FI1403" s="433"/>
      <c r="FJ1403" s="433"/>
      <c r="FK1403" s="433"/>
      <c r="FL1403" s="433"/>
      <c r="FM1403" s="433"/>
      <c r="FN1403" s="433"/>
      <c r="FO1403" s="433"/>
      <c r="FP1403" s="433"/>
      <c r="FQ1403" s="433"/>
      <c r="FR1403" s="433"/>
      <c r="FS1403" s="433"/>
    </row>
    <row r="1404" spans="114:175" ht="15" customHeight="1">
      <c r="DJ1404" s="433"/>
      <c r="DK1404" s="433"/>
      <c r="DL1404" s="433"/>
      <c r="DM1404" s="433"/>
      <c r="DN1404" s="433"/>
      <c r="DO1404" s="433"/>
      <c r="DP1404" s="433"/>
      <c r="DQ1404" s="433"/>
      <c r="DR1404" s="433"/>
      <c r="DS1404" s="433"/>
      <c r="DT1404" s="433"/>
      <c r="DU1404" s="433"/>
      <c r="DV1404" s="433"/>
      <c r="DW1404" s="433"/>
      <c r="DX1404" s="433"/>
      <c r="DY1404" s="433"/>
      <c r="DZ1404" s="433"/>
      <c r="EA1404" s="433"/>
      <c r="EB1404" s="433"/>
      <c r="EC1404" s="433"/>
      <c r="ED1404" s="433"/>
      <c r="EE1404" s="433"/>
      <c r="EF1404" s="433"/>
      <c r="EG1404" s="433"/>
      <c r="EH1404" s="433"/>
      <c r="EI1404" s="433"/>
      <c r="EJ1404" s="433"/>
      <c r="EK1404" s="433"/>
      <c r="EL1404" s="433"/>
      <c r="EM1404" s="433"/>
      <c r="EN1404" s="433"/>
      <c r="EO1404" s="433"/>
      <c r="EP1404" s="433"/>
      <c r="EQ1404" s="433"/>
      <c r="ER1404" s="433"/>
      <c r="ES1404" s="433"/>
      <c r="ET1404" s="433"/>
      <c r="EU1404" s="433"/>
      <c r="EV1404" s="433"/>
      <c r="EW1404" s="433"/>
      <c r="EX1404" s="433"/>
      <c r="EY1404" s="433"/>
      <c r="EZ1404" s="433"/>
      <c r="FA1404" s="433"/>
      <c r="FB1404" s="433"/>
      <c r="FC1404" s="433"/>
      <c r="FD1404" s="433"/>
      <c r="FE1404" s="433"/>
      <c r="FF1404" s="433"/>
      <c r="FG1404" s="433"/>
      <c r="FH1404" s="433"/>
      <c r="FI1404" s="433"/>
      <c r="FJ1404" s="433"/>
      <c r="FK1404" s="433"/>
      <c r="FL1404" s="433"/>
      <c r="FM1404" s="433"/>
      <c r="FN1404" s="433"/>
      <c r="FO1404" s="433"/>
      <c r="FP1404" s="433"/>
      <c r="FQ1404" s="433"/>
      <c r="FR1404" s="433"/>
      <c r="FS1404" s="433"/>
    </row>
    <row r="1405" spans="114:175" ht="15" customHeight="1">
      <c r="DJ1405" s="433"/>
      <c r="DK1405" s="433"/>
      <c r="DL1405" s="433"/>
      <c r="DM1405" s="433"/>
      <c r="DN1405" s="433"/>
      <c r="DO1405" s="433"/>
      <c r="DP1405" s="433"/>
      <c r="DQ1405" s="433"/>
      <c r="DR1405" s="433"/>
      <c r="DS1405" s="433"/>
      <c r="DT1405" s="433"/>
      <c r="DU1405" s="433"/>
      <c r="DV1405" s="433"/>
      <c r="DW1405" s="433"/>
      <c r="DX1405" s="433"/>
      <c r="DY1405" s="433"/>
      <c r="DZ1405" s="433"/>
      <c r="EA1405" s="433"/>
      <c r="EB1405" s="433"/>
      <c r="EC1405" s="433"/>
      <c r="ED1405" s="433"/>
      <c r="EE1405" s="433"/>
      <c r="EF1405" s="433"/>
      <c r="EG1405" s="433"/>
      <c r="EH1405" s="433"/>
      <c r="EI1405" s="433"/>
      <c r="EJ1405" s="433"/>
      <c r="EK1405" s="433"/>
      <c r="EL1405" s="433"/>
      <c r="EM1405" s="433"/>
      <c r="EN1405" s="433"/>
      <c r="EO1405" s="433"/>
      <c r="EP1405" s="433"/>
      <c r="EQ1405" s="433"/>
      <c r="ER1405" s="433"/>
      <c r="ES1405" s="433"/>
      <c r="ET1405" s="433"/>
      <c r="EU1405" s="433"/>
      <c r="EV1405" s="433"/>
      <c r="EW1405" s="433"/>
      <c r="EX1405" s="433"/>
      <c r="EY1405" s="433"/>
      <c r="EZ1405" s="433"/>
      <c r="FA1405" s="433"/>
      <c r="FB1405" s="433"/>
      <c r="FC1405" s="433"/>
      <c r="FD1405" s="433"/>
      <c r="FE1405" s="433"/>
      <c r="FF1405" s="433"/>
      <c r="FG1405" s="433"/>
      <c r="FH1405" s="433"/>
      <c r="FI1405" s="433"/>
      <c r="FJ1405" s="433"/>
      <c r="FK1405" s="433"/>
      <c r="FL1405" s="433"/>
      <c r="FM1405" s="433"/>
      <c r="FN1405" s="433"/>
      <c r="FO1405" s="433"/>
      <c r="FP1405" s="433"/>
      <c r="FQ1405" s="433"/>
      <c r="FR1405" s="433"/>
      <c r="FS1405" s="433"/>
    </row>
    <row r="1406" spans="114:175" ht="15" customHeight="1">
      <c r="DJ1406" s="433"/>
      <c r="DK1406" s="433"/>
      <c r="DL1406" s="433"/>
      <c r="DM1406" s="433"/>
      <c r="DN1406" s="433"/>
      <c r="DO1406" s="433"/>
      <c r="DP1406" s="433"/>
      <c r="DQ1406" s="433"/>
      <c r="DR1406" s="433"/>
      <c r="DS1406" s="433"/>
      <c r="DT1406" s="433"/>
      <c r="DU1406" s="433"/>
      <c r="DV1406" s="433"/>
      <c r="DW1406" s="433"/>
      <c r="DX1406" s="433"/>
      <c r="DY1406" s="433"/>
      <c r="DZ1406" s="433"/>
      <c r="EA1406" s="433"/>
      <c r="EB1406" s="433"/>
      <c r="EC1406" s="433"/>
      <c r="ED1406" s="433"/>
      <c r="EE1406" s="433"/>
      <c r="EF1406" s="433"/>
      <c r="EG1406" s="433"/>
      <c r="EH1406" s="433"/>
      <c r="EI1406" s="433"/>
      <c r="EJ1406" s="433"/>
      <c r="EK1406" s="433"/>
      <c r="EL1406" s="433"/>
      <c r="EM1406" s="433"/>
      <c r="EN1406" s="433"/>
      <c r="EO1406" s="433"/>
      <c r="EP1406" s="433"/>
      <c r="EQ1406" s="433"/>
      <c r="ER1406" s="433"/>
      <c r="ES1406" s="433"/>
      <c r="ET1406" s="433"/>
      <c r="EU1406" s="433"/>
      <c r="EV1406" s="433"/>
      <c r="EW1406" s="433"/>
      <c r="EX1406" s="433"/>
      <c r="EY1406" s="433"/>
      <c r="EZ1406" s="433"/>
      <c r="FA1406" s="433"/>
      <c r="FB1406" s="433"/>
      <c r="FC1406" s="433"/>
      <c r="FD1406" s="433"/>
      <c r="FE1406" s="433"/>
      <c r="FF1406" s="433"/>
      <c r="FG1406" s="433"/>
      <c r="FH1406" s="433"/>
      <c r="FI1406" s="433"/>
      <c r="FJ1406" s="433"/>
      <c r="FK1406" s="433"/>
      <c r="FL1406" s="433"/>
      <c r="FM1406" s="433"/>
      <c r="FN1406" s="433"/>
      <c r="FO1406" s="433"/>
      <c r="FP1406" s="433"/>
      <c r="FQ1406" s="433"/>
      <c r="FR1406" s="433"/>
      <c r="FS1406" s="433"/>
    </row>
    <row r="1407" spans="114:175" ht="15" customHeight="1">
      <c r="DJ1407" s="433"/>
      <c r="DK1407" s="433"/>
      <c r="DL1407" s="433"/>
      <c r="DM1407" s="433"/>
      <c r="DN1407" s="433"/>
      <c r="DO1407" s="433"/>
      <c r="DP1407" s="433"/>
      <c r="DQ1407" s="433"/>
      <c r="DR1407" s="433"/>
      <c r="DS1407" s="433"/>
      <c r="DT1407" s="433"/>
      <c r="DU1407" s="433"/>
      <c r="DV1407" s="433"/>
      <c r="DW1407" s="433"/>
      <c r="DX1407" s="433"/>
      <c r="DY1407" s="433"/>
      <c r="DZ1407" s="433"/>
      <c r="EA1407" s="433"/>
      <c r="EB1407" s="433"/>
      <c r="EC1407" s="433"/>
      <c r="ED1407" s="433"/>
      <c r="EE1407" s="433"/>
      <c r="EF1407" s="433"/>
      <c r="EG1407" s="433"/>
      <c r="EH1407" s="433"/>
      <c r="EI1407" s="433"/>
      <c r="EJ1407" s="433"/>
      <c r="EK1407" s="433"/>
      <c r="EL1407" s="433"/>
      <c r="EM1407" s="433"/>
      <c r="EN1407" s="433"/>
      <c r="EO1407" s="433"/>
      <c r="EP1407" s="433"/>
      <c r="EQ1407" s="433"/>
      <c r="ER1407" s="433"/>
      <c r="ES1407" s="433"/>
      <c r="ET1407" s="433"/>
      <c r="EU1407" s="433"/>
      <c r="EV1407" s="433"/>
      <c r="EW1407" s="433"/>
      <c r="EX1407" s="433"/>
      <c r="EY1407" s="433"/>
      <c r="EZ1407" s="433"/>
      <c r="FA1407" s="433"/>
      <c r="FB1407" s="433"/>
      <c r="FC1407" s="433"/>
      <c r="FD1407" s="433"/>
      <c r="FE1407" s="433"/>
      <c r="FF1407" s="433"/>
      <c r="FG1407" s="433"/>
      <c r="FH1407" s="433"/>
      <c r="FI1407" s="433"/>
      <c r="FJ1407" s="433"/>
      <c r="FK1407" s="433"/>
      <c r="FL1407" s="433"/>
      <c r="FM1407" s="433"/>
      <c r="FN1407" s="433"/>
      <c r="FO1407" s="433"/>
      <c r="FP1407" s="433"/>
      <c r="FQ1407" s="433"/>
      <c r="FR1407" s="433"/>
      <c r="FS1407" s="433"/>
    </row>
    <row r="1408" spans="114:175" ht="15" customHeight="1">
      <c r="DJ1408" s="433"/>
      <c r="DK1408" s="433"/>
      <c r="DL1408" s="433"/>
      <c r="DM1408" s="433"/>
      <c r="DN1408" s="433"/>
      <c r="DO1408" s="433"/>
      <c r="DP1408" s="433"/>
      <c r="DQ1408" s="433"/>
      <c r="DR1408" s="433"/>
      <c r="DS1408" s="433"/>
      <c r="DT1408" s="433"/>
      <c r="DU1408" s="433"/>
      <c r="DV1408" s="433"/>
      <c r="DW1408" s="433"/>
      <c r="DX1408" s="433"/>
      <c r="DY1408" s="433"/>
      <c r="DZ1408" s="433"/>
      <c r="EA1408" s="433"/>
      <c r="EB1408" s="433"/>
      <c r="EC1408" s="433"/>
      <c r="ED1408" s="433"/>
      <c r="EE1408" s="433"/>
      <c r="EF1408" s="433"/>
      <c r="EG1408" s="433"/>
      <c r="EH1408" s="433"/>
      <c r="EI1408" s="433"/>
      <c r="EJ1408" s="433"/>
      <c r="EK1408" s="433"/>
      <c r="EL1408" s="433"/>
      <c r="EM1408" s="433"/>
      <c r="EN1408" s="433"/>
      <c r="EO1408" s="433"/>
      <c r="EP1408" s="433"/>
      <c r="EQ1408" s="433"/>
      <c r="ER1408" s="433"/>
      <c r="ES1408" s="433"/>
      <c r="ET1408" s="433"/>
      <c r="EU1408" s="433"/>
      <c r="EV1408" s="433"/>
      <c r="EW1408" s="433"/>
      <c r="EX1408" s="433"/>
      <c r="EY1408" s="433"/>
      <c r="EZ1408" s="433"/>
      <c r="FA1408" s="433"/>
      <c r="FB1408" s="433"/>
      <c r="FC1408" s="433"/>
      <c r="FD1408" s="433"/>
      <c r="FE1408" s="433"/>
      <c r="FF1408" s="433"/>
      <c r="FG1408" s="433"/>
      <c r="FH1408" s="433"/>
      <c r="FI1408" s="433"/>
      <c r="FJ1408" s="433"/>
      <c r="FK1408" s="433"/>
      <c r="FL1408" s="433"/>
      <c r="FM1408" s="433"/>
      <c r="FN1408" s="433"/>
      <c r="FO1408" s="433"/>
      <c r="FP1408" s="433"/>
      <c r="FQ1408" s="433"/>
      <c r="FR1408" s="433"/>
      <c r="FS1408" s="433"/>
    </row>
    <row r="1409" spans="114:175" ht="15" customHeight="1">
      <c r="DJ1409" s="433"/>
      <c r="DK1409" s="433"/>
      <c r="DL1409" s="433"/>
      <c r="DM1409" s="433"/>
      <c r="DN1409" s="433"/>
      <c r="DO1409" s="433"/>
      <c r="DP1409" s="433"/>
      <c r="DQ1409" s="433"/>
      <c r="DR1409" s="433"/>
      <c r="DS1409" s="433"/>
      <c r="DT1409" s="433"/>
      <c r="DU1409" s="433"/>
      <c r="DV1409" s="433"/>
      <c r="DW1409" s="433"/>
      <c r="DX1409" s="433"/>
      <c r="DY1409" s="433"/>
      <c r="DZ1409" s="433"/>
      <c r="EA1409" s="433"/>
      <c r="EB1409" s="433"/>
      <c r="EC1409" s="433"/>
      <c r="ED1409" s="433"/>
      <c r="EE1409" s="433"/>
      <c r="EF1409" s="433"/>
      <c r="EG1409" s="433"/>
      <c r="EH1409" s="433"/>
      <c r="EI1409" s="433"/>
      <c r="EJ1409" s="433"/>
      <c r="EK1409" s="433"/>
      <c r="EL1409" s="433"/>
      <c r="EM1409" s="433"/>
      <c r="EN1409" s="433"/>
      <c r="EO1409" s="433"/>
      <c r="EP1409" s="433"/>
      <c r="EQ1409" s="433"/>
      <c r="ER1409" s="433"/>
      <c r="ES1409" s="433"/>
      <c r="ET1409" s="433"/>
      <c r="EU1409" s="433"/>
      <c r="EV1409" s="433"/>
      <c r="EW1409" s="433"/>
      <c r="EX1409" s="433"/>
      <c r="EY1409" s="433"/>
      <c r="EZ1409" s="433"/>
      <c r="FA1409" s="433"/>
      <c r="FB1409" s="433"/>
      <c r="FC1409" s="433"/>
      <c r="FD1409" s="433"/>
      <c r="FE1409" s="433"/>
      <c r="FF1409" s="433"/>
      <c r="FG1409" s="433"/>
      <c r="FH1409" s="433"/>
      <c r="FI1409" s="433"/>
      <c r="FJ1409" s="433"/>
      <c r="FK1409" s="433"/>
      <c r="FL1409" s="433"/>
      <c r="FM1409" s="433"/>
      <c r="FN1409" s="433"/>
      <c r="FO1409" s="433"/>
      <c r="FP1409" s="433"/>
      <c r="FQ1409" s="433"/>
      <c r="FR1409" s="433"/>
      <c r="FS1409" s="433"/>
    </row>
    <row r="1410" spans="114:175" ht="15" customHeight="1">
      <c r="DJ1410" s="433"/>
      <c r="DK1410" s="433"/>
      <c r="DL1410" s="433"/>
      <c r="DM1410" s="433"/>
      <c r="DN1410" s="433"/>
      <c r="DO1410" s="433"/>
      <c r="DP1410" s="433"/>
      <c r="DQ1410" s="433"/>
      <c r="DR1410" s="433"/>
      <c r="DS1410" s="433"/>
      <c r="DT1410" s="433"/>
      <c r="DU1410" s="433"/>
      <c r="DV1410" s="433"/>
      <c r="DW1410" s="433"/>
      <c r="DX1410" s="433"/>
      <c r="DY1410" s="433"/>
      <c r="DZ1410" s="433"/>
      <c r="EA1410" s="433"/>
      <c r="EB1410" s="433"/>
      <c r="EC1410" s="433"/>
      <c r="ED1410" s="433"/>
      <c r="EE1410" s="433"/>
      <c r="EF1410" s="433"/>
      <c r="EG1410" s="433"/>
      <c r="EH1410" s="433"/>
      <c r="EI1410" s="433"/>
      <c r="EJ1410" s="433"/>
      <c r="EK1410" s="433"/>
      <c r="EL1410" s="433"/>
      <c r="EM1410" s="433"/>
      <c r="EN1410" s="433"/>
      <c r="EO1410" s="433"/>
      <c r="EP1410" s="433"/>
      <c r="EQ1410" s="433"/>
      <c r="ER1410" s="433"/>
      <c r="ES1410" s="433"/>
      <c r="ET1410" s="433"/>
      <c r="EU1410" s="433"/>
      <c r="EV1410" s="433"/>
      <c r="EW1410" s="433"/>
      <c r="EX1410" s="433"/>
      <c r="EY1410" s="433"/>
      <c r="EZ1410" s="433"/>
      <c r="FA1410" s="433"/>
      <c r="FB1410" s="433"/>
      <c r="FC1410" s="433"/>
      <c r="FD1410" s="433"/>
      <c r="FE1410" s="433"/>
      <c r="FF1410" s="433"/>
      <c r="FG1410" s="433"/>
      <c r="FH1410" s="433"/>
      <c r="FI1410" s="433"/>
      <c r="FJ1410" s="433"/>
      <c r="FK1410" s="433"/>
      <c r="FL1410" s="433"/>
      <c r="FM1410" s="433"/>
      <c r="FN1410" s="433"/>
      <c r="FO1410" s="433"/>
      <c r="FP1410" s="433"/>
      <c r="FQ1410" s="433"/>
      <c r="FR1410" s="433"/>
      <c r="FS1410" s="433"/>
    </row>
    <row r="1411" spans="114:175" ht="15" customHeight="1">
      <c r="DJ1411" s="433"/>
      <c r="DK1411" s="433"/>
      <c r="DL1411" s="433"/>
      <c r="DM1411" s="433"/>
      <c r="DN1411" s="433"/>
      <c r="DO1411" s="433"/>
      <c r="DP1411" s="433"/>
      <c r="DQ1411" s="433"/>
      <c r="DR1411" s="433"/>
      <c r="DS1411" s="433"/>
      <c r="DT1411" s="433"/>
      <c r="DU1411" s="433"/>
      <c r="DV1411" s="433"/>
      <c r="DW1411" s="433"/>
      <c r="DX1411" s="433"/>
      <c r="DY1411" s="433"/>
      <c r="DZ1411" s="433"/>
      <c r="EA1411" s="433"/>
      <c r="EB1411" s="433"/>
      <c r="EC1411" s="433"/>
      <c r="ED1411" s="433"/>
      <c r="EE1411" s="433"/>
      <c r="EF1411" s="433"/>
      <c r="EG1411" s="433"/>
      <c r="EH1411" s="433"/>
      <c r="EI1411" s="433"/>
      <c r="EJ1411" s="433"/>
      <c r="EK1411" s="433"/>
      <c r="EL1411" s="433"/>
      <c r="EM1411" s="433"/>
      <c r="EN1411" s="433"/>
      <c r="EO1411" s="433"/>
      <c r="EP1411" s="433"/>
      <c r="EQ1411" s="433"/>
      <c r="ER1411" s="433"/>
      <c r="ES1411" s="433"/>
      <c r="ET1411" s="433"/>
      <c r="EU1411" s="433"/>
      <c r="EV1411" s="433"/>
      <c r="EW1411" s="433"/>
      <c r="EX1411" s="433"/>
      <c r="EY1411" s="433"/>
      <c r="EZ1411" s="433"/>
      <c r="FA1411" s="433"/>
      <c r="FB1411" s="433"/>
      <c r="FC1411" s="433"/>
      <c r="FD1411" s="433"/>
      <c r="FE1411" s="433"/>
      <c r="FF1411" s="433"/>
      <c r="FG1411" s="433"/>
      <c r="FH1411" s="433"/>
      <c r="FI1411" s="433"/>
      <c r="FJ1411" s="433"/>
      <c r="FK1411" s="433"/>
      <c r="FL1411" s="433"/>
      <c r="FM1411" s="433"/>
      <c r="FN1411" s="433"/>
      <c r="FO1411" s="433"/>
      <c r="FP1411" s="433"/>
      <c r="FQ1411" s="433"/>
      <c r="FR1411" s="433"/>
      <c r="FS1411" s="433"/>
    </row>
    <row r="1412" spans="114:175" ht="15" customHeight="1">
      <c r="DJ1412" s="433"/>
      <c r="DK1412" s="433"/>
      <c r="DL1412" s="433"/>
      <c r="DM1412" s="433"/>
      <c r="DN1412" s="433"/>
      <c r="DO1412" s="433"/>
      <c r="DP1412" s="433"/>
      <c r="DQ1412" s="433"/>
      <c r="DR1412" s="433"/>
      <c r="DS1412" s="433"/>
      <c r="DT1412" s="433"/>
      <c r="DU1412" s="433"/>
      <c r="DV1412" s="433"/>
      <c r="DW1412" s="433"/>
      <c r="DX1412" s="433"/>
      <c r="DY1412" s="433"/>
      <c r="DZ1412" s="433"/>
      <c r="EA1412" s="433"/>
      <c r="EB1412" s="433"/>
      <c r="EC1412" s="433"/>
      <c r="ED1412" s="433"/>
      <c r="EE1412" s="433"/>
      <c r="EF1412" s="433"/>
      <c r="EG1412" s="433"/>
      <c r="EH1412" s="433"/>
      <c r="EI1412" s="433"/>
      <c r="EJ1412" s="433"/>
      <c r="EK1412" s="433"/>
      <c r="EL1412" s="433"/>
      <c r="EM1412" s="433"/>
      <c r="EN1412" s="433"/>
      <c r="EO1412" s="433"/>
      <c r="EP1412" s="433"/>
      <c r="EQ1412" s="433"/>
      <c r="ER1412" s="433"/>
      <c r="ES1412" s="433"/>
      <c r="ET1412" s="433"/>
      <c r="EU1412" s="433"/>
      <c r="EV1412" s="433"/>
      <c r="EW1412" s="433"/>
      <c r="EX1412" s="433"/>
      <c r="EY1412" s="433"/>
      <c r="EZ1412" s="433"/>
      <c r="FA1412" s="433"/>
      <c r="FB1412" s="433"/>
      <c r="FC1412" s="433"/>
      <c r="FD1412" s="433"/>
      <c r="FE1412" s="433"/>
      <c r="FF1412" s="433"/>
      <c r="FG1412" s="433"/>
      <c r="FH1412" s="433"/>
      <c r="FI1412" s="433"/>
      <c r="FJ1412" s="433"/>
      <c r="FK1412" s="433"/>
      <c r="FL1412" s="433"/>
      <c r="FM1412" s="433"/>
      <c r="FN1412" s="433"/>
      <c r="FO1412" s="433"/>
      <c r="FP1412" s="433"/>
      <c r="FQ1412" s="433"/>
      <c r="FR1412" s="433"/>
      <c r="FS1412" s="433"/>
    </row>
    <row r="1413" spans="114:175" ht="15" customHeight="1">
      <c r="DJ1413" s="433"/>
      <c r="DK1413" s="433"/>
      <c r="DL1413" s="433"/>
      <c r="DM1413" s="433"/>
      <c r="DN1413" s="433"/>
      <c r="DO1413" s="433"/>
      <c r="DP1413" s="433"/>
      <c r="DQ1413" s="433"/>
      <c r="DR1413" s="433"/>
      <c r="DS1413" s="433"/>
      <c r="DT1413" s="433"/>
      <c r="DU1413" s="433"/>
      <c r="DV1413" s="433"/>
      <c r="DW1413" s="433"/>
      <c r="DX1413" s="433"/>
      <c r="DY1413" s="433"/>
      <c r="DZ1413" s="433"/>
      <c r="EA1413" s="433"/>
      <c r="EB1413" s="433"/>
      <c r="EC1413" s="433"/>
      <c r="ED1413" s="433"/>
      <c r="EE1413" s="433"/>
      <c r="EF1413" s="433"/>
      <c r="EG1413" s="433"/>
      <c r="EH1413" s="433"/>
      <c r="EI1413" s="433"/>
      <c r="EJ1413" s="433"/>
      <c r="EK1413" s="433"/>
      <c r="EL1413" s="433"/>
      <c r="EM1413" s="433"/>
      <c r="EN1413" s="433"/>
      <c r="EO1413" s="433"/>
      <c r="EP1413" s="433"/>
      <c r="EQ1413" s="433"/>
      <c r="ER1413" s="433"/>
      <c r="ES1413" s="433"/>
      <c r="ET1413" s="433"/>
      <c r="EU1413" s="433"/>
      <c r="EV1413" s="433"/>
      <c r="EW1413" s="433"/>
      <c r="EX1413" s="433"/>
      <c r="EY1413" s="433"/>
      <c r="EZ1413" s="433"/>
      <c r="FA1413" s="433"/>
      <c r="FB1413" s="433"/>
      <c r="FC1413" s="433"/>
      <c r="FD1413" s="433"/>
      <c r="FE1413" s="433"/>
      <c r="FF1413" s="433"/>
      <c r="FG1413" s="433"/>
      <c r="FH1413" s="433"/>
      <c r="FI1413" s="433"/>
      <c r="FJ1413" s="433"/>
      <c r="FK1413" s="433"/>
      <c r="FL1413" s="433"/>
      <c r="FM1413" s="433"/>
      <c r="FN1413" s="433"/>
      <c r="FO1413" s="433"/>
      <c r="FP1413" s="433"/>
      <c r="FQ1413" s="433"/>
      <c r="FR1413" s="433"/>
      <c r="FS1413" s="433"/>
    </row>
    <row r="1414" spans="114:175" ht="15" customHeight="1">
      <c r="DJ1414" s="433"/>
      <c r="DK1414" s="433"/>
      <c r="DL1414" s="433"/>
      <c r="DM1414" s="433"/>
      <c r="DN1414" s="433"/>
      <c r="DO1414" s="433"/>
      <c r="DP1414" s="433"/>
      <c r="DQ1414" s="433"/>
      <c r="DR1414" s="433"/>
      <c r="DS1414" s="433"/>
      <c r="DT1414" s="433"/>
      <c r="DU1414" s="433"/>
      <c r="DV1414" s="433"/>
      <c r="DW1414" s="433"/>
      <c r="DX1414" s="433"/>
      <c r="DY1414" s="433"/>
      <c r="DZ1414" s="433"/>
      <c r="EA1414" s="433"/>
      <c r="EB1414" s="433"/>
      <c r="EC1414" s="433"/>
      <c r="ED1414" s="433"/>
      <c r="EE1414" s="433"/>
      <c r="EF1414" s="433"/>
      <c r="EG1414" s="433"/>
      <c r="EH1414" s="433"/>
      <c r="EI1414" s="433"/>
      <c r="EJ1414" s="433"/>
      <c r="EK1414" s="433"/>
      <c r="EL1414" s="433"/>
      <c r="EM1414" s="433"/>
      <c r="EN1414" s="433"/>
      <c r="EO1414" s="433"/>
      <c r="EP1414" s="433"/>
      <c r="EQ1414" s="433"/>
      <c r="ER1414" s="433"/>
      <c r="ES1414" s="433"/>
      <c r="ET1414" s="433"/>
      <c r="EU1414" s="433"/>
      <c r="EV1414" s="433"/>
      <c r="EW1414" s="433"/>
      <c r="EX1414" s="433"/>
      <c r="EY1414" s="433"/>
      <c r="EZ1414" s="433"/>
      <c r="FA1414" s="433"/>
      <c r="FB1414" s="433"/>
      <c r="FC1414" s="433"/>
      <c r="FD1414" s="433"/>
      <c r="FE1414" s="433"/>
      <c r="FF1414" s="433"/>
      <c r="FG1414" s="433"/>
      <c r="FH1414" s="433"/>
      <c r="FI1414" s="433"/>
      <c r="FJ1414" s="433"/>
      <c r="FK1414" s="433"/>
      <c r="FL1414" s="433"/>
      <c r="FM1414" s="433"/>
      <c r="FN1414" s="433"/>
      <c r="FO1414" s="433"/>
      <c r="FP1414" s="433"/>
      <c r="FQ1414" s="433"/>
      <c r="FR1414" s="433"/>
      <c r="FS1414" s="433"/>
    </row>
    <row r="1415" spans="114:175" ht="15" customHeight="1">
      <c r="DJ1415" s="433"/>
      <c r="DK1415" s="433"/>
      <c r="DL1415" s="433"/>
      <c r="DM1415" s="433"/>
      <c r="DN1415" s="433"/>
      <c r="DO1415" s="433"/>
      <c r="DP1415" s="433"/>
      <c r="DQ1415" s="433"/>
      <c r="DR1415" s="433"/>
      <c r="DS1415" s="433"/>
      <c r="DT1415" s="433"/>
      <c r="DU1415" s="433"/>
      <c r="DV1415" s="433"/>
      <c r="DW1415" s="433"/>
      <c r="DX1415" s="433"/>
      <c r="DY1415" s="433"/>
      <c r="DZ1415" s="433"/>
      <c r="EA1415" s="433"/>
      <c r="EB1415" s="433"/>
      <c r="EC1415" s="433"/>
      <c r="ED1415" s="433"/>
      <c r="EE1415" s="433"/>
      <c r="EF1415" s="433"/>
      <c r="EG1415" s="433"/>
      <c r="EH1415" s="433"/>
      <c r="EI1415" s="433"/>
      <c r="EJ1415" s="433"/>
      <c r="EK1415" s="433"/>
      <c r="EL1415" s="433"/>
      <c r="EM1415" s="433"/>
      <c r="EN1415" s="433"/>
      <c r="EO1415" s="433"/>
      <c r="EP1415" s="433"/>
      <c r="EQ1415" s="433"/>
      <c r="ER1415" s="433"/>
      <c r="ES1415" s="433"/>
      <c r="ET1415" s="433"/>
      <c r="EU1415" s="433"/>
      <c r="EV1415" s="433"/>
      <c r="EW1415" s="433"/>
      <c r="EX1415" s="433"/>
      <c r="EY1415" s="433"/>
      <c r="EZ1415" s="433"/>
      <c r="FA1415" s="433"/>
      <c r="FB1415" s="433"/>
      <c r="FC1415" s="433"/>
      <c r="FD1415" s="433"/>
      <c r="FE1415" s="433"/>
      <c r="FF1415" s="433"/>
      <c r="FG1415" s="433"/>
      <c r="FH1415" s="433"/>
      <c r="FI1415" s="433"/>
      <c r="FJ1415" s="433"/>
      <c r="FK1415" s="433"/>
      <c r="FL1415" s="433"/>
      <c r="FM1415" s="433"/>
      <c r="FN1415" s="433"/>
      <c r="FO1415" s="433"/>
      <c r="FP1415" s="433"/>
      <c r="FQ1415" s="433"/>
      <c r="FR1415" s="433"/>
      <c r="FS1415" s="433"/>
    </row>
    <row r="1416" spans="114:175" ht="15" customHeight="1">
      <c r="DJ1416" s="433"/>
      <c r="DK1416" s="433"/>
      <c r="DL1416" s="433"/>
      <c r="DM1416" s="433"/>
      <c r="DN1416" s="433"/>
      <c r="DO1416" s="433"/>
      <c r="DP1416" s="433"/>
      <c r="DQ1416" s="433"/>
      <c r="DR1416" s="433"/>
      <c r="DS1416" s="433"/>
      <c r="DT1416" s="433"/>
      <c r="DU1416" s="433"/>
      <c r="DV1416" s="433"/>
      <c r="DW1416" s="433"/>
      <c r="DX1416" s="433"/>
      <c r="DY1416" s="433"/>
      <c r="DZ1416" s="433"/>
      <c r="EA1416" s="433"/>
      <c r="EB1416" s="433"/>
      <c r="EC1416" s="433"/>
      <c r="ED1416" s="433"/>
      <c r="EE1416" s="433"/>
      <c r="EF1416" s="433"/>
      <c r="EG1416" s="433"/>
      <c r="EH1416" s="433"/>
      <c r="EI1416" s="433"/>
      <c r="EJ1416" s="433"/>
      <c r="EK1416" s="433"/>
      <c r="EL1416" s="433"/>
      <c r="EM1416" s="433"/>
      <c r="EN1416" s="433"/>
      <c r="EO1416" s="433"/>
      <c r="EP1416" s="433"/>
      <c r="EQ1416" s="433"/>
      <c r="ER1416" s="433"/>
      <c r="ES1416" s="433"/>
      <c r="ET1416" s="433"/>
      <c r="EU1416" s="433"/>
      <c r="EV1416" s="433"/>
      <c r="EW1416" s="433"/>
      <c r="EX1416" s="433"/>
      <c r="EY1416" s="433"/>
      <c r="EZ1416" s="433"/>
      <c r="FA1416" s="433"/>
      <c r="FB1416" s="433"/>
      <c r="FC1416" s="433"/>
      <c r="FD1416" s="433"/>
      <c r="FE1416" s="433"/>
      <c r="FF1416" s="433"/>
      <c r="FG1416" s="433"/>
      <c r="FH1416" s="433"/>
      <c r="FI1416" s="433"/>
      <c r="FJ1416" s="433"/>
      <c r="FK1416" s="433"/>
      <c r="FL1416" s="433"/>
      <c r="FM1416" s="433"/>
      <c r="FN1416" s="433"/>
      <c r="FO1416" s="433"/>
      <c r="FP1416" s="433"/>
      <c r="FQ1416" s="433"/>
      <c r="FR1416" s="433"/>
      <c r="FS1416" s="433"/>
    </row>
    <row r="1417" spans="114:175" ht="15" customHeight="1">
      <c r="DJ1417" s="433"/>
      <c r="DK1417" s="433"/>
      <c r="DL1417" s="433"/>
      <c r="DM1417" s="433"/>
      <c r="DN1417" s="433"/>
      <c r="DO1417" s="433"/>
      <c r="DP1417" s="433"/>
      <c r="DQ1417" s="433"/>
      <c r="DR1417" s="433"/>
      <c r="DS1417" s="433"/>
      <c r="DT1417" s="433"/>
      <c r="DU1417" s="433"/>
      <c r="DV1417" s="433"/>
      <c r="DW1417" s="433"/>
      <c r="DX1417" s="433"/>
      <c r="DY1417" s="433"/>
      <c r="DZ1417" s="433"/>
      <c r="EA1417" s="433"/>
      <c r="EB1417" s="433"/>
      <c r="EC1417" s="433"/>
      <c r="ED1417" s="433"/>
      <c r="EE1417" s="433"/>
      <c r="EF1417" s="433"/>
      <c r="EG1417" s="433"/>
      <c r="EH1417" s="433"/>
      <c r="EI1417" s="433"/>
      <c r="EJ1417" s="433"/>
      <c r="EK1417" s="433"/>
      <c r="EL1417" s="433"/>
      <c r="EM1417" s="433"/>
      <c r="EN1417" s="433"/>
      <c r="EO1417" s="433"/>
      <c r="EP1417" s="433"/>
      <c r="EQ1417" s="433"/>
      <c r="ER1417" s="433"/>
      <c r="ES1417" s="433"/>
      <c r="ET1417" s="433"/>
      <c r="EU1417" s="433"/>
      <c r="EV1417" s="433"/>
      <c r="EW1417" s="433"/>
      <c r="EX1417" s="433"/>
      <c r="EY1417" s="433"/>
      <c r="EZ1417" s="433"/>
      <c r="FA1417" s="433"/>
      <c r="FB1417" s="433"/>
      <c r="FC1417" s="433"/>
      <c r="FD1417" s="433"/>
      <c r="FE1417" s="433"/>
      <c r="FF1417" s="433"/>
      <c r="FG1417" s="433"/>
      <c r="FH1417" s="433"/>
      <c r="FI1417" s="433"/>
      <c r="FJ1417" s="433"/>
      <c r="FK1417" s="433"/>
      <c r="FL1417" s="433"/>
      <c r="FM1417" s="433"/>
      <c r="FN1417" s="433"/>
      <c r="FO1417" s="433"/>
      <c r="FP1417" s="433"/>
      <c r="FQ1417" s="433"/>
      <c r="FR1417" s="433"/>
      <c r="FS1417" s="433"/>
    </row>
    <row r="1418" spans="114:175" ht="15" customHeight="1">
      <c r="DJ1418" s="433"/>
      <c r="DK1418" s="433"/>
      <c r="DL1418" s="433"/>
      <c r="DM1418" s="433"/>
      <c r="DN1418" s="433"/>
      <c r="DO1418" s="433"/>
      <c r="DP1418" s="433"/>
      <c r="DQ1418" s="433"/>
      <c r="DR1418" s="433"/>
      <c r="DS1418" s="433"/>
      <c r="DT1418" s="433"/>
      <c r="DU1418" s="433"/>
      <c r="DV1418" s="433"/>
      <c r="DW1418" s="433"/>
      <c r="DX1418" s="433"/>
      <c r="DY1418" s="433"/>
      <c r="DZ1418" s="433"/>
      <c r="EA1418" s="433"/>
      <c r="EB1418" s="433"/>
      <c r="EC1418" s="433"/>
      <c r="ED1418" s="433"/>
      <c r="EE1418" s="433"/>
      <c r="EF1418" s="433"/>
      <c r="EG1418" s="433"/>
      <c r="EH1418" s="433"/>
      <c r="EI1418" s="433"/>
      <c r="EJ1418" s="433"/>
      <c r="EK1418" s="433"/>
      <c r="EL1418" s="433"/>
      <c r="EM1418" s="433"/>
      <c r="EN1418" s="433"/>
      <c r="EO1418" s="433"/>
      <c r="EP1418" s="433"/>
      <c r="EQ1418" s="433"/>
      <c r="ER1418" s="433"/>
      <c r="ES1418" s="433"/>
      <c r="ET1418" s="433"/>
      <c r="EU1418" s="433"/>
      <c r="EV1418" s="433"/>
      <c r="EW1418" s="433"/>
      <c r="EX1418" s="433"/>
      <c r="EY1418" s="433"/>
      <c r="EZ1418" s="433"/>
      <c r="FA1418" s="433"/>
      <c r="FB1418" s="433"/>
      <c r="FC1418" s="433"/>
      <c r="FD1418" s="433"/>
      <c r="FE1418" s="433"/>
      <c r="FF1418" s="433"/>
      <c r="FG1418" s="433"/>
      <c r="FH1418" s="433"/>
      <c r="FI1418" s="433"/>
      <c r="FJ1418" s="433"/>
      <c r="FK1418" s="433"/>
      <c r="FL1418" s="433"/>
      <c r="FM1418" s="433"/>
      <c r="FN1418" s="433"/>
      <c r="FO1418" s="433"/>
      <c r="FP1418" s="433"/>
      <c r="FQ1418" s="433"/>
      <c r="FR1418" s="433"/>
      <c r="FS1418" s="433"/>
    </row>
    <row r="1419" spans="114:175" ht="15" customHeight="1">
      <c r="DJ1419" s="433"/>
      <c r="DK1419" s="433"/>
      <c r="DL1419" s="433"/>
      <c r="DM1419" s="433"/>
      <c r="DN1419" s="433"/>
      <c r="DO1419" s="433"/>
      <c r="DP1419" s="433"/>
      <c r="DQ1419" s="433"/>
      <c r="DR1419" s="433"/>
      <c r="DS1419" s="433"/>
      <c r="DT1419" s="433"/>
      <c r="DU1419" s="433"/>
      <c r="DV1419" s="433"/>
      <c r="DW1419" s="433"/>
      <c r="DX1419" s="433"/>
      <c r="DY1419" s="433"/>
      <c r="DZ1419" s="433"/>
      <c r="EA1419" s="433"/>
      <c r="EB1419" s="433"/>
      <c r="EC1419" s="433"/>
      <c r="ED1419" s="433"/>
      <c r="EE1419" s="433"/>
      <c r="EF1419" s="433"/>
      <c r="EG1419" s="433"/>
      <c r="EH1419" s="433"/>
      <c r="EI1419" s="433"/>
      <c r="EJ1419" s="433"/>
      <c r="EK1419" s="433"/>
      <c r="EL1419" s="433"/>
      <c r="EM1419" s="433"/>
      <c r="EN1419" s="433"/>
      <c r="EO1419" s="433"/>
      <c r="EP1419" s="433"/>
      <c r="EQ1419" s="433"/>
      <c r="ER1419" s="433"/>
      <c r="ES1419" s="433"/>
      <c r="ET1419" s="433"/>
      <c r="EU1419" s="433"/>
      <c r="EV1419" s="433"/>
      <c r="EW1419" s="433"/>
      <c r="EX1419" s="433"/>
      <c r="EY1419" s="433"/>
      <c r="EZ1419" s="433"/>
      <c r="FA1419" s="433"/>
      <c r="FB1419" s="433"/>
      <c r="FC1419" s="433"/>
      <c r="FD1419" s="433"/>
      <c r="FE1419" s="433"/>
      <c r="FF1419" s="433"/>
      <c r="FG1419" s="433"/>
      <c r="FH1419" s="433"/>
      <c r="FI1419" s="433"/>
      <c r="FJ1419" s="433"/>
      <c r="FK1419" s="433"/>
      <c r="FL1419" s="433"/>
      <c r="FM1419" s="433"/>
      <c r="FN1419" s="433"/>
      <c r="FO1419" s="433"/>
      <c r="FP1419" s="433"/>
      <c r="FQ1419" s="433"/>
      <c r="FR1419" s="433"/>
      <c r="FS1419" s="433"/>
    </row>
    <row r="1420" spans="114:175" ht="15" customHeight="1">
      <c r="DJ1420" s="433"/>
      <c r="DK1420" s="433"/>
      <c r="DL1420" s="433"/>
      <c r="DM1420" s="433"/>
      <c r="DN1420" s="433"/>
      <c r="DO1420" s="433"/>
      <c r="DP1420" s="433"/>
      <c r="DQ1420" s="433"/>
      <c r="DR1420" s="433"/>
      <c r="DS1420" s="433"/>
      <c r="DT1420" s="433"/>
      <c r="DU1420" s="433"/>
      <c r="DV1420" s="433"/>
      <c r="DW1420" s="433"/>
      <c r="DX1420" s="433"/>
      <c r="DY1420" s="433"/>
      <c r="DZ1420" s="433"/>
      <c r="EA1420" s="433"/>
      <c r="EB1420" s="433"/>
      <c r="EC1420" s="433"/>
      <c r="ED1420" s="433"/>
      <c r="EE1420" s="433"/>
      <c r="EF1420" s="433"/>
      <c r="EG1420" s="433"/>
      <c r="EH1420" s="433"/>
      <c r="EI1420" s="433"/>
      <c r="EJ1420" s="433"/>
      <c r="EK1420" s="433"/>
      <c r="EL1420" s="433"/>
      <c r="EM1420" s="433"/>
      <c r="EN1420" s="433"/>
      <c r="EO1420" s="433"/>
      <c r="EP1420" s="433"/>
      <c r="EQ1420" s="433"/>
      <c r="ER1420" s="433"/>
      <c r="ES1420" s="433"/>
      <c r="ET1420" s="433"/>
      <c r="EU1420" s="433"/>
      <c r="EV1420" s="433"/>
      <c r="EW1420" s="433"/>
      <c r="EX1420" s="433"/>
      <c r="EY1420" s="433"/>
      <c r="EZ1420" s="433"/>
      <c r="FA1420" s="433"/>
      <c r="FB1420" s="433"/>
      <c r="FC1420" s="433"/>
      <c r="FD1420" s="433"/>
      <c r="FE1420" s="433"/>
      <c r="FF1420" s="433"/>
      <c r="FG1420" s="433"/>
      <c r="FH1420" s="433"/>
      <c r="FI1420" s="433"/>
      <c r="FJ1420" s="433"/>
      <c r="FK1420" s="433"/>
      <c r="FL1420" s="433"/>
      <c r="FM1420" s="433"/>
      <c r="FN1420" s="433"/>
      <c r="FO1420" s="433"/>
      <c r="FP1420" s="433"/>
      <c r="FQ1420" s="433"/>
      <c r="FR1420" s="433"/>
      <c r="FS1420" s="433"/>
    </row>
    <row r="1421" spans="114:175" ht="15" customHeight="1">
      <c r="DJ1421" s="433"/>
      <c r="DK1421" s="433"/>
      <c r="DL1421" s="433"/>
      <c r="DM1421" s="433"/>
      <c r="DN1421" s="433"/>
      <c r="DO1421" s="433"/>
      <c r="DP1421" s="433"/>
      <c r="DQ1421" s="433"/>
      <c r="DR1421" s="433"/>
      <c r="DS1421" s="433"/>
      <c r="DT1421" s="433"/>
      <c r="DU1421" s="433"/>
      <c r="DV1421" s="433"/>
      <c r="DW1421" s="433"/>
      <c r="DX1421" s="433"/>
      <c r="DY1421" s="433"/>
      <c r="DZ1421" s="433"/>
      <c r="EA1421" s="433"/>
      <c r="EB1421" s="433"/>
      <c r="EC1421" s="433"/>
      <c r="ED1421" s="433"/>
      <c r="EE1421" s="433"/>
      <c r="EF1421" s="433"/>
      <c r="EG1421" s="433"/>
      <c r="EH1421" s="433"/>
      <c r="EI1421" s="433"/>
      <c r="EJ1421" s="433"/>
      <c r="EK1421" s="433"/>
      <c r="EL1421" s="433"/>
      <c r="EM1421" s="433"/>
      <c r="EN1421" s="433"/>
      <c r="EO1421" s="433"/>
      <c r="EP1421" s="433"/>
      <c r="EQ1421" s="433"/>
      <c r="ER1421" s="433"/>
      <c r="ES1421" s="433"/>
      <c r="ET1421" s="433"/>
      <c r="EU1421" s="433"/>
      <c r="EV1421" s="433"/>
      <c r="EW1421" s="433"/>
      <c r="EX1421" s="433"/>
      <c r="EY1421" s="433"/>
      <c r="EZ1421" s="433"/>
      <c r="FA1421" s="433"/>
      <c r="FB1421" s="433"/>
      <c r="FC1421" s="433"/>
      <c r="FD1421" s="433"/>
      <c r="FE1421" s="433"/>
      <c r="FF1421" s="433"/>
      <c r="FG1421" s="433"/>
      <c r="FH1421" s="433"/>
      <c r="FI1421" s="433"/>
      <c r="FJ1421" s="433"/>
      <c r="FK1421" s="433"/>
      <c r="FL1421" s="433"/>
      <c r="FM1421" s="433"/>
      <c r="FN1421" s="433"/>
      <c r="FO1421" s="433"/>
      <c r="FP1421" s="433"/>
      <c r="FQ1421" s="433"/>
      <c r="FR1421" s="433"/>
      <c r="FS1421" s="433"/>
    </row>
    <row r="1422" spans="114:175" ht="15" customHeight="1">
      <c r="DJ1422" s="433"/>
      <c r="DK1422" s="433"/>
      <c r="DL1422" s="433"/>
      <c r="DM1422" s="433"/>
      <c r="DN1422" s="433"/>
      <c r="DO1422" s="433"/>
      <c r="DP1422" s="433"/>
      <c r="DQ1422" s="433"/>
      <c r="DR1422" s="433"/>
      <c r="DS1422" s="433"/>
      <c r="DT1422" s="433"/>
      <c r="DU1422" s="433"/>
      <c r="DV1422" s="433"/>
      <c r="DW1422" s="433"/>
      <c r="DX1422" s="433"/>
      <c r="DY1422" s="433"/>
      <c r="DZ1422" s="433"/>
      <c r="EA1422" s="433"/>
      <c r="EB1422" s="433"/>
      <c r="EC1422" s="433"/>
      <c r="ED1422" s="433"/>
      <c r="EE1422" s="433"/>
      <c r="EF1422" s="433"/>
      <c r="EG1422" s="433"/>
      <c r="EH1422" s="433"/>
      <c r="EI1422" s="433"/>
      <c r="EJ1422" s="433"/>
      <c r="EK1422" s="433"/>
      <c r="EL1422" s="433"/>
      <c r="EM1422" s="433"/>
      <c r="EN1422" s="433"/>
      <c r="EO1422" s="433"/>
      <c r="EP1422" s="433"/>
      <c r="EQ1422" s="433"/>
      <c r="ER1422" s="433"/>
      <c r="ES1422" s="433"/>
      <c r="ET1422" s="433"/>
      <c r="EU1422" s="433"/>
      <c r="EV1422" s="433"/>
      <c r="EW1422" s="433"/>
      <c r="EX1422" s="433"/>
      <c r="EY1422" s="433"/>
      <c r="EZ1422" s="433"/>
      <c r="FA1422" s="433"/>
      <c r="FB1422" s="433"/>
      <c r="FC1422" s="433"/>
      <c r="FD1422" s="433"/>
      <c r="FE1422" s="433"/>
      <c r="FF1422" s="433"/>
      <c r="FG1422" s="433"/>
      <c r="FH1422" s="433"/>
      <c r="FI1422" s="433"/>
      <c r="FJ1422" s="433"/>
      <c r="FK1422" s="433"/>
      <c r="FL1422" s="433"/>
      <c r="FM1422" s="433"/>
      <c r="FN1422" s="433"/>
      <c r="FO1422" s="433"/>
      <c r="FP1422" s="433"/>
      <c r="FQ1422" s="433"/>
      <c r="FR1422" s="433"/>
      <c r="FS1422" s="433"/>
    </row>
    <row r="1423" spans="114:175" ht="15" customHeight="1">
      <c r="DJ1423" s="433"/>
      <c r="DK1423" s="433"/>
      <c r="DL1423" s="433"/>
      <c r="DM1423" s="433"/>
      <c r="DN1423" s="433"/>
      <c r="DO1423" s="433"/>
      <c r="DP1423" s="433"/>
      <c r="DQ1423" s="433"/>
      <c r="DR1423" s="433"/>
      <c r="DS1423" s="433"/>
      <c r="DT1423" s="433"/>
      <c r="DU1423" s="433"/>
      <c r="DV1423" s="433"/>
      <c r="DW1423" s="433"/>
      <c r="DX1423" s="433"/>
      <c r="DY1423" s="433"/>
      <c r="DZ1423" s="433"/>
      <c r="EA1423" s="433"/>
      <c r="EB1423" s="433"/>
      <c r="EC1423" s="433"/>
      <c r="ED1423" s="433"/>
      <c r="EE1423" s="433"/>
      <c r="EF1423" s="433"/>
      <c r="EG1423" s="433"/>
      <c r="EH1423" s="433"/>
      <c r="EI1423" s="433"/>
      <c r="EJ1423" s="433"/>
      <c r="EK1423" s="433"/>
      <c r="EL1423" s="433"/>
      <c r="EM1423" s="433"/>
      <c r="EN1423" s="433"/>
      <c r="EO1423" s="433"/>
      <c r="EP1423" s="433"/>
      <c r="EQ1423" s="433"/>
      <c r="ER1423" s="433"/>
      <c r="ES1423" s="433"/>
      <c r="ET1423" s="433"/>
      <c r="EU1423" s="433"/>
      <c r="EV1423" s="433"/>
      <c r="EW1423" s="433"/>
      <c r="EX1423" s="433"/>
      <c r="EY1423" s="433"/>
      <c r="EZ1423" s="433"/>
      <c r="FA1423" s="433"/>
      <c r="FB1423" s="433"/>
      <c r="FC1423" s="433"/>
      <c r="FD1423" s="433"/>
      <c r="FE1423" s="433"/>
      <c r="FF1423" s="433"/>
      <c r="FG1423" s="433"/>
      <c r="FH1423" s="433"/>
      <c r="FI1423" s="433"/>
      <c r="FJ1423" s="433"/>
      <c r="FK1423" s="433"/>
      <c r="FL1423" s="433"/>
      <c r="FM1423" s="433"/>
      <c r="FN1423" s="433"/>
      <c r="FO1423" s="433"/>
      <c r="FP1423" s="433"/>
      <c r="FQ1423" s="433"/>
      <c r="FR1423" s="433"/>
      <c r="FS1423" s="433"/>
    </row>
    <row r="1424" spans="114:175" ht="15" customHeight="1">
      <c r="DJ1424" s="433"/>
      <c r="DK1424" s="433"/>
      <c r="DL1424" s="433"/>
      <c r="DM1424" s="433"/>
      <c r="DN1424" s="433"/>
      <c r="DO1424" s="433"/>
      <c r="DP1424" s="433"/>
      <c r="DQ1424" s="433"/>
      <c r="DR1424" s="433"/>
      <c r="DS1424" s="433"/>
      <c r="DT1424" s="433"/>
      <c r="DU1424" s="433"/>
      <c r="DV1424" s="433"/>
      <c r="DW1424" s="433"/>
      <c r="DX1424" s="433"/>
      <c r="DY1424" s="433"/>
      <c r="DZ1424" s="433"/>
      <c r="EA1424" s="433"/>
      <c r="EB1424" s="433"/>
      <c r="EC1424" s="433"/>
      <c r="ED1424" s="433"/>
      <c r="EE1424" s="433"/>
      <c r="EF1424" s="433"/>
      <c r="EG1424" s="433"/>
      <c r="EH1424" s="433"/>
      <c r="EI1424" s="433"/>
      <c r="EJ1424" s="433"/>
      <c r="EK1424" s="433"/>
      <c r="EL1424" s="433"/>
      <c r="EM1424" s="433"/>
      <c r="EN1424" s="433"/>
      <c r="EO1424" s="433"/>
      <c r="EP1424" s="433"/>
      <c r="EQ1424" s="433"/>
      <c r="ER1424" s="433"/>
      <c r="ES1424" s="433"/>
      <c r="ET1424" s="433"/>
      <c r="EU1424" s="433"/>
      <c r="EV1424" s="433"/>
      <c r="EW1424" s="433"/>
      <c r="EX1424" s="433"/>
      <c r="EY1424" s="433"/>
      <c r="EZ1424" s="433"/>
      <c r="FA1424" s="433"/>
      <c r="FB1424" s="433"/>
      <c r="FC1424" s="433"/>
      <c r="FD1424" s="433"/>
      <c r="FE1424" s="433"/>
      <c r="FF1424" s="433"/>
      <c r="FG1424" s="433"/>
      <c r="FH1424" s="433"/>
      <c r="FI1424" s="433"/>
      <c r="FJ1424" s="433"/>
      <c r="FK1424" s="433"/>
      <c r="FL1424" s="433"/>
      <c r="FM1424" s="433"/>
      <c r="FN1424" s="433"/>
      <c r="FO1424" s="433"/>
      <c r="FP1424" s="433"/>
      <c r="FQ1424" s="433"/>
      <c r="FR1424" s="433"/>
      <c r="FS1424" s="433"/>
    </row>
    <row r="1425" spans="114:175" ht="15" customHeight="1">
      <c r="DJ1425" s="433"/>
      <c r="DK1425" s="433"/>
      <c r="DL1425" s="433"/>
      <c r="DM1425" s="433"/>
      <c r="DN1425" s="433"/>
      <c r="DO1425" s="433"/>
      <c r="DP1425" s="433"/>
      <c r="DQ1425" s="433"/>
      <c r="DR1425" s="433"/>
      <c r="DS1425" s="433"/>
      <c r="DT1425" s="433"/>
      <c r="DU1425" s="433"/>
      <c r="DV1425" s="433"/>
      <c r="DW1425" s="433"/>
      <c r="DX1425" s="433"/>
      <c r="DY1425" s="433"/>
      <c r="DZ1425" s="433"/>
      <c r="EA1425" s="433"/>
      <c r="EB1425" s="433"/>
      <c r="EC1425" s="433"/>
      <c r="ED1425" s="433"/>
      <c r="EE1425" s="433"/>
      <c r="EF1425" s="433"/>
      <c r="EG1425" s="433"/>
      <c r="EH1425" s="433"/>
      <c r="EI1425" s="433"/>
      <c r="EJ1425" s="433"/>
      <c r="EK1425" s="433"/>
      <c r="EL1425" s="433"/>
      <c r="EM1425" s="433"/>
      <c r="EN1425" s="433"/>
      <c r="EO1425" s="433"/>
      <c r="EP1425" s="433"/>
      <c r="EQ1425" s="433"/>
      <c r="ER1425" s="433"/>
      <c r="ES1425" s="433"/>
      <c r="ET1425" s="433"/>
      <c r="EU1425" s="433"/>
      <c r="EV1425" s="433"/>
      <c r="EW1425" s="433"/>
      <c r="EX1425" s="433"/>
      <c r="EY1425" s="433"/>
      <c r="EZ1425" s="433"/>
      <c r="FA1425" s="433"/>
      <c r="FB1425" s="433"/>
      <c r="FC1425" s="433"/>
      <c r="FD1425" s="433"/>
      <c r="FE1425" s="433"/>
      <c r="FF1425" s="433"/>
      <c r="FG1425" s="433"/>
      <c r="FH1425" s="433"/>
      <c r="FI1425" s="433"/>
      <c r="FJ1425" s="433"/>
      <c r="FK1425" s="433"/>
      <c r="FL1425" s="433"/>
      <c r="FM1425" s="433"/>
      <c r="FN1425" s="433"/>
      <c r="FO1425" s="433"/>
      <c r="FP1425" s="433"/>
      <c r="FQ1425" s="433"/>
      <c r="FR1425" s="433"/>
      <c r="FS1425" s="433"/>
    </row>
    <row r="1426" spans="114:175" ht="15" customHeight="1">
      <c r="DJ1426" s="433"/>
      <c r="DK1426" s="433"/>
      <c r="DL1426" s="433"/>
      <c r="DM1426" s="433"/>
      <c r="DN1426" s="433"/>
      <c r="DO1426" s="433"/>
      <c r="DP1426" s="433"/>
      <c r="DQ1426" s="433"/>
      <c r="DR1426" s="433"/>
      <c r="DS1426" s="433"/>
      <c r="DT1426" s="433"/>
      <c r="DU1426" s="433"/>
      <c r="DV1426" s="433"/>
      <c r="DW1426" s="433"/>
      <c r="DX1426" s="433"/>
      <c r="DY1426" s="433"/>
      <c r="DZ1426" s="433"/>
      <c r="EA1426" s="433"/>
      <c r="EB1426" s="433"/>
      <c r="EC1426" s="433"/>
      <c r="ED1426" s="433"/>
      <c r="EE1426" s="433"/>
      <c r="EF1426" s="433"/>
      <c r="EG1426" s="433"/>
      <c r="EH1426" s="433"/>
      <c r="EI1426" s="433"/>
      <c r="EJ1426" s="433"/>
      <c r="EK1426" s="433"/>
      <c r="EL1426" s="433"/>
      <c r="EM1426" s="433"/>
      <c r="EN1426" s="433"/>
      <c r="EO1426" s="433"/>
      <c r="EP1426" s="433"/>
      <c r="EQ1426" s="433"/>
      <c r="ER1426" s="433"/>
      <c r="ES1426" s="433"/>
      <c r="ET1426" s="433"/>
      <c r="EU1426" s="433"/>
      <c r="EV1426" s="433"/>
      <c r="EW1426" s="433"/>
      <c r="EX1426" s="433"/>
      <c r="EY1426" s="433"/>
      <c r="EZ1426" s="433"/>
      <c r="FA1426" s="433"/>
      <c r="FB1426" s="433"/>
      <c r="FC1426" s="433"/>
      <c r="FD1426" s="433"/>
      <c r="FE1426" s="433"/>
      <c r="FF1426" s="433"/>
      <c r="FG1426" s="433"/>
      <c r="FH1426" s="433"/>
      <c r="FI1426" s="433"/>
      <c r="FJ1426" s="433"/>
      <c r="FK1426" s="433"/>
      <c r="FL1426" s="433"/>
      <c r="FM1426" s="433"/>
      <c r="FN1426" s="433"/>
      <c r="FO1426" s="433"/>
      <c r="FP1426" s="433"/>
      <c r="FQ1426" s="433"/>
      <c r="FR1426" s="433"/>
      <c r="FS1426" s="433"/>
    </row>
    <row r="1427" spans="114:175" ht="15" customHeight="1">
      <c r="DJ1427" s="433"/>
      <c r="DK1427" s="433"/>
      <c r="DL1427" s="433"/>
      <c r="DM1427" s="433"/>
      <c r="DN1427" s="433"/>
      <c r="DO1427" s="433"/>
      <c r="DP1427" s="433"/>
      <c r="DQ1427" s="433"/>
      <c r="DR1427" s="433"/>
      <c r="DS1427" s="433"/>
      <c r="DT1427" s="433"/>
      <c r="DU1427" s="433"/>
      <c r="DV1427" s="433"/>
      <c r="DW1427" s="433"/>
      <c r="DX1427" s="433"/>
      <c r="DY1427" s="433"/>
      <c r="DZ1427" s="433"/>
      <c r="EA1427" s="433"/>
      <c r="EB1427" s="433"/>
      <c r="EC1427" s="433"/>
      <c r="ED1427" s="433"/>
      <c r="EE1427" s="433"/>
      <c r="EF1427" s="433"/>
      <c r="EG1427" s="433"/>
      <c r="EH1427" s="433"/>
      <c r="EI1427" s="433"/>
      <c r="EJ1427" s="433"/>
      <c r="EK1427" s="433"/>
      <c r="EL1427" s="433"/>
      <c r="EM1427" s="433"/>
      <c r="EN1427" s="433"/>
      <c r="EO1427" s="433"/>
      <c r="EP1427" s="433"/>
      <c r="EQ1427" s="433"/>
      <c r="ER1427" s="433"/>
      <c r="ES1427" s="433"/>
      <c r="ET1427" s="433"/>
      <c r="EU1427" s="433"/>
      <c r="EV1427" s="433"/>
      <c r="EW1427" s="433"/>
      <c r="EX1427" s="433"/>
      <c r="EY1427" s="433"/>
      <c r="EZ1427" s="433"/>
      <c r="FA1427" s="433"/>
      <c r="FB1427" s="433"/>
      <c r="FC1427" s="433"/>
      <c r="FD1427" s="433"/>
      <c r="FE1427" s="433"/>
      <c r="FF1427" s="433"/>
      <c r="FG1427" s="433"/>
      <c r="FH1427" s="433"/>
      <c r="FI1427" s="433"/>
      <c r="FJ1427" s="433"/>
      <c r="FK1427" s="433"/>
      <c r="FL1427" s="433"/>
      <c r="FM1427" s="433"/>
      <c r="FN1427" s="433"/>
      <c r="FO1427" s="433"/>
      <c r="FP1427" s="433"/>
      <c r="FQ1427" s="433"/>
      <c r="FR1427" s="433"/>
      <c r="FS1427" s="433"/>
    </row>
    <row r="1428" spans="114:175" ht="15" customHeight="1">
      <c r="DJ1428" s="433"/>
      <c r="DK1428" s="433"/>
      <c r="DL1428" s="433"/>
      <c r="DM1428" s="433"/>
      <c r="DN1428" s="433"/>
      <c r="DO1428" s="433"/>
      <c r="DP1428" s="433"/>
      <c r="DQ1428" s="433"/>
      <c r="DR1428" s="433"/>
      <c r="DS1428" s="433"/>
      <c r="DT1428" s="433"/>
      <c r="DU1428" s="433"/>
      <c r="DV1428" s="433"/>
      <c r="DW1428" s="433"/>
      <c r="DX1428" s="433"/>
      <c r="DY1428" s="433"/>
      <c r="DZ1428" s="433"/>
      <c r="EA1428" s="433"/>
      <c r="EB1428" s="433"/>
      <c r="EC1428" s="433"/>
      <c r="ED1428" s="433"/>
      <c r="EE1428" s="433"/>
      <c r="EF1428" s="433"/>
      <c r="EG1428" s="433"/>
      <c r="EH1428" s="433"/>
      <c r="EI1428" s="433"/>
      <c r="EJ1428" s="433"/>
      <c r="EK1428" s="433"/>
      <c r="EL1428" s="433"/>
      <c r="EM1428" s="433"/>
      <c r="EN1428" s="433"/>
      <c r="EO1428" s="433"/>
      <c r="EP1428" s="433"/>
      <c r="EQ1428" s="433"/>
      <c r="ER1428" s="433"/>
      <c r="ES1428" s="433"/>
      <c r="ET1428" s="433"/>
      <c r="EU1428" s="433"/>
      <c r="EV1428" s="433"/>
      <c r="EW1428" s="433"/>
      <c r="EX1428" s="433"/>
      <c r="EY1428" s="433"/>
      <c r="EZ1428" s="433"/>
      <c r="FA1428" s="433"/>
      <c r="FB1428" s="433"/>
      <c r="FC1428" s="433"/>
      <c r="FD1428" s="433"/>
      <c r="FE1428" s="433"/>
      <c r="FF1428" s="433"/>
      <c r="FG1428" s="433"/>
      <c r="FH1428" s="433"/>
      <c r="FI1428" s="433"/>
      <c r="FJ1428" s="433"/>
      <c r="FK1428" s="433"/>
      <c r="FL1428" s="433"/>
      <c r="FM1428" s="433"/>
      <c r="FN1428" s="433"/>
      <c r="FO1428" s="433"/>
      <c r="FP1428" s="433"/>
      <c r="FQ1428" s="433"/>
      <c r="FR1428" s="433"/>
      <c r="FS1428" s="433"/>
    </row>
    <row r="1429" spans="114:175" ht="15" customHeight="1">
      <c r="DJ1429" s="433"/>
      <c r="DK1429" s="433"/>
      <c r="DL1429" s="433"/>
      <c r="DM1429" s="433"/>
      <c r="DN1429" s="433"/>
      <c r="DO1429" s="433"/>
      <c r="DP1429" s="433"/>
      <c r="DQ1429" s="433"/>
      <c r="DR1429" s="433"/>
      <c r="DS1429" s="433"/>
      <c r="DT1429" s="433"/>
      <c r="DU1429" s="433"/>
      <c r="DV1429" s="433"/>
      <c r="DW1429" s="433"/>
      <c r="DX1429" s="433"/>
      <c r="DY1429" s="433"/>
      <c r="DZ1429" s="433"/>
      <c r="EA1429" s="433"/>
      <c r="EB1429" s="433"/>
      <c r="EC1429" s="433"/>
      <c r="ED1429" s="433"/>
      <c r="EE1429" s="433"/>
      <c r="EF1429" s="433"/>
      <c r="EG1429" s="433"/>
      <c r="EH1429" s="433"/>
      <c r="EI1429" s="433"/>
      <c r="EJ1429" s="433"/>
      <c r="EK1429" s="433"/>
      <c r="EL1429" s="433"/>
      <c r="EM1429" s="433"/>
      <c r="EN1429" s="433"/>
      <c r="EO1429" s="433"/>
      <c r="EP1429" s="433"/>
      <c r="EQ1429" s="433"/>
      <c r="ER1429" s="433"/>
      <c r="ES1429" s="433"/>
      <c r="ET1429" s="433"/>
      <c r="EU1429" s="433"/>
      <c r="EV1429" s="433"/>
      <c r="EW1429" s="433"/>
      <c r="EX1429" s="433"/>
      <c r="EY1429" s="433"/>
      <c r="EZ1429" s="433"/>
      <c r="FA1429" s="433"/>
      <c r="FB1429" s="433"/>
      <c r="FC1429" s="433"/>
      <c r="FD1429" s="433"/>
      <c r="FE1429" s="433"/>
      <c r="FF1429" s="433"/>
      <c r="FG1429" s="433"/>
      <c r="FH1429" s="433"/>
      <c r="FI1429" s="433"/>
      <c r="FJ1429" s="433"/>
      <c r="FK1429" s="433"/>
      <c r="FL1429" s="433"/>
      <c r="FM1429" s="433"/>
      <c r="FN1429" s="433"/>
      <c r="FO1429" s="433"/>
      <c r="FP1429" s="433"/>
      <c r="FQ1429" s="433"/>
      <c r="FR1429" s="433"/>
      <c r="FS1429" s="433"/>
    </row>
    <row r="1430" spans="114:175" ht="15" customHeight="1">
      <c r="DJ1430" s="433"/>
      <c r="DK1430" s="433"/>
      <c r="DL1430" s="433"/>
      <c r="DM1430" s="433"/>
      <c r="DN1430" s="433"/>
      <c r="DO1430" s="433"/>
      <c r="DP1430" s="433"/>
      <c r="DQ1430" s="433"/>
      <c r="DR1430" s="433"/>
      <c r="DS1430" s="433"/>
      <c r="DT1430" s="433"/>
      <c r="DU1430" s="433"/>
      <c r="DV1430" s="433"/>
      <c r="DW1430" s="433"/>
      <c r="DX1430" s="433"/>
      <c r="DY1430" s="433"/>
      <c r="DZ1430" s="433"/>
      <c r="EA1430" s="433"/>
      <c r="EB1430" s="433"/>
      <c r="EC1430" s="433"/>
      <c r="ED1430" s="433"/>
      <c r="EE1430" s="433"/>
      <c r="EF1430" s="433"/>
      <c r="EG1430" s="433"/>
      <c r="EH1430" s="433"/>
      <c r="EI1430" s="433"/>
      <c r="EJ1430" s="433"/>
      <c r="EK1430" s="433"/>
      <c r="EL1430" s="433"/>
      <c r="EM1430" s="433"/>
      <c r="EN1430" s="433"/>
      <c r="EO1430" s="433"/>
      <c r="EP1430" s="433"/>
      <c r="EQ1430" s="433"/>
      <c r="ER1430" s="433"/>
      <c r="ES1430" s="433"/>
      <c r="ET1430" s="433"/>
      <c r="EU1430" s="433"/>
      <c r="EV1430" s="433"/>
      <c r="EW1430" s="433"/>
      <c r="EX1430" s="433"/>
      <c r="EY1430" s="433"/>
      <c r="EZ1430" s="433"/>
      <c r="FA1430" s="433"/>
      <c r="FB1430" s="433"/>
      <c r="FC1430" s="433"/>
      <c r="FD1430" s="433"/>
      <c r="FE1430" s="433"/>
      <c r="FF1430" s="433"/>
      <c r="FG1430" s="433"/>
      <c r="FH1430" s="433"/>
      <c r="FI1430" s="433"/>
      <c r="FJ1430" s="433"/>
      <c r="FK1430" s="433"/>
      <c r="FL1430" s="433"/>
      <c r="FM1430" s="433"/>
      <c r="FN1430" s="433"/>
      <c r="FO1430" s="433"/>
      <c r="FP1430" s="433"/>
      <c r="FQ1430" s="433"/>
      <c r="FR1430" s="433"/>
      <c r="FS1430" s="433"/>
    </row>
    <row r="1431" spans="114:175" ht="15" customHeight="1">
      <c r="DJ1431" s="433"/>
      <c r="DK1431" s="433"/>
      <c r="DL1431" s="433"/>
      <c r="DM1431" s="433"/>
      <c r="DN1431" s="433"/>
      <c r="DO1431" s="433"/>
      <c r="DP1431" s="433"/>
      <c r="DQ1431" s="433"/>
      <c r="DR1431" s="433"/>
      <c r="DS1431" s="433"/>
      <c r="DT1431" s="433"/>
      <c r="DU1431" s="433"/>
      <c r="DV1431" s="433"/>
      <c r="DW1431" s="433"/>
      <c r="DX1431" s="433"/>
      <c r="DY1431" s="433"/>
      <c r="DZ1431" s="433"/>
      <c r="EA1431" s="433"/>
      <c r="EB1431" s="433"/>
      <c r="EC1431" s="433"/>
      <c r="ED1431" s="433"/>
      <c r="EE1431" s="433"/>
      <c r="EF1431" s="433"/>
      <c r="EG1431" s="433"/>
      <c r="EH1431" s="433"/>
      <c r="EI1431" s="433"/>
      <c r="EJ1431" s="433"/>
      <c r="EK1431" s="433"/>
      <c r="EL1431" s="433"/>
      <c r="EM1431" s="433"/>
      <c r="EN1431" s="433"/>
      <c r="EO1431" s="433"/>
      <c r="EP1431" s="433"/>
      <c r="EQ1431" s="433"/>
      <c r="ER1431" s="433"/>
      <c r="ES1431" s="433"/>
      <c r="ET1431" s="433"/>
      <c r="EU1431" s="433"/>
      <c r="EV1431" s="433"/>
      <c r="EW1431" s="433"/>
      <c r="EX1431" s="433"/>
      <c r="EY1431" s="433"/>
      <c r="EZ1431" s="433"/>
      <c r="FA1431" s="433"/>
      <c r="FB1431" s="433"/>
      <c r="FC1431" s="433"/>
      <c r="FD1431" s="433"/>
      <c r="FE1431" s="433"/>
      <c r="FF1431" s="433"/>
      <c r="FG1431" s="433"/>
      <c r="FH1431" s="433"/>
      <c r="FI1431" s="433"/>
      <c r="FJ1431" s="433"/>
      <c r="FK1431" s="433"/>
      <c r="FL1431" s="433"/>
      <c r="FM1431" s="433"/>
      <c r="FN1431" s="433"/>
      <c r="FO1431" s="433"/>
      <c r="FP1431" s="433"/>
      <c r="FQ1431" s="433"/>
      <c r="FR1431" s="433"/>
      <c r="FS1431" s="433"/>
    </row>
    <row r="1432" spans="114:175" ht="15" customHeight="1">
      <c r="DJ1432" s="433"/>
      <c r="DK1432" s="433"/>
      <c r="DL1432" s="433"/>
      <c r="DM1432" s="433"/>
      <c r="DN1432" s="433"/>
      <c r="DO1432" s="433"/>
      <c r="DP1432" s="433"/>
      <c r="DQ1432" s="433"/>
      <c r="DR1432" s="433"/>
      <c r="DS1432" s="433"/>
      <c r="DT1432" s="433"/>
      <c r="DU1432" s="433"/>
      <c r="DV1432" s="433"/>
      <c r="DW1432" s="433"/>
      <c r="DX1432" s="433"/>
      <c r="DY1432" s="433"/>
      <c r="DZ1432" s="433"/>
      <c r="EA1432" s="433"/>
      <c r="EB1432" s="433"/>
      <c r="EC1432" s="433"/>
      <c r="ED1432" s="433"/>
      <c r="EE1432" s="433"/>
      <c r="EF1432" s="433"/>
      <c r="EG1432" s="433"/>
      <c r="EH1432" s="433"/>
      <c r="EI1432" s="433"/>
      <c r="EJ1432" s="433"/>
      <c r="EK1432" s="433"/>
      <c r="EL1432" s="433"/>
      <c r="EM1432" s="433"/>
      <c r="EN1432" s="433"/>
      <c r="EO1432" s="433"/>
      <c r="EP1432" s="433"/>
      <c r="EQ1432" s="433"/>
      <c r="ER1432" s="433"/>
      <c r="ES1432" s="433"/>
      <c r="ET1432" s="433"/>
      <c r="EU1432" s="433"/>
      <c r="EV1432" s="433"/>
      <c r="EW1432" s="433"/>
      <c r="EX1432" s="433"/>
      <c r="EY1432" s="433"/>
      <c r="EZ1432" s="433"/>
      <c r="FA1432" s="433"/>
      <c r="FB1432" s="433"/>
      <c r="FC1432" s="433"/>
      <c r="FD1432" s="433"/>
      <c r="FE1432" s="433"/>
      <c r="FF1432" s="433"/>
      <c r="FG1432" s="433"/>
      <c r="FH1432" s="433"/>
      <c r="FI1432" s="433"/>
      <c r="FJ1432" s="433"/>
      <c r="FK1432" s="433"/>
      <c r="FL1432" s="433"/>
      <c r="FM1432" s="433"/>
      <c r="FN1432" s="433"/>
      <c r="FO1432" s="433"/>
      <c r="FP1432" s="433"/>
      <c r="FQ1432" s="433"/>
      <c r="FR1432" s="433"/>
      <c r="FS1432" s="433"/>
    </row>
    <row r="1433" spans="114:175" ht="15" customHeight="1">
      <c r="DJ1433" s="433"/>
      <c r="DK1433" s="433"/>
      <c r="DL1433" s="433"/>
      <c r="DM1433" s="433"/>
      <c r="DN1433" s="433"/>
      <c r="DO1433" s="433"/>
      <c r="DP1433" s="433"/>
      <c r="DQ1433" s="433"/>
      <c r="DR1433" s="433"/>
      <c r="DS1433" s="433"/>
      <c r="DT1433" s="433"/>
      <c r="DU1433" s="433"/>
      <c r="DV1433" s="433"/>
      <c r="DW1433" s="433"/>
      <c r="DX1433" s="433"/>
      <c r="DY1433" s="433"/>
      <c r="DZ1433" s="433"/>
      <c r="EA1433" s="433"/>
      <c r="EB1433" s="433"/>
      <c r="EC1433" s="433"/>
      <c r="ED1433" s="433"/>
      <c r="EE1433" s="433"/>
      <c r="EF1433" s="433"/>
      <c r="EG1433" s="433"/>
      <c r="EH1433" s="433"/>
      <c r="EI1433" s="433"/>
      <c r="EJ1433" s="433"/>
      <c r="EK1433" s="433"/>
      <c r="EL1433" s="433"/>
      <c r="EM1433" s="433"/>
      <c r="EN1433" s="433"/>
      <c r="EO1433" s="433"/>
      <c r="EP1433" s="433"/>
      <c r="EQ1433" s="433"/>
      <c r="ER1433" s="433"/>
      <c r="ES1433" s="433"/>
      <c r="ET1433" s="433"/>
      <c r="EU1433" s="433"/>
      <c r="EV1433" s="433"/>
      <c r="EW1433" s="433"/>
      <c r="EX1433" s="433"/>
      <c r="EY1433" s="433"/>
      <c r="EZ1433" s="433"/>
      <c r="FA1433" s="433"/>
      <c r="FB1433" s="433"/>
      <c r="FC1433" s="433"/>
      <c r="FD1433" s="433"/>
      <c r="FE1433" s="433"/>
      <c r="FF1433" s="433"/>
      <c r="FG1433" s="433"/>
      <c r="FH1433" s="433"/>
      <c r="FI1433" s="433"/>
      <c r="FJ1433" s="433"/>
      <c r="FK1433" s="433"/>
      <c r="FL1433" s="433"/>
      <c r="FM1433" s="433"/>
      <c r="FN1433" s="433"/>
      <c r="FO1433" s="433"/>
      <c r="FP1433" s="433"/>
      <c r="FQ1433" s="433"/>
      <c r="FR1433" s="433"/>
      <c r="FS1433" s="433"/>
    </row>
    <row r="1434" spans="114:175" ht="15" customHeight="1">
      <c r="DJ1434" s="433"/>
      <c r="DK1434" s="433"/>
      <c r="DL1434" s="433"/>
      <c r="DM1434" s="433"/>
      <c r="DN1434" s="433"/>
      <c r="DO1434" s="433"/>
      <c r="DP1434" s="433"/>
      <c r="DQ1434" s="433"/>
      <c r="DR1434" s="433"/>
      <c r="DS1434" s="433"/>
      <c r="DT1434" s="433"/>
      <c r="DU1434" s="433"/>
      <c r="DV1434" s="433"/>
      <c r="DW1434" s="433"/>
      <c r="DX1434" s="433"/>
      <c r="DY1434" s="433"/>
      <c r="DZ1434" s="433"/>
      <c r="EA1434" s="433"/>
      <c r="EB1434" s="433"/>
      <c r="EC1434" s="433"/>
      <c r="ED1434" s="433"/>
      <c r="EE1434" s="433"/>
      <c r="EF1434" s="433"/>
      <c r="EG1434" s="433"/>
      <c r="EH1434" s="433"/>
      <c r="EI1434" s="433"/>
      <c r="EJ1434" s="433"/>
      <c r="EK1434" s="433"/>
      <c r="EL1434" s="433"/>
      <c r="EM1434" s="433"/>
      <c r="EN1434" s="433"/>
      <c r="EO1434" s="433"/>
      <c r="EP1434" s="433"/>
      <c r="EQ1434" s="433"/>
      <c r="ER1434" s="433"/>
      <c r="ES1434" s="433"/>
      <c r="ET1434" s="433"/>
      <c r="EU1434" s="433"/>
      <c r="EV1434" s="433"/>
      <c r="EW1434" s="433"/>
      <c r="EX1434" s="433"/>
      <c r="EY1434" s="433"/>
      <c r="EZ1434" s="433"/>
      <c r="FA1434" s="433"/>
      <c r="FB1434" s="433"/>
      <c r="FC1434" s="433"/>
      <c r="FD1434" s="433"/>
      <c r="FE1434" s="433"/>
      <c r="FF1434" s="433"/>
      <c r="FG1434" s="433"/>
      <c r="FH1434" s="433"/>
      <c r="FI1434" s="433"/>
      <c r="FJ1434" s="433"/>
      <c r="FK1434" s="433"/>
      <c r="FL1434" s="433"/>
      <c r="FM1434" s="433"/>
      <c r="FN1434" s="433"/>
      <c r="FO1434" s="433"/>
      <c r="FP1434" s="433"/>
      <c r="FQ1434" s="433"/>
      <c r="FR1434" s="433"/>
      <c r="FS1434" s="433"/>
    </row>
    <row r="1435" spans="114:175" ht="15" customHeight="1">
      <c r="DJ1435" s="433"/>
      <c r="DK1435" s="433"/>
      <c r="DL1435" s="433"/>
      <c r="DM1435" s="433"/>
      <c r="DN1435" s="433"/>
      <c r="DO1435" s="433"/>
      <c r="DP1435" s="433"/>
      <c r="DQ1435" s="433"/>
      <c r="DR1435" s="433"/>
      <c r="DS1435" s="433"/>
      <c r="DT1435" s="433"/>
      <c r="DU1435" s="433"/>
      <c r="DV1435" s="433"/>
      <c r="DW1435" s="433"/>
      <c r="DX1435" s="433"/>
      <c r="DY1435" s="433"/>
      <c r="DZ1435" s="433"/>
      <c r="EA1435" s="433"/>
      <c r="EB1435" s="433"/>
      <c r="EC1435" s="433"/>
      <c r="ED1435" s="433"/>
      <c r="EE1435" s="433"/>
      <c r="EF1435" s="433"/>
      <c r="EG1435" s="433"/>
      <c r="EH1435" s="433"/>
      <c r="EI1435" s="433"/>
      <c r="EJ1435" s="433"/>
      <c r="EK1435" s="433"/>
      <c r="EL1435" s="433"/>
      <c r="EM1435" s="433"/>
      <c r="EN1435" s="433"/>
      <c r="EO1435" s="433"/>
      <c r="EP1435" s="433"/>
      <c r="EQ1435" s="433"/>
      <c r="ER1435" s="433"/>
      <c r="ES1435" s="433"/>
      <c r="ET1435" s="433"/>
      <c r="EU1435" s="433"/>
      <c r="EV1435" s="433"/>
      <c r="EW1435" s="433"/>
      <c r="EX1435" s="433"/>
      <c r="EY1435" s="433"/>
      <c r="EZ1435" s="433"/>
      <c r="FA1435" s="433"/>
      <c r="FB1435" s="433"/>
      <c r="FC1435" s="433"/>
      <c r="FD1435" s="433"/>
      <c r="FE1435" s="433"/>
      <c r="FF1435" s="433"/>
      <c r="FG1435" s="433"/>
      <c r="FH1435" s="433"/>
      <c r="FI1435" s="433"/>
      <c r="FJ1435" s="433"/>
      <c r="FK1435" s="433"/>
      <c r="FL1435" s="433"/>
      <c r="FM1435" s="433"/>
      <c r="FN1435" s="433"/>
      <c r="FO1435" s="433"/>
      <c r="FP1435" s="433"/>
      <c r="FQ1435" s="433"/>
      <c r="FR1435" s="433"/>
      <c r="FS1435" s="433"/>
    </row>
    <row r="1436" spans="114:175" ht="15" customHeight="1">
      <c r="DJ1436" s="433"/>
      <c r="DK1436" s="433"/>
      <c r="DL1436" s="433"/>
      <c r="DM1436" s="433"/>
      <c r="DN1436" s="433"/>
      <c r="DO1436" s="433"/>
      <c r="DP1436" s="433"/>
      <c r="DQ1436" s="433"/>
      <c r="DR1436" s="433"/>
      <c r="DS1436" s="433"/>
      <c r="DT1436" s="433"/>
      <c r="DU1436" s="433"/>
      <c r="DV1436" s="433"/>
      <c r="DW1436" s="433"/>
      <c r="DX1436" s="433"/>
      <c r="DY1436" s="433"/>
      <c r="DZ1436" s="433"/>
      <c r="EA1436" s="433"/>
      <c r="EB1436" s="433"/>
      <c r="EC1436" s="433"/>
      <c r="ED1436" s="433"/>
      <c r="EE1436" s="433"/>
      <c r="EF1436" s="433"/>
      <c r="EG1436" s="433"/>
      <c r="EH1436" s="433"/>
      <c r="EI1436" s="433"/>
      <c r="EJ1436" s="433"/>
      <c r="EK1436" s="433"/>
      <c r="EL1436" s="433"/>
      <c r="EM1436" s="433"/>
      <c r="EN1436" s="433"/>
      <c r="EO1436" s="433"/>
      <c r="EP1436" s="433"/>
      <c r="EQ1436" s="433"/>
      <c r="ER1436" s="433"/>
      <c r="ES1436" s="433"/>
      <c r="ET1436" s="433"/>
      <c r="EU1436" s="433"/>
      <c r="EV1436" s="433"/>
      <c r="EW1436" s="433"/>
      <c r="EX1436" s="433"/>
      <c r="EY1436" s="433"/>
      <c r="EZ1436" s="433"/>
      <c r="FA1436" s="433"/>
      <c r="FB1436" s="433"/>
      <c r="FC1436" s="433"/>
      <c r="FD1436" s="433"/>
      <c r="FE1436" s="433"/>
      <c r="FF1436" s="433"/>
      <c r="FG1436" s="433"/>
      <c r="FH1436" s="433"/>
      <c r="FI1436" s="433"/>
      <c r="FJ1436" s="433"/>
      <c r="FK1436" s="433"/>
      <c r="FL1436" s="433"/>
      <c r="FM1436" s="433"/>
      <c r="FN1436" s="433"/>
      <c r="FO1436" s="433"/>
      <c r="FP1436" s="433"/>
      <c r="FQ1436" s="433"/>
      <c r="FR1436" s="433"/>
      <c r="FS1436" s="433"/>
    </row>
    <row r="1437" spans="114:175" ht="15" customHeight="1">
      <c r="DJ1437" s="433"/>
      <c r="DK1437" s="433"/>
      <c r="DL1437" s="433"/>
      <c r="DM1437" s="433"/>
      <c r="DN1437" s="433"/>
      <c r="DO1437" s="433"/>
      <c r="DP1437" s="433"/>
      <c r="DQ1437" s="433"/>
      <c r="DR1437" s="433"/>
      <c r="DS1437" s="433"/>
      <c r="DT1437" s="433"/>
      <c r="DU1437" s="433"/>
      <c r="DV1437" s="433"/>
      <c r="DW1437" s="433"/>
      <c r="DX1437" s="433"/>
      <c r="DY1437" s="433"/>
      <c r="DZ1437" s="433"/>
      <c r="EA1437" s="433"/>
      <c r="EB1437" s="433"/>
      <c r="EC1437" s="433"/>
      <c r="ED1437" s="433"/>
      <c r="EE1437" s="433"/>
      <c r="EF1437" s="433"/>
      <c r="EG1437" s="433"/>
      <c r="EH1437" s="433"/>
      <c r="EI1437" s="433"/>
      <c r="EJ1437" s="433"/>
      <c r="EK1437" s="433"/>
      <c r="EL1437" s="433"/>
      <c r="EM1437" s="433"/>
      <c r="EN1437" s="433"/>
      <c r="EO1437" s="433"/>
      <c r="EP1437" s="433"/>
      <c r="EQ1437" s="433"/>
      <c r="ER1437" s="433"/>
      <c r="ES1437" s="433"/>
      <c r="ET1437" s="433"/>
      <c r="EU1437" s="433"/>
      <c r="EV1437" s="433"/>
      <c r="EW1437" s="433"/>
      <c r="EX1437" s="433"/>
      <c r="EY1437" s="433"/>
      <c r="EZ1437" s="433"/>
      <c r="FA1437" s="433"/>
      <c r="FB1437" s="433"/>
      <c r="FC1437" s="433"/>
      <c r="FD1437" s="433"/>
      <c r="FE1437" s="433"/>
      <c r="FF1437" s="433"/>
      <c r="FG1437" s="433"/>
      <c r="FH1437" s="433"/>
      <c r="FI1437" s="433"/>
      <c r="FJ1437" s="433"/>
      <c r="FK1437" s="433"/>
      <c r="FL1437" s="433"/>
      <c r="FM1437" s="433"/>
      <c r="FN1437" s="433"/>
      <c r="FO1437" s="433"/>
      <c r="FP1437" s="433"/>
      <c r="FQ1437" s="433"/>
      <c r="FR1437" s="433"/>
      <c r="FS1437" s="433"/>
    </row>
    <row r="1438" spans="114:175" ht="15" customHeight="1">
      <c r="DJ1438" s="433"/>
      <c r="DK1438" s="433"/>
      <c r="DL1438" s="433"/>
      <c r="DM1438" s="433"/>
      <c r="DN1438" s="433"/>
      <c r="DO1438" s="433"/>
      <c r="DP1438" s="433"/>
      <c r="DQ1438" s="433"/>
      <c r="DR1438" s="433"/>
      <c r="DS1438" s="433"/>
      <c r="DT1438" s="433"/>
      <c r="DU1438" s="433"/>
      <c r="DV1438" s="433"/>
      <c r="DW1438" s="433"/>
      <c r="DX1438" s="433"/>
      <c r="DY1438" s="433"/>
      <c r="DZ1438" s="433"/>
      <c r="EA1438" s="433"/>
      <c r="EB1438" s="433"/>
      <c r="EC1438" s="433"/>
      <c r="ED1438" s="433"/>
      <c r="EE1438" s="433"/>
      <c r="EF1438" s="433"/>
      <c r="EG1438" s="433"/>
      <c r="EH1438" s="433"/>
      <c r="EI1438" s="433"/>
      <c r="EJ1438" s="433"/>
      <c r="EK1438" s="433"/>
      <c r="EL1438" s="433"/>
      <c r="EM1438" s="433"/>
      <c r="EN1438" s="433"/>
      <c r="EO1438" s="433"/>
      <c r="EP1438" s="433"/>
      <c r="EQ1438" s="433"/>
      <c r="ER1438" s="433"/>
      <c r="ES1438" s="433"/>
      <c r="ET1438" s="433"/>
      <c r="EU1438" s="433"/>
      <c r="EV1438" s="433"/>
      <c r="EW1438" s="433"/>
      <c r="EX1438" s="433"/>
      <c r="EY1438" s="433"/>
      <c r="EZ1438" s="433"/>
      <c r="FA1438" s="433"/>
      <c r="FB1438" s="433"/>
      <c r="FC1438" s="433"/>
      <c r="FD1438" s="433"/>
      <c r="FE1438" s="433"/>
      <c r="FF1438" s="433"/>
      <c r="FG1438" s="433"/>
      <c r="FH1438" s="433"/>
      <c r="FI1438" s="433"/>
      <c r="FJ1438" s="433"/>
      <c r="FK1438" s="433"/>
      <c r="FL1438" s="433"/>
      <c r="FM1438" s="433"/>
      <c r="FN1438" s="433"/>
      <c r="FO1438" s="433"/>
      <c r="FP1438" s="433"/>
      <c r="FQ1438" s="433"/>
      <c r="FR1438" s="433"/>
      <c r="FS1438" s="433"/>
    </row>
    <row r="1439" spans="114:175" ht="15" customHeight="1">
      <c r="DJ1439" s="433"/>
      <c r="DK1439" s="433"/>
      <c r="DL1439" s="433"/>
      <c r="DM1439" s="433"/>
      <c r="DN1439" s="433"/>
      <c r="DO1439" s="433"/>
      <c r="DP1439" s="433"/>
      <c r="DQ1439" s="433"/>
      <c r="DR1439" s="433"/>
      <c r="DS1439" s="433"/>
      <c r="DT1439" s="433"/>
      <c r="DU1439" s="433"/>
      <c r="DV1439" s="433"/>
      <c r="DW1439" s="433"/>
      <c r="DX1439" s="433"/>
      <c r="DY1439" s="433"/>
      <c r="DZ1439" s="433"/>
      <c r="EA1439" s="433"/>
      <c r="EB1439" s="433"/>
      <c r="EC1439" s="433"/>
      <c r="ED1439" s="433"/>
      <c r="EE1439" s="433"/>
      <c r="EF1439" s="433"/>
      <c r="EG1439" s="433"/>
      <c r="EH1439" s="433"/>
      <c r="EI1439" s="433"/>
      <c r="EJ1439" s="433"/>
      <c r="EK1439" s="433"/>
      <c r="EL1439" s="433"/>
      <c r="EM1439" s="433"/>
      <c r="EN1439" s="433"/>
      <c r="EO1439" s="433"/>
      <c r="EP1439" s="433"/>
      <c r="EQ1439" s="433"/>
      <c r="ER1439" s="433"/>
      <c r="ES1439" s="433"/>
      <c r="ET1439" s="433"/>
      <c r="EU1439" s="433"/>
      <c r="EV1439" s="433"/>
      <c r="EW1439" s="433"/>
      <c r="EX1439" s="433"/>
      <c r="EY1439" s="433"/>
      <c r="EZ1439" s="433"/>
      <c r="FA1439" s="433"/>
      <c r="FB1439" s="433"/>
      <c r="FC1439" s="433"/>
      <c r="FD1439" s="433"/>
      <c r="FE1439" s="433"/>
      <c r="FF1439" s="433"/>
      <c r="FG1439" s="433"/>
      <c r="FH1439" s="433"/>
      <c r="FI1439" s="433"/>
      <c r="FJ1439" s="433"/>
      <c r="FK1439" s="433"/>
      <c r="FL1439" s="433"/>
      <c r="FM1439" s="433"/>
      <c r="FN1439" s="433"/>
      <c r="FO1439" s="433"/>
      <c r="FP1439" s="433"/>
      <c r="FQ1439" s="433"/>
      <c r="FR1439" s="433"/>
      <c r="FS1439" s="433"/>
    </row>
    <row r="1440" spans="114:175" ht="15" customHeight="1">
      <c r="DJ1440" s="433"/>
      <c r="DK1440" s="433"/>
      <c r="DL1440" s="433"/>
      <c r="DM1440" s="433"/>
      <c r="DN1440" s="433"/>
      <c r="DO1440" s="433"/>
      <c r="DP1440" s="433"/>
      <c r="DQ1440" s="433"/>
      <c r="DR1440" s="433"/>
      <c r="DS1440" s="433"/>
      <c r="DT1440" s="433"/>
      <c r="DU1440" s="433"/>
      <c r="DV1440" s="433"/>
      <c r="DW1440" s="433"/>
      <c r="DX1440" s="433"/>
      <c r="DY1440" s="433"/>
      <c r="DZ1440" s="433"/>
      <c r="EA1440" s="433"/>
      <c r="EB1440" s="433"/>
      <c r="EC1440" s="433"/>
      <c r="ED1440" s="433"/>
      <c r="EE1440" s="433"/>
      <c r="EF1440" s="433"/>
      <c r="EG1440" s="433"/>
      <c r="EH1440" s="433"/>
      <c r="EI1440" s="433"/>
      <c r="EJ1440" s="433"/>
      <c r="EK1440" s="433"/>
      <c r="EL1440" s="433"/>
      <c r="EM1440" s="433"/>
      <c r="EN1440" s="433"/>
      <c r="EO1440" s="433"/>
      <c r="EP1440" s="433"/>
      <c r="EQ1440" s="433"/>
      <c r="ER1440" s="433"/>
      <c r="ES1440" s="433"/>
      <c r="ET1440" s="433"/>
      <c r="EU1440" s="433"/>
      <c r="EV1440" s="433"/>
      <c r="EW1440" s="433"/>
      <c r="EX1440" s="433"/>
      <c r="EY1440" s="433"/>
      <c r="EZ1440" s="433"/>
      <c r="FA1440" s="433"/>
      <c r="FB1440" s="433"/>
      <c r="FC1440" s="433"/>
      <c r="FD1440" s="433"/>
      <c r="FE1440" s="433"/>
      <c r="FF1440" s="433"/>
      <c r="FG1440" s="433"/>
      <c r="FH1440" s="433"/>
      <c r="FI1440" s="433"/>
      <c r="FJ1440" s="433"/>
      <c r="FK1440" s="433"/>
      <c r="FL1440" s="433"/>
      <c r="FM1440" s="433"/>
      <c r="FN1440" s="433"/>
      <c r="FO1440" s="433"/>
      <c r="FP1440" s="433"/>
      <c r="FQ1440" s="433"/>
      <c r="FR1440" s="433"/>
      <c r="FS1440" s="433"/>
    </row>
    <row r="1441" spans="114:175" ht="15" customHeight="1">
      <c r="DJ1441" s="433"/>
      <c r="DK1441" s="433"/>
      <c r="DL1441" s="433"/>
      <c r="DM1441" s="433"/>
      <c r="DN1441" s="433"/>
      <c r="DO1441" s="433"/>
      <c r="DP1441" s="433"/>
      <c r="DQ1441" s="433"/>
      <c r="DR1441" s="433"/>
      <c r="DS1441" s="433"/>
      <c r="DT1441" s="433"/>
      <c r="DU1441" s="433"/>
      <c r="DV1441" s="433"/>
      <c r="DW1441" s="433"/>
      <c r="DX1441" s="433"/>
      <c r="DY1441" s="433"/>
      <c r="DZ1441" s="433"/>
      <c r="EA1441" s="433"/>
      <c r="EB1441" s="433"/>
      <c r="EC1441" s="433"/>
      <c r="ED1441" s="433"/>
      <c r="EE1441" s="433"/>
      <c r="EF1441" s="433"/>
      <c r="EG1441" s="433"/>
      <c r="EH1441" s="433"/>
      <c r="EI1441" s="433"/>
      <c r="EJ1441" s="433"/>
      <c r="EK1441" s="433"/>
      <c r="EL1441" s="433"/>
      <c r="EM1441" s="433"/>
      <c r="EN1441" s="433"/>
      <c r="EO1441" s="433"/>
      <c r="EP1441" s="433"/>
      <c r="EQ1441" s="433"/>
      <c r="ER1441" s="433"/>
      <c r="ES1441" s="433"/>
      <c r="ET1441" s="433"/>
      <c r="EU1441" s="433"/>
      <c r="EV1441" s="433"/>
      <c r="EW1441" s="433"/>
      <c r="EX1441" s="433"/>
      <c r="EY1441" s="433"/>
      <c r="EZ1441" s="433"/>
      <c r="FA1441" s="433"/>
      <c r="FB1441" s="433"/>
      <c r="FC1441" s="433"/>
      <c r="FD1441" s="433"/>
      <c r="FE1441" s="433"/>
      <c r="FF1441" s="433"/>
      <c r="FG1441" s="433"/>
      <c r="FH1441" s="433"/>
      <c r="FI1441" s="433"/>
      <c r="FJ1441" s="433"/>
      <c r="FK1441" s="433"/>
      <c r="FL1441" s="433"/>
      <c r="FM1441" s="433"/>
      <c r="FN1441" s="433"/>
      <c r="FO1441" s="433"/>
      <c r="FP1441" s="433"/>
      <c r="FQ1441" s="433"/>
      <c r="FR1441" s="433"/>
      <c r="FS1441" s="433"/>
    </row>
    <row r="1442" spans="114:175" ht="15" customHeight="1">
      <c r="DJ1442" s="433"/>
      <c r="DK1442" s="433"/>
      <c r="DL1442" s="433"/>
      <c r="DM1442" s="433"/>
      <c r="DN1442" s="433"/>
      <c r="DO1442" s="433"/>
      <c r="DP1442" s="433"/>
      <c r="DQ1442" s="433"/>
      <c r="DR1442" s="433"/>
      <c r="DS1442" s="433"/>
      <c r="DT1442" s="433"/>
      <c r="DU1442" s="433"/>
      <c r="DV1442" s="433"/>
      <c r="DW1442" s="433"/>
      <c r="DX1442" s="433"/>
      <c r="DY1442" s="433"/>
      <c r="DZ1442" s="433"/>
      <c r="EA1442" s="433"/>
      <c r="EB1442" s="433"/>
      <c r="EC1442" s="433"/>
      <c r="ED1442" s="433"/>
      <c r="EE1442" s="433"/>
      <c r="EF1442" s="433"/>
      <c r="EG1442" s="433"/>
      <c r="EH1442" s="433"/>
      <c r="EI1442" s="433"/>
      <c r="EJ1442" s="433"/>
      <c r="EK1442" s="433"/>
      <c r="EL1442" s="433"/>
      <c r="EM1442" s="433"/>
      <c r="EN1442" s="433"/>
      <c r="EO1442" s="433"/>
      <c r="EP1442" s="433"/>
      <c r="EQ1442" s="433"/>
      <c r="ER1442" s="433"/>
      <c r="ES1442" s="433"/>
      <c r="ET1442" s="433"/>
      <c r="EU1442" s="433"/>
      <c r="EV1442" s="433"/>
      <c r="EW1442" s="433"/>
      <c r="EX1442" s="433"/>
      <c r="EY1442" s="433"/>
      <c r="EZ1442" s="433"/>
      <c r="FA1442" s="433"/>
      <c r="FB1442" s="433"/>
      <c r="FC1442" s="433"/>
      <c r="FD1442" s="433"/>
      <c r="FE1442" s="433"/>
      <c r="FF1442" s="433"/>
      <c r="FG1442" s="433"/>
      <c r="FH1442" s="433"/>
      <c r="FI1442" s="433"/>
      <c r="FJ1442" s="433"/>
      <c r="FK1442" s="433"/>
      <c r="FL1442" s="433"/>
      <c r="FM1442" s="433"/>
      <c r="FN1442" s="433"/>
      <c r="FO1442" s="433"/>
      <c r="FP1442" s="433"/>
      <c r="FQ1442" s="433"/>
      <c r="FR1442" s="433"/>
      <c r="FS1442" s="433"/>
    </row>
    <row r="1443" spans="114:175" ht="15" customHeight="1">
      <c r="DJ1443" s="433"/>
      <c r="DK1443" s="433"/>
      <c r="DL1443" s="433"/>
      <c r="DM1443" s="433"/>
      <c r="DN1443" s="433"/>
      <c r="DO1443" s="433"/>
      <c r="DP1443" s="433"/>
      <c r="DQ1443" s="433"/>
      <c r="DR1443" s="433"/>
      <c r="DS1443" s="433"/>
      <c r="DT1443" s="433"/>
      <c r="DU1443" s="433"/>
      <c r="DV1443" s="433"/>
      <c r="DW1443" s="433"/>
      <c r="DX1443" s="433"/>
      <c r="DY1443" s="433"/>
      <c r="DZ1443" s="433"/>
      <c r="EA1443" s="433"/>
      <c r="EB1443" s="433"/>
      <c r="EC1443" s="433"/>
      <c r="ED1443" s="433"/>
      <c r="EE1443" s="433"/>
      <c r="EF1443" s="433"/>
      <c r="EG1443" s="433"/>
      <c r="EH1443" s="433"/>
      <c r="EI1443" s="433"/>
      <c r="EJ1443" s="433"/>
      <c r="EK1443" s="433"/>
      <c r="EL1443" s="433"/>
      <c r="EM1443" s="433"/>
      <c r="EN1443" s="433"/>
      <c r="EO1443" s="433"/>
      <c r="EP1443" s="433"/>
      <c r="EQ1443" s="433"/>
      <c r="ER1443" s="433"/>
      <c r="ES1443" s="433"/>
      <c r="ET1443" s="433"/>
      <c r="EU1443" s="433"/>
      <c r="EV1443" s="433"/>
      <c r="EW1443" s="433"/>
      <c r="EX1443" s="433"/>
      <c r="EY1443" s="433"/>
      <c r="EZ1443" s="433"/>
      <c r="FA1443" s="433"/>
      <c r="FB1443" s="433"/>
      <c r="FC1443" s="433"/>
      <c r="FD1443" s="433"/>
      <c r="FE1443" s="433"/>
      <c r="FF1443" s="433"/>
      <c r="FG1443" s="433"/>
      <c r="FH1443" s="433"/>
      <c r="FI1443" s="433"/>
      <c r="FJ1443" s="433"/>
      <c r="FK1443" s="433"/>
      <c r="FL1443" s="433"/>
      <c r="FM1443" s="433"/>
      <c r="FN1443" s="433"/>
      <c r="FO1443" s="433"/>
      <c r="FP1443" s="433"/>
      <c r="FQ1443" s="433"/>
      <c r="FR1443" s="433"/>
      <c r="FS1443" s="433"/>
    </row>
    <row r="1444" spans="114:175" ht="15" customHeight="1">
      <c r="DJ1444" s="433"/>
      <c r="DK1444" s="433"/>
      <c r="DL1444" s="433"/>
      <c r="DM1444" s="433"/>
      <c r="DN1444" s="433"/>
      <c r="DO1444" s="433"/>
      <c r="DP1444" s="433"/>
      <c r="DQ1444" s="433"/>
      <c r="DR1444" s="433"/>
      <c r="DS1444" s="433"/>
      <c r="DT1444" s="433"/>
      <c r="DU1444" s="433"/>
      <c r="DV1444" s="433"/>
      <c r="DW1444" s="433"/>
      <c r="DX1444" s="433"/>
      <c r="DY1444" s="433"/>
      <c r="DZ1444" s="433"/>
      <c r="EA1444" s="433"/>
      <c r="EB1444" s="433"/>
      <c r="EC1444" s="433"/>
      <c r="ED1444" s="433"/>
      <c r="EE1444" s="433"/>
      <c r="EF1444" s="433"/>
      <c r="EG1444" s="433"/>
      <c r="EH1444" s="433"/>
      <c r="EI1444" s="433"/>
      <c r="EJ1444" s="433"/>
      <c r="EK1444" s="433"/>
      <c r="EL1444" s="433"/>
      <c r="EM1444" s="433"/>
      <c r="EN1444" s="433"/>
      <c r="EO1444" s="433"/>
      <c r="EP1444" s="433"/>
      <c r="EQ1444" s="433"/>
      <c r="ER1444" s="433"/>
      <c r="ES1444" s="433"/>
      <c r="ET1444" s="433"/>
      <c r="EU1444" s="433"/>
      <c r="EV1444" s="433"/>
      <c r="EW1444" s="433"/>
      <c r="EX1444" s="433"/>
      <c r="EY1444" s="433"/>
      <c r="EZ1444" s="433"/>
      <c r="FA1444" s="433"/>
      <c r="FB1444" s="433"/>
      <c r="FC1444" s="433"/>
      <c r="FD1444" s="433"/>
      <c r="FE1444" s="433"/>
      <c r="FF1444" s="433"/>
      <c r="FG1444" s="433"/>
      <c r="FH1444" s="433"/>
      <c r="FI1444" s="433"/>
      <c r="FJ1444" s="433"/>
      <c r="FK1444" s="433"/>
      <c r="FL1444" s="433"/>
      <c r="FM1444" s="433"/>
      <c r="FN1444" s="433"/>
      <c r="FO1444" s="433"/>
      <c r="FP1444" s="433"/>
      <c r="FQ1444" s="433"/>
      <c r="FR1444" s="433"/>
      <c r="FS1444" s="433"/>
    </row>
    <row r="1445" spans="114:175" ht="15" customHeight="1">
      <c r="DJ1445" s="433"/>
      <c r="DK1445" s="433"/>
      <c r="DL1445" s="433"/>
      <c r="DM1445" s="433"/>
      <c r="DN1445" s="433"/>
      <c r="DO1445" s="433"/>
      <c r="DP1445" s="433"/>
      <c r="DQ1445" s="433"/>
      <c r="DR1445" s="433"/>
      <c r="DS1445" s="433"/>
      <c r="DT1445" s="433"/>
      <c r="DU1445" s="433"/>
      <c r="DV1445" s="433"/>
      <c r="DW1445" s="433"/>
      <c r="DX1445" s="433"/>
      <c r="DY1445" s="433"/>
      <c r="DZ1445" s="433"/>
      <c r="EA1445" s="433"/>
      <c r="EB1445" s="433"/>
      <c r="EC1445" s="433"/>
      <c r="ED1445" s="433"/>
      <c r="EE1445" s="433"/>
      <c r="EF1445" s="433"/>
      <c r="EG1445" s="433"/>
      <c r="EH1445" s="433"/>
      <c r="EI1445" s="433"/>
      <c r="EJ1445" s="433"/>
      <c r="EK1445" s="433"/>
      <c r="EL1445" s="433"/>
      <c r="EM1445" s="433"/>
      <c r="EN1445" s="433"/>
      <c r="EO1445" s="433"/>
      <c r="EP1445" s="433"/>
      <c r="EQ1445" s="433"/>
      <c r="ER1445" s="433"/>
      <c r="ES1445" s="433"/>
      <c r="ET1445" s="433"/>
      <c r="EU1445" s="433"/>
      <c r="EV1445" s="433"/>
      <c r="EW1445" s="433"/>
      <c r="EX1445" s="433"/>
      <c r="EY1445" s="433"/>
      <c r="EZ1445" s="433"/>
      <c r="FA1445" s="433"/>
      <c r="FB1445" s="433"/>
      <c r="FC1445" s="433"/>
      <c r="FD1445" s="433"/>
      <c r="FE1445" s="433"/>
      <c r="FF1445" s="433"/>
      <c r="FG1445" s="433"/>
      <c r="FH1445" s="433"/>
      <c r="FI1445" s="433"/>
      <c r="FJ1445" s="433"/>
      <c r="FK1445" s="433"/>
      <c r="FL1445" s="433"/>
      <c r="FM1445" s="433"/>
      <c r="FN1445" s="433"/>
      <c r="FO1445" s="433"/>
      <c r="FP1445" s="433"/>
      <c r="FQ1445" s="433"/>
      <c r="FR1445" s="433"/>
      <c r="FS1445" s="433"/>
    </row>
    <row r="1446" spans="114:175" ht="15" customHeight="1">
      <c r="DJ1446" s="433"/>
      <c r="DK1446" s="433"/>
      <c r="DL1446" s="433"/>
      <c r="DM1446" s="433"/>
      <c r="DN1446" s="433"/>
      <c r="DO1446" s="433"/>
      <c r="DP1446" s="433"/>
      <c r="DQ1446" s="433"/>
      <c r="DR1446" s="433"/>
      <c r="DS1446" s="433"/>
      <c r="DT1446" s="433"/>
      <c r="DU1446" s="433"/>
      <c r="DV1446" s="433"/>
      <c r="DW1446" s="433"/>
      <c r="DX1446" s="433"/>
      <c r="DY1446" s="433"/>
      <c r="DZ1446" s="433"/>
      <c r="EA1446" s="433"/>
      <c r="EB1446" s="433"/>
      <c r="EC1446" s="433"/>
      <c r="ED1446" s="433"/>
      <c r="EE1446" s="433"/>
      <c r="EF1446" s="433"/>
      <c r="EG1446" s="433"/>
      <c r="EH1446" s="433"/>
      <c r="EI1446" s="433"/>
      <c r="EJ1446" s="433"/>
      <c r="EK1446" s="433"/>
      <c r="EL1446" s="433"/>
      <c r="EM1446" s="433"/>
      <c r="EN1446" s="433"/>
      <c r="EO1446" s="433"/>
      <c r="EP1446" s="433"/>
      <c r="EQ1446" s="433"/>
      <c r="ER1446" s="433"/>
      <c r="ES1446" s="433"/>
      <c r="ET1446" s="433"/>
      <c r="EU1446" s="433"/>
      <c r="EV1446" s="433"/>
      <c r="EW1446" s="433"/>
      <c r="EX1446" s="433"/>
      <c r="EY1446" s="433"/>
      <c r="EZ1446" s="433"/>
      <c r="FA1446" s="433"/>
      <c r="FB1446" s="433"/>
      <c r="FC1446" s="433"/>
      <c r="FD1446" s="433"/>
      <c r="FE1446" s="433"/>
      <c r="FF1446" s="433"/>
      <c r="FG1446" s="433"/>
      <c r="FH1446" s="433"/>
      <c r="FI1446" s="433"/>
      <c r="FJ1446" s="433"/>
      <c r="FK1446" s="433"/>
      <c r="FL1446" s="433"/>
      <c r="FM1446" s="433"/>
      <c r="FN1446" s="433"/>
      <c r="FO1446" s="433"/>
      <c r="FP1446" s="433"/>
      <c r="FQ1446" s="433"/>
      <c r="FR1446" s="433"/>
      <c r="FS1446" s="433"/>
    </row>
    <row r="1447" spans="114:175" ht="15" customHeight="1">
      <c r="DJ1447" s="433"/>
      <c r="DK1447" s="433"/>
      <c r="DL1447" s="433"/>
      <c r="DM1447" s="433"/>
      <c r="DN1447" s="433"/>
      <c r="DO1447" s="433"/>
      <c r="DP1447" s="433"/>
      <c r="DQ1447" s="433"/>
      <c r="DR1447" s="433"/>
      <c r="DS1447" s="433"/>
      <c r="DT1447" s="433"/>
      <c r="DU1447" s="433"/>
      <c r="DV1447" s="433"/>
      <c r="DW1447" s="433"/>
      <c r="DX1447" s="433"/>
      <c r="DY1447" s="433"/>
      <c r="DZ1447" s="433"/>
      <c r="EA1447" s="433"/>
      <c r="EB1447" s="433"/>
      <c r="EC1447" s="433"/>
      <c r="ED1447" s="433"/>
      <c r="EE1447" s="433"/>
      <c r="EF1447" s="433"/>
      <c r="EG1447" s="433"/>
      <c r="EH1447" s="433"/>
      <c r="EI1447" s="433"/>
      <c r="EJ1447" s="433"/>
      <c r="EK1447" s="433"/>
      <c r="EL1447" s="433"/>
      <c r="EM1447" s="433"/>
      <c r="EN1447" s="433"/>
      <c r="EO1447" s="433"/>
      <c r="EP1447" s="433"/>
      <c r="EQ1447" s="433"/>
      <c r="ER1447" s="433"/>
      <c r="ES1447" s="433"/>
      <c r="ET1447" s="433"/>
      <c r="EU1447" s="433"/>
      <c r="EV1447" s="433"/>
      <c r="EW1447" s="433"/>
      <c r="EX1447" s="433"/>
      <c r="EY1447" s="433"/>
      <c r="EZ1447" s="433"/>
      <c r="FA1447" s="433"/>
      <c r="FB1447" s="433"/>
      <c r="FC1447" s="433"/>
      <c r="FD1447" s="433"/>
      <c r="FE1447" s="433"/>
      <c r="FF1447" s="433"/>
      <c r="FG1447" s="433"/>
      <c r="FH1447" s="433"/>
      <c r="FI1447" s="433"/>
      <c r="FJ1447" s="433"/>
      <c r="FK1447" s="433"/>
      <c r="FL1447" s="433"/>
      <c r="FM1447" s="433"/>
      <c r="FN1447" s="433"/>
      <c r="FO1447" s="433"/>
      <c r="FP1447" s="433"/>
      <c r="FQ1447" s="433"/>
      <c r="FR1447" s="433"/>
      <c r="FS1447" s="433"/>
    </row>
    <row r="1448" spans="114:175" ht="15" customHeight="1">
      <c r="DJ1448" s="433"/>
      <c r="DK1448" s="433"/>
      <c r="DL1448" s="433"/>
      <c r="DM1448" s="433"/>
      <c r="DN1448" s="433"/>
      <c r="DO1448" s="433"/>
      <c r="DP1448" s="433"/>
      <c r="DQ1448" s="433"/>
      <c r="DR1448" s="433"/>
      <c r="DS1448" s="433"/>
      <c r="DT1448" s="433"/>
      <c r="DU1448" s="433"/>
      <c r="DV1448" s="433"/>
      <c r="DW1448" s="433"/>
      <c r="DX1448" s="433"/>
      <c r="DY1448" s="433"/>
      <c r="DZ1448" s="433"/>
      <c r="EA1448" s="433"/>
      <c r="EB1448" s="433"/>
      <c r="EC1448" s="433"/>
      <c r="ED1448" s="433"/>
      <c r="EE1448" s="433"/>
      <c r="EF1448" s="433"/>
      <c r="EG1448" s="433"/>
      <c r="EH1448" s="433"/>
      <c r="EI1448" s="433"/>
      <c r="EJ1448" s="433"/>
      <c r="EK1448" s="433"/>
      <c r="EL1448" s="433"/>
      <c r="EM1448" s="433"/>
      <c r="EN1448" s="433"/>
      <c r="EO1448" s="433"/>
      <c r="EP1448" s="433"/>
      <c r="EQ1448" s="433"/>
      <c r="ER1448" s="433"/>
      <c r="ES1448" s="433"/>
      <c r="ET1448" s="433"/>
      <c r="EU1448" s="433"/>
      <c r="EV1448" s="433"/>
      <c r="EW1448" s="433"/>
      <c r="EX1448" s="433"/>
      <c r="EY1448" s="433"/>
      <c r="EZ1448" s="433"/>
      <c r="FA1448" s="433"/>
      <c r="FB1448" s="433"/>
      <c r="FC1448" s="433"/>
      <c r="FD1448" s="433"/>
      <c r="FE1448" s="433"/>
      <c r="FF1448" s="433"/>
      <c r="FG1448" s="433"/>
      <c r="FH1448" s="433"/>
      <c r="FI1448" s="433"/>
      <c r="FJ1448" s="433"/>
      <c r="FK1448" s="433"/>
      <c r="FL1448" s="433"/>
      <c r="FM1448" s="433"/>
      <c r="FN1448" s="433"/>
      <c r="FO1448" s="433"/>
      <c r="FP1448" s="433"/>
      <c r="FQ1448" s="433"/>
      <c r="FR1448" s="433"/>
      <c r="FS1448" s="433"/>
    </row>
    <row r="1449" spans="114:175" ht="15" customHeight="1">
      <c r="DJ1449" s="433"/>
      <c r="DK1449" s="433"/>
      <c r="DL1449" s="433"/>
      <c r="DM1449" s="433"/>
      <c r="DN1449" s="433"/>
      <c r="DO1449" s="433"/>
      <c r="DP1449" s="433"/>
      <c r="DQ1449" s="433"/>
      <c r="DR1449" s="433"/>
      <c r="DS1449" s="433"/>
      <c r="DT1449" s="433"/>
      <c r="DU1449" s="433"/>
      <c r="DV1449" s="433"/>
      <c r="DW1449" s="433"/>
      <c r="DX1449" s="433"/>
      <c r="DY1449" s="433"/>
      <c r="DZ1449" s="433"/>
      <c r="EA1449" s="433"/>
      <c r="EB1449" s="433"/>
      <c r="EC1449" s="433"/>
      <c r="ED1449" s="433"/>
      <c r="EE1449" s="433"/>
      <c r="EF1449" s="433"/>
      <c r="EG1449" s="433"/>
      <c r="EH1449" s="433"/>
      <c r="EI1449" s="433"/>
      <c r="EJ1449" s="433"/>
      <c r="EK1449" s="433"/>
      <c r="EL1449" s="433"/>
      <c r="EM1449" s="433"/>
      <c r="EN1449" s="433"/>
      <c r="EO1449" s="433"/>
      <c r="EP1449" s="433"/>
      <c r="EQ1449" s="433"/>
      <c r="ER1449" s="433"/>
      <c r="ES1449" s="433"/>
      <c r="ET1449" s="433"/>
      <c r="EU1449" s="433"/>
      <c r="EV1449" s="433"/>
      <c r="EW1449" s="433"/>
      <c r="EX1449" s="433"/>
      <c r="EY1449" s="433"/>
      <c r="EZ1449" s="433"/>
      <c r="FA1449" s="433"/>
      <c r="FB1449" s="433"/>
      <c r="FC1449" s="433"/>
      <c r="FD1449" s="433"/>
      <c r="FE1449" s="433"/>
      <c r="FF1449" s="433"/>
      <c r="FG1449" s="433"/>
      <c r="FH1449" s="433"/>
      <c r="FI1449" s="433"/>
      <c r="FJ1449" s="433"/>
      <c r="FK1449" s="433"/>
      <c r="FL1449" s="433"/>
      <c r="FM1449" s="433"/>
      <c r="FN1449" s="433"/>
      <c r="FO1449" s="433"/>
      <c r="FP1449" s="433"/>
      <c r="FQ1449" s="433"/>
      <c r="FR1449" s="433"/>
      <c r="FS1449" s="433"/>
    </row>
    <row r="1450" spans="114:175" ht="15" customHeight="1">
      <c r="DJ1450" s="433"/>
      <c r="DK1450" s="433"/>
      <c r="DL1450" s="433"/>
      <c r="DM1450" s="433"/>
      <c r="DN1450" s="433"/>
      <c r="DO1450" s="433"/>
      <c r="DP1450" s="433"/>
      <c r="DQ1450" s="433"/>
      <c r="DR1450" s="433"/>
      <c r="DS1450" s="433"/>
      <c r="DT1450" s="433"/>
      <c r="DU1450" s="433"/>
      <c r="DV1450" s="433"/>
      <c r="DW1450" s="433"/>
      <c r="DX1450" s="433"/>
      <c r="DY1450" s="433"/>
      <c r="DZ1450" s="433"/>
      <c r="EA1450" s="433"/>
      <c r="EB1450" s="433"/>
      <c r="EC1450" s="433"/>
      <c r="ED1450" s="433"/>
      <c r="EE1450" s="433"/>
      <c r="EF1450" s="433"/>
      <c r="EG1450" s="433"/>
      <c r="EH1450" s="433"/>
      <c r="EI1450" s="433"/>
      <c r="EJ1450" s="433"/>
      <c r="EK1450" s="433"/>
      <c r="EL1450" s="433"/>
      <c r="EM1450" s="433"/>
      <c r="EN1450" s="433"/>
      <c r="EO1450" s="433"/>
      <c r="EP1450" s="433"/>
      <c r="EQ1450" s="433"/>
      <c r="ER1450" s="433"/>
      <c r="ES1450" s="433"/>
      <c r="ET1450" s="433"/>
      <c r="EU1450" s="433"/>
      <c r="EV1450" s="433"/>
      <c r="EW1450" s="433"/>
      <c r="EX1450" s="433"/>
      <c r="EY1450" s="433"/>
      <c r="EZ1450" s="433"/>
      <c r="FA1450" s="433"/>
      <c r="FB1450" s="433"/>
      <c r="FC1450" s="433"/>
      <c r="FD1450" s="433"/>
      <c r="FE1450" s="433"/>
      <c r="FF1450" s="433"/>
      <c r="FG1450" s="433"/>
      <c r="FH1450" s="433"/>
      <c r="FI1450" s="433"/>
      <c r="FJ1450" s="433"/>
      <c r="FK1450" s="433"/>
      <c r="FL1450" s="433"/>
      <c r="FM1450" s="433"/>
      <c r="FN1450" s="433"/>
      <c r="FO1450" s="433"/>
      <c r="FP1450" s="433"/>
      <c r="FQ1450" s="433"/>
      <c r="FR1450" s="433"/>
      <c r="FS1450" s="433"/>
    </row>
    <row r="1451" spans="114:175" ht="15" customHeight="1">
      <c r="DJ1451" s="433"/>
      <c r="DK1451" s="433"/>
      <c r="DL1451" s="433"/>
      <c r="DM1451" s="433"/>
      <c r="DN1451" s="433"/>
      <c r="DO1451" s="433"/>
      <c r="DP1451" s="433"/>
      <c r="DQ1451" s="433"/>
      <c r="DR1451" s="433"/>
      <c r="DS1451" s="433"/>
      <c r="DT1451" s="433"/>
      <c r="DU1451" s="433"/>
      <c r="DV1451" s="433"/>
      <c r="DW1451" s="433"/>
      <c r="DX1451" s="433"/>
      <c r="DY1451" s="433"/>
      <c r="DZ1451" s="433"/>
      <c r="EA1451" s="433"/>
      <c r="EB1451" s="433"/>
      <c r="EC1451" s="433"/>
      <c r="ED1451" s="433"/>
      <c r="EE1451" s="433"/>
      <c r="EF1451" s="433"/>
      <c r="EG1451" s="433"/>
      <c r="EH1451" s="433"/>
      <c r="EI1451" s="433"/>
      <c r="EJ1451" s="433"/>
      <c r="EK1451" s="433"/>
      <c r="EL1451" s="433"/>
      <c r="EM1451" s="433"/>
      <c r="EN1451" s="433"/>
      <c r="EO1451" s="433"/>
      <c r="EP1451" s="433"/>
      <c r="EQ1451" s="433"/>
      <c r="ER1451" s="433"/>
      <c r="ES1451" s="433"/>
      <c r="ET1451" s="433"/>
      <c r="EU1451" s="433"/>
      <c r="EV1451" s="433"/>
      <c r="EW1451" s="433"/>
      <c r="EX1451" s="433"/>
      <c r="EY1451" s="433"/>
      <c r="EZ1451" s="433"/>
      <c r="FA1451" s="433"/>
      <c r="FB1451" s="433"/>
      <c r="FC1451" s="433"/>
      <c r="FD1451" s="433"/>
      <c r="FE1451" s="433"/>
      <c r="FF1451" s="433"/>
      <c r="FG1451" s="433"/>
      <c r="FH1451" s="433"/>
      <c r="FI1451" s="433"/>
      <c r="FJ1451" s="433"/>
      <c r="FK1451" s="433"/>
      <c r="FL1451" s="433"/>
      <c r="FM1451" s="433"/>
      <c r="FN1451" s="433"/>
      <c r="FO1451" s="433"/>
      <c r="FP1451" s="433"/>
      <c r="FQ1451" s="433"/>
      <c r="FR1451" s="433"/>
      <c r="FS1451" s="433"/>
    </row>
    <row r="1452" spans="114:175" ht="15" customHeight="1">
      <c r="DJ1452" s="433"/>
      <c r="DK1452" s="433"/>
      <c r="DL1452" s="433"/>
      <c r="DM1452" s="433"/>
      <c r="DN1452" s="433"/>
      <c r="DO1452" s="433"/>
      <c r="DP1452" s="433"/>
      <c r="DQ1452" s="433"/>
      <c r="DR1452" s="433"/>
      <c r="DS1452" s="433"/>
      <c r="DT1452" s="433"/>
      <c r="DU1452" s="433"/>
      <c r="DV1452" s="433"/>
      <c r="DW1452" s="433"/>
      <c r="DX1452" s="433"/>
      <c r="DY1452" s="433"/>
      <c r="DZ1452" s="433"/>
      <c r="EA1452" s="433"/>
      <c r="EB1452" s="433"/>
      <c r="EC1452" s="433"/>
      <c r="ED1452" s="433"/>
      <c r="EE1452" s="433"/>
      <c r="EF1452" s="433"/>
      <c r="EG1452" s="433"/>
      <c r="EH1452" s="433"/>
      <c r="EI1452" s="433"/>
      <c r="EJ1452" s="433"/>
      <c r="EK1452" s="433"/>
      <c r="EL1452" s="433"/>
      <c r="EM1452" s="433"/>
      <c r="EN1452" s="433"/>
      <c r="EO1452" s="433"/>
      <c r="EP1452" s="433"/>
      <c r="EQ1452" s="433"/>
      <c r="ER1452" s="433"/>
      <c r="ES1452" s="433"/>
      <c r="ET1452" s="433"/>
      <c r="EU1452" s="433"/>
      <c r="EV1452" s="433"/>
      <c r="EW1452" s="433"/>
      <c r="EX1452" s="433"/>
      <c r="EY1452" s="433"/>
      <c r="EZ1452" s="433"/>
      <c r="FA1452" s="433"/>
      <c r="FB1452" s="433"/>
      <c r="FC1452" s="433"/>
      <c r="FD1452" s="433"/>
      <c r="FE1452" s="433"/>
      <c r="FF1452" s="433"/>
      <c r="FG1452" s="433"/>
      <c r="FH1452" s="433"/>
      <c r="FI1452" s="433"/>
      <c r="FJ1452" s="433"/>
      <c r="FK1452" s="433"/>
      <c r="FL1452" s="433"/>
      <c r="FM1452" s="433"/>
      <c r="FN1452" s="433"/>
      <c r="FO1452" s="433"/>
      <c r="FP1452" s="433"/>
      <c r="FQ1452" s="433"/>
      <c r="FR1452" s="433"/>
      <c r="FS1452" s="433"/>
    </row>
    <row r="1453" spans="114:175" ht="15" customHeight="1">
      <c r="DJ1453" s="433"/>
      <c r="DK1453" s="433"/>
      <c r="DL1453" s="433"/>
      <c r="DM1453" s="433"/>
      <c r="DN1453" s="433"/>
      <c r="DO1453" s="433"/>
      <c r="DP1453" s="433"/>
      <c r="DQ1453" s="433"/>
      <c r="DR1453" s="433"/>
      <c r="DS1453" s="433"/>
      <c r="DT1453" s="433"/>
      <c r="DU1453" s="433"/>
      <c r="DV1453" s="433"/>
      <c r="DW1453" s="433"/>
      <c r="DX1453" s="433"/>
      <c r="DY1453" s="433"/>
      <c r="DZ1453" s="433"/>
      <c r="EA1453" s="433"/>
      <c r="EB1453" s="433"/>
      <c r="EC1453" s="433"/>
      <c r="ED1453" s="433"/>
      <c r="EE1453" s="433"/>
      <c r="EF1453" s="433"/>
      <c r="EG1453" s="433"/>
      <c r="EH1453" s="433"/>
      <c r="EI1453" s="433"/>
      <c r="EJ1453" s="433"/>
      <c r="EK1453" s="433"/>
      <c r="EL1453" s="433"/>
      <c r="EM1453" s="433"/>
      <c r="EN1453" s="433"/>
      <c r="EO1453" s="433"/>
      <c r="EP1453" s="433"/>
      <c r="EQ1453" s="433"/>
      <c r="ER1453" s="433"/>
      <c r="ES1453" s="433"/>
      <c r="ET1453" s="433"/>
      <c r="EU1453" s="433"/>
      <c r="EV1453" s="433"/>
      <c r="EW1453" s="433"/>
      <c r="EX1453" s="433"/>
      <c r="EY1453" s="433"/>
      <c r="EZ1453" s="433"/>
      <c r="FA1453" s="433"/>
      <c r="FB1453" s="433"/>
      <c r="FC1453" s="433"/>
      <c r="FD1453" s="433"/>
      <c r="FE1453" s="433"/>
      <c r="FF1453" s="433"/>
      <c r="FG1453" s="433"/>
      <c r="FH1453" s="433"/>
      <c r="FI1453" s="433"/>
      <c r="FJ1453" s="433"/>
      <c r="FK1453" s="433"/>
      <c r="FL1453" s="433"/>
      <c r="FM1453" s="433"/>
      <c r="FN1453" s="433"/>
      <c r="FO1453" s="433"/>
      <c r="FP1453" s="433"/>
      <c r="FQ1453" s="433"/>
      <c r="FR1453" s="433"/>
      <c r="FS1453" s="433"/>
    </row>
    <row r="1454" spans="114:175" ht="15" customHeight="1">
      <c r="DJ1454" s="433"/>
      <c r="DK1454" s="433"/>
      <c r="DL1454" s="433"/>
      <c r="DM1454" s="433"/>
      <c r="DN1454" s="433"/>
      <c r="DO1454" s="433"/>
      <c r="DP1454" s="433"/>
      <c r="DQ1454" s="433"/>
      <c r="DR1454" s="433"/>
      <c r="DS1454" s="433"/>
      <c r="DT1454" s="433"/>
      <c r="DU1454" s="433"/>
      <c r="DV1454" s="433"/>
      <c r="DW1454" s="433"/>
      <c r="DX1454" s="433"/>
      <c r="DY1454" s="433"/>
      <c r="DZ1454" s="433"/>
      <c r="EA1454" s="433"/>
      <c r="EB1454" s="433"/>
      <c r="EC1454" s="433"/>
      <c r="ED1454" s="433"/>
      <c r="EE1454" s="433"/>
      <c r="EF1454" s="433"/>
      <c r="EG1454" s="433"/>
      <c r="EH1454" s="433"/>
      <c r="EI1454" s="433"/>
      <c r="EJ1454" s="433"/>
      <c r="EK1454" s="433"/>
      <c r="EL1454" s="433"/>
      <c r="EM1454" s="433"/>
      <c r="EN1454" s="433"/>
      <c r="EO1454" s="433"/>
      <c r="EP1454" s="433"/>
      <c r="EQ1454" s="433"/>
      <c r="ER1454" s="433"/>
      <c r="ES1454" s="433"/>
      <c r="ET1454" s="433"/>
      <c r="EU1454" s="433"/>
      <c r="EV1454" s="433"/>
      <c r="EW1454" s="433"/>
      <c r="EX1454" s="433"/>
      <c r="EY1454" s="433"/>
      <c r="EZ1454" s="433"/>
      <c r="FA1454" s="433"/>
      <c r="FB1454" s="433"/>
      <c r="FC1454" s="433"/>
      <c r="FD1454" s="433"/>
      <c r="FE1454" s="433"/>
      <c r="FF1454" s="433"/>
      <c r="FG1454" s="433"/>
      <c r="FH1454" s="433"/>
      <c r="FI1454" s="433"/>
      <c r="FJ1454" s="433"/>
      <c r="FK1454" s="433"/>
      <c r="FL1454" s="433"/>
      <c r="FM1454" s="433"/>
      <c r="FN1454" s="433"/>
      <c r="FO1454" s="433"/>
      <c r="FP1454" s="433"/>
      <c r="FQ1454" s="433"/>
      <c r="FR1454" s="433"/>
      <c r="FS1454" s="433"/>
    </row>
    <row r="1455" spans="114:175" ht="15" customHeight="1">
      <c r="DJ1455" s="433"/>
      <c r="DK1455" s="433"/>
      <c r="DL1455" s="433"/>
      <c r="DM1455" s="433"/>
      <c r="DN1455" s="433"/>
      <c r="DO1455" s="433"/>
      <c r="DP1455" s="433"/>
      <c r="DQ1455" s="433"/>
      <c r="DR1455" s="433"/>
      <c r="DS1455" s="433"/>
      <c r="DT1455" s="433"/>
      <c r="DU1455" s="433"/>
      <c r="DV1455" s="433"/>
      <c r="DW1455" s="433"/>
      <c r="DX1455" s="433"/>
      <c r="DY1455" s="433"/>
      <c r="DZ1455" s="433"/>
      <c r="EA1455" s="433"/>
      <c r="EB1455" s="433"/>
      <c r="EC1455" s="433"/>
      <c r="ED1455" s="433"/>
      <c r="EE1455" s="433"/>
      <c r="EF1455" s="433"/>
      <c r="EG1455" s="433"/>
      <c r="EH1455" s="433"/>
      <c r="EI1455" s="433"/>
      <c r="EJ1455" s="433"/>
      <c r="EK1455" s="433"/>
      <c r="EL1455" s="433"/>
      <c r="EM1455" s="433"/>
      <c r="EN1455" s="433"/>
      <c r="EO1455" s="433"/>
      <c r="EP1455" s="433"/>
      <c r="EQ1455" s="433"/>
      <c r="ER1455" s="433"/>
      <c r="ES1455" s="433"/>
      <c r="ET1455" s="433"/>
      <c r="EU1455" s="433"/>
      <c r="EV1455" s="433"/>
      <c r="EW1455" s="433"/>
      <c r="EX1455" s="433"/>
      <c r="EY1455" s="433"/>
      <c r="EZ1455" s="433"/>
      <c r="FA1455" s="433"/>
      <c r="FB1455" s="433"/>
      <c r="FC1455" s="433"/>
      <c r="FD1455" s="433"/>
      <c r="FE1455" s="433"/>
      <c r="FF1455" s="433"/>
      <c r="FG1455" s="433"/>
      <c r="FH1455" s="433"/>
      <c r="FI1455" s="433"/>
      <c r="FJ1455" s="433"/>
      <c r="FK1455" s="433"/>
      <c r="FL1455" s="433"/>
      <c r="FM1455" s="433"/>
      <c r="FN1455" s="433"/>
      <c r="FO1455" s="433"/>
      <c r="FP1455" s="433"/>
      <c r="FQ1455" s="433"/>
      <c r="FR1455" s="433"/>
      <c r="FS1455" s="433"/>
    </row>
    <row r="1456" spans="114:175" ht="15" customHeight="1">
      <c r="DJ1456" s="433"/>
      <c r="DK1456" s="433"/>
      <c r="DL1456" s="433"/>
      <c r="DM1456" s="433"/>
      <c r="DN1456" s="433"/>
      <c r="DO1456" s="433"/>
      <c r="DP1456" s="433"/>
      <c r="DQ1456" s="433"/>
      <c r="DR1456" s="433"/>
      <c r="DS1456" s="433"/>
      <c r="DT1456" s="433"/>
      <c r="DU1456" s="433"/>
      <c r="DV1456" s="433"/>
      <c r="DW1456" s="433"/>
      <c r="DX1456" s="433"/>
      <c r="DY1456" s="433"/>
      <c r="DZ1456" s="433"/>
      <c r="EA1456" s="433"/>
      <c r="EB1456" s="433"/>
      <c r="EC1456" s="433"/>
      <c r="ED1456" s="433"/>
      <c r="EE1456" s="433"/>
      <c r="EF1456" s="433"/>
      <c r="EG1456" s="433"/>
      <c r="EH1456" s="433"/>
      <c r="EI1456" s="433"/>
      <c r="EJ1456" s="433"/>
      <c r="EK1456" s="433"/>
      <c r="EL1456" s="433"/>
      <c r="EM1456" s="433"/>
      <c r="EN1456" s="433"/>
      <c r="EO1456" s="433"/>
      <c r="EP1456" s="433"/>
      <c r="EQ1456" s="433"/>
      <c r="ER1456" s="433"/>
      <c r="ES1456" s="433"/>
      <c r="ET1456" s="433"/>
      <c r="EU1456" s="433"/>
      <c r="EV1456" s="433"/>
      <c r="EW1456" s="433"/>
      <c r="EX1456" s="433"/>
      <c r="EY1456" s="433"/>
      <c r="EZ1456" s="433"/>
      <c r="FA1456" s="433"/>
      <c r="FB1456" s="433"/>
      <c r="FC1456" s="433"/>
      <c r="FD1456" s="433"/>
      <c r="FE1456" s="433"/>
      <c r="FF1456" s="433"/>
      <c r="FG1456" s="433"/>
      <c r="FH1456" s="433"/>
      <c r="FI1456" s="433"/>
      <c r="FJ1456" s="433"/>
      <c r="FK1456" s="433"/>
      <c r="FL1456" s="433"/>
      <c r="FM1456" s="433"/>
      <c r="FN1456" s="433"/>
      <c r="FO1456" s="433"/>
      <c r="FP1456" s="433"/>
      <c r="FQ1456" s="433"/>
      <c r="FR1456" s="433"/>
      <c r="FS1456" s="433"/>
    </row>
    <row r="1457" spans="114:175" ht="15" customHeight="1">
      <c r="DJ1457" s="433"/>
      <c r="DK1457" s="433"/>
      <c r="DL1457" s="433"/>
      <c r="DM1457" s="433"/>
      <c r="DN1457" s="433"/>
      <c r="DO1457" s="433"/>
      <c r="DP1457" s="433"/>
      <c r="DQ1457" s="433"/>
      <c r="DR1457" s="433"/>
      <c r="DS1457" s="433"/>
      <c r="DT1457" s="433"/>
      <c r="DU1457" s="433"/>
      <c r="DV1457" s="433"/>
      <c r="DW1457" s="433"/>
      <c r="DX1457" s="433"/>
      <c r="DY1457" s="433"/>
      <c r="DZ1457" s="433"/>
      <c r="EA1457" s="433"/>
      <c r="EB1457" s="433"/>
      <c r="EC1457" s="433"/>
      <c r="ED1457" s="433"/>
      <c r="EE1457" s="433"/>
      <c r="EF1457" s="433"/>
      <c r="EG1457" s="433"/>
      <c r="EH1457" s="433"/>
      <c r="EI1457" s="433"/>
      <c r="EJ1457" s="433"/>
      <c r="EK1457" s="433"/>
      <c r="EL1457" s="433"/>
      <c r="EM1457" s="433"/>
      <c r="EN1457" s="433"/>
      <c r="EO1457" s="433"/>
      <c r="EP1457" s="433"/>
      <c r="EQ1457" s="433"/>
      <c r="ER1457" s="433"/>
      <c r="ES1457" s="433"/>
      <c r="ET1457" s="433"/>
      <c r="EU1457" s="433"/>
      <c r="EV1457" s="433"/>
      <c r="EW1457" s="433"/>
      <c r="EX1457" s="433"/>
      <c r="EY1457" s="433"/>
      <c r="EZ1457" s="433"/>
      <c r="FA1457" s="433"/>
      <c r="FB1457" s="433"/>
      <c r="FC1457" s="433"/>
      <c r="FD1457" s="433"/>
      <c r="FE1457" s="433"/>
      <c r="FF1457" s="433"/>
      <c r="FG1457" s="433"/>
      <c r="FH1457" s="433"/>
      <c r="FI1457" s="433"/>
      <c r="FJ1457" s="433"/>
      <c r="FK1457" s="433"/>
      <c r="FL1457" s="433"/>
      <c r="FM1457" s="433"/>
      <c r="FN1457" s="433"/>
      <c r="FO1457" s="433"/>
      <c r="FP1457" s="433"/>
      <c r="FQ1457" s="433"/>
      <c r="FR1457" s="433"/>
      <c r="FS1457" s="433"/>
    </row>
    <row r="1458" spans="114:175" ht="15" customHeight="1">
      <c r="DJ1458" s="433"/>
      <c r="DK1458" s="433"/>
      <c r="DL1458" s="433"/>
      <c r="DM1458" s="433"/>
      <c r="DN1458" s="433"/>
      <c r="DO1458" s="433"/>
      <c r="DP1458" s="433"/>
      <c r="DQ1458" s="433"/>
      <c r="DR1458" s="433"/>
      <c r="DS1458" s="433"/>
      <c r="DT1458" s="433"/>
      <c r="DU1458" s="433"/>
      <c r="DV1458" s="433"/>
      <c r="DW1458" s="433"/>
      <c r="DX1458" s="433"/>
      <c r="DY1458" s="433"/>
      <c r="DZ1458" s="433"/>
      <c r="EA1458" s="433"/>
      <c r="EB1458" s="433"/>
      <c r="EC1458" s="433"/>
      <c r="ED1458" s="433"/>
      <c r="EE1458" s="433"/>
      <c r="EF1458" s="433"/>
      <c r="EG1458" s="433"/>
      <c r="EH1458" s="433"/>
      <c r="EI1458" s="433"/>
      <c r="EJ1458" s="433"/>
      <c r="EK1458" s="433"/>
      <c r="EL1458" s="433"/>
      <c r="EM1458" s="433"/>
      <c r="EN1458" s="433"/>
      <c r="EO1458" s="433"/>
      <c r="EP1458" s="433"/>
      <c r="EQ1458" s="433"/>
      <c r="ER1458" s="433"/>
      <c r="ES1458" s="433"/>
      <c r="ET1458" s="433"/>
      <c r="EU1458" s="433"/>
      <c r="EV1458" s="433"/>
      <c r="EW1458" s="433"/>
      <c r="EX1458" s="433"/>
      <c r="EY1458" s="433"/>
      <c r="EZ1458" s="433"/>
      <c r="FA1458" s="433"/>
      <c r="FB1458" s="433"/>
      <c r="FC1458" s="433"/>
      <c r="FD1458" s="433"/>
      <c r="FE1458" s="433"/>
      <c r="FF1458" s="433"/>
      <c r="FG1458" s="433"/>
      <c r="FH1458" s="433"/>
      <c r="FI1458" s="433"/>
      <c r="FJ1458" s="433"/>
      <c r="FK1458" s="433"/>
      <c r="FL1458" s="433"/>
      <c r="FM1458" s="433"/>
      <c r="FN1458" s="433"/>
      <c r="FO1458" s="433"/>
      <c r="FP1458" s="433"/>
      <c r="FQ1458" s="433"/>
      <c r="FR1458" s="433"/>
      <c r="FS1458" s="433"/>
    </row>
    <row r="1459" spans="114:175" ht="15" customHeight="1">
      <c r="DJ1459" s="433"/>
      <c r="DK1459" s="433"/>
      <c r="DL1459" s="433"/>
      <c r="DM1459" s="433"/>
      <c r="DN1459" s="433"/>
      <c r="DO1459" s="433"/>
      <c r="DP1459" s="433"/>
      <c r="DQ1459" s="433"/>
      <c r="DR1459" s="433"/>
      <c r="DS1459" s="433"/>
      <c r="DT1459" s="433"/>
      <c r="DU1459" s="433"/>
      <c r="DV1459" s="433"/>
      <c r="DW1459" s="433"/>
      <c r="DX1459" s="433"/>
      <c r="DY1459" s="433"/>
      <c r="DZ1459" s="433"/>
      <c r="EA1459" s="433"/>
      <c r="EB1459" s="433"/>
      <c r="EC1459" s="433"/>
      <c r="ED1459" s="433"/>
      <c r="EE1459" s="433"/>
      <c r="EF1459" s="433"/>
      <c r="EG1459" s="433"/>
      <c r="EH1459" s="433"/>
      <c r="EI1459" s="433"/>
      <c r="EJ1459" s="433"/>
      <c r="EK1459" s="433"/>
      <c r="EL1459" s="433"/>
      <c r="EM1459" s="433"/>
      <c r="EN1459" s="433"/>
      <c r="EO1459" s="433"/>
      <c r="EP1459" s="433"/>
      <c r="EQ1459" s="433"/>
      <c r="ER1459" s="433"/>
      <c r="ES1459" s="433"/>
      <c r="ET1459" s="433"/>
      <c r="EU1459" s="433"/>
      <c r="EV1459" s="433"/>
      <c r="EW1459" s="433"/>
      <c r="EX1459" s="433"/>
      <c r="EY1459" s="433"/>
      <c r="EZ1459" s="433"/>
      <c r="FA1459" s="433"/>
      <c r="FB1459" s="433"/>
      <c r="FC1459" s="433"/>
      <c r="FD1459" s="433"/>
      <c r="FE1459" s="433"/>
      <c r="FF1459" s="433"/>
      <c r="FG1459" s="433"/>
      <c r="FH1459" s="433"/>
      <c r="FI1459" s="433"/>
      <c r="FJ1459" s="433"/>
      <c r="FK1459" s="433"/>
      <c r="FL1459" s="433"/>
      <c r="FM1459" s="433"/>
      <c r="FN1459" s="433"/>
      <c r="FO1459" s="433"/>
      <c r="FP1459" s="433"/>
      <c r="FQ1459" s="433"/>
      <c r="FR1459" s="433"/>
      <c r="FS1459" s="433"/>
    </row>
    <row r="1460" spans="114:175" ht="15" customHeight="1">
      <c r="DJ1460" s="433"/>
      <c r="DK1460" s="433"/>
      <c r="DL1460" s="433"/>
      <c r="DM1460" s="433"/>
      <c r="DN1460" s="433"/>
      <c r="DO1460" s="433"/>
      <c r="DP1460" s="433"/>
      <c r="DQ1460" s="433"/>
      <c r="DR1460" s="433"/>
      <c r="DS1460" s="433"/>
      <c r="DT1460" s="433"/>
      <c r="DU1460" s="433"/>
      <c r="DV1460" s="433"/>
      <c r="DW1460" s="433"/>
      <c r="DX1460" s="433"/>
      <c r="DY1460" s="433"/>
      <c r="DZ1460" s="433"/>
      <c r="EA1460" s="433"/>
      <c r="EB1460" s="433"/>
      <c r="EC1460" s="433"/>
      <c r="ED1460" s="433"/>
      <c r="EE1460" s="433"/>
      <c r="EF1460" s="433"/>
      <c r="EG1460" s="433"/>
      <c r="EH1460" s="433"/>
      <c r="EI1460" s="433"/>
      <c r="EJ1460" s="433"/>
      <c r="EK1460" s="433"/>
      <c r="EL1460" s="433"/>
      <c r="EM1460" s="433"/>
      <c r="EN1460" s="433"/>
      <c r="EO1460" s="433"/>
      <c r="EP1460" s="433"/>
      <c r="EQ1460" s="433"/>
      <c r="ER1460" s="433"/>
      <c r="ES1460" s="433"/>
      <c r="ET1460" s="433"/>
      <c r="EU1460" s="433"/>
      <c r="EV1460" s="433"/>
      <c r="EW1460" s="433"/>
      <c r="EX1460" s="433"/>
      <c r="EY1460" s="433"/>
      <c r="EZ1460" s="433"/>
      <c r="FA1460" s="433"/>
      <c r="FB1460" s="433"/>
      <c r="FC1460" s="433"/>
      <c r="FD1460" s="433"/>
      <c r="FE1460" s="433"/>
      <c r="FF1460" s="433"/>
      <c r="FG1460" s="433"/>
      <c r="FH1460" s="433"/>
      <c r="FI1460" s="433"/>
      <c r="FJ1460" s="433"/>
      <c r="FK1460" s="433"/>
      <c r="FL1460" s="433"/>
      <c r="FM1460" s="433"/>
      <c r="FN1460" s="433"/>
      <c r="FO1460" s="433"/>
      <c r="FP1460" s="433"/>
      <c r="FQ1460" s="433"/>
      <c r="FR1460" s="433"/>
      <c r="FS1460" s="433"/>
    </row>
    <row r="1461" spans="114:175" ht="15" customHeight="1">
      <c r="DJ1461" s="433"/>
      <c r="DK1461" s="433"/>
      <c r="DL1461" s="433"/>
      <c r="DM1461" s="433"/>
      <c r="DN1461" s="433"/>
      <c r="DO1461" s="433"/>
      <c r="DP1461" s="433"/>
      <c r="DQ1461" s="433"/>
      <c r="DR1461" s="433"/>
      <c r="DS1461" s="433"/>
      <c r="DT1461" s="433"/>
      <c r="DU1461" s="433"/>
      <c r="DV1461" s="433"/>
      <c r="DW1461" s="433"/>
      <c r="DX1461" s="433"/>
      <c r="DY1461" s="433"/>
      <c r="DZ1461" s="433"/>
      <c r="EA1461" s="433"/>
      <c r="EB1461" s="433"/>
      <c r="EC1461" s="433"/>
      <c r="ED1461" s="433"/>
      <c r="EE1461" s="433"/>
      <c r="EF1461" s="433"/>
      <c r="EG1461" s="433"/>
      <c r="EH1461" s="433"/>
      <c r="EI1461" s="433"/>
      <c r="EJ1461" s="433"/>
      <c r="EK1461" s="433"/>
      <c r="EL1461" s="433"/>
      <c r="EM1461" s="433"/>
      <c r="EN1461" s="433"/>
      <c r="EO1461" s="433"/>
      <c r="EP1461" s="433"/>
      <c r="EQ1461" s="433"/>
      <c r="ER1461" s="433"/>
      <c r="ES1461" s="433"/>
      <c r="ET1461" s="433"/>
      <c r="EU1461" s="433"/>
      <c r="EV1461" s="433"/>
      <c r="EW1461" s="433"/>
      <c r="EX1461" s="433"/>
      <c r="EY1461" s="433"/>
      <c r="EZ1461" s="433"/>
      <c r="FA1461" s="433"/>
      <c r="FB1461" s="433"/>
      <c r="FC1461" s="433"/>
      <c r="FD1461" s="433"/>
      <c r="FE1461" s="433"/>
      <c r="FF1461" s="433"/>
      <c r="FG1461" s="433"/>
      <c r="FH1461" s="433"/>
      <c r="FI1461" s="433"/>
      <c r="FJ1461" s="433"/>
      <c r="FK1461" s="433"/>
      <c r="FL1461" s="433"/>
      <c r="FM1461" s="433"/>
      <c r="FN1461" s="433"/>
      <c r="FO1461" s="433"/>
      <c r="FP1461" s="433"/>
      <c r="FQ1461" s="433"/>
      <c r="FR1461" s="433"/>
      <c r="FS1461" s="433"/>
    </row>
    <row r="1462" spans="114:175" ht="15" customHeight="1">
      <c r="DJ1462" s="433"/>
      <c r="DK1462" s="433"/>
      <c r="DL1462" s="433"/>
      <c r="DM1462" s="433"/>
      <c r="DN1462" s="433"/>
      <c r="DO1462" s="433"/>
      <c r="DP1462" s="433"/>
      <c r="DQ1462" s="433"/>
      <c r="DR1462" s="433"/>
      <c r="DS1462" s="433"/>
      <c r="DT1462" s="433"/>
      <c r="DU1462" s="433"/>
      <c r="DV1462" s="433"/>
      <c r="DW1462" s="433"/>
      <c r="DX1462" s="433"/>
      <c r="DY1462" s="433"/>
      <c r="DZ1462" s="433"/>
      <c r="EA1462" s="433"/>
      <c r="EB1462" s="433"/>
      <c r="EC1462" s="433"/>
      <c r="ED1462" s="433"/>
      <c r="EE1462" s="433"/>
      <c r="EF1462" s="433"/>
      <c r="EG1462" s="433"/>
      <c r="EH1462" s="433"/>
      <c r="EI1462" s="433"/>
      <c r="EJ1462" s="433"/>
      <c r="EK1462" s="433"/>
      <c r="EL1462" s="433"/>
      <c r="EM1462" s="433"/>
      <c r="EN1462" s="433"/>
      <c r="EO1462" s="433"/>
      <c r="EP1462" s="433"/>
      <c r="EQ1462" s="433"/>
      <c r="ER1462" s="433"/>
      <c r="ES1462" s="433"/>
      <c r="ET1462" s="433"/>
      <c r="EU1462" s="433"/>
      <c r="EV1462" s="433"/>
      <c r="EW1462" s="433"/>
      <c r="EX1462" s="433"/>
      <c r="EY1462" s="433"/>
      <c r="EZ1462" s="433"/>
      <c r="FA1462" s="433"/>
      <c r="FB1462" s="433"/>
      <c r="FC1462" s="433"/>
      <c r="FD1462" s="433"/>
      <c r="FE1462" s="433"/>
      <c r="FF1462" s="433"/>
      <c r="FG1462" s="433"/>
      <c r="FH1462" s="433"/>
      <c r="FI1462" s="433"/>
      <c r="FJ1462" s="433"/>
      <c r="FK1462" s="433"/>
      <c r="FL1462" s="433"/>
      <c r="FM1462" s="433"/>
      <c r="FN1462" s="433"/>
      <c r="FO1462" s="433"/>
      <c r="FP1462" s="433"/>
      <c r="FQ1462" s="433"/>
      <c r="FR1462" s="433"/>
      <c r="FS1462" s="433"/>
    </row>
    <row r="1463" spans="114:175" ht="15" customHeight="1">
      <c r="DJ1463" s="433"/>
      <c r="DK1463" s="433"/>
      <c r="DL1463" s="433"/>
      <c r="DM1463" s="433"/>
      <c r="DN1463" s="433"/>
      <c r="DO1463" s="433"/>
      <c r="DP1463" s="433"/>
      <c r="DQ1463" s="433"/>
      <c r="DR1463" s="433"/>
      <c r="DS1463" s="433"/>
      <c r="DT1463" s="433"/>
      <c r="DU1463" s="433"/>
      <c r="DV1463" s="433"/>
      <c r="DW1463" s="433"/>
      <c r="DX1463" s="433"/>
      <c r="DY1463" s="433"/>
      <c r="DZ1463" s="433"/>
      <c r="EA1463" s="433"/>
      <c r="EB1463" s="433"/>
      <c r="EC1463" s="433"/>
      <c r="ED1463" s="433"/>
      <c r="EE1463" s="433"/>
      <c r="EF1463" s="433"/>
      <c r="EG1463" s="433"/>
      <c r="EH1463" s="433"/>
      <c r="EI1463" s="433"/>
      <c r="EJ1463" s="433"/>
      <c r="EK1463" s="433"/>
      <c r="EL1463" s="433"/>
      <c r="EM1463" s="433"/>
      <c r="EN1463" s="433"/>
      <c r="EO1463" s="433"/>
      <c r="EP1463" s="433"/>
      <c r="EQ1463" s="433"/>
      <c r="ER1463" s="433"/>
      <c r="ES1463" s="433"/>
      <c r="ET1463" s="433"/>
      <c r="EU1463" s="433"/>
      <c r="EV1463" s="433"/>
      <c r="EW1463" s="433"/>
      <c r="EX1463" s="433"/>
      <c r="EY1463" s="433"/>
      <c r="EZ1463" s="433"/>
      <c r="FA1463" s="433"/>
      <c r="FB1463" s="433"/>
      <c r="FC1463" s="433"/>
      <c r="FD1463" s="433"/>
      <c r="FE1463" s="433"/>
      <c r="FF1463" s="433"/>
      <c r="FG1463" s="433"/>
      <c r="FH1463" s="433"/>
      <c r="FI1463" s="433"/>
      <c r="FJ1463" s="433"/>
      <c r="FK1463" s="433"/>
      <c r="FL1463" s="433"/>
      <c r="FM1463" s="433"/>
      <c r="FN1463" s="433"/>
      <c r="FO1463" s="433"/>
      <c r="FP1463" s="433"/>
      <c r="FQ1463" s="433"/>
      <c r="FR1463" s="433"/>
      <c r="FS1463" s="433"/>
    </row>
    <row r="1464" spans="114:175" ht="15" customHeight="1">
      <c r="DJ1464" s="433"/>
      <c r="DK1464" s="433"/>
      <c r="DL1464" s="433"/>
      <c r="DM1464" s="433"/>
      <c r="DN1464" s="433"/>
      <c r="DO1464" s="433"/>
      <c r="DP1464" s="433"/>
      <c r="DQ1464" s="433"/>
      <c r="DR1464" s="433"/>
      <c r="DS1464" s="433"/>
      <c r="DT1464" s="433"/>
      <c r="DU1464" s="433"/>
      <c r="DV1464" s="433"/>
      <c r="DW1464" s="433"/>
      <c r="DX1464" s="433"/>
      <c r="DY1464" s="433"/>
      <c r="DZ1464" s="433"/>
      <c r="EA1464" s="433"/>
      <c r="EB1464" s="433"/>
      <c r="EC1464" s="433"/>
      <c r="ED1464" s="433"/>
      <c r="EE1464" s="433"/>
      <c r="EF1464" s="433"/>
      <c r="EG1464" s="433"/>
      <c r="EH1464" s="433"/>
      <c r="EI1464" s="433"/>
      <c r="EJ1464" s="433"/>
      <c r="EK1464" s="433"/>
      <c r="EL1464" s="433"/>
      <c r="EM1464" s="433"/>
      <c r="EN1464" s="433"/>
      <c r="EO1464" s="433"/>
      <c r="EP1464" s="433"/>
      <c r="EQ1464" s="433"/>
      <c r="ER1464" s="433"/>
      <c r="ES1464" s="433"/>
      <c r="ET1464" s="433"/>
      <c r="EU1464" s="433"/>
      <c r="EV1464" s="433"/>
      <c r="EW1464" s="433"/>
      <c r="EX1464" s="433"/>
      <c r="EY1464" s="433"/>
      <c r="EZ1464" s="433"/>
      <c r="FA1464" s="433"/>
      <c r="FB1464" s="433"/>
      <c r="FC1464" s="433"/>
      <c r="FD1464" s="433"/>
      <c r="FE1464" s="433"/>
      <c r="FF1464" s="433"/>
      <c r="FG1464" s="433"/>
      <c r="FH1464" s="433"/>
      <c r="FI1464" s="433"/>
      <c r="FJ1464" s="433"/>
      <c r="FK1464" s="433"/>
      <c r="FL1464" s="433"/>
      <c r="FM1464" s="433"/>
      <c r="FN1464" s="433"/>
      <c r="FO1464" s="433"/>
      <c r="FP1464" s="433"/>
      <c r="FQ1464" s="433"/>
      <c r="FR1464" s="433"/>
      <c r="FS1464" s="433"/>
    </row>
    <row r="1465" spans="114:175" ht="15" customHeight="1">
      <c r="DJ1465" s="433"/>
      <c r="DK1465" s="433"/>
      <c r="DL1465" s="433"/>
      <c r="DM1465" s="433"/>
      <c r="DN1465" s="433"/>
      <c r="DO1465" s="433"/>
      <c r="DP1465" s="433"/>
      <c r="DQ1465" s="433"/>
      <c r="DR1465" s="433"/>
      <c r="DS1465" s="433"/>
      <c r="DT1465" s="433"/>
      <c r="DU1465" s="433"/>
      <c r="DV1465" s="433"/>
      <c r="DW1465" s="433"/>
      <c r="DX1465" s="433"/>
      <c r="DY1465" s="433"/>
      <c r="DZ1465" s="433"/>
      <c r="EA1465" s="433"/>
      <c r="EB1465" s="433"/>
      <c r="EC1465" s="433"/>
      <c r="ED1465" s="433"/>
      <c r="EE1465" s="433"/>
      <c r="EF1465" s="433"/>
      <c r="EG1465" s="433"/>
      <c r="EH1465" s="433"/>
      <c r="EI1465" s="433"/>
      <c r="EJ1465" s="433"/>
      <c r="EK1465" s="433"/>
      <c r="EL1465" s="433"/>
      <c r="EM1465" s="433"/>
      <c r="EN1465" s="433"/>
      <c r="EO1465" s="433"/>
      <c r="EP1465" s="433"/>
      <c r="EQ1465" s="433"/>
      <c r="ER1465" s="433"/>
      <c r="ES1465" s="433"/>
      <c r="ET1465" s="433"/>
      <c r="EU1465" s="433"/>
      <c r="EV1465" s="433"/>
      <c r="EW1465" s="433"/>
      <c r="EX1465" s="433"/>
      <c r="EY1465" s="433"/>
      <c r="EZ1465" s="433"/>
      <c r="FA1465" s="433"/>
      <c r="FB1465" s="433"/>
      <c r="FC1465" s="433"/>
      <c r="FD1465" s="433"/>
      <c r="FE1465" s="433"/>
      <c r="FF1465" s="433"/>
      <c r="FG1465" s="433"/>
      <c r="FH1465" s="433"/>
      <c r="FI1465" s="433"/>
      <c r="FJ1465" s="433"/>
      <c r="FK1465" s="433"/>
      <c r="FL1465" s="433"/>
      <c r="FM1465" s="433"/>
      <c r="FN1465" s="433"/>
      <c r="FO1465" s="433"/>
      <c r="FP1465" s="433"/>
      <c r="FQ1465" s="433"/>
      <c r="FR1465" s="433"/>
      <c r="FS1465" s="433"/>
    </row>
    <row r="1466" spans="114:175" ht="15" customHeight="1">
      <c r="DJ1466" s="433"/>
      <c r="DK1466" s="433"/>
      <c r="DL1466" s="433"/>
      <c r="DM1466" s="433"/>
      <c r="DN1466" s="433"/>
      <c r="DO1466" s="433"/>
      <c r="DP1466" s="433"/>
      <c r="DQ1466" s="433"/>
      <c r="DR1466" s="433"/>
      <c r="DS1466" s="433"/>
      <c r="DT1466" s="433"/>
      <c r="DU1466" s="433"/>
      <c r="DV1466" s="433"/>
      <c r="DW1466" s="433"/>
      <c r="DX1466" s="433"/>
      <c r="DY1466" s="433"/>
      <c r="DZ1466" s="433"/>
      <c r="EA1466" s="433"/>
      <c r="EB1466" s="433"/>
      <c r="EC1466" s="433"/>
      <c r="ED1466" s="433"/>
      <c r="EE1466" s="433"/>
      <c r="EF1466" s="433"/>
      <c r="EG1466" s="433"/>
      <c r="EH1466" s="433"/>
      <c r="EI1466" s="433"/>
      <c r="EJ1466" s="433"/>
      <c r="EK1466" s="433"/>
      <c r="EL1466" s="433"/>
      <c r="EM1466" s="433"/>
      <c r="EN1466" s="433"/>
      <c r="EO1466" s="433"/>
      <c r="EP1466" s="433"/>
      <c r="EQ1466" s="433"/>
      <c r="ER1466" s="433"/>
      <c r="ES1466" s="433"/>
      <c r="ET1466" s="433"/>
      <c r="EU1466" s="433"/>
      <c r="EV1466" s="433"/>
      <c r="EW1466" s="433"/>
      <c r="EX1466" s="433"/>
      <c r="EY1466" s="433"/>
      <c r="EZ1466" s="433"/>
      <c r="FA1466" s="433"/>
      <c r="FB1466" s="433"/>
      <c r="FC1466" s="433"/>
      <c r="FD1466" s="433"/>
      <c r="FE1466" s="433"/>
      <c r="FF1466" s="433"/>
      <c r="FG1466" s="433"/>
      <c r="FH1466" s="433"/>
      <c r="FI1466" s="433"/>
      <c r="FJ1466" s="433"/>
      <c r="FK1466" s="433"/>
      <c r="FL1466" s="433"/>
      <c r="FM1466" s="433"/>
      <c r="FN1466" s="433"/>
      <c r="FO1466" s="433"/>
      <c r="FP1466" s="433"/>
      <c r="FQ1466" s="433"/>
      <c r="FR1466" s="433"/>
      <c r="FS1466" s="433"/>
    </row>
    <row r="1467" spans="114:175" ht="15" customHeight="1">
      <c r="DJ1467" s="433"/>
      <c r="DK1467" s="433"/>
      <c r="DL1467" s="433"/>
      <c r="DM1467" s="433"/>
      <c r="DN1467" s="433"/>
      <c r="DO1467" s="433"/>
      <c r="DP1467" s="433"/>
      <c r="DQ1467" s="433"/>
      <c r="DR1467" s="433"/>
      <c r="DS1467" s="433"/>
      <c r="DT1467" s="433"/>
      <c r="DU1467" s="433"/>
      <c r="DV1467" s="433"/>
      <c r="DW1467" s="433"/>
      <c r="DX1467" s="433"/>
      <c r="DY1467" s="433"/>
      <c r="DZ1467" s="433"/>
      <c r="EA1467" s="433"/>
      <c r="EB1467" s="433"/>
      <c r="EC1467" s="433"/>
      <c r="ED1467" s="433"/>
      <c r="EE1467" s="433"/>
      <c r="EF1467" s="433"/>
      <c r="EG1467" s="433"/>
      <c r="EH1467" s="433"/>
      <c r="EI1467" s="433"/>
      <c r="EJ1467" s="433"/>
      <c r="EK1467" s="433"/>
      <c r="EL1467" s="433"/>
      <c r="EM1467" s="433"/>
      <c r="EN1467" s="433"/>
      <c r="EO1467" s="433"/>
      <c r="EP1467" s="433"/>
      <c r="EQ1467" s="433"/>
      <c r="ER1467" s="433"/>
      <c r="ES1467" s="433"/>
      <c r="ET1467" s="433"/>
      <c r="EU1467" s="433"/>
      <c r="EV1467" s="433"/>
      <c r="EW1467" s="433"/>
      <c r="EX1467" s="433"/>
      <c r="EY1467" s="433"/>
      <c r="EZ1467" s="433"/>
      <c r="FA1467" s="433"/>
      <c r="FB1467" s="433"/>
      <c r="FC1467" s="433"/>
      <c r="FD1467" s="433"/>
      <c r="FE1467" s="433"/>
      <c r="FF1467" s="433"/>
      <c r="FG1467" s="433"/>
      <c r="FH1467" s="433"/>
      <c r="FI1467" s="433"/>
      <c r="FJ1467" s="433"/>
      <c r="FK1467" s="433"/>
      <c r="FL1467" s="433"/>
      <c r="FM1467" s="433"/>
      <c r="FN1467" s="433"/>
      <c r="FO1467" s="433"/>
      <c r="FP1467" s="433"/>
      <c r="FQ1467" s="433"/>
      <c r="FR1467" s="433"/>
      <c r="FS1467" s="433"/>
    </row>
    <row r="1468" spans="114:175" ht="15" customHeight="1">
      <c r="DJ1468" s="433"/>
      <c r="DK1468" s="433"/>
      <c r="DL1468" s="433"/>
      <c r="DM1468" s="433"/>
      <c r="DN1468" s="433"/>
      <c r="DO1468" s="433"/>
      <c r="DP1468" s="433"/>
      <c r="DQ1468" s="433"/>
      <c r="DR1468" s="433"/>
      <c r="DS1468" s="433"/>
      <c r="DT1468" s="433"/>
      <c r="DU1468" s="433"/>
      <c r="DV1468" s="433"/>
      <c r="DW1468" s="433"/>
      <c r="DX1468" s="433"/>
      <c r="DY1468" s="433"/>
      <c r="DZ1468" s="433"/>
      <c r="EA1468" s="433"/>
      <c r="EB1468" s="433"/>
      <c r="EC1468" s="433"/>
      <c r="ED1468" s="433"/>
      <c r="EE1468" s="433"/>
      <c r="EF1468" s="433"/>
      <c r="EG1468" s="433"/>
      <c r="EH1468" s="433"/>
      <c r="EI1468" s="433"/>
      <c r="EJ1468" s="433"/>
      <c r="EK1468" s="433"/>
      <c r="EL1468" s="433"/>
      <c r="EM1468" s="433"/>
      <c r="EN1468" s="433"/>
      <c r="EO1468" s="433"/>
      <c r="EP1468" s="433"/>
      <c r="EQ1468" s="433"/>
      <c r="ER1468" s="433"/>
      <c r="ES1468" s="433"/>
      <c r="ET1468" s="433"/>
      <c r="EU1468" s="433"/>
      <c r="EV1468" s="433"/>
      <c r="EW1468" s="433"/>
      <c r="EX1468" s="433"/>
      <c r="EY1468" s="433"/>
      <c r="EZ1468" s="433"/>
      <c r="FA1468" s="433"/>
      <c r="FB1468" s="433"/>
      <c r="FC1468" s="433"/>
      <c r="FD1468" s="433"/>
      <c r="FE1468" s="433"/>
      <c r="FF1468" s="433"/>
      <c r="FG1468" s="433"/>
      <c r="FH1468" s="433"/>
      <c r="FI1468" s="433"/>
      <c r="FJ1468" s="433"/>
      <c r="FK1468" s="433"/>
      <c r="FL1468" s="433"/>
      <c r="FM1468" s="433"/>
      <c r="FN1468" s="433"/>
      <c r="FO1468" s="433"/>
      <c r="FP1468" s="433"/>
      <c r="FQ1468" s="433"/>
      <c r="FR1468" s="433"/>
      <c r="FS1468" s="433"/>
    </row>
    <row r="1469" spans="114:175" ht="15" customHeight="1">
      <c r="DJ1469" s="433"/>
      <c r="DK1469" s="433"/>
      <c r="DL1469" s="433"/>
      <c r="DM1469" s="433"/>
      <c r="DN1469" s="433"/>
      <c r="DO1469" s="433"/>
      <c r="DP1469" s="433"/>
      <c r="DQ1469" s="433"/>
      <c r="DR1469" s="433"/>
      <c r="DS1469" s="433"/>
      <c r="DT1469" s="433"/>
      <c r="DU1469" s="433"/>
      <c r="DV1469" s="433"/>
      <c r="DW1469" s="433"/>
      <c r="DX1469" s="433"/>
      <c r="DY1469" s="433"/>
      <c r="DZ1469" s="433"/>
      <c r="EA1469" s="433"/>
      <c r="EB1469" s="433"/>
      <c r="EC1469" s="433"/>
      <c r="ED1469" s="433"/>
      <c r="EE1469" s="433"/>
      <c r="EF1469" s="433"/>
      <c r="EG1469" s="433"/>
      <c r="EH1469" s="433"/>
      <c r="EI1469" s="433"/>
      <c r="EJ1469" s="433"/>
      <c r="EK1469" s="433"/>
      <c r="EL1469" s="433"/>
      <c r="EM1469" s="433"/>
      <c r="EN1469" s="433"/>
      <c r="EO1469" s="433"/>
      <c r="EP1469" s="433"/>
      <c r="EQ1469" s="433"/>
      <c r="ER1469" s="433"/>
      <c r="ES1469" s="433"/>
      <c r="ET1469" s="433"/>
      <c r="EU1469" s="433"/>
      <c r="EV1469" s="433"/>
      <c r="EW1469" s="433"/>
      <c r="EX1469" s="433"/>
      <c r="EY1469" s="433"/>
      <c r="EZ1469" s="433"/>
      <c r="FA1469" s="433"/>
      <c r="FB1469" s="433"/>
      <c r="FC1469" s="433"/>
      <c r="FD1469" s="433"/>
      <c r="FE1469" s="433"/>
      <c r="FF1469" s="433"/>
      <c r="FG1469" s="433"/>
      <c r="FH1469" s="433"/>
      <c r="FI1469" s="433"/>
      <c r="FJ1469" s="433"/>
      <c r="FK1469" s="433"/>
      <c r="FL1469" s="433"/>
      <c r="FM1469" s="433"/>
      <c r="FN1469" s="433"/>
      <c r="FO1469" s="433"/>
      <c r="FP1469" s="433"/>
      <c r="FQ1469" s="433"/>
      <c r="FR1469" s="433"/>
      <c r="FS1469" s="433"/>
    </row>
    <row r="1470" spans="114:175" ht="15" customHeight="1">
      <c r="DJ1470" s="433"/>
      <c r="DK1470" s="433"/>
      <c r="DL1470" s="433"/>
      <c r="DM1470" s="433"/>
      <c r="DN1470" s="433"/>
      <c r="DO1470" s="433"/>
      <c r="DP1470" s="433"/>
      <c r="DQ1470" s="433"/>
      <c r="DR1470" s="433"/>
      <c r="DS1470" s="433"/>
      <c r="DT1470" s="433"/>
      <c r="DU1470" s="433"/>
      <c r="DV1470" s="433"/>
      <c r="DW1470" s="433"/>
      <c r="DX1470" s="433"/>
      <c r="DY1470" s="433"/>
      <c r="DZ1470" s="433"/>
      <c r="EA1470" s="433"/>
      <c r="EB1470" s="433"/>
      <c r="EC1470" s="433"/>
      <c r="ED1470" s="433"/>
      <c r="EE1470" s="433"/>
      <c r="EF1470" s="433"/>
      <c r="EG1470" s="433"/>
      <c r="EH1470" s="433"/>
      <c r="EI1470" s="433"/>
      <c r="EJ1470" s="433"/>
      <c r="EK1470" s="433"/>
      <c r="EL1470" s="433"/>
      <c r="EM1470" s="433"/>
      <c r="EN1470" s="433"/>
      <c r="EO1470" s="433"/>
      <c r="EP1470" s="433"/>
      <c r="EQ1470" s="433"/>
      <c r="ER1470" s="433"/>
      <c r="ES1470" s="433"/>
      <c r="ET1470" s="433"/>
      <c r="EU1470" s="433"/>
      <c r="EV1470" s="433"/>
      <c r="EW1470" s="433"/>
      <c r="EX1470" s="433"/>
      <c r="EY1470" s="433"/>
      <c r="EZ1470" s="433"/>
      <c r="FA1470" s="433"/>
      <c r="FB1470" s="433"/>
      <c r="FC1470" s="433"/>
      <c r="FD1470" s="433"/>
      <c r="FE1470" s="433"/>
      <c r="FF1470" s="433"/>
      <c r="FG1470" s="433"/>
      <c r="FH1470" s="433"/>
      <c r="FI1470" s="433"/>
      <c r="FJ1470" s="433"/>
      <c r="FK1470" s="433"/>
      <c r="FL1470" s="433"/>
      <c r="FM1470" s="433"/>
      <c r="FN1470" s="433"/>
      <c r="FO1470" s="433"/>
      <c r="FP1470" s="433"/>
      <c r="FQ1470" s="433"/>
      <c r="FR1470" s="433"/>
      <c r="FS1470" s="433"/>
    </row>
    <row r="1471" spans="114:175" ht="15" customHeight="1">
      <c r="DJ1471" s="433"/>
      <c r="DK1471" s="433"/>
      <c r="DL1471" s="433"/>
      <c r="DM1471" s="433"/>
      <c r="DN1471" s="433"/>
      <c r="DO1471" s="433"/>
      <c r="DP1471" s="433"/>
      <c r="DQ1471" s="433"/>
      <c r="DR1471" s="433"/>
      <c r="DS1471" s="433"/>
      <c r="DT1471" s="433"/>
      <c r="DU1471" s="433"/>
      <c r="DV1471" s="433"/>
      <c r="DW1471" s="433"/>
      <c r="DX1471" s="433"/>
      <c r="DY1471" s="433"/>
      <c r="DZ1471" s="433"/>
      <c r="EA1471" s="433"/>
      <c r="EB1471" s="433"/>
      <c r="EC1471" s="433"/>
      <c r="ED1471" s="433"/>
      <c r="EE1471" s="433"/>
      <c r="EF1471" s="433"/>
      <c r="EG1471" s="433"/>
      <c r="EH1471" s="433"/>
      <c r="EI1471" s="433"/>
      <c r="EJ1471" s="433"/>
      <c r="EK1471" s="433"/>
      <c r="EL1471" s="433"/>
      <c r="EM1471" s="433"/>
      <c r="EN1471" s="433"/>
      <c r="EO1471" s="433"/>
      <c r="EP1471" s="433"/>
      <c r="EQ1471" s="433"/>
      <c r="ER1471" s="433"/>
      <c r="ES1471" s="433"/>
      <c r="ET1471" s="433"/>
      <c r="EU1471" s="433"/>
      <c r="EV1471" s="433"/>
      <c r="EW1471" s="433"/>
      <c r="EX1471" s="433"/>
      <c r="EY1471" s="433"/>
      <c r="EZ1471" s="433"/>
      <c r="FA1471" s="433"/>
      <c r="FB1471" s="433"/>
      <c r="FC1471" s="433"/>
      <c r="FD1471" s="433"/>
      <c r="FE1471" s="433"/>
      <c r="FF1471" s="433"/>
      <c r="FG1471" s="433"/>
      <c r="FH1471" s="433"/>
      <c r="FI1471" s="433"/>
      <c r="FJ1471" s="433"/>
      <c r="FK1471" s="433"/>
      <c r="FL1471" s="433"/>
      <c r="FM1471" s="433"/>
      <c r="FN1471" s="433"/>
      <c r="FO1471" s="433"/>
      <c r="FP1471" s="433"/>
      <c r="FQ1471" s="433"/>
      <c r="FR1471" s="433"/>
      <c r="FS1471" s="433"/>
    </row>
    <row r="1472" spans="114:175" ht="15" customHeight="1">
      <c r="DJ1472" s="433"/>
      <c r="DK1472" s="433"/>
      <c r="DL1472" s="433"/>
      <c r="DM1472" s="433"/>
      <c r="DN1472" s="433"/>
      <c r="DO1472" s="433"/>
      <c r="DP1472" s="433"/>
      <c r="DQ1472" s="433"/>
      <c r="DR1472" s="433"/>
      <c r="DS1472" s="433"/>
      <c r="DT1472" s="433"/>
      <c r="DU1472" s="433"/>
      <c r="DV1472" s="433"/>
      <c r="DW1472" s="433"/>
      <c r="DX1472" s="433"/>
      <c r="DY1472" s="433"/>
      <c r="DZ1472" s="433"/>
      <c r="EA1472" s="433"/>
      <c r="EB1472" s="433"/>
      <c r="EC1472" s="433"/>
      <c r="ED1472" s="433"/>
      <c r="EE1472" s="433"/>
      <c r="EF1472" s="433"/>
      <c r="EG1472" s="433"/>
      <c r="EH1472" s="433"/>
      <c r="EI1472" s="433"/>
      <c r="EJ1472" s="433"/>
      <c r="EK1472" s="433"/>
      <c r="EL1472" s="433"/>
      <c r="EM1472" s="433"/>
      <c r="EN1472" s="433"/>
      <c r="EO1472" s="433"/>
      <c r="EP1472" s="433"/>
      <c r="EQ1472" s="433"/>
      <c r="ER1472" s="433"/>
      <c r="ES1472" s="433"/>
      <c r="ET1472" s="433"/>
      <c r="EU1472" s="433"/>
      <c r="EV1472" s="433"/>
      <c r="EW1472" s="433"/>
      <c r="EX1472" s="433"/>
      <c r="EY1472" s="433"/>
      <c r="EZ1472" s="433"/>
      <c r="FA1472" s="433"/>
      <c r="FB1472" s="433"/>
      <c r="FC1472" s="433"/>
      <c r="FD1472" s="433"/>
      <c r="FE1472" s="433"/>
      <c r="FF1472" s="433"/>
      <c r="FG1472" s="433"/>
      <c r="FH1472" s="433"/>
      <c r="FI1472" s="433"/>
      <c r="FJ1472" s="433"/>
      <c r="FK1472" s="433"/>
      <c r="FL1472" s="433"/>
      <c r="FM1472" s="433"/>
      <c r="FN1472" s="433"/>
      <c r="FO1472" s="433"/>
      <c r="FP1472" s="433"/>
      <c r="FQ1472" s="433"/>
      <c r="FR1472" s="433"/>
      <c r="FS1472" s="433"/>
    </row>
    <row r="1473" spans="114:175" ht="15" customHeight="1">
      <c r="DJ1473" s="433"/>
      <c r="DK1473" s="433"/>
      <c r="DL1473" s="433"/>
      <c r="DM1473" s="433"/>
      <c r="DN1473" s="433"/>
      <c r="DO1473" s="433"/>
      <c r="DP1473" s="433"/>
      <c r="DQ1473" s="433"/>
      <c r="DR1473" s="433"/>
      <c r="DS1473" s="433"/>
      <c r="DT1473" s="433"/>
      <c r="DU1473" s="433"/>
      <c r="DV1473" s="433"/>
      <c r="DW1473" s="433"/>
      <c r="DX1473" s="433"/>
      <c r="DY1473" s="433"/>
      <c r="DZ1473" s="433"/>
      <c r="EA1473" s="433"/>
      <c r="EB1473" s="433"/>
      <c r="EC1473" s="433"/>
      <c r="ED1473" s="433"/>
      <c r="EE1473" s="433"/>
      <c r="EF1473" s="433"/>
      <c r="EG1473" s="433"/>
      <c r="EH1473" s="433"/>
      <c r="EI1473" s="433"/>
      <c r="EJ1473" s="433"/>
      <c r="EK1473" s="433"/>
      <c r="EL1473" s="433"/>
      <c r="EM1473" s="433"/>
      <c r="EN1473" s="433"/>
      <c r="EO1473" s="433"/>
      <c r="EP1473" s="433"/>
      <c r="EQ1473" s="433"/>
      <c r="ER1473" s="433"/>
      <c r="ES1473" s="433"/>
      <c r="ET1473" s="433"/>
      <c r="EU1473" s="433"/>
      <c r="EV1473" s="433"/>
      <c r="EW1473" s="433"/>
      <c r="EX1473" s="433"/>
      <c r="EY1473" s="433"/>
      <c r="EZ1473" s="433"/>
      <c r="FA1473" s="433"/>
      <c r="FB1473" s="433"/>
      <c r="FC1473" s="433"/>
      <c r="FD1473" s="433"/>
      <c r="FE1473" s="433"/>
      <c r="FF1473" s="433"/>
      <c r="FG1473" s="433"/>
      <c r="FH1473" s="433"/>
      <c r="FI1473" s="433"/>
      <c r="FJ1473" s="433"/>
      <c r="FK1473" s="433"/>
      <c r="FL1473" s="433"/>
      <c r="FM1473" s="433"/>
      <c r="FN1473" s="433"/>
      <c r="FO1473" s="433"/>
      <c r="FP1473" s="433"/>
      <c r="FQ1473" s="433"/>
      <c r="FR1473" s="433"/>
      <c r="FS1473" s="433"/>
    </row>
    <row r="1474" spans="114:175" ht="15" customHeight="1">
      <c r="DJ1474" s="433"/>
      <c r="DK1474" s="433"/>
      <c r="DL1474" s="433"/>
      <c r="DM1474" s="433"/>
      <c r="DN1474" s="433"/>
      <c r="DO1474" s="433"/>
      <c r="DP1474" s="433"/>
      <c r="DQ1474" s="433"/>
      <c r="DR1474" s="433"/>
      <c r="DS1474" s="433"/>
      <c r="DT1474" s="433"/>
      <c r="DU1474" s="433"/>
      <c r="DV1474" s="433"/>
      <c r="DW1474" s="433"/>
      <c r="DX1474" s="433"/>
      <c r="DY1474" s="433"/>
      <c r="DZ1474" s="433"/>
      <c r="EA1474" s="433"/>
      <c r="EB1474" s="433"/>
      <c r="EC1474" s="433"/>
      <c r="ED1474" s="433"/>
      <c r="EE1474" s="433"/>
      <c r="EF1474" s="433"/>
      <c r="EG1474" s="433"/>
      <c r="EH1474" s="433"/>
      <c r="EI1474" s="433"/>
      <c r="EJ1474" s="433"/>
      <c r="EK1474" s="433"/>
      <c r="EL1474" s="433"/>
      <c r="EM1474" s="433"/>
      <c r="EN1474" s="433"/>
      <c r="EO1474" s="433"/>
      <c r="EP1474" s="433"/>
      <c r="EQ1474" s="433"/>
      <c r="ER1474" s="433"/>
      <c r="ES1474" s="433"/>
      <c r="ET1474" s="433"/>
      <c r="EU1474" s="433"/>
      <c r="EV1474" s="433"/>
      <c r="EW1474" s="433"/>
      <c r="EX1474" s="433"/>
      <c r="EY1474" s="433"/>
      <c r="EZ1474" s="433"/>
      <c r="FA1474" s="433"/>
      <c r="FB1474" s="433"/>
      <c r="FC1474" s="433"/>
      <c r="FD1474" s="433"/>
      <c r="FE1474" s="433"/>
      <c r="FF1474" s="433"/>
      <c r="FG1474" s="433"/>
      <c r="FH1474" s="433"/>
      <c r="FI1474" s="433"/>
      <c r="FJ1474" s="433"/>
      <c r="FK1474" s="433"/>
      <c r="FL1474" s="433"/>
      <c r="FM1474" s="433"/>
      <c r="FN1474" s="433"/>
      <c r="FO1474" s="433"/>
      <c r="FP1474" s="433"/>
      <c r="FQ1474" s="433"/>
      <c r="FR1474" s="433"/>
      <c r="FS1474" s="433"/>
    </row>
    <row r="1475" spans="114:175" ht="15" customHeight="1">
      <c r="DJ1475" s="433"/>
      <c r="DK1475" s="433"/>
      <c r="DL1475" s="433"/>
      <c r="DM1475" s="433"/>
      <c r="DN1475" s="433"/>
      <c r="DO1475" s="433"/>
      <c r="DP1475" s="433"/>
      <c r="DQ1475" s="433"/>
      <c r="DR1475" s="433"/>
      <c r="DS1475" s="433"/>
      <c r="DT1475" s="433"/>
      <c r="DU1475" s="433"/>
      <c r="DV1475" s="433"/>
      <c r="DW1475" s="433"/>
      <c r="DX1475" s="433"/>
      <c r="DY1475" s="433"/>
      <c r="DZ1475" s="433"/>
      <c r="EA1475" s="433"/>
      <c r="EB1475" s="433"/>
      <c r="EC1475" s="433"/>
      <c r="ED1475" s="433"/>
      <c r="EE1475" s="433"/>
      <c r="EF1475" s="433"/>
      <c r="EG1475" s="433"/>
      <c r="EH1475" s="433"/>
      <c r="EI1475" s="433"/>
      <c r="EJ1475" s="433"/>
      <c r="EK1475" s="433"/>
      <c r="EL1475" s="433"/>
      <c r="EM1475" s="433"/>
      <c r="EN1475" s="433"/>
      <c r="EO1475" s="433"/>
      <c r="EP1475" s="433"/>
      <c r="EQ1475" s="433"/>
      <c r="ER1475" s="433"/>
      <c r="ES1475" s="433"/>
      <c r="ET1475" s="433"/>
      <c r="EU1475" s="433"/>
      <c r="EV1475" s="433"/>
      <c r="EW1475" s="433"/>
      <c r="EX1475" s="433"/>
      <c r="EY1475" s="433"/>
      <c r="EZ1475" s="433"/>
      <c r="FA1475" s="433"/>
      <c r="FB1475" s="433"/>
      <c r="FC1475" s="433"/>
      <c r="FD1475" s="433"/>
      <c r="FE1475" s="433"/>
      <c r="FF1475" s="433"/>
      <c r="FG1475" s="433"/>
      <c r="FH1475" s="433"/>
      <c r="FI1475" s="433"/>
      <c r="FJ1475" s="433"/>
      <c r="FK1475" s="433"/>
      <c r="FL1475" s="433"/>
      <c r="FM1475" s="433"/>
      <c r="FN1475" s="433"/>
      <c r="FO1475" s="433"/>
      <c r="FP1475" s="433"/>
      <c r="FQ1475" s="433"/>
      <c r="FR1475" s="433"/>
      <c r="FS1475" s="433"/>
    </row>
    <row r="1476" spans="114:175" ht="15" customHeight="1">
      <c r="DJ1476" s="433"/>
      <c r="DK1476" s="433"/>
      <c r="DL1476" s="433"/>
      <c r="DM1476" s="433"/>
      <c r="DN1476" s="433"/>
      <c r="DO1476" s="433"/>
      <c r="DP1476" s="433"/>
      <c r="DQ1476" s="433"/>
      <c r="DR1476" s="433"/>
      <c r="DS1476" s="433"/>
      <c r="DT1476" s="433"/>
      <c r="DU1476" s="433"/>
      <c r="DV1476" s="433"/>
      <c r="DW1476" s="433"/>
      <c r="DX1476" s="433"/>
      <c r="DY1476" s="433"/>
      <c r="DZ1476" s="433"/>
      <c r="EA1476" s="433"/>
      <c r="EB1476" s="433"/>
      <c r="EC1476" s="433"/>
      <c r="ED1476" s="433"/>
      <c r="EE1476" s="433"/>
      <c r="EF1476" s="433"/>
      <c r="EG1476" s="433"/>
      <c r="EH1476" s="433"/>
      <c r="EI1476" s="433"/>
      <c r="EJ1476" s="433"/>
      <c r="EK1476" s="433"/>
      <c r="EL1476" s="433"/>
      <c r="EM1476" s="433"/>
      <c r="EN1476" s="433"/>
      <c r="EO1476" s="433"/>
      <c r="EP1476" s="433"/>
      <c r="EQ1476" s="433"/>
      <c r="ER1476" s="433"/>
      <c r="ES1476" s="433"/>
      <c r="ET1476" s="433"/>
      <c r="EU1476" s="433"/>
      <c r="EV1476" s="433"/>
      <c r="EW1476" s="433"/>
      <c r="EX1476" s="433"/>
      <c r="EY1476" s="433"/>
      <c r="EZ1476" s="433"/>
      <c r="FA1476" s="433"/>
      <c r="FB1476" s="433"/>
      <c r="FC1476" s="433"/>
      <c r="FD1476" s="433"/>
      <c r="FE1476" s="433"/>
      <c r="FF1476" s="433"/>
      <c r="FG1476" s="433"/>
      <c r="FH1476" s="433"/>
      <c r="FI1476" s="433"/>
      <c r="FJ1476" s="433"/>
      <c r="FK1476" s="433"/>
      <c r="FL1476" s="433"/>
      <c r="FM1476" s="433"/>
      <c r="FN1476" s="433"/>
      <c r="FO1476" s="433"/>
      <c r="FP1476" s="433"/>
      <c r="FQ1476" s="433"/>
      <c r="FR1476" s="433"/>
      <c r="FS1476" s="433"/>
    </row>
    <row r="1477" spans="114:175" ht="15" customHeight="1">
      <c r="DJ1477" s="433"/>
      <c r="DK1477" s="433"/>
      <c r="DL1477" s="433"/>
      <c r="DM1477" s="433"/>
      <c r="DN1477" s="433"/>
      <c r="DO1477" s="433"/>
      <c r="DP1477" s="433"/>
      <c r="DQ1477" s="433"/>
      <c r="DR1477" s="433"/>
      <c r="DS1477" s="433"/>
      <c r="DT1477" s="433"/>
      <c r="DU1477" s="433"/>
      <c r="DV1477" s="433"/>
      <c r="DW1477" s="433"/>
      <c r="DX1477" s="433"/>
      <c r="DY1477" s="433"/>
      <c r="DZ1477" s="433"/>
      <c r="EA1477" s="433"/>
      <c r="EB1477" s="433"/>
      <c r="EC1477" s="433"/>
      <c r="ED1477" s="433"/>
      <c r="EE1477" s="433"/>
      <c r="EF1477" s="433"/>
      <c r="EG1477" s="433"/>
      <c r="EH1477" s="433"/>
      <c r="EI1477" s="433"/>
      <c r="EJ1477" s="433"/>
      <c r="EK1477" s="433"/>
      <c r="EL1477" s="433"/>
      <c r="EM1477" s="433"/>
      <c r="EN1477" s="433"/>
      <c r="EO1477" s="433"/>
      <c r="EP1477" s="433"/>
      <c r="EQ1477" s="433"/>
      <c r="ER1477" s="433"/>
      <c r="ES1477" s="433"/>
      <c r="ET1477" s="433"/>
      <c r="EU1477" s="433"/>
      <c r="EV1477" s="433"/>
      <c r="EW1477" s="433"/>
      <c r="EX1477" s="433"/>
      <c r="EY1477" s="433"/>
      <c r="EZ1477" s="433"/>
      <c r="FA1477" s="433"/>
      <c r="FB1477" s="433"/>
      <c r="FC1477" s="433"/>
      <c r="FD1477" s="433"/>
      <c r="FE1477" s="433"/>
      <c r="FF1477" s="433"/>
      <c r="FG1477" s="433"/>
      <c r="FH1477" s="433"/>
      <c r="FI1477" s="433"/>
      <c r="FJ1477" s="433"/>
      <c r="FK1477" s="433"/>
      <c r="FL1477" s="433"/>
      <c r="FM1477" s="433"/>
      <c r="FN1477" s="433"/>
      <c r="FO1477" s="433"/>
      <c r="FP1477" s="433"/>
      <c r="FQ1477" s="433"/>
      <c r="FR1477" s="433"/>
      <c r="FS1477" s="433"/>
    </row>
    <row r="1478" spans="114:175" ht="15" customHeight="1">
      <c r="DJ1478" s="433"/>
      <c r="DK1478" s="433"/>
      <c r="DL1478" s="433"/>
      <c r="DM1478" s="433"/>
      <c r="DN1478" s="433"/>
      <c r="DO1478" s="433"/>
      <c r="DP1478" s="433"/>
      <c r="DQ1478" s="433"/>
      <c r="DR1478" s="433"/>
      <c r="DS1478" s="433"/>
      <c r="DT1478" s="433"/>
      <c r="DU1478" s="433"/>
      <c r="DV1478" s="433"/>
      <c r="DW1478" s="433"/>
      <c r="DX1478" s="433"/>
      <c r="DY1478" s="433"/>
      <c r="DZ1478" s="433"/>
      <c r="EA1478" s="433"/>
      <c r="EB1478" s="433"/>
      <c r="EC1478" s="433"/>
      <c r="ED1478" s="433"/>
      <c r="EE1478" s="433"/>
      <c r="EF1478" s="433"/>
      <c r="EG1478" s="433"/>
      <c r="EH1478" s="433"/>
      <c r="EI1478" s="433"/>
      <c r="EJ1478" s="433"/>
      <c r="EK1478" s="433"/>
      <c r="EL1478" s="433"/>
      <c r="EM1478" s="433"/>
      <c r="EN1478" s="433"/>
      <c r="EO1478" s="433"/>
      <c r="EP1478" s="433"/>
      <c r="EQ1478" s="433"/>
      <c r="ER1478" s="433"/>
      <c r="ES1478" s="433"/>
      <c r="ET1478" s="433"/>
      <c r="EU1478" s="433"/>
      <c r="EV1478" s="433"/>
      <c r="EW1478" s="433"/>
      <c r="EX1478" s="433"/>
      <c r="EY1478" s="433"/>
      <c r="EZ1478" s="433"/>
      <c r="FA1478" s="433"/>
      <c r="FB1478" s="433"/>
      <c r="FC1478" s="433"/>
      <c r="FD1478" s="433"/>
      <c r="FE1478" s="433"/>
      <c r="FF1478" s="433"/>
      <c r="FG1478" s="433"/>
      <c r="FH1478" s="433"/>
      <c r="FI1478" s="433"/>
      <c r="FJ1478" s="433"/>
      <c r="FK1478" s="433"/>
      <c r="FL1478" s="433"/>
      <c r="FM1478" s="433"/>
      <c r="FN1478" s="433"/>
      <c r="FO1478" s="433"/>
      <c r="FP1478" s="433"/>
      <c r="FQ1478" s="433"/>
      <c r="FR1478" s="433"/>
      <c r="FS1478" s="433"/>
    </row>
    <row r="1479" spans="114:175" ht="15" customHeight="1">
      <c r="DJ1479" s="433"/>
      <c r="DK1479" s="433"/>
      <c r="DL1479" s="433"/>
      <c r="DM1479" s="433"/>
      <c r="DN1479" s="433"/>
      <c r="DO1479" s="433"/>
      <c r="DP1479" s="433"/>
      <c r="DQ1479" s="433"/>
      <c r="DR1479" s="433"/>
      <c r="DS1479" s="433"/>
      <c r="DT1479" s="433"/>
      <c r="DU1479" s="433"/>
      <c r="DV1479" s="433"/>
      <c r="DW1479" s="433"/>
      <c r="DX1479" s="433"/>
      <c r="DY1479" s="433"/>
      <c r="DZ1479" s="433"/>
      <c r="EA1479" s="433"/>
      <c r="EB1479" s="433"/>
      <c r="EC1479" s="433"/>
      <c r="ED1479" s="433"/>
      <c r="EE1479" s="433"/>
      <c r="EF1479" s="433"/>
      <c r="EG1479" s="433"/>
      <c r="EH1479" s="433"/>
      <c r="EI1479" s="433"/>
      <c r="EJ1479" s="433"/>
      <c r="EK1479" s="433"/>
      <c r="EL1479" s="433"/>
      <c r="EM1479" s="433"/>
      <c r="EN1479" s="433"/>
      <c r="EO1479" s="433"/>
      <c r="EP1479" s="433"/>
      <c r="EQ1479" s="433"/>
      <c r="ER1479" s="433"/>
      <c r="ES1479" s="433"/>
      <c r="ET1479" s="433"/>
      <c r="EU1479" s="433"/>
      <c r="EV1479" s="433"/>
      <c r="EW1479" s="433"/>
      <c r="EX1479" s="433"/>
      <c r="EY1479" s="433"/>
      <c r="EZ1479" s="433"/>
      <c r="FA1479" s="433"/>
      <c r="FB1479" s="433"/>
      <c r="FC1479" s="433"/>
      <c r="FD1479" s="433"/>
      <c r="FE1479" s="433"/>
      <c r="FF1479" s="433"/>
      <c r="FG1479" s="433"/>
      <c r="FH1479" s="433"/>
      <c r="FI1479" s="433"/>
      <c r="FJ1479" s="433"/>
      <c r="FK1479" s="433"/>
      <c r="FL1479" s="433"/>
      <c r="FM1479" s="433"/>
      <c r="FN1479" s="433"/>
      <c r="FO1479" s="433"/>
      <c r="FP1479" s="433"/>
      <c r="FQ1479" s="433"/>
      <c r="FR1479" s="433"/>
      <c r="FS1479" s="433"/>
    </row>
    <row r="1480" spans="114:175" ht="15" customHeight="1">
      <c r="DJ1480" s="433"/>
      <c r="DK1480" s="433"/>
      <c r="DL1480" s="433"/>
      <c r="DM1480" s="433"/>
      <c r="DN1480" s="433"/>
      <c r="DO1480" s="433"/>
      <c r="DP1480" s="433"/>
      <c r="DQ1480" s="433"/>
      <c r="DR1480" s="433"/>
      <c r="DS1480" s="433"/>
      <c r="DT1480" s="433"/>
      <c r="DU1480" s="433"/>
      <c r="DV1480" s="433"/>
      <c r="DW1480" s="433"/>
      <c r="DX1480" s="433"/>
      <c r="DY1480" s="433"/>
      <c r="DZ1480" s="433"/>
      <c r="EA1480" s="433"/>
      <c r="EB1480" s="433"/>
      <c r="EC1480" s="433"/>
      <c r="ED1480" s="433"/>
      <c r="EE1480" s="433"/>
      <c r="EF1480" s="433"/>
      <c r="EG1480" s="433"/>
      <c r="EH1480" s="433"/>
      <c r="EI1480" s="433"/>
      <c r="EJ1480" s="433"/>
      <c r="EK1480" s="433"/>
      <c r="EL1480" s="433"/>
      <c r="EM1480" s="433"/>
      <c r="EN1480" s="433"/>
      <c r="EO1480" s="433"/>
      <c r="EP1480" s="433"/>
      <c r="EQ1480" s="433"/>
      <c r="ER1480" s="433"/>
      <c r="ES1480" s="433"/>
      <c r="ET1480" s="433"/>
      <c r="EU1480" s="433"/>
      <c r="EV1480" s="433"/>
      <c r="EW1480" s="433"/>
      <c r="EX1480" s="433"/>
      <c r="EY1480" s="433"/>
      <c r="EZ1480" s="433"/>
      <c r="FA1480" s="433"/>
      <c r="FB1480" s="433"/>
      <c r="FC1480" s="433"/>
      <c r="FD1480" s="433"/>
      <c r="FE1480" s="433"/>
      <c r="FF1480" s="433"/>
      <c r="FG1480" s="433"/>
      <c r="FH1480" s="433"/>
      <c r="FI1480" s="433"/>
      <c r="FJ1480" s="433"/>
      <c r="FK1480" s="433"/>
      <c r="FL1480" s="433"/>
      <c r="FM1480" s="433"/>
      <c r="FN1480" s="433"/>
      <c r="FO1480" s="433"/>
      <c r="FP1480" s="433"/>
      <c r="FQ1480" s="433"/>
      <c r="FR1480" s="433"/>
      <c r="FS1480" s="433"/>
    </row>
    <row r="1481" spans="114:175" ht="15" customHeight="1">
      <c r="DJ1481" s="433"/>
      <c r="DK1481" s="433"/>
      <c r="DL1481" s="433"/>
      <c r="DM1481" s="433"/>
      <c r="DN1481" s="433"/>
      <c r="DO1481" s="433"/>
      <c r="DP1481" s="433"/>
      <c r="DQ1481" s="433"/>
      <c r="DR1481" s="433"/>
      <c r="DS1481" s="433"/>
      <c r="DT1481" s="433"/>
      <c r="DU1481" s="433"/>
      <c r="DV1481" s="433"/>
      <c r="DW1481" s="433"/>
      <c r="DX1481" s="433"/>
      <c r="DY1481" s="433"/>
      <c r="DZ1481" s="433"/>
      <c r="EA1481" s="433"/>
      <c r="EB1481" s="433"/>
      <c r="EC1481" s="433"/>
      <c r="ED1481" s="433"/>
      <c r="EE1481" s="433"/>
      <c r="EF1481" s="433"/>
      <c r="EG1481" s="433"/>
      <c r="EH1481" s="433"/>
      <c r="EI1481" s="433"/>
      <c r="EJ1481" s="433"/>
      <c r="EK1481" s="433"/>
      <c r="EL1481" s="433"/>
      <c r="EM1481" s="433"/>
      <c r="EN1481" s="433"/>
      <c r="EO1481" s="433"/>
      <c r="EP1481" s="433"/>
      <c r="EQ1481" s="433"/>
      <c r="ER1481" s="433"/>
      <c r="ES1481" s="433"/>
      <c r="ET1481" s="433"/>
      <c r="EU1481" s="433"/>
      <c r="EV1481" s="433"/>
      <c r="EW1481" s="433"/>
      <c r="EX1481" s="433"/>
      <c r="EY1481" s="433"/>
      <c r="EZ1481" s="433"/>
      <c r="FA1481" s="433"/>
      <c r="FB1481" s="433"/>
      <c r="FC1481" s="433"/>
      <c r="FD1481" s="433"/>
      <c r="FE1481" s="433"/>
      <c r="FF1481" s="433"/>
      <c r="FG1481" s="433"/>
      <c r="FH1481" s="433"/>
      <c r="FI1481" s="433"/>
      <c r="FJ1481" s="433"/>
      <c r="FK1481" s="433"/>
      <c r="FL1481" s="433"/>
      <c r="FM1481" s="433"/>
      <c r="FN1481" s="433"/>
      <c r="FO1481" s="433"/>
      <c r="FP1481" s="433"/>
      <c r="FQ1481" s="433"/>
      <c r="FR1481" s="433"/>
      <c r="FS1481" s="433"/>
    </row>
    <row r="1482" spans="114:175" ht="15" customHeight="1">
      <c r="DJ1482" s="433"/>
      <c r="DK1482" s="433"/>
      <c r="DL1482" s="433"/>
      <c r="DM1482" s="433"/>
      <c r="DN1482" s="433"/>
      <c r="DO1482" s="433"/>
      <c r="DP1482" s="433"/>
      <c r="DQ1482" s="433"/>
      <c r="DR1482" s="433"/>
      <c r="DS1482" s="433"/>
      <c r="DT1482" s="433"/>
      <c r="DU1482" s="433"/>
      <c r="DV1482" s="433"/>
      <c r="DW1482" s="433"/>
      <c r="DX1482" s="433"/>
      <c r="DY1482" s="433"/>
      <c r="DZ1482" s="433"/>
      <c r="EA1482" s="433"/>
      <c r="EB1482" s="433"/>
      <c r="EC1482" s="433"/>
      <c r="ED1482" s="433"/>
      <c r="EE1482" s="433"/>
      <c r="EF1482" s="433"/>
      <c r="EG1482" s="433"/>
      <c r="EH1482" s="433"/>
      <c r="EI1482" s="433"/>
      <c r="EJ1482" s="433"/>
      <c r="EK1482" s="433"/>
      <c r="EL1482" s="433"/>
      <c r="EM1482" s="433"/>
      <c r="EN1482" s="433"/>
      <c r="EO1482" s="433"/>
      <c r="EP1482" s="433"/>
      <c r="EQ1482" s="433"/>
      <c r="ER1482" s="433"/>
      <c r="ES1482" s="433"/>
      <c r="ET1482" s="433"/>
      <c r="EU1482" s="433"/>
      <c r="EV1482" s="433"/>
      <c r="EW1482" s="433"/>
      <c r="EX1482" s="433"/>
      <c r="EY1482" s="433"/>
      <c r="EZ1482" s="433"/>
      <c r="FA1482" s="433"/>
      <c r="FB1482" s="433"/>
      <c r="FC1482" s="433"/>
      <c r="FD1482" s="433"/>
      <c r="FE1482" s="433"/>
      <c r="FF1482" s="433"/>
      <c r="FG1482" s="433"/>
      <c r="FH1482" s="433"/>
      <c r="FI1482" s="433"/>
      <c r="FJ1482" s="433"/>
      <c r="FK1482" s="433"/>
      <c r="FL1482" s="433"/>
      <c r="FM1482" s="433"/>
      <c r="FN1482" s="433"/>
      <c r="FO1482" s="433"/>
      <c r="FP1482" s="433"/>
      <c r="FQ1482" s="433"/>
      <c r="FR1482" s="433"/>
      <c r="FS1482" s="433"/>
    </row>
    <row r="1483" spans="114:175" ht="15" customHeight="1">
      <c r="DJ1483" s="433"/>
      <c r="DK1483" s="433"/>
      <c r="DL1483" s="433"/>
      <c r="DM1483" s="433"/>
      <c r="DN1483" s="433"/>
      <c r="DO1483" s="433"/>
      <c r="DP1483" s="433"/>
      <c r="DQ1483" s="433"/>
      <c r="DR1483" s="433"/>
      <c r="DS1483" s="433"/>
      <c r="DT1483" s="433"/>
      <c r="DU1483" s="433"/>
      <c r="DV1483" s="433"/>
      <c r="DW1483" s="433"/>
      <c r="DX1483" s="433"/>
      <c r="DY1483" s="433"/>
      <c r="DZ1483" s="433"/>
      <c r="EA1483" s="433"/>
      <c r="EB1483" s="433"/>
      <c r="EC1483" s="433"/>
      <c r="ED1483" s="433"/>
      <c r="EE1483" s="433"/>
      <c r="EF1483" s="433"/>
      <c r="EG1483" s="433"/>
      <c r="EH1483" s="433"/>
      <c r="EI1483" s="433"/>
      <c r="EJ1483" s="433"/>
      <c r="EK1483" s="433"/>
      <c r="EL1483" s="433"/>
      <c r="EM1483" s="433"/>
      <c r="EN1483" s="433"/>
      <c r="EO1483" s="433"/>
      <c r="EP1483" s="433"/>
      <c r="EQ1483" s="433"/>
      <c r="ER1483" s="433"/>
      <c r="ES1483" s="433"/>
      <c r="ET1483" s="433"/>
      <c r="EU1483" s="433"/>
      <c r="EV1483" s="433"/>
      <c r="EW1483" s="433"/>
      <c r="EX1483" s="433"/>
      <c r="EY1483" s="433"/>
      <c r="EZ1483" s="433"/>
      <c r="FA1483" s="433"/>
      <c r="FB1483" s="433"/>
      <c r="FC1483" s="433"/>
      <c r="FD1483" s="433"/>
      <c r="FE1483" s="433"/>
      <c r="FF1483" s="433"/>
      <c r="FG1483" s="433"/>
      <c r="FH1483" s="433"/>
      <c r="FI1483" s="433"/>
      <c r="FJ1483" s="433"/>
      <c r="FK1483" s="433"/>
      <c r="FL1483" s="433"/>
      <c r="FM1483" s="433"/>
      <c r="FN1483" s="433"/>
      <c r="FO1483" s="433"/>
      <c r="FP1483" s="433"/>
      <c r="FQ1483" s="433"/>
      <c r="FR1483" s="433"/>
      <c r="FS1483" s="433"/>
    </row>
    <row r="1484" spans="114:175" ht="15" customHeight="1">
      <c r="DJ1484" s="433"/>
      <c r="DK1484" s="433"/>
      <c r="DL1484" s="433"/>
      <c r="DM1484" s="433"/>
      <c r="DN1484" s="433"/>
      <c r="DO1484" s="433"/>
      <c r="DP1484" s="433"/>
      <c r="DQ1484" s="433"/>
      <c r="DR1484" s="433"/>
      <c r="DS1484" s="433"/>
      <c r="DT1484" s="433"/>
      <c r="DU1484" s="433"/>
      <c r="DV1484" s="433"/>
      <c r="DW1484" s="433"/>
      <c r="DX1484" s="433"/>
      <c r="DY1484" s="433"/>
      <c r="DZ1484" s="433"/>
      <c r="EA1484" s="433"/>
      <c r="EB1484" s="433"/>
      <c r="EC1484" s="433"/>
      <c r="ED1484" s="433"/>
      <c r="EE1484" s="433"/>
      <c r="EF1484" s="433"/>
      <c r="EG1484" s="433"/>
      <c r="EH1484" s="433"/>
      <c r="EI1484" s="433"/>
      <c r="EJ1484" s="433"/>
      <c r="EK1484" s="433"/>
      <c r="EL1484" s="433"/>
      <c r="EM1484" s="433"/>
      <c r="EN1484" s="433"/>
      <c r="EO1484" s="433"/>
      <c r="EP1484" s="433"/>
      <c r="EQ1484" s="433"/>
      <c r="ER1484" s="433"/>
      <c r="ES1484" s="433"/>
      <c r="ET1484" s="433"/>
      <c r="EU1484" s="433"/>
      <c r="EV1484" s="433"/>
      <c r="EW1484" s="433"/>
      <c r="EX1484" s="433"/>
      <c r="EY1484" s="433"/>
      <c r="EZ1484" s="433"/>
      <c r="FA1484" s="433"/>
      <c r="FB1484" s="433"/>
      <c r="FC1484" s="433"/>
      <c r="FD1484" s="433"/>
      <c r="FE1484" s="433"/>
      <c r="FF1484" s="433"/>
      <c r="FG1484" s="433"/>
      <c r="FH1484" s="433"/>
      <c r="FI1484" s="433"/>
      <c r="FJ1484" s="433"/>
      <c r="FK1484" s="433"/>
      <c r="FL1484" s="433"/>
      <c r="FM1484" s="433"/>
      <c r="FN1484" s="433"/>
      <c r="FO1484" s="433"/>
      <c r="FP1484" s="433"/>
      <c r="FQ1484" s="433"/>
      <c r="FR1484" s="433"/>
      <c r="FS1484" s="433"/>
    </row>
    <row r="1485" spans="114:175" ht="15" customHeight="1">
      <c r="DJ1485" s="433"/>
      <c r="DK1485" s="433"/>
      <c r="DL1485" s="433"/>
      <c r="DM1485" s="433"/>
      <c r="DN1485" s="433"/>
      <c r="DO1485" s="433"/>
      <c r="DP1485" s="433"/>
      <c r="DQ1485" s="433"/>
      <c r="DR1485" s="433"/>
      <c r="DS1485" s="433"/>
      <c r="DT1485" s="433"/>
      <c r="DU1485" s="433"/>
      <c r="DV1485" s="433"/>
      <c r="DW1485" s="433"/>
      <c r="DX1485" s="433"/>
      <c r="DY1485" s="433"/>
      <c r="DZ1485" s="433"/>
      <c r="EA1485" s="433"/>
      <c r="EB1485" s="433"/>
      <c r="EC1485" s="433"/>
      <c r="ED1485" s="433"/>
      <c r="EE1485" s="433"/>
      <c r="EF1485" s="433"/>
      <c r="EG1485" s="433"/>
      <c r="EH1485" s="433"/>
      <c r="EI1485" s="433"/>
      <c r="EJ1485" s="433"/>
      <c r="EK1485" s="433"/>
      <c r="EL1485" s="433"/>
      <c r="EM1485" s="433"/>
      <c r="EN1485" s="433"/>
      <c r="EO1485" s="433"/>
      <c r="EP1485" s="433"/>
      <c r="EQ1485" s="433"/>
      <c r="ER1485" s="433"/>
      <c r="ES1485" s="433"/>
      <c r="ET1485" s="433"/>
      <c r="EU1485" s="433"/>
      <c r="EV1485" s="433"/>
      <c r="EW1485" s="433"/>
      <c r="EX1485" s="433"/>
      <c r="EY1485" s="433"/>
      <c r="EZ1485" s="433"/>
      <c r="FA1485" s="433"/>
      <c r="FB1485" s="433"/>
      <c r="FC1485" s="433"/>
      <c r="FD1485" s="433"/>
      <c r="FE1485" s="433"/>
      <c r="FF1485" s="433"/>
      <c r="FG1485" s="433"/>
      <c r="FH1485" s="433"/>
      <c r="FI1485" s="433"/>
      <c r="FJ1485" s="433"/>
      <c r="FK1485" s="433"/>
      <c r="FL1485" s="433"/>
      <c r="FM1485" s="433"/>
      <c r="FN1485" s="433"/>
      <c r="FO1485" s="433"/>
      <c r="FP1485" s="433"/>
      <c r="FQ1485" s="433"/>
      <c r="FR1485" s="433"/>
      <c r="FS1485" s="433"/>
    </row>
    <row r="1486" spans="114:175" ht="15" customHeight="1">
      <c r="DJ1486" s="433"/>
      <c r="DK1486" s="433"/>
      <c r="DL1486" s="433"/>
      <c r="DM1486" s="433"/>
      <c r="DN1486" s="433"/>
      <c r="DO1486" s="433"/>
      <c r="DP1486" s="433"/>
      <c r="DQ1486" s="433"/>
      <c r="DR1486" s="433"/>
      <c r="DS1486" s="433"/>
      <c r="DT1486" s="433"/>
      <c r="DU1486" s="433"/>
      <c r="DV1486" s="433"/>
      <c r="DW1486" s="433"/>
      <c r="DX1486" s="433"/>
      <c r="DY1486" s="433"/>
      <c r="DZ1486" s="433"/>
      <c r="EA1486" s="433"/>
      <c r="EB1486" s="433"/>
      <c r="EC1486" s="433"/>
      <c r="ED1486" s="433"/>
      <c r="EE1486" s="433"/>
      <c r="EF1486" s="433"/>
      <c r="EG1486" s="433"/>
      <c r="EH1486" s="433"/>
      <c r="EI1486" s="433"/>
      <c r="EJ1486" s="433"/>
      <c r="EK1486" s="433"/>
      <c r="EL1486" s="433"/>
      <c r="EM1486" s="433"/>
      <c r="EN1486" s="433"/>
      <c r="EO1486" s="433"/>
      <c r="EP1486" s="433"/>
      <c r="EQ1486" s="433"/>
      <c r="ER1486" s="433"/>
      <c r="ES1486" s="433"/>
      <c r="ET1486" s="433"/>
      <c r="EU1486" s="433"/>
      <c r="EV1486" s="433"/>
      <c r="EW1486" s="433"/>
      <c r="EX1486" s="433"/>
      <c r="EY1486" s="433"/>
      <c r="EZ1486" s="433"/>
      <c r="FA1486" s="433"/>
      <c r="FB1486" s="433"/>
      <c r="FC1486" s="433"/>
      <c r="FD1486" s="433"/>
      <c r="FE1486" s="433"/>
      <c r="FF1486" s="433"/>
      <c r="FG1486" s="433"/>
      <c r="FH1486" s="433"/>
      <c r="FI1486" s="433"/>
      <c r="FJ1486" s="433"/>
      <c r="FK1486" s="433"/>
      <c r="FL1486" s="433"/>
      <c r="FM1486" s="433"/>
      <c r="FN1486" s="433"/>
      <c r="FO1486" s="433"/>
      <c r="FP1486" s="433"/>
      <c r="FQ1486" s="433"/>
      <c r="FR1486" s="433"/>
      <c r="FS1486" s="433"/>
    </row>
    <row r="1487" spans="114:175" ht="15" customHeight="1">
      <c r="DJ1487" s="433"/>
      <c r="DK1487" s="433"/>
      <c r="DL1487" s="433"/>
      <c r="DM1487" s="433"/>
      <c r="DN1487" s="433"/>
      <c r="DO1487" s="433"/>
      <c r="DP1487" s="433"/>
      <c r="DQ1487" s="433"/>
      <c r="DR1487" s="433"/>
      <c r="DS1487" s="433"/>
      <c r="DT1487" s="433"/>
      <c r="DU1487" s="433"/>
      <c r="DV1487" s="433"/>
      <c r="DW1487" s="433"/>
      <c r="DX1487" s="433"/>
      <c r="DY1487" s="433"/>
      <c r="DZ1487" s="433"/>
      <c r="EA1487" s="433"/>
      <c r="EB1487" s="433"/>
      <c r="EC1487" s="433"/>
      <c r="ED1487" s="433"/>
      <c r="EE1487" s="433"/>
      <c r="EF1487" s="433"/>
      <c r="EG1487" s="433"/>
      <c r="EH1487" s="433"/>
      <c r="EI1487" s="433"/>
      <c r="EJ1487" s="433"/>
      <c r="EK1487" s="433"/>
      <c r="EL1487" s="433"/>
      <c r="EM1487" s="433"/>
      <c r="EN1487" s="433"/>
      <c r="EO1487" s="433"/>
      <c r="EP1487" s="433"/>
      <c r="EQ1487" s="433"/>
      <c r="ER1487" s="433"/>
      <c r="ES1487" s="433"/>
      <c r="ET1487" s="433"/>
      <c r="EU1487" s="433"/>
      <c r="EV1487" s="433"/>
      <c r="EW1487" s="433"/>
      <c r="EX1487" s="433"/>
      <c r="EY1487" s="433"/>
      <c r="EZ1487" s="433"/>
      <c r="FA1487" s="433"/>
      <c r="FB1487" s="433"/>
      <c r="FC1487" s="433"/>
      <c r="FD1487" s="433"/>
      <c r="FE1487" s="433"/>
      <c r="FF1487" s="433"/>
      <c r="FG1487" s="433"/>
      <c r="FH1487" s="433"/>
      <c r="FI1487" s="433"/>
      <c r="FJ1487" s="433"/>
      <c r="FK1487" s="433"/>
      <c r="FL1487" s="433"/>
      <c r="FM1487" s="433"/>
      <c r="FN1487" s="433"/>
      <c r="FO1487" s="433"/>
      <c r="FP1487" s="433"/>
      <c r="FQ1487" s="433"/>
      <c r="FR1487" s="433"/>
      <c r="FS1487" s="433"/>
    </row>
    <row r="1488" spans="114:175" ht="15" customHeight="1">
      <c r="DJ1488" s="433"/>
      <c r="DK1488" s="433"/>
      <c r="DL1488" s="433"/>
      <c r="DM1488" s="433"/>
      <c r="DN1488" s="433"/>
      <c r="DO1488" s="433"/>
      <c r="DP1488" s="433"/>
      <c r="DQ1488" s="433"/>
      <c r="DR1488" s="433"/>
      <c r="DS1488" s="433"/>
      <c r="DT1488" s="433"/>
      <c r="DU1488" s="433"/>
      <c r="DV1488" s="433"/>
      <c r="DW1488" s="433"/>
      <c r="DX1488" s="433"/>
      <c r="DY1488" s="433"/>
      <c r="DZ1488" s="433"/>
      <c r="EA1488" s="433"/>
      <c r="EB1488" s="433"/>
      <c r="EC1488" s="433"/>
      <c r="ED1488" s="433"/>
      <c r="EE1488" s="433"/>
      <c r="EF1488" s="433"/>
      <c r="EG1488" s="433"/>
      <c r="EH1488" s="433"/>
      <c r="EI1488" s="433"/>
      <c r="EJ1488" s="433"/>
      <c r="EK1488" s="433"/>
      <c r="EL1488" s="433"/>
      <c r="EM1488" s="433"/>
      <c r="EN1488" s="433"/>
      <c r="EO1488" s="433"/>
      <c r="EP1488" s="433"/>
      <c r="EQ1488" s="433"/>
      <c r="ER1488" s="433"/>
      <c r="ES1488" s="433"/>
      <c r="ET1488" s="433"/>
      <c r="EU1488" s="433"/>
      <c r="EV1488" s="433"/>
      <c r="EW1488" s="433"/>
      <c r="EX1488" s="433"/>
      <c r="EY1488" s="433"/>
      <c r="EZ1488" s="433"/>
      <c r="FA1488" s="433"/>
      <c r="FB1488" s="433"/>
      <c r="FC1488" s="433"/>
      <c r="FD1488" s="433"/>
      <c r="FE1488" s="433"/>
      <c r="FF1488" s="433"/>
      <c r="FG1488" s="433"/>
      <c r="FH1488" s="433"/>
      <c r="FI1488" s="433"/>
      <c r="FJ1488" s="433"/>
      <c r="FK1488" s="433"/>
      <c r="FL1488" s="433"/>
      <c r="FM1488" s="433"/>
      <c r="FN1488" s="433"/>
      <c r="FO1488" s="433"/>
      <c r="FP1488" s="433"/>
      <c r="FQ1488" s="433"/>
      <c r="FR1488" s="433"/>
      <c r="FS1488" s="433"/>
    </row>
    <row r="1489" spans="114:175" ht="15" customHeight="1">
      <c r="DJ1489" s="433"/>
      <c r="DK1489" s="433"/>
      <c r="DL1489" s="433"/>
      <c r="DM1489" s="433"/>
      <c r="DN1489" s="433"/>
      <c r="DO1489" s="433"/>
      <c r="DP1489" s="433"/>
      <c r="DQ1489" s="433"/>
      <c r="DR1489" s="433"/>
      <c r="DS1489" s="433"/>
      <c r="DT1489" s="433"/>
      <c r="DU1489" s="433"/>
      <c r="DV1489" s="433"/>
      <c r="DW1489" s="433"/>
      <c r="DX1489" s="433"/>
      <c r="DY1489" s="433"/>
      <c r="DZ1489" s="433"/>
      <c r="EA1489" s="433"/>
      <c r="EB1489" s="433"/>
      <c r="EC1489" s="433"/>
      <c r="ED1489" s="433"/>
      <c r="EE1489" s="433"/>
      <c r="EF1489" s="433"/>
      <c r="EG1489" s="433"/>
      <c r="EH1489" s="433"/>
      <c r="EI1489" s="433"/>
      <c r="EJ1489" s="433"/>
      <c r="EK1489" s="433"/>
      <c r="EL1489" s="433"/>
      <c r="EM1489" s="433"/>
      <c r="EN1489" s="433"/>
      <c r="EO1489" s="433"/>
      <c r="EP1489" s="433"/>
      <c r="EQ1489" s="433"/>
      <c r="ER1489" s="433"/>
      <c r="ES1489" s="433"/>
      <c r="ET1489" s="433"/>
      <c r="EU1489" s="433"/>
      <c r="EV1489" s="433"/>
      <c r="EW1489" s="433"/>
      <c r="EX1489" s="433"/>
      <c r="EY1489" s="433"/>
      <c r="EZ1489" s="433"/>
      <c r="FA1489" s="433"/>
      <c r="FB1489" s="433"/>
      <c r="FC1489" s="433"/>
      <c r="FD1489" s="433"/>
      <c r="FE1489" s="433"/>
      <c r="FF1489" s="433"/>
      <c r="FG1489" s="433"/>
      <c r="FH1489" s="433"/>
      <c r="FI1489" s="433"/>
      <c r="FJ1489" s="433"/>
      <c r="FK1489" s="433"/>
      <c r="FL1489" s="433"/>
      <c r="FM1489" s="433"/>
      <c r="FN1489" s="433"/>
      <c r="FO1489" s="433"/>
      <c r="FP1489" s="433"/>
      <c r="FQ1489" s="433"/>
      <c r="FR1489" s="433"/>
      <c r="FS1489" s="433"/>
    </row>
    <row r="1490" spans="114:175" ht="15" customHeight="1">
      <c r="DJ1490" s="433"/>
      <c r="DK1490" s="433"/>
      <c r="DL1490" s="433"/>
      <c r="DM1490" s="433"/>
      <c r="DN1490" s="433"/>
      <c r="DO1490" s="433"/>
      <c r="DP1490" s="433"/>
      <c r="DQ1490" s="433"/>
      <c r="DR1490" s="433"/>
      <c r="DS1490" s="433"/>
      <c r="DT1490" s="433"/>
      <c r="DU1490" s="433"/>
      <c r="DV1490" s="433"/>
      <c r="DW1490" s="433"/>
      <c r="DX1490" s="433"/>
      <c r="DY1490" s="433"/>
      <c r="DZ1490" s="433"/>
      <c r="EA1490" s="433"/>
      <c r="EB1490" s="433"/>
      <c r="EC1490" s="433"/>
      <c r="ED1490" s="433"/>
      <c r="EE1490" s="433"/>
      <c r="EF1490" s="433"/>
      <c r="EG1490" s="433"/>
      <c r="EH1490" s="433"/>
      <c r="EI1490" s="433"/>
      <c r="EJ1490" s="433"/>
      <c r="EK1490" s="433"/>
      <c r="EL1490" s="433"/>
      <c r="EM1490" s="433"/>
      <c r="EN1490" s="433"/>
      <c r="EO1490" s="433"/>
      <c r="EP1490" s="433"/>
      <c r="EQ1490" s="433"/>
      <c r="ER1490" s="433"/>
      <c r="ES1490" s="433"/>
      <c r="ET1490" s="433"/>
      <c r="EU1490" s="433"/>
      <c r="EV1490" s="433"/>
      <c r="EW1490" s="433"/>
      <c r="EX1490" s="433"/>
      <c r="EY1490" s="433"/>
      <c r="EZ1490" s="433"/>
      <c r="FA1490" s="433"/>
      <c r="FB1490" s="433"/>
      <c r="FC1490" s="433"/>
      <c r="FD1490" s="433"/>
      <c r="FE1490" s="433"/>
      <c r="FF1490" s="433"/>
      <c r="FG1490" s="433"/>
      <c r="FH1490" s="433"/>
      <c r="FI1490" s="433"/>
      <c r="FJ1490" s="433"/>
      <c r="FK1490" s="433"/>
      <c r="FL1490" s="433"/>
      <c r="FM1490" s="433"/>
      <c r="FN1490" s="433"/>
      <c r="FO1490" s="433"/>
      <c r="FP1490" s="433"/>
      <c r="FQ1490" s="433"/>
      <c r="FR1490" s="433"/>
      <c r="FS1490" s="433"/>
    </row>
    <row r="1491" spans="114:175" ht="15" customHeight="1">
      <c r="DJ1491" s="433"/>
      <c r="DK1491" s="433"/>
      <c r="DL1491" s="433"/>
      <c r="DM1491" s="433"/>
      <c r="DN1491" s="433"/>
      <c r="DO1491" s="433"/>
      <c r="DP1491" s="433"/>
      <c r="DQ1491" s="433"/>
      <c r="DR1491" s="433"/>
      <c r="DS1491" s="433"/>
      <c r="DT1491" s="433"/>
      <c r="DU1491" s="433"/>
      <c r="DV1491" s="433"/>
      <c r="DW1491" s="433"/>
      <c r="DX1491" s="433"/>
      <c r="DY1491" s="433"/>
      <c r="DZ1491" s="433"/>
      <c r="EA1491" s="433"/>
      <c r="EB1491" s="433"/>
      <c r="EC1491" s="433"/>
      <c r="ED1491" s="433"/>
      <c r="EE1491" s="433"/>
      <c r="EF1491" s="433"/>
      <c r="EG1491" s="433"/>
      <c r="EH1491" s="433"/>
      <c r="EI1491" s="433"/>
      <c r="EJ1491" s="433"/>
      <c r="EK1491" s="433"/>
      <c r="EL1491" s="433"/>
      <c r="EM1491" s="433"/>
      <c r="EN1491" s="433"/>
      <c r="EO1491" s="433"/>
      <c r="EP1491" s="433"/>
      <c r="EQ1491" s="433"/>
      <c r="ER1491" s="433"/>
      <c r="ES1491" s="433"/>
      <c r="ET1491" s="433"/>
      <c r="EU1491" s="433"/>
      <c r="EV1491" s="433"/>
      <c r="EW1491" s="433"/>
      <c r="EX1491" s="433"/>
      <c r="EY1491" s="433"/>
      <c r="EZ1491" s="433"/>
      <c r="FA1491" s="433"/>
      <c r="FB1491" s="433"/>
      <c r="FC1491" s="433"/>
      <c r="FD1491" s="433"/>
      <c r="FE1491" s="433"/>
      <c r="FF1491" s="433"/>
      <c r="FG1491" s="433"/>
      <c r="FH1491" s="433"/>
      <c r="FI1491" s="433"/>
      <c r="FJ1491" s="433"/>
      <c r="FK1491" s="433"/>
      <c r="FL1491" s="433"/>
      <c r="FM1491" s="433"/>
      <c r="FN1491" s="433"/>
      <c r="FO1491" s="433"/>
      <c r="FP1491" s="433"/>
      <c r="FQ1491" s="433"/>
      <c r="FR1491" s="433"/>
      <c r="FS1491" s="433"/>
    </row>
    <row r="1492" spans="114:175" ht="15" customHeight="1">
      <c r="DJ1492" s="433"/>
      <c r="DK1492" s="433"/>
      <c r="DL1492" s="433"/>
      <c r="DM1492" s="433"/>
      <c r="DN1492" s="433"/>
      <c r="DO1492" s="433"/>
      <c r="DP1492" s="433"/>
      <c r="DQ1492" s="433"/>
      <c r="DR1492" s="433"/>
      <c r="DS1492" s="433"/>
      <c r="DT1492" s="433"/>
      <c r="DU1492" s="433"/>
      <c r="DV1492" s="433"/>
      <c r="DW1492" s="433"/>
      <c r="DX1492" s="433"/>
      <c r="DY1492" s="433"/>
      <c r="DZ1492" s="433"/>
      <c r="EA1492" s="433"/>
      <c r="EB1492" s="433"/>
      <c r="EC1492" s="433"/>
      <c r="ED1492" s="433"/>
      <c r="EE1492" s="433"/>
      <c r="EF1492" s="433"/>
      <c r="EG1492" s="433"/>
      <c r="EH1492" s="433"/>
      <c r="EI1492" s="433"/>
      <c r="EJ1492" s="433"/>
      <c r="EK1492" s="433"/>
      <c r="EL1492" s="433"/>
      <c r="EM1492" s="433"/>
      <c r="EN1492" s="433"/>
      <c r="EO1492" s="433"/>
      <c r="EP1492" s="433"/>
      <c r="EQ1492" s="433"/>
      <c r="ER1492" s="433"/>
      <c r="ES1492" s="433"/>
      <c r="ET1492" s="433"/>
      <c r="EU1492" s="433"/>
      <c r="EV1492" s="433"/>
      <c r="EW1492" s="433"/>
      <c r="EX1492" s="433"/>
      <c r="EY1492" s="433"/>
      <c r="EZ1492" s="433"/>
      <c r="FA1492" s="433"/>
      <c r="FB1492" s="433"/>
      <c r="FC1492" s="433"/>
      <c r="FD1492" s="433"/>
      <c r="FE1492" s="433"/>
      <c r="FF1492" s="433"/>
      <c r="FG1492" s="433"/>
      <c r="FH1492" s="433"/>
      <c r="FI1492" s="433"/>
      <c r="FJ1492" s="433"/>
      <c r="FK1492" s="433"/>
      <c r="FL1492" s="433"/>
      <c r="FM1492" s="433"/>
      <c r="FN1492" s="433"/>
      <c r="FO1492" s="433"/>
      <c r="FP1492" s="433"/>
      <c r="FQ1492" s="433"/>
      <c r="FR1492" s="433"/>
      <c r="FS1492" s="433"/>
    </row>
    <row r="1493" spans="114:175" ht="15" customHeight="1">
      <c r="DJ1493" s="433"/>
      <c r="DK1493" s="433"/>
      <c r="DL1493" s="433"/>
      <c r="DM1493" s="433"/>
      <c r="DN1493" s="433"/>
      <c r="DO1493" s="433"/>
      <c r="DP1493" s="433"/>
      <c r="DQ1493" s="433"/>
      <c r="DR1493" s="433"/>
      <c r="DS1493" s="433"/>
      <c r="DT1493" s="433"/>
      <c r="DU1493" s="433"/>
      <c r="DV1493" s="433"/>
      <c r="DW1493" s="433"/>
      <c r="DX1493" s="433"/>
      <c r="DY1493" s="433"/>
      <c r="DZ1493" s="433"/>
      <c r="EA1493" s="433"/>
      <c r="EB1493" s="433"/>
      <c r="EC1493" s="433"/>
      <c r="ED1493" s="433"/>
      <c r="EE1493" s="433"/>
      <c r="EF1493" s="433"/>
      <c r="EG1493" s="433"/>
      <c r="EH1493" s="433"/>
      <c r="EI1493" s="433"/>
      <c r="EJ1493" s="433"/>
      <c r="EK1493" s="433"/>
      <c r="EL1493" s="433"/>
      <c r="EM1493" s="433"/>
      <c r="EN1493" s="433"/>
      <c r="EO1493" s="433"/>
      <c r="EP1493" s="433"/>
      <c r="EQ1493" s="433"/>
      <c r="ER1493" s="433"/>
      <c r="ES1493" s="433"/>
      <c r="ET1493" s="433"/>
      <c r="EU1493" s="433"/>
      <c r="EV1493" s="433"/>
      <c r="EW1493" s="433"/>
      <c r="EX1493" s="433"/>
      <c r="EY1493" s="433"/>
      <c r="EZ1493" s="433"/>
      <c r="FA1493" s="433"/>
      <c r="FB1493" s="433"/>
      <c r="FC1493" s="433"/>
      <c r="FD1493" s="433"/>
      <c r="FE1493" s="433"/>
      <c r="FF1493" s="433"/>
      <c r="FG1493" s="433"/>
      <c r="FH1493" s="433"/>
      <c r="FI1493" s="433"/>
      <c r="FJ1493" s="433"/>
      <c r="FK1493" s="433"/>
      <c r="FL1493" s="433"/>
      <c r="FM1493" s="433"/>
      <c r="FN1493" s="433"/>
      <c r="FO1493" s="433"/>
      <c r="FP1493" s="433"/>
      <c r="FQ1493" s="433"/>
      <c r="FR1493" s="433"/>
      <c r="FS1493" s="433"/>
    </row>
    <row r="1494" spans="114:175" ht="15" customHeight="1">
      <c r="DJ1494" s="433"/>
      <c r="DK1494" s="433"/>
      <c r="DL1494" s="433"/>
      <c r="DM1494" s="433"/>
      <c r="DN1494" s="433"/>
      <c r="DO1494" s="433"/>
      <c r="DP1494" s="433"/>
      <c r="DQ1494" s="433"/>
      <c r="DR1494" s="433"/>
      <c r="DS1494" s="433"/>
      <c r="DT1494" s="433"/>
      <c r="DU1494" s="433"/>
      <c r="DV1494" s="433"/>
      <c r="DW1494" s="433"/>
      <c r="DX1494" s="433"/>
      <c r="DY1494" s="433"/>
      <c r="DZ1494" s="433"/>
      <c r="EA1494" s="433"/>
      <c r="EB1494" s="433"/>
      <c r="EC1494" s="433"/>
      <c r="ED1494" s="433"/>
      <c r="EE1494" s="433"/>
      <c r="EF1494" s="433"/>
      <c r="EG1494" s="433"/>
      <c r="EH1494" s="433"/>
      <c r="EI1494" s="433"/>
      <c r="EJ1494" s="433"/>
      <c r="EK1494" s="433"/>
      <c r="EL1494" s="433"/>
      <c r="EM1494" s="433"/>
      <c r="EN1494" s="433"/>
      <c r="EO1494" s="433"/>
      <c r="EP1494" s="433"/>
      <c r="EQ1494" s="433"/>
      <c r="ER1494" s="433"/>
      <c r="ES1494" s="433"/>
      <c r="ET1494" s="433"/>
      <c r="EU1494" s="433"/>
      <c r="EV1494" s="433"/>
      <c r="EW1494" s="433"/>
      <c r="EX1494" s="433"/>
      <c r="EY1494" s="433"/>
      <c r="EZ1494" s="433"/>
      <c r="FA1494" s="433"/>
      <c r="FB1494" s="433"/>
      <c r="FC1494" s="433"/>
      <c r="FD1494" s="433"/>
      <c r="FE1494" s="433"/>
      <c r="FF1494" s="433"/>
      <c r="FG1494" s="433"/>
      <c r="FH1494" s="433"/>
      <c r="FI1494" s="433"/>
      <c r="FJ1494" s="433"/>
      <c r="FK1494" s="433"/>
      <c r="FL1494" s="433"/>
      <c r="FM1494" s="433"/>
      <c r="FN1494" s="433"/>
      <c r="FO1494" s="433"/>
      <c r="FP1494" s="433"/>
      <c r="FQ1494" s="433"/>
      <c r="FR1494" s="433"/>
      <c r="FS1494" s="433"/>
    </row>
    <row r="1495" spans="114:175" ht="15" customHeight="1">
      <c r="DJ1495" s="433"/>
      <c r="DK1495" s="433"/>
      <c r="DL1495" s="433"/>
      <c r="DM1495" s="433"/>
      <c r="DN1495" s="433"/>
      <c r="DO1495" s="433"/>
      <c r="DP1495" s="433"/>
      <c r="DQ1495" s="433"/>
      <c r="DR1495" s="433"/>
      <c r="DS1495" s="433"/>
      <c r="DT1495" s="433"/>
      <c r="DU1495" s="433"/>
      <c r="DV1495" s="433"/>
      <c r="DW1495" s="433"/>
      <c r="DX1495" s="433"/>
      <c r="DY1495" s="433"/>
      <c r="DZ1495" s="433"/>
      <c r="EA1495" s="433"/>
      <c r="EB1495" s="433"/>
      <c r="EC1495" s="433"/>
      <c r="ED1495" s="433"/>
      <c r="EE1495" s="433"/>
      <c r="EF1495" s="433"/>
      <c r="EG1495" s="433"/>
      <c r="EH1495" s="433"/>
      <c r="EI1495" s="433"/>
      <c r="EJ1495" s="433"/>
      <c r="EK1495" s="433"/>
      <c r="EL1495" s="433"/>
      <c r="EM1495" s="433"/>
      <c r="EN1495" s="433"/>
      <c r="EO1495" s="433"/>
      <c r="EP1495" s="433"/>
      <c r="EQ1495" s="433"/>
      <c r="ER1495" s="433"/>
      <c r="ES1495" s="433"/>
      <c r="ET1495" s="433"/>
      <c r="EU1495" s="433"/>
      <c r="EV1495" s="433"/>
      <c r="EW1495" s="433"/>
      <c r="EX1495" s="433"/>
      <c r="EY1495" s="433"/>
      <c r="EZ1495" s="433"/>
      <c r="FA1495" s="433"/>
      <c r="FB1495" s="433"/>
      <c r="FC1495" s="433"/>
      <c r="FD1495" s="433"/>
      <c r="FE1495" s="433"/>
      <c r="FF1495" s="433"/>
      <c r="FG1495" s="433"/>
      <c r="FH1495" s="433"/>
      <c r="FI1495" s="433"/>
      <c r="FJ1495" s="433"/>
      <c r="FK1495" s="433"/>
      <c r="FL1495" s="433"/>
      <c r="FM1495" s="433"/>
      <c r="FN1495" s="433"/>
      <c r="FO1495" s="433"/>
      <c r="FP1495" s="433"/>
      <c r="FQ1495" s="433"/>
      <c r="FR1495" s="433"/>
      <c r="FS1495" s="433"/>
    </row>
    <row r="1496" spans="114:175" ht="15" customHeight="1">
      <c r="DJ1496" s="433"/>
      <c r="DK1496" s="433"/>
      <c r="DL1496" s="433"/>
      <c r="DM1496" s="433"/>
      <c r="DN1496" s="433"/>
      <c r="DO1496" s="433"/>
      <c r="DP1496" s="433"/>
      <c r="DQ1496" s="433"/>
      <c r="DR1496" s="433"/>
      <c r="DS1496" s="433"/>
      <c r="DT1496" s="433"/>
      <c r="DU1496" s="433"/>
      <c r="DV1496" s="433"/>
      <c r="DW1496" s="433"/>
      <c r="DX1496" s="433"/>
      <c r="DY1496" s="433"/>
      <c r="DZ1496" s="433"/>
      <c r="EA1496" s="433"/>
      <c r="EB1496" s="433"/>
      <c r="EC1496" s="433"/>
      <c r="ED1496" s="433"/>
      <c r="EE1496" s="433"/>
      <c r="EF1496" s="433"/>
      <c r="EG1496" s="433"/>
      <c r="EH1496" s="433"/>
      <c r="EI1496" s="433"/>
      <c r="EJ1496" s="433"/>
      <c r="EK1496" s="433"/>
      <c r="EL1496" s="433"/>
      <c r="EM1496" s="433"/>
      <c r="EN1496" s="433"/>
      <c r="EO1496" s="433"/>
      <c r="EP1496" s="433"/>
      <c r="EQ1496" s="433"/>
      <c r="ER1496" s="433"/>
      <c r="ES1496" s="433"/>
      <c r="ET1496" s="433"/>
      <c r="EU1496" s="433"/>
      <c r="EV1496" s="433"/>
      <c r="EW1496" s="433"/>
      <c r="EX1496" s="433"/>
      <c r="EY1496" s="433"/>
      <c r="EZ1496" s="433"/>
      <c r="FA1496" s="433"/>
      <c r="FB1496" s="433"/>
      <c r="FC1496" s="433"/>
      <c r="FD1496" s="433"/>
      <c r="FE1496" s="433"/>
      <c r="FF1496" s="433"/>
      <c r="FG1496" s="433"/>
      <c r="FH1496" s="433"/>
      <c r="FI1496" s="433"/>
      <c r="FJ1496" s="433"/>
      <c r="FK1496" s="433"/>
      <c r="FL1496" s="433"/>
      <c r="FM1496" s="433"/>
      <c r="FN1496" s="433"/>
      <c r="FO1496" s="433"/>
      <c r="FP1496" s="433"/>
      <c r="FQ1496" s="433"/>
      <c r="FR1496" s="433"/>
      <c r="FS1496" s="433"/>
    </row>
    <row r="1497" spans="114:175" ht="15" customHeight="1">
      <c r="DJ1497" s="433"/>
      <c r="DK1497" s="433"/>
      <c r="DL1497" s="433"/>
      <c r="DM1497" s="433"/>
      <c r="DN1497" s="433"/>
      <c r="DO1497" s="433"/>
      <c r="DP1497" s="433"/>
      <c r="DQ1497" s="433"/>
      <c r="DR1497" s="433"/>
      <c r="DS1497" s="433"/>
      <c r="DT1497" s="433"/>
      <c r="DU1497" s="433"/>
      <c r="DV1497" s="433"/>
      <c r="DW1497" s="433"/>
      <c r="DX1497" s="433"/>
      <c r="DY1497" s="433"/>
      <c r="DZ1497" s="433"/>
      <c r="EA1497" s="433"/>
      <c r="EB1497" s="433"/>
      <c r="EC1497" s="433"/>
      <c r="ED1497" s="433"/>
      <c r="EE1497" s="433"/>
      <c r="EF1497" s="433"/>
      <c r="EG1497" s="433"/>
      <c r="EH1497" s="433"/>
      <c r="EI1497" s="433"/>
      <c r="EJ1497" s="433"/>
      <c r="EK1497" s="433"/>
      <c r="EL1497" s="433"/>
      <c r="EM1497" s="433"/>
      <c r="EN1497" s="433"/>
      <c r="EO1497" s="433"/>
      <c r="EP1497" s="433"/>
      <c r="EQ1497" s="433"/>
      <c r="ER1497" s="433"/>
      <c r="ES1497" s="433"/>
      <c r="ET1497" s="433"/>
      <c r="EU1497" s="433"/>
      <c r="EV1497" s="433"/>
      <c r="EW1497" s="433"/>
      <c r="EX1497" s="433"/>
      <c r="EY1497" s="433"/>
      <c r="EZ1497" s="433"/>
      <c r="FA1497" s="433"/>
      <c r="FB1497" s="433"/>
      <c r="FC1497" s="433"/>
      <c r="FD1497" s="433"/>
      <c r="FE1497" s="433"/>
      <c r="FF1497" s="433"/>
      <c r="FG1497" s="433"/>
      <c r="FH1497" s="433"/>
      <c r="FI1497" s="433"/>
      <c r="FJ1497" s="433"/>
      <c r="FK1497" s="433"/>
      <c r="FL1497" s="433"/>
      <c r="FM1497" s="433"/>
      <c r="FN1497" s="433"/>
      <c r="FO1497" s="433"/>
      <c r="FP1497" s="433"/>
      <c r="FQ1497" s="433"/>
      <c r="FR1497" s="433"/>
      <c r="FS1497" s="433"/>
    </row>
    <row r="1498" spans="114:175" ht="15" customHeight="1">
      <c r="DJ1498" s="433"/>
      <c r="DK1498" s="433"/>
      <c r="DL1498" s="433"/>
      <c r="DM1498" s="433"/>
      <c r="DN1498" s="433"/>
      <c r="DO1498" s="433"/>
      <c r="DP1498" s="433"/>
      <c r="DQ1498" s="433"/>
      <c r="DR1498" s="433"/>
      <c r="DS1498" s="433"/>
      <c r="DT1498" s="433"/>
      <c r="DU1498" s="433"/>
      <c r="DV1498" s="433"/>
      <c r="DW1498" s="433"/>
      <c r="DX1498" s="433"/>
      <c r="DY1498" s="433"/>
      <c r="DZ1498" s="433"/>
      <c r="EA1498" s="433"/>
      <c r="EB1498" s="433"/>
      <c r="EC1498" s="433"/>
      <c r="ED1498" s="433"/>
      <c r="EE1498" s="433"/>
      <c r="EF1498" s="433"/>
      <c r="EG1498" s="433"/>
      <c r="EH1498" s="433"/>
      <c r="EI1498" s="433"/>
      <c r="EJ1498" s="433"/>
      <c r="EK1498" s="433"/>
      <c r="EL1498" s="433"/>
      <c r="EM1498" s="433"/>
      <c r="EN1498" s="433"/>
      <c r="EO1498" s="433"/>
      <c r="EP1498" s="433"/>
      <c r="EQ1498" s="433"/>
      <c r="ER1498" s="433"/>
      <c r="ES1498" s="433"/>
      <c r="ET1498" s="433"/>
      <c r="EU1498" s="433"/>
      <c r="EV1498" s="433"/>
      <c r="EW1498" s="433"/>
      <c r="EX1498" s="433"/>
      <c r="EY1498" s="433"/>
      <c r="EZ1498" s="433"/>
      <c r="FA1498" s="433"/>
      <c r="FB1498" s="433"/>
      <c r="FC1498" s="433"/>
      <c r="FD1498" s="433"/>
      <c r="FE1498" s="433"/>
      <c r="FF1498" s="433"/>
      <c r="FG1498" s="433"/>
      <c r="FH1498" s="433"/>
      <c r="FI1498" s="433"/>
      <c r="FJ1498" s="433"/>
      <c r="FK1498" s="433"/>
      <c r="FL1498" s="433"/>
      <c r="FM1498" s="433"/>
      <c r="FN1498" s="433"/>
      <c r="FO1498" s="433"/>
      <c r="FP1498" s="433"/>
      <c r="FQ1498" s="433"/>
      <c r="FR1498" s="433"/>
      <c r="FS1498" s="433"/>
    </row>
    <row r="1499" spans="114:175" ht="15" customHeight="1">
      <c r="DJ1499" s="433"/>
      <c r="DK1499" s="433"/>
      <c r="DL1499" s="433"/>
      <c r="DM1499" s="433"/>
      <c r="DN1499" s="433"/>
      <c r="DO1499" s="433"/>
      <c r="DP1499" s="433"/>
      <c r="DQ1499" s="433"/>
      <c r="DR1499" s="433"/>
      <c r="DS1499" s="433"/>
      <c r="DT1499" s="433"/>
      <c r="DU1499" s="433"/>
      <c r="DV1499" s="433"/>
      <c r="DW1499" s="433"/>
      <c r="DX1499" s="433"/>
      <c r="DY1499" s="433"/>
      <c r="DZ1499" s="433"/>
      <c r="EA1499" s="433"/>
      <c r="EB1499" s="433"/>
      <c r="EC1499" s="433"/>
      <c r="ED1499" s="433"/>
      <c r="EE1499" s="433"/>
      <c r="EF1499" s="433"/>
      <c r="EG1499" s="433"/>
      <c r="EH1499" s="433"/>
      <c r="EI1499" s="433"/>
      <c r="EJ1499" s="433"/>
      <c r="EK1499" s="433"/>
      <c r="EL1499" s="433"/>
      <c r="EM1499" s="433"/>
      <c r="EN1499" s="433"/>
      <c r="EO1499" s="433"/>
      <c r="EP1499" s="433"/>
      <c r="EQ1499" s="433"/>
      <c r="ER1499" s="433"/>
      <c r="ES1499" s="433"/>
      <c r="ET1499" s="433"/>
      <c r="EU1499" s="433"/>
      <c r="EV1499" s="433"/>
      <c r="EW1499" s="433"/>
      <c r="EX1499" s="433"/>
      <c r="EY1499" s="433"/>
      <c r="EZ1499" s="433"/>
      <c r="FA1499" s="433"/>
      <c r="FB1499" s="433"/>
      <c r="FC1499" s="433"/>
      <c r="FD1499" s="433"/>
      <c r="FE1499" s="433"/>
      <c r="FF1499" s="433"/>
      <c r="FG1499" s="433"/>
      <c r="FH1499" s="433"/>
      <c r="FI1499" s="433"/>
      <c r="FJ1499" s="433"/>
      <c r="FK1499" s="433"/>
      <c r="FL1499" s="433"/>
      <c r="FM1499" s="433"/>
      <c r="FN1499" s="433"/>
      <c r="FO1499" s="433"/>
      <c r="FP1499" s="433"/>
      <c r="FQ1499" s="433"/>
      <c r="FR1499" s="433"/>
      <c r="FS1499" s="433"/>
    </row>
    <row r="1500" spans="114:175" ht="15" customHeight="1">
      <c r="DJ1500" s="433"/>
      <c r="DK1500" s="433"/>
      <c r="DL1500" s="433"/>
      <c r="DM1500" s="433"/>
      <c r="DN1500" s="433"/>
      <c r="DO1500" s="433"/>
      <c r="DP1500" s="433"/>
      <c r="DQ1500" s="433"/>
      <c r="DR1500" s="433"/>
      <c r="DS1500" s="433"/>
      <c r="DT1500" s="433"/>
      <c r="DU1500" s="433"/>
      <c r="DV1500" s="433"/>
      <c r="DW1500" s="433"/>
      <c r="DX1500" s="433"/>
      <c r="DY1500" s="433"/>
      <c r="DZ1500" s="433"/>
      <c r="EA1500" s="433"/>
      <c r="EB1500" s="433"/>
      <c r="EC1500" s="433"/>
      <c r="ED1500" s="433"/>
      <c r="EE1500" s="433"/>
      <c r="EF1500" s="433"/>
      <c r="EG1500" s="433"/>
      <c r="EH1500" s="433"/>
      <c r="EI1500" s="433"/>
      <c r="EJ1500" s="433"/>
      <c r="EK1500" s="433"/>
      <c r="EL1500" s="433"/>
      <c r="EM1500" s="433"/>
      <c r="EN1500" s="433"/>
      <c r="EO1500" s="433"/>
      <c r="EP1500" s="433"/>
      <c r="EQ1500" s="433"/>
      <c r="ER1500" s="433"/>
      <c r="ES1500" s="433"/>
      <c r="ET1500" s="433"/>
      <c r="EU1500" s="433"/>
      <c r="EV1500" s="433"/>
      <c r="EW1500" s="433"/>
      <c r="EX1500" s="433"/>
      <c r="EY1500" s="433"/>
      <c r="EZ1500" s="433"/>
      <c r="FA1500" s="433"/>
      <c r="FB1500" s="433"/>
      <c r="FC1500" s="433"/>
      <c r="FD1500" s="433"/>
      <c r="FE1500" s="433"/>
      <c r="FF1500" s="433"/>
      <c r="FG1500" s="433"/>
      <c r="FH1500" s="433"/>
      <c r="FI1500" s="433"/>
      <c r="FJ1500" s="433"/>
      <c r="FK1500" s="433"/>
      <c r="FL1500" s="433"/>
      <c r="FM1500" s="433"/>
      <c r="FN1500" s="433"/>
      <c r="FO1500" s="433"/>
      <c r="FP1500" s="433"/>
      <c r="FQ1500" s="433"/>
      <c r="FR1500" s="433"/>
      <c r="FS1500" s="433"/>
    </row>
    <row r="1501" spans="114:175" ht="15" customHeight="1">
      <c r="DJ1501" s="433"/>
      <c r="DK1501" s="433"/>
      <c r="DL1501" s="433"/>
      <c r="DM1501" s="433"/>
      <c r="DN1501" s="433"/>
      <c r="DO1501" s="433"/>
      <c r="DP1501" s="433"/>
      <c r="DQ1501" s="433"/>
      <c r="DR1501" s="433"/>
      <c r="DS1501" s="433"/>
      <c r="DT1501" s="433"/>
      <c r="DU1501" s="433"/>
      <c r="DV1501" s="433"/>
      <c r="DW1501" s="433"/>
      <c r="DX1501" s="433"/>
      <c r="DY1501" s="433"/>
      <c r="DZ1501" s="433"/>
      <c r="EA1501" s="433"/>
      <c r="EB1501" s="433"/>
      <c r="EC1501" s="433"/>
      <c r="ED1501" s="433"/>
      <c r="EE1501" s="433"/>
      <c r="EF1501" s="433"/>
      <c r="EG1501" s="433"/>
      <c r="EH1501" s="433"/>
      <c r="EI1501" s="433"/>
      <c r="EJ1501" s="433"/>
      <c r="EK1501" s="433"/>
      <c r="EL1501" s="433"/>
      <c r="EM1501" s="433"/>
      <c r="EN1501" s="433"/>
      <c r="EO1501" s="433"/>
      <c r="EP1501" s="433"/>
      <c r="EQ1501" s="433"/>
      <c r="ER1501" s="433"/>
      <c r="ES1501" s="433"/>
      <c r="ET1501" s="433"/>
      <c r="EU1501" s="433"/>
      <c r="EV1501" s="433"/>
      <c r="EW1501" s="433"/>
      <c r="EX1501" s="433"/>
      <c r="EY1501" s="433"/>
      <c r="EZ1501" s="433"/>
      <c r="FA1501" s="433"/>
      <c r="FB1501" s="433"/>
      <c r="FC1501" s="433"/>
      <c r="FD1501" s="433"/>
      <c r="FE1501" s="433"/>
      <c r="FF1501" s="433"/>
      <c r="FG1501" s="433"/>
      <c r="FH1501" s="433"/>
      <c r="FI1501" s="433"/>
      <c r="FJ1501" s="433"/>
      <c r="FK1501" s="433"/>
      <c r="FL1501" s="433"/>
      <c r="FM1501" s="433"/>
      <c r="FN1501" s="433"/>
      <c r="FO1501" s="433"/>
      <c r="FP1501" s="433"/>
      <c r="FQ1501" s="433"/>
      <c r="FR1501" s="433"/>
      <c r="FS1501" s="433"/>
    </row>
    <row r="1502" spans="114:175" ht="15" customHeight="1">
      <c r="DJ1502" s="433"/>
      <c r="DK1502" s="433"/>
      <c r="DL1502" s="433"/>
      <c r="DM1502" s="433"/>
      <c r="DN1502" s="433"/>
      <c r="DO1502" s="433"/>
      <c r="DP1502" s="433"/>
      <c r="DQ1502" s="433"/>
      <c r="DR1502" s="433"/>
      <c r="DS1502" s="433"/>
      <c r="DT1502" s="433"/>
      <c r="DU1502" s="433"/>
      <c r="DV1502" s="433"/>
      <c r="DW1502" s="433"/>
      <c r="DX1502" s="433"/>
      <c r="DY1502" s="433"/>
      <c r="DZ1502" s="433"/>
      <c r="EA1502" s="433"/>
      <c r="EB1502" s="433"/>
      <c r="EC1502" s="433"/>
      <c r="ED1502" s="433"/>
      <c r="EE1502" s="433"/>
      <c r="EF1502" s="433"/>
      <c r="EG1502" s="433"/>
      <c r="EH1502" s="433"/>
      <c r="EI1502" s="433"/>
      <c r="EJ1502" s="433"/>
      <c r="EK1502" s="433"/>
      <c r="EL1502" s="433"/>
      <c r="EM1502" s="433"/>
      <c r="EN1502" s="433"/>
      <c r="EO1502" s="433"/>
      <c r="EP1502" s="433"/>
      <c r="EQ1502" s="433"/>
      <c r="ER1502" s="433"/>
      <c r="ES1502" s="433"/>
      <c r="ET1502" s="433"/>
      <c r="EU1502" s="433"/>
      <c r="EV1502" s="433"/>
      <c r="EW1502" s="433"/>
      <c r="EX1502" s="433"/>
      <c r="EY1502" s="433"/>
      <c r="EZ1502" s="433"/>
      <c r="FA1502" s="433"/>
      <c r="FB1502" s="433"/>
      <c r="FC1502" s="433"/>
      <c r="FD1502" s="433"/>
      <c r="FE1502" s="433"/>
      <c r="FF1502" s="433"/>
      <c r="FG1502" s="433"/>
      <c r="FH1502" s="433"/>
      <c r="FI1502" s="433"/>
      <c r="FJ1502" s="433"/>
      <c r="FK1502" s="433"/>
      <c r="FL1502" s="433"/>
      <c r="FM1502" s="433"/>
      <c r="FN1502" s="433"/>
      <c r="FO1502" s="433"/>
      <c r="FP1502" s="433"/>
      <c r="FQ1502" s="433"/>
      <c r="FR1502" s="433"/>
      <c r="FS1502" s="433"/>
    </row>
    <row r="1503" spans="114:175" ht="15" customHeight="1">
      <c r="DJ1503" s="433"/>
      <c r="DK1503" s="433"/>
      <c r="DL1503" s="433"/>
      <c r="DM1503" s="433"/>
      <c r="DN1503" s="433"/>
      <c r="DO1503" s="433"/>
      <c r="DP1503" s="433"/>
      <c r="DQ1503" s="433"/>
      <c r="DR1503" s="433"/>
      <c r="DS1503" s="433"/>
      <c r="DT1503" s="433"/>
      <c r="DU1503" s="433"/>
      <c r="DV1503" s="433"/>
      <c r="DW1503" s="433"/>
      <c r="DX1503" s="433"/>
      <c r="DY1503" s="433"/>
      <c r="DZ1503" s="433"/>
      <c r="EA1503" s="433"/>
      <c r="EB1503" s="433"/>
      <c r="EC1503" s="433"/>
      <c r="ED1503" s="433"/>
      <c r="EE1503" s="433"/>
      <c r="EF1503" s="433"/>
      <c r="EG1503" s="433"/>
      <c r="EH1503" s="433"/>
      <c r="EI1503" s="433"/>
      <c r="EJ1503" s="433"/>
      <c r="EK1503" s="433"/>
      <c r="EL1503" s="433"/>
      <c r="EM1503" s="433"/>
      <c r="EN1503" s="433"/>
      <c r="EO1503" s="433"/>
      <c r="EP1503" s="433"/>
      <c r="EQ1503" s="433"/>
      <c r="ER1503" s="433"/>
      <c r="ES1503" s="433"/>
      <c r="ET1503" s="433"/>
      <c r="EU1503" s="433"/>
      <c r="EV1503" s="433"/>
      <c r="EW1503" s="433"/>
      <c r="EX1503" s="433"/>
      <c r="EY1503" s="433"/>
      <c r="EZ1503" s="433"/>
      <c r="FA1503" s="433"/>
      <c r="FB1503" s="433"/>
      <c r="FC1503" s="433"/>
      <c r="FD1503" s="433"/>
      <c r="FE1503" s="433"/>
      <c r="FF1503" s="433"/>
      <c r="FG1503" s="433"/>
      <c r="FH1503" s="433"/>
      <c r="FI1503" s="433"/>
      <c r="FJ1503" s="433"/>
      <c r="FK1503" s="433"/>
      <c r="FL1503" s="433"/>
      <c r="FM1503" s="433"/>
      <c r="FN1503" s="433"/>
      <c r="FO1503" s="433"/>
      <c r="FP1503" s="433"/>
      <c r="FQ1503" s="433"/>
      <c r="FR1503" s="433"/>
      <c r="FS1503" s="433"/>
    </row>
    <row r="1504" spans="114:175" ht="15" customHeight="1">
      <c r="DJ1504" s="433"/>
      <c r="DK1504" s="433"/>
      <c r="DL1504" s="433"/>
      <c r="DM1504" s="433"/>
      <c r="DN1504" s="433"/>
      <c r="DO1504" s="433"/>
      <c r="DP1504" s="433"/>
      <c r="DQ1504" s="433"/>
      <c r="DR1504" s="433"/>
      <c r="DS1504" s="433"/>
      <c r="DT1504" s="433"/>
      <c r="DU1504" s="433"/>
      <c r="DV1504" s="433"/>
      <c r="DW1504" s="433"/>
      <c r="DX1504" s="433"/>
      <c r="DY1504" s="433"/>
      <c r="DZ1504" s="433"/>
      <c r="EA1504" s="433"/>
      <c r="EB1504" s="433"/>
      <c r="EC1504" s="433"/>
      <c r="ED1504" s="433"/>
      <c r="EE1504" s="433"/>
      <c r="EF1504" s="433"/>
      <c r="EG1504" s="433"/>
      <c r="EH1504" s="433"/>
      <c r="EI1504" s="433"/>
      <c r="EJ1504" s="433"/>
      <c r="EK1504" s="433"/>
      <c r="EL1504" s="433"/>
      <c r="EM1504" s="433"/>
      <c r="EN1504" s="433"/>
      <c r="EO1504" s="433"/>
      <c r="EP1504" s="433"/>
      <c r="EQ1504" s="433"/>
      <c r="ER1504" s="433"/>
      <c r="ES1504" s="433"/>
      <c r="ET1504" s="433"/>
      <c r="EU1504" s="433"/>
      <c r="EV1504" s="433"/>
      <c r="EW1504" s="433"/>
      <c r="EX1504" s="433"/>
      <c r="EY1504" s="433"/>
      <c r="EZ1504" s="433"/>
      <c r="FA1504" s="433"/>
      <c r="FB1504" s="433"/>
      <c r="FC1504" s="433"/>
      <c r="FD1504" s="433"/>
      <c r="FE1504" s="433"/>
      <c r="FF1504" s="433"/>
      <c r="FG1504" s="433"/>
      <c r="FH1504" s="433"/>
      <c r="FI1504" s="433"/>
      <c r="FJ1504" s="433"/>
      <c r="FK1504" s="433"/>
      <c r="FL1504" s="433"/>
      <c r="FM1504" s="433"/>
      <c r="FN1504" s="433"/>
      <c r="FO1504" s="433"/>
      <c r="FP1504" s="433"/>
      <c r="FQ1504" s="433"/>
      <c r="FR1504" s="433"/>
      <c r="FS1504" s="433"/>
    </row>
    <row r="1505" spans="114:175" ht="15" customHeight="1">
      <c r="DJ1505" s="433"/>
      <c r="DK1505" s="433"/>
      <c r="DL1505" s="433"/>
      <c r="DM1505" s="433"/>
      <c r="DN1505" s="433"/>
      <c r="DO1505" s="433"/>
      <c r="DP1505" s="433"/>
      <c r="DQ1505" s="433"/>
      <c r="DR1505" s="433"/>
      <c r="DS1505" s="433"/>
      <c r="DT1505" s="433"/>
      <c r="DU1505" s="433"/>
      <c r="DV1505" s="433"/>
      <c r="DW1505" s="433"/>
      <c r="DX1505" s="433"/>
      <c r="DY1505" s="433"/>
      <c r="DZ1505" s="433"/>
      <c r="EA1505" s="433"/>
      <c r="EB1505" s="433"/>
      <c r="EC1505" s="433"/>
      <c r="ED1505" s="433"/>
      <c r="EE1505" s="433"/>
      <c r="EF1505" s="433"/>
      <c r="EG1505" s="433"/>
      <c r="EH1505" s="433"/>
      <c r="EI1505" s="433"/>
      <c r="EJ1505" s="433"/>
      <c r="EK1505" s="433"/>
      <c r="EL1505" s="433"/>
      <c r="EM1505" s="433"/>
      <c r="EN1505" s="433"/>
      <c r="EO1505" s="433"/>
      <c r="EP1505" s="433"/>
      <c r="EQ1505" s="433"/>
      <c r="ER1505" s="433"/>
      <c r="ES1505" s="433"/>
      <c r="ET1505" s="433"/>
      <c r="EU1505" s="433"/>
      <c r="EV1505" s="433"/>
      <c r="EW1505" s="433"/>
      <c r="EX1505" s="433"/>
      <c r="EY1505" s="433"/>
      <c r="EZ1505" s="433"/>
      <c r="FA1505" s="433"/>
      <c r="FB1505" s="433"/>
      <c r="FC1505" s="433"/>
      <c r="FD1505" s="433"/>
      <c r="FE1505" s="433"/>
      <c r="FF1505" s="433"/>
      <c r="FG1505" s="433"/>
      <c r="FH1505" s="433"/>
      <c r="FI1505" s="433"/>
      <c r="FJ1505" s="433"/>
      <c r="FK1505" s="433"/>
      <c r="FL1505" s="433"/>
      <c r="FM1505" s="433"/>
      <c r="FN1505" s="433"/>
      <c r="FO1505" s="433"/>
      <c r="FP1505" s="433"/>
      <c r="FQ1505" s="433"/>
      <c r="FR1505" s="433"/>
      <c r="FS1505" s="433"/>
    </row>
    <row r="1506" spans="114:175" ht="15" customHeight="1">
      <c r="DJ1506" s="433"/>
      <c r="DK1506" s="433"/>
      <c r="DL1506" s="433"/>
      <c r="DM1506" s="433"/>
      <c r="DN1506" s="433"/>
      <c r="DO1506" s="433"/>
      <c r="DP1506" s="433"/>
      <c r="DQ1506" s="433"/>
      <c r="DR1506" s="433"/>
      <c r="DS1506" s="433"/>
      <c r="DT1506" s="433"/>
      <c r="DU1506" s="433"/>
      <c r="DV1506" s="433"/>
      <c r="DW1506" s="433"/>
      <c r="DX1506" s="433"/>
      <c r="DY1506" s="433"/>
      <c r="DZ1506" s="433"/>
      <c r="EA1506" s="433"/>
      <c r="EB1506" s="433"/>
      <c r="EC1506" s="433"/>
      <c r="ED1506" s="433"/>
      <c r="EE1506" s="433"/>
      <c r="EF1506" s="433"/>
      <c r="EG1506" s="433"/>
      <c r="EH1506" s="433"/>
      <c r="EI1506" s="433"/>
      <c r="EJ1506" s="433"/>
      <c r="EK1506" s="433"/>
      <c r="EL1506" s="433"/>
      <c r="EM1506" s="433"/>
      <c r="EN1506" s="433"/>
      <c r="EO1506" s="433"/>
      <c r="EP1506" s="433"/>
      <c r="EQ1506" s="433"/>
      <c r="ER1506" s="433"/>
      <c r="ES1506" s="433"/>
      <c r="ET1506" s="433"/>
      <c r="EU1506" s="433"/>
      <c r="EV1506" s="433"/>
      <c r="EW1506" s="433"/>
      <c r="EX1506" s="433"/>
      <c r="EY1506" s="433"/>
      <c r="EZ1506" s="433"/>
      <c r="FA1506" s="433"/>
      <c r="FB1506" s="433"/>
      <c r="FC1506" s="433"/>
      <c r="FD1506" s="433"/>
      <c r="FE1506" s="433"/>
      <c r="FF1506" s="433"/>
      <c r="FG1506" s="433"/>
      <c r="FH1506" s="433"/>
      <c r="FI1506" s="433"/>
      <c r="FJ1506" s="433"/>
      <c r="FK1506" s="433"/>
      <c r="FL1506" s="433"/>
      <c r="FM1506" s="433"/>
      <c r="FN1506" s="433"/>
      <c r="FO1506" s="433"/>
      <c r="FP1506" s="433"/>
      <c r="FQ1506" s="433"/>
      <c r="FR1506" s="433"/>
      <c r="FS1506" s="433"/>
    </row>
    <row r="1507" spans="114:175" ht="15" customHeight="1">
      <c r="DJ1507" s="433"/>
      <c r="DK1507" s="433"/>
      <c r="DL1507" s="433"/>
      <c r="DM1507" s="433"/>
      <c r="DN1507" s="433"/>
      <c r="DO1507" s="433"/>
      <c r="DP1507" s="433"/>
      <c r="DQ1507" s="433"/>
      <c r="DR1507" s="433"/>
      <c r="DS1507" s="433"/>
      <c r="DT1507" s="433"/>
      <c r="DU1507" s="433"/>
      <c r="DV1507" s="433"/>
      <c r="DW1507" s="433"/>
      <c r="DX1507" s="433"/>
      <c r="DY1507" s="433"/>
      <c r="DZ1507" s="433"/>
      <c r="EA1507" s="433"/>
      <c r="EB1507" s="433"/>
      <c r="EC1507" s="433"/>
      <c r="ED1507" s="433"/>
      <c r="EE1507" s="433"/>
      <c r="EF1507" s="433"/>
      <c r="EG1507" s="433"/>
      <c r="EH1507" s="433"/>
      <c r="EI1507" s="433"/>
      <c r="EJ1507" s="433"/>
      <c r="EK1507" s="433"/>
      <c r="EL1507" s="433"/>
      <c r="EM1507" s="433"/>
      <c r="EN1507" s="433"/>
      <c r="EO1507" s="433"/>
      <c r="EP1507" s="433"/>
      <c r="EQ1507" s="433"/>
      <c r="ER1507" s="433"/>
      <c r="ES1507" s="433"/>
      <c r="ET1507" s="433"/>
      <c r="EU1507" s="433"/>
      <c r="EV1507" s="433"/>
      <c r="EW1507" s="433"/>
      <c r="EX1507" s="433"/>
      <c r="EY1507" s="433"/>
      <c r="EZ1507" s="433"/>
      <c r="FA1507" s="433"/>
      <c r="FB1507" s="433"/>
      <c r="FC1507" s="433"/>
      <c r="FD1507" s="433"/>
      <c r="FE1507" s="433"/>
      <c r="FF1507" s="433"/>
      <c r="FG1507" s="433"/>
      <c r="FH1507" s="433"/>
      <c r="FI1507" s="433"/>
      <c r="FJ1507" s="433"/>
      <c r="FK1507" s="433"/>
      <c r="FL1507" s="433"/>
      <c r="FM1507" s="433"/>
      <c r="FN1507" s="433"/>
      <c r="FO1507" s="433"/>
      <c r="FP1507" s="433"/>
      <c r="FQ1507" s="433"/>
      <c r="FR1507" s="433"/>
      <c r="FS1507" s="433"/>
    </row>
    <row r="1508" spans="114:175" ht="15" customHeight="1">
      <c r="DJ1508" s="433"/>
      <c r="DK1508" s="433"/>
      <c r="DL1508" s="433"/>
      <c r="DM1508" s="433"/>
      <c r="DN1508" s="433"/>
      <c r="DO1508" s="433"/>
      <c r="DP1508" s="433"/>
      <c r="DQ1508" s="433"/>
      <c r="DR1508" s="433"/>
      <c r="DS1508" s="433"/>
      <c r="DT1508" s="433"/>
      <c r="DU1508" s="433"/>
      <c r="DV1508" s="433"/>
      <c r="DW1508" s="433"/>
      <c r="DX1508" s="433"/>
      <c r="DY1508" s="433"/>
      <c r="DZ1508" s="433"/>
      <c r="EA1508" s="433"/>
      <c r="EB1508" s="433"/>
      <c r="EC1508" s="433"/>
      <c r="ED1508" s="433"/>
      <c r="EE1508" s="433"/>
      <c r="EF1508" s="433"/>
      <c r="EG1508" s="433"/>
      <c r="EH1508" s="433"/>
      <c r="EI1508" s="433"/>
      <c r="EJ1508" s="433"/>
      <c r="EK1508" s="433"/>
      <c r="EL1508" s="433"/>
      <c r="EM1508" s="433"/>
      <c r="EN1508" s="433"/>
      <c r="EO1508" s="433"/>
      <c r="EP1508" s="433"/>
      <c r="EQ1508" s="433"/>
      <c r="ER1508" s="433"/>
      <c r="ES1508" s="433"/>
      <c r="ET1508" s="433"/>
      <c r="EU1508" s="433"/>
      <c r="EV1508" s="433"/>
      <c r="EW1508" s="433"/>
      <c r="EX1508" s="433"/>
      <c r="EY1508" s="433"/>
      <c r="EZ1508" s="433"/>
      <c r="FA1508" s="433"/>
      <c r="FB1508" s="433"/>
      <c r="FC1508" s="433"/>
      <c r="FD1508" s="433"/>
      <c r="FE1508" s="433"/>
      <c r="FF1508" s="433"/>
      <c r="FG1508" s="433"/>
      <c r="FH1508" s="433"/>
      <c r="FI1508" s="433"/>
      <c r="FJ1508" s="433"/>
      <c r="FK1508" s="433"/>
      <c r="FL1508" s="433"/>
      <c r="FM1508" s="433"/>
      <c r="FN1508" s="433"/>
      <c r="FO1508" s="433"/>
      <c r="FP1508" s="433"/>
      <c r="FQ1508" s="433"/>
      <c r="FR1508" s="433"/>
      <c r="FS1508" s="433"/>
    </row>
    <row r="1509" spans="114:175" ht="15" customHeight="1">
      <c r="DJ1509" s="433"/>
      <c r="DK1509" s="433"/>
      <c r="DL1509" s="433"/>
      <c r="DM1509" s="433"/>
      <c r="DN1509" s="433"/>
      <c r="DO1509" s="433"/>
      <c r="DP1509" s="433"/>
      <c r="DQ1509" s="433"/>
      <c r="DR1509" s="433"/>
      <c r="DS1509" s="433"/>
      <c r="DT1509" s="433"/>
      <c r="DU1509" s="433"/>
      <c r="DV1509" s="433"/>
      <c r="DW1509" s="433"/>
      <c r="DX1509" s="433"/>
      <c r="DY1509" s="433"/>
      <c r="DZ1509" s="433"/>
      <c r="EA1509" s="433"/>
      <c r="EB1509" s="433"/>
      <c r="EC1509" s="433"/>
      <c r="ED1509" s="433"/>
      <c r="EE1509" s="433"/>
      <c r="EF1509" s="433"/>
      <c r="EG1509" s="433"/>
      <c r="EH1509" s="433"/>
      <c r="EI1509" s="433"/>
      <c r="EJ1509" s="433"/>
      <c r="EK1509" s="433"/>
      <c r="EL1509" s="433"/>
      <c r="EM1509" s="433"/>
      <c r="EN1509" s="433"/>
      <c r="EO1509" s="433"/>
      <c r="EP1509" s="433"/>
      <c r="EQ1509" s="433"/>
      <c r="ER1509" s="433"/>
      <c r="ES1509" s="433"/>
      <c r="ET1509" s="433"/>
      <c r="EU1509" s="433"/>
      <c r="EV1509" s="433"/>
      <c r="EW1509" s="433"/>
      <c r="EX1509" s="433"/>
      <c r="EY1509" s="433"/>
      <c r="EZ1509" s="433"/>
      <c r="FA1509" s="433"/>
      <c r="FB1509" s="433"/>
      <c r="FC1509" s="433"/>
      <c r="FD1509" s="433"/>
      <c r="FE1509" s="433"/>
      <c r="FF1509" s="433"/>
      <c r="FG1509" s="433"/>
      <c r="FH1509" s="433"/>
      <c r="FI1509" s="433"/>
      <c r="FJ1509" s="433"/>
      <c r="FK1509" s="433"/>
      <c r="FL1509" s="433"/>
      <c r="FM1509" s="433"/>
      <c r="FN1509" s="433"/>
      <c r="FO1509" s="433"/>
      <c r="FP1509" s="433"/>
      <c r="FQ1509" s="433"/>
      <c r="FR1509" s="433"/>
      <c r="FS1509" s="433"/>
    </row>
    <row r="1510" spans="114:175" ht="15" customHeight="1">
      <c r="DJ1510" s="433"/>
      <c r="DK1510" s="433"/>
      <c r="DL1510" s="433"/>
      <c r="DM1510" s="433"/>
      <c r="DN1510" s="433"/>
      <c r="DO1510" s="433"/>
      <c r="DP1510" s="433"/>
      <c r="DQ1510" s="433"/>
      <c r="DR1510" s="433"/>
      <c r="DS1510" s="433"/>
      <c r="DT1510" s="433"/>
      <c r="DU1510" s="433"/>
      <c r="DV1510" s="433"/>
      <c r="DW1510" s="433"/>
      <c r="DX1510" s="433"/>
      <c r="DY1510" s="433"/>
      <c r="DZ1510" s="433"/>
      <c r="EA1510" s="433"/>
      <c r="EB1510" s="433"/>
      <c r="EC1510" s="433"/>
      <c r="ED1510" s="433"/>
      <c r="EE1510" s="433"/>
      <c r="EF1510" s="433"/>
      <c r="EG1510" s="433"/>
      <c r="EH1510" s="433"/>
      <c r="EI1510" s="433"/>
      <c r="EJ1510" s="433"/>
      <c r="EK1510" s="433"/>
      <c r="EL1510" s="433"/>
      <c r="EM1510" s="433"/>
      <c r="EN1510" s="433"/>
      <c r="EO1510" s="433"/>
      <c r="EP1510" s="433"/>
      <c r="EQ1510" s="433"/>
      <c r="ER1510" s="433"/>
      <c r="ES1510" s="433"/>
      <c r="ET1510" s="433"/>
      <c r="EU1510" s="433"/>
      <c r="EV1510" s="433"/>
      <c r="EW1510" s="433"/>
      <c r="EX1510" s="433"/>
      <c r="EY1510" s="433"/>
      <c r="EZ1510" s="433"/>
      <c r="FA1510" s="433"/>
      <c r="FB1510" s="433"/>
      <c r="FC1510" s="433"/>
      <c r="FD1510" s="433"/>
      <c r="FE1510" s="433"/>
      <c r="FF1510" s="433"/>
      <c r="FG1510" s="433"/>
      <c r="FH1510" s="433"/>
      <c r="FI1510" s="433"/>
      <c r="FJ1510" s="433"/>
      <c r="FK1510" s="433"/>
      <c r="FL1510" s="433"/>
      <c r="FM1510" s="433"/>
      <c r="FN1510" s="433"/>
      <c r="FO1510" s="433"/>
      <c r="FP1510" s="433"/>
      <c r="FQ1510" s="433"/>
      <c r="FR1510" s="433"/>
      <c r="FS1510" s="433"/>
    </row>
    <row r="1511" spans="114:175" ht="15" customHeight="1">
      <c r="DJ1511" s="433"/>
      <c r="DK1511" s="433"/>
      <c r="DL1511" s="433"/>
      <c r="DM1511" s="433"/>
      <c r="DN1511" s="433"/>
      <c r="DO1511" s="433"/>
      <c r="DP1511" s="433"/>
      <c r="DQ1511" s="433"/>
      <c r="DR1511" s="433"/>
      <c r="DS1511" s="433"/>
      <c r="DT1511" s="433"/>
      <c r="DU1511" s="433"/>
      <c r="DV1511" s="433"/>
      <c r="DW1511" s="433"/>
      <c r="DX1511" s="433"/>
      <c r="DY1511" s="433"/>
      <c r="DZ1511" s="433"/>
      <c r="EA1511" s="433"/>
      <c r="EB1511" s="433"/>
      <c r="EC1511" s="433"/>
      <c r="ED1511" s="433"/>
      <c r="EE1511" s="433"/>
      <c r="EF1511" s="433"/>
      <c r="EG1511" s="433"/>
      <c r="EH1511" s="433"/>
      <c r="EI1511" s="433"/>
      <c r="EJ1511" s="433"/>
      <c r="EK1511" s="433"/>
      <c r="EL1511" s="433"/>
      <c r="EM1511" s="433"/>
      <c r="EN1511" s="433"/>
      <c r="EO1511" s="433"/>
      <c r="EP1511" s="433"/>
      <c r="EQ1511" s="433"/>
      <c r="ER1511" s="433"/>
      <c r="ES1511" s="433"/>
      <c r="ET1511" s="433"/>
      <c r="EU1511" s="433"/>
      <c r="EV1511" s="433"/>
      <c r="EW1511" s="433"/>
      <c r="EX1511" s="433"/>
      <c r="EY1511" s="433"/>
      <c r="EZ1511" s="433"/>
      <c r="FA1511" s="433"/>
      <c r="FB1511" s="433"/>
      <c r="FC1511" s="433"/>
      <c r="FD1511" s="433"/>
      <c r="FE1511" s="433"/>
      <c r="FF1511" s="433"/>
      <c r="FG1511" s="433"/>
      <c r="FH1511" s="433"/>
      <c r="FI1511" s="433"/>
      <c r="FJ1511" s="433"/>
      <c r="FK1511" s="433"/>
      <c r="FL1511" s="433"/>
      <c r="FM1511" s="433"/>
      <c r="FN1511" s="433"/>
      <c r="FO1511" s="433"/>
      <c r="FP1511" s="433"/>
      <c r="FQ1511" s="433"/>
      <c r="FR1511" s="433"/>
      <c r="FS1511" s="433"/>
    </row>
    <row r="1512" spans="114:175" ht="15" customHeight="1">
      <c r="DJ1512" s="433"/>
      <c r="DK1512" s="433"/>
      <c r="DL1512" s="433"/>
      <c r="DM1512" s="433"/>
      <c r="DN1512" s="433"/>
      <c r="DO1512" s="433"/>
      <c r="DP1512" s="433"/>
      <c r="DQ1512" s="433"/>
      <c r="DR1512" s="433"/>
      <c r="DS1512" s="433"/>
      <c r="DT1512" s="433"/>
      <c r="DU1512" s="433"/>
      <c r="DV1512" s="433"/>
      <c r="DW1512" s="433"/>
      <c r="DX1512" s="433"/>
      <c r="DY1512" s="433"/>
      <c r="DZ1512" s="433"/>
      <c r="EA1512" s="433"/>
      <c r="EB1512" s="433"/>
      <c r="EC1512" s="433"/>
      <c r="ED1512" s="433"/>
      <c r="EE1512" s="433"/>
      <c r="EF1512" s="433"/>
      <c r="EG1512" s="433"/>
      <c r="EH1512" s="433"/>
      <c r="EI1512" s="433"/>
      <c r="EJ1512" s="433"/>
      <c r="EK1512" s="433"/>
      <c r="EL1512" s="433"/>
      <c r="EM1512" s="433"/>
      <c r="EN1512" s="433"/>
      <c r="EO1512" s="433"/>
      <c r="EP1512" s="433"/>
      <c r="EQ1512" s="433"/>
      <c r="ER1512" s="433"/>
      <c r="ES1512" s="433"/>
      <c r="ET1512" s="433"/>
      <c r="EU1512" s="433"/>
      <c r="EV1512" s="433"/>
      <c r="EW1512" s="433"/>
      <c r="EX1512" s="433"/>
      <c r="EY1512" s="433"/>
      <c r="EZ1512" s="433"/>
      <c r="FA1512" s="433"/>
      <c r="FB1512" s="433"/>
      <c r="FC1512" s="433"/>
      <c r="FD1512" s="433"/>
      <c r="FE1512" s="433"/>
      <c r="FF1512" s="433"/>
      <c r="FG1512" s="433"/>
      <c r="FH1512" s="433"/>
      <c r="FI1512" s="433"/>
      <c r="FJ1512" s="433"/>
      <c r="FK1512" s="433"/>
      <c r="FL1512" s="433"/>
      <c r="FM1512" s="433"/>
      <c r="FN1512" s="433"/>
      <c r="FO1512" s="433"/>
      <c r="FP1512" s="433"/>
      <c r="FQ1512" s="433"/>
      <c r="FR1512" s="433"/>
      <c r="FS1512" s="433"/>
    </row>
    <row r="1513" spans="114:175" ht="15" customHeight="1">
      <c r="DJ1513" s="433"/>
      <c r="DK1513" s="433"/>
      <c r="DL1513" s="433"/>
      <c r="DM1513" s="433"/>
      <c r="DN1513" s="433"/>
      <c r="DO1513" s="433"/>
      <c r="DP1513" s="433"/>
      <c r="DQ1513" s="433"/>
      <c r="DR1513" s="433"/>
      <c r="DS1513" s="433"/>
      <c r="DT1513" s="433"/>
      <c r="DU1513" s="433"/>
      <c r="DV1513" s="433"/>
      <c r="DW1513" s="433"/>
      <c r="DX1513" s="433"/>
      <c r="DY1513" s="433"/>
      <c r="DZ1513" s="433"/>
      <c r="EA1513" s="433"/>
      <c r="EB1513" s="433"/>
      <c r="EC1513" s="433"/>
      <c r="ED1513" s="433"/>
      <c r="EE1513" s="433"/>
      <c r="EF1513" s="433"/>
      <c r="EG1513" s="433"/>
      <c r="EH1513" s="433"/>
      <c r="EI1513" s="433"/>
      <c r="EJ1513" s="433"/>
      <c r="EK1513" s="433"/>
      <c r="EL1513" s="433"/>
      <c r="EM1513" s="433"/>
      <c r="EN1513" s="433"/>
      <c r="EO1513" s="433"/>
      <c r="EP1513" s="433"/>
      <c r="EQ1513" s="433"/>
      <c r="ER1513" s="433"/>
      <c r="ES1513" s="433"/>
      <c r="ET1513" s="433"/>
      <c r="EU1513" s="433"/>
      <c r="EV1513" s="433"/>
      <c r="EW1513" s="433"/>
      <c r="EX1513" s="433"/>
      <c r="EY1513" s="433"/>
      <c r="EZ1513" s="433"/>
      <c r="FA1513" s="433"/>
      <c r="FB1513" s="433"/>
      <c r="FC1513" s="433"/>
      <c r="FD1513" s="433"/>
      <c r="FE1513" s="433"/>
      <c r="FF1513" s="433"/>
      <c r="FG1513" s="433"/>
      <c r="FH1513" s="433"/>
      <c r="FI1513" s="433"/>
      <c r="FJ1513" s="433"/>
      <c r="FK1513" s="433"/>
      <c r="FL1513" s="433"/>
      <c r="FM1513" s="433"/>
      <c r="FN1513" s="433"/>
      <c r="FO1513" s="433"/>
      <c r="FP1513" s="433"/>
      <c r="FQ1513" s="433"/>
      <c r="FR1513" s="433"/>
      <c r="FS1513" s="433"/>
    </row>
    <row r="1514" spans="114:175" ht="15" customHeight="1">
      <c r="DJ1514" s="433"/>
      <c r="DK1514" s="433"/>
      <c r="DL1514" s="433"/>
      <c r="DM1514" s="433"/>
      <c r="DN1514" s="433"/>
      <c r="DO1514" s="433"/>
      <c r="DP1514" s="433"/>
      <c r="DQ1514" s="433"/>
      <c r="DR1514" s="433"/>
      <c r="DS1514" s="433"/>
      <c r="DT1514" s="433"/>
      <c r="DU1514" s="433"/>
      <c r="DV1514" s="433"/>
      <c r="DW1514" s="433"/>
      <c r="DX1514" s="433"/>
      <c r="DY1514" s="433"/>
      <c r="DZ1514" s="433"/>
      <c r="EA1514" s="433"/>
      <c r="EB1514" s="433"/>
      <c r="EC1514" s="433"/>
      <c r="ED1514" s="433"/>
      <c r="EE1514" s="433"/>
      <c r="EF1514" s="433"/>
      <c r="EG1514" s="433"/>
      <c r="EH1514" s="433"/>
      <c r="EI1514" s="433"/>
      <c r="EJ1514" s="433"/>
      <c r="EK1514" s="433"/>
      <c r="EL1514" s="433"/>
      <c r="EM1514" s="433"/>
      <c r="EN1514" s="433"/>
      <c r="EO1514" s="433"/>
      <c r="EP1514" s="433"/>
      <c r="EQ1514" s="433"/>
      <c r="ER1514" s="433"/>
      <c r="ES1514" s="433"/>
      <c r="ET1514" s="433"/>
      <c r="EU1514" s="433"/>
      <c r="EV1514" s="433"/>
      <c r="EW1514" s="433"/>
      <c r="EX1514" s="433"/>
      <c r="EY1514" s="433"/>
      <c r="EZ1514" s="433"/>
      <c r="FA1514" s="433"/>
      <c r="FB1514" s="433"/>
      <c r="FC1514" s="433"/>
      <c r="FD1514" s="433"/>
      <c r="FE1514" s="433"/>
      <c r="FF1514" s="433"/>
      <c r="FG1514" s="433"/>
      <c r="FH1514" s="433"/>
      <c r="FI1514" s="433"/>
      <c r="FJ1514" s="433"/>
      <c r="FK1514" s="433"/>
      <c r="FL1514" s="433"/>
      <c r="FM1514" s="433"/>
      <c r="FN1514" s="433"/>
      <c r="FO1514" s="433"/>
      <c r="FP1514" s="433"/>
      <c r="FQ1514" s="433"/>
      <c r="FR1514" s="433"/>
      <c r="FS1514" s="433"/>
    </row>
    <row r="1515" spans="114:175" ht="15" customHeight="1">
      <c r="DJ1515" s="433"/>
      <c r="DK1515" s="433"/>
      <c r="DL1515" s="433"/>
      <c r="DM1515" s="433"/>
      <c r="DN1515" s="433"/>
      <c r="DO1515" s="433"/>
      <c r="DP1515" s="433"/>
      <c r="DQ1515" s="433"/>
      <c r="DR1515" s="433"/>
      <c r="DS1515" s="433"/>
      <c r="DT1515" s="433"/>
      <c r="DU1515" s="433"/>
      <c r="DV1515" s="433"/>
      <c r="DW1515" s="433"/>
      <c r="DX1515" s="433"/>
      <c r="DY1515" s="433"/>
      <c r="DZ1515" s="433"/>
      <c r="EA1515" s="433"/>
      <c r="EB1515" s="433"/>
      <c r="EC1515" s="433"/>
      <c r="ED1515" s="433"/>
      <c r="EE1515" s="433"/>
      <c r="EF1515" s="433"/>
      <c r="EG1515" s="433"/>
      <c r="EH1515" s="433"/>
      <c r="EI1515" s="433"/>
      <c r="EJ1515" s="433"/>
      <c r="EK1515" s="433"/>
      <c r="EL1515" s="433"/>
      <c r="EM1515" s="433"/>
      <c r="EN1515" s="433"/>
      <c r="EO1515" s="433"/>
      <c r="EP1515" s="433"/>
      <c r="EQ1515" s="433"/>
      <c r="ER1515" s="433"/>
      <c r="ES1515" s="433"/>
      <c r="ET1515" s="433"/>
      <c r="EU1515" s="433"/>
      <c r="EV1515" s="433"/>
      <c r="EW1515" s="433"/>
      <c r="EX1515" s="433"/>
      <c r="EY1515" s="433"/>
      <c r="EZ1515" s="433"/>
      <c r="FA1515" s="433"/>
      <c r="FB1515" s="433"/>
      <c r="FC1515" s="433"/>
      <c r="FD1515" s="433"/>
      <c r="FE1515" s="433"/>
      <c r="FF1515" s="433"/>
      <c r="FG1515" s="433"/>
      <c r="FH1515" s="433"/>
      <c r="FI1515" s="433"/>
      <c r="FJ1515" s="433"/>
      <c r="FK1515" s="433"/>
      <c r="FL1515" s="433"/>
      <c r="FM1515" s="433"/>
      <c r="FN1515" s="433"/>
      <c r="FO1515" s="433"/>
      <c r="FP1515" s="433"/>
      <c r="FQ1515" s="433"/>
      <c r="FR1515" s="433"/>
      <c r="FS1515" s="433"/>
    </row>
    <row r="1516" spans="114:175" ht="15" customHeight="1">
      <c r="DJ1516" s="433"/>
      <c r="DK1516" s="433"/>
      <c r="DL1516" s="433"/>
      <c r="DM1516" s="433"/>
      <c r="DN1516" s="433"/>
      <c r="DO1516" s="433"/>
      <c r="DP1516" s="433"/>
      <c r="DQ1516" s="433"/>
      <c r="DR1516" s="433"/>
      <c r="DS1516" s="433"/>
      <c r="DT1516" s="433"/>
      <c r="DU1516" s="433"/>
      <c r="DV1516" s="433"/>
      <c r="DW1516" s="433"/>
      <c r="DX1516" s="433"/>
      <c r="DY1516" s="433"/>
      <c r="DZ1516" s="433"/>
      <c r="EA1516" s="433"/>
      <c r="EB1516" s="433"/>
      <c r="EC1516" s="433"/>
      <c r="ED1516" s="433"/>
      <c r="EE1516" s="433"/>
      <c r="EF1516" s="433"/>
      <c r="EG1516" s="433"/>
      <c r="EH1516" s="433"/>
      <c r="EI1516" s="433"/>
      <c r="EJ1516" s="433"/>
      <c r="EK1516" s="433"/>
      <c r="EL1516" s="433"/>
      <c r="EM1516" s="433"/>
      <c r="EN1516" s="433"/>
      <c r="EO1516" s="433"/>
      <c r="EP1516" s="433"/>
      <c r="EQ1516" s="433"/>
      <c r="ER1516" s="433"/>
      <c r="ES1516" s="433"/>
      <c r="ET1516" s="433"/>
      <c r="EU1516" s="433"/>
      <c r="EV1516" s="433"/>
      <c r="EW1516" s="433"/>
      <c r="EX1516" s="433"/>
      <c r="EY1516" s="433"/>
      <c r="EZ1516" s="433"/>
      <c r="FA1516" s="433"/>
      <c r="FB1516" s="433"/>
      <c r="FC1516" s="433"/>
      <c r="FD1516" s="433"/>
      <c r="FE1516" s="433"/>
      <c r="FF1516" s="433"/>
      <c r="FG1516" s="433"/>
      <c r="FH1516" s="433"/>
      <c r="FI1516" s="433"/>
      <c r="FJ1516" s="433"/>
      <c r="FK1516" s="433"/>
      <c r="FL1516" s="433"/>
      <c r="FM1516" s="433"/>
      <c r="FN1516" s="433"/>
      <c r="FO1516" s="433"/>
      <c r="FP1516" s="433"/>
      <c r="FQ1516" s="433"/>
      <c r="FR1516" s="433"/>
      <c r="FS1516" s="433"/>
    </row>
    <row r="1517" spans="114:175" ht="15" customHeight="1">
      <c r="DJ1517" s="433"/>
      <c r="DK1517" s="433"/>
      <c r="DL1517" s="433"/>
      <c r="DM1517" s="433"/>
      <c r="DN1517" s="433"/>
      <c r="DO1517" s="433"/>
      <c r="DP1517" s="433"/>
      <c r="DQ1517" s="433"/>
      <c r="DR1517" s="433"/>
      <c r="DS1517" s="433"/>
      <c r="DT1517" s="433"/>
      <c r="DU1517" s="433"/>
      <c r="DV1517" s="433"/>
      <c r="DW1517" s="433"/>
      <c r="DX1517" s="433"/>
      <c r="DY1517" s="433"/>
      <c r="DZ1517" s="433"/>
      <c r="EA1517" s="433"/>
      <c r="EB1517" s="433"/>
      <c r="EC1517" s="433"/>
      <c r="ED1517" s="433"/>
      <c r="EE1517" s="433"/>
      <c r="EF1517" s="433"/>
      <c r="EG1517" s="433"/>
      <c r="EH1517" s="433"/>
      <c r="EI1517" s="433"/>
      <c r="EJ1517" s="433"/>
      <c r="EK1517" s="433"/>
      <c r="EL1517" s="433"/>
      <c r="EM1517" s="433"/>
      <c r="EN1517" s="433"/>
      <c r="EO1517" s="433"/>
      <c r="EP1517" s="433"/>
      <c r="EQ1517" s="433"/>
      <c r="ER1517" s="433"/>
      <c r="ES1517" s="433"/>
      <c r="ET1517" s="433"/>
      <c r="EU1517" s="433"/>
      <c r="EV1517" s="433"/>
      <c r="EW1517" s="433"/>
      <c r="EX1517" s="433"/>
      <c r="EY1517" s="433"/>
      <c r="EZ1517" s="433"/>
      <c r="FA1517" s="433"/>
      <c r="FB1517" s="433"/>
      <c r="FC1517" s="433"/>
      <c r="FD1517" s="433"/>
      <c r="FE1517" s="433"/>
      <c r="FF1517" s="433"/>
      <c r="FG1517" s="433"/>
      <c r="FH1517" s="433"/>
      <c r="FI1517" s="433"/>
      <c r="FJ1517" s="433"/>
      <c r="FK1517" s="433"/>
      <c r="FL1517" s="433"/>
      <c r="FM1517" s="433"/>
      <c r="FN1517" s="433"/>
      <c r="FO1517" s="433"/>
      <c r="FP1517" s="433"/>
      <c r="FQ1517" s="433"/>
      <c r="FR1517" s="433"/>
      <c r="FS1517" s="433"/>
    </row>
    <row r="1518" spans="114:175" ht="15" customHeight="1">
      <c r="DJ1518" s="433"/>
      <c r="DK1518" s="433"/>
      <c r="DL1518" s="433"/>
      <c r="DM1518" s="433"/>
      <c r="DN1518" s="433"/>
      <c r="DO1518" s="433"/>
      <c r="DP1518" s="433"/>
      <c r="DQ1518" s="433"/>
      <c r="DR1518" s="433"/>
      <c r="DS1518" s="433"/>
      <c r="DT1518" s="433"/>
      <c r="DU1518" s="433"/>
      <c r="DV1518" s="433"/>
      <c r="DW1518" s="433"/>
      <c r="DX1518" s="433"/>
      <c r="DY1518" s="433"/>
      <c r="DZ1518" s="433"/>
      <c r="EA1518" s="433"/>
      <c r="EB1518" s="433"/>
      <c r="EC1518" s="433"/>
      <c r="ED1518" s="433"/>
      <c r="EE1518" s="433"/>
      <c r="EF1518" s="433"/>
      <c r="EG1518" s="433"/>
      <c r="EH1518" s="433"/>
      <c r="EI1518" s="433"/>
      <c r="EJ1518" s="433"/>
      <c r="EK1518" s="433"/>
      <c r="EL1518" s="433"/>
      <c r="EM1518" s="433"/>
      <c r="EN1518" s="433"/>
      <c r="EO1518" s="433"/>
      <c r="EP1518" s="433"/>
      <c r="EQ1518" s="433"/>
      <c r="ER1518" s="433"/>
      <c r="ES1518" s="433"/>
      <c r="ET1518" s="433"/>
      <c r="EU1518" s="433"/>
      <c r="EV1518" s="433"/>
      <c r="EW1518" s="433"/>
      <c r="EX1518" s="433"/>
      <c r="EY1518" s="433"/>
      <c r="EZ1518" s="433"/>
      <c r="FA1518" s="433"/>
      <c r="FB1518" s="433"/>
      <c r="FC1518" s="433"/>
      <c r="FD1518" s="433"/>
      <c r="FE1518" s="433"/>
      <c r="FF1518" s="433"/>
      <c r="FG1518" s="433"/>
      <c r="FH1518" s="433"/>
      <c r="FI1518" s="433"/>
      <c r="FJ1518" s="433"/>
      <c r="FK1518" s="433"/>
      <c r="FL1518" s="433"/>
      <c r="FM1518" s="433"/>
      <c r="FN1518" s="433"/>
      <c r="FO1518" s="433"/>
      <c r="FP1518" s="433"/>
      <c r="FQ1518" s="433"/>
      <c r="FR1518" s="433"/>
      <c r="FS1518" s="433"/>
    </row>
    <row r="1519" spans="114:175" ht="15" customHeight="1">
      <c r="DJ1519" s="433"/>
      <c r="DK1519" s="433"/>
      <c r="DL1519" s="433"/>
      <c r="DM1519" s="433"/>
      <c r="DN1519" s="433"/>
      <c r="DO1519" s="433"/>
      <c r="DP1519" s="433"/>
      <c r="DQ1519" s="433"/>
      <c r="DR1519" s="433"/>
      <c r="DS1519" s="433"/>
      <c r="DT1519" s="433"/>
      <c r="DU1519" s="433"/>
      <c r="DV1519" s="433"/>
      <c r="DW1519" s="433"/>
      <c r="DX1519" s="433"/>
      <c r="DY1519" s="433"/>
      <c r="DZ1519" s="433"/>
      <c r="EA1519" s="433"/>
      <c r="EB1519" s="433"/>
      <c r="EC1519" s="433"/>
      <c r="ED1519" s="433"/>
      <c r="EE1519" s="433"/>
      <c r="EF1519" s="433"/>
      <c r="EG1519" s="433"/>
      <c r="EH1519" s="433"/>
      <c r="EI1519" s="433"/>
      <c r="EJ1519" s="433"/>
      <c r="EK1519" s="433"/>
      <c r="EL1519" s="433"/>
      <c r="EM1519" s="433"/>
      <c r="EN1519" s="433"/>
      <c r="EO1519" s="433"/>
      <c r="EP1519" s="433"/>
      <c r="EQ1519" s="433"/>
      <c r="ER1519" s="433"/>
      <c r="ES1519" s="433"/>
      <c r="ET1519" s="433"/>
      <c r="EU1519" s="433"/>
      <c r="EV1519" s="433"/>
      <c r="EW1519" s="433"/>
      <c r="EX1519" s="433"/>
      <c r="EY1519" s="433"/>
      <c r="EZ1519" s="433"/>
      <c r="FA1519" s="433"/>
      <c r="FB1519" s="433"/>
      <c r="FC1519" s="433"/>
      <c r="FD1519" s="433"/>
      <c r="FE1519" s="433"/>
      <c r="FF1519" s="433"/>
      <c r="FG1519" s="433"/>
      <c r="FH1519" s="433"/>
      <c r="FI1519" s="433"/>
      <c r="FJ1519" s="433"/>
      <c r="FK1519" s="433"/>
      <c r="FL1519" s="433"/>
      <c r="FM1519" s="433"/>
      <c r="FN1519" s="433"/>
      <c r="FO1519" s="433"/>
      <c r="FP1519" s="433"/>
      <c r="FQ1519" s="433"/>
      <c r="FR1519" s="433"/>
      <c r="FS1519" s="433"/>
    </row>
    <row r="1520" spans="114:175" ht="15" customHeight="1">
      <c r="DJ1520" s="433"/>
      <c r="DK1520" s="433"/>
      <c r="DL1520" s="433"/>
      <c r="DM1520" s="433"/>
      <c r="DN1520" s="433"/>
      <c r="DO1520" s="433"/>
      <c r="DP1520" s="433"/>
      <c r="DQ1520" s="433"/>
      <c r="DR1520" s="433"/>
      <c r="DS1520" s="433"/>
      <c r="DT1520" s="433"/>
      <c r="DU1520" s="433"/>
      <c r="DV1520" s="433"/>
      <c r="DW1520" s="433"/>
      <c r="DX1520" s="433"/>
      <c r="DY1520" s="433"/>
      <c r="DZ1520" s="433"/>
      <c r="EA1520" s="433"/>
      <c r="EB1520" s="433"/>
      <c r="EC1520" s="433"/>
      <c r="ED1520" s="433"/>
      <c r="EE1520" s="433"/>
      <c r="EF1520" s="433"/>
      <c r="EG1520" s="433"/>
      <c r="EH1520" s="433"/>
      <c r="EI1520" s="433"/>
      <c r="EJ1520" s="433"/>
      <c r="EK1520" s="433"/>
      <c r="EL1520" s="433"/>
      <c r="EM1520" s="433"/>
      <c r="EN1520" s="433"/>
      <c r="EO1520" s="433"/>
      <c r="EP1520" s="433"/>
      <c r="EQ1520" s="433"/>
      <c r="ER1520" s="433"/>
      <c r="ES1520" s="433"/>
      <c r="ET1520" s="433"/>
      <c r="EU1520" s="433"/>
      <c r="EV1520" s="433"/>
      <c r="EW1520" s="433"/>
      <c r="EX1520" s="433"/>
      <c r="EY1520" s="433"/>
      <c r="EZ1520" s="433"/>
      <c r="FA1520" s="433"/>
      <c r="FB1520" s="433"/>
      <c r="FC1520" s="433"/>
      <c r="FD1520" s="433"/>
      <c r="FE1520" s="433"/>
      <c r="FF1520" s="433"/>
      <c r="FG1520" s="433"/>
      <c r="FH1520" s="433"/>
      <c r="FI1520" s="433"/>
      <c r="FJ1520" s="433"/>
      <c r="FK1520" s="433"/>
      <c r="FL1520" s="433"/>
      <c r="FM1520" s="433"/>
      <c r="FN1520" s="433"/>
      <c r="FO1520" s="433"/>
      <c r="FP1520" s="433"/>
      <c r="FQ1520" s="433"/>
      <c r="FR1520" s="433"/>
      <c r="FS1520" s="433"/>
    </row>
    <row r="1521" spans="114:175" ht="15" customHeight="1">
      <c r="DJ1521" s="433"/>
      <c r="DK1521" s="433"/>
      <c r="DL1521" s="433"/>
      <c r="DM1521" s="433"/>
      <c r="DN1521" s="433"/>
      <c r="DO1521" s="433"/>
      <c r="DP1521" s="433"/>
      <c r="DQ1521" s="433"/>
      <c r="DR1521" s="433"/>
      <c r="DS1521" s="433"/>
      <c r="DT1521" s="433"/>
      <c r="DU1521" s="433"/>
      <c r="DV1521" s="433"/>
      <c r="DW1521" s="433"/>
      <c r="DX1521" s="433"/>
      <c r="DY1521" s="433"/>
      <c r="DZ1521" s="433"/>
      <c r="EA1521" s="433"/>
      <c r="EB1521" s="433"/>
      <c r="EC1521" s="433"/>
      <c r="ED1521" s="433"/>
      <c r="EE1521" s="433"/>
      <c r="EF1521" s="433"/>
      <c r="EG1521" s="433"/>
      <c r="EH1521" s="433"/>
      <c r="EI1521" s="433"/>
      <c r="EJ1521" s="433"/>
      <c r="EK1521" s="433"/>
      <c r="EL1521" s="433"/>
      <c r="EM1521" s="433"/>
      <c r="EN1521" s="433"/>
      <c r="EO1521" s="433"/>
      <c r="EP1521" s="433"/>
      <c r="EQ1521" s="433"/>
      <c r="ER1521" s="433"/>
      <c r="ES1521" s="433"/>
      <c r="ET1521" s="433"/>
      <c r="EU1521" s="433"/>
      <c r="EV1521" s="433"/>
      <c r="EW1521" s="433"/>
      <c r="EX1521" s="433"/>
      <c r="EY1521" s="433"/>
      <c r="EZ1521" s="433"/>
      <c r="FA1521" s="433"/>
      <c r="FB1521" s="433"/>
      <c r="FC1521" s="433"/>
      <c r="FD1521" s="433"/>
      <c r="FE1521" s="433"/>
      <c r="FF1521" s="433"/>
      <c r="FG1521" s="433"/>
      <c r="FH1521" s="433"/>
      <c r="FI1521" s="433"/>
      <c r="FJ1521" s="433"/>
      <c r="FK1521" s="433"/>
      <c r="FL1521" s="433"/>
      <c r="FM1521" s="433"/>
      <c r="FN1521" s="433"/>
      <c r="FO1521" s="433"/>
      <c r="FP1521" s="433"/>
      <c r="FQ1521" s="433"/>
      <c r="FR1521" s="433"/>
      <c r="FS1521" s="433"/>
    </row>
    <row r="1522" spans="114:175" ht="15" customHeight="1">
      <c r="DJ1522" s="433"/>
      <c r="DK1522" s="433"/>
      <c r="DL1522" s="433"/>
      <c r="DM1522" s="433"/>
      <c r="DN1522" s="433"/>
      <c r="DO1522" s="433"/>
      <c r="DP1522" s="433"/>
      <c r="DQ1522" s="433"/>
      <c r="DR1522" s="433"/>
      <c r="DS1522" s="433"/>
      <c r="DT1522" s="433"/>
      <c r="DU1522" s="433"/>
      <c r="DV1522" s="433"/>
      <c r="DW1522" s="433"/>
      <c r="DX1522" s="433"/>
      <c r="DY1522" s="433"/>
      <c r="DZ1522" s="433"/>
      <c r="EA1522" s="433"/>
      <c r="EB1522" s="433"/>
      <c r="EC1522" s="433"/>
      <c r="ED1522" s="433"/>
      <c r="EE1522" s="433"/>
      <c r="EF1522" s="433"/>
      <c r="EG1522" s="433"/>
      <c r="EH1522" s="433"/>
      <c r="EI1522" s="433"/>
      <c r="EJ1522" s="433"/>
      <c r="EK1522" s="433"/>
      <c r="EL1522" s="433"/>
      <c r="EM1522" s="433"/>
      <c r="EN1522" s="433"/>
      <c r="EO1522" s="433"/>
      <c r="EP1522" s="433"/>
      <c r="EQ1522" s="433"/>
      <c r="ER1522" s="433"/>
      <c r="ES1522" s="433"/>
      <c r="ET1522" s="433"/>
      <c r="EU1522" s="433"/>
      <c r="EV1522" s="433"/>
      <c r="EW1522" s="433"/>
      <c r="EX1522" s="433"/>
      <c r="EY1522" s="433"/>
      <c r="EZ1522" s="433"/>
      <c r="FA1522" s="433"/>
      <c r="FB1522" s="433"/>
      <c r="FC1522" s="433"/>
      <c r="FD1522" s="433"/>
      <c r="FE1522" s="433"/>
      <c r="FF1522" s="433"/>
      <c r="FG1522" s="433"/>
      <c r="FH1522" s="433"/>
      <c r="FI1522" s="433"/>
      <c r="FJ1522" s="433"/>
      <c r="FK1522" s="433"/>
      <c r="FL1522" s="433"/>
      <c r="FM1522" s="433"/>
      <c r="FN1522" s="433"/>
      <c r="FO1522" s="433"/>
      <c r="FP1522" s="433"/>
      <c r="FQ1522" s="433"/>
      <c r="FR1522" s="433"/>
      <c r="FS1522" s="433"/>
    </row>
    <row r="1523" spans="114:175" ht="15" customHeight="1">
      <c r="DJ1523" s="433"/>
      <c r="DK1523" s="433"/>
      <c r="DL1523" s="433"/>
      <c r="DM1523" s="433"/>
      <c r="DN1523" s="433"/>
      <c r="DO1523" s="433"/>
      <c r="DP1523" s="433"/>
      <c r="DQ1523" s="433"/>
      <c r="DR1523" s="433"/>
      <c r="DS1523" s="433"/>
      <c r="DT1523" s="433"/>
      <c r="DU1523" s="433"/>
      <c r="DV1523" s="433"/>
      <c r="DW1523" s="433"/>
      <c r="DX1523" s="433"/>
      <c r="DY1523" s="433"/>
      <c r="DZ1523" s="433"/>
      <c r="EA1523" s="433"/>
      <c r="EB1523" s="433"/>
      <c r="EC1523" s="433"/>
      <c r="ED1523" s="433"/>
      <c r="EE1523" s="433"/>
      <c r="EF1523" s="433"/>
      <c r="EG1523" s="433"/>
      <c r="EH1523" s="433"/>
      <c r="EI1523" s="433"/>
      <c r="EJ1523" s="433"/>
      <c r="EK1523" s="433"/>
      <c r="EL1523" s="433"/>
      <c r="EM1523" s="433"/>
      <c r="EN1523" s="433"/>
      <c r="EO1523" s="433"/>
      <c r="EP1523" s="433"/>
      <c r="EQ1523" s="433"/>
      <c r="ER1523" s="433"/>
      <c r="ES1523" s="433"/>
      <c r="ET1523" s="433"/>
      <c r="EU1523" s="433"/>
      <c r="EV1523" s="433"/>
      <c r="EW1523" s="433"/>
      <c r="EX1523" s="433"/>
      <c r="EY1523" s="433"/>
      <c r="EZ1523" s="433"/>
      <c r="FA1523" s="433"/>
      <c r="FB1523" s="433"/>
      <c r="FC1523" s="433"/>
      <c r="FD1523" s="433"/>
      <c r="FE1523" s="433"/>
      <c r="FF1523" s="433"/>
      <c r="FG1523" s="433"/>
      <c r="FH1523" s="433"/>
      <c r="FI1523" s="433"/>
      <c r="FJ1523" s="433"/>
      <c r="FK1523" s="433"/>
      <c r="FL1523" s="433"/>
      <c r="FM1523" s="433"/>
      <c r="FN1523" s="433"/>
      <c r="FO1523" s="433"/>
      <c r="FP1523" s="433"/>
      <c r="FQ1523" s="433"/>
      <c r="FR1523" s="433"/>
      <c r="FS1523" s="433"/>
    </row>
    <row r="1524" spans="114:175" ht="15" customHeight="1">
      <c r="DJ1524" s="433"/>
      <c r="DK1524" s="433"/>
      <c r="DL1524" s="433"/>
      <c r="DM1524" s="433"/>
      <c r="DN1524" s="433"/>
      <c r="DO1524" s="433"/>
      <c r="DP1524" s="433"/>
      <c r="DQ1524" s="433"/>
      <c r="DR1524" s="433"/>
      <c r="DS1524" s="433"/>
      <c r="DT1524" s="433"/>
      <c r="DU1524" s="433"/>
      <c r="DV1524" s="433"/>
      <c r="DW1524" s="433"/>
      <c r="DX1524" s="433"/>
      <c r="DY1524" s="433"/>
      <c r="DZ1524" s="433"/>
      <c r="EA1524" s="433"/>
      <c r="EB1524" s="433"/>
      <c r="EC1524" s="433"/>
      <c r="ED1524" s="433"/>
      <c r="EE1524" s="433"/>
      <c r="EF1524" s="433"/>
      <c r="EG1524" s="433"/>
      <c r="EH1524" s="433"/>
      <c r="EI1524" s="433"/>
      <c r="EJ1524" s="433"/>
      <c r="EK1524" s="433"/>
      <c r="EL1524" s="433"/>
      <c r="EM1524" s="433"/>
      <c r="EN1524" s="433"/>
      <c r="EO1524" s="433"/>
      <c r="EP1524" s="433"/>
      <c r="EQ1524" s="433"/>
      <c r="ER1524" s="433"/>
      <c r="ES1524" s="433"/>
      <c r="ET1524" s="433"/>
      <c r="EU1524" s="433"/>
      <c r="EV1524" s="433"/>
      <c r="EW1524" s="433"/>
      <c r="EX1524" s="433"/>
      <c r="EY1524" s="433"/>
      <c r="EZ1524" s="433"/>
      <c r="FA1524" s="433"/>
      <c r="FB1524" s="433"/>
      <c r="FC1524" s="433"/>
      <c r="FD1524" s="433"/>
      <c r="FE1524" s="433"/>
      <c r="FF1524" s="433"/>
      <c r="FG1524" s="433"/>
      <c r="FH1524" s="433"/>
      <c r="FI1524" s="433"/>
      <c r="FJ1524" s="433"/>
      <c r="FK1524" s="433"/>
      <c r="FL1524" s="433"/>
      <c r="FM1524" s="433"/>
      <c r="FN1524" s="433"/>
      <c r="FO1524" s="433"/>
      <c r="FP1524" s="433"/>
      <c r="FQ1524" s="433"/>
      <c r="FR1524" s="433"/>
      <c r="FS1524" s="433"/>
    </row>
    <row r="1525" spans="114:175" ht="15" customHeight="1">
      <c r="DJ1525" s="433"/>
      <c r="DK1525" s="433"/>
      <c r="DL1525" s="433"/>
      <c r="DM1525" s="433"/>
      <c r="DN1525" s="433"/>
      <c r="DO1525" s="433"/>
      <c r="DP1525" s="433"/>
      <c r="DQ1525" s="433"/>
      <c r="DR1525" s="433"/>
      <c r="DS1525" s="433"/>
      <c r="DT1525" s="433"/>
      <c r="DU1525" s="433"/>
      <c r="DV1525" s="433"/>
      <c r="DW1525" s="433"/>
      <c r="DX1525" s="433"/>
      <c r="DY1525" s="433"/>
      <c r="DZ1525" s="433"/>
      <c r="EA1525" s="433"/>
      <c r="EB1525" s="433"/>
      <c r="EC1525" s="433"/>
      <c r="ED1525" s="433"/>
      <c r="EE1525" s="433"/>
      <c r="EF1525" s="433"/>
      <c r="EG1525" s="433"/>
      <c r="EH1525" s="433"/>
      <c r="EI1525" s="433"/>
      <c r="EJ1525" s="433"/>
      <c r="EK1525" s="433"/>
      <c r="EL1525" s="433"/>
      <c r="EM1525" s="433"/>
      <c r="EN1525" s="433"/>
      <c r="EO1525" s="433"/>
      <c r="EP1525" s="433"/>
      <c r="EQ1525" s="433"/>
      <c r="ER1525" s="433"/>
      <c r="ES1525" s="433"/>
      <c r="ET1525" s="433"/>
      <c r="EU1525" s="433"/>
      <c r="EV1525" s="433"/>
      <c r="EW1525" s="433"/>
      <c r="EX1525" s="433"/>
      <c r="EY1525" s="433"/>
      <c r="EZ1525" s="433"/>
      <c r="FA1525" s="433"/>
      <c r="FB1525" s="433"/>
      <c r="FC1525" s="433"/>
      <c r="FD1525" s="433"/>
      <c r="FE1525" s="433"/>
      <c r="FF1525" s="433"/>
      <c r="FG1525" s="433"/>
      <c r="FH1525" s="433"/>
      <c r="FI1525" s="433"/>
      <c r="FJ1525" s="433"/>
      <c r="FK1525" s="433"/>
      <c r="FL1525" s="433"/>
      <c r="FM1525" s="433"/>
      <c r="FN1525" s="433"/>
      <c r="FO1525" s="433"/>
      <c r="FP1525" s="433"/>
      <c r="FQ1525" s="433"/>
      <c r="FR1525" s="433"/>
      <c r="FS1525" s="433"/>
    </row>
    <row r="1526" spans="114:175" ht="15" customHeight="1">
      <c r="DJ1526" s="433"/>
      <c r="DK1526" s="433"/>
      <c r="DL1526" s="433"/>
      <c r="DM1526" s="433"/>
      <c r="DN1526" s="433"/>
      <c r="DO1526" s="433"/>
      <c r="DP1526" s="433"/>
      <c r="DQ1526" s="433"/>
      <c r="DR1526" s="433"/>
      <c r="DS1526" s="433"/>
      <c r="DT1526" s="433"/>
      <c r="DU1526" s="433"/>
      <c r="DV1526" s="433"/>
      <c r="DW1526" s="433"/>
      <c r="DX1526" s="433"/>
      <c r="DY1526" s="433"/>
      <c r="DZ1526" s="433"/>
      <c r="EA1526" s="433"/>
      <c r="EB1526" s="433"/>
      <c r="EC1526" s="433"/>
      <c r="ED1526" s="433"/>
      <c r="EE1526" s="433"/>
      <c r="EF1526" s="433"/>
      <c r="EG1526" s="433"/>
      <c r="EH1526" s="433"/>
      <c r="EI1526" s="433"/>
      <c r="EJ1526" s="433"/>
      <c r="EK1526" s="433"/>
      <c r="EL1526" s="433"/>
      <c r="EM1526" s="433"/>
      <c r="EN1526" s="433"/>
      <c r="EO1526" s="433"/>
      <c r="EP1526" s="433"/>
      <c r="EQ1526" s="433"/>
      <c r="ER1526" s="433"/>
      <c r="ES1526" s="433"/>
      <c r="ET1526" s="433"/>
      <c r="EU1526" s="433"/>
      <c r="EV1526" s="433"/>
      <c r="EW1526" s="433"/>
      <c r="EX1526" s="433"/>
      <c r="EY1526" s="433"/>
      <c r="EZ1526" s="433"/>
      <c r="FA1526" s="433"/>
      <c r="FB1526" s="433"/>
      <c r="FC1526" s="433"/>
      <c r="FD1526" s="433"/>
      <c r="FE1526" s="433"/>
      <c r="FF1526" s="433"/>
      <c r="FG1526" s="433"/>
      <c r="FH1526" s="433"/>
      <c r="FI1526" s="433"/>
      <c r="FJ1526" s="433"/>
      <c r="FK1526" s="433"/>
      <c r="FL1526" s="433"/>
      <c r="FM1526" s="433"/>
      <c r="FN1526" s="433"/>
      <c r="FO1526" s="433"/>
      <c r="FP1526" s="433"/>
      <c r="FQ1526" s="433"/>
      <c r="FR1526" s="433"/>
      <c r="FS1526" s="433"/>
    </row>
    <row r="1527" spans="114:175" ht="15" customHeight="1">
      <c r="DJ1527" s="433"/>
      <c r="DK1527" s="433"/>
      <c r="DL1527" s="433"/>
      <c r="DM1527" s="433"/>
      <c r="DN1527" s="433"/>
      <c r="DO1527" s="433"/>
      <c r="DP1527" s="433"/>
      <c r="DQ1527" s="433"/>
      <c r="DR1527" s="433"/>
      <c r="DS1527" s="433"/>
      <c r="DT1527" s="433"/>
      <c r="DU1527" s="433"/>
      <c r="DV1527" s="433"/>
      <c r="DW1527" s="433"/>
      <c r="DX1527" s="433"/>
      <c r="DY1527" s="433"/>
      <c r="DZ1527" s="433"/>
      <c r="EA1527" s="433"/>
      <c r="EB1527" s="433"/>
      <c r="EC1527" s="433"/>
      <c r="ED1527" s="433"/>
      <c r="EE1527" s="433"/>
      <c r="EF1527" s="433"/>
      <c r="EG1527" s="433"/>
      <c r="EH1527" s="433"/>
      <c r="EI1527" s="433"/>
      <c r="EJ1527" s="433"/>
      <c r="EK1527" s="433"/>
      <c r="EL1527" s="433"/>
      <c r="EM1527" s="433"/>
      <c r="EN1527" s="433"/>
      <c r="EO1527" s="433"/>
      <c r="EP1527" s="433"/>
      <c r="EQ1527" s="433"/>
      <c r="ER1527" s="433"/>
      <c r="ES1527" s="433"/>
      <c r="ET1527" s="433"/>
      <c r="EU1527" s="433"/>
      <c r="EV1527" s="433"/>
      <c r="EW1527" s="433"/>
      <c r="EX1527" s="433"/>
      <c r="EY1527" s="433"/>
      <c r="EZ1527" s="433"/>
      <c r="FA1527" s="433"/>
      <c r="FB1527" s="433"/>
      <c r="FC1527" s="433"/>
      <c r="FD1527" s="433"/>
      <c r="FE1527" s="433"/>
      <c r="FF1527" s="433"/>
      <c r="FG1527" s="433"/>
      <c r="FH1527" s="433"/>
      <c r="FI1527" s="433"/>
      <c r="FJ1527" s="433"/>
      <c r="FK1527" s="433"/>
      <c r="FL1527" s="433"/>
      <c r="FM1527" s="433"/>
      <c r="FN1527" s="433"/>
      <c r="FO1527" s="433"/>
      <c r="FP1527" s="433"/>
      <c r="FQ1527" s="433"/>
      <c r="FR1527" s="433"/>
      <c r="FS1527" s="433"/>
    </row>
    <row r="1528" spans="114:175" ht="15" customHeight="1">
      <c r="DJ1528" s="433"/>
      <c r="DK1528" s="433"/>
      <c r="DL1528" s="433"/>
      <c r="DM1528" s="433"/>
      <c r="DN1528" s="433"/>
      <c r="DO1528" s="433"/>
      <c r="DP1528" s="433"/>
      <c r="DQ1528" s="433"/>
      <c r="DR1528" s="433"/>
      <c r="DS1528" s="433"/>
      <c r="DT1528" s="433"/>
      <c r="DU1528" s="433"/>
      <c r="DV1528" s="433"/>
      <c r="DW1528" s="433"/>
      <c r="DX1528" s="433"/>
      <c r="DY1528" s="433"/>
      <c r="DZ1528" s="433"/>
      <c r="EA1528" s="433"/>
      <c r="EB1528" s="433"/>
      <c r="EC1528" s="433"/>
      <c r="ED1528" s="433"/>
      <c r="EE1528" s="433"/>
      <c r="EF1528" s="433"/>
      <c r="EG1528" s="433"/>
      <c r="EH1528" s="433"/>
      <c r="EI1528" s="433"/>
      <c r="EJ1528" s="433"/>
      <c r="EK1528" s="433"/>
      <c r="EL1528" s="433"/>
      <c r="EM1528" s="433"/>
      <c r="EN1528" s="433"/>
      <c r="EO1528" s="433"/>
      <c r="EP1528" s="433"/>
      <c r="EQ1528" s="433"/>
      <c r="ER1528" s="433"/>
      <c r="ES1528" s="433"/>
      <c r="ET1528" s="433"/>
      <c r="EU1528" s="433"/>
      <c r="EV1528" s="433"/>
      <c r="EW1528" s="433"/>
      <c r="EX1528" s="433"/>
      <c r="EY1528" s="433"/>
      <c r="EZ1528" s="433"/>
      <c r="FA1528" s="433"/>
      <c r="FB1528" s="433"/>
      <c r="FC1528" s="433"/>
      <c r="FD1528" s="433"/>
      <c r="FE1528" s="433"/>
      <c r="FF1528" s="433"/>
      <c r="FG1528" s="433"/>
      <c r="FH1528" s="433"/>
      <c r="FI1528" s="433"/>
      <c r="FJ1528" s="433"/>
      <c r="FK1528" s="433"/>
      <c r="FL1528" s="433"/>
      <c r="FM1528" s="433"/>
      <c r="FN1528" s="433"/>
      <c r="FO1528" s="433"/>
      <c r="FP1528" s="433"/>
      <c r="FQ1528" s="433"/>
      <c r="FR1528" s="433"/>
      <c r="FS1528" s="433"/>
    </row>
    <row r="1529" spans="114:175" ht="15" customHeight="1">
      <c r="DJ1529" s="433"/>
      <c r="DK1529" s="433"/>
      <c r="DL1529" s="433"/>
      <c r="DM1529" s="433"/>
      <c r="DN1529" s="433"/>
      <c r="DO1529" s="433"/>
      <c r="DP1529" s="433"/>
      <c r="DQ1529" s="433"/>
      <c r="DR1529" s="433"/>
      <c r="DS1529" s="433"/>
      <c r="DT1529" s="433"/>
      <c r="DU1529" s="433"/>
      <c r="DV1529" s="433"/>
      <c r="DW1529" s="433"/>
      <c r="DX1529" s="433"/>
      <c r="DY1529" s="433"/>
      <c r="DZ1529" s="433"/>
      <c r="EA1529" s="433"/>
      <c r="EB1529" s="433"/>
      <c r="EC1529" s="433"/>
      <c r="ED1529" s="433"/>
      <c r="EE1529" s="433"/>
      <c r="EF1529" s="433"/>
      <c r="EG1529" s="433"/>
      <c r="EH1529" s="433"/>
      <c r="EI1529" s="433"/>
      <c r="EJ1529" s="433"/>
      <c r="EK1529" s="433"/>
      <c r="EL1529" s="433"/>
      <c r="EM1529" s="433"/>
      <c r="EN1529" s="433"/>
      <c r="EO1529" s="433"/>
      <c r="EP1529" s="433"/>
      <c r="EQ1529" s="433"/>
      <c r="ER1529" s="433"/>
      <c r="ES1529" s="433"/>
      <c r="ET1529" s="433"/>
      <c r="EU1529" s="433"/>
      <c r="EV1529" s="433"/>
      <c r="EW1529" s="433"/>
      <c r="EX1529" s="433"/>
      <c r="EY1529" s="433"/>
      <c r="EZ1529" s="433"/>
      <c r="FA1529" s="433"/>
      <c r="FB1529" s="433"/>
      <c r="FC1529" s="433"/>
      <c r="FD1529" s="433"/>
      <c r="FE1529" s="433"/>
      <c r="FF1529" s="433"/>
      <c r="FG1529" s="433"/>
      <c r="FH1529" s="433"/>
      <c r="FI1529" s="433"/>
      <c r="FJ1529" s="433"/>
      <c r="FK1529" s="433"/>
      <c r="FL1529" s="433"/>
      <c r="FM1529" s="433"/>
      <c r="FN1529" s="433"/>
      <c r="FO1529" s="433"/>
      <c r="FP1529" s="433"/>
      <c r="FQ1529" s="433"/>
      <c r="FR1529" s="433"/>
      <c r="FS1529" s="433"/>
    </row>
    <row r="1530" spans="114:175" ht="15" customHeight="1">
      <c r="DJ1530" s="433"/>
      <c r="DK1530" s="433"/>
      <c r="DL1530" s="433"/>
      <c r="DM1530" s="433"/>
      <c r="DN1530" s="433"/>
      <c r="DO1530" s="433"/>
      <c r="DP1530" s="433"/>
      <c r="DQ1530" s="433"/>
      <c r="DR1530" s="433"/>
      <c r="DS1530" s="433"/>
      <c r="DT1530" s="433"/>
      <c r="DU1530" s="433"/>
      <c r="DV1530" s="433"/>
      <c r="DW1530" s="433"/>
      <c r="DX1530" s="433"/>
      <c r="DY1530" s="433"/>
      <c r="DZ1530" s="433"/>
      <c r="EA1530" s="433"/>
      <c r="EB1530" s="433"/>
      <c r="EC1530" s="433"/>
      <c r="ED1530" s="433"/>
      <c r="EE1530" s="433"/>
      <c r="EF1530" s="433"/>
      <c r="EG1530" s="433"/>
      <c r="EH1530" s="433"/>
      <c r="EI1530" s="433"/>
      <c r="EJ1530" s="433"/>
      <c r="EK1530" s="433"/>
      <c r="EL1530" s="433"/>
      <c r="EM1530" s="433"/>
      <c r="EN1530" s="433"/>
      <c r="EO1530" s="433"/>
      <c r="EP1530" s="433"/>
      <c r="EQ1530" s="433"/>
      <c r="ER1530" s="433"/>
      <c r="ES1530" s="433"/>
      <c r="ET1530" s="433"/>
      <c r="EU1530" s="433"/>
      <c r="EV1530" s="433"/>
      <c r="EW1530" s="433"/>
      <c r="EX1530" s="433"/>
      <c r="EY1530" s="433"/>
      <c r="EZ1530" s="433"/>
      <c r="FA1530" s="433"/>
      <c r="FB1530" s="433"/>
      <c r="FC1530" s="433"/>
      <c r="FD1530" s="433"/>
      <c r="FE1530" s="433"/>
      <c r="FF1530" s="433"/>
      <c r="FG1530" s="433"/>
      <c r="FH1530" s="433"/>
      <c r="FI1530" s="433"/>
      <c r="FJ1530" s="433"/>
      <c r="FK1530" s="433"/>
      <c r="FL1530" s="433"/>
      <c r="FM1530" s="433"/>
      <c r="FN1530" s="433"/>
      <c r="FO1530" s="433"/>
      <c r="FP1530" s="433"/>
      <c r="FQ1530" s="433"/>
      <c r="FR1530" s="433"/>
      <c r="FS1530" s="433"/>
    </row>
    <row r="1531" spans="114:175" ht="15" customHeight="1">
      <c r="DJ1531" s="433"/>
      <c r="DK1531" s="433"/>
      <c r="DL1531" s="433"/>
      <c r="DM1531" s="433"/>
      <c r="DN1531" s="433"/>
      <c r="DO1531" s="433"/>
      <c r="DP1531" s="433"/>
      <c r="DQ1531" s="433"/>
      <c r="DR1531" s="433"/>
      <c r="DS1531" s="433"/>
      <c r="DT1531" s="433"/>
      <c r="DU1531" s="433"/>
      <c r="DV1531" s="433"/>
      <c r="DW1531" s="433"/>
      <c r="DX1531" s="433"/>
      <c r="DY1531" s="433"/>
      <c r="DZ1531" s="433"/>
      <c r="EA1531" s="433"/>
      <c r="EB1531" s="433"/>
      <c r="EC1531" s="433"/>
      <c r="ED1531" s="433"/>
      <c r="EE1531" s="433"/>
      <c r="EF1531" s="433"/>
      <c r="EG1531" s="433"/>
      <c r="EH1531" s="433"/>
      <c r="EI1531" s="433"/>
      <c r="EJ1531" s="433"/>
      <c r="EK1531" s="433"/>
      <c r="EL1531" s="433"/>
      <c r="EM1531" s="433"/>
      <c r="EN1531" s="433"/>
      <c r="EO1531" s="433"/>
      <c r="EP1531" s="433"/>
      <c r="EQ1531" s="433"/>
      <c r="ER1531" s="433"/>
      <c r="ES1531" s="433"/>
      <c r="ET1531" s="433"/>
      <c r="EU1531" s="433"/>
      <c r="EV1531" s="433"/>
      <c r="EW1531" s="433"/>
      <c r="EX1531" s="433"/>
      <c r="EY1531" s="433"/>
      <c r="EZ1531" s="433"/>
      <c r="FA1531" s="433"/>
      <c r="FB1531" s="433"/>
      <c r="FC1531" s="433"/>
      <c r="FD1531" s="433"/>
      <c r="FE1531" s="433"/>
      <c r="FF1531" s="433"/>
      <c r="FG1531" s="433"/>
      <c r="FH1531" s="433"/>
      <c r="FI1531" s="433"/>
      <c r="FJ1531" s="433"/>
      <c r="FK1531" s="433"/>
      <c r="FL1531" s="433"/>
      <c r="FM1531" s="433"/>
      <c r="FN1531" s="433"/>
      <c r="FO1531" s="433"/>
      <c r="FP1531" s="433"/>
      <c r="FQ1531" s="433"/>
      <c r="FR1531" s="433"/>
      <c r="FS1531" s="433"/>
    </row>
    <row r="1532" spans="114:175" ht="15" customHeight="1">
      <c r="DJ1532" s="433"/>
      <c r="DK1532" s="433"/>
      <c r="DL1532" s="433"/>
      <c r="DM1532" s="433"/>
      <c r="DN1532" s="433"/>
      <c r="DO1532" s="433"/>
      <c r="DP1532" s="433"/>
      <c r="DQ1532" s="433"/>
      <c r="DR1532" s="433"/>
      <c r="DS1532" s="433"/>
      <c r="DT1532" s="433"/>
      <c r="DU1532" s="433"/>
      <c r="DV1532" s="433"/>
      <c r="DW1532" s="433"/>
      <c r="DX1532" s="433"/>
      <c r="DY1532" s="433"/>
      <c r="DZ1532" s="433"/>
      <c r="EA1532" s="433"/>
      <c r="EB1532" s="433"/>
      <c r="EC1532" s="433"/>
      <c r="ED1532" s="433"/>
      <c r="EE1532" s="433"/>
      <c r="EF1532" s="433"/>
      <c r="EG1532" s="433"/>
      <c r="EH1532" s="433"/>
      <c r="EI1532" s="433"/>
      <c r="EJ1532" s="433"/>
      <c r="EK1532" s="433"/>
      <c r="EL1532" s="433"/>
      <c r="EM1532" s="433"/>
      <c r="EN1532" s="433"/>
      <c r="EO1532" s="433"/>
      <c r="EP1532" s="433"/>
      <c r="EQ1532" s="433"/>
      <c r="ER1532" s="433"/>
      <c r="ES1532" s="433"/>
      <c r="ET1532" s="433"/>
      <c r="EU1532" s="433"/>
      <c r="EV1532" s="433"/>
      <c r="EW1532" s="433"/>
      <c r="EX1532" s="433"/>
      <c r="EY1532" s="433"/>
      <c r="EZ1532" s="433"/>
      <c r="FA1532" s="433"/>
      <c r="FB1532" s="433"/>
      <c r="FC1532" s="433"/>
      <c r="FD1532" s="433"/>
      <c r="FE1532" s="433"/>
      <c r="FF1532" s="433"/>
      <c r="FG1532" s="433"/>
      <c r="FH1532" s="433"/>
      <c r="FI1532" s="433"/>
      <c r="FJ1532" s="433"/>
      <c r="FK1532" s="433"/>
      <c r="FL1532" s="433"/>
      <c r="FM1532" s="433"/>
      <c r="FN1532" s="433"/>
      <c r="FO1532" s="433"/>
      <c r="FP1532" s="433"/>
      <c r="FQ1532" s="433"/>
      <c r="FR1532" s="433"/>
      <c r="FS1532" s="433"/>
    </row>
    <row r="1533" spans="114:175" ht="15" customHeight="1">
      <c r="DJ1533" s="433"/>
      <c r="DK1533" s="433"/>
      <c r="DL1533" s="433"/>
      <c r="DM1533" s="433"/>
      <c r="DN1533" s="433"/>
      <c r="DO1533" s="433"/>
      <c r="DP1533" s="433"/>
      <c r="DQ1533" s="433"/>
      <c r="DR1533" s="433"/>
      <c r="DS1533" s="433"/>
      <c r="DT1533" s="433"/>
      <c r="DU1533" s="433"/>
      <c r="DV1533" s="433"/>
      <c r="DW1533" s="433"/>
      <c r="DX1533" s="433"/>
      <c r="DY1533" s="433"/>
      <c r="DZ1533" s="433"/>
      <c r="EA1533" s="433"/>
      <c r="EB1533" s="433"/>
      <c r="EC1533" s="433"/>
      <c r="ED1533" s="433"/>
      <c r="EE1533" s="433"/>
      <c r="EF1533" s="433"/>
      <c r="EG1533" s="433"/>
      <c r="EH1533" s="433"/>
      <c r="EI1533" s="433"/>
      <c r="EJ1533" s="433"/>
      <c r="EK1533" s="433"/>
      <c r="EL1533" s="433"/>
      <c r="EM1533" s="433"/>
      <c r="EN1533" s="433"/>
      <c r="EO1533" s="433"/>
      <c r="EP1533" s="433"/>
      <c r="EQ1533" s="433"/>
      <c r="ER1533" s="433"/>
      <c r="ES1533" s="433"/>
      <c r="ET1533" s="433"/>
      <c r="EU1533" s="433"/>
      <c r="EV1533" s="433"/>
      <c r="EW1533" s="433"/>
      <c r="EX1533" s="433"/>
      <c r="EY1533" s="433"/>
      <c r="EZ1533" s="433"/>
      <c r="FA1533" s="433"/>
      <c r="FB1533" s="433"/>
      <c r="FC1533" s="433"/>
      <c r="FD1533" s="433"/>
      <c r="FE1533" s="433"/>
      <c r="FF1533" s="433"/>
      <c r="FG1533" s="433"/>
      <c r="FH1533" s="433"/>
      <c r="FI1533" s="433"/>
      <c r="FJ1533" s="433"/>
      <c r="FK1533" s="433"/>
      <c r="FL1533" s="433"/>
      <c r="FM1533" s="433"/>
      <c r="FN1533" s="433"/>
      <c r="FO1533" s="433"/>
      <c r="FP1533" s="433"/>
      <c r="FQ1533" s="433"/>
      <c r="FR1533" s="433"/>
      <c r="FS1533" s="433"/>
    </row>
    <row r="1534" spans="114:175" ht="15" customHeight="1">
      <c r="DJ1534" s="433"/>
      <c r="DK1534" s="433"/>
      <c r="DL1534" s="433"/>
      <c r="DM1534" s="433"/>
      <c r="DN1534" s="433"/>
      <c r="DO1534" s="433"/>
      <c r="DP1534" s="433"/>
      <c r="DQ1534" s="433"/>
      <c r="DR1534" s="433"/>
      <c r="DS1534" s="433"/>
      <c r="DT1534" s="433"/>
      <c r="DU1534" s="433"/>
      <c r="DV1534" s="433"/>
      <c r="DW1534" s="433"/>
      <c r="DX1534" s="433"/>
      <c r="DY1534" s="433"/>
      <c r="DZ1534" s="433"/>
      <c r="EA1534" s="433"/>
      <c r="EB1534" s="433"/>
      <c r="EC1534" s="433"/>
      <c r="ED1534" s="433"/>
      <c r="EE1534" s="433"/>
      <c r="EF1534" s="433"/>
      <c r="EG1534" s="433"/>
      <c r="EH1534" s="433"/>
      <c r="EI1534" s="433"/>
      <c r="EJ1534" s="433"/>
      <c r="EK1534" s="433"/>
      <c r="EL1534" s="433"/>
      <c r="EM1534" s="433"/>
      <c r="EN1534" s="433"/>
      <c r="EO1534" s="433"/>
      <c r="EP1534" s="433"/>
      <c r="EQ1534" s="433"/>
      <c r="ER1534" s="433"/>
      <c r="ES1534" s="433"/>
      <c r="ET1534" s="433"/>
      <c r="EU1534" s="433"/>
      <c r="EV1534" s="433"/>
      <c r="EW1534" s="433"/>
      <c r="EX1534" s="433"/>
      <c r="EY1534" s="433"/>
      <c r="EZ1534" s="433"/>
      <c r="FA1534" s="433"/>
      <c r="FB1534" s="433"/>
      <c r="FC1534" s="433"/>
      <c r="FD1534" s="433"/>
      <c r="FE1534" s="433"/>
      <c r="FF1534" s="433"/>
      <c r="FG1534" s="433"/>
      <c r="FH1534" s="433"/>
      <c r="FI1534" s="433"/>
      <c r="FJ1534" s="433"/>
      <c r="FK1534" s="433"/>
      <c r="FL1534" s="433"/>
      <c r="FM1534" s="433"/>
      <c r="FN1534" s="433"/>
      <c r="FO1534" s="433"/>
      <c r="FP1534" s="433"/>
      <c r="FQ1534" s="433"/>
      <c r="FR1534" s="433"/>
      <c r="FS1534" s="433"/>
    </row>
    <row r="1535" spans="114:175" ht="15" customHeight="1">
      <c r="DJ1535" s="433"/>
      <c r="DK1535" s="433"/>
      <c r="DL1535" s="433"/>
      <c r="DM1535" s="433"/>
      <c r="DN1535" s="433"/>
      <c r="DO1535" s="433"/>
      <c r="DP1535" s="433"/>
      <c r="DQ1535" s="433"/>
      <c r="DR1535" s="433"/>
      <c r="DS1535" s="433"/>
      <c r="DT1535" s="433"/>
      <c r="DU1535" s="433"/>
      <c r="DV1535" s="433"/>
      <c r="DW1535" s="433"/>
      <c r="DX1535" s="433"/>
      <c r="DY1535" s="433"/>
      <c r="DZ1535" s="433"/>
      <c r="EA1535" s="433"/>
      <c r="EB1535" s="433"/>
      <c r="EC1535" s="433"/>
      <c r="ED1535" s="433"/>
      <c r="EE1535" s="433"/>
      <c r="EF1535" s="433"/>
      <c r="EG1535" s="433"/>
      <c r="EH1535" s="433"/>
      <c r="EI1535" s="433"/>
      <c r="EJ1535" s="433"/>
      <c r="EK1535" s="433"/>
      <c r="EL1535" s="433"/>
      <c r="EM1535" s="433"/>
      <c r="EN1535" s="433"/>
      <c r="EO1535" s="433"/>
      <c r="EP1535" s="433"/>
      <c r="EQ1535" s="433"/>
      <c r="ER1535" s="433"/>
      <c r="ES1535" s="433"/>
      <c r="ET1535" s="433"/>
      <c r="EU1535" s="433"/>
      <c r="EV1535" s="433"/>
      <c r="EW1535" s="433"/>
      <c r="EX1535" s="433"/>
      <c r="EY1535" s="433"/>
      <c r="EZ1535" s="433"/>
      <c r="FA1535" s="433"/>
      <c r="FB1535" s="433"/>
      <c r="FC1535" s="433"/>
      <c r="FD1535" s="433"/>
      <c r="FE1535" s="433"/>
      <c r="FF1535" s="433"/>
      <c r="FG1535" s="433"/>
      <c r="FH1535" s="433"/>
      <c r="FI1535" s="433"/>
      <c r="FJ1535" s="433"/>
      <c r="FK1535" s="433"/>
      <c r="FL1535" s="433"/>
      <c r="FM1535" s="433"/>
      <c r="FN1535" s="433"/>
      <c r="FO1535" s="433"/>
      <c r="FP1535" s="433"/>
      <c r="FQ1535" s="433"/>
      <c r="FR1535" s="433"/>
      <c r="FS1535" s="433"/>
    </row>
    <row r="1536" spans="114:175" ht="15" customHeight="1">
      <c r="DJ1536" s="433"/>
      <c r="DK1536" s="433"/>
      <c r="DL1536" s="433"/>
      <c r="DM1536" s="433"/>
      <c r="DN1536" s="433"/>
      <c r="DO1536" s="433"/>
      <c r="DP1536" s="433"/>
      <c r="DQ1536" s="433"/>
      <c r="DR1536" s="433"/>
      <c r="DS1536" s="433"/>
      <c r="DT1536" s="433"/>
      <c r="DU1536" s="433"/>
      <c r="DV1536" s="433"/>
      <c r="DW1536" s="433"/>
      <c r="DX1536" s="433"/>
      <c r="DY1536" s="433"/>
      <c r="DZ1536" s="433"/>
      <c r="EA1536" s="433"/>
      <c r="EB1536" s="433"/>
      <c r="EC1536" s="433"/>
      <c r="ED1536" s="433"/>
      <c r="EE1536" s="433"/>
      <c r="EF1536" s="433"/>
      <c r="EG1536" s="433"/>
      <c r="EH1536" s="433"/>
      <c r="EI1536" s="433"/>
      <c r="EJ1536" s="433"/>
      <c r="EK1536" s="433"/>
      <c r="EL1536" s="433"/>
      <c r="EM1536" s="433"/>
      <c r="EN1536" s="433"/>
      <c r="EO1536" s="433"/>
      <c r="EP1536" s="433"/>
      <c r="EQ1536" s="433"/>
      <c r="ER1536" s="433"/>
      <c r="ES1536" s="433"/>
      <c r="ET1536" s="433"/>
      <c r="EU1536" s="433"/>
      <c r="EV1536" s="433"/>
      <c r="EW1536" s="433"/>
      <c r="EX1536" s="433"/>
      <c r="EY1536" s="433"/>
      <c r="EZ1536" s="433"/>
      <c r="FA1536" s="433"/>
      <c r="FB1536" s="433"/>
      <c r="FC1536" s="433"/>
      <c r="FD1536" s="433"/>
      <c r="FE1536" s="433"/>
      <c r="FF1536" s="433"/>
      <c r="FG1536" s="433"/>
      <c r="FH1536" s="433"/>
      <c r="FI1536" s="433"/>
      <c r="FJ1536" s="433"/>
      <c r="FK1536" s="433"/>
      <c r="FL1536" s="433"/>
      <c r="FM1536" s="433"/>
      <c r="FN1536" s="433"/>
      <c r="FO1536" s="433"/>
      <c r="FP1536" s="433"/>
      <c r="FQ1536" s="433"/>
      <c r="FR1536" s="433"/>
      <c r="FS1536" s="433"/>
    </row>
    <row r="1537" spans="114:175" ht="15" customHeight="1">
      <c r="DJ1537" s="433"/>
      <c r="DK1537" s="433"/>
      <c r="DL1537" s="433"/>
      <c r="DM1537" s="433"/>
      <c r="DN1537" s="433"/>
      <c r="DO1537" s="433"/>
      <c r="DP1537" s="433"/>
      <c r="DQ1537" s="433"/>
      <c r="DR1537" s="433"/>
      <c r="DS1537" s="433"/>
      <c r="DT1537" s="433"/>
      <c r="DU1537" s="433"/>
      <c r="DV1537" s="433"/>
      <c r="DW1537" s="433"/>
      <c r="DX1537" s="433"/>
      <c r="DY1537" s="433"/>
      <c r="DZ1537" s="433"/>
      <c r="EA1537" s="433"/>
      <c r="EB1537" s="433"/>
      <c r="EC1537" s="433"/>
      <c r="ED1537" s="433"/>
      <c r="EE1537" s="433"/>
      <c r="EF1537" s="433"/>
      <c r="EG1537" s="433"/>
      <c r="EH1537" s="433"/>
      <c r="EI1537" s="433"/>
      <c r="EJ1537" s="433"/>
      <c r="EK1537" s="433"/>
      <c r="EL1537" s="433"/>
      <c r="EM1537" s="433"/>
      <c r="EN1537" s="433"/>
      <c r="EO1537" s="433"/>
      <c r="EP1537" s="433"/>
      <c r="EQ1537" s="433"/>
      <c r="ER1537" s="433"/>
      <c r="ES1537" s="433"/>
      <c r="ET1537" s="433"/>
      <c r="EU1537" s="433"/>
      <c r="EV1537" s="433"/>
      <c r="EW1537" s="433"/>
      <c r="EX1537" s="433"/>
      <c r="EY1537" s="433"/>
      <c r="EZ1537" s="433"/>
      <c r="FA1537" s="433"/>
      <c r="FB1537" s="433"/>
      <c r="FC1537" s="433"/>
      <c r="FD1537" s="433"/>
      <c r="FE1537" s="433"/>
      <c r="FF1537" s="433"/>
      <c r="FG1537" s="433"/>
      <c r="FH1537" s="433"/>
      <c r="FI1537" s="433"/>
      <c r="FJ1537" s="433"/>
      <c r="FK1537" s="433"/>
      <c r="FL1537" s="433"/>
      <c r="FM1537" s="433"/>
      <c r="FN1537" s="433"/>
      <c r="FO1537" s="433"/>
      <c r="FP1537" s="433"/>
      <c r="FQ1537" s="433"/>
      <c r="FR1537" s="433"/>
      <c r="FS1537" s="433"/>
    </row>
    <row r="1538" spans="114:175" ht="15" customHeight="1">
      <c r="DJ1538" s="433"/>
      <c r="DK1538" s="433"/>
      <c r="DL1538" s="433"/>
      <c r="DM1538" s="433"/>
      <c r="DN1538" s="433"/>
      <c r="DO1538" s="433"/>
      <c r="DP1538" s="433"/>
      <c r="DQ1538" s="433"/>
      <c r="DR1538" s="433"/>
      <c r="DS1538" s="433"/>
      <c r="DT1538" s="433"/>
      <c r="DU1538" s="433"/>
      <c r="DV1538" s="433"/>
      <c r="DW1538" s="433"/>
      <c r="DX1538" s="433"/>
      <c r="DY1538" s="433"/>
      <c r="DZ1538" s="433"/>
      <c r="EA1538" s="433"/>
      <c r="EB1538" s="433"/>
      <c r="EC1538" s="433"/>
      <c r="ED1538" s="433"/>
      <c r="EE1538" s="433"/>
      <c r="EF1538" s="433"/>
      <c r="EG1538" s="433"/>
      <c r="EH1538" s="433"/>
      <c r="EI1538" s="433"/>
      <c r="EJ1538" s="433"/>
      <c r="EK1538" s="433"/>
      <c r="EL1538" s="433"/>
      <c r="EM1538" s="433"/>
      <c r="EN1538" s="433"/>
      <c r="EO1538" s="433"/>
      <c r="EP1538" s="433"/>
      <c r="EQ1538" s="433"/>
      <c r="ER1538" s="433"/>
      <c r="ES1538" s="433"/>
      <c r="ET1538" s="433"/>
      <c r="EU1538" s="433"/>
      <c r="EV1538" s="433"/>
      <c r="EW1538" s="433"/>
      <c r="EX1538" s="433"/>
      <c r="EY1538" s="433"/>
      <c r="EZ1538" s="433"/>
      <c r="FA1538" s="433"/>
      <c r="FB1538" s="433"/>
      <c r="FC1538" s="433"/>
      <c r="FD1538" s="433"/>
      <c r="FE1538" s="433"/>
      <c r="FF1538" s="433"/>
      <c r="FG1538" s="433"/>
      <c r="FH1538" s="433"/>
      <c r="FI1538" s="433"/>
      <c r="FJ1538" s="433"/>
      <c r="FK1538" s="433"/>
      <c r="FL1538" s="433"/>
      <c r="FM1538" s="433"/>
      <c r="FN1538" s="433"/>
      <c r="FO1538" s="433"/>
      <c r="FP1538" s="433"/>
      <c r="FQ1538" s="433"/>
      <c r="FR1538" s="433"/>
      <c r="FS1538" s="433"/>
    </row>
    <row r="1539" spans="114:175" ht="15" customHeight="1">
      <c r="DJ1539" s="433"/>
      <c r="DK1539" s="433"/>
      <c r="DL1539" s="433"/>
      <c r="DM1539" s="433"/>
      <c r="DN1539" s="433"/>
      <c r="DO1539" s="433"/>
      <c r="DP1539" s="433"/>
      <c r="DQ1539" s="433"/>
      <c r="DR1539" s="433"/>
      <c r="DS1539" s="433"/>
      <c r="DT1539" s="433"/>
      <c r="DU1539" s="433"/>
      <c r="DV1539" s="433"/>
      <c r="DW1539" s="433"/>
      <c r="DX1539" s="433"/>
      <c r="DY1539" s="433"/>
      <c r="DZ1539" s="433"/>
      <c r="EA1539" s="433"/>
      <c r="EB1539" s="433"/>
      <c r="EC1539" s="433"/>
      <c r="ED1539" s="433"/>
      <c r="EE1539" s="433"/>
      <c r="EF1539" s="433"/>
      <c r="EG1539" s="433"/>
      <c r="EH1539" s="433"/>
      <c r="EI1539" s="433"/>
      <c r="EJ1539" s="433"/>
      <c r="EK1539" s="433"/>
      <c r="EL1539" s="433"/>
      <c r="EM1539" s="433"/>
      <c r="EN1539" s="433"/>
      <c r="EO1539" s="433"/>
      <c r="EP1539" s="433"/>
      <c r="EQ1539" s="433"/>
      <c r="ER1539" s="433"/>
      <c r="ES1539" s="433"/>
      <c r="ET1539" s="433"/>
      <c r="EU1539" s="433"/>
      <c r="EV1539" s="433"/>
      <c r="EW1539" s="433"/>
      <c r="EX1539" s="433"/>
      <c r="EY1539" s="433"/>
      <c r="EZ1539" s="433"/>
      <c r="FA1539" s="433"/>
      <c r="FB1539" s="433"/>
      <c r="FC1539" s="433"/>
      <c r="FD1539" s="433"/>
      <c r="FE1539" s="433"/>
      <c r="FF1539" s="433"/>
      <c r="FG1539" s="433"/>
      <c r="FH1539" s="433"/>
      <c r="FI1539" s="433"/>
      <c r="FJ1539" s="433"/>
      <c r="FK1539" s="433"/>
      <c r="FL1539" s="433"/>
      <c r="FM1539" s="433"/>
      <c r="FN1539" s="433"/>
      <c r="FO1539" s="433"/>
      <c r="FP1539" s="433"/>
      <c r="FQ1539" s="433"/>
      <c r="FR1539" s="433"/>
      <c r="FS1539" s="433"/>
    </row>
    <row r="1540" spans="114:175" ht="15" customHeight="1">
      <c r="DJ1540" s="433"/>
      <c r="DK1540" s="433"/>
      <c r="DL1540" s="433"/>
      <c r="DM1540" s="433"/>
      <c r="DN1540" s="433"/>
      <c r="DO1540" s="433"/>
      <c r="DP1540" s="433"/>
      <c r="DQ1540" s="433"/>
      <c r="DR1540" s="433"/>
      <c r="DS1540" s="433"/>
      <c r="DT1540" s="433"/>
      <c r="DU1540" s="433"/>
      <c r="DV1540" s="433"/>
      <c r="DW1540" s="433"/>
      <c r="DX1540" s="433"/>
      <c r="DY1540" s="433"/>
      <c r="DZ1540" s="433"/>
      <c r="EA1540" s="433"/>
      <c r="EB1540" s="433"/>
      <c r="EC1540" s="433"/>
      <c r="ED1540" s="433"/>
      <c r="EE1540" s="433"/>
      <c r="EF1540" s="433"/>
      <c r="EG1540" s="433"/>
      <c r="EH1540" s="433"/>
      <c r="EI1540" s="433"/>
      <c r="EJ1540" s="433"/>
      <c r="EK1540" s="433"/>
      <c r="EL1540" s="433"/>
      <c r="EM1540" s="433"/>
      <c r="EN1540" s="433"/>
      <c r="EO1540" s="433"/>
      <c r="EP1540" s="433"/>
      <c r="EQ1540" s="433"/>
      <c r="ER1540" s="433"/>
      <c r="ES1540" s="433"/>
      <c r="ET1540" s="433"/>
      <c r="EU1540" s="433"/>
      <c r="EV1540" s="433"/>
      <c r="EW1540" s="433"/>
      <c r="EX1540" s="433"/>
      <c r="EY1540" s="433"/>
      <c r="EZ1540" s="433"/>
      <c r="FA1540" s="433"/>
      <c r="FB1540" s="433"/>
      <c r="FC1540" s="433"/>
      <c r="FD1540" s="433"/>
      <c r="FE1540" s="433"/>
      <c r="FF1540" s="433"/>
      <c r="FG1540" s="433"/>
      <c r="FH1540" s="433"/>
      <c r="FI1540" s="433"/>
      <c r="FJ1540" s="433"/>
      <c r="FK1540" s="433"/>
      <c r="FL1540" s="433"/>
      <c r="FM1540" s="433"/>
      <c r="FN1540" s="433"/>
      <c r="FO1540" s="433"/>
      <c r="FP1540" s="433"/>
      <c r="FQ1540" s="433"/>
      <c r="FR1540" s="433"/>
      <c r="FS1540" s="433"/>
    </row>
    <row r="1541" spans="114:175" ht="15" customHeight="1">
      <c r="DJ1541" s="433"/>
      <c r="DK1541" s="433"/>
      <c r="DL1541" s="433"/>
      <c r="DM1541" s="433"/>
      <c r="DN1541" s="433"/>
      <c r="DO1541" s="433"/>
      <c r="DP1541" s="433"/>
      <c r="DQ1541" s="433"/>
      <c r="DR1541" s="433"/>
      <c r="DS1541" s="433"/>
      <c r="DT1541" s="433"/>
      <c r="DU1541" s="433"/>
      <c r="DV1541" s="433"/>
      <c r="DW1541" s="433"/>
      <c r="DX1541" s="433"/>
      <c r="DY1541" s="433"/>
      <c r="DZ1541" s="433"/>
      <c r="EA1541" s="433"/>
      <c r="EB1541" s="433"/>
      <c r="EC1541" s="433"/>
      <c r="ED1541" s="433"/>
      <c r="EE1541" s="433"/>
      <c r="EF1541" s="433"/>
      <c r="EG1541" s="433"/>
      <c r="EH1541" s="433"/>
      <c r="EI1541" s="433"/>
      <c r="EJ1541" s="433"/>
      <c r="EK1541" s="433"/>
      <c r="EL1541" s="433"/>
      <c r="EM1541" s="433"/>
      <c r="EN1541" s="433"/>
      <c r="EO1541" s="433"/>
      <c r="EP1541" s="433"/>
      <c r="EQ1541" s="433"/>
      <c r="ER1541" s="433"/>
      <c r="ES1541" s="433"/>
      <c r="ET1541" s="433"/>
      <c r="EU1541" s="433"/>
      <c r="EV1541" s="433"/>
      <c r="EW1541" s="433"/>
      <c r="EX1541" s="433"/>
      <c r="EY1541" s="433"/>
      <c r="EZ1541" s="433"/>
      <c r="FA1541" s="433"/>
      <c r="FB1541" s="433"/>
      <c r="FC1541" s="433"/>
      <c r="FD1541" s="433"/>
      <c r="FE1541" s="433"/>
      <c r="FF1541" s="433"/>
      <c r="FG1541" s="433"/>
      <c r="FH1541" s="433"/>
      <c r="FI1541" s="433"/>
      <c r="FJ1541" s="433"/>
      <c r="FK1541" s="433"/>
      <c r="FL1541" s="433"/>
      <c r="FM1541" s="433"/>
      <c r="FN1541" s="433"/>
      <c r="FO1541" s="433"/>
      <c r="FP1541" s="433"/>
      <c r="FQ1541" s="433"/>
      <c r="FR1541" s="433"/>
      <c r="FS1541" s="433"/>
    </row>
    <row r="1542" spans="114:175" ht="15" customHeight="1">
      <c r="DJ1542" s="433"/>
      <c r="DK1542" s="433"/>
      <c r="DL1542" s="433"/>
      <c r="DM1542" s="433"/>
      <c r="DN1542" s="433"/>
      <c r="DO1542" s="433"/>
      <c r="DP1542" s="433"/>
      <c r="DQ1542" s="433"/>
      <c r="DR1542" s="433"/>
      <c r="DS1542" s="433"/>
      <c r="DT1542" s="433"/>
      <c r="DU1542" s="433"/>
      <c r="DV1542" s="433"/>
      <c r="DW1542" s="433"/>
      <c r="DX1542" s="433"/>
      <c r="DY1542" s="433"/>
      <c r="DZ1542" s="433"/>
      <c r="EA1542" s="433"/>
      <c r="EB1542" s="433"/>
      <c r="EC1542" s="433"/>
      <c r="ED1542" s="433"/>
      <c r="EE1542" s="433"/>
      <c r="EF1542" s="433"/>
      <c r="EG1542" s="433"/>
      <c r="EH1542" s="433"/>
      <c r="EI1542" s="433"/>
      <c r="EJ1542" s="433"/>
      <c r="EK1542" s="433"/>
      <c r="EL1542" s="433"/>
      <c r="EM1542" s="433"/>
      <c r="EN1542" s="433"/>
      <c r="EO1542" s="433"/>
      <c r="EP1542" s="433"/>
      <c r="EQ1542" s="433"/>
      <c r="ER1542" s="433"/>
      <c r="ES1542" s="433"/>
      <c r="ET1542" s="433"/>
      <c r="EU1542" s="433"/>
      <c r="EV1542" s="433"/>
      <c r="EW1542" s="433"/>
      <c r="EX1542" s="433"/>
      <c r="EY1542" s="433"/>
      <c r="EZ1542" s="433"/>
      <c r="FA1542" s="433"/>
      <c r="FB1542" s="433"/>
      <c r="FC1542" s="433"/>
      <c r="FD1542" s="433"/>
      <c r="FE1542" s="433"/>
      <c r="FF1542" s="433"/>
      <c r="FG1542" s="433"/>
      <c r="FH1542" s="433"/>
      <c r="FI1542" s="433"/>
      <c r="FJ1542" s="433"/>
      <c r="FK1542" s="433"/>
      <c r="FL1542" s="433"/>
      <c r="FM1542" s="433"/>
      <c r="FN1542" s="433"/>
      <c r="FO1542" s="433"/>
      <c r="FP1542" s="433"/>
      <c r="FQ1542" s="433"/>
      <c r="FR1542" s="433"/>
      <c r="FS1542" s="433"/>
    </row>
    <row r="1543" spans="114:175" ht="15" customHeight="1">
      <c r="DJ1543" s="433"/>
      <c r="DK1543" s="433"/>
      <c r="DL1543" s="433"/>
      <c r="DM1543" s="433"/>
      <c r="DN1543" s="433"/>
      <c r="DO1543" s="433"/>
      <c r="DP1543" s="433"/>
      <c r="DQ1543" s="433"/>
      <c r="DR1543" s="433"/>
      <c r="DS1543" s="433"/>
      <c r="DT1543" s="433"/>
      <c r="DU1543" s="433"/>
      <c r="DV1543" s="433"/>
      <c r="DW1543" s="433"/>
      <c r="DX1543" s="433"/>
      <c r="DY1543" s="433"/>
      <c r="DZ1543" s="433"/>
      <c r="EA1543" s="433"/>
      <c r="EB1543" s="433"/>
      <c r="EC1543" s="433"/>
      <c r="ED1543" s="433"/>
      <c r="EE1543" s="433"/>
      <c r="EF1543" s="433"/>
      <c r="EG1543" s="433"/>
      <c r="EH1543" s="433"/>
      <c r="EI1543" s="433"/>
      <c r="EJ1543" s="433"/>
      <c r="EK1543" s="433"/>
      <c r="EL1543" s="433"/>
      <c r="EM1543" s="433"/>
      <c r="EN1543" s="433"/>
      <c r="EO1543" s="433"/>
      <c r="EP1543" s="433"/>
      <c r="EQ1543" s="433"/>
      <c r="ER1543" s="433"/>
      <c r="ES1543" s="433"/>
      <c r="ET1543" s="433"/>
      <c r="EU1543" s="433"/>
      <c r="EV1543" s="433"/>
      <c r="EW1543" s="433"/>
      <c r="EX1543" s="433"/>
      <c r="EY1543" s="433"/>
      <c r="EZ1543" s="433"/>
      <c r="FA1543" s="433"/>
      <c r="FB1543" s="433"/>
      <c r="FC1543" s="433"/>
      <c r="FD1543" s="433"/>
      <c r="FE1543" s="433"/>
      <c r="FF1543" s="433"/>
      <c r="FG1543" s="433"/>
      <c r="FH1543" s="433"/>
      <c r="FI1543" s="433"/>
      <c r="FJ1543" s="433"/>
      <c r="FK1543" s="433"/>
      <c r="FL1543" s="433"/>
      <c r="FM1543" s="433"/>
      <c r="FN1543" s="433"/>
      <c r="FO1543" s="433"/>
      <c r="FP1543" s="433"/>
      <c r="FQ1543" s="433"/>
      <c r="FR1543" s="433"/>
      <c r="FS1543" s="433"/>
    </row>
    <row r="1544" spans="114:175" ht="15" customHeight="1">
      <c r="DJ1544" s="433"/>
      <c r="DK1544" s="433"/>
      <c r="DL1544" s="433"/>
      <c r="DM1544" s="433"/>
      <c r="DN1544" s="433"/>
      <c r="DO1544" s="433"/>
      <c r="DP1544" s="433"/>
      <c r="DQ1544" s="433"/>
      <c r="DR1544" s="433"/>
      <c r="DS1544" s="433"/>
      <c r="DT1544" s="433"/>
      <c r="DU1544" s="433"/>
      <c r="DV1544" s="433"/>
      <c r="DW1544" s="433"/>
      <c r="DX1544" s="433"/>
      <c r="DY1544" s="433"/>
      <c r="DZ1544" s="433"/>
      <c r="EA1544" s="433"/>
      <c r="EB1544" s="433"/>
      <c r="EC1544" s="433"/>
      <c r="ED1544" s="433"/>
      <c r="EE1544" s="433"/>
      <c r="EF1544" s="433"/>
      <c r="EG1544" s="433"/>
      <c r="EH1544" s="433"/>
      <c r="EI1544" s="433"/>
      <c r="EJ1544" s="433"/>
      <c r="EK1544" s="433"/>
      <c r="EL1544" s="433"/>
      <c r="EM1544" s="433"/>
      <c r="EN1544" s="433"/>
      <c r="EO1544" s="433"/>
      <c r="EP1544" s="433"/>
      <c r="EQ1544" s="433"/>
      <c r="ER1544" s="433"/>
      <c r="ES1544" s="433"/>
      <c r="ET1544" s="433"/>
      <c r="EU1544" s="433"/>
      <c r="EV1544" s="433"/>
      <c r="EW1544" s="433"/>
      <c r="EX1544" s="433"/>
      <c r="EY1544" s="433"/>
      <c r="EZ1544" s="433"/>
      <c r="FA1544" s="433"/>
      <c r="FB1544" s="433"/>
      <c r="FC1544" s="433"/>
      <c r="FD1544" s="433"/>
      <c r="FE1544" s="433"/>
      <c r="FF1544" s="433"/>
      <c r="FG1544" s="433"/>
      <c r="FH1544" s="433"/>
      <c r="FI1544" s="433"/>
      <c r="FJ1544" s="433"/>
      <c r="FK1544" s="433"/>
      <c r="FL1544" s="433"/>
      <c r="FM1544" s="433"/>
      <c r="FN1544" s="433"/>
      <c r="FO1544" s="433"/>
      <c r="FP1544" s="433"/>
      <c r="FQ1544" s="433"/>
      <c r="FR1544" s="433"/>
      <c r="FS1544" s="433"/>
    </row>
    <row r="1545" spans="114:175" ht="15" customHeight="1">
      <c r="DJ1545" s="433"/>
      <c r="DK1545" s="433"/>
      <c r="DL1545" s="433"/>
      <c r="DM1545" s="433"/>
      <c r="DN1545" s="433"/>
      <c r="DO1545" s="433"/>
      <c r="DP1545" s="433"/>
      <c r="DQ1545" s="433"/>
      <c r="DR1545" s="433"/>
      <c r="DS1545" s="433"/>
      <c r="DT1545" s="433"/>
      <c r="DU1545" s="433"/>
      <c r="DV1545" s="433"/>
      <c r="DW1545" s="433"/>
      <c r="DX1545" s="433"/>
      <c r="DY1545" s="433"/>
      <c r="DZ1545" s="433"/>
      <c r="EA1545" s="433"/>
      <c r="EB1545" s="433"/>
      <c r="EC1545" s="433"/>
      <c r="ED1545" s="433"/>
      <c r="EE1545" s="433"/>
      <c r="EF1545" s="433"/>
      <c r="EG1545" s="433"/>
      <c r="EH1545" s="433"/>
      <c r="EI1545" s="433"/>
      <c r="EJ1545" s="433"/>
      <c r="EK1545" s="433"/>
      <c r="EL1545" s="433"/>
      <c r="EM1545" s="433"/>
      <c r="EN1545" s="433"/>
      <c r="EO1545" s="433"/>
      <c r="EP1545" s="433"/>
      <c r="EQ1545" s="433"/>
      <c r="ER1545" s="433"/>
      <c r="ES1545" s="433"/>
      <c r="ET1545" s="433"/>
      <c r="EU1545" s="433"/>
      <c r="EV1545" s="433"/>
      <c r="EW1545" s="433"/>
      <c r="EX1545" s="433"/>
      <c r="EY1545" s="433"/>
      <c r="EZ1545" s="433"/>
      <c r="FA1545" s="433"/>
      <c r="FB1545" s="433"/>
      <c r="FC1545" s="433"/>
      <c r="FD1545" s="433"/>
      <c r="FE1545" s="433"/>
      <c r="FF1545" s="433"/>
      <c r="FG1545" s="433"/>
      <c r="FH1545" s="433"/>
      <c r="FI1545" s="433"/>
      <c r="FJ1545" s="433"/>
      <c r="FK1545" s="433"/>
      <c r="FL1545" s="433"/>
      <c r="FM1545" s="433"/>
      <c r="FN1545" s="433"/>
      <c r="FO1545" s="433"/>
      <c r="FP1545" s="433"/>
      <c r="FQ1545" s="433"/>
      <c r="FR1545" s="433"/>
      <c r="FS1545" s="433"/>
    </row>
    <row r="1546" spans="114:175" ht="15" customHeight="1">
      <c r="DJ1546" s="433"/>
      <c r="DK1546" s="433"/>
      <c r="DL1546" s="433"/>
      <c r="DM1546" s="433"/>
      <c r="DN1546" s="433"/>
      <c r="DO1546" s="433"/>
      <c r="DP1546" s="433"/>
      <c r="DQ1546" s="433"/>
      <c r="DR1546" s="433"/>
      <c r="DS1546" s="433"/>
      <c r="DT1546" s="433"/>
      <c r="DU1546" s="433"/>
      <c r="DV1546" s="433"/>
      <c r="DW1546" s="433"/>
      <c r="DX1546" s="433"/>
      <c r="DY1546" s="433"/>
      <c r="DZ1546" s="433"/>
      <c r="EA1546" s="433"/>
      <c r="EB1546" s="433"/>
      <c r="EC1546" s="433"/>
      <c r="ED1546" s="433"/>
      <c r="EE1546" s="433"/>
      <c r="EF1546" s="433"/>
      <c r="EG1546" s="433"/>
      <c r="EH1546" s="433"/>
      <c r="EI1546" s="433"/>
      <c r="EJ1546" s="433"/>
      <c r="EK1546" s="433"/>
      <c r="EL1546" s="433"/>
      <c r="EM1546" s="433"/>
      <c r="EN1546" s="433"/>
      <c r="EO1546" s="433"/>
      <c r="EP1546" s="433"/>
      <c r="EQ1546" s="433"/>
      <c r="ER1546" s="433"/>
      <c r="ES1546" s="433"/>
      <c r="ET1546" s="433"/>
      <c r="EU1546" s="433"/>
      <c r="EV1546" s="433"/>
      <c r="EW1546" s="433"/>
      <c r="EX1546" s="433"/>
      <c r="EY1546" s="433"/>
      <c r="EZ1546" s="433"/>
      <c r="FA1546" s="433"/>
      <c r="FB1546" s="433"/>
      <c r="FC1546" s="433"/>
      <c r="FD1546" s="433"/>
      <c r="FE1546" s="433"/>
      <c r="FF1546" s="433"/>
      <c r="FG1546" s="433"/>
      <c r="FH1546" s="433"/>
      <c r="FI1546" s="433"/>
      <c r="FJ1546" s="433"/>
      <c r="FK1546" s="433"/>
      <c r="FL1546" s="433"/>
      <c r="FM1546" s="433"/>
      <c r="FN1546" s="433"/>
      <c r="FO1546" s="433"/>
      <c r="FP1546" s="433"/>
      <c r="FQ1546" s="433"/>
      <c r="FR1546" s="433"/>
      <c r="FS1546" s="433"/>
    </row>
    <row r="1547" spans="114:175" ht="15" customHeight="1">
      <c r="DJ1547" s="433"/>
      <c r="DK1547" s="433"/>
      <c r="DL1547" s="433"/>
      <c r="DM1547" s="433"/>
      <c r="DN1547" s="433"/>
      <c r="DO1547" s="433"/>
      <c r="DP1547" s="433"/>
      <c r="DQ1547" s="433"/>
      <c r="DR1547" s="433"/>
      <c r="DS1547" s="433"/>
      <c r="DT1547" s="433"/>
      <c r="DU1547" s="433"/>
      <c r="DV1547" s="433"/>
      <c r="DW1547" s="433"/>
      <c r="DX1547" s="433"/>
      <c r="DY1547" s="433"/>
      <c r="DZ1547" s="433"/>
      <c r="EA1547" s="433"/>
      <c r="EB1547" s="433"/>
      <c r="EC1547" s="433"/>
      <c r="ED1547" s="433"/>
      <c r="EE1547" s="433"/>
      <c r="EF1547" s="433"/>
      <c r="EG1547" s="433"/>
      <c r="EH1547" s="433"/>
      <c r="EI1547" s="433"/>
      <c r="EJ1547" s="433"/>
      <c r="EK1547" s="433"/>
      <c r="EL1547" s="433"/>
      <c r="EM1547" s="433"/>
      <c r="EN1547" s="433"/>
      <c r="EO1547" s="433"/>
      <c r="EP1547" s="433"/>
      <c r="EQ1547" s="433"/>
      <c r="ER1547" s="433"/>
      <c r="ES1547" s="433"/>
      <c r="ET1547" s="433"/>
      <c r="EU1547" s="433"/>
      <c r="EV1547" s="433"/>
      <c r="EW1547" s="433"/>
      <c r="EX1547" s="433"/>
      <c r="EY1547" s="433"/>
      <c r="EZ1547" s="433"/>
      <c r="FA1547" s="433"/>
      <c r="FB1547" s="433"/>
      <c r="FC1547" s="433"/>
      <c r="FD1547" s="433"/>
      <c r="FE1547" s="433"/>
      <c r="FF1547" s="433"/>
      <c r="FG1547" s="433"/>
      <c r="FH1547" s="433"/>
      <c r="FI1547" s="433"/>
      <c r="FJ1547" s="433"/>
      <c r="FK1547" s="433"/>
      <c r="FL1547" s="433"/>
      <c r="FM1547" s="433"/>
      <c r="FN1547" s="433"/>
      <c r="FO1547" s="433"/>
      <c r="FP1547" s="433"/>
      <c r="FQ1547" s="433"/>
      <c r="FR1547" s="433"/>
      <c r="FS1547" s="433"/>
    </row>
    <row r="1548" spans="114:175" ht="15" customHeight="1">
      <c r="DJ1548" s="433"/>
      <c r="DK1548" s="433"/>
      <c r="DL1548" s="433"/>
      <c r="DM1548" s="433"/>
      <c r="DN1548" s="433"/>
      <c r="DO1548" s="433"/>
      <c r="DP1548" s="433"/>
      <c r="DQ1548" s="433"/>
      <c r="DR1548" s="433"/>
      <c r="DS1548" s="433"/>
      <c r="DT1548" s="433"/>
      <c r="DU1548" s="433"/>
      <c r="DV1548" s="433"/>
      <c r="DW1548" s="433"/>
      <c r="DX1548" s="433"/>
      <c r="DY1548" s="433"/>
      <c r="DZ1548" s="433"/>
      <c r="EA1548" s="433"/>
      <c r="EB1548" s="433"/>
      <c r="EC1548" s="433"/>
      <c r="ED1548" s="433"/>
      <c r="EE1548" s="433"/>
      <c r="EF1548" s="433"/>
      <c r="EG1548" s="433"/>
      <c r="EH1548" s="433"/>
      <c r="EI1548" s="433"/>
      <c r="EJ1548" s="433"/>
      <c r="EK1548" s="433"/>
      <c r="EL1548" s="433"/>
      <c r="EM1548" s="433"/>
      <c r="EN1548" s="433"/>
      <c r="EO1548" s="433"/>
      <c r="EP1548" s="433"/>
      <c r="EQ1548" s="433"/>
      <c r="ER1548" s="433"/>
      <c r="ES1548" s="433"/>
      <c r="ET1548" s="433"/>
      <c r="EU1548" s="433"/>
      <c r="EV1548" s="433"/>
      <c r="EW1548" s="433"/>
      <c r="EX1548" s="433"/>
      <c r="EY1548" s="433"/>
      <c r="EZ1548" s="433"/>
      <c r="FA1548" s="433"/>
      <c r="FB1548" s="433"/>
      <c r="FC1548" s="433"/>
      <c r="FD1548" s="433"/>
      <c r="FE1548" s="433"/>
      <c r="FF1548" s="433"/>
      <c r="FG1548" s="433"/>
      <c r="FH1548" s="433"/>
      <c r="FI1548" s="433"/>
      <c r="FJ1548" s="433"/>
      <c r="FK1548" s="433"/>
      <c r="FL1548" s="433"/>
      <c r="FM1548" s="433"/>
      <c r="FN1548" s="433"/>
      <c r="FO1548" s="433"/>
      <c r="FP1548" s="433"/>
      <c r="FQ1548" s="433"/>
      <c r="FR1548" s="433"/>
      <c r="FS1548" s="433"/>
    </row>
    <row r="1549" spans="114:175" ht="15" customHeight="1">
      <c r="DJ1549" s="433"/>
      <c r="DK1549" s="433"/>
      <c r="DL1549" s="433"/>
      <c r="DM1549" s="433"/>
      <c r="DN1549" s="433"/>
      <c r="DO1549" s="433"/>
      <c r="DP1549" s="433"/>
      <c r="DQ1549" s="433"/>
      <c r="DR1549" s="433"/>
      <c r="DS1549" s="433"/>
      <c r="DT1549" s="433"/>
      <c r="DU1549" s="433"/>
      <c r="DV1549" s="433"/>
      <c r="DW1549" s="433"/>
      <c r="DX1549" s="433"/>
      <c r="DY1549" s="433"/>
      <c r="DZ1549" s="433"/>
      <c r="EA1549" s="433"/>
      <c r="EB1549" s="433"/>
      <c r="EC1549" s="433"/>
      <c r="ED1549" s="433"/>
      <c r="EE1549" s="433"/>
      <c r="EF1549" s="433"/>
      <c r="EG1549" s="433"/>
      <c r="EH1549" s="433"/>
      <c r="EI1549" s="433"/>
      <c r="EJ1549" s="433"/>
      <c r="EK1549" s="433"/>
      <c r="EL1549" s="433"/>
      <c r="EM1549" s="433"/>
      <c r="EN1549" s="433"/>
      <c r="EO1549" s="433"/>
      <c r="EP1549" s="433"/>
      <c r="EQ1549" s="433"/>
      <c r="ER1549" s="433"/>
      <c r="ES1549" s="433"/>
      <c r="ET1549" s="433"/>
      <c r="EU1549" s="433"/>
      <c r="EV1549" s="433"/>
      <c r="EW1549" s="433"/>
      <c r="EX1549" s="433"/>
      <c r="EY1549" s="433"/>
      <c r="EZ1549" s="433"/>
      <c r="FA1549" s="433"/>
      <c r="FB1549" s="433"/>
      <c r="FC1549" s="433"/>
      <c r="FD1549" s="433"/>
      <c r="FE1549" s="433"/>
      <c r="FF1549" s="433"/>
      <c r="FG1549" s="433"/>
      <c r="FH1549" s="433"/>
      <c r="FI1549" s="433"/>
      <c r="FJ1549" s="433"/>
      <c r="FK1549" s="433"/>
      <c r="FL1549" s="433"/>
      <c r="FM1549" s="433"/>
      <c r="FN1549" s="433"/>
      <c r="FO1549" s="433"/>
      <c r="FP1549" s="433"/>
      <c r="FQ1549" s="433"/>
      <c r="FR1549" s="433"/>
      <c r="FS1549" s="433"/>
    </row>
    <row r="1550" spans="114:175" ht="15" customHeight="1">
      <c r="DJ1550" s="433"/>
      <c r="DK1550" s="433"/>
      <c r="DL1550" s="433"/>
      <c r="DM1550" s="433"/>
      <c r="DN1550" s="433"/>
      <c r="DO1550" s="433"/>
      <c r="DP1550" s="433"/>
      <c r="DQ1550" s="433"/>
      <c r="DR1550" s="433"/>
      <c r="DS1550" s="433"/>
      <c r="DT1550" s="433"/>
      <c r="DU1550" s="433"/>
      <c r="DV1550" s="433"/>
      <c r="DW1550" s="433"/>
      <c r="DX1550" s="433"/>
      <c r="DY1550" s="433"/>
      <c r="DZ1550" s="433"/>
      <c r="EA1550" s="433"/>
      <c r="EB1550" s="433"/>
      <c r="EC1550" s="433"/>
      <c r="ED1550" s="433"/>
      <c r="EE1550" s="433"/>
      <c r="EF1550" s="433"/>
      <c r="EG1550" s="433"/>
      <c r="EH1550" s="433"/>
      <c r="EI1550" s="433"/>
      <c r="EJ1550" s="433"/>
      <c r="EK1550" s="433"/>
      <c r="EL1550" s="433"/>
      <c r="EM1550" s="433"/>
      <c r="EN1550" s="433"/>
      <c r="EO1550" s="433"/>
      <c r="EP1550" s="433"/>
      <c r="EQ1550" s="433"/>
      <c r="ER1550" s="433"/>
      <c r="ES1550" s="433"/>
      <c r="ET1550" s="433"/>
      <c r="EU1550" s="433"/>
      <c r="EV1550" s="433"/>
      <c r="EW1550" s="433"/>
      <c r="EX1550" s="433"/>
      <c r="EY1550" s="433"/>
      <c r="EZ1550" s="433"/>
      <c r="FA1550" s="433"/>
      <c r="FB1550" s="433"/>
      <c r="FC1550" s="433"/>
      <c r="FD1550" s="433"/>
      <c r="FE1550" s="433"/>
      <c r="FF1550" s="433"/>
      <c r="FG1550" s="433"/>
      <c r="FH1550" s="433"/>
      <c r="FI1550" s="433"/>
      <c r="FJ1550" s="433"/>
      <c r="FK1550" s="433"/>
      <c r="FL1550" s="433"/>
      <c r="FM1550" s="433"/>
      <c r="FN1550" s="433"/>
      <c r="FO1550" s="433"/>
      <c r="FP1550" s="433"/>
      <c r="FQ1550" s="433"/>
      <c r="FR1550" s="433"/>
      <c r="FS1550" s="433"/>
    </row>
    <row r="1551" spans="114:175" ht="15" customHeight="1">
      <c r="DJ1551" s="433"/>
      <c r="DK1551" s="433"/>
      <c r="DL1551" s="433"/>
      <c r="DM1551" s="433"/>
      <c r="DN1551" s="433"/>
      <c r="DO1551" s="433"/>
      <c r="DP1551" s="433"/>
      <c r="DQ1551" s="433"/>
      <c r="DR1551" s="433"/>
      <c r="DS1551" s="433"/>
      <c r="DT1551" s="433"/>
      <c r="DU1551" s="433"/>
      <c r="DV1551" s="433"/>
      <c r="DW1551" s="433"/>
      <c r="DX1551" s="433"/>
      <c r="DY1551" s="433"/>
      <c r="DZ1551" s="433"/>
      <c r="EA1551" s="433"/>
      <c r="EB1551" s="433"/>
      <c r="EC1551" s="433"/>
      <c r="ED1551" s="433"/>
      <c r="EE1551" s="433"/>
      <c r="EF1551" s="433"/>
      <c r="EG1551" s="433"/>
      <c r="EH1551" s="433"/>
      <c r="EI1551" s="433"/>
      <c r="EJ1551" s="433"/>
      <c r="EK1551" s="433"/>
      <c r="EL1551" s="433"/>
      <c r="EM1551" s="433"/>
      <c r="EN1551" s="433"/>
      <c r="EO1551" s="433"/>
      <c r="EP1551" s="433"/>
      <c r="EQ1551" s="433"/>
      <c r="ER1551" s="433"/>
      <c r="ES1551" s="433"/>
      <c r="ET1551" s="433"/>
      <c r="EU1551" s="433"/>
      <c r="EV1551" s="433"/>
      <c r="EW1551" s="433"/>
      <c r="EX1551" s="433"/>
      <c r="EY1551" s="433"/>
      <c r="EZ1551" s="433"/>
      <c r="FA1551" s="433"/>
      <c r="FB1551" s="433"/>
      <c r="FC1551" s="433"/>
      <c r="FD1551" s="433"/>
      <c r="FE1551" s="433"/>
      <c r="FF1551" s="433"/>
      <c r="FG1551" s="433"/>
      <c r="FH1551" s="433"/>
      <c r="FI1551" s="433"/>
      <c r="FJ1551" s="433"/>
      <c r="FK1551" s="433"/>
      <c r="FL1551" s="433"/>
      <c r="FM1551" s="433"/>
      <c r="FN1551" s="433"/>
      <c r="FO1551" s="433"/>
      <c r="FP1551" s="433"/>
      <c r="FQ1551" s="433"/>
      <c r="FR1551" s="433"/>
      <c r="FS1551" s="433"/>
    </row>
    <row r="1552" spans="114:175" ht="15" customHeight="1">
      <c r="DJ1552" s="433"/>
      <c r="DK1552" s="433"/>
      <c r="DL1552" s="433"/>
      <c r="DM1552" s="433"/>
      <c r="DN1552" s="433"/>
      <c r="DO1552" s="433"/>
      <c r="DP1552" s="433"/>
      <c r="DQ1552" s="433"/>
      <c r="DR1552" s="433"/>
      <c r="DS1552" s="433"/>
      <c r="DT1552" s="433"/>
      <c r="DU1552" s="433"/>
      <c r="DV1552" s="433"/>
      <c r="DW1552" s="433"/>
      <c r="DX1552" s="433"/>
      <c r="DY1552" s="433"/>
      <c r="DZ1552" s="433"/>
      <c r="EA1552" s="433"/>
      <c r="EB1552" s="433"/>
      <c r="EC1552" s="433"/>
      <c r="ED1552" s="433"/>
      <c r="EE1552" s="433"/>
      <c r="EF1552" s="433"/>
      <c r="EG1552" s="433"/>
      <c r="EH1552" s="433"/>
      <c r="EI1552" s="433"/>
      <c r="EJ1552" s="433"/>
      <c r="EK1552" s="433"/>
      <c r="EL1552" s="433"/>
      <c r="EM1552" s="433"/>
      <c r="EN1552" s="433"/>
      <c r="EO1552" s="433"/>
      <c r="EP1552" s="433"/>
      <c r="EQ1552" s="433"/>
      <c r="ER1552" s="433"/>
      <c r="ES1552" s="433"/>
      <c r="ET1552" s="433"/>
      <c r="EU1552" s="433"/>
      <c r="EV1552" s="433"/>
      <c r="EW1552" s="433"/>
      <c r="EX1552" s="433"/>
      <c r="EY1552" s="433"/>
      <c r="EZ1552" s="433"/>
      <c r="FA1552" s="433"/>
      <c r="FB1552" s="433"/>
      <c r="FC1552" s="433"/>
      <c r="FD1552" s="433"/>
      <c r="FE1552" s="433"/>
      <c r="FF1552" s="433"/>
      <c r="FG1552" s="433"/>
      <c r="FH1552" s="433"/>
      <c r="FI1552" s="433"/>
      <c r="FJ1552" s="433"/>
      <c r="FK1552" s="433"/>
      <c r="FL1552" s="433"/>
      <c r="FM1552" s="433"/>
      <c r="FN1552" s="433"/>
      <c r="FO1552" s="433"/>
      <c r="FP1552" s="433"/>
      <c r="FQ1552" s="433"/>
      <c r="FR1552" s="433"/>
      <c r="FS1552" s="433"/>
    </row>
    <row r="1553" spans="114:175" ht="15" customHeight="1">
      <c r="DJ1553" s="433"/>
      <c r="DK1553" s="433"/>
      <c r="DL1553" s="433"/>
      <c r="DM1553" s="433"/>
      <c r="DN1553" s="433"/>
      <c r="DO1553" s="433"/>
      <c r="DP1553" s="433"/>
      <c r="DQ1553" s="433"/>
      <c r="DR1553" s="433"/>
      <c r="DS1553" s="433"/>
      <c r="DT1553" s="433"/>
      <c r="DU1553" s="433"/>
      <c r="DV1553" s="433"/>
      <c r="DW1553" s="433"/>
      <c r="DX1553" s="433"/>
      <c r="DY1553" s="433"/>
      <c r="DZ1553" s="433"/>
      <c r="EA1553" s="433"/>
      <c r="EB1553" s="433"/>
      <c r="EC1553" s="433"/>
      <c r="ED1553" s="433"/>
      <c r="EE1553" s="433"/>
      <c r="EF1553" s="433"/>
      <c r="EG1553" s="433"/>
      <c r="EH1553" s="433"/>
      <c r="EI1553" s="433"/>
      <c r="EJ1553" s="433"/>
      <c r="EK1553" s="433"/>
      <c r="EL1553" s="433"/>
      <c r="EM1553" s="433"/>
      <c r="EN1553" s="433"/>
      <c r="EO1553" s="433"/>
      <c r="EP1553" s="433"/>
      <c r="EQ1553" s="433"/>
      <c r="ER1553" s="433"/>
      <c r="ES1553" s="433"/>
      <c r="ET1553" s="433"/>
      <c r="EU1553" s="433"/>
      <c r="EV1553" s="433"/>
      <c r="EW1553" s="433"/>
      <c r="EX1553" s="433"/>
      <c r="EY1553" s="433"/>
      <c r="EZ1553" s="433"/>
      <c r="FA1553" s="433"/>
      <c r="FB1553" s="433"/>
      <c r="FC1553" s="433"/>
      <c r="FD1553" s="433"/>
      <c r="FE1553" s="433"/>
      <c r="FF1553" s="433"/>
      <c r="FG1553" s="433"/>
      <c r="FH1553" s="433"/>
      <c r="FI1553" s="433"/>
      <c r="FJ1553" s="433"/>
      <c r="FK1553" s="433"/>
      <c r="FL1553" s="433"/>
      <c r="FM1553" s="433"/>
      <c r="FN1553" s="433"/>
      <c r="FO1553" s="433"/>
      <c r="FP1553" s="433"/>
      <c r="FQ1553" s="433"/>
      <c r="FR1553" s="433"/>
      <c r="FS1553" s="433"/>
    </row>
    <row r="1554" spans="114:175" ht="15" customHeight="1">
      <c r="DJ1554" s="433"/>
      <c r="DK1554" s="433"/>
      <c r="DL1554" s="433"/>
      <c r="DM1554" s="433"/>
      <c r="DN1554" s="433"/>
      <c r="DO1554" s="433"/>
      <c r="DP1554" s="433"/>
      <c r="DQ1554" s="433"/>
      <c r="DR1554" s="433"/>
      <c r="DS1554" s="433"/>
      <c r="DT1554" s="433"/>
      <c r="DU1554" s="433"/>
      <c r="DV1554" s="433"/>
      <c r="DW1554" s="433"/>
      <c r="DX1554" s="433"/>
      <c r="DY1554" s="433"/>
      <c r="DZ1554" s="433"/>
      <c r="EA1554" s="433"/>
      <c r="EB1554" s="433"/>
      <c r="EC1554" s="433"/>
      <c r="ED1554" s="433"/>
      <c r="EE1554" s="433"/>
      <c r="EF1554" s="433"/>
      <c r="EG1554" s="433"/>
      <c r="EH1554" s="433"/>
      <c r="EI1554" s="433"/>
      <c r="EJ1554" s="433"/>
      <c r="EK1554" s="433"/>
      <c r="EL1554" s="433"/>
      <c r="EM1554" s="433"/>
      <c r="EN1554" s="433"/>
      <c r="EO1554" s="433"/>
      <c r="EP1554" s="433"/>
      <c r="EQ1554" s="433"/>
      <c r="ER1554" s="433"/>
      <c r="ES1554" s="433"/>
      <c r="ET1554" s="433"/>
      <c r="EU1554" s="433"/>
      <c r="EV1554" s="433"/>
      <c r="EW1554" s="433"/>
      <c r="EX1554" s="433"/>
      <c r="EY1554" s="433"/>
      <c r="EZ1554" s="433"/>
      <c r="FA1554" s="433"/>
      <c r="FB1554" s="433"/>
      <c r="FC1554" s="433"/>
      <c r="FD1554" s="433"/>
      <c r="FE1554" s="433"/>
      <c r="FF1554" s="433"/>
      <c r="FG1554" s="433"/>
      <c r="FH1554" s="433"/>
      <c r="FI1554" s="433"/>
      <c r="FJ1554" s="433"/>
      <c r="FK1554" s="433"/>
      <c r="FL1554" s="433"/>
      <c r="FM1554" s="433"/>
      <c r="FN1554" s="433"/>
      <c r="FO1554" s="433"/>
      <c r="FP1554" s="433"/>
      <c r="FQ1554" s="433"/>
      <c r="FR1554" s="433"/>
      <c r="FS1554" s="433"/>
    </row>
    <row r="1555" spans="114:175" ht="15" customHeight="1">
      <c r="DJ1555" s="433"/>
      <c r="DK1555" s="433"/>
      <c r="DL1555" s="433"/>
      <c r="DM1555" s="433"/>
      <c r="DN1555" s="433"/>
      <c r="DO1555" s="433"/>
      <c r="DP1555" s="433"/>
      <c r="DQ1555" s="433"/>
      <c r="DR1555" s="433"/>
      <c r="DS1555" s="433"/>
      <c r="DT1555" s="433"/>
      <c r="DU1555" s="433"/>
      <c r="DV1555" s="433"/>
      <c r="DW1555" s="433"/>
      <c r="DX1555" s="433"/>
      <c r="DY1555" s="433"/>
      <c r="DZ1555" s="433"/>
      <c r="EA1555" s="433"/>
      <c r="EB1555" s="433"/>
      <c r="EC1555" s="433"/>
      <c r="ED1555" s="433"/>
      <c r="EE1555" s="433"/>
      <c r="EF1555" s="433"/>
      <c r="EG1555" s="433"/>
      <c r="EH1555" s="433"/>
      <c r="EI1555" s="433"/>
      <c r="EJ1555" s="433"/>
      <c r="EK1555" s="433"/>
      <c r="EL1555" s="433"/>
      <c r="EM1555" s="433"/>
      <c r="EN1555" s="433"/>
      <c r="EO1555" s="433"/>
      <c r="EP1555" s="433"/>
      <c r="EQ1555" s="433"/>
      <c r="ER1555" s="433"/>
      <c r="ES1555" s="433"/>
      <c r="ET1555" s="433"/>
      <c r="EU1555" s="433"/>
      <c r="EV1555" s="433"/>
      <c r="EW1555" s="433"/>
      <c r="EX1555" s="433"/>
      <c r="EY1555" s="433"/>
      <c r="EZ1555" s="433"/>
      <c r="FA1555" s="433"/>
      <c r="FB1555" s="433"/>
      <c r="FC1555" s="433"/>
      <c r="FD1555" s="433"/>
      <c r="FE1555" s="433"/>
      <c r="FF1555" s="433"/>
      <c r="FG1555" s="433"/>
      <c r="FH1555" s="433"/>
      <c r="FI1555" s="433"/>
      <c r="FJ1555" s="433"/>
      <c r="FK1555" s="433"/>
      <c r="FL1555" s="433"/>
      <c r="FM1555" s="433"/>
      <c r="FN1555" s="433"/>
      <c r="FO1555" s="433"/>
      <c r="FP1555" s="433"/>
      <c r="FQ1555" s="433"/>
      <c r="FR1555" s="433"/>
      <c r="FS1555" s="433"/>
    </row>
    <row r="1556" spans="114:175" ht="15" customHeight="1">
      <c r="DJ1556" s="433"/>
      <c r="DK1556" s="433"/>
      <c r="DL1556" s="433"/>
      <c r="DM1556" s="433"/>
      <c r="DN1556" s="433"/>
      <c r="DO1556" s="433"/>
      <c r="DP1556" s="433"/>
      <c r="DQ1556" s="433"/>
      <c r="DR1556" s="433"/>
      <c r="DS1556" s="433"/>
      <c r="DT1556" s="433"/>
      <c r="DU1556" s="433"/>
      <c r="DV1556" s="433"/>
      <c r="DW1556" s="433"/>
      <c r="DX1556" s="433"/>
      <c r="DY1556" s="433"/>
      <c r="DZ1556" s="433"/>
      <c r="EA1556" s="433"/>
      <c r="EB1556" s="433"/>
      <c r="EC1556" s="433"/>
      <c r="ED1556" s="433"/>
      <c r="EE1556" s="433"/>
      <c r="EF1556" s="433"/>
      <c r="EG1556" s="433"/>
      <c r="EH1556" s="433"/>
      <c r="EI1556" s="433"/>
      <c r="EJ1556" s="433"/>
      <c r="EK1556" s="433"/>
      <c r="EL1556" s="433"/>
      <c r="EM1556" s="433"/>
      <c r="EN1556" s="433"/>
      <c r="EO1556" s="433"/>
      <c r="EP1556" s="433"/>
      <c r="EQ1556" s="433"/>
      <c r="ER1556" s="433"/>
      <c r="ES1556" s="433"/>
      <c r="ET1556" s="433"/>
      <c r="EU1556" s="433"/>
      <c r="EV1556" s="433"/>
      <c r="EW1556" s="433"/>
      <c r="EX1556" s="433"/>
      <c r="EY1556" s="433"/>
      <c r="EZ1556" s="433"/>
      <c r="FA1556" s="433"/>
      <c r="FB1556" s="433"/>
      <c r="FC1556" s="433"/>
      <c r="FD1556" s="433"/>
      <c r="FE1556" s="433"/>
      <c r="FF1556" s="433"/>
      <c r="FG1556" s="433"/>
      <c r="FH1556" s="433"/>
      <c r="FI1556" s="433"/>
      <c r="FJ1556" s="433"/>
      <c r="FK1556" s="433"/>
      <c r="FL1556" s="433"/>
      <c r="FM1556" s="433"/>
      <c r="FN1556" s="433"/>
      <c r="FO1556" s="433"/>
      <c r="FP1556" s="433"/>
      <c r="FQ1556" s="433"/>
      <c r="FR1556" s="433"/>
      <c r="FS1556" s="433"/>
    </row>
    <row r="1557" spans="114:175" ht="15" customHeight="1">
      <c r="DJ1557" s="433"/>
      <c r="DK1557" s="433"/>
      <c r="DL1557" s="433"/>
      <c r="DM1557" s="433"/>
      <c r="DN1557" s="433"/>
      <c r="DO1557" s="433"/>
      <c r="DP1557" s="433"/>
      <c r="DQ1557" s="433"/>
      <c r="DR1557" s="433"/>
      <c r="DS1557" s="433"/>
      <c r="DT1557" s="433"/>
      <c r="DU1557" s="433"/>
      <c r="DV1557" s="433"/>
      <c r="DW1557" s="433"/>
      <c r="DX1557" s="433"/>
      <c r="DY1557" s="433"/>
      <c r="DZ1557" s="433"/>
      <c r="EA1557" s="433"/>
      <c r="EB1557" s="433"/>
      <c r="EC1557" s="433"/>
      <c r="ED1557" s="433"/>
      <c r="EE1557" s="433"/>
      <c r="EF1557" s="433"/>
      <c r="EG1557" s="433"/>
      <c r="EH1557" s="433"/>
      <c r="EI1557" s="433"/>
      <c r="EJ1557" s="433"/>
      <c r="EK1557" s="433"/>
      <c r="EL1557" s="433"/>
      <c r="EM1557" s="433"/>
      <c r="EN1557" s="433"/>
      <c r="EO1557" s="433"/>
      <c r="EP1557" s="433"/>
      <c r="EQ1557" s="433"/>
      <c r="ER1557" s="433"/>
      <c r="ES1557" s="433"/>
      <c r="ET1557" s="433"/>
      <c r="EU1557" s="433"/>
      <c r="EV1557" s="433"/>
      <c r="EW1557" s="433"/>
      <c r="EX1557" s="433"/>
      <c r="EY1557" s="433"/>
      <c r="EZ1557" s="433"/>
      <c r="FA1557" s="433"/>
      <c r="FB1557" s="433"/>
      <c r="FC1557" s="433"/>
      <c r="FD1557" s="433"/>
      <c r="FE1557" s="433"/>
      <c r="FF1557" s="433"/>
      <c r="FG1557" s="433"/>
      <c r="FH1557" s="433"/>
      <c r="FI1557" s="433"/>
      <c r="FJ1557" s="433"/>
      <c r="FK1557" s="433"/>
      <c r="FL1557" s="433"/>
      <c r="FM1557" s="433"/>
      <c r="FN1557" s="433"/>
      <c r="FO1557" s="433"/>
      <c r="FP1557" s="433"/>
      <c r="FQ1557" s="433"/>
      <c r="FR1557" s="433"/>
      <c r="FS1557" s="433"/>
    </row>
    <row r="1558" spans="114:175" ht="15" customHeight="1">
      <c r="DJ1558" s="433"/>
      <c r="DK1558" s="433"/>
      <c r="DL1558" s="433"/>
      <c r="DM1558" s="433"/>
      <c r="DN1558" s="433"/>
      <c r="DO1558" s="433"/>
      <c r="DP1558" s="433"/>
      <c r="DQ1558" s="433"/>
      <c r="DR1558" s="433"/>
      <c r="DS1558" s="433"/>
      <c r="DT1558" s="433"/>
      <c r="DU1558" s="433"/>
      <c r="DV1558" s="433"/>
      <c r="DW1558" s="433"/>
      <c r="DX1558" s="433"/>
      <c r="DY1558" s="433"/>
      <c r="DZ1558" s="433"/>
      <c r="EA1558" s="433"/>
      <c r="EB1558" s="433"/>
      <c r="EC1558" s="433"/>
      <c r="ED1558" s="433"/>
      <c r="EE1558" s="433"/>
      <c r="EF1558" s="433"/>
      <c r="EG1558" s="433"/>
      <c r="EH1558" s="433"/>
      <c r="EI1558" s="433"/>
      <c r="EJ1558" s="433"/>
      <c r="EK1558" s="433"/>
      <c r="EL1558" s="433"/>
      <c r="EM1558" s="433"/>
      <c r="EN1558" s="433"/>
      <c r="EO1558" s="433"/>
      <c r="EP1558" s="433"/>
      <c r="EQ1558" s="433"/>
      <c r="ER1558" s="433"/>
      <c r="ES1558" s="433"/>
      <c r="ET1558" s="433"/>
      <c r="EU1558" s="433"/>
      <c r="EV1558" s="433"/>
      <c r="EW1558" s="433"/>
      <c r="EX1558" s="433"/>
      <c r="EY1558" s="433"/>
      <c r="EZ1558" s="433"/>
      <c r="FA1558" s="433"/>
      <c r="FB1558" s="433"/>
      <c r="FC1558" s="433"/>
      <c r="FD1558" s="433"/>
      <c r="FE1558" s="433"/>
      <c r="FF1558" s="433"/>
      <c r="FG1558" s="433"/>
      <c r="FH1558" s="433"/>
      <c r="FI1558" s="433"/>
      <c r="FJ1558" s="433"/>
      <c r="FK1558" s="433"/>
      <c r="FL1558" s="433"/>
      <c r="FM1558" s="433"/>
      <c r="FN1558" s="433"/>
      <c r="FO1558" s="433"/>
      <c r="FP1558" s="433"/>
      <c r="FQ1558" s="433"/>
      <c r="FR1558" s="433"/>
      <c r="FS1558" s="433"/>
    </row>
    <row r="1559" spans="114:175" ht="15" customHeight="1">
      <c r="DJ1559" s="433"/>
      <c r="DK1559" s="433"/>
      <c r="DL1559" s="433"/>
      <c r="DM1559" s="433"/>
      <c r="DN1559" s="433"/>
      <c r="DO1559" s="433"/>
      <c r="DP1559" s="433"/>
      <c r="DQ1559" s="433"/>
      <c r="DR1559" s="433"/>
      <c r="DS1559" s="433"/>
      <c r="DT1559" s="433"/>
      <c r="DU1559" s="433"/>
      <c r="DV1559" s="433"/>
      <c r="DW1559" s="433"/>
      <c r="DX1559" s="433"/>
      <c r="DY1559" s="433"/>
      <c r="DZ1559" s="433"/>
      <c r="EA1559" s="433"/>
      <c r="EB1559" s="433"/>
      <c r="EC1559" s="433"/>
      <c r="ED1559" s="433"/>
      <c r="EE1559" s="433"/>
      <c r="EF1559" s="433"/>
      <c r="EG1559" s="433"/>
      <c r="EH1559" s="433"/>
      <c r="EI1559" s="433"/>
      <c r="EJ1559" s="433"/>
      <c r="EK1559" s="433"/>
      <c r="EL1559" s="433"/>
      <c r="EM1559" s="433"/>
      <c r="EN1559" s="433"/>
      <c r="EO1559" s="433"/>
      <c r="EP1559" s="433"/>
      <c r="EQ1559" s="433"/>
      <c r="ER1559" s="433"/>
      <c r="ES1559" s="433"/>
      <c r="ET1559" s="433"/>
      <c r="EU1559" s="433"/>
      <c r="EV1559" s="433"/>
      <c r="EW1559" s="433"/>
      <c r="EX1559" s="433"/>
      <c r="EY1559" s="433"/>
      <c r="EZ1559" s="433"/>
      <c r="FA1559" s="433"/>
      <c r="FB1559" s="433"/>
      <c r="FC1559" s="433"/>
      <c r="FD1559" s="433"/>
      <c r="FE1559" s="433"/>
      <c r="FF1559" s="433"/>
      <c r="FG1559" s="433"/>
      <c r="FH1559" s="433"/>
      <c r="FI1559" s="433"/>
      <c r="FJ1559" s="433"/>
      <c r="FK1559" s="433"/>
      <c r="FL1559" s="433"/>
      <c r="FM1559" s="433"/>
      <c r="FN1559" s="433"/>
      <c r="FO1559" s="433"/>
      <c r="FP1559" s="433"/>
      <c r="FQ1559" s="433"/>
      <c r="FR1559" s="433"/>
      <c r="FS1559" s="433"/>
    </row>
    <row r="1560" spans="114:175" ht="15" customHeight="1">
      <c r="DJ1560" s="433"/>
      <c r="DK1560" s="433"/>
      <c r="DL1560" s="433"/>
      <c r="DM1560" s="433"/>
      <c r="DN1560" s="433"/>
      <c r="DO1560" s="433"/>
      <c r="DP1560" s="433"/>
      <c r="DQ1560" s="433"/>
      <c r="DR1560" s="433"/>
      <c r="DS1560" s="433"/>
      <c r="DT1560" s="433"/>
      <c r="DU1560" s="433"/>
      <c r="DV1560" s="433"/>
      <c r="DW1560" s="433"/>
      <c r="DX1560" s="433"/>
      <c r="DY1560" s="433"/>
      <c r="DZ1560" s="433"/>
      <c r="EA1560" s="433"/>
      <c r="EB1560" s="433"/>
      <c r="EC1560" s="433"/>
      <c r="ED1560" s="433"/>
      <c r="EE1560" s="433"/>
      <c r="EF1560" s="433"/>
      <c r="EG1560" s="433"/>
      <c r="EH1560" s="433"/>
      <c r="EI1560" s="433"/>
      <c r="EJ1560" s="433"/>
      <c r="EK1560" s="433"/>
      <c r="EL1560" s="433"/>
      <c r="EM1560" s="433"/>
      <c r="EN1560" s="433"/>
      <c r="EO1560" s="433"/>
      <c r="EP1560" s="433"/>
      <c r="EQ1560" s="433"/>
      <c r="ER1560" s="433"/>
      <c r="ES1560" s="433"/>
      <c r="ET1560" s="433"/>
      <c r="EU1560" s="433"/>
      <c r="EV1560" s="433"/>
      <c r="EW1560" s="433"/>
      <c r="EX1560" s="433"/>
      <c r="EY1560" s="433"/>
      <c r="EZ1560" s="433"/>
      <c r="FA1560" s="433"/>
      <c r="FB1560" s="433"/>
      <c r="FC1560" s="433"/>
      <c r="FD1560" s="433"/>
      <c r="FE1560" s="433"/>
      <c r="FF1560" s="433"/>
      <c r="FG1560" s="433"/>
      <c r="FH1560" s="433"/>
      <c r="FI1560" s="433"/>
      <c r="FJ1560" s="433"/>
      <c r="FK1560" s="433"/>
      <c r="FL1560" s="433"/>
      <c r="FM1560" s="433"/>
      <c r="FN1560" s="433"/>
      <c r="FO1560" s="433"/>
      <c r="FP1560" s="433"/>
      <c r="FQ1560" s="433"/>
      <c r="FR1560" s="433"/>
      <c r="FS1560" s="433"/>
    </row>
    <row r="1561" spans="114:175" ht="15" customHeight="1">
      <c r="DJ1561" s="433"/>
      <c r="DK1561" s="433"/>
      <c r="DL1561" s="433"/>
      <c r="DM1561" s="433"/>
      <c r="DN1561" s="433"/>
      <c r="DO1561" s="433"/>
      <c r="DP1561" s="433"/>
      <c r="DQ1561" s="433"/>
      <c r="DR1561" s="433"/>
      <c r="DS1561" s="433"/>
      <c r="DT1561" s="433"/>
      <c r="DU1561" s="433"/>
      <c r="DV1561" s="433"/>
      <c r="DW1561" s="433"/>
      <c r="DX1561" s="433"/>
      <c r="DY1561" s="433"/>
      <c r="DZ1561" s="433"/>
      <c r="EA1561" s="433"/>
      <c r="EB1561" s="433"/>
      <c r="EC1561" s="433"/>
      <c r="ED1561" s="433"/>
      <c r="EE1561" s="433"/>
      <c r="EF1561" s="433"/>
      <c r="EG1561" s="433"/>
      <c r="EH1561" s="433"/>
      <c r="EI1561" s="433"/>
      <c r="EJ1561" s="433"/>
      <c r="EK1561" s="433"/>
      <c r="EL1561" s="433"/>
      <c r="EM1561" s="433"/>
      <c r="EN1561" s="433"/>
      <c r="EO1561" s="433"/>
      <c r="EP1561" s="433"/>
      <c r="EQ1561" s="433"/>
      <c r="ER1561" s="433"/>
      <c r="ES1561" s="433"/>
      <c r="ET1561" s="433"/>
      <c r="EU1561" s="433"/>
      <c r="EV1561" s="433"/>
      <c r="EW1561" s="433"/>
      <c r="EX1561" s="433"/>
      <c r="EY1561" s="433"/>
      <c r="EZ1561" s="433"/>
      <c r="FA1561" s="433"/>
      <c r="FB1561" s="433"/>
      <c r="FC1561" s="433"/>
      <c r="FD1561" s="433"/>
      <c r="FE1561" s="433"/>
      <c r="FF1561" s="433"/>
      <c r="FG1561" s="433"/>
      <c r="FH1561" s="433"/>
      <c r="FI1561" s="433"/>
      <c r="FJ1561" s="433"/>
      <c r="FK1561" s="433"/>
      <c r="FL1561" s="433"/>
      <c r="FM1561" s="433"/>
      <c r="FN1561" s="433"/>
      <c r="FO1561" s="433"/>
      <c r="FP1561" s="433"/>
      <c r="FQ1561" s="433"/>
      <c r="FR1561" s="433"/>
      <c r="FS1561" s="433"/>
    </row>
    <row r="1562" spans="114:175" ht="15" customHeight="1">
      <c r="DJ1562" s="433"/>
      <c r="DK1562" s="433"/>
      <c r="DL1562" s="433"/>
      <c r="DM1562" s="433"/>
      <c r="DN1562" s="433"/>
      <c r="DO1562" s="433"/>
      <c r="DP1562" s="433"/>
      <c r="DQ1562" s="433"/>
      <c r="DR1562" s="433"/>
      <c r="DS1562" s="433"/>
      <c r="DT1562" s="433"/>
      <c r="DU1562" s="433"/>
      <c r="DV1562" s="433"/>
      <c r="DW1562" s="433"/>
      <c r="DX1562" s="433"/>
      <c r="DY1562" s="433"/>
      <c r="DZ1562" s="433"/>
      <c r="EA1562" s="433"/>
      <c r="EB1562" s="433"/>
      <c r="EC1562" s="433"/>
      <c r="ED1562" s="433"/>
      <c r="EE1562" s="433"/>
      <c r="EF1562" s="433"/>
      <c r="EG1562" s="433"/>
      <c r="EH1562" s="433"/>
      <c r="EI1562" s="433"/>
      <c r="EJ1562" s="433"/>
      <c r="EK1562" s="433"/>
      <c r="EL1562" s="433"/>
      <c r="EM1562" s="433"/>
      <c r="EN1562" s="433"/>
      <c r="EO1562" s="433"/>
      <c r="EP1562" s="433"/>
      <c r="EQ1562" s="433"/>
      <c r="ER1562" s="433"/>
      <c r="ES1562" s="433"/>
      <c r="ET1562" s="433"/>
      <c r="EU1562" s="433"/>
      <c r="EV1562" s="433"/>
      <c r="EW1562" s="433"/>
      <c r="EX1562" s="433"/>
      <c r="EY1562" s="433"/>
      <c r="EZ1562" s="433"/>
      <c r="FA1562" s="433"/>
      <c r="FB1562" s="433"/>
      <c r="FC1562" s="433"/>
      <c r="FD1562" s="433"/>
      <c r="FE1562" s="433"/>
      <c r="FF1562" s="433"/>
      <c r="FG1562" s="433"/>
      <c r="FH1562" s="433"/>
      <c r="FI1562" s="433"/>
      <c r="FJ1562" s="433"/>
      <c r="FK1562" s="433"/>
      <c r="FL1562" s="433"/>
      <c r="FM1562" s="433"/>
      <c r="FN1562" s="433"/>
      <c r="FO1562" s="433"/>
      <c r="FP1562" s="433"/>
      <c r="FQ1562" s="433"/>
      <c r="FR1562" s="433"/>
      <c r="FS1562" s="433"/>
    </row>
    <row r="1563" spans="114:175" ht="15" customHeight="1">
      <c r="DJ1563" s="433"/>
      <c r="DK1563" s="433"/>
      <c r="DL1563" s="433"/>
      <c r="DM1563" s="433"/>
      <c r="DN1563" s="433"/>
      <c r="DO1563" s="433"/>
      <c r="DP1563" s="433"/>
      <c r="DQ1563" s="433"/>
      <c r="DR1563" s="433"/>
      <c r="DS1563" s="433"/>
      <c r="DT1563" s="433"/>
      <c r="DU1563" s="433"/>
      <c r="DV1563" s="433"/>
      <c r="DW1563" s="433"/>
      <c r="DX1563" s="433"/>
      <c r="DY1563" s="433"/>
      <c r="DZ1563" s="433"/>
      <c r="EA1563" s="433"/>
      <c r="EB1563" s="433"/>
      <c r="EC1563" s="433"/>
      <c r="ED1563" s="433"/>
      <c r="EE1563" s="433"/>
      <c r="EF1563" s="433"/>
      <c r="EG1563" s="433"/>
      <c r="EH1563" s="433"/>
      <c r="EI1563" s="433"/>
      <c r="EJ1563" s="433"/>
      <c r="EK1563" s="433"/>
      <c r="EL1563" s="433"/>
      <c r="EM1563" s="433"/>
      <c r="EN1563" s="433"/>
      <c r="EO1563" s="433"/>
      <c r="EP1563" s="433"/>
      <c r="EQ1563" s="433"/>
      <c r="ER1563" s="433"/>
      <c r="ES1563" s="433"/>
      <c r="ET1563" s="433"/>
      <c r="EU1563" s="433"/>
      <c r="EV1563" s="433"/>
      <c r="EW1563" s="433"/>
      <c r="EX1563" s="433"/>
      <c r="EY1563" s="433"/>
      <c r="EZ1563" s="433"/>
      <c r="FA1563" s="433"/>
      <c r="FB1563" s="433"/>
      <c r="FC1563" s="433"/>
      <c r="FD1563" s="433"/>
      <c r="FE1563" s="433"/>
      <c r="FF1563" s="433"/>
      <c r="FG1563" s="433"/>
      <c r="FH1563" s="433"/>
      <c r="FI1563" s="433"/>
      <c r="FJ1563" s="433"/>
      <c r="FK1563" s="433"/>
      <c r="FL1563" s="433"/>
      <c r="FM1563" s="433"/>
      <c r="FN1563" s="433"/>
      <c r="FO1563" s="433"/>
      <c r="FP1563" s="433"/>
      <c r="FQ1563" s="433"/>
      <c r="FR1563" s="433"/>
      <c r="FS1563" s="433"/>
    </row>
    <row r="1564" spans="114:175" ht="15" customHeight="1">
      <c r="DJ1564" s="433"/>
      <c r="DK1564" s="433"/>
      <c r="DL1564" s="433"/>
      <c r="DM1564" s="433"/>
      <c r="DN1564" s="433"/>
      <c r="DO1564" s="433"/>
      <c r="DP1564" s="433"/>
      <c r="DQ1564" s="433"/>
      <c r="DR1564" s="433"/>
      <c r="DS1564" s="433"/>
      <c r="DT1564" s="433"/>
      <c r="DU1564" s="433"/>
      <c r="DV1564" s="433"/>
      <c r="DW1564" s="433"/>
      <c r="DX1564" s="433"/>
      <c r="DY1564" s="433"/>
      <c r="DZ1564" s="433"/>
      <c r="EA1564" s="433"/>
      <c r="EB1564" s="433"/>
      <c r="EC1564" s="433"/>
      <c r="ED1564" s="433"/>
      <c r="EE1564" s="433"/>
      <c r="EF1564" s="433"/>
      <c r="EG1564" s="433"/>
      <c r="EH1564" s="433"/>
      <c r="EI1564" s="433"/>
      <c r="EJ1564" s="433"/>
      <c r="EK1564" s="433"/>
      <c r="EL1564" s="433"/>
      <c r="EM1564" s="433"/>
      <c r="EN1564" s="433"/>
      <c r="EO1564" s="433"/>
      <c r="EP1564" s="433"/>
      <c r="EQ1564" s="433"/>
      <c r="ER1564" s="433"/>
      <c r="ES1564" s="433"/>
      <c r="ET1564" s="433"/>
      <c r="EU1564" s="433"/>
      <c r="EV1564" s="433"/>
      <c r="EW1564" s="433"/>
      <c r="EX1564" s="433"/>
      <c r="EY1564" s="433"/>
      <c r="EZ1564" s="433"/>
      <c r="FA1564" s="433"/>
      <c r="FB1564" s="433"/>
      <c r="FC1564" s="433"/>
      <c r="FD1564" s="433"/>
      <c r="FE1564" s="433"/>
      <c r="FF1564" s="433"/>
      <c r="FG1564" s="433"/>
      <c r="FH1564" s="433"/>
      <c r="FI1564" s="433"/>
      <c r="FJ1564" s="433"/>
      <c r="FK1564" s="433"/>
      <c r="FL1564" s="433"/>
      <c r="FM1564" s="433"/>
      <c r="FN1564" s="433"/>
      <c r="FO1564" s="433"/>
      <c r="FP1564" s="433"/>
      <c r="FQ1564" s="433"/>
      <c r="FR1564" s="433"/>
      <c r="FS1564" s="433"/>
    </row>
    <row r="1565" spans="114:175" ht="15" customHeight="1">
      <c r="DJ1565" s="433"/>
      <c r="DK1565" s="433"/>
      <c r="DL1565" s="433"/>
      <c r="DM1565" s="433"/>
      <c r="DN1565" s="433"/>
      <c r="DO1565" s="433"/>
      <c r="DP1565" s="433"/>
      <c r="DQ1565" s="433"/>
      <c r="DR1565" s="433"/>
      <c r="DS1565" s="433"/>
      <c r="DT1565" s="433"/>
      <c r="DU1565" s="433"/>
      <c r="DV1565" s="433"/>
      <c r="DW1565" s="433"/>
      <c r="DX1565" s="433"/>
      <c r="DY1565" s="433"/>
      <c r="DZ1565" s="433"/>
      <c r="EA1565" s="433"/>
      <c r="EB1565" s="433"/>
      <c r="EC1565" s="433"/>
      <c r="ED1565" s="433"/>
      <c r="EE1565" s="433"/>
      <c r="EF1565" s="433"/>
      <c r="EG1565" s="433"/>
      <c r="EH1565" s="433"/>
      <c r="EI1565" s="433"/>
      <c r="EJ1565" s="433"/>
      <c r="EK1565" s="433"/>
      <c r="EL1565" s="433"/>
      <c r="EM1565" s="433"/>
      <c r="EN1565" s="433"/>
      <c r="EO1565" s="433"/>
      <c r="EP1565" s="433"/>
      <c r="EQ1565" s="433"/>
      <c r="ER1565" s="433"/>
      <c r="ES1565" s="433"/>
      <c r="ET1565" s="433"/>
      <c r="EU1565" s="433"/>
      <c r="EV1565" s="433"/>
      <c r="EW1565" s="433"/>
      <c r="EX1565" s="433"/>
      <c r="EY1565" s="433"/>
      <c r="EZ1565" s="433"/>
      <c r="FA1565" s="433"/>
      <c r="FB1565" s="433"/>
      <c r="FC1565" s="433"/>
      <c r="FD1565" s="433"/>
      <c r="FE1565" s="433"/>
      <c r="FF1565" s="433"/>
      <c r="FG1565" s="433"/>
      <c r="FH1565" s="433"/>
      <c r="FI1565" s="433"/>
      <c r="FJ1565" s="433"/>
      <c r="FK1565" s="433"/>
      <c r="FL1565" s="433"/>
      <c r="FM1565" s="433"/>
      <c r="FN1565" s="433"/>
      <c r="FO1565" s="433"/>
      <c r="FP1565" s="433"/>
      <c r="FQ1565" s="433"/>
      <c r="FR1565" s="433"/>
      <c r="FS1565" s="433"/>
    </row>
    <row r="1566" spans="114:175" ht="15" customHeight="1">
      <c r="DJ1566" s="433"/>
      <c r="DK1566" s="433"/>
      <c r="DL1566" s="433"/>
      <c r="DM1566" s="433"/>
      <c r="DN1566" s="433"/>
      <c r="DO1566" s="433"/>
      <c r="DP1566" s="433"/>
      <c r="DQ1566" s="433"/>
      <c r="DR1566" s="433"/>
      <c r="DS1566" s="433"/>
      <c r="DT1566" s="433"/>
      <c r="DU1566" s="433"/>
      <c r="DV1566" s="433"/>
      <c r="DW1566" s="433"/>
      <c r="DX1566" s="433"/>
      <c r="DY1566" s="433"/>
      <c r="DZ1566" s="433"/>
      <c r="EA1566" s="433"/>
      <c r="EB1566" s="433"/>
      <c r="EC1566" s="433"/>
      <c r="ED1566" s="433"/>
      <c r="EE1566" s="433"/>
      <c r="EF1566" s="433"/>
      <c r="EG1566" s="433"/>
      <c r="EH1566" s="433"/>
      <c r="EI1566" s="433"/>
      <c r="EJ1566" s="433"/>
      <c r="EK1566" s="433"/>
      <c r="EL1566" s="433"/>
      <c r="EM1566" s="433"/>
      <c r="EN1566" s="433"/>
      <c r="EO1566" s="433"/>
      <c r="EP1566" s="433"/>
      <c r="EQ1566" s="433"/>
      <c r="ER1566" s="433"/>
      <c r="ES1566" s="433"/>
      <c r="ET1566" s="433"/>
      <c r="EU1566" s="433"/>
      <c r="EV1566" s="433"/>
      <c r="EW1566" s="433"/>
      <c r="EX1566" s="433"/>
      <c r="EY1566" s="433"/>
      <c r="EZ1566" s="433"/>
      <c r="FA1566" s="433"/>
      <c r="FB1566" s="433"/>
      <c r="FC1566" s="433"/>
      <c r="FD1566" s="433"/>
      <c r="FE1566" s="433"/>
      <c r="FF1566" s="433"/>
      <c r="FG1566" s="433"/>
      <c r="FH1566" s="433"/>
      <c r="FI1566" s="433"/>
      <c r="FJ1566" s="433"/>
      <c r="FK1566" s="433"/>
      <c r="FL1566" s="433"/>
      <c r="FM1566" s="433"/>
      <c r="FN1566" s="433"/>
      <c r="FO1566" s="433"/>
      <c r="FP1566" s="433"/>
      <c r="FQ1566" s="433"/>
      <c r="FR1566" s="433"/>
      <c r="FS1566" s="433"/>
    </row>
    <row r="1567" spans="114:175" ht="15" customHeight="1">
      <c r="DJ1567" s="433"/>
      <c r="DK1567" s="433"/>
      <c r="DL1567" s="433"/>
      <c r="DM1567" s="433"/>
      <c r="DN1567" s="433"/>
      <c r="DO1567" s="433"/>
      <c r="DP1567" s="433"/>
      <c r="DQ1567" s="433"/>
      <c r="DR1567" s="433"/>
      <c r="DS1567" s="433"/>
      <c r="DT1567" s="433"/>
      <c r="DU1567" s="433"/>
      <c r="DV1567" s="433"/>
      <c r="DW1567" s="433"/>
      <c r="DX1567" s="433"/>
      <c r="DY1567" s="433"/>
      <c r="DZ1567" s="433"/>
      <c r="EA1567" s="433"/>
      <c r="EB1567" s="433"/>
      <c r="EC1567" s="433"/>
      <c r="ED1567" s="433"/>
      <c r="EE1567" s="433"/>
      <c r="EF1567" s="433"/>
      <c r="EG1567" s="433"/>
      <c r="EH1567" s="433"/>
      <c r="EI1567" s="433"/>
      <c r="EJ1567" s="433"/>
      <c r="EK1567" s="433"/>
      <c r="EL1567" s="433"/>
      <c r="EM1567" s="433"/>
      <c r="EN1567" s="433"/>
      <c r="EO1567" s="433"/>
      <c r="EP1567" s="433"/>
      <c r="EQ1567" s="433"/>
      <c r="ER1567" s="433"/>
      <c r="ES1567" s="433"/>
      <c r="ET1567" s="433"/>
      <c r="EU1567" s="433"/>
      <c r="EV1567" s="433"/>
      <c r="EW1567" s="433"/>
      <c r="EX1567" s="433"/>
      <c r="EY1567" s="433"/>
      <c r="EZ1567" s="433"/>
      <c r="FA1567" s="433"/>
      <c r="FB1567" s="433"/>
      <c r="FC1567" s="433"/>
      <c r="FD1567" s="433"/>
      <c r="FE1567" s="433"/>
      <c r="FF1567" s="433"/>
      <c r="FG1567" s="433"/>
      <c r="FH1567" s="433"/>
      <c r="FI1567" s="433"/>
      <c r="FJ1567" s="433"/>
      <c r="FK1567" s="433"/>
      <c r="FL1567" s="433"/>
      <c r="FM1567" s="433"/>
      <c r="FN1567" s="433"/>
      <c r="FO1567" s="433"/>
      <c r="FP1567" s="433"/>
      <c r="FQ1567" s="433"/>
      <c r="FR1567" s="433"/>
      <c r="FS1567" s="433"/>
    </row>
    <row r="1568" spans="114:175" ht="15" customHeight="1">
      <c r="DJ1568" s="433"/>
      <c r="DK1568" s="433"/>
      <c r="DL1568" s="433"/>
      <c r="DM1568" s="433"/>
      <c r="DN1568" s="433"/>
      <c r="DO1568" s="433"/>
      <c r="DP1568" s="433"/>
      <c r="DQ1568" s="433"/>
      <c r="DR1568" s="433"/>
      <c r="DS1568" s="433"/>
      <c r="DT1568" s="433"/>
      <c r="DU1568" s="433"/>
      <c r="DV1568" s="433"/>
      <c r="DW1568" s="433"/>
      <c r="DX1568" s="433"/>
      <c r="DY1568" s="433"/>
      <c r="DZ1568" s="433"/>
      <c r="EA1568" s="433"/>
      <c r="EB1568" s="433"/>
      <c r="EC1568" s="433"/>
      <c r="ED1568" s="433"/>
      <c r="EE1568" s="433"/>
      <c r="EF1568" s="433"/>
      <c r="EG1568" s="433"/>
      <c r="EH1568" s="433"/>
      <c r="EI1568" s="433"/>
      <c r="EJ1568" s="433"/>
      <c r="EK1568" s="433"/>
      <c r="EL1568" s="433"/>
      <c r="EM1568" s="433"/>
      <c r="EN1568" s="433"/>
      <c r="EO1568" s="433"/>
      <c r="EP1568" s="433"/>
      <c r="EQ1568" s="433"/>
      <c r="ER1568" s="433"/>
      <c r="ES1568" s="433"/>
      <c r="ET1568" s="433"/>
      <c r="EU1568" s="433"/>
      <c r="EV1568" s="433"/>
      <c r="EW1568" s="433"/>
      <c r="EX1568" s="433"/>
      <c r="EY1568" s="433"/>
      <c r="EZ1568" s="433"/>
      <c r="FA1568" s="433"/>
      <c r="FB1568" s="433"/>
      <c r="FC1568" s="433"/>
      <c r="FD1568" s="433"/>
      <c r="FE1568" s="433"/>
      <c r="FF1568" s="433"/>
      <c r="FG1568" s="433"/>
      <c r="FH1568" s="433"/>
      <c r="FI1568" s="433"/>
      <c r="FJ1568" s="433"/>
      <c r="FK1568" s="433"/>
      <c r="FL1568" s="433"/>
      <c r="FM1568" s="433"/>
      <c r="FN1568" s="433"/>
      <c r="FO1568" s="433"/>
      <c r="FP1568" s="433"/>
      <c r="FQ1568" s="433"/>
      <c r="FR1568" s="433"/>
      <c r="FS1568" s="433"/>
    </row>
    <row r="1569" spans="114:175" ht="15" customHeight="1">
      <c r="DJ1569" s="433"/>
      <c r="DK1569" s="433"/>
      <c r="DL1569" s="433"/>
      <c r="DM1569" s="433"/>
      <c r="DN1569" s="433"/>
      <c r="DO1569" s="433"/>
      <c r="DP1569" s="433"/>
      <c r="DQ1569" s="433"/>
      <c r="DR1569" s="433"/>
      <c r="DS1569" s="433"/>
      <c r="DT1569" s="433"/>
      <c r="DU1569" s="433"/>
      <c r="DV1569" s="433"/>
      <c r="DW1569" s="433"/>
      <c r="DX1569" s="433"/>
      <c r="DY1569" s="433"/>
      <c r="DZ1569" s="433"/>
      <c r="EA1569" s="433"/>
      <c r="EB1569" s="433"/>
      <c r="EC1569" s="433"/>
      <c r="ED1569" s="433"/>
      <c r="EE1569" s="433"/>
      <c r="EF1569" s="433"/>
      <c r="EG1569" s="433"/>
      <c r="EH1569" s="433"/>
      <c r="EI1569" s="433"/>
      <c r="EJ1569" s="433"/>
      <c r="EK1569" s="433"/>
      <c r="EL1569" s="433"/>
      <c r="EM1569" s="433"/>
      <c r="EN1569" s="433"/>
      <c r="EO1569" s="433"/>
      <c r="EP1569" s="433"/>
      <c r="EQ1569" s="433"/>
      <c r="ER1569" s="433"/>
      <c r="ES1569" s="433"/>
      <c r="ET1569" s="433"/>
      <c r="EU1569" s="433"/>
      <c r="EV1569" s="433"/>
      <c r="EW1569" s="433"/>
      <c r="EX1569" s="433"/>
      <c r="EY1569" s="433"/>
      <c r="EZ1569" s="433"/>
      <c r="FA1569" s="433"/>
      <c r="FB1569" s="433"/>
      <c r="FC1569" s="433"/>
      <c r="FD1569" s="433"/>
      <c r="FE1569" s="433"/>
      <c r="FF1569" s="433"/>
      <c r="FG1569" s="433"/>
      <c r="FH1569" s="433"/>
      <c r="FI1569" s="433"/>
      <c r="FJ1569" s="433"/>
      <c r="FK1569" s="433"/>
      <c r="FL1569" s="433"/>
      <c r="FM1569" s="433"/>
      <c r="FN1569" s="433"/>
      <c r="FO1569" s="433"/>
      <c r="FP1569" s="433"/>
      <c r="FQ1569" s="433"/>
      <c r="FR1569" s="433"/>
      <c r="FS1569" s="433"/>
    </row>
    <row r="1570" spans="114:175" ht="15" customHeight="1">
      <c r="DJ1570" s="433"/>
      <c r="DK1570" s="433"/>
      <c r="DL1570" s="433"/>
      <c r="DM1570" s="433"/>
      <c r="DN1570" s="433"/>
      <c r="DO1570" s="433"/>
      <c r="DP1570" s="433"/>
      <c r="DQ1570" s="433"/>
      <c r="DR1570" s="433"/>
      <c r="DS1570" s="433"/>
      <c r="DT1570" s="433"/>
      <c r="DU1570" s="433"/>
      <c r="DV1570" s="433"/>
      <c r="DW1570" s="433"/>
      <c r="DX1570" s="433"/>
      <c r="DY1570" s="433"/>
      <c r="DZ1570" s="433"/>
      <c r="EA1570" s="433"/>
      <c r="EB1570" s="433"/>
      <c r="EC1570" s="433"/>
      <c r="ED1570" s="433"/>
      <c r="EE1570" s="433"/>
      <c r="EF1570" s="433"/>
      <c r="EG1570" s="433"/>
      <c r="EH1570" s="433"/>
      <c r="EI1570" s="433"/>
      <c r="EJ1570" s="433"/>
      <c r="EK1570" s="433"/>
      <c r="EL1570" s="433"/>
      <c r="EM1570" s="433"/>
      <c r="EN1570" s="433"/>
      <c r="EO1570" s="433"/>
      <c r="EP1570" s="433"/>
      <c r="EQ1570" s="433"/>
      <c r="ER1570" s="433"/>
      <c r="ES1570" s="433"/>
      <c r="ET1570" s="433"/>
      <c r="EU1570" s="433"/>
      <c r="EV1570" s="433"/>
      <c r="EW1570" s="433"/>
      <c r="EX1570" s="433"/>
      <c r="EY1570" s="433"/>
      <c r="EZ1570" s="433"/>
      <c r="FA1570" s="433"/>
      <c r="FB1570" s="433"/>
      <c r="FC1570" s="433"/>
      <c r="FD1570" s="433"/>
      <c r="FE1570" s="433"/>
      <c r="FF1570" s="433"/>
      <c r="FG1570" s="433"/>
      <c r="FH1570" s="433"/>
      <c r="FI1570" s="433"/>
      <c r="FJ1570" s="433"/>
      <c r="FK1570" s="433"/>
      <c r="FL1570" s="433"/>
      <c r="FM1570" s="433"/>
      <c r="FN1570" s="433"/>
      <c r="FO1570" s="433"/>
      <c r="FP1570" s="433"/>
      <c r="FQ1570" s="433"/>
      <c r="FR1570" s="433"/>
      <c r="FS1570" s="433"/>
    </row>
    <row r="1571" spans="114:175" ht="15" customHeight="1">
      <c r="DJ1571" s="433"/>
      <c r="DK1571" s="433"/>
      <c r="DL1571" s="433"/>
      <c r="DM1571" s="433"/>
      <c r="DN1571" s="433"/>
      <c r="DO1571" s="433"/>
      <c r="DP1571" s="433"/>
      <c r="DQ1571" s="433"/>
      <c r="DR1571" s="433"/>
      <c r="DS1571" s="433"/>
      <c r="DT1571" s="433"/>
      <c r="DU1571" s="433"/>
      <c r="DV1571" s="433"/>
      <c r="DW1571" s="433"/>
      <c r="DX1571" s="433"/>
      <c r="DY1571" s="433"/>
      <c r="DZ1571" s="433"/>
      <c r="EA1571" s="433"/>
      <c r="EB1571" s="433"/>
      <c r="EC1571" s="433"/>
      <c r="ED1571" s="433"/>
      <c r="EE1571" s="433"/>
      <c r="EF1571" s="433"/>
      <c r="EG1571" s="433"/>
      <c r="EH1571" s="433"/>
      <c r="EI1571" s="433"/>
      <c r="EJ1571" s="433"/>
      <c r="EK1571" s="433"/>
      <c r="EL1571" s="433"/>
      <c r="EM1571" s="433"/>
      <c r="EN1571" s="433"/>
      <c r="EO1571" s="433"/>
      <c r="EP1571" s="433"/>
      <c r="EQ1571" s="433"/>
      <c r="ER1571" s="433"/>
      <c r="ES1571" s="433"/>
      <c r="ET1571" s="433"/>
      <c r="EU1571" s="433"/>
      <c r="EV1571" s="433"/>
      <c r="EW1571" s="433"/>
      <c r="EX1571" s="433"/>
      <c r="EY1571" s="433"/>
      <c r="EZ1571" s="433"/>
      <c r="FA1571" s="433"/>
      <c r="FB1571" s="433"/>
      <c r="FC1571" s="433"/>
      <c r="FD1571" s="433"/>
      <c r="FE1571" s="433"/>
      <c r="FF1571" s="433"/>
      <c r="FG1571" s="433"/>
      <c r="FH1571" s="433"/>
      <c r="FI1571" s="433"/>
      <c r="FJ1571" s="433"/>
      <c r="FK1571" s="433"/>
      <c r="FL1571" s="433"/>
      <c r="FM1571" s="433"/>
      <c r="FN1571" s="433"/>
      <c r="FO1571" s="433"/>
      <c r="FP1571" s="433"/>
      <c r="FQ1571" s="433"/>
      <c r="FR1571" s="433"/>
      <c r="FS1571" s="433"/>
    </row>
    <row r="1572" spans="114:175" ht="15" customHeight="1">
      <c r="DJ1572" s="433"/>
      <c r="DK1572" s="433"/>
      <c r="DL1572" s="433"/>
      <c r="DM1572" s="433"/>
      <c r="DN1572" s="433"/>
      <c r="DO1572" s="433"/>
      <c r="DP1572" s="433"/>
      <c r="DQ1572" s="433"/>
      <c r="DR1572" s="433"/>
      <c r="DS1572" s="433"/>
      <c r="DT1572" s="433"/>
      <c r="DU1572" s="433"/>
      <c r="DV1572" s="433"/>
      <c r="DW1572" s="433"/>
      <c r="DX1572" s="433"/>
      <c r="DY1572" s="433"/>
      <c r="DZ1572" s="433"/>
      <c r="EA1572" s="433"/>
      <c r="EB1572" s="433"/>
      <c r="EC1572" s="433"/>
      <c r="ED1572" s="433"/>
      <c r="EE1572" s="433"/>
      <c r="EF1572" s="433"/>
      <c r="EG1572" s="433"/>
      <c r="EH1572" s="433"/>
      <c r="EI1572" s="433"/>
      <c r="EJ1572" s="433"/>
      <c r="EK1572" s="433"/>
      <c r="EL1572" s="433"/>
      <c r="EM1572" s="433"/>
      <c r="EN1572" s="433"/>
      <c r="EO1572" s="433"/>
      <c r="EP1572" s="433"/>
      <c r="EQ1572" s="433"/>
      <c r="ER1572" s="433"/>
      <c r="ES1572" s="433"/>
      <c r="ET1572" s="433"/>
      <c r="EU1572" s="433"/>
      <c r="EV1572" s="433"/>
      <c r="EW1572" s="433"/>
      <c r="EX1572" s="433"/>
      <c r="EY1572" s="433"/>
      <c r="EZ1572" s="433"/>
      <c r="FA1572" s="433"/>
      <c r="FB1572" s="433"/>
      <c r="FC1572" s="433"/>
      <c r="FD1572" s="433"/>
      <c r="FE1572" s="433"/>
      <c r="FF1572" s="433"/>
      <c r="FG1572" s="433"/>
      <c r="FH1572" s="433"/>
      <c r="FI1572" s="433"/>
      <c r="FJ1572" s="433"/>
      <c r="FK1572" s="433"/>
      <c r="FL1572" s="433"/>
      <c r="FM1572" s="433"/>
      <c r="FN1572" s="433"/>
      <c r="FO1572" s="433"/>
      <c r="FP1572" s="433"/>
      <c r="FQ1572" s="433"/>
      <c r="FR1572" s="433"/>
      <c r="FS1572" s="433"/>
    </row>
    <row r="1573" spans="114:175" ht="15" customHeight="1">
      <c r="DJ1573" s="433"/>
      <c r="DK1573" s="433"/>
      <c r="DL1573" s="433"/>
      <c r="DM1573" s="433"/>
      <c r="DN1573" s="433"/>
      <c r="DO1573" s="433"/>
      <c r="DP1573" s="433"/>
      <c r="DQ1573" s="433"/>
      <c r="DR1573" s="433"/>
      <c r="DS1573" s="433"/>
      <c r="DT1573" s="433"/>
      <c r="DU1573" s="433"/>
      <c r="DV1573" s="433"/>
      <c r="DW1573" s="433"/>
      <c r="DX1573" s="433"/>
      <c r="DY1573" s="433"/>
      <c r="DZ1573" s="433"/>
      <c r="EA1573" s="433"/>
      <c r="EB1573" s="433"/>
      <c r="EC1573" s="433"/>
      <c r="ED1573" s="433"/>
      <c r="EE1573" s="433"/>
      <c r="EF1573" s="433"/>
      <c r="EG1573" s="433"/>
      <c r="EH1573" s="433"/>
      <c r="EI1573" s="433"/>
      <c r="EJ1573" s="433"/>
      <c r="EK1573" s="433"/>
      <c r="EL1573" s="433"/>
      <c r="EM1573" s="433"/>
      <c r="EN1573" s="433"/>
      <c r="EO1573" s="433"/>
      <c r="EP1573" s="433"/>
      <c r="EQ1573" s="433"/>
      <c r="ER1573" s="433"/>
      <c r="ES1573" s="433"/>
      <c r="ET1573" s="433"/>
      <c r="EU1573" s="433"/>
      <c r="EV1573" s="433"/>
      <c r="EW1573" s="433"/>
      <c r="EX1573" s="433"/>
      <c r="EY1573" s="433"/>
      <c r="EZ1573" s="433"/>
      <c r="FA1573" s="433"/>
      <c r="FB1573" s="433"/>
      <c r="FC1573" s="433"/>
      <c r="FD1573" s="433"/>
      <c r="FE1573" s="433"/>
      <c r="FF1573" s="433"/>
      <c r="FG1573" s="433"/>
      <c r="FH1573" s="433"/>
      <c r="FI1573" s="433"/>
      <c r="FJ1573" s="433"/>
      <c r="FK1573" s="433"/>
      <c r="FL1573" s="433"/>
      <c r="FM1573" s="433"/>
      <c r="FN1573" s="433"/>
      <c r="FO1573" s="433"/>
      <c r="FP1573" s="433"/>
      <c r="FQ1573" s="433"/>
      <c r="FR1573" s="433"/>
      <c r="FS1573" s="433"/>
    </row>
    <row r="1574" spans="114:175" ht="15" customHeight="1">
      <c r="DJ1574" s="433"/>
      <c r="DK1574" s="433"/>
      <c r="DL1574" s="433"/>
      <c r="DM1574" s="433"/>
      <c r="DN1574" s="433"/>
      <c r="DO1574" s="433"/>
      <c r="DP1574" s="433"/>
      <c r="DQ1574" s="433"/>
      <c r="DR1574" s="433"/>
      <c r="DS1574" s="433"/>
      <c r="DT1574" s="433"/>
      <c r="DU1574" s="433"/>
      <c r="DV1574" s="433"/>
      <c r="DW1574" s="433"/>
      <c r="DX1574" s="433"/>
      <c r="DY1574" s="433"/>
      <c r="DZ1574" s="433"/>
      <c r="EA1574" s="433"/>
      <c r="EB1574" s="433"/>
      <c r="EC1574" s="433"/>
      <c r="ED1574" s="433"/>
      <c r="EE1574" s="433"/>
      <c r="EF1574" s="433"/>
      <c r="EG1574" s="433"/>
      <c r="EH1574" s="433"/>
      <c r="EI1574" s="433"/>
      <c r="EJ1574" s="433"/>
      <c r="EK1574" s="433"/>
      <c r="EL1574" s="433"/>
      <c r="EM1574" s="433"/>
      <c r="EN1574" s="433"/>
      <c r="EO1574" s="433"/>
      <c r="EP1574" s="433"/>
      <c r="EQ1574" s="433"/>
      <c r="ER1574" s="433"/>
      <c r="ES1574" s="433"/>
      <c r="ET1574" s="433"/>
      <c r="EU1574" s="433"/>
      <c r="EV1574" s="433"/>
      <c r="EW1574" s="433"/>
      <c r="EX1574" s="433"/>
      <c r="EY1574" s="433"/>
      <c r="EZ1574" s="433"/>
      <c r="FA1574" s="433"/>
      <c r="FB1574" s="433"/>
      <c r="FC1574" s="433"/>
      <c r="FD1574" s="433"/>
      <c r="FE1574" s="433"/>
      <c r="FF1574" s="433"/>
      <c r="FG1574" s="433"/>
      <c r="FH1574" s="433"/>
      <c r="FI1574" s="433"/>
      <c r="FJ1574" s="433"/>
      <c r="FK1574" s="433"/>
      <c r="FL1574" s="433"/>
      <c r="FM1574" s="433"/>
      <c r="FN1574" s="433"/>
      <c r="FO1574" s="433"/>
      <c r="FP1574" s="433"/>
      <c r="FQ1574" s="433"/>
      <c r="FR1574" s="433"/>
      <c r="FS1574" s="433"/>
    </row>
    <row r="1575" spans="114:175" ht="15" customHeight="1">
      <c r="DJ1575" s="433"/>
      <c r="DK1575" s="433"/>
      <c r="DL1575" s="433"/>
      <c r="DM1575" s="433"/>
      <c r="DN1575" s="433"/>
      <c r="DO1575" s="433"/>
      <c r="DP1575" s="433"/>
      <c r="DQ1575" s="433"/>
      <c r="DR1575" s="433"/>
      <c r="DS1575" s="433"/>
      <c r="DT1575" s="433"/>
      <c r="DU1575" s="433"/>
      <c r="DV1575" s="433"/>
      <c r="DW1575" s="433"/>
      <c r="DX1575" s="433"/>
      <c r="DY1575" s="433"/>
      <c r="DZ1575" s="433"/>
      <c r="EA1575" s="433"/>
      <c r="EB1575" s="433"/>
      <c r="EC1575" s="433"/>
      <c r="ED1575" s="433"/>
      <c r="EE1575" s="433"/>
      <c r="EF1575" s="433"/>
      <c r="EG1575" s="433"/>
      <c r="EH1575" s="433"/>
      <c r="EI1575" s="433"/>
      <c r="EJ1575" s="433"/>
      <c r="EK1575" s="433"/>
      <c r="EL1575" s="433"/>
      <c r="EM1575" s="433"/>
      <c r="EN1575" s="433"/>
      <c r="EO1575" s="433"/>
      <c r="EP1575" s="433"/>
      <c r="EQ1575" s="433"/>
      <c r="ER1575" s="433"/>
      <c r="ES1575" s="433"/>
      <c r="ET1575" s="433"/>
      <c r="EU1575" s="433"/>
      <c r="EV1575" s="433"/>
      <c r="EW1575" s="433"/>
      <c r="EX1575" s="433"/>
      <c r="EY1575" s="433"/>
      <c r="EZ1575" s="433"/>
      <c r="FA1575" s="433"/>
      <c r="FB1575" s="433"/>
      <c r="FC1575" s="433"/>
      <c r="FD1575" s="433"/>
      <c r="FE1575" s="433"/>
      <c r="FF1575" s="433"/>
      <c r="FG1575" s="433"/>
      <c r="FH1575" s="433"/>
      <c r="FI1575" s="433"/>
      <c r="FJ1575" s="433"/>
      <c r="FK1575" s="433"/>
      <c r="FL1575" s="433"/>
      <c r="FM1575" s="433"/>
      <c r="FN1575" s="433"/>
      <c r="FO1575" s="433"/>
      <c r="FP1575" s="433"/>
      <c r="FQ1575" s="433"/>
      <c r="FR1575" s="433"/>
      <c r="FS1575" s="433"/>
    </row>
    <row r="1576" spans="114:175" ht="15" customHeight="1">
      <c r="DJ1576" s="433"/>
      <c r="DK1576" s="433"/>
      <c r="DL1576" s="433"/>
      <c r="DM1576" s="433"/>
      <c r="DN1576" s="433"/>
      <c r="DO1576" s="433"/>
      <c r="DP1576" s="433"/>
      <c r="DQ1576" s="433"/>
      <c r="DR1576" s="433"/>
      <c r="DS1576" s="433"/>
      <c r="DT1576" s="433"/>
      <c r="DU1576" s="433"/>
      <c r="DV1576" s="433"/>
      <c r="DW1576" s="433"/>
      <c r="DX1576" s="433"/>
      <c r="DY1576" s="433"/>
      <c r="DZ1576" s="433"/>
      <c r="EA1576" s="433"/>
      <c r="EB1576" s="433"/>
      <c r="EC1576" s="433"/>
      <c r="ED1576" s="433"/>
      <c r="EE1576" s="433"/>
      <c r="EF1576" s="433"/>
      <c r="EG1576" s="433"/>
      <c r="EH1576" s="433"/>
      <c r="EI1576" s="433"/>
      <c r="EJ1576" s="433"/>
      <c r="EK1576" s="433"/>
      <c r="EL1576" s="433"/>
      <c r="EM1576" s="433"/>
      <c r="EN1576" s="433"/>
      <c r="EO1576" s="433"/>
      <c r="EP1576" s="433"/>
      <c r="EQ1576" s="433"/>
      <c r="ER1576" s="433"/>
      <c r="ES1576" s="433"/>
      <c r="ET1576" s="433"/>
      <c r="EU1576" s="433"/>
      <c r="EV1576" s="433"/>
      <c r="EW1576" s="433"/>
      <c r="EX1576" s="433"/>
      <c r="EY1576" s="433"/>
      <c r="EZ1576" s="433"/>
      <c r="FA1576" s="433"/>
      <c r="FB1576" s="433"/>
      <c r="FC1576" s="433"/>
      <c r="FD1576" s="433"/>
      <c r="FE1576" s="433"/>
      <c r="FF1576" s="433"/>
      <c r="FG1576" s="433"/>
      <c r="FH1576" s="433"/>
      <c r="FI1576" s="433"/>
      <c r="FJ1576" s="433"/>
      <c r="FK1576" s="433"/>
      <c r="FL1576" s="433"/>
      <c r="FM1576" s="433"/>
      <c r="FN1576" s="433"/>
      <c r="FO1576" s="433"/>
      <c r="FP1576" s="433"/>
      <c r="FQ1576" s="433"/>
      <c r="FR1576" s="433"/>
      <c r="FS1576" s="433"/>
    </row>
    <row r="1577" spans="114:175" ht="15" customHeight="1">
      <c r="DJ1577" s="433"/>
      <c r="DK1577" s="433"/>
      <c r="DL1577" s="433"/>
      <c r="DM1577" s="433"/>
      <c r="DN1577" s="433"/>
      <c r="DO1577" s="433"/>
      <c r="DP1577" s="433"/>
      <c r="DQ1577" s="433"/>
      <c r="DR1577" s="433"/>
      <c r="DS1577" s="433"/>
      <c r="DT1577" s="433"/>
      <c r="DU1577" s="433"/>
      <c r="DV1577" s="433"/>
      <c r="DW1577" s="433"/>
      <c r="DX1577" s="433"/>
      <c r="DY1577" s="433"/>
      <c r="DZ1577" s="433"/>
      <c r="EA1577" s="433"/>
      <c r="EB1577" s="433"/>
      <c r="EC1577" s="433"/>
      <c r="ED1577" s="433"/>
      <c r="EE1577" s="433"/>
      <c r="EF1577" s="433"/>
      <c r="EG1577" s="433"/>
      <c r="EH1577" s="433"/>
      <c r="EI1577" s="433"/>
      <c r="EJ1577" s="433"/>
      <c r="EK1577" s="433"/>
      <c r="EL1577" s="433"/>
      <c r="EM1577" s="433"/>
      <c r="EN1577" s="433"/>
      <c r="EO1577" s="433"/>
      <c r="EP1577" s="433"/>
      <c r="EQ1577" s="433"/>
      <c r="ER1577" s="433"/>
      <c r="ES1577" s="433"/>
      <c r="ET1577" s="433"/>
      <c r="EU1577" s="433"/>
      <c r="EV1577" s="433"/>
      <c r="EW1577" s="433"/>
      <c r="EX1577" s="433"/>
      <c r="EY1577" s="433"/>
      <c r="EZ1577" s="433"/>
      <c r="FA1577" s="433"/>
      <c r="FB1577" s="433"/>
      <c r="FC1577" s="433"/>
      <c r="FD1577" s="433"/>
      <c r="FE1577" s="433"/>
      <c r="FF1577" s="433"/>
      <c r="FG1577" s="433"/>
      <c r="FH1577" s="433"/>
      <c r="FI1577" s="433"/>
      <c r="FJ1577" s="433"/>
      <c r="FK1577" s="433"/>
      <c r="FL1577" s="433"/>
      <c r="FM1577" s="433"/>
      <c r="FN1577" s="433"/>
      <c r="FO1577" s="433"/>
      <c r="FP1577" s="433"/>
      <c r="FQ1577" s="433"/>
      <c r="FR1577" s="433"/>
      <c r="FS1577" s="433"/>
    </row>
    <row r="1578" spans="114:175" ht="15" customHeight="1">
      <c r="DJ1578" s="433"/>
      <c r="DK1578" s="433"/>
      <c r="DL1578" s="433"/>
      <c r="DM1578" s="433"/>
      <c r="DN1578" s="433"/>
      <c r="DO1578" s="433"/>
      <c r="DP1578" s="433"/>
      <c r="DQ1578" s="433"/>
      <c r="DR1578" s="433"/>
      <c r="DS1578" s="433"/>
      <c r="DT1578" s="433"/>
      <c r="DU1578" s="433"/>
      <c r="DV1578" s="433"/>
      <c r="DW1578" s="433"/>
      <c r="DX1578" s="433"/>
      <c r="DY1578" s="433"/>
      <c r="DZ1578" s="433"/>
      <c r="EA1578" s="433"/>
      <c r="EB1578" s="433"/>
      <c r="EC1578" s="433"/>
      <c r="ED1578" s="433"/>
      <c r="EE1578" s="433"/>
      <c r="EF1578" s="433"/>
      <c r="EG1578" s="433"/>
      <c r="EH1578" s="433"/>
      <c r="EI1578" s="433"/>
      <c r="EJ1578" s="433"/>
      <c r="EK1578" s="433"/>
      <c r="EL1578" s="433"/>
      <c r="EM1578" s="433"/>
      <c r="EN1578" s="433"/>
      <c r="EO1578" s="433"/>
      <c r="EP1578" s="433"/>
      <c r="EQ1578" s="433"/>
      <c r="ER1578" s="433"/>
      <c r="ES1578" s="433"/>
      <c r="ET1578" s="433"/>
      <c r="EU1578" s="433"/>
      <c r="EV1578" s="433"/>
      <c r="EW1578" s="433"/>
      <c r="EX1578" s="433"/>
      <c r="EY1578" s="433"/>
      <c r="EZ1578" s="433"/>
      <c r="FA1578" s="433"/>
      <c r="FB1578" s="433"/>
      <c r="FC1578" s="433"/>
      <c r="FD1578" s="433"/>
      <c r="FE1578" s="433"/>
      <c r="FF1578" s="433"/>
      <c r="FG1578" s="433"/>
      <c r="FH1578" s="433"/>
      <c r="FI1578" s="433"/>
      <c r="FJ1578" s="433"/>
      <c r="FK1578" s="433"/>
      <c r="FL1578" s="433"/>
      <c r="FM1578" s="433"/>
      <c r="FN1578" s="433"/>
      <c r="FO1578" s="433"/>
      <c r="FP1578" s="433"/>
      <c r="FQ1578" s="433"/>
      <c r="FR1578" s="433"/>
      <c r="FS1578" s="433"/>
    </row>
    <row r="1579" spans="114:175" ht="15" customHeight="1">
      <c r="DJ1579" s="433"/>
      <c r="DK1579" s="433"/>
      <c r="DL1579" s="433"/>
      <c r="DM1579" s="433"/>
      <c r="DN1579" s="433"/>
      <c r="DO1579" s="433"/>
      <c r="DP1579" s="433"/>
      <c r="DQ1579" s="433"/>
      <c r="DR1579" s="433"/>
      <c r="DS1579" s="433"/>
      <c r="DT1579" s="433"/>
      <c r="DU1579" s="433"/>
      <c r="DV1579" s="433"/>
      <c r="DW1579" s="433"/>
      <c r="DX1579" s="433"/>
      <c r="DY1579" s="433"/>
      <c r="DZ1579" s="433"/>
      <c r="EA1579" s="433"/>
      <c r="EB1579" s="433"/>
      <c r="EC1579" s="433"/>
      <c r="ED1579" s="433"/>
      <c r="EE1579" s="433"/>
      <c r="EF1579" s="433"/>
      <c r="EG1579" s="433"/>
      <c r="EH1579" s="433"/>
      <c r="EI1579" s="433"/>
      <c r="EJ1579" s="433"/>
      <c r="EK1579" s="433"/>
      <c r="EL1579" s="433"/>
      <c r="EM1579" s="433"/>
      <c r="EN1579" s="433"/>
      <c r="EO1579" s="433"/>
      <c r="EP1579" s="433"/>
      <c r="EQ1579" s="433"/>
      <c r="ER1579" s="433"/>
      <c r="ES1579" s="433"/>
      <c r="ET1579" s="433"/>
      <c r="EU1579" s="433"/>
      <c r="EV1579" s="433"/>
      <c r="EW1579" s="433"/>
      <c r="EX1579" s="433"/>
      <c r="EY1579" s="433"/>
      <c r="EZ1579" s="433"/>
      <c r="FA1579" s="433"/>
      <c r="FB1579" s="433"/>
      <c r="FC1579" s="433"/>
      <c r="FD1579" s="433"/>
      <c r="FE1579" s="433"/>
      <c r="FF1579" s="433"/>
      <c r="FG1579" s="433"/>
      <c r="FH1579" s="433"/>
      <c r="FI1579" s="433"/>
      <c r="FJ1579" s="433"/>
      <c r="FK1579" s="433"/>
      <c r="FL1579" s="433"/>
      <c r="FM1579" s="433"/>
      <c r="FN1579" s="433"/>
      <c r="FO1579" s="433"/>
      <c r="FP1579" s="433"/>
      <c r="FQ1579" s="433"/>
      <c r="FR1579" s="433"/>
      <c r="FS1579" s="433"/>
    </row>
    <row r="1580" spans="114:175" ht="15" customHeight="1">
      <c r="DJ1580" s="433"/>
      <c r="DK1580" s="433"/>
      <c r="DL1580" s="433"/>
      <c r="DM1580" s="433"/>
      <c r="DN1580" s="433"/>
      <c r="DO1580" s="433"/>
      <c r="DP1580" s="433"/>
      <c r="DQ1580" s="433"/>
      <c r="DR1580" s="433"/>
      <c r="DS1580" s="433"/>
      <c r="DT1580" s="433"/>
      <c r="DU1580" s="433"/>
      <c r="DV1580" s="433"/>
      <c r="DW1580" s="433"/>
      <c r="DX1580" s="433"/>
      <c r="DY1580" s="433"/>
      <c r="DZ1580" s="433"/>
      <c r="EA1580" s="433"/>
      <c r="EB1580" s="433"/>
      <c r="EC1580" s="433"/>
      <c r="ED1580" s="433"/>
      <c r="EE1580" s="433"/>
      <c r="EF1580" s="433"/>
      <c r="EG1580" s="433"/>
      <c r="EH1580" s="433"/>
      <c r="EI1580" s="433"/>
      <c r="EJ1580" s="433"/>
      <c r="EK1580" s="433"/>
      <c r="EL1580" s="433"/>
      <c r="EM1580" s="433"/>
      <c r="EN1580" s="433"/>
      <c r="EO1580" s="433"/>
      <c r="EP1580" s="433"/>
      <c r="EQ1580" s="433"/>
      <c r="ER1580" s="433"/>
      <c r="ES1580" s="433"/>
      <c r="ET1580" s="433"/>
      <c r="EU1580" s="433"/>
      <c r="EV1580" s="433"/>
      <c r="EW1580" s="433"/>
      <c r="EX1580" s="433"/>
      <c r="EY1580" s="433"/>
      <c r="EZ1580" s="433"/>
      <c r="FA1580" s="433"/>
      <c r="FB1580" s="433"/>
      <c r="FC1580" s="433"/>
      <c r="FD1580" s="433"/>
      <c r="FE1580" s="433"/>
      <c r="FF1580" s="433"/>
      <c r="FG1580" s="433"/>
      <c r="FH1580" s="433"/>
      <c r="FI1580" s="433"/>
      <c r="FJ1580" s="433"/>
      <c r="FK1580" s="433"/>
      <c r="FL1580" s="433"/>
      <c r="FM1580" s="433"/>
      <c r="FN1580" s="433"/>
      <c r="FO1580" s="433"/>
      <c r="FP1580" s="433"/>
      <c r="FQ1580" s="433"/>
      <c r="FR1580" s="433"/>
      <c r="FS1580" s="433"/>
    </row>
    <row r="1581" spans="114:175" ht="15" customHeight="1">
      <c r="DJ1581" s="433"/>
      <c r="DK1581" s="433"/>
      <c r="DL1581" s="433"/>
      <c r="DM1581" s="433"/>
      <c r="DN1581" s="433"/>
      <c r="DO1581" s="433"/>
      <c r="DP1581" s="433"/>
      <c r="DQ1581" s="433"/>
      <c r="DR1581" s="433"/>
      <c r="DS1581" s="433"/>
      <c r="DT1581" s="433"/>
      <c r="DU1581" s="433"/>
      <c r="DV1581" s="433"/>
      <c r="DW1581" s="433"/>
      <c r="DX1581" s="433"/>
      <c r="DY1581" s="433"/>
      <c r="DZ1581" s="433"/>
      <c r="EA1581" s="433"/>
      <c r="EB1581" s="433"/>
      <c r="EC1581" s="433"/>
      <c r="ED1581" s="433"/>
      <c r="EE1581" s="433"/>
      <c r="EF1581" s="433"/>
      <c r="EG1581" s="433"/>
      <c r="EH1581" s="433"/>
      <c r="EI1581" s="433"/>
      <c r="EJ1581" s="433"/>
      <c r="EK1581" s="433"/>
      <c r="EL1581" s="433"/>
      <c r="EM1581" s="433"/>
      <c r="EN1581" s="433"/>
      <c r="EO1581" s="433"/>
      <c r="EP1581" s="433"/>
      <c r="EQ1581" s="433"/>
      <c r="ER1581" s="433"/>
      <c r="ES1581" s="433"/>
      <c r="ET1581" s="433"/>
      <c r="EU1581" s="433"/>
      <c r="EV1581" s="433"/>
      <c r="EW1581" s="433"/>
      <c r="EX1581" s="433"/>
      <c r="EY1581" s="433"/>
      <c r="EZ1581" s="433"/>
      <c r="FA1581" s="433"/>
      <c r="FB1581" s="433"/>
      <c r="FC1581" s="433"/>
      <c r="FD1581" s="433"/>
      <c r="FE1581" s="433"/>
      <c r="FF1581" s="433"/>
      <c r="FG1581" s="433"/>
      <c r="FH1581" s="433"/>
      <c r="FI1581" s="433"/>
      <c r="FJ1581" s="433"/>
      <c r="FK1581" s="433"/>
      <c r="FL1581" s="433"/>
      <c r="FM1581" s="433"/>
      <c r="FN1581" s="433"/>
      <c r="FO1581" s="433"/>
      <c r="FP1581" s="433"/>
      <c r="FQ1581" s="433"/>
      <c r="FR1581" s="433"/>
      <c r="FS1581" s="433"/>
    </row>
    <row r="1582" spans="114:175" ht="15" customHeight="1">
      <c r="DJ1582" s="433"/>
      <c r="DK1582" s="433"/>
      <c r="DL1582" s="433"/>
      <c r="DM1582" s="433"/>
      <c r="DN1582" s="433"/>
      <c r="DO1582" s="433"/>
      <c r="DP1582" s="433"/>
      <c r="DQ1582" s="433"/>
      <c r="DR1582" s="433"/>
      <c r="DS1582" s="433"/>
      <c r="DT1582" s="433"/>
      <c r="DU1582" s="433"/>
      <c r="DV1582" s="433"/>
      <c r="DW1582" s="433"/>
      <c r="DX1582" s="433"/>
      <c r="DY1582" s="433"/>
      <c r="DZ1582" s="433"/>
      <c r="EA1582" s="433"/>
      <c r="EB1582" s="433"/>
      <c r="EC1582" s="433"/>
      <c r="ED1582" s="433"/>
      <c r="EE1582" s="433"/>
      <c r="EF1582" s="433"/>
      <c r="EG1582" s="433"/>
      <c r="EH1582" s="433"/>
      <c r="EI1582" s="433"/>
      <c r="EJ1582" s="433"/>
      <c r="EK1582" s="433"/>
      <c r="EL1582" s="433"/>
      <c r="EM1582" s="433"/>
      <c r="EN1582" s="433"/>
      <c r="EO1582" s="433"/>
      <c r="EP1582" s="433"/>
      <c r="EQ1582" s="433"/>
      <c r="ER1582" s="433"/>
      <c r="ES1582" s="433"/>
      <c r="ET1582" s="433"/>
      <c r="EU1582" s="433"/>
      <c r="EV1582" s="433"/>
      <c r="EW1582" s="433"/>
      <c r="EX1582" s="433"/>
      <c r="EY1582" s="433"/>
      <c r="EZ1582" s="433"/>
      <c r="FA1582" s="433"/>
      <c r="FB1582" s="433"/>
      <c r="FC1582" s="433"/>
      <c r="FD1582" s="433"/>
      <c r="FE1582" s="433"/>
      <c r="FF1582" s="433"/>
      <c r="FG1582" s="433"/>
      <c r="FH1582" s="433"/>
      <c r="FI1582" s="433"/>
      <c r="FJ1582" s="433"/>
      <c r="FK1582" s="433"/>
      <c r="FL1582" s="433"/>
      <c r="FM1582" s="433"/>
      <c r="FN1582" s="433"/>
      <c r="FO1582" s="433"/>
      <c r="FP1582" s="433"/>
      <c r="FQ1582" s="433"/>
      <c r="FR1582" s="433"/>
      <c r="FS1582" s="433"/>
    </row>
    <row r="1583" spans="114:175" ht="15" customHeight="1">
      <c r="DJ1583" s="433"/>
      <c r="DK1583" s="433"/>
      <c r="DL1583" s="433"/>
      <c r="DM1583" s="433"/>
      <c r="DN1583" s="433"/>
      <c r="DO1583" s="433"/>
      <c r="DP1583" s="433"/>
      <c r="DQ1583" s="433"/>
      <c r="DR1583" s="433"/>
      <c r="DS1583" s="433"/>
      <c r="DT1583" s="433"/>
      <c r="DU1583" s="433"/>
      <c r="DV1583" s="433"/>
      <c r="DW1583" s="433"/>
      <c r="DX1583" s="433"/>
      <c r="DY1583" s="433"/>
      <c r="DZ1583" s="433"/>
      <c r="EA1583" s="433"/>
      <c r="EB1583" s="433"/>
      <c r="EC1583" s="433"/>
      <c r="ED1583" s="433"/>
      <c r="EE1583" s="433"/>
      <c r="EF1583" s="433"/>
      <c r="EG1583" s="433"/>
      <c r="EH1583" s="433"/>
      <c r="EI1583" s="433"/>
      <c r="EJ1583" s="433"/>
      <c r="EK1583" s="433"/>
      <c r="EL1583" s="433"/>
      <c r="EM1583" s="433"/>
      <c r="EN1583" s="433"/>
      <c r="EO1583" s="433"/>
      <c r="EP1583" s="433"/>
      <c r="EQ1583" s="433"/>
      <c r="ER1583" s="433"/>
      <c r="ES1583" s="433"/>
      <c r="ET1583" s="433"/>
      <c r="EU1583" s="433"/>
      <c r="EV1583" s="433"/>
      <c r="EW1583" s="433"/>
      <c r="EX1583" s="433"/>
      <c r="EY1583" s="433"/>
      <c r="EZ1583" s="433"/>
      <c r="FA1583" s="433"/>
      <c r="FB1583" s="433"/>
      <c r="FC1583" s="433"/>
      <c r="FD1583" s="433"/>
      <c r="FE1583" s="433"/>
      <c r="FF1583" s="433"/>
      <c r="FG1583" s="433"/>
      <c r="FH1583" s="433"/>
      <c r="FI1583" s="433"/>
      <c r="FJ1583" s="433"/>
      <c r="FK1583" s="433"/>
      <c r="FL1583" s="433"/>
      <c r="FM1583" s="433"/>
      <c r="FN1583" s="433"/>
      <c r="FO1583" s="433"/>
      <c r="FP1583" s="433"/>
      <c r="FQ1583" s="433"/>
      <c r="FR1583" s="433"/>
      <c r="FS1583" s="433"/>
    </row>
    <row r="1584" spans="114:175" ht="15" customHeight="1">
      <c r="DJ1584" s="433"/>
      <c r="DK1584" s="433"/>
      <c r="DL1584" s="433"/>
      <c r="DM1584" s="433"/>
      <c r="DN1584" s="433"/>
      <c r="DO1584" s="433"/>
      <c r="DP1584" s="433"/>
      <c r="DQ1584" s="433"/>
      <c r="DR1584" s="433"/>
      <c r="DS1584" s="433"/>
      <c r="DT1584" s="433"/>
      <c r="DU1584" s="433"/>
      <c r="DV1584" s="433"/>
      <c r="DW1584" s="433"/>
      <c r="DX1584" s="433"/>
      <c r="DY1584" s="433"/>
      <c r="DZ1584" s="433"/>
      <c r="EA1584" s="433"/>
      <c r="EB1584" s="433"/>
      <c r="EC1584" s="433"/>
      <c r="ED1584" s="433"/>
      <c r="EE1584" s="433"/>
      <c r="EF1584" s="433"/>
      <c r="EG1584" s="433"/>
      <c r="EH1584" s="433"/>
      <c r="EI1584" s="433"/>
      <c r="EJ1584" s="433"/>
      <c r="EK1584" s="433"/>
      <c r="EL1584" s="433"/>
      <c r="EM1584" s="433"/>
      <c r="EN1584" s="433"/>
      <c r="EO1584" s="433"/>
      <c r="EP1584" s="433"/>
      <c r="EQ1584" s="433"/>
      <c r="ER1584" s="433"/>
      <c r="ES1584" s="433"/>
      <c r="ET1584" s="433"/>
      <c r="EU1584" s="433"/>
      <c r="EV1584" s="433"/>
      <c r="EW1584" s="433"/>
      <c r="EX1584" s="433"/>
      <c r="EY1584" s="433"/>
      <c r="EZ1584" s="433"/>
      <c r="FA1584" s="433"/>
      <c r="FB1584" s="433"/>
      <c r="FC1584" s="433"/>
      <c r="FD1584" s="433"/>
      <c r="FE1584" s="433"/>
      <c r="FF1584" s="433"/>
      <c r="FG1584" s="433"/>
      <c r="FH1584" s="433"/>
      <c r="FI1584" s="433"/>
      <c r="FJ1584" s="433"/>
      <c r="FK1584" s="433"/>
      <c r="FL1584" s="433"/>
      <c r="FM1584" s="433"/>
      <c r="FN1584" s="433"/>
      <c r="FO1584" s="433"/>
      <c r="FP1584" s="433"/>
      <c r="FQ1584" s="433"/>
      <c r="FR1584" s="433"/>
      <c r="FS1584" s="433"/>
    </row>
    <row r="1585" spans="114:175" ht="15" customHeight="1">
      <c r="DJ1585" s="433"/>
      <c r="DK1585" s="433"/>
      <c r="DL1585" s="433"/>
      <c r="DM1585" s="433"/>
      <c r="DN1585" s="433"/>
      <c r="DO1585" s="433"/>
      <c r="DP1585" s="433"/>
      <c r="DQ1585" s="433"/>
      <c r="DR1585" s="433"/>
      <c r="DS1585" s="433"/>
      <c r="DT1585" s="433"/>
      <c r="DU1585" s="433"/>
      <c r="DV1585" s="433"/>
      <c r="DW1585" s="433"/>
      <c r="DX1585" s="433"/>
      <c r="DY1585" s="433"/>
      <c r="DZ1585" s="433"/>
      <c r="EA1585" s="433"/>
      <c r="EB1585" s="433"/>
      <c r="EC1585" s="433"/>
      <c r="ED1585" s="433"/>
      <c r="EE1585" s="433"/>
      <c r="EF1585" s="433"/>
      <c r="EG1585" s="433"/>
      <c r="EH1585" s="433"/>
      <c r="EI1585" s="433"/>
      <c r="EJ1585" s="433"/>
      <c r="EK1585" s="433"/>
      <c r="EL1585" s="433"/>
      <c r="EM1585" s="433"/>
      <c r="EN1585" s="433"/>
      <c r="EO1585" s="433"/>
      <c r="EP1585" s="433"/>
      <c r="EQ1585" s="433"/>
      <c r="ER1585" s="433"/>
      <c r="ES1585" s="433"/>
      <c r="ET1585" s="433"/>
      <c r="EU1585" s="433"/>
      <c r="EV1585" s="433"/>
      <c r="EW1585" s="433"/>
      <c r="EX1585" s="433"/>
      <c r="EY1585" s="433"/>
      <c r="EZ1585" s="433"/>
      <c r="FA1585" s="433"/>
      <c r="FB1585" s="433"/>
      <c r="FC1585" s="433"/>
      <c r="FD1585" s="433"/>
      <c r="FE1585" s="433"/>
      <c r="FF1585" s="433"/>
      <c r="FG1585" s="433"/>
      <c r="FH1585" s="433"/>
      <c r="FI1585" s="433"/>
      <c r="FJ1585" s="433"/>
      <c r="FK1585" s="433"/>
      <c r="FL1585" s="433"/>
      <c r="FM1585" s="433"/>
      <c r="FN1585" s="433"/>
      <c r="FO1585" s="433"/>
      <c r="FP1585" s="433"/>
      <c r="FQ1585" s="433"/>
      <c r="FR1585" s="433"/>
      <c r="FS1585" s="433"/>
    </row>
    <row r="1586" spans="114:175" ht="15" customHeight="1">
      <c r="DJ1586" s="433"/>
      <c r="DK1586" s="433"/>
      <c r="DL1586" s="433"/>
      <c r="DM1586" s="433"/>
      <c r="DN1586" s="433"/>
      <c r="DO1586" s="433"/>
      <c r="DP1586" s="433"/>
      <c r="DQ1586" s="433"/>
      <c r="DR1586" s="433"/>
      <c r="DS1586" s="433"/>
      <c r="DT1586" s="433"/>
      <c r="DU1586" s="433"/>
      <c r="DV1586" s="433"/>
      <c r="DW1586" s="433"/>
      <c r="DX1586" s="433"/>
      <c r="DY1586" s="433"/>
      <c r="DZ1586" s="433"/>
      <c r="EA1586" s="433"/>
      <c r="EB1586" s="433"/>
      <c r="EC1586" s="433"/>
      <c r="ED1586" s="433"/>
      <c r="EE1586" s="433"/>
      <c r="EF1586" s="433"/>
      <c r="EG1586" s="433"/>
      <c r="EH1586" s="433"/>
      <c r="EI1586" s="433"/>
      <c r="EJ1586" s="433"/>
      <c r="EK1586" s="433"/>
      <c r="EL1586" s="433"/>
      <c r="EM1586" s="433"/>
      <c r="EN1586" s="433"/>
      <c r="EO1586" s="433"/>
      <c r="EP1586" s="433"/>
      <c r="EQ1586" s="433"/>
      <c r="ER1586" s="433"/>
      <c r="ES1586" s="433"/>
      <c r="ET1586" s="433"/>
      <c r="EU1586" s="433"/>
      <c r="EV1586" s="433"/>
      <c r="EW1586" s="433"/>
      <c r="EX1586" s="433"/>
      <c r="EY1586" s="433"/>
      <c r="EZ1586" s="433"/>
      <c r="FA1586" s="433"/>
      <c r="FB1586" s="433"/>
      <c r="FC1586" s="433"/>
      <c r="FD1586" s="433"/>
      <c r="FE1586" s="433"/>
      <c r="FF1586" s="433"/>
      <c r="FG1586" s="433"/>
      <c r="FH1586" s="433"/>
      <c r="FI1586" s="433"/>
      <c r="FJ1586" s="433"/>
      <c r="FK1586" s="433"/>
      <c r="FL1586" s="433"/>
      <c r="FM1586" s="433"/>
      <c r="FN1586" s="433"/>
      <c r="FO1586" s="433"/>
      <c r="FP1586" s="433"/>
      <c r="FQ1586" s="433"/>
      <c r="FR1586" s="433"/>
      <c r="FS1586" s="433"/>
    </row>
    <row r="1587" spans="114:175" ht="15" customHeight="1">
      <c r="DJ1587" s="433"/>
      <c r="DK1587" s="433"/>
      <c r="DL1587" s="433"/>
      <c r="DM1587" s="433"/>
      <c r="DN1587" s="433"/>
      <c r="DO1587" s="433"/>
      <c r="DP1587" s="433"/>
      <c r="DQ1587" s="433"/>
      <c r="DR1587" s="433"/>
      <c r="DS1587" s="433"/>
      <c r="DT1587" s="433"/>
      <c r="DU1587" s="433"/>
      <c r="DV1587" s="433"/>
      <c r="DW1587" s="433"/>
      <c r="DX1587" s="433"/>
      <c r="DY1587" s="433"/>
      <c r="DZ1587" s="433"/>
      <c r="EA1587" s="433"/>
      <c r="EB1587" s="433"/>
      <c r="EC1587" s="433"/>
      <c r="ED1587" s="433"/>
      <c r="EE1587" s="433"/>
      <c r="EF1587" s="433"/>
      <c r="EG1587" s="433"/>
      <c r="EH1587" s="433"/>
      <c r="EI1587" s="433"/>
      <c r="EJ1587" s="433"/>
      <c r="EK1587" s="433"/>
      <c r="EL1587" s="433"/>
      <c r="EM1587" s="433"/>
      <c r="EN1587" s="433"/>
      <c r="EO1587" s="433"/>
      <c r="EP1587" s="433"/>
      <c r="EQ1587" s="433"/>
      <c r="ER1587" s="433"/>
      <c r="ES1587" s="433"/>
      <c r="ET1587" s="433"/>
      <c r="EU1587" s="433"/>
      <c r="EV1587" s="433"/>
      <c r="EW1587" s="433"/>
      <c r="EX1587" s="433"/>
      <c r="EY1587" s="433"/>
      <c r="EZ1587" s="433"/>
      <c r="FA1587" s="433"/>
      <c r="FB1587" s="433"/>
      <c r="FC1587" s="433"/>
      <c r="FD1587" s="433"/>
      <c r="FE1587" s="433"/>
      <c r="FF1587" s="433"/>
      <c r="FG1587" s="433"/>
      <c r="FH1587" s="433"/>
      <c r="FI1587" s="433"/>
      <c r="FJ1587" s="433"/>
      <c r="FK1587" s="433"/>
      <c r="FL1587" s="433"/>
      <c r="FM1587" s="433"/>
      <c r="FN1587" s="433"/>
      <c r="FO1587" s="433"/>
      <c r="FP1587" s="433"/>
      <c r="FQ1587" s="433"/>
      <c r="FR1587" s="433"/>
      <c r="FS1587" s="433"/>
    </row>
    <row r="1588" spans="114:175" ht="15" customHeight="1">
      <c r="DJ1588" s="433"/>
      <c r="DK1588" s="433"/>
      <c r="DL1588" s="433"/>
      <c r="DM1588" s="433"/>
      <c r="DN1588" s="433"/>
      <c r="DO1588" s="433"/>
      <c r="DP1588" s="433"/>
      <c r="DQ1588" s="433"/>
      <c r="DR1588" s="433"/>
      <c r="DS1588" s="433"/>
      <c r="DT1588" s="433"/>
      <c r="DU1588" s="433"/>
      <c r="DV1588" s="433"/>
      <c r="DW1588" s="433"/>
      <c r="DX1588" s="433"/>
      <c r="DY1588" s="433"/>
      <c r="DZ1588" s="433"/>
      <c r="EA1588" s="433"/>
      <c r="EB1588" s="433"/>
      <c r="EC1588" s="433"/>
      <c r="ED1588" s="433"/>
      <c r="EE1588" s="433"/>
      <c r="EF1588" s="433"/>
      <c r="EG1588" s="433"/>
      <c r="EH1588" s="433"/>
      <c r="EI1588" s="433"/>
      <c r="EJ1588" s="433"/>
      <c r="EK1588" s="433"/>
      <c r="EL1588" s="433"/>
      <c r="EM1588" s="433"/>
      <c r="EN1588" s="433"/>
      <c r="EO1588" s="433"/>
      <c r="EP1588" s="433"/>
      <c r="EQ1588" s="433"/>
      <c r="ER1588" s="433"/>
      <c r="ES1588" s="433"/>
      <c r="ET1588" s="433"/>
      <c r="EU1588" s="433"/>
      <c r="EV1588" s="433"/>
      <c r="EW1588" s="433"/>
      <c r="EX1588" s="433"/>
      <c r="EY1588" s="433"/>
      <c r="EZ1588" s="433"/>
      <c r="FA1588" s="433"/>
      <c r="FB1588" s="433"/>
      <c r="FC1588" s="433"/>
      <c r="FD1588" s="433"/>
      <c r="FE1588" s="433"/>
      <c r="FF1588" s="433"/>
      <c r="FG1588" s="433"/>
      <c r="FH1588" s="433"/>
      <c r="FI1588" s="433"/>
      <c r="FJ1588" s="433"/>
      <c r="FK1588" s="433"/>
      <c r="FL1588" s="433"/>
      <c r="FM1588" s="433"/>
      <c r="FN1588" s="433"/>
      <c r="FO1588" s="433"/>
      <c r="FP1588" s="433"/>
      <c r="FQ1588" s="433"/>
      <c r="FR1588" s="433"/>
      <c r="FS1588" s="433"/>
    </row>
    <row r="1589" spans="114:175" ht="15" customHeight="1">
      <c r="DJ1589" s="433"/>
      <c r="DK1589" s="433"/>
      <c r="DL1589" s="433"/>
      <c r="DM1589" s="433"/>
      <c r="DN1589" s="433"/>
      <c r="DO1589" s="433"/>
      <c r="DP1589" s="433"/>
      <c r="DQ1589" s="433"/>
      <c r="DR1589" s="433"/>
      <c r="DS1589" s="433"/>
      <c r="DT1589" s="433"/>
      <c r="DU1589" s="433"/>
      <c r="DV1589" s="433"/>
      <c r="DW1589" s="433"/>
      <c r="DX1589" s="433"/>
      <c r="DY1589" s="433"/>
      <c r="DZ1589" s="433"/>
      <c r="EA1589" s="433"/>
      <c r="EB1589" s="433"/>
      <c r="EC1589" s="433"/>
      <c r="ED1589" s="433"/>
      <c r="EE1589" s="433"/>
      <c r="EF1589" s="433"/>
      <c r="EG1589" s="433"/>
      <c r="EH1589" s="433"/>
      <c r="EI1589" s="433"/>
      <c r="EJ1589" s="433"/>
      <c r="EK1589" s="433"/>
      <c r="EL1589" s="433"/>
      <c r="EM1589" s="433"/>
      <c r="EN1589" s="433"/>
      <c r="EO1589" s="433"/>
      <c r="EP1589" s="433"/>
      <c r="EQ1589" s="433"/>
      <c r="ER1589" s="433"/>
      <c r="ES1589" s="433"/>
      <c r="ET1589" s="433"/>
      <c r="EU1589" s="433"/>
      <c r="EV1589" s="433"/>
      <c r="EW1589" s="433"/>
      <c r="EX1589" s="433"/>
      <c r="EY1589" s="433"/>
      <c r="EZ1589" s="433"/>
      <c r="FA1589" s="433"/>
      <c r="FB1589" s="433"/>
      <c r="FC1589" s="433"/>
      <c r="FD1589" s="433"/>
      <c r="FE1589" s="433"/>
      <c r="FF1589" s="433"/>
      <c r="FG1589" s="433"/>
      <c r="FH1589" s="433"/>
      <c r="FI1589" s="433"/>
      <c r="FJ1589" s="433"/>
      <c r="FK1589" s="433"/>
      <c r="FL1589" s="433"/>
      <c r="FM1589" s="433"/>
      <c r="FN1589" s="433"/>
      <c r="FO1589" s="433"/>
      <c r="FP1589" s="433"/>
      <c r="FQ1589" s="433"/>
      <c r="FR1589" s="433"/>
      <c r="FS1589" s="433"/>
    </row>
    <row r="1590" spans="114:175" ht="15" customHeight="1">
      <c r="DJ1590" s="433"/>
      <c r="DK1590" s="433"/>
      <c r="DL1590" s="433"/>
      <c r="DM1590" s="433"/>
      <c r="DN1590" s="433"/>
      <c r="DO1590" s="433"/>
      <c r="DP1590" s="433"/>
      <c r="DQ1590" s="433"/>
      <c r="DR1590" s="433"/>
      <c r="DS1590" s="433"/>
      <c r="DT1590" s="433"/>
      <c r="DU1590" s="433"/>
      <c r="DV1590" s="433"/>
      <c r="DW1590" s="433"/>
      <c r="DX1590" s="433"/>
      <c r="DY1590" s="433"/>
      <c r="DZ1590" s="433"/>
      <c r="EA1590" s="433"/>
      <c r="EB1590" s="433"/>
      <c r="EC1590" s="433"/>
      <c r="ED1590" s="433"/>
      <c r="EE1590" s="433"/>
      <c r="EF1590" s="433"/>
      <c r="EG1590" s="433"/>
      <c r="EH1590" s="433"/>
      <c r="EI1590" s="433"/>
      <c r="EJ1590" s="433"/>
      <c r="EK1590" s="433"/>
      <c r="EL1590" s="433"/>
      <c r="EM1590" s="433"/>
      <c r="EN1590" s="433"/>
      <c r="EO1590" s="433"/>
      <c r="EP1590" s="433"/>
      <c r="EQ1590" s="433"/>
      <c r="ER1590" s="433"/>
      <c r="ES1590" s="433"/>
      <c r="ET1590" s="433"/>
      <c r="EU1590" s="433"/>
      <c r="EV1590" s="433"/>
      <c r="EW1590" s="433"/>
      <c r="EX1590" s="433"/>
      <c r="EY1590" s="433"/>
      <c r="EZ1590" s="433"/>
      <c r="FA1590" s="433"/>
      <c r="FB1590" s="433"/>
      <c r="FC1590" s="433"/>
      <c r="FD1590" s="433"/>
      <c r="FE1590" s="433"/>
      <c r="FF1590" s="433"/>
      <c r="FG1590" s="433"/>
      <c r="FH1590" s="433"/>
      <c r="FI1590" s="433"/>
      <c r="FJ1590" s="433"/>
      <c r="FK1590" s="433"/>
      <c r="FL1590" s="433"/>
      <c r="FM1590" s="433"/>
      <c r="FN1590" s="433"/>
      <c r="FO1590" s="433"/>
      <c r="FP1590" s="433"/>
      <c r="FQ1590" s="433"/>
      <c r="FR1590" s="433"/>
      <c r="FS1590" s="433"/>
    </row>
    <row r="1591" spans="114:175" ht="15" customHeight="1">
      <c r="DJ1591" s="433"/>
      <c r="DK1591" s="433"/>
      <c r="DL1591" s="433"/>
      <c r="DM1591" s="433"/>
      <c r="DN1591" s="433"/>
      <c r="DO1591" s="433"/>
      <c r="DP1591" s="433"/>
      <c r="DQ1591" s="433"/>
      <c r="DR1591" s="433"/>
      <c r="DS1591" s="433"/>
      <c r="DT1591" s="433"/>
      <c r="DU1591" s="433"/>
      <c r="DV1591" s="433"/>
      <c r="DW1591" s="433"/>
      <c r="DX1591" s="433"/>
      <c r="DY1591" s="433"/>
      <c r="DZ1591" s="433"/>
      <c r="EA1591" s="433"/>
      <c r="EB1591" s="433"/>
      <c r="EC1591" s="433"/>
      <c r="ED1591" s="433"/>
      <c r="EE1591" s="433"/>
      <c r="EF1591" s="433"/>
      <c r="EG1591" s="433"/>
      <c r="EH1591" s="433"/>
      <c r="EI1591" s="433"/>
      <c r="EJ1591" s="433"/>
      <c r="EK1591" s="433"/>
      <c r="EL1591" s="433"/>
      <c r="EM1591" s="433"/>
      <c r="EN1591" s="433"/>
      <c r="EO1591" s="433"/>
      <c r="EP1591" s="433"/>
      <c r="EQ1591" s="433"/>
      <c r="ER1591" s="433"/>
      <c r="ES1591" s="433"/>
      <c r="ET1591" s="433"/>
      <c r="EU1591" s="433"/>
      <c r="EV1591" s="433"/>
      <c r="EW1591" s="433"/>
      <c r="EX1591" s="433"/>
      <c r="EY1591" s="433"/>
      <c r="EZ1591" s="433"/>
      <c r="FA1591" s="433"/>
      <c r="FB1591" s="433"/>
      <c r="FC1591" s="433"/>
      <c r="FD1591" s="433"/>
      <c r="FE1591" s="433"/>
      <c r="FF1591" s="433"/>
      <c r="FG1591" s="433"/>
      <c r="FH1591" s="433"/>
      <c r="FI1591" s="433"/>
      <c r="FJ1591" s="433"/>
      <c r="FK1591" s="433"/>
      <c r="FL1591" s="433"/>
      <c r="FM1591" s="433"/>
      <c r="FN1591" s="433"/>
      <c r="FO1591" s="433"/>
      <c r="FP1591" s="433"/>
      <c r="FQ1591" s="433"/>
      <c r="FR1591" s="433"/>
      <c r="FS1591" s="433"/>
    </row>
    <row r="1592" spans="114:175" ht="15" customHeight="1">
      <c r="DJ1592" s="433"/>
      <c r="DK1592" s="433"/>
      <c r="DL1592" s="433"/>
      <c r="DM1592" s="433"/>
      <c r="DN1592" s="433"/>
      <c r="DO1592" s="433"/>
      <c r="DP1592" s="433"/>
      <c r="DQ1592" s="433"/>
      <c r="DR1592" s="433"/>
      <c r="DS1592" s="433"/>
      <c r="DT1592" s="433"/>
      <c r="DU1592" s="433"/>
      <c r="DV1592" s="433"/>
      <c r="DW1592" s="433"/>
      <c r="DX1592" s="433"/>
      <c r="DY1592" s="433"/>
      <c r="DZ1592" s="433"/>
      <c r="EA1592" s="433"/>
      <c r="EB1592" s="433"/>
      <c r="EC1592" s="433"/>
      <c r="ED1592" s="433"/>
      <c r="EE1592" s="433"/>
      <c r="EF1592" s="433"/>
      <c r="EG1592" s="433"/>
      <c r="EH1592" s="433"/>
      <c r="EI1592" s="433"/>
      <c r="EJ1592" s="433"/>
      <c r="EK1592" s="433"/>
      <c r="EL1592" s="433"/>
      <c r="EM1592" s="433"/>
      <c r="EN1592" s="433"/>
      <c r="EO1592" s="433"/>
      <c r="EP1592" s="433"/>
      <c r="EQ1592" s="433"/>
      <c r="ER1592" s="433"/>
      <c r="ES1592" s="433"/>
      <c r="ET1592" s="433"/>
      <c r="EU1592" s="433"/>
      <c r="EV1592" s="433"/>
      <c r="EW1592" s="433"/>
      <c r="EX1592" s="433"/>
      <c r="EY1592" s="433"/>
      <c r="EZ1592" s="433"/>
      <c r="FA1592" s="433"/>
      <c r="FB1592" s="433"/>
      <c r="FC1592" s="433"/>
      <c r="FD1592" s="433"/>
      <c r="FE1592" s="433"/>
      <c r="FF1592" s="433"/>
      <c r="FG1592" s="433"/>
      <c r="FH1592" s="433"/>
      <c r="FI1592" s="433"/>
      <c r="FJ1592" s="433"/>
      <c r="FK1592" s="433"/>
      <c r="FL1592" s="433"/>
      <c r="FM1592" s="433"/>
      <c r="FN1592" s="433"/>
      <c r="FO1592" s="433"/>
      <c r="FP1592" s="433"/>
      <c r="FQ1592" s="433"/>
      <c r="FR1592" s="433"/>
      <c r="FS1592" s="433"/>
    </row>
    <row r="1593" spans="114:175" ht="15" customHeight="1">
      <c r="DJ1593" s="433"/>
      <c r="DK1593" s="433"/>
      <c r="DL1593" s="433"/>
      <c r="DM1593" s="433"/>
      <c r="DN1593" s="433"/>
      <c r="DO1593" s="433"/>
      <c r="DP1593" s="433"/>
      <c r="DQ1593" s="433"/>
      <c r="DR1593" s="433"/>
      <c r="DS1593" s="433"/>
      <c r="DT1593" s="433"/>
      <c r="DU1593" s="433"/>
      <c r="DV1593" s="433"/>
      <c r="DW1593" s="433"/>
      <c r="DX1593" s="433"/>
      <c r="DY1593" s="433"/>
      <c r="DZ1593" s="433"/>
      <c r="EA1593" s="433"/>
      <c r="EB1593" s="433"/>
      <c r="EC1593" s="433"/>
      <c r="ED1593" s="433"/>
      <c r="EE1593" s="433"/>
      <c r="EF1593" s="433"/>
      <c r="EG1593" s="433"/>
      <c r="EH1593" s="433"/>
      <c r="EI1593" s="433"/>
      <c r="EJ1593" s="433"/>
      <c r="EK1593" s="433"/>
      <c r="EL1593" s="433"/>
      <c r="EM1593" s="433"/>
      <c r="EN1593" s="433"/>
      <c r="EO1593" s="433"/>
      <c r="EP1593" s="433"/>
      <c r="EQ1593" s="433"/>
      <c r="ER1593" s="433"/>
      <c r="ES1593" s="433"/>
      <c r="ET1593" s="433"/>
      <c r="EU1593" s="433"/>
      <c r="EV1593" s="433"/>
      <c r="EW1593" s="433"/>
      <c r="EX1593" s="433"/>
      <c r="EY1593" s="433"/>
      <c r="EZ1593" s="433"/>
      <c r="FA1593" s="433"/>
      <c r="FB1593" s="433"/>
      <c r="FC1593" s="433"/>
      <c r="FD1593" s="433"/>
      <c r="FE1593" s="433"/>
      <c r="FF1593" s="433"/>
      <c r="FG1593" s="433"/>
      <c r="FH1593" s="433"/>
      <c r="FI1593" s="433"/>
      <c r="FJ1593" s="433"/>
      <c r="FK1593" s="433"/>
      <c r="FL1593" s="433"/>
      <c r="FM1593" s="433"/>
      <c r="FN1593" s="433"/>
      <c r="FO1593" s="433"/>
      <c r="FP1593" s="433"/>
      <c r="FQ1593" s="433"/>
      <c r="FR1593" s="433"/>
      <c r="FS1593" s="433"/>
    </row>
    <row r="1594" spans="114:175" ht="15" customHeight="1">
      <c r="DJ1594" s="433"/>
      <c r="DK1594" s="433"/>
      <c r="DL1594" s="433"/>
      <c r="DM1594" s="433"/>
      <c r="DN1594" s="433"/>
      <c r="DO1594" s="433"/>
      <c r="DP1594" s="433"/>
      <c r="DQ1594" s="433"/>
      <c r="DR1594" s="433"/>
      <c r="DS1594" s="433"/>
      <c r="DT1594" s="433"/>
      <c r="DU1594" s="433"/>
      <c r="DV1594" s="433"/>
      <c r="DW1594" s="433"/>
      <c r="DX1594" s="433"/>
      <c r="DY1594" s="433"/>
      <c r="DZ1594" s="433"/>
      <c r="EA1594" s="433"/>
      <c r="EB1594" s="433"/>
      <c r="EC1594" s="433"/>
      <c r="ED1594" s="433"/>
      <c r="EE1594" s="433"/>
      <c r="EF1594" s="433"/>
      <c r="EG1594" s="433"/>
      <c r="EH1594" s="433"/>
      <c r="EI1594" s="433"/>
      <c r="EJ1594" s="433"/>
      <c r="EK1594" s="433"/>
      <c r="EL1594" s="433"/>
      <c r="EM1594" s="433"/>
      <c r="EN1594" s="433"/>
      <c r="EO1594" s="433"/>
      <c r="EP1594" s="433"/>
      <c r="EQ1594" s="433"/>
      <c r="ER1594" s="433"/>
      <c r="ES1594" s="433"/>
      <c r="ET1594" s="433"/>
      <c r="EU1594" s="433"/>
      <c r="EV1594" s="433"/>
      <c r="EW1594" s="433"/>
      <c r="EX1594" s="433"/>
      <c r="EY1594" s="433"/>
      <c r="EZ1594" s="433"/>
      <c r="FA1594" s="433"/>
      <c r="FB1594" s="433"/>
      <c r="FC1594" s="433"/>
      <c r="FD1594" s="433"/>
      <c r="FE1594" s="433"/>
      <c r="FF1594" s="433"/>
      <c r="FG1594" s="433"/>
      <c r="FH1594" s="433"/>
      <c r="FI1594" s="433"/>
      <c r="FJ1594" s="433"/>
      <c r="FK1594" s="433"/>
      <c r="FL1594" s="433"/>
      <c r="FM1594" s="433"/>
      <c r="FN1594" s="433"/>
      <c r="FO1594" s="433"/>
      <c r="FP1594" s="433"/>
      <c r="FQ1594" s="433"/>
      <c r="FR1594" s="433"/>
      <c r="FS1594" s="433"/>
    </row>
    <row r="1595" spans="114:175" ht="15" customHeight="1">
      <c r="DJ1595" s="433"/>
      <c r="DK1595" s="433"/>
      <c r="DL1595" s="433"/>
      <c r="DM1595" s="433"/>
      <c r="DN1595" s="433"/>
      <c r="DO1595" s="433"/>
      <c r="DP1595" s="433"/>
      <c r="DQ1595" s="433"/>
      <c r="DR1595" s="433"/>
      <c r="DS1595" s="433"/>
      <c r="DT1595" s="433"/>
      <c r="DU1595" s="433"/>
      <c r="DV1595" s="433"/>
      <c r="DW1595" s="433"/>
      <c r="DX1595" s="433"/>
      <c r="DY1595" s="433"/>
      <c r="DZ1595" s="433"/>
      <c r="EA1595" s="433"/>
      <c r="EB1595" s="433"/>
      <c r="EC1595" s="433"/>
      <c r="ED1595" s="433"/>
      <c r="EE1595" s="433"/>
      <c r="EF1595" s="433"/>
      <c r="EG1595" s="433"/>
      <c r="EH1595" s="433"/>
      <c r="EI1595" s="433"/>
      <c r="EJ1595" s="433"/>
      <c r="EK1595" s="433"/>
      <c r="EL1595" s="433"/>
      <c r="EM1595" s="433"/>
      <c r="EN1595" s="433"/>
      <c r="EO1595" s="433"/>
      <c r="EP1595" s="433"/>
      <c r="EQ1595" s="433"/>
      <c r="ER1595" s="433"/>
      <c r="ES1595" s="433"/>
      <c r="ET1595" s="433"/>
      <c r="EU1595" s="433"/>
      <c r="EV1595" s="433"/>
      <c r="EW1595" s="433"/>
      <c r="EX1595" s="433"/>
      <c r="EY1595" s="433"/>
      <c r="EZ1595" s="433"/>
      <c r="FA1595" s="433"/>
      <c r="FB1595" s="433"/>
      <c r="FC1595" s="433"/>
      <c r="FD1595" s="433"/>
      <c r="FE1595" s="433"/>
      <c r="FF1595" s="433"/>
      <c r="FG1595" s="433"/>
      <c r="FH1595" s="433"/>
      <c r="FI1595" s="433"/>
      <c r="FJ1595" s="433"/>
      <c r="FK1595" s="433"/>
      <c r="FL1595" s="433"/>
      <c r="FM1595" s="433"/>
      <c r="FN1595" s="433"/>
      <c r="FO1595" s="433"/>
      <c r="FP1595" s="433"/>
      <c r="FQ1595" s="433"/>
      <c r="FR1595" s="433"/>
      <c r="FS1595" s="433"/>
    </row>
    <row r="1596" spans="114:175" ht="15" customHeight="1">
      <c r="DJ1596" s="433"/>
      <c r="DK1596" s="433"/>
      <c r="DL1596" s="433"/>
      <c r="DM1596" s="433"/>
      <c r="DN1596" s="433"/>
      <c r="DO1596" s="433"/>
      <c r="DP1596" s="433"/>
      <c r="DQ1596" s="433"/>
      <c r="DR1596" s="433"/>
      <c r="DS1596" s="433"/>
      <c r="DT1596" s="433"/>
      <c r="DU1596" s="433"/>
      <c r="DV1596" s="433"/>
      <c r="DW1596" s="433"/>
      <c r="DX1596" s="433"/>
      <c r="DY1596" s="433"/>
      <c r="DZ1596" s="433"/>
      <c r="EA1596" s="433"/>
      <c r="EB1596" s="433"/>
      <c r="EC1596" s="433"/>
      <c r="ED1596" s="433"/>
      <c r="EE1596" s="433"/>
      <c r="EF1596" s="433"/>
      <c r="EG1596" s="433"/>
      <c r="EH1596" s="433"/>
      <c r="EI1596" s="433"/>
      <c r="EJ1596" s="433"/>
      <c r="EK1596" s="433"/>
      <c r="EL1596" s="433"/>
      <c r="EM1596" s="433"/>
      <c r="EN1596" s="433"/>
      <c r="EO1596" s="433"/>
      <c r="EP1596" s="433"/>
      <c r="EQ1596" s="433"/>
      <c r="ER1596" s="433"/>
      <c r="ES1596" s="433"/>
      <c r="ET1596" s="433"/>
      <c r="EU1596" s="433"/>
      <c r="EV1596" s="433"/>
      <c r="EW1596" s="433"/>
      <c r="EX1596" s="433"/>
      <c r="EY1596" s="433"/>
      <c r="EZ1596" s="433"/>
      <c r="FA1596" s="433"/>
      <c r="FB1596" s="433"/>
      <c r="FC1596" s="433"/>
      <c r="FD1596" s="433"/>
      <c r="FE1596" s="433"/>
      <c r="FF1596" s="433"/>
      <c r="FG1596" s="433"/>
      <c r="FH1596" s="433"/>
      <c r="FI1596" s="433"/>
      <c r="FJ1596" s="433"/>
      <c r="FK1596" s="433"/>
      <c r="FL1596" s="433"/>
      <c r="FM1596" s="433"/>
      <c r="FN1596" s="433"/>
      <c r="FO1596" s="433"/>
      <c r="FP1596" s="433"/>
      <c r="FQ1596" s="433"/>
      <c r="FR1596" s="433"/>
      <c r="FS1596" s="433"/>
    </row>
    <row r="1597" spans="114:175" ht="15" customHeight="1">
      <c r="DJ1597" s="433"/>
      <c r="DK1597" s="433"/>
      <c r="DL1597" s="433"/>
      <c r="DM1597" s="433"/>
      <c r="DN1597" s="433"/>
      <c r="DO1597" s="433"/>
      <c r="DP1597" s="433"/>
      <c r="DQ1597" s="433"/>
      <c r="DR1597" s="433"/>
      <c r="DS1597" s="433"/>
      <c r="DT1597" s="433"/>
      <c r="DU1597" s="433"/>
      <c r="DV1597" s="433"/>
      <c r="DW1597" s="433"/>
      <c r="DX1597" s="433"/>
      <c r="DY1597" s="433"/>
      <c r="DZ1597" s="433"/>
      <c r="EA1597" s="433"/>
      <c r="EB1597" s="433"/>
      <c r="EC1597" s="433"/>
      <c r="ED1597" s="433"/>
      <c r="EE1597" s="433"/>
      <c r="EF1597" s="433"/>
      <c r="EG1597" s="433"/>
      <c r="EH1597" s="433"/>
      <c r="EI1597" s="433"/>
      <c r="EJ1597" s="433"/>
      <c r="EK1597" s="433"/>
      <c r="EL1597" s="433"/>
      <c r="EM1597" s="433"/>
      <c r="EN1597" s="433"/>
      <c r="EO1597" s="433"/>
      <c r="EP1597" s="433"/>
      <c r="EQ1597" s="433"/>
      <c r="ER1597" s="433"/>
      <c r="ES1597" s="433"/>
      <c r="ET1597" s="433"/>
      <c r="EU1597" s="433"/>
      <c r="EV1597" s="433"/>
      <c r="EW1597" s="433"/>
      <c r="EX1597" s="433"/>
      <c r="EY1597" s="433"/>
      <c r="EZ1597" s="433"/>
      <c r="FA1597" s="433"/>
      <c r="FB1597" s="433"/>
      <c r="FC1597" s="433"/>
      <c r="FD1597" s="433"/>
      <c r="FE1597" s="433"/>
      <c r="FF1597" s="433"/>
      <c r="FG1597" s="433"/>
      <c r="FH1597" s="433"/>
      <c r="FI1597" s="433"/>
      <c r="FJ1597" s="433"/>
      <c r="FK1597" s="433"/>
      <c r="FL1597" s="433"/>
      <c r="FM1597" s="433"/>
      <c r="FN1597" s="433"/>
      <c r="FO1597" s="433"/>
      <c r="FP1597" s="433"/>
      <c r="FQ1597" s="433"/>
      <c r="FR1597" s="433"/>
      <c r="FS1597" s="433"/>
    </row>
    <row r="1598" spans="114:175" ht="15" customHeight="1">
      <c r="DJ1598" s="433"/>
      <c r="DK1598" s="433"/>
      <c r="DL1598" s="433"/>
      <c r="DM1598" s="433"/>
      <c r="DN1598" s="433"/>
      <c r="DO1598" s="433"/>
      <c r="DP1598" s="433"/>
      <c r="DQ1598" s="433"/>
      <c r="DR1598" s="433"/>
      <c r="DS1598" s="433"/>
      <c r="DT1598" s="433"/>
      <c r="DU1598" s="433"/>
      <c r="DV1598" s="433"/>
      <c r="DW1598" s="433"/>
      <c r="DX1598" s="433"/>
      <c r="DY1598" s="433"/>
      <c r="DZ1598" s="433"/>
      <c r="EA1598" s="433"/>
      <c r="EB1598" s="433"/>
      <c r="EC1598" s="433"/>
      <c r="ED1598" s="433"/>
      <c r="EE1598" s="433"/>
      <c r="EF1598" s="433"/>
      <c r="EG1598" s="433"/>
      <c r="EH1598" s="433"/>
      <c r="EI1598" s="433"/>
      <c r="EJ1598" s="433"/>
      <c r="EK1598" s="433"/>
      <c r="EL1598" s="433"/>
      <c r="EM1598" s="433"/>
      <c r="EN1598" s="433"/>
      <c r="EO1598" s="433"/>
      <c r="EP1598" s="433"/>
      <c r="EQ1598" s="433"/>
      <c r="ER1598" s="433"/>
      <c r="ES1598" s="433"/>
      <c r="ET1598" s="433"/>
      <c r="EU1598" s="433"/>
      <c r="EV1598" s="433"/>
      <c r="EW1598" s="433"/>
      <c r="EX1598" s="433"/>
      <c r="EY1598" s="433"/>
      <c r="EZ1598" s="433"/>
      <c r="FA1598" s="433"/>
      <c r="FB1598" s="433"/>
      <c r="FC1598" s="433"/>
      <c r="FD1598" s="433"/>
      <c r="FE1598" s="433"/>
      <c r="FF1598" s="433"/>
      <c r="FG1598" s="433"/>
      <c r="FH1598" s="433"/>
      <c r="FI1598" s="433"/>
      <c r="FJ1598" s="433"/>
      <c r="FK1598" s="433"/>
      <c r="FL1598" s="433"/>
      <c r="FM1598" s="433"/>
      <c r="FN1598" s="433"/>
      <c r="FO1598" s="433"/>
      <c r="FP1598" s="433"/>
      <c r="FQ1598" s="433"/>
      <c r="FR1598" s="433"/>
      <c r="FS1598" s="433"/>
    </row>
    <row r="1599" spans="114:175" ht="15" customHeight="1">
      <c r="DJ1599" s="433"/>
      <c r="DK1599" s="433"/>
      <c r="DL1599" s="433"/>
      <c r="DM1599" s="433"/>
      <c r="DN1599" s="433"/>
      <c r="DO1599" s="433"/>
      <c r="DP1599" s="433"/>
      <c r="DQ1599" s="433"/>
      <c r="DR1599" s="433"/>
      <c r="DS1599" s="433"/>
      <c r="DT1599" s="433"/>
      <c r="DU1599" s="433"/>
      <c r="DV1599" s="433"/>
      <c r="DW1599" s="433"/>
      <c r="DX1599" s="433"/>
      <c r="DY1599" s="433"/>
      <c r="DZ1599" s="433"/>
      <c r="EA1599" s="433"/>
      <c r="EB1599" s="433"/>
      <c r="EC1599" s="433"/>
      <c r="ED1599" s="433"/>
      <c r="EE1599" s="433"/>
      <c r="EF1599" s="433"/>
      <c r="EG1599" s="433"/>
      <c r="EH1599" s="433"/>
      <c r="EI1599" s="433"/>
      <c r="EJ1599" s="433"/>
      <c r="EK1599" s="433"/>
      <c r="EL1599" s="433"/>
      <c r="EM1599" s="433"/>
      <c r="EN1599" s="433"/>
      <c r="EO1599" s="433"/>
      <c r="EP1599" s="433"/>
      <c r="EQ1599" s="433"/>
      <c r="ER1599" s="433"/>
      <c r="ES1599" s="433"/>
      <c r="ET1599" s="433"/>
      <c r="EU1599" s="433"/>
      <c r="EV1599" s="433"/>
      <c r="EW1599" s="433"/>
      <c r="EX1599" s="433"/>
      <c r="EY1599" s="433"/>
      <c r="EZ1599" s="433"/>
      <c r="FA1599" s="433"/>
      <c r="FB1599" s="433"/>
      <c r="FC1599" s="433"/>
      <c r="FD1599" s="433"/>
      <c r="FE1599" s="433"/>
      <c r="FF1599" s="433"/>
      <c r="FG1599" s="433"/>
      <c r="FH1599" s="433"/>
      <c r="FI1599" s="433"/>
      <c r="FJ1599" s="433"/>
      <c r="FK1599" s="433"/>
      <c r="FL1599" s="433"/>
      <c r="FM1599" s="433"/>
      <c r="FN1599" s="433"/>
      <c r="FO1599" s="433"/>
      <c r="FP1599" s="433"/>
      <c r="FQ1599" s="433"/>
      <c r="FR1599" s="433"/>
      <c r="FS1599" s="433"/>
    </row>
    <row r="1600" spans="114:175" ht="15" customHeight="1">
      <c r="DJ1600" s="433"/>
      <c r="DK1600" s="433"/>
      <c r="DL1600" s="433"/>
      <c r="DM1600" s="433"/>
      <c r="DN1600" s="433"/>
      <c r="DO1600" s="433"/>
      <c r="DP1600" s="433"/>
      <c r="DQ1600" s="433"/>
      <c r="DR1600" s="433"/>
      <c r="DS1600" s="433"/>
      <c r="DT1600" s="433"/>
      <c r="DU1600" s="433"/>
      <c r="DV1600" s="433"/>
      <c r="DW1600" s="433"/>
      <c r="DX1600" s="433"/>
      <c r="DY1600" s="433"/>
      <c r="DZ1600" s="433"/>
      <c r="EA1600" s="433"/>
      <c r="EB1600" s="433"/>
      <c r="EC1600" s="433"/>
      <c r="ED1600" s="433"/>
      <c r="EE1600" s="433"/>
      <c r="EF1600" s="433"/>
      <c r="EG1600" s="433"/>
      <c r="EH1600" s="433"/>
      <c r="EI1600" s="433"/>
      <c r="EJ1600" s="433"/>
      <c r="EK1600" s="433"/>
      <c r="EL1600" s="433"/>
      <c r="EM1600" s="433"/>
      <c r="EN1600" s="433"/>
      <c r="EO1600" s="433"/>
      <c r="EP1600" s="433"/>
      <c r="EQ1600" s="433"/>
      <c r="ER1600" s="433"/>
      <c r="ES1600" s="433"/>
      <c r="ET1600" s="433"/>
      <c r="EU1600" s="433"/>
      <c r="EV1600" s="433"/>
      <c r="EW1600" s="433"/>
      <c r="EX1600" s="433"/>
      <c r="EY1600" s="433"/>
      <c r="EZ1600" s="433"/>
      <c r="FA1600" s="433"/>
      <c r="FB1600" s="433"/>
      <c r="FC1600" s="433"/>
      <c r="FD1600" s="433"/>
      <c r="FE1600" s="433"/>
      <c r="FF1600" s="433"/>
      <c r="FG1600" s="433"/>
      <c r="FH1600" s="433"/>
      <c r="FI1600" s="433"/>
      <c r="FJ1600" s="433"/>
      <c r="FK1600" s="433"/>
      <c r="FL1600" s="433"/>
      <c r="FM1600" s="433"/>
      <c r="FN1600" s="433"/>
      <c r="FO1600" s="433"/>
      <c r="FP1600" s="433"/>
      <c r="FQ1600" s="433"/>
      <c r="FR1600" s="433"/>
      <c r="FS1600" s="433"/>
    </row>
    <row r="1601" spans="114:175" ht="15" customHeight="1">
      <c r="DJ1601" s="433"/>
      <c r="DK1601" s="433"/>
      <c r="DL1601" s="433"/>
      <c r="DM1601" s="433"/>
      <c r="DN1601" s="433"/>
      <c r="DO1601" s="433"/>
      <c r="DP1601" s="433"/>
      <c r="DQ1601" s="433"/>
      <c r="DR1601" s="433"/>
      <c r="DS1601" s="433"/>
      <c r="DT1601" s="433"/>
      <c r="DU1601" s="433"/>
      <c r="DV1601" s="433"/>
      <c r="DW1601" s="433"/>
      <c r="DX1601" s="433"/>
      <c r="DY1601" s="433"/>
      <c r="DZ1601" s="433"/>
      <c r="EA1601" s="433"/>
      <c r="EB1601" s="433"/>
      <c r="EC1601" s="433"/>
      <c r="ED1601" s="433"/>
      <c r="EE1601" s="433"/>
      <c r="EF1601" s="433"/>
      <c r="EG1601" s="433"/>
      <c r="EH1601" s="433"/>
      <c r="EI1601" s="433"/>
      <c r="EJ1601" s="433"/>
      <c r="EK1601" s="433"/>
      <c r="EL1601" s="433"/>
      <c r="EM1601" s="433"/>
      <c r="EN1601" s="433"/>
      <c r="EO1601" s="433"/>
      <c r="EP1601" s="433"/>
      <c r="EQ1601" s="433"/>
      <c r="ER1601" s="433"/>
      <c r="ES1601" s="433"/>
      <c r="ET1601" s="433"/>
      <c r="EU1601" s="433"/>
      <c r="EV1601" s="433"/>
      <c r="EW1601" s="433"/>
      <c r="EX1601" s="433"/>
      <c r="EY1601" s="433"/>
      <c r="EZ1601" s="433"/>
      <c r="FA1601" s="433"/>
      <c r="FB1601" s="433"/>
      <c r="FC1601" s="433"/>
      <c r="FD1601" s="433"/>
      <c r="FE1601" s="433"/>
      <c r="FF1601" s="433"/>
      <c r="FG1601" s="433"/>
      <c r="FH1601" s="433"/>
      <c r="FI1601" s="433"/>
      <c r="FJ1601" s="433"/>
      <c r="FK1601" s="433"/>
      <c r="FL1601" s="433"/>
      <c r="FM1601" s="433"/>
      <c r="FN1601" s="433"/>
      <c r="FO1601" s="433"/>
      <c r="FP1601" s="433"/>
      <c r="FQ1601" s="433"/>
      <c r="FR1601" s="433"/>
      <c r="FS1601" s="433"/>
    </row>
    <row r="1602" spans="114:175" ht="15" customHeight="1">
      <c r="DJ1602" s="433"/>
      <c r="DK1602" s="433"/>
      <c r="DL1602" s="433"/>
      <c r="DM1602" s="433"/>
      <c r="DN1602" s="433"/>
      <c r="DO1602" s="433"/>
      <c r="DP1602" s="433"/>
      <c r="DQ1602" s="433"/>
      <c r="DR1602" s="433"/>
      <c r="DS1602" s="433"/>
      <c r="DT1602" s="433"/>
      <c r="DU1602" s="433"/>
      <c r="DV1602" s="433"/>
      <c r="DW1602" s="433"/>
      <c r="DX1602" s="433"/>
      <c r="DY1602" s="433"/>
      <c r="DZ1602" s="433"/>
      <c r="EA1602" s="433"/>
      <c r="EB1602" s="433"/>
      <c r="EC1602" s="433"/>
      <c r="ED1602" s="433"/>
      <c r="EE1602" s="433"/>
      <c r="EF1602" s="433"/>
      <c r="EG1602" s="433"/>
      <c r="EH1602" s="433"/>
      <c r="EI1602" s="433"/>
      <c r="EJ1602" s="433"/>
      <c r="EK1602" s="433"/>
      <c r="EL1602" s="433"/>
      <c r="EM1602" s="433"/>
      <c r="EN1602" s="433"/>
      <c r="EO1602" s="433"/>
      <c r="EP1602" s="433"/>
      <c r="EQ1602" s="433"/>
      <c r="ER1602" s="433"/>
      <c r="ES1602" s="433"/>
      <c r="ET1602" s="433"/>
      <c r="EU1602" s="433"/>
      <c r="EV1602" s="433"/>
      <c r="EW1602" s="433"/>
      <c r="EX1602" s="433"/>
      <c r="EY1602" s="433"/>
      <c r="EZ1602" s="433"/>
      <c r="FA1602" s="433"/>
      <c r="FB1602" s="433"/>
      <c r="FC1602" s="433"/>
      <c r="FD1602" s="433"/>
      <c r="FE1602" s="433"/>
      <c r="FF1602" s="433"/>
      <c r="FG1602" s="433"/>
      <c r="FH1602" s="433"/>
      <c r="FI1602" s="433"/>
      <c r="FJ1602" s="433"/>
      <c r="FK1602" s="433"/>
      <c r="FL1602" s="433"/>
      <c r="FM1602" s="433"/>
      <c r="FN1602" s="433"/>
      <c r="FO1602" s="433"/>
      <c r="FP1602" s="433"/>
      <c r="FQ1602" s="433"/>
      <c r="FR1602" s="433"/>
      <c r="FS1602" s="433"/>
    </row>
    <row r="1603" spans="114:175" ht="15" customHeight="1">
      <c r="DJ1603" s="433"/>
      <c r="DK1603" s="433"/>
      <c r="DL1603" s="433"/>
      <c r="DM1603" s="433"/>
      <c r="DN1603" s="433"/>
      <c r="DO1603" s="433"/>
      <c r="DP1603" s="433"/>
      <c r="DQ1603" s="433"/>
      <c r="DR1603" s="433"/>
      <c r="DS1603" s="433"/>
      <c r="DT1603" s="433"/>
      <c r="DU1603" s="433"/>
      <c r="DV1603" s="433"/>
      <c r="DW1603" s="433"/>
      <c r="DX1603" s="433"/>
      <c r="DY1603" s="433"/>
      <c r="DZ1603" s="433"/>
      <c r="EA1603" s="433"/>
      <c r="EB1603" s="433"/>
      <c r="EC1603" s="433"/>
      <c r="ED1603" s="433"/>
      <c r="EE1603" s="433"/>
      <c r="EF1603" s="433"/>
      <c r="EG1603" s="433"/>
      <c r="EH1603" s="433"/>
      <c r="EI1603" s="433"/>
      <c r="EJ1603" s="433"/>
      <c r="EK1603" s="433"/>
      <c r="EL1603" s="433"/>
      <c r="EM1603" s="433"/>
      <c r="EN1603" s="433"/>
      <c r="EO1603" s="433"/>
      <c r="EP1603" s="433"/>
      <c r="EQ1603" s="433"/>
      <c r="ER1603" s="433"/>
      <c r="ES1603" s="433"/>
      <c r="ET1603" s="433"/>
      <c r="EU1603" s="433"/>
      <c r="EV1603" s="433"/>
      <c r="EW1603" s="433"/>
      <c r="EX1603" s="433"/>
      <c r="EY1603" s="433"/>
      <c r="EZ1603" s="433"/>
      <c r="FA1603" s="433"/>
      <c r="FB1603" s="433"/>
      <c r="FC1603" s="433"/>
      <c r="FD1603" s="433"/>
      <c r="FE1603" s="433"/>
      <c r="FF1603" s="433"/>
      <c r="FG1603" s="433"/>
      <c r="FH1603" s="433"/>
      <c r="FI1603" s="433"/>
      <c r="FJ1603" s="433"/>
      <c r="FK1603" s="433"/>
      <c r="FL1603" s="433"/>
      <c r="FM1603" s="433"/>
      <c r="FN1603" s="433"/>
      <c r="FO1603" s="433"/>
      <c r="FP1603" s="433"/>
      <c r="FQ1603" s="433"/>
      <c r="FR1603" s="433"/>
      <c r="FS1603" s="433"/>
    </row>
    <row r="1604" spans="114:175" ht="15" customHeight="1">
      <c r="DJ1604" s="433"/>
      <c r="DK1604" s="433"/>
      <c r="DL1604" s="433"/>
      <c r="DM1604" s="433"/>
      <c r="DN1604" s="433"/>
      <c r="DO1604" s="433"/>
      <c r="DP1604" s="433"/>
      <c r="DQ1604" s="433"/>
      <c r="DR1604" s="433"/>
      <c r="DS1604" s="433"/>
      <c r="DT1604" s="433"/>
      <c r="DU1604" s="433"/>
      <c r="DV1604" s="433"/>
      <c r="DW1604" s="433"/>
      <c r="DX1604" s="433"/>
      <c r="DY1604" s="433"/>
      <c r="DZ1604" s="433"/>
      <c r="EA1604" s="433"/>
      <c r="EB1604" s="433"/>
      <c r="EC1604" s="433"/>
      <c r="ED1604" s="433"/>
      <c r="EE1604" s="433"/>
      <c r="EF1604" s="433"/>
      <c r="EG1604" s="433"/>
      <c r="EH1604" s="433"/>
      <c r="EI1604" s="433"/>
      <c r="EJ1604" s="433"/>
      <c r="EK1604" s="433"/>
      <c r="EL1604" s="433"/>
      <c r="EM1604" s="433"/>
      <c r="EN1604" s="433"/>
      <c r="EO1604" s="433"/>
      <c r="EP1604" s="433"/>
      <c r="EQ1604" s="433"/>
      <c r="ER1604" s="433"/>
      <c r="ES1604" s="433"/>
      <c r="ET1604" s="433"/>
      <c r="EU1604" s="433"/>
      <c r="EV1604" s="433"/>
      <c r="EW1604" s="433"/>
      <c r="EX1604" s="433"/>
      <c r="EY1604" s="433"/>
      <c r="EZ1604" s="433"/>
      <c r="FA1604" s="433"/>
      <c r="FB1604" s="433"/>
      <c r="FC1604" s="433"/>
      <c r="FD1604" s="433"/>
      <c r="FE1604" s="433"/>
      <c r="FF1604" s="433"/>
      <c r="FG1604" s="433"/>
      <c r="FH1604" s="433"/>
      <c r="FI1604" s="433"/>
      <c r="FJ1604" s="433"/>
      <c r="FK1604" s="433"/>
      <c r="FL1604" s="433"/>
      <c r="FM1604" s="433"/>
      <c r="FN1604" s="433"/>
      <c r="FO1604" s="433"/>
      <c r="FP1604" s="433"/>
      <c r="FQ1604" s="433"/>
      <c r="FR1604" s="433"/>
      <c r="FS1604" s="433"/>
    </row>
    <row r="1605" spans="114:175" ht="15" customHeight="1">
      <c r="DJ1605" s="433"/>
      <c r="DK1605" s="433"/>
      <c r="DL1605" s="433"/>
      <c r="DM1605" s="433"/>
      <c r="DN1605" s="433"/>
      <c r="DO1605" s="433"/>
      <c r="DP1605" s="433"/>
      <c r="DQ1605" s="433"/>
      <c r="DR1605" s="433"/>
      <c r="DS1605" s="433"/>
      <c r="DT1605" s="433"/>
      <c r="DU1605" s="433"/>
      <c r="DV1605" s="433"/>
      <c r="DW1605" s="433"/>
      <c r="DX1605" s="433"/>
      <c r="DY1605" s="433"/>
      <c r="DZ1605" s="433"/>
      <c r="EA1605" s="433"/>
      <c r="EB1605" s="433"/>
      <c r="EC1605" s="433"/>
      <c r="ED1605" s="433"/>
      <c r="EE1605" s="433"/>
      <c r="EF1605" s="433"/>
      <c r="EG1605" s="433"/>
      <c r="EH1605" s="433"/>
      <c r="EI1605" s="433"/>
      <c r="EJ1605" s="433"/>
      <c r="EK1605" s="433"/>
      <c r="EL1605" s="433"/>
      <c r="EM1605" s="433"/>
      <c r="EN1605" s="433"/>
      <c r="EO1605" s="433"/>
      <c r="EP1605" s="433"/>
      <c r="EQ1605" s="433"/>
      <c r="ER1605" s="433"/>
      <c r="ES1605" s="433"/>
      <c r="ET1605" s="433"/>
      <c r="EU1605" s="433"/>
      <c r="EV1605" s="433"/>
      <c r="EW1605" s="433"/>
      <c r="EX1605" s="433"/>
      <c r="EY1605" s="433"/>
      <c r="EZ1605" s="433"/>
      <c r="FA1605" s="433"/>
      <c r="FB1605" s="433"/>
      <c r="FC1605" s="433"/>
      <c r="FD1605" s="433"/>
      <c r="FE1605" s="433"/>
      <c r="FF1605" s="433"/>
      <c r="FG1605" s="433"/>
      <c r="FH1605" s="433"/>
      <c r="FI1605" s="433"/>
      <c r="FJ1605" s="433"/>
      <c r="FK1605" s="433"/>
      <c r="FL1605" s="433"/>
      <c r="FM1605" s="433"/>
      <c r="FN1605" s="433"/>
      <c r="FO1605" s="433"/>
      <c r="FP1605" s="433"/>
      <c r="FQ1605" s="433"/>
      <c r="FR1605" s="433"/>
      <c r="FS1605" s="433"/>
    </row>
    <row r="1606" spans="114:175" ht="15" customHeight="1">
      <c r="DJ1606" s="433"/>
      <c r="DK1606" s="433"/>
      <c r="DL1606" s="433"/>
      <c r="DM1606" s="433"/>
      <c r="DN1606" s="433"/>
      <c r="DO1606" s="433"/>
      <c r="DP1606" s="433"/>
      <c r="DQ1606" s="433"/>
      <c r="DR1606" s="433"/>
      <c r="DS1606" s="433"/>
      <c r="DT1606" s="433"/>
      <c r="DU1606" s="433"/>
      <c r="DV1606" s="433"/>
      <c r="DW1606" s="433"/>
      <c r="DX1606" s="433"/>
      <c r="DY1606" s="433"/>
      <c r="DZ1606" s="433"/>
      <c r="EA1606" s="433"/>
      <c r="EB1606" s="433"/>
      <c r="EC1606" s="433"/>
      <c r="ED1606" s="433"/>
      <c r="EE1606" s="433"/>
      <c r="EF1606" s="433"/>
      <c r="EG1606" s="433"/>
      <c r="EH1606" s="433"/>
      <c r="EI1606" s="433"/>
      <c r="EJ1606" s="433"/>
      <c r="EK1606" s="433"/>
      <c r="EL1606" s="433"/>
      <c r="EM1606" s="433"/>
      <c r="EN1606" s="433"/>
      <c r="EO1606" s="433"/>
      <c r="EP1606" s="433"/>
      <c r="EQ1606" s="433"/>
      <c r="ER1606" s="433"/>
      <c r="ES1606" s="433"/>
      <c r="ET1606" s="433"/>
      <c r="EU1606" s="433"/>
      <c r="EV1606" s="433"/>
      <c r="EW1606" s="433"/>
      <c r="EX1606" s="433"/>
      <c r="EY1606" s="433"/>
      <c r="EZ1606" s="433"/>
      <c r="FA1606" s="433"/>
      <c r="FB1606" s="433"/>
      <c r="FC1606" s="433"/>
      <c r="FD1606" s="433"/>
      <c r="FE1606" s="433"/>
      <c r="FF1606" s="433"/>
      <c r="FG1606" s="433"/>
      <c r="FH1606" s="433"/>
      <c r="FI1606" s="433"/>
      <c r="FJ1606" s="433"/>
      <c r="FK1606" s="433"/>
      <c r="FL1606" s="433"/>
      <c r="FM1606" s="433"/>
      <c r="FN1606" s="433"/>
      <c r="FO1606" s="433"/>
      <c r="FP1606" s="433"/>
      <c r="FQ1606" s="433"/>
      <c r="FR1606" s="433"/>
      <c r="FS1606" s="433"/>
    </row>
    <row r="1607" spans="114:175" ht="15" customHeight="1">
      <c r="DJ1607" s="433"/>
      <c r="DK1607" s="433"/>
      <c r="DL1607" s="433"/>
      <c r="DM1607" s="433"/>
      <c r="DN1607" s="433"/>
      <c r="DO1607" s="433"/>
      <c r="DP1607" s="433"/>
      <c r="DQ1607" s="433"/>
      <c r="DR1607" s="433"/>
      <c r="DS1607" s="433"/>
      <c r="DT1607" s="433"/>
      <c r="DU1607" s="433"/>
      <c r="DV1607" s="433"/>
      <c r="DW1607" s="433"/>
      <c r="DX1607" s="433"/>
      <c r="DY1607" s="433"/>
      <c r="DZ1607" s="433"/>
      <c r="EA1607" s="433"/>
      <c r="EB1607" s="433"/>
      <c r="EC1607" s="433"/>
      <c r="ED1607" s="433"/>
      <c r="EE1607" s="433"/>
      <c r="EF1607" s="433"/>
      <c r="EG1607" s="433"/>
      <c r="EH1607" s="433"/>
      <c r="EI1607" s="433"/>
      <c r="EJ1607" s="433"/>
      <c r="EK1607" s="433"/>
      <c r="EL1607" s="433"/>
      <c r="EM1607" s="433"/>
      <c r="EN1607" s="433"/>
      <c r="EO1607" s="433"/>
      <c r="EP1607" s="433"/>
      <c r="EQ1607" s="433"/>
      <c r="ER1607" s="433"/>
      <c r="ES1607" s="433"/>
      <c r="ET1607" s="433"/>
      <c r="EU1607" s="433"/>
      <c r="EV1607" s="433"/>
      <c r="EW1607" s="433"/>
      <c r="EX1607" s="433"/>
      <c r="EY1607" s="433"/>
      <c r="EZ1607" s="433"/>
      <c r="FA1607" s="433"/>
      <c r="FB1607" s="433"/>
      <c r="FC1607" s="433"/>
      <c r="FD1607" s="433"/>
      <c r="FE1607" s="433"/>
      <c r="FF1607" s="433"/>
      <c r="FG1607" s="433"/>
      <c r="FH1607" s="433"/>
      <c r="FI1607" s="433"/>
      <c r="FJ1607" s="433"/>
      <c r="FK1607" s="433"/>
      <c r="FL1607" s="433"/>
      <c r="FM1607" s="433"/>
      <c r="FN1607" s="433"/>
      <c r="FO1607" s="433"/>
      <c r="FP1607" s="433"/>
      <c r="FQ1607" s="433"/>
      <c r="FR1607" s="433"/>
      <c r="FS1607" s="433"/>
    </row>
    <row r="1608" spans="114:175" ht="15" customHeight="1">
      <c r="DJ1608" s="433"/>
      <c r="DK1608" s="433"/>
      <c r="DL1608" s="433"/>
      <c r="DM1608" s="433"/>
      <c r="DN1608" s="433"/>
      <c r="DO1608" s="433"/>
      <c r="DP1608" s="433"/>
      <c r="DQ1608" s="433"/>
      <c r="DR1608" s="433"/>
      <c r="DS1608" s="433"/>
      <c r="DT1608" s="433"/>
      <c r="DU1608" s="433"/>
      <c r="DV1608" s="433"/>
      <c r="DW1608" s="433"/>
      <c r="DX1608" s="433"/>
      <c r="DY1608" s="433"/>
      <c r="DZ1608" s="433"/>
      <c r="EA1608" s="433"/>
      <c r="EB1608" s="433"/>
      <c r="EC1608" s="433"/>
      <c r="ED1608" s="433"/>
      <c r="EE1608" s="433"/>
      <c r="EF1608" s="433"/>
      <c r="EG1608" s="433"/>
      <c r="EH1608" s="433"/>
      <c r="EI1608" s="433"/>
      <c r="EJ1608" s="433"/>
      <c r="EK1608" s="433"/>
      <c r="EL1608" s="433"/>
      <c r="EM1608" s="433"/>
      <c r="EN1608" s="433"/>
      <c r="EO1608" s="433"/>
      <c r="EP1608" s="433"/>
      <c r="EQ1608" s="433"/>
      <c r="ER1608" s="433"/>
      <c r="ES1608" s="433"/>
      <c r="ET1608" s="433"/>
      <c r="EU1608" s="433"/>
      <c r="EV1608" s="433"/>
      <c r="EW1608" s="433"/>
      <c r="EX1608" s="433"/>
      <c r="EY1608" s="433"/>
      <c r="EZ1608" s="433"/>
      <c r="FA1608" s="433"/>
      <c r="FB1608" s="433"/>
      <c r="FC1608" s="433"/>
      <c r="FD1608" s="433"/>
      <c r="FE1608" s="433"/>
      <c r="FF1608" s="433"/>
      <c r="FG1608" s="433"/>
      <c r="FH1608" s="433"/>
      <c r="FI1608" s="433"/>
      <c r="FJ1608" s="433"/>
      <c r="FK1608" s="433"/>
      <c r="FL1608" s="433"/>
      <c r="FM1608" s="433"/>
      <c r="FN1608" s="433"/>
      <c r="FO1608" s="433"/>
      <c r="FP1608" s="433"/>
      <c r="FQ1608" s="433"/>
      <c r="FR1608" s="433"/>
      <c r="FS1608" s="433"/>
    </row>
    <row r="1609" spans="114:175" ht="15" customHeight="1">
      <c r="DJ1609" s="433"/>
      <c r="DK1609" s="433"/>
      <c r="DL1609" s="433"/>
      <c r="DM1609" s="433"/>
      <c r="DN1609" s="433"/>
      <c r="DO1609" s="433"/>
      <c r="DP1609" s="433"/>
      <c r="DQ1609" s="433"/>
      <c r="DR1609" s="433"/>
      <c r="DS1609" s="433"/>
      <c r="DT1609" s="433"/>
      <c r="DU1609" s="433"/>
      <c r="DV1609" s="433"/>
      <c r="DW1609" s="433"/>
      <c r="DX1609" s="433"/>
      <c r="DY1609" s="433"/>
      <c r="DZ1609" s="433"/>
      <c r="EA1609" s="433"/>
      <c r="EB1609" s="433"/>
      <c r="EC1609" s="433"/>
      <c r="ED1609" s="433"/>
      <c r="EE1609" s="433"/>
      <c r="EF1609" s="433"/>
      <c r="EG1609" s="433"/>
      <c r="EH1609" s="433"/>
      <c r="EI1609" s="433"/>
      <c r="EJ1609" s="433"/>
      <c r="EK1609" s="433"/>
      <c r="EL1609" s="433"/>
      <c r="EM1609" s="433"/>
      <c r="EN1609" s="433"/>
      <c r="EO1609" s="433"/>
      <c r="EP1609" s="433"/>
      <c r="EQ1609" s="433"/>
      <c r="ER1609" s="433"/>
      <c r="ES1609" s="433"/>
      <c r="ET1609" s="433"/>
      <c r="EU1609" s="433"/>
      <c r="EV1609" s="433"/>
      <c r="EW1609" s="433"/>
      <c r="EX1609" s="433"/>
      <c r="EY1609" s="433"/>
      <c r="EZ1609" s="433"/>
      <c r="FA1609" s="433"/>
      <c r="FB1609" s="433"/>
      <c r="FC1609" s="433"/>
      <c r="FD1609" s="433"/>
      <c r="FE1609" s="433"/>
      <c r="FF1609" s="433"/>
      <c r="FG1609" s="433"/>
      <c r="FH1609" s="433"/>
      <c r="FI1609" s="433"/>
      <c r="FJ1609" s="433"/>
      <c r="FK1609" s="433"/>
      <c r="FL1609" s="433"/>
      <c r="FM1609" s="433"/>
      <c r="FN1609" s="433"/>
      <c r="FO1609" s="433"/>
      <c r="FP1609" s="433"/>
      <c r="FQ1609" s="433"/>
      <c r="FR1609" s="433"/>
      <c r="FS1609" s="433"/>
    </row>
    <row r="1610" spans="114:175" ht="15" customHeight="1">
      <c r="DJ1610" s="433"/>
      <c r="DK1610" s="433"/>
      <c r="DL1610" s="433"/>
      <c r="DM1610" s="433"/>
      <c r="DN1610" s="433"/>
      <c r="DO1610" s="433"/>
      <c r="DP1610" s="433"/>
      <c r="DQ1610" s="433"/>
      <c r="DR1610" s="433"/>
      <c r="DS1610" s="433"/>
      <c r="DT1610" s="433"/>
      <c r="DU1610" s="433"/>
      <c r="DV1610" s="433"/>
      <c r="DW1610" s="433"/>
      <c r="DX1610" s="433"/>
      <c r="DY1610" s="433"/>
      <c r="DZ1610" s="433"/>
      <c r="EA1610" s="433"/>
      <c r="EB1610" s="433"/>
      <c r="EC1610" s="433"/>
      <c r="ED1610" s="433"/>
      <c r="EE1610" s="433"/>
      <c r="EF1610" s="433"/>
      <c r="EG1610" s="433"/>
      <c r="EH1610" s="433"/>
      <c r="EI1610" s="433"/>
      <c r="EJ1610" s="433"/>
      <c r="EK1610" s="433"/>
      <c r="EL1610" s="433"/>
      <c r="EM1610" s="433"/>
      <c r="EN1610" s="433"/>
      <c r="EO1610" s="433"/>
      <c r="EP1610" s="433"/>
      <c r="EQ1610" s="433"/>
      <c r="ER1610" s="433"/>
      <c r="ES1610" s="433"/>
      <c r="ET1610" s="433"/>
      <c r="EU1610" s="433"/>
      <c r="EV1610" s="433"/>
      <c r="EW1610" s="433"/>
      <c r="EX1610" s="433"/>
      <c r="EY1610" s="433"/>
      <c r="EZ1610" s="433"/>
      <c r="FA1610" s="433"/>
      <c r="FB1610" s="433"/>
      <c r="FC1610" s="433"/>
      <c r="FD1610" s="433"/>
      <c r="FE1610" s="433"/>
      <c r="FF1610" s="433"/>
      <c r="FG1610" s="433"/>
      <c r="FH1610" s="433"/>
      <c r="FI1610" s="433"/>
      <c r="FJ1610" s="433"/>
      <c r="FK1610" s="433"/>
      <c r="FL1610" s="433"/>
      <c r="FM1610" s="433"/>
      <c r="FN1610" s="433"/>
      <c r="FO1610" s="433"/>
      <c r="FP1610" s="433"/>
      <c r="FQ1610" s="433"/>
      <c r="FR1610" s="433"/>
      <c r="FS1610" s="433"/>
    </row>
    <row r="1611" spans="114:175" ht="15" customHeight="1">
      <c r="DJ1611" s="433"/>
      <c r="DK1611" s="433"/>
      <c r="DL1611" s="433"/>
      <c r="DM1611" s="433"/>
      <c r="DN1611" s="433"/>
      <c r="DO1611" s="433"/>
      <c r="DP1611" s="433"/>
      <c r="DQ1611" s="433"/>
      <c r="DR1611" s="433"/>
      <c r="DS1611" s="433"/>
      <c r="DT1611" s="433"/>
      <c r="DU1611" s="433"/>
      <c r="DV1611" s="433"/>
      <c r="DW1611" s="433"/>
      <c r="DX1611" s="433"/>
      <c r="DY1611" s="433"/>
      <c r="DZ1611" s="433"/>
      <c r="EA1611" s="433"/>
      <c r="EB1611" s="433"/>
      <c r="EC1611" s="433"/>
      <c r="ED1611" s="433"/>
      <c r="EE1611" s="433"/>
      <c r="EF1611" s="433"/>
      <c r="EG1611" s="433"/>
      <c r="EH1611" s="433"/>
      <c r="EI1611" s="433"/>
      <c r="EJ1611" s="433"/>
      <c r="EK1611" s="433"/>
      <c r="EL1611" s="433"/>
      <c r="EM1611" s="433"/>
      <c r="EN1611" s="433"/>
      <c r="EO1611" s="433"/>
      <c r="EP1611" s="433"/>
      <c r="EQ1611" s="433"/>
      <c r="ER1611" s="433"/>
      <c r="ES1611" s="433"/>
      <c r="ET1611" s="433"/>
      <c r="EU1611" s="433"/>
      <c r="EV1611" s="433"/>
      <c r="EW1611" s="433"/>
      <c r="EX1611" s="433"/>
      <c r="EY1611" s="433"/>
      <c r="EZ1611" s="433"/>
      <c r="FA1611" s="433"/>
      <c r="FB1611" s="433"/>
      <c r="FC1611" s="433"/>
      <c r="FD1611" s="433"/>
      <c r="FE1611" s="433"/>
      <c r="FF1611" s="433"/>
      <c r="FG1611" s="433"/>
      <c r="FH1611" s="433"/>
      <c r="FI1611" s="433"/>
      <c r="FJ1611" s="433"/>
      <c r="FK1611" s="433"/>
      <c r="FL1611" s="433"/>
      <c r="FM1611" s="433"/>
      <c r="FN1611" s="433"/>
      <c r="FO1611" s="433"/>
      <c r="FP1611" s="433"/>
      <c r="FQ1611" s="433"/>
      <c r="FR1611" s="433"/>
      <c r="FS1611" s="433"/>
    </row>
    <row r="1612" spans="114:175" ht="15" customHeight="1">
      <c r="DJ1612" s="433"/>
      <c r="DK1612" s="433"/>
      <c r="DL1612" s="433"/>
      <c r="DM1612" s="433"/>
      <c r="DN1612" s="433"/>
      <c r="DO1612" s="433"/>
      <c r="DP1612" s="433"/>
      <c r="DQ1612" s="433"/>
      <c r="DR1612" s="433"/>
      <c r="DS1612" s="433"/>
      <c r="DT1612" s="433"/>
      <c r="DU1612" s="433"/>
      <c r="DV1612" s="433"/>
      <c r="DW1612" s="433"/>
      <c r="DX1612" s="433"/>
      <c r="DY1612" s="433"/>
      <c r="DZ1612" s="433"/>
      <c r="EA1612" s="433"/>
      <c r="EB1612" s="433"/>
      <c r="EC1612" s="433"/>
      <c r="ED1612" s="433"/>
      <c r="EE1612" s="433"/>
      <c r="EF1612" s="433"/>
      <c r="EG1612" s="433"/>
      <c r="EH1612" s="433"/>
      <c r="EI1612" s="433"/>
      <c r="EJ1612" s="433"/>
      <c r="EK1612" s="433"/>
      <c r="EL1612" s="433"/>
      <c r="EM1612" s="433"/>
      <c r="EN1612" s="433"/>
      <c r="EO1612" s="433"/>
      <c r="EP1612" s="433"/>
      <c r="EQ1612" s="433"/>
      <c r="ER1612" s="433"/>
      <c r="ES1612" s="433"/>
      <c r="ET1612" s="433"/>
      <c r="EU1612" s="433"/>
      <c r="EV1612" s="433"/>
      <c r="EW1612" s="433"/>
      <c r="EX1612" s="433"/>
      <c r="EY1612" s="433"/>
      <c r="EZ1612" s="433"/>
      <c r="FA1612" s="433"/>
      <c r="FB1612" s="433"/>
      <c r="FC1612" s="433"/>
      <c r="FD1612" s="433"/>
      <c r="FE1612" s="433"/>
      <c r="FF1612" s="433"/>
      <c r="FG1612" s="433"/>
      <c r="FH1612" s="433"/>
      <c r="FI1612" s="433"/>
      <c r="FJ1612" s="433"/>
      <c r="FK1612" s="433"/>
      <c r="FL1612" s="433"/>
      <c r="FM1612" s="433"/>
      <c r="FN1612" s="433"/>
      <c r="FO1612" s="433"/>
      <c r="FP1612" s="433"/>
      <c r="FQ1612" s="433"/>
      <c r="FR1612" s="433"/>
      <c r="FS1612" s="433"/>
    </row>
    <row r="1613" spans="114:175" ht="15" customHeight="1">
      <c r="DJ1613" s="433"/>
      <c r="DK1613" s="433"/>
      <c r="DL1613" s="433"/>
      <c r="DM1613" s="433"/>
      <c r="DN1613" s="433"/>
      <c r="DO1613" s="433"/>
      <c r="DP1613" s="433"/>
      <c r="DQ1613" s="433"/>
      <c r="DR1613" s="433"/>
      <c r="DS1613" s="433"/>
      <c r="DT1613" s="433"/>
      <c r="DU1613" s="433"/>
      <c r="DV1613" s="433"/>
      <c r="DW1613" s="433"/>
      <c r="DX1613" s="433"/>
      <c r="DY1613" s="433"/>
      <c r="DZ1613" s="433"/>
      <c r="EA1613" s="433"/>
      <c r="EB1613" s="433"/>
      <c r="EC1613" s="433"/>
      <c r="ED1613" s="433"/>
      <c r="EE1613" s="433"/>
      <c r="EF1613" s="433"/>
      <c r="EG1613" s="433"/>
      <c r="EH1613" s="433"/>
      <c r="EI1613" s="433"/>
      <c r="EJ1613" s="433"/>
      <c r="EK1613" s="433"/>
      <c r="EL1613" s="433"/>
      <c r="EM1613" s="433"/>
      <c r="EN1613" s="433"/>
      <c r="EO1613" s="433"/>
      <c r="EP1613" s="433"/>
      <c r="EQ1613" s="433"/>
      <c r="ER1613" s="433"/>
      <c r="ES1613" s="433"/>
      <c r="ET1613" s="433"/>
      <c r="EU1613" s="433"/>
      <c r="EV1613" s="433"/>
      <c r="EW1613" s="433"/>
      <c r="EX1613" s="433"/>
      <c r="EY1613" s="433"/>
      <c r="EZ1613" s="433"/>
      <c r="FA1613" s="433"/>
      <c r="FB1613" s="433"/>
      <c r="FC1613" s="433"/>
      <c r="FD1613" s="433"/>
      <c r="FE1613" s="433"/>
      <c r="FF1613" s="433"/>
      <c r="FG1613" s="433"/>
      <c r="FH1613" s="433"/>
      <c r="FI1613" s="433"/>
      <c r="FJ1613" s="433"/>
      <c r="FK1613" s="433"/>
      <c r="FL1613" s="433"/>
      <c r="FM1613" s="433"/>
      <c r="FN1613" s="433"/>
      <c r="FO1613" s="433"/>
      <c r="FP1613" s="433"/>
      <c r="FQ1613" s="433"/>
      <c r="FR1613" s="433"/>
      <c r="FS1613" s="433"/>
    </row>
    <row r="1614" spans="114:175" ht="15" customHeight="1">
      <c r="DJ1614" s="433"/>
      <c r="DK1614" s="433"/>
      <c r="DL1614" s="433"/>
      <c r="DM1614" s="433"/>
      <c r="DN1614" s="433"/>
      <c r="DO1614" s="433"/>
      <c r="DP1614" s="433"/>
      <c r="DQ1614" s="433"/>
      <c r="DR1614" s="433"/>
      <c r="DS1614" s="433"/>
      <c r="DT1614" s="433"/>
      <c r="DU1614" s="433"/>
      <c r="DV1614" s="433"/>
      <c r="DW1614" s="433"/>
      <c r="DX1614" s="433"/>
      <c r="DY1614" s="433"/>
      <c r="DZ1614" s="433"/>
      <c r="EA1614" s="433"/>
      <c r="EB1614" s="433"/>
      <c r="EC1614" s="433"/>
      <c r="ED1614" s="433"/>
      <c r="EE1614" s="433"/>
      <c r="EF1614" s="433"/>
      <c r="EG1614" s="433"/>
      <c r="EH1614" s="433"/>
      <c r="EI1614" s="433"/>
      <c r="EJ1614" s="433"/>
      <c r="EK1614" s="433"/>
      <c r="EL1614" s="433"/>
      <c r="EM1614" s="433"/>
      <c r="EN1614" s="433"/>
      <c r="EO1614" s="433"/>
      <c r="EP1614" s="433"/>
      <c r="EQ1614" s="433"/>
      <c r="ER1614" s="433"/>
      <c r="ES1614" s="433"/>
      <c r="ET1614" s="433"/>
      <c r="EU1614" s="433"/>
      <c r="EV1614" s="433"/>
      <c r="EW1614" s="433"/>
      <c r="EX1614" s="433"/>
      <c r="EY1614" s="433"/>
      <c r="EZ1614" s="433"/>
      <c r="FA1614" s="433"/>
      <c r="FB1614" s="433"/>
      <c r="FC1614" s="433"/>
      <c r="FD1614" s="433"/>
      <c r="FE1614" s="433"/>
      <c r="FF1614" s="433"/>
      <c r="FG1614" s="433"/>
      <c r="FH1614" s="433"/>
      <c r="FI1614" s="433"/>
      <c r="FJ1614" s="433"/>
      <c r="FK1614" s="433"/>
      <c r="FL1614" s="433"/>
      <c r="FM1614" s="433"/>
      <c r="FN1614" s="433"/>
      <c r="FO1614" s="433"/>
      <c r="FP1614" s="433"/>
      <c r="FQ1614" s="433"/>
      <c r="FR1614" s="433"/>
      <c r="FS1614" s="433"/>
    </row>
    <row r="1615" spans="114:175" ht="15" customHeight="1">
      <c r="DJ1615" s="433"/>
      <c r="DK1615" s="433"/>
      <c r="DL1615" s="433"/>
      <c r="DM1615" s="433"/>
      <c r="DN1615" s="433"/>
      <c r="DO1615" s="433"/>
      <c r="DP1615" s="433"/>
      <c r="DQ1615" s="433"/>
      <c r="DR1615" s="433"/>
      <c r="DS1615" s="433"/>
      <c r="DT1615" s="433"/>
      <c r="DU1615" s="433"/>
      <c r="DV1615" s="433"/>
      <c r="DW1615" s="433"/>
      <c r="DX1615" s="433"/>
      <c r="DY1615" s="433"/>
      <c r="DZ1615" s="433"/>
      <c r="EA1615" s="433"/>
      <c r="EB1615" s="433"/>
      <c r="EC1615" s="433"/>
      <c r="ED1615" s="433"/>
      <c r="EE1615" s="433"/>
      <c r="EF1615" s="433"/>
      <c r="EG1615" s="433"/>
      <c r="EH1615" s="433"/>
      <c r="EI1615" s="433"/>
      <c r="EJ1615" s="433"/>
      <c r="EK1615" s="433"/>
      <c r="EL1615" s="433"/>
      <c r="EM1615" s="433"/>
      <c r="EN1615" s="433"/>
      <c r="EO1615" s="433"/>
      <c r="EP1615" s="433"/>
      <c r="EQ1615" s="433"/>
      <c r="ER1615" s="433"/>
      <c r="ES1615" s="433"/>
      <c r="ET1615" s="433"/>
      <c r="EU1615" s="433"/>
      <c r="EV1615" s="433"/>
      <c r="EW1615" s="433"/>
      <c r="EX1615" s="433"/>
      <c r="EY1615" s="433"/>
      <c r="EZ1615" s="433"/>
      <c r="FA1615" s="433"/>
      <c r="FB1615" s="433"/>
      <c r="FC1615" s="433"/>
      <c r="FD1615" s="433"/>
      <c r="FE1615" s="433"/>
      <c r="FF1615" s="433"/>
      <c r="FG1615" s="433"/>
      <c r="FH1615" s="433"/>
      <c r="FI1615" s="433"/>
      <c r="FJ1615" s="433"/>
      <c r="FK1615" s="433"/>
      <c r="FL1615" s="433"/>
      <c r="FM1615" s="433"/>
      <c r="FN1615" s="433"/>
      <c r="FO1615" s="433"/>
      <c r="FP1615" s="433"/>
      <c r="FQ1615" s="433"/>
      <c r="FR1615" s="433"/>
      <c r="FS1615" s="433"/>
    </row>
    <row r="1616" spans="114:175" ht="15" customHeight="1">
      <c r="DJ1616" s="433"/>
      <c r="DK1616" s="433"/>
      <c r="DL1616" s="433"/>
      <c r="DM1616" s="433"/>
      <c r="DN1616" s="433"/>
      <c r="DO1616" s="433"/>
      <c r="DP1616" s="433"/>
      <c r="DQ1616" s="433"/>
      <c r="DR1616" s="433"/>
      <c r="DS1616" s="433"/>
      <c r="DT1616" s="433"/>
      <c r="DU1616" s="433"/>
      <c r="DV1616" s="433"/>
      <c r="DW1616" s="433"/>
      <c r="DX1616" s="433"/>
      <c r="DY1616" s="433"/>
      <c r="DZ1616" s="433"/>
      <c r="EA1616" s="433"/>
      <c r="EB1616" s="433"/>
      <c r="EC1616" s="433"/>
      <c r="ED1616" s="433"/>
      <c r="EE1616" s="433"/>
      <c r="EF1616" s="433"/>
      <c r="EG1616" s="433"/>
      <c r="EH1616" s="433"/>
      <c r="EI1616" s="433"/>
      <c r="EJ1616" s="433"/>
      <c r="EK1616" s="433"/>
      <c r="EL1616" s="433"/>
      <c r="EM1616" s="433"/>
      <c r="EN1616" s="433"/>
      <c r="EO1616" s="433"/>
      <c r="EP1616" s="433"/>
      <c r="EQ1616" s="433"/>
      <c r="ER1616" s="433"/>
      <c r="ES1616" s="433"/>
      <c r="ET1616" s="433"/>
      <c r="EU1616" s="433"/>
      <c r="EV1616" s="433"/>
      <c r="EW1616" s="433"/>
      <c r="EX1616" s="433"/>
      <c r="EY1616" s="433"/>
      <c r="EZ1616" s="433"/>
      <c r="FA1616" s="433"/>
      <c r="FB1616" s="433"/>
      <c r="FC1616" s="433"/>
      <c r="FD1616" s="433"/>
      <c r="FE1616" s="433"/>
      <c r="FF1616" s="433"/>
      <c r="FG1616" s="433"/>
      <c r="FH1616" s="433"/>
      <c r="FI1616" s="433"/>
      <c r="FJ1616" s="433"/>
      <c r="FK1616" s="433"/>
      <c r="FL1616" s="433"/>
      <c r="FM1616" s="433"/>
      <c r="FN1616" s="433"/>
      <c r="FO1616" s="433"/>
      <c r="FP1616" s="433"/>
      <c r="FQ1616" s="433"/>
      <c r="FR1616" s="433"/>
      <c r="FS1616" s="433"/>
    </row>
    <row r="1617" spans="114:175" ht="15" customHeight="1">
      <c r="DJ1617" s="433"/>
      <c r="DK1617" s="433"/>
      <c r="DL1617" s="433"/>
      <c r="DM1617" s="433"/>
      <c r="DN1617" s="433"/>
      <c r="DO1617" s="433"/>
      <c r="DP1617" s="433"/>
      <c r="DQ1617" s="433"/>
      <c r="DR1617" s="433"/>
      <c r="DS1617" s="433"/>
      <c r="DT1617" s="433"/>
      <c r="DU1617" s="433"/>
      <c r="DV1617" s="433"/>
      <c r="DW1617" s="433"/>
      <c r="DX1617" s="433"/>
      <c r="DY1617" s="433"/>
      <c r="DZ1617" s="433"/>
      <c r="EA1617" s="433"/>
      <c r="EB1617" s="433"/>
      <c r="EC1617" s="433"/>
      <c r="ED1617" s="433"/>
      <c r="EE1617" s="433"/>
      <c r="EF1617" s="433"/>
      <c r="EG1617" s="433"/>
      <c r="EH1617" s="433"/>
      <c r="EI1617" s="433"/>
      <c r="EJ1617" s="433"/>
      <c r="EK1617" s="433"/>
      <c r="EL1617" s="433"/>
      <c r="EM1617" s="433"/>
      <c r="EN1617" s="433"/>
      <c r="EO1617" s="433"/>
      <c r="EP1617" s="433"/>
      <c r="EQ1617" s="433"/>
      <c r="ER1617" s="433"/>
      <c r="ES1617" s="433"/>
      <c r="ET1617" s="433"/>
      <c r="EU1617" s="433"/>
      <c r="EV1617" s="433"/>
      <c r="EW1617" s="433"/>
      <c r="EX1617" s="433"/>
      <c r="EY1617" s="433"/>
      <c r="EZ1617" s="433"/>
      <c r="FA1617" s="433"/>
      <c r="FB1617" s="433"/>
      <c r="FC1617" s="433"/>
      <c r="FD1617" s="433"/>
      <c r="FE1617" s="433"/>
      <c r="FF1617" s="433"/>
      <c r="FG1617" s="433"/>
      <c r="FH1617" s="433"/>
      <c r="FI1617" s="433"/>
      <c r="FJ1617" s="433"/>
      <c r="FK1617" s="433"/>
      <c r="FL1617" s="433"/>
      <c r="FM1617" s="433"/>
      <c r="FN1617" s="433"/>
      <c r="FO1617" s="433"/>
      <c r="FP1617" s="433"/>
      <c r="FQ1617" s="433"/>
      <c r="FR1617" s="433"/>
      <c r="FS1617" s="433"/>
    </row>
    <row r="1618" spans="114:175" ht="15" customHeight="1">
      <c r="DJ1618" s="433"/>
      <c r="DK1618" s="433"/>
      <c r="DL1618" s="433"/>
      <c r="DM1618" s="433"/>
      <c r="DN1618" s="433"/>
      <c r="DO1618" s="433"/>
      <c r="DP1618" s="433"/>
      <c r="DQ1618" s="433"/>
      <c r="DR1618" s="433"/>
      <c r="DS1618" s="433"/>
      <c r="DT1618" s="433"/>
      <c r="DU1618" s="433"/>
      <c r="DV1618" s="433"/>
      <c r="DW1618" s="433"/>
      <c r="DX1618" s="433"/>
      <c r="DY1618" s="433"/>
      <c r="DZ1618" s="433"/>
      <c r="EA1618" s="433"/>
      <c r="EB1618" s="433"/>
      <c r="EC1618" s="433"/>
      <c r="ED1618" s="433"/>
      <c r="EE1618" s="433"/>
      <c r="EF1618" s="433"/>
      <c r="EG1618" s="433"/>
      <c r="EH1618" s="433"/>
      <c r="EI1618" s="433"/>
      <c r="EJ1618" s="433"/>
      <c r="EK1618" s="433"/>
      <c r="EL1618" s="433"/>
      <c r="EM1618" s="433"/>
      <c r="EN1618" s="433"/>
      <c r="EO1618" s="433"/>
      <c r="EP1618" s="433"/>
      <c r="EQ1618" s="433"/>
      <c r="ER1618" s="433"/>
      <c r="ES1618" s="433"/>
      <c r="ET1618" s="433"/>
      <c r="EU1618" s="433"/>
      <c r="EV1618" s="433"/>
      <c r="EW1618" s="433"/>
      <c r="EX1618" s="433"/>
      <c r="EY1618" s="433"/>
      <c r="EZ1618" s="433"/>
      <c r="FA1618" s="433"/>
      <c r="FB1618" s="433"/>
      <c r="FC1618" s="433"/>
      <c r="FD1618" s="433"/>
      <c r="FE1618" s="433"/>
      <c r="FF1618" s="433"/>
      <c r="FG1618" s="433"/>
      <c r="FH1618" s="433"/>
      <c r="FI1618" s="433"/>
      <c r="FJ1618" s="433"/>
      <c r="FK1618" s="433"/>
      <c r="FL1618" s="433"/>
      <c r="FM1618" s="433"/>
      <c r="FN1618" s="433"/>
      <c r="FO1618" s="433"/>
      <c r="FP1618" s="433"/>
      <c r="FQ1618" s="433"/>
      <c r="FR1618" s="433"/>
      <c r="FS1618" s="433"/>
    </row>
    <row r="1619" spans="114:175" ht="15" customHeight="1">
      <c r="DJ1619" s="433"/>
      <c r="DK1619" s="433"/>
      <c r="DL1619" s="433"/>
      <c r="DM1619" s="433"/>
      <c r="DN1619" s="433"/>
      <c r="DO1619" s="433"/>
      <c r="DP1619" s="433"/>
      <c r="DQ1619" s="433"/>
      <c r="DR1619" s="433"/>
      <c r="DS1619" s="433"/>
      <c r="DT1619" s="433"/>
      <c r="DU1619" s="433"/>
      <c r="DV1619" s="433"/>
      <c r="DW1619" s="433"/>
      <c r="DX1619" s="433"/>
      <c r="DY1619" s="433"/>
      <c r="DZ1619" s="433"/>
      <c r="EA1619" s="433"/>
      <c r="EB1619" s="433"/>
      <c r="EC1619" s="433"/>
      <c r="ED1619" s="433"/>
      <c r="EE1619" s="433"/>
      <c r="EF1619" s="433"/>
      <c r="EG1619" s="433"/>
      <c r="EH1619" s="433"/>
      <c r="EI1619" s="433"/>
      <c r="EJ1619" s="433"/>
      <c r="EK1619" s="433"/>
      <c r="EL1619" s="433"/>
      <c r="EM1619" s="433"/>
      <c r="EN1619" s="433"/>
      <c r="EO1619" s="433"/>
      <c r="EP1619" s="433"/>
      <c r="EQ1619" s="433"/>
      <c r="ER1619" s="433"/>
      <c r="ES1619" s="433"/>
      <c r="ET1619" s="433"/>
      <c r="EU1619" s="433"/>
      <c r="EV1619" s="433"/>
      <c r="EW1619" s="433"/>
      <c r="EX1619" s="433"/>
      <c r="EY1619" s="433"/>
      <c r="EZ1619" s="433"/>
      <c r="FA1619" s="433"/>
      <c r="FB1619" s="433"/>
      <c r="FC1619" s="433"/>
      <c r="FD1619" s="433"/>
      <c r="FE1619" s="433"/>
      <c r="FF1619" s="433"/>
      <c r="FG1619" s="433"/>
      <c r="FH1619" s="433"/>
      <c r="FI1619" s="433"/>
      <c r="FJ1619" s="433"/>
      <c r="FK1619" s="433"/>
      <c r="FL1619" s="433"/>
      <c r="FM1619" s="433"/>
      <c r="FN1619" s="433"/>
      <c r="FO1619" s="433"/>
      <c r="FP1619" s="433"/>
      <c r="FQ1619" s="433"/>
      <c r="FR1619" s="433"/>
      <c r="FS1619" s="433"/>
    </row>
    <row r="1620" spans="114:175" ht="15" customHeight="1">
      <c r="DJ1620" s="433"/>
      <c r="DK1620" s="433"/>
      <c r="DL1620" s="433"/>
      <c r="DM1620" s="433"/>
      <c r="DN1620" s="433"/>
      <c r="DO1620" s="433"/>
      <c r="DP1620" s="433"/>
      <c r="DQ1620" s="433"/>
      <c r="DR1620" s="433"/>
      <c r="DS1620" s="433"/>
      <c r="DT1620" s="433"/>
      <c r="DU1620" s="433"/>
      <c r="DV1620" s="433"/>
      <c r="DW1620" s="433"/>
      <c r="DX1620" s="433"/>
      <c r="DY1620" s="433"/>
      <c r="DZ1620" s="433"/>
      <c r="EA1620" s="433"/>
      <c r="EB1620" s="433"/>
      <c r="EC1620" s="433"/>
      <c r="ED1620" s="433"/>
      <c r="EE1620" s="433"/>
      <c r="EF1620" s="433"/>
      <c r="EG1620" s="433"/>
      <c r="EH1620" s="433"/>
      <c r="EI1620" s="433"/>
      <c r="EJ1620" s="433"/>
      <c r="EK1620" s="433"/>
      <c r="EL1620" s="433"/>
      <c r="EM1620" s="433"/>
      <c r="EN1620" s="433"/>
      <c r="EO1620" s="433"/>
      <c r="EP1620" s="433"/>
      <c r="EQ1620" s="433"/>
      <c r="ER1620" s="433"/>
      <c r="ES1620" s="433"/>
      <c r="ET1620" s="433"/>
      <c r="EU1620" s="433"/>
      <c r="EV1620" s="433"/>
      <c r="EW1620" s="433"/>
      <c r="EX1620" s="433"/>
      <c r="EY1620" s="433"/>
      <c r="EZ1620" s="433"/>
      <c r="FA1620" s="433"/>
      <c r="FB1620" s="433"/>
      <c r="FC1620" s="433"/>
      <c r="FD1620" s="433"/>
      <c r="FE1620" s="433"/>
      <c r="FF1620" s="433"/>
      <c r="FG1620" s="433"/>
      <c r="FH1620" s="433"/>
      <c r="FI1620" s="433"/>
      <c r="FJ1620" s="433"/>
      <c r="FK1620" s="433"/>
      <c r="FL1620" s="433"/>
      <c r="FM1620" s="433"/>
      <c r="FN1620" s="433"/>
      <c r="FO1620" s="433"/>
      <c r="FP1620" s="433"/>
      <c r="FQ1620" s="433"/>
      <c r="FR1620" s="433"/>
      <c r="FS1620" s="433"/>
    </row>
    <row r="1621" spans="114:175" ht="15" customHeight="1">
      <c r="DJ1621" s="433"/>
      <c r="DK1621" s="433"/>
      <c r="DL1621" s="433"/>
      <c r="DM1621" s="433"/>
      <c r="DN1621" s="433"/>
      <c r="DO1621" s="433"/>
      <c r="DP1621" s="433"/>
      <c r="DQ1621" s="433"/>
      <c r="DR1621" s="433"/>
      <c r="DS1621" s="433"/>
      <c r="DT1621" s="433"/>
      <c r="DU1621" s="433"/>
      <c r="DV1621" s="433"/>
      <c r="DW1621" s="433"/>
      <c r="DX1621" s="433"/>
      <c r="DY1621" s="433"/>
      <c r="DZ1621" s="433"/>
      <c r="EA1621" s="433"/>
      <c r="EB1621" s="433"/>
      <c r="EC1621" s="433"/>
      <c r="ED1621" s="433"/>
      <c r="EE1621" s="433"/>
      <c r="EF1621" s="433"/>
      <c r="EG1621" s="433"/>
      <c r="EH1621" s="433"/>
      <c r="EI1621" s="433"/>
      <c r="EJ1621" s="433"/>
      <c r="EK1621" s="433"/>
      <c r="EL1621" s="433"/>
      <c r="EM1621" s="433"/>
      <c r="EN1621" s="433"/>
      <c r="EO1621" s="433"/>
      <c r="EP1621" s="433"/>
      <c r="EQ1621" s="433"/>
      <c r="ER1621" s="433"/>
      <c r="ES1621" s="433"/>
      <c r="ET1621" s="433"/>
      <c r="EU1621" s="433"/>
      <c r="EV1621" s="433"/>
      <c r="EW1621" s="433"/>
      <c r="EX1621" s="433"/>
      <c r="EY1621" s="433"/>
      <c r="EZ1621" s="433"/>
      <c r="FA1621" s="433"/>
      <c r="FB1621" s="433"/>
      <c r="FC1621" s="433"/>
      <c r="FD1621" s="433"/>
      <c r="FE1621" s="433"/>
      <c r="FF1621" s="433"/>
      <c r="FG1621" s="433"/>
      <c r="FH1621" s="433"/>
      <c r="FI1621" s="433"/>
      <c r="FJ1621" s="433"/>
      <c r="FK1621" s="433"/>
      <c r="FL1621" s="433"/>
      <c r="FM1621" s="433"/>
      <c r="FN1621" s="433"/>
      <c r="FO1621" s="433"/>
      <c r="FP1621" s="433"/>
      <c r="FQ1621" s="433"/>
      <c r="FR1621" s="433"/>
      <c r="FS1621" s="433"/>
    </row>
    <row r="1622" spans="114:175" ht="15" customHeight="1">
      <c r="DJ1622" s="433"/>
      <c r="DK1622" s="433"/>
      <c r="DL1622" s="433"/>
      <c r="DM1622" s="433"/>
      <c r="DN1622" s="433"/>
      <c r="DO1622" s="433"/>
      <c r="DP1622" s="433"/>
      <c r="DQ1622" s="433"/>
      <c r="DR1622" s="433"/>
      <c r="DS1622" s="433"/>
      <c r="DT1622" s="433"/>
      <c r="DU1622" s="433"/>
      <c r="DV1622" s="433"/>
      <c r="DW1622" s="433"/>
      <c r="DX1622" s="433"/>
      <c r="DY1622" s="433"/>
      <c r="DZ1622" s="433"/>
      <c r="EA1622" s="433"/>
      <c r="EB1622" s="433"/>
      <c r="EC1622" s="433"/>
      <c r="ED1622" s="433"/>
      <c r="EE1622" s="433"/>
      <c r="EF1622" s="433"/>
      <c r="EG1622" s="433"/>
      <c r="EH1622" s="433"/>
      <c r="EI1622" s="433"/>
      <c r="EJ1622" s="433"/>
      <c r="EK1622" s="433"/>
      <c r="EL1622" s="433"/>
      <c r="EM1622" s="433"/>
      <c r="EN1622" s="433"/>
      <c r="EO1622" s="433"/>
      <c r="EP1622" s="433"/>
      <c r="EQ1622" s="433"/>
      <c r="ER1622" s="433"/>
      <c r="ES1622" s="433"/>
      <c r="ET1622" s="433"/>
      <c r="EU1622" s="433"/>
      <c r="EV1622" s="433"/>
      <c r="EW1622" s="433"/>
      <c r="EX1622" s="433"/>
      <c r="EY1622" s="433"/>
      <c r="EZ1622" s="433"/>
      <c r="FA1622" s="433"/>
      <c r="FB1622" s="433"/>
      <c r="FC1622" s="433"/>
      <c r="FD1622" s="433"/>
      <c r="FE1622" s="433"/>
      <c r="FF1622" s="433"/>
      <c r="FG1622" s="433"/>
      <c r="FH1622" s="433"/>
      <c r="FI1622" s="433"/>
      <c r="FJ1622" s="433"/>
      <c r="FK1622" s="433"/>
      <c r="FL1622" s="433"/>
      <c r="FM1622" s="433"/>
      <c r="FN1622" s="433"/>
      <c r="FO1622" s="433"/>
      <c r="FP1622" s="433"/>
      <c r="FQ1622" s="433"/>
      <c r="FR1622" s="433"/>
      <c r="FS1622" s="433"/>
    </row>
    <row r="1623" spans="114:175" ht="15" customHeight="1">
      <c r="DJ1623" s="433"/>
      <c r="DK1623" s="433"/>
      <c r="DL1623" s="433"/>
      <c r="DM1623" s="433"/>
      <c r="DN1623" s="433"/>
      <c r="DO1623" s="433"/>
      <c r="DP1623" s="433"/>
      <c r="DQ1623" s="433"/>
      <c r="DR1623" s="433"/>
      <c r="DS1623" s="433"/>
      <c r="DT1623" s="433"/>
      <c r="DU1623" s="433"/>
      <c r="DV1623" s="433"/>
      <c r="DW1623" s="433"/>
      <c r="DX1623" s="433"/>
      <c r="DY1623" s="433"/>
      <c r="DZ1623" s="433"/>
      <c r="EA1623" s="433"/>
      <c r="EB1623" s="433"/>
      <c r="EC1623" s="433"/>
      <c r="ED1623" s="433"/>
      <c r="EE1623" s="433"/>
      <c r="EF1623" s="433"/>
      <c r="EG1623" s="433"/>
      <c r="EH1623" s="433"/>
      <c r="EI1623" s="433"/>
      <c r="EJ1623" s="433"/>
      <c r="EK1623" s="433"/>
      <c r="EL1623" s="433"/>
      <c r="EM1623" s="433"/>
      <c r="EN1623" s="433"/>
      <c r="EO1623" s="433"/>
      <c r="EP1623" s="433"/>
      <c r="EQ1623" s="433"/>
      <c r="ER1623" s="433"/>
      <c r="ES1623" s="433"/>
      <c r="ET1623" s="433"/>
      <c r="EU1623" s="433"/>
      <c r="EV1623" s="433"/>
      <c r="EW1623" s="433"/>
      <c r="EX1623" s="433"/>
      <c r="EY1623" s="433"/>
      <c r="EZ1623" s="433"/>
      <c r="FA1623" s="433"/>
      <c r="FB1623" s="433"/>
      <c r="FC1623" s="433"/>
      <c r="FD1623" s="433"/>
      <c r="FE1623" s="433"/>
      <c r="FF1623" s="433"/>
      <c r="FG1623" s="433"/>
      <c r="FH1623" s="433"/>
      <c r="FI1623" s="433"/>
      <c r="FJ1623" s="433"/>
      <c r="FK1623" s="433"/>
      <c r="FL1623" s="433"/>
      <c r="FM1623" s="433"/>
      <c r="FN1623" s="433"/>
      <c r="FO1623" s="433"/>
      <c r="FP1623" s="433"/>
      <c r="FQ1623" s="433"/>
      <c r="FR1623" s="433"/>
      <c r="FS1623" s="433"/>
    </row>
    <row r="1624" spans="114:175" ht="15" customHeight="1">
      <c r="DJ1624" s="433"/>
      <c r="DK1624" s="433"/>
      <c r="DL1624" s="433"/>
      <c r="DM1624" s="433"/>
      <c r="DN1624" s="433"/>
      <c r="DO1624" s="433"/>
      <c r="DP1624" s="433"/>
      <c r="DQ1624" s="433"/>
      <c r="DR1624" s="433"/>
      <c r="DS1624" s="433"/>
      <c r="DT1624" s="433"/>
      <c r="DU1624" s="433"/>
      <c r="DV1624" s="433"/>
      <c r="DW1624" s="433"/>
      <c r="DX1624" s="433"/>
      <c r="DY1624" s="433"/>
      <c r="DZ1624" s="433"/>
      <c r="EA1624" s="433"/>
      <c r="EB1624" s="433"/>
      <c r="EC1624" s="433"/>
      <c r="ED1624" s="433"/>
      <c r="EE1624" s="433"/>
      <c r="EF1624" s="433"/>
      <c r="EG1624" s="433"/>
      <c r="EH1624" s="433"/>
      <c r="EI1624" s="433"/>
      <c r="EJ1624" s="433"/>
      <c r="EK1624" s="433"/>
      <c r="EL1624" s="433"/>
      <c r="EM1624" s="433"/>
      <c r="EN1624" s="433"/>
      <c r="EO1624" s="433"/>
      <c r="EP1624" s="433"/>
      <c r="EQ1624" s="433"/>
      <c r="ER1624" s="433"/>
      <c r="ES1624" s="433"/>
      <c r="ET1624" s="433"/>
      <c r="EU1624" s="433"/>
      <c r="EV1624" s="433"/>
      <c r="EW1624" s="433"/>
      <c r="EX1624" s="433"/>
      <c r="EY1624" s="433"/>
      <c r="EZ1624" s="433"/>
      <c r="FA1624" s="433"/>
      <c r="FB1624" s="433"/>
      <c r="FC1624" s="433"/>
      <c r="FD1624" s="433"/>
      <c r="FE1624" s="433"/>
      <c r="FF1624" s="433"/>
      <c r="FG1624" s="433"/>
      <c r="FH1624" s="433"/>
      <c r="FI1624" s="433"/>
      <c r="FJ1624" s="433"/>
      <c r="FK1624" s="433"/>
      <c r="FL1624" s="433"/>
      <c r="FM1624" s="433"/>
      <c r="FN1624" s="433"/>
      <c r="FO1624" s="433"/>
      <c r="FP1624" s="433"/>
      <c r="FQ1624" s="433"/>
      <c r="FR1624" s="433"/>
      <c r="FS1624" s="433"/>
    </row>
    <row r="1625" spans="114:175" ht="15" customHeight="1">
      <c r="DJ1625" s="433"/>
      <c r="DK1625" s="433"/>
      <c r="DL1625" s="433"/>
      <c r="DM1625" s="433"/>
      <c r="DN1625" s="433"/>
      <c r="DO1625" s="433"/>
      <c r="DP1625" s="433"/>
      <c r="DQ1625" s="433"/>
      <c r="DR1625" s="433"/>
      <c r="DS1625" s="433"/>
      <c r="DT1625" s="433"/>
      <c r="DU1625" s="433"/>
      <c r="DV1625" s="433"/>
      <c r="DW1625" s="433"/>
      <c r="DX1625" s="433"/>
      <c r="DY1625" s="433"/>
      <c r="DZ1625" s="433"/>
      <c r="EA1625" s="433"/>
      <c r="EB1625" s="433"/>
      <c r="EC1625" s="433"/>
      <c r="ED1625" s="433"/>
      <c r="EE1625" s="433"/>
      <c r="EF1625" s="433"/>
      <c r="EG1625" s="433"/>
      <c r="EH1625" s="433"/>
      <c r="EI1625" s="433"/>
      <c r="EJ1625" s="433"/>
      <c r="EK1625" s="433"/>
      <c r="EL1625" s="433"/>
      <c r="EM1625" s="433"/>
      <c r="EN1625" s="433"/>
      <c r="EO1625" s="433"/>
      <c r="EP1625" s="433"/>
      <c r="EQ1625" s="433"/>
      <c r="ER1625" s="433"/>
      <c r="ES1625" s="433"/>
      <c r="ET1625" s="433"/>
      <c r="EU1625" s="433"/>
      <c r="EV1625" s="433"/>
      <c r="EW1625" s="433"/>
      <c r="EX1625" s="433"/>
      <c r="EY1625" s="433"/>
      <c r="EZ1625" s="433"/>
      <c r="FA1625" s="433"/>
      <c r="FB1625" s="433"/>
      <c r="FC1625" s="433"/>
      <c r="FD1625" s="433"/>
      <c r="FE1625" s="433"/>
      <c r="FF1625" s="433"/>
      <c r="FG1625" s="433"/>
      <c r="FH1625" s="433"/>
      <c r="FI1625" s="433"/>
      <c r="FJ1625" s="433"/>
      <c r="FK1625" s="433"/>
      <c r="FL1625" s="433"/>
      <c r="FM1625" s="433"/>
      <c r="FN1625" s="433"/>
      <c r="FO1625" s="433"/>
      <c r="FP1625" s="433"/>
      <c r="FQ1625" s="433"/>
      <c r="FR1625" s="433"/>
      <c r="FS1625" s="433"/>
    </row>
    <row r="1626" spans="114:175" ht="15" customHeight="1">
      <c r="DJ1626" s="433"/>
      <c r="DK1626" s="433"/>
      <c r="DL1626" s="433"/>
      <c r="DM1626" s="433"/>
      <c r="DN1626" s="433"/>
      <c r="DO1626" s="433"/>
      <c r="DP1626" s="433"/>
      <c r="DQ1626" s="433"/>
      <c r="DR1626" s="433"/>
      <c r="DS1626" s="433"/>
      <c r="DT1626" s="433"/>
      <c r="DU1626" s="433"/>
      <c r="DV1626" s="433"/>
      <c r="DW1626" s="433"/>
      <c r="DX1626" s="433"/>
      <c r="DY1626" s="433"/>
      <c r="DZ1626" s="433"/>
      <c r="EA1626" s="433"/>
      <c r="EB1626" s="433"/>
      <c r="EC1626" s="433"/>
      <c r="ED1626" s="433"/>
      <c r="EE1626" s="433"/>
      <c r="EF1626" s="433"/>
      <c r="EG1626" s="433"/>
      <c r="EH1626" s="433"/>
      <c r="EI1626" s="433"/>
      <c r="EJ1626" s="433"/>
      <c r="EK1626" s="433"/>
      <c r="EL1626" s="433"/>
      <c r="EM1626" s="433"/>
      <c r="EN1626" s="433"/>
      <c r="EO1626" s="433"/>
      <c r="EP1626" s="433"/>
      <c r="EQ1626" s="433"/>
      <c r="ER1626" s="433"/>
      <c r="ES1626" s="433"/>
      <c r="ET1626" s="433"/>
      <c r="EU1626" s="433"/>
      <c r="EV1626" s="433"/>
      <c r="EW1626" s="433"/>
      <c r="EX1626" s="433"/>
      <c r="EY1626" s="433"/>
      <c r="EZ1626" s="433"/>
      <c r="FA1626" s="433"/>
      <c r="FB1626" s="433"/>
      <c r="FC1626" s="433"/>
      <c r="FD1626" s="433"/>
      <c r="FE1626" s="433"/>
      <c r="FF1626" s="433"/>
      <c r="FG1626" s="433"/>
      <c r="FH1626" s="433"/>
      <c r="FI1626" s="433"/>
      <c r="FJ1626" s="433"/>
      <c r="FK1626" s="433"/>
      <c r="FL1626" s="433"/>
      <c r="FM1626" s="433"/>
      <c r="FN1626" s="433"/>
      <c r="FO1626" s="433"/>
      <c r="FP1626" s="433"/>
      <c r="FQ1626" s="433"/>
      <c r="FR1626" s="433"/>
      <c r="FS1626" s="433"/>
    </row>
    <row r="1627" spans="114:175" ht="15" customHeight="1">
      <c r="DJ1627" s="433"/>
      <c r="DK1627" s="433"/>
      <c r="DL1627" s="433"/>
      <c r="DM1627" s="433"/>
      <c r="DN1627" s="433"/>
      <c r="DO1627" s="433"/>
      <c r="DP1627" s="433"/>
      <c r="DQ1627" s="433"/>
      <c r="DR1627" s="433"/>
      <c r="DS1627" s="433"/>
      <c r="DT1627" s="433"/>
      <c r="DU1627" s="433"/>
      <c r="DV1627" s="433"/>
      <c r="DW1627" s="433"/>
      <c r="DX1627" s="433"/>
      <c r="DY1627" s="433"/>
      <c r="DZ1627" s="433"/>
      <c r="EA1627" s="433"/>
      <c r="EB1627" s="433"/>
      <c r="EC1627" s="433"/>
      <c r="ED1627" s="433"/>
      <c r="EE1627" s="433"/>
      <c r="EF1627" s="433"/>
      <c r="EG1627" s="433"/>
      <c r="EH1627" s="433"/>
      <c r="EI1627" s="433"/>
      <c r="EJ1627" s="433"/>
      <c r="EK1627" s="433"/>
      <c r="EL1627" s="433"/>
      <c r="EM1627" s="433"/>
      <c r="EN1627" s="433"/>
      <c r="EO1627" s="433"/>
      <c r="EP1627" s="433"/>
      <c r="EQ1627" s="433"/>
      <c r="ER1627" s="433"/>
      <c r="ES1627" s="433"/>
      <c r="ET1627" s="433"/>
      <c r="EU1627" s="433"/>
      <c r="EV1627" s="433"/>
      <c r="EW1627" s="433"/>
      <c r="EX1627" s="433"/>
      <c r="EY1627" s="433"/>
      <c r="EZ1627" s="433"/>
      <c r="FA1627" s="433"/>
      <c r="FB1627" s="433"/>
      <c r="FC1627" s="433"/>
      <c r="FD1627" s="433"/>
      <c r="FE1627" s="433"/>
      <c r="FF1627" s="433"/>
      <c r="FG1627" s="433"/>
      <c r="FH1627" s="433"/>
      <c r="FI1627" s="433"/>
      <c r="FJ1627" s="433"/>
      <c r="FK1627" s="433"/>
      <c r="FL1627" s="433"/>
      <c r="FM1627" s="433"/>
      <c r="FN1627" s="433"/>
      <c r="FO1627" s="433"/>
      <c r="FP1627" s="433"/>
      <c r="FQ1627" s="433"/>
      <c r="FR1627" s="433"/>
      <c r="FS1627" s="433"/>
    </row>
    <row r="1628" spans="114:175" ht="15" customHeight="1">
      <c r="DJ1628" s="433"/>
      <c r="DK1628" s="433"/>
      <c r="DL1628" s="433"/>
      <c r="DM1628" s="433"/>
      <c r="DN1628" s="433"/>
      <c r="DO1628" s="433"/>
      <c r="DP1628" s="433"/>
      <c r="DQ1628" s="433"/>
      <c r="DR1628" s="433"/>
      <c r="DS1628" s="433"/>
      <c r="DT1628" s="433"/>
      <c r="DU1628" s="433"/>
      <c r="DV1628" s="433"/>
      <c r="DW1628" s="433"/>
      <c r="DX1628" s="433"/>
      <c r="DY1628" s="433"/>
      <c r="DZ1628" s="433"/>
      <c r="EA1628" s="433"/>
      <c r="EB1628" s="433"/>
      <c r="EC1628" s="433"/>
      <c r="ED1628" s="433"/>
      <c r="EE1628" s="433"/>
      <c r="EF1628" s="433"/>
      <c r="EG1628" s="433"/>
      <c r="EH1628" s="433"/>
      <c r="EI1628" s="433"/>
      <c r="EJ1628" s="433"/>
      <c r="EK1628" s="433"/>
      <c r="EL1628" s="433"/>
      <c r="EM1628" s="433"/>
      <c r="EN1628" s="433"/>
      <c r="EO1628" s="433"/>
      <c r="EP1628" s="433"/>
      <c r="EQ1628" s="433"/>
      <c r="ER1628" s="433"/>
      <c r="ES1628" s="433"/>
      <c r="ET1628" s="433"/>
      <c r="EU1628" s="433"/>
      <c r="EV1628" s="433"/>
      <c r="EW1628" s="433"/>
      <c r="EX1628" s="433"/>
      <c r="EY1628" s="433"/>
      <c r="EZ1628" s="433"/>
      <c r="FA1628" s="433"/>
      <c r="FB1628" s="433"/>
      <c r="FC1628" s="433"/>
      <c r="FD1628" s="433"/>
      <c r="FE1628" s="433"/>
      <c r="FF1628" s="433"/>
      <c r="FG1628" s="433"/>
      <c r="FH1628" s="433"/>
      <c r="FI1628" s="433"/>
      <c r="FJ1628" s="433"/>
      <c r="FK1628" s="433"/>
      <c r="FL1628" s="433"/>
      <c r="FM1628" s="433"/>
      <c r="FN1628" s="433"/>
      <c r="FO1628" s="433"/>
      <c r="FP1628" s="433"/>
      <c r="FQ1628" s="433"/>
      <c r="FR1628" s="433"/>
      <c r="FS1628" s="433"/>
    </row>
    <row r="1629" spans="114:175" ht="15" customHeight="1">
      <c r="DJ1629" s="433"/>
      <c r="DK1629" s="433"/>
      <c r="DL1629" s="433"/>
      <c r="DM1629" s="433"/>
      <c r="DN1629" s="433"/>
      <c r="DO1629" s="433"/>
      <c r="DP1629" s="433"/>
      <c r="DQ1629" s="433"/>
      <c r="DR1629" s="433"/>
      <c r="DS1629" s="433"/>
      <c r="DT1629" s="433"/>
      <c r="DU1629" s="433"/>
      <c r="DV1629" s="433"/>
      <c r="DW1629" s="433"/>
      <c r="DX1629" s="433"/>
      <c r="DY1629" s="433"/>
      <c r="DZ1629" s="433"/>
      <c r="EA1629" s="433"/>
      <c r="EB1629" s="433"/>
      <c r="EC1629" s="433"/>
      <c r="ED1629" s="433"/>
      <c r="EE1629" s="433"/>
      <c r="EF1629" s="433"/>
      <c r="EG1629" s="433"/>
      <c r="EH1629" s="433"/>
      <c r="EI1629" s="433"/>
      <c r="EJ1629" s="433"/>
      <c r="EK1629" s="433"/>
      <c r="EL1629" s="433"/>
      <c r="EM1629" s="433"/>
      <c r="EN1629" s="433"/>
      <c r="EO1629" s="433"/>
      <c r="EP1629" s="433"/>
      <c r="EQ1629" s="433"/>
      <c r="ER1629" s="433"/>
      <c r="ES1629" s="433"/>
      <c r="ET1629" s="433"/>
      <c r="EU1629" s="433"/>
      <c r="EV1629" s="433"/>
      <c r="EW1629" s="433"/>
      <c r="EX1629" s="433"/>
      <c r="EY1629" s="433"/>
      <c r="EZ1629" s="433"/>
      <c r="FA1629" s="433"/>
      <c r="FB1629" s="433"/>
      <c r="FC1629" s="433"/>
      <c r="FD1629" s="433"/>
      <c r="FE1629" s="433"/>
      <c r="FF1629" s="433"/>
      <c r="FG1629" s="433"/>
      <c r="FH1629" s="433"/>
      <c r="FI1629" s="433"/>
      <c r="FJ1629" s="433"/>
      <c r="FK1629" s="433"/>
      <c r="FL1629" s="433"/>
      <c r="FM1629" s="433"/>
      <c r="FN1629" s="433"/>
      <c r="FO1629" s="433"/>
      <c r="FP1629" s="433"/>
      <c r="FQ1629" s="433"/>
      <c r="FR1629" s="433"/>
      <c r="FS1629" s="433"/>
    </row>
    <row r="1630" spans="114:175" ht="15" customHeight="1">
      <c r="DJ1630" s="433"/>
      <c r="DK1630" s="433"/>
      <c r="DL1630" s="433"/>
      <c r="DM1630" s="433"/>
      <c r="DN1630" s="433"/>
      <c r="DO1630" s="433"/>
      <c r="DP1630" s="433"/>
      <c r="DQ1630" s="433"/>
      <c r="DR1630" s="433"/>
      <c r="DS1630" s="433"/>
      <c r="DT1630" s="433"/>
      <c r="DU1630" s="433"/>
      <c r="DV1630" s="433"/>
      <c r="DW1630" s="433"/>
      <c r="DX1630" s="433"/>
      <c r="DY1630" s="433"/>
      <c r="DZ1630" s="433"/>
      <c r="EA1630" s="433"/>
      <c r="EB1630" s="433"/>
      <c r="EC1630" s="433"/>
      <c r="ED1630" s="433"/>
      <c r="EE1630" s="433"/>
      <c r="EF1630" s="433"/>
      <c r="EG1630" s="433"/>
      <c r="EH1630" s="433"/>
      <c r="EI1630" s="433"/>
      <c r="EJ1630" s="433"/>
      <c r="EK1630" s="433"/>
      <c r="EL1630" s="433"/>
      <c r="EM1630" s="433"/>
      <c r="EN1630" s="433"/>
      <c r="EO1630" s="433"/>
      <c r="EP1630" s="433"/>
      <c r="EQ1630" s="433"/>
      <c r="ER1630" s="433"/>
      <c r="ES1630" s="433"/>
      <c r="ET1630" s="433"/>
      <c r="EU1630" s="433"/>
      <c r="EV1630" s="433"/>
      <c r="EW1630" s="433"/>
      <c r="EX1630" s="433"/>
      <c r="EY1630" s="433"/>
      <c r="EZ1630" s="433"/>
      <c r="FA1630" s="433"/>
      <c r="FB1630" s="433"/>
      <c r="FC1630" s="433"/>
      <c r="FD1630" s="433"/>
      <c r="FE1630" s="433"/>
      <c r="FF1630" s="433"/>
      <c r="FG1630" s="433"/>
      <c r="FH1630" s="433"/>
      <c r="FI1630" s="433"/>
      <c r="FJ1630" s="433"/>
      <c r="FK1630" s="433"/>
      <c r="FL1630" s="433"/>
      <c r="FM1630" s="433"/>
      <c r="FN1630" s="433"/>
      <c r="FO1630" s="433"/>
      <c r="FP1630" s="433"/>
      <c r="FQ1630" s="433"/>
      <c r="FR1630" s="433"/>
      <c r="FS1630" s="433"/>
    </row>
    <row r="1631" spans="114:175" ht="15" customHeight="1">
      <c r="DJ1631" s="433"/>
      <c r="DK1631" s="433"/>
      <c r="DL1631" s="433"/>
      <c r="DM1631" s="433"/>
      <c r="DN1631" s="433"/>
      <c r="DO1631" s="433"/>
      <c r="DP1631" s="433"/>
      <c r="DQ1631" s="433"/>
      <c r="DR1631" s="433"/>
      <c r="DS1631" s="433"/>
      <c r="DT1631" s="433"/>
      <c r="DU1631" s="433"/>
      <c r="DV1631" s="433"/>
      <c r="DW1631" s="433"/>
      <c r="DX1631" s="433"/>
      <c r="DY1631" s="433"/>
      <c r="DZ1631" s="433"/>
      <c r="EA1631" s="433"/>
      <c r="EB1631" s="433"/>
      <c r="EC1631" s="433"/>
      <c r="ED1631" s="433"/>
      <c r="EE1631" s="433"/>
      <c r="EF1631" s="433"/>
      <c r="EG1631" s="433"/>
      <c r="EH1631" s="433"/>
      <c r="EI1631" s="433"/>
      <c r="EJ1631" s="433"/>
      <c r="EK1631" s="433"/>
      <c r="EL1631" s="433"/>
      <c r="EM1631" s="433"/>
      <c r="EN1631" s="433"/>
      <c r="EO1631" s="433"/>
      <c r="EP1631" s="433"/>
      <c r="EQ1631" s="433"/>
      <c r="ER1631" s="433"/>
      <c r="ES1631" s="433"/>
      <c r="ET1631" s="433"/>
      <c r="EU1631" s="433"/>
      <c r="EV1631" s="433"/>
      <c r="EW1631" s="433"/>
      <c r="EX1631" s="433"/>
      <c r="EY1631" s="433"/>
      <c r="EZ1631" s="433"/>
      <c r="FA1631" s="433"/>
      <c r="FB1631" s="433"/>
      <c r="FC1631" s="433"/>
      <c r="FD1631" s="433"/>
      <c r="FE1631" s="433"/>
      <c r="FF1631" s="433"/>
      <c r="FG1631" s="433"/>
      <c r="FH1631" s="433"/>
      <c r="FI1631" s="433"/>
      <c r="FJ1631" s="433"/>
      <c r="FK1631" s="433"/>
      <c r="FL1631" s="433"/>
      <c r="FM1631" s="433"/>
      <c r="FN1631" s="433"/>
      <c r="FO1631" s="433"/>
      <c r="FP1631" s="433"/>
      <c r="FQ1631" s="433"/>
      <c r="FR1631" s="433"/>
      <c r="FS1631" s="433"/>
    </row>
    <row r="1632" spans="114:175" ht="15" customHeight="1">
      <c r="DJ1632" s="433"/>
      <c r="DK1632" s="433"/>
      <c r="DL1632" s="433"/>
      <c r="DM1632" s="433"/>
      <c r="DN1632" s="433"/>
      <c r="DO1632" s="433"/>
      <c r="DP1632" s="433"/>
      <c r="DQ1632" s="433"/>
      <c r="DR1632" s="433"/>
      <c r="DS1632" s="433"/>
      <c r="DT1632" s="433"/>
      <c r="DU1632" s="433"/>
      <c r="DV1632" s="433"/>
      <c r="DW1632" s="433"/>
      <c r="DX1632" s="433"/>
      <c r="DY1632" s="433"/>
      <c r="DZ1632" s="433"/>
      <c r="EA1632" s="433"/>
      <c r="EB1632" s="433"/>
      <c r="EC1632" s="433"/>
      <c r="ED1632" s="433"/>
      <c r="EE1632" s="433"/>
      <c r="EF1632" s="433"/>
      <c r="EG1632" s="433"/>
      <c r="EH1632" s="433"/>
      <c r="EI1632" s="433"/>
      <c r="EJ1632" s="433"/>
      <c r="EK1632" s="433"/>
      <c r="EL1632" s="433"/>
      <c r="EM1632" s="433"/>
      <c r="EN1632" s="433"/>
      <c r="EO1632" s="433"/>
      <c r="EP1632" s="433"/>
      <c r="EQ1632" s="433"/>
      <c r="ER1632" s="433"/>
      <c r="ES1632" s="433"/>
      <c r="ET1632" s="433"/>
      <c r="EU1632" s="433"/>
      <c r="EV1632" s="433"/>
      <c r="EW1632" s="433"/>
      <c r="EX1632" s="433"/>
      <c r="EY1632" s="433"/>
      <c r="EZ1632" s="433"/>
      <c r="FA1632" s="433"/>
      <c r="FB1632" s="433"/>
      <c r="FC1632" s="433"/>
      <c r="FD1632" s="433"/>
      <c r="FE1632" s="433"/>
      <c r="FF1632" s="433"/>
      <c r="FG1632" s="433"/>
      <c r="FH1632" s="433"/>
      <c r="FI1632" s="433"/>
      <c r="FJ1632" s="433"/>
      <c r="FK1632" s="433"/>
      <c r="FL1632" s="433"/>
      <c r="FM1632" s="433"/>
      <c r="FN1632" s="433"/>
      <c r="FO1632" s="433"/>
      <c r="FP1632" s="433"/>
      <c r="FQ1632" s="433"/>
      <c r="FR1632" s="433"/>
      <c r="FS1632" s="433"/>
    </row>
    <row r="1633" spans="114:175" ht="15" customHeight="1">
      <c r="DJ1633" s="433"/>
      <c r="DK1633" s="433"/>
      <c r="DL1633" s="433"/>
      <c r="DM1633" s="433"/>
      <c r="DN1633" s="433"/>
      <c r="DO1633" s="433"/>
      <c r="DP1633" s="433"/>
      <c r="DQ1633" s="433"/>
      <c r="DR1633" s="433"/>
      <c r="DS1633" s="433"/>
      <c r="DT1633" s="433"/>
      <c r="DU1633" s="433"/>
      <c r="DV1633" s="433"/>
      <c r="DW1633" s="433"/>
      <c r="DX1633" s="433"/>
      <c r="DY1633" s="433"/>
      <c r="DZ1633" s="433"/>
      <c r="EA1633" s="433"/>
      <c r="EB1633" s="433"/>
      <c r="EC1633" s="433"/>
      <c r="ED1633" s="433"/>
      <c r="EE1633" s="433"/>
      <c r="EF1633" s="433"/>
      <c r="EG1633" s="433"/>
      <c r="EH1633" s="433"/>
      <c r="EI1633" s="433"/>
      <c r="EJ1633" s="433"/>
      <c r="EK1633" s="433"/>
      <c r="EL1633" s="433"/>
      <c r="EM1633" s="433"/>
      <c r="EN1633" s="433"/>
      <c r="EO1633" s="433"/>
      <c r="EP1633" s="433"/>
      <c r="EQ1633" s="433"/>
      <c r="ER1633" s="433"/>
      <c r="ES1633" s="433"/>
      <c r="ET1633" s="433"/>
      <c r="EU1633" s="433"/>
      <c r="EV1633" s="433"/>
      <c r="EW1633" s="433"/>
      <c r="EX1633" s="433"/>
      <c r="EY1633" s="433"/>
      <c r="EZ1633" s="433"/>
      <c r="FA1633" s="433"/>
      <c r="FB1633" s="433"/>
      <c r="FC1633" s="433"/>
      <c r="FD1633" s="433"/>
      <c r="FE1633" s="433"/>
      <c r="FF1633" s="433"/>
      <c r="FG1633" s="433"/>
      <c r="FH1633" s="433"/>
      <c r="FI1633" s="433"/>
      <c r="FJ1633" s="433"/>
      <c r="FK1633" s="433"/>
      <c r="FL1633" s="433"/>
      <c r="FM1633" s="433"/>
      <c r="FN1633" s="433"/>
      <c r="FO1633" s="433"/>
      <c r="FP1633" s="433"/>
      <c r="FQ1633" s="433"/>
      <c r="FR1633" s="433"/>
      <c r="FS1633" s="433"/>
    </row>
    <row r="1634" spans="114:175" ht="15" customHeight="1">
      <c r="DJ1634" s="433"/>
      <c r="DK1634" s="433"/>
      <c r="DL1634" s="433"/>
      <c r="DM1634" s="433"/>
      <c r="DN1634" s="433"/>
      <c r="DO1634" s="433"/>
      <c r="DP1634" s="433"/>
      <c r="DQ1634" s="433"/>
      <c r="DR1634" s="433"/>
      <c r="DS1634" s="433"/>
      <c r="DT1634" s="433"/>
      <c r="DU1634" s="433"/>
      <c r="DV1634" s="433"/>
      <c r="DW1634" s="433"/>
      <c r="DX1634" s="433"/>
      <c r="DY1634" s="433"/>
      <c r="DZ1634" s="433"/>
      <c r="EA1634" s="433"/>
      <c r="EB1634" s="433"/>
      <c r="EC1634" s="433"/>
      <c r="ED1634" s="433"/>
      <c r="EE1634" s="433"/>
      <c r="EF1634" s="433"/>
      <c r="EG1634" s="433"/>
      <c r="EH1634" s="433"/>
      <c r="EI1634" s="433"/>
      <c r="EJ1634" s="433"/>
      <c r="EK1634" s="433"/>
      <c r="EL1634" s="433"/>
      <c r="EM1634" s="433"/>
      <c r="EN1634" s="433"/>
      <c r="EO1634" s="433"/>
      <c r="EP1634" s="433"/>
      <c r="EQ1634" s="433"/>
      <c r="ER1634" s="433"/>
      <c r="ES1634" s="433"/>
      <c r="ET1634" s="433"/>
      <c r="EU1634" s="433"/>
      <c r="EV1634" s="433"/>
      <c r="EW1634" s="433"/>
      <c r="EX1634" s="433"/>
      <c r="EY1634" s="433"/>
      <c r="EZ1634" s="433"/>
      <c r="FA1634" s="433"/>
      <c r="FB1634" s="433"/>
      <c r="FC1634" s="433"/>
      <c r="FD1634" s="433"/>
      <c r="FE1634" s="433"/>
      <c r="FF1634" s="433"/>
      <c r="FG1634" s="433"/>
      <c r="FH1634" s="433"/>
      <c r="FI1634" s="433"/>
      <c r="FJ1634" s="433"/>
      <c r="FK1634" s="433"/>
      <c r="FL1634" s="433"/>
      <c r="FM1634" s="433"/>
      <c r="FN1634" s="433"/>
      <c r="FO1634" s="433"/>
      <c r="FP1634" s="433"/>
      <c r="FQ1634" s="433"/>
      <c r="FR1634" s="433"/>
      <c r="FS1634" s="433"/>
    </row>
    <row r="1635" spans="114:175" ht="15" customHeight="1">
      <c r="DJ1635" s="433"/>
      <c r="DK1635" s="433"/>
      <c r="DL1635" s="433"/>
      <c r="DM1635" s="433"/>
      <c r="DN1635" s="433"/>
      <c r="DO1635" s="433"/>
      <c r="DP1635" s="433"/>
      <c r="DQ1635" s="433"/>
      <c r="DR1635" s="433"/>
      <c r="DS1635" s="433"/>
      <c r="DT1635" s="433"/>
      <c r="DU1635" s="433"/>
      <c r="DV1635" s="433"/>
      <c r="DW1635" s="433"/>
      <c r="DX1635" s="433"/>
      <c r="DY1635" s="433"/>
      <c r="DZ1635" s="433"/>
      <c r="EA1635" s="433"/>
      <c r="EB1635" s="433"/>
      <c r="EC1635" s="433"/>
      <c r="ED1635" s="433"/>
      <c r="EE1635" s="433"/>
      <c r="EF1635" s="433"/>
      <c r="EG1635" s="433"/>
      <c r="EH1635" s="433"/>
      <c r="EI1635" s="433"/>
      <c r="EJ1635" s="433"/>
      <c r="EK1635" s="433"/>
      <c r="EL1635" s="433"/>
      <c r="EM1635" s="433"/>
      <c r="EN1635" s="433"/>
      <c r="EO1635" s="433"/>
      <c r="EP1635" s="433"/>
      <c r="EQ1635" s="433"/>
      <c r="ER1635" s="433"/>
      <c r="ES1635" s="433"/>
      <c r="ET1635" s="433"/>
      <c r="EU1635" s="433"/>
      <c r="EV1635" s="433"/>
      <c r="EW1635" s="433"/>
      <c r="EX1635" s="433"/>
      <c r="EY1635" s="433"/>
      <c r="EZ1635" s="433"/>
      <c r="FA1635" s="433"/>
      <c r="FB1635" s="433"/>
      <c r="FC1635" s="433"/>
      <c r="FD1635" s="433"/>
      <c r="FE1635" s="433"/>
      <c r="FF1635" s="433"/>
      <c r="FG1635" s="433"/>
      <c r="FH1635" s="433"/>
      <c r="FI1635" s="433"/>
      <c r="FJ1635" s="433"/>
      <c r="FK1635" s="433"/>
      <c r="FL1635" s="433"/>
      <c r="FM1635" s="433"/>
      <c r="FN1635" s="433"/>
      <c r="FO1635" s="433"/>
      <c r="FP1635" s="433"/>
      <c r="FQ1635" s="433"/>
      <c r="FR1635" s="433"/>
      <c r="FS1635" s="433"/>
    </row>
    <row r="1636" spans="114:175" ht="15" customHeight="1">
      <c r="DJ1636" s="433"/>
      <c r="DK1636" s="433"/>
      <c r="DL1636" s="433"/>
      <c r="DM1636" s="433"/>
      <c r="DN1636" s="433"/>
      <c r="DO1636" s="433"/>
      <c r="DP1636" s="433"/>
      <c r="DQ1636" s="433"/>
      <c r="DR1636" s="433"/>
      <c r="DS1636" s="433"/>
      <c r="DT1636" s="433"/>
      <c r="DU1636" s="433"/>
      <c r="DV1636" s="433"/>
      <c r="DW1636" s="433"/>
      <c r="DX1636" s="433"/>
      <c r="DY1636" s="433"/>
      <c r="DZ1636" s="433"/>
      <c r="EA1636" s="433"/>
      <c r="EB1636" s="433"/>
      <c r="EC1636" s="433"/>
      <c r="ED1636" s="433"/>
      <c r="EE1636" s="433"/>
      <c r="EF1636" s="433"/>
      <c r="EG1636" s="433"/>
      <c r="EH1636" s="433"/>
      <c r="EI1636" s="433"/>
      <c r="EJ1636" s="433"/>
      <c r="EK1636" s="433"/>
      <c r="EL1636" s="433"/>
      <c r="EM1636" s="433"/>
      <c r="EN1636" s="433"/>
      <c r="EO1636" s="433"/>
      <c r="EP1636" s="433"/>
      <c r="EQ1636" s="433"/>
      <c r="ER1636" s="433"/>
      <c r="ES1636" s="433"/>
      <c r="ET1636" s="433"/>
      <c r="EU1636" s="433"/>
      <c r="EV1636" s="433"/>
      <c r="EW1636" s="433"/>
      <c r="EX1636" s="433"/>
      <c r="EY1636" s="433"/>
      <c r="EZ1636" s="433"/>
      <c r="FA1636" s="433"/>
      <c r="FB1636" s="433"/>
      <c r="FC1636" s="433"/>
      <c r="FD1636" s="433"/>
      <c r="FE1636" s="433"/>
      <c r="FF1636" s="433"/>
      <c r="FG1636" s="433"/>
      <c r="FH1636" s="433"/>
      <c r="FI1636" s="433"/>
      <c r="FJ1636" s="433"/>
      <c r="FK1636" s="433"/>
      <c r="FL1636" s="433"/>
      <c r="FM1636" s="433"/>
      <c r="FN1636" s="433"/>
      <c r="FO1636" s="433"/>
      <c r="FP1636" s="433"/>
      <c r="FQ1636" s="433"/>
      <c r="FR1636" s="433"/>
      <c r="FS1636" s="433"/>
    </row>
    <row r="1637" spans="114:175" ht="15" customHeight="1">
      <c r="DJ1637" s="433"/>
      <c r="DK1637" s="433"/>
      <c r="DL1637" s="433"/>
      <c r="DM1637" s="433"/>
      <c r="DN1637" s="433"/>
      <c r="DO1637" s="433"/>
      <c r="DP1637" s="433"/>
      <c r="DQ1637" s="433"/>
      <c r="DR1637" s="433"/>
      <c r="DS1637" s="433"/>
      <c r="DT1637" s="433"/>
      <c r="DU1637" s="433"/>
      <c r="DV1637" s="433"/>
      <c r="DW1637" s="433"/>
      <c r="DX1637" s="433"/>
      <c r="DY1637" s="433"/>
      <c r="DZ1637" s="433"/>
      <c r="EA1637" s="433"/>
      <c r="EB1637" s="433"/>
      <c r="EC1637" s="433"/>
      <c r="ED1637" s="433"/>
      <c r="EE1637" s="433"/>
      <c r="EF1637" s="433"/>
      <c r="EG1637" s="433"/>
      <c r="EH1637" s="433"/>
      <c r="EI1637" s="433"/>
      <c r="EJ1637" s="433"/>
      <c r="EK1637" s="433"/>
      <c r="EL1637" s="433"/>
      <c r="EM1637" s="433"/>
      <c r="EN1637" s="433"/>
      <c r="EO1637" s="433"/>
      <c r="EP1637" s="433"/>
      <c r="EQ1637" s="433"/>
      <c r="ER1637" s="433"/>
      <c r="ES1637" s="433"/>
      <c r="ET1637" s="433"/>
      <c r="EU1637" s="433"/>
      <c r="EV1637" s="433"/>
      <c r="EW1637" s="433"/>
      <c r="EX1637" s="433"/>
      <c r="EY1637" s="433"/>
      <c r="EZ1637" s="433"/>
      <c r="FA1637" s="433"/>
      <c r="FB1637" s="433"/>
      <c r="FC1637" s="433"/>
      <c r="FD1637" s="433"/>
      <c r="FE1637" s="433"/>
      <c r="FF1637" s="433"/>
      <c r="FG1637" s="433"/>
      <c r="FH1637" s="433"/>
      <c r="FI1637" s="433"/>
      <c r="FJ1637" s="433"/>
      <c r="FK1637" s="433"/>
      <c r="FL1637" s="433"/>
      <c r="FM1637" s="433"/>
      <c r="FN1637" s="433"/>
      <c r="FO1637" s="433"/>
      <c r="FP1637" s="433"/>
      <c r="FQ1637" s="433"/>
      <c r="FR1637" s="433"/>
      <c r="FS1637" s="433"/>
    </row>
    <row r="1638" spans="114:175" ht="15" customHeight="1">
      <c r="DJ1638" s="433"/>
      <c r="DK1638" s="433"/>
      <c r="DL1638" s="433"/>
      <c r="DM1638" s="433"/>
      <c r="DN1638" s="433"/>
      <c r="DO1638" s="433"/>
      <c r="DP1638" s="433"/>
      <c r="DQ1638" s="433"/>
      <c r="DR1638" s="433"/>
      <c r="DS1638" s="433"/>
      <c r="DT1638" s="433"/>
      <c r="DU1638" s="433"/>
      <c r="DV1638" s="433"/>
      <c r="DW1638" s="433"/>
      <c r="DX1638" s="433"/>
      <c r="DY1638" s="433"/>
      <c r="DZ1638" s="433"/>
      <c r="EA1638" s="433"/>
      <c r="EB1638" s="433"/>
      <c r="EC1638" s="433"/>
      <c r="ED1638" s="433"/>
      <c r="EE1638" s="433"/>
      <c r="EF1638" s="433"/>
      <c r="EG1638" s="433"/>
      <c r="EH1638" s="433"/>
      <c r="EI1638" s="433"/>
      <c r="EJ1638" s="433"/>
      <c r="EK1638" s="433"/>
      <c r="EL1638" s="433"/>
      <c r="EM1638" s="433"/>
      <c r="EN1638" s="433"/>
      <c r="EO1638" s="433"/>
      <c r="EP1638" s="433"/>
      <c r="EQ1638" s="433"/>
      <c r="ER1638" s="433"/>
      <c r="ES1638" s="433"/>
      <c r="ET1638" s="433"/>
      <c r="EU1638" s="433"/>
      <c r="EV1638" s="433"/>
      <c r="EW1638" s="433"/>
      <c r="EX1638" s="433"/>
      <c r="EY1638" s="433"/>
      <c r="EZ1638" s="433"/>
      <c r="FA1638" s="433"/>
      <c r="FB1638" s="433"/>
      <c r="FC1638" s="433"/>
      <c r="FD1638" s="433"/>
      <c r="FE1638" s="433"/>
      <c r="FF1638" s="433"/>
      <c r="FG1638" s="433"/>
      <c r="FH1638" s="433"/>
      <c r="FI1638" s="433"/>
      <c r="FJ1638" s="433"/>
      <c r="FK1638" s="433"/>
      <c r="FL1638" s="433"/>
      <c r="FM1638" s="433"/>
      <c r="FN1638" s="433"/>
      <c r="FO1638" s="433"/>
      <c r="FP1638" s="433"/>
      <c r="FQ1638" s="433"/>
      <c r="FR1638" s="433"/>
      <c r="FS1638" s="433"/>
    </row>
    <row r="1639" spans="114:175" ht="15" customHeight="1">
      <c r="DJ1639" s="433"/>
      <c r="DK1639" s="433"/>
      <c r="DL1639" s="433"/>
      <c r="DM1639" s="433"/>
      <c r="DN1639" s="433"/>
      <c r="DO1639" s="433"/>
      <c r="DP1639" s="433"/>
      <c r="DQ1639" s="433"/>
      <c r="DR1639" s="433"/>
      <c r="DS1639" s="433"/>
      <c r="DT1639" s="433"/>
      <c r="DU1639" s="433"/>
      <c r="DV1639" s="433"/>
      <c r="DW1639" s="433"/>
      <c r="DX1639" s="433"/>
      <c r="DY1639" s="433"/>
      <c r="DZ1639" s="433"/>
      <c r="EA1639" s="433"/>
      <c r="EB1639" s="433"/>
      <c r="EC1639" s="433"/>
      <c r="ED1639" s="433"/>
      <c r="EE1639" s="433"/>
      <c r="EF1639" s="433"/>
      <c r="EG1639" s="433"/>
      <c r="EH1639" s="433"/>
      <c r="EI1639" s="433"/>
      <c r="EJ1639" s="433"/>
      <c r="EK1639" s="433"/>
      <c r="EL1639" s="433"/>
      <c r="EM1639" s="433"/>
      <c r="EN1639" s="433"/>
      <c r="EO1639" s="433"/>
      <c r="EP1639" s="433"/>
      <c r="EQ1639" s="433"/>
      <c r="ER1639" s="433"/>
      <c r="ES1639" s="433"/>
      <c r="ET1639" s="433"/>
      <c r="EU1639" s="433"/>
      <c r="EV1639" s="433"/>
      <c r="EW1639" s="433"/>
      <c r="EX1639" s="433"/>
      <c r="EY1639" s="433"/>
      <c r="EZ1639" s="433"/>
      <c r="FA1639" s="433"/>
      <c r="FB1639" s="433"/>
      <c r="FC1639" s="433"/>
      <c r="FD1639" s="433"/>
      <c r="FE1639" s="433"/>
      <c r="FF1639" s="433"/>
      <c r="FG1639" s="433"/>
      <c r="FH1639" s="433"/>
      <c r="FI1639" s="433"/>
      <c r="FJ1639" s="433"/>
      <c r="FK1639" s="433"/>
      <c r="FL1639" s="433"/>
      <c r="FM1639" s="433"/>
      <c r="FN1639" s="433"/>
      <c r="FO1639" s="433"/>
      <c r="FP1639" s="433"/>
      <c r="FQ1639" s="433"/>
      <c r="FR1639" s="433"/>
      <c r="FS1639" s="433"/>
    </row>
    <row r="1640" spans="114:175" ht="15" customHeight="1">
      <c r="DJ1640" s="433"/>
      <c r="DK1640" s="433"/>
      <c r="DL1640" s="433"/>
      <c r="DM1640" s="433"/>
      <c r="DN1640" s="433"/>
      <c r="DO1640" s="433"/>
      <c r="DP1640" s="433"/>
      <c r="DQ1640" s="433"/>
      <c r="DR1640" s="433"/>
      <c r="DS1640" s="433"/>
      <c r="DT1640" s="433"/>
      <c r="DU1640" s="433"/>
      <c r="DV1640" s="433"/>
      <c r="DW1640" s="433"/>
      <c r="DX1640" s="433"/>
      <c r="DY1640" s="433"/>
      <c r="DZ1640" s="433"/>
      <c r="EA1640" s="433"/>
      <c r="EB1640" s="433"/>
      <c r="EC1640" s="433"/>
      <c r="ED1640" s="433"/>
      <c r="EE1640" s="433"/>
      <c r="EF1640" s="433"/>
      <c r="EG1640" s="433"/>
      <c r="EH1640" s="433"/>
      <c r="EI1640" s="433"/>
      <c r="EJ1640" s="433"/>
      <c r="EK1640" s="433"/>
      <c r="EL1640" s="433"/>
      <c r="EM1640" s="433"/>
      <c r="EN1640" s="433"/>
      <c r="EO1640" s="433"/>
      <c r="EP1640" s="433"/>
      <c r="EQ1640" s="433"/>
      <c r="ER1640" s="433"/>
      <c r="ES1640" s="433"/>
      <c r="ET1640" s="433"/>
      <c r="EU1640" s="433"/>
      <c r="EV1640" s="433"/>
      <c r="EW1640" s="433"/>
      <c r="EX1640" s="433"/>
      <c r="EY1640" s="433"/>
      <c r="EZ1640" s="433"/>
      <c r="FA1640" s="433"/>
      <c r="FB1640" s="433"/>
      <c r="FC1640" s="433"/>
      <c r="FD1640" s="433"/>
      <c r="FE1640" s="433"/>
      <c r="FF1640" s="433"/>
      <c r="FG1640" s="433"/>
      <c r="FH1640" s="433"/>
      <c r="FI1640" s="433"/>
      <c r="FJ1640" s="433"/>
      <c r="FK1640" s="433"/>
      <c r="FL1640" s="433"/>
      <c r="FM1640" s="433"/>
      <c r="FN1640" s="433"/>
      <c r="FO1640" s="433"/>
      <c r="FP1640" s="433"/>
      <c r="FQ1640" s="433"/>
      <c r="FR1640" s="433"/>
      <c r="FS1640" s="433"/>
    </row>
    <row r="1641" spans="114:175" ht="15" customHeight="1">
      <c r="DJ1641" s="433"/>
      <c r="DK1641" s="433"/>
      <c r="DL1641" s="433"/>
      <c r="DM1641" s="433"/>
      <c r="DN1641" s="433"/>
      <c r="DO1641" s="433"/>
      <c r="DP1641" s="433"/>
      <c r="DQ1641" s="433"/>
      <c r="DR1641" s="433"/>
      <c r="DS1641" s="433"/>
      <c r="DT1641" s="433"/>
      <c r="DU1641" s="433"/>
      <c r="DV1641" s="433"/>
      <c r="DW1641" s="433"/>
      <c r="DX1641" s="433"/>
      <c r="DY1641" s="433"/>
      <c r="DZ1641" s="433"/>
      <c r="EA1641" s="433"/>
      <c r="EB1641" s="433"/>
      <c r="EC1641" s="433"/>
      <c r="ED1641" s="433"/>
      <c r="EE1641" s="433"/>
      <c r="EF1641" s="433"/>
      <c r="EG1641" s="433"/>
      <c r="EH1641" s="433"/>
      <c r="EI1641" s="433"/>
      <c r="EJ1641" s="433"/>
      <c r="EK1641" s="433"/>
      <c r="EL1641" s="433"/>
      <c r="EM1641" s="433"/>
      <c r="EN1641" s="433"/>
      <c r="EO1641" s="433"/>
      <c r="EP1641" s="433"/>
      <c r="EQ1641" s="433"/>
      <c r="ER1641" s="433"/>
      <c r="ES1641" s="433"/>
      <c r="ET1641" s="433"/>
      <c r="EU1641" s="433"/>
      <c r="EV1641" s="433"/>
      <c r="EW1641" s="433"/>
      <c r="EX1641" s="433"/>
      <c r="EY1641" s="433"/>
      <c r="EZ1641" s="433"/>
      <c r="FA1641" s="433"/>
      <c r="FB1641" s="433"/>
      <c r="FC1641" s="433"/>
      <c r="FD1641" s="433"/>
      <c r="FE1641" s="433"/>
      <c r="FF1641" s="433"/>
      <c r="FG1641" s="433"/>
      <c r="FH1641" s="433"/>
      <c r="FI1641" s="433"/>
      <c r="FJ1641" s="433"/>
      <c r="FK1641" s="433"/>
      <c r="FL1641" s="433"/>
      <c r="FM1641" s="433"/>
      <c r="FN1641" s="433"/>
      <c r="FO1641" s="433"/>
      <c r="FP1641" s="433"/>
      <c r="FQ1641" s="433"/>
      <c r="FR1641" s="433"/>
      <c r="FS1641" s="433"/>
    </row>
    <row r="1642" spans="114:175" ht="15" customHeight="1">
      <c r="DJ1642" s="433"/>
      <c r="DK1642" s="433"/>
      <c r="DL1642" s="433"/>
      <c r="DM1642" s="433"/>
      <c r="DN1642" s="433"/>
      <c r="DO1642" s="433"/>
      <c r="DP1642" s="433"/>
      <c r="DQ1642" s="433"/>
      <c r="DR1642" s="433"/>
      <c r="DS1642" s="433"/>
      <c r="DT1642" s="433"/>
      <c r="DU1642" s="433"/>
      <c r="DV1642" s="433"/>
      <c r="DW1642" s="433"/>
      <c r="DX1642" s="433"/>
      <c r="DY1642" s="433"/>
      <c r="DZ1642" s="433"/>
      <c r="EA1642" s="433"/>
      <c r="EB1642" s="433"/>
      <c r="EC1642" s="433"/>
      <c r="ED1642" s="433"/>
      <c r="EE1642" s="433"/>
      <c r="EF1642" s="433"/>
      <c r="EG1642" s="433"/>
      <c r="EH1642" s="433"/>
      <c r="EI1642" s="433"/>
      <c r="EJ1642" s="433"/>
      <c r="EK1642" s="433"/>
      <c r="EL1642" s="433"/>
      <c r="EM1642" s="433"/>
      <c r="EN1642" s="433"/>
      <c r="EO1642" s="433"/>
      <c r="EP1642" s="433"/>
      <c r="EQ1642" s="433"/>
      <c r="ER1642" s="433"/>
      <c r="ES1642" s="433"/>
      <c r="ET1642" s="433"/>
      <c r="EU1642" s="433"/>
      <c r="EV1642" s="433"/>
      <c r="EW1642" s="433"/>
      <c r="EX1642" s="433"/>
      <c r="EY1642" s="433"/>
      <c r="EZ1642" s="433"/>
      <c r="FA1642" s="433"/>
      <c r="FB1642" s="433"/>
      <c r="FC1642" s="433"/>
      <c r="FD1642" s="433"/>
      <c r="FE1642" s="433"/>
      <c r="FF1642" s="433"/>
      <c r="FG1642" s="433"/>
      <c r="FH1642" s="433"/>
      <c r="FI1642" s="433"/>
      <c r="FJ1642" s="433"/>
      <c r="FK1642" s="433"/>
      <c r="FL1642" s="433"/>
      <c r="FM1642" s="433"/>
      <c r="FN1642" s="433"/>
      <c r="FO1642" s="433"/>
      <c r="FP1642" s="433"/>
      <c r="FQ1642" s="433"/>
      <c r="FR1642" s="433"/>
      <c r="FS1642" s="433"/>
    </row>
    <row r="1643" spans="114:175" ht="15" customHeight="1">
      <c r="DJ1643" s="433"/>
      <c r="DK1643" s="433"/>
      <c r="DL1643" s="433"/>
      <c r="DM1643" s="433"/>
      <c r="DN1643" s="433"/>
      <c r="DO1643" s="433"/>
      <c r="DP1643" s="433"/>
      <c r="DQ1643" s="433"/>
      <c r="DR1643" s="433"/>
      <c r="DS1643" s="433"/>
      <c r="DT1643" s="433"/>
      <c r="DU1643" s="433"/>
      <c r="DV1643" s="433"/>
      <c r="DW1643" s="433"/>
      <c r="DX1643" s="433"/>
      <c r="DY1643" s="433"/>
      <c r="DZ1643" s="433"/>
      <c r="EA1643" s="433"/>
      <c r="EB1643" s="433"/>
      <c r="EC1643" s="433"/>
      <c r="ED1643" s="433"/>
      <c r="EE1643" s="433"/>
      <c r="EF1643" s="433"/>
      <c r="EG1643" s="433"/>
      <c r="EH1643" s="433"/>
      <c r="EI1643" s="433"/>
      <c r="EJ1643" s="433"/>
      <c r="EK1643" s="433"/>
      <c r="EL1643" s="433"/>
      <c r="EM1643" s="433"/>
      <c r="EN1643" s="433"/>
      <c r="EO1643" s="433"/>
      <c r="EP1643" s="433"/>
      <c r="EQ1643" s="433"/>
      <c r="ER1643" s="433"/>
      <c r="ES1643" s="433"/>
      <c r="ET1643" s="433"/>
      <c r="EU1643" s="433"/>
      <c r="EV1643" s="433"/>
      <c r="EW1643" s="433"/>
      <c r="EX1643" s="433"/>
      <c r="EY1643" s="433"/>
      <c r="EZ1643" s="433"/>
      <c r="FA1643" s="433"/>
      <c r="FB1643" s="433"/>
      <c r="FC1643" s="433"/>
      <c r="FD1643" s="433"/>
      <c r="FE1643" s="433"/>
      <c r="FF1643" s="433"/>
      <c r="FG1643" s="433"/>
      <c r="FH1643" s="433"/>
      <c r="FI1643" s="433"/>
      <c r="FJ1643" s="433"/>
      <c r="FK1643" s="433"/>
      <c r="FL1643" s="433"/>
      <c r="FM1643" s="433"/>
      <c r="FN1643" s="433"/>
      <c r="FO1643" s="433"/>
      <c r="FP1643" s="433"/>
      <c r="FQ1643" s="433"/>
      <c r="FR1643" s="433"/>
      <c r="FS1643" s="433"/>
    </row>
    <row r="1644" spans="114:175" ht="15" customHeight="1">
      <c r="DJ1644" s="433"/>
      <c r="DK1644" s="433"/>
      <c r="DL1644" s="433"/>
      <c r="DM1644" s="433"/>
      <c r="DN1644" s="433"/>
      <c r="DO1644" s="433"/>
      <c r="DP1644" s="433"/>
      <c r="DQ1644" s="433"/>
      <c r="DR1644" s="433"/>
      <c r="DS1644" s="433"/>
      <c r="DT1644" s="433"/>
      <c r="DU1644" s="433"/>
      <c r="DV1644" s="433"/>
      <c r="DW1644" s="433"/>
      <c r="DX1644" s="433"/>
      <c r="DY1644" s="433"/>
      <c r="DZ1644" s="433"/>
      <c r="EA1644" s="433"/>
      <c r="EB1644" s="433"/>
      <c r="EC1644" s="433"/>
      <c r="ED1644" s="433"/>
      <c r="EE1644" s="433"/>
      <c r="EF1644" s="433"/>
      <c r="EG1644" s="433"/>
      <c r="EH1644" s="433"/>
      <c r="EI1644" s="433"/>
      <c r="EJ1644" s="433"/>
      <c r="EK1644" s="433"/>
      <c r="EL1644" s="433"/>
      <c r="EM1644" s="433"/>
      <c r="EN1644" s="433"/>
      <c r="EO1644" s="433"/>
      <c r="EP1644" s="433"/>
      <c r="EQ1644" s="433"/>
      <c r="ER1644" s="433"/>
      <c r="ES1644" s="433"/>
      <c r="ET1644" s="433"/>
      <c r="EU1644" s="433"/>
      <c r="EV1644" s="433"/>
      <c r="EW1644" s="433"/>
      <c r="EX1644" s="433"/>
      <c r="EY1644" s="433"/>
      <c r="EZ1644" s="433"/>
      <c r="FA1644" s="433"/>
      <c r="FB1644" s="433"/>
      <c r="FC1644" s="433"/>
      <c r="FD1644" s="433"/>
      <c r="FE1644" s="433"/>
      <c r="FF1644" s="433"/>
      <c r="FG1644" s="433"/>
      <c r="FH1644" s="433"/>
      <c r="FI1644" s="433"/>
      <c r="FJ1644" s="433"/>
      <c r="FK1644" s="433"/>
      <c r="FL1644" s="433"/>
      <c r="FM1644" s="433"/>
      <c r="FN1644" s="433"/>
      <c r="FO1644" s="433"/>
      <c r="FP1644" s="433"/>
      <c r="FQ1644" s="433"/>
      <c r="FR1644" s="433"/>
      <c r="FS1644" s="433"/>
    </row>
    <row r="1645" spans="114:175" ht="15" customHeight="1">
      <c r="DJ1645" s="433"/>
      <c r="DK1645" s="433"/>
      <c r="DL1645" s="433"/>
      <c r="DM1645" s="433"/>
      <c r="DN1645" s="433"/>
      <c r="DO1645" s="433"/>
      <c r="DP1645" s="433"/>
      <c r="DQ1645" s="433"/>
      <c r="DR1645" s="433"/>
      <c r="DS1645" s="433"/>
      <c r="DT1645" s="433"/>
      <c r="DU1645" s="433"/>
      <c r="DV1645" s="433"/>
      <c r="DW1645" s="433"/>
      <c r="DX1645" s="433"/>
      <c r="DY1645" s="433"/>
      <c r="DZ1645" s="433"/>
      <c r="EA1645" s="433"/>
      <c r="EB1645" s="433"/>
      <c r="EC1645" s="433"/>
      <c r="ED1645" s="433"/>
      <c r="EE1645" s="433"/>
      <c r="EF1645" s="433"/>
      <c r="EG1645" s="433"/>
      <c r="EH1645" s="433"/>
      <c r="EI1645" s="433"/>
      <c r="EJ1645" s="433"/>
      <c r="EK1645" s="433"/>
      <c r="EL1645" s="433"/>
      <c r="EM1645" s="433"/>
      <c r="EN1645" s="433"/>
      <c r="EO1645" s="433"/>
      <c r="EP1645" s="433"/>
      <c r="EQ1645" s="433"/>
      <c r="ER1645" s="433"/>
      <c r="ES1645" s="433"/>
      <c r="ET1645" s="433"/>
      <c r="EU1645" s="433"/>
      <c r="EV1645" s="433"/>
      <c r="EW1645" s="433"/>
      <c r="EX1645" s="433"/>
      <c r="EY1645" s="433"/>
      <c r="EZ1645" s="433"/>
      <c r="FA1645" s="433"/>
      <c r="FB1645" s="433"/>
      <c r="FC1645" s="433"/>
      <c r="FD1645" s="433"/>
      <c r="FE1645" s="433"/>
      <c r="FF1645" s="433"/>
      <c r="FG1645" s="433"/>
      <c r="FH1645" s="433"/>
      <c r="FI1645" s="433"/>
      <c r="FJ1645" s="433"/>
      <c r="FK1645" s="433"/>
      <c r="FL1645" s="433"/>
      <c r="FM1645" s="433"/>
      <c r="FN1645" s="433"/>
      <c r="FO1645" s="433"/>
      <c r="FP1645" s="433"/>
      <c r="FQ1645" s="433"/>
      <c r="FR1645" s="433"/>
      <c r="FS1645" s="433"/>
    </row>
    <row r="1646" spans="114:175" ht="15" customHeight="1">
      <c r="DJ1646" s="433"/>
      <c r="DK1646" s="433"/>
      <c r="DL1646" s="433"/>
      <c r="DM1646" s="433"/>
      <c r="DN1646" s="433"/>
      <c r="DO1646" s="433"/>
      <c r="DP1646" s="433"/>
      <c r="DQ1646" s="433"/>
      <c r="DR1646" s="433"/>
      <c r="DS1646" s="433"/>
      <c r="DT1646" s="433"/>
      <c r="DU1646" s="433"/>
      <c r="DV1646" s="433"/>
      <c r="DW1646" s="433"/>
      <c r="DX1646" s="433"/>
      <c r="DY1646" s="433"/>
      <c r="DZ1646" s="433"/>
      <c r="EA1646" s="433"/>
      <c r="EB1646" s="433"/>
      <c r="EC1646" s="433"/>
      <c r="ED1646" s="433"/>
      <c r="EE1646" s="433"/>
      <c r="EF1646" s="433"/>
      <c r="EG1646" s="433"/>
      <c r="EH1646" s="433"/>
      <c r="EI1646" s="433"/>
      <c r="EJ1646" s="433"/>
      <c r="EK1646" s="433"/>
      <c r="EL1646" s="433"/>
      <c r="EM1646" s="433"/>
      <c r="EN1646" s="433"/>
      <c r="EO1646" s="433"/>
      <c r="EP1646" s="433"/>
      <c r="EQ1646" s="433"/>
      <c r="ER1646" s="433"/>
      <c r="ES1646" s="433"/>
      <c r="ET1646" s="433"/>
      <c r="EU1646" s="433"/>
      <c r="EV1646" s="433"/>
      <c r="EW1646" s="433"/>
      <c r="EX1646" s="433"/>
      <c r="EY1646" s="433"/>
      <c r="EZ1646" s="433"/>
      <c r="FA1646" s="433"/>
      <c r="FB1646" s="433"/>
      <c r="FC1646" s="433"/>
      <c r="FD1646" s="433"/>
      <c r="FE1646" s="433"/>
      <c r="FF1646" s="433"/>
      <c r="FG1646" s="433"/>
      <c r="FH1646" s="433"/>
      <c r="FI1646" s="433"/>
      <c r="FJ1646" s="433"/>
      <c r="FK1646" s="433"/>
      <c r="FL1646" s="433"/>
      <c r="FM1646" s="433"/>
      <c r="FN1646" s="433"/>
      <c r="FO1646" s="433"/>
      <c r="FP1646" s="433"/>
      <c r="FQ1646" s="433"/>
      <c r="FR1646" s="433"/>
      <c r="FS1646" s="433"/>
    </row>
    <row r="1647" spans="114:175" ht="15" customHeight="1">
      <c r="DJ1647" s="433"/>
      <c r="DK1647" s="433"/>
      <c r="DL1647" s="433"/>
      <c r="DM1647" s="433"/>
      <c r="DN1647" s="433"/>
      <c r="DO1647" s="433"/>
      <c r="DP1647" s="433"/>
      <c r="DQ1647" s="433"/>
      <c r="DR1647" s="433"/>
      <c r="DS1647" s="433"/>
      <c r="DT1647" s="433"/>
      <c r="DU1647" s="433"/>
      <c r="DV1647" s="433"/>
      <c r="DW1647" s="433"/>
      <c r="DX1647" s="433"/>
      <c r="DY1647" s="433"/>
      <c r="DZ1647" s="433"/>
      <c r="EA1647" s="433"/>
      <c r="EB1647" s="433"/>
      <c r="EC1647" s="433"/>
      <c r="ED1647" s="433"/>
      <c r="EE1647" s="433"/>
      <c r="EF1647" s="433"/>
      <c r="EG1647" s="433"/>
      <c r="EH1647" s="433"/>
      <c r="EI1647" s="433"/>
      <c r="EJ1647" s="433"/>
      <c r="EK1647" s="433"/>
      <c r="EL1647" s="433"/>
      <c r="EM1647" s="433"/>
      <c r="EN1647" s="433"/>
      <c r="EO1647" s="433"/>
      <c r="EP1647" s="433"/>
      <c r="EQ1647" s="433"/>
      <c r="ER1647" s="433"/>
      <c r="ES1647" s="433"/>
      <c r="ET1647" s="433"/>
      <c r="EU1647" s="433"/>
      <c r="EV1647" s="433"/>
      <c r="EW1647" s="433"/>
      <c r="EX1647" s="433"/>
      <c r="EY1647" s="433"/>
      <c r="EZ1647" s="433"/>
      <c r="FA1647" s="433"/>
      <c r="FB1647" s="433"/>
      <c r="FC1647" s="433"/>
      <c r="FD1647" s="433"/>
      <c r="FE1647" s="433"/>
      <c r="FF1647" s="433"/>
      <c r="FG1647" s="433"/>
      <c r="FH1647" s="433"/>
      <c r="FI1647" s="433"/>
      <c r="FJ1647" s="433"/>
      <c r="FK1647" s="433"/>
      <c r="FL1647" s="433"/>
      <c r="FM1647" s="433"/>
      <c r="FN1647" s="433"/>
      <c r="FO1647" s="433"/>
      <c r="FP1647" s="433"/>
      <c r="FQ1647" s="433"/>
      <c r="FR1647" s="433"/>
      <c r="FS1647" s="433"/>
    </row>
    <row r="1648" spans="114:175" ht="15" customHeight="1">
      <c r="DJ1648" s="433"/>
      <c r="DK1648" s="433"/>
      <c r="DL1648" s="433"/>
      <c r="DM1648" s="433"/>
      <c r="DN1648" s="433"/>
      <c r="DO1648" s="433"/>
      <c r="DP1648" s="433"/>
      <c r="DQ1648" s="433"/>
      <c r="DR1648" s="433"/>
      <c r="DS1648" s="433"/>
      <c r="DT1648" s="433"/>
      <c r="DU1648" s="433"/>
      <c r="DV1648" s="433"/>
      <c r="DW1648" s="433"/>
      <c r="DX1648" s="433"/>
      <c r="DY1648" s="433"/>
      <c r="DZ1648" s="433"/>
      <c r="EA1648" s="433"/>
      <c r="EB1648" s="433"/>
      <c r="EC1648" s="433"/>
      <c r="ED1648" s="433"/>
      <c r="EE1648" s="433"/>
      <c r="EF1648" s="433"/>
      <c r="EG1648" s="433"/>
      <c r="EH1648" s="433"/>
      <c r="EI1648" s="433"/>
      <c r="EJ1648" s="433"/>
      <c r="EK1648" s="433"/>
      <c r="EL1648" s="433"/>
      <c r="EM1648" s="433"/>
      <c r="EN1648" s="433"/>
      <c r="EO1648" s="433"/>
      <c r="EP1648" s="433"/>
      <c r="EQ1648" s="433"/>
      <c r="ER1648" s="433"/>
      <c r="ES1648" s="433"/>
      <c r="ET1648" s="433"/>
      <c r="EU1648" s="433"/>
      <c r="EV1648" s="433"/>
      <c r="EW1648" s="433"/>
      <c r="EX1648" s="433"/>
      <c r="EY1648" s="433"/>
      <c r="EZ1648" s="433"/>
      <c r="FA1648" s="433"/>
      <c r="FB1648" s="433"/>
      <c r="FC1648" s="433"/>
      <c r="FD1648" s="433"/>
      <c r="FE1648" s="433"/>
      <c r="FF1648" s="433"/>
      <c r="FG1648" s="433"/>
      <c r="FH1648" s="433"/>
      <c r="FI1648" s="433"/>
      <c r="FJ1648" s="433"/>
      <c r="FK1648" s="433"/>
      <c r="FL1648" s="433"/>
      <c r="FM1648" s="433"/>
      <c r="FN1648" s="433"/>
      <c r="FO1648" s="433"/>
      <c r="FP1648" s="433"/>
      <c r="FQ1648" s="433"/>
      <c r="FR1648" s="433"/>
      <c r="FS1648" s="433"/>
    </row>
    <row r="1649" spans="114:175" ht="15" customHeight="1">
      <c r="DJ1649" s="433"/>
      <c r="DK1649" s="433"/>
      <c r="DL1649" s="433"/>
      <c r="DM1649" s="433"/>
      <c r="DN1649" s="433"/>
      <c r="DO1649" s="433"/>
      <c r="DP1649" s="433"/>
      <c r="DQ1649" s="433"/>
      <c r="DR1649" s="433"/>
      <c r="DS1649" s="433"/>
      <c r="DT1649" s="433"/>
      <c r="DU1649" s="433"/>
      <c r="DV1649" s="433"/>
      <c r="DW1649" s="433"/>
      <c r="DX1649" s="433"/>
      <c r="DY1649" s="433"/>
      <c r="DZ1649" s="433"/>
      <c r="EA1649" s="433"/>
      <c r="EB1649" s="433"/>
      <c r="EC1649" s="433"/>
      <c r="ED1649" s="433"/>
      <c r="EE1649" s="433"/>
      <c r="EF1649" s="433"/>
      <c r="EG1649" s="433"/>
      <c r="EH1649" s="433"/>
      <c r="EI1649" s="433"/>
      <c r="EJ1649" s="433"/>
      <c r="EK1649" s="433"/>
      <c r="EL1649" s="433"/>
      <c r="EM1649" s="433"/>
      <c r="EN1649" s="433"/>
      <c r="EO1649" s="433"/>
      <c r="EP1649" s="433"/>
      <c r="EQ1649" s="433"/>
      <c r="ER1649" s="433"/>
      <c r="ES1649" s="433"/>
      <c r="ET1649" s="433"/>
      <c r="EU1649" s="433"/>
      <c r="EV1649" s="433"/>
      <c r="EW1649" s="433"/>
      <c r="EX1649" s="433"/>
      <c r="EY1649" s="433"/>
      <c r="EZ1649" s="433"/>
      <c r="FA1649" s="433"/>
      <c r="FB1649" s="433"/>
      <c r="FC1649" s="433"/>
      <c r="FD1649" s="433"/>
      <c r="FE1649" s="433"/>
      <c r="FF1649" s="433"/>
      <c r="FG1649" s="433"/>
      <c r="FH1649" s="433"/>
      <c r="FI1649" s="433"/>
      <c r="FJ1649" s="433"/>
      <c r="FK1649" s="433"/>
      <c r="FL1649" s="433"/>
      <c r="FM1649" s="433"/>
      <c r="FN1649" s="433"/>
      <c r="FO1649" s="433"/>
      <c r="FP1649" s="433"/>
      <c r="FQ1649" s="433"/>
      <c r="FR1649" s="433"/>
      <c r="FS1649" s="433"/>
    </row>
    <row r="1650" spans="114:175" ht="15" customHeight="1">
      <c r="DJ1650" s="433"/>
      <c r="DK1650" s="433"/>
      <c r="DL1650" s="433"/>
      <c r="DM1650" s="433"/>
      <c r="DN1650" s="433"/>
      <c r="DO1650" s="433"/>
      <c r="DP1650" s="433"/>
      <c r="DQ1650" s="433"/>
      <c r="DR1650" s="433"/>
      <c r="DS1650" s="433"/>
      <c r="DT1650" s="433"/>
      <c r="DU1650" s="433"/>
      <c r="DV1650" s="433"/>
      <c r="DW1650" s="433"/>
      <c r="DX1650" s="433"/>
      <c r="DY1650" s="433"/>
      <c r="DZ1650" s="433"/>
      <c r="EA1650" s="433"/>
      <c r="EB1650" s="433"/>
      <c r="EC1650" s="433"/>
      <c r="ED1650" s="433"/>
      <c r="EE1650" s="433"/>
      <c r="EF1650" s="433"/>
      <c r="EG1650" s="433"/>
      <c r="EH1650" s="433"/>
      <c r="EI1650" s="433"/>
      <c r="EJ1650" s="433"/>
      <c r="EK1650" s="433"/>
      <c r="EL1650" s="433"/>
      <c r="EM1650" s="433"/>
      <c r="EN1650" s="433"/>
      <c r="EO1650" s="433"/>
      <c r="EP1650" s="433"/>
      <c r="EQ1650" s="433"/>
      <c r="ER1650" s="433"/>
      <c r="ES1650" s="433"/>
      <c r="ET1650" s="433"/>
      <c r="EU1650" s="433"/>
      <c r="EV1650" s="433"/>
      <c r="EW1650" s="433"/>
      <c r="EX1650" s="433"/>
      <c r="EY1650" s="433"/>
      <c r="EZ1650" s="433"/>
      <c r="FA1650" s="433"/>
      <c r="FB1650" s="433"/>
      <c r="FC1650" s="433"/>
      <c r="FD1650" s="433"/>
      <c r="FE1650" s="433"/>
      <c r="FF1650" s="433"/>
      <c r="FG1650" s="433"/>
      <c r="FH1650" s="433"/>
      <c r="FI1650" s="433"/>
      <c r="FJ1650" s="433"/>
      <c r="FK1650" s="433"/>
      <c r="FL1650" s="433"/>
      <c r="FM1650" s="433"/>
      <c r="FN1650" s="433"/>
      <c r="FO1650" s="433"/>
      <c r="FP1650" s="433"/>
      <c r="FQ1650" s="433"/>
      <c r="FR1650" s="433"/>
      <c r="FS1650" s="433"/>
    </row>
    <row r="1651" spans="114:175" ht="15" customHeight="1">
      <c r="DJ1651" s="433"/>
      <c r="DK1651" s="433"/>
      <c r="DL1651" s="433"/>
      <c r="DM1651" s="433"/>
      <c r="DN1651" s="433"/>
      <c r="DO1651" s="433"/>
      <c r="DP1651" s="433"/>
      <c r="DQ1651" s="433"/>
      <c r="DR1651" s="433"/>
      <c r="DS1651" s="433"/>
      <c r="DT1651" s="433"/>
      <c r="DU1651" s="433"/>
      <c r="DV1651" s="433"/>
      <c r="DW1651" s="433"/>
      <c r="DX1651" s="433"/>
      <c r="DY1651" s="433"/>
      <c r="DZ1651" s="433"/>
      <c r="EA1651" s="433"/>
      <c r="EB1651" s="433"/>
      <c r="EC1651" s="433"/>
      <c r="ED1651" s="433"/>
      <c r="EE1651" s="433"/>
      <c r="EF1651" s="433"/>
      <c r="EG1651" s="433"/>
      <c r="EH1651" s="433"/>
      <c r="EI1651" s="433"/>
      <c r="EJ1651" s="433"/>
      <c r="EK1651" s="433"/>
      <c r="EL1651" s="433"/>
      <c r="EM1651" s="433"/>
      <c r="EN1651" s="433"/>
      <c r="EO1651" s="433"/>
      <c r="EP1651" s="433"/>
      <c r="EQ1651" s="433"/>
      <c r="ER1651" s="433"/>
      <c r="ES1651" s="433"/>
      <c r="ET1651" s="433"/>
      <c r="EU1651" s="433"/>
      <c r="EV1651" s="433"/>
      <c r="EW1651" s="433"/>
      <c r="EX1651" s="433"/>
      <c r="EY1651" s="433"/>
      <c r="EZ1651" s="433"/>
      <c r="FA1651" s="433"/>
      <c r="FB1651" s="433"/>
      <c r="FC1651" s="433"/>
      <c r="FD1651" s="433"/>
      <c r="FE1651" s="433"/>
      <c r="FF1651" s="433"/>
      <c r="FG1651" s="433"/>
      <c r="FH1651" s="433"/>
      <c r="FI1651" s="433"/>
      <c r="FJ1651" s="433"/>
      <c r="FK1651" s="433"/>
      <c r="FL1651" s="433"/>
      <c r="FM1651" s="433"/>
      <c r="FN1651" s="433"/>
      <c r="FO1651" s="433"/>
      <c r="FP1651" s="433"/>
      <c r="FQ1651" s="433"/>
      <c r="FR1651" s="433"/>
      <c r="FS1651" s="433"/>
    </row>
    <row r="1652" spans="114:175" ht="15" customHeight="1">
      <c r="DJ1652" s="433"/>
      <c r="DK1652" s="433"/>
      <c r="DL1652" s="433"/>
      <c r="DM1652" s="433"/>
      <c r="DN1652" s="433"/>
      <c r="DO1652" s="433"/>
      <c r="DP1652" s="433"/>
      <c r="DQ1652" s="433"/>
      <c r="DR1652" s="433"/>
      <c r="DS1652" s="433"/>
      <c r="DT1652" s="433"/>
      <c r="DU1652" s="433"/>
      <c r="DV1652" s="433"/>
      <c r="DW1652" s="433"/>
      <c r="DX1652" s="433"/>
      <c r="DY1652" s="433"/>
      <c r="DZ1652" s="433"/>
      <c r="EA1652" s="433"/>
      <c r="EB1652" s="433"/>
      <c r="EC1652" s="433"/>
      <c r="ED1652" s="433"/>
      <c r="EE1652" s="433"/>
      <c r="EF1652" s="433"/>
      <c r="EG1652" s="433"/>
      <c r="EH1652" s="433"/>
      <c r="EI1652" s="433"/>
      <c r="EJ1652" s="433"/>
      <c r="EK1652" s="433"/>
      <c r="EL1652" s="433"/>
      <c r="EM1652" s="433"/>
      <c r="EN1652" s="433"/>
      <c r="EO1652" s="433"/>
      <c r="EP1652" s="433"/>
      <c r="EQ1652" s="433"/>
      <c r="ER1652" s="433"/>
      <c r="ES1652" s="433"/>
      <c r="ET1652" s="433"/>
      <c r="EU1652" s="433"/>
      <c r="EV1652" s="433"/>
      <c r="EW1652" s="433"/>
      <c r="EX1652" s="433"/>
      <c r="EY1652" s="433"/>
      <c r="EZ1652" s="433"/>
      <c r="FA1652" s="433"/>
      <c r="FB1652" s="433"/>
      <c r="FC1652" s="433"/>
      <c r="FD1652" s="433"/>
      <c r="FE1652" s="433"/>
      <c r="FF1652" s="433"/>
      <c r="FG1652" s="433"/>
      <c r="FH1652" s="433"/>
      <c r="FI1652" s="433"/>
      <c r="FJ1652" s="433"/>
      <c r="FK1652" s="433"/>
      <c r="FL1652" s="433"/>
      <c r="FM1652" s="433"/>
      <c r="FN1652" s="433"/>
      <c r="FO1652" s="433"/>
      <c r="FP1652" s="433"/>
      <c r="FQ1652" s="433"/>
      <c r="FR1652" s="433"/>
      <c r="FS1652" s="433"/>
    </row>
    <row r="1653" spans="114:175" ht="15" customHeight="1">
      <c r="DJ1653" s="433"/>
      <c r="DK1653" s="433"/>
      <c r="DL1653" s="433"/>
      <c r="DM1653" s="433"/>
      <c r="DN1653" s="433"/>
      <c r="DO1653" s="433"/>
      <c r="DP1653" s="433"/>
      <c r="DQ1653" s="433"/>
      <c r="DR1653" s="433"/>
      <c r="DS1653" s="433"/>
      <c r="DT1653" s="433"/>
      <c r="DU1653" s="433"/>
      <c r="DV1653" s="433"/>
      <c r="DW1653" s="433"/>
      <c r="DX1653" s="433"/>
      <c r="DY1653" s="433"/>
      <c r="DZ1653" s="433"/>
      <c r="EA1653" s="433"/>
      <c r="EB1653" s="433"/>
      <c r="EC1653" s="433"/>
      <c r="ED1653" s="433"/>
      <c r="EE1653" s="433"/>
      <c r="EF1653" s="433"/>
      <c r="EG1653" s="433"/>
      <c r="EH1653" s="433"/>
      <c r="EI1653" s="433"/>
      <c r="EJ1653" s="433"/>
      <c r="EK1653" s="433"/>
      <c r="EL1653" s="433"/>
      <c r="EM1653" s="433"/>
      <c r="EN1653" s="433"/>
      <c r="EO1653" s="433"/>
      <c r="EP1653" s="433"/>
      <c r="EQ1653" s="433"/>
      <c r="ER1653" s="433"/>
      <c r="ES1653" s="433"/>
      <c r="ET1653" s="433"/>
      <c r="EU1653" s="433"/>
      <c r="EV1653" s="433"/>
      <c r="EW1653" s="433"/>
      <c r="EX1653" s="433"/>
      <c r="EY1653" s="433"/>
      <c r="EZ1653" s="433"/>
      <c r="FA1653" s="433"/>
      <c r="FB1653" s="433"/>
      <c r="FC1653" s="433"/>
      <c r="FD1653" s="433"/>
      <c r="FE1653" s="433"/>
      <c r="FF1653" s="433"/>
      <c r="FG1653" s="433"/>
      <c r="FH1653" s="433"/>
      <c r="FI1653" s="433"/>
      <c r="FJ1653" s="433"/>
      <c r="FK1653" s="433"/>
      <c r="FL1653" s="433"/>
      <c r="FM1653" s="433"/>
      <c r="FN1653" s="433"/>
      <c r="FO1653" s="433"/>
      <c r="FP1653" s="433"/>
      <c r="FQ1653" s="433"/>
      <c r="FR1653" s="433"/>
      <c r="FS1653" s="433"/>
    </row>
    <row r="1654" spans="114:175" ht="15" customHeight="1">
      <c r="DJ1654" s="433"/>
      <c r="DK1654" s="433"/>
      <c r="DL1654" s="433"/>
      <c r="DM1654" s="433"/>
      <c r="DN1654" s="433"/>
      <c r="DO1654" s="433"/>
      <c r="DP1654" s="433"/>
      <c r="DQ1654" s="433"/>
      <c r="DR1654" s="433"/>
      <c r="DS1654" s="433"/>
      <c r="DT1654" s="433"/>
      <c r="DU1654" s="433"/>
      <c r="DV1654" s="433"/>
      <c r="DW1654" s="433"/>
      <c r="DX1654" s="433"/>
      <c r="DY1654" s="433"/>
      <c r="DZ1654" s="433"/>
      <c r="EA1654" s="433"/>
      <c r="EB1654" s="433"/>
      <c r="EC1654" s="433"/>
      <c r="ED1654" s="433"/>
      <c r="EE1654" s="433"/>
      <c r="EF1654" s="433"/>
      <c r="EG1654" s="433"/>
      <c r="EH1654" s="433"/>
      <c r="EI1654" s="433"/>
      <c r="EJ1654" s="433"/>
      <c r="EK1654" s="433"/>
      <c r="EL1654" s="433"/>
      <c r="EM1654" s="433"/>
      <c r="EN1654" s="433"/>
      <c r="EO1654" s="433"/>
      <c r="EP1654" s="433"/>
      <c r="EQ1654" s="433"/>
      <c r="ER1654" s="433"/>
      <c r="ES1654" s="433"/>
      <c r="ET1654" s="433"/>
      <c r="EU1654" s="433"/>
      <c r="EV1654" s="433"/>
      <c r="EW1654" s="433"/>
      <c r="EX1654" s="433"/>
      <c r="EY1654" s="433"/>
      <c r="EZ1654" s="433"/>
      <c r="FA1654" s="433"/>
      <c r="FB1654" s="433"/>
      <c r="FC1654" s="433"/>
      <c r="FD1654" s="433"/>
      <c r="FE1654" s="433"/>
      <c r="FF1654" s="433"/>
      <c r="FG1654" s="433"/>
      <c r="FH1654" s="433"/>
      <c r="FI1654" s="433"/>
      <c r="FJ1654" s="433"/>
      <c r="FK1654" s="433"/>
      <c r="FL1654" s="433"/>
      <c r="FM1654" s="433"/>
      <c r="FN1654" s="433"/>
      <c r="FO1654" s="433"/>
      <c r="FP1654" s="433"/>
      <c r="FQ1654" s="433"/>
      <c r="FR1654" s="433"/>
      <c r="FS1654" s="433"/>
    </row>
    <row r="1655" spans="114:175" ht="15" customHeight="1">
      <c r="DJ1655" s="433"/>
      <c r="DK1655" s="433"/>
      <c r="DL1655" s="433"/>
      <c r="DM1655" s="433"/>
      <c r="DN1655" s="433"/>
      <c r="DO1655" s="433"/>
      <c r="DP1655" s="433"/>
      <c r="DQ1655" s="433"/>
      <c r="DR1655" s="433"/>
      <c r="DS1655" s="433"/>
      <c r="DT1655" s="433"/>
      <c r="DU1655" s="433"/>
      <c r="DV1655" s="433"/>
      <c r="DW1655" s="433"/>
      <c r="DX1655" s="433"/>
      <c r="DY1655" s="433"/>
      <c r="DZ1655" s="433"/>
      <c r="EA1655" s="433"/>
      <c r="EB1655" s="433"/>
      <c r="EC1655" s="433"/>
      <c r="ED1655" s="433"/>
      <c r="EE1655" s="433"/>
      <c r="EF1655" s="433"/>
      <c r="EG1655" s="433"/>
      <c r="EH1655" s="433"/>
      <c r="EI1655" s="433"/>
      <c r="EJ1655" s="433"/>
      <c r="EK1655" s="433"/>
      <c r="EL1655" s="433"/>
      <c r="EM1655" s="433"/>
      <c r="EN1655" s="433"/>
      <c r="EO1655" s="433"/>
      <c r="EP1655" s="433"/>
      <c r="EQ1655" s="433"/>
      <c r="ER1655" s="433"/>
      <c r="ES1655" s="433"/>
      <c r="ET1655" s="433"/>
      <c r="EU1655" s="433"/>
      <c r="EV1655" s="433"/>
      <c r="EW1655" s="433"/>
      <c r="EX1655" s="433"/>
      <c r="EY1655" s="433"/>
      <c r="EZ1655" s="433"/>
      <c r="FA1655" s="433"/>
      <c r="FB1655" s="433"/>
      <c r="FC1655" s="433"/>
      <c r="FD1655" s="433"/>
      <c r="FE1655" s="433"/>
      <c r="FF1655" s="433"/>
      <c r="FG1655" s="433"/>
      <c r="FH1655" s="433"/>
      <c r="FI1655" s="433"/>
      <c r="FJ1655" s="433"/>
      <c r="FK1655" s="433"/>
      <c r="FL1655" s="433"/>
      <c r="FM1655" s="433"/>
      <c r="FN1655" s="433"/>
      <c r="FO1655" s="433"/>
      <c r="FP1655" s="433"/>
      <c r="FQ1655" s="433"/>
      <c r="FR1655" s="433"/>
      <c r="FS1655" s="433"/>
    </row>
    <row r="1656" spans="114:175" ht="15" customHeight="1">
      <c r="DJ1656" s="433"/>
      <c r="DK1656" s="433"/>
      <c r="DL1656" s="433"/>
      <c r="DM1656" s="433"/>
      <c r="DN1656" s="433"/>
      <c r="DO1656" s="433"/>
      <c r="DP1656" s="433"/>
      <c r="DQ1656" s="433"/>
      <c r="DR1656" s="433"/>
      <c r="DS1656" s="433"/>
      <c r="DT1656" s="433"/>
      <c r="DU1656" s="433"/>
      <c r="DV1656" s="433"/>
      <c r="DW1656" s="433"/>
      <c r="DX1656" s="433"/>
      <c r="DY1656" s="433"/>
      <c r="DZ1656" s="433"/>
      <c r="EA1656" s="433"/>
      <c r="EB1656" s="433"/>
      <c r="EC1656" s="433"/>
      <c r="ED1656" s="433"/>
      <c r="EE1656" s="433"/>
      <c r="EF1656" s="433"/>
      <c r="EG1656" s="433"/>
      <c r="EH1656" s="433"/>
      <c r="EI1656" s="433"/>
      <c r="EJ1656" s="433"/>
      <c r="EK1656" s="433"/>
      <c r="EL1656" s="433"/>
      <c r="EM1656" s="433"/>
      <c r="EN1656" s="433"/>
      <c r="EO1656" s="433"/>
      <c r="EP1656" s="433"/>
      <c r="EQ1656" s="433"/>
      <c r="ER1656" s="433"/>
      <c r="ES1656" s="433"/>
      <c r="ET1656" s="433"/>
      <c r="EU1656" s="433"/>
      <c r="EV1656" s="433"/>
      <c r="EW1656" s="433"/>
      <c r="EX1656" s="433"/>
      <c r="EY1656" s="433"/>
      <c r="EZ1656" s="433"/>
      <c r="FA1656" s="433"/>
      <c r="FB1656" s="433"/>
      <c r="FC1656" s="433"/>
      <c r="FD1656" s="433"/>
      <c r="FE1656" s="433"/>
      <c r="FF1656" s="433"/>
      <c r="FG1656" s="433"/>
      <c r="FH1656" s="433"/>
      <c r="FI1656" s="433"/>
      <c r="FJ1656" s="433"/>
      <c r="FK1656" s="433"/>
      <c r="FL1656" s="433"/>
      <c r="FM1656" s="433"/>
      <c r="FN1656" s="433"/>
      <c r="FO1656" s="433"/>
      <c r="FP1656" s="433"/>
      <c r="FQ1656" s="433"/>
      <c r="FR1656" s="433"/>
      <c r="FS1656" s="433"/>
    </row>
    <row r="1657" spans="114:175" ht="15" customHeight="1">
      <c r="DJ1657" s="433"/>
      <c r="DK1657" s="433"/>
      <c r="DL1657" s="433"/>
      <c r="DM1657" s="433"/>
      <c r="DN1657" s="433"/>
      <c r="DO1657" s="433"/>
      <c r="DP1657" s="433"/>
      <c r="DQ1657" s="433"/>
      <c r="DR1657" s="433"/>
      <c r="DS1657" s="433"/>
      <c r="DT1657" s="433"/>
      <c r="DU1657" s="433"/>
      <c r="DV1657" s="433"/>
      <c r="DW1657" s="433"/>
      <c r="DX1657" s="433"/>
      <c r="DY1657" s="433"/>
      <c r="DZ1657" s="433"/>
      <c r="EA1657" s="433"/>
      <c r="EB1657" s="433"/>
      <c r="EC1657" s="433"/>
      <c r="ED1657" s="433"/>
      <c r="EE1657" s="433"/>
      <c r="EF1657" s="433"/>
      <c r="EG1657" s="433"/>
      <c r="EH1657" s="433"/>
      <c r="EI1657" s="433"/>
      <c r="EJ1657" s="433"/>
      <c r="EK1657" s="433"/>
      <c r="EL1657" s="433"/>
      <c r="EM1657" s="433"/>
      <c r="EN1657" s="433"/>
      <c r="EO1657" s="433"/>
      <c r="EP1657" s="433"/>
      <c r="EQ1657" s="433"/>
      <c r="ER1657" s="433"/>
      <c r="ES1657" s="433"/>
      <c r="ET1657" s="433"/>
      <c r="EU1657" s="433"/>
      <c r="EV1657" s="433"/>
      <c r="EW1657" s="433"/>
      <c r="EX1657" s="433"/>
      <c r="EY1657" s="433"/>
      <c r="EZ1657" s="433"/>
      <c r="FA1657" s="433"/>
      <c r="FB1657" s="433"/>
      <c r="FC1657" s="433"/>
      <c r="FD1657" s="433"/>
      <c r="FE1657" s="433"/>
      <c r="FF1657" s="433"/>
      <c r="FG1657" s="433"/>
      <c r="FH1657" s="433"/>
      <c r="FI1657" s="433"/>
      <c r="FJ1657" s="433"/>
      <c r="FK1657" s="433"/>
      <c r="FL1657" s="433"/>
      <c r="FM1657" s="433"/>
      <c r="FN1657" s="433"/>
      <c r="FO1657" s="433"/>
      <c r="FP1657" s="433"/>
      <c r="FQ1657" s="433"/>
      <c r="FR1657" s="433"/>
      <c r="FS1657" s="433"/>
    </row>
    <row r="1658" spans="114:175" ht="15" customHeight="1">
      <c r="DJ1658" s="433"/>
      <c r="DK1658" s="433"/>
      <c r="DL1658" s="433"/>
      <c r="DM1658" s="433"/>
      <c r="DN1658" s="433"/>
      <c r="DO1658" s="433"/>
      <c r="DP1658" s="433"/>
      <c r="DQ1658" s="433"/>
      <c r="DR1658" s="433"/>
      <c r="DS1658" s="433"/>
      <c r="DT1658" s="433"/>
      <c r="DU1658" s="433"/>
      <c r="DV1658" s="433"/>
      <c r="DW1658" s="433"/>
      <c r="DX1658" s="433"/>
      <c r="DY1658" s="433"/>
      <c r="DZ1658" s="433"/>
      <c r="EA1658" s="433"/>
      <c r="EB1658" s="433"/>
      <c r="EC1658" s="433"/>
      <c r="ED1658" s="433"/>
      <c r="EE1658" s="433"/>
      <c r="EF1658" s="433"/>
      <c r="EG1658" s="433"/>
      <c r="EH1658" s="433"/>
      <c r="EI1658" s="433"/>
      <c r="EJ1658" s="433"/>
      <c r="EK1658" s="433"/>
      <c r="EL1658" s="433"/>
      <c r="EM1658" s="433"/>
      <c r="EN1658" s="433"/>
      <c r="EO1658" s="433"/>
      <c r="EP1658" s="433"/>
      <c r="EQ1658" s="433"/>
      <c r="ER1658" s="433"/>
      <c r="ES1658" s="433"/>
      <c r="ET1658" s="433"/>
      <c r="EU1658" s="433"/>
      <c r="EV1658" s="433"/>
      <c r="EW1658" s="433"/>
      <c r="EX1658" s="433"/>
      <c r="EY1658" s="433"/>
      <c r="EZ1658" s="433"/>
      <c r="FA1658" s="433"/>
      <c r="FB1658" s="433"/>
      <c r="FC1658" s="433"/>
      <c r="FD1658" s="433"/>
      <c r="FE1658" s="433"/>
      <c r="FF1658" s="433"/>
      <c r="FG1658" s="433"/>
      <c r="FH1658" s="433"/>
      <c r="FI1658" s="433"/>
      <c r="FJ1658" s="433"/>
      <c r="FK1658" s="433"/>
      <c r="FL1658" s="433"/>
      <c r="FM1658" s="433"/>
      <c r="FN1658" s="433"/>
      <c r="FO1658" s="433"/>
      <c r="FP1658" s="433"/>
      <c r="FQ1658" s="433"/>
      <c r="FR1658" s="433"/>
      <c r="FS1658" s="433"/>
    </row>
    <row r="1659" spans="114:175" ht="15" customHeight="1">
      <c r="DJ1659" s="433"/>
      <c r="DK1659" s="433"/>
      <c r="DL1659" s="433"/>
      <c r="DM1659" s="433"/>
      <c r="DN1659" s="433"/>
      <c r="DO1659" s="433"/>
      <c r="DP1659" s="433"/>
      <c r="DQ1659" s="433"/>
      <c r="DR1659" s="433"/>
      <c r="DS1659" s="433"/>
      <c r="DT1659" s="433"/>
      <c r="DU1659" s="433"/>
      <c r="DV1659" s="433"/>
      <c r="DW1659" s="433"/>
      <c r="DX1659" s="433"/>
      <c r="DY1659" s="433"/>
      <c r="DZ1659" s="433"/>
      <c r="EA1659" s="433"/>
      <c r="EB1659" s="433"/>
      <c r="EC1659" s="433"/>
      <c r="ED1659" s="433"/>
      <c r="EE1659" s="433"/>
      <c r="EF1659" s="433"/>
      <c r="EG1659" s="433"/>
      <c r="EH1659" s="433"/>
      <c r="EI1659" s="433"/>
      <c r="EJ1659" s="433"/>
      <c r="EK1659" s="433"/>
      <c r="EL1659" s="433"/>
      <c r="EM1659" s="433"/>
      <c r="EN1659" s="433"/>
      <c r="EO1659" s="433"/>
      <c r="EP1659" s="433"/>
      <c r="EQ1659" s="433"/>
      <c r="ER1659" s="433"/>
      <c r="ES1659" s="433"/>
      <c r="ET1659" s="433"/>
      <c r="EU1659" s="433"/>
      <c r="EV1659" s="433"/>
      <c r="EW1659" s="433"/>
      <c r="EX1659" s="433"/>
      <c r="EY1659" s="433"/>
      <c r="EZ1659" s="433"/>
      <c r="FA1659" s="433"/>
      <c r="FB1659" s="433"/>
      <c r="FC1659" s="433"/>
      <c r="FD1659" s="433"/>
      <c r="FE1659" s="433"/>
      <c r="FF1659" s="433"/>
      <c r="FG1659" s="433"/>
      <c r="FH1659" s="433"/>
      <c r="FI1659" s="433"/>
      <c r="FJ1659" s="433"/>
      <c r="FK1659" s="433"/>
      <c r="FL1659" s="433"/>
      <c r="FM1659" s="433"/>
      <c r="FN1659" s="433"/>
      <c r="FO1659" s="433"/>
      <c r="FP1659" s="433"/>
      <c r="FQ1659" s="433"/>
      <c r="FR1659" s="433"/>
      <c r="FS1659" s="433"/>
    </row>
    <row r="1660" spans="114:175" ht="15" customHeight="1">
      <c r="DJ1660" s="433"/>
      <c r="DK1660" s="433"/>
      <c r="DL1660" s="433"/>
      <c r="DM1660" s="433"/>
      <c r="DN1660" s="433"/>
      <c r="DO1660" s="433"/>
      <c r="DP1660" s="433"/>
      <c r="DQ1660" s="433"/>
      <c r="DR1660" s="433"/>
      <c r="DS1660" s="433"/>
      <c r="DT1660" s="433"/>
      <c r="DU1660" s="433"/>
      <c r="DV1660" s="433"/>
      <c r="DW1660" s="433"/>
      <c r="DX1660" s="433"/>
      <c r="DY1660" s="433"/>
      <c r="DZ1660" s="433"/>
      <c r="EA1660" s="433"/>
      <c r="EB1660" s="433"/>
      <c r="EC1660" s="433"/>
      <c r="ED1660" s="433"/>
      <c r="EE1660" s="433"/>
      <c r="EF1660" s="433"/>
      <c r="EG1660" s="433"/>
      <c r="EH1660" s="433"/>
      <c r="EI1660" s="433"/>
      <c r="EJ1660" s="433"/>
      <c r="EK1660" s="433"/>
      <c r="EL1660" s="433"/>
      <c r="EM1660" s="433"/>
      <c r="EN1660" s="433"/>
      <c r="EO1660" s="433"/>
      <c r="EP1660" s="433"/>
      <c r="EQ1660" s="433"/>
      <c r="ER1660" s="433"/>
      <c r="ES1660" s="433"/>
      <c r="ET1660" s="433"/>
      <c r="EU1660" s="433"/>
      <c r="EV1660" s="433"/>
      <c r="EW1660" s="433"/>
      <c r="EX1660" s="433"/>
      <c r="EY1660" s="433"/>
      <c r="EZ1660" s="433"/>
      <c r="FA1660" s="433"/>
      <c r="FB1660" s="433"/>
      <c r="FC1660" s="433"/>
      <c r="FD1660" s="433"/>
      <c r="FE1660" s="433"/>
      <c r="FF1660" s="433"/>
      <c r="FG1660" s="433"/>
      <c r="FH1660" s="433"/>
      <c r="FI1660" s="433"/>
      <c r="FJ1660" s="433"/>
      <c r="FK1660" s="433"/>
      <c r="FL1660" s="433"/>
      <c r="FM1660" s="433"/>
      <c r="FN1660" s="433"/>
      <c r="FO1660" s="433"/>
      <c r="FP1660" s="433"/>
      <c r="FQ1660" s="433"/>
      <c r="FR1660" s="433"/>
      <c r="FS1660" s="433"/>
    </row>
    <row r="1661" spans="114:175" ht="15" customHeight="1">
      <c r="DJ1661" s="433"/>
      <c r="DK1661" s="433"/>
      <c r="DL1661" s="433"/>
      <c r="DM1661" s="433"/>
      <c r="DN1661" s="433"/>
      <c r="DO1661" s="433"/>
      <c r="DP1661" s="433"/>
      <c r="DQ1661" s="433"/>
      <c r="DR1661" s="433"/>
      <c r="DS1661" s="433"/>
      <c r="DT1661" s="433"/>
      <c r="DU1661" s="433"/>
      <c r="DV1661" s="433"/>
      <c r="DW1661" s="433"/>
      <c r="DX1661" s="433"/>
      <c r="DY1661" s="433"/>
      <c r="DZ1661" s="433"/>
      <c r="EA1661" s="433"/>
      <c r="EB1661" s="433"/>
      <c r="EC1661" s="433"/>
      <c r="ED1661" s="433"/>
      <c r="EE1661" s="433"/>
      <c r="EF1661" s="433"/>
      <c r="EG1661" s="433"/>
      <c r="EH1661" s="433"/>
      <c r="EI1661" s="433"/>
      <c r="EJ1661" s="433"/>
      <c r="EK1661" s="433"/>
      <c r="EL1661" s="433"/>
      <c r="EM1661" s="433"/>
      <c r="EN1661" s="433"/>
      <c r="EO1661" s="433"/>
      <c r="EP1661" s="433"/>
      <c r="EQ1661" s="433"/>
      <c r="ER1661" s="433"/>
      <c r="ES1661" s="433"/>
      <c r="ET1661" s="433"/>
      <c r="EU1661" s="433"/>
      <c r="EV1661" s="433"/>
      <c r="EW1661" s="433"/>
      <c r="EX1661" s="433"/>
      <c r="EY1661" s="433"/>
      <c r="EZ1661" s="433"/>
      <c r="FA1661" s="433"/>
      <c r="FB1661" s="433"/>
      <c r="FC1661" s="433"/>
      <c r="FD1661" s="433"/>
      <c r="FE1661" s="433"/>
      <c r="FF1661" s="433"/>
      <c r="FG1661" s="433"/>
      <c r="FH1661" s="433"/>
      <c r="FI1661" s="433"/>
      <c r="FJ1661" s="433"/>
      <c r="FK1661" s="433"/>
      <c r="FL1661" s="433"/>
      <c r="FM1661" s="433"/>
      <c r="FN1661" s="433"/>
      <c r="FO1661" s="433"/>
      <c r="FP1661" s="433"/>
      <c r="FQ1661" s="433"/>
      <c r="FR1661" s="433"/>
      <c r="FS1661" s="433"/>
    </row>
    <row r="1662" spans="114:175" ht="15" customHeight="1">
      <c r="DJ1662" s="433"/>
      <c r="DK1662" s="433"/>
      <c r="DL1662" s="433"/>
      <c r="DM1662" s="433"/>
      <c r="DN1662" s="433"/>
      <c r="DO1662" s="433"/>
      <c r="DP1662" s="433"/>
      <c r="DQ1662" s="433"/>
      <c r="DR1662" s="433"/>
      <c r="DS1662" s="433"/>
      <c r="DT1662" s="433"/>
      <c r="DU1662" s="433"/>
      <c r="DV1662" s="433"/>
      <c r="DW1662" s="433"/>
      <c r="DX1662" s="433"/>
      <c r="DY1662" s="433"/>
      <c r="DZ1662" s="433"/>
      <c r="EA1662" s="433"/>
      <c r="EB1662" s="433"/>
      <c r="EC1662" s="433"/>
      <c r="ED1662" s="433"/>
      <c r="EE1662" s="433"/>
      <c r="EF1662" s="433"/>
      <c r="EG1662" s="433"/>
      <c r="EH1662" s="433"/>
      <c r="EI1662" s="433"/>
      <c r="EJ1662" s="433"/>
      <c r="EK1662" s="433"/>
      <c r="EL1662" s="433"/>
      <c r="EM1662" s="433"/>
      <c r="EN1662" s="433"/>
      <c r="EO1662" s="433"/>
      <c r="EP1662" s="433"/>
      <c r="EQ1662" s="433"/>
      <c r="ER1662" s="433"/>
      <c r="ES1662" s="433"/>
      <c r="ET1662" s="433"/>
      <c r="EU1662" s="433"/>
      <c r="EV1662" s="433"/>
      <c r="EW1662" s="433"/>
      <c r="EX1662" s="433"/>
      <c r="EY1662" s="433"/>
      <c r="EZ1662" s="433"/>
      <c r="FA1662" s="433"/>
      <c r="FB1662" s="433"/>
      <c r="FC1662" s="433"/>
      <c r="FD1662" s="433"/>
      <c r="FE1662" s="433"/>
      <c r="FF1662" s="433"/>
      <c r="FG1662" s="433"/>
      <c r="FH1662" s="433"/>
      <c r="FI1662" s="433"/>
      <c r="FJ1662" s="433"/>
      <c r="FK1662" s="433"/>
      <c r="FL1662" s="433"/>
      <c r="FM1662" s="433"/>
      <c r="FN1662" s="433"/>
      <c r="FO1662" s="433"/>
      <c r="FP1662" s="433"/>
      <c r="FQ1662" s="433"/>
      <c r="FR1662" s="433"/>
      <c r="FS1662" s="433"/>
    </row>
    <row r="1663" spans="114:175" ht="15" customHeight="1">
      <c r="DJ1663" s="433"/>
      <c r="DK1663" s="433"/>
      <c r="DL1663" s="433"/>
      <c r="DM1663" s="433"/>
      <c r="DN1663" s="433"/>
      <c r="DO1663" s="433"/>
      <c r="DP1663" s="433"/>
      <c r="DQ1663" s="433"/>
      <c r="DR1663" s="433"/>
      <c r="DS1663" s="433"/>
      <c r="DT1663" s="433"/>
      <c r="DU1663" s="433"/>
      <c r="DV1663" s="433"/>
      <c r="DW1663" s="433"/>
      <c r="DX1663" s="433"/>
      <c r="DY1663" s="433"/>
      <c r="DZ1663" s="433"/>
      <c r="EA1663" s="433"/>
      <c r="EB1663" s="433"/>
      <c r="EC1663" s="433"/>
      <c r="ED1663" s="433"/>
      <c r="EE1663" s="433"/>
      <c r="EF1663" s="433"/>
      <c r="EG1663" s="433"/>
      <c r="EH1663" s="433"/>
      <c r="EI1663" s="433"/>
      <c r="EJ1663" s="433"/>
      <c r="EK1663" s="433"/>
      <c r="EL1663" s="433"/>
      <c r="EM1663" s="433"/>
      <c r="EN1663" s="433"/>
      <c r="EO1663" s="433"/>
      <c r="EP1663" s="433"/>
      <c r="EQ1663" s="433"/>
      <c r="ER1663" s="433"/>
      <c r="ES1663" s="433"/>
      <c r="ET1663" s="433"/>
      <c r="EU1663" s="433"/>
      <c r="EV1663" s="433"/>
      <c r="EW1663" s="433"/>
      <c r="EX1663" s="433"/>
      <c r="EY1663" s="433"/>
      <c r="EZ1663" s="433"/>
      <c r="FA1663" s="433"/>
      <c r="FB1663" s="433"/>
      <c r="FC1663" s="433"/>
      <c r="FD1663" s="433"/>
      <c r="FE1663" s="433"/>
      <c r="FF1663" s="433"/>
      <c r="FG1663" s="433"/>
      <c r="FH1663" s="433"/>
      <c r="FI1663" s="433"/>
      <c r="FJ1663" s="433"/>
      <c r="FK1663" s="433"/>
      <c r="FL1663" s="433"/>
      <c r="FM1663" s="433"/>
      <c r="FN1663" s="433"/>
      <c r="FO1663" s="433"/>
      <c r="FP1663" s="433"/>
      <c r="FQ1663" s="433"/>
      <c r="FR1663" s="433"/>
      <c r="FS1663" s="433"/>
    </row>
    <row r="1664" spans="114:175" ht="15" customHeight="1">
      <c r="DJ1664" s="433"/>
      <c r="DK1664" s="433"/>
      <c r="DL1664" s="433"/>
      <c r="DM1664" s="433"/>
      <c r="DN1664" s="433"/>
      <c r="DO1664" s="433"/>
      <c r="DP1664" s="433"/>
      <c r="DQ1664" s="433"/>
      <c r="DR1664" s="433"/>
      <c r="DS1664" s="433"/>
      <c r="DT1664" s="433"/>
      <c r="DU1664" s="433"/>
      <c r="DV1664" s="433"/>
      <c r="DW1664" s="433"/>
      <c r="DX1664" s="433"/>
      <c r="DY1664" s="433"/>
      <c r="DZ1664" s="433"/>
      <c r="EA1664" s="433"/>
      <c r="EB1664" s="433"/>
      <c r="EC1664" s="433"/>
      <c r="ED1664" s="433"/>
      <c r="EE1664" s="433"/>
      <c r="EF1664" s="433"/>
      <c r="EG1664" s="433"/>
      <c r="EH1664" s="433"/>
      <c r="EI1664" s="433"/>
      <c r="EJ1664" s="433"/>
      <c r="EK1664" s="433"/>
      <c r="EL1664" s="433"/>
      <c r="EM1664" s="433"/>
      <c r="EN1664" s="433"/>
      <c r="EO1664" s="433"/>
      <c r="EP1664" s="433"/>
      <c r="EQ1664" s="433"/>
      <c r="ER1664" s="433"/>
      <c r="ES1664" s="433"/>
      <c r="ET1664" s="433"/>
      <c r="EU1664" s="433"/>
      <c r="EV1664" s="433"/>
      <c r="EW1664" s="433"/>
      <c r="EX1664" s="433"/>
      <c r="EY1664" s="433"/>
      <c r="EZ1664" s="433"/>
      <c r="FA1664" s="433"/>
      <c r="FB1664" s="433"/>
      <c r="FC1664" s="433"/>
      <c r="FD1664" s="433"/>
      <c r="FE1664" s="433"/>
      <c r="FF1664" s="433"/>
      <c r="FG1664" s="433"/>
      <c r="FH1664" s="433"/>
      <c r="FI1664" s="433"/>
      <c r="FJ1664" s="433"/>
      <c r="FK1664" s="433"/>
      <c r="FL1664" s="433"/>
      <c r="FM1664" s="433"/>
      <c r="FN1664" s="433"/>
      <c r="FO1664" s="433"/>
      <c r="FP1664" s="433"/>
      <c r="FQ1664" s="433"/>
      <c r="FR1664" s="433"/>
      <c r="FS1664" s="433"/>
    </row>
    <row r="1665" spans="114:175" ht="15" customHeight="1">
      <c r="DJ1665" s="433"/>
      <c r="DK1665" s="433"/>
      <c r="DL1665" s="433"/>
      <c r="DM1665" s="433"/>
      <c r="DN1665" s="433"/>
      <c r="DO1665" s="433"/>
      <c r="DP1665" s="433"/>
      <c r="DQ1665" s="433"/>
      <c r="DR1665" s="433"/>
      <c r="DS1665" s="433"/>
      <c r="DT1665" s="433"/>
      <c r="DU1665" s="433"/>
      <c r="DV1665" s="433"/>
      <c r="DW1665" s="433"/>
      <c r="DX1665" s="433"/>
      <c r="DY1665" s="433"/>
      <c r="DZ1665" s="433"/>
      <c r="EA1665" s="433"/>
      <c r="EB1665" s="433"/>
      <c r="EC1665" s="433"/>
      <c r="ED1665" s="433"/>
      <c r="EE1665" s="433"/>
      <c r="EF1665" s="433"/>
      <c r="EG1665" s="433"/>
      <c r="EH1665" s="433"/>
      <c r="EI1665" s="433"/>
      <c r="EJ1665" s="433"/>
      <c r="EK1665" s="433"/>
      <c r="EL1665" s="433"/>
      <c r="EM1665" s="433"/>
      <c r="EN1665" s="433"/>
      <c r="EO1665" s="433"/>
      <c r="EP1665" s="433"/>
      <c r="EQ1665" s="433"/>
      <c r="ER1665" s="433"/>
      <c r="ES1665" s="433"/>
      <c r="ET1665" s="433"/>
      <c r="EU1665" s="433"/>
      <c r="EV1665" s="433"/>
      <c r="EW1665" s="433"/>
      <c r="EX1665" s="433"/>
      <c r="EY1665" s="433"/>
      <c r="EZ1665" s="433"/>
      <c r="FA1665" s="433"/>
      <c r="FB1665" s="433"/>
      <c r="FC1665" s="433"/>
      <c r="FD1665" s="433"/>
      <c r="FE1665" s="433"/>
      <c r="FF1665" s="433"/>
      <c r="FG1665" s="433"/>
      <c r="FH1665" s="433"/>
      <c r="FI1665" s="433"/>
      <c r="FJ1665" s="433"/>
      <c r="FK1665" s="433"/>
      <c r="FL1665" s="433"/>
      <c r="FM1665" s="433"/>
      <c r="FN1665" s="433"/>
      <c r="FO1665" s="433"/>
      <c r="FP1665" s="433"/>
      <c r="FQ1665" s="433"/>
      <c r="FR1665" s="433"/>
      <c r="FS1665" s="433"/>
    </row>
    <row r="1666" spans="114:175" ht="15" customHeight="1">
      <c r="DJ1666" s="433"/>
      <c r="DK1666" s="433"/>
      <c r="DL1666" s="433"/>
      <c r="DM1666" s="433"/>
      <c r="DN1666" s="433"/>
      <c r="DO1666" s="433"/>
      <c r="DP1666" s="433"/>
      <c r="DQ1666" s="433"/>
      <c r="DR1666" s="433"/>
      <c r="DS1666" s="433"/>
      <c r="DT1666" s="433"/>
      <c r="DU1666" s="433"/>
      <c r="DV1666" s="433"/>
      <c r="DW1666" s="433"/>
      <c r="DX1666" s="433"/>
      <c r="DY1666" s="433"/>
      <c r="DZ1666" s="433"/>
      <c r="EA1666" s="433"/>
      <c r="EB1666" s="433"/>
      <c r="EC1666" s="433"/>
      <c r="ED1666" s="433"/>
      <c r="EE1666" s="433"/>
      <c r="EF1666" s="433"/>
      <c r="EG1666" s="433"/>
      <c r="EH1666" s="433"/>
      <c r="EI1666" s="433"/>
      <c r="EJ1666" s="433"/>
      <c r="EK1666" s="433"/>
      <c r="EL1666" s="433"/>
      <c r="EM1666" s="433"/>
      <c r="EN1666" s="433"/>
      <c r="EO1666" s="433"/>
      <c r="EP1666" s="433"/>
      <c r="EQ1666" s="433"/>
      <c r="ER1666" s="433"/>
      <c r="ES1666" s="433"/>
      <c r="ET1666" s="433"/>
      <c r="EU1666" s="433"/>
      <c r="EV1666" s="433"/>
      <c r="EW1666" s="433"/>
      <c r="EX1666" s="433"/>
      <c r="EY1666" s="433"/>
      <c r="EZ1666" s="433"/>
      <c r="FA1666" s="433"/>
      <c r="FB1666" s="433"/>
      <c r="FC1666" s="433"/>
      <c r="FD1666" s="433"/>
      <c r="FE1666" s="433"/>
      <c r="FF1666" s="433"/>
      <c r="FG1666" s="433"/>
      <c r="FH1666" s="433"/>
      <c r="FI1666" s="433"/>
      <c r="FJ1666" s="433"/>
      <c r="FK1666" s="433"/>
      <c r="FL1666" s="433"/>
      <c r="FM1666" s="433"/>
      <c r="FN1666" s="433"/>
      <c r="FO1666" s="433"/>
      <c r="FP1666" s="433"/>
      <c r="FQ1666" s="433"/>
      <c r="FR1666" s="433"/>
      <c r="FS1666" s="433"/>
    </row>
    <row r="1667" spans="114:175" ht="15" customHeight="1">
      <c r="DJ1667" s="433"/>
      <c r="DK1667" s="433"/>
      <c r="DL1667" s="433"/>
      <c r="DM1667" s="433"/>
      <c r="DN1667" s="433"/>
      <c r="DO1667" s="433"/>
      <c r="DP1667" s="433"/>
      <c r="DQ1667" s="433"/>
      <c r="DR1667" s="433"/>
      <c r="DS1667" s="433"/>
      <c r="DT1667" s="433"/>
      <c r="DU1667" s="433"/>
      <c r="DV1667" s="433"/>
      <c r="DW1667" s="433"/>
      <c r="DX1667" s="433"/>
      <c r="DY1667" s="433"/>
      <c r="DZ1667" s="433"/>
      <c r="EA1667" s="433"/>
      <c r="EB1667" s="433"/>
      <c r="EC1667" s="433"/>
      <c r="ED1667" s="433"/>
      <c r="EE1667" s="433"/>
      <c r="EF1667" s="433"/>
      <c r="EG1667" s="433"/>
      <c r="EH1667" s="433"/>
      <c r="EI1667" s="433"/>
      <c r="EJ1667" s="433"/>
      <c r="EK1667" s="433"/>
      <c r="EL1667" s="433"/>
      <c r="EM1667" s="433"/>
      <c r="EN1667" s="433"/>
      <c r="EO1667" s="433"/>
      <c r="EP1667" s="433"/>
      <c r="EQ1667" s="433"/>
      <c r="ER1667" s="433"/>
      <c r="ES1667" s="433"/>
      <c r="ET1667" s="433"/>
      <c r="EU1667" s="433"/>
      <c r="EV1667" s="433"/>
      <c r="EW1667" s="433"/>
      <c r="EX1667" s="433"/>
      <c r="EY1667" s="433"/>
      <c r="EZ1667" s="433"/>
      <c r="FA1667" s="433"/>
      <c r="FB1667" s="433"/>
      <c r="FC1667" s="433"/>
      <c r="FD1667" s="433"/>
      <c r="FE1667" s="433"/>
      <c r="FF1667" s="433"/>
      <c r="FG1667" s="433"/>
      <c r="FH1667" s="433"/>
      <c r="FI1667" s="433"/>
      <c r="FJ1667" s="433"/>
      <c r="FK1667" s="433"/>
      <c r="FL1667" s="433"/>
      <c r="FM1667" s="433"/>
      <c r="FN1667" s="433"/>
      <c r="FO1667" s="433"/>
      <c r="FP1667" s="433"/>
      <c r="FQ1667" s="433"/>
      <c r="FR1667" s="433"/>
      <c r="FS1667" s="433"/>
    </row>
    <row r="1668" spans="114:175" ht="15" customHeight="1">
      <c r="DJ1668" s="433"/>
      <c r="DK1668" s="433"/>
      <c r="DL1668" s="433"/>
      <c r="DM1668" s="433"/>
      <c r="DN1668" s="433"/>
      <c r="DO1668" s="433"/>
      <c r="DP1668" s="433"/>
      <c r="DQ1668" s="433"/>
      <c r="DR1668" s="433"/>
      <c r="DS1668" s="433"/>
      <c r="DT1668" s="433"/>
      <c r="DU1668" s="433"/>
      <c r="DV1668" s="433"/>
      <c r="DW1668" s="433"/>
      <c r="DX1668" s="433"/>
      <c r="DY1668" s="433"/>
      <c r="DZ1668" s="433"/>
      <c r="EA1668" s="433"/>
      <c r="EB1668" s="433"/>
      <c r="EC1668" s="433"/>
      <c r="ED1668" s="433"/>
      <c r="EE1668" s="433"/>
      <c r="EF1668" s="433"/>
      <c r="EG1668" s="433"/>
      <c r="EH1668" s="433"/>
      <c r="EI1668" s="433"/>
      <c r="EJ1668" s="433"/>
      <c r="EK1668" s="433"/>
      <c r="EL1668" s="433"/>
      <c r="EM1668" s="433"/>
      <c r="EN1668" s="433"/>
      <c r="EO1668" s="433"/>
      <c r="EP1668" s="433"/>
      <c r="EQ1668" s="433"/>
      <c r="ER1668" s="433"/>
      <c r="ES1668" s="433"/>
      <c r="ET1668" s="433"/>
      <c r="EU1668" s="433"/>
      <c r="EV1668" s="433"/>
      <c r="EW1668" s="433"/>
      <c r="EX1668" s="433"/>
      <c r="EY1668" s="433"/>
      <c r="EZ1668" s="433"/>
      <c r="FA1668" s="433"/>
      <c r="FB1668" s="433"/>
      <c r="FC1668" s="433"/>
      <c r="FD1668" s="433"/>
      <c r="FE1668" s="433"/>
      <c r="FF1668" s="433"/>
      <c r="FG1668" s="433"/>
      <c r="FH1668" s="433"/>
      <c r="FI1668" s="433"/>
      <c r="FJ1668" s="433"/>
      <c r="FK1668" s="433"/>
      <c r="FL1668" s="433"/>
      <c r="FM1668" s="433"/>
      <c r="FN1668" s="433"/>
      <c r="FO1668" s="433"/>
      <c r="FP1668" s="433"/>
      <c r="FQ1668" s="433"/>
      <c r="FR1668" s="433"/>
      <c r="FS1668" s="433"/>
    </row>
    <row r="1669" spans="114:175" ht="15" customHeight="1">
      <c r="DJ1669" s="433"/>
      <c r="DK1669" s="433"/>
      <c r="DL1669" s="433"/>
      <c r="DM1669" s="433"/>
      <c r="DN1669" s="433"/>
      <c r="DO1669" s="433"/>
      <c r="DP1669" s="433"/>
      <c r="DQ1669" s="433"/>
      <c r="DR1669" s="433"/>
      <c r="DS1669" s="433"/>
      <c r="DT1669" s="433"/>
      <c r="DU1669" s="433"/>
      <c r="DV1669" s="433"/>
      <c r="DW1669" s="433"/>
      <c r="DX1669" s="433"/>
      <c r="DY1669" s="433"/>
      <c r="DZ1669" s="433"/>
      <c r="EA1669" s="433"/>
      <c r="EB1669" s="433"/>
      <c r="EC1669" s="433"/>
      <c r="ED1669" s="433"/>
      <c r="EE1669" s="433"/>
      <c r="EF1669" s="433"/>
      <c r="EG1669" s="433"/>
      <c r="EH1669" s="433"/>
      <c r="EI1669" s="433"/>
      <c r="EJ1669" s="433"/>
      <c r="EK1669" s="433"/>
      <c r="EL1669" s="433"/>
      <c r="EM1669" s="433"/>
      <c r="EN1669" s="433"/>
      <c r="EO1669" s="433"/>
      <c r="EP1669" s="433"/>
      <c r="EQ1669" s="433"/>
      <c r="ER1669" s="433"/>
      <c r="ES1669" s="433"/>
      <c r="ET1669" s="433"/>
      <c r="EU1669" s="433"/>
      <c r="EV1669" s="433"/>
      <c r="EW1669" s="433"/>
      <c r="EX1669" s="433"/>
      <c r="EY1669" s="433"/>
      <c r="EZ1669" s="433"/>
      <c r="FA1669" s="433"/>
      <c r="FB1669" s="433"/>
      <c r="FC1669" s="433"/>
      <c r="FD1669" s="433"/>
      <c r="FE1669" s="433"/>
      <c r="FF1669" s="433"/>
      <c r="FG1669" s="433"/>
      <c r="FH1669" s="433"/>
      <c r="FI1669" s="433"/>
      <c r="FJ1669" s="433"/>
      <c r="FK1669" s="433"/>
      <c r="FL1669" s="433"/>
      <c r="FM1669" s="433"/>
      <c r="FN1669" s="433"/>
      <c r="FO1669" s="433"/>
      <c r="FP1669" s="433"/>
      <c r="FQ1669" s="433"/>
      <c r="FR1669" s="433"/>
      <c r="FS1669" s="433"/>
    </row>
    <row r="1670" spans="114:175" ht="15" customHeight="1">
      <c r="DJ1670" s="433"/>
      <c r="DK1670" s="433"/>
      <c r="DL1670" s="433"/>
      <c r="DM1670" s="433"/>
      <c r="DN1670" s="433"/>
      <c r="DO1670" s="433"/>
      <c r="DP1670" s="433"/>
      <c r="DQ1670" s="433"/>
      <c r="DR1670" s="433"/>
      <c r="DS1670" s="433"/>
      <c r="DT1670" s="433"/>
      <c r="DU1670" s="433"/>
      <c r="DV1670" s="433"/>
      <c r="DW1670" s="433"/>
      <c r="DX1670" s="433"/>
      <c r="DY1670" s="433"/>
      <c r="DZ1670" s="433"/>
      <c r="EA1670" s="433"/>
      <c r="EB1670" s="433"/>
      <c r="EC1670" s="433"/>
      <c r="ED1670" s="433"/>
      <c r="EE1670" s="433"/>
      <c r="EF1670" s="433"/>
      <c r="EG1670" s="433"/>
      <c r="EH1670" s="433"/>
      <c r="EI1670" s="433"/>
      <c r="EJ1670" s="433"/>
      <c r="EK1670" s="433"/>
      <c r="EL1670" s="433"/>
      <c r="EM1670" s="433"/>
      <c r="EN1670" s="433"/>
      <c r="EO1670" s="433"/>
      <c r="EP1670" s="433"/>
      <c r="EQ1670" s="433"/>
      <c r="ER1670" s="433"/>
      <c r="ES1670" s="433"/>
      <c r="ET1670" s="433"/>
      <c r="EU1670" s="433"/>
      <c r="EV1670" s="433"/>
      <c r="EW1670" s="433"/>
      <c r="EX1670" s="433"/>
      <c r="EY1670" s="433"/>
      <c r="EZ1670" s="433"/>
      <c r="FA1670" s="433"/>
      <c r="FB1670" s="433"/>
      <c r="FC1670" s="433"/>
      <c r="FD1670" s="433"/>
      <c r="FE1670" s="433"/>
      <c r="FF1670" s="433"/>
      <c r="FG1670" s="433"/>
      <c r="FH1670" s="433"/>
      <c r="FI1670" s="433"/>
      <c r="FJ1670" s="433"/>
      <c r="FK1670" s="433"/>
      <c r="FL1670" s="433"/>
      <c r="FM1670" s="433"/>
      <c r="FN1670" s="433"/>
      <c r="FO1670" s="433"/>
      <c r="FP1670" s="433"/>
      <c r="FQ1670" s="433"/>
      <c r="FR1670" s="433"/>
      <c r="FS1670" s="433"/>
    </row>
    <row r="1671" spans="114:175" ht="15" customHeight="1">
      <c r="DJ1671" s="433"/>
      <c r="DK1671" s="433"/>
      <c r="DL1671" s="433"/>
      <c r="DM1671" s="433"/>
      <c r="DN1671" s="433"/>
      <c r="DO1671" s="433"/>
      <c r="DP1671" s="433"/>
      <c r="DQ1671" s="433"/>
      <c r="DR1671" s="433"/>
      <c r="DS1671" s="433"/>
      <c r="DT1671" s="433"/>
      <c r="DU1671" s="433"/>
      <c r="DV1671" s="433"/>
      <c r="DW1671" s="433"/>
      <c r="DX1671" s="433"/>
      <c r="DY1671" s="433"/>
      <c r="DZ1671" s="433"/>
      <c r="EA1671" s="433"/>
      <c r="EB1671" s="433"/>
      <c r="EC1671" s="433"/>
      <c r="ED1671" s="433"/>
      <c r="EE1671" s="433"/>
      <c r="EF1671" s="433"/>
      <c r="EG1671" s="433"/>
      <c r="EH1671" s="433"/>
      <c r="EI1671" s="433"/>
      <c r="EJ1671" s="433"/>
      <c r="EK1671" s="433"/>
      <c r="EL1671" s="433"/>
      <c r="EM1671" s="433"/>
      <c r="EN1671" s="433"/>
      <c r="EO1671" s="433"/>
      <c r="EP1671" s="433"/>
      <c r="EQ1671" s="433"/>
      <c r="ER1671" s="433"/>
      <c r="ES1671" s="433"/>
      <c r="ET1671" s="433"/>
      <c r="EU1671" s="433"/>
      <c r="EV1671" s="433"/>
      <c r="EW1671" s="433"/>
      <c r="EX1671" s="433"/>
      <c r="EY1671" s="433"/>
      <c r="EZ1671" s="433"/>
      <c r="FA1671" s="433"/>
      <c r="FB1671" s="433"/>
      <c r="FC1671" s="433"/>
      <c r="FD1671" s="433"/>
      <c r="FE1671" s="433"/>
      <c r="FF1671" s="433"/>
      <c r="FG1671" s="433"/>
      <c r="FH1671" s="433"/>
      <c r="FI1671" s="433"/>
      <c r="FJ1671" s="433"/>
      <c r="FK1671" s="433"/>
      <c r="FL1671" s="433"/>
      <c r="FM1671" s="433"/>
      <c r="FN1671" s="433"/>
      <c r="FO1671" s="433"/>
      <c r="FP1671" s="433"/>
      <c r="FQ1671" s="433"/>
      <c r="FR1671" s="433"/>
      <c r="FS1671" s="433"/>
    </row>
    <row r="1672" spans="114:175" ht="15" customHeight="1">
      <c r="DJ1672" s="433"/>
      <c r="DK1672" s="433"/>
      <c r="DL1672" s="433"/>
      <c r="DM1672" s="433"/>
      <c r="DN1672" s="433"/>
      <c r="DO1672" s="433"/>
      <c r="DP1672" s="433"/>
      <c r="DQ1672" s="433"/>
      <c r="DR1672" s="433"/>
      <c r="DS1672" s="433"/>
      <c r="DT1672" s="433"/>
      <c r="DU1672" s="433"/>
      <c r="DV1672" s="433"/>
      <c r="DW1672" s="433"/>
      <c r="DX1672" s="433"/>
      <c r="DY1672" s="433"/>
      <c r="DZ1672" s="433"/>
      <c r="EA1672" s="433"/>
      <c r="EB1672" s="433"/>
      <c r="EC1672" s="433"/>
      <c r="ED1672" s="433"/>
      <c r="EE1672" s="433"/>
      <c r="EF1672" s="433"/>
      <c r="EG1672" s="433"/>
      <c r="EH1672" s="433"/>
      <c r="EI1672" s="433"/>
      <c r="EJ1672" s="433"/>
      <c r="EK1672" s="433"/>
      <c r="EL1672" s="433"/>
      <c r="EM1672" s="433"/>
      <c r="EN1672" s="433"/>
      <c r="EO1672" s="433"/>
      <c r="EP1672" s="433"/>
      <c r="EQ1672" s="433"/>
      <c r="ER1672" s="433"/>
      <c r="ES1672" s="433"/>
      <c r="ET1672" s="433"/>
      <c r="EU1672" s="433"/>
      <c r="EV1672" s="433"/>
      <c r="EW1672" s="433"/>
      <c r="EX1672" s="433"/>
      <c r="EY1672" s="433"/>
      <c r="EZ1672" s="433"/>
      <c r="FA1672" s="433"/>
      <c r="FB1672" s="433"/>
      <c r="FC1672" s="433"/>
      <c r="FD1672" s="433"/>
      <c r="FE1672" s="433"/>
      <c r="FF1672" s="433"/>
      <c r="FG1672" s="433"/>
      <c r="FH1672" s="433"/>
      <c r="FI1672" s="433"/>
      <c r="FJ1672" s="433"/>
      <c r="FK1672" s="433"/>
      <c r="FL1672" s="433"/>
      <c r="FM1672" s="433"/>
      <c r="FN1672" s="433"/>
      <c r="FO1672" s="433"/>
      <c r="FP1672" s="433"/>
      <c r="FQ1672" s="433"/>
      <c r="FR1672" s="433"/>
      <c r="FS1672" s="433"/>
    </row>
    <row r="1673" spans="114:175" ht="15" customHeight="1">
      <c r="DJ1673" s="433"/>
      <c r="DK1673" s="433"/>
      <c r="DL1673" s="433"/>
      <c r="DM1673" s="433"/>
      <c r="DN1673" s="433"/>
      <c r="DO1673" s="433"/>
      <c r="DP1673" s="433"/>
      <c r="DQ1673" s="433"/>
      <c r="DR1673" s="433"/>
      <c r="DS1673" s="433"/>
      <c r="DT1673" s="433"/>
      <c r="DU1673" s="433"/>
      <c r="DV1673" s="433"/>
      <c r="DW1673" s="433"/>
      <c r="DX1673" s="433"/>
      <c r="DY1673" s="433"/>
      <c r="DZ1673" s="433"/>
      <c r="EA1673" s="433"/>
      <c r="EB1673" s="433"/>
      <c r="EC1673" s="433"/>
      <c r="ED1673" s="433"/>
      <c r="EE1673" s="433"/>
      <c r="EF1673" s="433"/>
      <c r="EG1673" s="433"/>
      <c r="EH1673" s="433"/>
      <c r="EI1673" s="433"/>
      <c r="EJ1673" s="433"/>
      <c r="EK1673" s="433"/>
      <c r="EL1673" s="433"/>
      <c r="EM1673" s="433"/>
      <c r="EN1673" s="433"/>
      <c r="EO1673" s="433"/>
      <c r="EP1673" s="433"/>
      <c r="EQ1673" s="433"/>
      <c r="ER1673" s="433"/>
      <c r="ES1673" s="433"/>
      <c r="ET1673" s="433"/>
      <c r="EU1673" s="433"/>
      <c r="EV1673" s="433"/>
      <c r="EW1673" s="433"/>
      <c r="EX1673" s="433"/>
      <c r="EY1673" s="433"/>
      <c r="EZ1673" s="433"/>
      <c r="FA1673" s="433"/>
      <c r="FB1673" s="433"/>
      <c r="FC1673" s="433"/>
      <c r="FD1673" s="433"/>
      <c r="FE1673" s="433"/>
      <c r="FF1673" s="433"/>
      <c r="FG1673" s="433"/>
      <c r="FH1673" s="433"/>
      <c r="FI1673" s="433"/>
      <c r="FJ1673" s="433"/>
      <c r="FK1673" s="433"/>
      <c r="FL1673" s="433"/>
      <c r="FM1673" s="433"/>
      <c r="FN1673" s="433"/>
      <c r="FO1673" s="433"/>
      <c r="FP1673" s="433"/>
      <c r="FQ1673" s="433"/>
      <c r="FR1673" s="433"/>
      <c r="FS1673" s="433"/>
    </row>
    <row r="1674" spans="114:175" ht="15" customHeight="1">
      <c r="DJ1674" s="433"/>
      <c r="DK1674" s="433"/>
      <c r="DL1674" s="433"/>
      <c r="DM1674" s="433"/>
      <c r="DN1674" s="433"/>
      <c r="DO1674" s="433"/>
      <c r="DP1674" s="433"/>
      <c r="DQ1674" s="433"/>
      <c r="DR1674" s="433"/>
      <c r="DS1674" s="433"/>
      <c r="DT1674" s="433"/>
      <c r="DU1674" s="433"/>
      <c r="DV1674" s="433"/>
      <c r="DW1674" s="433"/>
      <c r="DX1674" s="433"/>
      <c r="DY1674" s="433"/>
      <c r="DZ1674" s="433"/>
      <c r="EA1674" s="433"/>
      <c r="EB1674" s="433"/>
      <c r="EC1674" s="433"/>
      <c r="ED1674" s="433"/>
      <c r="EE1674" s="433"/>
      <c r="EF1674" s="433"/>
      <c r="EG1674" s="433"/>
      <c r="EH1674" s="433"/>
      <c r="EI1674" s="433"/>
      <c r="EJ1674" s="433"/>
      <c r="EK1674" s="433"/>
      <c r="EL1674" s="433"/>
      <c r="EM1674" s="433"/>
      <c r="EN1674" s="433"/>
      <c r="EO1674" s="433"/>
      <c r="EP1674" s="433"/>
      <c r="EQ1674" s="433"/>
      <c r="ER1674" s="433"/>
      <c r="ES1674" s="433"/>
      <c r="ET1674" s="433"/>
      <c r="EU1674" s="433"/>
      <c r="EV1674" s="433"/>
      <c r="EW1674" s="433"/>
      <c r="EX1674" s="433"/>
      <c r="EY1674" s="433"/>
      <c r="EZ1674" s="433"/>
      <c r="FA1674" s="433"/>
      <c r="FB1674" s="433"/>
      <c r="FC1674" s="433"/>
      <c r="FD1674" s="433"/>
      <c r="FE1674" s="433"/>
      <c r="FF1674" s="433"/>
      <c r="FG1674" s="433"/>
      <c r="FH1674" s="433"/>
      <c r="FI1674" s="433"/>
      <c r="FJ1674" s="433"/>
      <c r="FK1674" s="433"/>
      <c r="FL1674" s="433"/>
      <c r="FM1674" s="433"/>
      <c r="FN1674" s="433"/>
      <c r="FO1674" s="433"/>
      <c r="FP1674" s="433"/>
      <c r="FQ1674" s="433"/>
      <c r="FR1674" s="433"/>
      <c r="FS1674" s="433"/>
    </row>
    <row r="1675" spans="114:175" ht="15" customHeight="1">
      <c r="DJ1675" s="433"/>
      <c r="DK1675" s="433"/>
      <c r="DL1675" s="433"/>
      <c r="DM1675" s="433"/>
      <c r="DN1675" s="433"/>
      <c r="DO1675" s="433"/>
      <c r="DP1675" s="433"/>
      <c r="DQ1675" s="433"/>
      <c r="DR1675" s="433"/>
      <c r="DS1675" s="433"/>
      <c r="DT1675" s="433"/>
      <c r="DU1675" s="433"/>
      <c r="DV1675" s="433"/>
      <c r="DW1675" s="433"/>
      <c r="DX1675" s="433"/>
      <c r="DY1675" s="433"/>
      <c r="DZ1675" s="433"/>
      <c r="EA1675" s="433"/>
      <c r="EB1675" s="433"/>
      <c r="EC1675" s="433"/>
      <c r="ED1675" s="433"/>
      <c r="EE1675" s="433"/>
      <c r="EF1675" s="433"/>
      <c r="EG1675" s="433"/>
      <c r="EH1675" s="433"/>
      <c r="EI1675" s="433"/>
      <c r="EJ1675" s="433"/>
      <c r="EK1675" s="433"/>
      <c r="EL1675" s="433"/>
      <c r="EM1675" s="433"/>
      <c r="EN1675" s="433"/>
      <c r="EO1675" s="433"/>
      <c r="EP1675" s="433"/>
      <c r="EQ1675" s="433"/>
      <c r="ER1675" s="433"/>
      <c r="ES1675" s="433"/>
      <c r="ET1675" s="433"/>
      <c r="EU1675" s="433"/>
      <c r="EV1675" s="433"/>
      <c r="EW1675" s="433"/>
      <c r="EX1675" s="433"/>
      <c r="EY1675" s="433"/>
      <c r="EZ1675" s="433"/>
      <c r="FA1675" s="433"/>
      <c r="FB1675" s="433"/>
      <c r="FC1675" s="433"/>
      <c r="FD1675" s="433"/>
      <c r="FE1675" s="433"/>
      <c r="FF1675" s="433"/>
      <c r="FG1675" s="433"/>
      <c r="FH1675" s="433"/>
      <c r="FI1675" s="433"/>
      <c r="FJ1675" s="433"/>
      <c r="FK1675" s="433"/>
      <c r="FL1675" s="433"/>
      <c r="FM1675" s="433"/>
      <c r="FN1675" s="433"/>
      <c r="FO1675" s="433"/>
      <c r="FP1675" s="433"/>
      <c r="FQ1675" s="433"/>
      <c r="FR1675" s="433"/>
      <c r="FS1675" s="433"/>
    </row>
    <row r="1676" spans="114:175" ht="15" customHeight="1">
      <c r="DJ1676" s="433"/>
      <c r="DK1676" s="433"/>
      <c r="DL1676" s="433"/>
      <c r="DM1676" s="433"/>
      <c r="DN1676" s="433"/>
      <c r="DO1676" s="433"/>
      <c r="DP1676" s="433"/>
      <c r="DQ1676" s="433"/>
      <c r="DR1676" s="433"/>
      <c r="DS1676" s="433"/>
      <c r="DT1676" s="433"/>
      <c r="DU1676" s="433"/>
      <c r="DV1676" s="433"/>
      <c r="DW1676" s="433"/>
      <c r="DX1676" s="433"/>
      <c r="DY1676" s="433"/>
      <c r="DZ1676" s="433"/>
      <c r="EA1676" s="433"/>
      <c r="EB1676" s="433"/>
      <c r="EC1676" s="433"/>
      <c r="ED1676" s="433"/>
      <c r="EE1676" s="433"/>
      <c r="EF1676" s="433"/>
      <c r="EG1676" s="433"/>
      <c r="EH1676" s="433"/>
      <c r="EI1676" s="433"/>
      <c r="EJ1676" s="433"/>
      <c r="EK1676" s="433"/>
      <c r="EL1676" s="433"/>
      <c r="EM1676" s="433"/>
      <c r="EN1676" s="433"/>
      <c r="EO1676" s="433"/>
      <c r="EP1676" s="433"/>
      <c r="EQ1676" s="433"/>
      <c r="ER1676" s="433"/>
      <c r="ES1676" s="433"/>
      <c r="ET1676" s="433"/>
      <c r="EU1676" s="433"/>
      <c r="EV1676" s="433"/>
      <c r="EW1676" s="433"/>
      <c r="EX1676" s="433"/>
      <c r="EY1676" s="433"/>
      <c r="EZ1676" s="433"/>
      <c r="FA1676" s="433"/>
      <c r="FB1676" s="433"/>
      <c r="FC1676" s="433"/>
      <c r="FD1676" s="433"/>
      <c r="FE1676" s="433"/>
      <c r="FF1676" s="433"/>
      <c r="FG1676" s="433"/>
      <c r="FH1676" s="433"/>
      <c r="FI1676" s="433"/>
      <c r="FJ1676" s="433"/>
      <c r="FK1676" s="433"/>
      <c r="FL1676" s="433"/>
      <c r="FM1676" s="433"/>
      <c r="FN1676" s="433"/>
      <c r="FO1676" s="433"/>
      <c r="FP1676" s="433"/>
      <c r="FQ1676" s="433"/>
      <c r="FR1676" s="433"/>
      <c r="FS1676" s="433"/>
    </row>
    <row r="1677" spans="114:175" ht="15" customHeight="1">
      <c r="DJ1677" s="433"/>
      <c r="DK1677" s="433"/>
      <c r="DL1677" s="433"/>
      <c r="DM1677" s="433"/>
      <c r="DN1677" s="433"/>
      <c r="DO1677" s="433"/>
      <c r="DP1677" s="433"/>
      <c r="DQ1677" s="433"/>
      <c r="DR1677" s="433"/>
      <c r="DS1677" s="433"/>
      <c r="DT1677" s="433"/>
      <c r="DU1677" s="433"/>
      <c r="DV1677" s="433"/>
      <c r="DW1677" s="433"/>
      <c r="DX1677" s="433"/>
      <c r="DY1677" s="433"/>
      <c r="DZ1677" s="433"/>
      <c r="EA1677" s="433"/>
      <c r="EB1677" s="433"/>
      <c r="EC1677" s="433"/>
      <c r="ED1677" s="433"/>
      <c r="EE1677" s="433"/>
      <c r="EF1677" s="433"/>
      <c r="EG1677" s="433"/>
      <c r="EH1677" s="433"/>
      <c r="EI1677" s="433"/>
      <c r="EJ1677" s="433"/>
      <c r="EK1677" s="433"/>
      <c r="EL1677" s="433"/>
      <c r="EM1677" s="433"/>
      <c r="EN1677" s="433"/>
      <c r="EO1677" s="433"/>
      <c r="EP1677" s="433"/>
      <c r="EQ1677" s="433"/>
      <c r="ER1677" s="433"/>
      <c r="ES1677" s="433"/>
      <c r="ET1677" s="433"/>
      <c r="EU1677" s="433"/>
      <c r="EV1677" s="433"/>
      <c r="EW1677" s="433"/>
      <c r="EX1677" s="433"/>
      <c r="EY1677" s="433"/>
      <c r="EZ1677" s="433"/>
      <c r="FA1677" s="433"/>
      <c r="FB1677" s="433"/>
      <c r="FC1677" s="433"/>
      <c r="FD1677" s="433"/>
      <c r="FE1677" s="433"/>
      <c r="FF1677" s="433"/>
      <c r="FG1677" s="433"/>
      <c r="FH1677" s="433"/>
      <c r="FI1677" s="433"/>
      <c r="FJ1677" s="433"/>
      <c r="FK1677" s="433"/>
      <c r="FL1677" s="433"/>
      <c r="FM1677" s="433"/>
      <c r="FN1677" s="433"/>
      <c r="FO1677" s="433"/>
      <c r="FP1677" s="433"/>
      <c r="FQ1677" s="433"/>
      <c r="FR1677" s="433"/>
      <c r="FS1677" s="433"/>
    </row>
    <row r="1678" spans="114:175" ht="15" customHeight="1">
      <c r="DJ1678" s="433"/>
      <c r="DK1678" s="433"/>
      <c r="DL1678" s="433"/>
      <c r="DM1678" s="433"/>
      <c r="DN1678" s="433"/>
      <c r="DO1678" s="433"/>
      <c r="DP1678" s="433"/>
      <c r="DQ1678" s="433"/>
      <c r="DR1678" s="433"/>
      <c r="DS1678" s="433"/>
      <c r="DT1678" s="433"/>
      <c r="DU1678" s="433"/>
      <c r="DV1678" s="433"/>
      <c r="DW1678" s="433"/>
      <c r="DX1678" s="433"/>
      <c r="DY1678" s="433"/>
      <c r="DZ1678" s="433"/>
      <c r="EA1678" s="433"/>
      <c r="EB1678" s="433"/>
      <c r="EC1678" s="433"/>
      <c r="ED1678" s="433"/>
      <c r="EE1678" s="433"/>
      <c r="EF1678" s="433"/>
      <c r="EG1678" s="433"/>
      <c r="EH1678" s="433"/>
      <c r="EI1678" s="433"/>
      <c r="EJ1678" s="433"/>
      <c r="EK1678" s="433"/>
      <c r="EL1678" s="433"/>
      <c r="EM1678" s="433"/>
      <c r="EN1678" s="433"/>
      <c r="EO1678" s="433"/>
      <c r="EP1678" s="433"/>
      <c r="EQ1678" s="433"/>
      <c r="ER1678" s="433"/>
      <c r="ES1678" s="433"/>
      <c r="ET1678" s="433"/>
      <c r="EU1678" s="433"/>
      <c r="EV1678" s="433"/>
      <c r="EW1678" s="433"/>
      <c r="EX1678" s="433"/>
      <c r="EY1678" s="433"/>
      <c r="EZ1678" s="433"/>
      <c r="FA1678" s="433"/>
      <c r="FB1678" s="433"/>
      <c r="FC1678" s="433"/>
      <c r="FD1678" s="433"/>
      <c r="FE1678" s="433"/>
      <c r="FF1678" s="433"/>
      <c r="FG1678" s="433"/>
      <c r="FH1678" s="433"/>
      <c r="FI1678" s="433"/>
      <c r="FJ1678" s="433"/>
      <c r="FK1678" s="433"/>
      <c r="FL1678" s="433"/>
      <c r="FM1678" s="433"/>
      <c r="FN1678" s="433"/>
      <c r="FO1678" s="433"/>
      <c r="FP1678" s="433"/>
      <c r="FQ1678" s="433"/>
      <c r="FR1678" s="433"/>
      <c r="FS1678" s="433"/>
    </row>
    <row r="1679" spans="114:175" ht="15" customHeight="1">
      <c r="DJ1679" s="433"/>
      <c r="DK1679" s="433"/>
      <c r="DL1679" s="433"/>
      <c r="DM1679" s="433"/>
      <c r="DN1679" s="433"/>
      <c r="DO1679" s="433"/>
      <c r="DP1679" s="433"/>
      <c r="DQ1679" s="433"/>
      <c r="DR1679" s="433"/>
      <c r="DS1679" s="433"/>
      <c r="DT1679" s="433"/>
      <c r="DU1679" s="433"/>
      <c r="DV1679" s="433"/>
      <c r="DW1679" s="433"/>
      <c r="DX1679" s="433"/>
      <c r="DY1679" s="433"/>
      <c r="DZ1679" s="433"/>
      <c r="EA1679" s="433"/>
      <c r="EB1679" s="433"/>
      <c r="EC1679" s="433"/>
      <c r="ED1679" s="433"/>
      <c r="EE1679" s="433"/>
      <c r="EF1679" s="433"/>
      <c r="EG1679" s="433"/>
      <c r="EH1679" s="433"/>
      <c r="EI1679" s="433"/>
      <c r="EJ1679" s="433"/>
      <c r="EK1679" s="433"/>
      <c r="EL1679" s="433"/>
      <c r="EM1679" s="433"/>
      <c r="EN1679" s="433"/>
      <c r="EO1679" s="433"/>
      <c r="EP1679" s="433"/>
      <c r="EQ1679" s="433"/>
      <c r="ER1679" s="433"/>
      <c r="ES1679" s="433"/>
      <c r="ET1679" s="433"/>
      <c r="EU1679" s="433"/>
      <c r="EV1679" s="433"/>
      <c r="EW1679" s="433"/>
      <c r="EX1679" s="433"/>
      <c r="EY1679" s="433"/>
      <c r="EZ1679" s="433"/>
      <c r="FA1679" s="433"/>
      <c r="FB1679" s="433"/>
      <c r="FC1679" s="433"/>
      <c r="FD1679" s="433"/>
      <c r="FE1679" s="433"/>
      <c r="FF1679" s="433"/>
      <c r="FG1679" s="433"/>
      <c r="FH1679" s="433"/>
      <c r="FI1679" s="433"/>
      <c r="FJ1679" s="433"/>
      <c r="FK1679" s="433"/>
      <c r="FL1679" s="433"/>
      <c r="FM1679" s="433"/>
      <c r="FN1679" s="433"/>
      <c r="FO1679" s="433"/>
      <c r="FP1679" s="433"/>
      <c r="FQ1679" s="433"/>
      <c r="FR1679" s="433"/>
      <c r="FS1679" s="433"/>
    </row>
    <row r="1680" spans="114:175" ht="15" customHeight="1">
      <c r="DJ1680" s="433"/>
      <c r="DK1680" s="433"/>
      <c r="DL1680" s="433"/>
      <c r="DM1680" s="433"/>
      <c r="DN1680" s="433"/>
      <c r="DO1680" s="433"/>
      <c r="DP1680" s="433"/>
      <c r="DQ1680" s="433"/>
      <c r="DR1680" s="433"/>
      <c r="DS1680" s="433"/>
      <c r="DT1680" s="433"/>
      <c r="DU1680" s="433"/>
      <c r="DV1680" s="433"/>
      <c r="DW1680" s="433"/>
      <c r="DX1680" s="433"/>
      <c r="DY1680" s="433"/>
      <c r="DZ1680" s="433"/>
      <c r="EA1680" s="433"/>
      <c r="EB1680" s="433"/>
      <c r="EC1680" s="433"/>
      <c r="ED1680" s="433"/>
      <c r="EE1680" s="433"/>
      <c r="EF1680" s="433"/>
      <c r="EG1680" s="433"/>
      <c r="EH1680" s="433"/>
      <c r="EI1680" s="433"/>
      <c r="EJ1680" s="433"/>
      <c r="EK1680" s="433"/>
      <c r="EL1680" s="433"/>
      <c r="EM1680" s="433"/>
      <c r="EN1680" s="433"/>
      <c r="EO1680" s="433"/>
      <c r="EP1680" s="433"/>
      <c r="EQ1680" s="433"/>
      <c r="ER1680" s="433"/>
      <c r="ES1680" s="433"/>
      <c r="ET1680" s="433"/>
      <c r="EU1680" s="433"/>
      <c r="EV1680" s="433"/>
      <c r="EW1680" s="433"/>
      <c r="EX1680" s="433"/>
      <c r="EY1680" s="433"/>
      <c r="EZ1680" s="433"/>
      <c r="FA1680" s="433"/>
      <c r="FB1680" s="433"/>
      <c r="FC1680" s="433"/>
      <c r="FD1680" s="433"/>
      <c r="FE1680" s="433"/>
      <c r="FF1680" s="433"/>
      <c r="FG1680" s="433"/>
      <c r="FH1680" s="433"/>
      <c r="FI1680" s="433"/>
      <c r="FJ1680" s="433"/>
      <c r="FK1680" s="433"/>
      <c r="FL1680" s="433"/>
      <c r="FM1680" s="433"/>
      <c r="FN1680" s="433"/>
      <c r="FO1680" s="433"/>
      <c r="FP1680" s="433"/>
      <c r="FQ1680" s="433"/>
      <c r="FR1680" s="433"/>
      <c r="FS1680" s="433"/>
    </row>
    <row r="1681" spans="114:175" ht="15" customHeight="1">
      <c r="DJ1681" s="433"/>
      <c r="DK1681" s="433"/>
      <c r="DL1681" s="433"/>
      <c r="DM1681" s="433"/>
      <c r="DN1681" s="433"/>
      <c r="DO1681" s="433"/>
      <c r="DP1681" s="433"/>
      <c r="DQ1681" s="433"/>
      <c r="DR1681" s="433"/>
      <c r="DS1681" s="433"/>
      <c r="DT1681" s="433"/>
      <c r="DU1681" s="433"/>
      <c r="DV1681" s="433"/>
      <c r="DW1681" s="433"/>
      <c r="DX1681" s="433"/>
      <c r="DY1681" s="433"/>
      <c r="DZ1681" s="433"/>
      <c r="EA1681" s="433"/>
      <c r="EB1681" s="433"/>
      <c r="EC1681" s="433"/>
      <c r="ED1681" s="433"/>
      <c r="EE1681" s="433"/>
      <c r="EF1681" s="433"/>
      <c r="EG1681" s="433"/>
      <c r="EH1681" s="433"/>
      <c r="EI1681" s="433"/>
      <c r="EJ1681" s="433"/>
      <c r="EK1681" s="433"/>
      <c r="EL1681" s="433"/>
      <c r="EM1681" s="433"/>
      <c r="EN1681" s="433"/>
      <c r="EO1681" s="433"/>
      <c r="EP1681" s="433"/>
      <c r="EQ1681" s="433"/>
      <c r="ER1681" s="433"/>
      <c r="ES1681" s="433"/>
      <c r="ET1681" s="433"/>
      <c r="EU1681" s="433"/>
      <c r="EV1681" s="433"/>
      <c r="EW1681" s="433"/>
      <c r="EX1681" s="433"/>
      <c r="EY1681" s="433"/>
      <c r="EZ1681" s="433"/>
      <c r="FA1681" s="433"/>
      <c r="FB1681" s="433"/>
      <c r="FC1681" s="433"/>
      <c r="FD1681" s="433"/>
      <c r="FE1681" s="433"/>
      <c r="FF1681" s="433"/>
      <c r="FG1681" s="433"/>
      <c r="FH1681" s="433"/>
      <c r="FI1681" s="433"/>
      <c r="FJ1681" s="433"/>
      <c r="FK1681" s="433"/>
      <c r="FL1681" s="433"/>
      <c r="FM1681" s="433"/>
      <c r="FN1681" s="433"/>
      <c r="FO1681" s="433"/>
      <c r="FP1681" s="433"/>
      <c r="FQ1681" s="433"/>
      <c r="FR1681" s="433"/>
      <c r="FS1681" s="433"/>
    </row>
    <row r="1682" spans="114:175" ht="15" customHeight="1">
      <c r="DJ1682" s="433"/>
      <c r="DK1682" s="433"/>
      <c r="DL1682" s="433"/>
      <c r="DM1682" s="433"/>
      <c r="DN1682" s="433"/>
      <c r="DO1682" s="433"/>
      <c r="DP1682" s="433"/>
      <c r="DQ1682" s="433"/>
      <c r="DR1682" s="433"/>
      <c r="DS1682" s="433"/>
      <c r="DT1682" s="433"/>
      <c r="DU1682" s="433"/>
      <c r="DV1682" s="433"/>
      <c r="DW1682" s="433"/>
      <c r="DX1682" s="433"/>
      <c r="DY1682" s="433"/>
      <c r="DZ1682" s="433"/>
      <c r="EA1682" s="433"/>
      <c r="EB1682" s="433"/>
      <c r="EC1682" s="433"/>
      <c r="ED1682" s="433"/>
      <c r="EE1682" s="433"/>
      <c r="EF1682" s="433"/>
      <c r="EG1682" s="433"/>
      <c r="EH1682" s="433"/>
      <c r="EI1682" s="433"/>
      <c r="EJ1682" s="433"/>
      <c r="EK1682" s="433"/>
      <c r="EL1682" s="433"/>
      <c r="EM1682" s="433"/>
      <c r="EN1682" s="433"/>
      <c r="EO1682" s="433"/>
      <c r="EP1682" s="433"/>
      <c r="EQ1682" s="433"/>
      <c r="ER1682" s="433"/>
      <c r="ES1682" s="433"/>
      <c r="ET1682" s="433"/>
      <c r="EU1682" s="433"/>
      <c r="EV1682" s="433"/>
      <c r="EW1682" s="433"/>
      <c r="EX1682" s="433"/>
      <c r="EY1682" s="433"/>
      <c r="EZ1682" s="433"/>
      <c r="FA1682" s="433"/>
      <c r="FB1682" s="433"/>
      <c r="FC1682" s="433"/>
      <c r="FD1682" s="433"/>
      <c r="FE1682" s="433"/>
      <c r="FF1682" s="433"/>
      <c r="FG1682" s="433"/>
      <c r="FH1682" s="433"/>
      <c r="FI1682" s="433"/>
      <c r="FJ1682" s="433"/>
      <c r="FK1682" s="433"/>
      <c r="FL1682" s="433"/>
      <c r="FM1682" s="433"/>
      <c r="FN1682" s="433"/>
      <c r="FO1682" s="433"/>
      <c r="FP1682" s="433"/>
      <c r="FQ1682" s="433"/>
      <c r="FR1682" s="433"/>
      <c r="FS1682" s="433"/>
    </row>
    <row r="1683" spans="114:175" ht="15" customHeight="1">
      <c r="DJ1683" s="433"/>
      <c r="DK1683" s="433"/>
      <c r="DL1683" s="433"/>
      <c r="DM1683" s="433"/>
      <c r="DN1683" s="433"/>
      <c r="DO1683" s="433"/>
      <c r="DP1683" s="433"/>
      <c r="DQ1683" s="433"/>
      <c r="DR1683" s="433"/>
      <c r="DS1683" s="433"/>
      <c r="DT1683" s="433"/>
      <c r="DU1683" s="433"/>
      <c r="DV1683" s="433"/>
      <c r="DW1683" s="433"/>
      <c r="DX1683" s="433"/>
      <c r="DY1683" s="433"/>
      <c r="DZ1683" s="433"/>
      <c r="EA1683" s="433"/>
      <c r="EB1683" s="433"/>
      <c r="EC1683" s="433"/>
      <c r="ED1683" s="433"/>
      <c r="EE1683" s="433"/>
      <c r="EF1683" s="433"/>
      <c r="EG1683" s="433"/>
      <c r="EH1683" s="433"/>
      <c r="EI1683" s="433"/>
      <c r="EJ1683" s="433"/>
      <c r="EK1683" s="433"/>
      <c r="EL1683" s="433"/>
      <c r="EM1683" s="433"/>
      <c r="EN1683" s="433"/>
      <c r="EO1683" s="433"/>
      <c r="EP1683" s="433"/>
      <c r="EQ1683" s="433"/>
      <c r="ER1683" s="433"/>
      <c r="ES1683" s="433"/>
      <c r="ET1683" s="433"/>
      <c r="EU1683" s="433"/>
      <c r="EV1683" s="433"/>
      <c r="EW1683" s="433"/>
      <c r="EX1683" s="433"/>
      <c r="EY1683" s="433"/>
      <c r="EZ1683" s="433"/>
      <c r="FA1683" s="433"/>
      <c r="FB1683" s="433"/>
      <c r="FC1683" s="433"/>
      <c r="FD1683" s="433"/>
      <c r="FE1683" s="433"/>
      <c r="FF1683" s="433"/>
      <c r="FG1683" s="433"/>
      <c r="FH1683" s="433"/>
      <c r="FI1683" s="433"/>
      <c r="FJ1683" s="433"/>
      <c r="FK1683" s="433"/>
      <c r="FL1683" s="433"/>
      <c r="FM1683" s="433"/>
      <c r="FN1683" s="433"/>
      <c r="FO1683" s="433"/>
      <c r="FP1683" s="433"/>
      <c r="FQ1683" s="433"/>
      <c r="FR1683" s="433"/>
      <c r="FS1683" s="433"/>
    </row>
    <row r="1684" spans="114:175" ht="15" customHeight="1">
      <c r="DJ1684" s="433"/>
      <c r="DK1684" s="433"/>
      <c r="DL1684" s="433"/>
      <c r="DM1684" s="433"/>
      <c r="DN1684" s="433"/>
      <c r="DO1684" s="433"/>
      <c r="DP1684" s="433"/>
      <c r="DQ1684" s="433"/>
      <c r="DR1684" s="433"/>
      <c r="DS1684" s="433"/>
      <c r="DT1684" s="433"/>
      <c r="DU1684" s="433"/>
      <c r="DV1684" s="433"/>
      <c r="DW1684" s="433"/>
      <c r="DX1684" s="433"/>
      <c r="DY1684" s="433"/>
      <c r="DZ1684" s="433"/>
      <c r="EA1684" s="433"/>
      <c r="EB1684" s="433"/>
      <c r="EC1684" s="433"/>
      <c r="ED1684" s="433"/>
      <c r="EE1684" s="433"/>
      <c r="EF1684" s="433"/>
      <c r="EG1684" s="433"/>
      <c r="EH1684" s="433"/>
      <c r="EI1684" s="433"/>
      <c r="EJ1684" s="433"/>
      <c r="EK1684" s="433"/>
      <c r="EL1684" s="433"/>
      <c r="EM1684" s="433"/>
      <c r="EN1684" s="433"/>
      <c r="EO1684" s="433"/>
      <c r="EP1684" s="433"/>
      <c r="EQ1684" s="433"/>
      <c r="ER1684" s="433"/>
      <c r="ES1684" s="433"/>
      <c r="ET1684" s="433"/>
      <c r="EU1684" s="433"/>
      <c r="EV1684" s="433"/>
      <c r="EW1684" s="433"/>
      <c r="EX1684" s="433"/>
      <c r="EY1684" s="433"/>
      <c r="EZ1684" s="433"/>
      <c r="FA1684" s="433"/>
      <c r="FB1684" s="433"/>
      <c r="FC1684" s="433"/>
      <c r="FD1684" s="433"/>
      <c r="FE1684" s="433"/>
      <c r="FF1684" s="433"/>
      <c r="FG1684" s="433"/>
      <c r="FH1684" s="433"/>
      <c r="FI1684" s="433"/>
      <c r="FJ1684" s="433"/>
      <c r="FK1684" s="433"/>
      <c r="FL1684" s="433"/>
      <c r="FM1684" s="433"/>
      <c r="FN1684" s="433"/>
      <c r="FO1684" s="433"/>
      <c r="FP1684" s="433"/>
      <c r="FQ1684" s="433"/>
      <c r="FR1684" s="433"/>
      <c r="FS1684" s="433"/>
    </row>
    <row r="1685" spans="114:175" ht="15" customHeight="1">
      <c r="DJ1685" s="433"/>
      <c r="DK1685" s="433"/>
      <c r="DL1685" s="433"/>
      <c r="DM1685" s="433"/>
      <c r="DN1685" s="433"/>
      <c r="DO1685" s="433"/>
      <c r="DP1685" s="433"/>
      <c r="DQ1685" s="433"/>
      <c r="DR1685" s="433"/>
      <c r="DS1685" s="433"/>
      <c r="DT1685" s="433"/>
      <c r="DU1685" s="433"/>
      <c r="DV1685" s="433"/>
      <c r="DW1685" s="433"/>
      <c r="DX1685" s="433"/>
      <c r="DY1685" s="433"/>
      <c r="DZ1685" s="433"/>
      <c r="EA1685" s="433"/>
      <c r="EB1685" s="433"/>
      <c r="EC1685" s="433"/>
      <c r="ED1685" s="433"/>
      <c r="EE1685" s="433"/>
      <c r="EF1685" s="433"/>
      <c r="EG1685" s="433"/>
      <c r="EH1685" s="433"/>
      <c r="EI1685" s="433"/>
      <c r="EJ1685" s="433"/>
      <c r="EK1685" s="433"/>
      <c r="EL1685" s="433"/>
      <c r="EM1685" s="433"/>
      <c r="EN1685" s="433"/>
      <c r="EO1685" s="433"/>
      <c r="EP1685" s="433"/>
      <c r="EQ1685" s="433"/>
      <c r="ER1685" s="433"/>
      <c r="ES1685" s="433"/>
      <c r="ET1685" s="433"/>
      <c r="EU1685" s="433"/>
      <c r="EV1685" s="433"/>
      <c r="EW1685" s="433"/>
      <c r="EX1685" s="433"/>
      <c r="EY1685" s="433"/>
      <c r="EZ1685" s="433"/>
      <c r="FA1685" s="433"/>
      <c r="FB1685" s="433"/>
      <c r="FC1685" s="433"/>
      <c r="FD1685" s="433"/>
      <c r="FE1685" s="433"/>
      <c r="FF1685" s="433"/>
      <c r="FG1685" s="433"/>
      <c r="FH1685" s="433"/>
      <c r="FI1685" s="433"/>
      <c r="FJ1685" s="433"/>
      <c r="FK1685" s="433"/>
      <c r="FL1685" s="433"/>
      <c r="FM1685" s="433"/>
      <c r="FN1685" s="433"/>
      <c r="FO1685" s="433"/>
      <c r="FP1685" s="433"/>
      <c r="FQ1685" s="433"/>
      <c r="FR1685" s="433"/>
      <c r="FS1685" s="433"/>
    </row>
    <row r="1686" spans="114:175" ht="15" customHeight="1">
      <c r="DJ1686" s="433"/>
      <c r="DK1686" s="433"/>
      <c r="DL1686" s="433"/>
      <c r="DM1686" s="433"/>
      <c r="DN1686" s="433"/>
      <c r="DO1686" s="433"/>
      <c r="DP1686" s="433"/>
      <c r="DQ1686" s="433"/>
      <c r="DR1686" s="433"/>
      <c r="DS1686" s="433"/>
      <c r="DT1686" s="433"/>
      <c r="DU1686" s="433"/>
      <c r="DV1686" s="433"/>
      <c r="DW1686" s="433"/>
      <c r="DX1686" s="433"/>
      <c r="DY1686" s="433"/>
      <c r="DZ1686" s="433"/>
      <c r="EA1686" s="433"/>
      <c r="EB1686" s="433"/>
      <c r="EC1686" s="433"/>
      <c r="ED1686" s="433"/>
      <c r="EE1686" s="433"/>
      <c r="EF1686" s="433"/>
      <c r="EG1686" s="433"/>
      <c r="EH1686" s="433"/>
      <c r="EI1686" s="433"/>
      <c r="EJ1686" s="433"/>
      <c r="EK1686" s="433"/>
      <c r="EL1686" s="433"/>
      <c r="EM1686" s="433"/>
      <c r="EN1686" s="433"/>
      <c r="EO1686" s="433"/>
      <c r="EP1686" s="433"/>
      <c r="EQ1686" s="433"/>
      <c r="ER1686" s="433"/>
      <c r="ES1686" s="433"/>
      <c r="ET1686" s="433"/>
      <c r="EU1686" s="433"/>
      <c r="EV1686" s="433"/>
      <c r="EW1686" s="433"/>
      <c r="EX1686" s="433"/>
      <c r="EY1686" s="433"/>
      <c r="EZ1686" s="433"/>
      <c r="FA1686" s="433"/>
      <c r="FB1686" s="433"/>
      <c r="FC1686" s="433"/>
      <c r="FD1686" s="433"/>
      <c r="FE1686" s="433"/>
      <c r="FF1686" s="433"/>
      <c r="FG1686" s="433"/>
      <c r="FH1686" s="433"/>
      <c r="FI1686" s="433"/>
      <c r="FJ1686" s="433"/>
      <c r="FK1686" s="433"/>
      <c r="FL1686" s="433"/>
      <c r="FM1686" s="433"/>
      <c r="FN1686" s="433"/>
      <c r="FO1686" s="433"/>
      <c r="FP1686" s="433"/>
      <c r="FQ1686" s="433"/>
      <c r="FR1686" s="433"/>
      <c r="FS1686" s="433"/>
    </row>
    <row r="1687" spans="114:175" ht="15" customHeight="1">
      <c r="DJ1687" s="433"/>
      <c r="DK1687" s="433"/>
      <c r="DL1687" s="433"/>
      <c r="DM1687" s="433"/>
      <c r="DN1687" s="433"/>
      <c r="DO1687" s="433"/>
      <c r="DP1687" s="433"/>
      <c r="DQ1687" s="433"/>
      <c r="DR1687" s="433"/>
      <c r="DS1687" s="433"/>
      <c r="DT1687" s="433"/>
      <c r="DU1687" s="433"/>
      <c r="DV1687" s="433"/>
      <c r="DW1687" s="433"/>
      <c r="DX1687" s="433"/>
      <c r="DY1687" s="433"/>
      <c r="DZ1687" s="433"/>
      <c r="EA1687" s="433"/>
      <c r="EB1687" s="433"/>
      <c r="EC1687" s="433"/>
      <c r="ED1687" s="433"/>
      <c r="EE1687" s="433"/>
      <c r="EF1687" s="433"/>
      <c r="EG1687" s="433"/>
      <c r="EH1687" s="433"/>
      <c r="EI1687" s="433"/>
      <c r="EJ1687" s="433"/>
      <c r="EK1687" s="433"/>
      <c r="EL1687" s="433"/>
      <c r="EM1687" s="433"/>
      <c r="EN1687" s="433"/>
      <c r="EO1687" s="433"/>
      <c r="EP1687" s="433"/>
      <c r="EQ1687" s="433"/>
      <c r="ER1687" s="433"/>
      <c r="ES1687" s="433"/>
      <c r="ET1687" s="433"/>
      <c r="EU1687" s="433"/>
      <c r="EV1687" s="433"/>
      <c r="EW1687" s="433"/>
      <c r="EX1687" s="433"/>
      <c r="EY1687" s="433"/>
      <c r="EZ1687" s="433"/>
      <c r="FA1687" s="433"/>
      <c r="FB1687" s="433"/>
      <c r="FC1687" s="433"/>
      <c r="FD1687" s="433"/>
      <c r="FE1687" s="433"/>
      <c r="FF1687" s="433"/>
      <c r="FG1687" s="433"/>
      <c r="FH1687" s="433"/>
      <c r="FI1687" s="433"/>
      <c r="FJ1687" s="433"/>
      <c r="FK1687" s="433"/>
      <c r="FL1687" s="433"/>
      <c r="FM1687" s="433"/>
      <c r="FN1687" s="433"/>
      <c r="FO1687" s="433"/>
      <c r="FP1687" s="433"/>
      <c r="FQ1687" s="433"/>
      <c r="FR1687" s="433"/>
      <c r="FS1687" s="433"/>
    </row>
    <row r="1688" spans="114:175" ht="15" customHeight="1">
      <c r="DJ1688" s="433"/>
      <c r="DK1688" s="433"/>
      <c r="DL1688" s="433"/>
      <c r="DM1688" s="433"/>
      <c r="DN1688" s="433"/>
      <c r="DO1688" s="433"/>
      <c r="DP1688" s="433"/>
      <c r="DQ1688" s="433"/>
      <c r="DR1688" s="433"/>
      <c r="DS1688" s="433"/>
      <c r="DT1688" s="433"/>
      <c r="DU1688" s="433"/>
      <c r="DV1688" s="433"/>
      <c r="DW1688" s="433"/>
      <c r="DX1688" s="433"/>
      <c r="DY1688" s="433"/>
      <c r="DZ1688" s="433"/>
      <c r="EA1688" s="433"/>
      <c r="EB1688" s="433"/>
      <c r="EC1688" s="433"/>
      <c r="ED1688" s="433"/>
      <c r="EE1688" s="433"/>
      <c r="EF1688" s="433"/>
      <c r="EG1688" s="433"/>
      <c r="EH1688" s="433"/>
      <c r="EI1688" s="433"/>
      <c r="EJ1688" s="433"/>
      <c r="EK1688" s="433"/>
      <c r="EL1688" s="433"/>
      <c r="EM1688" s="433"/>
      <c r="EN1688" s="433"/>
      <c r="EO1688" s="433"/>
      <c r="EP1688" s="433"/>
      <c r="EQ1688" s="433"/>
      <c r="ER1688" s="433"/>
      <c r="ES1688" s="433"/>
      <c r="ET1688" s="433"/>
      <c r="EU1688" s="433"/>
      <c r="EV1688" s="433"/>
      <c r="EW1688" s="433"/>
      <c r="EX1688" s="433"/>
      <c r="EY1688" s="433"/>
      <c r="EZ1688" s="433"/>
      <c r="FA1688" s="433"/>
      <c r="FB1688" s="433"/>
      <c r="FC1688" s="433"/>
      <c r="FD1688" s="433"/>
      <c r="FE1688" s="433"/>
      <c r="FF1688" s="433"/>
      <c r="FG1688" s="433"/>
      <c r="FH1688" s="433"/>
      <c r="FI1688" s="433"/>
      <c r="FJ1688" s="433"/>
      <c r="FK1688" s="433"/>
      <c r="FL1688" s="433"/>
      <c r="FM1688" s="433"/>
      <c r="FN1688" s="433"/>
      <c r="FO1688" s="433"/>
      <c r="FP1688" s="433"/>
      <c r="FQ1688" s="433"/>
      <c r="FR1688" s="433"/>
      <c r="FS1688" s="433"/>
    </row>
    <row r="1689" spans="114:175" ht="15" customHeight="1">
      <c r="DJ1689" s="433"/>
      <c r="DK1689" s="433"/>
      <c r="DL1689" s="433"/>
      <c r="DM1689" s="433"/>
      <c r="DN1689" s="433"/>
      <c r="DO1689" s="433"/>
      <c r="DP1689" s="433"/>
      <c r="DQ1689" s="433"/>
      <c r="DR1689" s="433"/>
      <c r="DS1689" s="433"/>
      <c r="DT1689" s="433"/>
      <c r="DU1689" s="433"/>
      <c r="DV1689" s="433"/>
      <c r="DW1689" s="433"/>
      <c r="DX1689" s="433"/>
      <c r="DY1689" s="433"/>
      <c r="DZ1689" s="433"/>
      <c r="EA1689" s="433"/>
      <c r="EB1689" s="433"/>
      <c r="EC1689" s="433"/>
      <c r="ED1689" s="433"/>
      <c r="EE1689" s="433"/>
      <c r="EF1689" s="433"/>
      <c r="EG1689" s="433"/>
      <c r="EH1689" s="433"/>
      <c r="EI1689" s="433"/>
      <c r="EJ1689" s="433"/>
      <c r="EK1689" s="433"/>
      <c r="EL1689" s="433"/>
      <c r="EM1689" s="433"/>
      <c r="EN1689" s="433"/>
      <c r="EO1689" s="433"/>
      <c r="EP1689" s="433"/>
      <c r="EQ1689" s="433"/>
      <c r="ER1689" s="433"/>
      <c r="ES1689" s="433"/>
      <c r="ET1689" s="433"/>
      <c r="EU1689" s="433"/>
      <c r="EV1689" s="433"/>
      <c r="EW1689" s="433"/>
      <c r="EX1689" s="433"/>
      <c r="EY1689" s="433"/>
      <c r="EZ1689" s="433"/>
      <c r="FA1689" s="433"/>
      <c r="FB1689" s="433"/>
      <c r="FC1689" s="433"/>
      <c r="FD1689" s="433"/>
      <c r="FE1689" s="433"/>
      <c r="FF1689" s="433"/>
      <c r="FG1689" s="433"/>
      <c r="FH1689" s="433"/>
      <c r="FI1689" s="433"/>
      <c r="FJ1689" s="433"/>
      <c r="FK1689" s="433"/>
      <c r="FL1689" s="433"/>
      <c r="FM1689" s="433"/>
      <c r="FN1689" s="433"/>
      <c r="FO1689" s="433"/>
      <c r="FP1689" s="433"/>
      <c r="FQ1689" s="433"/>
      <c r="FR1689" s="433"/>
      <c r="FS1689" s="433"/>
    </row>
    <row r="1690" spans="114:175" ht="15" customHeight="1">
      <c r="DJ1690" s="433"/>
      <c r="DK1690" s="433"/>
      <c r="DL1690" s="433"/>
      <c r="DM1690" s="433"/>
      <c r="DN1690" s="433"/>
      <c r="DO1690" s="433"/>
      <c r="DP1690" s="433"/>
      <c r="DQ1690" s="433"/>
      <c r="DR1690" s="433"/>
      <c r="DS1690" s="433"/>
      <c r="DT1690" s="433"/>
      <c r="DU1690" s="433"/>
      <c r="DV1690" s="433"/>
      <c r="DW1690" s="433"/>
      <c r="DX1690" s="433"/>
      <c r="DY1690" s="433"/>
      <c r="DZ1690" s="433"/>
      <c r="EA1690" s="433"/>
      <c r="EB1690" s="433"/>
      <c r="EC1690" s="433"/>
      <c r="ED1690" s="433"/>
      <c r="EE1690" s="433"/>
      <c r="EF1690" s="433"/>
      <c r="EG1690" s="433"/>
      <c r="EH1690" s="433"/>
      <c r="EI1690" s="433"/>
      <c r="EJ1690" s="433"/>
      <c r="EK1690" s="433"/>
      <c r="EL1690" s="433"/>
      <c r="EM1690" s="433"/>
      <c r="EN1690" s="433"/>
      <c r="EO1690" s="433"/>
      <c r="EP1690" s="433"/>
      <c r="EQ1690" s="433"/>
      <c r="ER1690" s="433"/>
      <c r="ES1690" s="433"/>
      <c r="ET1690" s="433"/>
      <c r="EU1690" s="433"/>
      <c r="EV1690" s="433"/>
      <c r="EW1690" s="433"/>
      <c r="EX1690" s="433"/>
      <c r="EY1690" s="433"/>
      <c r="EZ1690" s="433"/>
      <c r="FA1690" s="433"/>
      <c r="FB1690" s="433"/>
      <c r="FC1690" s="433"/>
      <c r="FD1690" s="433"/>
      <c r="FE1690" s="433"/>
      <c r="FF1690" s="433"/>
      <c r="FG1690" s="433"/>
      <c r="FH1690" s="433"/>
      <c r="FI1690" s="433"/>
      <c r="FJ1690" s="433"/>
      <c r="FK1690" s="433"/>
      <c r="FL1690" s="433"/>
      <c r="FM1690" s="433"/>
      <c r="FN1690" s="433"/>
      <c r="FO1690" s="433"/>
      <c r="FP1690" s="433"/>
      <c r="FQ1690" s="433"/>
      <c r="FR1690" s="433"/>
      <c r="FS1690" s="433"/>
    </row>
    <row r="1691" spans="114:175" ht="15" customHeight="1">
      <c r="DJ1691" s="433"/>
      <c r="DK1691" s="433"/>
      <c r="DL1691" s="433"/>
      <c r="DM1691" s="433"/>
      <c r="DN1691" s="433"/>
      <c r="DO1691" s="433"/>
      <c r="DP1691" s="433"/>
      <c r="DQ1691" s="433"/>
      <c r="DR1691" s="433"/>
      <c r="DS1691" s="433"/>
      <c r="DT1691" s="433"/>
      <c r="DU1691" s="433"/>
      <c r="DV1691" s="433"/>
      <c r="DW1691" s="433"/>
      <c r="DX1691" s="433"/>
      <c r="DY1691" s="433"/>
      <c r="DZ1691" s="433"/>
      <c r="EA1691" s="433"/>
      <c r="EB1691" s="433"/>
      <c r="EC1691" s="433"/>
      <c r="ED1691" s="433"/>
      <c r="EE1691" s="433"/>
      <c r="EF1691" s="433"/>
      <c r="EG1691" s="433"/>
      <c r="EH1691" s="433"/>
      <c r="EI1691" s="433"/>
      <c r="EJ1691" s="433"/>
      <c r="EK1691" s="433"/>
      <c r="EL1691" s="433"/>
      <c r="EM1691" s="433"/>
      <c r="EN1691" s="433"/>
      <c r="EO1691" s="433"/>
      <c r="EP1691" s="433"/>
      <c r="EQ1691" s="433"/>
      <c r="ER1691" s="433"/>
      <c r="ES1691" s="433"/>
      <c r="ET1691" s="433"/>
      <c r="EU1691" s="433"/>
      <c r="EV1691" s="433"/>
      <c r="EW1691" s="433"/>
      <c r="EX1691" s="433"/>
      <c r="EY1691" s="433"/>
      <c r="EZ1691" s="433"/>
      <c r="FA1691" s="433"/>
      <c r="FB1691" s="433"/>
      <c r="FC1691" s="433"/>
      <c r="FD1691" s="433"/>
      <c r="FE1691" s="433"/>
      <c r="FF1691" s="433"/>
      <c r="FG1691" s="433"/>
      <c r="FH1691" s="433"/>
      <c r="FI1691" s="433"/>
      <c r="FJ1691" s="433"/>
      <c r="FK1691" s="433"/>
      <c r="FL1691" s="433"/>
      <c r="FM1691" s="433"/>
      <c r="FN1691" s="433"/>
      <c r="FO1691" s="433"/>
      <c r="FP1691" s="433"/>
      <c r="FQ1691" s="433"/>
      <c r="FR1691" s="433"/>
      <c r="FS1691" s="433"/>
    </row>
    <row r="1692" spans="114:175" ht="15" customHeight="1">
      <c r="DJ1692" s="433"/>
      <c r="DK1692" s="433"/>
      <c r="DL1692" s="433"/>
      <c r="DM1692" s="433"/>
      <c r="DN1692" s="433"/>
      <c r="DO1692" s="433"/>
      <c r="DP1692" s="433"/>
      <c r="DQ1692" s="433"/>
      <c r="DR1692" s="433"/>
      <c r="DS1692" s="433"/>
      <c r="DT1692" s="433"/>
      <c r="DU1692" s="433"/>
      <c r="DV1692" s="433"/>
      <c r="DW1692" s="433"/>
      <c r="DX1692" s="433"/>
      <c r="DY1692" s="433"/>
      <c r="DZ1692" s="433"/>
      <c r="EA1692" s="433"/>
      <c r="EB1692" s="433"/>
      <c r="EC1692" s="433"/>
      <c r="ED1692" s="433"/>
      <c r="EE1692" s="433"/>
      <c r="EF1692" s="433"/>
      <c r="EG1692" s="433"/>
      <c r="EH1692" s="433"/>
      <c r="EI1692" s="433"/>
      <c r="EJ1692" s="433"/>
      <c r="EK1692" s="433"/>
      <c r="EL1692" s="433"/>
      <c r="EM1692" s="433"/>
      <c r="EN1692" s="433"/>
      <c r="EO1692" s="433"/>
      <c r="EP1692" s="433"/>
      <c r="EQ1692" s="433"/>
      <c r="ER1692" s="433"/>
      <c r="ES1692" s="433"/>
      <c r="ET1692" s="433"/>
      <c r="EU1692" s="433"/>
      <c r="EV1692" s="433"/>
      <c r="EW1692" s="433"/>
      <c r="EX1692" s="433"/>
      <c r="EY1692" s="433"/>
      <c r="EZ1692" s="433"/>
      <c r="FA1692" s="433"/>
      <c r="FB1692" s="433"/>
      <c r="FC1692" s="433"/>
      <c r="FD1692" s="433"/>
      <c r="FE1692" s="433"/>
      <c r="FF1692" s="433"/>
      <c r="FG1692" s="433"/>
      <c r="FH1692" s="433"/>
      <c r="FI1692" s="433"/>
      <c r="FJ1692" s="433"/>
      <c r="FK1692" s="433"/>
      <c r="FL1692" s="433"/>
      <c r="FM1692" s="433"/>
      <c r="FN1692" s="433"/>
      <c r="FO1692" s="433"/>
      <c r="FP1692" s="433"/>
      <c r="FQ1692" s="433"/>
      <c r="FR1692" s="433"/>
      <c r="FS1692" s="433"/>
    </row>
    <row r="1693" spans="114:175" ht="15" customHeight="1">
      <c r="DJ1693" s="433"/>
      <c r="DK1693" s="433"/>
      <c r="DL1693" s="433"/>
      <c r="DM1693" s="433"/>
      <c r="DN1693" s="433"/>
      <c r="DO1693" s="433"/>
      <c r="DP1693" s="433"/>
      <c r="DQ1693" s="433"/>
      <c r="DR1693" s="433"/>
      <c r="DS1693" s="433"/>
      <c r="DT1693" s="433"/>
      <c r="DU1693" s="433"/>
      <c r="DV1693" s="433"/>
      <c r="DW1693" s="433"/>
      <c r="DX1693" s="433"/>
      <c r="DY1693" s="433"/>
      <c r="DZ1693" s="433"/>
      <c r="EA1693" s="433"/>
      <c r="EB1693" s="433"/>
      <c r="EC1693" s="433"/>
      <c r="ED1693" s="433"/>
      <c r="EE1693" s="433"/>
      <c r="EF1693" s="433"/>
      <c r="EG1693" s="433"/>
      <c r="EH1693" s="433"/>
      <c r="EI1693" s="433"/>
      <c r="EJ1693" s="433"/>
      <c r="EK1693" s="433"/>
      <c r="EL1693" s="433"/>
      <c r="EM1693" s="433"/>
      <c r="EN1693" s="433"/>
      <c r="EO1693" s="433"/>
      <c r="EP1693" s="433"/>
      <c r="EQ1693" s="433"/>
      <c r="ER1693" s="433"/>
      <c r="ES1693" s="433"/>
      <c r="ET1693" s="433"/>
      <c r="EU1693" s="433"/>
      <c r="EV1693" s="433"/>
      <c r="EW1693" s="433"/>
      <c r="EX1693" s="433"/>
      <c r="EY1693" s="433"/>
      <c r="EZ1693" s="433"/>
      <c r="FA1693" s="433"/>
      <c r="FB1693" s="433"/>
      <c r="FC1693" s="433"/>
      <c r="FD1693" s="433"/>
      <c r="FE1693" s="433"/>
      <c r="FF1693" s="433"/>
      <c r="FG1693" s="433"/>
      <c r="FH1693" s="433"/>
      <c r="FI1693" s="433"/>
      <c r="FJ1693" s="433"/>
      <c r="FK1693" s="433"/>
      <c r="FL1693" s="433"/>
      <c r="FM1693" s="433"/>
      <c r="FN1693" s="433"/>
      <c r="FO1693" s="433"/>
      <c r="FP1693" s="433"/>
      <c r="FQ1693" s="433"/>
      <c r="FR1693" s="433"/>
      <c r="FS1693" s="433"/>
    </row>
    <row r="1694" spans="114:175" ht="15" customHeight="1">
      <c r="DJ1694" s="433"/>
      <c r="DK1694" s="433"/>
      <c r="DL1694" s="433"/>
      <c r="DM1694" s="433"/>
      <c r="DN1694" s="433"/>
      <c r="DO1694" s="433"/>
      <c r="DP1694" s="433"/>
      <c r="DQ1694" s="433"/>
      <c r="DR1694" s="433"/>
      <c r="DS1694" s="433"/>
      <c r="DT1694" s="433"/>
      <c r="DU1694" s="433"/>
      <c r="DV1694" s="433"/>
      <c r="DW1694" s="433"/>
      <c r="DX1694" s="433"/>
      <c r="DY1694" s="433"/>
      <c r="DZ1694" s="433"/>
      <c r="EA1694" s="433"/>
      <c r="EB1694" s="433"/>
      <c r="EC1694" s="433"/>
      <c r="ED1694" s="433"/>
      <c r="EE1694" s="433"/>
      <c r="EF1694" s="433"/>
      <c r="EG1694" s="433"/>
      <c r="EH1694" s="433"/>
      <c r="EI1694" s="433"/>
      <c r="EJ1694" s="433"/>
      <c r="EK1694" s="433"/>
      <c r="EL1694" s="433"/>
      <c r="EM1694" s="433"/>
      <c r="EN1694" s="433"/>
      <c r="EO1694" s="433"/>
      <c r="EP1694" s="433"/>
      <c r="EQ1694" s="433"/>
      <c r="ER1694" s="433"/>
      <c r="ES1694" s="433"/>
      <c r="ET1694" s="433"/>
      <c r="EU1694" s="433"/>
      <c r="EV1694" s="433"/>
      <c r="EW1694" s="433"/>
      <c r="EX1694" s="433"/>
      <c r="EY1694" s="433"/>
      <c r="EZ1694" s="433"/>
      <c r="FA1694" s="433"/>
      <c r="FB1694" s="433"/>
      <c r="FC1694" s="433"/>
      <c r="FD1694" s="433"/>
      <c r="FE1694" s="433"/>
      <c r="FF1694" s="433"/>
      <c r="FG1694" s="433"/>
      <c r="FH1694" s="433"/>
      <c r="FI1694" s="433"/>
      <c r="FJ1694" s="433"/>
      <c r="FK1694" s="433"/>
      <c r="FL1694" s="433"/>
      <c r="FM1694" s="433"/>
      <c r="FN1694" s="433"/>
      <c r="FO1694" s="433"/>
      <c r="FP1694" s="433"/>
      <c r="FQ1694" s="433"/>
      <c r="FR1694" s="433"/>
      <c r="FS1694" s="433"/>
    </row>
    <row r="1695" spans="114:175" ht="15" customHeight="1">
      <c r="DJ1695" s="433"/>
      <c r="DK1695" s="433"/>
      <c r="DL1695" s="433"/>
      <c r="DM1695" s="433"/>
      <c r="DN1695" s="433"/>
      <c r="DO1695" s="433"/>
      <c r="DP1695" s="433"/>
      <c r="DQ1695" s="433"/>
      <c r="DR1695" s="433"/>
      <c r="DS1695" s="433"/>
      <c r="DT1695" s="433"/>
      <c r="DU1695" s="433"/>
      <c r="DV1695" s="433"/>
      <c r="DW1695" s="433"/>
      <c r="DX1695" s="433"/>
      <c r="DY1695" s="433"/>
      <c r="DZ1695" s="433"/>
      <c r="EA1695" s="433"/>
      <c r="EB1695" s="433"/>
      <c r="EC1695" s="433"/>
      <c r="ED1695" s="433"/>
      <c r="EE1695" s="433"/>
      <c r="EF1695" s="433"/>
      <c r="EG1695" s="433"/>
      <c r="EH1695" s="433"/>
      <c r="EI1695" s="433"/>
      <c r="EJ1695" s="433"/>
      <c r="EK1695" s="433"/>
      <c r="EL1695" s="433"/>
      <c r="EM1695" s="433"/>
      <c r="EN1695" s="433"/>
      <c r="EO1695" s="433"/>
      <c r="EP1695" s="433"/>
      <c r="EQ1695" s="433"/>
      <c r="ER1695" s="433"/>
      <c r="ES1695" s="433"/>
      <c r="ET1695" s="433"/>
      <c r="EU1695" s="433"/>
      <c r="EV1695" s="433"/>
      <c r="EW1695" s="433"/>
      <c r="EX1695" s="433"/>
      <c r="EY1695" s="433"/>
      <c r="EZ1695" s="433"/>
      <c r="FA1695" s="433"/>
      <c r="FB1695" s="433"/>
      <c r="FC1695" s="433"/>
      <c r="FD1695" s="433"/>
      <c r="FE1695" s="433"/>
      <c r="FF1695" s="433"/>
      <c r="FG1695" s="433"/>
      <c r="FH1695" s="433"/>
      <c r="FI1695" s="433"/>
      <c r="FJ1695" s="433"/>
      <c r="FK1695" s="433"/>
      <c r="FL1695" s="433"/>
      <c r="FM1695" s="433"/>
      <c r="FN1695" s="433"/>
      <c r="FO1695" s="433"/>
      <c r="FP1695" s="433"/>
      <c r="FQ1695" s="433"/>
      <c r="FR1695" s="433"/>
      <c r="FS1695" s="433"/>
    </row>
    <row r="1696" spans="114:175" ht="15" customHeight="1">
      <c r="DJ1696" s="433"/>
      <c r="DK1696" s="433"/>
      <c r="DL1696" s="433"/>
      <c r="DM1696" s="433"/>
      <c r="DN1696" s="433"/>
      <c r="DO1696" s="433"/>
      <c r="DP1696" s="433"/>
      <c r="DQ1696" s="433"/>
      <c r="DR1696" s="433"/>
      <c r="DS1696" s="433"/>
      <c r="DT1696" s="433"/>
      <c r="DU1696" s="433"/>
      <c r="DV1696" s="433"/>
      <c r="DW1696" s="433"/>
      <c r="DX1696" s="433"/>
      <c r="DY1696" s="433"/>
      <c r="DZ1696" s="433"/>
      <c r="EA1696" s="433"/>
      <c r="EB1696" s="433"/>
      <c r="EC1696" s="433"/>
      <c r="ED1696" s="433"/>
      <c r="EE1696" s="433"/>
      <c r="EF1696" s="433"/>
      <c r="EG1696" s="433"/>
      <c r="EH1696" s="433"/>
      <c r="EI1696" s="433"/>
      <c r="EJ1696" s="433"/>
      <c r="EK1696" s="433"/>
      <c r="EL1696" s="433"/>
      <c r="EM1696" s="433"/>
      <c r="EN1696" s="433"/>
      <c r="EO1696" s="433"/>
      <c r="EP1696" s="433"/>
      <c r="EQ1696" s="433"/>
      <c r="ER1696" s="433"/>
      <c r="ES1696" s="433"/>
      <c r="ET1696" s="433"/>
      <c r="EU1696" s="433"/>
      <c r="EV1696" s="433"/>
      <c r="EW1696" s="433"/>
      <c r="EX1696" s="433"/>
      <c r="EY1696" s="433"/>
      <c r="EZ1696" s="433"/>
      <c r="FA1696" s="433"/>
      <c r="FB1696" s="433"/>
      <c r="FC1696" s="433"/>
      <c r="FD1696" s="433"/>
      <c r="FE1696" s="433"/>
      <c r="FF1696" s="433"/>
      <c r="FG1696" s="433"/>
      <c r="FH1696" s="433"/>
      <c r="FI1696" s="433"/>
      <c r="FJ1696" s="433"/>
      <c r="FK1696" s="433"/>
      <c r="FL1696" s="433"/>
      <c r="FM1696" s="433"/>
      <c r="FN1696" s="433"/>
      <c r="FO1696" s="433"/>
      <c r="FP1696" s="433"/>
      <c r="FQ1696" s="433"/>
      <c r="FR1696" s="433"/>
      <c r="FS1696" s="433"/>
    </row>
    <row r="1697" spans="114:175" ht="15" customHeight="1">
      <c r="DJ1697" s="433"/>
      <c r="DK1697" s="433"/>
      <c r="DL1697" s="433"/>
      <c r="DM1697" s="433"/>
      <c r="DN1697" s="433"/>
      <c r="DO1697" s="433"/>
      <c r="DP1697" s="433"/>
      <c r="DQ1697" s="433"/>
      <c r="DR1697" s="433"/>
      <c r="DS1697" s="433"/>
      <c r="DT1697" s="433"/>
      <c r="DU1697" s="433"/>
      <c r="DV1697" s="433"/>
      <c r="DW1697" s="433"/>
      <c r="DX1697" s="433"/>
      <c r="DY1697" s="433"/>
      <c r="DZ1697" s="433"/>
      <c r="EA1697" s="433"/>
      <c r="EB1697" s="433"/>
      <c r="EC1697" s="433"/>
      <c r="ED1697" s="433"/>
      <c r="EE1697" s="433"/>
      <c r="EF1697" s="433"/>
      <c r="EG1697" s="433"/>
      <c r="EH1697" s="433"/>
      <c r="EI1697" s="433"/>
      <c r="EJ1697" s="433"/>
      <c r="EK1697" s="433"/>
      <c r="EL1697" s="433"/>
      <c r="EM1697" s="433"/>
      <c r="EN1697" s="433"/>
      <c r="EO1697" s="433"/>
      <c r="EP1697" s="433"/>
      <c r="EQ1697" s="433"/>
      <c r="ER1697" s="433"/>
      <c r="ES1697" s="433"/>
      <c r="ET1697" s="433"/>
      <c r="EU1697" s="433"/>
      <c r="EV1697" s="433"/>
      <c r="EW1697" s="433"/>
      <c r="EX1697" s="433"/>
      <c r="EY1697" s="433"/>
      <c r="EZ1697" s="433"/>
      <c r="FA1697" s="433"/>
      <c r="FB1697" s="433"/>
      <c r="FC1697" s="433"/>
      <c r="FD1697" s="433"/>
      <c r="FE1697" s="433"/>
      <c r="FF1697" s="433"/>
      <c r="FG1697" s="433"/>
      <c r="FH1697" s="433"/>
      <c r="FI1697" s="433"/>
      <c r="FJ1697" s="433"/>
      <c r="FK1697" s="433"/>
      <c r="FL1697" s="433"/>
      <c r="FM1697" s="433"/>
      <c r="FN1697" s="433"/>
      <c r="FO1697" s="433"/>
      <c r="FP1697" s="433"/>
      <c r="FQ1697" s="433"/>
      <c r="FR1697" s="433"/>
      <c r="FS1697" s="433"/>
    </row>
    <row r="1698" spans="114:175" ht="15" customHeight="1">
      <c r="DJ1698" s="433"/>
      <c r="DK1698" s="433"/>
      <c r="DL1698" s="433"/>
      <c r="DM1698" s="433"/>
      <c r="DN1698" s="433"/>
      <c r="DO1698" s="433"/>
      <c r="DP1698" s="433"/>
      <c r="DQ1698" s="433"/>
      <c r="DR1698" s="433"/>
      <c r="DS1698" s="433"/>
      <c r="DT1698" s="433"/>
      <c r="DU1698" s="433"/>
      <c r="DV1698" s="433"/>
      <c r="DW1698" s="433"/>
      <c r="DX1698" s="433"/>
      <c r="DY1698" s="433"/>
      <c r="DZ1698" s="433"/>
      <c r="EA1698" s="433"/>
      <c r="EB1698" s="433"/>
      <c r="EC1698" s="433"/>
      <c r="ED1698" s="433"/>
      <c r="EE1698" s="433"/>
      <c r="EF1698" s="433"/>
      <c r="EG1698" s="433"/>
      <c r="EH1698" s="433"/>
      <c r="EI1698" s="433"/>
      <c r="EJ1698" s="433"/>
      <c r="EK1698" s="433"/>
      <c r="EL1698" s="433"/>
      <c r="EM1698" s="433"/>
      <c r="EN1698" s="433"/>
      <c r="EO1698" s="433"/>
      <c r="EP1698" s="433"/>
      <c r="EQ1698" s="433"/>
      <c r="ER1698" s="433"/>
      <c r="ES1698" s="433"/>
      <c r="ET1698" s="433"/>
      <c r="EU1698" s="433"/>
      <c r="EV1698" s="433"/>
      <c r="EW1698" s="433"/>
      <c r="EX1698" s="433"/>
      <c r="EY1698" s="433"/>
      <c r="EZ1698" s="433"/>
      <c r="FA1698" s="433"/>
      <c r="FB1698" s="433"/>
      <c r="FC1698" s="433"/>
      <c r="FD1698" s="433"/>
      <c r="FE1698" s="433"/>
      <c r="FF1698" s="433"/>
      <c r="FG1698" s="433"/>
      <c r="FH1698" s="433"/>
      <c r="FI1698" s="433"/>
      <c r="FJ1698" s="433"/>
      <c r="FK1698" s="433"/>
      <c r="FL1698" s="433"/>
      <c r="FM1698" s="433"/>
      <c r="FN1698" s="433"/>
      <c r="FO1698" s="433"/>
      <c r="FP1698" s="433"/>
      <c r="FQ1698" s="433"/>
      <c r="FR1698" s="433"/>
      <c r="FS1698" s="433"/>
    </row>
    <row r="1699" spans="114:175" ht="15" customHeight="1">
      <c r="DJ1699" s="433"/>
      <c r="DK1699" s="433"/>
      <c r="DL1699" s="433"/>
      <c r="DM1699" s="433"/>
      <c r="DN1699" s="433"/>
      <c r="DO1699" s="433"/>
      <c r="DP1699" s="433"/>
      <c r="DQ1699" s="433"/>
      <c r="DR1699" s="433"/>
      <c r="DS1699" s="433"/>
      <c r="DT1699" s="433"/>
      <c r="DU1699" s="433"/>
      <c r="DV1699" s="433"/>
      <c r="DW1699" s="433"/>
      <c r="DX1699" s="433"/>
      <c r="DY1699" s="433"/>
      <c r="DZ1699" s="433"/>
      <c r="EA1699" s="433"/>
      <c r="EB1699" s="433"/>
      <c r="EC1699" s="433"/>
      <c r="ED1699" s="433"/>
      <c r="EE1699" s="433"/>
      <c r="EF1699" s="433"/>
      <c r="EG1699" s="433"/>
      <c r="EH1699" s="433"/>
      <c r="EI1699" s="433"/>
      <c r="EJ1699" s="433"/>
      <c r="EK1699" s="433"/>
      <c r="EL1699" s="433"/>
      <c r="EM1699" s="433"/>
      <c r="EN1699" s="433"/>
      <c r="EO1699" s="433"/>
      <c r="EP1699" s="433"/>
      <c r="EQ1699" s="433"/>
      <c r="ER1699" s="433"/>
      <c r="ES1699" s="433"/>
      <c r="ET1699" s="433"/>
      <c r="EU1699" s="433"/>
      <c r="EV1699" s="433"/>
      <c r="EW1699" s="433"/>
      <c r="EX1699" s="433"/>
      <c r="EY1699" s="433"/>
      <c r="EZ1699" s="433"/>
      <c r="FA1699" s="433"/>
      <c r="FB1699" s="433"/>
      <c r="FC1699" s="433"/>
      <c r="FD1699" s="433"/>
      <c r="FE1699" s="433"/>
      <c r="FF1699" s="433"/>
      <c r="FG1699" s="433"/>
      <c r="FH1699" s="433"/>
      <c r="FI1699" s="433"/>
      <c r="FJ1699" s="433"/>
      <c r="FK1699" s="433"/>
      <c r="FL1699" s="433"/>
      <c r="FM1699" s="433"/>
      <c r="FN1699" s="433"/>
      <c r="FO1699" s="433"/>
      <c r="FP1699" s="433"/>
      <c r="FQ1699" s="433"/>
      <c r="FR1699" s="433"/>
      <c r="FS1699" s="433"/>
    </row>
    <row r="1700" spans="114:175" ht="15" customHeight="1">
      <c r="DJ1700" s="433"/>
      <c r="DK1700" s="433"/>
      <c r="DL1700" s="433"/>
      <c r="DM1700" s="433"/>
      <c r="DN1700" s="433"/>
      <c r="DO1700" s="433"/>
      <c r="DP1700" s="433"/>
      <c r="DQ1700" s="433"/>
      <c r="DR1700" s="433"/>
      <c r="DS1700" s="433"/>
      <c r="DT1700" s="433"/>
      <c r="DU1700" s="433"/>
      <c r="DV1700" s="433"/>
      <c r="DW1700" s="433"/>
      <c r="DX1700" s="433"/>
      <c r="DY1700" s="433"/>
      <c r="DZ1700" s="433"/>
      <c r="EA1700" s="433"/>
      <c r="EB1700" s="433"/>
      <c r="EC1700" s="433"/>
      <c r="ED1700" s="433"/>
      <c r="EE1700" s="433"/>
      <c r="EF1700" s="433"/>
      <c r="EG1700" s="433"/>
      <c r="EH1700" s="433"/>
      <c r="EI1700" s="433"/>
      <c r="EJ1700" s="433"/>
      <c r="EK1700" s="433"/>
      <c r="EL1700" s="433"/>
      <c r="EM1700" s="433"/>
      <c r="EN1700" s="433"/>
      <c r="EO1700" s="433"/>
      <c r="EP1700" s="433"/>
      <c r="EQ1700" s="433"/>
      <c r="ER1700" s="433"/>
      <c r="ES1700" s="433"/>
      <c r="ET1700" s="433"/>
      <c r="EU1700" s="433"/>
      <c r="EV1700" s="433"/>
      <c r="EW1700" s="433"/>
      <c r="EX1700" s="433"/>
      <c r="EY1700" s="433"/>
      <c r="EZ1700" s="433"/>
      <c r="FA1700" s="433"/>
      <c r="FB1700" s="433"/>
      <c r="FC1700" s="433"/>
      <c r="FD1700" s="433"/>
      <c r="FE1700" s="433"/>
      <c r="FF1700" s="433"/>
      <c r="FG1700" s="433"/>
      <c r="FH1700" s="433"/>
      <c r="FI1700" s="433"/>
      <c r="FJ1700" s="433"/>
      <c r="FK1700" s="433"/>
      <c r="FL1700" s="433"/>
      <c r="FM1700" s="433"/>
      <c r="FN1700" s="433"/>
      <c r="FO1700" s="433"/>
      <c r="FP1700" s="433"/>
      <c r="FQ1700" s="433"/>
      <c r="FR1700" s="433"/>
      <c r="FS1700" s="433"/>
    </row>
    <row r="1701" spans="114:175" ht="15" customHeight="1">
      <c r="DJ1701" s="433"/>
      <c r="DK1701" s="433"/>
      <c r="DL1701" s="433"/>
      <c r="DM1701" s="433"/>
      <c r="DN1701" s="433"/>
      <c r="DO1701" s="433"/>
      <c r="DP1701" s="433"/>
      <c r="DQ1701" s="433"/>
      <c r="DR1701" s="433"/>
      <c r="DS1701" s="433"/>
      <c r="DT1701" s="433"/>
      <c r="DU1701" s="433"/>
      <c r="DV1701" s="433"/>
      <c r="DW1701" s="433"/>
      <c r="DX1701" s="433"/>
      <c r="DY1701" s="433"/>
      <c r="DZ1701" s="433"/>
      <c r="EA1701" s="433"/>
      <c r="EB1701" s="433"/>
      <c r="EC1701" s="433"/>
      <c r="ED1701" s="433"/>
      <c r="EE1701" s="433"/>
      <c r="EF1701" s="433"/>
      <c r="EG1701" s="433"/>
      <c r="EH1701" s="433"/>
      <c r="EI1701" s="433"/>
      <c r="EJ1701" s="433"/>
      <c r="EK1701" s="433"/>
      <c r="EL1701" s="433"/>
      <c r="EM1701" s="433"/>
      <c r="EN1701" s="433"/>
      <c r="EO1701" s="433"/>
      <c r="EP1701" s="433"/>
      <c r="EQ1701" s="433"/>
      <c r="ER1701" s="433"/>
      <c r="ES1701" s="433"/>
      <c r="ET1701" s="433"/>
      <c r="EU1701" s="433"/>
      <c r="EV1701" s="433"/>
      <c r="EW1701" s="433"/>
      <c r="EX1701" s="433"/>
      <c r="EY1701" s="433"/>
      <c r="EZ1701" s="433"/>
      <c r="FA1701" s="433"/>
      <c r="FB1701" s="433"/>
      <c r="FC1701" s="433"/>
      <c r="FD1701" s="433"/>
      <c r="FE1701" s="433"/>
      <c r="FF1701" s="433"/>
      <c r="FG1701" s="433"/>
      <c r="FH1701" s="433"/>
      <c r="FI1701" s="433"/>
      <c r="FJ1701" s="433"/>
      <c r="FK1701" s="433"/>
      <c r="FL1701" s="433"/>
      <c r="FM1701" s="433"/>
      <c r="FN1701" s="433"/>
      <c r="FO1701" s="433"/>
      <c r="FP1701" s="433"/>
      <c r="FQ1701" s="433"/>
      <c r="FR1701" s="433"/>
      <c r="FS1701" s="433"/>
    </row>
    <row r="1702" spans="114:175" ht="15" customHeight="1">
      <c r="DJ1702" s="433"/>
      <c r="DK1702" s="433"/>
      <c r="DL1702" s="433"/>
      <c r="DM1702" s="433"/>
      <c r="DN1702" s="433"/>
      <c r="DO1702" s="433"/>
      <c r="DP1702" s="433"/>
      <c r="DQ1702" s="433"/>
      <c r="DR1702" s="433"/>
      <c r="DS1702" s="433"/>
      <c r="DT1702" s="433"/>
      <c r="DU1702" s="433"/>
      <c r="DV1702" s="433"/>
      <c r="DW1702" s="433"/>
      <c r="DX1702" s="433"/>
      <c r="DY1702" s="433"/>
      <c r="DZ1702" s="433"/>
      <c r="EA1702" s="433"/>
      <c r="EB1702" s="433"/>
      <c r="EC1702" s="433"/>
      <c r="ED1702" s="433"/>
      <c r="EE1702" s="433"/>
      <c r="EF1702" s="433"/>
      <c r="EG1702" s="433"/>
      <c r="EH1702" s="433"/>
      <c r="EI1702" s="433"/>
      <c r="EJ1702" s="433"/>
      <c r="EK1702" s="433"/>
      <c r="EL1702" s="433"/>
      <c r="EM1702" s="433"/>
      <c r="EN1702" s="433"/>
      <c r="EO1702" s="433"/>
      <c r="EP1702" s="433"/>
      <c r="EQ1702" s="433"/>
      <c r="ER1702" s="433"/>
      <c r="ES1702" s="433"/>
      <c r="ET1702" s="433"/>
      <c r="EU1702" s="433"/>
      <c r="EV1702" s="433"/>
      <c r="EW1702" s="433"/>
      <c r="EX1702" s="433"/>
      <c r="EY1702" s="433"/>
      <c r="EZ1702" s="433"/>
      <c r="FA1702" s="433"/>
      <c r="FB1702" s="433"/>
      <c r="FC1702" s="433"/>
      <c r="FD1702" s="433"/>
      <c r="FE1702" s="433"/>
      <c r="FF1702" s="433"/>
      <c r="FG1702" s="433"/>
      <c r="FH1702" s="433"/>
      <c r="FI1702" s="433"/>
      <c r="FJ1702" s="433"/>
      <c r="FK1702" s="433"/>
      <c r="FL1702" s="433"/>
      <c r="FM1702" s="433"/>
      <c r="FN1702" s="433"/>
      <c r="FO1702" s="433"/>
      <c r="FP1702" s="433"/>
      <c r="FQ1702" s="433"/>
      <c r="FR1702" s="433"/>
      <c r="FS1702" s="433"/>
    </row>
    <row r="1703" spans="114:175" ht="15" customHeight="1">
      <c r="DJ1703" s="433"/>
      <c r="DK1703" s="433"/>
      <c r="DL1703" s="433"/>
      <c r="DM1703" s="433"/>
      <c r="DN1703" s="433"/>
      <c r="DO1703" s="433"/>
      <c r="DP1703" s="433"/>
      <c r="DQ1703" s="433"/>
      <c r="DR1703" s="433"/>
      <c r="DS1703" s="433"/>
      <c r="DT1703" s="433"/>
      <c r="DU1703" s="433"/>
      <c r="DV1703" s="433"/>
      <c r="DW1703" s="433"/>
      <c r="DX1703" s="433"/>
      <c r="DY1703" s="433"/>
      <c r="DZ1703" s="433"/>
      <c r="EA1703" s="433"/>
      <c r="EB1703" s="433"/>
      <c r="EC1703" s="433"/>
      <c r="ED1703" s="433"/>
      <c r="EE1703" s="433"/>
      <c r="EF1703" s="433"/>
      <c r="EG1703" s="433"/>
      <c r="EH1703" s="433"/>
      <c r="EI1703" s="433"/>
      <c r="EJ1703" s="433"/>
      <c r="EK1703" s="433"/>
      <c r="EL1703" s="433"/>
      <c r="EM1703" s="433"/>
      <c r="EN1703" s="433"/>
      <c r="EO1703" s="433"/>
      <c r="EP1703" s="433"/>
      <c r="EQ1703" s="433"/>
      <c r="ER1703" s="433"/>
      <c r="ES1703" s="433"/>
      <c r="ET1703" s="433"/>
      <c r="EU1703" s="433"/>
      <c r="EV1703" s="433"/>
      <c r="EW1703" s="433"/>
      <c r="EX1703" s="433"/>
      <c r="EY1703" s="433"/>
      <c r="EZ1703" s="433"/>
      <c r="FA1703" s="433"/>
      <c r="FB1703" s="433"/>
      <c r="FC1703" s="433"/>
      <c r="FD1703" s="433"/>
      <c r="FE1703" s="433"/>
      <c r="FF1703" s="433"/>
      <c r="FG1703" s="433"/>
      <c r="FH1703" s="433"/>
      <c r="FI1703" s="433"/>
      <c r="FJ1703" s="433"/>
      <c r="FK1703" s="433"/>
      <c r="FL1703" s="433"/>
      <c r="FM1703" s="433"/>
      <c r="FN1703" s="433"/>
      <c r="FO1703" s="433"/>
      <c r="FP1703" s="433"/>
      <c r="FQ1703" s="433"/>
      <c r="FR1703" s="433"/>
      <c r="FS1703" s="433"/>
    </row>
    <row r="1704" spans="114:175" ht="15" customHeight="1">
      <c r="DJ1704" s="433"/>
      <c r="DK1704" s="433"/>
      <c r="DL1704" s="433"/>
      <c r="DM1704" s="433"/>
      <c r="DN1704" s="433"/>
      <c r="DO1704" s="433"/>
      <c r="DP1704" s="433"/>
      <c r="DQ1704" s="433"/>
      <c r="DR1704" s="433"/>
      <c r="DS1704" s="433"/>
      <c r="DT1704" s="433"/>
      <c r="DU1704" s="433"/>
      <c r="DV1704" s="433"/>
      <c r="DW1704" s="433"/>
      <c r="DX1704" s="433"/>
      <c r="DY1704" s="433"/>
      <c r="DZ1704" s="433"/>
      <c r="EA1704" s="433"/>
      <c r="EB1704" s="433"/>
      <c r="EC1704" s="433"/>
      <c r="ED1704" s="433"/>
      <c r="EE1704" s="433"/>
      <c r="EF1704" s="433"/>
      <c r="EG1704" s="433"/>
      <c r="EH1704" s="433"/>
      <c r="EI1704" s="433"/>
      <c r="EJ1704" s="433"/>
      <c r="EK1704" s="433"/>
      <c r="EL1704" s="433"/>
      <c r="EM1704" s="433"/>
      <c r="EN1704" s="433"/>
      <c r="EO1704" s="433"/>
      <c r="EP1704" s="433"/>
      <c r="EQ1704" s="433"/>
      <c r="ER1704" s="433"/>
      <c r="ES1704" s="433"/>
      <c r="ET1704" s="433"/>
      <c r="EU1704" s="433"/>
      <c r="EV1704" s="433"/>
      <c r="EW1704" s="433"/>
      <c r="EX1704" s="433"/>
      <c r="EY1704" s="433"/>
      <c r="EZ1704" s="433"/>
      <c r="FA1704" s="433"/>
      <c r="FB1704" s="433"/>
      <c r="FC1704" s="433"/>
      <c r="FD1704" s="433"/>
      <c r="FE1704" s="433"/>
      <c r="FF1704" s="433"/>
      <c r="FG1704" s="433"/>
      <c r="FH1704" s="433"/>
      <c r="FI1704" s="433"/>
      <c r="FJ1704" s="433"/>
      <c r="FK1704" s="433"/>
      <c r="FL1704" s="433"/>
      <c r="FM1704" s="433"/>
      <c r="FN1704" s="433"/>
      <c r="FO1704" s="433"/>
      <c r="FP1704" s="433"/>
      <c r="FQ1704" s="433"/>
      <c r="FR1704" s="433"/>
      <c r="FS1704" s="433"/>
    </row>
    <row r="1705" spans="114:175" ht="15" customHeight="1">
      <c r="DJ1705" s="433"/>
      <c r="DK1705" s="433"/>
      <c r="DL1705" s="433"/>
      <c r="DM1705" s="433"/>
      <c r="DN1705" s="433"/>
      <c r="DO1705" s="433"/>
      <c r="DP1705" s="433"/>
      <c r="DQ1705" s="433"/>
      <c r="DR1705" s="433"/>
      <c r="DS1705" s="433"/>
      <c r="DT1705" s="433"/>
      <c r="DU1705" s="433"/>
      <c r="DV1705" s="433"/>
      <c r="DW1705" s="433"/>
      <c r="DX1705" s="433"/>
      <c r="DY1705" s="433"/>
      <c r="DZ1705" s="433"/>
      <c r="EA1705" s="433"/>
      <c r="EB1705" s="433"/>
      <c r="EC1705" s="433"/>
      <c r="ED1705" s="433"/>
      <c r="EE1705" s="433"/>
      <c r="EF1705" s="433"/>
      <c r="EG1705" s="433"/>
      <c r="EH1705" s="433"/>
      <c r="EI1705" s="433"/>
      <c r="EJ1705" s="433"/>
      <c r="EK1705" s="433"/>
      <c r="EL1705" s="433"/>
      <c r="EM1705" s="433"/>
      <c r="EN1705" s="433"/>
      <c r="EO1705" s="433"/>
      <c r="EP1705" s="433"/>
      <c r="EQ1705" s="433"/>
      <c r="ER1705" s="433"/>
      <c r="ES1705" s="433"/>
      <c r="ET1705" s="433"/>
      <c r="EU1705" s="433"/>
      <c r="EV1705" s="433"/>
      <c r="EW1705" s="433"/>
      <c r="EX1705" s="433"/>
      <c r="EY1705" s="433"/>
      <c r="EZ1705" s="433"/>
      <c r="FA1705" s="433"/>
      <c r="FB1705" s="433"/>
      <c r="FC1705" s="433"/>
      <c r="FD1705" s="433"/>
      <c r="FE1705" s="433"/>
      <c r="FF1705" s="433"/>
      <c r="FG1705" s="433"/>
      <c r="FH1705" s="433"/>
      <c r="FI1705" s="433"/>
      <c r="FJ1705" s="433"/>
      <c r="FK1705" s="433"/>
      <c r="FL1705" s="433"/>
      <c r="FM1705" s="433"/>
      <c r="FN1705" s="433"/>
      <c r="FO1705" s="433"/>
      <c r="FP1705" s="433"/>
      <c r="FQ1705" s="433"/>
      <c r="FR1705" s="433"/>
      <c r="FS1705" s="433"/>
    </row>
    <row r="1706" spans="114:175" ht="15" customHeight="1">
      <c r="DJ1706" s="433"/>
      <c r="DK1706" s="433"/>
      <c r="DL1706" s="433"/>
      <c r="DM1706" s="433"/>
      <c r="DN1706" s="433"/>
      <c r="DO1706" s="433"/>
      <c r="DP1706" s="433"/>
      <c r="DQ1706" s="433"/>
      <c r="DR1706" s="433"/>
      <c r="DS1706" s="433"/>
      <c r="DT1706" s="433"/>
      <c r="DU1706" s="433"/>
      <c r="DV1706" s="433"/>
      <c r="DW1706" s="433"/>
      <c r="DX1706" s="433"/>
      <c r="DY1706" s="433"/>
      <c r="DZ1706" s="433"/>
      <c r="EA1706" s="433"/>
      <c r="EB1706" s="433"/>
      <c r="EC1706" s="433"/>
      <c r="ED1706" s="433"/>
      <c r="EE1706" s="433"/>
      <c r="EF1706" s="433"/>
      <c r="EG1706" s="433"/>
      <c r="EH1706" s="433"/>
      <c r="EI1706" s="433"/>
      <c r="EJ1706" s="433"/>
      <c r="EK1706" s="433"/>
      <c r="EL1706" s="433"/>
      <c r="EM1706" s="433"/>
      <c r="EN1706" s="433"/>
      <c r="EO1706" s="433"/>
      <c r="EP1706" s="433"/>
      <c r="EQ1706" s="433"/>
      <c r="ER1706" s="433"/>
      <c r="ES1706" s="433"/>
      <c r="ET1706" s="433"/>
      <c r="EU1706" s="433"/>
      <c r="EV1706" s="433"/>
      <c r="EW1706" s="433"/>
      <c r="EX1706" s="433"/>
      <c r="EY1706" s="433"/>
      <c r="EZ1706" s="433"/>
      <c r="FA1706" s="433"/>
      <c r="FB1706" s="433"/>
      <c r="FC1706" s="433"/>
      <c r="FD1706" s="433"/>
      <c r="FE1706" s="433"/>
      <c r="FF1706" s="433"/>
      <c r="FG1706" s="433"/>
      <c r="FH1706" s="433"/>
      <c r="FI1706" s="433"/>
      <c r="FJ1706" s="433"/>
      <c r="FK1706" s="433"/>
      <c r="FL1706" s="433"/>
      <c r="FM1706" s="433"/>
      <c r="FN1706" s="433"/>
      <c r="FO1706" s="433"/>
      <c r="FP1706" s="433"/>
      <c r="FQ1706" s="433"/>
      <c r="FR1706" s="433"/>
      <c r="FS1706" s="433"/>
    </row>
    <row r="1707" spans="114:175" ht="15" customHeight="1">
      <c r="DJ1707" s="433"/>
      <c r="DK1707" s="433"/>
      <c r="DL1707" s="433"/>
      <c r="DM1707" s="433"/>
      <c r="DN1707" s="433"/>
      <c r="DO1707" s="433"/>
      <c r="DP1707" s="433"/>
      <c r="DQ1707" s="433"/>
      <c r="DR1707" s="433"/>
      <c r="DS1707" s="433"/>
      <c r="DT1707" s="433"/>
      <c r="DU1707" s="433"/>
      <c r="DV1707" s="433"/>
      <c r="DW1707" s="433"/>
      <c r="DX1707" s="433"/>
      <c r="DY1707" s="433"/>
      <c r="DZ1707" s="433"/>
      <c r="EA1707" s="433"/>
      <c r="EB1707" s="433"/>
      <c r="EC1707" s="433"/>
      <c r="ED1707" s="433"/>
      <c r="EE1707" s="433"/>
      <c r="EF1707" s="433"/>
      <c r="EG1707" s="433"/>
      <c r="EH1707" s="433"/>
      <c r="EI1707" s="433"/>
      <c r="EJ1707" s="433"/>
      <c r="EK1707" s="433"/>
      <c r="EL1707" s="433"/>
      <c r="EM1707" s="433"/>
      <c r="EN1707" s="433"/>
      <c r="EO1707" s="433"/>
      <c r="EP1707" s="433"/>
      <c r="EQ1707" s="433"/>
      <c r="ER1707" s="433"/>
      <c r="ES1707" s="433"/>
      <c r="ET1707" s="433"/>
      <c r="EU1707" s="433"/>
      <c r="EV1707" s="433"/>
      <c r="EW1707" s="433"/>
      <c r="EX1707" s="433"/>
      <c r="EY1707" s="433"/>
      <c r="EZ1707" s="433"/>
      <c r="FA1707" s="433"/>
      <c r="FB1707" s="433"/>
      <c r="FC1707" s="433"/>
      <c r="FD1707" s="433"/>
      <c r="FE1707" s="433"/>
      <c r="FF1707" s="433"/>
      <c r="FG1707" s="433"/>
      <c r="FH1707" s="433"/>
      <c r="FI1707" s="433"/>
      <c r="FJ1707" s="433"/>
      <c r="FK1707" s="433"/>
      <c r="FL1707" s="433"/>
      <c r="FM1707" s="433"/>
      <c r="FN1707" s="433"/>
      <c r="FO1707" s="433"/>
      <c r="FP1707" s="433"/>
      <c r="FQ1707" s="433"/>
      <c r="FR1707" s="433"/>
      <c r="FS1707" s="433"/>
    </row>
    <row r="1708" spans="114:175" ht="15" customHeight="1">
      <c r="DJ1708" s="433"/>
      <c r="DK1708" s="433"/>
      <c r="DL1708" s="433"/>
      <c r="DM1708" s="433"/>
      <c r="DN1708" s="433"/>
      <c r="DO1708" s="433"/>
      <c r="DP1708" s="433"/>
      <c r="DQ1708" s="433"/>
      <c r="DR1708" s="433"/>
      <c r="DS1708" s="433"/>
      <c r="DT1708" s="433"/>
      <c r="DU1708" s="433"/>
      <c r="DV1708" s="433"/>
      <c r="DW1708" s="433"/>
      <c r="DX1708" s="433"/>
      <c r="DY1708" s="433"/>
      <c r="DZ1708" s="433"/>
      <c r="EA1708" s="433"/>
      <c r="EB1708" s="433"/>
      <c r="EC1708" s="433"/>
      <c r="ED1708" s="433"/>
      <c r="EE1708" s="433"/>
      <c r="EF1708" s="433"/>
      <c r="EG1708" s="433"/>
      <c r="EH1708" s="433"/>
      <c r="EI1708" s="433"/>
      <c r="EJ1708" s="433"/>
      <c r="EK1708" s="433"/>
      <c r="EL1708" s="433"/>
      <c r="EM1708" s="433"/>
      <c r="EN1708" s="433"/>
      <c r="EO1708" s="433"/>
      <c r="EP1708" s="433"/>
      <c r="EQ1708" s="433"/>
      <c r="ER1708" s="433"/>
      <c r="ES1708" s="433"/>
      <c r="ET1708" s="433"/>
      <c r="EU1708" s="433"/>
      <c r="EV1708" s="433"/>
      <c r="EW1708" s="433"/>
      <c r="EX1708" s="433"/>
      <c r="EY1708" s="433"/>
      <c r="EZ1708" s="433"/>
      <c r="FA1708" s="433"/>
      <c r="FB1708" s="433"/>
      <c r="FC1708" s="433"/>
      <c r="FD1708" s="433"/>
      <c r="FE1708" s="433"/>
      <c r="FF1708" s="433"/>
      <c r="FG1708" s="433"/>
      <c r="FH1708" s="433"/>
      <c r="FI1708" s="433"/>
      <c r="FJ1708" s="433"/>
      <c r="FK1708" s="433"/>
      <c r="FL1708" s="433"/>
      <c r="FM1708" s="433"/>
      <c r="FN1708" s="433"/>
      <c r="FO1708" s="433"/>
      <c r="FP1708" s="433"/>
      <c r="FQ1708" s="433"/>
      <c r="FR1708" s="433"/>
      <c r="FS1708" s="433"/>
    </row>
    <row r="1709" spans="114:175" ht="15" customHeight="1">
      <c r="DJ1709" s="433"/>
      <c r="DK1709" s="433"/>
      <c r="DL1709" s="433"/>
      <c r="DM1709" s="433"/>
      <c r="DN1709" s="433"/>
      <c r="DO1709" s="433"/>
      <c r="DP1709" s="433"/>
      <c r="DQ1709" s="433"/>
      <c r="DR1709" s="433"/>
      <c r="DS1709" s="433"/>
      <c r="DT1709" s="433"/>
      <c r="DU1709" s="433"/>
      <c r="DV1709" s="433"/>
      <c r="DW1709" s="433"/>
      <c r="DX1709" s="433"/>
      <c r="DY1709" s="433"/>
      <c r="DZ1709" s="433"/>
      <c r="EA1709" s="433"/>
      <c r="EB1709" s="433"/>
      <c r="EC1709" s="433"/>
      <c r="ED1709" s="433"/>
      <c r="EE1709" s="433"/>
      <c r="EF1709" s="433"/>
      <c r="EG1709" s="433"/>
      <c r="EH1709" s="433"/>
      <c r="EI1709" s="433"/>
      <c r="EJ1709" s="433"/>
      <c r="EK1709" s="433"/>
      <c r="EL1709" s="433"/>
      <c r="EM1709" s="433"/>
      <c r="EN1709" s="433"/>
      <c r="EO1709" s="433"/>
      <c r="EP1709" s="433"/>
      <c r="EQ1709" s="433"/>
      <c r="ER1709" s="433"/>
      <c r="ES1709" s="433"/>
      <c r="ET1709" s="433"/>
      <c r="EU1709" s="433"/>
      <c r="EV1709" s="433"/>
      <c r="EW1709" s="433"/>
      <c r="EX1709" s="433"/>
      <c r="EY1709" s="433"/>
      <c r="EZ1709" s="433"/>
      <c r="FA1709" s="433"/>
      <c r="FB1709" s="433"/>
      <c r="FC1709" s="433"/>
      <c r="FD1709" s="433"/>
      <c r="FE1709" s="433"/>
      <c r="FF1709" s="433"/>
      <c r="FG1709" s="433"/>
      <c r="FH1709" s="433"/>
      <c r="FI1709" s="433"/>
      <c r="FJ1709" s="433"/>
      <c r="FK1709" s="433"/>
      <c r="FL1709" s="433"/>
      <c r="FM1709" s="433"/>
      <c r="FN1709" s="433"/>
      <c r="FO1709" s="433"/>
      <c r="FP1709" s="433"/>
      <c r="FQ1709" s="433"/>
      <c r="FR1709" s="433"/>
      <c r="FS1709" s="433"/>
    </row>
    <row r="1710" spans="114:175" ht="15" customHeight="1">
      <c r="DJ1710" s="433"/>
      <c r="DK1710" s="433"/>
      <c r="DL1710" s="433"/>
      <c r="DM1710" s="433"/>
      <c r="DN1710" s="433"/>
      <c r="DO1710" s="433"/>
      <c r="DP1710" s="433"/>
      <c r="DQ1710" s="433"/>
      <c r="DR1710" s="433"/>
      <c r="DS1710" s="433"/>
      <c r="DT1710" s="433"/>
      <c r="DU1710" s="433"/>
      <c r="DV1710" s="433"/>
      <c r="DW1710" s="433"/>
      <c r="DX1710" s="433"/>
      <c r="DY1710" s="433"/>
      <c r="DZ1710" s="433"/>
      <c r="EA1710" s="433"/>
      <c r="EB1710" s="433"/>
      <c r="EC1710" s="433"/>
      <c r="ED1710" s="433"/>
      <c r="EE1710" s="433"/>
      <c r="EF1710" s="433"/>
      <c r="EG1710" s="433"/>
      <c r="EH1710" s="433"/>
      <c r="EI1710" s="433"/>
      <c r="EJ1710" s="433"/>
      <c r="EK1710" s="433"/>
      <c r="EL1710" s="433"/>
      <c r="EM1710" s="433"/>
      <c r="EN1710" s="433"/>
      <c r="EO1710" s="433"/>
      <c r="EP1710" s="433"/>
      <c r="EQ1710" s="433"/>
      <c r="ER1710" s="433"/>
      <c r="ES1710" s="433"/>
      <c r="ET1710" s="433"/>
      <c r="EU1710" s="433"/>
      <c r="EV1710" s="433"/>
      <c r="EW1710" s="433"/>
      <c r="EX1710" s="433"/>
      <c r="EY1710" s="433"/>
      <c r="EZ1710" s="433"/>
      <c r="FA1710" s="433"/>
      <c r="FB1710" s="433"/>
      <c r="FC1710" s="433"/>
      <c r="FD1710" s="433"/>
      <c r="FE1710" s="433"/>
      <c r="FF1710" s="433"/>
      <c r="FG1710" s="433"/>
      <c r="FH1710" s="433"/>
      <c r="FI1710" s="433"/>
      <c r="FJ1710" s="433"/>
      <c r="FK1710" s="433"/>
      <c r="FL1710" s="433"/>
      <c r="FM1710" s="433"/>
      <c r="FN1710" s="433"/>
      <c r="FO1710" s="433"/>
      <c r="FP1710" s="433"/>
      <c r="FQ1710" s="433"/>
      <c r="FR1710" s="433"/>
      <c r="FS1710" s="433"/>
    </row>
    <row r="1711" spans="114:175" ht="15" customHeight="1">
      <c r="DJ1711" s="433"/>
      <c r="DK1711" s="433"/>
      <c r="DL1711" s="433"/>
      <c r="DM1711" s="433"/>
      <c r="DN1711" s="433"/>
      <c r="DO1711" s="433"/>
      <c r="DP1711" s="433"/>
      <c r="DQ1711" s="433"/>
      <c r="DR1711" s="433"/>
      <c r="DS1711" s="433"/>
      <c r="DT1711" s="433"/>
      <c r="DU1711" s="433"/>
      <c r="DV1711" s="433"/>
      <c r="DW1711" s="433"/>
      <c r="DX1711" s="433"/>
      <c r="DY1711" s="433"/>
      <c r="DZ1711" s="433"/>
      <c r="EA1711" s="433"/>
      <c r="EB1711" s="433"/>
      <c r="EC1711" s="433"/>
      <c r="ED1711" s="433"/>
      <c r="EE1711" s="433"/>
      <c r="EF1711" s="433"/>
      <c r="EG1711" s="433"/>
      <c r="EH1711" s="433"/>
      <c r="EI1711" s="433"/>
      <c r="EJ1711" s="433"/>
      <c r="EK1711" s="433"/>
      <c r="EL1711" s="433"/>
      <c r="EM1711" s="433"/>
      <c r="EN1711" s="433"/>
      <c r="EO1711" s="433"/>
      <c r="EP1711" s="433"/>
      <c r="EQ1711" s="433"/>
      <c r="ER1711" s="433"/>
      <c r="ES1711" s="433"/>
      <c r="ET1711" s="433"/>
      <c r="EU1711" s="433"/>
      <c r="EV1711" s="433"/>
      <c r="EW1711" s="433"/>
      <c r="EX1711" s="433"/>
      <c r="EY1711" s="433"/>
      <c r="EZ1711" s="433"/>
      <c r="FA1711" s="433"/>
      <c r="FB1711" s="433"/>
      <c r="FC1711" s="433"/>
      <c r="FD1711" s="433"/>
      <c r="FE1711" s="433"/>
      <c r="FF1711" s="433"/>
      <c r="FG1711" s="433"/>
      <c r="FH1711" s="433"/>
      <c r="FI1711" s="433"/>
      <c r="FJ1711" s="433"/>
      <c r="FK1711" s="433"/>
      <c r="FL1711" s="433"/>
      <c r="FM1711" s="433"/>
      <c r="FN1711" s="433"/>
      <c r="FO1711" s="433"/>
      <c r="FP1711" s="433"/>
      <c r="FQ1711" s="433"/>
      <c r="FR1711" s="433"/>
      <c r="FS1711" s="433"/>
    </row>
    <row r="1712" spans="114:175" ht="15" customHeight="1">
      <c r="DJ1712" s="433"/>
      <c r="DK1712" s="433"/>
      <c r="DL1712" s="433"/>
      <c r="DM1712" s="433"/>
      <c r="DN1712" s="433"/>
      <c r="DO1712" s="433"/>
      <c r="DP1712" s="433"/>
      <c r="DQ1712" s="433"/>
      <c r="DR1712" s="433"/>
      <c r="DS1712" s="433"/>
      <c r="DT1712" s="433"/>
      <c r="DU1712" s="433"/>
      <c r="DV1712" s="433"/>
      <c r="DW1712" s="433"/>
      <c r="DX1712" s="433"/>
      <c r="DY1712" s="433"/>
      <c r="DZ1712" s="433"/>
      <c r="EA1712" s="433"/>
      <c r="EB1712" s="433"/>
      <c r="EC1712" s="433"/>
      <c r="ED1712" s="433"/>
      <c r="EE1712" s="433"/>
      <c r="EF1712" s="433"/>
      <c r="EG1712" s="433"/>
      <c r="EH1712" s="433"/>
      <c r="EI1712" s="433"/>
      <c r="EJ1712" s="433"/>
      <c r="EK1712" s="433"/>
      <c r="EL1712" s="433"/>
      <c r="EM1712" s="433"/>
      <c r="EN1712" s="433"/>
      <c r="EO1712" s="433"/>
      <c r="EP1712" s="433"/>
      <c r="EQ1712" s="433"/>
      <c r="ER1712" s="433"/>
      <c r="ES1712" s="433"/>
      <c r="ET1712" s="433"/>
      <c r="EU1712" s="433"/>
      <c r="EV1712" s="433"/>
      <c r="EW1712" s="433"/>
      <c r="EX1712" s="433"/>
      <c r="EY1712" s="433"/>
      <c r="EZ1712" s="433"/>
      <c r="FA1712" s="433"/>
      <c r="FB1712" s="433"/>
      <c r="FC1712" s="433"/>
      <c r="FD1712" s="433"/>
      <c r="FE1712" s="433"/>
      <c r="FF1712" s="433"/>
      <c r="FG1712" s="433"/>
      <c r="FH1712" s="433"/>
      <c r="FI1712" s="433"/>
      <c r="FJ1712" s="433"/>
      <c r="FK1712" s="433"/>
      <c r="FL1712" s="433"/>
      <c r="FM1712" s="433"/>
      <c r="FN1712" s="433"/>
      <c r="FO1712" s="433"/>
      <c r="FP1712" s="433"/>
      <c r="FQ1712" s="433"/>
      <c r="FR1712" s="433"/>
      <c r="FS1712" s="433"/>
    </row>
    <row r="1713" spans="114:175" ht="15" customHeight="1">
      <c r="DJ1713" s="433"/>
      <c r="DK1713" s="433"/>
      <c r="DL1713" s="433"/>
      <c r="DM1713" s="433"/>
      <c r="DN1713" s="433"/>
      <c r="DO1713" s="433"/>
      <c r="DP1713" s="433"/>
      <c r="DQ1713" s="433"/>
      <c r="DR1713" s="433"/>
      <c r="DS1713" s="433"/>
      <c r="DT1713" s="433"/>
      <c r="DU1713" s="433"/>
      <c r="DV1713" s="433"/>
      <c r="DW1713" s="433"/>
      <c r="DX1713" s="433"/>
      <c r="DY1713" s="433"/>
      <c r="DZ1713" s="433"/>
      <c r="EA1713" s="433"/>
      <c r="EB1713" s="433"/>
      <c r="EC1713" s="433"/>
      <c r="ED1713" s="433"/>
      <c r="EE1713" s="433"/>
      <c r="EF1713" s="433"/>
      <c r="EG1713" s="433"/>
      <c r="EH1713" s="433"/>
      <c r="EI1713" s="433"/>
      <c r="EJ1713" s="433"/>
      <c r="EK1713" s="433"/>
      <c r="EL1713" s="433"/>
      <c r="EM1713" s="433"/>
      <c r="EN1713" s="433"/>
      <c r="EO1713" s="433"/>
      <c r="EP1713" s="433"/>
      <c r="EQ1713" s="433"/>
      <c r="ER1713" s="433"/>
      <c r="ES1713" s="433"/>
      <c r="ET1713" s="433"/>
      <c r="EU1713" s="433"/>
      <c r="EV1713" s="433"/>
      <c r="EW1713" s="433"/>
      <c r="EX1713" s="433"/>
      <c r="EY1713" s="433"/>
      <c r="EZ1713" s="433"/>
      <c r="FA1713" s="433"/>
      <c r="FB1713" s="433"/>
      <c r="FC1713" s="433"/>
      <c r="FD1713" s="433"/>
      <c r="FE1713" s="433"/>
      <c r="FF1713" s="433"/>
      <c r="FG1713" s="433"/>
      <c r="FH1713" s="433"/>
      <c r="FI1713" s="433"/>
      <c r="FJ1713" s="433"/>
      <c r="FK1713" s="433"/>
      <c r="FL1713" s="433"/>
      <c r="FM1713" s="433"/>
      <c r="FN1713" s="433"/>
      <c r="FO1713" s="433"/>
      <c r="FP1713" s="433"/>
      <c r="FQ1713" s="433"/>
      <c r="FR1713" s="433"/>
      <c r="FS1713" s="433"/>
    </row>
    <row r="1714" spans="114:175" ht="15" customHeight="1">
      <c r="DJ1714" s="433"/>
      <c r="DK1714" s="433"/>
      <c r="DL1714" s="433"/>
      <c r="DM1714" s="433"/>
      <c r="DN1714" s="433"/>
      <c r="DO1714" s="433"/>
      <c r="DP1714" s="433"/>
      <c r="DQ1714" s="433"/>
      <c r="DR1714" s="433"/>
      <c r="DS1714" s="433"/>
      <c r="DT1714" s="433"/>
      <c r="DU1714" s="433"/>
      <c r="DV1714" s="433"/>
      <c r="DW1714" s="433"/>
      <c r="DX1714" s="433"/>
      <c r="DY1714" s="433"/>
      <c r="DZ1714" s="433"/>
      <c r="EA1714" s="433"/>
      <c r="EB1714" s="433"/>
      <c r="EC1714" s="433"/>
      <c r="ED1714" s="433"/>
      <c r="EE1714" s="433"/>
      <c r="EF1714" s="433"/>
      <c r="EG1714" s="433"/>
      <c r="EH1714" s="433"/>
      <c r="EI1714" s="433"/>
      <c r="EJ1714" s="433"/>
      <c r="EK1714" s="433"/>
      <c r="EL1714" s="433"/>
      <c r="EM1714" s="433"/>
      <c r="EN1714" s="433"/>
      <c r="EO1714" s="433"/>
      <c r="EP1714" s="433"/>
      <c r="EQ1714" s="433"/>
      <c r="ER1714" s="433"/>
      <c r="ES1714" s="433"/>
      <c r="ET1714" s="433"/>
      <c r="EU1714" s="433"/>
      <c r="EV1714" s="433"/>
      <c r="EW1714" s="433"/>
      <c r="EX1714" s="433"/>
      <c r="EY1714" s="433"/>
      <c r="EZ1714" s="433"/>
      <c r="FA1714" s="433"/>
      <c r="FB1714" s="433"/>
      <c r="FC1714" s="433"/>
      <c r="FD1714" s="433"/>
      <c r="FE1714" s="433"/>
      <c r="FF1714" s="433"/>
      <c r="FG1714" s="433"/>
      <c r="FH1714" s="433"/>
      <c r="FI1714" s="433"/>
      <c r="FJ1714" s="433"/>
      <c r="FK1714" s="433"/>
      <c r="FL1714" s="433"/>
      <c r="FM1714" s="433"/>
      <c r="FN1714" s="433"/>
      <c r="FO1714" s="433"/>
      <c r="FP1714" s="433"/>
      <c r="FQ1714" s="433"/>
      <c r="FR1714" s="433"/>
      <c r="FS1714" s="433"/>
    </row>
    <row r="1715" spans="114:175" ht="15" customHeight="1">
      <c r="DJ1715" s="433"/>
      <c r="DK1715" s="433"/>
      <c r="DL1715" s="433"/>
      <c r="DM1715" s="433"/>
      <c r="DN1715" s="433"/>
      <c r="DO1715" s="433"/>
      <c r="DP1715" s="433"/>
      <c r="DQ1715" s="433"/>
      <c r="DR1715" s="433"/>
      <c r="DS1715" s="433"/>
      <c r="DT1715" s="433"/>
      <c r="DU1715" s="433"/>
      <c r="DV1715" s="433"/>
      <c r="DW1715" s="433"/>
      <c r="DX1715" s="433"/>
      <c r="DY1715" s="433"/>
      <c r="DZ1715" s="433"/>
      <c r="EA1715" s="433"/>
      <c r="EB1715" s="433"/>
      <c r="EC1715" s="433"/>
      <c r="ED1715" s="433"/>
      <c r="EE1715" s="433"/>
      <c r="EF1715" s="433"/>
      <c r="EG1715" s="433"/>
      <c r="EH1715" s="433"/>
      <c r="EI1715" s="433"/>
      <c r="EJ1715" s="433"/>
      <c r="EK1715" s="433"/>
      <c r="EL1715" s="433"/>
      <c r="EM1715" s="433"/>
      <c r="EN1715" s="433"/>
      <c r="EO1715" s="433"/>
      <c r="EP1715" s="433"/>
      <c r="EQ1715" s="433"/>
      <c r="ER1715" s="433"/>
      <c r="ES1715" s="433"/>
      <c r="ET1715" s="433"/>
      <c r="EU1715" s="433"/>
      <c r="EV1715" s="433"/>
      <c r="EW1715" s="433"/>
      <c r="EX1715" s="433"/>
      <c r="EY1715" s="433"/>
      <c r="EZ1715" s="433"/>
      <c r="FA1715" s="433"/>
      <c r="FB1715" s="433"/>
      <c r="FC1715" s="433"/>
      <c r="FD1715" s="433"/>
      <c r="FE1715" s="433"/>
      <c r="FF1715" s="433"/>
      <c r="FG1715" s="433"/>
      <c r="FH1715" s="433"/>
      <c r="FI1715" s="433"/>
      <c r="FJ1715" s="433"/>
      <c r="FK1715" s="433"/>
      <c r="FL1715" s="433"/>
      <c r="FM1715" s="433"/>
      <c r="FN1715" s="433"/>
      <c r="FO1715" s="433"/>
      <c r="FP1715" s="433"/>
      <c r="FQ1715" s="433"/>
      <c r="FR1715" s="433"/>
      <c r="FS1715" s="433"/>
    </row>
    <row r="1716" spans="114:175" ht="15" customHeight="1">
      <c r="DJ1716" s="433"/>
      <c r="DK1716" s="433"/>
      <c r="DL1716" s="433"/>
      <c r="DM1716" s="433"/>
      <c r="DN1716" s="433"/>
      <c r="DO1716" s="433"/>
      <c r="DP1716" s="433"/>
      <c r="DQ1716" s="433"/>
      <c r="DR1716" s="433"/>
      <c r="DS1716" s="433"/>
      <c r="DT1716" s="433"/>
      <c r="DU1716" s="433"/>
      <c r="DV1716" s="433"/>
      <c r="DW1716" s="433"/>
      <c r="DX1716" s="433"/>
      <c r="DY1716" s="433"/>
      <c r="DZ1716" s="433"/>
      <c r="EA1716" s="433"/>
      <c r="EB1716" s="433"/>
      <c r="EC1716" s="433"/>
      <c r="ED1716" s="433"/>
      <c r="EE1716" s="433"/>
      <c r="EF1716" s="433"/>
      <c r="EG1716" s="433"/>
      <c r="EH1716" s="433"/>
      <c r="EI1716" s="433"/>
      <c r="EJ1716" s="433"/>
      <c r="EK1716" s="433"/>
      <c r="EL1716" s="433"/>
      <c r="EM1716" s="433"/>
      <c r="EN1716" s="433"/>
      <c r="EO1716" s="433"/>
      <c r="EP1716" s="433"/>
      <c r="EQ1716" s="433"/>
      <c r="ER1716" s="433"/>
      <c r="ES1716" s="433"/>
      <c r="ET1716" s="433"/>
      <c r="EU1716" s="433"/>
      <c r="EV1716" s="433"/>
      <c r="EW1716" s="433"/>
      <c r="EX1716" s="433"/>
      <c r="EY1716" s="433"/>
      <c r="EZ1716" s="433"/>
      <c r="FA1716" s="433"/>
      <c r="FB1716" s="433"/>
      <c r="FC1716" s="433"/>
      <c r="FD1716" s="433"/>
      <c r="FE1716" s="433"/>
      <c r="FF1716" s="433"/>
      <c r="FG1716" s="433"/>
      <c r="FH1716" s="433"/>
      <c r="FI1716" s="433"/>
      <c r="FJ1716" s="433"/>
      <c r="FK1716" s="433"/>
      <c r="FL1716" s="433"/>
      <c r="FM1716" s="433"/>
      <c r="FN1716" s="433"/>
      <c r="FO1716" s="433"/>
      <c r="FP1716" s="433"/>
      <c r="FQ1716" s="433"/>
      <c r="FR1716" s="433"/>
      <c r="FS1716" s="433"/>
    </row>
    <row r="1717" spans="114:175" ht="15" customHeight="1">
      <c r="DJ1717" s="433"/>
      <c r="DK1717" s="433"/>
      <c r="DL1717" s="433"/>
      <c r="DM1717" s="433"/>
      <c r="DN1717" s="433"/>
      <c r="DO1717" s="433"/>
      <c r="DP1717" s="433"/>
      <c r="DQ1717" s="433"/>
      <c r="DR1717" s="433"/>
      <c r="DS1717" s="433"/>
      <c r="DT1717" s="433"/>
      <c r="DU1717" s="433"/>
      <c r="DV1717" s="433"/>
      <c r="DW1717" s="433"/>
      <c r="DX1717" s="433"/>
      <c r="DY1717" s="433"/>
      <c r="DZ1717" s="433"/>
      <c r="EA1717" s="433"/>
      <c r="EB1717" s="433"/>
      <c r="EC1717" s="433"/>
      <c r="ED1717" s="433"/>
      <c r="EE1717" s="433"/>
      <c r="EF1717" s="433"/>
      <c r="EG1717" s="433"/>
      <c r="EH1717" s="433"/>
      <c r="EI1717" s="433"/>
      <c r="EJ1717" s="433"/>
      <c r="EK1717" s="433"/>
      <c r="EL1717" s="433"/>
      <c r="EM1717" s="433"/>
      <c r="EN1717" s="433"/>
      <c r="EO1717" s="433"/>
      <c r="EP1717" s="433"/>
      <c r="EQ1717" s="433"/>
      <c r="ER1717" s="433"/>
      <c r="ES1717" s="433"/>
      <c r="ET1717" s="433"/>
      <c r="EU1717" s="433"/>
      <c r="EV1717" s="433"/>
      <c r="EW1717" s="433"/>
      <c r="EX1717" s="433"/>
      <c r="EY1717" s="433"/>
      <c r="EZ1717" s="433"/>
      <c r="FA1717" s="433"/>
      <c r="FB1717" s="433"/>
      <c r="FC1717" s="433"/>
      <c r="FD1717" s="433"/>
      <c r="FE1717" s="433"/>
      <c r="FF1717" s="433"/>
      <c r="FG1717" s="433"/>
      <c r="FH1717" s="433"/>
      <c r="FI1717" s="433"/>
      <c r="FJ1717" s="433"/>
      <c r="FK1717" s="433"/>
      <c r="FL1717" s="433"/>
      <c r="FM1717" s="433"/>
      <c r="FN1717" s="433"/>
      <c r="FO1717" s="433"/>
      <c r="FP1717" s="433"/>
      <c r="FQ1717" s="433"/>
      <c r="FR1717" s="433"/>
      <c r="FS1717" s="433"/>
    </row>
    <row r="1718" spans="114:175" ht="15" customHeight="1">
      <c r="DJ1718" s="433"/>
      <c r="DK1718" s="433"/>
      <c r="DL1718" s="433"/>
      <c r="DM1718" s="433"/>
      <c r="DN1718" s="433"/>
      <c r="DO1718" s="433"/>
      <c r="DP1718" s="433"/>
      <c r="DQ1718" s="433"/>
      <c r="DR1718" s="433"/>
      <c r="DS1718" s="433"/>
      <c r="DT1718" s="433"/>
      <c r="DU1718" s="433"/>
      <c r="DV1718" s="433"/>
      <c r="DW1718" s="433"/>
      <c r="DX1718" s="433"/>
      <c r="DY1718" s="433"/>
      <c r="DZ1718" s="433"/>
      <c r="EA1718" s="433"/>
      <c r="EB1718" s="433"/>
      <c r="EC1718" s="433"/>
      <c r="ED1718" s="433"/>
      <c r="EE1718" s="433"/>
      <c r="EF1718" s="433"/>
      <c r="EG1718" s="433"/>
      <c r="EH1718" s="433"/>
      <c r="EI1718" s="433"/>
      <c r="EJ1718" s="433"/>
      <c r="EK1718" s="433"/>
      <c r="EL1718" s="433"/>
      <c r="EM1718" s="433"/>
      <c r="EN1718" s="433"/>
      <c r="EO1718" s="433"/>
      <c r="EP1718" s="433"/>
      <c r="EQ1718" s="433"/>
      <c r="ER1718" s="433"/>
      <c r="ES1718" s="433"/>
      <c r="ET1718" s="433"/>
      <c r="EU1718" s="433"/>
      <c r="EV1718" s="433"/>
      <c r="EW1718" s="433"/>
      <c r="EX1718" s="433"/>
      <c r="EY1718" s="433"/>
      <c r="EZ1718" s="433"/>
      <c r="FA1718" s="433"/>
      <c r="FB1718" s="433"/>
      <c r="FC1718" s="433"/>
      <c r="FD1718" s="433"/>
      <c r="FE1718" s="433"/>
      <c r="FF1718" s="433"/>
      <c r="FG1718" s="433"/>
      <c r="FH1718" s="433"/>
      <c r="FI1718" s="433"/>
      <c r="FJ1718" s="433"/>
      <c r="FK1718" s="433"/>
      <c r="FL1718" s="433"/>
      <c r="FM1718" s="433"/>
      <c r="FN1718" s="433"/>
      <c r="FO1718" s="433"/>
      <c r="FP1718" s="433"/>
      <c r="FQ1718" s="433"/>
      <c r="FR1718" s="433"/>
      <c r="FS1718" s="433"/>
    </row>
    <row r="1719" spans="114:175" ht="15" customHeight="1">
      <c r="DJ1719" s="433"/>
      <c r="DK1719" s="433"/>
      <c r="DL1719" s="433"/>
      <c r="DM1719" s="433"/>
      <c r="DN1719" s="433"/>
      <c r="DO1719" s="433"/>
      <c r="DP1719" s="433"/>
      <c r="DQ1719" s="433"/>
      <c r="DR1719" s="433"/>
      <c r="DS1719" s="433"/>
      <c r="DT1719" s="433"/>
      <c r="DU1719" s="433"/>
      <c r="DV1719" s="433"/>
      <c r="DW1719" s="433"/>
      <c r="DX1719" s="433"/>
      <c r="DY1719" s="433"/>
      <c r="DZ1719" s="433"/>
      <c r="EA1719" s="433"/>
      <c r="EB1719" s="433"/>
      <c r="EC1719" s="433"/>
      <c r="ED1719" s="433"/>
      <c r="EE1719" s="433"/>
      <c r="EF1719" s="433"/>
      <c r="EG1719" s="433"/>
      <c r="EH1719" s="433"/>
      <c r="EI1719" s="433"/>
      <c r="EJ1719" s="433"/>
      <c r="EK1719" s="433"/>
      <c r="EL1719" s="433"/>
      <c r="EM1719" s="433"/>
      <c r="EN1719" s="433"/>
      <c r="EO1719" s="433"/>
      <c r="EP1719" s="433"/>
      <c r="EQ1719" s="433"/>
      <c r="ER1719" s="433"/>
      <c r="ES1719" s="433"/>
      <c r="ET1719" s="433"/>
      <c r="EU1719" s="433"/>
      <c r="EV1719" s="433"/>
      <c r="EW1719" s="433"/>
      <c r="EX1719" s="433"/>
      <c r="EY1719" s="433"/>
      <c r="EZ1719" s="433"/>
      <c r="FA1719" s="433"/>
      <c r="FB1719" s="433"/>
      <c r="FC1719" s="433"/>
      <c r="FD1719" s="433"/>
      <c r="FE1719" s="433"/>
      <c r="FF1719" s="433"/>
      <c r="FG1719" s="433"/>
      <c r="FH1719" s="433"/>
      <c r="FI1719" s="433"/>
      <c r="FJ1719" s="433"/>
      <c r="FK1719" s="433"/>
      <c r="FL1719" s="433"/>
      <c r="FM1719" s="433"/>
      <c r="FN1719" s="433"/>
      <c r="FO1719" s="433"/>
      <c r="FP1719" s="433"/>
      <c r="FQ1719" s="433"/>
      <c r="FR1719" s="433"/>
      <c r="FS1719" s="433"/>
    </row>
    <row r="1720" spans="114:175" ht="15" customHeight="1">
      <c r="DJ1720" s="433"/>
      <c r="DK1720" s="433"/>
      <c r="DL1720" s="433"/>
      <c r="DM1720" s="433"/>
      <c r="DN1720" s="433"/>
      <c r="DO1720" s="433"/>
      <c r="DP1720" s="433"/>
      <c r="DQ1720" s="433"/>
      <c r="DR1720" s="433"/>
      <c r="DS1720" s="433"/>
      <c r="DT1720" s="433"/>
      <c r="DU1720" s="433"/>
      <c r="DV1720" s="433"/>
      <c r="DW1720" s="433"/>
      <c r="DX1720" s="433"/>
      <c r="DY1720" s="433"/>
      <c r="DZ1720" s="433"/>
      <c r="EA1720" s="433"/>
      <c r="EB1720" s="433"/>
      <c r="EC1720" s="433"/>
      <c r="ED1720" s="433"/>
      <c r="EE1720" s="433"/>
      <c r="EF1720" s="433"/>
      <c r="EG1720" s="433"/>
      <c r="EH1720" s="433"/>
      <c r="EI1720" s="433"/>
      <c r="EJ1720" s="433"/>
      <c r="EK1720" s="433"/>
      <c r="EL1720" s="433"/>
      <c r="EM1720" s="433"/>
      <c r="EN1720" s="433"/>
      <c r="EO1720" s="433"/>
      <c r="EP1720" s="433"/>
      <c r="EQ1720" s="433"/>
      <c r="ER1720" s="433"/>
      <c r="ES1720" s="433"/>
      <c r="ET1720" s="433"/>
      <c r="EU1720" s="433"/>
      <c r="EV1720" s="433"/>
      <c r="EW1720" s="433"/>
      <c r="EX1720" s="433"/>
      <c r="EY1720" s="433"/>
      <c r="EZ1720" s="433"/>
      <c r="FA1720" s="433"/>
      <c r="FB1720" s="433"/>
      <c r="FC1720" s="433"/>
      <c r="FD1720" s="433"/>
      <c r="FE1720" s="433"/>
      <c r="FF1720" s="433"/>
      <c r="FG1720" s="433"/>
      <c r="FH1720" s="433"/>
      <c r="FI1720" s="433"/>
      <c r="FJ1720" s="433"/>
      <c r="FK1720" s="433"/>
      <c r="FL1720" s="433"/>
      <c r="FM1720" s="433"/>
      <c r="FN1720" s="433"/>
      <c r="FO1720" s="433"/>
      <c r="FP1720" s="433"/>
      <c r="FQ1720" s="433"/>
      <c r="FR1720" s="433"/>
      <c r="FS1720" s="433"/>
    </row>
    <row r="1721" spans="114:175" ht="15" customHeight="1">
      <c r="DJ1721" s="433"/>
      <c r="DK1721" s="433"/>
      <c r="DL1721" s="433"/>
      <c r="DM1721" s="433"/>
      <c r="DN1721" s="433"/>
      <c r="DO1721" s="433"/>
      <c r="DP1721" s="433"/>
      <c r="DQ1721" s="433"/>
      <c r="DR1721" s="433"/>
      <c r="DS1721" s="433"/>
      <c r="DT1721" s="433"/>
      <c r="DU1721" s="433"/>
      <c r="DV1721" s="433"/>
      <c r="DW1721" s="433"/>
      <c r="DX1721" s="433"/>
      <c r="DY1721" s="433"/>
      <c r="DZ1721" s="433"/>
      <c r="EA1721" s="433"/>
      <c r="EB1721" s="433"/>
      <c r="EC1721" s="433"/>
      <c r="ED1721" s="433"/>
      <c r="EE1721" s="433"/>
      <c r="EF1721" s="433"/>
      <c r="EG1721" s="433"/>
      <c r="EH1721" s="433"/>
      <c r="EI1721" s="433"/>
      <c r="EJ1721" s="433"/>
      <c r="EK1721" s="433"/>
      <c r="EL1721" s="433"/>
      <c r="EM1721" s="433"/>
      <c r="EN1721" s="433"/>
      <c r="EO1721" s="433"/>
      <c r="EP1721" s="433"/>
      <c r="EQ1721" s="433"/>
      <c r="ER1721" s="433"/>
      <c r="ES1721" s="433"/>
      <c r="ET1721" s="433"/>
      <c r="EU1721" s="433"/>
      <c r="EV1721" s="433"/>
      <c r="EW1721" s="433"/>
      <c r="EX1721" s="433"/>
      <c r="EY1721" s="433"/>
      <c r="EZ1721" s="433"/>
      <c r="FA1721" s="433"/>
      <c r="FB1721" s="433"/>
      <c r="FC1721" s="433"/>
      <c r="FD1721" s="433"/>
      <c r="FE1721" s="433"/>
      <c r="FF1721" s="433"/>
      <c r="FG1721" s="433"/>
      <c r="FH1721" s="433"/>
      <c r="FI1721" s="433"/>
      <c r="FJ1721" s="433"/>
      <c r="FK1721" s="433"/>
      <c r="FL1721" s="433"/>
      <c r="FM1721" s="433"/>
      <c r="FN1721" s="433"/>
      <c r="FO1721" s="433"/>
      <c r="FP1721" s="433"/>
      <c r="FQ1721" s="433"/>
      <c r="FR1721" s="433"/>
      <c r="FS1721" s="433"/>
    </row>
    <row r="1722" spans="114:175" ht="15" customHeight="1">
      <c r="DJ1722" s="433"/>
      <c r="DK1722" s="433"/>
      <c r="DL1722" s="433"/>
      <c r="DM1722" s="433"/>
      <c r="DN1722" s="433"/>
      <c r="DO1722" s="433"/>
      <c r="DP1722" s="433"/>
      <c r="DQ1722" s="433"/>
      <c r="DR1722" s="433"/>
      <c r="DS1722" s="433"/>
      <c r="DT1722" s="433"/>
      <c r="DU1722" s="433"/>
      <c r="DV1722" s="433"/>
      <c r="DW1722" s="433"/>
      <c r="DX1722" s="433"/>
      <c r="DY1722" s="433"/>
      <c r="DZ1722" s="433"/>
      <c r="EA1722" s="433"/>
      <c r="EB1722" s="433"/>
      <c r="EC1722" s="433"/>
      <c r="ED1722" s="433"/>
      <c r="EE1722" s="433"/>
      <c r="EF1722" s="433"/>
      <c r="EG1722" s="433"/>
      <c r="EH1722" s="433"/>
      <c r="EI1722" s="433"/>
      <c r="EJ1722" s="433"/>
      <c r="EK1722" s="433"/>
      <c r="EL1722" s="433"/>
      <c r="EM1722" s="433"/>
      <c r="EN1722" s="433"/>
      <c r="EO1722" s="433"/>
      <c r="EP1722" s="433"/>
      <c r="EQ1722" s="433"/>
      <c r="ER1722" s="433"/>
      <c r="ES1722" s="433"/>
      <c r="ET1722" s="433"/>
      <c r="EU1722" s="433"/>
      <c r="EV1722" s="433"/>
      <c r="EW1722" s="433"/>
      <c r="EX1722" s="433"/>
      <c r="EY1722" s="433"/>
      <c r="EZ1722" s="433"/>
      <c r="FA1722" s="433"/>
      <c r="FB1722" s="433"/>
      <c r="FC1722" s="433"/>
      <c r="FD1722" s="433"/>
      <c r="FE1722" s="433"/>
      <c r="FF1722" s="433"/>
      <c r="FG1722" s="433"/>
      <c r="FH1722" s="433"/>
      <c r="FI1722" s="433"/>
      <c r="FJ1722" s="433"/>
      <c r="FK1722" s="433"/>
      <c r="FL1722" s="433"/>
      <c r="FM1722" s="433"/>
      <c r="FN1722" s="433"/>
      <c r="FO1722" s="433"/>
      <c r="FP1722" s="433"/>
      <c r="FQ1722" s="433"/>
      <c r="FR1722" s="433"/>
      <c r="FS1722" s="433"/>
    </row>
    <row r="1723" spans="114:175" ht="15" customHeight="1">
      <c r="DJ1723" s="433"/>
      <c r="DK1723" s="433"/>
      <c r="DL1723" s="433"/>
      <c r="DM1723" s="433"/>
      <c r="DN1723" s="433"/>
      <c r="DO1723" s="433"/>
      <c r="DP1723" s="433"/>
      <c r="DQ1723" s="433"/>
      <c r="DR1723" s="433"/>
      <c r="DS1723" s="433"/>
      <c r="DT1723" s="433"/>
      <c r="DU1723" s="433"/>
      <c r="DV1723" s="433"/>
      <c r="DW1723" s="433"/>
      <c r="DX1723" s="433"/>
      <c r="DY1723" s="433"/>
      <c r="DZ1723" s="433"/>
      <c r="EA1723" s="433"/>
      <c r="EB1723" s="433"/>
      <c r="EC1723" s="433"/>
      <c r="ED1723" s="433"/>
      <c r="EE1723" s="433"/>
      <c r="EF1723" s="433"/>
      <c r="EG1723" s="433"/>
      <c r="EH1723" s="433"/>
      <c r="EI1723" s="433"/>
      <c r="EJ1723" s="433"/>
      <c r="EK1723" s="433"/>
      <c r="EL1723" s="433"/>
      <c r="EM1723" s="433"/>
      <c r="EN1723" s="433"/>
      <c r="EO1723" s="433"/>
      <c r="EP1723" s="433"/>
      <c r="EQ1723" s="433"/>
      <c r="ER1723" s="433"/>
      <c r="ES1723" s="433"/>
      <c r="ET1723" s="433"/>
      <c r="EU1723" s="433"/>
      <c r="EV1723" s="433"/>
      <c r="EW1723" s="433"/>
      <c r="EX1723" s="433"/>
      <c r="EY1723" s="433"/>
      <c r="EZ1723" s="433"/>
      <c r="FA1723" s="433"/>
      <c r="FB1723" s="433"/>
      <c r="FC1723" s="433"/>
      <c r="FD1723" s="433"/>
      <c r="FE1723" s="433"/>
      <c r="FF1723" s="433"/>
      <c r="FG1723" s="433"/>
      <c r="FH1723" s="433"/>
      <c r="FI1723" s="433"/>
      <c r="FJ1723" s="433"/>
      <c r="FK1723" s="433"/>
      <c r="FL1723" s="433"/>
      <c r="FM1723" s="433"/>
      <c r="FN1723" s="433"/>
      <c r="FO1723" s="433"/>
      <c r="FP1723" s="433"/>
      <c r="FQ1723" s="433"/>
      <c r="FR1723" s="433"/>
      <c r="FS1723" s="433"/>
    </row>
    <row r="1724" spans="114:175" ht="15" customHeight="1">
      <c r="DJ1724" s="433"/>
      <c r="DK1724" s="433"/>
      <c r="DL1724" s="433"/>
      <c r="DM1724" s="433"/>
      <c r="DN1724" s="433"/>
      <c r="DO1724" s="433"/>
      <c r="DP1724" s="433"/>
      <c r="DQ1724" s="433"/>
      <c r="DR1724" s="433"/>
      <c r="DS1724" s="433"/>
      <c r="DT1724" s="433"/>
      <c r="DU1724" s="433"/>
      <c r="DV1724" s="433"/>
      <c r="DW1724" s="433"/>
      <c r="DX1724" s="433"/>
      <c r="DY1724" s="433"/>
      <c r="DZ1724" s="433"/>
      <c r="EA1724" s="433"/>
      <c r="EB1724" s="433"/>
      <c r="EC1724" s="433"/>
      <c r="ED1724" s="433"/>
      <c r="EE1724" s="433"/>
      <c r="EF1724" s="433"/>
      <c r="EG1724" s="433"/>
      <c r="EH1724" s="433"/>
      <c r="EI1724" s="433"/>
      <c r="EJ1724" s="433"/>
      <c r="EK1724" s="433"/>
      <c r="EL1724" s="433"/>
      <c r="EM1724" s="433"/>
      <c r="EN1724" s="433"/>
      <c r="EO1724" s="433"/>
      <c r="EP1724" s="433"/>
      <c r="EQ1724" s="433"/>
      <c r="ER1724" s="433"/>
      <c r="ES1724" s="433"/>
      <c r="ET1724" s="433"/>
      <c r="EU1724" s="433"/>
      <c r="EV1724" s="433"/>
      <c r="EW1724" s="433"/>
      <c r="EX1724" s="433"/>
      <c r="EY1724" s="433"/>
      <c r="EZ1724" s="433"/>
      <c r="FA1724" s="433"/>
      <c r="FB1724" s="433"/>
      <c r="FC1724" s="433"/>
      <c r="FD1724" s="433"/>
      <c r="FE1724" s="433"/>
      <c r="FF1724" s="433"/>
      <c r="FG1724" s="433"/>
      <c r="FH1724" s="433"/>
      <c r="FI1724" s="433"/>
      <c r="FJ1724" s="433"/>
      <c r="FK1724" s="433"/>
      <c r="FL1724" s="433"/>
      <c r="FM1724" s="433"/>
      <c r="FN1724" s="433"/>
      <c r="FO1724" s="433"/>
      <c r="FP1724" s="433"/>
      <c r="FQ1724" s="433"/>
      <c r="FR1724" s="433"/>
      <c r="FS1724" s="433"/>
    </row>
    <row r="1725" spans="114:175" ht="15" customHeight="1">
      <c r="DJ1725" s="433"/>
      <c r="DK1725" s="433"/>
      <c r="DL1725" s="433"/>
      <c r="DM1725" s="433"/>
      <c r="DN1725" s="433"/>
      <c r="DO1725" s="433"/>
      <c r="DP1725" s="433"/>
      <c r="DQ1725" s="433"/>
      <c r="DR1725" s="433"/>
      <c r="DS1725" s="433"/>
      <c r="DT1725" s="433"/>
      <c r="DU1725" s="433"/>
      <c r="DV1725" s="433"/>
      <c r="DW1725" s="433"/>
      <c r="DX1725" s="433"/>
      <c r="DY1725" s="433"/>
      <c r="DZ1725" s="433"/>
      <c r="EA1725" s="433"/>
      <c r="EB1725" s="433"/>
      <c r="EC1725" s="433"/>
      <c r="ED1725" s="433"/>
      <c r="EE1725" s="433"/>
      <c r="EF1725" s="433"/>
      <c r="EG1725" s="433"/>
      <c r="EH1725" s="433"/>
      <c r="EI1725" s="433"/>
      <c r="EJ1725" s="433"/>
      <c r="EK1725" s="433"/>
      <c r="EL1725" s="433"/>
      <c r="EM1725" s="433"/>
      <c r="EN1725" s="433"/>
      <c r="EO1725" s="433"/>
      <c r="EP1725" s="433"/>
      <c r="EQ1725" s="433"/>
      <c r="ER1725" s="433"/>
      <c r="ES1725" s="433"/>
      <c r="ET1725" s="433"/>
      <c r="EU1725" s="433"/>
      <c r="EV1725" s="433"/>
      <c r="EW1725" s="433"/>
      <c r="EX1725" s="433"/>
      <c r="EY1725" s="433"/>
      <c r="EZ1725" s="433"/>
      <c r="FA1725" s="433"/>
      <c r="FB1725" s="433"/>
      <c r="FC1725" s="433"/>
      <c r="FD1725" s="433"/>
      <c r="FE1725" s="433"/>
      <c r="FF1725" s="433"/>
      <c r="FG1725" s="433"/>
      <c r="FH1725" s="433"/>
      <c r="FI1725" s="433"/>
      <c r="FJ1725" s="433"/>
      <c r="FK1725" s="433"/>
      <c r="FL1725" s="433"/>
      <c r="FM1725" s="433"/>
      <c r="FN1725" s="433"/>
      <c r="FO1725" s="433"/>
      <c r="FP1725" s="433"/>
      <c r="FQ1725" s="433"/>
      <c r="FR1725" s="433"/>
      <c r="FS1725" s="433"/>
    </row>
    <row r="1726" spans="114:175" ht="15" customHeight="1">
      <c r="DJ1726" s="433"/>
      <c r="DK1726" s="433"/>
      <c r="DL1726" s="433"/>
      <c r="DM1726" s="433"/>
      <c r="DN1726" s="433"/>
      <c r="DO1726" s="433"/>
      <c r="DP1726" s="433"/>
      <c r="DQ1726" s="433"/>
      <c r="DR1726" s="433"/>
      <c r="DS1726" s="433"/>
      <c r="DT1726" s="433"/>
      <c r="DU1726" s="433"/>
      <c r="DV1726" s="433"/>
      <c r="DW1726" s="433"/>
      <c r="DX1726" s="433"/>
      <c r="DY1726" s="433"/>
      <c r="DZ1726" s="433"/>
      <c r="EA1726" s="433"/>
      <c r="EB1726" s="433"/>
      <c r="EC1726" s="433"/>
      <c r="ED1726" s="433"/>
      <c r="EE1726" s="433"/>
      <c r="EF1726" s="433"/>
      <c r="EG1726" s="433"/>
      <c r="EH1726" s="433"/>
      <c r="EI1726" s="433"/>
      <c r="EJ1726" s="433"/>
      <c r="EK1726" s="433"/>
      <c r="EL1726" s="433"/>
      <c r="EM1726" s="433"/>
      <c r="EN1726" s="433"/>
      <c r="EO1726" s="433"/>
      <c r="EP1726" s="433"/>
      <c r="EQ1726" s="433"/>
      <c r="ER1726" s="433"/>
      <c r="ES1726" s="433"/>
      <c r="ET1726" s="433"/>
      <c r="EU1726" s="433"/>
      <c r="EV1726" s="433"/>
      <c r="EW1726" s="433"/>
      <c r="EX1726" s="433"/>
      <c r="EY1726" s="433"/>
      <c r="EZ1726" s="433"/>
      <c r="FA1726" s="433"/>
      <c r="FB1726" s="433"/>
      <c r="FC1726" s="433"/>
      <c r="FD1726" s="433"/>
      <c r="FE1726" s="433"/>
      <c r="FF1726" s="433"/>
      <c r="FG1726" s="433"/>
      <c r="FH1726" s="433"/>
      <c r="FI1726" s="433"/>
      <c r="FJ1726" s="433"/>
      <c r="FK1726" s="433"/>
      <c r="FL1726" s="433"/>
      <c r="FM1726" s="433"/>
      <c r="FN1726" s="433"/>
      <c r="FO1726" s="433"/>
      <c r="FP1726" s="433"/>
      <c r="FQ1726" s="433"/>
      <c r="FR1726" s="433"/>
      <c r="FS1726" s="433"/>
    </row>
    <row r="1727" spans="114:175" ht="15" customHeight="1">
      <c r="DJ1727" s="433"/>
      <c r="DK1727" s="433"/>
      <c r="DL1727" s="433"/>
      <c r="DM1727" s="433"/>
      <c r="DN1727" s="433"/>
      <c r="DO1727" s="433"/>
      <c r="DP1727" s="433"/>
      <c r="DQ1727" s="433"/>
      <c r="DR1727" s="433"/>
      <c r="DS1727" s="433"/>
      <c r="DT1727" s="433"/>
      <c r="DU1727" s="433"/>
      <c r="DV1727" s="433"/>
      <c r="DW1727" s="433"/>
      <c r="DX1727" s="433"/>
      <c r="DY1727" s="433"/>
      <c r="DZ1727" s="433"/>
      <c r="EA1727" s="433"/>
      <c r="EB1727" s="433"/>
      <c r="EC1727" s="433"/>
      <c r="ED1727" s="433"/>
      <c r="EE1727" s="433"/>
      <c r="EF1727" s="433"/>
      <c r="EG1727" s="433"/>
      <c r="EH1727" s="433"/>
      <c r="EI1727" s="433"/>
      <c r="EJ1727" s="433"/>
      <c r="EK1727" s="433"/>
      <c r="EL1727" s="433"/>
      <c r="EM1727" s="433"/>
      <c r="EN1727" s="433"/>
      <c r="EO1727" s="433"/>
      <c r="EP1727" s="433"/>
      <c r="EQ1727" s="433"/>
      <c r="ER1727" s="433"/>
      <c r="ES1727" s="433"/>
      <c r="ET1727" s="433"/>
      <c r="EU1727" s="433"/>
      <c r="EV1727" s="433"/>
      <c r="EW1727" s="433"/>
      <c r="EX1727" s="433"/>
      <c r="EY1727" s="433"/>
      <c r="EZ1727" s="433"/>
      <c r="FA1727" s="433"/>
      <c r="FB1727" s="433"/>
      <c r="FC1727" s="433"/>
      <c r="FD1727" s="433"/>
      <c r="FE1727" s="433"/>
      <c r="FF1727" s="433"/>
      <c r="FG1727" s="433"/>
      <c r="FH1727" s="433"/>
      <c r="FI1727" s="433"/>
      <c r="FJ1727" s="433"/>
      <c r="FK1727" s="433"/>
      <c r="FL1727" s="433"/>
      <c r="FM1727" s="433"/>
      <c r="FN1727" s="433"/>
      <c r="FO1727" s="433"/>
      <c r="FP1727" s="433"/>
      <c r="FQ1727" s="433"/>
      <c r="FR1727" s="433"/>
      <c r="FS1727" s="433"/>
    </row>
    <row r="1728" spans="114:175" ht="15" customHeight="1">
      <c r="DJ1728" s="433"/>
      <c r="DK1728" s="433"/>
      <c r="DL1728" s="433"/>
      <c r="DM1728" s="433"/>
      <c r="DN1728" s="433"/>
      <c r="DO1728" s="433"/>
      <c r="DP1728" s="433"/>
      <c r="DQ1728" s="433"/>
      <c r="DR1728" s="433"/>
      <c r="DS1728" s="433"/>
      <c r="DT1728" s="433"/>
      <c r="DU1728" s="433"/>
      <c r="DV1728" s="433"/>
      <c r="DW1728" s="433"/>
      <c r="DX1728" s="433"/>
      <c r="DY1728" s="433"/>
      <c r="DZ1728" s="433"/>
      <c r="EA1728" s="433"/>
      <c r="EB1728" s="433"/>
      <c r="EC1728" s="433"/>
      <c r="ED1728" s="433"/>
      <c r="EE1728" s="433"/>
      <c r="EF1728" s="433"/>
      <c r="EG1728" s="433"/>
      <c r="EH1728" s="433"/>
      <c r="EI1728" s="433"/>
      <c r="EJ1728" s="433"/>
      <c r="EK1728" s="433"/>
      <c r="EL1728" s="433"/>
      <c r="EM1728" s="433"/>
      <c r="EN1728" s="433"/>
      <c r="EO1728" s="433"/>
      <c r="EP1728" s="433"/>
      <c r="EQ1728" s="433"/>
      <c r="ER1728" s="433"/>
      <c r="ES1728" s="433"/>
      <c r="ET1728" s="433"/>
      <c r="EU1728" s="433"/>
      <c r="EV1728" s="433"/>
      <c r="EW1728" s="433"/>
      <c r="EX1728" s="433"/>
      <c r="EY1728" s="433"/>
      <c r="EZ1728" s="433"/>
      <c r="FA1728" s="433"/>
      <c r="FB1728" s="433"/>
      <c r="FC1728" s="433"/>
      <c r="FD1728" s="433"/>
      <c r="FE1728" s="433"/>
      <c r="FF1728" s="433"/>
      <c r="FG1728" s="433"/>
      <c r="FH1728" s="433"/>
      <c r="FI1728" s="433"/>
      <c r="FJ1728" s="433"/>
      <c r="FK1728" s="433"/>
      <c r="FL1728" s="433"/>
      <c r="FM1728" s="433"/>
      <c r="FN1728" s="433"/>
      <c r="FO1728" s="433"/>
      <c r="FP1728" s="433"/>
      <c r="FQ1728" s="433"/>
      <c r="FR1728" s="433"/>
      <c r="FS1728" s="433"/>
    </row>
    <row r="1729" spans="114:175" ht="15" customHeight="1">
      <c r="DJ1729" s="433"/>
      <c r="DK1729" s="433"/>
      <c r="DL1729" s="433"/>
      <c r="DM1729" s="433"/>
      <c r="DN1729" s="433"/>
      <c r="DO1729" s="433"/>
      <c r="DP1729" s="433"/>
      <c r="DQ1729" s="433"/>
      <c r="DR1729" s="433"/>
      <c r="DS1729" s="433"/>
      <c r="DT1729" s="433"/>
      <c r="DU1729" s="433"/>
      <c r="DV1729" s="433"/>
      <c r="DW1729" s="433"/>
      <c r="DX1729" s="433"/>
      <c r="DY1729" s="433"/>
      <c r="DZ1729" s="433"/>
      <c r="EA1729" s="433"/>
      <c r="EB1729" s="433"/>
      <c r="EC1729" s="433"/>
      <c r="ED1729" s="433"/>
      <c r="EE1729" s="433"/>
      <c r="EF1729" s="433"/>
      <c r="EG1729" s="433"/>
      <c r="EH1729" s="433"/>
      <c r="EI1729" s="433"/>
      <c r="EJ1729" s="433"/>
      <c r="EK1729" s="433"/>
      <c r="EL1729" s="433"/>
      <c r="EM1729" s="433"/>
      <c r="EN1729" s="433"/>
      <c r="EO1729" s="433"/>
      <c r="EP1729" s="433"/>
      <c r="EQ1729" s="433"/>
      <c r="ER1729" s="433"/>
      <c r="ES1729" s="433"/>
      <c r="ET1729" s="433"/>
      <c r="EU1729" s="433"/>
      <c r="EV1729" s="433"/>
      <c r="EW1729" s="433"/>
      <c r="EX1729" s="433"/>
      <c r="EY1729" s="433"/>
      <c r="EZ1729" s="433"/>
      <c r="FA1729" s="433"/>
      <c r="FB1729" s="433"/>
      <c r="FC1729" s="433"/>
      <c r="FD1729" s="433"/>
      <c r="FE1729" s="433"/>
      <c r="FF1729" s="433"/>
      <c r="FG1729" s="433"/>
      <c r="FH1729" s="433"/>
      <c r="FI1729" s="433"/>
      <c r="FJ1729" s="433"/>
      <c r="FK1729" s="433"/>
      <c r="FL1729" s="433"/>
      <c r="FM1729" s="433"/>
      <c r="FN1729" s="433"/>
      <c r="FO1729" s="433"/>
      <c r="FP1729" s="433"/>
      <c r="FQ1729" s="433"/>
      <c r="FR1729" s="433"/>
      <c r="FS1729" s="433"/>
    </row>
    <row r="1730" spans="114:175" ht="15" customHeight="1">
      <c r="DJ1730" s="433"/>
      <c r="DK1730" s="433"/>
      <c r="DL1730" s="433"/>
      <c r="DM1730" s="433"/>
      <c r="DN1730" s="433"/>
      <c r="DO1730" s="433"/>
      <c r="DP1730" s="433"/>
      <c r="DQ1730" s="433"/>
      <c r="DR1730" s="433"/>
      <c r="DS1730" s="433"/>
      <c r="DT1730" s="433"/>
      <c r="DU1730" s="433"/>
      <c r="DV1730" s="433"/>
      <c r="DW1730" s="433"/>
      <c r="DX1730" s="433"/>
      <c r="DY1730" s="433"/>
      <c r="DZ1730" s="433"/>
      <c r="EA1730" s="433"/>
      <c r="EB1730" s="433"/>
      <c r="EC1730" s="433"/>
      <c r="ED1730" s="433"/>
      <c r="EE1730" s="433"/>
      <c r="EF1730" s="433"/>
      <c r="EG1730" s="433"/>
      <c r="EH1730" s="433"/>
      <c r="EI1730" s="433"/>
      <c r="EJ1730" s="433"/>
      <c r="EK1730" s="433"/>
      <c r="EL1730" s="433"/>
      <c r="EM1730" s="433"/>
      <c r="EN1730" s="433"/>
      <c r="EO1730" s="433"/>
      <c r="EP1730" s="433"/>
      <c r="EQ1730" s="433"/>
      <c r="ER1730" s="433"/>
      <c r="ES1730" s="433"/>
      <c r="ET1730" s="433"/>
      <c r="EU1730" s="433"/>
      <c r="EV1730" s="433"/>
      <c r="EW1730" s="433"/>
      <c r="EX1730" s="433"/>
      <c r="EY1730" s="433"/>
      <c r="EZ1730" s="433"/>
      <c r="FA1730" s="433"/>
      <c r="FB1730" s="433"/>
      <c r="FC1730" s="433"/>
      <c r="FD1730" s="433"/>
      <c r="FE1730" s="433"/>
      <c r="FF1730" s="433"/>
      <c r="FG1730" s="433"/>
      <c r="FH1730" s="433"/>
      <c r="FI1730" s="433"/>
      <c r="FJ1730" s="433"/>
      <c r="FK1730" s="433"/>
      <c r="FL1730" s="433"/>
      <c r="FM1730" s="433"/>
      <c r="FN1730" s="433"/>
      <c r="FO1730" s="433"/>
      <c r="FP1730" s="433"/>
      <c r="FQ1730" s="433"/>
      <c r="FR1730" s="433"/>
      <c r="FS1730" s="433"/>
    </row>
    <row r="1731" spans="114:175" ht="15" customHeight="1">
      <c r="DJ1731" s="433"/>
      <c r="DK1731" s="433"/>
      <c r="DL1731" s="433"/>
      <c r="DM1731" s="433"/>
      <c r="DN1731" s="433"/>
      <c r="DO1731" s="433"/>
      <c r="DP1731" s="433"/>
      <c r="DQ1731" s="433"/>
      <c r="DR1731" s="433"/>
      <c r="DS1731" s="433"/>
      <c r="DT1731" s="433"/>
      <c r="DU1731" s="433"/>
      <c r="DV1731" s="433"/>
      <c r="DW1731" s="433"/>
      <c r="DX1731" s="433"/>
      <c r="DY1731" s="433"/>
      <c r="DZ1731" s="433"/>
      <c r="EA1731" s="433"/>
      <c r="EB1731" s="433"/>
      <c r="EC1731" s="433"/>
      <c r="ED1731" s="433"/>
      <c r="EE1731" s="433"/>
      <c r="EF1731" s="433"/>
      <c r="EG1731" s="433"/>
      <c r="EH1731" s="433"/>
      <c r="EI1731" s="433"/>
      <c r="EJ1731" s="433"/>
      <c r="EK1731" s="433"/>
      <c r="EL1731" s="433"/>
      <c r="EM1731" s="433"/>
      <c r="EN1731" s="433"/>
      <c r="EO1731" s="433"/>
      <c r="EP1731" s="433"/>
      <c r="EQ1731" s="433"/>
      <c r="ER1731" s="433"/>
      <c r="ES1731" s="433"/>
      <c r="ET1731" s="433"/>
      <c r="EU1731" s="433"/>
      <c r="EV1731" s="433"/>
      <c r="EW1731" s="433"/>
      <c r="EX1731" s="433"/>
      <c r="EY1731" s="433"/>
      <c r="EZ1731" s="433"/>
      <c r="FA1731" s="433"/>
      <c r="FB1731" s="433"/>
      <c r="FC1731" s="433"/>
      <c r="FD1731" s="433"/>
      <c r="FE1731" s="433"/>
      <c r="FF1731" s="433"/>
      <c r="FG1731" s="433"/>
      <c r="FH1731" s="433"/>
      <c r="FI1731" s="433"/>
      <c r="FJ1731" s="433"/>
      <c r="FK1731" s="433"/>
      <c r="FL1731" s="433"/>
      <c r="FM1731" s="433"/>
      <c r="FN1731" s="433"/>
      <c r="FO1731" s="433"/>
      <c r="FP1731" s="433"/>
      <c r="FQ1731" s="433"/>
      <c r="FR1731" s="433"/>
      <c r="FS1731" s="433"/>
    </row>
    <row r="1732" spans="114:175" ht="15" customHeight="1">
      <c r="DJ1732" s="433"/>
      <c r="DK1732" s="433"/>
      <c r="DL1732" s="433"/>
      <c r="DM1732" s="433"/>
      <c r="DN1732" s="433"/>
      <c r="DO1732" s="433"/>
      <c r="DP1732" s="433"/>
      <c r="DQ1732" s="433"/>
      <c r="DR1732" s="433"/>
      <c r="DS1732" s="433"/>
      <c r="DT1732" s="433"/>
      <c r="DU1732" s="433"/>
      <c r="DV1732" s="433"/>
      <c r="DW1732" s="433"/>
      <c r="DX1732" s="433"/>
      <c r="DY1732" s="433"/>
      <c r="DZ1732" s="433"/>
      <c r="EA1732" s="433"/>
      <c r="EB1732" s="433"/>
      <c r="EC1732" s="433"/>
      <c r="ED1732" s="433"/>
      <c r="EE1732" s="433"/>
      <c r="EF1732" s="433"/>
      <c r="EG1732" s="433"/>
      <c r="EH1732" s="433"/>
      <c r="EI1732" s="433"/>
      <c r="EJ1732" s="433"/>
      <c r="EK1732" s="433"/>
      <c r="EL1732" s="433"/>
      <c r="EM1732" s="433"/>
      <c r="EN1732" s="433"/>
      <c r="EO1732" s="433"/>
      <c r="EP1732" s="433"/>
      <c r="EQ1732" s="433"/>
      <c r="ER1732" s="433"/>
      <c r="ES1732" s="433"/>
      <c r="ET1732" s="433"/>
      <c r="EU1732" s="433"/>
      <c r="EV1732" s="433"/>
      <c r="EW1732" s="433"/>
      <c r="EX1732" s="433"/>
      <c r="EY1732" s="433"/>
      <c r="EZ1732" s="433"/>
      <c r="FA1732" s="433"/>
      <c r="FB1732" s="433"/>
      <c r="FC1732" s="433"/>
      <c r="FD1732" s="433"/>
      <c r="FE1732" s="433"/>
      <c r="FF1732" s="433"/>
      <c r="FG1732" s="433"/>
      <c r="FH1732" s="433"/>
      <c r="FI1732" s="433"/>
      <c r="FJ1732" s="433"/>
      <c r="FK1732" s="433"/>
      <c r="FL1732" s="433"/>
      <c r="FM1732" s="433"/>
      <c r="FN1732" s="433"/>
      <c r="FO1732" s="433"/>
      <c r="FP1732" s="433"/>
      <c r="FQ1732" s="433"/>
      <c r="FR1732" s="433"/>
      <c r="FS1732" s="433"/>
    </row>
    <row r="1733" spans="114:175" ht="15" customHeight="1">
      <c r="DJ1733" s="433"/>
      <c r="DK1733" s="433"/>
      <c r="DL1733" s="433"/>
      <c r="DM1733" s="433"/>
      <c r="DN1733" s="433"/>
      <c r="DO1733" s="433"/>
      <c r="DP1733" s="433"/>
      <c r="DQ1733" s="433"/>
      <c r="DR1733" s="433"/>
      <c r="DS1733" s="433"/>
      <c r="DT1733" s="433"/>
      <c r="DU1733" s="433"/>
      <c r="DV1733" s="433"/>
      <c r="DW1733" s="433"/>
      <c r="DX1733" s="433"/>
      <c r="DY1733" s="433"/>
      <c r="DZ1733" s="433"/>
      <c r="EA1733" s="433"/>
      <c r="EB1733" s="433"/>
      <c r="EC1733" s="433"/>
      <c r="ED1733" s="433"/>
      <c r="EE1733" s="433"/>
      <c r="EF1733" s="433"/>
      <c r="EG1733" s="433"/>
      <c r="EH1733" s="433"/>
      <c r="EI1733" s="433"/>
      <c r="EJ1733" s="433"/>
      <c r="EK1733" s="433"/>
      <c r="EL1733" s="433"/>
      <c r="EM1733" s="433"/>
      <c r="EN1733" s="433"/>
      <c r="EO1733" s="433"/>
      <c r="EP1733" s="433"/>
      <c r="EQ1733" s="433"/>
      <c r="ER1733" s="433"/>
      <c r="ES1733" s="433"/>
      <c r="ET1733" s="433"/>
      <c r="EU1733" s="433"/>
      <c r="EV1733" s="433"/>
      <c r="EW1733" s="433"/>
      <c r="EX1733" s="433"/>
      <c r="EY1733" s="433"/>
      <c r="EZ1733" s="433"/>
      <c r="FA1733" s="433"/>
      <c r="FB1733" s="433"/>
      <c r="FC1733" s="433"/>
      <c r="FD1733" s="433"/>
      <c r="FE1733" s="433"/>
      <c r="FF1733" s="433"/>
      <c r="FG1733" s="433"/>
      <c r="FH1733" s="433"/>
      <c r="FI1733" s="433"/>
      <c r="FJ1733" s="433"/>
      <c r="FK1733" s="433"/>
      <c r="FL1733" s="433"/>
      <c r="FM1733" s="433"/>
      <c r="FN1733" s="433"/>
      <c r="FO1733" s="433"/>
      <c r="FP1733" s="433"/>
      <c r="FQ1733" s="433"/>
      <c r="FR1733" s="433"/>
      <c r="FS1733" s="433"/>
    </row>
    <row r="1734" spans="114:175" ht="15" customHeight="1">
      <c r="DJ1734" s="433"/>
      <c r="DK1734" s="433"/>
      <c r="DL1734" s="433"/>
      <c r="DM1734" s="433"/>
      <c r="DN1734" s="433"/>
      <c r="DO1734" s="433"/>
      <c r="DP1734" s="433"/>
      <c r="DQ1734" s="433"/>
      <c r="DR1734" s="433"/>
      <c r="DS1734" s="433"/>
      <c r="DT1734" s="433"/>
      <c r="DU1734" s="433"/>
      <c r="DV1734" s="433"/>
      <c r="DW1734" s="433"/>
      <c r="DX1734" s="433"/>
      <c r="DY1734" s="433"/>
      <c r="DZ1734" s="433"/>
      <c r="EA1734" s="433"/>
      <c r="EB1734" s="433"/>
      <c r="EC1734" s="433"/>
      <c r="ED1734" s="433"/>
      <c r="EE1734" s="433"/>
      <c r="EF1734" s="433"/>
      <c r="EG1734" s="433"/>
      <c r="EH1734" s="433"/>
      <c r="EI1734" s="433"/>
      <c r="EJ1734" s="433"/>
      <c r="EK1734" s="433"/>
      <c r="EL1734" s="433"/>
      <c r="EM1734" s="433"/>
      <c r="EN1734" s="433"/>
      <c r="EO1734" s="433"/>
      <c r="EP1734" s="433"/>
      <c r="EQ1734" s="433"/>
      <c r="ER1734" s="433"/>
      <c r="ES1734" s="433"/>
      <c r="ET1734" s="433"/>
      <c r="EU1734" s="433"/>
      <c r="EV1734" s="433"/>
      <c r="EW1734" s="433"/>
      <c r="EX1734" s="433"/>
      <c r="EY1734" s="433"/>
      <c r="EZ1734" s="433"/>
      <c r="FA1734" s="433"/>
      <c r="FB1734" s="433"/>
      <c r="FC1734" s="433"/>
      <c r="FD1734" s="433"/>
      <c r="FE1734" s="433"/>
      <c r="FF1734" s="433"/>
      <c r="FG1734" s="433"/>
      <c r="FH1734" s="433"/>
      <c r="FI1734" s="433"/>
      <c r="FJ1734" s="433"/>
      <c r="FK1734" s="433"/>
      <c r="FL1734" s="433"/>
      <c r="FM1734" s="433"/>
      <c r="FN1734" s="433"/>
      <c r="FO1734" s="433"/>
      <c r="FP1734" s="433"/>
      <c r="FQ1734" s="433"/>
      <c r="FR1734" s="433"/>
      <c r="FS1734" s="433"/>
    </row>
    <row r="1735" spans="114:175" ht="15" customHeight="1">
      <c r="DJ1735" s="433"/>
      <c r="DK1735" s="433"/>
      <c r="DL1735" s="433"/>
      <c r="DM1735" s="433"/>
      <c r="DN1735" s="433"/>
      <c r="DO1735" s="433"/>
      <c r="DP1735" s="433"/>
      <c r="DQ1735" s="433"/>
      <c r="DR1735" s="433"/>
      <c r="DS1735" s="433"/>
      <c r="DT1735" s="433"/>
      <c r="DU1735" s="433"/>
      <c r="DV1735" s="433"/>
      <c r="DW1735" s="433"/>
      <c r="DX1735" s="433"/>
      <c r="DY1735" s="433"/>
      <c r="DZ1735" s="433"/>
      <c r="EA1735" s="433"/>
      <c r="EB1735" s="433"/>
      <c r="EC1735" s="433"/>
      <c r="ED1735" s="433"/>
      <c r="EE1735" s="433"/>
      <c r="EF1735" s="433"/>
      <c r="EG1735" s="433"/>
      <c r="EH1735" s="433"/>
      <c r="EI1735" s="433"/>
      <c r="EJ1735" s="433"/>
      <c r="EK1735" s="433"/>
      <c r="EL1735" s="433"/>
      <c r="EM1735" s="433"/>
      <c r="EN1735" s="433"/>
      <c r="EO1735" s="433"/>
      <c r="EP1735" s="433"/>
      <c r="EQ1735" s="433"/>
      <c r="ER1735" s="433"/>
      <c r="ES1735" s="433"/>
      <c r="ET1735" s="433"/>
      <c r="EU1735" s="433"/>
      <c r="EV1735" s="433"/>
      <c r="EW1735" s="433"/>
      <c r="EX1735" s="433"/>
      <c r="EY1735" s="433"/>
      <c r="EZ1735" s="433"/>
      <c r="FA1735" s="433"/>
      <c r="FB1735" s="433"/>
      <c r="FC1735" s="433"/>
      <c r="FD1735" s="433"/>
      <c r="FE1735" s="433"/>
      <c r="FF1735" s="433"/>
      <c r="FG1735" s="433"/>
      <c r="FH1735" s="433"/>
      <c r="FI1735" s="433"/>
      <c r="FJ1735" s="433"/>
      <c r="FK1735" s="433"/>
      <c r="FL1735" s="433"/>
      <c r="FM1735" s="433"/>
      <c r="FN1735" s="433"/>
      <c r="FO1735" s="433"/>
      <c r="FP1735" s="433"/>
      <c r="FQ1735" s="433"/>
      <c r="FR1735" s="433"/>
      <c r="FS1735" s="433"/>
    </row>
    <row r="1736" spans="114:175" ht="15" customHeight="1">
      <c r="DJ1736" s="433"/>
      <c r="DK1736" s="433"/>
      <c r="DL1736" s="433"/>
      <c r="DM1736" s="433"/>
      <c r="DN1736" s="433"/>
      <c r="DO1736" s="433"/>
      <c r="DP1736" s="433"/>
      <c r="DQ1736" s="433"/>
      <c r="DR1736" s="433"/>
      <c r="DS1736" s="433"/>
      <c r="DT1736" s="433"/>
      <c r="DU1736" s="433"/>
      <c r="DV1736" s="433"/>
      <c r="DW1736" s="433"/>
      <c r="DX1736" s="433"/>
      <c r="DY1736" s="433"/>
      <c r="DZ1736" s="433"/>
      <c r="EA1736" s="433"/>
      <c r="EB1736" s="433"/>
      <c r="EC1736" s="433"/>
      <c r="ED1736" s="433"/>
      <c r="EE1736" s="433"/>
      <c r="EF1736" s="433"/>
      <c r="EG1736" s="433"/>
      <c r="EH1736" s="433"/>
      <c r="EI1736" s="433"/>
      <c r="EJ1736" s="433"/>
      <c r="EK1736" s="433"/>
      <c r="EL1736" s="433"/>
      <c r="EM1736" s="433"/>
      <c r="EN1736" s="433"/>
      <c r="EO1736" s="433"/>
      <c r="EP1736" s="433"/>
      <c r="EQ1736" s="433"/>
      <c r="ER1736" s="433"/>
      <c r="ES1736" s="433"/>
      <c r="ET1736" s="433"/>
      <c r="EU1736" s="433"/>
      <c r="EV1736" s="433"/>
      <c r="EW1736" s="433"/>
      <c r="EX1736" s="433"/>
      <c r="EY1736" s="433"/>
      <c r="EZ1736" s="433"/>
      <c r="FA1736" s="433"/>
      <c r="FB1736" s="433"/>
      <c r="FC1736" s="433"/>
      <c r="FD1736" s="433"/>
      <c r="FE1736" s="433"/>
      <c r="FF1736" s="433"/>
      <c r="FG1736" s="433"/>
      <c r="FH1736" s="433"/>
      <c r="FI1736" s="433"/>
      <c r="FJ1736" s="433"/>
      <c r="FK1736" s="433"/>
      <c r="FL1736" s="433"/>
      <c r="FM1736" s="433"/>
      <c r="FN1736" s="433"/>
      <c r="FO1736" s="433"/>
      <c r="FP1736" s="433"/>
      <c r="FQ1736" s="433"/>
      <c r="FR1736" s="433"/>
      <c r="FS1736" s="433"/>
    </row>
    <row r="1737" spans="114:175" ht="15" customHeight="1">
      <c r="DJ1737" s="433"/>
      <c r="DK1737" s="433"/>
      <c r="DL1737" s="433"/>
      <c r="DM1737" s="433"/>
      <c r="DN1737" s="433"/>
      <c r="DO1737" s="433"/>
      <c r="DP1737" s="433"/>
      <c r="DQ1737" s="433"/>
      <c r="DR1737" s="433"/>
      <c r="DS1737" s="433"/>
      <c r="DT1737" s="433"/>
      <c r="DU1737" s="433"/>
      <c r="DV1737" s="433"/>
      <c r="DW1737" s="433"/>
      <c r="DX1737" s="433"/>
      <c r="DY1737" s="433"/>
      <c r="DZ1737" s="433"/>
      <c r="EA1737" s="433"/>
      <c r="EB1737" s="433"/>
      <c r="EC1737" s="433"/>
      <c r="ED1737" s="433"/>
      <c r="EE1737" s="433"/>
      <c r="EF1737" s="433"/>
      <c r="EG1737" s="433"/>
      <c r="EH1737" s="433"/>
      <c r="EI1737" s="433"/>
      <c r="EJ1737" s="433"/>
      <c r="EK1737" s="433"/>
      <c r="EL1737" s="433"/>
      <c r="EM1737" s="433"/>
      <c r="EN1737" s="433"/>
      <c r="EO1737" s="433"/>
      <c r="EP1737" s="433"/>
      <c r="EQ1737" s="433"/>
      <c r="ER1737" s="433"/>
      <c r="ES1737" s="433"/>
      <c r="ET1737" s="433"/>
      <c r="EU1737" s="433"/>
      <c r="EV1737" s="433"/>
      <c r="EW1737" s="433"/>
      <c r="EX1737" s="433"/>
      <c r="EY1737" s="433"/>
      <c r="EZ1737" s="433"/>
      <c r="FA1737" s="433"/>
      <c r="FB1737" s="433"/>
      <c r="FC1737" s="433"/>
      <c r="FD1737" s="433"/>
      <c r="FE1737" s="433"/>
      <c r="FF1737" s="433"/>
      <c r="FG1737" s="433"/>
      <c r="FH1737" s="433"/>
      <c r="FI1737" s="433"/>
      <c r="FJ1737" s="433"/>
      <c r="FK1737" s="433"/>
      <c r="FL1737" s="433"/>
      <c r="FM1737" s="433"/>
      <c r="FN1737" s="433"/>
      <c r="FO1737" s="433"/>
      <c r="FP1737" s="433"/>
      <c r="FQ1737" s="433"/>
      <c r="FR1737" s="433"/>
      <c r="FS1737" s="433"/>
    </row>
    <row r="1738" spans="114:175" ht="15" customHeight="1">
      <c r="DJ1738" s="433"/>
      <c r="DK1738" s="433"/>
      <c r="DL1738" s="433"/>
      <c r="DM1738" s="433"/>
      <c r="DN1738" s="433"/>
      <c r="DO1738" s="433"/>
      <c r="DP1738" s="433"/>
      <c r="DQ1738" s="433"/>
      <c r="DR1738" s="433"/>
      <c r="DS1738" s="433"/>
      <c r="DT1738" s="433"/>
      <c r="DU1738" s="433"/>
      <c r="DV1738" s="433"/>
      <c r="DW1738" s="433"/>
      <c r="DX1738" s="433"/>
      <c r="DY1738" s="433"/>
      <c r="DZ1738" s="433"/>
      <c r="EA1738" s="433"/>
      <c r="EB1738" s="433"/>
      <c r="EC1738" s="433"/>
      <c r="ED1738" s="433"/>
      <c r="EE1738" s="433"/>
      <c r="EF1738" s="433"/>
      <c r="EG1738" s="433"/>
      <c r="EH1738" s="433"/>
      <c r="EI1738" s="433"/>
      <c r="EJ1738" s="433"/>
      <c r="EK1738" s="433"/>
      <c r="EL1738" s="433"/>
      <c r="EM1738" s="433"/>
      <c r="EN1738" s="433"/>
      <c r="EO1738" s="433"/>
      <c r="EP1738" s="433"/>
      <c r="EQ1738" s="433"/>
      <c r="ER1738" s="433"/>
      <c r="ES1738" s="433"/>
      <c r="ET1738" s="433"/>
      <c r="EU1738" s="433"/>
      <c r="EV1738" s="433"/>
      <c r="EW1738" s="433"/>
      <c r="EX1738" s="433"/>
      <c r="EY1738" s="433"/>
      <c r="EZ1738" s="433"/>
      <c r="FA1738" s="433"/>
      <c r="FB1738" s="433"/>
      <c r="FC1738" s="433"/>
      <c r="FD1738" s="433"/>
      <c r="FE1738" s="433"/>
      <c r="FF1738" s="433"/>
      <c r="FG1738" s="433"/>
      <c r="FH1738" s="433"/>
      <c r="FI1738" s="433"/>
      <c r="FJ1738" s="433"/>
      <c r="FK1738" s="433"/>
      <c r="FL1738" s="433"/>
      <c r="FM1738" s="433"/>
      <c r="FN1738" s="433"/>
      <c r="FO1738" s="433"/>
      <c r="FP1738" s="433"/>
      <c r="FQ1738" s="433"/>
      <c r="FR1738" s="433"/>
      <c r="FS1738" s="433"/>
    </row>
    <row r="1739" spans="114:175" ht="15" customHeight="1">
      <c r="DJ1739" s="433"/>
      <c r="DK1739" s="433"/>
      <c r="DL1739" s="433"/>
      <c r="DM1739" s="433"/>
      <c r="DN1739" s="433"/>
      <c r="DO1739" s="433"/>
      <c r="DP1739" s="433"/>
      <c r="DQ1739" s="433"/>
      <c r="DR1739" s="433"/>
      <c r="DS1739" s="433"/>
      <c r="DT1739" s="433"/>
      <c r="DU1739" s="433"/>
      <c r="DV1739" s="433"/>
      <c r="DW1739" s="433"/>
      <c r="DX1739" s="433"/>
      <c r="DY1739" s="433"/>
      <c r="DZ1739" s="433"/>
      <c r="EA1739" s="433"/>
      <c r="EB1739" s="433"/>
      <c r="EC1739" s="433"/>
      <c r="ED1739" s="433"/>
      <c r="EE1739" s="433"/>
      <c r="EF1739" s="433"/>
      <c r="EG1739" s="433"/>
      <c r="EH1739" s="433"/>
      <c r="EI1739" s="433"/>
      <c r="EJ1739" s="433"/>
      <c r="EK1739" s="433"/>
      <c r="EL1739" s="433"/>
      <c r="EM1739" s="433"/>
      <c r="EN1739" s="433"/>
      <c r="EO1739" s="433"/>
      <c r="EP1739" s="433"/>
      <c r="EQ1739" s="433"/>
      <c r="ER1739" s="433"/>
      <c r="ES1739" s="433"/>
      <c r="ET1739" s="433"/>
      <c r="EU1739" s="433"/>
      <c r="EV1739" s="433"/>
      <c r="EW1739" s="433"/>
      <c r="EX1739" s="433"/>
      <c r="EY1739" s="433"/>
      <c r="EZ1739" s="433"/>
      <c r="FA1739" s="433"/>
      <c r="FB1739" s="433"/>
      <c r="FC1739" s="433"/>
      <c r="FD1739" s="433"/>
      <c r="FE1739" s="433"/>
      <c r="FF1739" s="433"/>
      <c r="FG1739" s="433"/>
      <c r="FH1739" s="433"/>
      <c r="FI1739" s="433"/>
      <c r="FJ1739" s="433"/>
      <c r="FK1739" s="433"/>
      <c r="FL1739" s="433"/>
      <c r="FM1739" s="433"/>
      <c r="FN1739" s="433"/>
      <c r="FO1739" s="433"/>
      <c r="FP1739" s="433"/>
      <c r="FQ1739" s="433"/>
      <c r="FR1739" s="433"/>
      <c r="FS1739" s="433"/>
    </row>
    <row r="1740" spans="114:175" ht="15" customHeight="1">
      <c r="DJ1740" s="433"/>
      <c r="DK1740" s="433"/>
      <c r="DL1740" s="433"/>
      <c r="DM1740" s="433"/>
      <c r="DN1740" s="433"/>
      <c r="DO1740" s="433"/>
      <c r="DP1740" s="433"/>
      <c r="DQ1740" s="433"/>
      <c r="DR1740" s="433"/>
      <c r="DS1740" s="433"/>
      <c r="DT1740" s="433"/>
      <c r="DU1740" s="433"/>
      <c r="DV1740" s="433"/>
      <c r="DW1740" s="433"/>
      <c r="DX1740" s="433"/>
      <c r="DY1740" s="433"/>
      <c r="DZ1740" s="433"/>
      <c r="EA1740" s="433"/>
      <c r="EB1740" s="433"/>
      <c r="EC1740" s="433"/>
      <c r="ED1740" s="433"/>
      <c r="EE1740" s="433"/>
      <c r="EF1740" s="433"/>
      <c r="EG1740" s="433"/>
      <c r="EH1740" s="433"/>
      <c r="EI1740" s="433"/>
      <c r="EJ1740" s="433"/>
      <c r="EK1740" s="433"/>
      <c r="EL1740" s="433"/>
      <c r="EM1740" s="433"/>
      <c r="EN1740" s="433"/>
      <c r="EO1740" s="433"/>
      <c r="EP1740" s="433"/>
      <c r="EQ1740" s="433"/>
      <c r="ER1740" s="433"/>
      <c r="ES1740" s="433"/>
      <c r="ET1740" s="433"/>
      <c r="EU1740" s="433"/>
      <c r="EV1740" s="433"/>
      <c r="EW1740" s="433"/>
      <c r="EX1740" s="433"/>
      <c r="EY1740" s="433"/>
      <c r="EZ1740" s="433"/>
      <c r="FA1740" s="433"/>
      <c r="FB1740" s="433"/>
      <c r="FC1740" s="433"/>
      <c r="FD1740" s="433"/>
      <c r="FE1740" s="433"/>
      <c r="FF1740" s="433"/>
      <c r="FG1740" s="433"/>
      <c r="FH1740" s="433"/>
      <c r="FI1740" s="433"/>
      <c r="FJ1740" s="433"/>
      <c r="FK1740" s="433"/>
      <c r="FL1740" s="433"/>
      <c r="FM1740" s="433"/>
      <c r="FN1740" s="433"/>
      <c r="FO1740" s="433"/>
      <c r="FP1740" s="433"/>
      <c r="FQ1740" s="433"/>
      <c r="FR1740" s="433"/>
      <c r="FS1740" s="433"/>
    </row>
    <row r="1741" spans="114:175" ht="15" customHeight="1">
      <c r="DJ1741" s="433"/>
      <c r="DK1741" s="433"/>
      <c r="DL1741" s="433"/>
      <c r="DM1741" s="433"/>
      <c r="DN1741" s="433"/>
      <c r="DO1741" s="433"/>
      <c r="DP1741" s="433"/>
      <c r="DQ1741" s="433"/>
      <c r="DR1741" s="433"/>
      <c r="DS1741" s="433"/>
      <c r="DT1741" s="433"/>
      <c r="DU1741" s="433"/>
      <c r="DV1741" s="433"/>
      <c r="DW1741" s="433"/>
      <c r="DX1741" s="433"/>
      <c r="DY1741" s="433"/>
      <c r="DZ1741" s="433"/>
      <c r="EA1741" s="433"/>
      <c r="EB1741" s="433"/>
      <c r="EC1741" s="433"/>
      <c r="ED1741" s="433"/>
      <c r="EE1741" s="433"/>
      <c r="EF1741" s="433"/>
      <c r="EG1741" s="433"/>
      <c r="EH1741" s="433"/>
      <c r="EI1741" s="433"/>
      <c r="EJ1741" s="433"/>
      <c r="EK1741" s="433"/>
      <c r="EL1741" s="433"/>
      <c r="EM1741" s="433"/>
      <c r="EN1741" s="433"/>
      <c r="EO1741" s="433"/>
      <c r="EP1741" s="433"/>
      <c r="EQ1741" s="433"/>
      <c r="ER1741" s="433"/>
      <c r="ES1741" s="433"/>
      <c r="ET1741" s="433"/>
      <c r="EU1741" s="433"/>
      <c r="EV1741" s="433"/>
      <c r="EW1741" s="433"/>
      <c r="EX1741" s="433"/>
      <c r="EY1741" s="433"/>
      <c r="EZ1741" s="433"/>
      <c r="FA1741" s="433"/>
      <c r="FB1741" s="433"/>
      <c r="FC1741" s="433"/>
      <c r="FD1741" s="433"/>
      <c r="FE1741" s="433"/>
      <c r="FF1741" s="433"/>
      <c r="FG1741" s="433"/>
      <c r="FH1741" s="433"/>
      <c r="FI1741" s="433"/>
      <c r="FJ1741" s="433"/>
      <c r="FK1741" s="433"/>
      <c r="FL1741" s="433"/>
      <c r="FM1741" s="433"/>
      <c r="FN1741" s="433"/>
      <c r="FO1741" s="433"/>
      <c r="FP1741" s="433"/>
      <c r="FQ1741" s="433"/>
      <c r="FR1741" s="433"/>
      <c r="FS1741" s="433"/>
    </row>
    <row r="1742" spans="114:175" ht="15" customHeight="1">
      <c r="DJ1742" s="433"/>
      <c r="DK1742" s="433"/>
      <c r="DL1742" s="433"/>
      <c r="DM1742" s="433"/>
      <c r="DN1742" s="433"/>
      <c r="DO1742" s="433"/>
      <c r="DP1742" s="433"/>
      <c r="DQ1742" s="433"/>
      <c r="DR1742" s="433"/>
      <c r="DS1742" s="433"/>
      <c r="DT1742" s="433"/>
      <c r="DU1742" s="433"/>
      <c r="DV1742" s="433"/>
      <c r="DW1742" s="433"/>
      <c r="DX1742" s="433"/>
      <c r="DY1742" s="433"/>
      <c r="DZ1742" s="433"/>
      <c r="EA1742" s="433"/>
      <c r="EB1742" s="433"/>
      <c r="EC1742" s="433"/>
      <c r="ED1742" s="433"/>
      <c r="EE1742" s="433"/>
      <c r="EF1742" s="433"/>
      <c r="EG1742" s="433"/>
      <c r="EH1742" s="433"/>
      <c r="EI1742" s="433"/>
      <c r="EJ1742" s="433"/>
      <c r="EK1742" s="433"/>
      <c r="EL1742" s="433"/>
      <c r="EM1742" s="433"/>
      <c r="EN1742" s="433"/>
      <c r="EO1742" s="433"/>
      <c r="EP1742" s="433"/>
      <c r="EQ1742" s="433"/>
      <c r="ER1742" s="433"/>
      <c r="ES1742" s="433"/>
      <c r="ET1742" s="433"/>
      <c r="EU1742" s="433"/>
      <c r="EV1742" s="433"/>
      <c r="EW1742" s="433"/>
      <c r="EX1742" s="433"/>
      <c r="EY1742" s="433"/>
      <c r="EZ1742" s="433"/>
      <c r="FA1742" s="433"/>
      <c r="FB1742" s="433"/>
      <c r="FC1742" s="433"/>
      <c r="FD1742" s="433"/>
      <c r="FE1742" s="433"/>
      <c r="FF1742" s="433"/>
      <c r="FG1742" s="433"/>
      <c r="FH1742" s="433"/>
      <c r="FI1742" s="433"/>
      <c r="FJ1742" s="433"/>
      <c r="FK1742" s="433"/>
      <c r="FL1742" s="433"/>
      <c r="FM1742" s="433"/>
      <c r="FN1742" s="433"/>
      <c r="FO1742" s="433"/>
      <c r="FP1742" s="433"/>
      <c r="FQ1742" s="433"/>
      <c r="FR1742" s="433"/>
      <c r="FS1742" s="433"/>
    </row>
    <row r="1743" spans="114:175" ht="15" customHeight="1">
      <c r="DJ1743" s="433"/>
      <c r="DK1743" s="433"/>
      <c r="DL1743" s="433"/>
      <c r="DM1743" s="433"/>
      <c r="DN1743" s="433"/>
      <c r="DO1743" s="433"/>
      <c r="DP1743" s="433"/>
      <c r="DQ1743" s="433"/>
      <c r="DR1743" s="433"/>
      <c r="DS1743" s="433"/>
      <c r="DT1743" s="433"/>
      <c r="DU1743" s="433"/>
      <c r="DV1743" s="433"/>
      <c r="DW1743" s="433"/>
      <c r="DX1743" s="433"/>
      <c r="DY1743" s="433"/>
      <c r="DZ1743" s="433"/>
      <c r="EA1743" s="433"/>
      <c r="EB1743" s="433"/>
      <c r="EC1743" s="433"/>
      <c r="ED1743" s="433"/>
      <c r="EE1743" s="433"/>
      <c r="EF1743" s="433"/>
      <c r="EG1743" s="433"/>
      <c r="EH1743" s="433"/>
      <c r="EI1743" s="433"/>
      <c r="EJ1743" s="433"/>
      <c r="EK1743" s="433"/>
      <c r="EL1743" s="433"/>
      <c r="EM1743" s="433"/>
      <c r="EN1743" s="433"/>
      <c r="EO1743" s="433"/>
      <c r="EP1743" s="433"/>
      <c r="EQ1743" s="433"/>
      <c r="ER1743" s="433"/>
      <c r="ES1743" s="433"/>
      <c r="ET1743" s="433"/>
      <c r="EU1743" s="433"/>
      <c r="EV1743" s="433"/>
      <c r="EW1743" s="433"/>
      <c r="EX1743" s="433"/>
      <c r="EY1743" s="433"/>
      <c r="EZ1743" s="433"/>
      <c r="FA1743" s="433"/>
      <c r="FB1743" s="433"/>
      <c r="FC1743" s="433"/>
      <c r="FD1743" s="433"/>
      <c r="FE1743" s="433"/>
      <c r="FF1743" s="433"/>
      <c r="FG1743" s="433"/>
      <c r="FH1743" s="433"/>
      <c r="FI1743" s="433"/>
      <c r="FJ1743" s="433"/>
      <c r="FK1743" s="433"/>
      <c r="FL1743" s="433"/>
      <c r="FM1743" s="433"/>
      <c r="FN1743" s="433"/>
      <c r="FO1743" s="433"/>
      <c r="FP1743" s="433"/>
      <c r="FQ1743" s="433"/>
      <c r="FR1743" s="433"/>
      <c r="FS1743" s="433"/>
    </row>
    <row r="1744" spans="114:175" ht="15" customHeight="1">
      <c r="DJ1744" s="433"/>
      <c r="DK1744" s="433"/>
      <c r="DL1744" s="433"/>
      <c r="DM1744" s="433"/>
      <c r="DN1744" s="433"/>
      <c r="DO1744" s="433"/>
      <c r="DP1744" s="433"/>
      <c r="DQ1744" s="433"/>
      <c r="DR1744" s="433"/>
      <c r="DS1744" s="433"/>
      <c r="DT1744" s="433"/>
      <c r="DU1744" s="433"/>
      <c r="DV1744" s="433"/>
      <c r="DW1744" s="433"/>
      <c r="DX1744" s="433"/>
      <c r="DY1744" s="433"/>
      <c r="DZ1744" s="433"/>
      <c r="EA1744" s="433"/>
      <c r="EB1744" s="433"/>
      <c r="EC1744" s="433"/>
      <c r="ED1744" s="433"/>
      <c r="EE1744" s="433"/>
      <c r="EF1744" s="433"/>
      <c r="EG1744" s="433"/>
      <c r="EH1744" s="433"/>
      <c r="EI1744" s="433"/>
      <c r="EJ1744" s="433"/>
      <c r="EK1744" s="433"/>
      <c r="EL1744" s="433"/>
      <c r="EM1744" s="433"/>
      <c r="EN1744" s="433"/>
      <c r="EO1744" s="433"/>
      <c r="EP1744" s="433"/>
      <c r="EQ1744" s="433"/>
      <c r="ER1744" s="433"/>
      <c r="ES1744" s="433"/>
      <c r="ET1744" s="433"/>
      <c r="EU1744" s="433"/>
      <c r="EV1744" s="433"/>
      <c r="EW1744" s="433"/>
      <c r="EX1744" s="433"/>
      <c r="EY1744" s="433"/>
      <c r="EZ1744" s="433"/>
      <c r="FA1744" s="433"/>
      <c r="FB1744" s="433"/>
      <c r="FC1744" s="433"/>
      <c r="FD1744" s="433"/>
      <c r="FE1744" s="433"/>
      <c r="FF1744" s="433"/>
      <c r="FG1744" s="433"/>
      <c r="FH1744" s="433"/>
      <c r="FI1744" s="433"/>
      <c r="FJ1744" s="433"/>
      <c r="FK1744" s="433"/>
      <c r="FL1744" s="433"/>
      <c r="FM1744" s="433"/>
      <c r="FN1744" s="433"/>
      <c r="FO1744" s="433"/>
      <c r="FP1744" s="433"/>
      <c r="FQ1744" s="433"/>
      <c r="FR1744" s="433"/>
      <c r="FS1744" s="433"/>
    </row>
    <row r="1745" spans="114:175" ht="15" customHeight="1">
      <c r="DJ1745" s="433"/>
      <c r="DK1745" s="433"/>
      <c r="DL1745" s="433"/>
      <c r="DM1745" s="433"/>
      <c r="DN1745" s="433"/>
      <c r="DO1745" s="433"/>
      <c r="DP1745" s="433"/>
      <c r="DQ1745" s="433"/>
      <c r="DR1745" s="433"/>
      <c r="DS1745" s="433"/>
      <c r="DT1745" s="433"/>
      <c r="DU1745" s="433"/>
      <c r="DV1745" s="433"/>
      <c r="DW1745" s="433"/>
      <c r="DX1745" s="433"/>
      <c r="DY1745" s="433"/>
      <c r="DZ1745" s="433"/>
      <c r="EA1745" s="433"/>
      <c r="EB1745" s="433"/>
      <c r="EC1745" s="433"/>
      <c r="ED1745" s="433"/>
      <c r="EE1745" s="433"/>
      <c r="EF1745" s="433"/>
      <c r="EG1745" s="433"/>
      <c r="EH1745" s="433"/>
      <c r="EI1745" s="433"/>
      <c r="EJ1745" s="433"/>
      <c r="EK1745" s="433"/>
      <c r="EL1745" s="433"/>
      <c r="EM1745" s="433"/>
      <c r="EN1745" s="433"/>
      <c r="EO1745" s="433"/>
      <c r="EP1745" s="433"/>
      <c r="EQ1745" s="433"/>
      <c r="ER1745" s="433"/>
      <c r="ES1745" s="433"/>
      <c r="ET1745" s="433"/>
      <c r="EU1745" s="433"/>
      <c r="EV1745" s="433"/>
      <c r="EW1745" s="433"/>
      <c r="EX1745" s="433"/>
      <c r="EY1745" s="433"/>
      <c r="EZ1745" s="433"/>
      <c r="FA1745" s="433"/>
      <c r="FB1745" s="433"/>
      <c r="FC1745" s="433"/>
      <c r="FD1745" s="433"/>
      <c r="FE1745" s="433"/>
      <c r="FF1745" s="433"/>
      <c r="FG1745" s="433"/>
      <c r="FH1745" s="433"/>
      <c r="FI1745" s="433"/>
      <c r="FJ1745" s="433"/>
      <c r="FK1745" s="433"/>
      <c r="FL1745" s="433"/>
      <c r="FM1745" s="433"/>
      <c r="FN1745" s="433"/>
      <c r="FO1745" s="433"/>
      <c r="FP1745" s="433"/>
      <c r="FQ1745" s="433"/>
      <c r="FR1745" s="433"/>
      <c r="FS1745" s="433"/>
    </row>
    <row r="1746" spans="114:175" ht="15" customHeight="1">
      <c r="DJ1746" s="433"/>
      <c r="DK1746" s="433"/>
      <c r="DL1746" s="433"/>
      <c r="DM1746" s="433"/>
      <c r="DN1746" s="433"/>
      <c r="DO1746" s="433"/>
      <c r="DP1746" s="433"/>
      <c r="DQ1746" s="433"/>
      <c r="DR1746" s="433"/>
      <c r="DS1746" s="433"/>
      <c r="DT1746" s="433"/>
      <c r="DU1746" s="433"/>
      <c r="DV1746" s="433"/>
      <c r="DW1746" s="433"/>
      <c r="DX1746" s="433"/>
      <c r="DY1746" s="433"/>
      <c r="DZ1746" s="433"/>
      <c r="EA1746" s="433"/>
      <c r="EB1746" s="433"/>
      <c r="EC1746" s="433"/>
      <c r="ED1746" s="433"/>
      <c r="EE1746" s="433"/>
      <c r="EF1746" s="433"/>
      <c r="EG1746" s="433"/>
      <c r="EH1746" s="433"/>
      <c r="EI1746" s="433"/>
      <c r="EJ1746" s="433"/>
      <c r="EK1746" s="433"/>
      <c r="EL1746" s="433"/>
      <c r="EM1746" s="433"/>
      <c r="EN1746" s="433"/>
      <c r="EO1746" s="433"/>
      <c r="EP1746" s="433"/>
      <c r="EQ1746" s="433"/>
      <c r="ER1746" s="433"/>
      <c r="ES1746" s="433"/>
      <c r="ET1746" s="433"/>
      <c r="EU1746" s="433"/>
      <c r="EV1746" s="433"/>
      <c r="EW1746" s="433"/>
      <c r="EX1746" s="433"/>
      <c r="EY1746" s="433"/>
      <c r="EZ1746" s="433"/>
      <c r="FA1746" s="433"/>
      <c r="FB1746" s="433"/>
      <c r="FC1746" s="433"/>
      <c r="FD1746" s="433"/>
      <c r="FE1746" s="433"/>
      <c r="FF1746" s="433"/>
      <c r="FG1746" s="433"/>
      <c r="FH1746" s="433"/>
      <c r="FI1746" s="433"/>
      <c r="FJ1746" s="433"/>
      <c r="FK1746" s="433"/>
      <c r="FL1746" s="433"/>
      <c r="FM1746" s="433"/>
      <c r="FN1746" s="433"/>
      <c r="FO1746" s="433"/>
      <c r="FP1746" s="433"/>
      <c r="FQ1746" s="433"/>
      <c r="FR1746" s="433"/>
      <c r="FS1746" s="433"/>
    </row>
    <row r="1747" spans="114:175" ht="15" customHeight="1">
      <c r="DJ1747" s="433"/>
      <c r="DK1747" s="433"/>
      <c r="DL1747" s="433"/>
      <c r="DM1747" s="433"/>
      <c r="DN1747" s="433"/>
      <c r="DO1747" s="433"/>
      <c r="DP1747" s="433"/>
      <c r="DQ1747" s="433"/>
      <c r="DR1747" s="433"/>
      <c r="DS1747" s="433"/>
      <c r="DT1747" s="433"/>
      <c r="DU1747" s="433"/>
      <c r="DV1747" s="433"/>
      <c r="DW1747" s="433"/>
      <c r="DX1747" s="433"/>
      <c r="DY1747" s="433"/>
      <c r="DZ1747" s="433"/>
      <c r="EA1747" s="433"/>
      <c r="EB1747" s="433"/>
      <c r="EC1747" s="433"/>
      <c r="ED1747" s="433"/>
      <c r="EE1747" s="433"/>
      <c r="EF1747" s="433"/>
      <c r="EG1747" s="433"/>
      <c r="EH1747" s="433"/>
      <c r="EI1747" s="433"/>
      <c r="EJ1747" s="433"/>
      <c r="EK1747" s="433"/>
      <c r="EL1747" s="433"/>
      <c r="EM1747" s="433"/>
      <c r="EN1747" s="433"/>
      <c r="EO1747" s="433"/>
      <c r="EP1747" s="433"/>
      <c r="EQ1747" s="433"/>
      <c r="ER1747" s="433"/>
      <c r="ES1747" s="433"/>
      <c r="ET1747" s="433"/>
      <c r="EU1747" s="433"/>
      <c r="EV1747" s="433"/>
      <c r="EW1747" s="433"/>
      <c r="EX1747" s="433"/>
      <c r="EY1747" s="433"/>
      <c r="EZ1747" s="433"/>
      <c r="FA1747" s="433"/>
      <c r="FB1747" s="433"/>
      <c r="FC1747" s="433"/>
      <c r="FD1747" s="433"/>
      <c r="FE1747" s="433"/>
      <c r="FF1747" s="433"/>
      <c r="FG1747" s="433"/>
      <c r="FH1747" s="433"/>
      <c r="FI1747" s="433"/>
      <c r="FJ1747" s="433"/>
      <c r="FK1747" s="433"/>
      <c r="FL1747" s="433"/>
      <c r="FM1747" s="433"/>
      <c r="FN1747" s="433"/>
      <c r="FO1747" s="433"/>
      <c r="FP1747" s="433"/>
      <c r="FQ1747" s="433"/>
      <c r="FR1747" s="433"/>
      <c r="FS1747" s="433"/>
    </row>
    <row r="1748" spans="114:175" ht="15" customHeight="1">
      <c r="DJ1748" s="433"/>
      <c r="DK1748" s="433"/>
      <c r="DL1748" s="433"/>
      <c r="DM1748" s="433"/>
      <c r="DN1748" s="433"/>
      <c r="DO1748" s="433"/>
      <c r="DP1748" s="433"/>
      <c r="DQ1748" s="433"/>
      <c r="DR1748" s="433"/>
      <c r="DS1748" s="433"/>
      <c r="DT1748" s="433"/>
      <c r="DU1748" s="433"/>
      <c r="DV1748" s="433"/>
      <c r="DW1748" s="433"/>
      <c r="DX1748" s="433"/>
      <c r="DY1748" s="433"/>
      <c r="DZ1748" s="433"/>
      <c r="EA1748" s="433"/>
      <c r="EB1748" s="433"/>
      <c r="EC1748" s="433"/>
      <c r="ED1748" s="433"/>
      <c r="EE1748" s="433"/>
      <c r="EF1748" s="433"/>
      <c r="EG1748" s="433"/>
      <c r="EH1748" s="433"/>
      <c r="EI1748" s="433"/>
      <c r="EJ1748" s="433"/>
      <c r="EK1748" s="433"/>
      <c r="EL1748" s="433"/>
      <c r="EM1748" s="433"/>
      <c r="EN1748" s="433"/>
      <c r="EO1748" s="433"/>
      <c r="EP1748" s="433"/>
      <c r="EQ1748" s="433"/>
      <c r="ER1748" s="433"/>
      <c r="ES1748" s="433"/>
      <c r="ET1748" s="433"/>
      <c r="EU1748" s="433"/>
      <c r="EV1748" s="433"/>
      <c r="EW1748" s="433"/>
      <c r="EX1748" s="433"/>
      <c r="EY1748" s="433"/>
      <c r="EZ1748" s="433"/>
      <c r="FA1748" s="433"/>
      <c r="FB1748" s="433"/>
      <c r="FC1748" s="433"/>
      <c r="FD1748" s="433"/>
      <c r="FE1748" s="433"/>
      <c r="FF1748" s="433"/>
      <c r="FG1748" s="433"/>
      <c r="FH1748" s="433"/>
      <c r="FI1748" s="433"/>
      <c r="FJ1748" s="433"/>
      <c r="FK1748" s="433"/>
      <c r="FL1748" s="433"/>
      <c r="FM1748" s="433"/>
      <c r="FN1748" s="433"/>
      <c r="FO1748" s="433"/>
      <c r="FP1748" s="433"/>
      <c r="FQ1748" s="433"/>
      <c r="FR1748" s="433"/>
      <c r="FS1748" s="433"/>
    </row>
    <row r="1749" spans="114:175" ht="15" customHeight="1">
      <c r="DJ1749" s="433"/>
      <c r="DK1749" s="433"/>
      <c r="DL1749" s="433"/>
      <c r="DM1749" s="433"/>
      <c r="DN1749" s="433"/>
      <c r="DO1749" s="433"/>
      <c r="DP1749" s="433"/>
      <c r="DQ1749" s="433"/>
      <c r="DR1749" s="433"/>
      <c r="DS1749" s="433"/>
      <c r="DT1749" s="433"/>
      <c r="DU1749" s="433"/>
      <c r="DV1749" s="433"/>
      <c r="DW1749" s="433"/>
      <c r="DX1749" s="433"/>
      <c r="DY1749" s="433"/>
      <c r="DZ1749" s="433"/>
      <c r="EA1749" s="433"/>
      <c r="EB1749" s="433"/>
      <c r="EC1749" s="433"/>
      <c r="ED1749" s="433"/>
      <c r="EE1749" s="433"/>
      <c r="EF1749" s="433"/>
      <c r="EG1749" s="433"/>
      <c r="EH1749" s="433"/>
      <c r="EI1749" s="433"/>
      <c r="EJ1749" s="433"/>
      <c r="EK1749" s="433"/>
      <c r="EL1749" s="433"/>
      <c r="EM1749" s="433"/>
      <c r="EN1749" s="433"/>
      <c r="EO1749" s="433"/>
      <c r="EP1749" s="433"/>
      <c r="EQ1749" s="433"/>
      <c r="ER1749" s="433"/>
      <c r="ES1749" s="433"/>
      <c r="ET1749" s="433"/>
      <c r="EU1749" s="433"/>
      <c r="EV1749" s="433"/>
      <c r="EW1749" s="433"/>
      <c r="EX1749" s="433"/>
      <c r="EY1749" s="433"/>
      <c r="EZ1749" s="433"/>
      <c r="FA1749" s="433"/>
      <c r="FB1749" s="433"/>
      <c r="FC1749" s="433"/>
      <c r="FD1749" s="433"/>
      <c r="FE1749" s="433"/>
      <c r="FF1749" s="433"/>
      <c r="FG1749" s="433"/>
      <c r="FH1749" s="433"/>
      <c r="FI1749" s="433"/>
      <c r="FJ1749" s="433"/>
      <c r="FK1749" s="433"/>
      <c r="FL1749" s="433"/>
      <c r="FM1749" s="433"/>
      <c r="FN1749" s="433"/>
      <c r="FO1749" s="433"/>
      <c r="FP1749" s="433"/>
      <c r="FQ1749" s="433"/>
      <c r="FR1749" s="433"/>
      <c r="FS1749" s="433"/>
    </row>
    <row r="1750" spans="114:175" ht="15" customHeight="1">
      <c r="DJ1750" s="433"/>
      <c r="DK1750" s="433"/>
      <c r="DL1750" s="433"/>
      <c r="DM1750" s="433"/>
      <c r="DN1750" s="433"/>
      <c r="DO1750" s="433"/>
      <c r="DP1750" s="433"/>
      <c r="DQ1750" s="433"/>
      <c r="DR1750" s="433"/>
      <c r="DS1750" s="433"/>
      <c r="DT1750" s="433"/>
      <c r="DU1750" s="433"/>
      <c r="DV1750" s="433"/>
      <c r="DW1750" s="433"/>
      <c r="DX1750" s="433"/>
      <c r="DY1750" s="433"/>
      <c r="DZ1750" s="433"/>
      <c r="EA1750" s="433"/>
      <c r="EB1750" s="433"/>
      <c r="EC1750" s="433"/>
      <c r="ED1750" s="433"/>
      <c r="EE1750" s="433"/>
      <c r="EF1750" s="433"/>
      <c r="EG1750" s="433"/>
      <c r="EH1750" s="433"/>
      <c r="EI1750" s="433"/>
      <c r="EJ1750" s="433"/>
      <c r="EK1750" s="433"/>
      <c r="EL1750" s="433"/>
      <c r="EM1750" s="433"/>
      <c r="EN1750" s="433"/>
      <c r="EO1750" s="433"/>
      <c r="EP1750" s="433"/>
      <c r="EQ1750" s="433"/>
      <c r="ER1750" s="433"/>
      <c r="ES1750" s="433"/>
      <c r="ET1750" s="433"/>
      <c r="EU1750" s="433"/>
      <c r="EV1750" s="433"/>
      <c r="EW1750" s="433"/>
      <c r="EX1750" s="433"/>
      <c r="EY1750" s="433"/>
      <c r="EZ1750" s="433"/>
      <c r="FA1750" s="433"/>
      <c r="FB1750" s="433"/>
      <c r="FC1750" s="433"/>
      <c r="FD1750" s="433"/>
      <c r="FE1750" s="433"/>
      <c r="FF1750" s="433"/>
      <c r="FG1750" s="433"/>
      <c r="FH1750" s="433"/>
      <c r="FI1750" s="433"/>
      <c r="FJ1750" s="433"/>
      <c r="FK1750" s="433"/>
      <c r="FL1750" s="433"/>
      <c r="FM1750" s="433"/>
      <c r="FN1750" s="433"/>
      <c r="FO1750" s="433"/>
      <c r="FP1750" s="433"/>
      <c r="FQ1750" s="433"/>
      <c r="FR1750" s="433"/>
      <c r="FS1750" s="433"/>
    </row>
    <row r="1751" spans="114:175" ht="15" customHeight="1">
      <c r="DJ1751" s="433"/>
      <c r="DK1751" s="433"/>
      <c r="DL1751" s="433"/>
      <c r="DM1751" s="433"/>
      <c r="DN1751" s="433"/>
      <c r="DO1751" s="433"/>
      <c r="DP1751" s="433"/>
      <c r="DQ1751" s="433"/>
      <c r="DR1751" s="433"/>
      <c r="DS1751" s="433"/>
      <c r="DT1751" s="433"/>
      <c r="DU1751" s="433"/>
      <c r="DV1751" s="433"/>
      <c r="DW1751" s="433"/>
      <c r="DX1751" s="433"/>
      <c r="DY1751" s="433"/>
      <c r="DZ1751" s="433"/>
      <c r="EA1751" s="433"/>
      <c r="EB1751" s="433"/>
      <c r="EC1751" s="433"/>
      <c r="ED1751" s="433"/>
      <c r="EE1751" s="433"/>
      <c r="EF1751" s="433"/>
      <c r="EG1751" s="433"/>
      <c r="EH1751" s="433"/>
      <c r="EI1751" s="433"/>
      <c r="EJ1751" s="433"/>
      <c r="EK1751" s="433"/>
      <c r="EL1751" s="433"/>
      <c r="EM1751" s="433"/>
      <c r="EN1751" s="433"/>
      <c r="EO1751" s="433"/>
      <c r="EP1751" s="433"/>
      <c r="EQ1751" s="433"/>
      <c r="ER1751" s="433"/>
      <c r="ES1751" s="433"/>
      <c r="ET1751" s="433"/>
      <c r="EU1751" s="433"/>
      <c r="EV1751" s="433"/>
      <c r="EW1751" s="433"/>
      <c r="EX1751" s="433"/>
      <c r="EY1751" s="433"/>
      <c r="EZ1751" s="433"/>
      <c r="FA1751" s="433"/>
      <c r="FB1751" s="433"/>
      <c r="FC1751" s="433"/>
      <c r="FD1751" s="433"/>
      <c r="FE1751" s="433"/>
      <c r="FF1751" s="433"/>
      <c r="FG1751" s="433"/>
      <c r="FH1751" s="433"/>
      <c r="FI1751" s="433"/>
      <c r="FJ1751" s="433"/>
      <c r="FK1751" s="433"/>
      <c r="FL1751" s="433"/>
      <c r="FM1751" s="433"/>
      <c r="FN1751" s="433"/>
      <c r="FO1751" s="433"/>
      <c r="FP1751" s="433"/>
      <c r="FQ1751" s="433"/>
      <c r="FR1751" s="433"/>
      <c r="FS1751" s="433"/>
    </row>
    <row r="1752" spans="114:175" ht="15" customHeight="1">
      <c r="DJ1752" s="433"/>
      <c r="DK1752" s="433"/>
      <c r="DL1752" s="433"/>
      <c r="DM1752" s="433"/>
      <c r="DN1752" s="433"/>
      <c r="DO1752" s="433"/>
      <c r="DP1752" s="433"/>
      <c r="DQ1752" s="433"/>
      <c r="DR1752" s="433"/>
      <c r="DS1752" s="433"/>
      <c r="DT1752" s="433"/>
      <c r="DU1752" s="433"/>
      <c r="DV1752" s="433"/>
      <c r="DW1752" s="433"/>
      <c r="DX1752" s="433"/>
      <c r="DY1752" s="433"/>
      <c r="DZ1752" s="433"/>
      <c r="EA1752" s="433"/>
      <c r="EB1752" s="433"/>
      <c r="EC1752" s="433"/>
      <c r="ED1752" s="433"/>
      <c r="EE1752" s="433"/>
      <c r="EF1752" s="433"/>
      <c r="EG1752" s="433"/>
      <c r="EH1752" s="433"/>
      <c r="EI1752" s="433"/>
      <c r="EJ1752" s="433"/>
      <c r="EK1752" s="433"/>
      <c r="EL1752" s="433"/>
      <c r="EM1752" s="433"/>
      <c r="EN1752" s="433"/>
      <c r="EO1752" s="433"/>
      <c r="EP1752" s="433"/>
      <c r="EQ1752" s="433"/>
      <c r="ER1752" s="433"/>
      <c r="ES1752" s="433"/>
      <c r="ET1752" s="433"/>
      <c r="EU1752" s="433"/>
      <c r="EV1752" s="433"/>
      <c r="EW1752" s="433"/>
      <c r="EX1752" s="433"/>
      <c r="EY1752" s="433"/>
      <c r="EZ1752" s="433"/>
      <c r="FA1752" s="433"/>
      <c r="FB1752" s="433"/>
      <c r="FC1752" s="433"/>
      <c r="FD1752" s="433"/>
      <c r="FE1752" s="433"/>
      <c r="FF1752" s="433"/>
      <c r="FG1752" s="433"/>
      <c r="FH1752" s="433"/>
      <c r="FI1752" s="433"/>
      <c r="FJ1752" s="433"/>
      <c r="FK1752" s="433"/>
      <c r="FL1752" s="433"/>
      <c r="FM1752" s="433"/>
      <c r="FN1752" s="433"/>
      <c r="FO1752" s="433"/>
      <c r="FP1752" s="433"/>
      <c r="FQ1752" s="433"/>
      <c r="FR1752" s="433"/>
      <c r="FS1752" s="433"/>
    </row>
    <row r="1753" spans="114:175" ht="15" customHeight="1">
      <c r="DJ1753" s="433"/>
      <c r="DK1753" s="433"/>
      <c r="DL1753" s="433"/>
      <c r="DM1753" s="433"/>
      <c r="DN1753" s="433"/>
      <c r="DO1753" s="433"/>
      <c r="DP1753" s="433"/>
      <c r="DQ1753" s="433"/>
      <c r="DR1753" s="433"/>
      <c r="DS1753" s="433"/>
      <c r="DT1753" s="433"/>
      <c r="DU1753" s="433"/>
      <c r="DV1753" s="433"/>
      <c r="DW1753" s="433"/>
      <c r="DX1753" s="433"/>
      <c r="DY1753" s="433"/>
      <c r="DZ1753" s="433"/>
      <c r="EA1753" s="433"/>
      <c r="EB1753" s="433"/>
      <c r="EC1753" s="433"/>
      <c r="ED1753" s="433"/>
      <c r="EE1753" s="433"/>
      <c r="EF1753" s="433"/>
      <c r="EG1753" s="433"/>
      <c r="EH1753" s="433"/>
      <c r="EI1753" s="433"/>
      <c r="EJ1753" s="433"/>
      <c r="EK1753" s="433"/>
      <c r="EL1753" s="433"/>
      <c r="EM1753" s="433"/>
      <c r="EN1753" s="433"/>
      <c r="EO1753" s="433"/>
      <c r="EP1753" s="433"/>
      <c r="EQ1753" s="433"/>
      <c r="ER1753" s="433"/>
      <c r="ES1753" s="433"/>
      <c r="ET1753" s="433"/>
      <c r="EU1753" s="433"/>
      <c r="EV1753" s="433"/>
      <c r="EW1753" s="433"/>
      <c r="EX1753" s="433"/>
      <c r="EY1753" s="433"/>
      <c r="EZ1753" s="433"/>
      <c r="FA1753" s="433"/>
      <c r="FB1753" s="433"/>
      <c r="FC1753" s="433"/>
      <c r="FD1753" s="433"/>
      <c r="FE1753" s="433"/>
      <c r="FF1753" s="433"/>
      <c r="FG1753" s="433"/>
      <c r="FH1753" s="433"/>
      <c r="FI1753" s="433"/>
      <c r="FJ1753" s="433"/>
      <c r="FK1753" s="433"/>
      <c r="FL1753" s="433"/>
      <c r="FM1753" s="433"/>
      <c r="FN1753" s="433"/>
      <c r="FO1753" s="433"/>
      <c r="FP1753" s="433"/>
      <c r="FQ1753" s="433"/>
      <c r="FR1753" s="433"/>
      <c r="FS1753" s="433"/>
    </row>
    <row r="1754" spans="114:175" ht="15" customHeight="1">
      <c r="DJ1754" s="433"/>
      <c r="DK1754" s="433"/>
      <c r="DL1754" s="433"/>
      <c r="DM1754" s="433"/>
      <c r="DN1754" s="433"/>
      <c r="DO1754" s="433"/>
      <c r="DP1754" s="433"/>
      <c r="DQ1754" s="433"/>
      <c r="DR1754" s="433"/>
      <c r="DS1754" s="433"/>
      <c r="DT1754" s="433"/>
      <c r="DU1754" s="433"/>
      <c r="DV1754" s="433"/>
      <c r="DW1754" s="433"/>
      <c r="DX1754" s="433"/>
      <c r="DY1754" s="433"/>
      <c r="DZ1754" s="433"/>
      <c r="EA1754" s="433"/>
      <c r="EB1754" s="433"/>
      <c r="EC1754" s="433"/>
      <c r="ED1754" s="433"/>
      <c r="EE1754" s="433"/>
      <c r="EF1754" s="433"/>
      <c r="EG1754" s="433"/>
      <c r="EH1754" s="433"/>
      <c r="EI1754" s="433"/>
      <c r="EJ1754" s="433"/>
      <c r="EK1754" s="433"/>
      <c r="EL1754" s="433"/>
      <c r="EM1754" s="433"/>
      <c r="EN1754" s="433"/>
      <c r="EO1754" s="433"/>
      <c r="EP1754" s="433"/>
      <c r="EQ1754" s="433"/>
      <c r="ER1754" s="433"/>
      <c r="ES1754" s="433"/>
      <c r="ET1754" s="433"/>
      <c r="EU1754" s="433"/>
      <c r="EV1754" s="433"/>
      <c r="EW1754" s="433"/>
      <c r="EX1754" s="433"/>
      <c r="EY1754" s="433"/>
      <c r="EZ1754" s="433"/>
      <c r="FA1754" s="433"/>
      <c r="FB1754" s="433"/>
      <c r="FC1754" s="433"/>
      <c r="FD1754" s="433"/>
      <c r="FE1754" s="433"/>
      <c r="FF1754" s="433"/>
      <c r="FG1754" s="433"/>
      <c r="FH1754" s="433"/>
      <c r="FI1754" s="433"/>
      <c r="FJ1754" s="433"/>
      <c r="FK1754" s="433"/>
      <c r="FL1754" s="433"/>
      <c r="FM1754" s="433"/>
      <c r="FN1754" s="433"/>
      <c r="FO1754" s="433"/>
      <c r="FP1754" s="433"/>
      <c r="FQ1754" s="433"/>
      <c r="FR1754" s="433"/>
      <c r="FS1754" s="433"/>
    </row>
    <row r="1755" spans="114:175" ht="15" customHeight="1">
      <c r="DJ1755" s="433"/>
      <c r="DK1755" s="433"/>
      <c r="DL1755" s="433"/>
      <c r="DM1755" s="433"/>
      <c r="DN1755" s="433"/>
      <c r="DO1755" s="433"/>
      <c r="DP1755" s="433"/>
      <c r="DQ1755" s="433"/>
      <c r="DR1755" s="433"/>
      <c r="DS1755" s="433"/>
      <c r="DT1755" s="433"/>
      <c r="DU1755" s="433"/>
      <c r="DV1755" s="433"/>
      <c r="DW1755" s="433"/>
      <c r="DX1755" s="433"/>
      <c r="DY1755" s="433"/>
      <c r="DZ1755" s="433"/>
      <c r="EA1755" s="433"/>
      <c r="EB1755" s="433"/>
      <c r="EC1755" s="433"/>
      <c r="ED1755" s="433"/>
      <c r="EE1755" s="433"/>
      <c r="EF1755" s="433"/>
      <c r="EG1755" s="433"/>
      <c r="EH1755" s="433"/>
      <c r="EI1755" s="433"/>
      <c r="EJ1755" s="433"/>
      <c r="EK1755" s="433"/>
      <c r="EL1755" s="433"/>
      <c r="EM1755" s="433"/>
      <c r="EN1755" s="433"/>
      <c r="EO1755" s="433"/>
      <c r="EP1755" s="433"/>
      <c r="EQ1755" s="433"/>
      <c r="ER1755" s="433"/>
      <c r="ES1755" s="433"/>
      <c r="ET1755" s="433"/>
      <c r="EU1755" s="433"/>
      <c r="EV1755" s="433"/>
      <c r="EW1755" s="433"/>
      <c r="EX1755" s="433"/>
      <c r="EY1755" s="433"/>
      <c r="EZ1755" s="433"/>
      <c r="FA1755" s="433"/>
      <c r="FB1755" s="433"/>
      <c r="FC1755" s="433"/>
      <c r="FD1755" s="433"/>
      <c r="FE1755" s="433"/>
      <c r="FF1755" s="433"/>
      <c r="FG1755" s="433"/>
      <c r="FH1755" s="433"/>
      <c r="FI1755" s="433"/>
      <c r="FJ1755" s="433"/>
      <c r="FK1755" s="433"/>
      <c r="FL1755" s="433"/>
      <c r="FM1755" s="433"/>
      <c r="FN1755" s="433"/>
      <c r="FO1755" s="433"/>
      <c r="FP1755" s="433"/>
      <c r="FQ1755" s="433"/>
      <c r="FR1755" s="433"/>
      <c r="FS1755" s="433"/>
    </row>
    <row r="1756" spans="114:175" ht="15" customHeight="1">
      <c r="DJ1756" s="433"/>
      <c r="DK1756" s="433"/>
      <c r="DL1756" s="433"/>
      <c r="DM1756" s="433"/>
      <c r="DN1756" s="433"/>
      <c r="DO1756" s="433"/>
      <c r="DP1756" s="433"/>
      <c r="DQ1756" s="433"/>
      <c r="DR1756" s="433"/>
      <c r="DS1756" s="433"/>
      <c r="DT1756" s="433"/>
      <c r="DU1756" s="433"/>
      <c r="DV1756" s="433"/>
      <c r="DW1756" s="433"/>
      <c r="DX1756" s="433"/>
      <c r="DY1756" s="433"/>
      <c r="DZ1756" s="433"/>
      <c r="EA1756" s="433"/>
      <c r="EB1756" s="433"/>
      <c r="EC1756" s="433"/>
      <c r="ED1756" s="433"/>
      <c r="EE1756" s="433"/>
      <c r="EF1756" s="433"/>
      <c r="EG1756" s="433"/>
      <c r="EH1756" s="433"/>
      <c r="EI1756" s="433"/>
      <c r="EJ1756" s="433"/>
      <c r="EK1756" s="433"/>
      <c r="EL1756" s="433"/>
      <c r="EM1756" s="433"/>
      <c r="EN1756" s="433"/>
      <c r="EO1756" s="433"/>
      <c r="EP1756" s="433"/>
      <c r="EQ1756" s="433"/>
      <c r="ER1756" s="433"/>
      <c r="ES1756" s="433"/>
      <c r="ET1756" s="433"/>
      <c r="EU1756" s="433"/>
      <c r="EV1756" s="433"/>
      <c r="EW1756" s="433"/>
      <c r="EX1756" s="433"/>
      <c r="EY1756" s="433"/>
      <c r="EZ1756" s="433"/>
      <c r="FA1756" s="433"/>
      <c r="FB1756" s="433"/>
      <c r="FC1756" s="433"/>
      <c r="FD1756" s="433"/>
      <c r="FE1756" s="433"/>
      <c r="FF1756" s="433"/>
      <c r="FG1756" s="433"/>
      <c r="FH1756" s="433"/>
      <c r="FI1756" s="433"/>
      <c r="FJ1756" s="433"/>
      <c r="FK1756" s="433"/>
      <c r="FL1756" s="433"/>
      <c r="FM1756" s="433"/>
      <c r="FN1756" s="433"/>
      <c r="FO1756" s="433"/>
      <c r="FP1756" s="433"/>
      <c r="FQ1756" s="433"/>
      <c r="FR1756" s="433"/>
      <c r="FS1756" s="433"/>
    </row>
    <row r="1757" spans="114:175" ht="15" customHeight="1">
      <c r="DJ1757" s="433"/>
      <c r="DK1757" s="433"/>
      <c r="DL1757" s="433"/>
      <c r="DM1757" s="433"/>
      <c r="DN1757" s="433"/>
      <c r="DO1757" s="433"/>
      <c r="DP1757" s="433"/>
      <c r="DQ1757" s="433"/>
      <c r="DR1757" s="433"/>
      <c r="DS1757" s="433"/>
      <c r="DT1757" s="433"/>
      <c r="DU1757" s="433"/>
      <c r="DV1757" s="433"/>
      <c r="DW1757" s="433"/>
      <c r="DX1757" s="433"/>
      <c r="DY1757" s="433"/>
      <c r="DZ1757" s="433"/>
      <c r="EA1757" s="433"/>
      <c r="EB1757" s="433"/>
      <c r="EC1757" s="433"/>
      <c r="ED1757" s="433"/>
      <c r="EE1757" s="433"/>
      <c r="EF1757" s="433"/>
      <c r="EG1757" s="433"/>
      <c r="EH1757" s="433"/>
      <c r="EI1757" s="433"/>
      <c r="EJ1757" s="433"/>
      <c r="EK1757" s="433"/>
      <c r="EL1757" s="433"/>
      <c r="EM1757" s="433"/>
      <c r="EN1757" s="433"/>
      <c r="EO1757" s="433"/>
      <c r="EP1757" s="433"/>
      <c r="EQ1757" s="433"/>
      <c r="ER1757" s="433"/>
      <c r="ES1757" s="433"/>
      <c r="ET1757" s="433"/>
      <c r="EU1757" s="433"/>
      <c r="EV1757" s="433"/>
      <c r="EW1757" s="433"/>
      <c r="EX1757" s="433"/>
      <c r="EY1757" s="433"/>
      <c r="EZ1757" s="433"/>
      <c r="FA1757" s="433"/>
      <c r="FB1757" s="433"/>
      <c r="FC1757" s="433"/>
      <c r="FD1757" s="433"/>
      <c r="FE1757" s="433"/>
      <c r="FF1757" s="433"/>
      <c r="FG1757" s="433"/>
      <c r="FH1757" s="433"/>
      <c r="FI1757" s="433"/>
      <c r="FJ1757" s="433"/>
      <c r="FK1757" s="433"/>
      <c r="FL1757" s="433"/>
      <c r="FM1757" s="433"/>
      <c r="FN1757" s="433"/>
      <c r="FO1757" s="433"/>
      <c r="FP1757" s="433"/>
      <c r="FQ1757" s="433"/>
      <c r="FR1757" s="433"/>
      <c r="FS1757" s="433"/>
    </row>
    <row r="1758" spans="114:175" ht="15" customHeight="1">
      <c r="DJ1758" s="433"/>
      <c r="DK1758" s="433"/>
      <c r="DL1758" s="433"/>
      <c r="DM1758" s="433"/>
      <c r="DN1758" s="433"/>
      <c r="DO1758" s="433"/>
      <c r="DP1758" s="433"/>
      <c r="DQ1758" s="433"/>
      <c r="DR1758" s="433"/>
      <c r="DS1758" s="433"/>
      <c r="DT1758" s="433"/>
      <c r="DU1758" s="433"/>
      <c r="DV1758" s="433"/>
      <c r="DW1758" s="433"/>
      <c r="DX1758" s="433"/>
      <c r="DY1758" s="433"/>
      <c r="DZ1758" s="433"/>
      <c r="EA1758" s="433"/>
      <c r="EB1758" s="433"/>
      <c r="EC1758" s="433"/>
      <c r="ED1758" s="433"/>
      <c r="EE1758" s="433"/>
      <c r="EF1758" s="433"/>
      <c r="EG1758" s="433"/>
      <c r="EH1758" s="433"/>
      <c r="EI1758" s="433"/>
      <c r="EJ1758" s="433"/>
      <c r="EK1758" s="433"/>
      <c r="EL1758" s="433"/>
      <c r="EM1758" s="433"/>
      <c r="EN1758" s="433"/>
      <c r="EO1758" s="433"/>
      <c r="EP1758" s="433"/>
      <c r="EQ1758" s="433"/>
      <c r="ER1758" s="433"/>
      <c r="ES1758" s="433"/>
      <c r="ET1758" s="433"/>
      <c r="EU1758" s="433"/>
      <c r="EV1758" s="433"/>
      <c r="EW1758" s="433"/>
      <c r="EX1758" s="433"/>
      <c r="EY1758" s="433"/>
      <c r="EZ1758" s="433"/>
      <c r="FA1758" s="433"/>
      <c r="FB1758" s="433"/>
      <c r="FC1758" s="433"/>
      <c r="FD1758" s="433"/>
      <c r="FE1758" s="433"/>
      <c r="FF1758" s="433"/>
      <c r="FG1758" s="433"/>
      <c r="FH1758" s="433"/>
      <c r="FI1758" s="433"/>
      <c r="FJ1758" s="433"/>
      <c r="FK1758" s="433"/>
      <c r="FL1758" s="433"/>
      <c r="FM1758" s="433"/>
      <c r="FN1758" s="433"/>
      <c r="FO1758" s="433"/>
      <c r="FP1758" s="433"/>
      <c r="FQ1758" s="433"/>
      <c r="FR1758" s="433"/>
      <c r="FS1758" s="433"/>
    </row>
    <row r="1759" spans="114:175" ht="15" customHeight="1">
      <c r="DJ1759" s="433"/>
      <c r="DK1759" s="433"/>
      <c r="DL1759" s="433"/>
      <c r="DM1759" s="433"/>
      <c r="DN1759" s="433"/>
      <c r="DO1759" s="433"/>
      <c r="DP1759" s="433"/>
      <c r="DQ1759" s="433"/>
      <c r="DR1759" s="433"/>
      <c r="DS1759" s="433"/>
      <c r="DT1759" s="433"/>
      <c r="DU1759" s="433"/>
      <c r="DV1759" s="433"/>
      <c r="DW1759" s="433"/>
      <c r="DX1759" s="433"/>
      <c r="DY1759" s="433"/>
      <c r="DZ1759" s="433"/>
      <c r="EA1759" s="433"/>
      <c r="EB1759" s="433"/>
      <c r="EC1759" s="433"/>
      <c r="ED1759" s="433"/>
      <c r="EE1759" s="433"/>
      <c r="EF1759" s="433"/>
      <c r="EG1759" s="433"/>
      <c r="EH1759" s="433"/>
      <c r="EI1759" s="433"/>
      <c r="EJ1759" s="433"/>
      <c r="EK1759" s="433"/>
      <c r="EL1759" s="433"/>
      <c r="EM1759" s="433"/>
      <c r="EN1759" s="433"/>
      <c r="EO1759" s="433"/>
      <c r="EP1759" s="433"/>
      <c r="EQ1759" s="433"/>
      <c r="ER1759" s="433"/>
      <c r="ES1759" s="433"/>
      <c r="ET1759" s="433"/>
      <c r="EU1759" s="433"/>
      <c r="EV1759" s="433"/>
      <c r="EW1759" s="433"/>
      <c r="EX1759" s="433"/>
      <c r="EY1759" s="433"/>
      <c r="EZ1759" s="433"/>
      <c r="FA1759" s="433"/>
      <c r="FB1759" s="433"/>
      <c r="FC1759" s="433"/>
      <c r="FD1759" s="433"/>
      <c r="FE1759" s="433"/>
      <c r="FF1759" s="433"/>
      <c r="FG1759" s="433"/>
      <c r="FH1759" s="433"/>
      <c r="FI1759" s="433"/>
      <c r="FJ1759" s="433"/>
      <c r="FK1759" s="433"/>
      <c r="FL1759" s="433"/>
      <c r="FM1759" s="433"/>
      <c r="FN1759" s="433"/>
      <c r="FO1759" s="433"/>
      <c r="FP1759" s="433"/>
      <c r="FQ1759" s="433"/>
      <c r="FR1759" s="433"/>
      <c r="FS1759" s="433"/>
    </row>
    <row r="1760" spans="114:175" ht="15" customHeight="1">
      <c r="DJ1760" s="433"/>
      <c r="DK1760" s="433"/>
      <c r="DL1760" s="433"/>
      <c r="DM1760" s="433"/>
      <c r="DN1760" s="433"/>
      <c r="DO1760" s="433"/>
      <c r="DP1760" s="433"/>
      <c r="DQ1760" s="433"/>
      <c r="DR1760" s="433"/>
      <c r="DS1760" s="433"/>
      <c r="DT1760" s="433"/>
      <c r="DU1760" s="433"/>
      <c r="DV1760" s="433"/>
      <c r="DW1760" s="433"/>
      <c r="DX1760" s="433"/>
      <c r="DY1760" s="433"/>
      <c r="DZ1760" s="433"/>
      <c r="EA1760" s="433"/>
      <c r="EB1760" s="433"/>
      <c r="EC1760" s="433"/>
      <c r="ED1760" s="433"/>
      <c r="EE1760" s="433"/>
      <c r="EF1760" s="433"/>
      <c r="EG1760" s="433"/>
      <c r="EH1760" s="433"/>
      <c r="EI1760" s="433"/>
      <c r="EJ1760" s="433"/>
      <c r="EK1760" s="433"/>
      <c r="EL1760" s="433"/>
      <c r="EM1760" s="433"/>
      <c r="EN1760" s="433"/>
      <c r="EO1760" s="433"/>
      <c r="EP1760" s="433"/>
      <c r="EQ1760" s="433"/>
      <c r="ER1760" s="433"/>
      <c r="ES1760" s="433"/>
      <c r="ET1760" s="433"/>
      <c r="EU1760" s="433"/>
      <c r="EV1760" s="433"/>
      <c r="EW1760" s="433"/>
      <c r="EX1760" s="433"/>
      <c r="EY1760" s="433"/>
      <c r="EZ1760" s="433"/>
      <c r="FA1760" s="433"/>
      <c r="FB1760" s="433"/>
      <c r="FC1760" s="433"/>
      <c r="FD1760" s="433"/>
      <c r="FE1760" s="433"/>
      <c r="FF1760" s="433"/>
      <c r="FG1760" s="433"/>
      <c r="FH1760" s="433"/>
      <c r="FI1760" s="433"/>
      <c r="FJ1760" s="433"/>
      <c r="FK1760" s="433"/>
      <c r="FL1760" s="433"/>
      <c r="FM1760" s="433"/>
      <c r="FN1760" s="433"/>
      <c r="FO1760" s="433"/>
      <c r="FP1760" s="433"/>
      <c r="FQ1760" s="433"/>
      <c r="FR1760" s="433"/>
      <c r="FS1760" s="433"/>
    </row>
    <row r="1761" spans="114:175" ht="15" customHeight="1">
      <c r="DJ1761" s="433"/>
      <c r="DK1761" s="433"/>
      <c r="DL1761" s="433"/>
      <c r="DM1761" s="433"/>
      <c r="DN1761" s="433"/>
      <c r="DO1761" s="433"/>
      <c r="DP1761" s="433"/>
      <c r="DQ1761" s="433"/>
      <c r="DR1761" s="433"/>
      <c r="DS1761" s="433"/>
      <c r="DT1761" s="433"/>
      <c r="DU1761" s="433"/>
      <c r="DV1761" s="433"/>
      <c r="DW1761" s="433"/>
      <c r="DX1761" s="433"/>
      <c r="DY1761" s="433"/>
      <c r="DZ1761" s="433"/>
      <c r="EA1761" s="433"/>
      <c r="EB1761" s="433"/>
      <c r="EC1761" s="433"/>
      <c r="ED1761" s="433"/>
      <c r="EE1761" s="433"/>
      <c r="EF1761" s="433"/>
      <c r="EG1761" s="433"/>
      <c r="EH1761" s="433"/>
      <c r="EI1761" s="433"/>
      <c r="EJ1761" s="433"/>
      <c r="EK1761" s="433"/>
      <c r="EL1761" s="433"/>
      <c r="EM1761" s="433"/>
      <c r="EN1761" s="433"/>
      <c r="EO1761" s="433"/>
      <c r="EP1761" s="433"/>
      <c r="EQ1761" s="433"/>
      <c r="ER1761" s="433"/>
      <c r="ES1761" s="433"/>
      <c r="ET1761" s="433"/>
      <c r="EU1761" s="433"/>
      <c r="EV1761" s="433"/>
      <c r="EW1761" s="433"/>
      <c r="EX1761" s="433"/>
      <c r="EY1761" s="433"/>
      <c r="EZ1761" s="433"/>
      <c r="FA1761" s="433"/>
      <c r="FB1761" s="433"/>
      <c r="FC1761" s="433"/>
      <c r="FD1761" s="433"/>
      <c r="FE1761" s="433"/>
      <c r="FF1761" s="433"/>
      <c r="FG1761" s="433"/>
      <c r="FH1761" s="433"/>
      <c r="FI1761" s="433"/>
      <c r="FJ1761" s="433"/>
      <c r="FK1761" s="433"/>
      <c r="FL1761" s="433"/>
      <c r="FM1761" s="433"/>
      <c r="FN1761" s="433"/>
      <c r="FO1761" s="433"/>
      <c r="FP1761" s="433"/>
      <c r="FQ1761" s="433"/>
      <c r="FR1761" s="433"/>
      <c r="FS1761" s="433"/>
    </row>
    <row r="1762" spans="114:175" ht="15" customHeight="1">
      <c r="DJ1762" s="433"/>
      <c r="DK1762" s="433"/>
      <c r="DL1762" s="433"/>
      <c r="DM1762" s="433"/>
      <c r="DN1762" s="433"/>
      <c r="DO1762" s="433"/>
      <c r="DP1762" s="433"/>
      <c r="DQ1762" s="433"/>
      <c r="DR1762" s="433"/>
      <c r="DS1762" s="433"/>
      <c r="DT1762" s="433"/>
      <c r="DU1762" s="433"/>
      <c r="DV1762" s="433"/>
      <c r="DW1762" s="433"/>
      <c r="DX1762" s="433"/>
      <c r="DY1762" s="433"/>
      <c r="DZ1762" s="433"/>
      <c r="EA1762" s="433"/>
      <c r="EB1762" s="433"/>
      <c r="EC1762" s="433"/>
      <c r="ED1762" s="433"/>
      <c r="EE1762" s="433"/>
      <c r="EF1762" s="433"/>
      <c r="EG1762" s="433"/>
      <c r="EH1762" s="433"/>
      <c r="EI1762" s="433"/>
      <c r="EJ1762" s="433"/>
      <c r="EK1762" s="433"/>
      <c r="EL1762" s="433"/>
      <c r="EM1762" s="433"/>
      <c r="EN1762" s="433"/>
      <c r="EO1762" s="433"/>
      <c r="EP1762" s="433"/>
      <c r="EQ1762" s="433"/>
      <c r="ER1762" s="433"/>
      <c r="ES1762" s="433"/>
      <c r="ET1762" s="433"/>
      <c r="EU1762" s="433"/>
      <c r="EV1762" s="433"/>
      <c r="EW1762" s="433"/>
      <c r="EX1762" s="433"/>
      <c r="EY1762" s="433"/>
      <c r="EZ1762" s="433"/>
      <c r="FA1762" s="433"/>
      <c r="FB1762" s="433"/>
      <c r="FC1762" s="433"/>
      <c r="FD1762" s="433"/>
      <c r="FE1762" s="433"/>
      <c r="FF1762" s="433"/>
      <c r="FG1762" s="433"/>
      <c r="FH1762" s="433"/>
      <c r="FI1762" s="433"/>
      <c r="FJ1762" s="433"/>
      <c r="FK1762" s="433"/>
      <c r="FL1762" s="433"/>
      <c r="FM1762" s="433"/>
      <c r="FN1762" s="433"/>
      <c r="FO1762" s="433"/>
      <c r="FP1762" s="433"/>
      <c r="FQ1762" s="433"/>
      <c r="FR1762" s="433"/>
      <c r="FS1762" s="433"/>
    </row>
    <row r="1763" spans="114:175" ht="15" customHeight="1">
      <c r="DJ1763" s="433"/>
      <c r="DK1763" s="433"/>
      <c r="DL1763" s="433"/>
      <c r="DM1763" s="433"/>
      <c r="DN1763" s="433"/>
      <c r="DO1763" s="433"/>
      <c r="DP1763" s="433"/>
      <c r="DQ1763" s="433"/>
      <c r="DR1763" s="433"/>
      <c r="DS1763" s="433"/>
      <c r="DT1763" s="433"/>
      <c r="DU1763" s="433"/>
      <c r="DV1763" s="433"/>
      <c r="DW1763" s="433"/>
      <c r="DX1763" s="433"/>
      <c r="DY1763" s="433"/>
      <c r="DZ1763" s="433"/>
      <c r="EA1763" s="433"/>
      <c r="EB1763" s="433"/>
      <c r="EC1763" s="433"/>
      <c r="ED1763" s="433"/>
      <c r="EE1763" s="433"/>
      <c r="EF1763" s="433"/>
      <c r="EG1763" s="433"/>
      <c r="EH1763" s="433"/>
      <c r="EI1763" s="433"/>
      <c r="EJ1763" s="433"/>
      <c r="EK1763" s="433"/>
      <c r="EL1763" s="433"/>
      <c r="EM1763" s="433"/>
      <c r="EN1763" s="433"/>
      <c r="EO1763" s="433"/>
      <c r="EP1763" s="433"/>
      <c r="EQ1763" s="433"/>
      <c r="ER1763" s="433"/>
      <c r="ES1763" s="433"/>
      <c r="ET1763" s="433"/>
      <c r="EU1763" s="433"/>
      <c r="EV1763" s="433"/>
      <c r="EW1763" s="433"/>
      <c r="EX1763" s="433"/>
      <c r="EY1763" s="433"/>
      <c r="EZ1763" s="433"/>
      <c r="FA1763" s="433"/>
      <c r="FB1763" s="433"/>
      <c r="FC1763" s="433"/>
      <c r="FD1763" s="433"/>
      <c r="FE1763" s="433"/>
      <c r="FF1763" s="433"/>
      <c r="FG1763" s="433"/>
      <c r="FH1763" s="433"/>
      <c r="FI1763" s="433"/>
      <c r="FJ1763" s="433"/>
      <c r="FK1763" s="433"/>
      <c r="FL1763" s="433"/>
      <c r="FM1763" s="433"/>
      <c r="FN1763" s="433"/>
      <c r="FO1763" s="433"/>
      <c r="FP1763" s="433"/>
      <c r="FQ1763" s="433"/>
      <c r="FR1763" s="433"/>
      <c r="FS1763" s="433"/>
    </row>
    <row r="1764" spans="114:175" ht="15" customHeight="1">
      <c r="DJ1764" s="433"/>
      <c r="DK1764" s="433"/>
      <c r="DL1764" s="433"/>
      <c r="DM1764" s="433"/>
      <c r="DN1764" s="433"/>
      <c r="DO1764" s="433"/>
      <c r="DP1764" s="433"/>
      <c r="DQ1764" s="433"/>
      <c r="DR1764" s="433"/>
      <c r="DS1764" s="433"/>
      <c r="DT1764" s="433"/>
      <c r="DU1764" s="433"/>
      <c r="DV1764" s="433"/>
      <c r="DW1764" s="433"/>
      <c r="DX1764" s="433"/>
      <c r="DY1764" s="433"/>
      <c r="DZ1764" s="433"/>
      <c r="EA1764" s="433"/>
      <c r="EB1764" s="433"/>
      <c r="EC1764" s="433"/>
      <c r="ED1764" s="433"/>
      <c r="EE1764" s="433"/>
      <c r="EF1764" s="433"/>
      <c r="EG1764" s="433"/>
      <c r="EH1764" s="433"/>
      <c r="EI1764" s="433"/>
      <c r="EJ1764" s="433"/>
      <c r="EK1764" s="433"/>
      <c r="EL1764" s="433"/>
      <c r="EM1764" s="433"/>
      <c r="EN1764" s="433"/>
      <c r="EO1764" s="433"/>
      <c r="EP1764" s="433"/>
      <c r="EQ1764" s="433"/>
      <c r="ER1764" s="433"/>
      <c r="ES1764" s="433"/>
      <c r="ET1764" s="433"/>
      <c r="EU1764" s="433"/>
      <c r="EV1764" s="433"/>
      <c r="EW1764" s="433"/>
      <c r="EX1764" s="433"/>
      <c r="EY1764" s="433"/>
      <c r="EZ1764" s="433"/>
      <c r="FA1764" s="433"/>
      <c r="FB1764" s="433"/>
      <c r="FC1764" s="433"/>
      <c r="FD1764" s="433"/>
      <c r="FE1764" s="433"/>
      <c r="FF1764" s="433"/>
      <c r="FG1764" s="433"/>
      <c r="FH1764" s="433"/>
      <c r="FI1764" s="433"/>
      <c r="FJ1764" s="433"/>
      <c r="FK1764" s="433"/>
      <c r="FL1764" s="433"/>
      <c r="FM1764" s="433"/>
      <c r="FN1764" s="433"/>
      <c r="FO1764" s="433"/>
      <c r="FP1764" s="433"/>
      <c r="FQ1764" s="433"/>
      <c r="FR1764" s="433"/>
      <c r="FS1764" s="433"/>
    </row>
    <row r="1765" spans="114:175" ht="15" customHeight="1">
      <c r="DJ1765" s="433"/>
      <c r="DK1765" s="433"/>
      <c r="DL1765" s="433"/>
      <c r="DM1765" s="433"/>
      <c r="DN1765" s="433"/>
      <c r="DO1765" s="433"/>
      <c r="DP1765" s="433"/>
      <c r="DQ1765" s="433"/>
      <c r="DR1765" s="433"/>
      <c r="DS1765" s="433"/>
      <c r="DT1765" s="433"/>
      <c r="DU1765" s="433"/>
      <c r="DV1765" s="433"/>
      <c r="DW1765" s="433"/>
      <c r="DX1765" s="433"/>
      <c r="DY1765" s="433"/>
      <c r="DZ1765" s="433"/>
      <c r="EA1765" s="433"/>
      <c r="EB1765" s="433"/>
      <c r="EC1765" s="433"/>
      <c r="ED1765" s="433"/>
      <c r="EE1765" s="433"/>
      <c r="EF1765" s="433"/>
      <c r="EG1765" s="433"/>
      <c r="EH1765" s="433"/>
      <c r="EI1765" s="433"/>
      <c r="EJ1765" s="433"/>
      <c r="EK1765" s="433"/>
      <c r="EL1765" s="433"/>
      <c r="EM1765" s="433"/>
      <c r="EN1765" s="433"/>
      <c r="EO1765" s="433"/>
      <c r="EP1765" s="433"/>
      <c r="EQ1765" s="433"/>
      <c r="ER1765" s="433"/>
      <c r="ES1765" s="433"/>
      <c r="ET1765" s="433"/>
      <c r="EU1765" s="433"/>
      <c r="EV1765" s="433"/>
      <c r="EW1765" s="433"/>
      <c r="EX1765" s="433"/>
      <c r="EY1765" s="433"/>
      <c r="EZ1765" s="433"/>
      <c r="FA1765" s="433"/>
      <c r="FB1765" s="433"/>
      <c r="FC1765" s="433"/>
      <c r="FD1765" s="433"/>
      <c r="FE1765" s="433"/>
      <c r="FF1765" s="433"/>
      <c r="FG1765" s="433"/>
      <c r="FH1765" s="433"/>
      <c r="FI1765" s="433"/>
      <c r="FJ1765" s="433"/>
      <c r="FK1765" s="433"/>
      <c r="FL1765" s="433"/>
      <c r="FM1765" s="433"/>
      <c r="FN1765" s="433"/>
      <c r="FO1765" s="433"/>
      <c r="FP1765" s="433"/>
      <c r="FQ1765" s="433"/>
      <c r="FR1765" s="433"/>
      <c r="FS1765" s="433"/>
    </row>
    <row r="1766" spans="114:175" ht="15" customHeight="1">
      <c r="DJ1766" s="433"/>
      <c r="DK1766" s="433"/>
      <c r="DL1766" s="433"/>
      <c r="DM1766" s="433"/>
      <c r="DN1766" s="433"/>
      <c r="DO1766" s="433"/>
      <c r="DP1766" s="433"/>
      <c r="DQ1766" s="433"/>
      <c r="DR1766" s="433"/>
      <c r="DS1766" s="433"/>
      <c r="DT1766" s="433"/>
      <c r="DU1766" s="433"/>
      <c r="DV1766" s="433"/>
      <c r="DW1766" s="433"/>
      <c r="DX1766" s="433"/>
      <c r="DY1766" s="433"/>
      <c r="DZ1766" s="433"/>
      <c r="EA1766" s="433"/>
      <c r="EB1766" s="433"/>
      <c r="EC1766" s="433"/>
      <c r="ED1766" s="433"/>
      <c r="EE1766" s="433"/>
      <c r="EF1766" s="433"/>
      <c r="EG1766" s="433"/>
      <c r="EH1766" s="433"/>
      <c r="EI1766" s="433"/>
      <c r="EJ1766" s="433"/>
      <c r="EK1766" s="433"/>
      <c r="EL1766" s="433"/>
      <c r="EM1766" s="433"/>
      <c r="EN1766" s="433"/>
      <c r="EO1766" s="433"/>
      <c r="EP1766" s="433"/>
      <c r="EQ1766" s="433"/>
      <c r="ER1766" s="433"/>
      <c r="ES1766" s="433"/>
      <c r="ET1766" s="433"/>
      <c r="EU1766" s="433"/>
      <c r="EV1766" s="433"/>
      <c r="EW1766" s="433"/>
      <c r="EX1766" s="433"/>
      <c r="EY1766" s="433"/>
      <c r="EZ1766" s="433"/>
      <c r="FA1766" s="433"/>
      <c r="FB1766" s="433"/>
      <c r="FC1766" s="433"/>
      <c r="FD1766" s="433"/>
      <c r="FE1766" s="433"/>
      <c r="FF1766" s="433"/>
      <c r="FG1766" s="433"/>
      <c r="FH1766" s="433"/>
      <c r="FI1766" s="433"/>
      <c r="FJ1766" s="433"/>
      <c r="FK1766" s="433"/>
      <c r="FL1766" s="433"/>
      <c r="FM1766" s="433"/>
      <c r="FN1766" s="433"/>
      <c r="FO1766" s="433"/>
      <c r="FP1766" s="433"/>
      <c r="FQ1766" s="433"/>
      <c r="FR1766" s="433"/>
      <c r="FS1766" s="433"/>
    </row>
    <row r="1767" spans="114:175" ht="15" customHeight="1">
      <c r="DJ1767" s="433"/>
      <c r="DK1767" s="433"/>
      <c r="DL1767" s="433"/>
      <c r="DM1767" s="433"/>
      <c r="DN1767" s="433"/>
      <c r="DO1767" s="433"/>
      <c r="DP1767" s="433"/>
      <c r="DQ1767" s="433"/>
      <c r="DR1767" s="433"/>
      <c r="DS1767" s="433"/>
      <c r="DT1767" s="433"/>
      <c r="DU1767" s="433"/>
      <c r="DV1767" s="433"/>
      <c r="DW1767" s="433"/>
      <c r="DX1767" s="433"/>
      <c r="DY1767" s="433"/>
      <c r="DZ1767" s="433"/>
      <c r="EA1767" s="433"/>
      <c r="EB1767" s="433"/>
      <c r="EC1767" s="433"/>
      <c r="ED1767" s="433"/>
      <c r="EE1767" s="433"/>
      <c r="EF1767" s="433"/>
      <c r="EG1767" s="433"/>
      <c r="EH1767" s="433"/>
      <c r="EI1767" s="433"/>
      <c r="EJ1767" s="433"/>
      <c r="EK1767" s="433"/>
      <c r="EL1767" s="433"/>
      <c r="EM1767" s="433"/>
      <c r="EN1767" s="433"/>
      <c r="EO1767" s="433"/>
      <c r="EP1767" s="433"/>
      <c r="EQ1767" s="433"/>
      <c r="ER1767" s="433"/>
      <c r="ES1767" s="433"/>
      <c r="ET1767" s="433"/>
      <c r="EU1767" s="433"/>
      <c r="EV1767" s="433"/>
      <c r="EW1767" s="433"/>
      <c r="EX1767" s="433"/>
      <c r="EY1767" s="433"/>
      <c r="EZ1767" s="433"/>
      <c r="FA1767" s="433"/>
      <c r="FB1767" s="433"/>
      <c r="FC1767" s="433"/>
      <c r="FD1767" s="433"/>
      <c r="FE1767" s="433"/>
      <c r="FF1767" s="433"/>
      <c r="FG1767" s="433"/>
      <c r="FH1767" s="433"/>
      <c r="FI1767" s="433"/>
      <c r="FJ1767" s="433"/>
      <c r="FK1767" s="433"/>
      <c r="FL1767" s="433"/>
      <c r="FM1767" s="433"/>
      <c r="FN1767" s="433"/>
      <c r="FO1767" s="433"/>
      <c r="FP1767" s="433"/>
      <c r="FQ1767" s="433"/>
      <c r="FR1767" s="433"/>
      <c r="FS1767" s="433"/>
    </row>
    <row r="1768" spans="114:175" ht="15" customHeight="1">
      <c r="DJ1768" s="433"/>
      <c r="DK1768" s="433"/>
      <c r="DL1768" s="433"/>
      <c r="DM1768" s="433"/>
      <c r="DN1768" s="433"/>
      <c r="DO1768" s="433"/>
      <c r="DP1768" s="433"/>
      <c r="DQ1768" s="433"/>
      <c r="DR1768" s="433"/>
      <c r="DS1768" s="433"/>
      <c r="DT1768" s="433"/>
      <c r="DU1768" s="433"/>
      <c r="DV1768" s="433"/>
      <c r="DW1768" s="433"/>
      <c r="DX1768" s="433"/>
      <c r="DY1768" s="433"/>
      <c r="DZ1768" s="433"/>
      <c r="EA1768" s="433"/>
      <c r="EB1768" s="433"/>
      <c r="EC1768" s="433"/>
      <c r="ED1768" s="433"/>
      <c r="EE1768" s="433"/>
      <c r="EF1768" s="433"/>
      <c r="EG1768" s="433"/>
      <c r="EH1768" s="433"/>
      <c r="EI1768" s="433"/>
      <c r="EJ1768" s="433"/>
      <c r="EK1768" s="433"/>
      <c r="EL1768" s="433"/>
      <c r="EM1768" s="433"/>
      <c r="EN1768" s="433"/>
      <c r="EO1768" s="433"/>
      <c r="EP1768" s="433"/>
      <c r="EQ1768" s="433"/>
      <c r="ER1768" s="433"/>
      <c r="ES1768" s="433"/>
      <c r="ET1768" s="433"/>
      <c r="EU1768" s="433"/>
      <c r="EV1768" s="433"/>
      <c r="EW1768" s="433"/>
      <c r="EX1768" s="433"/>
      <c r="EY1768" s="433"/>
      <c r="EZ1768" s="433"/>
      <c r="FA1768" s="433"/>
      <c r="FB1768" s="433"/>
      <c r="FC1768" s="433"/>
      <c r="FD1768" s="433"/>
      <c r="FE1768" s="433"/>
      <c r="FF1768" s="433"/>
      <c r="FG1768" s="433"/>
      <c r="FH1768" s="433"/>
      <c r="FI1768" s="433"/>
      <c r="FJ1768" s="433"/>
      <c r="FK1768" s="433"/>
      <c r="FL1768" s="433"/>
      <c r="FM1768" s="433"/>
      <c r="FN1768" s="433"/>
      <c r="FO1768" s="433"/>
      <c r="FP1768" s="433"/>
      <c r="FQ1768" s="433"/>
      <c r="FR1768" s="433"/>
      <c r="FS1768" s="433"/>
    </row>
    <row r="1769" spans="114:175" ht="15" customHeight="1">
      <c r="DJ1769" s="433"/>
      <c r="DK1769" s="433"/>
      <c r="DL1769" s="433"/>
      <c r="DM1769" s="433"/>
      <c r="DN1769" s="433"/>
      <c r="DO1769" s="433"/>
      <c r="DP1769" s="433"/>
      <c r="DQ1769" s="433"/>
      <c r="DR1769" s="433"/>
      <c r="DS1769" s="433"/>
      <c r="DT1769" s="433"/>
      <c r="DU1769" s="433"/>
      <c r="DV1769" s="433"/>
      <c r="DW1769" s="433"/>
      <c r="DX1769" s="433"/>
      <c r="DY1769" s="433"/>
      <c r="DZ1769" s="433"/>
      <c r="EA1769" s="433"/>
      <c r="EB1769" s="433"/>
      <c r="EC1769" s="433"/>
      <c r="ED1769" s="433"/>
      <c r="EE1769" s="433"/>
      <c r="EF1769" s="433"/>
      <c r="EG1769" s="433"/>
      <c r="EH1769" s="433"/>
      <c r="EI1769" s="433"/>
      <c r="EJ1769" s="433"/>
      <c r="EK1769" s="433"/>
      <c r="EL1769" s="433"/>
      <c r="EM1769" s="433"/>
      <c r="EN1769" s="433"/>
      <c r="EO1769" s="433"/>
      <c r="EP1769" s="433"/>
      <c r="EQ1769" s="433"/>
      <c r="ER1769" s="433"/>
      <c r="ES1769" s="433"/>
      <c r="ET1769" s="433"/>
      <c r="EU1769" s="433"/>
      <c r="EV1769" s="433"/>
      <c r="EW1769" s="433"/>
      <c r="EX1769" s="433"/>
      <c r="EY1769" s="433"/>
      <c r="EZ1769" s="433"/>
      <c r="FA1769" s="433"/>
      <c r="FB1769" s="433"/>
      <c r="FC1769" s="433"/>
      <c r="FD1769" s="433"/>
      <c r="FE1769" s="433"/>
      <c r="FF1769" s="433"/>
      <c r="FG1769" s="433"/>
      <c r="FH1769" s="433"/>
      <c r="FI1769" s="433"/>
      <c r="FJ1769" s="433"/>
      <c r="FK1769" s="433"/>
      <c r="FL1769" s="433"/>
      <c r="FM1769" s="433"/>
      <c r="FN1769" s="433"/>
      <c r="FO1769" s="433"/>
      <c r="FP1769" s="433"/>
      <c r="FQ1769" s="433"/>
      <c r="FR1769" s="433"/>
      <c r="FS1769" s="433"/>
    </row>
    <row r="1770" spans="114:175" ht="15" customHeight="1">
      <c r="DJ1770" s="433"/>
      <c r="DK1770" s="433"/>
      <c r="DL1770" s="433"/>
      <c r="DM1770" s="433"/>
      <c r="DN1770" s="433"/>
      <c r="DO1770" s="433"/>
      <c r="DP1770" s="433"/>
      <c r="DQ1770" s="433"/>
      <c r="DR1770" s="433"/>
      <c r="DS1770" s="433"/>
      <c r="DT1770" s="433"/>
      <c r="DU1770" s="433"/>
      <c r="DV1770" s="433"/>
      <c r="DW1770" s="433"/>
      <c r="DX1770" s="433"/>
      <c r="DY1770" s="433"/>
      <c r="DZ1770" s="433"/>
      <c r="EA1770" s="433"/>
      <c r="EB1770" s="433"/>
      <c r="EC1770" s="433"/>
      <c r="ED1770" s="433"/>
      <c r="EE1770" s="433"/>
      <c r="EF1770" s="433"/>
      <c r="EG1770" s="433"/>
      <c r="EH1770" s="433"/>
      <c r="EI1770" s="433"/>
      <c r="EJ1770" s="433"/>
      <c r="EK1770" s="433"/>
      <c r="EL1770" s="433"/>
      <c r="EM1770" s="433"/>
      <c r="EN1770" s="433"/>
      <c r="EO1770" s="433"/>
      <c r="EP1770" s="433"/>
      <c r="EQ1770" s="433"/>
      <c r="ER1770" s="433"/>
      <c r="ES1770" s="433"/>
      <c r="ET1770" s="433"/>
      <c r="EU1770" s="433"/>
      <c r="EV1770" s="433"/>
      <c r="EW1770" s="433"/>
      <c r="EX1770" s="433"/>
      <c r="EY1770" s="433"/>
      <c r="EZ1770" s="433"/>
      <c r="FA1770" s="433"/>
      <c r="FB1770" s="433"/>
      <c r="FC1770" s="433"/>
      <c r="FD1770" s="433"/>
      <c r="FE1770" s="433"/>
      <c r="FF1770" s="433"/>
      <c r="FG1770" s="433"/>
      <c r="FH1770" s="433"/>
      <c r="FI1770" s="433"/>
      <c r="FJ1770" s="433"/>
      <c r="FK1770" s="433"/>
      <c r="FL1770" s="433"/>
      <c r="FM1770" s="433"/>
      <c r="FN1770" s="433"/>
      <c r="FO1770" s="433"/>
      <c r="FP1770" s="433"/>
      <c r="FQ1770" s="433"/>
      <c r="FR1770" s="433"/>
      <c r="FS1770" s="433"/>
    </row>
    <row r="1771" spans="114:175" ht="15" customHeight="1">
      <c r="DJ1771" s="433"/>
      <c r="DK1771" s="433"/>
      <c r="DL1771" s="433"/>
      <c r="DM1771" s="433"/>
      <c r="DN1771" s="433"/>
      <c r="DO1771" s="433"/>
      <c r="DP1771" s="433"/>
      <c r="DQ1771" s="433"/>
      <c r="DR1771" s="433"/>
      <c r="DS1771" s="433"/>
      <c r="DT1771" s="433"/>
      <c r="DU1771" s="433"/>
      <c r="DV1771" s="433"/>
      <c r="DW1771" s="433"/>
      <c r="DX1771" s="433"/>
      <c r="DY1771" s="433"/>
      <c r="DZ1771" s="433"/>
      <c r="EA1771" s="433"/>
      <c r="EB1771" s="433"/>
      <c r="EC1771" s="433"/>
      <c r="ED1771" s="433"/>
      <c r="EE1771" s="433"/>
      <c r="EF1771" s="433"/>
      <c r="EG1771" s="433"/>
      <c r="EH1771" s="433"/>
      <c r="EI1771" s="433"/>
      <c r="EJ1771" s="433"/>
      <c r="EK1771" s="433"/>
      <c r="EL1771" s="433"/>
      <c r="EM1771" s="433"/>
      <c r="EN1771" s="433"/>
      <c r="EO1771" s="433"/>
      <c r="EP1771" s="433"/>
      <c r="EQ1771" s="433"/>
      <c r="ER1771" s="433"/>
      <c r="ES1771" s="433"/>
      <c r="ET1771" s="433"/>
      <c r="EU1771" s="433"/>
      <c r="EV1771" s="433"/>
      <c r="EW1771" s="433"/>
      <c r="EX1771" s="433"/>
      <c r="EY1771" s="433"/>
      <c r="EZ1771" s="433"/>
      <c r="FA1771" s="433"/>
      <c r="FB1771" s="433"/>
      <c r="FC1771" s="433"/>
      <c r="FD1771" s="433"/>
      <c r="FE1771" s="433"/>
      <c r="FF1771" s="433"/>
      <c r="FG1771" s="433"/>
      <c r="FH1771" s="433"/>
      <c r="FI1771" s="433"/>
      <c r="FJ1771" s="433"/>
      <c r="FK1771" s="433"/>
      <c r="FL1771" s="433"/>
      <c r="FM1771" s="433"/>
      <c r="FN1771" s="433"/>
      <c r="FO1771" s="433"/>
      <c r="FP1771" s="433"/>
      <c r="FQ1771" s="433"/>
      <c r="FR1771" s="433"/>
      <c r="FS1771" s="433"/>
    </row>
    <row r="1772" spans="114:175" ht="15" customHeight="1">
      <c r="DJ1772" s="433"/>
      <c r="DK1772" s="433"/>
      <c r="DL1772" s="433"/>
      <c r="DM1772" s="433"/>
      <c r="DN1772" s="433"/>
      <c r="DO1772" s="433"/>
      <c r="DP1772" s="433"/>
      <c r="DQ1772" s="433"/>
      <c r="DR1772" s="433"/>
      <c r="DS1772" s="433"/>
      <c r="DT1772" s="433"/>
      <c r="DU1772" s="433"/>
      <c r="DV1772" s="433"/>
      <c r="DW1772" s="433"/>
      <c r="DX1772" s="433"/>
      <c r="DY1772" s="433"/>
      <c r="DZ1772" s="433"/>
      <c r="EA1772" s="433"/>
      <c r="EB1772" s="433"/>
      <c r="EC1772" s="433"/>
      <c r="ED1772" s="433"/>
      <c r="EE1772" s="433"/>
      <c r="EF1772" s="433"/>
      <c r="EG1772" s="433"/>
      <c r="EH1772" s="433"/>
      <c r="EI1772" s="433"/>
      <c r="EJ1772" s="433"/>
      <c r="EK1772" s="433"/>
      <c r="EL1772" s="433"/>
      <c r="EM1772" s="433"/>
      <c r="EN1772" s="433"/>
      <c r="EO1772" s="433"/>
      <c r="EP1772" s="433"/>
      <c r="EQ1772" s="433"/>
      <c r="ER1772" s="433"/>
      <c r="ES1772" s="433"/>
      <c r="ET1772" s="433"/>
      <c r="EU1772" s="433"/>
      <c r="EV1772" s="433"/>
      <c r="EW1772" s="433"/>
      <c r="EX1772" s="433"/>
      <c r="EY1772" s="433"/>
      <c r="EZ1772" s="433"/>
      <c r="FA1772" s="433"/>
      <c r="FB1772" s="433"/>
      <c r="FC1772" s="433"/>
      <c r="FD1772" s="433"/>
      <c r="FE1772" s="433"/>
      <c r="FF1772" s="433"/>
      <c r="FG1772" s="433"/>
      <c r="FH1772" s="433"/>
      <c r="FI1772" s="433"/>
      <c r="FJ1772" s="433"/>
      <c r="FK1772" s="433"/>
      <c r="FL1772" s="433"/>
      <c r="FM1772" s="433"/>
      <c r="FN1772" s="433"/>
      <c r="FO1772" s="433"/>
      <c r="FP1772" s="433"/>
      <c r="FQ1772" s="433"/>
      <c r="FR1772" s="433"/>
      <c r="FS1772" s="433"/>
    </row>
    <row r="1773" spans="114:175" ht="15" customHeight="1">
      <c r="DJ1773" s="433"/>
      <c r="DK1773" s="433"/>
      <c r="DL1773" s="433"/>
      <c r="DM1773" s="433"/>
      <c r="DN1773" s="433"/>
      <c r="DO1773" s="433"/>
      <c r="DP1773" s="433"/>
      <c r="DQ1773" s="433"/>
      <c r="DR1773" s="433"/>
      <c r="DS1773" s="433"/>
      <c r="DT1773" s="433"/>
      <c r="DU1773" s="433"/>
      <c r="DV1773" s="433"/>
      <c r="DW1773" s="433"/>
      <c r="DX1773" s="433"/>
      <c r="DY1773" s="433"/>
      <c r="DZ1773" s="433"/>
      <c r="EA1773" s="433"/>
      <c r="EB1773" s="433"/>
      <c r="EC1773" s="433"/>
      <c r="ED1773" s="433"/>
      <c r="EE1773" s="433"/>
      <c r="EF1773" s="433"/>
      <c r="EG1773" s="433"/>
      <c r="EH1773" s="433"/>
      <c r="EI1773" s="433"/>
      <c r="EJ1773" s="433"/>
      <c r="EK1773" s="433"/>
      <c r="EL1773" s="433"/>
      <c r="EM1773" s="433"/>
      <c r="EN1773" s="433"/>
      <c r="EO1773" s="433"/>
      <c r="EP1773" s="433"/>
      <c r="EQ1773" s="433"/>
      <c r="ER1773" s="433"/>
      <c r="ES1773" s="433"/>
      <c r="ET1773" s="433"/>
      <c r="EU1773" s="433"/>
      <c r="EV1773" s="433"/>
      <c r="EW1773" s="433"/>
      <c r="EX1773" s="433"/>
      <c r="EY1773" s="433"/>
      <c r="EZ1773" s="433"/>
      <c r="FA1773" s="433"/>
      <c r="FB1773" s="433"/>
      <c r="FC1773" s="433"/>
      <c r="FD1773" s="433"/>
      <c r="FE1773" s="433"/>
      <c r="FF1773" s="433"/>
      <c r="FG1773" s="433"/>
      <c r="FH1773" s="433"/>
      <c r="FI1773" s="433"/>
      <c r="FJ1773" s="433"/>
      <c r="FK1773" s="433"/>
      <c r="FL1773" s="433"/>
      <c r="FM1773" s="433"/>
      <c r="FN1773" s="433"/>
      <c r="FO1773" s="433"/>
      <c r="FP1773" s="433"/>
      <c r="FQ1773" s="433"/>
      <c r="FR1773" s="433"/>
      <c r="FS1773" s="433"/>
    </row>
    <row r="1774" spans="114:175" ht="15" customHeight="1">
      <c r="DJ1774" s="433"/>
      <c r="DK1774" s="433"/>
      <c r="DL1774" s="433"/>
      <c r="DM1774" s="433"/>
      <c r="DN1774" s="433"/>
      <c r="DO1774" s="433"/>
      <c r="DP1774" s="433"/>
      <c r="DQ1774" s="433"/>
      <c r="DR1774" s="433"/>
      <c r="DS1774" s="433"/>
      <c r="DT1774" s="433"/>
      <c r="DU1774" s="433"/>
      <c r="DV1774" s="433"/>
      <c r="DW1774" s="433"/>
      <c r="DX1774" s="433"/>
      <c r="DY1774" s="433"/>
      <c r="DZ1774" s="433"/>
      <c r="EA1774" s="433"/>
      <c r="EB1774" s="433"/>
      <c r="EC1774" s="433"/>
      <c r="ED1774" s="433"/>
      <c r="EE1774" s="433"/>
      <c r="EF1774" s="433"/>
      <c r="EG1774" s="433"/>
      <c r="EH1774" s="433"/>
      <c r="EI1774" s="433"/>
      <c r="EJ1774" s="433"/>
      <c r="EK1774" s="433"/>
      <c r="EL1774" s="433"/>
      <c r="EM1774" s="433"/>
      <c r="EN1774" s="433"/>
      <c r="EO1774" s="433"/>
      <c r="EP1774" s="433"/>
      <c r="EQ1774" s="433"/>
      <c r="ER1774" s="433"/>
      <c r="ES1774" s="433"/>
      <c r="ET1774" s="433"/>
      <c r="EU1774" s="433"/>
      <c r="EV1774" s="433"/>
      <c r="EW1774" s="433"/>
      <c r="EX1774" s="433"/>
      <c r="EY1774" s="433"/>
      <c r="EZ1774" s="433"/>
      <c r="FA1774" s="433"/>
      <c r="FB1774" s="433"/>
      <c r="FC1774" s="433"/>
      <c r="FD1774" s="433"/>
      <c r="FE1774" s="433"/>
      <c r="FF1774" s="433"/>
      <c r="FG1774" s="433"/>
      <c r="FH1774" s="433"/>
      <c r="FI1774" s="433"/>
      <c r="FJ1774" s="433"/>
      <c r="FK1774" s="433"/>
      <c r="FL1774" s="433"/>
      <c r="FM1774" s="433"/>
      <c r="FN1774" s="433"/>
      <c r="FO1774" s="433"/>
      <c r="FP1774" s="433"/>
      <c r="FQ1774" s="433"/>
      <c r="FR1774" s="433"/>
      <c r="FS1774" s="433"/>
    </row>
    <row r="1775" spans="114:175" ht="15" customHeight="1">
      <c r="DJ1775" s="433"/>
      <c r="DK1775" s="433"/>
      <c r="DL1775" s="433"/>
      <c r="DM1775" s="433"/>
      <c r="DN1775" s="433"/>
      <c r="DO1775" s="433"/>
      <c r="DP1775" s="433"/>
      <c r="DQ1775" s="433"/>
      <c r="DR1775" s="433"/>
      <c r="DS1775" s="433"/>
      <c r="DT1775" s="433"/>
      <c r="DU1775" s="433"/>
      <c r="DV1775" s="433"/>
      <c r="DW1775" s="433"/>
      <c r="DX1775" s="433"/>
      <c r="DY1775" s="433"/>
      <c r="DZ1775" s="433"/>
      <c r="EA1775" s="433"/>
      <c r="EB1775" s="433"/>
      <c r="EC1775" s="433"/>
      <c r="ED1775" s="433"/>
      <c r="EE1775" s="433"/>
      <c r="EF1775" s="433"/>
      <c r="EG1775" s="433"/>
      <c r="EH1775" s="433"/>
      <c r="EI1775" s="433"/>
      <c r="EJ1775" s="433"/>
      <c r="EK1775" s="433"/>
      <c r="EL1775" s="433"/>
      <c r="EM1775" s="433"/>
      <c r="EN1775" s="433"/>
      <c r="EO1775" s="433"/>
      <c r="EP1775" s="433"/>
      <c r="EQ1775" s="433"/>
      <c r="ER1775" s="433"/>
      <c r="ES1775" s="433"/>
      <c r="ET1775" s="433"/>
      <c r="EU1775" s="433"/>
      <c r="EV1775" s="433"/>
      <c r="EW1775" s="433"/>
      <c r="EX1775" s="433"/>
      <c r="EY1775" s="433"/>
      <c r="EZ1775" s="433"/>
      <c r="FA1775" s="433"/>
      <c r="FB1775" s="433"/>
      <c r="FC1775" s="433"/>
      <c r="FD1775" s="433"/>
      <c r="FE1775" s="433"/>
      <c r="FF1775" s="433"/>
      <c r="FG1775" s="433"/>
      <c r="FH1775" s="433"/>
      <c r="FI1775" s="433"/>
      <c r="FJ1775" s="433"/>
      <c r="FK1775" s="433"/>
      <c r="FL1775" s="433"/>
      <c r="FM1775" s="433"/>
      <c r="FN1775" s="433"/>
      <c r="FO1775" s="433"/>
      <c r="FP1775" s="433"/>
      <c r="FQ1775" s="433"/>
      <c r="FR1775" s="433"/>
      <c r="FS1775" s="433"/>
    </row>
    <row r="1776" spans="114:175" ht="15" customHeight="1">
      <c r="DJ1776" s="433"/>
      <c r="DK1776" s="433"/>
      <c r="DL1776" s="433"/>
      <c r="DM1776" s="433"/>
      <c r="DN1776" s="433"/>
      <c r="DO1776" s="433"/>
      <c r="DP1776" s="433"/>
      <c r="DQ1776" s="433"/>
      <c r="DR1776" s="433"/>
      <c r="DS1776" s="433"/>
      <c r="DT1776" s="433"/>
      <c r="DU1776" s="433"/>
      <c r="DV1776" s="433"/>
      <c r="DW1776" s="433"/>
      <c r="DX1776" s="433"/>
      <c r="DY1776" s="433"/>
      <c r="DZ1776" s="433"/>
      <c r="EA1776" s="433"/>
      <c r="EB1776" s="433"/>
      <c r="EC1776" s="433"/>
      <c r="ED1776" s="433"/>
      <c r="EE1776" s="433"/>
      <c r="EF1776" s="433"/>
      <c r="EG1776" s="433"/>
      <c r="EH1776" s="433"/>
      <c r="EI1776" s="433"/>
      <c r="EJ1776" s="433"/>
      <c r="EK1776" s="433"/>
      <c r="EL1776" s="433"/>
      <c r="EM1776" s="433"/>
      <c r="EN1776" s="433"/>
      <c r="EO1776" s="433"/>
      <c r="EP1776" s="433"/>
      <c r="EQ1776" s="433"/>
      <c r="ER1776" s="433"/>
      <c r="ES1776" s="433"/>
      <c r="ET1776" s="433"/>
      <c r="EU1776" s="433"/>
      <c r="EV1776" s="433"/>
      <c r="EW1776" s="433"/>
      <c r="EX1776" s="433"/>
      <c r="EY1776" s="433"/>
      <c r="EZ1776" s="433"/>
      <c r="FA1776" s="433"/>
      <c r="FB1776" s="433"/>
      <c r="FC1776" s="433"/>
      <c r="FD1776" s="433"/>
      <c r="FE1776" s="433"/>
      <c r="FF1776" s="433"/>
      <c r="FG1776" s="433"/>
      <c r="FH1776" s="433"/>
      <c r="FI1776" s="433"/>
      <c r="FJ1776" s="433"/>
      <c r="FK1776" s="433"/>
      <c r="FL1776" s="433"/>
      <c r="FM1776" s="433"/>
      <c r="FN1776" s="433"/>
      <c r="FO1776" s="433"/>
      <c r="FP1776" s="433"/>
      <c r="FQ1776" s="433"/>
      <c r="FR1776" s="433"/>
      <c r="FS1776" s="433"/>
    </row>
    <row r="1777" spans="114:175" ht="15" customHeight="1">
      <c r="DJ1777" s="433"/>
      <c r="DK1777" s="433"/>
      <c r="DL1777" s="433"/>
      <c r="DM1777" s="433"/>
      <c r="DN1777" s="433"/>
      <c r="DO1777" s="433"/>
      <c r="DP1777" s="433"/>
      <c r="DQ1777" s="433"/>
      <c r="DR1777" s="433"/>
      <c r="DS1777" s="433"/>
      <c r="DT1777" s="433"/>
      <c r="DU1777" s="433"/>
      <c r="DV1777" s="433"/>
      <c r="DW1777" s="433"/>
      <c r="DX1777" s="433"/>
      <c r="DY1777" s="433"/>
      <c r="DZ1777" s="433"/>
      <c r="EA1777" s="433"/>
      <c r="EB1777" s="433"/>
      <c r="EC1777" s="433"/>
      <c r="ED1777" s="433"/>
      <c r="EE1777" s="433"/>
      <c r="EF1777" s="433"/>
      <c r="EG1777" s="433"/>
      <c r="EH1777" s="433"/>
      <c r="EI1777" s="433"/>
      <c r="EJ1777" s="433"/>
      <c r="EK1777" s="433"/>
      <c r="EL1777" s="433"/>
      <c r="EM1777" s="433"/>
      <c r="EN1777" s="433"/>
      <c r="EO1777" s="433"/>
      <c r="EP1777" s="433"/>
      <c r="EQ1777" s="433"/>
      <c r="ER1777" s="433"/>
      <c r="ES1777" s="433"/>
      <c r="ET1777" s="433"/>
      <c r="EU1777" s="433"/>
      <c r="EV1777" s="433"/>
      <c r="EW1777" s="433"/>
      <c r="EX1777" s="433"/>
      <c r="EY1777" s="433"/>
      <c r="EZ1777" s="433"/>
      <c r="FA1777" s="433"/>
      <c r="FB1777" s="433"/>
      <c r="FC1777" s="433"/>
      <c r="FD1777" s="433"/>
      <c r="FE1777" s="433"/>
      <c r="FF1777" s="433"/>
      <c r="FG1777" s="433"/>
      <c r="FH1777" s="433"/>
      <c r="FI1777" s="433"/>
      <c r="FJ1777" s="433"/>
      <c r="FK1777" s="433"/>
      <c r="FL1777" s="433"/>
      <c r="FM1777" s="433"/>
      <c r="FN1777" s="433"/>
      <c r="FO1777" s="433"/>
      <c r="FP1777" s="433"/>
      <c r="FQ1777" s="433"/>
      <c r="FR1777" s="433"/>
      <c r="FS1777" s="433"/>
    </row>
    <row r="1778" spans="114:175" ht="15" customHeight="1">
      <c r="DJ1778" s="433"/>
      <c r="DK1778" s="433"/>
      <c r="DL1778" s="433"/>
      <c r="DM1778" s="433"/>
      <c r="DN1778" s="433"/>
      <c r="DO1778" s="433"/>
      <c r="DP1778" s="433"/>
      <c r="DQ1778" s="433"/>
      <c r="DR1778" s="433"/>
      <c r="DS1778" s="433"/>
      <c r="DT1778" s="433"/>
      <c r="DU1778" s="433"/>
      <c r="DV1778" s="433"/>
      <c r="DW1778" s="433"/>
      <c r="DX1778" s="433"/>
      <c r="DY1778" s="433"/>
      <c r="DZ1778" s="433"/>
      <c r="EA1778" s="433"/>
      <c r="EB1778" s="433"/>
      <c r="EC1778" s="433"/>
      <c r="ED1778" s="433"/>
      <c r="EE1778" s="433"/>
      <c r="EF1778" s="433"/>
      <c r="EG1778" s="433"/>
      <c r="EH1778" s="433"/>
      <c r="EI1778" s="433"/>
      <c r="EJ1778" s="433"/>
      <c r="EK1778" s="433"/>
      <c r="EL1778" s="433"/>
      <c r="EM1778" s="433"/>
      <c r="EN1778" s="433"/>
      <c r="EO1778" s="433"/>
      <c r="EP1778" s="433"/>
      <c r="EQ1778" s="433"/>
      <c r="ER1778" s="433"/>
      <c r="ES1778" s="433"/>
      <c r="ET1778" s="433"/>
      <c r="EU1778" s="433"/>
      <c r="EV1778" s="433"/>
      <c r="EW1778" s="433"/>
      <c r="EX1778" s="433"/>
      <c r="EY1778" s="433"/>
      <c r="EZ1778" s="433"/>
      <c r="FA1778" s="433"/>
      <c r="FB1778" s="433"/>
      <c r="FC1778" s="433"/>
      <c r="FD1778" s="433"/>
      <c r="FE1778" s="433"/>
      <c r="FF1778" s="433"/>
      <c r="FG1778" s="433"/>
      <c r="FH1778" s="433"/>
      <c r="FI1778" s="433"/>
      <c r="FJ1778" s="433"/>
      <c r="FK1778" s="433"/>
      <c r="FL1778" s="433"/>
      <c r="FM1778" s="433"/>
      <c r="FN1778" s="433"/>
      <c r="FO1778" s="433"/>
      <c r="FP1778" s="433"/>
      <c r="FQ1778" s="433"/>
      <c r="FR1778" s="433"/>
      <c r="FS1778" s="433"/>
    </row>
    <row r="1779" spans="114:175" ht="15" customHeight="1">
      <c r="DJ1779" s="433"/>
      <c r="DK1779" s="433"/>
      <c r="DL1779" s="433"/>
      <c r="DM1779" s="433"/>
      <c r="DN1779" s="433"/>
      <c r="DO1779" s="433"/>
      <c r="DP1779" s="433"/>
      <c r="DQ1779" s="433"/>
      <c r="DR1779" s="433"/>
      <c r="DS1779" s="433"/>
      <c r="DT1779" s="433"/>
      <c r="DU1779" s="433"/>
      <c r="DV1779" s="433"/>
      <c r="DW1779" s="433"/>
      <c r="DX1779" s="433"/>
      <c r="DY1779" s="433"/>
      <c r="DZ1779" s="433"/>
      <c r="EA1779" s="433"/>
      <c r="EB1779" s="433"/>
      <c r="EC1779" s="433"/>
      <c r="ED1779" s="433"/>
      <c r="EE1779" s="433"/>
      <c r="EF1779" s="433"/>
      <c r="EG1779" s="433"/>
      <c r="EH1779" s="433"/>
      <c r="EI1779" s="433"/>
      <c r="EJ1779" s="433"/>
      <c r="EK1779" s="433"/>
      <c r="EL1779" s="433"/>
      <c r="EM1779" s="433"/>
      <c r="EN1779" s="433"/>
      <c r="EO1779" s="433"/>
      <c r="EP1779" s="433"/>
      <c r="EQ1779" s="433"/>
      <c r="ER1779" s="433"/>
      <c r="ES1779" s="433"/>
      <c r="ET1779" s="433"/>
      <c r="EU1779" s="433"/>
      <c r="EV1779" s="433"/>
      <c r="EW1779" s="433"/>
      <c r="EX1779" s="433"/>
      <c r="EY1779" s="433"/>
      <c r="EZ1779" s="433"/>
      <c r="FA1779" s="433"/>
      <c r="FB1779" s="433"/>
      <c r="FC1779" s="433"/>
      <c r="FD1779" s="433"/>
      <c r="FE1779" s="433"/>
      <c r="FF1779" s="433"/>
      <c r="FG1779" s="433"/>
      <c r="FH1779" s="433"/>
      <c r="FI1779" s="433"/>
      <c r="FJ1779" s="433"/>
      <c r="FK1779" s="433"/>
      <c r="FL1779" s="433"/>
      <c r="FM1779" s="433"/>
      <c r="FN1779" s="433"/>
      <c r="FO1779" s="433"/>
      <c r="FP1779" s="433"/>
      <c r="FQ1779" s="433"/>
      <c r="FR1779" s="433"/>
      <c r="FS1779" s="433"/>
    </row>
    <row r="1780" spans="114:175" ht="15" customHeight="1">
      <c r="DJ1780" s="433"/>
      <c r="DK1780" s="433"/>
      <c r="DL1780" s="433"/>
      <c r="DM1780" s="433"/>
      <c r="DN1780" s="433"/>
      <c r="DO1780" s="433"/>
      <c r="DP1780" s="433"/>
      <c r="DQ1780" s="433"/>
      <c r="DR1780" s="433"/>
      <c r="DS1780" s="433"/>
      <c r="DT1780" s="433"/>
      <c r="DU1780" s="433"/>
      <c r="DV1780" s="433"/>
      <c r="DW1780" s="433"/>
      <c r="DX1780" s="433"/>
      <c r="DY1780" s="433"/>
      <c r="DZ1780" s="433"/>
      <c r="EA1780" s="433"/>
      <c r="EB1780" s="433"/>
      <c r="EC1780" s="433"/>
      <c r="ED1780" s="433"/>
      <c r="EE1780" s="433"/>
      <c r="EF1780" s="433"/>
      <c r="EG1780" s="433"/>
      <c r="EH1780" s="433"/>
      <c r="EI1780" s="433"/>
      <c r="EJ1780" s="433"/>
      <c r="EK1780" s="433"/>
      <c r="EL1780" s="433"/>
      <c r="EM1780" s="433"/>
      <c r="EN1780" s="433"/>
      <c r="EO1780" s="433"/>
      <c r="EP1780" s="433"/>
      <c r="EQ1780" s="433"/>
      <c r="ER1780" s="433"/>
      <c r="ES1780" s="433"/>
      <c r="ET1780" s="433"/>
      <c r="EU1780" s="433"/>
      <c r="EV1780" s="433"/>
      <c r="EW1780" s="433"/>
      <c r="EX1780" s="433"/>
      <c r="EY1780" s="433"/>
      <c r="EZ1780" s="433"/>
      <c r="FA1780" s="433"/>
      <c r="FB1780" s="433"/>
      <c r="FC1780" s="433"/>
      <c r="FD1780" s="433"/>
      <c r="FE1780" s="433"/>
      <c r="FF1780" s="433"/>
      <c r="FG1780" s="433"/>
      <c r="FH1780" s="433"/>
      <c r="FI1780" s="433"/>
      <c r="FJ1780" s="433"/>
      <c r="FK1780" s="433"/>
      <c r="FL1780" s="433"/>
      <c r="FM1780" s="433"/>
      <c r="FN1780" s="433"/>
      <c r="FO1780" s="433"/>
      <c r="FP1780" s="433"/>
      <c r="FQ1780" s="433"/>
      <c r="FR1780" s="433"/>
      <c r="FS1780" s="433"/>
    </row>
    <row r="1781" spans="114:175" ht="15" customHeight="1">
      <c r="DJ1781" s="433"/>
      <c r="DK1781" s="433"/>
      <c r="DL1781" s="433"/>
      <c r="DM1781" s="433"/>
      <c r="DN1781" s="433"/>
      <c r="DO1781" s="433"/>
      <c r="DP1781" s="433"/>
      <c r="DQ1781" s="433"/>
      <c r="DR1781" s="433"/>
      <c r="DS1781" s="433"/>
      <c r="DT1781" s="433"/>
      <c r="DU1781" s="433"/>
      <c r="DV1781" s="433"/>
      <c r="DW1781" s="433"/>
      <c r="DX1781" s="433"/>
      <c r="DY1781" s="433"/>
      <c r="DZ1781" s="433"/>
      <c r="EA1781" s="433"/>
      <c r="EB1781" s="433"/>
      <c r="EC1781" s="433"/>
      <c r="ED1781" s="433"/>
      <c r="EE1781" s="433"/>
      <c r="EF1781" s="433"/>
      <c r="EG1781" s="433"/>
      <c r="EH1781" s="433"/>
      <c r="EI1781" s="433"/>
      <c r="EJ1781" s="433"/>
      <c r="EK1781" s="433"/>
      <c r="EL1781" s="433"/>
      <c r="EM1781" s="433"/>
      <c r="EN1781" s="433"/>
      <c r="EO1781" s="433"/>
      <c r="EP1781" s="433"/>
      <c r="EQ1781" s="433"/>
      <c r="ER1781" s="433"/>
      <c r="ES1781" s="433"/>
      <c r="ET1781" s="433"/>
      <c r="EU1781" s="433"/>
      <c r="EV1781" s="433"/>
      <c r="EW1781" s="433"/>
      <c r="EX1781" s="433"/>
      <c r="EY1781" s="433"/>
      <c r="EZ1781" s="433"/>
      <c r="FA1781" s="433"/>
      <c r="FB1781" s="433"/>
      <c r="FC1781" s="433"/>
      <c r="FD1781" s="433"/>
      <c r="FE1781" s="433"/>
      <c r="FF1781" s="433"/>
      <c r="FG1781" s="433"/>
      <c r="FH1781" s="433"/>
      <c r="FI1781" s="433"/>
      <c r="FJ1781" s="433"/>
      <c r="FK1781" s="433"/>
      <c r="FL1781" s="433"/>
      <c r="FM1781" s="433"/>
      <c r="FN1781" s="433"/>
      <c r="FO1781" s="433"/>
      <c r="FP1781" s="433"/>
      <c r="FQ1781" s="433"/>
      <c r="FR1781" s="433"/>
      <c r="FS1781" s="433"/>
    </row>
    <row r="1782" spans="114:175" ht="15" customHeight="1">
      <c r="DJ1782" s="433"/>
      <c r="DK1782" s="433"/>
      <c r="DL1782" s="433"/>
      <c r="DM1782" s="433"/>
      <c r="DN1782" s="433"/>
      <c r="DO1782" s="433"/>
      <c r="DP1782" s="433"/>
      <c r="DQ1782" s="433"/>
      <c r="DR1782" s="433"/>
      <c r="DS1782" s="433"/>
      <c r="DT1782" s="433"/>
      <c r="DU1782" s="433"/>
      <c r="DV1782" s="433"/>
      <c r="DW1782" s="433"/>
      <c r="DX1782" s="433"/>
      <c r="DY1782" s="433"/>
      <c r="DZ1782" s="433"/>
      <c r="EA1782" s="433"/>
      <c r="EB1782" s="433"/>
      <c r="EC1782" s="433"/>
      <c r="ED1782" s="433"/>
      <c r="EE1782" s="433"/>
      <c r="EF1782" s="433"/>
      <c r="EG1782" s="433"/>
      <c r="EH1782" s="433"/>
      <c r="EI1782" s="433"/>
      <c r="EJ1782" s="433"/>
      <c r="EK1782" s="433"/>
      <c r="EL1782" s="433"/>
      <c r="EM1782" s="433"/>
      <c r="EN1782" s="433"/>
      <c r="EO1782" s="433"/>
      <c r="EP1782" s="433"/>
      <c r="EQ1782" s="433"/>
      <c r="ER1782" s="433"/>
      <c r="ES1782" s="433"/>
      <c r="ET1782" s="433"/>
      <c r="EU1782" s="433"/>
      <c r="EV1782" s="433"/>
      <c r="EW1782" s="433"/>
      <c r="EX1782" s="433"/>
      <c r="EY1782" s="433"/>
      <c r="EZ1782" s="433"/>
      <c r="FA1782" s="433"/>
      <c r="FB1782" s="433"/>
      <c r="FC1782" s="433"/>
      <c r="FD1782" s="433"/>
      <c r="FE1782" s="433"/>
      <c r="FF1782" s="433"/>
      <c r="FG1782" s="433"/>
      <c r="FH1782" s="433"/>
      <c r="FI1782" s="433"/>
      <c r="FJ1782" s="433"/>
      <c r="FK1782" s="433"/>
      <c r="FL1782" s="433"/>
      <c r="FM1782" s="433"/>
      <c r="FN1782" s="433"/>
      <c r="FO1782" s="433"/>
      <c r="FP1782" s="433"/>
      <c r="FQ1782" s="433"/>
      <c r="FR1782" s="433"/>
      <c r="FS1782" s="433"/>
    </row>
    <row r="1783" spans="114:175" ht="15" customHeight="1">
      <c r="DJ1783" s="433"/>
      <c r="DK1783" s="433"/>
      <c r="DL1783" s="433"/>
      <c r="DM1783" s="433"/>
      <c r="DN1783" s="433"/>
      <c r="DO1783" s="433"/>
      <c r="DP1783" s="433"/>
      <c r="DQ1783" s="433"/>
      <c r="DR1783" s="433"/>
      <c r="DS1783" s="433"/>
      <c r="DT1783" s="433"/>
      <c r="DU1783" s="433"/>
      <c r="DV1783" s="433"/>
      <c r="DW1783" s="433"/>
      <c r="DX1783" s="433"/>
      <c r="DY1783" s="433"/>
      <c r="DZ1783" s="433"/>
      <c r="EA1783" s="433"/>
      <c r="EB1783" s="433"/>
      <c r="EC1783" s="433"/>
      <c r="ED1783" s="433"/>
      <c r="EE1783" s="433"/>
      <c r="EF1783" s="433"/>
      <c r="EG1783" s="433"/>
      <c r="EH1783" s="433"/>
      <c r="EI1783" s="433"/>
      <c r="EJ1783" s="433"/>
      <c r="EK1783" s="433"/>
      <c r="EL1783" s="433"/>
      <c r="EM1783" s="433"/>
      <c r="EN1783" s="433"/>
      <c r="EO1783" s="433"/>
      <c r="EP1783" s="433"/>
      <c r="EQ1783" s="433"/>
      <c r="ER1783" s="433"/>
      <c r="ES1783" s="433"/>
      <c r="ET1783" s="433"/>
      <c r="EU1783" s="433"/>
      <c r="EV1783" s="433"/>
      <c r="EW1783" s="433"/>
      <c r="EX1783" s="433"/>
      <c r="EY1783" s="433"/>
      <c r="EZ1783" s="433"/>
      <c r="FA1783" s="433"/>
      <c r="FB1783" s="433"/>
      <c r="FC1783" s="433"/>
      <c r="FD1783" s="433"/>
      <c r="FE1783" s="433"/>
      <c r="FF1783" s="433"/>
      <c r="FG1783" s="433"/>
      <c r="FH1783" s="433"/>
      <c r="FI1783" s="433"/>
      <c r="FJ1783" s="433"/>
      <c r="FK1783" s="433"/>
      <c r="FL1783" s="433"/>
      <c r="FM1783" s="433"/>
      <c r="FN1783" s="433"/>
      <c r="FO1783" s="433"/>
      <c r="FP1783" s="433"/>
      <c r="FQ1783" s="433"/>
      <c r="FR1783" s="433"/>
      <c r="FS1783" s="433"/>
    </row>
    <row r="1784" spans="114:175" ht="15" customHeight="1">
      <c r="DJ1784" s="433"/>
      <c r="DK1784" s="433"/>
      <c r="DL1784" s="433"/>
      <c r="DM1784" s="433"/>
      <c r="DN1784" s="433"/>
      <c r="DO1784" s="433"/>
      <c r="DP1784" s="433"/>
      <c r="DQ1784" s="433"/>
      <c r="DR1784" s="433"/>
      <c r="DS1784" s="433"/>
      <c r="DT1784" s="433"/>
      <c r="DU1784" s="433"/>
      <c r="DV1784" s="433"/>
      <c r="DW1784" s="433"/>
      <c r="DX1784" s="433"/>
      <c r="DY1784" s="433"/>
      <c r="DZ1784" s="433"/>
      <c r="EA1784" s="433"/>
      <c r="EB1784" s="433"/>
      <c r="EC1784" s="433"/>
      <c r="ED1784" s="433"/>
      <c r="EE1784" s="433"/>
      <c r="EF1784" s="433"/>
      <c r="EG1784" s="433"/>
      <c r="EH1784" s="433"/>
      <c r="EI1784" s="433"/>
      <c r="EJ1784" s="433"/>
      <c r="EK1784" s="433"/>
      <c r="EL1784" s="433"/>
      <c r="EM1784" s="433"/>
      <c r="EN1784" s="433"/>
      <c r="EO1784" s="433"/>
      <c r="EP1784" s="433"/>
      <c r="EQ1784" s="433"/>
      <c r="ER1784" s="433"/>
      <c r="ES1784" s="433"/>
      <c r="ET1784" s="433"/>
      <c r="EU1784" s="433"/>
      <c r="EV1784" s="433"/>
      <c r="EW1784" s="433"/>
      <c r="EX1784" s="433"/>
      <c r="EY1784" s="433"/>
      <c r="EZ1784" s="433"/>
      <c r="FA1784" s="433"/>
      <c r="FB1784" s="433"/>
      <c r="FC1784" s="433"/>
      <c r="FD1784" s="433"/>
      <c r="FE1784" s="433"/>
      <c r="FF1784" s="433"/>
      <c r="FG1784" s="433"/>
      <c r="FH1784" s="433"/>
      <c r="FI1784" s="433"/>
      <c r="FJ1784" s="433"/>
      <c r="FK1784" s="433"/>
      <c r="FL1784" s="433"/>
      <c r="FM1784" s="433"/>
      <c r="FN1784" s="433"/>
      <c r="FO1784" s="433"/>
      <c r="FP1784" s="433"/>
      <c r="FQ1784" s="433"/>
      <c r="FR1784" s="433"/>
      <c r="FS1784" s="433"/>
    </row>
    <row r="1785" spans="114:175" ht="15" customHeight="1">
      <c r="DJ1785" s="433"/>
      <c r="DK1785" s="433"/>
      <c r="DL1785" s="433"/>
      <c r="DM1785" s="433"/>
      <c r="DN1785" s="433"/>
      <c r="DO1785" s="433"/>
      <c r="DP1785" s="433"/>
      <c r="DQ1785" s="433"/>
      <c r="DR1785" s="433"/>
      <c r="DS1785" s="433"/>
      <c r="DT1785" s="433"/>
      <c r="DU1785" s="433"/>
      <c r="DV1785" s="433"/>
      <c r="DW1785" s="433"/>
      <c r="DX1785" s="433"/>
      <c r="DY1785" s="433"/>
      <c r="DZ1785" s="433"/>
      <c r="EA1785" s="433"/>
      <c r="EB1785" s="433"/>
      <c r="EC1785" s="433"/>
      <c r="ED1785" s="433"/>
      <c r="EE1785" s="433"/>
      <c r="EF1785" s="433"/>
      <c r="EG1785" s="433"/>
      <c r="EH1785" s="433"/>
      <c r="EI1785" s="433"/>
      <c r="EJ1785" s="433"/>
      <c r="EK1785" s="433"/>
      <c r="EL1785" s="433"/>
      <c r="EM1785" s="433"/>
      <c r="EN1785" s="433"/>
      <c r="EO1785" s="433"/>
      <c r="EP1785" s="433"/>
      <c r="EQ1785" s="433"/>
      <c r="ER1785" s="433"/>
      <c r="ES1785" s="433"/>
      <c r="ET1785" s="433"/>
      <c r="EU1785" s="433"/>
      <c r="EV1785" s="433"/>
      <c r="EW1785" s="433"/>
      <c r="EX1785" s="433"/>
      <c r="EY1785" s="433"/>
      <c r="EZ1785" s="433"/>
      <c r="FA1785" s="433"/>
      <c r="FB1785" s="433"/>
      <c r="FC1785" s="433"/>
      <c r="FD1785" s="433"/>
      <c r="FE1785" s="433"/>
      <c r="FF1785" s="433"/>
      <c r="FG1785" s="433"/>
      <c r="FH1785" s="433"/>
      <c r="FI1785" s="433"/>
      <c r="FJ1785" s="433"/>
      <c r="FK1785" s="433"/>
      <c r="FL1785" s="433"/>
      <c r="FM1785" s="433"/>
      <c r="FN1785" s="433"/>
      <c r="FO1785" s="433"/>
      <c r="FP1785" s="433"/>
      <c r="FQ1785" s="433"/>
      <c r="FR1785" s="433"/>
      <c r="FS1785" s="433"/>
    </row>
    <row r="1786" spans="114:175" ht="15" customHeight="1">
      <c r="DJ1786" s="433"/>
      <c r="DK1786" s="433"/>
      <c r="DL1786" s="433"/>
      <c r="DM1786" s="433"/>
      <c r="DN1786" s="433"/>
      <c r="DO1786" s="433"/>
      <c r="DP1786" s="433"/>
      <c r="DQ1786" s="433"/>
      <c r="DR1786" s="433"/>
      <c r="DS1786" s="433"/>
      <c r="DT1786" s="433"/>
      <c r="DU1786" s="433"/>
      <c r="DV1786" s="433"/>
      <c r="DW1786" s="433"/>
      <c r="DX1786" s="433"/>
      <c r="DY1786" s="433"/>
      <c r="DZ1786" s="433"/>
      <c r="EA1786" s="433"/>
      <c r="EB1786" s="433"/>
      <c r="EC1786" s="433"/>
      <c r="ED1786" s="433"/>
      <c r="EE1786" s="433"/>
      <c r="EF1786" s="433"/>
      <c r="EG1786" s="433"/>
      <c r="EH1786" s="433"/>
      <c r="EI1786" s="433"/>
      <c r="EJ1786" s="433"/>
      <c r="EK1786" s="433"/>
      <c r="EL1786" s="433"/>
      <c r="EM1786" s="433"/>
      <c r="EN1786" s="433"/>
      <c r="EO1786" s="433"/>
      <c r="EP1786" s="433"/>
      <c r="EQ1786" s="433"/>
      <c r="ER1786" s="433"/>
      <c r="ES1786" s="433"/>
      <c r="ET1786" s="433"/>
      <c r="EU1786" s="433"/>
      <c r="EV1786" s="433"/>
      <c r="EW1786" s="433"/>
      <c r="EX1786" s="433"/>
      <c r="EY1786" s="433"/>
      <c r="EZ1786" s="433"/>
      <c r="FA1786" s="433"/>
      <c r="FB1786" s="433"/>
      <c r="FC1786" s="433"/>
      <c r="FD1786" s="433"/>
      <c r="FE1786" s="433"/>
      <c r="FF1786" s="433"/>
      <c r="FG1786" s="433"/>
      <c r="FH1786" s="433"/>
      <c r="FI1786" s="433"/>
      <c r="FJ1786" s="433"/>
      <c r="FK1786" s="433"/>
      <c r="FL1786" s="433"/>
      <c r="FM1786" s="433"/>
      <c r="FN1786" s="433"/>
      <c r="FO1786" s="433"/>
      <c r="FP1786" s="433"/>
      <c r="FQ1786" s="433"/>
      <c r="FR1786" s="433"/>
      <c r="FS1786" s="433"/>
    </row>
    <row r="1787" spans="114:175" ht="15" customHeight="1">
      <c r="DJ1787" s="433"/>
      <c r="DK1787" s="433"/>
      <c r="DL1787" s="433"/>
      <c r="DM1787" s="433"/>
      <c r="DN1787" s="433"/>
      <c r="DO1787" s="433"/>
      <c r="DP1787" s="433"/>
      <c r="DQ1787" s="433"/>
      <c r="DR1787" s="433"/>
      <c r="DS1787" s="433"/>
      <c r="DT1787" s="433"/>
      <c r="DU1787" s="433"/>
      <c r="DV1787" s="433"/>
      <c r="DW1787" s="433"/>
      <c r="DX1787" s="433"/>
      <c r="DY1787" s="433"/>
      <c r="DZ1787" s="433"/>
      <c r="EA1787" s="433"/>
      <c r="EB1787" s="433"/>
      <c r="EC1787" s="433"/>
      <c r="ED1787" s="433"/>
      <c r="EE1787" s="433"/>
      <c r="EF1787" s="433"/>
      <c r="EG1787" s="433"/>
      <c r="EH1787" s="433"/>
      <c r="EI1787" s="433"/>
      <c r="EJ1787" s="433"/>
      <c r="EK1787" s="433"/>
      <c r="EL1787" s="433"/>
      <c r="EM1787" s="433"/>
      <c r="EN1787" s="433"/>
      <c r="EO1787" s="433"/>
      <c r="EP1787" s="433"/>
      <c r="EQ1787" s="433"/>
      <c r="ER1787" s="433"/>
      <c r="ES1787" s="433"/>
      <c r="ET1787" s="433"/>
      <c r="EU1787" s="433"/>
      <c r="EV1787" s="433"/>
      <c r="EW1787" s="433"/>
      <c r="EX1787" s="433"/>
      <c r="EY1787" s="433"/>
      <c r="EZ1787" s="433"/>
      <c r="FA1787" s="433"/>
      <c r="FB1787" s="433"/>
      <c r="FC1787" s="433"/>
      <c r="FD1787" s="433"/>
      <c r="FE1787" s="433"/>
      <c r="FF1787" s="433"/>
      <c r="FG1787" s="433"/>
      <c r="FH1787" s="433"/>
      <c r="FI1787" s="433"/>
      <c r="FJ1787" s="433"/>
      <c r="FK1787" s="433"/>
      <c r="FL1787" s="433"/>
      <c r="FM1787" s="433"/>
      <c r="FN1787" s="433"/>
      <c r="FO1787" s="433"/>
      <c r="FP1787" s="433"/>
      <c r="FQ1787" s="433"/>
      <c r="FR1787" s="433"/>
      <c r="FS1787" s="433"/>
    </row>
    <row r="1788" spans="114:175" ht="15" customHeight="1">
      <c r="DJ1788" s="433"/>
      <c r="DK1788" s="433"/>
      <c r="DL1788" s="433"/>
      <c r="DM1788" s="433"/>
      <c r="DN1788" s="433"/>
      <c r="DO1788" s="433"/>
      <c r="DP1788" s="433"/>
      <c r="DQ1788" s="433"/>
      <c r="DR1788" s="433"/>
      <c r="DS1788" s="433"/>
      <c r="DT1788" s="433"/>
      <c r="DU1788" s="433"/>
      <c r="DV1788" s="433"/>
      <c r="DW1788" s="433"/>
      <c r="DX1788" s="433"/>
      <c r="DY1788" s="433"/>
      <c r="DZ1788" s="433"/>
      <c r="EA1788" s="433"/>
      <c r="EB1788" s="433"/>
      <c r="EC1788" s="433"/>
      <c r="ED1788" s="433"/>
      <c r="EE1788" s="433"/>
      <c r="EF1788" s="433"/>
      <c r="EG1788" s="433"/>
      <c r="EH1788" s="433"/>
      <c r="EI1788" s="433"/>
      <c r="EJ1788" s="433"/>
      <c r="EK1788" s="433"/>
      <c r="EL1788" s="433"/>
      <c r="EM1788" s="433"/>
      <c r="EN1788" s="433"/>
      <c r="EO1788" s="433"/>
      <c r="EP1788" s="433"/>
      <c r="EQ1788" s="433"/>
      <c r="ER1788" s="433"/>
      <c r="ES1788" s="433"/>
      <c r="ET1788" s="433"/>
      <c r="EU1788" s="433"/>
      <c r="EV1788" s="433"/>
      <c r="EW1788" s="433"/>
      <c r="EX1788" s="433"/>
      <c r="EY1788" s="433"/>
      <c r="EZ1788" s="433"/>
      <c r="FA1788" s="433"/>
      <c r="FB1788" s="433"/>
      <c r="FC1788" s="433"/>
      <c r="FD1788" s="433"/>
      <c r="FE1788" s="433"/>
      <c r="FF1788" s="433"/>
      <c r="FG1788" s="433"/>
      <c r="FH1788" s="433"/>
      <c r="FI1788" s="433"/>
      <c r="FJ1788" s="433"/>
      <c r="FK1788" s="433"/>
      <c r="FL1788" s="433"/>
      <c r="FM1788" s="433"/>
      <c r="FN1788" s="433"/>
      <c r="FO1788" s="433"/>
      <c r="FP1788" s="433"/>
      <c r="FQ1788" s="433"/>
      <c r="FR1788" s="433"/>
      <c r="FS1788" s="433"/>
    </row>
    <row r="1789" spans="114:175" ht="15" customHeight="1">
      <c r="DJ1789" s="433"/>
      <c r="DK1789" s="433"/>
      <c r="DL1789" s="433"/>
      <c r="DM1789" s="433"/>
      <c r="DN1789" s="433"/>
      <c r="DO1789" s="433"/>
      <c r="DP1789" s="433"/>
      <c r="DQ1789" s="433"/>
      <c r="DR1789" s="433"/>
      <c r="DS1789" s="433"/>
      <c r="DT1789" s="433"/>
      <c r="DU1789" s="433"/>
      <c r="DV1789" s="433"/>
      <c r="DW1789" s="433"/>
      <c r="DX1789" s="433"/>
      <c r="DY1789" s="433"/>
      <c r="DZ1789" s="433"/>
      <c r="EA1789" s="433"/>
      <c r="EB1789" s="433"/>
      <c r="EC1789" s="433"/>
      <c r="ED1789" s="433"/>
      <c r="EE1789" s="433"/>
      <c r="EF1789" s="433"/>
      <c r="EG1789" s="433"/>
      <c r="EH1789" s="433"/>
      <c r="EI1789" s="433"/>
      <c r="EJ1789" s="433"/>
      <c r="EK1789" s="433"/>
      <c r="EL1789" s="433"/>
      <c r="EM1789" s="433"/>
      <c r="EN1789" s="433"/>
      <c r="EO1789" s="433"/>
      <c r="EP1789" s="433"/>
      <c r="EQ1789" s="433"/>
      <c r="ER1789" s="433"/>
      <c r="ES1789" s="433"/>
      <c r="ET1789" s="433"/>
      <c r="EU1789" s="433"/>
      <c r="EV1789" s="433"/>
      <c r="EW1789" s="433"/>
      <c r="EX1789" s="433"/>
      <c r="EY1789" s="433"/>
      <c r="EZ1789" s="433"/>
      <c r="FA1789" s="433"/>
      <c r="FB1789" s="433"/>
      <c r="FC1789" s="433"/>
      <c r="FD1789" s="433"/>
      <c r="FE1789" s="433"/>
      <c r="FF1789" s="433"/>
      <c r="FG1789" s="433"/>
      <c r="FH1789" s="433"/>
      <c r="FI1789" s="433"/>
      <c r="FJ1789" s="433"/>
      <c r="FK1789" s="433"/>
      <c r="FL1789" s="433"/>
      <c r="FM1789" s="433"/>
      <c r="FN1789" s="433"/>
      <c r="FO1789" s="433"/>
      <c r="FP1789" s="433"/>
      <c r="FQ1789" s="433"/>
      <c r="FR1789" s="433"/>
      <c r="FS1789" s="433"/>
    </row>
    <row r="1790" spans="114:175" ht="15" customHeight="1">
      <c r="DJ1790" s="433"/>
      <c r="DK1790" s="433"/>
      <c r="DL1790" s="433"/>
      <c r="DM1790" s="433"/>
      <c r="DN1790" s="433"/>
      <c r="DO1790" s="433"/>
      <c r="DP1790" s="433"/>
      <c r="DQ1790" s="433"/>
      <c r="DR1790" s="433"/>
      <c r="DS1790" s="433"/>
      <c r="DT1790" s="433"/>
      <c r="DU1790" s="433"/>
      <c r="DV1790" s="433"/>
      <c r="DW1790" s="433"/>
      <c r="DX1790" s="433"/>
      <c r="DY1790" s="433"/>
      <c r="DZ1790" s="433"/>
      <c r="EA1790" s="433"/>
      <c r="EB1790" s="433"/>
      <c r="EC1790" s="433"/>
      <c r="ED1790" s="433"/>
      <c r="EE1790" s="433"/>
      <c r="EF1790" s="433"/>
      <c r="EG1790" s="433"/>
      <c r="EH1790" s="433"/>
      <c r="EI1790" s="433"/>
      <c r="EJ1790" s="433"/>
      <c r="EK1790" s="433"/>
      <c r="EL1790" s="433"/>
      <c r="EM1790" s="433"/>
      <c r="EN1790" s="433"/>
      <c r="EO1790" s="433"/>
      <c r="EP1790" s="433"/>
      <c r="EQ1790" s="433"/>
      <c r="ER1790" s="433"/>
      <c r="ES1790" s="433"/>
      <c r="ET1790" s="433"/>
      <c r="EU1790" s="433"/>
      <c r="EV1790" s="433"/>
      <c r="EW1790" s="433"/>
      <c r="EX1790" s="433"/>
      <c r="EY1790" s="433"/>
      <c r="EZ1790" s="433"/>
      <c r="FA1790" s="433"/>
      <c r="FB1790" s="433"/>
      <c r="FC1790" s="433"/>
      <c r="FD1790" s="433"/>
      <c r="FE1790" s="433"/>
      <c r="FF1790" s="433"/>
      <c r="FG1790" s="433"/>
      <c r="FH1790" s="433"/>
      <c r="FI1790" s="433"/>
      <c r="FJ1790" s="433"/>
      <c r="FK1790" s="433"/>
      <c r="FL1790" s="433"/>
      <c r="FM1790" s="433"/>
      <c r="FN1790" s="433"/>
      <c r="FO1790" s="433"/>
      <c r="FP1790" s="433"/>
      <c r="FQ1790" s="433"/>
      <c r="FR1790" s="433"/>
      <c r="FS1790" s="433"/>
    </row>
    <row r="1791" spans="114:175" ht="15" customHeight="1">
      <c r="DJ1791" s="433"/>
      <c r="DK1791" s="433"/>
      <c r="DL1791" s="433"/>
      <c r="DM1791" s="433"/>
      <c r="DN1791" s="433"/>
      <c r="DO1791" s="433"/>
      <c r="DP1791" s="433"/>
      <c r="DQ1791" s="433"/>
      <c r="DR1791" s="433"/>
      <c r="DS1791" s="433"/>
      <c r="DT1791" s="433"/>
      <c r="DU1791" s="433"/>
      <c r="DV1791" s="433"/>
      <c r="DW1791" s="433"/>
      <c r="DX1791" s="433"/>
      <c r="DY1791" s="433"/>
      <c r="DZ1791" s="433"/>
      <c r="EA1791" s="433"/>
      <c r="EB1791" s="433"/>
      <c r="EC1791" s="433"/>
      <c r="ED1791" s="433"/>
      <c r="EE1791" s="433"/>
      <c r="EF1791" s="433"/>
      <c r="EG1791" s="433"/>
      <c r="EH1791" s="433"/>
      <c r="EI1791" s="433"/>
      <c r="EJ1791" s="433"/>
      <c r="EK1791" s="433"/>
      <c r="EL1791" s="433"/>
      <c r="EM1791" s="433"/>
      <c r="EN1791" s="433"/>
      <c r="EO1791" s="433"/>
      <c r="EP1791" s="433"/>
      <c r="EQ1791" s="433"/>
      <c r="ER1791" s="433"/>
      <c r="ES1791" s="433"/>
      <c r="ET1791" s="433"/>
      <c r="EU1791" s="433"/>
      <c r="EV1791" s="433"/>
      <c r="EW1791" s="433"/>
      <c r="EX1791" s="433"/>
      <c r="EY1791" s="433"/>
      <c r="EZ1791" s="433"/>
      <c r="FA1791" s="433"/>
      <c r="FB1791" s="433"/>
      <c r="FC1791" s="433"/>
      <c r="FD1791" s="433"/>
      <c r="FE1791" s="433"/>
      <c r="FF1791" s="433"/>
      <c r="FG1791" s="433"/>
      <c r="FH1791" s="433"/>
      <c r="FI1791" s="433"/>
      <c r="FJ1791" s="433"/>
      <c r="FK1791" s="433"/>
      <c r="FL1791" s="433"/>
      <c r="FM1791" s="433"/>
      <c r="FN1791" s="433"/>
      <c r="FO1791" s="433"/>
      <c r="FP1791" s="433"/>
      <c r="FQ1791" s="433"/>
      <c r="FR1791" s="433"/>
      <c r="FS1791" s="433"/>
    </row>
    <row r="1792" spans="114:175" ht="15" customHeight="1">
      <c r="DJ1792" s="433"/>
      <c r="DK1792" s="433"/>
      <c r="DL1792" s="433"/>
      <c r="DM1792" s="433"/>
      <c r="DN1792" s="433"/>
      <c r="DO1792" s="433"/>
      <c r="DP1792" s="433"/>
      <c r="DQ1792" s="433"/>
      <c r="DR1792" s="433"/>
      <c r="DS1792" s="433"/>
      <c r="DT1792" s="433"/>
      <c r="DU1792" s="433"/>
      <c r="DV1792" s="433"/>
      <c r="DW1792" s="433"/>
      <c r="DX1792" s="433"/>
      <c r="DY1792" s="433"/>
      <c r="DZ1792" s="433"/>
      <c r="EA1792" s="433"/>
      <c r="EB1792" s="433"/>
      <c r="EC1792" s="433"/>
      <c r="ED1792" s="433"/>
      <c r="EE1792" s="433"/>
      <c r="EF1792" s="433"/>
      <c r="EG1792" s="433"/>
      <c r="EH1792" s="433"/>
      <c r="EI1792" s="433"/>
      <c r="EJ1792" s="433"/>
      <c r="EK1792" s="433"/>
      <c r="EL1792" s="433"/>
      <c r="EM1792" s="433"/>
      <c r="EN1792" s="433"/>
      <c r="EO1792" s="433"/>
      <c r="EP1792" s="433"/>
      <c r="EQ1792" s="433"/>
      <c r="ER1792" s="433"/>
      <c r="ES1792" s="433"/>
      <c r="ET1792" s="433"/>
      <c r="EU1792" s="433"/>
      <c r="EV1792" s="433"/>
      <c r="EW1792" s="433"/>
      <c r="EX1792" s="433"/>
      <c r="EY1792" s="433"/>
      <c r="EZ1792" s="433"/>
      <c r="FA1792" s="433"/>
      <c r="FB1792" s="433"/>
      <c r="FC1792" s="433"/>
      <c r="FD1792" s="433"/>
      <c r="FE1792" s="433"/>
      <c r="FF1792" s="433"/>
      <c r="FG1792" s="433"/>
      <c r="FH1792" s="433"/>
      <c r="FI1792" s="433"/>
      <c r="FJ1792" s="433"/>
      <c r="FK1792" s="433"/>
      <c r="FL1792" s="433"/>
      <c r="FM1792" s="433"/>
      <c r="FN1792" s="433"/>
      <c r="FO1792" s="433"/>
      <c r="FP1792" s="433"/>
      <c r="FQ1792" s="433"/>
      <c r="FR1792" s="433"/>
      <c r="FS1792" s="433"/>
    </row>
    <row r="1793" spans="114:175" ht="15" customHeight="1">
      <c r="DJ1793" s="433"/>
      <c r="DK1793" s="433"/>
      <c r="DL1793" s="433"/>
      <c r="DM1793" s="433"/>
      <c r="DN1793" s="433"/>
      <c r="DO1793" s="433"/>
      <c r="DP1793" s="433"/>
      <c r="DQ1793" s="433"/>
      <c r="DR1793" s="433"/>
      <c r="DS1793" s="433"/>
      <c r="DT1793" s="433"/>
      <c r="DU1793" s="433"/>
      <c r="DV1793" s="433"/>
      <c r="DW1793" s="433"/>
      <c r="DX1793" s="433"/>
      <c r="DY1793" s="433"/>
      <c r="DZ1793" s="433"/>
      <c r="EA1793" s="433"/>
      <c r="EB1793" s="433"/>
      <c r="EC1793" s="433"/>
      <c r="ED1793" s="433"/>
      <c r="EE1793" s="433"/>
      <c r="EF1793" s="433"/>
      <c r="EG1793" s="433"/>
      <c r="EH1793" s="433"/>
      <c r="EI1793" s="433"/>
      <c r="EJ1793" s="433"/>
      <c r="EK1793" s="433"/>
      <c r="EL1793" s="433"/>
      <c r="EM1793" s="433"/>
      <c r="EN1793" s="433"/>
      <c r="EO1793" s="433"/>
      <c r="EP1793" s="433"/>
      <c r="EQ1793" s="433"/>
      <c r="ER1793" s="433"/>
      <c r="ES1793" s="433"/>
      <c r="ET1793" s="433"/>
      <c r="EU1793" s="433"/>
      <c r="EV1793" s="433"/>
      <c r="EW1793" s="433"/>
      <c r="EX1793" s="433"/>
      <c r="EY1793" s="433"/>
      <c r="EZ1793" s="433"/>
      <c r="FA1793" s="433"/>
      <c r="FB1793" s="433"/>
      <c r="FC1793" s="433"/>
      <c r="FD1793" s="433"/>
      <c r="FE1793" s="433"/>
      <c r="FF1793" s="433"/>
      <c r="FG1793" s="433"/>
      <c r="FH1793" s="433"/>
      <c r="FI1793" s="433"/>
      <c r="FJ1793" s="433"/>
      <c r="FK1793" s="433"/>
      <c r="FL1793" s="433"/>
      <c r="FM1793" s="433"/>
      <c r="FN1793" s="433"/>
      <c r="FO1793" s="433"/>
      <c r="FP1793" s="433"/>
      <c r="FQ1793" s="433"/>
      <c r="FR1793" s="433"/>
      <c r="FS1793" s="433"/>
    </row>
    <row r="1794" spans="114:175" ht="15" customHeight="1">
      <c r="DJ1794" s="433"/>
      <c r="DK1794" s="433"/>
      <c r="DL1794" s="433"/>
      <c r="DM1794" s="433"/>
      <c r="DN1794" s="433"/>
      <c r="DO1794" s="433"/>
      <c r="DP1794" s="433"/>
      <c r="DQ1794" s="433"/>
      <c r="DR1794" s="433"/>
      <c r="DS1794" s="433"/>
      <c r="DT1794" s="433"/>
      <c r="DU1794" s="433"/>
      <c r="DV1794" s="433"/>
      <c r="DW1794" s="433"/>
      <c r="DX1794" s="433"/>
      <c r="DY1794" s="433"/>
      <c r="DZ1794" s="433"/>
      <c r="EA1794" s="433"/>
      <c r="EB1794" s="433"/>
      <c r="EC1794" s="433"/>
      <c r="ED1794" s="433"/>
      <c r="EE1794" s="433"/>
      <c r="EF1794" s="433"/>
      <c r="EG1794" s="433"/>
      <c r="EH1794" s="433"/>
      <c r="EI1794" s="433"/>
      <c r="EJ1794" s="433"/>
      <c r="EK1794" s="433"/>
      <c r="EL1794" s="433"/>
      <c r="EM1794" s="433"/>
      <c r="EN1794" s="433"/>
      <c r="EO1794" s="433"/>
      <c r="EP1794" s="433"/>
      <c r="EQ1794" s="433"/>
      <c r="ER1794" s="433"/>
      <c r="ES1794" s="433"/>
      <c r="ET1794" s="433"/>
      <c r="EU1794" s="433"/>
      <c r="EV1794" s="433"/>
      <c r="EW1794" s="433"/>
      <c r="EX1794" s="433"/>
      <c r="EY1794" s="433"/>
      <c r="EZ1794" s="433"/>
      <c r="FA1794" s="433"/>
      <c r="FB1794" s="433"/>
      <c r="FC1794" s="433"/>
      <c r="FD1794" s="433"/>
      <c r="FE1794" s="433"/>
      <c r="FF1794" s="433"/>
      <c r="FG1794" s="433"/>
      <c r="FH1794" s="433"/>
      <c r="FI1794" s="433"/>
      <c r="FJ1794" s="433"/>
      <c r="FK1794" s="433"/>
      <c r="FL1794" s="433"/>
      <c r="FM1794" s="433"/>
      <c r="FN1794" s="433"/>
      <c r="FO1794" s="433"/>
      <c r="FP1794" s="433"/>
      <c r="FQ1794" s="433"/>
      <c r="FR1794" s="433"/>
      <c r="FS1794" s="433"/>
    </row>
    <row r="1795" spans="114:175" ht="15" customHeight="1">
      <c r="DJ1795" s="433"/>
      <c r="DK1795" s="433"/>
      <c r="DL1795" s="433"/>
      <c r="DM1795" s="433"/>
      <c r="DN1795" s="433"/>
      <c r="DO1795" s="433"/>
      <c r="DP1795" s="433"/>
      <c r="DQ1795" s="433"/>
      <c r="DR1795" s="433"/>
      <c r="DS1795" s="433"/>
      <c r="DT1795" s="433"/>
      <c r="DU1795" s="433"/>
      <c r="DV1795" s="433"/>
      <c r="DW1795" s="433"/>
      <c r="DX1795" s="433"/>
      <c r="DY1795" s="433"/>
      <c r="DZ1795" s="433"/>
      <c r="EA1795" s="433"/>
      <c r="EB1795" s="433"/>
      <c r="EC1795" s="433"/>
      <c r="ED1795" s="433"/>
      <c r="EE1795" s="433"/>
      <c r="EF1795" s="433"/>
      <c r="EG1795" s="433"/>
      <c r="EH1795" s="433"/>
      <c r="EI1795" s="433"/>
      <c r="EJ1795" s="433"/>
      <c r="EK1795" s="433"/>
      <c r="EL1795" s="433"/>
      <c r="EM1795" s="433"/>
      <c r="EN1795" s="433"/>
      <c r="EO1795" s="433"/>
      <c r="EP1795" s="433"/>
      <c r="EQ1795" s="433"/>
      <c r="ER1795" s="433"/>
      <c r="ES1795" s="433"/>
      <c r="ET1795" s="433"/>
      <c r="EU1795" s="433"/>
      <c r="EV1795" s="433"/>
      <c r="EW1795" s="433"/>
      <c r="EX1795" s="433"/>
      <c r="EY1795" s="433"/>
      <c r="EZ1795" s="433"/>
      <c r="FA1795" s="433"/>
      <c r="FB1795" s="433"/>
      <c r="FC1795" s="433"/>
      <c r="FD1795" s="433"/>
      <c r="FE1795" s="433"/>
      <c r="FF1795" s="433"/>
      <c r="FG1795" s="433"/>
      <c r="FH1795" s="433"/>
      <c r="FI1795" s="433"/>
      <c r="FJ1795" s="433"/>
      <c r="FK1795" s="433"/>
      <c r="FL1795" s="433"/>
      <c r="FM1795" s="433"/>
      <c r="FN1795" s="433"/>
      <c r="FO1795" s="433"/>
      <c r="FP1795" s="433"/>
      <c r="FQ1795" s="433"/>
      <c r="FR1795" s="433"/>
      <c r="FS1795" s="433"/>
    </row>
    <row r="1796" spans="114:175" ht="15" customHeight="1">
      <c r="DJ1796" s="433"/>
      <c r="DK1796" s="433"/>
      <c r="DL1796" s="433"/>
      <c r="DM1796" s="433"/>
      <c r="DN1796" s="433"/>
      <c r="DO1796" s="433"/>
      <c r="DP1796" s="433"/>
      <c r="DQ1796" s="433"/>
      <c r="DR1796" s="433"/>
      <c r="DS1796" s="433"/>
      <c r="DT1796" s="433"/>
      <c r="DU1796" s="433"/>
      <c r="DV1796" s="433"/>
      <c r="DW1796" s="433"/>
      <c r="DX1796" s="433"/>
      <c r="DY1796" s="433"/>
      <c r="DZ1796" s="433"/>
      <c r="EA1796" s="433"/>
      <c r="EB1796" s="433"/>
      <c r="EC1796" s="433"/>
      <c r="ED1796" s="433"/>
      <c r="EE1796" s="433"/>
      <c r="EF1796" s="433"/>
      <c r="EG1796" s="433"/>
      <c r="EH1796" s="433"/>
      <c r="EI1796" s="433"/>
      <c r="EJ1796" s="433"/>
      <c r="EK1796" s="433"/>
      <c r="EL1796" s="433"/>
      <c r="EM1796" s="433"/>
      <c r="EN1796" s="433"/>
      <c r="EO1796" s="433"/>
      <c r="EP1796" s="433"/>
      <c r="EQ1796" s="433"/>
      <c r="ER1796" s="433"/>
      <c r="ES1796" s="433"/>
      <c r="ET1796" s="433"/>
      <c r="EU1796" s="433"/>
      <c r="EV1796" s="433"/>
      <c r="EW1796" s="433"/>
      <c r="EX1796" s="433"/>
      <c r="EY1796" s="433"/>
      <c r="EZ1796" s="433"/>
      <c r="FA1796" s="433"/>
      <c r="FB1796" s="433"/>
      <c r="FC1796" s="433"/>
      <c r="FD1796" s="433"/>
      <c r="FE1796" s="433"/>
      <c r="FF1796" s="433"/>
      <c r="FG1796" s="433"/>
      <c r="FH1796" s="433"/>
      <c r="FI1796" s="433"/>
      <c r="FJ1796" s="433"/>
      <c r="FK1796" s="433"/>
      <c r="FL1796" s="433"/>
      <c r="FM1796" s="433"/>
      <c r="FN1796" s="433"/>
      <c r="FO1796" s="433"/>
      <c r="FP1796" s="433"/>
      <c r="FQ1796" s="433"/>
      <c r="FR1796" s="433"/>
      <c r="FS1796" s="433"/>
    </row>
    <row r="1797" spans="114:175" ht="15" customHeight="1">
      <c r="DJ1797" s="433"/>
      <c r="DK1797" s="433"/>
      <c r="DL1797" s="433"/>
      <c r="DM1797" s="433"/>
      <c r="DN1797" s="433"/>
      <c r="DO1797" s="433"/>
      <c r="DP1797" s="433"/>
      <c r="DQ1797" s="433"/>
      <c r="DR1797" s="433"/>
      <c r="DS1797" s="433"/>
      <c r="DT1797" s="433"/>
      <c r="DU1797" s="433"/>
      <c r="DV1797" s="433"/>
      <c r="DW1797" s="433"/>
      <c r="DX1797" s="433"/>
      <c r="DY1797" s="433"/>
      <c r="DZ1797" s="433"/>
      <c r="EA1797" s="433"/>
      <c r="EB1797" s="433"/>
      <c r="EC1797" s="433"/>
      <c r="ED1797" s="433"/>
      <c r="EE1797" s="433"/>
      <c r="EF1797" s="433"/>
      <c r="EG1797" s="433"/>
      <c r="EH1797" s="433"/>
      <c r="EI1797" s="433"/>
      <c r="EJ1797" s="433"/>
      <c r="EK1797" s="433"/>
      <c r="EL1797" s="433"/>
      <c r="EM1797" s="433"/>
      <c r="EN1797" s="433"/>
      <c r="EO1797" s="433"/>
      <c r="EP1797" s="433"/>
      <c r="EQ1797" s="433"/>
      <c r="ER1797" s="433"/>
      <c r="ES1797" s="433"/>
      <c r="ET1797" s="433"/>
      <c r="EU1797" s="433"/>
      <c r="EV1797" s="433"/>
      <c r="EW1797" s="433"/>
      <c r="EX1797" s="433"/>
      <c r="EY1797" s="433"/>
      <c r="EZ1797" s="433"/>
      <c r="FA1797" s="433"/>
      <c r="FB1797" s="433"/>
      <c r="FC1797" s="433"/>
      <c r="FD1797" s="433"/>
      <c r="FE1797" s="433"/>
      <c r="FF1797" s="433"/>
      <c r="FG1797" s="433"/>
      <c r="FH1797" s="433"/>
      <c r="FI1797" s="433"/>
      <c r="FJ1797" s="433"/>
      <c r="FK1797" s="433"/>
      <c r="FL1797" s="433"/>
      <c r="FM1797" s="433"/>
      <c r="FN1797" s="433"/>
      <c r="FO1797" s="433"/>
      <c r="FP1797" s="433"/>
      <c r="FQ1797" s="433"/>
      <c r="FR1797" s="433"/>
      <c r="FS1797" s="433"/>
    </row>
    <row r="1798" spans="114:175" ht="15" customHeight="1">
      <c r="DJ1798" s="433"/>
      <c r="DK1798" s="433"/>
      <c r="DL1798" s="433"/>
      <c r="DM1798" s="433"/>
      <c r="DN1798" s="433"/>
      <c r="DO1798" s="433"/>
      <c r="DP1798" s="433"/>
      <c r="DQ1798" s="433"/>
      <c r="DR1798" s="433"/>
      <c r="DS1798" s="433"/>
      <c r="DT1798" s="433"/>
      <c r="DU1798" s="433"/>
      <c r="DV1798" s="433"/>
      <c r="DW1798" s="433"/>
      <c r="DX1798" s="433"/>
      <c r="DY1798" s="433"/>
      <c r="DZ1798" s="433"/>
      <c r="EA1798" s="433"/>
      <c r="EB1798" s="433"/>
      <c r="EC1798" s="433"/>
      <c r="ED1798" s="433"/>
      <c r="EE1798" s="433"/>
      <c r="EF1798" s="433"/>
      <c r="EG1798" s="433"/>
      <c r="EH1798" s="433"/>
      <c r="EI1798" s="433"/>
      <c r="EJ1798" s="433"/>
      <c r="EK1798" s="433"/>
      <c r="EL1798" s="433"/>
      <c r="EM1798" s="433"/>
      <c r="EN1798" s="433"/>
      <c r="EO1798" s="433"/>
      <c r="EP1798" s="433"/>
      <c r="EQ1798" s="433"/>
      <c r="ER1798" s="433"/>
      <c r="ES1798" s="433"/>
      <c r="ET1798" s="433"/>
      <c r="EU1798" s="433"/>
      <c r="EV1798" s="433"/>
      <c r="EW1798" s="433"/>
      <c r="EX1798" s="433"/>
      <c r="EY1798" s="433"/>
      <c r="EZ1798" s="433"/>
      <c r="FA1798" s="433"/>
      <c r="FB1798" s="433"/>
      <c r="FC1798" s="433"/>
      <c r="FD1798" s="433"/>
      <c r="FE1798" s="433"/>
      <c r="FF1798" s="433"/>
      <c r="FG1798" s="433"/>
      <c r="FH1798" s="433"/>
      <c r="FI1798" s="433"/>
      <c r="FJ1798" s="433"/>
      <c r="FK1798" s="433"/>
      <c r="FL1798" s="433"/>
      <c r="FM1798" s="433"/>
      <c r="FN1798" s="433"/>
      <c r="FO1798" s="433"/>
      <c r="FP1798" s="433"/>
      <c r="FQ1798" s="433"/>
      <c r="FR1798" s="433"/>
      <c r="FS1798" s="433"/>
    </row>
    <row r="1799" spans="114:175" ht="15" customHeight="1">
      <c r="DJ1799" s="433"/>
      <c r="DK1799" s="433"/>
      <c r="DL1799" s="433"/>
      <c r="DM1799" s="433"/>
      <c r="DN1799" s="433"/>
      <c r="DO1799" s="433"/>
      <c r="DP1799" s="433"/>
      <c r="DQ1799" s="433"/>
      <c r="DR1799" s="433"/>
      <c r="DS1799" s="433"/>
      <c r="DT1799" s="433"/>
      <c r="DU1799" s="433"/>
      <c r="DV1799" s="433"/>
      <c r="DW1799" s="433"/>
      <c r="DX1799" s="433"/>
      <c r="DY1799" s="433"/>
      <c r="DZ1799" s="433"/>
      <c r="EA1799" s="433"/>
      <c r="EB1799" s="433"/>
      <c r="EC1799" s="433"/>
      <c r="ED1799" s="433"/>
      <c r="EE1799" s="433"/>
      <c r="EF1799" s="433"/>
      <c r="EG1799" s="433"/>
      <c r="EH1799" s="433"/>
      <c r="EI1799" s="433"/>
      <c r="EJ1799" s="433"/>
      <c r="EK1799" s="433"/>
      <c r="EL1799" s="433"/>
      <c r="EM1799" s="433"/>
      <c r="EN1799" s="433"/>
      <c r="EO1799" s="433"/>
      <c r="EP1799" s="433"/>
      <c r="EQ1799" s="433"/>
      <c r="ER1799" s="433"/>
      <c r="ES1799" s="433"/>
      <c r="ET1799" s="433"/>
      <c r="EU1799" s="433"/>
      <c r="EV1799" s="433"/>
      <c r="EW1799" s="433"/>
      <c r="EX1799" s="433"/>
      <c r="EY1799" s="433"/>
      <c r="EZ1799" s="433"/>
      <c r="FA1799" s="433"/>
      <c r="FB1799" s="433"/>
      <c r="FC1799" s="433"/>
      <c r="FD1799" s="433"/>
      <c r="FE1799" s="433"/>
      <c r="FF1799" s="433"/>
      <c r="FG1799" s="433"/>
      <c r="FH1799" s="433"/>
      <c r="FI1799" s="433"/>
      <c r="FJ1799" s="433"/>
      <c r="FK1799" s="433"/>
      <c r="FL1799" s="433"/>
      <c r="FM1799" s="433"/>
      <c r="FN1799" s="433"/>
      <c r="FO1799" s="433"/>
      <c r="FP1799" s="433"/>
      <c r="FQ1799" s="433"/>
      <c r="FR1799" s="433"/>
      <c r="FS1799" s="433"/>
    </row>
    <row r="1800" spans="114:175" ht="15" customHeight="1">
      <c r="DJ1800" s="433"/>
      <c r="DK1800" s="433"/>
      <c r="DL1800" s="433"/>
      <c r="DM1800" s="433"/>
      <c r="DN1800" s="433"/>
      <c r="DO1800" s="433"/>
      <c r="DP1800" s="433"/>
      <c r="DQ1800" s="433"/>
      <c r="DR1800" s="433"/>
      <c r="DS1800" s="433"/>
      <c r="DT1800" s="433"/>
      <c r="DU1800" s="433"/>
      <c r="DV1800" s="433"/>
      <c r="DW1800" s="433"/>
      <c r="DX1800" s="433"/>
      <c r="DY1800" s="433"/>
      <c r="DZ1800" s="433"/>
      <c r="EA1800" s="433"/>
      <c r="EB1800" s="433"/>
      <c r="EC1800" s="433"/>
      <c r="ED1800" s="433"/>
      <c r="EE1800" s="433"/>
      <c r="EF1800" s="433"/>
      <c r="EG1800" s="433"/>
      <c r="EH1800" s="433"/>
      <c r="EI1800" s="433"/>
      <c r="EJ1800" s="433"/>
      <c r="EK1800" s="433"/>
      <c r="EL1800" s="433"/>
      <c r="EM1800" s="433"/>
      <c r="EN1800" s="433"/>
      <c r="EO1800" s="433"/>
      <c r="EP1800" s="433"/>
      <c r="EQ1800" s="433"/>
      <c r="ER1800" s="433"/>
      <c r="ES1800" s="433"/>
      <c r="ET1800" s="433"/>
      <c r="EU1800" s="433"/>
      <c r="EV1800" s="433"/>
      <c r="EW1800" s="433"/>
      <c r="EX1800" s="433"/>
      <c r="EY1800" s="433"/>
      <c r="EZ1800" s="433"/>
      <c r="FA1800" s="433"/>
      <c r="FB1800" s="433"/>
      <c r="FC1800" s="433"/>
      <c r="FD1800" s="433"/>
      <c r="FE1800" s="433"/>
      <c r="FF1800" s="433"/>
      <c r="FG1800" s="433"/>
      <c r="FH1800" s="433"/>
      <c r="FI1800" s="433"/>
      <c r="FJ1800" s="433"/>
      <c r="FK1800" s="433"/>
      <c r="FL1800" s="433"/>
      <c r="FM1800" s="433"/>
      <c r="FN1800" s="433"/>
      <c r="FO1800" s="433"/>
      <c r="FP1800" s="433"/>
      <c r="FQ1800" s="433"/>
      <c r="FR1800" s="433"/>
      <c r="FS1800" s="433"/>
    </row>
    <row r="1801" spans="114:175" ht="15" customHeight="1">
      <c r="DJ1801" s="433"/>
      <c r="DK1801" s="433"/>
      <c r="DL1801" s="433"/>
      <c r="DM1801" s="433"/>
      <c r="DN1801" s="433"/>
      <c r="DO1801" s="433"/>
      <c r="DP1801" s="433"/>
      <c r="DQ1801" s="433"/>
      <c r="DR1801" s="433"/>
      <c r="DS1801" s="433"/>
      <c r="DT1801" s="433"/>
      <c r="DU1801" s="433"/>
      <c r="DV1801" s="433"/>
      <c r="DW1801" s="433"/>
      <c r="DX1801" s="433"/>
      <c r="DY1801" s="433"/>
      <c r="DZ1801" s="433"/>
      <c r="EA1801" s="433"/>
      <c r="EB1801" s="433"/>
      <c r="EC1801" s="433"/>
      <c r="ED1801" s="433"/>
      <c r="EE1801" s="433"/>
      <c r="EF1801" s="433"/>
      <c r="EG1801" s="433"/>
      <c r="EH1801" s="433"/>
      <c r="EI1801" s="433"/>
      <c r="EJ1801" s="433"/>
      <c r="EK1801" s="433"/>
      <c r="EL1801" s="433"/>
      <c r="EM1801" s="433"/>
      <c r="EN1801" s="433"/>
      <c r="EO1801" s="433"/>
      <c r="EP1801" s="433"/>
      <c r="EQ1801" s="433"/>
      <c r="ER1801" s="433"/>
      <c r="ES1801" s="433"/>
      <c r="ET1801" s="433"/>
      <c r="EU1801" s="433"/>
      <c r="EV1801" s="433"/>
      <c r="EW1801" s="433"/>
      <c r="EX1801" s="433"/>
      <c r="EY1801" s="433"/>
      <c r="EZ1801" s="433"/>
      <c r="FA1801" s="433"/>
      <c r="FB1801" s="433"/>
      <c r="FC1801" s="433"/>
      <c r="FD1801" s="433"/>
      <c r="FE1801" s="433"/>
      <c r="FF1801" s="433"/>
      <c r="FG1801" s="433"/>
      <c r="FH1801" s="433"/>
      <c r="FI1801" s="433"/>
      <c r="FJ1801" s="433"/>
      <c r="FK1801" s="433"/>
      <c r="FL1801" s="433"/>
      <c r="FM1801" s="433"/>
      <c r="FN1801" s="433"/>
      <c r="FO1801" s="433"/>
      <c r="FP1801" s="433"/>
      <c r="FQ1801" s="433"/>
      <c r="FR1801" s="433"/>
      <c r="FS1801" s="433"/>
    </row>
    <row r="1802" spans="114:175" ht="15" customHeight="1">
      <c r="DJ1802" s="433"/>
      <c r="DK1802" s="433"/>
      <c r="DL1802" s="433"/>
      <c r="DM1802" s="433"/>
      <c r="DN1802" s="433"/>
      <c r="DO1802" s="433"/>
      <c r="DP1802" s="433"/>
      <c r="DQ1802" s="433"/>
      <c r="DR1802" s="433"/>
      <c r="DS1802" s="433"/>
      <c r="DT1802" s="433"/>
      <c r="DU1802" s="433"/>
      <c r="DV1802" s="433"/>
      <c r="DW1802" s="433"/>
      <c r="DX1802" s="433"/>
      <c r="DY1802" s="433"/>
      <c r="DZ1802" s="433"/>
      <c r="EA1802" s="433"/>
      <c r="EB1802" s="433"/>
      <c r="EC1802" s="433"/>
      <c r="ED1802" s="433"/>
      <c r="EE1802" s="433"/>
      <c r="EF1802" s="433"/>
      <c r="EG1802" s="433"/>
      <c r="EH1802" s="433"/>
      <c r="EI1802" s="433"/>
      <c r="EJ1802" s="433"/>
      <c r="EK1802" s="433"/>
      <c r="EL1802" s="433"/>
      <c r="EM1802" s="433"/>
      <c r="EN1802" s="433"/>
      <c r="EO1802" s="433"/>
      <c r="EP1802" s="433"/>
      <c r="EQ1802" s="433"/>
      <c r="ER1802" s="433"/>
      <c r="ES1802" s="433"/>
      <c r="ET1802" s="433"/>
      <c r="EU1802" s="433"/>
      <c r="EV1802" s="433"/>
      <c r="EW1802" s="433"/>
      <c r="EX1802" s="433"/>
      <c r="EY1802" s="433"/>
      <c r="EZ1802" s="433"/>
      <c r="FA1802" s="433"/>
      <c r="FB1802" s="433"/>
      <c r="FC1802" s="433"/>
      <c r="FD1802" s="433"/>
      <c r="FE1802" s="433"/>
      <c r="FF1802" s="433"/>
      <c r="FG1802" s="433"/>
      <c r="FH1802" s="433"/>
      <c r="FI1802" s="433"/>
      <c r="FJ1802" s="433"/>
      <c r="FK1802" s="433"/>
      <c r="FL1802" s="433"/>
      <c r="FM1802" s="433"/>
      <c r="FN1802" s="433"/>
      <c r="FO1802" s="433"/>
      <c r="FP1802" s="433"/>
      <c r="FQ1802" s="433"/>
      <c r="FR1802" s="433"/>
      <c r="FS1802" s="433"/>
    </row>
    <row r="1803" spans="114:175" ht="15" customHeight="1">
      <c r="DJ1803" s="433"/>
      <c r="DK1803" s="433"/>
      <c r="DL1803" s="433"/>
      <c r="DM1803" s="433"/>
      <c r="DN1803" s="433"/>
      <c r="DO1803" s="433"/>
      <c r="DP1803" s="433"/>
      <c r="DQ1803" s="433"/>
      <c r="DR1803" s="433"/>
      <c r="DS1803" s="433"/>
      <c r="DT1803" s="433"/>
      <c r="DU1803" s="433"/>
      <c r="DV1803" s="433"/>
      <c r="DW1803" s="433"/>
      <c r="DX1803" s="433"/>
      <c r="DY1803" s="433"/>
      <c r="DZ1803" s="433"/>
      <c r="EA1803" s="433"/>
      <c r="EB1803" s="433"/>
      <c r="EC1803" s="433"/>
      <c r="ED1803" s="433"/>
      <c r="EE1803" s="433"/>
      <c r="EF1803" s="433"/>
      <c r="EG1803" s="433"/>
      <c r="EH1803" s="433"/>
      <c r="EI1803" s="433"/>
      <c r="EJ1803" s="433"/>
      <c r="EK1803" s="433"/>
      <c r="EL1803" s="433"/>
      <c r="EM1803" s="433"/>
      <c r="EN1803" s="433"/>
      <c r="EO1803" s="433"/>
      <c r="EP1803" s="433"/>
      <c r="EQ1803" s="433"/>
      <c r="ER1803" s="433"/>
      <c r="ES1803" s="433"/>
      <c r="ET1803" s="433"/>
      <c r="EU1803" s="433"/>
      <c r="EV1803" s="433"/>
      <c r="EW1803" s="433"/>
      <c r="EX1803" s="433"/>
      <c r="EY1803" s="433"/>
      <c r="EZ1803" s="433"/>
      <c r="FA1803" s="433"/>
      <c r="FB1803" s="433"/>
      <c r="FC1803" s="433"/>
      <c r="FD1803" s="433"/>
      <c r="FE1803" s="433"/>
      <c r="FF1803" s="433"/>
      <c r="FG1803" s="433"/>
      <c r="FH1803" s="433"/>
      <c r="FI1803" s="433"/>
      <c r="FJ1803" s="433"/>
      <c r="FK1803" s="433"/>
      <c r="FL1803" s="433"/>
      <c r="FM1803" s="433"/>
      <c r="FN1803" s="433"/>
      <c r="FO1803" s="433"/>
      <c r="FP1803" s="433"/>
      <c r="FQ1803" s="433"/>
      <c r="FR1803" s="433"/>
      <c r="FS1803" s="433"/>
    </row>
    <row r="1804" spans="114:175" ht="15" customHeight="1">
      <c r="DJ1804" s="433"/>
      <c r="DK1804" s="433"/>
      <c r="DL1804" s="433"/>
      <c r="DM1804" s="433"/>
      <c r="DN1804" s="433"/>
      <c r="DO1804" s="433"/>
      <c r="DP1804" s="433"/>
      <c r="DQ1804" s="433"/>
      <c r="DR1804" s="433"/>
      <c r="DS1804" s="433"/>
      <c r="DT1804" s="433"/>
      <c r="DU1804" s="433"/>
      <c r="DV1804" s="433"/>
      <c r="DW1804" s="433"/>
      <c r="DX1804" s="433"/>
      <c r="DY1804" s="433"/>
      <c r="DZ1804" s="433"/>
      <c r="EA1804" s="433"/>
      <c r="EB1804" s="433"/>
      <c r="EC1804" s="433"/>
      <c r="ED1804" s="433"/>
      <c r="EE1804" s="433"/>
      <c r="EF1804" s="433"/>
      <c r="EG1804" s="433"/>
      <c r="EH1804" s="433"/>
      <c r="EI1804" s="433"/>
      <c r="EJ1804" s="433"/>
      <c r="EK1804" s="433"/>
      <c r="EL1804" s="433"/>
      <c r="EM1804" s="433"/>
      <c r="EN1804" s="433"/>
      <c r="EO1804" s="433"/>
      <c r="EP1804" s="433"/>
      <c r="EQ1804" s="433"/>
      <c r="ER1804" s="433"/>
      <c r="ES1804" s="433"/>
      <c r="ET1804" s="433"/>
      <c r="EU1804" s="433"/>
      <c r="EV1804" s="433"/>
      <c r="EW1804" s="433"/>
      <c r="EX1804" s="433"/>
      <c r="EY1804" s="433"/>
      <c r="EZ1804" s="433"/>
      <c r="FA1804" s="433"/>
      <c r="FB1804" s="433"/>
      <c r="FC1804" s="433"/>
      <c r="FD1804" s="433"/>
      <c r="FE1804" s="433"/>
      <c r="FF1804" s="433"/>
      <c r="FG1804" s="433"/>
      <c r="FH1804" s="433"/>
      <c r="FI1804" s="433"/>
      <c r="FJ1804" s="433"/>
      <c r="FK1804" s="433"/>
      <c r="FL1804" s="433"/>
      <c r="FM1804" s="433"/>
      <c r="FN1804" s="433"/>
      <c r="FO1804" s="433"/>
      <c r="FP1804" s="433"/>
      <c r="FQ1804" s="433"/>
      <c r="FR1804" s="433"/>
      <c r="FS1804" s="433"/>
    </row>
    <row r="1805" spans="114:175" ht="15" customHeight="1">
      <c r="DJ1805" s="433"/>
      <c r="DK1805" s="433"/>
      <c r="DL1805" s="433"/>
      <c r="DM1805" s="433"/>
      <c r="DN1805" s="433"/>
      <c r="DO1805" s="433"/>
      <c r="DP1805" s="433"/>
      <c r="DQ1805" s="433"/>
      <c r="DR1805" s="433"/>
      <c r="DS1805" s="433"/>
      <c r="DT1805" s="433"/>
      <c r="DU1805" s="433"/>
      <c r="DV1805" s="433"/>
      <c r="DW1805" s="433"/>
      <c r="DX1805" s="433"/>
      <c r="DY1805" s="433"/>
      <c r="DZ1805" s="433"/>
      <c r="EA1805" s="433"/>
      <c r="EB1805" s="433"/>
      <c r="EC1805" s="433"/>
      <c r="ED1805" s="433"/>
      <c r="EE1805" s="433"/>
      <c r="EF1805" s="433"/>
      <c r="EG1805" s="433"/>
      <c r="EH1805" s="433"/>
      <c r="EI1805" s="433"/>
      <c r="EJ1805" s="433"/>
      <c r="EK1805" s="433"/>
      <c r="EL1805" s="433"/>
      <c r="EM1805" s="433"/>
      <c r="EN1805" s="433"/>
      <c r="EO1805" s="433"/>
      <c r="EP1805" s="433"/>
      <c r="EQ1805" s="433"/>
      <c r="ER1805" s="433"/>
      <c r="ES1805" s="433"/>
      <c r="ET1805" s="433"/>
      <c r="EU1805" s="433"/>
      <c r="EV1805" s="433"/>
      <c r="EW1805" s="433"/>
      <c r="EX1805" s="433"/>
      <c r="EY1805" s="433"/>
      <c r="EZ1805" s="433"/>
      <c r="FA1805" s="433"/>
      <c r="FB1805" s="433"/>
      <c r="FC1805" s="433"/>
      <c r="FD1805" s="433"/>
      <c r="FE1805" s="433"/>
      <c r="FF1805" s="433"/>
      <c r="FG1805" s="433"/>
      <c r="FH1805" s="433"/>
      <c r="FI1805" s="433"/>
      <c r="FJ1805" s="433"/>
      <c r="FK1805" s="433"/>
      <c r="FL1805" s="433"/>
      <c r="FM1805" s="433"/>
      <c r="FN1805" s="433"/>
      <c r="FO1805" s="433"/>
      <c r="FP1805" s="433"/>
      <c r="FQ1805" s="433"/>
      <c r="FR1805" s="433"/>
      <c r="FS1805" s="433"/>
    </row>
    <row r="1806" spans="114:175" ht="15" customHeight="1">
      <c r="DJ1806" s="433"/>
      <c r="DK1806" s="433"/>
      <c r="DL1806" s="433"/>
      <c r="DM1806" s="433"/>
      <c r="DN1806" s="433"/>
      <c r="DO1806" s="433"/>
      <c r="DP1806" s="433"/>
      <c r="DQ1806" s="433"/>
      <c r="DR1806" s="433"/>
      <c r="DS1806" s="433"/>
      <c r="DT1806" s="433"/>
      <c r="DU1806" s="433"/>
      <c r="DV1806" s="433"/>
      <c r="DW1806" s="433"/>
      <c r="DX1806" s="433"/>
      <c r="DY1806" s="433"/>
      <c r="DZ1806" s="433"/>
      <c r="EA1806" s="433"/>
      <c r="EB1806" s="433"/>
      <c r="EC1806" s="433"/>
      <c r="ED1806" s="433"/>
      <c r="EE1806" s="433"/>
      <c r="EF1806" s="433"/>
      <c r="EG1806" s="433"/>
      <c r="EH1806" s="433"/>
      <c r="EI1806" s="433"/>
      <c r="EJ1806" s="433"/>
      <c r="EK1806" s="433"/>
      <c r="EL1806" s="433"/>
      <c r="EM1806" s="433"/>
      <c r="EN1806" s="433"/>
      <c r="EO1806" s="433"/>
      <c r="EP1806" s="433"/>
      <c r="EQ1806" s="433"/>
      <c r="ER1806" s="433"/>
      <c r="ES1806" s="433"/>
      <c r="ET1806" s="433"/>
      <c r="EU1806" s="433"/>
      <c r="EV1806" s="433"/>
      <c r="EW1806" s="433"/>
      <c r="EX1806" s="433"/>
      <c r="EY1806" s="433"/>
      <c r="EZ1806" s="433"/>
      <c r="FA1806" s="433"/>
      <c r="FB1806" s="433"/>
      <c r="FC1806" s="433"/>
      <c r="FD1806" s="433"/>
      <c r="FE1806" s="433"/>
      <c r="FF1806" s="433"/>
      <c r="FG1806" s="433"/>
      <c r="FH1806" s="433"/>
      <c r="FI1806" s="433"/>
      <c r="FJ1806" s="433"/>
      <c r="FK1806" s="433"/>
      <c r="FL1806" s="433"/>
      <c r="FM1806" s="433"/>
      <c r="FN1806" s="433"/>
      <c r="FO1806" s="433"/>
      <c r="FP1806" s="433"/>
      <c r="FQ1806" s="433"/>
      <c r="FR1806" s="433"/>
      <c r="FS1806" s="433"/>
    </row>
    <row r="1807" spans="114:175" ht="15" customHeight="1">
      <c r="DJ1807" s="433"/>
      <c r="DK1807" s="433"/>
      <c r="DL1807" s="433"/>
      <c r="DM1807" s="433"/>
      <c r="DN1807" s="433"/>
      <c r="DO1807" s="433"/>
      <c r="DP1807" s="433"/>
      <c r="DQ1807" s="433"/>
      <c r="DR1807" s="433"/>
      <c r="DS1807" s="433"/>
      <c r="DT1807" s="433"/>
      <c r="DU1807" s="433"/>
      <c r="DV1807" s="433"/>
      <c r="DW1807" s="433"/>
      <c r="DX1807" s="433"/>
      <c r="DY1807" s="433"/>
      <c r="DZ1807" s="433"/>
      <c r="EA1807" s="433"/>
      <c r="EB1807" s="433"/>
      <c r="EC1807" s="433"/>
      <c r="ED1807" s="433"/>
      <c r="EE1807" s="433"/>
      <c r="EF1807" s="433"/>
      <c r="EG1807" s="433"/>
      <c r="EH1807" s="433"/>
      <c r="EI1807" s="433"/>
      <c r="EJ1807" s="433"/>
      <c r="EK1807" s="433"/>
      <c r="EL1807" s="433"/>
      <c r="EM1807" s="433"/>
      <c r="EN1807" s="433"/>
      <c r="EO1807" s="433"/>
      <c r="EP1807" s="433"/>
      <c r="EQ1807" s="433"/>
      <c r="ER1807" s="433"/>
      <c r="ES1807" s="433"/>
      <c r="ET1807" s="433"/>
      <c r="EU1807" s="433"/>
      <c r="EV1807" s="433"/>
      <c r="EW1807" s="433"/>
      <c r="EX1807" s="433"/>
      <c r="EY1807" s="433"/>
      <c r="EZ1807" s="433"/>
      <c r="FA1807" s="433"/>
      <c r="FB1807" s="433"/>
      <c r="FC1807" s="433"/>
      <c r="FD1807" s="433"/>
      <c r="FE1807" s="433"/>
      <c r="FF1807" s="433"/>
      <c r="FG1807" s="433"/>
      <c r="FH1807" s="433"/>
      <c r="FI1807" s="433"/>
      <c r="FJ1807" s="433"/>
      <c r="FK1807" s="433"/>
      <c r="FL1807" s="433"/>
      <c r="FM1807" s="433"/>
      <c r="FN1807" s="433"/>
      <c r="FO1807" s="433"/>
      <c r="FP1807" s="433"/>
      <c r="FQ1807" s="433"/>
      <c r="FR1807" s="433"/>
      <c r="FS1807" s="433"/>
    </row>
    <row r="1808" spans="114:175" ht="15" customHeight="1">
      <c r="DJ1808" s="433"/>
      <c r="DK1808" s="433"/>
      <c r="DL1808" s="433"/>
      <c r="DM1808" s="433"/>
      <c r="DN1808" s="433"/>
      <c r="DO1808" s="433"/>
      <c r="DP1808" s="433"/>
      <c r="DQ1808" s="433"/>
      <c r="DR1808" s="433"/>
      <c r="DS1808" s="433"/>
      <c r="DT1808" s="433"/>
      <c r="DU1808" s="433"/>
      <c r="DV1808" s="433"/>
      <c r="DW1808" s="433"/>
      <c r="DX1808" s="433"/>
      <c r="DY1808" s="433"/>
      <c r="DZ1808" s="433"/>
      <c r="EA1808" s="433"/>
      <c r="EB1808" s="433"/>
      <c r="EC1808" s="433"/>
      <c r="ED1808" s="433"/>
      <c r="EE1808" s="433"/>
      <c r="EF1808" s="433"/>
      <c r="EG1808" s="433"/>
      <c r="EH1808" s="433"/>
      <c r="EI1808" s="433"/>
      <c r="EJ1808" s="433"/>
      <c r="EK1808" s="433"/>
      <c r="EL1808" s="433"/>
      <c r="EM1808" s="433"/>
      <c r="EN1808" s="433"/>
      <c r="EO1808" s="433"/>
      <c r="EP1808" s="433"/>
      <c r="EQ1808" s="433"/>
      <c r="ER1808" s="433"/>
      <c r="ES1808" s="433"/>
      <c r="ET1808" s="433"/>
      <c r="EU1808" s="433"/>
      <c r="EV1808" s="433"/>
      <c r="EW1808" s="433"/>
      <c r="EX1808" s="433"/>
      <c r="EY1808" s="433"/>
      <c r="EZ1808" s="433"/>
      <c r="FA1808" s="433"/>
      <c r="FB1808" s="433"/>
      <c r="FC1808" s="433"/>
      <c r="FD1808" s="433"/>
      <c r="FE1808" s="433"/>
      <c r="FF1808" s="433"/>
      <c r="FG1808" s="433"/>
      <c r="FH1808" s="433"/>
      <c r="FI1808" s="433"/>
      <c r="FJ1808" s="433"/>
      <c r="FK1808" s="433"/>
      <c r="FL1808" s="433"/>
      <c r="FM1808" s="433"/>
      <c r="FN1808" s="433"/>
      <c r="FO1808" s="433"/>
      <c r="FP1808" s="433"/>
      <c r="FQ1808" s="433"/>
      <c r="FR1808" s="433"/>
      <c r="FS1808" s="433"/>
    </row>
    <row r="1809" spans="114:175" ht="15" customHeight="1">
      <c r="DJ1809" s="433"/>
      <c r="DK1809" s="433"/>
      <c r="DL1809" s="433"/>
      <c r="DM1809" s="433"/>
      <c r="DN1809" s="433"/>
      <c r="DO1809" s="433"/>
      <c r="DP1809" s="433"/>
      <c r="DQ1809" s="433"/>
      <c r="DR1809" s="433"/>
      <c r="DS1809" s="433"/>
      <c r="DT1809" s="433"/>
      <c r="DU1809" s="433"/>
      <c r="DV1809" s="433"/>
      <c r="DW1809" s="433"/>
      <c r="DX1809" s="433"/>
      <c r="DY1809" s="433"/>
      <c r="DZ1809" s="433"/>
      <c r="EA1809" s="433"/>
      <c r="EB1809" s="433"/>
      <c r="EC1809" s="433"/>
      <c r="ED1809" s="433"/>
      <c r="EE1809" s="433"/>
      <c r="EF1809" s="433"/>
      <c r="EG1809" s="433"/>
      <c r="EH1809" s="433"/>
      <c r="EI1809" s="433"/>
      <c r="EJ1809" s="433"/>
      <c r="EK1809" s="433"/>
      <c r="EL1809" s="433"/>
      <c r="EM1809" s="433"/>
      <c r="EN1809" s="433"/>
      <c r="EO1809" s="433"/>
      <c r="EP1809" s="433"/>
      <c r="EQ1809" s="433"/>
      <c r="ER1809" s="433"/>
      <c r="ES1809" s="433"/>
      <c r="ET1809" s="433"/>
      <c r="EU1809" s="433"/>
      <c r="EV1809" s="433"/>
      <c r="EW1809" s="433"/>
      <c r="EX1809" s="433"/>
      <c r="EY1809" s="433"/>
      <c r="EZ1809" s="433"/>
      <c r="FA1809" s="433"/>
      <c r="FB1809" s="433"/>
      <c r="FC1809" s="433"/>
      <c r="FD1809" s="433"/>
      <c r="FE1809" s="433"/>
      <c r="FF1809" s="433"/>
      <c r="FG1809" s="433"/>
      <c r="FH1809" s="433"/>
      <c r="FI1809" s="433"/>
      <c r="FJ1809" s="433"/>
      <c r="FK1809" s="433"/>
      <c r="FL1809" s="433"/>
      <c r="FM1809" s="433"/>
      <c r="FN1809" s="433"/>
      <c r="FO1809" s="433"/>
      <c r="FP1809" s="433"/>
      <c r="FQ1809" s="433"/>
      <c r="FR1809" s="433"/>
      <c r="FS1809" s="433"/>
    </row>
    <row r="1810" spans="114:175" ht="15" customHeight="1">
      <c r="DJ1810" s="433"/>
      <c r="DK1810" s="433"/>
      <c r="DL1810" s="433"/>
      <c r="DM1810" s="433"/>
      <c r="DN1810" s="433"/>
      <c r="DO1810" s="433"/>
      <c r="DP1810" s="433"/>
      <c r="DQ1810" s="433"/>
      <c r="DR1810" s="433"/>
      <c r="DS1810" s="433"/>
      <c r="DT1810" s="433"/>
      <c r="DU1810" s="433"/>
      <c r="DV1810" s="433"/>
      <c r="DW1810" s="433"/>
      <c r="DX1810" s="433"/>
      <c r="DY1810" s="433"/>
      <c r="DZ1810" s="433"/>
      <c r="EA1810" s="433"/>
      <c r="EB1810" s="433"/>
      <c r="EC1810" s="433"/>
      <c r="ED1810" s="433"/>
      <c r="EE1810" s="433"/>
      <c r="EF1810" s="433"/>
      <c r="EG1810" s="433"/>
      <c r="EH1810" s="433"/>
      <c r="EI1810" s="433"/>
      <c r="EJ1810" s="433"/>
      <c r="EK1810" s="433"/>
      <c r="EL1810" s="433"/>
      <c r="EM1810" s="433"/>
      <c r="EN1810" s="433"/>
      <c r="EO1810" s="433"/>
      <c r="EP1810" s="433"/>
      <c r="EQ1810" s="433"/>
      <c r="ER1810" s="433"/>
      <c r="ES1810" s="433"/>
      <c r="ET1810" s="433"/>
      <c r="EU1810" s="433"/>
      <c r="EV1810" s="433"/>
      <c r="EW1810" s="433"/>
      <c r="EX1810" s="433"/>
      <c r="EY1810" s="433"/>
      <c r="EZ1810" s="433"/>
      <c r="FA1810" s="433"/>
      <c r="FB1810" s="433"/>
      <c r="FC1810" s="433"/>
      <c r="FD1810" s="433"/>
      <c r="FE1810" s="433"/>
      <c r="FF1810" s="433"/>
      <c r="FG1810" s="433"/>
      <c r="FH1810" s="433"/>
      <c r="FI1810" s="433"/>
      <c r="FJ1810" s="433"/>
      <c r="FK1810" s="433"/>
      <c r="FL1810" s="433"/>
      <c r="FM1810" s="433"/>
      <c r="FN1810" s="433"/>
      <c r="FO1810" s="433"/>
      <c r="FP1810" s="433"/>
      <c r="FQ1810" s="433"/>
      <c r="FR1810" s="433"/>
      <c r="FS1810" s="433"/>
    </row>
    <row r="1811" spans="114:175" ht="15" customHeight="1">
      <c r="DJ1811" s="433"/>
      <c r="DK1811" s="433"/>
      <c r="DL1811" s="433"/>
      <c r="DM1811" s="433"/>
      <c r="DN1811" s="433"/>
      <c r="DO1811" s="433"/>
      <c r="DP1811" s="433"/>
      <c r="DQ1811" s="433"/>
      <c r="DR1811" s="433"/>
      <c r="DS1811" s="433"/>
      <c r="DT1811" s="433"/>
      <c r="DU1811" s="433"/>
      <c r="DV1811" s="433"/>
      <c r="DW1811" s="433"/>
      <c r="DX1811" s="433"/>
      <c r="DY1811" s="433"/>
      <c r="DZ1811" s="433"/>
      <c r="EA1811" s="433"/>
      <c r="EB1811" s="433"/>
      <c r="EC1811" s="433"/>
      <c r="ED1811" s="433"/>
      <c r="EE1811" s="433"/>
      <c r="EF1811" s="433"/>
      <c r="EG1811" s="433"/>
      <c r="EH1811" s="433"/>
      <c r="EI1811" s="433"/>
      <c r="EJ1811" s="433"/>
      <c r="EK1811" s="433"/>
      <c r="EL1811" s="433"/>
      <c r="EM1811" s="433"/>
      <c r="EN1811" s="433"/>
      <c r="EO1811" s="433"/>
      <c r="EP1811" s="433"/>
      <c r="EQ1811" s="433"/>
      <c r="ER1811" s="433"/>
      <c r="ES1811" s="433"/>
      <c r="ET1811" s="433"/>
      <c r="EU1811" s="433"/>
      <c r="EV1811" s="433"/>
      <c r="EW1811" s="433"/>
      <c r="EX1811" s="433"/>
      <c r="EY1811" s="433"/>
      <c r="EZ1811" s="433"/>
      <c r="FA1811" s="433"/>
      <c r="FB1811" s="433"/>
      <c r="FC1811" s="433"/>
      <c r="FD1811" s="433"/>
      <c r="FE1811" s="433"/>
      <c r="FF1811" s="433"/>
      <c r="FG1811" s="433"/>
      <c r="FH1811" s="433"/>
      <c r="FI1811" s="433"/>
      <c r="FJ1811" s="433"/>
      <c r="FK1811" s="433"/>
      <c r="FL1811" s="433"/>
      <c r="FM1811" s="433"/>
      <c r="FN1811" s="433"/>
      <c r="FO1811" s="433"/>
      <c r="FP1811" s="433"/>
      <c r="FQ1811" s="433"/>
      <c r="FR1811" s="433"/>
      <c r="FS1811" s="433"/>
    </row>
    <row r="1812" spans="114:175" ht="15" customHeight="1">
      <c r="DJ1812" s="433"/>
      <c r="DK1812" s="433"/>
      <c r="DL1812" s="433"/>
      <c r="DM1812" s="433"/>
      <c r="DN1812" s="433"/>
      <c r="DO1812" s="433"/>
      <c r="DP1812" s="433"/>
      <c r="DQ1812" s="433"/>
      <c r="DR1812" s="433"/>
      <c r="DS1812" s="433"/>
      <c r="DT1812" s="433"/>
      <c r="DU1812" s="433"/>
      <c r="DV1812" s="433"/>
      <c r="DW1812" s="433"/>
      <c r="DX1812" s="433"/>
      <c r="DY1812" s="433"/>
      <c r="DZ1812" s="433"/>
      <c r="EA1812" s="433"/>
      <c r="EB1812" s="433"/>
      <c r="EC1812" s="433"/>
      <c r="ED1812" s="433"/>
      <c r="EE1812" s="433"/>
      <c r="EF1812" s="433"/>
      <c r="EG1812" s="433"/>
      <c r="EH1812" s="433"/>
      <c r="EI1812" s="433"/>
      <c r="EJ1812" s="433"/>
      <c r="EK1812" s="433"/>
      <c r="EL1812" s="433"/>
      <c r="EM1812" s="433"/>
      <c r="EN1812" s="433"/>
      <c r="EO1812" s="433"/>
      <c r="EP1812" s="433"/>
      <c r="EQ1812" s="433"/>
      <c r="ER1812" s="433"/>
      <c r="ES1812" s="433"/>
      <c r="ET1812" s="433"/>
      <c r="EU1812" s="433"/>
      <c r="EV1812" s="433"/>
      <c r="EW1812" s="433"/>
      <c r="EX1812" s="433"/>
      <c r="EY1812" s="433"/>
      <c r="EZ1812" s="433"/>
      <c r="FA1812" s="433"/>
      <c r="FB1812" s="433"/>
      <c r="FC1812" s="433"/>
      <c r="FD1812" s="433"/>
      <c r="FE1812" s="433"/>
      <c r="FF1812" s="433"/>
      <c r="FG1812" s="433"/>
      <c r="FH1812" s="433"/>
      <c r="FI1812" s="433"/>
      <c r="FJ1812" s="433"/>
      <c r="FK1812" s="433"/>
      <c r="FL1812" s="433"/>
      <c r="FM1812" s="433"/>
      <c r="FN1812" s="433"/>
      <c r="FO1812" s="433"/>
      <c r="FP1812" s="433"/>
      <c r="FQ1812" s="433"/>
      <c r="FR1812" s="433"/>
      <c r="FS1812" s="433"/>
    </row>
    <row r="1813" spans="114:175" ht="15" customHeight="1">
      <c r="DJ1813" s="433"/>
      <c r="DK1813" s="433"/>
      <c r="DL1813" s="433"/>
      <c r="DM1813" s="433"/>
      <c r="DN1813" s="433"/>
      <c r="DO1813" s="433"/>
      <c r="DP1813" s="433"/>
      <c r="DQ1813" s="433"/>
      <c r="DR1813" s="433"/>
      <c r="DS1813" s="433"/>
      <c r="DT1813" s="433"/>
      <c r="DU1813" s="433"/>
      <c r="DV1813" s="433"/>
      <c r="DW1813" s="433"/>
      <c r="DX1813" s="433"/>
      <c r="DY1813" s="433"/>
      <c r="DZ1813" s="433"/>
      <c r="EA1813" s="433"/>
      <c r="EB1813" s="433"/>
      <c r="EC1813" s="433"/>
      <c r="ED1813" s="433"/>
      <c r="EE1813" s="433"/>
      <c r="EF1813" s="433"/>
      <c r="EG1813" s="433"/>
      <c r="EH1813" s="433"/>
      <c r="EI1813" s="433"/>
      <c r="EJ1813" s="433"/>
      <c r="EK1813" s="433"/>
      <c r="EL1813" s="433"/>
      <c r="EM1813" s="433"/>
      <c r="EN1813" s="433"/>
      <c r="EO1813" s="433"/>
      <c r="EP1813" s="433"/>
      <c r="EQ1813" s="433"/>
      <c r="ER1813" s="433"/>
      <c r="ES1813" s="433"/>
      <c r="ET1813" s="433"/>
      <c r="EU1813" s="433"/>
      <c r="EV1813" s="433"/>
      <c r="EW1813" s="433"/>
      <c r="EX1813" s="433"/>
      <c r="EY1813" s="433"/>
      <c r="EZ1813" s="433"/>
      <c r="FA1813" s="433"/>
      <c r="FB1813" s="433"/>
      <c r="FC1813" s="433"/>
      <c r="FD1813" s="433"/>
      <c r="FE1813" s="433"/>
      <c r="FF1813" s="433"/>
      <c r="FG1813" s="433"/>
      <c r="FH1813" s="433"/>
      <c r="FI1813" s="433"/>
      <c r="FJ1813" s="433"/>
      <c r="FK1813" s="433"/>
      <c r="FL1813" s="433"/>
      <c r="FM1813" s="433"/>
      <c r="FN1813" s="433"/>
      <c r="FO1813" s="433"/>
      <c r="FP1813" s="433"/>
      <c r="FQ1813" s="433"/>
      <c r="FR1813" s="433"/>
      <c r="FS1813" s="433"/>
    </row>
    <row r="1814" spans="114:175" ht="15" customHeight="1">
      <c r="DJ1814" s="433"/>
      <c r="DK1814" s="433"/>
      <c r="DL1814" s="433"/>
      <c r="DM1814" s="433"/>
      <c r="DN1814" s="433"/>
      <c r="DO1814" s="433"/>
      <c r="DP1814" s="433"/>
      <c r="DQ1814" s="433"/>
      <c r="DR1814" s="433"/>
      <c r="DS1814" s="433"/>
      <c r="DT1814" s="433"/>
      <c r="DU1814" s="433"/>
      <c r="DV1814" s="433"/>
      <c r="DW1814" s="433"/>
      <c r="DX1814" s="433"/>
      <c r="DY1814" s="433"/>
      <c r="DZ1814" s="433"/>
      <c r="EA1814" s="433"/>
      <c r="EB1814" s="433"/>
      <c r="EC1814" s="433"/>
      <c r="ED1814" s="433"/>
      <c r="EE1814" s="433"/>
      <c r="EF1814" s="433"/>
      <c r="EG1814" s="433"/>
      <c r="EH1814" s="433"/>
      <c r="EI1814" s="433"/>
      <c r="EJ1814" s="433"/>
      <c r="EK1814" s="433"/>
      <c r="EL1814" s="433"/>
      <c r="EM1814" s="433"/>
      <c r="EN1814" s="433"/>
      <c r="EO1814" s="433"/>
      <c r="EP1814" s="433"/>
      <c r="EQ1814" s="433"/>
      <c r="ER1814" s="433"/>
      <c r="ES1814" s="433"/>
      <c r="ET1814" s="433"/>
      <c r="EU1814" s="433"/>
      <c r="EV1814" s="433"/>
      <c r="EW1814" s="433"/>
      <c r="EX1814" s="433"/>
      <c r="EY1814" s="433"/>
      <c r="EZ1814" s="433"/>
      <c r="FA1814" s="433"/>
      <c r="FB1814" s="433"/>
      <c r="FC1814" s="433"/>
      <c r="FD1814" s="433"/>
      <c r="FE1814" s="433"/>
      <c r="FF1814" s="433"/>
      <c r="FG1814" s="433"/>
      <c r="FH1814" s="433"/>
      <c r="FI1814" s="433"/>
      <c r="FJ1814" s="433"/>
      <c r="FK1814" s="433"/>
      <c r="FL1814" s="433"/>
      <c r="FM1814" s="433"/>
      <c r="FN1814" s="433"/>
      <c r="FO1814" s="433"/>
      <c r="FP1814" s="433"/>
      <c r="FQ1814" s="433"/>
      <c r="FR1814" s="433"/>
      <c r="FS1814" s="433"/>
    </row>
    <row r="1815" spans="114:175" ht="15" customHeight="1">
      <c r="DJ1815" s="433"/>
      <c r="DK1815" s="433"/>
      <c r="DL1815" s="433"/>
      <c r="DM1815" s="433"/>
      <c r="DN1815" s="433"/>
      <c r="DO1815" s="433"/>
      <c r="DP1815" s="433"/>
      <c r="DQ1815" s="433"/>
      <c r="DR1815" s="433"/>
      <c r="DS1815" s="433"/>
      <c r="DT1815" s="433"/>
      <c r="DU1815" s="433"/>
      <c r="DV1815" s="433"/>
      <c r="DW1815" s="433"/>
      <c r="DX1815" s="433"/>
      <c r="DY1815" s="433"/>
      <c r="DZ1815" s="433"/>
      <c r="EA1815" s="433"/>
      <c r="EB1815" s="433"/>
      <c r="EC1815" s="433"/>
      <c r="ED1815" s="433"/>
      <c r="EE1815" s="433"/>
      <c r="EF1815" s="433"/>
      <c r="EG1815" s="433"/>
      <c r="EH1815" s="433"/>
      <c r="EI1815" s="433"/>
      <c r="EJ1815" s="433"/>
      <c r="EK1815" s="433"/>
      <c r="EL1815" s="433"/>
      <c r="EM1815" s="433"/>
      <c r="EN1815" s="433"/>
      <c r="EO1815" s="433"/>
      <c r="EP1815" s="433"/>
      <c r="EQ1815" s="433"/>
      <c r="ER1815" s="433"/>
      <c r="ES1815" s="433"/>
      <c r="ET1815" s="433"/>
      <c r="EU1815" s="433"/>
      <c r="EV1815" s="433"/>
      <c r="EW1815" s="433"/>
      <c r="EX1815" s="433"/>
      <c r="EY1815" s="433"/>
      <c r="EZ1815" s="433"/>
      <c r="FA1815" s="433"/>
      <c r="FB1815" s="433"/>
      <c r="FC1815" s="433"/>
      <c r="FD1815" s="433"/>
      <c r="FE1815" s="433"/>
      <c r="FF1815" s="433"/>
      <c r="FG1815" s="433"/>
      <c r="FH1815" s="433"/>
      <c r="FI1815" s="433"/>
      <c r="FJ1815" s="433"/>
      <c r="FK1815" s="433"/>
      <c r="FL1815" s="433"/>
      <c r="FM1815" s="433"/>
      <c r="FN1815" s="433"/>
      <c r="FO1815" s="433"/>
      <c r="FP1815" s="433"/>
      <c r="FQ1815" s="433"/>
      <c r="FR1815" s="433"/>
      <c r="FS1815" s="433"/>
    </row>
    <row r="1816" spans="114:175" ht="15" customHeight="1">
      <c r="DJ1816" s="433"/>
      <c r="DK1816" s="433"/>
      <c r="DL1816" s="433"/>
      <c r="DM1816" s="433"/>
      <c r="DN1816" s="433"/>
      <c r="DO1816" s="433"/>
      <c r="DP1816" s="433"/>
      <c r="DQ1816" s="433"/>
      <c r="DR1816" s="433"/>
      <c r="DS1816" s="433"/>
      <c r="DT1816" s="433"/>
      <c r="DU1816" s="433"/>
      <c r="DV1816" s="433"/>
      <c r="DW1816" s="433"/>
      <c r="DX1816" s="433"/>
      <c r="DY1816" s="433"/>
      <c r="DZ1816" s="433"/>
      <c r="EA1816" s="433"/>
      <c r="EB1816" s="433"/>
      <c r="EC1816" s="433"/>
      <c r="ED1816" s="433"/>
      <c r="EE1816" s="433"/>
      <c r="EF1816" s="433"/>
      <c r="EG1816" s="433"/>
      <c r="EH1816" s="433"/>
      <c r="EI1816" s="433"/>
      <c r="EJ1816" s="433"/>
      <c r="EK1816" s="433"/>
      <c r="EL1816" s="433"/>
      <c r="EM1816" s="433"/>
      <c r="EN1816" s="433"/>
      <c r="EO1816" s="433"/>
      <c r="EP1816" s="433"/>
      <c r="EQ1816" s="433"/>
      <c r="ER1816" s="433"/>
      <c r="ES1816" s="433"/>
      <c r="ET1816" s="433"/>
      <c r="EU1816" s="433"/>
      <c r="EV1816" s="433"/>
      <c r="EW1816" s="433"/>
      <c r="EX1816" s="433"/>
      <c r="EY1816" s="433"/>
      <c r="EZ1816" s="433"/>
      <c r="FA1816" s="433"/>
      <c r="FB1816" s="433"/>
      <c r="FC1816" s="433"/>
      <c r="FD1816" s="433"/>
      <c r="FE1816" s="433"/>
      <c r="FF1816" s="433"/>
      <c r="FG1816" s="433"/>
      <c r="FH1816" s="433"/>
      <c r="FI1816" s="433"/>
      <c r="FJ1816" s="433"/>
      <c r="FK1816" s="433"/>
      <c r="FL1816" s="433"/>
      <c r="FM1816" s="433"/>
      <c r="FN1816" s="433"/>
      <c r="FO1816" s="433"/>
      <c r="FP1816" s="433"/>
      <c r="FQ1816" s="433"/>
      <c r="FR1816" s="433"/>
      <c r="FS1816" s="433"/>
    </row>
    <row r="1817" spans="114:175" ht="15" customHeight="1">
      <c r="DJ1817" s="433"/>
      <c r="DK1817" s="433"/>
      <c r="DL1817" s="433"/>
      <c r="DM1817" s="433"/>
      <c r="DN1817" s="433"/>
      <c r="DO1817" s="433"/>
      <c r="DP1817" s="433"/>
      <c r="DQ1817" s="433"/>
      <c r="DR1817" s="433"/>
      <c r="DS1817" s="433"/>
      <c r="DT1817" s="433"/>
      <c r="DU1817" s="433"/>
      <c r="DV1817" s="433"/>
      <c r="DW1817" s="433"/>
      <c r="DX1817" s="433"/>
      <c r="DY1817" s="433"/>
      <c r="DZ1817" s="433"/>
      <c r="EA1817" s="433"/>
      <c r="EB1817" s="433"/>
      <c r="EC1817" s="433"/>
      <c r="ED1817" s="433"/>
      <c r="EE1817" s="433"/>
      <c r="EF1817" s="433"/>
      <c r="EG1817" s="433"/>
      <c r="EH1817" s="433"/>
      <c r="EI1817" s="433"/>
      <c r="EJ1817" s="433"/>
      <c r="EK1817" s="433"/>
      <c r="EL1817" s="433"/>
      <c r="EM1817" s="433"/>
      <c r="EN1817" s="433"/>
      <c r="EO1817" s="433"/>
      <c r="EP1817" s="433"/>
      <c r="EQ1817" s="433"/>
      <c r="ER1817" s="433"/>
      <c r="ES1817" s="433"/>
      <c r="ET1817" s="433"/>
      <c r="EU1817" s="433"/>
      <c r="EV1817" s="433"/>
      <c r="EW1817" s="433"/>
      <c r="EX1817" s="433"/>
      <c r="EY1817" s="433"/>
      <c r="EZ1817" s="433"/>
      <c r="FA1817" s="433"/>
      <c r="FB1817" s="433"/>
      <c r="FC1817" s="433"/>
      <c r="FD1817" s="433"/>
      <c r="FE1817" s="433"/>
      <c r="FF1817" s="433"/>
      <c r="FG1817" s="433"/>
      <c r="FH1817" s="433"/>
      <c r="FI1817" s="433"/>
      <c r="FJ1817" s="433"/>
      <c r="FK1817" s="433"/>
      <c r="FL1817" s="433"/>
      <c r="FM1817" s="433"/>
      <c r="FN1817" s="433"/>
      <c r="FO1817" s="433"/>
      <c r="FP1817" s="433"/>
      <c r="FQ1817" s="433"/>
      <c r="FR1817" s="433"/>
      <c r="FS1817" s="433"/>
    </row>
    <row r="1818" spans="114:175" ht="15" customHeight="1">
      <c r="DJ1818" s="433"/>
      <c r="DK1818" s="433"/>
      <c r="DL1818" s="433"/>
      <c r="DM1818" s="433"/>
      <c r="DN1818" s="433"/>
      <c r="DO1818" s="433"/>
      <c r="DP1818" s="433"/>
      <c r="DQ1818" s="433"/>
      <c r="DR1818" s="433"/>
      <c r="DS1818" s="433"/>
      <c r="DT1818" s="433"/>
      <c r="DU1818" s="433"/>
      <c r="DV1818" s="433"/>
      <c r="DW1818" s="433"/>
      <c r="DX1818" s="433"/>
      <c r="DY1818" s="433"/>
      <c r="DZ1818" s="433"/>
      <c r="EA1818" s="433"/>
      <c r="EB1818" s="433"/>
      <c r="EC1818" s="433"/>
      <c r="ED1818" s="433"/>
      <c r="EE1818" s="433"/>
      <c r="EF1818" s="433"/>
      <c r="EG1818" s="433"/>
      <c r="EH1818" s="433"/>
      <c r="EI1818" s="433"/>
      <c r="EJ1818" s="433"/>
      <c r="EK1818" s="433"/>
      <c r="EL1818" s="433"/>
      <c r="EM1818" s="433"/>
      <c r="EN1818" s="433"/>
      <c r="EO1818" s="433"/>
      <c r="EP1818" s="433"/>
      <c r="EQ1818" s="433"/>
      <c r="ER1818" s="433"/>
      <c r="ES1818" s="433"/>
      <c r="ET1818" s="433"/>
      <c r="EU1818" s="433"/>
      <c r="EV1818" s="433"/>
      <c r="EW1818" s="433"/>
      <c r="EX1818" s="433"/>
      <c r="EY1818" s="433"/>
      <c r="EZ1818" s="433"/>
      <c r="FA1818" s="433"/>
      <c r="FB1818" s="433"/>
      <c r="FC1818" s="433"/>
      <c r="FD1818" s="433"/>
      <c r="FE1818" s="433"/>
      <c r="FF1818" s="433"/>
      <c r="FG1818" s="433"/>
      <c r="FH1818" s="433"/>
      <c r="FI1818" s="433"/>
      <c r="FJ1818" s="433"/>
      <c r="FK1818" s="433"/>
      <c r="FL1818" s="433"/>
      <c r="FM1818" s="433"/>
      <c r="FN1818" s="433"/>
      <c r="FO1818" s="433"/>
      <c r="FP1818" s="433"/>
      <c r="FQ1818" s="433"/>
      <c r="FR1818" s="433"/>
      <c r="FS1818" s="433"/>
    </row>
    <row r="1819" spans="114:175" ht="15" customHeight="1">
      <c r="DJ1819" s="433"/>
      <c r="DK1819" s="433"/>
      <c r="DL1819" s="433"/>
      <c r="DM1819" s="433"/>
      <c r="DN1819" s="433"/>
      <c r="DO1819" s="433"/>
      <c r="DP1819" s="433"/>
      <c r="DQ1819" s="433"/>
      <c r="DR1819" s="433"/>
      <c r="DS1819" s="433"/>
      <c r="DT1819" s="433"/>
      <c r="DU1819" s="433"/>
      <c r="DV1819" s="433"/>
      <c r="DW1819" s="433"/>
      <c r="DX1819" s="433"/>
      <c r="DY1819" s="433"/>
      <c r="DZ1819" s="433"/>
      <c r="EA1819" s="433"/>
      <c r="EB1819" s="433"/>
      <c r="EC1819" s="433"/>
      <c r="ED1819" s="433"/>
      <c r="EE1819" s="433"/>
      <c r="EF1819" s="433"/>
      <c r="EG1819" s="433"/>
      <c r="EH1819" s="433"/>
      <c r="EI1819" s="433"/>
      <c r="EJ1819" s="433"/>
      <c r="EK1819" s="433"/>
      <c r="EL1819" s="433"/>
      <c r="EM1819" s="433"/>
      <c r="EN1819" s="433"/>
      <c r="EO1819" s="433"/>
      <c r="EP1819" s="433"/>
      <c r="EQ1819" s="433"/>
      <c r="ER1819" s="433"/>
      <c r="ES1819" s="433"/>
      <c r="ET1819" s="433"/>
      <c r="EU1819" s="433"/>
      <c r="EV1819" s="433"/>
      <c r="EW1819" s="433"/>
      <c r="EX1819" s="433"/>
      <c r="EY1819" s="433"/>
      <c r="EZ1819" s="433"/>
      <c r="FA1819" s="433"/>
      <c r="FB1819" s="433"/>
      <c r="FC1819" s="433"/>
      <c r="FD1819" s="433"/>
      <c r="FE1819" s="433"/>
      <c r="FF1819" s="433"/>
      <c r="FG1819" s="433"/>
      <c r="FH1819" s="433"/>
      <c r="FI1819" s="433"/>
      <c r="FJ1819" s="433"/>
      <c r="FK1819" s="433"/>
      <c r="FL1819" s="433"/>
      <c r="FM1819" s="433"/>
      <c r="FN1819" s="433"/>
      <c r="FO1819" s="433"/>
      <c r="FP1819" s="433"/>
      <c r="FQ1819" s="433"/>
      <c r="FR1819" s="433"/>
      <c r="FS1819" s="433"/>
    </row>
    <row r="1820" spans="114:175" ht="15" customHeight="1">
      <c r="DJ1820" s="433"/>
      <c r="DK1820" s="433"/>
      <c r="DL1820" s="433"/>
      <c r="DM1820" s="433"/>
      <c r="DN1820" s="433"/>
      <c r="DO1820" s="433"/>
      <c r="DP1820" s="433"/>
      <c r="DQ1820" s="433"/>
      <c r="DR1820" s="433"/>
      <c r="DS1820" s="433"/>
      <c r="DT1820" s="433"/>
      <c r="DU1820" s="433"/>
      <c r="DV1820" s="433"/>
      <c r="DW1820" s="433"/>
      <c r="DX1820" s="433"/>
      <c r="DY1820" s="433"/>
      <c r="DZ1820" s="433"/>
      <c r="EA1820" s="433"/>
      <c r="EB1820" s="433"/>
      <c r="EC1820" s="433"/>
      <c r="ED1820" s="433"/>
      <c r="EE1820" s="433"/>
      <c r="EF1820" s="433"/>
      <c r="EG1820" s="433"/>
      <c r="EH1820" s="433"/>
      <c r="EI1820" s="433"/>
      <c r="EJ1820" s="433"/>
      <c r="EK1820" s="433"/>
      <c r="EL1820" s="433"/>
      <c r="EM1820" s="433"/>
      <c r="EN1820" s="433"/>
      <c r="EO1820" s="433"/>
      <c r="EP1820" s="433"/>
      <c r="EQ1820" s="433"/>
      <c r="ER1820" s="433"/>
      <c r="ES1820" s="433"/>
      <c r="ET1820" s="433"/>
      <c r="EU1820" s="433"/>
      <c r="EV1820" s="433"/>
      <c r="EW1820" s="433"/>
      <c r="EX1820" s="433"/>
      <c r="EY1820" s="433"/>
      <c r="EZ1820" s="433"/>
      <c r="FA1820" s="433"/>
      <c r="FB1820" s="433"/>
      <c r="FC1820" s="433"/>
      <c r="FD1820" s="433"/>
      <c r="FE1820" s="433"/>
      <c r="FF1820" s="433"/>
      <c r="FG1820" s="433"/>
      <c r="FH1820" s="433"/>
      <c r="FI1820" s="433"/>
      <c r="FJ1820" s="433"/>
      <c r="FK1820" s="433"/>
      <c r="FL1820" s="433"/>
      <c r="FM1820" s="433"/>
      <c r="FN1820" s="433"/>
      <c r="FO1820" s="433"/>
      <c r="FP1820" s="433"/>
      <c r="FQ1820" s="433"/>
      <c r="FR1820" s="433"/>
      <c r="FS1820" s="433"/>
    </row>
    <row r="1821" spans="114:175" ht="15" customHeight="1">
      <c r="DJ1821" s="433"/>
      <c r="DK1821" s="433"/>
      <c r="DL1821" s="433"/>
      <c r="DM1821" s="433"/>
      <c r="DN1821" s="433"/>
      <c r="DO1821" s="433"/>
      <c r="DP1821" s="433"/>
      <c r="DQ1821" s="433"/>
      <c r="DR1821" s="433"/>
      <c r="DS1821" s="433"/>
      <c r="DT1821" s="433"/>
      <c r="DU1821" s="433"/>
      <c r="DV1821" s="433"/>
      <c r="DW1821" s="433"/>
      <c r="DX1821" s="433"/>
      <c r="DY1821" s="433"/>
      <c r="DZ1821" s="433"/>
      <c r="EA1821" s="433"/>
      <c r="EB1821" s="433"/>
      <c r="EC1821" s="433"/>
      <c r="ED1821" s="433"/>
      <c r="EE1821" s="433"/>
      <c r="EF1821" s="433"/>
      <c r="EG1821" s="433"/>
      <c r="EH1821" s="433"/>
      <c r="EI1821" s="433"/>
      <c r="EJ1821" s="433"/>
      <c r="EK1821" s="433"/>
      <c r="EL1821" s="433"/>
      <c r="EM1821" s="433"/>
      <c r="EN1821" s="433"/>
      <c r="EO1821" s="433"/>
      <c r="EP1821" s="433"/>
      <c r="EQ1821" s="433"/>
      <c r="ER1821" s="433"/>
      <c r="ES1821" s="433"/>
      <c r="ET1821" s="433"/>
      <c r="EU1821" s="433"/>
      <c r="EV1821" s="433"/>
      <c r="EW1821" s="433"/>
      <c r="EX1821" s="433"/>
      <c r="EY1821" s="433"/>
      <c r="EZ1821" s="433"/>
      <c r="FA1821" s="433"/>
      <c r="FB1821" s="433"/>
      <c r="FC1821" s="433"/>
      <c r="FD1821" s="433"/>
      <c r="FE1821" s="433"/>
      <c r="FF1821" s="433"/>
      <c r="FG1821" s="433"/>
      <c r="FH1821" s="433"/>
      <c r="FI1821" s="433"/>
      <c r="FJ1821" s="433"/>
      <c r="FK1821" s="433"/>
      <c r="FL1821" s="433"/>
      <c r="FM1821" s="433"/>
      <c r="FN1821" s="433"/>
      <c r="FO1821" s="433"/>
      <c r="FP1821" s="433"/>
      <c r="FQ1821" s="433"/>
      <c r="FR1821" s="433"/>
      <c r="FS1821" s="433"/>
    </row>
    <row r="1822" spans="114:175" ht="15" customHeight="1">
      <c r="DJ1822" s="433"/>
      <c r="DK1822" s="433"/>
      <c r="DL1822" s="433"/>
      <c r="DM1822" s="433"/>
      <c r="DN1822" s="433"/>
      <c r="DO1822" s="433"/>
      <c r="DP1822" s="433"/>
      <c r="DQ1822" s="433"/>
      <c r="DR1822" s="433"/>
      <c r="DS1822" s="433"/>
      <c r="DT1822" s="433"/>
      <c r="DU1822" s="433"/>
      <c r="DV1822" s="433"/>
      <c r="DW1822" s="433"/>
      <c r="DX1822" s="433"/>
      <c r="DY1822" s="433"/>
      <c r="DZ1822" s="433"/>
      <c r="EA1822" s="433"/>
      <c r="EB1822" s="433"/>
      <c r="EC1822" s="433"/>
      <c r="ED1822" s="433"/>
      <c r="EE1822" s="433"/>
      <c r="EF1822" s="433"/>
      <c r="EG1822" s="433"/>
      <c r="EH1822" s="433"/>
      <c r="EI1822" s="433"/>
      <c r="EJ1822" s="433"/>
      <c r="EK1822" s="433"/>
      <c r="EL1822" s="433"/>
      <c r="EM1822" s="433"/>
      <c r="EN1822" s="433"/>
      <c r="EO1822" s="433"/>
      <c r="EP1822" s="433"/>
      <c r="EQ1822" s="433"/>
      <c r="ER1822" s="433"/>
      <c r="ES1822" s="433"/>
      <c r="ET1822" s="433"/>
      <c r="EU1822" s="433"/>
      <c r="EV1822" s="433"/>
      <c r="EW1822" s="433"/>
      <c r="EX1822" s="433"/>
      <c r="EY1822" s="433"/>
      <c r="EZ1822" s="433"/>
      <c r="FA1822" s="433"/>
      <c r="FB1822" s="433"/>
      <c r="FC1822" s="433"/>
      <c r="FD1822" s="433"/>
      <c r="FE1822" s="433"/>
      <c r="FF1822" s="433"/>
      <c r="FG1822" s="433"/>
      <c r="FH1822" s="433"/>
      <c r="FI1822" s="433"/>
      <c r="FJ1822" s="433"/>
      <c r="FK1822" s="433"/>
      <c r="FL1822" s="433"/>
      <c r="FM1822" s="433"/>
      <c r="FN1822" s="433"/>
      <c r="FO1822" s="433"/>
      <c r="FP1822" s="433"/>
      <c r="FQ1822" s="433"/>
      <c r="FR1822" s="433"/>
      <c r="FS1822" s="433"/>
    </row>
    <row r="1823" spans="114:175" ht="15" customHeight="1">
      <c r="DJ1823" s="433"/>
      <c r="DK1823" s="433"/>
      <c r="DL1823" s="433"/>
      <c r="DM1823" s="433"/>
      <c r="DN1823" s="433"/>
      <c r="DO1823" s="433"/>
      <c r="DP1823" s="433"/>
      <c r="DQ1823" s="433"/>
      <c r="DR1823" s="433"/>
      <c r="DS1823" s="433"/>
      <c r="DT1823" s="433"/>
      <c r="DU1823" s="433"/>
      <c r="DV1823" s="433"/>
      <c r="DW1823" s="433"/>
      <c r="DX1823" s="433"/>
      <c r="DY1823" s="433"/>
      <c r="DZ1823" s="433"/>
      <c r="EA1823" s="433"/>
      <c r="EB1823" s="433"/>
      <c r="EC1823" s="433"/>
      <c r="ED1823" s="433"/>
      <c r="EE1823" s="433"/>
      <c r="EF1823" s="433"/>
      <c r="EG1823" s="433"/>
      <c r="EH1823" s="433"/>
      <c r="EI1823" s="433"/>
      <c r="EJ1823" s="433"/>
      <c r="EK1823" s="433"/>
      <c r="EL1823" s="433"/>
      <c r="EM1823" s="433"/>
      <c r="EN1823" s="433"/>
      <c r="EO1823" s="433"/>
      <c r="EP1823" s="433"/>
      <c r="EQ1823" s="433"/>
      <c r="ER1823" s="433"/>
      <c r="ES1823" s="433"/>
      <c r="ET1823" s="433"/>
      <c r="EU1823" s="433"/>
      <c r="EV1823" s="433"/>
      <c r="EW1823" s="433"/>
      <c r="EX1823" s="433"/>
      <c r="EY1823" s="433"/>
      <c r="EZ1823" s="433"/>
      <c r="FA1823" s="433"/>
      <c r="FB1823" s="433"/>
      <c r="FC1823" s="433"/>
      <c r="FD1823" s="433"/>
      <c r="FE1823" s="433"/>
      <c r="FF1823" s="433"/>
      <c r="FG1823" s="433"/>
      <c r="FH1823" s="433"/>
      <c r="FI1823" s="433"/>
      <c r="FJ1823" s="433"/>
      <c r="FK1823" s="433"/>
      <c r="FL1823" s="433"/>
      <c r="FM1823" s="433"/>
      <c r="FN1823" s="433"/>
      <c r="FO1823" s="433"/>
      <c r="FP1823" s="433"/>
      <c r="FQ1823" s="433"/>
      <c r="FR1823" s="433"/>
      <c r="FS1823" s="433"/>
    </row>
    <row r="1824" spans="114:175" ht="15" customHeight="1">
      <c r="DJ1824" s="433"/>
      <c r="DK1824" s="433"/>
      <c r="DL1824" s="433"/>
      <c r="DM1824" s="433"/>
      <c r="DN1824" s="433"/>
      <c r="DO1824" s="433"/>
      <c r="DP1824" s="433"/>
      <c r="DQ1824" s="433"/>
      <c r="DR1824" s="433"/>
      <c r="DS1824" s="433"/>
      <c r="DT1824" s="433"/>
      <c r="DU1824" s="433"/>
      <c r="DV1824" s="433"/>
      <c r="DW1824" s="433"/>
      <c r="DX1824" s="433"/>
      <c r="DY1824" s="433"/>
      <c r="DZ1824" s="433"/>
      <c r="EA1824" s="433"/>
      <c r="EB1824" s="433"/>
      <c r="EC1824" s="433"/>
      <c r="ED1824" s="433"/>
      <c r="EE1824" s="433"/>
      <c r="EF1824" s="433"/>
      <c r="EG1824" s="433"/>
      <c r="EH1824" s="433"/>
      <c r="EI1824" s="433"/>
      <c r="EJ1824" s="433"/>
      <c r="EK1824" s="433"/>
      <c r="EL1824" s="433"/>
      <c r="EM1824" s="433"/>
      <c r="EN1824" s="433"/>
      <c r="EO1824" s="433"/>
      <c r="EP1824" s="433"/>
      <c r="EQ1824" s="433"/>
      <c r="ER1824" s="433"/>
      <c r="ES1824" s="433"/>
      <c r="ET1824" s="433"/>
      <c r="EU1824" s="433"/>
      <c r="EV1824" s="433"/>
      <c r="EW1824" s="433"/>
      <c r="EX1824" s="433"/>
      <c r="EY1824" s="433"/>
      <c r="EZ1824" s="433"/>
      <c r="FA1824" s="433"/>
      <c r="FB1824" s="433"/>
      <c r="FC1824" s="433"/>
      <c r="FD1824" s="433"/>
      <c r="FE1824" s="433"/>
      <c r="FF1824" s="433"/>
      <c r="FG1824" s="433"/>
      <c r="FH1824" s="433"/>
      <c r="FI1824" s="433"/>
      <c r="FJ1824" s="433"/>
      <c r="FK1824" s="433"/>
      <c r="FL1824" s="433"/>
      <c r="FM1824" s="433"/>
      <c r="FN1824" s="433"/>
      <c r="FO1824" s="433"/>
      <c r="FP1824" s="433"/>
      <c r="FQ1824" s="433"/>
      <c r="FR1824" s="433"/>
      <c r="FS1824" s="433"/>
    </row>
    <row r="1825" spans="114:175" ht="15" customHeight="1">
      <c r="DJ1825" s="433"/>
      <c r="DK1825" s="433"/>
      <c r="DL1825" s="433"/>
      <c r="DM1825" s="433"/>
      <c r="DN1825" s="433"/>
      <c r="DO1825" s="433"/>
      <c r="DP1825" s="433"/>
      <c r="DQ1825" s="433"/>
      <c r="DR1825" s="433"/>
      <c r="DS1825" s="433"/>
      <c r="DT1825" s="433"/>
      <c r="DU1825" s="433"/>
      <c r="DV1825" s="433"/>
      <c r="DW1825" s="433"/>
      <c r="DX1825" s="433"/>
      <c r="DY1825" s="433"/>
      <c r="DZ1825" s="433"/>
      <c r="EA1825" s="433"/>
      <c r="EB1825" s="433"/>
      <c r="EC1825" s="433"/>
      <c r="ED1825" s="433"/>
      <c r="EE1825" s="433"/>
      <c r="EF1825" s="433"/>
      <c r="EG1825" s="433"/>
      <c r="EH1825" s="433"/>
      <c r="EI1825" s="433"/>
      <c r="EJ1825" s="433"/>
      <c r="EK1825" s="433"/>
      <c r="EL1825" s="433"/>
      <c r="EM1825" s="433"/>
      <c r="EN1825" s="433"/>
      <c r="EO1825" s="433"/>
      <c r="EP1825" s="433"/>
      <c r="EQ1825" s="433"/>
      <c r="ER1825" s="433"/>
      <c r="ES1825" s="433"/>
      <c r="ET1825" s="433"/>
      <c r="EU1825" s="433"/>
      <c r="EV1825" s="433"/>
      <c r="EW1825" s="433"/>
      <c r="EX1825" s="433"/>
      <c r="EY1825" s="433"/>
      <c r="EZ1825" s="433"/>
      <c r="FA1825" s="433"/>
      <c r="FB1825" s="433"/>
      <c r="FC1825" s="433"/>
      <c r="FD1825" s="433"/>
      <c r="FE1825" s="433"/>
      <c r="FF1825" s="433"/>
      <c r="FG1825" s="433"/>
      <c r="FH1825" s="433"/>
      <c r="FI1825" s="433"/>
      <c r="FJ1825" s="433"/>
      <c r="FK1825" s="433"/>
      <c r="FL1825" s="433"/>
      <c r="FM1825" s="433"/>
      <c r="FN1825" s="433"/>
      <c r="FO1825" s="433"/>
      <c r="FP1825" s="433"/>
      <c r="FQ1825" s="433"/>
      <c r="FR1825" s="433"/>
      <c r="FS1825" s="433"/>
    </row>
    <row r="1826" spans="114:175" ht="15" customHeight="1">
      <c r="DJ1826" s="433"/>
      <c r="DK1826" s="433"/>
      <c r="DL1826" s="433"/>
      <c r="DM1826" s="433"/>
      <c r="DN1826" s="433"/>
      <c r="DO1826" s="433"/>
      <c r="DP1826" s="433"/>
      <c r="DQ1826" s="433"/>
      <c r="DR1826" s="433"/>
      <c r="DS1826" s="433"/>
      <c r="DT1826" s="433"/>
      <c r="DU1826" s="433"/>
      <c r="DV1826" s="433"/>
      <c r="DW1826" s="433"/>
      <c r="DX1826" s="433"/>
      <c r="DY1826" s="433"/>
      <c r="DZ1826" s="433"/>
      <c r="EA1826" s="433"/>
      <c r="EB1826" s="433"/>
      <c r="EC1826" s="433"/>
      <c r="ED1826" s="433"/>
      <c r="EE1826" s="433"/>
      <c r="EF1826" s="433"/>
      <c r="EG1826" s="433"/>
      <c r="EH1826" s="433"/>
      <c r="EI1826" s="433"/>
      <c r="EJ1826" s="433"/>
      <c r="EK1826" s="433"/>
      <c r="EL1826" s="433"/>
      <c r="EM1826" s="433"/>
      <c r="EN1826" s="433"/>
      <c r="EO1826" s="433"/>
      <c r="EP1826" s="433"/>
      <c r="EQ1826" s="433"/>
      <c r="ER1826" s="433"/>
      <c r="ES1826" s="433"/>
      <c r="ET1826" s="433"/>
      <c r="EU1826" s="433"/>
      <c r="EV1826" s="433"/>
      <c r="EW1826" s="433"/>
      <c r="EX1826" s="433"/>
      <c r="EY1826" s="433"/>
      <c r="EZ1826" s="433"/>
      <c r="FA1826" s="433"/>
      <c r="FB1826" s="433"/>
      <c r="FC1826" s="433"/>
      <c r="FD1826" s="433"/>
      <c r="FE1826" s="433"/>
      <c r="FF1826" s="433"/>
      <c r="FG1826" s="433"/>
      <c r="FH1826" s="433"/>
      <c r="FI1826" s="433"/>
      <c r="FJ1826" s="433"/>
      <c r="FK1826" s="433"/>
      <c r="FL1826" s="433"/>
      <c r="FM1826" s="433"/>
      <c r="FN1826" s="433"/>
      <c r="FO1826" s="433"/>
      <c r="FP1826" s="433"/>
      <c r="FQ1826" s="433"/>
      <c r="FR1826" s="433"/>
      <c r="FS1826" s="433"/>
    </row>
    <row r="1827" spans="114:175" ht="15" customHeight="1">
      <c r="DJ1827" s="433"/>
      <c r="DK1827" s="433"/>
      <c r="DL1827" s="433"/>
      <c r="DM1827" s="433"/>
      <c r="DN1827" s="433"/>
      <c r="DO1827" s="433"/>
      <c r="DP1827" s="433"/>
      <c r="DQ1827" s="433"/>
      <c r="DR1827" s="433"/>
      <c r="DS1827" s="433"/>
      <c r="DT1827" s="433"/>
      <c r="DU1827" s="433"/>
      <c r="DV1827" s="433"/>
      <c r="DW1827" s="433"/>
      <c r="DX1827" s="433"/>
      <c r="DY1827" s="433"/>
      <c r="DZ1827" s="433"/>
      <c r="EA1827" s="433"/>
      <c r="EB1827" s="433"/>
      <c r="EC1827" s="433"/>
      <c r="ED1827" s="433"/>
      <c r="EE1827" s="433"/>
      <c r="EF1827" s="433"/>
      <c r="EG1827" s="433"/>
      <c r="EH1827" s="433"/>
      <c r="EI1827" s="433"/>
      <c r="EJ1827" s="433"/>
      <c r="EK1827" s="433"/>
      <c r="EL1827" s="433"/>
      <c r="EM1827" s="433"/>
      <c r="EN1827" s="433"/>
      <c r="EO1827" s="433"/>
      <c r="EP1827" s="433"/>
      <c r="EQ1827" s="433"/>
      <c r="ER1827" s="433"/>
      <c r="ES1827" s="433"/>
      <c r="ET1827" s="433"/>
      <c r="EU1827" s="433"/>
      <c r="EV1827" s="433"/>
      <c r="EW1827" s="433"/>
      <c r="EX1827" s="433"/>
      <c r="EY1827" s="433"/>
      <c r="EZ1827" s="433"/>
      <c r="FA1827" s="433"/>
      <c r="FB1827" s="433"/>
      <c r="FC1827" s="433"/>
      <c r="FD1827" s="433"/>
      <c r="FE1827" s="433"/>
      <c r="FF1827" s="433"/>
      <c r="FG1827" s="433"/>
      <c r="FH1827" s="433"/>
      <c r="FI1827" s="433"/>
      <c r="FJ1827" s="433"/>
      <c r="FK1827" s="433"/>
      <c r="FL1827" s="433"/>
      <c r="FM1827" s="433"/>
      <c r="FN1827" s="433"/>
      <c r="FO1827" s="433"/>
      <c r="FP1827" s="433"/>
      <c r="FQ1827" s="433"/>
      <c r="FR1827" s="433"/>
      <c r="FS1827" s="433"/>
    </row>
    <row r="1828" spans="114:175" ht="15" customHeight="1">
      <c r="DJ1828" s="433"/>
      <c r="DK1828" s="433"/>
      <c r="DL1828" s="433"/>
      <c r="DM1828" s="433"/>
      <c r="DN1828" s="433"/>
      <c r="DO1828" s="433"/>
      <c r="DP1828" s="433"/>
      <c r="DQ1828" s="433"/>
      <c r="DR1828" s="433"/>
      <c r="DS1828" s="433"/>
      <c r="DT1828" s="433"/>
      <c r="DU1828" s="433"/>
      <c r="DV1828" s="433"/>
      <c r="DW1828" s="433"/>
      <c r="DX1828" s="433"/>
      <c r="DY1828" s="433"/>
      <c r="DZ1828" s="433"/>
      <c r="EA1828" s="433"/>
      <c r="EB1828" s="433"/>
      <c r="EC1828" s="433"/>
      <c r="ED1828" s="433"/>
      <c r="EE1828" s="433"/>
      <c r="EF1828" s="433"/>
      <c r="EG1828" s="433"/>
      <c r="EH1828" s="433"/>
      <c r="EI1828" s="433"/>
      <c r="EJ1828" s="433"/>
      <c r="EK1828" s="433"/>
      <c r="EL1828" s="433"/>
      <c r="EM1828" s="433"/>
      <c r="EN1828" s="433"/>
      <c r="EO1828" s="433"/>
      <c r="EP1828" s="433"/>
      <c r="EQ1828" s="433"/>
      <c r="ER1828" s="433"/>
      <c r="ES1828" s="433"/>
      <c r="ET1828" s="433"/>
      <c r="EU1828" s="433"/>
      <c r="EV1828" s="433"/>
      <c r="EW1828" s="433"/>
      <c r="EX1828" s="433"/>
      <c r="EY1828" s="433"/>
      <c r="EZ1828" s="433"/>
      <c r="FA1828" s="433"/>
      <c r="FB1828" s="433"/>
      <c r="FC1828" s="433"/>
      <c r="FD1828" s="433"/>
      <c r="FE1828" s="433"/>
      <c r="FF1828" s="433"/>
      <c r="FG1828" s="433"/>
      <c r="FH1828" s="433"/>
      <c r="FI1828" s="433"/>
      <c r="FJ1828" s="433"/>
      <c r="FK1828" s="433"/>
      <c r="FL1828" s="433"/>
      <c r="FM1828" s="433"/>
      <c r="FN1828" s="433"/>
      <c r="FO1828" s="433"/>
      <c r="FP1828" s="433"/>
      <c r="FQ1828" s="433"/>
      <c r="FR1828" s="433"/>
      <c r="FS1828" s="433"/>
    </row>
    <row r="1829" spans="114:175" ht="15" customHeight="1">
      <c r="DJ1829" s="433"/>
      <c r="DK1829" s="433"/>
      <c r="DL1829" s="433"/>
      <c r="DM1829" s="433"/>
      <c r="DN1829" s="433"/>
      <c r="DO1829" s="433"/>
      <c r="DP1829" s="433"/>
      <c r="DQ1829" s="433"/>
      <c r="DR1829" s="433"/>
      <c r="DS1829" s="433"/>
      <c r="DT1829" s="433"/>
      <c r="DU1829" s="433"/>
      <c r="DV1829" s="433"/>
      <c r="DW1829" s="433"/>
      <c r="DX1829" s="433"/>
      <c r="DY1829" s="433"/>
      <c r="DZ1829" s="433"/>
      <c r="EA1829" s="433"/>
      <c r="EB1829" s="433"/>
      <c r="EC1829" s="433"/>
      <c r="ED1829" s="433"/>
      <c r="EE1829" s="433"/>
      <c r="EF1829" s="433"/>
      <c r="EG1829" s="433"/>
      <c r="EH1829" s="433"/>
      <c r="EI1829" s="433"/>
      <c r="EJ1829" s="433"/>
      <c r="EK1829" s="433"/>
      <c r="EL1829" s="433"/>
      <c r="EM1829" s="433"/>
      <c r="EN1829" s="433"/>
      <c r="EO1829" s="433"/>
      <c r="EP1829" s="433"/>
      <c r="EQ1829" s="433"/>
      <c r="ER1829" s="433"/>
      <c r="ES1829" s="433"/>
      <c r="ET1829" s="433"/>
      <c r="EU1829" s="433"/>
      <c r="EV1829" s="433"/>
      <c r="EW1829" s="433"/>
      <c r="EX1829" s="433"/>
      <c r="EY1829" s="433"/>
      <c r="EZ1829" s="433"/>
      <c r="FA1829" s="433"/>
      <c r="FB1829" s="433"/>
      <c r="FC1829" s="433"/>
      <c r="FD1829" s="433"/>
      <c r="FE1829" s="433"/>
      <c r="FF1829" s="433"/>
      <c r="FG1829" s="433"/>
      <c r="FH1829" s="433"/>
      <c r="FI1829" s="433"/>
      <c r="FJ1829" s="433"/>
      <c r="FK1829" s="433"/>
      <c r="FL1829" s="433"/>
      <c r="FM1829" s="433"/>
      <c r="FN1829" s="433"/>
      <c r="FO1829" s="433"/>
      <c r="FP1829" s="433"/>
      <c r="FQ1829" s="433"/>
      <c r="FR1829" s="433"/>
      <c r="FS1829" s="433"/>
    </row>
    <row r="1830" spans="114:175" ht="15" customHeight="1">
      <c r="DJ1830" s="433"/>
      <c r="DK1830" s="433"/>
      <c r="DL1830" s="433"/>
      <c r="DM1830" s="433"/>
      <c r="DN1830" s="433"/>
      <c r="DO1830" s="433"/>
      <c r="DP1830" s="433"/>
      <c r="DQ1830" s="433"/>
      <c r="DR1830" s="433"/>
      <c r="DS1830" s="433"/>
      <c r="DT1830" s="433"/>
      <c r="DU1830" s="433"/>
      <c r="DV1830" s="433"/>
      <c r="DW1830" s="433"/>
      <c r="DX1830" s="433"/>
      <c r="DY1830" s="433"/>
      <c r="DZ1830" s="433"/>
      <c r="EA1830" s="433"/>
      <c r="EB1830" s="433"/>
      <c r="EC1830" s="433"/>
      <c r="ED1830" s="433"/>
      <c r="EE1830" s="433"/>
      <c r="EF1830" s="433"/>
      <c r="EG1830" s="433"/>
      <c r="EH1830" s="433"/>
      <c r="EI1830" s="433"/>
      <c r="EJ1830" s="433"/>
      <c r="EK1830" s="433"/>
      <c r="EL1830" s="433"/>
      <c r="EM1830" s="433"/>
      <c r="EN1830" s="433"/>
      <c r="EO1830" s="433"/>
      <c r="EP1830" s="433"/>
      <c r="EQ1830" s="433"/>
      <c r="ER1830" s="433"/>
      <c r="ES1830" s="433"/>
      <c r="ET1830" s="433"/>
      <c r="EU1830" s="433"/>
      <c r="EV1830" s="433"/>
      <c r="EW1830" s="433"/>
      <c r="EX1830" s="433"/>
      <c r="EY1830" s="433"/>
      <c r="EZ1830" s="433"/>
      <c r="FA1830" s="433"/>
      <c r="FB1830" s="433"/>
      <c r="FC1830" s="433"/>
      <c r="FD1830" s="433"/>
      <c r="FE1830" s="433"/>
      <c r="FF1830" s="433"/>
      <c r="FG1830" s="433"/>
      <c r="FH1830" s="433"/>
      <c r="FI1830" s="433"/>
      <c r="FJ1830" s="433"/>
      <c r="FK1830" s="433"/>
      <c r="FL1830" s="433"/>
      <c r="FM1830" s="433"/>
      <c r="FN1830" s="433"/>
      <c r="FO1830" s="433"/>
      <c r="FP1830" s="433"/>
      <c r="FQ1830" s="433"/>
      <c r="FR1830" s="433"/>
      <c r="FS1830" s="433"/>
    </row>
    <row r="1831" spans="114:175" ht="15" customHeight="1">
      <c r="DJ1831" s="433"/>
      <c r="DK1831" s="433"/>
      <c r="DL1831" s="433"/>
      <c r="DM1831" s="433"/>
      <c r="DN1831" s="433"/>
      <c r="DO1831" s="433"/>
      <c r="DP1831" s="433"/>
      <c r="DQ1831" s="433"/>
      <c r="DR1831" s="433"/>
      <c r="DS1831" s="433"/>
      <c r="DT1831" s="433"/>
      <c r="DU1831" s="433"/>
      <c r="DV1831" s="433"/>
      <c r="DW1831" s="433"/>
      <c r="DX1831" s="433"/>
      <c r="DY1831" s="433"/>
      <c r="DZ1831" s="433"/>
      <c r="EA1831" s="433"/>
      <c r="EB1831" s="433"/>
      <c r="EC1831" s="433"/>
      <c r="ED1831" s="433"/>
      <c r="EE1831" s="433"/>
      <c r="EF1831" s="433"/>
      <c r="EG1831" s="433"/>
      <c r="EH1831" s="433"/>
      <c r="EI1831" s="433"/>
      <c r="EJ1831" s="433"/>
      <c r="EK1831" s="433"/>
      <c r="EL1831" s="433"/>
      <c r="EM1831" s="433"/>
      <c r="EN1831" s="433"/>
      <c r="EO1831" s="433"/>
      <c r="EP1831" s="433"/>
      <c r="EQ1831" s="433"/>
      <c r="ER1831" s="433"/>
      <c r="ES1831" s="433"/>
      <c r="ET1831" s="433"/>
      <c r="EU1831" s="433"/>
      <c r="EV1831" s="433"/>
      <c r="EW1831" s="433"/>
      <c r="EX1831" s="433"/>
      <c r="EY1831" s="433"/>
      <c r="EZ1831" s="433"/>
      <c r="FA1831" s="433"/>
      <c r="FB1831" s="433"/>
      <c r="FC1831" s="433"/>
      <c r="FD1831" s="433"/>
      <c r="FE1831" s="433"/>
      <c r="FF1831" s="433"/>
      <c r="FG1831" s="433"/>
      <c r="FH1831" s="433"/>
      <c r="FI1831" s="433"/>
      <c r="FJ1831" s="433"/>
      <c r="FK1831" s="433"/>
      <c r="FL1831" s="433"/>
      <c r="FM1831" s="433"/>
      <c r="FN1831" s="433"/>
      <c r="FO1831" s="433"/>
      <c r="FP1831" s="433"/>
      <c r="FQ1831" s="433"/>
      <c r="FR1831" s="433"/>
      <c r="FS1831" s="433"/>
    </row>
    <row r="1832" spans="114:175" ht="15" customHeight="1">
      <c r="DJ1832" s="433"/>
      <c r="DK1832" s="433"/>
      <c r="DL1832" s="433"/>
      <c r="DM1832" s="433"/>
      <c r="DN1832" s="433"/>
      <c r="DO1832" s="433"/>
      <c r="DP1832" s="433"/>
      <c r="DQ1832" s="433"/>
      <c r="DR1832" s="433"/>
      <c r="DS1832" s="433"/>
      <c r="DT1832" s="433"/>
      <c r="DU1832" s="433"/>
      <c r="DV1832" s="433"/>
      <c r="DW1832" s="433"/>
      <c r="DX1832" s="433"/>
      <c r="DY1832" s="433"/>
      <c r="DZ1832" s="433"/>
      <c r="EA1832" s="433"/>
      <c r="EB1832" s="433"/>
      <c r="EC1832" s="433"/>
      <c r="ED1832" s="433"/>
      <c r="EE1832" s="433"/>
      <c r="EF1832" s="433"/>
      <c r="EG1832" s="433"/>
      <c r="EH1832" s="433"/>
      <c r="EI1832" s="433"/>
      <c r="EJ1832" s="433"/>
      <c r="EK1832" s="433"/>
      <c r="EL1832" s="433"/>
      <c r="EM1832" s="433"/>
      <c r="EN1832" s="433"/>
      <c r="EO1832" s="433"/>
      <c r="EP1832" s="433"/>
      <c r="EQ1832" s="433"/>
      <c r="ER1832" s="433"/>
      <c r="ES1832" s="433"/>
      <c r="ET1832" s="433"/>
      <c r="EU1832" s="433"/>
      <c r="EV1832" s="433"/>
      <c r="EW1832" s="433"/>
      <c r="EX1832" s="433"/>
      <c r="EY1832" s="433"/>
      <c r="EZ1832" s="433"/>
      <c r="FA1832" s="433"/>
      <c r="FB1832" s="433"/>
      <c r="FC1832" s="433"/>
      <c r="FD1832" s="433"/>
      <c r="FE1832" s="433"/>
      <c r="FF1832" s="433"/>
      <c r="FG1832" s="433"/>
      <c r="FH1832" s="433"/>
      <c r="FI1832" s="433"/>
      <c r="FJ1832" s="433"/>
      <c r="FK1832" s="433"/>
      <c r="FL1832" s="433"/>
      <c r="FM1832" s="433"/>
      <c r="FN1832" s="433"/>
      <c r="FO1832" s="433"/>
      <c r="FP1832" s="433"/>
      <c r="FQ1832" s="433"/>
      <c r="FR1832" s="433"/>
      <c r="FS1832" s="433"/>
    </row>
    <row r="1833" spans="114:175" ht="15" customHeight="1">
      <c r="DJ1833" s="433"/>
      <c r="DK1833" s="433"/>
      <c r="DL1833" s="433"/>
      <c r="DM1833" s="433"/>
      <c r="DN1833" s="433"/>
      <c r="DO1833" s="433"/>
      <c r="DP1833" s="433"/>
      <c r="DQ1833" s="433"/>
      <c r="DR1833" s="433"/>
      <c r="DS1833" s="433"/>
      <c r="DT1833" s="433"/>
      <c r="DU1833" s="433"/>
      <c r="DV1833" s="433"/>
      <c r="DW1833" s="433"/>
      <c r="DX1833" s="433"/>
      <c r="DY1833" s="433"/>
      <c r="DZ1833" s="433"/>
      <c r="EA1833" s="433"/>
      <c r="EB1833" s="433"/>
      <c r="EC1833" s="433"/>
      <c r="ED1833" s="433"/>
      <c r="EE1833" s="433"/>
      <c r="EF1833" s="433"/>
      <c r="EG1833" s="433"/>
      <c r="EH1833" s="433"/>
      <c r="EI1833" s="433"/>
      <c r="EJ1833" s="433"/>
      <c r="EK1833" s="433"/>
      <c r="EL1833" s="433"/>
      <c r="EM1833" s="433"/>
      <c r="EN1833" s="433"/>
      <c r="EO1833" s="433"/>
      <c r="EP1833" s="433"/>
      <c r="EQ1833" s="433"/>
      <c r="ER1833" s="433"/>
      <c r="ES1833" s="433"/>
      <c r="ET1833" s="433"/>
      <c r="EU1833" s="433"/>
      <c r="EV1833" s="433"/>
      <c r="EW1833" s="433"/>
      <c r="EX1833" s="433"/>
      <c r="EY1833" s="433"/>
      <c r="EZ1833" s="433"/>
      <c r="FA1833" s="433"/>
      <c r="FB1833" s="433"/>
      <c r="FC1833" s="433"/>
      <c r="FD1833" s="433"/>
      <c r="FE1833" s="433"/>
      <c r="FF1833" s="433"/>
      <c r="FG1833" s="433"/>
      <c r="FH1833" s="433"/>
      <c r="FI1833" s="433"/>
      <c r="FJ1833" s="433"/>
      <c r="FK1833" s="433"/>
      <c r="FL1833" s="433"/>
      <c r="FM1833" s="433"/>
      <c r="FN1833" s="433"/>
      <c r="FO1833" s="433"/>
      <c r="FP1833" s="433"/>
      <c r="FQ1833" s="433"/>
      <c r="FR1833" s="433"/>
      <c r="FS1833" s="433"/>
    </row>
    <row r="1834" spans="114:175" ht="15" customHeight="1">
      <c r="DJ1834" s="433"/>
      <c r="DK1834" s="433"/>
      <c r="DL1834" s="433"/>
      <c r="DM1834" s="433"/>
      <c r="DN1834" s="433"/>
      <c r="DO1834" s="433"/>
      <c r="DP1834" s="433"/>
      <c r="DQ1834" s="433"/>
      <c r="DR1834" s="433"/>
      <c r="DS1834" s="433"/>
      <c r="DT1834" s="433"/>
      <c r="DU1834" s="433"/>
      <c r="DV1834" s="433"/>
      <c r="DW1834" s="433"/>
      <c r="DX1834" s="433"/>
      <c r="DY1834" s="433"/>
      <c r="DZ1834" s="433"/>
      <c r="EA1834" s="433"/>
      <c r="EB1834" s="433"/>
      <c r="EC1834" s="433"/>
      <c r="ED1834" s="433"/>
      <c r="EE1834" s="433"/>
      <c r="EF1834" s="433"/>
      <c r="EG1834" s="433"/>
      <c r="EH1834" s="433"/>
      <c r="EI1834" s="433"/>
      <c r="EJ1834" s="433"/>
      <c r="EK1834" s="433"/>
      <c r="EL1834" s="433"/>
      <c r="EM1834" s="433"/>
      <c r="EN1834" s="433"/>
      <c r="EO1834" s="433"/>
      <c r="EP1834" s="433"/>
      <c r="EQ1834" s="433"/>
      <c r="ER1834" s="433"/>
      <c r="ES1834" s="433"/>
      <c r="ET1834" s="433"/>
      <c r="EU1834" s="433"/>
      <c r="EV1834" s="433"/>
      <c r="EW1834" s="433"/>
      <c r="EX1834" s="433"/>
      <c r="EY1834" s="433"/>
      <c r="EZ1834" s="433"/>
      <c r="FA1834" s="433"/>
      <c r="FB1834" s="433"/>
      <c r="FC1834" s="433"/>
      <c r="FD1834" s="433"/>
      <c r="FE1834" s="433"/>
      <c r="FF1834" s="433"/>
      <c r="FG1834" s="433"/>
      <c r="FH1834" s="433"/>
      <c r="FI1834" s="433"/>
      <c r="FJ1834" s="433"/>
      <c r="FK1834" s="433"/>
      <c r="FL1834" s="433"/>
      <c r="FM1834" s="433"/>
      <c r="FN1834" s="433"/>
      <c r="FO1834" s="433"/>
      <c r="FP1834" s="433"/>
      <c r="FQ1834" s="433"/>
      <c r="FR1834" s="433"/>
      <c r="FS1834" s="433"/>
    </row>
    <row r="1835" spans="114:175" ht="15" customHeight="1">
      <c r="DJ1835" s="433"/>
      <c r="DK1835" s="433"/>
      <c r="DL1835" s="433"/>
      <c r="DM1835" s="433"/>
      <c r="DN1835" s="433"/>
      <c r="DO1835" s="433"/>
      <c r="DP1835" s="433"/>
      <c r="DQ1835" s="433"/>
      <c r="DR1835" s="433"/>
      <c r="DS1835" s="433"/>
      <c r="DT1835" s="433"/>
      <c r="DU1835" s="433"/>
      <c r="DV1835" s="433"/>
      <c r="DW1835" s="433"/>
      <c r="DX1835" s="433"/>
      <c r="DY1835" s="433"/>
      <c r="DZ1835" s="433"/>
      <c r="EA1835" s="433"/>
      <c r="EB1835" s="433"/>
      <c r="EC1835" s="433"/>
      <c r="ED1835" s="433"/>
      <c r="EE1835" s="433"/>
      <c r="EF1835" s="433"/>
      <c r="EG1835" s="433"/>
      <c r="EH1835" s="433"/>
      <c r="EI1835" s="433"/>
      <c r="EJ1835" s="433"/>
      <c r="EK1835" s="433"/>
      <c r="EL1835" s="433"/>
      <c r="EM1835" s="433"/>
      <c r="EN1835" s="433"/>
      <c r="EO1835" s="433"/>
      <c r="EP1835" s="433"/>
      <c r="EQ1835" s="433"/>
      <c r="ER1835" s="433"/>
      <c r="ES1835" s="433"/>
      <c r="ET1835" s="433"/>
      <c r="EU1835" s="433"/>
      <c r="EV1835" s="433"/>
      <c r="EW1835" s="433"/>
      <c r="EX1835" s="433"/>
      <c r="EY1835" s="433"/>
      <c r="EZ1835" s="433"/>
      <c r="FA1835" s="433"/>
      <c r="FB1835" s="433"/>
      <c r="FC1835" s="433"/>
      <c r="FD1835" s="433"/>
      <c r="FE1835" s="433"/>
      <c r="FF1835" s="433"/>
      <c r="FG1835" s="433"/>
      <c r="FH1835" s="433"/>
      <c r="FI1835" s="433"/>
      <c r="FJ1835" s="433"/>
      <c r="FK1835" s="433"/>
      <c r="FL1835" s="433"/>
      <c r="FM1835" s="433"/>
      <c r="FN1835" s="433"/>
      <c r="FO1835" s="433"/>
      <c r="FP1835" s="433"/>
      <c r="FQ1835" s="433"/>
      <c r="FR1835" s="433"/>
      <c r="FS1835" s="433"/>
    </row>
    <row r="1836" spans="114:175" ht="15" customHeight="1">
      <c r="DJ1836" s="433"/>
      <c r="DK1836" s="433"/>
      <c r="DL1836" s="433"/>
      <c r="DM1836" s="433"/>
      <c r="DN1836" s="433"/>
      <c r="DO1836" s="433"/>
      <c r="DP1836" s="433"/>
      <c r="DQ1836" s="433"/>
      <c r="DR1836" s="433"/>
      <c r="DS1836" s="433"/>
      <c r="DT1836" s="433"/>
      <c r="DU1836" s="433"/>
      <c r="DV1836" s="433"/>
      <c r="DW1836" s="433"/>
      <c r="DX1836" s="433"/>
      <c r="DY1836" s="433"/>
      <c r="DZ1836" s="433"/>
      <c r="EA1836" s="433"/>
      <c r="EB1836" s="433"/>
      <c r="EC1836" s="433"/>
      <c r="ED1836" s="433"/>
      <c r="EE1836" s="433"/>
      <c r="EF1836" s="433"/>
      <c r="EG1836" s="433"/>
      <c r="EH1836" s="433"/>
      <c r="EI1836" s="433"/>
      <c r="EJ1836" s="433"/>
      <c r="EK1836" s="433"/>
      <c r="EL1836" s="433"/>
      <c r="EM1836" s="433"/>
      <c r="EN1836" s="433"/>
      <c r="EO1836" s="433"/>
      <c r="EP1836" s="433"/>
      <c r="EQ1836" s="433"/>
      <c r="ER1836" s="433"/>
      <c r="ES1836" s="433"/>
      <c r="ET1836" s="433"/>
      <c r="EU1836" s="433"/>
      <c r="EV1836" s="433"/>
      <c r="EW1836" s="433"/>
      <c r="EX1836" s="433"/>
      <c r="EY1836" s="433"/>
      <c r="EZ1836" s="433"/>
      <c r="FA1836" s="433"/>
      <c r="FB1836" s="433"/>
      <c r="FC1836" s="433"/>
      <c r="FD1836" s="433"/>
      <c r="FE1836" s="433"/>
      <c r="FF1836" s="433"/>
      <c r="FG1836" s="433"/>
      <c r="FH1836" s="433"/>
      <c r="FI1836" s="433"/>
      <c r="FJ1836" s="433"/>
      <c r="FK1836" s="433"/>
      <c r="FL1836" s="433"/>
      <c r="FM1836" s="433"/>
      <c r="FN1836" s="433"/>
      <c r="FO1836" s="433"/>
      <c r="FP1836" s="433"/>
      <c r="FQ1836" s="433"/>
      <c r="FR1836" s="433"/>
      <c r="FS1836" s="433"/>
    </row>
    <row r="1837" spans="114:175" ht="15" customHeight="1">
      <c r="DJ1837" s="433"/>
      <c r="DK1837" s="433"/>
      <c r="DL1837" s="433"/>
      <c r="DM1837" s="433"/>
      <c r="DN1837" s="433"/>
      <c r="DO1837" s="433"/>
      <c r="DP1837" s="433"/>
      <c r="DQ1837" s="433"/>
      <c r="DR1837" s="433"/>
      <c r="DS1837" s="433"/>
      <c r="DT1837" s="433"/>
      <c r="DU1837" s="433"/>
      <c r="DV1837" s="433"/>
      <c r="DW1837" s="433"/>
      <c r="DX1837" s="433"/>
      <c r="DY1837" s="433"/>
      <c r="DZ1837" s="433"/>
      <c r="EA1837" s="433"/>
      <c r="EB1837" s="433"/>
      <c r="EC1837" s="433"/>
      <c r="ED1837" s="433"/>
      <c r="EE1837" s="433"/>
      <c r="EF1837" s="433"/>
      <c r="EG1837" s="433"/>
      <c r="EH1837" s="433"/>
      <c r="EI1837" s="433"/>
      <c r="EJ1837" s="433"/>
      <c r="EK1837" s="433"/>
      <c r="EL1837" s="433"/>
      <c r="EM1837" s="433"/>
      <c r="EN1837" s="433"/>
      <c r="EO1837" s="433"/>
      <c r="EP1837" s="433"/>
      <c r="EQ1837" s="433"/>
      <c r="ER1837" s="433"/>
      <c r="ES1837" s="433"/>
      <c r="ET1837" s="433"/>
      <c r="EU1837" s="433"/>
      <c r="EV1837" s="433"/>
      <c r="EW1837" s="433"/>
      <c r="EX1837" s="433"/>
      <c r="EY1837" s="433"/>
      <c r="EZ1837" s="433"/>
      <c r="FA1837" s="433"/>
      <c r="FB1837" s="433"/>
      <c r="FC1837" s="433"/>
      <c r="FD1837" s="433"/>
      <c r="FE1837" s="433"/>
      <c r="FF1837" s="433"/>
      <c r="FG1837" s="433"/>
      <c r="FH1837" s="433"/>
      <c r="FI1837" s="433"/>
      <c r="FJ1837" s="433"/>
      <c r="FK1837" s="433"/>
      <c r="FL1837" s="433"/>
      <c r="FM1837" s="433"/>
      <c r="FN1837" s="433"/>
      <c r="FO1837" s="433"/>
      <c r="FP1837" s="433"/>
      <c r="FQ1837" s="433"/>
      <c r="FR1837" s="433"/>
      <c r="FS1837" s="433"/>
    </row>
    <row r="1838" spans="114:175" ht="15" customHeight="1">
      <c r="DJ1838" s="433"/>
      <c r="DK1838" s="433"/>
      <c r="DL1838" s="433"/>
      <c r="DM1838" s="433"/>
      <c r="DN1838" s="433"/>
      <c r="DO1838" s="433"/>
      <c r="DP1838" s="433"/>
      <c r="DQ1838" s="433"/>
      <c r="DR1838" s="433"/>
      <c r="DS1838" s="433"/>
      <c r="DT1838" s="433"/>
      <c r="DU1838" s="433"/>
      <c r="DV1838" s="433"/>
      <c r="DW1838" s="433"/>
      <c r="DX1838" s="433"/>
      <c r="DY1838" s="433"/>
      <c r="DZ1838" s="433"/>
      <c r="EA1838" s="433"/>
      <c r="EB1838" s="433"/>
      <c r="EC1838" s="433"/>
      <c r="ED1838" s="433"/>
      <c r="EE1838" s="433"/>
      <c r="EF1838" s="433"/>
      <c r="EG1838" s="433"/>
      <c r="EH1838" s="433"/>
      <c r="EI1838" s="433"/>
      <c r="EJ1838" s="433"/>
      <c r="EK1838" s="433"/>
      <c r="EL1838" s="433"/>
      <c r="EM1838" s="433"/>
      <c r="EN1838" s="433"/>
      <c r="EO1838" s="433"/>
      <c r="EP1838" s="433"/>
      <c r="EQ1838" s="433"/>
      <c r="ER1838" s="433"/>
      <c r="ES1838" s="433"/>
      <c r="ET1838" s="433"/>
      <c r="EU1838" s="433"/>
      <c r="EV1838" s="433"/>
      <c r="EW1838" s="433"/>
      <c r="EX1838" s="433"/>
      <c r="EY1838" s="433"/>
      <c r="EZ1838" s="433"/>
      <c r="FA1838" s="433"/>
      <c r="FB1838" s="433"/>
      <c r="FC1838" s="433"/>
      <c r="FD1838" s="433"/>
      <c r="FE1838" s="433"/>
      <c r="FF1838" s="433"/>
      <c r="FG1838" s="433"/>
      <c r="FH1838" s="433"/>
      <c r="FI1838" s="433"/>
      <c r="FJ1838" s="433"/>
      <c r="FK1838" s="433"/>
      <c r="FL1838" s="433"/>
      <c r="FM1838" s="433"/>
      <c r="FN1838" s="433"/>
      <c r="FO1838" s="433"/>
      <c r="FP1838" s="433"/>
      <c r="FQ1838" s="433"/>
      <c r="FR1838" s="433"/>
      <c r="FS1838" s="433"/>
    </row>
    <row r="1839" spans="114:175" ht="15" customHeight="1">
      <c r="DJ1839" s="433"/>
      <c r="DK1839" s="433"/>
      <c r="DL1839" s="433"/>
      <c r="DM1839" s="433"/>
      <c r="DN1839" s="433"/>
      <c r="DO1839" s="433"/>
      <c r="DP1839" s="433"/>
      <c r="DQ1839" s="433"/>
      <c r="DR1839" s="433"/>
      <c r="DS1839" s="433"/>
      <c r="DT1839" s="433"/>
      <c r="DU1839" s="433"/>
      <c r="DV1839" s="433"/>
      <c r="DW1839" s="433"/>
      <c r="DX1839" s="433"/>
      <c r="DY1839" s="433"/>
      <c r="DZ1839" s="433"/>
      <c r="EA1839" s="433"/>
      <c r="EB1839" s="433"/>
      <c r="EC1839" s="433"/>
      <c r="ED1839" s="433"/>
      <c r="EE1839" s="433"/>
      <c r="EF1839" s="433"/>
      <c r="EG1839" s="433"/>
      <c r="EH1839" s="433"/>
      <c r="EI1839" s="433"/>
      <c r="EJ1839" s="433"/>
      <c r="EK1839" s="433"/>
      <c r="EL1839" s="433"/>
      <c r="EM1839" s="433"/>
      <c r="EN1839" s="433"/>
      <c r="EO1839" s="433"/>
      <c r="EP1839" s="433"/>
      <c r="EQ1839" s="433"/>
      <c r="ER1839" s="433"/>
      <c r="ES1839" s="433"/>
      <c r="ET1839" s="433"/>
      <c r="EU1839" s="433"/>
      <c r="EV1839" s="433"/>
      <c r="EW1839" s="433"/>
      <c r="EX1839" s="433"/>
      <c r="EY1839" s="433"/>
      <c r="EZ1839" s="433"/>
      <c r="FA1839" s="433"/>
      <c r="FB1839" s="433"/>
      <c r="FC1839" s="433"/>
      <c r="FD1839" s="433"/>
      <c r="FE1839" s="433"/>
      <c r="FF1839" s="433"/>
      <c r="FG1839" s="433"/>
      <c r="FH1839" s="433"/>
      <c r="FI1839" s="433"/>
      <c r="FJ1839" s="433"/>
      <c r="FK1839" s="433"/>
      <c r="FL1839" s="433"/>
      <c r="FM1839" s="433"/>
      <c r="FN1839" s="433"/>
      <c r="FO1839" s="433"/>
      <c r="FP1839" s="433"/>
      <c r="FQ1839" s="433"/>
      <c r="FR1839" s="433"/>
      <c r="FS1839" s="433"/>
    </row>
    <row r="1840" spans="114:175" ht="15" customHeight="1">
      <c r="DJ1840" s="433"/>
      <c r="DK1840" s="433"/>
      <c r="DL1840" s="433"/>
      <c r="DM1840" s="433"/>
      <c r="DN1840" s="433"/>
      <c r="DO1840" s="433"/>
      <c r="DP1840" s="433"/>
      <c r="DQ1840" s="433"/>
      <c r="DR1840" s="433"/>
      <c r="DS1840" s="433"/>
      <c r="DT1840" s="433"/>
      <c r="DU1840" s="433"/>
      <c r="DV1840" s="433"/>
      <c r="DW1840" s="433"/>
      <c r="DX1840" s="433"/>
      <c r="DY1840" s="433"/>
      <c r="DZ1840" s="433"/>
      <c r="EA1840" s="433"/>
      <c r="EB1840" s="433"/>
      <c r="EC1840" s="433"/>
      <c r="ED1840" s="433"/>
      <c r="EE1840" s="433"/>
      <c r="EF1840" s="433"/>
      <c r="EG1840" s="433"/>
      <c r="EH1840" s="433"/>
      <c r="EI1840" s="433"/>
      <c r="EJ1840" s="433"/>
      <c r="EK1840" s="433"/>
      <c r="EL1840" s="433"/>
      <c r="EM1840" s="433"/>
      <c r="EN1840" s="433"/>
      <c r="EO1840" s="433"/>
      <c r="EP1840" s="433"/>
      <c r="EQ1840" s="433"/>
      <c r="ER1840" s="433"/>
      <c r="ES1840" s="433"/>
      <c r="ET1840" s="433"/>
      <c r="EU1840" s="433"/>
      <c r="EV1840" s="433"/>
      <c r="EW1840" s="433"/>
      <c r="EX1840" s="433"/>
      <c r="EY1840" s="433"/>
      <c r="EZ1840" s="433"/>
      <c r="FA1840" s="433"/>
      <c r="FB1840" s="433"/>
      <c r="FC1840" s="433"/>
      <c r="FD1840" s="433"/>
      <c r="FE1840" s="433"/>
      <c r="FF1840" s="433"/>
      <c r="FG1840" s="433"/>
      <c r="FH1840" s="433"/>
      <c r="FI1840" s="433"/>
      <c r="FJ1840" s="433"/>
      <c r="FK1840" s="433"/>
      <c r="FL1840" s="433"/>
      <c r="FM1840" s="433"/>
      <c r="FN1840" s="433"/>
      <c r="FO1840" s="433"/>
      <c r="FP1840" s="433"/>
      <c r="FQ1840" s="433"/>
      <c r="FR1840" s="433"/>
      <c r="FS1840" s="433"/>
    </row>
    <row r="1841" spans="114:175" ht="15" customHeight="1">
      <c r="DJ1841" s="433"/>
      <c r="DK1841" s="433"/>
      <c r="DL1841" s="433"/>
      <c r="DM1841" s="433"/>
      <c r="DN1841" s="433"/>
      <c r="DO1841" s="433"/>
      <c r="DP1841" s="433"/>
      <c r="DQ1841" s="433"/>
      <c r="DR1841" s="433"/>
      <c r="DS1841" s="433"/>
      <c r="DT1841" s="433"/>
      <c r="DU1841" s="433"/>
      <c r="DV1841" s="433"/>
      <c r="DW1841" s="433"/>
      <c r="DX1841" s="433"/>
      <c r="DY1841" s="433"/>
      <c r="DZ1841" s="433"/>
      <c r="EA1841" s="433"/>
      <c r="EB1841" s="433"/>
      <c r="EC1841" s="433"/>
      <c r="ED1841" s="433"/>
      <c r="EE1841" s="433"/>
      <c r="EF1841" s="433"/>
      <c r="EG1841" s="433"/>
      <c r="EH1841" s="433"/>
      <c r="EI1841" s="433"/>
      <c r="EJ1841" s="433"/>
      <c r="EK1841" s="433"/>
      <c r="EL1841" s="433"/>
      <c r="EM1841" s="433"/>
      <c r="EN1841" s="433"/>
      <c r="EO1841" s="433"/>
      <c r="EP1841" s="433"/>
      <c r="EQ1841" s="433"/>
      <c r="ER1841" s="433"/>
      <c r="ES1841" s="433"/>
      <c r="ET1841" s="433"/>
      <c r="EU1841" s="433"/>
      <c r="EV1841" s="433"/>
      <c r="EW1841" s="433"/>
      <c r="EX1841" s="433"/>
      <c r="EY1841" s="433"/>
      <c r="EZ1841" s="433"/>
      <c r="FA1841" s="433"/>
      <c r="FB1841" s="433"/>
      <c r="FC1841" s="433"/>
      <c r="FD1841" s="433"/>
      <c r="FE1841" s="433"/>
      <c r="FF1841" s="433"/>
      <c r="FG1841" s="433"/>
      <c r="FH1841" s="433"/>
      <c r="FI1841" s="433"/>
      <c r="FJ1841" s="433"/>
      <c r="FK1841" s="433"/>
      <c r="FL1841" s="433"/>
      <c r="FM1841" s="433"/>
      <c r="FN1841" s="433"/>
      <c r="FO1841" s="433"/>
      <c r="FP1841" s="433"/>
      <c r="FQ1841" s="433"/>
      <c r="FR1841" s="433"/>
      <c r="FS1841" s="433"/>
    </row>
    <row r="1842" spans="114:175" ht="15" customHeight="1">
      <c r="DJ1842" s="433"/>
      <c r="DK1842" s="433"/>
      <c r="DL1842" s="433"/>
      <c r="DM1842" s="433"/>
      <c r="DN1842" s="433"/>
      <c r="DO1842" s="433"/>
      <c r="DP1842" s="433"/>
      <c r="DQ1842" s="433"/>
      <c r="DR1842" s="433"/>
      <c r="DS1842" s="433"/>
      <c r="DT1842" s="433"/>
      <c r="DU1842" s="433"/>
      <c r="DV1842" s="433"/>
      <c r="DW1842" s="433"/>
      <c r="DX1842" s="433"/>
      <c r="DY1842" s="433"/>
      <c r="DZ1842" s="433"/>
      <c r="EA1842" s="433"/>
      <c r="EB1842" s="433"/>
      <c r="EC1842" s="433"/>
      <c r="ED1842" s="433"/>
      <c r="EE1842" s="433"/>
      <c r="EF1842" s="433"/>
      <c r="EG1842" s="433"/>
      <c r="EH1842" s="433"/>
      <c r="EI1842" s="433"/>
      <c r="EJ1842" s="433"/>
      <c r="EK1842" s="433"/>
      <c r="EL1842" s="433"/>
      <c r="EM1842" s="433"/>
      <c r="EN1842" s="433"/>
      <c r="EO1842" s="433"/>
      <c r="EP1842" s="433"/>
      <c r="EQ1842" s="433"/>
      <c r="ER1842" s="433"/>
      <c r="ES1842" s="433"/>
      <c r="ET1842" s="433"/>
      <c r="EU1842" s="433"/>
      <c r="EV1842" s="433"/>
      <c r="EW1842" s="433"/>
      <c r="EX1842" s="433"/>
      <c r="EY1842" s="433"/>
      <c r="EZ1842" s="433"/>
      <c r="FA1842" s="433"/>
      <c r="FB1842" s="433"/>
      <c r="FC1842" s="433"/>
      <c r="FD1842" s="433"/>
      <c r="FE1842" s="433"/>
      <c r="FF1842" s="433"/>
      <c r="FG1842" s="433"/>
      <c r="FH1842" s="433"/>
      <c r="FI1842" s="433"/>
      <c r="FJ1842" s="433"/>
      <c r="FK1842" s="433"/>
      <c r="FL1842" s="433"/>
      <c r="FM1842" s="433"/>
      <c r="FN1842" s="433"/>
      <c r="FO1842" s="433"/>
      <c r="FP1842" s="433"/>
      <c r="FQ1842" s="433"/>
      <c r="FR1842" s="433"/>
      <c r="FS1842" s="433"/>
    </row>
    <row r="1843" spans="114:175" ht="15" customHeight="1">
      <c r="DJ1843" s="433"/>
      <c r="DK1843" s="433"/>
      <c r="DL1843" s="433"/>
      <c r="DM1843" s="433"/>
      <c r="DN1843" s="433"/>
      <c r="DO1843" s="433"/>
      <c r="DP1843" s="433"/>
      <c r="DQ1843" s="433"/>
      <c r="DR1843" s="433"/>
      <c r="DS1843" s="433"/>
      <c r="DT1843" s="433"/>
      <c r="DU1843" s="433"/>
      <c r="DV1843" s="433"/>
      <c r="DW1843" s="433"/>
      <c r="DX1843" s="433"/>
      <c r="DY1843" s="433"/>
      <c r="DZ1843" s="433"/>
      <c r="EA1843" s="433"/>
      <c r="EB1843" s="433"/>
      <c r="EC1843" s="433"/>
      <c r="ED1843" s="433"/>
      <c r="EE1843" s="433"/>
      <c r="EF1843" s="433"/>
      <c r="EG1843" s="433"/>
      <c r="EH1843" s="433"/>
      <c r="EI1843" s="433"/>
      <c r="EJ1843" s="433"/>
      <c r="EK1843" s="433"/>
      <c r="EL1843" s="433"/>
      <c r="EM1843" s="433"/>
      <c r="EN1843" s="433"/>
      <c r="EO1843" s="433"/>
      <c r="EP1843" s="433"/>
      <c r="EQ1843" s="433"/>
      <c r="ER1843" s="433"/>
      <c r="ES1843" s="433"/>
      <c r="ET1843" s="433"/>
      <c r="EU1843" s="433"/>
      <c r="EV1843" s="433"/>
      <c r="EW1843" s="433"/>
      <c r="EX1843" s="433"/>
      <c r="EY1843" s="433"/>
      <c r="EZ1843" s="433"/>
      <c r="FA1843" s="433"/>
      <c r="FB1843" s="433"/>
      <c r="FC1843" s="433"/>
      <c r="FD1843" s="433"/>
      <c r="FE1843" s="433"/>
      <c r="FF1843" s="433"/>
      <c r="FG1843" s="433"/>
      <c r="FH1843" s="433"/>
      <c r="FI1843" s="433"/>
      <c r="FJ1843" s="433"/>
      <c r="FK1843" s="433"/>
      <c r="FL1843" s="433"/>
      <c r="FM1843" s="433"/>
      <c r="FN1843" s="433"/>
      <c r="FO1843" s="433"/>
      <c r="FP1843" s="433"/>
      <c r="FQ1843" s="433"/>
      <c r="FR1843" s="433"/>
      <c r="FS1843" s="433"/>
    </row>
    <row r="1844" spans="114:175" ht="15" customHeight="1">
      <c r="DJ1844" s="433"/>
      <c r="DK1844" s="433"/>
      <c r="DL1844" s="433"/>
      <c r="DM1844" s="433"/>
      <c r="DN1844" s="433"/>
      <c r="DO1844" s="433"/>
      <c r="DP1844" s="433"/>
      <c r="DQ1844" s="433"/>
      <c r="DR1844" s="433"/>
      <c r="DS1844" s="433"/>
      <c r="DT1844" s="433"/>
      <c r="DU1844" s="433"/>
      <c r="DV1844" s="433"/>
      <c r="DW1844" s="433"/>
      <c r="DX1844" s="433"/>
      <c r="DY1844" s="433"/>
      <c r="DZ1844" s="433"/>
      <c r="EA1844" s="433"/>
      <c r="EB1844" s="433"/>
      <c r="EC1844" s="433"/>
      <c r="ED1844" s="433"/>
      <c r="EE1844" s="433"/>
      <c r="EF1844" s="433"/>
      <c r="EG1844" s="433"/>
      <c r="EH1844" s="433"/>
      <c r="EI1844" s="433"/>
      <c r="EJ1844" s="433"/>
      <c r="EK1844" s="433"/>
      <c r="EL1844" s="433"/>
      <c r="EM1844" s="433"/>
      <c r="EN1844" s="433"/>
      <c r="EO1844" s="433"/>
      <c r="EP1844" s="433"/>
      <c r="EQ1844" s="433"/>
      <c r="ER1844" s="433"/>
      <c r="ES1844" s="433"/>
      <c r="ET1844" s="433"/>
      <c r="EU1844" s="433"/>
      <c r="EV1844" s="433"/>
      <c r="EW1844" s="433"/>
      <c r="EX1844" s="433"/>
      <c r="EY1844" s="433"/>
      <c r="EZ1844" s="433"/>
      <c r="FA1844" s="433"/>
      <c r="FB1844" s="433"/>
      <c r="FC1844" s="433"/>
      <c r="FD1844" s="433"/>
      <c r="FE1844" s="433"/>
      <c r="FF1844" s="433"/>
      <c r="FG1844" s="433"/>
      <c r="FH1844" s="433"/>
      <c r="FI1844" s="433"/>
      <c r="FJ1844" s="433"/>
      <c r="FK1844" s="433"/>
      <c r="FL1844" s="433"/>
      <c r="FM1844" s="433"/>
      <c r="FN1844" s="433"/>
      <c r="FO1844" s="433"/>
      <c r="FP1844" s="433"/>
      <c r="FQ1844" s="433"/>
      <c r="FR1844" s="433"/>
      <c r="FS1844" s="433"/>
    </row>
    <row r="1845" spans="114:175" ht="15" customHeight="1">
      <c r="DJ1845" s="433"/>
      <c r="DK1845" s="433"/>
      <c r="DL1845" s="433"/>
      <c r="DM1845" s="433"/>
      <c r="DN1845" s="433"/>
      <c r="DO1845" s="433"/>
      <c r="DP1845" s="433"/>
      <c r="DQ1845" s="433"/>
      <c r="DR1845" s="433"/>
      <c r="DS1845" s="433"/>
      <c r="DT1845" s="433"/>
      <c r="DU1845" s="433"/>
      <c r="DV1845" s="433"/>
      <c r="DW1845" s="433"/>
      <c r="DX1845" s="433"/>
      <c r="DY1845" s="433"/>
      <c r="DZ1845" s="433"/>
      <c r="EA1845" s="433"/>
      <c r="EB1845" s="433"/>
      <c r="EC1845" s="433"/>
      <c r="ED1845" s="433"/>
      <c r="EE1845" s="433"/>
      <c r="EF1845" s="433"/>
      <c r="EG1845" s="433"/>
      <c r="EH1845" s="433"/>
      <c r="EI1845" s="433"/>
      <c r="EJ1845" s="433"/>
      <c r="EK1845" s="433"/>
      <c r="EL1845" s="433"/>
      <c r="EM1845" s="433"/>
      <c r="EN1845" s="433"/>
      <c r="EO1845" s="433"/>
      <c r="EP1845" s="433"/>
      <c r="EQ1845" s="433"/>
      <c r="ER1845" s="433"/>
      <c r="ES1845" s="433"/>
      <c r="ET1845" s="433"/>
      <c r="EU1845" s="433"/>
      <c r="EV1845" s="433"/>
      <c r="EW1845" s="433"/>
      <c r="EX1845" s="433"/>
      <c r="EY1845" s="433"/>
      <c r="EZ1845" s="433"/>
      <c r="FA1845" s="433"/>
      <c r="FB1845" s="433"/>
      <c r="FC1845" s="433"/>
      <c r="FD1845" s="433"/>
      <c r="FE1845" s="433"/>
      <c r="FF1845" s="433"/>
      <c r="FG1845" s="433"/>
      <c r="FH1845" s="433"/>
      <c r="FI1845" s="433"/>
      <c r="FJ1845" s="433"/>
      <c r="FK1845" s="433"/>
      <c r="FL1845" s="433"/>
      <c r="FM1845" s="433"/>
      <c r="FN1845" s="433"/>
      <c r="FO1845" s="433"/>
      <c r="FP1845" s="433"/>
      <c r="FQ1845" s="433"/>
      <c r="FR1845" s="433"/>
      <c r="FS1845" s="433"/>
    </row>
    <row r="1846" spans="114:175" ht="15" customHeight="1">
      <c r="DJ1846" s="433"/>
      <c r="DK1846" s="433"/>
      <c r="DL1846" s="433"/>
      <c r="DM1846" s="433"/>
      <c r="DN1846" s="433"/>
      <c r="DO1846" s="433"/>
      <c r="DP1846" s="433"/>
      <c r="DQ1846" s="433"/>
      <c r="DR1846" s="433"/>
      <c r="DS1846" s="433"/>
      <c r="DT1846" s="433"/>
      <c r="DU1846" s="433"/>
      <c r="DV1846" s="433"/>
      <c r="DW1846" s="433"/>
      <c r="DX1846" s="433"/>
      <c r="DY1846" s="433"/>
      <c r="DZ1846" s="433"/>
      <c r="EA1846" s="433"/>
      <c r="EB1846" s="433"/>
      <c r="EC1846" s="433"/>
      <c r="ED1846" s="433"/>
      <c r="EE1846" s="433"/>
      <c r="EF1846" s="433"/>
      <c r="EG1846" s="433"/>
      <c r="EH1846" s="433"/>
      <c r="EI1846" s="433"/>
      <c r="EJ1846" s="433"/>
      <c r="EK1846" s="433"/>
      <c r="EL1846" s="433"/>
      <c r="EM1846" s="433"/>
      <c r="EN1846" s="433"/>
      <c r="EO1846" s="433"/>
      <c r="EP1846" s="433"/>
      <c r="EQ1846" s="433"/>
      <c r="ER1846" s="433"/>
      <c r="ES1846" s="433"/>
      <c r="ET1846" s="433"/>
      <c r="EU1846" s="433"/>
      <c r="EV1846" s="433"/>
      <c r="EW1846" s="433"/>
      <c r="EX1846" s="433"/>
      <c r="EY1846" s="433"/>
      <c r="EZ1846" s="433"/>
      <c r="FA1846" s="433"/>
      <c r="FB1846" s="433"/>
      <c r="FC1846" s="433"/>
      <c r="FD1846" s="433"/>
      <c r="FE1846" s="433"/>
      <c r="FF1846" s="433"/>
      <c r="FG1846" s="433"/>
      <c r="FH1846" s="433"/>
      <c r="FI1846" s="433"/>
      <c r="FJ1846" s="433"/>
      <c r="FK1846" s="433"/>
      <c r="FL1846" s="433"/>
      <c r="FM1846" s="433"/>
      <c r="FN1846" s="433"/>
      <c r="FO1846" s="433"/>
      <c r="FP1846" s="433"/>
      <c r="FQ1846" s="433"/>
      <c r="FR1846" s="433"/>
      <c r="FS1846" s="433"/>
    </row>
    <row r="1847" spans="114:175" ht="15" customHeight="1">
      <c r="DJ1847" s="433"/>
      <c r="DK1847" s="433"/>
      <c r="DL1847" s="433"/>
      <c r="DM1847" s="433"/>
      <c r="DN1847" s="433"/>
      <c r="DO1847" s="433"/>
      <c r="DP1847" s="433"/>
      <c r="DQ1847" s="433"/>
      <c r="DR1847" s="433"/>
      <c r="DS1847" s="433"/>
      <c r="DT1847" s="433"/>
      <c r="DU1847" s="433"/>
      <c r="DV1847" s="433"/>
      <c r="DW1847" s="433"/>
      <c r="DX1847" s="433"/>
      <c r="DY1847" s="433"/>
      <c r="DZ1847" s="433"/>
      <c r="EA1847" s="433"/>
      <c r="EB1847" s="433"/>
      <c r="EC1847" s="433"/>
      <c r="ED1847" s="433"/>
      <c r="EE1847" s="433"/>
      <c r="EF1847" s="433"/>
      <c r="EG1847" s="433"/>
      <c r="EH1847" s="433"/>
      <c r="EI1847" s="433"/>
      <c r="EJ1847" s="433"/>
      <c r="EK1847" s="433"/>
      <c r="EL1847" s="433"/>
      <c r="EM1847" s="433"/>
      <c r="EN1847" s="433"/>
      <c r="EO1847" s="433"/>
      <c r="EP1847" s="433"/>
      <c r="EQ1847" s="433"/>
      <c r="ER1847" s="433"/>
      <c r="ES1847" s="433"/>
      <c r="ET1847" s="433"/>
      <c r="EU1847" s="433"/>
      <c r="EV1847" s="433"/>
      <c r="EW1847" s="433"/>
      <c r="EX1847" s="433"/>
      <c r="EY1847" s="433"/>
      <c r="EZ1847" s="433"/>
      <c r="FA1847" s="433"/>
      <c r="FB1847" s="433"/>
      <c r="FC1847" s="433"/>
      <c r="FD1847" s="433"/>
      <c r="FE1847" s="433"/>
      <c r="FF1847" s="433"/>
      <c r="FG1847" s="433"/>
      <c r="FH1847" s="433"/>
      <c r="FI1847" s="433"/>
      <c r="FJ1847" s="433"/>
      <c r="FK1847" s="433"/>
      <c r="FL1847" s="433"/>
      <c r="FM1847" s="433"/>
      <c r="FN1847" s="433"/>
      <c r="FO1847" s="433"/>
      <c r="FP1847" s="433"/>
      <c r="FQ1847" s="433"/>
      <c r="FR1847" s="433"/>
      <c r="FS1847" s="433"/>
    </row>
    <row r="1848" spans="114:175" ht="15" customHeight="1">
      <c r="DJ1848" s="433"/>
      <c r="DK1848" s="433"/>
      <c r="DL1848" s="433"/>
      <c r="DM1848" s="433"/>
      <c r="DN1848" s="433"/>
      <c r="DO1848" s="433"/>
      <c r="DP1848" s="433"/>
      <c r="DQ1848" s="433"/>
      <c r="DR1848" s="433"/>
      <c r="DS1848" s="433"/>
      <c r="DT1848" s="433"/>
      <c r="DU1848" s="433"/>
      <c r="DV1848" s="433"/>
      <c r="DW1848" s="433"/>
      <c r="DX1848" s="433"/>
      <c r="DY1848" s="433"/>
      <c r="DZ1848" s="433"/>
      <c r="EA1848" s="433"/>
      <c r="EB1848" s="433"/>
      <c r="EC1848" s="433"/>
      <c r="ED1848" s="433"/>
      <c r="EE1848" s="433"/>
      <c r="EF1848" s="433"/>
      <c r="EG1848" s="433"/>
      <c r="EH1848" s="433"/>
      <c r="EI1848" s="433"/>
      <c r="EJ1848" s="433"/>
      <c r="EK1848" s="433"/>
      <c r="EL1848" s="433"/>
      <c r="EM1848" s="433"/>
      <c r="EN1848" s="433"/>
      <c r="EO1848" s="433"/>
      <c r="EP1848" s="433"/>
      <c r="EQ1848" s="433"/>
      <c r="ER1848" s="433"/>
      <c r="ES1848" s="433"/>
      <c r="ET1848" s="433"/>
      <c r="EU1848" s="433"/>
      <c r="EV1848" s="433"/>
      <c r="EW1848" s="433"/>
      <c r="EX1848" s="433"/>
      <c r="EY1848" s="433"/>
      <c r="EZ1848" s="433"/>
      <c r="FA1848" s="433"/>
      <c r="FB1848" s="433"/>
      <c r="FC1848" s="433"/>
      <c r="FD1848" s="433"/>
      <c r="FE1848" s="433"/>
      <c r="FF1848" s="433"/>
      <c r="FG1848" s="433"/>
      <c r="FH1848" s="433"/>
      <c r="FI1848" s="433"/>
      <c r="FJ1848" s="433"/>
      <c r="FK1848" s="433"/>
      <c r="FL1848" s="433"/>
      <c r="FM1848" s="433"/>
      <c r="FN1848" s="433"/>
      <c r="FO1848" s="433"/>
      <c r="FP1848" s="433"/>
      <c r="FQ1848" s="433"/>
      <c r="FR1848" s="433"/>
      <c r="FS1848" s="433"/>
    </row>
    <row r="1849" spans="114:175" ht="15" customHeight="1">
      <c r="DJ1849" s="433"/>
      <c r="DK1849" s="433"/>
      <c r="DL1849" s="433"/>
      <c r="DM1849" s="433"/>
      <c r="DN1849" s="433"/>
      <c r="DO1849" s="433"/>
      <c r="DP1849" s="433"/>
      <c r="DQ1849" s="433"/>
      <c r="DR1849" s="433"/>
      <c r="DS1849" s="433"/>
      <c r="DT1849" s="433"/>
      <c r="DU1849" s="433"/>
      <c r="DV1849" s="433"/>
      <c r="DW1849" s="433"/>
      <c r="DX1849" s="433"/>
      <c r="DY1849" s="433"/>
      <c r="DZ1849" s="433"/>
      <c r="EA1849" s="433"/>
      <c r="EB1849" s="433"/>
      <c r="EC1849" s="433"/>
      <c r="ED1849" s="433"/>
      <c r="EE1849" s="433"/>
      <c r="EF1849" s="433"/>
      <c r="EG1849" s="433"/>
      <c r="EH1849" s="433"/>
      <c r="EI1849" s="433"/>
      <c r="EJ1849" s="433"/>
      <c r="EK1849" s="433"/>
      <c r="EL1849" s="433"/>
      <c r="EM1849" s="433"/>
      <c r="EN1849" s="433"/>
      <c r="EO1849" s="433"/>
      <c r="EP1849" s="433"/>
      <c r="EQ1849" s="433"/>
      <c r="ER1849" s="433"/>
      <c r="ES1849" s="433"/>
      <c r="ET1849" s="433"/>
      <c r="EU1849" s="433"/>
      <c r="EV1849" s="433"/>
      <c r="EW1849" s="433"/>
      <c r="EX1849" s="433"/>
      <c r="EY1849" s="433"/>
      <c r="EZ1849" s="433"/>
      <c r="FA1849" s="433"/>
      <c r="FB1849" s="433"/>
      <c r="FC1849" s="433"/>
      <c r="FD1849" s="433"/>
      <c r="FE1849" s="433"/>
      <c r="FF1849" s="433"/>
      <c r="FG1849" s="433"/>
      <c r="FH1849" s="433"/>
      <c r="FI1849" s="433"/>
      <c r="FJ1849" s="433"/>
      <c r="FK1849" s="433"/>
      <c r="FL1849" s="433"/>
      <c r="FM1849" s="433"/>
      <c r="FN1849" s="433"/>
      <c r="FO1849" s="433"/>
      <c r="FP1849" s="433"/>
      <c r="FQ1849" s="433"/>
      <c r="FR1849" s="433"/>
      <c r="FS1849" s="433"/>
    </row>
    <row r="1850" spans="114:175" ht="15" customHeight="1">
      <c r="DJ1850" s="433"/>
      <c r="DK1850" s="433"/>
      <c r="DL1850" s="433"/>
      <c r="DM1850" s="433"/>
      <c r="DN1850" s="433"/>
      <c r="DO1850" s="433"/>
      <c r="DP1850" s="433"/>
      <c r="DQ1850" s="433"/>
      <c r="DR1850" s="433"/>
      <c r="DS1850" s="433"/>
      <c r="DT1850" s="433"/>
      <c r="DU1850" s="433"/>
      <c r="DV1850" s="433"/>
      <c r="DW1850" s="433"/>
      <c r="DX1850" s="433"/>
      <c r="DY1850" s="433"/>
      <c r="DZ1850" s="433"/>
      <c r="EA1850" s="433"/>
      <c r="EB1850" s="433"/>
      <c r="EC1850" s="433"/>
      <c r="ED1850" s="433"/>
      <c r="EE1850" s="433"/>
      <c r="EF1850" s="433"/>
      <c r="EG1850" s="433"/>
      <c r="EH1850" s="433"/>
      <c r="EI1850" s="433"/>
      <c r="EJ1850" s="433"/>
      <c r="EK1850" s="433"/>
      <c r="EL1850" s="433"/>
      <c r="EM1850" s="433"/>
      <c r="EN1850" s="433"/>
      <c r="EO1850" s="433"/>
      <c r="EP1850" s="433"/>
      <c r="EQ1850" s="433"/>
      <c r="ER1850" s="433"/>
      <c r="ES1850" s="433"/>
      <c r="ET1850" s="433"/>
      <c r="EU1850" s="433"/>
      <c r="EV1850" s="433"/>
      <c r="EW1850" s="433"/>
      <c r="EX1850" s="433"/>
      <c r="EY1850" s="433"/>
      <c r="EZ1850" s="433"/>
      <c r="FA1850" s="433"/>
      <c r="FB1850" s="433"/>
      <c r="FC1850" s="433"/>
      <c r="FD1850" s="433"/>
      <c r="FE1850" s="433"/>
      <c r="FF1850" s="433"/>
      <c r="FG1850" s="433"/>
      <c r="FH1850" s="433"/>
      <c r="FI1850" s="433"/>
      <c r="FJ1850" s="433"/>
      <c r="FK1850" s="433"/>
      <c r="FL1850" s="433"/>
      <c r="FM1850" s="433"/>
      <c r="FN1850" s="433"/>
      <c r="FO1850" s="433"/>
      <c r="FP1850" s="433"/>
      <c r="FQ1850" s="433"/>
      <c r="FR1850" s="433"/>
      <c r="FS1850" s="433"/>
    </row>
    <row r="1851" spans="114:175" ht="15" customHeight="1">
      <c r="DJ1851" s="433"/>
      <c r="DK1851" s="433"/>
      <c r="DL1851" s="433"/>
      <c r="DM1851" s="433"/>
      <c r="DN1851" s="433"/>
      <c r="DO1851" s="433"/>
      <c r="DP1851" s="433"/>
      <c r="DQ1851" s="433"/>
      <c r="DR1851" s="433"/>
      <c r="DS1851" s="433"/>
      <c r="DT1851" s="433"/>
      <c r="DU1851" s="433"/>
      <c r="DV1851" s="433"/>
      <c r="DW1851" s="433"/>
      <c r="DX1851" s="433"/>
      <c r="DY1851" s="433"/>
      <c r="DZ1851" s="433"/>
      <c r="EA1851" s="433"/>
      <c r="EB1851" s="433"/>
      <c r="EC1851" s="433"/>
      <c r="ED1851" s="433"/>
      <c r="EE1851" s="433"/>
      <c r="EF1851" s="433"/>
      <c r="EG1851" s="433"/>
      <c r="EH1851" s="433"/>
      <c r="EI1851" s="433"/>
      <c r="EJ1851" s="433"/>
      <c r="EK1851" s="433"/>
      <c r="EL1851" s="433"/>
      <c r="EM1851" s="433"/>
      <c r="EN1851" s="433"/>
      <c r="EO1851" s="433"/>
      <c r="EP1851" s="433"/>
      <c r="EQ1851" s="433"/>
      <c r="ER1851" s="433"/>
      <c r="ES1851" s="433"/>
      <c r="ET1851" s="433"/>
      <c r="EU1851" s="433"/>
      <c r="EV1851" s="433"/>
      <c r="EW1851" s="433"/>
      <c r="EX1851" s="433"/>
      <c r="EY1851" s="433"/>
      <c r="EZ1851" s="433"/>
      <c r="FA1851" s="433"/>
      <c r="FB1851" s="433"/>
      <c r="FC1851" s="433"/>
      <c r="FD1851" s="433"/>
      <c r="FE1851" s="433"/>
      <c r="FF1851" s="433"/>
      <c r="FG1851" s="433"/>
      <c r="FH1851" s="433"/>
      <c r="FI1851" s="433"/>
      <c r="FJ1851" s="433"/>
      <c r="FK1851" s="433"/>
      <c r="FL1851" s="433"/>
      <c r="FM1851" s="433"/>
      <c r="FN1851" s="433"/>
      <c r="FO1851" s="433"/>
      <c r="FP1851" s="433"/>
      <c r="FQ1851" s="433"/>
      <c r="FR1851" s="433"/>
      <c r="FS1851" s="433"/>
    </row>
    <row r="1852" spans="114:175" ht="15" customHeight="1">
      <c r="DJ1852" s="433"/>
      <c r="DK1852" s="433"/>
      <c r="DL1852" s="433"/>
      <c r="DM1852" s="433"/>
      <c r="DN1852" s="433"/>
      <c r="DO1852" s="433"/>
      <c r="DP1852" s="433"/>
      <c r="DQ1852" s="433"/>
      <c r="DR1852" s="433"/>
      <c r="DS1852" s="433"/>
      <c r="DT1852" s="433"/>
      <c r="DU1852" s="433"/>
      <c r="DV1852" s="433"/>
      <c r="DW1852" s="433"/>
      <c r="DX1852" s="433"/>
      <c r="DY1852" s="433"/>
      <c r="DZ1852" s="433"/>
      <c r="EA1852" s="433"/>
      <c r="EB1852" s="433"/>
      <c r="EC1852" s="433"/>
      <c r="ED1852" s="433"/>
      <c r="EE1852" s="433"/>
      <c r="EF1852" s="433"/>
      <c r="EG1852" s="433"/>
      <c r="EH1852" s="433"/>
      <c r="EI1852" s="433"/>
      <c r="EJ1852" s="433"/>
      <c r="EK1852" s="433"/>
      <c r="EL1852" s="433"/>
      <c r="EM1852" s="433"/>
      <c r="EN1852" s="433"/>
      <c r="EO1852" s="433"/>
      <c r="EP1852" s="433"/>
      <c r="EQ1852" s="433"/>
      <c r="ER1852" s="433"/>
      <c r="ES1852" s="433"/>
      <c r="ET1852" s="433"/>
      <c r="EU1852" s="433"/>
      <c r="EV1852" s="433"/>
      <c r="EW1852" s="433"/>
      <c r="EX1852" s="433"/>
      <c r="EY1852" s="433"/>
      <c r="EZ1852" s="433"/>
      <c r="FA1852" s="433"/>
      <c r="FB1852" s="433"/>
      <c r="FC1852" s="433"/>
      <c r="FD1852" s="433"/>
      <c r="FE1852" s="433"/>
      <c r="FF1852" s="433"/>
      <c r="FG1852" s="433"/>
      <c r="FH1852" s="433"/>
      <c r="FI1852" s="433"/>
      <c r="FJ1852" s="433"/>
      <c r="FK1852" s="433"/>
      <c r="FL1852" s="433"/>
      <c r="FM1852" s="433"/>
      <c r="FN1852" s="433"/>
      <c r="FO1852" s="433"/>
      <c r="FP1852" s="433"/>
      <c r="FQ1852" s="433"/>
      <c r="FR1852" s="433"/>
      <c r="FS1852" s="433"/>
    </row>
    <row r="1853" spans="114:175" ht="15" customHeight="1">
      <c r="DJ1853" s="433"/>
      <c r="DK1853" s="433"/>
      <c r="DL1853" s="433"/>
      <c r="DM1853" s="433"/>
      <c r="DN1853" s="433"/>
      <c r="DO1853" s="433"/>
      <c r="DP1853" s="433"/>
      <c r="DQ1853" s="433"/>
      <c r="DR1853" s="433"/>
      <c r="DS1853" s="433"/>
      <c r="DT1853" s="433"/>
      <c r="DU1853" s="433"/>
      <c r="DV1853" s="433"/>
      <c r="DW1853" s="433"/>
      <c r="DX1853" s="433"/>
      <c r="DY1853" s="433"/>
      <c r="DZ1853" s="433"/>
      <c r="EA1853" s="433"/>
      <c r="EB1853" s="433"/>
      <c r="EC1853" s="433"/>
      <c r="ED1853" s="433"/>
      <c r="EE1853" s="433"/>
      <c r="EF1853" s="433"/>
      <c r="EG1853" s="433"/>
      <c r="EH1853" s="433"/>
      <c r="EI1853" s="433"/>
      <c r="EJ1853" s="433"/>
      <c r="EK1853" s="433"/>
      <c r="EL1853" s="433"/>
      <c r="EM1853" s="433"/>
      <c r="EN1853" s="433"/>
      <c r="EO1853" s="433"/>
      <c r="EP1853" s="433"/>
      <c r="EQ1853" s="433"/>
      <c r="ER1853" s="433"/>
      <c r="ES1853" s="433"/>
      <c r="ET1853" s="433"/>
      <c r="EU1853" s="433"/>
      <c r="EV1853" s="433"/>
      <c r="EW1853" s="433"/>
      <c r="EX1853" s="433"/>
      <c r="EY1853" s="433"/>
      <c r="EZ1853" s="433"/>
      <c r="FA1853" s="433"/>
      <c r="FB1853" s="433"/>
      <c r="FC1853" s="433"/>
      <c r="FD1853" s="433"/>
      <c r="FE1853" s="433"/>
      <c r="FF1853" s="433"/>
      <c r="FG1853" s="433"/>
      <c r="FH1853" s="433"/>
      <c r="FI1853" s="433"/>
      <c r="FJ1853" s="433"/>
      <c r="FK1853" s="433"/>
      <c r="FL1853" s="433"/>
      <c r="FM1853" s="433"/>
      <c r="FN1853" s="433"/>
      <c r="FO1853" s="433"/>
      <c r="FP1853" s="433"/>
      <c r="FQ1853" s="433"/>
      <c r="FR1853" s="433"/>
      <c r="FS1853" s="433"/>
    </row>
    <row r="1854" spans="114:175" ht="15" customHeight="1">
      <c r="DJ1854" s="433"/>
      <c r="DK1854" s="433"/>
      <c r="DL1854" s="433"/>
      <c r="DM1854" s="433"/>
      <c r="DN1854" s="433"/>
      <c r="DO1854" s="433"/>
      <c r="DP1854" s="433"/>
      <c r="DQ1854" s="433"/>
      <c r="DR1854" s="433"/>
      <c r="DS1854" s="433"/>
      <c r="DT1854" s="433"/>
      <c r="DU1854" s="433"/>
      <c r="DV1854" s="433"/>
      <c r="DW1854" s="433"/>
      <c r="DX1854" s="433"/>
      <c r="DY1854" s="433"/>
      <c r="DZ1854" s="433"/>
      <c r="EA1854" s="433"/>
      <c r="EB1854" s="433"/>
      <c r="EC1854" s="433"/>
      <c r="ED1854" s="433"/>
      <c r="EE1854" s="433"/>
      <c r="EF1854" s="433"/>
      <c r="EG1854" s="433"/>
      <c r="EH1854" s="433"/>
      <c r="EI1854" s="433"/>
      <c r="EJ1854" s="433"/>
      <c r="EK1854" s="433"/>
      <c r="EL1854" s="433"/>
      <c r="EM1854" s="433"/>
      <c r="EN1854" s="433"/>
      <c r="EO1854" s="433"/>
      <c r="EP1854" s="433"/>
      <c r="EQ1854" s="433"/>
      <c r="ER1854" s="433"/>
      <c r="ES1854" s="433"/>
      <c r="ET1854" s="433"/>
      <c r="EU1854" s="433"/>
      <c r="EV1854" s="433"/>
      <c r="EW1854" s="433"/>
      <c r="EX1854" s="433"/>
      <c r="EY1854" s="433"/>
      <c r="EZ1854" s="433"/>
      <c r="FA1854" s="433"/>
      <c r="FB1854" s="433"/>
      <c r="FC1854" s="433"/>
      <c r="FD1854" s="433"/>
      <c r="FE1854" s="433"/>
      <c r="FF1854" s="433"/>
      <c r="FG1854" s="433"/>
      <c r="FH1854" s="433"/>
      <c r="FI1854" s="433"/>
      <c r="FJ1854" s="433"/>
      <c r="FK1854" s="433"/>
      <c r="FL1854" s="433"/>
      <c r="FM1854" s="433"/>
      <c r="FN1854" s="433"/>
      <c r="FO1854" s="433"/>
      <c r="FP1854" s="433"/>
      <c r="FQ1854" s="433"/>
      <c r="FR1854" s="433"/>
      <c r="FS1854" s="433"/>
    </row>
    <row r="1855" spans="114:175" ht="15" customHeight="1">
      <c r="DJ1855" s="433"/>
      <c r="DK1855" s="433"/>
      <c r="DL1855" s="433"/>
      <c r="DM1855" s="433"/>
      <c r="DN1855" s="433"/>
      <c r="DO1855" s="433"/>
      <c r="DP1855" s="433"/>
      <c r="DQ1855" s="433"/>
      <c r="DR1855" s="433"/>
      <c r="DS1855" s="433"/>
      <c r="DT1855" s="433"/>
      <c r="DU1855" s="433"/>
      <c r="DV1855" s="433"/>
      <c r="DW1855" s="433"/>
      <c r="DX1855" s="433"/>
      <c r="DY1855" s="433"/>
      <c r="DZ1855" s="433"/>
      <c r="EA1855" s="433"/>
      <c r="EB1855" s="433"/>
      <c r="EC1855" s="433"/>
      <c r="ED1855" s="433"/>
      <c r="EE1855" s="433"/>
      <c r="EF1855" s="433"/>
      <c r="EG1855" s="433"/>
      <c r="EH1855" s="433"/>
      <c r="EI1855" s="433"/>
      <c r="EJ1855" s="433"/>
      <c r="EK1855" s="433"/>
      <c r="EL1855" s="433"/>
      <c r="EM1855" s="433"/>
      <c r="EN1855" s="433"/>
      <c r="EO1855" s="433"/>
      <c r="EP1855" s="433"/>
      <c r="EQ1855" s="433"/>
      <c r="ER1855" s="433"/>
      <c r="ES1855" s="433"/>
      <c r="ET1855" s="433"/>
      <c r="EU1855" s="433"/>
      <c r="EV1855" s="433"/>
      <c r="EW1855" s="433"/>
      <c r="EX1855" s="433"/>
      <c r="EY1855" s="433"/>
      <c r="EZ1855" s="433"/>
      <c r="FA1855" s="433"/>
      <c r="FB1855" s="433"/>
      <c r="FC1855" s="433"/>
      <c r="FD1855" s="433"/>
      <c r="FE1855" s="433"/>
      <c r="FF1855" s="433"/>
      <c r="FG1855" s="433"/>
      <c r="FH1855" s="433"/>
      <c r="FI1855" s="433"/>
      <c r="FJ1855" s="433"/>
      <c r="FK1855" s="433"/>
      <c r="FL1855" s="433"/>
      <c r="FM1855" s="433"/>
      <c r="FN1855" s="433"/>
      <c r="FO1855" s="433"/>
      <c r="FP1855" s="433"/>
      <c r="FQ1855" s="433"/>
      <c r="FR1855" s="433"/>
      <c r="FS1855" s="433"/>
    </row>
    <row r="1856" spans="114:175" ht="15" customHeight="1">
      <c r="DJ1856" s="433"/>
      <c r="DK1856" s="433"/>
      <c r="DL1856" s="433"/>
      <c r="DM1856" s="433"/>
      <c r="DN1856" s="433"/>
      <c r="DO1856" s="433"/>
      <c r="DP1856" s="433"/>
      <c r="DQ1856" s="433"/>
      <c r="DR1856" s="433"/>
      <c r="DS1856" s="433"/>
      <c r="DT1856" s="433"/>
      <c r="DU1856" s="433"/>
      <c r="DV1856" s="433"/>
      <c r="DW1856" s="433"/>
      <c r="DX1856" s="433"/>
      <c r="DY1856" s="433"/>
      <c r="DZ1856" s="433"/>
      <c r="EA1856" s="433"/>
      <c r="EB1856" s="433"/>
      <c r="EC1856" s="433"/>
      <c r="ED1856" s="433"/>
      <c r="EE1856" s="433"/>
      <c r="EF1856" s="433"/>
      <c r="EG1856" s="433"/>
      <c r="EH1856" s="433"/>
      <c r="EI1856" s="433"/>
      <c r="EJ1856" s="433"/>
      <c r="EK1856" s="433"/>
      <c r="EL1856" s="433"/>
      <c r="EM1856" s="433"/>
      <c r="EN1856" s="433"/>
      <c r="EO1856" s="433"/>
      <c r="EP1856" s="433"/>
      <c r="EQ1856" s="433"/>
      <c r="ER1856" s="433"/>
      <c r="ES1856" s="433"/>
      <c r="ET1856" s="433"/>
      <c r="EU1856" s="433"/>
      <c r="EV1856" s="433"/>
      <c r="EW1856" s="433"/>
      <c r="EX1856" s="433"/>
      <c r="EY1856" s="433"/>
      <c r="EZ1856" s="433"/>
      <c r="FA1856" s="433"/>
      <c r="FB1856" s="433"/>
      <c r="FC1856" s="433"/>
      <c r="FD1856" s="433"/>
      <c r="FE1856" s="433"/>
      <c r="FF1856" s="433"/>
      <c r="FG1856" s="433"/>
      <c r="FH1856" s="433"/>
      <c r="FI1856" s="433"/>
      <c r="FJ1856" s="433"/>
      <c r="FK1856" s="433"/>
      <c r="FL1856" s="433"/>
      <c r="FM1856" s="433"/>
      <c r="FN1856" s="433"/>
      <c r="FO1856" s="433"/>
      <c r="FP1856" s="433"/>
      <c r="FQ1856" s="433"/>
      <c r="FR1856" s="433"/>
      <c r="FS1856" s="433"/>
    </row>
    <row r="1857" spans="114:175" ht="15" customHeight="1">
      <c r="DJ1857" s="433"/>
      <c r="DK1857" s="433"/>
      <c r="DL1857" s="433"/>
      <c r="DM1857" s="433"/>
      <c r="DN1857" s="433"/>
      <c r="DO1857" s="433"/>
      <c r="DP1857" s="433"/>
      <c r="DQ1857" s="433"/>
      <c r="DR1857" s="433"/>
      <c r="DS1857" s="433"/>
      <c r="DT1857" s="433"/>
      <c r="DU1857" s="433"/>
      <c r="DV1857" s="433"/>
      <c r="DW1857" s="433"/>
      <c r="DX1857" s="433"/>
      <c r="DY1857" s="433"/>
      <c r="DZ1857" s="433"/>
      <c r="EA1857" s="433"/>
      <c r="EB1857" s="433"/>
      <c r="EC1857" s="433"/>
      <c r="ED1857" s="433"/>
      <c r="EE1857" s="433"/>
      <c r="EF1857" s="433"/>
      <c r="EG1857" s="433"/>
      <c r="EH1857" s="433"/>
      <c r="EI1857" s="433"/>
      <c r="EJ1857" s="433"/>
      <c r="EK1857" s="433"/>
      <c r="EL1857" s="433"/>
      <c r="EM1857" s="433"/>
      <c r="EN1857" s="433"/>
      <c r="EO1857" s="433"/>
      <c r="EP1857" s="433"/>
      <c r="EQ1857" s="433"/>
      <c r="ER1857" s="433"/>
      <c r="ES1857" s="433"/>
      <c r="ET1857" s="433"/>
      <c r="EU1857" s="433"/>
      <c r="EV1857" s="433"/>
      <c r="EW1857" s="433"/>
      <c r="EX1857" s="433"/>
      <c r="EY1857" s="433"/>
      <c r="EZ1857" s="433"/>
      <c r="FA1857" s="433"/>
      <c r="FB1857" s="433"/>
      <c r="FC1857" s="433"/>
      <c r="FD1857" s="433"/>
      <c r="FE1857" s="433"/>
      <c r="FF1857" s="433"/>
      <c r="FG1857" s="433"/>
      <c r="FH1857" s="433"/>
      <c r="FI1857" s="433"/>
      <c r="FJ1857" s="433"/>
      <c r="FK1857" s="433"/>
      <c r="FL1857" s="433"/>
      <c r="FM1857" s="433"/>
      <c r="FN1857" s="433"/>
      <c r="FO1857" s="433"/>
      <c r="FP1857" s="433"/>
      <c r="FQ1857" s="433"/>
      <c r="FR1857" s="433"/>
      <c r="FS1857" s="433"/>
    </row>
    <row r="1858" spans="114:175" ht="15" customHeight="1">
      <c r="DJ1858" s="433"/>
      <c r="DK1858" s="433"/>
      <c r="DL1858" s="433"/>
      <c r="DM1858" s="433"/>
      <c r="DN1858" s="433"/>
      <c r="DO1858" s="433"/>
      <c r="DP1858" s="433"/>
      <c r="DQ1858" s="433"/>
      <c r="DR1858" s="433"/>
      <c r="DS1858" s="433"/>
      <c r="DT1858" s="433"/>
      <c r="DU1858" s="433"/>
      <c r="DV1858" s="433"/>
      <c r="DW1858" s="433"/>
      <c r="DX1858" s="433"/>
      <c r="DY1858" s="433"/>
      <c r="DZ1858" s="433"/>
      <c r="EA1858" s="433"/>
      <c r="EB1858" s="433"/>
      <c r="EC1858" s="433"/>
      <c r="ED1858" s="433"/>
      <c r="EE1858" s="433"/>
      <c r="EF1858" s="433"/>
      <c r="EG1858" s="433"/>
      <c r="EH1858" s="433"/>
      <c r="EI1858" s="433"/>
      <c r="EJ1858" s="433"/>
      <c r="EK1858" s="433"/>
      <c r="EL1858" s="433"/>
      <c r="EM1858" s="433"/>
      <c r="EN1858" s="433"/>
      <c r="EO1858" s="433"/>
      <c r="EP1858" s="433"/>
      <c r="EQ1858" s="433"/>
      <c r="ER1858" s="433"/>
      <c r="ES1858" s="433"/>
      <c r="ET1858" s="433"/>
      <c r="EU1858" s="433"/>
      <c r="EV1858" s="433"/>
      <c r="EW1858" s="433"/>
      <c r="EX1858" s="433"/>
      <c r="EY1858" s="433"/>
      <c r="EZ1858" s="433"/>
      <c r="FA1858" s="433"/>
      <c r="FB1858" s="433"/>
      <c r="FC1858" s="433"/>
      <c r="FD1858" s="433"/>
      <c r="FE1858" s="433"/>
      <c r="FF1858" s="433"/>
      <c r="FG1858" s="433"/>
      <c r="FH1858" s="433"/>
      <c r="FI1858" s="433"/>
      <c r="FJ1858" s="433"/>
      <c r="FK1858" s="433"/>
      <c r="FL1858" s="433"/>
      <c r="FM1858" s="433"/>
      <c r="FN1858" s="433"/>
      <c r="FO1858" s="433"/>
      <c r="FP1858" s="433"/>
      <c r="FQ1858" s="433"/>
      <c r="FR1858" s="433"/>
      <c r="FS1858" s="433"/>
    </row>
    <row r="1859" spans="114:175" ht="15" customHeight="1">
      <c r="DJ1859" s="433"/>
      <c r="DK1859" s="433"/>
      <c r="DL1859" s="433"/>
      <c r="DM1859" s="433"/>
      <c r="DN1859" s="433"/>
      <c r="DO1859" s="433"/>
      <c r="DP1859" s="433"/>
      <c r="DQ1859" s="433"/>
      <c r="DR1859" s="433"/>
      <c r="DS1859" s="433"/>
      <c r="DT1859" s="433"/>
      <c r="DU1859" s="433"/>
      <c r="DV1859" s="433"/>
      <c r="DW1859" s="433"/>
      <c r="DX1859" s="433"/>
      <c r="DY1859" s="433"/>
      <c r="DZ1859" s="433"/>
      <c r="EA1859" s="433"/>
      <c r="EB1859" s="433"/>
      <c r="EC1859" s="433"/>
      <c r="ED1859" s="433"/>
      <c r="EE1859" s="433"/>
      <c r="EF1859" s="433"/>
      <c r="EG1859" s="433"/>
      <c r="EH1859" s="433"/>
      <c r="EI1859" s="433"/>
      <c r="EJ1859" s="433"/>
      <c r="EK1859" s="433"/>
      <c r="EL1859" s="433"/>
      <c r="EM1859" s="433"/>
      <c r="EN1859" s="433"/>
      <c r="EO1859" s="433"/>
      <c r="EP1859" s="433"/>
      <c r="EQ1859" s="433"/>
      <c r="ER1859" s="433"/>
      <c r="ES1859" s="433"/>
      <c r="ET1859" s="433"/>
      <c r="EU1859" s="433"/>
      <c r="EV1859" s="433"/>
      <c r="EW1859" s="433"/>
      <c r="EX1859" s="433"/>
      <c r="EY1859" s="433"/>
      <c r="EZ1859" s="433"/>
      <c r="FA1859" s="433"/>
      <c r="FB1859" s="433"/>
      <c r="FC1859" s="433"/>
      <c r="FD1859" s="433"/>
      <c r="FE1859" s="433"/>
      <c r="FF1859" s="433"/>
      <c r="FG1859" s="433"/>
      <c r="FH1859" s="433"/>
      <c r="FI1859" s="433"/>
      <c r="FJ1859" s="433"/>
      <c r="FK1859" s="433"/>
      <c r="FL1859" s="433"/>
      <c r="FM1859" s="433"/>
      <c r="FN1859" s="433"/>
      <c r="FO1859" s="433"/>
      <c r="FP1859" s="433"/>
      <c r="FQ1859" s="433"/>
      <c r="FR1859" s="433"/>
      <c r="FS1859" s="433"/>
    </row>
    <row r="1860" spans="114:175" ht="15" customHeight="1">
      <c r="DJ1860" s="433"/>
      <c r="DK1860" s="433"/>
      <c r="DL1860" s="433"/>
      <c r="DM1860" s="433"/>
      <c r="DN1860" s="433"/>
      <c r="DO1860" s="433"/>
      <c r="DP1860" s="433"/>
      <c r="DQ1860" s="433"/>
      <c r="DR1860" s="433"/>
      <c r="DS1860" s="433"/>
      <c r="DT1860" s="433"/>
      <c r="DU1860" s="433"/>
      <c r="DV1860" s="433"/>
      <c r="DW1860" s="433"/>
      <c r="DX1860" s="433"/>
      <c r="DY1860" s="433"/>
      <c r="DZ1860" s="433"/>
      <c r="EA1860" s="433"/>
      <c r="EB1860" s="433"/>
      <c r="EC1860" s="433"/>
      <c r="ED1860" s="433"/>
      <c r="EE1860" s="433"/>
      <c r="EF1860" s="433"/>
      <c r="EG1860" s="433"/>
      <c r="EH1860" s="433"/>
      <c r="EI1860" s="433"/>
      <c r="EJ1860" s="433"/>
      <c r="EK1860" s="433"/>
      <c r="EL1860" s="433"/>
      <c r="EM1860" s="433"/>
      <c r="EN1860" s="433"/>
      <c r="EO1860" s="433"/>
      <c r="EP1860" s="433"/>
      <c r="EQ1860" s="433"/>
      <c r="ER1860" s="433"/>
      <c r="ES1860" s="433"/>
      <c r="ET1860" s="433"/>
      <c r="EU1860" s="433"/>
      <c r="EV1860" s="433"/>
      <c r="EW1860" s="433"/>
      <c r="EX1860" s="433"/>
      <c r="EY1860" s="433"/>
      <c r="EZ1860" s="433"/>
      <c r="FA1860" s="433"/>
      <c r="FB1860" s="433"/>
      <c r="FC1860" s="433"/>
      <c r="FD1860" s="433"/>
      <c r="FE1860" s="433"/>
      <c r="FF1860" s="433"/>
      <c r="FG1860" s="433"/>
      <c r="FH1860" s="433"/>
      <c r="FI1860" s="433"/>
      <c r="FJ1860" s="433"/>
      <c r="FK1860" s="433"/>
      <c r="FL1860" s="433"/>
      <c r="FM1860" s="433"/>
      <c r="FN1860" s="433"/>
      <c r="FO1860" s="433"/>
      <c r="FP1860" s="433"/>
      <c r="FQ1860" s="433"/>
      <c r="FR1860" s="433"/>
      <c r="FS1860" s="433"/>
    </row>
    <row r="1861" spans="114:175" ht="15" customHeight="1">
      <c r="DJ1861" s="433"/>
      <c r="DK1861" s="433"/>
      <c r="DL1861" s="433"/>
      <c r="DM1861" s="433"/>
      <c r="DN1861" s="433"/>
      <c r="DO1861" s="433"/>
      <c r="DP1861" s="433"/>
      <c r="DQ1861" s="433"/>
      <c r="DR1861" s="433"/>
      <c r="DS1861" s="433"/>
      <c r="DT1861" s="433"/>
      <c r="DU1861" s="433"/>
      <c r="DV1861" s="433"/>
      <c r="DW1861" s="433"/>
      <c r="DX1861" s="433"/>
      <c r="DY1861" s="433"/>
      <c r="DZ1861" s="433"/>
      <c r="EA1861" s="433"/>
      <c r="EB1861" s="433"/>
      <c r="EC1861" s="433"/>
      <c r="ED1861" s="433"/>
      <c r="EE1861" s="433"/>
      <c r="EF1861" s="433"/>
      <c r="EG1861" s="433"/>
      <c r="EH1861" s="433"/>
      <c r="EI1861" s="433"/>
      <c r="EJ1861" s="433"/>
      <c r="EK1861" s="433"/>
      <c r="EL1861" s="433"/>
      <c r="EM1861" s="433"/>
      <c r="EN1861" s="433"/>
      <c r="EO1861" s="433"/>
      <c r="EP1861" s="433"/>
      <c r="EQ1861" s="433"/>
      <c r="ER1861" s="433"/>
      <c r="ES1861" s="433"/>
      <c r="ET1861" s="433"/>
      <c r="EU1861" s="433"/>
      <c r="EV1861" s="433"/>
      <c r="EW1861" s="433"/>
      <c r="EX1861" s="433"/>
      <c r="EY1861" s="433"/>
      <c r="EZ1861" s="433"/>
      <c r="FA1861" s="433"/>
      <c r="FB1861" s="433"/>
      <c r="FC1861" s="433"/>
      <c r="FD1861" s="433"/>
      <c r="FE1861" s="433"/>
      <c r="FF1861" s="433"/>
      <c r="FG1861" s="433"/>
      <c r="FH1861" s="433"/>
      <c r="FI1861" s="433"/>
      <c r="FJ1861" s="433"/>
      <c r="FK1861" s="433"/>
      <c r="FL1861" s="433"/>
      <c r="FM1861" s="433"/>
      <c r="FN1861" s="433"/>
      <c r="FO1861" s="433"/>
      <c r="FP1861" s="433"/>
      <c r="FQ1861" s="433"/>
      <c r="FR1861" s="433"/>
      <c r="FS1861" s="433"/>
    </row>
    <row r="1862" spans="114:175" ht="15" customHeight="1">
      <c r="DJ1862" s="433"/>
      <c r="DK1862" s="433"/>
      <c r="DL1862" s="433"/>
      <c r="DM1862" s="433"/>
      <c r="DN1862" s="433"/>
      <c r="DO1862" s="433"/>
      <c r="DP1862" s="433"/>
      <c r="DQ1862" s="433"/>
      <c r="DR1862" s="433"/>
      <c r="DS1862" s="433"/>
      <c r="DT1862" s="433"/>
      <c r="DU1862" s="433"/>
      <c r="DV1862" s="433"/>
      <c r="DW1862" s="433"/>
      <c r="DX1862" s="433"/>
      <c r="DY1862" s="433"/>
      <c r="DZ1862" s="433"/>
      <c r="EA1862" s="433"/>
      <c r="EB1862" s="433"/>
      <c r="EC1862" s="433"/>
      <c r="ED1862" s="433"/>
      <c r="EE1862" s="433"/>
      <c r="EF1862" s="433"/>
      <c r="EG1862" s="433"/>
      <c r="EH1862" s="433"/>
      <c r="EI1862" s="433"/>
      <c r="EJ1862" s="433"/>
      <c r="EK1862" s="433"/>
      <c r="EL1862" s="433"/>
      <c r="EM1862" s="433"/>
      <c r="EN1862" s="433"/>
      <c r="EO1862" s="433"/>
      <c r="EP1862" s="433"/>
      <c r="EQ1862" s="433"/>
      <c r="ER1862" s="433"/>
      <c r="ES1862" s="433"/>
      <c r="ET1862" s="433"/>
      <c r="EU1862" s="433"/>
      <c r="EV1862" s="433"/>
      <c r="EW1862" s="433"/>
      <c r="EX1862" s="433"/>
      <c r="EY1862" s="433"/>
      <c r="EZ1862" s="433"/>
      <c r="FA1862" s="433"/>
      <c r="FB1862" s="433"/>
      <c r="FC1862" s="433"/>
      <c r="FD1862" s="433"/>
      <c r="FE1862" s="433"/>
      <c r="FF1862" s="433"/>
      <c r="FG1862" s="433"/>
      <c r="FH1862" s="433"/>
      <c r="FI1862" s="433"/>
      <c r="FJ1862" s="433"/>
      <c r="FK1862" s="433"/>
      <c r="FL1862" s="433"/>
      <c r="FM1862" s="433"/>
      <c r="FN1862" s="433"/>
      <c r="FO1862" s="433"/>
      <c r="FP1862" s="433"/>
      <c r="FQ1862" s="433"/>
      <c r="FR1862" s="433"/>
      <c r="FS1862" s="433"/>
    </row>
    <row r="1863" spans="114:175" ht="15" customHeight="1">
      <c r="DJ1863" s="433"/>
      <c r="DK1863" s="433"/>
      <c r="DL1863" s="433"/>
      <c r="DM1863" s="433"/>
      <c r="DN1863" s="433"/>
      <c r="DO1863" s="433"/>
      <c r="DP1863" s="433"/>
      <c r="DQ1863" s="433"/>
      <c r="DR1863" s="433"/>
      <c r="DS1863" s="433"/>
      <c r="DT1863" s="433"/>
      <c r="DU1863" s="433"/>
      <c r="DV1863" s="433"/>
      <c r="DW1863" s="433"/>
      <c r="DX1863" s="433"/>
      <c r="DY1863" s="433"/>
      <c r="DZ1863" s="433"/>
      <c r="EA1863" s="433"/>
      <c r="EB1863" s="433"/>
      <c r="EC1863" s="433"/>
      <c r="ED1863" s="433"/>
      <c r="EE1863" s="433"/>
      <c r="EF1863" s="433"/>
      <c r="EG1863" s="433"/>
      <c r="EH1863" s="433"/>
      <c r="EI1863" s="433"/>
      <c r="EJ1863" s="433"/>
      <c r="EK1863" s="433"/>
      <c r="EL1863" s="433"/>
      <c r="EM1863" s="433"/>
      <c r="EN1863" s="433"/>
      <c r="EO1863" s="433"/>
      <c r="EP1863" s="433"/>
      <c r="EQ1863" s="433"/>
      <c r="ER1863" s="433"/>
      <c r="ES1863" s="433"/>
      <c r="ET1863" s="433"/>
      <c r="EU1863" s="433"/>
      <c r="EV1863" s="433"/>
      <c r="EW1863" s="433"/>
      <c r="EX1863" s="433"/>
      <c r="EY1863" s="433"/>
      <c r="EZ1863" s="433"/>
      <c r="FA1863" s="433"/>
      <c r="FB1863" s="433"/>
      <c r="FC1863" s="433"/>
      <c r="FD1863" s="433"/>
      <c r="FE1863" s="433"/>
      <c r="FF1863" s="433"/>
      <c r="FG1863" s="433"/>
      <c r="FH1863" s="433"/>
      <c r="FI1863" s="433"/>
      <c r="FJ1863" s="433"/>
      <c r="FK1863" s="433"/>
      <c r="FL1863" s="433"/>
      <c r="FM1863" s="433"/>
      <c r="FN1863" s="433"/>
      <c r="FO1863" s="433"/>
      <c r="FP1863" s="433"/>
      <c r="FQ1863" s="433"/>
      <c r="FR1863" s="433"/>
      <c r="FS1863" s="433"/>
    </row>
    <row r="1864" spans="114:175" ht="15" customHeight="1">
      <c r="DJ1864" s="433"/>
      <c r="DK1864" s="433"/>
      <c r="DL1864" s="433"/>
      <c r="DM1864" s="433"/>
      <c r="DN1864" s="433"/>
      <c r="DO1864" s="433"/>
      <c r="DP1864" s="433"/>
      <c r="DQ1864" s="433"/>
      <c r="DR1864" s="433"/>
      <c r="DS1864" s="433"/>
      <c r="DT1864" s="433"/>
      <c r="DU1864" s="433"/>
      <c r="DV1864" s="433"/>
      <c r="DW1864" s="433"/>
      <c r="DX1864" s="433"/>
      <c r="DY1864" s="433"/>
      <c r="DZ1864" s="433"/>
      <c r="EA1864" s="433"/>
      <c r="EB1864" s="433"/>
      <c r="EC1864" s="433"/>
      <c r="ED1864" s="433"/>
      <c r="EE1864" s="433"/>
      <c r="EF1864" s="433"/>
      <c r="EG1864" s="433"/>
      <c r="EH1864" s="433"/>
      <c r="EI1864" s="433"/>
      <c r="EJ1864" s="433"/>
      <c r="EK1864" s="433"/>
      <c r="EL1864" s="433"/>
      <c r="EM1864" s="433"/>
      <c r="EN1864" s="433"/>
      <c r="EO1864" s="433"/>
      <c r="EP1864" s="433"/>
      <c r="EQ1864" s="433"/>
      <c r="ER1864" s="433"/>
      <c r="ES1864" s="433"/>
      <c r="ET1864" s="433"/>
      <c r="EU1864" s="433"/>
      <c r="EV1864" s="433"/>
      <c r="EW1864" s="433"/>
      <c r="EX1864" s="433"/>
      <c r="EY1864" s="433"/>
      <c r="EZ1864" s="433"/>
      <c r="FA1864" s="433"/>
      <c r="FB1864" s="433"/>
      <c r="FC1864" s="433"/>
      <c r="FD1864" s="433"/>
      <c r="FE1864" s="433"/>
      <c r="FF1864" s="433"/>
      <c r="FG1864" s="433"/>
      <c r="FH1864" s="433"/>
      <c r="FI1864" s="433"/>
      <c r="FJ1864" s="433"/>
      <c r="FK1864" s="433"/>
      <c r="FL1864" s="433"/>
      <c r="FM1864" s="433"/>
      <c r="FN1864" s="433"/>
      <c r="FO1864" s="433"/>
      <c r="FP1864" s="433"/>
      <c r="FQ1864" s="433"/>
      <c r="FR1864" s="433"/>
      <c r="FS1864" s="433"/>
    </row>
    <row r="1865" spans="114:175" ht="15" customHeight="1">
      <c r="DJ1865" s="433"/>
      <c r="DK1865" s="433"/>
      <c r="DL1865" s="433"/>
      <c r="DM1865" s="433"/>
      <c r="DN1865" s="433"/>
      <c r="DO1865" s="433"/>
      <c r="DP1865" s="433"/>
      <c r="DQ1865" s="433"/>
      <c r="DR1865" s="433"/>
      <c r="DS1865" s="433"/>
      <c r="DT1865" s="433"/>
      <c r="DU1865" s="433"/>
      <c r="DV1865" s="433"/>
      <c r="DW1865" s="433"/>
      <c r="DX1865" s="433"/>
      <c r="DY1865" s="433"/>
      <c r="DZ1865" s="433"/>
      <c r="EA1865" s="433"/>
      <c r="EB1865" s="433"/>
      <c r="EC1865" s="433"/>
      <c r="ED1865" s="433"/>
      <c r="EE1865" s="433"/>
      <c r="EF1865" s="433"/>
      <c r="EG1865" s="433"/>
      <c r="EH1865" s="433"/>
      <c r="EI1865" s="433"/>
      <c r="EJ1865" s="433"/>
      <c r="EK1865" s="433"/>
      <c r="EL1865" s="433"/>
      <c r="EM1865" s="433"/>
      <c r="EN1865" s="433"/>
      <c r="EO1865" s="433"/>
      <c r="EP1865" s="433"/>
      <c r="EQ1865" s="433"/>
      <c r="ER1865" s="433"/>
      <c r="ES1865" s="433"/>
      <c r="ET1865" s="433"/>
      <c r="EU1865" s="433"/>
      <c r="EV1865" s="433"/>
      <c r="EW1865" s="433"/>
      <c r="EX1865" s="433"/>
      <c r="EY1865" s="433"/>
      <c r="EZ1865" s="433"/>
      <c r="FA1865" s="433"/>
      <c r="FB1865" s="433"/>
      <c r="FC1865" s="433"/>
      <c r="FD1865" s="433"/>
      <c r="FE1865" s="433"/>
      <c r="FF1865" s="433"/>
      <c r="FG1865" s="433"/>
      <c r="FH1865" s="433"/>
      <c r="FI1865" s="433"/>
      <c r="FJ1865" s="433"/>
      <c r="FK1865" s="433"/>
      <c r="FL1865" s="433"/>
      <c r="FM1865" s="433"/>
      <c r="FN1865" s="433"/>
      <c r="FO1865" s="433"/>
      <c r="FP1865" s="433"/>
      <c r="FQ1865" s="433"/>
      <c r="FR1865" s="433"/>
      <c r="FS1865" s="433"/>
    </row>
    <row r="1866" spans="114:175" ht="15" customHeight="1">
      <c r="DJ1866" s="433"/>
      <c r="DK1866" s="433"/>
      <c r="DL1866" s="433"/>
      <c r="DM1866" s="433"/>
      <c r="DN1866" s="433"/>
      <c r="DO1866" s="433"/>
      <c r="DP1866" s="433"/>
      <c r="DQ1866" s="433"/>
      <c r="DR1866" s="433"/>
      <c r="DS1866" s="433"/>
      <c r="DT1866" s="433"/>
      <c r="DU1866" s="433"/>
      <c r="DV1866" s="433"/>
      <c r="DW1866" s="433"/>
      <c r="DX1866" s="433"/>
      <c r="DY1866" s="433"/>
      <c r="DZ1866" s="433"/>
      <c r="EA1866" s="433"/>
      <c r="EB1866" s="433"/>
      <c r="EC1866" s="433"/>
      <c r="ED1866" s="433"/>
      <c r="EE1866" s="433"/>
      <c r="EF1866" s="433"/>
      <c r="EG1866" s="433"/>
      <c r="EH1866" s="433"/>
      <c r="EI1866" s="433"/>
      <c r="EJ1866" s="433"/>
      <c r="EK1866" s="433"/>
      <c r="EL1866" s="433"/>
      <c r="EM1866" s="433"/>
      <c r="EN1866" s="433"/>
      <c r="EO1866" s="433"/>
      <c r="EP1866" s="433"/>
      <c r="EQ1866" s="433"/>
      <c r="ER1866" s="433"/>
      <c r="ES1866" s="433"/>
      <c r="ET1866" s="433"/>
      <c r="EU1866" s="433"/>
      <c r="EV1866" s="433"/>
      <c r="EW1866" s="433"/>
      <c r="EX1866" s="433"/>
      <c r="EY1866" s="433"/>
      <c r="EZ1866" s="433"/>
      <c r="FA1866" s="433"/>
      <c r="FB1866" s="433"/>
      <c r="FC1866" s="433"/>
      <c r="FD1866" s="433"/>
      <c r="FE1866" s="433"/>
      <c r="FF1866" s="433"/>
      <c r="FG1866" s="433"/>
      <c r="FH1866" s="433"/>
      <c r="FI1866" s="433"/>
      <c r="FJ1866" s="433"/>
      <c r="FK1866" s="433"/>
      <c r="FL1866" s="433"/>
      <c r="FM1866" s="433"/>
      <c r="FN1866" s="433"/>
      <c r="FO1866" s="433"/>
      <c r="FP1866" s="433"/>
      <c r="FQ1866" s="433"/>
      <c r="FR1866" s="433"/>
      <c r="FS1866" s="433"/>
    </row>
    <row r="1867" spans="114:175" ht="15" customHeight="1">
      <c r="DJ1867" s="433"/>
      <c r="DK1867" s="433"/>
      <c r="DL1867" s="433"/>
      <c r="DM1867" s="433"/>
      <c r="DN1867" s="433"/>
      <c r="DO1867" s="433"/>
      <c r="DP1867" s="433"/>
      <c r="DQ1867" s="433"/>
      <c r="DR1867" s="433"/>
      <c r="DS1867" s="433"/>
      <c r="DT1867" s="433"/>
      <c r="DU1867" s="433"/>
      <c r="DV1867" s="433"/>
      <c r="DW1867" s="433"/>
      <c r="DX1867" s="433"/>
      <c r="DY1867" s="433"/>
      <c r="DZ1867" s="433"/>
      <c r="EA1867" s="433"/>
      <c r="EB1867" s="433"/>
      <c r="EC1867" s="433"/>
      <c r="ED1867" s="433"/>
      <c r="EE1867" s="433"/>
      <c r="EF1867" s="433"/>
      <c r="EG1867" s="433"/>
      <c r="EH1867" s="433"/>
      <c r="EI1867" s="433"/>
      <c r="EJ1867" s="433"/>
      <c r="EK1867" s="433"/>
      <c r="EL1867" s="433"/>
      <c r="EM1867" s="433"/>
      <c r="EN1867" s="433"/>
      <c r="EO1867" s="433"/>
      <c r="EP1867" s="433"/>
      <c r="EQ1867" s="433"/>
      <c r="ER1867" s="433"/>
      <c r="ES1867" s="433"/>
      <c r="ET1867" s="433"/>
      <c r="EU1867" s="433"/>
      <c r="EV1867" s="433"/>
      <c r="EW1867" s="433"/>
      <c r="EX1867" s="433"/>
      <c r="EY1867" s="433"/>
      <c r="EZ1867" s="433"/>
      <c r="FA1867" s="433"/>
      <c r="FB1867" s="433"/>
      <c r="FC1867" s="433"/>
      <c r="FD1867" s="433"/>
      <c r="FE1867" s="433"/>
      <c r="FF1867" s="433"/>
      <c r="FG1867" s="433"/>
      <c r="FH1867" s="433"/>
      <c r="FI1867" s="433"/>
      <c r="FJ1867" s="433"/>
      <c r="FK1867" s="433"/>
      <c r="FL1867" s="433"/>
      <c r="FM1867" s="433"/>
      <c r="FN1867" s="433"/>
      <c r="FO1867" s="433"/>
      <c r="FP1867" s="433"/>
      <c r="FQ1867" s="433"/>
      <c r="FR1867" s="433"/>
      <c r="FS1867" s="433"/>
    </row>
    <row r="1868" spans="114:175" ht="15" customHeight="1">
      <c r="DJ1868" s="433"/>
      <c r="DK1868" s="433"/>
      <c r="DL1868" s="433"/>
      <c r="DM1868" s="433"/>
      <c r="DN1868" s="433"/>
      <c r="DO1868" s="433"/>
      <c r="DP1868" s="433"/>
      <c r="DQ1868" s="433"/>
      <c r="DR1868" s="433"/>
      <c r="DS1868" s="433"/>
      <c r="DT1868" s="433"/>
      <c r="DU1868" s="433"/>
      <c r="DV1868" s="433"/>
      <c r="DW1868" s="433"/>
      <c r="DX1868" s="433"/>
      <c r="DY1868" s="433"/>
      <c r="DZ1868" s="433"/>
      <c r="EA1868" s="433"/>
      <c r="EB1868" s="433"/>
      <c r="EC1868" s="433"/>
      <c r="ED1868" s="433"/>
      <c r="EE1868" s="433"/>
      <c r="EF1868" s="433"/>
      <c r="EG1868" s="433"/>
      <c r="EH1868" s="433"/>
      <c r="EI1868" s="433"/>
      <c r="EJ1868" s="433"/>
      <c r="EK1868" s="433"/>
      <c r="EL1868" s="433"/>
      <c r="EM1868" s="433"/>
      <c r="EN1868" s="433"/>
      <c r="EO1868" s="433"/>
      <c r="EP1868" s="433"/>
      <c r="EQ1868" s="433"/>
      <c r="ER1868" s="433"/>
      <c r="ES1868" s="433"/>
      <c r="ET1868" s="433"/>
      <c r="EU1868" s="433"/>
      <c r="EV1868" s="433"/>
      <c r="EW1868" s="433"/>
      <c r="EX1868" s="433"/>
      <c r="EY1868" s="433"/>
      <c r="EZ1868" s="433"/>
      <c r="FA1868" s="433"/>
      <c r="FB1868" s="433"/>
      <c r="FC1868" s="433"/>
      <c r="FD1868" s="433"/>
      <c r="FE1868" s="433"/>
      <c r="FF1868" s="433"/>
      <c r="FG1868" s="433"/>
      <c r="FH1868" s="433"/>
      <c r="FI1868" s="433"/>
      <c r="FJ1868" s="433"/>
      <c r="FK1868" s="433"/>
      <c r="FL1868" s="433"/>
      <c r="FM1868" s="433"/>
      <c r="FN1868" s="433"/>
      <c r="FO1868" s="433"/>
      <c r="FP1868" s="433"/>
      <c r="FQ1868" s="433"/>
      <c r="FR1868" s="433"/>
      <c r="FS1868" s="433"/>
    </row>
    <row r="1869" spans="114:175" ht="15" customHeight="1">
      <c r="DJ1869" s="433"/>
      <c r="DK1869" s="433"/>
      <c r="DL1869" s="433"/>
      <c r="DM1869" s="433"/>
      <c r="DN1869" s="433"/>
      <c r="DO1869" s="433"/>
      <c r="DP1869" s="433"/>
      <c r="DQ1869" s="433"/>
      <c r="DR1869" s="433"/>
      <c r="DS1869" s="433"/>
      <c r="DT1869" s="433"/>
      <c r="DU1869" s="433"/>
      <c r="DV1869" s="433"/>
      <c r="DW1869" s="433"/>
      <c r="DX1869" s="433"/>
      <c r="DY1869" s="433"/>
      <c r="DZ1869" s="433"/>
      <c r="EA1869" s="433"/>
      <c r="EB1869" s="433"/>
      <c r="EC1869" s="433"/>
      <c r="ED1869" s="433"/>
      <c r="EE1869" s="433"/>
      <c r="EF1869" s="433"/>
      <c r="EG1869" s="433"/>
      <c r="EH1869" s="433"/>
      <c r="EI1869" s="433"/>
      <c r="EJ1869" s="433"/>
      <c r="EK1869" s="433"/>
      <c r="EL1869" s="433"/>
      <c r="EM1869" s="433"/>
      <c r="EN1869" s="433"/>
      <c r="EO1869" s="433"/>
      <c r="EP1869" s="433"/>
      <c r="EQ1869" s="433"/>
      <c r="ER1869" s="433"/>
      <c r="ES1869" s="433"/>
      <c r="ET1869" s="433"/>
      <c r="EU1869" s="433"/>
      <c r="EV1869" s="433"/>
      <c r="EW1869" s="433"/>
      <c r="EX1869" s="433"/>
      <c r="EY1869" s="433"/>
      <c r="EZ1869" s="433"/>
      <c r="FA1869" s="433"/>
      <c r="FB1869" s="433"/>
      <c r="FC1869" s="433"/>
      <c r="FD1869" s="433"/>
      <c r="FE1869" s="433"/>
      <c r="FF1869" s="433"/>
      <c r="FG1869" s="433"/>
      <c r="FH1869" s="433"/>
      <c r="FI1869" s="433"/>
      <c r="FJ1869" s="433"/>
      <c r="FK1869" s="433"/>
      <c r="FL1869" s="433"/>
      <c r="FM1869" s="433"/>
      <c r="FN1869" s="433"/>
      <c r="FO1869" s="433"/>
      <c r="FP1869" s="433"/>
      <c r="FQ1869" s="433"/>
      <c r="FR1869" s="433"/>
      <c r="FS1869" s="433"/>
    </row>
    <row r="1870" spans="114:175" ht="15" customHeight="1">
      <c r="DJ1870" s="433"/>
      <c r="DK1870" s="433"/>
      <c r="DL1870" s="433"/>
      <c r="DM1870" s="433"/>
      <c r="DN1870" s="433"/>
      <c r="DO1870" s="433"/>
      <c r="DP1870" s="433"/>
      <c r="DQ1870" s="433"/>
      <c r="DR1870" s="433"/>
      <c r="DS1870" s="433"/>
      <c r="DT1870" s="433"/>
      <c r="DU1870" s="433"/>
      <c r="DV1870" s="433"/>
      <c r="DW1870" s="433"/>
      <c r="DX1870" s="433"/>
      <c r="DY1870" s="433"/>
      <c r="DZ1870" s="433"/>
      <c r="EA1870" s="433"/>
      <c r="EB1870" s="433"/>
      <c r="EC1870" s="433"/>
      <c r="ED1870" s="433"/>
      <c r="EE1870" s="433"/>
      <c r="EF1870" s="433"/>
      <c r="EG1870" s="433"/>
      <c r="EH1870" s="433"/>
      <c r="EI1870" s="433"/>
      <c r="EJ1870" s="433"/>
      <c r="EK1870" s="433"/>
      <c r="EL1870" s="433"/>
      <c r="EM1870" s="433"/>
      <c r="EN1870" s="433"/>
      <c r="EO1870" s="433"/>
      <c r="EP1870" s="433"/>
      <c r="EQ1870" s="433"/>
      <c r="ER1870" s="433"/>
      <c r="ES1870" s="433"/>
      <c r="ET1870" s="433"/>
      <c r="EU1870" s="433"/>
      <c r="EV1870" s="433"/>
      <c r="EW1870" s="433"/>
      <c r="EX1870" s="433"/>
      <c r="EY1870" s="433"/>
      <c r="EZ1870" s="433"/>
      <c r="FA1870" s="433"/>
      <c r="FB1870" s="433"/>
      <c r="FC1870" s="433"/>
      <c r="FD1870" s="433"/>
      <c r="FE1870" s="433"/>
      <c r="FF1870" s="433"/>
      <c r="FG1870" s="433"/>
      <c r="FH1870" s="433"/>
      <c r="FI1870" s="433"/>
      <c r="FJ1870" s="433"/>
      <c r="FK1870" s="433"/>
      <c r="FL1870" s="433"/>
      <c r="FM1870" s="433"/>
      <c r="FN1870" s="433"/>
      <c r="FO1870" s="433"/>
      <c r="FP1870" s="433"/>
      <c r="FQ1870" s="433"/>
      <c r="FR1870" s="433"/>
      <c r="FS1870" s="433"/>
    </row>
    <row r="1871" spans="114:175" ht="15" customHeight="1">
      <c r="DJ1871" s="433"/>
      <c r="DK1871" s="433"/>
      <c r="DL1871" s="433"/>
      <c r="DM1871" s="433"/>
      <c r="DN1871" s="433"/>
      <c r="DO1871" s="433"/>
      <c r="DP1871" s="433"/>
      <c r="DQ1871" s="433"/>
      <c r="DR1871" s="433"/>
      <c r="DS1871" s="433"/>
      <c r="DT1871" s="433"/>
      <c r="DU1871" s="433"/>
      <c r="DV1871" s="433"/>
      <c r="DW1871" s="433"/>
      <c r="DX1871" s="433"/>
      <c r="DY1871" s="433"/>
      <c r="DZ1871" s="433"/>
      <c r="EA1871" s="433"/>
      <c r="EB1871" s="433"/>
      <c r="EC1871" s="433"/>
      <c r="ED1871" s="433"/>
      <c r="EE1871" s="433"/>
      <c r="EF1871" s="433"/>
      <c r="EG1871" s="433"/>
      <c r="EH1871" s="433"/>
      <c r="EI1871" s="433"/>
      <c r="EJ1871" s="433"/>
      <c r="EK1871" s="433"/>
      <c r="EL1871" s="433"/>
      <c r="EM1871" s="433"/>
      <c r="EN1871" s="433"/>
      <c r="EO1871" s="433"/>
      <c r="EP1871" s="433"/>
      <c r="EQ1871" s="433"/>
      <c r="ER1871" s="433"/>
      <c r="ES1871" s="433"/>
      <c r="ET1871" s="433"/>
      <c r="EU1871" s="433"/>
      <c r="EV1871" s="433"/>
      <c r="EW1871" s="433"/>
      <c r="EX1871" s="433"/>
      <c r="EY1871" s="433"/>
      <c r="EZ1871" s="433"/>
      <c r="FA1871" s="433"/>
      <c r="FB1871" s="433"/>
      <c r="FC1871" s="433"/>
      <c r="FD1871" s="433"/>
      <c r="FE1871" s="433"/>
      <c r="FF1871" s="433"/>
      <c r="FG1871" s="433"/>
      <c r="FH1871" s="433"/>
      <c r="FI1871" s="433"/>
      <c r="FJ1871" s="433"/>
      <c r="FK1871" s="433"/>
      <c r="FL1871" s="433"/>
      <c r="FM1871" s="433"/>
      <c r="FN1871" s="433"/>
      <c r="FO1871" s="433"/>
      <c r="FP1871" s="433"/>
      <c r="FQ1871" s="433"/>
      <c r="FR1871" s="433"/>
      <c r="FS1871" s="433"/>
    </row>
    <row r="1872" spans="114:175" ht="15" customHeight="1">
      <c r="DJ1872" s="433"/>
      <c r="DK1872" s="433"/>
      <c r="DL1872" s="433"/>
      <c r="DM1872" s="433"/>
      <c r="DN1872" s="433"/>
      <c r="DO1872" s="433"/>
      <c r="DP1872" s="433"/>
      <c r="DQ1872" s="433"/>
      <c r="DR1872" s="433"/>
      <c r="DS1872" s="433"/>
      <c r="DT1872" s="433"/>
      <c r="DU1872" s="433"/>
      <c r="DV1872" s="433"/>
      <c r="DW1872" s="433"/>
      <c r="DX1872" s="433"/>
      <c r="DY1872" s="433"/>
      <c r="DZ1872" s="433"/>
      <c r="EA1872" s="433"/>
      <c r="EB1872" s="433"/>
      <c r="EC1872" s="433"/>
      <c r="ED1872" s="433"/>
      <c r="EE1872" s="433"/>
      <c r="EF1872" s="433"/>
      <c r="EG1872" s="433"/>
      <c r="EH1872" s="433"/>
      <c r="EI1872" s="433"/>
      <c r="EJ1872" s="433"/>
      <c r="EK1872" s="433"/>
      <c r="EL1872" s="433"/>
      <c r="EM1872" s="433"/>
      <c r="EN1872" s="433"/>
      <c r="EO1872" s="433"/>
      <c r="EP1872" s="433"/>
      <c r="EQ1872" s="433"/>
      <c r="ER1872" s="433"/>
      <c r="ES1872" s="433"/>
      <c r="ET1872" s="433"/>
      <c r="EU1872" s="433"/>
      <c r="EV1872" s="433"/>
      <c r="EW1872" s="433"/>
      <c r="EX1872" s="433"/>
      <c r="EY1872" s="433"/>
      <c r="EZ1872" s="433"/>
      <c r="FA1872" s="433"/>
      <c r="FB1872" s="433"/>
      <c r="FC1872" s="433"/>
      <c r="FD1872" s="433"/>
      <c r="FE1872" s="433"/>
      <c r="FF1872" s="433"/>
      <c r="FG1872" s="433"/>
      <c r="FH1872" s="433"/>
      <c r="FI1872" s="433"/>
      <c r="FJ1872" s="433"/>
      <c r="FK1872" s="433"/>
      <c r="FL1872" s="433"/>
      <c r="FM1872" s="433"/>
      <c r="FN1872" s="433"/>
      <c r="FO1872" s="433"/>
      <c r="FP1872" s="433"/>
      <c r="FQ1872" s="433"/>
      <c r="FR1872" s="433"/>
      <c r="FS1872" s="433"/>
    </row>
    <row r="1873" spans="114:175" ht="15" customHeight="1">
      <c r="DJ1873" s="433"/>
      <c r="DK1873" s="433"/>
      <c r="DL1873" s="433"/>
      <c r="DM1873" s="433"/>
      <c r="DN1873" s="433"/>
      <c r="DO1873" s="433"/>
      <c r="DP1873" s="433"/>
      <c r="DQ1873" s="433"/>
      <c r="DR1873" s="433"/>
      <c r="DS1873" s="433"/>
      <c r="DT1873" s="433"/>
      <c r="DU1873" s="433"/>
      <c r="DV1873" s="433"/>
      <c r="DW1873" s="433"/>
      <c r="DX1873" s="433"/>
      <c r="DY1873" s="433"/>
      <c r="DZ1873" s="433"/>
      <c r="EA1873" s="433"/>
      <c r="EB1873" s="433"/>
      <c r="EC1873" s="433"/>
      <c r="ED1873" s="433"/>
      <c r="EE1873" s="433"/>
      <c r="EF1873" s="433"/>
      <c r="EG1873" s="433"/>
      <c r="EH1873" s="433"/>
      <c r="EI1873" s="433"/>
      <c r="EJ1873" s="433"/>
      <c r="EK1873" s="433"/>
      <c r="EL1873" s="433"/>
      <c r="EM1873" s="433"/>
      <c r="EN1873" s="433"/>
      <c r="EO1873" s="433"/>
      <c r="EP1873" s="433"/>
      <c r="EQ1873" s="433"/>
      <c r="ER1873" s="433"/>
      <c r="ES1873" s="433"/>
      <c r="ET1873" s="433"/>
      <c r="EU1873" s="433"/>
      <c r="EV1873" s="433"/>
      <c r="EW1873" s="433"/>
      <c r="EX1873" s="433"/>
      <c r="EY1873" s="433"/>
      <c r="EZ1873" s="433"/>
      <c r="FA1873" s="433"/>
      <c r="FB1873" s="433"/>
      <c r="FC1873" s="433"/>
      <c r="FD1873" s="433"/>
      <c r="FE1873" s="433"/>
      <c r="FF1873" s="433"/>
      <c r="FG1873" s="433"/>
      <c r="FH1873" s="433"/>
      <c r="FI1873" s="433"/>
      <c r="FJ1873" s="433"/>
      <c r="FK1873" s="433"/>
      <c r="FL1873" s="433"/>
      <c r="FM1873" s="433"/>
      <c r="FN1873" s="433"/>
      <c r="FO1873" s="433"/>
      <c r="FP1873" s="433"/>
      <c r="FQ1873" s="433"/>
      <c r="FR1873" s="433"/>
      <c r="FS1873" s="433"/>
    </row>
    <row r="1874" spans="114:175" ht="15" customHeight="1">
      <c r="DJ1874" s="433"/>
      <c r="DK1874" s="433"/>
      <c r="DL1874" s="433"/>
      <c r="DM1874" s="433"/>
      <c r="DN1874" s="433"/>
      <c r="DO1874" s="433"/>
      <c r="DP1874" s="433"/>
      <c r="DQ1874" s="433"/>
      <c r="DR1874" s="433"/>
      <c r="DS1874" s="433"/>
      <c r="DT1874" s="433"/>
      <c r="DU1874" s="433"/>
      <c r="DV1874" s="433"/>
      <c r="DW1874" s="433"/>
      <c r="DX1874" s="433"/>
      <c r="DY1874" s="433"/>
      <c r="DZ1874" s="433"/>
      <c r="EA1874" s="433"/>
      <c r="EB1874" s="433"/>
      <c r="EC1874" s="433"/>
      <c r="ED1874" s="433"/>
      <c r="EE1874" s="433"/>
      <c r="EF1874" s="433"/>
      <c r="EG1874" s="433"/>
      <c r="EH1874" s="433"/>
      <c r="EI1874" s="433"/>
      <c r="EJ1874" s="433"/>
      <c r="EK1874" s="433"/>
      <c r="EL1874" s="433"/>
      <c r="EM1874" s="433"/>
      <c r="EN1874" s="433"/>
      <c r="EO1874" s="433"/>
      <c r="EP1874" s="433"/>
      <c r="EQ1874" s="433"/>
      <c r="ER1874" s="433"/>
      <c r="ES1874" s="433"/>
      <c r="ET1874" s="433"/>
      <c r="EU1874" s="433"/>
      <c r="EV1874" s="433"/>
      <c r="EW1874" s="433"/>
      <c r="EX1874" s="433"/>
      <c r="EY1874" s="433"/>
      <c r="EZ1874" s="433"/>
      <c r="FA1874" s="433"/>
      <c r="FB1874" s="433"/>
      <c r="FC1874" s="433"/>
      <c r="FD1874" s="433"/>
      <c r="FE1874" s="433"/>
      <c r="FF1874" s="433"/>
      <c r="FG1874" s="433"/>
      <c r="FH1874" s="433"/>
      <c r="FI1874" s="433"/>
      <c r="FJ1874" s="433"/>
      <c r="FK1874" s="433"/>
      <c r="FL1874" s="433"/>
      <c r="FM1874" s="433"/>
      <c r="FN1874" s="433"/>
      <c r="FO1874" s="433"/>
      <c r="FP1874" s="433"/>
      <c r="FQ1874" s="433"/>
      <c r="FR1874" s="433"/>
      <c r="FS1874" s="433"/>
    </row>
    <row r="1875" spans="114:175" ht="15" customHeight="1">
      <c r="DJ1875" s="433"/>
      <c r="DK1875" s="433"/>
      <c r="DL1875" s="433"/>
      <c r="DM1875" s="433"/>
      <c r="DN1875" s="433"/>
      <c r="DO1875" s="433"/>
      <c r="DP1875" s="433"/>
      <c r="DQ1875" s="433"/>
      <c r="DR1875" s="433"/>
      <c r="DS1875" s="433"/>
      <c r="DT1875" s="433"/>
      <c r="DU1875" s="433"/>
      <c r="DV1875" s="433"/>
      <c r="DW1875" s="433"/>
      <c r="DX1875" s="433"/>
      <c r="DY1875" s="433"/>
      <c r="DZ1875" s="433"/>
      <c r="EA1875" s="433"/>
      <c r="EB1875" s="433"/>
      <c r="EC1875" s="433"/>
      <c r="ED1875" s="433"/>
      <c r="EE1875" s="433"/>
      <c r="EF1875" s="433"/>
      <c r="EG1875" s="433"/>
      <c r="EH1875" s="433"/>
      <c r="EI1875" s="433"/>
      <c r="EJ1875" s="433"/>
      <c r="EK1875" s="433"/>
      <c r="EL1875" s="433"/>
      <c r="EM1875" s="433"/>
      <c r="EN1875" s="433"/>
      <c r="EO1875" s="433"/>
      <c r="EP1875" s="433"/>
      <c r="EQ1875" s="433"/>
      <c r="ER1875" s="433"/>
      <c r="ES1875" s="433"/>
      <c r="ET1875" s="433"/>
      <c r="EU1875" s="433"/>
      <c r="EV1875" s="433"/>
      <c r="EW1875" s="433"/>
      <c r="EX1875" s="433"/>
      <c r="EY1875" s="433"/>
      <c r="EZ1875" s="433"/>
      <c r="FA1875" s="433"/>
      <c r="FB1875" s="433"/>
      <c r="FC1875" s="433"/>
      <c r="FD1875" s="433"/>
      <c r="FE1875" s="433"/>
      <c r="FF1875" s="433"/>
      <c r="FG1875" s="433"/>
      <c r="FH1875" s="433"/>
      <c r="FI1875" s="433"/>
      <c r="FJ1875" s="433"/>
      <c r="FK1875" s="433"/>
      <c r="FL1875" s="433"/>
      <c r="FM1875" s="433"/>
      <c r="FN1875" s="433"/>
      <c r="FO1875" s="433"/>
      <c r="FP1875" s="433"/>
      <c r="FQ1875" s="433"/>
      <c r="FR1875" s="433"/>
      <c r="FS1875" s="433"/>
    </row>
    <row r="1876" spans="114:175" ht="15" customHeight="1">
      <c r="DJ1876" s="433"/>
      <c r="DK1876" s="433"/>
      <c r="DL1876" s="433"/>
      <c r="DM1876" s="433"/>
      <c r="DN1876" s="433"/>
      <c r="DO1876" s="433"/>
      <c r="DP1876" s="433"/>
      <c r="DQ1876" s="433"/>
      <c r="DR1876" s="433"/>
      <c r="DS1876" s="433"/>
      <c r="DT1876" s="433"/>
      <c r="DU1876" s="433"/>
      <c r="DV1876" s="433"/>
      <c r="DW1876" s="433"/>
      <c r="DX1876" s="433"/>
      <c r="DY1876" s="433"/>
      <c r="DZ1876" s="433"/>
      <c r="EA1876" s="433"/>
      <c r="EB1876" s="433"/>
      <c r="EC1876" s="433"/>
      <c r="ED1876" s="433"/>
      <c r="EE1876" s="433"/>
      <c r="EF1876" s="433"/>
      <c r="EG1876" s="433"/>
      <c r="EH1876" s="433"/>
      <c r="EI1876" s="433"/>
      <c r="EJ1876" s="433"/>
      <c r="EK1876" s="433"/>
      <c r="EL1876" s="433"/>
      <c r="EM1876" s="433"/>
      <c r="EN1876" s="433"/>
      <c r="EO1876" s="433"/>
      <c r="EP1876" s="433"/>
      <c r="EQ1876" s="433"/>
      <c r="ER1876" s="433"/>
      <c r="ES1876" s="433"/>
      <c r="ET1876" s="433"/>
      <c r="EU1876" s="433"/>
      <c r="EV1876" s="433"/>
      <c r="EW1876" s="433"/>
      <c r="EX1876" s="433"/>
      <c r="EY1876" s="433"/>
      <c r="EZ1876" s="433"/>
      <c r="FA1876" s="433"/>
      <c r="FB1876" s="433"/>
      <c r="FC1876" s="433"/>
      <c r="FD1876" s="433"/>
      <c r="FE1876" s="433"/>
      <c r="FF1876" s="433"/>
      <c r="FG1876" s="433"/>
      <c r="FH1876" s="433"/>
      <c r="FI1876" s="433"/>
      <c r="FJ1876" s="433"/>
      <c r="FK1876" s="433"/>
      <c r="FL1876" s="433"/>
      <c r="FM1876" s="433"/>
      <c r="FN1876" s="433"/>
      <c r="FO1876" s="433"/>
      <c r="FP1876" s="433"/>
      <c r="FQ1876" s="433"/>
      <c r="FR1876" s="433"/>
      <c r="FS1876" s="433"/>
    </row>
    <row r="1877" spans="114:175" ht="15" customHeight="1">
      <c r="DJ1877" s="433"/>
      <c r="DK1877" s="433"/>
      <c r="DL1877" s="433"/>
      <c r="DM1877" s="433"/>
      <c r="DN1877" s="433"/>
      <c r="DO1877" s="433"/>
      <c r="DP1877" s="433"/>
      <c r="DQ1877" s="433"/>
      <c r="DR1877" s="433"/>
      <c r="DS1877" s="433"/>
      <c r="DT1877" s="433"/>
      <c r="DU1877" s="433"/>
      <c r="DV1877" s="433"/>
      <c r="DW1877" s="433"/>
      <c r="DX1877" s="433"/>
      <c r="DY1877" s="433"/>
      <c r="DZ1877" s="433"/>
      <c r="EA1877" s="433"/>
      <c r="EB1877" s="433"/>
      <c r="EC1877" s="433"/>
      <c r="ED1877" s="433"/>
      <c r="EE1877" s="433"/>
      <c r="EF1877" s="433"/>
      <c r="EG1877" s="433"/>
      <c r="EH1877" s="433"/>
      <c r="EI1877" s="433"/>
      <c r="EJ1877" s="433"/>
      <c r="EK1877" s="433"/>
      <c r="EL1877" s="433"/>
      <c r="EM1877" s="433"/>
      <c r="EN1877" s="433"/>
      <c r="EO1877" s="433"/>
      <c r="EP1877" s="433"/>
      <c r="EQ1877" s="433"/>
      <c r="ER1877" s="433"/>
      <c r="ES1877" s="433"/>
      <c r="ET1877" s="433"/>
      <c r="EU1877" s="433"/>
      <c r="EV1877" s="433"/>
      <c r="EW1877" s="433"/>
      <c r="EX1877" s="433"/>
      <c r="EY1877" s="433"/>
      <c r="EZ1877" s="433"/>
      <c r="FA1877" s="433"/>
      <c r="FB1877" s="433"/>
      <c r="FC1877" s="433"/>
      <c r="FD1877" s="433"/>
      <c r="FE1877" s="433"/>
      <c r="FF1877" s="433"/>
      <c r="FG1877" s="433"/>
      <c r="FH1877" s="433"/>
      <c r="FI1877" s="433"/>
      <c r="FJ1877" s="433"/>
      <c r="FK1877" s="433"/>
      <c r="FL1877" s="433"/>
      <c r="FM1877" s="433"/>
      <c r="FN1877" s="433"/>
      <c r="FO1877" s="433"/>
      <c r="FP1877" s="433"/>
      <c r="FQ1877" s="433"/>
      <c r="FR1877" s="433"/>
      <c r="FS1877" s="433"/>
    </row>
    <row r="1878" spans="114:175" ht="15" customHeight="1">
      <c r="DJ1878" s="433"/>
      <c r="DK1878" s="433"/>
      <c r="DL1878" s="433"/>
      <c r="DM1878" s="433"/>
      <c r="DN1878" s="433"/>
      <c r="DO1878" s="433"/>
      <c r="DP1878" s="433"/>
      <c r="DQ1878" s="433"/>
      <c r="DR1878" s="433"/>
      <c r="DS1878" s="433"/>
      <c r="DT1878" s="433"/>
      <c r="DU1878" s="433"/>
      <c r="DV1878" s="433"/>
      <c r="DW1878" s="433"/>
      <c r="DX1878" s="433"/>
      <c r="DY1878" s="433"/>
      <c r="DZ1878" s="433"/>
      <c r="EA1878" s="433"/>
      <c r="EB1878" s="433"/>
      <c r="EC1878" s="433"/>
      <c r="ED1878" s="433"/>
      <c r="EE1878" s="433"/>
      <c r="EF1878" s="433"/>
      <c r="EG1878" s="433"/>
      <c r="EH1878" s="433"/>
      <c r="EI1878" s="433"/>
      <c r="EJ1878" s="433"/>
      <c r="EK1878" s="433"/>
      <c r="EL1878" s="433"/>
      <c r="EM1878" s="433"/>
      <c r="EN1878" s="433"/>
      <c r="EO1878" s="433"/>
      <c r="EP1878" s="433"/>
      <c r="EQ1878" s="433"/>
      <c r="ER1878" s="433"/>
      <c r="ES1878" s="433"/>
      <c r="ET1878" s="433"/>
      <c r="EU1878" s="433"/>
      <c r="EV1878" s="433"/>
      <c r="EW1878" s="433"/>
      <c r="EX1878" s="433"/>
      <c r="EY1878" s="433"/>
      <c r="EZ1878" s="433"/>
      <c r="FA1878" s="433"/>
      <c r="FB1878" s="433"/>
      <c r="FC1878" s="433"/>
      <c r="FD1878" s="433"/>
      <c r="FE1878" s="433"/>
      <c r="FF1878" s="433"/>
      <c r="FG1878" s="433"/>
      <c r="FH1878" s="433"/>
      <c r="FI1878" s="433"/>
      <c r="FJ1878" s="433"/>
      <c r="FK1878" s="433"/>
      <c r="FL1878" s="433"/>
      <c r="FM1878" s="433"/>
      <c r="FN1878" s="433"/>
      <c r="FO1878" s="433"/>
      <c r="FP1878" s="433"/>
      <c r="FQ1878" s="433"/>
      <c r="FR1878" s="433"/>
      <c r="FS1878" s="433"/>
    </row>
    <row r="1879" spans="114:175" ht="15" customHeight="1">
      <c r="DJ1879" s="433"/>
      <c r="DK1879" s="433"/>
      <c r="DL1879" s="433"/>
      <c r="DM1879" s="433"/>
      <c r="DN1879" s="433"/>
      <c r="DO1879" s="433"/>
      <c r="DP1879" s="433"/>
      <c r="DQ1879" s="433"/>
      <c r="DR1879" s="433"/>
      <c r="DS1879" s="433"/>
      <c r="DT1879" s="433"/>
      <c r="DU1879" s="433"/>
      <c r="DV1879" s="433"/>
      <c r="DW1879" s="433"/>
      <c r="DX1879" s="433"/>
      <c r="DY1879" s="433"/>
      <c r="DZ1879" s="433"/>
      <c r="EA1879" s="433"/>
      <c r="EB1879" s="433"/>
      <c r="EC1879" s="433"/>
      <c r="ED1879" s="433"/>
      <c r="EE1879" s="433"/>
      <c r="EF1879" s="433"/>
      <c r="EG1879" s="433"/>
      <c r="EH1879" s="433"/>
      <c r="EI1879" s="433"/>
      <c r="EJ1879" s="433"/>
      <c r="EK1879" s="433"/>
      <c r="EL1879" s="433"/>
      <c r="EM1879" s="433"/>
      <c r="EN1879" s="433"/>
      <c r="EO1879" s="433"/>
      <c r="EP1879" s="433"/>
      <c r="EQ1879" s="433"/>
      <c r="ER1879" s="433"/>
      <c r="ES1879" s="433"/>
      <c r="ET1879" s="433"/>
      <c r="EU1879" s="433"/>
      <c r="EV1879" s="433"/>
      <c r="EW1879" s="433"/>
      <c r="EX1879" s="433"/>
      <c r="EY1879" s="433"/>
      <c r="EZ1879" s="433"/>
      <c r="FA1879" s="433"/>
      <c r="FB1879" s="433"/>
      <c r="FC1879" s="433"/>
      <c r="FD1879" s="433"/>
      <c r="FE1879" s="433"/>
      <c r="FF1879" s="433"/>
      <c r="FG1879" s="433"/>
      <c r="FH1879" s="433"/>
      <c r="FI1879" s="433"/>
      <c r="FJ1879" s="433"/>
      <c r="FK1879" s="433"/>
      <c r="FL1879" s="433"/>
      <c r="FM1879" s="433"/>
      <c r="FN1879" s="433"/>
      <c r="FO1879" s="433"/>
      <c r="FP1879" s="433"/>
      <c r="FQ1879" s="433"/>
      <c r="FR1879" s="433"/>
      <c r="FS1879" s="433"/>
    </row>
    <row r="1880" spans="114:175" ht="15" customHeight="1">
      <c r="DJ1880" s="433"/>
      <c r="DK1880" s="433"/>
      <c r="DL1880" s="433"/>
      <c r="DM1880" s="433"/>
      <c r="DN1880" s="433"/>
      <c r="DO1880" s="433"/>
      <c r="DP1880" s="433"/>
      <c r="DQ1880" s="433"/>
      <c r="DR1880" s="433"/>
      <c r="DS1880" s="433"/>
      <c r="DT1880" s="433"/>
      <c r="DU1880" s="433"/>
      <c r="DV1880" s="433"/>
      <c r="DW1880" s="433"/>
      <c r="DX1880" s="433"/>
      <c r="DY1880" s="433"/>
      <c r="DZ1880" s="433"/>
      <c r="EA1880" s="433"/>
      <c r="EB1880" s="433"/>
      <c r="EC1880" s="433"/>
      <c r="ED1880" s="433"/>
      <c r="EE1880" s="433"/>
      <c r="EF1880" s="433"/>
      <c r="EG1880" s="433"/>
      <c r="EH1880" s="433"/>
      <c r="EI1880" s="433"/>
      <c r="EJ1880" s="433"/>
      <c r="EK1880" s="433"/>
      <c r="EL1880" s="433"/>
      <c r="EM1880" s="433"/>
      <c r="EN1880" s="433"/>
      <c r="EO1880" s="433"/>
      <c r="EP1880" s="433"/>
      <c r="EQ1880" s="433"/>
      <c r="ER1880" s="433"/>
      <c r="ES1880" s="433"/>
      <c r="ET1880" s="433"/>
      <c r="EU1880" s="433"/>
      <c r="EV1880" s="433"/>
      <c r="EW1880" s="433"/>
      <c r="EX1880" s="433"/>
      <c r="EY1880" s="433"/>
      <c r="EZ1880" s="433"/>
      <c r="FA1880" s="433"/>
      <c r="FB1880" s="433"/>
      <c r="FC1880" s="433"/>
      <c r="FD1880" s="433"/>
      <c r="FE1880" s="433"/>
      <c r="FF1880" s="433"/>
      <c r="FG1880" s="433"/>
      <c r="FH1880" s="433"/>
      <c r="FI1880" s="433"/>
      <c r="FJ1880" s="433"/>
      <c r="FK1880" s="433"/>
      <c r="FL1880" s="433"/>
      <c r="FM1880" s="433"/>
      <c r="FN1880" s="433"/>
      <c r="FO1880" s="433"/>
      <c r="FP1880" s="433"/>
      <c r="FQ1880" s="433"/>
      <c r="FR1880" s="433"/>
      <c r="FS1880" s="433"/>
    </row>
    <row r="1881" spans="114:175" ht="15" customHeight="1">
      <c r="DJ1881" s="433"/>
      <c r="DK1881" s="433"/>
      <c r="DL1881" s="433"/>
      <c r="DM1881" s="433"/>
      <c r="DN1881" s="433"/>
      <c r="DO1881" s="433"/>
      <c r="DP1881" s="433"/>
      <c r="DQ1881" s="433"/>
      <c r="DR1881" s="433"/>
      <c r="DS1881" s="433"/>
      <c r="DT1881" s="433"/>
      <c r="DU1881" s="433"/>
      <c r="DV1881" s="433"/>
      <c r="DW1881" s="433"/>
      <c r="DX1881" s="433"/>
      <c r="DY1881" s="433"/>
      <c r="DZ1881" s="433"/>
      <c r="EA1881" s="433"/>
      <c r="EB1881" s="433"/>
      <c r="EC1881" s="433"/>
      <c r="ED1881" s="433"/>
      <c r="EE1881" s="433"/>
      <c r="EF1881" s="433"/>
      <c r="EG1881" s="433"/>
      <c r="EH1881" s="433"/>
      <c r="EI1881" s="433"/>
      <c r="EJ1881" s="433"/>
      <c r="EK1881" s="433"/>
      <c r="EL1881" s="433"/>
      <c r="EM1881" s="433"/>
      <c r="EN1881" s="433"/>
      <c r="EO1881" s="433"/>
      <c r="EP1881" s="433"/>
      <c r="EQ1881" s="433"/>
      <c r="ER1881" s="433"/>
      <c r="ES1881" s="433"/>
      <c r="ET1881" s="433"/>
      <c r="EU1881" s="433"/>
      <c r="EV1881" s="433"/>
      <c r="EW1881" s="433"/>
      <c r="EX1881" s="433"/>
      <c r="EY1881" s="433"/>
      <c r="EZ1881" s="433"/>
      <c r="FA1881" s="433"/>
      <c r="FB1881" s="433"/>
      <c r="FC1881" s="433"/>
      <c r="FD1881" s="433"/>
      <c r="FE1881" s="433"/>
      <c r="FF1881" s="433"/>
      <c r="FG1881" s="433"/>
      <c r="FH1881" s="433"/>
      <c r="FI1881" s="433"/>
      <c r="FJ1881" s="433"/>
      <c r="FK1881" s="433"/>
      <c r="FL1881" s="433"/>
      <c r="FM1881" s="433"/>
      <c r="FN1881" s="433"/>
      <c r="FO1881" s="433"/>
      <c r="FP1881" s="433"/>
      <c r="FQ1881" s="433"/>
      <c r="FR1881" s="433"/>
      <c r="FS1881" s="433"/>
    </row>
    <row r="1882" spans="114:175" ht="15" customHeight="1">
      <c r="DJ1882" s="433"/>
      <c r="DK1882" s="433"/>
      <c r="DL1882" s="433"/>
      <c r="DM1882" s="433"/>
      <c r="DN1882" s="433"/>
      <c r="DO1882" s="433"/>
      <c r="DP1882" s="433"/>
      <c r="DQ1882" s="433"/>
      <c r="DR1882" s="433"/>
      <c r="DS1882" s="433"/>
      <c r="DT1882" s="433"/>
      <c r="DU1882" s="433"/>
      <c r="DV1882" s="433"/>
      <c r="DW1882" s="433"/>
      <c r="DX1882" s="433"/>
      <c r="DY1882" s="433"/>
      <c r="DZ1882" s="433"/>
      <c r="EA1882" s="433"/>
      <c r="EB1882" s="433"/>
      <c r="EC1882" s="433"/>
      <c r="ED1882" s="433"/>
      <c r="EE1882" s="433"/>
      <c r="EF1882" s="433"/>
      <c r="EG1882" s="433"/>
      <c r="EH1882" s="433"/>
      <c r="EI1882" s="433"/>
      <c r="EJ1882" s="433"/>
      <c r="EK1882" s="433"/>
      <c r="EL1882" s="433"/>
      <c r="EM1882" s="433"/>
      <c r="EN1882" s="433"/>
      <c r="EO1882" s="433"/>
      <c r="EP1882" s="433"/>
      <c r="EQ1882" s="433"/>
      <c r="ER1882" s="433"/>
      <c r="ES1882" s="433"/>
      <c r="ET1882" s="433"/>
      <c r="EU1882" s="433"/>
      <c r="EV1882" s="433"/>
      <c r="EW1882" s="433"/>
      <c r="EX1882" s="433"/>
      <c r="EY1882" s="433"/>
      <c r="EZ1882" s="433"/>
      <c r="FA1882" s="433"/>
      <c r="FB1882" s="433"/>
      <c r="FC1882" s="433"/>
      <c r="FD1882" s="433"/>
      <c r="FE1882" s="433"/>
      <c r="FF1882" s="433"/>
      <c r="FG1882" s="433"/>
      <c r="FH1882" s="433"/>
      <c r="FI1882" s="433"/>
      <c r="FJ1882" s="433"/>
      <c r="FK1882" s="433"/>
      <c r="FL1882" s="433"/>
      <c r="FM1882" s="433"/>
      <c r="FN1882" s="433"/>
      <c r="FO1882" s="433"/>
      <c r="FP1882" s="433"/>
      <c r="FQ1882" s="433"/>
      <c r="FR1882" s="433"/>
      <c r="FS1882" s="433"/>
    </row>
    <row r="1883" spans="114:175" ht="15" customHeight="1">
      <c r="DJ1883" s="433"/>
      <c r="DK1883" s="433"/>
      <c r="DL1883" s="433"/>
      <c r="DM1883" s="433"/>
      <c r="DN1883" s="433"/>
      <c r="DO1883" s="433"/>
      <c r="DP1883" s="433"/>
      <c r="DQ1883" s="433"/>
      <c r="DR1883" s="433"/>
      <c r="DS1883" s="433"/>
      <c r="DT1883" s="433"/>
      <c r="DU1883" s="433"/>
      <c r="DV1883" s="433"/>
      <c r="DW1883" s="433"/>
      <c r="DX1883" s="433"/>
      <c r="DY1883" s="433"/>
      <c r="DZ1883" s="433"/>
      <c r="EA1883" s="433"/>
      <c r="EB1883" s="433"/>
      <c r="EC1883" s="433"/>
      <c r="ED1883" s="433"/>
      <c r="EE1883" s="433"/>
      <c r="EF1883" s="433"/>
      <c r="EG1883" s="433"/>
      <c r="EH1883" s="433"/>
      <c r="EI1883" s="433"/>
      <c r="EJ1883" s="433"/>
      <c r="EK1883" s="433"/>
      <c r="EL1883" s="433"/>
      <c r="EM1883" s="433"/>
      <c r="EN1883" s="433"/>
      <c r="EO1883" s="433"/>
      <c r="EP1883" s="433"/>
      <c r="EQ1883" s="433"/>
      <c r="ER1883" s="433"/>
      <c r="ES1883" s="433"/>
      <c r="ET1883" s="433"/>
      <c r="EU1883" s="433"/>
      <c r="EV1883" s="433"/>
      <c r="EW1883" s="433"/>
      <c r="EX1883" s="433"/>
      <c r="EY1883" s="433"/>
      <c r="EZ1883" s="433"/>
      <c r="FA1883" s="433"/>
      <c r="FB1883" s="433"/>
      <c r="FC1883" s="433"/>
      <c r="FD1883" s="433"/>
      <c r="FE1883" s="433"/>
      <c r="FF1883" s="433"/>
      <c r="FG1883" s="433"/>
      <c r="FH1883" s="433"/>
      <c r="FI1883" s="433"/>
      <c r="FJ1883" s="433"/>
      <c r="FK1883" s="433"/>
      <c r="FL1883" s="433"/>
      <c r="FM1883" s="433"/>
      <c r="FN1883" s="433"/>
      <c r="FO1883" s="433"/>
      <c r="FP1883" s="433"/>
      <c r="FQ1883" s="433"/>
      <c r="FR1883" s="433"/>
      <c r="FS1883" s="433"/>
    </row>
    <row r="1884" spans="114:175" ht="15" customHeight="1">
      <c r="DJ1884" s="433"/>
      <c r="DK1884" s="433"/>
      <c r="DL1884" s="433"/>
      <c r="DM1884" s="433"/>
      <c r="DN1884" s="433"/>
      <c r="DO1884" s="433"/>
      <c r="DP1884" s="433"/>
      <c r="DQ1884" s="433"/>
      <c r="DR1884" s="433"/>
      <c r="DS1884" s="433"/>
      <c r="DT1884" s="433"/>
      <c r="DU1884" s="433"/>
      <c r="DV1884" s="433"/>
      <c r="DW1884" s="433"/>
      <c r="DX1884" s="433"/>
      <c r="DY1884" s="433"/>
      <c r="DZ1884" s="433"/>
      <c r="EA1884" s="433"/>
      <c r="EB1884" s="433"/>
      <c r="EC1884" s="433"/>
      <c r="ED1884" s="433"/>
      <c r="EE1884" s="433"/>
      <c r="EF1884" s="433"/>
      <c r="EG1884" s="433"/>
      <c r="EH1884" s="433"/>
      <c r="EI1884" s="433"/>
      <c r="EJ1884" s="433"/>
      <c r="EK1884" s="433"/>
      <c r="EL1884" s="433"/>
      <c r="EM1884" s="433"/>
      <c r="EN1884" s="433"/>
      <c r="EO1884" s="433"/>
      <c r="EP1884" s="433"/>
      <c r="EQ1884" s="433"/>
      <c r="ER1884" s="433"/>
      <c r="ES1884" s="433"/>
      <c r="ET1884" s="433"/>
      <c r="EU1884" s="433"/>
      <c r="EV1884" s="433"/>
      <c r="EW1884" s="433"/>
      <c r="EX1884" s="433"/>
      <c r="EY1884" s="433"/>
      <c r="EZ1884" s="433"/>
      <c r="FA1884" s="433"/>
      <c r="FB1884" s="433"/>
      <c r="FC1884" s="433"/>
      <c r="FD1884" s="433"/>
      <c r="FE1884" s="433"/>
      <c r="FF1884" s="433"/>
      <c r="FG1884" s="433"/>
      <c r="FH1884" s="433"/>
      <c r="FI1884" s="433"/>
      <c r="FJ1884" s="433"/>
      <c r="FK1884" s="433"/>
      <c r="FL1884" s="433"/>
      <c r="FM1884" s="433"/>
      <c r="FN1884" s="433"/>
      <c r="FO1884" s="433"/>
      <c r="FP1884" s="433"/>
      <c r="FQ1884" s="433"/>
      <c r="FR1884" s="433"/>
      <c r="FS1884" s="433"/>
    </row>
    <row r="1885" spans="114:175" ht="15" customHeight="1">
      <c r="DJ1885" s="433"/>
      <c r="DK1885" s="433"/>
      <c r="DL1885" s="433"/>
      <c r="DM1885" s="433"/>
      <c r="DN1885" s="433"/>
      <c r="DO1885" s="433"/>
      <c r="DP1885" s="433"/>
      <c r="DQ1885" s="433"/>
      <c r="DR1885" s="433"/>
      <c r="DS1885" s="433"/>
      <c r="DT1885" s="433"/>
      <c r="DU1885" s="433"/>
      <c r="DV1885" s="433"/>
      <c r="DW1885" s="433"/>
      <c r="DX1885" s="433"/>
      <c r="DY1885" s="433"/>
      <c r="DZ1885" s="433"/>
      <c r="EA1885" s="433"/>
      <c r="EB1885" s="433"/>
      <c r="EC1885" s="433"/>
      <c r="ED1885" s="433"/>
      <c r="EE1885" s="433"/>
      <c r="EF1885" s="433"/>
      <c r="EG1885" s="433"/>
      <c r="EH1885" s="433"/>
      <c r="EI1885" s="433"/>
      <c r="EJ1885" s="433"/>
      <c r="EK1885" s="433"/>
      <c r="EL1885" s="433"/>
      <c r="EM1885" s="433"/>
      <c r="EN1885" s="433"/>
      <c r="EO1885" s="433"/>
      <c r="EP1885" s="433"/>
      <c r="EQ1885" s="433"/>
      <c r="ER1885" s="433"/>
      <c r="ES1885" s="433"/>
      <c r="ET1885" s="433"/>
      <c r="EU1885" s="433"/>
      <c r="EV1885" s="433"/>
      <c r="EW1885" s="433"/>
      <c r="EX1885" s="433"/>
      <c r="EY1885" s="433"/>
      <c r="EZ1885" s="433"/>
      <c r="FA1885" s="433"/>
      <c r="FB1885" s="433"/>
      <c r="FC1885" s="433"/>
      <c r="FD1885" s="433"/>
      <c r="FE1885" s="433"/>
      <c r="FF1885" s="433"/>
      <c r="FG1885" s="433"/>
      <c r="FH1885" s="433"/>
      <c r="FI1885" s="433"/>
      <c r="FJ1885" s="433"/>
      <c r="FK1885" s="433"/>
      <c r="FL1885" s="433"/>
      <c r="FM1885" s="433"/>
      <c r="FN1885" s="433"/>
      <c r="FO1885" s="433"/>
      <c r="FP1885" s="433"/>
      <c r="FQ1885" s="433"/>
      <c r="FR1885" s="433"/>
      <c r="FS1885" s="433"/>
    </row>
    <row r="1886" spans="114:175" ht="15" customHeight="1">
      <c r="DJ1886" s="433"/>
      <c r="DK1886" s="433"/>
      <c r="DL1886" s="433"/>
      <c r="DM1886" s="433"/>
      <c r="DN1886" s="433"/>
      <c r="DO1886" s="433"/>
      <c r="DP1886" s="433"/>
      <c r="DQ1886" s="433"/>
      <c r="DR1886" s="433"/>
      <c r="DS1886" s="433"/>
      <c r="DT1886" s="433"/>
      <c r="DU1886" s="433"/>
      <c r="DV1886" s="433"/>
      <c r="DW1886" s="433"/>
      <c r="DX1886" s="433"/>
      <c r="DY1886" s="433"/>
      <c r="DZ1886" s="433"/>
      <c r="EA1886" s="433"/>
      <c r="EB1886" s="433"/>
      <c r="EC1886" s="433"/>
      <c r="ED1886" s="433"/>
      <c r="EE1886" s="433"/>
      <c r="EF1886" s="433"/>
      <c r="EG1886" s="433"/>
      <c r="EH1886" s="433"/>
      <c r="EI1886" s="433"/>
      <c r="EJ1886" s="433"/>
      <c r="EK1886" s="433"/>
      <c r="EL1886" s="433"/>
      <c r="EM1886" s="433"/>
      <c r="EN1886" s="433"/>
      <c r="EO1886" s="433"/>
      <c r="EP1886" s="433"/>
      <c r="EQ1886" s="433"/>
      <c r="ER1886" s="433"/>
      <c r="ES1886" s="433"/>
      <c r="ET1886" s="433"/>
      <c r="EU1886" s="433"/>
      <c r="EV1886" s="433"/>
      <c r="EW1886" s="433"/>
      <c r="EX1886" s="433"/>
      <c r="EY1886" s="433"/>
      <c r="EZ1886" s="433"/>
      <c r="FA1886" s="433"/>
      <c r="FB1886" s="433"/>
      <c r="FC1886" s="433"/>
      <c r="FD1886" s="433"/>
      <c r="FE1886" s="433"/>
      <c r="FF1886" s="433"/>
      <c r="FG1886" s="433"/>
      <c r="FH1886" s="433"/>
      <c r="FI1886" s="433"/>
      <c r="FJ1886" s="433"/>
      <c r="FK1886" s="433"/>
      <c r="FL1886" s="433"/>
      <c r="FM1886" s="433"/>
      <c r="FN1886" s="433"/>
      <c r="FO1886" s="433"/>
      <c r="FP1886" s="433"/>
      <c r="FQ1886" s="433"/>
      <c r="FR1886" s="433"/>
      <c r="FS1886" s="433"/>
    </row>
    <row r="1887" spans="114:175" ht="15" customHeight="1">
      <c r="DJ1887" s="433"/>
      <c r="DK1887" s="433"/>
      <c r="DL1887" s="433"/>
      <c r="DM1887" s="433"/>
      <c r="DN1887" s="433"/>
      <c r="DO1887" s="433"/>
      <c r="DP1887" s="433"/>
      <c r="DQ1887" s="433"/>
      <c r="DR1887" s="433"/>
      <c r="DS1887" s="433"/>
      <c r="DT1887" s="433"/>
      <c r="DU1887" s="433"/>
      <c r="DV1887" s="433"/>
      <c r="DW1887" s="433"/>
      <c r="DX1887" s="433"/>
      <c r="DY1887" s="433"/>
      <c r="DZ1887" s="433"/>
      <c r="EA1887" s="433"/>
      <c r="EB1887" s="433"/>
      <c r="EC1887" s="433"/>
      <c r="ED1887" s="433"/>
      <c r="EE1887" s="433"/>
      <c r="EF1887" s="433"/>
      <c r="EG1887" s="433"/>
      <c r="EH1887" s="433"/>
      <c r="EI1887" s="433"/>
      <c r="EJ1887" s="433"/>
      <c r="EK1887" s="433"/>
      <c r="EL1887" s="433"/>
      <c r="EM1887" s="433"/>
      <c r="EN1887" s="433"/>
      <c r="EO1887" s="433"/>
      <c r="EP1887" s="433"/>
      <c r="EQ1887" s="433"/>
      <c r="ER1887" s="433"/>
      <c r="ES1887" s="433"/>
      <c r="ET1887" s="433"/>
      <c r="EU1887" s="433"/>
      <c r="EV1887" s="433"/>
      <c r="EW1887" s="433"/>
      <c r="EX1887" s="433"/>
      <c r="EY1887" s="433"/>
      <c r="EZ1887" s="433"/>
      <c r="FA1887" s="433"/>
      <c r="FB1887" s="433"/>
      <c r="FC1887" s="433"/>
      <c r="FD1887" s="433"/>
      <c r="FE1887" s="433"/>
      <c r="FF1887" s="433"/>
      <c r="FG1887" s="433"/>
      <c r="FH1887" s="433"/>
      <c r="FI1887" s="433"/>
      <c r="FJ1887" s="433"/>
      <c r="FK1887" s="433"/>
      <c r="FL1887" s="433"/>
      <c r="FM1887" s="433"/>
      <c r="FN1887" s="433"/>
      <c r="FO1887" s="433"/>
      <c r="FP1887" s="433"/>
      <c r="FQ1887" s="433"/>
      <c r="FR1887" s="433"/>
      <c r="FS1887" s="433"/>
    </row>
    <row r="1888" spans="114:175" ht="15" customHeight="1">
      <c r="DJ1888" s="433"/>
      <c r="DK1888" s="433"/>
      <c r="DL1888" s="433"/>
      <c r="DM1888" s="433"/>
      <c r="DN1888" s="433"/>
      <c r="DO1888" s="433"/>
      <c r="DP1888" s="433"/>
      <c r="DQ1888" s="433"/>
      <c r="DR1888" s="433"/>
      <c r="DS1888" s="433"/>
      <c r="DT1888" s="433"/>
      <c r="DU1888" s="433"/>
      <c r="DV1888" s="433"/>
      <c r="DW1888" s="433"/>
      <c r="DX1888" s="433"/>
      <c r="DY1888" s="433"/>
      <c r="DZ1888" s="433"/>
      <c r="EA1888" s="433"/>
      <c r="EB1888" s="433"/>
      <c r="EC1888" s="433"/>
      <c r="ED1888" s="433"/>
      <c r="EE1888" s="433"/>
      <c r="EF1888" s="433"/>
      <c r="EG1888" s="433"/>
      <c r="EH1888" s="433"/>
      <c r="EI1888" s="433"/>
      <c r="EJ1888" s="433"/>
      <c r="EK1888" s="433"/>
      <c r="EL1888" s="433"/>
      <c r="EM1888" s="433"/>
      <c r="EN1888" s="433"/>
      <c r="EO1888" s="433"/>
      <c r="EP1888" s="433"/>
      <c r="EQ1888" s="433"/>
      <c r="ER1888" s="433"/>
      <c r="ES1888" s="433"/>
      <c r="ET1888" s="433"/>
      <c r="EU1888" s="433"/>
      <c r="EV1888" s="433"/>
      <c r="EW1888" s="433"/>
      <c r="EX1888" s="433"/>
      <c r="EY1888" s="433"/>
      <c r="EZ1888" s="433"/>
      <c r="FA1888" s="433"/>
      <c r="FB1888" s="433"/>
      <c r="FC1888" s="433"/>
      <c r="FD1888" s="433"/>
      <c r="FE1888" s="433"/>
      <c r="FF1888" s="433"/>
      <c r="FG1888" s="433"/>
      <c r="FH1888" s="433"/>
      <c r="FI1888" s="433"/>
      <c r="FJ1888" s="433"/>
      <c r="FK1888" s="433"/>
      <c r="FL1888" s="433"/>
      <c r="FM1888" s="433"/>
      <c r="FN1888" s="433"/>
      <c r="FO1888" s="433"/>
      <c r="FP1888" s="433"/>
      <c r="FQ1888" s="433"/>
      <c r="FR1888" s="433"/>
      <c r="FS1888" s="433"/>
    </row>
    <row r="1889" spans="114:175" ht="15" customHeight="1">
      <c r="DJ1889" s="433"/>
      <c r="DK1889" s="433"/>
      <c r="DL1889" s="433"/>
      <c r="DM1889" s="433"/>
      <c r="DN1889" s="433"/>
      <c r="DO1889" s="433"/>
      <c r="DP1889" s="433"/>
      <c r="DQ1889" s="433"/>
      <c r="DR1889" s="433"/>
      <c r="DS1889" s="433"/>
      <c r="DT1889" s="433"/>
      <c r="DU1889" s="433"/>
      <c r="DV1889" s="433"/>
      <c r="DW1889" s="433"/>
      <c r="DX1889" s="433"/>
      <c r="DY1889" s="433"/>
      <c r="DZ1889" s="433"/>
      <c r="EA1889" s="433"/>
      <c r="EB1889" s="433"/>
      <c r="EC1889" s="433"/>
      <c r="ED1889" s="433"/>
      <c r="EE1889" s="433"/>
      <c r="EF1889" s="433"/>
      <c r="EG1889" s="433"/>
      <c r="EH1889" s="433"/>
      <c r="EI1889" s="433"/>
      <c r="EJ1889" s="433"/>
      <c r="EK1889" s="433"/>
      <c r="EL1889" s="433"/>
      <c r="EM1889" s="433"/>
      <c r="EN1889" s="433"/>
      <c r="EO1889" s="433"/>
      <c r="EP1889" s="433"/>
      <c r="EQ1889" s="433"/>
      <c r="ER1889" s="433"/>
      <c r="ES1889" s="433"/>
      <c r="ET1889" s="433"/>
      <c r="EU1889" s="433"/>
      <c r="EV1889" s="433"/>
      <c r="EW1889" s="433"/>
      <c r="EX1889" s="433"/>
      <c r="EY1889" s="433"/>
      <c r="EZ1889" s="433"/>
      <c r="FA1889" s="433"/>
      <c r="FB1889" s="433"/>
      <c r="FC1889" s="433"/>
      <c r="FD1889" s="433"/>
      <c r="FE1889" s="433"/>
      <c r="FF1889" s="433"/>
      <c r="FG1889" s="433"/>
      <c r="FH1889" s="433"/>
      <c r="FI1889" s="433"/>
      <c r="FJ1889" s="433"/>
      <c r="FK1889" s="433"/>
      <c r="FL1889" s="433"/>
      <c r="FM1889" s="433"/>
      <c r="FN1889" s="433"/>
      <c r="FO1889" s="433"/>
      <c r="FP1889" s="433"/>
      <c r="FQ1889" s="433"/>
      <c r="FR1889" s="433"/>
      <c r="FS1889" s="433"/>
    </row>
    <row r="1890" spans="114:175" ht="15" customHeight="1">
      <c r="DJ1890" s="433"/>
      <c r="DK1890" s="433"/>
      <c r="DL1890" s="433"/>
      <c r="DM1890" s="433"/>
      <c r="DN1890" s="433"/>
      <c r="DO1890" s="433"/>
      <c r="DP1890" s="433"/>
      <c r="DQ1890" s="433"/>
      <c r="DR1890" s="433"/>
      <c r="DS1890" s="433"/>
      <c r="DT1890" s="433"/>
      <c r="DU1890" s="433"/>
      <c r="DV1890" s="433"/>
      <c r="DW1890" s="433"/>
      <c r="DX1890" s="433"/>
      <c r="DY1890" s="433"/>
      <c r="DZ1890" s="433"/>
      <c r="EA1890" s="433"/>
      <c r="EB1890" s="433"/>
      <c r="EC1890" s="433"/>
      <c r="ED1890" s="433"/>
      <c r="EE1890" s="433"/>
      <c r="EF1890" s="433"/>
      <c r="EG1890" s="433"/>
      <c r="EH1890" s="433"/>
      <c r="EI1890" s="433"/>
      <c r="EJ1890" s="433"/>
      <c r="EK1890" s="433"/>
      <c r="EL1890" s="433"/>
      <c r="EM1890" s="433"/>
      <c r="EN1890" s="433"/>
      <c r="EO1890" s="433"/>
      <c r="EP1890" s="433"/>
      <c r="EQ1890" s="433"/>
      <c r="ER1890" s="433"/>
      <c r="ES1890" s="433"/>
      <c r="ET1890" s="433"/>
      <c r="EU1890" s="433"/>
      <c r="EV1890" s="433"/>
      <c r="EW1890" s="433"/>
      <c r="EX1890" s="433"/>
      <c r="EY1890" s="433"/>
      <c r="EZ1890" s="433"/>
      <c r="FA1890" s="433"/>
      <c r="FB1890" s="433"/>
      <c r="FC1890" s="433"/>
      <c r="FD1890" s="433"/>
      <c r="FE1890" s="433"/>
      <c r="FF1890" s="433"/>
      <c r="FG1890" s="433"/>
      <c r="FH1890" s="433"/>
      <c r="FI1890" s="433"/>
      <c r="FJ1890" s="433"/>
      <c r="FK1890" s="433"/>
      <c r="FL1890" s="433"/>
      <c r="FM1890" s="433"/>
      <c r="FN1890" s="433"/>
      <c r="FO1890" s="433"/>
      <c r="FP1890" s="433"/>
      <c r="FQ1890" s="433"/>
      <c r="FR1890" s="433"/>
      <c r="FS1890" s="433"/>
    </row>
    <row r="1891" spans="114:175" ht="15" customHeight="1">
      <c r="DJ1891" s="433"/>
      <c r="DK1891" s="433"/>
      <c r="DL1891" s="433"/>
      <c r="DM1891" s="433"/>
      <c r="DN1891" s="433"/>
      <c r="DO1891" s="433"/>
      <c r="DP1891" s="433"/>
      <c r="DQ1891" s="433"/>
      <c r="DR1891" s="433"/>
      <c r="DS1891" s="433"/>
      <c r="DT1891" s="433"/>
      <c r="DU1891" s="433"/>
      <c r="DV1891" s="433"/>
      <c r="DW1891" s="433"/>
      <c r="DX1891" s="433"/>
      <c r="DY1891" s="433"/>
      <c r="DZ1891" s="433"/>
      <c r="EA1891" s="433"/>
      <c r="EB1891" s="433"/>
      <c r="EC1891" s="433"/>
      <c r="ED1891" s="433"/>
      <c r="EE1891" s="433"/>
      <c r="EF1891" s="433"/>
      <c r="EG1891" s="433"/>
      <c r="EH1891" s="433"/>
      <c r="EI1891" s="433"/>
      <c r="EJ1891" s="433"/>
      <c r="EK1891" s="433"/>
      <c r="EL1891" s="433"/>
      <c r="EM1891" s="433"/>
      <c r="EN1891" s="433"/>
      <c r="EO1891" s="433"/>
      <c r="EP1891" s="433"/>
      <c r="EQ1891" s="433"/>
      <c r="ER1891" s="433"/>
      <c r="ES1891" s="433"/>
      <c r="ET1891" s="433"/>
      <c r="EU1891" s="433"/>
      <c r="EV1891" s="433"/>
      <c r="EW1891" s="433"/>
      <c r="EX1891" s="433"/>
      <c r="EY1891" s="433"/>
      <c r="EZ1891" s="433"/>
      <c r="FA1891" s="433"/>
      <c r="FB1891" s="433"/>
      <c r="FC1891" s="433"/>
      <c r="FD1891" s="433"/>
      <c r="FE1891" s="433"/>
      <c r="FF1891" s="433"/>
      <c r="FG1891" s="433"/>
      <c r="FH1891" s="433"/>
      <c r="FI1891" s="433"/>
      <c r="FJ1891" s="433"/>
      <c r="FK1891" s="433"/>
      <c r="FL1891" s="433"/>
      <c r="FM1891" s="433"/>
      <c r="FN1891" s="433"/>
      <c r="FO1891" s="433"/>
      <c r="FP1891" s="433"/>
      <c r="FQ1891" s="433"/>
      <c r="FR1891" s="433"/>
      <c r="FS1891" s="433"/>
    </row>
    <row r="1892" spans="114:175" ht="15" customHeight="1">
      <c r="DJ1892" s="433"/>
      <c r="DK1892" s="433"/>
      <c r="DL1892" s="433"/>
      <c r="DM1892" s="433"/>
      <c r="DN1892" s="433"/>
      <c r="DO1892" s="433"/>
      <c r="DP1892" s="433"/>
      <c r="DQ1892" s="433"/>
      <c r="DR1892" s="433"/>
      <c r="DS1892" s="433"/>
      <c r="DT1892" s="433"/>
      <c r="DU1892" s="433"/>
      <c r="DV1892" s="433"/>
      <c r="DW1892" s="433"/>
      <c r="DX1892" s="433"/>
      <c r="DY1892" s="433"/>
      <c r="DZ1892" s="433"/>
      <c r="EA1892" s="433"/>
      <c r="EB1892" s="433"/>
      <c r="EC1892" s="433"/>
      <c r="ED1892" s="433"/>
      <c r="EE1892" s="433"/>
      <c r="EF1892" s="433"/>
      <c r="EG1892" s="433"/>
      <c r="EH1892" s="433"/>
      <c r="EI1892" s="433"/>
      <c r="EJ1892" s="433"/>
      <c r="EK1892" s="433"/>
      <c r="EL1892" s="433"/>
      <c r="EM1892" s="433"/>
      <c r="EN1892" s="433"/>
      <c r="EO1892" s="433"/>
      <c r="EP1892" s="433"/>
      <c r="EQ1892" s="433"/>
      <c r="ER1892" s="433"/>
      <c r="ES1892" s="433"/>
      <c r="ET1892" s="433"/>
      <c r="EU1892" s="433"/>
      <c r="EV1892" s="433"/>
      <c r="EW1892" s="433"/>
      <c r="EX1892" s="433"/>
      <c r="EY1892" s="433"/>
      <c r="EZ1892" s="433"/>
      <c r="FA1892" s="433"/>
      <c r="FB1892" s="433"/>
      <c r="FC1892" s="433"/>
      <c r="FD1892" s="433"/>
      <c r="FE1892" s="433"/>
      <c r="FF1892" s="433"/>
      <c r="FG1892" s="433"/>
      <c r="FH1892" s="433"/>
      <c r="FI1892" s="433"/>
      <c r="FJ1892" s="433"/>
      <c r="FK1892" s="433"/>
      <c r="FL1892" s="433"/>
      <c r="FM1892" s="433"/>
      <c r="FN1892" s="433"/>
      <c r="FO1892" s="433"/>
      <c r="FP1892" s="433"/>
      <c r="FQ1892" s="433"/>
      <c r="FR1892" s="433"/>
      <c r="FS1892" s="433"/>
    </row>
    <row r="1893" spans="114:175" ht="15" customHeight="1">
      <c r="DJ1893" s="433"/>
      <c r="DK1893" s="433"/>
      <c r="DL1893" s="433"/>
      <c r="DM1893" s="433"/>
      <c r="DN1893" s="433"/>
      <c r="DO1893" s="433"/>
      <c r="DP1893" s="433"/>
      <c r="DQ1893" s="433"/>
      <c r="DR1893" s="433"/>
      <c r="DS1893" s="433"/>
      <c r="DT1893" s="433"/>
      <c r="DU1893" s="433"/>
      <c r="DV1893" s="433"/>
      <c r="DW1893" s="433"/>
      <c r="DX1893" s="433"/>
      <c r="DY1893" s="433"/>
      <c r="DZ1893" s="433"/>
      <c r="EA1893" s="433"/>
      <c r="EB1893" s="433"/>
      <c r="EC1893" s="433"/>
      <c r="ED1893" s="433"/>
      <c r="EE1893" s="433"/>
      <c r="EF1893" s="433"/>
      <c r="EG1893" s="433"/>
      <c r="EH1893" s="433"/>
      <c r="EI1893" s="433"/>
      <c r="EJ1893" s="433"/>
      <c r="EK1893" s="433"/>
      <c r="EL1893" s="433"/>
      <c r="EM1893" s="433"/>
      <c r="EN1893" s="433"/>
      <c r="EO1893" s="433"/>
      <c r="EP1893" s="433"/>
      <c r="EQ1893" s="433"/>
      <c r="ER1893" s="433"/>
      <c r="ES1893" s="433"/>
      <c r="ET1893" s="433"/>
      <c r="EU1893" s="433"/>
      <c r="EV1893" s="433"/>
      <c r="EW1893" s="433"/>
      <c r="EX1893" s="433"/>
      <c r="EY1893" s="433"/>
      <c r="EZ1893" s="433"/>
      <c r="FA1893" s="433"/>
      <c r="FB1893" s="433"/>
      <c r="FC1893" s="433"/>
      <c r="FD1893" s="433"/>
      <c r="FE1893" s="433"/>
      <c r="FF1893" s="433"/>
      <c r="FG1893" s="433"/>
      <c r="FH1893" s="433"/>
      <c r="FI1893" s="433"/>
      <c r="FJ1893" s="433"/>
      <c r="FK1893" s="433"/>
      <c r="FL1893" s="433"/>
      <c r="FM1893" s="433"/>
      <c r="FN1893" s="433"/>
      <c r="FO1893" s="433"/>
      <c r="FP1893" s="433"/>
      <c r="FQ1893" s="433"/>
      <c r="FR1893" s="433"/>
      <c r="FS1893" s="433"/>
    </row>
    <row r="1894" spans="114:175" ht="15" customHeight="1">
      <c r="DJ1894" s="433"/>
      <c r="DK1894" s="433"/>
      <c r="DL1894" s="433"/>
      <c r="DM1894" s="433"/>
      <c r="DN1894" s="433"/>
      <c r="DO1894" s="433"/>
      <c r="DP1894" s="433"/>
      <c r="DQ1894" s="433"/>
      <c r="DR1894" s="433"/>
      <c r="DS1894" s="433"/>
      <c r="DT1894" s="433"/>
      <c r="DU1894" s="433"/>
      <c r="DV1894" s="433"/>
      <c r="DW1894" s="433"/>
      <c r="DX1894" s="433"/>
      <c r="DY1894" s="433"/>
      <c r="DZ1894" s="433"/>
      <c r="EA1894" s="433"/>
      <c r="EB1894" s="433"/>
      <c r="EC1894" s="433"/>
      <c r="ED1894" s="433"/>
      <c r="EE1894" s="433"/>
      <c r="EF1894" s="433"/>
      <c r="EG1894" s="433"/>
      <c r="EH1894" s="433"/>
      <c r="EI1894" s="433"/>
      <c r="EJ1894" s="433"/>
      <c r="EK1894" s="433"/>
      <c r="EL1894" s="433"/>
      <c r="EM1894" s="433"/>
      <c r="EN1894" s="433"/>
      <c r="EO1894" s="433"/>
      <c r="EP1894" s="433"/>
      <c r="EQ1894" s="433"/>
      <c r="ER1894" s="433"/>
      <c r="ES1894" s="433"/>
      <c r="ET1894" s="433"/>
      <c r="EU1894" s="433"/>
      <c r="EV1894" s="433"/>
      <c r="EW1894" s="433"/>
      <c r="EX1894" s="433"/>
      <c r="EY1894" s="433"/>
      <c r="EZ1894" s="433"/>
      <c r="FA1894" s="433"/>
      <c r="FB1894" s="433"/>
      <c r="FC1894" s="433"/>
      <c r="FD1894" s="433"/>
      <c r="FE1894" s="433"/>
      <c r="FF1894" s="433"/>
      <c r="FG1894" s="433"/>
      <c r="FH1894" s="433"/>
      <c r="FI1894" s="433"/>
      <c r="FJ1894" s="433"/>
      <c r="FK1894" s="433"/>
      <c r="FL1894" s="433"/>
      <c r="FM1894" s="433"/>
      <c r="FN1894" s="433"/>
      <c r="FO1894" s="433"/>
      <c r="FP1894" s="433"/>
      <c r="FQ1894" s="433"/>
      <c r="FR1894" s="433"/>
      <c r="FS1894" s="433"/>
    </row>
    <row r="1895" spans="114:175" ht="15" customHeight="1">
      <c r="DJ1895" s="433"/>
      <c r="DK1895" s="433"/>
      <c r="DL1895" s="433"/>
      <c r="DM1895" s="433"/>
      <c r="DN1895" s="433"/>
      <c r="DO1895" s="433"/>
      <c r="DP1895" s="433"/>
      <c r="DQ1895" s="433"/>
      <c r="DR1895" s="433"/>
      <c r="DS1895" s="433"/>
      <c r="DT1895" s="433"/>
      <c r="DU1895" s="433"/>
      <c r="DV1895" s="433"/>
      <c r="DW1895" s="433"/>
      <c r="DX1895" s="433"/>
      <c r="DY1895" s="433"/>
      <c r="DZ1895" s="433"/>
      <c r="EA1895" s="433"/>
      <c r="EB1895" s="433"/>
      <c r="EC1895" s="433"/>
      <c r="ED1895" s="433"/>
      <c r="EE1895" s="433"/>
      <c r="EF1895" s="433"/>
      <c r="EG1895" s="433"/>
      <c r="EH1895" s="433"/>
      <c r="EI1895" s="433"/>
      <c r="EJ1895" s="433"/>
      <c r="EK1895" s="433"/>
      <c r="EL1895" s="433"/>
      <c r="EM1895" s="433"/>
      <c r="EN1895" s="433"/>
      <c r="EO1895" s="433"/>
      <c r="EP1895" s="433"/>
      <c r="EQ1895" s="433"/>
      <c r="ER1895" s="433"/>
      <c r="ES1895" s="433"/>
      <c r="ET1895" s="433"/>
      <c r="EU1895" s="433"/>
      <c r="EV1895" s="433"/>
      <c r="EW1895" s="433"/>
      <c r="EX1895" s="433"/>
      <c r="EY1895" s="433"/>
      <c r="EZ1895" s="433"/>
      <c r="FA1895" s="433"/>
      <c r="FB1895" s="433"/>
      <c r="FC1895" s="433"/>
      <c r="FD1895" s="433"/>
      <c r="FE1895" s="433"/>
      <c r="FF1895" s="433"/>
      <c r="FG1895" s="433"/>
      <c r="FH1895" s="433"/>
      <c r="FI1895" s="433"/>
      <c r="FJ1895" s="433"/>
      <c r="FK1895" s="433"/>
      <c r="FL1895" s="433"/>
      <c r="FM1895" s="433"/>
      <c r="FN1895" s="433"/>
      <c r="FO1895" s="433"/>
      <c r="FP1895" s="433"/>
      <c r="FQ1895" s="433"/>
      <c r="FR1895" s="433"/>
      <c r="FS1895" s="433"/>
    </row>
    <row r="1896" spans="114:175" ht="15" customHeight="1">
      <c r="DJ1896" s="433"/>
      <c r="DK1896" s="433"/>
      <c r="DL1896" s="433"/>
      <c r="DM1896" s="433"/>
      <c r="DN1896" s="433"/>
      <c r="DO1896" s="433"/>
      <c r="DP1896" s="433"/>
      <c r="DQ1896" s="433"/>
      <c r="DR1896" s="433"/>
      <c r="DS1896" s="433"/>
      <c r="DT1896" s="433"/>
      <c r="DU1896" s="433"/>
      <c r="DV1896" s="433"/>
      <c r="DW1896" s="433"/>
      <c r="DX1896" s="433"/>
      <c r="DY1896" s="433"/>
      <c r="DZ1896" s="433"/>
      <c r="EA1896" s="433"/>
      <c r="EB1896" s="433"/>
      <c r="EC1896" s="433"/>
      <c r="ED1896" s="433"/>
      <c r="EE1896" s="433"/>
      <c r="EF1896" s="433"/>
      <c r="EG1896" s="433"/>
      <c r="EH1896" s="433"/>
      <c r="EI1896" s="433"/>
      <c r="EJ1896" s="433"/>
      <c r="EK1896" s="433"/>
      <c r="EL1896" s="433"/>
      <c r="EM1896" s="433"/>
      <c r="EN1896" s="433"/>
      <c r="EO1896" s="433"/>
      <c r="EP1896" s="433"/>
      <c r="EQ1896" s="433"/>
      <c r="ER1896" s="433"/>
      <c r="ES1896" s="433"/>
      <c r="ET1896" s="433"/>
      <c r="EU1896" s="433"/>
      <c r="EV1896" s="433"/>
      <c r="EW1896" s="433"/>
      <c r="EX1896" s="433"/>
      <c r="EY1896" s="433"/>
      <c r="EZ1896" s="433"/>
      <c r="FA1896" s="433"/>
      <c r="FB1896" s="433"/>
      <c r="FC1896" s="433"/>
      <c r="FD1896" s="433"/>
      <c r="FE1896" s="433"/>
      <c r="FF1896" s="433"/>
      <c r="FG1896" s="433"/>
      <c r="FH1896" s="433"/>
      <c r="FI1896" s="433"/>
      <c r="FJ1896" s="433"/>
      <c r="FK1896" s="433"/>
      <c r="FL1896" s="433"/>
      <c r="FM1896" s="433"/>
      <c r="FN1896" s="433"/>
      <c r="FO1896" s="433"/>
      <c r="FP1896" s="433"/>
      <c r="FQ1896" s="433"/>
      <c r="FR1896" s="433"/>
      <c r="FS1896" s="433"/>
    </row>
    <row r="1897" spans="114:175" ht="15" customHeight="1">
      <c r="DJ1897" s="433"/>
      <c r="DK1897" s="433"/>
      <c r="DL1897" s="433"/>
      <c r="DM1897" s="433"/>
      <c r="DN1897" s="433"/>
      <c r="DO1897" s="433"/>
      <c r="DP1897" s="433"/>
      <c r="DQ1897" s="433"/>
      <c r="DR1897" s="433"/>
      <c r="DS1897" s="433"/>
      <c r="DT1897" s="433"/>
      <c r="DU1897" s="433"/>
      <c r="DV1897" s="433"/>
      <c r="DW1897" s="433"/>
      <c r="DX1897" s="433"/>
      <c r="DY1897" s="433"/>
      <c r="DZ1897" s="433"/>
      <c r="EA1897" s="433"/>
      <c r="EB1897" s="433"/>
      <c r="EC1897" s="433"/>
      <c r="ED1897" s="433"/>
      <c r="EE1897" s="433"/>
      <c r="EF1897" s="433"/>
      <c r="EG1897" s="433"/>
      <c r="EH1897" s="433"/>
      <c r="EI1897" s="433"/>
      <c r="EJ1897" s="433"/>
      <c r="EK1897" s="433"/>
      <c r="EL1897" s="433"/>
      <c r="EM1897" s="433"/>
      <c r="EN1897" s="433"/>
      <c r="EO1897" s="433"/>
      <c r="EP1897" s="433"/>
      <c r="EQ1897" s="433"/>
      <c r="ER1897" s="433"/>
      <c r="ES1897" s="433"/>
      <c r="ET1897" s="433"/>
      <c r="EU1897" s="433"/>
      <c r="EV1897" s="433"/>
      <c r="EW1897" s="433"/>
      <c r="EX1897" s="433"/>
      <c r="EY1897" s="433"/>
      <c r="EZ1897" s="433"/>
      <c r="FA1897" s="433"/>
      <c r="FB1897" s="433"/>
      <c r="FC1897" s="433"/>
      <c r="FD1897" s="433"/>
      <c r="FE1897" s="433"/>
      <c r="FF1897" s="433"/>
      <c r="FG1897" s="433"/>
      <c r="FH1897" s="433"/>
      <c r="FI1897" s="433"/>
      <c r="FJ1897" s="433"/>
      <c r="FK1897" s="433"/>
      <c r="FL1897" s="433"/>
      <c r="FM1897" s="433"/>
      <c r="FN1897" s="433"/>
      <c r="FO1897" s="433"/>
      <c r="FP1897" s="433"/>
      <c r="FQ1897" s="433"/>
      <c r="FR1897" s="433"/>
      <c r="FS1897" s="433"/>
    </row>
    <row r="1898" spans="114:175" ht="15" customHeight="1">
      <c r="DJ1898" s="433"/>
      <c r="DK1898" s="433"/>
      <c r="DL1898" s="433"/>
      <c r="DM1898" s="433"/>
      <c r="DN1898" s="433"/>
      <c r="DO1898" s="433"/>
      <c r="DP1898" s="433"/>
      <c r="DQ1898" s="433"/>
      <c r="DR1898" s="433"/>
      <c r="DS1898" s="433"/>
      <c r="DT1898" s="433"/>
      <c r="DU1898" s="433"/>
      <c r="DV1898" s="433"/>
      <c r="DW1898" s="433"/>
      <c r="DX1898" s="433"/>
      <c r="DY1898" s="433"/>
      <c r="DZ1898" s="433"/>
      <c r="EA1898" s="433"/>
      <c r="EB1898" s="433"/>
      <c r="EC1898" s="433"/>
      <c r="ED1898" s="433"/>
      <c r="EE1898" s="433"/>
      <c r="EF1898" s="433"/>
      <c r="EG1898" s="433"/>
      <c r="EH1898" s="433"/>
      <c r="EI1898" s="433"/>
      <c r="EJ1898" s="433"/>
      <c r="EK1898" s="433"/>
      <c r="EL1898" s="433"/>
      <c r="EM1898" s="433"/>
      <c r="EN1898" s="433"/>
      <c r="EO1898" s="433"/>
      <c r="EP1898" s="433"/>
      <c r="EQ1898" s="433"/>
      <c r="ER1898" s="433"/>
      <c r="ES1898" s="433"/>
      <c r="ET1898" s="433"/>
      <c r="EU1898" s="433"/>
      <c r="EV1898" s="433"/>
      <c r="EW1898" s="433"/>
      <c r="EX1898" s="433"/>
      <c r="EY1898" s="433"/>
      <c r="EZ1898" s="433"/>
      <c r="FA1898" s="433"/>
      <c r="FB1898" s="433"/>
      <c r="FC1898" s="433"/>
      <c r="FD1898" s="433"/>
      <c r="FE1898" s="433"/>
      <c r="FF1898" s="433"/>
      <c r="FG1898" s="433"/>
      <c r="FH1898" s="433"/>
      <c r="FI1898" s="433"/>
      <c r="FJ1898" s="433"/>
      <c r="FK1898" s="433"/>
      <c r="FL1898" s="433"/>
      <c r="FM1898" s="433"/>
      <c r="FN1898" s="433"/>
      <c r="FO1898" s="433"/>
      <c r="FP1898" s="433"/>
      <c r="FQ1898" s="433"/>
      <c r="FR1898" s="433"/>
      <c r="FS1898" s="433"/>
    </row>
    <row r="1899" spans="114:175" ht="15" customHeight="1">
      <c r="DJ1899" s="433"/>
      <c r="DK1899" s="433"/>
      <c r="DL1899" s="433"/>
      <c r="DM1899" s="433"/>
      <c r="DN1899" s="433"/>
      <c r="DO1899" s="433"/>
      <c r="DP1899" s="433"/>
      <c r="DQ1899" s="433"/>
      <c r="DR1899" s="433"/>
      <c r="DS1899" s="433"/>
      <c r="DT1899" s="433"/>
      <c r="DU1899" s="433"/>
      <c r="DV1899" s="433"/>
      <c r="DW1899" s="433"/>
      <c r="DX1899" s="433"/>
      <c r="DY1899" s="433"/>
      <c r="DZ1899" s="433"/>
      <c r="EA1899" s="433"/>
      <c r="EB1899" s="433"/>
      <c r="EC1899" s="433"/>
      <c r="ED1899" s="433"/>
      <c r="EE1899" s="433"/>
      <c r="EF1899" s="433"/>
      <c r="EG1899" s="433"/>
      <c r="EH1899" s="433"/>
      <c r="EI1899" s="433"/>
      <c r="EJ1899" s="433"/>
      <c r="EK1899" s="433"/>
      <c r="EL1899" s="433"/>
      <c r="EM1899" s="433"/>
      <c r="EN1899" s="433"/>
      <c r="EO1899" s="433"/>
      <c r="EP1899" s="433"/>
      <c r="EQ1899" s="433"/>
      <c r="ER1899" s="433"/>
      <c r="ES1899" s="433"/>
      <c r="ET1899" s="433"/>
      <c r="EU1899" s="433"/>
      <c r="EV1899" s="433"/>
      <c r="EW1899" s="433"/>
      <c r="EX1899" s="433"/>
      <c r="EY1899" s="433"/>
      <c r="EZ1899" s="433"/>
      <c r="FA1899" s="433"/>
      <c r="FB1899" s="433"/>
      <c r="FC1899" s="433"/>
      <c r="FD1899" s="433"/>
      <c r="FE1899" s="433"/>
      <c r="FF1899" s="433"/>
      <c r="FG1899" s="433"/>
      <c r="FH1899" s="433"/>
      <c r="FI1899" s="433"/>
      <c r="FJ1899" s="433"/>
      <c r="FK1899" s="433"/>
      <c r="FL1899" s="433"/>
      <c r="FM1899" s="433"/>
      <c r="FN1899" s="433"/>
      <c r="FO1899" s="433"/>
      <c r="FP1899" s="433"/>
      <c r="FQ1899" s="433"/>
      <c r="FR1899" s="433"/>
      <c r="FS1899" s="433"/>
    </row>
    <row r="1900" spans="114:175" ht="15" customHeight="1">
      <c r="DJ1900" s="433"/>
      <c r="DK1900" s="433"/>
      <c r="DL1900" s="433"/>
      <c r="DM1900" s="433"/>
      <c r="DN1900" s="433"/>
      <c r="DO1900" s="433"/>
      <c r="DP1900" s="433"/>
      <c r="DQ1900" s="433"/>
      <c r="DR1900" s="433"/>
      <c r="DS1900" s="433"/>
      <c r="DT1900" s="433"/>
      <c r="DU1900" s="433"/>
      <c r="DV1900" s="433"/>
      <c r="DW1900" s="433"/>
      <c r="DX1900" s="433"/>
      <c r="DY1900" s="433"/>
      <c r="DZ1900" s="433"/>
      <c r="EA1900" s="433"/>
      <c r="EB1900" s="433"/>
      <c r="EC1900" s="433"/>
      <c r="ED1900" s="433"/>
      <c r="EE1900" s="433"/>
      <c r="EF1900" s="433"/>
      <c r="EG1900" s="433"/>
      <c r="EH1900" s="433"/>
      <c r="EI1900" s="433"/>
      <c r="EJ1900" s="433"/>
      <c r="EK1900" s="433"/>
      <c r="EL1900" s="433"/>
      <c r="EM1900" s="433"/>
      <c r="EN1900" s="433"/>
      <c r="EO1900" s="433"/>
      <c r="EP1900" s="433"/>
      <c r="EQ1900" s="433"/>
      <c r="ER1900" s="433"/>
      <c r="ES1900" s="433"/>
      <c r="ET1900" s="433"/>
      <c r="EU1900" s="433"/>
      <c r="EV1900" s="433"/>
      <c r="EW1900" s="433"/>
      <c r="EX1900" s="433"/>
      <c r="EY1900" s="433"/>
      <c r="EZ1900" s="433"/>
      <c r="FA1900" s="433"/>
      <c r="FB1900" s="433"/>
      <c r="FC1900" s="433"/>
      <c r="FD1900" s="433"/>
      <c r="FE1900" s="433"/>
      <c r="FF1900" s="433"/>
      <c r="FG1900" s="433"/>
      <c r="FH1900" s="433"/>
      <c r="FI1900" s="433"/>
      <c r="FJ1900" s="433"/>
      <c r="FK1900" s="433"/>
      <c r="FL1900" s="433"/>
      <c r="FM1900" s="433"/>
      <c r="FN1900" s="433"/>
      <c r="FO1900" s="433"/>
      <c r="FP1900" s="433"/>
      <c r="FQ1900" s="433"/>
      <c r="FR1900" s="433"/>
      <c r="FS1900" s="433"/>
    </row>
    <row r="1901" spans="114:175" ht="15" customHeight="1">
      <c r="DJ1901" s="433"/>
      <c r="DK1901" s="433"/>
      <c r="DL1901" s="433"/>
      <c r="DM1901" s="433"/>
      <c r="DN1901" s="433"/>
      <c r="DO1901" s="433"/>
      <c r="DP1901" s="433"/>
      <c r="DQ1901" s="433"/>
      <c r="DR1901" s="433"/>
      <c r="DS1901" s="433"/>
      <c r="DT1901" s="433"/>
      <c r="DU1901" s="433"/>
      <c r="DV1901" s="433"/>
      <c r="DW1901" s="433"/>
      <c r="DX1901" s="433"/>
      <c r="DY1901" s="433"/>
      <c r="DZ1901" s="433"/>
      <c r="EA1901" s="433"/>
      <c r="EB1901" s="433"/>
      <c r="EC1901" s="433"/>
      <c r="ED1901" s="433"/>
      <c r="EE1901" s="433"/>
      <c r="EF1901" s="433"/>
      <c r="EG1901" s="433"/>
      <c r="EH1901" s="433"/>
      <c r="EI1901" s="433"/>
      <c r="EJ1901" s="433"/>
      <c r="EK1901" s="433"/>
      <c r="EL1901" s="433"/>
      <c r="EM1901" s="433"/>
      <c r="EN1901" s="433"/>
      <c r="EO1901" s="433"/>
      <c r="EP1901" s="433"/>
      <c r="EQ1901" s="433"/>
      <c r="ER1901" s="433"/>
      <c r="ES1901" s="433"/>
      <c r="ET1901" s="433"/>
      <c r="EU1901" s="433"/>
      <c r="EV1901" s="433"/>
      <c r="EW1901" s="433"/>
      <c r="EX1901" s="433"/>
      <c r="EY1901" s="433"/>
      <c r="EZ1901" s="433"/>
      <c r="FA1901" s="433"/>
      <c r="FB1901" s="433"/>
      <c r="FC1901" s="433"/>
      <c r="FD1901" s="433"/>
      <c r="FE1901" s="433"/>
      <c r="FF1901" s="433"/>
      <c r="FG1901" s="433"/>
      <c r="FH1901" s="433"/>
      <c r="FI1901" s="433"/>
      <c r="FJ1901" s="433"/>
      <c r="FK1901" s="433"/>
      <c r="FL1901" s="433"/>
      <c r="FM1901" s="433"/>
      <c r="FN1901" s="433"/>
      <c r="FO1901" s="433"/>
      <c r="FP1901" s="433"/>
      <c r="FQ1901" s="433"/>
      <c r="FR1901" s="433"/>
      <c r="FS1901" s="433"/>
    </row>
    <row r="1902" spans="114:175" ht="15" customHeight="1">
      <c r="DJ1902" s="433"/>
      <c r="DK1902" s="433"/>
      <c r="DL1902" s="433"/>
      <c r="DM1902" s="433"/>
      <c r="DN1902" s="433"/>
      <c r="DO1902" s="433"/>
      <c r="DP1902" s="433"/>
      <c r="DQ1902" s="433"/>
      <c r="DR1902" s="433"/>
      <c r="DS1902" s="433"/>
      <c r="DT1902" s="433"/>
      <c r="DU1902" s="433"/>
      <c r="DV1902" s="433"/>
      <c r="DW1902" s="433"/>
      <c r="DX1902" s="433"/>
      <c r="DY1902" s="433"/>
      <c r="DZ1902" s="433"/>
      <c r="EA1902" s="433"/>
      <c r="EB1902" s="433"/>
      <c r="EC1902" s="433"/>
      <c r="ED1902" s="433"/>
      <c r="EE1902" s="433"/>
      <c r="EF1902" s="433"/>
      <c r="EG1902" s="433"/>
      <c r="EH1902" s="433"/>
      <c r="EI1902" s="433"/>
      <c r="EJ1902" s="433"/>
      <c r="EK1902" s="433"/>
      <c r="EL1902" s="433"/>
      <c r="EM1902" s="433"/>
      <c r="EN1902" s="433"/>
      <c r="EO1902" s="433"/>
      <c r="EP1902" s="433"/>
      <c r="EQ1902" s="433"/>
      <c r="ER1902" s="433"/>
      <c r="ES1902" s="433"/>
      <c r="ET1902" s="433"/>
      <c r="EU1902" s="433"/>
      <c r="EV1902" s="433"/>
      <c r="EW1902" s="433"/>
      <c r="EX1902" s="433"/>
      <c r="EY1902" s="433"/>
      <c r="EZ1902" s="433"/>
      <c r="FA1902" s="433"/>
      <c r="FB1902" s="433"/>
      <c r="FC1902" s="433"/>
      <c r="FD1902" s="433"/>
      <c r="FE1902" s="433"/>
      <c r="FF1902" s="433"/>
      <c r="FG1902" s="433"/>
      <c r="FH1902" s="433"/>
      <c r="FI1902" s="433"/>
      <c r="FJ1902" s="433"/>
      <c r="FK1902" s="433"/>
      <c r="FL1902" s="433"/>
      <c r="FM1902" s="433"/>
      <c r="FN1902" s="433"/>
      <c r="FO1902" s="433"/>
      <c r="FP1902" s="433"/>
      <c r="FQ1902" s="433"/>
      <c r="FR1902" s="433"/>
      <c r="FS1902" s="433"/>
    </row>
    <row r="1903" spans="114:175" ht="15" customHeight="1">
      <c r="DJ1903" s="433"/>
      <c r="DK1903" s="433"/>
      <c r="DL1903" s="433"/>
      <c r="DM1903" s="433"/>
      <c r="DN1903" s="433"/>
      <c r="DO1903" s="433"/>
      <c r="DP1903" s="433"/>
      <c r="DQ1903" s="433"/>
      <c r="DR1903" s="433"/>
      <c r="DS1903" s="433"/>
      <c r="DT1903" s="433"/>
      <c r="DU1903" s="433"/>
      <c r="DV1903" s="433"/>
      <c r="DW1903" s="433"/>
      <c r="DX1903" s="433"/>
      <c r="DY1903" s="433"/>
      <c r="DZ1903" s="433"/>
      <c r="EA1903" s="433"/>
      <c r="EB1903" s="433"/>
      <c r="EC1903" s="433"/>
      <c r="ED1903" s="433"/>
      <c r="EE1903" s="433"/>
      <c r="EF1903" s="433"/>
      <c r="EG1903" s="433"/>
      <c r="EH1903" s="433"/>
      <c r="EI1903" s="433"/>
      <c r="EJ1903" s="433"/>
      <c r="EK1903" s="433"/>
      <c r="EL1903" s="433"/>
      <c r="EM1903" s="433"/>
      <c r="EN1903" s="433"/>
      <c r="EO1903" s="433"/>
      <c r="EP1903" s="433"/>
      <c r="EQ1903" s="433"/>
      <c r="ER1903" s="433"/>
      <c r="ES1903" s="433"/>
      <c r="ET1903" s="433"/>
      <c r="EU1903" s="433"/>
      <c r="EV1903" s="433"/>
      <c r="EW1903" s="433"/>
      <c r="EX1903" s="433"/>
      <c r="EY1903" s="433"/>
      <c r="EZ1903" s="433"/>
      <c r="FA1903" s="433"/>
      <c r="FB1903" s="433"/>
      <c r="FC1903" s="433"/>
      <c r="FD1903" s="433"/>
      <c r="FE1903" s="433"/>
      <c r="FF1903" s="433"/>
      <c r="FG1903" s="433"/>
      <c r="FH1903" s="433"/>
      <c r="FI1903" s="433"/>
      <c r="FJ1903" s="433"/>
      <c r="FK1903" s="433"/>
      <c r="FL1903" s="433"/>
      <c r="FM1903" s="433"/>
      <c r="FN1903" s="433"/>
      <c r="FO1903" s="433"/>
      <c r="FP1903" s="433"/>
      <c r="FQ1903" s="433"/>
      <c r="FR1903" s="433"/>
      <c r="FS1903" s="433"/>
    </row>
    <row r="1904" spans="114:175" ht="15" customHeight="1">
      <c r="DJ1904" s="433"/>
      <c r="DK1904" s="433"/>
      <c r="DL1904" s="433"/>
      <c r="DM1904" s="433"/>
      <c r="DN1904" s="433"/>
      <c r="DO1904" s="433"/>
      <c r="DP1904" s="433"/>
      <c r="DQ1904" s="433"/>
      <c r="DR1904" s="433"/>
      <c r="DS1904" s="433"/>
      <c r="DT1904" s="433"/>
      <c r="DU1904" s="433"/>
      <c r="DV1904" s="433"/>
      <c r="DW1904" s="433"/>
      <c r="DX1904" s="433"/>
      <c r="DY1904" s="433"/>
      <c r="DZ1904" s="433"/>
      <c r="EA1904" s="433"/>
      <c r="EB1904" s="433"/>
      <c r="EC1904" s="433"/>
      <c r="ED1904" s="433"/>
      <c r="EE1904" s="433"/>
      <c r="EF1904" s="433"/>
      <c r="EG1904" s="433"/>
      <c r="EH1904" s="433"/>
      <c r="EI1904" s="433"/>
      <c r="EJ1904" s="433"/>
      <c r="EK1904" s="433"/>
      <c r="EL1904" s="433"/>
      <c r="EM1904" s="433"/>
      <c r="EN1904" s="433"/>
      <c r="EO1904" s="433"/>
      <c r="EP1904" s="433"/>
      <c r="EQ1904" s="433"/>
      <c r="ER1904" s="433"/>
      <c r="ES1904" s="433"/>
      <c r="ET1904" s="433"/>
      <c r="EU1904" s="433"/>
      <c r="EV1904" s="433"/>
      <c r="EW1904" s="433"/>
      <c r="EX1904" s="433"/>
      <c r="EY1904" s="433"/>
      <c r="EZ1904" s="433"/>
      <c r="FA1904" s="433"/>
      <c r="FB1904" s="433"/>
      <c r="FC1904" s="433"/>
      <c r="FD1904" s="433"/>
      <c r="FE1904" s="433"/>
      <c r="FF1904" s="433"/>
      <c r="FG1904" s="433"/>
      <c r="FH1904" s="433"/>
      <c r="FI1904" s="433"/>
      <c r="FJ1904" s="433"/>
      <c r="FK1904" s="433"/>
      <c r="FL1904" s="433"/>
      <c r="FM1904" s="433"/>
      <c r="FN1904" s="433"/>
      <c r="FO1904" s="433"/>
      <c r="FP1904" s="433"/>
      <c r="FQ1904" s="433"/>
      <c r="FR1904" s="433"/>
      <c r="FS1904" s="433"/>
    </row>
    <row r="1905" spans="114:175" ht="15" customHeight="1">
      <c r="DJ1905" s="433"/>
      <c r="DK1905" s="433"/>
      <c r="DL1905" s="433"/>
      <c r="DM1905" s="433"/>
      <c r="DN1905" s="433"/>
      <c r="DO1905" s="433"/>
      <c r="DP1905" s="433"/>
      <c r="DQ1905" s="433"/>
      <c r="DR1905" s="433"/>
      <c r="DS1905" s="433"/>
      <c r="DT1905" s="433"/>
      <c r="DU1905" s="433"/>
      <c r="DV1905" s="433"/>
      <c r="DW1905" s="433"/>
      <c r="DX1905" s="433"/>
      <c r="DY1905" s="433"/>
      <c r="DZ1905" s="433"/>
      <c r="EA1905" s="433"/>
      <c r="EB1905" s="433"/>
      <c r="EC1905" s="433"/>
      <c r="ED1905" s="433"/>
      <c r="EE1905" s="433"/>
      <c r="EF1905" s="433"/>
      <c r="EG1905" s="433"/>
      <c r="EH1905" s="433"/>
      <c r="EI1905" s="433"/>
      <c r="EJ1905" s="433"/>
      <c r="EK1905" s="433"/>
      <c r="EL1905" s="433"/>
      <c r="EM1905" s="433"/>
      <c r="EN1905" s="433"/>
      <c r="EO1905" s="433"/>
      <c r="EP1905" s="433"/>
      <c r="EQ1905" s="433"/>
      <c r="ER1905" s="433"/>
      <c r="ES1905" s="433"/>
      <c r="ET1905" s="433"/>
      <c r="EU1905" s="433"/>
      <c r="EV1905" s="433"/>
      <c r="EW1905" s="433"/>
      <c r="EX1905" s="433"/>
      <c r="EY1905" s="433"/>
      <c r="EZ1905" s="433"/>
      <c r="FA1905" s="433"/>
      <c r="FB1905" s="433"/>
      <c r="FC1905" s="433"/>
      <c r="FD1905" s="433"/>
      <c r="FE1905" s="433"/>
      <c r="FF1905" s="433"/>
      <c r="FG1905" s="433"/>
      <c r="FH1905" s="433"/>
      <c r="FI1905" s="433"/>
      <c r="FJ1905" s="433"/>
      <c r="FK1905" s="433"/>
      <c r="FL1905" s="433"/>
      <c r="FM1905" s="433"/>
      <c r="FN1905" s="433"/>
      <c r="FO1905" s="433"/>
      <c r="FP1905" s="433"/>
      <c r="FQ1905" s="433"/>
      <c r="FR1905" s="433"/>
      <c r="FS1905" s="433"/>
    </row>
    <row r="1906" spans="114:175" ht="15" customHeight="1">
      <c r="DJ1906" s="433"/>
      <c r="DK1906" s="433"/>
      <c r="DL1906" s="433"/>
      <c r="DM1906" s="433"/>
      <c r="DN1906" s="433"/>
      <c r="DO1906" s="433"/>
      <c r="DP1906" s="433"/>
      <c r="DQ1906" s="433"/>
      <c r="DR1906" s="433"/>
      <c r="DS1906" s="433"/>
      <c r="DT1906" s="433"/>
      <c r="DU1906" s="433"/>
      <c r="DV1906" s="433"/>
      <c r="DW1906" s="433"/>
      <c r="DX1906" s="433"/>
      <c r="DY1906" s="433"/>
      <c r="DZ1906" s="433"/>
      <c r="EA1906" s="433"/>
      <c r="EB1906" s="433"/>
      <c r="EC1906" s="433"/>
      <c r="ED1906" s="433"/>
      <c r="EE1906" s="433"/>
      <c r="EF1906" s="433"/>
      <c r="EG1906" s="433"/>
      <c r="EH1906" s="433"/>
      <c r="EI1906" s="433"/>
      <c r="EJ1906" s="433"/>
      <c r="EK1906" s="433"/>
      <c r="EL1906" s="433"/>
      <c r="EM1906" s="433"/>
      <c r="EN1906" s="433"/>
      <c r="EO1906" s="433"/>
      <c r="EP1906" s="433"/>
      <c r="EQ1906" s="433"/>
      <c r="ER1906" s="433"/>
      <c r="ES1906" s="433"/>
      <c r="ET1906" s="433"/>
      <c r="EU1906" s="433"/>
      <c r="EV1906" s="433"/>
      <c r="EW1906" s="433"/>
      <c r="EX1906" s="433"/>
      <c r="EY1906" s="433"/>
      <c r="EZ1906" s="433"/>
      <c r="FA1906" s="433"/>
      <c r="FB1906" s="433"/>
      <c r="FC1906" s="433"/>
      <c r="FD1906" s="433"/>
      <c r="FE1906" s="433"/>
      <c r="FF1906" s="433"/>
      <c r="FG1906" s="433"/>
      <c r="FH1906" s="433"/>
      <c r="FI1906" s="433"/>
      <c r="FJ1906" s="433"/>
      <c r="FK1906" s="433"/>
      <c r="FL1906" s="433"/>
      <c r="FM1906" s="433"/>
      <c r="FN1906" s="433"/>
      <c r="FO1906" s="433"/>
      <c r="FP1906" s="433"/>
      <c r="FQ1906" s="433"/>
      <c r="FR1906" s="433"/>
      <c r="FS1906" s="433"/>
    </row>
    <row r="1907" spans="114:175" ht="15" customHeight="1">
      <c r="DJ1907" s="433"/>
      <c r="DK1907" s="433"/>
      <c r="DL1907" s="433"/>
      <c r="DM1907" s="433"/>
      <c r="DN1907" s="433"/>
      <c r="DO1907" s="433"/>
      <c r="DP1907" s="433"/>
      <c r="DQ1907" s="433"/>
      <c r="DR1907" s="433"/>
      <c r="DS1907" s="433"/>
      <c r="DT1907" s="433"/>
      <c r="DU1907" s="433"/>
      <c r="DV1907" s="433"/>
      <c r="DW1907" s="433"/>
      <c r="DX1907" s="433"/>
      <c r="DY1907" s="433"/>
      <c r="DZ1907" s="433"/>
      <c r="EA1907" s="433"/>
      <c r="EB1907" s="433"/>
      <c r="EC1907" s="433"/>
      <c r="ED1907" s="433"/>
      <c r="EE1907" s="433"/>
      <c r="EF1907" s="433"/>
      <c r="EG1907" s="433"/>
      <c r="EH1907" s="433"/>
      <c r="EI1907" s="433"/>
      <c r="EJ1907" s="433"/>
      <c r="EK1907" s="433"/>
      <c r="EL1907" s="433"/>
      <c r="EM1907" s="433"/>
      <c r="EN1907" s="433"/>
      <c r="EO1907" s="433"/>
      <c r="EP1907" s="433"/>
      <c r="EQ1907" s="433"/>
      <c r="ER1907" s="433"/>
      <c r="ES1907" s="433"/>
      <c r="ET1907" s="433"/>
      <c r="EU1907" s="433"/>
      <c r="EV1907" s="433"/>
      <c r="EW1907" s="433"/>
      <c r="EX1907" s="433"/>
      <c r="EY1907" s="433"/>
      <c r="EZ1907" s="433"/>
      <c r="FA1907" s="433"/>
      <c r="FB1907" s="433"/>
      <c r="FC1907" s="433"/>
      <c r="FD1907" s="433"/>
      <c r="FE1907" s="433"/>
      <c r="FF1907" s="433"/>
      <c r="FG1907" s="433"/>
      <c r="FH1907" s="433"/>
      <c r="FI1907" s="433"/>
      <c r="FJ1907" s="433"/>
      <c r="FK1907" s="433"/>
      <c r="FL1907" s="433"/>
      <c r="FM1907" s="433"/>
      <c r="FN1907" s="433"/>
      <c r="FO1907" s="433"/>
      <c r="FP1907" s="433"/>
      <c r="FQ1907" s="433"/>
      <c r="FR1907" s="433"/>
      <c r="FS1907" s="433"/>
    </row>
    <row r="1908" spans="114:175" ht="15" customHeight="1">
      <c r="DJ1908" s="433"/>
      <c r="DK1908" s="433"/>
      <c r="DL1908" s="433"/>
      <c r="DM1908" s="433"/>
      <c r="DN1908" s="433"/>
      <c r="DO1908" s="433"/>
      <c r="DP1908" s="433"/>
      <c r="DQ1908" s="433"/>
      <c r="DR1908" s="433"/>
      <c r="DS1908" s="433"/>
      <c r="DT1908" s="433"/>
      <c r="DU1908" s="433"/>
      <c r="DV1908" s="433"/>
      <c r="DW1908" s="433"/>
      <c r="DX1908" s="433"/>
      <c r="DY1908" s="433"/>
      <c r="DZ1908" s="433"/>
      <c r="EA1908" s="433"/>
      <c r="EB1908" s="433"/>
      <c r="EC1908" s="433"/>
      <c r="ED1908" s="433"/>
      <c r="EE1908" s="433"/>
      <c r="EF1908" s="433"/>
      <c r="EG1908" s="433"/>
      <c r="EH1908" s="433"/>
      <c r="EI1908" s="433"/>
      <c r="EJ1908" s="433"/>
      <c r="EK1908" s="433"/>
      <c r="EL1908" s="433"/>
      <c r="EM1908" s="433"/>
      <c r="EN1908" s="433"/>
      <c r="EO1908" s="433"/>
      <c r="EP1908" s="433"/>
      <c r="EQ1908" s="433"/>
      <c r="ER1908" s="433"/>
      <c r="ES1908" s="433"/>
      <c r="ET1908" s="433"/>
      <c r="EU1908" s="433"/>
      <c r="EV1908" s="433"/>
      <c r="EW1908" s="433"/>
      <c r="EX1908" s="433"/>
      <c r="EY1908" s="433"/>
      <c r="EZ1908" s="433"/>
      <c r="FA1908" s="433"/>
      <c r="FB1908" s="433"/>
      <c r="FC1908" s="433"/>
      <c r="FD1908" s="433"/>
      <c r="FE1908" s="433"/>
      <c r="FF1908" s="433"/>
      <c r="FG1908" s="433"/>
      <c r="FH1908" s="433"/>
      <c r="FI1908" s="433"/>
      <c r="FJ1908" s="433"/>
      <c r="FK1908" s="433"/>
      <c r="FL1908" s="433"/>
      <c r="FM1908" s="433"/>
      <c r="FN1908" s="433"/>
      <c r="FO1908" s="433"/>
      <c r="FP1908" s="433"/>
      <c r="FQ1908" s="433"/>
      <c r="FR1908" s="433"/>
      <c r="FS1908" s="433"/>
    </row>
    <row r="1909" spans="114:175" ht="15" customHeight="1">
      <c r="DJ1909" s="433"/>
      <c r="DK1909" s="433"/>
      <c r="DL1909" s="433"/>
      <c r="DM1909" s="433"/>
      <c r="DN1909" s="433"/>
      <c r="DO1909" s="433"/>
      <c r="DP1909" s="433"/>
      <c r="DQ1909" s="433"/>
      <c r="DR1909" s="433"/>
      <c r="DS1909" s="433"/>
      <c r="DT1909" s="433"/>
      <c r="DU1909" s="433"/>
      <c r="DV1909" s="433"/>
      <c r="DW1909" s="433"/>
      <c r="DX1909" s="433"/>
      <c r="DY1909" s="433"/>
      <c r="DZ1909" s="433"/>
      <c r="EA1909" s="433"/>
      <c r="EB1909" s="433"/>
      <c r="EC1909" s="433"/>
      <c r="ED1909" s="433"/>
      <c r="EE1909" s="433"/>
      <c r="EF1909" s="433"/>
      <c r="EG1909" s="433"/>
      <c r="EH1909" s="433"/>
      <c r="EI1909" s="433"/>
      <c r="EJ1909" s="433"/>
      <c r="EK1909" s="433"/>
      <c r="EL1909" s="433"/>
      <c r="EM1909" s="433"/>
      <c r="EN1909" s="433"/>
      <c r="EO1909" s="433"/>
      <c r="EP1909" s="433"/>
      <c r="EQ1909" s="433"/>
      <c r="ER1909" s="433"/>
      <c r="ES1909" s="433"/>
      <c r="ET1909" s="433"/>
      <c r="EU1909" s="433"/>
      <c r="EV1909" s="433"/>
      <c r="EW1909" s="433"/>
      <c r="EX1909" s="433"/>
      <c r="EY1909" s="433"/>
      <c r="EZ1909" s="433"/>
      <c r="FA1909" s="433"/>
      <c r="FB1909" s="433"/>
      <c r="FC1909" s="433"/>
      <c r="FD1909" s="433"/>
      <c r="FE1909" s="433"/>
      <c r="FF1909" s="433"/>
      <c r="FG1909" s="433"/>
      <c r="FH1909" s="433"/>
      <c r="FI1909" s="433"/>
      <c r="FJ1909" s="433"/>
      <c r="FK1909" s="433"/>
      <c r="FL1909" s="433"/>
      <c r="FM1909" s="433"/>
      <c r="FN1909" s="433"/>
      <c r="FO1909" s="433"/>
      <c r="FP1909" s="433"/>
      <c r="FQ1909" s="433"/>
      <c r="FR1909" s="433"/>
      <c r="FS1909" s="433"/>
    </row>
    <row r="1910" spans="114:175" ht="15" customHeight="1">
      <c r="DJ1910" s="433"/>
      <c r="DK1910" s="433"/>
      <c r="DL1910" s="433"/>
      <c r="DM1910" s="433"/>
      <c r="DN1910" s="433"/>
      <c r="DO1910" s="433"/>
      <c r="DP1910" s="433"/>
      <c r="DQ1910" s="433"/>
      <c r="DR1910" s="433"/>
      <c r="DS1910" s="433"/>
      <c r="DT1910" s="433"/>
      <c r="DU1910" s="433"/>
      <c r="DV1910" s="433"/>
      <c r="DW1910" s="433"/>
      <c r="DX1910" s="433"/>
      <c r="DY1910" s="433"/>
      <c r="DZ1910" s="433"/>
      <c r="EA1910" s="433"/>
      <c r="EB1910" s="433"/>
      <c r="EC1910" s="433"/>
      <c r="ED1910" s="433"/>
      <c r="EE1910" s="433"/>
      <c r="EF1910" s="433"/>
      <c r="EG1910" s="433"/>
      <c r="EH1910" s="433"/>
      <c r="EI1910" s="433"/>
      <c r="EJ1910" s="433"/>
      <c r="EK1910" s="433"/>
      <c r="EL1910" s="433"/>
      <c r="EM1910" s="433"/>
      <c r="EN1910" s="433"/>
      <c r="EO1910" s="433"/>
      <c r="EP1910" s="433"/>
      <c r="EQ1910" s="433"/>
      <c r="ER1910" s="433"/>
      <c r="ES1910" s="433"/>
      <c r="ET1910" s="433"/>
      <c r="EU1910" s="433"/>
      <c r="EV1910" s="433"/>
      <c r="EW1910" s="433"/>
      <c r="EX1910" s="433"/>
      <c r="EY1910" s="433"/>
      <c r="EZ1910" s="433"/>
      <c r="FA1910" s="433"/>
      <c r="FB1910" s="433"/>
      <c r="FC1910" s="433"/>
      <c r="FD1910" s="433"/>
      <c r="FE1910" s="433"/>
      <c r="FF1910" s="433"/>
      <c r="FG1910" s="433"/>
      <c r="FH1910" s="433"/>
      <c r="FI1910" s="433"/>
      <c r="FJ1910" s="433"/>
      <c r="FK1910" s="433"/>
      <c r="FL1910" s="433"/>
      <c r="FM1910" s="433"/>
      <c r="FN1910" s="433"/>
      <c r="FO1910" s="433"/>
      <c r="FP1910" s="433"/>
      <c r="FQ1910" s="433"/>
      <c r="FR1910" s="433"/>
      <c r="FS1910" s="433"/>
    </row>
    <row r="1911" spans="114:175" ht="15" customHeight="1">
      <c r="DJ1911" s="433"/>
      <c r="DK1911" s="433"/>
      <c r="DL1911" s="433"/>
      <c r="DM1911" s="433"/>
      <c r="DN1911" s="433"/>
      <c r="DO1911" s="433"/>
      <c r="DP1911" s="433"/>
      <c r="DQ1911" s="433"/>
      <c r="DR1911" s="433"/>
      <c r="DS1911" s="433"/>
      <c r="DT1911" s="433"/>
      <c r="DU1911" s="433"/>
      <c r="DV1911" s="433"/>
      <c r="DW1911" s="433"/>
      <c r="DX1911" s="433"/>
      <c r="DY1911" s="433"/>
      <c r="DZ1911" s="433"/>
      <c r="EA1911" s="433"/>
      <c r="EB1911" s="433"/>
      <c r="EC1911" s="433"/>
      <c r="ED1911" s="433"/>
      <c r="EE1911" s="433"/>
      <c r="EF1911" s="433"/>
      <c r="EG1911" s="433"/>
      <c r="EH1911" s="433"/>
      <c r="EI1911" s="433"/>
      <c r="EJ1911" s="433"/>
      <c r="EK1911" s="433"/>
      <c r="EL1911" s="433"/>
      <c r="EM1911" s="433"/>
      <c r="EN1911" s="433"/>
      <c r="EO1911" s="433"/>
      <c r="EP1911" s="433"/>
      <c r="EQ1911" s="433"/>
      <c r="ER1911" s="433"/>
      <c r="ES1911" s="433"/>
      <c r="ET1911" s="433"/>
      <c r="EU1911" s="433"/>
      <c r="EV1911" s="433"/>
      <c r="EW1911" s="433"/>
      <c r="EX1911" s="433"/>
      <c r="EY1911" s="433"/>
      <c r="EZ1911" s="433"/>
      <c r="FA1911" s="433"/>
      <c r="FB1911" s="433"/>
      <c r="FC1911" s="433"/>
      <c r="FD1911" s="433"/>
      <c r="FE1911" s="433"/>
      <c r="FF1911" s="433"/>
      <c r="FG1911" s="433"/>
      <c r="FH1911" s="433"/>
      <c r="FI1911" s="433"/>
      <c r="FJ1911" s="433"/>
      <c r="FK1911" s="433"/>
      <c r="FL1911" s="433"/>
      <c r="FM1911" s="433"/>
      <c r="FN1911" s="433"/>
      <c r="FO1911" s="433"/>
      <c r="FP1911" s="433"/>
      <c r="FQ1911" s="433"/>
      <c r="FR1911" s="433"/>
      <c r="FS1911" s="433"/>
    </row>
    <row r="1912" spans="114:175" ht="15" customHeight="1">
      <c r="DJ1912" s="433"/>
      <c r="DK1912" s="433"/>
      <c r="DL1912" s="433"/>
      <c r="DM1912" s="433"/>
      <c r="DN1912" s="433"/>
      <c r="DO1912" s="433"/>
      <c r="DP1912" s="433"/>
      <c r="DQ1912" s="433"/>
      <c r="DR1912" s="433"/>
      <c r="DS1912" s="433"/>
      <c r="DT1912" s="433"/>
      <c r="DU1912" s="433"/>
      <c r="DV1912" s="433"/>
      <c r="DW1912" s="433"/>
      <c r="DX1912" s="433"/>
      <c r="DY1912" s="433"/>
      <c r="DZ1912" s="433"/>
      <c r="EA1912" s="433"/>
      <c r="EB1912" s="433"/>
      <c r="EC1912" s="433"/>
      <c r="ED1912" s="433"/>
      <c r="EE1912" s="433"/>
      <c r="EF1912" s="433"/>
      <c r="EG1912" s="433"/>
      <c r="EH1912" s="433"/>
      <c r="EI1912" s="433"/>
      <c r="EJ1912" s="433"/>
      <c r="EK1912" s="433"/>
      <c r="EL1912" s="433"/>
      <c r="EM1912" s="433"/>
      <c r="EN1912" s="433"/>
      <c r="EO1912" s="433"/>
      <c r="EP1912" s="433"/>
      <c r="EQ1912" s="433"/>
      <c r="ER1912" s="433"/>
      <c r="ES1912" s="433"/>
      <c r="ET1912" s="433"/>
      <c r="EU1912" s="433"/>
      <c r="EV1912" s="433"/>
      <c r="EW1912" s="433"/>
      <c r="EX1912" s="433"/>
      <c r="EY1912" s="433"/>
      <c r="EZ1912" s="433"/>
      <c r="FA1912" s="433"/>
      <c r="FB1912" s="433"/>
      <c r="FC1912" s="433"/>
      <c r="FD1912" s="433"/>
      <c r="FE1912" s="433"/>
      <c r="FF1912" s="433"/>
      <c r="FG1912" s="433"/>
      <c r="FH1912" s="433"/>
      <c r="FI1912" s="433"/>
      <c r="FJ1912" s="433"/>
      <c r="FK1912" s="433"/>
      <c r="FL1912" s="433"/>
      <c r="FM1912" s="433"/>
      <c r="FN1912" s="433"/>
      <c r="FO1912" s="433"/>
      <c r="FP1912" s="433"/>
      <c r="FQ1912" s="433"/>
      <c r="FR1912" s="433"/>
      <c r="FS1912" s="433"/>
    </row>
    <row r="1913" spans="114:175" ht="15" customHeight="1">
      <c r="DJ1913" s="433"/>
      <c r="DK1913" s="433"/>
      <c r="DL1913" s="433"/>
      <c r="DM1913" s="433"/>
      <c r="DN1913" s="433"/>
      <c r="DO1913" s="433"/>
      <c r="DP1913" s="433"/>
      <c r="DQ1913" s="433"/>
      <c r="DR1913" s="433"/>
      <c r="DS1913" s="433"/>
      <c r="DT1913" s="433"/>
      <c r="DU1913" s="433"/>
      <c r="DV1913" s="433"/>
      <c r="DW1913" s="433"/>
      <c r="DX1913" s="433"/>
      <c r="DY1913" s="433"/>
      <c r="DZ1913" s="433"/>
      <c r="EA1913" s="433"/>
      <c r="EB1913" s="433"/>
      <c r="EC1913" s="433"/>
      <c r="ED1913" s="433"/>
      <c r="EE1913" s="433"/>
      <c r="EF1913" s="433"/>
      <c r="EG1913" s="433"/>
      <c r="EH1913" s="433"/>
      <c r="EI1913" s="433"/>
      <c r="EJ1913" s="433"/>
      <c r="EK1913" s="433"/>
      <c r="EL1913" s="433"/>
      <c r="EM1913" s="433"/>
      <c r="EN1913" s="433"/>
      <c r="EO1913" s="433"/>
      <c r="EP1913" s="433"/>
      <c r="EQ1913" s="433"/>
      <c r="ER1913" s="433"/>
      <c r="ES1913" s="433"/>
      <c r="ET1913" s="433"/>
      <c r="EU1913" s="433"/>
      <c r="EV1913" s="433"/>
      <c r="EW1913" s="433"/>
      <c r="EX1913" s="433"/>
      <c r="EY1913" s="433"/>
      <c r="EZ1913" s="433"/>
      <c r="FA1913" s="433"/>
      <c r="FB1913" s="433"/>
      <c r="FC1913" s="433"/>
      <c r="FD1913" s="433"/>
      <c r="FE1913" s="433"/>
      <c r="FF1913" s="433"/>
      <c r="FG1913" s="433"/>
      <c r="FH1913" s="433"/>
      <c r="FI1913" s="433"/>
      <c r="FJ1913" s="433"/>
      <c r="FK1913" s="433"/>
      <c r="FL1913" s="433"/>
      <c r="FM1913" s="433"/>
      <c r="FN1913" s="433"/>
      <c r="FO1913" s="433"/>
      <c r="FP1913" s="433"/>
      <c r="FQ1913" s="433"/>
      <c r="FR1913" s="433"/>
      <c r="FS1913" s="433"/>
    </row>
    <row r="1914" spans="114:175" ht="15" customHeight="1">
      <c r="DJ1914" s="433"/>
      <c r="DK1914" s="433"/>
      <c r="DL1914" s="433"/>
      <c r="DM1914" s="433"/>
      <c r="DN1914" s="433"/>
      <c r="DO1914" s="433"/>
      <c r="DP1914" s="433"/>
      <c r="DQ1914" s="433"/>
      <c r="DR1914" s="433"/>
      <c r="DS1914" s="433"/>
      <c r="DT1914" s="433"/>
      <c r="DU1914" s="433"/>
      <c r="DV1914" s="433"/>
      <c r="DW1914" s="433"/>
      <c r="DX1914" s="433"/>
      <c r="DY1914" s="433"/>
      <c r="DZ1914" s="433"/>
      <c r="EA1914" s="433"/>
      <c r="EB1914" s="433"/>
      <c r="EC1914" s="433"/>
      <c r="ED1914" s="433"/>
      <c r="EE1914" s="433"/>
      <c r="EF1914" s="433"/>
      <c r="EG1914" s="433"/>
      <c r="EH1914" s="433"/>
      <c r="EI1914" s="433"/>
      <c r="EJ1914" s="433"/>
      <c r="EK1914" s="433"/>
      <c r="EL1914" s="433"/>
      <c r="EM1914" s="433"/>
      <c r="EN1914" s="433"/>
      <c r="EO1914" s="433"/>
      <c r="EP1914" s="433"/>
      <c r="EQ1914" s="433"/>
      <c r="ER1914" s="433"/>
      <c r="ES1914" s="433"/>
      <c r="ET1914" s="433"/>
      <c r="EU1914" s="433"/>
      <c r="EV1914" s="433"/>
      <c r="EW1914" s="433"/>
      <c r="EX1914" s="433"/>
      <c r="EY1914" s="433"/>
      <c r="EZ1914" s="433"/>
      <c r="FA1914" s="433"/>
      <c r="FB1914" s="433"/>
      <c r="FC1914" s="433"/>
      <c r="FD1914" s="433"/>
      <c r="FE1914" s="433"/>
      <c r="FF1914" s="433"/>
      <c r="FG1914" s="433"/>
      <c r="FH1914" s="433"/>
      <c r="FI1914" s="433"/>
      <c r="FJ1914" s="433"/>
      <c r="FK1914" s="433"/>
      <c r="FL1914" s="433"/>
      <c r="FM1914" s="433"/>
      <c r="FN1914" s="433"/>
      <c r="FO1914" s="433"/>
      <c r="FP1914" s="433"/>
      <c r="FQ1914" s="433"/>
      <c r="FR1914" s="433"/>
      <c r="FS1914" s="433"/>
    </row>
    <row r="1915" spans="114:175" ht="15" customHeight="1">
      <c r="DJ1915" s="433"/>
      <c r="DK1915" s="433"/>
      <c r="DL1915" s="433"/>
      <c r="DM1915" s="433"/>
      <c r="DN1915" s="433"/>
      <c r="DO1915" s="433"/>
      <c r="DP1915" s="433"/>
      <c r="DQ1915" s="433"/>
      <c r="DR1915" s="433"/>
      <c r="DS1915" s="433"/>
      <c r="DT1915" s="433"/>
      <c r="DU1915" s="433"/>
      <c r="DV1915" s="433"/>
      <c r="DW1915" s="433"/>
      <c r="DX1915" s="433"/>
      <c r="DY1915" s="433"/>
      <c r="DZ1915" s="433"/>
      <c r="EA1915" s="433"/>
      <c r="EB1915" s="433"/>
      <c r="EC1915" s="433"/>
      <c r="ED1915" s="433"/>
      <c r="EE1915" s="433"/>
      <c r="EF1915" s="433"/>
      <c r="EG1915" s="433"/>
      <c r="EH1915" s="433"/>
      <c r="EI1915" s="433"/>
      <c r="EJ1915" s="433"/>
      <c r="EK1915" s="433"/>
      <c r="EL1915" s="433"/>
      <c r="EM1915" s="433"/>
      <c r="EN1915" s="433"/>
      <c r="EO1915" s="433"/>
      <c r="EP1915" s="433"/>
      <c r="EQ1915" s="433"/>
      <c r="ER1915" s="433"/>
      <c r="ES1915" s="433"/>
      <c r="ET1915" s="433"/>
      <c r="EU1915" s="433"/>
      <c r="EV1915" s="433"/>
      <c r="EW1915" s="433"/>
      <c r="EX1915" s="433"/>
      <c r="EY1915" s="433"/>
      <c r="EZ1915" s="433"/>
      <c r="FA1915" s="433"/>
      <c r="FB1915" s="433"/>
      <c r="FC1915" s="433"/>
      <c r="FD1915" s="433"/>
      <c r="FE1915" s="433"/>
      <c r="FF1915" s="433"/>
      <c r="FG1915" s="433"/>
      <c r="FH1915" s="433"/>
      <c r="FI1915" s="433"/>
      <c r="FJ1915" s="433"/>
      <c r="FK1915" s="433"/>
      <c r="FL1915" s="433"/>
      <c r="FM1915" s="433"/>
      <c r="FN1915" s="433"/>
      <c r="FO1915" s="433"/>
      <c r="FP1915" s="433"/>
      <c r="FQ1915" s="433"/>
      <c r="FR1915" s="433"/>
      <c r="FS1915" s="433"/>
    </row>
    <row r="1916" spans="114:175" ht="15" customHeight="1">
      <c r="DJ1916" s="433"/>
      <c r="DK1916" s="433"/>
      <c r="DL1916" s="433"/>
      <c r="DM1916" s="433"/>
      <c r="DN1916" s="433"/>
      <c r="DO1916" s="433"/>
      <c r="DP1916" s="433"/>
      <c r="DQ1916" s="433"/>
      <c r="DR1916" s="433"/>
      <c r="DS1916" s="433"/>
      <c r="DT1916" s="433"/>
      <c r="DU1916" s="433"/>
      <c r="DV1916" s="433"/>
      <c r="DW1916" s="433"/>
      <c r="DX1916" s="433"/>
      <c r="DY1916" s="433"/>
      <c r="DZ1916" s="433"/>
      <c r="EA1916" s="433"/>
      <c r="EB1916" s="433"/>
      <c r="EC1916" s="433"/>
      <c r="ED1916" s="433"/>
      <c r="EE1916" s="433"/>
      <c r="EF1916" s="433"/>
      <c r="EG1916" s="433"/>
      <c r="EH1916" s="433"/>
      <c r="EI1916" s="433"/>
      <c r="EJ1916" s="433"/>
      <c r="EK1916" s="433"/>
      <c r="EL1916" s="433"/>
      <c r="EM1916" s="433"/>
      <c r="EN1916" s="433"/>
      <c r="EO1916" s="433"/>
      <c r="EP1916" s="433"/>
      <c r="EQ1916" s="433"/>
      <c r="ER1916" s="433"/>
      <c r="ES1916" s="433"/>
      <c r="ET1916" s="433"/>
      <c r="EU1916" s="433"/>
      <c r="EV1916" s="433"/>
      <c r="EW1916" s="433"/>
      <c r="EX1916" s="433"/>
      <c r="EY1916" s="433"/>
      <c r="EZ1916" s="433"/>
      <c r="FA1916" s="433"/>
      <c r="FB1916" s="433"/>
      <c r="FC1916" s="433"/>
      <c r="FD1916" s="433"/>
      <c r="FE1916" s="433"/>
      <c r="FF1916" s="433"/>
      <c r="FG1916" s="433"/>
      <c r="FH1916" s="433"/>
      <c r="FI1916" s="433"/>
      <c r="FJ1916" s="433"/>
      <c r="FK1916" s="433"/>
      <c r="FL1916" s="433"/>
      <c r="FM1916" s="433"/>
      <c r="FN1916" s="433"/>
      <c r="FO1916" s="433"/>
      <c r="FP1916" s="433"/>
      <c r="FQ1916" s="433"/>
      <c r="FR1916" s="433"/>
      <c r="FS1916" s="433"/>
    </row>
    <row r="1917" spans="114:175" ht="15" customHeight="1">
      <c r="DJ1917" s="433"/>
      <c r="DK1917" s="433"/>
      <c r="DL1917" s="433"/>
      <c r="DM1917" s="433"/>
      <c r="DN1917" s="433"/>
      <c r="DO1917" s="433"/>
      <c r="DP1917" s="433"/>
      <c r="DQ1917" s="433"/>
      <c r="DR1917" s="433"/>
      <c r="DS1917" s="433"/>
      <c r="DT1917" s="433"/>
      <c r="DU1917" s="433"/>
      <c r="DV1917" s="433"/>
      <c r="DW1917" s="433"/>
      <c r="DX1917" s="433"/>
      <c r="DY1917" s="433"/>
      <c r="DZ1917" s="433"/>
      <c r="EA1917" s="433"/>
      <c r="EB1917" s="433"/>
      <c r="EC1917" s="433"/>
      <c r="ED1917" s="433"/>
      <c r="EE1917" s="433"/>
      <c r="EF1917" s="433"/>
      <c r="EG1917" s="433"/>
      <c r="EH1917" s="433"/>
      <c r="EI1917" s="433"/>
      <c r="EJ1917" s="433"/>
      <c r="EK1917" s="433"/>
      <c r="EL1917" s="433"/>
      <c r="EM1917" s="433"/>
      <c r="EN1917" s="433"/>
      <c r="EO1917" s="433"/>
      <c r="EP1917" s="433"/>
      <c r="EQ1917" s="433"/>
      <c r="ER1917" s="433"/>
      <c r="ES1917" s="433"/>
      <c r="ET1917" s="433"/>
      <c r="EU1917" s="433"/>
      <c r="EV1917" s="433"/>
      <c r="EW1917" s="433"/>
      <c r="EX1917" s="433"/>
      <c r="EY1917" s="433"/>
      <c r="EZ1917" s="433"/>
      <c r="FA1917" s="433"/>
      <c r="FB1917" s="433"/>
      <c r="FC1917" s="433"/>
      <c r="FD1917" s="433"/>
      <c r="FE1917" s="433"/>
      <c r="FF1917" s="433"/>
      <c r="FG1917" s="433"/>
      <c r="FH1917" s="433"/>
      <c r="FI1917" s="433"/>
      <c r="FJ1917" s="433"/>
      <c r="FK1917" s="433"/>
      <c r="FL1917" s="433"/>
      <c r="FM1917" s="433"/>
      <c r="FN1917" s="433"/>
      <c r="FO1917" s="433"/>
      <c r="FP1917" s="433"/>
      <c r="FQ1917" s="433"/>
      <c r="FR1917" s="433"/>
      <c r="FS1917" s="433"/>
    </row>
    <row r="1918" spans="114:175" ht="15" customHeight="1">
      <c r="DJ1918" s="433"/>
      <c r="DK1918" s="433"/>
      <c r="DL1918" s="433"/>
      <c r="DM1918" s="433"/>
      <c r="DN1918" s="433"/>
      <c r="DO1918" s="433"/>
      <c r="DP1918" s="433"/>
      <c r="DQ1918" s="433"/>
      <c r="DR1918" s="433"/>
      <c r="DS1918" s="433"/>
      <c r="DT1918" s="433"/>
      <c r="DU1918" s="433"/>
      <c r="DV1918" s="433"/>
      <c r="DW1918" s="433"/>
      <c r="DX1918" s="433"/>
      <c r="DY1918" s="433"/>
      <c r="DZ1918" s="433"/>
      <c r="EA1918" s="433"/>
      <c r="EB1918" s="433"/>
      <c r="EC1918" s="433"/>
      <c r="ED1918" s="433"/>
      <c r="EE1918" s="433"/>
      <c r="EF1918" s="433"/>
      <c r="EG1918" s="433"/>
      <c r="EH1918" s="433"/>
      <c r="EI1918" s="433"/>
      <c r="EJ1918" s="433"/>
      <c r="EK1918" s="433"/>
      <c r="EL1918" s="433"/>
      <c r="EM1918" s="433"/>
      <c r="EN1918" s="433"/>
      <c r="EO1918" s="433"/>
      <c r="EP1918" s="433"/>
      <c r="EQ1918" s="433"/>
      <c r="ER1918" s="433"/>
      <c r="ES1918" s="433"/>
      <c r="ET1918" s="433"/>
      <c r="EU1918" s="433"/>
      <c r="EV1918" s="433"/>
      <c r="EW1918" s="433"/>
      <c r="EX1918" s="433"/>
      <c r="EY1918" s="433"/>
      <c r="EZ1918" s="433"/>
      <c r="FA1918" s="433"/>
      <c r="FB1918" s="433"/>
      <c r="FC1918" s="433"/>
      <c r="FD1918" s="433"/>
      <c r="FE1918" s="433"/>
      <c r="FF1918" s="433"/>
      <c r="FG1918" s="433"/>
      <c r="FH1918" s="433"/>
      <c r="FI1918" s="433"/>
      <c r="FJ1918" s="433"/>
      <c r="FK1918" s="433"/>
      <c r="FL1918" s="433"/>
      <c r="FM1918" s="433"/>
      <c r="FN1918" s="433"/>
      <c r="FO1918" s="433"/>
      <c r="FP1918" s="433"/>
      <c r="FQ1918" s="433"/>
      <c r="FR1918" s="433"/>
      <c r="FS1918" s="433"/>
    </row>
    <row r="1919" spans="114:175" ht="15" customHeight="1">
      <c r="DJ1919" s="433"/>
      <c r="DK1919" s="433"/>
      <c r="DL1919" s="433"/>
      <c r="DM1919" s="433"/>
      <c r="DN1919" s="433"/>
      <c r="DO1919" s="433"/>
      <c r="DP1919" s="433"/>
      <c r="DQ1919" s="433"/>
      <c r="DR1919" s="433"/>
      <c r="DS1919" s="433"/>
      <c r="DT1919" s="433"/>
      <c r="DU1919" s="433"/>
      <c r="DV1919" s="433"/>
      <c r="DW1919" s="433"/>
      <c r="DX1919" s="433"/>
      <c r="DY1919" s="433"/>
      <c r="DZ1919" s="433"/>
      <c r="EA1919" s="433"/>
      <c r="EB1919" s="433"/>
      <c r="EC1919" s="433"/>
      <c r="ED1919" s="433"/>
      <c r="EE1919" s="433"/>
      <c r="EF1919" s="433"/>
      <c r="EG1919" s="433"/>
      <c r="EH1919" s="433"/>
      <c r="EI1919" s="433"/>
      <c r="EJ1919" s="433"/>
      <c r="EK1919" s="433"/>
      <c r="EL1919" s="433"/>
      <c r="EM1919" s="433"/>
      <c r="EN1919" s="433"/>
      <c r="EO1919" s="433"/>
      <c r="EP1919" s="433"/>
      <c r="EQ1919" s="433"/>
      <c r="ER1919" s="433"/>
      <c r="ES1919" s="433"/>
      <c r="ET1919" s="433"/>
      <c r="EU1919" s="433"/>
      <c r="EV1919" s="433"/>
      <c r="EW1919" s="433"/>
      <c r="EX1919" s="433"/>
      <c r="EY1919" s="433"/>
      <c r="EZ1919" s="433"/>
      <c r="FA1919" s="433"/>
      <c r="FB1919" s="433"/>
      <c r="FC1919" s="433"/>
      <c r="FD1919" s="433"/>
      <c r="FE1919" s="433"/>
      <c r="FF1919" s="433"/>
      <c r="FG1919" s="433"/>
      <c r="FH1919" s="433"/>
      <c r="FI1919" s="433"/>
      <c r="FJ1919" s="433"/>
      <c r="FK1919" s="433"/>
      <c r="FL1919" s="433"/>
      <c r="FM1919" s="433"/>
      <c r="FN1919" s="433"/>
      <c r="FO1919" s="433"/>
      <c r="FP1919" s="433"/>
      <c r="FQ1919" s="433"/>
      <c r="FR1919" s="433"/>
      <c r="FS1919" s="433"/>
    </row>
    <row r="1920" spans="114:175" ht="15" customHeight="1">
      <c r="DJ1920" s="433"/>
      <c r="DK1920" s="433"/>
      <c r="DL1920" s="433"/>
      <c r="DM1920" s="433"/>
      <c r="DN1920" s="433"/>
      <c r="DO1920" s="433"/>
      <c r="DP1920" s="433"/>
      <c r="DQ1920" s="433"/>
      <c r="DR1920" s="433"/>
      <c r="DS1920" s="433"/>
      <c r="DT1920" s="433"/>
      <c r="DU1920" s="433"/>
      <c r="DV1920" s="433"/>
      <c r="DW1920" s="433"/>
      <c r="DX1920" s="433"/>
      <c r="DY1920" s="433"/>
      <c r="DZ1920" s="433"/>
      <c r="EA1920" s="433"/>
      <c r="EB1920" s="433"/>
      <c r="EC1920" s="433"/>
      <c r="ED1920" s="433"/>
      <c r="EE1920" s="433"/>
      <c r="EF1920" s="433"/>
      <c r="EG1920" s="433"/>
      <c r="EH1920" s="433"/>
      <c r="EI1920" s="433"/>
      <c r="EJ1920" s="433"/>
      <c r="EK1920" s="433"/>
      <c r="EL1920" s="433"/>
      <c r="EM1920" s="433"/>
      <c r="EN1920" s="433"/>
      <c r="EO1920" s="433"/>
      <c r="EP1920" s="433"/>
      <c r="EQ1920" s="433"/>
      <c r="ER1920" s="433"/>
      <c r="ES1920" s="433"/>
      <c r="ET1920" s="433"/>
      <c r="EU1920" s="433"/>
      <c r="EV1920" s="433"/>
      <c r="EW1920" s="433"/>
      <c r="EX1920" s="433"/>
      <c r="EY1920" s="433"/>
      <c r="EZ1920" s="433"/>
      <c r="FA1920" s="433"/>
      <c r="FB1920" s="433"/>
      <c r="FC1920" s="433"/>
      <c r="FD1920" s="433"/>
      <c r="FE1920" s="433"/>
      <c r="FF1920" s="433"/>
      <c r="FG1920" s="433"/>
      <c r="FH1920" s="433"/>
      <c r="FI1920" s="433"/>
      <c r="FJ1920" s="433"/>
      <c r="FK1920" s="433"/>
      <c r="FL1920" s="433"/>
      <c r="FM1920" s="433"/>
      <c r="FN1920" s="433"/>
      <c r="FO1920" s="433"/>
      <c r="FP1920" s="433"/>
      <c r="FQ1920" s="433"/>
      <c r="FR1920" s="433"/>
      <c r="FS1920" s="433"/>
    </row>
    <row r="1921" spans="114:175" ht="15" customHeight="1">
      <c r="DJ1921" s="433"/>
      <c r="DK1921" s="433"/>
      <c r="DL1921" s="433"/>
      <c r="DM1921" s="433"/>
      <c r="DN1921" s="433"/>
      <c r="DO1921" s="433"/>
      <c r="DP1921" s="433"/>
      <c r="DQ1921" s="433"/>
      <c r="DR1921" s="433"/>
      <c r="DS1921" s="433"/>
      <c r="DT1921" s="433"/>
      <c r="DU1921" s="433"/>
      <c r="DV1921" s="433"/>
      <c r="DW1921" s="433"/>
      <c r="DX1921" s="433"/>
      <c r="DY1921" s="433"/>
      <c r="DZ1921" s="433"/>
      <c r="EA1921" s="433"/>
      <c r="EB1921" s="433"/>
      <c r="EC1921" s="433"/>
      <c r="ED1921" s="433"/>
      <c r="EE1921" s="433"/>
      <c r="EF1921" s="433"/>
      <c r="EG1921" s="433"/>
      <c r="EH1921" s="433"/>
      <c r="EI1921" s="433"/>
      <c r="EJ1921" s="433"/>
      <c r="EK1921" s="433"/>
      <c r="EL1921" s="433"/>
      <c r="EM1921" s="433"/>
      <c r="EN1921" s="433"/>
      <c r="EO1921" s="433"/>
      <c r="EP1921" s="433"/>
      <c r="EQ1921" s="433"/>
      <c r="ER1921" s="433"/>
      <c r="ES1921" s="433"/>
      <c r="ET1921" s="433"/>
      <c r="EU1921" s="433"/>
      <c r="EV1921" s="433"/>
      <c r="EW1921" s="433"/>
      <c r="EX1921" s="433"/>
      <c r="EY1921" s="433"/>
      <c r="EZ1921" s="433"/>
      <c r="FA1921" s="433"/>
      <c r="FB1921" s="433"/>
      <c r="FC1921" s="433"/>
      <c r="FD1921" s="433"/>
      <c r="FE1921" s="433"/>
      <c r="FF1921" s="433"/>
      <c r="FG1921" s="433"/>
      <c r="FH1921" s="433"/>
      <c r="FI1921" s="433"/>
      <c r="FJ1921" s="433"/>
      <c r="FK1921" s="433"/>
      <c r="FL1921" s="433"/>
      <c r="FM1921" s="433"/>
      <c r="FN1921" s="433"/>
      <c r="FO1921" s="433"/>
      <c r="FP1921" s="433"/>
      <c r="FQ1921" s="433"/>
      <c r="FR1921" s="433"/>
      <c r="FS1921" s="433"/>
    </row>
    <row r="1922" spans="114:175" ht="15" customHeight="1">
      <c r="DJ1922" s="433"/>
      <c r="DK1922" s="433"/>
      <c r="DL1922" s="433"/>
      <c r="DM1922" s="433"/>
      <c r="DN1922" s="433"/>
      <c r="DO1922" s="433"/>
      <c r="DP1922" s="433"/>
      <c r="DQ1922" s="433"/>
      <c r="DR1922" s="433"/>
      <c r="DS1922" s="433"/>
      <c r="DT1922" s="433"/>
      <c r="DU1922" s="433"/>
      <c r="DV1922" s="433"/>
      <c r="DW1922" s="433"/>
      <c r="DX1922" s="433"/>
      <c r="DY1922" s="433"/>
      <c r="DZ1922" s="433"/>
      <c r="EA1922" s="433"/>
      <c r="EB1922" s="433"/>
      <c r="EC1922" s="433"/>
      <c r="ED1922" s="433"/>
      <c r="EE1922" s="433"/>
      <c r="EF1922" s="433"/>
      <c r="EG1922" s="433"/>
      <c r="EH1922" s="433"/>
      <c r="EI1922" s="433"/>
      <c r="EJ1922" s="433"/>
      <c r="EK1922" s="433"/>
      <c r="EL1922" s="433"/>
      <c r="EM1922" s="433"/>
      <c r="EN1922" s="433"/>
      <c r="EO1922" s="433"/>
      <c r="EP1922" s="433"/>
      <c r="EQ1922" s="433"/>
      <c r="ER1922" s="433"/>
      <c r="ES1922" s="433"/>
      <c r="ET1922" s="433"/>
      <c r="EU1922" s="433"/>
      <c r="EV1922" s="433"/>
      <c r="EW1922" s="433"/>
      <c r="EX1922" s="433"/>
      <c r="EY1922" s="433"/>
      <c r="EZ1922" s="433"/>
      <c r="FA1922" s="433"/>
      <c r="FB1922" s="433"/>
      <c r="FC1922" s="433"/>
      <c r="FD1922" s="433"/>
      <c r="FE1922" s="433"/>
      <c r="FF1922" s="433"/>
      <c r="FG1922" s="433"/>
      <c r="FH1922" s="433"/>
      <c r="FI1922" s="433"/>
      <c r="FJ1922" s="433"/>
      <c r="FK1922" s="433"/>
      <c r="FL1922" s="433"/>
      <c r="FM1922" s="433"/>
      <c r="FN1922" s="433"/>
      <c r="FO1922" s="433"/>
      <c r="FP1922" s="433"/>
      <c r="FQ1922" s="433"/>
      <c r="FR1922" s="433"/>
      <c r="FS1922" s="433"/>
    </row>
    <row r="1923" spans="114:175" ht="15" customHeight="1">
      <c r="DJ1923" s="433"/>
      <c r="DK1923" s="433"/>
      <c r="DL1923" s="433"/>
      <c r="DM1923" s="433"/>
      <c r="DN1923" s="433"/>
      <c r="DO1923" s="433"/>
      <c r="DP1923" s="433"/>
      <c r="DQ1923" s="433"/>
      <c r="DR1923" s="433"/>
      <c r="DS1923" s="433"/>
      <c r="DT1923" s="433"/>
      <c r="DU1923" s="433"/>
      <c r="DV1923" s="433"/>
      <c r="DW1923" s="433"/>
      <c r="DX1923" s="433"/>
      <c r="DY1923" s="433"/>
      <c r="DZ1923" s="433"/>
      <c r="EA1923" s="433"/>
      <c r="EB1923" s="433"/>
      <c r="EC1923" s="433"/>
      <c r="ED1923" s="433"/>
      <c r="EE1923" s="433"/>
      <c r="EF1923" s="433"/>
      <c r="EG1923" s="433"/>
      <c r="EH1923" s="433"/>
      <c r="EI1923" s="433"/>
      <c r="EJ1923" s="433"/>
      <c r="EK1923" s="433"/>
      <c r="EL1923" s="433"/>
      <c r="EM1923" s="433"/>
      <c r="EN1923" s="433"/>
      <c r="EO1923" s="433"/>
      <c r="EP1923" s="433"/>
      <c r="EQ1923" s="433"/>
      <c r="ER1923" s="433"/>
      <c r="ES1923" s="433"/>
      <c r="ET1923" s="433"/>
      <c r="EU1923" s="433"/>
      <c r="EV1923" s="433"/>
      <c r="EW1923" s="433"/>
      <c r="EX1923" s="433"/>
      <c r="EY1923" s="433"/>
      <c r="EZ1923" s="433"/>
      <c r="FA1923" s="433"/>
      <c r="FB1923" s="433"/>
      <c r="FC1923" s="433"/>
      <c r="FD1923" s="433"/>
      <c r="FE1923" s="433"/>
      <c r="FF1923" s="433"/>
      <c r="FG1923" s="433"/>
      <c r="FH1923" s="433"/>
      <c r="FI1923" s="433"/>
      <c r="FJ1923" s="433"/>
      <c r="FK1923" s="433"/>
      <c r="FL1923" s="433"/>
      <c r="FM1923" s="433"/>
      <c r="FN1923" s="433"/>
      <c r="FO1923" s="433"/>
      <c r="FP1923" s="433"/>
      <c r="FQ1923" s="433"/>
      <c r="FR1923" s="433"/>
      <c r="FS1923" s="433"/>
    </row>
    <row r="1924" spans="114:175" ht="15" customHeight="1">
      <c r="DJ1924" s="433"/>
      <c r="DK1924" s="433"/>
      <c r="DL1924" s="433"/>
      <c r="DM1924" s="433"/>
      <c r="DN1924" s="433"/>
      <c r="DO1924" s="433"/>
      <c r="DP1924" s="433"/>
      <c r="DQ1924" s="433"/>
      <c r="DR1924" s="433"/>
      <c r="DS1924" s="433"/>
      <c r="DT1924" s="433"/>
      <c r="DU1924" s="433"/>
      <c r="DV1924" s="433"/>
      <c r="DW1924" s="433"/>
      <c r="DX1924" s="433"/>
      <c r="DY1924" s="433"/>
      <c r="DZ1924" s="433"/>
      <c r="EA1924" s="433"/>
      <c r="EB1924" s="433"/>
      <c r="EC1924" s="433"/>
      <c r="ED1924" s="433"/>
      <c r="EE1924" s="433"/>
      <c r="EF1924" s="433"/>
      <c r="EG1924" s="433"/>
      <c r="EH1924" s="433"/>
      <c r="EI1924" s="433"/>
      <c r="EJ1924" s="433"/>
      <c r="EK1924" s="433"/>
      <c r="EL1924" s="433"/>
      <c r="EM1924" s="433"/>
      <c r="EN1924" s="433"/>
      <c r="EO1924" s="433"/>
      <c r="EP1924" s="433"/>
      <c r="EQ1924" s="433"/>
      <c r="ER1924" s="433"/>
      <c r="ES1924" s="433"/>
      <c r="ET1924" s="433"/>
      <c r="EU1924" s="433"/>
      <c r="EV1924" s="433"/>
      <c r="EW1924" s="433"/>
      <c r="EX1924" s="433"/>
      <c r="EY1924" s="433"/>
      <c r="EZ1924" s="433"/>
      <c r="FA1924" s="433"/>
      <c r="FB1924" s="433"/>
      <c r="FC1924" s="433"/>
      <c r="FD1924" s="433"/>
      <c r="FE1924" s="433"/>
      <c r="FF1924" s="433"/>
      <c r="FG1924" s="433"/>
      <c r="FH1924" s="433"/>
      <c r="FI1924" s="433"/>
      <c r="FJ1924" s="433"/>
      <c r="FK1924" s="433"/>
      <c r="FL1924" s="433"/>
      <c r="FM1924" s="433"/>
      <c r="FN1924" s="433"/>
      <c r="FO1924" s="433"/>
      <c r="FP1924" s="433"/>
      <c r="FQ1924" s="433"/>
      <c r="FR1924" s="433"/>
      <c r="FS1924" s="433"/>
    </row>
    <row r="1925" spans="114:175" ht="15" customHeight="1">
      <c r="DJ1925" s="433"/>
      <c r="DK1925" s="433"/>
      <c r="DL1925" s="433"/>
      <c r="DM1925" s="433"/>
      <c r="DN1925" s="433"/>
      <c r="DO1925" s="433"/>
      <c r="DP1925" s="433"/>
      <c r="DQ1925" s="433"/>
      <c r="DR1925" s="433"/>
      <c r="DS1925" s="433"/>
      <c r="DT1925" s="433"/>
      <c r="DU1925" s="433"/>
      <c r="DV1925" s="433"/>
      <c r="DW1925" s="433"/>
      <c r="DX1925" s="433"/>
      <c r="DY1925" s="433"/>
      <c r="DZ1925" s="433"/>
      <c r="EA1925" s="433"/>
      <c r="EB1925" s="433"/>
      <c r="EC1925" s="433"/>
      <c r="ED1925" s="433"/>
      <c r="EE1925" s="433"/>
      <c r="EF1925" s="433"/>
      <c r="EG1925" s="433"/>
      <c r="EH1925" s="433"/>
      <c r="EI1925" s="433"/>
      <c r="EJ1925" s="433"/>
      <c r="EK1925" s="433"/>
      <c r="EL1925" s="433"/>
      <c r="EM1925" s="433"/>
      <c r="EN1925" s="433"/>
      <c r="EO1925" s="433"/>
      <c r="EP1925" s="433"/>
      <c r="EQ1925" s="433"/>
      <c r="ER1925" s="433"/>
      <c r="ES1925" s="433"/>
      <c r="ET1925" s="433"/>
      <c r="EU1925" s="433"/>
      <c r="EV1925" s="433"/>
      <c r="EW1925" s="433"/>
      <c r="EX1925" s="433"/>
      <c r="EY1925" s="433"/>
      <c r="EZ1925" s="433"/>
      <c r="FA1925" s="433"/>
      <c r="FB1925" s="433"/>
      <c r="FC1925" s="433"/>
      <c r="FD1925" s="433"/>
      <c r="FE1925" s="433"/>
      <c r="FF1925" s="433"/>
      <c r="FG1925" s="433"/>
      <c r="FH1925" s="433"/>
      <c r="FI1925" s="433"/>
      <c r="FJ1925" s="433"/>
      <c r="FK1925" s="433"/>
      <c r="FL1925" s="433"/>
      <c r="FM1925" s="433"/>
      <c r="FN1925" s="433"/>
      <c r="FO1925" s="433"/>
      <c r="FP1925" s="433"/>
      <c r="FQ1925" s="433"/>
      <c r="FR1925" s="433"/>
      <c r="FS1925" s="433"/>
    </row>
    <row r="1926" spans="114:175" ht="15" customHeight="1">
      <c r="DJ1926" s="433"/>
      <c r="DK1926" s="433"/>
      <c r="DL1926" s="433"/>
      <c r="DM1926" s="433"/>
      <c r="DN1926" s="433"/>
      <c r="DO1926" s="433"/>
      <c r="DP1926" s="433"/>
      <c r="DQ1926" s="433"/>
      <c r="DR1926" s="433"/>
      <c r="DS1926" s="433"/>
      <c r="DT1926" s="433"/>
      <c r="DU1926" s="433"/>
      <c r="DV1926" s="433"/>
      <c r="DW1926" s="433"/>
      <c r="DX1926" s="433"/>
      <c r="DY1926" s="433"/>
      <c r="DZ1926" s="433"/>
      <c r="EA1926" s="433"/>
      <c r="EB1926" s="433"/>
      <c r="EC1926" s="433"/>
      <c r="ED1926" s="433"/>
      <c r="EE1926" s="433"/>
      <c r="EF1926" s="433"/>
      <c r="EG1926" s="433"/>
      <c r="EH1926" s="433"/>
      <c r="EI1926" s="433"/>
      <c r="EJ1926" s="433"/>
      <c r="EK1926" s="433"/>
      <c r="EL1926" s="433"/>
      <c r="EM1926" s="433"/>
      <c r="EN1926" s="433"/>
      <c r="EO1926" s="433"/>
      <c r="EP1926" s="433"/>
      <c r="EQ1926" s="433"/>
      <c r="ER1926" s="433"/>
      <c r="ES1926" s="433"/>
      <c r="ET1926" s="433"/>
      <c r="EU1926" s="433"/>
      <c r="EV1926" s="433"/>
      <c r="EW1926" s="433"/>
      <c r="EX1926" s="433"/>
      <c r="EY1926" s="433"/>
      <c r="EZ1926" s="433"/>
      <c r="FA1926" s="433"/>
      <c r="FB1926" s="433"/>
      <c r="FC1926" s="433"/>
      <c r="FD1926" s="433"/>
      <c r="FE1926" s="433"/>
      <c r="FF1926" s="433"/>
      <c r="FG1926" s="433"/>
      <c r="FH1926" s="433"/>
      <c r="FI1926" s="433"/>
      <c r="FJ1926" s="433"/>
      <c r="FK1926" s="433"/>
      <c r="FL1926" s="433"/>
      <c r="FM1926" s="433"/>
      <c r="FN1926" s="433"/>
      <c r="FO1926" s="433"/>
      <c r="FP1926" s="433"/>
      <c r="FQ1926" s="433"/>
      <c r="FR1926" s="433"/>
      <c r="FS1926" s="433"/>
    </row>
    <row r="1927" spans="114:175" ht="15" customHeight="1">
      <c r="DJ1927" s="433"/>
      <c r="DK1927" s="433"/>
      <c r="DL1927" s="433"/>
      <c r="DM1927" s="433"/>
      <c r="DN1927" s="433"/>
      <c r="DO1927" s="433"/>
      <c r="DP1927" s="433"/>
      <c r="DQ1927" s="433"/>
      <c r="DR1927" s="433"/>
      <c r="DS1927" s="433"/>
      <c r="DT1927" s="433"/>
      <c r="DU1927" s="433"/>
      <c r="DV1927" s="433"/>
      <c r="DW1927" s="433"/>
      <c r="DX1927" s="433"/>
      <c r="DY1927" s="433"/>
      <c r="DZ1927" s="433"/>
      <c r="EA1927" s="433"/>
      <c r="EB1927" s="433"/>
      <c r="EC1927" s="433"/>
      <c r="ED1927" s="433"/>
      <c r="EE1927" s="433"/>
      <c r="EF1927" s="433"/>
      <c r="EG1927" s="433"/>
      <c r="EH1927" s="433"/>
      <c r="EI1927" s="433"/>
      <c r="EJ1927" s="433"/>
      <c r="EK1927" s="433"/>
      <c r="EL1927" s="433"/>
      <c r="EM1927" s="433"/>
      <c r="EN1927" s="433"/>
      <c r="EO1927" s="433"/>
      <c r="EP1927" s="433"/>
      <c r="EQ1927" s="433"/>
      <c r="ER1927" s="433"/>
      <c r="ES1927" s="433"/>
      <c r="ET1927" s="433"/>
      <c r="EU1927" s="433"/>
      <c r="EV1927" s="433"/>
      <c r="EW1927" s="433"/>
      <c r="EX1927" s="433"/>
      <c r="EY1927" s="433"/>
      <c r="EZ1927" s="433"/>
      <c r="FA1927" s="433"/>
      <c r="FB1927" s="433"/>
      <c r="FC1927" s="433"/>
      <c r="FD1927" s="433"/>
      <c r="FE1927" s="433"/>
      <c r="FF1927" s="433"/>
      <c r="FG1927" s="433"/>
      <c r="FH1927" s="433"/>
      <c r="FI1927" s="433"/>
      <c r="FJ1927" s="433"/>
      <c r="FK1927" s="433"/>
      <c r="FL1927" s="433"/>
      <c r="FM1927" s="433"/>
      <c r="FN1927" s="433"/>
      <c r="FO1927" s="433"/>
      <c r="FP1927" s="433"/>
      <c r="FQ1927" s="433"/>
      <c r="FR1927" s="433"/>
      <c r="FS1927" s="433"/>
    </row>
    <row r="1928" spans="114:175" ht="15" customHeight="1">
      <c r="DJ1928" s="433"/>
      <c r="DK1928" s="433"/>
      <c r="DL1928" s="433"/>
      <c r="DM1928" s="433"/>
      <c r="DN1928" s="433"/>
      <c r="DO1928" s="433"/>
      <c r="DP1928" s="433"/>
      <c r="DQ1928" s="433"/>
      <c r="DR1928" s="433"/>
      <c r="DS1928" s="433"/>
      <c r="DT1928" s="433"/>
      <c r="DU1928" s="433"/>
      <c r="DV1928" s="433"/>
      <c r="DW1928" s="433"/>
      <c r="DX1928" s="433"/>
      <c r="DY1928" s="433"/>
      <c r="DZ1928" s="433"/>
      <c r="EA1928" s="433"/>
      <c r="EB1928" s="433"/>
      <c r="EC1928" s="433"/>
      <c r="ED1928" s="433"/>
      <c r="EE1928" s="433"/>
      <c r="EF1928" s="433"/>
      <c r="EG1928" s="433"/>
      <c r="EH1928" s="433"/>
      <c r="EI1928" s="433"/>
      <c r="EJ1928" s="433"/>
      <c r="EK1928" s="433"/>
      <c r="EL1928" s="433"/>
      <c r="EM1928" s="433"/>
      <c r="EN1928" s="433"/>
      <c r="EO1928" s="433"/>
      <c r="EP1928" s="433"/>
      <c r="EQ1928" s="433"/>
      <c r="ER1928" s="433"/>
      <c r="ES1928" s="433"/>
      <c r="ET1928" s="433"/>
      <c r="EU1928" s="433"/>
      <c r="EV1928" s="433"/>
      <c r="EW1928" s="433"/>
      <c r="EX1928" s="433"/>
      <c r="EY1928" s="433"/>
      <c r="EZ1928" s="433"/>
      <c r="FA1928" s="433"/>
      <c r="FB1928" s="433"/>
      <c r="FC1928" s="433"/>
      <c r="FD1928" s="433"/>
      <c r="FE1928" s="433"/>
      <c r="FF1928" s="433"/>
      <c r="FG1928" s="433"/>
      <c r="FH1928" s="433"/>
      <c r="FI1928" s="433"/>
      <c r="FJ1928" s="433"/>
      <c r="FK1928" s="433"/>
      <c r="FL1928" s="433"/>
      <c r="FM1928" s="433"/>
      <c r="FN1928" s="433"/>
      <c r="FO1928" s="433"/>
      <c r="FP1928" s="433"/>
      <c r="FQ1928" s="433"/>
      <c r="FR1928" s="433"/>
      <c r="FS1928" s="433"/>
    </row>
    <row r="1929" spans="114:175" ht="15" customHeight="1">
      <c r="DJ1929" s="433"/>
      <c r="DK1929" s="433"/>
      <c r="DL1929" s="433"/>
      <c r="DM1929" s="433"/>
      <c r="DN1929" s="433"/>
      <c r="DO1929" s="433"/>
      <c r="DP1929" s="433"/>
      <c r="DQ1929" s="433"/>
      <c r="DR1929" s="433"/>
      <c r="DS1929" s="433"/>
      <c r="DT1929" s="433"/>
      <c r="DU1929" s="433"/>
      <c r="DV1929" s="433"/>
      <c r="DW1929" s="433"/>
      <c r="DX1929" s="433"/>
      <c r="DY1929" s="433"/>
      <c r="DZ1929" s="433"/>
      <c r="EA1929" s="433"/>
      <c r="EB1929" s="433"/>
      <c r="EC1929" s="433"/>
      <c r="ED1929" s="433"/>
      <c r="EE1929" s="433"/>
      <c r="EF1929" s="433"/>
      <c r="EG1929" s="433"/>
      <c r="EH1929" s="433"/>
      <c r="EI1929" s="433"/>
      <c r="EJ1929" s="433"/>
      <c r="EK1929" s="433"/>
      <c r="EL1929" s="433"/>
      <c r="EM1929" s="433"/>
      <c r="EN1929" s="433"/>
      <c r="EO1929" s="433"/>
      <c r="EP1929" s="433"/>
      <c r="EQ1929" s="433"/>
      <c r="ER1929" s="433"/>
      <c r="ES1929" s="433"/>
      <c r="ET1929" s="433"/>
      <c r="EU1929" s="433"/>
      <c r="EV1929" s="433"/>
      <c r="EW1929" s="433"/>
      <c r="EX1929" s="433"/>
      <c r="EY1929" s="433"/>
      <c r="EZ1929" s="433"/>
      <c r="FA1929" s="433"/>
      <c r="FB1929" s="433"/>
      <c r="FC1929" s="433"/>
      <c r="FD1929" s="433"/>
      <c r="FE1929" s="433"/>
      <c r="FF1929" s="433"/>
      <c r="FG1929" s="433"/>
      <c r="FH1929" s="433"/>
      <c r="FI1929" s="433"/>
      <c r="FJ1929" s="433"/>
      <c r="FK1929" s="433"/>
      <c r="FL1929" s="433"/>
      <c r="FM1929" s="433"/>
      <c r="FN1929" s="433"/>
      <c r="FO1929" s="433"/>
      <c r="FP1929" s="433"/>
      <c r="FQ1929" s="433"/>
      <c r="FR1929" s="433"/>
      <c r="FS1929" s="433"/>
    </row>
    <row r="1930" spans="114:175" ht="15" customHeight="1">
      <c r="DJ1930" s="433"/>
      <c r="DK1930" s="433"/>
      <c r="DL1930" s="433"/>
      <c r="DM1930" s="433"/>
      <c r="DN1930" s="433"/>
      <c r="DO1930" s="433"/>
      <c r="DP1930" s="433"/>
      <c r="DQ1930" s="433"/>
      <c r="DR1930" s="433"/>
      <c r="DS1930" s="433"/>
      <c r="DT1930" s="433"/>
      <c r="DU1930" s="433"/>
      <c r="DV1930" s="433"/>
      <c r="DW1930" s="433"/>
      <c r="DX1930" s="433"/>
      <c r="DY1930" s="433"/>
      <c r="DZ1930" s="433"/>
      <c r="EA1930" s="433"/>
      <c r="EB1930" s="433"/>
      <c r="EC1930" s="433"/>
      <c r="ED1930" s="433"/>
      <c r="EE1930" s="433"/>
      <c r="EF1930" s="433"/>
      <c r="EG1930" s="433"/>
      <c r="EH1930" s="433"/>
      <c r="EI1930" s="433"/>
      <c r="EJ1930" s="433"/>
      <c r="EK1930" s="433"/>
      <c r="EL1930" s="433"/>
      <c r="EM1930" s="433"/>
      <c r="EN1930" s="433"/>
      <c r="EO1930" s="433"/>
      <c r="EP1930" s="433"/>
      <c r="EQ1930" s="433"/>
      <c r="ER1930" s="433"/>
      <c r="ES1930" s="433"/>
      <c r="ET1930" s="433"/>
      <c r="EU1930" s="433"/>
      <c r="EV1930" s="433"/>
      <c r="EW1930" s="433"/>
      <c r="EX1930" s="433"/>
      <c r="EY1930" s="433"/>
      <c r="EZ1930" s="433"/>
      <c r="FA1930" s="433"/>
      <c r="FB1930" s="433"/>
      <c r="FC1930" s="433"/>
      <c r="FD1930" s="433"/>
      <c r="FE1930" s="433"/>
      <c r="FF1930" s="433"/>
      <c r="FG1930" s="433"/>
      <c r="FH1930" s="433"/>
      <c r="FI1930" s="433"/>
      <c r="FJ1930" s="433"/>
      <c r="FK1930" s="433"/>
      <c r="FL1930" s="433"/>
      <c r="FM1930" s="433"/>
      <c r="FN1930" s="433"/>
      <c r="FO1930" s="433"/>
      <c r="FP1930" s="433"/>
      <c r="FQ1930" s="433"/>
      <c r="FR1930" s="433"/>
      <c r="FS1930" s="433"/>
    </row>
    <row r="1931" spans="114:175" ht="15" customHeight="1">
      <c r="DJ1931" s="433"/>
      <c r="DK1931" s="433"/>
      <c r="DL1931" s="433"/>
      <c r="DM1931" s="433"/>
      <c r="DN1931" s="433"/>
      <c r="DO1931" s="433"/>
      <c r="DP1931" s="433"/>
      <c r="DQ1931" s="433"/>
      <c r="DR1931" s="433"/>
      <c r="DS1931" s="433"/>
      <c r="DT1931" s="433"/>
      <c r="DU1931" s="433"/>
      <c r="DV1931" s="433"/>
      <c r="DW1931" s="433"/>
      <c r="DX1931" s="433"/>
      <c r="DY1931" s="433"/>
      <c r="DZ1931" s="433"/>
      <c r="EA1931" s="433"/>
      <c r="EB1931" s="433"/>
      <c r="EC1931" s="433"/>
      <c r="ED1931" s="433"/>
      <c r="EE1931" s="433"/>
      <c r="EF1931" s="433"/>
      <c r="EG1931" s="433"/>
      <c r="EH1931" s="433"/>
      <c r="EI1931" s="433"/>
      <c r="EJ1931" s="433"/>
      <c r="EK1931" s="433"/>
      <c r="EL1931" s="433"/>
      <c r="EM1931" s="433"/>
      <c r="EN1931" s="433"/>
      <c r="EO1931" s="433"/>
      <c r="EP1931" s="433"/>
      <c r="EQ1931" s="433"/>
      <c r="ER1931" s="433"/>
      <c r="ES1931" s="433"/>
      <c r="ET1931" s="433"/>
      <c r="EU1931" s="433"/>
      <c r="EV1931" s="433"/>
      <c r="EW1931" s="433"/>
      <c r="EX1931" s="433"/>
      <c r="EY1931" s="433"/>
      <c r="EZ1931" s="433"/>
      <c r="FA1931" s="433"/>
      <c r="FB1931" s="433"/>
      <c r="FC1931" s="433"/>
      <c r="FD1931" s="433"/>
      <c r="FE1931" s="433"/>
      <c r="FF1931" s="433"/>
      <c r="FG1931" s="433"/>
      <c r="FH1931" s="433"/>
      <c r="FI1931" s="433"/>
      <c r="FJ1931" s="433"/>
      <c r="FK1931" s="433"/>
      <c r="FL1931" s="433"/>
      <c r="FM1931" s="433"/>
      <c r="FN1931" s="433"/>
      <c r="FO1931" s="433"/>
      <c r="FP1931" s="433"/>
      <c r="FQ1931" s="433"/>
      <c r="FR1931" s="433"/>
      <c r="FS1931" s="433"/>
    </row>
    <row r="1932" spans="114:175" ht="15" customHeight="1">
      <c r="DJ1932" s="433"/>
      <c r="DK1932" s="433"/>
      <c r="DL1932" s="433"/>
      <c r="DM1932" s="433"/>
      <c r="DN1932" s="433"/>
      <c r="DO1932" s="433"/>
      <c r="DP1932" s="433"/>
      <c r="DQ1932" s="433"/>
      <c r="DR1932" s="433"/>
      <c r="DS1932" s="433"/>
      <c r="DT1932" s="433"/>
      <c r="DU1932" s="433"/>
      <c r="DV1932" s="433"/>
      <c r="DW1932" s="433"/>
      <c r="DX1932" s="433"/>
      <c r="DY1932" s="433"/>
      <c r="DZ1932" s="433"/>
      <c r="EA1932" s="433"/>
      <c r="EB1932" s="433"/>
      <c r="EC1932" s="433"/>
      <c r="ED1932" s="433"/>
      <c r="EE1932" s="433"/>
      <c r="EF1932" s="433"/>
      <c r="EG1932" s="433"/>
      <c r="EH1932" s="433"/>
      <c r="EI1932" s="433"/>
      <c r="EJ1932" s="433"/>
      <c r="EK1932" s="433"/>
      <c r="EL1932" s="433"/>
      <c r="EM1932" s="433"/>
      <c r="EN1932" s="433"/>
      <c r="EO1932" s="433"/>
      <c r="EP1932" s="433"/>
      <c r="EQ1932" s="433"/>
      <c r="ER1932" s="433"/>
      <c r="ES1932" s="433"/>
      <c r="ET1932" s="433"/>
      <c r="EU1932" s="433"/>
      <c r="EV1932" s="433"/>
      <c r="EW1932" s="433"/>
      <c r="EX1932" s="433"/>
      <c r="EY1932" s="433"/>
      <c r="EZ1932" s="433"/>
      <c r="FA1932" s="433"/>
      <c r="FB1932" s="433"/>
      <c r="FC1932" s="433"/>
      <c r="FD1932" s="433"/>
      <c r="FE1932" s="433"/>
      <c r="FF1932" s="433"/>
      <c r="FG1932" s="433"/>
      <c r="FH1932" s="433"/>
      <c r="FI1932" s="433"/>
      <c r="FJ1932" s="433"/>
      <c r="FK1932" s="433"/>
      <c r="FL1932" s="433"/>
      <c r="FM1932" s="433"/>
      <c r="FN1932" s="433"/>
      <c r="FO1932" s="433"/>
      <c r="FP1932" s="433"/>
      <c r="FQ1932" s="433"/>
      <c r="FR1932" s="433"/>
      <c r="FS1932" s="433"/>
    </row>
    <row r="1933" spans="114:175" ht="15" customHeight="1">
      <c r="DJ1933" s="433"/>
      <c r="DK1933" s="433"/>
      <c r="DL1933" s="433"/>
      <c r="DM1933" s="433"/>
      <c r="DN1933" s="433"/>
      <c r="DO1933" s="433"/>
      <c r="DP1933" s="433"/>
      <c r="DQ1933" s="433"/>
      <c r="DR1933" s="433"/>
      <c r="DS1933" s="433"/>
      <c r="DT1933" s="433"/>
      <c r="DU1933" s="433"/>
      <c r="DV1933" s="433"/>
      <c r="DW1933" s="433"/>
      <c r="DX1933" s="433"/>
      <c r="DY1933" s="433"/>
      <c r="DZ1933" s="433"/>
      <c r="EA1933" s="433"/>
      <c r="EB1933" s="433"/>
      <c r="EC1933" s="433"/>
      <c r="ED1933" s="433"/>
      <c r="EE1933" s="433"/>
      <c r="EF1933" s="433"/>
      <c r="EG1933" s="433"/>
      <c r="EH1933" s="433"/>
      <c r="EI1933" s="433"/>
      <c r="EJ1933" s="433"/>
      <c r="EK1933" s="433"/>
      <c r="EL1933" s="433"/>
      <c r="EM1933" s="433"/>
      <c r="EN1933" s="433"/>
      <c r="EO1933" s="433"/>
      <c r="EP1933" s="433"/>
      <c r="EQ1933" s="433"/>
      <c r="ER1933" s="433"/>
      <c r="ES1933" s="433"/>
      <c r="ET1933" s="433"/>
      <c r="EU1933" s="433"/>
      <c r="EV1933" s="433"/>
      <c r="EW1933" s="433"/>
      <c r="EX1933" s="433"/>
      <c r="EY1933" s="433"/>
      <c r="EZ1933" s="433"/>
      <c r="FA1933" s="433"/>
      <c r="FB1933" s="433"/>
      <c r="FC1933" s="433"/>
      <c r="FD1933" s="433"/>
      <c r="FE1933" s="433"/>
      <c r="FF1933" s="433"/>
      <c r="FG1933" s="433"/>
      <c r="FH1933" s="433"/>
      <c r="FI1933" s="433"/>
      <c r="FJ1933" s="433"/>
      <c r="FK1933" s="433"/>
      <c r="FL1933" s="433"/>
      <c r="FM1933" s="433"/>
      <c r="FN1933" s="433"/>
      <c r="FO1933" s="433"/>
      <c r="FP1933" s="433"/>
      <c r="FQ1933" s="433"/>
      <c r="FR1933" s="433"/>
      <c r="FS1933" s="433"/>
    </row>
    <row r="1934" spans="114:175" ht="15" customHeight="1">
      <c r="DJ1934" s="433"/>
      <c r="DK1934" s="433"/>
      <c r="DL1934" s="433"/>
      <c r="DM1934" s="433"/>
      <c r="DN1934" s="433"/>
      <c r="DO1934" s="433"/>
      <c r="DP1934" s="433"/>
      <c r="DQ1934" s="433"/>
      <c r="DR1934" s="433"/>
      <c r="DS1934" s="433"/>
      <c r="DT1934" s="433"/>
      <c r="DU1934" s="433"/>
      <c r="DV1934" s="433"/>
      <c r="DW1934" s="433"/>
      <c r="DX1934" s="433"/>
      <c r="DY1934" s="433"/>
      <c r="DZ1934" s="433"/>
      <c r="EA1934" s="433"/>
      <c r="EB1934" s="433"/>
      <c r="EC1934" s="433"/>
      <c r="ED1934" s="433"/>
      <c r="EE1934" s="433"/>
      <c r="EF1934" s="433"/>
      <c r="EG1934" s="433"/>
      <c r="EH1934" s="433"/>
      <c r="EI1934" s="433"/>
      <c r="EJ1934" s="433"/>
      <c r="EK1934" s="433"/>
      <c r="EL1934" s="433"/>
      <c r="EM1934" s="433"/>
      <c r="EN1934" s="433"/>
      <c r="EO1934" s="433"/>
      <c r="EP1934" s="433"/>
      <c r="EQ1934" s="433"/>
      <c r="ER1934" s="433"/>
      <c r="ES1934" s="433"/>
      <c r="ET1934" s="433"/>
      <c r="EU1934" s="433"/>
      <c r="EV1934" s="433"/>
      <c r="EW1934" s="433"/>
      <c r="EX1934" s="433"/>
      <c r="EY1934" s="433"/>
      <c r="EZ1934" s="433"/>
      <c r="FA1934" s="433"/>
      <c r="FB1934" s="433"/>
      <c r="FC1934" s="433"/>
      <c r="FD1934" s="433"/>
      <c r="FE1934" s="433"/>
      <c r="FF1934" s="433"/>
      <c r="FG1934" s="433"/>
      <c r="FH1934" s="433"/>
      <c r="FI1934" s="433"/>
      <c r="FJ1934" s="433"/>
      <c r="FK1934" s="433"/>
      <c r="FL1934" s="433"/>
      <c r="FM1934" s="433"/>
      <c r="FN1934" s="433"/>
      <c r="FO1934" s="433"/>
      <c r="FP1934" s="433"/>
      <c r="FQ1934" s="433"/>
      <c r="FR1934" s="433"/>
      <c r="FS1934" s="433"/>
    </row>
    <row r="1935" spans="114:175" ht="15" customHeight="1">
      <c r="DJ1935" s="433"/>
      <c r="DK1935" s="433"/>
      <c r="DL1935" s="433"/>
      <c r="DM1935" s="433"/>
      <c r="DN1935" s="433"/>
      <c r="DO1935" s="433"/>
      <c r="DP1935" s="433"/>
      <c r="DQ1935" s="433"/>
      <c r="DR1935" s="433"/>
      <c r="DS1935" s="433"/>
      <c r="DT1935" s="433"/>
      <c r="DU1935" s="433"/>
      <c r="DV1935" s="433"/>
      <c r="DW1935" s="433"/>
      <c r="DX1935" s="433"/>
      <c r="DY1935" s="433"/>
      <c r="DZ1935" s="433"/>
      <c r="EA1935" s="433"/>
      <c r="EB1935" s="433"/>
      <c r="EC1935" s="433"/>
      <c r="ED1935" s="433"/>
      <c r="EE1935" s="433"/>
      <c r="EF1935" s="433"/>
      <c r="EG1935" s="433"/>
      <c r="EH1935" s="433"/>
      <c r="EI1935" s="433"/>
      <c r="EJ1935" s="433"/>
      <c r="EK1935" s="433"/>
      <c r="EL1935" s="433"/>
      <c r="EM1935" s="433"/>
      <c r="EN1935" s="433"/>
      <c r="EO1935" s="433"/>
      <c r="EP1935" s="433"/>
      <c r="EQ1935" s="433"/>
      <c r="ER1935" s="433"/>
      <c r="ES1935" s="433"/>
      <c r="ET1935" s="433"/>
      <c r="EU1935" s="433"/>
      <c r="EV1935" s="433"/>
      <c r="EW1935" s="433"/>
      <c r="EX1935" s="433"/>
      <c r="EY1935" s="433"/>
      <c r="EZ1935" s="433"/>
      <c r="FA1935" s="433"/>
      <c r="FB1935" s="433"/>
      <c r="FC1935" s="433"/>
      <c r="FD1935" s="433"/>
      <c r="FE1935" s="433"/>
      <c r="FF1935" s="433"/>
      <c r="FG1935" s="433"/>
      <c r="FH1935" s="433"/>
      <c r="FI1935" s="433"/>
      <c r="FJ1935" s="433"/>
      <c r="FK1935" s="433"/>
      <c r="FL1935" s="433"/>
      <c r="FM1935" s="433"/>
      <c r="FN1935" s="433"/>
      <c r="FO1935" s="433"/>
      <c r="FP1935" s="433"/>
      <c r="FQ1935" s="433"/>
      <c r="FR1935" s="433"/>
      <c r="FS1935" s="433"/>
    </row>
    <row r="1936" spans="114:175" ht="15" customHeight="1">
      <c r="DJ1936" s="433"/>
      <c r="DK1936" s="433"/>
      <c r="DL1936" s="433"/>
      <c r="DM1936" s="433"/>
      <c r="DN1936" s="433"/>
      <c r="DO1936" s="433"/>
      <c r="DP1936" s="433"/>
      <c r="DQ1936" s="433"/>
      <c r="DR1936" s="433"/>
      <c r="DS1936" s="433"/>
      <c r="DT1936" s="433"/>
      <c r="DU1936" s="433"/>
      <c r="DV1936" s="433"/>
      <c r="DW1936" s="433"/>
      <c r="DX1936" s="433"/>
      <c r="DY1936" s="433"/>
      <c r="DZ1936" s="433"/>
      <c r="EA1936" s="433"/>
      <c r="EB1936" s="433"/>
      <c r="EC1936" s="433"/>
      <c r="ED1936" s="433"/>
      <c r="EE1936" s="433"/>
      <c r="EF1936" s="433"/>
      <c r="EG1936" s="433"/>
      <c r="EH1936" s="433"/>
      <c r="EI1936" s="433"/>
      <c r="EJ1936" s="433"/>
      <c r="EK1936" s="433"/>
      <c r="EL1936" s="433"/>
      <c r="EM1936" s="433"/>
      <c r="EN1936" s="433"/>
      <c r="EO1936" s="433"/>
      <c r="EP1936" s="433"/>
      <c r="EQ1936" s="433"/>
      <c r="ER1936" s="433"/>
      <c r="ES1936" s="433"/>
      <c r="ET1936" s="433"/>
      <c r="EU1936" s="433"/>
      <c r="EV1936" s="433"/>
      <c r="EW1936" s="433"/>
      <c r="EX1936" s="433"/>
      <c r="EY1936" s="433"/>
      <c r="EZ1936" s="433"/>
      <c r="FA1936" s="433"/>
      <c r="FB1936" s="433"/>
      <c r="FC1936" s="433"/>
      <c r="FD1936" s="433"/>
      <c r="FE1936" s="433"/>
      <c r="FF1936" s="433"/>
      <c r="FG1936" s="433"/>
      <c r="FH1936" s="433"/>
      <c r="FI1936" s="433"/>
      <c r="FJ1936" s="433"/>
      <c r="FK1936" s="433"/>
      <c r="FL1936" s="433"/>
      <c r="FM1936" s="433"/>
      <c r="FN1936" s="433"/>
      <c r="FO1936" s="433"/>
      <c r="FP1936" s="433"/>
      <c r="FQ1936" s="433"/>
      <c r="FR1936" s="433"/>
      <c r="FS1936" s="433"/>
    </row>
    <row r="1937" spans="114:175" ht="15" customHeight="1">
      <c r="DJ1937" s="433"/>
      <c r="DK1937" s="433"/>
      <c r="DL1937" s="433"/>
      <c r="DM1937" s="433"/>
      <c r="DN1937" s="433"/>
      <c r="DO1937" s="433"/>
      <c r="DP1937" s="433"/>
      <c r="DQ1937" s="433"/>
      <c r="DR1937" s="433"/>
      <c r="DS1937" s="433"/>
      <c r="DT1937" s="433"/>
      <c r="DU1937" s="433"/>
      <c r="DV1937" s="433"/>
      <c r="DW1937" s="433"/>
      <c r="DX1937" s="433"/>
      <c r="DY1937" s="433"/>
      <c r="DZ1937" s="433"/>
      <c r="EA1937" s="433"/>
      <c r="EB1937" s="433"/>
      <c r="EC1937" s="433"/>
      <c r="ED1937" s="433"/>
      <c r="EE1937" s="433"/>
      <c r="EF1937" s="433"/>
      <c r="EG1937" s="433"/>
      <c r="EH1937" s="433"/>
      <c r="EI1937" s="433"/>
      <c r="EJ1937" s="433"/>
      <c r="EK1937" s="433"/>
      <c r="EL1937" s="433"/>
      <c r="EM1937" s="433"/>
      <c r="EN1937" s="433"/>
      <c r="EO1937" s="433"/>
      <c r="EP1937" s="433"/>
      <c r="EQ1937" s="433"/>
      <c r="ER1937" s="433"/>
      <c r="ES1937" s="433"/>
      <c r="ET1937" s="433"/>
      <c r="EU1937" s="433"/>
      <c r="EV1937" s="433"/>
      <c r="EW1937" s="433"/>
      <c r="EX1937" s="433"/>
      <c r="EY1937" s="433"/>
      <c r="EZ1937" s="433"/>
      <c r="FA1937" s="433"/>
      <c r="FB1937" s="433"/>
      <c r="FC1937" s="433"/>
      <c r="FD1937" s="433"/>
      <c r="FE1937" s="433"/>
      <c r="FF1937" s="433"/>
      <c r="FG1937" s="433"/>
      <c r="FH1937" s="433"/>
      <c r="FI1937" s="433"/>
      <c r="FJ1937" s="433"/>
      <c r="FK1937" s="433"/>
      <c r="FL1937" s="433"/>
      <c r="FM1937" s="433"/>
      <c r="FN1937" s="433"/>
      <c r="FO1937" s="433"/>
      <c r="FP1937" s="433"/>
      <c r="FQ1937" s="433"/>
      <c r="FR1937" s="433"/>
      <c r="FS1937" s="433"/>
    </row>
    <row r="1938" spans="114:175" ht="15" customHeight="1">
      <c r="DJ1938" s="433"/>
      <c r="DK1938" s="433"/>
      <c r="DL1938" s="433"/>
      <c r="DM1938" s="433"/>
      <c r="DN1938" s="433"/>
      <c r="DO1938" s="433"/>
      <c r="DP1938" s="433"/>
      <c r="DQ1938" s="433"/>
      <c r="DR1938" s="433"/>
      <c r="DS1938" s="433"/>
      <c r="DT1938" s="433"/>
      <c r="DU1938" s="433"/>
      <c r="DV1938" s="433"/>
      <c r="DW1938" s="433"/>
      <c r="DX1938" s="433"/>
      <c r="DY1938" s="433"/>
      <c r="DZ1938" s="433"/>
      <c r="EA1938" s="433"/>
      <c r="EB1938" s="433"/>
      <c r="EC1938" s="433"/>
      <c r="ED1938" s="433"/>
      <c r="EE1938" s="433"/>
      <c r="EF1938" s="433"/>
      <c r="EG1938" s="433"/>
      <c r="EH1938" s="433"/>
      <c r="EI1938" s="433"/>
      <c r="EJ1938" s="433"/>
      <c r="EK1938" s="433"/>
      <c r="EL1938" s="433"/>
      <c r="EM1938" s="433"/>
      <c r="EN1938" s="433"/>
      <c r="EO1938" s="433"/>
      <c r="EP1938" s="433"/>
      <c r="EQ1938" s="433"/>
      <c r="ER1938" s="433"/>
      <c r="ES1938" s="433"/>
      <c r="ET1938" s="433"/>
      <c r="EU1938" s="433"/>
      <c r="EV1938" s="433"/>
      <c r="EW1938" s="433"/>
      <c r="EX1938" s="433"/>
      <c r="EY1938" s="433"/>
      <c r="EZ1938" s="433"/>
      <c r="FA1938" s="433"/>
      <c r="FB1938" s="433"/>
      <c r="FC1938" s="433"/>
      <c r="FD1938" s="433"/>
      <c r="FE1938" s="433"/>
      <c r="FF1938" s="433"/>
      <c r="FG1938" s="433"/>
      <c r="FH1938" s="433"/>
      <c r="FI1938" s="433"/>
      <c r="FJ1938" s="433"/>
      <c r="FK1938" s="433"/>
      <c r="FL1938" s="433"/>
      <c r="FM1938" s="433"/>
      <c r="FN1938" s="433"/>
      <c r="FO1938" s="433"/>
      <c r="FP1938" s="433"/>
      <c r="FQ1938" s="433"/>
      <c r="FR1938" s="433"/>
      <c r="FS1938" s="433"/>
    </row>
    <row r="1939" spans="114:175" ht="15" customHeight="1">
      <c r="DJ1939" s="433"/>
      <c r="DK1939" s="433"/>
      <c r="DL1939" s="433"/>
      <c r="DM1939" s="433"/>
      <c r="DN1939" s="433"/>
      <c r="DO1939" s="433"/>
      <c r="DP1939" s="433"/>
      <c r="DQ1939" s="433"/>
      <c r="DR1939" s="433"/>
      <c r="DS1939" s="433"/>
      <c r="DT1939" s="433"/>
      <c r="DU1939" s="433"/>
      <c r="DV1939" s="433"/>
      <c r="DW1939" s="433"/>
      <c r="DX1939" s="433"/>
      <c r="DY1939" s="433"/>
      <c r="DZ1939" s="433"/>
      <c r="EA1939" s="433"/>
      <c r="EB1939" s="433"/>
      <c r="EC1939" s="433"/>
      <c r="ED1939" s="433"/>
      <c r="EE1939" s="433"/>
      <c r="EF1939" s="433"/>
      <c r="EG1939" s="433"/>
      <c r="EH1939" s="433"/>
      <c r="EI1939" s="433"/>
      <c r="EJ1939" s="433"/>
      <c r="EK1939" s="433"/>
      <c r="EL1939" s="433"/>
      <c r="EM1939" s="433"/>
      <c r="EN1939" s="433"/>
      <c r="EO1939" s="433"/>
      <c r="EP1939" s="433"/>
      <c r="EQ1939" s="433"/>
      <c r="ER1939" s="433"/>
      <c r="ES1939" s="433"/>
      <c r="ET1939" s="433"/>
      <c r="EU1939" s="433"/>
      <c r="EV1939" s="433"/>
      <c r="EW1939" s="433"/>
      <c r="EX1939" s="433"/>
      <c r="EY1939" s="433"/>
      <c r="EZ1939" s="433"/>
      <c r="FA1939" s="433"/>
      <c r="FB1939" s="433"/>
      <c r="FC1939" s="433"/>
      <c r="FD1939" s="433"/>
      <c r="FE1939" s="433"/>
      <c r="FF1939" s="433"/>
      <c r="FG1939" s="433"/>
      <c r="FH1939" s="433"/>
      <c r="FI1939" s="433"/>
      <c r="FJ1939" s="433"/>
      <c r="FK1939" s="433"/>
      <c r="FL1939" s="433"/>
      <c r="FM1939" s="433"/>
      <c r="FN1939" s="433"/>
      <c r="FO1939" s="433"/>
      <c r="FP1939" s="433"/>
      <c r="FQ1939" s="433"/>
      <c r="FR1939" s="433"/>
      <c r="FS1939" s="433"/>
    </row>
    <row r="1940" spans="114:175" ht="15" customHeight="1">
      <c r="DJ1940" s="433"/>
      <c r="DK1940" s="433"/>
      <c r="DL1940" s="433"/>
      <c r="DM1940" s="433"/>
      <c r="DN1940" s="433"/>
      <c r="DO1940" s="433"/>
      <c r="DP1940" s="433"/>
      <c r="DQ1940" s="433"/>
      <c r="DR1940" s="433"/>
      <c r="DS1940" s="433"/>
      <c r="DT1940" s="433"/>
      <c r="DU1940" s="433"/>
      <c r="DV1940" s="433"/>
      <c r="DW1940" s="433"/>
      <c r="DX1940" s="433"/>
      <c r="DY1940" s="433"/>
      <c r="DZ1940" s="433"/>
      <c r="EA1940" s="433"/>
      <c r="EB1940" s="433"/>
      <c r="EC1940" s="433"/>
      <c r="ED1940" s="433"/>
      <c r="EE1940" s="433"/>
      <c r="EF1940" s="433"/>
      <c r="EG1940" s="433"/>
      <c r="EH1940" s="433"/>
      <c r="EI1940" s="433"/>
      <c r="EJ1940" s="433"/>
      <c r="EK1940" s="433"/>
      <c r="EL1940" s="433"/>
      <c r="EM1940" s="433"/>
      <c r="EN1940" s="433"/>
      <c r="EO1940" s="433"/>
      <c r="EP1940" s="433"/>
      <c r="EQ1940" s="433"/>
      <c r="ER1940" s="433"/>
      <c r="ES1940" s="433"/>
      <c r="ET1940" s="433"/>
      <c r="EU1940" s="433"/>
      <c r="EV1940" s="433"/>
      <c r="EW1940" s="433"/>
      <c r="EX1940" s="433"/>
      <c r="EY1940" s="433"/>
      <c r="EZ1940" s="433"/>
      <c r="FA1940" s="433"/>
      <c r="FB1940" s="433"/>
      <c r="FC1940" s="433"/>
      <c r="FD1940" s="433"/>
      <c r="FE1940" s="433"/>
      <c r="FF1940" s="433"/>
      <c r="FG1940" s="433"/>
      <c r="FH1940" s="433"/>
      <c r="FI1940" s="433"/>
      <c r="FJ1940" s="433"/>
      <c r="FK1940" s="433"/>
      <c r="FL1940" s="433"/>
      <c r="FM1940" s="433"/>
      <c r="FN1940" s="433"/>
      <c r="FO1940" s="433"/>
      <c r="FP1940" s="433"/>
      <c r="FQ1940" s="433"/>
      <c r="FR1940" s="433"/>
      <c r="FS1940" s="433"/>
    </row>
    <row r="1941" spans="114:175" ht="15" customHeight="1">
      <c r="DJ1941" s="433"/>
      <c r="DK1941" s="433"/>
      <c r="DL1941" s="433"/>
      <c r="DM1941" s="433"/>
      <c r="DN1941" s="433"/>
      <c r="DO1941" s="433"/>
      <c r="DP1941" s="433"/>
      <c r="DQ1941" s="433"/>
      <c r="DR1941" s="433"/>
      <c r="DS1941" s="433"/>
      <c r="DT1941" s="433"/>
      <c r="DU1941" s="433"/>
      <c r="DV1941" s="433"/>
      <c r="DW1941" s="433"/>
      <c r="DX1941" s="433"/>
      <c r="DY1941" s="433"/>
      <c r="DZ1941" s="433"/>
      <c r="EA1941" s="433"/>
      <c r="EB1941" s="433"/>
      <c r="EC1941" s="433"/>
      <c r="ED1941" s="433"/>
      <c r="EE1941" s="433"/>
      <c r="EF1941" s="433"/>
      <c r="EG1941" s="433"/>
      <c r="EH1941" s="433"/>
      <c r="EI1941" s="433"/>
      <c r="EJ1941" s="433"/>
      <c r="EK1941" s="433"/>
      <c r="EL1941" s="433"/>
      <c r="EM1941" s="433"/>
      <c r="EN1941" s="433"/>
      <c r="EO1941" s="433"/>
      <c r="EP1941" s="433"/>
      <c r="EQ1941" s="433"/>
      <c r="ER1941" s="433"/>
      <c r="ES1941" s="433"/>
      <c r="ET1941" s="433"/>
      <c r="EU1941" s="433"/>
      <c r="EV1941" s="433"/>
      <c r="EW1941" s="433"/>
      <c r="EX1941" s="433"/>
      <c r="EY1941" s="433"/>
      <c r="EZ1941" s="433"/>
      <c r="FA1941" s="433"/>
      <c r="FB1941" s="433"/>
      <c r="FC1941" s="433"/>
      <c r="FD1941" s="433"/>
      <c r="FE1941" s="433"/>
      <c r="FF1941" s="433"/>
      <c r="FG1941" s="433"/>
      <c r="FH1941" s="433"/>
      <c r="FI1941" s="433"/>
      <c r="FJ1941" s="433"/>
      <c r="FK1941" s="433"/>
      <c r="FL1941" s="433"/>
      <c r="FM1941" s="433"/>
      <c r="FN1941" s="433"/>
      <c r="FO1941" s="433"/>
      <c r="FP1941" s="433"/>
      <c r="FQ1941" s="433"/>
      <c r="FR1941" s="433"/>
      <c r="FS1941" s="433"/>
    </row>
    <row r="1942" spans="114:175" ht="15" customHeight="1">
      <c r="DJ1942" s="433"/>
      <c r="DK1942" s="433"/>
      <c r="DL1942" s="433"/>
      <c r="DM1942" s="433"/>
      <c r="DN1942" s="433"/>
      <c r="DO1942" s="433"/>
      <c r="DP1942" s="433"/>
      <c r="DQ1942" s="433"/>
      <c r="DR1942" s="433"/>
      <c r="DS1942" s="433"/>
      <c r="DT1942" s="433"/>
      <c r="DU1942" s="433"/>
      <c r="DV1942" s="433"/>
      <c r="DW1942" s="433"/>
      <c r="DX1942" s="433"/>
      <c r="DY1942" s="433"/>
      <c r="DZ1942" s="433"/>
      <c r="EA1942" s="433"/>
      <c r="EB1942" s="433"/>
      <c r="EC1942" s="433"/>
      <c r="ED1942" s="433"/>
      <c r="EE1942" s="433"/>
      <c r="EF1942" s="433"/>
      <c r="EG1942" s="433"/>
      <c r="EH1942" s="433"/>
      <c r="EI1942" s="433"/>
      <c r="EJ1942" s="433"/>
      <c r="EK1942" s="433"/>
      <c r="EL1942" s="433"/>
      <c r="EM1942" s="433"/>
      <c r="EN1942" s="433"/>
      <c r="EO1942" s="433"/>
      <c r="EP1942" s="433"/>
      <c r="EQ1942" s="433"/>
      <c r="ER1942" s="433"/>
      <c r="ES1942" s="433"/>
      <c r="ET1942" s="433"/>
      <c r="EU1942" s="433"/>
      <c r="EV1942" s="433"/>
      <c r="EW1942" s="433"/>
      <c r="EX1942" s="433"/>
      <c r="EY1942" s="433"/>
      <c r="EZ1942" s="433"/>
      <c r="FA1942" s="433"/>
      <c r="FB1942" s="433"/>
      <c r="FC1942" s="433"/>
      <c r="FD1942" s="433"/>
      <c r="FE1942" s="433"/>
      <c r="FF1942" s="433"/>
      <c r="FG1942" s="433"/>
      <c r="FH1942" s="433"/>
      <c r="FI1942" s="433"/>
      <c r="FJ1942" s="433"/>
      <c r="FK1942" s="433"/>
      <c r="FL1942" s="433"/>
      <c r="FM1942" s="433"/>
      <c r="FN1942" s="433"/>
      <c r="FO1942" s="433"/>
      <c r="FP1942" s="433"/>
      <c r="FQ1942" s="433"/>
      <c r="FR1942" s="433"/>
      <c r="FS1942" s="433"/>
    </row>
    <row r="1943" spans="114:175" ht="15" customHeight="1">
      <c r="DJ1943" s="433"/>
      <c r="DK1943" s="433"/>
      <c r="DL1943" s="433"/>
      <c r="DM1943" s="433"/>
      <c r="DN1943" s="433"/>
      <c r="DO1943" s="433"/>
      <c r="DP1943" s="433"/>
      <c r="DQ1943" s="433"/>
      <c r="DR1943" s="433"/>
      <c r="DS1943" s="433"/>
      <c r="DT1943" s="433"/>
      <c r="DU1943" s="433"/>
      <c r="DV1943" s="433"/>
      <c r="DW1943" s="433"/>
      <c r="DX1943" s="433"/>
      <c r="DY1943" s="433"/>
      <c r="DZ1943" s="433"/>
      <c r="EA1943" s="433"/>
      <c r="EB1943" s="433"/>
      <c r="EC1943" s="433"/>
      <c r="ED1943" s="433"/>
      <c r="EE1943" s="433"/>
      <c r="EF1943" s="433"/>
      <c r="EG1943" s="433"/>
      <c r="EH1943" s="433"/>
      <c r="EI1943" s="433"/>
      <c r="EJ1943" s="433"/>
      <c r="EK1943" s="433"/>
      <c r="EL1943" s="433"/>
      <c r="EM1943" s="433"/>
      <c r="EN1943" s="433"/>
      <c r="EO1943" s="433"/>
      <c r="EP1943" s="433"/>
      <c r="EQ1943" s="433"/>
      <c r="ER1943" s="433"/>
      <c r="ES1943" s="433"/>
      <c r="ET1943" s="433"/>
      <c r="EU1943" s="433"/>
      <c r="EV1943" s="433"/>
      <c r="EW1943" s="433"/>
      <c r="EX1943" s="433"/>
      <c r="EY1943" s="433"/>
      <c r="EZ1943" s="433"/>
      <c r="FA1943" s="433"/>
      <c r="FB1943" s="433"/>
      <c r="FC1943" s="433"/>
      <c r="FD1943" s="433"/>
      <c r="FE1943" s="433"/>
      <c r="FF1943" s="433"/>
      <c r="FG1943" s="433"/>
      <c r="FH1943" s="433"/>
      <c r="FI1943" s="433"/>
      <c r="FJ1943" s="433"/>
      <c r="FK1943" s="433"/>
      <c r="FL1943" s="433"/>
      <c r="FM1943" s="433"/>
      <c r="FN1943" s="433"/>
      <c r="FO1943" s="433"/>
      <c r="FP1943" s="433"/>
      <c r="FQ1943" s="433"/>
      <c r="FR1943" s="433"/>
      <c r="FS1943" s="433"/>
    </row>
    <row r="1944" spans="114:175" ht="15" customHeight="1">
      <c r="DJ1944" s="433"/>
      <c r="DK1944" s="433"/>
      <c r="DL1944" s="433"/>
      <c r="DM1944" s="433"/>
      <c r="DN1944" s="433"/>
      <c r="DO1944" s="433"/>
      <c r="DP1944" s="433"/>
      <c r="DQ1944" s="433"/>
      <c r="DR1944" s="433"/>
      <c r="DS1944" s="433"/>
      <c r="DT1944" s="433"/>
      <c r="DU1944" s="433"/>
      <c r="DV1944" s="433"/>
      <c r="DW1944" s="433"/>
      <c r="DX1944" s="433"/>
      <c r="DY1944" s="433"/>
      <c r="DZ1944" s="433"/>
      <c r="EA1944" s="433"/>
      <c r="EB1944" s="433"/>
      <c r="EC1944" s="433"/>
      <c r="ED1944" s="433"/>
      <c r="EE1944" s="433"/>
      <c r="EF1944" s="433"/>
      <c r="EG1944" s="433"/>
      <c r="EH1944" s="433"/>
      <c r="EI1944" s="433"/>
      <c r="EJ1944" s="433"/>
      <c r="EK1944" s="433"/>
      <c r="EL1944" s="433"/>
      <c r="EM1944" s="433"/>
      <c r="EN1944" s="433"/>
      <c r="EO1944" s="433"/>
      <c r="EP1944" s="433"/>
      <c r="EQ1944" s="433"/>
      <c r="ER1944" s="433"/>
      <c r="ES1944" s="433"/>
      <c r="ET1944" s="433"/>
      <c r="EU1944" s="433"/>
      <c r="EV1944" s="433"/>
      <c r="EW1944" s="433"/>
      <c r="EX1944" s="433"/>
      <c r="EY1944" s="433"/>
      <c r="EZ1944" s="433"/>
      <c r="FA1944" s="433"/>
      <c r="FB1944" s="433"/>
      <c r="FC1944" s="433"/>
      <c r="FD1944" s="433"/>
      <c r="FE1944" s="433"/>
      <c r="FF1944" s="433"/>
      <c r="FG1944" s="433"/>
      <c r="FH1944" s="433"/>
      <c r="FI1944" s="433"/>
      <c r="FJ1944" s="433"/>
      <c r="FK1944" s="433"/>
      <c r="FL1944" s="433"/>
      <c r="FM1944" s="433"/>
      <c r="FN1944" s="433"/>
      <c r="FO1944" s="433"/>
      <c r="FP1944" s="433"/>
      <c r="FQ1944" s="433"/>
      <c r="FR1944" s="433"/>
      <c r="FS1944" s="433"/>
    </row>
    <row r="1945" spans="114:175" ht="15" customHeight="1">
      <c r="DJ1945" s="433"/>
      <c r="DK1945" s="433"/>
      <c r="DL1945" s="433"/>
      <c r="DM1945" s="433"/>
      <c r="DN1945" s="433"/>
      <c r="DO1945" s="433"/>
      <c r="DP1945" s="433"/>
      <c r="DQ1945" s="433"/>
      <c r="DR1945" s="433"/>
      <c r="DS1945" s="433"/>
      <c r="DT1945" s="433"/>
      <c r="DU1945" s="433"/>
      <c r="DV1945" s="433"/>
      <c r="DW1945" s="433"/>
      <c r="DX1945" s="433"/>
      <c r="DY1945" s="433"/>
      <c r="DZ1945" s="433"/>
      <c r="EA1945" s="433"/>
      <c r="EB1945" s="433"/>
      <c r="EC1945" s="433"/>
      <c r="ED1945" s="433"/>
      <c r="EE1945" s="433"/>
      <c r="EF1945" s="433"/>
      <c r="EG1945" s="433"/>
      <c r="EH1945" s="433"/>
      <c r="EI1945" s="433"/>
      <c r="EJ1945" s="433"/>
      <c r="EK1945" s="433"/>
      <c r="EL1945" s="433"/>
      <c r="EM1945" s="433"/>
      <c r="EN1945" s="433"/>
      <c r="EO1945" s="433"/>
      <c r="EP1945" s="433"/>
      <c r="EQ1945" s="433"/>
      <c r="ER1945" s="433"/>
      <c r="ES1945" s="433"/>
      <c r="ET1945" s="433"/>
      <c r="EU1945" s="433"/>
      <c r="EV1945" s="433"/>
      <c r="EW1945" s="433"/>
      <c r="EX1945" s="433"/>
      <c r="EY1945" s="433"/>
      <c r="EZ1945" s="433"/>
      <c r="FA1945" s="433"/>
      <c r="FB1945" s="433"/>
      <c r="FC1945" s="433"/>
      <c r="FD1945" s="433"/>
      <c r="FE1945" s="433"/>
      <c r="FF1945" s="433"/>
      <c r="FG1945" s="433"/>
      <c r="FH1945" s="433"/>
      <c r="FI1945" s="433"/>
      <c r="FJ1945" s="433"/>
      <c r="FK1945" s="433"/>
      <c r="FL1945" s="433"/>
      <c r="FM1945" s="433"/>
      <c r="FN1945" s="433"/>
      <c r="FO1945" s="433"/>
      <c r="FP1945" s="433"/>
      <c r="FQ1945" s="433"/>
      <c r="FR1945" s="433"/>
      <c r="FS1945" s="433"/>
    </row>
    <row r="1946" spans="114:175" ht="15" customHeight="1">
      <c r="DJ1946" s="433"/>
      <c r="DK1946" s="433"/>
      <c r="DL1946" s="433"/>
      <c r="DM1946" s="433"/>
      <c r="DN1946" s="433"/>
      <c r="DO1946" s="433"/>
      <c r="DP1946" s="433"/>
      <c r="DQ1946" s="433"/>
      <c r="DR1946" s="433"/>
      <c r="DS1946" s="433"/>
      <c r="DT1946" s="433"/>
      <c r="DU1946" s="433"/>
      <c r="DV1946" s="433"/>
      <c r="DW1946" s="433"/>
      <c r="DX1946" s="433"/>
      <c r="DY1946" s="433"/>
      <c r="DZ1946" s="433"/>
      <c r="EA1946" s="433"/>
      <c r="EB1946" s="433"/>
      <c r="EC1946" s="433"/>
      <c r="ED1946" s="433"/>
      <c r="EE1946" s="433"/>
      <c r="EF1946" s="433"/>
      <c r="EG1946" s="433"/>
      <c r="EH1946" s="433"/>
      <c r="EI1946" s="433"/>
      <c r="EJ1946" s="433"/>
      <c r="EK1946" s="433"/>
      <c r="EL1946" s="433"/>
      <c r="EM1946" s="433"/>
      <c r="EN1946" s="433"/>
      <c r="EO1946" s="433"/>
      <c r="EP1946" s="433"/>
      <c r="EQ1946" s="433"/>
      <c r="ER1946" s="433"/>
      <c r="ES1946" s="433"/>
      <c r="ET1946" s="433"/>
      <c r="EU1946" s="433"/>
      <c r="EV1946" s="433"/>
      <c r="EW1946" s="433"/>
      <c r="EX1946" s="433"/>
      <c r="EY1946" s="433"/>
      <c r="EZ1946" s="433"/>
      <c r="FA1946" s="433"/>
      <c r="FB1946" s="433"/>
      <c r="FC1946" s="433"/>
      <c r="FD1946" s="433"/>
      <c r="FE1946" s="433"/>
      <c r="FF1946" s="433"/>
      <c r="FG1946" s="433"/>
      <c r="FH1946" s="433"/>
      <c r="FI1946" s="433"/>
      <c r="FJ1946" s="433"/>
      <c r="FK1946" s="433"/>
      <c r="FL1946" s="433"/>
      <c r="FM1946" s="433"/>
      <c r="FN1946" s="433"/>
      <c r="FO1946" s="433"/>
      <c r="FP1946" s="433"/>
      <c r="FQ1946" s="433"/>
      <c r="FR1946" s="433"/>
      <c r="FS1946" s="433"/>
    </row>
    <row r="1947" spans="114:175" ht="15" customHeight="1">
      <c r="DJ1947" s="433"/>
      <c r="DK1947" s="433"/>
      <c r="DL1947" s="433"/>
      <c r="DM1947" s="433"/>
      <c r="DN1947" s="433"/>
      <c r="DO1947" s="433"/>
      <c r="DP1947" s="433"/>
      <c r="DQ1947" s="433"/>
      <c r="DR1947" s="433"/>
      <c r="DS1947" s="433"/>
      <c r="DT1947" s="433"/>
      <c r="DU1947" s="433"/>
      <c r="DV1947" s="433"/>
      <c r="DW1947" s="433"/>
      <c r="DX1947" s="433"/>
      <c r="DY1947" s="433"/>
      <c r="DZ1947" s="433"/>
      <c r="EA1947" s="433"/>
      <c r="EB1947" s="433"/>
      <c r="EC1947" s="433"/>
      <c r="ED1947" s="433"/>
      <c r="EE1947" s="433"/>
      <c r="EF1947" s="433"/>
      <c r="EG1947" s="433"/>
      <c r="EH1947" s="433"/>
      <c r="EI1947" s="433"/>
      <c r="EJ1947" s="433"/>
      <c r="EK1947" s="433"/>
      <c r="EL1947" s="433"/>
      <c r="EM1947" s="433"/>
      <c r="EN1947" s="433"/>
      <c r="EO1947" s="433"/>
      <c r="EP1947" s="433"/>
      <c r="EQ1947" s="433"/>
      <c r="ER1947" s="433"/>
      <c r="ES1947" s="433"/>
      <c r="ET1947" s="433"/>
      <c r="EU1947" s="433"/>
      <c r="EV1947" s="433"/>
      <c r="EW1947" s="433"/>
      <c r="EX1947" s="433"/>
      <c r="EY1947" s="433"/>
      <c r="EZ1947" s="433"/>
      <c r="FA1947" s="433"/>
      <c r="FB1947" s="433"/>
      <c r="FC1947" s="433"/>
      <c r="FD1947" s="433"/>
      <c r="FE1947" s="433"/>
      <c r="FF1947" s="433"/>
      <c r="FG1947" s="433"/>
      <c r="FH1947" s="433"/>
      <c r="FI1947" s="433"/>
      <c r="FJ1947" s="433"/>
      <c r="FK1947" s="433"/>
      <c r="FL1947" s="433"/>
      <c r="FM1947" s="433"/>
      <c r="FN1947" s="433"/>
      <c r="FO1947" s="433"/>
      <c r="FP1947" s="433"/>
      <c r="FQ1947" s="433"/>
      <c r="FR1947" s="433"/>
      <c r="FS1947" s="433"/>
    </row>
    <row r="1948" spans="114:175" ht="15" customHeight="1">
      <c r="DJ1948" s="433"/>
      <c r="DK1948" s="433"/>
      <c r="DL1948" s="433"/>
      <c r="DM1948" s="433"/>
      <c r="DN1948" s="433"/>
      <c r="DO1948" s="433"/>
      <c r="DP1948" s="433"/>
      <c r="DQ1948" s="433"/>
      <c r="DR1948" s="433"/>
      <c r="DS1948" s="433"/>
      <c r="DT1948" s="433"/>
      <c r="DU1948" s="433"/>
      <c r="DV1948" s="433"/>
      <c r="DW1948" s="433"/>
      <c r="DX1948" s="433"/>
      <c r="DY1948" s="433"/>
      <c r="DZ1948" s="433"/>
      <c r="EA1948" s="433"/>
      <c r="EB1948" s="433"/>
      <c r="EC1948" s="433"/>
      <c r="ED1948" s="433"/>
      <c r="EE1948" s="433"/>
      <c r="EF1948" s="433"/>
      <c r="EG1948" s="433"/>
      <c r="EH1948" s="433"/>
      <c r="EI1948" s="433"/>
      <c r="EJ1948" s="433"/>
      <c r="EK1948" s="433"/>
      <c r="EL1948" s="433"/>
      <c r="EM1948" s="433"/>
      <c r="EN1948" s="433"/>
      <c r="EO1948" s="433"/>
      <c r="EP1948" s="433"/>
      <c r="EQ1948" s="433"/>
      <c r="ER1948" s="433"/>
      <c r="ES1948" s="433"/>
      <c r="ET1948" s="433"/>
      <c r="EU1948" s="433"/>
      <c r="EV1948" s="433"/>
      <c r="EW1948" s="433"/>
      <c r="EX1948" s="433"/>
      <c r="EY1948" s="433"/>
      <c r="EZ1948" s="433"/>
      <c r="FA1948" s="433"/>
      <c r="FB1948" s="433"/>
      <c r="FC1948" s="433"/>
      <c r="FD1948" s="433"/>
      <c r="FE1948" s="433"/>
      <c r="FF1948" s="433"/>
      <c r="FG1948" s="433"/>
      <c r="FH1948" s="433"/>
      <c r="FI1948" s="433"/>
      <c r="FJ1948" s="433"/>
      <c r="FK1948" s="433"/>
      <c r="FL1948" s="433"/>
      <c r="FM1948" s="433"/>
      <c r="FN1948" s="433"/>
      <c r="FO1948" s="433"/>
      <c r="FP1948" s="433"/>
      <c r="FQ1948" s="433"/>
      <c r="FR1948" s="433"/>
      <c r="FS1948" s="433"/>
    </row>
    <row r="1949" spans="114:175" ht="15" customHeight="1">
      <c r="DJ1949" s="433"/>
      <c r="DK1949" s="433"/>
      <c r="DL1949" s="433"/>
      <c r="DM1949" s="433"/>
      <c r="DN1949" s="433"/>
      <c r="DO1949" s="433"/>
      <c r="DP1949" s="433"/>
      <c r="DQ1949" s="433"/>
      <c r="DR1949" s="433"/>
      <c r="DS1949" s="433"/>
      <c r="DT1949" s="433"/>
      <c r="DU1949" s="433"/>
      <c r="DV1949" s="433"/>
      <c r="DW1949" s="433"/>
      <c r="DX1949" s="433"/>
      <c r="DY1949" s="433"/>
      <c r="DZ1949" s="433"/>
      <c r="EA1949" s="433"/>
      <c r="EB1949" s="433"/>
      <c r="EC1949" s="433"/>
      <c r="ED1949" s="433"/>
      <c r="EE1949" s="433"/>
      <c r="EF1949" s="433"/>
      <c r="EG1949" s="433"/>
      <c r="EH1949" s="433"/>
      <c r="EI1949" s="433"/>
      <c r="EJ1949" s="433"/>
      <c r="EK1949" s="433"/>
      <c r="EL1949" s="433"/>
      <c r="EM1949" s="433"/>
      <c r="EN1949" s="433"/>
      <c r="EO1949" s="433"/>
      <c r="EP1949" s="433"/>
      <c r="EQ1949" s="433"/>
      <c r="ER1949" s="433"/>
      <c r="ES1949" s="433"/>
      <c r="ET1949" s="433"/>
      <c r="EU1949" s="433"/>
      <c r="EV1949" s="433"/>
      <c r="EW1949" s="433"/>
      <c r="EX1949" s="433"/>
      <c r="EY1949" s="433"/>
      <c r="EZ1949" s="433"/>
      <c r="FA1949" s="433"/>
      <c r="FB1949" s="433"/>
      <c r="FC1949" s="433"/>
      <c r="FD1949" s="433"/>
      <c r="FE1949" s="433"/>
      <c r="FF1949" s="433"/>
      <c r="FG1949" s="433"/>
      <c r="FH1949" s="433"/>
      <c r="FI1949" s="433"/>
      <c r="FJ1949" s="433"/>
      <c r="FK1949" s="433"/>
      <c r="FL1949" s="433"/>
      <c r="FM1949" s="433"/>
      <c r="FN1949" s="433"/>
      <c r="FO1949" s="433"/>
      <c r="FP1949" s="433"/>
      <c r="FQ1949" s="433"/>
      <c r="FR1949" s="433"/>
      <c r="FS1949" s="433"/>
    </row>
    <row r="1950" spans="114:175" ht="15" customHeight="1">
      <c r="DJ1950" s="433"/>
      <c r="DK1950" s="433"/>
      <c r="DL1950" s="433"/>
      <c r="DM1950" s="433"/>
      <c r="DN1950" s="433"/>
      <c r="DO1950" s="433"/>
      <c r="DP1950" s="433"/>
      <c r="DQ1950" s="433"/>
      <c r="DR1950" s="433"/>
      <c r="DS1950" s="433"/>
      <c r="DT1950" s="433"/>
      <c r="DU1950" s="433"/>
      <c r="DV1950" s="433"/>
      <c r="DW1950" s="433"/>
      <c r="DX1950" s="433"/>
      <c r="DY1950" s="433"/>
      <c r="DZ1950" s="433"/>
      <c r="EA1950" s="433"/>
      <c r="EB1950" s="433"/>
      <c r="EC1950" s="433"/>
      <c r="ED1950" s="433"/>
      <c r="EE1950" s="433"/>
      <c r="EF1950" s="433"/>
      <c r="EG1950" s="433"/>
      <c r="EH1950" s="433"/>
      <c r="EI1950" s="433"/>
      <c r="EJ1950" s="433"/>
      <c r="EK1950" s="433"/>
      <c r="EL1950" s="433"/>
      <c r="EM1950" s="433"/>
      <c r="EN1950" s="433"/>
      <c r="EO1950" s="433"/>
      <c r="EP1950" s="433"/>
      <c r="EQ1950" s="433"/>
      <c r="ER1950" s="433"/>
      <c r="ES1950" s="433"/>
      <c r="ET1950" s="433"/>
      <c r="EU1950" s="433"/>
      <c r="EV1950" s="433"/>
      <c r="EW1950" s="433"/>
      <c r="EX1950" s="433"/>
      <c r="EY1950" s="433"/>
      <c r="EZ1950" s="433"/>
      <c r="FA1950" s="433"/>
      <c r="FB1950" s="433"/>
      <c r="FC1950" s="433"/>
      <c r="FD1950" s="433"/>
      <c r="FE1950" s="433"/>
      <c r="FF1950" s="433"/>
      <c r="FG1950" s="433"/>
      <c r="FH1950" s="433"/>
      <c r="FI1950" s="433"/>
      <c r="FJ1950" s="433"/>
      <c r="FK1950" s="433"/>
      <c r="FL1950" s="433"/>
      <c r="FM1950" s="433"/>
      <c r="FN1950" s="433"/>
      <c r="FO1950" s="433"/>
      <c r="FP1950" s="433"/>
      <c r="FQ1950" s="433"/>
      <c r="FR1950" s="433"/>
      <c r="FS1950" s="433"/>
    </row>
    <row r="1951" spans="114:175" ht="15" customHeight="1">
      <c r="DJ1951" s="433"/>
      <c r="DK1951" s="433"/>
      <c r="DL1951" s="433"/>
      <c r="DM1951" s="433"/>
      <c r="DN1951" s="433"/>
      <c r="DO1951" s="433"/>
      <c r="DP1951" s="433"/>
      <c r="DQ1951" s="433"/>
      <c r="DR1951" s="433"/>
      <c r="DS1951" s="433"/>
      <c r="DT1951" s="433"/>
      <c r="DU1951" s="433"/>
      <c r="DV1951" s="433"/>
      <c r="DW1951" s="433"/>
      <c r="DX1951" s="433"/>
      <c r="DY1951" s="433"/>
      <c r="DZ1951" s="433"/>
      <c r="EA1951" s="433"/>
      <c r="EB1951" s="433"/>
      <c r="EC1951" s="433"/>
      <c r="ED1951" s="433"/>
      <c r="EE1951" s="433"/>
      <c r="EF1951" s="433"/>
      <c r="EG1951" s="433"/>
      <c r="EH1951" s="433"/>
      <c r="EI1951" s="433"/>
      <c r="EJ1951" s="433"/>
      <c r="EK1951" s="433"/>
      <c r="EL1951" s="433"/>
      <c r="EM1951" s="433"/>
      <c r="EN1951" s="433"/>
      <c r="EO1951" s="433"/>
      <c r="EP1951" s="433"/>
      <c r="EQ1951" s="433"/>
      <c r="ER1951" s="433"/>
      <c r="ES1951" s="433"/>
      <c r="ET1951" s="433"/>
      <c r="EU1951" s="433"/>
      <c r="EV1951" s="433"/>
      <c r="EW1951" s="433"/>
      <c r="EX1951" s="433"/>
      <c r="EY1951" s="433"/>
      <c r="EZ1951" s="433"/>
      <c r="FA1951" s="433"/>
      <c r="FB1951" s="433"/>
      <c r="FC1951" s="433"/>
      <c r="FD1951" s="433"/>
      <c r="FE1951" s="433"/>
      <c r="FF1951" s="433"/>
      <c r="FG1951" s="433"/>
      <c r="FH1951" s="433"/>
      <c r="FI1951" s="433"/>
      <c r="FJ1951" s="433"/>
      <c r="FK1951" s="433"/>
      <c r="FL1951" s="433"/>
      <c r="FM1951" s="433"/>
      <c r="FN1951" s="433"/>
      <c r="FO1951" s="433"/>
      <c r="FP1951" s="433"/>
      <c r="FQ1951" s="433"/>
      <c r="FR1951" s="433"/>
      <c r="FS1951" s="433"/>
    </row>
    <row r="1952" spans="114:175" ht="15" customHeight="1">
      <c r="DJ1952" s="433"/>
      <c r="DK1952" s="433"/>
      <c r="DL1952" s="433"/>
      <c r="DM1952" s="433"/>
      <c r="DN1952" s="433"/>
      <c r="DO1952" s="433"/>
      <c r="DP1952" s="433"/>
      <c r="DQ1952" s="433"/>
      <c r="DR1952" s="433"/>
      <c r="DS1952" s="433"/>
      <c r="DT1952" s="433"/>
      <c r="DU1952" s="433"/>
      <c r="DV1952" s="433"/>
      <c r="DW1952" s="433"/>
      <c r="DX1952" s="433"/>
      <c r="DY1952" s="433"/>
      <c r="DZ1952" s="433"/>
      <c r="EA1952" s="433"/>
      <c r="EB1952" s="433"/>
      <c r="EC1952" s="433"/>
      <c r="ED1952" s="433"/>
      <c r="EE1952" s="433"/>
      <c r="EF1952" s="433"/>
      <c r="EG1952" s="433"/>
      <c r="EH1952" s="433"/>
      <c r="EI1952" s="433"/>
      <c r="EJ1952" s="433"/>
      <c r="EK1952" s="433"/>
      <c r="EL1952" s="433"/>
      <c r="EM1952" s="433"/>
      <c r="EN1952" s="433"/>
      <c r="EO1952" s="433"/>
      <c r="EP1952" s="433"/>
      <c r="EQ1952" s="433"/>
      <c r="ER1952" s="433"/>
      <c r="ES1952" s="433"/>
      <c r="ET1952" s="433"/>
      <c r="EU1952" s="433"/>
      <c r="EV1952" s="433"/>
      <c r="EW1952" s="433"/>
      <c r="EX1952" s="433"/>
      <c r="EY1952" s="433"/>
      <c r="EZ1952" s="433"/>
      <c r="FA1952" s="433"/>
      <c r="FB1952" s="433"/>
      <c r="FC1952" s="433"/>
      <c r="FD1952" s="433"/>
      <c r="FE1952" s="433"/>
      <c r="FF1952" s="433"/>
      <c r="FG1952" s="433"/>
      <c r="FH1952" s="433"/>
      <c r="FI1952" s="433"/>
      <c r="FJ1952" s="433"/>
      <c r="FK1952" s="433"/>
      <c r="FL1952" s="433"/>
      <c r="FM1952" s="433"/>
      <c r="FN1952" s="433"/>
      <c r="FO1952" s="433"/>
      <c r="FP1952" s="433"/>
      <c r="FQ1952" s="433"/>
      <c r="FR1952" s="433"/>
      <c r="FS1952" s="433"/>
    </row>
    <row r="1953" spans="114:175" ht="15" customHeight="1">
      <c r="DJ1953" s="433"/>
      <c r="DK1953" s="433"/>
      <c r="DL1953" s="433"/>
      <c r="DM1953" s="433"/>
      <c r="DN1953" s="433"/>
      <c r="DO1953" s="433"/>
      <c r="DP1953" s="433"/>
      <c r="DQ1953" s="433"/>
      <c r="DR1953" s="433"/>
      <c r="DS1953" s="433"/>
      <c r="DT1953" s="433"/>
      <c r="DU1953" s="433"/>
      <c r="DV1953" s="433"/>
      <c r="DW1953" s="433"/>
      <c r="DX1953" s="433"/>
      <c r="DY1953" s="433"/>
      <c r="DZ1953" s="433"/>
      <c r="EA1953" s="433"/>
      <c r="EB1953" s="433"/>
      <c r="EC1953" s="433"/>
      <c r="ED1953" s="433"/>
      <c r="EE1953" s="433"/>
      <c r="EF1953" s="433"/>
      <c r="EG1953" s="433"/>
      <c r="EH1953" s="433"/>
      <c r="EI1953" s="433"/>
      <c r="EJ1953" s="433"/>
      <c r="EK1953" s="433"/>
      <c r="EL1953" s="433"/>
      <c r="EM1953" s="433"/>
      <c r="EN1953" s="433"/>
      <c r="EO1953" s="433"/>
      <c r="EP1953" s="433"/>
      <c r="EQ1953" s="433"/>
      <c r="ER1953" s="433"/>
      <c r="ES1953" s="433"/>
      <c r="ET1953" s="433"/>
      <c r="EU1953" s="433"/>
      <c r="EV1953" s="433"/>
      <c r="EW1953" s="433"/>
      <c r="EX1953" s="433"/>
      <c r="EY1953" s="433"/>
      <c r="EZ1953" s="433"/>
      <c r="FA1953" s="433"/>
      <c r="FB1953" s="433"/>
      <c r="FC1953" s="433"/>
      <c r="FD1953" s="433"/>
      <c r="FE1953" s="433"/>
      <c r="FF1953" s="433"/>
      <c r="FG1953" s="433"/>
      <c r="FH1953" s="433"/>
      <c r="FI1953" s="433"/>
      <c r="FJ1953" s="433"/>
      <c r="FK1953" s="433"/>
      <c r="FL1953" s="433"/>
      <c r="FM1953" s="433"/>
      <c r="FN1953" s="433"/>
      <c r="FO1953" s="433"/>
      <c r="FP1953" s="433"/>
      <c r="FQ1953" s="433"/>
      <c r="FR1953" s="433"/>
      <c r="FS1953" s="433"/>
    </row>
    <row r="1954" spans="114:175" ht="15" customHeight="1">
      <c r="DJ1954" s="433"/>
      <c r="DK1954" s="433"/>
      <c r="DL1954" s="433"/>
      <c r="DM1954" s="433"/>
      <c r="DN1954" s="433"/>
      <c r="DO1954" s="433"/>
      <c r="DP1954" s="433"/>
      <c r="DQ1954" s="433"/>
      <c r="DR1954" s="433"/>
      <c r="DS1954" s="433"/>
      <c r="DT1954" s="433"/>
      <c r="DU1954" s="433"/>
      <c r="DV1954" s="433"/>
      <c r="DW1954" s="433"/>
      <c r="DX1954" s="433"/>
      <c r="DY1954" s="433"/>
      <c r="DZ1954" s="433"/>
      <c r="EA1954" s="433"/>
      <c r="EB1954" s="433"/>
      <c r="EC1954" s="433"/>
      <c r="ED1954" s="433"/>
      <c r="EE1954" s="433"/>
      <c r="EF1954" s="433"/>
      <c r="EG1954" s="433"/>
      <c r="EH1954" s="433"/>
      <c r="EI1954" s="433"/>
      <c r="EJ1954" s="433"/>
      <c r="EK1954" s="433"/>
      <c r="EL1954" s="433"/>
      <c r="EM1954" s="433"/>
      <c r="EN1954" s="433"/>
      <c r="EO1954" s="433"/>
      <c r="EP1954" s="433"/>
      <c r="EQ1954" s="433"/>
      <c r="ER1954" s="433"/>
      <c r="ES1954" s="433"/>
      <c r="ET1954" s="433"/>
      <c r="EU1954" s="433"/>
      <c r="EV1954" s="433"/>
      <c r="EW1954" s="433"/>
      <c r="EX1954" s="433"/>
      <c r="EY1954" s="433"/>
      <c r="EZ1954" s="433"/>
      <c r="FA1954" s="433"/>
      <c r="FB1954" s="433"/>
      <c r="FC1954" s="433"/>
      <c r="FD1954" s="433"/>
      <c r="FE1954" s="433"/>
      <c r="FF1954" s="433"/>
      <c r="FG1954" s="433"/>
      <c r="FH1954" s="433"/>
      <c r="FI1954" s="433"/>
      <c r="FJ1954" s="433"/>
      <c r="FK1954" s="433"/>
      <c r="FL1954" s="433"/>
      <c r="FM1954" s="433"/>
      <c r="FN1954" s="433"/>
      <c r="FO1954" s="433"/>
      <c r="FP1954" s="433"/>
      <c r="FQ1954" s="433"/>
      <c r="FR1954" s="433"/>
      <c r="FS1954" s="433"/>
    </row>
    <row r="1955" spans="114:175" ht="15" customHeight="1">
      <c r="DJ1955" s="433"/>
      <c r="DK1955" s="433"/>
      <c r="DL1955" s="433"/>
      <c r="DM1955" s="433"/>
      <c r="DN1955" s="433"/>
      <c r="DO1955" s="433"/>
      <c r="DP1955" s="433"/>
      <c r="DQ1955" s="433"/>
      <c r="DR1955" s="433"/>
      <c r="DS1955" s="433"/>
      <c r="DT1955" s="433"/>
      <c r="DU1955" s="433"/>
      <c r="DV1955" s="433"/>
      <c r="DW1955" s="433"/>
      <c r="DX1955" s="433"/>
      <c r="DY1955" s="433"/>
      <c r="DZ1955" s="433"/>
      <c r="EA1955" s="433"/>
      <c r="EB1955" s="433"/>
      <c r="EC1955" s="433"/>
      <c r="ED1955" s="433"/>
      <c r="EE1955" s="433"/>
      <c r="EF1955" s="433"/>
      <c r="EG1955" s="433"/>
      <c r="EH1955" s="433"/>
      <c r="EI1955" s="433"/>
      <c r="EJ1955" s="433"/>
      <c r="EK1955" s="433"/>
      <c r="EL1955" s="433"/>
      <c r="EM1955" s="433"/>
      <c r="EN1955" s="433"/>
      <c r="EO1955" s="433"/>
      <c r="EP1955" s="433"/>
      <c r="EQ1955" s="433"/>
      <c r="ER1955" s="433"/>
      <c r="ES1955" s="433"/>
      <c r="ET1955" s="433"/>
      <c r="EU1955" s="433"/>
      <c r="EV1955" s="433"/>
      <c r="EW1955" s="433"/>
      <c r="EX1955" s="433"/>
      <c r="EY1955" s="433"/>
      <c r="EZ1955" s="433"/>
      <c r="FA1955" s="433"/>
      <c r="FB1955" s="433"/>
      <c r="FC1955" s="433"/>
      <c r="FD1955" s="433"/>
      <c r="FE1955" s="433"/>
      <c r="FF1955" s="433"/>
      <c r="FG1955" s="433"/>
      <c r="FH1955" s="433"/>
      <c r="FI1955" s="433"/>
      <c r="FJ1955" s="433"/>
      <c r="FK1955" s="433"/>
      <c r="FL1955" s="433"/>
      <c r="FM1955" s="433"/>
      <c r="FN1955" s="433"/>
      <c r="FO1955" s="433"/>
      <c r="FP1955" s="433"/>
      <c r="FQ1955" s="433"/>
      <c r="FR1955" s="433"/>
      <c r="FS1955" s="433"/>
    </row>
    <row r="1956" spans="114:175" ht="15" customHeight="1">
      <c r="DJ1956" s="433"/>
      <c r="DK1956" s="433"/>
      <c r="DL1956" s="433"/>
      <c r="DM1956" s="433"/>
      <c r="DN1956" s="433"/>
      <c r="DO1956" s="433"/>
      <c r="DP1956" s="433"/>
      <c r="DQ1956" s="433"/>
      <c r="DR1956" s="433"/>
      <c r="DS1956" s="433"/>
      <c r="DT1956" s="433"/>
      <c r="DU1956" s="433"/>
      <c r="DV1956" s="433"/>
      <c r="DW1956" s="433"/>
      <c r="DX1956" s="433"/>
      <c r="DY1956" s="433"/>
      <c r="DZ1956" s="433"/>
      <c r="EA1956" s="433"/>
      <c r="EB1956" s="433"/>
      <c r="EC1956" s="433"/>
      <c r="ED1956" s="433"/>
      <c r="EE1956" s="433"/>
      <c r="EF1956" s="433"/>
      <c r="EG1956" s="433"/>
      <c r="EH1956" s="433"/>
      <c r="EI1956" s="433"/>
      <c r="EJ1956" s="433"/>
      <c r="EK1956" s="433"/>
      <c r="EL1956" s="433"/>
      <c r="EM1956" s="433"/>
      <c r="EN1956" s="433"/>
      <c r="EO1956" s="433"/>
      <c r="EP1956" s="433"/>
      <c r="EQ1956" s="433"/>
      <c r="ER1956" s="433"/>
      <c r="ES1956" s="433"/>
      <c r="ET1956" s="433"/>
      <c r="EU1956" s="433"/>
      <c r="EV1956" s="433"/>
      <c r="EW1956" s="433"/>
      <c r="EX1956" s="433"/>
      <c r="EY1956" s="433"/>
      <c r="EZ1956" s="433"/>
      <c r="FA1956" s="433"/>
      <c r="FB1956" s="433"/>
      <c r="FC1956" s="433"/>
      <c r="FD1956" s="433"/>
      <c r="FE1956" s="433"/>
      <c r="FF1956" s="433"/>
      <c r="FG1956" s="433"/>
      <c r="FH1956" s="433"/>
      <c r="FI1956" s="433"/>
      <c r="FJ1956" s="433"/>
      <c r="FK1956" s="433"/>
      <c r="FL1956" s="433"/>
      <c r="FM1956" s="433"/>
      <c r="FN1956" s="433"/>
      <c r="FO1956" s="433"/>
      <c r="FP1956" s="433"/>
      <c r="FQ1956" s="433"/>
      <c r="FR1956" s="433"/>
      <c r="FS1956" s="433"/>
    </row>
    <row r="1957" spans="114:175" ht="15" customHeight="1">
      <c r="DJ1957" s="433"/>
      <c r="DK1957" s="433"/>
      <c r="DL1957" s="433"/>
      <c r="DM1957" s="433"/>
      <c r="DN1957" s="433"/>
      <c r="DO1957" s="433"/>
      <c r="DP1957" s="433"/>
      <c r="DQ1957" s="433"/>
      <c r="DR1957" s="433"/>
      <c r="DS1957" s="433"/>
      <c r="DT1957" s="433"/>
      <c r="DU1957" s="433"/>
      <c r="DV1957" s="433"/>
      <c r="DW1957" s="433"/>
      <c r="DX1957" s="433"/>
      <c r="DY1957" s="433"/>
      <c r="DZ1957" s="433"/>
      <c r="EA1957" s="433"/>
      <c r="EB1957" s="433"/>
      <c r="EC1957" s="433"/>
      <c r="ED1957" s="433"/>
      <c r="EE1957" s="433"/>
      <c r="EF1957" s="433"/>
      <c r="EG1957" s="433"/>
      <c r="EH1957" s="433"/>
      <c r="EI1957" s="433"/>
      <c r="EJ1957" s="433"/>
      <c r="EK1957" s="433"/>
      <c r="EL1957" s="433"/>
      <c r="EM1957" s="433"/>
      <c r="EN1957" s="433"/>
      <c r="EO1957" s="433"/>
      <c r="EP1957" s="433"/>
      <c r="EQ1957" s="433"/>
      <c r="ER1957" s="433"/>
      <c r="ES1957" s="433"/>
      <c r="ET1957" s="433"/>
      <c r="EU1957" s="433"/>
      <c r="EV1957" s="433"/>
      <c r="EW1957" s="433"/>
      <c r="EX1957" s="433"/>
      <c r="EY1957" s="433"/>
      <c r="EZ1957" s="433"/>
      <c r="FA1957" s="433"/>
      <c r="FB1957" s="433"/>
      <c r="FC1957" s="433"/>
      <c r="FD1957" s="433"/>
      <c r="FE1957" s="433"/>
      <c r="FF1957" s="433"/>
      <c r="FG1957" s="433"/>
      <c r="FH1957" s="433"/>
      <c r="FI1957" s="433"/>
      <c r="FJ1957" s="433"/>
      <c r="FK1957" s="433"/>
      <c r="FL1957" s="433"/>
      <c r="FM1957" s="433"/>
      <c r="FN1957" s="433"/>
      <c r="FO1957" s="433"/>
      <c r="FP1957" s="433"/>
      <c r="FQ1957" s="433"/>
      <c r="FR1957" s="433"/>
      <c r="FS1957" s="433"/>
    </row>
    <row r="1958" spans="114:175" ht="15" customHeight="1">
      <c r="DJ1958" s="433"/>
      <c r="DK1958" s="433"/>
      <c r="DL1958" s="433"/>
      <c r="DM1958" s="433"/>
      <c r="DN1958" s="433"/>
      <c r="DO1958" s="433"/>
      <c r="DP1958" s="433"/>
      <c r="DQ1958" s="433"/>
      <c r="DR1958" s="433"/>
      <c r="DS1958" s="433"/>
      <c r="DT1958" s="433"/>
      <c r="DU1958" s="433"/>
      <c r="DV1958" s="433"/>
      <c r="DW1958" s="433"/>
      <c r="DX1958" s="433"/>
      <c r="DY1958" s="433"/>
      <c r="DZ1958" s="433"/>
      <c r="EA1958" s="433"/>
      <c r="EB1958" s="433"/>
      <c r="EC1958" s="433"/>
      <c r="ED1958" s="433"/>
      <c r="EE1958" s="433"/>
      <c r="EF1958" s="433"/>
      <c r="EG1958" s="433"/>
      <c r="EH1958" s="433"/>
      <c r="EI1958" s="433"/>
      <c r="EJ1958" s="433"/>
      <c r="EK1958" s="433"/>
      <c r="EL1958" s="433"/>
      <c r="EM1958" s="433"/>
      <c r="EN1958" s="433"/>
      <c r="EO1958" s="433"/>
      <c r="EP1958" s="433"/>
      <c r="EQ1958" s="433"/>
      <c r="ER1958" s="433"/>
      <c r="ES1958" s="433"/>
      <c r="ET1958" s="433"/>
      <c r="EU1958" s="433"/>
      <c r="EV1958" s="433"/>
      <c r="EW1958" s="433"/>
      <c r="EX1958" s="433"/>
      <c r="EY1958" s="433"/>
      <c r="EZ1958" s="433"/>
      <c r="FA1958" s="433"/>
      <c r="FB1958" s="433"/>
      <c r="FC1958" s="433"/>
      <c r="FD1958" s="433"/>
      <c r="FE1958" s="433"/>
      <c r="FF1958" s="433"/>
      <c r="FG1958" s="433"/>
      <c r="FH1958" s="433"/>
      <c r="FI1958" s="433"/>
      <c r="FJ1958" s="433"/>
      <c r="FK1958" s="433"/>
      <c r="FL1958" s="433"/>
      <c r="FM1958" s="433"/>
      <c r="FN1958" s="433"/>
      <c r="FO1958" s="433"/>
      <c r="FP1958" s="433"/>
      <c r="FQ1958" s="433"/>
      <c r="FR1958" s="433"/>
      <c r="FS1958" s="433"/>
    </row>
    <row r="1959" spans="114:175" ht="15" customHeight="1">
      <c r="DJ1959" s="433"/>
      <c r="DK1959" s="433"/>
      <c r="DL1959" s="433"/>
      <c r="DM1959" s="433"/>
      <c r="DN1959" s="433"/>
      <c r="DO1959" s="433"/>
      <c r="DP1959" s="433"/>
      <c r="DQ1959" s="433"/>
      <c r="DR1959" s="433"/>
      <c r="DS1959" s="433"/>
      <c r="DT1959" s="433"/>
      <c r="DU1959" s="433"/>
      <c r="DV1959" s="433"/>
      <c r="DW1959" s="433"/>
      <c r="DX1959" s="433"/>
      <c r="DY1959" s="433"/>
      <c r="DZ1959" s="433"/>
      <c r="EA1959" s="433"/>
      <c r="EB1959" s="433"/>
      <c r="EC1959" s="433"/>
      <c r="ED1959" s="433"/>
      <c r="EE1959" s="433"/>
      <c r="EF1959" s="433"/>
      <c r="EG1959" s="433"/>
      <c r="EH1959" s="433"/>
      <c r="EI1959" s="433"/>
      <c r="EJ1959" s="433"/>
      <c r="EK1959" s="433"/>
      <c r="EL1959" s="433"/>
      <c r="EM1959" s="433"/>
      <c r="EN1959" s="433"/>
      <c r="EO1959" s="433"/>
      <c r="EP1959" s="433"/>
      <c r="EQ1959" s="433"/>
      <c r="ER1959" s="433"/>
      <c r="ES1959" s="433"/>
      <c r="ET1959" s="433"/>
      <c r="EU1959" s="433"/>
      <c r="EV1959" s="433"/>
      <c r="EW1959" s="433"/>
      <c r="EX1959" s="433"/>
      <c r="EY1959" s="433"/>
      <c r="EZ1959" s="433"/>
      <c r="FA1959" s="433"/>
      <c r="FB1959" s="433"/>
      <c r="FC1959" s="433"/>
      <c r="FD1959" s="433"/>
      <c r="FE1959" s="433"/>
      <c r="FF1959" s="433"/>
      <c r="FG1959" s="433"/>
      <c r="FH1959" s="433"/>
      <c r="FI1959" s="433"/>
      <c r="FJ1959" s="433"/>
      <c r="FK1959" s="433"/>
      <c r="FL1959" s="433"/>
      <c r="FM1959" s="433"/>
      <c r="FN1959" s="433"/>
      <c r="FO1959" s="433"/>
      <c r="FP1959" s="433"/>
      <c r="FQ1959" s="433"/>
      <c r="FR1959" s="433"/>
      <c r="FS1959" s="433"/>
    </row>
    <row r="1960" spans="114:175" ht="15" customHeight="1">
      <c r="DJ1960" s="433"/>
      <c r="DK1960" s="433"/>
      <c r="DL1960" s="433"/>
      <c r="DM1960" s="433"/>
      <c r="DN1960" s="433"/>
      <c r="DO1960" s="433"/>
      <c r="DP1960" s="433"/>
      <c r="DQ1960" s="433"/>
      <c r="DR1960" s="433"/>
      <c r="DS1960" s="433"/>
      <c r="DT1960" s="433"/>
      <c r="DU1960" s="433"/>
      <c r="DV1960" s="433"/>
      <c r="DW1960" s="433"/>
      <c r="DX1960" s="433"/>
      <c r="DY1960" s="433"/>
      <c r="DZ1960" s="433"/>
      <c r="EA1960" s="433"/>
      <c r="EB1960" s="433"/>
      <c r="EC1960" s="433"/>
      <c r="ED1960" s="433"/>
      <c r="EE1960" s="433"/>
      <c r="EF1960" s="433"/>
      <c r="EG1960" s="433"/>
      <c r="EH1960" s="433"/>
      <c r="EI1960" s="433"/>
      <c r="EJ1960" s="433"/>
      <c r="EK1960" s="433"/>
      <c r="EL1960" s="433"/>
      <c r="EM1960" s="433"/>
      <c r="EN1960" s="433"/>
      <c r="EO1960" s="433"/>
      <c r="EP1960" s="433"/>
      <c r="EQ1960" s="433"/>
      <c r="ER1960" s="433"/>
      <c r="ES1960" s="433"/>
      <c r="ET1960" s="433"/>
      <c r="EU1960" s="433"/>
      <c r="EV1960" s="433"/>
      <c r="EW1960" s="433"/>
      <c r="EX1960" s="433"/>
      <c r="EY1960" s="433"/>
      <c r="EZ1960" s="433"/>
      <c r="FA1960" s="433"/>
      <c r="FB1960" s="433"/>
      <c r="FC1960" s="433"/>
      <c r="FD1960" s="433"/>
      <c r="FE1960" s="433"/>
      <c r="FF1960" s="433"/>
      <c r="FG1960" s="433"/>
      <c r="FH1960" s="433"/>
      <c r="FI1960" s="433"/>
      <c r="FJ1960" s="433"/>
      <c r="FK1960" s="433"/>
      <c r="FL1960" s="433"/>
      <c r="FM1960" s="433"/>
      <c r="FN1960" s="433"/>
      <c r="FO1960" s="433"/>
      <c r="FP1960" s="433"/>
      <c r="FQ1960" s="433"/>
      <c r="FR1960" s="433"/>
      <c r="FS1960" s="433"/>
    </row>
    <row r="1961" spans="114:175" ht="15" customHeight="1">
      <c r="DJ1961" s="433"/>
      <c r="DK1961" s="433"/>
      <c r="DL1961" s="433"/>
      <c r="DM1961" s="433"/>
      <c r="DN1961" s="433"/>
      <c r="DO1961" s="433"/>
      <c r="DP1961" s="433"/>
      <c r="DQ1961" s="433"/>
      <c r="DR1961" s="433"/>
      <c r="DS1961" s="433"/>
      <c r="DT1961" s="433"/>
      <c r="DU1961" s="433"/>
      <c r="DV1961" s="433"/>
      <c r="DW1961" s="433"/>
      <c r="DX1961" s="433"/>
      <c r="DY1961" s="433"/>
      <c r="DZ1961" s="433"/>
      <c r="EA1961" s="433"/>
      <c r="EB1961" s="433"/>
      <c r="EC1961" s="433"/>
      <c r="ED1961" s="433"/>
      <c r="EE1961" s="433"/>
      <c r="EF1961" s="433"/>
      <c r="EG1961" s="433"/>
      <c r="EH1961" s="433"/>
      <c r="EI1961" s="433"/>
      <c r="EJ1961" s="433"/>
      <c r="EK1961" s="433"/>
      <c r="EL1961" s="433"/>
      <c r="EM1961" s="433"/>
      <c r="EN1961" s="433"/>
      <c r="EO1961" s="433"/>
      <c r="EP1961" s="433"/>
      <c r="EQ1961" s="433"/>
      <c r="ER1961" s="433"/>
      <c r="ES1961" s="433"/>
      <c r="ET1961" s="433"/>
      <c r="EU1961" s="433"/>
      <c r="EV1961" s="433"/>
      <c r="EW1961" s="433"/>
      <c r="EX1961" s="433"/>
      <c r="EY1961" s="433"/>
      <c r="EZ1961" s="433"/>
      <c r="FA1961" s="433"/>
      <c r="FB1961" s="433"/>
      <c r="FC1961" s="433"/>
      <c r="FD1961" s="433"/>
      <c r="FE1961" s="433"/>
      <c r="FF1961" s="433"/>
      <c r="FG1961" s="433"/>
      <c r="FH1961" s="433"/>
      <c r="FI1961" s="433"/>
      <c r="FJ1961" s="433"/>
      <c r="FK1961" s="433"/>
      <c r="FL1961" s="433"/>
      <c r="FM1961" s="433"/>
      <c r="FN1961" s="433"/>
      <c r="FO1961" s="433"/>
      <c r="FP1961" s="433"/>
      <c r="FQ1961" s="433"/>
      <c r="FR1961" s="433"/>
      <c r="FS1961" s="433"/>
    </row>
    <row r="1962" spans="114:175" ht="15" customHeight="1">
      <c r="DJ1962" s="433"/>
      <c r="DK1962" s="433"/>
      <c r="DL1962" s="433"/>
      <c r="DM1962" s="433"/>
      <c r="DN1962" s="433"/>
      <c r="DO1962" s="433"/>
      <c r="DP1962" s="433"/>
      <c r="DQ1962" s="433"/>
      <c r="DR1962" s="433"/>
      <c r="DS1962" s="433"/>
      <c r="DT1962" s="433"/>
      <c r="DU1962" s="433"/>
      <c r="DV1962" s="433"/>
      <c r="DW1962" s="433"/>
      <c r="DX1962" s="433"/>
      <c r="DY1962" s="433"/>
      <c r="DZ1962" s="433"/>
      <c r="EA1962" s="433"/>
      <c r="EB1962" s="433"/>
      <c r="EC1962" s="433"/>
      <c r="ED1962" s="433"/>
      <c r="EE1962" s="433"/>
      <c r="EF1962" s="433"/>
      <c r="EG1962" s="433"/>
      <c r="EH1962" s="433"/>
      <c r="EI1962" s="433"/>
      <c r="EJ1962" s="433"/>
      <c r="EK1962" s="433"/>
      <c r="EL1962" s="433"/>
      <c r="EM1962" s="433"/>
      <c r="EN1962" s="433"/>
      <c r="EO1962" s="433"/>
      <c r="EP1962" s="433"/>
      <c r="EQ1962" s="433"/>
      <c r="ER1962" s="433"/>
      <c r="ES1962" s="433"/>
      <c r="ET1962" s="433"/>
      <c r="EU1962" s="433"/>
      <c r="EV1962" s="433"/>
      <c r="EW1962" s="433"/>
      <c r="EX1962" s="433"/>
      <c r="EY1962" s="433"/>
      <c r="EZ1962" s="433"/>
      <c r="FA1962" s="433"/>
      <c r="FB1962" s="433"/>
      <c r="FC1962" s="433"/>
      <c r="FD1962" s="433"/>
      <c r="FE1962" s="433"/>
      <c r="FF1962" s="433"/>
      <c r="FG1962" s="433"/>
      <c r="FH1962" s="433"/>
      <c r="FI1962" s="433"/>
      <c r="FJ1962" s="433"/>
      <c r="FK1962" s="433"/>
      <c r="FL1962" s="433"/>
      <c r="FM1962" s="433"/>
      <c r="FN1962" s="433"/>
      <c r="FO1962" s="433"/>
      <c r="FP1962" s="433"/>
      <c r="FQ1962" s="433"/>
      <c r="FR1962" s="433"/>
      <c r="FS1962" s="433"/>
    </row>
    <row r="1963" spans="114:175" ht="15" customHeight="1">
      <c r="DJ1963" s="433"/>
      <c r="DK1963" s="433"/>
      <c r="DL1963" s="433"/>
      <c r="DM1963" s="433"/>
      <c r="DN1963" s="433"/>
      <c r="DO1963" s="433"/>
      <c r="DP1963" s="433"/>
      <c r="DQ1963" s="433"/>
      <c r="DR1963" s="433"/>
      <c r="DS1963" s="433"/>
      <c r="DT1963" s="433"/>
      <c r="DU1963" s="433"/>
      <c r="DV1963" s="433"/>
      <c r="DW1963" s="433"/>
      <c r="DX1963" s="433"/>
      <c r="DY1963" s="433"/>
      <c r="DZ1963" s="433"/>
      <c r="EA1963" s="433"/>
      <c r="EB1963" s="433"/>
      <c r="EC1963" s="433"/>
      <c r="ED1963" s="433"/>
      <c r="EE1963" s="433"/>
      <c r="EF1963" s="433"/>
      <c r="EG1963" s="433"/>
      <c r="EH1963" s="433"/>
      <c r="EI1963" s="433"/>
      <c r="EJ1963" s="433"/>
      <c r="EK1963" s="433"/>
      <c r="EL1963" s="433"/>
      <c r="EM1963" s="433"/>
      <c r="EN1963" s="433"/>
      <c r="EO1963" s="433"/>
      <c r="EP1963" s="433"/>
      <c r="EQ1963" s="433"/>
      <c r="ER1963" s="433"/>
      <c r="ES1963" s="433"/>
      <c r="ET1963" s="433"/>
      <c r="EU1963" s="433"/>
      <c r="EV1963" s="433"/>
      <c r="EW1963" s="433"/>
      <c r="EX1963" s="433"/>
      <c r="EY1963" s="433"/>
      <c r="EZ1963" s="433"/>
      <c r="FA1963" s="433"/>
      <c r="FB1963" s="433"/>
      <c r="FC1963" s="433"/>
      <c r="FD1963" s="433"/>
      <c r="FE1963" s="433"/>
      <c r="FF1963" s="433"/>
      <c r="FG1963" s="433"/>
      <c r="FH1963" s="433"/>
      <c r="FI1963" s="433"/>
      <c r="FJ1963" s="433"/>
      <c r="FK1963" s="433"/>
      <c r="FL1963" s="433"/>
      <c r="FM1963" s="433"/>
      <c r="FN1963" s="433"/>
      <c r="FO1963" s="433"/>
      <c r="FP1963" s="433"/>
      <c r="FQ1963" s="433"/>
      <c r="FR1963" s="433"/>
      <c r="FS1963" s="433"/>
    </row>
    <row r="1964" spans="114:175" ht="15" customHeight="1">
      <c r="DJ1964" s="433"/>
      <c r="DK1964" s="433"/>
      <c r="DL1964" s="433"/>
      <c r="DM1964" s="433"/>
      <c r="DN1964" s="433"/>
      <c r="DO1964" s="433"/>
      <c r="DP1964" s="433"/>
      <c r="DQ1964" s="433"/>
      <c r="DR1964" s="433"/>
      <c r="DS1964" s="433"/>
      <c r="DT1964" s="433"/>
      <c r="DU1964" s="433"/>
      <c r="DV1964" s="433"/>
      <c r="DW1964" s="433"/>
      <c r="DX1964" s="433"/>
      <c r="DY1964" s="433"/>
      <c r="DZ1964" s="433"/>
      <c r="EA1964" s="433"/>
      <c r="EB1964" s="433"/>
      <c r="EC1964" s="433"/>
      <c r="ED1964" s="433"/>
      <c r="EE1964" s="433"/>
      <c r="EF1964" s="433"/>
      <c r="EG1964" s="433"/>
      <c r="EH1964" s="433"/>
      <c r="EI1964" s="433"/>
      <c r="EJ1964" s="433"/>
      <c r="EK1964" s="433"/>
      <c r="EL1964" s="433"/>
      <c r="EM1964" s="433"/>
      <c r="EN1964" s="433"/>
      <c r="EO1964" s="433"/>
      <c r="EP1964" s="433"/>
      <c r="EQ1964" s="433"/>
      <c r="ER1964" s="433"/>
      <c r="ES1964" s="433"/>
      <c r="ET1964" s="433"/>
      <c r="EU1964" s="433"/>
      <c r="EV1964" s="433"/>
      <c r="EW1964" s="433"/>
      <c r="EX1964" s="433"/>
      <c r="EY1964" s="433"/>
      <c r="EZ1964" s="433"/>
      <c r="FA1964" s="433"/>
      <c r="FB1964" s="433"/>
      <c r="FC1964" s="433"/>
      <c r="FD1964" s="433"/>
      <c r="FE1964" s="433"/>
      <c r="FF1964" s="433"/>
      <c r="FG1964" s="433"/>
      <c r="FH1964" s="433"/>
      <c r="FI1964" s="433"/>
      <c r="FJ1964" s="433"/>
      <c r="FK1964" s="433"/>
      <c r="FL1964" s="433"/>
      <c r="FM1964" s="433"/>
      <c r="FN1964" s="433"/>
      <c r="FO1964" s="433"/>
      <c r="FP1964" s="433"/>
      <c r="FQ1964" s="433"/>
      <c r="FR1964" s="433"/>
      <c r="FS1964" s="433"/>
    </row>
    <row r="1965" spans="114:175" ht="15" customHeight="1">
      <c r="DJ1965" s="433"/>
      <c r="DK1965" s="433"/>
      <c r="DL1965" s="433"/>
      <c r="DM1965" s="433"/>
      <c r="DN1965" s="433"/>
      <c r="DO1965" s="433"/>
      <c r="DP1965" s="433"/>
      <c r="DQ1965" s="433"/>
      <c r="DR1965" s="433"/>
      <c r="DS1965" s="433"/>
      <c r="DT1965" s="433"/>
      <c r="DU1965" s="433"/>
      <c r="DV1965" s="433"/>
      <c r="DW1965" s="433"/>
      <c r="DX1965" s="433"/>
      <c r="DY1965" s="433"/>
      <c r="DZ1965" s="433"/>
      <c r="EA1965" s="433"/>
      <c r="EB1965" s="433"/>
      <c r="EC1965" s="433"/>
      <c r="ED1965" s="433"/>
      <c r="EE1965" s="433"/>
      <c r="EF1965" s="433"/>
      <c r="EG1965" s="433"/>
      <c r="EH1965" s="433"/>
      <c r="EI1965" s="433"/>
      <c r="EJ1965" s="433"/>
      <c r="EK1965" s="433"/>
      <c r="EL1965" s="433"/>
      <c r="EM1965" s="433"/>
      <c r="EN1965" s="433"/>
      <c r="EO1965" s="433"/>
      <c r="EP1965" s="433"/>
      <c r="EQ1965" s="433"/>
      <c r="ER1965" s="433"/>
      <c r="ES1965" s="433"/>
      <c r="ET1965" s="433"/>
      <c r="EU1965" s="433"/>
      <c r="EV1965" s="433"/>
      <c r="EW1965" s="433"/>
      <c r="EX1965" s="433"/>
      <c r="EY1965" s="433"/>
      <c r="EZ1965" s="433"/>
      <c r="FA1965" s="433"/>
      <c r="FB1965" s="433"/>
      <c r="FC1965" s="433"/>
      <c r="FD1965" s="433"/>
      <c r="FE1965" s="433"/>
      <c r="FF1965" s="433"/>
      <c r="FG1965" s="433"/>
      <c r="FH1965" s="433"/>
      <c r="FI1965" s="433"/>
      <c r="FJ1965" s="433"/>
      <c r="FK1965" s="433"/>
      <c r="FL1965" s="433"/>
      <c r="FM1965" s="433"/>
      <c r="FN1965" s="433"/>
      <c r="FO1965" s="433"/>
      <c r="FP1965" s="433"/>
      <c r="FQ1965" s="433"/>
      <c r="FR1965" s="433"/>
      <c r="FS1965" s="433"/>
    </row>
    <row r="1966" spans="114:175" ht="15" customHeight="1">
      <c r="DJ1966" s="433"/>
      <c r="DK1966" s="433"/>
      <c r="DL1966" s="433"/>
      <c r="DM1966" s="433"/>
      <c r="DN1966" s="433"/>
      <c r="DO1966" s="433"/>
      <c r="DP1966" s="433"/>
      <c r="DQ1966" s="433"/>
      <c r="DR1966" s="433"/>
      <c r="DS1966" s="433"/>
      <c r="DT1966" s="433"/>
      <c r="DU1966" s="433"/>
      <c r="DV1966" s="433"/>
      <c r="DW1966" s="433"/>
      <c r="DX1966" s="433"/>
      <c r="DY1966" s="433"/>
      <c r="DZ1966" s="433"/>
      <c r="EA1966" s="433"/>
      <c r="EB1966" s="433"/>
      <c r="EC1966" s="433"/>
      <c r="ED1966" s="433"/>
      <c r="EE1966" s="433"/>
      <c r="EF1966" s="433"/>
      <c r="EG1966" s="433"/>
      <c r="EH1966" s="433"/>
      <c r="EI1966" s="433"/>
      <c r="EJ1966" s="433"/>
      <c r="EK1966" s="433"/>
      <c r="EL1966" s="433"/>
      <c r="EM1966" s="433"/>
      <c r="EN1966" s="433"/>
      <c r="EO1966" s="433"/>
      <c r="EP1966" s="433"/>
      <c r="EQ1966" s="433"/>
      <c r="ER1966" s="433"/>
      <c r="ES1966" s="433"/>
      <c r="ET1966" s="433"/>
      <c r="EU1966" s="433"/>
      <c r="EV1966" s="433"/>
      <c r="EW1966" s="433"/>
      <c r="EX1966" s="433"/>
      <c r="EY1966" s="433"/>
      <c r="EZ1966" s="433"/>
      <c r="FA1966" s="433"/>
      <c r="FB1966" s="433"/>
      <c r="FC1966" s="433"/>
      <c r="FD1966" s="433"/>
      <c r="FE1966" s="433"/>
      <c r="FF1966" s="433"/>
      <c r="FG1966" s="433"/>
      <c r="FH1966" s="433"/>
      <c r="FI1966" s="433"/>
      <c r="FJ1966" s="433"/>
      <c r="FK1966" s="433"/>
      <c r="FL1966" s="433"/>
      <c r="FM1966" s="433"/>
      <c r="FN1966" s="433"/>
      <c r="FO1966" s="433"/>
      <c r="FP1966" s="433"/>
      <c r="FQ1966" s="433"/>
      <c r="FR1966" s="433"/>
      <c r="FS1966" s="433"/>
    </row>
    <row r="1967" spans="114:175" ht="15" customHeight="1">
      <c r="DJ1967" s="433"/>
      <c r="DK1967" s="433"/>
      <c r="DL1967" s="433"/>
      <c r="DM1967" s="433"/>
      <c r="DN1967" s="433"/>
      <c r="DO1967" s="433"/>
      <c r="DP1967" s="433"/>
      <c r="DQ1967" s="433"/>
      <c r="DR1967" s="433"/>
      <c r="DS1967" s="433"/>
      <c r="DT1967" s="433"/>
      <c r="DU1967" s="433"/>
      <c r="DV1967" s="433"/>
      <c r="DW1967" s="433"/>
      <c r="DX1967" s="433"/>
      <c r="DY1967" s="433"/>
      <c r="DZ1967" s="433"/>
      <c r="EA1967" s="433"/>
      <c r="EB1967" s="433"/>
      <c r="EC1967" s="433"/>
      <c r="ED1967" s="433"/>
      <c r="EE1967" s="433"/>
      <c r="EF1967" s="433"/>
      <c r="EG1967" s="433"/>
      <c r="EH1967" s="433"/>
      <c r="EI1967" s="433"/>
      <c r="EJ1967" s="433"/>
      <c r="EK1967" s="433"/>
      <c r="EL1967" s="433"/>
      <c r="EM1967" s="433"/>
      <c r="EN1967" s="433"/>
      <c r="EO1967" s="433"/>
      <c r="EP1967" s="433"/>
      <c r="EQ1967" s="433"/>
      <c r="ER1967" s="433"/>
      <c r="ES1967" s="433"/>
      <c r="ET1967" s="433"/>
      <c r="EU1967" s="433"/>
      <c r="EV1967" s="433"/>
      <c r="EW1967" s="433"/>
      <c r="EX1967" s="433"/>
      <c r="EY1967" s="433"/>
      <c r="EZ1967" s="433"/>
      <c r="FA1967" s="433"/>
      <c r="FB1967" s="433"/>
      <c r="FC1967" s="433"/>
      <c r="FD1967" s="433"/>
      <c r="FE1967" s="433"/>
      <c r="FF1967" s="433"/>
      <c r="FG1967" s="433"/>
      <c r="FH1967" s="433"/>
      <c r="FI1967" s="433"/>
      <c r="FJ1967" s="433"/>
      <c r="FK1967" s="433"/>
      <c r="FL1967" s="433"/>
      <c r="FM1967" s="433"/>
      <c r="FN1967" s="433"/>
      <c r="FO1967" s="433"/>
      <c r="FP1967" s="433"/>
      <c r="FQ1967" s="433"/>
      <c r="FR1967" s="433"/>
      <c r="FS1967" s="433"/>
    </row>
    <row r="1968" spans="114:175" ht="15" customHeight="1">
      <c r="DJ1968" s="433"/>
      <c r="DK1968" s="433"/>
      <c r="DL1968" s="433"/>
      <c r="DM1968" s="433"/>
      <c r="DN1968" s="433"/>
      <c r="DO1968" s="433"/>
      <c r="DP1968" s="433"/>
      <c r="DQ1968" s="433"/>
      <c r="DR1968" s="433"/>
      <c r="DS1968" s="433"/>
      <c r="DT1968" s="433"/>
      <c r="DU1968" s="433"/>
      <c r="DV1968" s="433"/>
      <c r="DW1968" s="433"/>
      <c r="DX1968" s="433"/>
      <c r="DY1968" s="433"/>
      <c r="DZ1968" s="433"/>
      <c r="EA1968" s="433"/>
      <c r="EB1968" s="433"/>
      <c r="EC1968" s="433"/>
      <c r="ED1968" s="433"/>
      <c r="EE1968" s="433"/>
      <c r="EF1968" s="433"/>
      <c r="EG1968" s="433"/>
      <c r="EH1968" s="433"/>
      <c r="EI1968" s="433"/>
      <c r="EJ1968" s="433"/>
      <c r="EK1968" s="433"/>
      <c r="EL1968" s="433"/>
      <c r="EM1968" s="433"/>
      <c r="EN1968" s="433"/>
      <c r="EO1968" s="433"/>
      <c r="EP1968" s="433"/>
      <c r="EQ1968" s="433"/>
      <c r="ER1968" s="433"/>
      <c r="ES1968" s="433"/>
      <c r="ET1968" s="433"/>
      <c r="EU1968" s="433"/>
      <c r="EV1968" s="433"/>
      <c r="EW1968" s="433"/>
      <c r="EX1968" s="433"/>
      <c r="EY1968" s="433"/>
      <c r="EZ1968" s="433"/>
      <c r="FA1968" s="433"/>
      <c r="FB1968" s="433"/>
      <c r="FC1968" s="433"/>
      <c r="FD1968" s="433"/>
      <c r="FE1968" s="433"/>
      <c r="FF1968" s="433"/>
      <c r="FG1968" s="433"/>
      <c r="FH1968" s="433"/>
      <c r="FI1968" s="433"/>
      <c r="FJ1968" s="433"/>
      <c r="FK1968" s="433"/>
      <c r="FL1968" s="433"/>
      <c r="FM1968" s="433"/>
      <c r="FN1968" s="433"/>
      <c r="FO1968" s="433"/>
      <c r="FP1968" s="433"/>
      <c r="FQ1968" s="433"/>
      <c r="FR1968" s="433"/>
      <c r="FS1968" s="433"/>
    </row>
    <row r="1969" spans="114:175" ht="15" customHeight="1">
      <c r="DJ1969" s="433"/>
      <c r="DK1969" s="433"/>
      <c r="DL1969" s="433"/>
      <c r="DM1969" s="433"/>
      <c r="DN1969" s="433"/>
      <c r="DO1969" s="433"/>
      <c r="DP1969" s="433"/>
      <c r="DQ1969" s="433"/>
      <c r="DR1969" s="433"/>
      <c r="DS1969" s="433"/>
      <c r="DT1969" s="433"/>
      <c r="DU1969" s="433"/>
      <c r="DV1969" s="433"/>
      <c r="DW1969" s="433"/>
      <c r="DX1969" s="433"/>
      <c r="DY1969" s="433"/>
      <c r="DZ1969" s="433"/>
      <c r="EA1969" s="433"/>
      <c r="EB1969" s="433"/>
      <c r="EC1969" s="433"/>
      <c r="ED1969" s="433"/>
      <c r="EE1969" s="433"/>
      <c r="EF1969" s="433"/>
      <c r="EG1969" s="433"/>
      <c r="EH1969" s="433"/>
      <c r="EI1969" s="433"/>
      <c r="EJ1969" s="433"/>
      <c r="EK1969" s="433"/>
      <c r="EL1969" s="433"/>
      <c r="EM1969" s="433"/>
      <c r="EN1969" s="433"/>
      <c r="EO1969" s="433"/>
      <c r="EP1969" s="433"/>
      <c r="EQ1969" s="433"/>
      <c r="ER1969" s="433"/>
      <c r="ES1969" s="433"/>
      <c r="ET1969" s="433"/>
      <c r="EU1969" s="433"/>
      <c r="EV1969" s="433"/>
      <c r="EW1969" s="433"/>
      <c r="EX1969" s="433"/>
      <c r="EY1969" s="433"/>
      <c r="EZ1969" s="433"/>
      <c r="FA1969" s="433"/>
      <c r="FB1969" s="433"/>
      <c r="FC1969" s="433"/>
      <c r="FD1969" s="433"/>
      <c r="FE1969" s="433"/>
      <c r="FF1969" s="433"/>
      <c r="FG1969" s="433"/>
      <c r="FH1969" s="433"/>
      <c r="FI1969" s="433"/>
      <c r="FJ1969" s="433"/>
      <c r="FK1969" s="433"/>
      <c r="FL1969" s="433"/>
      <c r="FM1969" s="433"/>
      <c r="FN1969" s="433"/>
      <c r="FO1969" s="433"/>
      <c r="FP1969" s="433"/>
      <c r="FQ1969" s="433"/>
      <c r="FR1969" s="433"/>
      <c r="FS1969" s="433"/>
    </row>
    <row r="1970" spans="114:175" ht="15" customHeight="1">
      <c r="DJ1970" s="433"/>
      <c r="DK1970" s="433"/>
      <c r="DL1970" s="433"/>
      <c r="DM1970" s="433"/>
      <c r="DN1970" s="433"/>
      <c r="DO1970" s="433"/>
      <c r="DP1970" s="433"/>
      <c r="DQ1970" s="433"/>
      <c r="DR1970" s="433"/>
      <c r="DS1970" s="433"/>
      <c r="DT1970" s="433"/>
      <c r="DU1970" s="433"/>
      <c r="DV1970" s="433"/>
      <c r="DW1970" s="433"/>
      <c r="DX1970" s="433"/>
      <c r="DY1970" s="433"/>
      <c r="DZ1970" s="433"/>
      <c r="EA1970" s="433"/>
      <c r="EB1970" s="433"/>
      <c r="EC1970" s="433"/>
      <c r="ED1970" s="433"/>
      <c r="EE1970" s="433"/>
      <c r="EF1970" s="433"/>
      <c r="EG1970" s="433"/>
      <c r="EH1970" s="433"/>
      <c r="EI1970" s="433"/>
      <c r="EJ1970" s="433"/>
      <c r="EK1970" s="433"/>
      <c r="EL1970" s="433"/>
      <c r="EM1970" s="433"/>
      <c r="EN1970" s="433"/>
      <c r="EO1970" s="433"/>
      <c r="EP1970" s="433"/>
      <c r="EQ1970" s="433"/>
      <c r="ER1970" s="433"/>
      <c r="ES1970" s="433"/>
      <c r="ET1970" s="433"/>
      <c r="EU1970" s="433"/>
      <c r="EV1970" s="433"/>
      <c r="EW1970" s="433"/>
      <c r="EX1970" s="433"/>
      <c r="EY1970" s="433"/>
      <c r="EZ1970" s="433"/>
      <c r="FA1970" s="433"/>
      <c r="FB1970" s="433"/>
      <c r="FC1970" s="433"/>
      <c r="FD1970" s="433"/>
      <c r="FE1970" s="433"/>
      <c r="FF1970" s="433"/>
      <c r="FG1970" s="433"/>
      <c r="FH1970" s="433"/>
      <c r="FI1970" s="433"/>
      <c r="FJ1970" s="433"/>
      <c r="FK1970" s="433"/>
      <c r="FL1970" s="433"/>
      <c r="FM1970" s="433"/>
      <c r="FN1970" s="433"/>
      <c r="FO1970" s="433"/>
      <c r="FP1970" s="433"/>
      <c r="FQ1970" s="433"/>
      <c r="FR1970" s="433"/>
      <c r="FS1970" s="433"/>
    </row>
    <row r="1971" spans="114:175" ht="15" customHeight="1">
      <c r="DJ1971" s="433"/>
      <c r="DK1971" s="433"/>
      <c r="DL1971" s="433"/>
      <c r="DM1971" s="433"/>
      <c r="DN1971" s="433"/>
      <c r="DO1971" s="433"/>
      <c r="DP1971" s="433"/>
      <c r="DQ1971" s="433"/>
      <c r="DR1971" s="433"/>
      <c r="DS1971" s="433"/>
      <c r="DT1971" s="433"/>
      <c r="DU1971" s="433"/>
      <c r="DV1971" s="433"/>
      <c r="DW1971" s="433"/>
      <c r="DX1971" s="433"/>
      <c r="DY1971" s="433"/>
      <c r="DZ1971" s="433"/>
      <c r="EA1971" s="433"/>
      <c r="EB1971" s="433"/>
      <c r="EC1971" s="433"/>
      <c r="ED1971" s="433"/>
      <c r="EE1971" s="433"/>
      <c r="EF1971" s="433"/>
      <c r="EG1971" s="433"/>
      <c r="EH1971" s="433"/>
      <c r="EI1971" s="433"/>
      <c r="EJ1971" s="433"/>
      <c r="EK1971" s="433"/>
      <c r="EL1971" s="433"/>
      <c r="EM1971" s="433"/>
      <c r="EN1971" s="433"/>
      <c r="EO1971" s="433"/>
      <c r="EP1971" s="433"/>
      <c r="EQ1971" s="433"/>
      <c r="ER1971" s="433"/>
      <c r="ES1971" s="433"/>
      <c r="ET1971" s="433"/>
      <c r="EU1971" s="433"/>
      <c r="EV1971" s="433"/>
      <c r="EW1971" s="433"/>
      <c r="EX1971" s="433"/>
      <c r="EY1971" s="433"/>
      <c r="EZ1971" s="433"/>
      <c r="FA1971" s="433"/>
      <c r="FB1971" s="433"/>
      <c r="FC1971" s="433"/>
      <c r="FD1971" s="433"/>
      <c r="FE1971" s="433"/>
      <c r="FF1971" s="433"/>
      <c r="FG1971" s="433"/>
      <c r="FH1971" s="433"/>
      <c r="FI1971" s="433"/>
      <c r="FJ1971" s="433"/>
      <c r="FK1971" s="433"/>
      <c r="FL1971" s="433"/>
      <c r="FM1971" s="433"/>
      <c r="FN1971" s="433"/>
      <c r="FO1971" s="433"/>
      <c r="FP1971" s="433"/>
      <c r="FQ1971" s="433"/>
      <c r="FR1971" s="433"/>
      <c r="FS1971" s="433"/>
    </row>
    <row r="1972" spans="114:175" ht="15" customHeight="1">
      <c r="DJ1972" s="433"/>
      <c r="DK1972" s="433"/>
      <c r="DL1972" s="433"/>
      <c r="DM1972" s="433"/>
      <c r="DN1972" s="433"/>
      <c r="DO1972" s="433"/>
      <c r="DP1972" s="433"/>
      <c r="DQ1972" s="433"/>
      <c r="DR1972" s="433"/>
      <c r="DS1972" s="433"/>
      <c r="DT1972" s="433"/>
      <c r="DU1972" s="433"/>
      <c r="DV1972" s="433"/>
      <c r="DW1972" s="433"/>
      <c r="DX1972" s="433"/>
      <c r="DY1972" s="433"/>
      <c r="DZ1972" s="433"/>
      <c r="EA1972" s="433"/>
      <c r="EB1972" s="433"/>
      <c r="EC1972" s="433"/>
      <c r="ED1972" s="433"/>
      <c r="EE1972" s="433"/>
      <c r="EF1972" s="433"/>
      <c r="EG1972" s="433"/>
      <c r="EH1972" s="433"/>
      <c r="EI1972" s="433"/>
      <c r="EJ1972" s="433"/>
      <c r="EK1972" s="433"/>
      <c r="EL1972" s="433"/>
      <c r="EM1972" s="433"/>
      <c r="EN1972" s="433"/>
      <c r="EO1972" s="433"/>
      <c r="EP1972" s="433"/>
      <c r="EQ1972" s="433"/>
      <c r="ER1972" s="433"/>
      <c r="ES1972" s="433"/>
      <c r="ET1972" s="433"/>
      <c r="EU1972" s="433"/>
      <c r="EV1972" s="433"/>
      <c r="EW1972" s="433"/>
      <c r="EX1972" s="433"/>
      <c r="EY1972" s="433"/>
      <c r="EZ1972" s="433"/>
      <c r="FA1972" s="433"/>
      <c r="FB1972" s="433"/>
      <c r="FC1972" s="433"/>
      <c r="FD1972" s="433"/>
      <c r="FE1972" s="433"/>
      <c r="FF1972" s="433"/>
      <c r="FG1972" s="433"/>
      <c r="FH1972" s="433"/>
      <c r="FI1972" s="433"/>
      <c r="FJ1972" s="433"/>
      <c r="FK1972" s="433"/>
      <c r="FL1972" s="433"/>
      <c r="FM1972" s="433"/>
      <c r="FN1972" s="433"/>
      <c r="FO1972" s="433"/>
      <c r="FP1972" s="433"/>
      <c r="FQ1972" s="433"/>
      <c r="FR1972" s="433"/>
      <c r="FS1972" s="433"/>
    </row>
    <row r="1973" spans="114:175" ht="15" customHeight="1">
      <c r="DJ1973" s="433"/>
      <c r="DK1973" s="433"/>
      <c r="DL1973" s="433"/>
      <c r="DM1973" s="433"/>
      <c r="DN1973" s="433"/>
      <c r="DO1973" s="433"/>
      <c r="DP1973" s="433"/>
      <c r="DQ1973" s="433"/>
      <c r="DR1973" s="433"/>
      <c r="DS1973" s="433"/>
      <c r="DT1973" s="433"/>
      <c r="DU1973" s="433"/>
      <c r="DV1973" s="433"/>
      <c r="DW1973" s="433"/>
      <c r="DX1973" s="433"/>
      <c r="DY1973" s="433"/>
      <c r="DZ1973" s="433"/>
      <c r="EA1973" s="433"/>
      <c r="EB1973" s="433"/>
      <c r="EC1973" s="433"/>
      <c r="ED1973" s="433"/>
      <c r="EE1973" s="433"/>
      <c r="EF1973" s="433"/>
      <c r="EG1973" s="433"/>
      <c r="EH1973" s="433"/>
      <c r="EI1973" s="433"/>
      <c r="EJ1973" s="433"/>
      <c r="EK1973" s="433"/>
      <c r="EL1973" s="433"/>
      <c r="EM1973" s="433"/>
      <c r="EN1973" s="433"/>
      <c r="EO1973" s="433"/>
      <c r="EP1973" s="433"/>
      <c r="EQ1973" s="433"/>
      <c r="ER1973" s="433"/>
      <c r="ES1973" s="433"/>
      <c r="ET1973" s="433"/>
      <c r="EU1973" s="433"/>
      <c r="EV1973" s="433"/>
      <c r="EW1973" s="433"/>
      <c r="EX1973" s="433"/>
      <c r="EY1973" s="433"/>
      <c r="EZ1973" s="433"/>
      <c r="FA1973" s="433"/>
      <c r="FB1973" s="433"/>
      <c r="FC1973" s="433"/>
      <c r="FD1973" s="433"/>
      <c r="FE1973" s="433"/>
      <c r="FF1973" s="433"/>
      <c r="FG1973" s="433"/>
      <c r="FH1973" s="433"/>
      <c r="FI1973" s="433"/>
      <c r="FJ1973" s="433"/>
      <c r="FK1973" s="433"/>
      <c r="FL1973" s="433"/>
      <c r="FM1973" s="433"/>
      <c r="FN1973" s="433"/>
      <c r="FO1973" s="433"/>
      <c r="FP1973" s="433"/>
      <c r="FQ1973" s="433"/>
      <c r="FR1973" s="433"/>
      <c r="FS1973" s="433"/>
    </row>
    <row r="1974" spans="114:175" ht="15" customHeight="1">
      <c r="DJ1974" s="433"/>
      <c r="DK1974" s="433"/>
      <c r="DL1974" s="433"/>
      <c r="DM1974" s="433"/>
      <c r="DN1974" s="433"/>
      <c r="DO1974" s="433"/>
      <c r="DP1974" s="433"/>
      <c r="DQ1974" s="433"/>
      <c r="DR1974" s="433"/>
      <c r="DS1974" s="433"/>
      <c r="DT1974" s="433"/>
      <c r="DU1974" s="433"/>
      <c r="DV1974" s="433"/>
      <c r="DW1974" s="433"/>
      <c r="DX1974" s="433"/>
      <c r="DY1974" s="433"/>
      <c r="DZ1974" s="433"/>
      <c r="EA1974" s="433"/>
      <c r="EB1974" s="433"/>
      <c r="EC1974" s="433"/>
      <c r="ED1974" s="433"/>
      <c r="EE1974" s="433"/>
      <c r="EF1974" s="433"/>
      <c r="EG1974" s="433"/>
      <c r="EH1974" s="433"/>
      <c r="EI1974" s="433"/>
      <c r="EJ1974" s="433"/>
      <c r="EK1974" s="433"/>
      <c r="EL1974" s="433"/>
      <c r="EM1974" s="433"/>
      <c r="EN1974" s="433"/>
      <c r="EO1974" s="433"/>
      <c r="EP1974" s="433"/>
      <c r="EQ1974" s="433"/>
      <c r="ER1974" s="433"/>
      <c r="ES1974" s="433"/>
      <c r="ET1974" s="433"/>
      <c r="EU1974" s="433"/>
      <c r="EV1974" s="433"/>
      <c r="EW1974" s="433"/>
      <c r="EX1974" s="433"/>
      <c r="EY1974" s="433"/>
      <c r="EZ1974" s="433"/>
      <c r="FA1974" s="433"/>
      <c r="FB1974" s="433"/>
      <c r="FC1974" s="433"/>
      <c r="FD1974" s="433"/>
      <c r="FE1974" s="433"/>
      <c r="FF1974" s="433"/>
      <c r="FG1974" s="433"/>
      <c r="FH1974" s="433"/>
      <c r="FI1974" s="433"/>
      <c r="FJ1974" s="433"/>
      <c r="FK1974" s="433"/>
      <c r="FL1974" s="433"/>
      <c r="FM1974" s="433"/>
      <c r="FN1974" s="433"/>
      <c r="FO1974" s="433"/>
      <c r="FP1974" s="433"/>
      <c r="FQ1974" s="433"/>
      <c r="FR1974" s="433"/>
      <c r="FS1974" s="433"/>
    </row>
    <row r="1975" spans="114:175" ht="15" customHeight="1">
      <c r="DJ1975" s="433"/>
      <c r="DK1975" s="433"/>
      <c r="DL1975" s="433"/>
      <c r="DM1975" s="433"/>
      <c r="DN1975" s="433"/>
      <c r="DO1975" s="433"/>
      <c r="DP1975" s="433"/>
      <c r="DQ1975" s="433"/>
      <c r="DR1975" s="433"/>
      <c r="DS1975" s="433"/>
      <c r="DT1975" s="433"/>
      <c r="DU1975" s="433"/>
      <c r="DV1975" s="433"/>
      <c r="DW1975" s="433"/>
      <c r="DX1975" s="433"/>
      <c r="DY1975" s="433"/>
      <c r="DZ1975" s="433"/>
      <c r="EA1975" s="433"/>
      <c r="EB1975" s="433"/>
      <c r="EC1975" s="433"/>
      <c r="ED1975" s="433"/>
      <c r="EE1975" s="433"/>
      <c r="EF1975" s="433"/>
      <c r="EG1975" s="433"/>
      <c r="EH1975" s="433"/>
      <c r="EI1975" s="433"/>
      <c r="EJ1975" s="433"/>
      <c r="EK1975" s="433"/>
      <c r="EL1975" s="433"/>
      <c r="EM1975" s="433"/>
      <c r="EN1975" s="433"/>
      <c r="EO1975" s="433"/>
      <c r="EP1975" s="433"/>
      <c r="EQ1975" s="433"/>
      <c r="ER1975" s="433"/>
      <c r="ES1975" s="433"/>
      <c r="ET1975" s="433"/>
      <c r="EU1975" s="433"/>
      <c r="EV1975" s="433"/>
      <c r="EW1975" s="433"/>
      <c r="EX1975" s="433"/>
      <c r="EY1975" s="433"/>
      <c r="EZ1975" s="433"/>
      <c r="FA1975" s="433"/>
      <c r="FB1975" s="433"/>
      <c r="FC1975" s="433"/>
      <c r="FD1975" s="433"/>
      <c r="FE1975" s="433"/>
      <c r="FF1975" s="433"/>
      <c r="FG1975" s="433"/>
      <c r="FH1975" s="433"/>
      <c r="FI1975" s="433"/>
      <c r="FJ1975" s="433"/>
      <c r="FK1975" s="433"/>
      <c r="FL1975" s="433"/>
      <c r="FM1975" s="433"/>
      <c r="FN1975" s="433"/>
      <c r="FO1975" s="433"/>
      <c r="FP1975" s="433"/>
      <c r="FQ1975" s="433"/>
      <c r="FR1975" s="433"/>
      <c r="FS1975" s="433"/>
    </row>
    <row r="1976" spans="114:175" ht="15" customHeight="1">
      <c r="DJ1976" s="433"/>
      <c r="DK1976" s="433"/>
      <c r="DL1976" s="433"/>
      <c r="DM1976" s="433"/>
      <c r="DN1976" s="433"/>
      <c r="DO1976" s="433"/>
      <c r="DP1976" s="433"/>
      <c r="DQ1976" s="433"/>
      <c r="DR1976" s="433"/>
      <c r="DS1976" s="433"/>
      <c r="DT1976" s="433"/>
      <c r="DU1976" s="433"/>
      <c r="DV1976" s="433"/>
      <c r="DW1976" s="433"/>
      <c r="DX1976" s="433"/>
      <c r="DY1976" s="433"/>
      <c r="DZ1976" s="433"/>
      <c r="EA1976" s="433"/>
      <c r="EB1976" s="433"/>
      <c r="EC1976" s="433"/>
      <c r="ED1976" s="433"/>
      <c r="EE1976" s="433"/>
      <c r="EF1976" s="433"/>
      <c r="EG1976" s="433"/>
      <c r="EH1976" s="433"/>
      <c r="EI1976" s="433"/>
      <c r="EJ1976" s="433"/>
      <c r="EK1976" s="433"/>
      <c r="EL1976" s="433"/>
      <c r="EM1976" s="433"/>
      <c r="EN1976" s="433"/>
      <c r="EO1976" s="433"/>
      <c r="EP1976" s="433"/>
      <c r="EQ1976" s="433"/>
      <c r="ER1976" s="433"/>
      <c r="ES1976" s="433"/>
      <c r="ET1976" s="433"/>
      <c r="EU1976" s="433"/>
      <c r="EV1976" s="433"/>
      <c r="EW1976" s="433"/>
      <c r="EX1976" s="433"/>
      <c r="EY1976" s="433"/>
      <c r="EZ1976" s="433"/>
      <c r="FA1976" s="433"/>
      <c r="FB1976" s="433"/>
      <c r="FC1976" s="433"/>
      <c r="FD1976" s="433"/>
      <c r="FE1976" s="433"/>
      <c r="FF1976" s="433"/>
      <c r="FG1976" s="433"/>
      <c r="FH1976" s="433"/>
      <c r="FI1976" s="433"/>
      <c r="FJ1976" s="433"/>
      <c r="FK1976" s="433"/>
      <c r="FL1976" s="433"/>
      <c r="FM1976" s="433"/>
      <c r="FN1976" s="433"/>
      <c r="FO1976" s="433"/>
      <c r="FP1976" s="433"/>
      <c r="FQ1976" s="433"/>
      <c r="FR1976" s="433"/>
      <c r="FS1976" s="433"/>
    </row>
    <row r="1977" spans="114:175" ht="15" customHeight="1">
      <c r="DJ1977" s="433"/>
      <c r="DK1977" s="433"/>
      <c r="DL1977" s="433"/>
      <c r="DM1977" s="433"/>
      <c r="DN1977" s="433"/>
      <c r="DO1977" s="433"/>
      <c r="DP1977" s="433"/>
      <c r="DQ1977" s="433"/>
      <c r="DR1977" s="433"/>
      <c r="DS1977" s="433"/>
      <c r="DT1977" s="433"/>
      <c r="DU1977" s="433"/>
      <c r="DV1977" s="433"/>
      <c r="DW1977" s="433"/>
      <c r="DX1977" s="433"/>
      <c r="DY1977" s="433"/>
      <c r="DZ1977" s="433"/>
      <c r="EA1977" s="433"/>
      <c r="EB1977" s="433"/>
      <c r="EC1977" s="433"/>
      <c r="ED1977" s="433"/>
      <c r="EE1977" s="433"/>
      <c r="EF1977" s="433"/>
      <c r="EG1977" s="433"/>
      <c r="EH1977" s="433"/>
      <c r="EI1977" s="433"/>
      <c r="EJ1977" s="433"/>
      <c r="EK1977" s="433"/>
      <c r="EL1977" s="433"/>
      <c r="EM1977" s="433"/>
      <c r="EN1977" s="433"/>
      <c r="EO1977" s="433"/>
      <c r="EP1977" s="433"/>
      <c r="EQ1977" s="433"/>
      <c r="ER1977" s="433"/>
      <c r="ES1977" s="433"/>
      <c r="ET1977" s="433"/>
      <c r="EU1977" s="433"/>
      <c r="EV1977" s="433"/>
      <c r="EW1977" s="433"/>
      <c r="EX1977" s="433"/>
      <c r="EY1977" s="433"/>
      <c r="EZ1977" s="433"/>
      <c r="FA1977" s="433"/>
      <c r="FB1977" s="433"/>
      <c r="FC1977" s="433"/>
      <c r="FD1977" s="433"/>
      <c r="FE1977" s="433"/>
      <c r="FF1977" s="433"/>
      <c r="FG1977" s="433"/>
      <c r="FH1977" s="433"/>
      <c r="FI1977" s="433"/>
      <c r="FJ1977" s="433"/>
      <c r="FK1977" s="433"/>
      <c r="FL1977" s="433"/>
      <c r="FM1977" s="433"/>
      <c r="FN1977" s="433"/>
      <c r="FO1977" s="433"/>
      <c r="FP1977" s="433"/>
      <c r="FQ1977" s="433"/>
      <c r="FR1977" s="433"/>
      <c r="FS1977" s="433"/>
    </row>
    <row r="1978" spans="114:175" ht="15" customHeight="1">
      <c r="DJ1978" s="433"/>
      <c r="DK1978" s="433"/>
      <c r="DL1978" s="433"/>
      <c r="DM1978" s="433"/>
      <c r="DN1978" s="433"/>
      <c r="DO1978" s="433"/>
      <c r="DP1978" s="433"/>
      <c r="DQ1978" s="433"/>
      <c r="DR1978" s="433"/>
      <c r="DS1978" s="433"/>
      <c r="DT1978" s="433"/>
      <c r="DU1978" s="433"/>
      <c r="DV1978" s="433"/>
      <c r="DW1978" s="433"/>
      <c r="DX1978" s="433"/>
      <c r="DY1978" s="433"/>
      <c r="DZ1978" s="433"/>
      <c r="EA1978" s="433"/>
      <c r="EB1978" s="433"/>
      <c r="EC1978" s="433"/>
      <c r="ED1978" s="433"/>
      <c r="EE1978" s="433"/>
      <c r="EF1978" s="433"/>
      <c r="EG1978" s="433"/>
      <c r="EH1978" s="433"/>
      <c r="EI1978" s="433"/>
      <c r="EJ1978" s="433"/>
      <c r="EK1978" s="433"/>
      <c r="EL1978" s="433"/>
      <c r="EM1978" s="433"/>
      <c r="EN1978" s="433"/>
      <c r="EO1978" s="433"/>
      <c r="EP1978" s="433"/>
      <c r="EQ1978" s="433"/>
      <c r="ER1978" s="433"/>
      <c r="ES1978" s="433"/>
      <c r="ET1978" s="433"/>
      <c r="EU1978" s="433"/>
      <c r="EV1978" s="433"/>
      <c r="EW1978" s="433"/>
      <c r="EX1978" s="433"/>
      <c r="EY1978" s="433"/>
      <c r="EZ1978" s="433"/>
      <c r="FA1978" s="433"/>
      <c r="FB1978" s="433"/>
      <c r="FC1978" s="433"/>
      <c r="FD1978" s="433"/>
      <c r="FE1978" s="433"/>
      <c r="FF1978" s="433"/>
      <c r="FG1978" s="433"/>
      <c r="FH1978" s="433"/>
      <c r="FI1978" s="433"/>
      <c r="FJ1978" s="433"/>
      <c r="FK1978" s="433"/>
      <c r="FL1978" s="433"/>
      <c r="FM1978" s="433"/>
      <c r="FN1978" s="433"/>
      <c r="FO1978" s="433"/>
      <c r="FP1978" s="433"/>
      <c r="FQ1978" s="433"/>
      <c r="FR1978" s="433"/>
      <c r="FS1978" s="433"/>
    </row>
    <row r="1979" spans="114:175" ht="15" customHeight="1">
      <c r="DJ1979" s="433"/>
      <c r="DK1979" s="433"/>
      <c r="DL1979" s="433"/>
      <c r="DM1979" s="433"/>
      <c r="DN1979" s="433"/>
      <c r="DO1979" s="433"/>
      <c r="DP1979" s="433"/>
      <c r="DQ1979" s="433"/>
      <c r="DR1979" s="433"/>
      <c r="DS1979" s="433"/>
      <c r="DT1979" s="433"/>
      <c r="DU1979" s="433"/>
      <c r="DV1979" s="433"/>
      <c r="DW1979" s="433"/>
      <c r="DX1979" s="433"/>
      <c r="DY1979" s="433"/>
      <c r="DZ1979" s="433"/>
      <c r="EA1979" s="433"/>
      <c r="EB1979" s="433"/>
      <c r="EC1979" s="433"/>
      <c r="ED1979" s="433"/>
      <c r="EE1979" s="433"/>
      <c r="EF1979" s="433"/>
      <c r="EG1979" s="433"/>
      <c r="EH1979" s="433"/>
      <c r="EI1979" s="433"/>
      <c r="EJ1979" s="433"/>
      <c r="EK1979" s="433"/>
      <c r="EL1979" s="433"/>
      <c r="EM1979" s="433"/>
      <c r="EN1979" s="433"/>
      <c r="EO1979" s="433"/>
      <c r="EP1979" s="433"/>
      <c r="EQ1979" s="433"/>
      <c r="ER1979" s="433"/>
      <c r="ES1979" s="433"/>
      <c r="ET1979" s="433"/>
      <c r="EU1979" s="433"/>
      <c r="EV1979" s="433"/>
      <c r="EW1979" s="433"/>
      <c r="EX1979" s="433"/>
      <c r="EY1979" s="433"/>
      <c r="EZ1979" s="433"/>
      <c r="FA1979" s="433"/>
      <c r="FB1979" s="433"/>
      <c r="FC1979" s="433"/>
      <c r="FD1979" s="433"/>
      <c r="FE1979" s="433"/>
      <c r="FF1979" s="433"/>
      <c r="FG1979" s="433"/>
      <c r="FH1979" s="433"/>
      <c r="FI1979" s="433"/>
      <c r="FJ1979" s="433"/>
      <c r="FK1979" s="433"/>
      <c r="FL1979" s="433"/>
      <c r="FM1979" s="433"/>
      <c r="FN1979" s="433"/>
      <c r="FO1979" s="433"/>
      <c r="FP1979" s="433"/>
      <c r="FQ1979" s="433"/>
      <c r="FR1979" s="433"/>
      <c r="FS1979" s="433"/>
    </row>
    <row r="1980" spans="114:175" ht="15" customHeight="1">
      <c r="DJ1980" s="433"/>
      <c r="DK1980" s="433"/>
      <c r="DL1980" s="433"/>
      <c r="DM1980" s="433"/>
      <c r="DN1980" s="433"/>
      <c r="DO1980" s="433"/>
      <c r="DP1980" s="433"/>
      <c r="DQ1980" s="433"/>
      <c r="DR1980" s="433"/>
      <c r="DS1980" s="433"/>
      <c r="DT1980" s="433"/>
      <c r="DU1980" s="433"/>
      <c r="DV1980" s="433"/>
      <c r="DW1980" s="433"/>
      <c r="DX1980" s="433"/>
      <c r="DY1980" s="433"/>
      <c r="DZ1980" s="433"/>
      <c r="EA1980" s="433"/>
      <c r="EB1980" s="433"/>
      <c r="EC1980" s="433"/>
      <c r="ED1980" s="433"/>
      <c r="EE1980" s="433"/>
      <c r="EF1980" s="433"/>
      <c r="EG1980" s="433"/>
      <c r="EH1980" s="433"/>
      <c r="EI1980" s="433"/>
      <c r="EJ1980" s="433"/>
      <c r="EK1980" s="433"/>
      <c r="EL1980" s="433"/>
      <c r="EM1980" s="433"/>
      <c r="EN1980" s="433"/>
      <c r="EO1980" s="433"/>
      <c r="EP1980" s="433"/>
      <c r="EQ1980" s="433"/>
      <c r="ER1980" s="433"/>
      <c r="ES1980" s="433"/>
      <c r="ET1980" s="433"/>
      <c r="EU1980" s="433"/>
      <c r="EV1980" s="433"/>
      <c r="EW1980" s="433"/>
      <c r="EX1980" s="433"/>
      <c r="EY1980" s="433"/>
      <c r="EZ1980" s="433"/>
      <c r="FA1980" s="433"/>
      <c r="FB1980" s="433"/>
      <c r="FC1980" s="433"/>
      <c r="FD1980" s="433"/>
      <c r="FE1980" s="433"/>
      <c r="FF1980" s="433"/>
      <c r="FG1980" s="433"/>
      <c r="FH1980" s="433"/>
      <c r="FI1980" s="433"/>
      <c r="FJ1980" s="433"/>
      <c r="FK1980" s="433"/>
      <c r="FL1980" s="433"/>
      <c r="FM1980" s="433"/>
      <c r="FN1980" s="433"/>
      <c r="FO1980" s="433"/>
      <c r="FP1980" s="433"/>
      <c r="FQ1980" s="433"/>
      <c r="FR1980" s="433"/>
      <c r="FS1980" s="433"/>
    </row>
    <row r="1981" spans="114:175" ht="15" customHeight="1">
      <c r="DJ1981" s="433"/>
      <c r="DK1981" s="433"/>
      <c r="DL1981" s="433"/>
      <c r="DM1981" s="433"/>
      <c r="DN1981" s="433"/>
      <c r="DO1981" s="433"/>
      <c r="DP1981" s="433"/>
      <c r="DQ1981" s="433"/>
      <c r="DR1981" s="433"/>
      <c r="DS1981" s="433"/>
      <c r="DT1981" s="433"/>
      <c r="DU1981" s="433"/>
      <c r="DV1981" s="433"/>
      <c r="DW1981" s="433"/>
      <c r="DX1981" s="433"/>
      <c r="DY1981" s="433"/>
      <c r="DZ1981" s="433"/>
      <c r="EA1981" s="433"/>
      <c r="EB1981" s="433"/>
      <c r="EC1981" s="433"/>
      <c r="ED1981" s="433"/>
      <c r="EE1981" s="433"/>
      <c r="EF1981" s="433"/>
      <c r="EG1981" s="433"/>
      <c r="EH1981" s="433"/>
      <c r="EI1981" s="433"/>
      <c r="EJ1981" s="433"/>
      <c r="EK1981" s="433"/>
      <c r="EL1981" s="433"/>
      <c r="EM1981" s="433"/>
      <c r="EN1981" s="433"/>
      <c r="EO1981" s="433"/>
      <c r="EP1981" s="433"/>
      <c r="EQ1981" s="433"/>
      <c r="ER1981" s="433"/>
      <c r="ES1981" s="433"/>
      <c r="ET1981" s="433"/>
      <c r="EU1981" s="433"/>
      <c r="EV1981" s="433"/>
      <c r="EW1981" s="433"/>
      <c r="EX1981" s="433"/>
      <c r="EY1981" s="433"/>
      <c r="EZ1981" s="433"/>
      <c r="FA1981" s="433"/>
      <c r="FB1981" s="433"/>
      <c r="FC1981" s="433"/>
      <c r="FD1981" s="433"/>
      <c r="FE1981" s="433"/>
      <c r="FF1981" s="433"/>
      <c r="FG1981" s="433"/>
      <c r="FH1981" s="433"/>
      <c r="FI1981" s="433"/>
      <c r="FJ1981" s="433"/>
      <c r="FK1981" s="433"/>
      <c r="FL1981" s="433"/>
      <c r="FM1981" s="433"/>
      <c r="FN1981" s="433"/>
      <c r="FO1981" s="433"/>
      <c r="FP1981" s="433"/>
      <c r="FQ1981" s="433"/>
      <c r="FR1981" s="433"/>
      <c r="FS1981" s="433"/>
    </row>
    <row r="1982" spans="114:175" ht="15" customHeight="1">
      <c r="DJ1982" s="433"/>
      <c r="DK1982" s="433"/>
      <c r="DL1982" s="433"/>
      <c r="DM1982" s="433"/>
      <c r="DN1982" s="433"/>
      <c r="DO1982" s="433"/>
      <c r="DP1982" s="433"/>
      <c r="DQ1982" s="433"/>
      <c r="DR1982" s="433"/>
      <c r="DS1982" s="433"/>
      <c r="DT1982" s="433"/>
      <c r="DU1982" s="433"/>
      <c r="DV1982" s="433"/>
      <c r="DW1982" s="433"/>
      <c r="DX1982" s="433"/>
      <c r="DY1982" s="433"/>
      <c r="DZ1982" s="433"/>
      <c r="EA1982" s="433"/>
      <c r="EB1982" s="433"/>
      <c r="EC1982" s="433"/>
      <c r="ED1982" s="433"/>
      <c r="EE1982" s="433"/>
      <c r="EF1982" s="433"/>
      <c r="EG1982" s="433"/>
      <c r="EH1982" s="433"/>
      <c r="EI1982" s="433"/>
      <c r="EJ1982" s="433"/>
      <c r="EK1982" s="433"/>
      <c r="EL1982" s="433"/>
      <c r="EM1982" s="433"/>
      <c r="EN1982" s="433"/>
      <c r="EO1982" s="433"/>
      <c r="EP1982" s="433"/>
      <c r="EQ1982" s="433"/>
      <c r="ER1982" s="433"/>
      <c r="ES1982" s="433"/>
      <c r="ET1982" s="433"/>
      <c r="EU1982" s="433"/>
      <c r="EV1982" s="433"/>
      <c r="EW1982" s="433"/>
      <c r="EX1982" s="433"/>
      <c r="EY1982" s="433"/>
      <c r="EZ1982" s="433"/>
      <c r="FA1982" s="433"/>
      <c r="FB1982" s="433"/>
      <c r="FC1982" s="433"/>
      <c r="FD1982" s="433"/>
      <c r="FE1982" s="433"/>
      <c r="FF1982" s="433"/>
      <c r="FG1982" s="433"/>
      <c r="FH1982" s="433"/>
      <c r="FI1982" s="433"/>
      <c r="FJ1982" s="433"/>
      <c r="FK1982" s="433"/>
      <c r="FL1982" s="433"/>
      <c r="FM1982" s="433"/>
      <c r="FN1982" s="433"/>
      <c r="FO1982" s="433"/>
      <c r="FP1982" s="433"/>
      <c r="FQ1982" s="433"/>
      <c r="FR1982" s="433"/>
      <c r="FS1982" s="433"/>
    </row>
    <row r="1983" spans="114:175" ht="15" customHeight="1">
      <c r="DJ1983" s="433"/>
      <c r="DK1983" s="433"/>
      <c r="DL1983" s="433"/>
      <c r="DM1983" s="433"/>
      <c r="DN1983" s="433"/>
      <c r="DO1983" s="433"/>
      <c r="DP1983" s="433"/>
      <c r="DQ1983" s="433"/>
      <c r="DR1983" s="433"/>
      <c r="DS1983" s="433"/>
      <c r="DT1983" s="433"/>
      <c r="DU1983" s="433"/>
      <c r="DV1983" s="433"/>
      <c r="DW1983" s="433"/>
      <c r="DX1983" s="433"/>
      <c r="DY1983" s="433"/>
      <c r="DZ1983" s="433"/>
      <c r="EA1983" s="433"/>
      <c r="EB1983" s="433"/>
      <c r="EC1983" s="433"/>
      <c r="ED1983" s="433"/>
      <c r="EE1983" s="433"/>
      <c r="EF1983" s="433"/>
      <c r="EG1983" s="433"/>
      <c r="EH1983" s="433"/>
      <c r="EI1983" s="433"/>
      <c r="EJ1983" s="433"/>
      <c r="EK1983" s="433"/>
      <c r="EL1983" s="433"/>
      <c r="EM1983" s="433"/>
      <c r="EN1983" s="433"/>
      <c r="EO1983" s="433"/>
      <c r="EP1983" s="433"/>
      <c r="EQ1983" s="433"/>
      <c r="ER1983" s="433"/>
      <c r="ES1983" s="433"/>
      <c r="ET1983" s="433"/>
      <c r="EU1983" s="433"/>
      <c r="EV1983" s="433"/>
      <c r="EW1983" s="433"/>
      <c r="EX1983" s="433"/>
      <c r="EY1983" s="433"/>
      <c r="EZ1983" s="433"/>
      <c r="FA1983" s="433"/>
      <c r="FB1983" s="433"/>
      <c r="FC1983" s="433"/>
      <c r="FD1983" s="433"/>
      <c r="FE1983" s="433"/>
      <c r="FF1983" s="433"/>
      <c r="FG1983" s="433"/>
      <c r="FH1983" s="433"/>
      <c r="FI1983" s="433"/>
      <c r="FJ1983" s="433"/>
      <c r="FK1983" s="433"/>
      <c r="FL1983" s="433"/>
      <c r="FM1983" s="433"/>
      <c r="FN1983" s="433"/>
      <c r="FO1983" s="433"/>
      <c r="FP1983" s="433"/>
      <c r="FQ1983" s="433"/>
      <c r="FR1983" s="433"/>
      <c r="FS1983" s="433"/>
    </row>
    <row r="1984" spans="114:175" ht="15" customHeight="1">
      <c r="DJ1984" s="433"/>
      <c r="DK1984" s="433"/>
      <c r="DL1984" s="433"/>
      <c r="DM1984" s="433"/>
      <c r="DN1984" s="433"/>
      <c r="DO1984" s="433"/>
      <c r="DP1984" s="433"/>
      <c r="DQ1984" s="433"/>
      <c r="DR1984" s="433"/>
      <c r="DS1984" s="433"/>
      <c r="DT1984" s="433"/>
      <c r="DU1984" s="433"/>
      <c r="DV1984" s="433"/>
      <c r="DW1984" s="433"/>
      <c r="DX1984" s="433"/>
      <c r="DY1984" s="433"/>
      <c r="DZ1984" s="433"/>
      <c r="EA1984" s="433"/>
      <c r="EB1984" s="433"/>
      <c r="EC1984" s="433"/>
      <c r="ED1984" s="433"/>
      <c r="EE1984" s="433"/>
      <c r="EF1984" s="433"/>
      <c r="EG1984" s="433"/>
      <c r="EH1984" s="433"/>
      <c r="EI1984" s="433"/>
      <c r="EJ1984" s="433"/>
      <c r="EK1984" s="433"/>
      <c r="EL1984" s="433"/>
      <c r="EM1984" s="433"/>
      <c r="EN1984" s="433"/>
      <c r="EO1984" s="433"/>
      <c r="EP1984" s="433"/>
      <c r="EQ1984" s="433"/>
      <c r="ER1984" s="433"/>
      <c r="ES1984" s="433"/>
      <c r="ET1984" s="433"/>
      <c r="EU1984" s="433"/>
      <c r="EV1984" s="433"/>
      <c r="EW1984" s="433"/>
      <c r="EX1984" s="433"/>
      <c r="EY1984" s="433"/>
      <c r="EZ1984" s="433"/>
      <c r="FA1984" s="433"/>
      <c r="FB1984" s="433"/>
      <c r="FC1984" s="433"/>
      <c r="FD1984" s="433"/>
      <c r="FE1984" s="433"/>
      <c r="FF1984" s="433"/>
      <c r="FG1984" s="433"/>
      <c r="FH1984" s="433"/>
      <c r="FI1984" s="433"/>
      <c r="FJ1984" s="433"/>
      <c r="FK1984" s="433"/>
      <c r="FL1984" s="433"/>
      <c r="FM1984" s="433"/>
      <c r="FN1984" s="433"/>
      <c r="FO1984" s="433"/>
      <c r="FP1984" s="433"/>
      <c r="FQ1984" s="433"/>
      <c r="FR1984" s="433"/>
      <c r="FS1984" s="433"/>
    </row>
    <row r="1985" spans="114:175" ht="15" customHeight="1">
      <c r="DJ1985" s="433"/>
      <c r="DK1985" s="433"/>
      <c r="DL1985" s="433"/>
      <c r="DM1985" s="433"/>
      <c r="DN1985" s="433"/>
      <c r="DO1985" s="433"/>
      <c r="DP1985" s="433"/>
      <c r="DQ1985" s="433"/>
      <c r="DR1985" s="433"/>
      <c r="DS1985" s="433"/>
      <c r="DT1985" s="433"/>
      <c r="DU1985" s="433"/>
      <c r="DV1985" s="433"/>
      <c r="DW1985" s="433"/>
      <c r="DX1985" s="433"/>
      <c r="DY1985" s="433"/>
      <c r="DZ1985" s="433"/>
      <c r="EA1985" s="433"/>
      <c r="EB1985" s="433"/>
      <c r="EC1985" s="433"/>
      <c r="ED1985" s="433"/>
      <c r="EE1985" s="433"/>
      <c r="EF1985" s="433"/>
      <c r="EG1985" s="433"/>
      <c r="EH1985" s="433"/>
      <c r="EI1985" s="433"/>
      <c r="EJ1985" s="433"/>
      <c r="EK1985" s="433"/>
      <c r="EL1985" s="433"/>
      <c r="EM1985" s="433"/>
      <c r="EN1985" s="433"/>
      <c r="EO1985" s="433"/>
      <c r="EP1985" s="433"/>
      <c r="EQ1985" s="433"/>
      <c r="ER1985" s="433"/>
      <c r="ES1985" s="433"/>
      <c r="ET1985" s="433"/>
      <c r="EU1985" s="433"/>
      <c r="EV1985" s="433"/>
      <c r="EW1985" s="433"/>
      <c r="EX1985" s="433"/>
      <c r="EY1985" s="433"/>
      <c r="EZ1985" s="433"/>
      <c r="FA1985" s="433"/>
      <c r="FB1985" s="433"/>
      <c r="FC1985" s="433"/>
      <c r="FD1985" s="433"/>
      <c r="FE1985" s="433"/>
      <c r="FF1985" s="433"/>
      <c r="FG1985" s="433"/>
      <c r="FH1985" s="433"/>
      <c r="FI1985" s="433"/>
      <c r="FJ1985" s="433"/>
      <c r="FK1985" s="433"/>
      <c r="FL1985" s="433"/>
      <c r="FM1985" s="433"/>
      <c r="FN1985" s="433"/>
      <c r="FO1985" s="433"/>
      <c r="FP1985" s="433"/>
      <c r="FQ1985" s="433"/>
      <c r="FR1985" s="433"/>
      <c r="FS1985" s="433"/>
    </row>
    <row r="1986" spans="114:175" ht="15" customHeight="1">
      <c r="DJ1986" s="433"/>
      <c r="DK1986" s="433"/>
      <c r="DL1986" s="433"/>
      <c r="DM1986" s="433"/>
      <c r="DN1986" s="433"/>
      <c r="DO1986" s="433"/>
      <c r="DP1986" s="433"/>
      <c r="DQ1986" s="433"/>
      <c r="DR1986" s="433"/>
      <c r="DS1986" s="433"/>
      <c r="DT1986" s="433"/>
      <c r="DU1986" s="433"/>
      <c r="DV1986" s="433"/>
      <c r="DW1986" s="433"/>
      <c r="DX1986" s="433"/>
      <c r="DY1986" s="433"/>
      <c r="DZ1986" s="433"/>
      <c r="EA1986" s="433"/>
      <c r="EB1986" s="433"/>
      <c r="EC1986" s="433"/>
      <c r="ED1986" s="433"/>
      <c r="EE1986" s="433"/>
      <c r="EF1986" s="433"/>
      <c r="EG1986" s="433"/>
      <c r="EH1986" s="433"/>
      <c r="EI1986" s="433"/>
      <c r="EJ1986" s="433"/>
      <c r="EK1986" s="433"/>
      <c r="EL1986" s="433"/>
      <c r="EM1986" s="433"/>
      <c r="EN1986" s="433"/>
      <c r="EO1986" s="433"/>
      <c r="EP1986" s="433"/>
      <c r="EQ1986" s="433"/>
      <c r="ER1986" s="433"/>
      <c r="ES1986" s="433"/>
      <c r="ET1986" s="433"/>
      <c r="EU1986" s="433"/>
      <c r="EV1986" s="433"/>
      <c r="EW1986" s="433"/>
      <c r="EX1986" s="433"/>
      <c r="EY1986" s="433"/>
      <c r="EZ1986" s="433"/>
      <c r="FA1986" s="433"/>
      <c r="FB1986" s="433"/>
      <c r="FC1986" s="433"/>
      <c r="FD1986" s="433"/>
      <c r="FE1986" s="433"/>
      <c r="FF1986" s="433"/>
      <c r="FG1986" s="433"/>
      <c r="FH1986" s="433"/>
      <c r="FI1986" s="433"/>
      <c r="FJ1986" s="433"/>
      <c r="FK1986" s="433"/>
      <c r="FL1986" s="433"/>
      <c r="FM1986" s="433"/>
      <c r="FN1986" s="433"/>
      <c r="FO1986" s="433"/>
      <c r="FP1986" s="433"/>
      <c r="FQ1986" s="433"/>
      <c r="FR1986" s="433"/>
      <c r="FS1986" s="433"/>
    </row>
    <row r="1987" spans="114:175" ht="15" customHeight="1">
      <c r="DJ1987" s="433"/>
      <c r="DK1987" s="433"/>
      <c r="DL1987" s="433"/>
      <c r="DM1987" s="433"/>
      <c r="DN1987" s="433"/>
      <c r="DO1987" s="433"/>
      <c r="DP1987" s="433"/>
      <c r="DQ1987" s="433"/>
      <c r="DR1987" s="433"/>
      <c r="DS1987" s="433"/>
      <c r="DT1987" s="433"/>
      <c r="DU1987" s="433"/>
      <c r="DV1987" s="433"/>
      <c r="DW1987" s="433"/>
      <c r="DX1987" s="433"/>
      <c r="DY1987" s="433"/>
      <c r="DZ1987" s="433"/>
      <c r="EA1987" s="433"/>
      <c r="EB1987" s="433"/>
      <c r="EC1987" s="433"/>
      <c r="ED1987" s="433"/>
      <c r="EE1987" s="433"/>
      <c r="EF1987" s="433"/>
      <c r="EG1987" s="433"/>
      <c r="EH1987" s="433"/>
      <c r="EI1987" s="433"/>
      <c r="EJ1987" s="433"/>
      <c r="EK1987" s="433"/>
      <c r="EL1987" s="433"/>
      <c r="EM1987" s="433"/>
      <c r="EN1987" s="433"/>
      <c r="EO1987" s="433"/>
      <c r="EP1987" s="433"/>
      <c r="EQ1987" s="433"/>
      <c r="ER1987" s="433"/>
      <c r="ES1987" s="433"/>
      <c r="ET1987" s="433"/>
      <c r="EU1987" s="433"/>
      <c r="EV1987" s="433"/>
      <c r="EW1987" s="433"/>
      <c r="EX1987" s="433"/>
      <c r="EY1987" s="433"/>
      <c r="EZ1987" s="433"/>
      <c r="FA1987" s="433"/>
      <c r="FB1987" s="433"/>
      <c r="FC1987" s="433"/>
      <c r="FD1987" s="433"/>
      <c r="FE1987" s="433"/>
      <c r="FF1987" s="433"/>
      <c r="FG1987" s="433"/>
      <c r="FH1987" s="433"/>
      <c r="FI1987" s="433"/>
      <c r="FJ1987" s="433"/>
      <c r="FK1987" s="433"/>
      <c r="FL1987" s="433"/>
      <c r="FM1987" s="433"/>
      <c r="FN1987" s="433"/>
      <c r="FO1987" s="433"/>
      <c r="FP1987" s="433"/>
      <c r="FQ1987" s="433"/>
      <c r="FR1987" s="433"/>
      <c r="FS1987" s="433"/>
    </row>
    <row r="1988" spans="114:175" ht="15" customHeight="1">
      <c r="DJ1988" s="433"/>
      <c r="DK1988" s="433"/>
      <c r="DL1988" s="433"/>
      <c r="DM1988" s="433"/>
      <c r="DN1988" s="433"/>
      <c r="DO1988" s="433"/>
      <c r="DP1988" s="433"/>
      <c r="DQ1988" s="433"/>
      <c r="DR1988" s="433"/>
      <c r="DS1988" s="433"/>
      <c r="DT1988" s="433"/>
      <c r="DU1988" s="433"/>
      <c r="DV1988" s="433"/>
      <c r="DW1988" s="433"/>
      <c r="DX1988" s="433"/>
      <c r="DY1988" s="433"/>
      <c r="DZ1988" s="433"/>
      <c r="EA1988" s="433"/>
      <c r="EB1988" s="433"/>
      <c r="EC1988" s="433"/>
      <c r="ED1988" s="433"/>
      <c r="EE1988" s="433"/>
      <c r="EF1988" s="433"/>
      <c r="EG1988" s="433"/>
      <c r="EH1988" s="433"/>
      <c r="EI1988" s="433"/>
      <c r="EJ1988" s="433"/>
      <c r="EK1988" s="433"/>
      <c r="EL1988" s="433"/>
      <c r="EM1988" s="433"/>
      <c r="EN1988" s="433"/>
      <c r="EO1988" s="433"/>
      <c r="EP1988" s="433"/>
      <c r="EQ1988" s="433"/>
      <c r="ER1988" s="433"/>
      <c r="ES1988" s="433"/>
      <c r="ET1988" s="433"/>
      <c r="EU1988" s="433"/>
      <c r="EV1988" s="433"/>
      <c r="EW1988" s="433"/>
      <c r="EX1988" s="433"/>
      <c r="EY1988" s="433"/>
      <c r="EZ1988" s="433"/>
      <c r="FA1988" s="433"/>
      <c r="FB1988" s="433"/>
      <c r="FC1988" s="433"/>
      <c r="FD1988" s="433"/>
      <c r="FE1988" s="433"/>
      <c r="FF1988" s="433"/>
      <c r="FG1988" s="433"/>
      <c r="FH1988" s="433"/>
      <c r="FI1988" s="433"/>
      <c r="FJ1988" s="433"/>
      <c r="FK1988" s="433"/>
      <c r="FL1988" s="433"/>
      <c r="FM1988" s="433"/>
      <c r="FN1988" s="433"/>
      <c r="FO1988" s="433"/>
      <c r="FP1988" s="433"/>
      <c r="FQ1988" s="433"/>
      <c r="FR1988" s="433"/>
      <c r="FS1988" s="433"/>
    </row>
    <row r="1989" spans="114:175" ht="15" customHeight="1">
      <c r="DJ1989" s="433"/>
      <c r="DK1989" s="433"/>
      <c r="DL1989" s="433"/>
      <c r="DM1989" s="433"/>
      <c r="DN1989" s="433"/>
      <c r="DO1989" s="433"/>
      <c r="DP1989" s="433"/>
      <c r="DQ1989" s="433"/>
      <c r="DR1989" s="433"/>
      <c r="DS1989" s="433"/>
      <c r="DT1989" s="433"/>
      <c r="DU1989" s="433"/>
      <c r="DV1989" s="433"/>
      <c r="DW1989" s="433"/>
      <c r="DX1989" s="433"/>
      <c r="DY1989" s="433"/>
      <c r="DZ1989" s="433"/>
      <c r="EA1989" s="433"/>
      <c r="EB1989" s="433"/>
      <c r="EC1989" s="433"/>
      <c r="ED1989" s="433"/>
      <c r="EE1989" s="433"/>
      <c r="EF1989" s="433"/>
      <c r="EG1989" s="433"/>
      <c r="EH1989" s="433"/>
      <c r="EI1989" s="433"/>
      <c r="EJ1989" s="433"/>
      <c r="EK1989" s="433"/>
      <c r="EL1989" s="433"/>
      <c r="EM1989" s="433"/>
      <c r="EN1989" s="433"/>
      <c r="EO1989" s="433"/>
      <c r="EP1989" s="433"/>
      <c r="EQ1989" s="433"/>
      <c r="ER1989" s="433"/>
      <c r="ES1989" s="433"/>
      <c r="ET1989" s="433"/>
      <c r="EU1989" s="433"/>
      <c r="EV1989" s="433"/>
      <c r="EW1989" s="433"/>
      <c r="EX1989" s="433"/>
      <c r="EY1989" s="433"/>
      <c r="EZ1989" s="433"/>
      <c r="FA1989" s="433"/>
      <c r="FB1989" s="433"/>
      <c r="FC1989" s="433"/>
      <c r="FD1989" s="433"/>
      <c r="FE1989" s="433"/>
      <c r="FF1989" s="433"/>
      <c r="FG1989" s="433"/>
      <c r="FH1989" s="433"/>
      <c r="FI1989" s="433"/>
      <c r="FJ1989" s="433"/>
      <c r="FK1989" s="433"/>
      <c r="FL1989" s="433"/>
      <c r="FM1989" s="433"/>
      <c r="FN1989" s="433"/>
      <c r="FO1989" s="433"/>
      <c r="FP1989" s="433"/>
      <c r="FQ1989" s="433"/>
      <c r="FR1989" s="433"/>
      <c r="FS1989" s="433"/>
    </row>
    <row r="1990" spans="114:175" ht="15" customHeight="1">
      <c r="DJ1990" s="433"/>
      <c r="DK1990" s="433"/>
      <c r="DL1990" s="433"/>
      <c r="DM1990" s="433"/>
      <c r="DN1990" s="433"/>
      <c r="DO1990" s="433"/>
      <c r="DP1990" s="433"/>
      <c r="DQ1990" s="433"/>
      <c r="DR1990" s="433"/>
      <c r="DS1990" s="433"/>
      <c r="DT1990" s="433"/>
      <c r="DU1990" s="433"/>
      <c r="DV1990" s="433"/>
      <c r="DW1990" s="433"/>
      <c r="DX1990" s="433"/>
      <c r="DY1990" s="433"/>
      <c r="DZ1990" s="433"/>
      <c r="EA1990" s="433"/>
      <c r="EB1990" s="433"/>
      <c r="EC1990" s="433"/>
      <c r="ED1990" s="433"/>
      <c r="EE1990" s="433"/>
      <c r="EF1990" s="433"/>
      <c r="EG1990" s="433"/>
      <c r="EH1990" s="433"/>
      <c r="EI1990" s="433"/>
      <c r="EJ1990" s="433"/>
      <c r="EK1990" s="433"/>
      <c r="EL1990" s="433"/>
      <c r="EM1990" s="433"/>
      <c r="EN1990" s="433"/>
      <c r="EO1990" s="433"/>
      <c r="EP1990" s="433"/>
      <c r="EQ1990" s="433"/>
      <c r="ER1990" s="433"/>
      <c r="ES1990" s="433"/>
      <c r="ET1990" s="433"/>
      <c r="EU1990" s="433"/>
      <c r="EV1990" s="433"/>
      <c r="EW1990" s="433"/>
      <c r="EX1990" s="433"/>
      <c r="EY1990" s="433"/>
      <c r="EZ1990" s="433"/>
      <c r="FA1990" s="433"/>
      <c r="FB1990" s="433"/>
      <c r="FC1990" s="433"/>
      <c r="FD1990" s="433"/>
      <c r="FE1990" s="433"/>
      <c r="FF1990" s="433"/>
      <c r="FG1990" s="433"/>
      <c r="FH1990" s="433"/>
      <c r="FI1990" s="433"/>
      <c r="FJ1990" s="433"/>
      <c r="FK1990" s="433"/>
      <c r="FL1990" s="433"/>
      <c r="FM1990" s="433"/>
      <c r="FN1990" s="433"/>
      <c r="FO1990" s="433"/>
      <c r="FP1990" s="433"/>
      <c r="FQ1990" s="433"/>
      <c r="FR1990" s="433"/>
      <c r="FS1990" s="433"/>
    </row>
    <row r="1991" spans="114:175" ht="15" customHeight="1">
      <c r="DJ1991" s="433"/>
      <c r="DK1991" s="433"/>
      <c r="DL1991" s="433"/>
      <c r="DM1991" s="433"/>
      <c r="DN1991" s="433"/>
      <c r="DO1991" s="433"/>
      <c r="DP1991" s="433"/>
      <c r="DQ1991" s="433"/>
      <c r="DR1991" s="433"/>
      <c r="DS1991" s="433"/>
      <c r="DT1991" s="433"/>
      <c r="DU1991" s="433"/>
      <c r="DV1991" s="433"/>
      <c r="DW1991" s="433"/>
      <c r="DX1991" s="433"/>
      <c r="DY1991" s="433"/>
      <c r="DZ1991" s="433"/>
      <c r="EA1991" s="433"/>
      <c r="EB1991" s="433"/>
      <c r="EC1991" s="433"/>
      <c r="ED1991" s="433"/>
      <c r="EE1991" s="433"/>
      <c r="EF1991" s="433"/>
      <c r="EG1991" s="433"/>
      <c r="EH1991" s="433"/>
      <c r="EI1991" s="433"/>
      <c r="EJ1991" s="433"/>
      <c r="EK1991" s="433"/>
      <c r="EL1991" s="433"/>
      <c r="EM1991" s="433"/>
      <c r="EN1991" s="433"/>
      <c r="EO1991" s="433"/>
      <c r="EP1991" s="433"/>
      <c r="EQ1991" s="433"/>
      <c r="ER1991" s="433"/>
      <c r="ES1991" s="433"/>
      <c r="ET1991" s="433"/>
      <c r="EU1991" s="433"/>
      <c r="EV1991" s="433"/>
      <c r="EW1991" s="433"/>
      <c r="EX1991" s="433"/>
      <c r="EY1991" s="433"/>
      <c r="EZ1991" s="433"/>
      <c r="FA1991" s="433"/>
      <c r="FB1991" s="433"/>
      <c r="FC1991" s="433"/>
      <c r="FD1991" s="433"/>
      <c r="FE1991" s="433"/>
      <c r="FF1991" s="433"/>
      <c r="FG1991" s="433"/>
      <c r="FH1991" s="433"/>
      <c r="FI1991" s="433"/>
      <c r="FJ1991" s="433"/>
      <c r="FK1991" s="433"/>
      <c r="FL1991" s="433"/>
      <c r="FM1991" s="433"/>
      <c r="FN1991" s="433"/>
      <c r="FO1991" s="433"/>
      <c r="FP1991" s="433"/>
      <c r="FQ1991" s="433"/>
      <c r="FR1991" s="433"/>
      <c r="FS1991" s="433"/>
    </row>
    <row r="1992" spans="114:175" ht="15" customHeight="1">
      <c r="DJ1992" s="433"/>
      <c r="DK1992" s="433"/>
      <c r="DL1992" s="433"/>
      <c r="DM1992" s="433"/>
      <c r="DN1992" s="433"/>
      <c r="DO1992" s="433"/>
      <c r="DP1992" s="433"/>
      <c r="DQ1992" s="433"/>
      <c r="DR1992" s="433"/>
      <c r="DS1992" s="433"/>
      <c r="DT1992" s="433"/>
      <c r="DU1992" s="433"/>
      <c r="DV1992" s="433"/>
      <c r="DW1992" s="433"/>
      <c r="DX1992" s="433"/>
      <c r="DY1992" s="433"/>
      <c r="DZ1992" s="433"/>
      <c r="EA1992" s="433"/>
      <c r="EB1992" s="433"/>
      <c r="EC1992" s="433"/>
      <c r="ED1992" s="433"/>
      <c r="EE1992" s="433"/>
      <c r="EF1992" s="433"/>
      <c r="EG1992" s="433"/>
      <c r="EH1992" s="433"/>
      <c r="EI1992" s="433"/>
      <c r="EJ1992" s="433"/>
      <c r="EK1992" s="433"/>
      <c r="EL1992" s="433"/>
      <c r="EM1992" s="433"/>
      <c r="EN1992" s="433"/>
      <c r="EO1992" s="433"/>
      <c r="EP1992" s="433"/>
      <c r="EQ1992" s="433"/>
      <c r="ER1992" s="433"/>
      <c r="ES1992" s="433"/>
      <c r="ET1992" s="433"/>
      <c r="EU1992" s="433"/>
      <c r="EV1992" s="433"/>
      <c r="EW1992" s="433"/>
      <c r="EX1992" s="433"/>
      <c r="EY1992" s="433"/>
      <c r="EZ1992" s="433"/>
      <c r="FA1992" s="433"/>
      <c r="FB1992" s="433"/>
      <c r="FC1992" s="433"/>
      <c r="FD1992" s="433"/>
      <c r="FE1992" s="433"/>
      <c r="FF1992" s="433"/>
      <c r="FG1992" s="433"/>
      <c r="FH1992" s="433"/>
      <c r="FI1992" s="433"/>
      <c r="FJ1992" s="433"/>
      <c r="FK1992" s="433"/>
      <c r="FL1992" s="433"/>
      <c r="FM1992" s="433"/>
      <c r="FN1992" s="433"/>
      <c r="FO1992" s="433"/>
      <c r="FP1992" s="433"/>
      <c r="FQ1992" s="433"/>
      <c r="FR1992" s="433"/>
      <c r="FS1992" s="433"/>
    </row>
    <row r="1993" spans="114:175" ht="15" customHeight="1">
      <c r="DJ1993" s="433"/>
      <c r="DK1993" s="433"/>
      <c r="DL1993" s="433"/>
      <c r="DM1993" s="433"/>
      <c r="DN1993" s="433"/>
      <c r="DO1993" s="433"/>
      <c r="DP1993" s="433"/>
      <c r="DQ1993" s="433"/>
      <c r="DR1993" s="433"/>
      <c r="DS1993" s="433"/>
      <c r="DT1993" s="433"/>
      <c r="DU1993" s="433"/>
      <c r="DV1993" s="433"/>
      <c r="DW1993" s="433"/>
      <c r="DX1993" s="433"/>
      <c r="DY1993" s="433"/>
      <c r="DZ1993" s="433"/>
      <c r="EA1993" s="433"/>
      <c r="EB1993" s="433"/>
      <c r="EC1993" s="433"/>
      <c r="ED1993" s="433"/>
      <c r="EE1993" s="433"/>
      <c r="EF1993" s="433"/>
      <c r="EG1993" s="433"/>
      <c r="EH1993" s="433"/>
      <c r="EI1993" s="433"/>
      <c r="EJ1993" s="433"/>
      <c r="EK1993" s="433"/>
      <c r="EL1993" s="433"/>
      <c r="EM1993" s="433"/>
      <c r="EN1993" s="433"/>
      <c r="EO1993" s="433"/>
      <c r="EP1993" s="433"/>
      <c r="EQ1993" s="433"/>
      <c r="ER1993" s="433"/>
      <c r="ES1993" s="433"/>
      <c r="ET1993" s="433"/>
      <c r="EU1993" s="433"/>
      <c r="EV1993" s="433"/>
      <c r="EW1993" s="433"/>
      <c r="EX1993" s="433"/>
      <c r="EY1993" s="433"/>
      <c r="EZ1993" s="433"/>
      <c r="FA1993" s="433"/>
      <c r="FB1993" s="433"/>
      <c r="FC1993" s="433"/>
      <c r="FD1993" s="433"/>
      <c r="FE1993" s="433"/>
      <c r="FF1993" s="433"/>
      <c r="FG1993" s="433"/>
      <c r="FH1993" s="433"/>
      <c r="FI1993" s="433"/>
      <c r="FJ1993" s="433"/>
      <c r="FK1993" s="433"/>
      <c r="FL1993" s="433"/>
      <c r="FM1993" s="433"/>
      <c r="FN1993" s="433"/>
      <c r="FO1993" s="433"/>
      <c r="FP1993" s="433"/>
      <c r="FQ1993" s="433"/>
      <c r="FR1993" s="433"/>
      <c r="FS1993" s="433"/>
    </row>
    <row r="1994" spans="114:175" ht="15" customHeight="1">
      <c r="DJ1994" s="433"/>
      <c r="DK1994" s="433"/>
      <c r="DL1994" s="433"/>
      <c r="DM1994" s="433"/>
      <c r="DN1994" s="433"/>
      <c r="DO1994" s="433"/>
      <c r="DP1994" s="433"/>
      <c r="DQ1994" s="433"/>
      <c r="DR1994" s="433"/>
      <c r="DS1994" s="433"/>
      <c r="DT1994" s="433"/>
      <c r="DU1994" s="433"/>
      <c r="DV1994" s="433"/>
      <c r="DW1994" s="433"/>
      <c r="DX1994" s="433"/>
      <c r="DY1994" s="433"/>
      <c r="DZ1994" s="433"/>
      <c r="EA1994" s="433"/>
      <c r="EB1994" s="433"/>
      <c r="EC1994" s="433"/>
      <c r="ED1994" s="433"/>
      <c r="EE1994" s="433"/>
      <c r="EF1994" s="433"/>
      <c r="EG1994" s="433"/>
      <c r="EH1994" s="433"/>
      <c r="EI1994" s="433"/>
      <c r="EJ1994" s="433"/>
      <c r="EK1994" s="433"/>
      <c r="EL1994" s="433"/>
      <c r="EM1994" s="433"/>
      <c r="EN1994" s="433"/>
      <c r="EO1994" s="433"/>
      <c r="EP1994" s="433"/>
      <c r="EQ1994" s="433"/>
      <c r="ER1994" s="433"/>
      <c r="ES1994" s="433"/>
      <c r="ET1994" s="433"/>
      <c r="EU1994" s="433"/>
      <c r="EV1994" s="433"/>
      <c r="EW1994" s="433"/>
      <c r="EX1994" s="433"/>
      <c r="EY1994" s="433"/>
      <c r="EZ1994" s="433"/>
      <c r="FA1994" s="433"/>
      <c r="FB1994" s="433"/>
      <c r="FC1994" s="433"/>
      <c r="FD1994" s="433"/>
      <c r="FE1994" s="433"/>
      <c r="FF1994" s="433"/>
      <c r="FG1994" s="433"/>
      <c r="FH1994" s="433"/>
      <c r="FI1994" s="433"/>
      <c r="FJ1994" s="433"/>
      <c r="FK1994" s="433"/>
      <c r="FL1994" s="433"/>
      <c r="FM1994" s="433"/>
      <c r="FN1994" s="433"/>
      <c r="FO1994" s="433"/>
      <c r="FP1994" s="433"/>
      <c r="FQ1994" s="433"/>
      <c r="FR1994" s="433"/>
      <c r="FS1994" s="433"/>
    </row>
    <row r="1995" spans="114:175" ht="15" customHeight="1">
      <c r="DJ1995" s="433"/>
      <c r="DK1995" s="433"/>
      <c r="DL1995" s="433"/>
      <c r="DM1995" s="433"/>
      <c r="DN1995" s="433"/>
      <c r="DO1995" s="433"/>
      <c r="DP1995" s="433"/>
      <c r="DQ1995" s="433"/>
      <c r="DR1995" s="433"/>
      <c r="DS1995" s="433"/>
      <c r="DT1995" s="433"/>
      <c r="DU1995" s="433"/>
      <c r="DV1995" s="433"/>
      <c r="DW1995" s="433"/>
      <c r="DX1995" s="433"/>
      <c r="DY1995" s="433"/>
      <c r="DZ1995" s="433"/>
      <c r="EA1995" s="433"/>
      <c r="EB1995" s="433"/>
      <c r="EC1995" s="433"/>
      <c r="ED1995" s="433"/>
      <c r="EE1995" s="433"/>
      <c r="EF1995" s="433"/>
      <c r="EG1995" s="433"/>
      <c r="EH1995" s="433"/>
      <c r="EI1995" s="433"/>
      <c r="EJ1995" s="433"/>
      <c r="EK1995" s="433"/>
      <c r="EL1995" s="433"/>
      <c r="EM1995" s="433"/>
      <c r="EN1995" s="433"/>
      <c r="EO1995" s="433"/>
      <c r="EP1995" s="433"/>
      <c r="EQ1995" s="433"/>
      <c r="ER1995" s="433"/>
      <c r="ES1995" s="433"/>
      <c r="ET1995" s="433"/>
      <c r="EU1995" s="433"/>
      <c r="EV1995" s="433"/>
      <c r="EW1995" s="433"/>
      <c r="EX1995" s="433"/>
      <c r="EY1995" s="433"/>
      <c r="EZ1995" s="433"/>
      <c r="FA1995" s="433"/>
      <c r="FB1995" s="433"/>
      <c r="FC1995" s="433"/>
      <c r="FD1995" s="433"/>
      <c r="FE1995" s="433"/>
      <c r="FF1995" s="433"/>
      <c r="FG1995" s="433"/>
      <c r="FH1995" s="433"/>
      <c r="FI1995" s="433"/>
      <c r="FJ1995" s="433"/>
      <c r="FK1995" s="433"/>
      <c r="FL1995" s="433"/>
      <c r="FM1995" s="433"/>
      <c r="FN1995" s="433"/>
      <c r="FO1995" s="433"/>
      <c r="FP1995" s="433"/>
      <c r="FQ1995" s="433"/>
      <c r="FR1995" s="433"/>
      <c r="FS1995" s="433"/>
    </row>
    <row r="1996" spans="114:175" ht="15" customHeight="1">
      <c r="DJ1996" s="433"/>
      <c r="DK1996" s="433"/>
      <c r="DL1996" s="433"/>
      <c r="DM1996" s="433"/>
      <c r="DN1996" s="433"/>
      <c r="DO1996" s="433"/>
      <c r="DP1996" s="433"/>
      <c r="DQ1996" s="433"/>
      <c r="DR1996" s="433"/>
      <c r="DS1996" s="433"/>
      <c r="DT1996" s="433"/>
      <c r="DU1996" s="433"/>
      <c r="DV1996" s="433"/>
      <c r="DW1996" s="433"/>
      <c r="DX1996" s="433"/>
      <c r="DY1996" s="433"/>
      <c r="DZ1996" s="433"/>
      <c r="EA1996" s="433"/>
      <c r="EB1996" s="433"/>
      <c r="EC1996" s="433"/>
      <c r="ED1996" s="433"/>
      <c r="EE1996" s="433"/>
      <c r="EF1996" s="433"/>
      <c r="EG1996" s="433"/>
      <c r="EH1996" s="433"/>
      <c r="EI1996" s="433"/>
      <c r="EJ1996" s="433"/>
      <c r="EK1996" s="433"/>
      <c r="EL1996" s="433"/>
      <c r="EM1996" s="433"/>
      <c r="EN1996" s="433"/>
      <c r="EO1996" s="433"/>
      <c r="EP1996" s="433"/>
      <c r="EQ1996" s="433"/>
      <c r="ER1996" s="433"/>
      <c r="ES1996" s="433"/>
      <c r="ET1996" s="433"/>
      <c r="EU1996" s="433"/>
      <c r="EV1996" s="433"/>
      <c r="EW1996" s="433"/>
      <c r="EX1996" s="433"/>
      <c r="EY1996" s="433"/>
      <c r="EZ1996" s="433"/>
      <c r="FA1996" s="433"/>
      <c r="FB1996" s="433"/>
      <c r="FC1996" s="433"/>
      <c r="FD1996" s="433"/>
      <c r="FE1996" s="433"/>
      <c r="FF1996" s="433"/>
      <c r="FG1996" s="433"/>
      <c r="FH1996" s="433"/>
      <c r="FI1996" s="433"/>
      <c r="FJ1996" s="433"/>
      <c r="FK1996" s="433"/>
      <c r="FL1996" s="433"/>
      <c r="FM1996" s="433"/>
      <c r="FN1996" s="433"/>
      <c r="FO1996" s="433"/>
      <c r="FP1996" s="433"/>
      <c r="FQ1996" s="433"/>
      <c r="FR1996" s="433"/>
      <c r="FS1996" s="433"/>
    </row>
    <row r="1997" spans="114:175" ht="15" customHeight="1">
      <c r="DJ1997" s="433"/>
      <c r="DK1997" s="433"/>
      <c r="DL1997" s="433"/>
      <c r="DM1997" s="433"/>
      <c r="DN1997" s="433"/>
      <c r="DO1997" s="433"/>
      <c r="DP1997" s="433"/>
      <c r="DQ1997" s="433"/>
      <c r="DR1997" s="433"/>
      <c r="DS1997" s="433"/>
      <c r="DT1997" s="433"/>
      <c r="DU1997" s="433"/>
      <c r="DV1997" s="433"/>
      <c r="DW1997" s="433"/>
      <c r="DX1997" s="433"/>
      <c r="DY1997" s="433"/>
      <c r="DZ1997" s="433"/>
      <c r="EA1997" s="433"/>
      <c r="EB1997" s="433"/>
      <c r="EC1997" s="433"/>
      <c r="ED1997" s="433"/>
      <c r="EE1997" s="433"/>
      <c r="EF1997" s="433"/>
      <c r="EG1997" s="433"/>
      <c r="EH1997" s="433"/>
      <c r="EI1997" s="433"/>
      <c r="EJ1997" s="433"/>
      <c r="EK1997" s="433"/>
      <c r="EL1997" s="433"/>
      <c r="EM1997" s="433"/>
      <c r="EN1997" s="433"/>
      <c r="EO1997" s="433"/>
      <c r="EP1997" s="433"/>
      <c r="EQ1997" s="433"/>
      <c r="ER1997" s="433"/>
      <c r="ES1997" s="433"/>
      <c r="ET1997" s="433"/>
      <c r="EU1997" s="433"/>
      <c r="EV1997" s="433"/>
      <c r="EW1997" s="433"/>
      <c r="EX1997" s="433"/>
      <c r="EY1997" s="433"/>
      <c r="EZ1997" s="433"/>
      <c r="FA1997" s="433"/>
      <c r="FB1997" s="433"/>
      <c r="FC1997" s="433"/>
      <c r="FD1997" s="433"/>
      <c r="FE1997" s="433"/>
      <c r="FF1997" s="433"/>
      <c r="FG1997" s="433"/>
      <c r="FH1997" s="433"/>
      <c r="FI1997" s="433"/>
      <c r="FJ1997" s="433"/>
      <c r="FK1997" s="433"/>
      <c r="FL1997" s="433"/>
      <c r="FM1997" s="433"/>
      <c r="FN1997" s="433"/>
      <c r="FO1997" s="433"/>
      <c r="FP1997" s="433"/>
      <c r="FQ1997" s="433"/>
      <c r="FR1997" s="433"/>
      <c r="FS1997" s="433"/>
    </row>
    <row r="1998" spans="114:175" ht="15" customHeight="1">
      <c r="DJ1998" s="433"/>
      <c r="DK1998" s="433"/>
      <c r="DL1998" s="433"/>
      <c r="DM1998" s="433"/>
      <c r="DN1998" s="433"/>
      <c r="DO1998" s="433"/>
      <c r="DP1998" s="433"/>
      <c r="DQ1998" s="433"/>
      <c r="DR1998" s="433"/>
      <c r="DS1998" s="433"/>
      <c r="DT1998" s="433"/>
      <c r="DU1998" s="433"/>
      <c r="DV1998" s="433"/>
      <c r="DW1998" s="433"/>
      <c r="DX1998" s="433"/>
      <c r="DY1998" s="433"/>
      <c r="DZ1998" s="433"/>
      <c r="EA1998" s="433"/>
      <c r="EB1998" s="433"/>
      <c r="EC1998" s="433"/>
      <c r="ED1998" s="433"/>
      <c r="EE1998" s="433"/>
      <c r="EF1998" s="433"/>
      <c r="EG1998" s="433"/>
      <c r="EH1998" s="433"/>
      <c r="EI1998" s="433"/>
      <c r="EJ1998" s="433"/>
      <c r="EK1998" s="433"/>
      <c r="EL1998" s="433"/>
      <c r="EM1998" s="433"/>
      <c r="EN1998" s="433"/>
      <c r="EO1998" s="433"/>
      <c r="EP1998" s="433"/>
      <c r="EQ1998" s="433"/>
      <c r="ER1998" s="433"/>
      <c r="ES1998" s="433"/>
      <c r="ET1998" s="433"/>
      <c r="EU1998" s="433"/>
      <c r="EV1998" s="433"/>
      <c r="EW1998" s="433"/>
      <c r="EX1998" s="433"/>
      <c r="EY1998" s="433"/>
      <c r="EZ1998" s="433"/>
      <c r="FA1998" s="433"/>
      <c r="FB1998" s="433"/>
      <c r="FC1998" s="433"/>
      <c r="FD1998" s="433"/>
      <c r="FE1998" s="433"/>
      <c r="FF1998" s="433"/>
      <c r="FG1998" s="433"/>
      <c r="FH1998" s="433"/>
      <c r="FI1998" s="433"/>
      <c r="FJ1998" s="433"/>
      <c r="FK1998" s="433"/>
      <c r="FL1998" s="433"/>
      <c r="FM1998" s="433"/>
      <c r="FN1998" s="433"/>
      <c r="FO1998" s="433"/>
      <c r="FP1998" s="433"/>
      <c r="FQ1998" s="433"/>
      <c r="FR1998" s="433"/>
      <c r="FS1998" s="433"/>
    </row>
    <row r="1999" spans="114:175" ht="15" customHeight="1">
      <c r="DJ1999" s="433"/>
      <c r="DK1999" s="433"/>
      <c r="DL1999" s="433"/>
      <c r="DM1999" s="433"/>
      <c r="DN1999" s="433"/>
      <c r="DO1999" s="433"/>
      <c r="DP1999" s="433"/>
      <c r="DQ1999" s="433"/>
      <c r="DR1999" s="433"/>
      <c r="DS1999" s="433"/>
      <c r="DT1999" s="433"/>
      <c r="DU1999" s="433"/>
      <c r="DV1999" s="433"/>
      <c r="DW1999" s="433"/>
      <c r="DX1999" s="433"/>
      <c r="DY1999" s="433"/>
      <c r="DZ1999" s="433"/>
      <c r="EA1999" s="433"/>
      <c r="EB1999" s="433"/>
      <c r="EC1999" s="433"/>
      <c r="ED1999" s="433"/>
      <c r="EE1999" s="433"/>
      <c r="EF1999" s="433"/>
      <c r="EG1999" s="433"/>
      <c r="EH1999" s="433"/>
      <c r="EI1999" s="433"/>
      <c r="EJ1999" s="433"/>
      <c r="EK1999" s="433"/>
      <c r="EL1999" s="433"/>
      <c r="EM1999" s="433"/>
      <c r="EN1999" s="433"/>
      <c r="EO1999" s="433"/>
      <c r="EP1999" s="433"/>
      <c r="EQ1999" s="433"/>
      <c r="ER1999" s="433"/>
      <c r="ES1999" s="433"/>
      <c r="ET1999" s="433"/>
      <c r="EU1999" s="433"/>
      <c r="EV1999" s="433"/>
      <c r="EW1999" s="433"/>
      <c r="EX1999" s="433"/>
      <c r="EY1999" s="433"/>
      <c r="EZ1999" s="433"/>
      <c r="FA1999" s="433"/>
      <c r="FB1999" s="433"/>
      <c r="FC1999" s="433"/>
      <c r="FD1999" s="433"/>
      <c r="FE1999" s="433"/>
      <c r="FF1999" s="433"/>
      <c r="FG1999" s="433"/>
      <c r="FH1999" s="433"/>
      <c r="FI1999" s="433"/>
      <c r="FJ1999" s="433"/>
      <c r="FK1999" s="433"/>
      <c r="FL1999" s="433"/>
      <c r="FM1999" s="433"/>
      <c r="FN1999" s="433"/>
      <c r="FO1999" s="433"/>
      <c r="FP1999" s="433"/>
      <c r="FQ1999" s="433"/>
      <c r="FR1999" s="433"/>
      <c r="FS1999" s="433"/>
    </row>
    <row r="2000" spans="114:175" ht="15" customHeight="1">
      <c r="DJ2000" s="433"/>
      <c r="DK2000" s="433"/>
      <c r="DL2000" s="433"/>
      <c r="DM2000" s="433"/>
      <c r="DN2000" s="433"/>
      <c r="DO2000" s="433"/>
      <c r="DP2000" s="433"/>
      <c r="DQ2000" s="433"/>
      <c r="DR2000" s="433"/>
      <c r="DS2000" s="433"/>
      <c r="DT2000" s="433"/>
      <c r="DU2000" s="433"/>
      <c r="DV2000" s="433"/>
      <c r="DW2000" s="433"/>
      <c r="DX2000" s="433"/>
      <c r="DY2000" s="433"/>
      <c r="DZ2000" s="433"/>
      <c r="EA2000" s="433"/>
      <c r="EB2000" s="433"/>
      <c r="EC2000" s="433"/>
      <c r="ED2000" s="433"/>
      <c r="EE2000" s="433"/>
      <c r="EF2000" s="433"/>
      <c r="EG2000" s="433"/>
      <c r="EH2000" s="433"/>
      <c r="EI2000" s="433"/>
      <c r="EJ2000" s="433"/>
      <c r="EK2000" s="433"/>
      <c r="EL2000" s="433"/>
      <c r="EM2000" s="433"/>
      <c r="EN2000" s="433"/>
      <c r="EO2000" s="433"/>
      <c r="EP2000" s="433"/>
      <c r="EQ2000" s="433"/>
      <c r="ER2000" s="433"/>
      <c r="ES2000" s="433"/>
      <c r="ET2000" s="433"/>
      <c r="EU2000" s="433"/>
      <c r="EV2000" s="433"/>
      <c r="EW2000" s="433"/>
      <c r="EX2000" s="433"/>
      <c r="EY2000" s="433"/>
      <c r="EZ2000" s="433"/>
      <c r="FA2000" s="433"/>
      <c r="FB2000" s="433"/>
      <c r="FC2000" s="433"/>
      <c r="FD2000" s="433"/>
      <c r="FE2000" s="433"/>
      <c r="FF2000" s="433"/>
      <c r="FG2000" s="433"/>
      <c r="FH2000" s="433"/>
      <c r="FI2000" s="433"/>
      <c r="FJ2000" s="433"/>
      <c r="FK2000" s="433"/>
      <c r="FL2000" s="433"/>
      <c r="FM2000" s="433"/>
      <c r="FN2000" s="433"/>
      <c r="FO2000" s="433"/>
      <c r="FP2000" s="433"/>
      <c r="FQ2000" s="433"/>
      <c r="FR2000" s="433"/>
      <c r="FS2000" s="433"/>
    </row>
    <row r="2001" spans="114:175" ht="15" customHeight="1">
      <c r="DJ2001" s="433"/>
      <c r="DK2001" s="433"/>
      <c r="DL2001" s="433"/>
      <c r="DM2001" s="433"/>
      <c r="DN2001" s="433"/>
      <c r="DO2001" s="433"/>
      <c r="DP2001" s="433"/>
      <c r="DQ2001" s="433"/>
      <c r="DR2001" s="433"/>
      <c r="DS2001" s="433"/>
      <c r="DT2001" s="433"/>
      <c r="DU2001" s="433"/>
      <c r="DV2001" s="433"/>
      <c r="DW2001" s="433"/>
      <c r="DX2001" s="433"/>
      <c r="DY2001" s="433"/>
      <c r="DZ2001" s="433"/>
      <c r="EA2001" s="433"/>
      <c r="EB2001" s="433"/>
      <c r="EC2001" s="433"/>
      <c r="ED2001" s="433"/>
      <c r="EE2001" s="433"/>
      <c r="EF2001" s="433"/>
      <c r="EG2001" s="433"/>
      <c r="EH2001" s="433"/>
      <c r="EI2001" s="433"/>
      <c r="EJ2001" s="433"/>
      <c r="EK2001" s="433"/>
      <c r="EL2001" s="433"/>
      <c r="EM2001" s="433"/>
      <c r="EN2001" s="433"/>
      <c r="EO2001" s="433"/>
      <c r="EP2001" s="433"/>
      <c r="EQ2001" s="433"/>
      <c r="ER2001" s="433"/>
      <c r="ES2001" s="433"/>
      <c r="ET2001" s="433"/>
      <c r="EU2001" s="433"/>
      <c r="EV2001" s="433"/>
      <c r="EW2001" s="433"/>
      <c r="EX2001" s="433"/>
      <c r="EY2001" s="433"/>
      <c r="EZ2001" s="433"/>
      <c r="FA2001" s="433"/>
      <c r="FB2001" s="433"/>
      <c r="FC2001" s="433"/>
      <c r="FD2001" s="433"/>
      <c r="FE2001" s="433"/>
      <c r="FF2001" s="433"/>
      <c r="FG2001" s="433"/>
      <c r="FH2001" s="433"/>
      <c r="FI2001" s="433"/>
      <c r="FJ2001" s="433"/>
      <c r="FK2001" s="433"/>
      <c r="FL2001" s="433"/>
      <c r="FM2001" s="433"/>
      <c r="FN2001" s="433"/>
      <c r="FO2001" s="433"/>
      <c r="FP2001" s="433"/>
      <c r="FQ2001" s="433"/>
      <c r="FR2001" s="433"/>
      <c r="FS2001" s="433"/>
    </row>
    <row r="2002" spans="114:175" ht="15" customHeight="1">
      <c r="DJ2002" s="433"/>
      <c r="DK2002" s="433"/>
      <c r="DL2002" s="433"/>
      <c r="DM2002" s="433"/>
      <c r="DN2002" s="433"/>
      <c r="DO2002" s="433"/>
      <c r="DP2002" s="433"/>
      <c r="DQ2002" s="433"/>
      <c r="DR2002" s="433"/>
      <c r="DS2002" s="433"/>
      <c r="DT2002" s="433"/>
      <c r="DU2002" s="433"/>
      <c r="DV2002" s="433"/>
      <c r="DW2002" s="433"/>
      <c r="DX2002" s="433"/>
      <c r="DY2002" s="433"/>
      <c r="DZ2002" s="433"/>
      <c r="EA2002" s="433"/>
      <c r="EB2002" s="433"/>
      <c r="EC2002" s="433"/>
      <c r="ED2002" s="433"/>
      <c r="EE2002" s="433"/>
      <c r="EF2002" s="433"/>
      <c r="EG2002" s="433"/>
      <c r="EH2002" s="433"/>
      <c r="EI2002" s="433"/>
      <c r="EJ2002" s="433"/>
      <c r="EK2002" s="433"/>
      <c r="EL2002" s="433"/>
      <c r="EM2002" s="433"/>
      <c r="EN2002" s="433"/>
      <c r="EO2002" s="433"/>
      <c r="EP2002" s="433"/>
      <c r="EQ2002" s="433"/>
      <c r="ER2002" s="433"/>
      <c r="ES2002" s="433"/>
      <c r="ET2002" s="433"/>
      <c r="EU2002" s="433"/>
      <c r="EV2002" s="433"/>
      <c r="EW2002" s="433"/>
      <c r="EX2002" s="433"/>
      <c r="EY2002" s="433"/>
      <c r="EZ2002" s="433"/>
      <c r="FA2002" s="433"/>
      <c r="FB2002" s="433"/>
      <c r="FC2002" s="433"/>
      <c r="FD2002" s="433"/>
      <c r="FE2002" s="433"/>
      <c r="FF2002" s="433"/>
      <c r="FG2002" s="433"/>
      <c r="FH2002" s="433"/>
      <c r="FI2002" s="433"/>
      <c r="FJ2002" s="433"/>
      <c r="FK2002" s="433"/>
      <c r="FL2002" s="433"/>
      <c r="FM2002" s="433"/>
      <c r="FN2002" s="433"/>
      <c r="FO2002" s="433"/>
      <c r="FP2002" s="433"/>
      <c r="FQ2002" s="433"/>
      <c r="FR2002" s="433"/>
      <c r="FS2002" s="433"/>
    </row>
    <row r="2003" spans="114:175" ht="15" customHeight="1">
      <c r="DJ2003" s="433"/>
      <c r="DK2003" s="433"/>
      <c r="DL2003" s="433"/>
      <c r="DM2003" s="433"/>
      <c r="DN2003" s="433"/>
      <c r="DO2003" s="433"/>
      <c r="DP2003" s="433"/>
      <c r="DQ2003" s="433"/>
      <c r="DR2003" s="433"/>
      <c r="DS2003" s="433"/>
      <c r="DT2003" s="433"/>
      <c r="DU2003" s="433"/>
      <c r="DV2003" s="433"/>
      <c r="DW2003" s="433"/>
      <c r="DX2003" s="433"/>
      <c r="DY2003" s="433"/>
      <c r="DZ2003" s="433"/>
      <c r="EA2003" s="433"/>
      <c r="EB2003" s="433"/>
      <c r="EC2003" s="433"/>
      <c r="ED2003" s="433"/>
      <c r="EE2003" s="433"/>
      <c r="EF2003" s="433"/>
      <c r="EG2003" s="433"/>
      <c r="EH2003" s="433"/>
      <c r="EI2003" s="433"/>
      <c r="EJ2003" s="433"/>
      <c r="EK2003" s="433"/>
      <c r="EL2003" s="433"/>
      <c r="EM2003" s="433"/>
      <c r="EN2003" s="433"/>
      <c r="EO2003" s="433"/>
      <c r="EP2003" s="433"/>
      <c r="EQ2003" s="433"/>
      <c r="ER2003" s="433"/>
      <c r="ES2003" s="433"/>
      <c r="ET2003" s="433"/>
      <c r="EU2003" s="433"/>
      <c r="EV2003" s="433"/>
      <c r="EW2003" s="433"/>
      <c r="EX2003" s="433"/>
      <c r="EY2003" s="433"/>
      <c r="EZ2003" s="433"/>
      <c r="FA2003" s="433"/>
      <c r="FB2003" s="433"/>
      <c r="FC2003" s="433"/>
      <c r="FD2003" s="433"/>
      <c r="FE2003" s="433"/>
      <c r="FF2003" s="433"/>
      <c r="FG2003" s="433"/>
      <c r="FH2003" s="433"/>
      <c r="FI2003" s="433"/>
      <c r="FJ2003" s="433"/>
      <c r="FK2003" s="433"/>
      <c r="FL2003" s="433"/>
      <c r="FM2003" s="433"/>
      <c r="FN2003" s="433"/>
      <c r="FO2003" s="433"/>
      <c r="FP2003" s="433"/>
      <c r="FQ2003" s="433"/>
      <c r="FR2003" s="433"/>
      <c r="FS2003" s="433"/>
    </row>
    <row r="2004" spans="114:175" ht="15" customHeight="1">
      <c r="DJ2004" s="433"/>
      <c r="DK2004" s="433"/>
      <c r="DL2004" s="433"/>
      <c r="DM2004" s="433"/>
      <c r="DN2004" s="433"/>
      <c r="DO2004" s="433"/>
      <c r="DP2004" s="433"/>
      <c r="DQ2004" s="433"/>
      <c r="DR2004" s="433"/>
      <c r="DS2004" s="433"/>
      <c r="DT2004" s="433"/>
      <c r="DU2004" s="433"/>
      <c r="DV2004" s="433"/>
      <c r="DW2004" s="433"/>
      <c r="DX2004" s="433"/>
      <c r="DY2004" s="433"/>
      <c r="DZ2004" s="433"/>
      <c r="EA2004" s="433"/>
      <c r="EB2004" s="433"/>
      <c r="EC2004" s="433"/>
      <c r="ED2004" s="433"/>
      <c r="EE2004" s="433"/>
      <c r="EF2004" s="433"/>
      <c r="EG2004" s="433"/>
      <c r="EH2004" s="433"/>
      <c r="EI2004" s="433"/>
      <c r="EJ2004" s="433"/>
      <c r="EK2004" s="433"/>
      <c r="EL2004" s="433"/>
      <c r="EM2004" s="433"/>
      <c r="EN2004" s="433"/>
      <c r="EO2004" s="433"/>
      <c r="EP2004" s="433"/>
      <c r="EQ2004" s="433"/>
      <c r="ER2004" s="433"/>
      <c r="ES2004" s="433"/>
      <c r="ET2004" s="433"/>
      <c r="EU2004" s="433"/>
      <c r="EV2004" s="433"/>
      <c r="EW2004" s="433"/>
      <c r="EX2004" s="433"/>
      <c r="EY2004" s="433"/>
      <c r="EZ2004" s="433"/>
      <c r="FA2004" s="433"/>
      <c r="FB2004" s="433"/>
      <c r="FC2004" s="433"/>
      <c r="FD2004" s="433"/>
      <c r="FE2004" s="433"/>
      <c r="FF2004" s="433"/>
      <c r="FG2004" s="433"/>
      <c r="FH2004" s="433"/>
      <c r="FI2004" s="433"/>
      <c r="FJ2004" s="433"/>
      <c r="FK2004" s="433"/>
      <c r="FL2004" s="433"/>
      <c r="FM2004" s="433"/>
      <c r="FN2004" s="433"/>
      <c r="FO2004" s="433"/>
      <c r="FP2004" s="433"/>
      <c r="FQ2004" s="433"/>
      <c r="FR2004" s="433"/>
      <c r="FS2004" s="433"/>
    </row>
    <row r="2005" spans="114:175" ht="15" customHeight="1">
      <c r="DJ2005" s="433"/>
      <c r="DK2005" s="433"/>
      <c r="DL2005" s="433"/>
      <c r="DM2005" s="433"/>
      <c r="DN2005" s="433"/>
      <c r="DO2005" s="433"/>
      <c r="DP2005" s="433"/>
      <c r="DQ2005" s="433"/>
      <c r="DR2005" s="433"/>
      <c r="DS2005" s="433"/>
      <c r="DT2005" s="433"/>
      <c r="DU2005" s="433"/>
      <c r="DV2005" s="433"/>
      <c r="DW2005" s="433"/>
      <c r="DX2005" s="433"/>
      <c r="DY2005" s="433"/>
      <c r="DZ2005" s="433"/>
      <c r="EA2005" s="433"/>
      <c r="EB2005" s="433"/>
      <c r="EC2005" s="433"/>
      <c r="ED2005" s="433"/>
      <c r="EE2005" s="433"/>
      <c r="EF2005" s="433"/>
      <c r="EG2005" s="433"/>
      <c r="EH2005" s="433"/>
      <c r="EI2005" s="433"/>
      <c r="EJ2005" s="433"/>
      <c r="EK2005" s="433"/>
      <c r="EL2005" s="433"/>
      <c r="EM2005" s="433"/>
      <c r="EN2005" s="433"/>
      <c r="EO2005" s="433"/>
      <c r="EP2005" s="433"/>
      <c r="EQ2005" s="433"/>
      <c r="ER2005" s="433"/>
      <c r="ES2005" s="433"/>
      <c r="ET2005" s="433"/>
      <c r="EU2005" s="433"/>
      <c r="EV2005" s="433"/>
      <c r="EW2005" s="433"/>
      <c r="EX2005" s="433"/>
      <c r="EY2005" s="433"/>
      <c r="EZ2005" s="433"/>
      <c r="FA2005" s="433"/>
      <c r="FB2005" s="433"/>
      <c r="FC2005" s="433"/>
      <c r="FD2005" s="433"/>
      <c r="FE2005" s="433"/>
      <c r="FF2005" s="433"/>
      <c r="FG2005" s="433"/>
      <c r="FH2005" s="433"/>
      <c r="FI2005" s="433"/>
      <c r="FJ2005" s="433"/>
      <c r="FK2005" s="433"/>
      <c r="FL2005" s="433"/>
      <c r="FM2005" s="433"/>
      <c r="FN2005" s="433"/>
      <c r="FO2005" s="433"/>
      <c r="FP2005" s="433"/>
      <c r="FQ2005" s="433"/>
      <c r="FR2005" s="433"/>
      <c r="FS2005" s="433"/>
    </row>
    <row r="2006" spans="114:175" ht="15" customHeight="1">
      <c r="DJ2006" s="433"/>
      <c r="DK2006" s="433"/>
      <c r="DL2006" s="433"/>
      <c r="DM2006" s="433"/>
      <c r="DN2006" s="433"/>
      <c r="DO2006" s="433"/>
      <c r="DP2006" s="433"/>
      <c r="DQ2006" s="433"/>
      <c r="DR2006" s="433"/>
      <c r="DS2006" s="433"/>
      <c r="DT2006" s="433"/>
      <c r="DU2006" s="433"/>
      <c r="DV2006" s="433"/>
      <c r="DW2006" s="433"/>
      <c r="DX2006" s="433"/>
      <c r="DY2006" s="433"/>
      <c r="DZ2006" s="433"/>
      <c r="EA2006" s="433"/>
      <c r="EB2006" s="433"/>
      <c r="EC2006" s="433"/>
      <c r="ED2006" s="433"/>
      <c r="EE2006" s="433"/>
      <c r="EF2006" s="433"/>
      <c r="EG2006" s="433"/>
      <c r="EH2006" s="433"/>
      <c r="EI2006" s="433"/>
      <c r="EJ2006" s="433"/>
      <c r="EK2006" s="433"/>
      <c r="EL2006" s="433"/>
      <c r="EM2006" s="433"/>
      <c r="EN2006" s="433"/>
      <c r="EO2006" s="433"/>
      <c r="EP2006" s="433"/>
      <c r="EQ2006" s="433"/>
      <c r="ER2006" s="433"/>
      <c r="ES2006" s="433"/>
      <c r="ET2006" s="433"/>
      <c r="EU2006" s="433"/>
      <c r="EV2006" s="433"/>
      <c r="EW2006" s="433"/>
      <c r="EX2006" s="433"/>
      <c r="EY2006" s="433"/>
      <c r="EZ2006" s="433"/>
      <c r="FA2006" s="433"/>
      <c r="FB2006" s="433"/>
      <c r="FC2006" s="433"/>
      <c r="FD2006" s="433"/>
      <c r="FE2006" s="433"/>
      <c r="FF2006" s="433"/>
      <c r="FG2006" s="433"/>
      <c r="FH2006" s="433"/>
      <c r="FI2006" s="433"/>
      <c r="FJ2006" s="433"/>
      <c r="FK2006" s="433"/>
      <c r="FL2006" s="433"/>
      <c r="FM2006" s="433"/>
      <c r="FN2006" s="433"/>
      <c r="FO2006" s="433"/>
      <c r="FP2006" s="433"/>
      <c r="FQ2006" s="433"/>
      <c r="FR2006" s="433"/>
      <c r="FS2006" s="433"/>
    </row>
    <row r="2007" spans="114:175" ht="15" customHeight="1">
      <c r="DJ2007" s="433"/>
      <c r="DK2007" s="433"/>
      <c r="DL2007" s="433"/>
      <c r="DM2007" s="433"/>
      <c r="DN2007" s="433"/>
      <c r="DO2007" s="433"/>
      <c r="DP2007" s="433"/>
      <c r="DQ2007" s="433"/>
      <c r="DR2007" s="433"/>
      <c r="DS2007" s="433"/>
      <c r="DT2007" s="433"/>
      <c r="DU2007" s="433"/>
      <c r="DV2007" s="433"/>
      <c r="DW2007" s="433"/>
      <c r="DX2007" s="433"/>
      <c r="DY2007" s="433"/>
      <c r="DZ2007" s="433"/>
      <c r="EA2007" s="433"/>
      <c r="EB2007" s="433"/>
      <c r="EC2007" s="433"/>
      <c r="ED2007" s="433"/>
      <c r="EE2007" s="433"/>
      <c r="EF2007" s="433"/>
      <c r="EG2007" s="433"/>
      <c r="EH2007" s="433"/>
      <c r="EI2007" s="433"/>
      <c r="EJ2007" s="433"/>
      <c r="EK2007" s="433"/>
      <c r="EL2007" s="433"/>
      <c r="EM2007" s="433"/>
      <c r="EN2007" s="433"/>
      <c r="EO2007" s="433"/>
      <c r="EP2007" s="433"/>
      <c r="EQ2007" s="433"/>
      <c r="ER2007" s="433"/>
      <c r="ES2007" s="433"/>
      <c r="ET2007" s="433"/>
      <c r="EU2007" s="433"/>
      <c r="EV2007" s="433"/>
      <c r="EW2007" s="433"/>
      <c r="EX2007" s="433"/>
      <c r="EY2007" s="433"/>
      <c r="EZ2007" s="433"/>
      <c r="FA2007" s="433"/>
      <c r="FB2007" s="433"/>
      <c r="FC2007" s="433"/>
      <c r="FD2007" s="433"/>
      <c r="FE2007" s="433"/>
      <c r="FF2007" s="433"/>
      <c r="FG2007" s="433"/>
      <c r="FH2007" s="433"/>
      <c r="FI2007" s="433"/>
      <c r="FJ2007" s="433"/>
      <c r="FK2007" s="433"/>
      <c r="FL2007" s="433"/>
      <c r="FM2007" s="433"/>
      <c r="FN2007" s="433"/>
      <c r="FO2007" s="433"/>
      <c r="FP2007" s="433"/>
      <c r="FQ2007" s="433"/>
      <c r="FR2007" s="433"/>
      <c r="FS2007" s="433"/>
    </row>
    <row r="2008" spans="114:175" ht="15" customHeight="1">
      <c r="DJ2008" s="433"/>
      <c r="DK2008" s="433"/>
      <c r="DL2008" s="433"/>
      <c r="DM2008" s="433"/>
      <c r="DN2008" s="433"/>
      <c r="DO2008" s="433"/>
      <c r="DP2008" s="433"/>
      <c r="DQ2008" s="433"/>
      <c r="DR2008" s="433"/>
      <c r="DS2008" s="433"/>
      <c r="DT2008" s="433"/>
      <c r="DU2008" s="433"/>
      <c r="DV2008" s="433"/>
      <c r="DW2008" s="433"/>
      <c r="DX2008" s="433"/>
      <c r="DY2008" s="433"/>
      <c r="DZ2008" s="433"/>
      <c r="EA2008" s="433"/>
      <c r="EB2008" s="433"/>
      <c r="EC2008" s="433"/>
      <c r="ED2008" s="433"/>
      <c r="EE2008" s="433"/>
      <c r="EF2008" s="433"/>
      <c r="EG2008" s="433"/>
      <c r="EH2008" s="433"/>
      <c r="EI2008" s="433"/>
      <c r="EJ2008" s="433"/>
      <c r="EK2008" s="433"/>
      <c r="EL2008" s="433"/>
      <c r="EM2008" s="433"/>
      <c r="EN2008" s="433"/>
      <c r="EO2008" s="433"/>
      <c r="EP2008" s="433"/>
      <c r="EQ2008" s="433"/>
      <c r="ER2008" s="433"/>
      <c r="ES2008" s="433"/>
      <c r="ET2008" s="433"/>
      <c r="EU2008" s="433"/>
      <c r="EV2008" s="433"/>
      <c r="EW2008" s="433"/>
      <c r="EX2008" s="433"/>
      <c r="EY2008" s="433"/>
      <c r="EZ2008" s="433"/>
      <c r="FA2008" s="433"/>
      <c r="FB2008" s="433"/>
      <c r="FC2008" s="433"/>
      <c r="FD2008" s="433"/>
      <c r="FE2008" s="433"/>
      <c r="FF2008" s="433"/>
      <c r="FG2008" s="433"/>
      <c r="FH2008" s="433"/>
      <c r="FI2008" s="433"/>
      <c r="FJ2008" s="433"/>
      <c r="FK2008" s="433"/>
      <c r="FL2008" s="433"/>
      <c r="FM2008" s="433"/>
      <c r="FN2008" s="433"/>
      <c r="FO2008" s="433"/>
      <c r="FP2008" s="433"/>
      <c r="FQ2008" s="433"/>
      <c r="FR2008" s="433"/>
      <c r="FS2008" s="433"/>
    </row>
    <row r="2009" spans="114:175" ht="15" customHeight="1">
      <c r="DJ2009" s="433"/>
      <c r="DK2009" s="433"/>
      <c r="DL2009" s="433"/>
      <c r="DM2009" s="433"/>
      <c r="DN2009" s="433"/>
      <c r="DO2009" s="433"/>
      <c r="DP2009" s="433"/>
      <c r="DQ2009" s="433"/>
      <c r="DR2009" s="433"/>
      <c r="DS2009" s="433"/>
      <c r="DT2009" s="433"/>
      <c r="DU2009" s="433"/>
      <c r="DV2009" s="433"/>
      <c r="DW2009" s="433"/>
      <c r="DX2009" s="433"/>
      <c r="DY2009" s="433"/>
      <c r="DZ2009" s="433"/>
      <c r="EA2009" s="433"/>
      <c r="EB2009" s="433"/>
      <c r="EC2009" s="433"/>
      <c r="ED2009" s="433"/>
      <c r="EE2009" s="433"/>
      <c r="EF2009" s="433"/>
      <c r="EG2009" s="433"/>
      <c r="EH2009" s="433"/>
      <c r="EI2009" s="433"/>
      <c r="EJ2009" s="433"/>
      <c r="EK2009" s="433"/>
      <c r="EL2009" s="433"/>
      <c r="EM2009" s="433"/>
      <c r="EN2009" s="433"/>
      <c r="EO2009" s="433"/>
      <c r="EP2009" s="433"/>
      <c r="EQ2009" s="433"/>
      <c r="ER2009" s="433"/>
      <c r="ES2009" s="433"/>
      <c r="ET2009" s="433"/>
      <c r="EU2009" s="433"/>
      <c r="EV2009" s="433"/>
      <c r="EW2009" s="433"/>
      <c r="EX2009" s="433"/>
      <c r="EY2009" s="433"/>
      <c r="EZ2009" s="433"/>
      <c r="FA2009" s="433"/>
      <c r="FB2009" s="433"/>
      <c r="FC2009" s="433"/>
      <c r="FD2009" s="433"/>
      <c r="FE2009" s="433"/>
      <c r="FF2009" s="433"/>
      <c r="FG2009" s="433"/>
      <c r="FH2009" s="433"/>
      <c r="FI2009" s="433"/>
      <c r="FJ2009" s="433"/>
      <c r="FK2009" s="433"/>
      <c r="FL2009" s="433"/>
      <c r="FM2009" s="433"/>
      <c r="FN2009" s="433"/>
      <c r="FO2009" s="433"/>
      <c r="FP2009" s="433"/>
      <c r="FQ2009" s="433"/>
      <c r="FR2009" s="433"/>
      <c r="FS2009" s="433"/>
    </row>
    <row r="2010" spans="114:175" ht="15" customHeight="1">
      <c r="DJ2010" s="433"/>
      <c r="DK2010" s="433"/>
      <c r="DL2010" s="433"/>
      <c r="DM2010" s="433"/>
      <c r="DN2010" s="433"/>
      <c r="DO2010" s="433"/>
      <c r="DP2010" s="433"/>
      <c r="DQ2010" s="433"/>
      <c r="DR2010" s="433"/>
      <c r="DS2010" s="433"/>
      <c r="DT2010" s="433"/>
      <c r="DU2010" s="433"/>
      <c r="DV2010" s="433"/>
      <c r="DW2010" s="433"/>
      <c r="DX2010" s="433"/>
      <c r="DY2010" s="433"/>
      <c r="DZ2010" s="433"/>
      <c r="EA2010" s="433"/>
      <c r="EB2010" s="433"/>
      <c r="EC2010" s="433"/>
      <c r="ED2010" s="433"/>
      <c r="EE2010" s="433"/>
      <c r="EF2010" s="433"/>
      <c r="EG2010" s="433"/>
      <c r="EH2010" s="433"/>
      <c r="EI2010" s="433"/>
      <c r="EJ2010" s="433"/>
      <c r="EK2010" s="433"/>
      <c r="EL2010" s="433"/>
      <c r="EM2010" s="433"/>
      <c r="EN2010" s="433"/>
      <c r="EO2010" s="433"/>
      <c r="EP2010" s="433"/>
      <c r="EQ2010" s="433"/>
      <c r="ER2010" s="433"/>
      <c r="ES2010" s="433"/>
      <c r="ET2010" s="433"/>
      <c r="EU2010" s="433"/>
      <c r="EV2010" s="433"/>
      <c r="EW2010" s="433"/>
      <c r="EX2010" s="433"/>
      <c r="EY2010" s="433"/>
      <c r="EZ2010" s="433"/>
      <c r="FA2010" s="433"/>
      <c r="FB2010" s="433"/>
      <c r="FC2010" s="433"/>
      <c r="FD2010" s="433"/>
      <c r="FE2010" s="433"/>
      <c r="FF2010" s="433"/>
      <c r="FG2010" s="433"/>
      <c r="FH2010" s="433"/>
      <c r="FI2010" s="433"/>
      <c r="FJ2010" s="433"/>
      <c r="FK2010" s="433"/>
      <c r="FL2010" s="433"/>
      <c r="FM2010" s="433"/>
      <c r="FN2010" s="433"/>
      <c r="FO2010" s="433"/>
      <c r="FP2010" s="433"/>
      <c r="FQ2010" s="433"/>
      <c r="FR2010" s="433"/>
      <c r="FS2010" s="433"/>
    </row>
    <row r="2011" spans="114:175" ht="15" customHeight="1">
      <c r="DJ2011" s="433"/>
      <c r="DK2011" s="433"/>
      <c r="DL2011" s="433"/>
      <c r="DM2011" s="433"/>
      <c r="DN2011" s="433"/>
      <c r="DO2011" s="433"/>
      <c r="DP2011" s="433"/>
      <c r="DQ2011" s="433"/>
      <c r="DR2011" s="433"/>
      <c r="DS2011" s="433"/>
      <c r="DT2011" s="433"/>
      <c r="DU2011" s="433"/>
      <c r="DV2011" s="433"/>
      <c r="DW2011" s="433"/>
      <c r="DX2011" s="433"/>
      <c r="DY2011" s="433"/>
      <c r="DZ2011" s="433"/>
      <c r="EA2011" s="433"/>
      <c r="EB2011" s="433"/>
      <c r="EC2011" s="433"/>
      <c r="ED2011" s="433"/>
      <c r="EE2011" s="433"/>
      <c r="EF2011" s="433"/>
      <c r="EG2011" s="433"/>
      <c r="EH2011" s="433"/>
      <c r="EI2011" s="433"/>
      <c r="EJ2011" s="433"/>
      <c r="EK2011" s="433"/>
      <c r="EL2011" s="433"/>
      <c r="EM2011" s="433"/>
      <c r="EN2011" s="433"/>
      <c r="EO2011" s="433"/>
      <c r="EP2011" s="433"/>
      <c r="EQ2011" s="433"/>
      <c r="ER2011" s="433"/>
      <c r="ES2011" s="433"/>
      <c r="ET2011" s="433"/>
      <c r="EU2011" s="433"/>
      <c r="EV2011" s="433"/>
      <c r="EW2011" s="433"/>
      <c r="EX2011" s="433"/>
      <c r="EY2011" s="433"/>
      <c r="EZ2011" s="433"/>
      <c r="FA2011" s="433"/>
      <c r="FB2011" s="433"/>
      <c r="FC2011" s="433"/>
      <c r="FD2011" s="433"/>
      <c r="FE2011" s="433"/>
      <c r="FF2011" s="433"/>
      <c r="FG2011" s="433"/>
      <c r="FH2011" s="433"/>
      <c r="FI2011" s="433"/>
      <c r="FJ2011" s="433"/>
      <c r="FK2011" s="433"/>
      <c r="FL2011" s="433"/>
      <c r="FM2011" s="433"/>
      <c r="FN2011" s="433"/>
      <c r="FO2011" s="433"/>
      <c r="FP2011" s="433"/>
      <c r="FQ2011" s="433"/>
      <c r="FR2011" s="433"/>
      <c r="FS2011" s="433"/>
    </row>
    <row r="2012" spans="114:175" ht="15" customHeight="1">
      <c r="DJ2012" s="433"/>
      <c r="DK2012" s="433"/>
      <c r="DL2012" s="433"/>
      <c r="DM2012" s="433"/>
      <c r="DN2012" s="433"/>
      <c r="DO2012" s="433"/>
      <c r="DP2012" s="433"/>
      <c r="DQ2012" s="433"/>
      <c r="DR2012" s="433"/>
      <c r="DS2012" s="433"/>
      <c r="DT2012" s="433"/>
      <c r="DU2012" s="433"/>
      <c r="DV2012" s="433"/>
      <c r="DW2012" s="433"/>
      <c r="DX2012" s="433"/>
      <c r="DY2012" s="433"/>
      <c r="DZ2012" s="433"/>
      <c r="EA2012" s="433"/>
      <c r="EB2012" s="433"/>
      <c r="EC2012" s="433"/>
      <c r="ED2012" s="433"/>
      <c r="EE2012" s="433"/>
      <c r="EF2012" s="433"/>
      <c r="EG2012" s="433"/>
      <c r="EH2012" s="433"/>
      <c r="EI2012" s="433"/>
      <c r="EJ2012" s="433"/>
      <c r="EK2012" s="433"/>
      <c r="EL2012" s="433"/>
      <c r="EM2012" s="433"/>
      <c r="EN2012" s="433"/>
      <c r="EO2012" s="433"/>
      <c r="EP2012" s="433"/>
      <c r="EQ2012" s="433"/>
      <c r="ER2012" s="433"/>
      <c r="ES2012" s="433"/>
      <c r="ET2012" s="433"/>
      <c r="EU2012" s="433"/>
      <c r="EV2012" s="433"/>
      <c r="EW2012" s="433"/>
      <c r="EX2012" s="433"/>
      <c r="EY2012" s="433"/>
      <c r="EZ2012" s="433"/>
      <c r="FA2012" s="433"/>
      <c r="FB2012" s="433"/>
      <c r="FC2012" s="433"/>
      <c r="FD2012" s="433"/>
      <c r="FE2012" s="433"/>
      <c r="FF2012" s="433"/>
      <c r="FG2012" s="433"/>
      <c r="FH2012" s="433"/>
      <c r="FI2012" s="433"/>
      <c r="FJ2012" s="433"/>
      <c r="FK2012" s="433"/>
      <c r="FL2012" s="433"/>
      <c r="FM2012" s="433"/>
      <c r="FN2012" s="433"/>
      <c r="FO2012" s="433"/>
      <c r="FP2012" s="433"/>
      <c r="FQ2012" s="433"/>
      <c r="FR2012" s="433"/>
      <c r="FS2012" s="433"/>
    </row>
    <row r="2013" spans="114:175" ht="15" customHeight="1">
      <c r="DJ2013" s="433"/>
      <c r="DK2013" s="433"/>
      <c r="DL2013" s="433"/>
      <c r="DM2013" s="433"/>
      <c r="DN2013" s="433"/>
      <c r="DO2013" s="433"/>
      <c r="DP2013" s="433"/>
      <c r="DQ2013" s="433"/>
      <c r="DR2013" s="433"/>
      <c r="DS2013" s="433"/>
      <c r="DT2013" s="433"/>
      <c r="DU2013" s="433"/>
      <c r="DV2013" s="433"/>
      <c r="DW2013" s="433"/>
      <c r="DX2013" s="433"/>
      <c r="DY2013" s="433"/>
      <c r="DZ2013" s="433"/>
      <c r="EA2013" s="433"/>
      <c r="EB2013" s="433"/>
      <c r="EC2013" s="433"/>
      <c r="ED2013" s="433"/>
      <c r="EE2013" s="433"/>
      <c r="EF2013" s="433"/>
      <c r="EG2013" s="433"/>
      <c r="EH2013" s="433"/>
      <c r="EI2013" s="433"/>
      <c r="EJ2013" s="433"/>
      <c r="EK2013" s="433"/>
      <c r="EL2013" s="433"/>
      <c r="EM2013" s="433"/>
      <c r="EN2013" s="433"/>
      <c r="EO2013" s="433"/>
      <c r="EP2013" s="433"/>
      <c r="EQ2013" s="433"/>
      <c r="ER2013" s="433"/>
      <c r="ES2013" s="433"/>
      <c r="ET2013" s="433"/>
      <c r="EU2013" s="433"/>
      <c r="EV2013" s="433"/>
      <c r="EW2013" s="433"/>
      <c r="EX2013" s="433"/>
      <c r="EY2013" s="433"/>
      <c r="EZ2013" s="433"/>
      <c r="FA2013" s="433"/>
      <c r="FB2013" s="433"/>
      <c r="FC2013" s="433"/>
      <c r="FD2013" s="433"/>
      <c r="FE2013" s="433"/>
      <c r="FF2013" s="433"/>
      <c r="FG2013" s="433"/>
      <c r="FH2013" s="433"/>
      <c r="FI2013" s="433"/>
      <c r="FJ2013" s="433"/>
      <c r="FK2013" s="433"/>
      <c r="FL2013" s="433"/>
      <c r="FM2013" s="433"/>
      <c r="FN2013" s="433"/>
      <c r="FO2013" s="433"/>
      <c r="FP2013" s="433"/>
      <c r="FQ2013" s="433"/>
      <c r="FR2013" s="433"/>
      <c r="FS2013" s="433"/>
    </row>
    <row r="2014" spans="114:175" ht="15" customHeight="1">
      <c r="DJ2014" s="433"/>
      <c r="DK2014" s="433"/>
      <c r="DL2014" s="433"/>
      <c r="DM2014" s="433"/>
      <c r="DN2014" s="433"/>
      <c r="DO2014" s="433"/>
      <c r="DP2014" s="433"/>
      <c r="DQ2014" s="433"/>
      <c r="DR2014" s="433"/>
      <c r="DS2014" s="433"/>
      <c r="DT2014" s="433"/>
      <c r="DU2014" s="433"/>
      <c r="DV2014" s="433"/>
      <c r="DW2014" s="433"/>
      <c r="DX2014" s="433"/>
      <c r="DY2014" s="433"/>
      <c r="DZ2014" s="433"/>
      <c r="EA2014" s="433"/>
      <c r="EB2014" s="433"/>
      <c r="EC2014" s="433"/>
      <c r="ED2014" s="433"/>
      <c r="EE2014" s="433"/>
      <c r="EF2014" s="433"/>
      <c r="EG2014" s="433"/>
      <c r="EH2014" s="433"/>
      <c r="EI2014" s="433"/>
      <c r="EJ2014" s="433"/>
      <c r="EK2014" s="433"/>
      <c r="EL2014" s="433"/>
      <c r="EM2014" s="433"/>
      <c r="EN2014" s="433"/>
      <c r="EO2014" s="433"/>
      <c r="EP2014" s="433"/>
      <c r="EQ2014" s="433"/>
      <c r="ER2014" s="433"/>
      <c r="ES2014" s="433"/>
      <c r="ET2014" s="433"/>
      <c r="EU2014" s="433"/>
      <c r="EV2014" s="433"/>
      <c r="EW2014" s="433"/>
      <c r="EX2014" s="433"/>
      <c r="EY2014" s="433"/>
      <c r="EZ2014" s="433"/>
      <c r="FA2014" s="433"/>
      <c r="FB2014" s="433"/>
      <c r="FC2014" s="433"/>
      <c r="FD2014" s="433"/>
      <c r="FE2014" s="433"/>
      <c r="FF2014" s="433"/>
      <c r="FG2014" s="433"/>
      <c r="FH2014" s="433"/>
      <c r="FI2014" s="433"/>
      <c r="FJ2014" s="433"/>
      <c r="FK2014" s="433"/>
      <c r="FL2014" s="433"/>
      <c r="FM2014" s="433"/>
      <c r="FN2014" s="433"/>
      <c r="FO2014" s="433"/>
      <c r="FP2014" s="433"/>
      <c r="FQ2014" s="433"/>
      <c r="FR2014" s="433"/>
      <c r="FS2014" s="433"/>
    </row>
    <row r="2015" spans="114:175" ht="15" customHeight="1">
      <c r="DJ2015" s="433"/>
      <c r="DK2015" s="433"/>
      <c r="DL2015" s="433"/>
      <c r="DM2015" s="433"/>
      <c r="DN2015" s="433"/>
      <c r="DO2015" s="433"/>
      <c r="DP2015" s="433"/>
      <c r="DQ2015" s="433"/>
      <c r="DR2015" s="433"/>
      <c r="DS2015" s="433"/>
      <c r="DT2015" s="433"/>
      <c r="DU2015" s="433"/>
      <c r="DV2015" s="433"/>
      <c r="DW2015" s="433"/>
      <c r="DX2015" s="433"/>
      <c r="DY2015" s="433"/>
      <c r="DZ2015" s="433"/>
      <c r="EA2015" s="433"/>
      <c r="EB2015" s="433"/>
      <c r="EC2015" s="433"/>
      <c r="ED2015" s="433"/>
      <c r="EE2015" s="433"/>
      <c r="EF2015" s="433"/>
      <c r="EG2015" s="433"/>
      <c r="EH2015" s="433"/>
      <c r="EI2015" s="433"/>
      <c r="EJ2015" s="433"/>
      <c r="EK2015" s="433"/>
      <c r="EL2015" s="433"/>
      <c r="EM2015" s="433"/>
      <c r="EN2015" s="433"/>
      <c r="EO2015" s="433"/>
      <c r="EP2015" s="433"/>
      <c r="EQ2015" s="433"/>
      <c r="ER2015" s="433"/>
      <c r="ES2015" s="433"/>
      <c r="ET2015" s="433"/>
      <c r="EU2015" s="433"/>
      <c r="EV2015" s="433"/>
      <c r="EW2015" s="433"/>
      <c r="EX2015" s="433"/>
      <c r="EY2015" s="433"/>
      <c r="EZ2015" s="433"/>
      <c r="FA2015" s="433"/>
      <c r="FB2015" s="433"/>
      <c r="FC2015" s="433"/>
      <c r="FD2015" s="433"/>
      <c r="FE2015" s="433"/>
      <c r="FF2015" s="433"/>
      <c r="FG2015" s="433"/>
      <c r="FH2015" s="433"/>
      <c r="FI2015" s="433"/>
      <c r="FJ2015" s="433"/>
      <c r="FK2015" s="433"/>
      <c r="FL2015" s="433"/>
      <c r="FM2015" s="433"/>
      <c r="FN2015" s="433"/>
      <c r="FO2015" s="433"/>
      <c r="FP2015" s="433"/>
      <c r="FQ2015" s="433"/>
      <c r="FR2015" s="433"/>
      <c r="FS2015" s="433"/>
    </row>
    <row r="2016" spans="114:175" ht="15" customHeight="1">
      <c r="DJ2016" s="433"/>
      <c r="DK2016" s="433"/>
      <c r="DL2016" s="433"/>
      <c r="DM2016" s="433"/>
      <c r="DN2016" s="433"/>
      <c r="DO2016" s="433"/>
      <c r="DP2016" s="433"/>
      <c r="DQ2016" s="433"/>
      <c r="DR2016" s="433"/>
      <c r="DS2016" s="433"/>
      <c r="DT2016" s="433"/>
      <c r="DU2016" s="433"/>
      <c r="DV2016" s="433"/>
      <c r="DW2016" s="433"/>
      <c r="DX2016" s="433"/>
      <c r="DY2016" s="433"/>
      <c r="DZ2016" s="433"/>
      <c r="EA2016" s="433"/>
      <c r="EB2016" s="433"/>
      <c r="EC2016" s="433"/>
      <c r="ED2016" s="433"/>
      <c r="EE2016" s="433"/>
      <c r="EF2016" s="433"/>
      <c r="EG2016" s="433"/>
      <c r="EH2016" s="433"/>
      <c r="EI2016" s="433"/>
      <c r="EJ2016" s="433"/>
      <c r="EK2016" s="433"/>
      <c r="EL2016" s="433"/>
      <c r="EM2016" s="433"/>
      <c r="EN2016" s="433"/>
      <c r="EO2016" s="433"/>
      <c r="EP2016" s="433"/>
      <c r="EQ2016" s="433"/>
      <c r="ER2016" s="433"/>
      <c r="ES2016" s="433"/>
      <c r="ET2016" s="433"/>
      <c r="EU2016" s="433"/>
      <c r="EV2016" s="433"/>
      <c r="EW2016" s="433"/>
      <c r="EX2016" s="433"/>
      <c r="EY2016" s="433"/>
      <c r="EZ2016" s="433"/>
      <c r="FA2016" s="433"/>
      <c r="FB2016" s="433"/>
      <c r="FC2016" s="433"/>
      <c r="FD2016" s="433"/>
      <c r="FE2016" s="433"/>
      <c r="FF2016" s="433"/>
      <c r="FG2016" s="433"/>
      <c r="FH2016" s="433"/>
      <c r="FI2016" s="433"/>
      <c r="FJ2016" s="433"/>
      <c r="FK2016" s="433"/>
      <c r="FL2016" s="433"/>
      <c r="FM2016" s="433"/>
      <c r="FN2016" s="433"/>
      <c r="FO2016" s="433"/>
      <c r="FP2016" s="433"/>
      <c r="FQ2016" s="433"/>
      <c r="FR2016" s="433"/>
      <c r="FS2016" s="433"/>
    </row>
    <row r="2017" spans="114:175" ht="15" customHeight="1">
      <c r="DJ2017" s="433"/>
      <c r="DK2017" s="433"/>
      <c r="DL2017" s="433"/>
      <c r="DM2017" s="433"/>
      <c r="DN2017" s="433"/>
      <c r="DO2017" s="433"/>
      <c r="DP2017" s="433"/>
      <c r="DQ2017" s="433"/>
      <c r="DR2017" s="433"/>
      <c r="DS2017" s="433"/>
      <c r="DT2017" s="433"/>
      <c r="DU2017" s="433"/>
      <c r="DV2017" s="433"/>
      <c r="DW2017" s="433"/>
      <c r="DX2017" s="433"/>
      <c r="DY2017" s="433"/>
      <c r="DZ2017" s="433"/>
      <c r="EA2017" s="433"/>
      <c r="EB2017" s="433"/>
      <c r="EC2017" s="433"/>
      <c r="ED2017" s="433"/>
      <c r="EE2017" s="433"/>
      <c r="EF2017" s="433"/>
      <c r="EG2017" s="433"/>
      <c r="EH2017" s="433"/>
      <c r="EI2017" s="433"/>
      <c r="EJ2017" s="433"/>
      <c r="EK2017" s="433"/>
      <c r="EL2017" s="433"/>
      <c r="EM2017" s="433"/>
      <c r="EN2017" s="433"/>
      <c r="EO2017" s="433"/>
      <c r="EP2017" s="433"/>
      <c r="EQ2017" s="433"/>
      <c r="ER2017" s="433"/>
      <c r="ES2017" s="433"/>
      <c r="ET2017" s="433"/>
      <c r="EU2017" s="433"/>
      <c r="EV2017" s="433"/>
      <c r="EW2017" s="433"/>
      <c r="EX2017" s="433"/>
      <c r="EY2017" s="433"/>
      <c r="EZ2017" s="433"/>
      <c r="FA2017" s="433"/>
      <c r="FB2017" s="433"/>
      <c r="FC2017" s="433"/>
      <c r="FD2017" s="433"/>
      <c r="FE2017" s="433"/>
      <c r="FF2017" s="433"/>
      <c r="FG2017" s="433"/>
      <c r="FH2017" s="433"/>
      <c r="FI2017" s="433"/>
      <c r="FJ2017" s="433"/>
      <c r="FK2017" s="433"/>
      <c r="FL2017" s="433"/>
      <c r="FM2017" s="433"/>
      <c r="FN2017" s="433"/>
      <c r="FO2017" s="433"/>
      <c r="FP2017" s="433"/>
      <c r="FQ2017" s="433"/>
      <c r="FR2017" s="433"/>
      <c r="FS2017" s="433"/>
    </row>
    <row r="2018" spans="114:175" ht="15" customHeight="1">
      <c r="DJ2018" s="433"/>
      <c r="DK2018" s="433"/>
      <c r="DL2018" s="433"/>
      <c r="DM2018" s="433"/>
      <c r="DN2018" s="433"/>
      <c r="DO2018" s="433"/>
      <c r="DP2018" s="433"/>
      <c r="DQ2018" s="433"/>
      <c r="DR2018" s="433"/>
      <c r="DS2018" s="433"/>
      <c r="DT2018" s="433"/>
      <c r="DU2018" s="433"/>
      <c r="DV2018" s="433"/>
      <c r="DW2018" s="433"/>
      <c r="DX2018" s="433"/>
      <c r="DY2018" s="433"/>
      <c r="DZ2018" s="433"/>
      <c r="EA2018" s="433"/>
      <c r="EB2018" s="433"/>
      <c r="EC2018" s="433"/>
      <c r="ED2018" s="433"/>
      <c r="EE2018" s="433"/>
      <c r="EF2018" s="433"/>
      <c r="EG2018" s="433"/>
      <c r="EH2018" s="433"/>
      <c r="EI2018" s="433"/>
      <c r="EJ2018" s="433"/>
      <c r="EK2018" s="433"/>
      <c r="EL2018" s="433"/>
      <c r="EM2018" s="433"/>
      <c r="EN2018" s="433"/>
      <c r="EO2018" s="433"/>
      <c r="EP2018" s="433"/>
      <c r="EQ2018" s="433"/>
      <c r="ER2018" s="433"/>
      <c r="ES2018" s="433"/>
      <c r="ET2018" s="433"/>
      <c r="EU2018" s="433"/>
      <c r="EV2018" s="433"/>
      <c r="EW2018" s="433"/>
      <c r="EX2018" s="433"/>
      <c r="EY2018" s="433"/>
      <c r="EZ2018" s="433"/>
      <c r="FA2018" s="433"/>
      <c r="FB2018" s="433"/>
      <c r="FC2018" s="433"/>
      <c r="FD2018" s="433"/>
      <c r="FE2018" s="433"/>
      <c r="FF2018" s="433"/>
      <c r="FG2018" s="433"/>
      <c r="FH2018" s="433"/>
      <c r="FI2018" s="433"/>
      <c r="FJ2018" s="433"/>
      <c r="FK2018" s="433"/>
      <c r="FL2018" s="433"/>
      <c r="FM2018" s="433"/>
      <c r="FN2018" s="433"/>
      <c r="FO2018" s="433"/>
      <c r="FP2018" s="433"/>
      <c r="FQ2018" s="433"/>
      <c r="FR2018" s="433"/>
      <c r="FS2018" s="433"/>
    </row>
    <row r="2019" spans="114:175" ht="15" customHeight="1">
      <c r="DJ2019" s="433"/>
      <c r="DK2019" s="433"/>
      <c r="DL2019" s="433"/>
      <c r="DM2019" s="433"/>
      <c r="DN2019" s="433"/>
      <c r="DO2019" s="433"/>
      <c r="DP2019" s="433"/>
      <c r="DQ2019" s="433"/>
      <c r="DR2019" s="433"/>
      <c r="DS2019" s="433"/>
      <c r="DT2019" s="433"/>
      <c r="DU2019" s="433"/>
      <c r="DV2019" s="433"/>
      <c r="DW2019" s="433"/>
      <c r="DX2019" s="433"/>
      <c r="DY2019" s="433"/>
      <c r="DZ2019" s="433"/>
      <c r="EA2019" s="433"/>
      <c r="EB2019" s="433"/>
      <c r="EC2019" s="433"/>
      <c r="ED2019" s="433"/>
      <c r="EE2019" s="433"/>
      <c r="EF2019" s="433"/>
      <c r="EG2019" s="433"/>
      <c r="EH2019" s="433"/>
      <c r="EI2019" s="433"/>
      <c r="EJ2019" s="433"/>
      <c r="EK2019" s="433"/>
      <c r="EL2019" s="433"/>
      <c r="EM2019" s="433"/>
      <c r="EN2019" s="433"/>
      <c r="EO2019" s="433"/>
      <c r="EP2019" s="433"/>
      <c r="EQ2019" s="433"/>
      <c r="ER2019" s="433"/>
      <c r="ES2019" s="433"/>
      <c r="ET2019" s="433"/>
      <c r="EU2019" s="433"/>
      <c r="EV2019" s="433"/>
      <c r="EW2019" s="433"/>
      <c r="EX2019" s="433"/>
      <c r="EY2019" s="433"/>
      <c r="EZ2019" s="433"/>
      <c r="FA2019" s="433"/>
      <c r="FB2019" s="433"/>
      <c r="FC2019" s="433"/>
      <c r="FD2019" s="433"/>
      <c r="FE2019" s="433"/>
      <c r="FF2019" s="433"/>
      <c r="FG2019" s="433"/>
      <c r="FH2019" s="433"/>
      <c r="FI2019" s="433"/>
      <c r="FJ2019" s="433"/>
      <c r="FK2019" s="433"/>
      <c r="FL2019" s="433"/>
      <c r="FM2019" s="433"/>
      <c r="FN2019" s="433"/>
      <c r="FO2019" s="433"/>
      <c r="FP2019" s="433"/>
      <c r="FQ2019" s="433"/>
      <c r="FR2019" s="433"/>
      <c r="FS2019" s="433"/>
    </row>
    <row r="2020" spans="114:175" ht="15" customHeight="1">
      <c r="DJ2020" s="433"/>
      <c r="DK2020" s="433"/>
      <c r="DL2020" s="433"/>
      <c r="DM2020" s="433"/>
      <c r="DN2020" s="433"/>
      <c r="DO2020" s="433"/>
      <c r="DP2020" s="433"/>
      <c r="DQ2020" s="433"/>
      <c r="DR2020" s="433"/>
      <c r="DS2020" s="433"/>
      <c r="DT2020" s="433"/>
      <c r="DU2020" s="433"/>
      <c r="DV2020" s="433"/>
      <c r="DW2020" s="433"/>
      <c r="DX2020" s="433"/>
      <c r="DY2020" s="433"/>
      <c r="DZ2020" s="433"/>
      <c r="EA2020" s="433"/>
      <c r="EB2020" s="433"/>
      <c r="EC2020" s="433"/>
      <c r="ED2020" s="433"/>
      <c r="EE2020" s="433"/>
      <c r="EF2020" s="433"/>
      <c r="EG2020" s="433"/>
      <c r="EH2020" s="433"/>
      <c r="EI2020" s="433"/>
      <c r="EJ2020" s="433"/>
      <c r="EK2020" s="433"/>
      <c r="EL2020" s="433"/>
      <c r="EM2020" s="433"/>
      <c r="EN2020" s="433"/>
      <c r="EO2020" s="433"/>
      <c r="EP2020" s="433"/>
      <c r="EQ2020" s="433"/>
      <c r="ER2020" s="433"/>
      <c r="ES2020" s="433"/>
      <c r="ET2020" s="433"/>
      <c r="EU2020" s="433"/>
      <c r="EV2020" s="433"/>
      <c r="EW2020" s="433"/>
      <c r="EX2020" s="433"/>
      <c r="EY2020" s="433"/>
      <c r="EZ2020" s="433"/>
      <c r="FA2020" s="433"/>
      <c r="FB2020" s="433"/>
      <c r="FC2020" s="433"/>
      <c r="FD2020" s="433"/>
      <c r="FE2020" s="433"/>
      <c r="FF2020" s="433"/>
      <c r="FG2020" s="433"/>
      <c r="FH2020" s="433"/>
      <c r="FI2020" s="433"/>
      <c r="FJ2020" s="433"/>
      <c r="FK2020" s="433"/>
      <c r="FL2020" s="433"/>
      <c r="FM2020" s="433"/>
      <c r="FN2020" s="433"/>
      <c r="FO2020" s="433"/>
      <c r="FP2020" s="433"/>
      <c r="FQ2020" s="433"/>
      <c r="FR2020" s="433"/>
      <c r="FS2020" s="433"/>
    </row>
    <row r="2021" spans="114:175" ht="15" customHeight="1">
      <c r="DJ2021" s="433"/>
      <c r="DK2021" s="433"/>
      <c r="DL2021" s="433"/>
      <c r="DM2021" s="433"/>
      <c r="DN2021" s="433"/>
      <c r="DO2021" s="433"/>
      <c r="DP2021" s="433"/>
      <c r="DQ2021" s="433"/>
      <c r="DR2021" s="433"/>
      <c r="DS2021" s="433"/>
      <c r="DT2021" s="433"/>
      <c r="DU2021" s="433"/>
      <c r="DV2021" s="433"/>
      <c r="DW2021" s="433"/>
      <c r="DX2021" s="433"/>
      <c r="DY2021" s="433"/>
      <c r="DZ2021" s="433"/>
      <c r="EA2021" s="433"/>
      <c r="EB2021" s="433"/>
      <c r="EC2021" s="433"/>
      <c r="ED2021" s="433"/>
      <c r="EE2021" s="433"/>
      <c r="EF2021" s="433"/>
      <c r="EG2021" s="433"/>
      <c r="EH2021" s="433"/>
      <c r="EI2021" s="433"/>
      <c r="EJ2021" s="433"/>
      <c r="EK2021" s="433"/>
      <c r="EL2021" s="433"/>
      <c r="EM2021" s="433"/>
      <c r="EN2021" s="433"/>
      <c r="EO2021" s="433"/>
      <c r="EP2021" s="433"/>
      <c r="EQ2021" s="433"/>
      <c r="ER2021" s="433"/>
      <c r="ES2021" s="433"/>
      <c r="ET2021" s="433"/>
      <c r="EU2021" s="433"/>
      <c r="EV2021" s="433"/>
      <c r="EW2021" s="433"/>
      <c r="EX2021" s="433"/>
      <c r="EY2021" s="433"/>
      <c r="EZ2021" s="433"/>
      <c r="FA2021" s="433"/>
      <c r="FB2021" s="433"/>
      <c r="FC2021" s="433"/>
      <c r="FD2021" s="433"/>
      <c r="FE2021" s="433"/>
      <c r="FF2021" s="433"/>
      <c r="FG2021" s="433"/>
      <c r="FH2021" s="433"/>
      <c r="FI2021" s="433"/>
      <c r="FJ2021" s="433"/>
      <c r="FK2021" s="433"/>
      <c r="FL2021" s="433"/>
      <c r="FM2021" s="433"/>
      <c r="FN2021" s="433"/>
      <c r="FO2021" s="433"/>
      <c r="FP2021" s="433"/>
      <c r="FQ2021" s="433"/>
      <c r="FR2021" s="433"/>
      <c r="FS2021" s="433"/>
    </row>
    <row r="2022" spans="114:175" ht="15" customHeight="1">
      <c r="DJ2022" s="433"/>
      <c r="DK2022" s="433"/>
      <c r="DL2022" s="433"/>
      <c r="DM2022" s="433"/>
      <c r="DN2022" s="433"/>
      <c r="DO2022" s="433"/>
      <c r="DP2022" s="433"/>
      <c r="DQ2022" s="433"/>
      <c r="DR2022" s="433"/>
      <c r="DS2022" s="433"/>
      <c r="DT2022" s="433"/>
      <c r="DU2022" s="433"/>
      <c r="DV2022" s="433"/>
      <c r="DW2022" s="433"/>
      <c r="DX2022" s="433"/>
      <c r="DY2022" s="433"/>
      <c r="DZ2022" s="433"/>
      <c r="EA2022" s="433"/>
      <c r="EB2022" s="433"/>
      <c r="EC2022" s="433"/>
      <c r="ED2022" s="433"/>
      <c r="EE2022" s="433"/>
      <c r="EF2022" s="433"/>
      <c r="EG2022" s="433"/>
      <c r="EH2022" s="433"/>
      <c r="EI2022" s="433"/>
      <c r="EJ2022" s="433"/>
      <c r="EK2022" s="433"/>
      <c r="EL2022" s="433"/>
      <c r="EM2022" s="433"/>
      <c r="EN2022" s="433"/>
      <c r="EO2022" s="433"/>
      <c r="EP2022" s="433"/>
      <c r="EQ2022" s="433"/>
      <c r="ER2022" s="433"/>
      <c r="ES2022" s="433"/>
      <c r="ET2022" s="433"/>
      <c r="EU2022" s="433"/>
      <c r="EV2022" s="433"/>
      <c r="EW2022" s="433"/>
      <c r="EX2022" s="433"/>
      <c r="EY2022" s="433"/>
      <c r="EZ2022" s="433"/>
      <c r="FA2022" s="433"/>
      <c r="FB2022" s="433"/>
      <c r="FC2022" s="433"/>
      <c r="FD2022" s="433"/>
      <c r="FE2022" s="433"/>
      <c r="FF2022" s="433"/>
      <c r="FG2022" s="433"/>
      <c r="FH2022" s="433"/>
      <c r="FI2022" s="433"/>
      <c r="FJ2022" s="433"/>
      <c r="FK2022" s="433"/>
      <c r="FL2022" s="433"/>
      <c r="FM2022" s="433"/>
      <c r="FN2022" s="433"/>
      <c r="FO2022" s="433"/>
      <c r="FP2022" s="433"/>
      <c r="FQ2022" s="433"/>
      <c r="FR2022" s="433"/>
      <c r="FS2022" s="433"/>
    </row>
    <row r="2023" spans="114:175" ht="15" customHeight="1">
      <c r="DJ2023" s="433"/>
      <c r="DK2023" s="433"/>
      <c r="DL2023" s="433"/>
      <c r="DM2023" s="433"/>
      <c r="DN2023" s="433"/>
      <c r="DO2023" s="433"/>
      <c r="DP2023" s="433"/>
      <c r="DQ2023" s="433"/>
      <c r="DR2023" s="433"/>
      <c r="DS2023" s="433"/>
      <c r="DT2023" s="433"/>
      <c r="DU2023" s="433"/>
      <c r="DV2023" s="433"/>
      <c r="DW2023" s="433"/>
      <c r="DX2023" s="433"/>
      <c r="DY2023" s="433"/>
      <c r="DZ2023" s="433"/>
      <c r="EA2023" s="433"/>
      <c r="EB2023" s="433"/>
      <c r="EC2023" s="433"/>
      <c r="ED2023" s="433"/>
      <c r="EE2023" s="433"/>
      <c r="EF2023" s="433"/>
      <c r="EG2023" s="433"/>
      <c r="EH2023" s="433"/>
      <c r="EI2023" s="433"/>
      <c r="EJ2023" s="433"/>
      <c r="EK2023" s="433"/>
      <c r="EL2023" s="433"/>
      <c r="EM2023" s="433"/>
      <c r="EN2023" s="433"/>
      <c r="EO2023" s="433"/>
      <c r="EP2023" s="433"/>
      <c r="EQ2023" s="433"/>
      <c r="ER2023" s="433"/>
      <c r="ES2023" s="433"/>
      <c r="ET2023" s="433"/>
      <c r="EU2023" s="433"/>
      <c r="EV2023" s="433"/>
      <c r="EW2023" s="433"/>
      <c r="EX2023" s="433"/>
      <c r="EY2023" s="433"/>
      <c r="EZ2023" s="433"/>
      <c r="FA2023" s="433"/>
      <c r="FB2023" s="433"/>
      <c r="FC2023" s="433"/>
      <c r="FD2023" s="433"/>
      <c r="FE2023" s="433"/>
      <c r="FF2023" s="433"/>
      <c r="FG2023" s="433"/>
      <c r="FH2023" s="433"/>
      <c r="FI2023" s="433"/>
      <c r="FJ2023" s="433"/>
      <c r="FK2023" s="433"/>
      <c r="FL2023" s="433"/>
      <c r="FM2023" s="433"/>
      <c r="FN2023" s="433"/>
      <c r="FO2023" s="433"/>
      <c r="FP2023" s="433"/>
      <c r="FQ2023" s="433"/>
      <c r="FR2023" s="433"/>
      <c r="FS2023" s="433"/>
    </row>
    <row r="2024" spans="114:175" ht="15" customHeight="1">
      <c r="DJ2024" s="433"/>
      <c r="DK2024" s="433"/>
      <c r="DL2024" s="433"/>
      <c r="DM2024" s="433"/>
      <c r="DN2024" s="433"/>
      <c r="DO2024" s="433"/>
      <c r="DP2024" s="433"/>
      <c r="DQ2024" s="433"/>
      <c r="DR2024" s="433"/>
      <c r="DS2024" s="433"/>
      <c r="DT2024" s="433"/>
      <c r="DU2024" s="433"/>
      <c r="DV2024" s="433"/>
      <c r="DW2024" s="433"/>
      <c r="DX2024" s="433"/>
      <c r="DY2024" s="433"/>
      <c r="DZ2024" s="433"/>
      <c r="EA2024" s="433"/>
      <c r="EB2024" s="433"/>
      <c r="EC2024" s="433"/>
      <c r="ED2024" s="433"/>
      <c r="EE2024" s="433"/>
      <c r="EF2024" s="433"/>
      <c r="EG2024" s="433"/>
      <c r="EH2024" s="433"/>
      <c r="EI2024" s="433"/>
      <c r="EJ2024" s="433"/>
      <c r="EK2024" s="433"/>
      <c r="EL2024" s="433"/>
      <c r="EM2024" s="433"/>
      <c r="EN2024" s="433"/>
      <c r="EO2024" s="433"/>
      <c r="EP2024" s="433"/>
      <c r="EQ2024" s="433"/>
      <c r="ER2024" s="433"/>
      <c r="ES2024" s="433"/>
      <c r="ET2024" s="433"/>
      <c r="EU2024" s="433"/>
      <c r="EV2024" s="433"/>
      <c r="EW2024" s="433"/>
      <c r="EX2024" s="433"/>
      <c r="EY2024" s="433"/>
      <c r="EZ2024" s="433"/>
      <c r="FA2024" s="433"/>
      <c r="FB2024" s="433"/>
      <c r="FC2024" s="433"/>
      <c r="FD2024" s="433"/>
      <c r="FE2024" s="433"/>
      <c r="FF2024" s="433"/>
      <c r="FG2024" s="433"/>
      <c r="FH2024" s="433"/>
      <c r="FI2024" s="433"/>
      <c r="FJ2024" s="433"/>
      <c r="FK2024" s="433"/>
      <c r="FL2024" s="433"/>
      <c r="FM2024" s="433"/>
      <c r="FN2024" s="433"/>
      <c r="FO2024" s="433"/>
      <c r="FP2024" s="433"/>
      <c r="FQ2024" s="433"/>
      <c r="FR2024" s="433"/>
      <c r="FS2024" s="433"/>
    </row>
    <row r="2025" spans="114:175" ht="15" customHeight="1">
      <c r="DJ2025" s="433"/>
      <c r="DK2025" s="433"/>
      <c r="DL2025" s="433"/>
      <c r="DM2025" s="433"/>
      <c r="DN2025" s="433"/>
      <c r="DO2025" s="433"/>
      <c r="DP2025" s="433"/>
      <c r="DQ2025" s="433"/>
      <c r="DR2025" s="433"/>
      <c r="DS2025" s="433"/>
      <c r="DT2025" s="433"/>
      <c r="DU2025" s="433"/>
      <c r="DV2025" s="433"/>
      <c r="DW2025" s="433"/>
      <c r="DX2025" s="433"/>
      <c r="DY2025" s="433"/>
      <c r="DZ2025" s="433"/>
      <c r="EA2025" s="433"/>
      <c r="EB2025" s="433"/>
      <c r="EC2025" s="433"/>
      <c r="ED2025" s="433"/>
      <c r="EE2025" s="433"/>
      <c r="EF2025" s="433"/>
      <c r="EG2025" s="433"/>
      <c r="EH2025" s="433"/>
      <c r="EI2025" s="433"/>
      <c r="EJ2025" s="433"/>
      <c r="EK2025" s="433"/>
      <c r="EL2025" s="433"/>
      <c r="EM2025" s="433"/>
      <c r="EN2025" s="433"/>
      <c r="EO2025" s="433"/>
      <c r="EP2025" s="433"/>
      <c r="EQ2025" s="433"/>
      <c r="ER2025" s="433"/>
      <c r="ES2025" s="433"/>
      <c r="ET2025" s="433"/>
      <c r="EU2025" s="433"/>
      <c r="EV2025" s="433"/>
      <c r="EW2025" s="433"/>
      <c r="EX2025" s="433"/>
      <c r="EY2025" s="433"/>
      <c r="EZ2025" s="433"/>
      <c r="FA2025" s="433"/>
      <c r="FB2025" s="433"/>
      <c r="FC2025" s="433"/>
      <c r="FD2025" s="433"/>
      <c r="FE2025" s="433"/>
      <c r="FF2025" s="433"/>
      <c r="FG2025" s="433"/>
      <c r="FH2025" s="433"/>
      <c r="FI2025" s="433"/>
      <c r="FJ2025" s="433"/>
      <c r="FK2025" s="433"/>
      <c r="FL2025" s="433"/>
      <c r="FM2025" s="433"/>
      <c r="FN2025" s="433"/>
      <c r="FO2025" s="433"/>
      <c r="FP2025" s="433"/>
      <c r="FQ2025" s="433"/>
      <c r="FR2025" s="433"/>
      <c r="FS2025" s="433"/>
    </row>
    <row r="2026" spans="114:175" ht="15" customHeight="1">
      <c r="DJ2026" s="433"/>
      <c r="DK2026" s="433"/>
      <c r="DL2026" s="433"/>
      <c r="DM2026" s="433"/>
      <c r="DN2026" s="433"/>
      <c r="DO2026" s="433"/>
      <c r="DP2026" s="433"/>
      <c r="DQ2026" s="433"/>
      <c r="DR2026" s="433"/>
      <c r="DS2026" s="433"/>
      <c r="DT2026" s="433"/>
      <c r="DU2026" s="433"/>
      <c r="DV2026" s="433"/>
      <c r="DW2026" s="433"/>
      <c r="DX2026" s="433"/>
      <c r="DY2026" s="433"/>
      <c r="DZ2026" s="433"/>
      <c r="EA2026" s="433"/>
      <c r="EB2026" s="433"/>
      <c r="EC2026" s="433"/>
      <c r="ED2026" s="433"/>
      <c r="EE2026" s="433"/>
      <c r="EF2026" s="433"/>
      <c r="EG2026" s="433"/>
      <c r="EH2026" s="433"/>
      <c r="EI2026" s="433"/>
      <c r="EJ2026" s="433"/>
      <c r="EK2026" s="433"/>
      <c r="EL2026" s="433"/>
      <c r="EM2026" s="433"/>
      <c r="EN2026" s="433"/>
      <c r="EO2026" s="433"/>
      <c r="EP2026" s="433"/>
      <c r="EQ2026" s="433"/>
      <c r="ER2026" s="433"/>
      <c r="ES2026" s="433"/>
      <c r="ET2026" s="433"/>
      <c r="EU2026" s="433"/>
      <c r="EV2026" s="433"/>
      <c r="EW2026" s="433"/>
      <c r="EX2026" s="433"/>
      <c r="EY2026" s="433"/>
      <c r="EZ2026" s="433"/>
      <c r="FA2026" s="433"/>
      <c r="FB2026" s="433"/>
      <c r="FC2026" s="433"/>
      <c r="FD2026" s="433"/>
      <c r="FE2026" s="433"/>
      <c r="FF2026" s="433"/>
      <c r="FG2026" s="433"/>
      <c r="FH2026" s="433"/>
      <c r="FI2026" s="433"/>
      <c r="FJ2026" s="433"/>
      <c r="FK2026" s="433"/>
      <c r="FL2026" s="433"/>
      <c r="FM2026" s="433"/>
      <c r="FN2026" s="433"/>
      <c r="FO2026" s="433"/>
      <c r="FP2026" s="433"/>
      <c r="FQ2026" s="433"/>
      <c r="FR2026" s="433"/>
      <c r="FS2026" s="433"/>
    </row>
    <row r="2027" spans="114:175" ht="15" customHeight="1">
      <c r="DJ2027" s="433"/>
      <c r="DK2027" s="433"/>
      <c r="DL2027" s="433"/>
      <c r="DM2027" s="433"/>
      <c r="DN2027" s="433"/>
      <c r="DO2027" s="433"/>
      <c r="DP2027" s="433"/>
      <c r="DQ2027" s="433"/>
      <c r="DR2027" s="433"/>
      <c r="DS2027" s="433"/>
      <c r="DT2027" s="433"/>
      <c r="DU2027" s="433"/>
      <c r="DV2027" s="433"/>
      <c r="DW2027" s="433"/>
      <c r="DX2027" s="433"/>
      <c r="DY2027" s="433"/>
      <c r="DZ2027" s="433"/>
      <c r="EA2027" s="433"/>
      <c r="EB2027" s="433"/>
      <c r="EC2027" s="433"/>
      <c r="ED2027" s="433"/>
      <c r="EE2027" s="433"/>
      <c r="EF2027" s="433"/>
      <c r="EG2027" s="433"/>
      <c r="EH2027" s="433"/>
      <c r="EI2027" s="433"/>
      <c r="EJ2027" s="433"/>
      <c r="EK2027" s="433"/>
      <c r="EL2027" s="433"/>
      <c r="EM2027" s="433"/>
      <c r="EN2027" s="433"/>
      <c r="EO2027" s="433"/>
      <c r="EP2027" s="433"/>
      <c r="EQ2027" s="433"/>
      <c r="ER2027" s="433"/>
      <c r="ES2027" s="433"/>
      <c r="ET2027" s="433"/>
      <c r="EU2027" s="433"/>
      <c r="EV2027" s="433"/>
      <c r="EW2027" s="433"/>
      <c r="EX2027" s="433"/>
      <c r="EY2027" s="433"/>
      <c r="EZ2027" s="433"/>
      <c r="FA2027" s="433"/>
      <c r="FB2027" s="433"/>
      <c r="FC2027" s="433"/>
      <c r="FD2027" s="433"/>
      <c r="FE2027" s="433"/>
      <c r="FF2027" s="433"/>
      <c r="FG2027" s="433"/>
      <c r="FH2027" s="433"/>
      <c r="FI2027" s="433"/>
      <c r="FJ2027" s="433"/>
      <c r="FK2027" s="433"/>
      <c r="FL2027" s="433"/>
      <c r="FM2027" s="433"/>
      <c r="FN2027" s="433"/>
      <c r="FO2027" s="433"/>
      <c r="FP2027" s="433"/>
      <c r="FQ2027" s="433"/>
      <c r="FR2027" s="433"/>
      <c r="FS2027" s="433"/>
    </row>
    <row r="2028" spans="114:175" ht="15" customHeight="1">
      <c r="DJ2028" s="433"/>
      <c r="DK2028" s="433"/>
      <c r="DL2028" s="433"/>
      <c r="DM2028" s="433"/>
      <c r="DN2028" s="433"/>
      <c r="DO2028" s="433"/>
      <c r="DP2028" s="433"/>
      <c r="DQ2028" s="433"/>
      <c r="DR2028" s="433"/>
      <c r="DS2028" s="433"/>
      <c r="DT2028" s="433"/>
      <c r="DU2028" s="433"/>
      <c r="DV2028" s="433"/>
      <c r="DW2028" s="433"/>
      <c r="DX2028" s="433"/>
      <c r="DY2028" s="433"/>
      <c r="DZ2028" s="433"/>
      <c r="EA2028" s="433"/>
      <c r="EB2028" s="433"/>
      <c r="EC2028" s="433"/>
      <c r="ED2028" s="433"/>
      <c r="EE2028" s="433"/>
      <c r="EF2028" s="433"/>
      <c r="EG2028" s="433"/>
      <c r="EH2028" s="433"/>
      <c r="EI2028" s="433"/>
      <c r="EJ2028" s="433"/>
      <c r="EK2028" s="433"/>
      <c r="EL2028" s="433"/>
      <c r="EM2028" s="433"/>
      <c r="EN2028" s="433"/>
      <c r="EO2028" s="433"/>
      <c r="EP2028" s="433"/>
      <c r="EQ2028" s="433"/>
      <c r="ER2028" s="433"/>
      <c r="ES2028" s="433"/>
      <c r="ET2028" s="433"/>
      <c r="EU2028" s="433"/>
      <c r="EV2028" s="433"/>
      <c r="EW2028" s="433"/>
      <c r="EX2028" s="433"/>
      <c r="EY2028" s="433"/>
      <c r="EZ2028" s="433"/>
      <c r="FA2028" s="433"/>
      <c r="FB2028" s="433"/>
      <c r="FC2028" s="433"/>
      <c r="FD2028" s="433"/>
      <c r="FE2028" s="433"/>
      <c r="FF2028" s="433"/>
      <c r="FG2028" s="433"/>
      <c r="FH2028" s="433"/>
      <c r="FI2028" s="433"/>
      <c r="FJ2028" s="433"/>
      <c r="FK2028" s="433"/>
      <c r="FL2028" s="433"/>
      <c r="FM2028" s="433"/>
      <c r="FN2028" s="433"/>
      <c r="FO2028" s="433"/>
      <c r="FP2028" s="433"/>
      <c r="FQ2028" s="433"/>
      <c r="FR2028" s="433"/>
      <c r="FS2028" s="433"/>
    </row>
    <row r="2029" spans="114:175" ht="15" customHeight="1">
      <c r="DJ2029" s="433"/>
      <c r="DK2029" s="433"/>
      <c r="DL2029" s="433"/>
      <c r="DM2029" s="433"/>
      <c r="DN2029" s="433"/>
      <c r="DO2029" s="433"/>
      <c r="DP2029" s="433"/>
      <c r="DQ2029" s="433"/>
      <c r="DR2029" s="433"/>
      <c r="DS2029" s="433"/>
      <c r="DT2029" s="433"/>
      <c r="DU2029" s="433"/>
      <c r="DV2029" s="433"/>
      <c r="DW2029" s="433"/>
      <c r="DX2029" s="433"/>
      <c r="DY2029" s="433"/>
      <c r="DZ2029" s="433"/>
      <c r="EA2029" s="433"/>
      <c r="EB2029" s="433"/>
      <c r="EC2029" s="433"/>
      <c r="ED2029" s="433"/>
      <c r="EE2029" s="433"/>
      <c r="EF2029" s="433"/>
      <c r="EG2029" s="433"/>
      <c r="EH2029" s="433"/>
      <c r="EI2029" s="433"/>
      <c r="EJ2029" s="433"/>
      <c r="EK2029" s="433"/>
      <c r="EL2029" s="433"/>
      <c r="EM2029" s="433"/>
      <c r="EN2029" s="433"/>
      <c r="EO2029" s="433"/>
      <c r="EP2029" s="433"/>
      <c r="EQ2029" s="433"/>
      <c r="ER2029" s="433"/>
      <c r="ES2029" s="433"/>
      <c r="ET2029" s="433"/>
      <c r="EU2029" s="433"/>
      <c r="EV2029" s="433"/>
      <c r="EW2029" s="433"/>
      <c r="EX2029" s="433"/>
      <c r="EY2029" s="433"/>
      <c r="EZ2029" s="433"/>
      <c r="FA2029" s="433"/>
      <c r="FB2029" s="433"/>
      <c r="FC2029" s="433"/>
      <c r="FD2029" s="433"/>
      <c r="FE2029" s="433"/>
      <c r="FF2029" s="433"/>
      <c r="FG2029" s="433"/>
      <c r="FH2029" s="433"/>
      <c r="FI2029" s="433"/>
      <c r="FJ2029" s="433"/>
      <c r="FK2029" s="433"/>
      <c r="FL2029" s="433"/>
      <c r="FM2029" s="433"/>
      <c r="FN2029" s="433"/>
      <c r="FO2029" s="433"/>
      <c r="FP2029" s="433"/>
      <c r="FQ2029" s="433"/>
      <c r="FR2029" s="433"/>
      <c r="FS2029" s="433"/>
    </row>
    <row r="2030" spans="114:175" ht="15" customHeight="1">
      <c r="DJ2030" s="433"/>
      <c r="DK2030" s="433"/>
      <c r="DL2030" s="433"/>
      <c r="DM2030" s="433"/>
      <c r="DN2030" s="433"/>
      <c r="DO2030" s="433"/>
      <c r="DP2030" s="433"/>
      <c r="DQ2030" s="433"/>
      <c r="DR2030" s="433"/>
      <c r="DS2030" s="433"/>
      <c r="DT2030" s="433"/>
      <c r="DU2030" s="433"/>
      <c r="DV2030" s="433"/>
      <c r="DW2030" s="433"/>
      <c r="DX2030" s="433"/>
      <c r="DY2030" s="433"/>
      <c r="DZ2030" s="433"/>
      <c r="EA2030" s="433"/>
      <c r="EB2030" s="433"/>
      <c r="EC2030" s="433"/>
      <c r="ED2030" s="433"/>
      <c r="EE2030" s="433"/>
      <c r="EF2030" s="433"/>
      <c r="EG2030" s="433"/>
      <c r="EH2030" s="433"/>
      <c r="EI2030" s="433"/>
      <c r="EJ2030" s="433"/>
      <c r="EK2030" s="433"/>
      <c r="EL2030" s="433"/>
      <c r="EM2030" s="433"/>
      <c r="EN2030" s="433"/>
      <c r="EO2030" s="433"/>
      <c r="EP2030" s="433"/>
      <c r="EQ2030" s="433"/>
      <c r="ER2030" s="433"/>
      <c r="ES2030" s="433"/>
      <c r="ET2030" s="433"/>
      <c r="EU2030" s="433"/>
      <c r="EV2030" s="433"/>
      <c r="EW2030" s="433"/>
      <c r="EX2030" s="433"/>
      <c r="EY2030" s="433"/>
      <c r="EZ2030" s="433"/>
      <c r="FA2030" s="433"/>
      <c r="FB2030" s="433"/>
      <c r="FC2030" s="433"/>
      <c r="FD2030" s="433"/>
      <c r="FE2030" s="433"/>
      <c r="FF2030" s="433"/>
      <c r="FG2030" s="433"/>
      <c r="FH2030" s="433"/>
      <c r="FI2030" s="433"/>
      <c r="FJ2030" s="433"/>
      <c r="FK2030" s="433"/>
      <c r="FL2030" s="433"/>
      <c r="FM2030" s="433"/>
      <c r="FN2030" s="433"/>
      <c r="FO2030" s="433"/>
      <c r="FP2030" s="433"/>
      <c r="FQ2030" s="433"/>
      <c r="FR2030" s="433"/>
      <c r="FS2030" s="433"/>
    </row>
    <row r="2031" spans="114:175" ht="15" customHeight="1">
      <c r="DJ2031" s="433"/>
      <c r="DK2031" s="433"/>
      <c r="DL2031" s="433"/>
      <c r="DM2031" s="433"/>
      <c r="DN2031" s="433"/>
      <c r="DO2031" s="433"/>
      <c r="DP2031" s="433"/>
      <c r="DQ2031" s="433"/>
      <c r="DR2031" s="433"/>
      <c r="DS2031" s="433"/>
      <c r="DT2031" s="433"/>
      <c r="DU2031" s="433"/>
      <c r="DV2031" s="433"/>
      <c r="DW2031" s="433"/>
      <c r="DX2031" s="433"/>
      <c r="DY2031" s="433"/>
      <c r="DZ2031" s="433"/>
      <c r="EA2031" s="433"/>
      <c r="EB2031" s="433"/>
      <c r="EC2031" s="433"/>
      <c r="ED2031" s="433"/>
      <c r="EE2031" s="433"/>
      <c r="EF2031" s="433"/>
      <c r="EG2031" s="433"/>
      <c r="EH2031" s="433"/>
      <c r="EI2031" s="433"/>
      <c r="EJ2031" s="433"/>
      <c r="EK2031" s="433"/>
      <c r="EL2031" s="433"/>
      <c r="EM2031" s="433"/>
      <c r="EN2031" s="433"/>
      <c r="EO2031" s="433"/>
      <c r="EP2031" s="433"/>
      <c r="EQ2031" s="433"/>
      <c r="ER2031" s="433"/>
      <c r="ES2031" s="433"/>
      <c r="ET2031" s="433"/>
      <c r="EU2031" s="433"/>
      <c r="EV2031" s="433"/>
      <c r="EW2031" s="433"/>
      <c r="EX2031" s="433"/>
      <c r="EY2031" s="433"/>
      <c r="EZ2031" s="433"/>
      <c r="FA2031" s="433"/>
      <c r="FB2031" s="433"/>
      <c r="FC2031" s="433"/>
      <c r="FD2031" s="433"/>
      <c r="FE2031" s="433"/>
      <c r="FF2031" s="433"/>
      <c r="FG2031" s="433"/>
      <c r="FH2031" s="433"/>
      <c r="FI2031" s="433"/>
      <c r="FJ2031" s="433"/>
      <c r="FK2031" s="433"/>
      <c r="FL2031" s="433"/>
      <c r="FM2031" s="433"/>
      <c r="FN2031" s="433"/>
      <c r="FO2031" s="433"/>
      <c r="FP2031" s="433"/>
      <c r="FQ2031" s="433"/>
      <c r="FR2031" s="433"/>
      <c r="FS2031" s="433"/>
    </row>
    <row r="2032" spans="114:175" ht="15" customHeight="1">
      <c r="DJ2032" s="433"/>
      <c r="DK2032" s="433"/>
      <c r="DL2032" s="433"/>
      <c r="DM2032" s="433"/>
      <c r="DN2032" s="433"/>
      <c r="DO2032" s="433"/>
      <c r="DP2032" s="433"/>
      <c r="DQ2032" s="433"/>
      <c r="DR2032" s="433"/>
      <c r="DS2032" s="433"/>
      <c r="DT2032" s="433"/>
      <c r="DU2032" s="433"/>
      <c r="DV2032" s="433"/>
      <c r="DW2032" s="433"/>
      <c r="DX2032" s="433"/>
      <c r="DY2032" s="433"/>
      <c r="DZ2032" s="433"/>
      <c r="EA2032" s="433"/>
      <c r="EB2032" s="433"/>
      <c r="EC2032" s="433"/>
      <c r="ED2032" s="433"/>
      <c r="EE2032" s="433"/>
      <c r="EF2032" s="433"/>
      <c r="EG2032" s="433"/>
      <c r="EH2032" s="433"/>
      <c r="EI2032" s="433"/>
      <c r="EJ2032" s="433"/>
      <c r="EK2032" s="433"/>
      <c r="EL2032" s="433"/>
      <c r="EM2032" s="433"/>
      <c r="EN2032" s="433"/>
      <c r="EO2032" s="433"/>
      <c r="EP2032" s="433"/>
      <c r="EQ2032" s="433"/>
      <c r="ER2032" s="433"/>
      <c r="ES2032" s="433"/>
      <c r="ET2032" s="433"/>
      <c r="EU2032" s="433"/>
      <c r="EV2032" s="433"/>
      <c r="EW2032" s="433"/>
      <c r="EX2032" s="433"/>
      <c r="EY2032" s="433"/>
      <c r="EZ2032" s="433"/>
      <c r="FA2032" s="433"/>
      <c r="FB2032" s="433"/>
      <c r="FC2032" s="433"/>
      <c r="FD2032" s="433"/>
      <c r="FE2032" s="433"/>
      <c r="FF2032" s="433"/>
      <c r="FG2032" s="433"/>
      <c r="FH2032" s="433"/>
      <c r="FI2032" s="433"/>
      <c r="FJ2032" s="433"/>
      <c r="FK2032" s="433"/>
      <c r="FL2032" s="433"/>
      <c r="FM2032" s="433"/>
      <c r="FN2032" s="433"/>
      <c r="FO2032" s="433"/>
      <c r="FP2032" s="433"/>
      <c r="FQ2032" s="433"/>
      <c r="FR2032" s="433"/>
      <c r="FS2032" s="433"/>
    </row>
    <row r="2033" spans="114:175" ht="15" customHeight="1">
      <c r="DJ2033" s="433"/>
      <c r="DK2033" s="433"/>
      <c r="DL2033" s="433"/>
      <c r="DM2033" s="433"/>
      <c r="DN2033" s="433"/>
      <c r="DO2033" s="433"/>
      <c r="DP2033" s="433"/>
      <c r="DQ2033" s="433"/>
      <c r="DR2033" s="433"/>
      <c r="DS2033" s="433"/>
      <c r="DT2033" s="433"/>
      <c r="DU2033" s="433"/>
      <c r="DV2033" s="433"/>
      <c r="DW2033" s="433"/>
      <c r="DX2033" s="433"/>
      <c r="DY2033" s="433"/>
      <c r="DZ2033" s="433"/>
      <c r="EA2033" s="433"/>
      <c r="EB2033" s="433"/>
      <c r="EC2033" s="433"/>
      <c r="ED2033" s="433"/>
      <c r="EE2033" s="433"/>
      <c r="EF2033" s="433"/>
      <c r="EG2033" s="433"/>
      <c r="EH2033" s="433"/>
      <c r="EI2033" s="433"/>
      <c r="EJ2033" s="433"/>
      <c r="EK2033" s="433"/>
      <c r="EL2033" s="433"/>
      <c r="EM2033" s="433"/>
      <c r="EN2033" s="433"/>
      <c r="EO2033" s="433"/>
      <c r="EP2033" s="433"/>
      <c r="EQ2033" s="433"/>
      <c r="ER2033" s="433"/>
      <c r="ES2033" s="433"/>
      <c r="ET2033" s="433"/>
      <c r="EU2033" s="433"/>
      <c r="EV2033" s="433"/>
      <c r="EW2033" s="433"/>
      <c r="EX2033" s="433"/>
      <c r="EY2033" s="433"/>
      <c r="EZ2033" s="433"/>
      <c r="FA2033" s="433"/>
      <c r="FB2033" s="433"/>
      <c r="FC2033" s="433"/>
      <c r="FD2033" s="433"/>
      <c r="FE2033" s="433"/>
      <c r="FF2033" s="433"/>
      <c r="FG2033" s="433"/>
      <c r="FH2033" s="433"/>
      <c r="FI2033" s="433"/>
      <c r="FJ2033" s="433"/>
      <c r="FK2033" s="433"/>
      <c r="FL2033" s="433"/>
      <c r="FM2033" s="433"/>
      <c r="FN2033" s="433"/>
      <c r="FO2033" s="433"/>
      <c r="FP2033" s="433"/>
      <c r="FQ2033" s="433"/>
      <c r="FR2033" s="433"/>
      <c r="FS2033" s="433"/>
    </row>
    <row r="2034" spans="114:175" ht="15" customHeight="1">
      <c r="DJ2034" s="433"/>
      <c r="DK2034" s="433"/>
      <c r="DL2034" s="433"/>
      <c r="DM2034" s="433"/>
      <c r="DN2034" s="433"/>
      <c r="DO2034" s="433"/>
      <c r="DP2034" s="433"/>
      <c r="DQ2034" s="433"/>
      <c r="DR2034" s="433"/>
      <c r="DS2034" s="433"/>
      <c r="DT2034" s="433"/>
      <c r="DU2034" s="433"/>
      <c r="DV2034" s="433"/>
      <c r="DW2034" s="433"/>
      <c r="DX2034" s="433"/>
      <c r="DY2034" s="433"/>
      <c r="DZ2034" s="433"/>
      <c r="EA2034" s="433"/>
      <c r="EB2034" s="433"/>
      <c r="EC2034" s="433"/>
      <c r="ED2034" s="433"/>
      <c r="EE2034" s="433"/>
      <c r="EF2034" s="433"/>
      <c r="EG2034" s="433"/>
      <c r="EH2034" s="433"/>
      <c r="EI2034" s="433"/>
      <c r="EJ2034" s="433"/>
      <c r="EK2034" s="433"/>
      <c r="EL2034" s="433"/>
      <c r="EM2034" s="433"/>
      <c r="EN2034" s="433"/>
      <c r="EO2034" s="433"/>
      <c r="EP2034" s="433"/>
      <c r="EQ2034" s="433"/>
      <c r="ER2034" s="433"/>
      <c r="ES2034" s="433"/>
      <c r="ET2034" s="433"/>
      <c r="EU2034" s="433"/>
      <c r="EV2034" s="433"/>
      <c r="EW2034" s="433"/>
      <c r="EX2034" s="433"/>
      <c r="EY2034" s="433"/>
      <c r="EZ2034" s="433"/>
      <c r="FA2034" s="433"/>
      <c r="FB2034" s="433"/>
      <c r="FC2034" s="433"/>
      <c r="FD2034" s="433"/>
      <c r="FE2034" s="433"/>
      <c r="FF2034" s="433"/>
      <c r="FG2034" s="433"/>
      <c r="FH2034" s="433"/>
      <c r="FI2034" s="433"/>
      <c r="FJ2034" s="433"/>
      <c r="FK2034" s="433"/>
      <c r="FL2034" s="433"/>
      <c r="FM2034" s="433"/>
      <c r="FN2034" s="433"/>
      <c r="FO2034" s="433"/>
      <c r="FP2034" s="433"/>
      <c r="FQ2034" s="433"/>
      <c r="FR2034" s="433"/>
      <c r="FS2034" s="433"/>
    </row>
    <row r="2035" spans="114:175" ht="15" customHeight="1">
      <c r="DJ2035" s="433"/>
      <c r="DK2035" s="433"/>
      <c r="DL2035" s="433"/>
      <c r="DM2035" s="433"/>
      <c r="DN2035" s="433"/>
      <c r="DO2035" s="433"/>
      <c r="DP2035" s="433"/>
      <c r="DQ2035" s="433"/>
      <c r="DR2035" s="433"/>
      <c r="DS2035" s="433"/>
      <c r="DT2035" s="433"/>
      <c r="DU2035" s="433"/>
      <c r="DV2035" s="433"/>
      <c r="DW2035" s="433"/>
      <c r="DX2035" s="433"/>
      <c r="DY2035" s="433"/>
      <c r="DZ2035" s="433"/>
      <c r="EA2035" s="433"/>
      <c r="EB2035" s="433"/>
      <c r="EC2035" s="433"/>
      <c r="ED2035" s="433"/>
      <c r="EE2035" s="433"/>
      <c r="EF2035" s="433"/>
      <c r="EG2035" s="433"/>
      <c r="EH2035" s="433"/>
      <c r="EI2035" s="433"/>
      <c r="EJ2035" s="433"/>
      <c r="EK2035" s="433"/>
      <c r="EL2035" s="433"/>
      <c r="EM2035" s="433"/>
      <c r="EN2035" s="433"/>
      <c r="EO2035" s="433"/>
      <c r="EP2035" s="433"/>
      <c r="EQ2035" s="433"/>
      <c r="ER2035" s="433"/>
      <c r="ES2035" s="433"/>
      <c r="ET2035" s="433"/>
      <c r="EU2035" s="433"/>
      <c r="EV2035" s="433"/>
      <c r="EW2035" s="433"/>
      <c r="EX2035" s="433"/>
      <c r="EY2035" s="433"/>
      <c r="EZ2035" s="433"/>
      <c r="FA2035" s="433"/>
      <c r="FB2035" s="433"/>
      <c r="FC2035" s="433"/>
      <c r="FD2035" s="433"/>
      <c r="FE2035" s="433"/>
      <c r="FF2035" s="433"/>
      <c r="FG2035" s="433"/>
      <c r="FH2035" s="433"/>
      <c r="FI2035" s="433"/>
      <c r="FJ2035" s="433"/>
      <c r="FK2035" s="433"/>
      <c r="FL2035" s="433"/>
      <c r="FM2035" s="433"/>
      <c r="FN2035" s="433"/>
      <c r="FO2035" s="433"/>
      <c r="FP2035" s="433"/>
      <c r="FQ2035" s="433"/>
      <c r="FR2035" s="433"/>
      <c r="FS2035" s="433"/>
    </row>
    <row r="2036" spans="114:175" ht="15" customHeight="1">
      <c r="DJ2036" s="433"/>
      <c r="DK2036" s="433"/>
      <c r="DL2036" s="433"/>
      <c r="DM2036" s="433"/>
      <c r="DN2036" s="433"/>
      <c r="DO2036" s="433"/>
      <c r="DP2036" s="433"/>
      <c r="DQ2036" s="433"/>
      <c r="DR2036" s="433"/>
      <c r="DS2036" s="433"/>
      <c r="DT2036" s="433"/>
      <c r="DU2036" s="433"/>
      <c r="DV2036" s="433"/>
      <c r="DW2036" s="433"/>
      <c r="DX2036" s="433"/>
      <c r="DY2036" s="433"/>
      <c r="DZ2036" s="433"/>
      <c r="EA2036" s="433"/>
      <c r="EB2036" s="433"/>
      <c r="EC2036" s="433"/>
      <c r="ED2036" s="433"/>
      <c r="EE2036" s="433"/>
      <c r="EF2036" s="433"/>
      <c r="EG2036" s="433"/>
      <c r="EH2036" s="433"/>
      <c r="EI2036" s="433"/>
      <c r="EJ2036" s="433"/>
      <c r="EK2036" s="433"/>
      <c r="EL2036" s="433"/>
      <c r="EM2036" s="433"/>
      <c r="EN2036" s="433"/>
      <c r="EO2036" s="433"/>
      <c r="EP2036" s="433"/>
      <c r="EQ2036" s="433"/>
      <c r="ER2036" s="433"/>
      <c r="ES2036" s="433"/>
      <c r="ET2036" s="433"/>
      <c r="EU2036" s="433"/>
      <c r="EV2036" s="433"/>
      <c r="EW2036" s="433"/>
      <c r="EX2036" s="433"/>
      <c r="EY2036" s="433"/>
      <c r="EZ2036" s="433"/>
      <c r="FA2036" s="433"/>
      <c r="FB2036" s="433"/>
      <c r="FC2036" s="433"/>
      <c r="FD2036" s="433"/>
      <c r="FE2036" s="433"/>
      <c r="FF2036" s="433"/>
      <c r="FG2036" s="433"/>
      <c r="FH2036" s="433"/>
      <c r="FI2036" s="433"/>
      <c r="FJ2036" s="433"/>
      <c r="FK2036" s="433"/>
      <c r="FL2036" s="433"/>
      <c r="FM2036" s="433"/>
      <c r="FN2036" s="433"/>
      <c r="FO2036" s="433"/>
      <c r="FP2036" s="433"/>
      <c r="FQ2036" s="433"/>
      <c r="FR2036" s="433"/>
      <c r="FS2036" s="433"/>
    </row>
    <row r="2037" spans="114:175" ht="15" customHeight="1">
      <c r="DJ2037" s="433"/>
      <c r="DK2037" s="433"/>
      <c r="DL2037" s="433"/>
      <c r="DM2037" s="433"/>
      <c r="DN2037" s="433"/>
      <c r="DO2037" s="433"/>
      <c r="DP2037" s="433"/>
      <c r="DQ2037" s="433"/>
      <c r="DR2037" s="433"/>
      <c r="DS2037" s="433"/>
      <c r="DT2037" s="433"/>
      <c r="DU2037" s="433"/>
      <c r="DV2037" s="433"/>
      <c r="DW2037" s="433"/>
      <c r="DX2037" s="433"/>
      <c r="DY2037" s="433"/>
      <c r="DZ2037" s="433"/>
      <c r="EA2037" s="433"/>
      <c r="EB2037" s="433"/>
      <c r="EC2037" s="433"/>
      <c r="ED2037" s="433"/>
      <c r="EE2037" s="433"/>
      <c r="EF2037" s="433"/>
      <c r="EG2037" s="433"/>
      <c r="EH2037" s="433"/>
      <c r="EI2037" s="433"/>
      <c r="EJ2037" s="433"/>
      <c r="EK2037" s="433"/>
      <c r="EL2037" s="433"/>
      <c r="EM2037" s="433"/>
      <c r="EN2037" s="433"/>
      <c r="EO2037" s="433"/>
      <c r="EP2037" s="433"/>
      <c r="EQ2037" s="433"/>
      <c r="ER2037" s="433"/>
      <c r="ES2037" s="433"/>
      <c r="ET2037" s="433"/>
      <c r="EU2037" s="433"/>
      <c r="EV2037" s="433"/>
      <c r="EW2037" s="433"/>
      <c r="EX2037" s="433"/>
      <c r="EY2037" s="433"/>
      <c r="EZ2037" s="433"/>
      <c r="FA2037" s="433"/>
      <c r="FB2037" s="433"/>
      <c r="FC2037" s="433"/>
      <c r="FD2037" s="433"/>
      <c r="FE2037" s="433"/>
      <c r="FF2037" s="433"/>
      <c r="FG2037" s="433"/>
      <c r="FH2037" s="433"/>
      <c r="FI2037" s="433"/>
      <c r="FJ2037" s="433"/>
      <c r="FK2037" s="433"/>
      <c r="FL2037" s="433"/>
      <c r="FM2037" s="433"/>
      <c r="FN2037" s="433"/>
      <c r="FO2037" s="433"/>
      <c r="FP2037" s="433"/>
      <c r="FQ2037" s="433"/>
      <c r="FR2037" s="433"/>
      <c r="FS2037" s="433"/>
    </row>
    <row r="2038" spans="114:175" ht="15" customHeight="1">
      <c r="DJ2038" s="433"/>
      <c r="DK2038" s="433"/>
      <c r="DL2038" s="433"/>
      <c r="DM2038" s="433"/>
      <c r="DN2038" s="433"/>
      <c r="DO2038" s="433"/>
      <c r="DP2038" s="433"/>
      <c r="DQ2038" s="433"/>
      <c r="DR2038" s="433"/>
      <c r="DS2038" s="433"/>
      <c r="DT2038" s="433"/>
      <c r="DU2038" s="433"/>
      <c r="DV2038" s="433"/>
      <c r="DW2038" s="433"/>
      <c r="DX2038" s="433"/>
      <c r="DY2038" s="433"/>
      <c r="DZ2038" s="433"/>
      <c r="EA2038" s="433"/>
      <c r="EB2038" s="433"/>
      <c r="EC2038" s="433"/>
      <c r="ED2038" s="433"/>
      <c r="EE2038" s="433"/>
      <c r="EF2038" s="433"/>
      <c r="EG2038" s="433"/>
      <c r="EH2038" s="433"/>
      <c r="EI2038" s="433"/>
      <c r="EJ2038" s="433"/>
      <c r="EK2038" s="433"/>
      <c r="EL2038" s="433"/>
      <c r="EM2038" s="433"/>
      <c r="EN2038" s="433"/>
      <c r="EO2038" s="433"/>
      <c r="EP2038" s="433"/>
      <c r="EQ2038" s="433"/>
      <c r="ER2038" s="433"/>
      <c r="ES2038" s="433"/>
      <c r="ET2038" s="433"/>
      <c r="EU2038" s="433"/>
      <c r="EV2038" s="433"/>
      <c r="EW2038" s="433"/>
      <c r="EX2038" s="433"/>
      <c r="EY2038" s="433"/>
      <c r="EZ2038" s="433"/>
      <c r="FA2038" s="433"/>
      <c r="FB2038" s="433"/>
      <c r="FC2038" s="433"/>
      <c r="FD2038" s="433"/>
      <c r="FE2038" s="433"/>
      <c r="FF2038" s="433"/>
      <c r="FG2038" s="433"/>
      <c r="FH2038" s="433"/>
      <c r="FI2038" s="433"/>
      <c r="FJ2038" s="433"/>
      <c r="FK2038" s="433"/>
      <c r="FL2038" s="433"/>
      <c r="FM2038" s="433"/>
      <c r="FN2038" s="433"/>
      <c r="FO2038" s="433"/>
      <c r="FP2038" s="433"/>
      <c r="FQ2038" s="433"/>
      <c r="FR2038" s="433"/>
      <c r="FS2038" s="433"/>
    </row>
    <row r="2039" spans="114:175" ht="15" customHeight="1">
      <c r="DJ2039" s="433"/>
      <c r="DK2039" s="433"/>
      <c r="DL2039" s="433"/>
      <c r="DM2039" s="433"/>
      <c r="DN2039" s="433"/>
      <c r="DO2039" s="433"/>
      <c r="DP2039" s="433"/>
      <c r="DQ2039" s="433"/>
      <c r="DR2039" s="433"/>
      <c r="DS2039" s="433"/>
      <c r="DT2039" s="433"/>
      <c r="DU2039" s="433"/>
      <c r="DV2039" s="433"/>
      <c r="DW2039" s="433"/>
      <c r="DX2039" s="433"/>
      <c r="DY2039" s="433"/>
      <c r="DZ2039" s="433"/>
      <c r="EA2039" s="433"/>
      <c r="EB2039" s="433"/>
      <c r="EC2039" s="433"/>
      <c r="ED2039" s="433"/>
      <c r="EE2039" s="433"/>
      <c r="EF2039" s="433"/>
      <c r="EG2039" s="433"/>
      <c r="EH2039" s="433"/>
      <c r="EI2039" s="433"/>
      <c r="EJ2039" s="433"/>
      <c r="EK2039" s="433"/>
      <c r="EL2039" s="433"/>
      <c r="EM2039" s="433"/>
      <c r="EN2039" s="433"/>
      <c r="EO2039" s="433"/>
      <c r="EP2039" s="433"/>
      <c r="EQ2039" s="433"/>
      <c r="ER2039" s="433"/>
      <c r="ES2039" s="433"/>
      <c r="ET2039" s="433"/>
      <c r="EU2039" s="433"/>
      <c r="EV2039" s="433"/>
      <c r="EW2039" s="433"/>
      <c r="EX2039" s="433"/>
      <c r="EY2039" s="433"/>
      <c r="EZ2039" s="433"/>
      <c r="FA2039" s="433"/>
      <c r="FB2039" s="433"/>
      <c r="FC2039" s="433"/>
      <c r="FD2039" s="433"/>
      <c r="FE2039" s="433"/>
      <c r="FF2039" s="433"/>
      <c r="FG2039" s="433"/>
      <c r="FH2039" s="433"/>
      <c r="FI2039" s="433"/>
      <c r="FJ2039" s="433"/>
      <c r="FK2039" s="433"/>
      <c r="FL2039" s="433"/>
      <c r="FM2039" s="433"/>
      <c r="FN2039" s="433"/>
      <c r="FO2039" s="433"/>
      <c r="FP2039" s="433"/>
      <c r="FQ2039" s="433"/>
      <c r="FR2039" s="433"/>
      <c r="FS2039" s="433"/>
    </row>
    <row r="2040" spans="114:175" ht="15" customHeight="1">
      <c r="DJ2040" s="433"/>
      <c r="DK2040" s="433"/>
      <c r="DL2040" s="433"/>
      <c r="DM2040" s="433"/>
      <c r="DN2040" s="433"/>
      <c r="DO2040" s="433"/>
      <c r="DP2040" s="433"/>
      <c r="DQ2040" s="433"/>
      <c r="DR2040" s="433"/>
      <c r="DS2040" s="433"/>
      <c r="DT2040" s="433"/>
      <c r="DU2040" s="433"/>
      <c r="DV2040" s="433"/>
      <c r="DW2040" s="433"/>
      <c r="DX2040" s="433"/>
      <c r="DY2040" s="433"/>
      <c r="DZ2040" s="433"/>
      <c r="EA2040" s="433"/>
      <c r="EB2040" s="433"/>
      <c r="EC2040" s="433"/>
      <c r="ED2040" s="433"/>
      <c r="EE2040" s="433"/>
      <c r="EF2040" s="433"/>
      <c r="EG2040" s="433"/>
      <c r="EH2040" s="433"/>
      <c r="EI2040" s="433"/>
      <c r="EJ2040" s="433"/>
      <c r="EK2040" s="433"/>
      <c r="EL2040" s="433"/>
      <c r="EM2040" s="433"/>
      <c r="EN2040" s="433"/>
      <c r="EO2040" s="433"/>
      <c r="EP2040" s="433"/>
      <c r="EQ2040" s="433"/>
      <c r="ER2040" s="433"/>
      <c r="ES2040" s="433"/>
      <c r="ET2040" s="433"/>
      <c r="EU2040" s="433"/>
      <c r="EV2040" s="433"/>
      <c r="EW2040" s="433"/>
      <c r="EX2040" s="433"/>
      <c r="EY2040" s="433"/>
      <c r="EZ2040" s="433"/>
      <c r="FA2040" s="433"/>
      <c r="FB2040" s="433"/>
      <c r="FC2040" s="433"/>
      <c r="FD2040" s="433"/>
      <c r="FE2040" s="433"/>
      <c r="FF2040" s="433"/>
      <c r="FG2040" s="433"/>
      <c r="FH2040" s="433"/>
      <c r="FI2040" s="433"/>
      <c r="FJ2040" s="433"/>
      <c r="FK2040" s="433"/>
      <c r="FL2040" s="433"/>
      <c r="FM2040" s="433"/>
      <c r="FN2040" s="433"/>
      <c r="FO2040" s="433"/>
      <c r="FP2040" s="433"/>
      <c r="FQ2040" s="433"/>
      <c r="FR2040" s="433"/>
      <c r="FS2040" s="433"/>
    </row>
    <row r="2041" spans="114:175" ht="15" customHeight="1">
      <c r="DJ2041" s="433"/>
      <c r="DK2041" s="433"/>
      <c r="DL2041" s="433"/>
      <c r="DM2041" s="433"/>
      <c r="DN2041" s="433"/>
      <c r="DO2041" s="433"/>
      <c r="DP2041" s="433"/>
      <c r="DQ2041" s="433"/>
      <c r="DR2041" s="433"/>
      <c r="DS2041" s="433"/>
      <c r="DT2041" s="433"/>
      <c r="DU2041" s="433"/>
      <c r="DV2041" s="433"/>
      <c r="DW2041" s="433"/>
      <c r="DX2041" s="433"/>
      <c r="DY2041" s="433"/>
      <c r="DZ2041" s="433"/>
      <c r="EA2041" s="433"/>
      <c r="EB2041" s="433"/>
      <c r="EC2041" s="433"/>
      <c r="ED2041" s="433"/>
      <c r="EE2041" s="433"/>
      <c r="EF2041" s="433"/>
      <c r="EG2041" s="433"/>
      <c r="EH2041" s="433"/>
      <c r="EI2041" s="433"/>
      <c r="EJ2041" s="433"/>
      <c r="EK2041" s="433"/>
      <c r="EL2041" s="433"/>
      <c r="EM2041" s="433"/>
      <c r="EN2041" s="433"/>
      <c r="EO2041" s="433"/>
      <c r="EP2041" s="433"/>
      <c r="EQ2041" s="433"/>
      <c r="ER2041" s="433"/>
      <c r="ES2041" s="433"/>
      <c r="ET2041" s="433"/>
      <c r="EU2041" s="433"/>
      <c r="EV2041" s="433"/>
      <c r="EW2041" s="433"/>
      <c r="EX2041" s="433"/>
      <c r="EY2041" s="433"/>
      <c r="EZ2041" s="433"/>
      <c r="FA2041" s="433"/>
      <c r="FB2041" s="433"/>
      <c r="FC2041" s="433"/>
      <c r="FD2041" s="433"/>
      <c r="FE2041" s="433"/>
      <c r="FF2041" s="433"/>
      <c r="FG2041" s="433"/>
      <c r="FH2041" s="433"/>
      <c r="FI2041" s="433"/>
      <c r="FJ2041" s="433"/>
      <c r="FK2041" s="433"/>
      <c r="FL2041" s="433"/>
      <c r="FM2041" s="433"/>
      <c r="FN2041" s="433"/>
      <c r="FO2041" s="433"/>
      <c r="FP2041" s="433"/>
      <c r="FQ2041" s="433"/>
      <c r="FR2041" s="433"/>
      <c r="FS2041" s="433"/>
    </row>
    <row r="2042" spans="114:175" ht="15" customHeight="1">
      <c r="DJ2042" s="433"/>
      <c r="DK2042" s="433"/>
      <c r="DL2042" s="433"/>
      <c r="DM2042" s="433"/>
      <c r="DN2042" s="433"/>
      <c r="DO2042" s="433"/>
      <c r="DP2042" s="433"/>
      <c r="DQ2042" s="433"/>
      <c r="DR2042" s="433"/>
      <c r="DS2042" s="433"/>
      <c r="DT2042" s="433"/>
      <c r="DU2042" s="433"/>
      <c r="DV2042" s="433"/>
      <c r="DW2042" s="433"/>
      <c r="DX2042" s="433"/>
      <c r="DY2042" s="433"/>
      <c r="DZ2042" s="433"/>
      <c r="EA2042" s="433"/>
      <c r="EB2042" s="433"/>
      <c r="EC2042" s="433"/>
      <c r="ED2042" s="433"/>
      <c r="EE2042" s="433"/>
      <c r="EF2042" s="433"/>
      <c r="EG2042" s="433"/>
      <c r="EH2042" s="433"/>
      <c r="EI2042" s="433"/>
      <c r="EJ2042" s="433"/>
      <c r="EK2042" s="433"/>
      <c r="EL2042" s="433"/>
      <c r="EM2042" s="433"/>
      <c r="EN2042" s="433"/>
      <c r="EO2042" s="433"/>
      <c r="EP2042" s="433"/>
      <c r="EQ2042" s="433"/>
      <c r="ER2042" s="433"/>
      <c r="ES2042" s="433"/>
      <c r="ET2042" s="433"/>
      <c r="EU2042" s="433"/>
      <c r="EV2042" s="433"/>
      <c r="EW2042" s="433"/>
      <c r="EX2042" s="433"/>
      <c r="EY2042" s="433"/>
      <c r="EZ2042" s="433"/>
      <c r="FA2042" s="433"/>
      <c r="FB2042" s="433"/>
      <c r="FC2042" s="433"/>
      <c r="FD2042" s="433"/>
      <c r="FE2042" s="433"/>
      <c r="FF2042" s="433"/>
      <c r="FG2042" s="433"/>
      <c r="FH2042" s="433"/>
      <c r="FI2042" s="433"/>
      <c r="FJ2042" s="433"/>
      <c r="FK2042" s="433"/>
      <c r="FL2042" s="433"/>
      <c r="FM2042" s="433"/>
      <c r="FN2042" s="433"/>
      <c r="FO2042" s="433"/>
      <c r="FP2042" s="433"/>
      <c r="FQ2042" s="433"/>
      <c r="FR2042" s="433"/>
      <c r="FS2042" s="433"/>
    </row>
    <row r="2043" spans="114:175" ht="15" customHeight="1">
      <c r="DJ2043" s="433"/>
      <c r="DK2043" s="433"/>
      <c r="DL2043" s="433"/>
      <c r="DM2043" s="433"/>
      <c r="DN2043" s="433"/>
      <c r="DO2043" s="433"/>
      <c r="DP2043" s="433"/>
      <c r="DQ2043" s="433"/>
      <c r="DR2043" s="433"/>
      <c r="DS2043" s="433"/>
      <c r="DT2043" s="433"/>
      <c r="DU2043" s="433"/>
      <c r="DV2043" s="433"/>
      <c r="DW2043" s="433"/>
      <c r="DX2043" s="433"/>
      <c r="DY2043" s="433"/>
      <c r="DZ2043" s="433"/>
      <c r="EA2043" s="433"/>
      <c r="EB2043" s="433"/>
      <c r="EC2043" s="433"/>
      <c r="ED2043" s="433"/>
      <c r="EE2043" s="433"/>
      <c r="EF2043" s="433"/>
      <c r="EG2043" s="433"/>
      <c r="EH2043" s="433"/>
      <c r="EI2043" s="433"/>
      <c r="EJ2043" s="433"/>
      <c r="EK2043" s="433"/>
      <c r="EL2043" s="433"/>
      <c r="EM2043" s="433"/>
      <c r="EN2043" s="433"/>
      <c r="EO2043" s="433"/>
      <c r="EP2043" s="433"/>
      <c r="EQ2043" s="433"/>
      <c r="ER2043" s="433"/>
      <c r="ES2043" s="433"/>
      <c r="ET2043" s="433"/>
      <c r="EU2043" s="433"/>
      <c r="EV2043" s="433"/>
      <c r="EW2043" s="433"/>
      <c r="EX2043" s="433"/>
      <c r="EY2043" s="433"/>
      <c r="EZ2043" s="433"/>
      <c r="FA2043" s="433"/>
      <c r="FB2043" s="433"/>
      <c r="FC2043" s="433"/>
      <c r="FD2043" s="433"/>
      <c r="FE2043" s="433"/>
      <c r="FF2043" s="433"/>
      <c r="FG2043" s="433"/>
      <c r="FH2043" s="433"/>
      <c r="FI2043" s="433"/>
      <c r="FJ2043" s="433"/>
      <c r="FK2043" s="433"/>
      <c r="FL2043" s="433"/>
      <c r="FM2043" s="433"/>
      <c r="FN2043" s="433"/>
      <c r="FO2043" s="433"/>
      <c r="FP2043" s="433"/>
      <c r="FQ2043" s="433"/>
      <c r="FR2043" s="433"/>
      <c r="FS2043" s="433"/>
    </row>
    <row r="2044" spans="114:175" ht="15" customHeight="1">
      <c r="DJ2044" s="433"/>
      <c r="DK2044" s="433"/>
      <c r="DL2044" s="433"/>
      <c r="DM2044" s="433"/>
      <c r="DN2044" s="433"/>
      <c r="DO2044" s="433"/>
      <c r="DP2044" s="433"/>
      <c r="DQ2044" s="433"/>
      <c r="DR2044" s="433"/>
      <c r="DS2044" s="433"/>
      <c r="DT2044" s="433"/>
      <c r="DU2044" s="433"/>
      <c r="DV2044" s="433"/>
      <c r="DW2044" s="433"/>
      <c r="DX2044" s="433"/>
      <c r="DY2044" s="433"/>
      <c r="DZ2044" s="433"/>
      <c r="EA2044" s="433"/>
      <c r="EB2044" s="433"/>
      <c r="EC2044" s="433"/>
      <c r="ED2044" s="433"/>
      <c r="EE2044" s="433"/>
      <c r="EF2044" s="433"/>
      <c r="EG2044" s="433"/>
      <c r="EH2044" s="433"/>
      <c r="EI2044" s="433"/>
      <c r="EJ2044" s="433"/>
      <c r="EK2044" s="433"/>
      <c r="EL2044" s="433"/>
      <c r="EM2044" s="433"/>
      <c r="EN2044" s="433"/>
      <c r="EO2044" s="433"/>
      <c r="EP2044" s="433"/>
      <c r="EQ2044" s="433"/>
      <c r="ER2044" s="433"/>
      <c r="ES2044" s="433"/>
      <c r="ET2044" s="433"/>
      <c r="EU2044" s="433"/>
      <c r="EV2044" s="433"/>
      <c r="EW2044" s="433"/>
      <c r="EX2044" s="433"/>
      <c r="EY2044" s="433"/>
      <c r="EZ2044" s="433"/>
      <c r="FA2044" s="433"/>
      <c r="FB2044" s="433"/>
      <c r="FC2044" s="433"/>
      <c r="FD2044" s="433"/>
      <c r="FE2044" s="433"/>
      <c r="FF2044" s="433"/>
      <c r="FG2044" s="433"/>
      <c r="FH2044" s="433"/>
      <c r="FI2044" s="433"/>
      <c r="FJ2044" s="433"/>
      <c r="FK2044" s="433"/>
      <c r="FL2044" s="433"/>
      <c r="FM2044" s="433"/>
      <c r="FN2044" s="433"/>
      <c r="FO2044" s="433"/>
      <c r="FP2044" s="433"/>
      <c r="FQ2044" s="433"/>
      <c r="FR2044" s="433"/>
      <c r="FS2044" s="433"/>
    </row>
    <row r="2045" spans="114:175" ht="15" customHeight="1">
      <c r="DJ2045" s="433"/>
      <c r="DK2045" s="433"/>
      <c r="DL2045" s="433"/>
      <c r="DM2045" s="433"/>
      <c r="DN2045" s="433"/>
      <c r="DO2045" s="433"/>
      <c r="DP2045" s="433"/>
      <c r="DQ2045" s="433"/>
      <c r="DR2045" s="433"/>
      <c r="DS2045" s="433"/>
      <c r="DT2045" s="433"/>
      <c r="DU2045" s="433"/>
      <c r="DV2045" s="433"/>
      <c r="DW2045" s="433"/>
      <c r="DX2045" s="433"/>
      <c r="DY2045" s="433"/>
      <c r="DZ2045" s="433"/>
      <c r="EA2045" s="433"/>
      <c r="EB2045" s="433"/>
      <c r="EC2045" s="433"/>
      <c r="ED2045" s="433"/>
      <c r="EE2045" s="433"/>
      <c r="EF2045" s="433"/>
      <c r="EG2045" s="433"/>
      <c r="EH2045" s="433"/>
      <c r="EI2045" s="433"/>
      <c r="EJ2045" s="433"/>
      <c r="EK2045" s="433"/>
      <c r="EL2045" s="433"/>
      <c r="EM2045" s="433"/>
      <c r="EN2045" s="433"/>
      <c r="EO2045" s="433"/>
      <c r="EP2045" s="433"/>
      <c r="EQ2045" s="433"/>
      <c r="ER2045" s="433"/>
      <c r="ES2045" s="433"/>
      <c r="ET2045" s="433"/>
      <c r="EU2045" s="433"/>
      <c r="EV2045" s="433"/>
      <c r="EW2045" s="433"/>
      <c r="EX2045" s="433"/>
      <c r="EY2045" s="433"/>
      <c r="EZ2045" s="433"/>
      <c r="FA2045" s="433"/>
      <c r="FB2045" s="433"/>
      <c r="FC2045" s="433"/>
      <c r="FD2045" s="433"/>
      <c r="FE2045" s="433"/>
      <c r="FF2045" s="433"/>
      <c r="FG2045" s="433"/>
      <c r="FH2045" s="433"/>
      <c r="FI2045" s="433"/>
      <c r="FJ2045" s="433"/>
      <c r="FK2045" s="433"/>
      <c r="FL2045" s="433"/>
      <c r="FM2045" s="433"/>
      <c r="FN2045" s="433"/>
      <c r="FO2045" s="433"/>
      <c r="FP2045" s="433"/>
      <c r="FQ2045" s="433"/>
      <c r="FR2045" s="433"/>
      <c r="FS2045" s="433"/>
    </row>
    <row r="2046" spans="114:175" ht="15" customHeight="1">
      <c r="DJ2046" s="433"/>
      <c r="DK2046" s="433"/>
      <c r="DL2046" s="433"/>
      <c r="DM2046" s="433"/>
      <c r="DN2046" s="433"/>
      <c r="DO2046" s="433"/>
      <c r="DP2046" s="433"/>
      <c r="DQ2046" s="433"/>
      <c r="DR2046" s="433"/>
      <c r="DS2046" s="433"/>
      <c r="DT2046" s="433"/>
      <c r="DU2046" s="433"/>
      <c r="DV2046" s="433"/>
      <c r="DW2046" s="433"/>
      <c r="DX2046" s="433"/>
      <c r="DY2046" s="433"/>
      <c r="DZ2046" s="433"/>
      <c r="EA2046" s="433"/>
      <c r="EB2046" s="433"/>
      <c r="EC2046" s="433"/>
      <c r="ED2046" s="433"/>
      <c r="EE2046" s="433"/>
      <c r="EF2046" s="433"/>
      <c r="EG2046" s="433"/>
      <c r="EH2046" s="433"/>
      <c r="EI2046" s="433"/>
      <c r="EJ2046" s="433"/>
      <c r="EK2046" s="433"/>
      <c r="EL2046" s="433"/>
      <c r="EM2046" s="433"/>
      <c r="EN2046" s="433"/>
      <c r="EO2046" s="433"/>
      <c r="EP2046" s="433"/>
      <c r="EQ2046" s="433"/>
      <c r="ER2046" s="433"/>
      <c r="ES2046" s="433"/>
      <c r="ET2046" s="433"/>
      <c r="EU2046" s="433"/>
      <c r="EV2046" s="433"/>
      <c r="EW2046" s="433"/>
      <c r="EX2046" s="433"/>
      <c r="EY2046" s="433"/>
      <c r="EZ2046" s="433"/>
      <c r="FA2046" s="433"/>
      <c r="FB2046" s="433"/>
      <c r="FC2046" s="433"/>
      <c r="FD2046" s="433"/>
      <c r="FE2046" s="433"/>
      <c r="FF2046" s="433"/>
      <c r="FG2046" s="433"/>
      <c r="FH2046" s="433"/>
      <c r="FI2046" s="433"/>
      <c r="FJ2046" s="433"/>
      <c r="FK2046" s="433"/>
      <c r="FL2046" s="433"/>
      <c r="FM2046" s="433"/>
      <c r="FN2046" s="433"/>
      <c r="FO2046" s="433"/>
      <c r="FP2046" s="433"/>
      <c r="FQ2046" s="433"/>
      <c r="FR2046" s="433"/>
      <c r="FS2046" s="433"/>
    </row>
    <row r="2047" spans="114:175" ht="15" customHeight="1">
      <c r="DJ2047" s="433"/>
      <c r="DK2047" s="433"/>
      <c r="DL2047" s="433"/>
      <c r="DM2047" s="433"/>
      <c r="DN2047" s="433"/>
      <c r="DO2047" s="433"/>
      <c r="DP2047" s="433"/>
      <c r="DQ2047" s="433"/>
      <c r="DR2047" s="433"/>
      <c r="DS2047" s="433"/>
      <c r="DT2047" s="433"/>
      <c r="DU2047" s="433"/>
      <c r="DV2047" s="433"/>
      <c r="DW2047" s="433"/>
      <c r="DX2047" s="433"/>
      <c r="DY2047" s="433"/>
      <c r="DZ2047" s="433"/>
      <c r="EA2047" s="433"/>
      <c r="EB2047" s="433"/>
      <c r="EC2047" s="433"/>
      <c r="ED2047" s="433"/>
      <c r="EE2047" s="433"/>
      <c r="EF2047" s="433"/>
      <c r="EG2047" s="433"/>
      <c r="EH2047" s="433"/>
      <c r="EI2047" s="433"/>
      <c r="EJ2047" s="433"/>
      <c r="EK2047" s="433"/>
      <c r="EL2047" s="433"/>
      <c r="EM2047" s="433"/>
      <c r="EN2047" s="433"/>
      <c r="EO2047" s="433"/>
      <c r="EP2047" s="433"/>
      <c r="EQ2047" s="433"/>
      <c r="ER2047" s="433"/>
      <c r="ES2047" s="433"/>
      <c r="ET2047" s="433"/>
      <c r="EU2047" s="433"/>
      <c r="EV2047" s="433"/>
      <c r="EW2047" s="433"/>
      <c r="EX2047" s="433"/>
      <c r="EY2047" s="433"/>
      <c r="EZ2047" s="433"/>
      <c r="FA2047" s="433"/>
      <c r="FB2047" s="433"/>
      <c r="FC2047" s="433"/>
      <c r="FD2047" s="433"/>
      <c r="FE2047" s="433"/>
      <c r="FF2047" s="433"/>
      <c r="FG2047" s="433"/>
      <c r="FH2047" s="433"/>
      <c r="FI2047" s="433"/>
      <c r="FJ2047" s="433"/>
      <c r="FK2047" s="433"/>
      <c r="FL2047" s="433"/>
      <c r="FM2047" s="433"/>
      <c r="FN2047" s="433"/>
      <c r="FO2047" s="433"/>
      <c r="FP2047" s="433"/>
      <c r="FQ2047" s="433"/>
      <c r="FR2047" s="433"/>
      <c r="FS2047" s="433"/>
    </row>
    <row r="2048" spans="114:175" ht="15" customHeight="1">
      <c r="DJ2048" s="433"/>
      <c r="DK2048" s="433"/>
      <c r="DL2048" s="433"/>
      <c r="DM2048" s="433"/>
      <c r="DN2048" s="433"/>
      <c r="DO2048" s="433"/>
      <c r="DP2048" s="433"/>
      <c r="DQ2048" s="433"/>
      <c r="DR2048" s="433"/>
      <c r="DS2048" s="433"/>
      <c r="DT2048" s="433"/>
      <c r="DU2048" s="433"/>
      <c r="DV2048" s="433"/>
      <c r="DW2048" s="433"/>
      <c r="DX2048" s="433"/>
      <c r="DY2048" s="433"/>
      <c r="DZ2048" s="433"/>
      <c r="EA2048" s="433"/>
      <c r="EB2048" s="433"/>
      <c r="EC2048" s="433"/>
      <c r="ED2048" s="433"/>
      <c r="EE2048" s="433"/>
      <c r="EF2048" s="433"/>
      <c r="EG2048" s="433"/>
      <c r="EH2048" s="433"/>
      <c r="EI2048" s="433"/>
      <c r="EJ2048" s="433"/>
      <c r="EK2048" s="433"/>
      <c r="EL2048" s="433"/>
      <c r="EM2048" s="433"/>
      <c r="EN2048" s="433"/>
      <c r="EO2048" s="433"/>
      <c r="EP2048" s="433"/>
      <c r="EQ2048" s="433"/>
      <c r="ER2048" s="433"/>
      <c r="ES2048" s="433"/>
      <c r="ET2048" s="433"/>
      <c r="EU2048" s="433"/>
      <c r="EV2048" s="433"/>
      <c r="EW2048" s="433"/>
      <c r="EX2048" s="433"/>
      <c r="EY2048" s="433"/>
      <c r="EZ2048" s="433"/>
      <c r="FA2048" s="433"/>
      <c r="FB2048" s="433"/>
      <c r="FC2048" s="433"/>
      <c r="FD2048" s="433"/>
      <c r="FE2048" s="433"/>
      <c r="FF2048" s="433"/>
      <c r="FG2048" s="433"/>
      <c r="FH2048" s="433"/>
      <c r="FI2048" s="433"/>
      <c r="FJ2048" s="433"/>
      <c r="FK2048" s="433"/>
      <c r="FL2048" s="433"/>
      <c r="FM2048" s="433"/>
      <c r="FN2048" s="433"/>
      <c r="FO2048" s="433"/>
      <c r="FP2048" s="433"/>
      <c r="FQ2048" s="433"/>
      <c r="FR2048" s="433"/>
      <c r="FS2048" s="433"/>
    </row>
    <row r="2049" spans="114:175" ht="15" customHeight="1">
      <c r="DJ2049" s="433"/>
      <c r="DK2049" s="433"/>
      <c r="DL2049" s="433"/>
      <c r="DM2049" s="433"/>
      <c r="DN2049" s="433"/>
      <c r="DO2049" s="433"/>
      <c r="DP2049" s="433"/>
      <c r="DQ2049" s="433"/>
      <c r="DR2049" s="433"/>
      <c r="DS2049" s="433"/>
      <c r="DT2049" s="433"/>
      <c r="DU2049" s="433"/>
      <c r="DV2049" s="433"/>
      <c r="DW2049" s="433"/>
      <c r="DX2049" s="433"/>
      <c r="DY2049" s="433"/>
      <c r="DZ2049" s="433"/>
      <c r="EA2049" s="433"/>
      <c r="EB2049" s="433"/>
      <c r="EC2049" s="433"/>
      <c r="ED2049" s="433"/>
      <c r="EE2049" s="433"/>
      <c r="EF2049" s="433"/>
      <c r="EG2049" s="433"/>
      <c r="EH2049" s="433"/>
      <c r="EI2049" s="433"/>
      <c r="EJ2049" s="433"/>
      <c r="EK2049" s="433"/>
      <c r="EL2049" s="433"/>
      <c r="EM2049" s="433"/>
      <c r="EN2049" s="433"/>
      <c r="EO2049" s="433"/>
      <c r="EP2049" s="433"/>
      <c r="EQ2049" s="433"/>
      <c r="ER2049" s="433"/>
      <c r="ES2049" s="433"/>
      <c r="ET2049" s="433"/>
      <c r="EU2049" s="433"/>
      <c r="EV2049" s="433"/>
      <c r="EW2049" s="433"/>
      <c r="EX2049" s="433"/>
      <c r="EY2049" s="433"/>
      <c r="EZ2049" s="433"/>
      <c r="FA2049" s="433"/>
      <c r="FB2049" s="433"/>
      <c r="FC2049" s="433"/>
      <c r="FD2049" s="433"/>
      <c r="FE2049" s="433"/>
      <c r="FF2049" s="433"/>
      <c r="FG2049" s="433"/>
      <c r="FH2049" s="433"/>
      <c r="FI2049" s="433"/>
      <c r="FJ2049" s="433"/>
      <c r="FK2049" s="433"/>
      <c r="FL2049" s="433"/>
      <c r="FM2049" s="433"/>
      <c r="FN2049" s="433"/>
      <c r="FO2049" s="433"/>
      <c r="FP2049" s="433"/>
      <c r="FQ2049" s="433"/>
      <c r="FR2049" s="433"/>
      <c r="FS2049" s="433"/>
    </row>
    <row r="2050" spans="114:175" ht="15" customHeight="1">
      <c r="DJ2050" s="433"/>
      <c r="DK2050" s="433"/>
      <c r="DL2050" s="433"/>
      <c r="DM2050" s="433"/>
      <c r="DN2050" s="433"/>
      <c r="DO2050" s="433"/>
      <c r="DP2050" s="433"/>
      <c r="DQ2050" s="433"/>
      <c r="DR2050" s="433"/>
      <c r="DS2050" s="433"/>
      <c r="DT2050" s="433"/>
      <c r="DU2050" s="433"/>
      <c r="DV2050" s="433"/>
      <c r="DW2050" s="433"/>
      <c r="DX2050" s="433"/>
      <c r="DY2050" s="433"/>
      <c r="DZ2050" s="433"/>
      <c r="EA2050" s="433"/>
      <c r="EB2050" s="433"/>
      <c r="EC2050" s="433"/>
      <c r="ED2050" s="433"/>
      <c r="EE2050" s="433"/>
      <c r="EF2050" s="433"/>
      <c r="EG2050" s="433"/>
      <c r="EH2050" s="433"/>
      <c r="EI2050" s="433"/>
      <c r="EJ2050" s="433"/>
      <c r="EK2050" s="433"/>
      <c r="EL2050" s="433"/>
      <c r="EM2050" s="433"/>
      <c r="EN2050" s="433"/>
      <c r="EO2050" s="433"/>
      <c r="EP2050" s="433"/>
      <c r="EQ2050" s="433"/>
      <c r="ER2050" s="433"/>
      <c r="ES2050" s="433"/>
      <c r="ET2050" s="433"/>
      <c r="EU2050" s="433"/>
      <c r="EV2050" s="433"/>
      <c r="EW2050" s="433"/>
      <c r="EX2050" s="433"/>
      <c r="EY2050" s="433"/>
      <c r="EZ2050" s="433"/>
      <c r="FA2050" s="433"/>
      <c r="FB2050" s="433"/>
      <c r="FC2050" s="433"/>
      <c r="FD2050" s="433"/>
      <c r="FE2050" s="433"/>
      <c r="FF2050" s="433"/>
      <c r="FG2050" s="433"/>
      <c r="FH2050" s="433"/>
      <c r="FI2050" s="433"/>
      <c r="FJ2050" s="433"/>
      <c r="FK2050" s="433"/>
      <c r="FL2050" s="433"/>
      <c r="FM2050" s="433"/>
      <c r="FN2050" s="433"/>
      <c r="FO2050" s="433"/>
      <c r="FP2050" s="433"/>
      <c r="FQ2050" s="433"/>
      <c r="FR2050" s="433"/>
      <c r="FS2050" s="433"/>
    </row>
    <row r="2051" spans="114:175" ht="15" customHeight="1">
      <c r="DJ2051" s="433"/>
      <c r="DK2051" s="433"/>
      <c r="DL2051" s="433"/>
      <c r="DM2051" s="433"/>
      <c r="DN2051" s="433"/>
      <c r="DO2051" s="433"/>
      <c r="DP2051" s="433"/>
      <c r="DQ2051" s="433"/>
      <c r="DR2051" s="433"/>
      <c r="DS2051" s="433"/>
      <c r="DT2051" s="433"/>
      <c r="DU2051" s="433"/>
      <c r="DV2051" s="433"/>
      <c r="DW2051" s="433"/>
      <c r="DX2051" s="433"/>
      <c r="DY2051" s="433"/>
      <c r="DZ2051" s="433"/>
      <c r="EA2051" s="433"/>
      <c r="EB2051" s="433"/>
      <c r="EC2051" s="433"/>
      <c r="ED2051" s="433"/>
      <c r="EE2051" s="433"/>
      <c r="EF2051" s="433"/>
      <c r="EG2051" s="433"/>
      <c r="EH2051" s="433"/>
      <c r="EI2051" s="433"/>
      <c r="EJ2051" s="433"/>
      <c r="EK2051" s="433"/>
      <c r="EL2051" s="433"/>
      <c r="EM2051" s="433"/>
      <c r="EN2051" s="433"/>
      <c r="EO2051" s="433"/>
      <c r="EP2051" s="433"/>
      <c r="EQ2051" s="433"/>
      <c r="ER2051" s="433"/>
      <c r="ES2051" s="433"/>
      <c r="ET2051" s="433"/>
      <c r="EU2051" s="433"/>
      <c r="EV2051" s="433"/>
      <c r="EW2051" s="433"/>
      <c r="EX2051" s="433"/>
      <c r="EY2051" s="433"/>
      <c r="EZ2051" s="433"/>
      <c r="FA2051" s="433"/>
      <c r="FB2051" s="433"/>
      <c r="FC2051" s="433"/>
      <c r="FD2051" s="433"/>
      <c r="FE2051" s="433"/>
      <c r="FF2051" s="433"/>
      <c r="FG2051" s="433"/>
      <c r="FH2051" s="433"/>
      <c r="FI2051" s="433"/>
      <c r="FJ2051" s="433"/>
      <c r="FK2051" s="433"/>
      <c r="FL2051" s="433"/>
      <c r="FM2051" s="433"/>
      <c r="FN2051" s="433"/>
      <c r="FO2051" s="433"/>
      <c r="FP2051" s="433"/>
      <c r="FQ2051" s="433"/>
      <c r="FR2051" s="433"/>
      <c r="FS2051" s="433"/>
    </row>
    <row r="2052" spans="114:175" ht="15" customHeight="1">
      <c r="DJ2052" s="433"/>
      <c r="DK2052" s="433"/>
      <c r="DL2052" s="433"/>
      <c r="DM2052" s="433"/>
      <c r="DN2052" s="433"/>
      <c r="DO2052" s="433"/>
      <c r="DP2052" s="433"/>
      <c r="DQ2052" s="433"/>
      <c r="DR2052" s="433"/>
      <c r="DS2052" s="433"/>
      <c r="DT2052" s="433"/>
      <c r="DU2052" s="433"/>
      <c r="DV2052" s="433"/>
      <c r="DW2052" s="433"/>
      <c r="DX2052" s="433"/>
      <c r="DY2052" s="433"/>
      <c r="DZ2052" s="433"/>
      <c r="EA2052" s="433"/>
      <c r="EB2052" s="433"/>
      <c r="EC2052" s="433"/>
      <c r="ED2052" s="433"/>
      <c r="EE2052" s="433"/>
      <c r="EF2052" s="433"/>
      <c r="EG2052" s="433"/>
      <c r="EH2052" s="433"/>
      <c r="EI2052" s="433"/>
      <c r="EJ2052" s="433"/>
      <c r="EK2052" s="433"/>
      <c r="EL2052" s="433"/>
      <c r="EM2052" s="433"/>
      <c r="EN2052" s="433"/>
      <c r="EO2052" s="433"/>
      <c r="EP2052" s="433"/>
      <c r="EQ2052" s="433"/>
      <c r="ER2052" s="433"/>
      <c r="ES2052" s="433"/>
      <c r="ET2052" s="433"/>
      <c r="EU2052" s="433"/>
      <c r="EV2052" s="433"/>
      <c r="EW2052" s="433"/>
      <c r="EX2052" s="433"/>
      <c r="EY2052" s="433"/>
      <c r="EZ2052" s="433"/>
      <c r="FA2052" s="433"/>
      <c r="FB2052" s="433"/>
      <c r="FC2052" s="433"/>
      <c r="FD2052" s="433"/>
      <c r="FE2052" s="433"/>
      <c r="FF2052" s="433"/>
      <c r="FG2052" s="433"/>
      <c r="FH2052" s="433"/>
      <c r="FI2052" s="433"/>
      <c r="FJ2052" s="433"/>
      <c r="FK2052" s="433"/>
      <c r="FL2052" s="433"/>
      <c r="FM2052" s="433"/>
      <c r="FN2052" s="433"/>
      <c r="FO2052" s="433"/>
      <c r="FP2052" s="433"/>
      <c r="FQ2052" s="433"/>
      <c r="FR2052" s="433"/>
      <c r="FS2052" s="433"/>
    </row>
    <row r="2053" spans="114:175" ht="15" customHeight="1">
      <c r="DJ2053" s="433"/>
      <c r="DK2053" s="433"/>
      <c r="DL2053" s="433"/>
      <c r="DM2053" s="433"/>
      <c r="DN2053" s="433"/>
      <c r="DO2053" s="433"/>
      <c r="DP2053" s="433"/>
      <c r="DQ2053" s="433"/>
      <c r="DR2053" s="433"/>
      <c r="DS2053" s="433"/>
      <c r="DT2053" s="433"/>
      <c r="DU2053" s="433"/>
      <c r="DV2053" s="433"/>
      <c r="DW2053" s="433"/>
      <c r="DX2053" s="433"/>
      <c r="DY2053" s="433"/>
      <c r="DZ2053" s="433"/>
      <c r="EA2053" s="433"/>
      <c r="EB2053" s="433"/>
      <c r="EC2053" s="433"/>
      <c r="ED2053" s="433"/>
      <c r="EE2053" s="433"/>
      <c r="EF2053" s="433"/>
      <c r="EG2053" s="433"/>
      <c r="EH2053" s="433"/>
      <c r="EI2053" s="433"/>
      <c r="EJ2053" s="433"/>
      <c r="EK2053" s="433"/>
      <c r="EL2053" s="433"/>
      <c r="EM2053" s="433"/>
      <c r="EN2053" s="433"/>
      <c r="EO2053" s="433"/>
      <c r="EP2053" s="433"/>
      <c r="EQ2053" s="433"/>
      <c r="ER2053" s="433"/>
      <c r="ES2053" s="433"/>
      <c r="ET2053" s="433"/>
      <c r="EU2053" s="433"/>
      <c r="EV2053" s="433"/>
      <c r="EW2053" s="433"/>
      <c r="EX2053" s="433"/>
      <c r="EY2053" s="433"/>
      <c r="EZ2053" s="433"/>
      <c r="FA2053" s="433"/>
      <c r="FB2053" s="433"/>
      <c r="FC2053" s="433"/>
      <c r="FD2053" s="433"/>
      <c r="FE2053" s="433"/>
      <c r="FF2053" s="433"/>
      <c r="FG2053" s="433"/>
      <c r="FH2053" s="433"/>
      <c r="FI2053" s="433"/>
      <c r="FJ2053" s="433"/>
      <c r="FK2053" s="433"/>
      <c r="FL2053" s="433"/>
      <c r="FM2053" s="433"/>
      <c r="FN2053" s="433"/>
      <c r="FO2053" s="433"/>
      <c r="FP2053" s="433"/>
      <c r="FQ2053" s="433"/>
      <c r="FR2053" s="433"/>
      <c r="FS2053" s="433"/>
    </row>
    <row r="2054" spans="114:175" ht="15" customHeight="1">
      <c r="DJ2054" s="433"/>
      <c r="DK2054" s="433"/>
      <c r="DL2054" s="433"/>
      <c r="DM2054" s="433"/>
      <c r="DN2054" s="433"/>
      <c r="DO2054" s="433"/>
      <c r="DP2054" s="433"/>
      <c r="DQ2054" s="433"/>
      <c r="DR2054" s="433"/>
      <c r="DS2054" s="433"/>
      <c r="DT2054" s="433"/>
      <c r="DU2054" s="433"/>
      <c r="DV2054" s="433"/>
      <c r="DW2054" s="433"/>
      <c r="DX2054" s="433"/>
      <c r="DY2054" s="433"/>
      <c r="DZ2054" s="433"/>
      <c r="EA2054" s="433"/>
      <c r="EB2054" s="433"/>
      <c r="EC2054" s="433"/>
      <c r="ED2054" s="433"/>
      <c r="EE2054" s="433"/>
      <c r="EF2054" s="433"/>
      <c r="EG2054" s="433"/>
      <c r="EH2054" s="433"/>
      <c r="EI2054" s="433"/>
      <c r="EJ2054" s="433"/>
      <c r="EK2054" s="433"/>
      <c r="EL2054" s="433"/>
      <c r="EM2054" s="433"/>
      <c r="EN2054" s="433"/>
      <c r="EO2054" s="433"/>
      <c r="EP2054" s="433"/>
      <c r="EQ2054" s="433"/>
      <c r="ER2054" s="433"/>
      <c r="ES2054" s="433"/>
      <c r="ET2054" s="433"/>
      <c r="EU2054" s="433"/>
      <c r="EV2054" s="433"/>
      <c r="EW2054" s="433"/>
      <c r="EX2054" s="433"/>
      <c r="EY2054" s="433"/>
      <c r="EZ2054" s="433"/>
      <c r="FA2054" s="433"/>
      <c r="FB2054" s="433"/>
      <c r="FC2054" s="433"/>
      <c r="FD2054" s="433"/>
      <c r="FE2054" s="433"/>
      <c r="FF2054" s="433"/>
      <c r="FG2054" s="433"/>
      <c r="FH2054" s="433"/>
      <c r="FI2054" s="433"/>
      <c r="FJ2054" s="433"/>
      <c r="FK2054" s="433"/>
      <c r="FL2054" s="433"/>
      <c r="FM2054" s="433"/>
      <c r="FN2054" s="433"/>
      <c r="FO2054" s="433"/>
      <c r="FP2054" s="433"/>
      <c r="FQ2054" s="433"/>
      <c r="FR2054" s="433"/>
      <c r="FS2054" s="433"/>
    </row>
    <row r="2055" spans="114:175" ht="15" customHeight="1">
      <c r="DJ2055" s="433"/>
      <c r="DK2055" s="433"/>
      <c r="DL2055" s="433"/>
      <c r="DM2055" s="433"/>
      <c r="DN2055" s="433"/>
      <c r="DO2055" s="433"/>
      <c r="DP2055" s="433"/>
      <c r="DQ2055" s="433"/>
      <c r="DR2055" s="433"/>
      <c r="DS2055" s="433"/>
      <c r="DT2055" s="433"/>
      <c r="DU2055" s="433"/>
      <c r="DV2055" s="433"/>
      <c r="DW2055" s="433"/>
      <c r="DX2055" s="433"/>
      <c r="DY2055" s="433"/>
      <c r="DZ2055" s="433"/>
      <c r="EA2055" s="433"/>
      <c r="EB2055" s="433"/>
      <c r="EC2055" s="433"/>
      <c r="ED2055" s="433"/>
      <c r="EE2055" s="433"/>
      <c r="EF2055" s="433"/>
      <c r="EG2055" s="433"/>
      <c r="EH2055" s="433"/>
      <c r="EI2055" s="433"/>
      <c r="EJ2055" s="433"/>
      <c r="EK2055" s="433"/>
      <c r="EL2055" s="433"/>
      <c r="EM2055" s="433"/>
      <c r="EN2055" s="433"/>
      <c r="EO2055" s="433"/>
      <c r="EP2055" s="433"/>
      <c r="EQ2055" s="433"/>
      <c r="ER2055" s="433"/>
      <c r="ES2055" s="433"/>
      <c r="ET2055" s="433"/>
      <c r="EU2055" s="433"/>
      <c r="EV2055" s="433"/>
      <c r="EW2055" s="433"/>
      <c r="EX2055" s="433"/>
      <c r="EY2055" s="433"/>
      <c r="EZ2055" s="433"/>
      <c r="FA2055" s="433"/>
      <c r="FB2055" s="433"/>
      <c r="FC2055" s="433"/>
      <c r="FD2055" s="433"/>
      <c r="FE2055" s="433"/>
      <c r="FF2055" s="433"/>
      <c r="FG2055" s="433"/>
      <c r="FH2055" s="433"/>
      <c r="FI2055" s="433"/>
      <c r="FJ2055" s="433"/>
      <c r="FK2055" s="433"/>
      <c r="FL2055" s="433"/>
      <c r="FM2055" s="433"/>
      <c r="FN2055" s="433"/>
      <c r="FO2055" s="433"/>
      <c r="FP2055" s="433"/>
      <c r="FQ2055" s="433"/>
      <c r="FR2055" s="433"/>
      <c r="FS2055" s="433"/>
    </row>
    <row r="2056" spans="114:175" ht="15" customHeight="1">
      <c r="DJ2056" s="433"/>
      <c r="DK2056" s="433"/>
      <c r="DL2056" s="433"/>
      <c r="DM2056" s="433"/>
      <c r="DN2056" s="433"/>
      <c r="DO2056" s="433"/>
      <c r="DP2056" s="433"/>
      <c r="DQ2056" s="433"/>
      <c r="DR2056" s="433"/>
      <c r="DS2056" s="433"/>
      <c r="DT2056" s="433"/>
      <c r="DU2056" s="433"/>
      <c r="DV2056" s="433"/>
      <c r="DW2056" s="433"/>
      <c r="DX2056" s="433"/>
      <c r="DY2056" s="433"/>
      <c r="DZ2056" s="433"/>
      <c r="EA2056" s="433"/>
      <c r="EB2056" s="433"/>
      <c r="EC2056" s="433"/>
      <c r="ED2056" s="433"/>
      <c r="EE2056" s="433"/>
      <c r="EF2056" s="433"/>
      <c r="EG2056" s="433"/>
      <c r="EH2056" s="433"/>
      <c r="EI2056" s="433"/>
      <c r="EJ2056" s="433"/>
      <c r="EK2056" s="433"/>
      <c r="EL2056" s="433"/>
      <c r="EM2056" s="433"/>
      <c r="EN2056" s="433"/>
      <c r="EO2056" s="433"/>
      <c r="EP2056" s="433"/>
      <c r="EQ2056" s="433"/>
      <c r="ER2056" s="433"/>
      <c r="ES2056" s="433"/>
      <c r="ET2056" s="433"/>
      <c r="EU2056" s="433"/>
      <c r="EV2056" s="433"/>
      <c r="EW2056" s="433"/>
      <c r="EX2056" s="433"/>
      <c r="EY2056" s="433"/>
      <c r="EZ2056" s="433"/>
      <c r="FA2056" s="433"/>
      <c r="FB2056" s="433"/>
      <c r="FC2056" s="433"/>
      <c r="FD2056" s="433"/>
      <c r="FE2056" s="433"/>
      <c r="FF2056" s="433"/>
      <c r="FG2056" s="433"/>
      <c r="FH2056" s="433"/>
      <c r="FI2056" s="433"/>
      <c r="FJ2056" s="433"/>
      <c r="FK2056" s="433"/>
      <c r="FL2056" s="433"/>
      <c r="FM2056" s="433"/>
      <c r="FN2056" s="433"/>
      <c r="FO2056" s="433"/>
      <c r="FP2056" s="433"/>
      <c r="FQ2056" s="433"/>
      <c r="FR2056" s="433"/>
      <c r="FS2056" s="433"/>
    </row>
    <row r="2057" spans="114:175" ht="15" customHeight="1">
      <c r="DJ2057" s="433"/>
      <c r="DK2057" s="433"/>
      <c r="DL2057" s="433"/>
      <c r="DM2057" s="433"/>
      <c r="DN2057" s="433"/>
      <c r="DO2057" s="433"/>
      <c r="DP2057" s="433"/>
      <c r="DQ2057" s="433"/>
      <c r="DR2057" s="433"/>
      <c r="DS2057" s="433"/>
      <c r="DT2057" s="433"/>
      <c r="DU2057" s="433"/>
      <c r="DV2057" s="433"/>
      <c r="DW2057" s="433"/>
      <c r="DX2057" s="433"/>
      <c r="DY2057" s="433"/>
      <c r="DZ2057" s="433"/>
      <c r="EA2057" s="433"/>
      <c r="EB2057" s="433"/>
      <c r="EC2057" s="433"/>
      <c r="ED2057" s="433"/>
      <c r="EE2057" s="433"/>
      <c r="EF2057" s="433"/>
      <c r="EG2057" s="433"/>
      <c r="EH2057" s="433"/>
      <c r="EI2057" s="433"/>
      <c r="EJ2057" s="433"/>
      <c r="EK2057" s="433"/>
      <c r="EL2057" s="433"/>
      <c r="EM2057" s="433"/>
      <c r="EN2057" s="433"/>
      <c r="EO2057" s="433"/>
      <c r="EP2057" s="433"/>
      <c r="EQ2057" s="433"/>
      <c r="ER2057" s="433"/>
      <c r="ES2057" s="433"/>
      <c r="ET2057" s="433"/>
      <c r="EU2057" s="433"/>
      <c r="EV2057" s="433"/>
      <c r="EW2057" s="433"/>
      <c r="EX2057" s="433"/>
      <c r="EY2057" s="433"/>
      <c r="EZ2057" s="433"/>
      <c r="FA2057" s="433"/>
      <c r="FB2057" s="433"/>
      <c r="FC2057" s="433"/>
      <c r="FD2057" s="433"/>
      <c r="FE2057" s="433"/>
      <c r="FF2057" s="433"/>
      <c r="FG2057" s="433"/>
      <c r="FH2057" s="433"/>
      <c r="FI2057" s="433"/>
      <c r="FJ2057" s="433"/>
      <c r="FK2057" s="433"/>
      <c r="FL2057" s="433"/>
      <c r="FM2057" s="433"/>
      <c r="FN2057" s="433"/>
      <c r="FO2057" s="433"/>
      <c r="FP2057" s="433"/>
      <c r="FQ2057" s="433"/>
      <c r="FR2057" s="433"/>
      <c r="FS2057" s="433"/>
    </row>
    <row r="2058" spans="114:175" ht="15" customHeight="1">
      <c r="DJ2058" s="433"/>
      <c r="DK2058" s="433"/>
      <c r="DL2058" s="433"/>
      <c r="DM2058" s="433"/>
      <c r="DN2058" s="433"/>
      <c r="DO2058" s="433"/>
      <c r="DP2058" s="433"/>
      <c r="DQ2058" s="433"/>
      <c r="DR2058" s="433"/>
      <c r="DS2058" s="433"/>
      <c r="DT2058" s="433"/>
      <c r="DU2058" s="433"/>
      <c r="DV2058" s="433"/>
      <c r="DW2058" s="433"/>
      <c r="DX2058" s="433"/>
      <c r="DY2058" s="433"/>
      <c r="DZ2058" s="433"/>
      <c r="EA2058" s="433"/>
      <c r="EB2058" s="433"/>
      <c r="EC2058" s="433"/>
      <c r="ED2058" s="433"/>
      <c r="EE2058" s="433"/>
      <c r="EF2058" s="433"/>
      <c r="EG2058" s="433"/>
      <c r="EH2058" s="433"/>
      <c r="EI2058" s="433"/>
      <c r="EJ2058" s="433"/>
      <c r="EK2058" s="433"/>
      <c r="EL2058" s="433"/>
      <c r="EM2058" s="433"/>
      <c r="EN2058" s="433"/>
      <c r="EO2058" s="433"/>
      <c r="EP2058" s="433"/>
      <c r="EQ2058" s="433"/>
      <c r="ER2058" s="433"/>
      <c r="ES2058" s="433"/>
      <c r="ET2058" s="433"/>
      <c r="EU2058" s="433"/>
      <c r="EV2058" s="433"/>
      <c r="EW2058" s="433"/>
      <c r="EX2058" s="433"/>
      <c r="EY2058" s="433"/>
      <c r="EZ2058" s="433"/>
      <c r="FA2058" s="433"/>
      <c r="FB2058" s="433"/>
      <c r="FC2058" s="433"/>
      <c r="FD2058" s="433"/>
      <c r="FE2058" s="433"/>
      <c r="FF2058" s="433"/>
      <c r="FG2058" s="433"/>
      <c r="FH2058" s="433"/>
      <c r="FI2058" s="433"/>
      <c r="FJ2058" s="433"/>
      <c r="FK2058" s="433"/>
      <c r="FL2058" s="433"/>
      <c r="FM2058" s="433"/>
      <c r="FN2058" s="433"/>
      <c r="FO2058" s="433"/>
      <c r="FP2058" s="433"/>
      <c r="FQ2058" s="433"/>
      <c r="FR2058" s="433"/>
      <c r="FS2058" s="433"/>
    </row>
    <row r="2059" spans="114:175" ht="15" customHeight="1">
      <c r="DJ2059" s="433"/>
      <c r="DK2059" s="433"/>
      <c r="DL2059" s="433"/>
      <c r="DM2059" s="433"/>
      <c r="DN2059" s="433"/>
      <c r="DO2059" s="433"/>
      <c r="DP2059" s="433"/>
      <c r="DQ2059" s="433"/>
      <c r="DR2059" s="433"/>
      <c r="DS2059" s="433"/>
      <c r="DT2059" s="433"/>
      <c r="DU2059" s="433"/>
      <c r="DV2059" s="433"/>
      <c r="DW2059" s="433"/>
      <c r="DX2059" s="433"/>
      <c r="DY2059" s="433"/>
      <c r="DZ2059" s="433"/>
      <c r="EA2059" s="433"/>
      <c r="EB2059" s="433"/>
      <c r="EC2059" s="433"/>
      <c r="ED2059" s="433"/>
      <c r="EE2059" s="433"/>
      <c r="EF2059" s="433"/>
      <c r="EG2059" s="433"/>
      <c r="EH2059" s="433"/>
      <c r="EI2059" s="433"/>
      <c r="EJ2059" s="433"/>
      <c r="EK2059" s="433"/>
      <c r="EL2059" s="433"/>
      <c r="EM2059" s="433"/>
      <c r="EN2059" s="433"/>
      <c r="EO2059" s="433"/>
      <c r="EP2059" s="433"/>
      <c r="EQ2059" s="433"/>
      <c r="ER2059" s="433"/>
      <c r="ES2059" s="433"/>
      <c r="ET2059" s="433"/>
      <c r="EU2059" s="433"/>
      <c r="EV2059" s="433"/>
      <c r="EW2059" s="433"/>
      <c r="EX2059" s="433"/>
      <c r="EY2059" s="433"/>
      <c r="EZ2059" s="433"/>
      <c r="FA2059" s="433"/>
      <c r="FB2059" s="433"/>
      <c r="FC2059" s="433"/>
      <c r="FD2059" s="433"/>
      <c r="FE2059" s="433"/>
      <c r="FF2059" s="433"/>
      <c r="FG2059" s="433"/>
      <c r="FH2059" s="433"/>
      <c r="FI2059" s="433"/>
      <c r="FJ2059" s="433"/>
      <c r="FK2059" s="433"/>
      <c r="FL2059" s="433"/>
      <c r="FM2059" s="433"/>
      <c r="FN2059" s="433"/>
      <c r="FO2059" s="433"/>
      <c r="FP2059" s="433"/>
      <c r="FQ2059" s="433"/>
      <c r="FR2059" s="433"/>
      <c r="FS2059" s="433"/>
    </row>
    <row r="2060" spans="114:175" ht="15" customHeight="1">
      <c r="DJ2060" s="433"/>
      <c r="DK2060" s="433"/>
      <c r="DL2060" s="433"/>
      <c r="DM2060" s="433"/>
      <c r="DN2060" s="433"/>
      <c r="DO2060" s="433"/>
      <c r="DP2060" s="433"/>
      <c r="DQ2060" s="433"/>
      <c r="DR2060" s="433"/>
      <c r="DS2060" s="433"/>
      <c r="DT2060" s="433"/>
      <c r="DU2060" s="433"/>
      <c r="DV2060" s="433"/>
      <c r="DW2060" s="433"/>
      <c r="DX2060" s="433"/>
      <c r="DY2060" s="433"/>
      <c r="DZ2060" s="433"/>
      <c r="EA2060" s="433"/>
      <c r="EB2060" s="433"/>
      <c r="EC2060" s="433"/>
      <c r="ED2060" s="433"/>
      <c r="EE2060" s="433"/>
      <c r="EF2060" s="433"/>
      <c r="EG2060" s="433"/>
      <c r="EH2060" s="433"/>
      <c r="EI2060" s="433"/>
      <c r="EJ2060" s="433"/>
      <c r="EK2060" s="433"/>
      <c r="EL2060" s="433"/>
      <c r="EM2060" s="433"/>
      <c r="EN2060" s="433"/>
      <c r="EO2060" s="433"/>
      <c r="EP2060" s="433"/>
      <c r="EQ2060" s="433"/>
      <c r="ER2060" s="433"/>
      <c r="ES2060" s="433"/>
      <c r="ET2060" s="433"/>
      <c r="EU2060" s="433"/>
      <c r="EV2060" s="433"/>
      <c r="EW2060" s="433"/>
      <c r="EX2060" s="433"/>
      <c r="EY2060" s="433"/>
      <c r="EZ2060" s="433"/>
      <c r="FA2060" s="433"/>
      <c r="FB2060" s="433"/>
      <c r="FC2060" s="433"/>
      <c r="FD2060" s="433"/>
      <c r="FE2060" s="433"/>
      <c r="FF2060" s="433"/>
      <c r="FG2060" s="433"/>
      <c r="FH2060" s="433"/>
      <c r="FI2060" s="433"/>
      <c r="FJ2060" s="433"/>
      <c r="FK2060" s="433"/>
      <c r="FL2060" s="433"/>
      <c r="FM2060" s="433"/>
      <c r="FN2060" s="433"/>
      <c r="FO2060" s="433"/>
      <c r="FP2060" s="433"/>
      <c r="FQ2060" s="433"/>
      <c r="FR2060" s="433"/>
      <c r="FS2060" s="433"/>
    </row>
    <row r="2061" spans="114:175" ht="15" customHeight="1">
      <c r="DJ2061" s="433"/>
      <c r="DK2061" s="433"/>
      <c r="DL2061" s="433"/>
      <c r="DM2061" s="433"/>
      <c r="DN2061" s="433"/>
      <c r="DO2061" s="433"/>
      <c r="DP2061" s="433"/>
      <c r="DQ2061" s="433"/>
      <c r="DR2061" s="433"/>
      <c r="DS2061" s="433"/>
      <c r="DT2061" s="433"/>
      <c r="DU2061" s="433"/>
      <c r="DV2061" s="433"/>
      <c r="DW2061" s="433"/>
      <c r="DX2061" s="433"/>
      <c r="DY2061" s="433"/>
      <c r="DZ2061" s="433"/>
      <c r="EA2061" s="433"/>
      <c r="EB2061" s="433"/>
      <c r="EC2061" s="433"/>
      <c r="ED2061" s="433"/>
      <c r="EE2061" s="433"/>
      <c r="EF2061" s="433"/>
      <c r="EG2061" s="433"/>
      <c r="EH2061" s="433"/>
      <c r="EI2061" s="433"/>
      <c r="EJ2061" s="433"/>
      <c r="EK2061" s="433"/>
      <c r="EL2061" s="433"/>
      <c r="EM2061" s="433"/>
      <c r="EN2061" s="433"/>
      <c r="EO2061" s="433"/>
      <c r="EP2061" s="433"/>
      <c r="EQ2061" s="433"/>
      <c r="ER2061" s="433"/>
      <c r="ES2061" s="433"/>
      <c r="ET2061" s="433"/>
      <c r="EU2061" s="433"/>
      <c r="EV2061" s="433"/>
      <c r="EW2061" s="433"/>
      <c r="EX2061" s="433"/>
      <c r="EY2061" s="433"/>
      <c r="EZ2061" s="433"/>
      <c r="FA2061" s="433"/>
      <c r="FB2061" s="433"/>
      <c r="FC2061" s="433"/>
      <c r="FD2061" s="433"/>
      <c r="FE2061" s="433"/>
      <c r="FF2061" s="433"/>
      <c r="FG2061" s="433"/>
      <c r="FH2061" s="433"/>
      <c r="FI2061" s="433"/>
      <c r="FJ2061" s="433"/>
      <c r="FK2061" s="433"/>
      <c r="FL2061" s="433"/>
      <c r="FM2061" s="433"/>
      <c r="FN2061" s="433"/>
      <c r="FO2061" s="433"/>
      <c r="FP2061" s="433"/>
      <c r="FQ2061" s="433"/>
      <c r="FR2061" s="433"/>
      <c r="FS2061" s="433"/>
    </row>
    <row r="2062" spans="114:175" ht="15" customHeight="1">
      <c r="DJ2062" s="433"/>
      <c r="DK2062" s="433"/>
      <c r="DL2062" s="433"/>
      <c r="DM2062" s="433"/>
      <c r="DN2062" s="433"/>
      <c r="DO2062" s="433"/>
      <c r="DP2062" s="433"/>
      <c r="DQ2062" s="433"/>
      <c r="DR2062" s="433"/>
      <c r="DS2062" s="433"/>
      <c r="DT2062" s="433"/>
      <c r="DU2062" s="433"/>
      <c r="DV2062" s="433"/>
      <c r="DW2062" s="433"/>
      <c r="DX2062" s="433"/>
      <c r="DY2062" s="433"/>
      <c r="DZ2062" s="433"/>
      <c r="EA2062" s="433"/>
      <c r="EB2062" s="433"/>
      <c r="EC2062" s="433"/>
      <c r="ED2062" s="433"/>
      <c r="EE2062" s="433"/>
      <c r="EF2062" s="433"/>
      <c r="EG2062" s="433"/>
      <c r="EH2062" s="433"/>
      <c r="EI2062" s="433"/>
      <c r="EJ2062" s="433"/>
      <c r="EK2062" s="433"/>
      <c r="EL2062" s="433"/>
      <c r="EM2062" s="433"/>
      <c r="EN2062" s="433"/>
      <c r="EO2062" s="433"/>
      <c r="EP2062" s="433"/>
      <c r="EQ2062" s="433"/>
      <c r="ER2062" s="433"/>
      <c r="ES2062" s="433"/>
      <c r="ET2062" s="433"/>
      <c r="EU2062" s="433"/>
      <c r="EV2062" s="433"/>
      <c r="EW2062" s="433"/>
      <c r="EX2062" s="433"/>
      <c r="EY2062" s="433"/>
      <c r="EZ2062" s="433"/>
      <c r="FA2062" s="433"/>
      <c r="FB2062" s="433"/>
      <c r="FC2062" s="433"/>
      <c r="FD2062" s="433"/>
      <c r="FE2062" s="433"/>
      <c r="FF2062" s="433"/>
      <c r="FG2062" s="433"/>
      <c r="FH2062" s="433"/>
      <c r="FI2062" s="433"/>
      <c r="FJ2062" s="433"/>
      <c r="FK2062" s="433"/>
      <c r="FL2062" s="433"/>
      <c r="FM2062" s="433"/>
      <c r="FN2062" s="433"/>
      <c r="FO2062" s="433"/>
      <c r="FP2062" s="433"/>
      <c r="FQ2062" s="433"/>
      <c r="FR2062" s="433"/>
      <c r="FS2062" s="433"/>
    </row>
    <row r="2063" spans="114:175" ht="15" customHeight="1">
      <c r="DJ2063" s="433"/>
      <c r="DK2063" s="433"/>
      <c r="DL2063" s="433"/>
      <c r="DM2063" s="433"/>
      <c r="DN2063" s="433"/>
      <c r="DO2063" s="433"/>
      <c r="DP2063" s="433"/>
      <c r="DQ2063" s="433"/>
      <c r="DR2063" s="433"/>
      <c r="DS2063" s="433"/>
      <c r="DT2063" s="433"/>
      <c r="DU2063" s="433"/>
      <c r="DV2063" s="433"/>
      <c r="DW2063" s="433"/>
      <c r="DX2063" s="433"/>
      <c r="DY2063" s="433"/>
      <c r="DZ2063" s="433"/>
      <c r="EA2063" s="433"/>
      <c r="EB2063" s="433"/>
      <c r="EC2063" s="433"/>
      <c r="ED2063" s="433"/>
      <c r="EE2063" s="433"/>
      <c r="EF2063" s="433"/>
      <c r="EG2063" s="433"/>
      <c r="EH2063" s="433"/>
      <c r="EI2063" s="433"/>
      <c r="EJ2063" s="433"/>
      <c r="EK2063" s="433"/>
      <c r="EL2063" s="433"/>
      <c r="EM2063" s="433"/>
      <c r="EN2063" s="433"/>
      <c r="EO2063" s="433"/>
      <c r="EP2063" s="433"/>
      <c r="EQ2063" s="433"/>
      <c r="ER2063" s="433"/>
      <c r="ES2063" s="433"/>
      <c r="ET2063" s="433"/>
      <c r="EU2063" s="433"/>
      <c r="EV2063" s="433"/>
      <c r="EW2063" s="433"/>
      <c r="EX2063" s="433"/>
      <c r="EY2063" s="433"/>
      <c r="EZ2063" s="433"/>
      <c r="FA2063" s="433"/>
      <c r="FB2063" s="433"/>
      <c r="FC2063" s="433"/>
      <c r="FD2063" s="433"/>
      <c r="FE2063" s="433"/>
      <c r="FF2063" s="433"/>
      <c r="FG2063" s="433"/>
      <c r="FH2063" s="433"/>
      <c r="FI2063" s="433"/>
      <c r="FJ2063" s="433"/>
      <c r="FK2063" s="433"/>
      <c r="FL2063" s="433"/>
      <c r="FM2063" s="433"/>
      <c r="FN2063" s="433"/>
      <c r="FO2063" s="433"/>
      <c r="FP2063" s="433"/>
      <c r="FQ2063" s="433"/>
      <c r="FR2063" s="433"/>
      <c r="FS2063" s="433"/>
    </row>
    <row r="2064" spans="114:175" ht="15" customHeight="1">
      <c r="DJ2064" s="433"/>
      <c r="DK2064" s="433"/>
      <c r="DL2064" s="433"/>
      <c r="DM2064" s="433"/>
      <c r="DN2064" s="433"/>
      <c r="DO2064" s="433"/>
      <c r="DP2064" s="433"/>
      <c r="DQ2064" s="433"/>
      <c r="DR2064" s="433"/>
      <c r="DS2064" s="433"/>
      <c r="DT2064" s="433"/>
      <c r="DU2064" s="433"/>
      <c r="DV2064" s="433"/>
      <c r="DW2064" s="433"/>
      <c r="DX2064" s="433"/>
      <c r="DY2064" s="433"/>
      <c r="DZ2064" s="433"/>
      <c r="EA2064" s="433"/>
      <c r="EB2064" s="433"/>
      <c r="EC2064" s="433"/>
      <c r="ED2064" s="433"/>
      <c r="EE2064" s="433"/>
      <c r="EF2064" s="433"/>
      <c r="EG2064" s="433"/>
      <c r="EH2064" s="433"/>
      <c r="EI2064" s="433"/>
      <c r="EJ2064" s="433"/>
      <c r="EK2064" s="433"/>
      <c r="EL2064" s="433"/>
      <c r="EM2064" s="433"/>
      <c r="EN2064" s="433"/>
      <c r="EO2064" s="433"/>
      <c r="EP2064" s="433"/>
      <c r="EQ2064" s="433"/>
      <c r="ER2064" s="433"/>
      <c r="ES2064" s="433"/>
      <c r="ET2064" s="433"/>
      <c r="EU2064" s="433"/>
      <c r="EV2064" s="433"/>
      <c r="EW2064" s="433"/>
      <c r="EX2064" s="433"/>
      <c r="EY2064" s="433"/>
      <c r="EZ2064" s="433"/>
      <c r="FA2064" s="433"/>
      <c r="FB2064" s="433"/>
      <c r="FC2064" s="433"/>
      <c r="FD2064" s="433"/>
      <c r="FE2064" s="433"/>
      <c r="FF2064" s="433"/>
      <c r="FG2064" s="433"/>
      <c r="FH2064" s="433"/>
      <c r="FI2064" s="433"/>
      <c r="FJ2064" s="433"/>
      <c r="FK2064" s="433"/>
      <c r="FL2064" s="433"/>
      <c r="FM2064" s="433"/>
      <c r="FN2064" s="433"/>
      <c r="FO2064" s="433"/>
      <c r="FP2064" s="433"/>
      <c r="FQ2064" s="433"/>
      <c r="FR2064" s="433"/>
      <c r="FS2064" s="433"/>
    </row>
    <row r="2065" spans="114:175" ht="15" customHeight="1">
      <c r="DJ2065" s="433"/>
      <c r="DK2065" s="433"/>
      <c r="DL2065" s="433"/>
      <c r="DM2065" s="433"/>
      <c r="DN2065" s="433"/>
      <c r="DO2065" s="433"/>
      <c r="DP2065" s="433"/>
      <c r="DQ2065" s="433"/>
      <c r="DR2065" s="433"/>
      <c r="DS2065" s="433"/>
      <c r="DT2065" s="433"/>
      <c r="DU2065" s="433"/>
      <c r="DV2065" s="433"/>
      <c r="DW2065" s="433"/>
      <c r="DX2065" s="433"/>
      <c r="DY2065" s="433"/>
      <c r="DZ2065" s="433"/>
      <c r="EA2065" s="433"/>
      <c r="EB2065" s="433"/>
      <c r="EC2065" s="433"/>
      <c r="ED2065" s="433"/>
      <c r="EE2065" s="433"/>
      <c r="EF2065" s="433"/>
      <c r="EG2065" s="433"/>
      <c r="EH2065" s="433"/>
      <c r="EI2065" s="433"/>
      <c r="EJ2065" s="433"/>
      <c r="EK2065" s="433"/>
      <c r="EL2065" s="433"/>
      <c r="EM2065" s="433"/>
      <c r="EN2065" s="433"/>
      <c r="EO2065" s="433"/>
      <c r="EP2065" s="433"/>
      <c r="EQ2065" s="433"/>
      <c r="ER2065" s="433"/>
      <c r="ES2065" s="433"/>
      <c r="ET2065" s="433"/>
      <c r="EU2065" s="433"/>
      <c r="EV2065" s="433"/>
      <c r="EW2065" s="433"/>
      <c r="EX2065" s="433"/>
      <c r="EY2065" s="433"/>
      <c r="EZ2065" s="433"/>
      <c r="FA2065" s="433"/>
      <c r="FB2065" s="433"/>
      <c r="FC2065" s="433"/>
      <c r="FD2065" s="433"/>
      <c r="FE2065" s="433"/>
      <c r="FF2065" s="433"/>
      <c r="FG2065" s="433"/>
      <c r="FH2065" s="433"/>
      <c r="FI2065" s="433"/>
      <c r="FJ2065" s="433"/>
      <c r="FK2065" s="433"/>
      <c r="FL2065" s="433"/>
      <c r="FM2065" s="433"/>
      <c r="FN2065" s="433"/>
      <c r="FO2065" s="433"/>
      <c r="FP2065" s="433"/>
      <c r="FQ2065" s="433"/>
      <c r="FR2065" s="433"/>
      <c r="FS2065" s="433"/>
    </row>
    <row r="2066" spans="114:175" ht="15" customHeight="1">
      <c r="DJ2066" s="433"/>
      <c r="DK2066" s="433"/>
      <c r="DL2066" s="433"/>
      <c r="DM2066" s="433"/>
      <c r="DN2066" s="433"/>
      <c r="DO2066" s="433"/>
      <c r="DP2066" s="433"/>
      <c r="DQ2066" s="433"/>
      <c r="DR2066" s="433"/>
      <c r="DS2066" s="433"/>
      <c r="DT2066" s="433"/>
      <c r="DU2066" s="433"/>
      <c r="DV2066" s="433"/>
      <c r="DW2066" s="433"/>
      <c r="DX2066" s="433"/>
      <c r="DY2066" s="433"/>
      <c r="DZ2066" s="433"/>
      <c r="EA2066" s="433"/>
      <c r="EB2066" s="433"/>
      <c r="EC2066" s="433"/>
      <c r="ED2066" s="433"/>
      <c r="EE2066" s="433"/>
      <c r="EF2066" s="433"/>
      <c r="EG2066" s="433"/>
      <c r="EH2066" s="433"/>
      <c r="EI2066" s="433"/>
      <c r="EJ2066" s="433"/>
      <c r="EK2066" s="433"/>
      <c r="EL2066" s="433"/>
      <c r="EM2066" s="433"/>
      <c r="EN2066" s="433"/>
      <c r="EO2066" s="433"/>
      <c r="EP2066" s="433"/>
      <c r="EQ2066" s="433"/>
      <c r="ER2066" s="433"/>
      <c r="ES2066" s="433"/>
      <c r="ET2066" s="433"/>
      <c r="EU2066" s="433"/>
      <c r="EV2066" s="433"/>
      <c r="EW2066" s="433"/>
      <c r="EX2066" s="433"/>
      <c r="EY2066" s="433"/>
      <c r="EZ2066" s="433"/>
      <c r="FA2066" s="433"/>
      <c r="FB2066" s="433"/>
      <c r="FC2066" s="433"/>
      <c r="FD2066" s="433"/>
      <c r="FE2066" s="433"/>
      <c r="FF2066" s="433"/>
      <c r="FG2066" s="433"/>
      <c r="FH2066" s="433"/>
      <c r="FI2066" s="433"/>
      <c r="FJ2066" s="433"/>
      <c r="FK2066" s="433"/>
      <c r="FL2066" s="433"/>
      <c r="FM2066" s="433"/>
      <c r="FN2066" s="433"/>
      <c r="FO2066" s="433"/>
      <c r="FP2066" s="433"/>
      <c r="FQ2066" s="433"/>
      <c r="FR2066" s="433"/>
      <c r="FS2066" s="433"/>
    </row>
    <row r="2067" spans="114:175" ht="15" customHeight="1">
      <c r="DJ2067" s="433"/>
      <c r="DK2067" s="433"/>
      <c r="DL2067" s="433"/>
      <c r="DM2067" s="433"/>
      <c r="DN2067" s="433"/>
      <c r="DO2067" s="433"/>
      <c r="DP2067" s="433"/>
      <c r="DQ2067" s="433"/>
      <c r="DR2067" s="433"/>
      <c r="DS2067" s="433"/>
      <c r="DT2067" s="433"/>
      <c r="DU2067" s="433"/>
      <c r="DV2067" s="433"/>
      <c r="DW2067" s="433"/>
      <c r="DX2067" s="433"/>
      <c r="DY2067" s="433"/>
      <c r="DZ2067" s="433"/>
      <c r="EA2067" s="433"/>
      <c r="EB2067" s="433"/>
      <c r="EC2067" s="433"/>
      <c r="ED2067" s="433"/>
      <c r="EE2067" s="433"/>
      <c r="EF2067" s="433"/>
      <c r="EG2067" s="433"/>
      <c r="EH2067" s="433"/>
      <c r="EI2067" s="433"/>
      <c r="EJ2067" s="433"/>
      <c r="EK2067" s="433"/>
      <c r="EL2067" s="433"/>
      <c r="EM2067" s="433"/>
      <c r="EN2067" s="433"/>
      <c r="EO2067" s="433"/>
      <c r="EP2067" s="433"/>
      <c r="EQ2067" s="433"/>
      <c r="ER2067" s="433"/>
      <c r="ES2067" s="433"/>
      <c r="ET2067" s="433"/>
      <c r="EU2067" s="433"/>
      <c r="EV2067" s="433"/>
      <c r="EW2067" s="433"/>
      <c r="EX2067" s="433"/>
      <c r="EY2067" s="433"/>
      <c r="EZ2067" s="433"/>
      <c r="FA2067" s="433"/>
      <c r="FB2067" s="433"/>
      <c r="FC2067" s="433"/>
      <c r="FD2067" s="433"/>
      <c r="FE2067" s="433"/>
      <c r="FF2067" s="433"/>
      <c r="FG2067" s="433"/>
      <c r="FH2067" s="433"/>
      <c r="FI2067" s="433"/>
      <c r="FJ2067" s="433"/>
      <c r="FK2067" s="433"/>
      <c r="FL2067" s="433"/>
      <c r="FM2067" s="433"/>
      <c r="FN2067" s="433"/>
      <c r="FO2067" s="433"/>
      <c r="FP2067" s="433"/>
      <c r="FQ2067" s="433"/>
      <c r="FR2067" s="433"/>
      <c r="FS2067" s="433"/>
    </row>
    <row r="2068" spans="114:175" ht="15" customHeight="1">
      <c r="DJ2068" s="433"/>
      <c r="DK2068" s="433"/>
      <c r="DL2068" s="433"/>
      <c r="DM2068" s="433"/>
      <c r="DN2068" s="433"/>
      <c r="DO2068" s="433"/>
      <c r="DP2068" s="433"/>
      <c r="DQ2068" s="433"/>
      <c r="DR2068" s="433"/>
      <c r="DS2068" s="433"/>
      <c r="DT2068" s="433"/>
      <c r="DU2068" s="433"/>
      <c r="DV2068" s="433"/>
      <c r="DW2068" s="433"/>
      <c r="DX2068" s="433"/>
      <c r="DY2068" s="433"/>
      <c r="DZ2068" s="433"/>
      <c r="EA2068" s="433"/>
      <c r="EB2068" s="433"/>
      <c r="EC2068" s="433"/>
      <c r="ED2068" s="433"/>
      <c r="EE2068" s="433"/>
      <c r="EF2068" s="433"/>
      <c r="EG2068" s="433"/>
      <c r="EH2068" s="433"/>
      <c r="EI2068" s="433"/>
      <c r="EJ2068" s="433"/>
      <c r="EK2068" s="433"/>
      <c r="EL2068" s="433"/>
      <c r="EM2068" s="433"/>
      <c r="EN2068" s="433"/>
      <c r="EO2068" s="433"/>
      <c r="EP2068" s="433"/>
      <c r="EQ2068" s="433"/>
      <c r="ER2068" s="433"/>
      <c r="ES2068" s="433"/>
      <c r="ET2068" s="433"/>
      <c r="EU2068" s="433"/>
      <c r="EV2068" s="433"/>
      <c r="EW2068" s="433"/>
      <c r="EX2068" s="433"/>
      <c r="EY2068" s="433"/>
      <c r="EZ2068" s="433"/>
      <c r="FA2068" s="433"/>
      <c r="FB2068" s="433"/>
      <c r="FC2068" s="433"/>
      <c r="FD2068" s="433"/>
      <c r="FE2068" s="433"/>
      <c r="FF2068" s="433"/>
      <c r="FG2068" s="433"/>
      <c r="FH2068" s="433"/>
      <c r="FI2068" s="433"/>
      <c r="FJ2068" s="433"/>
      <c r="FK2068" s="433"/>
      <c r="FL2068" s="433"/>
      <c r="FM2068" s="433"/>
      <c r="FN2068" s="433"/>
      <c r="FO2068" s="433"/>
      <c r="FP2068" s="433"/>
      <c r="FQ2068" s="433"/>
      <c r="FR2068" s="433"/>
      <c r="FS2068" s="433"/>
    </row>
    <row r="2069" spans="114:175" ht="15" customHeight="1">
      <c r="DJ2069" s="433"/>
      <c r="DK2069" s="433"/>
      <c r="DL2069" s="433"/>
      <c r="DM2069" s="433"/>
      <c r="DN2069" s="433"/>
      <c r="DO2069" s="433"/>
      <c r="DP2069" s="433"/>
      <c r="DQ2069" s="433"/>
      <c r="DR2069" s="433"/>
      <c r="DS2069" s="433"/>
      <c r="DT2069" s="433"/>
      <c r="DU2069" s="433"/>
      <c r="DV2069" s="433"/>
      <c r="DW2069" s="433"/>
      <c r="DX2069" s="433"/>
      <c r="DY2069" s="433"/>
      <c r="DZ2069" s="433"/>
      <c r="EA2069" s="433"/>
      <c r="EB2069" s="433"/>
      <c r="EC2069" s="433"/>
      <c r="ED2069" s="433"/>
      <c r="EE2069" s="433"/>
      <c r="EF2069" s="433"/>
      <c r="EG2069" s="433"/>
      <c r="EH2069" s="433"/>
      <c r="EI2069" s="433"/>
      <c r="EJ2069" s="433"/>
      <c r="EK2069" s="433"/>
      <c r="EL2069" s="433"/>
      <c r="EM2069" s="433"/>
      <c r="EN2069" s="433"/>
      <c r="EO2069" s="433"/>
      <c r="EP2069" s="433"/>
      <c r="EQ2069" s="433"/>
      <c r="ER2069" s="433"/>
      <c r="ES2069" s="433"/>
      <c r="ET2069" s="433"/>
      <c r="EU2069" s="433"/>
      <c r="EV2069" s="433"/>
      <c r="EW2069" s="433"/>
      <c r="EX2069" s="433"/>
      <c r="EY2069" s="433"/>
      <c r="EZ2069" s="433"/>
      <c r="FA2069" s="433"/>
      <c r="FB2069" s="433"/>
      <c r="FC2069" s="433"/>
      <c r="FD2069" s="433"/>
      <c r="FE2069" s="433"/>
      <c r="FF2069" s="433"/>
      <c r="FG2069" s="433"/>
      <c r="FH2069" s="433"/>
      <c r="FI2069" s="433"/>
      <c r="FJ2069" s="433"/>
      <c r="FK2069" s="433"/>
      <c r="FL2069" s="433"/>
      <c r="FM2069" s="433"/>
      <c r="FN2069" s="433"/>
      <c r="FO2069" s="433"/>
      <c r="FP2069" s="433"/>
      <c r="FQ2069" s="433"/>
      <c r="FR2069" s="433"/>
      <c r="FS2069" s="433"/>
    </row>
    <row r="2070" spans="114:175" ht="15" customHeight="1">
      <c r="DJ2070" s="433"/>
      <c r="DK2070" s="433"/>
      <c r="DL2070" s="433"/>
      <c r="DM2070" s="433"/>
      <c r="DN2070" s="433"/>
      <c r="DO2070" s="433"/>
      <c r="DP2070" s="433"/>
      <c r="DQ2070" s="433"/>
      <c r="DR2070" s="433"/>
      <c r="DS2070" s="433"/>
      <c r="DT2070" s="433"/>
      <c r="DU2070" s="433"/>
      <c r="DV2070" s="433"/>
      <c r="DW2070" s="433"/>
      <c r="DX2070" s="433"/>
      <c r="DY2070" s="433"/>
      <c r="DZ2070" s="433"/>
      <c r="EA2070" s="433"/>
      <c r="EB2070" s="433"/>
      <c r="EC2070" s="433"/>
      <c r="ED2070" s="433"/>
      <c r="EE2070" s="433"/>
      <c r="EF2070" s="433"/>
      <c r="EG2070" s="433"/>
      <c r="EH2070" s="433"/>
      <c r="EI2070" s="433"/>
      <c r="EJ2070" s="433"/>
      <c r="EK2070" s="433"/>
      <c r="EL2070" s="433"/>
      <c r="EM2070" s="433"/>
      <c r="EN2070" s="433"/>
      <c r="EO2070" s="433"/>
      <c r="EP2070" s="433"/>
      <c r="EQ2070" s="433"/>
      <c r="ER2070" s="433"/>
      <c r="ES2070" s="433"/>
      <c r="ET2070" s="433"/>
      <c r="EU2070" s="433"/>
      <c r="EV2070" s="433"/>
      <c r="EW2070" s="433"/>
      <c r="EX2070" s="433"/>
      <c r="EY2070" s="433"/>
      <c r="EZ2070" s="433"/>
      <c r="FA2070" s="433"/>
      <c r="FB2070" s="433"/>
      <c r="FC2070" s="433"/>
      <c r="FD2070" s="433"/>
      <c r="FE2070" s="433"/>
      <c r="FF2070" s="433"/>
      <c r="FG2070" s="433"/>
      <c r="FH2070" s="433"/>
      <c r="FI2070" s="433"/>
      <c r="FJ2070" s="433"/>
      <c r="FK2070" s="433"/>
      <c r="FL2070" s="433"/>
      <c r="FM2070" s="433"/>
      <c r="FN2070" s="433"/>
      <c r="FO2070" s="433"/>
      <c r="FP2070" s="433"/>
      <c r="FQ2070" s="433"/>
      <c r="FR2070" s="433"/>
      <c r="FS2070" s="433"/>
    </row>
    <row r="2071" spans="114:175" ht="15" customHeight="1">
      <c r="DJ2071" s="433"/>
      <c r="DK2071" s="433"/>
      <c r="DL2071" s="433"/>
      <c r="DM2071" s="433"/>
      <c r="DN2071" s="433"/>
      <c r="DO2071" s="433"/>
      <c r="DP2071" s="433"/>
      <c r="DQ2071" s="433"/>
      <c r="DR2071" s="433"/>
      <c r="DS2071" s="433"/>
      <c r="DT2071" s="433"/>
      <c r="DU2071" s="433"/>
      <c r="DV2071" s="433"/>
      <c r="DW2071" s="433"/>
      <c r="DX2071" s="433"/>
      <c r="DY2071" s="433"/>
      <c r="DZ2071" s="433"/>
      <c r="EA2071" s="433"/>
      <c r="EB2071" s="433"/>
      <c r="EC2071" s="433"/>
      <c r="ED2071" s="433"/>
      <c r="EE2071" s="433"/>
      <c r="EF2071" s="433"/>
      <c r="EG2071" s="433"/>
      <c r="EH2071" s="433"/>
      <c r="EI2071" s="433"/>
      <c r="EJ2071" s="433"/>
      <c r="EK2071" s="433"/>
      <c r="EL2071" s="433"/>
      <c r="EM2071" s="433"/>
      <c r="EN2071" s="433"/>
      <c r="EO2071" s="433"/>
      <c r="EP2071" s="433"/>
      <c r="EQ2071" s="433"/>
      <c r="ER2071" s="433"/>
      <c r="ES2071" s="433"/>
      <c r="ET2071" s="433"/>
      <c r="EU2071" s="433"/>
      <c r="EV2071" s="433"/>
      <c r="EW2071" s="433"/>
      <c r="EX2071" s="433"/>
      <c r="EY2071" s="433"/>
      <c r="EZ2071" s="433"/>
      <c r="FA2071" s="433"/>
      <c r="FB2071" s="433"/>
      <c r="FC2071" s="433"/>
      <c r="FD2071" s="433"/>
      <c r="FE2071" s="433"/>
      <c r="FF2071" s="433"/>
      <c r="FG2071" s="433"/>
      <c r="FH2071" s="433"/>
      <c r="FI2071" s="433"/>
      <c r="FJ2071" s="433"/>
      <c r="FK2071" s="433"/>
      <c r="FL2071" s="433"/>
      <c r="FM2071" s="433"/>
      <c r="FN2071" s="433"/>
      <c r="FO2071" s="433"/>
      <c r="FP2071" s="433"/>
      <c r="FQ2071" s="433"/>
      <c r="FR2071" s="433"/>
      <c r="FS2071" s="433"/>
    </row>
    <row r="2072" spans="114:175" ht="15" customHeight="1">
      <c r="DJ2072" s="433"/>
      <c r="DK2072" s="433"/>
      <c r="DL2072" s="433"/>
      <c r="DM2072" s="433"/>
      <c r="DN2072" s="433"/>
      <c r="DO2072" s="433"/>
      <c r="DP2072" s="433"/>
      <c r="DQ2072" s="433"/>
      <c r="DR2072" s="433"/>
      <c r="DS2072" s="433"/>
      <c r="DT2072" s="433"/>
      <c r="DU2072" s="433"/>
      <c r="DV2072" s="433"/>
      <c r="DW2072" s="433"/>
      <c r="DX2072" s="433"/>
      <c r="DY2072" s="433"/>
      <c r="DZ2072" s="433"/>
      <c r="EA2072" s="433"/>
      <c r="EB2072" s="433"/>
      <c r="EC2072" s="433"/>
      <c r="ED2072" s="433"/>
      <c r="EE2072" s="433"/>
      <c r="EF2072" s="433"/>
      <c r="EG2072" s="433"/>
      <c r="EH2072" s="433"/>
      <c r="EI2072" s="433"/>
      <c r="EJ2072" s="433"/>
      <c r="EK2072" s="433"/>
      <c r="EL2072" s="433"/>
      <c r="EM2072" s="433"/>
      <c r="EN2072" s="433"/>
      <c r="EO2072" s="433"/>
      <c r="EP2072" s="433"/>
      <c r="EQ2072" s="433"/>
      <c r="ER2072" s="433"/>
      <c r="ES2072" s="433"/>
      <c r="ET2072" s="433"/>
      <c r="EU2072" s="433"/>
      <c r="EV2072" s="433"/>
      <c r="EW2072" s="433"/>
      <c r="EX2072" s="433"/>
      <c r="EY2072" s="433"/>
      <c r="EZ2072" s="433"/>
      <c r="FA2072" s="433"/>
      <c r="FB2072" s="433"/>
      <c r="FC2072" s="433"/>
      <c r="FD2072" s="433"/>
      <c r="FE2072" s="433"/>
      <c r="FF2072" s="433"/>
      <c r="FG2072" s="433"/>
      <c r="FH2072" s="433"/>
      <c r="FI2072" s="433"/>
      <c r="FJ2072" s="433"/>
      <c r="FK2072" s="433"/>
      <c r="FL2072" s="433"/>
      <c r="FM2072" s="433"/>
      <c r="FN2072" s="433"/>
      <c r="FO2072" s="433"/>
      <c r="FP2072" s="433"/>
      <c r="FQ2072" s="433"/>
      <c r="FR2072" s="433"/>
      <c r="FS2072" s="433"/>
    </row>
    <row r="2073" spans="114:175" ht="15" customHeight="1">
      <c r="DJ2073" s="433"/>
      <c r="DK2073" s="433"/>
      <c r="DL2073" s="433"/>
      <c r="DM2073" s="433"/>
      <c r="DN2073" s="433"/>
      <c r="DO2073" s="433"/>
      <c r="DP2073" s="433"/>
      <c r="DQ2073" s="433"/>
      <c r="DR2073" s="433"/>
      <c r="DS2073" s="433"/>
      <c r="DT2073" s="433"/>
      <c r="DU2073" s="433"/>
      <c r="DV2073" s="433"/>
      <c r="DW2073" s="433"/>
      <c r="DX2073" s="433"/>
      <c r="DY2073" s="433"/>
      <c r="DZ2073" s="433"/>
      <c r="EA2073" s="433"/>
      <c r="EB2073" s="433"/>
      <c r="EC2073" s="433"/>
      <c r="ED2073" s="433"/>
      <c r="EE2073" s="433"/>
      <c r="EF2073" s="433"/>
      <c r="EG2073" s="433"/>
      <c r="EH2073" s="433"/>
      <c r="EI2073" s="433"/>
      <c r="EJ2073" s="433"/>
      <c r="EK2073" s="433"/>
      <c r="EL2073" s="433"/>
      <c r="EM2073" s="433"/>
      <c r="EN2073" s="433"/>
      <c r="EO2073" s="433"/>
      <c r="EP2073" s="433"/>
      <c r="EQ2073" s="433"/>
      <c r="ER2073" s="433"/>
      <c r="ES2073" s="433"/>
      <c r="ET2073" s="433"/>
      <c r="EU2073" s="433"/>
      <c r="EV2073" s="433"/>
      <c r="EW2073" s="433"/>
      <c r="EX2073" s="433"/>
      <c r="EY2073" s="433"/>
      <c r="EZ2073" s="433"/>
      <c r="FA2073" s="433"/>
      <c r="FB2073" s="433"/>
      <c r="FC2073" s="433"/>
      <c r="FD2073" s="433"/>
      <c r="FE2073" s="433"/>
      <c r="FF2073" s="433"/>
      <c r="FG2073" s="433"/>
      <c r="FH2073" s="433"/>
      <c r="FI2073" s="433"/>
      <c r="FJ2073" s="433"/>
      <c r="FK2073" s="433"/>
      <c r="FL2073" s="433"/>
      <c r="FM2073" s="433"/>
      <c r="FN2073" s="433"/>
      <c r="FO2073" s="433"/>
      <c r="FP2073" s="433"/>
      <c r="FQ2073" s="433"/>
      <c r="FR2073" s="433"/>
      <c r="FS2073" s="433"/>
    </row>
    <row r="2074" spans="114:175" ht="15" customHeight="1">
      <c r="DJ2074" s="433"/>
      <c r="DK2074" s="433"/>
      <c r="DL2074" s="433"/>
      <c r="DM2074" s="433"/>
      <c r="DN2074" s="433"/>
      <c r="DO2074" s="433"/>
      <c r="DP2074" s="433"/>
      <c r="DQ2074" s="433"/>
      <c r="DR2074" s="433"/>
      <c r="DS2074" s="433"/>
      <c r="DT2074" s="433"/>
      <c r="DU2074" s="433"/>
      <c r="DV2074" s="433"/>
      <c r="DW2074" s="433"/>
      <c r="DX2074" s="433"/>
      <c r="DY2074" s="433"/>
      <c r="DZ2074" s="433"/>
      <c r="EA2074" s="433"/>
      <c r="EB2074" s="433"/>
      <c r="EC2074" s="433"/>
      <c r="ED2074" s="433"/>
      <c r="EE2074" s="433"/>
      <c r="EF2074" s="433"/>
      <c r="EG2074" s="433"/>
      <c r="EH2074" s="433"/>
      <c r="EI2074" s="433"/>
      <c r="EJ2074" s="433"/>
      <c r="EK2074" s="433"/>
      <c r="EL2074" s="433"/>
      <c r="EM2074" s="433"/>
      <c r="EN2074" s="433"/>
      <c r="EO2074" s="433"/>
      <c r="EP2074" s="433"/>
      <c r="EQ2074" s="433"/>
      <c r="ER2074" s="433"/>
      <c r="ES2074" s="433"/>
      <c r="ET2074" s="433"/>
      <c r="EU2074" s="433"/>
      <c r="EV2074" s="433"/>
      <c r="EW2074" s="433"/>
      <c r="EX2074" s="433"/>
      <c r="EY2074" s="433"/>
      <c r="EZ2074" s="433"/>
      <c r="FA2074" s="433"/>
      <c r="FB2074" s="433"/>
      <c r="FC2074" s="433"/>
      <c r="FD2074" s="433"/>
      <c r="FE2074" s="433"/>
      <c r="FF2074" s="433"/>
      <c r="FG2074" s="433"/>
      <c r="FH2074" s="433"/>
      <c r="FI2074" s="433"/>
      <c r="FJ2074" s="433"/>
      <c r="FK2074" s="433"/>
      <c r="FL2074" s="433"/>
      <c r="FM2074" s="433"/>
      <c r="FN2074" s="433"/>
      <c r="FO2074" s="433"/>
      <c r="FP2074" s="433"/>
      <c r="FQ2074" s="433"/>
      <c r="FR2074" s="433"/>
      <c r="FS2074" s="433"/>
    </row>
    <row r="2075" spans="114:175" ht="15" customHeight="1">
      <c r="DJ2075" s="433"/>
      <c r="DK2075" s="433"/>
      <c r="DL2075" s="433"/>
      <c r="DM2075" s="433"/>
      <c r="DN2075" s="433"/>
      <c r="DO2075" s="433"/>
      <c r="DP2075" s="433"/>
      <c r="DQ2075" s="433"/>
      <c r="DR2075" s="433"/>
      <c r="DS2075" s="433"/>
      <c r="DT2075" s="433"/>
      <c r="DU2075" s="433"/>
      <c r="DV2075" s="433"/>
      <c r="DW2075" s="433"/>
      <c r="DX2075" s="433"/>
      <c r="DY2075" s="433"/>
      <c r="DZ2075" s="433"/>
      <c r="EA2075" s="433"/>
      <c r="EB2075" s="433"/>
      <c r="EC2075" s="433"/>
      <c r="ED2075" s="433"/>
      <c r="EE2075" s="433"/>
      <c r="EF2075" s="433"/>
      <c r="EG2075" s="433"/>
      <c r="EH2075" s="433"/>
      <c r="EI2075" s="433"/>
      <c r="EJ2075" s="433"/>
      <c r="EK2075" s="433"/>
      <c r="EL2075" s="433"/>
      <c r="EM2075" s="433"/>
      <c r="EN2075" s="433"/>
      <c r="EO2075" s="433"/>
      <c r="EP2075" s="433"/>
      <c r="EQ2075" s="433"/>
      <c r="ER2075" s="433"/>
      <c r="ES2075" s="433"/>
      <c r="ET2075" s="433"/>
      <c r="EU2075" s="433"/>
      <c r="EV2075" s="433"/>
      <c r="EW2075" s="433"/>
      <c r="EX2075" s="433"/>
      <c r="EY2075" s="433"/>
      <c r="EZ2075" s="433"/>
      <c r="FA2075" s="433"/>
      <c r="FB2075" s="433"/>
      <c r="FC2075" s="433"/>
      <c r="FD2075" s="433"/>
      <c r="FE2075" s="433"/>
      <c r="FF2075" s="433"/>
      <c r="FG2075" s="433"/>
      <c r="FH2075" s="433"/>
      <c r="FI2075" s="433"/>
      <c r="FJ2075" s="433"/>
      <c r="FK2075" s="433"/>
      <c r="FL2075" s="433"/>
      <c r="FM2075" s="433"/>
      <c r="FN2075" s="433"/>
      <c r="FO2075" s="433"/>
      <c r="FP2075" s="433"/>
      <c r="FQ2075" s="433"/>
      <c r="FR2075" s="433"/>
      <c r="FS2075" s="433"/>
    </row>
    <row r="2076" spans="114:175" ht="15" customHeight="1">
      <c r="DJ2076" s="433"/>
      <c r="DK2076" s="433"/>
      <c r="DL2076" s="433"/>
      <c r="DM2076" s="433"/>
      <c r="DN2076" s="433"/>
      <c r="DO2076" s="433"/>
      <c r="DP2076" s="433"/>
      <c r="DQ2076" s="433"/>
      <c r="DR2076" s="433"/>
      <c r="DS2076" s="433"/>
      <c r="DT2076" s="433"/>
      <c r="DU2076" s="433"/>
      <c r="DV2076" s="433"/>
      <c r="DW2076" s="433"/>
      <c r="DX2076" s="433"/>
      <c r="DY2076" s="433"/>
      <c r="DZ2076" s="433"/>
      <c r="EA2076" s="433"/>
      <c r="EB2076" s="433"/>
      <c r="EC2076" s="433"/>
      <c r="ED2076" s="433"/>
      <c r="EE2076" s="433"/>
      <c r="EF2076" s="433"/>
      <c r="EG2076" s="433"/>
      <c r="EH2076" s="433"/>
      <c r="EI2076" s="433"/>
      <c r="EJ2076" s="433"/>
      <c r="EK2076" s="433"/>
      <c r="EL2076" s="433"/>
      <c r="EM2076" s="433"/>
      <c r="EN2076" s="433"/>
      <c r="EO2076" s="433"/>
      <c r="EP2076" s="433"/>
      <c r="EQ2076" s="433"/>
      <c r="ER2076" s="433"/>
      <c r="ES2076" s="433"/>
      <c r="ET2076" s="433"/>
      <c r="EU2076" s="433"/>
      <c r="EV2076" s="433"/>
      <c r="EW2076" s="433"/>
      <c r="EX2076" s="433"/>
      <c r="EY2076" s="433"/>
      <c r="EZ2076" s="433"/>
      <c r="FA2076" s="433"/>
      <c r="FB2076" s="433"/>
      <c r="FC2076" s="433"/>
      <c r="FD2076" s="433"/>
      <c r="FE2076" s="433"/>
      <c r="FF2076" s="433"/>
      <c r="FG2076" s="433"/>
      <c r="FH2076" s="433"/>
      <c r="FI2076" s="433"/>
      <c r="FJ2076" s="433"/>
      <c r="FK2076" s="433"/>
      <c r="FL2076" s="433"/>
      <c r="FM2076" s="433"/>
      <c r="FN2076" s="433"/>
      <c r="FO2076" s="433"/>
      <c r="FP2076" s="433"/>
      <c r="FQ2076" s="433"/>
      <c r="FR2076" s="433"/>
      <c r="FS2076" s="433"/>
    </row>
    <row r="2077" spans="114:175" ht="15" customHeight="1">
      <c r="DJ2077" s="433"/>
      <c r="DK2077" s="433"/>
      <c r="DL2077" s="433"/>
      <c r="DM2077" s="433"/>
      <c r="DN2077" s="433"/>
      <c r="DO2077" s="433"/>
      <c r="DP2077" s="433"/>
      <c r="DQ2077" s="433"/>
      <c r="DR2077" s="433"/>
      <c r="DS2077" s="433"/>
      <c r="DT2077" s="433"/>
      <c r="DU2077" s="433"/>
      <c r="DV2077" s="433"/>
      <c r="DW2077" s="433"/>
      <c r="DX2077" s="433"/>
      <c r="DY2077" s="433"/>
      <c r="DZ2077" s="433"/>
      <c r="EA2077" s="433"/>
      <c r="EB2077" s="433"/>
      <c r="EC2077" s="433"/>
      <c r="ED2077" s="433"/>
      <c r="EE2077" s="433"/>
      <c r="EF2077" s="433"/>
      <c r="EG2077" s="433"/>
      <c r="EH2077" s="433"/>
      <c r="EI2077" s="433"/>
      <c r="EJ2077" s="433"/>
      <c r="EK2077" s="433"/>
      <c r="EL2077" s="433"/>
      <c r="EM2077" s="433"/>
      <c r="EN2077" s="433"/>
      <c r="EO2077" s="433"/>
      <c r="EP2077" s="433"/>
      <c r="EQ2077" s="433"/>
      <c r="ER2077" s="433"/>
      <c r="ES2077" s="433"/>
      <c r="ET2077" s="433"/>
      <c r="EU2077" s="433"/>
      <c r="EV2077" s="433"/>
      <c r="EW2077" s="433"/>
      <c r="EX2077" s="433"/>
      <c r="EY2077" s="433"/>
      <c r="EZ2077" s="433"/>
      <c r="FA2077" s="433"/>
      <c r="FB2077" s="433"/>
      <c r="FC2077" s="433"/>
      <c r="FD2077" s="433"/>
      <c r="FE2077" s="433"/>
      <c r="FF2077" s="433"/>
      <c r="FG2077" s="433"/>
      <c r="FH2077" s="433"/>
      <c r="FI2077" s="433"/>
      <c r="FJ2077" s="433"/>
      <c r="FK2077" s="433"/>
      <c r="FL2077" s="433"/>
      <c r="FM2077" s="433"/>
      <c r="FN2077" s="433"/>
      <c r="FO2077" s="433"/>
      <c r="FP2077" s="433"/>
      <c r="FQ2077" s="433"/>
      <c r="FR2077" s="433"/>
      <c r="FS2077" s="433"/>
    </row>
    <row r="2078" spans="114:175" ht="15" customHeight="1">
      <c r="DJ2078" s="433"/>
      <c r="DK2078" s="433"/>
      <c r="DL2078" s="433"/>
      <c r="DM2078" s="433"/>
      <c r="DN2078" s="433"/>
      <c r="DO2078" s="433"/>
      <c r="DP2078" s="433"/>
      <c r="DQ2078" s="433"/>
      <c r="DR2078" s="433"/>
      <c r="DS2078" s="433"/>
      <c r="DT2078" s="433"/>
      <c r="DU2078" s="433"/>
      <c r="DV2078" s="433"/>
      <c r="DW2078" s="433"/>
      <c r="DX2078" s="433"/>
      <c r="DY2078" s="433"/>
      <c r="DZ2078" s="433"/>
      <c r="EA2078" s="433"/>
      <c r="EB2078" s="433"/>
      <c r="EC2078" s="433"/>
      <c r="ED2078" s="433"/>
      <c r="EE2078" s="433"/>
      <c r="EF2078" s="433"/>
      <c r="EG2078" s="433"/>
      <c r="EH2078" s="433"/>
      <c r="EI2078" s="433"/>
      <c r="EJ2078" s="433"/>
      <c r="EK2078" s="433"/>
      <c r="EL2078" s="433"/>
      <c r="EM2078" s="433"/>
      <c r="EN2078" s="433"/>
      <c r="EO2078" s="433"/>
      <c r="EP2078" s="433"/>
      <c r="EQ2078" s="433"/>
      <c r="ER2078" s="433"/>
      <c r="ES2078" s="433"/>
      <c r="ET2078" s="433"/>
      <c r="EU2078" s="433"/>
      <c r="EV2078" s="433"/>
      <c r="EW2078" s="433"/>
      <c r="EX2078" s="433"/>
      <c r="EY2078" s="433"/>
      <c r="EZ2078" s="433"/>
      <c r="FA2078" s="433"/>
      <c r="FB2078" s="433"/>
      <c r="FC2078" s="433"/>
      <c r="FD2078" s="433"/>
      <c r="FE2078" s="433"/>
      <c r="FF2078" s="433"/>
      <c r="FG2078" s="433"/>
      <c r="FH2078" s="433"/>
      <c r="FI2078" s="433"/>
      <c r="FJ2078" s="433"/>
      <c r="FK2078" s="433"/>
      <c r="FL2078" s="433"/>
      <c r="FM2078" s="433"/>
      <c r="FN2078" s="433"/>
      <c r="FO2078" s="433"/>
      <c r="FP2078" s="433"/>
      <c r="FQ2078" s="433"/>
      <c r="FR2078" s="433"/>
      <c r="FS2078" s="433"/>
    </row>
    <row r="2079" spans="114:175" ht="15" customHeight="1">
      <c r="DJ2079" s="433"/>
      <c r="DK2079" s="433"/>
      <c r="DL2079" s="433"/>
      <c r="DM2079" s="433"/>
      <c r="DN2079" s="433"/>
      <c r="DO2079" s="433"/>
      <c r="DP2079" s="433"/>
      <c r="DQ2079" s="433"/>
      <c r="DR2079" s="433"/>
      <c r="DS2079" s="433"/>
      <c r="DT2079" s="433"/>
      <c r="DU2079" s="433"/>
      <c r="DV2079" s="433"/>
      <c r="DW2079" s="433"/>
      <c r="DX2079" s="433"/>
      <c r="DY2079" s="433"/>
      <c r="DZ2079" s="433"/>
      <c r="EA2079" s="433"/>
      <c r="EB2079" s="433"/>
      <c r="EC2079" s="433"/>
      <c r="ED2079" s="433"/>
      <c r="EE2079" s="433"/>
      <c r="EF2079" s="433"/>
      <c r="EG2079" s="433"/>
      <c r="EH2079" s="433"/>
      <c r="EI2079" s="433"/>
      <c r="EJ2079" s="433"/>
      <c r="EK2079" s="433"/>
      <c r="EL2079" s="433"/>
      <c r="EM2079" s="433"/>
      <c r="EN2079" s="433"/>
      <c r="EO2079" s="433"/>
      <c r="EP2079" s="433"/>
      <c r="EQ2079" s="433"/>
      <c r="ER2079" s="433"/>
      <c r="ES2079" s="433"/>
      <c r="ET2079" s="433"/>
      <c r="EU2079" s="433"/>
      <c r="EV2079" s="433"/>
      <c r="EW2079" s="433"/>
      <c r="EX2079" s="433"/>
      <c r="EY2079" s="433"/>
      <c r="EZ2079" s="433"/>
      <c r="FA2079" s="433"/>
      <c r="FB2079" s="433"/>
      <c r="FC2079" s="433"/>
      <c r="FD2079" s="433"/>
      <c r="FE2079" s="433"/>
      <c r="FF2079" s="433"/>
      <c r="FG2079" s="433"/>
      <c r="FH2079" s="433"/>
      <c r="FI2079" s="433"/>
      <c r="FJ2079" s="433"/>
      <c r="FK2079" s="433"/>
      <c r="FL2079" s="433"/>
      <c r="FM2079" s="433"/>
      <c r="FN2079" s="433"/>
      <c r="FO2079" s="433"/>
      <c r="FP2079" s="433"/>
      <c r="FQ2079" s="433"/>
      <c r="FR2079" s="433"/>
      <c r="FS2079" s="433"/>
    </row>
    <row r="2080" spans="114:175" ht="15" customHeight="1">
      <c r="DJ2080" s="433"/>
      <c r="DK2080" s="433"/>
      <c r="DL2080" s="433"/>
      <c r="DM2080" s="433"/>
      <c r="DN2080" s="433"/>
      <c r="DO2080" s="433"/>
      <c r="DP2080" s="433"/>
      <c r="DQ2080" s="433"/>
      <c r="DR2080" s="433"/>
      <c r="DS2080" s="433"/>
      <c r="DT2080" s="433"/>
      <c r="DU2080" s="433"/>
      <c r="DV2080" s="433"/>
      <c r="DW2080" s="433"/>
      <c r="DX2080" s="433"/>
      <c r="DY2080" s="433"/>
      <c r="DZ2080" s="433"/>
      <c r="EA2080" s="433"/>
      <c r="EB2080" s="433"/>
      <c r="EC2080" s="433"/>
      <c r="ED2080" s="433"/>
      <c r="EE2080" s="433"/>
      <c r="EF2080" s="433"/>
      <c r="EG2080" s="433"/>
      <c r="EH2080" s="433"/>
      <c r="EI2080" s="433"/>
      <c r="EJ2080" s="433"/>
      <c r="EK2080" s="433"/>
      <c r="EL2080" s="433"/>
      <c r="EM2080" s="433"/>
      <c r="EN2080" s="433"/>
      <c r="EO2080" s="433"/>
      <c r="EP2080" s="433"/>
      <c r="EQ2080" s="433"/>
      <c r="ER2080" s="433"/>
      <c r="ES2080" s="433"/>
      <c r="ET2080" s="433"/>
      <c r="EU2080" s="433"/>
      <c r="EV2080" s="433"/>
      <c r="EW2080" s="433"/>
      <c r="EX2080" s="433"/>
      <c r="EY2080" s="433"/>
      <c r="EZ2080" s="433"/>
      <c r="FA2080" s="433"/>
      <c r="FB2080" s="433"/>
      <c r="FC2080" s="433"/>
      <c r="FD2080" s="433"/>
      <c r="FE2080" s="433"/>
      <c r="FF2080" s="433"/>
      <c r="FG2080" s="433"/>
      <c r="FH2080" s="433"/>
      <c r="FI2080" s="433"/>
      <c r="FJ2080" s="433"/>
      <c r="FK2080" s="433"/>
      <c r="FL2080" s="433"/>
      <c r="FM2080" s="433"/>
      <c r="FN2080" s="433"/>
      <c r="FO2080" s="433"/>
      <c r="FP2080" s="433"/>
      <c r="FQ2080" s="433"/>
      <c r="FR2080" s="433"/>
      <c r="FS2080" s="433"/>
    </row>
    <row r="2081" spans="114:175" ht="15" customHeight="1">
      <c r="DJ2081" s="433"/>
      <c r="DK2081" s="433"/>
      <c r="DL2081" s="433"/>
      <c r="DM2081" s="433"/>
      <c r="DN2081" s="433"/>
      <c r="DO2081" s="433"/>
      <c r="DP2081" s="433"/>
      <c r="DQ2081" s="433"/>
      <c r="DR2081" s="433"/>
      <c r="DS2081" s="433"/>
      <c r="DT2081" s="433"/>
      <c r="DU2081" s="433"/>
      <c r="DV2081" s="433"/>
      <c r="DW2081" s="433"/>
      <c r="DX2081" s="433"/>
      <c r="DY2081" s="433"/>
      <c r="DZ2081" s="433"/>
      <c r="EA2081" s="433"/>
      <c r="EB2081" s="433"/>
      <c r="EC2081" s="433"/>
      <c r="ED2081" s="433"/>
      <c r="EE2081" s="433"/>
      <c r="EF2081" s="433"/>
      <c r="EG2081" s="433"/>
      <c r="EH2081" s="433"/>
      <c r="EI2081" s="433"/>
      <c r="EJ2081" s="433"/>
      <c r="EK2081" s="433"/>
      <c r="EL2081" s="433"/>
      <c r="EM2081" s="433"/>
      <c r="EN2081" s="433"/>
      <c r="EO2081" s="433"/>
      <c r="EP2081" s="433"/>
      <c r="EQ2081" s="433"/>
      <c r="ER2081" s="433"/>
      <c r="ES2081" s="433"/>
      <c r="ET2081" s="433"/>
      <c r="EU2081" s="433"/>
      <c r="EV2081" s="433"/>
      <c r="EW2081" s="433"/>
      <c r="EX2081" s="433"/>
      <c r="EY2081" s="433"/>
      <c r="EZ2081" s="433"/>
      <c r="FA2081" s="433"/>
      <c r="FB2081" s="433"/>
      <c r="FC2081" s="433"/>
      <c r="FD2081" s="433"/>
      <c r="FE2081" s="433"/>
      <c r="FF2081" s="433"/>
      <c r="FG2081" s="433"/>
      <c r="FH2081" s="433"/>
      <c r="FI2081" s="433"/>
      <c r="FJ2081" s="433"/>
      <c r="FK2081" s="433"/>
      <c r="FL2081" s="433"/>
      <c r="FM2081" s="433"/>
      <c r="FN2081" s="433"/>
      <c r="FO2081" s="433"/>
      <c r="FP2081" s="433"/>
      <c r="FQ2081" s="433"/>
      <c r="FR2081" s="433"/>
      <c r="FS2081" s="433"/>
    </row>
    <row r="2082" spans="114:175" ht="15" customHeight="1">
      <c r="DJ2082" s="433"/>
      <c r="DK2082" s="433"/>
      <c r="DL2082" s="433"/>
      <c r="DM2082" s="433"/>
      <c r="DN2082" s="433"/>
      <c r="DO2082" s="433"/>
      <c r="DP2082" s="433"/>
      <c r="DQ2082" s="433"/>
      <c r="DR2082" s="433"/>
      <c r="DS2082" s="433"/>
      <c r="DT2082" s="433"/>
      <c r="DU2082" s="433"/>
      <c r="DV2082" s="433"/>
      <c r="DW2082" s="433"/>
      <c r="DX2082" s="433"/>
      <c r="DY2082" s="433"/>
      <c r="DZ2082" s="433"/>
      <c r="EA2082" s="433"/>
      <c r="EB2082" s="433"/>
      <c r="EC2082" s="433"/>
      <c r="ED2082" s="433"/>
      <c r="EE2082" s="433"/>
      <c r="EF2082" s="433"/>
      <c r="EG2082" s="433"/>
      <c r="EH2082" s="433"/>
      <c r="EI2082" s="433"/>
      <c r="EJ2082" s="433"/>
      <c r="EK2082" s="433"/>
      <c r="EL2082" s="433"/>
      <c r="EM2082" s="433"/>
      <c r="EN2082" s="433"/>
      <c r="EO2082" s="433"/>
      <c r="EP2082" s="433"/>
      <c r="EQ2082" s="433"/>
      <c r="ER2082" s="433"/>
      <c r="ES2082" s="433"/>
      <c r="ET2082" s="433"/>
      <c r="EU2082" s="433"/>
      <c r="EV2082" s="433"/>
      <c r="EW2082" s="433"/>
      <c r="EX2082" s="433"/>
      <c r="EY2082" s="433"/>
      <c r="EZ2082" s="433"/>
      <c r="FA2082" s="433"/>
      <c r="FB2082" s="433"/>
      <c r="FC2082" s="433"/>
      <c r="FD2082" s="433"/>
      <c r="FE2082" s="433"/>
      <c r="FF2082" s="433"/>
      <c r="FG2082" s="433"/>
      <c r="FH2082" s="433"/>
      <c r="FI2082" s="433"/>
      <c r="FJ2082" s="433"/>
      <c r="FK2082" s="433"/>
      <c r="FL2082" s="433"/>
      <c r="FM2082" s="433"/>
      <c r="FN2082" s="433"/>
      <c r="FO2082" s="433"/>
      <c r="FP2082" s="433"/>
      <c r="FQ2082" s="433"/>
      <c r="FR2082" s="433"/>
      <c r="FS2082" s="433"/>
    </row>
    <row r="2083" spans="114:175" ht="15" customHeight="1">
      <c r="DJ2083" s="433"/>
      <c r="DK2083" s="433"/>
      <c r="DL2083" s="433"/>
      <c r="DM2083" s="433"/>
      <c r="DN2083" s="433"/>
      <c r="DO2083" s="433"/>
      <c r="DP2083" s="433"/>
      <c r="DQ2083" s="433"/>
      <c r="DR2083" s="433"/>
      <c r="DS2083" s="433"/>
      <c r="DT2083" s="433"/>
      <c r="DU2083" s="433"/>
      <c r="DV2083" s="433"/>
      <c r="DW2083" s="433"/>
      <c r="DX2083" s="433"/>
      <c r="DY2083" s="433"/>
      <c r="DZ2083" s="433"/>
      <c r="EA2083" s="433"/>
      <c r="EB2083" s="433"/>
      <c r="EC2083" s="433"/>
      <c r="ED2083" s="433"/>
      <c r="EE2083" s="433"/>
      <c r="EF2083" s="433"/>
      <c r="EG2083" s="433"/>
      <c r="EH2083" s="433"/>
      <c r="EI2083" s="433"/>
      <c r="EJ2083" s="433"/>
      <c r="EK2083" s="433"/>
      <c r="EL2083" s="433"/>
      <c r="EM2083" s="433"/>
      <c r="EN2083" s="433"/>
      <c r="EO2083" s="433"/>
      <c r="EP2083" s="433"/>
      <c r="EQ2083" s="433"/>
      <c r="ER2083" s="433"/>
      <c r="ES2083" s="433"/>
      <c r="ET2083" s="433"/>
      <c r="EU2083" s="433"/>
      <c r="EV2083" s="433"/>
      <c r="EW2083" s="433"/>
      <c r="EX2083" s="433"/>
      <c r="EY2083" s="433"/>
      <c r="EZ2083" s="433"/>
      <c r="FA2083" s="433"/>
      <c r="FB2083" s="433"/>
      <c r="FC2083" s="433"/>
      <c r="FD2083" s="433"/>
      <c r="FE2083" s="433"/>
      <c r="FF2083" s="433"/>
      <c r="FG2083" s="433"/>
      <c r="FH2083" s="433"/>
      <c r="FI2083" s="433"/>
      <c r="FJ2083" s="433"/>
      <c r="FK2083" s="433"/>
      <c r="FL2083" s="433"/>
      <c r="FM2083" s="433"/>
      <c r="FN2083" s="433"/>
      <c r="FO2083" s="433"/>
      <c r="FP2083" s="433"/>
      <c r="FQ2083" s="433"/>
      <c r="FR2083" s="433"/>
      <c r="FS2083" s="433"/>
    </row>
    <row r="2084" spans="114:175" ht="15" customHeight="1">
      <c r="DJ2084" s="433"/>
      <c r="DK2084" s="433"/>
      <c r="DL2084" s="433"/>
      <c r="DM2084" s="433"/>
      <c r="DN2084" s="433"/>
      <c r="DO2084" s="433"/>
      <c r="DP2084" s="433"/>
      <c r="DQ2084" s="433"/>
      <c r="DR2084" s="433"/>
      <c r="DS2084" s="433"/>
      <c r="DT2084" s="433"/>
      <c r="DU2084" s="433"/>
      <c r="DV2084" s="433"/>
      <c r="DW2084" s="433"/>
      <c r="DX2084" s="433"/>
      <c r="DY2084" s="433"/>
      <c r="DZ2084" s="433"/>
      <c r="EA2084" s="433"/>
      <c r="EB2084" s="433"/>
      <c r="EC2084" s="433"/>
      <c r="ED2084" s="433"/>
      <c r="EE2084" s="433"/>
      <c r="EF2084" s="433"/>
      <c r="EG2084" s="433"/>
      <c r="EH2084" s="433"/>
      <c r="EI2084" s="433"/>
      <c r="EJ2084" s="433"/>
      <c r="EK2084" s="433"/>
      <c r="EL2084" s="433"/>
      <c r="EM2084" s="433"/>
      <c r="EN2084" s="433"/>
      <c r="EO2084" s="433"/>
      <c r="EP2084" s="433"/>
      <c r="EQ2084" s="433"/>
      <c r="ER2084" s="433"/>
      <c r="ES2084" s="433"/>
      <c r="ET2084" s="433"/>
      <c r="EU2084" s="433"/>
      <c r="EV2084" s="433"/>
      <c r="EW2084" s="433"/>
      <c r="EX2084" s="433"/>
      <c r="EY2084" s="433"/>
      <c r="EZ2084" s="433"/>
      <c r="FA2084" s="433"/>
      <c r="FB2084" s="433"/>
      <c r="FC2084" s="433"/>
      <c r="FD2084" s="433"/>
      <c r="FE2084" s="433"/>
      <c r="FF2084" s="433"/>
      <c r="FG2084" s="433"/>
      <c r="FH2084" s="433"/>
      <c r="FI2084" s="433"/>
      <c r="FJ2084" s="433"/>
      <c r="FK2084" s="433"/>
      <c r="FL2084" s="433"/>
      <c r="FM2084" s="433"/>
      <c r="FN2084" s="433"/>
      <c r="FO2084" s="433"/>
      <c r="FP2084" s="433"/>
      <c r="FQ2084" s="433"/>
      <c r="FR2084" s="433"/>
      <c r="FS2084" s="433"/>
    </row>
    <row r="2085" spans="114:175" ht="15" customHeight="1">
      <c r="DJ2085" s="433"/>
      <c r="DK2085" s="433"/>
      <c r="DL2085" s="433"/>
      <c r="DM2085" s="433"/>
      <c r="DN2085" s="433"/>
      <c r="DO2085" s="433"/>
      <c r="DP2085" s="433"/>
      <c r="DQ2085" s="433"/>
      <c r="DR2085" s="433"/>
      <c r="DS2085" s="433"/>
      <c r="DT2085" s="433"/>
      <c r="DU2085" s="433"/>
      <c r="DV2085" s="433"/>
      <c r="DW2085" s="433"/>
      <c r="DX2085" s="433"/>
      <c r="DY2085" s="433"/>
      <c r="DZ2085" s="433"/>
      <c r="EA2085" s="433"/>
      <c r="EB2085" s="433"/>
      <c r="EC2085" s="433"/>
      <c r="ED2085" s="433"/>
      <c r="EE2085" s="433"/>
      <c r="EF2085" s="433"/>
      <c r="EG2085" s="433"/>
      <c r="EH2085" s="433"/>
      <c r="EI2085" s="433"/>
      <c r="EJ2085" s="433"/>
      <c r="EK2085" s="433"/>
      <c r="EL2085" s="433"/>
      <c r="EM2085" s="433"/>
      <c r="EN2085" s="433"/>
      <c r="EO2085" s="433"/>
      <c r="EP2085" s="433"/>
      <c r="EQ2085" s="433"/>
      <c r="ER2085" s="433"/>
      <c r="ES2085" s="433"/>
      <c r="ET2085" s="433"/>
      <c r="EU2085" s="433"/>
      <c r="EV2085" s="433"/>
      <c r="EW2085" s="433"/>
      <c r="EX2085" s="433"/>
      <c r="EY2085" s="433"/>
      <c r="EZ2085" s="433"/>
      <c r="FA2085" s="433"/>
      <c r="FB2085" s="433"/>
      <c r="FC2085" s="433"/>
      <c r="FD2085" s="433"/>
      <c r="FE2085" s="433"/>
      <c r="FF2085" s="433"/>
      <c r="FG2085" s="433"/>
      <c r="FH2085" s="433"/>
      <c r="FI2085" s="433"/>
      <c r="FJ2085" s="433"/>
      <c r="FK2085" s="433"/>
      <c r="FL2085" s="433"/>
      <c r="FM2085" s="433"/>
      <c r="FN2085" s="433"/>
      <c r="FO2085" s="433"/>
      <c r="FP2085" s="433"/>
      <c r="FQ2085" s="433"/>
      <c r="FR2085" s="433"/>
      <c r="FS2085" s="433"/>
    </row>
    <row r="2086" spans="114:175" ht="15" customHeight="1">
      <c r="DJ2086" s="433"/>
      <c r="DK2086" s="433"/>
      <c r="DL2086" s="433"/>
      <c r="DM2086" s="433"/>
      <c r="DN2086" s="433"/>
      <c r="DO2086" s="433"/>
      <c r="DP2086" s="433"/>
      <c r="DQ2086" s="433"/>
      <c r="DR2086" s="433"/>
      <c r="DS2086" s="433"/>
      <c r="DT2086" s="433"/>
      <c r="DU2086" s="433"/>
      <c r="DV2086" s="433"/>
      <c r="DW2086" s="433"/>
      <c r="DX2086" s="433"/>
      <c r="DY2086" s="433"/>
      <c r="DZ2086" s="433"/>
      <c r="EA2086" s="433"/>
      <c r="EB2086" s="433"/>
      <c r="EC2086" s="433"/>
      <c r="ED2086" s="433"/>
      <c r="EE2086" s="433"/>
      <c r="EF2086" s="433"/>
      <c r="EG2086" s="433"/>
      <c r="EH2086" s="433"/>
      <c r="EI2086" s="433"/>
      <c r="EJ2086" s="433"/>
      <c r="EK2086" s="433"/>
      <c r="EL2086" s="433"/>
      <c r="EM2086" s="433"/>
      <c r="EN2086" s="433"/>
      <c r="EO2086" s="433"/>
      <c r="EP2086" s="433"/>
      <c r="EQ2086" s="433"/>
      <c r="ER2086" s="433"/>
      <c r="ES2086" s="433"/>
      <c r="ET2086" s="433"/>
      <c r="EU2086" s="433"/>
      <c r="EV2086" s="433"/>
      <c r="EW2086" s="433"/>
      <c r="EX2086" s="433"/>
      <c r="EY2086" s="433"/>
      <c r="EZ2086" s="433"/>
      <c r="FA2086" s="433"/>
      <c r="FB2086" s="433"/>
      <c r="FC2086" s="433"/>
      <c r="FD2086" s="433"/>
      <c r="FE2086" s="433"/>
      <c r="FF2086" s="433"/>
      <c r="FG2086" s="433"/>
      <c r="FH2086" s="433"/>
      <c r="FI2086" s="433"/>
      <c r="FJ2086" s="433"/>
      <c r="FK2086" s="433"/>
      <c r="FL2086" s="433"/>
      <c r="FM2086" s="433"/>
      <c r="FN2086" s="433"/>
      <c r="FO2086" s="433"/>
      <c r="FP2086" s="433"/>
      <c r="FQ2086" s="433"/>
      <c r="FR2086" s="433"/>
      <c r="FS2086" s="433"/>
    </row>
    <row r="2087" spans="114:175" ht="15" customHeight="1">
      <c r="DJ2087" s="433"/>
      <c r="DK2087" s="433"/>
      <c r="DL2087" s="433"/>
      <c r="DM2087" s="433"/>
      <c r="DN2087" s="433"/>
      <c r="DO2087" s="433"/>
      <c r="DP2087" s="433"/>
      <c r="DQ2087" s="433"/>
      <c r="DR2087" s="433"/>
      <c r="DS2087" s="433"/>
      <c r="DT2087" s="433"/>
      <c r="DU2087" s="433"/>
      <c r="DV2087" s="433"/>
      <c r="DW2087" s="433"/>
      <c r="DX2087" s="433"/>
      <c r="DY2087" s="433"/>
      <c r="DZ2087" s="433"/>
      <c r="EA2087" s="433"/>
      <c r="EB2087" s="433"/>
      <c r="EC2087" s="433"/>
      <c r="ED2087" s="433"/>
      <c r="EE2087" s="433"/>
      <c r="EF2087" s="433"/>
      <c r="EG2087" s="433"/>
      <c r="EH2087" s="433"/>
      <c r="EI2087" s="433"/>
      <c r="EJ2087" s="433"/>
      <c r="EK2087" s="433"/>
      <c r="EL2087" s="433"/>
      <c r="EM2087" s="433"/>
      <c r="EN2087" s="433"/>
      <c r="EO2087" s="433"/>
      <c r="EP2087" s="433"/>
      <c r="EQ2087" s="433"/>
      <c r="ER2087" s="433"/>
      <c r="ES2087" s="433"/>
      <c r="ET2087" s="433"/>
      <c r="EU2087" s="433"/>
      <c r="EV2087" s="433"/>
      <c r="EW2087" s="433"/>
      <c r="EX2087" s="433"/>
      <c r="EY2087" s="433"/>
      <c r="EZ2087" s="433"/>
      <c r="FA2087" s="433"/>
      <c r="FB2087" s="433"/>
      <c r="FC2087" s="433"/>
      <c r="FD2087" s="433"/>
      <c r="FE2087" s="433"/>
      <c r="FF2087" s="433"/>
      <c r="FG2087" s="433"/>
      <c r="FH2087" s="433"/>
      <c r="FI2087" s="433"/>
      <c r="FJ2087" s="433"/>
      <c r="FK2087" s="433"/>
      <c r="FL2087" s="433"/>
      <c r="FM2087" s="433"/>
      <c r="FN2087" s="433"/>
      <c r="FO2087" s="433"/>
      <c r="FP2087" s="433"/>
      <c r="FQ2087" s="433"/>
      <c r="FR2087" s="433"/>
      <c r="FS2087" s="433"/>
    </row>
    <row r="2088" spans="114:175" ht="15" customHeight="1">
      <c r="DJ2088" s="433"/>
      <c r="DK2088" s="433"/>
      <c r="DL2088" s="433"/>
      <c r="DM2088" s="433"/>
      <c r="DN2088" s="433"/>
      <c r="DO2088" s="433"/>
      <c r="DP2088" s="433"/>
      <c r="DQ2088" s="433"/>
      <c r="DR2088" s="433"/>
      <c r="DS2088" s="433"/>
      <c r="DT2088" s="433"/>
      <c r="DU2088" s="433"/>
      <c r="DV2088" s="433"/>
      <c r="DW2088" s="433"/>
      <c r="DX2088" s="433"/>
      <c r="DY2088" s="433"/>
      <c r="DZ2088" s="433"/>
      <c r="EA2088" s="433"/>
      <c r="EB2088" s="433"/>
      <c r="EC2088" s="433"/>
      <c r="ED2088" s="433"/>
      <c r="EE2088" s="433"/>
      <c r="EF2088" s="433"/>
      <c r="EG2088" s="433"/>
      <c r="EH2088" s="433"/>
      <c r="EI2088" s="433"/>
      <c r="EJ2088" s="433"/>
      <c r="EK2088" s="433"/>
      <c r="EL2088" s="433"/>
      <c r="EM2088" s="433"/>
      <c r="EN2088" s="433"/>
      <c r="EO2088" s="433"/>
      <c r="EP2088" s="433"/>
      <c r="EQ2088" s="433"/>
      <c r="ER2088" s="433"/>
      <c r="ES2088" s="433"/>
      <c r="ET2088" s="433"/>
      <c r="EU2088" s="433"/>
      <c r="EV2088" s="433"/>
      <c r="EW2088" s="433"/>
      <c r="EX2088" s="433"/>
      <c r="EY2088" s="433"/>
      <c r="EZ2088" s="433"/>
      <c r="FA2088" s="433"/>
      <c r="FB2088" s="433"/>
      <c r="FC2088" s="433"/>
      <c r="FD2088" s="433"/>
      <c r="FE2088" s="433"/>
      <c r="FF2088" s="433"/>
      <c r="FG2088" s="433"/>
      <c r="FH2088" s="433"/>
      <c r="FI2088" s="433"/>
      <c r="FJ2088" s="433"/>
      <c r="FK2088" s="433"/>
      <c r="FL2088" s="433"/>
      <c r="FM2088" s="433"/>
      <c r="FN2088" s="433"/>
      <c r="FO2088" s="433"/>
      <c r="FP2088" s="433"/>
      <c r="FQ2088" s="433"/>
      <c r="FR2088" s="433"/>
      <c r="FS2088" s="433"/>
    </row>
    <row r="2089" spans="114:175" ht="15" customHeight="1">
      <c r="DJ2089" s="433"/>
      <c r="DK2089" s="433"/>
      <c r="DL2089" s="433"/>
      <c r="DM2089" s="433"/>
      <c r="DN2089" s="433"/>
      <c r="DO2089" s="433"/>
      <c r="DP2089" s="433"/>
      <c r="DQ2089" s="433"/>
      <c r="DR2089" s="433"/>
      <c r="DS2089" s="433"/>
      <c r="DT2089" s="433"/>
      <c r="DU2089" s="433"/>
      <c r="DV2089" s="433"/>
      <c r="DW2089" s="433"/>
      <c r="DX2089" s="433"/>
      <c r="DY2089" s="433"/>
      <c r="DZ2089" s="433"/>
      <c r="EA2089" s="433"/>
      <c r="EB2089" s="433"/>
      <c r="EC2089" s="433"/>
      <c r="ED2089" s="433"/>
      <c r="EE2089" s="433"/>
      <c r="EF2089" s="433"/>
      <c r="EG2089" s="433"/>
      <c r="EH2089" s="433"/>
      <c r="EI2089" s="433"/>
      <c r="EJ2089" s="433"/>
      <c r="EK2089" s="433"/>
      <c r="EL2089" s="433"/>
      <c r="EM2089" s="433"/>
      <c r="EN2089" s="433"/>
      <c r="EO2089" s="433"/>
      <c r="EP2089" s="433"/>
      <c r="EQ2089" s="433"/>
      <c r="ER2089" s="433"/>
      <c r="ES2089" s="433"/>
      <c r="ET2089" s="433"/>
      <c r="EU2089" s="433"/>
      <c r="EV2089" s="433"/>
      <c r="EW2089" s="433"/>
      <c r="EX2089" s="433"/>
      <c r="EY2089" s="433"/>
      <c r="EZ2089" s="433"/>
      <c r="FA2089" s="433"/>
      <c r="FB2089" s="433"/>
      <c r="FC2089" s="433"/>
      <c r="FD2089" s="433"/>
      <c r="FE2089" s="433"/>
      <c r="FF2089" s="433"/>
      <c r="FG2089" s="433"/>
      <c r="FH2089" s="433"/>
      <c r="FI2089" s="433"/>
      <c r="FJ2089" s="433"/>
      <c r="FK2089" s="433"/>
      <c r="FL2089" s="433"/>
      <c r="FM2089" s="433"/>
      <c r="FN2089" s="433"/>
      <c r="FO2089" s="433"/>
      <c r="FP2089" s="433"/>
      <c r="FQ2089" s="433"/>
      <c r="FR2089" s="433"/>
      <c r="FS2089" s="433"/>
    </row>
    <row r="2090" spans="114:175" ht="15" customHeight="1">
      <c r="DJ2090" s="433"/>
      <c r="DK2090" s="433"/>
      <c r="DL2090" s="433"/>
      <c r="DM2090" s="433"/>
      <c r="DN2090" s="433"/>
      <c r="DO2090" s="433"/>
      <c r="DP2090" s="433"/>
      <c r="DQ2090" s="433"/>
      <c r="DR2090" s="433"/>
      <c r="DS2090" s="433"/>
      <c r="DT2090" s="433"/>
      <c r="DU2090" s="433"/>
      <c r="DV2090" s="433"/>
      <c r="DW2090" s="433"/>
      <c r="DX2090" s="433"/>
      <c r="DY2090" s="433"/>
      <c r="DZ2090" s="433"/>
      <c r="EA2090" s="433"/>
      <c r="EB2090" s="433"/>
      <c r="EC2090" s="433"/>
      <c r="ED2090" s="433"/>
      <c r="EE2090" s="433"/>
      <c r="EF2090" s="433"/>
      <c r="EG2090" s="433"/>
      <c r="EH2090" s="433"/>
      <c r="EI2090" s="433"/>
      <c r="EJ2090" s="433"/>
      <c r="EK2090" s="433"/>
      <c r="EL2090" s="433"/>
      <c r="EM2090" s="433"/>
      <c r="EN2090" s="433"/>
      <c r="EO2090" s="433"/>
      <c r="EP2090" s="433"/>
      <c r="EQ2090" s="433"/>
      <c r="ER2090" s="433"/>
      <c r="ES2090" s="433"/>
      <c r="ET2090" s="433"/>
      <c r="EU2090" s="433"/>
      <c r="EV2090" s="433"/>
      <c r="EW2090" s="433"/>
      <c r="EX2090" s="433"/>
      <c r="EY2090" s="433"/>
      <c r="EZ2090" s="433"/>
      <c r="FA2090" s="433"/>
      <c r="FB2090" s="433"/>
      <c r="FC2090" s="433"/>
      <c r="FD2090" s="433"/>
      <c r="FE2090" s="433"/>
      <c r="FF2090" s="433"/>
      <c r="FG2090" s="433"/>
      <c r="FH2090" s="433"/>
      <c r="FI2090" s="433"/>
      <c r="FJ2090" s="433"/>
      <c r="FK2090" s="433"/>
      <c r="FL2090" s="433"/>
      <c r="FM2090" s="433"/>
      <c r="FN2090" s="433"/>
      <c r="FO2090" s="433"/>
      <c r="FP2090" s="433"/>
      <c r="FQ2090" s="433"/>
      <c r="FR2090" s="433"/>
      <c r="FS2090" s="433"/>
    </row>
    <row r="2091" spans="114:175" ht="15" customHeight="1">
      <c r="DJ2091" s="433"/>
      <c r="DK2091" s="433"/>
      <c r="DL2091" s="433"/>
      <c r="DM2091" s="433"/>
      <c r="DN2091" s="433"/>
      <c r="DO2091" s="433"/>
      <c r="DP2091" s="433"/>
      <c r="DQ2091" s="433"/>
      <c r="DR2091" s="433"/>
      <c r="DS2091" s="433"/>
      <c r="DT2091" s="433"/>
      <c r="DU2091" s="433"/>
      <c r="DV2091" s="433"/>
      <c r="DW2091" s="433"/>
      <c r="DX2091" s="433"/>
      <c r="DY2091" s="433"/>
      <c r="DZ2091" s="433"/>
      <c r="EA2091" s="433"/>
      <c r="EB2091" s="433"/>
      <c r="EC2091" s="433"/>
      <c r="ED2091" s="433"/>
      <c r="EE2091" s="433"/>
      <c r="EF2091" s="433"/>
      <c r="EG2091" s="433"/>
      <c r="EH2091" s="433"/>
      <c r="EI2091" s="433"/>
      <c r="EJ2091" s="433"/>
      <c r="EK2091" s="433"/>
      <c r="EL2091" s="433"/>
      <c r="EM2091" s="433"/>
      <c r="EN2091" s="433"/>
      <c r="EO2091" s="433"/>
      <c r="EP2091" s="433"/>
      <c r="EQ2091" s="433"/>
      <c r="ER2091" s="433"/>
      <c r="ES2091" s="433"/>
      <c r="ET2091" s="433"/>
      <c r="EU2091" s="433"/>
      <c r="EV2091" s="433"/>
      <c r="EW2091" s="433"/>
      <c r="EX2091" s="433"/>
      <c r="EY2091" s="433"/>
      <c r="EZ2091" s="433"/>
      <c r="FA2091" s="433"/>
      <c r="FB2091" s="433"/>
      <c r="FC2091" s="433"/>
      <c r="FD2091" s="433"/>
      <c r="FE2091" s="433"/>
      <c r="FF2091" s="433"/>
      <c r="FG2091" s="433"/>
      <c r="FH2091" s="433"/>
      <c r="FI2091" s="433"/>
      <c r="FJ2091" s="433"/>
      <c r="FK2091" s="433"/>
      <c r="FL2091" s="433"/>
      <c r="FM2091" s="433"/>
      <c r="FN2091" s="433"/>
      <c r="FO2091" s="433"/>
      <c r="FP2091" s="433"/>
      <c r="FQ2091" s="433"/>
      <c r="FR2091" s="433"/>
      <c r="FS2091" s="433"/>
    </row>
    <row r="2092" spans="114:175" ht="15" customHeight="1">
      <c r="DJ2092" s="433"/>
      <c r="DK2092" s="433"/>
      <c r="DL2092" s="433"/>
      <c r="DM2092" s="433"/>
      <c r="DN2092" s="433"/>
      <c r="DO2092" s="433"/>
      <c r="DP2092" s="433"/>
      <c r="DQ2092" s="433"/>
      <c r="DR2092" s="433"/>
      <c r="DS2092" s="433"/>
      <c r="DT2092" s="433"/>
      <c r="DU2092" s="433"/>
      <c r="DV2092" s="433"/>
      <c r="DW2092" s="433"/>
      <c r="DX2092" s="433"/>
      <c r="DY2092" s="433"/>
      <c r="DZ2092" s="433"/>
      <c r="EA2092" s="433"/>
      <c r="EB2092" s="433"/>
      <c r="EC2092" s="433"/>
      <c r="ED2092" s="433"/>
      <c r="EE2092" s="433"/>
      <c r="EF2092" s="433"/>
      <c r="EG2092" s="433"/>
      <c r="EH2092" s="433"/>
      <c r="EI2092" s="433"/>
      <c r="EJ2092" s="433"/>
      <c r="EK2092" s="433"/>
      <c r="EL2092" s="433"/>
      <c r="EM2092" s="433"/>
      <c r="EN2092" s="433"/>
      <c r="EO2092" s="433"/>
      <c r="EP2092" s="433"/>
      <c r="EQ2092" s="433"/>
      <c r="ER2092" s="433"/>
      <c r="ES2092" s="433"/>
      <c r="ET2092" s="433"/>
      <c r="EU2092" s="433"/>
      <c r="EV2092" s="433"/>
      <c r="EW2092" s="433"/>
      <c r="EX2092" s="433"/>
      <c r="EY2092" s="433"/>
      <c r="EZ2092" s="433"/>
      <c r="FA2092" s="433"/>
      <c r="FB2092" s="433"/>
      <c r="FC2092" s="433"/>
      <c r="FD2092" s="433"/>
      <c r="FE2092" s="433"/>
      <c r="FF2092" s="433"/>
      <c r="FG2092" s="433"/>
      <c r="FH2092" s="433"/>
      <c r="FI2092" s="433"/>
      <c r="FJ2092" s="433"/>
      <c r="FK2092" s="433"/>
      <c r="FL2092" s="433"/>
      <c r="FM2092" s="433"/>
      <c r="FN2092" s="433"/>
      <c r="FO2092" s="433"/>
      <c r="FP2092" s="433"/>
      <c r="FQ2092" s="433"/>
      <c r="FR2092" s="433"/>
      <c r="FS2092" s="433"/>
    </row>
    <row r="2093" spans="114:175" ht="15" customHeight="1">
      <c r="DJ2093" s="433"/>
      <c r="DK2093" s="433"/>
      <c r="DL2093" s="433"/>
      <c r="DM2093" s="433"/>
      <c r="DN2093" s="433"/>
      <c r="DO2093" s="433"/>
      <c r="DP2093" s="433"/>
      <c r="DQ2093" s="433"/>
      <c r="DR2093" s="433"/>
      <c r="DS2093" s="433"/>
      <c r="DT2093" s="433"/>
      <c r="DU2093" s="433"/>
      <c r="DV2093" s="433"/>
      <c r="DW2093" s="433"/>
      <c r="DX2093" s="433"/>
      <c r="DY2093" s="433"/>
      <c r="DZ2093" s="433"/>
      <c r="EA2093" s="433"/>
      <c r="EB2093" s="433"/>
      <c r="EC2093" s="433"/>
      <c r="ED2093" s="433"/>
      <c r="EE2093" s="433"/>
      <c r="EF2093" s="433"/>
      <c r="EG2093" s="433"/>
      <c r="EH2093" s="433"/>
      <c r="EI2093" s="433"/>
      <c r="EJ2093" s="433"/>
      <c r="EK2093" s="433"/>
      <c r="EL2093" s="433"/>
      <c r="EM2093" s="433"/>
      <c r="EN2093" s="433"/>
      <c r="EO2093" s="433"/>
      <c r="EP2093" s="433"/>
      <c r="EQ2093" s="433"/>
      <c r="ER2093" s="433"/>
      <c r="ES2093" s="433"/>
      <c r="ET2093" s="433"/>
      <c r="EU2093" s="433"/>
      <c r="EV2093" s="433"/>
      <c r="EW2093" s="433"/>
      <c r="EX2093" s="433"/>
      <c r="EY2093" s="433"/>
      <c r="EZ2093" s="433"/>
      <c r="FA2093" s="433"/>
      <c r="FB2093" s="433"/>
      <c r="FC2093" s="433"/>
      <c r="FD2093" s="433"/>
      <c r="FE2093" s="433"/>
      <c r="FF2093" s="433"/>
      <c r="FG2093" s="433"/>
      <c r="FH2093" s="433"/>
      <c r="FI2093" s="433"/>
      <c r="FJ2093" s="433"/>
      <c r="FK2093" s="433"/>
      <c r="FL2093" s="433"/>
      <c r="FM2093" s="433"/>
      <c r="FN2093" s="433"/>
      <c r="FO2093" s="433"/>
      <c r="FP2093" s="433"/>
      <c r="FQ2093" s="433"/>
      <c r="FR2093" s="433"/>
      <c r="FS2093" s="433"/>
    </row>
    <row r="2094" spans="114:175" ht="15" customHeight="1">
      <c r="DJ2094" s="433"/>
      <c r="DK2094" s="433"/>
      <c r="DL2094" s="433"/>
      <c r="DM2094" s="433"/>
      <c r="DN2094" s="433"/>
      <c r="DO2094" s="433"/>
      <c r="DP2094" s="433"/>
      <c r="DQ2094" s="433"/>
      <c r="DR2094" s="433"/>
      <c r="DS2094" s="433"/>
      <c r="DT2094" s="433"/>
      <c r="DU2094" s="433"/>
      <c r="DV2094" s="433"/>
      <c r="DW2094" s="433"/>
      <c r="DX2094" s="433"/>
      <c r="DY2094" s="433"/>
      <c r="DZ2094" s="433"/>
      <c r="EA2094" s="433"/>
      <c r="EB2094" s="433"/>
      <c r="EC2094" s="433"/>
      <c r="ED2094" s="433"/>
      <c r="EE2094" s="433"/>
      <c r="EF2094" s="433"/>
      <c r="EG2094" s="433"/>
      <c r="EH2094" s="433"/>
      <c r="EI2094" s="433"/>
      <c r="EJ2094" s="433"/>
      <c r="EK2094" s="433"/>
      <c r="EL2094" s="433"/>
      <c r="EM2094" s="433"/>
      <c r="EN2094" s="433"/>
      <c r="EO2094" s="433"/>
      <c r="EP2094" s="433"/>
      <c r="EQ2094" s="433"/>
      <c r="ER2094" s="433"/>
      <c r="ES2094" s="433"/>
      <c r="ET2094" s="433"/>
      <c r="EU2094" s="433"/>
      <c r="EV2094" s="433"/>
      <c r="EW2094" s="433"/>
      <c r="EX2094" s="433"/>
      <c r="EY2094" s="433"/>
      <c r="EZ2094" s="433"/>
      <c r="FA2094" s="433"/>
      <c r="FB2094" s="433"/>
      <c r="FC2094" s="433"/>
      <c r="FD2094" s="433"/>
      <c r="FE2094" s="433"/>
      <c r="FF2094" s="433"/>
      <c r="FG2094" s="433"/>
      <c r="FH2094" s="433"/>
      <c r="FI2094" s="433"/>
      <c r="FJ2094" s="433"/>
      <c r="FK2094" s="433"/>
      <c r="FL2094" s="433"/>
      <c r="FM2094" s="433"/>
      <c r="FN2094" s="433"/>
      <c r="FO2094" s="433"/>
      <c r="FP2094" s="433"/>
      <c r="FQ2094" s="433"/>
      <c r="FR2094" s="433"/>
      <c r="FS2094" s="433"/>
    </row>
    <row r="2095" spans="114:175" ht="15" customHeight="1">
      <c r="DJ2095" s="433"/>
      <c r="DK2095" s="433"/>
      <c r="DL2095" s="433"/>
      <c r="DM2095" s="433"/>
      <c r="DN2095" s="433"/>
      <c r="DO2095" s="433"/>
      <c r="DP2095" s="433"/>
      <c r="DQ2095" s="433"/>
      <c r="DR2095" s="433"/>
      <c r="DS2095" s="433"/>
      <c r="DT2095" s="433"/>
      <c r="DU2095" s="433"/>
      <c r="DV2095" s="433"/>
      <c r="DW2095" s="433"/>
      <c r="DX2095" s="433"/>
      <c r="DY2095" s="433"/>
      <c r="DZ2095" s="433"/>
      <c r="EA2095" s="433"/>
      <c r="EB2095" s="433"/>
      <c r="EC2095" s="433"/>
      <c r="ED2095" s="433"/>
      <c r="EE2095" s="433"/>
      <c r="EF2095" s="433"/>
      <c r="EG2095" s="433"/>
      <c r="EH2095" s="433"/>
      <c r="EI2095" s="433"/>
      <c r="EJ2095" s="433"/>
      <c r="EK2095" s="433"/>
      <c r="EL2095" s="433"/>
      <c r="EM2095" s="433"/>
      <c r="EN2095" s="433"/>
      <c r="EO2095" s="433"/>
      <c r="EP2095" s="433"/>
      <c r="EQ2095" s="433"/>
      <c r="ER2095" s="433"/>
      <c r="ES2095" s="433"/>
      <c r="ET2095" s="433"/>
      <c r="EU2095" s="433"/>
      <c r="EV2095" s="433"/>
      <c r="EW2095" s="433"/>
      <c r="EX2095" s="433"/>
      <c r="EY2095" s="433"/>
      <c r="EZ2095" s="433"/>
      <c r="FA2095" s="433"/>
      <c r="FB2095" s="433"/>
      <c r="FC2095" s="433"/>
      <c r="FD2095" s="433"/>
      <c r="FE2095" s="433"/>
      <c r="FF2095" s="433"/>
      <c r="FG2095" s="433"/>
      <c r="FH2095" s="433"/>
      <c r="FI2095" s="433"/>
      <c r="FJ2095" s="433"/>
      <c r="FK2095" s="433"/>
      <c r="FL2095" s="433"/>
      <c r="FM2095" s="433"/>
      <c r="FN2095" s="433"/>
      <c r="FO2095" s="433"/>
      <c r="FP2095" s="433"/>
      <c r="FQ2095" s="433"/>
      <c r="FR2095" s="433"/>
      <c r="FS2095" s="433"/>
    </row>
    <row r="2096" spans="114:175" ht="15" customHeight="1">
      <c r="DJ2096" s="433"/>
      <c r="DK2096" s="433"/>
      <c r="DL2096" s="433"/>
      <c r="DM2096" s="433"/>
      <c r="DN2096" s="433"/>
      <c r="DO2096" s="433"/>
      <c r="DP2096" s="433"/>
      <c r="DQ2096" s="433"/>
      <c r="DR2096" s="433"/>
      <c r="DS2096" s="433"/>
      <c r="DT2096" s="433"/>
      <c r="DU2096" s="433"/>
      <c r="DV2096" s="433"/>
      <c r="DW2096" s="433"/>
      <c r="DX2096" s="433"/>
      <c r="DY2096" s="433"/>
      <c r="DZ2096" s="433"/>
      <c r="EA2096" s="433"/>
      <c r="EB2096" s="433"/>
      <c r="EC2096" s="433"/>
      <c r="ED2096" s="433"/>
      <c r="EE2096" s="433"/>
      <c r="EF2096" s="433"/>
      <c r="EG2096" s="433"/>
      <c r="EH2096" s="433"/>
      <c r="EI2096" s="433"/>
      <c r="EJ2096" s="433"/>
      <c r="EK2096" s="433"/>
      <c r="EL2096" s="433"/>
      <c r="EM2096" s="433"/>
      <c r="EN2096" s="433"/>
      <c r="EO2096" s="433"/>
      <c r="EP2096" s="433"/>
      <c r="EQ2096" s="433"/>
      <c r="ER2096" s="433"/>
      <c r="ES2096" s="433"/>
      <c r="ET2096" s="433"/>
      <c r="EU2096" s="433"/>
      <c r="EV2096" s="433"/>
      <c r="EW2096" s="433"/>
      <c r="EX2096" s="433"/>
      <c r="EY2096" s="433"/>
      <c r="EZ2096" s="433"/>
      <c r="FA2096" s="433"/>
      <c r="FB2096" s="433"/>
      <c r="FC2096" s="433"/>
      <c r="FD2096" s="433"/>
      <c r="FE2096" s="433"/>
      <c r="FF2096" s="433"/>
      <c r="FG2096" s="433"/>
      <c r="FH2096" s="433"/>
      <c r="FI2096" s="433"/>
      <c r="FJ2096" s="433"/>
      <c r="FK2096" s="433"/>
      <c r="FL2096" s="433"/>
      <c r="FM2096" s="433"/>
      <c r="FN2096" s="433"/>
      <c r="FO2096" s="433"/>
      <c r="FP2096" s="433"/>
      <c r="FQ2096" s="433"/>
      <c r="FR2096" s="433"/>
      <c r="FS2096" s="433"/>
    </row>
    <row r="2097" spans="114:175" ht="15" customHeight="1">
      <c r="DJ2097" s="433"/>
      <c r="DK2097" s="433"/>
      <c r="DL2097" s="433"/>
      <c r="DM2097" s="433"/>
      <c r="DN2097" s="433"/>
      <c r="DO2097" s="433"/>
      <c r="DP2097" s="433"/>
      <c r="DQ2097" s="433"/>
      <c r="DR2097" s="433"/>
      <c r="DS2097" s="433"/>
      <c r="DT2097" s="433"/>
      <c r="DU2097" s="433"/>
      <c r="DV2097" s="433"/>
      <c r="DW2097" s="433"/>
      <c r="DX2097" s="433"/>
      <c r="DY2097" s="433"/>
      <c r="DZ2097" s="433"/>
      <c r="EA2097" s="433"/>
      <c r="EB2097" s="433"/>
      <c r="EC2097" s="433"/>
      <c r="ED2097" s="433"/>
      <c r="EE2097" s="433"/>
      <c r="EF2097" s="433"/>
      <c r="EG2097" s="433"/>
      <c r="EH2097" s="433"/>
      <c r="EI2097" s="433"/>
      <c r="EJ2097" s="433"/>
      <c r="EK2097" s="433"/>
      <c r="EL2097" s="433"/>
      <c r="EM2097" s="433"/>
      <c r="EN2097" s="433"/>
      <c r="EO2097" s="433"/>
      <c r="EP2097" s="433"/>
      <c r="EQ2097" s="433"/>
      <c r="ER2097" s="433"/>
      <c r="ES2097" s="433"/>
      <c r="ET2097" s="433"/>
      <c r="EU2097" s="433"/>
      <c r="EV2097" s="433"/>
      <c r="EW2097" s="433"/>
      <c r="EX2097" s="433"/>
      <c r="EY2097" s="433"/>
      <c r="EZ2097" s="433"/>
      <c r="FA2097" s="433"/>
      <c r="FB2097" s="433"/>
      <c r="FC2097" s="433"/>
      <c r="FD2097" s="433"/>
      <c r="FE2097" s="433"/>
      <c r="FF2097" s="433"/>
      <c r="FG2097" s="433"/>
      <c r="FH2097" s="433"/>
      <c r="FI2097" s="433"/>
      <c r="FJ2097" s="433"/>
      <c r="FK2097" s="433"/>
      <c r="FL2097" s="433"/>
      <c r="FM2097" s="433"/>
      <c r="FN2097" s="433"/>
      <c r="FO2097" s="433"/>
      <c r="FP2097" s="433"/>
      <c r="FQ2097" s="433"/>
      <c r="FR2097" s="433"/>
      <c r="FS2097" s="433"/>
    </row>
    <row r="2098" spans="114:175" ht="15" customHeight="1">
      <c r="DJ2098" s="433"/>
      <c r="DK2098" s="433"/>
      <c r="DL2098" s="433"/>
      <c r="DM2098" s="433"/>
      <c r="DN2098" s="433"/>
      <c r="DO2098" s="433"/>
      <c r="DP2098" s="433"/>
      <c r="DQ2098" s="433"/>
      <c r="DR2098" s="433"/>
      <c r="DS2098" s="433"/>
      <c r="DT2098" s="433"/>
      <c r="DU2098" s="433"/>
      <c r="DV2098" s="433"/>
      <c r="DW2098" s="433"/>
      <c r="DX2098" s="433"/>
      <c r="DY2098" s="433"/>
      <c r="DZ2098" s="433"/>
      <c r="EA2098" s="433"/>
      <c r="EB2098" s="433"/>
      <c r="EC2098" s="433"/>
      <c r="ED2098" s="433"/>
      <c r="EE2098" s="433"/>
      <c r="EF2098" s="433"/>
      <c r="EG2098" s="433"/>
      <c r="EH2098" s="433"/>
      <c r="EI2098" s="433"/>
      <c r="EJ2098" s="433"/>
      <c r="EK2098" s="433"/>
      <c r="EL2098" s="433"/>
      <c r="EM2098" s="433"/>
      <c r="EN2098" s="433"/>
      <c r="EO2098" s="433"/>
      <c r="EP2098" s="433"/>
      <c r="EQ2098" s="433"/>
      <c r="ER2098" s="433"/>
      <c r="ES2098" s="433"/>
      <c r="ET2098" s="433"/>
      <c r="EU2098" s="433"/>
      <c r="EV2098" s="433"/>
      <c r="EW2098" s="433"/>
      <c r="EX2098" s="433"/>
      <c r="EY2098" s="433"/>
      <c r="EZ2098" s="433"/>
      <c r="FA2098" s="433"/>
      <c r="FB2098" s="433"/>
      <c r="FC2098" s="433"/>
      <c r="FD2098" s="433"/>
      <c r="FE2098" s="433"/>
      <c r="FF2098" s="433"/>
      <c r="FG2098" s="433"/>
      <c r="FH2098" s="433"/>
      <c r="FI2098" s="433"/>
      <c r="FJ2098" s="433"/>
      <c r="FK2098" s="433"/>
      <c r="FL2098" s="433"/>
      <c r="FM2098" s="433"/>
      <c r="FN2098" s="433"/>
      <c r="FO2098" s="433"/>
      <c r="FP2098" s="433"/>
      <c r="FQ2098" s="433"/>
      <c r="FR2098" s="433"/>
      <c r="FS2098" s="433"/>
    </row>
    <row r="2099" spans="114:175" ht="15" customHeight="1">
      <c r="DJ2099" s="433"/>
      <c r="DK2099" s="433"/>
      <c r="DL2099" s="433"/>
      <c r="DM2099" s="433"/>
      <c r="DN2099" s="433"/>
      <c r="DO2099" s="433"/>
      <c r="DP2099" s="433"/>
      <c r="DQ2099" s="433"/>
      <c r="DR2099" s="433"/>
      <c r="DS2099" s="433"/>
      <c r="DT2099" s="433"/>
      <c r="DU2099" s="433"/>
      <c r="DV2099" s="433"/>
      <c r="DW2099" s="433"/>
      <c r="DX2099" s="433"/>
      <c r="DY2099" s="433"/>
      <c r="DZ2099" s="433"/>
      <c r="EA2099" s="433"/>
      <c r="EB2099" s="433"/>
      <c r="EC2099" s="433"/>
      <c r="ED2099" s="433"/>
      <c r="EE2099" s="433"/>
      <c r="EF2099" s="433"/>
      <c r="EG2099" s="433"/>
      <c r="EH2099" s="433"/>
      <c r="EI2099" s="433"/>
      <c r="EJ2099" s="433"/>
      <c r="EK2099" s="433"/>
      <c r="EL2099" s="433"/>
      <c r="EM2099" s="433"/>
      <c r="EN2099" s="433"/>
      <c r="EO2099" s="433"/>
      <c r="EP2099" s="433"/>
      <c r="EQ2099" s="433"/>
      <c r="ER2099" s="433"/>
      <c r="ES2099" s="433"/>
      <c r="ET2099" s="433"/>
      <c r="EU2099" s="433"/>
      <c r="EV2099" s="433"/>
      <c r="EW2099" s="433"/>
      <c r="EX2099" s="433"/>
      <c r="EY2099" s="433"/>
      <c r="EZ2099" s="433"/>
      <c r="FA2099" s="433"/>
      <c r="FB2099" s="433"/>
      <c r="FC2099" s="433"/>
      <c r="FD2099" s="433"/>
      <c r="FE2099" s="433"/>
      <c r="FF2099" s="433"/>
      <c r="FG2099" s="433"/>
      <c r="FH2099" s="433"/>
      <c r="FI2099" s="433"/>
      <c r="FJ2099" s="433"/>
      <c r="FK2099" s="433"/>
      <c r="FL2099" s="433"/>
      <c r="FM2099" s="433"/>
      <c r="FN2099" s="433"/>
      <c r="FO2099" s="433"/>
      <c r="FP2099" s="433"/>
      <c r="FQ2099" s="433"/>
      <c r="FR2099" s="433"/>
      <c r="FS2099" s="433"/>
    </row>
    <row r="2100" spans="114:175" ht="15" customHeight="1">
      <c r="DJ2100" s="433"/>
      <c r="DK2100" s="433"/>
      <c r="DL2100" s="433"/>
      <c r="DM2100" s="433"/>
      <c r="DN2100" s="433"/>
      <c r="DO2100" s="433"/>
      <c r="DP2100" s="433"/>
      <c r="DQ2100" s="433"/>
      <c r="DR2100" s="433"/>
      <c r="DS2100" s="433"/>
      <c r="DT2100" s="433"/>
      <c r="DU2100" s="433"/>
      <c r="DV2100" s="433"/>
      <c r="DW2100" s="433"/>
      <c r="DX2100" s="433"/>
      <c r="DY2100" s="433"/>
      <c r="DZ2100" s="433"/>
      <c r="EA2100" s="433"/>
      <c r="EB2100" s="433"/>
      <c r="EC2100" s="433"/>
      <c r="ED2100" s="433"/>
      <c r="EE2100" s="433"/>
      <c r="EF2100" s="433"/>
      <c r="EG2100" s="433"/>
      <c r="EH2100" s="433"/>
      <c r="EI2100" s="433"/>
      <c r="EJ2100" s="433"/>
      <c r="EK2100" s="433"/>
      <c r="EL2100" s="433"/>
      <c r="EM2100" s="433"/>
      <c r="EN2100" s="433"/>
      <c r="EO2100" s="433"/>
      <c r="EP2100" s="433"/>
      <c r="EQ2100" s="433"/>
      <c r="ER2100" s="433"/>
      <c r="ES2100" s="433"/>
      <c r="ET2100" s="433"/>
      <c r="EU2100" s="433"/>
      <c r="EV2100" s="433"/>
      <c r="EW2100" s="433"/>
      <c r="EX2100" s="433"/>
      <c r="EY2100" s="433"/>
      <c r="EZ2100" s="433"/>
      <c r="FA2100" s="433"/>
      <c r="FB2100" s="433"/>
      <c r="FC2100" s="433"/>
      <c r="FD2100" s="433"/>
      <c r="FE2100" s="433"/>
      <c r="FF2100" s="433"/>
      <c r="FG2100" s="433"/>
      <c r="FH2100" s="433"/>
      <c r="FI2100" s="433"/>
      <c r="FJ2100" s="433"/>
      <c r="FK2100" s="433"/>
      <c r="FL2100" s="433"/>
      <c r="FM2100" s="433"/>
      <c r="FN2100" s="433"/>
      <c r="FO2100" s="433"/>
      <c r="FP2100" s="433"/>
      <c r="FQ2100" s="433"/>
      <c r="FR2100" s="433"/>
      <c r="FS2100" s="433"/>
    </row>
    <row r="2101" spans="114:175" ht="15" customHeight="1">
      <c r="DJ2101" s="433"/>
      <c r="DK2101" s="433"/>
      <c r="DL2101" s="433"/>
      <c r="DM2101" s="433"/>
      <c r="DN2101" s="433"/>
      <c r="DO2101" s="433"/>
      <c r="DP2101" s="433"/>
      <c r="DQ2101" s="433"/>
      <c r="DR2101" s="433"/>
      <c r="DS2101" s="433"/>
      <c r="DT2101" s="433"/>
      <c r="DU2101" s="433"/>
      <c r="DV2101" s="433"/>
      <c r="DW2101" s="433"/>
      <c r="DX2101" s="433"/>
      <c r="DY2101" s="433"/>
      <c r="DZ2101" s="433"/>
      <c r="EA2101" s="433"/>
      <c r="EB2101" s="433"/>
      <c r="EC2101" s="433"/>
      <c r="ED2101" s="433"/>
      <c r="EE2101" s="433"/>
      <c r="EF2101" s="433"/>
      <c r="EG2101" s="433"/>
      <c r="EH2101" s="433"/>
      <c r="EI2101" s="433"/>
      <c r="EJ2101" s="433"/>
      <c r="EK2101" s="433"/>
      <c r="EL2101" s="433"/>
      <c r="EM2101" s="433"/>
      <c r="EN2101" s="433"/>
      <c r="EO2101" s="433"/>
      <c r="EP2101" s="433"/>
      <c r="EQ2101" s="433"/>
      <c r="ER2101" s="433"/>
      <c r="ES2101" s="433"/>
      <c r="ET2101" s="433"/>
      <c r="EU2101" s="433"/>
      <c r="EV2101" s="433"/>
      <c r="EW2101" s="433"/>
      <c r="EX2101" s="433"/>
      <c r="EY2101" s="433"/>
      <c r="EZ2101" s="433"/>
      <c r="FA2101" s="433"/>
      <c r="FB2101" s="433"/>
      <c r="FC2101" s="433"/>
      <c r="FD2101" s="433"/>
      <c r="FE2101" s="433"/>
      <c r="FF2101" s="433"/>
      <c r="FG2101" s="433"/>
      <c r="FH2101" s="433"/>
      <c r="FI2101" s="433"/>
      <c r="FJ2101" s="433"/>
      <c r="FK2101" s="433"/>
      <c r="FL2101" s="433"/>
      <c r="FM2101" s="433"/>
      <c r="FN2101" s="433"/>
      <c r="FO2101" s="433"/>
      <c r="FP2101" s="433"/>
      <c r="FQ2101" s="433"/>
      <c r="FR2101" s="433"/>
      <c r="FS2101" s="433"/>
    </row>
    <row r="2102" spans="114:175" ht="15" customHeight="1">
      <c r="DJ2102" s="433"/>
      <c r="DK2102" s="433"/>
      <c r="DL2102" s="433"/>
      <c r="DM2102" s="433"/>
      <c r="DN2102" s="433"/>
      <c r="DO2102" s="433"/>
      <c r="DP2102" s="433"/>
      <c r="DQ2102" s="433"/>
      <c r="DR2102" s="433"/>
      <c r="DS2102" s="433"/>
      <c r="DT2102" s="433"/>
      <c r="DU2102" s="433"/>
      <c r="DV2102" s="433"/>
      <c r="DW2102" s="433"/>
      <c r="DX2102" s="433"/>
      <c r="DY2102" s="433"/>
      <c r="DZ2102" s="433"/>
      <c r="EA2102" s="433"/>
      <c r="EB2102" s="433"/>
      <c r="EC2102" s="433"/>
      <c r="ED2102" s="433"/>
      <c r="EE2102" s="433"/>
      <c r="EF2102" s="433"/>
      <c r="EG2102" s="433"/>
      <c r="EH2102" s="433"/>
      <c r="EI2102" s="433"/>
      <c r="EJ2102" s="433"/>
      <c r="EK2102" s="433"/>
      <c r="EL2102" s="433"/>
      <c r="EM2102" s="433"/>
      <c r="EN2102" s="433"/>
      <c r="EO2102" s="433"/>
      <c r="EP2102" s="433"/>
      <c r="EQ2102" s="433"/>
      <c r="ER2102" s="433"/>
      <c r="ES2102" s="433"/>
      <c r="ET2102" s="433"/>
      <c r="EU2102" s="433"/>
      <c r="EV2102" s="433"/>
      <c r="EW2102" s="433"/>
      <c r="EX2102" s="433"/>
      <c r="EY2102" s="433"/>
      <c r="EZ2102" s="433"/>
      <c r="FA2102" s="433"/>
      <c r="FB2102" s="433"/>
      <c r="FC2102" s="433"/>
      <c r="FD2102" s="433"/>
      <c r="FE2102" s="433"/>
      <c r="FF2102" s="433"/>
      <c r="FG2102" s="433"/>
      <c r="FH2102" s="433"/>
      <c r="FI2102" s="433"/>
      <c r="FJ2102" s="433"/>
      <c r="FK2102" s="433"/>
      <c r="FL2102" s="433"/>
      <c r="FM2102" s="433"/>
      <c r="FN2102" s="433"/>
      <c r="FO2102" s="433"/>
      <c r="FP2102" s="433"/>
      <c r="FQ2102" s="433"/>
      <c r="FR2102" s="433"/>
      <c r="FS2102" s="433"/>
    </row>
    <row r="2103" spans="114:175" ht="15" customHeight="1">
      <c r="DJ2103" s="433"/>
      <c r="DK2103" s="433"/>
      <c r="DL2103" s="433"/>
      <c r="DM2103" s="433"/>
      <c r="DN2103" s="433"/>
      <c r="DO2103" s="433"/>
      <c r="DP2103" s="433"/>
      <c r="DQ2103" s="433"/>
      <c r="DR2103" s="433"/>
      <c r="DS2103" s="433"/>
      <c r="DT2103" s="433"/>
      <c r="DU2103" s="433"/>
      <c r="DV2103" s="433"/>
      <c r="DW2103" s="433"/>
      <c r="DX2103" s="433"/>
      <c r="DY2103" s="433"/>
      <c r="DZ2103" s="433"/>
      <c r="EA2103" s="433"/>
      <c r="EB2103" s="433"/>
      <c r="EC2103" s="433"/>
      <c r="ED2103" s="433"/>
      <c r="EE2103" s="433"/>
      <c r="EF2103" s="433"/>
      <c r="EG2103" s="433"/>
      <c r="EH2103" s="433"/>
      <c r="EI2103" s="433"/>
      <c r="EJ2103" s="433"/>
      <c r="EK2103" s="433"/>
      <c r="EL2103" s="433"/>
      <c r="EM2103" s="433"/>
      <c r="EN2103" s="433"/>
      <c r="EO2103" s="433"/>
      <c r="EP2103" s="433"/>
      <c r="EQ2103" s="433"/>
      <c r="ER2103" s="433"/>
      <c r="ES2103" s="433"/>
      <c r="ET2103" s="433"/>
      <c r="EU2103" s="433"/>
      <c r="EV2103" s="433"/>
      <c r="EW2103" s="433"/>
      <c r="EX2103" s="433"/>
      <c r="EY2103" s="433"/>
      <c r="EZ2103" s="433"/>
      <c r="FA2103" s="433"/>
      <c r="FB2103" s="433"/>
      <c r="FC2103" s="433"/>
      <c r="FD2103" s="433"/>
      <c r="FE2103" s="433"/>
      <c r="FF2103" s="433"/>
      <c r="FG2103" s="433"/>
      <c r="FH2103" s="433"/>
      <c r="FI2103" s="433"/>
      <c r="FJ2103" s="433"/>
      <c r="FK2103" s="433"/>
      <c r="FL2103" s="433"/>
      <c r="FM2103" s="433"/>
      <c r="FN2103" s="433"/>
      <c r="FO2103" s="433"/>
      <c r="FP2103" s="433"/>
      <c r="FQ2103" s="433"/>
      <c r="FR2103" s="433"/>
      <c r="FS2103" s="433"/>
    </row>
    <row r="2104" spans="114:175" ht="15" customHeight="1">
      <c r="DJ2104" s="433"/>
      <c r="DK2104" s="433"/>
      <c r="DL2104" s="433"/>
      <c r="DM2104" s="433"/>
      <c r="DN2104" s="433"/>
      <c r="DO2104" s="433"/>
      <c r="DP2104" s="433"/>
      <c r="DQ2104" s="433"/>
      <c r="DR2104" s="433"/>
      <c r="DS2104" s="433"/>
      <c r="DT2104" s="433"/>
      <c r="DU2104" s="433"/>
      <c r="DV2104" s="433"/>
      <c r="DW2104" s="433"/>
      <c r="DX2104" s="433"/>
      <c r="DY2104" s="433"/>
      <c r="DZ2104" s="433"/>
      <c r="EA2104" s="433"/>
      <c r="EB2104" s="433"/>
      <c r="EC2104" s="433"/>
      <c r="ED2104" s="433"/>
      <c r="EE2104" s="433"/>
      <c r="EF2104" s="433"/>
      <c r="EG2104" s="433"/>
      <c r="EH2104" s="433"/>
      <c r="EI2104" s="433"/>
      <c r="EJ2104" s="433"/>
      <c r="EK2104" s="433"/>
      <c r="EL2104" s="433"/>
      <c r="EM2104" s="433"/>
      <c r="EN2104" s="433"/>
      <c r="EO2104" s="433"/>
      <c r="EP2104" s="433"/>
      <c r="EQ2104" s="433"/>
      <c r="ER2104" s="433"/>
      <c r="ES2104" s="433"/>
      <c r="ET2104" s="433"/>
      <c r="EU2104" s="433"/>
      <c r="EV2104" s="433"/>
      <c r="EW2104" s="433"/>
      <c r="EX2104" s="433"/>
      <c r="EY2104" s="433"/>
      <c r="EZ2104" s="433"/>
      <c r="FA2104" s="433"/>
      <c r="FB2104" s="433"/>
      <c r="FC2104" s="433"/>
      <c r="FD2104" s="433"/>
      <c r="FE2104" s="433"/>
      <c r="FF2104" s="433"/>
      <c r="FG2104" s="433"/>
      <c r="FH2104" s="433"/>
      <c r="FI2104" s="433"/>
      <c r="FJ2104" s="433"/>
      <c r="FK2104" s="433"/>
      <c r="FL2104" s="433"/>
      <c r="FM2104" s="433"/>
      <c r="FN2104" s="433"/>
      <c r="FO2104" s="433"/>
      <c r="FP2104" s="433"/>
      <c r="FQ2104" s="433"/>
      <c r="FR2104" s="433"/>
      <c r="FS2104" s="433"/>
    </row>
    <row r="2105" spans="114:175" ht="15" customHeight="1">
      <c r="DJ2105" s="433"/>
      <c r="DK2105" s="433"/>
      <c r="DL2105" s="433"/>
      <c r="DM2105" s="433"/>
      <c r="DN2105" s="433"/>
      <c r="DO2105" s="433"/>
      <c r="DP2105" s="433"/>
      <c r="DQ2105" s="433"/>
      <c r="DR2105" s="433"/>
      <c r="DS2105" s="433"/>
      <c r="DT2105" s="433"/>
      <c r="DU2105" s="433"/>
      <c r="DV2105" s="433"/>
      <c r="DW2105" s="433"/>
      <c r="DX2105" s="433"/>
      <c r="DY2105" s="433"/>
      <c r="DZ2105" s="433"/>
      <c r="EA2105" s="433"/>
      <c r="EB2105" s="433"/>
      <c r="EC2105" s="433"/>
      <c r="ED2105" s="433"/>
      <c r="EE2105" s="433"/>
      <c r="EF2105" s="433"/>
      <c r="EG2105" s="433"/>
      <c r="EH2105" s="433"/>
      <c r="EI2105" s="433"/>
      <c r="EJ2105" s="433"/>
      <c r="EK2105" s="433"/>
      <c r="EL2105" s="433"/>
      <c r="EM2105" s="433"/>
      <c r="EN2105" s="433"/>
      <c r="EO2105" s="433"/>
      <c r="EP2105" s="433"/>
      <c r="EQ2105" s="433"/>
      <c r="ER2105" s="433"/>
      <c r="ES2105" s="433"/>
      <c r="ET2105" s="433"/>
      <c r="EU2105" s="433"/>
      <c r="EV2105" s="433"/>
      <c r="EW2105" s="433"/>
      <c r="EX2105" s="433"/>
      <c r="EY2105" s="433"/>
      <c r="EZ2105" s="433"/>
      <c r="FA2105" s="433"/>
      <c r="FB2105" s="433"/>
      <c r="FC2105" s="433"/>
      <c r="FD2105" s="433"/>
      <c r="FE2105" s="433"/>
      <c r="FF2105" s="433"/>
      <c r="FG2105" s="433"/>
      <c r="FH2105" s="433"/>
      <c r="FI2105" s="433"/>
      <c r="FJ2105" s="433"/>
      <c r="FK2105" s="433"/>
      <c r="FL2105" s="433"/>
      <c r="FM2105" s="433"/>
      <c r="FN2105" s="433"/>
      <c r="FO2105" s="433"/>
      <c r="FP2105" s="433"/>
      <c r="FQ2105" s="433"/>
      <c r="FR2105" s="433"/>
      <c r="FS2105" s="433"/>
    </row>
    <row r="2106" spans="114:175" ht="15" customHeight="1">
      <c r="DJ2106" s="433"/>
      <c r="DK2106" s="433"/>
      <c r="DL2106" s="433"/>
      <c r="DM2106" s="433"/>
      <c r="DN2106" s="433"/>
      <c r="DO2106" s="433"/>
      <c r="DP2106" s="433"/>
      <c r="DQ2106" s="433"/>
      <c r="DR2106" s="433"/>
      <c r="DS2106" s="433"/>
      <c r="DT2106" s="433"/>
      <c r="DU2106" s="433"/>
      <c r="DV2106" s="433"/>
      <c r="DW2106" s="433"/>
      <c r="DX2106" s="433"/>
      <c r="DY2106" s="433"/>
      <c r="DZ2106" s="433"/>
      <c r="EA2106" s="433"/>
      <c r="EB2106" s="433"/>
      <c r="EC2106" s="433"/>
      <c r="ED2106" s="433"/>
      <c r="EE2106" s="433"/>
      <c r="EF2106" s="433"/>
      <c r="EG2106" s="433"/>
      <c r="EH2106" s="433"/>
      <c r="EI2106" s="433"/>
      <c r="EJ2106" s="433"/>
      <c r="EK2106" s="433"/>
      <c r="EL2106" s="433"/>
      <c r="EM2106" s="433"/>
      <c r="EN2106" s="433"/>
      <c r="EO2106" s="433"/>
      <c r="EP2106" s="433"/>
      <c r="EQ2106" s="433"/>
      <c r="ER2106" s="433"/>
      <c r="ES2106" s="433"/>
      <c r="ET2106" s="433"/>
      <c r="EU2106" s="433"/>
      <c r="EV2106" s="433"/>
      <c r="EW2106" s="433"/>
      <c r="EX2106" s="433"/>
      <c r="EY2106" s="433"/>
      <c r="EZ2106" s="433"/>
      <c r="FA2106" s="433"/>
      <c r="FB2106" s="433"/>
      <c r="FC2106" s="433"/>
      <c r="FD2106" s="433"/>
      <c r="FE2106" s="433"/>
      <c r="FF2106" s="433"/>
      <c r="FG2106" s="433"/>
      <c r="FH2106" s="433"/>
      <c r="FI2106" s="433"/>
      <c r="FJ2106" s="433"/>
      <c r="FK2106" s="433"/>
      <c r="FL2106" s="433"/>
      <c r="FM2106" s="433"/>
      <c r="FN2106" s="433"/>
      <c r="FO2106" s="433"/>
      <c r="FP2106" s="433"/>
      <c r="FQ2106" s="433"/>
      <c r="FR2106" s="433"/>
      <c r="FS2106" s="433"/>
    </row>
    <row r="2107" spans="114:175" ht="15" customHeight="1">
      <c r="DJ2107" s="433"/>
      <c r="DK2107" s="433"/>
      <c r="DL2107" s="433"/>
      <c r="DM2107" s="433"/>
      <c r="DN2107" s="433"/>
      <c r="DO2107" s="433"/>
      <c r="DP2107" s="433"/>
      <c r="DQ2107" s="433"/>
      <c r="DR2107" s="433"/>
      <c r="DS2107" s="433"/>
      <c r="DT2107" s="433"/>
      <c r="DU2107" s="433"/>
      <c r="DV2107" s="433"/>
      <c r="DW2107" s="433"/>
      <c r="DX2107" s="433"/>
      <c r="DY2107" s="433"/>
      <c r="DZ2107" s="433"/>
      <c r="EA2107" s="433"/>
      <c r="EB2107" s="433"/>
      <c r="EC2107" s="433"/>
      <c r="ED2107" s="433"/>
      <c r="EE2107" s="433"/>
      <c r="EF2107" s="433"/>
      <c r="EG2107" s="433"/>
      <c r="EH2107" s="433"/>
      <c r="EI2107" s="433"/>
      <c r="EJ2107" s="433"/>
      <c r="EK2107" s="433"/>
      <c r="EL2107" s="433"/>
      <c r="EM2107" s="433"/>
      <c r="EN2107" s="433"/>
      <c r="EO2107" s="433"/>
      <c r="EP2107" s="433"/>
      <c r="EQ2107" s="433"/>
      <c r="ER2107" s="433"/>
      <c r="ES2107" s="433"/>
      <c r="ET2107" s="433"/>
      <c r="EU2107" s="433"/>
      <c r="EV2107" s="433"/>
      <c r="EW2107" s="433"/>
      <c r="EX2107" s="433"/>
      <c r="EY2107" s="433"/>
      <c r="EZ2107" s="433"/>
      <c r="FA2107" s="433"/>
      <c r="FB2107" s="433"/>
      <c r="FC2107" s="433"/>
      <c r="FD2107" s="433"/>
      <c r="FE2107" s="433"/>
      <c r="FF2107" s="433"/>
      <c r="FG2107" s="433"/>
      <c r="FH2107" s="433"/>
      <c r="FI2107" s="433"/>
      <c r="FJ2107" s="433"/>
      <c r="FK2107" s="433"/>
      <c r="FL2107" s="433"/>
      <c r="FM2107" s="433"/>
      <c r="FN2107" s="433"/>
      <c r="FO2107" s="433"/>
      <c r="FP2107" s="433"/>
      <c r="FQ2107" s="433"/>
      <c r="FR2107" s="433"/>
      <c r="FS2107" s="433"/>
    </row>
    <row r="2108" spans="114:175" ht="15" customHeight="1">
      <c r="DJ2108" s="433"/>
      <c r="DK2108" s="433"/>
      <c r="DL2108" s="433"/>
      <c r="DM2108" s="433"/>
      <c r="DN2108" s="433"/>
      <c r="DO2108" s="433"/>
      <c r="DP2108" s="433"/>
      <c r="DQ2108" s="433"/>
      <c r="DR2108" s="433"/>
      <c r="DS2108" s="433"/>
      <c r="DT2108" s="433"/>
      <c r="DU2108" s="433"/>
      <c r="DV2108" s="433"/>
      <c r="DW2108" s="433"/>
      <c r="DX2108" s="433"/>
      <c r="DY2108" s="433"/>
      <c r="DZ2108" s="433"/>
      <c r="EA2108" s="433"/>
      <c r="EB2108" s="433"/>
      <c r="EC2108" s="433"/>
      <c r="ED2108" s="433"/>
      <c r="EE2108" s="433"/>
      <c r="EF2108" s="433"/>
      <c r="EG2108" s="433"/>
      <c r="EH2108" s="433"/>
      <c r="EI2108" s="433"/>
      <c r="EJ2108" s="433"/>
      <c r="EK2108" s="433"/>
      <c r="EL2108" s="433"/>
      <c r="EM2108" s="433"/>
      <c r="EN2108" s="433"/>
      <c r="EO2108" s="433"/>
      <c r="EP2108" s="433"/>
      <c r="EQ2108" s="433"/>
      <c r="ER2108" s="433"/>
      <c r="ES2108" s="433"/>
      <c r="ET2108" s="433"/>
      <c r="EU2108" s="433"/>
      <c r="EV2108" s="433"/>
      <c r="EW2108" s="433"/>
      <c r="EX2108" s="433"/>
      <c r="EY2108" s="433"/>
      <c r="EZ2108" s="433"/>
      <c r="FA2108" s="433"/>
      <c r="FB2108" s="433"/>
      <c r="FC2108" s="433"/>
      <c r="FD2108" s="433"/>
      <c r="FE2108" s="433"/>
      <c r="FF2108" s="433"/>
      <c r="FG2108" s="433"/>
      <c r="FH2108" s="433"/>
      <c r="FI2108" s="433"/>
      <c r="FJ2108" s="433"/>
      <c r="FK2108" s="433"/>
      <c r="FL2108" s="433"/>
      <c r="FM2108" s="433"/>
      <c r="FN2108" s="433"/>
      <c r="FO2108" s="433"/>
      <c r="FP2108" s="433"/>
      <c r="FQ2108" s="433"/>
      <c r="FR2108" s="433"/>
      <c r="FS2108" s="433"/>
    </row>
    <row r="2109" spans="114:175" ht="15" customHeight="1">
      <c r="DJ2109" s="433"/>
      <c r="DK2109" s="433"/>
      <c r="DL2109" s="433"/>
      <c r="DM2109" s="433"/>
      <c r="DN2109" s="433"/>
      <c r="DO2109" s="433"/>
      <c r="DP2109" s="433"/>
      <c r="DQ2109" s="433"/>
      <c r="DR2109" s="433"/>
      <c r="DS2109" s="433"/>
      <c r="DT2109" s="433"/>
      <c r="DU2109" s="433"/>
      <c r="DV2109" s="433"/>
      <c r="DW2109" s="433"/>
      <c r="DX2109" s="433"/>
      <c r="DY2109" s="433"/>
      <c r="DZ2109" s="433"/>
      <c r="EA2109" s="433"/>
      <c r="EB2109" s="433"/>
      <c r="EC2109" s="433"/>
      <c r="ED2109" s="433"/>
      <c r="EE2109" s="433"/>
      <c r="EF2109" s="433"/>
      <c r="EG2109" s="433"/>
      <c r="EH2109" s="433"/>
      <c r="EI2109" s="433"/>
      <c r="EJ2109" s="433"/>
      <c r="EK2109" s="433"/>
      <c r="EL2109" s="433"/>
      <c r="EM2109" s="433"/>
      <c r="EN2109" s="433"/>
      <c r="EO2109" s="433"/>
      <c r="EP2109" s="433"/>
      <c r="EQ2109" s="433"/>
      <c r="ER2109" s="433"/>
      <c r="ES2109" s="433"/>
      <c r="ET2109" s="433"/>
      <c r="EU2109" s="433"/>
      <c r="EV2109" s="433"/>
      <c r="EW2109" s="433"/>
      <c r="EX2109" s="433"/>
      <c r="EY2109" s="433"/>
      <c r="EZ2109" s="433"/>
      <c r="FA2109" s="433"/>
      <c r="FB2109" s="433"/>
      <c r="FC2109" s="433"/>
      <c r="FD2109" s="433"/>
      <c r="FE2109" s="433"/>
      <c r="FF2109" s="433"/>
      <c r="FG2109" s="433"/>
      <c r="FH2109" s="433"/>
      <c r="FI2109" s="433"/>
      <c r="FJ2109" s="433"/>
      <c r="FK2109" s="433"/>
      <c r="FL2109" s="433"/>
      <c r="FM2109" s="433"/>
      <c r="FN2109" s="433"/>
      <c r="FO2109" s="433"/>
      <c r="FP2109" s="433"/>
      <c r="FQ2109" s="433"/>
      <c r="FR2109" s="433"/>
      <c r="FS2109" s="433"/>
    </row>
    <row r="2110" spans="114:175" ht="15" customHeight="1">
      <c r="DJ2110" s="433"/>
      <c r="DK2110" s="433"/>
      <c r="DL2110" s="433"/>
      <c r="DM2110" s="433"/>
      <c r="DN2110" s="433"/>
      <c r="DO2110" s="433"/>
      <c r="DP2110" s="433"/>
      <c r="DQ2110" s="433"/>
      <c r="DR2110" s="433"/>
      <c r="DS2110" s="433"/>
      <c r="DT2110" s="433"/>
      <c r="DU2110" s="433"/>
      <c r="DV2110" s="433"/>
      <c r="DW2110" s="433"/>
      <c r="DX2110" s="433"/>
      <c r="DY2110" s="433"/>
      <c r="DZ2110" s="433"/>
      <c r="EA2110" s="433"/>
      <c r="EB2110" s="433"/>
      <c r="EC2110" s="433"/>
      <c r="ED2110" s="433"/>
      <c r="EE2110" s="433"/>
      <c r="EF2110" s="433"/>
      <c r="EG2110" s="433"/>
      <c r="EH2110" s="433"/>
      <c r="EI2110" s="433"/>
      <c r="EJ2110" s="433"/>
      <c r="EK2110" s="433"/>
      <c r="EL2110" s="433"/>
      <c r="EM2110" s="433"/>
      <c r="EN2110" s="433"/>
      <c r="EO2110" s="433"/>
      <c r="EP2110" s="433"/>
      <c r="EQ2110" s="433"/>
      <c r="ER2110" s="433"/>
      <c r="ES2110" s="433"/>
      <c r="ET2110" s="433"/>
      <c r="EU2110" s="433"/>
      <c r="EV2110" s="433"/>
      <c r="EW2110" s="433"/>
      <c r="EX2110" s="433"/>
      <c r="EY2110" s="433"/>
      <c r="EZ2110" s="433"/>
      <c r="FA2110" s="433"/>
      <c r="FB2110" s="433"/>
      <c r="FC2110" s="433"/>
      <c r="FD2110" s="433"/>
      <c r="FE2110" s="433"/>
      <c r="FF2110" s="433"/>
      <c r="FG2110" s="433"/>
      <c r="FH2110" s="433"/>
      <c r="FI2110" s="433"/>
      <c r="FJ2110" s="433"/>
      <c r="FK2110" s="433"/>
      <c r="FL2110" s="433"/>
      <c r="FM2110" s="433"/>
      <c r="FN2110" s="433"/>
      <c r="FO2110" s="433"/>
      <c r="FP2110" s="433"/>
      <c r="FQ2110" s="433"/>
      <c r="FR2110" s="433"/>
      <c r="FS2110" s="433"/>
    </row>
    <row r="2111" spans="114:175" ht="15" customHeight="1">
      <c r="DJ2111" s="433"/>
      <c r="DK2111" s="433"/>
      <c r="DL2111" s="433"/>
      <c r="DM2111" s="433"/>
      <c r="DN2111" s="433"/>
      <c r="DO2111" s="433"/>
      <c r="DP2111" s="433"/>
      <c r="DQ2111" s="433"/>
      <c r="DR2111" s="433"/>
      <c r="DS2111" s="433"/>
      <c r="DT2111" s="433"/>
      <c r="DU2111" s="433"/>
      <c r="DV2111" s="433"/>
      <c r="DW2111" s="433"/>
      <c r="DX2111" s="433"/>
      <c r="DY2111" s="433"/>
      <c r="DZ2111" s="433"/>
      <c r="EA2111" s="433"/>
      <c r="EB2111" s="433"/>
      <c r="EC2111" s="433"/>
      <c r="ED2111" s="433"/>
      <c r="EE2111" s="433"/>
      <c r="EF2111" s="433"/>
      <c r="EG2111" s="433"/>
      <c r="EH2111" s="433"/>
      <c r="EI2111" s="433"/>
      <c r="EJ2111" s="433"/>
      <c r="EK2111" s="433"/>
      <c r="EL2111" s="433"/>
      <c r="EM2111" s="433"/>
      <c r="EN2111" s="433"/>
      <c r="EO2111" s="433"/>
      <c r="EP2111" s="433"/>
      <c r="EQ2111" s="433"/>
      <c r="ER2111" s="433"/>
      <c r="ES2111" s="433"/>
      <c r="ET2111" s="433"/>
      <c r="EU2111" s="433"/>
      <c r="EV2111" s="433"/>
      <c r="EW2111" s="433"/>
      <c r="EX2111" s="433"/>
      <c r="EY2111" s="433"/>
      <c r="EZ2111" s="433"/>
      <c r="FA2111" s="433"/>
      <c r="FB2111" s="433"/>
      <c r="FC2111" s="433"/>
      <c r="FD2111" s="433"/>
      <c r="FE2111" s="433"/>
      <c r="FF2111" s="433"/>
      <c r="FG2111" s="433"/>
      <c r="FH2111" s="433"/>
      <c r="FI2111" s="433"/>
      <c r="FJ2111" s="433"/>
      <c r="FK2111" s="433"/>
      <c r="FL2111" s="433"/>
      <c r="FM2111" s="433"/>
      <c r="FN2111" s="433"/>
      <c r="FO2111" s="433"/>
      <c r="FP2111" s="433"/>
      <c r="FQ2111" s="433"/>
      <c r="FR2111" s="433"/>
      <c r="FS2111" s="433"/>
    </row>
    <row r="2112" spans="114:175" ht="15" customHeight="1">
      <c r="DJ2112" s="433"/>
      <c r="DK2112" s="433"/>
      <c r="DL2112" s="433"/>
      <c r="DM2112" s="433"/>
      <c r="DN2112" s="433"/>
      <c r="DO2112" s="433"/>
      <c r="DP2112" s="433"/>
      <c r="DQ2112" s="433"/>
      <c r="DR2112" s="433"/>
      <c r="DS2112" s="433"/>
      <c r="DT2112" s="433"/>
      <c r="DU2112" s="433"/>
      <c r="DV2112" s="433"/>
      <c r="DW2112" s="433"/>
      <c r="DX2112" s="433"/>
      <c r="DY2112" s="433"/>
      <c r="DZ2112" s="433"/>
      <c r="EA2112" s="433"/>
      <c r="EB2112" s="433"/>
      <c r="EC2112" s="433"/>
      <c r="ED2112" s="433"/>
      <c r="EE2112" s="433"/>
      <c r="EF2112" s="433"/>
      <c r="EG2112" s="433"/>
      <c r="EH2112" s="433"/>
      <c r="EI2112" s="433"/>
      <c r="EJ2112" s="433"/>
      <c r="EK2112" s="433"/>
      <c r="EL2112" s="433"/>
      <c r="EM2112" s="433"/>
      <c r="EN2112" s="433"/>
      <c r="EO2112" s="433"/>
      <c r="EP2112" s="433"/>
      <c r="EQ2112" s="433"/>
      <c r="ER2112" s="433"/>
      <c r="ES2112" s="433"/>
      <c r="ET2112" s="433"/>
      <c r="EU2112" s="433"/>
      <c r="EV2112" s="433"/>
      <c r="EW2112" s="433"/>
      <c r="EX2112" s="433"/>
      <c r="EY2112" s="433"/>
      <c r="EZ2112" s="433"/>
      <c r="FA2112" s="433"/>
      <c r="FB2112" s="433"/>
      <c r="FC2112" s="433"/>
      <c r="FD2112" s="433"/>
      <c r="FE2112" s="433"/>
      <c r="FF2112" s="433"/>
      <c r="FG2112" s="433"/>
      <c r="FH2112" s="433"/>
      <c r="FI2112" s="433"/>
      <c r="FJ2112" s="433"/>
      <c r="FK2112" s="433"/>
      <c r="FL2112" s="433"/>
      <c r="FM2112" s="433"/>
      <c r="FN2112" s="433"/>
      <c r="FO2112" s="433"/>
      <c r="FP2112" s="433"/>
      <c r="FQ2112" s="433"/>
      <c r="FR2112" s="433"/>
      <c r="FS2112" s="433"/>
    </row>
    <row r="2113" spans="114:175" ht="15" customHeight="1">
      <c r="DJ2113" s="433"/>
      <c r="DK2113" s="433"/>
      <c r="DL2113" s="433"/>
      <c r="DM2113" s="433"/>
      <c r="DN2113" s="433"/>
      <c r="DO2113" s="433"/>
      <c r="DP2113" s="433"/>
      <c r="DQ2113" s="433"/>
      <c r="DR2113" s="433"/>
      <c r="DS2113" s="433"/>
      <c r="DT2113" s="433"/>
      <c r="DU2113" s="433"/>
      <c r="DV2113" s="433"/>
      <c r="DW2113" s="433"/>
      <c r="DX2113" s="433"/>
      <c r="DY2113" s="433"/>
      <c r="DZ2113" s="433"/>
      <c r="EA2113" s="433"/>
      <c r="EB2113" s="433"/>
      <c r="EC2113" s="433"/>
      <c r="ED2113" s="433"/>
      <c r="EE2113" s="433"/>
      <c r="EF2113" s="433"/>
      <c r="EG2113" s="433"/>
      <c r="EH2113" s="433"/>
      <c r="EI2113" s="433"/>
      <c r="EJ2113" s="433"/>
      <c r="EK2113" s="433"/>
      <c r="EL2113" s="433"/>
      <c r="EM2113" s="433"/>
      <c r="EN2113" s="433"/>
      <c r="EO2113" s="433"/>
      <c r="EP2113" s="433"/>
      <c r="EQ2113" s="433"/>
      <c r="ER2113" s="433"/>
      <c r="ES2113" s="433"/>
      <c r="ET2113" s="433"/>
      <c r="EU2113" s="433"/>
      <c r="EV2113" s="433"/>
      <c r="EW2113" s="433"/>
      <c r="EX2113" s="433"/>
      <c r="EY2113" s="433"/>
      <c r="EZ2113" s="433"/>
      <c r="FA2113" s="433"/>
      <c r="FB2113" s="433"/>
      <c r="FC2113" s="433"/>
      <c r="FD2113" s="433"/>
      <c r="FE2113" s="433"/>
      <c r="FF2113" s="433"/>
      <c r="FG2113" s="433"/>
      <c r="FH2113" s="433"/>
      <c r="FI2113" s="433"/>
      <c r="FJ2113" s="433"/>
      <c r="FK2113" s="433"/>
      <c r="FL2113" s="433"/>
      <c r="FM2113" s="433"/>
      <c r="FN2113" s="433"/>
      <c r="FO2113" s="433"/>
      <c r="FP2113" s="433"/>
      <c r="FQ2113" s="433"/>
      <c r="FR2113" s="433"/>
      <c r="FS2113" s="433"/>
    </row>
    <row r="2114" spans="114:175" ht="15" customHeight="1">
      <c r="DJ2114" s="433"/>
      <c r="DK2114" s="433"/>
      <c r="DL2114" s="433"/>
      <c r="DM2114" s="433"/>
      <c r="DN2114" s="433"/>
      <c r="DO2114" s="433"/>
      <c r="DP2114" s="433"/>
      <c r="DQ2114" s="433"/>
      <c r="DR2114" s="433"/>
      <c r="DS2114" s="433"/>
      <c r="DT2114" s="433"/>
      <c r="DU2114" s="433"/>
      <c r="DV2114" s="433"/>
      <c r="DW2114" s="433"/>
      <c r="DX2114" s="433"/>
      <c r="DY2114" s="433"/>
      <c r="DZ2114" s="433"/>
      <c r="EA2114" s="433"/>
      <c r="EB2114" s="433"/>
      <c r="EC2114" s="433"/>
      <c r="ED2114" s="433"/>
      <c r="EE2114" s="433"/>
      <c r="EF2114" s="433"/>
      <c r="EG2114" s="433"/>
      <c r="EH2114" s="433"/>
      <c r="EI2114" s="433"/>
      <c r="EJ2114" s="433"/>
      <c r="EK2114" s="433"/>
      <c r="EL2114" s="433"/>
      <c r="EM2114" s="433"/>
      <c r="EN2114" s="433"/>
      <c r="EO2114" s="433"/>
      <c r="EP2114" s="433"/>
      <c r="EQ2114" s="433"/>
      <c r="ER2114" s="433"/>
      <c r="ES2114" s="433"/>
      <c r="ET2114" s="433"/>
      <c r="EU2114" s="433"/>
      <c r="EV2114" s="433"/>
      <c r="EW2114" s="433"/>
      <c r="EX2114" s="433"/>
      <c r="EY2114" s="433"/>
      <c r="EZ2114" s="433"/>
      <c r="FA2114" s="433"/>
      <c r="FB2114" s="433"/>
      <c r="FC2114" s="433"/>
      <c r="FD2114" s="433"/>
      <c r="FE2114" s="433"/>
      <c r="FF2114" s="433"/>
      <c r="FG2114" s="433"/>
      <c r="FH2114" s="433"/>
      <c r="FI2114" s="433"/>
      <c r="FJ2114" s="433"/>
      <c r="FK2114" s="433"/>
      <c r="FL2114" s="433"/>
      <c r="FM2114" s="433"/>
      <c r="FN2114" s="433"/>
      <c r="FO2114" s="433"/>
      <c r="FP2114" s="433"/>
      <c r="FQ2114" s="433"/>
      <c r="FR2114" s="433"/>
      <c r="FS2114" s="433"/>
    </row>
    <row r="2115" spans="114:175" ht="15" customHeight="1">
      <c r="DJ2115" s="433"/>
      <c r="DK2115" s="433"/>
      <c r="DL2115" s="433"/>
      <c r="DM2115" s="433"/>
      <c r="DN2115" s="433"/>
      <c r="DO2115" s="433"/>
      <c r="DP2115" s="433"/>
      <c r="DQ2115" s="433"/>
      <c r="DR2115" s="433"/>
      <c r="DS2115" s="433"/>
      <c r="DT2115" s="433"/>
      <c r="DU2115" s="433"/>
      <c r="DV2115" s="433"/>
      <c r="DW2115" s="433"/>
      <c r="DX2115" s="433"/>
      <c r="DY2115" s="433"/>
      <c r="DZ2115" s="433"/>
      <c r="EA2115" s="433"/>
      <c r="EB2115" s="433"/>
      <c r="EC2115" s="433"/>
      <c r="ED2115" s="433"/>
      <c r="EE2115" s="433"/>
      <c r="EF2115" s="433"/>
      <c r="EG2115" s="433"/>
      <c r="EH2115" s="433"/>
      <c r="EI2115" s="433"/>
      <c r="EJ2115" s="433"/>
      <c r="EK2115" s="433"/>
      <c r="EL2115" s="433"/>
      <c r="EM2115" s="433"/>
      <c r="EN2115" s="433"/>
      <c r="EO2115" s="433"/>
      <c r="EP2115" s="433"/>
      <c r="EQ2115" s="433"/>
      <c r="ER2115" s="433"/>
      <c r="ES2115" s="433"/>
      <c r="ET2115" s="433"/>
      <c r="EU2115" s="433"/>
      <c r="EV2115" s="433"/>
      <c r="EW2115" s="433"/>
      <c r="EX2115" s="433"/>
      <c r="EY2115" s="433"/>
      <c r="EZ2115" s="433"/>
      <c r="FA2115" s="433"/>
      <c r="FB2115" s="433"/>
      <c r="FC2115" s="433"/>
      <c r="FD2115" s="433"/>
      <c r="FE2115" s="433"/>
      <c r="FF2115" s="433"/>
      <c r="FG2115" s="433"/>
      <c r="FH2115" s="433"/>
      <c r="FI2115" s="433"/>
      <c r="FJ2115" s="433"/>
      <c r="FK2115" s="433"/>
      <c r="FL2115" s="433"/>
      <c r="FM2115" s="433"/>
      <c r="FN2115" s="433"/>
      <c r="FO2115" s="433"/>
      <c r="FP2115" s="433"/>
      <c r="FQ2115" s="433"/>
      <c r="FR2115" s="433"/>
      <c r="FS2115" s="433"/>
    </row>
    <row r="2116" spans="114:175" ht="15" customHeight="1">
      <c r="DJ2116" s="433"/>
      <c r="DK2116" s="433"/>
      <c r="DL2116" s="433"/>
      <c r="DM2116" s="433"/>
      <c r="DN2116" s="433"/>
      <c r="DO2116" s="433"/>
      <c r="DP2116" s="433"/>
      <c r="DQ2116" s="433"/>
      <c r="DR2116" s="433"/>
      <c r="DS2116" s="433"/>
      <c r="DT2116" s="433"/>
      <c r="DU2116" s="433"/>
      <c r="DV2116" s="433"/>
      <c r="DW2116" s="433"/>
      <c r="DX2116" s="433"/>
      <c r="DY2116" s="433"/>
      <c r="DZ2116" s="433"/>
      <c r="EA2116" s="433"/>
      <c r="EB2116" s="433"/>
      <c r="EC2116" s="433"/>
      <c r="ED2116" s="433"/>
      <c r="EE2116" s="433"/>
      <c r="EF2116" s="433"/>
      <c r="EG2116" s="433"/>
      <c r="EH2116" s="433"/>
      <c r="EI2116" s="433"/>
      <c r="EJ2116" s="433"/>
      <c r="EK2116" s="433"/>
      <c r="EL2116" s="433"/>
      <c r="EM2116" s="433"/>
      <c r="EN2116" s="433"/>
      <c r="EO2116" s="433"/>
      <c r="EP2116" s="433"/>
      <c r="EQ2116" s="433"/>
      <c r="ER2116" s="433"/>
      <c r="ES2116" s="433"/>
      <c r="ET2116" s="433"/>
      <c r="EU2116" s="433"/>
      <c r="EV2116" s="433"/>
      <c r="EW2116" s="433"/>
      <c r="EX2116" s="433"/>
      <c r="EY2116" s="433"/>
      <c r="EZ2116" s="433"/>
      <c r="FA2116" s="433"/>
      <c r="FB2116" s="433"/>
      <c r="FC2116" s="433"/>
      <c r="FD2116" s="433"/>
      <c r="FE2116" s="433"/>
      <c r="FF2116" s="433"/>
      <c r="FG2116" s="433"/>
      <c r="FH2116" s="433"/>
      <c r="FI2116" s="433"/>
      <c r="FJ2116" s="433"/>
      <c r="FK2116" s="433"/>
      <c r="FL2116" s="433"/>
      <c r="FM2116" s="433"/>
      <c r="FN2116" s="433"/>
      <c r="FO2116" s="433"/>
      <c r="FP2116" s="433"/>
      <c r="FQ2116" s="433"/>
      <c r="FR2116" s="433"/>
      <c r="FS2116" s="433"/>
    </row>
    <row r="2117" spans="114:175" ht="15" customHeight="1">
      <c r="DJ2117" s="433"/>
      <c r="DK2117" s="433"/>
      <c r="DL2117" s="433"/>
      <c r="DM2117" s="433"/>
      <c r="DN2117" s="433"/>
      <c r="DO2117" s="433"/>
      <c r="DP2117" s="433"/>
      <c r="DQ2117" s="433"/>
      <c r="DR2117" s="433"/>
      <c r="DS2117" s="433"/>
      <c r="DT2117" s="433"/>
      <c r="DU2117" s="433"/>
      <c r="DV2117" s="433"/>
      <c r="DW2117" s="433"/>
      <c r="DX2117" s="433"/>
      <c r="DY2117" s="433"/>
      <c r="DZ2117" s="433"/>
      <c r="EA2117" s="433"/>
      <c r="EB2117" s="433"/>
      <c r="EC2117" s="433"/>
      <c r="ED2117" s="433"/>
      <c r="EE2117" s="433"/>
      <c r="EF2117" s="433"/>
      <c r="EG2117" s="433"/>
      <c r="EH2117" s="433"/>
      <c r="EI2117" s="433"/>
      <c r="EJ2117" s="433"/>
      <c r="EK2117" s="433"/>
      <c r="EL2117" s="433"/>
      <c r="EM2117" s="433"/>
      <c r="EN2117" s="433"/>
      <c r="EO2117" s="433"/>
      <c r="EP2117" s="433"/>
      <c r="EQ2117" s="433"/>
      <c r="ER2117" s="433"/>
      <c r="ES2117" s="433"/>
      <c r="ET2117" s="433"/>
      <c r="EU2117" s="433"/>
      <c r="EV2117" s="433"/>
      <c r="EW2117" s="433"/>
      <c r="EX2117" s="433"/>
      <c r="EY2117" s="433"/>
      <c r="EZ2117" s="433"/>
      <c r="FA2117" s="433"/>
      <c r="FB2117" s="433"/>
      <c r="FC2117" s="433"/>
      <c r="FD2117" s="433"/>
      <c r="FE2117" s="433"/>
      <c r="FF2117" s="433"/>
      <c r="FG2117" s="433"/>
      <c r="FH2117" s="433"/>
      <c r="FI2117" s="433"/>
      <c r="FJ2117" s="433"/>
      <c r="FK2117" s="433"/>
      <c r="FL2117" s="433"/>
      <c r="FM2117" s="433"/>
      <c r="FN2117" s="433"/>
      <c r="FO2117" s="433"/>
      <c r="FP2117" s="433"/>
      <c r="FQ2117" s="433"/>
      <c r="FR2117" s="433"/>
      <c r="FS2117" s="433"/>
    </row>
    <row r="2118" spans="114:175" ht="15" customHeight="1">
      <c r="DJ2118" s="433"/>
      <c r="DK2118" s="433"/>
      <c r="DL2118" s="433"/>
      <c r="DM2118" s="433"/>
      <c r="DN2118" s="433"/>
      <c r="DO2118" s="433"/>
      <c r="DP2118" s="433"/>
      <c r="DQ2118" s="433"/>
      <c r="DR2118" s="433"/>
      <c r="DS2118" s="433"/>
      <c r="DT2118" s="433"/>
      <c r="DU2118" s="433"/>
      <c r="DV2118" s="433"/>
      <c r="DW2118" s="433"/>
      <c r="DX2118" s="433"/>
      <c r="DY2118" s="433"/>
      <c r="DZ2118" s="433"/>
      <c r="EA2118" s="433"/>
      <c r="EB2118" s="433"/>
      <c r="EC2118" s="433"/>
      <c r="ED2118" s="433"/>
      <c r="EE2118" s="433"/>
      <c r="EF2118" s="433"/>
      <c r="EG2118" s="433"/>
      <c r="EH2118" s="433"/>
      <c r="EI2118" s="433"/>
      <c r="EJ2118" s="433"/>
      <c r="EK2118" s="433"/>
      <c r="EL2118" s="433"/>
      <c r="EM2118" s="433"/>
      <c r="EN2118" s="433"/>
      <c r="EO2118" s="433"/>
      <c r="EP2118" s="433"/>
      <c r="EQ2118" s="433"/>
      <c r="ER2118" s="433"/>
      <c r="ES2118" s="433"/>
      <c r="ET2118" s="433"/>
      <c r="EU2118" s="433"/>
      <c r="EV2118" s="433"/>
      <c r="EW2118" s="433"/>
      <c r="EX2118" s="433"/>
      <c r="EY2118" s="433"/>
      <c r="EZ2118" s="433"/>
      <c r="FA2118" s="433"/>
      <c r="FB2118" s="433"/>
      <c r="FC2118" s="433"/>
      <c r="FD2118" s="433"/>
      <c r="FE2118" s="433"/>
      <c r="FF2118" s="433"/>
      <c r="FG2118" s="433"/>
      <c r="FH2118" s="433"/>
      <c r="FI2118" s="433"/>
      <c r="FJ2118" s="433"/>
      <c r="FK2118" s="433"/>
      <c r="FL2118" s="433"/>
      <c r="FM2118" s="433"/>
      <c r="FN2118" s="433"/>
      <c r="FO2118" s="433"/>
      <c r="FP2118" s="433"/>
      <c r="FQ2118" s="433"/>
      <c r="FR2118" s="433"/>
      <c r="FS2118" s="433"/>
    </row>
    <row r="2119" spans="114:175" ht="15" customHeight="1">
      <c r="DJ2119" s="433"/>
      <c r="DK2119" s="433"/>
      <c r="DL2119" s="433"/>
      <c r="DM2119" s="433"/>
      <c r="DN2119" s="433"/>
      <c r="DO2119" s="433"/>
      <c r="DP2119" s="433"/>
      <c r="DQ2119" s="433"/>
      <c r="DR2119" s="433"/>
      <c r="DS2119" s="433"/>
      <c r="DT2119" s="433"/>
      <c r="DU2119" s="433"/>
      <c r="DV2119" s="433"/>
      <c r="DW2119" s="433"/>
      <c r="DX2119" s="433"/>
      <c r="DY2119" s="433"/>
      <c r="DZ2119" s="433"/>
      <c r="EA2119" s="433"/>
      <c r="EB2119" s="433"/>
      <c r="EC2119" s="433"/>
      <c r="ED2119" s="433"/>
      <c r="EE2119" s="433"/>
      <c r="EF2119" s="433"/>
      <c r="EG2119" s="433"/>
      <c r="EH2119" s="433"/>
      <c r="EI2119" s="433"/>
      <c r="EJ2119" s="433"/>
      <c r="EK2119" s="433"/>
      <c r="EL2119" s="433"/>
      <c r="EM2119" s="433"/>
      <c r="EN2119" s="433"/>
      <c r="EO2119" s="433"/>
      <c r="EP2119" s="433"/>
      <c r="EQ2119" s="433"/>
      <c r="ER2119" s="433"/>
      <c r="ES2119" s="433"/>
      <c r="ET2119" s="433"/>
      <c r="EU2119" s="433"/>
      <c r="EV2119" s="433"/>
      <c r="EW2119" s="433"/>
      <c r="EX2119" s="433"/>
      <c r="EY2119" s="433"/>
      <c r="EZ2119" s="433"/>
      <c r="FA2119" s="433"/>
      <c r="FB2119" s="433"/>
      <c r="FC2119" s="433"/>
      <c r="FD2119" s="433"/>
      <c r="FE2119" s="433"/>
      <c r="FF2119" s="433"/>
      <c r="FG2119" s="433"/>
      <c r="FH2119" s="433"/>
      <c r="FI2119" s="433"/>
      <c r="FJ2119" s="433"/>
      <c r="FK2119" s="433"/>
      <c r="FL2119" s="433"/>
      <c r="FM2119" s="433"/>
      <c r="FN2119" s="433"/>
      <c r="FO2119" s="433"/>
      <c r="FP2119" s="433"/>
      <c r="FQ2119" s="433"/>
      <c r="FR2119" s="433"/>
      <c r="FS2119" s="433"/>
    </row>
    <row r="2120" spans="114:175" ht="15" customHeight="1">
      <c r="DJ2120" s="433"/>
      <c r="DK2120" s="433"/>
      <c r="DL2120" s="433"/>
      <c r="DM2120" s="433"/>
      <c r="DN2120" s="433"/>
      <c r="DO2120" s="433"/>
      <c r="DP2120" s="433"/>
      <c r="DQ2120" s="433"/>
      <c r="DR2120" s="433"/>
      <c r="DS2120" s="433"/>
      <c r="DT2120" s="433"/>
      <c r="DU2120" s="433"/>
      <c r="DV2120" s="433"/>
      <c r="DW2120" s="433"/>
      <c r="DX2120" s="433"/>
      <c r="DY2120" s="433"/>
      <c r="DZ2120" s="433"/>
      <c r="EA2120" s="433"/>
      <c r="EB2120" s="433"/>
      <c r="EC2120" s="433"/>
      <c r="ED2120" s="433"/>
      <c r="EE2120" s="433"/>
      <c r="EF2120" s="433"/>
      <c r="EG2120" s="433"/>
      <c r="EH2120" s="433"/>
      <c r="EI2120" s="433"/>
      <c r="EJ2120" s="433"/>
      <c r="EK2120" s="433"/>
      <c r="EL2120" s="433"/>
      <c r="EM2120" s="433"/>
      <c r="EN2120" s="433"/>
      <c r="EO2120" s="433"/>
      <c r="EP2120" s="433"/>
      <c r="EQ2120" s="433"/>
      <c r="ER2120" s="433"/>
      <c r="ES2120" s="433"/>
      <c r="ET2120" s="433"/>
      <c r="EU2120" s="433"/>
      <c r="EV2120" s="433"/>
      <c r="EW2120" s="433"/>
      <c r="EX2120" s="433"/>
      <c r="EY2120" s="433"/>
      <c r="EZ2120" s="433"/>
      <c r="FA2120" s="433"/>
      <c r="FB2120" s="433"/>
      <c r="FC2120" s="433"/>
      <c r="FD2120" s="433"/>
      <c r="FE2120" s="433"/>
      <c r="FF2120" s="433"/>
      <c r="FG2120" s="433"/>
      <c r="FH2120" s="433"/>
      <c r="FI2120" s="433"/>
      <c r="FJ2120" s="433"/>
      <c r="FK2120" s="433"/>
      <c r="FL2120" s="433"/>
      <c r="FM2120" s="433"/>
      <c r="FN2120" s="433"/>
      <c r="FO2120" s="433"/>
      <c r="FP2120" s="433"/>
      <c r="FQ2120" s="433"/>
      <c r="FR2120" s="433"/>
      <c r="FS2120" s="433"/>
    </row>
    <row r="2121" spans="114:175" ht="15" customHeight="1">
      <c r="DJ2121" s="433"/>
      <c r="DK2121" s="433"/>
      <c r="DL2121" s="433"/>
      <c r="DM2121" s="433"/>
      <c r="DN2121" s="433"/>
      <c r="DO2121" s="433"/>
      <c r="DP2121" s="433"/>
      <c r="DQ2121" s="433"/>
      <c r="DR2121" s="433"/>
      <c r="DS2121" s="433"/>
      <c r="DT2121" s="433"/>
      <c r="DU2121" s="433"/>
      <c r="DV2121" s="433"/>
      <c r="DW2121" s="433"/>
      <c r="DX2121" s="433"/>
      <c r="DY2121" s="433"/>
      <c r="DZ2121" s="433"/>
      <c r="EA2121" s="433"/>
      <c r="EB2121" s="433"/>
      <c r="EC2121" s="433"/>
      <c r="ED2121" s="433"/>
      <c r="EE2121" s="433"/>
      <c r="EF2121" s="433"/>
      <c r="EG2121" s="433"/>
      <c r="EH2121" s="433"/>
      <c r="EI2121" s="433"/>
      <c r="EJ2121" s="433"/>
      <c r="EK2121" s="433"/>
      <c r="EL2121" s="433"/>
      <c r="EM2121" s="433"/>
      <c r="EN2121" s="433"/>
      <c r="EO2121" s="433"/>
      <c r="EP2121" s="433"/>
      <c r="EQ2121" s="433"/>
      <c r="ER2121" s="433"/>
      <c r="ES2121" s="433"/>
      <c r="ET2121" s="433"/>
      <c r="EU2121" s="433"/>
      <c r="EV2121" s="433"/>
      <c r="EW2121" s="433"/>
      <c r="EX2121" s="433"/>
      <c r="EY2121" s="433"/>
      <c r="EZ2121" s="433"/>
      <c r="FA2121" s="433"/>
      <c r="FB2121" s="433"/>
      <c r="FC2121" s="433"/>
      <c r="FD2121" s="433"/>
      <c r="FE2121" s="433"/>
      <c r="FF2121" s="433"/>
      <c r="FG2121" s="433"/>
      <c r="FH2121" s="433"/>
      <c r="FI2121" s="433"/>
      <c r="FJ2121" s="433"/>
      <c r="FK2121" s="433"/>
      <c r="FL2121" s="433"/>
      <c r="FM2121" s="433"/>
      <c r="FN2121" s="433"/>
      <c r="FO2121" s="433"/>
      <c r="FP2121" s="433"/>
      <c r="FQ2121" s="433"/>
      <c r="FR2121" s="433"/>
      <c r="FS2121" s="433"/>
    </row>
    <row r="2122" spans="114:175" ht="15" customHeight="1">
      <c r="DJ2122" s="433"/>
      <c r="DK2122" s="433"/>
      <c r="DL2122" s="433"/>
      <c r="DM2122" s="433"/>
      <c r="DN2122" s="433"/>
      <c r="DO2122" s="433"/>
      <c r="DP2122" s="433"/>
      <c r="DQ2122" s="433"/>
      <c r="DR2122" s="433"/>
      <c r="DS2122" s="433"/>
      <c r="DT2122" s="433"/>
      <c r="DU2122" s="433"/>
      <c r="DV2122" s="433"/>
      <c r="DW2122" s="433"/>
      <c r="DX2122" s="433"/>
      <c r="DY2122" s="433"/>
      <c r="DZ2122" s="433"/>
      <c r="EA2122" s="433"/>
      <c r="EB2122" s="433"/>
      <c r="EC2122" s="433"/>
      <c r="ED2122" s="433"/>
      <c r="EE2122" s="433"/>
      <c r="EF2122" s="433"/>
      <c r="EG2122" s="433"/>
      <c r="EH2122" s="433"/>
      <c r="EI2122" s="433"/>
      <c r="EJ2122" s="433"/>
      <c r="EK2122" s="433"/>
      <c r="EL2122" s="433"/>
      <c r="EM2122" s="433"/>
      <c r="EN2122" s="433"/>
      <c r="EO2122" s="433"/>
      <c r="EP2122" s="433"/>
      <c r="EQ2122" s="433"/>
      <c r="ER2122" s="433"/>
      <c r="ES2122" s="433"/>
      <c r="ET2122" s="433"/>
      <c r="EU2122" s="433"/>
      <c r="EV2122" s="433"/>
      <c r="EW2122" s="433"/>
      <c r="EX2122" s="433"/>
      <c r="EY2122" s="433"/>
      <c r="EZ2122" s="433"/>
      <c r="FA2122" s="433"/>
      <c r="FB2122" s="433"/>
      <c r="FC2122" s="433"/>
      <c r="FD2122" s="433"/>
      <c r="FE2122" s="433"/>
      <c r="FF2122" s="433"/>
      <c r="FG2122" s="433"/>
      <c r="FH2122" s="433"/>
      <c r="FI2122" s="433"/>
      <c r="FJ2122" s="433"/>
      <c r="FK2122" s="433"/>
      <c r="FL2122" s="433"/>
      <c r="FM2122" s="433"/>
      <c r="FN2122" s="433"/>
      <c r="FO2122" s="433"/>
      <c r="FP2122" s="433"/>
      <c r="FQ2122" s="433"/>
      <c r="FR2122" s="433"/>
      <c r="FS2122" s="433"/>
    </row>
    <row r="2123" spans="114:175" ht="15" customHeight="1">
      <c r="DJ2123" s="433"/>
      <c r="DK2123" s="433"/>
      <c r="DL2123" s="433"/>
      <c r="DM2123" s="433"/>
      <c r="DN2123" s="433"/>
      <c r="DO2123" s="433"/>
      <c r="DP2123" s="433"/>
      <c r="DQ2123" s="433"/>
      <c r="DR2123" s="433"/>
      <c r="DS2123" s="433"/>
      <c r="DT2123" s="433"/>
      <c r="DU2123" s="433"/>
      <c r="DV2123" s="433"/>
      <c r="DW2123" s="433"/>
      <c r="DX2123" s="433"/>
      <c r="DY2123" s="433"/>
      <c r="DZ2123" s="433"/>
      <c r="EA2123" s="433"/>
      <c r="EB2123" s="433"/>
      <c r="EC2123" s="433"/>
      <c r="ED2123" s="433"/>
      <c r="EE2123" s="433"/>
      <c r="EF2123" s="433"/>
      <c r="EG2123" s="433"/>
      <c r="EH2123" s="433"/>
      <c r="EI2123" s="433"/>
      <c r="EJ2123" s="433"/>
      <c r="EK2123" s="433"/>
      <c r="EL2123" s="433"/>
      <c r="EM2123" s="433"/>
      <c r="EN2123" s="433"/>
      <c r="EO2123" s="433"/>
      <c r="EP2123" s="433"/>
      <c r="EQ2123" s="433"/>
      <c r="ER2123" s="433"/>
      <c r="ES2123" s="433"/>
      <c r="ET2123" s="433"/>
      <c r="EU2123" s="433"/>
      <c r="EV2123" s="433"/>
      <c r="EW2123" s="433"/>
      <c r="EX2123" s="433"/>
      <c r="EY2123" s="433"/>
      <c r="EZ2123" s="433"/>
      <c r="FA2123" s="433"/>
      <c r="FB2123" s="433"/>
      <c r="FC2123" s="433"/>
      <c r="FD2123" s="433"/>
      <c r="FE2123" s="433"/>
      <c r="FF2123" s="433"/>
      <c r="FG2123" s="433"/>
      <c r="FH2123" s="433"/>
      <c r="FI2123" s="433"/>
      <c r="FJ2123" s="433"/>
      <c r="FK2123" s="433"/>
      <c r="FL2123" s="433"/>
      <c r="FM2123" s="433"/>
      <c r="FN2123" s="433"/>
      <c r="FO2123" s="433"/>
      <c r="FP2123" s="433"/>
      <c r="FQ2123" s="433"/>
      <c r="FR2123" s="433"/>
      <c r="FS2123" s="433"/>
    </row>
    <row r="2124" spans="114:175" ht="15" customHeight="1">
      <c r="DJ2124" s="433"/>
      <c r="DK2124" s="433"/>
      <c r="DL2124" s="433"/>
      <c r="DM2124" s="433"/>
      <c r="DN2124" s="433"/>
      <c r="DO2124" s="433"/>
      <c r="DP2124" s="433"/>
      <c r="DQ2124" s="433"/>
      <c r="DR2124" s="433"/>
      <c r="DS2124" s="433"/>
      <c r="DT2124" s="433"/>
      <c r="DU2124" s="433"/>
      <c r="DV2124" s="433"/>
      <c r="DW2124" s="433"/>
      <c r="DX2124" s="433"/>
      <c r="DY2124" s="433"/>
      <c r="DZ2124" s="433"/>
      <c r="EA2124" s="433"/>
      <c r="EB2124" s="433"/>
      <c r="EC2124" s="433"/>
      <c r="ED2124" s="433"/>
      <c r="EE2124" s="433"/>
      <c r="EF2124" s="433"/>
      <c r="EG2124" s="433"/>
      <c r="EH2124" s="433"/>
      <c r="EI2124" s="433"/>
      <c r="EJ2124" s="433"/>
      <c r="EK2124" s="433"/>
      <c r="EL2124" s="433"/>
      <c r="EM2124" s="433"/>
      <c r="EN2124" s="433"/>
      <c r="EO2124" s="433"/>
      <c r="EP2124" s="433"/>
      <c r="EQ2124" s="433"/>
      <c r="ER2124" s="433"/>
      <c r="ES2124" s="433"/>
      <c r="ET2124" s="433"/>
      <c r="EU2124" s="433"/>
      <c r="EV2124" s="433"/>
      <c r="EW2124" s="433"/>
      <c r="EX2124" s="433"/>
      <c r="EY2124" s="433"/>
      <c r="EZ2124" s="433"/>
      <c r="FA2124" s="433"/>
      <c r="FB2124" s="433"/>
      <c r="FC2124" s="433"/>
      <c r="FD2124" s="433"/>
      <c r="FE2124" s="433"/>
      <c r="FF2124" s="433"/>
      <c r="FG2124" s="433"/>
      <c r="FH2124" s="433"/>
      <c r="FI2124" s="433"/>
      <c r="FJ2124" s="433"/>
      <c r="FK2124" s="433"/>
      <c r="FL2124" s="433"/>
      <c r="FM2124" s="433"/>
      <c r="FN2124" s="433"/>
      <c r="FO2124" s="433"/>
      <c r="FP2124" s="433"/>
      <c r="FQ2124" s="433"/>
      <c r="FR2124" s="433"/>
      <c r="FS2124" s="433"/>
    </row>
    <row r="2125" spans="114:175" ht="15" customHeight="1">
      <c r="DJ2125" s="433"/>
      <c r="DK2125" s="433"/>
      <c r="DL2125" s="433"/>
      <c r="DM2125" s="433"/>
      <c r="DN2125" s="433"/>
      <c r="DO2125" s="433"/>
      <c r="DP2125" s="433"/>
      <c r="DQ2125" s="433"/>
      <c r="DR2125" s="433"/>
      <c r="DS2125" s="433"/>
      <c r="DT2125" s="433"/>
      <c r="DU2125" s="433"/>
      <c r="DV2125" s="433"/>
      <c r="DW2125" s="433"/>
      <c r="DX2125" s="433"/>
      <c r="DY2125" s="433"/>
      <c r="DZ2125" s="433"/>
      <c r="EA2125" s="433"/>
      <c r="EB2125" s="433"/>
      <c r="EC2125" s="433"/>
      <c r="ED2125" s="433"/>
      <c r="EE2125" s="433"/>
      <c r="EF2125" s="433"/>
      <c r="EG2125" s="433"/>
      <c r="EH2125" s="433"/>
      <c r="EI2125" s="433"/>
      <c r="EJ2125" s="433"/>
      <c r="EK2125" s="433"/>
      <c r="EL2125" s="433"/>
      <c r="EM2125" s="433"/>
      <c r="EN2125" s="433"/>
      <c r="EO2125" s="433"/>
      <c r="EP2125" s="433"/>
      <c r="EQ2125" s="433"/>
      <c r="ER2125" s="433"/>
      <c r="ES2125" s="433"/>
      <c r="ET2125" s="433"/>
      <c r="EU2125" s="433"/>
      <c r="EV2125" s="433"/>
      <c r="EW2125" s="433"/>
      <c r="EX2125" s="433"/>
      <c r="EY2125" s="433"/>
      <c r="EZ2125" s="433"/>
      <c r="FA2125" s="433"/>
      <c r="FB2125" s="433"/>
      <c r="FC2125" s="433"/>
      <c r="FD2125" s="433"/>
      <c r="FE2125" s="433"/>
      <c r="FF2125" s="433"/>
      <c r="FG2125" s="433"/>
      <c r="FH2125" s="433"/>
      <c r="FI2125" s="433"/>
      <c r="FJ2125" s="433"/>
      <c r="FK2125" s="433"/>
      <c r="FL2125" s="433"/>
      <c r="FM2125" s="433"/>
      <c r="FN2125" s="433"/>
      <c r="FO2125" s="433"/>
      <c r="FP2125" s="433"/>
      <c r="FQ2125" s="433"/>
      <c r="FR2125" s="433"/>
      <c r="FS2125" s="433"/>
    </row>
    <row r="2126" spans="114:175" ht="15" customHeight="1">
      <c r="DJ2126" s="433"/>
      <c r="DK2126" s="433"/>
      <c r="DL2126" s="433"/>
      <c r="DM2126" s="433"/>
      <c r="DN2126" s="433"/>
      <c r="DO2126" s="433"/>
      <c r="DP2126" s="433"/>
      <c r="DQ2126" s="433"/>
      <c r="DR2126" s="433"/>
      <c r="DS2126" s="433"/>
      <c r="DT2126" s="433"/>
      <c r="DU2126" s="433"/>
      <c r="DV2126" s="433"/>
      <c r="DW2126" s="433"/>
      <c r="DX2126" s="433"/>
      <c r="DY2126" s="433"/>
      <c r="DZ2126" s="433"/>
      <c r="EA2126" s="433"/>
      <c r="EB2126" s="433"/>
      <c r="EC2126" s="433"/>
      <c r="ED2126" s="433"/>
      <c r="EE2126" s="433"/>
      <c r="EF2126" s="433"/>
      <c r="EG2126" s="433"/>
      <c r="EH2126" s="433"/>
      <c r="EI2126" s="433"/>
      <c r="EJ2126" s="433"/>
      <c r="EK2126" s="433"/>
      <c r="EL2126" s="433"/>
      <c r="EM2126" s="433"/>
      <c r="EN2126" s="433"/>
      <c r="EO2126" s="433"/>
      <c r="EP2126" s="433"/>
      <c r="EQ2126" s="433"/>
      <c r="ER2126" s="433"/>
      <c r="ES2126" s="433"/>
      <c r="ET2126" s="433"/>
      <c r="EU2126" s="433"/>
      <c r="EV2126" s="433"/>
      <c r="EW2126" s="433"/>
      <c r="EX2126" s="433"/>
      <c r="EY2126" s="433"/>
      <c r="EZ2126" s="433"/>
      <c r="FA2126" s="433"/>
      <c r="FB2126" s="433"/>
      <c r="FC2126" s="433"/>
      <c r="FD2126" s="433"/>
      <c r="FE2126" s="433"/>
      <c r="FF2126" s="433"/>
      <c r="FG2126" s="433"/>
      <c r="FH2126" s="433"/>
      <c r="FI2126" s="433"/>
      <c r="FJ2126" s="433"/>
      <c r="FK2126" s="433"/>
      <c r="FL2126" s="433"/>
      <c r="FM2126" s="433"/>
      <c r="FN2126" s="433"/>
      <c r="FO2126" s="433"/>
      <c r="FP2126" s="433"/>
      <c r="FQ2126" s="433"/>
      <c r="FR2126" s="433"/>
      <c r="FS2126" s="433"/>
    </row>
    <row r="2127" spans="114:175" ht="15" customHeight="1">
      <c r="DJ2127" s="433"/>
      <c r="DK2127" s="433"/>
      <c r="DL2127" s="433"/>
      <c r="DM2127" s="433"/>
      <c r="DN2127" s="433"/>
      <c r="DO2127" s="433"/>
      <c r="DP2127" s="433"/>
      <c r="DQ2127" s="433"/>
      <c r="DR2127" s="433"/>
      <c r="DS2127" s="433"/>
      <c r="DT2127" s="433"/>
      <c r="DU2127" s="433"/>
      <c r="DV2127" s="433"/>
      <c r="DW2127" s="433"/>
      <c r="DX2127" s="433"/>
      <c r="DY2127" s="433"/>
      <c r="DZ2127" s="433"/>
      <c r="EA2127" s="433"/>
      <c r="EB2127" s="433"/>
      <c r="EC2127" s="433"/>
      <c r="ED2127" s="433"/>
      <c r="EE2127" s="433"/>
      <c r="EF2127" s="433"/>
      <c r="EG2127" s="433"/>
      <c r="EH2127" s="433"/>
      <c r="EI2127" s="433"/>
      <c r="EJ2127" s="433"/>
      <c r="EK2127" s="433"/>
      <c r="EL2127" s="433"/>
      <c r="EM2127" s="433"/>
      <c r="EN2127" s="433"/>
      <c r="EO2127" s="433"/>
      <c r="EP2127" s="433"/>
      <c r="EQ2127" s="433"/>
      <c r="ER2127" s="433"/>
      <c r="ES2127" s="433"/>
      <c r="ET2127" s="433"/>
      <c r="EU2127" s="433"/>
      <c r="EV2127" s="433"/>
      <c r="EW2127" s="433"/>
      <c r="EX2127" s="433"/>
      <c r="EY2127" s="433"/>
      <c r="EZ2127" s="433"/>
      <c r="FA2127" s="433"/>
      <c r="FB2127" s="433"/>
      <c r="FC2127" s="433"/>
      <c r="FD2127" s="433"/>
      <c r="FE2127" s="433"/>
      <c r="FF2127" s="433"/>
      <c r="FG2127" s="433"/>
      <c r="FH2127" s="433"/>
      <c r="FI2127" s="433"/>
      <c r="FJ2127" s="433"/>
      <c r="FK2127" s="433"/>
      <c r="FL2127" s="433"/>
      <c r="FM2127" s="433"/>
      <c r="FN2127" s="433"/>
      <c r="FO2127" s="433"/>
      <c r="FP2127" s="433"/>
      <c r="FQ2127" s="433"/>
      <c r="FR2127" s="433"/>
      <c r="FS2127" s="433"/>
    </row>
    <row r="2128" spans="114:175" ht="15" customHeight="1">
      <c r="DJ2128" s="433"/>
      <c r="DK2128" s="433"/>
      <c r="DL2128" s="433"/>
      <c r="DM2128" s="433"/>
      <c r="DN2128" s="433"/>
      <c r="DO2128" s="433"/>
      <c r="DP2128" s="433"/>
      <c r="DQ2128" s="433"/>
      <c r="DR2128" s="433"/>
      <c r="DS2128" s="433"/>
      <c r="DT2128" s="433"/>
      <c r="DU2128" s="433"/>
      <c r="DV2128" s="433"/>
      <c r="DW2128" s="433"/>
      <c r="DX2128" s="433"/>
      <c r="DY2128" s="433"/>
      <c r="DZ2128" s="433"/>
      <c r="EA2128" s="433"/>
      <c r="EB2128" s="433"/>
      <c r="EC2128" s="433"/>
      <c r="ED2128" s="433"/>
      <c r="EE2128" s="433"/>
      <c r="EF2128" s="433"/>
      <c r="EG2128" s="433"/>
      <c r="EH2128" s="433"/>
      <c r="EI2128" s="433"/>
      <c r="EJ2128" s="433"/>
      <c r="EK2128" s="433"/>
      <c r="EL2128" s="433"/>
      <c r="EM2128" s="433"/>
      <c r="EN2128" s="433"/>
      <c r="EO2128" s="433"/>
      <c r="EP2128" s="433"/>
      <c r="EQ2128" s="433"/>
      <c r="ER2128" s="433"/>
      <c r="ES2128" s="433"/>
      <c r="ET2128" s="433"/>
      <c r="EU2128" s="433"/>
      <c r="EV2128" s="433"/>
      <c r="EW2128" s="433"/>
      <c r="EX2128" s="433"/>
      <c r="EY2128" s="433"/>
      <c r="EZ2128" s="433"/>
      <c r="FA2128" s="433"/>
      <c r="FB2128" s="433"/>
      <c r="FC2128" s="433"/>
      <c r="FD2128" s="433"/>
      <c r="FE2128" s="433"/>
      <c r="FF2128" s="433"/>
      <c r="FG2128" s="433"/>
      <c r="FH2128" s="433"/>
      <c r="FI2128" s="433"/>
      <c r="FJ2128" s="433"/>
      <c r="FK2128" s="433"/>
      <c r="FL2128" s="433"/>
      <c r="FM2128" s="433"/>
      <c r="FN2128" s="433"/>
      <c r="FO2128" s="433"/>
      <c r="FP2128" s="433"/>
      <c r="FQ2128" s="433"/>
      <c r="FR2128" s="433"/>
      <c r="FS2128" s="433"/>
    </row>
    <row r="2129" spans="114:175" ht="15" customHeight="1">
      <c r="DJ2129" s="433"/>
      <c r="DK2129" s="433"/>
      <c r="DL2129" s="433"/>
      <c r="DM2129" s="433"/>
      <c r="DN2129" s="433"/>
      <c r="DO2129" s="433"/>
      <c r="DP2129" s="433"/>
      <c r="DQ2129" s="433"/>
      <c r="DR2129" s="433"/>
      <c r="DS2129" s="433"/>
      <c r="DT2129" s="433"/>
      <c r="DU2129" s="433"/>
      <c r="DV2129" s="433"/>
      <c r="DW2129" s="433"/>
      <c r="DX2129" s="433"/>
      <c r="DY2129" s="433"/>
      <c r="DZ2129" s="433"/>
      <c r="EA2129" s="433"/>
      <c r="EB2129" s="433"/>
      <c r="EC2129" s="433"/>
      <c r="ED2129" s="433"/>
      <c r="EE2129" s="433"/>
      <c r="EF2129" s="433"/>
      <c r="EG2129" s="433"/>
      <c r="EH2129" s="433"/>
      <c r="EI2129" s="433"/>
      <c r="EJ2129" s="433"/>
      <c r="EK2129" s="433"/>
      <c r="EL2129" s="433"/>
      <c r="EM2129" s="433"/>
      <c r="EN2129" s="433"/>
      <c r="EO2129" s="433"/>
      <c r="EP2129" s="433"/>
      <c r="EQ2129" s="433"/>
      <c r="ER2129" s="433"/>
      <c r="ES2129" s="433"/>
      <c r="ET2129" s="433"/>
      <c r="EU2129" s="433"/>
      <c r="EV2129" s="433"/>
      <c r="EW2129" s="433"/>
      <c r="EX2129" s="433"/>
      <c r="EY2129" s="433"/>
      <c r="EZ2129" s="433"/>
      <c r="FA2129" s="433"/>
      <c r="FB2129" s="433"/>
      <c r="FC2129" s="433"/>
      <c r="FD2129" s="433"/>
      <c r="FE2129" s="433"/>
      <c r="FF2129" s="433"/>
      <c r="FG2129" s="433"/>
      <c r="FH2129" s="433"/>
      <c r="FI2129" s="433"/>
      <c r="FJ2129" s="433"/>
      <c r="FK2129" s="433"/>
      <c r="FL2129" s="433"/>
      <c r="FM2129" s="433"/>
      <c r="FN2129" s="433"/>
      <c r="FO2129" s="433"/>
      <c r="FP2129" s="433"/>
      <c r="FQ2129" s="433"/>
      <c r="FR2129" s="433"/>
      <c r="FS2129" s="433"/>
    </row>
    <row r="2130" spans="114:175" ht="15" customHeight="1">
      <c r="DJ2130" s="433"/>
      <c r="DK2130" s="433"/>
      <c r="DL2130" s="433"/>
      <c r="DM2130" s="433"/>
      <c r="DN2130" s="433"/>
      <c r="DO2130" s="433"/>
      <c r="DP2130" s="433"/>
      <c r="DQ2130" s="433"/>
      <c r="DR2130" s="433"/>
      <c r="DS2130" s="433"/>
      <c r="DT2130" s="433"/>
      <c r="DU2130" s="433"/>
      <c r="DV2130" s="433"/>
      <c r="DW2130" s="433"/>
      <c r="DX2130" s="433"/>
      <c r="DY2130" s="433"/>
      <c r="DZ2130" s="433"/>
      <c r="EA2130" s="433"/>
      <c r="EB2130" s="433"/>
      <c r="EC2130" s="433"/>
      <c r="ED2130" s="433"/>
      <c r="EE2130" s="433"/>
      <c r="EF2130" s="433"/>
      <c r="EG2130" s="433"/>
      <c r="EH2130" s="433"/>
      <c r="EI2130" s="433"/>
      <c r="EJ2130" s="433"/>
      <c r="EK2130" s="433"/>
      <c r="EL2130" s="433"/>
      <c r="EM2130" s="433"/>
      <c r="EN2130" s="433"/>
      <c r="EO2130" s="433"/>
      <c r="EP2130" s="433"/>
      <c r="EQ2130" s="433"/>
      <c r="ER2130" s="433"/>
      <c r="ES2130" s="433"/>
      <c r="ET2130" s="433"/>
      <c r="EU2130" s="433"/>
      <c r="EV2130" s="433"/>
      <c r="EW2130" s="433"/>
      <c r="EX2130" s="433"/>
      <c r="EY2130" s="433"/>
      <c r="EZ2130" s="433"/>
      <c r="FA2130" s="433"/>
      <c r="FB2130" s="433"/>
      <c r="FC2130" s="433"/>
      <c r="FD2130" s="433"/>
      <c r="FE2130" s="433"/>
      <c r="FF2130" s="433"/>
      <c r="FG2130" s="433"/>
      <c r="FH2130" s="433"/>
      <c r="FI2130" s="433"/>
      <c r="FJ2130" s="433"/>
      <c r="FK2130" s="433"/>
      <c r="FL2130" s="433"/>
      <c r="FM2130" s="433"/>
      <c r="FN2130" s="433"/>
      <c r="FO2130" s="433"/>
      <c r="FP2130" s="433"/>
      <c r="FQ2130" s="433"/>
      <c r="FR2130" s="433"/>
      <c r="FS2130" s="433"/>
    </row>
    <row r="2131" spans="114:175" ht="15" customHeight="1">
      <c r="DJ2131" s="433"/>
      <c r="DK2131" s="433"/>
      <c r="DL2131" s="433"/>
      <c r="DM2131" s="433"/>
      <c r="DN2131" s="433"/>
      <c r="DO2131" s="433"/>
      <c r="DP2131" s="433"/>
      <c r="DQ2131" s="433"/>
      <c r="DR2131" s="433"/>
      <c r="DS2131" s="433"/>
      <c r="DT2131" s="433"/>
      <c r="DU2131" s="433"/>
      <c r="DV2131" s="433"/>
      <c r="DW2131" s="433"/>
      <c r="DX2131" s="433"/>
      <c r="DY2131" s="433"/>
      <c r="DZ2131" s="433"/>
      <c r="EA2131" s="433"/>
      <c r="EB2131" s="433"/>
      <c r="EC2131" s="433"/>
      <c r="ED2131" s="433"/>
      <c r="EE2131" s="433"/>
      <c r="EF2131" s="433"/>
      <c r="EG2131" s="433"/>
      <c r="EH2131" s="433"/>
      <c r="EI2131" s="433"/>
      <c r="EJ2131" s="433"/>
      <c r="EK2131" s="433"/>
      <c r="EL2131" s="433"/>
      <c r="EM2131" s="433"/>
      <c r="EN2131" s="433"/>
      <c r="EO2131" s="433"/>
      <c r="EP2131" s="433"/>
      <c r="EQ2131" s="433"/>
      <c r="ER2131" s="433"/>
      <c r="ES2131" s="433"/>
      <c r="ET2131" s="433"/>
      <c r="EU2131" s="433"/>
      <c r="EV2131" s="433"/>
      <c r="EW2131" s="433"/>
      <c r="EX2131" s="433"/>
      <c r="EY2131" s="433"/>
      <c r="EZ2131" s="433"/>
      <c r="FA2131" s="433"/>
      <c r="FB2131" s="433"/>
      <c r="FC2131" s="433"/>
      <c r="FD2131" s="433"/>
      <c r="FE2131" s="433"/>
      <c r="FF2131" s="433"/>
      <c r="FG2131" s="433"/>
      <c r="FH2131" s="433"/>
      <c r="FI2131" s="433"/>
      <c r="FJ2131" s="433"/>
      <c r="FK2131" s="433"/>
      <c r="FL2131" s="433"/>
      <c r="FM2131" s="433"/>
      <c r="FN2131" s="433"/>
      <c r="FO2131" s="433"/>
      <c r="FP2131" s="433"/>
      <c r="FQ2131" s="433"/>
      <c r="FR2131" s="433"/>
      <c r="FS2131" s="433"/>
    </row>
    <row r="2132" spans="114:175" ht="15" customHeight="1">
      <c r="DJ2132" s="433"/>
      <c r="DK2132" s="433"/>
      <c r="DL2132" s="433"/>
      <c r="DM2132" s="433"/>
      <c r="DN2132" s="433"/>
      <c r="DO2132" s="433"/>
      <c r="DP2132" s="433"/>
      <c r="DQ2132" s="433"/>
      <c r="DR2132" s="433"/>
      <c r="DS2132" s="433"/>
      <c r="DT2132" s="433"/>
      <c r="DU2132" s="433"/>
      <c r="DV2132" s="433"/>
      <c r="DW2132" s="433"/>
      <c r="DX2132" s="433"/>
      <c r="DY2132" s="433"/>
      <c r="DZ2132" s="433"/>
      <c r="EA2132" s="433"/>
      <c r="EB2132" s="433"/>
      <c r="EC2132" s="433"/>
      <c r="ED2132" s="433"/>
      <c r="EE2132" s="433"/>
      <c r="EF2132" s="433"/>
      <c r="EG2132" s="433"/>
      <c r="EH2132" s="433"/>
      <c r="EI2132" s="433"/>
      <c r="EJ2132" s="433"/>
      <c r="EK2132" s="433"/>
      <c r="EL2132" s="433"/>
      <c r="EM2132" s="433"/>
      <c r="EN2132" s="433"/>
      <c r="EO2132" s="433"/>
      <c r="EP2132" s="433"/>
      <c r="EQ2132" s="433"/>
      <c r="ER2132" s="433"/>
      <c r="ES2132" s="433"/>
      <c r="ET2132" s="433"/>
      <c r="EU2132" s="433"/>
      <c r="EV2132" s="433"/>
      <c r="EW2132" s="433"/>
      <c r="EX2132" s="433"/>
      <c r="EY2132" s="433"/>
      <c r="EZ2132" s="433"/>
      <c r="FA2132" s="433"/>
      <c r="FB2132" s="433"/>
      <c r="FC2132" s="433"/>
      <c r="FD2132" s="433"/>
      <c r="FE2132" s="433"/>
      <c r="FF2132" s="433"/>
      <c r="FG2132" s="433"/>
      <c r="FH2132" s="433"/>
      <c r="FI2132" s="433"/>
      <c r="FJ2132" s="433"/>
      <c r="FK2132" s="433"/>
      <c r="FL2132" s="433"/>
      <c r="FM2132" s="433"/>
      <c r="FN2132" s="433"/>
      <c r="FO2132" s="433"/>
      <c r="FP2132" s="433"/>
      <c r="FQ2132" s="433"/>
      <c r="FR2132" s="433"/>
      <c r="FS2132" s="433"/>
    </row>
    <row r="2133" spans="114:175" ht="15" customHeight="1">
      <c r="DJ2133" s="433"/>
      <c r="DK2133" s="433"/>
      <c r="DL2133" s="433"/>
      <c r="DM2133" s="433"/>
      <c r="DN2133" s="433"/>
      <c r="DO2133" s="433"/>
      <c r="DP2133" s="433"/>
      <c r="DQ2133" s="433"/>
      <c r="DR2133" s="433"/>
      <c r="DS2133" s="433"/>
      <c r="DT2133" s="433"/>
      <c r="DU2133" s="433"/>
      <c r="DV2133" s="433"/>
      <c r="DW2133" s="433"/>
      <c r="DX2133" s="433"/>
      <c r="DY2133" s="433"/>
      <c r="DZ2133" s="433"/>
      <c r="EA2133" s="433"/>
      <c r="EB2133" s="433"/>
      <c r="EC2133" s="433"/>
      <c r="ED2133" s="433"/>
      <c r="EE2133" s="433"/>
      <c r="EF2133" s="433"/>
      <c r="EG2133" s="433"/>
      <c r="EH2133" s="433"/>
      <c r="EI2133" s="433"/>
      <c r="EJ2133" s="433"/>
      <c r="EK2133" s="433"/>
      <c r="EL2133" s="433"/>
      <c r="EM2133" s="433"/>
      <c r="EN2133" s="433"/>
      <c r="EO2133" s="433"/>
      <c r="EP2133" s="433"/>
      <c r="EQ2133" s="433"/>
      <c r="ER2133" s="433"/>
      <c r="ES2133" s="433"/>
      <c r="ET2133" s="433"/>
      <c r="EU2133" s="433"/>
      <c r="EV2133" s="433"/>
      <c r="EW2133" s="433"/>
      <c r="EX2133" s="433"/>
      <c r="EY2133" s="433"/>
      <c r="EZ2133" s="433"/>
      <c r="FA2133" s="433"/>
      <c r="FB2133" s="433"/>
      <c r="FC2133" s="433"/>
      <c r="FD2133" s="433"/>
      <c r="FE2133" s="433"/>
      <c r="FF2133" s="433"/>
      <c r="FG2133" s="433"/>
      <c r="FH2133" s="433"/>
      <c r="FI2133" s="433"/>
      <c r="FJ2133" s="433"/>
      <c r="FK2133" s="433"/>
      <c r="FL2133" s="433"/>
      <c r="FM2133" s="433"/>
      <c r="FN2133" s="433"/>
      <c r="FO2133" s="433"/>
      <c r="FP2133" s="433"/>
      <c r="FQ2133" s="433"/>
      <c r="FR2133" s="433"/>
      <c r="FS2133" s="433"/>
    </row>
    <row r="2134" spans="114:175" ht="15" customHeight="1">
      <c r="DJ2134" s="433"/>
      <c r="DK2134" s="433"/>
      <c r="DL2134" s="433"/>
      <c r="DM2134" s="433"/>
      <c r="DN2134" s="433"/>
      <c r="DO2134" s="433"/>
      <c r="DP2134" s="433"/>
      <c r="DQ2134" s="433"/>
      <c r="DR2134" s="433"/>
      <c r="DS2134" s="433"/>
      <c r="DT2134" s="433"/>
      <c r="DU2134" s="433"/>
      <c r="DV2134" s="433"/>
      <c r="DW2134" s="433"/>
      <c r="DX2134" s="433"/>
      <c r="DY2134" s="433"/>
      <c r="DZ2134" s="433"/>
      <c r="EA2134" s="433"/>
      <c r="EB2134" s="433"/>
      <c r="EC2134" s="433"/>
      <c r="ED2134" s="433"/>
      <c r="EE2134" s="433"/>
      <c r="EF2134" s="433"/>
      <c r="EG2134" s="433"/>
      <c r="EH2134" s="433"/>
      <c r="EI2134" s="433"/>
      <c r="EJ2134" s="433"/>
      <c r="EK2134" s="433"/>
      <c r="EL2134" s="433"/>
      <c r="EM2134" s="433"/>
      <c r="EN2134" s="433"/>
      <c r="EO2134" s="433"/>
      <c r="EP2134" s="433"/>
      <c r="EQ2134" s="433"/>
      <c r="ER2134" s="433"/>
      <c r="ES2134" s="433"/>
      <c r="ET2134" s="433"/>
      <c r="EU2134" s="433"/>
      <c r="EV2134" s="433"/>
      <c r="EW2134" s="433"/>
      <c r="EX2134" s="433"/>
      <c r="EY2134" s="433"/>
      <c r="EZ2134" s="433"/>
      <c r="FA2134" s="433"/>
      <c r="FB2134" s="433"/>
      <c r="FC2134" s="433"/>
      <c r="FD2134" s="433"/>
      <c r="FE2134" s="433"/>
      <c r="FF2134" s="433"/>
      <c r="FG2134" s="433"/>
      <c r="FH2134" s="433"/>
      <c r="FI2134" s="433"/>
      <c r="FJ2134" s="433"/>
      <c r="FK2134" s="433"/>
      <c r="FL2134" s="433"/>
      <c r="FM2134" s="433"/>
      <c r="FN2134" s="433"/>
      <c r="FO2134" s="433"/>
      <c r="FP2134" s="433"/>
      <c r="FQ2134" s="433"/>
      <c r="FR2134" s="433"/>
      <c r="FS2134" s="433"/>
    </row>
    <row r="2135" spans="114:175" ht="15" customHeight="1">
      <c r="DJ2135" s="433"/>
      <c r="DK2135" s="433"/>
      <c r="DL2135" s="433"/>
      <c r="DM2135" s="433"/>
      <c r="DN2135" s="433"/>
      <c r="DO2135" s="433"/>
      <c r="DP2135" s="433"/>
      <c r="DQ2135" s="433"/>
      <c r="DR2135" s="433"/>
      <c r="DS2135" s="433"/>
      <c r="DT2135" s="433"/>
      <c r="DU2135" s="433"/>
      <c r="DV2135" s="433"/>
      <c r="DW2135" s="433"/>
      <c r="DX2135" s="433"/>
      <c r="DY2135" s="433"/>
      <c r="DZ2135" s="433"/>
      <c r="EA2135" s="433"/>
      <c r="EB2135" s="433"/>
      <c r="EC2135" s="433"/>
      <c r="ED2135" s="433"/>
      <c r="EE2135" s="433"/>
      <c r="EF2135" s="433"/>
      <c r="EG2135" s="433"/>
      <c r="EH2135" s="433"/>
      <c r="EI2135" s="433"/>
      <c r="EJ2135" s="433"/>
      <c r="EK2135" s="433"/>
      <c r="EL2135" s="433"/>
      <c r="EM2135" s="433"/>
      <c r="EN2135" s="433"/>
      <c r="EO2135" s="433"/>
      <c r="EP2135" s="433"/>
      <c r="EQ2135" s="433"/>
      <c r="ER2135" s="433"/>
      <c r="ES2135" s="433"/>
      <c r="ET2135" s="433"/>
      <c r="EU2135" s="433"/>
      <c r="EV2135" s="433"/>
      <c r="EW2135" s="433"/>
      <c r="EX2135" s="433"/>
      <c r="EY2135" s="433"/>
      <c r="EZ2135" s="433"/>
      <c r="FA2135" s="433"/>
      <c r="FB2135" s="433"/>
      <c r="FC2135" s="433"/>
      <c r="FD2135" s="433"/>
      <c r="FE2135" s="433"/>
      <c r="FF2135" s="433"/>
      <c r="FG2135" s="433"/>
      <c r="FH2135" s="433"/>
      <c r="FI2135" s="433"/>
      <c r="FJ2135" s="433"/>
      <c r="FK2135" s="433"/>
      <c r="FL2135" s="433"/>
      <c r="FM2135" s="433"/>
      <c r="FN2135" s="433"/>
      <c r="FO2135" s="433"/>
      <c r="FP2135" s="433"/>
      <c r="FQ2135" s="433"/>
      <c r="FR2135" s="433"/>
      <c r="FS2135" s="433"/>
    </row>
    <row r="2136" spans="114:175" ht="15" customHeight="1">
      <c r="DJ2136" s="433"/>
      <c r="DK2136" s="433"/>
      <c r="DL2136" s="433"/>
      <c r="DM2136" s="433"/>
      <c r="DN2136" s="433"/>
      <c r="DO2136" s="433"/>
      <c r="DP2136" s="433"/>
      <c r="DQ2136" s="433"/>
      <c r="DR2136" s="433"/>
      <c r="DS2136" s="433"/>
      <c r="DT2136" s="433"/>
      <c r="DU2136" s="433"/>
      <c r="DV2136" s="433"/>
      <c r="DW2136" s="433"/>
      <c r="DX2136" s="433"/>
      <c r="DY2136" s="433"/>
      <c r="DZ2136" s="433"/>
      <c r="EA2136" s="433"/>
      <c r="EB2136" s="433"/>
      <c r="EC2136" s="433"/>
      <c r="ED2136" s="433"/>
      <c r="EE2136" s="433"/>
      <c r="EF2136" s="433"/>
      <c r="EG2136" s="433"/>
      <c r="EH2136" s="433"/>
      <c r="EI2136" s="433"/>
      <c r="EJ2136" s="433"/>
      <c r="EK2136" s="433"/>
      <c r="EL2136" s="433"/>
      <c r="EM2136" s="433"/>
      <c r="EN2136" s="433"/>
      <c r="EO2136" s="433"/>
      <c r="EP2136" s="433"/>
      <c r="EQ2136" s="433"/>
      <c r="ER2136" s="433"/>
      <c r="ES2136" s="433"/>
      <c r="ET2136" s="433"/>
      <c r="EU2136" s="433"/>
      <c r="EV2136" s="433"/>
      <c r="EW2136" s="433"/>
      <c r="EX2136" s="433"/>
      <c r="EY2136" s="433"/>
      <c r="EZ2136" s="433"/>
      <c r="FA2136" s="433"/>
      <c r="FB2136" s="433"/>
      <c r="FC2136" s="433"/>
      <c r="FD2136" s="433"/>
      <c r="FE2136" s="433"/>
      <c r="FF2136" s="433"/>
      <c r="FG2136" s="433"/>
      <c r="FH2136" s="433"/>
      <c r="FI2136" s="433"/>
      <c r="FJ2136" s="433"/>
      <c r="FK2136" s="433"/>
      <c r="FL2136" s="433"/>
      <c r="FM2136" s="433"/>
      <c r="FN2136" s="433"/>
      <c r="FO2136" s="433"/>
      <c r="FP2136" s="433"/>
      <c r="FQ2136" s="433"/>
      <c r="FR2136" s="433"/>
      <c r="FS2136" s="433"/>
    </row>
    <row r="2137" spans="114:175" ht="15" customHeight="1">
      <c r="DJ2137" s="433"/>
      <c r="DK2137" s="433"/>
      <c r="DL2137" s="433"/>
      <c r="DM2137" s="433"/>
      <c r="DN2137" s="433"/>
      <c r="DO2137" s="433"/>
      <c r="DP2137" s="433"/>
      <c r="DQ2137" s="433"/>
      <c r="DR2137" s="433"/>
      <c r="DS2137" s="433"/>
      <c r="DT2137" s="433"/>
      <c r="DU2137" s="433"/>
      <c r="DV2137" s="433"/>
      <c r="DW2137" s="433"/>
      <c r="DX2137" s="433"/>
      <c r="DY2137" s="433"/>
      <c r="DZ2137" s="433"/>
      <c r="EA2137" s="433"/>
      <c r="EB2137" s="433"/>
      <c r="EC2137" s="433"/>
      <c r="ED2137" s="433"/>
      <c r="EE2137" s="433"/>
      <c r="EF2137" s="433"/>
      <c r="EG2137" s="433"/>
      <c r="EH2137" s="433"/>
      <c r="EI2137" s="433"/>
      <c r="EJ2137" s="433"/>
      <c r="EK2137" s="433"/>
      <c r="EL2137" s="433"/>
      <c r="EM2137" s="433"/>
      <c r="EN2137" s="433"/>
      <c r="EO2137" s="433"/>
      <c r="EP2137" s="433"/>
      <c r="EQ2137" s="433"/>
      <c r="ER2137" s="433"/>
      <c r="ES2137" s="433"/>
      <c r="ET2137" s="433"/>
      <c r="EU2137" s="433"/>
      <c r="EV2137" s="433"/>
      <c r="EW2137" s="433"/>
      <c r="EX2137" s="433"/>
      <c r="EY2137" s="433"/>
      <c r="EZ2137" s="433"/>
      <c r="FA2137" s="433"/>
      <c r="FB2137" s="433"/>
      <c r="FC2137" s="433"/>
      <c r="FD2137" s="433"/>
      <c r="FE2137" s="433"/>
      <c r="FF2137" s="433"/>
      <c r="FG2137" s="433"/>
      <c r="FH2137" s="433"/>
      <c r="FI2137" s="433"/>
      <c r="FJ2137" s="433"/>
      <c r="FK2137" s="433"/>
      <c r="FL2137" s="433"/>
      <c r="FM2137" s="433"/>
      <c r="FN2137" s="433"/>
      <c r="FO2137" s="433"/>
      <c r="FP2137" s="433"/>
      <c r="FQ2137" s="433"/>
      <c r="FR2137" s="433"/>
      <c r="FS2137" s="433"/>
    </row>
    <row r="2138" spans="114:175" ht="15" customHeight="1">
      <c r="DJ2138" s="433"/>
      <c r="DK2138" s="433"/>
      <c r="DL2138" s="433"/>
      <c r="DM2138" s="433"/>
      <c r="DN2138" s="433"/>
      <c r="DO2138" s="433"/>
      <c r="DP2138" s="433"/>
      <c r="DQ2138" s="433"/>
      <c r="DR2138" s="433"/>
      <c r="DS2138" s="433"/>
      <c r="DT2138" s="433"/>
      <c r="DU2138" s="433"/>
      <c r="DV2138" s="433"/>
      <c r="DW2138" s="433"/>
      <c r="DX2138" s="433"/>
      <c r="DY2138" s="433"/>
      <c r="DZ2138" s="433"/>
      <c r="EA2138" s="433"/>
      <c r="EB2138" s="433"/>
      <c r="EC2138" s="433"/>
      <c r="ED2138" s="433"/>
      <c r="EE2138" s="433"/>
      <c r="EF2138" s="433"/>
      <c r="EG2138" s="433"/>
      <c r="EH2138" s="433"/>
      <c r="EI2138" s="433"/>
      <c r="EJ2138" s="433"/>
      <c r="EK2138" s="433"/>
      <c r="EL2138" s="433"/>
      <c r="EM2138" s="433"/>
      <c r="EN2138" s="433"/>
      <c r="EO2138" s="433"/>
      <c r="EP2138" s="433"/>
      <c r="EQ2138" s="433"/>
      <c r="ER2138" s="433"/>
      <c r="ES2138" s="433"/>
      <c r="ET2138" s="433"/>
      <c r="EU2138" s="433"/>
      <c r="EV2138" s="433"/>
      <c r="EW2138" s="433"/>
      <c r="EX2138" s="433"/>
      <c r="EY2138" s="433"/>
      <c r="EZ2138" s="433"/>
      <c r="FA2138" s="433"/>
      <c r="FB2138" s="433"/>
      <c r="FC2138" s="433"/>
      <c r="FD2138" s="433"/>
      <c r="FE2138" s="433"/>
      <c r="FF2138" s="433"/>
      <c r="FG2138" s="433"/>
      <c r="FH2138" s="433"/>
      <c r="FI2138" s="433"/>
      <c r="FJ2138" s="433"/>
      <c r="FK2138" s="433"/>
      <c r="FL2138" s="433"/>
      <c r="FM2138" s="433"/>
      <c r="FN2138" s="433"/>
      <c r="FO2138" s="433"/>
      <c r="FP2138" s="433"/>
      <c r="FQ2138" s="433"/>
      <c r="FR2138" s="433"/>
      <c r="FS2138" s="433"/>
    </row>
    <row r="2139" spans="114:175" ht="15" customHeight="1">
      <c r="DJ2139" s="433"/>
      <c r="DK2139" s="433"/>
      <c r="DL2139" s="433"/>
      <c r="DM2139" s="433"/>
      <c r="DN2139" s="433"/>
      <c r="DO2139" s="433"/>
      <c r="DP2139" s="433"/>
      <c r="DQ2139" s="433"/>
      <c r="DR2139" s="433"/>
      <c r="DS2139" s="433"/>
      <c r="DT2139" s="433"/>
      <c r="DU2139" s="433"/>
      <c r="DV2139" s="433"/>
      <c r="DW2139" s="433"/>
      <c r="DX2139" s="433"/>
      <c r="DY2139" s="433"/>
      <c r="DZ2139" s="433"/>
      <c r="EA2139" s="433"/>
      <c r="EB2139" s="433"/>
      <c r="EC2139" s="433"/>
      <c r="ED2139" s="433"/>
      <c r="EE2139" s="433"/>
      <c r="EF2139" s="433"/>
      <c r="EG2139" s="433"/>
      <c r="EH2139" s="433"/>
      <c r="EI2139" s="433"/>
      <c r="EJ2139" s="433"/>
      <c r="EK2139" s="433"/>
      <c r="EL2139" s="433"/>
      <c r="EM2139" s="433"/>
      <c r="EN2139" s="433"/>
      <c r="EO2139" s="433"/>
      <c r="EP2139" s="433"/>
      <c r="EQ2139" s="433"/>
      <c r="ER2139" s="433"/>
      <c r="ES2139" s="433"/>
      <c r="ET2139" s="433"/>
      <c r="EU2139" s="433"/>
      <c r="EV2139" s="433"/>
      <c r="EW2139" s="433"/>
      <c r="EX2139" s="433"/>
      <c r="EY2139" s="433"/>
      <c r="EZ2139" s="433"/>
      <c r="FA2139" s="433"/>
      <c r="FB2139" s="433"/>
      <c r="FC2139" s="433"/>
      <c r="FD2139" s="433"/>
      <c r="FE2139" s="433"/>
      <c r="FF2139" s="433"/>
      <c r="FG2139" s="433"/>
      <c r="FH2139" s="433"/>
      <c r="FI2139" s="433"/>
      <c r="FJ2139" s="433"/>
      <c r="FK2139" s="433"/>
      <c r="FL2139" s="433"/>
      <c r="FM2139" s="433"/>
      <c r="FN2139" s="433"/>
      <c r="FO2139" s="433"/>
      <c r="FP2139" s="433"/>
      <c r="FQ2139" s="433"/>
      <c r="FR2139" s="433"/>
      <c r="FS2139" s="433"/>
    </row>
    <row r="2140" spans="114:175" ht="15" customHeight="1">
      <c r="DJ2140" s="433"/>
      <c r="DK2140" s="433"/>
      <c r="DL2140" s="433"/>
      <c r="DM2140" s="433"/>
      <c r="DN2140" s="433"/>
      <c r="DO2140" s="433"/>
      <c r="DP2140" s="433"/>
      <c r="DQ2140" s="433"/>
      <c r="DR2140" s="433"/>
      <c r="DS2140" s="433"/>
      <c r="DT2140" s="433"/>
      <c r="DU2140" s="433"/>
      <c r="DV2140" s="433"/>
      <c r="DW2140" s="433"/>
      <c r="DX2140" s="433"/>
      <c r="DY2140" s="433"/>
      <c r="DZ2140" s="433"/>
      <c r="EA2140" s="433"/>
      <c r="EB2140" s="433"/>
      <c r="EC2140" s="433"/>
      <c r="ED2140" s="433"/>
      <c r="EE2140" s="433"/>
      <c r="EF2140" s="433"/>
      <c r="EG2140" s="433"/>
      <c r="EH2140" s="433"/>
      <c r="EI2140" s="433"/>
      <c r="EJ2140" s="433"/>
      <c r="EK2140" s="433"/>
      <c r="EL2140" s="433"/>
      <c r="EM2140" s="433"/>
      <c r="EN2140" s="433"/>
      <c r="EO2140" s="433"/>
      <c r="EP2140" s="433"/>
      <c r="EQ2140" s="433"/>
      <c r="ER2140" s="433"/>
      <c r="ES2140" s="433"/>
      <c r="ET2140" s="433"/>
      <c r="EU2140" s="433"/>
      <c r="EV2140" s="433"/>
      <c r="EW2140" s="433"/>
      <c r="EX2140" s="433"/>
      <c r="EY2140" s="433"/>
      <c r="EZ2140" s="433"/>
      <c r="FA2140" s="433"/>
      <c r="FB2140" s="433"/>
      <c r="FC2140" s="433"/>
      <c r="FD2140" s="433"/>
      <c r="FE2140" s="433"/>
      <c r="FF2140" s="433"/>
      <c r="FG2140" s="433"/>
      <c r="FH2140" s="433"/>
      <c r="FI2140" s="433"/>
      <c r="FJ2140" s="433"/>
      <c r="FK2140" s="433"/>
      <c r="FL2140" s="433"/>
      <c r="FM2140" s="433"/>
      <c r="FN2140" s="433"/>
      <c r="FO2140" s="433"/>
      <c r="FP2140" s="433"/>
      <c r="FQ2140" s="433"/>
      <c r="FR2140" s="433"/>
      <c r="FS2140" s="433"/>
    </row>
    <row r="2141" spans="114:175" ht="15" customHeight="1">
      <c r="DJ2141" s="433"/>
      <c r="DK2141" s="433"/>
      <c r="DL2141" s="433"/>
      <c r="DM2141" s="433"/>
      <c r="DN2141" s="433"/>
      <c r="DO2141" s="433"/>
      <c r="DP2141" s="433"/>
      <c r="DQ2141" s="433"/>
      <c r="DR2141" s="433"/>
      <c r="DS2141" s="433"/>
      <c r="DT2141" s="433"/>
      <c r="DU2141" s="433"/>
      <c r="DV2141" s="433"/>
      <c r="DW2141" s="433"/>
      <c r="DX2141" s="433"/>
      <c r="DY2141" s="433"/>
      <c r="DZ2141" s="433"/>
      <c r="EA2141" s="433"/>
      <c r="EB2141" s="433"/>
      <c r="EC2141" s="433"/>
      <c r="ED2141" s="433"/>
      <c r="EE2141" s="433"/>
      <c r="EF2141" s="433"/>
      <c r="EG2141" s="433"/>
      <c r="EH2141" s="433"/>
      <c r="EI2141" s="433"/>
      <c r="EJ2141" s="433"/>
      <c r="EK2141" s="433"/>
      <c r="EL2141" s="433"/>
      <c r="EM2141" s="433"/>
      <c r="EN2141" s="433"/>
      <c r="EO2141" s="433"/>
      <c r="EP2141" s="433"/>
      <c r="EQ2141" s="433"/>
      <c r="ER2141" s="433"/>
      <c r="ES2141" s="433"/>
      <c r="ET2141" s="433"/>
      <c r="EU2141" s="433"/>
      <c r="EV2141" s="433"/>
      <c r="EW2141" s="433"/>
      <c r="EX2141" s="433"/>
      <c r="EY2141" s="433"/>
      <c r="EZ2141" s="433"/>
      <c r="FA2141" s="433"/>
      <c r="FB2141" s="433"/>
      <c r="FC2141" s="433"/>
      <c r="FD2141" s="433"/>
      <c r="FE2141" s="433"/>
      <c r="FF2141" s="433"/>
      <c r="FG2141" s="433"/>
      <c r="FH2141" s="433"/>
      <c r="FI2141" s="433"/>
      <c r="FJ2141" s="433"/>
      <c r="FK2141" s="433"/>
      <c r="FL2141" s="433"/>
      <c r="FM2141" s="433"/>
      <c r="FN2141" s="433"/>
      <c r="FO2141" s="433"/>
      <c r="FP2141" s="433"/>
      <c r="FQ2141" s="433"/>
      <c r="FR2141" s="433"/>
      <c r="FS2141" s="433"/>
    </row>
    <row r="2142" spans="114:175" ht="15" customHeight="1">
      <c r="DJ2142" s="433"/>
      <c r="DK2142" s="433"/>
      <c r="DL2142" s="433"/>
      <c r="DM2142" s="433"/>
      <c r="DN2142" s="433"/>
      <c r="DO2142" s="433"/>
      <c r="DP2142" s="433"/>
      <c r="DQ2142" s="433"/>
      <c r="DR2142" s="433"/>
      <c r="DS2142" s="433"/>
      <c r="DT2142" s="433"/>
      <c r="DU2142" s="433"/>
      <c r="DV2142" s="433"/>
      <c r="DW2142" s="433"/>
      <c r="DX2142" s="433"/>
      <c r="DY2142" s="433"/>
      <c r="DZ2142" s="433"/>
      <c r="EA2142" s="433"/>
      <c r="EB2142" s="433"/>
      <c r="EC2142" s="433"/>
      <c r="ED2142" s="433"/>
      <c r="EE2142" s="433"/>
      <c r="EF2142" s="433"/>
      <c r="EG2142" s="433"/>
      <c r="EH2142" s="433"/>
      <c r="EI2142" s="433"/>
      <c r="EJ2142" s="433"/>
      <c r="EK2142" s="433"/>
      <c r="EL2142" s="433"/>
      <c r="EM2142" s="433"/>
      <c r="EN2142" s="433"/>
      <c r="EO2142" s="433"/>
      <c r="EP2142" s="433"/>
      <c r="EQ2142" s="433"/>
      <c r="ER2142" s="433"/>
      <c r="ES2142" s="433"/>
      <c r="ET2142" s="433"/>
      <c r="EU2142" s="433"/>
      <c r="EV2142" s="433"/>
      <c r="EW2142" s="433"/>
      <c r="EX2142" s="433"/>
      <c r="EY2142" s="433"/>
      <c r="EZ2142" s="433"/>
      <c r="FA2142" s="433"/>
      <c r="FB2142" s="433"/>
      <c r="FC2142" s="433"/>
      <c r="FD2142" s="433"/>
      <c r="FE2142" s="433"/>
      <c r="FF2142" s="433"/>
      <c r="FG2142" s="433"/>
      <c r="FH2142" s="433"/>
      <c r="FI2142" s="433"/>
      <c r="FJ2142" s="433"/>
      <c r="FK2142" s="433"/>
      <c r="FL2142" s="433"/>
      <c r="FM2142" s="433"/>
      <c r="FN2142" s="433"/>
      <c r="FO2142" s="433"/>
      <c r="FP2142" s="433"/>
      <c r="FQ2142" s="433"/>
      <c r="FR2142" s="433"/>
      <c r="FS2142" s="433"/>
    </row>
    <row r="2143" spans="114:175" ht="15" customHeight="1">
      <c r="DJ2143" s="433"/>
      <c r="DK2143" s="433"/>
      <c r="DL2143" s="433"/>
      <c r="DM2143" s="433"/>
      <c r="DN2143" s="433"/>
      <c r="DO2143" s="433"/>
      <c r="DP2143" s="433"/>
      <c r="DQ2143" s="433"/>
      <c r="DR2143" s="433"/>
      <c r="DS2143" s="433"/>
      <c r="DT2143" s="433"/>
      <c r="DU2143" s="433"/>
      <c r="DV2143" s="433"/>
      <c r="DW2143" s="433"/>
      <c r="DX2143" s="433"/>
      <c r="DY2143" s="433"/>
      <c r="DZ2143" s="433"/>
      <c r="EA2143" s="433"/>
      <c r="EB2143" s="433"/>
      <c r="EC2143" s="433"/>
      <c r="ED2143" s="433"/>
      <c r="EE2143" s="433"/>
      <c r="EF2143" s="433"/>
      <c r="EG2143" s="433"/>
      <c r="EH2143" s="433"/>
      <c r="EI2143" s="433"/>
      <c r="EJ2143" s="433"/>
      <c r="EK2143" s="433"/>
      <c r="EL2143" s="433"/>
      <c r="EM2143" s="433"/>
      <c r="EN2143" s="433"/>
      <c r="EO2143" s="433"/>
      <c r="EP2143" s="433"/>
      <c r="EQ2143" s="433"/>
      <c r="ER2143" s="433"/>
      <c r="ES2143" s="433"/>
      <c r="ET2143" s="433"/>
      <c r="EU2143" s="433"/>
      <c r="EV2143" s="433"/>
      <c r="EW2143" s="433"/>
      <c r="EX2143" s="433"/>
      <c r="EY2143" s="433"/>
      <c r="EZ2143" s="433"/>
      <c r="FA2143" s="433"/>
      <c r="FB2143" s="433"/>
      <c r="FC2143" s="433"/>
      <c r="FD2143" s="433"/>
      <c r="FE2143" s="433"/>
      <c r="FF2143" s="433"/>
      <c r="FG2143" s="433"/>
      <c r="FH2143" s="433"/>
      <c r="FI2143" s="433"/>
      <c r="FJ2143" s="433"/>
      <c r="FK2143" s="433"/>
      <c r="FL2143" s="433"/>
      <c r="FM2143" s="433"/>
      <c r="FN2143" s="433"/>
      <c r="FO2143" s="433"/>
      <c r="FP2143" s="433"/>
      <c r="FQ2143" s="433"/>
      <c r="FR2143" s="433"/>
      <c r="FS2143" s="433"/>
    </row>
    <row r="2144" spans="114:175" ht="15" customHeight="1">
      <c r="DJ2144" s="433"/>
      <c r="DK2144" s="433"/>
      <c r="DL2144" s="433"/>
      <c r="DM2144" s="433"/>
      <c r="DN2144" s="433"/>
      <c r="DO2144" s="433"/>
      <c r="DP2144" s="433"/>
      <c r="DQ2144" s="433"/>
      <c r="DR2144" s="433"/>
      <c r="DS2144" s="433"/>
      <c r="DT2144" s="433"/>
      <c r="DU2144" s="433"/>
      <c r="DV2144" s="433"/>
      <c r="DW2144" s="433"/>
      <c r="DX2144" s="433"/>
      <c r="DY2144" s="433"/>
      <c r="DZ2144" s="433"/>
      <c r="EA2144" s="433"/>
      <c r="EB2144" s="433"/>
      <c r="EC2144" s="433"/>
      <c r="ED2144" s="433"/>
      <c r="EE2144" s="433"/>
      <c r="EF2144" s="433"/>
      <c r="EG2144" s="433"/>
      <c r="EH2144" s="433"/>
      <c r="EI2144" s="433"/>
      <c r="EJ2144" s="433"/>
      <c r="EK2144" s="433"/>
      <c r="EL2144" s="433"/>
      <c r="EM2144" s="433"/>
      <c r="EN2144" s="433"/>
      <c r="EO2144" s="433"/>
      <c r="EP2144" s="433"/>
      <c r="EQ2144" s="433"/>
      <c r="ER2144" s="433"/>
      <c r="ES2144" s="433"/>
      <c r="ET2144" s="433"/>
      <c r="EU2144" s="433"/>
      <c r="EV2144" s="433"/>
      <c r="EW2144" s="433"/>
      <c r="EX2144" s="433"/>
      <c r="EY2144" s="433"/>
      <c r="EZ2144" s="433"/>
      <c r="FA2144" s="433"/>
      <c r="FB2144" s="433"/>
      <c r="FC2144" s="433"/>
      <c r="FD2144" s="433"/>
      <c r="FE2144" s="433"/>
      <c r="FF2144" s="433"/>
      <c r="FG2144" s="433"/>
      <c r="FH2144" s="433"/>
      <c r="FI2144" s="433"/>
      <c r="FJ2144" s="433"/>
      <c r="FK2144" s="433"/>
      <c r="FL2144" s="433"/>
      <c r="FM2144" s="433"/>
      <c r="FN2144" s="433"/>
      <c r="FO2144" s="433"/>
      <c r="FP2144" s="433"/>
      <c r="FQ2144" s="433"/>
      <c r="FR2144" s="433"/>
      <c r="FS2144" s="433"/>
    </row>
    <row r="2145" spans="114:175" ht="15" customHeight="1">
      <c r="DJ2145" s="433"/>
      <c r="DK2145" s="433"/>
      <c r="DL2145" s="433"/>
      <c r="DM2145" s="433"/>
      <c r="DN2145" s="433"/>
      <c r="DO2145" s="433"/>
      <c r="DP2145" s="433"/>
      <c r="DQ2145" s="433"/>
      <c r="DR2145" s="433"/>
      <c r="DS2145" s="433"/>
      <c r="DT2145" s="433"/>
      <c r="DU2145" s="433"/>
      <c r="DV2145" s="433"/>
      <c r="DW2145" s="433"/>
      <c r="DX2145" s="433"/>
      <c r="DY2145" s="433"/>
      <c r="DZ2145" s="433"/>
      <c r="EA2145" s="433"/>
      <c r="EB2145" s="433"/>
      <c r="EC2145" s="433"/>
      <c r="ED2145" s="433"/>
      <c r="EE2145" s="433"/>
      <c r="EF2145" s="433"/>
      <c r="EG2145" s="433"/>
      <c r="EH2145" s="433"/>
      <c r="EI2145" s="433"/>
      <c r="EJ2145" s="433"/>
      <c r="EK2145" s="433"/>
      <c r="EL2145" s="433"/>
      <c r="EM2145" s="433"/>
      <c r="EN2145" s="433"/>
      <c r="EO2145" s="433"/>
      <c r="EP2145" s="433"/>
      <c r="EQ2145" s="433"/>
      <c r="ER2145" s="433"/>
      <c r="ES2145" s="433"/>
      <c r="ET2145" s="433"/>
      <c r="EU2145" s="433"/>
      <c r="EV2145" s="433"/>
      <c r="EW2145" s="433"/>
      <c r="EX2145" s="433"/>
      <c r="EY2145" s="433"/>
      <c r="EZ2145" s="433"/>
      <c r="FA2145" s="433"/>
      <c r="FB2145" s="433"/>
      <c r="FC2145" s="433"/>
      <c r="FD2145" s="433"/>
      <c r="FE2145" s="433"/>
      <c r="FF2145" s="433"/>
      <c r="FG2145" s="433"/>
      <c r="FH2145" s="433"/>
      <c r="FI2145" s="433"/>
      <c r="FJ2145" s="433"/>
      <c r="FK2145" s="433"/>
      <c r="FL2145" s="433"/>
      <c r="FM2145" s="433"/>
      <c r="FN2145" s="433"/>
      <c r="FO2145" s="433"/>
      <c r="FP2145" s="433"/>
      <c r="FQ2145" s="433"/>
      <c r="FR2145" s="433"/>
      <c r="FS2145" s="433"/>
    </row>
    <row r="2146" spans="114:175" ht="15" customHeight="1">
      <c r="DJ2146" s="433"/>
      <c r="DK2146" s="433"/>
      <c r="DL2146" s="433"/>
      <c r="DM2146" s="433"/>
      <c r="DN2146" s="433"/>
      <c r="DO2146" s="433"/>
      <c r="DP2146" s="433"/>
      <c r="DQ2146" s="433"/>
      <c r="DR2146" s="433"/>
      <c r="DS2146" s="433"/>
      <c r="DT2146" s="433"/>
      <c r="DU2146" s="433"/>
      <c r="DV2146" s="433"/>
      <c r="DW2146" s="433"/>
      <c r="DX2146" s="433"/>
      <c r="DY2146" s="433"/>
      <c r="DZ2146" s="433"/>
      <c r="EA2146" s="433"/>
      <c r="EB2146" s="433"/>
      <c r="EC2146" s="433"/>
      <c r="ED2146" s="433"/>
      <c r="EE2146" s="433"/>
      <c r="EF2146" s="433"/>
      <c r="EG2146" s="433"/>
      <c r="EH2146" s="433"/>
      <c r="EI2146" s="433"/>
      <c r="EJ2146" s="433"/>
      <c r="EK2146" s="433"/>
      <c r="EL2146" s="433"/>
      <c r="EM2146" s="433"/>
      <c r="EN2146" s="433"/>
      <c r="EO2146" s="433"/>
      <c r="EP2146" s="433"/>
      <c r="EQ2146" s="433"/>
      <c r="ER2146" s="433"/>
      <c r="ES2146" s="433"/>
      <c r="ET2146" s="433"/>
      <c r="EU2146" s="433"/>
      <c r="EV2146" s="433"/>
      <c r="EW2146" s="433"/>
      <c r="EX2146" s="433"/>
      <c r="EY2146" s="433"/>
      <c r="EZ2146" s="433"/>
      <c r="FA2146" s="433"/>
      <c r="FB2146" s="433"/>
      <c r="FC2146" s="433"/>
      <c r="FD2146" s="433"/>
      <c r="FE2146" s="433"/>
      <c r="FF2146" s="433"/>
      <c r="FG2146" s="433"/>
      <c r="FH2146" s="433"/>
      <c r="FI2146" s="433"/>
      <c r="FJ2146" s="433"/>
      <c r="FK2146" s="433"/>
      <c r="FL2146" s="433"/>
      <c r="FM2146" s="433"/>
      <c r="FN2146" s="433"/>
      <c r="FO2146" s="433"/>
      <c r="FP2146" s="433"/>
      <c r="FQ2146" s="433"/>
      <c r="FR2146" s="433"/>
      <c r="FS2146" s="433"/>
    </row>
    <row r="2147" spans="114:175" ht="15" customHeight="1">
      <c r="DJ2147" s="433"/>
      <c r="DK2147" s="433"/>
      <c r="DL2147" s="433"/>
      <c r="DM2147" s="433"/>
      <c r="DN2147" s="433"/>
      <c r="DO2147" s="433"/>
      <c r="DP2147" s="433"/>
      <c r="DQ2147" s="433"/>
      <c r="DR2147" s="433"/>
      <c r="DS2147" s="433"/>
      <c r="DT2147" s="433"/>
      <c r="DU2147" s="433"/>
      <c r="DV2147" s="433"/>
      <c r="DW2147" s="433"/>
      <c r="DX2147" s="433"/>
      <c r="DY2147" s="433"/>
      <c r="DZ2147" s="433"/>
      <c r="EA2147" s="433"/>
      <c r="EB2147" s="433"/>
      <c r="EC2147" s="433"/>
      <c r="ED2147" s="433"/>
      <c r="EE2147" s="433"/>
      <c r="EF2147" s="433"/>
      <c r="EG2147" s="433"/>
      <c r="EH2147" s="433"/>
      <c r="EI2147" s="433"/>
      <c r="EJ2147" s="433"/>
      <c r="EK2147" s="433"/>
      <c r="EL2147" s="433"/>
      <c r="EM2147" s="433"/>
      <c r="EN2147" s="433"/>
      <c r="EO2147" s="433"/>
      <c r="EP2147" s="433"/>
      <c r="EQ2147" s="433"/>
      <c r="ER2147" s="433"/>
      <c r="ES2147" s="433"/>
      <c r="ET2147" s="433"/>
      <c r="EU2147" s="433"/>
      <c r="EV2147" s="433"/>
      <c r="EW2147" s="433"/>
      <c r="EX2147" s="433"/>
      <c r="EY2147" s="433"/>
      <c r="EZ2147" s="433"/>
      <c r="FA2147" s="433"/>
      <c r="FB2147" s="433"/>
      <c r="FC2147" s="433"/>
      <c r="FD2147" s="433"/>
      <c r="FE2147" s="433"/>
      <c r="FF2147" s="433"/>
      <c r="FG2147" s="433"/>
      <c r="FH2147" s="433"/>
      <c r="FI2147" s="433"/>
      <c r="FJ2147" s="433"/>
      <c r="FK2147" s="433"/>
      <c r="FL2147" s="433"/>
      <c r="FM2147" s="433"/>
      <c r="FN2147" s="433"/>
      <c r="FO2147" s="433"/>
      <c r="FP2147" s="433"/>
      <c r="FQ2147" s="433"/>
      <c r="FR2147" s="433"/>
      <c r="FS2147" s="433"/>
    </row>
    <row r="2148" spans="114:175" ht="15" customHeight="1">
      <c r="DJ2148" s="433"/>
      <c r="DK2148" s="433"/>
      <c r="DL2148" s="433"/>
      <c r="DM2148" s="433"/>
      <c r="DN2148" s="433"/>
      <c r="DO2148" s="433"/>
      <c r="DP2148" s="433"/>
      <c r="DQ2148" s="433"/>
      <c r="DR2148" s="433"/>
      <c r="DS2148" s="433"/>
      <c r="DT2148" s="433"/>
      <c r="DU2148" s="433"/>
      <c r="DV2148" s="433"/>
      <c r="DW2148" s="433"/>
      <c r="DX2148" s="433"/>
      <c r="DY2148" s="433"/>
      <c r="DZ2148" s="433"/>
      <c r="EA2148" s="433"/>
      <c r="EB2148" s="433"/>
      <c r="EC2148" s="433"/>
      <c r="ED2148" s="433"/>
      <c r="EE2148" s="433"/>
      <c r="EF2148" s="433"/>
      <c r="EG2148" s="433"/>
      <c r="EH2148" s="433"/>
      <c r="EI2148" s="433"/>
      <c r="EJ2148" s="433"/>
      <c r="EK2148" s="433"/>
      <c r="EL2148" s="433"/>
      <c r="EM2148" s="433"/>
      <c r="EN2148" s="433"/>
      <c r="EO2148" s="433"/>
      <c r="EP2148" s="433"/>
      <c r="EQ2148" s="433"/>
      <c r="ER2148" s="433"/>
      <c r="ES2148" s="433"/>
      <c r="ET2148" s="433"/>
      <c r="EU2148" s="433"/>
      <c r="EV2148" s="433"/>
      <c r="EW2148" s="433"/>
      <c r="EX2148" s="433"/>
      <c r="EY2148" s="433"/>
      <c r="EZ2148" s="433"/>
      <c r="FA2148" s="433"/>
      <c r="FB2148" s="433"/>
      <c r="FC2148" s="433"/>
      <c r="FD2148" s="433"/>
      <c r="FE2148" s="433"/>
      <c r="FF2148" s="433"/>
      <c r="FG2148" s="433"/>
      <c r="FH2148" s="433"/>
      <c r="FI2148" s="433"/>
      <c r="FJ2148" s="433"/>
      <c r="FK2148" s="433"/>
      <c r="FL2148" s="433"/>
      <c r="FM2148" s="433"/>
      <c r="FN2148" s="433"/>
      <c r="FO2148" s="433"/>
      <c r="FP2148" s="433"/>
      <c r="FQ2148" s="433"/>
      <c r="FR2148" s="433"/>
      <c r="FS2148" s="433"/>
    </row>
    <row r="2149" spans="114:175" ht="15" customHeight="1">
      <c r="DJ2149" s="433"/>
      <c r="DK2149" s="433"/>
      <c r="DL2149" s="433"/>
      <c r="DM2149" s="433"/>
      <c r="DN2149" s="433"/>
      <c r="DO2149" s="433"/>
      <c r="DP2149" s="433"/>
      <c r="DQ2149" s="433"/>
      <c r="DR2149" s="433"/>
      <c r="DS2149" s="433"/>
      <c r="DT2149" s="433"/>
      <c r="DU2149" s="433"/>
      <c r="DV2149" s="433"/>
      <c r="DW2149" s="433"/>
      <c r="DX2149" s="433"/>
      <c r="DY2149" s="433"/>
      <c r="DZ2149" s="433"/>
      <c r="EA2149" s="433"/>
      <c r="EB2149" s="433"/>
      <c r="EC2149" s="433"/>
      <c r="ED2149" s="433"/>
      <c r="EE2149" s="433"/>
      <c r="EF2149" s="433"/>
      <c r="EG2149" s="433"/>
      <c r="EH2149" s="433"/>
      <c r="EI2149" s="433"/>
      <c r="EJ2149" s="433"/>
      <c r="EK2149" s="433"/>
      <c r="EL2149" s="433"/>
      <c r="EM2149" s="433"/>
      <c r="EN2149" s="433"/>
      <c r="EO2149" s="433"/>
      <c r="EP2149" s="433"/>
      <c r="EQ2149" s="433"/>
      <c r="ER2149" s="433"/>
      <c r="ES2149" s="433"/>
      <c r="ET2149" s="433"/>
      <c r="EU2149" s="433"/>
      <c r="EV2149" s="433"/>
      <c r="EW2149" s="433"/>
      <c r="EX2149" s="433"/>
      <c r="EY2149" s="433"/>
      <c r="EZ2149" s="433"/>
      <c r="FA2149" s="433"/>
      <c r="FB2149" s="433"/>
      <c r="FC2149" s="433"/>
      <c r="FD2149" s="433"/>
      <c r="FE2149" s="433"/>
      <c r="FF2149" s="433"/>
      <c r="FG2149" s="433"/>
      <c r="FH2149" s="433"/>
      <c r="FI2149" s="433"/>
      <c r="FJ2149" s="433"/>
      <c r="FK2149" s="433"/>
      <c r="FL2149" s="433"/>
      <c r="FM2149" s="433"/>
      <c r="FN2149" s="433"/>
      <c r="FO2149" s="433"/>
      <c r="FP2149" s="433"/>
      <c r="FQ2149" s="433"/>
      <c r="FR2149" s="433"/>
      <c r="FS2149" s="433"/>
    </row>
    <row r="2150" spans="114:175" ht="15" customHeight="1">
      <c r="DJ2150" s="433"/>
      <c r="DK2150" s="433"/>
      <c r="DL2150" s="433"/>
      <c r="DM2150" s="433"/>
      <c r="DN2150" s="433"/>
      <c r="DO2150" s="433"/>
      <c r="DP2150" s="433"/>
      <c r="DQ2150" s="433"/>
      <c r="DR2150" s="433"/>
      <c r="DS2150" s="433"/>
      <c r="DT2150" s="433"/>
      <c r="DU2150" s="433"/>
      <c r="DV2150" s="433"/>
      <c r="DW2150" s="433"/>
      <c r="DX2150" s="433"/>
      <c r="DY2150" s="433"/>
      <c r="DZ2150" s="433"/>
      <c r="EA2150" s="433"/>
      <c r="EB2150" s="433"/>
      <c r="EC2150" s="433"/>
      <c r="ED2150" s="433"/>
      <c r="EE2150" s="433"/>
      <c r="EF2150" s="433"/>
      <c r="EG2150" s="433"/>
      <c r="EH2150" s="433"/>
      <c r="EI2150" s="433"/>
      <c r="EJ2150" s="433"/>
      <c r="EK2150" s="433"/>
      <c r="EL2150" s="433"/>
      <c r="EM2150" s="433"/>
      <c r="EN2150" s="433"/>
      <c r="EO2150" s="433"/>
      <c r="EP2150" s="433"/>
      <c r="EQ2150" s="433"/>
      <c r="ER2150" s="433"/>
      <c r="ES2150" s="433"/>
      <c r="ET2150" s="433"/>
      <c r="EU2150" s="433"/>
      <c r="EV2150" s="433"/>
      <c r="EW2150" s="433"/>
      <c r="EX2150" s="433"/>
      <c r="EY2150" s="433"/>
      <c r="EZ2150" s="433"/>
      <c r="FA2150" s="433"/>
      <c r="FB2150" s="433"/>
      <c r="FC2150" s="433"/>
      <c r="FD2150" s="433"/>
      <c r="FE2150" s="433"/>
      <c r="FF2150" s="433"/>
      <c r="FG2150" s="433"/>
      <c r="FH2150" s="433"/>
      <c r="FI2150" s="433"/>
      <c r="FJ2150" s="433"/>
      <c r="FK2150" s="433"/>
      <c r="FL2150" s="433"/>
      <c r="FM2150" s="433"/>
      <c r="FN2150" s="433"/>
      <c r="FO2150" s="433"/>
      <c r="FP2150" s="433"/>
      <c r="FQ2150" s="433"/>
      <c r="FR2150" s="433"/>
      <c r="FS2150" s="433"/>
    </row>
    <row r="2151" spans="114:175" ht="15" customHeight="1">
      <c r="DJ2151" s="433"/>
      <c r="DK2151" s="433"/>
      <c r="DL2151" s="433"/>
      <c r="DM2151" s="433"/>
      <c r="DN2151" s="433"/>
      <c r="DO2151" s="433"/>
      <c r="DP2151" s="433"/>
      <c r="DQ2151" s="433"/>
      <c r="DR2151" s="433"/>
      <c r="DS2151" s="433"/>
      <c r="DT2151" s="433"/>
      <c r="DU2151" s="433"/>
      <c r="DV2151" s="433"/>
      <c r="DW2151" s="433"/>
      <c r="DX2151" s="433"/>
      <c r="DY2151" s="433"/>
      <c r="DZ2151" s="433"/>
      <c r="EA2151" s="433"/>
      <c r="EB2151" s="433"/>
      <c r="EC2151" s="433"/>
      <c r="ED2151" s="433"/>
      <c r="EE2151" s="433"/>
      <c r="EF2151" s="433"/>
      <c r="EG2151" s="433"/>
      <c r="EH2151" s="433"/>
      <c r="EI2151" s="433"/>
      <c r="EJ2151" s="433"/>
      <c r="EK2151" s="433"/>
      <c r="EL2151" s="433"/>
      <c r="EM2151" s="433"/>
      <c r="EN2151" s="433"/>
      <c r="EO2151" s="433"/>
      <c r="EP2151" s="433"/>
      <c r="EQ2151" s="433"/>
      <c r="ER2151" s="433"/>
      <c r="ES2151" s="433"/>
      <c r="ET2151" s="433"/>
      <c r="EU2151" s="433"/>
      <c r="EV2151" s="433"/>
      <c r="EW2151" s="433"/>
      <c r="EX2151" s="433"/>
      <c r="EY2151" s="433"/>
      <c r="EZ2151" s="433"/>
      <c r="FA2151" s="433"/>
      <c r="FB2151" s="433"/>
      <c r="FC2151" s="433"/>
      <c r="FD2151" s="433"/>
      <c r="FE2151" s="433"/>
      <c r="FF2151" s="433"/>
      <c r="FG2151" s="433"/>
      <c r="FH2151" s="433"/>
      <c r="FI2151" s="433"/>
      <c r="FJ2151" s="433"/>
      <c r="FK2151" s="433"/>
      <c r="FL2151" s="433"/>
      <c r="FM2151" s="433"/>
      <c r="FN2151" s="433"/>
      <c r="FO2151" s="433"/>
      <c r="FP2151" s="433"/>
      <c r="FQ2151" s="433"/>
      <c r="FR2151" s="433"/>
      <c r="FS2151" s="433"/>
    </row>
    <row r="2152" spans="114:175" ht="15" customHeight="1">
      <c r="DJ2152" s="433"/>
      <c r="DK2152" s="433"/>
      <c r="DL2152" s="433"/>
      <c r="DM2152" s="433"/>
      <c r="DN2152" s="433"/>
      <c r="DO2152" s="433"/>
      <c r="DP2152" s="433"/>
      <c r="DQ2152" s="433"/>
      <c r="DR2152" s="433"/>
      <c r="DS2152" s="433"/>
      <c r="DT2152" s="433"/>
      <c r="DU2152" s="433"/>
      <c r="DV2152" s="433"/>
      <c r="DW2152" s="433"/>
      <c r="DX2152" s="433"/>
      <c r="DY2152" s="433"/>
      <c r="DZ2152" s="433"/>
      <c r="EA2152" s="433"/>
      <c r="EB2152" s="433"/>
      <c r="EC2152" s="433"/>
      <c r="ED2152" s="433"/>
      <c r="EE2152" s="433"/>
      <c r="EF2152" s="433"/>
      <c r="EG2152" s="433"/>
      <c r="EH2152" s="433"/>
      <c r="EI2152" s="433"/>
      <c r="EJ2152" s="433"/>
      <c r="EK2152" s="433"/>
      <c r="EL2152" s="433"/>
      <c r="EM2152" s="433"/>
      <c r="EN2152" s="433"/>
      <c r="EO2152" s="433"/>
      <c r="EP2152" s="433"/>
      <c r="EQ2152" s="433"/>
      <c r="ER2152" s="433"/>
      <c r="ES2152" s="433"/>
      <c r="ET2152" s="433"/>
      <c r="EU2152" s="433"/>
      <c r="EV2152" s="433"/>
      <c r="EW2152" s="433"/>
      <c r="EX2152" s="433"/>
      <c r="EY2152" s="433"/>
      <c r="EZ2152" s="433"/>
      <c r="FA2152" s="433"/>
      <c r="FB2152" s="433"/>
      <c r="FC2152" s="433"/>
      <c r="FD2152" s="433"/>
      <c r="FE2152" s="433"/>
      <c r="FF2152" s="433"/>
      <c r="FG2152" s="433"/>
      <c r="FH2152" s="433"/>
      <c r="FI2152" s="433"/>
      <c r="FJ2152" s="433"/>
      <c r="FK2152" s="433"/>
      <c r="FL2152" s="433"/>
      <c r="FM2152" s="433"/>
      <c r="FN2152" s="433"/>
      <c r="FO2152" s="433"/>
      <c r="FP2152" s="433"/>
      <c r="FQ2152" s="433"/>
      <c r="FR2152" s="433"/>
      <c r="FS2152" s="433"/>
    </row>
    <row r="2153" spans="114:175" ht="15" customHeight="1">
      <c r="DJ2153" s="433"/>
      <c r="DK2153" s="433"/>
      <c r="DL2153" s="433"/>
      <c r="DM2153" s="433"/>
      <c r="DN2153" s="433"/>
      <c r="DO2153" s="433"/>
      <c r="DP2153" s="433"/>
      <c r="DQ2153" s="433"/>
      <c r="DR2153" s="433"/>
      <c r="DS2153" s="433"/>
      <c r="DT2153" s="433"/>
      <c r="DU2153" s="433"/>
      <c r="DV2153" s="433"/>
      <c r="DW2153" s="433"/>
      <c r="DX2153" s="433"/>
      <c r="DY2153" s="433"/>
      <c r="DZ2153" s="433"/>
      <c r="EA2153" s="433"/>
      <c r="EB2153" s="433"/>
      <c r="EC2153" s="433"/>
      <c r="ED2153" s="433"/>
      <c r="EE2153" s="433"/>
      <c r="EF2153" s="433"/>
      <c r="EG2153" s="433"/>
      <c r="EH2153" s="433"/>
      <c r="EI2153" s="433"/>
      <c r="EJ2153" s="433"/>
      <c r="EK2153" s="433"/>
      <c r="EL2153" s="433"/>
      <c r="EM2153" s="433"/>
      <c r="EN2153" s="433"/>
      <c r="EO2153" s="433"/>
      <c r="EP2153" s="433"/>
      <c r="EQ2153" s="433"/>
      <c r="ER2153" s="433"/>
      <c r="ES2153" s="433"/>
      <c r="ET2153" s="433"/>
      <c r="EU2153" s="433"/>
      <c r="EV2153" s="433"/>
      <c r="EW2153" s="433"/>
      <c r="EX2153" s="433"/>
      <c r="EY2153" s="433"/>
      <c r="EZ2153" s="433"/>
      <c r="FA2153" s="433"/>
      <c r="FB2153" s="433"/>
      <c r="FC2153" s="433"/>
      <c r="FD2153" s="433"/>
      <c r="FE2153" s="433"/>
      <c r="FF2153" s="433"/>
      <c r="FG2153" s="433"/>
      <c r="FH2153" s="433"/>
      <c r="FI2153" s="433"/>
      <c r="FJ2153" s="433"/>
      <c r="FK2153" s="433"/>
      <c r="FL2153" s="433"/>
      <c r="FM2153" s="433"/>
      <c r="FN2153" s="433"/>
      <c r="FO2153" s="433"/>
      <c r="FP2153" s="433"/>
      <c r="FQ2153" s="433"/>
      <c r="FR2153" s="433"/>
      <c r="FS2153" s="433"/>
    </row>
    <row r="2154" spans="114:175" ht="15" customHeight="1">
      <c r="DJ2154" s="433"/>
      <c r="DK2154" s="433"/>
      <c r="DL2154" s="433"/>
      <c r="DM2154" s="433"/>
      <c r="DN2154" s="433"/>
      <c r="DO2154" s="433"/>
      <c r="DP2154" s="433"/>
      <c r="DQ2154" s="433"/>
      <c r="DR2154" s="433"/>
      <c r="DS2154" s="433"/>
      <c r="DT2154" s="433"/>
      <c r="DU2154" s="433"/>
      <c r="DV2154" s="433"/>
      <c r="DW2154" s="433"/>
      <c r="DX2154" s="433"/>
      <c r="DY2154" s="433"/>
      <c r="DZ2154" s="433"/>
      <c r="EA2154" s="433"/>
      <c r="EB2154" s="433"/>
      <c r="EC2154" s="433"/>
      <c r="ED2154" s="433"/>
      <c r="EE2154" s="433"/>
      <c r="EF2154" s="433"/>
      <c r="EG2154" s="433"/>
      <c r="EH2154" s="433"/>
      <c r="EI2154" s="433"/>
      <c r="EJ2154" s="433"/>
      <c r="EK2154" s="433"/>
      <c r="EL2154" s="433"/>
      <c r="EM2154" s="433"/>
      <c r="EN2154" s="433"/>
      <c r="EO2154" s="433"/>
      <c r="EP2154" s="433"/>
      <c r="EQ2154" s="433"/>
      <c r="ER2154" s="433"/>
      <c r="ES2154" s="433"/>
      <c r="ET2154" s="433"/>
      <c r="EU2154" s="433"/>
      <c r="EV2154" s="433"/>
      <c r="EW2154" s="433"/>
      <c r="EX2154" s="433"/>
      <c r="EY2154" s="433"/>
      <c r="EZ2154" s="433"/>
      <c r="FA2154" s="433"/>
      <c r="FB2154" s="433"/>
      <c r="FC2154" s="433"/>
      <c r="FD2154" s="433"/>
      <c r="FE2154" s="433"/>
      <c r="FF2154" s="433"/>
      <c r="FG2154" s="433"/>
      <c r="FH2154" s="433"/>
      <c r="FI2154" s="433"/>
      <c r="FJ2154" s="433"/>
      <c r="FK2154" s="433"/>
      <c r="FL2154" s="433"/>
      <c r="FM2154" s="433"/>
      <c r="FN2154" s="433"/>
      <c r="FO2154" s="433"/>
      <c r="FP2154" s="433"/>
      <c r="FQ2154" s="433"/>
      <c r="FR2154" s="433"/>
      <c r="FS2154" s="433"/>
    </row>
    <row r="2155" spans="114:175" ht="15" customHeight="1">
      <c r="DJ2155" s="433"/>
      <c r="DK2155" s="433"/>
      <c r="DL2155" s="433"/>
      <c r="DM2155" s="433"/>
      <c r="DN2155" s="433"/>
      <c r="DO2155" s="433"/>
      <c r="DP2155" s="433"/>
      <c r="DQ2155" s="433"/>
      <c r="DR2155" s="433"/>
      <c r="DS2155" s="433"/>
      <c r="DT2155" s="433"/>
      <c r="DU2155" s="433"/>
      <c r="DV2155" s="433"/>
      <c r="DW2155" s="433"/>
      <c r="DX2155" s="433"/>
      <c r="DY2155" s="433"/>
      <c r="DZ2155" s="433"/>
      <c r="EA2155" s="433"/>
      <c r="EB2155" s="433"/>
      <c r="EC2155" s="433"/>
      <c r="ED2155" s="433"/>
      <c r="EE2155" s="433"/>
      <c r="EF2155" s="433"/>
      <c r="EG2155" s="433"/>
      <c r="EH2155" s="433"/>
      <c r="EI2155" s="433"/>
      <c r="EJ2155" s="433"/>
      <c r="EK2155" s="433"/>
      <c r="EL2155" s="433"/>
      <c r="EM2155" s="433"/>
      <c r="EN2155" s="433"/>
      <c r="EO2155" s="433"/>
      <c r="EP2155" s="433"/>
      <c r="EQ2155" s="433"/>
      <c r="ER2155" s="433"/>
      <c r="ES2155" s="433"/>
      <c r="ET2155" s="433"/>
      <c r="EU2155" s="433"/>
      <c r="EV2155" s="433"/>
      <c r="EW2155" s="433"/>
      <c r="EX2155" s="433"/>
      <c r="EY2155" s="433"/>
      <c r="EZ2155" s="433"/>
      <c r="FA2155" s="433"/>
      <c r="FB2155" s="433"/>
      <c r="FC2155" s="433"/>
      <c r="FD2155" s="433"/>
      <c r="FE2155" s="433"/>
      <c r="FF2155" s="433"/>
      <c r="FG2155" s="433"/>
      <c r="FH2155" s="433"/>
      <c r="FI2155" s="433"/>
      <c r="FJ2155" s="433"/>
      <c r="FK2155" s="433"/>
      <c r="FL2155" s="433"/>
      <c r="FM2155" s="433"/>
      <c r="FN2155" s="433"/>
      <c r="FO2155" s="433"/>
      <c r="FP2155" s="433"/>
      <c r="FQ2155" s="433"/>
      <c r="FR2155" s="433"/>
      <c r="FS2155" s="433"/>
    </row>
    <row r="2156" spans="114:175" ht="15" customHeight="1">
      <c r="DJ2156" s="433"/>
      <c r="DK2156" s="433"/>
      <c r="DL2156" s="433"/>
      <c r="DM2156" s="433"/>
      <c r="DN2156" s="433"/>
      <c r="DO2156" s="433"/>
      <c r="DP2156" s="433"/>
      <c r="DQ2156" s="433"/>
      <c r="DR2156" s="433"/>
      <c r="DS2156" s="433"/>
      <c r="DT2156" s="433"/>
      <c r="DU2156" s="433"/>
      <c r="DV2156" s="433"/>
      <c r="DW2156" s="433"/>
      <c r="DX2156" s="433"/>
      <c r="DY2156" s="433"/>
      <c r="DZ2156" s="433"/>
      <c r="EA2156" s="433"/>
      <c r="EB2156" s="433"/>
      <c r="EC2156" s="433"/>
      <c r="ED2156" s="433"/>
      <c r="EE2156" s="433"/>
      <c r="EF2156" s="433"/>
      <c r="EG2156" s="433"/>
      <c r="EH2156" s="433"/>
      <c r="EI2156" s="433"/>
      <c r="EJ2156" s="433"/>
      <c r="EK2156" s="433"/>
      <c r="EL2156" s="433"/>
      <c r="EM2156" s="433"/>
      <c r="EN2156" s="433"/>
      <c r="EO2156" s="433"/>
      <c r="EP2156" s="433"/>
      <c r="EQ2156" s="433"/>
      <c r="ER2156" s="433"/>
      <c r="ES2156" s="433"/>
      <c r="ET2156" s="433"/>
      <c r="EU2156" s="433"/>
      <c r="EV2156" s="433"/>
      <c r="EW2156" s="433"/>
      <c r="EX2156" s="433"/>
      <c r="EY2156" s="433"/>
      <c r="EZ2156" s="433"/>
      <c r="FA2156" s="433"/>
      <c r="FB2156" s="433"/>
      <c r="FC2156" s="433"/>
      <c r="FD2156" s="433"/>
      <c r="FE2156" s="433"/>
      <c r="FF2156" s="433"/>
      <c r="FG2156" s="433"/>
      <c r="FH2156" s="433"/>
      <c r="FI2156" s="433"/>
      <c r="FJ2156" s="433"/>
      <c r="FK2156" s="433"/>
      <c r="FL2156" s="433"/>
      <c r="FM2156" s="433"/>
      <c r="FN2156" s="433"/>
      <c r="FO2156" s="433"/>
      <c r="FP2156" s="433"/>
      <c r="FQ2156" s="433"/>
      <c r="FR2156" s="433"/>
      <c r="FS2156" s="433"/>
    </row>
    <row r="2157" spans="114:175" ht="15" customHeight="1">
      <c r="DJ2157" s="433"/>
      <c r="DK2157" s="433"/>
      <c r="DL2157" s="433"/>
      <c r="DM2157" s="433"/>
      <c r="DN2157" s="433"/>
      <c r="DO2157" s="433"/>
      <c r="DP2157" s="433"/>
      <c r="DQ2157" s="433"/>
      <c r="DR2157" s="433"/>
      <c r="DS2157" s="433"/>
      <c r="DT2157" s="433"/>
      <c r="DU2157" s="433"/>
      <c r="DV2157" s="433"/>
      <c r="DW2157" s="433"/>
      <c r="DX2157" s="433"/>
      <c r="DY2157" s="433"/>
      <c r="DZ2157" s="433"/>
      <c r="EA2157" s="433"/>
      <c r="EB2157" s="433"/>
      <c r="EC2157" s="433"/>
      <c r="ED2157" s="433"/>
      <c r="EE2157" s="433"/>
      <c r="EF2157" s="433"/>
      <c r="EG2157" s="433"/>
      <c r="EH2157" s="433"/>
      <c r="EI2157" s="433"/>
      <c r="EJ2157" s="433"/>
      <c r="EK2157" s="433"/>
      <c r="EL2157" s="433"/>
      <c r="EM2157" s="433"/>
      <c r="EN2157" s="433"/>
      <c r="EO2157" s="433"/>
      <c r="EP2157" s="433"/>
      <c r="EQ2157" s="433"/>
      <c r="ER2157" s="433"/>
      <c r="ES2157" s="433"/>
      <c r="ET2157" s="433"/>
      <c r="EU2157" s="433"/>
      <c r="EV2157" s="433"/>
      <c r="EW2157" s="433"/>
      <c r="EX2157" s="433"/>
      <c r="EY2157" s="433"/>
      <c r="EZ2157" s="433"/>
      <c r="FA2157" s="433"/>
      <c r="FB2157" s="433"/>
      <c r="FC2157" s="433"/>
      <c r="FD2157" s="433"/>
      <c r="FE2157" s="433"/>
      <c r="FF2157" s="433"/>
      <c r="FG2157" s="433"/>
      <c r="FH2157" s="433"/>
      <c r="FI2157" s="433"/>
      <c r="FJ2157" s="433"/>
      <c r="FK2157" s="433"/>
      <c r="FL2157" s="433"/>
      <c r="FM2157" s="433"/>
      <c r="FN2157" s="433"/>
      <c r="FO2157" s="433"/>
      <c r="FP2157" s="433"/>
      <c r="FQ2157" s="433"/>
      <c r="FR2157" s="433"/>
      <c r="FS2157" s="433"/>
    </row>
    <row r="2158" spans="114:175" ht="15" customHeight="1">
      <c r="DJ2158" s="433"/>
      <c r="DK2158" s="433"/>
      <c r="DL2158" s="433"/>
      <c r="DM2158" s="433"/>
      <c r="DN2158" s="433"/>
      <c r="DO2158" s="433"/>
      <c r="DP2158" s="433"/>
      <c r="DQ2158" s="433"/>
      <c r="DR2158" s="433"/>
      <c r="DS2158" s="433"/>
      <c r="DT2158" s="433"/>
      <c r="DU2158" s="433"/>
      <c r="DV2158" s="433"/>
      <c r="DW2158" s="433"/>
      <c r="DX2158" s="433"/>
      <c r="DY2158" s="433"/>
      <c r="DZ2158" s="433"/>
      <c r="EA2158" s="433"/>
      <c r="EB2158" s="433"/>
      <c r="EC2158" s="433"/>
      <c r="ED2158" s="433"/>
      <c r="EE2158" s="433"/>
      <c r="EF2158" s="433"/>
      <c r="EG2158" s="433"/>
      <c r="EH2158" s="433"/>
      <c r="EI2158" s="433"/>
      <c r="EJ2158" s="433"/>
      <c r="EK2158" s="433"/>
      <c r="EL2158" s="433"/>
      <c r="EM2158" s="433"/>
      <c r="EN2158" s="433"/>
      <c r="EO2158" s="433"/>
      <c r="EP2158" s="433"/>
      <c r="EQ2158" s="433"/>
      <c r="ER2158" s="433"/>
      <c r="ES2158" s="433"/>
      <c r="ET2158" s="433"/>
      <c r="EU2158" s="433"/>
      <c r="EV2158" s="433"/>
      <c r="EW2158" s="433"/>
      <c r="EX2158" s="433"/>
      <c r="EY2158" s="433"/>
      <c r="EZ2158" s="433"/>
      <c r="FA2158" s="433"/>
      <c r="FB2158" s="433"/>
      <c r="FC2158" s="433"/>
      <c r="FD2158" s="433"/>
      <c r="FE2158" s="433"/>
      <c r="FF2158" s="433"/>
      <c r="FG2158" s="433"/>
      <c r="FH2158" s="433"/>
      <c r="FI2158" s="433"/>
      <c r="FJ2158" s="433"/>
      <c r="FK2158" s="433"/>
      <c r="FL2158" s="433"/>
      <c r="FM2158" s="433"/>
      <c r="FN2158" s="433"/>
      <c r="FO2158" s="433"/>
      <c r="FP2158" s="433"/>
      <c r="FQ2158" s="433"/>
      <c r="FR2158" s="433"/>
      <c r="FS2158" s="433"/>
    </row>
    <row r="2159" spans="114:175" ht="15" customHeight="1">
      <c r="DJ2159" s="433"/>
      <c r="DK2159" s="433"/>
      <c r="DL2159" s="433"/>
      <c r="DM2159" s="433"/>
      <c r="DN2159" s="433"/>
      <c r="DO2159" s="433"/>
      <c r="DP2159" s="433"/>
      <c r="DQ2159" s="433"/>
      <c r="DR2159" s="433"/>
      <c r="DS2159" s="433"/>
      <c r="DT2159" s="433"/>
      <c r="DU2159" s="433"/>
      <c r="DV2159" s="433"/>
      <c r="DW2159" s="433"/>
      <c r="DX2159" s="433"/>
      <c r="DY2159" s="433"/>
      <c r="DZ2159" s="433"/>
      <c r="EA2159" s="433"/>
      <c r="EB2159" s="433"/>
      <c r="EC2159" s="433"/>
      <c r="ED2159" s="433"/>
      <c r="EE2159" s="433"/>
      <c r="EF2159" s="433"/>
      <c r="EG2159" s="433"/>
      <c r="EH2159" s="433"/>
      <c r="EI2159" s="433"/>
      <c r="EJ2159" s="433"/>
      <c r="EK2159" s="433"/>
      <c r="EL2159" s="433"/>
      <c r="EM2159" s="433"/>
      <c r="EN2159" s="433"/>
      <c r="EO2159" s="433"/>
      <c r="EP2159" s="433"/>
      <c r="EQ2159" s="433"/>
      <c r="ER2159" s="433"/>
      <c r="ES2159" s="433"/>
      <c r="ET2159" s="433"/>
      <c r="EU2159" s="433"/>
      <c r="EV2159" s="433"/>
      <c r="EW2159" s="433"/>
      <c r="EX2159" s="433"/>
      <c r="EY2159" s="433"/>
      <c r="EZ2159" s="433"/>
      <c r="FA2159" s="433"/>
      <c r="FB2159" s="433"/>
      <c r="FC2159" s="433"/>
      <c r="FD2159" s="433"/>
      <c r="FE2159" s="433"/>
      <c r="FF2159" s="433"/>
      <c r="FG2159" s="433"/>
      <c r="FH2159" s="433"/>
      <c r="FI2159" s="433"/>
      <c r="FJ2159" s="433"/>
      <c r="FK2159" s="433"/>
      <c r="FL2159" s="433"/>
      <c r="FM2159" s="433"/>
      <c r="FN2159" s="433"/>
      <c r="FO2159" s="433"/>
      <c r="FP2159" s="433"/>
      <c r="FQ2159" s="433"/>
      <c r="FR2159" s="433"/>
      <c r="FS2159" s="433"/>
    </row>
    <row r="2160" spans="114:175" ht="15" customHeight="1">
      <c r="DJ2160" s="433"/>
      <c r="DK2160" s="433"/>
      <c r="DL2160" s="433"/>
      <c r="DM2160" s="433"/>
      <c r="DN2160" s="433"/>
      <c r="DO2160" s="433"/>
      <c r="DP2160" s="433"/>
      <c r="DQ2160" s="433"/>
      <c r="DR2160" s="433"/>
      <c r="DS2160" s="433"/>
      <c r="DT2160" s="433"/>
      <c r="DU2160" s="433"/>
      <c r="DV2160" s="433"/>
      <c r="DW2160" s="433"/>
      <c r="DX2160" s="433"/>
      <c r="DY2160" s="433"/>
      <c r="DZ2160" s="433"/>
      <c r="EA2160" s="433"/>
      <c r="EB2160" s="433"/>
      <c r="EC2160" s="433"/>
      <c r="ED2160" s="433"/>
      <c r="EE2160" s="433"/>
      <c r="EF2160" s="433"/>
      <c r="EG2160" s="433"/>
      <c r="EH2160" s="433"/>
      <c r="EI2160" s="433"/>
      <c r="EJ2160" s="433"/>
      <c r="EK2160" s="433"/>
      <c r="EL2160" s="433"/>
      <c r="EM2160" s="433"/>
      <c r="EN2160" s="433"/>
      <c r="EO2160" s="433"/>
      <c r="EP2160" s="433"/>
      <c r="EQ2160" s="433"/>
      <c r="ER2160" s="433"/>
      <c r="ES2160" s="433"/>
      <c r="ET2160" s="433"/>
      <c r="EU2160" s="433"/>
      <c r="EV2160" s="433"/>
      <c r="EW2160" s="433"/>
      <c r="EX2160" s="433"/>
      <c r="EY2160" s="433"/>
      <c r="EZ2160" s="433"/>
      <c r="FA2160" s="433"/>
      <c r="FB2160" s="433"/>
      <c r="FC2160" s="433"/>
      <c r="FD2160" s="433"/>
      <c r="FE2160" s="433"/>
      <c r="FF2160" s="433"/>
      <c r="FG2160" s="433"/>
      <c r="FH2160" s="433"/>
      <c r="FI2160" s="433"/>
      <c r="FJ2160" s="433"/>
      <c r="FK2160" s="433"/>
      <c r="FL2160" s="433"/>
      <c r="FM2160" s="433"/>
      <c r="FN2160" s="433"/>
      <c r="FO2160" s="433"/>
      <c r="FP2160" s="433"/>
      <c r="FQ2160" s="433"/>
      <c r="FR2160" s="433"/>
      <c r="FS2160" s="433"/>
    </row>
    <row r="2161" spans="114:175" ht="15" customHeight="1">
      <c r="DJ2161" s="433"/>
      <c r="DK2161" s="433"/>
      <c r="DL2161" s="433"/>
      <c r="DM2161" s="433"/>
      <c r="DN2161" s="433"/>
      <c r="DO2161" s="433"/>
      <c r="DP2161" s="433"/>
      <c r="DQ2161" s="433"/>
      <c r="DR2161" s="433"/>
      <c r="DS2161" s="433"/>
      <c r="DT2161" s="433"/>
      <c r="DU2161" s="433"/>
      <c r="DV2161" s="433"/>
      <c r="DW2161" s="433"/>
      <c r="DX2161" s="433"/>
      <c r="DY2161" s="433"/>
      <c r="DZ2161" s="433"/>
      <c r="EA2161" s="433"/>
      <c r="EB2161" s="433"/>
      <c r="EC2161" s="433"/>
      <c r="ED2161" s="433"/>
      <c r="EE2161" s="433"/>
      <c r="EF2161" s="433"/>
      <c r="EG2161" s="433"/>
      <c r="EH2161" s="433"/>
      <c r="EI2161" s="433"/>
      <c r="EJ2161" s="433"/>
      <c r="EK2161" s="433"/>
      <c r="EL2161" s="433"/>
      <c r="EM2161" s="433"/>
      <c r="EN2161" s="433"/>
      <c r="EO2161" s="433"/>
      <c r="EP2161" s="433"/>
      <c r="EQ2161" s="433"/>
      <c r="ER2161" s="433"/>
      <c r="ES2161" s="433"/>
      <c r="ET2161" s="433"/>
      <c r="EU2161" s="433"/>
      <c r="EV2161" s="433"/>
      <c r="EW2161" s="433"/>
      <c r="EX2161" s="433"/>
      <c r="EY2161" s="433"/>
      <c r="EZ2161" s="433"/>
      <c r="FA2161" s="433"/>
      <c r="FB2161" s="433"/>
      <c r="FC2161" s="433"/>
      <c r="FD2161" s="433"/>
      <c r="FE2161" s="433"/>
      <c r="FF2161" s="433"/>
      <c r="FG2161" s="433"/>
      <c r="FH2161" s="433"/>
      <c r="FI2161" s="433"/>
      <c r="FJ2161" s="433"/>
      <c r="FK2161" s="433"/>
      <c r="FL2161" s="433"/>
      <c r="FM2161" s="433"/>
      <c r="FN2161" s="433"/>
      <c r="FO2161" s="433"/>
      <c r="FP2161" s="433"/>
      <c r="FQ2161" s="433"/>
      <c r="FR2161" s="433"/>
      <c r="FS2161" s="433"/>
    </row>
    <row r="2162" spans="114:175" ht="15" customHeight="1">
      <c r="DJ2162" s="433"/>
      <c r="DK2162" s="433"/>
      <c r="DL2162" s="433"/>
      <c r="DM2162" s="433"/>
      <c r="DN2162" s="433"/>
      <c r="DO2162" s="433"/>
      <c r="DP2162" s="433"/>
      <c r="DQ2162" s="433"/>
      <c r="DR2162" s="433"/>
      <c r="DS2162" s="433"/>
      <c r="DT2162" s="433"/>
      <c r="DU2162" s="433"/>
      <c r="DV2162" s="433"/>
      <c r="DW2162" s="433"/>
      <c r="DX2162" s="433"/>
      <c r="DY2162" s="433"/>
      <c r="DZ2162" s="433"/>
      <c r="EA2162" s="433"/>
      <c r="EB2162" s="433"/>
      <c r="EC2162" s="433"/>
      <c r="ED2162" s="433"/>
      <c r="EE2162" s="433"/>
      <c r="EF2162" s="433"/>
      <c r="EG2162" s="433"/>
      <c r="EH2162" s="433"/>
      <c r="EI2162" s="433"/>
      <c r="EJ2162" s="433"/>
      <c r="EK2162" s="433"/>
      <c r="EL2162" s="433"/>
      <c r="EM2162" s="433"/>
      <c r="EN2162" s="433"/>
      <c r="EO2162" s="433"/>
      <c r="EP2162" s="433"/>
      <c r="EQ2162" s="433"/>
      <c r="ER2162" s="433"/>
      <c r="ES2162" s="433"/>
      <c r="ET2162" s="433"/>
      <c r="EU2162" s="433"/>
      <c r="EV2162" s="433"/>
      <c r="EW2162" s="433"/>
      <c r="EX2162" s="433"/>
      <c r="EY2162" s="433"/>
      <c r="EZ2162" s="433"/>
      <c r="FA2162" s="433"/>
      <c r="FB2162" s="433"/>
      <c r="FC2162" s="433"/>
      <c r="FD2162" s="433"/>
      <c r="FE2162" s="433"/>
      <c r="FF2162" s="433"/>
      <c r="FG2162" s="433"/>
      <c r="FH2162" s="433"/>
      <c r="FI2162" s="433"/>
      <c r="FJ2162" s="433"/>
      <c r="FK2162" s="433"/>
      <c r="FL2162" s="433"/>
      <c r="FM2162" s="433"/>
      <c r="FN2162" s="433"/>
      <c r="FO2162" s="433"/>
      <c r="FP2162" s="433"/>
      <c r="FQ2162" s="433"/>
      <c r="FR2162" s="433"/>
      <c r="FS2162" s="433"/>
    </row>
    <row r="2163" spans="114:175" ht="15" customHeight="1">
      <c r="DJ2163" s="433"/>
      <c r="DK2163" s="433"/>
      <c r="DL2163" s="433"/>
      <c r="DM2163" s="433"/>
      <c r="DN2163" s="433"/>
      <c r="DO2163" s="433"/>
      <c r="DP2163" s="433"/>
      <c r="DQ2163" s="433"/>
      <c r="DR2163" s="433"/>
      <c r="DS2163" s="433"/>
      <c r="DT2163" s="433"/>
      <c r="DU2163" s="433"/>
      <c r="DV2163" s="433"/>
      <c r="DW2163" s="433"/>
      <c r="DX2163" s="433"/>
      <c r="DY2163" s="433"/>
      <c r="DZ2163" s="433"/>
      <c r="EA2163" s="433"/>
      <c r="EB2163" s="433"/>
      <c r="EC2163" s="433"/>
      <c r="ED2163" s="433"/>
      <c r="EE2163" s="433"/>
      <c r="EF2163" s="433"/>
      <c r="EG2163" s="433"/>
      <c r="EH2163" s="433"/>
      <c r="EI2163" s="433"/>
      <c r="EJ2163" s="433"/>
      <c r="EK2163" s="433"/>
      <c r="EL2163" s="433"/>
      <c r="EM2163" s="433"/>
      <c r="EN2163" s="433"/>
      <c r="EO2163" s="433"/>
      <c r="EP2163" s="433"/>
      <c r="EQ2163" s="433"/>
      <c r="ER2163" s="433"/>
      <c r="ES2163" s="433"/>
      <c r="ET2163" s="433"/>
      <c r="EU2163" s="433"/>
      <c r="EV2163" s="433"/>
      <c r="EW2163" s="433"/>
      <c r="EX2163" s="433"/>
      <c r="EY2163" s="433"/>
      <c r="EZ2163" s="433"/>
      <c r="FA2163" s="433"/>
      <c r="FB2163" s="433"/>
      <c r="FC2163" s="433"/>
      <c r="FD2163" s="433"/>
      <c r="FE2163" s="433"/>
      <c r="FF2163" s="433"/>
      <c r="FG2163" s="433"/>
      <c r="FH2163" s="433"/>
      <c r="FI2163" s="433"/>
      <c r="FJ2163" s="433"/>
      <c r="FK2163" s="433"/>
      <c r="FL2163" s="433"/>
      <c r="FM2163" s="433"/>
      <c r="FN2163" s="433"/>
      <c r="FO2163" s="433"/>
      <c r="FP2163" s="433"/>
      <c r="FQ2163" s="433"/>
      <c r="FR2163" s="433"/>
      <c r="FS2163" s="433"/>
    </row>
    <row r="2164" spans="114:175" ht="15" customHeight="1">
      <c r="DJ2164" s="433"/>
      <c r="DK2164" s="433"/>
      <c r="DL2164" s="433"/>
      <c r="DM2164" s="433"/>
      <c r="DN2164" s="433"/>
      <c r="DO2164" s="433"/>
      <c r="DP2164" s="433"/>
      <c r="DQ2164" s="433"/>
      <c r="DR2164" s="433"/>
      <c r="DS2164" s="433"/>
      <c r="DT2164" s="433"/>
      <c r="DU2164" s="433"/>
      <c r="DV2164" s="433"/>
      <c r="DW2164" s="433"/>
      <c r="DX2164" s="433"/>
      <c r="DY2164" s="433"/>
      <c r="DZ2164" s="433"/>
      <c r="EA2164" s="433"/>
      <c r="EB2164" s="433"/>
      <c r="EC2164" s="433"/>
      <c r="ED2164" s="433"/>
      <c r="EE2164" s="433"/>
      <c r="EF2164" s="433"/>
      <c r="EG2164" s="433"/>
      <c r="EH2164" s="433"/>
      <c r="EI2164" s="433"/>
      <c r="EJ2164" s="433"/>
      <c r="EK2164" s="433"/>
      <c r="EL2164" s="433"/>
      <c r="EM2164" s="433"/>
      <c r="EN2164" s="433"/>
      <c r="EO2164" s="433"/>
      <c r="EP2164" s="433"/>
      <c r="EQ2164" s="433"/>
      <c r="ER2164" s="433"/>
      <c r="ES2164" s="433"/>
      <c r="ET2164" s="433"/>
      <c r="EU2164" s="433"/>
      <c r="EV2164" s="433"/>
      <c r="EW2164" s="433"/>
      <c r="EX2164" s="433"/>
      <c r="EY2164" s="433"/>
      <c r="EZ2164" s="433"/>
      <c r="FA2164" s="433"/>
      <c r="FB2164" s="433"/>
      <c r="FC2164" s="433"/>
      <c r="FD2164" s="433"/>
      <c r="FE2164" s="433"/>
      <c r="FF2164" s="433"/>
      <c r="FG2164" s="433"/>
      <c r="FH2164" s="433"/>
      <c r="FI2164" s="433"/>
      <c r="FJ2164" s="433"/>
      <c r="FK2164" s="433"/>
      <c r="FL2164" s="433"/>
      <c r="FM2164" s="433"/>
      <c r="FN2164" s="433"/>
      <c r="FO2164" s="433"/>
      <c r="FP2164" s="433"/>
      <c r="FQ2164" s="433"/>
      <c r="FR2164" s="433"/>
      <c r="FS2164" s="433"/>
    </row>
    <row r="2165" spans="114:175" ht="15" customHeight="1">
      <c r="DJ2165" s="433"/>
      <c r="DK2165" s="433"/>
      <c r="DL2165" s="433"/>
      <c r="DM2165" s="433"/>
      <c r="DN2165" s="433"/>
      <c r="DO2165" s="433"/>
      <c r="DP2165" s="433"/>
      <c r="DQ2165" s="433"/>
      <c r="DR2165" s="433"/>
      <c r="DS2165" s="433"/>
      <c r="DT2165" s="433"/>
      <c r="DU2165" s="433"/>
      <c r="DV2165" s="433"/>
      <c r="DW2165" s="433"/>
      <c r="DX2165" s="433"/>
      <c r="DY2165" s="433"/>
      <c r="DZ2165" s="433"/>
      <c r="EA2165" s="433"/>
      <c r="EB2165" s="433"/>
      <c r="EC2165" s="433"/>
      <c r="ED2165" s="433"/>
      <c r="EE2165" s="433"/>
      <c r="EF2165" s="433"/>
      <c r="EG2165" s="433"/>
      <c r="EH2165" s="433"/>
      <c r="EI2165" s="433"/>
      <c r="EJ2165" s="433"/>
      <c r="EK2165" s="433"/>
      <c r="EL2165" s="433"/>
      <c r="EM2165" s="433"/>
      <c r="EN2165" s="433"/>
      <c r="EO2165" s="433"/>
      <c r="EP2165" s="433"/>
      <c r="EQ2165" s="433"/>
      <c r="ER2165" s="433"/>
      <c r="ES2165" s="433"/>
      <c r="ET2165" s="433"/>
      <c r="EU2165" s="433"/>
      <c r="EV2165" s="433"/>
      <c r="EW2165" s="433"/>
      <c r="EX2165" s="433"/>
      <c r="EY2165" s="433"/>
      <c r="EZ2165" s="433"/>
      <c r="FA2165" s="433"/>
      <c r="FB2165" s="433"/>
      <c r="FC2165" s="433"/>
      <c r="FD2165" s="433"/>
      <c r="FE2165" s="433"/>
      <c r="FF2165" s="433"/>
      <c r="FG2165" s="433"/>
      <c r="FH2165" s="433"/>
      <c r="FI2165" s="433"/>
      <c r="FJ2165" s="433"/>
      <c r="FK2165" s="433"/>
      <c r="FL2165" s="433"/>
      <c r="FM2165" s="433"/>
      <c r="FN2165" s="433"/>
      <c r="FO2165" s="433"/>
      <c r="FP2165" s="433"/>
      <c r="FQ2165" s="433"/>
      <c r="FR2165" s="433"/>
      <c r="FS2165" s="433"/>
    </row>
    <row r="2166" spans="114:175" ht="15" customHeight="1">
      <c r="DJ2166" s="433"/>
      <c r="DK2166" s="433"/>
      <c r="DL2166" s="433"/>
      <c r="DM2166" s="433"/>
      <c r="DN2166" s="433"/>
      <c r="DO2166" s="433"/>
      <c r="DP2166" s="433"/>
      <c r="DQ2166" s="433"/>
      <c r="DR2166" s="433"/>
      <c r="DS2166" s="433"/>
      <c r="DT2166" s="433"/>
      <c r="DU2166" s="433"/>
      <c r="DV2166" s="433"/>
      <c r="DW2166" s="433"/>
      <c r="DX2166" s="433"/>
      <c r="DY2166" s="433"/>
      <c r="DZ2166" s="433"/>
      <c r="EA2166" s="433"/>
      <c r="EB2166" s="433"/>
      <c r="EC2166" s="433"/>
      <c r="ED2166" s="433"/>
      <c r="EE2166" s="433"/>
      <c r="EF2166" s="433"/>
      <c r="EG2166" s="433"/>
      <c r="EH2166" s="433"/>
      <c r="EI2166" s="433"/>
      <c r="EJ2166" s="433"/>
      <c r="EK2166" s="433"/>
      <c r="EL2166" s="433"/>
      <c r="EM2166" s="433"/>
      <c r="EN2166" s="433"/>
      <c r="EO2166" s="433"/>
      <c r="EP2166" s="433"/>
      <c r="EQ2166" s="433"/>
      <c r="ER2166" s="433"/>
      <c r="ES2166" s="433"/>
      <c r="ET2166" s="433"/>
      <c r="EU2166" s="433"/>
      <c r="EV2166" s="433"/>
      <c r="EW2166" s="433"/>
      <c r="EX2166" s="433"/>
      <c r="EY2166" s="433"/>
      <c r="EZ2166" s="433"/>
      <c r="FA2166" s="433"/>
      <c r="FB2166" s="433"/>
      <c r="FC2166" s="433"/>
      <c r="FD2166" s="433"/>
      <c r="FE2166" s="433"/>
      <c r="FF2166" s="433"/>
      <c r="FG2166" s="433"/>
      <c r="FH2166" s="433"/>
      <c r="FI2166" s="433"/>
      <c r="FJ2166" s="433"/>
      <c r="FK2166" s="433"/>
      <c r="FL2166" s="433"/>
      <c r="FM2166" s="433"/>
      <c r="FN2166" s="433"/>
      <c r="FO2166" s="433"/>
      <c r="FP2166" s="433"/>
      <c r="FQ2166" s="433"/>
      <c r="FR2166" s="433"/>
      <c r="FS2166" s="433"/>
    </row>
    <row r="2167" spans="114:175" ht="15" customHeight="1">
      <c r="DJ2167" s="433"/>
      <c r="DK2167" s="433"/>
      <c r="DL2167" s="433"/>
      <c r="DM2167" s="433"/>
      <c r="DN2167" s="433"/>
      <c r="DO2167" s="433"/>
      <c r="DP2167" s="433"/>
      <c r="DQ2167" s="433"/>
      <c r="DR2167" s="433"/>
      <c r="DS2167" s="433"/>
      <c r="DT2167" s="433"/>
      <c r="DU2167" s="433"/>
      <c r="DV2167" s="433"/>
      <c r="DW2167" s="433"/>
      <c r="DX2167" s="433"/>
      <c r="DY2167" s="433"/>
      <c r="DZ2167" s="433"/>
      <c r="EA2167" s="433"/>
      <c r="EB2167" s="433"/>
      <c r="EC2167" s="433"/>
      <c r="ED2167" s="433"/>
      <c r="EE2167" s="433"/>
      <c r="EF2167" s="433"/>
      <c r="EG2167" s="433"/>
      <c r="EH2167" s="433"/>
      <c r="EI2167" s="433"/>
      <c r="EJ2167" s="433"/>
      <c r="EK2167" s="433"/>
      <c r="EL2167" s="433"/>
      <c r="EM2167" s="433"/>
      <c r="EN2167" s="433"/>
      <c r="EO2167" s="433"/>
      <c r="EP2167" s="433"/>
      <c r="EQ2167" s="433"/>
      <c r="ER2167" s="433"/>
      <c r="ES2167" s="433"/>
      <c r="ET2167" s="433"/>
      <c r="EU2167" s="433"/>
      <c r="EV2167" s="433"/>
      <c r="EW2167" s="433"/>
      <c r="EX2167" s="433"/>
      <c r="EY2167" s="433"/>
      <c r="EZ2167" s="433"/>
      <c r="FA2167" s="433"/>
      <c r="FB2167" s="433"/>
      <c r="FC2167" s="433"/>
      <c r="FD2167" s="433"/>
      <c r="FE2167" s="433"/>
      <c r="FF2167" s="433"/>
      <c r="FG2167" s="433"/>
      <c r="FH2167" s="433"/>
      <c r="FI2167" s="433"/>
      <c r="FJ2167" s="433"/>
      <c r="FK2167" s="433"/>
      <c r="FL2167" s="433"/>
      <c r="FM2167" s="433"/>
      <c r="FN2167" s="433"/>
      <c r="FO2167" s="433"/>
      <c r="FP2167" s="433"/>
      <c r="FQ2167" s="433"/>
      <c r="FR2167" s="433"/>
      <c r="FS2167" s="433"/>
    </row>
    <row r="2168" spans="114:175" ht="15" customHeight="1">
      <c r="DJ2168" s="433"/>
      <c r="DK2168" s="433"/>
      <c r="DL2168" s="433"/>
      <c r="DM2168" s="433"/>
      <c r="DN2168" s="433"/>
      <c r="DO2168" s="433"/>
      <c r="DP2168" s="433"/>
      <c r="DQ2168" s="433"/>
      <c r="DR2168" s="433"/>
      <c r="DS2168" s="433"/>
      <c r="DT2168" s="433"/>
      <c r="DU2168" s="433"/>
      <c r="DV2168" s="433"/>
      <c r="DW2168" s="433"/>
      <c r="DX2168" s="433"/>
      <c r="DY2168" s="433"/>
      <c r="DZ2168" s="433"/>
      <c r="EA2168" s="433"/>
      <c r="EB2168" s="433"/>
      <c r="EC2168" s="433"/>
      <c r="ED2168" s="433"/>
      <c r="EE2168" s="433"/>
      <c r="EF2168" s="433"/>
      <c r="EG2168" s="433"/>
      <c r="EH2168" s="433"/>
      <c r="EI2168" s="433"/>
      <c r="EJ2168" s="433"/>
      <c r="EK2168" s="433"/>
      <c r="EL2168" s="433"/>
      <c r="EM2168" s="433"/>
      <c r="EN2168" s="433"/>
      <c r="EO2168" s="433"/>
      <c r="EP2168" s="433"/>
      <c r="EQ2168" s="433"/>
      <c r="ER2168" s="433"/>
      <c r="ES2168" s="433"/>
      <c r="ET2168" s="433"/>
      <c r="EU2168" s="433"/>
      <c r="EV2168" s="433"/>
      <c r="EW2168" s="433"/>
      <c r="EX2168" s="433"/>
      <c r="EY2168" s="433"/>
      <c r="EZ2168" s="433"/>
      <c r="FA2168" s="433"/>
      <c r="FB2168" s="433"/>
      <c r="FC2168" s="433"/>
      <c r="FD2168" s="433"/>
      <c r="FE2168" s="433"/>
      <c r="FF2168" s="433"/>
      <c r="FG2168" s="433"/>
      <c r="FH2168" s="433"/>
      <c r="FI2168" s="433"/>
      <c r="FJ2168" s="433"/>
      <c r="FK2168" s="433"/>
      <c r="FL2168" s="433"/>
      <c r="FM2168" s="433"/>
      <c r="FN2168" s="433"/>
      <c r="FO2168" s="433"/>
      <c r="FP2168" s="433"/>
      <c r="FQ2168" s="433"/>
      <c r="FR2168" s="433"/>
      <c r="FS2168" s="433"/>
    </row>
    <row r="2169" spans="114:175" ht="15" customHeight="1">
      <c r="DJ2169" s="433"/>
      <c r="DK2169" s="433"/>
      <c r="DL2169" s="433"/>
      <c r="DM2169" s="433"/>
      <c r="DN2169" s="433"/>
      <c r="DO2169" s="433"/>
      <c r="DP2169" s="433"/>
      <c r="DQ2169" s="433"/>
      <c r="DR2169" s="433"/>
      <c r="DS2169" s="433"/>
      <c r="DT2169" s="433"/>
      <c r="DU2169" s="433"/>
      <c r="DV2169" s="433"/>
      <c r="DW2169" s="433"/>
      <c r="DX2169" s="433"/>
      <c r="DY2169" s="433"/>
      <c r="DZ2169" s="433"/>
      <c r="EA2169" s="433"/>
      <c r="EB2169" s="433"/>
      <c r="EC2169" s="433"/>
      <c r="ED2169" s="433"/>
      <c r="EE2169" s="433"/>
      <c r="EF2169" s="433"/>
      <c r="EG2169" s="433"/>
      <c r="EH2169" s="433"/>
      <c r="EI2169" s="433"/>
      <c r="EJ2169" s="433"/>
      <c r="EK2169" s="433"/>
      <c r="EL2169" s="433"/>
      <c r="EM2169" s="433"/>
      <c r="EN2169" s="433"/>
      <c r="EO2169" s="433"/>
      <c r="EP2169" s="433"/>
      <c r="EQ2169" s="433"/>
      <c r="ER2169" s="433"/>
      <c r="ES2169" s="433"/>
      <c r="ET2169" s="433"/>
      <c r="EU2169" s="433"/>
      <c r="EV2169" s="433"/>
      <c r="EW2169" s="433"/>
      <c r="EX2169" s="433"/>
      <c r="EY2169" s="433"/>
      <c r="EZ2169" s="433"/>
      <c r="FA2169" s="433"/>
      <c r="FB2169" s="433"/>
      <c r="FC2169" s="433"/>
      <c r="FD2169" s="433"/>
      <c r="FE2169" s="433"/>
      <c r="FF2169" s="433"/>
      <c r="FG2169" s="433"/>
      <c r="FH2169" s="433"/>
      <c r="FI2169" s="433"/>
      <c r="FJ2169" s="433"/>
      <c r="FK2169" s="433"/>
      <c r="FL2169" s="433"/>
      <c r="FM2169" s="433"/>
      <c r="FN2169" s="433"/>
      <c r="FO2169" s="433"/>
      <c r="FP2169" s="433"/>
      <c r="FQ2169" s="433"/>
      <c r="FR2169" s="433"/>
      <c r="FS2169" s="433"/>
    </row>
    <row r="2170" spans="114:175" ht="15" customHeight="1">
      <c r="DJ2170" s="433"/>
      <c r="DK2170" s="433"/>
      <c r="DL2170" s="433"/>
      <c r="DM2170" s="433"/>
      <c r="DN2170" s="433"/>
      <c r="DO2170" s="433"/>
      <c r="DP2170" s="433"/>
      <c r="DQ2170" s="433"/>
      <c r="DR2170" s="433"/>
      <c r="DS2170" s="433"/>
      <c r="DT2170" s="433"/>
      <c r="DU2170" s="433"/>
      <c r="DV2170" s="433"/>
      <c r="DW2170" s="433"/>
      <c r="DX2170" s="433"/>
      <c r="DY2170" s="433"/>
      <c r="DZ2170" s="433"/>
      <c r="EA2170" s="433"/>
      <c r="EB2170" s="433"/>
      <c r="EC2170" s="433"/>
      <c r="ED2170" s="433"/>
      <c r="EE2170" s="433"/>
      <c r="EF2170" s="433"/>
      <c r="EG2170" s="433"/>
      <c r="EH2170" s="433"/>
      <c r="EI2170" s="433"/>
      <c r="EJ2170" s="433"/>
      <c r="EK2170" s="433"/>
      <c r="EL2170" s="433"/>
      <c r="EM2170" s="433"/>
      <c r="EN2170" s="433"/>
      <c r="EO2170" s="433"/>
      <c r="EP2170" s="433"/>
      <c r="EQ2170" s="433"/>
      <c r="ER2170" s="433"/>
      <c r="ES2170" s="433"/>
      <c r="ET2170" s="433"/>
      <c r="EU2170" s="433"/>
      <c r="EV2170" s="433"/>
      <c r="EW2170" s="433"/>
      <c r="EX2170" s="433"/>
      <c r="EY2170" s="433"/>
      <c r="EZ2170" s="433"/>
      <c r="FA2170" s="433"/>
      <c r="FB2170" s="433"/>
      <c r="FC2170" s="433"/>
      <c r="FD2170" s="433"/>
      <c r="FE2170" s="433"/>
      <c r="FF2170" s="433"/>
      <c r="FG2170" s="433"/>
      <c r="FH2170" s="433"/>
      <c r="FI2170" s="433"/>
      <c r="FJ2170" s="433"/>
      <c r="FK2170" s="433"/>
      <c r="FL2170" s="433"/>
      <c r="FM2170" s="433"/>
      <c r="FN2170" s="433"/>
      <c r="FO2170" s="433"/>
      <c r="FP2170" s="433"/>
      <c r="FQ2170" s="433"/>
      <c r="FR2170" s="433"/>
      <c r="FS2170" s="433"/>
    </row>
    <row r="2171" spans="114:175" ht="15" customHeight="1">
      <c r="DJ2171" s="433"/>
      <c r="DK2171" s="433"/>
      <c r="DL2171" s="433"/>
      <c r="DM2171" s="433"/>
      <c r="DN2171" s="433"/>
      <c r="DO2171" s="433"/>
      <c r="DP2171" s="433"/>
      <c r="DQ2171" s="433"/>
      <c r="DR2171" s="433"/>
      <c r="DS2171" s="433"/>
      <c r="DT2171" s="433"/>
      <c r="DU2171" s="433"/>
      <c r="DV2171" s="433"/>
      <c r="DW2171" s="433"/>
      <c r="DX2171" s="433"/>
      <c r="DY2171" s="433"/>
      <c r="DZ2171" s="433"/>
      <c r="EA2171" s="433"/>
      <c r="EB2171" s="433"/>
      <c r="EC2171" s="433"/>
      <c r="ED2171" s="433"/>
      <c r="EE2171" s="433"/>
      <c r="EF2171" s="433"/>
      <c r="EG2171" s="433"/>
      <c r="EH2171" s="433"/>
      <c r="EI2171" s="433"/>
      <c r="EJ2171" s="433"/>
      <c r="EK2171" s="433"/>
      <c r="EL2171" s="433"/>
      <c r="EM2171" s="433"/>
      <c r="EN2171" s="433"/>
      <c r="EO2171" s="433"/>
      <c r="EP2171" s="433"/>
      <c r="EQ2171" s="433"/>
      <c r="ER2171" s="433"/>
      <c r="ES2171" s="433"/>
      <c r="ET2171" s="433"/>
      <c r="EU2171" s="433"/>
      <c r="EV2171" s="433"/>
      <c r="EW2171" s="433"/>
      <c r="EX2171" s="433"/>
      <c r="EY2171" s="433"/>
      <c r="EZ2171" s="433"/>
      <c r="FA2171" s="433"/>
      <c r="FB2171" s="433"/>
      <c r="FC2171" s="433"/>
      <c r="FD2171" s="433"/>
      <c r="FE2171" s="433"/>
      <c r="FF2171" s="433"/>
      <c r="FG2171" s="433"/>
      <c r="FH2171" s="433"/>
      <c r="FI2171" s="433"/>
      <c r="FJ2171" s="433"/>
      <c r="FK2171" s="433"/>
      <c r="FL2171" s="433"/>
      <c r="FM2171" s="433"/>
      <c r="FN2171" s="433"/>
      <c r="FO2171" s="433"/>
      <c r="FP2171" s="433"/>
      <c r="FQ2171" s="433"/>
      <c r="FR2171" s="433"/>
      <c r="FS2171" s="433"/>
    </row>
    <row r="2172" spans="114:175" ht="15" customHeight="1">
      <c r="DJ2172" s="433"/>
      <c r="DK2172" s="433"/>
      <c r="DL2172" s="433"/>
      <c r="DM2172" s="433"/>
      <c r="DN2172" s="433"/>
      <c r="DO2172" s="433"/>
      <c r="DP2172" s="433"/>
      <c r="DQ2172" s="433"/>
      <c r="DR2172" s="433"/>
      <c r="DS2172" s="433"/>
      <c r="DT2172" s="433"/>
      <c r="DU2172" s="433"/>
      <c r="DV2172" s="433"/>
      <c r="DW2172" s="433"/>
      <c r="DX2172" s="433"/>
      <c r="DY2172" s="433"/>
      <c r="DZ2172" s="433"/>
      <c r="EA2172" s="433"/>
      <c r="EB2172" s="433"/>
      <c r="EC2172" s="433"/>
      <c r="ED2172" s="433"/>
      <c r="EE2172" s="433"/>
      <c r="EF2172" s="433"/>
      <c r="EG2172" s="433"/>
      <c r="EH2172" s="433"/>
      <c r="EI2172" s="433"/>
      <c r="EJ2172" s="433"/>
      <c r="EK2172" s="433"/>
      <c r="EL2172" s="433"/>
      <c r="EM2172" s="433"/>
      <c r="EN2172" s="433"/>
      <c r="EO2172" s="433"/>
      <c r="EP2172" s="433"/>
      <c r="EQ2172" s="433"/>
      <c r="ER2172" s="433"/>
      <c r="ES2172" s="433"/>
      <c r="ET2172" s="433"/>
      <c r="EU2172" s="433"/>
      <c r="EV2172" s="433"/>
      <c r="EW2172" s="433"/>
      <c r="EX2172" s="433"/>
      <c r="EY2172" s="433"/>
      <c r="EZ2172" s="433"/>
      <c r="FA2172" s="433"/>
      <c r="FB2172" s="433"/>
      <c r="FC2172" s="433"/>
      <c r="FD2172" s="433"/>
      <c r="FE2172" s="433"/>
      <c r="FF2172" s="433"/>
      <c r="FG2172" s="433"/>
      <c r="FH2172" s="433"/>
      <c r="FI2172" s="433"/>
      <c r="FJ2172" s="433"/>
      <c r="FK2172" s="433"/>
      <c r="FL2172" s="433"/>
      <c r="FM2172" s="433"/>
      <c r="FN2172" s="433"/>
      <c r="FO2172" s="433"/>
      <c r="FP2172" s="433"/>
      <c r="FQ2172" s="433"/>
      <c r="FR2172" s="433"/>
      <c r="FS2172" s="433"/>
    </row>
    <row r="2173" spans="114:175" ht="15" customHeight="1">
      <c r="DJ2173" s="433"/>
      <c r="DK2173" s="433"/>
      <c r="DL2173" s="433"/>
      <c r="DM2173" s="433"/>
      <c r="DN2173" s="433"/>
      <c r="DO2173" s="433"/>
      <c r="DP2173" s="433"/>
      <c r="DQ2173" s="433"/>
      <c r="DR2173" s="433"/>
      <c r="DS2173" s="433"/>
      <c r="DT2173" s="433"/>
      <c r="DU2173" s="433"/>
      <c r="DV2173" s="433"/>
      <c r="DW2173" s="433"/>
      <c r="DX2173" s="433"/>
      <c r="DY2173" s="433"/>
      <c r="DZ2173" s="433"/>
      <c r="EA2173" s="433"/>
      <c r="EB2173" s="433"/>
      <c r="EC2173" s="433"/>
      <c r="ED2173" s="433"/>
      <c r="EE2173" s="433"/>
      <c r="EF2173" s="433"/>
      <c r="EG2173" s="433"/>
      <c r="EH2173" s="433"/>
      <c r="EI2173" s="433"/>
      <c r="EJ2173" s="433"/>
      <c r="EK2173" s="433"/>
      <c r="EL2173" s="433"/>
      <c r="EM2173" s="433"/>
      <c r="EN2173" s="433"/>
      <c r="EO2173" s="433"/>
      <c r="EP2173" s="433"/>
      <c r="EQ2173" s="433"/>
      <c r="ER2173" s="433"/>
      <c r="ES2173" s="433"/>
      <c r="ET2173" s="433"/>
      <c r="EU2173" s="433"/>
      <c r="EV2173" s="433"/>
      <c r="EW2173" s="433"/>
      <c r="EX2173" s="433"/>
      <c r="EY2173" s="433"/>
      <c r="EZ2173" s="433"/>
      <c r="FA2173" s="433"/>
      <c r="FB2173" s="433"/>
      <c r="FC2173" s="433"/>
      <c r="FD2173" s="433"/>
      <c r="FE2173" s="433"/>
      <c r="FF2173" s="433"/>
      <c r="FG2173" s="433"/>
      <c r="FH2173" s="433"/>
      <c r="FI2173" s="433"/>
      <c r="FJ2173" s="433"/>
      <c r="FK2173" s="433"/>
      <c r="FL2173" s="433"/>
      <c r="FM2173" s="433"/>
      <c r="FN2173" s="433"/>
      <c r="FO2173" s="433"/>
      <c r="FP2173" s="433"/>
      <c r="FQ2173" s="433"/>
      <c r="FR2173" s="433"/>
      <c r="FS2173" s="433"/>
    </row>
    <row r="2174" spans="114:175" ht="15" customHeight="1">
      <c r="DJ2174" s="433"/>
      <c r="DK2174" s="433"/>
      <c r="DL2174" s="433"/>
      <c r="DM2174" s="433"/>
      <c r="DN2174" s="433"/>
      <c r="DO2174" s="433"/>
      <c r="DP2174" s="433"/>
      <c r="DQ2174" s="433"/>
      <c r="DR2174" s="433"/>
      <c r="DS2174" s="433"/>
      <c r="DT2174" s="433"/>
      <c r="DU2174" s="433"/>
      <c r="DV2174" s="433"/>
      <c r="DW2174" s="433"/>
      <c r="DX2174" s="433"/>
      <c r="DY2174" s="433"/>
      <c r="DZ2174" s="433"/>
      <c r="EA2174" s="433"/>
      <c r="EB2174" s="433"/>
      <c r="EC2174" s="433"/>
      <c r="ED2174" s="433"/>
      <c r="EE2174" s="433"/>
      <c r="EF2174" s="433"/>
      <c r="EG2174" s="433"/>
      <c r="EH2174" s="433"/>
      <c r="EI2174" s="433"/>
      <c r="EJ2174" s="433"/>
      <c r="EK2174" s="433"/>
      <c r="EL2174" s="433"/>
      <c r="EM2174" s="433"/>
      <c r="EN2174" s="433"/>
      <c r="EO2174" s="433"/>
      <c r="EP2174" s="433"/>
      <c r="EQ2174" s="433"/>
      <c r="ER2174" s="433"/>
      <c r="ES2174" s="433"/>
      <c r="ET2174" s="433"/>
      <c r="EU2174" s="433"/>
      <c r="EV2174" s="433"/>
      <c r="EW2174" s="433"/>
      <c r="EX2174" s="433"/>
      <c r="EY2174" s="433"/>
      <c r="EZ2174" s="433"/>
      <c r="FA2174" s="433"/>
      <c r="FB2174" s="433"/>
      <c r="FC2174" s="433"/>
      <c r="FD2174" s="433"/>
      <c r="FE2174" s="433"/>
      <c r="FF2174" s="433"/>
      <c r="FG2174" s="433"/>
      <c r="FH2174" s="433"/>
      <c r="FI2174" s="433"/>
      <c r="FJ2174" s="433"/>
      <c r="FK2174" s="433"/>
      <c r="FL2174" s="433"/>
      <c r="FM2174" s="433"/>
      <c r="FN2174" s="433"/>
      <c r="FO2174" s="433"/>
      <c r="FP2174" s="433"/>
      <c r="FQ2174" s="433"/>
      <c r="FR2174" s="433"/>
      <c r="FS2174" s="433"/>
    </row>
    <row r="2175" spans="114:175" ht="15" customHeight="1">
      <c r="DJ2175" s="433"/>
      <c r="DK2175" s="433"/>
      <c r="DL2175" s="433"/>
      <c r="DM2175" s="433"/>
      <c r="DN2175" s="433"/>
      <c r="DO2175" s="433"/>
      <c r="DP2175" s="433"/>
      <c r="DQ2175" s="433"/>
      <c r="DR2175" s="433"/>
      <c r="DS2175" s="433"/>
      <c r="DT2175" s="433"/>
      <c r="DU2175" s="433"/>
      <c r="DV2175" s="433"/>
      <c r="DW2175" s="433"/>
      <c r="DX2175" s="433"/>
      <c r="DY2175" s="433"/>
      <c r="DZ2175" s="433"/>
      <c r="EA2175" s="433"/>
      <c r="EB2175" s="433"/>
      <c r="EC2175" s="433"/>
      <c r="ED2175" s="433"/>
      <c r="EE2175" s="433"/>
      <c r="EF2175" s="433"/>
      <c r="EG2175" s="433"/>
      <c r="EH2175" s="433"/>
      <c r="EI2175" s="433"/>
      <c r="EJ2175" s="433"/>
      <c r="EK2175" s="433"/>
      <c r="EL2175" s="433"/>
      <c r="EM2175" s="433"/>
      <c r="EN2175" s="433"/>
      <c r="EO2175" s="433"/>
      <c r="EP2175" s="433"/>
      <c r="EQ2175" s="433"/>
      <c r="ER2175" s="433"/>
      <c r="ES2175" s="433"/>
      <c r="ET2175" s="433"/>
      <c r="EU2175" s="433"/>
      <c r="EV2175" s="433"/>
      <c r="EW2175" s="433"/>
      <c r="EX2175" s="433"/>
      <c r="EY2175" s="433"/>
      <c r="EZ2175" s="433"/>
      <c r="FA2175" s="433"/>
      <c r="FB2175" s="433"/>
      <c r="FC2175" s="433"/>
      <c r="FD2175" s="433"/>
      <c r="FE2175" s="433"/>
      <c r="FF2175" s="433"/>
      <c r="FG2175" s="433"/>
      <c r="FH2175" s="433"/>
      <c r="FI2175" s="433"/>
      <c r="FJ2175" s="433"/>
      <c r="FK2175" s="433"/>
      <c r="FL2175" s="433"/>
      <c r="FM2175" s="433"/>
      <c r="FN2175" s="433"/>
      <c r="FO2175" s="433"/>
      <c r="FP2175" s="433"/>
      <c r="FQ2175" s="433"/>
      <c r="FR2175" s="433"/>
      <c r="FS2175" s="433"/>
    </row>
    <row r="2176" spans="114:175" ht="15" customHeight="1">
      <c r="DJ2176" s="433"/>
      <c r="DK2176" s="433"/>
      <c r="DL2176" s="433"/>
      <c r="DM2176" s="433"/>
      <c r="DN2176" s="433"/>
      <c r="DO2176" s="433"/>
      <c r="DP2176" s="433"/>
      <c r="DQ2176" s="433"/>
      <c r="DR2176" s="433"/>
      <c r="DS2176" s="433"/>
      <c r="DT2176" s="433"/>
      <c r="DU2176" s="433"/>
      <c r="DV2176" s="433"/>
      <c r="DW2176" s="433"/>
      <c r="DX2176" s="433"/>
      <c r="DY2176" s="433"/>
      <c r="DZ2176" s="433"/>
      <c r="EA2176" s="433"/>
      <c r="EB2176" s="433"/>
      <c r="EC2176" s="433"/>
      <c r="ED2176" s="433"/>
      <c r="EE2176" s="433"/>
      <c r="EF2176" s="433"/>
      <c r="EG2176" s="433"/>
      <c r="EH2176" s="433"/>
      <c r="EI2176" s="433"/>
      <c r="EJ2176" s="433"/>
      <c r="EK2176" s="433"/>
      <c r="EL2176" s="433"/>
      <c r="EM2176" s="433"/>
      <c r="EN2176" s="433"/>
      <c r="EO2176" s="433"/>
      <c r="EP2176" s="433"/>
      <c r="EQ2176" s="433"/>
      <c r="ER2176" s="433"/>
      <c r="ES2176" s="433"/>
      <c r="ET2176" s="433"/>
      <c r="EU2176" s="433"/>
      <c r="EV2176" s="433"/>
      <c r="EW2176" s="433"/>
      <c r="EX2176" s="433"/>
      <c r="EY2176" s="433"/>
      <c r="EZ2176" s="433"/>
      <c r="FA2176" s="433"/>
      <c r="FB2176" s="433"/>
      <c r="FC2176" s="433"/>
      <c r="FD2176" s="433"/>
      <c r="FE2176" s="433"/>
      <c r="FF2176" s="433"/>
      <c r="FG2176" s="433"/>
      <c r="FH2176" s="433"/>
      <c r="FI2176" s="433"/>
      <c r="FJ2176" s="433"/>
      <c r="FK2176" s="433"/>
      <c r="FL2176" s="433"/>
      <c r="FM2176" s="433"/>
      <c r="FN2176" s="433"/>
      <c r="FO2176" s="433"/>
      <c r="FP2176" s="433"/>
      <c r="FQ2176" s="433"/>
      <c r="FR2176" s="433"/>
      <c r="FS2176" s="433"/>
    </row>
    <row r="2177" spans="114:175" ht="15" customHeight="1">
      <c r="DJ2177" s="433"/>
      <c r="DK2177" s="433"/>
      <c r="DL2177" s="433"/>
      <c r="DM2177" s="433"/>
      <c r="DN2177" s="433"/>
      <c r="DO2177" s="433"/>
      <c r="DP2177" s="433"/>
      <c r="DQ2177" s="433"/>
      <c r="DR2177" s="433"/>
      <c r="DS2177" s="433"/>
      <c r="DT2177" s="433"/>
      <c r="DU2177" s="433"/>
      <c r="DV2177" s="433"/>
      <c r="DW2177" s="433"/>
      <c r="DX2177" s="433"/>
      <c r="DY2177" s="433"/>
      <c r="DZ2177" s="433"/>
      <c r="EA2177" s="433"/>
      <c r="EB2177" s="433"/>
      <c r="EC2177" s="433"/>
      <c r="ED2177" s="433"/>
      <c r="EE2177" s="433"/>
      <c r="EF2177" s="433"/>
      <c r="EG2177" s="433"/>
      <c r="EH2177" s="433"/>
      <c r="EI2177" s="433"/>
      <c r="EJ2177" s="433"/>
      <c r="EK2177" s="433"/>
      <c r="EL2177" s="433"/>
      <c r="EM2177" s="433"/>
      <c r="EN2177" s="433"/>
      <c r="EO2177" s="433"/>
      <c r="EP2177" s="433"/>
      <c r="EQ2177" s="433"/>
      <c r="ER2177" s="433"/>
      <c r="ES2177" s="433"/>
      <c r="ET2177" s="433"/>
      <c r="EU2177" s="433"/>
      <c r="EV2177" s="433"/>
      <c r="EW2177" s="433"/>
      <c r="EX2177" s="433"/>
      <c r="EY2177" s="433"/>
      <c r="EZ2177" s="433"/>
      <c r="FA2177" s="433"/>
      <c r="FB2177" s="433"/>
      <c r="FC2177" s="433"/>
      <c r="FD2177" s="433"/>
      <c r="FE2177" s="433"/>
      <c r="FF2177" s="433"/>
      <c r="FG2177" s="433"/>
      <c r="FH2177" s="433"/>
      <c r="FI2177" s="433"/>
      <c r="FJ2177" s="433"/>
      <c r="FK2177" s="433"/>
      <c r="FL2177" s="433"/>
      <c r="FM2177" s="433"/>
      <c r="FN2177" s="433"/>
      <c r="FO2177" s="433"/>
      <c r="FP2177" s="433"/>
      <c r="FQ2177" s="433"/>
      <c r="FR2177" s="433"/>
      <c r="FS2177" s="433"/>
    </row>
    <row r="2178" spans="114:175" ht="15" customHeight="1">
      <c r="DJ2178" s="433"/>
      <c r="DK2178" s="433"/>
      <c r="DL2178" s="433"/>
      <c r="DM2178" s="433"/>
      <c r="DN2178" s="433"/>
      <c r="DO2178" s="433"/>
      <c r="DP2178" s="433"/>
      <c r="DQ2178" s="433"/>
      <c r="DR2178" s="433"/>
      <c r="DS2178" s="433"/>
      <c r="DT2178" s="433"/>
      <c r="DU2178" s="433"/>
      <c r="DV2178" s="433"/>
      <c r="DW2178" s="433"/>
      <c r="DX2178" s="433"/>
      <c r="DY2178" s="433"/>
      <c r="DZ2178" s="433"/>
      <c r="EA2178" s="433"/>
      <c r="EB2178" s="433"/>
      <c r="EC2178" s="433"/>
      <c r="ED2178" s="433"/>
      <c r="EE2178" s="433"/>
      <c r="EF2178" s="433"/>
      <c r="EG2178" s="433"/>
      <c r="EH2178" s="433"/>
      <c r="EI2178" s="433"/>
      <c r="EJ2178" s="433"/>
      <c r="EK2178" s="433"/>
      <c r="EL2178" s="433"/>
      <c r="EM2178" s="433"/>
      <c r="EN2178" s="433"/>
      <c r="EO2178" s="433"/>
      <c r="EP2178" s="433"/>
      <c r="EQ2178" s="433"/>
      <c r="ER2178" s="433"/>
      <c r="ES2178" s="433"/>
      <c r="ET2178" s="433"/>
      <c r="EU2178" s="433"/>
      <c r="EV2178" s="433"/>
      <c r="EW2178" s="433"/>
      <c r="EX2178" s="433"/>
      <c r="EY2178" s="433"/>
      <c r="EZ2178" s="433"/>
      <c r="FA2178" s="433"/>
      <c r="FB2178" s="433"/>
      <c r="FC2178" s="433"/>
      <c r="FD2178" s="433"/>
      <c r="FE2178" s="433"/>
      <c r="FF2178" s="433"/>
      <c r="FG2178" s="433"/>
      <c r="FH2178" s="433"/>
      <c r="FI2178" s="433"/>
      <c r="FJ2178" s="433"/>
      <c r="FK2178" s="433"/>
      <c r="FL2178" s="433"/>
      <c r="FM2178" s="433"/>
      <c r="FN2178" s="433"/>
      <c r="FO2178" s="433"/>
      <c r="FP2178" s="433"/>
      <c r="FQ2178" s="433"/>
      <c r="FR2178" s="433"/>
      <c r="FS2178" s="433"/>
    </row>
    <row r="2179" spans="114:175" ht="15" customHeight="1">
      <c r="DJ2179" s="433"/>
      <c r="DK2179" s="433"/>
      <c r="DL2179" s="433"/>
      <c r="DM2179" s="433"/>
      <c r="DN2179" s="433"/>
      <c r="DO2179" s="433"/>
      <c r="DP2179" s="433"/>
      <c r="DQ2179" s="433"/>
      <c r="DR2179" s="433"/>
      <c r="DS2179" s="433"/>
      <c r="DT2179" s="433"/>
      <c r="DU2179" s="433"/>
      <c r="DV2179" s="433"/>
      <c r="DW2179" s="433"/>
      <c r="DX2179" s="433"/>
      <c r="DY2179" s="433"/>
      <c r="DZ2179" s="433"/>
      <c r="EA2179" s="433"/>
      <c r="EB2179" s="433"/>
      <c r="EC2179" s="433"/>
      <c r="ED2179" s="433"/>
      <c r="EE2179" s="433"/>
      <c r="EF2179" s="433"/>
      <c r="EG2179" s="433"/>
      <c r="EH2179" s="433"/>
      <c r="EI2179" s="433"/>
      <c r="EJ2179" s="433"/>
      <c r="EK2179" s="433"/>
      <c r="EL2179" s="433"/>
      <c r="EM2179" s="433"/>
      <c r="EN2179" s="433"/>
      <c r="EO2179" s="433"/>
      <c r="EP2179" s="433"/>
      <c r="EQ2179" s="433"/>
      <c r="ER2179" s="433"/>
      <c r="ES2179" s="433"/>
      <c r="ET2179" s="433"/>
      <c r="EU2179" s="433"/>
      <c r="EV2179" s="433"/>
      <c r="EW2179" s="433"/>
      <c r="EX2179" s="433"/>
      <c r="EY2179" s="433"/>
      <c r="EZ2179" s="433"/>
      <c r="FA2179" s="433"/>
      <c r="FB2179" s="433"/>
      <c r="FC2179" s="433"/>
      <c r="FD2179" s="433"/>
      <c r="FE2179" s="433"/>
      <c r="FF2179" s="433"/>
      <c r="FG2179" s="433"/>
      <c r="FH2179" s="433"/>
      <c r="FI2179" s="433"/>
      <c r="FJ2179" s="433"/>
      <c r="FK2179" s="433"/>
      <c r="FL2179" s="433"/>
      <c r="FM2179" s="433"/>
      <c r="FN2179" s="433"/>
      <c r="FO2179" s="433"/>
      <c r="FP2179" s="433"/>
      <c r="FQ2179" s="433"/>
      <c r="FR2179" s="433"/>
      <c r="FS2179" s="433"/>
    </row>
    <row r="2180" spans="114:175" ht="15" customHeight="1">
      <c r="DJ2180" s="433"/>
      <c r="DK2180" s="433"/>
      <c r="DL2180" s="433"/>
      <c r="DM2180" s="433"/>
      <c r="DN2180" s="433"/>
      <c r="DO2180" s="433"/>
      <c r="DP2180" s="433"/>
      <c r="DQ2180" s="433"/>
      <c r="DR2180" s="433"/>
      <c r="DS2180" s="433"/>
      <c r="DT2180" s="433"/>
      <c r="DU2180" s="433"/>
      <c r="DV2180" s="433"/>
      <c r="DW2180" s="433"/>
      <c r="DX2180" s="433"/>
      <c r="DY2180" s="433"/>
      <c r="DZ2180" s="433"/>
      <c r="EA2180" s="433"/>
      <c r="EB2180" s="433"/>
      <c r="EC2180" s="433"/>
      <c r="ED2180" s="433"/>
      <c r="EE2180" s="433"/>
      <c r="EF2180" s="433"/>
      <c r="EG2180" s="433"/>
      <c r="EH2180" s="433"/>
      <c r="EI2180" s="433"/>
      <c r="EJ2180" s="433"/>
      <c r="EK2180" s="433"/>
      <c r="EL2180" s="433"/>
      <c r="EM2180" s="433"/>
      <c r="EN2180" s="433"/>
      <c r="EO2180" s="433"/>
      <c r="EP2180" s="433"/>
      <c r="EQ2180" s="433"/>
      <c r="ER2180" s="433"/>
      <c r="ES2180" s="433"/>
      <c r="ET2180" s="433"/>
      <c r="EU2180" s="433"/>
      <c r="EV2180" s="433"/>
      <c r="EW2180" s="433"/>
      <c r="EX2180" s="433"/>
      <c r="EY2180" s="433"/>
      <c r="EZ2180" s="433"/>
      <c r="FA2180" s="433"/>
      <c r="FB2180" s="433"/>
      <c r="FC2180" s="433"/>
      <c r="FD2180" s="433"/>
      <c r="FE2180" s="433"/>
      <c r="FF2180" s="433"/>
      <c r="FG2180" s="433"/>
      <c r="FH2180" s="433"/>
      <c r="FI2180" s="433"/>
      <c r="FJ2180" s="433"/>
      <c r="FK2180" s="433"/>
      <c r="FL2180" s="433"/>
      <c r="FM2180" s="433"/>
      <c r="FN2180" s="433"/>
      <c r="FO2180" s="433"/>
      <c r="FP2180" s="433"/>
      <c r="FQ2180" s="433"/>
      <c r="FR2180" s="433"/>
      <c r="FS2180" s="433"/>
    </row>
    <row r="2181" spans="114:175" ht="15" customHeight="1">
      <c r="DJ2181" s="433"/>
      <c r="DK2181" s="433"/>
      <c r="DL2181" s="433"/>
      <c r="DM2181" s="433"/>
      <c r="DN2181" s="433"/>
      <c r="DO2181" s="433"/>
      <c r="DP2181" s="433"/>
      <c r="DQ2181" s="433"/>
      <c r="DR2181" s="433"/>
      <c r="DS2181" s="433"/>
      <c r="DT2181" s="433"/>
      <c r="DU2181" s="433"/>
      <c r="DV2181" s="433"/>
      <c r="DW2181" s="433"/>
      <c r="DX2181" s="433"/>
      <c r="DY2181" s="433"/>
      <c r="DZ2181" s="433"/>
      <c r="EA2181" s="433"/>
      <c r="EB2181" s="433"/>
      <c r="EC2181" s="433"/>
      <c r="ED2181" s="433"/>
      <c r="EE2181" s="433"/>
      <c r="EF2181" s="433"/>
      <c r="EG2181" s="433"/>
      <c r="EH2181" s="433"/>
      <c r="EI2181" s="433"/>
      <c r="EJ2181" s="433"/>
      <c r="EK2181" s="433"/>
      <c r="EL2181" s="433"/>
      <c r="EM2181" s="433"/>
      <c r="EN2181" s="433"/>
      <c r="EO2181" s="433"/>
      <c r="EP2181" s="433"/>
      <c r="EQ2181" s="433"/>
      <c r="ER2181" s="433"/>
      <c r="ES2181" s="433"/>
      <c r="ET2181" s="433"/>
      <c r="EU2181" s="433"/>
      <c r="EV2181" s="433"/>
      <c r="EW2181" s="433"/>
      <c r="EX2181" s="433"/>
      <c r="EY2181" s="433"/>
      <c r="EZ2181" s="433"/>
      <c r="FA2181" s="433"/>
      <c r="FB2181" s="433"/>
      <c r="FC2181" s="433"/>
      <c r="FD2181" s="433"/>
      <c r="FE2181" s="433"/>
      <c r="FF2181" s="433"/>
      <c r="FG2181" s="433"/>
      <c r="FH2181" s="433"/>
      <c r="FI2181" s="433"/>
      <c r="FJ2181" s="433"/>
      <c r="FK2181" s="433"/>
      <c r="FL2181" s="433"/>
      <c r="FM2181" s="433"/>
      <c r="FN2181" s="433"/>
      <c r="FO2181" s="433"/>
      <c r="FP2181" s="433"/>
      <c r="FQ2181" s="433"/>
      <c r="FR2181" s="433"/>
      <c r="FS2181" s="433"/>
    </row>
    <row r="2182" spans="114:175" ht="15" customHeight="1">
      <c r="DJ2182" s="433"/>
      <c r="DK2182" s="433"/>
      <c r="DL2182" s="433"/>
      <c r="DM2182" s="433"/>
      <c r="DN2182" s="433"/>
      <c r="DO2182" s="433"/>
      <c r="DP2182" s="433"/>
      <c r="DQ2182" s="433"/>
      <c r="DR2182" s="433"/>
      <c r="DS2182" s="433"/>
      <c r="DT2182" s="433"/>
      <c r="DU2182" s="433"/>
      <c r="DV2182" s="433"/>
      <c r="DW2182" s="433"/>
      <c r="DX2182" s="433"/>
      <c r="DY2182" s="433"/>
      <c r="DZ2182" s="433"/>
      <c r="EA2182" s="433"/>
      <c r="EB2182" s="433"/>
      <c r="EC2182" s="433"/>
      <c r="ED2182" s="433"/>
      <c r="EE2182" s="433"/>
      <c r="EF2182" s="433"/>
      <c r="EG2182" s="433"/>
      <c r="EH2182" s="433"/>
      <c r="EI2182" s="433"/>
      <c r="EJ2182" s="433"/>
      <c r="EK2182" s="433"/>
      <c r="EL2182" s="433"/>
      <c r="EM2182" s="433"/>
      <c r="EN2182" s="433"/>
      <c r="EO2182" s="433"/>
      <c r="EP2182" s="433"/>
      <c r="EQ2182" s="433"/>
      <c r="ER2182" s="433"/>
      <c r="ES2182" s="433"/>
      <c r="ET2182" s="433"/>
      <c r="EU2182" s="433"/>
      <c r="EV2182" s="433"/>
      <c r="EW2182" s="433"/>
      <c r="EX2182" s="433"/>
      <c r="EY2182" s="433"/>
      <c r="EZ2182" s="433"/>
      <c r="FA2182" s="433"/>
      <c r="FB2182" s="433"/>
      <c r="FC2182" s="433"/>
      <c r="FD2182" s="433"/>
      <c r="FE2182" s="433"/>
      <c r="FF2182" s="433"/>
      <c r="FG2182" s="433"/>
      <c r="FH2182" s="433"/>
      <c r="FI2182" s="433"/>
      <c r="FJ2182" s="433"/>
      <c r="FK2182" s="433"/>
      <c r="FL2182" s="433"/>
      <c r="FM2182" s="433"/>
      <c r="FN2182" s="433"/>
      <c r="FO2182" s="433"/>
      <c r="FP2182" s="433"/>
      <c r="FQ2182" s="433"/>
      <c r="FR2182" s="433"/>
      <c r="FS2182" s="433"/>
    </row>
    <row r="2183" spans="114:175" ht="15" customHeight="1">
      <c r="DJ2183" s="433"/>
      <c r="DK2183" s="433"/>
      <c r="DL2183" s="433"/>
      <c r="DM2183" s="433"/>
      <c r="DN2183" s="433"/>
      <c r="DO2183" s="433"/>
      <c r="DP2183" s="433"/>
      <c r="DQ2183" s="433"/>
      <c r="DR2183" s="433"/>
      <c r="DS2183" s="433"/>
      <c r="DT2183" s="433"/>
      <c r="DU2183" s="433"/>
      <c r="DV2183" s="433"/>
      <c r="DW2183" s="433"/>
      <c r="DX2183" s="433"/>
      <c r="DY2183" s="433"/>
      <c r="DZ2183" s="433"/>
      <c r="EA2183" s="433"/>
      <c r="EB2183" s="433"/>
      <c r="EC2183" s="433"/>
      <c r="ED2183" s="433"/>
      <c r="EE2183" s="433"/>
      <c r="EF2183" s="433"/>
      <c r="EG2183" s="433"/>
      <c r="EH2183" s="433"/>
      <c r="EI2183" s="433"/>
      <c r="EJ2183" s="433"/>
      <c r="EK2183" s="433"/>
      <c r="EL2183" s="433"/>
      <c r="EM2183" s="433"/>
      <c r="EN2183" s="433"/>
      <c r="EO2183" s="433"/>
      <c r="EP2183" s="433"/>
      <c r="EQ2183" s="433"/>
      <c r="ER2183" s="433"/>
      <c r="ES2183" s="433"/>
      <c r="ET2183" s="433"/>
      <c r="EU2183" s="433"/>
      <c r="EV2183" s="433"/>
      <c r="EW2183" s="433"/>
      <c r="EX2183" s="433"/>
      <c r="EY2183" s="433"/>
      <c r="EZ2183" s="433"/>
      <c r="FA2183" s="433"/>
      <c r="FB2183" s="433"/>
      <c r="FC2183" s="433"/>
      <c r="FD2183" s="433"/>
      <c r="FE2183" s="433"/>
      <c r="FF2183" s="433"/>
      <c r="FG2183" s="433"/>
      <c r="FH2183" s="433"/>
      <c r="FI2183" s="433"/>
      <c r="FJ2183" s="433"/>
      <c r="FK2183" s="433"/>
      <c r="FL2183" s="433"/>
      <c r="FM2183" s="433"/>
      <c r="FN2183" s="433"/>
      <c r="FO2183" s="433"/>
      <c r="FP2183" s="433"/>
      <c r="FQ2183" s="433"/>
      <c r="FR2183" s="433"/>
      <c r="FS2183" s="433"/>
    </row>
    <row r="2184" spans="114:175" ht="15" customHeight="1">
      <c r="DJ2184" s="433"/>
      <c r="DK2184" s="433"/>
      <c r="DL2184" s="433"/>
      <c r="DM2184" s="433"/>
      <c r="DN2184" s="433"/>
      <c r="DO2184" s="433"/>
      <c r="DP2184" s="433"/>
      <c r="DQ2184" s="433"/>
      <c r="DR2184" s="433"/>
      <c r="DS2184" s="433"/>
      <c r="DT2184" s="433"/>
      <c r="DU2184" s="433"/>
      <c r="DV2184" s="433"/>
      <c r="DW2184" s="433"/>
      <c r="DX2184" s="433"/>
      <c r="DY2184" s="433"/>
      <c r="DZ2184" s="433"/>
      <c r="EA2184" s="433"/>
      <c r="EB2184" s="433"/>
      <c r="EC2184" s="433"/>
      <c r="ED2184" s="433"/>
      <c r="EE2184" s="433"/>
      <c r="EF2184" s="433"/>
      <c r="EG2184" s="433"/>
      <c r="EH2184" s="433"/>
      <c r="EI2184" s="433"/>
      <c r="EJ2184" s="433"/>
      <c r="EK2184" s="433"/>
      <c r="EL2184" s="433"/>
      <c r="EM2184" s="433"/>
      <c r="EN2184" s="433"/>
      <c r="EO2184" s="433"/>
      <c r="EP2184" s="433"/>
      <c r="EQ2184" s="433"/>
      <c r="ER2184" s="433"/>
      <c r="ES2184" s="433"/>
      <c r="ET2184" s="433"/>
      <c r="EU2184" s="433"/>
      <c r="EV2184" s="433"/>
      <c r="EW2184" s="433"/>
      <c r="EX2184" s="433"/>
      <c r="EY2184" s="433"/>
      <c r="EZ2184" s="433"/>
      <c r="FA2184" s="433"/>
      <c r="FB2184" s="433"/>
      <c r="FC2184" s="433"/>
      <c r="FD2184" s="433"/>
      <c r="FE2184" s="433"/>
      <c r="FF2184" s="433"/>
      <c r="FG2184" s="433"/>
      <c r="FH2184" s="433"/>
      <c r="FI2184" s="433"/>
      <c r="FJ2184" s="433"/>
      <c r="FK2184" s="433"/>
      <c r="FL2184" s="433"/>
      <c r="FM2184" s="433"/>
      <c r="FN2184" s="433"/>
      <c r="FO2184" s="433"/>
      <c r="FP2184" s="433"/>
      <c r="FQ2184" s="433"/>
      <c r="FR2184" s="433"/>
      <c r="FS2184" s="433"/>
    </row>
    <row r="2185" spans="114:175" ht="15" customHeight="1">
      <c r="DJ2185" s="433"/>
      <c r="DK2185" s="433"/>
      <c r="DL2185" s="433"/>
      <c r="DM2185" s="433"/>
      <c r="DN2185" s="433"/>
      <c r="DO2185" s="433"/>
      <c r="DP2185" s="433"/>
      <c r="DQ2185" s="433"/>
      <c r="DR2185" s="433"/>
      <c r="DS2185" s="433"/>
      <c r="DT2185" s="433"/>
      <c r="DU2185" s="433"/>
      <c r="DV2185" s="433"/>
      <c r="DW2185" s="433"/>
      <c r="DX2185" s="433"/>
      <c r="DY2185" s="433"/>
      <c r="DZ2185" s="433"/>
      <c r="EA2185" s="433"/>
      <c r="EB2185" s="433"/>
      <c r="EC2185" s="433"/>
      <c r="ED2185" s="433"/>
      <c r="EE2185" s="433"/>
      <c r="EF2185" s="433"/>
      <c r="EG2185" s="433"/>
      <c r="EH2185" s="433"/>
      <c r="EI2185" s="433"/>
      <c r="EJ2185" s="433"/>
      <c r="EK2185" s="433"/>
      <c r="EL2185" s="433"/>
      <c r="EM2185" s="433"/>
      <c r="EN2185" s="433"/>
      <c r="EO2185" s="433"/>
      <c r="EP2185" s="433"/>
      <c r="EQ2185" s="433"/>
      <c r="ER2185" s="433"/>
      <c r="ES2185" s="433"/>
      <c r="ET2185" s="433"/>
      <c r="EU2185" s="433"/>
      <c r="EV2185" s="433"/>
      <c r="EW2185" s="433"/>
      <c r="EX2185" s="433"/>
      <c r="EY2185" s="433"/>
      <c r="EZ2185" s="433"/>
      <c r="FA2185" s="433"/>
      <c r="FB2185" s="433"/>
      <c r="FC2185" s="433"/>
      <c r="FD2185" s="433"/>
      <c r="FE2185" s="433"/>
      <c r="FF2185" s="433"/>
      <c r="FG2185" s="433"/>
      <c r="FH2185" s="433"/>
      <c r="FI2185" s="433"/>
      <c r="FJ2185" s="433"/>
      <c r="FK2185" s="433"/>
      <c r="FL2185" s="433"/>
      <c r="FM2185" s="433"/>
      <c r="FN2185" s="433"/>
      <c r="FO2185" s="433"/>
      <c r="FP2185" s="433"/>
      <c r="FQ2185" s="433"/>
      <c r="FR2185" s="433"/>
      <c r="FS2185" s="433"/>
    </row>
    <row r="2186" spans="114:175" ht="15" customHeight="1">
      <c r="DJ2186" s="433"/>
      <c r="DK2186" s="433"/>
      <c r="DL2186" s="433"/>
      <c r="DM2186" s="433"/>
      <c r="DN2186" s="433"/>
      <c r="DO2186" s="433"/>
      <c r="DP2186" s="433"/>
      <c r="DQ2186" s="433"/>
      <c r="DR2186" s="433"/>
      <c r="DS2186" s="433"/>
      <c r="DT2186" s="433"/>
      <c r="DU2186" s="433"/>
      <c r="DV2186" s="433"/>
      <c r="DW2186" s="433"/>
      <c r="DX2186" s="433"/>
      <c r="DY2186" s="433"/>
      <c r="DZ2186" s="433"/>
      <c r="EA2186" s="433"/>
      <c r="EB2186" s="433"/>
      <c r="EC2186" s="433"/>
      <c r="ED2186" s="433"/>
      <c r="EE2186" s="433"/>
      <c r="EF2186" s="433"/>
      <c r="EG2186" s="433"/>
      <c r="EH2186" s="433"/>
      <c r="EI2186" s="433"/>
      <c r="EJ2186" s="433"/>
      <c r="EK2186" s="433"/>
      <c r="EL2186" s="433"/>
      <c r="EM2186" s="433"/>
      <c r="EN2186" s="433"/>
      <c r="EO2186" s="433"/>
      <c r="EP2186" s="433"/>
      <c r="EQ2186" s="433"/>
      <c r="ER2186" s="433"/>
      <c r="ES2186" s="433"/>
      <c r="ET2186" s="433"/>
      <c r="EU2186" s="433"/>
      <c r="EV2186" s="433"/>
      <c r="EW2186" s="433"/>
      <c r="EX2186" s="433"/>
      <c r="EY2186" s="433"/>
      <c r="EZ2186" s="433"/>
      <c r="FA2186" s="433"/>
      <c r="FB2186" s="433"/>
      <c r="FC2186" s="433"/>
      <c r="FD2186" s="433"/>
      <c r="FE2186" s="433"/>
      <c r="FF2186" s="433"/>
      <c r="FG2186" s="433"/>
      <c r="FH2186" s="433"/>
      <c r="FI2186" s="433"/>
      <c r="FJ2186" s="433"/>
      <c r="FK2186" s="433"/>
      <c r="FL2186" s="433"/>
      <c r="FM2186" s="433"/>
      <c r="FN2186" s="433"/>
      <c r="FO2186" s="433"/>
      <c r="FP2186" s="433"/>
      <c r="FQ2186" s="433"/>
      <c r="FR2186" s="433"/>
      <c r="FS2186" s="433"/>
    </row>
    <row r="2187" spans="114:175" ht="15" customHeight="1">
      <c r="DJ2187" s="433"/>
      <c r="DK2187" s="433"/>
      <c r="DL2187" s="433"/>
      <c r="DM2187" s="433"/>
      <c r="DN2187" s="433"/>
      <c r="DO2187" s="433"/>
      <c r="DP2187" s="433"/>
      <c r="DQ2187" s="433"/>
      <c r="DR2187" s="433"/>
      <c r="DS2187" s="433"/>
      <c r="DT2187" s="433"/>
      <c r="DU2187" s="433"/>
      <c r="DV2187" s="433"/>
      <c r="DW2187" s="433"/>
      <c r="DX2187" s="433"/>
      <c r="DY2187" s="433"/>
      <c r="DZ2187" s="433"/>
      <c r="EA2187" s="433"/>
      <c r="EB2187" s="433"/>
      <c r="EC2187" s="433"/>
      <c r="ED2187" s="433"/>
      <c r="EE2187" s="433"/>
      <c r="EF2187" s="433"/>
      <c r="EG2187" s="433"/>
      <c r="EH2187" s="433"/>
      <c r="EI2187" s="433"/>
      <c r="EJ2187" s="433"/>
      <c r="EK2187" s="433"/>
      <c r="EL2187" s="433"/>
      <c r="EM2187" s="433"/>
      <c r="EN2187" s="433"/>
      <c r="EO2187" s="433"/>
      <c r="EP2187" s="433"/>
      <c r="EQ2187" s="433"/>
      <c r="ER2187" s="433"/>
      <c r="ES2187" s="433"/>
      <c r="ET2187" s="433"/>
      <c r="EU2187" s="433"/>
      <c r="EV2187" s="433"/>
      <c r="EW2187" s="433"/>
      <c r="EX2187" s="433"/>
      <c r="EY2187" s="433"/>
      <c r="EZ2187" s="433"/>
      <c r="FA2187" s="433"/>
      <c r="FB2187" s="433"/>
      <c r="FC2187" s="433"/>
      <c r="FD2187" s="433"/>
      <c r="FE2187" s="433"/>
      <c r="FF2187" s="433"/>
      <c r="FG2187" s="433"/>
      <c r="FH2187" s="433"/>
      <c r="FI2187" s="433"/>
      <c r="FJ2187" s="433"/>
      <c r="FK2187" s="433"/>
      <c r="FL2187" s="433"/>
      <c r="FM2187" s="433"/>
      <c r="FN2187" s="433"/>
      <c r="FO2187" s="433"/>
      <c r="FP2187" s="433"/>
      <c r="FQ2187" s="433"/>
      <c r="FR2187" s="433"/>
      <c r="FS2187" s="433"/>
    </row>
    <row r="2188" spans="114:175" ht="15" customHeight="1">
      <c r="DJ2188" s="433"/>
      <c r="DK2188" s="433"/>
      <c r="DL2188" s="433"/>
      <c r="DM2188" s="433"/>
      <c r="DN2188" s="433"/>
      <c r="DO2188" s="433"/>
      <c r="DP2188" s="433"/>
      <c r="DQ2188" s="433"/>
      <c r="DR2188" s="433"/>
      <c r="DS2188" s="433"/>
      <c r="DT2188" s="433"/>
      <c r="DU2188" s="433"/>
      <c r="DV2188" s="433"/>
      <c r="DW2188" s="433"/>
      <c r="DX2188" s="433"/>
      <c r="DY2188" s="433"/>
      <c r="DZ2188" s="433"/>
      <c r="EA2188" s="433"/>
      <c r="EB2188" s="433"/>
      <c r="EC2188" s="433"/>
      <c r="ED2188" s="433"/>
      <c r="EE2188" s="433"/>
      <c r="EF2188" s="433"/>
      <c r="EG2188" s="433"/>
      <c r="EH2188" s="433"/>
      <c r="EI2188" s="433"/>
      <c r="EJ2188" s="433"/>
      <c r="EK2188" s="433"/>
      <c r="EL2188" s="433"/>
      <c r="EM2188" s="433"/>
      <c r="EN2188" s="433"/>
      <c r="EO2188" s="433"/>
      <c r="EP2188" s="433"/>
      <c r="EQ2188" s="433"/>
      <c r="ER2188" s="433"/>
      <c r="ES2188" s="433"/>
      <c r="ET2188" s="433"/>
      <c r="EU2188" s="433"/>
      <c r="EV2188" s="433"/>
      <c r="EW2188" s="433"/>
      <c r="EX2188" s="433"/>
      <c r="EY2188" s="433"/>
      <c r="EZ2188" s="433"/>
      <c r="FA2188" s="433"/>
      <c r="FB2188" s="433"/>
      <c r="FC2188" s="433"/>
      <c r="FD2188" s="433"/>
      <c r="FE2188" s="433"/>
      <c r="FF2188" s="433"/>
      <c r="FG2188" s="433"/>
      <c r="FH2188" s="433"/>
      <c r="FI2188" s="433"/>
      <c r="FJ2188" s="433"/>
      <c r="FK2188" s="433"/>
      <c r="FL2188" s="433"/>
      <c r="FM2188" s="433"/>
      <c r="FN2188" s="433"/>
      <c r="FO2188" s="433"/>
      <c r="FP2188" s="433"/>
      <c r="FQ2188" s="433"/>
      <c r="FR2188" s="433"/>
      <c r="FS2188" s="433"/>
    </row>
    <row r="2189" spans="114:175" ht="15" customHeight="1">
      <c r="DJ2189" s="433"/>
      <c r="DK2189" s="433"/>
      <c r="DL2189" s="433"/>
      <c r="DM2189" s="433"/>
      <c r="DN2189" s="433"/>
      <c r="DO2189" s="433"/>
      <c r="DP2189" s="433"/>
      <c r="DQ2189" s="433"/>
      <c r="DR2189" s="433"/>
      <c r="DS2189" s="433"/>
      <c r="DT2189" s="433"/>
      <c r="DU2189" s="433"/>
      <c r="DV2189" s="433"/>
      <c r="DW2189" s="433"/>
      <c r="DX2189" s="433"/>
      <c r="DY2189" s="433"/>
      <c r="DZ2189" s="433"/>
      <c r="EA2189" s="433"/>
      <c r="EB2189" s="433"/>
      <c r="EC2189" s="433"/>
      <c r="ED2189" s="433"/>
      <c r="EE2189" s="433"/>
      <c r="EF2189" s="433"/>
      <c r="EG2189" s="433"/>
      <c r="EH2189" s="433"/>
      <c r="EI2189" s="433"/>
      <c r="EJ2189" s="433"/>
      <c r="EK2189" s="433"/>
      <c r="EL2189" s="433"/>
      <c r="EM2189" s="433"/>
      <c r="EN2189" s="433"/>
      <c r="EO2189" s="433"/>
      <c r="EP2189" s="433"/>
      <c r="EQ2189" s="433"/>
      <c r="ER2189" s="433"/>
      <c r="ES2189" s="433"/>
      <c r="ET2189" s="433"/>
      <c r="EU2189" s="433"/>
      <c r="EV2189" s="433"/>
      <c r="EW2189" s="433"/>
      <c r="EX2189" s="433"/>
      <c r="EY2189" s="433"/>
      <c r="EZ2189" s="433"/>
      <c r="FA2189" s="433"/>
      <c r="FB2189" s="433"/>
      <c r="FC2189" s="433"/>
      <c r="FD2189" s="433"/>
      <c r="FE2189" s="433"/>
      <c r="FF2189" s="433"/>
      <c r="FG2189" s="433"/>
      <c r="FH2189" s="433"/>
      <c r="FI2189" s="433"/>
      <c r="FJ2189" s="433"/>
      <c r="FK2189" s="433"/>
      <c r="FL2189" s="433"/>
      <c r="FM2189" s="433"/>
      <c r="FN2189" s="433"/>
      <c r="FO2189" s="433"/>
      <c r="FP2189" s="433"/>
      <c r="FQ2189" s="433"/>
      <c r="FR2189" s="433"/>
      <c r="FS2189" s="433"/>
    </row>
    <row r="2190" spans="114:175" ht="15" customHeight="1">
      <c r="DJ2190" s="433"/>
      <c r="DK2190" s="433"/>
      <c r="DL2190" s="433"/>
      <c r="DM2190" s="433"/>
      <c r="DN2190" s="433"/>
      <c r="DO2190" s="433"/>
      <c r="DP2190" s="433"/>
      <c r="DQ2190" s="433"/>
      <c r="DR2190" s="433"/>
      <c r="DS2190" s="433"/>
      <c r="DT2190" s="433"/>
      <c r="DU2190" s="433"/>
      <c r="DV2190" s="433"/>
      <c r="DW2190" s="433"/>
      <c r="DX2190" s="433"/>
      <c r="DY2190" s="433"/>
      <c r="DZ2190" s="433"/>
      <c r="EA2190" s="433"/>
      <c r="EB2190" s="433"/>
      <c r="EC2190" s="433"/>
      <c r="ED2190" s="433"/>
      <c r="EE2190" s="433"/>
      <c r="EF2190" s="433"/>
      <c r="EG2190" s="433"/>
      <c r="EH2190" s="433"/>
      <c r="EI2190" s="433"/>
      <c r="EJ2190" s="433"/>
      <c r="EK2190" s="433"/>
      <c r="EL2190" s="433"/>
      <c r="EM2190" s="433"/>
      <c r="EN2190" s="433"/>
      <c r="EO2190" s="433"/>
      <c r="EP2190" s="433"/>
      <c r="EQ2190" s="433"/>
      <c r="ER2190" s="433"/>
      <c r="ES2190" s="433"/>
      <c r="ET2190" s="433"/>
      <c r="EU2190" s="433"/>
      <c r="EV2190" s="433"/>
      <c r="EW2190" s="433"/>
      <c r="EX2190" s="433"/>
      <c r="EY2190" s="433"/>
      <c r="EZ2190" s="433"/>
      <c r="FA2190" s="433"/>
      <c r="FB2190" s="433"/>
      <c r="FC2190" s="433"/>
      <c r="FD2190" s="433"/>
      <c r="FE2190" s="433"/>
      <c r="FF2190" s="433"/>
      <c r="FG2190" s="433"/>
      <c r="FH2190" s="433"/>
      <c r="FI2190" s="433"/>
      <c r="FJ2190" s="433"/>
      <c r="FK2190" s="433"/>
      <c r="FL2190" s="433"/>
      <c r="FM2190" s="433"/>
      <c r="FN2190" s="433"/>
      <c r="FO2190" s="433"/>
      <c r="FP2190" s="433"/>
      <c r="FQ2190" s="433"/>
      <c r="FR2190" s="433"/>
      <c r="FS2190" s="433"/>
    </row>
    <row r="2191" spans="114:175" ht="15" customHeight="1">
      <c r="DJ2191" s="433"/>
      <c r="DK2191" s="433"/>
      <c r="DL2191" s="433"/>
      <c r="DM2191" s="433"/>
      <c r="DN2191" s="433"/>
      <c r="DO2191" s="433"/>
      <c r="DP2191" s="433"/>
      <c r="DQ2191" s="433"/>
      <c r="DR2191" s="433"/>
      <c r="DS2191" s="433"/>
      <c r="DT2191" s="433"/>
      <c r="DU2191" s="433"/>
      <c r="DV2191" s="433"/>
      <c r="DW2191" s="433"/>
      <c r="DX2191" s="433"/>
      <c r="DY2191" s="433"/>
      <c r="DZ2191" s="433"/>
      <c r="EA2191" s="433"/>
      <c r="EB2191" s="433"/>
      <c r="EC2191" s="433"/>
      <c r="ED2191" s="433"/>
      <c r="EE2191" s="433"/>
      <c r="EF2191" s="433"/>
      <c r="EG2191" s="433"/>
      <c r="EH2191" s="433"/>
      <c r="EI2191" s="433"/>
      <c r="EJ2191" s="433"/>
      <c r="EK2191" s="433"/>
      <c r="EL2191" s="433"/>
      <c r="EM2191" s="433"/>
      <c r="EN2191" s="433"/>
      <c r="EO2191" s="433"/>
      <c r="EP2191" s="433"/>
      <c r="EQ2191" s="433"/>
      <c r="ER2191" s="433"/>
      <c r="ES2191" s="433"/>
      <c r="ET2191" s="433"/>
      <c r="EU2191" s="433"/>
      <c r="EV2191" s="433"/>
      <c r="EW2191" s="433"/>
      <c r="EX2191" s="433"/>
      <c r="EY2191" s="433"/>
      <c r="EZ2191" s="433"/>
      <c r="FA2191" s="433"/>
      <c r="FB2191" s="433"/>
      <c r="FC2191" s="433"/>
      <c r="FD2191" s="433"/>
      <c r="FE2191" s="433"/>
      <c r="FF2191" s="433"/>
      <c r="FG2191" s="433"/>
      <c r="FH2191" s="433"/>
      <c r="FI2191" s="433"/>
      <c r="FJ2191" s="433"/>
      <c r="FK2191" s="433"/>
      <c r="FL2191" s="433"/>
      <c r="FM2191" s="433"/>
      <c r="FN2191" s="433"/>
      <c r="FO2191" s="433"/>
      <c r="FP2191" s="433"/>
      <c r="FQ2191" s="433"/>
      <c r="FR2191" s="433"/>
      <c r="FS2191" s="433"/>
    </row>
    <row r="2192" spans="114:175" ht="15" customHeight="1">
      <c r="DJ2192" s="433"/>
      <c r="DK2192" s="433"/>
      <c r="DL2192" s="433"/>
      <c r="DM2192" s="433"/>
      <c r="DN2192" s="433"/>
      <c r="DO2192" s="433"/>
      <c r="DP2192" s="433"/>
      <c r="DQ2192" s="433"/>
      <c r="DR2192" s="433"/>
      <c r="DS2192" s="433"/>
      <c r="DT2192" s="433"/>
      <c r="DU2192" s="433"/>
      <c r="DV2192" s="433"/>
      <c r="DW2192" s="433"/>
      <c r="DX2192" s="433"/>
      <c r="DY2192" s="433"/>
      <c r="DZ2192" s="433"/>
      <c r="EA2192" s="433"/>
      <c r="EB2192" s="433"/>
      <c r="EC2192" s="433"/>
      <c r="ED2192" s="433"/>
      <c r="EE2192" s="433"/>
      <c r="EF2192" s="433"/>
      <c r="EG2192" s="433"/>
      <c r="EH2192" s="433"/>
      <c r="EI2192" s="433"/>
      <c r="EJ2192" s="433"/>
      <c r="EK2192" s="433"/>
      <c r="EL2192" s="433"/>
      <c r="EM2192" s="433"/>
      <c r="EN2192" s="433"/>
      <c r="EO2192" s="433"/>
      <c r="EP2192" s="433"/>
      <c r="EQ2192" s="433"/>
      <c r="ER2192" s="433"/>
      <c r="ES2192" s="433"/>
      <c r="ET2192" s="433"/>
      <c r="EU2192" s="433"/>
      <c r="EV2192" s="433"/>
      <c r="EW2192" s="433"/>
      <c r="EX2192" s="433"/>
      <c r="EY2192" s="433"/>
      <c r="EZ2192" s="433"/>
      <c r="FA2192" s="433"/>
      <c r="FB2192" s="433"/>
      <c r="FC2192" s="433"/>
      <c r="FD2192" s="433"/>
      <c r="FE2192" s="433"/>
      <c r="FF2192" s="433"/>
      <c r="FG2192" s="433"/>
      <c r="FH2192" s="433"/>
      <c r="FI2192" s="433"/>
      <c r="FJ2192" s="433"/>
      <c r="FK2192" s="433"/>
      <c r="FL2192" s="433"/>
      <c r="FM2192" s="433"/>
      <c r="FN2192" s="433"/>
      <c r="FO2192" s="433"/>
      <c r="FP2192" s="433"/>
      <c r="FQ2192" s="433"/>
      <c r="FR2192" s="433"/>
      <c r="FS2192" s="433"/>
    </row>
    <row r="2193" spans="114:175" ht="15" customHeight="1">
      <c r="DJ2193" s="433"/>
      <c r="DK2193" s="433"/>
      <c r="DL2193" s="433"/>
      <c r="DM2193" s="433"/>
      <c r="DN2193" s="433"/>
      <c r="DO2193" s="433"/>
      <c r="DP2193" s="433"/>
      <c r="DQ2193" s="433"/>
      <c r="DR2193" s="433"/>
      <c r="DS2193" s="433"/>
      <c r="DT2193" s="433"/>
      <c r="DU2193" s="433"/>
      <c r="DV2193" s="433"/>
      <c r="DW2193" s="433"/>
      <c r="DX2193" s="433"/>
      <c r="DY2193" s="433"/>
      <c r="DZ2193" s="433"/>
      <c r="EA2193" s="433"/>
      <c r="EB2193" s="433"/>
      <c r="EC2193" s="433"/>
      <c r="ED2193" s="433"/>
      <c r="EE2193" s="433"/>
      <c r="EF2193" s="433"/>
      <c r="EG2193" s="433"/>
      <c r="EH2193" s="433"/>
      <c r="EI2193" s="433"/>
      <c r="EJ2193" s="433"/>
      <c r="EK2193" s="433"/>
      <c r="EL2193" s="433"/>
      <c r="EM2193" s="433"/>
      <c r="EN2193" s="433"/>
      <c r="EO2193" s="433"/>
      <c r="EP2193" s="433"/>
      <c r="EQ2193" s="433"/>
      <c r="ER2193" s="433"/>
      <c r="ES2193" s="433"/>
      <c r="ET2193" s="433"/>
      <c r="EU2193" s="433"/>
      <c r="EV2193" s="433"/>
      <c r="EW2193" s="433"/>
      <c r="EX2193" s="433"/>
      <c r="EY2193" s="433"/>
      <c r="EZ2193" s="433"/>
      <c r="FA2193" s="433"/>
      <c r="FB2193" s="433"/>
      <c r="FC2193" s="433"/>
      <c r="FD2193" s="433"/>
      <c r="FE2193" s="433"/>
      <c r="FF2193" s="433"/>
      <c r="FG2193" s="433"/>
      <c r="FH2193" s="433"/>
      <c r="FI2193" s="433"/>
      <c r="FJ2193" s="433"/>
      <c r="FK2193" s="433"/>
      <c r="FL2193" s="433"/>
      <c r="FM2193" s="433"/>
      <c r="FN2193" s="433"/>
      <c r="FO2193" s="433"/>
      <c r="FP2193" s="433"/>
      <c r="FQ2193" s="433"/>
      <c r="FR2193" s="433"/>
      <c r="FS2193" s="433"/>
    </row>
    <row r="2194" spans="114:175" ht="15" customHeight="1">
      <c r="DJ2194" s="433"/>
      <c r="DK2194" s="433"/>
      <c r="DL2194" s="433"/>
      <c r="DM2194" s="433"/>
      <c r="DN2194" s="433"/>
      <c r="DO2194" s="433"/>
      <c r="DP2194" s="433"/>
      <c r="DQ2194" s="433"/>
      <c r="DR2194" s="433"/>
      <c r="DS2194" s="433"/>
      <c r="DT2194" s="433"/>
      <c r="DU2194" s="433"/>
      <c r="DV2194" s="433"/>
      <c r="DW2194" s="433"/>
      <c r="DX2194" s="433"/>
      <c r="DY2194" s="433"/>
      <c r="DZ2194" s="433"/>
      <c r="EA2194" s="433"/>
      <c r="EB2194" s="433"/>
      <c r="EC2194" s="433"/>
      <c r="ED2194" s="433"/>
      <c r="EE2194" s="433"/>
      <c r="EF2194" s="433"/>
      <c r="EG2194" s="433"/>
      <c r="EH2194" s="433"/>
      <c r="EI2194" s="433"/>
      <c r="EJ2194" s="433"/>
      <c r="EK2194" s="433"/>
      <c r="EL2194" s="433"/>
      <c r="EM2194" s="433"/>
      <c r="EN2194" s="433"/>
      <c r="EO2194" s="433"/>
      <c r="EP2194" s="433"/>
      <c r="EQ2194" s="433"/>
      <c r="ER2194" s="433"/>
      <c r="ES2194" s="433"/>
      <c r="ET2194" s="433"/>
      <c r="EU2194" s="433"/>
      <c r="EV2194" s="433"/>
      <c r="EW2194" s="433"/>
      <c r="EX2194" s="433"/>
      <c r="EY2194" s="433"/>
      <c r="EZ2194" s="433"/>
      <c r="FA2194" s="433"/>
      <c r="FB2194" s="433"/>
      <c r="FC2194" s="433"/>
      <c r="FD2194" s="433"/>
      <c r="FE2194" s="433"/>
      <c r="FF2194" s="433"/>
      <c r="FG2194" s="433"/>
      <c r="FH2194" s="433"/>
      <c r="FI2194" s="433"/>
      <c r="FJ2194" s="433"/>
      <c r="FK2194" s="433"/>
      <c r="FL2194" s="433"/>
      <c r="FM2194" s="433"/>
      <c r="FN2194" s="433"/>
      <c r="FO2194" s="433"/>
      <c r="FP2194" s="433"/>
      <c r="FQ2194" s="433"/>
      <c r="FR2194" s="433"/>
      <c r="FS2194" s="433"/>
    </row>
    <row r="2195" spans="114:175" ht="15" customHeight="1">
      <c r="DJ2195" s="433"/>
      <c r="DK2195" s="433"/>
      <c r="DL2195" s="433"/>
      <c r="DM2195" s="433"/>
      <c r="DN2195" s="433"/>
      <c r="DO2195" s="433"/>
      <c r="DP2195" s="433"/>
      <c r="DQ2195" s="433"/>
      <c r="DR2195" s="433"/>
      <c r="DS2195" s="433"/>
      <c r="DT2195" s="433"/>
      <c r="DU2195" s="433"/>
      <c r="DV2195" s="433"/>
      <c r="DW2195" s="433"/>
      <c r="DX2195" s="433"/>
      <c r="DY2195" s="433"/>
      <c r="DZ2195" s="433"/>
      <c r="EA2195" s="433"/>
      <c r="EB2195" s="433"/>
      <c r="EC2195" s="433"/>
      <c r="ED2195" s="433"/>
      <c r="EE2195" s="433"/>
      <c r="EF2195" s="433"/>
      <c r="EG2195" s="433"/>
      <c r="EH2195" s="433"/>
      <c r="EI2195" s="433"/>
      <c r="EJ2195" s="433"/>
      <c r="EK2195" s="433"/>
      <c r="EL2195" s="433"/>
      <c r="EM2195" s="433"/>
      <c r="EN2195" s="433"/>
      <c r="EO2195" s="433"/>
      <c r="EP2195" s="433"/>
      <c r="EQ2195" s="433"/>
      <c r="ER2195" s="433"/>
      <c r="ES2195" s="433"/>
      <c r="ET2195" s="433"/>
      <c r="EU2195" s="433"/>
      <c r="EV2195" s="433"/>
      <c r="EW2195" s="433"/>
      <c r="EX2195" s="433"/>
      <c r="EY2195" s="433"/>
      <c r="EZ2195" s="433"/>
      <c r="FA2195" s="433"/>
      <c r="FB2195" s="433"/>
      <c r="FC2195" s="433"/>
      <c r="FD2195" s="433"/>
      <c r="FE2195" s="433"/>
      <c r="FF2195" s="433"/>
      <c r="FG2195" s="433"/>
      <c r="FH2195" s="433"/>
      <c r="FI2195" s="433"/>
      <c r="FJ2195" s="433"/>
      <c r="FK2195" s="433"/>
      <c r="FL2195" s="433"/>
      <c r="FM2195" s="433"/>
      <c r="FN2195" s="433"/>
      <c r="FO2195" s="433"/>
      <c r="FP2195" s="433"/>
      <c r="FQ2195" s="433"/>
      <c r="FR2195" s="433"/>
      <c r="FS2195" s="433"/>
    </row>
    <row r="2196" spans="114:175" ht="15" customHeight="1">
      <c r="DJ2196" s="433"/>
      <c r="DK2196" s="433"/>
      <c r="DL2196" s="433"/>
      <c r="DM2196" s="433"/>
      <c r="DN2196" s="433"/>
      <c r="DO2196" s="433"/>
      <c r="DP2196" s="433"/>
      <c r="DQ2196" s="433"/>
      <c r="DR2196" s="433"/>
      <c r="DS2196" s="433"/>
      <c r="DT2196" s="433"/>
      <c r="DU2196" s="433"/>
      <c r="DV2196" s="433"/>
      <c r="DW2196" s="433"/>
      <c r="DX2196" s="433"/>
      <c r="DY2196" s="433"/>
      <c r="DZ2196" s="433"/>
      <c r="EA2196" s="433"/>
      <c r="EB2196" s="433"/>
      <c r="EC2196" s="433"/>
      <c r="ED2196" s="433"/>
      <c r="EE2196" s="433"/>
      <c r="EF2196" s="433"/>
      <c r="EG2196" s="433"/>
      <c r="EH2196" s="433"/>
      <c r="EI2196" s="433"/>
      <c r="EJ2196" s="433"/>
      <c r="EK2196" s="433"/>
      <c r="EL2196" s="433"/>
      <c r="EM2196" s="433"/>
      <c r="EN2196" s="433"/>
      <c r="EO2196" s="433"/>
      <c r="EP2196" s="433"/>
      <c r="EQ2196" s="433"/>
      <c r="ER2196" s="433"/>
      <c r="ES2196" s="433"/>
      <c r="ET2196" s="433"/>
      <c r="EU2196" s="433"/>
      <c r="EV2196" s="433"/>
      <c r="EW2196" s="433"/>
      <c r="EX2196" s="433"/>
      <c r="EY2196" s="433"/>
      <c r="EZ2196" s="433"/>
      <c r="FA2196" s="433"/>
      <c r="FB2196" s="433"/>
      <c r="FC2196" s="433"/>
      <c r="FD2196" s="433"/>
      <c r="FE2196" s="433"/>
      <c r="FF2196" s="433"/>
      <c r="FG2196" s="433"/>
      <c r="FH2196" s="433"/>
      <c r="FI2196" s="433"/>
      <c r="FJ2196" s="433"/>
      <c r="FK2196" s="433"/>
      <c r="FL2196" s="433"/>
      <c r="FM2196" s="433"/>
      <c r="FN2196" s="433"/>
      <c r="FO2196" s="433"/>
      <c r="FP2196" s="433"/>
      <c r="FQ2196" s="433"/>
      <c r="FR2196" s="433"/>
      <c r="FS2196" s="433"/>
    </row>
    <row r="2197" spans="114:175" ht="15" customHeight="1">
      <c r="DJ2197" s="433"/>
      <c r="DK2197" s="433"/>
      <c r="DL2197" s="433"/>
      <c r="DM2197" s="433"/>
      <c r="DN2197" s="433"/>
      <c r="DO2197" s="433"/>
      <c r="DP2197" s="433"/>
      <c r="DQ2197" s="433"/>
      <c r="DR2197" s="433"/>
      <c r="DS2197" s="433"/>
      <c r="DT2197" s="433"/>
      <c r="DU2197" s="433"/>
      <c r="DV2197" s="433"/>
      <c r="DW2197" s="433"/>
      <c r="DX2197" s="433"/>
      <c r="DY2197" s="433"/>
      <c r="DZ2197" s="433"/>
      <c r="EA2197" s="433"/>
      <c r="EB2197" s="433"/>
      <c r="EC2197" s="433"/>
      <c r="ED2197" s="433"/>
      <c r="EE2197" s="433"/>
      <c r="EF2197" s="433"/>
      <c r="EG2197" s="433"/>
      <c r="EH2197" s="433"/>
      <c r="EI2197" s="433"/>
      <c r="EJ2197" s="433"/>
      <c r="EK2197" s="433"/>
      <c r="EL2197" s="433"/>
      <c r="EM2197" s="433"/>
      <c r="EN2197" s="433"/>
      <c r="EO2197" s="433"/>
      <c r="EP2197" s="433"/>
      <c r="EQ2197" s="433"/>
      <c r="ER2197" s="433"/>
      <c r="ES2197" s="433"/>
      <c r="ET2197" s="433"/>
      <c r="EU2197" s="433"/>
      <c r="EV2197" s="433"/>
      <c r="EW2197" s="433"/>
      <c r="EX2197" s="433"/>
      <c r="EY2197" s="433"/>
      <c r="EZ2197" s="433"/>
      <c r="FA2197" s="433"/>
      <c r="FB2197" s="433"/>
      <c r="FC2197" s="433"/>
      <c r="FD2197" s="433"/>
      <c r="FE2197" s="433"/>
      <c r="FF2197" s="433"/>
      <c r="FG2197" s="433"/>
      <c r="FH2197" s="433"/>
      <c r="FI2197" s="433"/>
      <c r="FJ2197" s="433"/>
      <c r="FK2197" s="433"/>
      <c r="FL2197" s="433"/>
      <c r="FM2197" s="433"/>
      <c r="FN2197" s="433"/>
      <c r="FO2197" s="433"/>
      <c r="FP2197" s="433"/>
      <c r="FQ2197" s="433"/>
      <c r="FR2197" s="433"/>
      <c r="FS2197" s="433"/>
    </row>
    <row r="2198" spans="114:175" ht="15" customHeight="1">
      <c r="DJ2198" s="433"/>
      <c r="DK2198" s="433"/>
      <c r="DL2198" s="433"/>
      <c r="DM2198" s="433"/>
      <c r="DN2198" s="433"/>
      <c r="DO2198" s="433"/>
      <c r="DP2198" s="433"/>
      <c r="DQ2198" s="433"/>
      <c r="DR2198" s="433"/>
      <c r="DS2198" s="433"/>
      <c r="DT2198" s="433"/>
      <c r="DU2198" s="433"/>
      <c r="DV2198" s="433"/>
      <c r="DW2198" s="433"/>
      <c r="DX2198" s="433"/>
      <c r="DY2198" s="433"/>
      <c r="DZ2198" s="433"/>
      <c r="EA2198" s="433"/>
      <c r="EB2198" s="433"/>
      <c r="EC2198" s="433"/>
      <c r="ED2198" s="433"/>
      <c r="EE2198" s="433"/>
      <c r="EF2198" s="433"/>
      <c r="EG2198" s="433"/>
      <c r="EH2198" s="433"/>
      <c r="EI2198" s="433"/>
      <c r="EJ2198" s="433"/>
      <c r="EK2198" s="433"/>
      <c r="EL2198" s="433"/>
      <c r="EM2198" s="433"/>
      <c r="EN2198" s="433"/>
      <c r="EO2198" s="433"/>
      <c r="EP2198" s="433"/>
      <c r="EQ2198" s="433"/>
      <c r="ER2198" s="433"/>
      <c r="ES2198" s="433"/>
      <c r="ET2198" s="433"/>
      <c r="EU2198" s="433"/>
      <c r="EV2198" s="433"/>
      <c r="EW2198" s="433"/>
      <c r="EX2198" s="433"/>
      <c r="EY2198" s="433"/>
      <c r="EZ2198" s="433"/>
      <c r="FA2198" s="433"/>
      <c r="FB2198" s="433"/>
      <c r="FC2198" s="433"/>
      <c r="FD2198" s="433"/>
      <c r="FE2198" s="433"/>
      <c r="FF2198" s="433"/>
      <c r="FG2198" s="433"/>
      <c r="FH2198" s="433"/>
      <c r="FI2198" s="433"/>
      <c r="FJ2198" s="433"/>
      <c r="FK2198" s="433"/>
      <c r="FL2198" s="433"/>
      <c r="FM2198" s="433"/>
      <c r="FN2198" s="433"/>
      <c r="FO2198" s="433"/>
      <c r="FP2198" s="433"/>
      <c r="FQ2198" s="433"/>
      <c r="FR2198" s="433"/>
      <c r="FS2198" s="433"/>
    </row>
    <row r="2199" spans="114:175" ht="15" customHeight="1">
      <c r="DJ2199" s="433"/>
      <c r="DK2199" s="433"/>
      <c r="DL2199" s="433"/>
      <c r="DM2199" s="433"/>
      <c r="DN2199" s="433"/>
      <c r="DO2199" s="433"/>
      <c r="DP2199" s="433"/>
      <c r="DQ2199" s="433"/>
      <c r="DR2199" s="433"/>
      <c r="DS2199" s="433"/>
      <c r="DT2199" s="433"/>
      <c r="DU2199" s="433"/>
      <c r="DV2199" s="433"/>
      <c r="DW2199" s="433"/>
      <c r="DX2199" s="433"/>
      <c r="DY2199" s="433"/>
      <c r="DZ2199" s="433"/>
      <c r="EA2199" s="433"/>
      <c r="EB2199" s="433"/>
      <c r="EC2199" s="433"/>
      <c r="ED2199" s="433"/>
      <c r="EE2199" s="433"/>
      <c r="EF2199" s="433"/>
      <c r="EG2199" s="433"/>
      <c r="EH2199" s="433"/>
      <c r="EI2199" s="433"/>
      <c r="EJ2199" s="433"/>
      <c r="EK2199" s="433"/>
      <c r="EL2199" s="433"/>
      <c r="EM2199" s="433"/>
      <c r="EN2199" s="433"/>
      <c r="EO2199" s="433"/>
      <c r="EP2199" s="433"/>
      <c r="EQ2199" s="433"/>
      <c r="ER2199" s="433"/>
      <c r="ES2199" s="433"/>
      <c r="ET2199" s="433"/>
      <c r="EU2199" s="433"/>
      <c r="EV2199" s="433"/>
      <c r="EW2199" s="433"/>
      <c r="EX2199" s="433"/>
      <c r="EY2199" s="433"/>
      <c r="EZ2199" s="433"/>
      <c r="FA2199" s="433"/>
      <c r="FB2199" s="433"/>
      <c r="FC2199" s="433"/>
      <c r="FD2199" s="433"/>
      <c r="FE2199" s="433"/>
      <c r="FF2199" s="433"/>
      <c r="FG2199" s="433"/>
      <c r="FH2199" s="433"/>
      <c r="FI2199" s="433"/>
      <c r="FJ2199" s="433"/>
      <c r="FK2199" s="433"/>
      <c r="FL2199" s="433"/>
      <c r="FM2199" s="433"/>
      <c r="FN2199" s="433"/>
      <c r="FO2199" s="433"/>
      <c r="FP2199" s="433"/>
      <c r="FQ2199" s="433"/>
      <c r="FR2199" s="433"/>
      <c r="FS2199" s="433"/>
    </row>
    <row r="2200" spans="114:175" ht="15" customHeight="1">
      <c r="DJ2200" s="433"/>
      <c r="DK2200" s="433"/>
      <c r="DL2200" s="433"/>
      <c r="DM2200" s="433"/>
      <c r="DN2200" s="433"/>
      <c r="DO2200" s="433"/>
      <c r="DP2200" s="433"/>
      <c r="DQ2200" s="433"/>
      <c r="DR2200" s="433"/>
      <c r="DS2200" s="433"/>
      <c r="DT2200" s="433"/>
      <c r="DU2200" s="433"/>
      <c r="DV2200" s="433"/>
      <c r="DW2200" s="433"/>
      <c r="DX2200" s="433"/>
      <c r="DY2200" s="433"/>
      <c r="DZ2200" s="433"/>
      <c r="EA2200" s="433"/>
      <c r="EB2200" s="433"/>
      <c r="EC2200" s="433"/>
      <c r="ED2200" s="433"/>
      <c r="EE2200" s="433"/>
      <c r="EF2200" s="433"/>
      <c r="EG2200" s="433"/>
      <c r="EH2200" s="433"/>
      <c r="EI2200" s="433"/>
      <c r="EJ2200" s="433"/>
      <c r="EK2200" s="433"/>
      <c r="EL2200" s="433"/>
      <c r="EM2200" s="433"/>
      <c r="EN2200" s="433"/>
      <c r="EO2200" s="433"/>
      <c r="EP2200" s="433"/>
      <c r="EQ2200" s="433"/>
      <c r="ER2200" s="433"/>
      <c r="ES2200" s="433"/>
      <c r="ET2200" s="433"/>
      <c r="EU2200" s="433"/>
      <c r="EV2200" s="433"/>
      <c r="EW2200" s="433"/>
      <c r="EX2200" s="433"/>
      <c r="EY2200" s="433"/>
      <c r="EZ2200" s="433"/>
      <c r="FA2200" s="433"/>
      <c r="FB2200" s="433"/>
      <c r="FC2200" s="433"/>
      <c r="FD2200" s="433"/>
      <c r="FE2200" s="433"/>
      <c r="FF2200" s="433"/>
      <c r="FG2200" s="433"/>
      <c r="FH2200" s="433"/>
      <c r="FI2200" s="433"/>
      <c r="FJ2200" s="433"/>
      <c r="FK2200" s="433"/>
      <c r="FL2200" s="433"/>
      <c r="FM2200" s="433"/>
      <c r="FN2200" s="433"/>
      <c r="FO2200" s="433"/>
      <c r="FP2200" s="433"/>
      <c r="FQ2200" s="433"/>
      <c r="FR2200" s="433"/>
      <c r="FS2200" s="433"/>
    </row>
    <row r="2201" spans="114:175" ht="15" customHeight="1">
      <c r="DJ2201" s="433"/>
      <c r="DK2201" s="433"/>
      <c r="DL2201" s="433"/>
      <c r="DM2201" s="433"/>
      <c r="DN2201" s="433"/>
      <c r="DO2201" s="433"/>
      <c r="DP2201" s="433"/>
      <c r="DQ2201" s="433"/>
      <c r="DR2201" s="433"/>
      <c r="DS2201" s="433"/>
      <c r="DT2201" s="433"/>
      <c r="DU2201" s="433"/>
      <c r="DV2201" s="433"/>
      <c r="DW2201" s="433"/>
      <c r="DX2201" s="433"/>
      <c r="DY2201" s="433"/>
      <c r="DZ2201" s="433"/>
      <c r="EA2201" s="433"/>
      <c r="EB2201" s="433"/>
      <c r="EC2201" s="433"/>
      <c r="ED2201" s="433"/>
      <c r="EE2201" s="433"/>
      <c r="EF2201" s="433"/>
      <c r="EG2201" s="433"/>
      <c r="EH2201" s="433"/>
      <c r="EI2201" s="433"/>
      <c r="EJ2201" s="433"/>
      <c r="EK2201" s="433"/>
      <c r="EL2201" s="433"/>
      <c r="EM2201" s="433"/>
      <c r="EN2201" s="433"/>
      <c r="EO2201" s="433"/>
      <c r="EP2201" s="433"/>
      <c r="EQ2201" s="433"/>
      <c r="ER2201" s="433"/>
      <c r="ES2201" s="433"/>
      <c r="ET2201" s="433"/>
      <c r="EU2201" s="433"/>
      <c r="EV2201" s="433"/>
      <c r="EW2201" s="433"/>
      <c r="EX2201" s="433"/>
      <c r="EY2201" s="433"/>
      <c r="EZ2201" s="433"/>
      <c r="FA2201" s="433"/>
      <c r="FB2201" s="433"/>
      <c r="FC2201" s="433"/>
      <c r="FD2201" s="433"/>
      <c r="FE2201" s="433"/>
      <c r="FF2201" s="433"/>
      <c r="FG2201" s="433"/>
      <c r="FH2201" s="433"/>
      <c r="FI2201" s="433"/>
      <c r="FJ2201" s="433"/>
      <c r="FK2201" s="433"/>
      <c r="FL2201" s="433"/>
      <c r="FM2201" s="433"/>
      <c r="FN2201" s="433"/>
      <c r="FO2201" s="433"/>
      <c r="FP2201" s="433"/>
      <c r="FQ2201" s="433"/>
      <c r="FR2201" s="433"/>
      <c r="FS2201" s="433"/>
    </row>
    <row r="2202" spans="114:175" ht="15" customHeight="1">
      <c r="DJ2202" s="433"/>
      <c r="DK2202" s="433"/>
      <c r="DL2202" s="433"/>
      <c r="DM2202" s="433"/>
      <c r="DN2202" s="433"/>
      <c r="DO2202" s="433"/>
      <c r="DP2202" s="433"/>
      <c r="DQ2202" s="433"/>
      <c r="DR2202" s="433"/>
      <c r="DS2202" s="433"/>
      <c r="DT2202" s="433"/>
      <c r="DU2202" s="433"/>
      <c r="DV2202" s="433"/>
      <c r="DW2202" s="433"/>
      <c r="DX2202" s="433"/>
      <c r="DY2202" s="433"/>
      <c r="DZ2202" s="433"/>
      <c r="EA2202" s="433"/>
      <c r="EB2202" s="433"/>
      <c r="EC2202" s="433"/>
      <c r="ED2202" s="433"/>
      <c r="EE2202" s="433"/>
      <c r="EF2202" s="433"/>
      <c r="EG2202" s="433"/>
      <c r="EH2202" s="433"/>
      <c r="EI2202" s="433"/>
      <c r="EJ2202" s="433"/>
      <c r="EK2202" s="433"/>
      <c r="EL2202" s="433"/>
      <c r="EM2202" s="433"/>
      <c r="EN2202" s="433"/>
      <c r="EO2202" s="433"/>
      <c r="EP2202" s="433"/>
      <c r="EQ2202" s="433"/>
      <c r="ER2202" s="433"/>
      <c r="ES2202" s="433"/>
      <c r="ET2202" s="433"/>
      <c r="EU2202" s="433"/>
      <c r="EV2202" s="433"/>
      <c r="EW2202" s="433"/>
      <c r="EX2202" s="433"/>
      <c r="EY2202" s="433"/>
      <c r="EZ2202" s="433"/>
      <c r="FA2202" s="433"/>
      <c r="FB2202" s="433"/>
      <c r="FC2202" s="433"/>
      <c r="FD2202" s="433"/>
      <c r="FE2202" s="433"/>
      <c r="FF2202" s="433"/>
      <c r="FG2202" s="433"/>
      <c r="FH2202" s="433"/>
      <c r="FI2202" s="433"/>
      <c r="FJ2202" s="433"/>
      <c r="FK2202" s="433"/>
      <c r="FL2202" s="433"/>
      <c r="FM2202" s="433"/>
      <c r="FN2202" s="433"/>
      <c r="FO2202" s="433"/>
      <c r="FP2202" s="433"/>
      <c r="FQ2202" s="433"/>
      <c r="FR2202" s="433"/>
      <c r="FS2202" s="433"/>
    </row>
    <row r="2203" spans="114:175" ht="15" customHeight="1">
      <c r="DJ2203" s="433"/>
      <c r="DK2203" s="433"/>
      <c r="DL2203" s="433"/>
      <c r="DM2203" s="433"/>
      <c r="DN2203" s="433"/>
      <c r="DO2203" s="433"/>
      <c r="DP2203" s="433"/>
      <c r="DQ2203" s="433"/>
      <c r="DR2203" s="433"/>
      <c r="DS2203" s="433"/>
      <c r="DT2203" s="433"/>
      <c r="DU2203" s="433"/>
      <c r="DV2203" s="433"/>
      <c r="DW2203" s="433"/>
      <c r="DX2203" s="433"/>
      <c r="DY2203" s="433"/>
      <c r="DZ2203" s="433"/>
      <c r="EA2203" s="433"/>
      <c r="EB2203" s="433"/>
      <c r="EC2203" s="433"/>
      <c r="ED2203" s="433"/>
      <c r="EE2203" s="433"/>
      <c r="EF2203" s="433"/>
      <c r="EG2203" s="433"/>
      <c r="EH2203" s="433"/>
      <c r="EI2203" s="433"/>
      <c r="EJ2203" s="433"/>
      <c r="EK2203" s="433"/>
      <c r="EL2203" s="433"/>
      <c r="EM2203" s="433"/>
      <c r="EN2203" s="433"/>
      <c r="EO2203" s="433"/>
      <c r="EP2203" s="433"/>
      <c r="EQ2203" s="433"/>
      <c r="ER2203" s="433"/>
      <c r="ES2203" s="433"/>
      <c r="ET2203" s="433"/>
      <c r="EU2203" s="433"/>
      <c r="EV2203" s="433"/>
      <c r="EW2203" s="433"/>
      <c r="EX2203" s="433"/>
      <c r="EY2203" s="433"/>
      <c r="EZ2203" s="433"/>
      <c r="FA2203" s="433"/>
      <c r="FB2203" s="433"/>
      <c r="FC2203" s="433"/>
      <c r="FD2203" s="433"/>
      <c r="FE2203" s="433"/>
      <c r="FF2203" s="433"/>
      <c r="FG2203" s="433"/>
      <c r="FH2203" s="433"/>
      <c r="FI2203" s="433"/>
      <c r="FJ2203" s="433"/>
      <c r="FK2203" s="433"/>
      <c r="FL2203" s="433"/>
      <c r="FM2203" s="433"/>
      <c r="FN2203" s="433"/>
      <c r="FO2203" s="433"/>
      <c r="FP2203" s="433"/>
      <c r="FQ2203" s="433"/>
      <c r="FR2203" s="433"/>
      <c r="FS2203" s="433"/>
    </row>
    <row r="2204" spans="114:175" ht="15" customHeight="1">
      <c r="DJ2204" s="433"/>
      <c r="DK2204" s="433"/>
      <c r="DL2204" s="433"/>
      <c r="DM2204" s="433"/>
      <c r="DN2204" s="433"/>
      <c r="DO2204" s="433"/>
      <c r="DP2204" s="433"/>
      <c r="DQ2204" s="433"/>
      <c r="DR2204" s="433"/>
      <c r="DS2204" s="433"/>
      <c r="DT2204" s="433"/>
      <c r="DU2204" s="433"/>
      <c r="DV2204" s="433"/>
      <c r="DW2204" s="433"/>
      <c r="DX2204" s="433"/>
      <c r="DY2204" s="433"/>
      <c r="DZ2204" s="433"/>
      <c r="EA2204" s="433"/>
      <c r="EB2204" s="433"/>
      <c r="EC2204" s="433"/>
      <c r="ED2204" s="433"/>
      <c r="EE2204" s="433"/>
      <c r="EF2204" s="433"/>
      <c r="EG2204" s="433"/>
      <c r="EH2204" s="433"/>
      <c r="EI2204" s="433"/>
      <c r="EJ2204" s="433"/>
      <c r="EK2204" s="433"/>
      <c r="EL2204" s="433"/>
      <c r="EM2204" s="433"/>
      <c r="EN2204" s="433"/>
      <c r="EO2204" s="433"/>
      <c r="EP2204" s="433"/>
      <c r="EQ2204" s="433"/>
      <c r="ER2204" s="433"/>
      <c r="ES2204" s="433"/>
      <c r="ET2204" s="433"/>
      <c r="EU2204" s="433"/>
      <c r="EV2204" s="433"/>
      <c r="EW2204" s="433"/>
      <c r="EX2204" s="433"/>
      <c r="EY2204" s="433"/>
      <c r="EZ2204" s="433"/>
      <c r="FA2204" s="433"/>
      <c r="FB2204" s="433"/>
      <c r="FC2204" s="433"/>
      <c r="FD2204" s="433"/>
      <c r="FE2204" s="433"/>
      <c r="FF2204" s="433"/>
      <c r="FG2204" s="433"/>
      <c r="FH2204" s="433"/>
      <c r="FI2204" s="433"/>
      <c r="FJ2204" s="433"/>
      <c r="FK2204" s="433"/>
      <c r="FL2204" s="433"/>
      <c r="FM2204" s="433"/>
      <c r="FN2204" s="433"/>
      <c r="FO2204" s="433"/>
      <c r="FP2204" s="433"/>
      <c r="FQ2204" s="433"/>
      <c r="FR2204" s="433"/>
      <c r="FS2204" s="433"/>
    </row>
    <row r="2205" spans="114:175" ht="15" customHeight="1">
      <c r="DJ2205" s="433"/>
      <c r="DK2205" s="433"/>
      <c r="DL2205" s="433"/>
      <c r="DM2205" s="433"/>
      <c r="DN2205" s="433"/>
      <c r="DO2205" s="433"/>
      <c r="DP2205" s="433"/>
      <c r="DQ2205" s="433"/>
      <c r="DR2205" s="433"/>
      <c r="DS2205" s="433"/>
      <c r="DT2205" s="433"/>
      <c r="DU2205" s="433"/>
      <c r="DV2205" s="433"/>
      <c r="DW2205" s="433"/>
      <c r="DX2205" s="433"/>
      <c r="DY2205" s="433"/>
      <c r="DZ2205" s="433"/>
      <c r="EA2205" s="433"/>
      <c r="EB2205" s="433"/>
      <c r="EC2205" s="433"/>
      <c r="ED2205" s="433"/>
      <c r="EE2205" s="433"/>
      <c r="EF2205" s="433"/>
      <c r="EG2205" s="433"/>
      <c r="EH2205" s="433"/>
      <c r="EI2205" s="433"/>
      <c r="EJ2205" s="433"/>
      <c r="EK2205" s="433"/>
      <c r="EL2205" s="433"/>
      <c r="EM2205" s="433"/>
      <c r="EN2205" s="433"/>
      <c r="EO2205" s="433"/>
      <c r="EP2205" s="433"/>
      <c r="EQ2205" s="433"/>
      <c r="ER2205" s="433"/>
      <c r="ES2205" s="433"/>
      <c r="ET2205" s="433"/>
      <c r="EU2205" s="433"/>
      <c r="EV2205" s="433"/>
      <c r="EW2205" s="433"/>
      <c r="EX2205" s="433"/>
      <c r="EY2205" s="433"/>
      <c r="EZ2205" s="433"/>
      <c r="FA2205" s="433"/>
      <c r="FB2205" s="433"/>
      <c r="FC2205" s="433"/>
      <c r="FD2205" s="433"/>
      <c r="FE2205" s="433"/>
      <c r="FF2205" s="433"/>
      <c r="FG2205" s="433"/>
      <c r="FH2205" s="433"/>
      <c r="FI2205" s="433"/>
      <c r="FJ2205" s="433"/>
      <c r="FK2205" s="433"/>
      <c r="FL2205" s="433"/>
      <c r="FM2205" s="433"/>
      <c r="FN2205" s="433"/>
      <c r="FO2205" s="433"/>
      <c r="FP2205" s="433"/>
      <c r="FQ2205" s="433"/>
      <c r="FR2205" s="433"/>
      <c r="FS2205" s="433"/>
    </row>
    <row r="2206" spans="114:175" ht="15" customHeight="1">
      <c r="DJ2206" s="433"/>
      <c r="DK2206" s="433"/>
      <c r="DL2206" s="433"/>
      <c r="DM2206" s="433"/>
      <c r="DN2206" s="433"/>
      <c r="DO2206" s="433"/>
      <c r="DP2206" s="433"/>
      <c r="DQ2206" s="433"/>
      <c r="DR2206" s="433"/>
      <c r="DS2206" s="433"/>
      <c r="DT2206" s="433"/>
      <c r="DU2206" s="433"/>
      <c r="DV2206" s="433"/>
      <c r="DW2206" s="433"/>
      <c r="DX2206" s="433"/>
      <c r="DY2206" s="433"/>
      <c r="DZ2206" s="433"/>
      <c r="EA2206" s="433"/>
      <c r="EB2206" s="433"/>
      <c r="EC2206" s="433"/>
      <c r="ED2206" s="433"/>
      <c r="EE2206" s="433"/>
      <c r="EF2206" s="433"/>
      <c r="EG2206" s="433"/>
      <c r="EH2206" s="433"/>
      <c r="EI2206" s="433"/>
      <c r="EJ2206" s="433"/>
      <c r="EK2206" s="433"/>
      <c r="EL2206" s="433"/>
      <c r="EM2206" s="433"/>
      <c r="EN2206" s="433"/>
      <c r="EO2206" s="433"/>
      <c r="EP2206" s="433"/>
      <c r="EQ2206" s="433"/>
      <c r="ER2206" s="433"/>
      <c r="ES2206" s="433"/>
      <c r="ET2206" s="433"/>
      <c r="EU2206" s="433"/>
      <c r="EV2206" s="433"/>
      <c r="EW2206" s="433"/>
      <c r="EX2206" s="433"/>
      <c r="EY2206" s="433"/>
      <c r="EZ2206" s="433"/>
      <c r="FA2206" s="433"/>
      <c r="FB2206" s="433"/>
      <c r="FC2206" s="433"/>
      <c r="FD2206" s="433"/>
      <c r="FE2206" s="433"/>
      <c r="FF2206" s="433"/>
      <c r="FG2206" s="433"/>
      <c r="FH2206" s="433"/>
      <c r="FI2206" s="433"/>
      <c r="FJ2206" s="433"/>
      <c r="FK2206" s="433"/>
      <c r="FL2206" s="433"/>
      <c r="FM2206" s="433"/>
      <c r="FN2206" s="433"/>
      <c r="FO2206" s="433"/>
      <c r="FP2206" s="433"/>
      <c r="FQ2206" s="433"/>
      <c r="FR2206" s="433"/>
      <c r="FS2206" s="433"/>
    </row>
    <row r="2207" spans="114:175" ht="15" customHeight="1">
      <c r="DJ2207" s="433"/>
      <c r="DK2207" s="433"/>
      <c r="DL2207" s="433"/>
      <c r="DM2207" s="433"/>
      <c r="DN2207" s="433"/>
      <c r="DO2207" s="433"/>
      <c r="DP2207" s="433"/>
      <c r="DQ2207" s="433"/>
      <c r="DR2207" s="433"/>
      <c r="DS2207" s="433"/>
      <c r="DT2207" s="433"/>
      <c r="DU2207" s="433"/>
      <c r="DV2207" s="433"/>
      <c r="DW2207" s="433"/>
      <c r="DX2207" s="433"/>
      <c r="DY2207" s="433"/>
      <c r="DZ2207" s="433"/>
      <c r="EA2207" s="433"/>
      <c r="EB2207" s="433"/>
      <c r="EC2207" s="433"/>
      <c r="ED2207" s="433"/>
      <c r="EE2207" s="433"/>
      <c r="EF2207" s="433"/>
      <c r="EG2207" s="433"/>
      <c r="EH2207" s="433"/>
      <c r="EI2207" s="433"/>
      <c r="EJ2207" s="433"/>
      <c r="EK2207" s="433"/>
      <c r="EL2207" s="433"/>
      <c r="EM2207" s="433"/>
      <c r="EN2207" s="433"/>
      <c r="EO2207" s="433"/>
      <c r="EP2207" s="433"/>
      <c r="EQ2207" s="433"/>
      <c r="ER2207" s="433"/>
      <c r="ES2207" s="433"/>
      <c r="ET2207" s="433"/>
      <c r="EU2207" s="433"/>
      <c r="EV2207" s="433"/>
      <c r="EW2207" s="433"/>
      <c r="EX2207" s="433"/>
      <c r="EY2207" s="433"/>
      <c r="EZ2207" s="433"/>
      <c r="FA2207" s="433"/>
      <c r="FB2207" s="433"/>
      <c r="FC2207" s="433"/>
      <c r="FD2207" s="433"/>
      <c r="FE2207" s="433"/>
      <c r="FF2207" s="433"/>
      <c r="FG2207" s="433"/>
      <c r="FH2207" s="433"/>
      <c r="FI2207" s="433"/>
      <c r="FJ2207" s="433"/>
      <c r="FK2207" s="433"/>
      <c r="FL2207" s="433"/>
      <c r="FM2207" s="433"/>
      <c r="FN2207" s="433"/>
      <c r="FO2207" s="433"/>
      <c r="FP2207" s="433"/>
      <c r="FQ2207" s="433"/>
      <c r="FR2207" s="433"/>
      <c r="FS2207" s="433"/>
    </row>
    <row r="2208" spans="114:175" ht="15" customHeight="1">
      <c r="DJ2208" s="433"/>
      <c r="DK2208" s="433"/>
      <c r="DL2208" s="433"/>
      <c r="DM2208" s="433"/>
      <c r="DN2208" s="433"/>
      <c r="DO2208" s="433"/>
      <c r="DP2208" s="433"/>
      <c r="DQ2208" s="433"/>
      <c r="DR2208" s="433"/>
      <c r="DS2208" s="433"/>
      <c r="DT2208" s="433"/>
      <c r="DU2208" s="433"/>
      <c r="DV2208" s="433"/>
      <c r="DW2208" s="433"/>
      <c r="DX2208" s="433"/>
      <c r="DY2208" s="433"/>
      <c r="DZ2208" s="433"/>
      <c r="EA2208" s="433"/>
      <c r="EB2208" s="433"/>
      <c r="EC2208" s="433"/>
      <c r="ED2208" s="433"/>
      <c r="EE2208" s="433"/>
      <c r="EF2208" s="433"/>
      <c r="EG2208" s="433"/>
      <c r="EH2208" s="433"/>
      <c r="EI2208" s="433"/>
      <c r="EJ2208" s="433"/>
      <c r="EK2208" s="433"/>
      <c r="EL2208" s="433"/>
      <c r="EM2208" s="433"/>
      <c r="EN2208" s="433"/>
      <c r="EO2208" s="433"/>
      <c r="EP2208" s="433"/>
      <c r="EQ2208" s="433"/>
      <c r="ER2208" s="433"/>
      <c r="ES2208" s="433"/>
      <c r="ET2208" s="433"/>
      <c r="EU2208" s="433"/>
      <c r="EV2208" s="433"/>
      <c r="EW2208" s="433"/>
      <c r="EX2208" s="433"/>
      <c r="EY2208" s="433"/>
      <c r="EZ2208" s="433"/>
      <c r="FA2208" s="433"/>
      <c r="FB2208" s="433"/>
      <c r="FC2208" s="433"/>
      <c r="FD2208" s="433"/>
      <c r="FE2208" s="433"/>
      <c r="FF2208" s="433"/>
      <c r="FG2208" s="433"/>
      <c r="FH2208" s="433"/>
      <c r="FI2208" s="433"/>
      <c r="FJ2208" s="433"/>
      <c r="FK2208" s="433"/>
      <c r="FL2208" s="433"/>
      <c r="FM2208" s="433"/>
      <c r="FN2208" s="433"/>
      <c r="FO2208" s="433"/>
      <c r="FP2208" s="433"/>
      <c r="FQ2208" s="433"/>
      <c r="FR2208" s="433"/>
      <c r="FS2208" s="433"/>
    </row>
    <row r="2209" spans="114:175" ht="15" customHeight="1">
      <c r="DJ2209" s="433"/>
      <c r="DK2209" s="433"/>
      <c r="DL2209" s="433"/>
      <c r="DM2209" s="433"/>
      <c r="DN2209" s="433"/>
      <c r="DO2209" s="433"/>
      <c r="DP2209" s="433"/>
      <c r="DQ2209" s="433"/>
      <c r="DR2209" s="433"/>
      <c r="DS2209" s="433"/>
      <c r="DT2209" s="433"/>
      <c r="DU2209" s="433"/>
      <c r="DV2209" s="433"/>
      <c r="DW2209" s="433"/>
      <c r="DX2209" s="433"/>
      <c r="DY2209" s="433"/>
      <c r="DZ2209" s="433"/>
      <c r="EA2209" s="433"/>
      <c r="EB2209" s="433"/>
      <c r="EC2209" s="433"/>
      <c r="ED2209" s="433"/>
      <c r="EE2209" s="433"/>
      <c r="EF2209" s="433"/>
      <c r="EG2209" s="433"/>
      <c r="EH2209" s="433"/>
      <c r="EI2209" s="433"/>
      <c r="EJ2209" s="433"/>
      <c r="EK2209" s="433"/>
      <c r="EL2209" s="433"/>
      <c r="EM2209" s="433"/>
      <c r="EN2209" s="433"/>
      <c r="EO2209" s="433"/>
      <c r="EP2209" s="433"/>
      <c r="EQ2209" s="433"/>
      <c r="ER2209" s="433"/>
      <c r="ES2209" s="433"/>
      <c r="ET2209" s="433"/>
      <c r="EU2209" s="433"/>
      <c r="EV2209" s="433"/>
      <c r="EW2209" s="433"/>
      <c r="EX2209" s="433"/>
      <c r="EY2209" s="433"/>
      <c r="EZ2209" s="433"/>
      <c r="FA2209" s="433"/>
      <c r="FB2209" s="433"/>
      <c r="FC2209" s="433"/>
      <c r="FD2209" s="433"/>
      <c r="FE2209" s="433"/>
      <c r="FF2209" s="433"/>
      <c r="FG2209" s="433"/>
      <c r="FH2209" s="433"/>
      <c r="FI2209" s="433"/>
      <c r="FJ2209" s="433"/>
      <c r="FK2209" s="433"/>
      <c r="FL2209" s="433"/>
      <c r="FM2209" s="433"/>
      <c r="FN2209" s="433"/>
      <c r="FO2209" s="433"/>
      <c r="FP2209" s="433"/>
      <c r="FQ2209" s="433"/>
      <c r="FR2209" s="433"/>
      <c r="FS2209" s="433"/>
    </row>
    <row r="2210" spans="114:175" ht="15" customHeight="1">
      <c r="DJ2210" s="433"/>
      <c r="DK2210" s="433"/>
      <c r="DL2210" s="433"/>
      <c r="DM2210" s="433"/>
      <c r="DN2210" s="433"/>
      <c r="DO2210" s="433"/>
      <c r="DP2210" s="433"/>
      <c r="DQ2210" s="433"/>
      <c r="DR2210" s="433"/>
      <c r="DS2210" s="433"/>
      <c r="DT2210" s="433"/>
      <c r="DU2210" s="433"/>
      <c r="DV2210" s="433"/>
      <c r="DW2210" s="433"/>
      <c r="DX2210" s="433"/>
      <c r="DY2210" s="433"/>
      <c r="DZ2210" s="433"/>
      <c r="EA2210" s="433"/>
      <c r="EB2210" s="433"/>
      <c r="EC2210" s="433"/>
      <c r="ED2210" s="433"/>
      <c r="EE2210" s="433"/>
      <c r="EF2210" s="433"/>
      <c r="EG2210" s="433"/>
      <c r="EH2210" s="433"/>
      <c r="EI2210" s="433"/>
      <c r="EJ2210" s="433"/>
      <c r="EK2210" s="433"/>
      <c r="EL2210" s="433"/>
      <c r="EM2210" s="433"/>
      <c r="EN2210" s="433"/>
      <c r="EO2210" s="433"/>
      <c r="EP2210" s="433"/>
      <c r="EQ2210" s="433"/>
      <c r="ER2210" s="433"/>
      <c r="ES2210" s="433"/>
      <c r="ET2210" s="433"/>
      <c r="EU2210" s="433"/>
      <c r="EV2210" s="433"/>
      <c r="EW2210" s="433"/>
      <c r="EX2210" s="433"/>
      <c r="EY2210" s="433"/>
      <c r="EZ2210" s="433"/>
      <c r="FA2210" s="433"/>
      <c r="FB2210" s="433"/>
      <c r="FC2210" s="433"/>
      <c r="FD2210" s="433"/>
      <c r="FE2210" s="433"/>
      <c r="FF2210" s="433"/>
      <c r="FG2210" s="433"/>
      <c r="FH2210" s="433"/>
      <c r="FI2210" s="433"/>
      <c r="FJ2210" s="433"/>
      <c r="FK2210" s="433"/>
      <c r="FL2210" s="433"/>
      <c r="FM2210" s="433"/>
      <c r="FN2210" s="433"/>
      <c r="FO2210" s="433"/>
      <c r="FP2210" s="433"/>
      <c r="FQ2210" s="433"/>
      <c r="FR2210" s="433"/>
      <c r="FS2210" s="433"/>
    </row>
    <row r="2211" spans="114:175" ht="15" customHeight="1">
      <c r="DJ2211" s="433"/>
      <c r="DK2211" s="433"/>
      <c r="DL2211" s="433"/>
      <c r="DM2211" s="433"/>
      <c r="DN2211" s="433"/>
      <c r="DO2211" s="433"/>
      <c r="DP2211" s="433"/>
      <c r="DQ2211" s="433"/>
      <c r="DR2211" s="433"/>
      <c r="DS2211" s="433"/>
      <c r="DT2211" s="433"/>
      <c r="DU2211" s="433"/>
      <c r="DV2211" s="433"/>
      <c r="DW2211" s="433"/>
      <c r="DX2211" s="433"/>
      <c r="DY2211" s="433"/>
      <c r="DZ2211" s="433"/>
      <c r="EA2211" s="433"/>
      <c r="EB2211" s="433"/>
      <c r="EC2211" s="433"/>
      <c r="ED2211" s="433"/>
      <c r="EE2211" s="433"/>
      <c r="EF2211" s="433"/>
      <c r="EG2211" s="433"/>
      <c r="EH2211" s="433"/>
      <c r="EI2211" s="433"/>
      <c r="EJ2211" s="433"/>
      <c r="EK2211" s="433"/>
      <c r="EL2211" s="433"/>
      <c r="EM2211" s="433"/>
      <c r="EN2211" s="433"/>
      <c r="EO2211" s="433"/>
      <c r="EP2211" s="433"/>
      <c r="EQ2211" s="433"/>
      <c r="ER2211" s="433"/>
      <c r="ES2211" s="433"/>
      <c r="ET2211" s="433"/>
      <c r="EU2211" s="433"/>
      <c r="EV2211" s="433"/>
      <c r="EW2211" s="433"/>
      <c r="EX2211" s="433"/>
      <c r="EY2211" s="433"/>
      <c r="EZ2211" s="433"/>
      <c r="FA2211" s="433"/>
      <c r="FB2211" s="433"/>
      <c r="FC2211" s="433"/>
      <c r="FD2211" s="433"/>
      <c r="FE2211" s="433"/>
      <c r="FF2211" s="433"/>
      <c r="FG2211" s="433"/>
      <c r="FH2211" s="433"/>
      <c r="FI2211" s="433"/>
      <c r="FJ2211" s="433"/>
      <c r="FK2211" s="433"/>
      <c r="FL2211" s="433"/>
      <c r="FM2211" s="433"/>
      <c r="FN2211" s="433"/>
      <c r="FO2211" s="433"/>
      <c r="FP2211" s="433"/>
      <c r="FQ2211" s="433"/>
      <c r="FR2211" s="433"/>
      <c r="FS2211" s="433"/>
    </row>
    <row r="2212" spans="114:175" ht="15" customHeight="1">
      <c r="DJ2212" s="433"/>
      <c r="DK2212" s="433"/>
      <c r="DL2212" s="433"/>
      <c r="DM2212" s="433"/>
      <c r="DN2212" s="433"/>
      <c r="DO2212" s="433"/>
      <c r="DP2212" s="433"/>
      <c r="DQ2212" s="433"/>
      <c r="DR2212" s="433"/>
      <c r="DS2212" s="433"/>
      <c r="DT2212" s="433"/>
      <c r="DU2212" s="433"/>
      <c r="DV2212" s="433"/>
      <c r="DW2212" s="433"/>
      <c r="DX2212" s="433"/>
      <c r="DY2212" s="433"/>
      <c r="DZ2212" s="433"/>
      <c r="EA2212" s="433"/>
      <c r="EB2212" s="433"/>
      <c r="EC2212" s="433"/>
      <c r="ED2212" s="433"/>
      <c r="EE2212" s="433"/>
      <c r="EF2212" s="433"/>
      <c r="EG2212" s="433"/>
      <c r="EH2212" s="433"/>
      <c r="EI2212" s="433"/>
      <c r="EJ2212" s="433"/>
      <c r="EK2212" s="433"/>
      <c r="EL2212" s="433"/>
      <c r="EM2212" s="433"/>
      <c r="EN2212" s="433"/>
      <c r="EO2212" s="433"/>
      <c r="EP2212" s="433"/>
      <c r="EQ2212" s="433"/>
      <c r="ER2212" s="433"/>
      <c r="ES2212" s="433"/>
      <c r="ET2212" s="433"/>
      <c r="EU2212" s="433"/>
      <c r="EV2212" s="433"/>
      <c r="EW2212" s="433"/>
      <c r="EX2212" s="433"/>
      <c r="EY2212" s="433"/>
      <c r="EZ2212" s="433"/>
      <c r="FA2212" s="433"/>
      <c r="FB2212" s="433"/>
      <c r="FC2212" s="433"/>
      <c r="FD2212" s="433"/>
      <c r="FE2212" s="433"/>
      <c r="FF2212" s="433"/>
      <c r="FG2212" s="433"/>
      <c r="FH2212" s="433"/>
      <c r="FI2212" s="433"/>
      <c r="FJ2212" s="433"/>
      <c r="FK2212" s="433"/>
      <c r="FL2212" s="433"/>
      <c r="FM2212" s="433"/>
      <c r="FN2212" s="433"/>
      <c r="FO2212" s="433"/>
      <c r="FP2212" s="433"/>
      <c r="FQ2212" s="433"/>
      <c r="FR2212" s="433"/>
      <c r="FS2212" s="433"/>
    </row>
    <row r="2213" spans="114:175" ht="15" customHeight="1">
      <c r="DJ2213" s="433"/>
      <c r="DK2213" s="433"/>
      <c r="DL2213" s="433"/>
      <c r="DM2213" s="433"/>
      <c r="DN2213" s="433"/>
      <c r="DO2213" s="433"/>
      <c r="DP2213" s="433"/>
      <c r="DQ2213" s="433"/>
      <c r="DR2213" s="433"/>
      <c r="DS2213" s="433"/>
      <c r="DT2213" s="433"/>
      <c r="DU2213" s="433"/>
      <c r="DV2213" s="433"/>
      <c r="DW2213" s="433"/>
      <c r="DX2213" s="433"/>
      <c r="DY2213" s="433"/>
      <c r="DZ2213" s="433"/>
      <c r="EA2213" s="433"/>
      <c r="EB2213" s="433"/>
      <c r="EC2213" s="433"/>
      <c r="ED2213" s="433"/>
      <c r="EE2213" s="433"/>
      <c r="EF2213" s="433"/>
      <c r="EG2213" s="433"/>
      <c r="EH2213" s="433"/>
      <c r="EI2213" s="433"/>
      <c r="EJ2213" s="433"/>
      <c r="EK2213" s="433"/>
      <c r="EL2213" s="433"/>
      <c r="EM2213" s="433"/>
      <c r="EN2213" s="433"/>
      <c r="EO2213" s="433"/>
      <c r="EP2213" s="433"/>
      <c r="EQ2213" s="433"/>
      <c r="ER2213" s="433"/>
      <c r="ES2213" s="433"/>
      <c r="ET2213" s="433"/>
      <c r="EU2213" s="433"/>
      <c r="EV2213" s="433"/>
      <c r="EW2213" s="433"/>
      <c r="EX2213" s="433"/>
      <c r="EY2213" s="433"/>
      <c r="EZ2213" s="433"/>
      <c r="FA2213" s="433"/>
      <c r="FB2213" s="433"/>
      <c r="FC2213" s="433"/>
      <c r="FD2213" s="433"/>
      <c r="FE2213" s="433"/>
      <c r="FF2213" s="433"/>
      <c r="FG2213" s="433"/>
      <c r="FH2213" s="433"/>
      <c r="FI2213" s="433"/>
      <c r="FJ2213" s="433"/>
      <c r="FK2213" s="433"/>
      <c r="FL2213" s="433"/>
      <c r="FM2213" s="433"/>
      <c r="FN2213" s="433"/>
      <c r="FO2213" s="433"/>
      <c r="FP2213" s="433"/>
      <c r="FQ2213" s="433"/>
      <c r="FR2213" s="433"/>
      <c r="FS2213" s="433"/>
    </row>
    <row r="2214" spans="114:175" ht="15" customHeight="1">
      <c r="DJ2214" s="433"/>
      <c r="DK2214" s="433"/>
      <c r="DL2214" s="433"/>
      <c r="DM2214" s="433"/>
      <c r="DN2214" s="433"/>
      <c r="DO2214" s="433"/>
      <c r="DP2214" s="433"/>
      <c r="DQ2214" s="433"/>
      <c r="DR2214" s="433"/>
      <c r="DS2214" s="433"/>
      <c r="DT2214" s="433"/>
      <c r="DU2214" s="433"/>
      <c r="DV2214" s="433"/>
      <c r="DW2214" s="433"/>
      <c r="DX2214" s="433"/>
      <c r="DY2214" s="433"/>
      <c r="DZ2214" s="433"/>
      <c r="EA2214" s="433"/>
      <c r="EB2214" s="433"/>
      <c r="EC2214" s="433"/>
      <c r="ED2214" s="433"/>
      <c r="EE2214" s="433"/>
      <c r="EF2214" s="433"/>
      <c r="EG2214" s="433"/>
      <c r="EH2214" s="433"/>
      <c r="EI2214" s="433"/>
      <c r="EJ2214" s="433"/>
      <c r="EK2214" s="433"/>
      <c r="EL2214" s="433"/>
      <c r="EM2214" s="433"/>
      <c r="EN2214" s="433"/>
      <c r="EO2214" s="433"/>
      <c r="EP2214" s="433"/>
      <c r="EQ2214" s="433"/>
      <c r="ER2214" s="433"/>
      <c r="ES2214" s="433"/>
      <c r="ET2214" s="433"/>
      <c r="EU2214" s="433"/>
      <c r="EV2214" s="433"/>
      <c r="EW2214" s="433"/>
      <c r="EX2214" s="433"/>
      <c r="EY2214" s="433"/>
      <c r="EZ2214" s="433"/>
      <c r="FA2214" s="433"/>
      <c r="FB2214" s="433"/>
      <c r="FC2214" s="433"/>
      <c r="FD2214" s="433"/>
      <c r="FE2214" s="433"/>
      <c r="FF2214" s="433"/>
      <c r="FG2214" s="433"/>
      <c r="FH2214" s="433"/>
      <c r="FI2214" s="433"/>
      <c r="FJ2214" s="433"/>
      <c r="FK2214" s="433"/>
      <c r="FL2214" s="433"/>
      <c r="FM2214" s="433"/>
      <c r="FN2214" s="433"/>
      <c r="FO2214" s="433"/>
      <c r="FP2214" s="433"/>
      <c r="FQ2214" s="433"/>
      <c r="FR2214" s="433"/>
      <c r="FS2214" s="433"/>
    </row>
    <row r="2215" spans="114:175" ht="15" customHeight="1">
      <c r="DJ2215" s="433"/>
      <c r="DK2215" s="433"/>
      <c r="DL2215" s="433"/>
      <c r="DM2215" s="433"/>
      <c r="DN2215" s="433"/>
      <c r="DO2215" s="433"/>
      <c r="DP2215" s="433"/>
      <c r="DQ2215" s="433"/>
      <c r="DR2215" s="433"/>
      <c r="DS2215" s="433"/>
      <c r="DT2215" s="433"/>
      <c r="DU2215" s="433"/>
      <c r="DV2215" s="433"/>
      <c r="DW2215" s="433"/>
      <c r="DX2215" s="433"/>
      <c r="DY2215" s="433"/>
      <c r="DZ2215" s="433"/>
      <c r="EA2215" s="433"/>
      <c r="EB2215" s="433"/>
      <c r="EC2215" s="433"/>
      <c r="ED2215" s="433"/>
      <c r="EE2215" s="433"/>
      <c r="EF2215" s="433"/>
      <c r="EG2215" s="433"/>
      <c r="EH2215" s="433"/>
      <c r="EI2215" s="433"/>
      <c r="EJ2215" s="433"/>
      <c r="EK2215" s="433"/>
      <c r="EL2215" s="433"/>
      <c r="EM2215" s="433"/>
      <c r="EN2215" s="433"/>
      <c r="EO2215" s="433"/>
      <c r="EP2215" s="433"/>
      <c r="EQ2215" s="433"/>
      <c r="ER2215" s="433"/>
      <c r="ES2215" s="433"/>
      <c r="ET2215" s="433"/>
      <c r="EU2215" s="433"/>
      <c r="EV2215" s="433"/>
      <c r="EW2215" s="433"/>
      <c r="EX2215" s="433"/>
      <c r="EY2215" s="433"/>
      <c r="EZ2215" s="433"/>
      <c r="FA2215" s="433"/>
      <c r="FB2215" s="433"/>
      <c r="FC2215" s="433"/>
      <c r="FD2215" s="433"/>
      <c r="FE2215" s="433"/>
      <c r="FF2215" s="433"/>
      <c r="FG2215" s="433"/>
      <c r="FH2215" s="433"/>
      <c r="FI2215" s="433"/>
      <c r="FJ2215" s="433"/>
      <c r="FK2215" s="433"/>
      <c r="FL2215" s="433"/>
      <c r="FM2215" s="433"/>
      <c r="FN2215" s="433"/>
      <c r="FO2215" s="433"/>
      <c r="FP2215" s="433"/>
      <c r="FQ2215" s="433"/>
      <c r="FR2215" s="433"/>
      <c r="FS2215" s="433"/>
    </row>
    <row r="2216" spans="114:175" ht="15" customHeight="1">
      <c r="DJ2216" s="433"/>
      <c r="DK2216" s="433"/>
      <c r="DL2216" s="433"/>
      <c r="DM2216" s="433"/>
      <c r="DN2216" s="433"/>
      <c r="DO2216" s="433"/>
      <c r="DP2216" s="433"/>
      <c r="DQ2216" s="433"/>
      <c r="DR2216" s="433"/>
      <c r="DS2216" s="433"/>
      <c r="DT2216" s="433"/>
      <c r="DU2216" s="433"/>
      <c r="DV2216" s="433"/>
      <c r="DW2216" s="433"/>
      <c r="DX2216" s="433"/>
      <c r="DY2216" s="433"/>
      <c r="DZ2216" s="433"/>
      <c r="EA2216" s="433"/>
      <c r="EB2216" s="433"/>
      <c r="EC2216" s="433"/>
      <c r="ED2216" s="433"/>
      <c r="EE2216" s="433"/>
      <c r="EF2216" s="433"/>
      <c r="EG2216" s="433"/>
      <c r="EH2216" s="433"/>
      <c r="EI2216" s="433"/>
      <c r="EJ2216" s="433"/>
      <c r="EK2216" s="433"/>
      <c r="EL2216" s="433"/>
      <c r="EM2216" s="433"/>
      <c r="EN2216" s="433"/>
      <c r="EO2216" s="433"/>
      <c r="EP2216" s="433"/>
      <c r="EQ2216" s="433"/>
      <c r="ER2216" s="433"/>
      <c r="ES2216" s="433"/>
      <c r="ET2216" s="433"/>
      <c r="EU2216" s="433"/>
      <c r="EV2216" s="433"/>
      <c r="EW2216" s="433"/>
      <c r="EX2216" s="433"/>
      <c r="EY2216" s="433"/>
      <c r="EZ2216" s="433"/>
      <c r="FA2216" s="433"/>
      <c r="FB2216" s="433"/>
      <c r="FC2216" s="433"/>
      <c r="FD2216" s="433"/>
      <c r="FE2216" s="433"/>
      <c r="FF2216" s="433"/>
      <c r="FG2216" s="433"/>
      <c r="FH2216" s="433"/>
      <c r="FI2216" s="433"/>
      <c r="FJ2216" s="433"/>
      <c r="FK2216" s="433"/>
      <c r="FL2216" s="433"/>
      <c r="FM2216" s="433"/>
      <c r="FN2216" s="433"/>
      <c r="FO2216" s="433"/>
      <c r="FP2216" s="433"/>
      <c r="FQ2216" s="433"/>
      <c r="FR2216" s="433"/>
      <c r="FS2216" s="433"/>
    </row>
    <row r="2217" spans="114:175" ht="15" customHeight="1">
      <c r="DJ2217" s="433"/>
      <c r="DK2217" s="433"/>
      <c r="DL2217" s="433"/>
      <c r="DM2217" s="433"/>
      <c r="DN2217" s="433"/>
      <c r="DO2217" s="433"/>
      <c r="DP2217" s="433"/>
      <c r="DQ2217" s="433"/>
      <c r="DR2217" s="433"/>
      <c r="DS2217" s="433"/>
      <c r="DT2217" s="433"/>
      <c r="DU2217" s="433"/>
      <c r="DV2217" s="433"/>
      <c r="DW2217" s="433"/>
      <c r="DX2217" s="433"/>
      <c r="DY2217" s="433"/>
      <c r="DZ2217" s="433"/>
      <c r="EA2217" s="433"/>
      <c r="EB2217" s="433"/>
      <c r="EC2217" s="433"/>
      <c r="ED2217" s="433"/>
      <c r="EE2217" s="433"/>
      <c r="EF2217" s="433"/>
      <c r="EG2217" s="433"/>
      <c r="EH2217" s="433"/>
      <c r="EI2217" s="433"/>
      <c r="EJ2217" s="433"/>
      <c r="EK2217" s="433"/>
      <c r="EL2217" s="433"/>
      <c r="EM2217" s="433"/>
      <c r="EN2217" s="433"/>
      <c r="EO2217" s="433"/>
      <c r="EP2217" s="433"/>
      <c r="EQ2217" s="433"/>
      <c r="ER2217" s="433"/>
      <c r="ES2217" s="433"/>
      <c r="ET2217" s="433"/>
      <c r="EU2217" s="433"/>
      <c r="EV2217" s="433"/>
      <c r="EW2217" s="433"/>
      <c r="EX2217" s="433"/>
      <c r="EY2217" s="433"/>
      <c r="EZ2217" s="433"/>
      <c r="FA2217" s="433"/>
      <c r="FB2217" s="433"/>
      <c r="FC2217" s="433"/>
      <c r="FD2217" s="433"/>
      <c r="FE2217" s="433"/>
      <c r="FF2217" s="433"/>
      <c r="FG2217" s="433"/>
      <c r="FH2217" s="433"/>
      <c r="FI2217" s="433"/>
      <c r="FJ2217" s="433"/>
      <c r="FK2217" s="433"/>
      <c r="FL2217" s="433"/>
      <c r="FM2217" s="433"/>
      <c r="FN2217" s="433"/>
      <c r="FO2217" s="433"/>
      <c r="FP2217" s="433"/>
      <c r="FQ2217" s="433"/>
      <c r="FR2217" s="433"/>
      <c r="FS2217" s="433"/>
    </row>
    <row r="2218" spans="114:175" ht="15" customHeight="1">
      <c r="DJ2218" s="433"/>
      <c r="DK2218" s="433"/>
      <c r="DL2218" s="433"/>
      <c r="DM2218" s="433"/>
      <c r="DN2218" s="433"/>
      <c r="DO2218" s="433"/>
      <c r="DP2218" s="433"/>
      <c r="DQ2218" s="433"/>
      <c r="DR2218" s="433"/>
      <c r="DS2218" s="433"/>
      <c r="DT2218" s="433"/>
      <c r="DU2218" s="433"/>
      <c r="DV2218" s="433"/>
      <c r="DW2218" s="433"/>
      <c r="DX2218" s="433"/>
      <c r="DY2218" s="433"/>
      <c r="DZ2218" s="433"/>
      <c r="EA2218" s="433"/>
      <c r="EB2218" s="433"/>
      <c r="EC2218" s="433"/>
      <c r="ED2218" s="433"/>
      <c r="EE2218" s="433"/>
      <c r="EF2218" s="433"/>
      <c r="EG2218" s="433"/>
      <c r="EH2218" s="433"/>
      <c r="EI2218" s="433"/>
      <c r="EJ2218" s="433"/>
      <c r="EK2218" s="433"/>
      <c r="EL2218" s="433"/>
      <c r="EM2218" s="433"/>
      <c r="EN2218" s="433"/>
      <c r="EO2218" s="433"/>
      <c r="EP2218" s="433"/>
      <c r="EQ2218" s="433"/>
      <c r="ER2218" s="433"/>
      <c r="ES2218" s="433"/>
      <c r="ET2218" s="433"/>
      <c r="EU2218" s="433"/>
      <c r="EV2218" s="433"/>
      <c r="EW2218" s="433"/>
      <c r="EX2218" s="433"/>
      <c r="EY2218" s="433"/>
      <c r="EZ2218" s="433"/>
      <c r="FA2218" s="433"/>
      <c r="FB2218" s="433"/>
      <c r="FC2218" s="433"/>
      <c r="FD2218" s="433"/>
      <c r="FE2218" s="433"/>
      <c r="FF2218" s="433"/>
      <c r="FG2218" s="433"/>
      <c r="FH2218" s="433"/>
      <c r="FI2218" s="433"/>
      <c r="FJ2218" s="433"/>
      <c r="FK2218" s="433"/>
      <c r="FL2218" s="433"/>
      <c r="FM2218" s="433"/>
      <c r="FN2218" s="433"/>
      <c r="FO2218" s="433"/>
      <c r="FP2218" s="433"/>
      <c r="FQ2218" s="433"/>
      <c r="FR2218" s="433"/>
      <c r="FS2218" s="433"/>
    </row>
    <row r="2219" spans="114:175" ht="15" customHeight="1">
      <c r="DJ2219" s="433"/>
      <c r="DK2219" s="433"/>
      <c r="DL2219" s="433"/>
      <c r="DM2219" s="433"/>
      <c r="DN2219" s="433"/>
      <c r="DO2219" s="433"/>
      <c r="DP2219" s="433"/>
      <c r="DQ2219" s="433"/>
      <c r="DR2219" s="433"/>
      <c r="DS2219" s="433"/>
      <c r="DT2219" s="433"/>
      <c r="DU2219" s="433"/>
      <c r="DV2219" s="433"/>
      <c r="DW2219" s="433"/>
      <c r="DX2219" s="433"/>
      <c r="DY2219" s="433"/>
      <c r="DZ2219" s="433"/>
      <c r="EA2219" s="433"/>
      <c r="EB2219" s="433"/>
      <c r="EC2219" s="433"/>
      <c r="ED2219" s="433"/>
      <c r="EE2219" s="433"/>
      <c r="EF2219" s="433"/>
      <c r="EG2219" s="433"/>
      <c r="EH2219" s="433"/>
      <c r="EI2219" s="433"/>
      <c r="EJ2219" s="433"/>
      <c r="EK2219" s="433"/>
      <c r="EL2219" s="433"/>
      <c r="EM2219" s="433"/>
      <c r="EN2219" s="433"/>
      <c r="EO2219" s="433"/>
      <c r="EP2219" s="433"/>
      <c r="EQ2219" s="433"/>
      <c r="ER2219" s="433"/>
      <c r="ES2219" s="433"/>
      <c r="ET2219" s="433"/>
      <c r="EU2219" s="433"/>
      <c r="EV2219" s="433"/>
      <c r="EW2219" s="433"/>
      <c r="EX2219" s="433"/>
      <c r="EY2219" s="433"/>
      <c r="EZ2219" s="433"/>
      <c r="FA2219" s="433"/>
      <c r="FB2219" s="433"/>
      <c r="FC2219" s="433"/>
      <c r="FD2219" s="433"/>
      <c r="FE2219" s="433"/>
      <c r="FF2219" s="433"/>
      <c r="FG2219" s="433"/>
      <c r="FH2219" s="433"/>
      <c r="FI2219" s="433"/>
      <c r="FJ2219" s="433"/>
      <c r="FK2219" s="433"/>
      <c r="FL2219" s="433"/>
      <c r="FM2219" s="433"/>
      <c r="FN2219" s="433"/>
      <c r="FO2219" s="433"/>
      <c r="FP2219" s="433"/>
      <c r="FQ2219" s="433"/>
      <c r="FR2219" s="433"/>
      <c r="FS2219" s="433"/>
    </row>
    <row r="2220" spans="114:175" ht="15" customHeight="1">
      <c r="DJ2220" s="433"/>
      <c r="DK2220" s="433"/>
      <c r="DL2220" s="433"/>
      <c r="DM2220" s="433"/>
      <c r="DN2220" s="433"/>
      <c r="DO2220" s="433"/>
      <c r="DP2220" s="433"/>
      <c r="DQ2220" s="433"/>
      <c r="DR2220" s="433"/>
      <c r="DS2220" s="433"/>
      <c r="DT2220" s="433"/>
      <c r="DU2220" s="433"/>
      <c r="DV2220" s="433"/>
      <c r="DW2220" s="433"/>
      <c r="DX2220" s="433"/>
      <c r="DY2220" s="433"/>
      <c r="DZ2220" s="433"/>
      <c r="EA2220" s="433"/>
      <c r="EB2220" s="433"/>
      <c r="EC2220" s="433"/>
      <c r="ED2220" s="433"/>
      <c r="EE2220" s="433"/>
      <c r="EF2220" s="433"/>
      <c r="EG2220" s="433"/>
      <c r="EH2220" s="433"/>
      <c r="EI2220" s="433"/>
      <c r="EJ2220" s="433"/>
      <c r="EK2220" s="433"/>
      <c r="EL2220" s="433"/>
      <c r="EM2220" s="433"/>
      <c r="EN2220" s="433"/>
      <c r="EO2220" s="433"/>
      <c r="EP2220" s="433"/>
      <c r="EQ2220" s="433"/>
      <c r="ER2220" s="433"/>
      <c r="ES2220" s="433"/>
      <c r="ET2220" s="433"/>
      <c r="EU2220" s="433"/>
      <c r="EV2220" s="433"/>
      <c r="EW2220" s="433"/>
      <c r="EX2220" s="433"/>
      <c r="EY2220" s="433"/>
      <c r="EZ2220" s="433"/>
      <c r="FA2220" s="433"/>
      <c r="FB2220" s="433"/>
      <c r="FC2220" s="433"/>
      <c r="FD2220" s="433"/>
      <c r="FE2220" s="433"/>
      <c r="FF2220" s="433"/>
      <c r="FG2220" s="433"/>
      <c r="FH2220" s="433"/>
      <c r="FI2220" s="433"/>
      <c r="FJ2220" s="433"/>
      <c r="FK2220" s="433"/>
      <c r="FL2220" s="433"/>
      <c r="FM2220" s="433"/>
      <c r="FN2220" s="433"/>
      <c r="FO2220" s="433"/>
      <c r="FP2220" s="433"/>
      <c r="FQ2220" s="433"/>
      <c r="FR2220" s="433"/>
      <c r="FS2220" s="433"/>
    </row>
    <row r="2221" spans="114:175" ht="15" customHeight="1">
      <c r="DJ2221" s="433"/>
      <c r="DK2221" s="433"/>
      <c r="DL2221" s="433"/>
      <c r="DM2221" s="433"/>
      <c r="DN2221" s="433"/>
      <c r="DO2221" s="433"/>
      <c r="DP2221" s="433"/>
      <c r="DQ2221" s="433"/>
      <c r="DR2221" s="433"/>
      <c r="DS2221" s="433"/>
      <c r="DT2221" s="433"/>
      <c r="DU2221" s="433"/>
      <c r="DV2221" s="433"/>
      <c r="DW2221" s="433"/>
      <c r="DX2221" s="433"/>
      <c r="DY2221" s="433"/>
      <c r="DZ2221" s="433"/>
      <c r="EA2221" s="433"/>
      <c r="EB2221" s="433"/>
      <c r="EC2221" s="433"/>
      <c r="ED2221" s="433"/>
      <c r="EE2221" s="433"/>
      <c r="EF2221" s="433"/>
      <c r="EG2221" s="433"/>
      <c r="EH2221" s="433"/>
      <c r="EI2221" s="433"/>
      <c r="EJ2221" s="433"/>
      <c r="EK2221" s="433"/>
      <c r="EL2221" s="433"/>
      <c r="EM2221" s="433"/>
      <c r="EN2221" s="433"/>
      <c r="EO2221" s="433"/>
      <c r="EP2221" s="433"/>
      <c r="EQ2221" s="433"/>
      <c r="ER2221" s="433"/>
      <c r="ES2221" s="433"/>
      <c r="ET2221" s="433"/>
      <c r="EU2221" s="433"/>
      <c r="EV2221" s="433"/>
      <c r="EW2221" s="433"/>
      <c r="EX2221" s="433"/>
      <c r="EY2221" s="433"/>
      <c r="EZ2221" s="433"/>
      <c r="FA2221" s="433"/>
      <c r="FB2221" s="433"/>
      <c r="FC2221" s="433"/>
      <c r="FD2221" s="433"/>
      <c r="FE2221" s="433"/>
      <c r="FF2221" s="433"/>
      <c r="FG2221" s="433"/>
      <c r="FH2221" s="433"/>
      <c r="FI2221" s="433"/>
      <c r="FJ2221" s="433"/>
      <c r="FK2221" s="433"/>
      <c r="FL2221" s="433"/>
      <c r="FM2221" s="433"/>
      <c r="FN2221" s="433"/>
      <c r="FO2221" s="433"/>
      <c r="FP2221" s="433"/>
      <c r="FQ2221" s="433"/>
      <c r="FR2221" s="433"/>
      <c r="FS2221" s="433"/>
    </row>
    <row r="2222" spans="114:175" ht="15" customHeight="1">
      <c r="DJ2222" s="433"/>
      <c r="DK2222" s="433"/>
      <c r="DL2222" s="433"/>
      <c r="DM2222" s="433"/>
      <c r="DN2222" s="433"/>
      <c r="DO2222" s="433"/>
      <c r="DP2222" s="433"/>
      <c r="DQ2222" s="433"/>
      <c r="DR2222" s="433"/>
      <c r="DS2222" s="433"/>
      <c r="DT2222" s="433"/>
      <c r="DU2222" s="433"/>
      <c r="DV2222" s="433"/>
      <c r="DW2222" s="433"/>
      <c r="DX2222" s="433"/>
      <c r="DY2222" s="433"/>
      <c r="DZ2222" s="433"/>
      <c r="EA2222" s="433"/>
      <c r="EB2222" s="433"/>
      <c r="EC2222" s="433"/>
      <c r="ED2222" s="433"/>
      <c r="EE2222" s="433"/>
      <c r="EF2222" s="433"/>
      <c r="EG2222" s="433"/>
      <c r="EH2222" s="433"/>
      <c r="EI2222" s="433"/>
      <c r="EJ2222" s="433"/>
      <c r="EK2222" s="433"/>
      <c r="EL2222" s="433"/>
      <c r="EM2222" s="433"/>
      <c r="EN2222" s="433"/>
      <c r="EO2222" s="433"/>
      <c r="EP2222" s="433"/>
      <c r="EQ2222" s="433"/>
      <c r="ER2222" s="433"/>
      <c r="ES2222" s="433"/>
      <c r="ET2222" s="433"/>
      <c r="EU2222" s="433"/>
      <c r="EV2222" s="433"/>
      <c r="EW2222" s="433"/>
      <c r="EX2222" s="433"/>
      <c r="EY2222" s="433"/>
      <c r="EZ2222" s="433"/>
      <c r="FA2222" s="433"/>
      <c r="FB2222" s="433"/>
      <c r="FC2222" s="433"/>
      <c r="FD2222" s="433"/>
      <c r="FE2222" s="433"/>
      <c r="FF2222" s="433"/>
      <c r="FG2222" s="433"/>
      <c r="FH2222" s="433"/>
      <c r="FI2222" s="433"/>
      <c r="FJ2222" s="433"/>
      <c r="FK2222" s="433"/>
      <c r="FL2222" s="433"/>
      <c r="FM2222" s="433"/>
      <c r="FN2222" s="433"/>
      <c r="FO2222" s="433"/>
      <c r="FP2222" s="433"/>
      <c r="FQ2222" s="433"/>
      <c r="FR2222" s="433"/>
      <c r="FS2222" s="433"/>
    </row>
    <row r="2223" spans="114:175" ht="15" customHeight="1">
      <c r="DJ2223" s="433"/>
      <c r="DK2223" s="433"/>
      <c r="DL2223" s="433"/>
      <c r="DM2223" s="433"/>
      <c r="DN2223" s="433"/>
      <c r="DO2223" s="433"/>
      <c r="DP2223" s="433"/>
      <c r="DQ2223" s="433"/>
      <c r="DR2223" s="433"/>
      <c r="DS2223" s="433"/>
      <c r="DT2223" s="433"/>
      <c r="DU2223" s="433"/>
      <c r="DV2223" s="433"/>
      <c r="DW2223" s="433"/>
      <c r="DX2223" s="433"/>
      <c r="DY2223" s="433"/>
      <c r="DZ2223" s="433"/>
      <c r="EA2223" s="433"/>
      <c r="EB2223" s="433"/>
      <c r="EC2223" s="433"/>
      <c r="ED2223" s="433"/>
      <c r="EE2223" s="433"/>
      <c r="EF2223" s="433"/>
      <c r="EG2223" s="433"/>
      <c r="EH2223" s="433"/>
      <c r="EI2223" s="433"/>
      <c r="EJ2223" s="433"/>
      <c r="EK2223" s="433"/>
      <c r="EL2223" s="433"/>
      <c r="EM2223" s="433"/>
      <c r="EN2223" s="433"/>
      <c r="EO2223" s="433"/>
      <c r="EP2223" s="433"/>
      <c r="EQ2223" s="433"/>
      <c r="ER2223" s="433"/>
      <c r="ES2223" s="433"/>
      <c r="ET2223" s="433"/>
      <c r="EU2223" s="433"/>
      <c r="EV2223" s="433"/>
      <c r="EW2223" s="433"/>
      <c r="EX2223" s="433"/>
      <c r="EY2223" s="433"/>
      <c r="EZ2223" s="433"/>
      <c r="FA2223" s="433"/>
      <c r="FB2223" s="433"/>
      <c r="FC2223" s="433"/>
      <c r="FD2223" s="433"/>
      <c r="FE2223" s="433"/>
      <c r="FF2223" s="433"/>
      <c r="FG2223" s="433"/>
      <c r="FH2223" s="433"/>
      <c r="FI2223" s="433"/>
      <c r="FJ2223" s="433"/>
      <c r="FK2223" s="433"/>
      <c r="FL2223" s="433"/>
      <c r="FM2223" s="433"/>
      <c r="FN2223" s="433"/>
      <c r="FO2223" s="433"/>
      <c r="FP2223" s="433"/>
      <c r="FQ2223" s="433"/>
      <c r="FR2223" s="433"/>
      <c r="FS2223" s="433"/>
    </row>
    <row r="2224" spans="114:175" ht="15" customHeight="1">
      <c r="DJ2224" s="433"/>
      <c r="DK2224" s="433"/>
      <c r="DL2224" s="433"/>
      <c r="DM2224" s="433"/>
      <c r="DN2224" s="433"/>
      <c r="DO2224" s="433"/>
      <c r="DP2224" s="433"/>
      <c r="DQ2224" s="433"/>
      <c r="DR2224" s="433"/>
      <c r="DS2224" s="433"/>
      <c r="DT2224" s="433"/>
      <c r="DU2224" s="433"/>
      <c r="DV2224" s="433"/>
      <c r="DW2224" s="433"/>
      <c r="DX2224" s="433"/>
      <c r="DY2224" s="433"/>
      <c r="DZ2224" s="433"/>
      <c r="EA2224" s="433"/>
      <c r="EB2224" s="433"/>
      <c r="EC2224" s="433"/>
      <c r="ED2224" s="433"/>
      <c r="EE2224" s="433"/>
      <c r="EF2224" s="433"/>
      <c r="EG2224" s="433"/>
      <c r="EH2224" s="433"/>
      <c r="EI2224" s="433"/>
      <c r="EJ2224" s="433"/>
      <c r="EK2224" s="433"/>
      <c r="EL2224" s="433"/>
      <c r="EM2224" s="433"/>
      <c r="EN2224" s="433"/>
      <c r="EO2224" s="433"/>
      <c r="EP2224" s="433"/>
      <c r="EQ2224" s="433"/>
      <c r="ER2224" s="433"/>
      <c r="ES2224" s="433"/>
      <c r="ET2224" s="433"/>
      <c r="EU2224" s="433"/>
      <c r="EV2224" s="433"/>
      <c r="EW2224" s="433"/>
      <c r="EX2224" s="433"/>
      <c r="EY2224" s="433"/>
      <c r="EZ2224" s="433"/>
      <c r="FA2224" s="433"/>
      <c r="FB2224" s="433"/>
      <c r="FC2224" s="433"/>
      <c r="FD2224" s="433"/>
      <c r="FE2224" s="433"/>
      <c r="FF2224" s="433"/>
      <c r="FG2224" s="433"/>
      <c r="FH2224" s="433"/>
      <c r="FI2224" s="433"/>
      <c r="FJ2224" s="433"/>
      <c r="FK2224" s="433"/>
      <c r="FL2224" s="433"/>
      <c r="FM2224" s="433"/>
      <c r="FN2224" s="433"/>
      <c r="FO2224" s="433"/>
      <c r="FP2224" s="433"/>
      <c r="FQ2224" s="433"/>
      <c r="FR2224" s="433"/>
      <c r="FS2224" s="433"/>
    </row>
    <row r="2225" spans="114:175" ht="15" customHeight="1">
      <c r="DJ2225" s="433"/>
      <c r="DK2225" s="433"/>
      <c r="DL2225" s="433"/>
      <c r="DM2225" s="433"/>
      <c r="DN2225" s="433"/>
      <c r="DO2225" s="433"/>
      <c r="DP2225" s="433"/>
      <c r="DQ2225" s="433"/>
      <c r="DR2225" s="433"/>
      <c r="DS2225" s="433"/>
      <c r="DT2225" s="433"/>
      <c r="DU2225" s="433"/>
      <c r="DV2225" s="433"/>
      <c r="DW2225" s="433"/>
      <c r="DX2225" s="433"/>
      <c r="DY2225" s="433"/>
      <c r="DZ2225" s="433"/>
      <c r="EA2225" s="433"/>
      <c r="EB2225" s="433"/>
      <c r="EC2225" s="433"/>
      <c r="ED2225" s="433"/>
      <c r="EE2225" s="433"/>
      <c r="EF2225" s="433"/>
      <c r="EG2225" s="433"/>
      <c r="EH2225" s="433"/>
      <c r="EI2225" s="433"/>
      <c r="EJ2225" s="433"/>
      <c r="EK2225" s="433"/>
      <c r="EL2225" s="433"/>
      <c r="EM2225" s="433"/>
      <c r="EN2225" s="433"/>
      <c r="EO2225" s="433"/>
      <c r="EP2225" s="433"/>
      <c r="EQ2225" s="433"/>
      <c r="ER2225" s="433"/>
      <c r="ES2225" s="433"/>
      <c r="ET2225" s="433"/>
      <c r="EU2225" s="433"/>
      <c r="EV2225" s="433"/>
      <c r="EW2225" s="433"/>
      <c r="EX2225" s="433"/>
      <c r="EY2225" s="433"/>
      <c r="EZ2225" s="433"/>
      <c r="FA2225" s="433"/>
      <c r="FB2225" s="433"/>
      <c r="FC2225" s="433"/>
      <c r="FD2225" s="433"/>
      <c r="FE2225" s="433"/>
      <c r="FF2225" s="433"/>
      <c r="FG2225" s="433"/>
      <c r="FH2225" s="433"/>
      <c r="FI2225" s="433"/>
      <c r="FJ2225" s="433"/>
      <c r="FK2225" s="433"/>
      <c r="FL2225" s="433"/>
      <c r="FM2225" s="433"/>
      <c r="FN2225" s="433"/>
      <c r="FO2225" s="433"/>
      <c r="FP2225" s="433"/>
      <c r="FQ2225" s="433"/>
      <c r="FR2225" s="433"/>
      <c r="FS2225" s="433"/>
    </row>
    <row r="2226" spans="114:175" ht="15" customHeight="1">
      <c r="DJ2226" s="433"/>
      <c r="DK2226" s="433"/>
      <c r="DL2226" s="433"/>
      <c r="DM2226" s="433"/>
      <c r="DN2226" s="433"/>
      <c r="DO2226" s="433"/>
      <c r="DP2226" s="433"/>
      <c r="DQ2226" s="433"/>
      <c r="DR2226" s="433"/>
      <c r="DS2226" s="433"/>
      <c r="DT2226" s="433"/>
      <c r="DU2226" s="433"/>
      <c r="DV2226" s="433"/>
      <c r="DW2226" s="433"/>
      <c r="DX2226" s="433"/>
      <c r="DY2226" s="433"/>
      <c r="DZ2226" s="433"/>
      <c r="EA2226" s="433"/>
      <c r="EB2226" s="433"/>
      <c r="EC2226" s="433"/>
      <c r="ED2226" s="433"/>
      <c r="EE2226" s="433"/>
      <c r="EF2226" s="433"/>
      <c r="EG2226" s="433"/>
      <c r="EH2226" s="433"/>
      <c r="EI2226" s="433"/>
      <c r="EJ2226" s="433"/>
      <c r="EK2226" s="433"/>
      <c r="EL2226" s="433"/>
      <c r="EM2226" s="433"/>
      <c r="EN2226" s="433"/>
      <c r="EO2226" s="433"/>
      <c r="EP2226" s="433"/>
      <c r="EQ2226" s="433"/>
      <c r="ER2226" s="433"/>
      <c r="ES2226" s="433"/>
      <c r="ET2226" s="433"/>
      <c r="EU2226" s="433"/>
      <c r="EV2226" s="433"/>
      <c r="EW2226" s="433"/>
      <c r="EX2226" s="433"/>
      <c r="EY2226" s="433"/>
      <c r="EZ2226" s="433"/>
      <c r="FA2226" s="433"/>
      <c r="FB2226" s="433"/>
      <c r="FC2226" s="433"/>
      <c r="FD2226" s="433"/>
      <c r="FE2226" s="433"/>
      <c r="FF2226" s="433"/>
      <c r="FG2226" s="433"/>
      <c r="FH2226" s="433"/>
      <c r="FI2226" s="433"/>
      <c r="FJ2226" s="433"/>
      <c r="FK2226" s="433"/>
      <c r="FL2226" s="433"/>
      <c r="FM2226" s="433"/>
      <c r="FN2226" s="433"/>
      <c r="FO2226" s="433"/>
      <c r="FP2226" s="433"/>
      <c r="FQ2226" s="433"/>
      <c r="FR2226" s="433"/>
      <c r="FS2226" s="433"/>
    </row>
    <row r="2227" spans="114:175" ht="15" customHeight="1">
      <c r="DJ2227" s="433"/>
      <c r="DK2227" s="433"/>
      <c r="DL2227" s="433"/>
      <c r="DM2227" s="433"/>
      <c r="DN2227" s="433"/>
      <c r="DO2227" s="433"/>
      <c r="DP2227" s="433"/>
      <c r="DQ2227" s="433"/>
      <c r="DR2227" s="433"/>
      <c r="DS2227" s="433"/>
      <c r="DT2227" s="433"/>
      <c r="DU2227" s="433"/>
      <c r="DV2227" s="433"/>
      <c r="DW2227" s="433"/>
      <c r="DX2227" s="433"/>
      <c r="DY2227" s="433"/>
      <c r="DZ2227" s="433"/>
      <c r="EA2227" s="433"/>
      <c r="EB2227" s="433"/>
      <c r="EC2227" s="433"/>
      <c r="ED2227" s="433"/>
      <c r="EE2227" s="433"/>
      <c r="EF2227" s="433"/>
      <c r="EG2227" s="433"/>
      <c r="EH2227" s="433"/>
      <c r="EI2227" s="433"/>
      <c r="EJ2227" s="433"/>
      <c r="EK2227" s="433"/>
      <c r="EL2227" s="433"/>
      <c r="EM2227" s="433"/>
      <c r="EN2227" s="433"/>
      <c r="EO2227" s="433"/>
      <c r="EP2227" s="433"/>
      <c r="EQ2227" s="433"/>
      <c r="ER2227" s="433"/>
      <c r="ES2227" s="433"/>
      <c r="ET2227" s="433"/>
      <c r="EU2227" s="433"/>
      <c r="EV2227" s="433"/>
      <c r="EW2227" s="433"/>
      <c r="EX2227" s="433"/>
      <c r="EY2227" s="433"/>
      <c r="EZ2227" s="433"/>
      <c r="FA2227" s="433"/>
      <c r="FB2227" s="433"/>
      <c r="FC2227" s="433"/>
      <c r="FD2227" s="433"/>
      <c r="FE2227" s="433"/>
      <c r="FF2227" s="433"/>
      <c r="FG2227" s="433"/>
      <c r="FH2227" s="433"/>
      <c r="FI2227" s="433"/>
      <c r="FJ2227" s="433"/>
      <c r="FK2227" s="433"/>
      <c r="FL2227" s="433"/>
      <c r="FM2227" s="433"/>
      <c r="FN2227" s="433"/>
      <c r="FO2227" s="433"/>
      <c r="FP2227" s="433"/>
      <c r="FQ2227" s="433"/>
      <c r="FR2227" s="433"/>
      <c r="FS2227" s="433"/>
    </row>
    <row r="2228" spans="114:175" ht="15" customHeight="1">
      <c r="DJ2228" s="433"/>
      <c r="DK2228" s="433"/>
      <c r="DL2228" s="433"/>
      <c r="DM2228" s="433"/>
      <c r="DN2228" s="433"/>
      <c r="DO2228" s="433"/>
      <c r="DP2228" s="433"/>
      <c r="DQ2228" s="433"/>
      <c r="DR2228" s="433"/>
      <c r="DS2228" s="433"/>
      <c r="DT2228" s="433"/>
      <c r="DU2228" s="433"/>
      <c r="DV2228" s="433"/>
      <c r="DW2228" s="433"/>
      <c r="DX2228" s="433"/>
      <c r="DY2228" s="433"/>
      <c r="DZ2228" s="433"/>
      <c r="EA2228" s="433"/>
      <c r="EB2228" s="433"/>
      <c r="EC2228" s="433"/>
      <c r="ED2228" s="433"/>
      <c r="EE2228" s="433"/>
      <c r="EF2228" s="433"/>
      <c r="EG2228" s="433"/>
      <c r="EH2228" s="433"/>
      <c r="EI2228" s="433"/>
      <c r="EJ2228" s="433"/>
      <c r="EK2228" s="433"/>
      <c r="EL2228" s="433"/>
      <c r="EM2228" s="433"/>
      <c r="EN2228" s="433"/>
      <c r="EO2228" s="433"/>
      <c r="EP2228" s="433"/>
      <c r="EQ2228" s="433"/>
      <c r="ER2228" s="433"/>
      <c r="ES2228" s="433"/>
      <c r="ET2228" s="433"/>
      <c r="EU2228" s="433"/>
      <c r="EV2228" s="433"/>
      <c r="EW2228" s="433"/>
      <c r="EX2228" s="433"/>
      <c r="EY2228" s="433"/>
      <c r="EZ2228" s="433"/>
      <c r="FA2228" s="433"/>
      <c r="FB2228" s="433"/>
      <c r="FC2228" s="433"/>
      <c r="FD2228" s="433"/>
      <c r="FE2228" s="433"/>
      <c r="FF2228" s="433"/>
      <c r="FG2228" s="433"/>
      <c r="FH2228" s="433"/>
      <c r="FI2228" s="433"/>
      <c r="FJ2228" s="433"/>
      <c r="FK2228" s="433"/>
      <c r="FL2228" s="433"/>
      <c r="FM2228" s="433"/>
      <c r="FN2228" s="433"/>
      <c r="FO2228" s="433"/>
      <c r="FP2228" s="433"/>
      <c r="FQ2228" s="433"/>
      <c r="FR2228" s="433"/>
      <c r="FS2228" s="433"/>
    </row>
    <row r="2229" spans="114:175" ht="15" customHeight="1">
      <c r="DJ2229" s="433"/>
      <c r="DK2229" s="433"/>
      <c r="DL2229" s="433"/>
      <c r="DM2229" s="433"/>
      <c r="DN2229" s="433"/>
      <c r="DO2229" s="433"/>
      <c r="DP2229" s="433"/>
      <c r="DQ2229" s="433"/>
      <c r="DR2229" s="433"/>
      <c r="DS2229" s="433"/>
      <c r="DT2229" s="433"/>
      <c r="DU2229" s="433"/>
      <c r="DV2229" s="433"/>
      <c r="DW2229" s="433"/>
      <c r="DX2229" s="433"/>
      <c r="DY2229" s="433"/>
      <c r="DZ2229" s="433"/>
      <c r="EA2229" s="433"/>
      <c r="EB2229" s="433"/>
      <c r="EC2229" s="433"/>
      <c r="ED2229" s="433"/>
      <c r="EE2229" s="433"/>
      <c r="EF2229" s="433"/>
      <c r="EG2229" s="433"/>
      <c r="EH2229" s="433"/>
      <c r="EI2229" s="433"/>
      <c r="EJ2229" s="433"/>
      <c r="EK2229" s="433"/>
      <c r="EL2229" s="433"/>
      <c r="EM2229" s="433"/>
      <c r="EN2229" s="433"/>
      <c r="EO2229" s="433"/>
      <c r="EP2229" s="433"/>
      <c r="EQ2229" s="433"/>
      <c r="ER2229" s="433"/>
      <c r="ES2229" s="433"/>
      <c r="ET2229" s="433"/>
      <c r="EU2229" s="433"/>
      <c r="EV2229" s="433"/>
      <c r="EW2229" s="433"/>
      <c r="EX2229" s="433"/>
      <c r="EY2229" s="433"/>
      <c r="EZ2229" s="433"/>
      <c r="FA2229" s="433"/>
      <c r="FB2229" s="433"/>
      <c r="FC2229" s="433"/>
      <c r="FD2229" s="433"/>
      <c r="FE2229" s="433"/>
      <c r="FF2229" s="433"/>
      <c r="FG2229" s="433"/>
      <c r="FH2229" s="433"/>
      <c r="FI2229" s="433"/>
      <c r="FJ2229" s="433"/>
      <c r="FK2229" s="433"/>
      <c r="FL2229" s="433"/>
      <c r="FM2229" s="433"/>
      <c r="FN2229" s="433"/>
      <c r="FO2229" s="433"/>
      <c r="FP2229" s="433"/>
      <c r="FQ2229" s="433"/>
      <c r="FR2229" s="433"/>
      <c r="FS2229" s="433"/>
    </row>
    <row r="2230" spans="114:175" ht="15" customHeight="1">
      <c r="DJ2230" s="433"/>
      <c r="DK2230" s="433"/>
      <c r="DL2230" s="433"/>
      <c r="DM2230" s="433"/>
      <c r="DN2230" s="433"/>
      <c r="DO2230" s="433"/>
      <c r="DP2230" s="433"/>
      <c r="DQ2230" s="433"/>
      <c r="DR2230" s="433"/>
      <c r="DS2230" s="433"/>
      <c r="DT2230" s="433"/>
      <c r="DU2230" s="433"/>
      <c r="DV2230" s="433"/>
      <c r="DW2230" s="433"/>
      <c r="DX2230" s="433"/>
      <c r="DY2230" s="433"/>
      <c r="DZ2230" s="433"/>
      <c r="EA2230" s="433"/>
      <c r="EB2230" s="433"/>
      <c r="EC2230" s="433"/>
      <c r="ED2230" s="433"/>
      <c r="EE2230" s="433"/>
      <c r="EF2230" s="433"/>
      <c r="EG2230" s="433"/>
      <c r="EH2230" s="433"/>
      <c r="EI2230" s="433"/>
      <c r="EJ2230" s="433"/>
      <c r="EK2230" s="433"/>
      <c r="EL2230" s="433"/>
      <c r="EM2230" s="433"/>
      <c r="EN2230" s="433"/>
      <c r="EO2230" s="433"/>
      <c r="EP2230" s="433"/>
      <c r="EQ2230" s="433"/>
      <c r="ER2230" s="433"/>
      <c r="ES2230" s="433"/>
      <c r="ET2230" s="433"/>
      <c r="EU2230" s="433"/>
      <c r="EV2230" s="433"/>
      <c r="EW2230" s="433"/>
      <c r="EX2230" s="433"/>
      <c r="EY2230" s="433"/>
      <c r="EZ2230" s="433"/>
      <c r="FA2230" s="433"/>
      <c r="FB2230" s="433"/>
      <c r="FC2230" s="433"/>
      <c r="FD2230" s="433"/>
      <c r="FE2230" s="433"/>
      <c r="FF2230" s="433"/>
      <c r="FG2230" s="433"/>
      <c r="FH2230" s="433"/>
      <c r="FI2230" s="433"/>
      <c r="FJ2230" s="433"/>
      <c r="FK2230" s="433"/>
      <c r="FL2230" s="433"/>
      <c r="FM2230" s="433"/>
      <c r="FN2230" s="433"/>
      <c r="FO2230" s="433"/>
      <c r="FP2230" s="433"/>
      <c r="FQ2230" s="433"/>
      <c r="FR2230" s="433"/>
      <c r="FS2230" s="433"/>
    </row>
    <row r="2231" spans="114:175" ht="15" customHeight="1">
      <c r="DJ2231" s="433"/>
      <c r="DK2231" s="433"/>
      <c r="DL2231" s="433"/>
      <c r="DM2231" s="433"/>
      <c r="DN2231" s="433"/>
      <c r="DO2231" s="433"/>
      <c r="DP2231" s="433"/>
      <c r="DQ2231" s="433"/>
      <c r="DR2231" s="433"/>
      <c r="DS2231" s="433"/>
      <c r="DT2231" s="433"/>
      <c r="DU2231" s="433"/>
      <c r="DV2231" s="433"/>
      <c r="DW2231" s="433"/>
      <c r="DX2231" s="433"/>
      <c r="DY2231" s="433"/>
      <c r="DZ2231" s="433"/>
      <c r="EA2231" s="433"/>
      <c r="EB2231" s="433"/>
      <c r="EC2231" s="433"/>
      <c r="ED2231" s="433"/>
      <c r="EE2231" s="433"/>
      <c r="EF2231" s="433"/>
      <c r="EG2231" s="433"/>
      <c r="EH2231" s="433"/>
      <c r="EI2231" s="433"/>
      <c r="EJ2231" s="433"/>
      <c r="EK2231" s="433"/>
      <c r="EL2231" s="433"/>
      <c r="EM2231" s="433"/>
      <c r="EN2231" s="433"/>
      <c r="EO2231" s="433"/>
      <c r="EP2231" s="433"/>
      <c r="EQ2231" s="433"/>
      <c r="ER2231" s="433"/>
      <c r="ES2231" s="433"/>
      <c r="ET2231" s="433"/>
      <c r="EU2231" s="433"/>
      <c r="EV2231" s="433"/>
      <c r="EW2231" s="433"/>
      <c r="EX2231" s="433"/>
      <c r="EY2231" s="433"/>
      <c r="EZ2231" s="433"/>
      <c r="FA2231" s="433"/>
      <c r="FB2231" s="433"/>
      <c r="FC2231" s="433"/>
      <c r="FD2231" s="433"/>
      <c r="FE2231" s="433"/>
      <c r="FF2231" s="433"/>
      <c r="FG2231" s="433"/>
      <c r="FH2231" s="433"/>
      <c r="FI2231" s="433"/>
      <c r="FJ2231" s="433"/>
      <c r="FK2231" s="433"/>
      <c r="FL2231" s="433"/>
      <c r="FM2231" s="433"/>
      <c r="FN2231" s="433"/>
      <c r="FO2231" s="433"/>
      <c r="FP2231" s="433"/>
      <c r="FQ2231" s="433"/>
      <c r="FR2231" s="433"/>
      <c r="FS2231" s="433"/>
    </row>
    <row r="2232" spans="114:175" ht="15" customHeight="1">
      <c r="DJ2232" s="433"/>
      <c r="DK2232" s="433"/>
      <c r="DL2232" s="433"/>
      <c r="DM2232" s="433"/>
      <c r="DN2232" s="433"/>
      <c r="DO2232" s="433"/>
      <c r="DP2232" s="433"/>
      <c r="DQ2232" s="433"/>
      <c r="DR2232" s="433"/>
      <c r="DS2232" s="433"/>
      <c r="DT2232" s="433"/>
      <c r="DU2232" s="433"/>
      <c r="DV2232" s="433"/>
      <c r="DW2232" s="433"/>
      <c r="DX2232" s="433"/>
      <c r="DY2232" s="433"/>
      <c r="DZ2232" s="433"/>
      <c r="EA2232" s="433"/>
      <c r="EB2232" s="433"/>
      <c r="EC2232" s="433"/>
      <c r="ED2232" s="433"/>
      <c r="EE2232" s="433"/>
      <c r="EF2232" s="433"/>
      <c r="EG2232" s="433"/>
      <c r="EH2232" s="433"/>
      <c r="EI2232" s="433"/>
      <c r="EJ2232" s="433"/>
      <c r="EK2232" s="433"/>
      <c r="EL2232" s="433"/>
      <c r="EM2232" s="433"/>
      <c r="EN2232" s="433"/>
      <c r="EO2232" s="433"/>
      <c r="EP2232" s="433"/>
      <c r="EQ2232" s="433"/>
      <c r="ER2232" s="433"/>
      <c r="ES2232" s="433"/>
      <c r="ET2232" s="433"/>
      <c r="EU2232" s="433"/>
      <c r="EV2232" s="433"/>
      <c r="EW2232" s="433"/>
      <c r="EX2232" s="433"/>
      <c r="EY2232" s="433"/>
      <c r="EZ2232" s="433"/>
      <c r="FA2232" s="433"/>
      <c r="FB2232" s="433"/>
      <c r="FC2232" s="433"/>
      <c r="FD2232" s="433"/>
      <c r="FE2232" s="433"/>
      <c r="FF2232" s="433"/>
      <c r="FG2232" s="433"/>
      <c r="FH2232" s="433"/>
      <c r="FI2232" s="433"/>
      <c r="FJ2232" s="433"/>
      <c r="FK2232" s="433"/>
      <c r="FL2232" s="433"/>
      <c r="FM2232" s="433"/>
      <c r="FN2232" s="433"/>
      <c r="FO2232" s="433"/>
      <c r="FP2232" s="433"/>
      <c r="FQ2232" s="433"/>
      <c r="FR2232" s="433"/>
      <c r="FS2232" s="433"/>
    </row>
    <row r="2233" spans="114:175" ht="15" customHeight="1">
      <c r="DJ2233" s="433"/>
      <c r="DK2233" s="433"/>
      <c r="DL2233" s="433"/>
      <c r="DM2233" s="433"/>
      <c r="DN2233" s="433"/>
      <c r="DO2233" s="433"/>
      <c r="DP2233" s="433"/>
      <c r="DQ2233" s="433"/>
      <c r="DR2233" s="433"/>
      <c r="DS2233" s="433"/>
      <c r="DT2233" s="433"/>
      <c r="DU2233" s="433"/>
      <c r="DV2233" s="433"/>
      <c r="DW2233" s="433"/>
      <c r="DX2233" s="433"/>
      <c r="DY2233" s="433"/>
      <c r="DZ2233" s="433"/>
      <c r="EA2233" s="433"/>
      <c r="EB2233" s="433"/>
      <c r="EC2233" s="433"/>
      <c r="ED2233" s="433"/>
      <c r="EE2233" s="433"/>
      <c r="EF2233" s="433"/>
      <c r="EG2233" s="433"/>
      <c r="EH2233" s="433"/>
      <c r="EI2233" s="433"/>
      <c r="EJ2233" s="433"/>
      <c r="EK2233" s="433"/>
      <c r="EL2233" s="433"/>
      <c r="EM2233" s="433"/>
      <c r="EN2233" s="433"/>
      <c r="EO2233" s="433"/>
      <c r="EP2233" s="433"/>
      <c r="EQ2233" s="433"/>
      <c r="ER2233" s="433"/>
      <c r="ES2233" s="433"/>
      <c r="ET2233" s="433"/>
      <c r="EU2233" s="433"/>
      <c r="EV2233" s="433"/>
      <c r="EW2233" s="433"/>
      <c r="EX2233" s="433"/>
      <c r="EY2233" s="433"/>
      <c r="EZ2233" s="433"/>
      <c r="FA2233" s="433"/>
      <c r="FB2233" s="433"/>
      <c r="FC2233" s="433"/>
      <c r="FD2233" s="433"/>
      <c r="FE2233" s="433"/>
      <c r="FF2233" s="433"/>
      <c r="FG2233" s="433"/>
      <c r="FH2233" s="433"/>
      <c r="FI2233" s="433"/>
      <c r="FJ2233" s="433"/>
      <c r="FK2233" s="433"/>
      <c r="FL2233" s="433"/>
      <c r="FM2233" s="433"/>
      <c r="FN2233" s="433"/>
      <c r="FO2233" s="433"/>
      <c r="FP2233" s="433"/>
      <c r="FQ2233" s="433"/>
      <c r="FR2233" s="433"/>
      <c r="FS2233" s="433"/>
    </row>
    <row r="2234" spans="114:175" ht="15" customHeight="1">
      <c r="DJ2234" s="433"/>
      <c r="DK2234" s="433"/>
      <c r="DL2234" s="433"/>
      <c r="DM2234" s="433"/>
      <c r="DN2234" s="433"/>
      <c r="DO2234" s="433"/>
      <c r="DP2234" s="433"/>
      <c r="DQ2234" s="433"/>
      <c r="DR2234" s="433"/>
      <c r="DS2234" s="433"/>
      <c r="DT2234" s="433"/>
      <c r="DU2234" s="433"/>
      <c r="DV2234" s="433"/>
      <c r="DW2234" s="433"/>
      <c r="DX2234" s="433"/>
      <c r="DY2234" s="433"/>
      <c r="DZ2234" s="433"/>
      <c r="EA2234" s="433"/>
      <c r="EB2234" s="433"/>
      <c r="EC2234" s="433"/>
      <c r="ED2234" s="433"/>
      <c r="EE2234" s="433"/>
      <c r="EF2234" s="433"/>
      <c r="EG2234" s="433"/>
      <c r="EH2234" s="433"/>
      <c r="EI2234" s="433"/>
      <c r="EJ2234" s="433"/>
      <c r="EK2234" s="433"/>
      <c r="EL2234" s="433"/>
      <c r="EM2234" s="433"/>
      <c r="EN2234" s="433"/>
      <c r="EO2234" s="433"/>
      <c r="EP2234" s="433"/>
      <c r="EQ2234" s="433"/>
      <c r="ER2234" s="433"/>
      <c r="ES2234" s="433"/>
      <c r="ET2234" s="433"/>
      <c r="EU2234" s="433"/>
      <c r="EV2234" s="433"/>
      <c r="EW2234" s="433"/>
      <c r="EX2234" s="433"/>
      <c r="EY2234" s="433"/>
      <c r="EZ2234" s="433"/>
      <c r="FA2234" s="433"/>
      <c r="FB2234" s="433"/>
      <c r="FC2234" s="433"/>
      <c r="FD2234" s="433"/>
      <c r="FE2234" s="433"/>
      <c r="FF2234" s="433"/>
      <c r="FG2234" s="433"/>
      <c r="FH2234" s="433"/>
      <c r="FI2234" s="433"/>
      <c r="FJ2234" s="433"/>
      <c r="FK2234" s="433"/>
      <c r="FL2234" s="433"/>
      <c r="FM2234" s="433"/>
      <c r="FN2234" s="433"/>
      <c r="FO2234" s="433"/>
      <c r="FP2234" s="433"/>
      <c r="FQ2234" s="433"/>
      <c r="FR2234" s="433"/>
      <c r="FS2234" s="433"/>
    </row>
    <row r="2235" spans="114:175" ht="15" customHeight="1">
      <c r="DJ2235" s="433"/>
      <c r="DK2235" s="433"/>
      <c r="DL2235" s="433"/>
      <c r="DM2235" s="433"/>
      <c r="DN2235" s="433"/>
      <c r="DO2235" s="433"/>
      <c r="DP2235" s="433"/>
      <c r="DQ2235" s="433"/>
      <c r="DR2235" s="433"/>
      <c r="DS2235" s="433"/>
      <c r="DT2235" s="433"/>
      <c r="DU2235" s="433"/>
      <c r="DV2235" s="433"/>
      <c r="DW2235" s="433"/>
      <c r="DX2235" s="433"/>
      <c r="DY2235" s="433"/>
      <c r="DZ2235" s="433"/>
      <c r="EA2235" s="433"/>
      <c r="EB2235" s="433"/>
      <c r="EC2235" s="433"/>
      <c r="ED2235" s="433"/>
      <c r="EE2235" s="433"/>
      <c r="EF2235" s="433"/>
      <c r="EG2235" s="433"/>
      <c r="EH2235" s="433"/>
      <c r="EI2235" s="433"/>
      <c r="EJ2235" s="433"/>
      <c r="EK2235" s="433"/>
      <c r="EL2235" s="433"/>
      <c r="EM2235" s="433"/>
      <c r="EN2235" s="433"/>
      <c r="EO2235" s="433"/>
      <c r="EP2235" s="433"/>
      <c r="EQ2235" s="433"/>
      <c r="ER2235" s="433"/>
      <c r="ES2235" s="433"/>
      <c r="ET2235" s="433"/>
      <c r="EU2235" s="433"/>
      <c r="EV2235" s="433"/>
      <c r="EW2235" s="433"/>
      <c r="EX2235" s="433"/>
      <c r="EY2235" s="433"/>
      <c r="EZ2235" s="433"/>
      <c r="FA2235" s="433"/>
      <c r="FB2235" s="433"/>
      <c r="FC2235" s="433"/>
      <c r="FD2235" s="433"/>
      <c r="FE2235" s="433"/>
      <c r="FF2235" s="433"/>
      <c r="FG2235" s="433"/>
      <c r="FH2235" s="433"/>
      <c r="FI2235" s="433"/>
      <c r="FJ2235" s="433"/>
      <c r="FK2235" s="433"/>
      <c r="FL2235" s="433"/>
      <c r="FM2235" s="433"/>
      <c r="FN2235" s="433"/>
      <c r="FO2235" s="433"/>
      <c r="FP2235" s="433"/>
      <c r="FQ2235" s="433"/>
      <c r="FR2235" s="433"/>
      <c r="FS2235" s="433"/>
    </row>
    <row r="2236" spans="114:175" ht="15" customHeight="1">
      <c r="DJ2236" s="433"/>
      <c r="DK2236" s="433"/>
      <c r="DL2236" s="433"/>
      <c r="DM2236" s="433"/>
      <c r="DN2236" s="433"/>
      <c r="DO2236" s="433"/>
      <c r="DP2236" s="433"/>
      <c r="DQ2236" s="433"/>
      <c r="DR2236" s="433"/>
      <c r="DS2236" s="433"/>
      <c r="DT2236" s="433"/>
      <c r="DU2236" s="433"/>
      <c r="DV2236" s="433"/>
      <c r="DW2236" s="433"/>
      <c r="DX2236" s="433"/>
      <c r="DY2236" s="433"/>
      <c r="DZ2236" s="433"/>
      <c r="EA2236" s="433"/>
      <c r="EB2236" s="433"/>
      <c r="EC2236" s="433"/>
      <c r="ED2236" s="433"/>
      <c r="EE2236" s="433"/>
      <c r="EF2236" s="433"/>
      <c r="EG2236" s="433"/>
      <c r="EH2236" s="433"/>
      <c r="EI2236" s="433"/>
      <c r="EJ2236" s="433"/>
      <c r="EK2236" s="433"/>
      <c r="EL2236" s="433"/>
      <c r="EM2236" s="433"/>
      <c r="EN2236" s="433"/>
      <c r="EO2236" s="433"/>
      <c r="EP2236" s="433"/>
      <c r="EQ2236" s="433"/>
      <c r="ER2236" s="433"/>
      <c r="ES2236" s="433"/>
      <c r="ET2236" s="433"/>
      <c r="EU2236" s="433"/>
      <c r="EV2236" s="433"/>
      <c r="EW2236" s="433"/>
      <c r="EX2236" s="433"/>
      <c r="EY2236" s="433"/>
      <c r="EZ2236" s="433"/>
      <c r="FA2236" s="433"/>
      <c r="FB2236" s="433"/>
      <c r="FC2236" s="433"/>
      <c r="FD2236" s="433"/>
      <c r="FE2236" s="433"/>
      <c r="FF2236" s="433"/>
      <c r="FG2236" s="433"/>
      <c r="FH2236" s="433"/>
      <c r="FI2236" s="433"/>
      <c r="FJ2236" s="433"/>
      <c r="FK2236" s="433"/>
      <c r="FL2236" s="433"/>
      <c r="FM2236" s="433"/>
      <c r="FN2236" s="433"/>
      <c r="FO2236" s="433"/>
      <c r="FP2236" s="433"/>
      <c r="FQ2236" s="433"/>
      <c r="FR2236" s="433"/>
      <c r="FS2236" s="433"/>
    </row>
    <row r="2237" spans="114:175" ht="15" customHeight="1">
      <c r="DJ2237" s="433"/>
      <c r="DK2237" s="433"/>
      <c r="DL2237" s="433"/>
      <c r="DM2237" s="433"/>
      <c r="DN2237" s="433"/>
      <c r="DO2237" s="433"/>
      <c r="DP2237" s="433"/>
      <c r="DQ2237" s="433"/>
      <c r="DR2237" s="433"/>
      <c r="DS2237" s="433"/>
      <c r="DT2237" s="433"/>
      <c r="DU2237" s="433"/>
      <c r="DV2237" s="433"/>
      <c r="DW2237" s="433"/>
      <c r="DX2237" s="433"/>
      <c r="DY2237" s="433"/>
      <c r="DZ2237" s="433"/>
      <c r="EA2237" s="433"/>
      <c r="EB2237" s="433"/>
      <c r="EC2237" s="433"/>
      <c r="ED2237" s="433"/>
      <c r="EE2237" s="433"/>
      <c r="EF2237" s="433"/>
      <c r="EG2237" s="433"/>
      <c r="EH2237" s="433"/>
      <c r="EI2237" s="433"/>
      <c r="EJ2237" s="433"/>
      <c r="EK2237" s="433"/>
      <c r="EL2237" s="433"/>
      <c r="EM2237" s="433"/>
      <c r="EN2237" s="433"/>
      <c r="EO2237" s="433"/>
      <c r="EP2237" s="433"/>
      <c r="EQ2237" s="433"/>
      <c r="ER2237" s="433"/>
      <c r="ES2237" s="433"/>
      <c r="ET2237" s="433"/>
      <c r="EU2237" s="433"/>
      <c r="EV2237" s="433"/>
      <c r="EW2237" s="433"/>
      <c r="EX2237" s="433"/>
      <c r="EY2237" s="433"/>
      <c r="EZ2237" s="433"/>
      <c r="FA2237" s="433"/>
      <c r="FB2237" s="433"/>
      <c r="FC2237" s="433"/>
      <c r="FD2237" s="433"/>
      <c r="FE2237" s="433"/>
      <c r="FF2237" s="433"/>
      <c r="FG2237" s="433"/>
      <c r="FH2237" s="433"/>
      <c r="FI2237" s="433"/>
      <c r="FJ2237" s="433"/>
      <c r="FK2237" s="433"/>
      <c r="FL2237" s="433"/>
      <c r="FM2237" s="433"/>
      <c r="FN2237" s="433"/>
      <c r="FO2237" s="433"/>
      <c r="FP2237" s="433"/>
      <c r="FQ2237" s="433"/>
      <c r="FR2237" s="433"/>
      <c r="FS2237" s="433"/>
    </row>
    <row r="2238" spans="114:175" ht="15" customHeight="1">
      <c r="DJ2238" s="433"/>
      <c r="DK2238" s="433"/>
      <c r="DL2238" s="433"/>
      <c r="DM2238" s="433"/>
      <c r="DN2238" s="433"/>
      <c r="DO2238" s="433"/>
      <c r="DP2238" s="433"/>
      <c r="DQ2238" s="433"/>
      <c r="DR2238" s="433"/>
      <c r="DS2238" s="433"/>
      <c r="DT2238" s="433"/>
      <c r="DU2238" s="433"/>
      <c r="DV2238" s="433"/>
      <c r="DW2238" s="433"/>
      <c r="DX2238" s="433"/>
      <c r="DY2238" s="433"/>
      <c r="DZ2238" s="433"/>
      <c r="EA2238" s="433"/>
      <c r="EB2238" s="433"/>
      <c r="EC2238" s="433"/>
      <c r="ED2238" s="433"/>
      <c r="EE2238" s="433"/>
      <c r="EF2238" s="433"/>
      <c r="EG2238" s="433"/>
      <c r="EH2238" s="433"/>
      <c r="EI2238" s="433"/>
      <c r="EJ2238" s="433"/>
      <c r="EK2238" s="433"/>
      <c r="EL2238" s="433"/>
      <c r="EM2238" s="433"/>
      <c r="EN2238" s="433"/>
      <c r="EO2238" s="433"/>
      <c r="EP2238" s="433"/>
      <c r="EQ2238" s="433"/>
      <c r="ER2238" s="433"/>
      <c r="ES2238" s="433"/>
      <c r="ET2238" s="433"/>
      <c r="EU2238" s="433"/>
      <c r="EV2238" s="433"/>
      <c r="EW2238" s="433"/>
      <c r="EX2238" s="433"/>
      <c r="EY2238" s="433"/>
      <c r="EZ2238" s="433"/>
      <c r="FA2238" s="433"/>
      <c r="FB2238" s="433"/>
      <c r="FC2238" s="433"/>
      <c r="FD2238" s="433"/>
      <c r="FE2238" s="433"/>
      <c r="FF2238" s="433"/>
      <c r="FG2238" s="433"/>
      <c r="FH2238" s="433"/>
      <c r="FI2238" s="433"/>
      <c r="FJ2238" s="433"/>
      <c r="FK2238" s="433"/>
      <c r="FL2238" s="433"/>
      <c r="FM2238" s="433"/>
      <c r="FN2238" s="433"/>
      <c r="FO2238" s="433"/>
      <c r="FP2238" s="433"/>
      <c r="FQ2238" s="433"/>
      <c r="FR2238" s="433"/>
      <c r="FS2238" s="433"/>
    </row>
    <row r="2239" spans="114:175" ht="15" customHeight="1">
      <c r="DJ2239" s="433"/>
      <c r="DK2239" s="433"/>
      <c r="DL2239" s="433"/>
      <c r="DM2239" s="433"/>
      <c r="DN2239" s="433"/>
      <c r="DO2239" s="433"/>
      <c r="DP2239" s="433"/>
      <c r="DQ2239" s="433"/>
      <c r="DR2239" s="433"/>
      <c r="DS2239" s="433"/>
      <c r="DT2239" s="433"/>
      <c r="DU2239" s="433"/>
      <c r="DV2239" s="433"/>
      <c r="DW2239" s="433"/>
      <c r="DX2239" s="433"/>
      <c r="DY2239" s="433"/>
      <c r="DZ2239" s="433"/>
      <c r="EA2239" s="433"/>
      <c r="EB2239" s="433"/>
      <c r="EC2239" s="433"/>
      <c r="ED2239" s="433"/>
      <c r="EE2239" s="433"/>
      <c r="EF2239" s="433"/>
      <c r="EG2239" s="433"/>
      <c r="EH2239" s="433"/>
      <c r="EI2239" s="433"/>
      <c r="EJ2239" s="433"/>
      <c r="EK2239" s="433"/>
      <c r="EL2239" s="433"/>
      <c r="EM2239" s="433"/>
      <c r="EN2239" s="433"/>
      <c r="EO2239" s="433"/>
      <c r="EP2239" s="433"/>
      <c r="EQ2239" s="433"/>
      <c r="ER2239" s="433"/>
      <c r="ES2239" s="433"/>
      <c r="ET2239" s="433"/>
      <c r="EU2239" s="433"/>
      <c r="EV2239" s="433"/>
      <c r="EW2239" s="433"/>
      <c r="EX2239" s="433"/>
      <c r="EY2239" s="433"/>
      <c r="EZ2239" s="433"/>
      <c r="FA2239" s="433"/>
      <c r="FB2239" s="433"/>
      <c r="FC2239" s="433"/>
      <c r="FD2239" s="433"/>
      <c r="FE2239" s="433"/>
      <c r="FF2239" s="433"/>
      <c r="FG2239" s="433"/>
      <c r="FH2239" s="433"/>
      <c r="FI2239" s="433"/>
      <c r="FJ2239" s="433"/>
      <c r="FK2239" s="433"/>
      <c r="FL2239" s="433"/>
      <c r="FM2239" s="433"/>
      <c r="FN2239" s="433"/>
      <c r="FO2239" s="433"/>
      <c r="FP2239" s="433"/>
      <c r="FQ2239" s="433"/>
      <c r="FR2239" s="433"/>
      <c r="FS2239" s="433"/>
    </row>
    <row r="2240" spans="114:175" ht="15" customHeight="1">
      <c r="DJ2240" s="433"/>
      <c r="DK2240" s="433"/>
      <c r="DL2240" s="433"/>
      <c r="DM2240" s="433"/>
      <c r="DN2240" s="433"/>
      <c r="DO2240" s="433"/>
      <c r="DP2240" s="433"/>
      <c r="DQ2240" s="433"/>
      <c r="DR2240" s="433"/>
      <c r="DS2240" s="433"/>
      <c r="DT2240" s="433"/>
      <c r="DU2240" s="433"/>
      <c r="DV2240" s="433"/>
      <c r="DW2240" s="433"/>
      <c r="DX2240" s="433"/>
      <c r="DY2240" s="433"/>
      <c r="DZ2240" s="433"/>
      <c r="EA2240" s="433"/>
      <c r="EB2240" s="433"/>
      <c r="EC2240" s="433"/>
      <c r="ED2240" s="433"/>
      <c r="EE2240" s="433"/>
      <c r="EF2240" s="433"/>
      <c r="EG2240" s="433"/>
      <c r="EH2240" s="433"/>
      <c r="EI2240" s="433"/>
      <c r="EJ2240" s="433"/>
      <c r="EK2240" s="433"/>
      <c r="EL2240" s="433"/>
      <c r="EM2240" s="433"/>
      <c r="EN2240" s="433"/>
      <c r="EO2240" s="433"/>
      <c r="EP2240" s="433"/>
      <c r="EQ2240" s="433"/>
      <c r="ER2240" s="433"/>
      <c r="ES2240" s="433"/>
      <c r="ET2240" s="433"/>
      <c r="EU2240" s="433"/>
      <c r="EV2240" s="433"/>
      <c r="EW2240" s="433"/>
      <c r="EX2240" s="433"/>
      <c r="EY2240" s="433"/>
      <c r="EZ2240" s="433"/>
      <c r="FA2240" s="433"/>
      <c r="FB2240" s="433"/>
      <c r="FC2240" s="433"/>
      <c r="FD2240" s="433"/>
      <c r="FE2240" s="433"/>
      <c r="FF2240" s="433"/>
      <c r="FG2240" s="433"/>
      <c r="FH2240" s="433"/>
      <c r="FI2240" s="433"/>
      <c r="FJ2240" s="433"/>
      <c r="FK2240" s="433"/>
      <c r="FL2240" s="433"/>
      <c r="FM2240" s="433"/>
      <c r="FN2240" s="433"/>
      <c r="FO2240" s="433"/>
      <c r="FP2240" s="433"/>
      <c r="FQ2240" s="433"/>
      <c r="FR2240" s="433"/>
      <c r="FS2240" s="433"/>
    </row>
    <row r="2241" spans="114:175" ht="15" customHeight="1">
      <c r="DJ2241" s="433"/>
      <c r="DK2241" s="433"/>
      <c r="DL2241" s="433"/>
      <c r="DM2241" s="433"/>
      <c r="DN2241" s="433"/>
      <c r="DO2241" s="433"/>
      <c r="DP2241" s="433"/>
      <c r="DQ2241" s="433"/>
      <c r="DR2241" s="433"/>
      <c r="DS2241" s="433"/>
      <c r="DT2241" s="433"/>
      <c r="DU2241" s="433"/>
      <c r="DV2241" s="433"/>
      <c r="DW2241" s="433"/>
      <c r="DX2241" s="433"/>
      <c r="DY2241" s="433"/>
      <c r="DZ2241" s="433"/>
      <c r="EA2241" s="433"/>
      <c r="EB2241" s="433"/>
      <c r="EC2241" s="433"/>
      <c r="ED2241" s="433"/>
      <c r="EE2241" s="433"/>
      <c r="EF2241" s="433"/>
      <c r="EG2241" s="433"/>
      <c r="EH2241" s="433"/>
      <c r="EI2241" s="433"/>
      <c r="EJ2241" s="433"/>
      <c r="EK2241" s="433"/>
      <c r="EL2241" s="433"/>
      <c r="EM2241" s="433"/>
      <c r="EN2241" s="433"/>
      <c r="EO2241" s="433"/>
      <c r="EP2241" s="433"/>
      <c r="EQ2241" s="433"/>
      <c r="ER2241" s="433"/>
      <c r="ES2241" s="433"/>
      <c r="ET2241" s="433"/>
      <c r="EU2241" s="433"/>
      <c r="EV2241" s="433"/>
      <c r="EW2241" s="433"/>
      <c r="EX2241" s="433"/>
      <c r="EY2241" s="433"/>
      <c r="EZ2241" s="433"/>
      <c r="FA2241" s="433"/>
      <c r="FB2241" s="433"/>
      <c r="FC2241" s="433"/>
      <c r="FD2241" s="433"/>
      <c r="FE2241" s="433"/>
      <c r="FF2241" s="433"/>
      <c r="FG2241" s="433"/>
      <c r="FH2241" s="433"/>
      <c r="FI2241" s="433"/>
      <c r="FJ2241" s="433"/>
      <c r="FK2241" s="433"/>
      <c r="FL2241" s="433"/>
      <c r="FM2241" s="433"/>
      <c r="FN2241" s="433"/>
      <c r="FO2241" s="433"/>
      <c r="FP2241" s="433"/>
      <c r="FQ2241" s="433"/>
      <c r="FR2241" s="433"/>
      <c r="FS2241" s="433"/>
    </row>
    <row r="2242" spans="114:175" ht="15" customHeight="1">
      <c r="DJ2242" s="433"/>
      <c r="DK2242" s="433"/>
      <c r="DL2242" s="433"/>
      <c r="DM2242" s="433"/>
      <c r="DN2242" s="433"/>
      <c r="DO2242" s="433"/>
      <c r="DP2242" s="433"/>
      <c r="DQ2242" s="433"/>
      <c r="DR2242" s="433"/>
      <c r="DS2242" s="433"/>
      <c r="DT2242" s="433"/>
      <c r="DU2242" s="433"/>
      <c r="DV2242" s="433"/>
      <c r="DW2242" s="433"/>
      <c r="DX2242" s="433"/>
      <c r="DY2242" s="433"/>
      <c r="DZ2242" s="433"/>
      <c r="EA2242" s="433"/>
      <c r="EB2242" s="433"/>
      <c r="EC2242" s="433"/>
      <c r="ED2242" s="433"/>
      <c r="EE2242" s="433"/>
      <c r="EF2242" s="433"/>
      <c r="EG2242" s="433"/>
      <c r="EH2242" s="433"/>
      <c r="EI2242" s="433"/>
      <c r="EJ2242" s="433"/>
      <c r="EK2242" s="433"/>
      <c r="EL2242" s="433"/>
      <c r="EM2242" s="433"/>
      <c r="EN2242" s="433"/>
      <c r="EO2242" s="433"/>
      <c r="EP2242" s="433"/>
      <c r="EQ2242" s="433"/>
      <c r="ER2242" s="433"/>
      <c r="ES2242" s="433"/>
      <c r="ET2242" s="433"/>
      <c r="EU2242" s="433"/>
      <c r="EV2242" s="433"/>
      <c r="EW2242" s="433"/>
      <c r="EX2242" s="433"/>
      <c r="EY2242" s="433"/>
      <c r="EZ2242" s="433"/>
      <c r="FA2242" s="433"/>
      <c r="FB2242" s="433"/>
      <c r="FC2242" s="433"/>
      <c r="FD2242" s="433"/>
      <c r="FE2242" s="433"/>
      <c r="FF2242" s="433"/>
      <c r="FG2242" s="433"/>
      <c r="FH2242" s="433"/>
      <c r="FI2242" s="433"/>
      <c r="FJ2242" s="433"/>
      <c r="FK2242" s="433"/>
      <c r="FL2242" s="433"/>
      <c r="FM2242" s="433"/>
      <c r="FN2242" s="433"/>
      <c r="FO2242" s="433"/>
      <c r="FP2242" s="433"/>
      <c r="FQ2242" s="433"/>
      <c r="FR2242" s="433"/>
      <c r="FS2242" s="433"/>
    </row>
    <row r="2243" spans="114:175" ht="15" customHeight="1">
      <c r="DJ2243" s="433"/>
      <c r="DK2243" s="433"/>
      <c r="DL2243" s="433"/>
      <c r="DM2243" s="433"/>
      <c r="DN2243" s="433"/>
      <c r="DO2243" s="433"/>
      <c r="DP2243" s="433"/>
      <c r="DQ2243" s="433"/>
      <c r="DR2243" s="433"/>
      <c r="DS2243" s="433"/>
      <c r="DT2243" s="433"/>
      <c r="DU2243" s="433"/>
      <c r="DV2243" s="433"/>
      <c r="DW2243" s="433"/>
      <c r="DX2243" s="433"/>
      <c r="DY2243" s="433"/>
      <c r="DZ2243" s="433"/>
      <c r="EA2243" s="433"/>
      <c r="EB2243" s="433"/>
      <c r="EC2243" s="433"/>
      <c r="ED2243" s="433"/>
      <c r="EE2243" s="433"/>
      <c r="EF2243" s="433"/>
      <c r="EG2243" s="433"/>
      <c r="EH2243" s="433"/>
      <c r="EI2243" s="433"/>
      <c r="EJ2243" s="433"/>
      <c r="EK2243" s="433"/>
      <c r="EL2243" s="433"/>
      <c r="EM2243" s="433"/>
      <c r="EN2243" s="433"/>
      <c r="EO2243" s="433"/>
      <c r="EP2243" s="433"/>
      <c r="EQ2243" s="433"/>
      <c r="ER2243" s="433"/>
      <c r="ES2243" s="433"/>
      <c r="ET2243" s="433"/>
      <c r="EU2243" s="433"/>
      <c r="EV2243" s="433"/>
      <c r="EW2243" s="433"/>
      <c r="EX2243" s="433"/>
      <c r="EY2243" s="433"/>
      <c r="EZ2243" s="433"/>
      <c r="FA2243" s="433"/>
      <c r="FB2243" s="433"/>
      <c r="FC2243" s="433"/>
      <c r="FD2243" s="433"/>
      <c r="FE2243" s="433"/>
      <c r="FF2243" s="433"/>
      <c r="FG2243" s="433"/>
      <c r="FH2243" s="433"/>
      <c r="FI2243" s="433"/>
      <c r="FJ2243" s="433"/>
      <c r="FK2243" s="433"/>
      <c r="FL2243" s="433"/>
      <c r="FM2243" s="433"/>
      <c r="FN2243" s="433"/>
      <c r="FO2243" s="433"/>
      <c r="FP2243" s="433"/>
      <c r="FQ2243" s="433"/>
      <c r="FR2243" s="433"/>
      <c r="FS2243" s="433"/>
    </row>
    <row r="2244" spans="114:175" ht="15" customHeight="1">
      <c r="DJ2244" s="433"/>
      <c r="DK2244" s="433"/>
      <c r="DL2244" s="433"/>
      <c r="DM2244" s="433"/>
      <c r="DN2244" s="433"/>
      <c r="DO2244" s="433"/>
      <c r="DP2244" s="433"/>
      <c r="DQ2244" s="433"/>
      <c r="DR2244" s="433"/>
      <c r="DS2244" s="433"/>
      <c r="DT2244" s="433"/>
      <c r="DU2244" s="433"/>
      <c r="DV2244" s="433"/>
      <c r="DW2244" s="433"/>
      <c r="DX2244" s="433"/>
      <c r="DY2244" s="433"/>
      <c r="DZ2244" s="433"/>
      <c r="EA2244" s="433"/>
      <c r="EB2244" s="433"/>
      <c r="EC2244" s="433"/>
      <c r="ED2244" s="433"/>
      <c r="EE2244" s="433"/>
      <c r="EF2244" s="433"/>
      <c r="EG2244" s="433"/>
      <c r="EH2244" s="433"/>
      <c r="EI2244" s="433"/>
      <c r="EJ2244" s="433"/>
      <c r="EK2244" s="433"/>
      <c r="EL2244" s="433"/>
      <c r="EM2244" s="433"/>
      <c r="EN2244" s="433"/>
      <c r="EO2244" s="433"/>
      <c r="EP2244" s="433"/>
      <c r="EQ2244" s="433"/>
      <c r="ER2244" s="433"/>
      <c r="ES2244" s="433"/>
      <c r="ET2244" s="433"/>
      <c r="EU2244" s="433"/>
      <c r="EV2244" s="433"/>
      <c r="EW2244" s="433"/>
      <c r="EX2244" s="433"/>
      <c r="EY2244" s="433"/>
      <c r="EZ2244" s="433"/>
      <c r="FA2244" s="433"/>
      <c r="FB2244" s="433"/>
      <c r="FC2244" s="433"/>
      <c r="FD2244" s="433"/>
      <c r="FE2244" s="433"/>
      <c r="FF2244" s="433"/>
      <c r="FG2244" s="433"/>
      <c r="FH2244" s="433"/>
      <c r="FI2244" s="433"/>
      <c r="FJ2244" s="433"/>
      <c r="FK2244" s="433"/>
      <c r="FL2244" s="433"/>
      <c r="FM2244" s="433"/>
      <c r="FN2244" s="433"/>
      <c r="FO2244" s="433"/>
      <c r="FP2244" s="433"/>
      <c r="FQ2244" s="433"/>
      <c r="FR2244" s="433"/>
      <c r="FS2244" s="433"/>
    </row>
    <row r="2245" spans="114:175" ht="15" customHeight="1">
      <c r="DJ2245" s="433"/>
      <c r="DK2245" s="433"/>
      <c r="DL2245" s="433"/>
      <c r="DM2245" s="433"/>
      <c r="DN2245" s="433"/>
      <c r="DO2245" s="433"/>
      <c r="DP2245" s="433"/>
      <c r="DQ2245" s="433"/>
      <c r="DR2245" s="433"/>
      <c r="DS2245" s="433"/>
      <c r="DT2245" s="433"/>
      <c r="DU2245" s="433"/>
      <c r="DV2245" s="433"/>
      <c r="DW2245" s="433"/>
      <c r="DX2245" s="433"/>
      <c r="DY2245" s="433"/>
      <c r="DZ2245" s="433"/>
      <c r="EA2245" s="433"/>
      <c r="EB2245" s="433"/>
      <c r="EC2245" s="433"/>
      <c r="ED2245" s="433"/>
      <c r="EE2245" s="433"/>
      <c r="EF2245" s="433"/>
      <c r="EG2245" s="433"/>
      <c r="EH2245" s="433"/>
      <c r="EI2245" s="433"/>
      <c r="EJ2245" s="433"/>
      <c r="EK2245" s="433"/>
      <c r="EL2245" s="433"/>
      <c r="EM2245" s="433"/>
      <c r="EN2245" s="433"/>
      <c r="EO2245" s="433"/>
      <c r="EP2245" s="433"/>
      <c r="EQ2245" s="433"/>
      <c r="ER2245" s="433"/>
      <c r="ES2245" s="433"/>
      <c r="ET2245" s="433"/>
      <c r="EU2245" s="433"/>
      <c r="EV2245" s="433"/>
      <c r="EW2245" s="433"/>
      <c r="EX2245" s="433"/>
      <c r="EY2245" s="433"/>
      <c r="EZ2245" s="433"/>
      <c r="FA2245" s="433"/>
      <c r="FB2245" s="433"/>
      <c r="FC2245" s="433"/>
      <c r="FD2245" s="433"/>
      <c r="FE2245" s="433"/>
      <c r="FF2245" s="433"/>
      <c r="FG2245" s="433"/>
      <c r="FH2245" s="433"/>
      <c r="FI2245" s="433"/>
      <c r="FJ2245" s="433"/>
      <c r="FK2245" s="433"/>
      <c r="FL2245" s="433"/>
      <c r="FM2245" s="433"/>
      <c r="FN2245" s="433"/>
      <c r="FO2245" s="433"/>
      <c r="FP2245" s="433"/>
      <c r="FQ2245" s="433"/>
      <c r="FR2245" s="433"/>
      <c r="FS2245" s="433"/>
    </row>
    <row r="2246" spans="114:175" ht="15" customHeight="1">
      <c r="DJ2246" s="433"/>
      <c r="DK2246" s="433"/>
      <c r="DL2246" s="433"/>
      <c r="DM2246" s="433"/>
      <c r="DN2246" s="433"/>
      <c r="DO2246" s="433"/>
      <c r="DP2246" s="433"/>
      <c r="DQ2246" s="433"/>
      <c r="DR2246" s="433"/>
      <c r="DS2246" s="433"/>
      <c r="DT2246" s="433"/>
      <c r="DU2246" s="433"/>
      <c r="DV2246" s="433"/>
      <c r="DW2246" s="433"/>
      <c r="DX2246" s="433"/>
      <c r="DY2246" s="433"/>
      <c r="DZ2246" s="433"/>
      <c r="EA2246" s="433"/>
      <c r="EB2246" s="433"/>
      <c r="EC2246" s="433"/>
      <c r="ED2246" s="433"/>
      <c r="EE2246" s="433"/>
      <c r="EF2246" s="433"/>
      <c r="EG2246" s="433"/>
      <c r="EH2246" s="433"/>
      <c r="EI2246" s="433"/>
      <c r="EJ2246" s="433"/>
      <c r="EK2246" s="433"/>
      <c r="EL2246" s="433"/>
      <c r="EM2246" s="433"/>
      <c r="EN2246" s="433"/>
      <c r="EO2246" s="433"/>
      <c r="EP2246" s="433"/>
      <c r="EQ2246" s="433"/>
      <c r="ER2246" s="433"/>
      <c r="ES2246" s="433"/>
      <c r="ET2246" s="433"/>
      <c r="EU2246" s="433"/>
      <c r="EV2246" s="433"/>
      <c r="EW2246" s="433"/>
      <c r="EX2246" s="433"/>
      <c r="EY2246" s="433"/>
      <c r="EZ2246" s="433"/>
      <c r="FA2246" s="433"/>
      <c r="FB2246" s="433"/>
      <c r="FC2246" s="433"/>
      <c r="FD2246" s="433"/>
      <c r="FE2246" s="433"/>
      <c r="FF2246" s="433"/>
      <c r="FG2246" s="433"/>
      <c r="FH2246" s="433"/>
      <c r="FI2246" s="433"/>
      <c r="FJ2246" s="433"/>
      <c r="FK2246" s="433"/>
      <c r="FL2246" s="433"/>
      <c r="FM2246" s="433"/>
      <c r="FN2246" s="433"/>
      <c r="FO2246" s="433"/>
      <c r="FP2246" s="433"/>
      <c r="FQ2246" s="433"/>
      <c r="FR2246" s="433"/>
      <c r="FS2246" s="433"/>
    </row>
    <row r="2247" spans="114:175" ht="15" customHeight="1">
      <c r="DJ2247" s="433"/>
      <c r="DK2247" s="433"/>
      <c r="DL2247" s="433"/>
      <c r="DM2247" s="433"/>
      <c r="DN2247" s="433"/>
      <c r="DO2247" s="433"/>
      <c r="DP2247" s="433"/>
      <c r="DQ2247" s="433"/>
      <c r="DR2247" s="433"/>
      <c r="DS2247" s="433"/>
      <c r="DT2247" s="433"/>
      <c r="DU2247" s="433"/>
      <c r="DV2247" s="433"/>
      <c r="DW2247" s="433"/>
      <c r="DX2247" s="433"/>
      <c r="DY2247" s="433"/>
      <c r="DZ2247" s="433"/>
      <c r="EA2247" s="433"/>
      <c r="EB2247" s="433"/>
      <c r="EC2247" s="433"/>
      <c r="ED2247" s="433"/>
      <c r="EE2247" s="433"/>
      <c r="EF2247" s="433"/>
      <c r="EG2247" s="433"/>
      <c r="EH2247" s="433"/>
      <c r="EI2247" s="433"/>
      <c r="EJ2247" s="433"/>
      <c r="EK2247" s="433"/>
      <c r="EL2247" s="433"/>
      <c r="EM2247" s="433"/>
      <c r="EN2247" s="433"/>
      <c r="EO2247" s="433"/>
      <c r="EP2247" s="433"/>
      <c r="EQ2247" s="433"/>
      <c r="ER2247" s="433"/>
      <c r="ES2247" s="433"/>
      <c r="ET2247" s="433"/>
      <c r="EU2247" s="433"/>
      <c r="EV2247" s="433"/>
      <c r="EW2247" s="433"/>
      <c r="EX2247" s="433"/>
      <c r="EY2247" s="433"/>
      <c r="EZ2247" s="433"/>
      <c r="FA2247" s="433"/>
      <c r="FB2247" s="433"/>
      <c r="FC2247" s="433"/>
      <c r="FD2247" s="433"/>
      <c r="FE2247" s="433"/>
      <c r="FF2247" s="433"/>
      <c r="FG2247" s="433"/>
      <c r="FH2247" s="433"/>
      <c r="FI2247" s="433"/>
      <c r="FJ2247" s="433"/>
      <c r="FK2247" s="433"/>
      <c r="FL2247" s="433"/>
      <c r="FM2247" s="433"/>
      <c r="FN2247" s="433"/>
      <c r="FO2247" s="433"/>
      <c r="FP2247" s="433"/>
      <c r="FQ2247" s="433"/>
      <c r="FR2247" s="433"/>
      <c r="FS2247" s="433"/>
    </row>
    <row r="2248" spans="114:175" ht="15" customHeight="1">
      <c r="DJ2248" s="433"/>
      <c r="DK2248" s="433"/>
      <c r="DL2248" s="433"/>
      <c r="DM2248" s="433"/>
      <c r="DN2248" s="433"/>
      <c r="DO2248" s="433"/>
      <c r="DP2248" s="433"/>
      <c r="DQ2248" s="433"/>
      <c r="DR2248" s="433"/>
      <c r="DS2248" s="433"/>
      <c r="DT2248" s="433"/>
      <c r="DU2248" s="433"/>
      <c r="DV2248" s="433"/>
      <c r="DW2248" s="433"/>
      <c r="DX2248" s="433"/>
      <c r="DY2248" s="433"/>
      <c r="DZ2248" s="433"/>
      <c r="EA2248" s="433"/>
      <c r="EB2248" s="433"/>
      <c r="EC2248" s="433"/>
      <c r="ED2248" s="433"/>
      <c r="EE2248" s="433"/>
      <c r="EF2248" s="433"/>
      <c r="EG2248" s="433"/>
      <c r="EH2248" s="433"/>
      <c r="EI2248" s="433"/>
      <c r="EJ2248" s="433"/>
      <c r="EK2248" s="433"/>
      <c r="EL2248" s="433"/>
      <c r="EM2248" s="433"/>
      <c r="EN2248" s="433"/>
      <c r="EO2248" s="433"/>
      <c r="EP2248" s="433"/>
      <c r="EQ2248" s="433"/>
      <c r="ER2248" s="433"/>
      <c r="ES2248" s="433"/>
      <c r="ET2248" s="433"/>
      <c r="EU2248" s="433"/>
      <c r="EV2248" s="433"/>
      <c r="EW2248" s="433"/>
      <c r="EX2248" s="433"/>
      <c r="EY2248" s="433"/>
      <c r="EZ2248" s="433"/>
      <c r="FA2248" s="433"/>
      <c r="FB2248" s="433"/>
      <c r="FC2248" s="433"/>
      <c r="FD2248" s="433"/>
      <c r="FE2248" s="433"/>
      <c r="FF2248" s="433"/>
      <c r="FG2248" s="433"/>
      <c r="FH2248" s="433"/>
      <c r="FI2248" s="433"/>
      <c r="FJ2248" s="433"/>
      <c r="FK2248" s="433"/>
      <c r="FL2248" s="433"/>
      <c r="FM2248" s="433"/>
      <c r="FN2248" s="433"/>
      <c r="FO2248" s="433"/>
      <c r="FP2248" s="433"/>
      <c r="FQ2248" s="433"/>
      <c r="FR2248" s="433"/>
      <c r="FS2248" s="433"/>
    </row>
    <row r="2249" spans="114:175" ht="15" customHeight="1">
      <c r="DJ2249" s="433"/>
      <c r="DK2249" s="433"/>
      <c r="DL2249" s="433"/>
      <c r="DM2249" s="433"/>
      <c r="DN2249" s="433"/>
      <c r="DO2249" s="433"/>
      <c r="DP2249" s="433"/>
      <c r="DQ2249" s="433"/>
      <c r="DR2249" s="433"/>
      <c r="DS2249" s="433"/>
      <c r="DT2249" s="433"/>
      <c r="DU2249" s="433"/>
      <c r="DV2249" s="433"/>
      <c r="DW2249" s="433"/>
      <c r="DX2249" s="433"/>
      <c r="DY2249" s="433"/>
      <c r="DZ2249" s="433"/>
      <c r="EA2249" s="433"/>
      <c r="EB2249" s="433"/>
      <c r="EC2249" s="433"/>
      <c r="ED2249" s="433"/>
      <c r="EE2249" s="433"/>
      <c r="EF2249" s="433"/>
      <c r="EG2249" s="433"/>
      <c r="EH2249" s="433"/>
      <c r="EI2249" s="433"/>
      <c r="EJ2249" s="433"/>
      <c r="EK2249" s="433"/>
      <c r="EL2249" s="433"/>
      <c r="EM2249" s="433"/>
      <c r="EN2249" s="433"/>
      <c r="EO2249" s="433"/>
      <c r="EP2249" s="433"/>
      <c r="EQ2249" s="433"/>
      <c r="ER2249" s="433"/>
      <c r="ES2249" s="433"/>
      <c r="ET2249" s="433"/>
      <c r="EU2249" s="433"/>
      <c r="EV2249" s="433"/>
      <c r="EW2249" s="433"/>
      <c r="EX2249" s="433"/>
      <c r="EY2249" s="433"/>
      <c r="EZ2249" s="433"/>
      <c r="FA2249" s="433"/>
      <c r="FB2249" s="433"/>
      <c r="FC2249" s="433"/>
      <c r="FD2249" s="433"/>
      <c r="FE2249" s="433"/>
      <c r="FF2249" s="433"/>
      <c r="FG2249" s="433"/>
      <c r="FH2249" s="433"/>
      <c r="FI2249" s="433"/>
      <c r="FJ2249" s="433"/>
      <c r="FK2249" s="433"/>
      <c r="FL2249" s="433"/>
      <c r="FM2249" s="433"/>
      <c r="FN2249" s="433"/>
      <c r="FO2249" s="433"/>
      <c r="FP2249" s="433"/>
      <c r="FQ2249" s="433"/>
      <c r="FR2249" s="433"/>
      <c r="FS2249" s="433"/>
    </row>
    <row r="2250" spans="114:175" ht="15" customHeight="1">
      <c r="DJ2250" s="433"/>
      <c r="DK2250" s="433"/>
      <c r="DL2250" s="433"/>
      <c r="DM2250" s="433"/>
      <c r="DN2250" s="433"/>
      <c r="DO2250" s="433"/>
      <c r="DP2250" s="433"/>
      <c r="DQ2250" s="433"/>
      <c r="DR2250" s="433"/>
      <c r="DS2250" s="433"/>
      <c r="DT2250" s="433"/>
      <c r="DU2250" s="433"/>
      <c r="DV2250" s="433"/>
      <c r="DW2250" s="433"/>
      <c r="DX2250" s="433"/>
      <c r="DY2250" s="433"/>
      <c r="DZ2250" s="433"/>
      <c r="EA2250" s="433"/>
      <c r="EB2250" s="433"/>
      <c r="EC2250" s="433"/>
      <c r="ED2250" s="433"/>
      <c r="EE2250" s="433"/>
      <c r="EF2250" s="433"/>
      <c r="EG2250" s="433"/>
      <c r="EH2250" s="433"/>
      <c r="EI2250" s="433"/>
      <c r="EJ2250" s="433"/>
      <c r="EK2250" s="433"/>
      <c r="EL2250" s="433"/>
      <c r="EM2250" s="433"/>
      <c r="EN2250" s="433"/>
      <c r="EO2250" s="433"/>
      <c r="EP2250" s="433"/>
      <c r="EQ2250" s="433"/>
      <c r="ER2250" s="433"/>
      <c r="ES2250" s="433"/>
      <c r="ET2250" s="433"/>
      <c r="EU2250" s="433"/>
      <c r="EV2250" s="433"/>
      <c r="EW2250" s="433"/>
      <c r="EX2250" s="433"/>
      <c r="EY2250" s="433"/>
      <c r="EZ2250" s="433"/>
      <c r="FA2250" s="433"/>
      <c r="FB2250" s="433"/>
      <c r="FC2250" s="433"/>
      <c r="FD2250" s="433"/>
      <c r="FE2250" s="433"/>
      <c r="FF2250" s="433"/>
      <c r="FG2250" s="433"/>
      <c r="FH2250" s="433"/>
      <c r="FI2250" s="433"/>
      <c r="FJ2250" s="433"/>
      <c r="FK2250" s="433"/>
      <c r="FL2250" s="433"/>
      <c r="FM2250" s="433"/>
      <c r="FN2250" s="433"/>
      <c r="FO2250" s="433"/>
      <c r="FP2250" s="433"/>
      <c r="FQ2250" s="433"/>
      <c r="FR2250" s="433"/>
      <c r="FS2250" s="433"/>
    </row>
    <row r="2251" spans="114:175" ht="15" customHeight="1">
      <c r="DJ2251" s="433"/>
      <c r="DK2251" s="433"/>
      <c r="DL2251" s="433"/>
      <c r="DM2251" s="433"/>
      <c r="DN2251" s="433"/>
      <c r="DO2251" s="433"/>
      <c r="DP2251" s="433"/>
      <c r="DQ2251" s="433"/>
      <c r="DR2251" s="433"/>
      <c r="DS2251" s="433"/>
      <c r="DT2251" s="433"/>
      <c r="DU2251" s="433"/>
      <c r="DV2251" s="433"/>
      <c r="DW2251" s="433"/>
      <c r="DX2251" s="433"/>
      <c r="DY2251" s="433"/>
      <c r="DZ2251" s="433"/>
      <c r="EA2251" s="433"/>
      <c r="EB2251" s="433"/>
      <c r="EC2251" s="433"/>
      <c r="ED2251" s="433"/>
      <c r="EE2251" s="433"/>
      <c r="EF2251" s="433"/>
      <c r="EG2251" s="433"/>
      <c r="EH2251" s="433"/>
      <c r="EI2251" s="433"/>
      <c r="EJ2251" s="433"/>
      <c r="EK2251" s="433"/>
      <c r="EL2251" s="433"/>
      <c r="EM2251" s="433"/>
      <c r="EN2251" s="433"/>
      <c r="EO2251" s="433"/>
      <c r="EP2251" s="433"/>
      <c r="EQ2251" s="433"/>
      <c r="ER2251" s="433"/>
      <c r="ES2251" s="433"/>
      <c r="ET2251" s="433"/>
      <c r="EU2251" s="433"/>
      <c r="EV2251" s="433"/>
      <c r="EW2251" s="433"/>
      <c r="EX2251" s="433"/>
      <c r="EY2251" s="433"/>
      <c r="EZ2251" s="433"/>
      <c r="FA2251" s="433"/>
      <c r="FB2251" s="433"/>
      <c r="FC2251" s="433"/>
      <c r="FD2251" s="433"/>
      <c r="FE2251" s="433"/>
      <c r="FF2251" s="433"/>
      <c r="FG2251" s="433"/>
      <c r="FH2251" s="433"/>
      <c r="FI2251" s="433"/>
      <c r="FJ2251" s="433"/>
      <c r="FK2251" s="433"/>
      <c r="FL2251" s="433"/>
      <c r="FM2251" s="433"/>
      <c r="FN2251" s="433"/>
      <c r="FO2251" s="433"/>
      <c r="FP2251" s="433"/>
      <c r="FQ2251" s="433"/>
      <c r="FR2251" s="433"/>
      <c r="FS2251" s="433"/>
    </row>
    <row r="2252" spans="114:175" ht="15" customHeight="1">
      <c r="DJ2252" s="433"/>
      <c r="DK2252" s="433"/>
      <c r="DL2252" s="433"/>
      <c r="DM2252" s="433"/>
      <c r="DN2252" s="433"/>
      <c r="DO2252" s="433"/>
      <c r="DP2252" s="433"/>
      <c r="DQ2252" s="433"/>
      <c r="DR2252" s="433"/>
      <c r="DS2252" s="433"/>
      <c r="DT2252" s="433"/>
      <c r="DU2252" s="433"/>
      <c r="DV2252" s="433"/>
      <c r="DW2252" s="433"/>
      <c r="DX2252" s="433"/>
      <c r="DY2252" s="433"/>
      <c r="DZ2252" s="433"/>
      <c r="EA2252" s="433"/>
      <c r="EB2252" s="433"/>
      <c r="EC2252" s="433"/>
      <c r="ED2252" s="433"/>
      <c r="EE2252" s="433"/>
      <c r="EF2252" s="433"/>
      <c r="EG2252" s="433"/>
      <c r="EH2252" s="433"/>
      <c r="EI2252" s="433"/>
      <c r="EJ2252" s="433"/>
      <c r="EK2252" s="433"/>
      <c r="EL2252" s="433"/>
      <c r="EM2252" s="433"/>
      <c r="EN2252" s="433"/>
      <c r="EO2252" s="433"/>
      <c r="EP2252" s="433"/>
      <c r="EQ2252" s="433"/>
      <c r="ER2252" s="433"/>
      <c r="ES2252" s="433"/>
      <c r="ET2252" s="433"/>
      <c r="EU2252" s="433"/>
      <c r="EV2252" s="433"/>
      <c r="EW2252" s="433"/>
      <c r="EX2252" s="433"/>
      <c r="EY2252" s="433"/>
      <c r="EZ2252" s="433"/>
      <c r="FA2252" s="433"/>
      <c r="FB2252" s="433"/>
      <c r="FC2252" s="433"/>
      <c r="FD2252" s="433"/>
      <c r="FE2252" s="433"/>
      <c r="FF2252" s="433"/>
      <c r="FG2252" s="433"/>
      <c r="FH2252" s="433"/>
      <c r="FI2252" s="433"/>
      <c r="FJ2252" s="433"/>
      <c r="FK2252" s="433"/>
      <c r="FL2252" s="433"/>
      <c r="FM2252" s="433"/>
      <c r="FN2252" s="433"/>
      <c r="FO2252" s="433"/>
      <c r="FP2252" s="433"/>
      <c r="FQ2252" s="433"/>
      <c r="FR2252" s="433"/>
      <c r="FS2252" s="433"/>
    </row>
    <row r="2253" spans="114:175" ht="15" customHeight="1">
      <c r="DJ2253" s="433"/>
      <c r="DK2253" s="433"/>
      <c r="DL2253" s="433"/>
      <c r="DM2253" s="433"/>
      <c r="DN2253" s="433"/>
      <c r="DO2253" s="433"/>
      <c r="DP2253" s="433"/>
      <c r="DQ2253" s="433"/>
      <c r="DR2253" s="433"/>
      <c r="DS2253" s="433"/>
      <c r="DT2253" s="433"/>
      <c r="DU2253" s="433"/>
      <c r="DV2253" s="433"/>
      <c r="DW2253" s="433"/>
      <c r="DX2253" s="433"/>
      <c r="DY2253" s="433"/>
      <c r="DZ2253" s="433"/>
      <c r="EA2253" s="433"/>
      <c r="EB2253" s="433"/>
      <c r="EC2253" s="433"/>
      <c r="ED2253" s="433"/>
      <c r="EE2253" s="433"/>
      <c r="EF2253" s="433"/>
      <c r="EG2253" s="433"/>
      <c r="EH2253" s="433"/>
      <c r="EI2253" s="433"/>
      <c r="EJ2253" s="433"/>
      <c r="EK2253" s="433"/>
      <c r="EL2253" s="433"/>
      <c r="EM2253" s="433"/>
      <c r="EN2253" s="433"/>
      <c r="EO2253" s="433"/>
      <c r="EP2253" s="433"/>
      <c r="EQ2253" s="433"/>
      <c r="ER2253" s="433"/>
      <c r="ES2253" s="433"/>
      <c r="ET2253" s="433"/>
      <c r="EU2253" s="433"/>
      <c r="EV2253" s="433"/>
      <c r="EW2253" s="433"/>
      <c r="EX2253" s="433"/>
      <c r="EY2253" s="433"/>
      <c r="EZ2253" s="433"/>
      <c r="FA2253" s="433"/>
      <c r="FB2253" s="433"/>
      <c r="FC2253" s="433"/>
      <c r="FD2253" s="433"/>
      <c r="FE2253" s="433"/>
      <c r="FF2253" s="433"/>
      <c r="FG2253" s="433"/>
      <c r="FH2253" s="433"/>
      <c r="FI2253" s="433"/>
      <c r="FJ2253" s="433"/>
      <c r="FK2253" s="433"/>
      <c r="FL2253" s="433"/>
      <c r="FM2253" s="433"/>
      <c r="FN2253" s="433"/>
      <c r="FO2253" s="433"/>
      <c r="FP2253" s="433"/>
      <c r="FQ2253" s="433"/>
      <c r="FR2253" s="433"/>
      <c r="FS2253" s="433"/>
    </row>
    <row r="2254" spans="114:175" ht="15" customHeight="1">
      <c r="DJ2254" s="433"/>
      <c r="DK2254" s="433"/>
      <c r="DL2254" s="433"/>
      <c r="DM2254" s="433"/>
      <c r="DN2254" s="433"/>
      <c r="DO2254" s="433"/>
      <c r="DP2254" s="433"/>
      <c r="DQ2254" s="433"/>
      <c r="DR2254" s="433"/>
      <c r="DS2254" s="433"/>
      <c r="DT2254" s="433"/>
      <c r="DU2254" s="433"/>
      <c r="DV2254" s="433"/>
      <c r="DW2254" s="433"/>
      <c r="DX2254" s="433"/>
      <c r="DY2254" s="433"/>
      <c r="DZ2254" s="433"/>
      <c r="EA2254" s="433"/>
      <c r="EB2254" s="433"/>
      <c r="EC2254" s="433"/>
      <c r="ED2254" s="433"/>
      <c r="EE2254" s="433"/>
      <c r="EF2254" s="433"/>
      <c r="EG2254" s="433"/>
      <c r="EH2254" s="433"/>
      <c r="EI2254" s="433"/>
      <c r="EJ2254" s="433"/>
      <c r="EK2254" s="433"/>
      <c r="EL2254" s="433"/>
      <c r="EM2254" s="433"/>
      <c r="EN2254" s="433"/>
      <c r="EO2254" s="433"/>
      <c r="EP2254" s="433"/>
      <c r="EQ2254" s="433"/>
      <c r="ER2254" s="433"/>
      <c r="ES2254" s="433"/>
      <c r="ET2254" s="433"/>
      <c r="EU2254" s="433"/>
      <c r="EV2254" s="433"/>
      <c r="EW2254" s="433"/>
      <c r="EX2254" s="433"/>
      <c r="EY2254" s="433"/>
      <c r="EZ2254" s="433"/>
      <c r="FA2254" s="433"/>
      <c r="FB2254" s="433"/>
      <c r="FC2254" s="433"/>
      <c r="FD2254" s="433"/>
      <c r="FE2254" s="433"/>
      <c r="FF2254" s="433"/>
      <c r="FG2254" s="433"/>
      <c r="FH2254" s="433"/>
      <c r="FI2254" s="433"/>
      <c r="FJ2254" s="433"/>
      <c r="FK2254" s="433"/>
      <c r="FL2254" s="433"/>
      <c r="FM2254" s="433"/>
      <c r="FN2254" s="433"/>
      <c r="FO2254" s="433"/>
      <c r="FP2254" s="433"/>
      <c r="FQ2254" s="433"/>
      <c r="FR2254" s="433"/>
      <c r="FS2254" s="433"/>
    </row>
    <row r="2255" spans="114:175" ht="15" customHeight="1">
      <c r="DJ2255" s="433"/>
      <c r="DK2255" s="433"/>
      <c r="DL2255" s="433"/>
      <c r="DM2255" s="433"/>
      <c r="DN2255" s="433"/>
      <c r="DO2255" s="433"/>
      <c r="DP2255" s="433"/>
      <c r="DQ2255" s="433"/>
      <c r="DR2255" s="433"/>
      <c r="DS2255" s="433"/>
      <c r="DT2255" s="433"/>
      <c r="DU2255" s="433"/>
      <c r="DV2255" s="433"/>
      <c r="DW2255" s="433"/>
      <c r="DX2255" s="433"/>
      <c r="DY2255" s="433"/>
      <c r="DZ2255" s="433"/>
      <c r="EA2255" s="433"/>
      <c r="EB2255" s="433"/>
      <c r="EC2255" s="433"/>
      <c r="ED2255" s="433"/>
      <c r="EE2255" s="433"/>
      <c r="EF2255" s="433"/>
      <c r="EG2255" s="433"/>
      <c r="EH2255" s="433"/>
      <c r="EI2255" s="433"/>
      <c r="EJ2255" s="433"/>
      <c r="EK2255" s="433"/>
      <c r="EL2255" s="433"/>
      <c r="EM2255" s="433"/>
      <c r="EN2255" s="433"/>
      <c r="EO2255" s="433"/>
      <c r="EP2255" s="433"/>
      <c r="EQ2255" s="433"/>
      <c r="ER2255" s="433"/>
      <c r="ES2255" s="433"/>
      <c r="ET2255" s="433"/>
      <c r="EU2255" s="433"/>
      <c r="EV2255" s="433"/>
      <c r="EW2255" s="433"/>
      <c r="EX2255" s="433"/>
      <c r="EY2255" s="433"/>
      <c r="EZ2255" s="433"/>
      <c r="FA2255" s="433"/>
      <c r="FB2255" s="433"/>
      <c r="FC2255" s="433"/>
      <c r="FD2255" s="433"/>
      <c r="FE2255" s="433"/>
      <c r="FF2255" s="433"/>
      <c r="FG2255" s="433"/>
      <c r="FH2255" s="433"/>
      <c r="FI2255" s="433"/>
      <c r="FJ2255" s="433"/>
      <c r="FK2255" s="433"/>
      <c r="FL2255" s="433"/>
      <c r="FM2255" s="433"/>
      <c r="FN2255" s="433"/>
      <c r="FO2255" s="433"/>
      <c r="FP2255" s="433"/>
      <c r="FQ2255" s="433"/>
      <c r="FR2255" s="433"/>
      <c r="FS2255" s="433"/>
    </row>
    <row r="2256" spans="114:175" ht="15" customHeight="1">
      <c r="DJ2256" s="433"/>
      <c r="DK2256" s="433"/>
      <c r="DL2256" s="433"/>
      <c r="DM2256" s="433"/>
      <c r="DN2256" s="433"/>
      <c r="DO2256" s="433"/>
      <c r="DP2256" s="433"/>
      <c r="DQ2256" s="433"/>
      <c r="DR2256" s="433"/>
      <c r="DS2256" s="433"/>
      <c r="DT2256" s="433"/>
      <c r="DU2256" s="433"/>
      <c r="DV2256" s="433"/>
      <c r="DW2256" s="433"/>
      <c r="DX2256" s="433"/>
      <c r="DY2256" s="433"/>
      <c r="DZ2256" s="433"/>
      <c r="EA2256" s="433"/>
      <c r="EB2256" s="433"/>
      <c r="EC2256" s="433"/>
      <c r="ED2256" s="433"/>
      <c r="EE2256" s="433"/>
      <c r="EF2256" s="433"/>
      <c r="EG2256" s="433"/>
      <c r="EH2256" s="433"/>
      <c r="EI2256" s="433"/>
      <c r="EJ2256" s="433"/>
      <c r="EK2256" s="433"/>
      <c r="EL2256" s="433"/>
      <c r="EM2256" s="433"/>
      <c r="EN2256" s="433"/>
      <c r="EO2256" s="433"/>
      <c r="EP2256" s="433"/>
      <c r="EQ2256" s="433"/>
      <c r="ER2256" s="433"/>
      <c r="ES2256" s="433"/>
      <c r="ET2256" s="433"/>
      <c r="EU2256" s="433"/>
      <c r="EV2256" s="433"/>
      <c r="EW2256" s="433"/>
      <c r="EX2256" s="433"/>
      <c r="EY2256" s="433"/>
      <c r="EZ2256" s="433"/>
      <c r="FA2256" s="433"/>
      <c r="FB2256" s="433"/>
      <c r="FC2256" s="433"/>
      <c r="FD2256" s="433"/>
      <c r="FE2256" s="433"/>
      <c r="FF2256" s="433"/>
      <c r="FG2256" s="433"/>
      <c r="FH2256" s="433"/>
      <c r="FI2256" s="433"/>
      <c r="FJ2256" s="433"/>
      <c r="FK2256" s="433"/>
      <c r="FL2256" s="433"/>
      <c r="FM2256" s="433"/>
      <c r="FN2256" s="433"/>
      <c r="FO2256" s="433"/>
      <c r="FP2256" s="433"/>
      <c r="FQ2256" s="433"/>
      <c r="FR2256" s="433"/>
      <c r="FS2256" s="433"/>
    </row>
    <row r="2257" spans="114:175" ht="15" customHeight="1">
      <c r="DJ2257" s="433"/>
      <c r="DK2257" s="433"/>
      <c r="DL2257" s="433"/>
      <c r="DM2257" s="433"/>
      <c r="DN2257" s="433"/>
      <c r="DO2257" s="433"/>
      <c r="DP2257" s="433"/>
      <c r="DQ2257" s="433"/>
      <c r="DR2257" s="433"/>
      <c r="DS2257" s="433"/>
      <c r="DT2257" s="433"/>
      <c r="DU2257" s="433"/>
      <c r="DV2257" s="433"/>
      <c r="DW2257" s="433"/>
      <c r="DX2257" s="433"/>
      <c r="DY2257" s="433"/>
      <c r="DZ2257" s="433"/>
      <c r="EA2257" s="433"/>
      <c r="EB2257" s="433"/>
      <c r="EC2257" s="433"/>
      <c r="ED2257" s="433"/>
      <c r="EE2257" s="433"/>
      <c r="EF2257" s="433"/>
      <c r="EG2257" s="433"/>
      <c r="EH2257" s="433"/>
      <c r="EI2257" s="433"/>
      <c r="EJ2257" s="433"/>
      <c r="EK2257" s="433"/>
      <c r="EL2257" s="433"/>
      <c r="EM2257" s="433"/>
      <c r="EN2257" s="433"/>
      <c r="EO2257" s="433"/>
      <c r="EP2257" s="433"/>
      <c r="EQ2257" s="433"/>
      <c r="ER2257" s="433"/>
      <c r="ES2257" s="433"/>
      <c r="ET2257" s="433"/>
      <c r="EU2257" s="433"/>
      <c r="EV2257" s="433"/>
      <c r="EW2257" s="433"/>
      <c r="EX2257" s="433"/>
      <c r="EY2257" s="433"/>
      <c r="EZ2257" s="433"/>
      <c r="FA2257" s="433"/>
      <c r="FB2257" s="433"/>
      <c r="FC2257" s="433"/>
      <c r="FD2257" s="433"/>
      <c r="FE2257" s="433"/>
      <c r="FF2257" s="433"/>
      <c r="FG2257" s="433"/>
      <c r="FH2257" s="433"/>
      <c r="FI2257" s="433"/>
      <c r="FJ2257" s="433"/>
      <c r="FK2257" s="433"/>
      <c r="FL2257" s="433"/>
      <c r="FM2257" s="433"/>
      <c r="FN2257" s="433"/>
      <c r="FO2257" s="433"/>
      <c r="FP2257" s="433"/>
      <c r="FQ2257" s="433"/>
      <c r="FR2257" s="433"/>
      <c r="FS2257" s="433"/>
    </row>
    <row r="2258" spans="114:175" ht="15" customHeight="1">
      <c r="DJ2258" s="433"/>
      <c r="DK2258" s="433"/>
      <c r="DL2258" s="433"/>
      <c r="DM2258" s="433"/>
      <c r="DN2258" s="433"/>
      <c r="DO2258" s="433"/>
      <c r="DP2258" s="433"/>
      <c r="DQ2258" s="433"/>
      <c r="DR2258" s="433"/>
      <c r="DS2258" s="433"/>
      <c r="DT2258" s="433"/>
      <c r="DU2258" s="433"/>
      <c r="DV2258" s="433"/>
      <c r="DW2258" s="433"/>
      <c r="DX2258" s="433"/>
      <c r="DY2258" s="433"/>
      <c r="DZ2258" s="433"/>
      <c r="EA2258" s="433"/>
      <c r="EB2258" s="433"/>
      <c r="EC2258" s="433"/>
      <c r="ED2258" s="433"/>
      <c r="EE2258" s="433"/>
      <c r="EF2258" s="433"/>
      <c r="EG2258" s="433"/>
      <c r="EH2258" s="433"/>
      <c r="EI2258" s="433"/>
      <c r="EJ2258" s="433"/>
      <c r="EK2258" s="433"/>
      <c r="EL2258" s="433"/>
      <c r="EM2258" s="433"/>
      <c r="EN2258" s="433"/>
      <c r="EO2258" s="433"/>
      <c r="EP2258" s="433"/>
      <c r="EQ2258" s="433"/>
      <c r="ER2258" s="433"/>
      <c r="ES2258" s="433"/>
      <c r="ET2258" s="433"/>
      <c r="EU2258" s="433"/>
      <c r="EV2258" s="433"/>
      <c r="EW2258" s="433"/>
      <c r="EX2258" s="433"/>
      <c r="EY2258" s="433"/>
      <c r="EZ2258" s="433"/>
      <c r="FA2258" s="433"/>
      <c r="FB2258" s="433"/>
      <c r="FC2258" s="433"/>
      <c r="FD2258" s="433"/>
      <c r="FE2258" s="433"/>
      <c r="FF2258" s="433"/>
      <c r="FG2258" s="433"/>
      <c r="FH2258" s="433"/>
      <c r="FI2258" s="433"/>
      <c r="FJ2258" s="433"/>
      <c r="FK2258" s="433"/>
      <c r="FL2258" s="433"/>
      <c r="FM2258" s="433"/>
      <c r="FN2258" s="433"/>
      <c r="FO2258" s="433"/>
      <c r="FP2258" s="433"/>
      <c r="FQ2258" s="433"/>
      <c r="FR2258" s="433"/>
      <c r="FS2258" s="433"/>
    </row>
    <row r="2259" spans="114:175" ht="15" customHeight="1">
      <c r="DJ2259" s="433"/>
      <c r="DK2259" s="433"/>
      <c r="DL2259" s="433"/>
      <c r="DM2259" s="433"/>
      <c r="DN2259" s="433"/>
      <c r="DO2259" s="433"/>
      <c r="DP2259" s="433"/>
      <c r="DQ2259" s="433"/>
      <c r="DR2259" s="433"/>
      <c r="DS2259" s="433"/>
      <c r="DT2259" s="433"/>
      <c r="DU2259" s="433"/>
      <c r="DV2259" s="433"/>
      <c r="DW2259" s="433"/>
      <c r="DX2259" s="433"/>
      <c r="DY2259" s="433"/>
      <c r="DZ2259" s="433"/>
      <c r="EA2259" s="433"/>
      <c r="EB2259" s="433"/>
      <c r="EC2259" s="433"/>
      <c r="ED2259" s="433"/>
      <c r="EE2259" s="433"/>
      <c r="EF2259" s="433"/>
      <c r="EG2259" s="433"/>
      <c r="EH2259" s="433"/>
      <c r="EI2259" s="433"/>
      <c r="EJ2259" s="433"/>
      <c r="EK2259" s="433"/>
      <c r="EL2259" s="433"/>
      <c r="EM2259" s="433"/>
      <c r="EN2259" s="433"/>
      <c r="EO2259" s="433"/>
      <c r="EP2259" s="433"/>
      <c r="EQ2259" s="433"/>
      <c r="ER2259" s="433"/>
      <c r="ES2259" s="433"/>
      <c r="ET2259" s="433"/>
      <c r="EU2259" s="433"/>
      <c r="EV2259" s="433"/>
      <c r="EW2259" s="433"/>
      <c r="EX2259" s="433"/>
      <c r="EY2259" s="433"/>
      <c r="EZ2259" s="433"/>
      <c r="FA2259" s="433"/>
      <c r="FB2259" s="433"/>
      <c r="FC2259" s="433"/>
      <c r="FD2259" s="433"/>
      <c r="FE2259" s="433"/>
      <c r="FF2259" s="433"/>
      <c r="FG2259" s="433"/>
      <c r="FH2259" s="433"/>
      <c r="FI2259" s="433"/>
      <c r="FJ2259" s="433"/>
      <c r="FK2259" s="433"/>
      <c r="FL2259" s="433"/>
      <c r="FM2259" s="433"/>
      <c r="FN2259" s="433"/>
      <c r="FO2259" s="433"/>
      <c r="FP2259" s="433"/>
      <c r="FQ2259" s="433"/>
      <c r="FR2259" s="433"/>
      <c r="FS2259" s="433"/>
    </row>
    <row r="2260" spans="114:175" ht="15" customHeight="1">
      <c r="DJ2260" s="433"/>
      <c r="DK2260" s="433"/>
      <c r="DL2260" s="433"/>
      <c r="DM2260" s="433"/>
      <c r="DN2260" s="433"/>
      <c r="DO2260" s="433"/>
      <c r="DP2260" s="433"/>
      <c r="DQ2260" s="433"/>
      <c r="DR2260" s="433"/>
      <c r="DS2260" s="433"/>
      <c r="DT2260" s="433"/>
      <c r="DU2260" s="433"/>
      <c r="DV2260" s="433"/>
      <c r="DW2260" s="433"/>
      <c r="DX2260" s="433"/>
      <c r="DY2260" s="433"/>
      <c r="DZ2260" s="433"/>
      <c r="EA2260" s="433"/>
      <c r="EB2260" s="433"/>
      <c r="EC2260" s="433"/>
      <c r="ED2260" s="433"/>
      <c r="EE2260" s="433"/>
      <c r="EF2260" s="433"/>
      <c r="EG2260" s="433"/>
      <c r="EH2260" s="433"/>
      <c r="EI2260" s="433"/>
      <c r="EJ2260" s="433"/>
      <c r="EK2260" s="433"/>
      <c r="EL2260" s="433"/>
      <c r="EM2260" s="433"/>
      <c r="EN2260" s="433"/>
      <c r="EO2260" s="433"/>
      <c r="EP2260" s="433"/>
      <c r="EQ2260" s="433"/>
      <c r="ER2260" s="433"/>
      <c r="ES2260" s="433"/>
      <c r="ET2260" s="433"/>
      <c r="EU2260" s="433"/>
      <c r="EV2260" s="433"/>
      <c r="EW2260" s="433"/>
      <c r="EX2260" s="433"/>
      <c r="EY2260" s="433"/>
      <c r="EZ2260" s="433"/>
      <c r="FA2260" s="433"/>
      <c r="FB2260" s="433"/>
      <c r="FC2260" s="433"/>
      <c r="FD2260" s="433"/>
      <c r="FE2260" s="433"/>
      <c r="FF2260" s="433"/>
      <c r="FG2260" s="433"/>
      <c r="FH2260" s="433"/>
      <c r="FI2260" s="433"/>
      <c r="FJ2260" s="433"/>
      <c r="FK2260" s="433"/>
      <c r="FL2260" s="433"/>
      <c r="FM2260" s="433"/>
      <c r="FN2260" s="433"/>
      <c r="FO2260" s="433"/>
      <c r="FP2260" s="433"/>
      <c r="FQ2260" s="433"/>
      <c r="FR2260" s="433"/>
      <c r="FS2260" s="433"/>
    </row>
    <row r="2261" spans="114:175" ht="15" customHeight="1">
      <c r="DJ2261" s="433"/>
      <c r="DK2261" s="433"/>
      <c r="DL2261" s="433"/>
      <c r="DM2261" s="433"/>
      <c r="DN2261" s="433"/>
      <c r="DO2261" s="433"/>
      <c r="DP2261" s="433"/>
      <c r="DQ2261" s="433"/>
      <c r="DR2261" s="433"/>
      <c r="DS2261" s="433"/>
      <c r="DT2261" s="433"/>
      <c r="DU2261" s="433"/>
      <c r="DV2261" s="433"/>
      <c r="DW2261" s="433"/>
      <c r="DX2261" s="433"/>
      <c r="DY2261" s="433"/>
      <c r="DZ2261" s="433"/>
      <c r="EA2261" s="433"/>
      <c r="EB2261" s="433"/>
      <c r="EC2261" s="433"/>
      <c r="ED2261" s="433"/>
      <c r="EE2261" s="433"/>
      <c r="EF2261" s="433"/>
      <c r="EG2261" s="433"/>
      <c r="EH2261" s="433"/>
      <c r="EI2261" s="433"/>
      <c r="EJ2261" s="433"/>
      <c r="EK2261" s="433"/>
      <c r="EL2261" s="433"/>
      <c r="EM2261" s="433"/>
      <c r="EN2261" s="433"/>
      <c r="EO2261" s="433"/>
      <c r="EP2261" s="433"/>
      <c r="EQ2261" s="433"/>
      <c r="ER2261" s="433"/>
      <c r="ES2261" s="433"/>
      <c r="ET2261" s="433"/>
      <c r="EU2261" s="433"/>
      <c r="EV2261" s="433"/>
      <c r="EW2261" s="433"/>
      <c r="EX2261" s="433"/>
      <c r="EY2261" s="433"/>
      <c r="EZ2261" s="433"/>
      <c r="FA2261" s="433"/>
      <c r="FB2261" s="433"/>
      <c r="FC2261" s="433"/>
      <c r="FD2261" s="433"/>
      <c r="FE2261" s="433"/>
      <c r="FF2261" s="433"/>
      <c r="FG2261" s="433"/>
      <c r="FH2261" s="433"/>
      <c r="FI2261" s="433"/>
      <c r="FJ2261" s="433"/>
      <c r="FK2261" s="433"/>
      <c r="FL2261" s="433"/>
      <c r="FM2261" s="433"/>
      <c r="FN2261" s="433"/>
      <c r="FO2261" s="433"/>
      <c r="FP2261" s="433"/>
      <c r="FQ2261" s="433"/>
      <c r="FR2261" s="433"/>
      <c r="FS2261" s="433"/>
    </row>
    <row r="2262" spans="114:175" ht="15" customHeight="1">
      <c r="DJ2262" s="433"/>
      <c r="DK2262" s="433"/>
      <c r="DL2262" s="433"/>
      <c r="DM2262" s="433"/>
      <c r="DN2262" s="433"/>
      <c r="DO2262" s="433"/>
      <c r="DP2262" s="433"/>
      <c r="DQ2262" s="433"/>
      <c r="DR2262" s="433"/>
      <c r="DS2262" s="433"/>
      <c r="DT2262" s="433"/>
      <c r="DU2262" s="433"/>
      <c r="DV2262" s="433"/>
      <c r="DW2262" s="433"/>
      <c r="DX2262" s="433"/>
      <c r="DY2262" s="433"/>
      <c r="DZ2262" s="433"/>
      <c r="EA2262" s="433"/>
      <c r="EB2262" s="433"/>
      <c r="EC2262" s="433"/>
      <c r="ED2262" s="433"/>
      <c r="EE2262" s="433"/>
      <c r="EF2262" s="433"/>
      <c r="EG2262" s="433"/>
      <c r="EH2262" s="433"/>
      <c r="EI2262" s="433"/>
      <c r="EJ2262" s="433"/>
      <c r="EK2262" s="433"/>
      <c r="EL2262" s="433"/>
      <c r="EM2262" s="433"/>
      <c r="EN2262" s="433"/>
      <c r="EO2262" s="433"/>
      <c r="EP2262" s="433"/>
      <c r="EQ2262" s="433"/>
      <c r="ER2262" s="433"/>
      <c r="ES2262" s="433"/>
      <c r="ET2262" s="433"/>
      <c r="EU2262" s="433"/>
      <c r="EV2262" s="433"/>
      <c r="EW2262" s="433"/>
      <c r="EX2262" s="433"/>
      <c r="EY2262" s="433"/>
      <c r="EZ2262" s="433"/>
      <c r="FA2262" s="433"/>
      <c r="FB2262" s="433"/>
      <c r="FC2262" s="433"/>
      <c r="FD2262" s="433"/>
      <c r="FE2262" s="433"/>
      <c r="FF2262" s="433"/>
      <c r="FG2262" s="433"/>
      <c r="FH2262" s="433"/>
      <c r="FI2262" s="433"/>
      <c r="FJ2262" s="433"/>
      <c r="FK2262" s="433"/>
      <c r="FL2262" s="433"/>
      <c r="FM2262" s="433"/>
      <c r="FN2262" s="433"/>
      <c r="FO2262" s="433"/>
      <c r="FP2262" s="433"/>
      <c r="FQ2262" s="433"/>
      <c r="FR2262" s="433"/>
      <c r="FS2262" s="433"/>
    </row>
    <row r="2263" spans="114:175" ht="15" customHeight="1">
      <c r="DJ2263" s="433"/>
      <c r="DK2263" s="433"/>
      <c r="DL2263" s="433"/>
      <c r="DM2263" s="433"/>
      <c r="DN2263" s="433"/>
      <c r="DO2263" s="433"/>
      <c r="DP2263" s="433"/>
      <c r="DQ2263" s="433"/>
      <c r="DR2263" s="433"/>
      <c r="DS2263" s="433"/>
      <c r="DT2263" s="433"/>
      <c r="DU2263" s="433"/>
      <c r="DV2263" s="433"/>
      <c r="DW2263" s="433"/>
      <c r="DX2263" s="433"/>
      <c r="DY2263" s="433"/>
      <c r="DZ2263" s="433"/>
      <c r="EA2263" s="433"/>
      <c r="EB2263" s="433"/>
      <c r="EC2263" s="433"/>
      <c r="ED2263" s="433"/>
      <c r="EE2263" s="433"/>
      <c r="EF2263" s="433"/>
      <c r="EG2263" s="433"/>
      <c r="EH2263" s="433"/>
      <c r="EI2263" s="433"/>
      <c r="EJ2263" s="433"/>
      <c r="EK2263" s="433"/>
      <c r="EL2263" s="433"/>
      <c r="EM2263" s="433"/>
      <c r="EN2263" s="433"/>
      <c r="EO2263" s="433"/>
      <c r="EP2263" s="433"/>
      <c r="EQ2263" s="433"/>
      <c r="ER2263" s="433"/>
      <c r="ES2263" s="433"/>
      <c r="ET2263" s="433"/>
      <c r="EU2263" s="433"/>
      <c r="EV2263" s="433"/>
      <c r="EW2263" s="433"/>
      <c r="EX2263" s="433"/>
      <c r="EY2263" s="433"/>
      <c r="EZ2263" s="433"/>
      <c r="FA2263" s="433"/>
      <c r="FB2263" s="433"/>
      <c r="FC2263" s="433"/>
      <c r="FD2263" s="433"/>
      <c r="FE2263" s="433"/>
      <c r="FF2263" s="433"/>
      <c r="FG2263" s="433"/>
      <c r="FH2263" s="433"/>
      <c r="FI2263" s="433"/>
      <c r="FJ2263" s="433"/>
      <c r="FK2263" s="433"/>
      <c r="FL2263" s="433"/>
      <c r="FM2263" s="433"/>
      <c r="FN2263" s="433"/>
      <c r="FO2263" s="433"/>
      <c r="FP2263" s="433"/>
      <c r="FQ2263" s="433"/>
      <c r="FR2263" s="433"/>
      <c r="FS2263" s="433"/>
    </row>
    <row r="2264" spans="114:175" ht="15" customHeight="1">
      <c r="DJ2264" s="433"/>
      <c r="DK2264" s="433"/>
      <c r="DL2264" s="433"/>
      <c r="DM2264" s="433"/>
      <c r="DN2264" s="433"/>
      <c r="DO2264" s="433"/>
      <c r="DP2264" s="433"/>
      <c r="DQ2264" s="433"/>
      <c r="DR2264" s="433"/>
      <c r="DS2264" s="433"/>
      <c r="DT2264" s="433"/>
      <c r="DU2264" s="433"/>
      <c r="DV2264" s="433"/>
      <c r="DW2264" s="433"/>
      <c r="DX2264" s="433"/>
      <c r="DY2264" s="433"/>
      <c r="DZ2264" s="433"/>
      <c r="EA2264" s="433"/>
      <c r="EB2264" s="433"/>
      <c r="EC2264" s="433"/>
      <c r="ED2264" s="433"/>
      <c r="EE2264" s="433"/>
      <c r="EF2264" s="433"/>
      <c r="EG2264" s="433"/>
      <c r="EH2264" s="433"/>
      <c r="EI2264" s="433"/>
      <c r="EJ2264" s="433"/>
      <c r="EK2264" s="433"/>
      <c r="EL2264" s="433"/>
      <c r="EM2264" s="433"/>
      <c r="EN2264" s="433"/>
      <c r="EO2264" s="433"/>
      <c r="EP2264" s="433"/>
      <c r="EQ2264" s="433"/>
      <c r="ER2264" s="433"/>
      <c r="ES2264" s="433"/>
      <c r="ET2264" s="433"/>
      <c r="EU2264" s="433"/>
      <c r="EV2264" s="433"/>
      <c r="EW2264" s="433"/>
      <c r="EX2264" s="433"/>
      <c r="EY2264" s="433"/>
      <c r="EZ2264" s="433"/>
      <c r="FA2264" s="433"/>
      <c r="FB2264" s="433"/>
      <c r="FC2264" s="433"/>
      <c r="FD2264" s="433"/>
      <c r="FE2264" s="433"/>
      <c r="FF2264" s="433"/>
      <c r="FG2264" s="433"/>
      <c r="FH2264" s="433"/>
      <c r="FI2264" s="433"/>
      <c r="FJ2264" s="433"/>
      <c r="FK2264" s="433"/>
      <c r="FL2264" s="433"/>
      <c r="FM2264" s="433"/>
      <c r="FN2264" s="433"/>
      <c r="FO2264" s="433"/>
      <c r="FP2264" s="433"/>
      <c r="FQ2264" s="433"/>
      <c r="FR2264" s="433"/>
      <c r="FS2264" s="433"/>
    </row>
    <row r="2265" spans="114:175" ht="15" customHeight="1">
      <c r="DJ2265" s="433"/>
      <c r="DK2265" s="433"/>
      <c r="DL2265" s="433"/>
      <c r="DM2265" s="433"/>
      <c r="DN2265" s="433"/>
      <c r="DO2265" s="433"/>
      <c r="DP2265" s="433"/>
      <c r="DQ2265" s="433"/>
      <c r="DR2265" s="433"/>
      <c r="DS2265" s="433"/>
      <c r="DT2265" s="433"/>
      <c r="DU2265" s="433"/>
      <c r="DV2265" s="433"/>
      <c r="DW2265" s="433"/>
      <c r="DX2265" s="433"/>
      <c r="DY2265" s="433"/>
      <c r="DZ2265" s="433"/>
      <c r="EA2265" s="433"/>
      <c r="EB2265" s="433"/>
      <c r="EC2265" s="433"/>
      <c r="ED2265" s="433"/>
      <c r="EE2265" s="433"/>
      <c r="EF2265" s="433"/>
      <c r="EG2265" s="433"/>
      <c r="EH2265" s="433"/>
      <c r="EI2265" s="433"/>
      <c r="EJ2265" s="433"/>
      <c r="EK2265" s="433"/>
      <c r="EL2265" s="433"/>
      <c r="EM2265" s="433"/>
      <c r="EN2265" s="433"/>
      <c r="EO2265" s="433"/>
      <c r="EP2265" s="433"/>
      <c r="EQ2265" s="433"/>
      <c r="ER2265" s="433"/>
      <c r="ES2265" s="433"/>
      <c r="ET2265" s="433"/>
      <c r="EU2265" s="433"/>
      <c r="EV2265" s="433"/>
      <c r="EW2265" s="433"/>
      <c r="EX2265" s="433"/>
      <c r="EY2265" s="433"/>
      <c r="EZ2265" s="433"/>
      <c r="FA2265" s="433"/>
      <c r="FB2265" s="433"/>
      <c r="FC2265" s="433"/>
      <c r="FD2265" s="433"/>
      <c r="FE2265" s="433"/>
      <c r="FF2265" s="433"/>
      <c r="FG2265" s="433"/>
      <c r="FH2265" s="433"/>
      <c r="FI2265" s="433"/>
      <c r="FJ2265" s="433"/>
      <c r="FK2265" s="433"/>
      <c r="FL2265" s="433"/>
      <c r="FM2265" s="433"/>
      <c r="FN2265" s="433"/>
      <c r="FO2265" s="433"/>
      <c r="FP2265" s="433"/>
      <c r="FQ2265" s="433"/>
      <c r="FR2265" s="433"/>
      <c r="FS2265" s="433"/>
    </row>
    <row r="2266" spans="114:175" ht="15" customHeight="1">
      <c r="DJ2266" s="433"/>
      <c r="DK2266" s="433"/>
      <c r="DL2266" s="433"/>
      <c r="DM2266" s="433"/>
      <c r="DN2266" s="433"/>
      <c r="DO2266" s="433"/>
      <c r="DP2266" s="433"/>
      <c r="DQ2266" s="433"/>
      <c r="DR2266" s="433"/>
      <c r="DS2266" s="433"/>
      <c r="DT2266" s="433"/>
      <c r="DU2266" s="433"/>
      <c r="DV2266" s="433"/>
      <c r="DW2266" s="433"/>
      <c r="DX2266" s="433"/>
      <c r="DY2266" s="433"/>
      <c r="DZ2266" s="433"/>
      <c r="EA2266" s="433"/>
      <c r="EB2266" s="433"/>
      <c r="EC2266" s="433"/>
      <c r="ED2266" s="433"/>
      <c r="EE2266" s="433"/>
      <c r="EF2266" s="433"/>
      <c r="EG2266" s="433"/>
      <c r="EH2266" s="433"/>
      <c r="EI2266" s="433"/>
      <c r="EJ2266" s="433"/>
      <c r="EK2266" s="433"/>
      <c r="EL2266" s="433"/>
      <c r="EM2266" s="433"/>
      <c r="EN2266" s="433"/>
      <c r="EO2266" s="433"/>
      <c r="EP2266" s="433"/>
      <c r="EQ2266" s="433"/>
      <c r="ER2266" s="433"/>
      <c r="ES2266" s="433"/>
      <c r="ET2266" s="433"/>
      <c r="EU2266" s="433"/>
      <c r="EV2266" s="433"/>
      <c r="EW2266" s="433"/>
      <c r="EX2266" s="433"/>
      <c r="EY2266" s="433"/>
      <c r="EZ2266" s="433"/>
      <c r="FA2266" s="433"/>
      <c r="FB2266" s="433"/>
      <c r="FC2266" s="433"/>
      <c r="FD2266" s="433"/>
      <c r="FE2266" s="433"/>
      <c r="FF2266" s="433"/>
      <c r="FG2266" s="433"/>
      <c r="FH2266" s="433"/>
      <c r="FI2266" s="433"/>
      <c r="FJ2266" s="433"/>
      <c r="FK2266" s="433"/>
      <c r="FL2266" s="433"/>
      <c r="FM2266" s="433"/>
      <c r="FN2266" s="433"/>
      <c r="FO2266" s="433"/>
      <c r="FP2266" s="433"/>
      <c r="FQ2266" s="433"/>
      <c r="FR2266" s="433"/>
      <c r="FS2266" s="433"/>
    </row>
    <row r="2267" spans="114:175" ht="15" customHeight="1">
      <c r="DJ2267" s="433"/>
      <c r="DK2267" s="433"/>
      <c r="DL2267" s="433"/>
      <c r="DM2267" s="433"/>
      <c r="DN2267" s="433"/>
      <c r="DO2267" s="433"/>
      <c r="DP2267" s="433"/>
      <c r="DQ2267" s="433"/>
      <c r="DR2267" s="433"/>
      <c r="DS2267" s="433"/>
      <c r="DT2267" s="433"/>
      <c r="DU2267" s="433"/>
      <c r="DV2267" s="433"/>
      <c r="DW2267" s="433"/>
      <c r="DX2267" s="433"/>
      <c r="DY2267" s="433"/>
      <c r="DZ2267" s="433"/>
      <c r="EA2267" s="433"/>
      <c r="EB2267" s="433"/>
      <c r="EC2267" s="433"/>
      <c r="ED2267" s="433"/>
      <c r="EE2267" s="433"/>
      <c r="EF2267" s="433"/>
      <c r="EG2267" s="433"/>
      <c r="EH2267" s="433"/>
      <c r="EI2267" s="433"/>
      <c r="EJ2267" s="433"/>
      <c r="EK2267" s="433"/>
      <c r="EL2267" s="433"/>
      <c r="EM2267" s="433"/>
      <c r="EN2267" s="433"/>
      <c r="EO2267" s="433"/>
      <c r="EP2267" s="433"/>
      <c r="EQ2267" s="433"/>
      <c r="ER2267" s="433"/>
      <c r="ES2267" s="433"/>
      <c r="ET2267" s="433"/>
      <c r="EU2267" s="433"/>
      <c r="EV2267" s="433"/>
      <c r="EW2267" s="433"/>
      <c r="EX2267" s="433"/>
      <c r="EY2267" s="433"/>
      <c r="EZ2267" s="433"/>
      <c r="FA2267" s="433"/>
      <c r="FB2267" s="433"/>
      <c r="FC2267" s="433"/>
      <c r="FD2267" s="433"/>
      <c r="FE2267" s="433"/>
      <c r="FF2267" s="433"/>
      <c r="FG2267" s="433"/>
      <c r="FH2267" s="433"/>
      <c r="FI2267" s="433"/>
      <c r="FJ2267" s="433"/>
      <c r="FK2267" s="433"/>
      <c r="FL2267" s="433"/>
      <c r="FM2267" s="433"/>
      <c r="FN2267" s="433"/>
      <c r="FO2267" s="433"/>
      <c r="FP2267" s="433"/>
      <c r="FQ2267" s="433"/>
      <c r="FR2267" s="433"/>
      <c r="FS2267" s="433"/>
    </row>
    <row r="2268" spans="114:175" ht="15" customHeight="1">
      <c r="DJ2268" s="433"/>
      <c r="DK2268" s="433"/>
      <c r="DL2268" s="433"/>
      <c r="DM2268" s="433"/>
      <c r="DN2268" s="433"/>
      <c r="DO2268" s="433"/>
      <c r="DP2268" s="433"/>
      <c r="DQ2268" s="433"/>
      <c r="DR2268" s="433"/>
      <c r="DS2268" s="433"/>
      <c r="DT2268" s="433"/>
      <c r="DU2268" s="433"/>
      <c r="DV2268" s="433"/>
      <c r="DW2268" s="433"/>
      <c r="DX2268" s="433"/>
      <c r="DY2268" s="433"/>
      <c r="DZ2268" s="433"/>
      <c r="EA2268" s="433"/>
      <c r="EB2268" s="433"/>
      <c r="EC2268" s="433"/>
      <c r="ED2268" s="433"/>
      <c r="EE2268" s="433"/>
      <c r="EF2268" s="433"/>
      <c r="EG2268" s="433"/>
      <c r="EH2268" s="433"/>
      <c r="EI2268" s="433"/>
      <c r="EJ2268" s="433"/>
      <c r="EK2268" s="433"/>
      <c r="EL2268" s="433"/>
      <c r="EM2268" s="433"/>
      <c r="EN2268" s="433"/>
      <c r="EO2268" s="433"/>
      <c r="EP2268" s="433"/>
      <c r="EQ2268" s="433"/>
      <c r="ER2268" s="433"/>
      <c r="ES2268" s="433"/>
      <c r="ET2268" s="433"/>
      <c r="EU2268" s="433"/>
      <c r="EV2268" s="433"/>
      <c r="EW2268" s="433"/>
      <c r="EX2268" s="433"/>
      <c r="EY2268" s="433"/>
      <c r="EZ2268" s="433"/>
      <c r="FA2268" s="433"/>
      <c r="FB2268" s="433"/>
      <c r="FC2268" s="433"/>
      <c r="FD2268" s="433"/>
      <c r="FE2268" s="433"/>
      <c r="FF2268" s="433"/>
      <c r="FG2268" s="433"/>
      <c r="FH2268" s="433"/>
      <c r="FI2268" s="433"/>
      <c r="FJ2268" s="433"/>
      <c r="FK2268" s="433"/>
      <c r="FL2268" s="433"/>
      <c r="FM2268" s="433"/>
      <c r="FN2268" s="433"/>
      <c r="FO2268" s="433"/>
      <c r="FP2268" s="433"/>
      <c r="FQ2268" s="433"/>
      <c r="FR2268" s="433"/>
      <c r="FS2268" s="433"/>
    </row>
    <row r="2269" spans="114:175" ht="15" customHeight="1">
      <c r="DJ2269" s="433"/>
      <c r="DK2269" s="433"/>
      <c r="DL2269" s="433"/>
      <c r="DM2269" s="433"/>
      <c r="DN2269" s="433"/>
      <c r="DO2269" s="433"/>
      <c r="DP2269" s="433"/>
      <c r="DQ2269" s="433"/>
      <c r="DR2269" s="433"/>
      <c r="DS2269" s="433"/>
      <c r="DT2269" s="433"/>
      <c r="DU2269" s="433"/>
      <c r="DV2269" s="433"/>
      <c r="DW2269" s="433"/>
      <c r="DX2269" s="433"/>
      <c r="DY2269" s="433"/>
      <c r="DZ2269" s="433"/>
      <c r="EA2269" s="433"/>
      <c r="EB2269" s="433"/>
      <c r="EC2269" s="433"/>
      <c r="ED2269" s="433"/>
      <c r="EE2269" s="433"/>
      <c r="EF2269" s="433"/>
      <c r="EG2269" s="433"/>
      <c r="EH2269" s="433"/>
      <c r="EI2269" s="433"/>
      <c r="EJ2269" s="433"/>
      <c r="EK2269" s="433"/>
      <c r="EL2269" s="433"/>
      <c r="EM2269" s="433"/>
      <c r="EN2269" s="433"/>
      <c r="EO2269" s="433"/>
      <c r="EP2269" s="433"/>
      <c r="EQ2269" s="433"/>
      <c r="ER2269" s="433"/>
      <c r="ES2269" s="433"/>
      <c r="ET2269" s="433"/>
      <c r="EU2269" s="433"/>
      <c r="EV2269" s="433"/>
      <c r="EW2269" s="433"/>
      <c r="EX2269" s="433"/>
      <c r="EY2269" s="433"/>
      <c r="EZ2269" s="433"/>
      <c r="FA2269" s="433"/>
      <c r="FB2269" s="433"/>
      <c r="FC2269" s="433"/>
      <c r="FD2269" s="433"/>
      <c r="FE2269" s="433"/>
      <c r="FF2269" s="433"/>
      <c r="FG2269" s="433"/>
      <c r="FH2269" s="433"/>
      <c r="FI2269" s="433"/>
      <c r="FJ2269" s="433"/>
      <c r="FK2269" s="433"/>
      <c r="FL2269" s="433"/>
      <c r="FM2269" s="433"/>
      <c r="FN2269" s="433"/>
      <c r="FO2269" s="433"/>
      <c r="FP2269" s="433"/>
      <c r="FQ2269" s="433"/>
      <c r="FR2269" s="433"/>
      <c r="FS2269" s="433"/>
    </row>
    <row r="2270" spans="114:175" ht="15" customHeight="1">
      <c r="DJ2270" s="433"/>
      <c r="DK2270" s="433"/>
      <c r="DL2270" s="433"/>
      <c r="DM2270" s="433"/>
      <c r="DN2270" s="433"/>
      <c r="DO2270" s="433"/>
      <c r="DP2270" s="433"/>
      <c r="DQ2270" s="433"/>
      <c r="DR2270" s="433"/>
      <c r="DS2270" s="433"/>
      <c r="DT2270" s="433"/>
      <c r="DU2270" s="433"/>
      <c r="DV2270" s="433"/>
      <c r="DW2270" s="433"/>
      <c r="DX2270" s="433"/>
      <c r="DY2270" s="433"/>
      <c r="DZ2270" s="433"/>
      <c r="EA2270" s="433"/>
      <c r="EB2270" s="433"/>
      <c r="EC2270" s="433"/>
      <c r="ED2270" s="433"/>
      <c r="EE2270" s="433"/>
      <c r="EF2270" s="433"/>
      <c r="EG2270" s="433"/>
      <c r="EH2270" s="433"/>
      <c r="EI2270" s="433"/>
      <c r="EJ2270" s="433"/>
      <c r="EK2270" s="433"/>
      <c r="EL2270" s="433"/>
      <c r="EM2270" s="433"/>
      <c r="EN2270" s="433"/>
      <c r="EO2270" s="433"/>
      <c r="EP2270" s="433"/>
      <c r="EQ2270" s="433"/>
      <c r="ER2270" s="433"/>
      <c r="ES2270" s="433"/>
      <c r="ET2270" s="433"/>
      <c r="EU2270" s="433"/>
      <c r="EV2270" s="433"/>
      <c r="EW2270" s="433"/>
      <c r="EX2270" s="433"/>
      <c r="EY2270" s="433"/>
      <c r="EZ2270" s="433"/>
      <c r="FA2270" s="433"/>
      <c r="FB2270" s="433"/>
      <c r="FC2270" s="433"/>
      <c r="FD2270" s="433"/>
      <c r="FE2270" s="433"/>
      <c r="FF2270" s="433"/>
      <c r="FG2270" s="433"/>
      <c r="FH2270" s="433"/>
      <c r="FI2270" s="433"/>
      <c r="FJ2270" s="433"/>
      <c r="FK2270" s="433"/>
      <c r="FL2270" s="433"/>
      <c r="FM2270" s="433"/>
      <c r="FN2270" s="433"/>
      <c r="FO2270" s="433"/>
      <c r="FP2270" s="433"/>
      <c r="FQ2270" s="433"/>
      <c r="FR2270" s="433"/>
      <c r="FS2270" s="433"/>
    </row>
    <row r="2271" spans="114:175" ht="15" customHeight="1">
      <c r="DJ2271" s="433"/>
      <c r="DK2271" s="433"/>
      <c r="DL2271" s="433"/>
      <c r="DM2271" s="433"/>
      <c r="DN2271" s="433"/>
      <c r="DO2271" s="433"/>
      <c r="DP2271" s="433"/>
      <c r="DQ2271" s="433"/>
      <c r="DR2271" s="433"/>
      <c r="DS2271" s="433"/>
      <c r="DT2271" s="433"/>
      <c r="DU2271" s="433"/>
      <c r="DV2271" s="433"/>
      <c r="DW2271" s="433"/>
      <c r="DX2271" s="433"/>
      <c r="DY2271" s="433"/>
      <c r="DZ2271" s="433"/>
      <c r="EA2271" s="433"/>
      <c r="EB2271" s="433"/>
      <c r="EC2271" s="433"/>
      <c r="ED2271" s="433"/>
      <c r="EE2271" s="433"/>
      <c r="EF2271" s="433"/>
      <c r="EG2271" s="433"/>
      <c r="EH2271" s="433"/>
      <c r="EI2271" s="433"/>
      <c r="EJ2271" s="433"/>
      <c r="EK2271" s="433"/>
      <c r="EL2271" s="433"/>
      <c r="EM2271" s="433"/>
      <c r="EN2271" s="433"/>
      <c r="EO2271" s="433"/>
      <c r="EP2271" s="433"/>
      <c r="EQ2271" s="433"/>
      <c r="ER2271" s="433"/>
      <c r="ES2271" s="433"/>
      <c r="ET2271" s="433"/>
      <c r="EU2271" s="433"/>
      <c r="EV2271" s="433"/>
      <c r="EW2271" s="433"/>
      <c r="EX2271" s="433"/>
      <c r="EY2271" s="433"/>
      <c r="EZ2271" s="433"/>
      <c r="FA2271" s="433"/>
      <c r="FB2271" s="433"/>
      <c r="FC2271" s="433"/>
      <c r="FD2271" s="433"/>
      <c r="FE2271" s="433"/>
      <c r="FF2271" s="433"/>
      <c r="FG2271" s="433"/>
      <c r="FH2271" s="433"/>
      <c r="FI2271" s="433"/>
      <c r="FJ2271" s="433"/>
      <c r="FK2271" s="433"/>
      <c r="FL2271" s="433"/>
      <c r="FM2271" s="433"/>
      <c r="FN2271" s="433"/>
      <c r="FO2271" s="433"/>
      <c r="FP2271" s="433"/>
      <c r="FQ2271" s="433"/>
      <c r="FR2271" s="433"/>
      <c r="FS2271" s="433"/>
    </row>
    <row r="2272" spans="114:175" ht="15" customHeight="1">
      <c r="DJ2272" s="433"/>
      <c r="DK2272" s="433"/>
      <c r="DL2272" s="433"/>
      <c r="DM2272" s="433"/>
      <c r="DN2272" s="433"/>
      <c r="DO2272" s="433"/>
      <c r="DP2272" s="433"/>
      <c r="DQ2272" s="433"/>
      <c r="DR2272" s="433"/>
      <c r="DS2272" s="433"/>
      <c r="DT2272" s="433"/>
      <c r="DU2272" s="433"/>
      <c r="DV2272" s="433"/>
      <c r="DW2272" s="433"/>
      <c r="DX2272" s="433"/>
      <c r="DY2272" s="433"/>
      <c r="DZ2272" s="433"/>
      <c r="EA2272" s="433"/>
      <c r="EB2272" s="433"/>
      <c r="EC2272" s="433"/>
      <c r="ED2272" s="433"/>
      <c r="EE2272" s="433"/>
      <c r="EF2272" s="433"/>
      <c r="EG2272" s="433"/>
      <c r="EH2272" s="433"/>
      <c r="EI2272" s="433"/>
      <c r="EJ2272" s="433"/>
      <c r="EK2272" s="433"/>
      <c r="EL2272" s="433"/>
      <c r="EM2272" s="433"/>
      <c r="EN2272" s="433"/>
      <c r="EO2272" s="433"/>
      <c r="EP2272" s="433"/>
      <c r="EQ2272" s="433"/>
      <c r="ER2272" s="433"/>
      <c r="ES2272" s="433"/>
      <c r="ET2272" s="433"/>
      <c r="EU2272" s="433"/>
      <c r="EV2272" s="433"/>
      <c r="EW2272" s="433"/>
      <c r="EX2272" s="433"/>
      <c r="EY2272" s="433"/>
      <c r="EZ2272" s="433"/>
      <c r="FA2272" s="433"/>
      <c r="FB2272" s="433"/>
      <c r="FC2272" s="433"/>
      <c r="FD2272" s="433"/>
      <c r="FE2272" s="433"/>
      <c r="FF2272" s="433"/>
      <c r="FG2272" s="433"/>
      <c r="FH2272" s="433"/>
      <c r="FI2272" s="433"/>
      <c r="FJ2272" s="433"/>
      <c r="FK2272" s="433"/>
      <c r="FL2272" s="433"/>
      <c r="FM2272" s="433"/>
      <c r="FN2272" s="433"/>
      <c r="FO2272" s="433"/>
      <c r="FP2272" s="433"/>
      <c r="FQ2272" s="433"/>
      <c r="FR2272" s="433"/>
      <c r="FS2272" s="433"/>
    </row>
    <row r="2273" spans="114:175" ht="15" customHeight="1">
      <c r="DJ2273" s="433"/>
      <c r="DK2273" s="433"/>
      <c r="DL2273" s="433"/>
      <c r="DM2273" s="433"/>
      <c r="DN2273" s="433"/>
      <c r="DO2273" s="433"/>
      <c r="DP2273" s="433"/>
      <c r="DQ2273" s="433"/>
      <c r="DR2273" s="433"/>
      <c r="DS2273" s="433"/>
      <c r="DT2273" s="433"/>
      <c r="DU2273" s="433"/>
      <c r="DV2273" s="433"/>
      <c r="DW2273" s="433"/>
      <c r="DX2273" s="433"/>
      <c r="DY2273" s="433"/>
      <c r="DZ2273" s="433"/>
      <c r="EA2273" s="433"/>
      <c r="EB2273" s="433"/>
      <c r="EC2273" s="433"/>
      <c r="ED2273" s="433"/>
      <c r="EE2273" s="433"/>
      <c r="EF2273" s="433"/>
      <c r="EG2273" s="433"/>
      <c r="EH2273" s="433"/>
      <c r="EI2273" s="433"/>
      <c r="EJ2273" s="433"/>
      <c r="EK2273" s="433"/>
      <c r="EL2273" s="433"/>
      <c r="EM2273" s="433"/>
      <c r="EN2273" s="433"/>
      <c r="EO2273" s="433"/>
      <c r="EP2273" s="433"/>
      <c r="EQ2273" s="433"/>
      <c r="ER2273" s="433"/>
      <c r="ES2273" s="433"/>
      <c r="ET2273" s="433"/>
      <c r="EU2273" s="433"/>
      <c r="EV2273" s="433"/>
      <c r="EW2273" s="433"/>
      <c r="EX2273" s="433"/>
      <c r="EY2273" s="433"/>
      <c r="EZ2273" s="433"/>
      <c r="FA2273" s="433"/>
      <c r="FB2273" s="433"/>
      <c r="FC2273" s="433"/>
      <c r="FD2273" s="433"/>
      <c r="FE2273" s="433"/>
      <c r="FF2273" s="433"/>
      <c r="FG2273" s="433"/>
      <c r="FH2273" s="433"/>
      <c r="FI2273" s="433"/>
      <c r="FJ2273" s="433"/>
      <c r="FK2273" s="433"/>
      <c r="FL2273" s="433"/>
      <c r="FM2273" s="433"/>
      <c r="FN2273" s="433"/>
      <c r="FO2273" s="433"/>
      <c r="FP2273" s="433"/>
      <c r="FQ2273" s="433"/>
      <c r="FR2273" s="433"/>
      <c r="FS2273" s="433"/>
    </row>
    <row r="2274" spans="114:175" ht="15" customHeight="1">
      <c r="DJ2274" s="433"/>
      <c r="DK2274" s="433"/>
      <c r="DL2274" s="433"/>
      <c r="DM2274" s="433"/>
      <c r="DN2274" s="433"/>
      <c r="DO2274" s="433"/>
      <c r="DP2274" s="433"/>
      <c r="DQ2274" s="433"/>
      <c r="DR2274" s="433"/>
      <c r="DS2274" s="433"/>
      <c r="DT2274" s="433"/>
      <c r="DU2274" s="433"/>
      <c r="DV2274" s="433"/>
      <c r="DW2274" s="433"/>
      <c r="DX2274" s="433"/>
      <c r="DY2274" s="433"/>
      <c r="DZ2274" s="433"/>
      <c r="EA2274" s="433"/>
      <c r="EB2274" s="433"/>
      <c r="EC2274" s="433"/>
      <c r="ED2274" s="433"/>
      <c r="EE2274" s="433"/>
      <c r="EF2274" s="433"/>
      <c r="EG2274" s="433"/>
      <c r="EH2274" s="433"/>
      <c r="EI2274" s="433"/>
      <c r="EJ2274" s="433"/>
      <c r="EK2274" s="433"/>
      <c r="EL2274" s="433"/>
      <c r="EM2274" s="433"/>
      <c r="EN2274" s="433"/>
      <c r="EO2274" s="433"/>
      <c r="EP2274" s="433"/>
      <c r="EQ2274" s="433"/>
      <c r="ER2274" s="433"/>
      <c r="ES2274" s="433"/>
      <c r="ET2274" s="433"/>
      <c r="EU2274" s="433"/>
      <c r="EV2274" s="433"/>
      <c r="EW2274" s="433"/>
      <c r="EX2274" s="433"/>
      <c r="EY2274" s="433"/>
      <c r="EZ2274" s="433"/>
      <c r="FA2274" s="433"/>
      <c r="FB2274" s="433"/>
      <c r="FC2274" s="433"/>
      <c r="FD2274" s="433"/>
      <c r="FE2274" s="433"/>
      <c r="FF2274" s="433"/>
      <c r="FG2274" s="433"/>
      <c r="FH2274" s="433"/>
      <c r="FI2274" s="433"/>
      <c r="FJ2274" s="433"/>
      <c r="FK2274" s="433"/>
      <c r="FL2274" s="433"/>
      <c r="FM2274" s="433"/>
      <c r="FN2274" s="433"/>
      <c r="FO2274" s="433"/>
      <c r="FP2274" s="433"/>
      <c r="FQ2274" s="433"/>
      <c r="FR2274" s="433"/>
      <c r="FS2274" s="433"/>
    </row>
    <row r="2275" spans="114:175" ht="15" customHeight="1">
      <c r="DJ2275" s="433"/>
      <c r="DK2275" s="433"/>
      <c r="DL2275" s="433"/>
      <c r="DM2275" s="433"/>
      <c r="DN2275" s="433"/>
      <c r="DO2275" s="433"/>
      <c r="DP2275" s="433"/>
      <c r="DQ2275" s="433"/>
      <c r="DR2275" s="433"/>
      <c r="DS2275" s="433"/>
      <c r="DT2275" s="433"/>
      <c r="DU2275" s="433"/>
      <c r="DV2275" s="433"/>
      <c r="DW2275" s="433"/>
      <c r="DX2275" s="433"/>
      <c r="DY2275" s="433"/>
      <c r="DZ2275" s="433"/>
      <c r="EA2275" s="433"/>
      <c r="EB2275" s="433"/>
      <c r="EC2275" s="433"/>
      <c r="ED2275" s="433"/>
      <c r="EE2275" s="433"/>
      <c r="EF2275" s="433"/>
      <c r="EG2275" s="433"/>
      <c r="EH2275" s="433"/>
      <c r="EI2275" s="433"/>
      <c r="EJ2275" s="433"/>
      <c r="EK2275" s="433"/>
      <c r="EL2275" s="433"/>
      <c r="EM2275" s="433"/>
      <c r="EN2275" s="433"/>
      <c r="EO2275" s="433"/>
      <c r="EP2275" s="433"/>
      <c r="EQ2275" s="433"/>
      <c r="ER2275" s="433"/>
      <c r="ES2275" s="433"/>
      <c r="ET2275" s="433"/>
      <c r="EU2275" s="433"/>
      <c r="EV2275" s="433"/>
      <c r="EW2275" s="433"/>
      <c r="EX2275" s="433"/>
      <c r="EY2275" s="433"/>
      <c r="EZ2275" s="433"/>
      <c r="FA2275" s="433"/>
      <c r="FB2275" s="433"/>
      <c r="FC2275" s="433"/>
      <c r="FD2275" s="433"/>
      <c r="FE2275" s="433"/>
      <c r="FF2275" s="433"/>
      <c r="FG2275" s="433"/>
      <c r="FH2275" s="433"/>
      <c r="FI2275" s="433"/>
      <c r="FJ2275" s="433"/>
      <c r="FK2275" s="433"/>
      <c r="FL2275" s="433"/>
      <c r="FM2275" s="433"/>
      <c r="FN2275" s="433"/>
      <c r="FO2275" s="433"/>
      <c r="FP2275" s="433"/>
      <c r="FQ2275" s="433"/>
      <c r="FR2275" s="433"/>
      <c r="FS2275" s="433"/>
    </row>
    <row r="2276" spans="114:175" ht="15" customHeight="1">
      <c r="DJ2276" s="433"/>
      <c r="DK2276" s="433"/>
      <c r="DL2276" s="433"/>
      <c r="DM2276" s="433"/>
      <c r="DN2276" s="433"/>
      <c r="DO2276" s="433"/>
      <c r="DP2276" s="433"/>
      <c r="DQ2276" s="433"/>
      <c r="DR2276" s="433"/>
      <c r="DS2276" s="433"/>
      <c r="DT2276" s="433"/>
      <c r="DU2276" s="433"/>
      <c r="DV2276" s="433"/>
      <c r="DW2276" s="433"/>
      <c r="DX2276" s="433"/>
      <c r="DY2276" s="433"/>
      <c r="DZ2276" s="433"/>
      <c r="EA2276" s="433"/>
      <c r="EB2276" s="433"/>
      <c r="EC2276" s="433"/>
      <c r="ED2276" s="433"/>
      <c r="EE2276" s="433"/>
      <c r="EF2276" s="433"/>
      <c r="EG2276" s="433"/>
      <c r="EH2276" s="433"/>
      <c r="EI2276" s="433"/>
      <c r="EJ2276" s="433"/>
      <c r="EK2276" s="433"/>
      <c r="EL2276" s="433"/>
      <c r="EM2276" s="433"/>
      <c r="EN2276" s="433"/>
      <c r="EO2276" s="433"/>
      <c r="EP2276" s="433"/>
      <c r="EQ2276" s="433"/>
      <c r="ER2276" s="433"/>
      <c r="ES2276" s="433"/>
      <c r="ET2276" s="433"/>
      <c r="EU2276" s="433"/>
      <c r="EV2276" s="433"/>
      <c r="EW2276" s="433"/>
      <c r="EX2276" s="433"/>
      <c r="EY2276" s="433"/>
      <c r="EZ2276" s="433"/>
      <c r="FA2276" s="433"/>
      <c r="FB2276" s="433"/>
      <c r="FC2276" s="433"/>
      <c r="FD2276" s="433"/>
      <c r="FE2276" s="433"/>
      <c r="FF2276" s="433"/>
      <c r="FG2276" s="433"/>
      <c r="FH2276" s="433"/>
      <c r="FI2276" s="433"/>
      <c r="FJ2276" s="433"/>
      <c r="FK2276" s="433"/>
      <c r="FL2276" s="433"/>
      <c r="FM2276" s="433"/>
      <c r="FN2276" s="433"/>
      <c r="FO2276" s="433"/>
      <c r="FP2276" s="433"/>
      <c r="FQ2276" s="433"/>
      <c r="FR2276" s="433"/>
      <c r="FS2276" s="433"/>
    </row>
    <row r="2277" spans="114:175" ht="15" customHeight="1">
      <c r="DJ2277" s="433"/>
      <c r="DK2277" s="433"/>
      <c r="DL2277" s="433"/>
      <c r="DM2277" s="433"/>
      <c r="DN2277" s="433"/>
      <c r="DO2277" s="433"/>
      <c r="DP2277" s="433"/>
      <c r="DQ2277" s="433"/>
      <c r="DR2277" s="433"/>
      <c r="DS2277" s="433"/>
      <c r="DT2277" s="433"/>
      <c r="DU2277" s="433"/>
      <c r="DV2277" s="433"/>
      <c r="DW2277" s="433"/>
      <c r="DX2277" s="433"/>
      <c r="DY2277" s="433"/>
      <c r="DZ2277" s="433"/>
      <c r="EA2277" s="433"/>
      <c r="EB2277" s="433"/>
      <c r="EC2277" s="433"/>
      <c r="ED2277" s="433"/>
      <c r="EE2277" s="433"/>
      <c r="EF2277" s="433"/>
      <c r="EG2277" s="433"/>
      <c r="EH2277" s="433"/>
      <c r="EI2277" s="433"/>
      <c r="EJ2277" s="433"/>
      <c r="EK2277" s="433"/>
      <c r="EL2277" s="433"/>
      <c r="EM2277" s="433"/>
      <c r="EN2277" s="433"/>
      <c r="EO2277" s="433"/>
      <c r="EP2277" s="433"/>
      <c r="EQ2277" s="433"/>
      <c r="ER2277" s="433"/>
      <c r="ES2277" s="433"/>
      <c r="ET2277" s="433"/>
      <c r="EU2277" s="433"/>
      <c r="EV2277" s="433"/>
      <c r="EW2277" s="433"/>
      <c r="EX2277" s="433"/>
      <c r="EY2277" s="433"/>
      <c r="EZ2277" s="433"/>
      <c r="FA2277" s="433"/>
      <c r="FB2277" s="433"/>
      <c r="FC2277" s="433"/>
      <c r="FD2277" s="433"/>
      <c r="FE2277" s="433"/>
      <c r="FF2277" s="433"/>
      <c r="FG2277" s="433"/>
      <c r="FH2277" s="433"/>
      <c r="FI2277" s="433"/>
      <c r="FJ2277" s="433"/>
      <c r="FK2277" s="433"/>
      <c r="FL2277" s="433"/>
      <c r="FM2277" s="433"/>
      <c r="FN2277" s="433"/>
      <c r="FO2277" s="433"/>
      <c r="FP2277" s="433"/>
      <c r="FQ2277" s="433"/>
      <c r="FR2277" s="433"/>
      <c r="FS2277" s="433"/>
    </row>
    <row r="2278" spans="114:175" ht="15" customHeight="1">
      <c r="DJ2278" s="433"/>
      <c r="DK2278" s="433"/>
      <c r="DL2278" s="433"/>
      <c r="DM2278" s="433"/>
      <c r="DN2278" s="433"/>
      <c r="DO2278" s="433"/>
      <c r="DP2278" s="433"/>
      <c r="DQ2278" s="433"/>
      <c r="DR2278" s="433"/>
      <c r="DS2278" s="433"/>
      <c r="DT2278" s="433"/>
      <c r="DU2278" s="433"/>
      <c r="DV2278" s="433"/>
      <c r="DW2278" s="433"/>
      <c r="DX2278" s="433"/>
      <c r="DY2278" s="433"/>
      <c r="DZ2278" s="433"/>
      <c r="EA2278" s="433"/>
      <c r="EB2278" s="433"/>
      <c r="EC2278" s="433"/>
      <c r="ED2278" s="433"/>
      <c r="EE2278" s="433"/>
      <c r="EF2278" s="433"/>
      <c r="EG2278" s="433"/>
      <c r="EH2278" s="433"/>
      <c r="EI2278" s="433"/>
      <c r="EJ2278" s="433"/>
      <c r="EK2278" s="433"/>
      <c r="EL2278" s="433"/>
      <c r="EM2278" s="433"/>
      <c r="EN2278" s="433"/>
      <c r="EO2278" s="433"/>
      <c r="EP2278" s="433"/>
      <c r="EQ2278" s="433"/>
      <c r="ER2278" s="433"/>
      <c r="ES2278" s="433"/>
      <c r="ET2278" s="433"/>
      <c r="EU2278" s="433"/>
      <c r="EV2278" s="433"/>
      <c r="EW2278" s="433"/>
      <c r="EX2278" s="433"/>
      <c r="EY2278" s="433"/>
      <c r="EZ2278" s="433"/>
      <c r="FA2278" s="433"/>
      <c r="FB2278" s="433"/>
      <c r="FC2278" s="433"/>
      <c r="FD2278" s="433"/>
      <c r="FE2278" s="433"/>
      <c r="FF2278" s="433"/>
      <c r="FG2278" s="433"/>
      <c r="FH2278" s="433"/>
      <c r="FI2278" s="433"/>
      <c r="FJ2278" s="433"/>
      <c r="FK2278" s="433"/>
      <c r="FL2278" s="433"/>
      <c r="FM2278" s="433"/>
      <c r="FN2278" s="433"/>
      <c r="FO2278" s="433"/>
      <c r="FP2278" s="433"/>
      <c r="FQ2278" s="433"/>
      <c r="FR2278" s="433"/>
      <c r="FS2278" s="433"/>
    </row>
    <row r="2279" spans="114:175" ht="15" customHeight="1">
      <c r="DJ2279" s="433"/>
      <c r="DK2279" s="433"/>
      <c r="DL2279" s="433"/>
      <c r="DM2279" s="433"/>
      <c r="DN2279" s="433"/>
      <c r="DO2279" s="433"/>
      <c r="DP2279" s="433"/>
      <c r="DQ2279" s="433"/>
      <c r="DR2279" s="433"/>
      <c r="DS2279" s="433"/>
      <c r="DT2279" s="433"/>
      <c r="DU2279" s="433"/>
      <c r="DV2279" s="433"/>
      <c r="DW2279" s="433"/>
      <c r="DX2279" s="433"/>
      <c r="DY2279" s="433"/>
      <c r="DZ2279" s="433"/>
      <c r="EA2279" s="433"/>
      <c r="EB2279" s="433"/>
      <c r="EC2279" s="433"/>
      <c r="ED2279" s="433"/>
      <c r="EE2279" s="433"/>
      <c r="EF2279" s="433"/>
      <c r="EG2279" s="433"/>
      <c r="EH2279" s="433"/>
      <c r="EI2279" s="433"/>
      <c r="EJ2279" s="433"/>
      <c r="EK2279" s="433"/>
      <c r="EL2279" s="433"/>
      <c r="EM2279" s="433"/>
      <c r="EN2279" s="433"/>
      <c r="EO2279" s="433"/>
      <c r="EP2279" s="433"/>
      <c r="EQ2279" s="433"/>
      <c r="ER2279" s="433"/>
      <c r="ES2279" s="433"/>
      <c r="ET2279" s="433"/>
      <c r="EU2279" s="433"/>
      <c r="EV2279" s="433"/>
      <c r="EW2279" s="433"/>
      <c r="EX2279" s="433"/>
      <c r="EY2279" s="433"/>
      <c r="EZ2279" s="433"/>
      <c r="FA2279" s="433"/>
      <c r="FB2279" s="433"/>
      <c r="FC2279" s="433"/>
      <c r="FD2279" s="433"/>
      <c r="FE2279" s="433"/>
      <c r="FF2279" s="433"/>
      <c r="FG2279" s="433"/>
      <c r="FH2279" s="433"/>
      <c r="FI2279" s="433"/>
      <c r="FJ2279" s="433"/>
      <c r="FK2279" s="433"/>
      <c r="FL2279" s="433"/>
      <c r="FM2279" s="433"/>
      <c r="FN2279" s="433"/>
      <c r="FO2279" s="433"/>
      <c r="FP2279" s="433"/>
      <c r="FQ2279" s="433"/>
      <c r="FR2279" s="433"/>
      <c r="FS2279" s="433"/>
    </row>
    <row r="2280" spans="114:175" ht="15" customHeight="1">
      <c r="DJ2280" s="433"/>
      <c r="DK2280" s="433"/>
      <c r="DL2280" s="433"/>
      <c r="DM2280" s="433"/>
      <c r="DN2280" s="433"/>
      <c r="DO2280" s="433"/>
      <c r="DP2280" s="433"/>
      <c r="DQ2280" s="433"/>
      <c r="DR2280" s="433"/>
      <c r="DS2280" s="433"/>
      <c r="DT2280" s="433"/>
      <c r="DU2280" s="433"/>
      <c r="DV2280" s="433"/>
      <c r="DW2280" s="433"/>
      <c r="DX2280" s="433"/>
      <c r="DY2280" s="433"/>
      <c r="DZ2280" s="433"/>
      <c r="EA2280" s="433"/>
      <c r="EB2280" s="433"/>
      <c r="EC2280" s="433"/>
      <c r="ED2280" s="433"/>
      <c r="EE2280" s="433"/>
      <c r="EF2280" s="433"/>
      <c r="EG2280" s="433"/>
      <c r="EH2280" s="433"/>
      <c r="EI2280" s="433"/>
      <c r="EJ2280" s="433"/>
      <c r="EK2280" s="433"/>
      <c r="EL2280" s="433"/>
      <c r="EM2280" s="433"/>
      <c r="EN2280" s="433"/>
      <c r="EO2280" s="433"/>
      <c r="EP2280" s="433"/>
      <c r="EQ2280" s="433"/>
      <c r="ER2280" s="433"/>
      <c r="ES2280" s="433"/>
      <c r="ET2280" s="433"/>
      <c r="EU2280" s="433"/>
      <c r="EV2280" s="433"/>
      <c r="EW2280" s="433"/>
      <c r="EX2280" s="433"/>
      <c r="EY2280" s="433"/>
      <c r="EZ2280" s="433"/>
      <c r="FA2280" s="433"/>
      <c r="FB2280" s="433"/>
      <c r="FC2280" s="433"/>
      <c r="FD2280" s="433"/>
      <c r="FE2280" s="433"/>
      <c r="FF2280" s="433"/>
      <c r="FG2280" s="433"/>
      <c r="FH2280" s="433"/>
      <c r="FI2280" s="433"/>
      <c r="FJ2280" s="433"/>
      <c r="FK2280" s="433"/>
      <c r="FL2280" s="433"/>
      <c r="FM2280" s="433"/>
      <c r="FN2280" s="433"/>
      <c r="FO2280" s="433"/>
      <c r="FP2280" s="433"/>
      <c r="FQ2280" s="433"/>
      <c r="FR2280" s="433"/>
      <c r="FS2280" s="433"/>
    </row>
    <row r="2281" spans="114:175" ht="15" customHeight="1">
      <c r="DJ2281" s="433"/>
      <c r="DK2281" s="433"/>
      <c r="DL2281" s="433"/>
      <c r="DM2281" s="433"/>
      <c r="DN2281" s="433"/>
      <c r="DO2281" s="433"/>
      <c r="DP2281" s="433"/>
      <c r="DQ2281" s="433"/>
      <c r="DR2281" s="433"/>
      <c r="DS2281" s="433"/>
      <c r="DT2281" s="433"/>
      <c r="DU2281" s="433"/>
      <c r="DV2281" s="433"/>
      <c r="DW2281" s="433"/>
      <c r="DX2281" s="433"/>
      <c r="DY2281" s="433"/>
      <c r="DZ2281" s="433"/>
      <c r="EA2281" s="433"/>
      <c r="EB2281" s="433"/>
      <c r="EC2281" s="433"/>
      <c r="ED2281" s="433"/>
      <c r="EE2281" s="433"/>
      <c r="EF2281" s="433"/>
      <c r="EG2281" s="433"/>
      <c r="EH2281" s="433"/>
      <c r="EI2281" s="433"/>
      <c r="EJ2281" s="433"/>
      <c r="EK2281" s="433"/>
      <c r="EL2281" s="433"/>
      <c r="EM2281" s="433"/>
      <c r="EN2281" s="433"/>
      <c r="EO2281" s="433"/>
      <c r="EP2281" s="433"/>
      <c r="EQ2281" s="433"/>
      <c r="ER2281" s="433"/>
      <c r="ES2281" s="433"/>
      <c r="ET2281" s="433"/>
      <c r="EU2281" s="433"/>
      <c r="EV2281" s="433"/>
      <c r="EW2281" s="433"/>
      <c r="EX2281" s="433"/>
      <c r="EY2281" s="433"/>
      <c r="EZ2281" s="433"/>
      <c r="FA2281" s="433"/>
      <c r="FB2281" s="433"/>
      <c r="FC2281" s="433"/>
      <c r="FD2281" s="433"/>
      <c r="FE2281" s="433"/>
      <c r="FF2281" s="433"/>
      <c r="FG2281" s="433"/>
      <c r="FH2281" s="433"/>
      <c r="FI2281" s="433"/>
      <c r="FJ2281" s="433"/>
      <c r="FK2281" s="433"/>
      <c r="FL2281" s="433"/>
      <c r="FM2281" s="433"/>
      <c r="FN2281" s="433"/>
      <c r="FO2281" s="433"/>
      <c r="FP2281" s="433"/>
      <c r="FQ2281" s="433"/>
      <c r="FR2281" s="433"/>
      <c r="FS2281" s="433"/>
    </row>
    <row r="2282" spans="114:175" ht="15" customHeight="1">
      <c r="DJ2282" s="433"/>
      <c r="DK2282" s="433"/>
      <c r="DL2282" s="433"/>
      <c r="DM2282" s="433"/>
      <c r="DN2282" s="433"/>
      <c r="DO2282" s="433"/>
      <c r="DP2282" s="433"/>
      <c r="DQ2282" s="433"/>
      <c r="DR2282" s="433"/>
      <c r="DS2282" s="433"/>
      <c r="DT2282" s="433"/>
      <c r="DU2282" s="433"/>
      <c r="DV2282" s="433"/>
      <c r="DW2282" s="433"/>
      <c r="DX2282" s="433"/>
      <c r="DY2282" s="433"/>
      <c r="DZ2282" s="433"/>
      <c r="EA2282" s="433"/>
      <c r="EB2282" s="433"/>
      <c r="EC2282" s="433"/>
      <c r="ED2282" s="433"/>
      <c r="EE2282" s="433"/>
      <c r="EF2282" s="433"/>
      <c r="EG2282" s="433"/>
      <c r="EH2282" s="433"/>
      <c r="EI2282" s="433"/>
      <c r="EJ2282" s="433"/>
      <c r="EK2282" s="433"/>
      <c r="EL2282" s="433"/>
      <c r="EM2282" s="433"/>
      <c r="EN2282" s="433"/>
      <c r="EO2282" s="433"/>
      <c r="EP2282" s="433"/>
      <c r="EQ2282" s="433"/>
      <c r="ER2282" s="433"/>
      <c r="ES2282" s="433"/>
      <c r="ET2282" s="433"/>
      <c r="EU2282" s="433"/>
      <c r="EV2282" s="433"/>
      <c r="EW2282" s="433"/>
      <c r="EX2282" s="433"/>
      <c r="EY2282" s="433"/>
      <c r="EZ2282" s="433"/>
      <c r="FA2282" s="433"/>
      <c r="FB2282" s="433"/>
      <c r="FC2282" s="433"/>
      <c r="FD2282" s="433"/>
      <c r="FE2282" s="433"/>
      <c r="FF2282" s="433"/>
      <c r="FG2282" s="433"/>
      <c r="FH2282" s="433"/>
      <c r="FI2282" s="433"/>
      <c r="FJ2282" s="433"/>
      <c r="FK2282" s="433"/>
      <c r="FL2282" s="433"/>
      <c r="FM2282" s="433"/>
      <c r="FN2282" s="433"/>
      <c r="FO2282" s="433"/>
      <c r="FP2282" s="433"/>
      <c r="FQ2282" s="433"/>
      <c r="FR2282" s="433"/>
      <c r="FS2282" s="433"/>
    </row>
    <row r="2283" spans="114:175" ht="15" customHeight="1">
      <c r="DJ2283" s="433"/>
      <c r="DK2283" s="433"/>
      <c r="DL2283" s="433"/>
      <c r="DM2283" s="433"/>
      <c r="DN2283" s="433"/>
      <c r="DO2283" s="433"/>
      <c r="DP2283" s="433"/>
      <c r="DQ2283" s="433"/>
      <c r="DR2283" s="433"/>
      <c r="DS2283" s="433"/>
      <c r="DT2283" s="433"/>
      <c r="DU2283" s="433"/>
      <c r="DV2283" s="433"/>
      <c r="DW2283" s="433"/>
      <c r="DX2283" s="433"/>
      <c r="DY2283" s="433"/>
      <c r="DZ2283" s="433"/>
      <c r="EA2283" s="433"/>
      <c r="EB2283" s="433"/>
      <c r="EC2283" s="433"/>
      <c r="ED2283" s="433"/>
      <c r="EE2283" s="433"/>
      <c r="EF2283" s="433"/>
      <c r="EG2283" s="433"/>
      <c r="EH2283" s="433"/>
      <c r="EI2283" s="433"/>
      <c r="EJ2283" s="433"/>
      <c r="EK2283" s="433"/>
      <c r="EL2283" s="433"/>
      <c r="EM2283" s="433"/>
      <c r="EN2283" s="433"/>
      <c r="EO2283" s="433"/>
      <c r="EP2283" s="433"/>
      <c r="EQ2283" s="433"/>
      <c r="ER2283" s="433"/>
      <c r="ES2283" s="433"/>
      <c r="ET2283" s="433"/>
      <c r="EU2283" s="433"/>
      <c r="EV2283" s="433"/>
      <c r="EW2283" s="433"/>
      <c r="EX2283" s="433"/>
      <c r="EY2283" s="433"/>
      <c r="EZ2283" s="433"/>
      <c r="FA2283" s="433"/>
      <c r="FB2283" s="433"/>
      <c r="FC2283" s="433"/>
      <c r="FD2283" s="433"/>
      <c r="FE2283" s="433"/>
      <c r="FF2283" s="433"/>
      <c r="FG2283" s="433"/>
      <c r="FH2283" s="433"/>
      <c r="FI2283" s="433"/>
      <c r="FJ2283" s="433"/>
      <c r="FK2283" s="433"/>
      <c r="FL2283" s="433"/>
      <c r="FM2283" s="433"/>
      <c r="FN2283" s="433"/>
      <c r="FO2283" s="433"/>
      <c r="FP2283" s="433"/>
      <c r="FQ2283" s="433"/>
      <c r="FR2283" s="433"/>
      <c r="FS2283" s="433"/>
    </row>
    <row r="2284" spans="114:175" ht="15" customHeight="1">
      <c r="DJ2284" s="433"/>
      <c r="DK2284" s="433"/>
      <c r="DL2284" s="433"/>
      <c r="DM2284" s="433"/>
      <c r="DN2284" s="433"/>
      <c r="DO2284" s="433"/>
      <c r="DP2284" s="433"/>
      <c r="DQ2284" s="433"/>
      <c r="DR2284" s="433"/>
      <c r="DS2284" s="433"/>
      <c r="DT2284" s="433"/>
      <c r="DU2284" s="433"/>
      <c r="DV2284" s="433"/>
      <c r="DW2284" s="433"/>
      <c r="DX2284" s="433"/>
      <c r="DY2284" s="433"/>
      <c r="DZ2284" s="433"/>
      <c r="EA2284" s="433"/>
      <c r="EB2284" s="433"/>
      <c r="EC2284" s="433"/>
      <c r="ED2284" s="433"/>
      <c r="EE2284" s="433"/>
      <c r="EF2284" s="433"/>
      <c r="EG2284" s="433"/>
      <c r="EH2284" s="433"/>
      <c r="EI2284" s="433"/>
      <c r="EJ2284" s="433"/>
      <c r="EK2284" s="433"/>
      <c r="EL2284" s="433"/>
      <c r="EM2284" s="433"/>
      <c r="EN2284" s="433"/>
      <c r="EO2284" s="433"/>
      <c r="EP2284" s="433"/>
      <c r="EQ2284" s="433"/>
      <c r="ER2284" s="433"/>
      <c r="ES2284" s="433"/>
      <c r="ET2284" s="433"/>
      <c r="EU2284" s="433"/>
      <c r="EV2284" s="433"/>
      <c r="EW2284" s="433"/>
      <c r="EX2284" s="433"/>
      <c r="EY2284" s="433"/>
      <c r="EZ2284" s="433"/>
      <c r="FA2284" s="433"/>
      <c r="FB2284" s="433"/>
      <c r="FC2284" s="433"/>
      <c r="FD2284" s="433"/>
      <c r="FE2284" s="433"/>
      <c r="FF2284" s="433"/>
      <c r="FG2284" s="433"/>
      <c r="FH2284" s="433"/>
      <c r="FI2284" s="433"/>
      <c r="FJ2284" s="433"/>
      <c r="FK2284" s="433"/>
      <c r="FL2284" s="433"/>
      <c r="FM2284" s="433"/>
      <c r="FN2284" s="433"/>
      <c r="FO2284" s="433"/>
      <c r="FP2284" s="433"/>
      <c r="FQ2284" s="433"/>
      <c r="FR2284" s="433"/>
      <c r="FS2284" s="433"/>
    </row>
    <row r="2285" spans="114:175" ht="15" customHeight="1">
      <c r="DJ2285" s="433"/>
      <c r="DK2285" s="433"/>
      <c r="DL2285" s="433"/>
      <c r="DM2285" s="433"/>
      <c r="DN2285" s="433"/>
      <c r="DO2285" s="433"/>
      <c r="DP2285" s="433"/>
      <c r="DQ2285" s="433"/>
      <c r="DR2285" s="433"/>
      <c r="DS2285" s="433"/>
      <c r="DT2285" s="433"/>
      <c r="DU2285" s="433"/>
      <c r="DV2285" s="433"/>
      <c r="DW2285" s="433"/>
      <c r="DX2285" s="433"/>
      <c r="DY2285" s="433"/>
      <c r="DZ2285" s="433"/>
      <c r="EA2285" s="433"/>
      <c r="EB2285" s="433"/>
      <c r="EC2285" s="433"/>
      <c r="ED2285" s="433"/>
      <c r="EE2285" s="433"/>
      <c r="EF2285" s="433"/>
      <c r="EG2285" s="433"/>
      <c r="EH2285" s="433"/>
      <c r="EI2285" s="433"/>
      <c r="EJ2285" s="433"/>
      <c r="EK2285" s="433"/>
      <c r="EL2285" s="433"/>
      <c r="EM2285" s="433"/>
      <c r="EN2285" s="433"/>
      <c r="EO2285" s="433"/>
      <c r="EP2285" s="433"/>
      <c r="EQ2285" s="433"/>
      <c r="ER2285" s="433"/>
      <c r="ES2285" s="433"/>
      <c r="ET2285" s="433"/>
      <c r="EU2285" s="433"/>
      <c r="EV2285" s="433"/>
      <c r="EW2285" s="433"/>
      <c r="EX2285" s="433"/>
      <c r="EY2285" s="433"/>
      <c r="EZ2285" s="433"/>
      <c r="FA2285" s="433"/>
      <c r="FB2285" s="433"/>
      <c r="FC2285" s="433"/>
      <c r="FD2285" s="433"/>
      <c r="FE2285" s="433"/>
      <c r="FF2285" s="433"/>
      <c r="FG2285" s="433"/>
      <c r="FH2285" s="433"/>
      <c r="FI2285" s="433"/>
      <c r="FJ2285" s="433"/>
      <c r="FK2285" s="433"/>
      <c r="FL2285" s="433"/>
      <c r="FM2285" s="433"/>
      <c r="FN2285" s="433"/>
      <c r="FO2285" s="433"/>
      <c r="FP2285" s="433"/>
      <c r="FQ2285" s="433"/>
      <c r="FR2285" s="433"/>
      <c r="FS2285" s="433"/>
    </row>
    <row r="2286" spans="114:175" ht="15" customHeight="1">
      <c r="DJ2286" s="433"/>
      <c r="DK2286" s="433"/>
      <c r="DL2286" s="433"/>
      <c r="DM2286" s="433"/>
      <c r="DN2286" s="433"/>
      <c r="DO2286" s="433"/>
      <c r="DP2286" s="433"/>
      <c r="DQ2286" s="433"/>
      <c r="DR2286" s="433"/>
      <c r="DS2286" s="433"/>
      <c r="DT2286" s="433"/>
      <c r="DU2286" s="433"/>
      <c r="DV2286" s="433"/>
      <c r="DW2286" s="433"/>
      <c r="DX2286" s="433"/>
      <c r="DY2286" s="433"/>
      <c r="DZ2286" s="433"/>
      <c r="EA2286" s="433"/>
      <c r="EB2286" s="433"/>
      <c r="EC2286" s="433"/>
      <c r="ED2286" s="433"/>
      <c r="EE2286" s="433"/>
      <c r="EF2286" s="433"/>
      <c r="EG2286" s="433"/>
      <c r="EH2286" s="433"/>
      <c r="EI2286" s="433"/>
      <c r="EJ2286" s="433"/>
      <c r="EK2286" s="433"/>
      <c r="EL2286" s="433"/>
      <c r="EM2286" s="433"/>
      <c r="EN2286" s="433"/>
      <c r="EO2286" s="433"/>
      <c r="EP2286" s="433"/>
      <c r="EQ2286" s="433"/>
      <c r="ER2286" s="433"/>
      <c r="ES2286" s="433"/>
      <c r="ET2286" s="433"/>
      <c r="EU2286" s="433"/>
      <c r="EV2286" s="433"/>
      <c r="EW2286" s="433"/>
      <c r="EX2286" s="433"/>
      <c r="EY2286" s="433"/>
      <c r="EZ2286" s="433"/>
      <c r="FA2286" s="433"/>
      <c r="FB2286" s="433"/>
      <c r="FC2286" s="433"/>
      <c r="FD2286" s="433"/>
      <c r="FE2286" s="433"/>
      <c r="FF2286" s="433"/>
      <c r="FG2286" s="433"/>
      <c r="FH2286" s="433"/>
      <c r="FI2286" s="433"/>
      <c r="FJ2286" s="433"/>
      <c r="FK2286" s="433"/>
      <c r="FL2286" s="433"/>
      <c r="FM2286" s="433"/>
      <c r="FN2286" s="433"/>
      <c r="FO2286" s="433"/>
      <c r="FP2286" s="433"/>
      <c r="FQ2286" s="433"/>
      <c r="FR2286" s="433"/>
      <c r="FS2286" s="433"/>
    </row>
    <row r="2287" spans="114:175" ht="15" customHeight="1">
      <c r="DJ2287" s="433"/>
      <c r="DK2287" s="433"/>
      <c r="DL2287" s="433"/>
      <c r="DM2287" s="433"/>
      <c r="DN2287" s="433"/>
      <c r="DO2287" s="433"/>
      <c r="DP2287" s="433"/>
      <c r="DQ2287" s="433"/>
      <c r="DR2287" s="433"/>
      <c r="DS2287" s="433"/>
      <c r="DT2287" s="433"/>
      <c r="DU2287" s="433"/>
      <c r="DV2287" s="433"/>
      <c r="DW2287" s="433"/>
      <c r="DX2287" s="433"/>
      <c r="DY2287" s="433"/>
      <c r="DZ2287" s="433"/>
      <c r="EA2287" s="433"/>
      <c r="EB2287" s="433"/>
      <c r="EC2287" s="433"/>
      <c r="ED2287" s="433"/>
      <c r="EE2287" s="433"/>
      <c r="EF2287" s="433"/>
      <c r="EG2287" s="433"/>
      <c r="EH2287" s="433"/>
      <c r="EI2287" s="433"/>
      <c r="EJ2287" s="433"/>
      <c r="EK2287" s="433"/>
      <c r="EL2287" s="433"/>
      <c r="EM2287" s="433"/>
      <c r="EN2287" s="433"/>
      <c r="EO2287" s="433"/>
      <c r="EP2287" s="433"/>
      <c r="EQ2287" s="433"/>
      <c r="ER2287" s="433"/>
      <c r="ES2287" s="433"/>
      <c r="ET2287" s="433"/>
      <c r="EU2287" s="433"/>
      <c r="EV2287" s="433"/>
      <c r="EW2287" s="433"/>
      <c r="EX2287" s="433"/>
      <c r="EY2287" s="433"/>
      <c r="EZ2287" s="433"/>
      <c r="FA2287" s="433"/>
      <c r="FB2287" s="433"/>
      <c r="FC2287" s="433"/>
      <c r="FD2287" s="433"/>
      <c r="FE2287" s="433"/>
      <c r="FF2287" s="433"/>
      <c r="FG2287" s="433"/>
      <c r="FH2287" s="433"/>
      <c r="FI2287" s="433"/>
      <c r="FJ2287" s="433"/>
      <c r="FK2287" s="433"/>
      <c r="FL2287" s="433"/>
      <c r="FM2287" s="433"/>
      <c r="FN2287" s="433"/>
      <c r="FO2287" s="433"/>
      <c r="FP2287" s="433"/>
      <c r="FQ2287" s="433"/>
      <c r="FR2287" s="433"/>
      <c r="FS2287" s="433"/>
    </row>
    <row r="2288" spans="114:175" ht="15" customHeight="1">
      <c r="DJ2288" s="433"/>
      <c r="DK2288" s="433"/>
      <c r="DL2288" s="433"/>
      <c r="DM2288" s="433"/>
      <c r="DN2288" s="433"/>
      <c r="DO2288" s="433"/>
      <c r="DP2288" s="433"/>
      <c r="DQ2288" s="433"/>
      <c r="DR2288" s="433"/>
      <c r="DS2288" s="433"/>
      <c r="DT2288" s="433"/>
      <c r="DU2288" s="433"/>
      <c r="DV2288" s="433"/>
      <c r="DW2288" s="433"/>
      <c r="DX2288" s="433"/>
      <c r="DY2288" s="433"/>
      <c r="DZ2288" s="433"/>
      <c r="EA2288" s="433"/>
      <c r="EB2288" s="433"/>
      <c r="EC2288" s="433"/>
      <c r="ED2288" s="433"/>
      <c r="EE2288" s="433"/>
      <c r="EF2288" s="433"/>
      <c r="EG2288" s="433"/>
      <c r="EH2288" s="433"/>
      <c r="EI2288" s="433"/>
      <c r="EJ2288" s="433"/>
      <c r="EK2288" s="433"/>
      <c r="EL2288" s="433"/>
      <c r="EM2288" s="433"/>
      <c r="EN2288" s="433"/>
      <c r="EO2288" s="433"/>
      <c r="EP2288" s="433"/>
      <c r="EQ2288" s="433"/>
      <c r="ER2288" s="433"/>
      <c r="ES2288" s="433"/>
      <c r="ET2288" s="433"/>
      <c r="EU2288" s="433"/>
      <c r="EV2288" s="433"/>
      <c r="EW2288" s="433"/>
      <c r="EX2288" s="433"/>
      <c r="EY2288" s="433"/>
      <c r="EZ2288" s="433"/>
      <c r="FA2288" s="433"/>
      <c r="FB2288" s="433"/>
      <c r="FC2288" s="433"/>
      <c r="FD2288" s="433"/>
      <c r="FE2288" s="433"/>
      <c r="FF2288" s="433"/>
      <c r="FG2288" s="433"/>
      <c r="FH2288" s="433"/>
      <c r="FI2288" s="433"/>
      <c r="FJ2288" s="433"/>
      <c r="FK2288" s="433"/>
      <c r="FL2288" s="433"/>
      <c r="FM2288" s="433"/>
      <c r="FN2288" s="433"/>
      <c r="FO2288" s="433"/>
      <c r="FP2288" s="433"/>
      <c r="FQ2288" s="433"/>
      <c r="FR2288" s="433"/>
      <c r="FS2288" s="433"/>
    </row>
    <row r="2289" spans="114:175" ht="15" customHeight="1">
      <c r="DJ2289" s="433"/>
      <c r="DK2289" s="433"/>
      <c r="DL2289" s="433"/>
      <c r="DM2289" s="433"/>
      <c r="DN2289" s="433"/>
      <c r="DO2289" s="433"/>
      <c r="DP2289" s="433"/>
      <c r="DQ2289" s="433"/>
      <c r="DR2289" s="433"/>
      <c r="DS2289" s="433"/>
      <c r="DT2289" s="433"/>
      <c r="DU2289" s="433"/>
      <c r="DV2289" s="433"/>
      <c r="DW2289" s="433"/>
      <c r="DX2289" s="433"/>
      <c r="DY2289" s="433"/>
      <c r="DZ2289" s="433"/>
      <c r="EA2289" s="433"/>
      <c r="EB2289" s="433"/>
      <c r="EC2289" s="433"/>
      <c r="ED2289" s="433"/>
      <c r="EE2289" s="433"/>
      <c r="EF2289" s="433"/>
      <c r="EG2289" s="433"/>
      <c r="EH2289" s="433"/>
      <c r="EI2289" s="433"/>
      <c r="EJ2289" s="433"/>
      <c r="EK2289" s="433"/>
      <c r="EL2289" s="433"/>
      <c r="EM2289" s="433"/>
      <c r="EN2289" s="433"/>
      <c r="EO2289" s="433"/>
      <c r="EP2289" s="433"/>
      <c r="EQ2289" s="433"/>
      <c r="ER2289" s="433"/>
      <c r="ES2289" s="433"/>
      <c r="ET2289" s="433"/>
      <c r="EU2289" s="433"/>
      <c r="EV2289" s="433"/>
      <c r="EW2289" s="433"/>
      <c r="EX2289" s="433"/>
      <c r="EY2289" s="433"/>
      <c r="EZ2289" s="433"/>
      <c r="FA2289" s="433"/>
      <c r="FB2289" s="433"/>
      <c r="FC2289" s="433"/>
      <c r="FD2289" s="433"/>
      <c r="FE2289" s="433"/>
      <c r="FF2289" s="433"/>
      <c r="FG2289" s="433"/>
      <c r="FH2289" s="433"/>
      <c r="FI2289" s="433"/>
      <c r="FJ2289" s="433"/>
      <c r="FK2289" s="433"/>
      <c r="FL2289" s="433"/>
      <c r="FM2289" s="433"/>
      <c r="FN2289" s="433"/>
      <c r="FO2289" s="433"/>
      <c r="FP2289" s="433"/>
      <c r="FQ2289" s="433"/>
      <c r="FR2289" s="433"/>
      <c r="FS2289" s="433"/>
    </row>
    <row r="2290" spans="114:175" ht="15" customHeight="1">
      <c r="DJ2290" s="433"/>
      <c r="DK2290" s="433"/>
      <c r="DL2290" s="433"/>
      <c r="DM2290" s="433"/>
      <c r="DN2290" s="433"/>
      <c r="DO2290" s="433"/>
      <c r="DP2290" s="433"/>
      <c r="DQ2290" s="433"/>
      <c r="DR2290" s="433"/>
      <c r="DS2290" s="433"/>
      <c r="DT2290" s="433"/>
      <c r="DU2290" s="433"/>
      <c r="DV2290" s="433"/>
      <c r="DW2290" s="433"/>
      <c r="DX2290" s="433"/>
      <c r="DY2290" s="433"/>
      <c r="DZ2290" s="433"/>
      <c r="EA2290" s="433"/>
      <c r="EB2290" s="433"/>
      <c r="EC2290" s="433"/>
      <c r="ED2290" s="433"/>
      <c r="EE2290" s="433"/>
      <c r="EF2290" s="433"/>
      <c r="EG2290" s="433"/>
      <c r="EH2290" s="433"/>
      <c r="EI2290" s="433"/>
      <c r="EJ2290" s="433"/>
      <c r="EK2290" s="433"/>
      <c r="EL2290" s="433"/>
      <c r="EM2290" s="433"/>
      <c r="EN2290" s="433"/>
      <c r="EO2290" s="433"/>
      <c r="EP2290" s="433"/>
      <c r="EQ2290" s="433"/>
      <c r="ER2290" s="433"/>
      <c r="ES2290" s="433"/>
      <c r="ET2290" s="433"/>
      <c r="EU2290" s="433"/>
      <c r="EV2290" s="433"/>
      <c r="EW2290" s="433"/>
      <c r="EX2290" s="433"/>
      <c r="EY2290" s="433"/>
      <c r="EZ2290" s="433"/>
      <c r="FA2290" s="433"/>
      <c r="FB2290" s="433"/>
      <c r="FC2290" s="433"/>
      <c r="FD2290" s="433"/>
      <c r="FE2290" s="433"/>
      <c r="FF2290" s="433"/>
      <c r="FG2290" s="433"/>
      <c r="FH2290" s="433"/>
      <c r="FI2290" s="433"/>
      <c r="FJ2290" s="433"/>
      <c r="FK2290" s="433"/>
      <c r="FL2290" s="433"/>
      <c r="FM2290" s="433"/>
      <c r="FN2290" s="433"/>
      <c r="FO2290" s="433"/>
      <c r="FP2290" s="433"/>
      <c r="FQ2290" s="433"/>
      <c r="FR2290" s="433"/>
      <c r="FS2290" s="433"/>
    </row>
    <row r="2291" spans="114:175" ht="15" customHeight="1">
      <c r="DJ2291" s="433"/>
      <c r="DK2291" s="433"/>
      <c r="DL2291" s="433"/>
      <c r="DM2291" s="433"/>
      <c r="DN2291" s="433"/>
      <c r="DO2291" s="433"/>
      <c r="DP2291" s="433"/>
      <c r="DQ2291" s="433"/>
      <c r="DR2291" s="433"/>
      <c r="DS2291" s="433"/>
      <c r="DT2291" s="433"/>
      <c r="DU2291" s="433"/>
      <c r="DV2291" s="433"/>
      <c r="DW2291" s="433"/>
      <c r="DX2291" s="433"/>
      <c r="DY2291" s="433"/>
      <c r="DZ2291" s="433"/>
      <c r="EA2291" s="433"/>
      <c r="EB2291" s="433"/>
      <c r="EC2291" s="433"/>
      <c r="ED2291" s="433"/>
      <c r="EE2291" s="433"/>
      <c r="EF2291" s="433"/>
      <c r="EG2291" s="433"/>
      <c r="EH2291" s="433"/>
      <c r="EI2291" s="433"/>
      <c r="EJ2291" s="433"/>
      <c r="EK2291" s="433"/>
      <c r="EL2291" s="433"/>
      <c r="EM2291" s="433"/>
      <c r="EN2291" s="433"/>
      <c r="EO2291" s="433"/>
      <c r="EP2291" s="433"/>
      <c r="EQ2291" s="433"/>
      <c r="ER2291" s="433"/>
      <c r="ES2291" s="433"/>
      <c r="ET2291" s="433"/>
      <c r="EU2291" s="433"/>
      <c r="EV2291" s="433"/>
      <c r="EW2291" s="433"/>
      <c r="EX2291" s="433"/>
      <c r="EY2291" s="433"/>
      <c r="EZ2291" s="433"/>
      <c r="FA2291" s="433"/>
      <c r="FB2291" s="433"/>
      <c r="FC2291" s="433"/>
      <c r="FD2291" s="433"/>
      <c r="FE2291" s="433"/>
      <c r="FF2291" s="433"/>
      <c r="FG2291" s="433"/>
      <c r="FH2291" s="433"/>
      <c r="FI2291" s="433"/>
      <c r="FJ2291" s="433"/>
      <c r="FK2291" s="433"/>
      <c r="FL2291" s="433"/>
      <c r="FM2291" s="433"/>
      <c r="FN2291" s="433"/>
      <c r="FO2291" s="433"/>
      <c r="FP2291" s="433"/>
      <c r="FQ2291" s="433"/>
      <c r="FR2291" s="433"/>
      <c r="FS2291" s="433"/>
    </row>
    <row r="2292" spans="114:175" ht="15" customHeight="1">
      <c r="DJ2292" s="433"/>
      <c r="DK2292" s="433"/>
      <c r="DL2292" s="433"/>
      <c r="DM2292" s="433"/>
      <c r="DN2292" s="433"/>
      <c r="DO2292" s="433"/>
      <c r="DP2292" s="433"/>
      <c r="DQ2292" s="433"/>
      <c r="DR2292" s="433"/>
      <c r="DS2292" s="433"/>
      <c r="DT2292" s="433"/>
      <c r="DU2292" s="433"/>
      <c r="DV2292" s="433"/>
      <c r="DW2292" s="433"/>
      <c r="DX2292" s="433"/>
      <c r="DY2292" s="433"/>
      <c r="DZ2292" s="433"/>
      <c r="EA2292" s="433"/>
      <c r="EB2292" s="433"/>
      <c r="EC2292" s="433"/>
      <c r="ED2292" s="433"/>
      <c r="EE2292" s="433"/>
      <c r="EF2292" s="433"/>
      <c r="EG2292" s="433"/>
      <c r="EH2292" s="433"/>
      <c r="EI2292" s="433"/>
      <c r="EJ2292" s="433"/>
      <c r="EK2292" s="433"/>
      <c r="EL2292" s="433"/>
      <c r="EM2292" s="433"/>
      <c r="EN2292" s="433"/>
      <c r="EO2292" s="433"/>
      <c r="EP2292" s="433"/>
      <c r="EQ2292" s="433"/>
      <c r="ER2292" s="433"/>
      <c r="ES2292" s="433"/>
      <c r="ET2292" s="433"/>
      <c r="EU2292" s="433"/>
      <c r="EV2292" s="433"/>
      <c r="EW2292" s="433"/>
      <c r="EX2292" s="433"/>
      <c r="EY2292" s="433"/>
      <c r="EZ2292" s="433"/>
      <c r="FA2292" s="433"/>
      <c r="FB2292" s="433"/>
      <c r="FC2292" s="433"/>
      <c r="FD2292" s="433"/>
      <c r="FE2292" s="433"/>
      <c r="FF2292" s="433"/>
      <c r="FG2292" s="433"/>
      <c r="FH2292" s="433"/>
      <c r="FI2292" s="433"/>
      <c r="FJ2292" s="433"/>
      <c r="FK2292" s="433"/>
      <c r="FL2292" s="433"/>
      <c r="FM2292" s="433"/>
      <c r="FN2292" s="433"/>
      <c r="FO2292" s="433"/>
      <c r="FP2292" s="433"/>
      <c r="FQ2292" s="433"/>
      <c r="FR2292" s="433"/>
      <c r="FS2292" s="433"/>
    </row>
    <row r="2293" spans="114:175" ht="15" customHeight="1">
      <c r="DJ2293" s="433"/>
      <c r="DK2293" s="433"/>
      <c r="DL2293" s="433"/>
      <c r="DM2293" s="433"/>
      <c r="DN2293" s="433"/>
      <c r="DO2293" s="433"/>
      <c r="DP2293" s="433"/>
      <c r="DQ2293" s="433"/>
      <c r="DR2293" s="433"/>
      <c r="DS2293" s="433"/>
      <c r="DT2293" s="433"/>
      <c r="DU2293" s="433"/>
      <c r="DV2293" s="433"/>
      <c r="DW2293" s="433"/>
      <c r="DX2293" s="433"/>
      <c r="DY2293" s="433"/>
      <c r="DZ2293" s="433"/>
      <c r="EA2293" s="433"/>
      <c r="EB2293" s="433"/>
      <c r="EC2293" s="433"/>
      <c r="ED2293" s="433"/>
      <c r="EE2293" s="433"/>
      <c r="EF2293" s="433"/>
      <c r="EG2293" s="433"/>
      <c r="EH2293" s="433"/>
      <c r="EI2293" s="433"/>
      <c r="EJ2293" s="433"/>
      <c r="EK2293" s="433"/>
      <c r="EL2293" s="433"/>
      <c r="EM2293" s="433"/>
      <c r="EN2293" s="433"/>
      <c r="EO2293" s="433"/>
      <c r="EP2293" s="433"/>
      <c r="EQ2293" s="433"/>
      <c r="ER2293" s="433"/>
      <c r="ES2293" s="433"/>
      <c r="ET2293" s="433"/>
      <c r="EU2293" s="433"/>
      <c r="EV2293" s="433"/>
      <c r="EW2293" s="433"/>
      <c r="EX2293" s="433"/>
      <c r="EY2293" s="433"/>
      <c r="EZ2293" s="433"/>
      <c r="FA2293" s="433"/>
      <c r="FB2293" s="433"/>
      <c r="FC2293" s="433"/>
      <c r="FD2293" s="433"/>
      <c r="FE2293" s="433"/>
      <c r="FF2293" s="433"/>
      <c r="FG2293" s="433"/>
      <c r="FH2293" s="433"/>
      <c r="FI2293" s="433"/>
      <c r="FJ2293" s="433"/>
      <c r="FK2293" s="433"/>
      <c r="FL2293" s="433"/>
      <c r="FM2293" s="433"/>
      <c r="FN2293" s="433"/>
      <c r="FO2293" s="433"/>
      <c r="FP2293" s="433"/>
      <c r="FQ2293" s="433"/>
      <c r="FR2293" s="433"/>
      <c r="FS2293" s="433"/>
    </row>
    <row r="2294" spans="114:175" ht="15" customHeight="1">
      <c r="DJ2294" s="433"/>
      <c r="DK2294" s="433"/>
      <c r="DL2294" s="433"/>
      <c r="DM2294" s="433"/>
      <c r="DN2294" s="433"/>
      <c r="DO2294" s="433"/>
      <c r="DP2294" s="433"/>
      <c r="DQ2294" s="433"/>
      <c r="DR2294" s="433"/>
      <c r="DS2294" s="433"/>
      <c r="DT2294" s="433"/>
      <c r="DU2294" s="433"/>
      <c r="DV2294" s="433"/>
      <c r="DW2294" s="433"/>
      <c r="DX2294" s="433"/>
      <c r="DY2294" s="433"/>
      <c r="DZ2294" s="433"/>
      <c r="EA2294" s="433"/>
      <c r="EB2294" s="433"/>
      <c r="EC2294" s="433"/>
      <c r="ED2294" s="433"/>
      <c r="EE2294" s="433"/>
      <c r="EF2294" s="433"/>
      <c r="EG2294" s="433"/>
      <c r="EH2294" s="433"/>
      <c r="EI2294" s="433"/>
      <c r="EJ2294" s="433"/>
      <c r="EK2294" s="433"/>
      <c r="EL2294" s="433"/>
      <c r="EM2294" s="433"/>
      <c r="EN2294" s="433"/>
      <c r="EO2294" s="433"/>
      <c r="EP2294" s="433"/>
      <c r="EQ2294" s="433"/>
      <c r="ER2294" s="433"/>
      <c r="ES2294" s="433"/>
      <c r="ET2294" s="433"/>
      <c r="EU2294" s="433"/>
      <c r="EV2294" s="433"/>
      <c r="EW2294" s="433"/>
      <c r="EX2294" s="433"/>
      <c r="EY2294" s="433"/>
      <c r="EZ2294" s="433"/>
      <c r="FA2294" s="433"/>
      <c r="FB2294" s="433"/>
      <c r="FC2294" s="433"/>
      <c r="FD2294" s="433"/>
      <c r="FE2294" s="433"/>
      <c r="FF2294" s="433"/>
      <c r="FG2294" s="433"/>
      <c r="FH2294" s="433"/>
      <c r="FI2294" s="433"/>
      <c r="FJ2294" s="433"/>
      <c r="FK2294" s="433"/>
      <c r="FL2294" s="433"/>
      <c r="FM2294" s="433"/>
      <c r="FN2294" s="433"/>
      <c r="FO2294" s="433"/>
      <c r="FP2294" s="433"/>
      <c r="FQ2294" s="433"/>
      <c r="FR2294" s="433"/>
      <c r="FS2294" s="433"/>
    </row>
    <row r="2295" spans="114:175" ht="15" customHeight="1">
      <c r="DJ2295" s="433"/>
      <c r="DK2295" s="433"/>
      <c r="DL2295" s="433"/>
      <c r="DM2295" s="433"/>
      <c r="DN2295" s="433"/>
      <c r="DO2295" s="433"/>
      <c r="DP2295" s="433"/>
      <c r="DQ2295" s="433"/>
      <c r="DR2295" s="433"/>
      <c r="DS2295" s="433"/>
      <c r="DT2295" s="433"/>
      <c r="DU2295" s="433"/>
      <c r="DV2295" s="433"/>
      <c r="DW2295" s="433"/>
      <c r="DX2295" s="433"/>
      <c r="DY2295" s="433"/>
      <c r="DZ2295" s="433"/>
      <c r="EA2295" s="433"/>
      <c r="EB2295" s="433"/>
      <c r="EC2295" s="433"/>
      <c r="ED2295" s="433"/>
      <c r="EE2295" s="433"/>
      <c r="EF2295" s="433"/>
      <c r="EG2295" s="433"/>
      <c r="EH2295" s="433"/>
      <c r="EI2295" s="433"/>
      <c r="EJ2295" s="433"/>
      <c r="EK2295" s="433"/>
      <c r="EL2295" s="433"/>
      <c r="EM2295" s="433"/>
      <c r="EN2295" s="433"/>
      <c r="EO2295" s="433"/>
      <c r="EP2295" s="433"/>
      <c r="EQ2295" s="433"/>
      <c r="ER2295" s="433"/>
      <c r="ES2295" s="433"/>
      <c r="ET2295" s="433"/>
      <c r="EU2295" s="433"/>
      <c r="EV2295" s="433"/>
      <c r="EW2295" s="433"/>
      <c r="EX2295" s="433"/>
      <c r="EY2295" s="433"/>
      <c r="EZ2295" s="433"/>
      <c r="FA2295" s="433"/>
      <c r="FB2295" s="433"/>
      <c r="FC2295" s="433"/>
      <c r="FD2295" s="433"/>
      <c r="FE2295" s="433"/>
      <c r="FF2295" s="433"/>
      <c r="FG2295" s="433"/>
      <c r="FH2295" s="433"/>
      <c r="FI2295" s="433"/>
      <c r="FJ2295" s="433"/>
      <c r="FK2295" s="433"/>
      <c r="FL2295" s="433"/>
      <c r="FM2295" s="433"/>
      <c r="FN2295" s="433"/>
      <c r="FO2295" s="433"/>
      <c r="FP2295" s="433"/>
      <c r="FQ2295" s="433"/>
      <c r="FR2295" s="433"/>
      <c r="FS2295" s="433"/>
    </row>
    <row r="2296" spans="114:175" ht="15" customHeight="1">
      <c r="DJ2296" s="433"/>
      <c r="DK2296" s="433"/>
      <c r="DL2296" s="433"/>
      <c r="DM2296" s="433"/>
      <c r="DN2296" s="433"/>
      <c r="DO2296" s="433"/>
      <c r="DP2296" s="433"/>
      <c r="DQ2296" s="433"/>
      <c r="DR2296" s="433"/>
      <c r="DS2296" s="433"/>
      <c r="DT2296" s="433"/>
      <c r="DU2296" s="433"/>
      <c r="DV2296" s="433"/>
      <c r="DW2296" s="433"/>
      <c r="DX2296" s="433"/>
      <c r="DY2296" s="433"/>
      <c r="DZ2296" s="433"/>
      <c r="EA2296" s="433"/>
      <c r="EB2296" s="433"/>
      <c r="EC2296" s="433"/>
      <c r="ED2296" s="433"/>
      <c r="EE2296" s="433"/>
      <c r="EF2296" s="433"/>
      <c r="EG2296" s="433"/>
      <c r="EH2296" s="433"/>
      <c r="EI2296" s="433"/>
      <c r="EJ2296" s="433"/>
      <c r="EK2296" s="433"/>
      <c r="EL2296" s="433"/>
      <c r="EM2296" s="433"/>
      <c r="EN2296" s="433"/>
      <c r="EO2296" s="433"/>
      <c r="EP2296" s="433"/>
      <c r="EQ2296" s="433"/>
      <c r="ER2296" s="433"/>
      <c r="ES2296" s="433"/>
      <c r="ET2296" s="433"/>
      <c r="EU2296" s="433"/>
      <c r="EV2296" s="433"/>
      <c r="EW2296" s="433"/>
      <c r="EX2296" s="433"/>
      <c r="EY2296" s="433"/>
      <c r="EZ2296" s="433"/>
      <c r="FA2296" s="433"/>
      <c r="FB2296" s="433"/>
      <c r="FC2296" s="433"/>
      <c r="FD2296" s="433"/>
      <c r="FE2296" s="433"/>
      <c r="FF2296" s="433"/>
      <c r="FG2296" s="433"/>
      <c r="FH2296" s="433"/>
      <c r="FI2296" s="433"/>
      <c r="FJ2296" s="433"/>
      <c r="FK2296" s="433"/>
      <c r="FL2296" s="433"/>
      <c r="FM2296" s="433"/>
      <c r="FN2296" s="433"/>
      <c r="FO2296" s="433"/>
      <c r="FP2296" s="433"/>
      <c r="FQ2296" s="433"/>
      <c r="FR2296" s="433"/>
      <c r="FS2296" s="433"/>
    </row>
    <row r="2297" spans="114:175" ht="15" customHeight="1">
      <c r="DJ2297" s="433"/>
      <c r="DK2297" s="433"/>
      <c r="DL2297" s="433"/>
      <c r="DM2297" s="433"/>
      <c r="DN2297" s="433"/>
      <c r="DO2297" s="433"/>
      <c r="DP2297" s="433"/>
      <c r="DQ2297" s="433"/>
      <c r="DR2297" s="433"/>
      <c r="DS2297" s="433"/>
      <c r="DT2297" s="433"/>
      <c r="DU2297" s="433"/>
      <c r="DV2297" s="433"/>
      <c r="DW2297" s="433"/>
      <c r="DX2297" s="433"/>
      <c r="DY2297" s="433"/>
      <c r="DZ2297" s="433"/>
      <c r="EA2297" s="433"/>
      <c r="EB2297" s="433"/>
      <c r="EC2297" s="433"/>
      <c r="ED2297" s="433"/>
      <c r="EE2297" s="433"/>
      <c r="EF2297" s="433"/>
      <c r="EG2297" s="433"/>
      <c r="EH2297" s="433"/>
      <c r="EI2297" s="433"/>
      <c r="EJ2297" s="433"/>
      <c r="EK2297" s="433"/>
      <c r="EL2297" s="433"/>
      <c r="EM2297" s="433"/>
      <c r="EN2297" s="433"/>
      <c r="EO2297" s="433"/>
      <c r="EP2297" s="433"/>
      <c r="EQ2297" s="433"/>
      <c r="ER2297" s="433"/>
      <c r="ES2297" s="433"/>
      <c r="ET2297" s="433"/>
      <c r="EU2297" s="433"/>
      <c r="EV2297" s="433"/>
      <c r="EW2297" s="433"/>
      <c r="EX2297" s="433"/>
      <c r="EY2297" s="433"/>
      <c r="EZ2297" s="433"/>
      <c r="FA2297" s="433"/>
      <c r="FB2297" s="433"/>
      <c r="FC2297" s="433"/>
      <c r="FD2297" s="433"/>
      <c r="FE2297" s="433"/>
      <c r="FF2297" s="433"/>
      <c r="FG2297" s="433"/>
      <c r="FH2297" s="433"/>
      <c r="FI2297" s="433"/>
      <c r="FJ2297" s="433"/>
      <c r="FK2297" s="433"/>
      <c r="FL2297" s="433"/>
      <c r="FM2297" s="433"/>
      <c r="FN2297" s="433"/>
      <c r="FO2297" s="433"/>
      <c r="FP2297" s="433"/>
      <c r="FQ2297" s="433"/>
      <c r="FR2297" s="433"/>
      <c r="FS2297" s="433"/>
    </row>
    <row r="2298" spans="114:175" ht="15" customHeight="1">
      <c r="DJ2298" s="433"/>
      <c r="DK2298" s="433"/>
      <c r="DL2298" s="433"/>
      <c r="DM2298" s="433"/>
      <c r="DN2298" s="433"/>
      <c r="DO2298" s="433"/>
      <c r="DP2298" s="433"/>
      <c r="DQ2298" s="433"/>
      <c r="DR2298" s="433"/>
      <c r="DS2298" s="433"/>
      <c r="DT2298" s="433"/>
      <c r="DU2298" s="433"/>
      <c r="DV2298" s="433"/>
      <c r="DW2298" s="433"/>
      <c r="DX2298" s="433"/>
      <c r="DY2298" s="433"/>
      <c r="DZ2298" s="433"/>
      <c r="EA2298" s="433"/>
      <c r="EB2298" s="433"/>
      <c r="EC2298" s="433"/>
      <c r="ED2298" s="433"/>
      <c r="EE2298" s="433"/>
      <c r="EF2298" s="433"/>
      <c r="EG2298" s="433"/>
      <c r="EH2298" s="433"/>
      <c r="EI2298" s="433"/>
      <c r="EJ2298" s="433"/>
      <c r="EK2298" s="433"/>
      <c r="EL2298" s="433"/>
      <c r="EM2298" s="433"/>
      <c r="EN2298" s="433"/>
      <c r="EO2298" s="433"/>
      <c r="EP2298" s="433"/>
      <c r="EQ2298" s="433"/>
      <c r="ER2298" s="433"/>
      <c r="ES2298" s="433"/>
      <c r="ET2298" s="433"/>
      <c r="EU2298" s="433"/>
      <c r="EV2298" s="433"/>
      <c r="EW2298" s="433"/>
      <c r="EX2298" s="433"/>
      <c r="EY2298" s="433"/>
      <c r="EZ2298" s="433"/>
      <c r="FA2298" s="433"/>
      <c r="FB2298" s="433"/>
      <c r="FC2298" s="433"/>
      <c r="FD2298" s="433"/>
      <c r="FE2298" s="433"/>
      <c r="FF2298" s="433"/>
      <c r="FG2298" s="433"/>
      <c r="FH2298" s="433"/>
      <c r="FI2298" s="433"/>
      <c r="FJ2298" s="433"/>
      <c r="FK2298" s="433"/>
      <c r="FL2298" s="433"/>
      <c r="FM2298" s="433"/>
      <c r="FN2298" s="433"/>
      <c r="FO2298" s="433"/>
      <c r="FP2298" s="433"/>
      <c r="FQ2298" s="433"/>
      <c r="FR2298" s="433"/>
      <c r="FS2298" s="433"/>
    </row>
    <row r="2299" spans="114:175" ht="15" customHeight="1">
      <c r="DJ2299" s="433"/>
      <c r="DK2299" s="433"/>
      <c r="DL2299" s="433"/>
      <c r="DM2299" s="433"/>
      <c r="DN2299" s="433"/>
      <c r="DO2299" s="433"/>
      <c r="DP2299" s="433"/>
      <c r="DQ2299" s="433"/>
      <c r="DR2299" s="433"/>
      <c r="DS2299" s="433"/>
      <c r="DT2299" s="433"/>
      <c r="DU2299" s="433"/>
      <c r="DV2299" s="433"/>
      <c r="DW2299" s="433"/>
      <c r="DX2299" s="433"/>
      <c r="DY2299" s="433"/>
      <c r="DZ2299" s="433"/>
      <c r="EA2299" s="433"/>
      <c r="EB2299" s="433"/>
      <c r="EC2299" s="433"/>
      <c r="ED2299" s="433"/>
      <c r="EE2299" s="433"/>
      <c r="EF2299" s="433"/>
      <c r="EG2299" s="433"/>
      <c r="EH2299" s="433"/>
      <c r="EI2299" s="433"/>
      <c r="EJ2299" s="433"/>
      <c r="EK2299" s="433"/>
      <c r="EL2299" s="433"/>
      <c r="EM2299" s="433"/>
      <c r="EN2299" s="433"/>
      <c r="EO2299" s="433"/>
      <c r="EP2299" s="433"/>
      <c r="EQ2299" s="433"/>
      <c r="ER2299" s="433"/>
      <c r="ES2299" s="433"/>
      <c r="ET2299" s="433"/>
      <c r="EU2299" s="433"/>
      <c r="EV2299" s="433"/>
      <c r="EW2299" s="433"/>
      <c r="EX2299" s="433"/>
      <c r="EY2299" s="433"/>
      <c r="EZ2299" s="433"/>
      <c r="FA2299" s="433"/>
      <c r="FB2299" s="433"/>
      <c r="FC2299" s="433"/>
      <c r="FD2299" s="433"/>
      <c r="FE2299" s="433"/>
      <c r="FF2299" s="433"/>
      <c r="FG2299" s="433"/>
      <c r="FH2299" s="433"/>
      <c r="FI2299" s="433"/>
      <c r="FJ2299" s="433"/>
      <c r="FK2299" s="433"/>
      <c r="FL2299" s="433"/>
      <c r="FM2299" s="433"/>
      <c r="FN2299" s="433"/>
      <c r="FO2299" s="433"/>
      <c r="FP2299" s="433"/>
      <c r="FQ2299" s="433"/>
      <c r="FR2299" s="433"/>
      <c r="FS2299" s="433"/>
    </row>
    <row r="2300" spans="114:175" ht="15" customHeight="1">
      <c r="DJ2300" s="433"/>
      <c r="DK2300" s="433"/>
      <c r="DL2300" s="433"/>
      <c r="DM2300" s="433"/>
      <c r="DN2300" s="433"/>
      <c r="DO2300" s="433"/>
      <c r="DP2300" s="433"/>
      <c r="DQ2300" s="433"/>
      <c r="DR2300" s="433"/>
      <c r="DS2300" s="433"/>
      <c r="DT2300" s="433"/>
      <c r="DU2300" s="433"/>
      <c r="DV2300" s="433"/>
      <c r="DW2300" s="433"/>
      <c r="DX2300" s="433"/>
      <c r="DY2300" s="433"/>
      <c r="DZ2300" s="433"/>
      <c r="EA2300" s="433"/>
      <c r="EB2300" s="433"/>
      <c r="EC2300" s="433"/>
      <c r="ED2300" s="433"/>
      <c r="EE2300" s="433"/>
      <c r="EF2300" s="433"/>
      <c r="EG2300" s="433"/>
      <c r="EH2300" s="433"/>
      <c r="EI2300" s="433"/>
      <c r="EJ2300" s="433"/>
      <c r="EK2300" s="433"/>
      <c r="EL2300" s="433"/>
      <c r="EM2300" s="433"/>
      <c r="EN2300" s="433"/>
      <c r="EO2300" s="433"/>
      <c r="EP2300" s="433"/>
      <c r="EQ2300" s="433"/>
      <c r="ER2300" s="433"/>
      <c r="ES2300" s="433"/>
      <c r="ET2300" s="433"/>
      <c r="EU2300" s="433"/>
      <c r="EV2300" s="433"/>
      <c r="EW2300" s="433"/>
      <c r="EX2300" s="433"/>
      <c r="EY2300" s="433"/>
      <c r="EZ2300" s="433"/>
      <c r="FA2300" s="433"/>
      <c r="FB2300" s="433"/>
      <c r="FC2300" s="433"/>
      <c r="FD2300" s="433"/>
      <c r="FE2300" s="433"/>
      <c r="FF2300" s="433"/>
      <c r="FG2300" s="433"/>
      <c r="FH2300" s="433"/>
      <c r="FI2300" s="433"/>
      <c r="FJ2300" s="433"/>
      <c r="FK2300" s="433"/>
      <c r="FL2300" s="433"/>
      <c r="FM2300" s="433"/>
      <c r="FN2300" s="433"/>
      <c r="FO2300" s="433"/>
      <c r="FP2300" s="433"/>
      <c r="FQ2300" s="433"/>
      <c r="FR2300" s="433"/>
      <c r="FS2300" s="433"/>
    </row>
    <row r="2301" spans="114:175" ht="15" customHeight="1">
      <c r="DJ2301" s="433"/>
      <c r="DK2301" s="433"/>
      <c r="DL2301" s="433"/>
      <c r="DM2301" s="433"/>
      <c r="DN2301" s="433"/>
      <c r="DO2301" s="433"/>
      <c r="DP2301" s="433"/>
      <c r="DQ2301" s="433"/>
      <c r="DR2301" s="433"/>
      <c r="DS2301" s="433"/>
      <c r="DT2301" s="433"/>
      <c r="DU2301" s="433"/>
      <c r="DV2301" s="433"/>
      <c r="DW2301" s="433"/>
      <c r="DX2301" s="433"/>
      <c r="DY2301" s="433"/>
      <c r="DZ2301" s="433"/>
      <c r="EA2301" s="433"/>
      <c r="EB2301" s="433"/>
      <c r="EC2301" s="433"/>
      <c r="ED2301" s="433"/>
      <c r="EE2301" s="433"/>
      <c r="EF2301" s="433"/>
      <c r="EG2301" s="433"/>
      <c r="EH2301" s="433"/>
      <c r="EI2301" s="433"/>
      <c r="EJ2301" s="433"/>
      <c r="EK2301" s="433"/>
      <c r="EL2301" s="433"/>
      <c r="EM2301" s="433"/>
      <c r="EN2301" s="433"/>
      <c r="EO2301" s="433"/>
      <c r="EP2301" s="433"/>
      <c r="EQ2301" s="433"/>
      <c r="ER2301" s="433"/>
      <c r="ES2301" s="433"/>
      <c r="ET2301" s="433"/>
      <c r="EU2301" s="433"/>
      <c r="EV2301" s="433"/>
      <c r="EW2301" s="433"/>
      <c r="EX2301" s="433"/>
      <c r="EY2301" s="433"/>
      <c r="EZ2301" s="433"/>
      <c r="FA2301" s="433"/>
      <c r="FB2301" s="433"/>
      <c r="FC2301" s="433"/>
      <c r="FD2301" s="433"/>
      <c r="FE2301" s="433"/>
      <c r="FF2301" s="433"/>
      <c r="FG2301" s="433"/>
      <c r="FH2301" s="433"/>
      <c r="FI2301" s="433"/>
      <c r="FJ2301" s="433"/>
      <c r="FK2301" s="433"/>
      <c r="FL2301" s="433"/>
      <c r="FM2301" s="433"/>
      <c r="FN2301" s="433"/>
      <c r="FO2301" s="433"/>
      <c r="FP2301" s="433"/>
      <c r="FQ2301" s="433"/>
      <c r="FR2301" s="433"/>
      <c r="FS2301" s="433"/>
    </row>
    <row r="2302" spans="114:175" ht="15" customHeight="1">
      <c r="DJ2302" s="433"/>
      <c r="DK2302" s="433"/>
      <c r="DL2302" s="433"/>
      <c r="DM2302" s="433"/>
      <c r="DN2302" s="433"/>
      <c r="DO2302" s="433"/>
      <c r="DP2302" s="433"/>
      <c r="DQ2302" s="433"/>
      <c r="DR2302" s="433"/>
      <c r="DS2302" s="433"/>
      <c r="DT2302" s="433"/>
      <c r="DU2302" s="433"/>
      <c r="DV2302" s="433"/>
      <c r="DW2302" s="433"/>
      <c r="DX2302" s="433"/>
      <c r="DY2302" s="433"/>
      <c r="DZ2302" s="433"/>
      <c r="EA2302" s="433"/>
      <c r="EB2302" s="433"/>
      <c r="EC2302" s="433"/>
      <c r="ED2302" s="433"/>
      <c r="EE2302" s="433"/>
      <c r="EF2302" s="433"/>
      <c r="EG2302" s="433"/>
      <c r="EH2302" s="433"/>
      <c r="EI2302" s="433"/>
      <c r="EJ2302" s="433"/>
      <c r="EK2302" s="433"/>
      <c r="EL2302" s="433"/>
      <c r="EM2302" s="433"/>
      <c r="EN2302" s="433"/>
      <c r="EO2302" s="433"/>
      <c r="EP2302" s="433"/>
      <c r="EQ2302" s="433"/>
      <c r="ER2302" s="433"/>
      <c r="ES2302" s="433"/>
      <c r="ET2302" s="433"/>
      <c r="EU2302" s="433"/>
      <c r="EV2302" s="433"/>
      <c r="EW2302" s="433"/>
      <c r="EX2302" s="433"/>
      <c r="EY2302" s="433"/>
      <c r="EZ2302" s="433"/>
      <c r="FA2302" s="433"/>
      <c r="FB2302" s="433"/>
      <c r="FC2302" s="433"/>
      <c r="FD2302" s="433"/>
      <c r="FE2302" s="433"/>
      <c r="FF2302" s="433"/>
      <c r="FG2302" s="433"/>
      <c r="FH2302" s="433"/>
      <c r="FI2302" s="433"/>
      <c r="FJ2302" s="433"/>
      <c r="FK2302" s="433"/>
      <c r="FL2302" s="433"/>
      <c r="FM2302" s="433"/>
      <c r="FN2302" s="433"/>
      <c r="FO2302" s="433"/>
      <c r="FP2302" s="433"/>
      <c r="FQ2302" s="433"/>
      <c r="FR2302" s="433"/>
      <c r="FS2302" s="433"/>
    </row>
    <row r="2303" spans="114:175" ht="15" customHeight="1">
      <c r="DJ2303" s="433"/>
      <c r="DK2303" s="433"/>
      <c r="DL2303" s="433"/>
      <c r="DM2303" s="433"/>
      <c r="DN2303" s="433"/>
      <c r="DO2303" s="433"/>
      <c r="DP2303" s="433"/>
      <c r="DQ2303" s="433"/>
      <c r="DR2303" s="433"/>
      <c r="DS2303" s="433"/>
      <c r="DT2303" s="433"/>
      <c r="DU2303" s="433"/>
      <c r="DV2303" s="433"/>
      <c r="DW2303" s="433"/>
      <c r="DX2303" s="433"/>
      <c r="DY2303" s="433"/>
      <c r="DZ2303" s="433"/>
      <c r="EA2303" s="433"/>
      <c r="EB2303" s="433"/>
      <c r="EC2303" s="433"/>
      <c r="ED2303" s="433"/>
      <c r="EE2303" s="433"/>
      <c r="EF2303" s="433"/>
      <c r="EG2303" s="433"/>
      <c r="EH2303" s="433"/>
      <c r="EI2303" s="433"/>
      <c r="EJ2303" s="433"/>
      <c r="EK2303" s="433"/>
      <c r="EL2303" s="433"/>
      <c r="EM2303" s="433"/>
      <c r="EN2303" s="433"/>
      <c r="EO2303" s="433"/>
      <c r="EP2303" s="433"/>
      <c r="EQ2303" s="433"/>
      <c r="ER2303" s="433"/>
      <c r="ES2303" s="433"/>
      <c r="ET2303" s="433"/>
      <c r="EU2303" s="433"/>
      <c r="EV2303" s="433"/>
      <c r="EW2303" s="433"/>
      <c r="EX2303" s="433"/>
      <c r="EY2303" s="433"/>
      <c r="EZ2303" s="433"/>
      <c r="FA2303" s="433"/>
      <c r="FB2303" s="433"/>
      <c r="FC2303" s="433"/>
      <c r="FD2303" s="433"/>
      <c r="FE2303" s="433"/>
      <c r="FF2303" s="433"/>
      <c r="FG2303" s="433"/>
      <c r="FH2303" s="433"/>
      <c r="FI2303" s="433"/>
      <c r="FJ2303" s="433"/>
      <c r="FK2303" s="433"/>
      <c r="FL2303" s="433"/>
      <c r="FM2303" s="433"/>
      <c r="FN2303" s="433"/>
      <c r="FO2303" s="433"/>
      <c r="FP2303" s="433"/>
      <c r="FQ2303" s="433"/>
      <c r="FR2303" s="433"/>
      <c r="FS2303" s="433"/>
    </row>
    <row r="2304" spans="114:175" ht="15" customHeight="1">
      <c r="DJ2304" s="433"/>
      <c r="DK2304" s="433"/>
      <c r="DL2304" s="433"/>
      <c r="DM2304" s="433"/>
      <c r="DN2304" s="433"/>
      <c r="DO2304" s="433"/>
      <c r="DP2304" s="433"/>
      <c r="DQ2304" s="433"/>
      <c r="DR2304" s="433"/>
      <c r="DS2304" s="433"/>
      <c r="DT2304" s="433"/>
      <c r="DU2304" s="433"/>
      <c r="DV2304" s="433"/>
      <c r="DW2304" s="433"/>
      <c r="DX2304" s="433"/>
      <c r="DY2304" s="433"/>
      <c r="DZ2304" s="433"/>
      <c r="EA2304" s="433"/>
      <c r="EB2304" s="433"/>
      <c r="EC2304" s="433"/>
      <c r="ED2304" s="433"/>
      <c r="EE2304" s="433"/>
      <c r="EF2304" s="433"/>
      <c r="EG2304" s="433"/>
      <c r="EH2304" s="433"/>
      <c r="EI2304" s="433"/>
      <c r="EJ2304" s="433"/>
      <c r="EK2304" s="433"/>
      <c r="EL2304" s="433"/>
      <c r="EM2304" s="433"/>
      <c r="EN2304" s="433"/>
      <c r="EO2304" s="433"/>
      <c r="EP2304" s="433"/>
      <c r="EQ2304" s="433"/>
      <c r="ER2304" s="433"/>
      <c r="ES2304" s="433"/>
      <c r="ET2304" s="433"/>
      <c r="EU2304" s="433"/>
      <c r="EV2304" s="433"/>
      <c r="EW2304" s="433"/>
      <c r="EX2304" s="433"/>
      <c r="EY2304" s="433"/>
      <c r="EZ2304" s="433"/>
      <c r="FA2304" s="433"/>
      <c r="FB2304" s="433"/>
      <c r="FC2304" s="433"/>
      <c r="FD2304" s="433"/>
      <c r="FE2304" s="433"/>
      <c r="FF2304" s="433"/>
      <c r="FG2304" s="433"/>
      <c r="FH2304" s="433"/>
      <c r="FI2304" s="433"/>
      <c r="FJ2304" s="433"/>
      <c r="FK2304" s="433"/>
      <c r="FL2304" s="433"/>
      <c r="FM2304" s="433"/>
      <c r="FN2304" s="433"/>
      <c r="FO2304" s="433"/>
      <c r="FP2304" s="433"/>
      <c r="FQ2304" s="433"/>
      <c r="FR2304" s="433"/>
      <c r="FS2304" s="433"/>
    </row>
    <row r="2305" spans="114:175" ht="15" customHeight="1">
      <c r="DJ2305" s="433"/>
      <c r="DK2305" s="433"/>
      <c r="DL2305" s="433"/>
      <c r="DM2305" s="433"/>
      <c r="DN2305" s="433"/>
      <c r="DO2305" s="433"/>
      <c r="DP2305" s="433"/>
      <c r="DQ2305" s="433"/>
      <c r="DR2305" s="433"/>
      <c r="DS2305" s="433"/>
      <c r="DT2305" s="433"/>
      <c r="DU2305" s="433"/>
      <c r="DV2305" s="433"/>
      <c r="DW2305" s="433"/>
      <c r="DX2305" s="433"/>
      <c r="DY2305" s="433"/>
      <c r="DZ2305" s="433"/>
      <c r="EA2305" s="433"/>
      <c r="EB2305" s="433"/>
      <c r="EC2305" s="433"/>
      <c r="ED2305" s="433"/>
      <c r="EE2305" s="433"/>
      <c r="EF2305" s="433"/>
      <c r="EG2305" s="433"/>
      <c r="EH2305" s="433"/>
      <c r="EI2305" s="433"/>
      <c r="EJ2305" s="433"/>
      <c r="EK2305" s="433"/>
      <c r="EL2305" s="433"/>
      <c r="EM2305" s="433"/>
      <c r="EN2305" s="433"/>
      <c r="EO2305" s="433"/>
      <c r="EP2305" s="433"/>
      <c r="EQ2305" s="433"/>
      <c r="ER2305" s="433"/>
      <c r="ES2305" s="433"/>
      <c r="ET2305" s="433"/>
      <c r="EU2305" s="433"/>
      <c r="EV2305" s="433"/>
      <c r="EW2305" s="433"/>
      <c r="EX2305" s="433"/>
      <c r="EY2305" s="433"/>
      <c r="EZ2305" s="433"/>
      <c r="FA2305" s="433"/>
      <c r="FB2305" s="433"/>
      <c r="FC2305" s="433"/>
      <c r="FD2305" s="433"/>
      <c r="FE2305" s="433"/>
      <c r="FF2305" s="433"/>
      <c r="FG2305" s="433"/>
      <c r="FH2305" s="433"/>
      <c r="FI2305" s="433"/>
      <c r="FJ2305" s="433"/>
      <c r="FK2305" s="433"/>
      <c r="FL2305" s="433"/>
      <c r="FM2305" s="433"/>
      <c r="FN2305" s="433"/>
      <c r="FO2305" s="433"/>
      <c r="FP2305" s="433"/>
      <c r="FQ2305" s="433"/>
      <c r="FR2305" s="433"/>
      <c r="FS2305" s="433"/>
    </row>
    <row r="2306" spans="114:175" ht="15" customHeight="1">
      <c r="DJ2306" s="433"/>
      <c r="DK2306" s="433"/>
      <c r="DL2306" s="433"/>
      <c r="DM2306" s="433"/>
      <c r="DN2306" s="433"/>
      <c r="DO2306" s="433"/>
      <c r="DP2306" s="433"/>
      <c r="DQ2306" s="433"/>
      <c r="DR2306" s="433"/>
      <c r="DS2306" s="433"/>
      <c r="DT2306" s="433"/>
      <c r="DU2306" s="433"/>
      <c r="DV2306" s="433"/>
      <c r="DW2306" s="433"/>
      <c r="DX2306" s="433"/>
      <c r="DY2306" s="433"/>
      <c r="DZ2306" s="433"/>
      <c r="EA2306" s="433"/>
      <c r="EB2306" s="433"/>
      <c r="EC2306" s="433"/>
      <c r="ED2306" s="433"/>
      <c r="EE2306" s="433"/>
      <c r="EF2306" s="433"/>
      <c r="EG2306" s="433"/>
      <c r="EH2306" s="433"/>
      <c r="EI2306" s="433"/>
      <c r="EJ2306" s="433"/>
      <c r="EK2306" s="433"/>
      <c r="EL2306" s="433"/>
      <c r="EM2306" s="433"/>
      <c r="EN2306" s="433"/>
      <c r="EO2306" s="433"/>
      <c r="EP2306" s="433"/>
      <c r="EQ2306" s="433"/>
      <c r="ER2306" s="433"/>
      <c r="ES2306" s="433"/>
      <c r="ET2306" s="433"/>
      <c r="EU2306" s="433"/>
      <c r="EV2306" s="433"/>
      <c r="EW2306" s="433"/>
      <c r="EX2306" s="433"/>
      <c r="EY2306" s="433"/>
      <c r="EZ2306" s="433"/>
      <c r="FA2306" s="433"/>
      <c r="FB2306" s="433"/>
      <c r="FC2306" s="433"/>
      <c r="FD2306" s="433"/>
      <c r="FE2306" s="433"/>
      <c r="FF2306" s="433"/>
      <c r="FG2306" s="433"/>
      <c r="FH2306" s="433"/>
      <c r="FI2306" s="433"/>
      <c r="FJ2306" s="433"/>
      <c r="FK2306" s="433"/>
      <c r="FL2306" s="433"/>
      <c r="FM2306" s="433"/>
      <c r="FN2306" s="433"/>
      <c r="FO2306" s="433"/>
      <c r="FP2306" s="433"/>
      <c r="FQ2306" s="433"/>
      <c r="FR2306" s="433"/>
      <c r="FS2306" s="433"/>
    </row>
    <row r="2307" spans="114:175" ht="15" customHeight="1">
      <c r="DJ2307" s="433"/>
      <c r="DK2307" s="433"/>
      <c r="DL2307" s="433"/>
      <c r="DM2307" s="433"/>
      <c r="DN2307" s="433"/>
      <c r="DO2307" s="433"/>
      <c r="DP2307" s="433"/>
      <c r="DQ2307" s="433"/>
      <c r="DR2307" s="433"/>
      <c r="DS2307" s="433"/>
      <c r="DT2307" s="433"/>
      <c r="DU2307" s="433"/>
      <c r="DV2307" s="433"/>
      <c r="DW2307" s="433"/>
      <c r="DX2307" s="433"/>
      <c r="DY2307" s="433"/>
      <c r="DZ2307" s="433"/>
      <c r="EA2307" s="433"/>
      <c r="EB2307" s="433"/>
      <c r="EC2307" s="433"/>
      <c r="ED2307" s="433"/>
      <c r="EE2307" s="433"/>
      <c r="EF2307" s="433"/>
      <c r="EG2307" s="433"/>
      <c r="EH2307" s="433"/>
      <c r="EI2307" s="433"/>
      <c r="EJ2307" s="433"/>
      <c r="EK2307" s="433"/>
      <c r="EL2307" s="433"/>
      <c r="EM2307" s="433"/>
      <c r="EN2307" s="433"/>
      <c r="EO2307" s="433"/>
      <c r="EP2307" s="433"/>
      <c r="EQ2307" s="433"/>
      <c r="ER2307" s="433"/>
      <c r="ES2307" s="433"/>
      <c r="ET2307" s="433"/>
      <c r="EU2307" s="433"/>
      <c r="EV2307" s="433"/>
      <c r="EW2307" s="433"/>
      <c r="EX2307" s="433"/>
      <c r="EY2307" s="433"/>
      <c r="EZ2307" s="433"/>
      <c r="FA2307" s="433"/>
      <c r="FB2307" s="433"/>
      <c r="FC2307" s="433"/>
      <c r="FD2307" s="433"/>
      <c r="FE2307" s="433"/>
      <c r="FF2307" s="433"/>
      <c r="FG2307" s="433"/>
      <c r="FH2307" s="433"/>
      <c r="FI2307" s="433"/>
      <c r="FJ2307" s="433"/>
      <c r="FK2307" s="433"/>
      <c r="FL2307" s="433"/>
      <c r="FM2307" s="433"/>
      <c r="FN2307" s="433"/>
      <c r="FO2307" s="433"/>
      <c r="FP2307" s="433"/>
      <c r="FQ2307" s="433"/>
      <c r="FR2307" s="433"/>
      <c r="FS2307" s="433"/>
    </row>
    <row r="2308" spans="114:175" ht="15" customHeight="1">
      <c r="DJ2308" s="433"/>
      <c r="DK2308" s="433"/>
      <c r="DL2308" s="433"/>
      <c r="DM2308" s="433"/>
      <c r="DN2308" s="433"/>
      <c r="DO2308" s="433"/>
      <c r="DP2308" s="433"/>
      <c r="DQ2308" s="433"/>
      <c r="DR2308" s="433"/>
      <c r="DS2308" s="433"/>
      <c r="DT2308" s="433"/>
      <c r="DU2308" s="433"/>
      <c r="DV2308" s="433"/>
      <c r="DW2308" s="433"/>
      <c r="DX2308" s="433"/>
      <c r="DY2308" s="433"/>
      <c r="DZ2308" s="433"/>
      <c r="EA2308" s="433"/>
      <c r="EB2308" s="433"/>
      <c r="EC2308" s="433"/>
      <c r="ED2308" s="433"/>
      <c r="EE2308" s="433"/>
      <c r="EF2308" s="433"/>
      <c r="EG2308" s="433"/>
      <c r="EH2308" s="433"/>
      <c r="EI2308" s="433"/>
      <c r="EJ2308" s="433"/>
      <c r="EK2308" s="433"/>
      <c r="EL2308" s="433"/>
      <c r="EM2308" s="433"/>
      <c r="EN2308" s="433"/>
      <c r="EO2308" s="433"/>
      <c r="EP2308" s="433"/>
      <c r="EQ2308" s="433"/>
      <c r="ER2308" s="433"/>
      <c r="ES2308" s="433"/>
      <c r="ET2308" s="433"/>
      <c r="EU2308" s="433"/>
      <c r="EV2308" s="433"/>
      <c r="EW2308" s="433"/>
      <c r="EX2308" s="433"/>
      <c r="EY2308" s="433"/>
      <c r="EZ2308" s="433"/>
      <c r="FA2308" s="433"/>
      <c r="FB2308" s="433"/>
      <c r="FC2308" s="433"/>
      <c r="FD2308" s="433"/>
      <c r="FE2308" s="433"/>
      <c r="FF2308" s="433"/>
      <c r="FG2308" s="433"/>
      <c r="FH2308" s="433"/>
      <c r="FI2308" s="433"/>
      <c r="FJ2308" s="433"/>
      <c r="FK2308" s="433"/>
      <c r="FL2308" s="433"/>
      <c r="FM2308" s="433"/>
      <c r="FN2308" s="433"/>
      <c r="FO2308" s="433"/>
      <c r="FP2308" s="433"/>
      <c r="FQ2308" s="433"/>
      <c r="FR2308" s="433"/>
      <c r="FS2308" s="433"/>
    </row>
    <row r="2309" spans="114:175" ht="15" customHeight="1">
      <c r="DJ2309" s="433"/>
      <c r="DK2309" s="433"/>
      <c r="DL2309" s="433"/>
      <c r="DM2309" s="433"/>
      <c r="DN2309" s="433"/>
      <c r="DO2309" s="433"/>
      <c r="DP2309" s="433"/>
      <c r="DQ2309" s="433"/>
      <c r="DR2309" s="433"/>
      <c r="DS2309" s="433"/>
      <c r="DT2309" s="433"/>
      <c r="DU2309" s="433"/>
      <c r="DV2309" s="433"/>
      <c r="DW2309" s="433"/>
      <c r="DX2309" s="433"/>
      <c r="DY2309" s="433"/>
      <c r="DZ2309" s="433"/>
      <c r="EA2309" s="433"/>
      <c r="EB2309" s="433"/>
      <c r="EC2309" s="433"/>
      <c r="ED2309" s="433"/>
      <c r="EE2309" s="433"/>
      <c r="EF2309" s="433"/>
      <c r="EG2309" s="433"/>
      <c r="EH2309" s="433"/>
      <c r="EI2309" s="433"/>
      <c r="EJ2309" s="433"/>
      <c r="EK2309" s="433"/>
      <c r="EL2309" s="433"/>
      <c r="EM2309" s="433"/>
      <c r="EN2309" s="433"/>
      <c r="EO2309" s="433"/>
      <c r="EP2309" s="433"/>
      <c r="EQ2309" s="433"/>
      <c r="ER2309" s="433"/>
      <c r="ES2309" s="433"/>
      <c r="ET2309" s="433"/>
      <c r="EU2309" s="433"/>
      <c r="EV2309" s="433"/>
      <c r="EW2309" s="433"/>
      <c r="EX2309" s="433"/>
      <c r="EY2309" s="433"/>
      <c r="EZ2309" s="433"/>
      <c r="FA2309" s="433"/>
      <c r="FB2309" s="433"/>
      <c r="FC2309" s="433"/>
      <c r="FD2309" s="433"/>
      <c r="FE2309" s="433"/>
      <c r="FF2309" s="433"/>
      <c r="FG2309" s="433"/>
      <c r="FH2309" s="433"/>
      <c r="FI2309" s="433"/>
      <c r="FJ2309" s="433"/>
      <c r="FK2309" s="433"/>
      <c r="FL2309" s="433"/>
      <c r="FM2309" s="433"/>
      <c r="FN2309" s="433"/>
      <c r="FO2309" s="433"/>
      <c r="FP2309" s="433"/>
      <c r="FQ2309" s="433"/>
      <c r="FR2309" s="433"/>
      <c r="FS2309" s="433"/>
    </row>
    <row r="2310" spans="114:175" ht="15" customHeight="1">
      <c r="DJ2310" s="433"/>
      <c r="DK2310" s="433"/>
      <c r="DL2310" s="433"/>
      <c r="DM2310" s="433"/>
      <c r="DN2310" s="433"/>
      <c r="DO2310" s="433"/>
      <c r="DP2310" s="433"/>
      <c r="DQ2310" s="433"/>
      <c r="DR2310" s="433"/>
      <c r="DS2310" s="433"/>
      <c r="DT2310" s="433"/>
      <c r="DU2310" s="433"/>
      <c r="DV2310" s="433"/>
      <c r="DW2310" s="433"/>
      <c r="DX2310" s="433"/>
      <c r="DY2310" s="433"/>
      <c r="DZ2310" s="433"/>
      <c r="EA2310" s="433"/>
      <c r="EB2310" s="433"/>
      <c r="EC2310" s="433"/>
      <c r="ED2310" s="433"/>
      <c r="EE2310" s="433"/>
      <c r="EF2310" s="433"/>
      <c r="EG2310" s="433"/>
      <c r="EH2310" s="433"/>
      <c r="EI2310" s="433"/>
      <c r="EJ2310" s="433"/>
      <c r="EK2310" s="433"/>
      <c r="EL2310" s="433"/>
      <c r="EM2310" s="433"/>
      <c r="EN2310" s="433"/>
      <c r="EO2310" s="433"/>
      <c r="EP2310" s="433"/>
      <c r="EQ2310" s="433"/>
      <c r="ER2310" s="433"/>
      <c r="ES2310" s="433"/>
      <c r="ET2310" s="433"/>
      <c r="EU2310" s="433"/>
      <c r="EV2310" s="433"/>
      <c r="EW2310" s="433"/>
      <c r="EX2310" s="433"/>
      <c r="EY2310" s="433"/>
      <c r="EZ2310" s="433"/>
      <c r="FA2310" s="433"/>
      <c r="FB2310" s="433"/>
      <c r="FC2310" s="433"/>
      <c r="FD2310" s="433"/>
      <c r="FE2310" s="433"/>
      <c r="FF2310" s="433"/>
      <c r="FG2310" s="433"/>
      <c r="FH2310" s="433"/>
      <c r="FI2310" s="433"/>
      <c r="FJ2310" s="433"/>
      <c r="FK2310" s="433"/>
      <c r="FL2310" s="433"/>
      <c r="FM2310" s="433"/>
      <c r="FN2310" s="433"/>
      <c r="FO2310" s="433"/>
      <c r="FP2310" s="433"/>
      <c r="FQ2310" s="433"/>
      <c r="FR2310" s="433"/>
      <c r="FS2310" s="433"/>
    </row>
    <row r="2311" spans="114:175" ht="15" customHeight="1">
      <c r="DJ2311" s="433"/>
      <c r="DK2311" s="433"/>
      <c r="DL2311" s="433"/>
      <c r="DM2311" s="433"/>
      <c r="DN2311" s="433"/>
      <c r="DO2311" s="433"/>
      <c r="DP2311" s="433"/>
      <c r="DQ2311" s="433"/>
      <c r="DR2311" s="433"/>
      <c r="DS2311" s="433"/>
      <c r="DT2311" s="433"/>
      <c r="DU2311" s="433"/>
      <c r="DV2311" s="433"/>
      <c r="DW2311" s="433"/>
      <c r="DX2311" s="433"/>
      <c r="DY2311" s="433"/>
      <c r="DZ2311" s="433"/>
      <c r="EA2311" s="433"/>
      <c r="EB2311" s="433"/>
      <c r="EC2311" s="433"/>
      <c r="ED2311" s="433"/>
      <c r="EE2311" s="433"/>
      <c r="EF2311" s="433"/>
      <c r="EG2311" s="433"/>
      <c r="EH2311" s="433"/>
      <c r="EI2311" s="433"/>
      <c r="EJ2311" s="433"/>
      <c r="EK2311" s="433"/>
      <c r="EL2311" s="433"/>
      <c r="EM2311" s="433"/>
      <c r="EN2311" s="433"/>
      <c r="EO2311" s="433"/>
      <c r="EP2311" s="433"/>
      <c r="EQ2311" s="433"/>
      <c r="ER2311" s="433"/>
      <c r="ES2311" s="433"/>
      <c r="ET2311" s="433"/>
      <c r="EU2311" s="433"/>
      <c r="EV2311" s="433"/>
      <c r="EW2311" s="433"/>
      <c r="EX2311" s="433"/>
      <c r="EY2311" s="433"/>
      <c r="EZ2311" s="433"/>
      <c r="FA2311" s="433"/>
      <c r="FB2311" s="433"/>
      <c r="FC2311" s="433"/>
      <c r="FD2311" s="433"/>
      <c r="FE2311" s="433"/>
      <c r="FF2311" s="433"/>
      <c r="FG2311" s="433"/>
      <c r="FH2311" s="433"/>
      <c r="FI2311" s="433"/>
      <c r="FJ2311" s="433"/>
      <c r="FK2311" s="433"/>
      <c r="FL2311" s="433"/>
      <c r="FM2311" s="433"/>
      <c r="FN2311" s="433"/>
      <c r="FO2311" s="433"/>
      <c r="FP2311" s="433"/>
      <c r="FQ2311" s="433"/>
      <c r="FR2311" s="433"/>
      <c r="FS2311" s="433"/>
    </row>
    <row r="2312" spans="114:175" ht="15" customHeight="1">
      <c r="DJ2312" s="433"/>
      <c r="DK2312" s="433"/>
      <c r="DL2312" s="433"/>
      <c r="DM2312" s="433"/>
      <c r="DN2312" s="433"/>
      <c r="DO2312" s="433"/>
      <c r="DP2312" s="433"/>
      <c r="DQ2312" s="433"/>
      <c r="DR2312" s="433"/>
      <c r="DS2312" s="433"/>
      <c r="DT2312" s="433"/>
      <c r="DU2312" s="433"/>
      <c r="DV2312" s="433"/>
      <c r="DW2312" s="433"/>
      <c r="DX2312" s="433"/>
      <c r="DY2312" s="433"/>
      <c r="DZ2312" s="433"/>
      <c r="EA2312" s="433"/>
      <c r="EB2312" s="433"/>
      <c r="EC2312" s="433"/>
      <c r="ED2312" s="433"/>
      <c r="EE2312" s="433"/>
      <c r="EF2312" s="433"/>
      <c r="EG2312" s="433"/>
      <c r="EH2312" s="433"/>
      <c r="EI2312" s="433"/>
      <c r="EJ2312" s="433"/>
      <c r="EK2312" s="433"/>
      <c r="EL2312" s="433"/>
      <c r="EM2312" s="433"/>
      <c r="EN2312" s="433"/>
      <c r="EO2312" s="433"/>
      <c r="EP2312" s="433"/>
      <c r="EQ2312" s="433"/>
      <c r="ER2312" s="433"/>
      <c r="ES2312" s="433"/>
      <c r="ET2312" s="433"/>
      <c r="EU2312" s="433"/>
      <c r="EV2312" s="433"/>
      <c r="EW2312" s="433"/>
      <c r="EX2312" s="433"/>
      <c r="EY2312" s="433"/>
      <c r="EZ2312" s="433"/>
      <c r="FA2312" s="433"/>
      <c r="FB2312" s="433"/>
      <c r="FC2312" s="433"/>
      <c r="FD2312" s="433"/>
      <c r="FE2312" s="433"/>
      <c r="FF2312" s="433"/>
      <c r="FG2312" s="433"/>
      <c r="FH2312" s="433"/>
      <c r="FI2312" s="433"/>
      <c r="FJ2312" s="433"/>
      <c r="FK2312" s="433"/>
      <c r="FL2312" s="433"/>
      <c r="FM2312" s="433"/>
      <c r="FN2312" s="433"/>
      <c r="FO2312" s="433"/>
      <c r="FP2312" s="433"/>
      <c r="FQ2312" s="433"/>
      <c r="FR2312" s="433"/>
      <c r="FS2312" s="433"/>
    </row>
    <row r="2313" spans="114:175" ht="15" customHeight="1">
      <c r="DJ2313" s="433"/>
      <c r="DK2313" s="433"/>
      <c r="DL2313" s="433"/>
      <c r="DM2313" s="433"/>
      <c r="DN2313" s="433"/>
      <c r="DO2313" s="433"/>
      <c r="DP2313" s="433"/>
      <c r="DQ2313" s="433"/>
      <c r="DR2313" s="433"/>
      <c r="DS2313" s="433"/>
      <c r="DT2313" s="433"/>
      <c r="DU2313" s="433"/>
      <c r="DV2313" s="433"/>
      <c r="DW2313" s="433"/>
      <c r="DX2313" s="433"/>
      <c r="DY2313" s="433"/>
      <c r="DZ2313" s="433"/>
      <c r="EA2313" s="433"/>
      <c r="EB2313" s="433"/>
      <c r="EC2313" s="433"/>
      <c r="ED2313" s="433"/>
      <c r="EE2313" s="433"/>
      <c r="EF2313" s="433"/>
      <c r="EG2313" s="433"/>
      <c r="EH2313" s="433"/>
      <c r="EI2313" s="433"/>
      <c r="EJ2313" s="433"/>
      <c r="EK2313" s="433"/>
      <c r="EL2313" s="433"/>
      <c r="EM2313" s="433"/>
      <c r="EN2313" s="433"/>
      <c r="EO2313" s="433"/>
      <c r="EP2313" s="433"/>
      <c r="EQ2313" s="433"/>
      <c r="ER2313" s="433"/>
      <c r="ES2313" s="433"/>
      <c r="ET2313" s="433"/>
      <c r="EU2313" s="433"/>
      <c r="EV2313" s="433"/>
      <c r="EW2313" s="433"/>
      <c r="EX2313" s="433"/>
      <c r="EY2313" s="433"/>
      <c r="EZ2313" s="433"/>
      <c r="FA2313" s="433"/>
      <c r="FB2313" s="433"/>
      <c r="FC2313" s="433"/>
      <c r="FD2313" s="433"/>
      <c r="FE2313" s="433"/>
      <c r="FF2313" s="433"/>
      <c r="FG2313" s="433"/>
      <c r="FH2313" s="433"/>
      <c r="FI2313" s="433"/>
      <c r="FJ2313" s="433"/>
      <c r="FK2313" s="433"/>
      <c r="FL2313" s="433"/>
      <c r="FM2313" s="433"/>
      <c r="FN2313" s="433"/>
      <c r="FO2313" s="433"/>
      <c r="FP2313" s="433"/>
      <c r="FQ2313" s="433"/>
      <c r="FR2313" s="433"/>
      <c r="FS2313" s="433"/>
    </row>
    <row r="2314" spans="114:175" ht="15" customHeight="1">
      <c r="DJ2314" s="433"/>
      <c r="DK2314" s="433"/>
      <c r="DL2314" s="433"/>
      <c r="DM2314" s="433"/>
      <c r="DN2314" s="433"/>
      <c r="DO2314" s="433"/>
      <c r="DP2314" s="433"/>
      <c r="DQ2314" s="433"/>
      <c r="DR2314" s="433"/>
      <c r="DS2314" s="433"/>
      <c r="DT2314" s="433"/>
      <c r="DU2314" s="433"/>
      <c r="DV2314" s="433"/>
      <c r="DW2314" s="433"/>
      <c r="DX2314" s="433"/>
      <c r="DY2314" s="433"/>
      <c r="DZ2314" s="433"/>
      <c r="EA2314" s="433"/>
      <c r="EB2314" s="433"/>
      <c r="EC2314" s="433"/>
      <c r="ED2314" s="433"/>
      <c r="EE2314" s="433"/>
      <c r="EF2314" s="433"/>
      <c r="EG2314" s="433"/>
      <c r="EH2314" s="433"/>
      <c r="EI2314" s="433"/>
      <c r="EJ2314" s="433"/>
      <c r="EK2314" s="433"/>
      <c r="EL2314" s="433"/>
      <c r="EM2314" s="433"/>
      <c r="EN2314" s="433"/>
      <c r="EO2314" s="433"/>
      <c r="EP2314" s="433"/>
      <c r="EQ2314" s="433"/>
      <c r="ER2314" s="433"/>
      <c r="ES2314" s="433"/>
      <c r="ET2314" s="433"/>
      <c r="EU2314" s="433"/>
      <c r="EV2314" s="433"/>
      <c r="EW2314" s="433"/>
      <c r="EX2314" s="433"/>
      <c r="EY2314" s="433"/>
      <c r="EZ2314" s="433"/>
      <c r="FA2314" s="433"/>
      <c r="FB2314" s="433"/>
      <c r="FC2314" s="433"/>
      <c r="FD2314" s="433"/>
      <c r="FE2314" s="433"/>
      <c r="FF2314" s="433"/>
      <c r="FG2314" s="433"/>
      <c r="FH2314" s="433"/>
      <c r="FI2314" s="433"/>
      <c r="FJ2314" s="433"/>
      <c r="FK2314" s="433"/>
      <c r="FL2314" s="433"/>
      <c r="FM2314" s="433"/>
      <c r="FN2314" s="433"/>
      <c r="FO2314" s="433"/>
      <c r="FP2314" s="433"/>
      <c r="FQ2314" s="433"/>
      <c r="FR2314" s="433"/>
      <c r="FS2314" s="433"/>
    </row>
    <row r="2315" spans="114:175" ht="15" customHeight="1">
      <c r="DJ2315" s="433"/>
      <c r="DK2315" s="433"/>
      <c r="DL2315" s="433"/>
      <c r="DM2315" s="433"/>
      <c r="DN2315" s="433"/>
      <c r="DO2315" s="433"/>
      <c r="DP2315" s="433"/>
      <c r="DQ2315" s="433"/>
      <c r="DR2315" s="433"/>
      <c r="DS2315" s="433"/>
      <c r="DT2315" s="433"/>
      <c r="DU2315" s="433"/>
      <c r="DV2315" s="433"/>
      <c r="DW2315" s="433"/>
      <c r="DX2315" s="433"/>
      <c r="DY2315" s="433"/>
      <c r="DZ2315" s="433"/>
      <c r="EA2315" s="433"/>
      <c r="EB2315" s="433"/>
      <c r="EC2315" s="433"/>
      <c r="ED2315" s="433"/>
      <c r="EE2315" s="433"/>
      <c r="EF2315" s="433"/>
      <c r="EG2315" s="433"/>
      <c r="EH2315" s="433"/>
      <c r="EI2315" s="433"/>
      <c r="EJ2315" s="433"/>
      <c r="EK2315" s="433"/>
      <c r="EL2315" s="433"/>
      <c r="EM2315" s="433"/>
      <c r="EN2315" s="433"/>
      <c r="EO2315" s="433"/>
      <c r="EP2315" s="433"/>
      <c r="EQ2315" s="433"/>
      <c r="ER2315" s="433"/>
      <c r="ES2315" s="433"/>
      <c r="ET2315" s="433"/>
      <c r="EU2315" s="433"/>
      <c r="EV2315" s="433"/>
      <c r="EW2315" s="433"/>
      <c r="EX2315" s="433"/>
      <c r="EY2315" s="433"/>
      <c r="EZ2315" s="433"/>
      <c r="FA2315" s="433"/>
      <c r="FB2315" s="433"/>
      <c r="FC2315" s="433"/>
      <c r="FD2315" s="433"/>
      <c r="FE2315" s="433"/>
      <c r="FF2315" s="433"/>
      <c r="FG2315" s="433"/>
      <c r="FH2315" s="433"/>
      <c r="FI2315" s="433"/>
      <c r="FJ2315" s="433"/>
      <c r="FK2315" s="433"/>
      <c r="FL2315" s="433"/>
      <c r="FM2315" s="433"/>
      <c r="FN2315" s="433"/>
      <c r="FO2315" s="433"/>
      <c r="FP2315" s="433"/>
      <c r="FQ2315" s="433"/>
      <c r="FR2315" s="433"/>
      <c r="FS2315" s="433"/>
    </row>
    <row r="2316" spans="114:175" ht="15" customHeight="1">
      <c r="DJ2316" s="433"/>
      <c r="DK2316" s="433"/>
      <c r="DL2316" s="433"/>
      <c r="DM2316" s="433"/>
      <c r="DN2316" s="433"/>
      <c r="DO2316" s="433"/>
      <c r="DP2316" s="433"/>
      <c r="DQ2316" s="433"/>
      <c r="DR2316" s="433"/>
      <c r="DS2316" s="433"/>
      <c r="DT2316" s="433"/>
      <c r="DU2316" s="433"/>
      <c r="DV2316" s="433"/>
      <c r="DW2316" s="433"/>
      <c r="DX2316" s="433"/>
      <c r="DY2316" s="433"/>
      <c r="DZ2316" s="433"/>
      <c r="EA2316" s="433"/>
      <c r="EB2316" s="433"/>
      <c r="EC2316" s="433"/>
      <c r="ED2316" s="433"/>
      <c r="EE2316" s="433"/>
      <c r="EF2316" s="433"/>
      <c r="EG2316" s="433"/>
      <c r="EH2316" s="433"/>
      <c r="EI2316" s="433"/>
      <c r="EJ2316" s="433"/>
      <c r="EK2316" s="433"/>
      <c r="EL2316" s="433"/>
      <c r="EM2316" s="433"/>
      <c r="EN2316" s="433"/>
      <c r="EO2316" s="433"/>
      <c r="EP2316" s="433"/>
      <c r="EQ2316" s="433"/>
      <c r="ER2316" s="433"/>
      <c r="ES2316" s="433"/>
      <c r="ET2316" s="433"/>
      <c r="EU2316" s="433"/>
      <c r="EV2316" s="433"/>
      <c r="EW2316" s="433"/>
      <c r="EX2316" s="433"/>
      <c r="EY2316" s="433"/>
      <c r="EZ2316" s="433"/>
      <c r="FA2316" s="433"/>
      <c r="FB2316" s="433"/>
      <c r="FC2316" s="433"/>
      <c r="FD2316" s="433"/>
      <c r="FE2316" s="433"/>
      <c r="FF2316" s="433"/>
      <c r="FG2316" s="433"/>
      <c r="FH2316" s="433"/>
      <c r="FI2316" s="433"/>
      <c r="FJ2316" s="433"/>
      <c r="FK2316" s="433"/>
      <c r="FL2316" s="433"/>
      <c r="FM2316" s="433"/>
      <c r="FN2316" s="433"/>
      <c r="FO2316" s="433"/>
      <c r="FP2316" s="433"/>
      <c r="FQ2316" s="433"/>
      <c r="FR2316" s="433"/>
      <c r="FS2316" s="433"/>
    </row>
    <row r="2317" spans="114:175" ht="15" customHeight="1">
      <c r="DJ2317" s="433"/>
      <c r="DK2317" s="433"/>
      <c r="DL2317" s="433"/>
      <c r="DM2317" s="433"/>
      <c r="DN2317" s="433"/>
      <c r="DO2317" s="433"/>
      <c r="DP2317" s="433"/>
      <c r="DQ2317" s="433"/>
      <c r="DR2317" s="433"/>
      <c r="DS2317" s="433"/>
      <c r="DT2317" s="433"/>
      <c r="DU2317" s="433"/>
      <c r="DV2317" s="433"/>
      <c r="DW2317" s="433"/>
      <c r="DX2317" s="433"/>
      <c r="DY2317" s="433"/>
      <c r="DZ2317" s="433"/>
      <c r="EA2317" s="433"/>
      <c r="EB2317" s="433"/>
      <c r="EC2317" s="433"/>
      <c r="ED2317" s="433"/>
      <c r="EE2317" s="433"/>
      <c r="EF2317" s="433"/>
      <c r="EG2317" s="433"/>
      <c r="EH2317" s="433"/>
      <c r="EI2317" s="433"/>
      <c r="EJ2317" s="433"/>
      <c r="EK2317" s="433"/>
      <c r="EL2317" s="433"/>
      <c r="EM2317" s="433"/>
      <c r="EN2317" s="433"/>
      <c r="EO2317" s="433"/>
      <c r="EP2317" s="433"/>
      <c r="EQ2317" s="433"/>
      <c r="ER2317" s="433"/>
      <c r="ES2317" s="433"/>
      <c r="ET2317" s="433"/>
      <c r="EU2317" s="433"/>
      <c r="EV2317" s="433"/>
      <c r="EW2317" s="433"/>
      <c r="EX2317" s="433"/>
      <c r="EY2317" s="433"/>
      <c r="EZ2317" s="433"/>
      <c r="FA2317" s="433"/>
      <c r="FB2317" s="433"/>
      <c r="FC2317" s="433"/>
      <c r="FD2317" s="433"/>
      <c r="FE2317" s="433"/>
      <c r="FF2317" s="433"/>
      <c r="FG2317" s="433"/>
      <c r="FH2317" s="433"/>
      <c r="FI2317" s="433"/>
      <c r="FJ2317" s="433"/>
      <c r="FK2317" s="433"/>
      <c r="FL2317" s="433"/>
      <c r="FM2317" s="433"/>
      <c r="FN2317" s="433"/>
      <c r="FO2317" s="433"/>
      <c r="FP2317" s="433"/>
      <c r="FQ2317" s="433"/>
      <c r="FR2317" s="433"/>
      <c r="FS2317" s="433"/>
    </row>
    <row r="2318" spans="114:175" ht="15" customHeight="1">
      <c r="DJ2318" s="433"/>
      <c r="DK2318" s="433"/>
      <c r="DL2318" s="433"/>
      <c r="DM2318" s="433"/>
      <c r="DN2318" s="433"/>
      <c r="DO2318" s="433"/>
      <c r="DP2318" s="433"/>
      <c r="DQ2318" s="433"/>
      <c r="DR2318" s="433"/>
      <c r="DS2318" s="433"/>
      <c r="DT2318" s="433"/>
      <c r="DU2318" s="433"/>
      <c r="DV2318" s="433"/>
      <c r="DW2318" s="433"/>
      <c r="DX2318" s="433"/>
      <c r="DY2318" s="433"/>
      <c r="DZ2318" s="433"/>
      <c r="EA2318" s="433"/>
      <c r="EB2318" s="433"/>
      <c r="EC2318" s="433"/>
      <c r="ED2318" s="433"/>
      <c r="EE2318" s="433"/>
      <c r="EF2318" s="433"/>
      <c r="EG2318" s="433"/>
      <c r="EH2318" s="433"/>
      <c r="EI2318" s="433"/>
      <c r="EJ2318" s="433"/>
      <c r="EK2318" s="433"/>
      <c r="EL2318" s="433"/>
      <c r="EM2318" s="433"/>
      <c r="EN2318" s="433"/>
      <c r="EO2318" s="433"/>
      <c r="EP2318" s="433"/>
      <c r="EQ2318" s="433"/>
      <c r="ER2318" s="433"/>
      <c r="ES2318" s="433"/>
      <c r="ET2318" s="433"/>
      <c r="EU2318" s="433"/>
      <c r="EV2318" s="433"/>
      <c r="EW2318" s="433"/>
      <c r="EX2318" s="433"/>
      <c r="EY2318" s="433"/>
      <c r="EZ2318" s="433"/>
      <c r="FA2318" s="433"/>
      <c r="FB2318" s="433"/>
      <c r="FC2318" s="433"/>
      <c r="FD2318" s="433"/>
      <c r="FE2318" s="433"/>
      <c r="FF2318" s="433"/>
      <c r="FG2318" s="433"/>
      <c r="FH2318" s="433"/>
      <c r="FI2318" s="433"/>
      <c r="FJ2318" s="433"/>
      <c r="FK2318" s="433"/>
      <c r="FL2318" s="433"/>
      <c r="FM2318" s="433"/>
      <c r="FN2318" s="433"/>
      <c r="FO2318" s="433"/>
      <c r="FP2318" s="433"/>
      <c r="FQ2318" s="433"/>
      <c r="FR2318" s="433"/>
      <c r="FS2318" s="433"/>
    </row>
    <row r="2319" spans="114:175" ht="15" customHeight="1">
      <c r="DJ2319" s="433"/>
      <c r="DK2319" s="433"/>
      <c r="DL2319" s="433"/>
      <c r="DM2319" s="433"/>
      <c r="DN2319" s="433"/>
      <c r="DO2319" s="433"/>
      <c r="DP2319" s="433"/>
      <c r="DQ2319" s="433"/>
      <c r="DR2319" s="433"/>
      <c r="DS2319" s="433"/>
      <c r="DT2319" s="433"/>
      <c r="DU2319" s="433"/>
      <c r="DV2319" s="433"/>
      <c r="DW2319" s="433"/>
      <c r="DX2319" s="433"/>
      <c r="DY2319" s="433"/>
      <c r="DZ2319" s="433"/>
      <c r="EA2319" s="433"/>
      <c r="EB2319" s="433"/>
      <c r="EC2319" s="433"/>
      <c r="ED2319" s="433"/>
      <c r="EE2319" s="433"/>
      <c r="EF2319" s="433"/>
      <c r="EG2319" s="433"/>
      <c r="EH2319" s="433"/>
      <c r="EI2319" s="433"/>
      <c r="EJ2319" s="433"/>
      <c r="EK2319" s="433"/>
      <c r="EL2319" s="433"/>
      <c r="EM2319" s="433"/>
      <c r="EN2319" s="433"/>
      <c r="EO2319" s="433"/>
      <c r="EP2319" s="433"/>
      <c r="EQ2319" s="433"/>
      <c r="ER2319" s="433"/>
      <c r="ES2319" s="433"/>
      <c r="ET2319" s="433"/>
      <c r="EU2319" s="433"/>
      <c r="EV2319" s="433"/>
      <c r="EW2319" s="433"/>
      <c r="EX2319" s="433"/>
      <c r="EY2319" s="433"/>
      <c r="EZ2319" s="433"/>
      <c r="FA2319" s="433"/>
      <c r="FB2319" s="433"/>
      <c r="FC2319" s="433"/>
      <c r="FD2319" s="433"/>
      <c r="FE2319" s="433"/>
      <c r="FF2319" s="433"/>
      <c r="FG2319" s="433"/>
      <c r="FH2319" s="433"/>
      <c r="FI2319" s="433"/>
      <c r="FJ2319" s="433"/>
      <c r="FK2319" s="433"/>
      <c r="FL2319" s="433"/>
      <c r="FM2319" s="433"/>
      <c r="FN2319" s="433"/>
      <c r="FO2319" s="433"/>
      <c r="FP2319" s="433"/>
      <c r="FQ2319" s="433"/>
      <c r="FR2319" s="433"/>
      <c r="FS2319" s="433"/>
    </row>
    <row r="2320" spans="114:175" ht="15" customHeight="1">
      <c r="DJ2320" s="433"/>
      <c r="DK2320" s="433"/>
      <c r="DL2320" s="433"/>
      <c r="DM2320" s="433"/>
      <c r="DN2320" s="433"/>
      <c r="DO2320" s="433"/>
      <c r="DP2320" s="433"/>
      <c r="DQ2320" s="433"/>
      <c r="DR2320" s="433"/>
      <c r="DS2320" s="433"/>
      <c r="DT2320" s="433"/>
      <c r="DU2320" s="433"/>
      <c r="DV2320" s="433"/>
      <c r="DW2320" s="433"/>
      <c r="DX2320" s="433"/>
      <c r="DY2320" s="433"/>
      <c r="DZ2320" s="433"/>
      <c r="EA2320" s="433"/>
      <c r="EB2320" s="433"/>
      <c r="EC2320" s="433"/>
      <c r="ED2320" s="433"/>
      <c r="EE2320" s="433"/>
      <c r="EF2320" s="433"/>
      <c r="EG2320" s="433"/>
      <c r="EH2320" s="433"/>
      <c r="EI2320" s="433"/>
      <c r="EJ2320" s="433"/>
      <c r="EK2320" s="433"/>
      <c r="EL2320" s="433"/>
      <c r="EM2320" s="433"/>
      <c r="EN2320" s="433"/>
      <c r="EO2320" s="433"/>
      <c r="EP2320" s="433"/>
      <c r="EQ2320" s="433"/>
      <c r="ER2320" s="433"/>
      <c r="ES2320" s="433"/>
      <c r="ET2320" s="433"/>
      <c r="EU2320" s="433"/>
      <c r="EV2320" s="433"/>
      <c r="EW2320" s="433"/>
      <c r="EX2320" s="433"/>
      <c r="EY2320" s="433"/>
      <c r="EZ2320" s="433"/>
      <c r="FA2320" s="433"/>
      <c r="FB2320" s="433"/>
      <c r="FC2320" s="433"/>
      <c r="FD2320" s="433"/>
      <c r="FE2320" s="433"/>
      <c r="FF2320" s="433"/>
      <c r="FG2320" s="433"/>
      <c r="FH2320" s="433"/>
      <c r="FI2320" s="433"/>
      <c r="FJ2320" s="433"/>
      <c r="FK2320" s="433"/>
      <c r="FL2320" s="433"/>
      <c r="FM2320" s="433"/>
      <c r="FN2320" s="433"/>
      <c r="FO2320" s="433"/>
      <c r="FP2320" s="433"/>
      <c r="FQ2320" s="433"/>
      <c r="FR2320" s="433"/>
      <c r="FS2320" s="433"/>
    </row>
    <row r="2321" spans="114:175" ht="15" customHeight="1">
      <c r="DJ2321" s="433"/>
      <c r="DK2321" s="433"/>
      <c r="DL2321" s="433"/>
      <c r="DM2321" s="433"/>
      <c r="DN2321" s="433"/>
      <c r="DO2321" s="433"/>
      <c r="DP2321" s="433"/>
      <c r="DQ2321" s="433"/>
      <c r="DR2321" s="433"/>
      <c r="DS2321" s="433"/>
      <c r="DT2321" s="433"/>
      <c r="DU2321" s="433"/>
      <c r="DV2321" s="433"/>
      <c r="DW2321" s="433"/>
      <c r="DX2321" s="433"/>
      <c r="DY2321" s="433"/>
      <c r="DZ2321" s="433"/>
      <c r="EA2321" s="433"/>
      <c r="EB2321" s="433"/>
      <c r="EC2321" s="433"/>
      <c r="ED2321" s="433"/>
      <c r="EE2321" s="433"/>
      <c r="EF2321" s="433"/>
      <c r="EG2321" s="433"/>
      <c r="EH2321" s="433"/>
      <c r="EI2321" s="433"/>
      <c r="EJ2321" s="433"/>
      <c r="EK2321" s="433"/>
      <c r="EL2321" s="433"/>
      <c r="EM2321" s="433"/>
      <c r="EN2321" s="433"/>
      <c r="EO2321" s="433"/>
      <c r="EP2321" s="433"/>
      <c r="EQ2321" s="433"/>
      <c r="ER2321" s="433"/>
      <c r="ES2321" s="433"/>
      <c r="ET2321" s="433"/>
      <c r="EU2321" s="433"/>
      <c r="EV2321" s="433"/>
      <c r="EW2321" s="433"/>
      <c r="EX2321" s="433"/>
      <c r="EY2321" s="433"/>
      <c r="EZ2321" s="433"/>
      <c r="FA2321" s="433"/>
      <c r="FB2321" s="433"/>
      <c r="FC2321" s="433"/>
      <c r="FD2321" s="433"/>
      <c r="FE2321" s="433"/>
      <c r="FF2321" s="433"/>
      <c r="FG2321" s="433"/>
      <c r="FH2321" s="433"/>
      <c r="FI2321" s="433"/>
      <c r="FJ2321" s="433"/>
      <c r="FK2321" s="433"/>
      <c r="FL2321" s="433"/>
      <c r="FM2321" s="433"/>
      <c r="FN2321" s="433"/>
      <c r="FO2321" s="433"/>
      <c r="FP2321" s="433"/>
      <c r="FQ2321" s="433"/>
      <c r="FR2321" s="433"/>
      <c r="FS2321" s="433"/>
    </row>
    <row r="2322" spans="114:175" ht="15" customHeight="1">
      <c r="DJ2322" s="433"/>
      <c r="DK2322" s="433"/>
      <c r="DL2322" s="433"/>
      <c r="DM2322" s="433"/>
      <c r="DN2322" s="433"/>
      <c r="DO2322" s="433"/>
      <c r="DP2322" s="433"/>
      <c r="DQ2322" s="433"/>
      <c r="DR2322" s="433"/>
      <c r="DS2322" s="433"/>
      <c r="DT2322" s="433"/>
      <c r="DU2322" s="433"/>
      <c r="DV2322" s="433"/>
      <c r="DW2322" s="433"/>
      <c r="DX2322" s="433"/>
      <c r="DY2322" s="433"/>
      <c r="DZ2322" s="433"/>
      <c r="EA2322" s="433"/>
      <c r="EB2322" s="433"/>
      <c r="EC2322" s="433"/>
      <c r="ED2322" s="433"/>
      <c r="EE2322" s="433"/>
      <c r="EF2322" s="433"/>
      <c r="EG2322" s="433"/>
      <c r="EH2322" s="433"/>
      <c r="EI2322" s="433"/>
      <c r="EJ2322" s="433"/>
      <c r="EK2322" s="433"/>
      <c r="EL2322" s="433"/>
      <c r="EM2322" s="433"/>
      <c r="EN2322" s="433"/>
      <c r="EO2322" s="433"/>
      <c r="EP2322" s="433"/>
      <c r="EQ2322" s="433"/>
      <c r="ER2322" s="433"/>
      <c r="ES2322" s="433"/>
      <c r="ET2322" s="433"/>
      <c r="EU2322" s="433"/>
      <c r="EV2322" s="433"/>
      <c r="EW2322" s="433"/>
      <c r="EX2322" s="433"/>
      <c r="EY2322" s="433"/>
      <c r="EZ2322" s="433"/>
      <c r="FA2322" s="433"/>
      <c r="FB2322" s="433"/>
      <c r="FC2322" s="433"/>
      <c r="FD2322" s="433"/>
      <c r="FE2322" s="433"/>
      <c r="FF2322" s="433"/>
      <c r="FG2322" s="433"/>
      <c r="FH2322" s="433"/>
      <c r="FI2322" s="433"/>
      <c r="FJ2322" s="433"/>
      <c r="FK2322" s="433"/>
      <c r="FL2322" s="433"/>
      <c r="FM2322" s="433"/>
      <c r="FN2322" s="433"/>
      <c r="FO2322" s="433"/>
      <c r="FP2322" s="433"/>
      <c r="FQ2322" s="433"/>
      <c r="FR2322" s="433"/>
      <c r="FS2322" s="433"/>
    </row>
    <row r="2323" spans="114:175" ht="15" customHeight="1">
      <c r="DJ2323" s="433"/>
      <c r="DK2323" s="433"/>
      <c r="DL2323" s="433"/>
      <c r="DM2323" s="433"/>
      <c r="DN2323" s="433"/>
      <c r="DO2323" s="433"/>
      <c r="DP2323" s="433"/>
      <c r="DQ2323" s="433"/>
      <c r="DR2323" s="433"/>
      <c r="DS2323" s="433"/>
      <c r="DT2323" s="433"/>
      <c r="DU2323" s="433"/>
      <c r="DV2323" s="433"/>
      <c r="DW2323" s="433"/>
      <c r="DX2323" s="433"/>
      <c r="DY2323" s="433"/>
      <c r="DZ2323" s="433"/>
      <c r="EA2323" s="433"/>
      <c r="EB2323" s="433"/>
      <c r="EC2323" s="433"/>
      <c r="ED2323" s="433"/>
      <c r="EE2323" s="433"/>
      <c r="EF2323" s="433"/>
      <c r="EG2323" s="433"/>
      <c r="EH2323" s="433"/>
      <c r="EI2323" s="433"/>
      <c r="EJ2323" s="433"/>
      <c r="EK2323" s="433"/>
      <c r="EL2323" s="433"/>
      <c r="EM2323" s="433"/>
      <c r="EN2323" s="433"/>
      <c r="EO2323" s="433"/>
      <c r="EP2323" s="433"/>
      <c r="EQ2323" s="433"/>
      <c r="ER2323" s="433"/>
      <c r="ES2323" s="433"/>
      <c r="ET2323" s="433"/>
      <c r="EU2323" s="433"/>
      <c r="EV2323" s="433"/>
      <c r="EW2323" s="433"/>
      <c r="EX2323" s="433"/>
      <c r="EY2323" s="433"/>
      <c r="EZ2323" s="433"/>
      <c r="FA2323" s="433"/>
      <c r="FB2323" s="433"/>
      <c r="FC2323" s="433"/>
      <c r="FD2323" s="433"/>
      <c r="FE2323" s="433"/>
      <c r="FF2323" s="433"/>
      <c r="FG2323" s="433"/>
      <c r="FH2323" s="433"/>
      <c r="FI2323" s="433"/>
      <c r="FJ2323" s="433"/>
      <c r="FK2323" s="433"/>
      <c r="FL2323" s="433"/>
      <c r="FM2323" s="433"/>
      <c r="FN2323" s="433"/>
      <c r="FO2323" s="433"/>
      <c r="FP2323" s="433"/>
      <c r="FQ2323" s="433"/>
      <c r="FR2323" s="433"/>
      <c r="FS2323" s="433"/>
    </row>
    <row r="2324" spans="114:175" ht="15" customHeight="1">
      <c r="DJ2324" s="433"/>
      <c r="DK2324" s="433"/>
      <c r="DL2324" s="433"/>
      <c r="DM2324" s="433"/>
      <c r="DN2324" s="433"/>
      <c r="DO2324" s="433"/>
      <c r="DP2324" s="433"/>
      <c r="DQ2324" s="433"/>
      <c r="DR2324" s="433"/>
      <c r="DS2324" s="433"/>
      <c r="DT2324" s="433"/>
      <c r="DU2324" s="433"/>
      <c r="DV2324" s="433"/>
      <c r="DW2324" s="433"/>
      <c r="DX2324" s="433"/>
      <c r="DY2324" s="433"/>
      <c r="DZ2324" s="433"/>
      <c r="EA2324" s="433"/>
      <c r="EB2324" s="433"/>
      <c r="EC2324" s="433"/>
      <c r="ED2324" s="433"/>
      <c r="EE2324" s="433"/>
      <c r="EF2324" s="433"/>
      <c r="EG2324" s="433"/>
      <c r="EH2324" s="433"/>
      <c r="EI2324" s="433"/>
      <c r="EJ2324" s="433"/>
      <c r="EK2324" s="433"/>
      <c r="EL2324" s="433"/>
      <c r="EM2324" s="433"/>
      <c r="EN2324" s="433"/>
      <c r="EO2324" s="433"/>
      <c r="EP2324" s="433"/>
      <c r="EQ2324" s="433"/>
      <c r="ER2324" s="433"/>
      <c r="ES2324" s="433"/>
      <c r="ET2324" s="433"/>
      <c r="EU2324" s="433"/>
      <c r="EV2324" s="433"/>
      <c r="EW2324" s="433"/>
      <c r="EX2324" s="433"/>
      <c r="EY2324" s="433"/>
      <c r="EZ2324" s="433"/>
      <c r="FA2324" s="433"/>
      <c r="FB2324" s="433"/>
      <c r="FC2324" s="433"/>
      <c r="FD2324" s="433"/>
      <c r="FE2324" s="433"/>
      <c r="FF2324" s="433"/>
      <c r="FG2324" s="433"/>
      <c r="FH2324" s="433"/>
      <c r="FI2324" s="433"/>
      <c r="FJ2324" s="433"/>
      <c r="FK2324" s="433"/>
      <c r="FL2324" s="433"/>
      <c r="FM2324" s="433"/>
      <c r="FN2324" s="433"/>
      <c r="FO2324" s="433"/>
      <c r="FP2324" s="433"/>
      <c r="FQ2324" s="433"/>
      <c r="FR2324" s="433"/>
      <c r="FS2324" s="433"/>
    </row>
    <row r="2325" spans="114:175" ht="15" customHeight="1">
      <c r="DJ2325" s="433"/>
      <c r="DK2325" s="433"/>
      <c r="DL2325" s="433"/>
      <c r="DM2325" s="433"/>
      <c r="DN2325" s="433"/>
      <c r="DO2325" s="433"/>
      <c r="DP2325" s="433"/>
      <c r="DQ2325" s="433"/>
      <c r="DR2325" s="433"/>
      <c r="DS2325" s="433"/>
      <c r="DT2325" s="433"/>
      <c r="DU2325" s="433"/>
      <c r="DV2325" s="433"/>
      <c r="DW2325" s="433"/>
      <c r="DX2325" s="433"/>
      <c r="DY2325" s="433"/>
      <c r="DZ2325" s="433"/>
      <c r="EA2325" s="433"/>
      <c r="EB2325" s="433"/>
      <c r="EC2325" s="433"/>
      <c r="ED2325" s="433"/>
      <c r="EE2325" s="433"/>
      <c r="EF2325" s="433"/>
      <c r="EG2325" s="433"/>
      <c r="EH2325" s="433"/>
      <c r="EI2325" s="433"/>
      <c r="EJ2325" s="433"/>
      <c r="EK2325" s="433"/>
      <c r="EL2325" s="433"/>
      <c r="EM2325" s="433"/>
      <c r="EN2325" s="433"/>
      <c r="EO2325" s="433"/>
      <c r="EP2325" s="433"/>
      <c r="EQ2325" s="433"/>
      <c r="ER2325" s="433"/>
      <c r="ES2325" s="433"/>
      <c r="ET2325" s="433"/>
      <c r="EU2325" s="433"/>
      <c r="EV2325" s="433"/>
      <c r="EW2325" s="433"/>
      <c r="EX2325" s="433"/>
      <c r="EY2325" s="433"/>
      <c r="EZ2325" s="433"/>
      <c r="FA2325" s="433"/>
      <c r="FB2325" s="433"/>
      <c r="FC2325" s="433"/>
      <c r="FD2325" s="433"/>
      <c r="FE2325" s="433"/>
      <c r="FF2325" s="433"/>
      <c r="FG2325" s="433"/>
      <c r="FH2325" s="433"/>
      <c r="FI2325" s="433"/>
      <c r="FJ2325" s="433"/>
      <c r="FK2325" s="433"/>
      <c r="FL2325" s="433"/>
      <c r="FM2325" s="433"/>
      <c r="FN2325" s="433"/>
      <c r="FO2325" s="433"/>
      <c r="FP2325" s="433"/>
      <c r="FQ2325" s="433"/>
      <c r="FR2325" s="433"/>
      <c r="FS2325" s="433"/>
    </row>
    <row r="2326" spans="114:175" ht="15" customHeight="1">
      <c r="DJ2326" s="433"/>
      <c r="DK2326" s="433"/>
      <c r="DL2326" s="433"/>
      <c r="DM2326" s="433"/>
      <c r="DN2326" s="433"/>
      <c r="DO2326" s="433"/>
      <c r="DP2326" s="433"/>
      <c r="DQ2326" s="433"/>
      <c r="DR2326" s="433"/>
      <c r="DS2326" s="433"/>
      <c r="DT2326" s="433"/>
      <c r="DU2326" s="433"/>
      <c r="DV2326" s="433"/>
      <c r="DW2326" s="433"/>
      <c r="DX2326" s="433"/>
      <c r="DY2326" s="433"/>
      <c r="DZ2326" s="433"/>
      <c r="EA2326" s="433"/>
      <c r="EB2326" s="433"/>
      <c r="EC2326" s="433"/>
      <c r="ED2326" s="433"/>
      <c r="EE2326" s="433"/>
      <c r="EF2326" s="433"/>
      <c r="EG2326" s="433"/>
      <c r="EH2326" s="433"/>
      <c r="EI2326" s="433"/>
      <c r="EJ2326" s="433"/>
      <c r="EK2326" s="433"/>
      <c r="EL2326" s="433"/>
      <c r="EM2326" s="433"/>
      <c r="EN2326" s="433"/>
      <c r="EO2326" s="433"/>
      <c r="EP2326" s="433"/>
      <c r="EQ2326" s="433"/>
      <c r="ER2326" s="433"/>
      <c r="ES2326" s="433"/>
      <c r="ET2326" s="433"/>
      <c r="EU2326" s="433"/>
      <c r="EV2326" s="433"/>
      <c r="EW2326" s="433"/>
      <c r="EX2326" s="433"/>
      <c r="EY2326" s="433"/>
      <c r="EZ2326" s="433"/>
      <c r="FA2326" s="433"/>
      <c r="FB2326" s="433"/>
      <c r="FC2326" s="433"/>
      <c r="FD2326" s="433"/>
      <c r="FE2326" s="433"/>
      <c r="FF2326" s="433"/>
      <c r="FG2326" s="433"/>
      <c r="FH2326" s="433"/>
      <c r="FI2326" s="433"/>
      <c r="FJ2326" s="433"/>
      <c r="FK2326" s="433"/>
      <c r="FL2326" s="433"/>
      <c r="FM2326" s="433"/>
      <c r="FN2326" s="433"/>
      <c r="FO2326" s="433"/>
      <c r="FP2326" s="433"/>
      <c r="FQ2326" s="433"/>
      <c r="FR2326" s="433"/>
      <c r="FS2326" s="433"/>
    </row>
    <row r="2327" spans="114:175" ht="15" customHeight="1">
      <c r="DJ2327" s="433"/>
      <c r="DK2327" s="433"/>
      <c r="DL2327" s="433"/>
      <c r="DM2327" s="433"/>
      <c r="DN2327" s="433"/>
      <c r="DO2327" s="433"/>
      <c r="DP2327" s="433"/>
      <c r="DQ2327" s="433"/>
      <c r="DR2327" s="433"/>
      <c r="DS2327" s="433"/>
      <c r="DT2327" s="433"/>
      <c r="DU2327" s="433"/>
      <c r="DV2327" s="433"/>
      <c r="DW2327" s="433"/>
      <c r="DX2327" s="433"/>
      <c r="DY2327" s="433"/>
      <c r="DZ2327" s="433"/>
      <c r="EA2327" s="433"/>
      <c r="EB2327" s="433"/>
      <c r="EC2327" s="433"/>
      <c r="ED2327" s="433"/>
      <c r="EE2327" s="433"/>
      <c r="EF2327" s="433"/>
      <c r="EG2327" s="433"/>
      <c r="EH2327" s="433"/>
      <c r="EI2327" s="433"/>
      <c r="EJ2327" s="433"/>
      <c r="EK2327" s="433"/>
      <c r="EL2327" s="433"/>
      <c r="EM2327" s="433"/>
      <c r="EN2327" s="433"/>
      <c r="EO2327" s="433"/>
      <c r="EP2327" s="433"/>
      <c r="EQ2327" s="433"/>
      <c r="ER2327" s="433"/>
      <c r="ES2327" s="433"/>
      <c r="ET2327" s="433"/>
      <c r="EU2327" s="433"/>
      <c r="EV2327" s="433"/>
      <c r="EW2327" s="433"/>
      <c r="EX2327" s="433"/>
      <c r="EY2327" s="433"/>
      <c r="EZ2327" s="433"/>
      <c r="FA2327" s="433"/>
      <c r="FB2327" s="433"/>
      <c r="FC2327" s="433"/>
      <c r="FD2327" s="433"/>
      <c r="FE2327" s="433"/>
      <c r="FF2327" s="433"/>
      <c r="FG2327" s="433"/>
      <c r="FH2327" s="433"/>
      <c r="FI2327" s="433"/>
      <c r="FJ2327" s="433"/>
      <c r="FK2327" s="433"/>
      <c r="FL2327" s="433"/>
      <c r="FM2327" s="433"/>
      <c r="FN2327" s="433"/>
      <c r="FO2327" s="433"/>
      <c r="FP2327" s="433"/>
      <c r="FQ2327" s="433"/>
      <c r="FR2327" s="433"/>
      <c r="FS2327" s="433"/>
    </row>
    <row r="2328" spans="114:175" ht="15" customHeight="1">
      <c r="DJ2328" s="433"/>
      <c r="DK2328" s="433"/>
      <c r="DL2328" s="433"/>
      <c r="DM2328" s="433"/>
      <c r="DN2328" s="433"/>
      <c r="DO2328" s="433"/>
      <c r="DP2328" s="433"/>
      <c r="DQ2328" s="433"/>
      <c r="DR2328" s="433"/>
      <c r="DS2328" s="433"/>
      <c r="DT2328" s="433"/>
      <c r="DU2328" s="433"/>
      <c r="DV2328" s="433"/>
      <c r="DW2328" s="433"/>
      <c r="DX2328" s="433"/>
      <c r="DY2328" s="433"/>
      <c r="DZ2328" s="433"/>
      <c r="EA2328" s="433"/>
      <c r="EB2328" s="433"/>
      <c r="EC2328" s="433"/>
      <c r="ED2328" s="433"/>
      <c r="EE2328" s="433"/>
      <c r="EF2328" s="433"/>
      <c r="EG2328" s="433"/>
      <c r="EH2328" s="433"/>
      <c r="EI2328" s="433"/>
      <c r="EJ2328" s="433"/>
      <c r="EK2328" s="433"/>
      <c r="EL2328" s="433"/>
      <c r="EM2328" s="433"/>
      <c r="EN2328" s="433"/>
      <c r="EO2328" s="433"/>
      <c r="EP2328" s="433"/>
      <c r="EQ2328" s="433"/>
      <c r="ER2328" s="433"/>
      <c r="ES2328" s="433"/>
      <c r="ET2328" s="433"/>
      <c r="EU2328" s="433"/>
      <c r="EV2328" s="433"/>
      <c r="EW2328" s="433"/>
      <c r="EX2328" s="433"/>
      <c r="EY2328" s="433"/>
      <c r="EZ2328" s="433"/>
      <c r="FA2328" s="433"/>
      <c r="FB2328" s="433"/>
      <c r="FC2328" s="433"/>
      <c r="FD2328" s="433"/>
      <c r="FE2328" s="433"/>
      <c r="FF2328" s="433"/>
      <c r="FG2328" s="433"/>
      <c r="FH2328" s="433"/>
      <c r="FI2328" s="433"/>
      <c r="FJ2328" s="433"/>
      <c r="FK2328" s="433"/>
      <c r="FL2328" s="433"/>
      <c r="FM2328" s="433"/>
      <c r="FN2328" s="433"/>
      <c r="FO2328" s="433"/>
      <c r="FP2328" s="433"/>
      <c r="FQ2328" s="433"/>
      <c r="FR2328" s="433"/>
      <c r="FS2328" s="433"/>
    </row>
    <row r="2329" spans="114:175" ht="15" customHeight="1">
      <c r="DJ2329" s="433"/>
      <c r="DK2329" s="433"/>
      <c r="DL2329" s="433"/>
      <c r="DM2329" s="433"/>
      <c r="DN2329" s="433"/>
      <c r="DO2329" s="433"/>
      <c r="DP2329" s="433"/>
      <c r="DQ2329" s="433"/>
      <c r="DR2329" s="433"/>
      <c r="DS2329" s="433"/>
      <c r="DT2329" s="433"/>
      <c r="DU2329" s="433"/>
      <c r="DV2329" s="433"/>
      <c r="DW2329" s="433"/>
      <c r="DX2329" s="433"/>
      <c r="DY2329" s="433"/>
      <c r="DZ2329" s="433"/>
      <c r="EA2329" s="433"/>
      <c r="EB2329" s="433"/>
      <c r="EC2329" s="433"/>
      <c r="ED2329" s="433"/>
      <c r="EE2329" s="433"/>
      <c r="EF2329" s="433"/>
      <c r="EG2329" s="433"/>
      <c r="EH2329" s="433"/>
      <c r="EI2329" s="433"/>
      <c r="EJ2329" s="433"/>
      <c r="EK2329" s="433"/>
      <c r="EL2329" s="433"/>
      <c r="EM2329" s="433"/>
      <c r="EN2329" s="433"/>
      <c r="EO2329" s="433"/>
      <c r="EP2329" s="433"/>
      <c r="EQ2329" s="433"/>
      <c r="ER2329" s="433"/>
      <c r="ES2329" s="433"/>
      <c r="ET2329" s="433"/>
      <c r="EU2329" s="433"/>
      <c r="EV2329" s="433"/>
      <c r="EW2329" s="433"/>
      <c r="EX2329" s="433"/>
      <c r="EY2329" s="433"/>
      <c r="EZ2329" s="433"/>
      <c r="FA2329" s="433"/>
      <c r="FB2329" s="433"/>
      <c r="FC2329" s="433"/>
      <c r="FD2329" s="433"/>
      <c r="FE2329" s="433"/>
      <c r="FF2329" s="433"/>
      <c r="FG2329" s="433"/>
      <c r="FH2329" s="433"/>
      <c r="FI2329" s="433"/>
      <c r="FJ2329" s="433"/>
      <c r="FK2329" s="433"/>
      <c r="FL2329" s="433"/>
      <c r="FM2329" s="433"/>
      <c r="FN2329" s="433"/>
      <c r="FO2329" s="433"/>
      <c r="FP2329" s="433"/>
      <c r="FQ2329" s="433"/>
      <c r="FR2329" s="433"/>
      <c r="FS2329" s="433"/>
    </row>
    <row r="2330" spans="114:175" ht="15" customHeight="1">
      <c r="DJ2330" s="433"/>
      <c r="DK2330" s="433"/>
      <c r="DL2330" s="433"/>
      <c r="DM2330" s="433"/>
      <c r="DN2330" s="433"/>
      <c r="DO2330" s="433"/>
      <c r="DP2330" s="433"/>
      <c r="DQ2330" s="433"/>
      <c r="DR2330" s="433"/>
      <c r="DS2330" s="433"/>
      <c r="DT2330" s="433"/>
      <c r="DU2330" s="433"/>
      <c r="DV2330" s="433"/>
      <c r="DW2330" s="433"/>
      <c r="DX2330" s="433"/>
      <c r="DY2330" s="433"/>
      <c r="DZ2330" s="433"/>
      <c r="EA2330" s="433"/>
      <c r="EB2330" s="433"/>
      <c r="EC2330" s="433"/>
      <c r="ED2330" s="433"/>
      <c r="EE2330" s="433"/>
      <c r="EF2330" s="433"/>
      <c r="EG2330" s="433"/>
      <c r="EH2330" s="433"/>
      <c r="EI2330" s="433"/>
      <c r="EJ2330" s="433"/>
      <c r="EK2330" s="433"/>
      <c r="EL2330" s="433"/>
      <c r="EM2330" s="433"/>
      <c r="EN2330" s="433"/>
      <c r="EO2330" s="433"/>
      <c r="EP2330" s="433"/>
      <c r="EQ2330" s="433"/>
      <c r="ER2330" s="433"/>
      <c r="ES2330" s="433"/>
      <c r="ET2330" s="433"/>
      <c r="EU2330" s="433"/>
      <c r="EV2330" s="433"/>
      <c r="EW2330" s="433"/>
      <c r="EX2330" s="433"/>
      <c r="EY2330" s="433"/>
      <c r="EZ2330" s="433"/>
      <c r="FA2330" s="433"/>
      <c r="FB2330" s="433"/>
      <c r="FC2330" s="433"/>
      <c r="FD2330" s="433"/>
      <c r="FE2330" s="433"/>
      <c r="FF2330" s="433"/>
      <c r="FG2330" s="433"/>
      <c r="FH2330" s="433"/>
      <c r="FI2330" s="433"/>
      <c r="FJ2330" s="433"/>
      <c r="FK2330" s="433"/>
      <c r="FL2330" s="433"/>
      <c r="FM2330" s="433"/>
      <c r="FN2330" s="433"/>
      <c r="FO2330" s="433"/>
      <c r="FP2330" s="433"/>
      <c r="FQ2330" s="433"/>
      <c r="FR2330" s="433"/>
      <c r="FS2330" s="433"/>
    </row>
    <row r="2331" spans="114:175" ht="15" customHeight="1">
      <c r="DJ2331" s="433"/>
      <c r="DK2331" s="433"/>
      <c r="DL2331" s="433"/>
      <c r="DM2331" s="433"/>
      <c r="DN2331" s="433"/>
      <c r="DO2331" s="433"/>
      <c r="DP2331" s="433"/>
      <c r="DQ2331" s="433"/>
      <c r="DR2331" s="433"/>
      <c r="DS2331" s="433"/>
      <c r="DT2331" s="433"/>
      <c r="DU2331" s="433"/>
      <c r="DV2331" s="433"/>
      <c r="DW2331" s="433"/>
      <c r="DX2331" s="433"/>
      <c r="DY2331" s="433"/>
      <c r="DZ2331" s="433"/>
      <c r="EA2331" s="433"/>
      <c r="EB2331" s="433"/>
      <c r="EC2331" s="433"/>
      <c r="ED2331" s="433"/>
      <c r="EE2331" s="433"/>
      <c r="EF2331" s="433"/>
      <c r="EG2331" s="433"/>
      <c r="EH2331" s="433"/>
      <c r="EI2331" s="433"/>
      <c r="EJ2331" s="433"/>
      <c r="EK2331" s="433"/>
      <c r="EL2331" s="433"/>
      <c r="EM2331" s="433"/>
      <c r="EN2331" s="433"/>
      <c r="EO2331" s="433"/>
      <c r="EP2331" s="433"/>
      <c r="EQ2331" s="433"/>
      <c r="ER2331" s="433"/>
      <c r="ES2331" s="433"/>
      <c r="ET2331" s="433"/>
      <c r="EU2331" s="433"/>
      <c r="EV2331" s="433"/>
      <c r="EW2331" s="433"/>
      <c r="EX2331" s="433"/>
      <c r="EY2331" s="433"/>
      <c r="EZ2331" s="433"/>
      <c r="FA2331" s="433"/>
      <c r="FB2331" s="433"/>
      <c r="FC2331" s="433"/>
      <c r="FD2331" s="433"/>
      <c r="FE2331" s="433"/>
      <c r="FF2331" s="433"/>
      <c r="FG2331" s="433"/>
      <c r="FH2331" s="433"/>
      <c r="FI2331" s="433"/>
      <c r="FJ2331" s="433"/>
      <c r="FK2331" s="433"/>
      <c r="FL2331" s="433"/>
      <c r="FM2331" s="433"/>
      <c r="FN2331" s="433"/>
      <c r="FO2331" s="433"/>
      <c r="FP2331" s="433"/>
      <c r="FQ2331" s="433"/>
      <c r="FR2331" s="433"/>
      <c r="FS2331" s="433"/>
    </row>
    <row r="2332" spans="114:175" ht="15" customHeight="1">
      <c r="DJ2332" s="433"/>
      <c r="DK2332" s="433"/>
      <c r="DL2332" s="433"/>
      <c r="DM2332" s="433"/>
      <c r="DN2332" s="433"/>
      <c r="DO2332" s="433"/>
      <c r="DP2332" s="433"/>
      <c r="DQ2332" s="433"/>
      <c r="DR2332" s="433"/>
      <c r="DS2332" s="433"/>
      <c r="DT2332" s="433"/>
      <c r="DU2332" s="433"/>
      <c r="DV2332" s="433"/>
      <c r="DW2332" s="433"/>
      <c r="DX2332" s="433"/>
      <c r="DY2332" s="433"/>
      <c r="DZ2332" s="433"/>
      <c r="EA2332" s="433"/>
      <c r="EB2332" s="433"/>
      <c r="EC2332" s="433"/>
      <c r="ED2332" s="433"/>
      <c r="EE2332" s="433"/>
      <c r="EF2332" s="433"/>
      <c r="EG2332" s="433"/>
      <c r="EH2332" s="433"/>
      <c r="EI2332" s="433"/>
      <c r="EJ2332" s="433"/>
      <c r="EK2332" s="433"/>
      <c r="EL2332" s="433"/>
      <c r="EM2332" s="433"/>
      <c r="EN2332" s="433"/>
      <c r="EO2332" s="433"/>
      <c r="EP2332" s="433"/>
      <c r="EQ2332" s="433"/>
      <c r="ER2332" s="433"/>
      <c r="ES2332" s="433"/>
      <c r="ET2332" s="433"/>
      <c r="EU2332" s="433"/>
      <c r="EV2332" s="433"/>
      <c r="EW2332" s="433"/>
      <c r="EX2332" s="433"/>
      <c r="EY2332" s="433"/>
      <c r="EZ2332" s="433"/>
      <c r="FA2332" s="433"/>
      <c r="FB2332" s="433"/>
      <c r="FC2332" s="433"/>
      <c r="FD2332" s="433"/>
      <c r="FE2332" s="433"/>
      <c r="FF2332" s="433"/>
      <c r="FG2332" s="433"/>
      <c r="FH2332" s="433"/>
      <c r="FI2332" s="433"/>
      <c r="FJ2332" s="433"/>
      <c r="FK2332" s="433"/>
      <c r="FL2332" s="433"/>
      <c r="FM2332" s="433"/>
      <c r="FN2332" s="433"/>
      <c r="FO2332" s="433"/>
      <c r="FP2332" s="433"/>
      <c r="FQ2332" s="433"/>
      <c r="FR2332" s="433"/>
      <c r="FS2332" s="433"/>
    </row>
    <row r="2333" spans="114:175" ht="15" customHeight="1">
      <c r="DJ2333" s="433"/>
      <c r="DK2333" s="433"/>
      <c r="DL2333" s="433"/>
      <c r="DM2333" s="433"/>
      <c r="DN2333" s="433"/>
      <c r="DO2333" s="433"/>
      <c r="DP2333" s="433"/>
      <c r="DQ2333" s="433"/>
      <c r="DR2333" s="433"/>
      <c r="DS2333" s="433"/>
      <c r="DT2333" s="433"/>
      <c r="DU2333" s="433"/>
      <c r="DV2333" s="433"/>
      <c r="DW2333" s="433"/>
      <c r="DX2333" s="433"/>
      <c r="DY2333" s="433"/>
      <c r="DZ2333" s="433"/>
      <c r="EA2333" s="433"/>
      <c r="EB2333" s="433"/>
      <c r="EC2333" s="433"/>
      <c r="ED2333" s="433"/>
      <c r="EE2333" s="433"/>
      <c r="EF2333" s="433"/>
      <c r="EG2333" s="433"/>
      <c r="EH2333" s="433"/>
      <c r="EI2333" s="433"/>
      <c r="EJ2333" s="433"/>
      <c r="EK2333" s="433"/>
      <c r="EL2333" s="433"/>
      <c r="EM2333" s="433"/>
      <c r="EN2333" s="433"/>
      <c r="EO2333" s="433"/>
      <c r="EP2333" s="433"/>
      <c r="EQ2333" s="433"/>
      <c r="ER2333" s="433"/>
      <c r="ES2333" s="433"/>
      <c r="ET2333" s="433"/>
      <c r="EU2333" s="433"/>
      <c r="EV2333" s="433"/>
      <c r="EW2333" s="433"/>
      <c r="EX2333" s="433"/>
      <c r="EY2333" s="433"/>
      <c r="EZ2333" s="433"/>
      <c r="FA2333" s="433"/>
      <c r="FB2333" s="433"/>
      <c r="FC2333" s="433"/>
      <c r="FD2333" s="433"/>
      <c r="FE2333" s="433"/>
      <c r="FF2333" s="433"/>
      <c r="FG2333" s="433"/>
      <c r="FH2333" s="433"/>
      <c r="FI2333" s="433"/>
      <c r="FJ2333" s="433"/>
      <c r="FK2333" s="433"/>
      <c r="FL2333" s="433"/>
      <c r="FM2333" s="433"/>
      <c r="FN2333" s="433"/>
      <c r="FO2333" s="433"/>
      <c r="FP2333" s="433"/>
      <c r="FQ2333" s="433"/>
      <c r="FR2333" s="433"/>
      <c r="FS2333" s="433"/>
    </row>
    <row r="2334" spans="114:175" ht="15" customHeight="1">
      <c r="DJ2334" s="433"/>
      <c r="DK2334" s="433"/>
      <c r="DL2334" s="433"/>
      <c r="DM2334" s="433"/>
      <c r="DN2334" s="433"/>
      <c r="DO2334" s="433"/>
      <c r="DP2334" s="433"/>
      <c r="DQ2334" s="433"/>
      <c r="DR2334" s="433"/>
      <c r="DS2334" s="433"/>
      <c r="DT2334" s="433"/>
      <c r="DU2334" s="433"/>
      <c r="DV2334" s="433"/>
      <c r="DW2334" s="433"/>
      <c r="DX2334" s="433"/>
      <c r="DY2334" s="433"/>
      <c r="DZ2334" s="433"/>
      <c r="EA2334" s="433"/>
      <c r="EB2334" s="433"/>
      <c r="EC2334" s="433"/>
      <c r="ED2334" s="433"/>
      <c r="EE2334" s="433"/>
      <c r="EF2334" s="433"/>
      <c r="EG2334" s="433"/>
      <c r="EH2334" s="433"/>
      <c r="EI2334" s="433"/>
      <c r="EJ2334" s="433"/>
      <c r="EK2334" s="433"/>
      <c r="EL2334" s="433"/>
      <c r="EM2334" s="433"/>
      <c r="EN2334" s="433"/>
      <c r="EO2334" s="433"/>
      <c r="EP2334" s="433"/>
      <c r="EQ2334" s="433"/>
      <c r="ER2334" s="433"/>
      <c r="ES2334" s="433"/>
      <c r="ET2334" s="433"/>
      <c r="EU2334" s="433"/>
      <c r="EV2334" s="433"/>
      <c r="EW2334" s="433"/>
      <c r="EX2334" s="433"/>
      <c r="EY2334" s="433"/>
      <c r="EZ2334" s="433"/>
      <c r="FA2334" s="433"/>
      <c r="FB2334" s="433"/>
      <c r="FC2334" s="433"/>
      <c r="FD2334" s="433"/>
      <c r="FE2334" s="433"/>
      <c r="FF2334" s="433"/>
      <c r="FG2334" s="433"/>
      <c r="FH2334" s="433"/>
      <c r="FI2334" s="433"/>
      <c r="FJ2334" s="433"/>
      <c r="FK2334" s="433"/>
      <c r="FL2334" s="433"/>
      <c r="FM2334" s="433"/>
      <c r="FN2334" s="433"/>
      <c r="FO2334" s="433"/>
      <c r="FP2334" s="433"/>
      <c r="FQ2334" s="433"/>
      <c r="FR2334" s="433"/>
      <c r="FS2334" s="433"/>
    </row>
    <row r="2335" spans="114:175" ht="15" customHeight="1">
      <c r="DJ2335" s="433"/>
      <c r="DK2335" s="433"/>
      <c r="DL2335" s="433"/>
      <c r="DM2335" s="433"/>
      <c r="DN2335" s="433"/>
      <c r="DO2335" s="433"/>
      <c r="DP2335" s="433"/>
      <c r="DQ2335" s="433"/>
      <c r="DR2335" s="433"/>
      <c r="DS2335" s="433"/>
      <c r="DT2335" s="433"/>
      <c r="DU2335" s="433"/>
      <c r="DV2335" s="433"/>
      <c r="DW2335" s="433"/>
      <c r="DX2335" s="433"/>
      <c r="DY2335" s="433"/>
      <c r="DZ2335" s="433"/>
      <c r="EA2335" s="433"/>
      <c r="EB2335" s="433"/>
      <c r="EC2335" s="433"/>
      <c r="ED2335" s="433"/>
      <c r="EE2335" s="433"/>
      <c r="EF2335" s="433"/>
      <c r="EG2335" s="433"/>
      <c r="EH2335" s="433"/>
      <c r="EI2335" s="433"/>
      <c r="EJ2335" s="433"/>
      <c r="EK2335" s="433"/>
      <c r="EL2335" s="433"/>
      <c r="EM2335" s="433"/>
      <c r="EN2335" s="433"/>
      <c r="EO2335" s="433"/>
      <c r="EP2335" s="433"/>
      <c r="EQ2335" s="433"/>
      <c r="ER2335" s="433"/>
      <c r="ES2335" s="433"/>
      <c r="ET2335" s="433"/>
      <c r="EU2335" s="433"/>
      <c r="EV2335" s="433"/>
      <c r="EW2335" s="433"/>
      <c r="EX2335" s="433"/>
      <c r="EY2335" s="433"/>
      <c r="EZ2335" s="433"/>
      <c r="FA2335" s="433"/>
      <c r="FB2335" s="433"/>
      <c r="FC2335" s="433"/>
      <c r="FD2335" s="433"/>
      <c r="FE2335" s="433"/>
      <c r="FF2335" s="433"/>
      <c r="FG2335" s="433"/>
      <c r="FH2335" s="433"/>
      <c r="FI2335" s="433"/>
      <c r="FJ2335" s="433"/>
      <c r="FK2335" s="433"/>
      <c r="FL2335" s="433"/>
      <c r="FM2335" s="433"/>
      <c r="FN2335" s="433"/>
      <c r="FO2335" s="433"/>
      <c r="FP2335" s="433"/>
      <c r="FQ2335" s="433"/>
      <c r="FR2335" s="433"/>
      <c r="FS2335" s="433"/>
    </row>
    <row r="2336" spans="114:175" ht="15" customHeight="1">
      <c r="DJ2336" s="433"/>
      <c r="DK2336" s="433"/>
      <c r="DL2336" s="433"/>
      <c r="DM2336" s="433"/>
      <c r="DN2336" s="433"/>
      <c r="DO2336" s="433"/>
      <c r="DP2336" s="433"/>
      <c r="DQ2336" s="433"/>
      <c r="DR2336" s="433"/>
      <c r="DS2336" s="433"/>
      <c r="DT2336" s="433"/>
      <c r="DU2336" s="433"/>
      <c r="DV2336" s="433"/>
      <c r="DW2336" s="433"/>
      <c r="DX2336" s="433"/>
      <c r="DY2336" s="433"/>
      <c r="DZ2336" s="433"/>
      <c r="EA2336" s="433"/>
      <c r="EB2336" s="433"/>
      <c r="EC2336" s="433"/>
      <c r="ED2336" s="433"/>
      <c r="EE2336" s="433"/>
      <c r="EF2336" s="433"/>
      <c r="EG2336" s="433"/>
      <c r="EH2336" s="433"/>
      <c r="EI2336" s="433"/>
      <c r="EJ2336" s="433"/>
      <c r="EK2336" s="433"/>
      <c r="EL2336" s="433"/>
      <c r="EM2336" s="433"/>
      <c r="EN2336" s="433"/>
      <c r="EO2336" s="433"/>
      <c r="EP2336" s="433"/>
      <c r="EQ2336" s="433"/>
      <c r="ER2336" s="433"/>
      <c r="ES2336" s="433"/>
      <c r="ET2336" s="433"/>
      <c r="EU2336" s="433"/>
      <c r="EV2336" s="433"/>
      <c r="EW2336" s="433"/>
      <c r="EX2336" s="433"/>
      <c r="EY2336" s="433"/>
      <c r="EZ2336" s="433"/>
      <c r="FA2336" s="433"/>
      <c r="FB2336" s="433"/>
      <c r="FC2336" s="433"/>
      <c r="FD2336" s="433"/>
      <c r="FE2336" s="433"/>
      <c r="FF2336" s="433"/>
      <c r="FG2336" s="433"/>
      <c r="FH2336" s="433"/>
      <c r="FI2336" s="433"/>
      <c r="FJ2336" s="433"/>
      <c r="FK2336" s="433"/>
      <c r="FL2336" s="433"/>
      <c r="FM2336" s="433"/>
      <c r="FN2336" s="433"/>
      <c r="FO2336" s="433"/>
      <c r="FP2336" s="433"/>
      <c r="FQ2336" s="433"/>
      <c r="FR2336" s="433"/>
      <c r="FS2336" s="433"/>
    </row>
    <row r="2337" spans="114:175" ht="15" customHeight="1">
      <c r="DJ2337" s="433"/>
      <c r="DK2337" s="433"/>
      <c r="DL2337" s="433"/>
      <c r="DM2337" s="433"/>
      <c r="DN2337" s="433"/>
      <c r="DO2337" s="433"/>
      <c r="DP2337" s="433"/>
      <c r="DQ2337" s="433"/>
      <c r="DR2337" s="433"/>
      <c r="DS2337" s="433"/>
      <c r="DT2337" s="433"/>
      <c r="DU2337" s="433"/>
      <c r="DV2337" s="433"/>
      <c r="DW2337" s="433"/>
      <c r="DX2337" s="433"/>
      <c r="DY2337" s="433"/>
      <c r="DZ2337" s="433"/>
      <c r="EA2337" s="433"/>
      <c r="EB2337" s="433"/>
      <c r="EC2337" s="433"/>
      <c r="ED2337" s="433"/>
      <c r="EE2337" s="433"/>
      <c r="EF2337" s="433"/>
      <c r="EG2337" s="433"/>
      <c r="EH2337" s="433"/>
      <c r="EI2337" s="433"/>
      <c r="EJ2337" s="433"/>
      <c r="EK2337" s="433"/>
      <c r="EL2337" s="433"/>
      <c r="EM2337" s="433"/>
      <c r="EN2337" s="433"/>
      <c r="EO2337" s="433"/>
      <c r="EP2337" s="433"/>
      <c r="EQ2337" s="433"/>
      <c r="ER2337" s="433"/>
      <c r="ES2337" s="433"/>
      <c r="ET2337" s="433"/>
      <c r="EU2337" s="433"/>
      <c r="EV2337" s="433"/>
      <c r="EW2337" s="433"/>
      <c r="EX2337" s="433"/>
      <c r="EY2337" s="433"/>
      <c r="EZ2337" s="433"/>
      <c r="FA2337" s="433"/>
      <c r="FB2337" s="433"/>
      <c r="FC2337" s="433"/>
      <c r="FD2337" s="433"/>
      <c r="FE2337" s="433"/>
      <c r="FF2337" s="433"/>
      <c r="FG2337" s="433"/>
      <c r="FH2337" s="433"/>
      <c r="FI2337" s="433"/>
      <c r="FJ2337" s="433"/>
      <c r="FK2337" s="433"/>
      <c r="FL2337" s="433"/>
      <c r="FM2337" s="433"/>
      <c r="FN2337" s="433"/>
      <c r="FO2337" s="433"/>
      <c r="FP2337" s="433"/>
      <c r="FQ2337" s="433"/>
      <c r="FR2337" s="433"/>
      <c r="FS2337" s="433"/>
    </row>
    <row r="2338" spans="114:175" ht="15" customHeight="1">
      <c r="DJ2338" s="433"/>
      <c r="DK2338" s="433"/>
      <c r="DL2338" s="433"/>
      <c r="DM2338" s="433"/>
      <c r="DN2338" s="433"/>
      <c r="DO2338" s="433"/>
      <c r="DP2338" s="433"/>
      <c r="DQ2338" s="433"/>
      <c r="DR2338" s="433"/>
      <c r="DS2338" s="433"/>
      <c r="DT2338" s="433"/>
      <c r="DU2338" s="433"/>
      <c r="DV2338" s="433"/>
      <c r="DW2338" s="433"/>
      <c r="DX2338" s="433"/>
      <c r="DY2338" s="433"/>
      <c r="DZ2338" s="433"/>
      <c r="EA2338" s="433"/>
      <c r="EB2338" s="433"/>
      <c r="EC2338" s="433"/>
      <c r="ED2338" s="433"/>
      <c r="EE2338" s="433"/>
      <c r="EF2338" s="433"/>
      <c r="EG2338" s="433"/>
      <c r="EH2338" s="433"/>
      <c r="EI2338" s="433"/>
      <c r="EJ2338" s="433"/>
      <c r="EK2338" s="433"/>
      <c r="EL2338" s="433"/>
      <c r="EM2338" s="433"/>
      <c r="EN2338" s="433"/>
      <c r="EO2338" s="433"/>
      <c r="EP2338" s="433"/>
      <c r="EQ2338" s="433"/>
      <c r="ER2338" s="433"/>
      <c r="ES2338" s="433"/>
      <c r="ET2338" s="433"/>
      <c r="EU2338" s="433"/>
      <c r="EV2338" s="433"/>
      <c r="EW2338" s="433"/>
      <c r="EX2338" s="433"/>
      <c r="EY2338" s="433"/>
      <c r="EZ2338" s="433"/>
      <c r="FA2338" s="433"/>
      <c r="FB2338" s="433"/>
      <c r="FC2338" s="433"/>
      <c r="FD2338" s="433"/>
      <c r="FE2338" s="433"/>
      <c r="FF2338" s="433"/>
      <c r="FG2338" s="433"/>
      <c r="FH2338" s="433"/>
      <c r="FI2338" s="433"/>
      <c r="FJ2338" s="433"/>
      <c r="FK2338" s="433"/>
      <c r="FL2338" s="433"/>
      <c r="FM2338" s="433"/>
      <c r="FN2338" s="433"/>
      <c r="FO2338" s="433"/>
      <c r="FP2338" s="433"/>
      <c r="FQ2338" s="433"/>
      <c r="FR2338" s="433"/>
      <c r="FS2338" s="433"/>
    </row>
    <row r="2339" spans="114:175" ht="15" customHeight="1">
      <c r="DJ2339" s="433"/>
      <c r="DK2339" s="433"/>
      <c r="DL2339" s="433"/>
      <c r="DM2339" s="433"/>
      <c r="DN2339" s="433"/>
      <c r="DO2339" s="433"/>
      <c r="DP2339" s="433"/>
      <c r="DQ2339" s="433"/>
      <c r="DR2339" s="433"/>
      <c r="DS2339" s="433"/>
      <c r="DT2339" s="433"/>
      <c r="DU2339" s="433"/>
      <c r="DV2339" s="433"/>
      <c r="DW2339" s="433"/>
      <c r="DX2339" s="433"/>
      <c r="DY2339" s="433"/>
      <c r="DZ2339" s="433"/>
      <c r="EA2339" s="433"/>
      <c r="EB2339" s="433"/>
      <c r="EC2339" s="433"/>
      <c r="ED2339" s="433"/>
      <c r="EE2339" s="433"/>
      <c r="EF2339" s="433"/>
      <c r="EG2339" s="433"/>
      <c r="EH2339" s="433"/>
      <c r="EI2339" s="433"/>
      <c r="EJ2339" s="433"/>
      <c r="EK2339" s="433"/>
      <c r="EL2339" s="433"/>
      <c r="EM2339" s="433"/>
      <c r="EN2339" s="433"/>
      <c r="EO2339" s="433"/>
      <c r="EP2339" s="433"/>
      <c r="EQ2339" s="433"/>
      <c r="ER2339" s="433"/>
      <c r="ES2339" s="433"/>
      <c r="ET2339" s="433"/>
      <c r="EU2339" s="433"/>
      <c r="EV2339" s="433"/>
      <c r="EW2339" s="433"/>
      <c r="EX2339" s="433"/>
      <c r="EY2339" s="433"/>
      <c r="EZ2339" s="433"/>
      <c r="FA2339" s="433"/>
      <c r="FB2339" s="433"/>
      <c r="FC2339" s="433"/>
      <c r="FD2339" s="433"/>
      <c r="FE2339" s="433"/>
      <c r="FF2339" s="433"/>
      <c r="FG2339" s="433"/>
      <c r="FH2339" s="433"/>
      <c r="FI2339" s="433"/>
      <c r="FJ2339" s="433"/>
      <c r="FK2339" s="433"/>
      <c r="FL2339" s="433"/>
      <c r="FM2339" s="433"/>
      <c r="FN2339" s="433"/>
      <c r="FO2339" s="433"/>
      <c r="FP2339" s="433"/>
      <c r="FQ2339" s="433"/>
      <c r="FR2339" s="433"/>
      <c r="FS2339" s="433"/>
    </row>
    <row r="2340" spans="114:175" ht="15" customHeight="1">
      <c r="DJ2340" s="433"/>
      <c r="DK2340" s="433"/>
      <c r="DL2340" s="433"/>
      <c r="DM2340" s="433"/>
      <c r="DN2340" s="433"/>
      <c r="DO2340" s="433"/>
      <c r="DP2340" s="433"/>
      <c r="DQ2340" s="433"/>
      <c r="DR2340" s="433"/>
      <c r="DS2340" s="433"/>
      <c r="DT2340" s="433"/>
      <c r="DU2340" s="433"/>
      <c r="DV2340" s="433"/>
      <c r="DW2340" s="433"/>
      <c r="DX2340" s="433"/>
      <c r="DY2340" s="433"/>
      <c r="DZ2340" s="433"/>
      <c r="EA2340" s="433"/>
      <c r="EB2340" s="433"/>
      <c r="EC2340" s="433"/>
      <c r="ED2340" s="433"/>
      <c r="EE2340" s="433"/>
      <c r="EF2340" s="433"/>
      <c r="EG2340" s="433"/>
      <c r="EH2340" s="433"/>
      <c r="EI2340" s="433"/>
      <c r="EJ2340" s="433"/>
      <c r="EK2340" s="433"/>
      <c r="EL2340" s="433"/>
      <c r="EM2340" s="433"/>
      <c r="EN2340" s="433"/>
      <c r="EO2340" s="433"/>
      <c r="EP2340" s="433"/>
      <c r="EQ2340" s="433"/>
      <c r="ER2340" s="433"/>
      <c r="ES2340" s="433"/>
      <c r="ET2340" s="433"/>
      <c r="EU2340" s="433"/>
      <c r="EV2340" s="433"/>
      <c r="EW2340" s="433"/>
      <c r="EX2340" s="433"/>
      <c r="EY2340" s="433"/>
      <c r="EZ2340" s="433"/>
      <c r="FA2340" s="433"/>
      <c r="FB2340" s="433"/>
      <c r="FC2340" s="433"/>
      <c r="FD2340" s="433"/>
      <c r="FE2340" s="433"/>
      <c r="FF2340" s="433"/>
      <c r="FG2340" s="433"/>
      <c r="FH2340" s="433"/>
      <c r="FI2340" s="433"/>
      <c r="FJ2340" s="433"/>
      <c r="FK2340" s="433"/>
      <c r="FL2340" s="433"/>
      <c r="FM2340" s="433"/>
      <c r="FN2340" s="433"/>
      <c r="FO2340" s="433"/>
      <c r="FP2340" s="433"/>
      <c r="FQ2340" s="433"/>
      <c r="FR2340" s="433"/>
      <c r="FS2340" s="433"/>
    </row>
    <row r="2341" spans="114:175" ht="15" customHeight="1">
      <c r="DJ2341" s="433"/>
      <c r="DK2341" s="433"/>
      <c r="DL2341" s="433"/>
      <c r="DM2341" s="433"/>
      <c r="DN2341" s="433"/>
      <c r="DO2341" s="433"/>
      <c r="DP2341" s="433"/>
      <c r="DQ2341" s="433"/>
      <c r="DR2341" s="433"/>
      <c r="DS2341" s="433"/>
      <c r="DT2341" s="433"/>
      <c r="DU2341" s="433"/>
      <c r="DV2341" s="433"/>
      <c r="DW2341" s="433"/>
      <c r="DX2341" s="433"/>
      <c r="DY2341" s="433"/>
      <c r="DZ2341" s="433"/>
      <c r="EA2341" s="433"/>
      <c r="EB2341" s="433"/>
      <c r="EC2341" s="433"/>
      <c r="ED2341" s="433"/>
      <c r="EE2341" s="433"/>
      <c r="EF2341" s="433"/>
      <c r="EG2341" s="433"/>
      <c r="EH2341" s="433"/>
      <c r="EI2341" s="433"/>
      <c r="EJ2341" s="433"/>
      <c r="EK2341" s="433"/>
      <c r="EL2341" s="433"/>
      <c r="EM2341" s="433"/>
      <c r="EN2341" s="433"/>
      <c r="EO2341" s="433"/>
      <c r="EP2341" s="433"/>
      <c r="EQ2341" s="433"/>
      <c r="ER2341" s="433"/>
      <c r="ES2341" s="433"/>
      <c r="ET2341" s="433"/>
      <c r="EU2341" s="433"/>
      <c r="EV2341" s="433"/>
      <c r="EW2341" s="433"/>
      <c r="EX2341" s="433"/>
      <c r="EY2341" s="433"/>
      <c r="EZ2341" s="433"/>
      <c r="FA2341" s="433"/>
      <c r="FB2341" s="433"/>
      <c r="FC2341" s="433"/>
      <c r="FD2341" s="433"/>
      <c r="FE2341" s="433"/>
      <c r="FF2341" s="433"/>
      <c r="FG2341" s="433"/>
      <c r="FH2341" s="433"/>
      <c r="FI2341" s="433"/>
      <c r="FJ2341" s="433"/>
      <c r="FK2341" s="433"/>
      <c r="FL2341" s="433"/>
      <c r="FM2341" s="433"/>
      <c r="FN2341" s="433"/>
      <c r="FO2341" s="433"/>
      <c r="FP2341" s="433"/>
      <c r="FQ2341" s="433"/>
      <c r="FR2341" s="433"/>
      <c r="FS2341" s="433"/>
    </row>
    <row r="2342" spans="114:175" ht="15" customHeight="1">
      <c r="DJ2342" s="433"/>
      <c r="DK2342" s="433"/>
      <c r="DL2342" s="433"/>
      <c r="DM2342" s="433"/>
      <c r="DN2342" s="433"/>
      <c r="DO2342" s="433"/>
      <c r="DP2342" s="433"/>
      <c r="DQ2342" s="433"/>
      <c r="DR2342" s="433"/>
      <c r="DS2342" s="433"/>
      <c r="DT2342" s="433"/>
      <c r="DU2342" s="433"/>
      <c r="DV2342" s="433"/>
      <c r="DW2342" s="433"/>
      <c r="DX2342" s="433"/>
      <c r="DY2342" s="433"/>
      <c r="DZ2342" s="433"/>
      <c r="EA2342" s="433"/>
      <c r="EB2342" s="433"/>
      <c r="EC2342" s="433"/>
      <c r="ED2342" s="433"/>
      <c r="EE2342" s="433"/>
      <c r="EF2342" s="433"/>
      <c r="EG2342" s="433"/>
      <c r="EH2342" s="433"/>
      <c r="EI2342" s="433"/>
      <c r="EJ2342" s="433"/>
      <c r="EK2342" s="433"/>
      <c r="EL2342" s="433"/>
      <c r="EM2342" s="433"/>
      <c r="EN2342" s="433"/>
      <c r="EO2342" s="433"/>
      <c r="EP2342" s="433"/>
      <c r="EQ2342" s="433"/>
      <c r="ER2342" s="433"/>
      <c r="ES2342" s="433"/>
      <c r="ET2342" s="433"/>
      <c r="EU2342" s="433"/>
      <c r="EV2342" s="433"/>
      <c r="EW2342" s="433"/>
      <c r="EX2342" s="433"/>
      <c r="EY2342" s="433"/>
      <c r="EZ2342" s="433"/>
      <c r="FA2342" s="433"/>
      <c r="FB2342" s="433"/>
      <c r="FC2342" s="433"/>
      <c r="FD2342" s="433"/>
      <c r="FE2342" s="433"/>
      <c r="FF2342" s="433"/>
      <c r="FG2342" s="433"/>
      <c r="FH2342" s="433"/>
      <c r="FI2342" s="433"/>
      <c r="FJ2342" s="433"/>
      <c r="FK2342" s="433"/>
      <c r="FL2342" s="433"/>
      <c r="FM2342" s="433"/>
      <c r="FN2342" s="433"/>
      <c r="FO2342" s="433"/>
      <c r="FP2342" s="433"/>
      <c r="FQ2342" s="433"/>
      <c r="FR2342" s="433"/>
      <c r="FS2342" s="433"/>
    </row>
    <row r="2343" spans="114:175" ht="15" customHeight="1">
      <c r="DJ2343" s="433"/>
      <c r="DK2343" s="433"/>
      <c r="DL2343" s="433"/>
      <c r="DM2343" s="433"/>
      <c r="DN2343" s="433"/>
      <c r="DO2343" s="433"/>
      <c r="DP2343" s="433"/>
      <c r="DQ2343" s="433"/>
      <c r="DR2343" s="433"/>
      <c r="DS2343" s="433"/>
      <c r="DT2343" s="433"/>
      <c r="DU2343" s="433"/>
      <c r="DV2343" s="433"/>
      <c r="DW2343" s="433"/>
      <c r="DX2343" s="433"/>
      <c r="DY2343" s="433"/>
      <c r="DZ2343" s="433"/>
      <c r="EA2343" s="433"/>
      <c r="EB2343" s="433"/>
      <c r="EC2343" s="433"/>
      <c r="ED2343" s="433"/>
      <c r="EE2343" s="433"/>
      <c r="EF2343" s="433"/>
      <c r="EG2343" s="433"/>
      <c r="EH2343" s="433"/>
      <c r="EI2343" s="433"/>
      <c r="EJ2343" s="433"/>
      <c r="EK2343" s="433"/>
      <c r="EL2343" s="433"/>
      <c r="EM2343" s="433"/>
      <c r="EN2343" s="433"/>
      <c r="EO2343" s="433"/>
      <c r="EP2343" s="433"/>
      <c r="EQ2343" s="433"/>
      <c r="ER2343" s="433"/>
      <c r="ES2343" s="433"/>
      <c r="ET2343" s="433"/>
      <c r="EU2343" s="433"/>
      <c r="EV2343" s="433"/>
      <c r="EW2343" s="433"/>
      <c r="EX2343" s="433"/>
      <c r="EY2343" s="433"/>
      <c r="EZ2343" s="433"/>
      <c r="FA2343" s="433"/>
      <c r="FB2343" s="433"/>
      <c r="FC2343" s="433"/>
      <c r="FD2343" s="433"/>
      <c r="FE2343" s="433"/>
      <c r="FF2343" s="433"/>
      <c r="FG2343" s="433"/>
      <c r="FH2343" s="433"/>
      <c r="FI2343" s="433"/>
      <c r="FJ2343" s="433"/>
      <c r="FK2343" s="433"/>
      <c r="FL2343" s="433"/>
      <c r="FM2343" s="433"/>
      <c r="FN2343" s="433"/>
      <c r="FO2343" s="433"/>
      <c r="FP2343" s="433"/>
      <c r="FQ2343" s="433"/>
      <c r="FR2343" s="433"/>
      <c r="FS2343" s="433"/>
    </row>
    <row r="2344" spans="114:175" ht="15" customHeight="1">
      <c r="DJ2344" s="433"/>
      <c r="DK2344" s="433"/>
      <c r="DL2344" s="433"/>
      <c r="DM2344" s="433"/>
      <c r="DN2344" s="433"/>
      <c r="DO2344" s="433"/>
      <c r="DP2344" s="433"/>
      <c r="DQ2344" s="433"/>
      <c r="DR2344" s="433"/>
      <c r="DS2344" s="433"/>
      <c r="DT2344" s="433"/>
      <c r="DU2344" s="433"/>
      <c r="DV2344" s="433"/>
      <c r="DW2344" s="433"/>
      <c r="DX2344" s="433"/>
      <c r="DY2344" s="433"/>
      <c r="DZ2344" s="433"/>
      <c r="EA2344" s="433"/>
      <c r="EB2344" s="433"/>
      <c r="EC2344" s="433"/>
      <c r="ED2344" s="433"/>
      <c r="EE2344" s="433"/>
      <c r="EF2344" s="433"/>
      <c r="EG2344" s="433"/>
      <c r="EH2344" s="433"/>
      <c r="EI2344" s="433"/>
      <c r="EJ2344" s="433"/>
      <c r="EK2344" s="433"/>
      <c r="EL2344" s="433"/>
      <c r="EM2344" s="433"/>
      <c r="EN2344" s="433"/>
      <c r="EO2344" s="433"/>
      <c r="EP2344" s="433"/>
      <c r="EQ2344" s="433"/>
      <c r="ER2344" s="433"/>
      <c r="ES2344" s="433"/>
      <c r="ET2344" s="433"/>
      <c r="EU2344" s="433"/>
      <c r="EV2344" s="433"/>
      <c r="EW2344" s="433"/>
      <c r="EX2344" s="433"/>
      <c r="EY2344" s="433"/>
      <c r="EZ2344" s="433"/>
      <c r="FA2344" s="433"/>
      <c r="FB2344" s="433"/>
      <c r="FC2344" s="433"/>
      <c r="FD2344" s="433"/>
      <c r="FE2344" s="433"/>
      <c r="FF2344" s="433"/>
      <c r="FG2344" s="433"/>
      <c r="FH2344" s="433"/>
      <c r="FI2344" s="433"/>
      <c r="FJ2344" s="433"/>
      <c r="FK2344" s="433"/>
      <c r="FL2344" s="433"/>
      <c r="FM2344" s="433"/>
      <c r="FN2344" s="433"/>
      <c r="FO2344" s="433"/>
      <c r="FP2344" s="433"/>
      <c r="FQ2344" s="433"/>
      <c r="FR2344" s="433"/>
      <c r="FS2344" s="433"/>
    </row>
    <row r="2345" spans="114:175" ht="15" customHeight="1">
      <c r="DJ2345" s="433"/>
      <c r="DK2345" s="433"/>
      <c r="DL2345" s="433"/>
      <c r="DM2345" s="433"/>
      <c r="DN2345" s="433"/>
      <c r="DO2345" s="433"/>
      <c r="DP2345" s="433"/>
      <c r="DQ2345" s="433"/>
      <c r="DR2345" s="433"/>
      <c r="DS2345" s="433"/>
      <c r="DT2345" s="433"/>
      <c r="DU2345" s="433"/>
      <c r="DV2345" s="433"/>
      <c r="DW2345" s="433"/>
      <c r="DX2345" s="433"/>
      <c r="DY2345" s="433"/>
      <c r="DZ2345" s="433"/>
      <c r="EA2345" s="433"/>
      <c r="EB2345" s="433"/>
      <c r="EC2345" s="433"/>
      <c r="ED2345" s="433"/>
      <c r="EE2345" s="433"/>
      <c r="EF2345" s="433"/>
      <c r="EG2345" s="433"/>
      <c r="EH2345" s="433"/>
      <c r="EI2345" s="433"/>
      <c r="EJ2345" s="433"/>
      <c r="EK2345" s="433"/>
      <c r="EL2345" s="433"/>
      <c r="EM2345" s="433"/>
      <c r="EN2345" s="433"/>
      <c r="EO2345" s="433"/>
      <c r="EP2345" s="433"/>
      <c r="EQ2345" s="433"/>
      <c r="ER2345" s="433"/>
      <c r="ES2345" s="433"/>
      <c r="ET2345" s="433"/>
      <c r="EU2345" s="433"/>
      <c r="EV2345" s="433"/>
      <c r="EW2345" s="433"/>
      <c r="EX2345" s="433"/>
      <c r="EY2345" s="433"/>
      <c r="EZ2345" s="433"/>
      <c r="FA2345" s="433"/>
      <c r="FB2345" s="433"/>
      <c r="FC2345" s="433"/>
      <c r="FD2345" s="433"/>
      <c r="FE2345" s="433"/>
      <c r="FF2345" s="433"/>
      <c r="FG2345" s="433"/>
      <c r="FH2345" s="433"/>
      <c r="FI2345" s="433"/>
      <c r="FJ2345" s="433"/>
      <c r="FK2345" s="433"/>
      <c r="FL2345" s="433"/>
      <c r="FM2345" s="433"/>
      <c r="FN2345" s="433"/>
      <c r="FO2345" s="433"/>
      <c r="FP2345" s="433"/>
      <c r="FQ2345" s="433"/>
      <c r="FR2345" s="433"/>
      <c r="FS2345" s="433"/>
    </row>
    <row r="2346" spans="114:175" ht="15" customHeight="1">
      <c r="DJ2346" s="433"/>
      <c r="DK2346" s="433"/>
      <c r="DL2346" s="433"/>
      <c r="DM2346" s="433"/>
      <c r="DN2346" s="433"/>
      <c r="DO2346" s="433"/>
      <c r="DP2346" s="433"/>
      <c r="DQ2346" s="433"/>
      <c r="DR2346" s="433"/>
      <c r="DS2346" s="433"/>
      <c r="DT2346" s="433"/>
      <c r="DU2346" s="433"/>
      <c r="DV2346" s="433"/>
      <c r="DW2346" s="433"/>
      <c r="DX2346" s="433"/>
      <c r="DY2346" s="433"/>
      <c r="DZ2346" s="433"/>
      <c r="EA2346" s="433"/>
      <c r="EB2346" s="433"/>
      <c r="EC2346" s="433"/>
      <c r="ED2346" s="433"/>
      <c r="EE2346" s="433"/>
      <c r="EF2346" s="433"/>
      <c r="EG2346" s="433"/>
      <c r="EH2346" s="433"/>
      <c r="EI2346" s="433"/>
      <c r="EJ2346" s="433"/>
      <c r="EK2346" s="433"/>
      <c r="EL2346" s="433"/>
      <c r="EM2346" s="433"/>
      <c r="EN2346" s="433"/>
      <c r="EO2346" s="433"/>
      <c r="EP2346" s="433"/>
      <c r="EQ2346" s="433"/>
      <c r="ER2346" s="433"/>
      <c r="ES2346" s="433"/>
      <c r="ET2346" s="433"/>
      <c r="EU2346" s="433"/>
      <c r="EV2346" s="433"/>
      <c r="EW2346" s="433"/>
      <c r="EX2346" s="433"/>
      <c r="EY2346" s="433"/>
      <c r="EZ2346" s="433"/>
      <c r="FA2346" s="433"/>
      <c r="FB2346" s="433"/>
      <c r="FC2346" s="433"/>
      <c r="FD2346" s="433"/>
      <c r="FE2346" s="433"/>
      <c r="FF2346" s="433"/>
      <c r="FG2346" s="433"/>
      <c r="FH2346" s="433"/>
      <c r="FI2346" s="433"/>
      <c r="FJ2346" s="433"/>
      <c r="FK2346" s="433"/>
      <c r="FL2346" s="433"/>
      <c r="FM2346" s="433"/>
      <c r="FN2346" s="433"/>
      <c r="FO2346" s="433"/>
      <c r="FP2346" s="433"/>
      <c r="FQ2346" s="433"/>
      <c r="FR2346" s="433"/>
      <c r="FS2346" s="433"/>
    </row>
    <row r="2347" spans="114:175" ht="15" customHeight="1">
      <c r="DJ2347" s="433"/>
      <c r="DK2347" s="433"/>
      <c r="DL2347" s="433"/>
      <c r="DM2347" s="433"/>
      <c r="DN2347" s="433"/>
      <c r="DO2347" s="433"/>
      <c r="DP2347" s="433"/>
      <c r="DQ2347" s="433"/>
      <c r="DR2347" s="433"/>
      <c r="DS2347" s="433"/>
      <c r="DT2347" s="433"/>
      <c r="DU2347" s="433"/>
      <c r="DV2347" s="433"/>
      <c r="DW2347" s="433"/>
      <c r="DX2347" s="433"/>
      <c r="DY2347" s="433"/>
      <c r="DZ2347" s="433"/>
      <c r="EA2347" s="433"/>
      <c r="EB2347" s="433"/>
      <c r="EC2347" s="433"/>
      <c r="ED2347" s="433"/>
      <c r="EE2347" s="433"/>
      <c r="EF2347" s="433"/>
      <c r="EG2347" s="433"/>
      <c r="EH2347" s="433"/>
      <c r="EI2347" s="433"/>
      <c r="EJ2347" s="433"/>
      <c r="EK2347" s="433"/>
      <c r="EL2347" s="433"/>
      <c r="EM2347" s="433"/>
      <c r="EN2347" s="433"/>
      <c r="EO2347" s="433"/>
      <c r="EP2347" s="433"/>
      <c r="EQ2347" s="433"/>
      <c r="ER2347" s="433"/>
      <c r="ES2347" s="433"/>
      <c r="ET2347" s="433"/>
      <c r="EU2347" s="433"/>
      <c r="EV2347" s="433"/>
      <c r="EW2347" s="433"/>
      <c r="EX2347" s="433"/>
      <c r="EY2347" s="433"/>
      <c r="EZ2347" s="433"/>
      <c r="FA2347" s="433"/>
      <c r="FB2347" s="433"/>
      <c r="FC2347" s="433"/>
      <c r="FD2347" s="433"/>
      <c r="FE2347" s="433"/>
      <c r="FF2347" s="433"/>
      <c r="FG2347" s="433"/>
      <c r="FH2347" s="433"/>
      <c r="FI2347" s="433"/>
      <c r="FJ2347" s="433"/>
      <c r="FK2347" s="433"/>
      <c r="FL2347" s="433"/>
      <c r="FM2347" s="433"/>
      <c r="FN2347" s="433"/>
      <c r="FO2347" s="433"/>
      <c r="FP2347" s="433"/>
      <c r="FQ2347" s="433"/>
      <c r="FR2347" s="433"/>
      <c r="FS2347" s="433"/>
    </row>
    <row r="2348" spans="114:175" ht="15" customHeight="1">
      <c r="DJ2348" s="433"/>
      <c r="DK2348" s="433"/>
      <c r="DL2348" s="433"/>
      <c r="DM2348" s="433"/>
      <c r="DN2348" s="433"/>
      <c r="DO2348" s="433"/>
      <c r="DP2348" s="433"/>
      <c r="DQ2348" s="433"/>
      <c r="DR2348" s="433"/>
      <c r="DS2348" s="433"/>
      <c r="DT2348" s="433"/>
      <c r="DU2348" s="433"/>
      <c r="DV2348" s="433"/>
      <c r="DW2348" s="433"/>
      <c r="DX2348" s="433"/>
      <c r="DY2348" s="433"/>
      <c r="DZ2348" s="433"/>
      <c r="EA2348" s="433"/>
      <c r="EB2348" s="433"/>
      <c r="EC2348" s="433"/>
      <c r="ED2348" s="433"/>
      <c r="EE2348" s="433"/>
      <c r="EF2348" s="433"/>
      <c r="EG2348" s="433"/>
      <c r="EH2348" s="433"/>
      <c r="EI2348" s="433"/>
      <c r="EJ2348" s="433"/>
      <c r="EK2348" s="433"/>
      <c r="EL2348" s="433"/>
      <c r="EM2348" s="433"/>
      <c r="EN2348" s="433"/>
      <c r="EO2348" s="433"/>
      <c r="EP2348" s="433"/>
      <c r="EQ2348" s="433"/>
      <c r="ER2348" s="433"/>
      <c r="ES2348" s="433"/>
      <c r="ET2348" s="433"/>
      <c r="EU2348" s="433"/>
      <c r="EV2348" s="433"/>
      <c r="EW2348" s="433"/>
      <c r="EX2348" s="433"/>
      <c r="EY2348" s="433"/>
      <c r="EZ2348" s="433"/>
      <c r="FA2348" s="433"/>
      <c r="FB2348" s="433"/>
      <c r="FC2348" s="433"/>
      <c r="FD2348" s="433"/>
      <c r="FE2348" s="433"/>
      <c r="FF2348" s="433"/>
      <c r="FG2348" s="433"/>
      <c r="FH2348" s="433"/>
      <c r="FI2348" s="433"/>
      <c r="FJ2348" s="433"/>
      <c r="FK2348" s="433"/>
      <c r="FL2348" s="433"/>
      <c r="FM2348" s="433"/>
      <c r="FN2348" s="433"/>
      <c r="FO2348" s="433"/>
      <c r="FP2348" s="433"/>
      <c r="FQ2348" s="433"/>
      <c r="FR2348" s="433"/>
      <c r="FS2348" s="433"/>
    </row>
    <row r="2349" spans="114:175" ht="15" customHeight="1">
      <c r="DJ2349" s="433"/>
      <c r="DK2349" s="433"/>
      <c r="DL2349" s="433"/>
      <c r="DM2349" s="433"/>
      <c r="DN2349" s="433"/>
      <c r="DO2349" s="433"/>
      <c r="DP2349" s="433"/>
      <c r="DQ2349" s="433"/>
      <c r="DR2349" s="433"/>
      <c r="DS2349" s="433"/>
      <c r="DT2349" s="433"/>
      <c r="DU2349" s="433"/>
      <c r="DV2349" s="433"/>
      <c r="DW2349" s="433"/>
      <c r="DX2349" s="433"/>
      <c r="DY2349" s="433"/>
      <c r="DZ2349" s="433"/>
      <c r="EA2349" s="433"/>
      <c r="EB2349" s="433"/>
      <c r="EC2349" s="433"/>
      <c r="ED2349" s="433"/>
      <c r="EE2349" s="433"/>
      <c r="EF2349" s="433"/>
      <c r="EG2349" s="433"/>
      <c r="EH2349" s="433"/>
      <c r="EI2349" s="433"/>
      <c r="EJ2349" s="433"/>
      <c r="EK2349" s="433"/>
      <c r="EL2349" s="433"/>
      <c r="EM2349" s="433"/>
      <c r="EN2349" s="433"/>
      <c r="EO2349" s="433"/>
      <c r="EP2349" s="433"/>
      <c r="EQ2349" s="433"/>
      <c r="ER2349" s="433"/>
      <c r="ES2349" s="433"/>
      <c r="ET2349" s="433"/>
      <c r="EU2349" s="433"/>
      <c r="EV2349" s="433"/>
      <c r="EW2349" s="433"/>
      <c r="EX2349" s="433"/>
      <c r="EY2349" s="433"/>
      <c r="EZ2349" s="433"/>
      <c r="FA2349" s="433"/>
      <c r="FB2349" s="433"/>
      <c r="FC2349" s="433"/>
      <c r="FD2349" s="433"/>
      <c r="FE2349" s="433"/>
      <c r="FF2349" s="433"/>
      <c r="FG2349" s="433"/>
      <c r="FH2349" s="433"/>
      <c r="FI2349" s="433"/>
      <c r="FJ2349" s="433"/>
      <c r="FK2349" s="433"/>
      <c r="FL2349" s="433"/>
      <c r="FM2349" s="433"/>
      <c r="FN2349" s="433"/>
      <c r="FO2349" s="433"/>
      <c r="FP2349" s="433"/>
      <c r="FQ2349" s="433"/>
      <c r="FR2349" s="433"/>
      <c r="FS2349" s="433"/>
    </row>
    <row r="2350" spans="114:175" ht="15" customHeight="1">
      <c r="DJ2350" s="433"/>
      <c r="DK2350" s="433"/>
      <c r="DL2350" s="433"/>
      <c r="DM2350" s="433"/>
      <c r="DN2350" s="433"/>
      <c r="DO2350" s="433"/>
      <c r="DP2350" s="433"/>
      <c r="DQ2350" s="433"/>
      <c r="DR2350" s="433"/>
      <c r="DS2350" s="433"/>
      <c r="DT2350" s="433"/>
      <c r="DU2350" s="433"/>
      <c r="DV2350" s="433"/>
      <c r="DW2350" s="433"/>
      <c r="DX2350" s="433"/>
      <c r="DY2350" s="433"/>
      <c r="DZ2350" s="433"/>
      <c r="EA2350" s="433"/>
      <c r="EB2350" s="433"/>
      <c r="EC2350" s="433"/>
      <c r="ED2350" s="433"/>
      <c r="EE2350" s="433"/>
      <c r="EF2350" s="433"/>
      <c r="EG2350" s="433"/>
      <c r="EH2350" s="433"/>
      <c r="EI2350" s="433"/>
      <c r="EJ2350" s="433"/>
      <c r="EK2350" s="433"/>
      <c r="EL2350" s="433"/>
      <c r="EM2350" s="433"/>
      <c r="EN2350" s="433"/>
      <c r="EO2350" s="433"/>
      <c r="EP2350" s="433"/>
      <c r="EQ2350" s="433"/>
      <c r="ER2350" s="433"/>
      <c r="ES2350" s="433"/>
      <c r="ET2350" s="433"/>
      <c r="EU2350" s="433"/>
      <c r="EV2350" s="433"/>
      <c r="EW2350" s="433"/>
      <c r="EX2350" s="433"/>
      <c r="EY2350" s="433"/>
      <c r="EZ2350" s="433"/>
      <c r="FA2350" s="433"/>
      <c r="FB2350" s="433"/>
      <c r="FC2350" s="433"/>
      <c r="FD2350" s="433"/>
      <c r="FE2350" s="433"/>
      <c r="FF2350" s="433"/>
      <c r="FG2350" s="433"/>
      <c r="FH2350" s="433"/>
      <c r="FI2350" s="433"/>
      <c r="FJ2350" s="433"/>
      <c r="FK2350" s="433"/>
      <c r="FL2350" s="433"/>
      <c r="FM2350" s="433"/>
      <c r="FN2350" s="433"/>
      <c r="FO2350" s="433"/>
      <c r="FP2350" s="433"/>
      <c r="FQ2350" s="433"/>
      <c r="FR2350" s="433"/>
      <c r="FS2350" s="433"/>
    </row>
    <row r="2351" spans="114:175" ht="15" customHeight="1">
      <c r="DJ2351" s="433"/>
      <c r="DK2351" s="433"/>
      <c r="DL2351" s="433"/>
      <c r="DM2351" s="433"/>
      <c r="DN2351" s="433"/>
      <c r="DO2351" s="433"/>
      <c r="DP2351" s="433"/>
      <c r="DQ2351" s="433"/>
      <c r="DR2351" s="433"/>
      <c r="DS2351" s="433"/>
      <c r="DT2351" s="433"/>
      <c r="DU2351" s="433"/>
      <c r="DV2351" s="433"/>
      <c r="DW2351" s="433"/>
      <c r="DX2351" s="433"/>
      <c r="DY2351" s="433"/>
      <c r="DZ2351" s="433"/>
      <c r="EA2351" s="433"/>
      <c r="EB2351" s="433"/>
      <c r="EC2351" s="433"/>
      <c r="ED2351" s="433"/>
      <c r="EE2351" s="433"/>
      <c r="EF2351" s="433"/>
      <c r="EG2351" s="433"/>
      <c r="EH2351" s="433"/>
      <c r="EI2351" s="433"/>
      <c r="EJ2351" s="433"/>
      <c r="EK2351" s="433"/>
      <c r="EL2351" s="433"/>
      <c r="EM2351" s="433"/>
      <c r="EN2351" s="433"/>
      <c r="EO2351" s="433"/>
      <c r="EP2351" s="433"/>
      <c r="EQ2351" s="433"/>
      <c r="ER2351" s="433"/>
      <c r="ES2351" s="433"/>
      <c r="ET2351" s="433"/>
      <c r="EU2351" s="433"/>
      <c r="EV2351" s="433"/>
      <c r="EW2351" s="433"/>
      <c r="EX2351" s="433"/>
      <c r="EY2351" s="433"/>
      <c r="EZ2351" s="433"/>
      <c r="FA2351" s="433"/>
      <c r="FB2351" s="433"/>
      <c r="FC2351" s="433"/>
      <c r="FD2351" s="433"/>
      <c r="FE2351" s="433"/>
      <c r="FF2351" s="433"/>
      <c r="FG2351" s="433"/>
      <c r="FH2351" s="433"/>
      <c r="FI2351" s="433"/>
      <c r="FJ2351" s="433"/>
      <c r="FK2351" s="433"/>
      <c r="FL2351" s="433"/>
      <c r="FM2351" s="433"/>
      <c r="FN2351" s="433"/>
      <c r="FO2351" s="433"/>
      <c r="FP2351" s="433"/>
      <c r="FQ2351" s="433"/>
      <c r="FR2351" s="433"/>
      <c r="FS2351" s="433"/>
    </row>
    <row r="2352" spans="114:175" ht="15" customHeight="1">
      <c r="DJ2352" s="433"/>
      <c r="DK2352" s="433"/>
      <c r="DL2352" s="433"/>
      <c r="DM2352" s="433"/>
      <c r="DN2352" s="433"/>
      <c r="DO2352" s="433"/>
      <c r="DP2352" s="433"/>
      <c r="DQ2352" s="433"/>
      <c r="DR2352" s="433"/>
      <c r="DS2352" s="433"/>
      <c r="DT2352" s="433"/>
      <c r="DU2352" s="433"/>
      <c r="DV2352" s="433"/>
      <c r="DW2352" s="433"/>
      <c r="DX2352" s="433"/>
      <c r="DY2352" s="433"/>
      <c r="DZ2352" s="433"/>
      <c r="EA2352" s="433"/>
      <c r="EB2352" s="433"/>
      <c r="EC2352" s="433"/>
      <c r="ED2352" s="433"/>
      <c r="EE2352" s="433"/>
      <c r="EF2352" s="433"/>
      <c r="EG2352" s="433"/>
      <c r="EH2352" s="433"/>
      <c r="EI2352" s="433"/>
      <c r="EJ2352" s="433"/>
      <c r="EK2352" s="433"/>
      <c r="EL2352" s="433"/>
      <c r="EM2352" s="433"/>
      <c r="EN2352" s="433"/>
      <c r="EO2352" s="433"/>
      <c r="EP2352" s="433"/>
      <c r="EQ2352" s="433"/>
      <c r="ER2352" s="433"/>
      <c r="ES2352" s="433"/>
      <c r="ET2352" s="433"/>
      <c r="EU2352" s="433"/>
      <c r="EV2352" s="433"/>
      <c r="EW2352" s="433"/>
      <c r="EX2352" s="433"/>
      <c r="EY2352" s="433"/>
      <c r="EZ2352" s="433"/>
      <c r="FA2352" s="433"/>
      <c r="FB2352" s="433"/>
      <c r="FC2352" s="433"/>
      <c r="FD2352" s="433"/>
      <c r="FE2352" s="433"/>
      <c r="FF2352" s="433"/>
      <c r="FG2352" s="433"/>
      <c r="FH2352" s="433"/>
      <c r="FI2352" s="433"/>
      <c r="FJ2352" s="433"/>
      <c r="FK2352" s="433"/>
      <c r="FL2352" s="433"/>
      <c r="FM2352" s="433"/>
      <c r="FN2352" s="433"/>
      <c r="FO2352" s="433"/>
      <c r="FP2352" s="433"/>
      <c r="FQ2352" s="433"/>
      <c r="FR2352" s="433"/>
      <c r="FS2352" s="433"/>
    </row>
    <row r="2353" spans="114:175" ht="15" customHeight="1">
      <c r="DJ2353" s="433"/>
      <c r="DK2353" s="433"/>
      <c r="DL2353" s="433"/>
      <c r="DM2353" s="433"/>
      <c r="DN2353" s="433"/>
      <c r="DO2353" s="433"/>
      <c r="DP2353" s="433"/>
      <c r="DQ2353" s="433"/>
      <c r="DR2353" s="433"/>
      <c r="DS2353" s="433"/>
      <c r="DT2353" s="433"/>
      <c r="DU2353" s="433"/>
      <c r="DV2353" s="433"/>
      <c r="DW2353" s="433"/>
      <c r="DX2353" s="433"/>
      <c r="DY2353" s="433"/>
      <c r="DZ2353" s="433"/>
      <c r="EA2353" s="433"/>
      <c r="EB2353" s="433"/>
      <c r="EC2353" s="433"/>
      <c r="ED2353" s="433"/>
      <c r="EE2353" s="433"/>
      <c r="EF2353" s="433"/>
      <c r="EG2353" s="433"/>
      <c r="EH2353" s="433"/>
      <c r="EI2353" s="433"/>
      <c r="EJ2353" s="433"/>
      <c r="EK2353" s="433"/>
      <c r="EL2353" s="433"/>
      <c r="EM2353" s="433"/>
      <c r="EN2353" s="433"/>
      <c r="EO2353" s="433"/>
      <c r="EP2353" s="433"/>
      <c r="EQ2353" s="433"/>
      <c r="ER2353" s="433"/>
      <c r="ES2353" s="433"/>
      <c r="ET2353" s="433"/>
      <c r="EU2353" s="433"/>
      <c r="EV2353" s="433"/>
      <c r="EW2353" s="433"/>
      <c r="EX2353" s="433"/>
      <c r="EY2353" s="433"/>
      <c r="EZ2353" s="433"/>
      <c r="FA2353" s="433"/>
      <c r="FB2353" s="433"/>
      <c r="FC2353" s="433"/>
      <c r="FD2353" s="433"/>
      <c r="FE2353" s="433"/>
      <c r="FF2353" s="433"/>
      <c r="FG2353" s="433"/>
      <c r="FH2353" s="433"/>
      <c r="FI2353" s="433"/>
      <c r="FJ2353" s="433"/>
      <c r="FK2353" s="433"/>
      <c r="FL2353" s="433"/>
      <c r="FM2353" s="433"/>
      <c r="FN2353" s="433"/>
      <c r="FO2353" s="433"/>
      <c r="FP2353" s="433"/>
      <c r="FQ2353" s="433"/>
      <c r="FR2353" s="433"/>
      <c r="FS2353" s="433"/>
    </row>
    <row r="2354" spans="114:175" ht="15" customHeight="1">
      <c r="DJ2354" s="433"/>
      <c r="DK2354" s="433"/>
      <c r="DL2354" s="433"/>
      <c r="DM2354" s="433"/>
      <c r="DN2354" s="433"/>
      <c r="DO2354" s="433"/>
      <c r="DP2354" s="433"/>
      <c r="DQ2354" s="433"/>
      <c r="DR2354" s="433"/>
      <c r="DS2354" s="433"/>
      <c r="DT2354" s="433"/>
      <c r="DU2354" s="433"/>
      <c r="DV2354" s="433"/>
      <c r="DW2354" s="433"/>
      <c r="DX2354" s="433"/>
      <c r="DY2354" s="433"/>
      <c r="DZ2354" s="433"/>
      <c r="EA2354" s="433"/>
      <c r="EB2354" s="433"/>
      <c r="EC2354" s="433"/>
      <c r="ED2354" s="433"/>
      <c r="EE2354" s="433"/>
      <c r="EF2354" s="433"/>
      <c r="EG2354" s="433"/>
      <c r="EH2354" s="433"/>
      <c r="EI2354" s="433"/>
      <c r="EJ2354" s="433"/>
      <c r="EK2354" s="433"/>
      <c r="EL2354" s="433"/>
      <c r="EM2354" s="433"/>
      <c r="EN2354" s="433"/>
      <c r="EO2354" s="433"/>
      <c r="EP2354" s="433"/>
      <c r="EQ2354" s="433"/>
      <c r="ER2354" s="433"/>
      <c r="ES2354" s="433"/>
      <c r="ET2354" s="433"/>
      <c r="EU2354" s="433"/>
      <c r="EV2354" s="433"/>
      <c r="EW2354" s="433"/>
      <c r="EX2354" s="433"/>
      <c r="EY2354" s="433"/>
      <c r="EZ2354" s="433"/>
      <c r="FA2354" s="433"/>
      <c r="FB2354" s="433"/>
      <c r="FC2354" s="433"/>
      <c r="FD2354" s="433"/>
      <c r="FE2354" s="433"/>
      <c r="FF2354" s="433"/>
      <c r="FG2354" s="433"/>
      <c r="FH2354" s="433"/>
      <c r="FI2354" s="433"/>
      <c r="FJ2354" s="433"/>
      <c r="FK2354" s="433"/>
      <c r="FL2354" s="433"/>
      <c r="FM2354" s="433"/>
      <c r="FN2354" s="433"/>
      <c r="FO2354" s="433"/>
      <c r="FP2354" s="433"/>
      <c r="FQ2354" s="433"/>
      <c r="FR2354" s="433"/>
      <c r="FS2354" s="433"/>
    </row>
    <row r="2355" spans="114:175" ht="15" customHeight="1">
      <c r="DJ2355" s="433"/>
      <c r="DK2355" s="433"/>
      <c r="DL2355" s="433"/>
      <c r="DM2355" s="433"/>
      <c r="DN2355" s="433"/>
      <c r="DO2355" s="433"/>
      <c r="DP2355" s="433"/>
      <c r="DQ2355" s="433"/>
      <c r="DR2355" s="433"/>
      <c r="DS2355" s="433"/>
      <c r="DT2355" s="433"/>
      <c r="DU2355" s="433"/>
      <c r="DV2355" s="433"/>
      <c r="DW2355" s="433"/>
      <c r="DX2355" s="433"/>
      <c r="DY2355" s="433"/>
      <c r="DZ2355" s="433"/>
      <c r="EA2355" s="433"/>
      <c r="EB2355" s="433"/>
      <c r="EC2355" s="433"/>
      <c r="ED2355" s="433"/>
      <c r="EE2355" s="433"/>
      <c r="EF2355" s="433"/>
      <c r="EG2355" s="433"/>
      <c r="EH2355" s="433"/>
      <c r="EI2355" s="433"/>
      <c r="EJ2355" s="433"/>
      <c r="EK2355" s="433"/>
      <c r="EL2355" s="433"/>
      <c r="EM2355" s="433"/>
      <c r="EN2355" s="433"/>
      <c r="EO2355" s="433"/>
      <c r="EP2355" s="433"/>
      <c r="EQ2355" s="433"/>
      <c r="ER2355" s="433"/>
      <c r="ES2355" s="433"/>
      <c r="ET2355" s="433"/>
      <c r="EU2355" s="433"/>
      <c r="EV2355" s="433"/>
      <c r="EW2355" s="433"/>
      <c r="EX2355" s="433"/>
      <c r="EY2355" s="433"/>
      <c r="EZ2355" s="433"/>
      <c r="FA2355" s="433"/>
      <c r="FB2355" s="433"/>
      <c r="FC2355" s="433"/>
      <c r="FD2355" s="433"/>
      <c r="FE2355" s="433"/>
      <c r="FF2355" s="433"/>
      <c r="FG2355" s="433"/>
      <c r="FH2355" s="433"/>
      <c r="FI2355" s="433"/>
      <c r="FJ2355" s="433"/>
      <c r="FK2355" s="433"/>
      <c r="FL2355" s="433"/>
      <c r="FM2355" s="433"/>
      <c r="FN2355" s="433"/>
      <c r="FO2355" s="433"/>
      <c r="FP2355" s="433"/>
      <c r="FQ2355" s="433"/>
      <c r="FR2355" s="433"/>
      <c r="FS2355" s="433"/>
    </row>
    <row r="2356" spans="114:175" ht="15" customHeight="1">
      <c r="DJ2356" s="433"/>
      <c r="DK2356" s="433"/>
      <c r="DL2356" s="433"/>
      <c r="DM2356" s="433"/>
      <c r="DN2356" s="433"/>
      <c r="DO2356" s="433"/>
      <c r="DP2356" s="433"/>
      <c r="DQ2356" s="433"/>
      <c r="DR2356" s="433"/>
      <c r="DS2356" s="433"/>
      <c r="DT2356" s="433"/>
      <c r="DU2356" s="433"/>
      <c r="DV2356" s="433"/>
      <c r="DW2356" s="433"/>
      <c r="DX2356" s="433"/>
      <c r="DY2356" s="433"/>
      <c r="DZ2356" s="433"/>
      <c r="EA2356" s="433"/>
      <c r="EB2356" s="433"/>
      <c r="EC2356" s="433"/>
      <c r="ED2356" s="433"/>
      <c r="EE2356" s="433"/>
      <c r="EF2356" s="433"/>
      <c r="EG2356" s="433"/>
      <c r="EH2356" s="433"/>
      <c r="EI2356" s="433"/>
      <c r="EJ2356" s="433"/>
      <c r="EK2356" s="433"/>
      <c r="EL2356" s="433"/>
      <c r="EM2356" s="433"/>
      <c r="EN2356" s="433"/>
      <c r="EO2356" s="433"/>
      <c r="EP2356" s="433"/>
      <c r="EQ2356" s="433"/>
      <c r="ER2356" s="433"/>
      <c r="ES2356" s="433"/>
      <c r="ET2356" s="433"/>
      <c r="EU2356" s="433"/>
      <c r="EV2356" s="433"/>
      <c r="EW2356" s="433"/>
      <c r="EX2356" s="433"/>
      <c r="EY2356" s="433"/>
      <c r="EZ2356" s="433"/>
      <c r="FA2356" s="433"/>
      <c r="FB2356" s="433"/>
      <c r="FC2356" s="433"/>
      <c r="FD2356" s="433"/>
      <c r="FE2356" s="433"/>
      <c r="FF2356" s="433"/>
      <c r="FG2356" s="433"/>
      <c r="FH2356" s="433"/>
      <c r="FI2356" s="433"/>
      <c r="FJ2356" s="433"/>
      <c r="FK2356" s="433"/>
      <c r="FL2356" s="433"/>
      <c r="FM2356" s="433"/>
      <c r="FN2356" s="433"/>
      <c r="FO2356" s="433"/>
      <c r="FP2356" s="433"/>
      <c r="FQ2356" s="433"/>
      <c r="FR2356" s="433"/>
      <c r="FS2356" s="433"/>
    </row>
    <row r="2357" spans="114:175" ht="15" customHeight="1">
      <c r="DJ2357" s="433"/>
      <c r="DK2357" s="433"/>
      <c r="DL2357" s="433"/>
      <c r="DM2357" s="433"/>
      <c r="DN2357" s="433"/>
      <c r="DO2357" s="433"/>
      <c r="DP2357" s="433"/>
      <c r="DQ2357" s="433"/>
      <c r="DR2357" s="433"/>
      <c r="DS2357" s="433"/>
      <c r="DT2357" s="433"/>
      <c r="DU2357" s="433"/>
      <c r="DV2357" s="433"/>
      <c r="DW2357" s="433"/>
      <c r="DX2357" s="433"/>
      <c r="DY2357" s="433"/>
      <c r="DZ2357" s="433"/>
      <c r="EA2357" s="433"/>
      <c r="EB2357" s="433"/>
      <c r="EC2357" s="433"/>
      <c r="ED2357" s="433"/>
      <c r="EE2357" s="433"/>
      <c r="EF2357" s="433"/>
      <c r="EG2357" s="433"/>
      <c r="EH2357" s="433"/>
      <c r="EI2357" s="433"/>
      <c r="EJ2357" s="433"/>
      <c r="EK2357" s="433"/>
      <c r="EL2357" s="433"/>
      <c r="EM2357" s="433"/>
      <c r="EN2357" s="433"/>
      <c r="EO2357" s="433"/>
      <c r="EP2357" s="433"/>
      <c r="EQ2357" s="433"/>
      <c r="ER2357" s="433"/>
      <c r="ES2357" s="433"/>
      <c r="ET2357" s="433"/>
      <c r="EU2357" s="433"/>
      <c r="EV2357" s="433"/>
      <c r="EW2357" s="433"/>
      <c r="EX2357" s="433"/>
      <c r="EY2357" s="433"/>
      <c r="EZ2357" s="433"/>
      <c r="FA2357" s="433"/>
      <c r="FB2357" s="433"/>
      <c r="FC2357" s="433"/>
      <c r="FD2357" s="433"/>
      <c r="FE2357" s="433"/>
      <c r="FF2357" s="433"/>
      <c r="FG2357" s="433"/>
      <c r="FH2357" s="433"/>
      <c r="FI2357" s="433"/>
      <c r="FJ2357" s="433"/>
      <c r="FK2357" s="433"/>
      <c r="FL2357" s="433"/>
      <c r="FM2357" s="433"/>
      <c r="FN2357" s="433"/>
      <c r="FO2357" s="433"/>
      <c r="FP2357" s="433"/>
      <c r="FQ2357" s="433"/>
      <c r="FR2357" s="433"/>
      <c r="FS2357" s="433"/>
    </row>
    <row r="2358" spans="114:175" ht="15" customHeight="1">
      <c r="DJ2358" s="433"/>
      <c r="DK2358" s="433"/>
      <c r="DL2358" s="433"/>
      <c r="DM2358" s="433"/>
      <c r="DN2358" s="433"/>
      <c r="DO2358" s="433"/>
      <c r="DP2358" s="433"/>
      <c r="DQ2358" s="433"/>
      <c r="DR2358" s="433"/>
      <c r="DS2358" s="433"/>
      <c r="DT2358" s="433"/>
      <c r="DU2358" s="433"/>
      <c r="DV2358" s="433"/>
      <c r="DW2358" s="433"/>
      <c r="DX2358" s="433"/>
      <c r="DY2358" s="433"/>
      <c r="DZ2358" s="433"/>
      <c r="EA2358" s="433"/>
      <c r="EB2358" s="433"/>
      <c r="EC2358" s="433"/>
      <c r="ED2358" s="433"/>
      <c r="EE2358" s="433"/>
      <c r="EF2358" s="433"/>
      <c r="EG2358" s="433"/>
      <c r="EH2358" s="433"/>
      <c r="EI2358" s="433"/>
      <c r="EJ2358" s="433"/>
      <c r="EK2358" s="433"/>
      <c r="EL2358" s="433"/>
      <c r="EM2358" s="433"/>
      <c r="EN2358" s="433"/>
      <c r="EO2358" s="433"/>
      <c r="EP2358" s="433"/>
      <c r="EQ2358" s="433"/>
      <c r="ER2358" s="433"/>
      <c r="ES2358" s="433"/>
      <c r="ET2358" s="433"/>
      <c r="EU2358" s="433"/>
      <c r="EV2358" s="433"/>
      <c r="EW2358" s="433"/>
      <c r="EX2358" s="433"/>
      <c r="EY2358" s="433"/>
      <c r="EZ2358" s="433"/>
      <c r="FA2358" s="433"/>
      <c r="FB2358" s="433"/>
      <c r="FC2358" s="433"/>
      <c r="FD2358" s="433"/>
      <c r="FE2358" s="433"/>
      <c r="FF2358" s="433"/>
      <c r="FG2358" s="433"/>
      <c r="FH2358" s="433"/>
      <c r="FI2358" s="433"/>
      <c r="FJ2358" s="433"/>
      <c r="FK2358" s="433"/>
      <c r="FL2358" s="433"/>
      <c r="FM2358" s="433"/>
      <c r="FN2358" s="433"/>
      <c r="FO2358" s="433"/>
      <c r="FP2358" s="433"/>
      <c r="FQ2358" s="433"/>
      <c r="FR2358" s="433"/>
      <c r="FS2358" s="433"/>
    </row>
    <row r="2359" spans="114:175" ht="15" customHeight="1">
      <c r="DJ2359" s="433"/>
      <c r="DK2359" s="433"/>
      <c r="DL2359" s="433"/>
      <c r="DM2359" s="433"/>
      <c r="DN2359" s="433"/>
      <c r="DO2359" s="433"/>
      <c r="DP2359" s="433"/>
      <c r="DQ2359" s="433"/>
      <c r="DR2359" s="433"/>
      <c r="DS2359" s="433"/>
      <c r="DT2359" s="433"/>
      <c r="DU2359" s="433"/>
      <c r="DV2359" s="433"/>
      <c r="DW2359" s="433"/>
      <c r="DX2359" s="433"/>
      <c r="DY2359" s="433"/>
      <c r="DZ2359" s="433"/>
      <c r="EA2359" s="433"/>
      <c r="EB2359" s="433"/>
      <c r="EC2359" s="433"/>
      <c r="ED2359" s="433"/>
      <c r="EE2359" s="433"/>
      <c r="EF2359" s="433"/>
      <c r="EG2359" s="433"/>
      <c r="EH2359" s="433"/>
      <c r="EI2359" s="433"/>
      <c r="EJ2359" s="433"/>
      <c r="EK2359" s="433"/>
      <c r="EL2359" s="433"/>
      <c r="EM2359" s="433"/>
      <c r="EN2359" s="433"/>
      <c r="EO2359" s="433"/>
      <c r="EP2359" s="433"/>
      <c r="EQ2359" s="433"/>
      <c r="ER2359" s="433"/>
      <c r="ES2359" s="433"/>
      <c r="ET2359" s="433"/>
      <c r="EU2359" s="433"/>
      <c r="EV2359" s="433"/>
      <c r="EW2359" s="433"/>
      <c r="EX2359" s="433"/>
      <c r="EY2359" s="433"/>
      <c r="EZ2359" s="433"/>
      <c r="FA2359" s="433"/>
      <c r="FB2359" s="433"/>
      <c r="FC2359" s="433"/>
      <c r="FD2359" s="433"/>
      <c r="FE2359" s="433"/>
      <c r="FF2359" s="433"/>
      <c r="FG2359" s="433"/>
      <c r="FH2359" s="433"/>
      <c r="FI2359" s="433"/>
      <c r="FJ2359" s="433"/>
      <c r="FK2359" s="433"/>
      <c r="FL2359" s="433"/>
      <c r="FM2359" s="433"/>
      <c r="FN2359" s="433"/>
      <c r="FO2359" s="433"/>
      <c r="FP2359" s="433"/>
      <c r="FQ2359" s="433"/>
      <c r="FR2359" s="433"/>
      <c r="FS2359" s="433"/>
    </row>
    <row r="2360" spans="114:175" ht="15" customHeight="1">
      <c r="DJ2360" s="433"/>
      <c r="DK2360" s="433"/>
      <c r="DL2360" s="433"/>
      <c r="DM2360" s="433"/>
      <c r="DN2360" s="433"/>
      <c r="DO2360" s="433"/>
      <c r="DP2360" s="433"/>
      <c r="DQ2360" s="433"/>
      <c r="DR2360" s="433"/>
      <c r="DS2360" s="433"/>
      <c r="DT2360" s="433"/>
      <c r="DU2360" s="433"/>
      <c r="DV2360" s="433"/>
      <c r="DW2360" s="433"/>
      <c r="DX2360" s="433"/>
      <c r="DY2360" s="433"/>
      <c r="DZ2360" s="433"/>
      <c r="EA2360" s="433"/>
      <c r="EB2360" s="433"/>
      <c r="EC2360" s="433"/>
      <c r="ED2360" s="433"/>
      <c r="EE2360" s="433"/>
      <c r="EF2360" s="433"/>
      <c r="EG2360" s="433"/>
      <c r="EH2360" s="433"/>
      <c r="EI2360" s="433"/>
      <c r="EJ2360" s="433"/>
      <c r="EK2360" s="433"/>
      <c r="EL2360" s="433"/>
      <c r="EM2360" s="433"/>
      <c r="EN2360" s="433"/>
      <c r="EO2360" s="433"/>
      <c r="EP2360" s="433"/>
      <c r="EQ2360" s="433"/>
      <c r="ER2360" s="433"/>
      <c r="ES2360" s="433"/>
      <c r="ET2360" s="433"/>
      <c r="EU2360" s="433"/>
      <c r="EV2360" s="433"/>
      <c r="EW2360" s="433"/>
      <c r="EX2360" s="433"/>
      <c r="EY2360" s="433"/>
      <c r="EZ2360" s="433"/>
      <c r="FA2360" s="433"/>
      <c r="FB2360" s="433"/>
      <c r="FC2360" s="433"/>
      <c r="FD2360" s="433"/>
      <c r="FE2360" s="433"/>
      <c r="FF2360" s="433"/>
      <c r="FG2360" s="433"/>
      <c r="FH2360" s="433"/>
      <c r="FI2360" s="433"/>
      <c r="FJ2360" s="433"/>
      <c r="FK2360" s="433"/>
      <c r="FL2360" s="433"/>
      <c r="FM2360" s="433"/>
      <c r="FN2360" s="433"/>
      <c r="FO2360" s="433"/>
      <c r="FP2360" s="433"/>
      <c r="FQ2360" s="433"/>
      <c r="FR2360" s="433"/>
      <c r="FS2360" s="433"/>
    </row>
    <row r="2361" spans="114:175" ht="15" customHeight="1">
      <c r="DJ2361" s="433"/>
      <c r="DK2361" s="433"/>
      <c r="DL2361" s="433"/>
      <c r="DM2361" s="433"/>
      <c r="DN2361" s="433"/>
      <c r="DO2361" s="433"/>
      <c r="DP2361" s="433"/>
      <c r="DQ2361" s="433"/>
      <c r="DR2361" s="433"/>
      <c r="DS2361" s="433"/>
      <c r="DT2361" s="433"/>
      <c r="DU2361" s="433"/>
      <c r="DV2361" s="433"/>
      <c r="DW2361" s="433"/>
      <c r="DX2361" s="433"/>
      <c r="DY2361" s="433"/>
      <c r="DZ2361" s="433"/>
      <c r="EA2361" s="433"/>
      <c r="EB2361" s="433"/>
      <c r="EC2361" s="433"/>
      <c r="ED2361" s="433"/>
      <c r="EE2361" s="433"/>
      <c r="EF2361" s="433"/>
      <c r="EG2361" s="433"/>
      <c r="EH2361" s="433"/>
      <c r="EI2361" s="433"/>
      <c r="EJ2361" s="433"/>
      <c r="EK2361" s="433"/>
      <c r="EL2361" s="433"/>
      <c r="EM2361" s="433"/>
      <c r="EN2361" s="433"/>
      <c r="EO2361" s="433"/>
      <c r="EP2361" s="433"/>
      <c r="EQ2361" s="433"/>
      <c r="ER2361" s="433"/>
      <c r="ES2361" s="433"/>
      <c r="ET2361" s="433"/>
      <c r="EU2361" s="433"/>
      <c r="EV2361" s="433"/>
      <c r="EW2361" s="433"/>
      <c r="EX2361" s="433"/>
      <c r="EY2361" s="433"/>
      <c r="EZ2361" s="433"/>
      <c r="FA2361" s="433"/>
      <c r="FB2361" s="433"/>
      <c r="FC2361" s="433"/>
      <c r="FD2361" s="433"/>
      <c r="FE2361" s="433"/>
      <c r="FF2361" s="433"/>
      <c r="FG2361" s="433"/>
      <c r="FH2361" s="433"/>
      <c r="FI2361" s="433"/>
      <c r="FJ2361" s="433"/>
      <c r="FK2361" s="433"/>
      <c r="FL2361" s="433"/>
      <c r="FM2361" s="433"/>
      <c r="FN2361" s="433"/>
      <c r="FO2361" s="433"/>
      <c r="FP2361" s="433"/>
      <c r="FQ2361" s="433"/>
      <c r="FR2361" s="433"/>
      <c r="FS2361" s="433"/>
    </row>
    <row r="2362" spans="114:175" ht="15" customHeight="1">
      <c r="DJ2362" s="433"/>
      <c r="DK2362" s="433"/>
      <c r="DL2362" s="433"/>
      <c r="DM2362" s="433"/>
      <c r="DN2362" s="433"/>
      <c r="DO2362" s="433"/>
      <c r="DP2362" s="433"/>
      <c r="DQ2362" s="433"/>
      <c r="DR2362" s="433"/>
      <c r="DS2362" s="433"/>
      <c r="DT2362" s="433"/>
      <c r="DU2362" s="433"/>
      <c r="DV2362" s="433"/>
      <c r="DW2362" s="433"/>
      <c r="DX2362" s="433"/>
      <c r="DY2362" s="433"/>
      <c r="DZ2362" s="433"/>
      <c r="EA2362" s="433"/>
      <c r="EB2362" s="433"/>
      <c r="EC2362" s="433"/>
      <c r="ED2362" s="433"/>
      <c r="EE2362" s="433"/>
      <c r="EF2362" s="433"/>
      <c r="EG2362" s="433"/>
      <c r="EH2362" s="433"/>
      <c r="EI2362" s="433"/>
      <c r="EJ2362" s="433"/>
      <c r="EK2362" s="433"/>
      <c r="EL2362" s="433"/>
      <c r="EM2362" s="433"/>
      <c r="EN2362" s="433"/>
      <c r="EO2362" s="433"/>
      <c r="EP2362" s="433"/>
      <c r="EQ2362" s="433"/>
      <c r="ER2362" s="433"/>
      <c r="ES2362" s="433"/>
      <c r="ET2362" s="433"/>
      <c r="EU2362" s="433"/>
      <c r="EV2362" s="433"/>
      <c r="EW2362" s="433"/>
      <c r="EX2362" s="433"/>
      <c r="EY2362" s="433"/>
      <c r="EZ2362" s="433"/>
      <c r="FA2362" s="433"/>
      <c r="FB2362" s="433"/>
      <c r="FC2362" s="433"/>
      <c r="FD2362" s="433"/>
      <c r="FE2362" s="433"/>
      <c r="FF2362" s="433"/>
      <c r="FG2362" s="433"/>
      <c r="FH2362" s="433"/>
      <c r="FI2362" s="433"/>
      <c r="FJ2362" s="433"/>
      <c r="FK2362" s="433"/>
      <c r="FL2362" s="433"/>
      <c r="FM2362" s="433"/>
      <c r="FN2362" s="433"/>
      <c r="FO2362" s="433"/>
      <c r="FP2362" s="433"/>
      <c r="FQ2362" s="433"/>
      <c r="FR2362" s="433"/>
      <c r="FS2362" s="433"/>
    </row>
    <row r="2363" spans="114:175" ht="15" customHeight="1">
      <c r="DJ2363" s="433"/>
      <c r="DK2363" s="433"/>
      <c r="DL2363" s="433"/>
      <c r="DM2363" s="433"/>
      <c r="DN2363" s="433"/>
      <c r="DO2363" s="433"/>
      <c r="DP2363" s="433"/>
      <c r="DQ2363" s="433"/>
      <c r="DR2363" s="433"/>
      <c r="DS2363" s="433"/>
      <c r="DT2363" s="433"/>
      <c r="DU2363" s="433"/>
      <c r="DV2363" s="433"/>
      <c r="DW2363" s="433"/>
      <c r="DX2363" s="433"/>
      <c r="DY2363" s="433"/>
      <c r="DZ2363" s="433"/>
      <c r="EA2363" s="433"/>
      <c r="EB2363" s="433"/>
      <c r="EC2363" s="433"/>
      <c r="ED2363" s="433"/>
      <c r="EE2363" s="433"/>
      <c r="EF2363" s="433"/>
      <c r="EG2363" s="433"/>
      <c r="EH2363" s="433"/>
      <c r="EI2363" s="433"/>
      <c r="EJ2363" s="433"/>
      <c r="EK2363" s="433"/>
      <c r="EL2363" s="433"/>
      <c r="EM2363" s="433"/>
      <c r="EN2363" s="433"/>
      <c r="EO2363" s="433"/>
      <c r="EP2363" s="433"/>
      <c r="EQ2363" s="433"/>
      <c r="ER2363" s="433"/>
      <c r="ES2363" s="433"/>
      <c r="ET2363" s="433"/>
      <c r="EU2363" s="433"/>
      <c r="EV2363" s="433"/>
      <c r="EW2363" s="433"/>
      <c r="EX2363" s="433"/>
      <c r="EY2363" s="433"/>
      <c r="EZ2363" s="433"/>
      <c r="FA2363" s="433"/>
      <c r="FB2363" s="433"/>
      <c r="FC2363" s="433"/>
      <c r="FD2363" s="433"/>
      <c r="FE2363" s="433"/>
      <c r="FF2363" s="433"/>
      <c r="FG2363" s="433"/>
      <c r="FH2363" s="433"/>
      <c r="FI2363" s="433"/>
      <c r="FJ2363" s="433"/>
      <c r="FK2363" s="433"/>
      <c r="FL2363" s="433"/>
      <c r="FM2363" s="433"/>
      <c r="FN2363" s="433"/>
      <c r="FO2363" s="433"/>
      <c r="FP2363" s="433"/>
      <c r="FQ2363" s="433"/>
      <c r="FR2363" s="433"/>
      <c r="FS2363" s="433"/>
    </row>
    <row r="2364" spans="114:175" ht="15" customHeight="1">
      <c r="DJ2364" s="433"/>
      <c r="DK2364" s="433"/>
      <c r="DL2364" s="433"/>
      <c r="DM2364" s="433"/>
      <c r="DN2364" s="433"/>
      <c r="DO2364" s="433"/>
      <c r="DP2364" s="433"/>
      <c r="DQ2364" s="433"/>
      <c r="DR2364" s="433"/>
      <c r="DS2364" s="433"/>
      <c r="DT2364" s="433"/>
      <c r="DU2364" s="433"/>
      <c r="DV2364" s="433"/>
      <c r="DW2364" s="433"/>
      <c r="DX2364" s="433"/>
      <c r="DY2364" s="433"/>
      <c r="DZ2364" s="433"/>
      <c r="EA2364" s="433"/>
      <c r="EB2364" s="433"/>
      <c r="EC2364" s="433"/>
      <c r="ED2364" s="433"/>
      <c r="EE2364" s="433"/>
      <c r="EF2364" s="433"/>
      <c r="EG2364" s="433"/>
      <c r="EH2364" s="433"/>
      <c r="EI2364" s="433"/>
      <c r="EJ2364" s="433"/>
      <c r="EK2364" s="433"/>
      <c r="EL2364" s="433"/>
      <c r="EM2364" s="433"/>
      <c r="EN2364" s="433"/>
      <c r="EO2364" s="433"/>
      <c r="EP2364" s="433"/>
      <c r="EQ2364" s="433"/>
      <c r="ER2364" s="433"/>
      <c r="ES2364" s="433"/>
      <c r="ET2364" s="433"/>
      <c r="EU2364" s="433"/>
      <c r="EV2364" s="433"/>
      <c r="EW2364" s="433"/>
      <c r="EX2364" s="433"/>
      <c r="EY2364" s="433"/>
      <c r="EZ2364" s="433"/>
      <c r="FA2364" s="433"/>
      <c r="FB2364" s="433"/>
      <c r="FC2364" s="433"/>
      <c r="FD2364" s="433"/>
      <c r="FE2364" s="433"/>
      <c r="FF2364" s="433"/>
      <c r="FG2364" s="433"/>
      <c r="FH2364" s="433"/>
      <c r="FI2364" s="433"/>
      <c r="FJ2364" s="433"/>
      <c r="FK2364" s="433"/>
      <c r="FL2364" s="433"/>
      <c r="FM2364" s="433"/>
      <c r="FN2364" s="433"/>
      <c r="FO2364" s="433"/>
      <c r="FP2364" s="433"/>
      <c r="FQ2364" s="433"/>
      <c r="FR2364" s="433"/>
      <c r="FS2364" s="433"/>
    </row>
    <row r="2365" spans="114:175" ht="15" customHeight="1">
      <c r="DJ2365" s="433"/>
      <c r="DK2365" s="433"/>
      <c r="DL2365" s="433"/>
      <c r="DM2365" s="433"/>
      <c r="DN2365" s="433"/>
      <c r="DO2365" s="433"/>
      <c r="DP2365" s="433"/>
      <c r="DQ2365" s="433"/>
      <c r="DR2365" s="433"/>
      <c r="DS2365" s="433"/>
      <c r="DT2365" s="433"/>
      <c r="DU2365" s="433"/>
      <c r="DV2365" s="433"/>
      <c r="DW2365" s="433"/>
      <c r="DX2365" s="433"/>
      <c r="DY2365" s="433"/>
      <c r="DZ2365" s="433"/>
      <c r="EA2365" s="433"/>
      <c r="EB2365" s="433"/>
      <c r="EC2365" s="433"/>
      <c r="ED2365" s="433"/>
      <c r="EE2365" s="433"/>
      <c r="EF2365" s="433"/>
      <c r="EG2365" s="433"/>
      <c r="EH2365" s="433"/>
      <c r="EI2365" s="433"/>
      <c r="EJ2365" s="433"/>
      <c r="EK2365" s="433"/>
      <c r="EL2365" s="433"/>
      <c r="EM2365" s="433"/>
      <c r="EN2365" s="433"/>
      <c r="EO2365" s="433"/>
      <c r="EP2365" s="433"/>
      <c r="EQ2365" s="433"/>
      <c r="ER2365" s="433"/>
      <c r="ES2365" s="433"/>
      <c r="ET2365" s="433"/>
      <c r="EU2365" s="433"/>
      <c r="EV2365" s="433"/>
      <c r="EW2365" s="433"/>
      <c r="EX2365" s="433"/>
      <c r="EY2365" s="433"/>
      <c r="EZ2365" s="433"/>
      <c r="FA2365" s="433"/>
      <c r="FB2365" s="433"/>
      <c r="FC2365" s="433"/>
      <c r="FD2365" s="433"/>
      <c r="FE2365" s="433"/>
      <c r="FF2365" s="433"/>
      <c r="FG2365" s="433"/>
      <c r="FH2365" s="433"/>
      <c r="FI2365" s="433"/>
      <c r="FJ2365" s="433"/>
      <c r="FK2365" s="433"/>
      <c r="FL2365" s="433"/>
      <c r="FM2365" s="433"/>
      <c r="FN2365" s="433"/>
      <c r="FO2365" s="433"/>
      <c r="FP2365" s="433"/>
      <c r="FQ2365" s="433"/>
      <c r="FR2365" s="433"/>
      <c r="FS2365" s="433"/>
    </row>
    <row r="2366" spans="114:175" ht="15" customHeight="1">
      <c r="DJ2366" s="433"/>
      <c r="DK2366" s="433"/>
      <c r="DL2366" s="433"/>
      <c r="DM2366" s="433"/>
      <c r="DN2366" s="433"/>
      <c r="DO2366" s="433"/>
      <c r="DP2366" s="433"/>
      <c r="DQ2366" s="433"/>
      <c r="DR2366" s="433"/>
      <c r="DS2366" s="433"/>
      <c r="DT2366" s="433"/>
      <c r="DU2366" s="433"/>
      <c r="DV2366" s="433"/>
      <c r="DW2366" s="433"/>
      <c r="DX2366" s="433"/>
      <c r="DY2366" s="433"/>
      <c r="DZ2366" s="433"/>
      <c r="EA2366" s="433"/>
      <c r="EB2366" s="433"/>
      <c r="EC2366" s="433"/>
      <c r="ED2366" s="433"/>
      <c r="EE2366" s="433"/>
      <c r="EF2366" s="433"/>
      <c r="EG2366" s="433"/>
      <c r="EH2366" s="433"/>
      <c r="EI2366" s="433"/>
      <c r="EJ2366" s="433"/>
      <c r="EK2366" s="433"/>
      <c r="EL2366" s="433"/>
      <c r="EM2366" s="433"/>
      <c r="EN2366" s="433"/>
      <c r="EO2366" s="433"/>
      <c r="EP2366" s="433"/>
      <c r="EQ2366" s="433"/>
      <c r="ER2366" s="433"/>
      <c r="ES2366" s="433"/>
      <c r="ET2366" s="433"/>
      <c r="EU2366" s="433"/>
      <c r="EV2366" s="433"/>
      <c r="EW2366" s="433"/>
      <c r="EX2366" s="433"/>
      <c r="EY2366" s="433"/>
      <c r="EZ2366" s="433"/>
      <c r="FA2366" s="433"/>
      <c r="FB2366" s="433"/>
      <c r="FC2366" s="433"/>
      <c r="FD2366" s="433"/>
      <c r="FE2366" s="433"/>
      <c r="FF2366" s="433"/>
      <c r="FG2366" s="433"/>
      <c r="FH2366" s="433"/>
      <c r="FI2366" s="433"/>
      <c r="FJ2366" s="433"/>
      <c r="FK2366" s="433"/>
      <c r="FL2366" s="433"/>
      <c r="FM2366" s="433"/>
      <c r="FN2366" s="433"/>
      <c r="FO2366" s="433"/>
      <c r="FP2366" s="433"/>
      <c r="FQ2366" s="433"/>
      <c r="FR2366" s="433"/>
      <c r="FS2366" s="433"/>
    </row>
    <row r="2367" spans="114:175" ht="15" customHeight="1">
      <c r="DJ2367" s="433"/>
      <c r="DK2367" s="433"/>
      <c r="DL2367" s="433"/>
      <c r="DM2367" s="433"/>
      <c r="DN2367" s="433"/>
      <c r="DO2367" s="433"/>
      <c r="DP2367" s="433"/>
      <c r="DQ2367" s="433"/>
      <c r="DR2367" s="433"/>
      <c r="DS2367" s="433"/>
      <c r="DT2367" s="433"/>
      <c r="DU2367" s="433"/>
      <c r="DV2367" s="433"/>
      <c r="DW2367" s="433"/>
      <c r="DX2367" s="433"/>
      <c r="DY2367" s="433"/>
      <c r="DZ2367" s="433"/>
      <c r="EA2367" s="433"/>
      <c r="EB2367" s="433"/>
      <c r="EC2367" s="433"/>
      <c r="ED2367" s="433"/>
      <c r="EE2367" s="433"/>
      <c r="EF2367" s="433"/>
      <c r="EG2367" s="433"/>
      <c r="EH2367" s="433"/>
      <c r="EI2367" s="433"/>
      <c r="EJ2367" s="433"/>
      <c r="EK2367" s="433"/>
      <c r="EL2367" s="433"/>
      <c r="EM2367" s="433"/>
      <c r="EN2367" s="433"/>
      <c r="EO2367" s="433"/>
      <c r="EP2367" s="433"/>
      <c r="EQ2367" s="433"/>
      <c r="ER2367" s="433"/>
      <c r="ES2367" s="433"/>
      <c r="ET2367" s="433"/>
      <c r="EU2367" s="433"/>
      <c r="EV2367" s="433"/>
      <c r="EW2367" s="433"/>
      <c r="EX2367" s="433"/>
      <c r="EY2367" s="433"/>
      <c r="EZ2367" s="433"/>
      <c r="FA2367" s="433"/>
      <c r="FB2367" s="433"/>
      <c r="FC2367" s="433"/>
      <c r="FD2367" s="433"/>
      <c r="FE2367" s="433"/>
      <c r="FF2367" s="433"/>
      <c r="FG2367" s="433"/>
      <c r="FH2367" s="433"/>
      <c r="FI2367" s="433"/>
      <c r="FJ2367" s="433"/>
      <c r="FK2367" s="433"/>
      <c r="FL2367" s="433"/>
      <c r="FM2367" s="433"/>
      <c r="FN2367" s="433"/>
      <c r="FO2367" s="433"/>
      <c r="FP2367" s="433"/>
      <c r="FQ2367" s="433"/>
      <c r="FR2367" s="433"/>
      <c r="FS2367" s="433"/>
    </row>
    <row r="2368" spans="114:175" ht="15" customHeight="1">
      <c r="DJ2368" s="433"/>
      <c r="DK2368" s="433"/>
      <c r="DL2368" s="433"/>
      <c r="DM2368" s="433"/>
      <c r="DN2368" s="433"/>
      <c r="DO2368" s="433"/>
      <c r="DP2368" s="433"/>
      <c r="DQ2368" s="433"/>
      <c r="DR2368" s="433"/>
      <c r="DS2368" s="433"/>
      <c r="DT2368" s="433"/>
      <c r="DU2368" s="433"/>
      <c r="DV2368" s="433"/>
      <c r="DW2368" s="433"/>
      <c r="DX2368" s="433"/>
      <c r="DY2368" s="433"/>
      <c r="DZ2368" s="433"/>
      <c r="EA2368" s="433"/>
      <c r="EB2368" s="433"/>
      <c r="EC2368" s="433"/>
      <c r="ED2368" s="433"/>
      <c r="EE2368" s="433"/>
      <c r="EF2368" s="433"/>
      <c r="EG2368" s="433"/>
      <c r="EH2368" s="433"/>
      <c r="EI2368" s="433"/>
      <c r="EJ2368" s="433"/>
      <c r="EK2368" s="433"/>
      <c r="EL2368" s="433"/>
      <c r="EM2368" s="433"/>
      <c r="EN2368" s="433"/>
      <c r="EO2368" s="433"/>
      <c r="EP2368" s="433"/>
      <c r="EQ2368" s="433"/>
      <c r="ER2368" s="433"/>
      <c r="ES2368" s="433"/>
      <c r="ET2368" s="433"/>
      <c r="EU2368" s="433"/>
      <c r="EV2368" s="433"/>
      <c r="EW2368" s="433"/>
      <c r="EX2368" s="433"/>
      <c r="EY2368" s="433"/>
      <c r="EZ2368" s="433"/>
      <c r="FA2368" s="433"/>
      <c r="FB2368" s="433"/>
      <c r="FC2368" s="433"/>
      <c r="FD2368" s="433"/>
      <c r="FE2368" s="433"/>
      <c r="FF2368" s="433"/>
      <c r="FG2368" s="433"/>
      <c r="FH2368" s="433"/>
      <c r="FI2368" s="433"/>
      <c r="FJ2368" s="433"/>
      <c r="FK2368" s="433"/>
      <c r="FL2368" s="433"/>
      <c r="FM2368" s="433"/>
      <c r="FN2368" s="433"/>
      <c r="FO2368" s="433"/>
      <c r="FP2368" s="433"/>
      <c r="FQ2368" s="433"/>
      <c r="FR2368" s="433"/>
      <c r="FS2368" s="433"/>
    </row>
    <row r="2369" spans="114:175" ht="15" customHeight="1">
      <c r="DJ2369" s="433"/>
      <c r="DK2369" s="433"/>
      <c r="DL2369" s="433"/>
      <c r="DM2369" s="433"/>
      <c r="DN2369" s="433"/>
      <c r="DO2369" s="433"/>
      <c r="DP2369" s="433"/>
      <c r="DQ2369" s="433"/>
      <c r="DR2369" s="433"/>
      <c r="DS2369" s="433"/>
      <c r="DT2369" s="433"/>
      <c r="DU2369" s="433"/>
      <c r="DV2369" s="433"/>
      <c r="DW2369" s="433"/>
      <c r="DX2369" s="433"/>
      <c r="DY2369" s="433"/>
      <c r="DZ2369" s="433"/>
      <c r="EA2369" s="433"/>
      <c r="EB2369" s="433"/>
      <c r="EC2369" s="433"/>
      <c r="ED2369" s="433"/>
      <c r="EE2369" s="433"/>
      <c r="EF2369" s="433"/>
      <c r="EG2369" s="433"/>
      <c r="EH2369" s="433"/>
      <c r="EI2369" s="433"/>
      <c r="EJ2369" s="433"/>
      <c r="EK2369" s="433"/>
      <c r="EL2369" s="433"/>
      <c r="EM2369" s="433"/>
      <c r="EN2369" s="433"/>
      <c r="EO2369" s="433"/>
      <c r="EP2369" s="433"/>
      <c r="EQ2369" s="433"/>
      <c r="ER2369" s="433"/>
      <c r="ES2369" s="433"/>
      <c r="ET2369" s="433"/>
      <c r="EU2369" s="433"/>
      <c r="EV2369" s="433"/>
      <c r="EW2369" s="433"/>
      <c r="EX2369" s="433"/>
      <c r="EY2369" s="433"/>
      <c r="EZ2369" s="433"/>
      <c r="FA2369" s="433"/>
      <c r="FB2369" s="433"/>
      <c r="FC2369" s="433"/>
      <c r="FD2369" s="433"/>
      <c r="FE2369" s="433"/>
      <c r="FF2369" s="433"/>
      <c r="FG2369" s="433"/>
      <c r="FH2369" s="433"/>
      <c r="FI2369" s="433"/>
      <c r="FJ2369" s="433"/>
      <c r="FK2369" s="433"/>
      <c r="FL2369" s="433"/>
      <c r="FM2369" s="433"/>
      <c r="FN2369" s="433"/>
      <c r="FO2369" s="433"/>
      <c r="FP2369" s="433"/>
      <c r="FQ2369" s="433"/>
      <c r="FR2369" s="433"/>
      <c r="FS2369" s="433"/>
    </row>
    <row r="2370" spans="114:175" ht="15" customHeight="1">
      <c r="DJ2370" s="433"/>
      <c r="DK2370" s="433"/>
      <c r="DL2370" s="433"/>
      <c r="DM2370" s="433"/>
      <c r="DN2370" s="433"/>
      <c r="DO2370" s="433"/>
      <c r="DP2370" s="433"/>
      <c r="DQ2370" s="433"/>
      <c r="DR2370" s="433"/>
      <c r="DS2370" s="433"/>
      <c r="DT2370" s="433"/>
      <c r="DU2370" s="433"/>
      <c r="DV2370" s="433"/>
      <c r="DW2370" s="433"/>
      <c r="DX2370" s="433"/>
      <c r="DY2370" s="433"/>
      <c r="DZ2370" s="433"/>
      <c r="EA2370" s="433"/>
      <c r="EB2370" s="433"/>
      <c r="EC2370" s="433"/>
      <c r="ED2370" s="433"/>
      <c r="EE2370" s="433"/>
      <c r="EF2370" s="433"/>
      <c r="EG2370" s="433"/>
      <c r="EH2370" s="433"/>
      <c r="EI2370" s="433"/>
      <c r="EJ2370" s="433"/>
      <c r="EK2370" s="433"/>
      <c r="EL2370" s="433"/>
      <c r="EM2370" s="433"/>
      <c r="EN2370" s="433"/>
      <c r="EO2370" s="433"/>
      <c r="EP2370" s="433"/>
      <c r="EQ2370" s="433"/>
      <c r="ER2370" s="433"/>
      <c r="ES2370" s="433"/>
      <c r="ET2370" s="433"/>
      <c r="EU2370" s="433"/>
      <c r="EV2370" s="433"/>
      <c r="EW2370" s="433"/>
      <c r="EX2370" s="433"/>
      <c r="EY2370" s="433"/>
      <c r="EZ2370" s="433"/>
      <c r="FA2370" s="433"/>
      <c r="FB2370" s="433"/>
      <c r="FC2370" s="433"/>
      <c r="FD2370" s="433"/>
      <c r="FE2370" s="433"/>
      <c r="FF2370" s="433"/>
      <c r="FG2370" s="433"/>
      <c r="FH2370" s="433"/>
      <c r="FI2370" s="433"/>
      <c r="FJ2370" s="433"/>
      <c r="FK2370" s="433"/>
      <c r="FL2370" s="433"/>
      <c r="FM2370" s="433"/>
      <c r="FN2370" s="433"/>
      <c r="FO2370" s="433"/>
      <c r="FP2370" s="433"/>
      <c r="FQ2370" s="433"/>
      <c r="FR2370" s="433"/>
      <c r="FS2370" s="433"/>
    </row>
    <row r="2371" spans="114:175" ht="15" customHeight="1">
      <c r="DJ2371" s="433"/>
      <c r="DK2371" s="433"/>
      <c r="DL2371" s="433"/>
      <c r="DM2371" s="433"/>
      <c r="DN2371" s="433"/>
      <c r="DO2371" s="433"/>
      <c r="DP2371" s="433"/>
      <c r="DQ2371" s="433"/>
      <c r="DR2371" s="433"/>
      <c r="DS2371" s="433"/>
      <c r="DT2371" s="433"/>
      <c r="DU2371" s="433"/>
      <c r="DV2371" s="433"/>
      <c r="DW2371" s="433"/>
      <c r="DX2371" s="433"/>
      <c r="DY2371" s="433"/>
      <c r="DZ2371" s="433"/>
      <c r="EA2371" s="433"/>
      <c r="EB2371" s="433"/>
      <c r="EC2371" s="433"/>
      <c r="ED2371" s="433"/>
      <c r="EE2371" s="433"/>
      <c r="EF2371" s="433"/>
      <c r="EG2371" s="433"/>
      <c r="EH2371" s="433"/>
      <c r="EI2371" s="433"/>
      <c r="EJ2371" s="433"/>
      <c r="EK2371" s="433"/>
      <c r="EL2371" s="433"/>
      <c r="EM2371" s="433"/>
      <c r="EN2371" s="433"/>
      <c r="EO2371" s="433"/>
      <c r="EP2371" s="433"/>
      <c r="EQ2371" s="433"/>
      <c r="ER2371" s="433"/>
      <c r="ES2371" s="433"/>
      <c r="ET2371" s="433"/>
      <c r="EU2371" s="433"/>
      <c r="EV2371" s="433"/>
      <c r="EW2371" s="433"/>
      <c r="EX2371" s="433"/>
      <c r="EY2371" s="433"/>
      <c r="EZ2371" s="433"/>
      <c r="FA2371" s="433"/>
      <c r="FB2371" s="433"/>
      <c r="FC2371" s="433"/>
      <c r="FD2371" s="433"/>
      <c r="FE2371" s="433"/>
      <c r="FF2371" s="433"/>
      <c r="FG2371" s="433"/>
      <c r="FH2371" s="433"/>
      <c r="FI2371" s="433"/>
      <c r="FJ2371" s="433"/>
      <c r="FK2371" s="433"/>
      <c r="FL2371" s="433"/>
      <c r="FM2371" s="433"/>
      <c r="FN2371" s="433"/>
      <c r="FO2371" s="433"/>
      <c r="FP2371" s="433"/>
      <c r="FQ2371" s="433"/>
      <c r="FR2371" s="433"/>
      <c r="FS2371" s="433"/>
    </row>
    <row r="2372" spans="114:175" ht="15" customHeight="1">
      <c r="DJ2372" s="433"/>
      <c r="DK2372" s="433"/>
      <c r="DL2372" s="433"/>
      <c r="DM2372" s="433"/>
      <c r="DN2372" s="433"/>
      <c r="DO2372" s="433"/>
      <c r="DP2372" s="433"/>
      <c r="DQ2372" s="433"/>
      <c r="DR2372" s="433"/>
      <c r="DS2372" s="433"/>
      <c r="DT2372" s="433"/>
      <c r="DU2372" s="433"/>
      <c r="DV2372" s="433"/>
      <c r="DW2372" s="433"/>
      <c r="DX2372" s="433"/>
      <c r="DY2372" s="433"/>
      <c r="DZ2372" s="433"/>
      <c r="EA2372" s="433"/>
      <c r="EB2372" s="433"/>
      <c r="EC2372" s="433"/>
      <c r="ED2372" s="433"/>
      <c r="EE2372" s="433"/>
      <c r="EF2372" s="433"/>
      <c r="EG2372" s="433"/>
      <c r="EH2372" s="433"/>
      <c r="EI2372" s="433"/>
      <c r="EJ2372" s="433"/>
      <c r="EK2372" s="433"/>
      <c r="EL2372" s="433"/>
      <c r="EM2372" s="433"/>
      <c r="EN2372" s="433"/>
      <c r="EO2372" s="433"/>
      <c r="EP2372" s="433"/>
      <c r="EQ2372" s="433"/>
      <c r="ER2372" s="433"/>
      <c r="ES2372" s="433"/>
      <c r="ET2372" s="433"/>
      <c r="EU2372" s="433"/>
      <c r="EV2372" s="433"/>
      <c r="EW2372" s="433"/>
      <c r="EX2372" s="433"/>
      <c r="EY2372" s="433"/>
      <c r="EZ2372" s="433"/>
      <c r="FA2372" s="433"/>
      <c r="FB2372" s="433"/>
      <c r="FC2372" s="433"/>
      <c r="FD2372" s="433"/>
      <c r="FE2372" s="433"/>
      <c r="FF2372" s="433"/>
      <c r="FG2372" s="433"/>
      <c r="FH2372" s="433"/>
      <c r="FI2372" s="433"/>
      <c r="FJ2372" s="433"/>
      <c r="FK2372" s="433"/>
      <c r="FL2372" s="433"/>
      <c r="FM2372" s="433"/>
      <c r="FN2372" s="433"/>
      <c r="FO2372" s="433"/>
      <c r="FP2372" s="433"/>
      <c r="FQ2372" s="433"/>
      <c r="FR2372" s="433"/>
      <c r="FS2372" s="433"/>
    </row>
    <row r="2373" spans="114:175" ht="15" customHeight="1">
      <c r="DJ2373" s="433"/>
      <c r="DK2373" s="433"/>
      <c r="DL2373" s="433"/>
      <c r="DM2373" s="433"/>
      <c r="DN2373" s="433"/>
      <c r="DO2373" s="433"/>
      <c r="DP2373" s="433"/>
      <c r="DQ2373" s="433"/>
      <c r="DR2373" s="433"/>
      <c r="DS2373" s="433"/>
      <c r="DT2373" s="433"/>
      <c r="DU2373" s="433"/>
      <c r="DV2373" s="433"/>
      <c r="DW2373" s="433"/>
      <c r="DX2373" s="433"/>
      <c r="DY2373" s="433"/>
      <c r="DZ2373" s="433"/>
      <c r="EA2373" s="433"/>
      <c r="EB2373" s="433"/>
      <c r="EC2373" s="433"/>
      <c r="ED2373" s="433"/>
      <c r="EE2373" s="433"/>
      <c r="EF2373" s="433"/>
      <c r="EG2373" s="433"/>
      <c r="EH2373" s="433"/>
      <c r="EI2373" s="433"/>
      <c r="EJ2373" s="433"/>
      <c r="EK2373" s="433"/>
      <c r="EL2373" s="433"/>
      <c r="EM2373" s="433"/>
      <c r="EN2373" s="433"/>
      <c r="EO2373" s="433"/>
      <c r="EP2373" s="433"/>
      <c r="EQ2373" s="433"/>
      <c r="ER2373" s="433"/>
      <c r="ES2373" s="433"/>
      <c r="ET2373" s="433"/>
      <c r="EU2373" s="433"/>
      <c r="EV2373" s="433"/>
      <c r="EW2373" s="433"/>
      <c r="EX2373" s="433"/>
      <c r="EY2373" s="433"/>
      <c r="EZ2373" s="433"/>
      <c r="FA2373" s="433"/>
      <c r="FB2373" s="433"/>
      <c r="FC2373" s="433"/>
      <c r="FD2373" s="433"/>
      <c r="FE2373" s="433"/>
      <c r="FF2373" s="433"/>
      <c r="FG2373" s="433"/>
      <c r="FH2373" s="433"/>
      <c r="FI2373" s="433"/>
      <c r="FJ2373" s="433"/>
      <c r="FK2373" s="433"/>
      <c r="FL2373" s="433"/>
      <c r="FM2373" s="433"/>
      <c r="FN2373" s="433"/>
      <c r="FO2373" s="433"/>
      <c r="FP2373" s="433"/>
      <c r="FQ2373" s="433"/>
      <c r="FR2373" s="433"/>
      <c r="FS2373" s="433"/>
    </row>
    <row r="2374" spans="114:175" ht="15" customHeight="1">
      <c r="DJ2374" s="433"/>
      <c r="DK2374" s="433"/>
      <c r="DL2374" s="433"/>
      <c r="DM2374" s="433"/>
      <c r="DN2374" s="433"/>
      <c r="DO2374" s="433"/>
      <c r="DP2374" s="433"/>
      <c r="DQ2374" s="433"/>
      <c r="DR2374" s="433"/>
      <c r="DS2374" s="433"/>
      <c r="DT2374" s="433"/>
      <c r="DU2374" s="433"/>
      <c r="DV2374" s="433"/>
      <c r="DW2374" s="433"/>
      <c r="DX2374" s="433"/>
      <c r="DY2374" s="433"/>
      <c r="DZ2374" s="433"/>
      <c r="EA2374" s="433"/>
      <c r="EB2374" s="433"/>
      <c r="EC2374" s="433"/>
      <c r="ED2374" s="433"/>
      <c r="EE2374" s="433"/>
      <c r="EF2374" s="433"/>
      <c r="EG2374" s="433"/>
      <c r="EH2374" s="433"/>
      <c r="EI2374" s="433"/>
      <c r="EJ2374" s="433"/>
      <c r="EK2374" s="433"/>
      <c r="EL2374" s="433"/>
      <c r="EM2374" s="433"/>
      <c r="EN2374" s="433"/>
      <c r="EO2374" s="433"/>
      <c r="EP2374" s="433"/>
      <c r="EQ2374" s="433"/>
      <c r="ER2374" s="433"/>
      <c r="ES2374" s="433"/>
      <c r="ET2374" s="433"/>
      <c r="EU2374" s="433"/>
      <c r="EV2374" s="433"/>
      <c r="EW2374" s="433"/>
      <c r="EX2374" s="433"/>
      <c r="EY2374" s="433"/>
      <c r="EZ2374" s="433"/>
      <c r="FA2374" s="433"/>
      <c r="FB2374" s="433"/>
      <c r="FC2374" s="433"/>
      <c r="FD2374" s="433"/>
      <c r="FE2374" s="433"/>
      <c r="FF2374" s="433"/>
      <c r="FG2374" s="433"/>
      <c r="FH2374" s="433"/>
      <c r="FI2374" s="433"/>
      <c r="FJ2374" s="433"/>
      <c r="FK2374" s="433"/>
      <c r="FL2374" s="433"/>
      <c r="FM2374" s="433"/>
      <c r="FN2374" s="433"/>
      <c r="FO2374" s="433"/>
      <c r="FP2374" s="433"/>
      <c r="FQ2374" s="433"/>
      <c r="FR2374" s="433"/>
      <c r="FS2374" s="433"/>
    </row>
    <row r="2375" spans="114:175" ht="15" customHeight="1">
      <c r="DJ2375" s="433"/>
      <c r="DK2375" s="433"/>
      <c r="DL2375" s="433"/>
      <c r="DM2375" s="433"/>
      <c r="DN2375" s="433"/>
      <c r="DO2375" s="433"/>
      <c r="DP2375" s="433"/>
      <c r="DQ2375" s="433"/>
      <c r="DR2375" s="433"/>
      <c r="DS2375" s="433"/>
      <c r="DT2375" s="433"/>
      <c r="DU2375" s="433"/>
      <c r="DV2375" s="433"/>
      <c r="DW2375" s="433"/>
      <c r="DX2375" s="433"/>
      <c r="DY2375" s="433"/>
      <c r="DZ2375" s="433"/>
      <c r="EA2375" s="433"/>
      <c r="EB2375" s="433"/>
      <c r="EC2375" s="433"/>
      <c r="ED2375" s="433"/>
      <c r="EE2375" s="433"/>
      <c r="EF2375" s="433"/>
      <c r="EG2375" s="433"/>
      <c r="EH2375" s="433"/>
      <c r="EI2375" s="433"/>
      <c r="EJ2375" s="433"/>
      <c r="EK2375" s="433"/>
      <c r="EL2375" s="433"/>
      <c r="EM2375" s="433"/>
      <c r="EN2375" s="433"/>
      <c r="EO2375" s="433"/>
      <c r="EP2375" s="433"/>
      <c r="EQ2375" s="433"/>
      <c r="ER2375" s="433"/>
      <c r="ES2375" s="433"/>
      <c r="ET2375" s="433"/>
      <c r="EU2375" s="433"/>
      <c r="EV2375" s="433"/>
      <c r="EW2375" s="433"/>
      <c r="EX2375" s="433"/>
      <c r="EY2375" s="433"/>
      <c r="EZ2375" s="433"/>
      <c r="FA2375" s="433"/>
      <c r="FB2375" s="433"/>
      <c r="FC2375" s="433"/>
      <c r="FD2375" s="433"/>
      <c r="FE2375" s="433"/>
      <c r="FF2375" s="433"/>
      <c r="FG2375" s="433"/>
      <c r="FH2375" s="433"/>
      <c r="FI2375" s="433"/>
      <c r="FJ2375" s="433"/>
      <c r="FK2375" s="433"/>
      <c r="FL2375" s="433"/>
      <c r="FM2375" s="433"/>
      <c r="FN2375" s="433"/>
      <c r="FO2375" s="433"/>
      <c r="FP2375" s="433"/>
      <c r="FQ2375" s="433"/>
      <c r="FR2375" s="433"/>
      <c r="FS2375" s="433"/>
    </row>
    <row r="2376" spans="114:175" ht="15" customHeight="1">
      <c r="DJ2376" s="433"/>
      <c r="DK2376" s="433"/>
      <c r="DL2376" s="433"/>
      <c r="DM2376" s="433"/>
      <c r="DN2376" s="433"/>
      <c r="DO2376" s="433"/>
      <c r="DP2376" s="433"/>
      <c r="DQ2376" s="433"/>
      <c r="DR2376" s="433"/>
      <c r="DS2376" s="433"/>
      <c r="DT2376" s="433"/>
      <c r="DU2376" s="433"/>
      <c r="DV2376" s="433"/>
      <c r="DW2376" s="433"/>
      <c r="DX2376" s="433"/>
      <c r="DY2376" s="433"/>
      <c r="DZ2376" s="433"/>
      <c r="EA2376" s="433"/>
      <c r="EB2376" s="433"/>
      <c r="EC2376" s="433"/>
      <c r="ED2376" s="433"/>
      <c r="EE2376" s="433"/>
      <c r="EF2376" s="433"/>
      <c r="EG2376" s="433"/>
      <c r="EH2376" s="433"/>
      <c r="EI2376" s="433"/>
      <c r="EJ2376" s="433"/>
      <c r="EK2376" s="433"/>
      <c r="EL2376" s="433"/>
      <c r="EM2376" s="433"/>
      <c r="EN2376" s="433"/>
      <c r="EO2376" s="433"/>
      <c r="EP2376" s="433"/>
      <c r="EQ2376" s="433"/>
      <c r="ER2376" s="433"/>
      <c r="ES2376" s="433"/>
      <c r="ET2376" s="433"/>
      <c r="EU2376" s="433"/>
      <c r="EV2376" s="433"/>
      <c r="EW2376" s="433"/>
      <c r="EX2376" s="433"/>
      <c r="EY2376" s="433"/>
      <c r="EZ2376" s="433"/>
      <c r="FA2376" s="433"/>
      <c r="FB2376" s="433"/>
      <c r="FC2376" s="433"/>
      <c r="FD2376" s="433"/>
      <c r="FE2376" s="433"/>
      <c r="FF2376" s="433"/>
      <c r="FG2376" s="433"/>
      <c r="FH2376" s="433"/>
      <c r="FI2376" s="433"/>
      <c r="FJ2376" s="433"/>
      <c r="FK2376" s="433"/>
      <c r="FL2376" s="433"/>
      <c r="FM2376" s="433"/>
      <c r="FN2376" s="433"/>
      <c r="FO2376" s="433"/>
      <c r="FP2376" s="433"/>
      <c r="FQ2376" s="433"/>
      <c r="FR2376" s="433"/>
      <c r="FS2376" s="433"/>
    </row>
    <row r="2377" spans="114:175" ht="15" customHeight="1">
      <c r="DJ2377" s="433"/>
      <c r="DK2377" s="433"/>
      <c r="DL2377" s="433"/>
      <c r="DM2377" s="433"/>
      <c r="DN2377" s="433"/>
      <c r="DO2377" s="433"/>
      <c r="DP2377" s="433"/>
      <c r="DQ2377" s="433"/>
      <c r="DR2377" s="433"/>
      <c r="DS2377" s="433"/>
      <c r="DT2377" s="433"/>
      <c r="DU2377" s="433"/>
      <c r="DV2377" s="433"/>
      <c r="DW2377" s="433"/>
      <c r="DX2377" s="433"/>
      <c r="DY2377" s="433"/>
      <c r="DZ2377" s="433"/>
      <c r="EA2377" s="433"/>
      <c r="EB2377" s="433"/>
      <c r="EC2377" s="433"/>
      <c r="ED2377" s="433"/>
      <c r="EE2377" s="433"/>
      <c r="EF2377" s="433"/>
      <c r="EG2377" s="433"/>
      <c r="EH2377" s="433"/>
      <c r="EI2377" s="433"/>
      <c r="EJ2377" s="433"/>
      <c r="EK2377" s="433"/>
      <c r="EL2377" s="433"/>
      <c r="EM2377" s="433"/>
      <c r="EN2377" s="433"/>
      <c r="EO2377" s="433"/>
      <c r="EP2377" s="433"/>
      <c r="EQ2377" s="433"/>
      <c r="ER2377" s="433"/>
      <c r="ES2377" s="433"/>
      <c r="ET2377" s="433"/>
      <c r="EU2377" s="433"/>
      <c r="EV2377" s="433"/>
      <c r="EW2377" s="433"/>
      <c r="EX2377" s="433"/>
      <c r="EY2377" s="433"/>
      <c r="EZ2377" s="433"/>
      <c r="FA2377" s="433"/>
      <c r="FB2377" s="433"/>
      <c r="FC2377" s="433"/>
      <c r="FD2377" s="433"/>
      <c r="FE2377" s="433"/>
      <c r="FF2377" s="433"/>
      <c r="FG2377" s="433"/>
      <c r="FH2377" s="433"/>
      <c r="FI2377" s="433"/>
      <c r="FJ2377" s="433"/>
      <c r="FK2377" s="433"/>
      <c r="FL2377" s="433"/>
      <c r="FM2377" s="433"/>
      <c r="FN2377" s="433"/>
      <c r="FO2377" s="433"/>
      <c r="FP2377" s="433"/>
      <c r="FQ2377" s="433"/>
      <c r="FR2377" s="433"/>
      <c r="FS2377" s="433"/>
    </row>
    <row r="2378" spans="114:175" ht="15" customHeight="1">
      <c r="DJ2378" s="433"/>
      <c r="DK2378" s="433"/>
      <c r="DL2378" s="433"/>
      <c r="DM2378" s="433"/>
      <c r="DN2378" s="433"/>
      <c r="DO2378" s="433"/>
      <c r="DP2378" s="433"/>
      <c r="DQ2378" s="433"/>
      <c r="DR2378" s="433"/>
      <c r="DS2378" s="433"/>
      <c r="DT2378" s="433"/>
      <c r="DU2378" s="433"/>
      <c r="DV2378" s="433"/>
      <c r="DW2378" s="433"/>
      <c r="DX2378" s="433"/>
      <c r="DY2378" s="433"/>
      <c r="DZ2378" s="433"/>
      <c r="EA2378" s="433"/>
      <c r="EB2378" s="433"/>
      <c r="EC2378" s="433"/>
      <c r="ED2378" s="433"/>
      <c r="EE2378" s="433"/>
      <c r="EF2378" s="433"/>
      <c r="EG2378" s="433"/>
      <c r="EH2378" s="433"/>
      <c r="EI2378" s="433"/>
      <c r="EJ2378" s="433"/>
      <c r="EK2378" s="433"/>
      <c r="EL2378" s="433"/>
      <c r="EM2378" s="433"/>
      <c r="EN2378" s="433"/>
      <c r="EO2378" s="433"/>
      <c r="EP2378" s="433"/>
      <c r="EQ2378" s="433"/>
      <c r="ER2378" s="433"/>
      <c r="ES2378" s="433"/>
      <c r="ET2378" s="433"/>
      <c r="EU2378" s="433"/>
      <c r="EV2378" s="433"/>
      <c r="EW2378" s="433"/>
      <c r="EX2378" s="433"/>
      <c r="EY2378" s="433"/>
      <c r="EZ2378" s="433"/>
      <c r="FA2378" s="433"/>
      <c r="FB2378" s="433"/>
      <c r="FC2378" s="433"/>
      <c r="FD2378" s="433"/>
      <c r="FE2378" s="433"/>
      <c r="FF2378" s="433"/>
      <c r="FG2378" s="433"/>
      <c r="FH2378" s="433"/>
      <c r="FI2378" s="433"/>
      <c r="FJ2378" s="433"/>
      <c r="FK2378" s="433"/>
      <c r="FL2378" s="433"/>
      <c r="FM2378" s="433"/>
      <c r="FN2378" s="433"/>
      <c r="FO2378" s="433"/>
      <c r="FP2378" s="433"/>
      <c r="FQ2378" s="433"/>
      <c r="FR2378" s="433"/>
      <c r="FS2378" s="433"/>
    </row>
    <row r="2379" spans="114:175" ht="15" customHeight="1">
      <c r="DJ2379" s="433"/>
      <c r="DK2379" s="433"/>
      <c r="DL2379" s="433"/>
      <c r="DM2379" s="433"/>
      <c r="DN2379" s="433"/>
      <c r="DO2379" s="433"/>
      <c r="DP2379" s="433"/>
      <c r="DQ2379" s="433"/>
      <c r="DR2379" s="433"/>
      <c r="DS2379" s="433"/>
      <c r="DT2379" s="433"/>
      <c r="DU2379" s="433"/>
      <c r="DV2379" s="433"/>
      <c r="DW2379" s="433"/>
      <c r="DX2379" s="433"/>
      <c r="DY2379" s="433"/>
      <c r="DZ2379" s="433"/>
      <c r="EA2379" s="433"/>
      <c r="EB2379" s="433"/>
      <c r="EC2379" s="433"/>
      <c r="ED2379" s="433"/>
      <c r="EE2379" s="433"/>
      <c r="EF2379" s="433"/>
      <c r="EG2379" s="433"/>
      <c r="EH2379" s="433"/>
      <c r="EI2379" s="433"/>
      <c r="EJ2379" s="433"/>
      <c r="EK2379" s="433"/>
      <c r="EL2379" s="433"/>
      <c r="EM2379" s="433"/>
      <c r="EN2379" s="433"/>
      <c r="EO2379" s="433"/>
      <c r="EP2379" s="433"/>
      <c r="EQ2379" s="433"/>
      <c r="ER2379" s="433"/>
      <c r="ES2379" s="433"/>
      <c r="ET2379" s="433"/>
      <c r="EU2379" s="433"/>
      <c r="EV2379" s="433"/>
      <c r="EW2379" s="433"/>
      <c r="EX2379" s="433"/>
      <c r="EY2379" s="433"/>
      <c r="EZ2379" s="433"/>
      <c r="FA2379" s="433"/>
      <c r="FB2379" s="433"/>
      <c r="FC2379" s="433"/>
      <c r="FD2379" s="433"/>
      <c r="FE2379" s="433"/>
      <c r="FF2379" s="433"/>
      <c r="FG2379" s="433"/>
      <c r="FH2379" s="433"/>
      <c r="FI2379" s="433"/>
      <c r="FJ2379" s="433"/>
      <c r="FK2379" s="433"/>
      <c r="FL2379" s="433"/>
      <c r="FM2379" s="433"/>
      <c r="FN2379" s="433"/>
      <c r="FO2379" s="433"/>
      <c r="FP2379" s="433"/>
      <c r="FQ2379" s="433"/>
      <c r="FR2379" s="433"/>
      <c r="FS2379" s="433"/>
    </row>
    <row r="2380" spans="114:175" ht="15" customHeight="1">
      <c r="DJ2380" s="433"/>
      <c r="DK2380" s="433"/>
      <c r="DL2380" s="433"/>
      <c r="DM2380" s="433"/>
      <c r="DN2380" s="433"/>
      <c r="DO2380" s="433"/>
      <c r="DP2380" s="433"/>
      <c r="DQ2380" s="433"/>
      <c r="DR2380" s="433"/>
      <c r="DS2380" s="433"/>
      <c r="DT2380" s="433"/>
      <c r="DU2380" s="433"/>
      <c r="DV2380" s="433"/>
      <c r="DW2380" s="433"/>
      <c r="DX2380" s="433"/>
      <c r="DY2380" s="433"/>
      <c r="DZ2380" s="433"/>
      <c r="EA2380" s="433"/>
      <c r="EB2380" s="433"/>
      <c r="EC2380" s="433"/>
      <c r="ED2380" s="433"/>
      <c r="EE2380" s="433"/>
      <c r="EF2380" s="433"/>
      <c r="EG2380" s="433"/>
      <c r="EH2380" s="433"/>
      <c r="EI2380" s="433"/>
      <c r="EJ2380" s="433"/>
      <c r="EK2380" s="433"/>
      <c r="EL2380" s="433"/>
      <c r="EM2380" s="433"/>
      <c r="EN2380" s="433"/>
      <c r="EO2380" s="433"/>
      <c r="EP2380" s="433"/>
      <c r="EQ2380" s="433"/>
      <c r="ER2380" s="433"/>
      <c r="ES2380" s="433"/>
      <c r="ET2380" s="433"/>
      <c r="EU2380" s="433"/>
      <c r="EV2380" s="433"/>
      <c r="EW2380" s="433"/>
      <c r="EX2380" s="433"/>
      <c r="EY2380" s="433"/>
      <c r="EZ2380" s="433"/>
      <c r="FA2380" s="433"/>
      <c r="FB2380" s="433"/>
      <c r="FC2380" s="433"/>
      <c r="FD2380" s="433"/>
      <c r="FE2380" s="433"/>
      <c r="FF2380" s="433"/>
      <c r="FG2380" s="433"/>
      <c r="FH2380" s="433"/>
      <c r="FI2380" s="433"/>
      <c r="FJ2380" s="433"/>
      <c r="FK2380" s="433"/>
      <c r="FL2380" s="433"/>
      <c r="FM2380" s="433"/>
      <c r="FN2380" s="433"/>
      <c r="FO2380" s="433"/>
      <c r="FP2380" s="433"/>
      <c r="FQ2380" s="433"/>
      <c r="FR2380" s="433"/>
      <c r="FS2380" s="433"/>
    </row>
    <row r="2381" spans="114:175" ht="15" customHeight="1">
      <c r="DJ2381" s="433"/>
      <c r="DK2381" s="433"/>
      <c r="DL2381" s="433"/>
      <c r="DM2381" s="433"/>
      <c r="DN2381" s="433"/>
      <c r="DO2381" s="433"/>
      <c r="DP2381" s="433"/>
      <c r="DQ2381" s="433"/>
      <c r="DR2381" s="433"/>
      <c r="DS2381" s="433"/>
      <c r="DT2381" s="433"/>
      <c r="DU2381" s="433"/>
      <c r="DV2381" s="433"/>
      <c r="DW2381" s="433"/>
      <c r="DX2381" s="433"/>
      <c r="DY2381" s="433"/>
      <c r="DZ2381" s="433"/>
      <c r="EA2381" s="433"/>
      <c r="EB2381" s="433"/>
      <c r="EC2381" s="433"/>
      <c r="ED2381" s="433"/>
      <c r="EE2381" s="433"/>
      <c r="EF2381" s="433"/>
      <c r="EG2381" s="433"/>
      <c r="EH2381" s="433"/>
      <c r="EI2381" s="433"/>
      <c r="EJ2381" s="433"/>
      <c r="EK2381" s="433"/>
      <c r="EL2381" s="433"/>
      <c r="EM2381" s="433"/>
      <c r="EN2381" s="433"/>
      <c r="EO2381" s="433"/>
      <c r="EP2381" s="433"/>
      <c r="EQ2381" s="433"/>
      <c r="ER2381" s="433"/>
      <c r="ES2381" s="433"/>
      <c r="ET2381" s="433"/>
      <c r="EU2381" s="433"/>
      <c r="EV2381" s="433"/>
      <c r="EW2381" s="433"/>
      <c r="EX2381" s="433"/>
      <c r="EY2381" s="433"/>
      <c r="EZ2381" s="433"/>
      <c r="FA2381" s="433"/>
      <c r="FB2381" s="433"/>
      <c r="FC2381" s="433"/>
      <c r="FD2381" s="433"/>
      <c r="FE2381" s="433"/>
      <c r="FF2381" s="433"/>
      <c r="FG2381" s="433"/>
      <c r="FH2381" s="433"/>
      <c r="FI2381" s="433"/>
      <c r="FJ2381" s="433"/>
      <c r="FK2381" s="433"/>
      <c r="FL2381" s="433"/>
      <c r="FM2381" s="433"/>
      <c r="FN2381" s="433"/>
      <c r="FO2381" s="433"/>
      <c r="FP2381" s="433"/>
      <c r="FQ2381" s="433"/>
      <c r="FR2381" s="433"/>
      <c r="FS2381" s="433"/>
    </row>
    <row r="2382" spans="114:175" ht="15" customHeight="1">
      <c r="DJ2382" s="433"/>
      <c r="DK2382" s="433"/>
      <c r="DL2382" s="433"/>
      <c r="DM2382" s="433"/>
      <c r="DN2382" s="433"/>
      <c r="DO2382" s="433"/>
      <c r="DP2382" s="433"/>
      <c r="DQ2382" s="433"/>
      <c r="DR2382" s="433"/>
      <c r="DS2382" s="433"/>
      <c r="DT2382" s="433"/>
      <c r="DU2382" s="433"/>
      <c r="DV2382" s="433"/>
      <c r="DW2382" s="433"/>
      <c r="DX2382" s="433"/>
      <c r="DY2382" s="433"/>
      <c r="DZ2382" s="433"/>
      <c r="EA2382" s="433"/>
      <c r="EB2382" s="433"/>
      <c r="EC2382" s="433"/>
      <c r="ED2382" s="433"/>
      <c r="EE2382" s="433"/>
      <c r="EF2382" s="433"/>
      <c r="EG2382" s="433"/>
      <c r="EH2382" s="433"/>
      <c r="EI2382" s="433"/>
      <c r="EJ2382" s="433"/>
      <c r="EK2382" s="433"/>
      <c r="EL2382" s="433"/>
      <c r="EM2382" s="433"/>
      <c r="EN2382" s="433"/>
      <c r="EO2382" s="433"/>
      <c r="EP2382" s="433"/>
      <c r="EQ2382" s="433"/>
      <c r="ER2382" s="433"/>
      <c r="ES2382" s="433"/>
      <c r="ET2382" s="433"/>
      <c r="EU2382" s="433"/>
      <c r="EV2382" s="433"/>
      <c r="EW2382" s="433"/>
      <c r="EX2382" s="433"/>
      <c r="EY2382" s="433"/>
      <c r="EZ2382" s="433"/>
      <c r="FA2382" s="433"/>
      <c r="FB2382" s="433"/>
      <c r="FC2382" s="433"/>
      <c r="FD2382" s="433"/>
      <c r="FE2382" s="433"/>
      <c r="FF2382" s="433"/>
      <c r="FG2382" s="433"/>
      <c r="FH2382" s="433"/>
      <c r="FI2382" s="433"/>
      <c r="FJ2382" s="433"/>
      <c r="FK2382" s="433"/>
      <c r="FL2382" s="433"/>
      <c r="FM2382" s="433"/>
      <c r="FN2382" s="433"/>
      <c r="FO2382" s="433"/>
      <c r="FP2382" s="433"/>
      <c r="FQ2382" s="433"/>
      <c r="FR2382" s="433"/>
      <c r="FS2382" s="433"/>
    </row>
    <row r="2383" spans="114:175" ht="15" customHeight="1">
      <c r="DJ2383" s="433"/>
      <c r="DK2383" s="433"/>
      <c r="DL2383" s="433"/>
      <c r="DM2383" s="433"/>
      <c r="DN2383" s="433"/>
      <c r="DO2383" s="433"/>
      <c r="DP2383" s="433"/>
      <c r="DQ2383" s="433"/>
      <c r="DR2383" s="433"/>
      <c r="DS2383" s="433"/>
      <c r="DT2383" s="433"/>
      <c r="DU2383" s="433"/>
      <c r="DV2383" s="433"/>
      <c r="DW2383" s="433"/>
      <c r="DX2383" s="433"/>
      <c r="DY2383" s="433"/>
      <c r="DZ2383" s="433"/>
      <c r="EA2383" s="433"/>
      <c r="EB2383" s="433"/>
      <c r="EC2383" s="433"/>
      <c r="ED2383" s="433"/>
      <c r="EE2383" s="433"/>
      <c r="EF2383" s="433"/>
      <c r="EG2383" s="433"/>
      <c r="EH2383" s="433"/>
      <c r="EI2383" s="433"/>
      <c r="EJ2383" s="433"/>
      <c r="EK2383" s="433"/>
      <c r="EL2383" s="433"/>
      <c r="EM2383" s="433"/>
      <c r="EN2383" s="433"/>
      <c r="EO2383" s="433"/>
      <c r="EP2383" s="433"/>
      <c r="EQ2383" s="433"/>
      <c r="ER2383" s="433"/>
      <c r="ES2383" s="433"/>
      <c r="ET2383" s="433"/>
      <c r="EU2383" s="433"/>
      <c r="EV2383" s="433"/>
      <c r="EW2383" s="433"/>
      <c r="EX2383" s="433"/>
      <c r="EY2383" s="433"/>
      <c r="EZ2383" s="433"/>
      <c r="FA2383" s="433"/>
      <c r="FB2383" s="433"/>
      <c r="FC2383" s="433"/>
      <c r="FD2383" s="433"/>
      <c r="FE2383" s="433"/>
      <c r="FF2383" s="433"/>
      <c r="FG2383" s="433"/>
      <c r="FH2383" s="433"/>
      <c r="FI2383" s="433"/>
      <c r="FJ2383" s="433"/>
      <c r="FK2383" s="433"/>
      <c r="FL2383" s="433"/>
      <c r="FM2383" s="433"/>
      <c r="FN2383" s="433"/>
      <c r="FO2383" s="433"/>
      <c r="FP2383" s="433"/>
      <c r="FQ2383" s="433"/>
      <c r="FR2383" s="433"/>
      <c r="FS2383" s="433"/>
    </row>
    <row r="2384" spans="114:175" ht="15" customHeight="1">
      <c r="DJ2384" s="433"/>
      <c r="DK2384" s="433"/>
      <c r="DL2384" s="433"/>
      <c r="DM2384" s="433"/>
      <c r="DN2384" s="433"/>
      <c r="DO2384" s="433"/>
      <c r="DP2384" s="433"/>
      <c r="DQ2384" s="433"/>
      <c r="DR2384" s="433"/>
      <c r="DS2384" s="433"/>
      <c r="DT2384" s="433"/>
      <c r="DU2384" s="433"/>
      <c r="DV2384" s="433"/>
      <c r="DW2384" s="433"/>
      <c r="DX2384" s="433"/>
      <c r="DY2384" s="433"/>
      <c r="DZ2384" s="433"/>
      <c r="EA2384" s="433"/>
      <c r="EB2384" s="433"/>
      <c r="EC2384" s="433"/>
      <c r="ED2384" s="433"/>
      <c r="EE2384" s="433"/>
      <c r="EF2384" s="433"/>
      <c r="EG2384" s="433"/>
      <c r="EH2384" s="433"/>
      <c r="EI2384" s="433"/>
      <c r="EJ2384" s="433"/>
      <c r="EK2384" s="433"/>
      <c r="EL2384" s="433"/>
      <c r="EM2384" s="433"/>
      <c r="EN2384" s="433"/>
      <c r="EO2384" s="433"/>
      <c r="EP2384" s="433"/>
      <c r="EQ2384" s="433"/>
      <c r="ER2384" s="433"/>
      <c r="ES2384" s="433"/>
      <c r="ET2384" s="433"/>
      <c r="EU2384" s="433"/>
      <c r="EV2384" s="433"/>
      <c r="EW2384" s="433"/>
      <c r="EX2384" s="433"/>
      <c r="EY2384" s="433"/>
      <c r="EZ2384" s="433"/>
      <c r="FA2384" s="433"/>
      <c r="FB2384" s="433"/>
      <c r="FC2384" s="433"/>
      <c r="FD2384" s="433"/>
      <c r="FE2384" s="433"/>
      <c r="FF2384" s="433"/>
      <c r="FG2384" s="433"/>
      <c r="FH2384" s="433"/>
      <c r="FI2384" s="433"/>
      <c r="FJ2384" s="433"/>
      <c r="FK2384" s="433"/>
      <c r="FL2384" s="433"/>
      <c r="FM2384" s="433"/>
      <c r="FN2384" s="433"/>
      <c r="FO2384" s="433"/>
      <c r="FP2384" s="433"/>
      <c r="FQ2384" s="433"/>
      <c r="FR2384" s="433"/>
      <c r="FS2384" s="433"/>
    </row>
    <row r="2385" spans="114:175" ht="15" customHeight="1">
      <c r="DJ2385" s="433"/>
      <c r="DK2385" s="433"/>
      <c r="DL2385" s="433"/>
      <c r="DM2385" s="433"/>
      <c r="DN2385" s="433"/>
      <c r="DO2385" s="433"/>
      <c r="DP2385" s="433"/>
      <c r="DQ2385" s="433"/>
      <c r="DR2385" s="433"/>
      <c r="DS2385" s="433"/>
      <c r="DT2385" s="433"/>
      <c r="DU2385" s="433"/>
      <c r="DV2385" s="433"/>
      <c r="DW2385" s="433"/>
      <c r="DX2385" s="433"/>
      <c r="DY2385" s="433"/>
      <c r="DZ2385" s="433"/>
      <c r="EA2385" s="433"/>
      <c r="EB2385" s="433"/>
      <c r="EC2385" s="433"/>
      <c r="ED2385" s="433"/>
      <c r="EE2385" s="433"/>
      <c r="EF2385" s="433"/>
      <c r="EG2385" s="433"/>
      <c r="EH2385" s="433"/>
      <c r="EI2385" s="433"/>
      <c r="EJ2385" s="433"/>
      <c r="EK2385" s="433"/>
      <c r="EL2385" s="433"/>
      <c r="EM2385" s="433"/>
      <c r="EN2385" s="433"/>
      <c r="EO2385" s="433"/>
      <c r="EP2385" s="433"/>
      <c r="EQ2385" s="433"/>
      <c r="ER2385" s="433"/>
      <c r="ES2385" s="433"/>
      <c r="ET2385" s="433"/>
      <c r="EU2385" s="433"/>
      <c r="EV2385" s="433"/>
      <c r="EW2385" s="433"/>
      <c r="EX2385" s="433"/>
      <c r="EY2385" s="433"/>
      <c r="EZ2385" s="433"/>
      <c r="FA2385" s="433"/>
      <c r="FB2385" s="433"/>
      <c r="FC2385" s="433"/>
      <c r="FD2385" s="433"/>
      <c r="FE2385" s="433"/>
      <c r="FF2385" s="433"/>
      <c r="FG2385" s="433"/>
      <c r="FH2385" s="433"/>
      <c r="FI2385" s="433"/>
      <c r="FJ2385" s="433"/>
      <c r="FK2385" s="433"/>
      <c r="FL2385" s="433"/>
      <c r="FM2385" s="433"/>
      <c r="FN2385" s="433"/>
      <c r="FO2385" s="433"/>
      <c r="FP2385" s="433"/>
      <c r="FQ2385" s="433"/>
      <c r="FR2385" s="433"/>
      <c r="FS2385" s="433"/>
    </row>
    <row r="2386" spans="114:175" ht="15" customHeight="1">
      <c r="DJ2386" s="433"/>
      <c r="DK2386" s="433"/>
      <c r="DL2386" s="433"/>
      <c r="DM2386" s="433"/>
      <c r="DN2386" s="433"/>
      <c r="DO2386" s="433"/>
      <c r="DP2386" s="433"/>
      <c r="DQ2386" s="433"/>
      <c r="DR2386" s="433"/>
      <c r="DS2386" s="433"/>
      <c r="DT2386" s="433"/>
      <c r="DU2386" s="433"/>
      <c r="DV2386" s="433"/>
      <c r="DW2386" s="433"/>
      <c r="DX2386" s="433"/>
      <c r="DY2386" s="433"/>
      <c r="DZ2386" s="433"/>
      <c r="EA2386" s="433"/>
      <c r="EB2386" s="433"/>
      <c r="EC2386" s="433"/>
      <c r="ED2386" s="433"/>
      <c r="EE2386" s="433"/>
      <c r="EF2386" s="433"/>
      <c r="EG2386" s="433"/>
      <c r="EH2386" s="433"/>
      <c r="EI2386" s="433"/>
      <c r="EJ2386" s="433"/>
      <c r="EK2386" s="433"/>
      <c r="EL2386" s="433"/>
      <c r="EM2386" s="433"/>
      <c r="EN2386" s="433"/>
      <c r="EO2386" s="433"/>
      <c r="EP2386" s="433"/>
      <c r="EQ2386" s="433"/>
      <c r="ER2386" s="433"/>
      <c r="ES2386" s="433"/>
      <c r="ET2386" s="433"/>
      <c r="EU2386" s="433"/>
      <c r="EV2386" s="433"/>
      <c r="EW2386" s="433"/>
      <c r="EX2386" s="433"/>
      <c r="EY2386" s="433"/>
      <c r="EZ2386" s="433"/>
      <c r="FA2386" s="433"/>
      <c r="FB2386" s="433"/>
      <c r="FC2386" s="433"/>
      <c r="FD2386" s="433"/>
      <c r="FE2386" s="433"/>
      <c r="FF2386" s="433"/>
      <c r="FG2386" s="433"/>
      <c r="FH2386" s="433"/>
      <c r="FI2386" s="433"/>
      <c r="FJ2386" s="433"/>
      <c r="FK2386" s="433"/>
      <c r="FL2386" s="433"/>
      <c r="FM2386" s="433"/>
      <c r="FN2386" s="433"/>
      <c r="FO2386" s="433"/>
      <c r="FP2386" s="433"/>
      <c r="FQ2386" s="433"/>
      <c r="FR2386" s="433"/>
      <c r="FS2386" s="433"/>
    </row>
    <row r="2387" spans="114:175" ht="15" customHeight="1">
      <c r="DJ2387" s="433"/>
      <c r="DK2387" s="433"/>
      <c r="DL2387" s="433"/>
      <c r="DM2387" s="433"/>
      <c r="DN2387" s="433"/>
      <c r="DO2387" s="433"/>
      <c r="DP2387" s="433"/>
      <c r="DQ2387" s="433"/>
      <c r="DR2387" s="433"/>
      <c r="DS2387" s="433"/>
      <c r="DT2387" s="433"/>
      <c r="DU2387" s="433"/>
      <c r="DV2387" s="433"/>
      <c r="DW2387" s="433"/>
      <c r="DX2387" s="433"/>
      <c r="DY2387" s="433"/>
      <c r="DZ2387" s="433"/>
      <c r="EA2387" s="433"/>
      <c r="EB2387" s="433"/>
      <c r="EC2387" s="433"/>
      <c r="ED2387" s="433"/>
      <c r="EE2387" s="433"/>
      <c r="EF2387" s="433"/>
      <c r="EG2387" s="433"/>
      <c r="EH2387" s="433"/>
      <c r="EI2387" s="433"/>
      <c r="EJ2387" s="433"/>
      <c r="EK2387" s="433"/>
      <c r="EL2387" s="433"/>
      <c r="EM2387" s="433"/>
      <c r="EN2387" s="433"/>
      <c r="EO2387" s="433"/>
      <c r="EP2387" s="433"/>
      <c r="EQ2387" s="433"/>
      <c r="ER2387" s="433"/>
      <c r="ES2387" s="433"/>
      <c r="ET2387" s="433"/>
      <c r="EU2387" s="433"/>
      <c r="EV2387" s="433"/>
      <c r="EW2387" s="433"/>
      <c r="EX2387" s="433"/>
      <c r="EY2387" s="433"/>
      <c r="EZ2387" s="433"/>
      <c r="FA2387" s="433"/>
      <c r="FB2387" s="433"/>
      <c r="FC2387" s="433"/>
      <c r="FD2387" s="433"/>
      <c r="FE2387" s="433"/>
      <c r="FF2387" s="433"/>
      <c r="FG2387" s="433"/>
      <c r="FH2387" s="433"/>
      <c r="FI2387" s="433"/>
      <c r="FJ2387" s="433"/>
      <c r="FK2387" s="433"/>
      <c r="FL2387" s="433"/>
      <c r="FM2387" s="433"/>
      <c r="FN2387" s="433"/>
      <c r="FO2387" s="433"/>
      <c r="FP2387" s="433"/>
      <c r="FQ2387" s="433"/>
      <c r="FR2387" s="433"/>
      <c r="FS2387" s="433"/>
    </row>
    <row r="2388" spans="114:175" ht="15" customHeight="1">
      <c r="DJ2388" s="433"/>
      <c r="DK2388" s="433"/>
      <c r="DL2388" s="433"/>
      <c r="DM2388" s="433"/>
      <c r="DN2388" s="433"/>
      <c r="DO2388" s="433"/>
      <c r="DP2388" s="433"/>
      <c r="DQ2388" s="433"/>
      <c r="DR2388" s="433"/>
      <c r="DS2388" s="433"/>
      <c r="DT2388" s="433"/>
      <c r="DU2388" s="433"/>
      <c r="DV2388" s="433"/>
      <c r="DW2388" s="433"/>
      <c r="DX2388" s="433"/>
      <c r="DY2388" s="433"/>
      <c r="DZ2388" s="433"/>
      <c r="EA2388" s="433"/>
      <c r="EB2388" s="433"/>
      <c r="EC2388" s="433"/>
      <c r="ED2388" s="433"/>
      <c r="EE2388" s="433"/>
      <c r="EF2388" s="433"/>
      <c r="EG2388" s="433"/>
      <c r="EH2388" s="433"/>
      <c r="EI2388" s="433"/>
      <c r="EJ2388" s="433"/>
      <c r="EK2388" s="433"/>
      <c r="EL2388" s="433"/>
      <c r="EM2388" s="433"/>
      <c r="EN2388" s="433"/>
      <c r="EO2388" s="433"/>
      <c r="EP2388" s="433"/>
      <c r="EQ2388" s="433"/>
      <c r="ER2388" s="433"/>
      <c r="ES2388" s="433"/>
      <c r="ET2388" s="433"/>
      <c r="EU2388" s="433"/>
      <c r="EV2388" s="433"/>
      <c r="EW2388" s="433"/>
      <c r="EX2388" s="433"/>
      <c r="EY2388" s="433"/>
      <c r="EZ2388" s="433"/>
      <c r="FA2388" s="433"/>
      <c r="FB2388" s="433"/>
      <c r="FC2388" s="433"/>
      <c r="FD2388" s="433"/>
      <c r="FE2388" s="433"/>
      <c r="FF2388" s="433"/>
      <c r="FG2388" s="433"/>
      <c r="FH2388" s="433"/>
      <c r="FI2388" s="433"/>
      <c r="FJ2388" s="433"/>
      <c r="FK2388" s="433"/>
      <c r="FL2388" s="433"/>
      <c r="FM2388" s="433"/>
      <c r="FN2388" s="433"/>
      <c r="FO2388" s="433"/>
      <c r="FP2388" s="433"/>
      <c r="FQ2388" s="433"/>
      <c r="FR2388" s="433"/>
      <c r="FS2388" s="433"/>
    </row>
    <row r="2389" spans="114:175" ht="15" customHeight="1">
      <c r="DJ2389" s="433"/>
      <c r="DK2389" s="433"/>
      <c r="DL2389" s="433"/>
      <c r="DM2389" s="433"/>
      <c r="DN2389" s="433"/>
      <c r="DO2389" s="433"/>
      <c r="DP2389" s="433"/>
      <c r="DQ2389" s="433"/>
      <c r="DR2389" s="433"/>
      <c r="DS2389" s="433"/>
      <c r="DT2389" s="433"/>
      <c r="DU2389" s="433"/>
      <c r="DV2389" s="433"/>
      <c r="DW2389" s="433"/>
      <c r="DX2389" s="433"/>
      <c r="DY2389" s="433"/>
      <c r="DZ2389" s="433"/>
      <c r="EA2389" s="433"/>
      <c r="EB2389" s="433"/>
      <c r="EC2389" s="433"/>
      <c r="ED2389" s="433"/>
      <c r="EE2389" s="433"/>
      <c r="EF2389" s="433"/>
      <c r="EG2389" s="433"/>
      <c r="EH2389" s="433"/>
      <c r="EI2389" s="433"/>
      <c r="EJ2389" s="433"/>
      <c r="EK2389" s="433"/>
      <c r="EL2389" s="433"/>
      <c r="EM2389" s="433"/>
      <c r="EN2389" s="433"/>
      <c r="EO2389" s="433"/>
      <c r="EP2389" s="433"/>
      <c r="EQ2389" s="433"/>
      <c r="ER2389" s="433"/>
      <c r="ES2389" s="433"/>
      <c r="ET2389" s="433"/>
      <c r="EU2389" s="433"/>
      <c r="EV2389" s="433"/>
      <c r="EW2389" s="433"/>
      <c r="EX2389" s="433"/>
      <c r="EY2389" s="433"/>
      <c r="EZ2389" s="433"/>
      <c r="FA2389" s="433"/>
      <c r="FB2389" s="433"/>
      <c r="FC2389" s="433"/>
      <c r="FD2389" s="433"/>
      <c r="FE2389" s="433"/>
      <c r="FF2389" s="433"/>
      <c r="FG2389" s="433"/>
      <c r="FH2389" s="433"/>
      <c r="FI2389" s="433"/>
      <c r="FJ2389" s="433"/>
      <c r="FK2389" s="433"/>
      <c r="FL2389" s="433"/>
      <c r="FM2389" s="433"/>
      <c r="FN2389" s="433"/>
      <c r="FO2389" s="433"/>
      <c r="FP2389" s="433"/>
      <c r="FQ2389" s="433"/>
      <c r="FR2389" s="433"/>
      <c r="FS2389" s="433"/>
    </row>
    <row r="2390" spans="114:175" ht="15" customHeight="1">
      <c r="DJ2390" s="433"/>
      <c r="DK2390" s="433"/>
      <c r="DL2390" s="433"/>
      <c r="DM2390" s="433"/>
      <c r="DN2390" s="433"/>
      <c r="DO2390" s="433"/>
      <c r="DP2390" s="433"/>
      <c r="DQ2390" s="433"/>
      <c r="DR2390" s="433"/>
      <c r="DS2390" s="433"/>
      <c r="DT2390" s="433"/>
      <c r="DU2390" s="433"/>
      <c r="DV2390" s="433"/>
      <c r="DW2390" s="433"/>
      <c r="DX2390" s="433"/>
      <c r="DY2390" s="433"/>
      <c r="DZ2390" s="433"/>
      <c r="EA2390" s="433"/>
      <c r="EB2390" s="433"/>
      <c r="EC2390" s="433"/>
      <c r="ED2390" s="433"/>
      <c r="EE2390" s="433"/>
      <c r="EF2390" s="433"/>
      <c r="EG2390" s="433"/>
      <c r="EH2390" s="433"/>
      <c r="EI2390" s="433"/>
      <c r="EJ2390" s="433"/>
      <c r="EK2390" s="433"/>
      <c r="EL2390" s="433"/>
      <c r="EM2390" s="433"/>
      <c r="EN2390" s="433"/>
      <c r="EO2390" s="433"/>
      <c r="EP2390" s="433"/>
      <c r="EQ2390" s="433"/>
      <c r="ER2390" s="433"/>
      <c r="ES2390" s="433"/>
      <c r="ET2390" s="433"/>
      <c r="EU2390" s="433"/>
      <c r="EV2390" s="433"/>
      <c r="EW2390" s="433"/>
      <c r="EX2390" s="433"/>
      <c r="EY2390" s="433"/>
      <c r="EZ2390" s="433"/>
      <c r="FA2390" s="433"/>
      <c r="FB2390" s="433"/>
      <c r="FC2390" s="433"/>
      <c r="FD2390" s="433"/>
      <c r="FE2390" s="433"/>
      <c r="FF2390" s="433"/>
      <c r="FG2390" s="433"/>
      <c r="FH2390" s="433"/>
      <c r="FI2390" s="433"/>
      <c r="FJ2390" s="433"/>
      <c r="FK2390" s="433"/>
      <c r="FL2390" s="433"/>
      <c r="FM2390" s="433"/>
      <c r="FN2390" s="433"/>
      <c r="FO2390" s="433"/>
      <c r="FP2390" s="433"/>
      <c r="FQ2390" s="433"/>
      <c r="FR2390" s="433"/>
      <c r="FS2390" s="433"/>
    </row>
    <row r="2391" spans="114:175" ht="15" customHeight="1">
      <c r="DJ2391" s="433"/>
      <c r="DK2391" s="433"/>
      <c r="DL2391" s="433"/>
      <c r="DM2391" s="433"/>
      <c r="DN2391" s="433"/>
      <c r="DO2391" s="433"/>
      <c r="DP2391" s="433"/>
      <c r="DQ2391" s="433"/>
      <c r="DR2391" s="433"/>
      <c r="DS2391" s="433"/>
      <c r="DT2391" s="433"/>
      <c r="DU2391" s="433"/>
      <c r="DV2391" s="433"/>
      <c r="DW2391" s="433"/>
      <c r="DX2391" s="433"/>
      <c r="DY2391" s="433"/>
      <c r="DZ2391" s="433"/>
      <c r="EA2391" s="433"/>
      <c r="EB2391" s="433"/>
      <c r="EC2391" s="433"/>
      <c r="ED2391" s="433"/>
      <c r="EE2391" s="433"/>
      <c r="EF2391" s="433"/>
      <c r="EG2391" s="433"/>
      <c r="EH2391" s="433"/>
      <c r="EI2391" s="433"/>
      <c r="EJ2391" s="433"/>
      <c r="EK2391" s="433"/>
      <c r="EL2391" s="433"/>
      <c r="EM2391" s="433"/>
      <c r="EN2391" s="433"/>
      <c r="EO2391" s="433"/>
      <c r="EP2391" s="433"/>
      <c r="EQ2391" s="433"/>
      <c r="ER2391" s="433"/>
      <c r="ES2391" s="433"/>
      <c r="ET2391" s="433"/>
      <c r="EU2391" s="433"/>
      <c r="EV2391" s="433"/>
      <c r="EW2391" s="433"/>
      <c r="EX2391" s="433"/>
      <c r="EY2391" s="433"/>
      <c r="EZ2391" s="433"/>
      <c r="FA2391" s="433"/>
      <c r="FB2391" s="433"/>
      <c r="FC2391" s="433"/>
      <c r="FD2391" s="433"/>
      <c r="FE2391" s="433"/>
      <c r="FF2391" s="433"/>
      <c r="FG2391" s="433"/>
      <c r="FH2391" s="433"/>
      <c r="FI2391" s="433"/>
      <c r="FJ2391" s="433"/>
      <c r="FK2391" s="433"/>
      <c r="FL2391" s="433"/>
      <c r="FM2391" s="433"/>
      <c r="FN2391" s="433"/>
      <c r="FO2391" s="433"/>
      <c r="FP2391" s="433"/>
      <c r="FQ2391" s="433"/>
      <c r="FR2391" s="433"/>
      <c r="FS2391" s="433"/>
    </row>
    <row r="2392" spans="114:175" ht="15" customHeight="1">
      <c r="DJ2392" s="433"/>
      <c r="DK2392" s="433"/>
      <c r="DL2392" s="433"/>
      <c r="DM2392" s="433"/>
      <c r="DN2392" s="433"/>
      <c r="DO2392" s="433"/>
      <c r="DP2392" s="433"/>
      <c r="DQ2392" s="433"/>
      <c r="DR2392" s="433"/>
      <c r="DS2392" s="433"/>
      <c r="DT2392" s="433"/>
      <c r="DU2392" s="433"/>
      <c r="DV2392" s="433"/>
      <c r="DW2392" s="433"/>
      <c r="DX2392" s="433"/>
      <c r="DY2392" s="433"/>
      <c r="DZ2392" s="433"/>
      <c r="EA2392" s="433"/>
      <c r="EB2392" s="433"/>
      <c r="EC2392" s="433"/>
      <c r="ED2392" s="433"/>
      <c r="EE2392" s="433"/>
      <c r="EF2392" s="433"/>
      <c r="EG2392" s="433"/>
      <c r="EH2392" s="433"/>
      <c r="EI2392" s="433"/>
      <c r="EJ2392" s="433"/>
      <c r="EK2392" s="433"/>
      <c r="EL2392" s="433"/>
      <c r="EM2392" s="433"/>
      <c r="EN2392" s="433"/>
      <c r="EO2392" s="433"/>
      <c r="EP2392" s="433"/>
      <c r="EQ2392" s="433"/>
      <c r="ER2392" s="433"/>
      <c r="ES2392" s="433"/>
      <c r="ET2392" s="433"/>
      <c r="EU2392" s="433"/>
      <c r="EV2392" s="433"/>
      <c r="EW2392" s="433"/>
      <c r="EX2392" s="433"/>
      <c r="EY2392" s="433"/>
      <c r="EZ2392" s="433"/>
      <c r="FA2392" s="433"/>
      <c r="FB2392" s="433"/>
      <c r="FC2392" s="433"/>
      <c r="FD2392" s="433"/>
      <c r="FE2392" s="433"/>
      <c r="FF2392" s="433"/>
      <c r="FG2392" s="433"/>
      <c r="FH2392" s="433"/>
      <c r="FI2392" s="433"/>
      <c r="FJ2392" s="433"/>
      <c r="FK2392" s="433"/>
      <c r="FL2392" s="433"/>
      <c r="FM2392" s="433"/>
      <c r="FN2392" s="433"/>
      <c r="FO2392" s="433"/>
      <c r="FP2392" s="433"/>
      <c r="FQ2392" s="433"/>
      <c r="FR2392" s="433"/>
      <c r="FS2392" s="433"/>
    </row>
    <row r="2393" spans="114:175" ht="15" customHeight="1">
      <c r="DJ2393" s="433"/>
      <c r="DK2393" s="433"/>
      <c r="DL2393" s="433"/>
      <c r="DM2393" s="433"/>
      <c r="DN2393" s="433"/>
      <c r="DO2393" s="433"/>
      <c r="DP2393" s="433"/>
      <c r="DQ2393" s="433"/>
      <c r="DR2393" s="433"/>
      <c r="DS2393" s="433"/>
      <c r="DT2393" s="433"/>
      <c r="DU2393" s="433"/>
      <c r="DV2393" s="433"/>
      <c r="DW2393" s="433"/>
      <c r="DX2393" s="433"/>
      <c r="DY2393" s="433"/>
      <c r="DZ2393" s="433"/>
      <c r="EA2393" s="433"/>
      <c r="EB2393" s="433"/>
      <c r="EC2393" s="433"/>
      <c r="ED2393" s="433"/>
      <c r="EE2393" s="433"/>
      <c r="EF2393" s="433"/>
      <c r="EG2393" s="433"/>
      <c r="EH2393" s="433"/>
      <c r="EI2393" s="433"/>
      <c r="EJ2393" s="433"/>
      <c r="EK2393" s="433"/>
      <c r="EL2393" s="433"/>
      <c r="EM2393" s="433"/>
      <c r="EN2393" s="433"/>
      <c r="EO2393" s="433"/>
      <c r="EP2393" s="433"/>
      <c r="EQ2393" s="433"/>
      <c r="ER2393" s="433"/>
      <c r="ES2393" s="433"/>
      <c r="ET2393" s="433"/>
      <c r="EU2393" s="433"/>
      <c r="EV2393" s="433"/>
      <c r="EW2393" s="433"/>
      <c r="EX2393" s="433"/>
      <c r="EY2393" s="433"/>
      <c r="EZ2393" s="433"/>
      <c r="FA2393" s="433"/>
      <c r="FB2393" s="433"/>
      <c r="FC2393" s="433"/>
      <c r="FD2393" s="433"/>
      <c r="FE2393" s="433"/>
      <c r="FF2393" s="433"/>
      <c r="FG2393" s="433"/>
      <c r="FH2393" s="433"/>
      <c r="FI2393" s="433"/>
      <c r="FJ2393" s="433"/>
      <c r="FK2393" s="433"/>
      <c r="FL2393" s="433"/>
      <c r="FM2393" s="433"/>
      <c r="FN2393" s="433"/>
      <c r="FO2393" s="433"/>
      <c r="FP2393" s="433"/>
      <c r="FQ2393" s="433"/>
      <c r="FR2393" s="433"/>
      <c r="FS2393" s="433"/>
    </row>
    <row r="2394" spans="114:175" ht="15" customHeight="1">
      <c r="DJ2394" s="433"/>
      <c r="DK2394" s="433"/>
      <c r="DL2394" s="433"/>
      <c r="DM2394" s="433"/>
      <c r="DN2394" s="433"/>
      <c r="DO2394" s="433"/>
      <c r="DP2394" s="433"/>
      <c r="DQ2394" s="433"/>
      <c r="DR2394" s="433"/>
      <c r="DS2394" s="433"/>
      <c r="DT2394" s="433"/>
      <c r="DU2394" s="433"/>
      <c r="DV2394" s="433"/>
      <c r="DW2394" s="433"/>
      <c r="DX2394" s="433"/>
      <c r="DY2394" s="433"/>
      <c r="DZ2394" s="433"/>
      <c r="EA2394" s="433"/>
      <c r="EB2394" s="433"/>
      <c r="EC2394" s="433"/>
      <c r="ED2394" s="433"/>
      <c r="EE2394" s="433"/>
      <c r="EF2394" s="433"/>
      <c r="EG2394" s="433"/>
      <c r="EH2394" s="433"/>
      <c r="EI2394" s="433"/>
      <c r="EJ2394" s="433"/>
      <c r="EK2394" s="433"/>
      <c r="EL2394" s="433"/>
      <c r="EM2394" s="433"/>
      <c r="EN2394" s="433"/>
      <c r="EO2394" s="433"/>
      <c r="EP2394" s="433"/>
      <c r="EQ2394" s="433"/>
      <c r="ER2394" s="433"/>
      <c r="ES2394" s="433"/>
      <c r="ET2394" s="433"/>
      <c r="EU2394" s="433"/>
      <c r="EV2394" s="433"/>
      <c r="EW2394" s="433"/>
      <c r="EX2394" s="433"/>
      <c r="EY2394" s="433"/>
      <c r="EZ2394" s="433"/>
      <c r="FA2394" s="433"/>
      <c r="FB2394" s="433"/>
      <c r="FC2394" s="433"/>
      <c r="FD2394" s="433"/>
      <c r="FE2394" s="433"/>
      <c r="FF2394" s="433"/>
      <c r="FG2394" s="433"/>
      <c r="FH2394" s="433"/>
      <c r="FI2394" s="433"/>
      <c r="FJ2394" s="433"/>
      <c r="FK2394" s="433"/>
      <c r="FL2394" s="433"/>
      <c r="FM2394" s="433"/>
      <c r="FN2394" s="433"/>
      <c r="FO2394" s="433"/>
      <c r="FP2394" s="433"/>
      <c r="FQ2394" s="433"/>
      <c r="FR2394" s="433"/>
      <c r="FS2394" s="433"/>
    </row>
    <row r="2395" spans="114:175" ht="15" customHeight="1">
      <c r="DJ2395" s="433"/>
      <c r="DK2395" s="433"/>
      <c r="DL2395" s="433"/>
      <c r="DM2395" s="433"/>
      <c r="DN2395" s="433"/>
      <c r="DO2395" s="433"/>
      <c r="DP2395" s="433"/>
      <c r="DQ2395" s="433"/>
      <c r="DR2395" s="433"/>
      <c r="DS2395" s="433"/>
      <c r="DT2395" s="433"/>
      <c r="DU2395" s="433"/>
      <c r="DV2395" s="433"/>
      <c r="DW2395" s="433"/>
      <c r="DX2395" s="433"/>
      <c r="DY2395" s="433"/>
      <c r="DZ2395" s="433"/>
      <c r="EA2395" s="433"/>
      <c r="EB2395" s="433"/>
      <c r="EC2395" s="433"/>
      <c r="ED2395" s="433"/>
      <c r="EE2395" s="433"/>
      <c r="EF2395" s="433"/>
      <c r="EG2395" s="433"/>
      <c r="EH2395" s="433"/>
      <c r="EI2395" s="433"/>
      <c r="EJ2395" s="433"/>
      <c r="EK2395" s="433"/>
      <c r="EL2395" s="433"/>
      <c r="EM2395" s="433"/>
      <c r="EN2395" s="433"/>
      <c r="EO2395" s="433"/>
      <c r="EP2395" s="433"/>
      <c r="EQ2395" s="433"/>
      <c r="ER2395" s="433"/>
      <c r="ES2395" s="433"/>
      <c r="ET2395" s="433"/>
      <c r="EU2395" s="433"/>
      <c r="EV2395" s="433"/>
      <c r="EW2395" s="433"/>
      <c r="EX2395" s="433"/>
      <c r="EY2395" s="433"/>
      <c r="EZ2395" s="433"/>
      <c r="FA2395" s="433"/>
      <c r="FB2395" s="433"/>
      <c r="FC2395" s="433"/>
      <c r="FD2395" s="433"/>
      <c r="FE2395" s="433"/>
      <c r="FF2395" s="433"/>
      <c r="FG2395" s="433"/>
      <c r="FH2395" s="433"/>
      <c r="FI2395" s="433"/>
      <c r="FJ2395" s="433"/>
      <c r="FK2395" s="433"/>
      <c r="FL2395" s="433"/>
      <c r="FM2395" s="433"/>
      <c r="FN2395" s="433"/>
      <c r="FO2395" s="433"/>
      <c r="FP2395" s="433"/>
      <c r="FQ2395" s="433"/>
      <c r="FR2395" s="433"/>
      <c r="FS2395" s="433"/>
    </row>
    <row r="2396" spans="114:175" ht="15" customHeight="1">
      <c r="DJ2396" s="433"/>
      <c r="DK2396" s="433"/>
      <c r="DL2396" s="433"/>
      <c r="DM2396" s="433"/>
      <c r="DN2396" s="433"/>
      <c r="DO2396" s="433"/>
      <c r="DP2396" s="433"/>
      <c r="DQ2396" s="433"/>
      <c r="DR2396" s="433"/>
      <c r="DS2396" s="433"/>
      <c r="DT2396" s="433"/>
      <c r="DU2396" s="433"/>
      <c r="DV2396" s="433"/>
      <c r="DW2396" s="433"/>
      <c r="DX2396" s="433"/>
      <c r="DY2396" s="433"/>
      <c r="DZ2396" s="433"/>
      <c r="EA2396" s="433"/>
      <c r="EB2396" s="433"/>
      <c r="EC2396" s="433"/>
      <c r="ED2396" s="433"/>
      <c r="EE2396" s="433"/>
      <c r="EF2396" s="433"/>
      <c r="EG2396" s="433"/>
      <c r="EH2396" s="433"/>
      <c r="EI2396" s="433"/>
      <c r="EJ2396" s="433"/>
      <c r="EK2396" s="433"/>
      <c r="EL2396" s="433"/>
      <c r="EM2396" s="433"/>
      <c r="EN2396" s="433"/>
      <c r="EO2396" s="433"/>
      <c r="EP2396" s="433"/>
      <c r="EQ2396" s="433"/>
      <c r="ER2396" s="433"/>
      <c r="ES2396" s="433"/>
      <c r="ET2396" s="433"/>
      <c r="EU2396" s="433"/>
      <c r="EV2396" s="433"/>
      <c r="EW2396" s="433"/>
      <c r="EX2396" s="433"/>
      <c r="EY2396" s="433"/>
      <c r="EZ2396" s="433"/>
      <c r="FA2396" s="433"/>
      <c r="FB2396" s="433"/>
      <c r="FC2396" s="433"/>
      <c r="FD2396" s="433"/>
      <c r="FE2396" s="433"/>
      <c r="FF2396" s="433"/>
      <c r="FG2396" s="433"/>
      <c r="FH2396" s="433"/>
      <c r="FI2396" s="433"/>
      <c r="FJ2396" s="433"/>
      <c r="FK2396" s="433"/>
      <c r="FL2396" s="433"/>
      <c r="FM2396" s="433"/>
      <c r="FN2396" s="433"/>
      <c r="FO2396" s="433"/>
      <c r="FP2396" s="433"/>
      <c r="FQ2396" s="433"/>
      <c r="FR2396" s="433"/>
      <c r="FS2396" s="433"/>
    </row>
    <row r="2397" spans="114:175" ht="15" customHeight="1">
      <c r="DJ2397" s="433"/>
      <c r="DK2397" s="433"/>
      <c r="DL2397" s="433"/>
      <c r="DM2397" s="433"/>
      <c r="DN2397" s="433"/>
      <c r="DO2397" s="433"/>
      <c r="DP2397" s="433"/>
      <c r="DQ2397" s="433"/>
      <c r="DR2397" s="433"/>
      <c r="DS2397" s="433"/>
      <c r="DT2397" s="433"/>
      <c r="DU2397" s="433"/>
      <c r="DV2397" s="433"/>
      <c r="DW2397" s="433"/>
      <c r="DX2397" s="433"/>
      <c r="DY2397" s="433"/>
      <c r="DZ2397" s="433"/>
      <c r="EA2397" s="433"/>
      <c r="EB2397" s="433"/>
      <c r="EC2397" s="433"/>
      <c r="ED2397" s="433"/>
      <c r="EE2397" s="433"/>
      <c r="EF2397" s="433"/>
      <c r="EG2397" s="433"/>
      <c r="EH2397" s="433"/>
      <c r="EI2397" s="433"/>
      <c r="EJ2397" s="433"/>
      <c r="EK2397" s="433"/>
      <c r="EL2397" s="433"/>
      <c r="EM2397" s="433"/>
      <c r="EN2397" s="433"/>
      <c r="EO2397" s="433"/>
      <c r="EP2397" s="433"/>
      <c r="EQ2397" s="433"/>
      <c r="ER2397" s="433"/>
      <c r="ES2397" s="433"/>
      <c r="ET2397" s="433"/>
      <c r="EU2397" s="433"/>
      <c r="EV2397" s="433"/>
      <c r="EW2397" s="433"/>
      <c r="EX2397" s="433"/>
      <c r="EY2397" s="433"/>
      <c r="EZ2397" s="433"/>
      <c r="FA2397" s="433"/>
      <c r="FB2397" s="433"/>
      <c r="FC2397" s="433"/>
      <c r="FD2397" s="433"/>
      <c r="FE2397" s="433"/>
      <c r="FF2397" s="433"/>
      <c r="FG2397" s="433"/>
      <c r="FH2397" s="433"/>
      <c r="FI2397" s="433"/>
      <c r="FJ2397" s="433"/>
      <c r="FK2397" s="433"/>
      <c r="FL2397" s="433"/>
      <c r="FM2397" s="433"/>
      <c r="FN2397" s="433"/>
      <c r="FO2397" s="433"/>
      <c r="FP2397" s="433"/>
      <c r="FQ2397" s="433"/>
      <c r="FR2397" s="433"/>
      <c r="FS2397" s="433"/>
    </row>
    <row r="2398" spans="114:175" ht="15" customHeight="1">
      <c r="DJ2398" s="433"/>
      <c r="DK2398" s="433"/>
      <c r="DL2398" s="433"/>
      <c r="DM2398" s="433"/>
      <c r="DN2398" s="433"/>
      <c r="DO2398" s="433"/>
      <c r="DP2398" s="433"/>
      <c r="DQ2398" s="433"/>
      <c r="DR2398" s="433"/>
      <c r="DS2398" s="433"/>
      <c r="DT2398" s="433"/>
      <c r="DU2398" s="433"/>
      <c r="DV2398" s="433"/>
      <c r="DW2398" s="433"/>
      <c r="DX2398" s="433"/>
      <c r="DY2398" s="433"/>
      <c r="DZ2398" s="433"/>
      <c r="EA2398" s="433"/>
      <c r="EB2398" s="433"/>
      <c r="EC2398" s="433"/>
      <c r="ED2398" s="433"/>
      <c r="EE2398" s="433"/>
      <c r="EF2398" s="433"/>
      <c r="EG2398" s="433"/>
      <c r="EH2398" s="433"/>
      <c r="EI2398" s="433"/>
      <c r="EJ2398" s="433"/>
      <c r="EK2398" s="433"/>
      <c r="EL2398" s="433"/>
      <c r="EM2398" s="433"/>
      <c r="EN2398" s="433"/>
      <c r="EO2398" s="433"/>
      <c r="EP2398" s="433"/>
      <c r="EQ2398" s="433"/>
      <c r="ER2398" s="433"/>
      <c r="ES2398" s="433"/>
      <c r="ET2398" s="433"/>
      <c r="EU2398" s="433"/>
      <c r="EV2398" s="433"/>
      <c r="EW2398" s="433"/>
      <c r="EX2398" s="433"/>
      <c r="EY2398" s="433"/>
      <c r="EZ2398" s="433"/>
      <c r="FA2398" s="433"/>
      <c r="FB2398" s="433"/>
      <c r="FC2398" s="433"/>
      <c r="FD2398" s="433"/>
      <c r="FE2398" s="433"/>
      <c r="FF2398" s="433"/>
      <c r="FG2398" s="433"/>
      <c r="FH2398" s="433"/>
      <c r="FI2398" s="433"/>
      <c r="FJ2398" s="433"/>
      <c r="FK2398" s="433"/>
      <c r="FL2398" s="433"/>
      <c r="FM2398" s="433"/>
      <c r="FN2398" s="433"/>
      <c r="FO2398" s="433"/>
      <c r="FP2398" s="433"/>
      <c r="FQ2398" s="433"/>
      <c r="FR2398" s="433"/>
      <c r="FS2398" s="433"/>
    </row>
    <row r="2399" spans="114:175" ht="15" customHeight="1">
      <c r="DJ2399" s="433"/>
      <c r="DK2399" s="433"/>
      <c r="DL2399" s="433"/>
      <c r="DM2399" s="433"/>
      <c r="DN2399" s="433"/>
      <c r="DO2399" s="433"/>
      <c r="DP2399" s="433"/>
      <c r="DQ2399" s="433"/>
      <c r="DR2399" s="433"/>
      <c r="DS2399" s="433"/>
      <c r="DT2399" s="433"/>
      <c r="DU2399" s="433"/>
      <c r="DV2399" s="433"/>
      <c r="DW2399" s="433"/>
      <c r="DX2399" s="433"/>
      <c r="DY2399" s="433"/>
      <c r="DZ2399" s="433"/>
      <c r="EA2399" s="433"/>
      <c r="EB2399" s="433"/>
      <c r="EC2399" s="433"/>
      <c r="ED2399" s="433"/>
      <c r="EE2399" s="433"/>
      <c r="EF2399" s="433"/>
      <c r="EG2399" s="433"/>
      <c r="EH2399" s="433"/>
      <c r="EI2399" s="433"/>
      <c r="EJ2399" s="433"/>
      <c r="EK2399" s="433"/>
      <c r="EL2399" s="433"/>
      <c r="EM2399" s="433"/>
      <c r="EN2399" s="433"/>
      <c r="EO2399" s="433"/>
      <c r="EP2399" s="433"/>
      <c r="EQ2399" s="433"/>
      <c r="ER2399" s="433"/>
      <c r="ES2399" s="433"/>
      <c r="ET2399" s="433"/>
      <c r="EU2399" s="433"/>
      <c r="EV2399" s="433"/>
      <c r="EW2399" s="433"/>
      <c r="EX2399" s="433"/>
      <c r="EY2399" s="433"/>
      <c r="EZ2399" s="433"/>
      <c r="FA2399" s="433"/>
      <c r="FB2399" s="433"/>
      <c r="FC2399" s="433"/>
      <c r="FD2399" s="433"/>
      <c r="FE2399" s="433"/>
      <c r="FF2399" s="433"/>
      <c r="FG2399" s="433"/>
      <c r="FH2399" s="433"/>
      <c r="FI2399" s="433"/>
      <c r="FJ2399" s="433"/>
      <c r="FK2399" s="433"/>
      <c r="FL2399" s="433"/>
      <c r="FM2399" s="433"/>
      <c r="FN2399" s="433"/>
      <c r="FO2399" s="433"/>
      <c r="FP2399" s="433"/>
      <c r="FQ2399" s="433"/>
      <c r="FR2399" s="433"/>
      <c r="FS2399" s="433"/>
    </row>
    <row r="2400" spans="114:175" ht="15" customHeight="1">
      <c r="DJ2400" s="433"/>
      <c r="DK2400" s="433"/>
      <c r="DL2400" s="433"/>
      <c r="DM2400" s="433"/>
      <c r="DN2400" s="433"/>
      <c r="DO2400" s="433"/>
      <c r="DP2400" s="433"/>
      <c r="DQ2400" s="433"/>
      <c r="DR2400" s="433"/>
      <c r="DS2400" s="433"/>
      <c r="DT2400" s="433"/>
      <c r="DU2400" s="433"/>
      <c r="DV2400" s="433"/>
      <c r="DW2400" s="433"/>
      <c r="DX2400" s="433"/>
      <c r="DY2400" s="433"/>
      <c r="DZ2400" s="433"/>
      <c r="EA2400" s="433"/>
      <c r="EB2400" s="433"/>
      <c r="EC2400" s="433"/>
      <c r="ED2400" s="433"/>
      <c r="EE2400" s="433"/>
      <c r="EF2400" s="433"/>
      <c r="EG2400" s="433"/>
      <c r="EH2400" s="433"/>
      <c r="EI2400" s="433"/>
      <c r="EJ2400" s="433"/>
      <c r="EK2400" s="433"/>
      <c r="EL2400" s="433"/>
      <c r="EM2400" s="433"/>
      <c r="EN2400" s="433"/>
      <c r="EO2400" s="433"/>
      <c r="EP2400" s="433"/>
      <c r="EQ2400" s="433"/>
      <c r="ER2400" s="433"/>
      <c r="ES2400" s="433"/>
      <c r="ET2400" s="433"/>
      <c r="EU2400" s="433"/>
      <c r="EV2400" s="433"/>
      <c r="EW2400" s="433"/>
      <c r="EX2400" s="433"/>
      <c r="EY2400" s="433"/>
      <c r="EZ2400" s="433"/>
      <c r="FA2400" s="433"/>
      <c r="FB2400" s="433"/>
      <c r="FC2400" s="433"/>
      <c r="FD2400" s="433"/>
      <c r="FE2400" s="433"/>
      <c r="FF2400" s="433"/>
      <c r="FG2400" s="433"/>
      <c r="FH2400" s="433"/>
      <c r="FI2400" s="433"/>
      <c r="FJ2400" s="433"/>
      <c r="FK2400" s="433"/>
      <c r="FL2400" s="433"/>
      <c r="FM2400" s="433"/>
      <c r="FN2400" s="433"/>
      <c r="FO2400" s="433"/>
      <c r="FP2400" s="433"/>
      <c r="FQ2400" s="433"/>
      <c r="FR2400" s="433"/>
      <c r="FS2400" s="433"/>
    </row>
    <row r="2401" spans="114:175" ht="15" customHeight="1">
      <c r="DJ2401" s="433"/>
      <c r="DK2401" s="433"/>
      <c r="DL2401" s="433"/>
      <c r="DM2401" s="433"/>
      <c r="DN2401" s="433"/>
      <c r="DO2401" s="433"/>
      <c r="DP2401" s="433"/>
      <c r="DQ2401" s="433"/>
      <c r="DR2401" s="433"/>
      <c r="DS2401" s="433"/>
      <c r="DT2401" s="433"/>
      <c r="DU2401" s="433"/>
      <c r="DV2401" s="433"/>
      <c r="DW2401" s="433"/>
      <c r="DX2401" s="433"/>
      <c r="DY2401" s="433"/>
      <c r="DZ2401" s="433"/>
      <c r="EA2401" s="433"/>
      <c r="EB2401" s="433"/>
      <c r="EC2401" s="433"/>
      <c r="ED2401" s="433"/>
      <c r="EE2401" s="433"/>
      <c r="EF2401" s="433"/>
      <c r="EG2401" s="433"/>
      <c r="EH2401" s="433"/>
      <c r="EI2401" s="433"/>
      <c r="EJ2401" s="433"/>
      <c r="EK2401" s="433"/>
      <c r="EL2401" s="433"/>
      <c r="EM2401" s="433"/>
      <c r="EN2401" s="433"/>
      <c r="EO2401" s="433"/>
      <c r="EP2401" s="433"/>
      <c r="EQ2401" s="433"/>
      <c r="ER2401" s="433"/>
      <c r="ES2401" s="433"/>
      <c r="ET2401" s="433"/>
      <c r="EU2401" s="433"/>
      <c r="EV2401" s="433"/>
      <c r="EW2401" s="433"/>
      <c r="EX2401" s="433"/>
      <c r="EY2401" s="433"/>
      <c r="EZ2401" s="433"/>
      <c r="FA2401" s="433"/>
      <c r="FB2401" s="433"/>
      <c r="FC2401" s="433"/>
      <c r="FD2401" s="433"/>
      <c r="FE2401" s="433"/>
      <c r="FF2401" s="433"/>
      <c r="FG2401" s="433"/>
      <c r="FH2401" s="433"/>
      <c r="FI2401" s="433"/>
      <c r="FJ2401" s="433"/>
      <c r="FK2401" s="433"/>
      <c r="FL2401" s="433"/>
      <c r="FM2401" s="433"/>
      <c r="FN2401" s="433"/>
      <c r="FO2401" s="433"/>
      <c r="FP2401" s="433"/>
      <c r="FQ2401" s="433"/>
      <c r="FR2401" s="433"/>
      <c r="FS2401" s="433"/>
    </row>
    <row r="2402" spans="114:175" ht="15" customHeight="1">
      <c r="DJ2402" s="433"/>
      <c r="DK2402" s="433"/>
      <c r="DL2402" s="433"/>
      <c r="DM2402" s="433"/>
      <c r="DN2402" s="433"/>
      <c r="DO2402" s="433"/>
      <c r="DP2402" s="433"/>
      <c r="DQ2402" s="433"/>
      <c r="DR2402" s="433"/>
      <c r="DS2402" s="433"/>
      <c r="DT2402" s="433"/>
      <c r="DU2402" s="433"/>
      <c r="DV2402" s="433"/>
      <c r="DW2402" s="433"/>
      <c r="DX2402" s="433"/>
      <c r="DY2402" s="433"/>
      <c r="DZ2402" s="433"/>
      <c r="EA2402" s="433"/>
      <c r="EB2402" s="433"/>
      <c r="EC2402" s="433"/>
      <c r="ED2402" s="433"/>
      <c r="EE2402" s="433"/>
      <c r="EF2402" s="433"/>
      <c r="EG2402" s="433"/>
      <c r="EH2402" s="433"/>
      <c r="EI2402" s="433"/>
      <c r="EJ2402" s="433"/>
      <c r="EK2402" s="433"/>
      <c r="EL2402" s="433"/>
      <c r="EM2402" s="433"/>
      <c r="EN2402" s="433"/>
      <c r="EO2402" s="433"/>
      <c r="EP2402" s="433"/>
      <c r="EQ2402" s="433"/>
      <c r="ER2402" s="433"/>
      <c r="ES2402" s="433"/>
      <c r="ET2402" s="433"/>
      <c r="EU2402" s="433"/>
      <c r="EV2402" s="433"/>
      <c r="EW2402" s="433"/>
      <c r="EX2402" s="433"/>
      <c r="EY2402" s="433"/>
      <c r="EZ2402" s="433"/>
      <c r="FA2402" s="433"/>
      <c r="FB2402" s="433"/>
      <c r="FC2402" s="433"/>
      <c r="FD2402" s="433"/>
      <c r="FE2402" s="433"/>
      <c r="FF2402" s="433"/>
      <c r="FG2402" s="433"/>
      <c r="FH2402" s="433"/>
      <c r="FI2402" s="433"/>
      <c r="FJ2402" s="433"/>
      <c r="FK2402" s="433"/>
      <c r="FL2402" s="433"/>
      <c r="FM2402" s="433"/>
      <c r="FN2402" s="433"/>
      <c r="FO2402" s="433"/>
      <c r="FP2402" s="433"/>
      <c r="FQ2402" s="433"/>
      <c r="FR2402" s="433"/>
      <c r="FS2402" s="433"/>
    </row>
    <row r="2403" spans="114:175" ht="15" customHeight="1">
      <c r="DJ2403" s="433"/>
      <c r="DK2403" s="433"/>
      <c r="DL2403" s="433"/>
      <c r="DM2403" s="433"/>
      <c r="DN2403" s="433"/>
      <c r="DO2403" s="433"/>
      <c r="DP2403" s="433"/>
      <c r="DQ2403" s="433"/>
      <c r="DR2403" s="433"/>
      <c r="DS2403" s="433"/>
      <c r="DT2403" s="433"/>
      <c r="DU2403" s="433"/>
      <c r="DV2403" s="433"/>
      <c r="DW2403" s="433"/>
      <c r="DX2403" s="433"/>
      <c r="DY2403" s="433"/>
      <c r="DZ2403" s="433"/>
      <c r="EA2403" s="433"/>
      <c r="EB2403" s="433"/>
      <c r="EC2403" s="433"/>
      <c r="ED2403" s="433"/>
      <c r="EE2403" s="433"/>
      <c r="EF2403" s="433"/>
      <c r="EG2403" s="433"/>
      <c r="EH2403" s="433"/>
      <c r="EI2403" s="433"/>
      <c r="EJ2403" s="433"/>
      <c r="EK2403" s="433"/>
      <c r="EL2403" s="433"/>
      <c r="EM2403" s="433"/>
      <c r="EN2403" s="433"/>
      <c r="EO2403" s="433"/>
      <c r="EP2403" s="433"/>
      <c r="EQ2403" s="433"/>
      <c r="ER2403" s="433"/>
      <c r="ES2403" s="433"/>
      <c r="ET2403" s="433"/>
      <c r="EU2403" s="433"/>
      <c r="EV2403" s="433"/>
      <c r="EW2403" s="433"/>
      <c r="EX2403" s="433"/>
      <c r="EY2403" s="433"/>
      <c r="EZ2403" s="433"/>
      <c r="FA2403" s="433"/>
      <c r="FB2403" s="433"/>
      <c r="FC2403" s="433"/>
      <c r="FD2403" s="433"/>
      <c r="FE2403" s="433"/>
      <c r="FF2403" s="433"/>
      <c r="FG2403" s="433"/>
      <c r="FH2403" s="433"/>
      <c r="FI2403" s="433"/>
      <c r="FJ2403" s="433"/>
      <c r="FK2403" s="433"/>
      <c r="FL2403" s="433"/>
      <c r="FM2403" s="433"/>
      <c r="FN2403" s="433"/>
      <c r="FO2403" s="433"/>
      <c r="FP2403" s="433"/>
      <c r="FQ2403" s="433"/>
      <c r="FR2403" s="433"/>
      <c r="FS2403" s="433"/>
    </row>
    <row r="2404" spans="114:175" ht="15" customHeight="1">
      <c r="DJ2404" s="433"/>
      <c r="DK2404" s="433"/>
      <c r="DL2404" s="433"/>
      <c r="DM2404" s="433"/>
      <c r="DN2404" s="433"/>
      <c r="DO2404" s="433"/>
      <c r="DP2404" s="433"/>
      <c r="DQ2404" s="433"/>
      <c r="DR2404" s="433"/>
      <c r="DS2404" s="433"/>
      <c r="DT2404" s="433"/>
      <c r="DU2404" s="433"/>
      <c r="DV2404" s="433"/>
      <c r="DW2404" s="433"/>
      <c r="DX2404" s="433"/>
      <c r="DY2404" s="433"/>
      <c r="DZ2404" s="433"/>
      <c r="EA2404" s="433"/>
      <c r="EB2404" s="433"/>
      <c r="EC2404" s="433"/>
      <c r="ED2404" s="433"/>
      <c r="EE2404" s="433"/>
      <c r="EF2404" s="433"/>
      <c r="EG2404" s="433"/>
      <c r="EH2404" s="433"/>
      <c r="EI2404" s="433"/>
      <c r="EJ2404" s="433"/>
      <c r="EK2404" s="433"/>
      <c r="EL2404" s="433"/>
      <c r="EM2404" s="433"/>
      <c r="EN2404" s="433"/>
      <c r="EO2404" s="433"/>
      <c r="EP2404" s="433"/>
      <c r="EQ2404" s="433"/>
      <c r="ER2404" s="433"/>
      <c r="ES2404" s="433"/>
      <c r="ET2404" s="433"/>
      <c r="EU2404" s="433"/>
      <c r="EV2404" s="433"/>
      <c r="EW2404" s="433"/>
      <c r="EX2404" s="433"/>
      <c r="EY2404" s="433"/>
      <c r="EZ2404" s="433"/>
      <c r="FA2404" s="433"/>
      <c r="FB2404" s="433"/>
      <c r="FC2404" s="433"/>
      <c r="FD2404" s="433"/>
      <c r="FE2404" s="433"/>
      <c r="FF2404" s="433"/>
      <c r="FG2404" s="433"/>
      <c r="FH2404" s="433"/>
      <c r="FI2404" s="433"/>
      <c r="FJ2404" s="433"/>
      <c r="FK2404" s="433"/>
      <c r="FL2404" s="433"/>
      <c r="FM2404" s="433"/>
      <c r="FN2404" s="433"/>
      <c r="FO2404" s="433"/>
      <c r="FP2404" s="433"/>
      <c r="FQ2404" s="433"/>
      <c r="FR2404" s="433"/>
      <c r="FS2404" s="433"/>
    </row>
    <row r="2405" spans="114:175" ht="15" customHeight="1">
      <c r="DJ2405" s="433"/>
      <c r="DK2405" s="433"/>
      <c r="DL2405" s="433"/>
      <c r="DM2405" s="433"/>
      <c r="DN2405" s="433"/>
      <c r="DO2405" s="433"/>
      <c r="DP2405" s="433"/>
      <c r="DQ2405" s="433"/>
      <c r="DR2405" s="433"/>
      <c r="DS2405" s="433"/>
      <c r="DT2405" s="433"/>
      <c r="DU2405" s="433"/>
      <c r="DV2405" s="433"/>
      <c r="DW2405" s="433"/>
      <c r="DX2405" s="433"/>
      <c r="DY2405" s="433"/>
      <c r="DZ2405" s="433"/>
      <c r="EA2405" s="433"/>
      <c r="EB2405" s="433"/>
      <c r="EC2405" s="433"/>
      <c r="ED2405" s="433"/>
      <c r="EE2405" s="433"/>
      <c r="EF2405" s="433"/>
      <c r="EG2405" s="433"/>
      <c r="EH2405" s="433"/>
      <c r="EI2405" s="433"/>
      <c r="EJ2405" s="433"/>
      <c r="EK2405" s="433"/>
      <c r="EL2405" s="433"/>
      <c r="EM2405" s="433"/>
      <c r="EN2405" s="433"/>
      <c r="EO2405" s="433"/>
      <c r="EP2405" s="433"/>
      <c r="EQ2405" s="433"/>
      <c r="ER2405" s="433"/>
      <c r="ES2405" s="433"/>
      <c r="ET2405" s="433"/>
      <c r="EU2405" s="433"/>
      <c r="EV2405" s="433"/>
      <c r="EW2405" s="433"/>
      <c r="EX2405" s="433"/>
      <c r="EY2405" s="433"/>
      <c r="EZ2405" s="433"/>
      <c r="FA2405" s="433"/>
      <c r="FB2405" s="433"/>
      <c r="FC2405" s="433"/>
      <c r="FD2405" s="433"/>
      <c r="FE2405" s="433"/>
      <c r="FF2405" s="433"/>
      <c r="FG2405" s="433"/>
      <c r="FH2405" s="433"/>
      <c r="FI2405" s="433"/>
      <c r="FJ2405" s="433"/>
      <c r="FK2405" s="433"/>
      <c r="FL2405" s="433"/>
      <c r="FM2405" s="433"/>
      <c r="FN2405" s="433"/>
      <c r="FO2405" s="433"/>
      <c r="FP2405" s="433"/>
      <c r="FQ2405" s="433"/>
      <c r="FR2405" s="433"/>
      <c r="FS2405" s="433"/>
    </row>
    <row r="2406" spans="114:175" ht="15" customHeight="1">
      <c r="DJ2406" s="433"/>
      <c r="DK2406" s="433"/>
      <c r="DL2406" s="433"/>
      <c r="DM2406" s="433"/>
      <c r="DN2406" s="433"/>
      <c r="DO2406" s="433"/>
      <c r="DP2406" s="433"/>
      <c r="DQ2406" s="433"/>
      <c r="DR2406" s="433"/>
      <c r="DS2406" s="433"/>
      <c r="DT2406" s="433"/>
      <c r="DU2406" s="433"/>
      <c r="DV2406" s="433"/>
      <c r="DW2406" s="433"/>
      <c r="DX2406" s="433"/>
      <c r="DY2406" s="433"/>
      <c r="DZ2406" s="433"/>
      <c r="EA2406" s="433"/>
      <c r="EB2406" s="433"/>
      <c r="EC2406" s="433"/>
      <c r="ED2406" s="433"/>
      <c r="EE2406" s="433"/>
      <c r="EF2406" s="433"/>
      <c r="EG2406" s="433"/>
      <c r="EH2406" s="433"/>
      <c r="EI2406" s="433"/>
      <c r="EJ2406" s="433"/>
      <c r="EK2406" s="433"/>
      <c r="EL2406" s="433"/>
      <c r="EM2406" s="433"/>
      <c r="EN2406" s="433"/>
      <c r="EO2406" s="433"/>
      <c r="EP2406" s="433"/>
      <c r="EQ2406" s="433"/>
      <c r="ER2406" s="433"/>
      <c r="ES2406" s="433"/>
      <c r="ET2406" s="433"/>
      <c r="EU2406" s="433"/>
      <c r="EV2406" s="433"/>
      <c r="EW2406" s="433"/>
      <c r="EX2406" s="433"/>
      <c r="EY2406" s="433"/>
      <c r="EZ2406" s="433"/>
      <c r="FA2406" s="433"/>
      <c r="FB2406" s="433"/>
      <c r="FC2406" s="433"/>
      <c r="FD2406" s="433"/>
      <c r="FE2406" s="433"/>
      <c r="FF2406" s="433"/>
      <c r="FG2406" s="433"/>
      <c r="FH2406" s="433"/>
      <c r="FI2406" s="433"/>
      <c r="FJ2406" s="433"/>
      <c r="FK2406" s="433"/>
      <c r="FL2406" s="433"/>
      <c r="FM2406" s="433"/>
      <c r="FN2406" s="433"/>
      <c r="FO2406" s="433"/>
      <c r="FP2406" s="433"/>
      <c r="FQ2406" s="433"/>
      <c r="FR2406" s="433"/>
      <c r="FS2406" s="433"/>
    </row>
    <row r="2407" spans="114:175" ht="15" customHeight="1">
      <c r="DJ2407" s="433"/>
      <c r="DK2407" s="433"/>
      <c r="DL2407" s="433"/>
      <c r="DM2407" s="433"/>
      <c r="DN2407" s="433"/>
      <c r="DO2407" s="433"/>
      <c r="DP2407" s="433"/>
      <c r="DQ2407" s="433"/>
      <c r="DR2407" s="433"/>
      <c r="DS2407" s="433"/>
      <c r="DT2407" s="433"/>
      <c r="DU2407" s="433"/>
      <c r="DV2407" s="433"/>
      <c r="DW2407" s="433"/>
      <c r="DX2407" s="433"/>
      <c r="DY2407" s="433"/>
      <c r="DZ2407" s="433"/>
      <c r="EA2407" s="433"/>
      <c r="EB2407" s="433"/>
      <c r="EC2407" s="433"/>
      <c r="ED2407" s="433"/>
      <c r="EE2407" s="433"/>
      <c r="EF2407" s="433"/>
      <c r="EG2407" s="433"/>
      <c r="EH2407" s="433"/>
      <c r="EI2407" s="433"/>
      <c r="EJ2407" s="433"/>
      <c r="EK2407" s="433"/>
      <c r="EL2407" s="433"/>
      <c r="EM2407" s="433"/>
      <c r="EN2407" s="433"/>
      <c r="EO2407" s="433"/>
      <c r="EP2407" s="433"/>
      <c r="EQ2407" s="433"/>
      <c r="ER2407" s="433"/>
      <c r="ES2407" s="433"/>
      <c r="ET2407" s="433"/>
      <c r="EU2407" s="433"/>
      <c r="EV2407" s="433"/>
      <c r="EW2407" s="433"/>
      <c r="EX2407" s="433"/>
      <c r="EY2407" s="433"/>
      <c r="EZ2407" s="433"/>
      <c r="FA2407" s="433"/>
      <c r="FB2407" s="433"/>
      <c r="FC2407" s="433"/>
      <c r="FD2407" s="433"/>
      <c r="FE2407" s="433"/>
      <c r="FF2407" s="433"/>
      <c r="FG2407" s="433"/>
      <c r="FH2407" s="433"/>
      <c r="FI2407" s="433"/>
      <c r="FJ2407" s="433"/>
      <c r="FK2407" s="433"/>
      <c r="FL2407" s="433"/>
      <c r="FM2407" s="433"/>
      <c r="FN2407" s="433"/>
      <c r="FO2407" s="433"/>
      <c r="FP2407" s="433"/>
      <c r="FQ2407" s="433"/>
      <c r="FR2407" s="433"/>
      <c r="FS2407" s="433"/>
    </row>
    <row r="2408" spans="114:175" ht="15" customHeight="1">
      <c r="DJ2408" s="433"/>
      <c r="DK2408" s="433"/>
      <c r="DL2408" s="433"/>
      <c r="DM2408" s="433"/>
      <c r="DN2408" s="433"/>
      <c r="DO2408" s="433"/>
      <c r="DP2408" s="433"/>
      <c r="DQ2408" s="433"/>
      <c r="DR2408" s="433"/>
      <c r="DS2408" s="433"/>
      <c r="DT2408" s="433"/>
      <c r="DU2408" s="433"/>
      <c r="DV2408" s="433"/>
      <c r="DW2408" s="433"/>
      <c r="DX2408" s="433"/>
      <c r="DY2408" s="433"/>
      <c r="DZ2408" s="433"/>
      <c r="EA2408" s="433"/>
      <c r="EB2408" s="433"/>
      <c r="EC2408" s="433"/>
      <c r="ED2408" s="433"/>
      <c r="EE2408" s="433"/>
      <c r="EF2408" s="433"/>
      <c r="EG2408" s="433"/>
      <c r="EH2408" s="433"/>
      <c r="EI2408" s="433"/>
      <c r="EJ2408" s="433"/>
      <c r="EK2408" s="433"/>
      <c r="EL2408" s="433"/>
      <c r="EM2408" s="433"/>
      <c r="EN2408" s="433"/>
      <c r="EO2408" s="433"/>
      <c r="EP2408" s="433"/>
      <c r="EQ2408" s="433"/>
      <c r="ER2408" s="433"/>
      <c r="ES2408" s="433"/>
      <c r="ET2408" s="433"/>
      <c r="EU2408" s="433"/>
      <c r="EV2408" s="433"/>
      <c r="EW2408" s="433"/>
      <c r="EX2408" s="433"/>
      <c r="EY2408" s="433"/>
      <c r="EZ2408" s="433"/>
      <c r="FA2408" s="433"/>
      <c r="FB2408" s="433"/>
      <c r="FC2408" s="433"/>
      <c r="FD2408" s="433"/>
      <c r="FE2408" s="433"/>
      <c r="FF2408" s="433"/>
      <c r="FG2408" s="433"/>
      <c r="FH2408" s="433"/>
      <c r="FI2408" s="433"/>
      <c r="FJ2408" s="433"/>
      <c r="FK2408" s="433"/>
      <c r="FL2408" s="433"/>
      <c r="FM2408" s="433"/>
      <c r="FN2408" s="433"/>
      <c r="FO2408" s="433"/>
      <c r="FP2408" s="433"/>
      <c r="FQ2408" s="433"/>
      <c r="FR2408" s="433"/>
      <c r="FS2408" s="433"/>
    </row>
    <row r="2409" spans="114:175" ht="15" customHeight="1">
      <c r="DJ2409" s="433"/>
      <c r="DK2409" s="433"/>
      <c r="DL2409" s="433"/>
      <c r="DM2409" s="433"/>
      <c r="DN2409" s="433"/>
      <c r="DO2409" s="433"/>
      <c r="DP2409" s="433"/>
      <c r="DQ2409" s="433"/>
      <c r="DR2409" s="433"/>
      <c r="DS2409" s="433"/>
      <c r="DT2409" s="433"/>
      <c r="DU2409" s="433"/>
      <c r="DV2409" s="433"/>
      <c r="DW2409" s="433"/>
      <c r="DX2409" s="433"/>
      <c r="DY2409" s="433"/>
      <c r="DZ2409" s="433"/>
      <c r="EA2409" s="433"/>
      <c r="EB2409" s="433"/>
      <c r="EC2409" s="433"/>
      <c r="ED2409" s="433"/>
      <c r="EE2409" s="433"/>
      <c r="EF2409" s="433"/>
      <c r="EG2409" s="433"/>
      <c r="EH2409" s="433"/>
      <c r="EI2409" s="433"/>
      <c r="EJ2409" s="433"/>
      <c r="EK2409" s="433"/>
      <c r="EL2409" s="433"/>
      <c r="EM2409" s="433"/>
      <c r="EN2409" s="433"/>
      <c r="EO2409" s="433"/>
      <c r="EP2409" s="433"/>
      <c r="EQ2409" s="433"/>
      <c r="ER2409" s="433"/>
      <c r="ES2409" s="433"/>
      <c r="ET2409" s="433"/>
      <c r="EU2409" s="433"/>
      <c r="EV2409" s="433"/>
      <c r="EW2409" s="433"/>
      <c r="EX2409" s="433"/>
      <c r="EY2409" s="433"/>
      <c r="EZ2409" s="433"/>
      <c r="FA2409" s="433"/>
      <c r="FB2409" s="433"/>
      <c r="FC2409" s="433"/>
      <c r="FD2409" s="433"/>
      <c r="FE2409" s="433"/>
      <c r="FF2409" s="433"/>
      <c r="FG2409" s="433"/>
      <c r="FH2409" s="433"/>
      <c r="FI2409" s="433"/>
      <c r="FJ2409" s="433"/>
      <c r="FK2409" s="433"/>
      <c r="FL2409" s="433"/>
      <c r="FM2409" s="433"/>
      <c r="FN2409" s="433"/>
      <c r="FO2409" s="433"/>
      <c r="FP2409" s="433"/>
      <c r="FQ2409" s="433"/>
      <c r="FR2409" s="433"/>
      <c r="FS2409" s="433"/>
    </row>
    <row r="2410" spans="114:175" ht="15" customHeight="1">
      <c r="DJ2410" s="433"/>
      <c r="DK2410" s="433"/>
      <c r="DL2410" s="433"/>
      <c r="DM2410" s="433"/>
      <c r="DN2410" s="433"/>
      <c r="DO2410" s="433"/>
      <c r="DP2410" s="433"/>
      <c r="DQ2410" s="433"/>
      <c r="DR2410" s="433"/>
      <c r="DS2410" s="433"/>
      <c r="DT2410" s="433"/>
      <c r="DU2410" s="433"/>
      <c r="DV2410" s="433"/>
      <c r="DW2410" s="433"/>
      <c r="DX2410" s="433"/>
      <c r="DY2410" s="433"/>
      <c r="DZ2410" s="433"/>
      <c r="EA2410" s="433"/>
      <c r="EB2410" s="433"/>
      <c r="EC2410" s="433"/>
      <c r="ED2410" s="433"/>
      <c r="EE2410" s="433"/>
      <c r="EF2410" s="433"/>
      <c r="EG2410" s="433"/>
      <c r="EH2410" s="433"/>
      <c r="EI2410" s="433"/>
      <c r="EJ2410" s="433"/>
      <c r="EK2410" s="433"/>
      <c r="EL2410" s="433"/>
      <c r="EM2410" s="433"/>
      <c r="EN2410" s="433"/>
      <c r="EO2410" s="433"/>
      <c r="EP2410" s="433"/>
      <c r="EQ2410" s="433"/>
      <c r="ER2410" s="433"/>
      <c r="ES2410" s="433"/>
      <c r="ET2410" s="433"/>
      <c r="EU2410" s="433"/>
      <c r="EV2410" s="433"/>
      <c r="EW2410" s="433"/>
      <c r="EX2410" s="433"/>
      <c r="EY2410" s="433"/>
      <c r="EZ2410" s="433"/>
      <c r="FA2410" s="433"/>
      <c r="FB2410" s="433"/>
      <c r="FC2410" s="433"/>
      <c r="FD2410" s="433"/>
      <c r="FE2410" s="433"/>
      <c r="FF2410" s="433"/>
      <c r="FG2410" s="433"/>
      <c r="FH2410" s="433"/>
      <c r="FI2410" s="433"/>
      <c r="FJ2410" s="433"/>
      <c r="FK2410" s="433"/>
      <c r="FL2410" s="433"/>
      <c r="FM2410" s="433"/>
      <c r="FN2410" s="433"/>
      <c r="FO2410" s="433"/>
      <c r="FP2410" s="433"/>
      <c r="FQ2410" s="433"/>
      <c r="FR2410" s="433"/>
      <c r="FS2410" s="433"/>
    </row>
    <row r="2411" spans="114:175" ht="15" customHeight="1">
      <c r="DJ2411" s="433"/>
      <c r="DK2411" s="433"/>
      <c r="DL2411" s="433"/>
      <c r="DM2411" s="433"/>
      <c r="DN2411" s="433"/>
      <c r="DO2411" s="433"/>
      <c r="DP2411" s="433"/>
      <c r="DQ2411" s="433"/>
      <c r="DR2411" s="433"/>
      <c r="DS2411" s="433"/>
      <c r="DT2411" s="433"/>
      <c r="DU2411" s="433"/>
      <c r="DV2411" s="433"/>
      <c r="DW2411" s="433"/>
      <c r="DX2411" s="433"/>
      <c r="DY2411" s="433"/>
      <c r="DZ2411" s="433"/>
      <c r="EA2411" s="433"/>
      <c r="EB2411" s="433"/>
      <c r="EC2411" s="433"/>
      <c r="ED2411" s="433"/>
      <c r="EE2411" s="433"/>
      <c r="EF2411" s="433"/>
      <c r="EG2411" s="433"/>
      <c r="EH2411" s="433"/>
      <c r="EI2411" s="433"/>
      <c r="EJ2411" s="433"/>
      <c r="EK2411" s="433"/>
      <c r="EL2411" s="433"/>
      <c r="EM2411" s="433"/>
      <c r="EN2411" s="433"/>
      <c r="EO2411" s="433"/>
      <c r="EP2411" s="433"/>
      <c r="EQ2411" s="433"/>
      <c r="ER2411" s="433"/>
      <c r="ES2411" s="433"/>
      <c r="ET2411" s="433"/>
      <c r="EU2411" s="433"/>
      <c r="EV2411" s="433"/>
      <c r="EW2411" s="433"/>
      <c r="EX2411" s="433"/>
      <c r="EY2411" s="433"/>
      <c r="EZ2411" s="433"/>
      <c r="FA2411" s="433"/>
      <c r="FB2411" s="433"/>
      <c r="FC2411" s="433"/>
      <c r="FD2411" s="433"/>
      <c r="FE2411" s="433"/>
      <c r="FF2411" s="433"/>
      <c r="FG2411" s="433"/>
      <c r="FH2411" s="433"/>
      <c r="FI2411" s="433"/>
      <c r="FJ2411" s="433"/>
      <c r="FK2411" s="433"/>
      <c r="FL2411" s="433"/>
      <c r="FM2411" s="433"/>
      <c r="FN2411" s="433"/>
      <c r="FO2411" s="433"/>
      <c r="FP2411" s="433"/>
      <c r="FQ2411" s="433"/>
      <c r="FR2411" s="433"/>
      <c r="FS2411" s="433"/>
    </row>
    <row r="2412" spans="114:175" ht="15" customHeight="1">
      <c r="DJ2412" s="433"/>
      <c r="DK2412" s="433"/>
      <c r="DL2412" s="433"/>
      <c r="DM2412" s="433"/>
      <c r="DN2412" s="433"/>
      <c r="DO2412" s="433"/>
      <c r="DP2412" s="433"/>
      <c r="DQ2412" s="433"/>
      <c r="DR2412" s="433"/>
      <c r="DS2412" s="433"/>
      <c r="DT2412" s="433"/>
      <c r="DU2412" s="433"/>
      <c r="DV2412" s="433"/>
      <c r="DW2412" s="433"/>
      <c r="DX2412" s="433"/>
      <c r="DY2412" s="433"/>
      <c r="DZ2412" s="433"/>
      <c r="EA2412" s="433"/>
      <c r="EB2412" s="433"/>
      <c r="EC2412" s="433"/>
      <c r="ED2412" s="433"/>
      <c r="EE2412" s="433"/>
      <c r="EF2412" s="433"/>
      <c r="EG2412" s="433"/>
      <c r="EH2412" s="433"/>
      <c r="EI2412" s="433"/>
      <c r="EJ2412" s="433"/>
      <c r="EK2412" s="433"/>
      <c r="EL2412" s="433"/>
      <c r="EM2412" s="433"/>
      <c r="EN2412" s="433"/>
      <c r="EO2412" s="433"/>
      <c r="EP2412" s="433"/>
      <c r="EQ2412" s="433"/>
      <c r="ER2412" s="433"/>
      <c r="ES2412" s="433"/>
      <c r="ET2412" s="433"/>
      <c r="EU2412" s="433"/>
      <c r="EV2412" s="433"/>
      <c r="EW2412" s="433"/>
      <c r="EX2412" s="433"/>
      <c r="EY2412" s="433"/>
      <c r="EZ2412" s="433"/>
      <c r="FA2412" s="433"/>
      <c r="FB2412" s="433"/>
      <c r="FC2412" s="433"/>
      <c r="FD2412" s="433"/>
      <c r="FE2412" s="433"/>
      <c r="FF2412" s="433"/>
      <c r="FG2412" s="433"/>
      <c r="FH2412" s="433"/>
      <c r="FI2412" s="433"/>
      <c r="FJ2412" s="433"/>
      <c r="FK2412" s="433"/>
      <c r="FL2412" s="433"/>
      <c r="FM2412" s="433"/>
      <c r="FN2412" s="433"/>
      <c r="FO2412" s="433"/>
      <c r="FP2412" s="433"/>
      <c r="FQ2412" s="433"/>
      <c r="FR2412" s="433"/>
      <c r="FS2412" s="433"/>
    </row>
    <row r="2413" spans="114:175" ht="15" customHeight="1">
      <c r="DJ2413" s="433"/>
      <c r="DK2413" s="433"/>
      <c r="DL2413" s="433"/>
      <c r="DM2413" s="433"/>
      <c r="DN2413" s="433"/>
      <c r="DO2413" s="433"/>
      <c r="DP2413" s="433"/>
      <c r="DQ2413" s="433"/>
      <c r="DR2413" s="433"/>
      <c r="DS2413" s="433"/>
      <c r="DT2413" s="433"/>
      <c r="DU2413" s="433"/>
      <c r="DV2413" s="433"/>
      <c r="DW2413" s="433"/>
      <c r="DX2413" s="433"/>
      <c r="DY2413" s="433"/>
      <c r="DZ2413" s="433"/>
      <c r="EA2413" s="433"/>
      <c r="EB2413" s="433"/>
      <c r="EC2413" s="433"/>
      <c r="ED2413" s="433"/>
      <c r="EE2413" s="433"/>
      <c r="EF2413" s="433"/>
      <c r="EG2413" s="433"/>
      <c r="EH2413" s="433"/>
      <c r="EI2413" s="433"/>
      <c r="EJ2413" s="433"/>
      <c r="EK2413" s="433"/>
      <c r="EL2413" s="433"/>
      <c r="EM2413" s="433"/>
      <c r="EN2413" s="433"/>
      <c r="EO2413" s="433"/>
      <c r="EP2413" s="433"/>
      <c r="EQ2413" s="433"/>
      <c r="ER2413" s="433"/>
      <c r="ES2413" s="433"/>
      <c r="ET2413" s="433"/>
      <c r="EU2413" s="433"/>
      <c r="EV2413" s="433"/>
      <c r="EW2413" s="433"/>
      <c r="EX2413" s="433"/>
      <c r="EY2413" s="433"/>
      <c r="EZ2413" s="433"/>
      <c r="FA2413" s="433"/>
      <c r="FB2413" s="433"/>
      <c r="FC2413" s="433"/>
      <c r="FD2413" s="433"/>
      <c r="FE2413" s="433"/>
      <c r="FF2413" s="433"/>
      <c r="FG2413" s="433"/>
      <c r="FH2413" s="433"/>
      <c r="FI2413" s="433"/>
      <c r="FJ2413" s="433"/>
      <c r="FK2413" s="433"/>
      <c r="FL2413" s="433"/>
      <c r="FM2413" s="433"/>
      <c r="FN2413" s="433"/>
      <c r="FO2413" s="433"/>
      <c r="FP2413" s="433"/>
      <c r="FQ2413" s="433"/>
      <c r="FR2413" s="433"/>
      <c r="FS2413" s="433"/>
    </row>
    <row r="2414" spans="114:175" ht="15" customHeight="1">
      <c r="DJ2414" s="433"/>
      <c r="DK2414" s="433"/>
      <c r="DL2414" s="433"/>
      <c r="DM2414" s="433"/>
      <c r="DN2414" s="433"/>
      <c r="DO2414" s="433"/>
      <c r="DP2414" s="433"/>
      <c r="DQ2414" s="433"/>
      <c r="DR2414" s="433"/>
      <c r="DS2414" s="433"/>
      <c r="DT2414" s="433"/>
      <c r="DU2414" s="433"/>
      <c r="DV2414" s="433"/>
      <c r="DW2414" s="433"/>
      <c r="DX2414" s="433"/>
      <c r="DY2414" s="433"/>
      <c r="DZ2414" s="433"/>
      <c r="EA2414" s="433"/>
      <c r="EB2414" s="433"/>
      <c r="EC2414" s="433"/>
      <c r="ED2414" s="433"/>
      <c r="EE2414" s="433"/>
      <c r="EF2414" s="433"/>
      <c r="EG2414" s="433"/>
      <c r="EH2414" s="433"/>
      <c r="EI2414" s="433"/>
      <c r="EJ2414" s="433"/>
      <c r="EK2414" s="433"/>
      <c r="EL2414" s="433"/>
      <c r="EM2414" s="433"/>
      <c r="EN2414" s="433"/>
      <c r="EO2414" s="433"/>
      <c r="EP2414" s="433"/>
      <c r="EQ2414" s="433"/>
      <c r="ER2414" s="433"/>
      <c r="ES2414" s="433"/>
      <c r="ET2414" s="433"/>
      <c r="EU2414" s="433"/>
      <c r="EV2414" s="433"/>
      <c r="EW2414" s="433"/>
      <c r="EX2414" s="433"/>
      <c r="EY2414" s="433"/>
      <c r="EZ2414" s="433"/>
      <c r="FA2414" s="433"/>
      <c r="FB2414" s="433"/>
      <c r="FC2414" s="433"/>
      <c r="FD2414" s="433"/>
      <c r="FE2414" s="433"/>
      <c r="FF2414" s="433"/>
      <c r="FG2414" s="433"/>
      <c r="FH2414" s="433"/>
      <c r="FI2414" s="433"/>
      <c r="FJ2414" s="433"/>
      <c r="FK2414" s="433"/>
      <c r="FL2414" s="433"/>
      <c r="FM2414" s="433"/>
      <c r="FN2414" s="433"/>
      <c r="FO2414" s="433"/>
      <c r="FP2414" s="433"/>
      <c r="FQ2414" s="433"/>
      <c r="FR2414" s="433"/>
      <c r="FS2414" s="433"/>
    </row>
    <row r="2415" spans="114:175" ht="15" customHeight="1">
      <c r="DJ2415" s="433"/>
      <c r="DK2415" s="433"/>
      <c r="DL2415" s="433"/>
      <c r="DM2415" s="433"/>
      <c r="DN2415" s="433"/>
      <c r="DO2415" s="433"/>
      <c r="DP2415" s="433"/>
      <c r="DQ2415" s="433"/>
      <c r="DR2415" s="433"/>
      <c r="DS2415" s="433"/>
      <c r="DT2415" s="433"/>
      <c r="DU2415" s="433"/>
      <c r="DV2415" s="433"/>
      <c r="DW2415" s="433"/>
      <c r="DX2415" s="433"/>
      <c r="DY2415" s="433"/>
      <c r="DZ2415" s="433"/>
      <c r="EA2415" s="433"/>
      <c r="EB2415" s="433"/>
      <c r="EC2415" s="433"/>
      <c r="ED2415" s="433"/>
      <c r="EE2415" s="433"/>
      <c r="EF2415" s="433"/>
      <c r="EG2415" s="433"/>
      <c r="EH2415" s="433"/>
      <c r="EI2415" s="433"/>
      <c r="EJ2415" s="433"/>
      <c r="EK2415" s="433"/>
      <c r="EL2415" s="433"/>
      <c r="EM2415" s="433"/>
      <c r="EN2415" s="433"/>
      <c r="EO2415" s="433"/>
      <c r="EP2415" s="433"/>
      <c r="EQ2415" s="433"/>
      <c r="ER2415" s="433"/>
      <c r="ES2415" s="433"/>
      <c r="ET2415" s="433"/>
      <c r="EU2415" s="433"/>
      <c r="EV2415" s="433"/>
      <c r="EW2415" s="433"/>
      <c r="EX2415" s="433"/>
      <c r="EY2415" s="433"/>
      <c r="EZ2415" s="433"/>
      <c r="FA2415" s="433"/>
      <c r="FB2415" s="433"/>
      <c r="FC2415" s="433"/>
      <c r="FD2415" s="433"/>
      <c r="FE2415" s="433"/>
      <c r="FF2415" s="433"/>
      <c r="FG2415" s="433"/>
      <c r="FH2415" s="433"/>
      <c r="FI2415" s="433"/>
      <c r="FJ2415" s="433"/>
      <c r="FK2415" s="433"/>
      <c r="FL2415" s="433"/>
      <c r="FM2415" s="433"/>
      <c r="FN2415" s="433"/>
      <c r="FO2415" s="433"/>
      <c r="FP2415" s="433"/>
      <c r="FQ2415" s="433"/>
      <c r="FR2415" s="433"/>
      <c r="FS2415" s="433"/>
    </row>
    <row r="2416" spans="114:175" ht="15" customHeight="1">
      <c r="DJ2416" s="433"/>
      <c r="DK2416" s="433"/>
      <c r="DL2416" s="433"/>
      <c r="DM2416" s="433"/>
      <c r="DN2416" s="433"/>
      <c r="DO2416" s="433"/>
      <c r="DP2416" s="433"/>
      <c r="DQ2416" s="433"/>
      <c r="DR2416" s="433"/>
      <c r="DS2416" s="433"/>
      <c r="DT2416" s="433"/>
      <c r="DU2416" s="433"/>
      <c r="DV2416" s="433"/>
      <c r="DW2416" s="433"/>
      <c r="DX2416" s="433"/>
      <c r="DY2416" s="433"/>
      <c r="DZ2416" s="433"/>
      <c r="EA2416" s="433"/>
      <c r="EB2416" s="433"/>
      <c r="EC2416" s="433"/>
      <c r="ED2416" s="433"/>
      <c r="EE2416" s="433"/>
      <c r="EF2416" s="433"/>
      <c r="EG2416" s="433"/>
      <c r="EH2416" s="433"/>
      <c r="EI2416" s="433"/>
      <c r="EJ2416" s="433"/>
      <c r="EK2416" s="433"/>
      <c r="EL2416" s="433"/>
      <c r="EM2416" s="433"/>
      <c r="EN2416" s="433"/>
      <c r="EO2416" s="433"/>
      <c r="EP2416" s="433"/>
      <c r="EQ2416" s="433"/>
      <c r="ER2416" s="433"/>
      <c r="ES2416" s="433"/>
      <c r="ET2416" s="433"/>
      <c r="EU2416" s="433"/>
      <c r="EV2416" s="433"/>
      <c r="EW2416" s="433"/>
      <c r="EX2416" s="433"/>
      <c r="EY2416" s="433"/>
      <c r="EZ2416" s="433"/>
      <c r="FA2416" s="433"/>
      <c r="FB2416" s="433"/>
      <c r="FC2416" s="433"/>
      <c r="FD2416" s="433"/>
      <c r="FE2416" s="433"/>
      <c r="FF2416" s="433"/>
      <c r="FG2416" s="433"/>
      <c r="FH2416" s="433"/>
      <c r="FI2416" s="433"/>
      <c r="FJ2416" s="433"/>
      <c r="FK2416" s="433"/>
      <c r="FL2416" s="433"/>
      <c r="FM2416" s="433"/>
      <c r="FN2416" s="433"/>
      <c r="FO2416" s="433"/>
      <c r="FP2416" s="433"/>
      <c r="FQ2416" s="433"/>
      <c r="FR2416" s="433"/>
      <c r="FS2416" s="433"/>
    </row>
    <row r="2417" spans="114:175" ht="15" customHeight="1">
      <c r="DJ2417" s="433"/>
      <c r="DK2417" s="433"/>
      <c r="DL2417" s="433"/>
      <c r="DM2417" s="433"/>
      <c r="DN2417" s="433"/>
      <c r="DO2417" s="433"/>
      <c r="DP2417" s="433"/>
      <c r="DQ2417" s="433"/>
      <c r="DR2417" s="433"/>
      <c r="DS2417" s="433"/>
      <c r="DT2417" s="433"/>
      <c r="DU2417" s="433"/>
      <c r="DV2417" s="433"/>
      <c r="DW2417" s="433"/>
      <c r="DX2417" s="433"/>
      <c r="DY2417" s="433"/>
      <c r="DZ2417" s="433"/>
      <c r="EA2417" s="433"/>
      <c r="EB2417" s="433"/>
      <c r="EC2417" s="433"/>
      <c r="ED2417" s="433"/>
      <c r="EE2417" s="433"/>
      <c r="EF2417" s="433"/>
      <c r="EG2417" s="433"/>
      <c r="EH2417" s="433"/>
      <c r="EI2417" s="433"/>
      <c r="EJ2417" s="433"/>
      <c r="EK2417" s="433"/>
      <c r="EL2417" s="433"/>
      <c r="EM2417" s="433"/>
      <c r="EN2417" s="433"/>
      <c r="EO2417" s="433"/>
      <c r="EP2417" s="433"/>
      <c r="EQ2417" s="433"/>
      <c r="ER2417" s="433"/>
      <c r="ES2417" s="433"/>
      <c r="ET2417" s="433"/>
      <c r="EU2417" s="433"/>
      <c r="EV2417" s="433"/>
      <c r="EW2417" s="433"/>
      <c r="EX2417" s="433"/>
      <c r="EY2417" s="433"/>
      <c r="EZ2417" s="433"/>
      <c r="FA2417" s="433"/>
      <c r="FB2417" s="433"/>
      <c r="FC2417" s="433"/>
      <c r="FD2417" s="433"/>
      <c r="FE2417" s="433"/>
      <c r="FF2417" s="433"/>
      <c r="FG2417" s="433"/>
      <c r="FH2417" s="433"/>
      <c r="FI2417" s="433"/>
      <c r="FJ2417" s="433"/>
      <c r="FK2417" s="433"/>
      <c r="FL2417" s="433"/>
      <c r="FM2417" s="433"/>
      <c r="FN2417" s="433"/>
      <c r="FO2417" s="433"/>
      <c r="FP2417" s="433"/>
      <c r="FQ2417" s="433"/>
      <c r="FR2417" s="433"/>
      <c r="FS2417" s="433"/>
    </row>
    <row r="2418" spans="114:175" ht="15" customHeight="1">
      <c r="DJ2418" s="433"/>
      <c r="DK2418" s="433"/>
      <c r="DL2418" s="433"/>
      <c r="DM2418" s="433"/>
      <c r="DN2418" s="433"/>
      <c r="DO2418" s="433"/>
      <c r="DP2418" s="433"/>
      <c r="DQ2418" s="433"/>
      <c r="DR2418" s="433"/>
      <c r="DS2418" s="433"/>
      <c r="DT2418" s="433"/>
      <c r="DU2418" s="433"/>
      <c r="DV2418" s="433"/>
      <c r="DW2418" s="433"/>
      <c r="DX2418" s="433"/>
      <c r="DY2418" s="433"/>
      <c r="DZ2418" s="433"/>
      <c r="EA2418" s="433"/>
      <c r="EB2418" s="433"/>
      <c r="EC2418" s="433"/>
      <c r="ED2418" s="433"/>
      <c r="EE2418" s="433"/>
      <c r="EF2418" s="433"/>
      <c r="EG2418" s="433"/>
      <c r="EH2418" s="433"/>
      <c r="EI2418" s="433"/>
      <c r="EJ2418" s="433"/>
      <c r="EK2418" s="433"/>
      <c r="EL2418" s="433"/>
      <c r="EM2418" s="433"/>
      <c r="EN2418" s="433"/>
      <c r="EO2418" s="433"/>
      <c r="EP2418" s="433"/>
      <c r="EQ2418" s="433"/>
      <c r="ER2418" s="433"/>
      <c r="ES2418" s="433"/>
      <c r="ET2418" s="433"/>
      <c r="EU2418" s="433"/>
      <c r="EV2418" s="433"/>
      <c r="EW2418" s="433"/>
      <c r="EX2418" s="433"/>
      <c r="EY2418" s="433"/>
      <c r="EZ2418" s="433"/>
      <c r="FA2418" s="433"/>
      <c r="FB2418" s="433"/>
      <c r="FC2418" s="433"/>
      <c r="FD2418" s="433"/>
      <c r="FE2418" s="433"/>
      <c r="FF2418" s="433"/>
      <c r="FG2418" s="433"/>
      <c r="FH2418" s="433"/>
      <c r="FI2418" s="433"/>
      <c r="FJ2418" s="433"/>
      <c r="FK2418" s="433"/>
      <c r="FL2418" s="433"/>
      <c r="FM2418" s="433"/>
      <c r="FN2418" s="433"/>
      <c r="FO2418" s="433"/>
      <c r="FP2418" s="433"/>
      <c r="FQ2418" s="433"/>
      <c r="FR2418" s="433"/>
      <c r="FS2418" s="433"/>
    </row>
    <row r="2419" spans="114:175" ht="15" customHeight="1">
      <c r="DJ2419" s="433"/>
      <c r="DK2419" s="433"/>
      <c r="DL2419" s="433"/>
      <c r="DM2419" s="433"/>
      <c r="DN2419" s="433"/>
      <c r="DO2419" s="433"/>
      <c r="DP2419" s="433"/>
      <c r="DQ2419" s="433"/>
      <c r="DR2419" s="433"/>
      <c r="DS2419" s="433"/>
      <c r="DT2419" s="433"/>
      <c r="DU2419" s="433"/>
      <c r="DV2419" s="433"/>
      <c r="DW2419" s="433"/>
      <c r="DX2419" s="433"/>
      <c r="DY2419" s="433"/>
      <c r="DZ2419" s="433"/>
      <c r="EA2419" s="433"/>
      <c r="EB2419" s="433"/>
      <c r="EC2419" s="433"/>
      <c r="ED2419" s="433"/>
      <c r="EE2419" s="433"/>
      <c r="EF2419" s="433"/>
      <c r="EG2419" s="433"/>
      <c r="EH2419" s="433"/>
      <c r="EI2419" s="433"/>
      <c r="EJ2419" s="433"/>
      <c r="EK2419" s="433"/>
      <c r="EL2419" s="433"/>
      <c r="EM2419" s="433"/>
      <c r="EN2419" s="433"/>
      <c r="EO2419" s="433"/>
      <c r="EP2419" s="433"/>
      <c r="EQ2419" s="433"/>
      <c r="ER2419" s="433"/>
      <c r="ES2419" s="433"/>
      <c r="ET2419" s="433"/>
      <c r="EU2419" s="433"/>
      <c r="EV2419" s="433"/>
      <c r="EW2419" s="433"/>
      <c r="EX2419" s="433"/>
      <c r="EY2419" s="433"/>
      <c r="EZ2419" s="433"/>
      <c r="FA2419" s="433"/>
      <c r="FB2419" s="433"/>
      <c r="FC2419" s="433"/>
      <c r="FD2419" s="433"/>
      <c r="FE2419" s="433"/>
      <c r="FF2419" s="433"/>
      <c r="FG2419" s="433"/>
      <c r="FH2419" s="433"/>
      <c r="FI2419" s="433"/>
      <c r="FJ2419" s="433"/>
      <c r="FK2419" s="433"/>
      <c r="FL2419" s="433"/>
      <c r="FM2419" s="433"/>
      <c r="FN2419" s="433"/>
      <c r="FO2419" s="433"/>
      <c r="FP2419" s="433"/>
      <c r="FQ2419" s="433"/>
      <c r="FR2419" s="433"/>
      <c r="FS2419" s="433"/>
    </row>
    <row r="2420" spans="114:175" ht="15" customHeight="1">
      <c r="DJ2420" s="433"/>
      <c r="DK2420" s="433"/>
      <c r="DL2420" s="433"/>
      <c r="DM2420" s="433"/>
      <c r="DN2420" s="433"/>
      <c r="DO2420" s="433"/>
      <c r="DP2420" s="433"/>
      <c r="DQ2420" s="433"/>
      <c r="DR2420" s="433"/>
      <c r="DS2420" s="433"/>
      <c r="DT2420" s="433"/>
      <c r="DU2420" s="433"/>
      <c r="DV2420" s="433"/>
      <c r="DW2420" s="433"/>
      <c r="DX2420" s="433"/>
      <c r="DY2420" s="433"/>
      <c r="DZ2420" s="433"/>
      <c r="EA2420" s="433"/>
      <c r="EB2420" s="433"/>
      <c r="EC2420" s="433"/>
      <c r="ED2420" s="433"/>
      <c r="EE2420" s="433"/>
      <c r="EF2420" s="433"/>
      <c r="EG2420" s="433"/>
      <c r="EH2420" s="433"/>
      <c r="EI2420" s="433"/>
      <c r="EJ2420" s="433"/>
      <c r="EK2420" s="433"/>
      <c r="EL2420" s="433"/>
      <c r="EM2420" s="433"/>
      <c r="EN2420" s="433"/>
      <c r="EO2420" s="433"/>
      <c r="EP2420" s="433"/>
      <c r="EQ2420" s="433"/>
      <c r="ER2420" s="433"/>
      <c r="ES2420" s="433"/>
      <c r="ET2420" s="433"/>
      <c r="EU2420" s="433"/>
      <c r="EV2420" s="433"/>
      <c r="EW2420" s="433"/>
      <c r="EX2420" s="433"/>
      <c r="EY2420" s="433"/>
      <c r="EZ2420" s="433"/>
      <c r="FA2420" s="433"/>
      <c r="FB2420" s="433"/>
      <c r="FC2420" s="433"/>
      <c r="FD2420" s="433"/>
      <c r="FE2420" s="433"/>
      <c r="FF2420" s="433"/>
      <c r="FG2420" s="433"/>
      <c r="FH2420" s="433"/>
      <c r="FI2420" s="433"/>
      <c r="FJ2420" s="433"/>
      <c r="FK2420" s="433"/>
      <c r="FL2420" s="433"/>
      <c r="FM2420" s="433"/>
      <c r="FN2420" s="433"/>
      <c r="FO2420" s="433"/>
      <c r="FP2420" s="433"/>
      <c r="FQ2420" s="433"/>
      <c r="FR2420" s="433"/>
      <c r="FS2420" s="433"/>
    </row>
    <row r="2421" spans="114:175" ht="15" customHeight="1">
      <c r="DJ2421" s="433"/>
      <c r="DK2421" s="433"/>
      <c r="DL2421" s="433"/>
      <c r="DM2421" s="433"/>
      <c r="DN2421" s="433"/>
      <c r="DO2421" s="433"/>
      <c r="DP2421" s="433"/>
      <c r="DQ2421" s="433"/>
      <c r="DR2421" s="433"/>
      <c r="DS2421" s="433"/>
      <c r="DT2421" s="433"/>
      <c r="DU2421" s="433"/>
      <c r="DV2421" s="433"/>
      <c r="DW2421" s="433"/>
      <c r="DX2421" s="433"/>
      <c r="DY2421" s="433"/>
      <c r="DZ2421" s="433"/>
      <c r="EA2421" s="433"/>
      <c r="EB2421" s="433"/>
      <c r="EC2421" s="433"/>
      <c r="ED2421" s="433"/>
      <c r="EE2421" s="433"/>
      <c r="EF2421" s="433"/>
      <c r="EG2421" s="433"/>
      <c r="EH2421" s="433"/>
      <c r="EI2421" s="433"/>
      <c r="EJ2421" s="433"/>
      <c r="EK2421" s="433"/>
      <c r="EL2421" s="433"/>
      <c r="EM2421" s="433"/>
      <c r="EN2421" s="433"/>
      <c r="EO2421" s="433"/>
      <c r="EP2421" s="433"/>
      <c r="EQ2421" s="433"/>
      <c r="ER2421" s="433"/>
      <c r="ES2421" s="433"/>
      <c r="ET2421" s="433"/>
      <c r="EU2421" s="433"/>
      <c r="EV2421" s="433"/>
      <c r="EW2421" s="433"/>
      <c r="EX2421" s="433"/>
      <c r="EY2421" s="433"/>
      <c r="EZ2421" s="433"/>
      <c r="FA2421" s="433"/>
      <c r="FB2421" s="433"/>
      <c r="FC2421" s="433"/>
      <c r="FD2421" s="433"/>
      <c r="FE2421" s="433"/>
      <c r="FF2421" s="433"/>
      <c r="FG2421" s="433"/>
      <c r="FH2421" s="433"/>
      <c r="FI2421" s="433"/>
      <c r="FJ2421" s="433"/>
      <c r="FK2421" s="433"/>
      <c r="FL2421" s="433"/>
      <c r="FM2421" s="433"/>
      <c r="FN2421" s="433"/>
      <c r="FO2421" s="433"/>
      <c r="FP2421" s="433"/>
      <c r="FQ2421" s="433"/>
      <c r="FR2421" s="433"/>
      <c r="FS2421" s="433"/>
    </row>
    <row r="2422" spans="114:175" ht="15" customHeight="1">
      <c r="DJ2422" s="433"/>
      <c r="DK2422" s="433"/>
      <c r="DL2422" s="433"/>
      <c r="DM2422" s="433"/>
      <c r="DN2422" s="433"/>
      <c r="DO2422" s="433"/>
      <c r="DP2422" s="433"/>
      <c r="DQ2422" s="433"/>
      <c r="DR2422" s="433"/>
      <c r="DS2422" s="433"/>
      <c r="DT2422" s="433"/>
      <c r="DU2422" s="433"/>
      <c r="DV2422" s="433"/>
      <c r="DW2422" s="433"/>
      <c r="DX2422" s="433"/>
      <c r="DY2422" s="433"/>
      <c r="DZ2422" s="433"/>
      <c r="EA2422" s="433"/>
      <c r="EB2422" s="433"/>
      <c r="EC2422" s="433"/>
      <c r="ED2422" s="433"/>
      <c r="EE2422" s="433"/>
      <c r="EF2422" s="433"/>
      <c r="EG2422" s="433"/>
      <c r="EH2422" s="433"/>
      <c r="EI2422" s="433"/>
      <c r="EJ2422" s="433"/>
      <c r="EK2422" s="433"/>
      <c r="EL2422" s="433"/>
      <c r="EM2422" s="433"/>
      <c r="EN2422" s="433"/>
      <c r="EO2422" s="433"/>
      <c r="EP2422" s="433"/>
      <c r="EQ2422" s="433"/>
      <c r="ER2422" s="433"/>
      <c r="ES2422" s="433"/>
      <c r="ET2422" s="433"/>
      <c r="EU2422" s="433"/>
      <c r="EV2422" s="433"/>
      <c r="EW2422" s="433"/>
      <c r="EX2422" s="433"/>
      <c r="EY2422" s="433"/>
      <c r="EZ2422" s="433"/>
      <c r="FA2422" s="433"/>
      <c r="FB2422" s="433"/>
      <c r="FC2422" s="433"/>
      <c r="FD2422" s="433"/>
      <c r="FE2422" s="433"/>
      <c r="FF2422" s="433"/>
      <c r="FG2422" s="433"/>
      <c r="FH2422" s="433"/>
      <c r="FI2422" s="433"/>
      <c r="FJ2422" s="433"/>
      <c r="FK2422" s="433"/>
      <c r="FL2422" s="433"/>
      <c r="FM2422" s="433"/>
      <c r="FN2422" s="433"/>
      <c r="FO2422" s="433"/>
      <c r="FP2422" s="433"/>
      <c r="FQ2422" s="433"/>
      <c r="FR2422" s="433"/>
      <c r="FS2422" s="433"/>
    </row>
    <row r="2423" spans="114:175" ht="15" customHeight="1">
      <c r="DJ2423" s="433"/>
      <c r="DK2423" s="433"/>
      <c r="DL2423" s="433"/>
      <c r="DM2423" s="433"/>
      <c r="DN2423" s="433"/>
      <c r="DO2423" s="433"/>
      <c r="DP2423" s="433"/>
      <c r="DQ2423" s="433"/>
      <c r="DR2423" s="433"/>
      <c r="DS2423" s="433"/>
      <c r="DT2423" s="433"/>
      <c r="DU2423" s="433"/>
      <c r="DV2423" s="433"/>
      <c r="DW2423" s="433"/>
      <c r="DX2423" s="433"/>
      <c r="DY2423" s="433"/>
      <c r="DZ2423" s="433"/>
      <c r="EA2423" s="433"/>
      <c r="EB2423" s="433"/>
      <c r="EC2423" s="433"/>
      <c r="ED2423" s="433"/>
      <c r="EE2423" s="433"/>
      <c r="EF2423" s="433"/>
      <c r="EG2423" s="433"/>
      <c r="EH2423" s="433"/>
      <c r="EI2423" s="433"/>
      <c r="EJ2423" s="433"/>
      <c r="EK2423" s="433"/>
      <c r="EL2423" s="433"/>
      <c r="EM2423" s="433"/>
      <c r="EN2423" s="433"/>
      <c r="EO2423" s="433"/>
      <c r="EP2423" s="433"/>
      <c r="EQ2423" s="433"/>
      <c r="ER2423" s="433"/>
      <c r="ES2423" s="433"/>
      <c r="ET2423" s="433"/>
      <c r="EU2423" s="433"/>
      <c r="EV2423" s="433"/>
      <c r="EW2423" s="433"/>
      <c r="EX2423" s="433"/>
      <c r="EY2423" s="433"/>
      <c r="EZ2423" s="433"/>
      <c r="FA2423" s="433"/>
      <c r="FB2423" s="433"/>
      <c r="FC2423" s="433"/>
      <c r="FD2423" s="433"/>
      <c r="FE2423" s="433"/>
      <c r="FF2423" s="433"/>
      <c r="FG2423" s="433"/>
      <c r="FH2423" s="433"/>
      <c r="FI2423" s="433"/>
      <c r="FJ2423" s="433"/>
      <c r="FK2423" s="433"/>
      <c r="FL2423" s="433"/>
      <c r="FM2423" s="433"/>
      <c r="FN2423" s="433"/>
      <c r="FO2423" s="433"/>
      <c r="FP2423" s="433"/>
      <c r="FQ2423" s="433"/>
      <c r="FR2423" s="433"/>
      <c r="FS2423" s="433"/>
    </row>
    <row r="2424" spans="114:175" ht="15" customHeight="1">
      <c r="DJ2424" s="433"/>
      <c r="DK2424" s="433"/>
      <c r="DL2424" s="433"/>
      <c r="DM2424" s="433"/>
      <c r="DN2424" s="433"/>
      <c r="DO2424" s="433"/>
      <c r="DP2424" s="433"/>
      <c r="DQ2424" s="433"/>
      <c r="DR2424" s="433"/>
      <c r="DS2424" s="433"/>
      <c r="DT2424" s="433"/>
      <c r="DU2424" s="433"/>
      <c r="DV2424" s="433"/>
      <c r="DW2424" s="433"/>
      <c r="DX2424" s="433"/>
      <c r="DY2424" s="433"/>
      <c r="DZ2424" s="433"/>
      <c r="EA2424" s="433"/>
      <c r="EB2424" s="433"/>
      <c r="EC2424" s="433"/>
      <c r="ED2424" s="433"/>
      <c r="EE2424" s="433"/>
      <c r="EF2424" s="433"/>
      <c r="EG2424" s="433"/>
      <c r="EH2424" s="433"/>
      <c r="EI2424" s="433"/>
      <c r="EJ2424" s="433"/>
      <c r="EK2424" s="433"/>
      <c r="EL2424" s="433"/>
      <c r="EM2424" s="433"/>
      <c r="EN2424" s="433"/>
      <c r="EO2424" s="433"/>
      <c r="EP2424" s="433"/>
      <c r="EQ2424" s="433"/>
      <c r="ER2424" s="433"/>
      <c r="ES2424" s="433"/>
      <c r="ET2424" s="433"/>
      <c r="EU2424" s="433"/>
      <c r="EV2424" s="433"/>
      <c r="EW2424" s="433"/>
      <c r="EX2424" s="433"/>
      <c r="EY2424" s="433"/>
      <c r="EZ2424" s="433"/>
      <c r="FA2424" s="433"/>
      <c r="FB2424" s="433"/>
      <c r="FC2424" s="433"/>
      <c r="FD2424" s="433"/>
      <c r="FE2424" s="433"/>
      <c r="FF2424" s="433"/>
      <c r="FG2424" s="433"/>
      <c r="FH2424" s="433"/>
      <c r="FI2424" s="433"/>
      <c r="FJ2424" s="433"/>
      <c r="FK2424" s="433"/>
      <c r="FL2424" s="433"/>
      <c r="FM2424" s="433"/>
      <c r="FN2424" s="433"/>
      <c r="FO2424" s="433"/>
      <c r="FP2424" s="433"/>
      <c r="FQ2424" s="433"/>
      <c r="FR2424" s="433"/>
      <c r="FS2424" s="433"/>
    </row>
    <row r="2425" spans="114:175" ht="15" customHeight="1">
      <c r="DJ2425" s="433"/>
      <c r="DK2425" s="433"/>
      <c r="DL2425" s="433"/>
      <c r="DM2425" s="433"/>
      <c r="DN2425" s="433"/>
      <c r="DO2425" s="433"/>
      <c r="DP2425" s="433"/>
      <c r="DQ2425" s="433"/>
      <c r="DR2425" s="433"/>
      <c r="DS2425" s="433"/>
      <c r="DT2425" s="433"/>
      <c r="DU2425" s="433"/>
      <c r="DV2425" s="433"/>
      <c r="DW2425" s="433"/>
      <c r="DX2425" s="433"/>
      <c r="DY2425" s="433"/>
      <c r="DZ2425" s="433"/>
      <c r="EA2425" s="433"/>
      <c r="EB2425" s="433"/>
      <c r="EC2425" s="433"/>
      <c r="ED2425" s="433"/>
      <c r="EE2425" s="433"/>
      <c r="EF2425" s="433"/>
      <c r="EG2425" s="433"/>
      <c r="EH2425" s="433"/>
      <c r="EI2425" s="433"/>
      <c r="EJ2425" s="433"/>
      <c r="EK2425" s="433"/>
      <c r="EL2425" s="433"/>
      <c r="EM2425" s="433"/>
      <c r="EN2425" s="433"/>
      <c r="EO2425" s="433"/>
      <c r="EP2425" s="433"/>
      <c r="EQ2425" s="433"/>
      <c r="ER2425" s="433"/>
      <c r="ES2425" s="433"/>
      <c r="ET2425" s="433"/>
      <c r="EU2425" s="433"/>
      <c r="EV2425" s="433"/>
      <c r="EW2425" s="433"/>
      <c r="EX2425" s="433"/>
      <c r="EY2425" s="433"/>
      <c r="EZ2425" s="433"/>
      <c r="FA2425" s="433"/>
      <c r="FB2425" s="433"/>
      <c r="FC2425" s="433"/>
      <c r="FD2425" s="433"/>
      <c r="FE2425" s="433"/>
      <c r="FF2425" s="433"/>
      <c r="FG2425" s="433"/>
      <c r="FH2425" s="433"/>
      <c r="FI2425" s="433"/>
      <c r="FJ2425" s="433"/>
      <c r="FK2425" s="433"/>
      <c r="FL2425" s="433"/>
      <c r="FM2425" s="433"/>
      <c r="FN2425" s="433"/>
      <c r="FO2425" s="433"/>
      <c r="FP2425" s="433"/>
      <c r="FQ2425" s="433"/>
      <c r="FR2425" s="433"/>
      <c r="FS2425" s="433"/>
    </row>
    <row r="2426" spans="114:175" ht="15" customHeight="1">
      <c r="DJ2426" s="433"/>
      <c r="DK2426" s="433"/>
      <c r="DL2426" s="433"/>
      <c r="DM2426" s="433"/>
      <c r="DN2426" s="433"/>
      <c r="DO2426" s="433"/>
      <c r="DP2426" s="433"/>
      <c r="DQ2426" s="433"/>
      <c r="DR2426" s="433"/>
      <c r="DS2426" s="433"/>
      <c r="DT2426" s="433"/>
      <c r="DU2426" s="433"/>
      <c r="DV2426" s="433"/>
      <c r="DW2426" s="433"/>
      <c r="DX2426" s="433"/>
      <c r="DY2426" s="433"/>
      <c r="DZ2426" s="433"/>
      <c r="EA2426" s="433"/>
      <c r="EB2426" s="433"/>
      <c r="EC2426" s="433"/>
      <c r="ED2426" s="433"/>
      <c r="EE2426" s="433"/>
      <c r="EF2426" s="433"/>
      <c r="EG2426" s="433"/>
      <c r="EH2426" s="433"/>
      <c r="EI2426" s="433"/>
      <c r="EJ2426" s="433"/>
      <c r="EK2426" s="433"/>
      <c r="EL2426" s="433"/>
      <c r="EM2426" s="433"/>
      <c r="EN2426" s="433"/>
      <c r="EO2426" s="433"/>
      <c r="EP2426" s="433"/>
      <c r="EQ2426" s="433"/>
      <c r="ER2426" s="433"/>
      <c r="ES2426" s="433"/>
      <c r="ET2426" s="433"/>
      <c r="EU2426" s="433"/>
      <c r="EV2426" s="433"/>
      <c r="EW2426" s="433"/>
      <c r="EX2426" s="433"/>
      <c r="EY2426" s="433"/>
      <c r="EZ2426" s="433"/>
      <c r="FA2426" s="433"/>
      <c r="FB2426" s="433"/>
      <c r="FC2426" s="433"/>
      <c r="FD2426" s="433"/>
      <c r="FE2426" s="433"/>
      <c r="FF2426" s="433"/>
      <c r="FG2426" s="433"/>
      <c r="FH2426" s="433"/>
      <c r="FI2426" s="433"/>
      <c r="FJ2426" s="433"/>
      <c r="FK2426" s="433"/>
      <c r="FL2426" s="433"/>
      <c r="FM2426" s="433"/>
      <c r="FN2426" s="433"/>
      <c r="FO2426" s="433"/>
      <c r="FP2426" s="433"/>
      <c r="FQ2426" s="433"/>
      <c r="FR2426" s="433"/>
      <c r="FS2426" s="433"/>
    </row>
    <row r="2427" spans="114:175" ht="15" customHeight="1">
      <c r="DJ2427" s="433"/>
      <c r="DK2427" s="433"/>
      <c r="DL2427" s="433"/>
      <c r="DM2427" s="433"/>
      <c r="DN2427" s="433"/>
      <c r="DO2427" s="433"/>
      <c r="DP2427" s="433"/>
      <c r="DQ2427" s="433"/>
      <c r="DR2427" s="433"/>
      <c r="DS2427" s="433"/>
      <c r="DT2427" s="433"/>
      <c r="DU2427" s="433"/>
      <c r="DV2427" s="433"/>
      <c r="DW2427" s="433"/>
      <c r="DX2427" s="433"/>
      <c r="DY2427" s="433"/>
      <c r="DZ2427" s="433"/>
      <c r="EA2427" s="433"/>
      <c r="EB2427" s="433"/>
      <c r="EC2427" s="433"/>
      <c r="ED2427" s="433"/>
      <c r="EE2427" s="433"/>
      <c r="EF2427" s="433"/>
      <c r="EG2427" s="433"/>
      <c r="EH2427" s="433"/>
      <c r="EI2427" s="433"/>
      <c r="EJ2427" s="433"/>
      <c r="EK2427" s="433"/>
      <c r="EL2427" s="433"/>
      <c r="EM2427" s="433"/>
      <c r="EN2427" s="433"/>
      <c r="EO2427" s="433"/>
      <c r="EP2427" s="433"/>
      <c r="EQ2427" s="433"/>
      <c r="ER2427" s="433"/>
      <c r="ES2427" s="433"/>
      <c r="ET2427" s="433"/>
      <c r="EU2427" s="433"/>
      <c r="EV2427" s="433"/>
      <c r="EW2427" s="433"/>
      <c r="EX2427" s="433"/>
      <c r="EY2427" s="433"/>
      <c r="EZ2427" s="433"/>
      <c r="FA2427" s="433"/>
      <c r="FB2427" s="433"/>
      <c r="FC2427" s="433"/>
      <c r="FD2427" s="433"/>
      <c r="FE2427" s="433"/>
      <c r="FF2427" s="433"/>
      <c r="FG2427" s="433"/>
      <c r="FH2427" s="433"/>
      <c r="FI2427" s="433"/>
      <c r="FJ2427" s="433"/>
      <c r="FK2427" s="433"/>
      <c r="FL2427" s="433"/>
      <c r="FM2427" s="433"/>
      <c r="FN2427" s="433"/>
      <c r="FO2427" s="433"/>
      <c r="FP2427" s="433"/>
      <c r="FQ2427" s="433"/>
      <c r="FR2427" s="433"/>
      <c r="FS2427" s="433"/>
    </row>
    <row r="2428" spans="114:175" ht="15" customHeight="1">
      <c r="DJ2428" s="433"/>
      <c r="DK2428" s="433"/>
      <c r="DL2428" s="433"/>
      <c r="DM2428" s="433"/>
      <c r="DN2428" s="433"/>
      <c r="DO2428" s="433"/>
      <c r="DP2428" s="433"/>
      <c r="DQ2428" s="433"/>
      <c r="DR2428" s="433"/>
      <c r="DS2428" s="433"/>
      <c r="DT2428" s="433"/>
      <c r="DU2428" s="433"/>
      <c r="DV2428" s="433"/>
      <c r="DW2428" s="433"/>
      <c r="DX2428" s="433"/>
      <c r="DY2428" s="433"/>
      <c r="DZ2428" s="433"/>
      <c r="EA2428" s="433"/>
      <c r="EB2428" s="433"/>
      <c r="EC2428" s="433"/>
      <c r="ED2428" s="433"/>
      <c r="EE2428" s="433"/>
      <c r="EF2428" s="433"/>
      <c r="EG2428" s="433"/>
      <c r="EH2428" s="433"/>
      <c r="EI2428" s="433"/>
      <c r="EJ2428" s="433"/>
      <c r="EK2428" s="433"/>
      <c r="EL2428" s="433"/>
      <c r="EM2428" s="433"/>
      <c r="EN2428" s="433"/>
      <c r="EO2428" s="433"/>
      <c r="EP2428" s="433"/>
      <c r="EQ2428" s="433"/>
      <c r="ER2428" s="433"/>
      <c r="ES2428" s="433"/>
      <c r="ET2428" s="433"/>
      <c r="EU2428" s="433"/>
      <c r="EV2428" s="433"/>
      <c r="EW2428" s="433"/>
      <c r="EX2428" s="433"/>
      <c r="EY2428" s="433"/>
      <c r="EZ2428" s="433"/>
      <c r="FA2428" s="433"/>
      <c r="FB2428" s="433"/>
      <c r="FC2428" s="433"/>
      <c r="FD2428" s="433"/>
      <c r="FE2428" s="433"/>
      <c r="FF2428" s="433"/>
      <c r="FG2428" s="433"/>
      <c r="FH2428" s="433"/>
      <c r="FI2428" s="433"/>
      <c r="FJ2428" s="433"/>
      <c r="FK2428" s="433"/>
      <c r="FL2428" s="433"/>
      <c r="FM2428" s="433"/>
      <c r="FN2428" s="433"/>
      <c r="FO2428" s="433"/>
      <c r="FP2428" s="433"/>
      <c r="FQ2428" s="433"/>
      <c r="FR2428" s="433"/>
      <c r="FS2428" s="433"/>
    </row>
    <row r="2429" spans="114:175" ht="15" customHeight="1">
      <c r="DJ2429" s="433"/>
      <c r="DK2429" s="433"/>
      <c r="DL2429" s="433"/>
      <c r="DM2429" s="433"/>
      <c r="DN2429" s="433"/>
      <c r="DO2429" s="433"/>
      <c r="DP2429" s="433"/>
      <c r="DQ2429" s="433"/>
      <c r="DR2429" s="433"/>
      <c r="DS2429" s="433"/>
      <c r="DT2429" s="433"/>
      <c r="DU2429" s="433"/>
      <c r="DV2429" s="433"/>
      <c r="DW2429" s="433"/>
      <c r="DX2429" s="433"/>
      <c r="DY2429" s="433"/>
      <c r="DZ2429" s="433"/>
      <c r="EA2429" s="433"/>
      <c r="EB2429" s="433"/>
      <c r="EC2429" s="433"/>
      <c r="ED2429" s="433"/>
      <c r="EE2429" s="433"/>
      <c r="EF2429" s="433"/>
      <c r="EG2429" s="433"/>
      <c r="EH2429" s="433"/>
      <c r="EI2429" s="433"/>
      <c r="EJ2429" s="433"/>
      <c r="EK2429" s="433"/>
      <c r="EL2429" s="433"/>
      <c r="EM2429" s="433"/>
      <c r="EN2429" s="433"/>
      <c r="EO2429" s="433"/>
      <c r="EP2429" s="433"/>
      <c r="EQ2429" s="433"/>
      <c r="ER2429" s="433"/>
      <c r="ES2429" s="433"/>
      <c r="ET2429" s="433"/>
      <c r="EU2429" s="433"/>
      <c r="EV2429" s="433"/>
      <c r="EW2429" s="433"/>
      <c r="EX2429" s="433"/>
      <c r="EY2429" s="433"/>
      <c r="EZ2429" s="433"/>
      <c r="FA2429" s="433"/>
      <c r="FB2429" s="433"/>
      <c r="FC2429" s="433"/>
      <c r="FD2429" s="433"/>
      <c r="FE2429" s="433"/>
      <c r="FF2429" s="433"/>
      <c r="FG2429" s="433"/>
      <c r="FH2429" s="433"/>
      <c r="FI2429" s="433"/>
      <c r="FJ2429" s="433"/>
      <c r="FK2429" s="433"/>
      <c r="FL2429" s="433"/>
      <c r="FM2429" s="433"/>
      <c r="FN2429" s="433"/>
      <c r="FO2429" s="433"/>
      <c r="FP2429" s="433"/>
      <c r="FQ2429" s="433"/>
      <c r="FR2429" s="433"/>
      <c r="FS2429" s="433"/>
    </row>
    <row r="2430" spans="114:175" ht="15" customHeight="1">
      <c r="DJ2430" s="433"/>
      <c r="DK2430" s="433"/>
      <c r="DL2430" s="433"/>
      <c r="DM2430" s="433"/>
      <c r="DN2430" s="433"/>
      <c r="DO2430" s="433"/>
      <c r="DP2430" s="433"/>
      <c r="DQ2430" s="433"/>
      <c r="DR2430" s="433"/>
      <c r="DS2430" s="433"/>
      <c r="DT2430" s="433"/>
      <c r="DU2430" s="433"/>
      <c r="DV2430" s="433"/>
      <c r="DW2430" s="433"/>
      <c r="DX2430" s="433"/>
      <c r="DY2430" s="433"/>
      <c r="DZ2430" s="433"/>
      <c r="EA2430" s="433"/>
      <c r="EB2430" s="433"/>
      <c r="EC2430" s="433"/>
      <c r="ED2430" s="433"/>
      <c r="EE2430" s="433"/>
      <c r="EF2430" s="433"/>
      <c r="EG2430" s="433"/>
      <c r="EH2430" s="433"/>
      <c r="EI2430" s="433"/>
      <c r="EJ2430" s="433"/>
      <c r="EK2430" s="433"/>
      <c r="EL2430" s="433"/>
      <c r="EM2430" s="433"/>
      <c r="EN2430" s="433"/>
      <c r="EO2430" s="433"/>
      <c r="EP2430" s="433"/>
      <c r="EQ2430" s="433"/>
      <c r="ER2430" s="433"/>
      <c r="ES2430" s="433"/>
      <c r="ET2430" s="433"/>
      <c r="EU2430" s="433"/>
      <c r="EV2430" s="433"/>
      <c r="EW2430" s="433"/>
      <c r="EX2430" s="433"/>
      <c r="EY2430" s="433"/>
      <c r="EZ2430" s="433"/>
      <c r="FA2430" s="433"/>
      <c r="FB2430" s="433"/>
      <c r="FC2430" s="433"/>
      <c r="FD2430" s="433"/>
      <c r="FE2430" s="433"/>
      <c r="FF2430" s="433"/>
      <c r="FG2430" s="433"/>
      <c r="FH2430" s="433"/>
      <c r="FI2430" s="433"/>
      <c r="FJ2430" s="433"/>
      <c r="FK2430" s="433"/>
      <c r="FL2430" s="433"/>
      <c r="FM2430" s="433"/>
      <c r="FN2430" s="433"/>
      <c r="FO2430" s="433"/>
      <c r="FP2430" s="433"/>
      <c r="FQ2430" s="433"/>
      <c r="FR2430" s="433"/>
      <c r="FS2430" s="433"/>
    </row>
    <row r="2431" spans="114:175" ht="15" customHeight="1">
      <c r="DJ2431" s="433"/>
      <c r="DK2431" s="433"/>
      <c r="DL2431" s="433"/>
      <c r="DM2431" s="433"/>
      <c r="DN2431" s="433"/>
      <c r="DO2431" s="433"/>
      <c r="DP2431" s="433"/>
      <c r="DQ2431" s="433"/>
      <c r="DR2431" s="433"/>
      <c r="DS2431" s="433"/>
      <c r="DT2431" s="433"/>
      <c r="DU2431" s="433"/>
      <c r="DV2431" s="433"/>
      <c r="DW2431" s="433"/>
      <c r="DX2431" s="433"/>
      <c r="DY2431" s="433"/>
      <c r="DZ2431" s="433"/>
      <c r="EA2431" s="433"/>
      <c r="EB2431" s="433"/>
      <c r="EC2431" s="433"/>
      <c r="ED2431" s="433"/>
      <c r="EE2431" s="433"/>
      <c r="EF2431" s="433"/>
      <c r="EG2431" s="433"/>
      <c r="EH2431" s="433"/>
      <c r="EI2431" s="433"/>
      <c r="EJ2431" s="433"/>
      <c r="EK2431" s="433"/>
      <c r="EL2431" s="433"/>
      <c r="EM2431" s="433"/>
      <c r="EN2431" s="433"/>
      <c r="EO2431" s="433"/>
      <c r="EP2431" s="433"/>
      <c r="EQ2431" s="433"/>
      <c r="ER2431" s="433"/>
      <c r="ES2431" s="433"/>
      <c r="ET2431" s="433"/>
      <c r="EU2431" s="433"/>
      <c r="EV2431" s="433"/>
      <c r="EW2431" s="433"/>
      <c r="EX2431" s="433"/>
      <c r="EY2431" s="433"/>
      <c r="EZ2431" s="433"/>
      <c r="FA2431" s="433"/>
      <c r="FB2431" s="433"/>
      <c r="FC2431" s="433"/>
      <c r="FD2431" s="433"/>
      <c r="FE2431" s="433"/>
      <c r="FF2431" s="433"/>
      <c r="FG2431" s="433"/>
      <c r="FH2431" s="433"/>
      <c r="FI2431" s="433"/>
      <c r="FJ2431" s="433"/>
      <c r="FK2431" s="433"/>
      <c r="FL2431" s="433"/>
      <c r="FM2431" s="433"/>
      <c r="FN2431" s="433"/>
      <c r="FO2431" s="433"/>
      <c r="FP2431" s="433"/>
      <c r="FQ2431" s="433"/>
      <c r="FR2431" s="433"/>
      <c r="FS2431" s="433"/>
    </row>
    <row r="2432" spans="114:175" ht="15" customHeight="1">
      <c r="DJ2432" s="433"/>
      <c r="DK2432" s="433"/>
      <c r="DL2432" s="433"/>
      <c r="DM2432" s="433"/>
      <c r="DN2432" s="433"/>
      <c r="DO2432" s="433"/>
      <c r="DP2432" s="433"/>
      <c r="DQ2432" s="433"/>
      <c r="DR2432" s="433"/>
      <c r="DS2432" s="433"/>
      <c r="DT2432" s="433"/>
      <c r="DU2432" s="433"/>
      <c r="DV2432" s="433"/>
      <c r="DW2432" s="433"/>
      <c r="DX2432" s="433"/>
      <c r="DY2432" s="433"/>
      <c r="DZ2432" s="433"/>
      <c r="EA2432" s="433"/>
      <c r="EB2432" s="433"/>
      <c r="EC2432" s="433"/>
      <c r="ED2432" s="433"/>
      <c r="EE2432" s="433"/>
      <c r="EF2432" s="433"/>
      <c r="EG2432" s="433"/>
      <c r="EH2432" s="433"/>
      <c r="EI2432" s="433"/>
      <c r="EJ2432" s="433"/>
      <c r="EK2432" s="433"/>
      <c r="EL2432" s="433"/>
      <c r="EM2432" s="433"/>
      <c r="EN2432" s="433"/>
      <c r="EO2432" s="433"/>
      <c r="EP2432" s="433"/>
      <c r="EQ2432" s="433"/>
      <c r="ER2432" s="433"/>
      <c r="ES2432" s="433"/>
      <c r="ET2432" s="433"/>
      <c r="EU2432" s="433"/>
      <c r="EV2432" s="433"/>
      <c r="EW2432" s="433"/>
      <c r="EX2432" s="433"/>
      <c r="EY2432" s="433"/>
      <c r="EZ2432" s="433"/>
      <c r="FA2432" s="433"/>
      <c r="FB2432" s="433"/>
      <c r="FC2432" s="433"/>
      <c r="FD2432" s="433"/>
      <c r="FE2432" s="433"/>
      <c r="FF2432" s="433"/>
      <c r="FG2432" s="433"/>
      <c r="FH2432" s="433"/>
      <c r="FI2432" s="433"/>
      <c r="FJ2432" s="433"/>
      <c r="FK2432" s="433"/>
      <c r="FL2432" s="433"/>
      <c r="FM2432" s="433"/>
      <c r="FN2432" s="433"/>
      <c r="FO2432" s="433"/>
      <c r="FP2432" s="433"/>
      <c r="FQ2432" s="433"/>
      <c r="FR2432" s="433"/>
      <c r="FS2432" s="433"/>
    </row>
    <row r="2433" spans="114:175" ht="15" customHeight="1">
      <c r="DJ2433" s="433"/>
      <c r="DK2433" s="433"/>
      <c r="DL2433" s="433"/>
      <c r="DM2433" s="433"/>
      <c r="DN2433" s="433"/>
      <c r="DO2433" s="433"/>
      <c r="DP2433" s="433"/>
      <c r="DQ2433" s="433"/>
      <c r="DR2433" s="433"/>
      <c r="DS2433" s="433"/>
      <c r="DT2433" s="433"/>
      <c r="DU2433" s="433"/>
      <c r="DV2433" s="433"/>
      <c r="DW2433" s="433"/>
      <c r="DX2433" s="433"/>
      <c r="DY2433" s="433"/>
      <c r="DZ2433" s="433"/>
      <c r="EA2433" s="433"/>
      <c r="EB2433" s="433"/>
      <c r="EC2433" s="433"/>
      <c r="ED2433" s="433"/>
      <c r="EE2433" s="433"/>
      <c r="EF2433" s="433"/>
      <c r="EG2433" s="433"/>
      <c r="EH2433" s="433"/>
      <c r="EI2433" s="433"/>
      <c r="EJ2433" s="433"/>
      <c r="EK2433" s="433"/>
      <c r="EL2433" s="433"/>
      <c r="EM2433" s="433"/>
      <c r="EN2433" s="433"/>
      <c r="EO2433" s="433"/>
      <c r="EP2433" s="433"/>
      <c r="EQ2433" s="433"/>
      <c r="ER2433" s="433"/>
      <c r="ES2433" s="433"/>
      <c r="ET2433" s="433"/>
      <c r="EU2433" s="433"/>
      <c r="EV2433" s="433"/>
      <c r="EW2433" s="433"/>
      <c r="EX2433" s="433"/>
      <c r="EY2433" s="433"/>
      <c r="EZ2433" s="433"/>
      <c r="FA2433" s="433"/>
      <c r="FB2433" s="433"/>
      <c r="FC2433" s="433"/>
      <c r="FD2433" s="433"/>
      <c r="FE2433" s="433"/>
      <c r="FF2433" s="433"/>
      <c r="FG2433" s="433"/>
      <c r="FH2433" s="433"/>
      <c r="FI2433" s="433"/>
      <c r="FJ2433" s="433"/>
      <c r="FK2433" s="433"/>
      <c r="FL2433" s="433"/>
      <c r="FM2433" s="433"/>
      <c r="FN2433" s="433"/>
      <c r="FO2433" s="433"/>
      <c r="FP2433" s="433"/>
      <c r="FQ2433" s="433"/>
      <c r="FR2433" s="433"/>
      <c r="FS2433" s="433"/>
    </row>
    <row r="2434" spans="114:175" ht="15" customHeight="1">
      <c r="DJ2434" s="433"/>
      <c r="DK2434" s="433"/>
      <c r="DL2434" s="433"/>
      <c r="DM2434" s="433"/>
      <c r="DN2434" s="433"/>
      <c r="DO2434" s="433"/>
      <c r="DP2434" s="433"/>
      <c r="DQ2434" s="433"/>
      <c r="DR2434" s="433"/>
      <c r="DS2434" s="433"/>
      <c r="DT2434" s="433"/>
      <c r="DU2434" s="433"/>
      <c r="DV2434" s="433"/>
      <c r="DW2434" s="433"/>
      <c r="DX2434" s="433"/>
      <c r="DY2434" s="433"/>
      <c r="DZ2434" s="433"/>
      <c r="EA2434" s="433"/>
      <c r="EB2434" s="433"/>
      <c r="EC2434" s="433"/>
      <c r="ED2434" s="433"/>
      <c r="EE2434" s="433"/>
      <c r="EF2434" s="433"/>
      <c r="EG2434" s="433"/>
      <c r="EH2434" s="433"/>
      <c r="EI2434" s="433"/>
      <c r="EJ2434" s="433"/>
      <c r="EK2434" s="433"/>
      <c r="EL2434" s="433"/>
      <c r="EM2434" s="433"/>
      <c r="EN2434" s="433"/>
      <c r="EO2434" s="433"/>
      <c r="EP2434" s="433"/>
      <c r="EQ2434" s="433"/>
      <c r="ER2434" s="433"/>
      <c r="ES2434" s="433"/>
      <c r="ET2434" s="433"/>
      <c r="EU2434" s="433"/>
      <c r="EV2434" s="433"/>
      <c r="EW2434" s="433"/>
      <c r="EX2434" s="433"/>
      <c r="EY2434" s="433"/>
      <c r="EZ2434" s="433"/>
      <c r="FA2434" s="433"/>
      <c r="FB2434" s="433"/>
      <c r="FC2434" s="433"/>
      <c r="FD2434" s="433"/>
      <c r="FE2434" s="433"/>
      <c r="FF2434" s="433"/>
      <c r="FG2434" s="433"/>
      <c r="FH2434" s="433"/>
      <c r="FI2434" s="433"/>
      <c r="FJ2434" s="433"/>
      <c r="FK2434" s="433"/>
      <c r="FL2434" s="433"/>
      <c r="FM2434" s="433"/>
      <c r="FN2434" s="433"/>
      <c r="FO2434" s="433"/>
      <c r="FP2434" s="433"/>
      <c r="FQ2434" s="433"/>
      <c r="FR2434" s="433"/>
      <c r="FS2434" s="433"/>
    </row>
    <row r="2435" spans="114:175" ht="15" customHeight="1">
      <c r="DJ2435" s="433"/>
      <c r="DK2435" s="433"/>
      <c r="DL2435" s="433"/>
      <c r="DM2435" s="433"/>
      <c r="DN2435" s="433"/>
      <c r="DO2435" s="433"/>
      <c r="DP2435" s="433"/>
      <c r="DQ2435" s="433"/>
      <c r="DR2435" s="433"/>
      <c r="DS2435" s="433"/>
      <c r="DT2435" s="433"/>
      <c r="DU2435" s="433"/>
      <c r="DV2435" s="433"/>
      <c r="DW2435" s="433"/>
      <c r="DX2435" s="433"/>
      <c r="DY2435" s="433"/>
      <c r="DZ2435" s="433"/>
      <c r="EA2435" s="433"/>
      <c r="EB2435" s="433"/>
      <c r="EC2435" s="433"/>
      <c r="ED2435" s="433"/>
      <c r="EE2435" s="433"/>
      <c r="EF2435" s="433"/>
      <c r="EG2435" s="433"/>
      <c r="EH2435" s="433"/>
      <c r="EI2435" s="433"/>
      <c r="EJ2435" s="433"/>
      <c r="EK2435" s="433"/>
      <c r="EL2435" s="433"/>
      <c r="EM2435" s="433"/>
      <c r="EN2435" s="433"/>
      <c r="EO2435" s="433"/>
      <c r="EP2435" s="433"/>
      <c r="EQ2435" s="433"/>
      <c r="ER2435" s="433"/>
      <c r="ES2435" s="433"/>
      <c r="ET2435" s="433"/>
      <c r="EU2435" s="433"/>
      <c r="EV2435" s="433"/>
      <c r="EW2435" s="433"/>
      <c r="EX2435" s="433"/>
      <c r="EY2435" s="433"/>
      <c r="EZ2435" s="433"/>
      <c r="FA2435" s="433"/>
      <c r="FB2435" s="433"/>
      <c r="FC2435" s="433"/>
      <c r="FD2435" s="433"/>
      <c r="FE2435" s="433"/>
      <c r="FF2435" s="433"/>
      <c r="FG2435" s="433"/>
      <c r="FH2435" s="433"/>
      <c r="FI2435" s="433"/>
      <c r="FJ2435" s="433"/>
      <c r="FK2435" s="433"/>
      <c r="FL2435" s="433"/>
      <c r="FM2435" s="433"/>
      <c r="FN2435" s="433"/>
      <c r="FO2435" s="433"/>
      <c r="FP2435" s="433"/>
      <c r="FQ2435" s="433"/>
      <c r="FR2435" s="433"/>
      <c r="FS2435" s="433"/>
    </row>
    <row r="2436" spans="114:175" ht="15" customHeight="1">
      <c r="DJ2436" s="433"/>
      <c r="DK2436" s="433"/>
      <c r="DL2436" s="433"/>
      <c r="DM2436" s="433"/>
      <c r="DN2436" s="433"/>
      <c r="DO2436" s="433"/>
      <c r="DP2436" s="433"/>
      <c r="DQ2436" s="433"/>
      <c r="DR2436" s="433"/>
      <c r="DS2436" s="433"/>
      <c r="DT2436" s="433"/>
      <c r="DU2436" s="433"/>
      <c r="DV2436" s="433"/>
      <c r="DW2436" s="433"/>
      <c r="DX2436" s="433"/>
      <c r="DY2436" s="433"/>
      <c r="DZ2436" s="433"/>
      <c r="EA2436" s="433"/>
      <c r="EB2436" s="433"/>
      <c r="EC2436" s="433"/>
      <c r="ED2436" s="433"/>
      <c r="EE2436" s="433"/>
      <c r="EF2436" s="433"/>
      <c r="EG2436" s="433"/>
      <c r="EH2436" s="433"/>
      <c r="EI2436" s="433"/>
      <c r="EJ2436" s="433"/>
      <c r="EK2436" s="433"/>
      <c r="EL2436" s="433"/>
      <c r="EM2436" s="433"/>
      <c r="EN2436" s="433"/>
      <c r="EO2436" s="433"/>
      <c r="EP2436" s="433"/>
      <c r="EQ2436" s="433"/>
      <c r="ER2436" s="433"/>
      <c r="ES2436" s="433"/>
      <c r="ET2436" s="433"/>
      <c r="EU2436" s="433"/>
      <c r="EV2436" s="433"/>
      <c r="EW2436" s="433"/>
      <c r="EX2436" s="433"/>
      <c r="EY2436" s="433"/>
      <c r="EZ2436" s="433"/>
      <c r="FA2436" s="433"/>
      <c r="FB2436" s="433"/>
      <c r="FC2436" s="433"/>
      <c r="FD2436" s="433"/>
      <c r="FE2436" s="433"/>
      <c r="FF2436" s="433"/>
      <c r="FG2436" s="433"/>
      <c r="FH2436" s="433"/>
      <c r="FI2436" s="433"/>
      <c r="FJ2436" s="433"/>
      <c r="FK2436" s="433"/>
      <c r="FL2436" s="433"/>
      <c r="FM2436" s="433"/>
      <c r="FN2436" s="433"/>
      <c r="FO2436" s="433"/>
      <c r="FP2436" s="433"/>
      <c r="FQ2436" s="433"/>
      <c r="FR2436" s="433"/>
      <c r="FS2436" s="433"/>
    </row>
    <row r="2437" spans="114:175" ht="15" customHeight="1">
      <c r="DJ2437" s="433"/>
      <c r="DK2437" s="433"/>
      <c r="DL2437" s="433"/>
      <c r="DM2437" s="433"/>
      <c r="DN2437" s="433"/>
      <c r="DO2437" s="433"/>
      <c r="DP2437" s="433"/>
      <c r="DQ2437" s="433"/>
      <c r="DR2437" s="433"/>
      <c r="DS2437" s="433"/>
      <c r="DT2437" s="433"/>
      <c r="DU2437" s="433"/>
      <c r="DV2437" s="433"/>
      <c r="DW2437" s="433"/>
      <c r="DX2437" s="433"/>
      <c r="DY2437" s="433"/>
      <c r="DZ2437" s="433"/>
      <c r="EA2437" s="433"/>
      <c r="EB2437" s="433"/>
      <c r="EC2437" s="433"/>
      <c r="ED2437" s="433"/>
      <c r="EE2437" s="433"/>
      <c r="EF2437" s="433"/>
      <c r="EG2437" s="433"/>
      <c r="EH2437" s="433"/>
      <c r="EI2437" s="433"/>
      <c r="EJ2437" s="433"/>
      <c r="EK2437" s="433"/>
      <c r="EL2437" s="433"/>
      <c r="EM2437" s="433"/>
      <c r="EN2437" s="433"/>
      <c r="EO2437" s="433"/>
      <c r="EP2437" s="433"/>
      <c r="EQ2437" s="433"/>
      <c r="ER2437" s="433"/>
      <c r="ES2437" s="433"/>
      <c r="ET2437" s="433"/>
      <c r="EU2437" s="433"/>
      <c r="EV2437" s="433"/>
      <c r="EW2437" s="433"/>
      <c r="EX2437" s="433"/>
      <c r="EY2437" s="433"/>
      <c r="EZ2437" s="433"/>
      <c r="FA2437" s="433"/>
      <c r="FB2437" s="433"/>
      <c r="FC2437" s="433"/>
      <c r="FD2437" s="433"/>
      <c r="FE2437" s="433"/>
      <c r="FF2437" s="433"/>
      <c r="FG2437" s="433"/>
      <c r="FH2437" s="433"/>
      <c r="FI2437" s="433"/>
      <c r="FJ2437" s="433"/>
      <c r="FK2437" s="433"/>
      <c r="FL2437" s="433"/>
      <c r="FM2437" s="433"/>
      <c r="FN2437" s="433"/>
      <c r="FO2437" s="433"/>
      <c r="FP2437" s="433"/>
      <c r="FQ2437" s="433"/>
      <c r="FR2437" s="433"/>
      <c r="FS2437" s="433"/>
    </row>
    <row r="2438" spans="114:175" ht="15" customHeight="1">
      <c r="DJ2438" s="433"/>
      <c r="DK2438" s="433"/>
      <c r="DL2438" s="433"/>
      <c r="DM2438" s="433"/>
      <c r="DN2438" s="433"/>
      <c r="DO2438" s="433"/>
      <c r="DP2438" s="433"/>
      <c r="DQ2438" s="433"/>
      <c r="DR2438" s="433"/>
      <c r="DS2438" s="433"/>
      <c r="DT2438" s="433"/>
      <c r="DU2438" s="433"/>
      <c r="DV2438" s="433"/>
      <c r="DW2438" s="433"/>
      <c r="DX2438" s="433"/>
      <c r="DY2438" s="433"/>
      <c r="DZ2438" s="433"/>
      <c r="EA2438" s="433"/>
      <c r="EB2438" s="433"/>
      <c r="EC2438" s="433"/>
      <c r="ED2438" s="433"/>
      <c r="EE2438" s="433"/>
      <c r="EF2438" s="433"/>
      <c r="EG2438" s="433"/>
      <c r="EH2438" s="433"/>
      <c r="EI2438" s="433"/>
      <c r="EJ2438" s="433"/>
      <c r="EK2438" s="433"/>
      <c r="EL2438" s="433"/>
      <c r="EM2438" s="433"/>
      <c r="EN2438" s="433"/>
      <c r="EO2438" s="433"/>
      <c r="EP2438" s="433"/>
      <c r="EQ2438" s="433"/>
      <c r="ER2438" s="433"/>
      <c r="ES2438" s="433"/>
      <c r="ET2438" s="433"/>
      <c r="EU2438" s="433"/>
      <c r="EV2438" s="433"/>
      <c r="EW2438" s="433"/>
      <c r="EX2438" s="433"/>
      <c r="EY2438" s="433"/>
      <c r="EZ2438" s="433"/>
      <c r="FA2438" s="433"/>
      <c r="FB2438" s="433"/>
      <c r="FC2438" s="433"/>
      <c r="FD2438" s="433"/>
      <c r="FE2438" s="433"/>
      <c r="FF2438" s="433"/>
      <c r="FG2438" s="433"/>
      <c r="FH2438" s="433"/>
      <c r="FI2438" s="433"/>
      <c r="FJ2438" s="433"/>
      <c r="FK2438" s="433"/>
      <c r="FL2438" s="433"/>
      <c r="FM2438" s="433"/>
      <c r="FN2438" s="433"/>
      <c r="FO2438" s="433"/>
      <c r="FP2438" s="433"/>
      <c r="FQ2438" s="433"/>
      <c r="FR2438" s="433"/>
      <c r="FS2438" s="433"/>
    </row>
    <row r="2439" spans="114:175" ht="15" customHeight="1">
      <c r="DJ2439" s="433"/>
      <c r="DK2439" s="433"/>
      <c r="DL2439" s="433"/>
      <c r="DM2439" s="433"/>
      <c r="DN2439" s="433"/>
      <c r="DO2439" s="433"/>
      <c r="DP2439" s="433"/>
      <c r="DQ2439" s="433"/>
      <c r="DR2439" s="433"/>
      <c r="DS2439" s="433"/>
      <c r="DT2439" s="433"/>
      <c r="DU2439" s="433"/>
      <c r="DV2439" s="433"/>
      <c r="DW2439" s="433"/>
      <c r="DX2439" s="433"/>
      <c r="DY2439" s="433"/>
      <c r="DZ2439" s="433"/>
      <c r="EA2439" s="433"/>
      <c r="EB2439" s="433"/>
      <c r="EC2439" s="433"/>
      <c r="ED2439" s="433"/>
      <c r="EE2439" s="433"/>
      <c r="EF2439" s="433"/>
      <c r="EG2439" s="433"/>
      <c r="EH2439" s="433"/>
      <c r="EI2439" s="433"/>
      <c r="EJ2439" s="433"/>
      <c r="EK2439" s="433"/>
      <c r="EL2439" s="433"/>
      <c r="EM2439" s="433"/>
      <c r="EN2439" s="433"/>
      <c r="EO2439" s="433"/>
      <c r="EP2439" s="433"/>
      <c r="EQ2439" s="433"/>
      <c r="ER2439" s="433"/>
      <c r="ES2439" s="433"/>
      <c r="ET2439" s="433"/>
      <c r="EU2439" s="433"/>
      <c r="EV2439" s="433"/>
      <c r="EW2439" s="433"/>
      <c r="EX2439" s="433"/>
      <c r="EY2439" s="433"/>
      <c r="EZ2439" s="433"/>
      <c r="FA2439" s="433"/>
      <c r="FB2439" s="433"/>
      <c r="FC2439" s="433"/>
      <c r="FD2439" s="433"/>
      <c r="FE2439" s="433"/>
      <c r="FF2439" s="433"/>
      <c r="FG2439" s="433"/>
      <c r="FH2439" s="433"/>
      <c r="FI2439" s="433"/>
      <c r="FJ2439" s="433"/>
      <c r="FK2439" s="433"/>
      <c r="FL2439" s="433"/>
      <c r="FM2439" s="433"/>
      <c r="FN2439" s="433"/>
      <c r="FO2439" s="433"/>
      <c r="FP2439" s="433"/>
      <c r="FQ2439" s="433"/>
      <c r="FR2439" s="433"/>
      <c r="FS2439" s="433"/>
    </row>
    <row r="2440" spans="114:175" ht="15" customHeight="1">
      <c r="DJ2440" s="433"/>
      <c r="DK2440" s="433"/>
      <c r="DL2440" s="433"/>
      <c r="DM2440" s="433"/>
      <c r="DN2440" s="433"/>
      <c r="DO2440" s="433"/>
      <c r="DP2440" s="433"/>
      <c r="DQ2440" s="433"/>
      <c r="DR2440" s="433"/>
      <c r="DS2440" s="433"/>
      <c r="DT2440" s="433"/>
      <c r="DU2440" s="433"/>
      <c r="DV2440" s="433"/>
      <c r="DW2440" s="433"/>
      <c r="DX2440" s="433"/>
      <c r="DY2440" s="433"/>
      <c r="DZ2440" s="433"/>
      <c r="EA2440" s="433"/>
      <c r="EB2440" s="433"/>
      <c r="EC2440" s="433"/>
      <c r="ED2440" s="433"/>
      <c r="EE2440" s="433"/>
      <c r="EF2440" s="433"/>
      <c r="EG2440" s="433"/>
      <c r="EH2440" s="433"/>
      <c r="EI2440" s="433"/>
      <c r="EJ2440" s="433"/>
      <c r="EK2440" s="433"/>
      <c r="EL2440" s="433"/>
      <c r="EM2440" s="433"/>
      <c r="EN2440" s="433"/>
      <c r="EO2440" s="433"/>
      <c r="EP2440" s="433"/>
      <c r="EQ2440" s="433"/>
      <c r="ER2440" s="433"/>
      <c r="ES2440" s="433"/>
      <c r="ET2440" s="433"/>
      <c r="EU2440" s="433"/>
      <c r="EV2440" s="433"/>
      <c r="EW2440" s="433"/>
      <c r="EX2440" s="433"/>
      <c r="EY2440" s="433"/>
      <c r="EZ2440" s="433"/>
      <c r="FA2440" s="433"/>
      <c r="FB2440" s="433"/>
      <c r="FC2440" s="433"/>
      <c r="FD2440" s="433"/>
      <c r="FE2440" s="433"/>
      <c r="FF2440" s="433"/>
      <c r="FG2440" s="433"/>
      <c r="FH2440" s="433"/>
      <c r="FI2440" s="433"/>
      <c r="FJ2440" s="433"/>
      <c r="FK2440" s="433"/>
      <c r="FL2440" s="433"/>
      <c r="FM2440" s="433"/>
      <c r="FN2440" s="433"/>
      <c r="FO2440" s="433"/>
      <c r="FP2440" s="433"/>
      <c r="FQ2440" s="433"/>
      <c r="FR2440" s="433"/>
      <c r="FS2440" s="433"/>
    </row>
    <row r="2441" spans="114:175" ht="15" customHeight="1">
      <c r="DJ2441" s="433"/>
      <c r="DK2441" s="433"/>
      <c r="DL2441" s="433"/>
      <c r="DM2441" s="433"/>
      <c r="DN2441" s="433"/>
      <c r="DO2441" s="433"/>
      <c r="DP2441" s="433"/>
      <c r="DQ2441" s="433"/>
      <c r="DR2441" s="433"/>
      <c r="DS2441" s="433"/>
      <c r="DT2441" s="433"/>
      <c r="DU2441" s="433"/>
      <c r="DV2441" s="433"/>
      <c r="DW2441" s="433"/>
      <c r="DX2441" s="433"/>
      <c r="DY2441" s="433"/>
      <c r="DZ2441" s="433"/>
      <c r="EA2441" s="433"/>
      <c r="EB2441" s="433"/>
      <c r="EC2441" s="433"/>
      <c r="ED2441" s="433"/>
      <c r="EE2441" s="433"/>
      <c r="EF2441" s="433"/>
      <c r="EG2441" s="433"/>
      <c r="EH2441" s="433"/>
      <c r="EI2441" s="433"/>
      <c r="EJ2441" s="433"/>
      <c r="EK2441" s="433"/>
      <c r="EL2441" s="433"/>
      <c r="EM2441" s="433"/>
      <c r="EN2441" s="433"/>
      <c r="EO2441" s="433"/>
      <c r="EP2441" s="433"/>
      <c r="EQ2441" s="433"/>
      <c r="ER2441" s="433"/>
      <c r="ES2441" s="433"/>
      <c r="ET2441" s="433"/>
      <c r="EU2441" s="433"/>
      <c r="EV2441" s="433"/>
      <c r="EW2441" s="433"/>
      <c r="EX2441" s="433"/>
      <c r="EY2441" s="433"/>
      <c r="EZ2441" s="433"/>
      <c r="FA2441" s="433"/>
      <c r="FB2441" s="433"/>
      <c r="FC2441" s="433"/>
      <c r="FD2441" s="433"/>
      <c r="FE2441" s="433"/>
      <c r="FF2441" s="433"/>
      <c r="FG2441" s="433"/>
      <c r="FH2441" s="433"/>
      <c r="FI2441" s="433"/>
      <c r="FJ2441" s="433"/>
      <c r="FK2441" s="433"/>
      <c r="FL2441" s="433"/>
      <c r="FM2441" s="433"/>
      <c r="FN2441" s="433"/>
      <c r="FO2441" s="433"/>
      <c r="FP2441" s="433"/>
      <c r="FQ2441" s="433"/>
      <c r="FR2441" s="433"/>
      <c r="FS2441" s="433"/>
    </row>
    <row r="2442" spans="114:175" ht="15" customHeight="1">
      <c r="DJ2442" s="433"/>
      <c r="DK2442" s="433"/>
      <c r="DL2442" s="433"/>
      <c r="DM2442" s="433"/>
      <c r="DN2442" s="433"/>
      <c r="DO2442" s="433"/>
      <c r="DP2442" s="433"/>
      <c r="DQ2442" s="433"/>
      <c r="DR2442" s="433"/>
      <c r="DS2442" s="433"/>
      <c r="DT2442" s="433"/>
      <c r="DU2442" s="433"/>
      <c r="DV2442" s="433"/>
      <c r="DW2442" s="433"/>
      <c r="DX2442" s="433"/>
      <c r="DY2442" s="433"/>
      <c r="DZ2442" s="433"/>
      <c r="EA2442" s="433"/>
      <c r="EB2442" s="433"/>
      <c r="EC2442" s="433"/>
      <c r="ED2442" s="433"/>
      <c r="EE2442" s="433"/>
      <c r="EF2442" s="433"/>
      <c r="EG2442" s="433"/>
      <c r="EH2442" s="433"/>
      <c r="EI2442" s="433"/>
      <c r="EJ2442" s="433"/>
      <c r="EK2442" s="433"/>
      <c r="EL2442" s="433"/>
      <c r="EM2442" s="433"/>
      <c r="EN2442" s="433"/>
      <c r="EO2442" s="433"/>
      <c r="EP2442" s="433"/>
      <c r="EQ2442" s="433"/>
      <c r="ER2442" s="433"/>
      <c r="ES2442" s="433"/>
      <c r="ET2442" s="433"/>
      <c r="EU2442" s="433"/>
      <c r="EV2442" s="433"/>
      <c r="EW2442" s="433"/>
      <c r="EX2442" s="433"/>
      <c r="EY2442" s="433"/>
      <c r="EZ2442" s="433"/>
      <c r="FA2442" s="433"/>
      <c r="FB2442" s="433"/>
      <c r="FC2442" s="433"/>
      <c r="FD2442" s="433"/>
      <c r="FE2442" s="433"/>
      <c r="FF2442" s="433"/>
      <c r="FG2442" s="433"/>
      <c r="FH2442" s="433"/>
      <c r="FI2442" s="433"/>
      <c r="FJ2442" s="433"/>
      <c r="FK2442" s="433"/>
      <c r="FL2442" s="433"/>
      <c r="FM2442" s="433"/>
      <c r="FN2442" s="433"/>
      <c r="FO2442" s="433"/>
      <c r="FP2442" s="433"/>
      <c r="FQ2442" s="433"/>
      <c r="FR2442" s="433"/>
      <c r="FS2442" s="433"/>
    </row>
    <row r="2443" spans="114:175" ht="15" customHeight="1">
      <c r="DJ2443" s="433"/>
      <c r="DK2443" s="433"/>
      <c r="DL2443" s="433"/>
      <c r="DM2443" s="433"/>
      <c r="DN2443" s="433"/>
      <c r="DO2443" s="433"/>
      <c r="DP2443" s="433"/>
      <c r="DQ2443" s="433"/>
      <c r="DR2443" s="433"/>
      <c r="DS2443" s="433"/>
      <c r="DT2443" s="433"/>
      <c r="DU2443" s="433"/>
      <c r="DV2443" s="433"/>
      <c r="DW2443" s="433"/>
      <c r="DX2443" s="433"/>
      <c r="DY2443" s="433"/>
      <c r="DZ2443" s="433"/>
      <c r="EA2443" s="433"/>
      <c r="EB2443" s="433"/>
      <c r="EC2443" s="433"/>
      <c r="ED2443" s="433"/>
      <c r="EE2443" s="433"/>
      <c r="EF2443" s="433"/>
      <c r="EG2443" s="433"/>
      <c r="EH2443" s="433"/>
      <c r="EI2443" s="433"/>
      <c r="EJ2443" s="433"/>
      <c r="EK2443" s="433"/>
      <c r="EL2443" s="433"/>
      <c r="EM2443" s="433"/>
      <c r="EN2443" s="433"/>
      <c r="EO2443" s="433"/>
      <c r="EP2443" s="433"/>
      <c r="EQ2443" s="433"/>
      <c r="ER2443" s="433"/>
      <c r="ES2443" s="433"/>
      <c r="ET2443" s="433"/>
      <c r="EU2443" s="433"/>
      <c r="EV2443" s="433"/>
      <c r="EW2443" s="433"/>
      <c r="EX2443" s="433"/>
      <c r="EY2443" s="433"/>
      <c r="EZ2443" s="433"/>
      <c r="FA2443" s="433"/>
      <c r="FB2443" s="433"/>
      <c r="FC2443" s="433"/>
      <c r="FD2443" s="433"/>
      <c r="FE2443" s="433"/>
      <c r="FF2443" s="433"/>
      <c r="FG2443" s="433"/>
      <c r="FH2443" s="433"/>
      <c r="FI2443" s="433"/>
      <c r="FJ2443" s="433"/>
      <c r="FK2443" s="433"/>
      <c r="FL2443" s="433"/>
      <c r="FM2443" s="433"/>
      <c r="FN2443" s="433"/>
      <c r="FO2443" s="433"/>
      <c r="FP2443" s="433"/>
      <c r="FQ2443" s="433"/>
      <c r="FR2443" s="433"/>
      <c r="FS2443" s="433"/>
    </row>
    <row r="2444" spans="114:175" ht="15" customHeight="1">
      <c r="DJ2444" s="433"/>
      <c r="DK2444" s="433"/>
      <c r="DL2444" s="433"/>
      <c r="DM2444" s="433"/>
      <c r="DN2444" s="433"/>
      <c r="DO2444" s="433"/>
      <c r="DP2444" s="433"/>
      <c r="DQ2444" s="433"/>
      <c r="DR2444" s="433"/>
      <c r="DS2444" s="433"/>
      <c r="DT2444" s="433"/>
      <c r="DU2444" s="433"/>
      <c r="DV2444" s="433"/>
      <c r="DW2444" s="433"/>
      <c r="DX2444" s="433"/>
      <c r="DY2444" s="433"/>
      <c r="DZ2444" s="433"/>
      <c r="EA2444" s="433"/>
      <c r="EB2444" s="433"/>
      <c r="EC2444" s="433"/>
      <c r="ED2444" s="433"/>
      <c r="EE2444" s="433"/>
      <c r="EF2444" s="433"/>
      <c r="EG2444" s="433"/>
      <c r="EH2444" s="433"/>
      <c r="EI2444" s="433"/>
      <c r="EJ2444" s="433"/>
      <c r="EK2444" s="433"/>
      <c r="EL2444" s="433"/>
      <c r="EM2444" s="433"/>
      <c r="EN2444" s="433"/>
      <c r="EO2444" s="433"/>
      <c r="EP2444" s="433"/>
      <c r="EQ2444" s="433"/>
      <c r="ER2444" s="433"/>
      <c r="ES2444" s="433"/>
      <c r="ET2444" s="433"/>
      <c r="EU2444" s="433"/>
      <c r="EV2444" s="433"/>
      <c r="EW2444" s="433"/>
      <c r="EX2444" s="433"/>
      <c r="EY2444" s="433"/>
      <c r="EZ2444" s="433"/>
      <c r="FA2444" s="433"/>
      <c r="FB2444" s="433"/>
      <c r="FC2444" s="433"/>
      <c r="FD2444" s="433"/>
      <c r="FE2444" s="433"/>
      <c r="FF2444" s="433"/>
      <c r="FG2444" s="433"/>
      <c r="FH2444" s="433"/>
      <c r="FI2444" s="433"/>
      <c r="FJ2444" s="433"/>
      <c r="FK2444" s="433"/>
      <c r="FL2444" s="433"/>
      <c r="FM2444" s="433"/>
      <c r="FN2444" s="433"/>
      <c r="FO2444" s="433"/>
      <c r="FP2444" s="433"/>
      <c r="FQ2444" s="433"/>
      <c r="FR2444" s="433"/>
      <c r="FS2444" s="433"/>
    </row>
    <row r="2445" spans="114:175" ht="15" customHeight="1">
      <c r="DJ2445" s="433"/>
      <c r="DK2445" s="433"/>
      <c r="DL2445" s="433"/>
      <c r="DM2445" s="433"/>
      <c r="DN2445" s="433"/>
      <c r="DO2445" s="433"/>
      <c r="DP2445" s="433"/>
      <c r="DQ2445" s="433"/>
      <c r="DR2445" s="433"/>
      <c r="DS2445" s="433"/>
      <c r="DT2445" s="433"/>
      <c r="DU2445" s="433"/>
      <c r="DV2445" s="433"/>
      <c r="DW2445" s="433"/>
      <c r="DX2445" s="433"/>
      <c r="DY2445" s="433"/>
      <c r="DZ2445" s="433"/>
      <c r="EA2445" s="433"/>
      <c r="EB2445" s="433"/>
      <c r="EC2445" s="433"/>
      <c r="ED2445" s="433"/>
      <c r="EE2445" s="433"/>
      <c r="EF2445" s="433"/>
      <c r="EG2445" s="433"/>
      <c r="EH2445" s="433"/>
      <c r="EI2445" s="433"/>
      <c r="EJ2445" s="433"/>
      <c r="EK2445" s="433"/>
      <c r="EL2445" s="433"/>
      <c r="EM2445" s="433"/>
      <c r="EN2445" s="433"/>
      <c r="EO2445" s="433"/>
      <c r="EP2445" s="433"/>
      <c r="EQ2445" s="433"/>
      <c r="ER2445" s="433"/>
      <c r="ES2445" s="433"/>
      <c r="ET2445" s="433"/>
      <c r="EU2445" s="433"/>
      <c r="EV2445" s="433"/>
      <c r="EW2445" s="433"/>
      <c r="EX2445" s="433"/>
      <c r="EY2445" s="433"/>
      <c r="EZ2445" s="433"/>
      <c r="FA2445" s="433"/>
      <c r="FB2445" s="433"/>
      <c r="FC2445" s="433"/>
      <c r="FD2445" s="433"/>
      <c r="FE2445" s="433"/>
      <c r="FF2445" s="433"/>
      <c r="FG2445" s="433"/>
      <c r="FH2445" s="433"/>
      <c r="FI2445" s="433"/>
      <c r="FJ2445" s="433"/>
      <c r="FK2445" s="433"/>
      <c r="FL2445" s="433"/>
      <c r="FM2445" s="433"/>
      <c r="FN2445" s="433"/>
      <c r="FO2445" s="433"/>
      <c r="FP2445" s="433"/>
      <c r="FQ2445" s="433"/>
      <c r="FR2445" s="433"/>
      <c r="FS2445" s="433"/>
    </row>
    <row r="2446" spans="114:175" ht="15" customHeight="1">
      <c r="DJ2446" s="433"/>
      <c r="DK2446" s="433"/>
      <c r="DL2446" s="433"/>
      <c r="DM2446" s="433"/>
      <c r="DN2446" s="433"/>
      <c r="DO2446" s="433"/>
      <c r="DP2446" s="433"/>
      <c r="DQ2446" s="433"/>
      <c r="DR2446" s="433"/>
      <c r="DS2446" s="433"/>
      <c r="DT2446" s="433"/>
      <c r="DU2446" s="433"/>
      <c r="DV2446" s="433"/>
      <c r="DW2446" s="433"/>
      <c r="DX2446" s="433"/>
      <c r="DY2446" s="433"/>
      <c r="DZ2446" s="433"/>
      <c r="EA2446" s="433"/>
      <c r="EB2446" s="433"/>
      <c r="EC2446" s="433"/>
      <c r="ED2446" s="433"/>
      <c r="EE2446" s="433"/>
      <c r="EF2446" s="433"/>
      <c r="EG2446" s="433"/>
      <c r="EH2446" s="433"/>
      <c r="EI2446" s="433"/>
      <c r="EJ2446" s="433"/>
      <c r="EK2446" s="433"/>
      <c r="EL2446" s="433"/>
      <c r="EM2446" s="433"/>
      <c r="EN2446" s="433"/>
      <c r="EO2446" s="433"/>
      <c r="EP2446" s="433"/>
      <c r="EQ2446" s="433"/>
      <c r="ER2446" s="433"/>
      <c r="ES2446" s="433"/>
      <c r="ET2446" s="433"/>
      <c r="EU2446" s="433"/>
      <c r="EV2446" s="433"/>
      <c r="EW2446" s="433"/>
      <c r="EX2446" s="433"/>
      <c r="EY2446" s="433"/>
      <c r="EZ2446" s="433"/>
      <c r="FA2446" s="433"/>
      <c r="FB2446" s="433"/>
      <c r="FC2446" s="433"/>
      <c r="FD2446" s="433"/>
      <c r="FE2446" s="433"/>
      <c r="FF2446" s="433"/>
      <c r="FG2446" s="433"/>
      <c r="FH2446" s="433"/>
      <c r="FI2446" s="433"/>
      <c r="FJ2446" s="433"/>
      <c r="FK2446" s="433"/>
      <c r="FL2446" s="433"/>
      <c r="FM2446" s="433"/>
      <c r="FN2446" s="433"/>
      <c r="FO2446" s="433"/>
      <c r="FP2446" s="433"/>
      <c r="FQ2446" s="433"/>
      <c r="FR2446" s="433"/>
      <c r="FS2446" s="433"/>
    </row>
    <row r="2447" spans="114:175" ht="15" customHeight="1">
      <c r="DJ2447" s="433"/>
      <c r="DK2447" s="433"/>
      <c r="DL2447" s="433"/>
      <c r="DM2447" s="433"/>
      <c r="DN2447" s="433"/>
      <c r="DO2447" s="433"/>
      <c r="DP2447" s="433"/>
      <c r="DQ2447" s="433"/>
      <c r="DR2447" s="433"/>
      <c r="DS2447" s="433"/>
      <c r="DT2447" s="433"/>
      <c r="DU2447" s="433"/>
      <c r="DV2447" s="433"/>
      <c r="DW2447" s="433"/>
      <c r="DX2447" s="433"/>
      <c r="DY2447" s="433"/>
      <c r="DZ2447" s="433"/>
      <c r="EA2447" s="433"/>
      <c r="EB2447" s="433"/>
      <c r="EC2447" s="433"/>
      <c r="ED2447" s="433"/>
      <c r="EE2447" s="433"/>
      <c r="EF2447" s="433"/>
      <c r="EG2447" s="433"/>
      <c r="EH2447" s="433"/>
      <c r="EI2447" s="433"/>
      <c r="EJ2447" s="433"/>
      <c r="EK2447" s="433"/>
      <c r="EL2447" s="433"/>
      <c r="EM2447" s="433"/>
      <c r="EN2447" s="433"/>
      <c r="EO2447" s="433"/>
      <c r="EP2447" s="433"/>
      <c r="EQ2447" s="433"/>
      <c r="ER2447" s="433"/>
      <c r="ES2447" s="433"/>
      <c r="ET2447" s="433"/>
      <c r="EU2447" s="433"/>
      <c r="EV2447" s="433"/>
      <c r="EW2447" s="433"/>
      <c r="EX2447" s="433"/>
      <c r="EY2447" s="433"/>
      <c r="EZ2447" s="433"/>
      <c r="FA2447" s="433"/>
      <c r="FB2447" s="433"/>
      <c r="FC2447" s="433"/>
      <c r="FD2447" s="433"/>
      <c r="FE2447" s="433"/>
      <c r="FF2447" s="433"/>
      <c r="FG2447" s="433"/>
      <c r="FH2447" s="433"/>
      <c r="FI2447" s="433"/>
      <c r="FJ2447" s="433"/>
      <c r="FK2447" s="433"/>
      <c r="FL2447" s="433"/>
      <c r="FM2447" s="433"/>
      <c r="FN2447" s="433"/>
      <c r="FO2447" s="433"/>
      <c r="FP2447" s="433"/>
      <c r="FQ2447" s="433"/>
      <c r="FR2447" s="433"/>
      <c r="FS2447" s="433"/>
    </row>
    <row r="2448" spans="114:175" ht="15" customHeight="1">
      <c r="DJ2448" s="433"/>
      <c r="DK2448" s="433"/>
      <c r="DL2448" s="433"/>
      <c r="DM2448" s="433"/>
      <c r="DN2448" s="433"/>
      <c r="DO2448" s="433"/>
      <c r="DP2448" s="433"/>
      <c r="DQ2448" s="433"/>
      <c r="DR2448" s="433"/>
      <c r="DS2448" s="433"/>
      <c r="DT2448" s="433"/>
      <c r="DU2448" s="433"/>
      <c r="DV2448" s="433"/>
      <c r="DW2448" s="433"/>
      <c r="DX2448" s="433"/>
      <c r="DY2448" s="433"/>
      <c r="DZ2448" s="433"/>
      <c r="EA2448" s="433"/>
      <c r="EB2448" s="433"/>
      <c r="EC2448" s="433"/>
      <c r="ED2448" s="433"/>
      <c r="EE2448" s="433"/>
      <c r="EF2448" s="433"/>
      <c r="EG2448" s="433"/>
      <c r="EH2448" s="433"/>
      <c r="EI2448" s="433"/>
      <c r="EJ2448" s="433"/>
      <c r="EK2448" s="433"/>
      <c r="EL2448" s="433"/>
      <c r="EM2448" s="433"/>
      <c r="EN2448" s="433"/>
      <c r="EO2448" s="433"/>
      <c r="EP2448" s="433"/>
      <c r="EQ2448" s="433"/>
      <c r="ER2448" s="433"/>
      <c r="ES2448" s="433"/>
      <c r="ET2448" s="433"/>
      <c r="EU2448" s="433"/>
      <c r="EV2448" s="433"/>
      <c r="EW2448" s="433"/>
      <c r="EX2448" s="433"/>
      <c r="EY2448" s="433"/>
      <c r="EZ2448" s="433"/>
      <c r="FA2448" s="433"/>
      <c r="FB2448" s="433"/>
      <c r="FC2448" s="433"/>
      <c r="FD2448" s="433"/>
      <c r="FE2448" s="433"/>
      <c r="FF2448" s="433"/>
      <c r="FG2448" s="433"/>
      <c r="FH2448" s="433"/>
      <c r="FI2448" s="433"/>
      <c r="FJ2448" s="433"/>
      <c r="FK2448" s="433"/>
      <c r="FL2448" s="433"/>
      <c r="FM2448" s="433"/>
      <c r="FN2448" s="433"/>
      <c r="FO2448" s="433"/>
      <c r="FP2448" s="433"/>
      <c r="FQ2448" s="433"/>
      <c r="FR2448" s="433"/>
      <c r="FS2448" s="433"/>
    </row>
    <row r="2449" spans="114:175" ht="15" customHeight="1">
      <c r="DJ2449" s="433"/>
      <c r="DK2449" s="433"/>
      <c r="DL2449" s="433"/>
      <c r="DM2449" s="433"/>
      <c r="DN2449" s="433"/>
      <c r="DO2449" s="433"/>
      <c r="DP2449" s="433"/>
      <c r="DQ2449" s="433"/>
      <c r="DR2449" s="433"/>
      <c r="DS2449" s="433"/>
      <c r="DT2449" s="433"/>
      <c r="DU2449" s="433"/>
      <c r="DV2449" s="433"/>
      <c r="DW2449" s="433"/>
      <c r="DX2449" s="433"/>
      <c r="DY2449" s="433"/>
      <c r="DZ2449" s="433"/>
      <c r="EA2449" s="433"/>
      <c r="EB2449" s="433"/>
      <c r="EC2449" s="433"/>
      <c r="ED2449" s="433"/>
      <c r="EE2449" s="433"/>
      <c r="EF2449" s="433"/>
      <c r="EG2449" s="433"/>
      <c r="EH2449" s="433"/>
      <c r="EI2449" s="433"/>
      <c r="EJ2449" s="433"/>
      <c r="EK2449" s="433"/>
      <c r="EL2449" s="433"/>
      <c r="EM2449" s="433"/>
      <c r="EN2449" s="433"/>
      <c r="EO2449" s="433"/>
      <c r="EP2449" s="433"/>
      <c r="EQ2449" s="433"/>
      <c r="ER2449" s="433"/>
      <c r="ES2449" s="433"/>
      <c r="ET2449" s="433"/>
      <c r="EU2449" s="433"/>
      <c r="EV2449" s="433"/>
      <c r="EW2449" s="433"/>
      <c r="EX2449" s="433"/>
      <c r="EY2449" s="433"/>
      <c r="EZ2449" s="433"/>
      <c r="FA2449" s="433"/>
      <c r="FB2449" s="433"/>
      <c r="FC2449" s="433"/>
      <c r="FD2449" s="433"/>
      <c r="FE2449" s="433"/>
      <c r="FF2449" s="433"/>
      <c r="FG2449" s="433"/>
      <c r="FH2449" s="433"/>
      <c r="FI2449" s="433"/>
      <c r="FJ2449" s="433"/>
      <c r="FK2449" s="433"/>
      <c r="FL2449" s="433"/>
      <c r="FM2449" s="433"/>
      <c r="FN2449" s="433"/>
      <c r="FO2449" s="433"/>
      <c r="FP2449" s="433"/>
      <c r="FQ2449" s="433"/>
      <c r="FR2449" s="433"/>
      <c r="FS2449" s="433"/>
    </row>
    <row r="2450" spans="114:175" ht="15" customHeight="1">
      <c r="DJ2450" s="433"/>
      <c r="DK2450" s="433"/>
      <c r="DL2450" s="433"/>
      <c r="DM2450" s="433"/>
      <c r="DN2450" s="433"/>
      <c r="DO2450" s="433"/>
      <c r="DP2450" s="433"/>
      <c r="DQ2450" s="433"/>
      <c r="DR2450" s="433"/>
      <c r="DS2450" s="433"/>
      <c r="DT2450" s="433"/>
      <c r="DU2450" s="433"/>
      <c r="DV2450" s="433"/>
      <c r="DW2450" s="433"/>
      <c r="DX2450" s="433"/>
      <c r="DY2450" s="433"/>
      <c r="DZ2450" s="433"/>
      <c r="EA2450" s="433"/>
      <c r="EB2450" s="433"/>
      <c r="EC2450" s="433"/>
      <c r="ED2450" s="433"/>
      <c r="EE2450" s="433"/>
      <c r="EF2450" s="433"/>
      <c r="EG2450" s="433"/>
      <c r="EH2450" s="433"/>
      <c r="EI2450" s="433"/>
      <c r="EJ2450" s="433"/>
      <c r="EK2450" s="433"/>
      <c r="EL2450" s="433"/>
      <c r="EM2450" s="433"/>
      <c r="EN2450" s="433"/>
      <c r="EO2450" s="433"/>
      <c r="EP2450" s="433"/>
      <c r="EQ2450" s="433"/>
      <c r="ER2450" s="433"/>
      <c r="ES2450" s="433"/>
      <c r="ET2450" s="433"/>
      <c r="EU2450" s="433"/>
      <c r="EV2450" s="433"/>
      <c r="EW2450" s="433"/>
      <c r="EX2450" s="433"/>
      <c r="EY2450" s="433"/>
      <c r="EZ2450" s="433"/>
      <c r="FA2450" s="433"/>
      <c r="FB2450" s="433"/>
      <c r="FC2450" s="433"/>
      <c r="FD2450" s="433"/>
      <c r="FE2450" s="433"/>
      <c r="FF2450" s="433"/>
      <c r="FG2450" s="433"/>
      <c r="FH2450" s="433"/>
      <c r="FI2450" s="433"/>
      <c r="FJ2450" s="433"/>
      <c r="FK2450" s="433"/>
      <c r="FL2450" s="433"/>
      <c r="FM2450" s="433"/>
      <c r="FN2450" s="433"/>
      <c r="FO2450" s="433"/>
      <c r="FP2450" s="433"/>
      <c r="FQ2450" s="433"/>
      <c r="FR2450" s="433"/>
      <c r="FS2450" s="433"/>
    </row>
    <row r="2451" spans="114:175" ht="15" customHeight="1">
      <c r="DJ2451" s="433"/>
      <c r="DK2451" s="433"/>
      <c r="DL2451" s="433"/>
      <c r="DM2451" s="433"/>
      <c r="DN2451" s="433"/>
      <c r="DO2451" s="433"/>
      <c r="DP2451" s="433"/>
      <c r="DQ2451" s="433"/>
      <c r="DR2451" s="433"/>
      <c r="DS2451" s="433"/>
      <c r="DT2451" s="433"/>
      <c r="DU2451" s="433"/>
      <c r="DV2451" s="433"/>
      <c r="DW2451" s="433"/>
      <c r="DX2451" s="433"/>
      <c r="DY2451" s="433"/>
      <c r="DZ2451" s="433"/>
      <c r="EA2451" s="433"/>
      <c r="EB2451" s="433"/>
      <c r="EC2451" s="433"/>
      <c r="ED2451" s="433"/>
      <c r="EE2451" s="433"/>
      <c r="EF2451" s="433"/>
      <c r="EG2451" s="433"/>
      <c r="EH2451" s="433"/>
      <c r="EI2451" s="433"/>
      <c r="EJ2451" s="433"/>
      <c r="EK2451" s="433"/>
      <c r="EL2451" s="433"/>
      <c r="EM2451" s="433"/>
      <c r="EN2451" s="433"/>
      <c r="EO2451" s="433"/>
      <c r="EP2451" s="433"/>
      <c r="EQ2451" s="433"/>
      <c r="ER2451" s="433"/>
      <c r="ES2451" s="433"/>
      <c r="ET2451" s="433"/>
      <c r="EU2451" s="433"/>
      <c r="EV2451" s="433"/>
      <c r="EW2451" s="433"/>
      <c r="EX2451" s="433"/>
      <c r="EY2451" s="433"/>
      <c r="EZ2451" s="433"/>
      <c r="FA2451" s="433"/>
      <c r="FB2451" s="433"/>
      <c r="FC2451" s="433"/>
      <c r="FD2451" s="433"/>
      <c r="FE2451" s="433"/>
      <c r="FF2451" s="433"/>
      <c r="FG2451" s="433"/>
      <c r="FH2451" s="433"/>
      <c r="FI2451" s="433"/>
      <c r="FJ2451" s="433"/>
      <c r="FK2451" s="433"/>
      <c r="FL2451" s="433"/>
      <c r="FM2451" s="433"/>
      <c r="FN2451" s="433"/>
      <c r="FO2451" s="433"/>
      <c r="FP2451" s="433"/>
      <c r="FQ2451" s="433"/>
      <c r="FR2451" s="433"/>
      <c r="FS2451" s="433"/>
    </row>
    <row r="2452" spans="114:175" ht="15" customHeight="1">
      <c r="DJ2452" s="433"/>
      <c r="DK2452" s="433"/>
      <c r="DL2452" s="433"/>
      <c r="DM2452" s="433"/>
      <c r="DN2452" s="433"/>
      <c r="DO2452" s="433"/>
      <c r="DP2452" s="433"/>
      <c r="DQ2452" s="433"/>
      <c r="DR2452" s="433"/>
      <c r="DS2452" s="433"/>
      <c r="DT2452" s="433"/>
      <c r="DU2452" s="433"/>
      <c r="DV2452" s="433"/>
      <c r="DW2452" s="433"/>
      <c r="DX2452" s="433"/>
      <c r="DY2452" s="433"/>
      <c r="DZ2452" s="433"/>
      <c r="EA2452" s="433"/>
      <c r="EB2452" s="433"/>
      <c r="EC2452" s="433"/>
      <c r="ED2452" s="433"/>
      <c r="EE2452" s="433"/>
      <c r="EF2452" s="433"/>
      <c r="EG2452" s="433"/>
      <c r="EH2452" s="433"/>
      <c r="EI2452" s="433"/>
      <c r="EJ2452" s="433"/>
      <c r="EK2452" s="433"/>
      <c r="EL2452" s="433"/>
      <c r="EM2452" s="433"/>
      <c r="EN2452" s="433"/>
      <c r="EO2452" s="433"/>
      <c r="EP2452" s="433"/>
      <c r="EQ2452" s="433"/>
      <c r="ER2452" s="433"/>
      <c r="ES2452" s="433"/>
      <c r="ET2452" s="433"/>
      <c r="EU2452" s="433"/>
      <c r="EV2452" s="433"/>
      <c r="EW2452" s="433"/>
      <c r="EX2452" s="433"/>
      <c r="EY2452" s="433"/>
      <c r="EZ2452" s="433"/>
      <c r="FA2452" s="433"/>
      <c r="FB2452" s="433"/>
      <c r="FC2452" s="433"/>
      <c r="FD2452" s="433"/>
      <c r="FE2452" s="433"/>
      <c r="FF2452" s="433"/>
      <c r="FG2452" s="433"/>
      <c r="FH2452" s="433"/>
      <c r="FI2452" s="433"/>
      <c r="FJ2452" s="433"/>
      <c r="FK2452" s="433"/>
      <c r="FL2452" s="433"/>
      <c r="FM2452" s="433"/>
      <c r="FN2452" s="433"/>
      <c r="FO2452" s="433"/>
      <c r="FP2452" s="433"/>
      <c r="FQ2452" s="433"/>
      <c r="FR2452" s="433"/>
      <c r="FS2452" s="433"/>
    </row>
    <row r="2453" spans="114:175" ht="15" customHeight="1">
      <c r="DJ2453" s="433"/>
      <c r="DK2453" s="433"/>
      <c r="DL2453" s="433"/>
      <c r="DM2453" s="433"/>
      <c r="DN2453" s="433"/>
      <c r="DO2453" s="433"/>
      <c r="DP2453" s="433"/>
      <c r="DQ2453" s="433"/>
      <c r="DR2453" s="433"/>
      <c r="DS2453" s="433"/>
      <c r="DT2453" s="433"/>
      <c r="DU2453" s="433"/>
      <c r="DV2453" s="433"/>
      <c r="DW2453" s="433"/>
      <c r="DX2453" s="433"/>
      <c r="DY2453" s="433"/>
      <c r="DZ2453" s="433"/>
      <c r="EA2453" s="433"/>
      <c r="EB2453" s="433"/>
      <c r="EC2453" s="433"/>
      <c r="ED2453" s="433"/>
      <c r="EE2453" s="433"/>
      <c r="EF2453" s="433"/>
      <c r="EG2453" s="433"/>
      <c r="EH2453" s="433"/>
      <c r="EI2453" s="433"/>
      <c r="EJ2453" s="433"/>
      <c r="EK2453" s="433"/>
      <c r="EL2453" s="433"/>
      <c r="EM2453" s="433"/>
      <c r="EN2453" s="433"/>
      <c r="EO2453" s="433"/>
      <c r="EP2453" s="433"/>
      <c r="EQ2453" s="433"/>
      <c r="ER2453" s="433"/>
      <c r="ES2453" s="433"/>
      <c r="ET2453" s="433"/>
      <c r="EU2453" s="433"/>
      <c r="EV2453" s="433"/>
      <c r="EW2453" s="433"/>
      <c r="EX2453" s="433"/>
      <c r="EY2453" s="433"/>
      <c r="EZ2453" s="433"/>
      <c r="FA2453" s="433"/>
      <c r="FB2453" s="433"/>
      <c r="FC2453" s="433"/>
      <c r="FD2453" s="433"/>
      <c r="FE2453" s="433"/>
      <c r="FF2453" s="433"/>
      <c r="FG2453" s="433"/>
      <c r="FH2453" s="433"/>
      <c r="FI2453" s="433"/>
      <c r="FJ2453" s="433"/>
      <c r="FK2453" s="433"/>
      <c r="FL2453" s="433"/>
      <c r="FM2453" s="433"/>
      <c r="FN2453" s="433"/>
      <c r="FO2453" s="433"/>
      <c r="FP2453" s="433"/>
      <c r="FQ2453" s="433"/>
      <c r="FR2453" s="433"/>
      <c r="FS2453" s="433"/>
    </row>
    <row r="2454" spans="114:175" ht="15" customHeight="1">
      <c r="DJ2454" s="433"/>
      <c r="DK2454" s="433"/>
      <c r="DL2454" s="433"/>
      <c r="DM2454" s="433"/>
      <c r="DN2454" s="433"/>
      <c r="DO2454" s="433"/>
      <c r="DP2454" s="433"/>
      <c r="DQ2454" s="433"/>
      <c r="DR2454" s="433"/>
      <c r="DS2454" s="433"/>
      <c r="DT2454" s="433"/>
      <c r="DU2454" s="433"/>
      <c r="DV2454" s="433"/>
      <c r="DW2454" s="433"/>
      <c r="DX2454" s="433"/>
      <c r="DY2454" s="433"/>
      <c r="DZ2454" s="433"/>
      <c r="EA2454" s="433"/>
      <c r="EB2454" s="433"/>
      <c r="EC2454" s="433"/>
      <c r="ED2454" s="433"/>
      <c r="EE2454" s="433"/>
      <c r="EF2454" s="433"/>
      <c r="EG2454" s="433"/>
      <c r="EH2454" s="433"/>
      <c r="EI2454" s="433"/>
      <c r="EJ2454" s="433"/>
      <c r="EK2454" s="433"/>
      <c r="EL2454" s="433"/>
      <c r="EM2454" s="433"/>
      <c r="EN2454" s="433"/>
      <c r="EO2454" s="433"/>
      <c r="EP2454" s="433"/>
      <c r="EQ2454" s="433"/>
      <c r="ER2454" s="433"/>
      <c r="ES2454" s="433"/>
      <c r="ET2454" s="433"/>
      <c r="EU2454" s="433"/>
      <c r="EV2454" s="433"/>
      <c r="EW2454" s="433"/>
      <c r="EX2454" s="433"/>
      <c r="EY2454" s="433"/>
      <c r="EZ2454" s="433"/>
      <c r="FA2454" s="433"/>
      <c r="FB2454" s="433"/>
      <c r="FC2454" s="433"/>
      <c r="FD2454" s="433"/>
      <c r="FE2454" s="433"/>
      <c r="FF2454" s="433"/>
      <c r="FG2454" s="433"/>
      <c r="FH2454" s="433"/>
      <c r="FI2454" s="433"/>
      <c r="FJ2454" s="433"/>
      <c r="FK2454" s="433"/>
      <c r="FL2454" s="433"/>
      <c r="FM2454" s="433"/>
      <c r="FN2454" s="433"/>
      <c r="FO2454" s="433"/>
      <c r="FP2454" s="433"/>
      <c r="FQ2454" s="433"/>
      <c r="FR2454" s="433"/>
      <c r="FS2454" s="433"/>
    </row>
    <row r="2455" spans="114:175" ht="15" customHeight="1">
      <c r="DJ2455" s="433"/>
      <c r="DK2455" s="433"/>
      <c r="DL2455" s="433"/>
      <c r="DM2455" s="433"/>
      <c r="DN2455" s="433"/>
      <c r="DO2455" s="433"/>
      <c r="DP2455" s="433"/>
      <c r="DQ2455" s="433"/>
      <c r="DR2455" s="433"/>
      <c r="DS2455" s="433"/>
      <c r="DT2455" s="433"/>
      <c r="DU2455" s="433"/>
      <c r="DV2455" s="433"/>
      <c r="DW2455" s="433"/>
      <c r="DX2455" s="433"/>
      <c r="DY2455" s="433"/>
      <c r="DZ2455" s="433"/>
      <c r="EA2455" s="433"/>
      <c r="EB2455" s="433"/>
      <c r="EC2455" s="433"/>
      <c r="ED2455" s="433"/>
      <c r="EE2455" s="433"/>
      <c r="EF2455" s="433"/>
      <c r="EG2455" s="433"/>
      <c r="EH2455" s="433"/>
      <c r="EI2455" s="433"/>
      <c r="EJ2455" s="433"/>
      <c r="EK2455" s="433"/>
      <c r="EL2455" s="433"/>
      <c r="EM2455" s="433"/>
      <c r="EN2455" s="433"/>
      <c r="EO2455" s="433"/>
      <c r="EP2455" s="433"/>
      <c r="EQ2455" s="433"/>
      <c r="ER2455" s="433"/>
      <c r="ES2455" s="433"/>
      <c r="ET2455" s="433"/>
      <c r="EU2455" s="433"/>
      <c r="EV2455" s="433"/>
      <c r="EW2455" s="433"/>
      <c r="EX2455" s="433"/>
      <c r="EY2455" s="433"/>
      <c r="EZ2455" s="433"/>
      <c r="FA2455" s="433"/>
      <c r="FB2455" s="433"/>
      <c r="FC2455" s="433"/>
      <c r="FD2455" s="433"/>
      <c r="FE2455" s="433"/>
      <c r="FF2455" s="433"/>
      <c r="FG2455" s="433"/>
      <c r="FH2455" s="433"/>
      <c r="FI2455" s="433"/>
      <c r="FJ2455" s="433"/>
      <c r="FK2455" s="433"/>
      <c r="FL2455" s="433"/>
      <c r="FM2455" s="433"/>
      <c r="FN2455" s="433"/>
      <c r="FO2455" s="433"/>
      <c r="FP2455" s="433"/>
      <c r="FQ2455" s="433"/>
      <c r="FR2455" s="433"/>
      <c r="FS2455" s="433"/>
    </row>
    <row r="2456" spans="114:175" ht="15" customHeight="1">
      <c r="DJ2456" s="433"/>
      <c r="DK2456" s="433"/>
      <c r="DL2456" s="433"/>
      <c r="DM2456" s="433"/>
      <c r="DN2456" s="433"/>
      <c r="DO2456" s="433"/>
      <c r="DP2456" s="433"/>
      <c r="DQ2456" s="433"/>
      <c r="DR2456" s="433"/>
      <c r="DS2456" s="433"/>
      <c r="DT2456" s="433"/>
      <c r="DU2456" s="433"/>
      <c r="DV2456" s="433"/>
      <c r="DW2456" s="433"/>
      <c r="DX2456" s="433"/>
      <c r="DY2456" s="433"/>
      <c r="DZ2456" s="433"/>
      <c r="EA2456" s="433"/>
      <c r="EB2456" s="433"/>
      <c r="EC2456" s="433"/>
      <c r="ED2456" s="433"/>
      <c r="EE2456" s="433"/>
      <c r="EF2456" s="433"/>
      <c r="EG2456" s="433"/>
      <c r="EH2456" s="433"/>
      <c r="EI2456" s="433"/>
      <c r="EJ2456" s="433"/>
      <c r="EK2456" s="433"/>
      <c r="EL2456" s="433"/>
      <c r="EM2456" s="433"/>
      <c r="EN2456" s="433"/>
      <c r="EO2456" s="433"/>
      <c r="EP2456" s="433"/>
      <c r="EQ2456" s="433"/>
      <c r="ER2456" s="433"/>
      <c r="ES2456" s="433"/>
      <c r="ET2456" s="433"/>
      <c r="EU2456" s="433"/>
      <c r="EV2456" s="433"/>
      <c r="EW2456" s="433"/>
      <c r="EX2456" s="433"/>
      <c r="EY2456" s="433"/>
      <c r="EZ2456" s="433"/>
      <c r="FA2456" s="433"/>
      <c r="FB2456" s="433"/>
      <c r="FC2456" s="433"/>
      <c r="FD2456" s="433"/>
      <c r="FE2456" s="433"/>
      <c r="FF2456" s="433"/>
      <c r="FG2456" s="433"/>
      <c r="FH2456" s="433"/>
      <c r="FI2456" s="433"/>
      <c r="FJ2456" s="433"/>
      <c r="FK2456" s="433"/>
      <c r="FL2456" s="433"/>
      <c r="FM2456" s="433"/>
      <c r="FN2456" s="433"/>
      <c r="FO2456" s="433"/>
      <c r="FP2456" s="433"/>
      <c r="FQ2456" s="433"/>
      <c r="FR2456" s="433"/>
      <c r="FS2456" s="433"/>
    </row>
    <row r="2457" spans="114:175" ht="15" customHeight="1">
      <c r="DJ2457" s="433"/>
      <c r="DK2457" s="433"/>
      <c r="DL2457" s="433"/>
      <c r="DM2457" s="433"/>
      <c r="DN2457" s="433"/>
      <c r="DO2457" s="433"/>
      <c r="DP2457" s="433"/>
      <c r="DQ2457" s="433"/>
      <c r="DR2457" s="433"/>
      <c r="DS2457" s="433"/>
      <c r="DT2457" s="433"/>
      <c r="DU2457" s="433"/>
      <c r="DV2457" s="433"/>
      <c r="DW2457" s="433"/>
      <c r="DX2457" s="433"/>
      <c r="DY2457" s="433"/>
      <c r="DZ2457" s="433"/>
      <c r="EA2457" s="433"/>
      <c r="EB2457" s="433"/>
      <c r="EC2457" s="433"/>
      <c r="ED2457" s="433"/>
      <c r="EE2457" s="433"/>
      <c r="EF2457" s="433"/>
      <c r="EG2457" s="433"/>
      <c r="EH2457" s="433"/>
      <c r="EI2457" s="433"/>
      <c r="EJ2457" s="433"/>
      <c r="EK2457" s="433"/>
      <c r="EL2457" s="433"/>
      <c r="EM2457" s="433"/>
      <c r="EN2457" s="433"/>
      <c r="EO2457" s="433"/>
      <c r="EP2457" s="433"/>
      <c r="EQ2457" s="433"/>
      <c r="ER2457" s="433"/>
      <c r="ES2457" s="433"/>
      <c r="ET2457" s="433"/>
      <c r="EU2457" s="433"/>
      <c r="EV2457" s="433"/>
      <c r="EW2457" s="433"/>
      <c r="EX2457" s="433"/>
      <c r="EY2457" s="433"/>
      <c r="EZ2457" s="433"/>
      <c r="FA2457" s="433"/>
      <c r="FB2457" s="433"/>
      <c r="FC2457" s="433"/>
      <c r="FD2457" s="433"/>
      <c r="FE2457" s="433"/>
      <c r="FF2457" s="433"/>
      <c r="FG2457" s="433"/>
      <c r="FH2457" s="433"/>
      <c r="FI2457" s="433"/>
      <c r="FJ2457" s="433"/>
      <c r="FK2457" s="433"/>
      <c r="FL2457" s="433"/>
      <c r="FM2457" s="433"/>
      <c r="FN2457" s="433"/>
      <c r="FO2457" s="433"/>
      <c r="FP2457" s="433"/>
      <c r="FQ2457" s="433"/>
      <c r="FR2457" s="433"/>
      <c r="FS2457" s="433"/>
    </row>
    <row r="2458" spans="114:175" ht="15" customHeight="1">
      <c r="DJ2458" s="433"/>
      <c r="DK2458" s="433"/>
      <c r="DL2458" s="433"/>
      <c r="DM2458" s="433"/>
      <c r="DN2458" s="433"/>
      <c r="DO2458" s="433"/>
      <c r="DP2458" s="433"/>
      <c r="DQ2458" s="433"/>
      <c r="DR2458" s="433"/>
      <c r="DS2458" s="433"/>
      <c r="DT2458" s="433"/>
      <c r="DU2458" s="433"/>
      <c r="DV2458" s="433"/>
      <c r="DW2458" s="433"/>
      <c r="DX2458" s="433"/>
      <c r="DY2458" s="433"/>
      <c r="DZ2458" s="433"/>
      <c r="EA2458" s="433"/>
      <c r="EB2458" s="433"/>
      <c r="EC2458" s="433"/>
      <c r="ED2458" s="433"/>
      <c r="EE2458" s="433"/>
      <c r="EF2458" s="433"/>
      <c r="EG2458" s="433"/>
      <c r="EH2458" s="433"/>
      <c r="EI2458" s="433"/>
      <c r="EJ2458" s="433"/>
      <c r="EK2458" s="433"/>
      <c r="EL2458" s="433"/>
      <c r="EM2458" s="433"/>
      <c r="EN2458" s="433"/>
      <c r="EO2458" s="433"/>
      <c r="EP2458" s="433"/>
      <c r="EQ2458" s="433"/>
      <c r="ER2458" s="433"/>
      <c r="ES2458" s="433"/>
      <c r="ET2458" s="433"/>
      <c r="EU2458" s="433"/>
      <c r="EV2458" s="433"/>
      <c r="EW2458" s="433"/>
      <c r="EX2458" s="433"/>
      <c r="EY2458" s="433"/>
      <c r="EZ2458" s="433"/>
      <c r="FA2458" s="433"/>
      <c r="FB2458" s="433"/>
      <c r="FC2458" s="433"/>
      <c r="FD2458" s="433"/>
      <c r="FE2458" s="433"/>
      <c r="FF2458" s="433"/>
      <c r="FG2458" s="433"/>
      <c r="FH2458" s="433"/>
      <c r="FI2458" s="433"/>
      <c r="FJ2458" s="433"/>
      <c r="FK2458" s="433"/>
      <c r="FL2458" s="433"/>
      <c r="FM2458" s="433"/>
      <c r="FN2458" s="433"/>
      <c r="FO2458" s="433"/>
      <c r="FP2458" s="433"/>
      <c r="FQ2458" s="433"/>
      <c r="FR2458" s="433"/>
      <c r="FS2458" s="433"/>
    </row>
    <row r="2459" spans="114:175" ht="15" customHeight="1">
      <c r="DJ2459" s="433"/>
      <c r="DK2459" s="433"/>
      <c r="DL2459" s="433"/>
      <c r="DM2459" s="433"/>
      <c r="DN2459" s="433"/>
      <c r="DO2459" s="433"/>
      <c r="DP2459" s="433"/>
      <c r="DQ2459" s="433"/>
      <c r="DR2459" s="433"/>
      <c r="DS2459" s="433"/>
      <c r="DT2459" s="433"/>
      <c r="DU2459" s="433"/>
      <c r="DV2459" s="433"/>
      <c r="DW2459" s="433"/>
      <c r="DX2459" s="433"/>
      <c r="DY2459" s="433"/>
      <c r="DZ2459" s="433"/>
      <c r="EA2459" s="433"/>
      <c r="EB2459" s="433"/>
      <c r="EC2459" s="433"/>
      <c r="ED2459" s="433"/>
      <c r="EE2459" s="433"/>
      <c r="EF2459" s="433"/>
      <c r="EG2459" s="433"/>
      <c r="EH2459" s="433"/>
      <c r="EI2459" s="433"/>
      <c r="EJ2459" s="433"/>
      <c r="EK2459" s="433"/>
      <c r="EL2459" s="433"/>
      <c r="EM2459" s="433"/>
      <c r="EN2459" s="433"/>
      <c r="EO2459" s="433"/>
      <c r="EP2459" s="433"/>
      <c r="EQ2459" s="433"/>
      <c r="ER2459" s="433"/>
      <c r="ES2459" s="433"/>
      <c r="ET2459" s="433"/>
      <c r="EU2459" s="433"/>
      <c r="EV2459" s="433"/>
      <c r="EW2459" s="433"/>
      <c r="EX2459" s="433"/>
      <c r="EY2459" s="433"/>
      <c r="EZ2459" s="433"/>
      <c r="FA2459" s="433"/>
      <c r="FB2459" s="433"/>
      <c r="FC2459" s="433"/>
      <c r="FD2459" s="433"/>
      <c r="FE2459" s="433"/>
      <c r="FF2459" s="433"/>
      <c r="FG2459" s="433"/>
      <c r="FH2459" s="433"/>
      <c r="FI2459" s="433"/>
      <c r="FJ2459" s="433"/>
      <c r="FK2459" s="433"/>
      <c r="FL2459" s="433"/>
      <c r="FM2459" s="433"/>
      <c r="FN2459" s="433"/>
      <c r="FO2459" s="433"/>
      <c r="FP2459" s="433"/>
      <c r="FQ2459" s="433"/>
      <c r="FR2459" s="433"/>
      <c r="FS2459" s="433"/>
    </row>
    <row r="2460" spans="114:175" ht="15" customHeight="1">
      <c r="DJ2460" s="433"/>
      <c r="DK2460" s="433"/>
      <c r="DL2460" s="433"/>
      <c r="DM2460" s="433"/>
      <c r="DN2460" s="433"/>
      <c r="DO2460" s="433"/>
      <c r="DP2460" s="433"/>
      <c r="DQ2460" s="433"/>
      <c r="DR2460" s="433"/>
      <c r="DS2460" s="433"/>
      <c r="DT2460" s="433"/>
      <c r="DU2460" s="433"/>
      <c r="DV2460" s="433"/>
      <c r="DW2460" s="433"/>
      <c r="DX2460" s="433"/>
      <c r="DY2460" s="433"/>
      <c r="DZ2460" s="433"/>
      <c r="EA2460" s="433"/>
      <c r="EB2460" s="433"/>
      <c r="EC2460" s="433"/>
      <c r="ED2460" s="433"/>
      <c r="EE2460" s="433"/>
      <c r="EF2460" s="433"/>
      <c r="EG2460" s="433"/>
      <c r="EH2460" s="433"/>
      <c r="EI2460" s="433"/>
      <c r="EJ2460" s="433"/>
      <c r="EK2460" s="433"/>
      <c r="EL2460" s="433"/>
      <c r="EM2460" s="433"/>
      <c r="EN2460" s="433"/>
      <c r="EO2460" s="433"/>
      <c r="EP2460" s="433"/>
      <c r="EQ2460" s="433"/>
      <c r="ER2460" s="433"/>
      <c r="ES2460" s="433"/>
      <c r="ET2460" s="433"/>
      <c r="EU2460" s="433"/>
      <c r="EV2460" s="433"/>
      <c r="EW2460" s="433"/>
      <c r="EX2460" s="433"/>
      <c r="EY2460" s="433"/>
      <c r="EZ2460" s="433"/>
      <c r="FA2460" s="433"/>
      <c r="FB2460" s="433"/>
      <c r="FC2460" s="433"/>
      <c r="FD2460" s="433"/>
      <c r="FE2460" s="433"/>
      <c r="FF2460" s="433"/>
      <c r="FG2460" s="433"/>
      <c r="FH2460" s="433"/>
      <c r="FI2460" s="433"/>
      <c r="FJ2460" s="433"/>
      <c r="FK2460" s="433"/>
      <c r="FL2460" s="433"/>
      <c r="FM2460" s="433"/>
      <c r="FN2460" s="433"/>
      <c r="FO2460" s="433"/>
      <c r="FP2460" s="433"/>
      <c r="FQ2460" s="433"/>
      <c r="FR2460" s="433"/>
      <c r="FS2460" s="433"/>
    </row>
    <row r="2461" spans="114:175" ht="15" customHeight="1">
      <c r="DJ2461" s="433"/>
      <c r="DK2461" s="433"/>
      <c r="DL2461" s="433"/>
      <c r="DM2461" s="433"/>
      <c r="DN2461" s="433"/>
      <c r="DO2461" s="433"/>
      <c r="DP2461" s="433"/>
      <c r="DQ2461" s="433"/>
      <c r="DR2461" s="433"/>
      <c r="DS2461" s="433"/>
      <c r="DT2461" s="433"/>
      <c r="DU2461" s="433"/>
      <c r="DV2461" s="433"/>
      <c r="DW2461" s="433"/>
      <c r="DX2461" s="433"/>
      <c r="DY2461" s="433"/>
      <c r="DZ2461" s="433"/>
      <c r="EA2461" s="433"/>
      <c r="EB2461" s="433"/>
      <c r="EC2461" s="433"/>
      <c r="ED2461" s="433"/>
      <c r="EE2461" s="433"/>
      <c r="EF2461" s="433"/>
      <c r="EG2461" s="433"/>
      <c r="EH2461" s="433"/>
      <c r="EI2461" s="433"/>
      <c r="EJ2461" s="433"/>
      <c r="EK2461" s="433"/>
      <c r="EL2461" s="433"/>
      <c r="EM2461" s="433"/>
      <c r="EN2461" s="433"/>
      <c r="EO2461" s="433"/>
      <c r="EP2461" s="433"/>
      <c r="EQ2461" s="433"/>
      <c r="ER2461" s="433"/>
      <c r="ES2461" s="433"/>
      <c r="ET2461" s="433"/>
      <c r="EU2461" s="433"/>
      <c r="EV2461" s="433"/>
      <c r="EW2461" s="433"/>
      <c r="EX2461" s="433"/>
      <c r="EY2461" s="433"/>
      <c r="EZ2461" s="433"/>
      <c r="FA2461" s="433"/>
      <c r="FB2461" s="433"/>
      <c r="FC2461" s="433"/>
      <c r="FD2461" s="433"/>
      <c r="FE2461" s="433"/>
      <c r="FF2461" s="433"/>
      <c r="FG2461" s="433"/>
      <c r="FH2461" s="433"/>
      <c r="FI2461" s="433"/>
      <c r="FJ2461" s="433"/>
      <c r="FK2461" s="433"/>
      <c r="FL2461" s="433"/>
      <c r="FM2461" s="433"/>
      <c r="FN2461" s="433"/>
      <c r="FO2461" s="433"/>
      <c r="FP2461" s="433"/>
      <c r="FQ2461" s="433"/>
      <c r="FR2461" s="433"/>
      <c r="FS2461" s="433"/>
    </row>
    <row r="2462" spans="114:175" ht="15" customHeight="1">
      <c r="DJ2462" s="433"/>
      <c r="DK2462" s="433"/>
      <c r="DL2462" s="433"/>
      <c r="DM2462" s="433"/>
      <c r="DN2462" s="433"/>
      <c r="DO2462" s="433"/>
      <c r="DP2462" s="433"/>
      <c r="DQ2462" s="433"/>
      <c r="DR2462" s="433"/>
      <c r="DS2462" s="433"/>
      <c r="DT2462" s="433"/>
      <c r="DU2462" s="433"/>
      <c r="DV2462" s="433"/>
      <c r="DW2462" s="433"/>
      <c r="DX2462" s="433"/>
      <c r="DY2462" s="433"/>
      <c r="DZ2462" s="433"/>
      <c r="EA2462" s="433"/>
      <c r="EB2462" s="433"/>
      <c r="EC2462" s="433"/>
      <c r="ED2462" s="433"/>
      <c r="EE2462" s="433"/>
      <c r="EF2462" s="433"/>
      <c r="EG2462" s="433"/>
      <c r="EH2462" s="433"/>
      <c r="EI2462" s="433"/>
      <c r="EJ2462" s="433"/>
      <c r="EK2462" s="433"/>
      <c r="EL2462" s="433"/>
      <c r="EM2462" s="433"/>
      <c r="EN2462" s="433"/>
      <c r="EO2462" s="433"/>
      <c r="EP2462" s="433"/>
      <c r="EQ2462" s="433"/>
      <c r="ER2462" s="433"/>
      <c r="ES2462" s="433"/>
      <c r="ET2462" s="433"/>
      <c r="EU2462" s="433"/>
      <c r="EV2462" s="433"/>
      <c r="EW2462" s="433"/>
      <c r="EX2462" s="433"/>
      <c r="EY2462" s="433"/>
      <c r="EZ2462" s="433"/>
      <c r="FA2462" s="433"/>
      <c r="FB2462" s="433"/>
      <c r="FC2462" s="433"/>
      <c r="FD2462" s="433"/>
      <c r="FE2462" s="433"/>
      <c r="FF2462" s="433"/>
      <c r="FG2462" s="433"/>
      <c r="FH2462" s="433"/>
      <c r="FI2462" s="433"/>
      <c r="FJ2462" s="433"/>
      <c r="FK2462" s="433"/>
      <c r="FL2462" s="433"/>
      <c r="FM2462" s="433"/>
      <c r="FN2462" s="433"/>
      <c r="FO2462" s="433"/>
      <c r="FP2462" s="433"/>
      <c r="FQ2462" s="433"/>
      <c r="FR2462" s="433"/>
      <c r="FS2462" s="433"/>
    </row>
    <row r="2463" spans="114:175" ht="15" customHeight="1">
      <c r="DJ2463" s="433"/>
      <c r="DK2463" s="433"/>
      <c r="DL2463" s="433"/>
      <c r="DM2463" s="433"/>
      <c r="DN2463" s="433"/>
      <c r="DO2463" s="433"/>
      <c r="DP2463" s="433"/>
      <c r="DQ2463" s="433"/>
      <c r="DR2463" s="433"/>
      <c r="DS2463" s="433"/>
      <c r="DT2463" s="433"/>
      <c r="DU2463" s="433"/>
      <c r="DV2463" s="433"/>
      <c r="DW2463" s="433"/>
      <c r="DX2463" s="433"/>
      <c r="DY2463" s="433"/>
      <c r="DZ2463" s="433"/>
      <c r="EA2463" s="433"/>
      <c r="EB2463" s="433"/>
      <c r="EC2463" s="433"/>
      <c r="ED2463" s="433"/>
      <c r="EE2463" s="433"/>
      <c r="EF2463" s="433"/>
      <c r="EG2463" s="433"/>
      <c r="EH2463" s="433"/>
      <c r="EI2463" s="433"/>
      <c r="EJ2463" s="433"/>
      <c r="EK2463" s="433"/>
      <c r="EL2463" s="433"/>
      <c r="EM2463" s="433"/>
      <c r="EN2463" s="433"/>
      <c r="EO2463" s="433"/>
      <c r="EP2463" s="433"/>
      <c r="EQ2463" s="433"/>
      <c r="ER2463" s="433"/>
      <c r="ES2463" s="433"/>
      <c r="ET2463" s="433"/>
      <c r="EU2463" s="433"/>
      <c r="EV2463" s="433"/>
      <c r="EW2463" s="433"/>
      <c r="EX2463" s="433"/>
      <c r="EY2463" s="433"/>
      <c r="EZ2463" s="433"/>
      <c r="FA2463" s="433"/>
      <c r="FB2463" s="433"/>
      <c r="FC2463" s="433"/>
      <c r="FD2463" s="433"/>
      <c r="FE2463" s="433"/>
      <c r="FF2463" s="433"/>
      <c r="FG2463" s="433"/>
      <c r="FH2463" s="433"/>
      <c r="FI2463" s="433"/>
      <c r="FJ2463" s="433"/>
      <c r="FK2463" s="433"/>
      <c r="FL2463" s="433"/>
      <c r="FM2463" s="433"/>
      <c r="FN2463" s="433"/>
      <c r="FO2463" s="433"/>
      <c r="FP2463" s="433"/>
      <c r="FQ2463" s="433"/>
      <c r="FR2463" s="433"/>
      <c r="FS2463" s="433"/>
    </row>
    <row r="2464" spans="114:175" ht="15" customHeight="1">
      <c r="DJ2464" s="433"/>
      <c r="DK2464" s="433"/>
      <c r="DL2464" s="433"/>
      <c r="DM2464" s="433"/>
      <c r="DN2464" s="433"/>
      <c r="DO2464" s="433"/>
      <c r="DP2464" s="433"/>
      <c r="DQ2464" s="433"/>
      <c r="DR2464" s="433"/>
      <c r="DS2464" s="433"/>
      <c r="DT2464" s="433"/>
      <c r="DU2464" s="433"/>
      <c r="DV2464" s="433"/>
      <c r="DW2464" s="433"/>
      <c r="DX2464" s="433"/>
      <c r="DY2464" s="433"/>
      <c r="DZ2464" s="433"/>
      <c r="EA2464" s="433"/>
      <c r="EB2464" s="433"/>
      <c r="EC2464" s="433"/>
      <c r="ED2464" s="433"/>
      <c r="EE2464" s="433"/>
      <c r="EF2464" s="433"/>
      <c r="EG2464" s="433"/>
      <c r="EH2464" s="433"/>
      <c r="EI2464" s="433"/>
      <c r="EJ2464" s="433"/>
      <c r="EK2464" s="433"/>
      <c r="EL2464" s="433"/>
      <c r="EM2464" s="433"/>
      <c r="EN2464" s="433"/>
      <c r="EO2464" s="433"/>
      <c r="EP2464" s="433"/>
      <c r="EQ2464" s="433"/>
      <c r="ER2464" s="433"/>
      <c r="ES2464" s="433"/>
      <c r="ET2464" s="433"/>
      <c r="EU2464" s="433"/>
      <c r="EV2464" s="433"/>
      <c r="EW2464" s="433"/>
      <c r="EX2464" s="433"/>
      <c r="EY2464" s="433"/>
      <c r="EZ2464" s="433"/>
      <c r="FA2464" s="433"/>
      <c r="FB2464" s="433"/>
      <c r="FC2464" s="433"/>
      <c r="FD2464" s="433"/>
      <c r="FE2464" s="433"/>
      <c r="FF2464" s="433"/>
      <c r="FG2464" s="433"/>
      <c r="FH2464" s="433"/>
      <c r="FI2464" s="433"/>
      <c r="FJ2464" s="433"/>
      <c r="FK2464" s="433"/>
      <c r="FL2464" s="433"/>
      <c r="FM2464" s="433"/>
      <c r="FN2464" s="433"/>
      <c r="FO2464" s="433"/>
      <c r="FP2464" s="433"/>
      <c r="FQ2464" s="433"/>
      <c r="FR2464" s="433"/>
      <c r="FS2464" s="433"/>
    </row>
    <row r="2465" spans="114:175" ht="15" customHeight="1">
      <c r="DJ2465" s="433"/>
      <c r="DK2465" s="433"/>
      <c r="DL2465" s="433"/>
      <c r="DM2465" s="433"/>
      <c r="DN2465" s="433"/>
      <c r="DO2465" s="433"/>
      <c r="DP2465" s="433"/>
      <c r="DQ2465" s="433"/>
      <c r="DR2465" s="433"/>
      <c r="DS2465" s="433"/>
      <c r="DT2465" s="433"/>
      <c r="DU2465" s="433"/>
      <c r="DV2465" s="433"/>
      <c r="DW2465" s="433"/>
      <c r="DX2465" s="433"/>
      <c r="DY2465" s="433"/>
      <c r="DZ2465" s="433"/>
      <c r="EA2465" s="433"/>
      <c r="EB2465" s="433"/>
      <c r="EC2465" s="433"/>
      <c r="ED2465" s="433"/>
      <c r="EE2465" s="433"/>
      <c r="EF2465" s="433"/>
      <c r="EG2465" s="433"/>
      <c r="EH2465" s="433"/>
      <c r="EI2465" s="433"/>
      <c r="EJ2465" s="433"/>
      <c r="EK2465" s="433"/>
      <c r="EL2465" s="433"/>
      <c r="EM2465" s="433"/>
      <c r="EN2465" s="433"/>
      <c r="EO2465" s="433"/>
      <c r="EP2465" s="433"/>
      <c r="EQ2465" s="433"/>
      <c r="ER2465" s="433"/>
      <c r="ES2465" s="433"/>
      <c r="ET2465" s="433"/>
      <c r="EU2465" s="433"/>
      <c r="EV2465" s="433"/>
      <c r="EW2465" s="433"/>
      <c r="EX2465" s="433"/>
      <c r="EY2465" s="433"/>
      <c r="EZ2465" s="433"/>
      <c r="FA2465" s="433"/>
      <c r="FB2465" s="433"/>
      <c r="FC2465" s="433"/>
      <c r="FD2465" s="433"/>
      <c r="FE2465" s="433"/>
      <c r="FF2465" s="433"/>
      <c r="FG2465" s="433"/>
      <c r="FH2465" s="433"/>
      <c r="FI2465" s="433"/>
      <c r="FJ2465" s="433"/>
      <c r="FK2465" s="433"/>
      <c r="FL2465" s="433"/>
      <c r="FM2465" s="433"/>
      <c r="FN2465" s="433"/>
      <c r="FO2465" s="433"/>
      <c r="FP2465" s="433"/>
      <c r="FQ2465" s="433"/>
      <c r="FR2465" s="433"/>
      <c r="FS2465" s="433"/>
    </row>
    <row r="2466" spans="114:175" ht="15" customHeight="1">
      <c r="DJ2466" s="433"/>
      <c r="DK2466" s="433"/>
      <c r="DL2466" s="433"/>
      <c r="DM2466" s="433"/>
      <c r="DN2466" s="433"/>
      <c r="DO2466" s="433"/>
      <c r="DP2466" s="433"/>
      <c r="DQ2466" s="433"/>
      <c r="DR2466" s="433"/>
      <c r="DS2466" s="433"/>
      <c r="DT2466" s="433"/>
      <c r="DU2466" s="433"/>
      <c r="DV2466" s="433"/>
      <c r="DW2466" s="433"/>
      <c r="DX2466" s="433"/>
      <c r="DY2466" s="433"/>
      <c r="DZ2466" s="433"/>
      <c r="EA2466" s="433"/>
      <c r="EB2466" s="433"/>
      <c r="EC2466" s="433"/>
      <c r="ED2466" s="433"/>
      <c r="EE2466" s="433"/>
      <c r="EF2466" s="433"/>
      <c r="EG2466" s="433"/>
      <c r="EH2466" s="433"/>
      <c r="EI2466" s="433"/>
      <c r="EJ2466" s="433"/>
      <c r="EK2466" s="433"/>
      <c r="EL2466" s="433"/>
      <c r="EM2466" s="433"/>
      <c r="EN2466" s="433"/>
      <c r="EO2466" s="433"/>
      <c r="EP2466" s="433"/>
      <c r="EQ2466" s="433"/>
      <c r="ER2466" s="433"/>
      <c r="ES2466" s="433"/>
      <c r="ET2466" s="433"/>
      <c r="EU2466" s="433"/>
      <c r="EV2466" s="433"/>
      <c r="EW2466" s="433"/>
      <c r="EX2466" s="433"/>
      <c r="EY2466" s="433"/>
      <c r="EZ2466" s="433"/>
      <c r="FA2466" s="433"/>
      <c r="FB2466" s="433"/>
      <c r="FC2466" s="433"/>
      <c r="FD2466" s="433"/>
      <c r="FE2466" s="433"/>
      <c r="FF2466" s="433"/>
      <c r="FG2466" s="433"/>
      <c r="FH2466" s="433"/>
      <c r="FI2466" s="433"/>
      <c r="FJ2466" s="433"/>
      <c r="FK2466" s="433"/>
      <c r="FL2466" s="433"/>
      <c r="FM2466" s="433"/>
      <c r="FN2466" s="433"/>
      <c r="FO2466" s="433"/>
      <c r="FP2466" s="433"/>
      <c r="FQ2466" s="433"/>
      <c r="FR2466" s="433"/>
      <c r="FS2466" s="433"/>
    </row>
    <row r="2467" spans="114:175" ht="15" customHeight="1">
      <c r="DJ2467" s="433"/>
      <c r="DK2467" s="433"/>
      <c r="DL2467" s="433"/>
      <c r="DM2467" s="433"/>
      <c r="DN2467" s="433"/>
      <c r="DO2467" s="433"/>
      <c r="DP2467" s="433"/>
      <c r="DQ2467" s="433"/>
      <c r="DR2467" s="433"/>
      <c r="DS2467" s="433"/>
      <c r="DT2467" s="433"/>
      <c r="DU2467" s="433"/>
      <c r="DV2467" s="433"/>
      <c r="DW2467" s="433"/>
      <c r="DX2467" s="433"/>
      <c r="DY2467" s="433"/>
      <c r="DZ2467" s="433"/>
      <c r="EA2467" s="433"/>
      <c r="EB2467" s="433"/>
      <c r="EC2467" s="433"/>
      <c r="ED2467" s="433"/>
      <c r="EE2467" s="433"/>
      <c r="EF2467" s="433"/>
      <c r="EG2467" s="433"/>
      <c r="EH2467" s="433"/>
      <c r="EI2467" s="433"/>
      <c r="EJ2467" s="433"/>
      <c r="EK2467" s="433"/>
      <c r="EL2467" s="433"/>
      <c r="EM2467" s="433"/>
      <c r="EN2467" s="433"/>
      <c r="EO2467" s="433"/>
      <c r="EP2467" s="433"/>
      <c r="EQ2467" s="433"/>
      <c r="ER2467" s="433"/>
      <c r="ES2467" s="433"/>
      <c r="ET2467" s="433"/>
      <c r="EU2467" s="433"/>
      <c r="EV2467" s="433"/>
      <c r="EW2467" s="433"/>
      <c r="EX2467" s="433"/>
      <c r="EY2467" s="433"/>
      <c r="EZ2467" s="433"/>
      <c r="FA2467" s="433"/>
      <c r="FB2467" s="433"/>
      <c r="FC2467" s="433"/>
      <c r="FD2467" s="433"/>
      <c r="FE2467" s="433"/>
      <c r="FF2467" s="433"/>
      <c r="FG2467" s="433"/>
      <c r="FH2467" s="433"/>
      <c r="FI2467" s="433"/>
      <c r="FJ2467" s="433"/>
      <c r="FK2467" s="433"/>
      <c r="FL2467" s="433"/>
      <c r="FM2467" s="433"/>
      <c r="FN2467" s="433"/>
      <c r="FO2467" s="433"/>
      <c r="FP2467" s="433"/>
      <c r="FQ2467" s="433"/>
      <c r="FR2467" s="433"/>
      <c r="FS2467" s="433"/>
    </row>
    <row r="2468" spans="114:175" ht="15" customHeight="1">
      <c r="DJ2468" s="433"/>
      <c r="DK2468" s="433"/>
      <c r="DL2468" s="433"/>
      <c r="DM2468" s="433"/>
      <c r="DN2468" s="433"/>
      <c r="DO2468" s="433"/>
      <c r="DP2468" s="433"/>
      <c r="DQ2468" s="433"/>
      <c r="DR2468" s="433"/>
      <c r="DS2468" s="433"/>
      <c r="DT2468" s="433"/>
      <c r="DU2468" s="433"/>
      <c r="DV2468" s="433"/>
      <c r="DW2468" s="433"/>
      <c r="DX2468" s="433"/>
      <c r="DY2468" s="433"/>
      <c r="DZ2468" s="433"/>
      <c r="EA2468" s="433"/>
      <c r="EB2468" s="433"/>
      <c r="EC2468" s="433"/>
      <c r="ED2468" s="433"/>
      <c r="EE2468" s="433"/>
      <c r="EF2468" s="433"/>
      <c r="EG2468" s="433"/>
      <c r="EH2468" s="433"/>
      <c r="EI2468" s="433"/>
      <c r="EJ2468" s="433"/>
      <c r="EK2468" s="433"/>
      <c r="EL2468" s="433"/>
      <c r="EM2468" s="433"/>
      <c r="EN2468" s="433"/>
      <c r="EO2468" s="433"/>
      <c r="EP2468" s="433"/>
      <c r="EQ2468" s="433"/>
      <c r="ER2468" s="433"/>
      <c r="ES2468" s="433"/>
      <c r="ET2468" s="433"/>
      <c r="EU2468" s="433"/>
      <c r="EV2468" s="433"/>
      <c r="EW2468" s="433"/>
      <c r="EX2468" s="433"/>
      <c r="EY2468" s="433"/>
      <c r="EZ2468" s="433"/>
      <c r="FA2468" s="433"/>
      <c r="FB2468" s="433"/>
      <c r="FC2468" s="433"/>
      <c r="FD2468" s="433"/>
      <c r="FE2468" s="433"/>
      <c r="FF2468" s="433"/>
      <c r="FG2468" s="433"/>
      <c r="FH2468" s="433"/>
      <c r="FI2468" s="433"/>
      <c r="FJ2468" s="433"/>
      <c r="FK2468" s="433"/>
      <c r="FL2468" s="433"/>
      <c r="FM2468" s="433"/>
      <c r="FN2468" s="433"/>
      <c r="FO2468" s="433"/>
      <c r="FP2468" s="433"/>
      <c r="FQ2468" s="433"/>
      <c r="FR2468" s="433"/>
      <c r="FS2468" s="433"/>
    </row>
    <row r="2469" spans="114:175" ht="15" customHeight="1">
      <c r="DJ2469" s="433"/>
      <c r="DK2469" s="433"/>
      <c r="DL2469" s="433"/>
      <c r="DM2469" s="433"/>
      <c r="DN2469" s="433"/>
      <c r="DO2469" s="433"/>
      <c r="DP2469" s="433"/>
      <c r="DQ2469" s="433"/>
      <c r="DR2469" s="433"/>
      <c r="DS2469" s="433"/>
      <c r="DT2469" s="433"/>
      <c r="DU2469" s="433"/>
      <c r="DV2469" s="433"/>
      <c r="DW2469" s="433"/>
      <c r="DX2469" s="433"/>
      <c r="DY2469" s="433"/>
      <c r="DZ2469" s="433"/>
      <c r="EA2469" s="433"/>
      <c r="EB2469" s="433"/>
      <c r="EC2469" s="433"/>
      <c r="ED2469" s="433"/>
      <c r="EE2469" s="433"/>
      <c r="EF2469" s="433"/>
      <c r="EG2469" s="433"/>
      <c r="EH2469" s="433"/>
      <c r="EI2469" s="433"/>
      <c r="EJ2469" s="433"/>
      <c r="EK2469" s="433"/>
      <c r="EL2469" s="433"/>
      <c r="EM2469" s="433"/>
      <c r="EN2469" s="433"/>
      <c r="EO2469" s="433"/>
      <c r="EP2469" s="433"/>
      <c r="EQ2469" s="433"/>
      <c r="ER2469" s="433"/>
      <c r="ES2469" s="433"/>
      <c r="ET2469" s="433"/>
      <c r="EU2469" s="433"/>
      <c r="EV2469" s="433"/>
      <c r="EW2469" s="433"/>
      <c r="EX2469" s="433"/>
      <c r="EY2469" s="433"/>
      <c r="EZ2469" s="433"/>
      <c r="FA2469" s="433"/>
      <c r="FB2469" s="433"/>
      <c r="FC2469" s="433"/>
      <c r="FD2469" s="433"/>
      <c r="FE2469" s="433"/>
      <c r="FF2469" s="433"/>
      <c r="FG2469" s="433"/>
      <c r="FH2469" s="433"/>
      <c r="FI2469" s="433"/>
      <c r="FJ2469" s="433"/>
      <c r="FK2469" s="433"/>
      <c r="FL2469" s="433"/>
      <c r="FM2469" s="433"/>
      <c r="FN2469" s="433"/>
      <c r="FO2469" s="433"/>
      <c r="FP2469" s="433"/>
      <c r="FQ2469" s="433"/>
      <c r="FR2469" s="433"/>
      <c r="FS2469" s="433"/>
    </row>
    <row r="2470" spans="114:175" ht="15" customHeight="1">
      <c r="DJ2470" s="433"/>
      <c r="DK2470" s="433"/>
      <c r="DL2470" s="433"/>
      <c r="DM2470" s="433"/>
      <c r="DN2470" s="433"/>
      <c r="DO2470" s="433"/>
      <c r="DP2470" s="433"/>
      <c r="DQ2470" s="433"/>
      <c r="DR2470" s="433"/>
      <c r="DS2470" s="433"/>
      <c r="DT2470" s="433"/>
      <c r="DU2470" s="433"/>
      <c r="DV2470" s="433"/>
      <c r="DW2470" s="433"/>
      <c r="DX2470" s="433"/>
      <c r="DY2470" s="433"/>
      <c r="DZ2470" s="433"/>
      <c r="EA2470" s="433"/>
      <c r="EB2470" s="433"/>
      <c r="EC2470" s="433"/>
      <c r="ED2470" s="433"/>
      <c r="EE2470" s="433"/>
      <c r="EF2470" s="433"/>
      <c r="EG2470" s="433"/>
      <c r="EH2470" s="433"/>
      <c r="EI2470" s="433"/>
      <c r="EJ2470" s="433"/>
      <c r="EK2470" s="433"/>
      <c r="EL2470" s="433"/>
      <c r="EM2470" s="433"/>
      <c r="EN2470" s="433"/>
      <c r="EO2470" s="433"/>
      <c r="EP2470" s="433"/>
      <c r="EQ2470" s="433"/>
      <c r="ER2470" s="433"/>
      <c r="ES2470" s="433"/>
      <c r="ET2470" s="433"/>
      <c r="EU2470" s="433"/>
      <c r="EV2470" s="433"/>
      <c r="EW2470" s="433"/>
      <c r="EX2470" s="433"/>
      <c r="EY2470" s="433"/>
      <c r="EZ2470" s="433"/>
      <c r="FA2470" s="433"/>
      <c r="FB2470" s="433"/>
      <c r="FC2470" s="433"/>
      <c r="FD2470" s="433"/>
      <c r="FE2470" s="433"/>
      <c r="FF2470" s="433"/>
      <c r="FG2470" s="433"/>
      <c r="FH2470" s="433"/>
      <c r="FI2470" s="433"/>
      <c r="FJ2470" s="433"/>
      <c r="FK2470" s="433"/>
      <c r="FL2470" s="433"/>
      <c r="FM2470" s="433"/>
      <c r="FN2470" s="433"/>
      <c r="FO2470" s="433"/>
      <c r="FP2470" s="433"/>
      <c r="FQ2470" s="433"/>
      <c r="FR2470" s="433"/>
      <c r="FS2470" s="433"/>
    </row>
    <row r="2471" spans="114:175" ht="15" customHeight="1">
      <c r="DJ2471" s="433"/>
      <c r="DK2471" s="433"/>
      <c r="DL2471" s="433"/>
      <c r="DM2471" s="433"/>
      <c r="DN2471" s="433"/>
      <c r="DO2471" s="433"/>
      <c r="DP2471" s="433"/>
      <c r="DQ2471" s="433"/>
      <c r="DR2471" s="433"/>
      <c r="DS2471" s="433"/>
      <c r="DT2471" s="433"/>
      <c r="DU2471" s="433"/>
      <c r="DV2471" s="433"/>
      <c r="DW2471" s="433"/>
      <c r="DX2471" s="433"/>
      <c r="DY2471" s="433"/>
      <c r="DZ2471" s="433"/>
      <c r="EA2471" s="433"/>
      <c r="EB2471" s="433"/>
      <c r="EC2471" s="433"/>
      <c r="ED2471" s="433"/>
      <c r="EE2471" s="433"/>
      <c r="EF2471" s="433"/>
      <c r="EG2471" s="433"/>
      <c r="EH2471" s="433"/>
      <c r="EI2471" s="433"/>
      <c r="EJ2471" s="433"/>
      <c r="EK2471" s="433"/>
      <c r="EL2471" s="433"/>
      <c r="EM2471" s="433"/>
      <c r="EN2471" s="433"/>
      <c r="EO2471" s="433"/>
      <c r="EP2471" s="433"/>
      <c r="EQ2471" s="433"/>
      <c r="ER2471" s="433"/>
      <c r="ES2471" s="433"/>
      <c r="ET2471" s="433"/>
      <c r="EU2471" s="433"/>
      <c r="EV2471" s="433"/>
      <c r="EW2471" s="433"/>
      <c r="EX2471" s="433"/>
      <c r="EY2471" s="433"/>
      <c r="EZ2471" s="433"/>
      <c r="FA2471" s="433"/>
      <c r="FB2471" s="433"/>
      <c r="FC2471" s="433"/>
      <c r="FD2471" s="433"/>
      <c r="FE2471" s="433"/>
      <c r="FF2471" s="433"/>
      <c r="FG2471" s="433"/>
      <c r="FH2471" s="433"/>
      <c r="FI2471" s="433"/>
      <c r="FJ2471" s="433"/>
      <c r="FK2471" s="433"/>
      <c r="FL2471" s="433"/>
      <c r="FM2471" s="433"/>
      <c r="FN2471" s="433"/>
      <c r="FO2471" s="433"/>
      <c r="FP2471" s="433"/>
      <c r="FQ2471" s="433"/>
      <c r="FR2471" s="433"/>
      <c r="FS2471" s="433"/>
    </row>
    <row r="2472" spans="114:175" ht="15" customHeight="1">
      <c r="DJ2472" s="433"/>
      <c r="DK2472" s="433"/>
      <c r="DL2472" s="433"/>
      <c r="DM2472" s="433"/>
      <c r="DN2472" s="433"/>
      <c r="DO2472" s="433"/>
      <c r="DP2472" s="433"/>
      <c r="DQ2472" s="433"/>
      <c r="DR2472" s="433"/>
      <c r="DS2472" s="433"/>
      <c r="DT2472" s="433"/>
      <c r="DU2472" s="433"/>
      <c r="DV2472" s="433"/>
      <c r="DW2472" s="433"/>
      <c r="DX2472" s="433"/>
      <c r="DY2472" s="433"/>
      <c r="DZ2472" s="433"/>
      <c r="EA2472" s="433"/>
      <c r="EB2472" s="433"/>
      <c r="EC2472" s="433"/>
      <c r="ED2472" s="433"/>
      <c r="EE2472" s="433"/>
      <c r="EF2472" s="433"/>
      <c r="EG2472" s="433"/>
      <c r="EH2472" s="433"/>
      <c r="EI2472" s="433"/>
      <c r="EJ2472" s="433"/>
      <c r="EK2472" s="433"/>
      <c r="EL2472" s="433"/>
      <c r="EM2472" s="433"/>
      <c r="EN2472" s="433"/>
      <c r="EO2472" s="433"/>
      <c r="EP2472" s="433"/>
      <c r="EQ2472" s="433"/>
      <c r="ER2472" s="433"/>
      <c r="ES2472" s="433"/>
      <c r="ET2472" s="433"/>
      <c r="EU2472" s="433"/>
      <c r="EV2472" s="433"/>
      <c r="EW2472" s="433"/>
      <c r="EX2472" s="433"/>
      <c r="EY2472" s="433"/>
      <c r="EZ2472" s="433"/>
      <c r="FA2472" s="433"/>
      <c r="FB2472" s="433"/>
      <c r="FC2472" s="433"/>
      <c r="FD2472" s="433"/>
      <c r="FE2472" s="433"/>
      <c r="FF2472" s="433"/>
      <c r="FG2472" s="433"/>
      <c r="FH2472" s="433"/>
      <c r="FI2472" s="433"/>
      <c r="FJ2472" s="433"/>
      <c r="FK2472" s="433"/>
      <c r="FL2472" s="433"/>
      <c r="FM2472" s="433"/>
      <c r="FN2472" s="433"/>
      <c r="FO2472" s="433"/>
      <c r="FP2472" s="433"/>
      <c r="FQ2472" s="433"/>
      <c r="FR2472" s="433"/>
      <c r="FS2472" s="433"/>
    </row>
    <row r="2473" spans="114:175" ht="15" customHeight="1">
      <c r="DJ2473" s="433"/>
      <c r="DK2473" s="433"/>
      <c r="DL2473" s="433"/>
      <c r="DM2473" s="433"/>
      <c r="DN2473" s="433"/>
      <c r="DO2473" s="433"/>
      <c r="DP2473" s="433"/>
      <c r="DQ2473" s="433"/>
      <c r="DR2473" s="433"/>
      <c r="DS2473" s="433"/>
      <c r="DT2473" s="433"/>
      <c r="DU2473" s="433"/>
      <c r="DV2473" s="433"/>
      <c r="DW2473" s="433"/>
      <c r="DX2473" s="433"/>
      <c r="DY2473" s="433"/>
      <c r="DZ2473" s="433"/>
      <c r="EA2473" s="433"/>
      <c r="EB2473" s="433"/>
      <c r="EC2473" s="433"/>
      <c r="ED2473" s="433"/>
      <c r="EE2473" s="433"/>
      <c r="EF2473" s="433"/>
      <c r="EG2473" s="433"/>
      <c r="EH2473" s="433"/>
      <c r="EI2473" s="433"/>
      <c r="EJ2473" s="433"/>
      <c r="EK2473" s="433"/>
      <c r="EL2473" s="433"/>
      <c r="EM2473" s="433"/>
      <c r="EN2473" s="433"/>
      <c r="EO2473" s="433"/>
      <c r="EP2473" s="433"/>
      <c r="EQ2473" s="433"/>
      <c r="ER2473" s="433"/>
      <c r="ES2473" s="433"/>
      <c r="ET2473" s="433"/>
      <c r="EU2473" s="433"/>
      <c r="EV2473" s="433"/>
      <c r="EW2473" s="433"/>
      <c r="EX2473" s="433"/>
      <c r="EY2473" s="433"/>
      <c r="EZ2473" s="433"/>
      <c r="FA2473" s="433"/>
      <c r="FB2473" s="433"/>
      <c r="FC2473" s="433"/>
      <c r="FD2473" s="433"/>
      <c r="FE2473" s="433"/>
      <c r="FF2473" s="433"/>
      <c r="FG2473" s="433"/>
      <c r="FH2473" s="433"/>
      <c r="FI2473" s="433"/>
      <c r="FJ2473" s="433"/>
      <c r="FK2473" s="433"/>
      <c r="FL2473" s="433"/>
      <c r="FM2473" s="433"/>
      <c r="FN2473" s="433"/>
      <c r="FO2473" s="433"/>
      <c r="FP2473" s="433"/>
      <c r="FQ2473" s="433"/>
      <c r="FR2473" s="433"/>
      <c r="FS2473" s="433"/>
    </row>
    <row r="2474" spans="114:175" ht="15" customHeight="1">
      <c r="DJ2474" s="433"/>
      <c r="DK2474" s="433"/>
      <c r="DL2474" s="433"/>
      <c r="DM2474" s="433"/>
      <c r="DN2474" s="433"/>
      <c r="DO2474" s="433"/>
      <c r="DP2474" s="433"/>
      <c r="DQ2474" s="433"/>
      <c r="DR2474" s="433"/>
      <c r="DS2474" s="433"/>
      <c r="DT2474" s="433"/>
      <c r="DU2474" s="433"/>
      <c r="DV2474" s="433"/>
      <c r="DW2474" s="433"/>
      <c r="DX2474" s="433"/>
      <c r="DY2474" s="433"/>
      <c r="DZ2474" s="433"/>
      <c r="EA2474" s="433"/>
      <c r="EB2474" s="433"/>
      <c r="EC2474" s="433"/>
      <c r="ED2474" s="433"/>
      <c r="EE2474" s="433"/>
      <c r="EF2474" s="433"/>
      <c r="EG2474" s="433"/>
      <c r="EH2474" s="433"/>
      <c r="EI2474" s="433"/>
      <c r="EJ2474" s="433"/>
      <c r="EK2474" s="433"/>
      <c r="EL2474" s="433"/>
      <c r="EM2474" s="433"/>
      <c r="EN2474" s="433"/>
      <c r="EO2474" s="433"/>
      <c r="EP2474" s="433"/>
      <c r="EQ2474" s="433"/>
      <c r="ER2474" s="433"/>
      <c r="ES2474" s="433"/>
      <c r="ET2474" s="433"/>
      <c r="EU2474" s="433"/>
      <c r="EV2474" s="433"/>
      <c r="EW2474" s="433"/>
      <c r="EX2474" s="433"/>
      <c r="EY2474" s="433"/>
      <c r="EZ2474" s="433"/>
      <c r="FA2474" s="433"/>
      <c r="FB2474" s="433"/>
      <c r="FC2474" s="433"/>
      <c r="FD2474" s="433"/>
      <c r="FE2474" s="433"/>
      <c r="FF2474" s="433"/>
      <c r="FG2474" s="433"/>
      <c r="FH2474" s="433"/>
      <c r="FI2474" s="433"/>
      <c r="FJ2474" s="433"/>
      <c r="FK2474" s="433"/>
      <c r="FL2474" s="433"/>
      <c r="FM2474" s="433"/>
      <c r="FN2474" s="433"/>
      <c r="FO2474" s="433"/>
      <c r="FP2474" s="433"/>
      <c r="FQ2474" s="433"/>
      <c r="FR2474" s="433"/>
      <c r="FS2474" s="433"/>
    </row>
    <row r="2475" spans="114:175" ht="15" customHeight="1">
      <c r="DJ2475" s="433"/>
      <c r="DK2475" s="433"/>
      <c r="DL2475" s="433"/>
      <c r="DM2475" s="433"/>
      <c r="DN2475" s="433"/>
      <c r="DO2475" s="433"/>
      <c r="DP2475" s="433"/>
      <c r="DQ2475" s="433"/>
      <c r="DR2475" s="433"/>
      <c r="DS2475" s="433"/>
      <c r="DT2475" s="433"/>
      <c r="DU2475" s="433"/>
      <c r="DV2475" s="433"/>
      <c r="DW2475" s="433"/>
      <c r="DX2475" s="433"/>
      <c r="DY2475" s="433"/>
      <c r="DZ2475" s="433"/>
      <c r="EA2475" s="433"/>
      <c r="EB2475" s="433"/>
      <c r="EC2475" s="433"/>
      <c r="ED2475" s="433"/>
      <c r="EE2475" s="433"/>
      <c r="EF2475" s="433"/>
      <c r="EG2475" s="433"/>
      <c r="EH2475" s="433"/>
      <c r="EI2475" s="433"/>
      <c r="EJ2475" s="433"/>
      <c r="EK2475" s="433"/>
      <c r="EL2475" s="433"/>
      <c r="EM2475" s="433"/>
      <c r="EN2475" s="433"/>
      <c r="EO2475" s="433"/>
      <c r="EP2475" s="433"/>
      <c r="EQ2475" s="433"/>
      <c r="ER2475" s="433"/>
      <c r="ES2475" s="433"/>
      <c r="ET2475" s="433"/>
      <c r="EU2475" s="433"/>
      <c r="EV2475" s="433"/>
      <c r="EW2475" s="433"/>
      <c r="EX2475" s="433"/>
      <c r="EY2475" s="433"/>
      <c r="EZ2475" s="433"/>
      <c r="FA2475" s="433"/>
      <c r="FB2475" s="433"/>
      <c r="FC2475" s="433"/>
      <c r="FD2475" s="433"/>
      <c r="FE2475" s="433"/>
      <c r="FF2475" s="433"/>
      <c r="FG2475" s="433"/>
      <c r="FH2475" s="433"/>
      <c r="FI2475" s="433"/>
      <c r="FJ2475" s="433"/>
      <c r="FK2475" s="433"/>
      <c r="FL2475" s="433"/>
      <c r="FM2475" s="433"/>
      <c r="FN2475" s="433"/>
      <c r="FO2475" s="433"/>
      <c r="FP2475" s="433"/>
      <c r="FQ2475" s="433"/>
      <c r="FR2475" s="433"/>
      <c r="FS2475" s="433"/>
    </row>
    <row r="2476" spans="114:175" ht="15" customHeight="1">
      <c r="DJ2476" s="433"/>
      <c r="DK2476" s="433"/>
      <c r="DL2476" s="433"/>
      <c r="DM2476" s="433"/>
      <c r="DN2476" s="433"/>
      <c r="DO2476" s="433"/>
      <c r="DP2476" s="433"/>
      <c r="DQ2476" s="433"/>
      <c r="DR2476" s="433"/>
      <c r="DS2476" s="433"/>
      <c r="DT2476" s="433"/>
      <c r="DU2476" s="433"/>
      <c r="DV2476" s="433"/>
      <c r="DW2476" s="433"/>
      <c r="DX2476" s="433"/>
      <c r="DY2476" s="433"/>
      <c r="DZ2476" s="433"/>
      <c r="EA2476" s="433"/>
      <c r="EB2476" s="433"/>
      <c r="EC2476" s="433"/>
      <c r="ED2476" s="433"/>
      <c r="EE2476" s="433"/>
      <c r="EF2476" s="433"/>
      <c r="EG2476" s="433"/>
      <c r="EH2476" s="433"/>
      <c r="EI2476" s="433"/>
      <c r="EJ2476" s="433"/>
      <c r="EK2476" s="433"/>
      <c r="EL2476" s="433"/>
      <c r="EM2476" s="433"/>
      <c r="EN2476" s="433"/>
      <c r="EO2476" s="433"/>
      <c r="EP2476" s="433"/>
      <c r="EQ2476" s="433"/>
      <c r="ER2476" s="433"/>
      <c r="ES2476" s="433"/>
      <c r="ET2476" s="433"/>
      <c r="EU2476" s="433"/>
      <c r="EV2476" s="433"/>
      <c r="EW2476" s="433"/>
      <c r="EX2476" s="433"/>
      <c r="EY2476" s="433"/>
      <c r="EZ2476" s="433"/>
      <c r="FA2476" s="433"/>
      <c r="FB2476" s="433"/>
      <c r="FC2476" s="433"/>
      <c r="FD2476" s="433"/>
      <c r="FE2476" s="433"/>
      <c r="FF2476" s="433"/>
      <c r="FG2476" s="433"/>
      <c r="FH2476" s="433"/>
      <c r="FI2476" s="433"/>
      <c r="FJ2476" s="433"/>
      <c r="FK2476" s="433"/>
      <c r="FL2476" s="433"/>
      <c r="FM2476" s="433"/>
      <c r="FN2476" s="433"/>
      <c r="FO2476" s="433"/>
      <c r="FP2476" s="433"/>
      <c r="FQ2476" s="433"/>
      <c r="FR2476" s="433"/>
      <c r="FS2476" s="433"/>
    </row>
    <row r="2477" spans="114:175" ht="15" customHeight="1">
      <c r="DJ2477" s="433"/>
      <c r="DK2477" s="433"/>
      <c r="DL2477" s="433"/>
      <c r="DM2477" s="433"/>
      <c r="DN2477" s="433"/>
      <c r="DO2477" s="433"/>
      <c r="DP2477" s="433"/>
      <c r="DQ2477" s="433"/>
      <c r="DR2477" s="433"/>
      <c r="DS2477" s="433"/>
      <c r="DT2477" s="433"/>
      <c r="DU2477" s="433"/>
      <c r="DV2477" s="433"/>
      <c r="DW2477" s="433"/>
      <c r="DX2477" s="433"/>
      <c r="DY2477" s="433"/>
      <c r="DZ2477" s="433"/>
      <c r="EA2477" s="433"/>
      <c r="EB2477" s="433"/>
      <c r="EC2477" s="433"/>
      <c r="ED2477" s="433"/>
      <c r="EE2477" s="433"/>
      <c r="EF2477" s="433"/>
      <c r="EG2477" s="433"/>
      <c r="EH2477" s="433"/>
      <c r="EI2477" s="433"/>
      <c r="EJ2477" s="433"/>
      <c r="EK2477" s="433"/>
      <c r="EL2477" s="433"/>
      <c r="EM2477" s="433"/>
      <c r="EN2477" s="433"/>
      <c r="EO2477" s="433"/>
      <c r="EP2477" s="433"/>
      <c r="EQ2477" s="433"/>
      <c r="ER2477" s="433"/>
      <c r="ES2477" s="433"/>
      <c r="ET2477" s="433"/>
      <c r="EU2477" s="433"/>
      <c r="EV2477" s="433"/>
      <c r="EW2477" s="433"/>
      <c r="EX2477" s="433"/>
      <c r="EY2477" s="433"/>
      <c r="EZ2477" s="433"/>
      <c r="FA2477" s="433"/>
      <c r="FB2477" s="433"/>
      <c r="FC2477" s="433"/>
      <c r="FD2477" s="433"/>
      <c r="FE2477" s="433"/>
      <c r="FF2477" s="433"/>
      <c r="FG2477" s="433"/>
      <c r="FH2477" s="433"/>
      <c r="FI2477" s="433"/>
      <c r="FJ2477" s="433"/>
      <c r="FK2477" s="433"/>
      <c r="FL2477" s="433"/>
      <c r="FM2477" s="433"/>
      <c r="FN2477" s="433"/>
      <c r="FO2477" s="433"/>
      <c r="FP2477" s="433"/>
      <c r="FQ2477" s="433"/>
      <c r="FR2477" s="433"/>
      <c r="FS2477" s="433"/>
    </row>
    <row r="2478" spans="114:175" ht="15" customHeight="1">
      <c r="DJ2478" s="433"/>
      <c r="DK2478" s="433"/>
      <c r="DL2478" s="433"/>
      <c r="DM2478" s="433"/>
      <c r="DN2478" s="433"/>
      <c r="DO2478" s="433"/>
      <c r="DP2478" s="433"/>
      <c r="DQ2478" s="433"/>
      <c r="DR2478" s="433"/>
      <c r="DS2478" s="433"/>
      <c r="DT2478" s="433"/>
      <c r="DU2478" s="433"/>
      <c r="DV2478" s="433"/>
      <c r="DW2478" s="433"/>
      <c r="DX2478" s="433"/>
      <c r="DY2478" s="433"/>
      <c r="DZ2478" s="433"/>
      <c r="EA2478" s="433"/>
      <c r="EB2478" s="433"/>
      <c r="EC2478" s="433"/>
      <c r="ED2478" s="433"/>
      <c r="EE2478" s="433"/>
      <c r="EF2478" s="433"/>
      <c r="EG2478" s="433"/>
      <c r="EH2478" s="433"/>
      <c r="EI2478" s="433"/>
      <c r="EJ2478" s="433"/>
      <c r="EK2478" s="433"/>
      <c r="EL2478" s="433"/>
      <c r="EM2478" s="433"/>
      <c r="EN2478" s="433"/>
      <c r="EO2478" s="433"/>
      <c r="EP2478" s="433"/>
      <c r="EQ2478" s="433"/>
      <c r="ER2478" s="433"/>
      <c r="ES2478" s="433"/>
      <c r="ET2478" s="433"/>
      <c r="EU2478" s="433"/>
      <c r="EV2478" s="433"/>
      <c r="EW2478" s="433"/>
      <c r="EX2478" s="433"/>
      <c r="EY2478" s="433"/>
      <c r="EZ2478" s="433"/>
      <c r="FA2478" s="433"/>
      <c r="FB2478" s="433"/>
      <c r="FC2478" s="433"/>
      <c r="FD2478" s="433"/>
      <c r="FE2478" s="433"/>
      <c r="FF2478" s="433"/>
      <c r="FG2478" s="433"/>
      <c r="FH2478" s="433"/>
      <c r="FI2478" s="433"/>
      <c r="FJ2478" s="433"/>
      <c r="FK2478" s="433"/>
      <c r="FL2478" s="433"/>
      <c r="FM2478" s="433"/>
      <c r="FN2478" s="433"/>
      <c r="FO2478" s="433"/>
      <c r="FP2478" s="433"/>
      <c r="FQ2478" s="433"/>
      <c r="FR2478" s="433"/>
      <c r="FS2478" s="433"/>
    </row>
    <row r="2479" spans="114:175" ht="15" customHeight="1">
      <c r="DJ2479" s="433"/>
      <c r="DK2479" s="433"/>
      <c r="DL2479" s="433"/>
      <c r="DM2479" s="433"/>
      <c r="DN2479" s="433"/>
      <c r="DO2479" s="433"/>
      <c r="DP2479" s="433"/>
      <c r="DQ2479" s="433"/>
      <c r="DR2479" s="433"/>
      <c r="DS2479" s="433"/>
      <c r="DT2479" s="433"/>
      <c r="DU2479" s="433"/>
      <c r="DV2479" s="433"/>
      <c r="DW2479" s="433"/>
      <c r="DX2479" s="433"/>
      <c r="DY2479" s="433"/>
      <c r="DZ2479" s="433"/>
      <c r="EA2479" s="433"/>
      <c r="EB2479" s="433"/>
      <c r="EC2479" s="433"/>
      <c r="ED2479" s="433"/>
      <c r="EE2479" s="433"/>
      <c r="EF2479" s="433"/>
      <c r="EG2479" s="433"/>
      <c r="EH2479" s="433"/>
      <c r="EI2479" s="433"/>
      <c r="EJ2479" s="433"/>
      <c r="EK2479" s="433"/>
      <c r="EL2479" s="433"/>
      <c r="EM2479" s="433"/>
      <c r="EN2479" s="433"/>
      <c r="EO2479" s="433"/>
      <c r="EP2479" s="433"/>
      <c r="EQ2479" s="433"/>
      <c r="ER2479" s="433"/>
      <c r="ES2479" s="433"/>
      <c r="ET2479" s="433"/>
      <c r="EU2479" s="433"/>
      <c r="EV2479" s="433"/>
      <c r="EW2479" s="433"/>
      <c r="EX2479" s="433"/>
      <c r="EY2479" s="433"/>
      <c r="EZ2479" s="433"/>
      <c r="FA2479" s="433"/>
      <c r="FB2479" s="433"/>
      <c r="FC2479" s="433"/>
      <c r="FD2479" s="433"/>
      <c r="FE2479" s="433"/>
      <c r="FF2479" s="433"/>
      <c r="FG2479" s="433"/>
      <c r="FH2479" s="433"/>
      <c r="FI2479" s="433"/>
      <c r="FJ2479" s="433"/>
      <c r="FK2479" s="433"/>
      <c r="FL2479" s="433"/>
      <c r="FM2479" s="433"/>
      <c r="FN2479" s="433"/>
      <c r="FO2479" s="433"/>
      <c r="FP2479" s="433"/>
      <c r="FQ2479" s="433"/>
      <c r="FR2479" s="433"/>
      <c r="FS2479" s="433"/>
    </row>
    <row r="2480" spans="114:175" ht="15" customHeight="1">
      <c r="DJ2480" s="433"/>
      <c r="DK2480" s="433"/>
      <c r="DL2480" s="433"/>
      <c r="DM2480" s="433"/>
      <c r="DN2480" s="433"/>
      <c r="DO2480" s="433"/>
      <c r="DP2480" s="433"/>
      <c r="DQ2480" s="433"/>
      <c r="DR2480" s="433"/>
      <c r="DS2480" s="433"/>
      <c r="DT2480" s="433"/>
      <c r="DU2480" s="433"/>
      <c r="DV2480" s="433"/>
      <c r="DW2480" s="433"/>
      <c r="DX2480" s="433"/>
      <c r="DY2480" s="433"/>
      <c r="DZ2480" s="433"/>
      <c r="EA2480" s="433"/>
      <c r="EB2480" s="433"/>
      <c r="EC2480" s="433"/>
      <c r="ED2480" s="433"/>
      <c r="EE2480" s="433"/>
      <c r="EF2480" s="433"/>
      <c r="EG2480" s="433"/>
      <c r="EH2480" s="433"/>
      <c r="EI2480" s="433"/>
      <c r="EJ2480" s="433"/>
      <c r="EK2480" s="433"/>
      <c r="EL2480" s="433"/>
      <c r="EM2480" s="433"/>
      <c r="EN2480" s="433"/>
      <c r="EO2480" s="433"/>
      <c r="EP2480" s="433"/>
      <c r="EQ2480" s="433"/>
      <c r="ER2480" s="433"/>
      <c r="ES2480" s="433"/>
      <c r="ET2480" s="433"/>
      <c r="EU2480" s="433"/>
      <c r="EV2480" s="433"/>
      <c r="EW2480" s="433"/>
      <c r="EX2480" s="433"/>
      <c r="EY2480" s="433"/>
      <c r="EZ2480" s="433"/>
      <c r="FA2480" s="433"/>
      <c r="FB2480" s="433"/>
      <c r="FC2480" s="433"/>
      <c r="FD2480" s="433"/>
      <c r="FE2480" s="433"/>
      <c r="FF2480" s="433"/>
      <c r="FG2480" s="433"/>
      <c r="FH2480" s="433"/>
      <c r="FI2480" s="433"/>
      <c r="FJ2480" s="433"/>
      <c r="FK2480" s="433"/>
      <c r="FL2480" s="433"/>
      <c r="FM2480" s="433"/>
      <c r="FN2480" s="433"/>
      <c r="FO2480" s="433"/>
      <c r="FP2480" s="433"/>
      <c r="FQ2480" s="433"/>
      <c r="FR2480" s="433"/>
      <c r="FS2480" s="433"/>
    </row>
    <row r="2481" spans="114:175" ht="15" customHeight="1">
      <c r="DJ2481" s="433"/>
      <c r="DK2481" s="433"/>
      <c r="DL2481" s="433"/>
      <c r="DM2481" s="433"/>
      <c r="DN2481" s="433"/>
      <c r="DO2481" s="433"/>
      <c r="DP2481" s="433"/>
      <c r="DQ2481" s="433"/>
      <c r="DR2481" s="433"/>
      <c r="DS2481" s="433"/>
      <c r="DT2481" s="433"/>
      <c r="DU2481" s="433"/>
      <c r="DV2481" s="433"/>
      <c r="DW2481" s="433"/>
      <c r="DX2481" s="433"/>
      <c r="DY2481" s="433"/>
      <c r="DZ2481" s="433"/>
      <c r="EA2481" s="433"/>
      <c r="EB2481" s="433"/>
      <c r="EC2481" s="433"/>
      <c r="ED2481" s="433"/>
      <c r="EE2481" s="433"/>
      <c r="EF2481" s="433"/>
      <c r="EG2481" s="433"/>
      <c r="EH2481" s="433"/>
      <c r="EI2481" s="433"/>
      <c r="EJ2481" s="433"/>
      <c r="EK2481" s="433"/>
      <c r="EL2481" s="433"/>
      <c r="EM2481" s="433"/>
      <c r="EN2481" s="433"/>
      <c r="EO2481" s="433"/>
      <c r="EP2481" s="433"/>
      <c r="EQ2481" s="433"/>
      <c r="ER2481" s="433"/>
      <c r="ES2481" s="433"/>
      <c r="ET2481" s="433"/>
      <c r="EU2481" s="433"/>
      <c r="EV2481" s="433"/>
      <c r="EW2481" s="433"/>
      <c r="EX2481" s="433"/>
      <c r="EY2481" s="433"/>
      <c r="EZ2481" s="433"/>
      <c r="FA2481" s="433"/>
      <c r="FB2481" s="433"/>
      <c r="FC2481" s="433"/>
      <c r="FD2481" s="433"/>
      <c r="FE2481" s="433"/>
      <c r="FF2481" s="433"/>
      <c r="FG2481" s="433"/>
      <c r="FH2481" s="433"/>
      <c r="FI2481" s="433"/>
      <c r="FJ2481" s="433"/>
      <c r="FK2481" s="433"/>
      <c r="FL2481" s="433"/>
      <c r="FM2481" s="433"/>
      <c r="FN2481" s="433"/>
      <c r="FO2481" s="433"/>
      <c r="FP2481" s="433"/>
      <c r="FQ2481" s="433"/>
      <c r="FR2481" s="433"/>
      <c r="FS2481" s="433"/>
    </row>
    <row r="2482" spans="114:175" ht="15" customHeight="1">
      <c r="DJ2482" s="433"/>
      <c r="DK2482" s="433"/>
      <c r="DL2482" s="433"/>
      <c r="DM2482" s="433"/>
      <c r="DN2482" s="433"/>
      <c r="DO2482" s="433"/>
      <c r="DP2482" s="433"/>
      <c r="DQ2482" s="433"/>
      <c r="DR2482" s="433"/>
      <c r="DS2482" s="433"/>
      <c r="DT2482" s="433"/>
      <c r="DU2482" s="433"/>
      <c r="DV2482" s="433"/>
      <c r="DW2482" s="433"/>
      <c r="DX2482" s="433"/>
      <c r="DY2482" s="433"/>
      <c r="DZ2482" s="433"/>
      <c r="EA2482" s="433"/>
      <c r="EB2482" s="433"/>
      <c r="EC2482" s="433"/>
      <c r="ED2482" s="433"/>
      <c r="EE2482" s="433"/>
      <c r="EF2482" s="433"/>
      <c r="EG2482" s="433"/>
      <c r="EH2482" s="433"/>
      <c r="EI2482" s="433"/>
      <c r="EJ2482" s="433"/>
      <c r="EK2482" s="433"/>
      <c r="EL2482" s="433"/>
      <c r="EM2482" s="433"/>
      <c r="EN2482" s="433"/>
      <c r="EO2482" s="433"/>
      <c r="EP2482" s="433"/>
      <c r="EQ2482" s="433"/>
      <c r="ER2482" s="433"/>
      <c r="ES2482" s="433"/>
      <c r="ET2482" s="433"/>
      <c r="EU2482" s="433"/>
      <c r="EV2482" s="433"/>
      <c r="EW2482" s="433"/>
      <c r="EX2482" s="433"/>
      <c r="EY2482" s="433"/>
      <c r="EZ2482" s="433"/>
      <c r="FA2482" s="433"/>
      <c r="FB2482" s="433"/>
      <c r="FC2482" s="433"/>
      <c r="FD2482" s="433"/>
      <c r="FE2482" s="433"/>
      <c r="FF2482" s="433"/>
      <c r="FG2482" s="433"/>
      <c r="FH2482" s="433"/>
      <c r="FI2482" s="433"/>
      <c r="FJ2482" s="433"/>
      <c r="FK2482" s="433"/>
      <c r="FL2482" s="433"/>
      <c r="FM2482" s="433"/>
      <c r="FN2482" s="433"/>
      <c r="FO2482" s="433"/>
      <c r="FP2482" s="433"/>
      <c r="FQ2482" s="433"/>
      <c r="FR2482" s="433"/>
      <c r="FS2482" s="433"/>
    </row>
    <row r="2483" spans="114:175" ht="15" customHeight="1">
      <c r="DJ2483" s="433"/>
      <c r="DK2483" s="433"/>
      <c r="DL2483" s="433"/>
      <c r="DM2483" s="433"/>
      <c r="DN2483" s="433"/>
      <c r="DO2483" s="433"/>
      <c r="DP2483" s="433"/>
      <c r="DQ2483" s="433"/>
      <c r="DR2483" s="433"/>
      <c r="DS2483" s="433"/>
      <c r="DT2483" s="433"/>
      <c r="DU2483" s="433"/>
      <c r="DV2483" s="433"/>
      <c r="DW2483" s="433"/>
      <c r="DX2483" s="433"/>
      <c r="DY2483" s="433"/>
      <c r="DZ2483" s="433"/>
      <c r="EA2483" s="433"/>
      <c r="EB2483" s="433"/>
      <c r="EC2483" s="433"/>
      <c r="ED2483" s="433"/>
      <c r="EE2483" s="433"/>
      <c r="EF2483" s="433"/>
      <c r="EG2483" s="433"/>
      <c r="EH2483" s="433"/>
      <c r="EI2483" s="433"/>
      <c r="EJ2483" s="433"/>
      <c r="EK2483" s="433"/>
      <c r="EL2483" s="433"/>
      <c r="EM2483" s="433"/>
      <c r="EN2483" s="433"/>
      <c r="EO2483" s="433"/>
      <c r="EP2483" s="433"/>
      <c r="EQ2483" s="433"/>
      <c r="ER2483" s="433"/>
      <c r="ES2483" s="433"/>
      <c r="ET2483" s="433"/>
      <c r="EU2483" s="433"/>
      <c r="EV2483" s="433"/>
      <c r="EW2483" s="433"/>
      <c r="EX2483" s="433"/>
      <c r="EY2483" s="433"/>
      <c r="EZ2483" s="433"/>
      <c r="FA2483" s="433"/>
      <c r="FB2483" s="433"/>
      <c r="FC2483" s="433"/>
      <c r="FD2483" s="433"/>
      <c r="FE2483" s="433"/>
      <c r="FF2483" s="433"/>
      <c r="FG2483" s="433"/>
      <c r="FH2483" s="433"/>
      <c r="FI2483" s="433"/>
      <c r="FJ2483" s="433"/>
      <c r="FK2483" s="433"/>
      <c r="FL2483" s="433"/>
      <c r="FM2483" s="433"/>
      <c r="FN2483" s="433"/>
      <c r="FO2483" s="433"/>
      <c r="FP2483" s="433"/>
      <c r="FQ2483" s="433"/>
      <c r="FR2483" s="433"/>
      <c r="FS2483" s="433"/>
    </row>
    <row r="2484" spans="114:175" ht="15" customHeight="1">
      <c r="DJ2484" s="433"/>
      <c r="DK2484" s="433"/>
      <c r="DL2484" s="433"/>
      <c r="DM2484" s="433"/>
      <c r="DN2484" s="433"/>
      <c r="DO2484" s="433"/>
      <c r="DP2484" s="433"/>
      <c r="DQ2484" s="433"/>
      <c r="DR2484" s="433"/>
      <c r="DS2484" s="433"/>
      <c r="DT2484" s="433"/>
      <c r="DU2484" s="433"/>
      <c r="DV2484" s="433"/>
      <c r="DW2484" s="433"/>
      <c r="DX2484" s="433"/>
      <c r="DY2484" s="433"/>
      <c r="DZ2484" s="433"/>
      <c r="EA2484" s="433"/>
      <c r="EB2484" s="433"/>
      <c r="EC2484" s="433"/>
      <c r="ED2484" s="433"/>
      <c r="EE2484" s="433"/>
      <c r="EF2484" s="433"/>
      <c r="EG2484" s="433"/>
      <c r="EH2484" s="433"/>
      <c r="EI2484" s="433"/>
      <c r="EJ2484" s="433"/>
      <c r="EK2484" s="433"/>
      <c r="EL2484" s="433"/>
      <c r="EM2484" s="433"/>
      <c r="EN2484" s="433"/>
      <c r="EO2484" s="433"/>
      <c r="EP2484" s="433"/>
      <c r="EQ2484" s="433"/>
      <c r="ER2484" s="433"/>
      <c r="ES2484" s="433"/>
      <c r="ET2484" s="433"/>
      <c r="EU2484" s="433"/>
      <c r="EV2484" s="433"/>
      <c r="EW2484" s="433"/>
      <c r="EX2484" s="433"/>
      <c r="EY2484" s="433"/>
      <c r="EZ2484" s="433"/>
      <c r="FA2484" s="433"/>
      <c r="FB2484" s="433"/>
      <c r="FC2484" s="433"/>
      <c r="FD2484" s="433"/>
      <c r="FE2484" s="433"/>
      <c r="FF2484" s="433"/>
      <c r="FG2484" s="433"/>
      <c r="FH2484" s="433"/>
      <c r="FI2484" s="433"/>
      <c r="FJ2484" s="433"/>
      <c r="FK2484" s="433"/>
      <c r="FL2484" s="433"/>
      <c r="FM2484" s="433"/>
      <c r="FN2484" s="433"/>
      <c r="FO2484" s="433"/>
      <c r="FP2484" s="433"/>
      <c r="FQ2484" s="433"/>
      <c r="FR2484" s="433"/>
      <c r="FS2484" s="433"/>
    </row>
    <row r="2485" spans="114:175" ht="15" customHeight="1">
      <c r="DJ2485" s="433"/>
      <c r="DK2485" s="433"/>
      <c r="DL2485" s="433"/>
      <c r="DM2485" s="433"/>
      <c r="DN2485" s="433"/>
      <c r="DO2485" s="433"/>
      <c r="DP2485" s="433"/>
      <c r="DQ2485" s="433"/>
      <c r="DR2485" s="433"/>
      <c r="DS2485" s="433"/>
      <c r="DT2485" s="433"/>
      <c r="DU2485" s="433"/>
      <c r="DV2485" s="433"/>
      <c r="DW2485" s="433"/>
      <c r="DX2485" s="433"/>
      <c r="DY2485" s="433"/>
      <c r="DZ2485" s="433"/>
      <c r="EA2485" s="433"/>
      <c r="EB2485" s="433"/>
      <c r="EC2485" s="433"/>
      <c r="ED2485" s="433"/>
      <c r="EE2485" s="433"/>
      <c r="EF2485" s="433"/>
      <c r="EG2485" s="433"/>
      <c r="EH2485" s="433"/>
      <c r="EI2485" s="433"/>
      <c r="EJ2485" s="433"/>
      <c r="EK2485" s="433"/>
      <c r="EL2485" s="433"/>
      <c r="EM2485" s="433"/>
      <c r="EN2485" s="433"/>
      <c r="EO2485" s="433"/>
      <c r="EP2485" s="433"/>
      <c r="EQ2485" s="433"/>
      <c r="ER2485" s="433"/>
      <c r="ES2485" s="433"/>
      <c r="ET2485" s="433"/>
      <c r="EU2485" s="433"/>
      <c r="EV2485" s="433"/>
      <c r="EW2485" s="433"/>
      <c r="EX2485" s="433"/>
      <c r="EY2485" s="433"/>
      <c r="EZ2485" s="433"/>
      <c r="FA2485" s="433"/>
      <c r="FB2485" s="433"/>
      <c r="FC2485" s="433"/>
      <c r="FD2485" s="433"/>
      <c r="FE2485" s="433"/>
      <c r="FF2485" s="433"/>
      <c r="FG2485" s="433"/>
      <c r="FH2485" s="433"/>
      <c r="FI2485" s="433"/>
      <c r="FJ2485" s="433"/>
      <c r="FK2485" s="433"/>
      <c r="FL2485" s="433"/>
      <c r="FM2485" s="433"/>
      <c r="FN2485" s="433"/>
      <c r="FO2485" s="433"/>
      <c r="FP2485" s="433"/>
      <c r="FQ2485" s="433"/>
      <c r="FR2485" s="433"/>
      <c r="FS2485" s="433"/>
    </row>
    <row r="2486" spans="114:175" ht="15" customHeight="1">
      <c r="DJ2486" s="433"/>
      <c r="DK2486" s="433"/>
      <c r="DL2486" s="433"/>
      <c r="DM2486" s="433"/>
      <c r="DN2486" s="433"/>
      <c r="DO2486" s="433"/>
      <c r="DP2486" s="433"/>
      <c r="DQ2486" s="433"/>
      <c r="DR2486" s="433"/>
      <c r="DS2486" s="433"/>
      <c r="DT2486" s="433"/>
      <c r="DU2486" s="433"/>
      <c r="DV2486" s="433"/>
      <c r="DW2486" s="433"/>
      <c r="DX2486" s="433"/>
      <c r="DY2486" s="433"/>
      <c r="DZ2486" s="433"/>
      <c r="EA2486" s="433"/>
      <c r="EB2486" s="433"/>
      <c r="EC2486" s="433"/>
      <c r="ED2486" s="433"/>
      <c r="EE2486" s="433"/>
      <c r="EF2486" s="433"/>
      <c r="EG2486" s="433"/>
      <c r="EH2486" s="433"/>
      <c r="EI2486" s="433"/>
      <c r="EJ2486" s="433"/>
      <c r="EK2486" s="433"/>
      <c r="EL2486" s="433"/>
      <c r="EM2486" s="433"/>
      <c r="EN2486" s="433"/>
      <c r="EO2486" s="433"/>
      <c r="EP2486" s="433"/>
      <c r="EQ2486" s="433"/>
      <c r="ER2486" s="433"/>
      <c r="ES2486" s="433"/>
      <c r="ET2486" s="433"/>
      <c r="EU2486" s="433"/>
      <c r="EV2486" s="433"/>
      <c r="EW2486" s="433"/>
      <c r="EX2486" s="433"/>
      <c r="EY2486" s="433"/>
      <c r="EZ2486" s="433"/>
      <c r="FA2486" s="433"/>
      <c r="FB2486" s="433"/>
      <c r="FC2486" s="433"/>
      <c r="FD2486" s="433"/>
      <c r="FE2486" s="433"/>
      <c r="FF2486" s="433"/>
      <c r="FG2486" s="433"/>
      <c r="FH2486" s="433"/>
      <c r="FI2486" s="433"/>
      <c r="FJ2486" s="433"/>
      <c r="FK2486" s="433"/>
      <c r="FL2486" s="433"/>
      <c r="FM2486" s="433"/>
      <c r="FN2486" s="433"/>
      <c r="FO2486" s="433"/>
      <c r="FP2486" s="433"/>
      <c r="FQ2486" s="433"/>
      <c r="FR2486" s="433"/>
      <c r="FS2486" s="433"/>
    </row>
    <row r="2487" spans="114:175" ht="15" customHeight="1">
      <c r="DJ2487" s="433"/>
      <c r="DK2487" s="433"/>
      <c r="DL2487" s="433"/>
      <c r="DM2487" s="433"/>
      <c r="DN2487" s="433"/>
      <c r="DO2487" s="433"/>
      <c r="DP2487" s="433"/>
      <c r="DQ2487" s="433"/>
      <c r="DR2487" s="433"/>
      <c r="DS2487" s="433"/>
      <c r="DT2487" s="433"/>
      <c r="DU2487" s="433"/>
      <c r="DV2487" s="433"/>
      <c r="DW2487" s="433"/>
      <c r="DX2487" s="433"/>
      <c r="DY2487" s="433"/>
      <c r="DZ2487" s="433"/>
      <c r="EA2487" s="433"/>
      <c r="EB2487" s="433"/>
      <c r="EC2487" s="433"/>
      <c r="ED2487" s="433"/>
      <c r="EE2487" s="433"/>
      <c r="EF2487" s="433"/>
      <c r="EG2487" s="433"/>
      <c r="EH2487" s="433"/>
      <c r="EI2487" s="433"/>
      <c r="EJ2487" s="433"/>
      <c r="EK2487" s="433"/>
      <c r="EL2487" s="433"/>
      <c r="EM2487" s="433"/>
      <c r="EN2487" s="433"/>
      <c r="EO2487" s="433"/>
      <c r="EP2487" s="433"/>
      <c r="EQ2487" s="433"/>
      <c r="ER2487" s="433"/>
      <c r="ES2487" s="433"/>
      <c r="ET2487" s="433"/>
      <c r="EU2487" s="433"/>
      <c r="EV2487" s="433"/>
      <c r="EW2487" s="433"/>
      <c r="EX2487" s="433"/>
      <c r="EY2487" s="433"/>
      <c r="EZ2487" s="433"/>
      <c r="FA2487" s="433"/>
      <c r="FB2487" s="433"/>
      <c r="FC2487" s="433"/>
      <c r="FD2487" s="433"/>
      <c r="FE2487" s="433"/>
      <c r="FF2487" s="433"/>
      <c r="FG2487" s="433"/>
      <c r="FH2487" s="433"/>
      <c r="FI2487" s="433"/>
      <c r="FJ2487" s="433"/>
      <c r="FK2487" s="433"/>
      <c r="FL2487" s="433"/>
      <c r="FM2487" s="433"/>
      <c r="FN2487" s="433"/>
      <c r="FO2487" s="433"/>
      <c r="FP2487" s="433"/>
      <c r="FQ2487" s="433"/>
      <c r="FR2487" s="433"/>
      <c r="FS2487" s="433"/>
    </row>
    <row r="2488" spans="114:175" ht="15" customHeight="1">
      <c r="DJ2488" s="433"/>
      <c r="DK2488" s="433"/>
      <c r="DL2488" s="433"/>
      <c r="DM2488" s="433"/>
      <c r="DN2488" s="433"/>
      <c r="DO2488" s="433"/>
      <c r="DP2488" s="433"/>
      <c r="DQ2488" s="433"/>
      <c r="DR2488" s="433"/>
      <c r="DS2488" s="433"/>
      <c r="DT2488" s="433"/>
      <c r="DU2488" s="433"/>
      <c r="DV2488" s="433"/>
      <c r="DW2488" s="433"/>
      <c r="DX2488" s="433"/>
      <c r="DY2488" s="433"/>
      <c r="DZ2488" s="433"/>
      <c r="EA2488" s="433"/>
      <c r="EB2488" s="433"/>
      <c r="EC2488" s="433"/>
      <c r="ED2488" s="433"/>
      <c r="EE2488" s="433"/>
      <c r="EF2488" s="433"/>
      <c r="EG2488" s="433"/>
      <c r="EH2488" s="433"/>
      <c r="EI2488" s="433"/>
      <c r="EJ2488" s="433"/>
      <c r="EK2488" s="433"/>
      <c r="EL2488" s="433"/>
      <c r="EM2488" s="433"/>
      <c r="EN2488" s="433"/>
      <c r="EO2488" s="433"/>
      <c r="EP2488" s="433"/>
      <c r="EQ2488" s="433"/>
      <c r="ER2488" s="433"/>
      <c r="ES2488" s="433"/>
      <c r="ET2488" s="433"/>
      <c r="EU2488" s="433"/>
      <c r="EV2488" s="433"/>
      <c r="EW2488" s="433"/>
      <c r="EX2488" s="433"/>
      <c r="EY2488" s="433"/>
      <c r="EZ2488" s="433"/>
      <c r="FA2488" s="433"/>
      <c r="FB2488" s="433"/>
      <c r="FC2488" s="433"/>
      <c r="FD2488" s="433"/>
      <c r="FE2488" s="433"/>
      <c r="FF2488" s="433"/>
      <c r="FG2488" s="433"/>
      <c r="FH2488" s="433"/>
      <c r="FI2488" s="433"/>
      <c r="FJ2488" s="433"/>
      <c r="FK2488" s="433"/>
      <c r="FL2488" s="433"/>
      <c r="FM2488" s="433"/>
      <c r="FN2488" s="433"/>
      <c r="FO2488" s="433"/>
      <c r="FP2488" s="433"/>
      <c r="FQ2488" s="433"/>
      <c r="FR2488" s="433"/>
      <c r="FS2488" s="433"/>
    </row>
    <row r="2489" spans="114:175" ht="15" customHeight="1">
      <c r="DJ2489" s="433"/>
      <c r="DK2489" s="433"/>
      <c r="DL2489" s="433"/>
      <c r="DM2489" s="433"/>
      <c r="DN2489" s="433"/>
      <c r="DO2489" s="433"/>
      <c r="DP2489" s="433"/>
      <c r="DQ2489" s="433"/>
      <c r="DR2489" s="433"/>
      <c r="DS2489" s="433"/>
      <c r="DT2489" s="433"/>
      <c r="DU2489" s="433"/>
      <c r="DV2489" s="433"/>
      <c r="DW2489" s="433"/>
      <c r="DX2489" s="433"/>
      <c r="DY2489" s="433"/>
      <c r="DZ2489" s="433"/>
      <c r="EA2489" s="433"/>
      <c r="EB2489" s="433"/>
      <c r="EC2489" s="433"/>
      <c r="ED2489" s="433"/>
      <c r="EE2489" s="433"/>
      <c r="EF2489" s="433"/>
      <c r="EG2489" s="433"/>
      <c r="EH2489" s="433"/>
      <c r="EI2489" s="433"/>
      <c r="EJ2489" s="433"/>
      <c r="EK2489" s="433"/>
      <c r="EL2489" s="433"/>
      <c r="EM2489" s="433"/>
      <c r="EN2489" s="433"/>
      <c r="EO2489" s="433"/>
      <c r="EP2489" s="433"/>
      <c r="EQ2489" s="433"/>
      <c r="ER2489" s="433"/>
      <c r="ES2489" s="433"/>
      <c r="ET2489" s="433"/>
      <c r="EU2489" s="433"/>
      <c r="EV2489" s="433"/>
      <c r="EW2489" s="433"/>
      <c r="EX2489" s="433"/>
      <c r="EY2489" s="433"/>
      <c r="EZ2489" s="433"/>
      <c r="FA2489" s="433"/>
      <c r="FB2489" s="433"/>
      <c r="FC2489" s="433"/>
      <c r="FD2489" s="433"/>
      <c r="FE2489" s="433"/>
      <c r="FF2489" s="433"/>
      <c r="FG2489" s="433"/>
      <c r="FH2489" s="433"/>
      <c r="FI2489" s="433"/>
      <c r="FJ2489" s="433"/>
      <c r="FK2489" s="433"/>
      <c r="FL2489" s="433"/>
      <c r="FM2489" s="433"/>
      <c r="FN2489" s="433"/>
      <c r="FO2489" s="433"/>
      <c r="FP2489" s="433"/>
      <c r="FQ2489" s="433"/>
      <c r="FR2489" s="433"/>
      <c r="FS2489" s="433"/>
    </row>
    <row r="2490" spans="114:175" ht="15" customHeight="1">
      <c r="DJ2490" s="433"/>
      <c r="DK2490" s="433"/>
      <c r="DL2490" s="433"/>
      <c r="DM2490" s="433"/>
      <c r="DN2490" s="433"/>
      <c r="DO2490" s="433"/>
      <c r="DP2490" s="433"/>
      <c r="DQ2490" s="433"/>
      <c r="DR2490" s="433"/>
      <c r="DS2490" s="433"/>
      <c r="DT2490" s="433"/>
      <c r="DU2490" s="433"/>
      <c r="DV2490" s="433"/>
      <c r="DW2490" s="433"/>
      <c r="DX2490" s="433"/>
      <c r="DY2490" s="433"/>
      <c r="DZ2490" s="433"/>
      <c r="EA2490" s="433"/>
      <c r="EB2490" s="433"/>
      <c r="EC2490" s="433"/>
      <c r="ED2490" s="433"/>
      <c r="EE2490" s="433"/>
      <c r="EF2490" s="433"/>
      <c r="EG2490" s="433"/>
      <c r="EH2490" s="433"/>
      <c r="EI2490" s="433"/>
      <c r="EJ2490" s="433"/>
      <c r="EK2490" s="433"/>
      <c r="EL2490" s="433"/>
      <c r="EM2490" s="433"/>
      <c r="EN2490" s="433"/>
      <c r="EO2490" s="433"/>
      <c r="EP2490" s="433"/>
      <c r="EQ2490" s="433"/>
      <c r="ER2490" s="433"/>
      <c r="ES2490" s="433"/>
      <c r="ET2490" s="433"/>
      <c r="EU2490" s="433"/>
      <c r="EV2490" s="433"/>
      <c r="EW2490" s="433"/>
      <c r="EX2490" s="433"/>
      <c r="EY2490" s="433"/>
      <c r="EZ2490" s="433"/>
      <c r="FA2490" s="433"/>
      <c r="FB2490" s="433"/>
      <c r="FC2490" s="433"/>
      <c r="FD2490" s="433"/>
      <c r="FE2490" s="433"/>
      <c r="FF2490" s="433"/>
      <c r="FG2490" s="433"/>
      <c r="FH2490" s="433"/>
      <c r="FI2490" s="433"/>
      <c r="FJ2490" s="433"/>
      <c r="FK2490" s="433"/>
      <c r="FL2490" s="433"/>
      <c r="FM2490" s="433"/>
      <c r="FN2490" s="433"/>
      <c r="FO2490" s="433"/>
      <c r="FP2490" s="433"/>
      <c r="FQ2490" s="433"/>
      <c r="FR2490" s="433"/>
      <c r="FS2490" s="433"/>
    </row>
    <row r="2491" spans="114:175" ht="15" customHeight="1">
      <c r="DJ2491" s="433"/>
      <c r="DK2491" s="433"/>
      <c r="DL2491" s="433"/>
      <c r="DM2491" s="433"/>
      <c r="DN2491" s="433"/>
      <c r="DO2491" s="433"/>
      <c r="DP2491" s="433"/>
      <c r="DQ2491" s="433"/>
      <c r="DR2491" s="433"/>
      <c r="DS2491" s="433"/>
      <c r="DT2491" s="433"/>
      <c r="DU2491" s="433"/>
      <c r="DV2491" s="433"/>
      <c r="DW2491" s="433"/>
      <c r="DX2491" s="433"/>
      <c r="DY2491" s="433"/>
      <c r="DZ2491" s="433"/>
      <c r="EA2491" s="433"/>
      <c r="EB2491" s="433"/>
      <c r="EC2491" s="433"/>
      <c r="ED2491" s="433"/>
      <c r="EE2491" s="433"/>
      <c r="EF2491" s="433"/>
      <c r="EG2491" s="433"/>
      <c r="EH2491" s="433"/>
      <c r="EI2491" s="433"/>
      <c r="EJ2491" s="433"/>
      <c r="EK2491" s="433"/>
      <c r="EL2491" s="433"/>
      <c r="EM2491" s="433"/>
      <c r="EN2491" s="433"/>
      <c r="EO2491" s="433"/>
      <c r="EP2491" s="433"/>
      <c r="EQ2491" s="433"/>
      <c r="ER2491" s="433"/>
      <c r="ES2491" s="433"/>
      <c r="ET2491" s="433"/>
      <c r="EU2491" s="433"/>
      <c r="EV2491" s="433"/>
      <c r="EW2491" s="433"/>
      <c r="EX2491" s="433"/>
      <c r="EY2491" s="433"/>
      <c r="EZ2491" s="433"/>
      <c r="FA2491" s="433"/>
      <c r="FB2491" s="433"/>
      <c r="FC2491" s="433"/>
      <c r="FD2491" s="433"/>
      <c r="FE2491" s="433"/>
      <c r="FF2491" s="433"/>
      <c r="FG2491" s="433"/>
      <c r="FH2491" s="433"/>
      <c r="FI2491" s="433"/>
      <c r="FJ2491" s="433"/>
      <c r="FK2491" s="433"/>
      <c r="FL2491" s="433"/>
      <c r="FM2491" s="433"/>
      <c r="FN2491" s="433"/>
      <c r="FO2491" s="433"/>
      <c r="FP2491" s="433"/>
      <c r="FQ2491" s="433"/>
      <c r="FR2491" s="433"/>
      <c r="FS2491" s="433"/>
    </row>
    <row r="2492" spans="114:175" ht="15" customHeight="1">
      <c r="DJ2492" s="433"/>
      <c r="DK2492" s="433"/>
      <c r="DL2492" s="433"/>
      <c r="DM2492" s="433"/>
      <c r="DN2492" s="433"/>
      <c r="DO2492" s="433"/>
      <c r="DP2492" s="433"/>
      <c r="DQ2492" s="433"/>
      <c r="DR2492" s="433"/>
      <c r="DS2492" s="433"/>
      <c r="DT2492" s="433"/>
      <c r="DU2492" s="433"/>
      <c r="DV2492" s="433"/>
      <c r="DW2492" s="433"/>
      <c r="DX2492" s="433"/>
      <c r="DY2492" s="433"/>
      <c r="DZ2492" s="433"/>
      <c r="EA2492" s="433"/>
      <c r="EB2492" s="433"/>
      <c r="EC2492" s="433"/>
      <c r="ED2492" s="433"/>
      <c r="EE2492" s="433"/>
      <c r="EF2492" s="433"/>
      <c r="EG2492" s="433"/>
      <c r="EH2492" s="433"/>
      <c r="EI2492" s="433"/>
      <c r="EJ2492" s="433"/>
      <c r="EK2492" s="433"/>
      <c r="EL2492" s="433"/>
      <c r="EM2492" s="433"/>
      <c r="EN2492" s="433"/>
      <c r="EO2492" s="433"/>
      <c r="EP2492" s="433"/>
      <c r="EQ2492" s="433"/>
      <c r="ER2492" s="433"/>
      <c r="ES2492" s="433"/>
      <c r="ET2492" s="433"/>
      <c r="EU2492" s="433"/>
      <c r="EV2492" s="433"/>
      <c r="EW2492" s="433"/>
      <c r="EX2492" s="433"/>
      <c r="EY2492" s="433"/>
      <c r="EZ2492" s="433"/>
      <c r="FA2492" s="433"/>
      <c r="FB2492" s="433"/>
      <c r="FC2492" s="433"/>
      <c r="FD2492" s="433"/>
      <c r="FE2492" s="433"/>
      <c r="FF2492" s="433"/>
      <c r="FG2492" s="433"/>
      <c r="FH2492" s="433"/>
      <c r="FI2492" s="433"/>
      <c r="FJ2492" s="433"/>
      <c r="FK2492" s="433"/>
      <c r="FL2492" s="433"/>
      <c r="FM2492" s="433"/>
      <c r="FN2492" s="433"/>
      <c r="FO2492" s="433"/>
      <c r="FP2492" s="433"/>
      <c r="FQ2492" s="433"/>
      <c r="FR2492" s="433"/>
      <c r="FS2492" s="433"/>
    </row>
    <row r="2493" spans="114:175" ht="15" customHeight="1">
      <c r="DJ2493" s="433"/>
      <c r="DK2493" s="433"/>
      <c r="DL2493" s="433"/>
      <c r="DM2493" s="433"/>
      <c r="DN2493" s="433"/>
      <c r="DO2493" s="433"/>
      <c r="DP2493" s="433"/>
      <c r="DQ2493" s="433"/>
      <c r="DR2493" s="433"/>
      <c r="DS2493" s="433"/>
      <c r="DT2493" s="433"/>
      <c r="DU2493" s="433"/>
      <c r="DV2493" s="433"/>
      <c r="DW2493" s="433"/>
      <c r="DX2493" s="433"/>
      <c r="DY2493" s="433"/>
      <c r="DZ2493" s="433"/>
      <c r="EA2493" s="433"/>
      <c r="EB2493" s="433"/>
      <c r="EC2493" s="433"/>
      <c r="ED2493" s="433"/>
      <c r="EE2493" s="433"/>
      <c r="EF2493" s="433"/>
      <c r="EG2493" s="433"/>
      <c r="EH2493" s="433"/>
      <c r="EI2493" s="433"/>
      <c r="EJ2493" s="433"/>
      <c r="EK2493" s="433"/>
      <c r="EL2493" s="433"/>
      <c r="EM2493" s="433"/>
      <c r="EN2493" s="433"/>
      <c r="EO2493" s="433"/>
      <c r="EP2493" s="433"/>
      <c r="EQ2493" s="433"/>
      <c r="ER2493" s="433"/>
      <c r="ES2493" s="433"/>
      <c r="ET2493" s="433"/>
      <c r="EU2493" s="433"/>
      <c r="EV2493" s="433"/>
      <c r="EW2493" s="433"/>
      <c r="EX2493" s="433"/>
      <c r="EY2493" s="433"/>
      <c r="EZ2493" s="433"/>
      <c r="FA2493" s="433"/>
      <c r="FB2493" s="433"/>
      <c r="FC2493" s="433"/>
      <c r="FD2493" s="433"/>
      <c r="FE2493" s="433"/>
      <c r="FF2493" s="433"/>
      <c r="FG2493" s="433"/>
      <c r="FH2493" s="433"/>
      <c r="FI2493" s="433"/>
      <c r="FJ2493" s="433"/>
      <c r="FK2493" s="433"/>
      <c r="FL2493" s="433"/>
      <c r="FM2493" s="433"/>
      <c r="FN2493" s="433"/>
      <c r="FO2493" s="433"/>
      <c r="FP2493" s="433"/>
      <c r="FQ2493" s="433"/>
      <c r="FR2493" s="433"/>
      <c r="FS2493" s="433"/>
    </row>
    <row r="2494" spans="114:175" ht="15" customHeight="1">
      <c r="DJ2494" s="433"/>
      <c r="DK2494" s="433"/>
      <c r="DL2494" s="433"/>
      <c r="DM2494" s="433"/>
      <c r="DN2494" s="433"/>
      <c r="DO2494" s="433"/>
      <c r="DP2494" s="433"/>
      <c r="DQ2494" s="433"/>
      <c r="DR2494" s="433"/>
      <c r="DS2494" s="433"/>
      <c r="DT2494" s="433"/>
      <c r="DU2494" s="433"/>
      <c r="DV2494" s="433"/>
      <c r="DW2494" s="433"/>
      <c r="DX2494" s="433"/>
      <c r="DY2494" s="433"/>
      <c r="DZ2494" s="433"/>
      <c r="EA2494" s="433"/>
      <c r="EB2494" s="433"/>
      <c r="EC2494" s="433"/>
      <c r="ED2494" s="433"/>
      <c r="EE2494" s="433"/>
      <c r="EF2494" s="433"/>
      <c r="EG2494" s="433"/>
      <c r="EH2494" s="433"/>
      <c r="EI2494" s="433"/>
      <c r="EJ2494" s="433"/>
      <c r="EK2494" s="433"/>
      <c r="EL2494" s="433"/>
      <c r="EM2494" s="433"/>
      <c r="EN2494" s="433"/>
      <c r="EO2494" s="433"/>
      <c r="EP2494" s="433"/>
      <c r="EQ2494" s="433"/>
      <c r="ER2494" s="433"/>
      <c r="ES2494" s="433"/>
      <c r="ET2494" s="433"/>
      <c r="EU2494" s="433"/>
      <c r="EV2494" s="433"/>
      <c r="EW2494" s="433"/>
      <c r="EX2494" s="433"/>
      <c r="EY2494" s="433"/>
      <c r="EZ2494" s="433"/>
      <c r="FA2494" s="433"/>
      <c r="FB2494" s="433"/>
      <c r="FC2494" s="433"/>
      <c r="FD2494" s="433"/>
      <c r="FE2494" s="433"/>
      <c r="FF2494" s="433"/>
      <c r="FG2494" s="433"/>
      <c r="FH2494" s="433"/>
      <c r="FI2494" s="433"/>
      <c r="FJ2494" s="433"/>
      <c r="FK2494" s="433"/>
      <c r="FL2494" s="433"/>
      <c r="FM2494" s="433"/>
      <c r="FN2494" s="433"/>
      <c r="FO2494" s="433"/>
      <c r="FP2494" s="433"/>
      <c r="FQ2494" s="433"/>
      <c r="FR2494" s="433"/>
      <c r="FS2494" s="433"/>
    </row>
    <row r="2495" spans="114:175" ht="15" customHeight="1">
      <c r="DJ2495" s="433"/>
      <c r="DK2495" s="433"/>
      <c r="DL2495" s="433"/>
      <c r="DM2495" s="433"/>
      <c r="DN2495" s="433"/>
      <c r="DO2495" s="433"/>
      <c r="DP2495" s="433"/>
      <c r="DQ2495" s="433"/>
      <c r="DR2495" s="433"/>
      <c r="DS2495" s="433"/>
      <c r="DT2495" s="433"/>
      <c r="DU2495" s="433"/>
      <c r="DV2495" s="433"/>
      <c r="DW2495" s="433"/>
      <c r="DX2495" s="433"/>
      <c r="DY2495" s="433"/>
      <c r="DZ2495" s="433"/>
      <c r="EA2495" s="433"/>
      <c r="EB2495" s="433"/>
      <c r="EC2495" s="433"/>
      <c r="ED2495" s="433"/>
      <c r="EE2495" s="433"/>
      <c r="EF2495" s="433"/>
      <c r="EG2495" s="433"/>
      <c r="EH2495" s="433"/>
      <c r="EI2495" s="433"/>
      <c r="EJ2495" s="433"/>
      <c r="EK2495" s="433"/>
      <c r="EL2495" s="433"/>
      <c r="EM2495" s="433"/>
      <c r="EN2495" s="433"/>
      <c r="EO2495" s="433"/>
      <c r="EP2495" s="433"/>
      <c r="EQ2495" s="433"/>
      <c r="ER2495" s="433"/>
      <c r="ES2495" s="433"/>
      <c r="ET2495" s="433"/>
      <c r="EU2495" s="433"/>
      <c r="EV2495" s="433"/>
      <c r="EW2495" s="433"/>
      <c r="EX2495" s="433"/>
      <c r="EY2495" s="433"/>
      <c r="EZ2495" s="433"/>
      <c r="FA2495" s="433"/>
      <c r="FB2495" s="433"/>
      <c r="FC2495" s="433"/>
      <c r="FD2495" s="433"/>
      <c r="FE2495" s="433"/>
      <c r="FF2495" s="433"/>
      <c r="FG2495" s="433"/>
      <c r="FH2495" s="433"/>
      <c r="FI2495" s="433"/>
      <c r="FJ2495" s="433"/>
      <c r="FK2495" s="433"/>
      <c r="FL2495" s="433"/>
      <c r="FM2495" s="433"/>
      <c r="FN2495" s="433"/>
      <c r="FO2495" s="433"/>
      <c r="FP2495" s="433"/>
      <c r="FQ2495" s="433"/>
      <c r="FR2495" s="433"/>
      <c r="FS2495" s="433"/>
    </row>
    <row r="2496" spans="114:175" ht="15" customHeight="1">
      <c r="DJ2496" s="433"/>
      <c r="DK2496" s="433"/>
      <c r="DL2496" s="433"/>
      <c r="DM2496" s="433"/>
      <c r="DN2496" s="433"/>
      <c r="DO2496" s="433"/>
      <c r="DP2496" s="433"/>
      <c r="DQ2496" s="433"/>
      <c r="DR2496" s="433"/>
      <c r="DS2496" s="433"/>
      <c r="DT2496" s="433"/>
      <c r="DU2496" s="433"/>
      <c r="DV2496" s="433"/>
      <c r="DW2496" s="433"/>
      <c r="DX2496" s="433"/>
      <c r="DY2496" s="433"/>
      <c r="DZ2496" s="433"/>
      <c r="EA2496" s="433"/>
      <c r="EB2496" s="433"/>
      <c r="EC2496" s="433"/>
      <c r="ED2496" s="433"/>
      <c r="EE2496" s="433"/>
      <c r="EF2496" s="433"/>
      <c r="EG2496" s="433"/>
      <c r="EH2496" s="433"/>
      <c r="EI2496" s="433"/>
      <c r="EJ2496" s="433"/>
      <c r="EK2496" s="433"/>
      <c r="EL2496" s="433"/>
      <c r="EM2496" s="433"/>
      <c r="EN2496" s="433"/>
      <c r="EO2496" s="433"/>
      <c r="EP2496" s="433"/>
      <c r="EQ2496" s="433"/>
      <c r="ER2496" s="433"/>
      <c r="ES2496" s="433"/>
      <c r="ET2496" s="433"/>
      <c r="EU2496" s="433"/>
      <c r="EV2496" s="433"/>
      <c r="EW2496" s="433"/>
      <c r="EX2496" s="433"/>
      <c r="EY2496" s="433"/>
      <c r="EZ2496" s="433"/>
      <c r="FA2496" s="433"/>
      <c r="FB2496" s="433"/>
      <c r="FC2496" s="433"/>
      <c r="FD2496" s="433"/>
      <c r="FE2496" s="433"/>
      <c r="FF2496" s="433"/>
      <c r="FG2496" s="433"/>
      <c r="FH2496" s="433"/>
      <c r="FI2496" s="433"/>
      <c r="FJ2496" s="433"/>
      <c r="FK2496" s="433"/>
      <c r="FL2496" s="433"/>
      <c r="FM2496" s="433"/>
      <c r="FN2496" s="433"/>
      <c r="FO2496" s="433"/>
      <c r="FP2496" s="433"/>
      <c r="FQ2496" s="433"/>
      <c r="FR2496" s="433"/>
      <c r="FS2496" s="433"/>
    </row>
    <row r="2497" spans="114:175" ht="15" customHeight="1">
      <c r="DJ2497" s="433"/>
      <c r="DK2497" s="433"/>
      <c r="DL2497" s="433"/>
      <c r="DM2497" s="433"/>
      <c r="DN2497" s="433"/>
      <c r="DO2497" s="433"/>
      <c r="DP2497" s="433"/>
      <c r="DQ2497" s="433"/>
      <c r="DR2497" s="433"/>
      <c r="DS2497" s="433"/>
      <c r="DT2497" s="433"/>
      <c r="DU2497" s="433"/>
      <c r="DV2497" s="433"/>
      <c r="DW2497" s="433"/>
      <c r="DX2497" s="433"/>
      <c r="DY2497" s="433"/>
      <c r="DZ2497" s="433"/>
      <c r="EA2497" s="433"/>
      <c r="EB2497" s="433"/>
      <c r="EC2497" s="433"/>
      <c r="ED2497" s="433"/>
      <c r="EE2497" s="433"/>
      <c r="EF2497" s="433"/>
      <c r="EG2497" s="433"/>
      <c r="EH2497" s="433"/>
      <c r="EI2497" s="433"/>
      <c r="EJ2497" s="433"/>
      <c r="EK2497" s="433"/>
      <c r="EL2497" s="433"/>
      <c r="EM2497" s="433"/>
      <c r="EN2497" s="433"/>
      <c r="EO2497" s="433"/>
      <c r="EP2497" s="433"/>
      <c r="EQ2497" s="433"/>
      <c r="ER2497" s="433"/>
      <c r="ES2497" s="433"/>
      <c r="ET2497" s="433"/>
      <c r="EU2497" s="433"/>
      <c r="EV2497" s="433"/>
      <c r="EW2497" s="433"/>
      <c r="EX2497" s="433"/>
      <c r="EY2497" s="433"/>
      <c r="EZ2497" s="433"/>
      <c r="FA2497" s="433"/>
      <c r="FB2497" s="433"/>
      <c r="FC2497" s="433"/>
      <c r="FD2497" s="433"/>
      <c r="FE2497" s="433"/>
      <c r="FF2497" s="433"/>
      <c r="FG2497" s="433"/>
      <c r="FH2497" s="433"/>
      <c r="FI2497" s="433"/>
      <c r="FJ2497" s="433"/>
      <c r="FK2497" s="433"/>
      <c r="FL2497" s="433"/>
      <c r="FM2497" s="433"/>
      <c r="FN2497" s="433"/>
      <c r="FO2497" s="433"/>
      <c r="FP2497" s="433"/>
      <c r="FQ2497" s="433"/>
      <c r="FR2497" s="433"/>
      <c r="FS2497" s="433"/>
    </row>
    <row r="2498" spans="114:175" ht="15" customHeight="1">
      <c r="DJ2498" s="433"/>
      <c r="DK2498" s="433"/>
      <c r="DL2498" s="433"/>
      <c r="DM2498" s="433"/>
      <c r="DN2498" s="433"/>
      <c r="DO2498" s="433"/>
      <c r="DP2498" s="433"/>
      <c r="DQ2498" s="433"/>
      <c r="DR2498" s="433"/>
      <c r="DS2498" s="433"/>
      <c r="DT2498" s="433"/>
      <c r="DU2498" s="433"/>
      <c r="DV2498" s="433"/>
      <c r="DW2498" s="433"/>
      <c r="DX2498" s="433"/>
      <c r="DY2498" s="433"/>
      <c r="DZ2498" s="433"/>
      <c r="EA2498" s="433"/>
      <c r="EB2498" s="433"/>
      <c r="EC2498" s="433"/>
      <c r="ED2498" s="433"/>
      <c r="EE2498" s="433"/>
      <c r="EF2498" s="433"/>
      <c r="EG2498" s="433"/>
      <c r="EH2498" s="433"/>
      <c r="EI2498" s="433"/>
      <c r="EJ2498" s="433"/>
      <c r="EK2498" s="433"/>
      <c r="EL2498" s="433"/>
      <c r="EM2498" s="433"/>
      <c r="EN2498" s="433"/>
      <c r="EO2498" s="433"/>
      <c r="EP2498" s="433"/>
      <c r="EQ2498" s="433"/>
      <c r="ER2498" s="433"/>
      <c r="ES2498" s="433"/>
      <c r="ET2498" s="433"/>
      <c r="EU2498" s="433"/>
      <c r="EV2498" s="433"/>
      <c r="EW2498" s="433"/>
      <c r="EX2498" s="433"/>
      <c r="EY2498" s="433"/>
      <c r="EZ2498" s="433"/>
      <c r="FA2498" s="433"/>
      <c r="FB2498" s="433"/>
      <c r="FC2498" s="433"/>
      <c r="FD2498" s="433"/>
      <c r="FE2498" s="433"/>
      <c r="FF2498" s="433"/>
      <c r="FG2498" s="433"/>
      <c r="FH2498" s="433"/>
      <c r="FI2498" s="433"/>
      <c r="FJ2498" s="433"/>
      <c r="FK2498" s="433"/>
      <c r="FL2498" s="433"/>
      <c r="FM2498" s="433"/>
      <c r="FN2498" s="433"/>
      <c r="FO2498" s="433"/>
      <c r="FP2498" s="433"/>
      <c r="FQ2498" s="433"/>
      <c r="FR2498" s="433"/>
      <c r="FS2498" s="433"/>
    </row>
    <row r="2499" spans="114:175" ht="15" customHeight="1">
      <c r="DJ2499" s="433"/>
      <c r="DK2499" s="433"/>
      <c r="DL2499" s="433"/>
      <c r="DM2499" s="433"/>
      <c r="DN2499" s="433"/>
      <c r="DO2499" s="433"/>
      <c r="DP2499" s="433"/>
      <c r="DQ2499" s="433"/>
      <c r="DR2499" s="433"/>
      <c r="DS2499" s="433"/>
      <c r="DT2499" s="433"/>
      <c r="DU2499" s="433"/>
      <c r="DV2499" s="433"/>
      <c r="DW2499" s="433"/>
      <c r="DX2499" s="433"/>
      <c r="DY2499" s="433"/>
      <c r="DZ2499" s="433"/>
      <c r="EA2499" s="433"/>
      <c r="EB2499" s="433"/>
      <c r="EC2499" s="433"/>
      <c r="ED2499" s="433"/>
      <c r="EE2499" s="433"/>
      <c r="EF2499" s="433"/>
      <c r="EG2499" s="433"/>
      <c r="EH2499" s="433"/>
      <c r="EI2499" s="433"/>
      <c r="EJ2499" s="433"/>
      <c r="EK2499" s="433"/>
      <c r="EL2499" s="433"/>
      <c r="EM2499" s="433"/>
      <c r="EN2499" s="433"/>
      <c r="EO2499" s="433"/>
      <c r="EP2499" s="433"/>
      <c r="EQ2499" s="433"/>
      <c r="ER2499" s="433"/>
      <c r="ES2499" s="433"/>
      <c r="ET2499" s="433"/>
      <c r="EU2499" s="433"/>
      <c r="EV2499" s="433"/>
      <c r="EW2499" s="433"/>
      <c r="EX2499" s="433"/>
      <c r="EY2499" s="433"/>
      <c r="EZ2499" s="433"/>
      <c r="FA2499" s="433"/>
      <c r="FB2499" s="433"/>
      <c r="FC2499" s="433"/>
      <c r="FD2499" s="433"/>
      <c r="FE2499" s="433"/>
      <c r="FF2499" s="433"/>
      <c r="FG2499" s="433"/>
      <c r="FH2499" s="433"/>
      <c r="FI2499" s="433"/>
      <c r="FJ2499" s="433"/>
      <c r="FK2499" s="433"/>
      <c r="FL2499" s="433"/>
      <c r="FM2499" s="433"/>
      <c r="FN2499" s="433"/>
      <c r="FO2499" s="433"/>
      <c r="FP2499" s="433"/>
      <c r="FQ2499" s="433"/>
      <c r="FR2499" s="433"/>
      <c r="FS2499" s="433"/>
    </row>
    <row r="2500" spans="114:175" ht="15" customHeight="1">
      <c r="DJ2500" s="433"/>
      <c r="DK2500" s="433"/>
      <c r="DL2500" s="433"/>
      <c r="DM2500" s="433"/>
      <c r="DN2500" s="433"/>
      <c r="DO2500" s="433"/>
      <c r="DP2500" s="433"/>
      <c r="DQ2500" s="433"/>
      <c r="DR2500" s="433"/>
      <c r="DS2500" s="433"/>
      <c r="DT2500" s="433"/>
      <c r="DU2500" s="433"/>
      <c r="DV2500" s="433"/>
      <c r="DW2500" s="433"/>
      <c r="DX2500" s="433"/>
      <c r="DY2500" s="433"/>
      <c r="DZ2500" s="433"/>
      <c r="EA2500" s="433"/>
      <c r="EB2500" s="433"/>
      <c r="EC2500" s="433"/>
      <c r="ED2500" s="433"/>
      <c r="EE2500" s="433"/>
      <c r="EF2500" s="433"/>
      <c r="EG2500" s="433"/>
      <c r="EH2500" s="433"/>
      <c r="EI2500" s="433"/>
      <c r="EJ2500" s="433"/>
      <c r="EK2500" s="433"/>
      <c r="EL2500" s="433"/>
      <c r="EM2500" s="433"/>
      <c r="EN2500" s="433"/>
      <c r="EO2500" s="433"/>
      <c r="EP2500" s="433"/>
      <c r="EQ2500" s="433"/>
      <c r="ER2500" s="433"/>
      <c r="ES2500" s="433"/>
      <c r="ET2500" s="433"/>
      <c r="EU2500" s="433"/>
      <c r="EV2500" s="433"/>
      <c r="EW2500" s="433"/>
      <c r="EX2500" s="433"/>
      <c r="EY2500" s="433"/>
      <c r="EZ2500" s="433"/>
      <c r="FA2500" s="433"/>
      <c r="FB2500" s="433"/>
      <c r="FC2500" s="433"/>
      <c r="FD2500" s="433"/>
      <c r="FE2500" s="433"/>
      <c r="FF2500" s="433"/>
      <c r="FG2500" s="433"/>
      <c r="FH2500" s="433"/>
      <c r="FI2500" s="433"/>
      <c r="FJ2500" s="433"/>
      <c r="FK2500" s="433"/>
      <c r="FL2500" s="433"/>
      <c r="FM2500" s="433"/>
      <c r="FN2500" s="433"/>
      <c r="FO2500" s="433"/>
      <c r="FP2500" s="433"/>
      <c r="FQ2500" s="433"/>
      <c r="FR2500" s="433"/>
      <c r="FS2500" s="433"/>
    </row>
    <row r="2501" spans="114:175" ht="15" customHeight="1">
      <c r="DJ2501" s="433"/>
      <c r="DK2501" s="433"/>
      <c r="DL2501" s="433"/>
      <c r="DM2501" s="433"/>
      <c r="DN2501" s="433"/>
      <c r="DO2501" s="433"/>
      <c r="DP2501" s="433"/>
      <c r="DQ2501" s="433"/>
      <c r="DR2501" s="433"/>
      <c r="DS2501" s="433"/>
      <c r="DT2501" s="433"/>
      <c r="DU2501" s="433"/>
      <c r="DV2501" s="433"/>
      <c r="DW2501" s="433"/>
      <c r="DX2501" s="433"/>
      <c r="DY2501" s="433"/>
      <c r="DZ2501" s="433"/>
      <c r="EA2501" s="433"/>
      <c r="EB2501" s="433"/>
      <c r="EC2501" s="433"/>
      <c r="ED2501" s="433"/>
      <c r="EE2501" s="433"/>
      <c r="EF2501" s="433"/>
      <c r="EG2501" s="433"/>
      <c r="EH2501" s="433"/>
      <c r="EI2501" s="433"/>
      <c r="EJ2501" s="433"/>
      <c r="EK2501" s="433"/>
      <c r="EL2501" s="433"/>
      <c r="EM2501" s="433"/>
      <c r="EN2501" s="433"/>
      <c r="EO2501" s="433"/>
      <c r="EP2501" s="433"/>
      <c r="EQ2501" s="433"/>
      <c r="ER2501" s="433"/>
      <c r="ES2501" s="433"/>
      <c r="ET2501" s="433"/>
      <c r="EU2501" s="433"/>
      <c r="EV2501" s="433"/>
      <c r="EW2501" s="433"/>
      <c r="EX2501" s="433"/>
      <c r="EY2501" s="433"/>
      <c r="EZ2501" s="433"/>
      <c r="FA2501" s="433"/>
      <c r="FB2501" s="433"/>
      <c r="FC2501" s="433"/>
      <c r="FD2501" s="433"/>
      <c r="FE2501" s="433"/>
      <c r="FF2501" s="433"/>
      <c r="FG2501" s="433"/>
      <c r="FH2501" s="433"/>
      <c r="FI2501" s="433"/>
      <c r="FJ2501" s="433"/>
      <c r="FK2501" s="433"/>
      <c r="FL2501" s="433"/>
      <c r="FM2501" s="433"/>
      <c r="FN2501" s="433"/>
      <c r="FO2501" s="433"/>
      <c r="FP2501" s="433"/>
      <c r="FQ2501" s="433"/>
      <c r="FR2501" s="433"/>
      <c r="FS2501" s="433"/>
    </row>
    <row r="2502" spans="114:175" ht="15" customHeight="1">
      <c r="DJ2502" s="433"/>
      <c r="DK2502" s="433"/>
      <c r="DL2502" s="433"/>
      <c r="DM2502" s="433"/>
      <c r="DN2502" s="433"/>
      <c r="DO2502" s="433"/>
      <c r="DP2502" s="433"/>
      <c r="DQ2502" s="433"/>
      <c r="DR2502" s="433"/>
      <c r="DS2502" s="433"/>
      <c r="DT2502" s="433"/>
      <c r="DU2502" s="433"/>
      <c r="DV2502" s="433"/>
      <c r="DW2502" s="433"/>
      <c r="DX2502" s="433"/>
      <c r="DY2502" s="433"/>
      <c r="DZ2502" s="433"/>
      <c r="EA2502" s="433"/>
      <c r="EB2502" s="433"/>
      <c r="EC2502" s="433"/>
      <c r="ED2502" s="433"/>
      <c r="EE2502" s="433"/>
      <c r="EF2502" s="433"/>
      <c r="EG2502" s="433"/>
      <c r="EH2502" s="433"/>
      <c r="EI2502" s="433"/>
      <c r="EJ2502" s="433"/>
      <c r="EK2502" s="433"/>
      <c r="EL2502" s="433"/>
      <c r="EM2502" s="433"/>
      <c r="EN2502" s="433"/>
      <c r="EO2502" s="433"/>
      <c r="EP2502" s="433"/>
      <c r="EQ2502" s="433"/>
      <c r="ER2502" s="433"/>
      <c r="ES2502" s="433"/>
      <c r="ET2502" s="433"/>
      <c r="EU2502" s="433"/>
      <c r="EV2502" s="433"/>
      <c r="EW2502" s="433"/>
      <c r="EX2502" s="433"/>
      <c r="EY2502" s="433"/>
      <c r="EZ2502" s="433"/>
      <c r="FA2502" s="433"/>
      <c r="FB2502" s="433"/>
      <c r="FC2502" s="433"/>
      <c r="FD2502" s="433"/>
      <c r="FE2502" s="433"/>
      <c r="FF2502" s="433"/>
      <c r="FG2502" s="433"/>
      <c r="FH2502" s="433"/>
      <c r="FI2502" s="433"/>
      <c r="FJ2502" s="433"/>
      <c r="FK2502" s="433"/>
      <c r="FL2502" s="433"/>
      <c r="FM2502" s="433"/>
      <c r="FN2502" s="433"/>
      <c r="FO2502" s="433"/>
      <c r="FP2502" s="433"/>
      <c r="FQ2502" s="433"/>
      <c r="FR2502" s="433"/>
      <c r="FS2502" s="433"/>
    </row>
    <row r="2503" spans="114:175" ht="15" customHeight="1">
      <c r="DJ2503" s="433"/>
      <c r="DK2503" s="433"/>
      <c r="DL2503" s="433"/>
      <c r="DM2503" s="433"/>
      <c r="DN2503" s="433"/>
      <c r="DO2503" s="433"/>
      <c r="DP2503" s="433"/>
      <c r="DQ2503" s="433"/>
      <c r="DR2503" s="433"/>
      <c r="DS2503" s="433"/>
      <c r="DT2503" s="433"/>
      <c r="DU2503" s="433"/>
      <c r="DV2503" s="433"/>
      <c r="DW2503" s="433"/>
      <c r="DX2503" s="433"/>
      <c r="DY2503" s="433"/>
      <c r="DZ2503" s="433"/>
      <c r="EA2503" s="433"/>
      <c r="EB2503" s="433"/>
      <c r="EC2503" s="433"/>
      <c r="ED2503" s="433"/>
      <c r="EE2503" s="433"/>
      <c r="EF2503" s="433"/>
      <c r="EG2503" s="433"/>
      <c r="EH2503" s="433"/>
      <c r="EI2503" s="433"/>
      <c r="EJ2503" s="433"/>
      <c r="EK2503" s="433"/>
      <c r="EL2503" s="433"/>
      <c r="EM2503" s="433"/>
      <c r="EN2503" s="433"/>
      <c r="EO2503" s="433"/>
      <c r="EP2503" s="433"/>
      <c r="EQ2503" s="433"/>
      <c r="ER2503" s="433"/>
      <c r="ES2503" s="433"/>
      <c r="ET2503" s="433"/>
      <c r="EU2503" s="433"/>
      <c r="EV2503" s="433"/>
      <c r="EW2503" s="433"/>
      <c r="EX2503" s="433"/>
      <c r="EY2503" s="433"/>
      <c r="EZ2503" s="433"/>
      <c r="FA2503" s="433"/>
      <c r="FB2503" s="433"/>
      <c r="FC2503" s="433"/>
      <c r="FD2503" s="433"/>
      <c r="FE2503" s="433"/>
      <c r="FF2503" s="433"/>
      <c r="FG2503" s="433"/>
      <c r="FH2503" s="433"/>
      <c r="FI2503" s="433"/>
      <c r="FJ2503" s="433"/>
      <c r="FK2503" s="433"/>
      <c r="FL2503" s="433"/>
      <c r="FM2503" s="433"/>
      <c r="FN2503" s="433"/>
      <c r="FO2503" s="433"/>
      <c r="FP2503" s="433"/>
      <c r="FQ2503" s="433"/>
      <c r="FR2503" s="433"/>
      <c r="FS2503" s="433"/>
    </row>
    <row r="2504" spans="114:175" ht="15" customHeight="1">
      <c r="DJ2504" s="433"/>
      <c r="DK2504" s="433"/>
      <c r="DL2504" s="433"/>
      <c r="DM2504" s="433"/>
      <c r="DN2504" s="433"/>
      <c r="DO2504" s="433"/>
      <c r="DP2504" s="433"/>
      <c r="DQ2504" s="433"/>
      <c r="DR2504" s="433"/>
      <c r="DS2504" s="433"/>
      <c r="DT2504" s="433"/>
      <c r="DU2504" s="433"/>
      <c r="DV2504" s="433"/>
      <c r="DW2504" s="433"/>
      <c r="DX2504" s="433"/>
      <c r="DY2504" s="433"/>
      <c r="DZ2504" s="433"/>
      <c r="EA2504" s="433"/>
      <c r="EB2504" s="433"/>
      <c r="EC2504" s="433"/>
      <c r="ED2504" s="433"/>
      <c r="EE2504" s="433"/>
      <c r="EF2504" s="433"/>
      <c r="EG2504" s="433"/>
      <c r="EH2504" s="433"/>
      <c r="EI2504" s="433"/>
      <c r="EJ2504" s="433"/>
      <c r="EK2504" s="433"/>
      <c r="EL2504" s="433"/>
      <c r="EM2504" s="433"/>
      <c r="EN2504" s="433"/>
      <c r="EO2504" s="433"/>
      <c r="EP2504" s="433"/>
      <c r="EQ2504" s="433"/>
      <c r="ER2504" s="433"/>
      <c r="ES2504" s="433"/>
      <c r="ET2504" s="433"/>
      <c r="EU2504" s="433"/>
      <c r="EV2504" s="433"/>
      <c r="EW2504" s="433"/>
      <c r="EX2504" s="433"/>
      <c r="EY2504" s="433"/>
      <c r="EZ2504" s="433"/>
      <c r="FA2504" s="433"/>
      <c r="FB2504" s="433"/>
      <c r="FC2504" s="433"/>
      <c r="FD2504" s="433"/>
      <c r="FE2504" s="433"/>
      <c r="FF2504" s="433"/>
      <c r="FG2504" s="433"/>
      <c r="FH2504" s="433"/>
      <c r="FI2504" s="433"/>
      <c r="FJ2504" s="433"/>
      <c r="FK2504" s="433"/>
      <c r="FL2504" s="433"/>
      <c r="FM2504" s="433"/>
      <c r="FN2504" s="433"/>
      <c r="FO2504" s="433"/>
      <c r="FP2504" s="433"/>
      <c r="FQ2504" s="433"/>
      <c r="FR2504" s="433"/>
      <c r="FS2504" s="433"/>
    </row>
    <row r="2505" spans="114:175" ht="15" customHeight="1">
      <c r="DJ2505" s="433"/>
      <c r="DK2505" s="433"/>
      <c r="DL2505" s="433"/>
      <c r="DM2505" s="433"/>
      <c r="DN2505" s="433"/>
      <c r="DO2505" s="433"/>
      <c r="DP2505" s="433"/>
      <c r="DQ2505" s="433"/>
      <c r="DR2505" s="433"/>
      <c r="DS2505" s="433"/>
      <c r="DT2505" s="433"/>
      <c r="DU2505" s="433"/>
      <c r="DV2505" s="433"/>
      <c r="DW2505" s="433"/>
      <c r="DX2505" s="433"/>
      <c r="DY2505" s="433"/>
      <c r="DZ2505" s="433"/>
      <c r="EA2505" s="433"/>
      <c r="EB2505" s="433"/>
      <c r="EC2505" s="433"/>
      <c r="ED2505" s="433"/>
      <c r="EE2505" s="433"/>
      <c r="EF2505" s="433"/>
      <c r="EG2505" s="433"/>
      <c r="EH2505" s="433"/>
      <c r="EI2505" s="433"/>
      <c r="EJ2505" s="433"/>
      <c r="EK2505" s="433"/>
      <c r="EL2505" s="433"/>
      <c r="EM2505" s="433"/>
      <c r="EN2505" s="433"/>
      <c r="EO2505" s="433"/>
      <c r="EP2505" s="433"/>
      <c r="EQ2505" s="433"/>
      <c r="ER2505" s="433"/>
      <c r="ES2505" s="433"/>
      <c r="ET2505" s="433"/>
      <c r="EU2505" s="433"/>
      <c r="EV2505" s="433"/>
      <c r="EW2505" s="433"/>
      <c r="EX2505" s="433"/>
      <c r="EY2505" s="433"/>
      <c r="EZ2505" s="433"/>
      <c r="FA2505" s="433"/>
      <c r="FB2505" s="433"/>
      <c r="FC2505" s="433"/>
      <c r="FD2505" s="433"/>
      <c r="FE2505" s="433"/>
      <c r="FF2505" s="433"/>
      <c r="FG2505" s="433"/>
      <c r="FH2505" s="433"/>
      <c r="FI2505" s="433"/>
      <c r="FJ2505" s="433"/>
      <c r="FK2505" s="433"/>
      <c r="FL2505" s="433"/>
      <c r="FM2505" s="433"/>
      <c r="FN2505" s="433"/>
      <c r="FO2505" s="433"/>
      <c r="FP2505" s="433"/>
      <c r="FQ2505" s="433"/>
      <c r="FR2505" s="433"/>
      <c r="FS2505" s="433"/>
    </row>
    <row r="2506" spans="114:175" ht="15" customHeight="1">
      <c r="DJ2506" s="433"/>
      <c r="DK2506" s="433"/>
      <c r="DL2506" s="433"/>
      <c r="DM2506" s="433"/>
      <c r="DN2506" s="433"/>
      <c r="DO2506" s="433"/>
      <c r="DP2506" s="433"/>
      <c r="DQ2506" s="433"/>
      <c r="DR2506" s="433"/>
      <c r="DS2506" s="433"/>
      <c r="DT2506" s="433"/>
      <c r="DU2506" s="433"/>
      <c r="DV2506" s="433"/>
      <c r="DW2506" s="433"/>
      <c r="DX2506" s="433"/>
      <c r="DY2506" s="433"/>
      <c r="DZ2506" s="433"/>
      <c r="EA2506" s="433"/>
      <c r="EB2506" s="433"/>
      <c r="EC2506" s="433"/>
      <c r="ED2506" s="433"/>
      <c r="EE2506" s="433"/>
      <c r="EF2506" s="433"/>
      <c r="EG2506" s="433"/>
      <c r="EH2506" s="433"/>
      <c r="EI2506" s="433"/>
      <c r="EJ2506" s="433"/>
      <c r="EK2506" s="433"/>
      <c r="EL2506" s="433"/>
      <c r="EM2506" s="433"/>
      <c r="EN2506" s="433"/>
      <c r="EO2506" s="433"/>
      <c r="EP2506" s="433"/>
      <c r="EQ2506" s="433"/>
      <c r="ER2506" s="433"/>
      <c r="ES2506" s="433"/>
      <c r="ET2506" s="433"/>
      <c r="EU2506" s="433"/>
      <c r="EV2506" s="433"/>
      <c r="EW2506" s="433"/>
      <c r="EX2506" s="433"/>
      <c r="EY2506" s="433"/>
      <c r="EZ2506" s="433"/>
      <c r="FA2506" s="433"/>
      <c r="FB2506" s="433"/>
      <c r="FC2506" s="433"/>
      <c r="FD2506" s="433"/>
      <c r="FE2506" s="433"/>
      <c r="FF2506" s="433"/>
      <c r="FG2506" s="433"/>
      <c r="FH2506" s="433"/>
      <c r="FI2506" s="433"/>
      <c r="FJ2506" s="433"/>
      <c r="FK2506" s="433"/>
      <c r="FL2506" s="433"/>
      <c r="FM2506" s="433"/>
      <c r="FN2506" s="433"/>
      <c r="FO2506" s="433"/>
      <c r="FP2506" s="433"/>
      <c r="FQ2506" s="433"/>
      <c r="FR2506" s="433"/>
      <c r="FS2506" s="433"/>
    </row>
    <row r="2507" spans="114:175" ht="15" customHeight="1">
      <c r="DJ2507" s="433"/>
      <c r="DK2507" s="433"/>
      <c r="DL2507" s="433"/>
      <c r="DM2507" s="433"/>
      <c r="DN2507" s="433"/>
      <c r="DO2507" s="433"/>
      <c r="DP2507" s="433"/>
      <c r="DQ2507" s="433"/>
      <c r="DR2507" s="433"/>
      <c r="DS2507" s="433"/>
      <c r="DT2507" s="433"/>
      <c r="DU2507" s="433"/>
      <c r="DV2507" s="433"/>
      <c r="DW2507" s="433"/>
      <c r="DX2507" s="433"/>
      <c r="DY2507" s="433"/>
      <c r="DZ2507" s="433"/>
      <c r="EA2507" s="433"/>
      <c r="EB2507" s="433"/>
      <c r="EC2507" s="433"/>
      <c r="ED2507" s="433"/>
      <c r="EE2507" s="433"/>
      <c r="EF2507" s="433"/>
      <c r="EG2507" s="433"/>
      <c r="EH2507" s="433"/>
      <c r="EI2507" s="433"/>
      <c r="EJ2507" s="433"/>
      <c r="EK2507" s="433"/>
      <c r="EL2507" s="433"/>
      <c r="EM2507" s="433"/>
      <c r="EN2507" s="433"/>
      <c r="EO2507" s="433"/>
      <c r="EP2507" s="433"/>
      <c r="EQ2507" s="433"/>
      <c r="ER2507" s="433"/>
      <c r="ES2507" s="433"/>
      <c r="ET2507" s="433"/>
      <c r="EU2507" s="433"/>
      <c r="EV2507" s="433"/>
      <c r="EW2507" s="433"/>
      <c r="EX2507" s="433"/>
      <c r="EY2507" s="433"/>
      <c r="EZ2507" s="433"/>
      <c r="FA2507" s="433"/>
      <c r="FB2507" s="433"/>
      <c r="FC2507" s="433"/>
      <c r="FD2507" s="433"/>
      <c r="FE2507" s="433"/>
      <c r="FF2507" s="433"/>
      <c r="FG2507" s="433"/>
      <c r="FH2507" s="433"/>
      <c r="FI2507" s="433"/>
      <c r="FJ2507" s="433"/>
      <c r="FK2507" s="433"/>
      <c r="FL2507" s="433"/>
      <c r="FM2507" s="433"/>
      <c r="FN2507" s="433"/>
      <c r="FO2507" s="433"/>
      <c r="FP2507" s="433"/>
      <c r="FQ2507" s="433"/>
      <c r="FR2507" s="433"/>
      <c r="FS2507" s="433"/>
    </row>
    <row r="2508" spans="114:175" ht="15" customHeight="1">
      <c r="DJ2508" s="433"/>
      <c r="DK2508" s="433"/>
      <c r="DL2508" s="433"/>
      <c r="DM2508" s="433"/>
      <c r="DN2508" s="433"/>
      <c r="DO2508" s="433"/>
      <c r="DP2508" s="433"/>
      <c r="DQ2508" s="433"/>
      <c r="DR2508" s="433"/>
      <c r="DS2508" s="433"/>
      <c r="DT2508" s="433"/>
      <c r="DU2508" s="433"/>
      <c r="DV2508" s="433"/>
      <c r="DW2508" s="433"/>
      <c r="DX2508" s="433"/>
      <c r="DY2508" s="433"/>
      <c r="DZ2508" s="433"/>
      <c r="EA2508" s="433"/>
      <c r="EB2508" s="433"/>
      <c r="EC2508" s="433"/>
      <c r="ED2508" s="433"/>
      <c r="EE2508" s="433"/>
      <c r="EF2508" s="433"/>
      <c r="EG2508" s="433"/>
      <c r="EH2508" s="433"/>
      <c r="EI2508" s="433"/>
      <c r="EJ2508" s="433"/>
      <c r="EK2508" s="433"/>
      <c r="EL2508" s="433"/>
      <c r="EM2508" s="433"/>
      <c r="EN2508" s="433"/>
      <c r="EO2508" s="433"/>
      <c r="EP2508" s="433"/>
      <c r="EQ2508" s="433"/>
      <c r="ER2508" s="433"/>
      <c r="ES2508" s="433"/>
      <c r="ET2508" s="433"/>
      <c r="EU2508" s="433"/>
      <c r="EV2508" s="433"/>
      <c r="EW2508" s="433"/>
      <c r="EX2508" s="433"/>
      <c r="EY2508" s="433"/>
      <c r="EZ2508" s="433"/>
      <c r="FA2508" s="433"/>
      <c r="FB2508" s="433"/>
      <c r="FC2508" s="433"/>
      <c r="FD2508" s="433"/>
      <c r="FE2508" s="433"/>
      <c r="FF2508" s="433"/>
      <c r="FG2508" s="433"/>
      <c r="FH2508" s="433"/>
      <c r="FI2508" s="433"/>
      <c r="FJ2508" s="433"/>
      <c r="FK2508" s="433"/>
      <c r="FL2508" s="433"/>
      <c r="FM2508" s="433"/>
      <c r="FN2508" s="433"/>
      <c r="FO2508" s="433"/>
      <c r="FP2508" s="433"/>
      <c r="FQ2508" s="433"/>
      <c r="FR2508" s="433"/>
      <c r="FS2508" s="433"/>
    </row>
    <row r="2509" spans="114:175" ht="15" customHeight="1">
      <c r="DJ2509" s="433"/>
      <c r="DK2509" s="433"/>
      <c r="DL2509" s="433"/>
      <c r="DM2509" s="433"/>
      <c r="DN2509" s="433"/>
      <c r="DO2509" s="433"/>
      <c r="DP2509" s="433"/>
      <c r="DQ2509" s="433"/>
      <c r="DR2509" s="433"/>
      <c r="DS2509" s="433"/>
      <c r="DT2509" s="433"/>
      <c r="DU2509" s="433"/>
      <c r="DV2509" s="433"/>
      <c r="DW2509" s="433"/>
      <c r="DX2509" s="433"/>
      <c r="DY2509" s="433"/>
      <c r="DZ2509" s="433"/>
      <c r="EA2509" s="433"/>
      <c r="EB2509" s="433"/>
      <c r="EC2509" s="433"/>
      <c r="ED2509" s="433"/>
      <c r="EE2509" s="433"/>
      <c r="EF2509" s="433"/>
      <c r="EG2509" s="433"/>
      <c r="EH2509" s="433"/>
      <c r="EI2509" s="433"/>
      <c r="EJ2509" s="433"/>
      <c r="EK2509" s="433"/>
      <c r="EL2509" s="433"/>
      <c r="EM2509" s="433"/>
      <c r="EN2509" s="433"/>
      <c r="EO2509" s="433"/>
      <c r="EP2509" s="433"/>
      <c r="EQ2509" s="433"/>
      <c r="ER2509" s="433"/>
      <c r="ES2509" s="433"/>
      <c r="ET2509" s="433"/>
      <c r="EU2509" s="433"/>
      <c r="EV2509" s="433"/>
      <c r="EW2509" s="433"/>
      <c r="EX2509" s="433"/>
      <c r="EY2509" s="433"/>
      <c r="EZ2509" s="433"/>
      <c r="FA2509" s="433"/>
      <c r="FB2509" s="433"/>
      <c r="FC2509" s="433"/>
      <c r="FD2509" s="433"/>
      <c r="FE2509" s="433"/>
      <c r="FF2509" s="433"/>
      <c r="FG2509" s="433"/>
      <c r="FH2509" s="433"/>
      <c r="FI2509" s="433"/>
      <c r="FJ2509" s="433"/>
      <c r="FK2509" s="433"/>
      <c r="FL2509" s="433"/>
      <c r="FM2509" s="433"/>
      <c r="FN2509" s="433"/>
      <c r="FO2509" s="433"/>
      <c r="FP2509" s="433"/>
      <c r="FQ2509" s="433"/>
      <c r="FR2509" s="433"/>
      <c r="FS2509" s="433"/>
    </row>
    <row r="2510" spans="114:175" ht="15" customHeight="1">
      <c r="DJ2510" s="433"/>
      <c r="DK2510" s="433"/>
      <c r="DL2510" s="433"/>
      <c r="DM2510" s="433"/>
      <c r="DN2510" s="433"/>
      <c r="DO2510" s="433"/>
      <c r="DP2510" s="433"/>
      <c r="DQ2510" s="433"/>
      <c r="DR2510" s="433"/>
      <c r="DS2510" s="433"/>
      <c r="DT2510" s="433"/>
      <c r="DU2510" s="433"/>
      <c r="DV2510" s="433"/>
      <c r="DW2510" s="433"/>
      <c r="DX2510" s="433"/>
      <c r="DY2510" s="433"/>
      <c r="DZ2510" s="433"/>
      <c r="EA2510" s="433"/>
      <c r="EB2510" s="433"/>
      <c r="EC2510" s="433"/>
      <c r="ED2510" s="433"/>
      <c r="EE2510" s="433"/>
      <c r="EF2510" s="433"/>
      <c r="EG2510" s="433"/>
      <c r="EH2510" s="433"/>
      <c r="EI2510" s="433"/>
      <c r="EJ2510" s="433"/>
      <c r="EK2510" s="433"/>
      <c r="EL2510" s="433"/>
      <c r="EM2510" s="433"/>
      <c r="EN2510" s="433"/>
      <c r="EO2510" s="433"/>
      <c r="EP2510" s="433"/>
      <c r="EQ2510" s="433"/>
      <c r="ER2510" s="433"/>
      <c r="ES2510" s="433"/>
      <c r="ET2510" s="433"/>
      <c r="EU2510" s="433"/>
      <c r="EV2510" s="433"/>
      <c r="EW2510" s="433"/>
      <c r="EX2510" s="433"/>
      <c r="EY2510" s="433"/>
      <c r="EZ2510" s="433"/>
      <c r="FA2510" s="433"/>
      <c r="FB2510" s="433"/>
      <c r="FC2510" s="433"/>
      <c r="FD2510" s="433"/>
      <c r="FE2510" s="433"/>
      <c r="FF2510" s="433"/>
      <c r="FG2510" s="433"/>
      <c r="FH2510" s="433"/>
      <c r="FI2510" s="433"/>
      <c r="FJ2510" s="433"/>
      <c r="FK2510" s="433"/>
      <c r="FL2510" s="433"/>
      <c r="FM2510" s="433"/>
      <c r="FN2510" s="433"/>
      <c r="FO2510" s="433"/>
      <c r="FP2510" s="433"/>
      <c r="FQ2510" s="433"/>
      <c r="FR2510" s="433"/>
      <c r="FS2510" s="433"/>
    </row>
    <row r="2511" spans="114:175" ht="15" customHeight="1">
      <c r="DJ2511" s="433"/>
      <c r="DK2511" s="433"/>
      <c r="DL2511" s="433"/>
      <c r="DM2511" s="433"/>
      <c r="DN2511" s="433"/>
      <c r="DO2511" s="433"/>
      <c r="DP2511" s="433"/>
      <c r="DQ2511" s="433"/>
      <c r="DR2511" s="433"/>
      <c r="DS2511" s="433"/>
      <c r="DT2511" s="433"/>
      <c r="DU2511" s="433"/>
      <c r="DV2511" s="433"/>
      <c r="DW2511" s="433"/>
      <c r="DX2511" s="433"/>
      <c r="DY2511" s="433"/>
      <c r="DZ2511" s="433"/>
      <c r="EA2511" s="433"/>
      <c r="EB2511" s="433"/>
      <c r="EC2511" s="433"/>
      <c r="ED2511" s="433"/>
      <c r="EE2511" s="433"/>
      <c r="EF2511" s="433"/>
      <c r="EG2511" s="433"/>
      <c r="EH2511" s="433"/>
      <c r="EI2511" s="433"/>
      <c r="EJ2511" s="433"/>
      <c r="EK2511" s="433"/>
      <c r="EL2511" s="433"/>
      <c r="EM2511" s="433"/>
      <c r="EN2511" s="433"/>
      <c r="EO2511" s="433"/>
      <c r="EP2511" s="433"/>
      <c r="EQ2511" s="433"/>
      <c r="ER2511" s="433"/>
      <c r="ES2511" s="433"/>
      <c r="ET2511" s="433"/>
      <c r="EU2511" s="433"/>
      <c r="EV2511" s="433"/>
      <c r="EW2511" s="433"/>
      <c r="EX2511" s="433"/>
      <c r="EY2511" s="433"/>
      <c r="EZ2511" s="433"/>
      <c r="FA2511" s="433"/>
      <c r="FB2511" s="433"/>
      <c r="FC2511" s="433"/>
      <c r="FD2511" s="433"/>
      <c r="FE2511" s="433"/>
      <c r="FF2511" s="433"/>
      <c r="FG2511" s="433"/>
      <c r="FH2511" s="433"/>
      <c r="FI2511" s="433"/>
      <c r="FJ2511" s="433"/>
      <c r="FK2511" s="433"/>
      <c r="FL2511" s="433"/>
      <c r="FM2511" s="433"/>
      <c r="FN2511" s="433"/>
      <c r="FO2511" s="433"/>
      <c r="FP2511" s="433"/>
      <c r="FQ2511" s="433"/>
      <c r="FR2511" s="433"/>
      <c r="FS2511" s="433"/>
    </row>
    <row r="2512" spans="114:175" ht="15" customHeight="1">
      <c r="DJ2512" s="433"/>
      <c r="DK2512" s="433"/>
      <c r="DL2512" s="433"/>
      <c r="DM2512" s="433"/>
      <c r="DN2512" s="433"/>
      <c r="DO2512" s="433"/>
      <c r="DP2512" s="433"/>
      <c r="DQ2512" s="433"/>
      <c r="DR2512" s="433"/>
      <c r="DS2512" s="433"/>
      <c r="DT2512" s="433"/>
      <c r="DU2512" s="433"/>
      <c r="DV2512" s="433"/>
      <c r="DW2512" s="433"/>
      <c r="DX2512" s="433"/>
      <c r="DY2512" s="433"/>
      <c r="DZ2512" s="433"/>
      <c r="EA2512" s="433"/>
      <c r="EB2512" s="433"/>
      <c r="EC2512" s="433"/>
      <c r="ED2512" s="433"/>
      <c r="EE2512" s="433"/>
      <c r="EF2512" s="433"/>
      <c r="EG2512" s="433"/>
      <c r="EH2512" s="433"/>
      <c r="EI2512" s="433"/>
      <c r="EJ2512" s="433"/>
      <c r="EK2512" s="433"/>
      <c r="EL2512" s="433"/>
      <c r="EM2512" s="433"/>
      <c r="EN2512" s="433"/>
      <c r="EO2512" s="433"/>
      <c r="EP2512" s="433"/>
      <c r="EQ2512" s="433"/>
      <c r="ER2512" s="433"/>
      <c r="ES2512" s="433"/>
      <c r="ET2512" s="433"/>
      <c r="EU2512" s="433"/>
      <c r="EV2512" s="433"/>
      <c r="EW2512" s="433"/>
      <c r="EX2512" s="433"/>
      <c r="EY2512" s="433"/>
      <c r="EZ2512" s="433"/>
      <c r="FA2512" s="433"/>
      <c r="FB2512" s="433"/>
      <c r="FC2512" s="433"/>
      <c r="FD2512" s="433"/>
      <c r="FE2512" s="433"/>
      <c r="FF2512" s="433"/>
      <c r="FG2512" s="433"/>
      <c r="FH2512" s="433"/>
      <c r="FI2512" s="433"/>
      <c r="FJ2512" s="433"/>
      <c r="FK2512" s="433"/>
      <c r="FL2512" s="433"/>
      <c r="FM2512" s="433"/>
      <c r="FN2512" s="433"/>
      <c r="FO2512" s="433"/>
      <c r="FP2512" s="433"/>
      <c r="FQ2512" s="433"/>
      <c r="FR2512" s="433"/>
      <c r="FS2512" s="433"/>
    </row>
    <row r="2513" spans="114:175" ht="15" customHeight="1">
      <c r="DJ2513" s="433"/>
      <c r="DK2513" s="433"/>
      <c r="DL2513" s="433"/>
      <c r="DM2513" s="433"/>
      <c r="DN2513" s="433"/>
      <c r="DO2513" s="433"/>
      <c r="DP2513" s="433"/>
      <c r="DQ2513" s="433"/>
      <c r="DR2513" s="433"/>
      <c r="DS2513" s="433"/>
      <c r="DT2513" s="433"/>
      <c r="DU2513" s="433"/>
      <c r="DV2513" s="433"/>
      <c r="DW2513" s="433"/>
      <c r="DX2513" s="433"/>
      <c r="DY2513" s="433"/>
      <c r="DZ2513" s="433"/>
      <c r="EA2513" s="433"/>
      <c r="EB2513" s="433"/>
      <c r="EC2513" s="433"/>
      <c r="ED2513" s="433"/>
      <c r="EE2513" s="433"/>
      <c r="EF2513" s="433"/>
      <c r="EG2513" s="433"/>
      <c r="EH2513" s="433"/>
      <c r="EI2513" s="433"/>
      <c r="EJ2513" s="433"/>
      <c r="EK2513" s="433"/>
      <c r="EL2513" s="433"/>
      <c r="EM2513" s="433"/>
      <c r="EN2513" s="433"/>
      <c r="EO2513" s="433"/>
      <c r="EP2513" s="433"/>
      <c r="EQ2513" s="433"/>
      <c r="ER2513" s="433"/>
      <c r="ES2513" s="433"/>
      <c r="ET2513" s="433"/>
      <c r="EU2513" s="433"/>
      <c r="EV2513" s="433"/>
      <c r="EW2513" s="433"/>
      <c r="EX2513" s="433"/>
      <c r="EY2513" s="433"/>
      <c r="EZ2513" s="433"/>
      <c r="FA2513" s="433"/>
      <c r="FB2513" s="433"/>
      <c r="FC2513" s="433"/>
      <c r="FD2513" s="433"/>
      <c r="FE2513" s="433"/>
      <c r="FF2513" s="433"/>
      <c r="FG2513" s="433"/>
      <c r="FH2513" s="433"/>
      <c r="FI2513" s="433"/>
      <c r="FJ2513" s="433"/>
      <c r="FK2513" s="433"/>
      <c r="FL2513" s="433"/>
      <c r="FM2513" s="433"/>
      <c r="FN2513" s="433"/>
      <c r="FO2513" s="433"/>
      <c r="FP2513" s="433"/>
      <c r="FQ2513" s="433"/>
      <c r="FR2513" s="433"/>
      <c r="FS2513" s="433"/>
    </row>
    <row r="2514" spans="114:175" ht="15" customHeight="1">
      <c r="DJ2514" s="433"/>
      <c r="DK2514" s="433"/>
      <c r="DL2514" s="433"/>
      <c r="DM2514" s="433"/>
      <c r="DN2514" s="433"/>
      <c r="DO2514" s="433"/>
      <c r="DP2514" s="433"/>
      <c r="DQ2514" s="433"/>
      <c r="DR2514" s="433"/>
      <c r="DS2514" s="433"/>
      <c r="DT2514" s="433"/>
      <c r="DU2514" s="433"/>
      <c r="DV2514" s="433"/>
      <c r="DW2514" s="433"/>
      <c r="DX2514" s="433"/>
      <c r="DY2514" s="433"/>
      <c r="DZ2514" s="433"/>
      <c r="EA2514" s="433"/>
      <c r="EB2514" s="433"/>
      <c r="EC2514" s="433"/>
      <c r="ED2514" s="433"/>
      <c r="EE2514" s="433"/>
      <c r="EF2514" s="433"/>
      <c r="EG2514" s="433"/>
      <c r="EH2514" s="433"/>
      <c r="EI2514" s="433"/>
      <c r="EJ2514" s="433"/>
      <c r="EK2514" s="433"/>
      <c r="EL2514" s="433"/>
      <c r="EM2514" s="433"/>
      <c r="EN2514" s="433"/>
      <c r="EO2514" s="433"/>
      <c r="EP2514" s="433"/>
      <c r="EQ2514" s="433"/>
      <c r="ER2514" s="433"/>
      <c r="ES2514" s="433"/>
      <c r="ET2514" s="433"/>
      <c r="EU2514" s="433"/>
      <c r="EV2514" s="433"/>
      <c r="EW2514" s="433"/>
      <c r="EX2514" s="433"/>
      <c r="EY2514" s="433"/>
      <c r="EZ2514" s="433"/>
      <c r="FA2514" s="433"/>
      <c r="FB2514" s="433"/>
      <c r="FC2514" s="433"/>
      <c r="FD2514" s="433"/>
      <c r="FE2514" s="433"/>
      <c r="FF2514" s="433"/>
      <c r="FG2514" s="433"/>
      <c r="FH2514" s="433"/>
      <c r="FI2514" s="433"/>
      <c r="FJ2514" s="433"/>
      <c r="FK2514" s="433"/>
      <c r="FL2514" s="433"/>
      <c r="FM2514" s="433"/>
      <c r="FN2514" s="433"/>
      <c r="FO2514" s="433"/>
      <c r="FP2514" s="433"/>
      <c r="FQ2514" s="433"/>
      <c r="FR2514" s="433"/>
      <c r="FS2514" s="433"/>
    </row>
    <row r="2515" spans="114:175" ht="15" customHeight="1">
      <c r="DJ2515" s="433"/>
      <c r="DK2515" s="433"/>
      <c r="DL2515" s="433"/>
      <c r="DM2515" s="433"/>
      <c r="DN2515" s="433"/>
      <c r="DO2515" s="433"/>
      <c r="DP2515" s="433"/>
      <c r="DQ2515" s="433"/>
      <c r="DR2515" s="433"/>
      <c r="DS2515" s="433"/>
      <c r="DT2515" s="433"/>
      <c r="DU2515" s="433"/>
      <c r="DV2515" s="433"/>
      <c r="DW2515" s="433"/>
      <c r="DX2515" s="433"/>
      <c r="DY2515" s="433"/>
      <c r="DZ2515" s="433"/>
      <c r="EA2515" s="433"/>
      <c r="EB2515" s="433"/>
      <c r="EC2515" s="433"/>
      <c r="ED2515" s="433"/>
      <c r="EE2515" s="433"/>
      <c r="EF2515" s="433"/>
      <c r="EG2515" s="433"/>
      <c r="EH2515" s="433"/>
      <c r="EI2515" s="433"/>
      <c r="EJ2515" s="433"/>
      <c r="EK2515" s="433"/>
      <c r="EL2515" s="433"/>
      <c r="EM2515" s="433"/>
      <c r="EN2515" s="433"/>
      <c r="EO2515" s="433"/>
      <c r="EP2515" s="433"/>
      <c r="EQ2515" s="433"/>
      <c r="ER2515" s="433"/>
      <c r="ES2515" s="433"/>
      <c r="ET2515" s="433"/>
      <c r="EU2515" s="433"/>
      <c r="EV2515" s="433"/>
      <c r="EW2515" s="433"/>
      <c r="EX2515" s="433"/>
      <c r="EY2515" s="433"/>
      <c r="EZ2515" s="433"/>
      <c r="FA2515" s="433"/>
      <c r="FB2515" s="433"/>
      <c r="FC2515" s="433"/>
      <c r="FD2515" s="433"/>
      <c r="FE2515" s="433"/>
      <c r="FF2515" s="433"/>
      <c r="FG2515" s="433"/>
      <c r="FH2515" s="433"/>
      <c r="FI2515" s="433"/>
      <c r="FJ2515" s="433"/>
      <c r="FK2515" s="433"/>
      <c r="FL2515" s="433"/>
      <c r="FM2515" s="433"/>
      <c r="FN2515" s="433"/>
      <c r="FO2515" s="433"/>
      <c r="FP2515" s="433"/>
      <c r="FQ2515" s="433"/>
      <c r="FR2515" s="433"/>
      <c r="FS2515" s="433"/>
    </row>
    <row r="2516" spans="114:175" ht="15" customHeight="1">
      <c r="DJ2516" s="433"/>
      <c r="DK2516" s="433"/>
      <c r="DL2516" s="433"/>
      <c r="DM2516" s="433"/>
      <c r="DN2516" s="433"/>
      <c r="DO2516" s="433"/>
      <c r="DP2516" s="433"/>
      <c r="DQ2516" s="433"/>
      <c r="DR2516" s="433"/>
      <c r="DS2516" s="433"/>
      <c r="DT2516" s="433"/>
      <c r="DU2516" s="433"/>
      <c r="DV2516" s="433"/>
      <c r="DW2516" s="433"/>
      <c r="DX2516" s="433"/>
      <c r="DY2516" s="433"/>
      <c r="DZ2516" s="433"/>
      <c r="EA2516" s="433"/>
      <c r="EB2516" s="433"/>
      <c r="EC2516" s="433"/>
      <c r="ED2516" s="433"/>
      <c r="EE2516" s="433"/>
      <c r="EF2516" s="433"/>
      <c r="EG2516" s="433"/>
      <c r="EH2516" s="433"/>
      <c r="EI2516" s="433"/>
      <c r="EJ2516" s="433"/>
      <c r="EK2516" s="433"/>
      <c r="EL2516" s="433"/>
      <c r="EM2516" s="433"/>
      <c r="EN2516" s="433"/>
      <c r="EO2516" s="433"/>
      <c r="EP2516" s="433"/>
      <c r="EQ2516" s="433"/>
      <c r="ER2516" s="433"/>
      <c r="ES2516" s="433"/>
      <c r="ET2516" s="433"/>
      <c r="EU2516" s="433"/>
      <c r="EV2516" s="433"/>
      <c r="EW2516" s="433"/>
      <c r="EX2516" s="433"/>
      <c r="EY2516" s="433"/>
      <c r="EZ2516" s="433"/>
      <c r="FA2516" s="433"/>
      <c r="FB2516" s="433"/>
      <c r="FC2516" s="433"/>
      <c r="FD2516" s="433"/>
      <c r="FE2516" s="433"/>
      <c r="FF2516" s="433"/>
      <c r="FG2516" s="433"/>
      <c r="FH2516" s="433"/>
      <c r="FI2516" s="433"/>
      <c r="FJ2516" s="433"/>
      <c r="FK2516" s="433"/>
      <c r="FL2516" s="433"/>
      <c r="FM2516" s="433"/>
      <c r="FN2516" s="433"/>
      <c r="FO2516" s="433"/>
      <c r="FP2516" s="433"/>
      <c r="FQ2516" s="433"/>
      <c r="FR2516" s="433"/>
      <c r="FS2516" s="433"/>
    </row>
    <row r="2517" spans="114:175" ht="15" customHeight="1">
      <c r="DJ2517" s="433"/>
      <c r="DK2517" s="433"/>
      <c r="DL2517" s="433"/>
      <c r="DM2517" s="433"/>
      <c r="DN2517" s="433"/>
      <c r="DO2517" s="433"/>
      <c r="DP2517" s="433"/>
      <c r="DQ2517" s="433"/>
      <c r="DR2517" s="433"/>
      <c r="DS2517" s="433"/>
      <c r="DT2517" s="433"/>
      <c r="DU2517" s="433"/>
      <c r="DV2517" s="433"/>
      <c r="DW2517" s="433"/>
      <c r="DX2517" s="433"/>
      <c r="DY2517" s="433"/>
      <c r="DZ2517" s="433"/>
      <c r="EA2517" s="433"/>
      <c r="EB2517" s="433"/>
      <c r="EC2517" s="433"/>
      <c r="ED2517" s="433"/>
      <c r="EE2517" s="433"/>
      <c r="EF2517" s="433"/>
      <c r="EG2517" s="433"/>
      <c r="EH2517" s="433"/>
      <c r="EI2517" s="433"/>
      <c r="EJ2517" s="433"/>
      <c r="EK2517" s="433"/>
      <c r="EL2517" s="433"/>
      <c r="EM2517" s="433"/>
      <c r="EN2517" s="433"/>
      <c r="EO2517" s="433"/>
      <c r="EP2517" s="433"/>
      <c r="EQ2517" s="433"/>
      <c r="ER2517" s="433"/>
      <c r="ES2517" s="433"/>
      <c r="ET2517" s="433"/>
      <c r="EU2517" s="433"/>
      <c r="EV2517" s="433"/>
      <c r="EW2517" s="433"/>
      <c r="EX2517" s="433"/>
      <c r="EY2517" s="433"/>
      <c r="EZ2517" s="433"/>
      <c r="FA2517" s="433"/>
      <c r="FB2517" s="433"/>
      <c r="FC2517" s="433"/>
      <c r="FD2517" s="433"/>
      <c r="FE2517" s="433"/>
      <c r="FF2517" s="433"/>
      <c r="FG2517" s="433"/>
      <c r="FH2517" s="433"/>
      <c r="FI2517" s="433"/>
      <c r="FJ2517" s="433"/>
      <c r="FK2517" s="433"/>
      <c r="FL2517" s="433"/>
      <c r="FM2517" s="433"/>
      <c r="FN2517" s="433"/>
      <c r="FO2517" s="433"/>
      <c r="FP2517" s="433"/>
      <c r="FQ2517" s="433"/>
      <c r="FR2517" s="433"/>
      <c r="FS2517" s="433"/>
    </row>
    <row r="2518" spans="114:175" ht="15" customHeight="1">
      <c r="DJ2518" s="433"/>
      <c r="DK2518" s="433"/>
      <c r="DL2518" s="433"/>
      <c r="DM2518" s="433"/>
      <c r="DN2518" s="433"/>
      <c r="DO2518" s="433"/>
      <c r="DP2518" s="433"/>
      <c r="DQ2518" s="433"/>
      <c r="DR2518" s="433"/>
      <c r="DS2518" s="433"/>
      <c r="DT2518" s="433"/>
      <c r="DU2518" s="433"/>
      <c r="DV2518" s="433"/>
      <c r="DW2518" s="433"/>
      <c r="DX2518" s="433"/>
      <c r="DY2518" s="433"/>
      <c r="DZ2518" s="433"/>
      <c r="EA2518" s="433"/>
      <c r="EB2518" s="433"/>
      <c r="EC2518" s="433"/>
      <c r="ED2518" s="433"/>
      <c r="EE2518" s="433"/>
      <c r="EF2518" s="433"/>
      <c r="EG2518" s="433"/>
      <c r="EH2518" s="433"/>
      <c r="EI2518" s="433"/>
      <c r="EJ2518" s="433"/>
      <c r="EK2518" s="433"/>
      <c r="EL2518" s="433"/>
      <c r="EM2518" s="433"/>
      <c r="EN2518" s="433"/>
      <c r="EO2518" s="433"/>
      <c r="EP2518" s="433"/>
      <c r="EQ2518" s="433"/>
      <c r="ER2518" s="433"/>
      <c r="ES2518" s="433"/>
      <c r="ET2518" s="433"/>
      <c r="EU2518" s="433"/>
      <c r="EV2518" s="433"/>
      <c r="EW2518" s="433"/>
      <c r="EX2518" s="433"/>
      <c r="EY2518" s="433"/>
      <c r="EZ2518" s="433"/>
      <c r="FA2518" s="433"/>
      <c r="FB2518" s="433"/>
      <c r="FC2518" s="433"/>
      <c r="FD2518" s="433"/>
      <c r="FE2518" s="433"/>
      <c r="FF2518" s="433"/>
      <c r="FG2518" s="433"/>
      <c r="FH2518" s="433"/>
      <c r="FI2518" s="433"/>
      <c r="FJ2518" s="433"/>
      <c r="FK2518" s="433"/>
      <c r="FL2518" s="433"/>
      <c r="FM2518" s="433"/>
      <c r="FN2518" s="433"/>
      <c r="FO2518" s="433"/>
      <c r="FP2518" s="433"/>
      <c r="FQ2518" s="433"/>
      <c r="FR2518" s="433"/>
      <c r="FS2518" s="433"/>
    </row>
    <row r="2519" spans="114:175" ht="15" customHeight="1">
      <c r="DJ2519" s="433"/>
      <c r="DK2519" s="433"/>
      <c r="DL2519" s="433"/>
      <c r="DM2519" s="433"/>
      <c r="DN2519" s="433"/>
      <c r="DO2519" s="433"/>
      <c r="DP2519" s="433"/>
      <c r="DQ2519" s="433"/>
      <c r="DR2519" s="433"/>
      <c r="DS2519" s="433"/>
      <c r="DT2519" s="433"/>
      <c r="DU2519" s="433"/>
      <c r="DV2519" s="433"/>
      <c r="DW2519" s="433"/>
      <c r="DX2519" s="433"/>
      <c r="DY2519" s="433"/>
      <c r="DZ2519" s="433"/>
      <c r="EA2519" s="433"/>
      <c r="EB2519" s="433"/>
      <c r="EC2519" s="433"/>
      <c r="ED2519" s="433"/>
      <c r="EE2519" s="433"/>
      <c r="EF2519" s="433"/>
      <c r="EG2519" s="433"/>
      <c r="EH2519" s="433"/>
      <c r="EI2519" s="433"/>
      <c r="EJ2519" s="433"/>
      <c r="EK2519" s="433"/>
      <c r="EL2519" s="433"/>
      <c r="EM2519" s="433"/>
      <c r="EN2519" s="433"/>
      <c r="EO2519" s="433"/>
      <c r="EP2519" s="433"/>
      <c r="EQ2519" s="433"/>
      <c r="ER2519" s="433"/>
      <c r="ES2519" s="433"/>
      <c r="ET2519" s="433"/>
      <c r="EU2519" s="433"/>
      <c r="EV2519" s="433"/>
      <c r="EW2519" s="433"/>
      <c r="EX2519" s="433"/>
      <c r="EY2519" s="433"/>
      <c r="EZ2519" s="433"/>
      <c r="FA2519" s="433"/>
      <c r="FB2519" s="433"/>
      <c r="FC2519" s="433"/>
      <c r="FD2519" s="433"/>
      <c r="FE2519" s="433"/>
      <c r="FF2519" s="433"/>
      <c r="FG2519" s="433"/>
      <c r="FH2519" s="433"/>
      <c r="FI2519" s="433"/>
      <c r="FJ2519" s="433"/>
      <c r="FK2519" s="433"/>
      <c r="FL2519" s="433"/>
      <c r="FM2519" s="433"/>
      <c r="FN2519" s="433"/>
      <c r="FO2519" s="433"/>
      <c r="FP2519" s="433"/>
      <c r="FQ2519" s="433"/>
      <c r="FR2519" s="433"/>
      <c r="FS2519" s="433"/>
    </row>
    <row r="2520" spans="114:175" ht="15" customHeight="1">
      <c r="DJ2520" s="433"/>
      <c r="DK2520" s="433"/>
      <c r="DL2520" s="433"/>
      <c r="DM2520" s="433"/>
      <c r="DN2520" s="433"/>
      <c r="DO2520" s="433"/>
      <c r="DP2520" s="433"/>
      <c r="DQ2520" s="433"/>
      <c r="DR2520" s="433"/>
      <c r="DS2520" s="433"/>
      <c r="DT2520" s="433"/>
      <c r="DU2520" s="433"/>
      <c r="DV2520" s="433"/>
      <c r="DW2520" s="433"/>
      <c r="DX2520" s="433"/>
      <c r="DY2520" s="433"/>
      <c r="DZ2520" s="433"/>
      <c r="EA2520" s="433"/>
      <c r="EB2520" s="433"/>
      <c r="EC2520" s="433"/>
      <c r="ED2520" s="433"/>
      <c r="EE2520" s="433"/>
      <c r="EF2520" s="433"/>
      <c r="EG2520" s="433"/>
      <c r="EH2520" s="433"/>
      <c r="EI2520" s="433"/>
      <c r="EJ2520" s="433"/>
      <c r="EK2520" s="433"/>
      <c r="EL2520" s="433"/>
      <c r="EM2520" s="433"/>
      <c r="EN2520" s="433"/>
      <c r="EO2520" s="433"/>
      <c r="EP2520" s="433"/>
      <c r="EQ2520" s="433"/>
      <c r="ER2520" s="433"/>
      <c r="ES2520" s="433"/>
      <c r="ET2520" s="433"/>
      <c r="EU2520" s="433"/>
      <c r="EV2520" s="433"/>
      <c r="EW2520" s="433"/>
      <c r="EX2520" s="433"/>
      <c r="EY2520" s="433"/>
      <c r="EZ2520" s="433"/>
      <c r="FA2520" s="433"/>
      <c r="FB2520" s="433"/>
      <c r="FC2520" s="433"/>
      <c r="FD2520" s="433"/>
      <c r="FE2520" s="433"/>
      <c r="FF2520" s="433"/>
      <c r="FG2520" s="433"/>
      <c r="FH2520" s="433"/>
      <c r="FI2520" s="433"/>
      <c r="FJ2520" s="433"/>
      <c r="FK2520" s="433"/>
      <c r="FL2520" s="433"/>
      <c r="FM2520" s="433"/>
      <c r="FN2520" s="433"/>
      <c r="FO2520" s="433"/>
      <c r="FP2520" s="433"/>
      <c r="FQ2520" s="433"/>
      <c r="FR2520" s="433"/>
      <c r="FS2520" s="433"/>
    </row>
    <row r="2521" spans="114:175" ht="15" customHeight="1">
      <c r="DJ2521" s="433"/>
      <c r="DK2521" s="433"/>
      <c r="DL2521" s="433"/>
      <c r="DM2521" s="433"/>
      <c r="DN2521" s="433"/>
      <c r="DO2521" s="433"/>
      <c r="DP2521" s="433"/>
      <c r="DQ2521" s="433"/>
      <c r="DR2521" s="433"/>
      <c r="DS2521" s="433"/>
      <c r="DT2521" s="433"/>
      <c r="DU2521" s="433"/>
      <c r="DV2521" s="433"/>
      <c r="DW2521" s="433"/>
      <c r="DX2521" s="433"/>
      <c r="DY2521" s="433"/>
      <c r="DZ2521" s="433"/>
      <c r="EA2521" s="433"/>
      <c r="EB2521" s="433"/>
      <c r="EC2521" s="433"/>
      <c r="ED2521" s="433"/>
      <c r="EE2521" s="433"/>
      <c r="EF2521" s="433"/>
      <c r="EG2521" s="433"/>
      <c r="EH2521" s="433"/>
      <c r="EI2521" s="433"/>
      <c r="EJ2521" s="433"/>
      <c r="EK2521" s="433"/>
      <c r="EL2521" s="433"/>
      <c r="EM2521" s="433"/>
      <c r="EN2521" s="433"/>
      <c r="EO2521" s="433"/>
      <c r="EP2521" s="433"/>
      <c r="EQ2521" s="433"/>
      <c r="ER2521" s="433"/>
      <c r="ES2521" s="433"/>
      <c r="ET2521" s="433"/>
      <c r="EU2521" s="433"/>
      <c r="EV2521" s="433"/>
      <c r="EW2521" s="433"/>
      <c r="EX2521" s="433"/>
      <c r="EY2521" s="433"/>
      <c r="EZ2521" s="433"/>
      <c r="FA2521" s="433"/>
      <c r="FB2521" s="433"/>
      <c r="FC2521" s="433"/>
      <c r="FD2521" s="433"/>
      <c r="FE2521" s="433"/>
      <c r="FF2521" s="433"/>
      <c r="FG2521" s="433"/>
      <c r="FH2521" s="433"/>
      <c r="FI2521" s="433"/>
      <c r="FJ2521" s="433"/>
      <c r="FK2521" s="433"/>
      <c r="FL2521" s="433"/>
      <c r="FM2521" s="433"/>
      <c r="FN2521" s="433"/>
      <c r="FO2521" s="433"/>
      <c r="FP2521" s="433"/>
      <c r="FQ2521" s="433"/>
      <c r="FR2521" s="433"/>
      <c r="FS2521" s="433"/>
    </row>
    <row r="2522" spans="114:175" ht="15" customHeight="1">
      <c r="DJ2522" s="433"/>
      <c r="DK2522" s="433"/>
      <c r="DL2522" s="433"/>
      <c r="DM2522" s="433"/>
      <c r="DN2522" s="433"/>
      <c r="DO2522" s="433"/>
      <c r="DP2522" s="433"/>
      <c r="DQ2522" s="433"/>
      <c r="DR2522" s="433"/>
      <c r="DS2522" s="433"/>
      <c r="DT2522" s="433"/>
      <c r="DU2522" s="433"/>
      <c r="DV2522" s="433"/>
      <c r="DW2522" s="433"/>
      <c r="DX2522" s="433"/>
      <c r="DY2522" s="433"/>
      <c r="DZ2522" s="433"/>
      <c r="EA2522" s="433"/>
      <c r="EB2522" s="433"/>
      <c r="EC2522" s="433"/>
      <c r="ED2522" s="433"/>
      <c r="EE2522" s="433"/>
      <c r="EF2522" s="433"/>
      <c r="EG2522" s="433"/>
      <c r="EH2522" s="433"/>
      <c r="EI2522" s="433"/>
      <c r="EJ2522" s="433"/>
      <c r="EK2522" s="433"/>
      <c r="EL2522" s="433"/>
      <c r="EM2522" s="433"/>
      <c r="EN2522" s="433"/>
      <c r="EO2522" s="433"/>
      <c r="EP2522" s="433"/>
      <c r="EQ2522" s="433"/>
      <c r="ER2522" s="433"/>
      <c r="ES2522" s="433"/>
      <c r="ET2522" s="433"/>
      <c r="EU2522" s="433"/>
      <c r="EV2522" s="433"/>
      <c r="EW2522" s="433"/>
      <c r="EX2522" s="433"/>
      <c r="EY2522" s="433"/>
      <c r="EZ2522" s="433"/>
      <c r="FA2522" s="433"/>
      <c r="FB2522" s="433"/>
      <c r="FC2522" s="433"/>
      <c r="FD2522" s="433"/>
      <c r="FE2522" s="433"/>
      <c r="FF2522" s="433"/>
      <c r="FG2522" s="433"/>
      <c r="FH2522" s="433"/>
      <c r="FI2522" s="433"/>
      <c r="FJ2522" s="433"/>
      <c r="FK2522" s="433"/>
      <c r="FL2522" s="433"/>
      <c r="FM2522" s="433"/>
      <c r="FN2522" s="433"/>
      <c r="FO2522" s="433"/>
      <c r="FP2522" s="433"/>
      <c r="FQ2522" s="433"/>
      <c r="FR2522" s="433"/>
      <c r="FS2522" s="433"/>
    </row>
    <row r="2523" spans="114:175" ht="15" customHeight="1">
      <c r="DJ2523" s="433"/>
      <c r="DK2523" s="433"/>
      <c r="DL2523" s="433"/>
      <c r="DM2523" s="433"/>
      <c r="DN2523" s="433"/>
      <c r="DO2523" s="433"/>
      <c r="DP2523" s="433"/>
      <c r="DQ2523" s="433"/>
      <c r="DR2523" s="433"/>
      <c r="DS2523" s="433"/>
      <c r="DT2523" s="433"/>
      <c r="DU2523" s="433"/>
      <c r="DV2523" s="433"/>
      <c r="DW2523" s="433"/>
      <c r="DX2523" s="433"/>
      <c r="DY2523" s="433"/>
      <c r="DZ2523" s="433"/>
      <c r="EA2523" s="433"/>
      <c r="EB2523" s="433"/>
      <c r="EC2523" s="433"/>
      <c r="ED2523" s="433"/>
      <c r="EE2523" s="433"/>
      <c r="EF2523" s="433"/>
      <c r="EG2523" s="433"/>
      <c r="EH2523" s="433"/>
      <c r="EI2523" s="433"/>
      <c r="EJ2523" s="433"/>
      <c r="EK2523" s="433"/>
      <c r="EL2523" s="433"/>
      <c r="EM2523" s="433"/>
      <c r="EN2523" s="433"/>
      <c r="EO2523" s="433"/>
      <c r="EP2523" s="433"/>
      <c r="EQ2523" s="433"/>
      <c r="ER2523" s="433"/>
      <c r="ES2523" s="433"/>
      <c r="ET2523" s="433"/>
      <c r="EU2523" s="433"/>
      <c r="EV2523" s="433"/>
      <c r="EW2523" s="433"/>
      <c r="EX2523" s="433"/>
      <c r="EY2523" s="433"/>
      <c r="EZ2523" s="433"/>
      <c r="FA2523" s="433"/>
      <c r="FB2523" s="433"/>
      <c r="FC2523" s="433"/>
      <c r="FD2523" s="433"/>
      <c r="FE2523" s="433"/>
      <c r="FF2523" s="433"/>
      <c r="FG2523" s="433"/>
      <c r="FH2523" s="433"/>
      <c r="FI2523" s="433"/>
      <c r="FJ2523" s="433"/>
      <c r="FK2523" s="433"/>
      <c r="FL2523" s="433"/>
      <c r="FM2523" s="433"/>
      <c r="FN2523" s="433"/>
      <c r="FO2523" s="433"/>
      <c r="FP2523" s="433"/>
      <c r="FQ2523" s="433"/>
      <c r="FR2523" s="433"/>
      <c r="FS2523" s="433"/>
    </row>
    <row r="2524" spans="114:175" ht="15" customHeight="1">
      <c r="DJ2524" s="433"/>
      <c r="DK2524" s="433"/>
      <c r="DL2524" s="433"/>
      <c r="DM2524" s="433"/>
      <c r="DN2524" s="433"/>
      <c r="DO2524" s="433"/>
      <c r="DP2524" s="433"/>
      <c r="DQ2524" s="433"/>
      <c r="DR2524" s="433"/>
      <c r="DS2524" s="433"/>
      <c r="DT2524" s="433"/>
      <c r="DU2524" s="433"/>
      <c r="DV2524" s="433"/>
      <c r="DW2524" s="433"/>
      <c r="DX2524" s="433"/>
      <c r="DY2524" s="433"/>
      <c r="DZ2524" s="433"/>
      <c r="EA2524" s="433"/>
      <c r="EB2524" s="433"/>
      <c r="EC2524" s="433"/>
      <c r="ED2524" s="433"/>
      <c r="EE2524" s="433"/>
      <c r="EF2524" s="433"/>
      <c r="EG2524" s="433"/>
      <c r="EH2524" s="433"/>
      <c r="EI2524" s="433"/>
      <c r="EJ2524" s="433"/>
      <c r="EK2524" s="433"/>
      <c r="EL2524" s="433"/>
      <c r="EM2524" s="433"/>
      <c r="EN2524" s="433"/>
      <c r="EO2524" s="433"/>
      <c r="EP2524" s="433"/>
      <c r="EQ2524" s="433"/>
      <c r="ER2524" s="433"/>
      <c r="ES2524" s="433"/>
      <c r="ET2524" s="433"/>
      <c r="EU2524" s="433"/>
      <c r="EV2524" s="433"/>
      <c r="EW2524" s="433"/>
      <c r="EX2524" s="433"/>
      <c r="EY2524" s="433"/>
      <c r="EZ2524" s="433"/>
      <c r="FA2524" s="433"/>
      <c r="FB2524" s="433"/>
      <c r="FC2524" s="433"/>
      <c r="FD2524" s="433"/>
      <c r="FE2524" s="433"/>
      <c r="FF2524" s="433"/>
      <c r="FG2524" s="433"/>
      <c r="FH2524" s="433"/>
      <c r="FI2524" s="433"/>
      <c r="FJ2524" s="433"/>
      <c r="FK2524" s="433"/>
      <c r="FL2524" s="433"/>
      <c r="FM2524" s="433"/>
      <c r="FN2524" s="433"/>
      <c r="FO2524" s="433"/>
      <c r="FP2524" s="433"/>
      <c r="FQ2524" s="433"/>
      <c r="FR2524" s="433"/>
      <c r="FS2524" s="433"/>
    </row>
    <row r="2525" spans="114:175" ht="15" customHeight="1">
      <c r="DJ2525" s="433"/>
      <c r="DK2525" s="433"/>
      <c r="DL2525" s="433"/>
      <c r="DM2525" s="433"/>
      <c r="DN2525" s="433"/>
      <c r="DO2525" s="433"/>
      <c r="DP2525" s="433"/>
      <c r="DQ2525" s="433"/>
      <c r="DR2525" s="433"/>
      <c r="DS2525" s="433"/>
      <c r="DT2525" s="433"/>
      <c r="DU2525" s="433"/>
      <c r="DV2525" s="433"/>
      <c r="DW2525" s="433"/>
      <c r="DX2525" s="433"/>
      <c r="DY2525" s="433"/>
      <c r="DZ2525" s="433"/>
      <c r="EA2525" s="433"/>
      <c r="EB2525" s="433"/>
      <c r="EC2525" s="433"/>
      <c r="ED2525" s="433"/>
      <c r="EE2525" s="433"/>
      <c r="EF2525" s="433"/>
      <c r="EG2525" s="433"/>
      <c r="EH2525" s="433"/>
      <c r="EI2525" s="433"/>
      <c r="EJ2525" s="433"/>
      <c r="EK2525" s="433"/>
      <c r="EL2525" s="433"/>
      <c r="EM2525" s="433"/>
      <c r="EN2525" s="433"/>
      <c r="EO2525" s="433"/>
      <c r="EP2525" s="433"/>
      <c r="EQ2525" s="433"/>
      <c r="ER2525" s="433"/>
      <c r="ES2525" s="433"/>
      <c r="ET2525" s="433"/>
      <c r="EU2525" s="433"/>
      <c r="EV2525" s="433"/>
      <c r="EW2525" s="433"/>
      <c r="EX2525" s="433"/>
      <c r="EY2525" s="433"/>
      <c r="EZ2525" s="433"/>
      <c r="FA2525" s="433"/>
      <c r="FB2525" s="433"/>
      <c r="FC2525" s="433"/>
      <c r="FD2525" s="433"/>
      <c r="FE2525" s="433"/>
      <c r="FF2525" s="433"/>
      <c r="FG2525" s="433"/>
      <c r="FH2525" s="433"/>
      <c r="FI2525" s="433"/>
      <c r="FJ2525" s="433"/>
      <c r="FK2525" s="433"/>
      <c r="FL2525" s="433"/>
      <c r="FM2525" s="433"/>
      <c r="FN2525" s="433"/>
      <c r="FO2525" s="433"/>
      <c r="FP2525" s="433"/>
      <c r="FQ2525" s="433"/>
      <c r="FR2525" s="433"/>
      <c r="FS2525" s="433"/>
    </row>
    <row r="2526" spans="114:175" ht="15" customHeight="1">
      <c r="DJ2526" s="433"/>
      <c r="DK2526" s="433"/>
      <c r="DL2526" s="433"/>
      <c r="DM2526" s="433"/>
      <c r="DN2526" s="433"/>
      <c r="DO2526" s="433"/>
      <c r="DP2526" s="433"/>
      <c r="DQ2526" s="433"/>
      <c r="DR2526" s="433"/>
      <c r="DS2526" s="433"/>
      <c r="DT2526" s="433"/>
      <c r="DU2526" s="433"/>
      <c r="DV2526" s="433"/>
      <c r="DW2526" s="433"/>
      <c r="DX2526" s="433"/>
      <c r="DY2526" s="433"/>
      <c r="DZ2526" s="433"/>
      <c r="EA2526" s="433"/>
      <c r="EB2526" s="433"/>
      <c r="EC2526" s="433"/>
      <c r="ED2526" s="433"/>
      <c r="EE2526" s="433"/>
      <c r="EF2526" s="433"/>
      <c r="EG2526" s="433"/>
      <c r="EH2526" s="433"/>
      <c r="EI2526" s="433"/>
      <c r="EJ2526" s="433"/>
      <c r="EK2526" s="433"/>
      <c r="EL2526" s="433"/>
      <c r="EM2526" s="433"/>
      <c r="EN2526" s="433"/>
      <c r="EO2526" s="433"/>
      <c r="EP2526" s="433"/>
      <c r="EQ2526" s="433"/>
      <c r="ER2526" s="433"/>
      <c r="ES2526" s="433"/>
      <c r="ET2526" s="433"/>
      <c r="EU2526" s="433"/>
      <c r="EV2526" s="433"/>
      <c r="EW2526" s="433"/>
      <c r="EX2526" s="433"/>
      <c r="EY2526" s="433"/>
      <c r="EZ2526" s="433"/>
      <c r="FA2526" s="433"/>
      <c r="FB2526" s="433"/>
      <c r="FC2526" s="433"/>
      <c r="FD2526" s="433"/>
      <c r="FE2526" s="433"/>
      <c r="FF2526" s="433"/>
      <c r="FG2526" s="433"/>
      <c r="FH2526" s="433"/>
      <c r="FI2526" s="433"/>
      <c r="FJ2526" s="433"/>
      <c r="FK2526" s="433"/>
      <c r="FL2526" s="433"/>
      <c r="FM2526" s="433"/>
      <c r="FN2526" s="433"/>
      <c r="FO2526" s="433"/>
      <c r="FP2526" s="433"/>
      <c r="FQ2526" s="433"/>
      <c r="FR2526" s="433"/>
      <c r="FS2526" s="433"/>
    </row>
    <row r="2527" spans="114:175" ht="15" customHeight="1">
      <c r="DJ2527" s="433"/>
      <c r="DK2527" s="433"/>
      <c r="DL2527" s="433"/>
      <c r="DM2527" s="433"/>
      <c r="DN2527" s="433"/>
      <c r="DO2527" s="433"/>
      <c r="DP2527" s="433"/>
      <c r="DQ2527" s="433"/>
      <c r="DR2527" s="433"/>
      <c r="DS2527" s="433"/>
      <c r="DT2527" s="433"/>
      <c r="DU2527" s="433"/>
      <c r="DV2527" s="433"/>
      <c r="DW2527" s="433"/>
      <c r="DX2527" s="433"/>
      <c r="DY2527" s="433"/>
      <c r="DZ2527" s="433"/>
      <c r="EA2527" s="433"/>
      <c r="EB2527" s="433"/>
      <c r="EC2527" s="433"/>
      <c r="ED2527" s="433"/>
      <c r="EE2527" s="433"/>
      <c r="EF2527" s="433"/>
      <c r="EG2527" s="433"/>
      <c r="EH2527" s="433"/>
      <c r="EI2527" s="433"/>
      <c r="EJ2527" s="433"/>
      <c r="EK2527" s="433"/>
      <c r="EL2527" s="433"/>
      <c r="EM2527" s="433"/>
      <c r="EN2527" s="433"/>
      <c r="EO2527" s="433"/>
      <c r="EP2527" s="433"/>
      <c r="EQ2527" s="433"/>
      <c r="ER2527" s="433"/>
      <c r="ES2527" s="433"/>
      <c r="ET2527" s="433"/>
      <c r="EU2527" s="433"/>
      <c r="EV2527" s="433"/>
      <c r="EW2527" s="433"/>
      <c r="EX2527" s="433"/>
      <c r="EY2527" s="433"/>
      <c r="EZ2527" s="433"/>
      <c r="FA2527" s="433"/>
      <c r="FB2527" s="433"/>
      <c r="FC2527" s="433"/>
      <c r="FD2527" s="433"/>
      <c r="FE2527" s="433"/>
      <c r="FF2527" s="433"/>
      <c r="FG2527" s="433"/>
      <c r="FH2527" s="433"/>
      <c r="FI2527" s="433"/>
      <c r="FJ2527" s="433"/>
      <c r="FK2527" s="433"/>
      <c r="FL2527" s="433"/>
      <c r="FM2527" s="433"/>
      <c r="FN2527" s="433"/>
      <c r="FO2527" s="433"/>
      <c r="FP2527" s="433"/>
      <c r="FQ2527" s="433"/>
      <c r="FR2527" s="433"/>
      <c r="FS2527" s="433"/>
    </row>
    <row r="2528" spans="114:175" ht="15" customHeight="1">
      <c r="DJ2528" s="433"/>
      <c r="DK2528" s="433"/>
      <c r="DL2528" s="433"/>
      <c r="DM2528" s="433"/>
      <c r="DN2528" s="433"/>
      <c r="DO2528" s="433"/>
      <c r="DP2528" s="433"/>
      <c r="DQ2528" s="433"/>
      <c r="DR2528" s="433"/>
      <c r="DS2528" s="433"/>
      <c r="DT2528" s="433"/>
      <c r="DU2528" s="433"/>
      <c r="DV2528" s="433"/>
      <c r="DW2528" s="433"/>
      <c r="DX2528" s="433"/>
      <c r="DY2528" s="433"/>
      <c r="DZ2528" s="433"/>
      <c r="EA2528" s="433"/>
      <c r="EB2528" s="433"/>
      <c r="EC2528" s="433"/>
      <c r="ED2528" s="433"/>
      <c r="EE2528" s="433"/>
      <c r="EF2528" s="433"/>
      <c r="EG2528" s="433"/>
      <c r="EH2528" s="433"/>
      <c r="EI2528" s="433"/>
      <c r="EJ2528" s="433"/>
      <c r="EK2528" s="433"/>
      <c r="EL2528" s="433"/>
      <c r="EM2528" s="433"/>
      <c r="EN2528" s="433"/>
      <c r="EO2528" s="433"/>
      <c r="EP2528" s="433"/>
      <c r="EQ2528" s="433"/>
      <c r="ER2528" s="433"/>
      <c r="ES2528" s="433"/>
      <c r="ET2528" s="433"/>
      <c r="EU2528" s="433"/>
      <c r="EV2528" s="433"/>
      <c r="EW2528" s="433"/>
      <c r="EX2528" s="433"/>
      <c r="EY2528" s="433"/>
      <c r="EZ2528" s="433"/>
      <c r="FA2528" s="433"/>
      <c r="FB2528" s="433"/>
      <c r="FC2528" s="433"/>
      <c r="FD2528" s="433"/>
      <c r="FE2528" s="433"/>
      <c r="FF2528" s="433"/>
      <c r="FG2528" s="433"/>
      <c r="FH2528" s="433"/>
      <c r="FI2528" s="433"/>
      <c r="FJ2528" s="433"/>
      <c r="FK2528" s="433"/>
      <c r="FL2528" s="433"/>
      <c r="FM2528" s="433"/>
      <c r="FN2528" s="433"/>
      <c r="FO2528" s="433"/>
      <c r="FP2528" s="433"/>
      <c r="FQ2528" s="433"/>
      <c r="FR2528" s="433"/>
      <c r="FS2528" s="433"/>
    </row>
    <row r="2529" spans="114:175" ht="15" customHeight="1">
      <c r="DJ2529" s="433"/>
      <c r="DK2529" s="433"/>
      <c r="DL2529" s="433"/>
      <c r="DM2529" s="433"/>
      <c r="DN2529" s="433"/>
      <c r="DO2529" s="433"/>
      <c r="DP2529" s="433"/>
      <c r="DQ2529" s="433"/>
      <c r="DR2529" s="433"/>
      <c r="DS2529" s="433"/>
      <c r="DT2529" s="433"/>
      <c r="DU2529" s="433"/>
      <c r="DV2529" s="433"/>
      <c r="DW2529" s="433"/>
      <c r="DX2529" s="433"/>
      <c r="DY2529" s="433"/>
      <c r="DZ2529" s="433"/>
      <c r="EA2529" s="433"/>
      <c r="EB2529" s="433"/>
      <c r="EC2529" s="433"/>
      <c r="ED2529" s="433"/>
      <c r="EE2529" s="433"/>
      <c r="EF2529" s="433"/>
      <c r="EG2529" s="433"/>
      <c r="EH2529" s="433"/>
      <c r="EI2529" s="433"/>
      <c r="EJ2529" s="433"/>
      <c r="EK2529" s="433"/>
      <c r="EL2529" s="433"/>
      <c r="EM2529" s="433"/>
      <c r="EN2529" s="433"/>
      <c r="EO2529" s="433"/>
      <c r="EP2529" s="433"/>
      <c r="EQ2529" s="433"/>
      <c r="ER2529" s="433"/>
      <c r="ES2529" s="433"/>
      <c r="ET2529" s="433"/>
      <c r="EU2529" s="433"/>
      <c r="EV2529" s="433"/>
      <c r="EW2529" s="433"/>
      <c r="EX2529" s="433"/>
      <c r="EY2529" s="433"/>
      <c r="EZ2529" s="433"/>
      <c r="FA2529" s="433"/>
      <c r="FB2529" s="433"/>
      <c r="FC2529" s="433"/>
      <c r="FD2529" s="433"/>
      <c r="FE2529" s="433"/>
      <c r="FF2529" s="433"/>
      <c r="FG2529" s="433"/>
      <c r="FH2529" s="433"/>
      <c r="FI2529" s="433"/>
      <c r="FJ2529" s="433"/>
      <c r="FK2529" s="433"/>
      <c r="FL2529" s="433"/>
      <c r="FM2529" s="433"/>
      <c r="FN2529" s="433"/>
      <c r="FO2529" s="433"/>
      <c r="FP2529" s="433"/>
      <c r="FQ2529" s="433"/>
      <c r="FR2529" s="433"/>
      <c r="FS2529" s="433"/>
    </row>
    <row r="2530" spans="114:175" ht="15" customHeight="1">
      <c r="DJ2530" s="433"/>
      <c r="DK2530" s="433"/>
      <c r="DL2530" s="433"/>
      <c r="DM2530" s="433"/>
      <c r="DN2530" s="433"/>
      <c r="DO2530" s="433"/>
      <c r="DP2530" s="433"/>
      <c r="DQ2530" s="433"/>
      <c r="DR2530" s="433"/>
      <c r="DS2530" s="433"/>
      <c r="DT2530" s="433"/>
      <c r="DU2530" s="433"/>
      <c r="DV2530" s="433"/>
      <c r="DW2530" s="433"/>
      <c r="DX2530" s="433"/>
      <c r="DY2530" s="433"/>
      <c r="DZ2530" s="433"/>
      <c r="EA2530" s="433"/>
      <c r="EB2530" s="433"/>
      <c r="EC2530" s="433"/>
      <c r="ED2530" s="433"/>
      <c r="EE2530" s="433"/>
      <c r="EF2530" s="433"/>
      <c r="EG2530" s="433"/>
      <c r="EH2530" s="433"/>
      <c r="EI2530" s="433"/>
      <c r="EJ2530" s="433"/>
      <c r="EK2530" s="433"/>
      <c r="EL2530" s="433"/>
      <c r="EM2530" s="433"/>
      <c r="EN2530" s="433"/>
      <c r="EO2530" s="433"/>
      <c r="EP2530" s="433"/>
      <c r="EQ2530" s="433"/>
      <c r="ER2530" s="433"/>
      <c r="ES2530" s="433"/>
      <c r="ET2530" s="433"/>
      <c r="EU2530" s="433"/>
      <c r="EV2530" s="433"/>
      <c r="EW2530" s="433"/>
      <c r="EX2530" s="433"/>
      <c r="EY2530" s="433"/>
      <c r="EZ2530" s="433"/>
      <c r="FA2530" s="433"/>
      <c r="FB2530" s="433"/>
      <c r="FC2530" s="433"/>
      <c r="FD2530" s="433"/>
      <c r="FE2530" s="433"/>
      <c r="FF2530" s="433"/>
      <c r="FG2530" s="433"/>
      <c r="FH2530" s="433"/>
      <c r="FI2530" s="433"/>
      <c r="FJ2530" s="433"/>
      <c r="FK2530" s="433"/>
      <c r="FL2530" s="433"/>
      <c r="FM2530" s="433"/>
      <c r="FN2530" s="433"/>
      <c r="FO2530" s="433"/>
      <c r="FP2530" s="433"/>
      <c r="FQ2530" s="433"/>
      <c r="FR2530" s="433"/>
      <c r="FS2530" s="433"/>
    </row>
    <row r="2531" spans="114:175" ht="15" customHeight="1">
      <c r="DJ2531" s="433"/>
      <c r="DK2531" s="433"/>
      <c r="DL2531" s="433"/>
      <c r="DM2531" s="433"/>
      <c r="DN2531" s="433"/>
      <c r="DO2531" s="433"/>
      <c r="DP2531" s="433"/>
      <c r="DQ2531" s="433"/>
      <c r="DR2531" s="433"/>
      <c r="DS2531" s="433"/>
      <c r="DT2531" s="433"/>
      <c r="DU2531" s="433"/>
      <c r="DV2531" s="433"/>
      <c r="DW2531" s="433"/>
      <c r="DX2531" s="433"/>
      <c r="DY2531" s="433"/>
      <c r="DZ2531" s="433"/>
      <c r="EA2531" s="433"/>
      <c r="EB2531" s="433"/>
      <c r="EC2531" s="433"/>
      <c r="ED2531" s="433"/>
      <c r="EE2531" s="433"/>
      <c r="EF2531" s="433"/>
      <c r="EG2531" s="433"/>
      <c r="EH2531" s="433"/>
      <c r="EI2531" s="433"/>
      <c r="EJ2531" s="433"/>
      <c r="EK2531" s="433"/>
      <c r="EL2531" s="433"/>
      <c r="EM2531" s="433"/>
      <c r="EN2531" s="433"/>
      <c r="EO2531" s="433"/>
      <c r="EP2531" s="433"/>
      <c r="EQ2531" s="433"/>
      <c r="ER2531" s="433"/>
      <c r="ES2531" s="433"/>
      <c r="ET2531" s="433"/>
      <c r="EU2531" s="433"/>
      <c r="EV2531" s="433"/>
      <c r="EW2531" s="433"/>
      <c r="EX2531" s="433"/>
      <c r="EY2531" s="433"/>
      <c r="EZ2531" s="433"/>
      <c r="FA2531" s="433"/>
      <c r="FB2531" s="433"/>
      <c r="FC2531" s="433"/>
      <c r="FD2531" s="433"/>
      <c r="FE2531" s="433"/>
      <c r="FF2531" s="433"/>
      <c r="FG2531" s="433"/>
      <c r="FH2531" s="433"/>
      <c r="FI2531" s="433"/>
      <c r="FJ2531" s="433"/>
      <c r="FK2531" s="433"/>
      <c r="FL2531" s="433"/>
      <c r="FM2531" s="433"/>
      <c r="FN2531" s="433"/>
      <c r="FO2531" s="433"/>
      <c r="FP2531" s="433"/>
      <c r="FQ2531" s="433"/>
      <c r="FR2531" s="433"/>
      <c r="FS2531" s="433"/>
    </row>
    <row r="2532" spans="114:175" ht="15" customHeight="1">
      <c r="DJ2532" s="433"/>
      <c r="DK2532" s="433"/>
      <c r="DL2532" s="433"/>
      <c r="DM2532" s="433"/>
      <c r="DN2532" s="433"/>
      <c r="DO2532" s="433"/>
      <c r="DP2532" s="433"/>
      <c r="DQ2532" s="433"/>
      <c r="DR2532" s="433"/>
      <c r="DS2532" s="433"/>
      <c r="DT2532" s="433"/>
      <c r="DU2532" s="433"/>
      <c r="DV2532" s="433"/>
      <c r="DW2532" s="433"/>
      <c r="DX2532" s="433"/>
      <c r="DY2532" s="433"/>
      <c r="DZ2532" s="433"/>
      <c r="EA2532" s="433"/>
      <c r="EB2532" s="433"/>
      <c r="EC2532" s="433"/>
      <c r="ED2532" s="433"/>
      <c r="EE2532" s="433"/>
      <c r="EF2532" s="433"/>
      <c r="EG2532" s="433"/>
      <c r="EH2532" s="433"/>
      <c r="EI2532" s="433"/>
      <c r="EJ2532" s="433"/>
      <c r="EK2532" s="433"/>
      <c r="EL2532" s="433"/>
      <c r="EM2532" s="433"/>
      <c r="EN2532" s="433"/>
      <c r="EO2532" s="433"/>
      <c r="EP2532" s="433"/>
      <c r="EQ2532" s="433"/>
      <c r="ER2532" s="433"/>
      <c r="ES2532" s="433"/>
      <c r="ET2532" s="433"/>
      <c r="EU2532" s="433"/>
      <c r="EV2532" s="433"/>
      <c r="EW2532" s="433"/>
      <c r="EX2532" s="433"/>
      <c r="EY2532" s="433"/>
      <c r="EZ2532" s="433"/>
      <c r="FA2532" s="433"/>
      <c r="FB2532" s="433"/>
      <c r="FC2532" s="433"/>
      <c r="FD2532" s="433"/>
      <c r="FE2532" s="433"/>
      <c r="FF2532" s="433"/>
      <c r="FG2532" s="433"/>
      <c r="FH2532" s="433"/>
      <c r="FI2532" s="433"/>
      <c r="FJ2532" s="433"/>
      <c r="FK2532" s="433"/>
      <c r="FL2532" s="433"/>
      <c r="FM2532" s="433"/>
      <c r="FN2532" s="433"/>
      <c r="FO2532" s="433"/>
      <c r="FP2532" s="433"/>
      <c r="FQ2532" s="433"/>
      <c r="FR2532" s="433"/>
      <c r="FS2532" s="433"/>
    </row>
    <row r="2533" spans="114:175" ht="15" customHeight="1">
      <c r="DJ2533" s="433"/>
      <c r="DK2533" s="433"/>
      <c r="DL2533" s="433"/>
      <c r="DM2533" s="433"/>
      <c r="DN2533" s="433"/>
      <c r="DO2533" s="433"/>
      <c r="DP2533" s="433"/>
      <c r="DQ2533" s="433"/>
      <c r="DR2533" s="433"/>
      <c r="DS2533" s="433"/>
      <c r="DT2533" s="433"/>
      <c r="DU2533" s="433"/>
      <c r="DV2533" s="433"/>
      <c r="DW2533" s="433"/>
      <c r="DX2533" s="433"/>
      <c r="DY2533" s="433"/>
      <c r="DZ2533" s="433"/>
      <c r="EA2533" s="433"/>
      <c r="EB2533" s="433"/>
      <c r="EC2533" s="433"/>
      <c r="ED2533" s="433"/>
      <c r="EE2533" s="433"/>
      <c r="EF2533" s="433"/>
      <c r="EG2533" s="433"/>
      <c r="EH2533" s="433"/>
      <c r="EI2533" s="433"/>
      <c r="EJ2533" s="433"/>
      <c r="EK2533" s="433"/>
      <c r="EL2533" s="433"/>
      <c r="EM2533" s="433"/>
      <c r="EN2533" s="433"/>
      <c r="EO2533" s="433"/>
      <c r="EP2533" s="433"/>
      <c r="EQ2533" s="433"/>
      <c r="ER2533" s="433"/>
      <c r="ES2533" s="433"/>
      <c r="ET2533" s="433"/>
      <c r="EU2533" s="433"/>
      <c r="EV2533" s="433"/>
      <c r="EW2533" s="433"/>
      <c r="EX2533" s="433"/>
      <c r="EY2533" s="433"/>
      <c r="EZ2533" s="433"/>
      <c r="FA2533" s="433"/>
      <c r="FB2533" s="433"/>
      <c r="FC2533" s="433"/>
      <c r="FD2533" s="433"/>
      <c r="FE2533" s="433"/>
      <c r="FF2533" s="433"/>
      <c r="FG2533" s="433"/>
      <c r="FH2533" s="433"/>
      <c r="FI2533" s="433"/>
      <c r="FJ2533" s="433"/>
      <c r="FK2533" s="433"/>
      <c r="FL2533" s="433"/>
      <c r="FM2533" s="433"/>
      <c r="FN2533" s="433"/>
      <c r="FO2533" s="433"/>
      <c r="FP2533" s="433"/>
      <c r="FQ2533" s="433"/>
      <c r="FR2533" s="433"/>
      <c r="FS2533" s="433"/>
    </row>
    <row r="2534" spans="114:175" ht="15" customHeight="1">
      <c r="DJ2534" s="433"/>
      <c r="DK2534" s="433"/>
      <c r="DL2534" s="433"/>
      <c r="DM2534" s="433"/>
      <c r="DN2534" s="433"/>
      <c r="DO2534" s="433"/>
      <c r="DP2534" s="433"/>
      <c r="DQ2534" s="433"/>
      <c r="DR2534" s="433"/>
      <c r="DS2534" s="433"/>
      <c r="DT2534" s="433"/>
      <c r="DU2534" s="433"/>
      <c r="DV2534" s="433"/>
      <c r="DW2534" s="433"/>
      <c r="DX2534" s="433"/>
      <c r="DY2534" s="433"/>
      <c r="DZ2534" s="433"/>
      <c r="EA2534" s="433"/>
      <c r="EB2534" s="433"/>
      <c r="EC2534" s="433"/>
      <c r="ED2534" s="433"/>
      <c r="EE2534" s="433"/>
      <c r="EF2534" s="433"/>
      <c r="EG2534" s="433"/>
      <c r="EH2534" s="433"/>
      <c r="EI2534" s="433"/>
      <c r="EJ2534" s="433"/>
      <c r="EK2534" s="433"/>
      <c r="EL2534" s="433"/>
      <c r="EM2534" s="433"/>
      <c r="EN2534" s="433"/>
      <c r="EO2534" s="433"/>
      <c r="EP2534" s="433"/>
      <c r="EQ2534" s="433"/>
      <c r="ER2534" s="433"/>
      <c r="ES2534" s="433"/>
      <c r="ET2534" s="433"/>
      <c r="EU2534" s="433"/>
      <c r="EV2534" s="433"/>
      <c r="EW2534" s="433"/>
      <c r="EX2534" s="433"/>
      <c r="EY2534" s="433"/>
      <c r="EZ2534" s="433"/>
      <c r="FA2534" s="433"/>
      <c r="FB2534" s="433"/>
      <c r="FC2534" s="433"/>
      <c r="FD2534" s="433"/>
      <c r="FE2534" s="433"/>
      <c r="FF2534" s="433"/>
      <c r="FG2534" s="433"/>
      <c r="FH2534" s="433"/>
      <c r="FI2534" s="433"/>
      <c r="FJ2534" s="433"/>
      <c r="FK2534" s="433"/>
      <c r="FL2534" s="433"/>
      <c r="FM2534" s="433"/>
      <c r="FN2534" s="433"/>
      <c r="FO2534" s="433"/>
      <c r="FP2534" s="433"/>
      <c r="FQ2534" s="433"/>
      <c r="FR2534" s="433"/>
      <c r="FS2534" s="433"/>
    </row>
    <row r="2535" spans="114:175" ht="15" customHeight="1">
      <c r="DJ2535" s="433"/>
      <c r="DK2535" s="433"/>
      <c r="DL2535" s="433"/>
      <c r="DM2535" s="433"/>
      <c r="DN2535" s="433"/>
      <c r="DO2535" s="433"/>
      <c r="DP2535" s="433"/>
      <c r="DQ2535" s="433"/>
      <c r="DR2535" s="433"/>
      <c r="DS2535" s="433"/>
      <c r="DT2535" s="433"/>
      <c r="DU2535" s="433"/>
      <c r="DV2535" s="433"/>
      <c r="DW2535" s="433"/>
      <c r="DX2535" s="433"/>
      <c r="DY2535" s="433"/>
      <c r="DZ2535" s="433"/>
      <c r="EA2535" s="433"/>
      <c r="EB2535" s="433"/>
      <c r="EC2535" s="433"/>
      <c r="ED2535" s="433"/>
      <c r="EE2535" s="433"/>
      <c r="EF2535" s="433"/>
      <c r="EG2535" s="433"/>
      <c r="EH2535" s="433"/>
      <c r="EI2535" s="433"/>
      <c r="EJ2535" s="433"/>
      <c r="EK2535" s="433"/>
      <c r="EL2535" s="433"/>
      <c r="EM2535" s="433"/>
      <c r="EN2535" s="433"/>
      <c r="EO2535" s="433"/>
      <c r="EP2535" s="433"/>
      <c r="EQ2535" s="433"/>
      <c r="ER2535" s="433"/>
      <c r="ES2535" s="433"/>
      <c r="ET2535" s="433"/>
      <c r="EU2535" s="433"/>
      <c r="EV2535" s="433"/>
      <c r="EW2535" s="433"/>
      <c r="EX2535" s="433"/>
      <c r="EY2535" s="433"/>
      <c r="EZ2535" s="433"/>
      <c r="FA2535" s="433"/>
      <c r="FB2535" s="433"/>
      <c r="FC2535" s="433"/>
      <c r="FD2535" s="433"/>
      <c r="FE2535" s="433"/>
      <c r="FF2535" s="433"/>
      <c r="FG2535" s="433"/>
      <c r="FH2535" s="433"/>
      <c r="FI2535" s="433"/>
      <c r="FJ2535" s="433"/>
      <c r="FK2535" s="433"/>
      <c r="FL2535" s="433"/>
      <c r="FM2535" s="433"/>
      <c r="FN2535" s="433"/>
      <c r="FO2535" s="433"/>
      <c r="FP2535" s="433"/>
      <c r="FQ2535" s="433"/>
      <c r="FR2535" s="433"/>
      <c r="FS2535" s="433"/>
    </row>
    <row r="2536" spans="114:175" ht="15" customHeight="1">
      <c r="DJ2536" s="433"/>
      <c r="DK2536" s="433"/>
      <c r="DL2536" s="433"/>
      <c r="DM2536" s="433"/>
      <c r="DN2536" s="433"/>
      <c r="DO2536" s="433"/>
      <c r="DP2536" s="433"/>
      <c r="DQ2536" s="433"/>
      <c r="DR2536" s="433"/>
      <c r="DS2536" s="433"/>
      <c r="DT2536" s="433"/>
      <c r="DU2536" s="433"/>
      <c r="DV2536" s="433"/>
      <c r="DW2536" s="433"/>
      <c r="DX2536" s="433"/>
      <c r="DY2536" s="433"/>
      <c r="DZ2536" s="433"/>
      <c r="EA2536" s="433"/>
      <c r="EB2536" s="433"/>
      <c r="EC2536" s="433"/>
      <c r="ED2536" s="433"/>
      <c r="EE2536" s="433"/>
      <c r="EF2536" s="433"/>
      <c r="EG2536" s="433"/>
      <c r="EH2536" s="433"/>
      <c r="EI2536" s="433"/>
      <c r="EJ2536" s="433"/>
      <c r="EK2536" s="433"/>
      <c r="EL2536" s="433"/>
      <c r="EM2536" s="433"/>
      <c r="EN2536" s="433"/>
      <c r="EO2536" s="433"/>
      <c r="EP2536" s="433"/>
      <c r="EQ2536" s="433"/>
      <c r="ER2536" s="433"/>
      <c r="ES2536" s="433"/>
      <c r="ET2536" s="433"/>
      <c r="EU2536" s="433"/>
      <c r="EV2536" s="433"/>
      <c r="EW2536" s="433"/>
      <c r="EX2536" s="433"/>
      <c r="EY2536" s="433"/>
      <c r="EZ2536" s="433"/>
      <c r="FA2536" s="433"/>
      <c r="FB2536" s="433"/>
      <c r="FC2536" s="433"/>
      <c r="FD2536" s="433"/>
      <c r="FE2536" s="433"/>
      <c r="FF2536" s="433"/>
      <c r="FG2536" s="433"/>
      <c r="FH2536" s="433"/>
      <c r="FI2536" s="433"/>
      <c r="FJ2536" s="433"/>
      <c r="FK2536" s="433"/>
      <c r="FL2536" s="433"/>
      <c r="FM2536" s="433"/>
      <c r="FN2536" s="433"/>
      <c r="FO2536" s="433"/>
      <c r="FP2536" s="433"/>
      <c r="FQ2536" s="433"/>
      <c r="FR2536" s="433"/>
      <c r="FS2536" s="433"/>
    </row>
    <row r="2537" spans="114:175" ht="15" customHeight="1">
      <c r="DJ2537" s="433"/>
      <c r="DK2537" s="433"/>
      <c r="DL2537" s="433"/>
      <c r="DM2537" s="433"/>
      <c r="DN2537" s="433"/>
      <c r="DO2537" s="433"/>
      <c r="DP2537" s="433"/>
      <c r="DQ2537" s="433"/>
      <c r="DR2537" s="433"/>
      <c r="DS2537" s="433"/>
      <c r="DT2537" s="433"/>
      <c r="DU2537" s="433"/>
      <c r="DV2537" s="433"/>
      <c r="DW2537" s="433"/>
      <c r="DX2537" s="433"/>
      <c r="DY2537" s="433"/>
      <c r="DZ2537" s="433"/>
      <c r="EA2537" s="433"/>
      <c r="EB2537" s="433"/>
      <c r="EC2537" s="433"/>
      <c r="ED2537" s="433"/>
      <c r="EE2537" s="433"/>
      <c r="EF2537" s="433"/>
      <c r="EG2537" s="433"/>
      <c r="EH2537" s="433"/>
      <c r="EI2537" s="433"/>
      <c r="EJ2537" s="433"/>
      <c r="EK2537" s="433"/>
      <c r="EL2537" s="433"/>
      <c r="EM2537" s="433"/>
      <c r="EN2537" s="433"/>
      <c r="EO2537" s="433"/>
      <c r="EP2537" s="433"/>
      <c r="EQ2537" s="433"/>
      <c r="ER2537" s="433"/>
      <c r="ES2537" s="433"/>
      <c r="ET2537" s="433"/>
      <c r="EU2537" s="433"/>
      <c r="EV2537" s="433"/>
      <c r="EW2537" s="433"/>
      <c r="EX2537" s="433"/>
      <c r="EY2537" s="433"/>
      <c r="EZ2537" s="433"/>
      <c r="FA2537" s="433"/>
      <c r="FB2537" s="433"/>
      <c r="FC2537" s="433"/>
      <c r="FD2537" s="433"/>
      <c r="FE2537" s="433"/>
      <c r="FF2537" s="433"/>
      <c r="FG2537" s="433"/>
      <c r="FH2537" s="433"/>
      <c r="FI2537" s="433"/>
      <c r="FJ2537" s="433"/>
      <c r="FK2537" s="433"/>
      <c r="FL2537" s="433"/>
      <c r="FM2537" s="433"/>
      <c r="FN2537" s="433"/>
      <c r="FO2537" s="433"/>
      <c r="FP2537" s="433"/>
      <c r="FQ2537" s="433"/>
      <c r="FR2537" s="433"/>
      <c r="FS2537" s="433"/>
    </row>
    <row r="2538" spans="114:175" ht="15" customHeight="1">
      <c r="DJ2538" s="433"/>
      <c r="DK2538" s="433"/>
      <c r="DL2538" s="433"/>
      <c r="DM2538" s="433"/>
      <c r="DN2538" s="433"/>
      <c r="DO2538" s="433"/>
      <c r="DP2538" s="433"/>
      <c r="DQ2538" s="433"/>
      <c r="DR2538" s="433"/>
      <c r="DS2538" s="433"/>
      <c r="DT2538" s="433"/>
      <c r="DU2538" s="433"/>
      <c r="DV2538" s="433"/>
      <c r="DW2538" s="433"/>
      <c r="DX2538" s="433"/>
      <c r="DY2538" s="433"/>
      <c r="DZ2538" s="433"/>
      <c r="EA2538" s="433"/>
      <c r="EB2538" s="433"/>
      <c r="EC2538" s="433"/>
      <c r="ED2538" s="433"/>
      <c r="EE2538" s="433"/>
      <c r="EF2538" s="433"/>
      <c r="EG2538" s="433"/>
      <c r="EH2538" s="433"/>
      <c r="EI2538" s="433"/>
      <c r="EJ2538" s="433"/>
      <c r="EK2538" s="433"/>
      <c r="EL2538" s="433"/>
      <c r="EM2538" s="433"/>
      <c r="EN2538" s="433"/>
      <c r="EO2538" s="433"/>
      <c r="EP2538" s="433"/>
      <c r="EQ2538" s="433"/>
      <c r="ER2538" s="433"/>
      <c r="ES2538" s="433"/>
      <c r="ET2538" s="433"/>
      <c r="EU2538" s="433"/>
      <c r="EV2538" s="433"/>
      <c r="EW2538" s="433"/>
      <c r="EX2538" s="433"/>
      <c r="EY2538" s="433"/>
      <c r="EZ2538" s="433"/>
      <c r="FA2538" s="433"/>
      <c r="FB2538" s="433"/>
      <c r="FC2538" s="433"/>
      <c r="FD2538" s="433"/>
      <c r="FE2538" s="433"/>
      <c r="FF2538" s="433"/>
      <c r="FG2538" s="433"/>
      <c r="FH2538" s="433"/>
      <c r="FI2538" s="433"/>
      <c r="FJ2538" s="433"/>
      <c r="FK2538" s="433"/>
      <c r="FL2538" s="433"/>
      <c r="FM2538" s="433"/>
      <c r="FN2538" s="433"/>
      <c r="FO2538" s="433"/>
      <c r="FP2538" s="433"/>
      <c r="FQ2538" s="433"/>
      <c r="FR2538" s="433"/>
      <c r="FS2538" s="433"/>
    </row>
    <row r="2539" spans="114:175" ht="15" customHeight="1">
      <c r="DJ2539" s="433"/>
      <c r="DK2539" s="433"/>
      <c r="DL2539" s="433"/>
      <c r="DM2539" s="433"/>
      <c r="DN2539" s="433"/>
      <c r="DO2539" s="433"/>
      <c r="DP2539" s="433"/>
      <c r="DQ2539" s="433"/>
      <c r="DR2539" s="433"/>
      <c r="DS2539" s="433"/>
      <c r="DT2539" s="433"/>
      <c r="DU2539" s="433"/>
      <c r="DV2539" s="433"/>
      <c r="DW2539" s="433"/>
      <c r="DX2539" s="433"/>
      <c r="DY2539" s="433"/>
      <c r="DZ2539" s="433"/>
      <c r="EA2539" s="433"/>
      <c r="EB2539" s="433"/>
      <c r="EC2539" s="433"/>
      <c r="ED2539" s="433"/>
      <c r="EE2539" s="433"/>
      <c r="EF2539" s="433"/>
      <c r="EG2539" s="433"/>
      <c r="EH2539" s="433"/>
      <c r="EI2539" s="433"/>
      <c r="EJ2539" s="433"/>
      <c r="EK2539" s="433"/>
      <c r="EL2539" s="433"/>
      <c r="EM2539" s="433"/>
      <c r="EN2539" s="433"/>
      <c r="EO2539" s="433"/>
      <c r="EP2539" s="433"/>
      <c r="EQ2539" s="433"/>
      <c r="ER2539" s="433"/>
      <c r="ES2539" s="433"/>
      <c r="ET2539" s="433"/>
      <c r="EU2539" s="433"/>
      <c r="EV2539" s="433"/>
      <c r="EW2539" s="433"/>
      <c r="EX2539" s="433"/>
      <c r="EY2539" s="433"/>
      <c r="EZ2539" s="433"/>
      <c r="FA2539" s="433"/>
      <c r="FB2539" s="433"/>
      <c r="FC2539" s="433"/>
      <c r="FD2539" s="433"/>
      <c r="FE2539" s="433"/>
      <c r="FF2539" s="433"/>
      <c r="FG2539" s="433"/>
      <c r="FH2539" s="433"/>
      <c r="FI2539" s="433"/>
      <c r="FJ2539" s="433"/>
      <c r="FK2539" s="433"/>
      <c r="FL2539" s="433"/>
      <c r="FM2539" s="433"/>
      <c r="FN2539" s="433"/>
      <c r="FO2539" s="433"/>
      <c r="FP2539" s="433"/>
      <c r="FQ2539" s="433"/>
      <c r="FR2539" s="433"/>
      <c r="FS2539" s="433"/>
    </row>
    <row r="2540" spans="114:175" ht="15" customHeight="1">
      <c r="DJ2540" s="433"/>
      <c r="DK2540" s="433"/>
      <c r="DL2540" s="433"/>
      <c r="DM2540" s="433"/>
      <c r="DN2540" s="433"/>
      <c r="DO2540" s="433"/>
      <c r="DP2540" s="433"/>
      <c r="DQ2540" s="433"/>
      <c r="DR2540" s="433"/>
      <c r="DS2540" s="433"/>
      <c r="DT2540" s="433"/>
      <c r="DU2540" s="433"/>
      <c r="DV2540" s="433"/>
      <c r="DW2540" s="433"/>
      <c r="DX2540" s="433"/>
      <c r="DY2540" s="433"/>
      <c r="DZ2540" s="433"/>
      <c r="EA2540" s="433"/>
      <c r="EB2540" s="433"/>
      <c r="EC2540" s="433"/>
      <c r="ED2540" s="433"/>
      <c r="EE2540" s="433"/>
      <c r="EF2540" s="433"/>
      <c r="EG2540" s="433"/>
      <c r="EH2540" s="433"/>
      <c r="EI2540" s="433"/>
      <c r="EJ2540" s="433"/>
      <c r="EK2540" s="433"/>
      <c r="EL2540" s="433"/>
      <c r="EM2540" s="433"/>
      <c r="EN2540" s="433"/>
      <c r="EO2540" s="433"/>
      <c r="EP2540" s="433"/>
      <c r="EQ2540" s="433"/>
      <c r="ER2540" s="433"/>
      <c r="ES2540" s="433"/>
      <c r="ET2540" s="433"/>
      <c r="EU2540" s="433"/>
      <c r="EV2540" s="433"/>
      <c r="EW2540" s="433"/>
      <c r="EX2540" s="433"/>
      <c r="EY2540" s="433"/>
      <c r="EZ2540" s="433"/>
      <c r="FA2540" s="433"/>
      <c r="FB2540" s="433"/>
      <c r="FC2540" s="433"/>
      <c r="FD2540" s="433"/>
      <c r="FE2540" s="433"/>
      <c r="FF2540" s="433"/>
      <c r="FG2540" s="433"/>
      <c r="FH2540" s="433"/>
      <c r="FI2540" s="433"/>
      <c r="FJ2540" s="433"/>
      <c r="FK2540" s="433"/>
      <c r="FL2540" s="433"/>
      <c r="FM2540" s="433"/>
      <c r="FN2540" s="433"/>
      <c r="FO2540" s="433"/>
      <c r="FP2540" s="433"/>
      <c r="FQ2540" s="433"/>
      <c r="FR2540" s="433"/>
      <c r="FS2540" s="433"/>
    </row>
    <row r="2541" spans="114:175" ht="15" customHeight="1">
      <c r="DJ2541" s="433"/>
      <c r="DK2541" s="433"/>
      <c r="DL2541" s="433"/>
      <c r="DM2541" s="433"/>
      <c r="DN2541" s="433"/>
      <c r="DO2541" s="433"/>
      <c r="DP2541" s="433"/>
      <c r="DQ2541" s="433"/>
      <c r="DR2541" s="433"/>
      <c r="DS2541" s="433"/>
      <c r="DT2541" s="433"/>
      <c r="DU2541" s="433"/>
      <c r="DV2541" s="433"/>
      <c r="DW2541" s="433"/>
      <c r="DX2541" s="433"/>
      <c r="DY2541" s="433"/>
      <c r="DZ2541" s="433"/>
      <c r="EA2541" s="433"/>
      <c r="EB2541" s="433"/>
      <c r="EC2541" s="433"/>
      <c r="ED2541" s="433"/>
      <c r="EE2541" s="433"/>
      <c r="EF2541" s="433"/>
      <c r="EG2541" s="433"/>
      <c r="EH2541" s="433"/>
      <c r="EI2541" s="433"/>
      <c r="EJ2541" s="433"/>
      <c r="EK2541" s="433"/>
      <c r="EL2541" s="433"/>
      <c r="EM2541" s="433"/>
      <c r="EN2541" s="433"/>
      <c r="EO2541" s="433"/>
      <c r="EP2541" s="433"/>
      <c r="EQ2541" s="433"/>
      <c r="ER2541" s="433"/>
      <c r="ES2541" s="433"/>
      <c r="ET2541" s="433"/>
      <c r="EU2541" s="433"/>
      <c r="EV2541" s="433"/>
      <c r="EW2541" s="433"/>
      <c r="EX2541" s="433"/>
      <c r="EY2541" s="433"/>
      <c r="EZ2541" s="433"/>
      <c r="FA2541" s="433"/>
      <c r="FB2541" s="433"/>
      <c r="FC2541" s="433"/>
      <c r="FD2541" s="433"/>
      <c r="FE2541" s="433"/>
      <c r="FF2541" s="433"/>
      <c r="FG2541" s="433"/>
      <c r="FH2541" s="433"/>
      <c r="FI2541" s="433"/>
      <c r="FJ2541" s="433"/>
      <c r="FK2541" s="433"/>
      <c r="FL2541" s="433"/>
      <c r="FM2541" s="433"/>
      <c r="FN2541" s="433"/>
      <c r="FO2541" s="433"/>
      <c r="FP2541" s="433"/>
      <c r="FQ2541" s="433"/>
      <c r="FR2541" s="433"/>
      <c r="FS2541" s="433"/>
    </row>
    <row r="2542" spans="114:175" ht="15" customHeight="1">
      <c r="DJ2542" s="433"/>
      <c r="DK2542" s="433"/>
      <c r="DL2542" s="433"/>
      <c r="DM2542" s="433"/>
      <c r="DN2542" s="433"/>
      <c r="DO2542" s="433"/>
      <c r="DP2542" s="433"/>
      <c r="DQ2542" s="433"/>
      <c r="DR2542" s="433"/>
      <c r="DS2542" s="433"/>
      <c r="DT2542" s="433"/>
      <c r="DU2542" s="433"/>
      <c r="DV2542" s="433"/>
      <c r="DW2542" s="433"/>
      <c r="DX2542" s="433"/>
      <c r="DY2542" s="433"/>
      <c r="DZ2542" s="433"/>
      <c r="EA2542" s="433"/>
      <c r="EB2542" s="433"/>
      <c r="EC2542" s="433"/>
      <c r="ED2542" s="433"/>
      <c r="EE2542" s="433"/>
      <c r="EF2542" s="433"/>
      <c r="EG2542" s="433"/>
      <c r="EH2542" s="433"/>
      <c r="EI2542" s="433"/>
      <c r="EJ2542" s="433"/>
      <c r="EK2542" s="433"/>
      <c r="EL2542" s="433"/>
      <c r="EM2542" s="433"/>
      <c r="EN2542" s="433"/>
      <c r="EO2542" s="433"/>
      <c r="EP2542" s="433"/>
      <c r="EQ2542" s="433"/>
      <c r="ER2542" s="433"/>
      <c r="ES2542" s="433"/>
      <c r="ET2542" s="433"/>
      <c r="EU2542" s="433"/>
      <c r="EV2542" s="433"/>
      <c r="EW2542" s="433"/>
      <c r="EX2542" s="433"/>
      <c r="EY2542" s="433"/>
      <c r="EZ2542" s="433"/>
      <c r="FA2542" s="433"/>
      <c r="FB2542" s="433"/>
      <c r="FC2542" s="433"/>
      <c r="FD2542" s="433"/>
      <c r="FE2542" s="433"/>
      <c r="FF2542" s="433"/>
      <c r="FG2542" s="433"/>
      <c r="FH2542" s="433"/>
      <c r="FI2542" s="433"/>
      <c r="FJ2542" s="433"/>
      <c r="FK2542" s="433"/>
      <c r="FL2542" s="433"/>
      <c r="FM2542" s="433"/>
      <c r="FN2542" s="433"/>
      <c r="FO2542" s="433"/>
      <c r="FP2542" s="433"/>
      <c r="FQ2542" s="433"/>
      <c r="FR2542" s="433"/>
      <c r="FS2542" s="433"/>
    </row>
    <row r="2543" spans="114:175" ht="15" customHeight="1">
      <c r="DJ2543" s="433"/>
      <c r="DK2543" s="433"/>
      <c r="DL2543" s="433"/>
      <c r="DM2543" s="433"/>
      <c r="DN2543" s="433"/>
      <c r="DO2543" s="433"/>
      <c r="DP2543" s="433"/>
      <c r="DQ2543" s="433"/>
      <c r="DR2543" s="433"/>
      <c r="DS2543" s="433"/>
      <c r="DT2543" s="433"/>
      <c r="DU2543" s="433"/>
      <c r="DV2543" s="433"/>
      <c r="DW2543" s="433"/>
      <c r="DX2543" s="433"/>
      <c r="DY2543" s="433"/>
      <c r="DZ2543" s="433"/>
      <c r="EA2543" s="433"/>
      <c r="EB2543" s="433"/>
      <c r="EC2543" s="433"/>
      <c r="ED2543" s="433"/>
      <c r="EE2543" s="433"/>
      <c r="EF2543" s="433"/>
      <c r="EG2543" s="433"/>
      <c r="EH2543" s="433"/>
      <c r="EI2543" s="433"/>
      <c r="EJ2543" s="433"/>
      <c r="EK2543" s="433"/>
      <c r="EL2543" s="433"/>
      <c r="EM2543" s="433"/>
      <c r="EN2543" s="433"/>
      <c r="EO2543" s="433"/>
      <c r="EP2543" s="433"/>
      <c r="EQ2543" s="433"/>
      <c r="ER2543" s="433"/>
      <c r="ES2543" s="433"/>
      <c r="ET2543" s="433"/>
      <c r="EU2543" s="433"/>
      <c r="EV2543" s="433"/>
      <c r="EW2543" s="433"/>
      <c r="EX2543" s="433"/>
      <c r="EY2543" s="433"/>
      <c r="EZ2543" s="433"/>
      <c r="FA2543" s="433"/>
      <c r="FB2543" s="433"/>
      <c r="FC2543" s="433"/>
      <c r="FD2543" s="433"/>
      <c r="FE2543" s="433"/>
      <c r="FF2543" s="433"/>
      <c r="FG2543" s="433"/>
      <c r="FH2543" s="433"/>
      <c r="FI2543" s="433"/>
      <c r="FJ2543" s="433"/>
      <c r="FK2543" s="433"/>
      <c r="FL2543" s="433"/>
      <c r="FM2543" s="433"/>
      <c r="FN2543" s="433"/>
      <c r="FO2543" s="433"/>
      <c r="FP2543" s="433"/>
      <c r="FQ2543" s="433"/>
      <c r="FR2543" s="433"/>
      <c r="FS2543" s="433"/>
    </row>
    <row r="2544" spans="114:175" ht="15" customHeight="1">
      <c r="DJ2544" s="433"/>
      <c r="DK2544" s="433"/>
      <c r="DL2544" s="433"/>
      <c r="DM2544" s="433"/>
      <c r="DN2544" s="433"/>
      <c r="DO2544" s="433"/>
      <c r="DP2544" s="433"/>
      <c r="DQ2544" s="433"/>
      <c r="DR2544" s="433"/>
      <c r="DS2544" s="433"/>
      <c r="DT2544" s="433"/>
      <c r="DU2544" s="433"/>
      <c r="DV2544" s="433"/>
      <c r="DW2544" s="433"/>
      <c r="DX2544" s="433"/>
      <c r="DY2544" s="433"/>
      <c r="DZ2544" s="433"/>
      <c r="EA2544" s="433"/>
      <c r="EB2544" s="433"/>
      <c r="EC2544" s="433"/>
      <c r="ED2544" s="433"/>
      <c r="EE2544" s="433"/>
      <c r="EF2544" s="433"/>
      <c r="EG2544" s="433"/>
      <c r="EH2544" s="433"/>
      <c r="EI2544" s="433"/>
      <c r="EJ2544" s="433"/>
      <c r="EK2544" s="433"/>
      <c r="EL2544" s="433"/>
      <c r="EM2544" s="433"/>
      <c r="EN2544" s="433"/>
      <c r="EO2544" s="433"/>
      <c r="EP2544" s="433"/>
      <c r="EQ2544" s="433"/>
      <c r="ER2544" s="433"/>
      <c r="ES2544" s="433"/>
      <c r="ET2544" s="433"/>
      <c r="EU2544" s="433"/>
      <c r="EV2544" s="433"/>
      <c r="EW2544" s="433"/>
      <c r="EX2544" s="433"/>
      <c r="EY2544" s="433"/>
      <c r="EZ2544" s="433"/>
      <c r="FA2544" s="433"/>
      <c r="FB2544" s="433"/>
      <c r="FC2544" s="433"/>
      <c r="FD2544" s="433"/>
      <c r="FE2544" s="433"/>
      <c r="FF2544" s="433"/>
      <c r="FG2544" s="433"/>
      <c r="FH2544" s="433"/>
      <c r="FI2544" s="433"/>
      <c r="FJ2544" s="433"/>
      <c r="FK2544" s="433"/>
      <c r="FL2544" s="433"/>
      <c r="FM2544" s="433"/>
      <c r="FN2544" s="433"/>
      <c r="FO2544" s="433"/>
      <c r="FP2544" s="433"/>
      <c r="FQ2544" s="433"/>
      <c r="FR2544" s="433"/>
      <c r="FS2544" s="433"/>
    </row>
    <row r="2545" spans="114:175" ht="15" customHeight="1">
      <c r="DJ2545" s="433"/>
      <c r="DK2545" s="433"/>
      <c r="DL2545" s="433"/>
      <c r="DM2545" s="433"/>
      <c r="DN2545" s="433"/>
      <c r="DO2545" s="433"/>
      <c r="DP2545" s="433"/>
      <c r="DQ2545" s="433"/>
      <c r="DR2545" s="433"/>
      <c r="DS2545" s="433"/>
      <c r="DT2545" s="433"/>
      <c r="DU2545" s="433"/>
      <c r="DV2545" s="433"/>
      <c r="DW2545" s="433"/>
      <c r="DX2545" s="433"/>
      <c r="DY2545" s="433"/>
      <c r="DZ2545" s="433"/>
      <c r="EA2545" s="433"/>
      <c r="EB2545" s="433"/>
      <c r="EC2545" s="433"/>
      <c r="ED2545" s="433"/>
      <c r="EE2545" s="433"/>
      <c r="EF2545" s="433"/>
      <c r="EG2545" s="433"/>
      <c r="EH2545" s="433"/>
      <c r="EI2545" s="433"/>
      <c r="EJ2545" s="433"/>
      <c r="EK2545" s="433"/>
      <c r="EL2545" s="433"/>
      <c r="EM2545" s="433"/>
      <c r="EN2545" s="433"/>
      <c r="EO2545" s="433"/>
      <c r="EP2545" s="433"/>
      <c r="EQ2545" s="433"/>
      <c r="ER2545" s="433"/>
      <c r="ES2545" s="433"/>
      <c r="ET2545" s="433"/>
      <c r="EU2545" s="433"/>
      <c r="EV2545" s="433"/>
      <c r="EW2545" s="433"/>
      <c r="EX2545" s="433"/>
      <c r="EY2545" s="433"/>
      <c r="EZ2545" s="433"/>
      <c r="FA2545" s="433"/>
      <c r="FB2545" s="433"/>
      <c r="FC2545" s="433"/>
      <c r="FD2545" s="433"/>
      <c r="FE2545" s="433"/>
      <c r="FF2545" s="433"/>
      <c r="FG2545" s="433"/>
      <c r="FH2545" s="433"/>
      <c r="FI2545" s="433"/>
      <c r="FJ2545" s="433"/>
      <c r="FK2545" s="433"/>
      <c r="FL2545" s="433"/>
      <c r="FM2545" s="433"/>
      <c r="FN2545" s="433"/>
      <c r="FO2545" s="433"/>
      <c r="FP2545" s="433"/>
      <c r="FQ2545" s="433"/>
      <c r="FR2545" s="433"/>
      <c r="FS2545" s="433"/>
    </row>
    <row r="2546" spans="114:175" ht="15" customHeight="1">
      <c r="DJ2546" s="433"/>
      <c r="DK2546" s="433"/>
      <c r="DL2546" s="433"/>
      <c r="DM2546" s="433"/>
      <c r="DN2546" s="433"/>
      <c r="DO2546" s="433"/>
      <c r="DP2546" s="433"/>
      <c r="DQ2546" s="433"/>
      <c r="DR2546" s="433"/>
      <c r="DS2546" s="433"/>
      <c r="DT2546" s="433"/>
      <c r="DU2546" s="433"/>
      <c r="DV2546" s="433"/>
      <c r="DW2546" s="433"/>
      <c r="DX2546" s="433"/>
      <c r="DY2546" s="433"/>
      <c r="DZ2546" s="433"/>
      <c r="EA2546" s="433"/>
      <c r="EB2546" s="433"/>
      <c r="EC2546" s="433"/>
      <c r="ED2546" s="433"/>
      <c r="EE2546" s="433"/>
      <c r="EF2546" s="433"/>
      <c r="EG2546" s="433"/>
      <c r="EH2546" s="433"/>
      <c r="EI2546" s="433"/>
      <c r="EJ2546" s="433"/>
      <c r="EK2546" s="433"/>
      <c r="EL2546" s="433"/>
      <c r="EM2546" s="433"/>
      <c r="EN2546" s="433"/>
      <c r="EO2546" s="433"/>
      <c r="EP2546" s="433"/>
      <c r="EQ2546" s="433"/>
      <c r="ER2546" s="433"/>
      <c r="ES2546" s="433"/>
      <c r="ET2546" s="433"/>
      <c r="EU2546" s="433"/>
      <c r="EV2546" s="433"/>
      <c r="EW2546" s="433"/>
      <c r="EX2546" s="433"/>
      <c r="EY2546" s="433"/>
      <c r="EZ2546" s="433"/>
      <c r="FA2546" s="433"/>
      <c r="FB2546" s="433"/>
      <c r="FC2546" s="433"/>
      <c r="FD2546" s="433"/>
      <c r="FE2546" s="433"/>
      <c r="FF2546" s="433"/>
      <c r="FG2546" s="433"/>
      <c r="FH2546" s="433"/>
      <c r="FI2546" s="433"/>
      <c r="FJ2546" s="433"/>
      <c r="FK2546" s="433"/>
      <c r="FL2546" s="433"/>
      <c r="FM2546" s="433"/>
      <c r="FN2546" s="433"/>
      <c r="FO2546" s="433"/>
      <c r="FP2546" s="433"/>
      <c r="FQ2546" s="433"/>
      <c r="FR2546" s="433"/>
      <c r="FS2546" s="433"/>
    </row>
    <row r="2547" spans="114:175" ht="15" customHeight="1">
      <c r="DJ2547" s="433"/>
      <c r="DK2547" s="433"/>
      <c r="DL2547" s="433"/>
      <c r="DM2547" s="433"/>
      <c r="DN2547" s="433"/>
      <c r="DO2547" s="433"/>
      <c r="DP2547" s="433"/>
      <c r="DQ2547" s="433"/>
      <c r="DR2547" s="433"/>
      <c r="DS2547" s="433"/>
      <c r="DT2547" s="433"/>
      <c r="DU2547" s="433"/>
      <c r="DV2547" s="433"/>
      <c r="DW2547" s="433"/>
      <c r="DX2547" s="433"/>
      <c r="DY2547" s="433"/>
      <c r="DZ2547" s="433"/>
      <c r="EA2547" s="433"/>
      <c r="EB2547" s="433"/>
      <c r="EC2547" s="433"/>
      <c r="ED2547" s="433"/>
      <c r="EE2547" s="433"/>
      <c r="EF2547" s="433"/>
      <c r="EG2547" s="433"/>
      <c r="EH2547" s="433"/>
      <c r="EI2547" s="433"/>
      <c r="EJ2547" s="433"/>
      <c r="EK2547" s="433"/>
      <c r="EL2547" s="433"/>
      <c r="EM2547" s="433"/>
      <c r="EN2547" s="433"/>
      <c r="EO2547" s="433"/>
      <c r="EP2547" s="433"/>
      <c r="EQ2547" s="433"/>
      <c r="ER2547" s="433"/>
      <c r="ES2547" s="433"/>
      <c r="ET2547" s="433"/>
      <c r="EU2547" s="433"/>
      <c r="EV2547" s="433"/>
      <c r="EW2547" s="433"/>
      <c r="EX2547" s="433"/>
      <c r="EY2547" s="433"/>
      <c r="EZ2547" s="433"/>
      <c r="FA2547" s="433"/>
      <c r="FB2547" s="433"/>
      <c r="FC2547" s="433"/>
      <c r="FD2547" s="433"/>
      <c r="FE2547" s="433"/>
      <c r="FF2547" s="433"/>
      <c r="FG2547" s="433"/>
      <c r="FH2547" s="433"/>
      <c r="FI2547" s="433"/>
      <c r="FJ2547" s="433"/>
      <c r="FK2547" s="433"/>
      <c r="FL2547" s="433"/>
      <c r="FM2547" s="433"/>
      <c r="FN2547" s="433"/>
      <c r="FO2547" s="433"/>
      <c r="FP2547" s="433"/>
      <c r="FQ2547" s="433"/>
      <c r="FR2547" s="433"/>
      <c r="FS2547" s="433"/>
    </row>
    <row r="2548" spans="114:175" ht="15" customHeight="1">
      <c r="DJ2548" s="433"/>
      <c r="DK2548" s="433"/>
      <c r="DL2548" s="433"/>
      <c r="DM2548" s="433"/>
      <c r="DN2548" s="433"/>
      <c r="DO2548" s="433"/>
      <c r="DP2548" s="433"/>
      <c r="DQ2548" s="433"/>
      <c r="DR2548" s="433"/>
      <c r="DS2548" s="433"/>
      <c r="DT2548" s="433"/>
      <c r="DU2548" s="433"/>
      <c r="DV2548" s="433"/>
      <c r="DW2548" s="433"/>
      <c r="DX2548" s="433"/>
      <c r="DY2548" s="433"/>
      <c r="DZ2548" s="433"/>
      <c r="EA2548" s="433"/>
      <c r="EB2548" s="433"/>
      <c r="EC2548" s="433"/>
      <c r="ED2548" s="433"/>
      <c r="EE2548" s="433"/>
      <c r="EF2548" s="433"/>
      <c r="EG2548" s="433"/>
      <c r="EH2548" s="433"/>
      <c r="EI2548" s="433"/>
      <c r="EJ2548" s="433"/>
      <c r="EK2548" s="433"/>
      <c r="EL2548" s="433"/>
      <c r="EM2548" s="433"/>
      <c r="EN2548" s="433"/>
      <c r="EO2548" s="433"/>
      <c r="EP2548" s="433"/>
      <c r="EQ2548" s="433"/>
      <c r="ER2548" s="433"/>
      <c r="ES2548" s="433"/>
      <c r="ET2548" s="433"/>
      <c r="EU2548" s="433"/>
      <c r="EV2548" s="433"/>
      <c r="EW2548" s="433"/>
      <c r="EX2548" s="433"/>
      <c r="EY2548" s="433"/>
      <c r="EZ2548" s="433"/>
      <c r="FA2548" s="433"/>
      <c r="FB2548" s="433"/>
      <c r="FC2548" s="433"/>
      <c r="FD2548" s="433"/>
      <c r="FE2548" s="433"/>
      <c r="FF2548" s="433"/>
      <c r="FG2548" s="433"/>
      <c r="FH2548" s="433"/>
      <c r="FI2548" s="433"/>
      <c r="FJ2548" s="433"/>
      <c r="FK2548" s="433"/>
      <c r="FL2548" s="433"/>
      <c r="FM2548" s="433"/>
      <c r="FN2548" s="433"/>
      <c r="FO2548" s="433"/>
      <c r="FP2548" s="433"/>
      <c r="FQ2548" s="433"/>
      <c r="FR2548" s="433"/>
      <c r="FS2548" s="433"/>
    </row>
    <row r="2549" spans="114:175" ht="15" customHeight="1">
      <c r="DJ2549" s="433"/>
      <c r="DK2549" s="433"/>
      <c r="DL2549" s="433"/>
      <c r="DM2549" s="433"/>
      <c r="DN2549" s="433"/>
      <c r="DO2549" s="433"/>
      <c r="DP2549" s="433"/>
      <c r="DQ2549" s="433"/>
      <c r="DR2549" s="433"/>
      <c r="DS2549" s="433"/>
      <c r="DT2549" s="433"/>
      <c r="DU2549" s="433"/>
      <c r="DV2549" s="433"/>
      <c r="DW2549" s="433"/>
      <c r="DX2549" s="433"/>
      <c r="DY2549" s="433"/>
      <c r="DZ2549" s="433"/>
      <c r="EA2549" s="433"/>
      <c r="EB2549" s="433"/>
      <c r="EC2549" s="433"/>
      <c r="ED2549" s="433"/>
      <c r="EE2549" s="433"/>
      <c r="EF2549" s="433"/>
      <c r="EG2549" s="433"/>
      <c r="EH2549" s="433"/>
      <c r="EI2549" s="433"/>
      <c r="EJ2549" s="433"/>
      <c r="EK2549" s="433"/>
      <c r="EL2549" s="433"/>
      <c r="EM2549" s="433"/>
      <c r="EN2549" s="433"/>
      <c r="EO2549" s="433"/>
      <c r="EP2549" s="433"/>
      <c r="EQ2549" s="433"/>
      <c r="ER2549" s="433"/>
      <c r="ES2549" s="433"/>
      <c r="ET2549" s="433"/>
      <c r="EU2549" s="433"/>
      <c r="EV2549" s="433"/>
      <c r="EW2549" s="433"/>
      <c r="EX2549" s="433"/>
      <c r="EY2549" s="433"/>
      <c r="EZ2549" s="433"/>
      <c r="FA2549" s="433"/>
      <c r="FB2549" s="433"/>
      <c r="FC2549" s="433"/>
      <c r="FD2549" s="433"/>
      <c r="FE2549" s="433"/>
      <c r="FF2549" s="433"/>
      <c r="FG2549" s="433"/>
      <c r="FH2549" s="433"/>
      <c r="FI2549" s="433"/>
      <c r="FJ2549" s="433"/>
      <c r="FK2549" s="433"/>
      <c r="FL2549" s="433"/>
      <c r="FM2549" s="433"/>
      <c r="FN2549" s="433"/>
      <c r="FO2549" s="433"/>
      <c r="FP2549" s="433"/>
      <c r="FQ2549" s="433"/>
      <c r="FR2549" s="433"/>
      <c r="FS2549" s="433"/>
    </row>
    <row r="2550" spans="114:175" ht="15" customHeight="1">
      <c r="DJ2550" s="433"/>
      <c r="DK2550" s="433"/>
      <c r="DL2550" s="433"/>
      <c r="DM2550" s="433"/>
      <c r="DN2550" s="433"/>
      <c r="DO2550" s="433"/>
      <c r="DP2550" s="433"/>
      <c r="DQ2550" s="433"/>
      <c r="DR2550" s="433"/>
      <c r="DS2550" s="433"/>
      <c r="DT2550" s="433"/>
      <c r="DU2550" s="433"/>
      <c r="DV2550" s="433"/>
      <c r="DW2550" s="433"/>
      <c r="DX2550" s="433"/>
      <c r="DY2550" s="433"/>
      <c r="DZ2550" s="433"/>
      <c r="EA2550" s="433"/>
      <c r="EB2550" s="433"/>
      <c r="EC2550" s="433"/>
      <c r="ED2550" s="433"/>
      <c r="EE2550" s="433"/>
      <c r="EF2550" s="433"/>
      <c r="EG2550" s="433"/>
      <c r="EH2550" s="433"/>
      <c r="EI2550" s="433"/>
      <c r="EJ2550" s="433"/>
      <c r="EK2550" s="433"/>
      <c r="EL2550" s="433"/>
      <c r="EM2550" s="433"/>
      <c r="EN2550" s="433"/>
      <c r="EO2550" s="433"/>
      <c r="EP2550" s="433"/>
      <c r="EQ2550" s="433"/>
      <c r="ER2550" s="433"/>
      <c r="ES2550" s="433"/>
      <c r="ET2550" s="433"/>
      <c r="EU2550" s="433"/>
      <c r="EV2550" s="433"/>
      <c r="EW2550" s="433"/>
      <c r="EX2550" s="433"/>
      <c r="EY2550" s="433"/>
      <c r="EZ2550" s="433"/>
      <c r="FA2550" s="433"/>
      <c r="FB2550" s="433"/>
      <c r="FC2550" s="433"/>
      <c r="FD2550" s="433"/>
      <c r="FE2550" s="433"/>
      <c r="FF2550" s="433"/>
      <c r="FG2550" s="433"/>
      <c r="FH2550" s="433"/>
      <c r="FI2550" s="433"/>
      <c r="FJ2550" s="433"/>
      <c r="FK2550" s="433"/>
      <c r="FL2550" s="433"/>
      <c r="FM2550" s="433"/>
      <c r="FN2550" s="433"/>
      <c r="FO2550" s="433"/>
      <c r="FP2550" s="433"/>
      <c r="FQ2550" s="433"/>
      <c r="FR2550" s="433"/>
      <c r="FS2550" s="433"/>
    </row>
    <row r="2551" spans="114:175" ht="15" customHeight="1">
      <c r="DJ2551" s="433"/>
      <c r="DK2551" s="433"/>
      <c r="DL2551" s="433"/>
      <c r="DM2551" s="433"/>
      <c r="DN2551" s="433"/>
      <c r="DO2551" s="433"/>
      <c r="DP2551" s="433"/>
      <c r="DQ2551" s="433"/>
      <c r="DR2551" s="433"/>
      <c r="DS2551" s="433"/>
      <c r="DT2551" s="433"/>
      <c r="DU2551" s="433"/>
      <c r="DV2551" s="433"/>
      <c r="DW2551" s="433"/>
      <c r="DX2551" s="433"/>
      <c r="DY2551" s="433"/>
      <c r="DZ2551" s="433"/>
      <c r="EA2551" s="433"/>
      <c r="EB2551" s="433"/>
      <c r="EC2551" s="433"/>
      <c r="ED2551" s="433"/>
      <c r="EE2551" s="433"/>
      <c r="EF2551" s="433"/>
      <c r="EG2551" s="433"/>
      <c r="EH2551" s="433"/>
      <c r="EI2551" s="433"/>
      <c r="EJ2551" s="433"/>
      <c r="EK2551" s="433"/>
      <c r="EL2551" s="433"/>
      <c r="EM2551" s="433"/>
      <c r="EN2551" s="433"/>
      <c r="EO2551" s="433"/>
      <c r="EP2551" s="433"/>
      <c r="EQ2551" s="433"/>
      <c r="ER2551" s="433"/>
      <c r="ES2551" s="433"/>
      <c r="ET2551" s="433"/>
      <c r="EU2551" s="433"/>
      <c r="EV2551" s="433"/>
      <c r="EW2551" s="433"/>
      <c r="EX2551" s="433"/>
      <c r="EY2551" s="433"/>
      <c r="EZ2551" s="433"/>
      <c r="FA2551" s="433"/>
      <c r="FB2551" s="433"/>
      <c r="FC2551" s="433"/>
      <c r="FD2551" s="433"/>
      <c r="FE2551" s="433"/>
      <c r="FF2551" s="433"/>
      <c r="FG2551" s="433"/>
      <c r="FH2551" s="433"/>
      <c r="FI2551" s="433"/>
      <c r="FJ2551" s="433"/>
      <c r="FK2551" s="433"/>
      <c r="FL2551" s="433"/>
      <c r="FM2551" s="433"/>
      <c r="FN2551" s="433"/>
      <c r="FO2551" s="433"/>
      <c r="FP2551" s="433"/>
      <c r="FQ2551" s="433"/>
      <c r="FR2551" s="433"/>
      <c r="FS2551" s="433"/>
    </row>
    <row r="2552" spans="114:175" ht="15" customHeight="1">
      <c r="DJ2552" s="433"/>
      <c r="DK2552" s="433"/>
      <c r="DL2552" s="433"/>
      <c r="DM2552" s="433"/>
      <c r="DN2552" s="433"/>
      <c r="DO2552" s="433"/>
      <c r="DP2552" s="433"/>
      <c r="DQ2552" s="433"/>
      <c r="DR2552" s="433"/>
      <c r="DS2552" s="433"/>
      <c r="DT2552" s="433"/>
      <c r="DU2552" s="433"/>
      <c r="DV2552" s="433"/>
      <c r="DW2552" s="433"/>
      <c r="DX2552" s="433"/>
      <c r="DY2552" s="433"/>
      <c r="DZ2552" s="433"/>
      <c r="EA2552" s="433"/>
      <c r="EB2552" s="433"/>
      <c r="EC2552" s="433"/>
      <c r="ED2552" s="433"/>
      <c r="EE2552" s="433"/>
      <c r="EF2552" s="433"/>
      <c r="EG2552" s="433"/>
      <c r="EH2552" s="433"/>
      <c r="EI2552" s="433"/>
      <c r="EJ2552" s="433"/>
      <c r="EK2552" s="433"/>
      <c r="EL2552" s="433"/>
      <c r="EM2552" s="433"/>
      <c r="EN2552" s="433"/>
      <c r="EO2552" s="433"/>
      <c r="EP2552" s="433"/>
      <c r="EQ2552" s="433"/>
      <c r="ER2552" s="433"/>
      <c r="ES2552" s="433"/>
      <c r="ET2552" s="433"/>
      <c r="EU2552" s="433"/>
      <c r="EV2552" s="433"/>
      <c r="EW2552" s="433"/>
      <c r="EX2552" s="433"/>
      <c r="EY2552" s="433"/>
      <c r="EZ2552" s="433"/>
      <c r="FA2552" s="433"/>
      <c r="FB2552" s="433"/>
      <c r="FC2552" s="433"/>
      <c r="FD2552" s="433"/>
      <c r="FE2552" s="433"/>
      <c r="FF2552" s="433"/>
      <c r="FG2552" s="433"/>
      <c r="FH2552" s="433"/>
      <c r="FI2552" s="433"/>
      <c r="FJ2552" s="433"/>
      <c r="FK2552" s="433"/>
      <c r="FL2552" s="433"/>
      <c r="FM2552" s="433"/>
      <c r="FN2552" s="433"/>
      <c r="FO2552" s="433"/>
      <c r="FP2552" s="433"/>
      <c r="FQ2552" s="433"/>
      <c r="FR2552" s="433"/>
      <c r="FS2552" s="433"/>
    </row>
    <row r="2553" spans="114:175" ht="15" customHeight="1">
      <c r="DJ2553" s="433"/>
      <c r="DK2553" s="433"/>
      <c r="DL2553" s="433"/>
      <c r="DM2553" s="433"/>
      <c r="DN2553" s="433"/>
      <c r="DO2553" s="433"/>
      <c r="DP2553" s="433"/>
      <c r="DQ2553" s="433"/>
      <c r="DR2553" s="433"/>
      <c r="DS2553" s="433"/>
      <c r="DT2553" s="433"/>
      <c r="DU2553" s="433"/>
      <c r="DV2553" s="433"/>
      <c r="DW2553" s="433"/>
      <c r="DX2553" s="433"/>
      <c r="DY2553" s="433"/>
      <c r="DZ2553" s="433"/>
      <c r="EA2553" s="433"/>
      <c r="EB2553" s="433"/>
      <c r="EC2553" s="433"/>
      <c r="ED2553" s="433"/>
      <c r="EE2553" s="433"/>
      <c r="EF2553" s="433"/>
      <c r="EG2553" s="433"/>
      <c r="EH2553" s="433"/>
      <c r="EI2553" s="433"/>
      <c r="EJ2553" s="433"/>
      <c r="EK2553" s="433"/>
      <c r="EL2553" s="433"/>
      <c r="EM2553" s="433"/>
      <c r="EN2553" s="433"/>
      <c r="EO2553" s="433"/>
      <c r="EP2553" s="433"/>
      <c r="EQ2553" s="433"/>
      <c r="ER2553" s="433"/>
      <c r="ES2553" s="433"/>
      <c r="ET2553" s="433"/>
      <c r="EU2553" s="433"/>
      <c r="EV2553" s="433"/>
      <c r="EW2553" s="433"/>
      <c r="EX2553" s="433"/>
      <c r="EY2553" s="433"/>
      <c r="EZ2553" s="433"/>
      <c r="FA2553" s="433"/>
      <c r="FB2553" s="433"/>
      <c r="FC2553" s="433"/>
      <c r="FD2553" s="433"/>
      <c r="FE2553" s="433"/>
      <c r="FF2553" s="433"/>
      <c r="FG2553" s="433"/>
      <c r="FH2553" s="433"/>
      <c r="FI2553" s="433"/>
      <c r="FJ2553" s="433"/>
      <c r="FK2553" s="433"/>
      <c r="FL2553" s="433"/>
      <c r="FM2553" s="433"/>
      <c r="FN2553" s="433"/>
      <c r="FO2553" s="433"/>
      <c r="FP2553" s="433"/>
      <c r="FQ2553" s="433"/>
      <c r="FR2553" s="433"/>
      <c r="FS2553" s="433"/>
    </row>
    <row r="2554" spans="114:175" ht="15" customHeight="1">
      <c r="DJ2554" s="433"/>
      <c r="DK2554" s="433"/>
      <c r="DL2554" s="433"/>
      <c r="DM2554" s="433"/>
      <c r="DN2554" s="433"/>
      <c r="DO2554" s="433"/>
      <c r="DP2554" s="433"/>
      <c r="DQ2554" s="433"/>
      <c r="DR2554" s="433"/>
      <c r="DS2554" s="433"/>
      <c r="DT2554" s="433"/>
      <c r="DU2554" s="433"/>
      <c r="DV2554" s="433"/>
      <c r="DW2554" s="433"/>
      <c r="DX2554" s="433"/>
      <c r="DY2554" s="433"/>
      <c r="DZ2554" s="433"/>
      <c r="EA2554" s="433"/>
      <c r="EB2554" s="433"/>
      <c r="EC2554" s="433"/>
      <c r="ED2554" s="433"/>
      <c r="EE2554" s="433"/>
      <c r="EF2554" s="433"/>
      <c r="EG2554" s="433"/>
      <c r="EH2554" s="433"/>
      <c r="EI2554" s="433"/>
      <c r="EJ2554" s="433"/>
      <c r="EK2554" s="433"/>
      <c r="EL2554" s="433"/>
      <c r="EM2554" s="433"/>
      <c r="EN2554" s="433"/>
      <c r="EO2554" s="433"/>
      <c r="EP2554" s="433"/>
      <c r="EQ2554" s="433"/>
      <c r="ER2554" s="433"/>
      <c r="ES2554" s="433"/>
      <c r="ET2554" s="433"/>
      <c r="EU2554" s="433"/>
      <c r="EV2554" s="433"/>
      <c r="EW2554" s="433"/>
      <c r="EX2554" s="433"/>
      <c r="EY2554" s="433"/>
      <c r="EZ2554" s="433"/>
      <c r="FA2554" s="433"/>
      <c r="FB2554" s="433"/>
      <c r="FC2554" s="433"/>
      <c r="FD2554" s="433"/>
      <c r="FE2554" s="433"/>
      <c r="FF2554" s="433"/>
      <c r="FG2554" s="433"/>
      <c r="FH2554" s="433"/>
      <c r="FI2554" s="433"/>
      <c r="FJ2554" s="433"/>
      <c r="FK2554" s="433"/>
      <c r="FL2554" s="433"/>
      <c r="FM2554" s="433"/>
      <c r="FN2554" s="433"/>
      <c r="FO2554" s="433"/>
      <c r="FP2554" s="433"/>
      <c r="FQ2554" s="433"/>
      <c r="FR2554" s="433"/>
      <c r="FS2554" s="433"/>
    </row>
    <row r="2555" spans="114:175" ht="15" customHeight="1">
      <c r="DJ2555" s="433"/>
      <c r="DK2555" s="433"/>
      <c r="DL2555" s="433"/>
      <c r="DM2555" s="433"/>
      <c r="DN2555" s="433"/>
      <c r="DO2555" s="433"/>
      <c r="DP2555" s="433"/>
      <c r="DQ2555" s="433"/>
      <c r="DR2555" s="433"/>
      <c r="DS2555" s="433"/>
      <c r="DT2555" s="433"/>
      <c r="DU2555" s="433"/>
      <c r="DV2555" s="433"/>
      <c r="DW2555" s="433"/>
      <c r="DX2555" s="433"/>
      <c r="DY2555" s="433"/>
      <c r="DZ2555" s="433"/>
      <c r="EA2555" s="433"/>
      <c r="EB2555" s="433"/>
      <c r="EC2555" s="433"/>
      <c r="ED2555" s="433"/>
      <c r="EE2555" s="433"/>
      <c r="EF2555" s="433"/>
      <c r="EG2555" s="433"/>
      <c r="EH2555" s="433"/>
      <c r="EI2555" s="433"/>
      <c r="EJ2555" s="433"/>
      <c r="EK2555" s="433"/>
      <c r="EL2555" s="433"/>
      <c r="EM2555" s="433"/>
      <c r="EN2555" s="433"/>
      <c r="EO2555" s="433"/>
      <c r="EP2555" s="433"/>
      <c r="EQ2555" s="433"/>
      <c r="ER2555" s="433"/>
      <c r="ES2555" s="433"/>
      <c r="ET2555" s="433"/>
      <c r="EU2555" s="433"/>
      <c r="EV2555" s="433"/>
      <c r="EW2555" s="433"/>
      <c r="EX2555" s="433"/>
      <c r="EY2555" s="433"/>
      <c r="EZ2555" s="433"/>
      <c r="FA2555" s="433"/>
      <c r="FB2555" s="433"/>
      <c r="FC2555" s="433"/>
      <c r="FD2555" s="433"/>
      <c r="FE2555" s="433"/>
      <c r="FF2555" s="433"/>
      <c r="FG2555" s="433"/>
      <c r="FH2555" s="433"/>
      <c r="FI2555" s="433"/>
      <c r="FJ2555" s="433"/>
      <c r="FK2555" s="433"/>
      <c r="FL2555" s="433"/>
      <c r="FM2555" s="433"/>
      <c r="FN2555" s="433"/>
      <c r="FO2555" s="433"/>
      <c r="FP2555" s="433"/>
      <c r="FQ2555" s="433"/>
      <c r="FR2555" s="433"/>
      <c r="FS2555" s="433"/>
    </row>
    <row r="2556" spans="114:175" ht="15" customHeight="1">
      <c r="DJ2556" s="433"/>
      <c r="DK2556" s="433"/>
      <c r="DL2556" s="433"/>
      <c r="DM2556" s="433"/>
      <c r="DN2556" s="433"/>
      <c r="DO2556" s="433"/>
      <c r="DP2556" s="433"/>
      <c r="DQ2556" s="433"/>
      <c r="DR2556" s="433"/>
      <c r="DS2556" s="433"/>
      <c r="DT2556" s="433"/>
      <c r="DU2556" s="433"/>
      <c r="DV2556" s="433"/>
      <c r="DW2556" s="433"/>
      <c r="DX2556" s="433"/>
      <c r="DY2556" s="433"/>
      <c r="DZ2556" s="433"/>
      <c r="EA2556" s="433"/>
      <c r="EB2556" s="433"/>
      <c r="EC2556" s="433"/>
      <c r="ED2556" s="433"/>
      <c r="EE2556" s="433"/>
      <c r="EF2556" s="433"/>
      <c r="EG2556" s="433"/>
      <c r="EH2556" s="433"/>
      <c r="EI2556" s="433"/>
      <c r="EJ2556" s="433"/>
      <c r="EK2556" s="433"/>
      <c r="EL2556" s="433"/>
      <c r="EM2556" s="433"/>
      <c r="EN2556" s="433"/>
      <c r="EO2556" s="433"/>
      <c r="EP2556" s="433"/>
      <c r="EQ2556" s="433"/>
      <c r="ER2556" s="433"/>
      <c r="ES2556" s="433"/>
      <c r="ET2556" s="433"/>
      <c r="EU2556" s="433"/>
      <c r="EV2556" s="433"/>
      <c r="EW2556" s="433"/>
      <c r="EX2556" s="433"/>
      <c r="EY2556" s="433"/>
      <c r="EZ2556" s="433"/>
      <c r="FA2556" s="433"/>
      <c r="FB2556" s="433"/>
      <c r="FC2556" s="433"/>
      <c r="FD2556" s="433"/>
      <c r="FE2556" s="433"/>
      <c r="FF2556" s="433"/>
      <c r="FG2556" s="433"/>
      <c r="FH2556" s="433"/>
      <c r="FI2556" s="433"/>
      <c r="FJ2556" s="433"/>
      <c r="FK2556" s="433"/>
      <c r="FL2556" s="433"/>
      <c r="FM2556" s="433"/>
      <c r="FN2556" s="433"/>
      <c r="FO2556" s="433"/>
      <c r="FP2556" s="433"/>
      <c r="FQ2556" s="433"/>
      <c r="FR2556" s="433"/>
      <c r="FS2556" s="433"/>
    </row>
    <row r="2557" spans="114:175" ht="15" customHeight="1">
      <c r="DJ2557" s="433"/>
      <c r="DK2557" s="433"/>
      <c r="DL2557" s="433"/>
      <c r="DM2557" s="433"/>
      <c r="DN2557" s="433"/>
      <c r="DO2557" s="433"/>
      <c r="DP2557" s="433"/>
      <c r="DQ2557" s="433"/>
      <c r="DR2557" s="433"/>
      <c r="DS2557" s="433"/>
      <c r="DT2557" s="433"/>
      <c r="DU2557" s="433"/>
      <c r="DV2557" s="433"/>
      <c r="DW2557" s="433"/>
      <c r="DX2557" s="433"/>
      <c r="DY2557" s="433"/>
      <c r="DZ2557" s="433"/>
      <c r="EA2557" s="433"/>
      <c r="EB2557" s="433"/>
      <c r="EC2557" s="433"/>
      <c r="ED2557" s="433"/>
      <c r="EE2557" s="433"/>
      <c r="EF2557" s="433"/>
      <c r="EG2557" s="433"/>
      <c r="EH2557" s="433"/>
      <c r="EI2557" s="433"/>
      <c r="EJ2557" s="433"/>
      <c r="EK2557" s="433"/>
      <c r="EL2557" s="433"/>
      <c r="EM2557" s="433"/>
      <c r="EN2557" s="433"/>
      <c r="EO2557" s="433"/>
      <c r="EP2557" s="433"/>
      <c r="EQ2557" s="433"/>
      <c r="ER2557" s="433"/>
      <c r="ES2557" s="433"/>
      <c r="ET2557" s="433"/>
      <c r="EU2557" s="433"/>
      <c r="EV2557" s="433"/>
      <c r="EW2557" s="433"/>
      <c r="EX2557" s="433"/>
      <c r="EY2557" s="433"/>
      <c r="EZ2557" s="433"/>
      <c r="FA2557" s="433"/>
      <c r="FB2557" s="433"/>
      <c r="FC2557" s="433"/>
      <c r="FD2557" s="433"/>
      <c r="FE2557" s="433"/>
      <c r="FF2557" s="433"/>
      <c r="FG2557" s="433"/>
      <c r="FH2557" s="433"/>
      <c r="FI2557" s="433"/>
      <c r="FJ2557" s="433"/>
      <c r="FK2557" s="433"/>
      <c r="FL2557" s="433"/>
      <c r="FM2557" s="433"/>
      <c r="FN2557" s="433"/>
      <c r="FO2557" s="433"/>
      <c r="FP2557" s="433"/>
      <c r="FQ2557" s="433"/>
      <c r="FR2557" s="433"/>
      <c r="FS2557" s="433"/>
    </row>
    <row r="2558" spans="114:175" ht="15" customHeight="1">
      <c r="DJ2558" s="433"/>
      <c r="DK2558" s="433"/>
      <c r="DL2558" s="433"/>
      <c r="DM2558" s="433"/>
      <c r="DN2558" s="433"/>
      <c r="DO2558" s="433"/>
      <c r="DP2558" s="433"/>
      <c r="DQ2558" s="433"/>
      <c r="DR2558" s="433"/>
      <c r="DS2558" s="433"/>
      <c r="DT2558" s="433"/>
      <c r="DU2558" s="433"/>
      <c r="DV2558" s="433"/>
      <c r="DW2558" s="433"/>
      <c r="DX2558" s="433"/>
      <c r="DY2558" s="433"/>
      <c r="DZ2558" s="433"/>
      <c r="EA2558" s="433"/>
      <c r="EB2558" s="433"/>
      <c r="EC2558" s="433"/>
      <c r="ED2558" s="433"/>
      <c r="EE2558" s="433"/>
      <c r="EF2558" s="433"/>
      <c r="EG2558" s="433"/>
      <c r="EH2558" s="433"/>
      <c r="EI2558" s="433"/>
      <c r="EJ2558" s="433"/>
      <c r="EK2558" s="433"/>
      <c r="EL2558" s="433"/>
      <c r="EM2558" s="433"/>
      <c r="EN2558" s="433"/>
      <c r="EO2558" s="433"/>
      <c r="EP2558" s="433"/>
      <c r="EQ2558" s="433"/>
      <c r="ER2558" s="433"/>
      <c r="ES2558" s="433"/>
      <c r="ET2558" s="433"/>
      <c r="EU2558" s="433"/>
      <c r="EV2558" s="433"/>
      <c r="EW2558" s="433"/>
      <c r="EX2558" s="433"/>
      <c r="EY2558" s="433"/>
      <c r="EZ2558" s="433"/>
      <c r="FA2558" s="433"/>
      <c r="FB2558" s="433"/>
      <c r="FC2558" s="433"/>
      <c r="FD2558" s="433"/>
      <c r="FE2558" s="433"/>
      <c r="FF2558" s="433"/>
      <c r="FG2558" s="433"/>
      <c r="FH2558" s="433"/>
      <c r="FI2558" s="433"/>
      <c r="FJ2558" s="433"/>
      <c r="FK2558" s="433"/>
      <c r="FL2558" s="433"/>
      <c r="FM2558" s="433"/>
      <c r="FN2558" s="433"/>
      <c r="FO2558" s="433"/>
      <c r="FP2558" s="433"/>
      <c r="FQ2558" s="433"/>
      <c r="FR2558" s="433"/>
      <c r="FS2558" s="433"/>
    </row>
    <row r="2559" spans="114:175" ht="15" customHeight="1">
      <c r="DJ2559" s="433"/>
      <c r="DK2559" s="433"/>
      <c r="DL2559" s="433"/>
      <c r="DM2559" s="433"/>
      <c r="DN2559" s="433"/>
      <c r="DO2559" s="433"/>
      <c r="DP2559" s="433"/>
      <c r="DQ2559" s="433"/>
      <c r="DR2559" s="433"/>
      <c r="DS2559" s="433"/>
      <c r="DT2559" s="433"/>
      <c r="DU2559" s="433"/>
      <c r="DV2559" s="433"/>
      <c r="DW2559" s="433"/>
      <c r="DX2559" s="433"/>
      <c r="DY2559" s="433"/>
      <c r="DZ2559" s="433"/>
      <c r="EA2559" s="433"/>
      <c r="EB2559" s="433"/>
      <c r="EC2559" s="433"/>
      <c r="ED2559" s="433"/>
      <c r="EE2559" s="433"/>
      <c r="EF2559" s="433"/>
      <c r="EG2559" s="433"/>
      <c r="EH2559" s="433"/>
      <c r="EI2559" s="433"/>
      <c r="EJ2559" s="433"/>
      <c r="EK2559" s="433"/>
      <c r="EL2559" s="433"/>
      <c r="EM2559" s="433"/>
      <c r="EN2559" s="433"/>
      <c r="EO2559" s="433"/>
      <c r="EP2559" s="433"/>
      <c r="EQ2559" s="433"/>
      <c r="ER2559" s="433"/>
      <c r="ES2559" s="433"/>
      <c r="ET2559" s="433"/>
      <c r="EU2559" s="433"/>
      <c r="EV2559" s="433"/>
      <c r="EW2559" s="433"/>
      <c r="EX2559" s="433"/>
      <c r="EY2559" s="433"/>
      <c r="EZ2559" s="433"/>
      <c r="FA2559" s="433"/>
      <c r="FB2559" s="433"/>
      <c r="FC2559" s="433"/>
      <c r="FD2559" s="433"/>
      <c r="FE2559" s="433"/>
      <c r="FF2559" s="433"/>
      <c r="FG2559" s="433"/>
      <c r="FH2559" s="433"/>
      <c r="FI2559" s="433"/>
      <c r="FJ2559" s="433"/>
      <c r="FK2559" s="433"/>
      <c r="FL2559" s="433"/>
      <c r="FM2559" s="433"/>
      <c r="FN2559" s="433"/>
      <c r="FO2559" s="433"/>
      <c r="FP2559" s="433"/>
      <c r="FQ2559" s="433"/>
      <c r="FR2559" s="433"/>
      <c r="FS2559" s="433"/>
    </row>
    <row r="2560" spans="114:175" ht="15" customHeight="1">
      <c r="DJ2560" s="433"/>
      <c r="DK2560" s="433"/>
      <c r="DL2560" s="433"/>
      <c r="DM2560" s="433"/>
      <c r="DN2560" s="433"/>
      <c r="DO2560" s="433"/>
      <c r="DP2560" s="433"/>
      <c r="DQ2560" s="433"/>
      <c r="DR2560" s="433"/>
      <c r="DS2560" s="433"/>
      <c r="DT2560" s="433"/>
      <c r="DU2560" s="433"/>
      <c r="DV2560" s="433"/>
      <c r="DW2560" s="433"/>
      <c r="DX2560" s="433"/>
      <c r="DY2560" s="433"/>
      <c r="DZ2560" s="433"/>
      <c r="EA2560" s="433"/>
      <c r="EB2560" s="433"/>
      <c r="EC2560" s="433"/>
      <c r="ED2560" s="433"/>
      <c r="EE2560" s="433"/>
      <c r="EF2560" s="433"/>
      <c r="EG2560" s="433"/>
      <c r="EH2560" s="433"/>
      <c r="EI2560" s="433"/>
      <c r="EJ2560" s="433"/>
      <c r="EK2560" s="433"/>
      <c r="EL2560" s="433"/>
      <c r="EM2560" s="433"/>
      <c r="EN2560" s="433"/>
      <c r="EO2560" s="433"/>
      <c r="EP2560" s="433"/>
      <c r="EQ2560" s="433"/>
      <c r="ER2560" s="433"/>
      <c r="ES2560" s="433"/>
      <c r="ET2560" s="433"/>
      <c r="EU2560" s="433"/>
      <c r="EV2560" s="433"/>
      <c r="EW2560" s="433"/>
      <c r="EX2560" s="433"/>
      <c r="EY2560" s="433"/>
      <c r="EZ2560" s="433"/>
      <c r="FA2560" s="433"/>
      <c r="FB2560" s="433"/>
      <c r="FC2560" s="433"/>
      <c r="FD2560" s="433"/>
      <c r="FE2560" s="433"/>
      <c r="FF2560" s="433"/>
      <c r="FG2560" s="433"/>
      <c r="FH2560" s="433"/>
      <c r="FI2560" s="433"/>
      <c r="FJ2560" s="433"/>
      <c r="FK2560" s="433"/>
      <c r="FL2560" s="433"/>
      <c r="FM2560" s="433"/>
      <c r="FN2560" s="433"/>
      <c r="FO2560" s="433"/>
      <c r="FP2560" s="433"/>
      <c r="FQ2560" s="433"/>
      <c r="FR2560" s="433"/>
      <c r="FS2560" s="433"/>
    </row>
    <row r="2561" spans="114:175" ht="15" customHeight="1">
      <c r="DJ2561" s="433"/>
      <c r="DK2561" s="433"/>
      <c r="DL2561" s="433"/>
      <c r="DM2561" s="433"/>
      <c r="DN2561" s="433"/>
      <c r="DO2561" s="433"/>
      <c r="DP2561" s="433"/>
      <c r="DQ2561" s="433"/>
      <c r="DR2561" s="433"/>
      <c r="DS2561" s="433"/>
      <c r="DT2561" s="433"/>
      <c r="DU2561" s="433"/>
      <c r="DV2561" s="433"/>
      <c r="DW2561" s="433"/>
      <c r="DX2561" s="433"/>
      <c r="DY2561" s="433"/>
      <c r="DZ2561" s="433"/>
      <c r="EA2561" s="433"/>
      <c r="EB2561" s="433"/>
      <c r="EC2561" s="433"/>
      <c r="ED2561" s="433"/>
      <c r="EE2561" s="433"/>
      <c r="EF2561" s="433"/>
      <c r="EG2561" s="433"/>
      <c r="EH2561" s="433"/>
      <c r="EI2561" s="433"/>
      <c r="EJ2561" s="433"/>
      <c r="EK2561" s="433"/>
      <c r="EL2561" s="433"/>
      <c r="EM2561" s="433"/>
      <c r="EN2561" s="433"/>
      <c r="EO2561" s="433"/>
      <c r="EP2561" s="433"/>
      <c r="EQ2561" s="433"/>
      <c r="ER2561" s="433"/>
      <c r="ES2561" s="433"/>
      <c r="ET2561" s="433"/>
      <c r="EU2561" s="433"/>
      <c r="EV2561" s="433"/>
      <c r="EW2561" s="433"/>
      <c r="EX2561" s="433"/>
      <c r="EY2561" s="433"/>
      <c r="EZ2561" s="433"/>
      <c r="FA2561" s="433"/>
      <c r="FB2561" s="433"/>
      <c r="FC2561" s="433"/>
      <c r="FD2561" s="433"/>
      <c r="FE2561" s="433"/>
      <c r="FF2561" s="433"/>
      <c r="FG2561" s="433"/>
      <c r="FH2561" s="433"/>
      <c r="FI2561" s="433"/>
      <c r="FJ2561" s="433"/>
      <c r="FK2561" s="433"/>
      <c r="FL2561" s="433"/>
      <c r="FM2561" s="433"/>
      <c r="FN2561" s="433"/>
      <c r="FO2561" s="433"/>
      <c r="FP2561" s="433"/>
      <c r="FQ2561" s="433"/>
      <c r="FR2561" s="433"/>
      <c r="FS2561" s="433"/>
    </row>
    <row r="2562" spans="114:175" ht="15" customHeight="1">
      <c r="DJ2562" s="433"/>
      <c r="DK2562" s="433"/>
      <c r="DL2562" s="433"/>
      <c r="DM2562" s="433"/>
      <c r="DN2562" s="433"/>
      <c r="DO2562" s="433"/>
      <c r="DP2562" s="433"/>
      <c r="DQ2562" s="433"/>
      <c r="DR2562" s="433"/>
      <c r="DS2562" s="433"/>
      <c r="DT2562" s="433"/>
      <c r="DU2562" s="433"/>
      <c r="DV2562" s="433"/>
      <c r="DW2562" s="433"/>
      <c r="DX2562" s="433"/>
      <c r="DY2562" s="433"/>
      <c r="DZ2562" s="433"/>
      <c r="EA2562" s="433"/>
      <c r="EB2562" s="433"/>
      <c r="EC2562" s="433"/>
      <c r="ED2562" s="433"/>
      <c r="EE2562" s="433"/>
      <c r="EF2562" s="433"/>
      <c r="EG2562" s="433"/>
      <c r="EH2562" s="433"/>
      <c r="EI2562" s="433"/>
      <c r="EJ2562" s="433"/>
      <c r="EK2562" s="433"/>
      <c r="EL2562" s="433"/>
      <c r="EM2562" s="433"/>
      <c r="EN2562" s="433"/>
      <c r="EO2562" s="433"/>
      <c r="EP2562" s="433"/>
      <c r="EQ2562" s="433"/>
      <c r="ER2562" s="433"/>
      <c r="ES2562" s="433"/>
      <c r="ET2562" s="433"/>
      <c r="EU2562" s="433"/>
      <c r="EV2562" s="433"/>
      <c r="EW2562" s="433"/>
      <c r="EX2562" s="433"/>
      <c r="EY2562" s="433"/>
      <c r="EZ2562" s="433"/>
      <c r="FA2562" s="433"/>
      <c r="FB2562" s="433"/>
      <c r="FC2562" s="433"/>
      <c r="FD2562" s="433"/>
      <c r="FE2562" s="433"/>
      <c r="FF2562" s="433"/>
      <c r="FG2562" s="433"/>
      <c r="FH2562" s="433"/>
      <c r="FI2562" s="433"/>
      <c r="FJ2562" s="433"/>
      <c r="FK2562" s="433"/>
      <c r="FL2562" s="433"/>
      <c r="FM2562" s="433"/>
      <c r="FN2562" s="433"/>
      <c r="FO2562" s="433"/>
      <c r="FP2562" s="433"/>
      <c r="FQ2562" s="433"/>
      <c r="FR2562" s="433"/>
      <c r="FS2562" s="433"/>
    </row>
    <row r="2563" spans="114:175" ht="15" customHeight="1">
      <c r="DJ2563" s="433"/>
      <c r="DK2563" s="433"/>
      <c r="DL2563" s="433"/>
      <c r="DM2563" s="433"/>
      <c r="DN2563" s="433"/>
      <c r="DO2563" s="433"/>
      <c r="DP2563" s="433"/>
      <c r="DQ2563" s="433"/>
      <c r="DR2563" s="433"/>
      <c r="DS2563" s="433"/>
      <c r="DT2563" s="433"/>
      <c r="DU2563" s="433"/>
      <c r="DV2563" s="433"/>
      <c r="DW2563" s="433"/>
      <c r="DX2563" s="433"/>
      <c r="DY2563" s="433"/>
      <c r="DZ2563" s="433"/>
      <c r="EA2563" s="433"/>
      <c r="EB2563" s="433"/>
      <c r="EC2563" s="433"/>
      <c r="ED2563" s="433"/>
      <c r="EE2563" s="433"/>
      <c r="EF2563" s="433"/>
      <c r="EG2563" s="433"/>
      <c r="EH2563" s="433"/>
      <c r="EI2563" s="433"/>
      <c r="EJ2563" s="433"/>
      <c r="EK2563" s="433"/>
      <c r="EL2563" s="433"/>
      <c r="EM2563" s="433"/>
      <c r="EN2563" s="433"/>
      <c r="EO2563" s="433"/>
      <c r="EP2563" s="433"/>
      <c r="EQ2563" s="433"/>
      <c r="ER2563" s="433"/>
      <c r="ES2563" s="433"/>
      <c r="ET2563" s="433"/>
      <c r="EU2563" s="433"/>
      <c r="EV2563" s="433"/>
      <c r="EW2563" s="433"/>
      <c r="EX2563" s="433"/>
      <c r="EY2563" s="433"/>
      <c r="EZ2563" s="433"/>
      <c r="FA2563" s="433"/>
      <c r="FB2563" s="433"/>
      <c r="FC2563" s="433"/>
      <c r="FD2563" s="433"/>
      <c r="FE2563" s="433"/>
      <c r="FF2563" s="433"/>
      <c r="FG2563" s="433"/>
      <c r="FH2563" s="433"/>
      <c r="FI2563" s="433"/>
      <c r="FJ2563" s="433"/>
      <c r="FK2563" s="433"/>
      <c r="FL2563" s="433"/>
      <c r="FM2563" s="433"/>
      <c r="FN2563" s="433"/>
      <c r="FO2563" s="433"/>
      <c r="FP2563" s="433"/>
      <c r="FQ2563" s="433"/>
      <c r="FR2563" s="433"/>
      <c r="FS2563" s="433"/>
    </row>
    <row r="2564" spans="114:175" ht="15" customHeight="1">
      <c r="DJ2564" s="433"/>
      <c r="DK2564" s="433"/>
      <c r="DL2564" s="433"/>
      <c r="DM2564" s="433"/>
      <c r="DN2564" s="433"/>
      <c r="DO2564" s="433"/>
      <c r="DP2564" s="433"/>
      <c r="DQ2564" s="433"/>
      <c r="DR2564" s="433"/>
      <c r="DS2564" s="433"/>
      <c r="DT2564" s="433"/>
      <c r="DU2564" s="433"/>
      <c r="DV2564" s="433"/>
      <c r="DW2564" s="433"/>
      <c r="DX2564" s="433"/>
      <c r="DY2564" s="433"/>
      <c r="DZ2564" s="433"/>
      <c r="EA2564" s="433"/>
      <c r="EB2564" s="433"/>
      <c r="EC2564" s="433"/>
      <c r="ED2564" s="433"/>
      <c r="EE2564" s="433"/>
      <c r="EF2564" s="433"/>
      <c r="EG2564" s="433"/>
      <c r="EH2564" s="433"/>
      <c r="EI2564" s="433"/>
      <c r="EJ2564" s="433"/>
      <c r="EK2564" s="433"/>
      <c r="EL2564" s="433"/>
      <c r="EM2564" s="433"/>
      <c r="EN2564" s="433"/>
      <c r="EO2564" s="433"/>
      <c r="EP2564" s="433"/>
      <c r="EQ2564" s="433"/>
      <c r="ER2564" s="433"/>
      <c r="ES2564" s="433"/>
      <c r="ET2564" s="433"/>
      <c r="EU2564" s="433"/>
      <c r="EV2564" s="433"/>
      <c r="EW2564" s="433"/>
      <c r="EX2564" s="433"/>
      <c r="EY2564" s="433"/>
      <c r="EZ2564" s="433"/>
      <c r="FA2564" s="433"/>
      <c r="FB2564" s="433"/>
      <c r="FC2564" s="433"/>
      <c r="FD2564" s="433"/>
      <c r="FE2564" s="433"/>
      <c r="FF2564" s="433"/>
      <c r="FG2564" s="433"/>
      <c r="FH2564" s="433"/>
      <c r="FI2564" s="433"/>
      <c r="FJ2564" s="433"/>
      <c r="FK2564" s="433"/>
      <c r="FL2564" s="433"/>
      <c r="FM2564" s="433"/>
      <c r="FN2564" s="433"/>
      <c r="FO2564" s="433"/>
      <c r="FP2564" s="433"/>
      <c r="FQ2564" s="433"/>
      <c r="FR2564" s="433"/>
      <c r="FS2564" s="433"/>
    </row>
    <row r="2565" spans="114:175" ht="15" customHeight="1">
      <c r="DJ2565" s="433"/>
      <c r="DK2565" s="433"/>
      <c r="DL2565" s="433"/>
      <c r="DM2565" s="433"/>
      <c r="DN2565" s="433"/>
      <c r="DO2565" s="433"/>
      <c r="DP2565" s="433"/>
      <c r="DQ2565" s="433"/>
      <c r="DR2565" s="433"/>
      <c r="DS2565" s="433"/>
      <c r="DT2565" s="433"/>
      <c r="DU2565" s="433"/>
      <c r="DV2565" s="433"/>
      <c r="DW2565" s="433"/>
      <c r="DX2565" s="433"/>
      <c r="DY2565" s="433"/>
      <c r="DZ2565" s="433"/>
      <c r="EA2565" s="433"/>
      <c r="EB2565" s="433"/>
      <c r="EC2565" s="433"/>
      <c r="ED2565" s="433"/>
      <c r="EE2565" s="433"/>
      <c r="EF2565" s="433"/>
      <c r="EG2565" s="433"/>
      <c r="EH2565" s="433"/>
      <c r="EI2565" s="433"/>
      <c r="EJ2565" s="433"/>
      <c r="EK2565" s="433"/>
      <c r="EL2565" s="433"/>
      <c r="EM2565" s="433"/>
      <c r="EN2565" s="433"/>
      <c r="EO2565" s="433"/>
      <c r="EP2565" s="433"/>
      <c r="EQ2565" s="433"/>
      <c r="ER2565" s="433"/>
      <c r="ES2565" s="433"/>
      <c r="ET2565" s="433"/>
      <c r="EU2565" s="433"/>
      <c r="EV2565" s="433"/>
      <c r="EW2565" s="433"/>
      <c r="EX2565" s="433"/>
      <c r="EY2565" s="433"/>
      <c r="EZ2565" s="433"/>
      <c r="FA2565" s="433"/>
      <c r="FB2565" s="433"/>
      <c r="FC2565" s="433"/>
      <c r="FD2565" s="433"/>
      <c r="FE2565" s="433"/>
      <c r="FF2565" s="433"/>
      <c r="FG2565" s="433"/>
      <c r="FH2565" s="433"/>
      <c r="FI2565" s="433"/>
      <c r="FJ2565" s="433"/>
      <c r="FK2565" s="433"/>
      <c r="FL2565" s="433"/>
      <c r="FM2565" s="433"/>
      <c r="FN2565" s="433"/>
      <c r="FO2565" s="433"/>
      <c r="FP2565" s="433"/>
      <c r="FQ2565" s="433"/>
      <c r="FR2565" s="433"/>
      <c r="FS2565" s="433"/>
    </row>
    <row r="2566" spans="114:175" ht="15" customHeight="1">
      <c r="DJ2566" s="433"/>
      <c r="DK2566" s="433"/>
      <c r="DL2566" s="433"/>
      <c r="DM2566" s="433"/>
      <c r="DN2566" s="433"/>
      <c r="DO2566" s="433"/>
      <c r="DP2566" s="433"/>
      <c r="DQ2566" s="433"/>
      <c r="DR2566" s="433"/>
      <c r="DS2566" s="433"/>
      <c r="DT2566" s="433"/>
      <c r="DU2566" s="433"/>
      <c r="DV2566" s="433"/>
      <c r="DW2566" s="433"/>
      <c r="DX2566" s="433"/>
      <c r="DY2566" s="433"/>
      <c r="DZ2566" s="433"/>
      <c r="EA2566" s="433"/>
      <c r="EB2566" s="433"/>
      <c r="EC2566" s="433"/>
      <c r="ED2566" s="433"/>
      <c r="EE2566" s="433"/>
      <c r="EF2566" s="433"/>
      <c r="EG2566" s="433"/>
      <c r="EH2566" s="433"/>
      <c r="EI2566" s="433"/>
      <c r="EJ2566" s="433"/>
      <c r="EK2566" s="433"/>
      <c r="EL2566" s="433"/>
      <c r="EM2566" s="433"/>
      <c r="EN2566" s="433"/>
      <c r="EO2566" s="433"/>
      <c r="EP2566" s="433"/>
      <c r="EQ2566" s="433"/>
      <c r="ER2566" s="433"/>
      <c r="ES2566" s="433"/>
      <c r="ET2566" s="433"/>
      <c r="EU2566" s="433"/>
      <c r="EV2566" s="433"/>
      <c r="EW2566" s="433"/>
      <c r="EX2566" s="433"/>
      <c r="EY2566" s="433"/>
      <c r="EZ2566" s="433"/>
      <c r="FA2566" s="433"/>
      <c r="FB2566" s="433"/>
      <c r="FC2566" s="433"/>
      <c r="FD2566" s="433"/>
      <c r="FE2566" s="433"/>
      <c r="FF2566" s="433"/>
      <c r="FG2566" s="433"/>
      <c r="FH2566" s="433"/>
      <c r="FI2566" s="433"/>
      <c r="FJ2566" s="433"/>
      <c r="FK2566" s="433"/>
      <c r="FL2566" s="433"/>
      <c r="FM2566" s="433"/>
      <c r="FN2566" s="433"/>
      <c r="FO2566" s="433"/>
      <c r="FP2566" s="433"/>
      <c r="FQ2566" s="433"/>
      <c r="FR2566" s="433"/>
      <c r="FS2566" s="433"/>
    </row>
    <row r="2567" spans="114:175" ht="15" customHeight="1">
      <c r="DJ2567" s="433"/>
      <c r="DK2567" s="433"/>
      <c r="DL2567" s="433"/>
      <c r="DM2567" s="433"/>
      <c r="DN2567" s="433"/>
      <c r="DO2567" s="433"/>
      <c r="DP2567" s="433"/>
      <c r="DQ2567" s="433"/>
      <c r="DR2567" s="433"/>
      <c r="DS2567" s="433"/>
      <c r="DT2567" s="433"/>
      <c r="DU2567" s="433"/>
      <c r="DV2567" s="433"/>
      <c r="DW2567" s="433"/>
      <c r="DX2567" s="433"/>
      <c r="DY2567" s="433"/>
      <c r="DZ2567" s="433"/>
      <c r="EA2567" s="433"/>
      <c r="EB2567" s="433"/>
      <c r="EC2567" s="433"/>
      <c r="ED2567" s="433"/>
      <c r="EE2567" s="433"/>
      <c r="EF2567" s="433"/>
      <c r="EG2567" s="433"/>
      <c r="EH2567" s="433"/>
      <c r="EI2567" s="433"/>
      <c r="EJ2567" s="433"/>
      <c r="EK2567" s="433"/>
      <c r="EL2567" s="433"/>
      <c r="EM2567" s="433"/>
      <c r="EN2567" s="433"/>
      <c r="EO2567" s="433"/>
      <c r="EP2567" s="433"/>
      <c r="EQ2567" s="433"/>
      <c r="ER2567" s="433"/>
      <c r="ES2567" s="433"/>
      <c r="ET2567" s="433"/>
      <c r="EU2567" s="433"/>
      <c r="EV2567" s="433"/>
      <c r="EW2567" s="433"/>
      <c r="EX2567" s="433"/>
      <c r="EY2567" s="433"/>
      <c r="EZ2567" s="433"/>
      <c r="FA2567" s="433"/>
      <c r="FB2567" s="433"/>
      <c r="FC2567" s="433"/>
      <c r="FD2567" s="433"/>
      <c r="FE2567" s="433"/>
      <c r="FF2567" s="433"/>
      <c r="FG2567" s="433"/>
      <c r="FH2567" s="433"/>
      <c r="FI2567" s="433"/>
      <c r="FJ2567" s="433"/>
      <c r="FK2567" s="433"/>
      <c r="FL2567" s="433"/>
      <c r="FM2567" s="433"/>
      <c r="FN2567" s="433"/>
      <c r="FO2567" s="433"/>
      <c r="FP2567" s="433"/>
      <c r="FQ2567" s="433"/>
      <c r="FR2567" s="433"/>
      <c r="FS2567" s="433"/>
    </row>
    <row r="2568" spans="114:175" ht="15" customHeight="1">
      <c r="DJ2568" s="433"/>
      <c r="DK2568" s="433"/>
      <c r="DL2568" s="433"/>
      <c r="DM2568" s="433"/>
      <c r="DN2568" s="433"/>
      <c r="DO2568" s="433"/>
      <c r="DP2568" s="433"/>
      <c r="DQ2568" s="433"/>
      <c r="DR2568" s="433"/>
      <c r="DS2568" s="433"/>
      <c r="DT2568" s="433"/>
      <c r="DU2568" s="433"/>
      <c r="DV2568" s="433"/>
      <c r="DW2568" s="433"/>
      <c r="DX2568" s="433"/>
      <c r="DY2568" s="433"/>
      <c r="DZ2568" s="433"/>
      <c r="EA2568" s="433"/>
      <c r="EB2568" s="433"/>
      <c r="EC2568" s="433"/>
      <c r="ED2568" s="433"/>
      <c r="EE2568" s="433"/>
      <c r="EF2568" s="433"/>
      <c r="EG2568" s="433"/>
      <c r="EH2568" s="433"/>
      <c r="EI2568" s="433"/>
      <c r="EJ2568" s="433"/>
      <c r="EK2568" s="433"/>
      <c r="EL2568" s="433"/>
      <c r="EM2568" s="433"/>
      <c r="EN2568" s="433"/>
      <c r="EO2568" s="433"/>
      <c r="EP2568" s="433"/>
      <c r="EQ2568" s="433"/>
      <c r="ER2568" s="433"/>
      <c r="ES2568" s="433"/>
      <c r="ET2568" s="433"/>
      <c r="EU2568" s="433"/>
      <c r="EV2568" s="433"/>
      <c r="EW2568" s="433"/>
      <c r="EX2568" s="433"/>
      <c r="EY2568" s="433"/>
      <c r="EZ2568" s="433"/>
      <c r="FA2568" s="433"/>
      <c r="FB2568" s="433"/>
      <c r="FC2568" s="433"/>
      <c r="FD2568" s="433"/>
      <c r="FE2568" s="433"/>
      <c r="FF2568" s="433"/>
      <c r="FG2568" s="433"/>
      <c r="FH2568" s="433"/>
      <c r="FI2568" s="433"/>
      <c r="FJ2568" s="433"/>
      <c r="FK2568" s="433"/>
      <c r="FL2568" s="433"/>
      <c r="FM2568" s="433"/>
      <c r="FN2568" s="433"/>
      <c r="FO2568" s="433"/>
      <c r="FP2568" s="433"/>
      <c r="FQ2568" s="433"/>
      <c r="FR2568" s="433"/>
      <c r="FS2568" s="433"/>
    </row>
    <row r="2569" spans="114:175" ht="15" customHeight="1">
      <c r="DJ2569" s="433"/>
      <c r="DK2569" s="433"/>
      <c r="DL2569" s="433"/>
      <c r="DM2569" s="433"/>
      <c r="DN2569" s="433"/>
      <c r="DO2569" s="433"/>
      <c r="DP2569" s="433"/>
      <c r="DQ2569" s="433"/>
      <c r="DR2569" s="433"/>
      <c r="DS2569" s="433"/>
      <c r="DT2569" s="433"/>
      <c r="DU2569" s="433"/>
      <c r="DV2569" s="433"/>
      <c r="DW2569" s="433"/>
      <c r="DX2569" s="433"/>
      <c r="DY2569" s="433"/>
      <c r="DZ2569" s="433"/>
      <c r="EA2569" s="433"/>
      <c r="EB2569" s="433"/>
      <c r="EC2569" s="433"/>
      <c r="ED2569" s="433"/>
      <c r="EE2569" s="433"/>
      <c r="EF2569" s="433"/>
      <c r="EG2569" s="433"/>
      <c r="EH2569" s="433"/>
      <c r="EI2569" s="433"/>
      <c r="EJ2569" s="433"/>
      <c r="EK2569" s="433"/>
      <c r="EL2569" s="433"/>
      <c r="EM2569" s="433"/>
      <c r="EN2569" s="433"/>
      <c r="EO2569" s="433"/>
      <c r="EP2569" s="433"/>
      <c r="EQ2569" s="433"/>
      <c r="ER2569" s="433"/>
      <c r="ES2569" s="433"/>
      <c r="ET2569" s="433"/>
      <c r="EU2569" s="433"/>
      <c r="EV2569" s="433"/>
      <c r="EW2569" s="433"/>
      <c r="EX2569" s="433"/>
      <c r="EY2569" s="433"/>
      <c r="EZ2569" s="433"/>
      <c r="FA2569" s="433"/>
      <c r="FB2569" s="433"/>
      <c r="FC2569" s="433"/>
      <c r="FD2569" s="433"/>
      <c r="FE2569" s="433"/>
      <c r="FF2569" s="433"/>
      <c r="FG2569" s="433"/>
      <c r="FH2569" s="433"/>
      <c r="FI2569" s="433"/>
      <c r="FJ2569" s="433"/>
      <c r="FK2569" s="433"/>
      <c r="FL2569" s="433"/>
      <c r="FM2569" s="433"/>
      <c r="FN2569" s="433"/>
      <c r="FO2569" s="433"/>
      <c r="FP2569" s="433"/>
      <c r="FQ2569" s="433"/>
      <c r="FR2569" s="433"/>
      <c r="FS2569" s="433"/>
    </row>
    <row r="2570" spans="114:175" ht="15" customHeight="1">
      <c r="DJ2570" s="433"/>
      <c r="DK2570" s="433"/>
      <c r="DL2570" s="433"/>
      <c r="DM2570" s="433"/>
      <c r="DN2570" s="433"/>
      <c r="DO2570" s="433"/>
      <c r="DP2570" s="433"/>
      <c r="DQ2570" s="433"/>
      <c r="DR2570" s="433"/>
      <c r="DS2570" s="433"/>
      <c r="DT2570" s="433"/>
      <c r="DU2570" s="433"/>
      <c r="DV2570" s="433"/>
      <c r="DW2570" s="433"/>
      <c r="DX2570" s="433"/>
      <c r="DY2570" s="433"/>
      <c r="DZ2570" s="433"/>
      <c r="EA2570" s="433"/>
      <c r="EB2570" s="433"/>
      <c r="EC2570" s="433"/>
      <c r="ED2570" s="433"/>
      <c r="EE2570" s="433"/>
      <c r="EF2570" s="433"/>
      <c r="EG2570" s="433"/>
      <c r="EH2570" s="433"/>
      <c r="EI2570" s="433"/>
      <c r="EJ2570" s="433"/>
      <c r="EK2570" s="433"/>
      <c r="EL2570" s="433"/>
      <c r="EM2570" s="433"/>
      <c r="EN2570" s="433"/>
      <c r="EO2570" s="433"/>
      <c r="EP2570" s="433"/>
      <c r="EQ2570" s="433"/>
      <c r="ER2570" s="433"/>
      <c r="ES2570" s="433"/>
      <c r="ET2570" s="433"/>
      <c r="EU2570" s="433"/>
      <c r="EV2570" s="433"/>
      <c r="EW2570" s="433"/>
      <c r="EX2570" s="433"/>
      <c r="EY2570" s="433"/>
      <c r="EZ2570" s="433"/>
      <c r="FA2570" s="433"/>
      <c r="FB2570" s="433"/>
      <c r="FC2570" s="433"/>
      <c r="FD2570" s="433"/>
      <c r="FE2570" s="433"/>
      <c r="FF2570" s="433"/>
      <c r="FG2570" s="433"/>
      <c r="FH2570" s="433"/>
      <c r="FI2570" s="433"/>
      <c r="FJ2570" s="433"/>
      <c r="FK2570" s="433"/>
      <c r="FL2570" s="433"/>
      <c r="FM2570" s="433"/>
      <c r="FN2570" s="433"/>
      <c r="FO2570" s="433"/>
      <c r="FP2570" s="433"/>
      <c r="FQ2570" s="433"/>
      <c r="FR2570" s="433"/>
      <c r="FS2570" s="433"/>
    </row>
    <row r="2571" spans="114:175" ht="15" customHeight="1">
      <c r="DJ2571" s="433"/>
      <c r="DK2571" s="433"/>
      <c r="DL2571" s="433"/>
      <c r="DM2571" s="433"/>
      <c r="DN2571" s="433"/>
      <c r="DO2571" s="433"/>
      <c r="DP2571" s="433"/>
      <c r="DQ2571" s="433"/>
      <c r="DR2571" s="433"/>
      <c r="DS2571" s="433"/>
      <c r="DT2571" s="433"/>
      <c r="DU2571" s="433"/>
      <c r="DV2571" s="433"/>
      <c r="DW2571" s="433"/>
      <c r="DX2571" s="433"/>
      <c r="DY2571" s="433"/>
      <c r="DZ2571" s="433"/>
      <c r="EA2571" s="433"/>
      <c r="EB2571" s="433"/>
      <c r="EC2571" s="433"/>
      <c r="ED2571" s="433"/>
      <c r="EE2571" s="433"/>
      <c r="EF2571" s="433"/>
      <c r="EG2571" s="433"/>
      <c r="EH2571" s="433"/>
      <c r="EI2571" s="433"/>
      <c r="EJ2571" s="433"/>
      <c r="EK2571" s="433"/>
      <c r="EL2571" s="433"/>
      <c r="EM2571" s="433"/>
      <c r="EN2571" s="433"/>
      <c r="EO2571" s="433"/>
      <c r="EP2571" s="433"/>
      <c r="EQ2571" s="433"/>
      <c r="ER2571" s="433"/>
      <c r="ES2571" s="433"/>
      <c r="ET2571" s="433"/>
      <c r="EU2571" s="433"/>
      <c r="EV2571" s="433"/>
      <c r="EW2571" s="433"/>
      <c r="EX2571" s="433"/>
      <c r="EY2571" s="433"/>
      <c r="EZ2571" s="433"/>
      <c r="FA2571" s="433"/>
      <c r="FB2571" s="433"/>
      <c r="FC2571" s="433"/>
      <c r="FD2571" s="433"/>
      <c r="FE2571" s="433"/>
      <c r="FF2571" s="433"/>
      <c r="FG2571" s="433"/>
      <c r="FH2571" s="433"/>
      <c r="FI2571" s="433"/>
      <c r="FJ2571" s="433"/>
      <c r="FK2571" s="433"/>
      <c r="FL2571" s="433"/>
      <c r="FM2571" s="433"/>
      <c r="FN2571" s="433"/>
      <c r="FO2571" s="433"/>
      <c r="FP2571" s="433"/>
      <c r="FQ2571" s="433"/>
      <c r="FR2571" s="433"/>
      <c r="FS2571" s="433"/>
    </row>
    <row r="2572" spans="114:175" ht="15" customHeight="1">
      <c r="DJ2572" s="433"/>
      <c r="DK2572" s="433"/>
      <c r="DL2572" s="433"/>
      <c r="DM2572" s="433"/>
      <c r="DN2572" s="433"/>
      <c r="DO2572" s="433"/>
      <c r="DP2572" s="433"/>
      <c r="DQ2572" s="433"/>
      <c r="DR2572" s="433"/>
      <c r="DS2572" s="433"/>
      <c r="DT2572" s="433"/>
      <c r="DU2572" s="433"/>
      <c r="DV2572" s="433"/>
      <c r="DW2572" s="433"/>
      <c r="DX2572" s="433"/>
      <c r="DY2572" s="433"/>
      <c r="DZ2572" s="433"/>
      <c r="EA2572" s="433"/>
      <c r="EB2572" s="433"/>
      <c r="EC2572" s="433"/>
      <c r="ED2572" s="433"/>
      <c r="EE2572" s="433"/>
      <c r="EF2572" s="433"/>
      <c r="EG2572" s="433"/>
      <c r="EH2572" s="433"/>
      <c r="EI2572" s="433"/>
      <c r="EJ2572" s="433"/>
      <c r="EK2572" s="433"/>
      <c r="EL2572" s="433"/>
      <c r="EM2572" s="433"/>
      <c r="EN2572" s="433"/>
      <c r="EO2572" s="433"/>
      <c r="EP2572" s="433"/>
      <c r="EQ2572" s="433"/>
      <c r="ER2572" s="433"/>
      <c r="ES2572" s="433"/>
      <c r="ET2572" s="433"/>
      <c r="EU2572" s="433"/>
      <c r="EV2572" s="433"/>
      <c r="EW2572" s="433"/>
      <c r="EX2572" s="433"/>
      <c r="EY2572" s="433"/>
      <c r="EZ2572" s="433"/>
      <c r="FA2572" s="433"/>
      <c r="FB2572" s="433"/>
      <c r="FC2572" s="433"/>
      <c r="FD2572" s="433"/>
      <c r="FE2572" s="433"/>
      <c r="FF2572" s="433"/>
      <c r="FG2572" s="433"/>
      <c r="FH2572" s="433"/>
      <c r="FI2572" s="433"/>
      <c r="FJ2572" s="433"/>
      <c r="FK2572" s="433"/>
      <c r="FL2572" s="433"/>
      <c r="FM2572" s="433"/>
      <c r="FN2572" s="433"/>
      <c r="FO2572" s="433"/>
      <c r="FP2572" s="433"/>
      <c r="FQ2572" s="433"/>
      <c r="FR2572" s="433"/>
      <c r="FS2572" s="433"/>
    </row>
    <row r="2573" spans="114:175" ht="15" customHeight="1">
      <c r="DJ2573" s="433"/>
      <c r="DK2573" s="433"/>
      <c r="DL2573" s="433"/>
      <c r="DM2573" s="433"/>
      <c r="DN2573" s="433"/>
      <c r="DO2573" s="433"/>
      <c r="DP2573" s="433"/>
      <c r="DQ2573" s="433"/>
      <c r="DR2573" s="433"/>
      <c r="DS2573" s="433"/>
      <c r="DT2573" s="433"/>
      <c r="DU2573" s="433"/>
      <c r="DV2573" s="433"/>
      <c r="DW2573" s="433"/>
      <c r="DX2573" s="433"/>
      <c r="DY2573" s="433"/>
      <c r="DZ2573" s="433"/>
      <c r="EA2573" s="433"/>
      <c r="EB2573" s="433"/>
      <c r="EC2573" s="433"/>
      <c r="ED2573" s="433"/>
      <c r="EE2573" s="433"/>
      <c r="EF2573" s="433"/>
      <c r="EG2573" s="433"/>
      <c r="EH2573" s="433"/>
      <c r="EI2573" s="433"/>
      <c r="EJ2573" s="433"/>
      <c r="EK2573" s="433"/>
      <c r="EL2573" s="433"/>
      <c r="EM2573" s="433"/>
      <c r="EN2573" s="433"/>
      <c r="EO2573" s="433"/>
      <c r="EP2573" s="433"/>
      <c r="EQ2573" s="433"/>
      <c r="ER2573" s="433"/>
      <c r="ES2573" s="433"/>
      <c r="ET2573" s="433"/>
      <c r="EU2573" s="433"/>
      <c r="EV2573" s="433"/>
      <c r="EW2573" s="433"/>
      <c r="EX2573" s="433"/>
      <c r="EY2573" s="433"/>
      <c r="EZ2573" s="433"/>
      <c r="FA2573" s="433"/>
      <c r="FB2573" s="433"/>
      <c r="FC2573" s="433"/>
      <c r="FD2573" s="433"/>
      <c r="FE2573" s="433"/>
      <c r="FF2573" s="433"/>
      <c r="FG2573" s="433"/>
      <c r="FH2573" s="433"/>
      <c r="FI2573" s="433"/>
      <c r="FJ2573" s="433"/>
      <c r="FK2573" s="433"/>
      <c r="FL2573" s="433"/>
      <c r="FM2573" s="433"/>
      <c r="FN2573" s="433"/>
      <c r="FO2573" s="433"/>
      <c r="FP2573" s="433"/>
      <c r="FQ2573" s="433"/>
      <c r="FR2573" s="433"/>
      <c r="FS2573" s="433"/>
    </row>
    <row r="2574" spans="114:175" ht="15" customHeight="1">
      <c r="DJ2574" s="433"/>
      <c r="DK2574" s="433"/>
      <c r="DL2574" s="433"/>
      <c r="DM2574" s="433"/>
      <c r="DN2574" s="433"/>
      <c r="DO2574" s="433"/>
      <c r="DP2574" s="433"/>
      <c r="DQ2574" s="433"/>
      <c r="DR2574" s="433"/>
      <c r="DS2574" s="433"/>
      <c r="DT2574" s="433"/>
      <c r="DU2574" s="433"/>
      <c r="DV2574" s="433"/>
      <c r="DW2574" s="433"/>
      <c r="DX2574" s="433"/>
      <c r="DY2574" s="433"/>
      <c r="DZ2574" s="433"/>
      <c r="EA2574" s="433"/>
      <c r="EB2574" s="433"/>
      <c r="EC2574" s="433"/>
      <c r="ED2574" s="433"/>
      <c r="EE2574" s="433"/>
      <c r="EF2574" s="433"/>
      <c r="EG2574" s="433"/>
      <c r="EH2574" s="433"/>
      <c r="EI2574" s="433"/>
      <c r="EJ2574" s="433"/>
      <c r="EK2574" s="433"/>
      <c r="EL2574" s="433"/>
      <c r="EM2574" s="433"/>
      <c r="EN2574" s="433"/>
      <c r="EO2574" s="433"/>
      <c r="EP2574" s="433"/>
      <c r="EQ2574" s="433"/>
      <c r="ER2574" s="433"/>
      <c r="ES2574" s="433"/>
      <c r="ET2574" s="433"/>
      <c r="EU2574" s="433"/>
      <c r="EV2574" s="433"/>
      <c r="EW2574" s="433"/>
      <c r="EX2574" s="433"/>
      <c r="EY2574" s="433"/>
      <c r="EZ2574" s="433"/>
      <c r="FA2574" s="433"/>
      <c r="FB2574" s="433"/>
      <c r="FC2574" s="433"/>
      <c r="FD2574" s="433"/>
      <c r="FE2574" s="433"/>
      <c r="FF2574" s="433"/>
      <c r="FG2574" s="433"/>
      <c r="FH2574" s="433"/>
      <c r="FI2574" s="433"/>
      <c r="FJ2574" s="433"/>
      <c r="FK2574" s="433"/>
      <c r="FL2574" s="433"/>
      <c r="FM2574" s="433"/>
      <c r="FN2574" s="433"/>
      <c r="FO2574" s="433"/>
      <c r="FP2574" s="433"/>
      <c r="FQ2574" s="433"/>
      <c r="FR2574" s="433"/>
      <c r="FS2574" s="433"/>
    </row>
    <row r="2575" spans="114:175" ht="15" customHeight="1">
      <c r="DJ2575" s="433"/>
      <c r="DK2575" s="433"/>
      <c r="DL2575" s="433"/>
      <c r="DM2575" s="433"/>
      <c r="DN2575" s="433"/>
      <c r="DO2575" s="433"/>
      <c r="DP2575" s="433"/>
      <c r="DQ2575" s="433"/>
      <c r="DR2575" s="433"/>
      <c r="DS2575" s="433"/>
      <c r="DT2575" s="433"/>
      <c r="DU2575" s="433"/>
      <c r="DV2575" s="433"/>
      <c r="DW2575" s="433"/>
      <c r="DX2575" s="433"/>
      <c r="DY2575" s="433"/>
      <c r="DZ2575" s="433"/>
      <c r="EA2575" s="433"/>
      <c r="EB2575" s="433"/>
      <c r="EC2575" s="433"/>
      <c r="ED2575" s="433"/>
      <c r="EE2575" s="433"/>
      <c r="EF2575" s="433"/>
      <c r="EG2575" s="433"/>
      <c r="EH2575" s="433"/>
      <c r="EI2575" s="433"/>
      <c r="EJ2575" s="433"/>
      <c r="EK2575" s="433"/>
      <c r="EL2575" s="433"/>
      <c r="EM2575" s="433"/>
      <c r="EN2575" s="433"/>
      <c r="EO2575" s="433"/>
      <c r="EP2575" s="433"/>
      <c r="EQ2575" s="433"/>
      <c r="ER2575" s="433"/>
      <c r="ES2575" s="433"/>
      <c r="ET2575" s="433"/>
      <c r="EU2575" s="433"/>
      <c r="EV2575" s="433"/>
      <c r="EW2575" s="433"/>
      <c r="EX2575" s="433"/>
      <c r="EY2575" s="433"/>
      <c r="EZ2575" s="433"/>
      <c r="FA2575" s="433"/>
      <c r="FB2575" s="433"/>
      <c r="FC2575" s="433"/>
      <c r="FD2575" s="433"/>
      <c r="FE2575" s="433"/>
      <c r="FF2575" s="433"/>
      <c r="FG2575" s="433"/>
      <c r="FH2575" s="433"/>
      <c r="FI2575" s="433"/>
      <c r="FJ2575" s="433"/>
      <c r="FK2575" s="433"/>
      <c r="FL2575" s="433"/>
      <c r="FM2575" s="433"/>
      <c r="FN2575" s="433"/>
      <c r="FO2575" s="433"/>
      <c r="FP2575" s="433"/>
      <c r="FQ2575" s="433"/>
      <c r="FR2575" s="433"/>
      <c r="FS2575" s="433"/>
    </row>
    <row r="2576" spans="114:175" ht="15" customHeight="1">
      <c r="DJ2576" s="433"/>
      <c r="DK2576" s="433"/>
      <c r="DL2576" s="433"/>
      <c r="DM2576" s="433"/>
      <c r="DN2576" s="433"/>
      <c r="DO2576" s="433"/>
      <c r="DP2576" s="433"/>
      <c r="DQ2576" s="433"/>
      <c r="DR2576" s="433"/>
      <c r="DS2576" s="433"/>
      <c r="DT2576" s="433"/>
      <c r="DU2576" s="433"/>
      <c r="DV2576" s="433"/>
      <c r="DW2576" s="433"/>
      <c r="DX2576" s="433"/>
      <c r="DY2576" s="433"/>
      <c r="DZ2576" s="433"/>
      <c r="EA2576" s="433"/>
      <c r="EB2576" s="433"/>
      <c r="EC2576" s="433"/>
      <c r="ED2576" s="433"/>
      <c r="EE2576" s="433"/>
      <c r="EF2576" s="433"/>
      <c r="EG2576" s="433"/>
      <c r="EH2576" s="433"/>
      <c r="EI2576" s="433"/>
      <c r="EJ2576" s="433"/>
      <c r="EK2576" s="433"/>
      <c r="EL2576" s="433"/>
      <c r="EM2576" s="433"/>
      <c r="EN2576" s="433"/>
      <c r="EO2576" s="433"/>
      <c r="EP2576" s="433"/>
      <c r="EQ2576" s="433"/>
      <c r="ER2576" s="433"/>
      <c r="ES2576" s="433"/>
      <c r="ET2576" s="433"/>
      <c r="EU2576" s="433"/>
      <c r="EV2576" s="433"/>
      <c r="EW2576" s="433"/>
      <c r="EX2576" s="433"/>
      <c r="EY2576" s="433"/>
      <c r="EZ2576" s="433"/>
      <c r="FA2576" s="433"/>
      <c r="FB2576" s="433"/>
      <c r="FC2576" s="433"/>
      <c r="FD2576" s="433"/>
      <c r="FE2576" s="433"/>
      <c r="FF2576" s="433"/>
      <c r="FG2576" s="433"/>
      <c r="FH2576" s="433"/>
      <c r="FI2576" s="433"/>
      <c r="FJ2576" s="433"/>
      <c r="FK2576" s="433"/>
      <c r="FL2576" s="433"/>
      <c r="FM2576" s="433"/>
      <c r="FN2576" s="433"/>
      <c r="FO2576" s="433"/>
      <c r="FP2576" s="433"/>
      <c r="FQ2576" s="433"/>
      <c r="FR2576" s="433"/>
      <c r="FS2576" s="433"/>
    </row>
    <row r="2577" spans="114:175" ht="15" customHeight="1">
      <c r="DJ2577" s="433"/>
      <c r="DK2577" s="433"/>
      <c r="DL2577" s="433"/>
      <c r="DM2577" s="433"/>
      <c r="DN2577" s="433"/>
      <c r="DO2577" s="433"/>
      <c r="DP2577" s="433"/>
      <c r="DQ2577" s="433"/>
      <c r="DR2577" s="433"/>
      <c r="DS2577" s="433"/>
      <c r="DT2577" s="433"/>
      <c r="DU2577" s="433"/>
      <c r="DV2577" s="433"/>
      <c r="DW2577" s="433"/>
      <c r="DX2577" s="433"/>
      <c r="DY2577" s="433"/>
      <c r="DZ2577" s="433"/>
      <c r="EA2577" s="433"/>
      <c r="EB2577" s="433"/>
      <c r="EC2577" s="433"/>
      <c r="ED2577" s="433"/>
      <c r="EE2577" s="433"/>
      <c r="EF2577" s="433"/>
      <c r="EG2577" s="433"/>
      <c r="EH2577" s="433"/>
      <c r="EI2577" s="433"/>
      <c r="EJ2577" s="433"/>
      <c r="EK2577" s="433"/>
      <c r="EL2577" s="433"/>
      <c r="EM2577" s="433"/>
      <c r="EN2577" s="433"/>
      <c r="EO2577" s="433"/>
      <c r="EP2577" s="433"/>
      <c r="EQ2577" s="433"/>
      <c r="ER2577" s="433"/>
      <c r="ES2577" s="433"/>
      <c r="ET2577" s="433"/>
      <c r="EU2577" s="433"/>
      <c r="EV2577" s="433"/>
      <c r="EW2577" s="433"/>
      <c r="EX2577" s="433"/>
      <c r="EY2577" s="433"/>
      <c r="EZ2577" s="433"/>
      <c r="FA2577" s="433"/>
      <c r="FB2577" s="433"/>
      <c r="FC2577" s="433"/>
      <c r="FD2577" s="433"/>
      <c r="FE2577" s="433"/>
      <c r="FF2577" s="433"/>
      <c r="FG2577" s="433"/>
      <c r="FH2577" s="433"/>
      <c r="FI2577" s="433"/>
      <c r="FJ2577" s="433"/>
      <c r="FK2577" s="433"/>
      <c r="FL2577" s="433"/>
      <c r="FM2577" s="433"/>
      <c r="FN2577" s="433"/>
      <c r="FO2577" s="433"/>
      <c r="FP2577" s="433"/>
      <c r="FQ2577" s="433"/>
      <c r="FR2577" s="433"/>
      <c r="FS2577" s="433"/>
    </row>
    <row r="2578" spans="114:175" ht="15" customHeight="1">
      <c r="DJ2578" s="433"/>
      <c r="DK2578" s="433"/>
      <c r="DL2578" s="433"/>
      <c r="DM2578" s="433"/>
      <c r="DN2578" s="433"/>
      <c r="DO2578" s="433"/>
      <c r="DP2578" s="433"/>
      <c r="DQ2578" s="433"/>
      <c r="DR2578" s="433"/>
      <c r="DS2578" s="433"/>
      <c r="DT2578" s="433"/>
      <c r="DU2578" s="433"/>
      <c r="DV2578" s="433"/>
      <c r="DW2578" s="433"/>
      <c r="DX2578" s="433"/>
      <c r="DY2578" s="433"/>
      <c r="DZ2578" s="433"/>
      <c r="EA2578" s="433"/>
      <c r="EB2578" s="433"/>
      <c r="EC2578" s="433"/>
      <c r="ED2578" s="433"/>
      <c r="EE2578" s="433"/>
      <c r="EF2578" s="433"/>
      <c r="EG2578" s="433"/>
      <c r="EH2578" s="433"/>
      <c r="EI2578" s="433"/>
      <c r="EJ2578" s="433"/>
      <c r="EK2578" s="433"/>
      <c r="EL2578" s="433"/>
      <c r="EM2578" s="433"/>
      <c r="EN2578" s="433"/>
      <c r="EO2578" s="433"/>
      <c r="EP2578" s="433"/>
      <c r="EQ2578" s="433"/>
      <c r="ER2578" s="433"/>
      <c r="ES2578" s="433"/>
      <c r="ET2578" s="433"/>
      <c r="EU2578" s="433"/>
      <c r="EV2578" s="433"/>
      <c r="EW2578" s="433"/>
      <c r="EX2578" s="433"/>
      <c r="EY2578" s="433"/>
      <c r="EZ2578" s="433"/>
      <c r="FA2578" s="433"/>
      <c r="FB2578" s="433"/>
      <c r="FC2578" s="433"/>
      <c r="FD2578" s="433"/>
      <c r="FE2578" s="433"/>
      <c r="FF2578" s="433"/>
      <c r="FG2578" s="433"/>
      <c r="FH2578" s="433"/>
      <c r="FI2578" s="433"/>
      <c r="FJ2578" s="433"/>
      <c r="FK2578" s="433"/>
      <c r="FL2578" s="433"/>
      <c r="FM2578" s="433"/>
      <c r="FN2578" s="433"/>
      <c r="FO2578" s="433"/>
      <c r="FP2578" s="433"/>
      <c r="FQ2578" s="433"/>
      <c r="FR2578" s="433"/>
      <c r="FS2578" s="433"/>
    </row>
    <row r="2579" spans="114:175" ht="15" customHeight="1">
      <c r="DJ2579" s="433"/>
      <c r="DK2579" s="433"/>
      <c r="DL2579" s="433"/>
      <c r="DM2579" s="433"/>
      <c r="DN2579" s="433"/>
      <c r="DO2579" s="433"/>
      <c r="DP2579" s="433"/>
      <c r="DQ2579" s="433"/>
      <c r="DR2579" s="433"/>
      <c r="DS2579" s="433"/>
      <c r="DT2579" s="433"/>
      <c r="DU2579" s="433"/>
      <c r="DV2579" s="433"/>
      <c r="DW2579" s="433"/>
      <c r="DX2579" s="433"/>
      <c r="DY2579" s="433"/>
      <c r="DZ2579" s="433"/>
      <c r="EA2579" s="433"/>
      <c r="EB2579" s="433"/>
      <c r="EC2579" s="433"/>
      <c r="ED2579" s="433"/>
      <c r="EE2579" s="433"/>
      <c r="EF2579" s="433"/>
      <c r="EG2579" s="433"/>
      <c r="EH2579" s="433"/>
      <c r="EI2579" s="433"/>
      <c r="EJ2579" s="433"/>
      <c r="EK2579" s="433"/>
      <c r="EL2579" s="433"/>
      <c r="EM2579" s="433"/>
      <c r="EN2579" s="433"/>
      <c r="EO2579" s="433"/>
      <c r="EP2579" s="433"/>
      <c r="EQ2579" s="433"/>
      <c r="ER2579" s="433"/>
      <c r="ES2579" s="433"/>
      <c r="ET2579" s="433"/>
      <c r="EU2579" s="433"/>
      <c r="EV2579" s="433"/>
      <c r="EW2579" s="433"/>
      <c r="EX2579" s="433"/>
      <c r="EY2579" s="433"/>
      <c r="EZ2579" s="433"/>
      <c r="FA2579" s="433"/>
      <c r="FB2579" s="433"/>
      <c r="FC2579" s="433"/>
      <c r="FD2579" s="433"/>
      <c r="FE2579" s="433"/>
      <c r="FF2579" s="433"/>
      <c r="FG2579" s="433"/>
      <c r="FH2579" s="433"/>
      <c r="FI2579" s="433"/>
      <c r="FJ2579" s="433"/>
      <c r="FK2579" s="433"/>
      <c r="FL2579" s="433"/>
      <c r="FM2579" s="433"/>
      <c r="FN2579" s="433"/>
      <c r="FO2579" s="433"/>
      <c r="FP2579" s="433"/>
      <c r="FQ2579" s="433"/>
      <c r="FR2579" s="433"/>
      <c r="FS2579" s="433"/>
    </row>
    <row r="2580" spans="114:175" ht="15" customHeight="1">
      <c r="DJ2580" s="433"/>
      <c r="DK2580" s="433"/>
      <c r="DL2580" s="433"/>
      <c r="DM2580" s="433"/>
      <c r="DN2580" s="433"/>
      <c r="DO2580" s="433"/>
      <c r="DP2580" s="433"/>
      <c r="DQ2580" s="433"/>
      <c r="DR2580" s="433"/>
      <c r="DS2580" s="433"/>
      <c r="DT2580" s="433"/>
      <c r="DU2580" s="433"/>
      <c r="DV2580" s="433"/>
      <c r="DW2580" s="433"/>
      <c r="DX2580" s="433"/>
      <c r="DY2580" s="433"/>
      <c r="DZ2580" s="433"/>
      <c r="EA2580" s="433"/>
      <c r="EB2580" s="433"/>
      <c r="EC2580" s="433"/>
      <c r="ED2580" s="433"/>
      <c r="EE2580" s="433"/>
      <c r="EF2580" s="433"/>
      <c r="EG2580" s="433"/>
      <c r="EH2580" s="433"/>
      <c r="EI2580" s="433"/>
      <c r="EJ2580" s="433"/>
      <c r="EK2580" s="433"/>
      <c r="EL2580" s="433"/>
      <c r="EM2580" s="433"/>
      <c r="EN2580" s="433"/>
      <c r="EO2580" s="433"/>
      <c r="EP2580" s="433"/>
      <c r="EQ2580" s="433"/>
      <c r="ER2580" s="433"/>
      <c r="ES2580" s="433"/>
      <c r="ET2580" s="433"/>
      <c r="EU2580" s="433"/>
      <c r="EV2580" s="433"/>
      <c r="EW2580" s="433"/>
      <c r="EX2580" s="433"/>
      <c r="EY2580" s="433"/>
      <c r="EZ2580" s="433"/>
      <c r="FA2580" s="433"/>
      <c r="FB2580" s="433"/>
      <c r="FC2580" s="433"/>
      <c r="FD2580" s="433"/>
      <c r="FE2580" s="433"/>
      <c r="FF2580" s="433"/>
      <c r="FG2580" s="433"/>
      <c r="FH2580" s="433"/>
      <c r="FI2580" s="433"/>
      <c r="FJ2580" s="433"/>
      <c r="FK2580" s="433"/>
      <c r="FL2580" s="433"/>
      <c r="FM2580" s="433"/>
      <c r="FN2580" s="433"/>
      <c r="FO2580" s="433"/>
      <c r="FP2580" s="433"/>
      <c r="FQ2580" s="433"/>
      <c r="FR2580" s="433"/>
      <c r="FS2580" s="433"/>
    </row>
    <row r="2581" spans="114:175" ht="15" customHeight="1">
      <c r="DJ2581" s="433"/>
      <c r="DK2581" s="433"/>
      <c r="DL2581" s="433"/>
      <c r="DM2581" s="433"/>
      <c r="DN2581" s="433"/>
      <c r="DO2581" s="433"/>
      <c r="DP2581" s="433"/>
      <c r="DQ2581" s="433"/>
      <c r="DR2581" s="433"/>
      <c r="DS2581" s="433"/>
      <c r="DT2581" s="433"/>
      <c r="DU2581" s="433"/>
      <c r="DV2581" s="433"/>
      <c r="DW2581" s="433"/>
      <c r="DX2581" s="433"/>
      <c r="DY2581" s="433"/>
      <c r="DZ2581" s="433"/>
      <c r="EA2581" s="433"/>
      <c r="EB2581" s="433"/>
      <c r="EC2581" s="433"/>
      <c r="ED2581" s="433"/>
      <c r="EE2581" s="433"/>
      <c r="EF2581" s="433"/>
      <c r="EG2581" s="433"/>
      <c r="EH2581" s="433"/>
      <c r="EI2581" s="433"/>
      <c r="EJ2581" s="433"/>
      <c r="EK2581" s="433"/>
      <c r="EL2581" s="433"/>
      <c r="EM2581" s="433"/>
      <c r="EN2581" s="433"/>
      <c r="EO2581" s="433"/>
      <c r="EP2581" s="433"/>
      <c r="EQ2581" s="433"/>
      <c r="ER2581" s="433"/>
      <c r="ES2581" s="433"/>
      <c r="ET2581" s="433"/>
      <c r="EU2581" s="433"/>
      <c r="EV2581" s="433"/>
      <c r="EW2581" s="433"/>
      <c r="EX2581" s="433"/>
      <c r="EY2581" s="433"/>
      <c r="EZ2581" s="433"/>
      <c r="FA2581" s="433"/>
      <c r="FB2581" s="433"/>
      <c r="FC2581" s="433"/>
      <c r="FD2581" s="433"/>
      <c r="FE2581" s="433"/>
      <c r="FF2581" s="433"/>
      <c r="FG2581" s="433"/>
      <c r="FH2581" s="433"/>
      <c r="FI2581" s="433"/>
      <c r="FJ2581" s="433"/>
      <c r="FK2581" s="433"/>
      <c r="FL2581" s="433"/>
      <c r="FM2581" s="433"/>
      <c r="FN2581" s="433"/>
      <c r="FO2581" s="433"/>
      <c r="FP2581" s="433"/>
      <c r="FQ2581" s="433"/>
      <c r="FR2581" s="433"/>
      <c r="FS2581" s="433"/>
    </row>
    <row r="2582" spans="114:175" ht="15" customHeight="1">
      <c r="DJ2582" s="433"/>
      <c r="DK2582" s="433"/>
      <c r="DL2582" s="433"/>
      <c r="DM2582" s="433"/>
      <c r="DN2582" s="433"/>
      <c r="DO2582" s="433"/>
      <c r="DP2582" s="433"/>
      <c r="DQ2582" s="433"/>
      <c r="DR2582" s="433"/>
      <c r="DS2582" s="433"/>
      <c r="DT2582" s="433"/>
      <c r="DU2582" s="433"/>
      <c r="DV2582" s="433"/>
      <c r="DW2582" s="433"/>
      <c r="DX2582" s="433"/>
      <c r="DY2582" s="433"/>
      <c r="DZ2582" s="433"/>
      <c r="EA2582" s="433"/>
      <c r="EB2582" s="433"/>
      <c r="EC2582" s="433"/>
      <c r="ED2582" s="433"/>
      <c r="EE2582" s="433"/>
      <c r="EF2582" s="433"/>
      <c r="EG2582" s="433"/>
      <c r="EH2582" s="433"/>
      <c r="EI2582" s="433"/>
      <c r="EJ2582" s="433"/>
      <c r="EK2582" s="433"/>
      <c r="EL2582" s="433"/>
      <c r="EM2582" s="433"/>
      <c r="EN2582" s="433"/>
      <c r="EO2582" s="433"/>
      <c r="EP2582" s="433"/>
      <c r="EQ2582" s="433"/>
      <c r="ER2582" s="433"/>
      <c r="ES2582" s="433"/>
      <c r="ET2582" s="433"/>
      <c r="EU2582" s="433"/>
      <c r="EV2582" s="433"/>
      <c r="EW2582" s="433"/>
      <c r="EX2582" s="433"/>
      <c r="EY2582" s="433"/>
      <c r="EZ2582" s="433"/>
      <c r="FA2582" s="433"/>
      <c r="FB2582" s="433"/>
      <c r="FC2582" s="433"/>
      <c r="FD2582" s="433"/>
      <c r="FE2582" s="433"/>
      <c r="FF2582" s="433"/>
      <c r="FG2582" s="433"/>
      <c r="FH2582" s="433"/>
      <c r="FI2582" s="433"/>
      <c r="FJ2582" s="433"/>
      <c r="FK2582" s="433"/>
      <c r="FL2582" s="433"/>
      <c r="FM2582" s="433"/>
      <c r="FN2582" s="433"/>
      <c r="FO2582" s="433"/>
      <c r="FP2582" s="433"/>
      <c r="FQ2582" s="433"/>
      <c r="FR2582" s="433"/>
      <c r="FS2582" s="433"/>
    </row>
    <row r="2583" spans="114:175" ht="15" customHeight="1">
      <c r="DJ2583" s="433"/>
      <c r="DK2583" s="433"/>
      <c r="DL2583" s="433"/>
      <c r="DM2583" s="433"/>
      <c r="DN2583" s="433"/>
      <c r="DO2583" s="433"/>
      <c r="DP2583" s="433"/>
      <c r="DQ2583" s="433"/>
      <c r="DR2583" s="433"/>
      <c r="DS2583" s="433"/>
      <c r="DT2583" s="433"/>
      <c r="DU2583" s="433"/>
      <c r="DV2583" s="433"/>
      <c r="DW2583" s="433"/>
      <c r="DX2583" s="433"/>
      <c r="DY2583" s="433"/>
      <c r="DZ2583" s="433"/>
      <c r="EA2583" s="433"/>
      <c r="EB2583" s="433"/>
      <c r="EC2583" s="433"/>
      <c r="ED2583" s="433"/>
      <c r="EE2583" s="433"/>
      <c r="EF2583" s="433"/>
      <c r="EG2583" s="433"/>
      <c r="EH2583" s="433"/>
      <c r="EI2583" s="433"/>
      <c r="EJ2583" s="433"/>
      <c r="EK2583" s="433"/>
      <c r="EL2583" s="433"/>
      <c r="EM2583" s="433"/>
      <c r="EN2583" s="433"/>
      <c r="EO2583" s="433"/>
      <c r="EP2583" s="433"/>
      <c r="EQ2583" s="433"/>
      <c r="ER2583" s="433"/>
      <c r="ES2583" s="433"/>
      <c r="ET2583" s="433"/>
      <c r="EU2583" s="433"/>
      <c r="EV2583" s="433"/>
      <c r="EW2583" s="433"/>
      <c r="EX2583" s="433"/>
      <c r="EY2583" s="433"/>
      <c r="EZ2583" s="433"/>
      <c r="FA2583" s="433"/>
      <c r="FB2583" s="433"/>
      <c r="FC2583" s="433"/>
      <c r="FD2583" s="433"/>
      <c r="FE2583" s="433"/>
      <c r="FF2583" s="433"/>
      <c r="FG2583" s="433"/>
      <c r="FH2583" s="433"/>
      <c r="FI2583" s="433"/>
      <c r="FJ2583" s="433"/>
      <c r="FK2583" s="433"/>
      <c r="FL2583" s="433"/>
      <c r="FM2583" s="433"/>
      <c r="FN2583" s="433"/>
      <c r="FO2583" s="433"/>
      <c r="FP2583" s="433"/>
      <c r="FQ2583" s="433"/>
      <c r="FR2583" s="433"/>
      <c r="FS2583" s="433"/>
    </row>
    <row r="2584" spans="114:175" ht="15" customHeight="1">
      <c r="DJ2584" s="433"/>
      <c r="DK2584" s="433"/>
      <c r="DL2584" s="433"/>
      <c r="DM2584" s="433"/>
      <c r="DN2584" s="433"/>
      <c r="DO2584" s="433"/>
      <c r="DP2584" s="433"/>
      <c r="DQ2584" s="433"/>
      <c r="DR2584" s="433"/>
      <c r="DS2584" s="433"/>
      <c r="DT2584" s="433"/>
      <c r="DU2584" s="433"/>
      <c r="DV2584" s="433"/>
      <c r="DW2584" s="433"/>
      <c r="DX2584" s="433"/>
      <c r="DY2584" s="433"/>
      <c r="DZ2584" s="433"/>
      <c r="EA2584" s="433"/>
      <c r="EB2584" s="433"/>
      <c r="EC2584" s="433"/>
      <c r="ED2584" s="433"/>
      <c r="EE2584" s="433"/>
      <c r="EF2584" s="433"/>
      <c r="EG2584" s="433"/>
      <c r="EH2584" s="433"/>
      <c r="EI2584" s="433"/>
      <c r="EJ2584" s="433"/>
      <c r="EK2584" s="433"/>
      <c r="EL2584" s="433"/>
      <c r="EM2584" s="433"/>
      <c r="EN2584" s="433"/>
      <c r="EO2584" s="433"/>
      <c r="EP2584" s="433"/>
      <c r="EQ2584" s="433"/>
      <c r="ER2584" s="433"/>
      <c r="ES2584" s="433"/>
      <c r="ET2584" s="433"/>
      <c r="EU2584" s="433"/>
      <c r="EV2584" s="433"/>
      <c r="EW2584" s="433"/>
      <c r="EX2584" s="433"/>
      <c r="EY2584" s="433"/>
      <c r="EZ2584" s="433"/>
      <c r="FA2584" s="433"/>
      <c r="FB2584" s="433"/>
      <c r="FC2584" s="433"/>
      <c r="FD2584" s="433"/>
      <c r="FE2584" s="433"/>
      <c r="FF2584" s="433"/>
      <c r="FG2584" s="433"/>
      <c r="FH2584" s="433"/>
      <c r="FI2584" s="433"/>
      <c r="FJ2584" s="433"/>
      <c r="FK2584" s="433"/>
      <c r="FL2584" s="433"/>
      <c r="FM2584" s="433"/>
      <c r="FN2584" s="433"/>
      <c r="FO2584" s="433"/>
      <c r="FP2584" s="433"/>
      <c r="FQ2584" s="433"/>
      <c r="FR2584" s="433"/>
      <c r="FS2584" s="433"/>
    </row>
    <row r="2585" spans="114:175" ht="15" customHeight="1">
      <c r="DJ2585" s="433"/>
      <c r="DK2585" s="433"/>
      <c r="DL2585" s="433"/>
      <c r="DM2585" s="433"/>
      <c r="DN2585" s="433"/>
      <c r="DO2585" s="433"/>
      <c r="DP2585" s="433"/>
      <c r="DQ2585" s="433"/>
      <c r="DR2585" s="433"/>
      <c r="DS2585" s="433"/>
      <c r="DT2585" s="433"/>
      <c r="DU2585" s="433"/>
      <c r="DV2585" s="433"/>
      <c r="DW2585" s="433"/>
      <c r="DX2585" s="433"/>
      <c r="DY2585" s="433"/>
      <c r="DZ2585" s="433"/>
      <c r="EA2585" s="433"/>
      <c r="EB2585" s="433"/>
      <c r="EC2585" s="433"/>
      <c r="ED2585" s="433"/>
      <c r="EE2585" s="433"/>
      <c r="EF2585" s="433"/>
      <c r="EG2585" s="433"/>
      <c r="EH2585" s="433"/>
      <c r="EI2585" s="433"/>
      <c r="EJ2585" s="433"/>
      <c r="EK2585" s="433"/>
      <c r="EL2585" s="433"/>
      <c r="EM2585" s="433"/>
      <c r="EN2585" s="433"/>
      <c r="EO2585" s="433"/>
      <c r="EP2585" s="433"/>
      <c r="EQ2585" s="433"/>
      <c r="ER2585" s="433"/>
      <c r="ES2585" s="433"/>
      <c r="ET2585" s="433"/>
      <c r="EU2585" s="433"/>
      <c r="EV2585" s="433"/>
      <c r="EW2585" s="433"/>
      <c r="EX2585" s="433"/>
      <c r="EY2585" s="433"/>
      <c r="EZ2585" s="433"/>
      <c r="FA2585" s="433"/>
      <c r="FB2585" s="433"/>
      <c r="FC2585" s="433"/>
      <c r="FD2585" s="433"/>
      <c r="FE2585" s="433"/>
      <c r="FF2585" s="433"/>
      <c r="FG2585" s="433"/>
      <c r="FH2585" s="433"/>
      <c r="FI2585" s="433"/>
      <c r="FJ2585" s="433"/>
      <c r="FK2585" s="433"/>
      <c r="FL2585" s="433"/>
      <c r="FM2585" s="433"/>
      <c r="FN2585" s="433"/>
      <c r="FO2585" s="433"/>
      <c r="FP2585" s="433"/>
      <c r="FQ2585" s="433"/>
      <c r="FR2585" s="433"/>
      <c r="FS2585" s="433"/>
    </row>
    <row r="2586" spans="114:175" ht="15" customHeight="1">
      <c r="DJ2586" s="433"/>
      <c r="DK2586" s="433"/>
      <c r="DL2586" s="433"/>
      <c r="DM2586" s="433"/>
      <c r="DN2586" s="433"/>
      <c r="DO2586" s="433"/>
      <c r="DP2586" s="433"/>
      <c r="DQ2586" s="433"/>
      <c r="DR2586" s="433"/>
      <c r="DS2586" s="433"/>
      <c r="DT2586" s="433"/>
      <c r="DU2586" s="433"/>
      <c r="DV2586" s="433"/>
      <c r="DW2586" s="433"/>
      <c r="DX2586" s="433"/>
      <c r="DY2586" s="433"/>
      <c r="DZ2586" s="433"/>
      <c r="EA2586" s="433"/>
      <c r="EB2586" s="433"/>
      <c r="EC2586" s="433"/>
      <c r="ED2586" s="433"/>
      <c r="EE2586" s="433"/>
      <c r="EF2586" s="433"/>
      <c r="EG2586" s="433"/>
      <c r="EH2586" s="433"/>
      <c r="EI2586" s="433"/>
      <c r="EJ2586" s="433"/>
      <c r="EK2586" s="433"/>
      <c r="EL2586" s="433"/>
      <c r="EM2586" s="433"/>
      <c r="EN2586" s="433"/>
      <c r="EO2586" s="433"/>
      <c r="EP2586" s="433"/>
      <c r="EQ2586" s="433"/>
      <c r="ER2586" s="433"/>
      <c r="ES2586" s="433"/>
      <c r="ET2586" s="433"/>
      <c r="EU2586" s="433"/>
      <c r="EV2586" s="433"/>
      <c r="EW2586" s="433"/>
      <c r="EX2586" s="433"/>
      <c r="EY2586" s="433"/>
      <c r="EZ2586" s="433"/>
      <c r="FA2586" s="433"/>
      <c r="FB2586" s="433"/>
      <c r="FC2586" s="433"/>
      <c r="FD2586" s="433"/>
      <c r="FE2586" s="433"/>
      <c r="FF2586" s="433"/>
      <c r="FG2586" s="433"/>
      <c r="FH2586" s="433"/>
      <c r="FI2586" s="433"/>
      <c r="FJ2586" s="433"/>
      <c r="FK2586" s="433"/>
      <c r="FL2586" s="433"/>
      <c r="FM2586" s="433"/>
      <c r="FN2586" s="433"/>
      <c r="FO2586" s="433"/>
      <c r="FP2586" s="433"/>
      <c r="FQ2586" s="433"/>
      <c r="FR2586" s="433"/>
      <c r="FS2586" s="433"/>
    </row>
    <row r="2587" spans="114:175" ht="15" customHeight="1">
      <c r="DJ2587" s="433"/>
      <c r="DK2587" s="433"/>
      <c r="DL2587" s="433"/>
      <c r="DM2587" s="433"/>
      <c r="DN2587" s="433"/>
      <c r="DO2587" s="433"/>
      <c r="DP2587" s="433"/>
      <c r="DQ2587" s="433"/>
      <c r="DR2587" s="433"/>
      <c r="DS2587" s="433"/>
      <c r="DT2587" s="433"/>
      <c r="DU2587" s="433"/>
      <c r="DV2587" s="433"/>
      <c r="DW2587" s="433"/>
      <c r="DX2587" s="433"/>
      <c r="DY2587" s="433"/>
      <c r="DZ2587" s="433"/>
      <c r="EA2587" s="433"/>
      <c r="EB2587" s="433"/>
      <c r="EC2587" s="433"/>
      <c r="ED2587" s="433"/>
      <c r="EE2587" s="433"/>
      <c r="EF2587" s="433"/>
      <c r="EG2587" s="433"/>
      <c r="EH2587" s="433"/>
      <c r="EI2587" s="433"/>
      <c r="EJ2587" s="433"/>
      <c r="EK2587" s="433"/>
      <c r="EL2587" s="433"/>
      <c r="EM2587" s="433"/>
      <c r="EN2587" s="433"/>
      <c r="EO2587" s="433"/>
      <c r="EP2587" s="433"/>
      <c r="EQ2587" s="433"/>
      <c r="ER2587" s="433"/>
      <c r="ES2587" s="433"/>
      <c r="ET2587" s="433"/>
      <c r="EU2587" s="433"/>
      <c r="EV2587" s="433"/>
      <c r="EW2587" s="433"/>
      <c r="EX2587" s="433"/>
      <c r="EY2587" s="433"/>
      <c r="EZ2587" s="433"/>
      <c r="FA2587" s="433"/>
      <c r="FB2587" s="433"/>
      <c r="FC2587" s="433"/>
      <c r="FD2587" s="433"/>
      <c r="FE2587" s="433"/>
      <c r="FF2587" s="433"/>
      <c r="FG2587" s="433"/>
      <c r="FH2587" s="433"/>
      <c r="FI2587" s="433"/>
      <c r="FJ2587" s="433"/>
      <c r="FK2587" s="433"/>
      <c r="FL2587" s="433"/>
      <c r="FM2587" s="433"/>
      <c r="FN2587" s="433"/>
      <c r="FO2587" s="433"/>
      <c r="FP2587" s="433"/>
      <c r="FQ2587" s="433"/>
      <c r="FR2587" s="433"/>
      <c r="FS2587" s="433"/>
    </row>
    <row r="2588" spans="114:175" ht="15" customHeight="1">
      <c r="DJ2588" s="433"/>
      <c r="DK2588" s="433"/>
      <c r="DL2588" s="433"/>
      <c r="DM2588" s="433"/>
      <c r="DN2588" s="433"/>
      <c r="DO2588" s="433"/>
      <c r="DP2588" s="433"/>
      <c r="DQ2588" s="433"/>
      <c r="DR2588" s="433"/>
      <c r="DS2588" s="433"/>
      <c r="DT2588" s="433"/>
      <c r="DU2588" s="433"/>
      <c r="DV2588" s="433"/>
      <c r="DW2588" s="433"/>
      <c r="DX2588" s="433"/>
      <c r="DY2588" s="433"/>
      <c r="DZ2588" s="433"/>
      <c r="EA2588" s="433"/>
      <c r="EB2588" s="433"/>
      <c r="EC2588" s="433"/>
      <c r="ED2588" s="433"/>
      <c r="EE2588" s="433"/>
      <c r="EF2588" s="433"/>
      <c r="EG2588" s="433"/>
      <c r="EH2588" s="433"/>
      <c r="EI2588" s="433"/>
      <c r="EJ2588" s="433"/>
      <c r="EK2588" s="433"/>
      <c r="EL2588" s="433"/>
      <c r="EM2588" s="433"/>
      <c r="EN2588" s="433"/>
      <c r="EO2588" s="433"/>
      <c r="EP2588" s="433"/>
      <c r="EQ2588" s="433"/>
      <c r="ER2588" s="433"/>
      <c r="ES2588" s="433"/>
      <c r="ET2588" s="433"/>
      <c r="EU2588" s="433"/>
      <c r="EV2588" s="433"/>
      <c r="EW2588" s="433"/>
      <c r="EX2588" s="433"/>
      <c r="EY2588" s="433"/>
      <c r="EZ2588" s="433"/>
      <c r="FA2588" s="433"/>
      <c r="FB2588" s="433"/>
      <c r="FC2588" s="433"/>
      <c r="FD2588" s="433"/>
      <c r="FE2588" s="433"/>
      <c r="FF2588" s="433"/>
      <c r="FG2588" s="433"/>
      <c r="FH2588" s="433"/>
      <c r="FI2588" s="433"/>
      <c r="FJ2588" s="433"/>
      <c r="FK2588" s="433"/>
      <c r="FL2588" s="433"/>
      <c r="FM2588" s="433"/>
      <c r="FN2588" s="433"/>
      <c r="FO2588" s="433"/>
      <c r="FP2588" s="433"/>
      <c r="FQ2588" s="433"/>
      <c r="FR2588" s="433"/>
      <c r="FS2588" s="433"/>
    </row>
    <row r="2589" spans="114:175" ht="15" customHeight="1">
      <c r="DJ2589" s="433"/>
      <c r="DK2589" s="433"/>
      <c r="DL2589" s="433"/>
      <c r="DM2589" s="433"/>
      <c r="DN2589" s="433"/>
      <c r="DO2589" s="433"/>
      <c r="DP2589" s="433"/>
      <c r="DQ2589" s="433"/>
      <c r="DR2589" s="433"/>
      <c r="DS2589" s="433"/>
      <c r="DT2589" s="433"/>
      <c r="DU2589" s="433"/>
      <c r="DV2589" s="433"/>
      <c r="DW2589" s="433"/>
      <c r="DX2589" s="433"/>
      <c r="DY2589" s="433"/>
      <c r="DZ2589" s="433"/>
      <c r="EA2589" s="433"/>
      <c r="EB2589" s="433"/>
      <c r="EC2589" s="433"/>
      <c r="ED2589" s="433"/>
      <c r="EE2589" s="433"/>
      <c r="EF2589" s="433"/>
      <c r="EG2589" s="433"/>
      <c r="EH2589" s="433"/>
      <c r="EI2589" s="433"/>
      <c r="EJ2589" s="433"/>
      <c r="EK2589" s="433"/>
      <c r="EL2589" s="433"/>
      <c r="EM2589" s="433"/>
      <c r="EN2589" s="433"/>
      <c r="EO2589" s="433"/>
      <c r="EP2589" s="433"/>
      <c r="EQ2589" s="433"/>
      <c r="ER2589" s="433"/>
      <c r="ES2589" s="433"/>
      <c r="ET2589" s="433"/>
      <c r="EU2589" s="433"/>
      <c r="EV2589" s="433"/>
      <c r="EW2589" s="433"/>
      <c r="EX2589" s="433"/>
      <c r="EY2589" s="433"/>
      <c r="EZ2589" s="433"/>
      <c r="FA2589" s="433"/>
      <c r="FB2589" s="433"/>
      <c r="FC2589" s="433"/>
      <c r="FD2589" s="433"/>
      <c r="FE2589" s="433"/>
      <c r="FF2589" s="433"/>
      <c r="FG2589" s="433"/>
      <c r="FH2589" s="433"/>
      <c r="FI2589" s="433"/>
      <c r="FJ2589" s="433"/>
      <c r="FK2589" s="433"/>
      <c r="FL2589" s="433"/>
      <c r="FM2589" s="433"/>
      <c r="FN2589" s="433"/>
      <c r="FO2589" s="433"/>
      <c r="FP2589" s="433"/>
      <c r="FQ2589" s="433"/>
      <c r="FR2589" s="433"/>
      <c r="FS2589" s="433"/>
    </row>
    <row r="2590" spans="114:175" ht="15" customHeight="1">
      <c r="DJ2590" s="433"/>
      <c r="DK2590" s="433"/>
      <c r="DL2590" s="433"/>
      <c r="DM2590" s="433"/>
      <c r="DN2590" s="433"/>
      <c r="DO2590" s="433"/>
      <c r="DP2590" s="433"/>
      <c r="DQ2590" s="433"/>
      <c r="DR2590" s="433"/>
      <c r="DS2590" s="433"/>
      <c r="DT2590" s="433"/>
      <c r="DU2590" s="433"/>
      <c r="DV2590" s="433"/>
      <c r="DW2590" s="433"/>
      <c r="DX2590" s="433"/>
      <c r="DY2590" s="433"/>
      <c r="DZ2590" s="433"/>
      <c r="EA2590" s="433"/>
      <c r="EB2590" s="433"/>
      <c r="EC2590" s="433"/>
      <c r="ED2590" s="433"/>
      <c r="EE2590" s="433"/>
      <c r="EF2590" s="433"/>
      <c r="EG2590" s="433"/>
      <c r="EH2590" s="433"/>
      <c r="EI2590" s="433"/>
      <c r="EJ2590" s="433"/>
      <c r="EK2590" s="433"/>
      <c r="EL2590" s="433"/>
      <c r="EM2590" s="433"/>
      <c r="EN2590" s="433"/>
      <c r="EO2590" s="433"/>
      <c r="EP2590" s="433"/>
      <c r="EQ2590" s="433"/>
      <c r="ER2590" s="433"/>
      <c r="ES2590" s="433"/>
      <c r="ET2590" s="433"/>
      <c r="EU2590" s="433"/>
      <c r="EV2590" s="433"/>
      <c r="EW2590" s="433"/>
      <c r="EX2590" s="433"/>
      <c r="EY2590" s="433"/>
      <c r="EZ2590" s="433"/>
      <c r="FA2590" s="433"/>
      <c r="FB2590" s="433"/>
      <c r="FC2590" s="433"/>
      <c r="FD2590" s="433"/>
      <c r="FE2590" s="433"/>
      <c r="FF2590" s="433"/>
      <c r="FG2590" s="433"/>
      <c r="FH2590" s="433"/>
      <c r="FI2590" s="433"/>
      <c r="FJ2590" s="433"/>
      <c r="FK2590" s="433"/>
      <c r="FL2590" s="433"/>
      <c r="FM2590" s="433"/>
      <c r="FN2590" s="433"/>
      <c r="FO2590" s="433"/>
      <c r="FP2590" s="433"/>
      <c r="FQ2590" s="433"/>
      <c r="FR2590" s="433"/>
      <c r="FS2590" s="433"/>
    </row>
    <row r="2591" spans="114:175" ht="15" customHeight="1">
      <c r="DJ2591" s="433"/>
      <c r="DK2591" s="433"/>
      <c r="DL2591" s="433"/>
      <c r="DM2591" s="433"/>
      <c r="DN2591" s="433"/>
      <c r="DO2591" s="433"/>
      <c r="DP2591" s="433"/>
      <c r="DQ2591" s="433"/>
      <c r="DR2591" s="433"/>
      <c r="DS2591" s="433"/>
      <c r="DT2591" s="433"/>
      <c r="DU2591" s="433"/>
      <c r="DV2591" s="433"/>
      <c r="DW2591" s="433"/>
      <c r="DX2591" s="433"/>
      <c r="DY2591" s="433"/>
      <c r="DZ2591" s="433"/>
      <c r="EA2591" s="433"/>
      <c r="EB2591" s="433"/>
      <c r="EC2591" s="433"/>
      <c r="ED2591" s="433"/>
      <c r="EE2591" s="433"/>
      <c r="EF2591" s="433"/>
      <c r="EG2591" s="433"/>
      <c r="EH2591" s="433"/>
      <c r="EI2591" s="433"/>
      <c r="EJ2591" s="433"/>
      <c r="EK2591" s="433"/>
      <c r="EL2591" s="433"/>
      <c r="EM2591" s="433"/>
      <c r="EN2591" s="433"/>
      <c r="EO2591" s="433"/>
      <c r="EP2591" s="433"/>
      <c r="EQ2591" s="433"/>
      <c r="ER2591" s="433"/>
      <c r="ES2591" s="433"/>
      <c r="ET2591" s="433"/>
      <c r="EU2591" s="433"/>
      <c r="EV2591" s="433"/>
      <c r="EW2591" s="433"/>
      <c r="EX2591" s="433"/>
      <c r="EY2591" s="433"/>
      <c r="EZ2591" s="433"/>
      <c r="FA2591" s="433"/>
      <c r="FB2591" s="433"/>
      <c r="FC2591" s="433"/>
      <c r="FD2591" s="433"/>
      <c r="FE2591" s="433"/>
      <c r="FF2591" s="433"/>
      <c r="FG2591" s="433"/>
      <c r="FH2591" s="433"/>
      <c r="FI2591" s="433"/>
      <c r="FJ2591" s="433"/>
      <c r="FK2591" s="433"/>
      <c r="FL2591" s="433"/>
      <c r="FM2591" s="433"/>
      <c r="FN2591" s="433"/>
      <c r="FO2591" s="433"/>
      <c r="FP2591" s="433"/>
      <c r="FQ2591" s="433"/>
      <c r="FR2591" s="433"/>
      <c r="FS2591" s="433"/>
    </row>
    <row r="2592" spans="114:175" ht="15" customHeight="1">
      <c r="DJ2592" s="433"/>
      <c r="DK2592" s="433"/>
      <c r="DL2592" s="433"/>
      <c r="DM2592" s="433"/>
      <c r="DN2592" s="433"/>
      <c r="DO2592" s="433"/>
      <c r="DP2592" s="433"/>
      <c r="DQ2592" s="433"/>
      <c r="DR2592" s="433"/>
      <c r="DS2592" s="433"/>
      <c r="DT2592" s="433"/>
      <c r="DU2592" s="433"/>
      <c r="DV2592" s="433"/>
      <c r="DW2592" s="433"/>
      <c r="DX2592" s="433"/>
      <c r="DY2592" s="433"/>
      <c r="DZ2592" s="433"/>
      <c r="EA2592" s="433"/>
      <c r="EB2592" s="433"/>
      <c r="EC2592" s="433"/>
      <c r="ED2592" s="433"/>
      <c r="EE2592" s="433"/>
      <c r="EF2592" s="433"/>
      <c r="EG2592" s="433"/>
      <c r="EH2592" s="433"/>
      <c r="EI2592" s="433"/>
      <c r="EJ2592" s="433"/>
      <c r="EK2592" s="433"/>
      <c r="EL2592" s="433"/>
      <c r="EM2592" s="433"/>
      <c r="EN2592" s="433"/>
      <c r="EO2592" s="433"/>
      <c r="EP2592" s="433"/>
      <c r="EQ2592" s="433"/>
      <c r="ER2592" s="433"/>
      <c r="ES2592" s="433"/>
      <c r="ET2592" s="433"/>
      <c r="EU2592" s="433"/>
      <c r="EV2592" s="433"/>
      <c r="EW2592" s="433"/>
      <c r="EX2592" s="433"/>
      <c r="EY2592" s="433"/>
      <c r="EZ2592" s="433"/>
      <c r="FA2592" s="433"/>
      <c r="FB2592" s="433"/>
      <c r="FC2592" s="433"/>
      <c r="FD2592" s="433"/>
      <c r="FE2592" s="433"/>
      <c r="FF2592" s="433"/>
      <c r="FG2592" s="433"/>
      <c r="FH2592" s="433"/>
      <c r="FI2592" s="433"/>
      <c r="FJ2592" s="433"/>
      <c r="FK2592" s="433"/>
      <c r="FL2592" s="433"/>
      <c r="FM2592" s="433"/>
      <c r="FN2592" s="433"/>
      <c r="FO2592" s="433"/>
      <c r="FP2592" s="433"/>
      <c r="FQ2592" s="433"/>
      <c r="FR2592" s="433"/>
      <c r="FS2592" s="433"/>
    </row>
    <row r="2593" spans="114:175" ht="15" customHeight="1">
      <c r="DJ2593" s="433"/>
      <c r="DK2593" s="433"/>
      <c r="DL2593" s="433"/>
      <c r="DM2593" s="433"/>
      <c r="DN2593" s="433"/>
      <c r="DO2593" s="433"/>
      <c r="DP2593" s="433"/>
      <c r="DQ2593" s="433"/>
      <c r="DR2593" s="433"/>
      <c r="DS2593" s="433"/>
      <c r="DT2593" s="433"/>
      <c r="DU2593" s="433"/>
      <c r="DV2593" s="433"/>
      <c r="DW2593" s="433"/>
      <c r="DX2593" s="433"/>
      <c r="DY2593" s="433"/>
      <c r="DZ2593" s="433"/>
      <c r="EA2593" s="433"/>
      <c r="EB2593" s="433"/>
      <c r="EC2593" s="433"/>
      <c r="ED2593" s="433"/>
      <c r="EE2593" s="433"/>
      <c r="EF2593" s="433"/>
      <c r="EG2593" s="433"/>
      <c r="EH2593" s="433"/>
      <c r="EI2593" s="433"/>
      <c r="EJ2593" s="433"/>
      <c r="EK2593" s="433"/>
      <c r="EL2593" s="433"/>
      <c r="EM2593" s="433"/>
      <c r="EN2593" s="433"/>
      <c r="EO2593" s="433"/>
      <c r="EP2593" s="433"/>
      <c r="EQ2593" s="433"/>
      <c r="ER2593" s="433"/>
      <c r="ES2593" s="433"/>
      <c r="ET2593" s="433"/>
      <c r="EU2593" s="433"/>
      <c r="EV2593" s="433"/>
      <c r="EW2593" s="433"/>
      <c r="EX2593" s="433"/>
      <c r="EY2593" s="433"/>
      <c r="EZ2593" s="433"/>
      <c r="FA2593" s="433"/>
      <c r="FB2593" s="433"/>
      <c r="FC2593" s="433"/>
      <c r="FD2593" s="433"/>
      <c r="FE2593" s="433"/>
      <c r="FF2593" s="433"/>
      <c r="FG2593" s="433"/>
      <c r="FH2593" s="433"/>
      <c r="FI2593" s="433"/>
      <c r="FJ2593" s="433"/>
      <c r="FK2593" s="433"/>
      <c r="FL2593" s="433"/>
      <c r="FM2593" s="433"/>
      <c r="FN2593" s="433"/>
      <c r="FO2593" s="433"/>
      <c r="FP2593" s="433"/>
      <c r="FQ2593" s="433"/>
      <c r="FR2593" s="433"/>
      <c r="FS2593" s="433"/>
    </row>
    <row r="2594" spans="114:175" ht="15" customHeight="1">
      <c r="DJ2594" s="433"/>
      <c r="DK2594" s="433"/>
      <c r="DL2594" s="433"/>
      <c r="DM2594" s="433"/>
      <c r="DN2594" s="433"/>
      <c r="DO2594" s="433"/>
      <c r="DP2594" s="433"/>
      <c r="DQ2594" s="433"/>
      <c r="DR2594" s="433"/>
      <c r="DS2594" s="433"/>
      <c r="DT2594" s="433"/>
      <c r="DU2594" s="433"/>
      <c r="DV2594" s="433"/>
      <c r="DW2594" s="433"/>
      <c r="DX2594" s="433"/>
      <c r="DY2594" s="433"/>
      <c r="DZ2594" s="433"/>
      <c r="EA2594" s="433"/>
      <c r="EB2594" s="433"/>
      <c r="EC2594" s="433"/>
      <c r="ED2594" s="433"/>
      <c r="EE2594" s="433"/>
      <c r="EF2594" s="433"/>
      <c r="EG2594" s="433"/>
      <c r="EH2594" s="433"/>
      <c r="EI2594" s="433"/>
      <c r="EJ2594" s="433"/>
      <c r="EK2594" s="433"/>
      <c r="EL2594" s="433"/>
      <c r="EM2594" s="433"/>
      <c r="EN2594" s="433"/>
      <c r="EO2594" s="433"/>
      <c r="EP2594" s="433"/>
      <c r="EQ2594" s="433"/>
      <c r="ER2594" s="433"/>
      <c r="ES2594" s="433"/>
      <c r="ET2594" s="433"/>
      <c r="EU2594" s="433"/>
      <c r="EV2594" s="433"/>
      <c r="EW2594" s="433"/>
      <c r="EX2594" s="433"/>
      <c r="EY2594" s="433"/>
      <c r="EZ2594" s="433"/>
      <c r="FA2594" s="433"/>
      <c r="FB2594" s="433"/>
      <c r="FC2594" s="433"/>
      <c r="FD2594" s="433"/>
      <c r="FE2594" s="433"/>
      <c r="FF2594" s="433"/>
      <c r="FG2594" s="433"/>
      <c r="FH2594" s="433"/>
      <c r="FI2594" s="433"/>
      <c r="FJ2594" s="433"/>
      <c r="FK2594" s="433"/>
      <c r="FL2594" s="433"/>
      <c r="FM2594" s="433"/>
      <c r="FN2594" s="433"/>
      <c r="FO2594" s="433"/>
      <c r="FP2594" s="433"/>
      <c r="FQ2594" s="433"/>
      <c r="FR2594" s="433"/>
      <c r="FS2594" s="433"/>
    </row>
    <row r="2595" spans="114:175" ht="15" customHeight="1">
      <c r="DJ2595" s="433"/>
      <c r="DK2595" s="433"/>
      <c r="DL2595" s="433"/>
      <c r="DM2595" s="433"/>
      <c r="DN2595" s="433"/>
      <c r="DO2595" s="433"/>
      <c r="DP2595" s="433"/>
      <c r="DQ2595" s="433"/>
      <c r="DR2595" s="433"/>
      <c r="DS2595" s="433"/>
      <c r="DT2595" s="433"/>
      <c r="DU2595" s="433"/>
      <c r="DV2595" s="433"/>
      <c r="DW2595" s="433"/>
      <c r="DX2595" s="433"/>
      <c r="DY2595" s="433"/>
      <c r="DZ2595" s="433"/>
      <c r="EA2595" s="433"/>
      <c r="EB2595" s="433"/>
      <c r="EC2595" s="433"/>
      <c r="ED2595" s="433"/>
      <c r="EE2595" s="433"/>
      <c r="EF2595" s="433"/>
      <c r="EG2595" s="433"/>
      <c r="EH2595" s="433"/>
      <c r="EI2595" s="433"/>
      <c r="EJ2595" s="433"/>
      <c r="EK2595" s="433"/>
      <c r="EL2595" s="433"/>
      <c r="EM2595" s="433"/>
      <c r="EN2595" s="433"/>
      <c r="EO2595" s="433"/>
      <c r="EP2595" s="433"/>
      <c r="EQ2595" s="433"/>
      <c r="ER2595" s="433"/>
      <c r="ES2595" s="433"/>
      <c r="ET2595" s="433"/>
      <c r="EU2595" s="433"/>
      <c r="EV2595" s="433"/>
      <c r="EW2595" s="433"/>
      <c r="EX2595" s="433"/>
      <c r="EY2595" s="433"/>
      <c r="EZ2595" s="433"/>
      <c r="FA2595" s="433"/>
      <c r="FB2595" s="433"/>
      <c r="FC2595" s="433"/>
      <c r="FD2595" s="433"/>
      <c r="FE2595" s="433"/>
      <c r="FF2595" s="433"/>
      <c r="FG2595" s="433"/>
      <c r="FH2595" s="433"/>
      <c r="FI2595" s="433"/>
      <c r="FJ2595" s="433"/>
      <c r="FK2595" s="433"/>
      <c r="FL2595" s="433"/>
      <c r="FM2595" s="433"/>
      <c r="FN2595" s="433"/>
      <c r="FO2595" s="433"/>
      <c r="FP2595" s="433"/>
      <c r="FQ2595" s="433"/>
      <c r="FR2595" s="433"/>
      <c r="FS2595" s="433"/>
    </row>
    <row r="2596" spans="114:175" ht="15" customHeight="1">
      <c r="DJ2596" s="433"/>
      <c r="DK2596" s="433"/>
      <c r="DL2596" s="433"/>
      <c r="DM2596" s="433"/>
      <c r="DN2596" s="433"/>
      <c r="DO2596" s="433"/>
      <c r="DP2596" s="433"/>
      <c r="DQ2596" s="433"/>
      <c r="DR2596" s="433"/>
      <c r="DS2596" s="433"/>
      <c r="DT2596" s="433"/>
      <c r="DU2596" s="433"/>
      <c r="DV2596" s="433"/>
      <c r="DW2596" s="433"/>
      <c r="DX2596" s="433"/>
      <c r="DY2596" s="433"/>
      <c r="DZ2596" s="433"/>
      <c r="EA2596" s="433"/>
      <c r="EB2596" s="433"/>
      <c r="EC2596" s="433"/>
      <c r="ED2596" s="433"/>
      <c r="EE2596" s="433"/>
      <c r="EF2596" s="433"/>
      <c r="EG2596" s="433"/>
      <c r="EH2596" s="433"/>
      <c r="EI2596" s="433"/>
      <c r="EJ2596" s="433"/>
      <c r="EK2596" s="433"/>
      <c r="EL2596" s="433"/>
      <c r="EM2596" s="433"/>
      <c r="EN2596" s="433"/>
      <c r="EO2596" s="433"/>
      <c r="EP2596" s="433"/>
      <c r="EQ2596" s="433"/>
      <c r="ER2596" s="433"/>
      <c r="ES2596" s="433"/>
      <c r="ET2596" s="433"/>
      <c r="EU2596" s="433"/>
      <c r="EV2596" s="433"/>
      <c r="EW2596" s="433"/>
      <c r="EX2596" s="433"/>
      <c r="EY2596" s="433"/>
      <c r="EZ2596" s="433"/>
      <c r="FA2596" s="433"/>
      <c r="FB2596" s="433"/>
      <c r="FC2596" s="433"/>
      <c r="FD2596" s="433"/>
      <c r="FE2596" s="433"/>
      <c r="FF2596" s="433"/>
      <c r="FG2596" s="433"/>
      <c r="FH2596" s="433"/>
      <c r="FI2596" s="433"/>
      <c r="FJ2596" s="433"/>
      <c r="FK2596" s="433"/>
      <c r="FL2596" s="433"/>
      <c r="FM2596" s="433"/>
      <c r="FN2596" s="433"/>
      <c r="FO2596" s="433"/>
      <c r="FP2596" s="433"/>
      <c r="FQ2596" s="433"/>
      <c r="FR2596" s="433"/>
      <c r="FS2596" s="433"/>
    </row>
    <row r="2597" spans="114:175" ht="15" customHeight="1">
      <c r="DJ2597" s="433"/>
      <c r="DK2597" s="433"/>
      <c r="DL2597" s="433"/>
      <c r="DM2597" s="433"/>
      <c r="DN2597" s="433"/>
      <c r="DO2597" s="433"/>
      <c r="DP2597" s="433"/>
      <c r="DQ2597" s="433"/>
      <c r="DR2597" s="433"/>
      <c r="DS2597" s="433"/>
      <c r="DT2597" s="433"/>
      <c r="DU2597" s="433"/>
      <c r="DV2597" s="433"/>
      <c r="DW2597" s="433"/>
      <c r="DX2597" s="433"/>
      <c r="DY2597" s="433"/>
      <c r="DZ2597" s="433"/>
      <c r="EA2597" s="433"/>
      <c r="EB2597" s="433"/>
      <c r="EC2597" s="433"/>
      <c r="ED2597" s="433"/>
      <c r="EE2597" s="433"/>
      <c r="EF2597" s="433"/>
      <c r="EG2597" s="433"/>
      <c r="EH2597" s="433"/>
      <c r="EI2597" s="433"/>
      <c r="EJ2597" s="433"/>
      <c r="EK2597" s="433"/>
      <c r="EL2597" s="433"/>
      <c r="EM2597" s="433"/>
      <c r="EN2597" s="433"/>
      <c r="EO2597" s="433"/>
      <c r="EP2597" s="433"/>
      <c r="EQ2597" s="433"/>
      <c r="ER2597" s="433"/>
      <c r="ES2597" s="433"/>
      <c r="ET2597" s="433"/>
      <c r="EU2597" s="433"/>
      <c r="EV2597" s="433"/>
      <c r="EW2597" s="433"/>
      <c r="EX2597" s="433"/>
      <c r="EY2597" s="433"/>
      <c r="EZ2597" s="433"/>
      <c r="FA2597" s="433"/>
      <c r="FB2597" s="433"/>
      <c r="FC2597" s="433"/>
      <c r="FD2597" s="433"/>
      <c r="FE2597" s="433"/>
      <c r="FF2597" s="433"/>
      <c r="FG2597" s="433"/>
      <c r="FH2597" s="433"/>
      <c r="FI2597" s="433"/>
      <c r="FJ2597" s="433"/>
      <c r="FK2597" s="433"/>
      <c r="FL2597" s="433"/>
      <c r="FM2597" s="433"/>
      <c r="FN2597" s="433"/>
      <c r="FO2597" s="433"/>
      <c r="FP2597" s="433"/>
      <c r="FQ2597" s="433"/>
      <c r="FR2597" s="433"/>
      <c r="FS2597" s="433"/>
    </row>
    <row r="2598" spans="114:175" ht="15" customHeight="1">
      <c r="DJ2598" s="433"/>
      <c r="DK2598" s="433"/>
      <c r="DL2598" s="433"/>
      <c r="DM2598" s="433"/>
      <c r="DN2598" s="433"/>
      <c r="DO2598" s="433"/>
      <c r="DP2598" s="433"/>
      <c r="DQ2598" s="433"/>
      <c r="DR2598" s="433"/>
      <c r="DS2598" s="433"/>
      <c r="DT2598" s="433"/>
      <c r="DU2598" s="433"/>
      <c r="DV2598" s="433"/>
      <c r="DW2598" s="433"/>
      <c r="DX2598" s="433"/>
      <c r="DY2598" s="433"/>
      <c r="DZ2598" s="433"/>
      <c r="EA2598" s="433"/>
      <c r="EB2598" s="433"/>
      <c r="EC2598" s="433"/>
      <c r="ED2598" s="433"/>
      <c r="EE2598" s="433"/>
      <c r="EF2598" s="433"/>
      <c r="EG2598" s="433"/>
      <c r="EH2598" s="433"/>
      <c r="EI2598" s="433"/>
      <c r="EJ2598" s="433"/>
      <c r="EK2598" s="433"/>
      <c r="EL2598" s="433"/>
      <c r="EM2598" s="433"/>
      <c r="EN2598" s="433"/>
      <c r="EO2598" s="433"/>
      <c r="EP2598" s="433"/>
      <c r="EQ2598" s="433"/>
      <c r="ER2598" s="433"/>
      <c r="ES2598" s="433"/>
      <c r="ET2598" s="433"/>
      <c r="EU2598" s="433"/>
      <c r="EV2598" s="433"/>
      <c r="EW2598" s="433"/>
      <c r="EX2598" s="433"/>
      <c r="EY2598" s="433"/>
      <c r="EZ2598" s="433"/>
      <c r="FA2598" s="433"/>
      <c r="FB2598" s="433"/>
      <c r="FC2598" s="433"/>
      <c r="FD2598" s="433"/>
      <c r="FE2598" s="433"/>
      <c r="FF2598" s="433"/>
      <c r="FG2598" s="433"/>
      <c r="FH2598" s="433"/>
      <c r="FI2598" s="433"/>
      <c r="FJ2598" s="433"/>
      <c r="FK2598" s="433"/>
      <c r="FL2598" s="433"/>
      <c r="FM2598" s="433"/>
      <c r="FN2598" s="433"/>
      <c r="FO2598" s="433"/>
      <c r="FP2598" s="433"/>
      <c r="FQ2598" s="433"/>
      <c r="FR2598" s="433"/>
      <c r="FS2598" s="433"/>
    </row>
    <row r="2599" spans="114:175" ht="15" customHeight="1">
      <c r="DJ2599" s="433"/>
      <c r="DK2599" s="433"/>
      <c r="DL2599" s="433"/>
      <c r="DM2599" s="433"/>
      <c r="DN2599" s="433"/>
      <c r="DO2599" s="433"/>
      <c r="DP2599" s="433"/>
      <c r="DQ2599" s="433"/>
      <c r="DR2599" s="433"/>
      <c r="DS2599" s="433"/>
      <c r="DT2599" s="433"/>
      <c r="DU2599" s="433"/>
      <c r="DV2599" s="433"/>
      <c r="DW2599" s="433"/>
      <c r="DX2599" s="433"/>
      <c r="DY2599" s="433"/>
      <c r="DZ2599" s="433"/>
      <c r="EA2599" s="433"/>
      <c r="EB2599" s="433"/>
      <c r="EC2599" s="433"/>
      <c r="ED2599" s="433"/>
      <c r="EE2599" s="433"/>
      <c r="EF2599" s="433"/>
      <c r="EG2599" s="433"/>
      <c r="EH2599" s="433"/>
      <c r="EI2599" s="433"/>
      <c r="EJ2599" s="433"/>
      <c r="EK2599" s="433"/>
      <c r="EL2599" s="433"/>
      <c r="EM2599" s="433"/>
      <c r="EN2599" s="433"/>
      <c r="EO2599" s="433"/>
      <c r="EP2599" s="433"/>
      <c r="EQ2599" s="433"/>
      <c r="ER2599" s="433"/>
      <c r="ES2599" s="433"/>
      <c r="ET2599" s="433"/>
      <c r="EU2599" s="433"/>
      <c r="EV2599" s="433"/>
      <c r="EW2599" s="433"/>
      <c r="EX2599" s="433"/>
      <c r="EY2599" s="433"/>
      <c r="EZ2599" s="433"/>
      <c r="FA2599" s="433"/>
      <c r="FB2599" s="433"/>
      <c r="FC2599" s="433"/>
      <c r="FD2599" s="433"/>
      <c r="FE2599" s="433"/>
      <c r="FF2599" s="433"/>
      <c r="FG2599" s="433"/>
      <c r="FH2599" s="433"/>
      <c r="FI2599" s="433"/>
      <c r="FJ2599" s="433"/>
      <c r="FK2599" s="433"/>
      <c r="FL2599" s="433"/>
      <c r="FM2599" s="433"/>
      <c r="FN2599" s="433"/>
      <c r="FO2599" s="433"/>
      <c r="FP2599" s="433"/>
      <c r="FQ2599" s="433"/>
      <c r="FR2599" s="433"/>
      <c r="FS2599" s="433"/>
    </row>
    <row r="2600" spans="114:175" ht="15" customHeight="1">
      <c r="DJ2600" s="433"/>
      <c r="DK2600" s="433"/>
      <c r="DL2600" s="433"/>
      <c r="DM2600" s="433"/>
      <c r="DN2600" s="433"/>
      <c r="DO2600" s="433"/>
      <c r="DP2600" s="433"/>
      <c r="DQ2600" s="433"/>
      <c r="DR2600" s="433"/>
      <c r="DS2600" s="433"/>
      <c r="DT2600" s="433"/>
      <c r="DU2600" s="433"/>
      <c r="DV2600" s="433"/>
      <c r="DW2600" s="433"/>
      <c r="DX2600" s="433"/>
      <c r="DY2600" s="433"/>
      <c r="DZ2600" s="433"/>
      <c r="EA2600" s="433"/>
      <c r="EB2600" s="433"/>
      <c r="EC2600" s="433"/>
      <c r="ED2600" s="433"/>
      <c r="EE2600" s="433"/>
      <c r="EF2600" s="433"/>
      <c r="EG2600" s="433"/>
      <c r="EH2600" s="433"/>
      <c r="EI2600" s="433"/>
      <c r="EJ2600" s="433"/>
      <c r="EK2600" s="433"/>
      <c r="EL2600" s="433"/>
      <c r="EM2600" s="433"/>
      <c r="EN2600" s="433"/>
      <c r="EO2600" s="433"/>
      <c r="EP2600" s="433"/>
      <c r="EQ2600" s="433"/>
      <c r="ER2600" s="433"/>
      <c r="ES2600" s="433"/>
      <c r="ET2600" s="433"/>
      <c r="EU2600" s="433"/>
      <c r="EV2600" s="433"/>
      <c r="EW2600" s="433"/>
      <c r="EX2600" s="433"/>
      <c r="EY2600" s="433"/>
      <c r="EZ2600" s="433"/>
      <c r="FA2600" s="433"/>
      <c r="FB2600" s="433"/>
      <c r="FC2600" s="433"/>
      <c r="FD2600" s="433"/>
      <c r="FE2600" s="433"/>
      <c r="FF2600" s="433"/>
      <c r="FG2600" s="433"/>
      <c r="FH2600" s="433"/>
      <c r="FI2600" s="433"/>
      <c r="FJ2600" s="433"/>
      <c r="FK2600" s="433"/>
      <c r="FL2600" s="433"/>
      <c r="FM2600" s="433"/>
      <c r="FN2600" s="433"/>
      <c r="FO2600" s="433"/>
      <c r="FP2600" s="433"/>
      <c r="FQ2600" s="433"/>
      <c r="FR2600" s="433"/>
      <c r="FS2600" s="433"/>
    </row>
    <row r="2601" spans="114:175" ht="15" customHeight="1">
      <c r="DJ2601" s="433"/>
      <c r="DK2601" s="433"/>
      <c r="DL2601" s="433"/>
      <c r="DM2601" s="433"/>
      <c r="DN2601" s="433"/>
      <c r="DO2601" s="433"/>
      <c r="DP2601" s="433"/>
      <c r="DQ2601" s="433"/>
      <c r="DR2601" s="433"/>
      <c r="DS2601" s="433"/>
      <c r="DT2601" s="433"/>
      <c r="DU2601" s="433"/>
      <c r="DV2601" s="433"/>
      <c r="DW2601" s="433"/>
      <c r="DX2601" s="433"/>
      <c r="DY2601" s="433"/>
      <c r="DZ2601" s="433"/>
      <c r="EA2601" s="433"/>
      <c r="EB2601" s="433"/>
      <c r="EC2601" s="433"/>
      <c r="ED2601" s="433"/>
      <c r="EE2601" s="433"/>
      <c r="EF2601" s="433"/>
      <c r="EG2601" s="433"/>
      <c r="EH2601" s="433"/>
      <c r="EI2601" s="433"/>
      <c r="EJ2601" s="433"/>
      <c r="EK2601" s="433"/>
      <c r="EL2601" s="433"/>
      <c r="EM2601" s="433"/>
      <c r="EN2601" s="433"/>
      <c r="EO2601" s="433"/>
      <c r="EP2601" s="433"/>
      <c r="EQ2601" s="433"/>
      <c r="ER2601" s="433"/>
      <c r="ES2601" s="433"/>
      <c r="ET2601" s="433"/>
      <c r="EU2601" s="433"/>
      <c r="EV2601" s="433"/>
      <c r="EW2601" s="433"/>
      <c r="EX2601" s="433"/>
      <c r="EY2601" s="433"/>
      <c r="EZ2601" s="433"/>
      <c r="FA2601" s="433"/>
      <c r="FB2601" s="433"/>
      <c r="FC2601" s="433"/>
      <c r="FD2601" s="433"/>
      <c r="FE2601" s="433"/>
      <c r="FF2601" s="433"/>
      <c r="FG2601" s="433"/>
      <c r="FH2601" s="433"/>
      <c r="FI2601" s="433"/>
      <c r="FJ2601" s="433"/>
      <c r="FK2601" s="433"/>
      <c r="FL2601" s="433"/>
      <c r="FM2601" s="433"/>
      <c r="FN2601" s="433"/>
      <c r="FO2601" s="433"/>
      <c r="FP2601" s="433"/>
      <c r="FQ2601" s="433"/>
      <c r="FR2601" s="433"/>
      <c r="FS2601" s="433"/>
    </row>
    <row r="2602" spans="114:175" ht="15" customHeight="1">
      <c r="DJ2602" s="433"/>
      <c r="DK2602" s="433"/>
      <c r="DL2602" s="433"/>
      <c r="DM2602" s="433"/>
      <c r="DN2602" s="433"/>
      <c r="DO2602" s="433"/>
      <c r="DP2602" s="433"/>
      <c r="DQ2602" s="433"/>
      <c r="DR2602" s="433"/>
      <c r="DS2602" s="433"/>
      <c r="DT2602" s="433"/>
      <c r="DU2602" s="433"/>
      <c r="DV2602" s="433"/>
      <c r="DW2602" s="433"/>
      <c r="DX2602" s="433"/>
      <c r="DY2602" s="433"/>
      <c r="DZ2602" s="433"/>
      <c r="EA2602" s="433"/>
      <c r="EB2602" s="433"/>
      <c r="EC2602" s="433"/>
      <c r="ED2602" s="433"/>
      <c r="EE2602" s="433"/>
      <c r="EF2602" s="433"/>
      <c r="EG2602" s="433"/>
      <c r="EH2602" s="433"/>
      <c r="EI2602" s="433"/>
      <c r="EJ2602" s="433"/>
      <c r="EK2602" s="433"/>
      <c r="EL2602" s="433"/>
      <c r="EM2602" s="433"/>
      <c r="EN2602" s="433"/>
      <c r="EO2602" s="433"/>
      <c r="EP2602" s="433"/>
      <c r="EQ2602" s="433"/>
      <c r="ER2602" s="433"/>
      <c r="ES2602" s="433"/>
      <c r="ET2602" s="433"/>
      <c r="EU2602" s="433"/>
      <c r="EV2602" s="433"/>
      <c r="EW2602" s="433"/>
      <c r="EX2602" s="433"/>
      <c r="EY2602" s="433"/>
      <c r="EZ2602" s="433"/>
      <c r="FA2602" s="433"/>
      <c r="FB2602" s="433"/>
      <c r="FC2602" s="433"/>
      <c r="FD2602" s="433"/>
      <c r="FE2602" s="433"/>
      <c r="FF2602" s="433"/>
      <c r="FG2602" s="433"/>
      <c r="FH2602" s="433"/>
      <c r="FI2602" s="433"/>
      <c r="FJ2602" s="433"/>
      <c r="FK2602" s="433"/>
      <c r="FL2602" s="433"/>
      <c r="FM2602" s="433"/>
      <c r="FN2602" s="433"/>
      <c r="FO2602" s="433"/>
      <c r="FP2602" s="433"/>
      <c r="FQ2602" s="433"/>
      <c r="FR2602" s="433"/>
      <c r="FS2602" s="433"/>
    </row>
    <row r="2603" spans="114:175" ht="15" customHeight="1">
      <c r="DJ2603" s="433"/>
      <c r="DK2603" s="433"/>
      <c r="DL2603" s="433"/>
      <c r="DM2603" s="433"/>
      <c r="DN2603" s="433"/>
      <c r="DO2603" s="433"/>
      <c r="DP2603" s="433"/>
      <c r="DQ2603" s="433"/>
      <c r="DR2603" s="433"/>
      <c r="DS2603" s="433"/>
      <c r="DT2603" s="433"/>
      <c r="DU2603" s="433"/>
      <c r="DV2603" s="433"/>
      <c r="DW2603" s="433"/>
      <c r="DX2603" s="433"/>
      <c r="DY2603" s="433"/>
      <c r="DZ2603" s="433"/>
      <c r="EA2603" s="433"/>
      <c r="EB2603" s="433"/>
      <c r="EC2603" s="433"/>
      <c r="ED2603" s="433"/>
      <c r="EE2603" s="433"/>
      <c r="EF2603" s="433"/>
      <c r="EG2603" s="433"/>
      <c r="EH2603" s="433"/>
      <c r="EI2603" s="433"/>
      <c r="EJ2603" s="433"/>
      <c r="EK2603" s="433"/>
      <c r="EL2603" s="433"/>
      <c r="EM2603" s="433"/>
      <c r="EN2603" s="433"/>
      <c r="EO2603" s="433"/>
      <c r="EP2603" s="433"/>
      <c r="EQ2603" s="433"/>
      <c r="ER2603" s="433"/>
      <c r="ES2603" s="433"/>
      <c r="ET2603" s="433"/>
      <c r="EU2603" s="433"/>
      <c r="EV2603" s="433"/>
      <c r="EW2603" s="433"/>
      <c r="EX2603" s="433"/>
      <c r="EY2603" s="433"/>
      <c r="EZ2603" s="433"/>
      <c r="FA2603" s="433"/>
      <c r="FB2603" s="433"/>
      <c r="FC2603" s="433"/>
      <c r="FD2603" s="433"/>
      <c r="FE2603" s="433"/>
      <c r="FF2603" s="433"/>
      <c r="FG2603" s="433"/>
      <c r="FH2603" s="433"/>
      <c r="FI2603" s="433"/>
      <c r="FJ2603" s="433"/>
      <c r="FK2603" s="433"/>
      <c r="FL2603" s="433"/>
      <c r="FM2603" s="433"/>
      <c r="FN2603" s="433"/>
      <c r="FO2603" s="433"/>
      <c r="FP2603" s="433"/>
      <c r="FQ2603" s="433"/>
      <c r="FR2603" s="433"/>
      <c r="FS2603" s="433"/>
    </row>
    <row r="2604" spans="114:175" ht="15" customHeight="1">
      <c r="DJ2604" s="433"/>
      <c r="DK2604" s="433"/>
      <c r="DL2604" s="433"/>
      <c r="DM2604" s="433"/>
      <c r="DN2604" s="433"/>
      <c r="DO2604" s="433"/>
      <c r="DP2604" s="433"/>
      <c r="DQ2604" s="433"/>
      <c r="DR2604" s="433"/>
      <c r="DS2604" s="433"/>
      <c r="DT2604" s="433"/>
      <c r="DU2604" s="433"/>
      <c r="DV2604" s="433"/>
      <c r="DW2604" s="433"/>
      <c r="DX2604" s="433"/>
      <c r="DY2604" s="433"/>
      <c r="DZ2604" s="433"/>
      <c r="EA2604" s="433"/>
      <c r="EB2604" s="433"/>
      <c r="EC2604" s="433"/>
      <c r="ED2604" s="433"/>
      <c r="EE2604" s="433"/>
      <c r="EF2604" s="433"/>
      <c r="EG2604" s="433"/>
      <c r="EH2604" s="433"/>
      <c r="EI2604" s="433"/>
      <c r="EJ2604" s="433"/>
      <c r="EK2604" s="433"/>
      <c r="EL2604" s="433"/>
      <c r="EM2604" s="433"/>
      <c r="EN2604" s="433"/>
      <c r="EO2604" s="433"/>
      <c r="EP2604" s="433"/>
      <c r="EQ2604" s="433"/>
      <c r="ER2604" s="433"/>
      <c r="ES2604" s="433"/>
      <c r="ET2604" s="433"/>
      <c r="EU2604" s="433"/>
      <c r="EV2604" s="433"/>
      <c r="EW2604" s="433"/>
      <c r="EX2604" s="433"/>
      <c r="EY2604" s="433"/>
      <c r="EZ2604" s="433"/>
      <c r="FA2604" s="433"/>
      <c r="FB2604" s="433"/>
      <c r="FC2604" s="433"/>
      <c r="FD2604" s="433"/>
      <c r="FE2604" s="433"/>
      <c r="FF2604" s="433"/>
      <c r="FG2604" s="433"/>
      <c r="FH2604" s="433"/>
      <c r="FI2604" s="433"/>
      <c r="FJ2604" s="433"/>
      <c r="FK2604" s="433"/>
      <c r="FL2604" s="433"/>
      <c r="FM2604" s="433"/>
      <c r="FN2604" s="433"/>
      <c r="FO2604" s="433"/>
      <c r="FP2604" s="433"/>
      <c r="FQ2604" s="433"/>
      <c r="FR2604" s="433"/>
      <c r="FS2604" s="433"/>
    </row>
    <row r="2605" spans="114:175" ht="15" customHeight="1">
      <c r="DJ2605" s="433"/>
      <c r="DK2605" s="433"/>
      <c r="DL2605" s="433"/>
      <c r="DM2605" s="433"/>
      <c r="DN2605" s="433"/>
      <c r="DO2605" s="433"/>
      <c r="DP2605" s="433"/>
      <c r="DQ2605" s="433"/>
      <c r="DR2605" s="433"/>
      <c r="DS2605" s="433"/>
      <c r="DT2605" s="433"/>
      <c r="DU2605" s="433"/>
      <c r="DV2605" s="433"/>
      <c r="DW2605" s="433"/>
      <c r="DX2605" s="433"/>
      <c r="DY2605" s="433"/>
      <c r="DZ2605" s="433"/>
      <c r="EA2605" s="433"/>
      <c r="EB2605" s="433"/>
      <c r="EC2605" s="433"/>
      <c r="ED2605" s="433"/>
      <c r="EE2605" s="433"/>
      <c r="EF2605" s="433"/>
      <c r="EG2605" s="433"/>
      <c r="EH2605" s="433"/>
      <c r="EI2605" s="433"/>
      <c r="EJ2605" s="433"/>
      <c r="EK2605" s="433"/>
      <c r="EL2605" s="433"/>
      <c r="EM2605" s="433"/>
      <c r="EN2605" s="433"/>
      <c r="EO2605" s="433"/>
      <c r="EP2605" s="433"/>
      <c r="EQ2605" s="433"/>
      <c r="ER2605" s="433"/>
      <c r="ES2605" s="433"/>
      <c r="ET2605" s="433"/>
      <c r="EU2605" s="433"/>
      <c r="EV2605" s="433"/>
      <c r="EW2605" s="433"/>
      <c r="EX2605" s="433"/>
      <c r="EY2605" s="433"/>
      <c r="EZ2605" s="433"/>
      <c r="FA2605" s="433"/>
      <c r="FB2605" s="433"/>
      <c r="FC2605" s="433"/>
      <c r="FD2605" s="433"/>
      <c r="FE2605" s="433"/>
      <c r="FF2605" s="433"/>
      <c r="FG2605" s="433"/>
      <c r="FH2605" s="433"/>
      <c r="FI2605" s="433"/>
      <c r="FJ2605" s="433"/>
      <c r="FK2605" s="433"/>
      <c r="FL2605" s="433"/>
      <c r="FM2605" s="433"/>
      <c r="FN2605" s="433"/>
      <c r="FO2605" s="433"/>
      <c r="FP2605" s="433"/>
      <c r="FQ2605" s="433"/>
      <c r="FR2605" s="433"/>
      <c r="FS2605" s="433"/>
    </row>
    <row r="2606" spans="114:175" ht="15" customHeight="1">
      <c r="DJ2606" s="433"/>
      <c r="DK2606" s="433"/>
      <c r="DL2606" s="433"/>
      <c r="DM2606" s="433"/>
      <c r="DN2606" s="433"/>
      <c r="DO2606" s="433"/>
      <c r="DP2606" s="433"/>
      <c r="DQ2606" s="433"/>
      <c r="DR2606" s="433"/>
      <c r="DS2606" s="433"/>
      <c r="DT2606" s="433"/>
      <c r="DU2606" s="433"/>
      <c r="DV2606" s="433"/>
      <c r="DW2606" s="433"/>
      <c r="DX2606" s="433"/>
      <c r="DY2606" s="433"/>
      <c r="DZ2606" s="433"/>
      <c r="EA2606" s="433"/>
      <c r="EB2606" s="433"/>
      <c r="EC2606" s="433"/>
      <c r="ED2606" s="433"/>
      <c r="EE2606" s="433"/>
      <c r="EF2606" s="433"/>
      <c r="EG2606" s="433"/>
      <c r="EH2606" s="433"/>
      <c r="EI2606" s="433"/>
      <c r="EJ2606" s="433"/>
      <c r="EK2606" s="433"/>
      <c r="EL2606" s="433"/>
      <c r="EM2606" s="433"/>
      <c r="EN2606" s="433"/>
      <c r="EO2606" s="433"/>
      <c r="EP2606" s="433"/>
      <c r="EQ2606" s="433"/>
      <c r="ER2606" s="433"/>
      <c r="ES2606" s="433"/>
      <c r="ET2606" s="433"/>
      <c r="EU2606" s="433"/>
      <c r="EV2606" s="433"/>
      <c r="EW2606" s="433"/>
      <c r="EX2606" s="433"/>
      <c r="EY2606" s="433"/>
      <c r="EZ2606" s="433"/>
      <c r="FA2606" s="433"/>
      <c r="FB2606" s="433"/>
      <c r="FC2606" s="433"/>
      <c r="FD2606" s="433"/>
      <c r="FE2606" s="433"/>
      <c r="FF2606" s="433"/>
      <c r="FG2606" s="433"/>
      <c r="FH2606" s="433"/>
      <c r="FI2606" s="433"/>
      <c r="FJ2606" s="433"/>
      <c r="FK2606" s="433"/>
      <c r="FL2606" s="433"/>
      <c r="FM2606" s="433"/>
      <c r="FN2606" s="433"/>
      <c r="FO2606" s="433"/>
      <c r="FP2606" s="433"/>
      <c r="FQ2606" s="433"/>
      <c r="FR2606" s="433"/>
      <c r="FS2606" s="433"/>
    </row>
    <row r="2607" spans="114:175" ht="15" customHeight="1">
      <c r="DJ2607" s="433"/>
      <c r="DK2607" s="433"/>
      <c r="DL2607" s="433"/>
      <c r="DM2607" s="433"/>
      <c r="DN2607" s="433"/>
      <c r="DO2607" s="433"/>
      <c r="DP2607" s="433"/>
      <c r="DQ2607" s="433"/>
      <c r="DR2607" s="433"/>
      <c r="DS2607" s="433"/>
      <c r="DT2607" s="433"/>
      <c r="DU2607" s="433"/>
      <c r="DV2607" s="433"/>
      <c r="DW2607" s="433"/>
      <c r="DX2607" s="433"/>
      <c r="DY2607" s="433"/>
      <c r="DZ2607" s="433"/>
      <c r="EA2607" s="433"/>
      <c r="EB2607" s="433"/>
      <c r="EC2607" s="433"/>
      <c r="ED2607" s="433"/>
      <c r="EE2607" s="433"/>
      <c r="EF2607" s="433"/>
      <c r="EG2607" s="433"/>
      <c r="EH2607" s="433"/>
      <c r="EI2607" s="433"/>
      <c r="EJ2607" s="433"/>
      <c r="EK2607" s="433"/>
      <c r="EL2607" s="433"/>
      <c r="EM2607" s="433"/>
      <c r="EN2607" s="433"/>
      <c r="EO2607" s="433"/>
      <c r="EP2607" s="433"/>
      <c r="EQ2607" s="433"/>
      <c r="ER2607" s="433"/>
      <c r="ES2607" s="433"/>
      <c r="ET2607" s="433"/>
      <c r="EU2607" s="433"/>
      <c r="EV2607" s="433"/>
      <c r="EW2607" s="433"/>
      <c r="EX2607" s="433"/>
      <c r="EY2607" s="433"/>
      <c r="EZ2607" s="433"/>
      <c r="FA2607" s="433"/>
      <c r="FB2607" s="433"/>
      <c r="FC2607" s="433"/>
      <c r="FD2607" s="433"/>
      <c r="FE2607" s="433"/>
      <c r="FF2607" s="433"/>
      <c r="FG2607" s="433"/>
      <c r="FH2607" s="433"/>
      <c r="FI2607" s="433"/>
      <c r="FJ2607" s="433"/>
      <c r="FK2607" s="433"/>
      <c r="FL2607" s="433"/>
      <c r="FM2607" s="433"/>
      <c r="FN2607" s="433"/>
      <c r="FO2607" s="433"/>
      <c r="FP2607" s="433"/>
      <c r="FQ2607" s="433"/>
      <c r="FR2607" s="433"/>
      <c r="FS2607" s="433"/>
    </row>
    <row r="2608" spans="114:175" ht="15" customHeight="1">
      <c r="DJ2608" s="433"/>
      <c r="DK2608" s="433"/>
      <c r="DL2608" s="433"/>
      <c r="DM2608" s="433"/>
      <c r="DN2608" s="433"/>
      <c r="DO2608" s="433"/>
      <c r="DP2608" s="433"/>
      <c r="DQ2608" s="433"/>
      <c r="DR2608" s="433"/>
      <c r="DS2608" s="433"/>
      <c r="DT2608" s="433"/>
      <c r="DU2608" s="433"/>
      <c r="DV2608" s="433"/>
      <c r="DW2608" s="433"/>
      <c r="DX2608" s="433"/>
      <c r="DY2608" s="433"/>
      <c r="DZ2608" s="433"/>
      <c r="EA2608" s="433"/>
      <c r="EB2608" s="433"/>
      <c r="EC2608" s="433"/>
      <c r="ED2608" s="433"/>
      <c r="EE2608" s="433"/>
      <c r="EF2608" s="433"/>
      <c r="EG2608" s="433"/>
      <c r="EH2608" s="433"/>
      <c r="EI2608" s="433"/>
      <c r="EJ2608" s="433"/>
      <c r="EK2608" s="433"/>
      <c r="EL2608" s="433"/>
      <c r="EM2608" s="433"/>
      <c r="EN2608" s="433"/>
      <c r="EO2608" s="433"/>
      <c r="EP2608" s="433"/>
      <c r="EQ2608" s="433"/>
      <c r="ER2608" s="433"/>
      <c r="ES2608" s="433"/>
      <c r="ET2608" s="433"/>
      <c r="EU2608" s="433"/>
      <c r="EV2608" s="433"/>
      <c r="EW2608" s="433"/>
      <c r="EX2608" s="433"/>
      <c r="EY2608" s="433"/>
      <c r="EZ2608" s="433"/>
      <c r="FA2608" s="433"/>
      <c r="FB2608" s="433"/>
      <c r="FC2608" s="433"/>
      <c r="FD2608" s="433"/>
      <c r="FE2608" s="433"/>
      <c r="FF2608" s="433"/>
      <c r="FG2608" s="433"/>
      <c r="FH2608" s="433"/>
      <c r="FI2608" s="433"/>
      <c r="FJ2608" s="433"/>
      <c r="FK2608" s="433"/>
      <c r="FL2608" s="433"/>
      <c r="FM2608" s="433"/>
      <c r="FN2608" s="433"/>
      <c r="FO2608" s="433"/>
      <c r="FP2608" s="433"/>
      <c r="FQ2608" s="433"/>
      <c r="FR2608" s="433"/>
      <c r="FS2608" s="433"/>
    </row>
    <row r="2609" spans="114:175" ht="15" customHeight="1">
      <c r="DJ2609" s="433"/>
      <c r="DK2609" s="433"/>
      <c r="DL2609" s="433"/>
      <c r="DM2609" s="433"/>
      <c r="DN2609" s="433"/>
      <c r="DO2609" s="433"/>
      <c r="DP2609" s="433"/>
      <c r="DQ2609" s="433"/>
      <c r="DR2609" s="433"/>
      <c r="DS2609" s="433"/>
      <c r="DT2609" s="433"/>
      <c r="DU2609" s="433"/>
      <c r="DV2609" s="433"/>
      <c r="DW2609" s="433"/>
      <c r="DX2609" s="433"/>
      <c r="DY2609" s="433"/>
      <c r="DZ2609" s="433"/>
      <c r="EA2609" s="433"/>
      <c r="EB2609" s="433"/>
      <c r="EC2609" s="433"/>
      <c r="ED2609" s="433"/>
      <c r="EE2609" s="433"/>
      <c r="EF2609" s="433"/>
      <c r="EG2609" s="433"/>
      <c r="EH2609" s="433"/>
      <c r="EI2609" s="433"/>
      <c r="EJ2609" s="433"/>
      <c r="EK2609" s="433"/>
      <c r="EL2609" s="433"/>
      <c r="EM2609" s="433"/>
      <c r="EN2609" s="433"/>
      <c r="EO2609" s="433"/>
      <c r="EP2609" s="433"/>
      <c r="EQ2609" s="433"/>
      <c r="ER2609" s="433"/>
      <c r="ES2609" s="433"/>
      <c r="ET2609" s="433"/>
      <c r="EU2609" s="433"/>
      <c r="EV2609" s="433"/>
      <c r="EW2609" s="433"/>
      <c r="EX2609" s="433"/>
      <c r="EY2609" s="433"/>
      <c r="EZ2609" s="433"/>
      <c r="FA2609" s="433"/>
      <c r="FB2609" s="433"/>
      <c r="FC2609" s="433"/>
      <c r="FD2609" s="433"/>
      <c r="FE2609" s="433"/>
      <c r="FF2609" s="433"/>
      <c r="FG2609" s="433"/>
      <c r="FH2609" s="433"/>
      <c r="FI2609" s="433"/>
      <c r="FJ2609" s="433"/>
      <c r="FK2609" s="433"/>
      <c r="FL2609" s="433"/>
      <c r="FM2609" s="433"/>
      <c r="FN2609" s="433"/>
      <c r="FO2609" s="433"/>
      <c r="FP2609" s="433"/>
      <c r="FQ2609" s="433"/>
      <c r="FR2609" s="433"/>
      <c r="FS2609" s="433"/>
    </row>
    <row r="2610" spans="114:175" ht="15" customHeight="1">
      <c r="DJ2610" s="433"/>
      <c r="DK2610" s="433"/>
      <c r="DL2610" s="433"/>
      <c r="DM2610" s="433"/>
      <c r="DN2610" s="433"/>
      <c r="DO2610" s="433"/>
      <c r="DP2610" s="433"/>
      <c r="DQ2610" s="433"/>
      <c r="DR2610" s="433"/>
      <c r="DS2610" s="433"/>
      <c r="DT2610" s="433"/>
      <c r="DU2610" s="433"/>
      <c r="DV2610" s="433"/>
      <c r="DW2610" s="433"/>
      <c r="DX2610" s="433"/>
      <c r="DY2610" s="433"/>
      <c r="DZ2610" s="433"/>
      <c r="EA2610" s="433"/>
      <c r="EB2610" s="433"/>
      <c r="EC2610" s="433"/>
      <c r="ED2610" s="433"/>
      <c r="EE2610" s="433"/>
      <c r="EF2610" s="433"/>
      <c r="EG2610" s="433"/>
      <c r="EH2610" s="433"/>
      <c r="EI2610" s="433"/>
      <c r="EJ2610" s="433"/>
      <c r="EK2610" s="433"/>
      <c r="EL2610" s="433"/>
      <c r="EM2610" s="433"/>
      <c r="EN2610" s="433"/>
      <c r="EO2610" s="433"/>
      <c r="EP2610" s="433"/>
      <c r="EQ2610" s="433"/>
      <c r="ER2610" s="433"/>
      <c r="ES2610" s="433"/>
      <c r="ET2610" s="433"/>
      <c r="EU2610" s="433"/>
      <c r="EV2610" s="433"/>
      <c r="EW2610" s="433"/>
      <c r="EX2610" s="433"/>
      <c r="EY2610" s="433"/>
      <c r="EZ2610" s="433"/>
      <c r="FA2610" s="433"/>
      <c r="FB2610" s="433"/>
      <c r="FC2610" s="433"/>
      <c r="FD2610" s="433"/>
      <c r="FE2610" s="433"/>
      <c r="FF2610" s="433"/>
      <c r="FG2610" s="433"/>
      <c r="FH2610" s="433"/>
      <c r="FI2610" s="433"/>
      <c r="FJ2610" s="433"/>
      <c r="FK2610" s="433"/>
      <c r="FL2610" s="433"/>
      <c r="FM2610" s="433"/>
      <c r="FN2610" s="433"/>
      <c r="FO2610" s="433"/>
      <c r="FP2610" s="433"/>
      <c r="FQ2610" s="433"/>
      <c r="FR2610" s="433"/>
      <c r="FS2610" s="433"/>
    </row>
    <row r="2611" spans="114:175" ht="15" customHeight="1">
      <c r="DJ2611" s="433"/>
      <c r="DK2611" s="433"/>
      <c r="DL2611" s="433"/>
      <c r="DM2611" s="433"/>
      <c r="DN2611" s="433"/>
      <c r="DO2611" s="433"/>
      <c r="DP2611" s="433"/>
      <c r="DQ2611" s="433"/>
      <c r="DR2611" s="433"/>
      <c r="DS2611" s="433"/>
      <c r="DT2611" s="433"/>
      <c r="DU2611" s="433"/>
      <c r="DV2611" s="433"/>
      <c r="DW2611" s="433"/>
      <c r="DX2611" s="433"/>
      <c r="DY2611" s="433"/>
      <c r="DZ2611" s="433"/>
      <c r="EA2611" s="433"/>
      <c r="EB2611" s="433"/>
      <c r="EC2611" s="433"/>
      <c r="ED2611" s="433"/>
      <c r="EE2611" s="433"/>
      <c r="EF2611" s="433"/>
      <c r="EG2611" s="433"/>
      <c r="EH2611" s="433"/>
      <c r="EI2611" s="433"/>
      <c r="EJ2611" s="433"/>
      <c r="EK2611" s="433"/>
      <c r="EL2611" s="433"/>
      <c r="EM2611" s="433"/>
      <c r="EN2611" s="433"/>
      <c r="EO2611" s="433"/>
      <c r="EP2611" s="433"/>
      <c r="EQ2611" s="433"/>
      <c r="ER2611" s="433"/>
      <c r="ES2611" s="433"/>
      <c r="ET2611" s="433"/>
      <c r="EU2611" s="433"/>
      <c r="EV2611" s="433"/>
      <c r="EW2611" s="433"/>
      <c r="EX2611" s="433"/>
      <c r="EY2611" s="433"/>
      <c r="EZ2611" s="433"/>
      <c r="FA2611" s="433"/>
      <c r="FB2611" s="433"/>
      <c r="FC2611" s="433"/>
      <c r="FD2611" s="433"/>
      <c r="FE2611" s="433"/>
      <c r="FF2611" s="433"/>
      <c r="FG2611" s="433"/>
      <c r="FH2611" s="433"/>
      <c r="FI2611" s="433"/>
      <c r="FJ2611" s="433"/>
      <c r="FK2611" s="433"/>
      <c r="FL2611" s="433"/>
      <c r="FM2611" s="433"/>
      <c r="FN2611" s="433"/>
      <c r="FO2611" s="433"/>
      <c r="FP2611" s="433"/>
      <c r="FQ2611" s="433"/>
      <c r="FR2611" s="433"/>
      <c r="FS2611" s="433"/>
    </row>
    <row r="2612" spans="114:175" ht="15" customHeight="1">
      <c r="DJ2612" s="433"/>
      <c r="DK2612" s="433"/>
      <c r="DL2612" s="433"/>
      <c r="DM2612" s="433"/>
      <c r="DN2612" s="433"/>
      <c r="DO2612" s="433"/>
      <c r="DP2612" s="433"/>
      <c r="DQ2612" s="433"/>
      <c r="DR2612" s="433"/>
      <c r="DS2612" s="433"/>
      <c r="DT2612" s="433"/>
      <c r="DU2612" s="433"/>
      <c r="DV2612" s="433"/>
      <c r="DW2612" s="433"/>
      <c r="DX2612" s="433"/>
      <c r="DY2612" s="433"/>
      <c r="DZ2612" s="433"/>
      <c r="EA2612" s="433"/>
      <c r="EB2612" s="433"/>
      <c r="EC2612" s="433"/>
      <c r="ED2612" s="433"/>
      <c r="EE2612" s="433"/>
      <c r="EF2612" s="433"/>
      <c r="EG2612" s="433"/>
      <c r="EH2612" s="433"/>
      <c r="EI2612" s="433"/>
      <c r="EJ2612" s="433"/>
      <c r="EK2612" s="433"/>
      <c r="EL2612" s="433"/>
      <c r="EM2612" s="433"/>
      <c r="EN2612" s="433"/>
      <c r="EO2612" s="433"/>
      <c r="EP2612" s="433"/>
      <c r="EQ2612" s="433"/>
      <c r="ER2612" s="433"/>
      <c r="ES2612" s="433"/>
      <c r="ET2612" s="433"/>
      <c r="EU2612" s="433"/>
      <c r="EV2612" s="433"/>
      <c r="EW2612" s="433"/>
      <c r="EX2612" s="433"/>
      <c r="EY2612" s="433"/>
      <c r="EZ2612" s="433"/>
      <c r="FA2612" s="433"/>
      <c r="FB2612" s="433"/>
      <c r="FC2612" s="433"/>
      <c r="FD2612" s="433"/>
      <c r="FE2612" s="433"/>
      <c r="FF2612" s="433"/>
      <c r="FG2612" s="433"/>
      <c r="FH2612" s="433"/>
      <c r="FI2612" s="433"/>
      <c r="FJ2612" s="433"/>
      <c r="FK2612" s="433"/>
      <c r="FL2612" s="433"/>
      <c r="FM2612" s="433"/>
      <c r="FN2612" s="433"/>
      <c r="FO2612" s="433"/>
      <c r="FP2612" s="433"/>
      <c r="FQ2612" s="433"/>
      <c r="FR2612" s="433"/>
      <c r="FS2612" s="433"/>
    </row>
    <row r="2613" spans="114:175" ht="15" customHeight="1">
      <c r="DJ2613" s="433"/>
      <c r="DK2613" s="433"/>
      <c r="DL2613" s="433"/>
      <c r="DM2613" s="433"/>
      <c r="DN2613" s="433"/>
      <c r="DO2613" s="433"/>
      <c r="DP2613" s="433"/>
      <c r="DQ2613" s="433"/>
      <c r="DR2613" s="433"/>
      <c r="DS2613" s="433"/>
      <c r="DT2613" s="433"/>
      <c r="DU2613" s="433"/>
      <c r="DV2613" s="433"/>
      <c r="DW2613" s="433"/>
      <c r="DX2613" s="433"/>
      <c r="DY2613" s="433"/>
      <c r="DZ2613" s="433"/>
      <c r="EA2613" s="433"/>
      <c r="EB2613" s="433"/>
      <c r="EC2613" s="433"/>
      <c r="ED2613" s="433"/>
      <c r="EE2613" s="433"/>
      <c r="EF2613" s="433"/>
      <c r="EG2613" s="433"/>
      <c r="EH2613" s="433"/>
      <c r="EI2613" s="433"/>
      <c r="EJ2613" s="433"/>
      <c r="EK2613" s="433"/>
      <c r="EL2613" s="433"/>
      <c r="EM2613" s="433"/>
      <c r="EN2613" s="433"/>
      <c r="EO2613" s="433"/>
      <c r="EP2613" s="433"/>
      <c r="EQ2613" s="433"/>
      <c r="ER2613" s="433"/>
      <c r="ES2613" s="433"/>
      <c r="ET2613" s="433"/>
      <c r="EU2613" s="433"/>
      <c r="EV2613" s="433"/>
      <c r="EW2613" s="433"/>
      <c r="EX2613" s="433"/>
      <c r="EY2613" s="433"/>
      <c r="EZ2613" s="433"/>
      <c r="FA2613" s="433"/>
      <c r="FB2613" s="433"/>
      <c r="FC2613" s="433"/>
      <c r="FD2613" s="433"/>
      <c r="FE2613" s="433"/>
      <c r="FF2613" s="433"/>
      <c r="FG2613" s="433"/>
      <c r="FH2613" s="433"/>
      <c r="FI2613" s="433"/>
      <c r="FJ2613" s="433"/>
      <c r="FK2613" s="433"/>
      <c r="FL2613" s="433"/>
      <c r="FM2613" s="433"/>
      <c r="FN2613" s="433"/>
      <c r="FO2613" s="433"/>
      <c r="FP2613" s="433"/>
      <c r="FQ2613" s="433"/>
      <c r="FR2613" s="433"/>
      <c r="FS2613" s="433"/>
    </row>
    <row r="2614" spans="114:175" ht="15" customHeight="1">
      <c r="DJ2614" s="433"/>
      <c r="DK2614" s="433"/>
      <c r="DL2614" s="433"/>
      <c r="DM2614" s="433"/>
      <c r="DN2614" s="433"/>
      <c r="DO2614" s="433"/>
      <c r="DP2614" s="433"/>
      <c r="DQ2614" s="433"/>
      <c r="DR2614" s="433"/>
      <c r="DS2614" s="433"/>
      <c r="DT2614" s="433"/>
      <c r="DU2614" s="433"/>
      <c r="DV2614" s="433"/>
      <c r="DW2614" s="433"/>
      <c r="DX2614" s="433"/>
      <c r="DY2614" s="433"/>
      <c r="DZ2614" s="433"/>
      <c r="EA2614" s="433"/>
      <c r="EB2614" s="433"/>
      <c r="EC2614" s="433"/>
      <c r="ED2614" s="433"/>
      <c r="EE2614" s="433"/>
      <c r="EF2614" s="433"/>
      <c r="EG2614" s="433"/>
      <c r="EH2614" s="433"/>
      <c r="EI2614" s="433"/>
      <c r="EJ2614" s="433"/>
      <c r="EK2614" s="433"/>
      <c r="EL2614" s="433"/>
      <c r="EM2614" s="433"/>
      <c r="EN2614" s="433"/>
      <c r="EO2614" s="433"/>
      <c r="EP2614" s="433"/>
      <c r="EQ2614" s="433"/>
      <c r="ER2614" s="433"/>
      <c r="ES2614" s="433"/>
      <c r="ET2614" s="433"/>
      <c r="EU2614" s="433"/>
      <c r="EV2614" s="433"/>
      <c r="EW2614" s="433"/>
      <c r="EX2614" s="433"/>
      <c r="EY2614" s="433"/>
      <c r="EZ2614" s="433"/>
      <c r="FA2614" s="433"/>
      <c r="FB2614" s="433"/>
      <c r="FC2614" s="433"/>
      <c r="FD2614" s="433"/>
      <c r="FE2614" s="433"/>
      <c r="FF2614" s="433"/>
      <c r="FG2614" s="433"/>
      <c r="FH2614" s="433"/>
      <c r="FI2614" s="433"/>
      <c r="FJ2614" s="433"/>
      <c r="FK2614" s="433"/>
      <c r="FL2614" s="433"/>
      <c r="FM2614" s="433"/>
      <c r="FN2614" s="433"/>
      <c r="FO2614" s="433"/>
      <c r="FP2614" s="433"/>
      <c r="FQ2614" s="433"/>
      <c r="FR2614" s="433"/>
      <c r="FS2614" s="433"/>
    </row>
    <row r="2615" spans="114:175" ht="15" customHeight="1">
      <c r="DJ2615" s="433"/>
      <c r="DK2615" s="433"/>
      <c r="DL2615" s="433"/>
      <c r="DM2615" s="433"/>
      <c r="DN2615" s="433"/>
      <c r="DO2615" s="433"/>
      <c r="DP2615" s="433"/>
      <c r="DQ2615" s="433"/>
      <c r="DR2615" s="433"/>
      <c r="DS2615" s="433"/>
      <c r="DT2615" s="433"/>
      <c r="DU2615" s="433"/>
      <c r="DV2615" s="433"/>
      <c r="DW2615" s="433"/>
      <c r="DX2615" s="433"/>
      <c r="DY2615" s="433"/>
      <c r="DZ2615" s="433"/>
      <c r="EA2615" s="433"/>
      <c r="EB2615" s="433"/>
      <c r="EC2615" s="433"/>
      <c r="ED2615" s="433"/>
      <c r="EE2615" s="433"/>
      <c r="EF2615" s="433"/>
      <c r="EG2615" s="433"/>
      <c r="EH2615" s="433"/>
      <c r="EI2615" s="433"/>
      <c r="EJ2615" s="433"/>
      <c r="EK2615" s="433"/>
      <c r="EL2615" s="433"/>
      <c r="EM2615" s="433"/>
      <c r="EN2615" s="433"/>
      <c r="EO2615" s="433"/>
      <c r="EP2615" s="433"/>
      <c r="EQ2615" s="433"/>
      <c r="ER2615" s="433"/>
      <c r="ES2615" s="433"/>
      <c r="ET2615" s="433"/>
      <c r="EU2615" s="433"/>
      <c r="EV2615" s="433"/>
      <c r="EW2615" s="433"/>
      <c r="EX2615" s="433"/>
      <c r="EY2615" s="433"/>
      <c r="EZ2615" s="433"/>
      <c r="FA2615" s="433"/>
      <c r="FB2615" s="433"/>
      <c r="FC2615" s="433"/>
      <c r="FD2615" s="433"/>
      <c r="FE2615" s="433"/>
      <c r="FF2615" s="433"/>
      <c r="FG2615" s="433"/>
      <c r="FH2615" s="433"/>
      <c r="FI2615" s="433"/>
      <c r="FJ2615" s="433"/>
      <c r="FK2615" s="433"/>
      <c r="FL2615" s="433"/>
      <c r="FM2615" s="433"/>
      <c r="FN2615" s="433"/>
      <c r="FO2615" s="433"/>
      <c r="FP2615" s="433"/>
      <c r="FQ2615" s="433"/>
      <c r="FR2615" s="433"/>
      <c r="FS2615" s="433"/>
    </row>
    <row r="2616" spans="114:175" ht="15" customHeight="1">
      <c r="DJ2616" s="433"/>
      <c r="DK2616" s="433"/>
      <c r="DL2616" s="433"/>
      <c r="DM2616" s="433"/>
      <c r="DN2616" s="433"/>
      <c r="DO2616" s="433"/>
      <c r="DP2616" s="433"/>
      <c r="DQ2616" s="433"/>
      <c r="DR2616" s="433"/>
      <c r="DS2616" s="433"/>
      <c r="DT2616" s="433"/>
      <c r="DU2616" s="433"/>
      <c r="DV2616" s="433"/>
      <c r="DW2616" s="433"/>
      <c r="DX2616" s="433"/>
      <c r="DY2616" s="433"/>
      <c r="DZ2616" s="433"/>
      <c r="EA2616" s="433"/>
      <c r="EB2616" s="433"/>
      <c r="EC2616" s="433"/>
      <c r="ED2616" s="433"/>
      <c r="EE2616" s="433"/>
      <c r="EF2616" s="433"/>
      <c r="EG2616" s="433"/>
      <c r="EH2616" s="433"/>
      <c r="EI2616" s="433"/>
      <c r="EJ2616" s="433"/>
      <c r="EK2616" s="433"/>
      <c r="EL2616" s="433"/>
      <c r="EM2616" s="433"/>
      <c r="EN2616" s="433"/>
      <c r="EO2616" s="433"/>
      <c r="EP2616" s="433"/>
      <c r="EQ2616" s="433"/>
      <c r="ER2616" s="433"/>
      <c r="ES2616" s="433"/>
      <c r="ET2616" s="433"/>
      <c r="EU2616" s="433"/>
      <c r="EV2616" s="433"/>
      <c r="EW2616" s="433"/>
      <c r="EX2616" s="433"/>
      <c r="EY2616" s="433"/>
      <c r="EZ2616" s="433"/>
      <c r="FA2616" s="433"/>
      <c r="FB2616" s="433"/>
      <c r="FC2616" s="433"/>
      <c r="FD2616" s="433"/>
      <c r="FE2616" s="433"/>
      <c r="FF2616" s="433"/>
      <c r="FG2616" s="433"/>
      <c r="FH2616" s="433"/>
      <c r="FI2616" s="433"/>
      <c r="FJ2616" s="433"/>
      <c r="FK2616" s="433"/>
      <c r="FL2616" s="433"/>
      <c r="FM2616" s="433"/>
      <c r="FN2616" s="433"/>
      <c r="FO2616" s="433"/>
      <c r="FP2616" s="433"/>
      <c r="FQ2616" s="433"/>
      <c r="FR2616" s="433"/>
      <c r="FS2616" s="433"/>
    </row>
    <row r="2617" spans="114:175" ht="15" customHeight="1">
      <c r="DJ2617" s="433"/>
      <c r="DK2617" s="433"/>
      <c r="DL2617" s="433"/>
      <c r="DM2617" s="433"/>
      <c r="DN2617" s="433"/>
      <c r="DO2617" s="433"/>
      <c r="DP2617" s="433"/>
      <c r="DQ2617" s="433"/>
      <c r="DR2617" s="433"/>
      <c r="DS2617" s="433"/>
      <c r="DT2617" s="433"/>
      <c r="DU2617" s="433"/>
      <c r="DV2617" s="433"/>
      <c r="DW2617" s="433"/>
      <c r="DX2617" s="433"/>
      <c r="DY2617" s="433"/>
      <c r="DZ2617" s="433"/>
      <c r="EA2617" s="433"/>
      <c r="EB2617" s="433"/>
      <c r="EC2617" s="433"/>
      <c r="ED2617" s="433"/>
      <c r="EE2617" s="433"/>
      <c r="EF2617" s="433"/>
      <c r="EG2617" s="433"/>
      <c r="EH2617" s="433"/>
      <c r="EI2617" s="433"/>
      <c r="EJ2617" s="433"/>
      <c r="EK2617" s="433"/>
      <c r="EL2617" s="433"/>
      <c r="EM2617" s="433"/>
      <c r="EN2617" s="433"/>
      <c r="EO2617" s="433"/>
      <c r="EP2617" s="433"/>
      <c r="EQ2617" s="433"/>
      <c r="ER2617" s="433"/>
      <c r="ES2617" s="433"/>
      <c r="ET2617" s="433"/>
      <c r="EU2617" s="433"/>
      <c r="EV2617" s="433"/>
      <c r="EW2617" s="433"/>
      <c r="EX2617" s="433"/>
      <c r="EY2617" s="433"/>
      <c r="EZ2617" s="433"/>
      <c r="FA2617" s="433"/>
      <c r="FB2617" s="433"/>
      <c r="FC2617" s="433"/>
      <c r="FD2617" s="433"/>
      <c r="FE2617" s="433"/>
      <c r="FF2617" s="433"/>
      <c r="FG2617" s="433"/>
      <c r="FH2617" s="433"/>
      <c r="FI2617" s="433"/>
      <c r="FJ2617" s="433"/>
      <c r="FK2617" s="433"/>
      <c r="FL2617" s="433"/>
      <c r="FM2617" s="433"/>
      <c r="FN2617" s="433"/>
      <c r="FO2617" s="433"/>
      <c r="FP2617" s="433"/>
      <c r="FQ2617" s="433"/>
      <c r="FR2617" s="433"/>
      <c r="FS2617" s="433"/>
    </row>
    <row r="2618" spans="114:175" ht="15" customHeight="1">
      <c r="DJ2618" s="433"/>
      <c r="DK2618" s="433"/>
      <c r="DL2618" s="433"/>
      <c r="DM2618" s="433"/>
      <c r="DN2618" s="433"/>
      <c r="DO2618" s="433"/>
      <c r="DP2618" s="433"/>
      <c r="DQ2618" s="433"/>
      <c r="DR2618" s="433"/>
      <c r="DS2618" s="433"/>
      <c r="DT2618" s="433"/>
      <c r="DU2618" s="433"/>
      <c r="DV2618" s="433"/>
      <c r="DW2618" s="433"/>
      <c r="DX2618" s="433"/>
      <c r="DY2618" s="433"/>
      <c r="DZ2618" s="433"/>
      <c r="EA2618" s="433"/>
      <c r="EB2618" s="433"/>
      <c r="EC2618" s="433"/>
      <c r="ED2618" s="433"/>
      <c r="EE2618" s="433"/>
      <c r="EF2618" s="433"/>
      <c r="EG2618" s="433"/>
      <c r="EH2618" s="433"/>
      <c r="EI2618" s="433"/>
      <c r="EJ2618" s="433"/>
      <c r="EK2618" s="433"/>
      <c r="EL2618" s="433"/>
      <c r="EM2618" s="433"/>
      <c r="EN2618" s="433"/>
      <c r="EO2618" s="433"/>
      <c r="EP2618" s="433"/>
      <c r="EQ2618" s="433"/>
      <c r="ER2618" s="433"/>
      <c r="ES2618" s="433"/>
      <c r="ET2618" s="433"/>
      <c r="EU2618" s="433"/>
      <c r="EV2618" s="433"/>
      <c r="EW2618" s="433"/>
      <c r="EX2618" s="433"/>
      <c r="EY2618" s="433"/>
      <c r="EZ2618" s="433"/>
      <c r="FA2618" s="433"/>
      <c r="FB2618" s="433"/>
      <c r="FC2618" s="433"/>
      <c r="FD2618" s="433"/>
      <c r="FE2618" s="433"/>
      <c r="FF2618" s="433"/>
      <c r="FG2618" s="433"/>
      <c r="FH2618" s="433"/>
      <c r="FI2618" s="433"/>
      <c r="FJ2618" s="433"/>
      <c r="FK2618" s="433"/>
      <c r="FL2618" s="433"/>
      <c r="FM2618" s="433"/>
      <c r="FN2618" s="433"/>
      <c r="FO2618" s="433"/>
      <c r="FP2618" s="433"/>
      <c r="FQ2618" s="433"/>
      <c r="FR2618" s="433"/>
      <c r="FS2618" s="433"/>
    </row>
    <row r="2619" spans="114:175" ht="15" customHeight="1">
      <c r="DJ2619" s="433"/>
      <c r="DK2619" s="433"/>
      <c r="DL2619" s="433"/>
      <c r="DM2619" s="433"/>
      <c r="DN2619" s="433"/>
      <c r="DO2619" s="433"/>
      <c r="DP2619" s="433"/>
      <c r="DQ2619" s="433"/>
      <c r="DR2619" s="433"/>
      <c r="DS2619" s="433"/>
      <c r="DT2619" s="433"/>
      <c r="DU2619" s="433"/>
      <c r="DV2619" s="433"/>
      <c r="DW2619" s="433"/>
      <c r="DX2619" s="433"/>
      <c r="DY2619" s="433"/>
      <c r="DZ2619" s="433"/>
      <c r="EA2619" s="433"/>
      <c r="EB2619" s="433"/>
      <c r="EC2619" s="433"/>
      <c r="ED2619" s="433"/>
      <c r="EE2619" s="433"/>
      <c r="EF2619" s="433"/>
      <c r="EG2619" s="433"/>
      <c r="EH2619" s="433"/>
      <c r="EI2619" s="433"/>
      <c r="EJ2619" s="433"/>
      <c r="EK2619" s="433"/>
      <c r="EL2619" s="433"/>
      <c r="EM2619" s="433"/>
      <c r="EN2619" s="433"/>
      <c r="EO2619" s="433"/>
      <c r="EP2619" s="433"/>
      <c r="EQ2619" s="433"/>
      <c r="ER2619" s="433"/>
      <c r="ES2619" s="433"/>
      <c r="ET2619" s="433"/>
      <c r="EU2619" s="433"/>
      <c r="EV2619" s="433"/>
      <c r="EW2619" s="433"/>
      <c r="EX2619" s="433"/>
      <c r="EY2619" s="433"/>
      <c r="EZ2619" s="433"/>
      <c r="FA2619" s="433"/>
      <c r="FB2619" s="433"/>
      <c r="FC2619" s="433"/>
      <c r="FD2619" s="433"/>
      <c r="FE2619" s="433"/>
      <c r="FF2619" s="433"/>
      <c r="FG2619" s="433"/>
      <c r="FH2619" s="433"/>
      <c r="FI2619" s="433"/>
      <c r="FJ2619" s="433"/>
      <c r="FK2619" s="433"/>
      <c r="FL2619" s="433"/>
      <c r="FM2619" s="433"/>
      <c r="FN2619" s="433"/>
      <c r="FO2619" s="433"/>
      <c r="FP2619" s="433"/>
      <c r="FQ2619" s="433"/>
      <c r="FR2619" s="433"/>
      <c r="FS2619" s="433"/>
    </row>
    <row r="2620" spans="114:175" ht="15" customHeight="1">
      <c r="DJ2620" s="433"/>
      <c r="DK2620" s="433"/>
      <c r="DL2620" s="433"/>
      <c r="DM2620" s="433"/>
      <c r="DN2620" s="433"/>
      <c r="DO2620" s="433"/>
      <c r="DP2620" s="433"/>
      <c r="DQ2620" s="433"/>
      <c r="DR2620" s="433"/>
      <c r="DS2620" s="433"/>
      <c r="DT2620" s="433"/>
      <c r="DU2620" s="433"/>
      <c r="DV2620" s="433"/>
      <c r="DW2620" s="433"/>
      <c r="DX2620" s="433"/>
      <c r="DY2620" s="433"/>
      <c r="DZ2620" s="433"/>
      <c r="EA2620" s="433"/>
      <c r="EB2620" s="433"/>
      <c r="EC2620" s="433"/>
      <c r="ED2620" s="433"/>
      <c r="EE2620" s="433"/>
      <c r="EF2620" s="433"/>
      <c r="EG2620" s="433"/>
      <c r="EH2620" s="433"/>
      <c r="EI2620" s="433"/>
      <c r="EJ2620" s="433"/>
      <c r="EK2620" s="433"/>
      <c r="EL2620" s="433"/>
      <c r="EM2620" s="433"/>
      <c r="EN2620" s="433"/>
      <c r="EO2620" s="433"/>
      <c r="EP2620" s="433"/>
      <c r="EQ2620" s="433"/>
      <c r="ER2620" s="433"/>
      <c r="ES2620" s="433"/>
      <c r="ET2620" s="433"/>
      <c r="EU2620" s="433"/>
      <c r="EV2620" s="433"/>
      <c r="EW2620" s="433"/>
      <c r="EX2620" s="433"/>
      <c r="EY2620" s="433"/>
      <c r="EZ2620" s="433"/>
      <c r="FA2620" s="433"/>
      <c r="FB2620" s="433"/>
      <c r="FC2620" s="433"/>
      <c r="FD2620" s="433"/>
      <c r="FE2620" s="433"/>
      <c r="FF2620" s="433"/>
      <c r="FG2620" s="433"/>
      <c r="FH2620" s="433"/>
      <c r="FI2620" s="433"/>
      <c r="FJ2620" s="433"/>
      <c r="FK2620" s="433"/>
      <c r="FL2620" s="433"/>
      <c r="FM2620" s="433"/>
      <c r="FN2620" s="433"/>
      <c r="FO2620" s="433"/>
      <c r="FP2620" s="433"/>
      <c r="FQ2620" s="433"/>
      <c r="FR2620" s="433"/>
      <c r="FS2620" s="433"/>
    </row>
    <row r="2621" spans="114:175" ht="15" customHeight="1">
      <c r="DJ2621" s="433"/>
      <c r="DK2621" s="433"/>
      <c r="DL2621" s="433"/>
      <c r="DM2621" s="433"/>
      <c r="DN2621" s="433"/>
      <c r="DO2621" s="433"/>
      <c r="DP2621" s="433"/>
      <c r="DQ2621" s="433"/>
      <c r="DR2621" s="433"/>
      <c r="DS2621" s="433"/>
      <c r="DT2621" s="433"/>
      <c r="DU2621" s="433"/>
      <c r="DV2621" s="433"/>
      <c r="DW2621" s="433"/>
      <c r="DX2621" s="433"/>
      <c r="DY2621" s="433"/>
      <c r="DZ2621" s="433"/>
      <c r="EA2621" s="433"/>
      <c r="EB2621" s="433"/>
      <c r="EC2621" s="433"/>
      <c r="ED2621" s="433"/>
      <c r="EE2621" s="433"/>
      <c r="EF2621" s="433"/>
      <c r="EG2621" s="433"/>
      <c r="EH2621" s="433"/>
      <c r="EI2621" s="433"/>
      <c r="EJ2621" s="433"/>
      <c r="EK2621" s="433"/>
      <c r="EL2621" s="433"/>
      <c r="EM2621" s="433"/>
      <c r="EN2621" s="433"/>
      <c r="EO2621" s="433"/>
      <c r="EP2621" s="433"/>
      <c r="EQ2621" s="433"/>
      <c r="ER2621" s="433"/>
      <c r="ES2621" s="433"/>
      <c r="ET2621" s="433"/>
      <c r="EU2621" s="433"/>
      <c r="EV2621" s="433"/>
      <c r="EW2621" s="433"/>
      <c r="EX2621" s="433"/>
      <c r="EY2621" s="433"/>
      <c r="EZ2621" s="433"/>
      <c r="FA2621" s="433"/>
      <c r="FB2621" s="433"/>
      <c r="FC2621" s="433"/>
      <c r="FD2621" s="433"/>
      <c r="FE2621" s="433"/>
      <c r="FF2621" s="433"/>
      <c r="FG2621" s="433"/>
      <c r="FH2621" s="433"/>
      <c r="FI2621" s="433"/>
      <c r="FJ2621" s="433"/>
      <c r="FK2621" s="433"/>
      <c r="FL2621" s="433"/>
      <c r="FM2621" s="433"/>
      <c r="FN2621" s="433"/>
      <c r="FO2621" s="433"/>
      <c r="FP2621" s="433"/>
      <c r="FQ2621" s="433"/>
      <c r="FR2621" s="433"/>
      <c r="FS2621" s="433"/>
    </row>
    <row r="2622" spans="114:175" ht="15" customHeight="1">
      <c r="DJ2622" s="433"/>
      <c r="DK2622" s="433"/>
      <c r="DL2622" s="433"/>
      <c r="DM2622" s="433"/>
      <c r="DN2622" s="433"/>
      <c r="DO2622" s="433"/>
      <c r="DP2622" s="433"/>
      <c r="DQ2622" s="433"/>
      <c r="DR2622" s="433"/>
      <c r="DS2622" s="433"/>
      <c r="DT2622" s="433"/>
      <c r="DU2622" s="433"/>
      <c r="DV2622" s="433"/>
      <c r="DW2622" s="433"/>
      <c r="DX2622" s="433"/>
      <c r="DY2622" s="433"/>
      <c r="DZ2622" s="433"/>
      <c r="EA2622" s="433"/>
      <c r="EB2622" s="433"/>
      <c r="EC2622" s="433"/>
      <c r="ED2622" s="433"/>
      <c r="EE2622" s="433"/>
      <c r="EF2622" s="433"/>
      <c r="EG2622" s="433"/>
      <c r="EH2622" s="433"/>
      <c r="EI2622" s="433"/>
      <c r="EJ2622" s="433"/>
      <c r="EK2622" s="433"/>
      <c r="EL2622" s="433"/>
      <c r="EM2622" s="433"/>
      <c r="EN2622" s="433"/>
      <c r="EO2622" s="433"/>
      <c r="EP2622" s="433"/>
      <c r="EQ2622" s="433"/>
      <c r="ER2622" s="433"/>
      <c r="ES2622" s="433"/>
      <c r="ET2622" s="433"/>
      <c r="EU2622" s="433"/>
      <c r="EV2622" s="433"/>
      <c r="EW2622" s="433"/>
      <c r="EX2622" s="433"/>
      <c r="EY2622" s="433"/>
      <c r="EZ2622" s="433"/>
      <c r="FA2622" s="433"/>
      <c r="FB2622" s="433"/>
      <c r="FC2622" s="433"/>
      <c r="FD2622" s="433"/>
      <c r="FE2622" s="433"/>
      <c r="FF2622" s="433"/>
      <c r="FG2622" s="433"/>
      <c r="FH2622" s="433"/>
      <c r="FI2622" s="433"/>
      <c r="FJ2622" s="433"/>
      <c r="FK2622" s="433"/>
      <c r="FL2622" s="433"/>
      <c r="FM2622" s="433"/>
      <c r="FN2622" s="433"/>
      <c r="FO2622" s="433"/>
      <c r="FP2622" s="433"/>
      <c r="FQ2622" s="433"/>
      <c r="FR2622" s="433"/>
      <c r="FS2622" s="433"/>
    </row>
    <row r="2623" spans="114:175" ht="15" customHeight="1">
      <c r="DJ2623" s="433"/>
      <c r="DK2623" s="433"/>
      <c r="DL2623" s="433"/>
      <c r="DM2623" s="433"/>
      <c r="DN2623" s="433"/>
      <c r="DO2623" s="433"/>
      <c r="DP2623" s="433"/>
      <c r="DQ2623" s="433"/>
      <c r="DR2623" s="433"/>
      <c r="DS2623" s="433"/>
      <c r="DT2623" s="433"/>
      <c r="DU2623" s="433"/>
      <c r="DV2623" s="433"/>
      <c r="DW2623" s="433"/>
      <c r="DX2623" s="433"/>
      <c r="DY2623" s="433"/>
      <c r="DZ2623" s="433"/>
      <c r="EA2623" s="433"/>
      <c r="EB2623" s="433"/>
      <c r="EC2623" s="433"/>
      <c r="ED2623" s="433"/>
      <c r="EE2623" s="433"/>
      <c r="EF2623" s="433"/>
      <c r="EG2623" s="433"/>
      <c r="EH2623" s="433"/>
      <c r="EI2623" s="433"/>
      <c r="EJ2623" s="433"/>
      <c r="EK2623" s="433"/>
      <c r="EL2623" s="433"/>
      <c r="EM2623" s="433"/>
      <c r="EN2623" s="433"/>
      <c r="EO2623" s="433"/>
      <c r="EP2623" s="433"/>
      <c r="EQ2623" s="433"/>
      <c r="ER2623" s="433"/>
      <c r="ES2623" s="433"/>
      <c r="ET2623" s="433"/>
      <c r="EU2623" s="433"/>
      <c r="EV2623" s="433"/>
      <c r="EW2623" s="433"/>
      <c r="EX2623" s="433"/>
      <c r="EY2623" s="433"/>
      <c r="EZ2623" s="433"/>
      <c r="FA2623" s="433"/>
      <c r="FB2623" s="433"/>
      <c r="FC2623" s="433"/>
      <c r="FD2623" s="433"/>
      <c r="FE2623" s="433"/>
      <c r="FF2623" s="433"/>
      <c r="FG2623" s="433"/>
      <c r="FH2623" s="433"/>
      <c r="FI2623" s="433"/>
      <c r="FJ2623" s="433"/>
      <c r="FK2623" s="433"/>
      <c r="FL2623" s="433"/>
      <c r="FM2623" s="433"/>
      <c r="FN2623" s="433"/>
      <c r="FO2623" s="433"/>
      <c r="FP2623" s="433"/>
      <c r="FQ2623" s="433"/>
      <c r="FR2623" s="433"/>
      <c r="FS2623" s="433"/>
    </row>
    <row r="2624" spans="114:175" ht="15" customHeight="1">
      <c r="DJ2624" s="433"/>
      <c r="DK2624" s="433"/>
      <c r="DL2624" s="433"/>
      <c r="DM2624" s="433"/>
      <c r="DN2624" s="433"/>
      <c r="DO2624" s="433"/>
      <c r="DP2624" s="433"/>
      <c r="DQ2624" s="433"/>
      <c r="DR2624" s="433"/>
      <c r="DS2624" s="433"/>
      <c r="DT2624" s="433"/>
      <c r="DU2624" s="433"/>
      <c r="DV2624" s="433"/>
      <c r="DW2624" s="433"/>
      <c r="DX2624" s="433"/>
      <c r="DY2624" s="433"/>
      <c r="DZ2624" s="433"/>
      <c r="EA2624" s="433"/>
      <c r="EB2624" s="433"/>
      <c r="EC2624" s="433"/>
      <c r="ED2624" s="433"/>
      <c r="EE2624" s="433"/>
      <c r="EF2624" s="433"/>
      <c r="EG2624" s="433"/>
      <c r="EH2624" s="433"/>
      <c r="EI2624" s="433"/>
      <c r="EJ2624" s="433"/>
      <c r="EK2624" s="433"/>
      <c r="EL2624" s="433"/>
      <c r="EM2624" s="433"/>
      <c r="EN2624" s="433"/>
      <c r="EO2624" s="433"/>
      <c r="EP2624" s="433"/>
      <c r="EQ2624" s="433"/>
      <c r="ER2624" s="433"/>
      <c r="ES2624" s="433"/>
      <c r="ET2624" s="433"/>
      <c r="EU2624" s="433"/>
      <c r="EV2624" s="433"/>
      <c r="EW2624" s="433"/>
      <c r="EX2624" s="433"/>
      <c r="EY2624" s="433"/>
      <c r="EZ2624" s="433"/>
      <c r="FA2624" s="433"/>
      <c r="FB2624" s="433"/>
      <c r="FC2624" s="433"/>
      <c r="FD2624" s="433"/>
      <c r="FE2624" s="433"/>
      <c r="FF2624" s="433"/>
      <c r="FG2624" s="433"/>
      <c r="FH2624" s="433"/>
      <c r="FI2624" s="433"/>
      <c r="FJ2624" s="433"/>
      <c r="FK2624" s="433"/>
      <c r="FL2624" s="433"/>
      <c r="FM2624" s="433"/>
      <c r="FN2624" s="433"/>
      <c r="FO2624" s="433"/>
      <c r="FP2624" s="433"/>
      <c r="FQ2624" s="433"/>
      <c r="FR2624" s="433"/>
      <c r="FS2624" s="433"/>
    </row>
    <row r="2625" spans="114:175" ht="15" customHeight="1">
      <c r="DJ2625" s="433"/>
      <c r="DK2625" s="433"/>
      <c r="DL2625" s="433"/>
      <c r="DM2625" s="433"/>
      <c r="DN2625" s="433"/>
      <c r="DO2625" s="433"/>
      <c r="DP2625" s="433"/>
      <c r="DQ2625" s="433"/>
      <c r="DR2625" s="433"/>
      <c r="DS2625" s="433"/>
      <c r="DT2625" s="433"/>
      <c r="DU2625" s="433"/>
      <c r="DV2625" s="433"/>
      <c r="DW2625" s="433"/>
      <c r="DX2625" s="433"/>
      <c r="DY2625" s="433"/>
      <c r="DZ2625" s="433"/>
      <c r="EA2625" s="433"/>
      <c r="EB2625" s="433"/>
      <c r="EC2625" s="433"/>
      <c r="ED2625" s="433"/>
      <c r="EE2625" s="433"/>
      <c r="EF2625" s="433"/>
      <c r="EG2625" s="433"/>
      <c r="EH2625" s="433"/>
      <c r="EI2625" s="433"/>
      <c r="EJ2625" s="433"/>
      <c r="EK2625" s="433"/>
      <c r="EL2625" s="433"/>
      <c r="EM2625" s="433"/>
      <c r="EN2625" s="433"/>
      <c r="EO2625" s="433"/>
      <c r="EP2625" s="433"/>
      <c r="EQ2625" s="433"/>
      <c r="ER2625" s="433"/>
      <c r="ES2625" s="433"/>
      <c r="ET2625" s="433"/>
      <c r="EU2625" s="433"/>
      <c r="EV2625" s="433"/>
      <c r="EW2625" s="433"/>
      <c r="EX2625" s="433"/>
      <c r="EY2625" s="433"/>
      <c r="EZ2625" s="433"/>
      <c r="FA2625" s="433"/>
      <c r="FB2625" s="433"/>
      <c r="FC2625" s="433"/>
      <c r="FD2625" s="433"/>
      <c r="FE2625" s="433"/>
      <c r="FF2625" s="433"/>
      <c r="FG2625" s="433"/>
      <c r="FH2625" s="433"/>
      <c r="FI2625" s="433"/>
      <c r="FJ2625" s="433"/>
      <c r="FK2625" s="433"/>
      <c r="FL2625" s="433"/>
      <c r="FM2625" s="433"/>
      <c r="FN2625" s="433"/>
      <c r="FO2625" s="433"/>
      <c r="FP2625" s="433"/>
      <c r="FQ2625" s="433"/>
      <c r="FR2625" s="433"/>
      <c r="FS2625" s="433"/>
    </row>
    <row r="2626" spans="114:175" ht="15" customHeight="1">
      <c r="DJ2626" s="433"/>
      <c r="DK2626" s="433"/>
      <c r="DL2626" s="433"/>
      <c r="DM2626" s="433"/>
      <c r="DN2626" s="433"/>
      <c r="DO2626" s="433"/>
      <c r="DP2626" s="433"/>
      <c r="DQ2626" s="433"/>
      <c r="DR2626" s="433"/>
      <c r="DS2626" s="433"/>
      <c r="DT2626" s="433"/>
      <c r="DU2626" s="433"/>
      <c r="DV2626" s="433"/>
      <c r="DW2626" s="433"/>
      <c r="DX2626" s="433"/>
      <c r="DY2626" s="433"/>
      <c r="DZ2626" s="433"/>
      <c r="EA2626" s="433"/>
      <c r="EB2626" s="433"/>
      <c r="EC2626" s="433"/>
      <c r="ED2626" s="433"/>
      <c r="EE2626" s="433"/>
      <c r="EF2626" s="433"/>
      <c r="EG2626" s="433"/>
      <c r="EH2626" s="433"/>
      <c r="EI2626" s="433"/>
      <c r="EJ2626" s="433"/>
      <c r="EK2626" s="433"/>
      <c r="EL2626" s="433"/>
      <c r="EM2626" s="433"/>
      <c r="EN2626" s="433"/>
      <c r="EO2626" s="433"/>
      <c r="EP2626" s="433"/>
      <c r="EQ2626" s="433"/>
      <c r="ER2626" s="433"/>
      <c r="ES2626" s="433"/>
      <c r="ET2626" s="433"/>
      <c r="EU2626" s="433"/>
      <c r="EV2626" s="433"/>
      <c r="EW2626" s="433"/>
      <c r="EX2626" s="433"/>
      <c r="EY2626" s="433"/>
      <c r="EZ2626" s="433"/>
      <c r="FA2626" s="433"/>
      <c r="FB2626" s="433"/>
      <c r="FC2626" s="433"/>
      <c r="FD2626" s="433"/>
      <c r="FE2626" s="433"/>
      <c r="FF2626" s="433"/>
      <c r="FG2626" s="433"/>
      <c r="FH2626" s="433"/>
      <c r="FI2626" s="433"/>
      <c r="FJ2626" s="433"/>
      <c r="FK2626" s="433"/>
      <c r="FL2626" s="433"/>
      <c r="FM2626" s="433"/>
      <c r="FN2626" s="433"/>
      <c r="FO2626" s="433"/>
      <c r="FP2626" s="433"/>
      <c r="FQ2626" s="433"/>
      <c r="FR2626" s="433"/>
      <c r="FS2626" s="433"/>
    </row>
    <row r="2627" spans="114:175" ht="15" customHeight="1">
      <c r="DJ2627" s="433"/>
      <c r="DK2627" s="433"/>
      <c r="DL2627" s="433"/>
      <c r="DM2627" s="433"/>
      <c r="DN2627" s="433"/>
      <c r="DO2627" s="433"/>
      <c r="DP2627" s="433"/>
      <c r="DQ2627" s="433"/>
      <c r="DR2627" s="433"/>
      <c r="DS2627" s="433"/>
      <c r="DT2627" s="433"/>
      <c r="DU2627" s="433"/>
      <c r="DV2627" s="433"/>
      <c r="DW2627" s="433"/>
      <c r="DX2627" s="433"/>
      <c r="DY2627" s="433"/>
      <c r="DZ2627" s="433"/>
      <c r="EA2627" s="433"/>
      <c r="EB2627" s="433"/>
      <c r="EC2627" s="433"/>
      <c r="ED2627" s="433"/>
      <c r="EE2627" s="433"/>
      <c r="EF2627" s="433"/>
      <c r="EG2627" s="433"/>
      <c r="EH2627" s="433"/>
      <c r="EI2627" s="433"/>
      <c r="EJ2627" s="433"/>
      <c r="EK2627" s="433"/>
      <c r="EL2627" s="433"/>
      <c r="EM2627" s="433"/>
      <c r="EN2627" s="433"/>
      <c r="EO2627" s="433"/>
      <c r="EP2627" s="433"/>
      <c r="EQ2627" s="433"/>
      <c r="ER2627" s="433"/>
      <c r="ES2627" s="433"/>
      <c r="ET2627" s="433"/>
      <c r="EU2627" s="433"/>
      <c r="EV2627" s="433"/>
      <c r="EW2627" s="433"/>
      <c r="EX2627" s="433"/>
      <c r="EY2627" s="433"/>
      <c r="EZ2627" s="433"/>
      <c r="FA2627" s="433"/>
      <c r="FB2627" s="433"/>
      <c r="FC2627" s="433"/>
      <c r="FD2627" s="433"/>
      <c r="FE2627" s="433"/>
      <c r="FF2627" s="433"/>
      <c r="FG2627" s="433"/>
      <c r="FH2627" s="433"/>
      <c r="FI2627" s="433"/>
      <c r="FJ2627" s="433"/>
      <c r="FK2627" s="433"/>
      <c r="FL2627" s="433"/>
      <c r="FM2627" s="433"/>
      <c r="FN2627" s="433"/>
      <c r="FO2627" s="433"/>
      <c r="FP2627" s="433"/>
      <c r="FQ2627" s="433"/>
      <c r="FR2627" s="433"/>
      <c r="FS2627" s="433"/>
    </row>
    <row r="2628" spans="114:175" ht="15" customHeight="1">
      <c r="DJ2628" s="433"/>
      <c r="DK2628" s="433"/>
      <c r="DL2628" s="433"/>
      <c r="DM2628" s="433"/>
      <c r="DN2628" s="433"/>
      <c r="DO2628" s="433"/>
      <c r="DP2628" s="433"/>
      <c r="DQ2628" s="433"/>
      <c r="DR2628" s="433"/>
      <c r="DS2628" s="433"/>
      <c r="DT2628" s="433"/>
      <c r="DU2628" s="433"/>
      <c r="DV2628" s="433"/>
      <c r="DW2628" s="433"/>
      <c r="DX2628" s="433"/>
      <c r="DY2628" s="433"/>
      <c r="DZ2628" s="433"/>
      <c r="EA2628" s="433"/>
      <c r="EB2628" s="433"/>
      <c r="EC2628" s="433"/>
      <c r="ED2628" s="433"/>
      <c r="EE2628" s="433"/>
      <c r="EF2628" s="433"/>
      <c r="EG2628" s="433"/>
      <c r="EH2628" s="433"/>
      <c r="EI2628" s="433"/>
      <c r="EJ2628" s="433"/>
      <c r="EK2628" s="433"/>
      <c r="EL2628" s="433"/>
      <c r="EM2628" s="433"/>
      <c r="EN2628" s="433"/>
      <c r="EO2628" s="433"/>
      <c r="EP2628" s="433"/>
      <c r="EQ2628" s="433"/>
      <c r="ER2628" s="433"/>
      <c r="ES2628" s="433"/>
      <c r="ET2628" s="433"/>
      <c r="EU2628" s="433"/>
      <c r="EV2628" s="433"/>
      <c r="EW2628" s="433"/>
      <c r="EX2628" s="433"/>
      <c r="EY2628" s="433"/>
      <c r="EZ2628" s="433"/>
      <c r="FA2628" s="433"/>
      <c r="FB2628" s="433"/>
      <c r="FC2628" s="433"/>
      <c r="FD2628" s="433"/>
      <c r="FE2628" s="433"/>
      <c r="FF2628" s="433"/>
      <c r="FG2628" s="433"/>
      <c r="FH2628" s="433"/>
      <c r="FI2628" s="433"/>
      <c r="FJ2628" s="433"/>
      <c r="FK2628" s="433"/>
      <c r="FL2628" s="433"/>
      <c r="FM2628" s="433"/>
      <c r="FN2628" s="433"/>
      <c r="FO2628" s="433"/>
      <c r="FP2628" s="433"/>
      <c r="FQ2628" s="433"/>
      <c r="FR2628" s="433"/>
      <c r="FS2628" s="433"/>
    </row>
    <row r="2629" spans="114:175" ht="15" customHeight="1">
      <c r="DJ2629" s="433"/>
      <c r="DK2629" s="433"/>
      <c r="DL2629" s="433"/>
      <c r="DM2629" s="433"/>
      <c r="DN2629" s="433"/>
      <c r="DO2629" s="433"/>
      <c r="DP2629" s="433"/>
      <c r="DQ2629" s="433"/>
      <c r="DR2629" s="433"/>
      <c r="DS2629" s="433"/>
      <c r="DT2629" s="433"/>
      <c r="DU2629" s="433"/>
      <c r="DV2629" s="433"/>
      <c r="DW2629" s="433"/>
      <c r="DX2629" s="433"/>
      <c r="DY2629" s="433"/>
      <c r="DZ2629" s="433"/>
      <c r="EA2629" s="433"/>
      <c r="EB2629" s="433"/>
      <c r="EC2629" s="433"/>
      <c r="ED2629" s="433"/>
      <c r="EE2629" s="433"/>
      <c r="EF2629" s="433"/>
      <c r="EG2629" s="433"/>
      <c r="EH2629" s="433"/>
      <c r="EI2629" s="433"/>
      <c r="EJ2629" s="433"/>
      <c r="EK2629" s="433"/>
      <c r="EL2629" s="433"/>
      <c r="EM2629" s="433"/>
      <c r="EN2629" s="433"/>
      <c r="EO2629" s="433"/>
      <c r="EP2629" s="433"/>
      <c r="EQ2629" s="433"/>
      <c r="ER2629" s="433"/>
      <c r="ES2629" s="433"/>
      <c r="ET2629" s="433"/>
      <c r="EU2629" s="433"/>
      <c r="EV2629" s="433"/>
      <c r="EW2629" s="433"/>
      <c r="EX2629" s="433"/>
      <c r="EY2629" s="433"/>
      <c r="EZ2629" s="433"/>
      <c r="FA2629" s="433"/>
      <c r="FB2629" s="433"/>
      <c r="FC2629" s="433"/>
      <c r="FD2629" s="433"/>
      <c r="FE2629" s="433"/>
      <c r="FF2629" s="433"/>
      <c r="FG2629" s="433"/>
      <c r="FH2629" s="433"/>
      <c r="FI2629" s="433"/>
      <c r="FJ2629" s="433"/>
      <c r="FK2629" s="433"/>
      <c r="FL2629" s="433"/>
      <c r="FM2629" s="433"/>
      <c r="FN2629" s="433"/>
      <c r="FO2629" s="433"/>
      <c r="FP2629" s="433"/>
      <c r="FQ2629" s="433"/>
      <c r="FR2629" s="433"/>
      <c r="FS2629" s="433"/>
    </row>
    <row r="2630" spans="114:175" ht="15" customHeight="1">
      <c r="DJ2630" s="433"/>
      <c r="DK2630" s="433"/>
      <c r="DL2630" s="433"/>
      <c r="DM2630" s="433"/>
      <c r="DN2630" s="433"/>
      <c r="DO2630" s="433"/>
      <c r="DP2630" s="433"/>
      <c r="DQ2630" s="433"/>
      <c r="DR2630" s="433"/>
      <c r="DS2630" s="433"/>
      <c r="DT2630" s="433"/>
      <c r="DU2630" s="433"/>
      <c r="DV2630" s="433"/>
      <c r="DW2630" s="433"/>
      <c r="DX2630" s="433"/>
      <c r="DY2630" s="433"/>
      <c r="DZ2630" s="433"/>
      <c r="EA2630" s="433"/>
      <c r="EB2630" s="433"/>
      <c r="EC2630" s="433"/>
      <c r="ED2630" s="433"/>
      <c r="EE2630" s="433"/>
      <c r="EF2630" s="433"/>
      <c r="EG2630" s="433"/>
      <c r="EH2630" s="433"/>
      <c r="EI2630" s="433"/>
      <c r="EJ2630" s="433"/>
      <c r="EK2630" s="433"/>
      <c r="EL2630" s="433"/>
      <c r="EM2630" s="433"/>
      <c r="EN2630" s="433"/>
      <c r="EO2630" s="433"/>
      <c r="EP2630" s="433"/>
      <c r="EQ2630" s="433"/>
      <c r="ER2630" s="433"/>
      <c r="ES2630" s="433"/>
      <c r="ET2630" s="433"/>
      <c r="EU2630" s="433"/>
      <c r="EV2630" s="433"/>
      <c r="EW2630" s="433"/>
      <c r="EX2630" s="433"/>
      <c r="EY2630" s="433"/>
      <c r="EZ2630" s="433"/>
      <c r="FA2630" s="433"/>
      <c r="FB2630" s="433"/>
      <c r="FC2630" s="433"/>
      <c r="FD2630" s="433"/>
      <c r="FE2630" s="433"/>
      <c r="FF2630" s="433"/>
      <c r="FG2630" s="433"/>
      <c r="FH2630" s="433"/>
      <c r="FI2630" s="433"/>
      <c r="FJ2630" s="433"/>
      <c r="FK2630" s="433"/>
      <c r="FL2630" s="433"/>
      <c r="FM2630" s="433"/>
      <c r="FN2630" s="433"/>
      <c r="FO2630" s="433"/>
      <c r="FP2630" s="433"/>
      <c r="FQ2630" s="433"/>
      <c r="FR2630" s="433"/>
      <c r="FS2630" s="433"/>
    </row>
    <row r="2631" spans="114:175" ht="15" customHeight="1">
      <c r="DJ2631" s="433"/>
      <c r="DK2631" s="433"/>
      <c r="DL2631" s="433"/>
      <c r="DM2631" s="433"/>
      <c r="DN2631" s="433"/>
      <c r="DO2631" s="433"/>
      <c r="DP2631" s="433"/>
      <c r="DQ2631" s="433"/>
      <c r="DR2631" s="433"/>
      <c r="DS2631" s="433"/>
      <c r="DT2631" s="433"/>
      <c r="DU2631" s="433"/>
      <c r="DV2631" s="433"/>
      <c r="DW2631" s="433"/>
      <c r="DX2631" s="433"/>
      <c r="DY2631" s="433"/>
      <c r="DZ2631" s="433"/>
      <c r="EA2631" s="433"/>
      <c r="EB2631" s="433"/>
      <c r="EC2631" s="433"/>
      <c r="ED2631" s="433"/>
      <c r="EE2631" s="433"/>
      <c r="EF2631" s="433"/>
      <c r="EG2631" s="433"/>
      <c r="EH2631" s="433"/>
      <c r="EI2631" s="433"/>
      <c r="EJ2631" s="433"/>
      <c r="EK2631" s="433"/>
      <c r="EL2631" s="433"/>
      <c r="EM2631" s="433"/>
      <c r="EN2631" s="433"/>
      <c r="EO2631" s="433"/>
      <c r="EP2631" s="433"/>
      <c r="EQ2631" s="433"/>
      <c r="ER2631" s="433"/>
      <c r="ES2631" s="433"/>
      <c r="ET2631" s="433"/>
      <c r="EU2631" s="433"/>
      <c r="EV2631" s="433"/>
      <c r="EW2631" s="433"/>
      <c r="EX2631" s="433"/>
      <c r="EY2631" s="433"/>
      <c r="EZ2631" s="433"/>
      <c r="FA2631" s="433"/>
      <c r="FB2631" s="433"/>
      <c r="FC2631" s="433"/>
      <c r="FD2631" s="433"/>
      <c r="FE2631" s="433"/>
      <c r="FF2631" s="433"/>
      <c r="FG2631" s="433"/>
      <c r="FH2631" s="433"/>
      <c r="FI2631" s="433"/>
      <c r="FJ2631" s="433"/>
      <c r="FK2631" s="433"/>
      <c r="FL2631" s="433"/>
      <c r="FM2631" s="433"/>
      <c r="FN2631" s="433"/>
      <c r="FO2631" s="433"/>
      <c r="FP2631" s="433"/>
      <c r="FQ2631" s="433"/>
      <c r="FR2631" s="433"/>
      <c r="FS2631" s="433"/>
    </row>
    <row r="2632" spans="114:175" ht="15" customHeight="1">
      <c r="DJ2632" s="433"/>
      <c r="DK2632" s="433"/>
      <c r="DL2632" s="433"/>
      <c r="DM2632" s="433"/>
      <c r="DN2632" s="433"/>
      <c r="DO2632" s="433"/>
      <c r="DP2632" s="433"/>
      <c r="DQ2632" s="433"/>
      <c r="DR2632" s="433"/>
      <c r="DS2632" s="433"/>
      <c r="DT2632" s="433"/>
      <c r="DU2632" s="433"/>
      <c r="DV2632" s="433"/>
      <c r="DW2632" s="433"/>
      <c r="DX2632" s="433"/>
      <c r="DY2632" s="433"/>
      <c r="DZ2632" s="433"/>
      <c r="EA2632" s="433"/>
      <c r="EB2632" s="433"/>
      <c r="EC2632" s="433"/>
      <c r="ED2632" s="433"/>
      <c r="EE2632" s="433"/>
      <c r="EF2632" s="433"/>
      <c r="EG2632" s="433"/>
      <c r="EH2632" s="433"/>
      <c r="EI2632" s="433"/>
      <c r="EJ2632" s="433"/>
      <c r="EK2632" s="433"/>
      <c r="EL2632" s="433"/>
      <c r="EM2632" s="433"/>
      <c r="EN2632" s="433"/>
      <c r="EO2632" s="433"/>
      <c r="EP2632" s="433"/>
      <c r="EQ2632" s="433"/>
      <c r="ER2632" s="433"/>
      <c r="ES2632" s="433"/>
      <c r="ET2632" s="433"/>
      <c r="EU2632" s="433"/>
      <c r="EV2632" s="433"/>
      <c r="EW2632" s="433"/>
      <c r="EX2632" s="433"/>
      <c r="EY2632" s="433"/>
      <c r="EZ2632" s="433"/>
      <c r="FA2632" s="433"/>
      <c r="FB2632" s="433"/>
      <c r="FC2632" s="433"/>
      <c r="FD2632" s="433"/>
      <c r="FE2632" s="433"/>
      <c r="FF2632" s="433"/>
      <c r="FG2632" s="433"/>
      <c r="FH2632" s="433"/>
      <c r="FI2632" s="433"/>
      <c r="FJ2632" s="433"/>
      <c r="FK2632" s="433"/>
      <c r="FL2632" s="433"/>
      <c r="FM2632" s="433"/>
      <c r="FN2632" s="433"/>
      <c r="FO2632" s="433"/>
      <c r="FP2632" s="433"/>
      <c r="FQ2632" s="433"/>
      <c r="FR2632" s="433"/>
      <c r="FS2632" s="433"/>
    </row>
    <row r="2633" spans="114:175" ht="15" customHeight="1">
      <c r="DJ2633" s="433"/>
      <c r="DK2633" s="433"/>
      <c r="DL2633" s="433"/>
      <c r="DM2633" s="433"/>
      <c r="DN2633" s="433"/>
      <c r="DO2633" s="433"/>
      <c r="DP2633" s="433"/>
      <c r="DQ2633" s="433"/>
      <c r="DR2633" s="433"/>
      <c r="DS2633" s="433"/>
      <c r="DT2633" s="433"/>
      <c r="DU2633" s="433"/>
      <c r="DV2633" s="433"/>
      <c r="DW2633" s="433"/>
      <c r="DX2633" s="433"/>
      <c r="DY2633" s="433"/>
      <c r="DZ2633" s="433"/>
      <c r="EA2633" s="433"/>
      <c r="EB2633" s="433"/>
      <c r="EC2633" s="433"/>
      <c r="ED2633" s="433"/>
      <c r="EE2633" s="433"/>
      <c r="EF2633" s="433"/>
      <c r="EG2633" s="433"/>
      <c r="EH2633" s="433"/>
      <c r="EI2633" s="433"/>
      <c r="EJ2633" s="433"/>
      <c r="EK2633" s="433"/>
      <c r="EL2633" s="433"/>
      <c r="EM2633" s="433"/>
      <c r="EN2633" s="433"/>
      <c r="EO2633" s="433"/>
      <c r="EP2633" s="433"/>
      <c r="EQ2633" s="433"/>
      <c r="ER2633" s="433"/>
      <c r="ES2633" s="433"/>
      <c r="ET2633" s="433"/>
      <c r="EU2633" s="433"/>
      <c r="EV2633" s="433"/>
      <c r="EW2633" s="433"/>
      <c r="EX2633" s="433"/>
      <c r="EY2633" s="433"/>
      <c r="EZ2633" s="433"/>
      <c r="FA2633" s="433"/>
      <c r="FB2633" s="433"/>
      <c r="FC2633" s="433"/>
      <c r="FD2633" s="433"/>
      <c r="FE2633" s="433"/>
      <c r="FF2633" s="433"/>
      <c r="FG2633" s="433"/>
      <c r="FH2633" s="433"/>
      <c r="FI2633" s="433"/>
      <c r="FJ2633" s="433"/>
      <c r="FK2633" s="433"/>
      <c r="FL2633" s="433"/>
      <c r="FM2633" s="433"/>
      <c r="FN2633" s="433"/>
      <c r="FO2633" s="433"/>
      <c r="FP2633" s="433"/>
      <c r="FQ2633" s="433"/>
      <c r="FR2633" s="433"/>
      <c r="FS2633" s="433"/>
    </row>
    <row r="2634" spans="114:175" ht="15" customHeight="1">
      <c r="DJ2634" s="433"/>
      <c r="DK2634" s="433"/>
      <c r="DL2634" s="433"/>
      <c r="DM2634" s="433"/>
      <c r="DN2634" s="433"/>
      <c r="DO2634" s="433"/>
      <c r="DP2634" s="433"/>
      <c r="DQ2634" s="433"/>
      <c r="DR2634" s="433"/>
      <c r="DS2634" s="433"/>
      <c r="DT2634" s="433"/>
      <c r="DU2634" s="433"/>
      <c r="DV2634" s="433"/>
      <c r="DW2634" s="433"/>
      <c r="DX2634" s="433"/>
      <c r="DY2634" s="433"/>
      <c r="DZ2634" s="433"/>
      <c r="EA2634" s="433"/>
      <c r="EB2634" s="433"/>
      <c r="EC2634" s="433"/>
      <c r="ED2634" s="433"/>
      <c r="EE2634" s="433"/>
      <c r="EF2634" s="433"/>
      <c r="EG2634" s="433"/>
      <c r="EH2634" s="433"/>
      <c r="EI2634" s="433"/>
      <c r="EJ2634" s="433"/>
      <c r="EK2634" s="433"/>
      <c r="EL2634" s="433"/>
      <c r="EM2634" s="433"/>
      <c r="EN2634" s="433"/>
      <c r="EO2634" s="433"/>
      <c r="EP2634" s="433"/>
      <c r="EQ2634" s="433"/>
      <c r="ER2634" s="433"/>
      <c r="ES2634" s="433"/>
      <c r="ET2634" s="433"/>
      <c r="EU2634" s="433"/>
      <c r="EV2634" s="433"/>
      <c r="EW2634" s="433"/>
      <c r="EX2634" s="433"/>
      <c r="EY2634" s="433"/>
      <c r="EZ2634" s="433"/>
      <c r="FA2634" s="433"/>
      <c r="FB2634" s="433"/>
      <c r="FC2634" s="433"/>
      <c r="FD2634" s="433"/>
      <c r="FE2634" s="433"/>
      <c r="FF2634" s="433"/>
      <c r="FG2634" s="433"/>
      <c r="FH2634" s="433"/>
      <c r="FI2634" s="433"/>
      <c r="FJ2634" s="433"/>
      <c r="FK2634" s="433"/>
      <c r="FL2634" s="433"/>
      <c r="FM2634" s="433"/>
      <c r="FN2634" s="433"/>
      <c r="FO2634" s="433"/>
      <c r="FP2634" s="433"/>
      <c r="FQ2634" s="433"/>
      <c r="FR2634" s="433"/>
      <c r="FS2634" s="433"/>
    </row>
    <row r="2635" spans="114:175" ht="15" customHeight="1">
      <c r="DJ2635" s="433"/>
      <c r="DK2635" s="433"/>
      <c r="DL2635" s="433"/>
      <c r="DM2635" s="433"/>
      <c r="DN2635" s="433"/>
      <c r="DO2635" s="433"/>
      <c r="DP2635" s="433"/>
      <c r="DQ2635" s="433"/>
      <c r="DR2635" s="433"/>
      <c r="DS2635" s="433"/>
      <c r="DT2635" s="433"/>
      <c r="DU2635" s="433"/>
      <c r="DV2635" s="433"/>
      <c r="DW2635" s="433"/>
      <c r="DX2635" s="433"/>
      <c r="DY2635" s="433"/>
      <c r="DZ2635" s="433"/>
      <c r="EA2635" s="433"/>
      <c r="EB2635" s="433"/>
      <c r="EC2635" s="433"/>
      <c r="ED2635" s="433"/>
      <c r="EE2635" s="433"/>
      <c r="EF2635" s="433"/>
      <c r="EG2635" s="433"/>
      <c r="EH2635" s="433"/>
      <c r="EI2635" s="433"/>
      <c r="EJ2635" s="433"/>
      <c r="EK2635" s="433"/>
      <c r="EL2635" s="433"/>
      <c r="EM2635" s="433"/>
      <c r="EN2635" s="433"/>
      <c r="EO2635" s="433"/>
      <c r="EP2635" s="433"/>
      <c r="EQ2635" s="433"/>
      <c r="ER2635" s="433"/>
      <c r="ES2635" s="433"/>
      <c r="ET2635" s="433"/>
      <c r="EU2635" s="433"/>
      <c r="EV2635" s="433"/>
      <c r="EW2635" s="433"/>
      <c r="EX2635" s="433"/>
      <c r="EY2635" s="433"/>
      <c r="EZ2635" s="433"/>
      <c r="FA2635" s="433"/>
      <c r="FB2635" s="433"/>
      <c r="FC2635" s="433"/>
      <c r="FD2635" s="433"/>
      <c r="FE2635" s="433"/>
      <c r="FF2635" s="433"/>
      <c r="FG2635" s="433"/>
      <c r="FH2635" s="433"/>
      <c r="FI2635" s="433"/>
      <c r="FJ2635" s="433"/>
      <c r="FK2635" s="433"/>
      <c r="FL2635" s="433"/>
      <c r="FM2635" s="433"/>
      <c r="FN2635" s="433"/>
      <c r="FO2635" s="433"/>
      <c r="FP2635" s="433"/>
      <c r="FQ2635" s="433"/>
      <c r="FR2635" s="433"/>
      <c r="FS2635" s="433"/>
    </row>
    <row r="2636" spans="114:175" ht="15" customHeight="1">
      <c r="DJ2636" s="433"/>
      <c r="DK2636" s="433"/>
      <c r="DL2636" s="433"/>
      <c r="DM2636" s="433"/>
      <c r="DN2636" s="433"/>
      <c r="DO2636" s="433"/>
      <c r="DP2636" s="433"/>
      <c r="DQ2636" s="433"/>
      <c r="DR2636" s="433"/>
      <c r="DS2636" s="433"/>
      <c r="DT2636" s="433"/>
      <c r="DU2636" s="433"/>
      <c r="DV2636" s="433"/>
      <c r="DW2636" s="433"/>
      <c r="DX2636" s="433"/>
      <c r="DY2636" s="433"/>
      <c r="DZ2636" s="433"/>
      <c r="EA2636" s="433"/>
      <c r="EB2636" s="433"/>
      <c r="EC2636" s="433"/>
      <c r="ED2636" s="433"/>
      <c r="EE2636" s="433"/>
      <c r="EF2636" s="433"/>
      <c r="EG2636" s="433"/>
      <c r="EH2636" s="433"/>
      <c r="EI2636" s="433"/>
      <c r="EJ2636" s="433"/>
      <c r="EK2636" s="433"/>
      <c r="EL2636" s="433"/>
      <c r="EM2636" s="433"/>
      <c r="EN2636" s="433"/>
      <c r="EO2636" s="433"/>
      <c r="EP2636" s="433"/>
      <c r="EQ2636" s="433"/>
      <c r="ER2636" s="433"/>
      <c r="ES2636" s="433"/>
      <c r="ET2636" s="433"/>
      <c r="EU2636" s="433"/>
      <c r="EV2636" s="433"/>
      <c r="EW2636" s="433"/>
      <c r="EX2636" s="433"/>
      <c r="EY2636" s="433"/>
      <c r="EZ2636" s="433"/>
      <c r="FA2636" s="433"/>
      <c r="FB2636" s="433"/>
      <c r="FC2636" s="433"/>
      <c r="FD2636" s="433"/>
      <c r="FE2636" s="433"/>
      <c r="FF2636" s="433"/>
      <c r="FG2636" s="433"/>
      <c r="FH2636" s="433"/>
      <c r="FI2636" s="433"/>
      <c r="FJ2636" s="433"/>
      <c r="FK2636" s="433"/>
      <c r="FL2636" s="433"/>
      <c r="FM2636" s="433"/>
      <c r="FN2636" s="433"/>
      <c r="FO2636" s="433"/>
      <c r="FP2636" s="433"/>
      <c r="FQ2636" s="433"/>
      <c r="FR2636" s="433"/>
      <c r="FS2636" s="433"/>
    </row>
    <row r="2637" spans="114:175" ht="15" customHeight="1">
      <c r="DJ2637" s="433"/>
      <c r="DK2637" s="433"/>
      <c r="DL2637" s="433"/>
      <c r="DM2637" s="433"/>
      <c r="DN2637" s="433"/>
      <c r="DO2637" s="433"/>
      <c r="DP2637" s="433"/>
      <c r="DQ2637" s="433"/>
      <c r="DR2637" s="433"/>
      <c r="DS2637" s="433"/>
      <c r="DT2637" s="433"/>
      <c r="DU2637" s="433"/>
      <c r="DV2637" s="433"/>
      <c r="DW2637" s="433"/>
      <c r="DX2637" s="433"/>
      <c r="DY2637" s="433"/>
      <c r="DZ2637" s="433"/>
      <c r="EA2637" s="433"/>
      <c r="EB2637" s="433"/>
      <c r="EC2637" s="433"/>
      <c r="ED2637" s="433"/>
      <c r="EE2637" s="433"/>
      <c r="EF2637" s="433"/>
      <c r="EG2637" s="433"/>
      <c r="EH2637" s="433"/>
      <c r="EI2637" s="433"/>
      <c r="EJ2637" s="433"/>
      <c r="EK2637" s="433"/>
      <c r="EL2637" s="433"/>
      <c r="EM2637" s="433"/>
      <c r="EN2637" s="433"/>
      <c r="EO2637" s="433"/>
      <c r="EP2637" s="433"/>
      <c r="EQ2637" s="433"/>
      <c r="ER2637" s="433"/>
      <c r="ES2637" s="433"/>
      <c r="ET2637" s="433"/>
      <c r="EU2637" s="433"/>
      <c r="EV2637" s="433"/>
      <c r="EW2637" s="433"/>
      <c r="EX2637" s="433"/>
      <c r="EY2637" s="433"/>
      <c r="EZ2637" s="433"/>
      <c r="FA2637" s="433"/>
      <c r="FB2637" s="433"/>
      <c r="FC2637" s="433"/>
      <c r="FD2637" s="433"/>
      <c r="FE2637" s="433"/>
      <c r="FF2637" s="433"/>
      <c r="FG2637" s="433"/>
      <c r="FH2637" s="433"/>
      <c r="FI2637" s="433"/>
      <c r="FJ2637" s="433"/>
      <c r="FK2637" s="433"/>
      <c r="FL2637" s="433"/>
      <c r="FM2637" s="433"/>
      <c r="FN2637" s="433"/>
      <c r="FO2637" s="433"/>
      <c r="FP2637" s="433"/>
      <c r="FQ2637" s="433"/>
      <c r="FR2637" s="433"/>
      <c r="FS2637" s="433"/>
    </row>
    <row r="2638" spans="114:175" ht="15" customHeight="1">
      <c r="DJ2638" s="433"/>
      <c r="DK2638" s="433"/>
      <c r="DL2638" s="433"/>
      <c r="DM2638" s="433"/>
      <c r="DN2638" s="433"/>
      <c r="DO2638" s="433"/>
      <c r="DP2638" s="433"/>
      <c r="DQ2638" s="433"/>
      <c r="DR2638" s="433"/>
      <c r="DS2638" s="433"/>
      <c r="DT2638" s="433"/>
      <c r="DU2638" s="433"/>
      <c r="DV2638" s="433"/>
      <c r="DW2638" s="433"/>
      <c r="DX2638" s="433"/>
      <c r="DY2638" s="433"/>
      <c r="DZ2638" s="433"/>
      <c r="EA2638" s="433"/>
      <c r="EB2638" s="433"/>
      <c r="EC2638" s="433"/>
      <c r="ED2638" s="433"/>
      <c r="EE2638" s="433"/>
      <c r="EF2638" s="433"/>
      <c r="EG2638" s="433"/>
      <c r="EH2638" s="433"/>
      <c r="EI2638" s="433"/>
      <c r="EJ2638" s="433"/>
      <c r="EK2638" s="433"/>
      <c r="EL2638" s="433"/>
      <c r="EM2638" s="433"/>
      <c r="EN2638" s="433"/>
      <c r="EO2638" s="433"/>
      <c r="EP2638" s="433"/>
      <c r="EQ2638" s="433"/>
      <c r="ER2638" s="433"/>
      <c r="ES2638" s="433"/>
      <c r="ET2638" s="433"/>
      <c r="EU2638" s="433"/>
      <c r="EV2638" s="433"/>
      <c r="EW2638" s="433"/>
      <c r="EX2638" s="433"/>
      <c r="EY2638" s="433"/>
      <c r="EZ2638" s="433"/>
      <c r="FA2638" s="433"/>
      <c r="FB2638" s="433"/>
      <c r="FC2638" s="433"/>
      <c r="FD2638" s="433"/>
      <c r="FE2638" s="433"/>
      <c r="FF2638" s="433"/>
      <c r="FG2638" s="433"/>
      <c r="FH2638" s="433"/>
      <c r="FI2638" s="433"/>
      <c r="FJ2638" s="433"/>
      <c r="FK2638" s="433"/>
      <c r="FL2638" s="433"/>
      <c r="FM2638" s="433"/>
      <c r="FN2638" s="433"/>
      <c r="FO2638" s="433"/>
      <c r="FP2638" s="433"/>
      <c r="FQ2638" s="433"/>
      <c r="FR2638" s="433"/>
      <c r="FS2638" s="433"/>
    </row>
    <row r="2639" spans="114:175" ht="15" customHeight="1">
      <c r="DJ2639" s="433"/>
      <c r="DK2639" s="433"/>
      <c r="DL2639" s="433"/>
      <c r="DM2639" s="433"/>
      <c r="DN2639" s="433"/>
      <c r="DO2639" s="433"/>
      <c r="DP2639" s="433"/>
      <c r="DQ2639" s="433"/>
      <c r="DR2639" s="433"/>
      <c r="DS2639" s="433"/>
      <c r="DT2639" s="433"/>
      <c r="DU2639" s="433"/>
      <c r="DV2639" s="433"/>
      <c r="DW2639" s="433"/>
      <c r="DX2639" s="433"/>
      <c r="DY2639" s="433"/>
      <c r="DZ2639" s="433"/>
      <c r="EA2639" s="433"/>
      <c r="EB2639" s="433"/>
      <c r="EC2639" s="433"/>
      <c r="ED2639" s="433"/>
      <c r="EE2639" s="433"/>
      <c r="EF2639" s="433"/>
      <c r="EG2639" s="433"/>
      <c r="EH2639" s="433"/>
      <c r="EI2639" s="433"/>
      <c r="EJ2639" s="433"/>
      <c r="EK2639" s="433"/>
      <c r="EL2639" s="433"/>
      <c r="EM2639" s="433"/>
      <c r="EN2639" s="433"/>
      <c r="EO2639" s="433"/>
      <c r="EP2639" s="433"/>
      <c r="EQ2639" s="433"/>
      <c r="ER2639" s="433"/>
      <c r="ES2639" s="433"/>
      <c r="ET2639" s="433"/>
      <c r="EU2639" s="433"/>
      <c r="EV2639" s="433"/>
      <c r="EW2639" s="433"/>
      <c r="EX2639" s="433"/>
      <c r="EY2639" s="433"/>
      <c r="EZ2639" s="433"/>
      <c r="FA2639" s="433"/>
      <c r="FB2639" s="433"/>
      <c r="FC2639" s="433"/>
      <c r="FD2639" s="433"/>
      <c r="FE2639" s="433"/>
      <c r="FF2639" s="433"/>
      <c r="FG2639" s="433"/>
      <c r="FH2639" s="433"/>
      <c r="FI2639" s="433"/>
      <c r="FJ2639" s="433"/>
      <c r="FK2639" s="433"/>
      <c r="FL2639" s="433"/>
      <c r="FM2639" s="433"/>
      <c r="FN2639" s="433"/>
      <c r="FO2639" s="433"/>
      <c r="FP2639" s="433"/>
      <c r="FQ2639" s="433"/>
      <c r="FR2639" s="433"/>
      <c r="FS2639" s="433"/>
    </row>
    <row r="2640" spans="114:175" ht="15" customHeight="1">
      <c r="DJ2640" s="433"/>
      <c r="DK2640" s="433"/>
      <c r="DL2640" s="433"/>
      <c r="DM2640" s="433"/>
      <c r="DN2640" s="433"/>
      <c r="DO2640" s="433"/>
      <c r="DP2640" s="433"/>
      <c r="DQ2640" s="433"/>
      <c r="DR2640" s="433"/>
      <c r="DS2640" s="433"/>
      <c r="DT2640" s="433"/>
      <c r="DU2640" s="433"/>
      <c r="DV2640" s="433"/>
      <c r="DW2640" s="433"/>
      <c r="DX2640" s="433"/>
      <c r="DY2640" s="433"/>
      <c r="DZ2640" s="433"/>
      <c r="EA2640" s="433"/>
      <c r="EB2640" s="433"/>
      <c r="EC2640" s="433"/>
      <c r="ED2640" s="433"/>
      <c r="EE2640" s="433"/>
      <c r="EF2640" s="433"/>
      <c r="EG2640" s="433"/>
      <c r="EH2640" s="433"/>
      <c r="EI2640" s="433"/>
      <c r="EJ2640" s="433"/>
      <c r="EK2640" s="433"/>
      <c r="EL2640" s="433"/>
      <c r="EM2640" s="433"/>
      <c r="EN2640" s="433"/>
      <c r="EO2640" s="433"/>
      <c r="EP2640" s="433"/>
      <c r="EQ2640" s="433"/>
      <c r="ER2640" s="433"/>
      <c r="ES2640" s="433"/>
      <c r="ET2640" s="433"/>
      <c r="EU2640" s="433"/>
      <c r="EV2640" s="433"/>
      <c r="EW2640" s="433"/>
      <c r="EX2640" s="433"/>
      <c r="EY2640" s="433"/>
      <c r="EZ2640" s="433"/>
      <c r="FA2640" s="433"/>
      <c r="FB2640" s="433"/>
      <c r="FC2640" s="433"/>
      <c r="FD2640" s="433"/>
      <c r="FE2640" s="433"/>
      <c r="FF2640" s="433"/>
      <c r="FG2640" s="433"/>
      <c r="FH2640" s="433"/>
      <c r="FI2640" s="433"/>
      <c r="FJ2640" s="433"/>
      <c r="FK2640" s="433"/>
      <c r="FL2640" s="433"/>
      <c r="FM2640" s="433"/>
      <c r="FN2640" s="433"/>
      <c r="FO2640" s="433"/>
      <c r="FP2640" s="433"/>
      <c r="FQ2640" s="433"/>
      <c r="FR2640" s="433"/>
      <c r="FS2640" s="433"/>
    </row>
    <row r="2641" spans="114:175" ht="15" customHeight="1">
      <c r="DJ2641" s="433"/>
      <c r="DK2641" s="433"/>
      <c r="DL2641" s="433"/>
      <c r="DM2641" s="433"/>
      <c r="DN2641" s="433"/>
      <c r="DO2641" s="433"/>
      <c r="DP2641" s="433"/>
      <c r="DQ2641" s="433"/>
      <c r="DR2641" s="433"/>
      <c r="DS2641" s="433"/>
      <c r="DT2641" s="433"/>
      <c r="DU2641" s="433"/>
      <c r="DV2641" s="433"/>
      <c r="DW2641" s="433"/>
      <c r="DX2641" s="433"/>
      <c r="DY2641" s="433"/>
      <c r="DZ2641" s="433"/>
      <c r="EA2641" s="433"/>
      <c r="EB2641" s="433"/>
      <c r="EC2641" s="433"/>
      <c r="ED2641" s="433"/>
      <c r="EE2641" s="433"/>
      <c r="EF2641" s="433"/>
      <c r="EG2641" s="433"/>
      <c r="EH2641" s="433"/>
      <c r="EI2641" s="433"/>
      <c r="EJ2641" s="433"/>
      <c r="EK2641" s="433"/>
      <c r="EL2641" s="433"/>
      <c r="EM2641" s="433"/>
      <c r="EN2641" s="433"/>
      <c r="EO2641" s="433"/>
      <c r="EP2641" s="433"/>
      <c r="EQ2641" s="433"/>
      <c r="ER2641" s="433"/>
      <c r="ES2641" s="433"/>
      <c r="ET2641" s="433"/>
      <c r="EU2641" s="433"/>
      <c r="EV2641" s="433"/>
      <c r="EW2641" s="433"/>
      <c r="EX2641" s="433"/>
      <c r="EY2641" s="433"/>
      <c r="EZ2641" s="433"/>
      <c r="FA2641" s="433"/>
      <c r="FB2641" s="433"/>
      <c r="FC2641" s="433"/>
      <c r="FD2641" s="433"/>
      <c r="FE2641" s="433"/>
      <c r="FF2641" s="433"/>
      <c r="FG2641" s="433"/>
      <c r="FH2641" s="433"/>
      <c r="FI2641" s="433"/>
      <c r="FJ2641" s="433"/>
      <c r="FK2641" s="433"/>
      <c r="FL2641" s="433"/>
      <c r="FM2641" s="433"/>
      <c r="FN2641" s="433"/>
      <c r="FO2641" s="433"/>
      <c r="FP2641" s="433"/>
      <c r="FQ2641" s="433"/>
      <c r="FR2641" s="433"/>
      <c r="FS2641" s="433"/>
    </row>
    <row r="2642" spans="114:175" ht="15" customHeight="1">
      <c r="DJ2642" s="433"/>
      <c r="DK2642" s="433"/>
      <c r="DL2642" s="433"/>
      <c r="DM2642" s="433"/>
      <c r="DN2642" s="433"/>
      <c r="DO2642" s="433"/>
      <c r="DP2642" s="433"/>
      <c r="DQ2642" s="433"/>
      <c r="DR2642" s="433"/>
      <c r="DS2642" s="433"/>
      <c r="DT2642" s="433"/>
      <c r="DU2642" s="433"/>
      <c r="DV2642" s="433"/>
      <c r="DW2642" s="433"/>
      <c r="DX2642" s="433"/>
      <c r="DY2642" s="433"/>
      <c r="DZ2642" s="433"/>
      <c r="EA2642" s="433"/>
      <c r="EB2642" s="433"/>
      <c r="EC2642" s="433"/>
      <c r="ED2642" s="433"/>
      <c r="EE2642" s="433"/>
      <c r="EF2642" s="433"/>
      <c r="EG2642" s="433"/>
      <c r="EH2642" s="433"/>
      <c r="EI2642" s="433"/>
      <c r="EJ2642" s="433"/>
      <c r="EK2642" s="433"/>
      <c r="EL2642" s="433"/>
      <c r="EM2642" s="433"/>
      <c r="EN2642" s="433"/>
      <c r="EO2642" s="433"/>
      <c r="EP2642" s="433"/>
      <c r="EQ2642" s="433"/>
      <c r="ER2642" s="433"/>
      <c r="ES2642" s="433"/>
      <c r="ET2642" s="433"/>
      <c r="EU2642" s="433"/>
      <c r="EV2642" s="433"/>
      <c r="EW2642" s="433"/>
      <c r="EX2642" s="433"/>
      <c r="EY2642" s="433"/>
      <c r="EZ2642" s="433"/>
      <c r="FA2642" s="433"/>
      <c r="FB2642" s="433"/>
      <c r="FC2642" s="433"/>
      <c r="FD2642" s="433"/>
      <c r="FE2642" s="433"/>
      <c r="FF2642" s="433"/>
      <c r="FG2642" s="433"/>
      <c r="FH2642" s="433"/>
      <c r="FI2642" s="433"/>
      <c r="FJ2642" s="433"/>
      <c r="FK2642" s="433"/>
      <c r="FL2642" s="433"/>
      <c r="FM2642" s="433"/>
      <c r="FN2642" s="433"/>
      <c r="FO2642" s="433"/>
      <c r="FP2642" s="433"/>
      <c r="FQ2642" s="433"/>
      <c r="FR2642" s="433"/>
      <c r="FS2642" s="433"/>
    </row>
    <row r="2643" spans="114:175" ht="15" customHeight="1">
      <c r="DJ2643" s="433"/>
      <c r="DK2643" s="433"/>
      <c r="DL2643" s="433"/>
      <c r="DM2643" s="433"/>
      <c r="DN2643" s="433"/>
      <c r="DO2643" s="433"/>
      <c r="DP2643" s="433"/>
      <c r="DQ2643" s="433"/>
      <c r="DR2643" s="433"/>
      <c r="DS2643" s="433"/>
      <c r="DT2643" s="433"/>
      <c r="DU2643" s="433"/>
      <c r="DV2643" s="433"/>
      <c r="DW2643" s="433"/>
      <c r="DX2643" s="433"/>
      <c r="DY2643" s="433"/>
      <c r="DZ2643" s="433"/>
      <c r="EA2643" s="433"/>
      <c r="EB2643" s="433"/>
      <c r="EC2643" s="433"/>
      <c r="ED2643" s="433"/>
      <c r="EE2643" s="433"/>
      <c r="EF2643" s="433"/>
      <c r="EG2643" s="433"/>
      <c r="EH2643" s="433"/>
      <c r="EI2643" s="433"/>
      <c r="EJ2643" s="433"/>
      <c r="EK2643" s="433"/>
      <c r="EL2643" s="433"/>
      <c r="EM2643" s="433"/>
      <c r="EN2643" s="433"/>
      <c r="EO2643" s="433"/>
      <c r="EP2643" s="433"/>
      <c r="EQ2643" s="433"/>
      <c r="ER2643" s="433"/>
      <c r="ES2643" s="433"/>
      <c r="ET2643" s="433"/>
      <c r="EU2643" s="433"/>
      <c r="EV2643" s="433"/>
      <c r="EW2643" s="433"/>
      <c r="EX2643" s="433"/>
      <c r="EY2643" s="433"/>
      <c r="EZ2643" s="433"/>
      <c r="FA2643" s="433"/>
      <c r="FB2643" s="433"/>
      <c r="FC2643" s="433"/>
      <c r="FD2643" s="433"/>
      <c r="FE2643" s="433"/>
      <c r="FF2643" s="433"/>
      <c r="FG2643" s="433"/>
      <c r="FH2643" s="433"/>
      <c r="FI2643" s="433"/>
      <c r="FJ2643" s="433"/>
      <c r="FK2643" s="433"/>
      <c r="FL2643" s="433"/>
      <c r="FM2643" s="433"/>
      <c r="FN2643" s="433"/>
      <c r="FO2643" s="433"/>
      <c r="FP2643" s="433"/>
      <c r="FQ2643" s="433"/>
      <c r="FR2643" s="433"/>
      <c r="FS2643" s="433"/>
    </row>
    <row r="2644" spans="114:175" ht="15" customHeight="1">
      <c r="DJ2644" s="433"/>
      <c r="DK2644" s="433"/>
      <c r="DL2644" s="433"/>
      <c r="DM2644" s="433"/>
      <c r="DN2644" s="433"/>
      <c r="DO2644" s="433"/>
      <c r="DP2644" s="433"/>
      <c r="DQ2644" s="433"/>
      <c r="DR2644" s="433"/>
      <c r="DS2644" s="433"/>
      <c r="DT2644" s="433"/>
      <c r="DU2644" s="433"/>
      <c r="DV2644" s="433"/>
      <c r="DW2644" s="433"/>
      <c r="DX2644" s="433"/>
      <c r="DY2644" s="433"/>
      <c r="DZ2644" s="433"/>
      <c r="EA2644" s="433"/>
      <c r="EB2644" s="433"/>
      <c r="EC2644" s="433"/>
      <c r="ED2644" s="433"/>
      <c r="EE2644" s="433"/>
      <c r="EF2644" s="433"/>
      <c r="EG2644" s="433"/>
      <c r="EH2644" s="433"/>
      <c r="EI2644" s="433"/>
      <c r="EJ2644" s="433"/>
      <c r="EK2644" s="433"/>
      <c r="EL2644" s="433"/>
      <c r="EM2644" s="433"/>
      <c r="EN2644" s="433"/>
      <c r="EO2644" s="433"/>
      <c r="EP2644" s="433"/>
      <c r="EQ2644" s="433"/>
      <c r="ER2644" s="433"/>
      <c r="ES2644" s="433"/>
      <c r="ET2644" s="433"/>
      <c r="EU2644" s="433"/>
      <c r="EV2644" s="433"/>
      <c r="EW2644" s="433"/>
      <c r="EX2644" s="433"/>
      <c r="EY2644" s="433"/>
      <c r="EZ2644" s="433"/>
      <c r="FA2644" s="433"/>
      <c r="FB2644" s="433"/>
      <c r="FC2644" s="433"/>
      <c r="FD2644" s="433"/>
      <c r="FE2644" s="433"/>
      <c r="FF2644" s="433"/>
      <c r="FG2644" s="433"/>
      <c r="FH2644" s="433"/>
      <c r="FI2644" s="433"/>
      <c r="FJ2644" s="433"/>
      <c r="FK2644" s="433"/>
      <c r="FL2644" s="433"/>
      <c r="FM2644" s="433"/>
      <c r="FN2644" s="433"/>
      <c r="FO2644" s="433"/>
      <c r="FP2644" s="433"/>
      <c r="FQ2644" s="433"/>
      <c r="FR2644" s="433"/>
      <c r="FS2644" s="433"/>
    </row>
    <row r="2645" spans="114:175" ht="15" customHeight="1">
      <c r="DJ2645" s="433"/>
      <c r="DK2645" s="433"/>
      <c r="DL2645" s="433"/>
      <c r="DM2645" s="433"/>
      <c r="DN2645" s="433"/>
      <c r="DO2645" s="433"/>
      <c r="DP2645" s="433"/>
      <c r="DQ2645" s="433"/>
      <c r="DR2645" s="433"/>
      <c r="DS2645" s="433"/>
      <c r="DT2645" s="433"/>
      <c r="DU2645" s="433"/>
      <c r="DV2645" s="433"/>
      <c r="DW2645" s="433"/>
      <c r="DX2645" s="433"/>
      <c r="DY2645" s="433"/>
      <c r="DZ2645" s="433"/>
      <c r="EA2645" s="433"/>
      <c r="EB2645" s="433"/>
      <c r="EC2645" s="433"/>
      <c r="ED2645" s="433"/>
      <c r="EE2645" s="433"/>
      <c r="EF2645" s="433"/>
      <c r="EG2645" s="433"/>
      <c r="EH2645" s="433"/>
      <c r="EI2645" s="433"/>
      <c r="EJ2645" s="433"/>
      <c r="EK2645" s="433"/>
      <c r="EL2645" s="433"/>
      <c r="EM2645" s="433"/>
      <c r="EN2645" s="433"/>
      <c r="EO2645" s="433"/>
      <c r="EP2645" s="433"/>
      <c r="EQ2645" s="433"/>
      <c r="ER2645" s="433"/>
      <c r="ES2645" s="433"/>
      <c r="ET2645" s="433"/>
      <c r="EU2645" s="433"/>
      <c r="EV2645" s="433"/>
      <c r="EW2645" s="433"/>
      <c r="EX2645" s="433"/>
      <c r="EY2645" s="433"/>
      <c r="EZ2645" s="433"/>
      <c r="FA2645" s="433"/>
      <c r="FB2645" s="433"/>
      <c r="FC2645" s="433"/>
      <c r="FD2645" s="433"/>
      <c r="FE2645" s="433"/>
      <c r="FF2645" s="433"/>
      <c r="FG2645" s="433"/>
      <c r="FH2645" s="433"/>
      <c r="FI2645" s="433"/>
      <c r="FJ2645" s="433"/>
      <c r="FK2645" s="433"/>
      <c r="FL2645" s="433"/>
      <c r="FM2645" s="433"/>
      <c r="FN2645" s="433"/>
      <c r="FO2645" s="433"/>
      <c r="FP2645" s="433"/>
      <c r="FQ2645" s="433"/>
      <c r="FR2645" s="433"/>
      <c r="FS2645" s="433"/>
    </row>
    <row r="2646" spans="114:175" ht="15" customHeight="1">
      <c r="DJ2646" s="433"/>
      <c r="DK2646" s="433"/>
      <c r="DL2646" s="433"/>
      <c r="DM2646" s="433"/>
      <c r="DN2646" s="433"/>
      <c r="DO2646" s="433"/>
      <c r="DP2646" s="433"/>
      <c r="DQ2646" s="433"/>
      <c r="DR2646" s="433"/>
      <c r="DS2646" s="433"/>
      <c r="DT2646" s="433"/>
      <c r="DU2646" s="433"/>
      <c r="DV2646" s="433"/>
      <c r="DW2646" s="433"/>
      <c r="DX2646" s="433"/>
      <c r="DY2646" s="433"/>
      <c r="DZ2646" s="433"/>
      <c r="EA2646" s="433"/>
      <c r="EB2646" s="433"/>
      <c r="EC2646" s="433"/>
      <c r="ED2646" s="433"/>
      <c r="EE2646" s="433"/>
      <c r="EF2646" s="433"/>
      <c r="EG2646" s="433"/>
      <c r="EH2646" s="433"/>
      <c r="EI2646" s="433"/>
      <c r="EJ2646" s="433"/>
      <c r="EK2646" s="433"/>
      <c r="EL2646" s="433"/>
      <c r="EM2646" s="433"/>
      <c r="EN2646" s="433"/>
      <c r="EO2646" s="433"/>
      <c r="EP2646" s="433"/>
      <c r="EQ2646" s="433"/>
      <c r="ER2646" s="433"/>
      <c r="ES2646" s="433"/>
      <c r="ET2646" s="433"/>
      <c r="EU2646" s="433"/>
      <c r="EV2646" s="433"/>
      <c r="EW2646" s="433"/>
      <c r="EX2646" s="433"/>
      <c r="EY2646" s="433"/>
      <c r="EZ2646" s="433"/>
      <c r="FA2646" s="433"/>
      <c r="FB2646" s="433"/>
      <c r="FC2646" s="433"/>
      <c r="FD2646" s="433"/>
      <c r="FE2646" s="433"/>
      <c r="FF2646" s="433"/>
      <c r="FG2646" s="433"/>
      <c r="FH2646" s="433"/>
      <c r="FI2646" s="433"/>
      <c r="FJ2646" s="433"/>
      <c r="FK2646" s="433"/>
      <c r="FL2646" s="433"/>
      <c r="FM2646" s="433"/>
      <c r="FN2646" s="433"/>
      <c r="FO2646" s="433"/>
      <c r="FP2646" s="433"/>
      <c r="FQ2646" s="433"/>
      <c r="FR2646" s="433"/>
      <c r="FS2646" s="433"/>
    </row>
    <row r="2647" spans="114:175" ht="15" customHeight="1">
      <c r="DJ2647" s="433"/>
      <c r="DK2647" s="433"/>
      <c r="DL2647" s="433"/>
      <c r="DM2647" s="433"/>
      <c r="DN2647" s="433"/>
      <c r="DO2647" s="433"/>
      <c r="DP2647" s="433"/>
      <c r="DQ2647" s="433"/>
      <c r="DR2647" s="433"/>
      <c r="DS2647" s="433"/>
      <c r="DT2647" s="433"/>
      <c r="DU2647" s="433"/>
      <c r="DV2647" s="433"/>
      <c r="DW2647" s="433"/>
      <c r="DX2647" s="433"/>
      <c r="DY2647" s="433"/>
      <c r="DZ2647" s="433"/>
      <c r="EA2647" s="433"/>
      <c r="EB2647" s="433"/>
      <c r="EC2647" s="433"/>
      <c r="ED2647" s="433"/>
      <c r="EE2647" s="433"/>
      <c r="EF2647" s="433"/>
      <c r="EG2647" s="433"/>
      <c r="EH2647" s="433"/>
      <c r="EI2647" s="433"/>
      <c r="EJ2647" s="433"/>
      <c r="EK2647" s="433"/>
      <c r="EL2647" s="433"/>
      <c r="EM2647" s="433"/>
      <c r="EN2647" s="433"/>
      <c r="EO2647" s="433"/>
      <c r="EP2647" s="433"/>
      <c r="EQ2647" s="433"/>
      <c r="ER2647" s="433"/>
      <c r="ES2647" s="433"/>
      <c r="ET2647" s="433"/>
      <c r="EU2647" s="433"/>
      <c r="EV2647" s="433"/>
      <c r="EW2647" s="433"/>
      <c r="EX2647" s="433"/>
      <c r="EY2647" s="433"/>
      <c r="EZ2647" s="433"/>
      <c r="FA2647" s="433"/>
      <c r="FB2647" s="433"/>
      <c r="FC2647" s="433"/>
      <c r="FD2647" s="433"/>
      <c r="FE2647" s="433"/>
      <c r="FF2647" s="433"/>
      <c r="FG2647" s="433"/>
      <c r="FH2647" s="433"/>
      <c r="FI2647" s="433"/>
      <c r="FJ2647" s="433"/>
      <c r="FK2647" s="433"/>
      <c r="FL2647" s="433"/>
      <c r="FM2647" s="433"/>
      <c r="FN2647" s="433"/>
      <c r="FO2647" s="433"/>
      <c r="FP2647" s="433"/>
      <c r="FQ2647" s="433"/>
      <c r="FR2647" s="433"/>
      <c r="FS2647" s="433"/>
    </row>
    <row r="2648" spans="114:175" ht="15" customHeight="1">
      <c r="DJ2648" s="433"/>
      <c r="DK2648" s="433"/>
      <c r="DL2648" s="433"/>
      <c r="DM2648" s="433"/>
      <c r="DN2648" s="433"/>
      <c r="DO2648" s="433"/>
      <c r="DP2648" s="433"/>
      <c r="DQ2648" s="433"/>
      <c r="DR2648" s="433"/>
      <c r="DS2648" s="433"/>
      <c r="DT2648" s="433"/>
      <c r="DU2648" s="433"/>
      <c r="DV2648" s="433"/>
      <c r="DW2648" s="433"/>
      <c r="DX2648" s="433"/>
      <c r="DY2648" s="433"/>
      <c r="DZ2648" s="433"/>
      <c r="EA2648" s="433"/>
      <c r="EB2648" s="433"/>
      <c r="EC2648" s="433"/>
      <c r="ED2648" s="433"/>
      <c r="EE2648" s="433"/>
      <c r="EF2648" s="433"/>
      <c r="EG2648" s="433"/>
      <c r="EH2648" s="433"/>
      <c r="EI2648" s="433"/>
      <c r="EJ2648" s="433"/>
      <c r="EK2648" s="433"/>
      <c r="EL2648" s="433"/>
      <c r="EM2648" s="433"/>
      <c r="EN2648" s="433"/>
      <c r="EO2648" s="433"/>
      <c r="EP2648" s="433"/>
      <c r="EQ2648" s="433"/>
      <c r="ER2648" s="433"/>
      <c r="ES2648" s="433"/>
      <c r="ET2648" s="433"/>
      <c r="EU2648" s="433"/>
      <c r="EV2648" s="433"/>
      <c r="EW2648" s="433"/>
      <c r="EX2648" s="433"/>
      <c r="EY2648" s="433"/>
      <c r="EZ2648" s="433"/>
      <c r="FA2648" s="433"/>
      <c r="FB2648" s="433"/>
      <c r="FC2648" s="433"/>
      <c r="FD2648" s="433"/>
      <c r="FE2648" s="433"/>
      <c r="FF2648" s="433"/>
      <c r="FG2648" s="433"/>
      <c r="FH2648" s="433"/>
      <c r="FI2648" s="433"/>
      <c r="FJ2648" s="433"/>
      <c r="FK2648" s="433"/>
      <c r="FL2648" s="433"/>
      <c r="FM2648" s="433"/>
      <c r="FN2648" s="433"/>
      <c r="FO2648" s="433"/>
      <c r="FP2648" s="433"/>
      <c r="FQ2648" s="433"/>
      <c r="FR2648" s="433"/>
      <c r="FS2648" s="433"/>
    </row>
    <row r="2649" spans="114:175" ht="15" customHeight="1">
      <c r="DJ2649" s="433"/>
      <c r="DK2649" s="433"/>
      <c r="DL2649" s="433"/>
      <c r="DM2649" s="433"/>
      <c r="DN2649" s="433"/>
      <c r="DO2649" s="433"/>
      <c r="DP2649" s="433"/>
      <c r="DQ2649" s="433"/>
      <c r="DR2649" s="433"/>
      <c r="DS2649" s="433"/>
      <c r="DT2649" s="433"/>
      <c r="DU2649" s="433"/>
      <c r="DV2649" s="433"/>
      <c r="DW2649" s="433"/>
      <c r="DX2649" s="433"/>
      <c r="DY2649" s="433"/>
      <c r="DZ2649" s="433"/>
      <c r="EA2649" s="433"/>
      <c r="EB2649" s="433"/>
      <c r="EC2649" s="433"/>
      <c r="ED2649" s="433"/>
      <c r="EE2649" s="433"/>
      <c r="EF2649" s="433"/>
      <c r="EG2649" s="433"/>
      <c r="EH2649" s="433"/>
      <c r="EI2649" s="433"/>
      <c r="EJ2649" s="433"/>
      <c r="EK2649" s="433"/>
      <c r="EL2649" s="433"/>
      <c r="EM2649" s="433"/>
      <c r="EN2649" s="433"/>
      <c r="EO2649" s="433"/>
      <c r="EP2649" s="433"/>
      <c r="EQ2649" s="433"/>
      <c r="ER2649" s="433"/>
      <c r="ES2649" s="433"/>
      <c r="ET2649" s="433"/>
      <c r="EU2649" s="433"/>
      <c r="EV2649" s="433"/>
      <c r="EW2649" s="433"/>
      <c r="EX2649" s="433"/>
      <c r="EY2649" s="433"/>
      <c r="EZ2649" s="433"/>
      <c r="FA2649" s="433"/>
      <c r="FB2649" s="433"/>
      <c r="FC2649" s="433"/>
      <c r="FD2649" s="433"/>
      <c r="FE2649" s="433"/>
      <c r="FF2649" s="433"/>
      <c r="FG2649" s="433"/>
      <c r="FH2649" s="433"/>
      <c r="FI2649" s="433"/>
      <c r="FJ2649" s="433"/>
      <c r="FK2649" s="433"/>
      <c r="FL2649" s="433"/>
      <c r="FM2649" s="433"/>
      <c r="FN2649" s="433"/>
      <c r="FO2649" s="433"/>
      <c r="FP2649" s="433"/>
      <c r="FQ2649" s="433"/>
      <c r="FR2649" s="433"/>
      <c r="FS2649" s="433"/>
    </row>
    <row r="2650" spans="114:175" ht="15" customHeight="1">
      <c r="DJ2650" s="433"/>
      <c r="DK2650" s="433"/>
      <c r="DL2650" s="433"/>
      <c r="DM2650" s="433"/>
      <c r="DN2650" s="433"/>
      <c r="DO2650" s="433"/>
      <c r="DP2650" s="433"/>
      <c r="DQ2650" s="433"/>
      <c r="DR2650" s="433"/>
      <c r="DS2650" s="433"/>
      <c r="DT2650" s="433"/>
      <c r="DU2650" s="433"/>
      <c r="DV2650" s="433"/>
      <c r="DW2650" s="433"/>
      <c r="DX2650" s="433"/>
      <c r="DY2650" s="433"/>
      <c r="DZ2650" s="433"/>
      <c r="EA2650" s="433"/>
      <c r="EB2650" s="433"/>
      <c r="EC2650" s="433"/>
      <c r="ED2650" s="433"/>
      <c r="EE2650" s="433"/>
      <c r="EF2650" s="433"/>
      <c r="EG2650" s="433"/>
      <c r="EH2650" s="433"/>
      <c r="EI2650" s="433"/>
      <c r="EJ2650" s="433"/>
      <c r="EK2650" s="433"/>
      <c r="EL2650" s="433"/>
      <c r="EM2650" s="433"/>
      <c r="EN2650" s="433"/>
      <c r="EO2650" s="433"/>
      <c r="EP2650" s="433"/>
      <c r="EQ2650" s="433"/>
      <c r="ER2650" s="433"/>
      <c r="ES2650" s="433"/>
      <c r="ET2650" s="433"/>
      <c r="EU2650" s="433"/>
      <c r="EV2650" s="433"/>
      <c r="EW2650" s="433"/>
      <c r="EX2650" s="433"/>
      <c r="EY2650" s="433"/>
      <c r="EZ2650" s="433"/>
      <c r="FA2650" s="433"/>
      <c r="FB2650" s="433"/>
      <c r="FC2650" s="433"/>
      <c r="FD2650" s="433"/>
      <c r="FE2650" s="433"/>
      <c r="FF2650" s="433"/>
      <c r="FG2650" s="433"/>
      <c r="FH2650" s="433"/>
      <c r="FI2650" s="433"/>
      <c r="FJ2650" s="433"/>
      <c r="FK2650" s="433"/>
      <c r="FL2650" s="433"/>
      <c r="FM2650" s="433"/>
      <c r="FN2650" s="433"/>
      <c r="FO2650" s="433"/>
      <c r="FP2650" s="433"/>
      <c r="FQ2650" s="433"/>
      <c r="FR2650" s="433"/>
      <c r="FS2650" s="433"/>
    </row>
    <row r="2651" spans="114:175" ht="15" customHeight="1">
      <c r="DJ2651" s="433"/>
      <c r="DK2651" s="433"/>
      <c r="DL2651" s="433"/>
      <c r="DM2651" s="433"/>
      <c r="DN2651" s="433"/>
      <c r="DO2651" s="433"/>
      <c r="DP2651" s="433"/>
      <c r="DQ2651" s="433"/>
      <c r="DR2651" s="433"/>
      <c r="DS2651" s="433"/>
      <c r="DT2651" s="433"/>
      <c r="DU2651" s="433"/>
      <c r="DV2651" s="433"/>
      <c r="DW2651" s="433"/>
      <c r="DX2651" s="433"/>
      <c r="DY2651" s="433"/>
      <c r="DZ2651" s="433"/>
      <c r="EA2651" s="433"/>
      <c r="EB2651" s="433"/>
      <c r="EC2651" s="433"/>
      <c r="ED2651" s="433"/>
      <c r="EE2651" s="433"/>
      <c r="EF2651" s="433"/>
      <c r="EG2651" s="433"/>
      <c r="EH2651" s="433"/>
      <c r="EI2651" s="433"/>
      <c r="EJ2651" s="433"/>
      <c r="EK2651" s="433"/>
      <c r="EL2651" s="433"/>
      <c r="EM2651" s="433"/>
      <c r="EN2651" s="433"/>
      <c r="EO2651" s="433"/>
      <c r="EP2651" s="433"/>
      <c r="EQ2651" s="433"/>
      <c r="ER2651" s="433"/>
      <c r="ES2651" s="433"/>
      <c r="ET2651" s="433"/>
      <c r="EU2651" s="433"/>
      <c r="EV2651" s="433"/>
      <c r="EW2651" s="433"/>
      <c r="EX2651" s="433"/>
      <c r="EY2651" s="433"/>
      <c r="EZ2651" s="433"/>
      <c r="FA2651" s="433"/>
      <c r="FB2651" s="433"/>
      <c r="FC2651" s="433"/>
      <c r="FD2651" s="433"/>
      <c r="FE2651" s="433"/>
      <c r="FF2651" s="433"/>
      <c r="FG2651" s="433"/>
      <c r="FH2651" s="433"/>
      <c r="FI2651" s="433"/>
      <c r="FJ2651" s="433"/>
      <c r="FK2651" s="433"/>
      <c r="FL2651" s="433"/>
      <c r="FM2651" s="433"/>
      <c r="FN2651" s="433"/>
      <c r="FO2651" s="433"/>
      <c r="FP2651" s="433"/>
      <c r="FQ2651" s="433"/>
      <c r="FR2651" s="433"/>
      <c r="FS2651" s="433"/>
    </row>
    <row r="2652" spans="114:175" ht="15" customHeight="1">
      <c r="DJ2652" s="433"/>
      <c r="DK2652" s="433"/>
      <c r="DL2652" s="433"/>
      <c r="DM2652" s="433"/>
      <c r="DN2652" s="433"/>
      <c r="DO2652" s="433"/>
      <c r="DP2652" s="433"/>
      <c r="DQ2652" s="433"/>
      <c r="DR2652" s="433"/>
      <c r="DS2652" s="433"/>
      <c r="DT2652" s="433"/>
      <c r="DU2652" s="433"/>
      <c r="DV2652" s="433"/>
      <c r="DW2652" s="433"/>
      <c r="DX2652" s="433"/>
      <c r="DY2652" s="433"/>
      <c r="DZ2652" s="433"/>
      <c r="EA2652" s="433"/>
      <c r="EB2652" s="433"/>
      <c r="EC2652" s="433"/>
      <c r="ED2652" s="433"/>
      <c r="EE2652" s="433"/>
      <c r="EF2652" s="433"/>
      <c r="EG2652" s="433"/>
      <c r="EH2652" s="433"/>
      <c r="EI2652" s="433"/>
      <c r="EJ2652" s="433"/>
      <c r="EK2652" s="433"/>
      <c r="EL2652" s="433"/>
      <c r="EM2652" s="433"/>
      <c r="EN2652" s="433"/>
      <c r="EO2652" s="433"/>
      <c r="EP2652" s="433"/>
      <c r="EQ2652" s="433"/>
      <c r="ER2652" s="433"/>
      <c r="ES2652" s="433"/>
      <c r="ET2652" s="433"/>
      <c r="EU2652" s="433"/>
      <c r="EV2652" s="433"/>
      <c r="EW2652" s="433"/>
      <c r="EX2652" s="433"/>
      <c r="EY2652" s="433"/>
      <c r="EZ2652" s="433"/>
      <c r="FA2652" s="433"/>
      <c r="FB2652" s="433"/>
      <c r="FC2652" s="433"/>
      <c r="FD2652" s="433"/>
      <c r="FE2652" s="433"/>
      <c r="FF2652" s="433"/>
      <c r="FG2652" s="433"/>
      <c r="FH2652" s="433"/>
      <c r="FI2652" s="433"/>
      <c r="FJ2652" s="433"/>
      <c r="FK2652" s="433"/>
      <c r="FL2652" s="433"/>
      <c r="FM2652" s="433"/>
      <c r="FN2652" s="433"/>
      <c r="FO2652" s="433"/>
      <c r="FP2652" s="433"/>
      <c r="FQ2652" s="433"/>
      <c r="FR2652" s="433"/>
      <c r="FS2652" s="433"/>
    </row>
    <row r="2653" spans="114:175" ht="15" customHeight="1">
      <c r="DJ2653" s="433"/>
      <c r="DK2653" s="433"/>
      <c r="DL2653" s="433"/>
      <c r="DM2653" s="433"/>
      <c r="DN2653" s="433"/>
      <c r="DO2653" s="433"/>
      <c r="DP2653" s="433"/>
      <c r="DQ2653" s="433"/>
      <c r="DR2653" s="433"/>
      <c r="DS2653" s="433"/>
      <c r="DT2653" s="433"/>
      <c r="DU2653" s="433"/>
      <c r="DV2653" s="433"/>
      <c r="DW2653" s="433"/>
      <c r="DX2653" s="433"/>
      <c r="DY2653" s="433"/>
      <c r="DZ2653" s="433"/>
      <c r="EA2653" s="433"/>
      <c r="EB2653" s="433"/>
      <c r="EC2653" s="433"/>
      <c r="ED2653" s="433"/>
      <c r="EE2653" s="433"/>
      <c r="EF2653" s="433"/>
      <c r="EG2653" s="433"/>
      <c r="EH2653" s="433"/>
      <c r="EI2653" s="433"/>
      <c r="EJ2653" s="433"/>
      <c r="EK2653" s="433"/>
      <c r="EL2653" s="433"/>
      <c r="EM2653" s="433"/>
      <c r="EN2653" s="433"/>
      <c r="EO2653" s="433"/>
      <c r="EP2653" s="433"/>
      <c r="EQ2653" s="433"/>
      <c r="ER2653" s="433"/>
      <c r="ES2653" s="433"/>
      <c r="ET2653" s="433"/>
      <c r="EU2653" s="433"/>
      <c r="EV2653" s="433"/>
      <c r="EW2653" s="433"/>
      <c r="EX2653" s="433"/>
      <c r="EY2653" s="433"/>
      <c r="EZ2653" s="433"/>
      <c r="FA2653" s="433"/>
      <c r="FB2653" s="433"/>
      <c r="FC2653" s="433"/>
      <c r="FD2653" s="433"/>
      <c r="FE2653" s="433"/>
      <c r="FF2653" s="433"/>
      <c r="FG2653" s="433"/>
      <c r="FH2653" s="433"/>
      <c r="FI2653" s="433"/>
      <c r="FJ2653" s="433"/>
      <c r="FK2653" s="433"/>
      <c r="FL2653" s="433"/>
      <c r="FM2653" s="433"/>
      <c r="FN2653" s="433"/>
      <c r="FO2653" s="433"/>
      <c r="FP2653" s="433"/>
      <c r="FQ2653" s="433"/>
      <c r="FR2653" s="433"/>
      <c r="FS2653" s="433"/>
    </row>
    <row r="2654" spans="114:175" ht="15" customHeight="1">
      <c r="DJ2654" s="433"/>
      <c r="DK2654" s="433"/>
      <c r="DL2654" s="433"/>
      <c r="DM2654" s="433"/>
      <c r="DN2654" s="433"/>
      <c r="DO2654" s="433"/>
      <c r="DP2654" s="433"/>
      <c r="DQ2654" s="433"/>
      <c r="DR2654" s="433"/>
      <c r="DS2654" s="433"/>
      <c r="DT2654" s="433"/>
      <c r="DU2654" s="433"/>
      <c r="DV2654" s="433"/>
      <c r="DW2654" s="433"/>
      <c r="DX2654" s="433"/>
      <c r="DY2654" s="433"/>
      <c r="DZ2654" s="433"/>
      <c r="EA2654" s="433"/>
      <c r="EB2654" s="433"/>
      <c r="EC2654" s="433"/>
      <c r="ED2654" s="433"/>
      <c r="EE2654" s="433"/>
      <c r="EF2654" s="433"/>
      <c r="EG2654" s="433"/>
      <c r="EH2654" s="433"/>
      <c r="EI2654" s="433"/>
      <c r="EJ2654" s="433"/>
      <c r="EK2654" s="433"/>
      <c r="EL2654" s="433"/>
      <c r="EM2654" s="433"/>
      <c r="EN2654" s="433"/>
      <c r="EO2654" s="433"/>
      <c r="EP2654" s="433"/>
      <c r="EQ2654" s="433"/>
      <c r="ER2654" s="433"/>
      <c r="ES2654" s="433"/>
      <c r="ET2654" s="433"/>
      <c r="EU2654" s="433"/>
      <c r="EV2654" s="433"/>
      <c r="EW2654" s="433"/>
      <c r="EX2654" s="433"/>
      <c r="EY2654" s="433"/>
      <c r="EZ2654" s="433"/>
      <c r="FA2654" s="433"/>
      <c r="FB2654" s="433"/>
      <c r="FC2654" s="433"/>
      <c r="FD2654" s="433"/>
      <c r="FE2654" s="433"/>
      <c r="FF2654" s="433"/>
      <c r="FG2654" s="433"/>
      <c r="FH2654" s="433"/>
      <c r="FI2654" s="433"/>
      <c r="FJ2654" s="433"/>
      <c r="FK2654" s="433"/>
      <c r="FL2654" s="433"/>
      <c r="FM2654" s="433"/>
      <c r="FN2654" s="433"/>
      <c r="FO2654" s="433"/>
      <c r="FP2654" s="433"/>
      <c r="FQ2654" s="433"/>
      <c r="FR2654" s="433"/>
      <c r="FS2654" s="433"/>
    </row>
    <row r="2655" spans="114:175" ht="15" customHeight="1">
      <c r="DJ2655" s="433"/>
      <c r="DK2655" s="433"/>
      <c r="DL2655" s="433"/>
      <c r="DM2655" s="433"/>
      <c r="DN2655" s="433"/>
      <c r="DO2655" s="433"/>
      <c r="DP2655" s="433"/>
      <c r="DQ2655" s="433"/>
      <c r="DR2655" s="433"/>
      <c r="DS2655" s="433"/>
      <c r="DT2655" s="433"/>
      <c r="DU2655" s="433"/>
      <c r="DV2655" s="433"/>
      <c r="DW2655" s="433"/>
      <c r="DX2655" s="433"/>
      <c r="DY2655" s="433"/>
      <c r="DZ2655" s="433"/>
      <c r="EA2655" s="433"/>
      <c r="EB2655" s="433"/>
      <c r="EC2655" s="433"/>
      <c r="ED2655" s="433"/>
      <c r="EE2655" s="433"/>
      <c r="EF2655" s="433"/>
      <c r="EG2655" s="433"/>
      <c r="EH2655" s="433"/>
      <c r="EI2655" s="433"/>
      <c r="EJ2655" s="433"/>
      <c r="EK2655" s="433"/>
      <c r="EL2655" s="433"/>
      <c r="EM2655" s="433"/>
      <c r="EN2655" s="433"/>
      <c r="EO2655" s="433"/>
      <c r="EP2655" s="433"/>
      <c r="EQ2655" s="433"/>
      <c r="ER2655" s="433"/>
      <c r="ES2655" s="433"/>
      <c r="ET2655" s="433"/>
      <c r="EU2655" s="433"/>
      <c r="EV2655" s="433"/>
      <c r="EW2655" s="433"/>
      <c r="EX2655" s="433"/>
      <c r="EY2655" s="433"/>
      <c r="EZ2655" s="433"/>
      <c r="FA2655" s="433"/>
      <c r="FB2655" s="433"/>
      <c r="FC2655" s="433"/>
      <c r="FD2655" s="433"/>
      <c r="FE2655" s="433"/>
      <c r="FF2655" s="433"/>
      <c r="FG2655" s="433"/>
      <c r="FH2655" s="433"/>
      <c r="FI2655" s="433"/>
      <c r="FJ2655" s="433"/>
      <c r="FK2655" s="433"/>
      <c r="FL2655" s="433"/>
      <c r="FM2655" s="433"/>
      <c r="FN2655" s="433"/>
      <c r="FO2655" s="433"/>
      <c r="FP2655" s="433"/>
      <c r="FQ2655" s="433"/>
      <c r="FR2655" s="433"/>
      <c r="FS2655" s="433"/>
    </row>
    <row r="2656" spans="114:175" ht="15" customHeight="1">
      <c r="DJ2656" s="433"/>
      <c r="DK2656" s="433"/>
      <c r="DL2656" s="433"/>
      <c r="DM2656" s="433"/>
      <c r="DN2656" s="433"/>
      <c r="DO2656" s="433"/>
      <c r="DP2656" s="433"/>
      <c r="DQ2656" s="433"/>
      <c r="DR2656" s="433"/>
      <c r="DS2656" s="433"/>
      <c r="DT2656" s="433"/>
      <c r="DU2656" s="433"/>
      <c r="DV2656" s="433"/>
      <c r="DW2656" s="433"/>
      <c r="DX2656" s="433"/>
      <c r="DY2656" s="433"/>
      <c r="DZ2656" s="433"/>
      <c r="EA2656" s="433"/>
      <c r="EB2656" s="433"/>
      <c r="EC2656" s="433"/>
      <c r="ED2656" s="433"/>
      <c r="EE2656" s="433"/>
      <c r="EF2656" s="433"/>
      <c r="EG2656" s="433"/>
      <c r="EH2656" s="433"/>
      <c r="EI2656" s="433"/>
      <c r="EJ2656" s="433"/>
      <c r="EK2656" s="433"/>
      <c r="EL2656" s="433"/>
      <c r="EM2656" s="433"/>
      <c r="EN2656" s="433"/>
      <c r="EO2656" s="433"/>
      <c r="EP2656" s="433"/>
      <c r="EQ2656" s="433"/>
      <c r="ER2656" s="433"/>
      <c r="ES2656" s="433"/>
      <c r="ET2656" s="433"/>
      <c r="EU2656" s="433"/>
      <c r="EV2656" s="433"/>
      <c r="EW2656" s="433"/>
      <c r="EX2656" s="433"/>
      <c r="EY2656" s="433"/>
      <c r="EZ2656" s="433"/>
      <c r="FA2656" s="433"/>
      <c r="FB2656" s="433"/>
      <c r="FC2656" s="433"/>
      <c r="FD2656" s="433"/>
      <c r="FE2656" s="433"/>
      <c r="FF2656" s="433"/>
      <c r="FG2656" s="433"/>
      <c r="FH2656" s="433"/>
      <c r="FI2656" s="433"/>
      <c r="FJ2656" s="433"/>
      <c r="FK2656" s="433"/>
      <c r="FL2656" s="433"/>
      <c r="FM2656" s="433"/>
      <c r="FN2656" s="433"/>
      <c r="FO2656" s="433"/>
      <c r="FP2656" s="433"/>
      <c r="FQ2656" s="433"/>
      <c r="FR2656" s="433"/>
      <c r="FS2656" s="433"/>
    </row>
    <row r="2657" spans="114:175" ht="15" customHeight="1">
      <c r="DJ2657" s="433"/>
      <c r="DK2657" s="433"/>
      <c r="DL2657" s="433"/>
      <c r="DM2657" s="433"/>
      <c r="DN2657" s="433"/>
      <c r="DO2657" s="433"/>
      <c r="DP2657" s="433"/>
      <c r="DQ2657" s="433"/>
      <c r="DR2657" s="433"/>
      <c r="DS2657" s="433"/>
      <c r="DT2657" s="433"/>
      <c r="DU2657" s="433"/>
      <c r="DV2657" s="433"/>
      <c r="DW2657" s="433"/>
      <c r="DX2657" s="433"/>
      <c r="DY2657" s="433"/>
      <c r="DZ2657" s="433"/>
      <c r="EA2657" s="433"/>
      <c r="EB2657" s="433"/>
      <c r="EC2657" s="433"/>
      <c r="ED2657" s="433"/>
      <c r="EE2657" s="433"/>
      <c r="EF2657" s="433"/>
      <c r="EG2657" s="433"/>
      <c r="EH2657" s="433"/>
      <c r="EI2657" s="433"/>
      <c r="EJ2657" s="433"/>
      <c r="EK2657" s="433"/>
      <c r="EL2657" s="433"/>
      <c r="EM2657" s="433"/>
      <c r="EN2657" s="433"/>
      <c r="EO2657" s="433"/>
      <c r="EP2657" s="433"/>
      <c r="EQ2657" s="433"/>
      <c r="ER2657" s="433"/>
      <c r="ES2657" s="433"/>
      <c r="ET2657" s="433"/>
      <c r="EU2657" s="433"/>
      <c r="EV2657" s="433"/>
      <c r="EW2657" s="433"/>
      <c r="EX2657" s="433"/>
      <c r="EY2657" s="433"/>
      <c r="EZ2657" s="433"/>
      <c r="FA2657" s="433"/>
      <c r="FB2657" s="433"/>
      <c r="FC2657" s="433"/>
      <c r="FD2657" s="433"/>
      <c r="FE2657" s="433"/>
      <c r="FF2657" s="433"/>
      <c r="FG2657" s="433"/>
      <c r="FH2657" s="433"/>
      <c r="FI2657" s="433"/>
      <c r="FJ2657" s="433"/>
      <c r="FK2657" s="433"/>
      <c r="FL2657" s="433"/>
      <c r="FM2657" s="433"/>
      <c r="FN2657" s="433"/>
      <c r="FO2657" s="433"/>
      <c r="FP2657" s="433"/>
      <c r="FQ2657" s="433"/>
      <c r="FR2657" s="433"/>
      <c r="FS2657" s="433"/>
    </row>
    <row r="2658" spans="114:175" ht="15" customHeight="1">
      <c r="DJ2658" s="433"/>
      <c r="DK2658" s="433"/>
      <c r="DL2658" s="433"/>
      <c r="DM2658" s="433"/>
      <c r="DN2658" s="433"/>
      <c r="DO2658" s="433"/>
      <c r="DP2658" s="433"/>
      <c r="DQ2658" s="433"/>
      <c r="DR2658" s="433"/>
      <c r="DS2658" s="433"/>
      <c r="DT2658" s="433"/>
      <c r="DU2658" s="433"/>
      <c r="DV2658" s="433"/>
      <c r="DW2658" s="433"/>
      <c r="DX2658" s="433"/>
      <c r="DY2658" s="433"/>
      <c r="DZ2658" s="433"/>
      <c r="EA2658" s="433"/>
      <c r="EB2658" s="433"/>
      <c r="EC2658" s="433"/>
      <c r="ED2658" s="433"/>
      <c r="EE2658" s="433"/>
      <c r="EF2658" s="433"/>
      <c r="EG2658" s="433"/>
      <c r="EH2658" s="433"/>
      <c r="EI2658" s="433"/>
      <c r="EJ2658" s="433"/>
      <c r="EK2658" s="433"/>
      <c r="EL2658" s="433"/>
      <c r="EM2658" s="433"/>
      <c r="EN2658" s="433"/>
      <c r="EO2658" s="433"/>
      <c r="EP2658" s="433"/>
      <c r="EQ2658" s="433"/>
      <c r="ER2658" s="433"/>
      <c r="ES2658" s="433"/>
      <c r="ET2658" s="433"/>
      <c r="EU2658" s="433"/>
      <c r="EV2658" s="433"/>
      <c r="EW2658" s="433"/>
      <c r="EX2658" s="433"/>
      <c r="EY2658" s="433"/>
      <c r="EZ2658" s="433"/>
      <c r="FA2658" s="433"/>
      <c r="FB2658" s="433"/>
      <c r="FC2658" s="433"/>
      <c r="FD2658" s="433"/>
      <c r="FE2658" s="433"/>
      <c r="FF2658" s="433"/>
      <c r="FG2658" s="433"/>
      <c r="FH2658" s="433"/>
      <c r="FI2658" s="433"/>
      <c r="FJ2658" s="433"/>
      <c r="FK2658" s="433"/>
      <c r="FL2658" s="433"/>
      <c r="FM2658" s="433"/>
      <c r="FN2658" s="433"/>
      <c r="FO2658" s="433"/>
      <c r="FP2658" s="433"/>
      <c r="FQ2658" s="433"/>
      <c r="FR2658" s="433"/>
      <c r="FS2658" s="433"/>
    </row>
    <row r="2659" spans="114:175" ht="15" customHeight="1">
      <c r="DJ2659" s="433"/>
      <c r="DK2659" s="433"/>
      <c r="DL2659" s="433"/>
      <c r="DM2659" s="433"/>
      <c r="DN2659" s="433"/>
      <c r="DO2659" s="433"/>
      <c r="DP2659" s="433"/>
      <c r="DQ2659" s="433"/>
      <c r="DR2659" s="433"/>
      <c r="DS2659" s="433"/>
      <c r="DT2659" s="433"/>
      <c r="DU2659" s="433"/>
      <c r="DV2659" s="433"/>
      <c r="DW2659" s="433"/>
      <c r="DX2659" s="433"/>
      <c r="DY2659" s="433"/>
      <c r="DZ2659" s="433"/>
      <c r="EA2659" s="433"/>
      <c r="EB2659" s="433"/>
      <c r="EC2659" s="433"/>
      <c r="ED2659" s="433"/>
      <c r="EE2659" s="433"/>
      <c r="EF2659" s="433"/>
      <c r="EG2659" s="433"/>
      <c r="EH2659" s="433"/>
      <c r="EI2659" s="433"/>
      <c r="EJ2659" s="433"/>
      <c r="EK2659" s="433"/>
      <c r="EL2659" s="433"/>
      <c r="EM2659" s="433"/>
      <c r="EN2659" s="433"/>
      <c r="EO2659" s="433"/>
      <c r="EP2659" s="433"/>
      <c r="EQ2659" s="433"/>
      <c r="ER2659" s="433"/>
      <c r="ES2659" s="433"/>
      <c r="ET2659" s="433"/>
      <c r="EU2659" s="433"/>
      <c r="EV2659" s="433"/>
      <c r="EW2659" s="433"/>
      <c r="EX2659" s="433"/>
      <c r="EY2659" s="433"/>
      <c r="EZ2659" s="433"/>
      <c r="FA2659" s="433"/>
      <c r="FB2659" s="433"/>
      <c r="FC2659" s="433"/>
      <c r="FD2659" s="433"/>
      <c r="FE2659" s="433"/>
      <c r="FF2659" s="433"/>
      <c r="FG2659" s="433"/>
      <c r="FH2659" s="433"/>
      <c r="FI2659" s="433"/>
      <c r="FJ2659" s="433"/>
      <c r="FK2659" s="433"/>
      <c r="FL2659" s="433"/>
      <c r="FM2659" s="433"/>
      <c r="FN2659" s="433"/>
      <c r="FO2659" s="433"/>
      <c r="FP2659" s="433"/>
      <c r="FQ2659" s="433"/>
      <c r="FR2659" s="433"/>
      <c r="FS2659" s="433"/>
    </row>
    <row r="2660" spans="114:175" ht="15" customHeight="1">
      <c r="DJ2660" s="433"/>
      <c r="DK2660" s="433"/>
      <c r="DL2660" s="433"/>
      <c r="DM2660" s="433"/>
      <c r="DN2660" s="433"/>
      <c r="DO2660" s="433"/>
      <c r="DP2660" s="433"/>
      <c r="DQ2660" s="433"/>
      <c r="DR2660" s="433"/>
      <c r="DS2660" s="433"/>
      <c r="DT2660" s="433"/>
      <c r="DU2660" s="433"/>
      <c r="DV2660" s="433"/>
      <c r="DW2660" s="433"/>
      <c r="DX2660" s="433"/>
      <c r="DY2660" s="433"/>
      <c r="DZ2660" s="433"/>
      <c r="EA2660" s="433"/>
      <c r="EB2660" s="433"/>
      <c r="EC2660" s="433"/>
      <c r="ED2660" s="433"/>
      <c r="EE2660" s="433"/>
      <c r="EF2660" s="433"/>
      <c r="EG2660" s="433"/>
      <c r="EH2660" s="433"/>
      <c r="EI2660" s="433"/>
      <c r="EJ2660" s="433"/>
      <c r="EK2660" s="433"/>
      <c r="EL2660" s="433"/>
      <c r="EM2660" s="433"/>
      <c r="EN2660" s="433"/>
      <c r="EO2660" s="433"/>
      <c r="EP2660" s="433"/>
      <c r="EQ2660" s="433"/>
      <c r="ER2660" s="433"/>
      <c r="ES2660" s="433"/>
      <c r="ET2660" s="433"/>
      <c r="EU2660" s="433"/>
      <c r="EV2660" s="433"/>
      <c r="EW2660" s="433"/>
      <c r="EX2660" s="433"/>
      <c r="EY2660" s="433"/>
      <c r="EZ2660" s="433"/>
      <c r="FA2660" s="433"/>
      <c r="FB2660" s="433"/>
      <c r="FC2660" s="433"/>
      <c r="FD2660" s="433"/>
      <c r="FE2660" s="433"/>
      <c r="FF2660" s="433"/>
      <c r="FG2660" s="433"/>
      <c r="FH2660" s="433"/>
      <c r="FI2660" s="433"/>
      <c r="FJ2660" s="433"/>
      <c r="FK2660" s="433"/>
      <c r="FL2660" s="433"/>
      <c r="FM2660" s="433"/>
      <c r="FN2660" s="433"/>
      <c r="FO2660" s="433"/>
      <c r="FP2660" s="433"/>
      <c r="FQ2660" s="433"/>
      <c r="FR2660" s="433"/>
      <c r="FS2660" s="433"/>
    </row>
    <row r="2661" spans="114:175" ht="15" customHeight="1">
      <c r="DJ2661" s="433"/>
      <c r="DK2661" s="433"/>
      <c r="DL2661" s="433"/>
      <c r="DM2661" s="433"/>
      <c r="DN2661" s="433"/>
      <c r="DO2661" s="433"/>
      <c r="DP2661" s="433"/>
      <c r="DQ2661" s="433"/>
      <c r="DR2661" s="433"/>
      <c r="DS2661" s="433"/>
      <c r="DT2661" s="433"/>
      <c r="DU2661" s="433"/>
      <c r="DV2661" s="433"/>
      <c r="DW2661" s="433"/>
      <c r="DX2661" s="433"/>
      <c r="DY2661" s="433"/>
      <c r="DZ2661" s="433"/>
      <c r="EA2661" s="433"/>
      <c r="EB2661" s="433"/>
      <c r="EC2661" s="433"/>
      <c r="ED2661" s="433"/>
      <c r="EE2661" s="433"/>
      <c r="EF2661" s="433"/>
      <c r="EG2661" s="433"/>
      <c r="EH2661" s="433"/>
      <c r="EI2661" s="433"/>
      <c r="EJ2661" s="433"/>
      <c r="EK2661" s="433"/>
      <c r="EL2661" s="433"/>
      <c r="EM2661" s="433"/>
      <c r="EN2661" s="433"/>
      <c r="EO2661" s="433"/>
      <c r="EP2661" s="433"/>
      <c r="EQ2661" s="433"/>
      <c r="ER2661" s="433"/>
      <c r="ES2661" s="433"/>
      <c r="ET2661" s="433"/>
      <c r="EU2661" s="433"/>
      <c r="EV2661" s="433"/>
      <c r="EW2661" s="433"/>
      <c r="EX2661" s="433"/>
      <c r="EY2661" s="433"/>
      <c r="EZ2661" s="433"/>
      <c r="FA2661" s="433"/>
      <c r="FB2661" s="433"/>
      <c r="FC2661" s="433"/>
      <c r="FD2661" s="433"/>
      <c r="FE2661" s="433"/>
      <c r="FF2661" s="433"/>
      <c r="FG2661" s="433"/>
      <c r="FH2661" s="433"/>
      <c r="FI2661" s="433"/>
      <c r="FJ2661" s="433"/>
      <c r="FK2661" s="433"/>
      <c r="FL2661" s="433"/>
      <c r="FM2661" s="433"/>
      <c r="FN2661" s="433"/>
      <c r="FO2661" s="433"/>
      <c r="FP2661" s="433"/>
      <c r="FQ2661" s="433"/>
      <c r="FR2661" s="433"/>
      <c r="FS2661" s="433"/>
    </row>
    <row r="2662" spans="114:175" ht="15" customHeight="1">
      <c r="DJ2662" s="433"/>
      <c r="DK2662" s="433"/>
      <c r="DL2662" s="433"/>
      <c r="DM2662" s="433"/>
      <c r="DN2662" s="433"/>
      <c r="DO2662" s="433"/>
      <c r="DP2662" s="433"/>
      <c r="DQ2662" s="433"/>
      <c r="DR2662" s="433"/>
      <c r="DS2662" s="433"/>
      <c r="DT2662" s="433"/>
      <c r="DU2662" s="433"/>
      <c r="DV2662" s="433"/>
      <c r="DW2662" s="433"/>
      <c r="DX2662" s="433"/>
      <c r="DY2662" s="433"/>
      <c r="DZ2662" s="433"/>
      <c r="EA2662" s="433"/>
      <c r="EB2662" s="433"/>
      <c r="EC2662" s="433"/>
      <c r="ED2662" s="433"/>
      <c r="EE2662" s="433"/>
      <c r="EF2662" s="433"/>
      <c r="EG2662" s="433"/>
      <c r="EH2662" s="433"/>
      <c r="EI2662" s="433"/>
      <c r="EJ2662" s="433"/>
      <c r="EK2662" s="433"/>
      <c r="EL2662" s="433"/>
      <c r="EM2662" s="433"/>
      <c r="EN2662" s="433"/>
      <c r="EO2662" s="433"/>
      <c r="EP2662" s="433"/>
      <c r="EQ2662" s="433"/>
      <c r="ER2662" s="433"/>
      <c r="ES2662" s="433"/>
      <c r="ET2662" s="433"/>
      <c r="EU2662" s="433"/>
      <c r="EV2662" s="433"/>
      <c r="EW2662" s="433"/>
      <c r="EX2662" s="433"/>
      <c r="EY2662" s="433"/>
      <c r="EZ2662" s="433"/>
      <c r="FA2662" s="433"/>
      <c r="FB2662" s="433"/>
      <c r="FC2662" s="433"/>
      <c r="FD2662" s="433"/>
      <c r="FE2662" s="433"/>
      <c r="FF2662" s="433"/>
      <c r="FG2662" s="433"/>
      <c r="FH2662" s="433"/>
      <c r="FI2662" s="433"/>
      <c r="FJ2662" s="433"/>
      <c r="FK2662" s="433"/>
      <c r="FL2662" s="433"/>
      <c r="FM2662" s="433"/>
      <c r="FN2662" s="433"/>
      <c r="FO2662" s="433"/>
      <c r="FP2662" s="433"/>
      <c r="FQ2662" s="433"/>
      <c r="FR2662" s="433"/>
      <c r="FS2662" s="433"/>
    </row>
    <row r="2663" spans="114:175" ht="15" customHeight="1">
      <c r="DJ2663" s="433"/>
      <c r="DK2663" s="433"/>
      <c r="DL2663" s="433"/>
      <c r="DM2663" s="433"/>
      <c r="DN2663" s="433"/>
      <c r="DO2663" s="433"/>
      <c r="DP2663" s="433"/>
      <c r="DQ2663" s="433"/>
      <c r="DR2663" s="433"/>
      <c r="DS2663" s="433"/>
      <c r="DT2663" s="433"/>
      <c r="DU2663" s="433"/>
      <c r="DV2663" s="433"/>
      <c r="DW2663" s="433"/>
      <c r="DX2663" s="433"/>
      <c r="DY2663" s="433"/>
      <c r="DZ2663" s="433"/>
      <c r="EA2663" s="433"/>
      <c r="EB2663" s="433"/>
      <c r="EC2663" s="433"/>
      <c r="ED2663" s="433"/>
      <c r="EE2663" s="433"/>
      <c r="EF2663" s="433"/>
      <c r="EG2663" s="433"/>
      <c r="EH2663" s="433"/>
      <c r="EI2663" s="433"/>
      <c r="EJ2663" s="433"/>
      <c r="EK2663" s="433"/>
      <c r="EL2663" s="433"/>
      <c r="EM2663" s="433"/>
      <c r="EN2663" s="433"/>
      <c r="EO2663" s="433"/>
      <c r="EP2663" s="433"/>
      <c r="EQ2663" s="433"/>
      <c r="ER2663" s="433"/>
      <c r="ES2663" s="433"/>
      <c r="ET2663" s="433"/>
      <c r="EU2663" s="433"/>
      <c r="EV2663" s="433"/>
      <c r="EW2663" s="433"/>
      <c r="EX2663" s="433"/>
      <c r="EY2663" s="433"/>
      <c r="EZ2663" s="433"/>
      <c r="FA2663" s="433"/>
      <c r="FB2663" s="433"/>
      <c r="FC2663" s="433"/>
      <c r="FD2663" s="433"/>
      <c r="FE2663" s="433"/>
      <c r="FF2663" s="433"/>
      <c r="FG2663" s="433"/>
      <c r="FH2663" s="433"/>
      <c r="FI2663" s="433"/>
      <c r="FJ2663" s="433"/>
      <c r="FK2663" s="433"/>
      <c r="FL2663" s="433"/>
      <c r="FM2663" s="433"/>
      <c r="FN2663" s="433"/>
      <c r="FO2663" s="433"/>
      <c r="FP2663" s="433"/>
      <c r="FQ2663" s="433"/>
      <c r="FR2663" s="433"/>
      <c r="FS2663" s="433"/>
    </row>
    <row r="2664" spans="114:175" ht="15" customHeight="1">
      <c r="DJ2664" s="433"/>
      <c r="DK2664" s="433"/>
      <c r="DL2664" s="433"/>
      <c r="DM2664" s="433"/>
      <c r="DN2664" s="433"/>
      <c r="DO2664" s="433"/>
      <c r="DP2664" s="433"/>
      <c r="DQ2664" s="433"/>
      <c r="DR2664" s="433"/>
      <c r="DS2664" s="433"/>
      <c r="DT2664" s="433"/>
      <c r="DU2664" s="433"/>
      <c r="DV2664" s="433"/>
      <c r="DW2664" s="433"/>
      <c r="DX2664" s="433"/>
      <c r="DY2664" s="433"/>
      <c r="DZ2664" s="433"/>
      <c r="EA2664" s="433"/>
      <c r="EB2664" s="433"/>
      <c r="EC2664" s="433"/>
      <c r="ED2664" s="433"/>
      <c r="EE2664" s="433"/>
      <c r="EF2664" s="433"/>
      <c r="EG2664" s="433"/>
      <c r="EH2664" s="433"/>
      <c r="EI2664" s="433"/>
      <c r="EJ2664" s="433"/>
      <c r="EK2664" s="433"/>
      <c r="EL2664" s="433"/>
      <c r="EM2664" s="433"/>
      <c r="EN2664" s="433"/>
      <c r="EO2664" s="433"/>
      <c r="EP2664" s="433"/>
      <c r="EQ2664" s="433"/>
      <c r="ER2664" s="433"/>
      <c r="ES2664" s="433"/>
      <c r="ET2664" s="433"/>
      <c r="EU2664" s="433"/>
      <c r="EV2664" s="433"/>
      <c r="EW2664" s="433"/>
      <c r="EX2664" s="433"/>
      <c r="EY2664" s="433"/>
      <c r="EZ2664" s="433"/>
      <c r="FA2664" s="433"/>
      <c r="FB2664" s="433"/>
      <c r="FC2664" s="433"/>
      <c r="FD2664" s="433"/>
      <c r="FE2664" s="433"/>
      <c r="FF2664" s="433"/>
      <c r="FG2664" s="433"/>
      <c r="FH2664" s="433"/>
      <c r="FI2664" s="433"/>
      <c r="FJ2664" s="433"/>
      <c r="FK2664" s="433"/>
      <c r="FL2664" s="433"/>
      <c r="FM2664" s="433"/>
      <c r="FN2664" s="433"/>
      <c r="FO2664" s="433"/>
      <c r="FP2664" s="433"/>
      <c r="FQ2664" s="433"/>
      <c r="FR2664" s="433"/>
      <c r="FS2664" s="433"/>
    </row>
    <row r="2665" spans="114:175" ht="15" customHeight="1">
      <c r="DJ2665" s="433"/>
      <c r="DK2665" s="433"/>
      <c r="DL2665" s="433"/>
      <c r="DM2665" s="433"/>
      <c r="DN2665" s="433"/>
      <c r="DO2665" s="433"/>
      <c r="DP2665" s="433"/>
      <c r="DQ2665" s="433"/>
      <c r="DR2665" s="433"/>
      <c r="DS2665" s="433"/>
      <c r="DT2665" s="433"/>
      <c r="DU2665" s="433"/>
      <c r="DV2665" s="433"/>
      <c r="DW2665" s="433"/>
      <c r="DX2665" s="433"/>
      <c r="DY2665" s="433"/>
      <c r="DZ2665" s="433"/>
      <c r="EA2665" s="433"/>
      <c r="EB2665" s="433"/>
      <c r="EC2665" s="433"/>
      <c r="ED2665" s="433"/>
      <c r="EE2665" s="433"/>
      <c r="EF2665" s="433"/>
      <c r="EG2665" s="433"/>
      <c r="EH2665" s="433"/>
      <c r="EI2665" s="433"/>
      <c r="EJ2665" s="433"/>
      <c r="EK2665" s="433"/>
      <c r="EL2665" s="433"/>
      <c r="EM2665" s="433"/>
      <c r="EN2665" s="433"/>
      <c r="EO2665" s="433"/>
      <c r="EP2665" s="433"/>
      <c r="EQ2665" s="433"/>
      <c r="ER2665" s="433"/>
      <c r="ES2665" s="433"/>
      <c r="ET2665" s="433"/>
      <c r="EU2665" s="433"/>
      <c r="EV2665" s="433"/>
      <c r="EW2665" s="433"/>
      <c r="EX2665" s="433"/>
      <c r="EY2665" s="433"/>
      <c r="EZ2665" s="433"/>
      <c r="FA2665" s="433"/>
      <c r="FB2665" s="433"/>
      <c r="FC2665" s="433"/>
      <c r="FD2665" s="433"/>
      <c r="FE2665" s="433"/>
      <c r="FF2665" s="433"/>
      <c r="FG2665" s="433"/>
      <c r="FH2665" s="433"/>
      <c r="FI2665" s="433"/>
      <c r="FJ2665" s="433"/>
      <c r="FK2665" s="433"/>
      <c r="FL2665" s="433"/>
      <c r="FM2665" s="433"/>
      <c r="FN2665" s="433"/>
      <c r="FO2665" s="433"/>
      <c r="FP2665" s="433"/>
      <c r="FQ2665" s="433"/>
      <c r="FR2665" s="433"/>
      <c r="FS2665" s="433"/>
    </row>
    <row r="2666" spans="114:175" ht="15" customHeight="1">
      <c r="DJ2666" s="433"/>
      <c r="DK2666" s="433"/>
      <c r="DL2666" s="433"/>
      <c r="DM2666" s="433"/>
      <c r="DN2666" s="433"/>
      <c r="DO2666" s="433"/>
      <c r="DP2666" s="433"/>
      <c r="DQ2666" s="433"/>
      <c r="DR2666" s="433"/>
      <c r="DS2666" s="433"/>
      <c r="DT2666" s="433"/>
      <c r="DU2666" s="433"/>
      <c r="DV2666" s="433"/>
      <c r="DW2666" s="433"/>
      <c r="DX2666" s="433"/>
      <c r="DY2666" s="433"/>
      <c r="DZ2666" s="433"/>
      <c r="EA2666" s="433"/>
      <c r="EB2666" s="433"/>
      <c r="EC2666" s="433"/>
      <c r="ED2666" s="433"/>
      <c r="EE2666" s="433"/>
      <c r="EF2666" s="433"/>
      <c r="EG2666" s="433"/>
      <c r="EH2666" s="433"/>
      <c r="EI2666" s="433"/>
      <c r="EJ2666" s="433"/>
      <c r="EK2666" s="433"/>
      <c r="EL2666" s="433"/>
      <c r="EM2666" s="433"/>
      <c r="EN2666" s="433"/>
      <c r="EO2666" s="433"/>
      <c r="EP2666" s="433"/>
      <c r="EQ2666" s="433"/>
      <c r="ER2666" s="433"/>
      <c r="ES2666" s="433"/>
      <c r="ET2666" s="433"/>
      <c r="EU2666" s="433"/>
      <c r="EV2666" s="433"/>
      <c r="EW2666" s="433"/>
      <c r="EX2666" s="433"/>
      <c r="EY2666" s="433"/>
      <c r="EZ2666" s="433"/>
      <c r="FA2666" s="433"/>
      <c r="FB2666" s="433"/>
      <c r="FC2666" s="433"/>
      <c r="FD2666" s="433"/>
      <c r="FE2666" s="433"/>
      <c r="FF2666" s="433"/>
      <c r="FG2666" s="433"/>
      <c r="FH2666" s="433"/>
      <c r="FI2666" s="433"/>
      <c r="FJ2666" s="433"/>
      <c r="FK2666" s="433"/>
      <c r="FL2666" s="433"/>
      <c r="FM2666" s="433"/>
      <c r="FN2666" s="433"/>
      <c r="FO2666" s="433"/>
      <c r="FP2666" s="433"/>
      <c r="FQ2666" s="433"/>
      <c r="FR2666" s="433"/>
      <c r="FS2666" s="433"/>
    </row>
    <row r="2667" spans="114:175" ht="15" customHeight="1">
      <c r="DJ2667" s="433"/>
      <c r="DK2667" s="433"/>
      <c r="DL2667" s="433"/>
      <c r="DM2667" s="433"/>
      <c r="DN2667" s="433"/>
      <c r="DO2667" s="433"/>
      <c r="DP2667" s="433"/>
      <c r="DQ2667" s="433"/>
      <c r="DR2667" s="433"/>
      <c r="DS2667" s="433"/>
      <c r="DT2667" s="433"/>
      <c r="DU2667" s="433"/>
      <c r="DV2667" s="433"/>
      <c r="DW2667" s="433"/>
      <c r="DX2667" s="433"/>
      <c r="DY2667" s="433"/>
      <c r="DZ2667" s="433"/>
      <c r="EA2667" s="433"/>
      <c r="EB2667" s="433"/>
      <c r="EC2667" s="433"/>
      <c r="ED2667" s="433"/>
      <c r="EE2667" s="433"/>
      <c r="EF2667" s="433"/>
      <c r="EG2667" s="433"/>
      <c r="EH2667" s="433"/>
      <c r="EI2667" s="433"/>
      <c r="EJ2667" s="433"/>
      <c r="EK2667" s="433"/>
      <c r="EL2667" s="433"/>
      <c r="EM2667" s="433"/>
      <c r="EN2667" s="433"/>
      <c r="EO2667" s="433"/>
      <c r="EP2667" s="433"/>
      <c r="EQ2667" s="433"/>
      <c r="ER2667" s="433"/>
      <c r="ES2667" s="433"/>
      <c r="ET2667" s="433"/>
      <c r="EU2667" s="433"/>
      <c r="EV2667" s="433"/>
      <c r="EW2667" s="433"/>
      <c r="EX2667" s="433"/>
      <c r="EY2667" s="433"/>
      <c r="EZ2667" s="433"/>
      <c r="FA2667" s="433"/>
      <c r="FB2667" s="433"/>
      <c r="FC2667" s="433"/>
      <c r="FD2667" s="433"/>
      <c r="FE2667" s="433"/>
      <c r="FF2667" s="433"/>
      <c r="FG2667" s="433"/>
      <c r="FH2667" s="433"/>
      <c r="FI2667" s="433"/>
      <c r="FJ2667" s="433"/>
      <c r="FK2667" s="433"/>
      <c r="FL2667" s="433"/>
      <c r="FM2667" s="433"/>
      <c r="FN2667" s="433"/>
      <c r="FO2667" s="433"/>
      <c r="FP2667" s="433"/>
      <c r="FQ2667" s="433"/>
      <c r="FR2667" s="433"/>
      <c r="FS2667" s="433"/>
    </row>
    <row r="2668" spans="114:175" ht="15" customHeight="1">
      <c r="DJ2668" s="433"/>
      <c r="DK2668" s="433"/>
      <c r="DL2668" s="433"/>
      <c r="DM2668" s="433"/>
      <c r="DN2668" s="433"/>
      <c r="DO2668" s="433"/>
      <c r="DP2668" s="433"/>
      <c r="DQ2668" s="433"/>
      <c r="DR2668" s="433"/>
      <c r="DS2668" s="433"/>
      <c r="DT2668" s="433"/>
      <c r="DU2668" s="433"/>
      <c r="DV2668" s="433"/>
      <c r="DW2668" s="433"/>
      <c r="DX2668" s="433"/>
      <c r="DY2668" s="433"/>
      <c r="DZ2668" s="433"/>
      <c r="EA2668" s="433"/>
      <c r="EB2668" s="433"/>
      <c r="EC2668" s="433"/>
      <c r="ED2668" s="433"/>
      <c r="EE2668" s="433"/>
      <c r="EF2668" s="433"/>
      <c r="EG2668" s="433"/>
      <c r="EH2668" s="433"/>
      <c r="EI2668" s="433"/>
      <c r="EJ2668" s="433"/>
      <c r="EK2668" s="433"/>
      <c r="EL2668" s="433"/>
      <c r="EM2668" s="433"/>
      <c r="EN2668" s="433"/>
      <c r="EO2668" s="433"/>
      <c r="EP2668" s="433"/>
      <c r="EQ2668" s="433"/>
      <c r="ER2668" s="433"/>
      <c r="ES2668" s="433"/>
      <c r="ET2668" s="433"/>
      <c r="EU2668" s="433"/>
      <c r="EV2668" s="433"/>
      <c r="EW2668" s="433"/>
      <c r="EX2668" s="433"/>
      <c r="EY2668" s="433"/>
      <c r="EZ2668" s="433"/>
      <c r="FA2668" s="433"/>
      <c r="FB2668" s="433"/>
      <c r="FC2668" s="433"/>
      <c r="FD2668" s="433"/>
      <c r="FE2668" s="433"/>
      <c r="FF2668" s="433"/>
      <c r="FG2668" s="433"/>
      <c r="FH2668" s="433"/>
      <c r="FI2668" s="433"/>
      <c r="FJ2668" s="433"/>
      <c r="FK2668" s="433"/>
      <c r="FL2668" s="433"/>
      <c r="FM2668" s="433"/>
      <c r="FN2668" s="433"/>
      <c r="FO2668" s="433"/>
      <c r="FP2668" s="433"/>
      <c r="FQ2668" s="433"/>
      <c r="FR2668" s="433"/>
      <c r="FS2668" s="433"/>
    </row>
    <row r="2669" spans="114:175" ht="15" customHeight="1">
      <c r="DJ2669" s="433"/>
      <c r="DK2669" s="433"/>
      <c r="DL2669" s="433"/>
      <c r="DM2669" s="433"/>
      <c r="DN2669" s="433"/>
      <c r="DO2669" s="433"/>
      <c r="DP2669" s="433"/>
      <c r="DQ2669" s="433"/>
      <c r="DR2669" s="433"/>
      <c r="DS2669" s="433"/>
      <c r="DT2669" s="433"/>
      <c r="DU2669" s="433"/>
      <c r="DV2669" s="433"/>
      <c r="DW2669" s="433"/>
      <c r="DX2669" s="433"/>
      <c r="DY2669" s="433"/>
      <c r="DZ2669" s="433"/>
      <c r="EA2669" s="433"/>
      <c r="EB2669" s="433"/>
      <c r="EC2669" s="433"/>
      <c r="ED2669" s="433"/>
      <c r="EE2669" s="433"/>
      <c r="EF2669" s="433"/>
      <c r="EG2669" s="433"/>
      <c r="EH2669" s="433"/>
      <c r="EI2669" s="433"/>
      <c r="EJ2669" s="433"/>
      <c r="EK2669" s="433"/>
      <c r="EL2669" s="433"/>
      <c r="EM2669" s="433"/>
      <c r="EN2669" s="433"/>
      <c r="EO2669" s="433"/>
      <c r="EP2669" s="433"/>
      <c r="EQ2669" s="433"/>
      <c r="ER2669" s="433"/>
      <c r="ES2669" s="433"/>
      <c r="ET2669" s="433"/>
      <c r="EU2669" s="433"/>
      <c r="EV2669" s="433"/>
      <c r="EW2669" s="433"/>
      <c r="EX2669" s="433"/>
      <c r="EY2669" s="433"/>
      <c r="EZ2669" s="433"/>
      <c r="FA2669" s="433"/>
      <c r="FB2669" s="433"/>
      <c r="FC2669" s="433"/>
      <c r="FD2669" s="433"/>
      <c r="FE2669" s="433"/>
      <c r="FF2669" s="433"/>
      <c r="FG2669" s="433"/>
      <c r="FH2669" s="433"/>
      <c r="FI2669" s="433"/>
      <c r="FJ2669" s="433"/>
      <c r="FK2669" s="433"/>
      <c r="FL2669" s="433"/>
      <c r="FM2669" s="433"/>
      <c r="FN2669" s="433"/>
      <c r="FO2669" s="433"/>
      <c r="FP2669" s="433"/>
      <c r="FQ2669" s="433"/>
      <c r="FR2669" s="433"/>
      <c r="FS2669" s="433"/>
    </row>
    <row r="2670" spans="114:175" ht="15" customHeight="1">
      <c r="DJ2670" s="433"/>
      <c r="DK2670" s="433"/>
      <c r="DL2670" s="433"/>
      <c r="DM2670" s="433"/>
      <c r="DN2670" s="433"/>
      <c r="DO2670" s="433"/>
      <c r="DP2670" s="433"/>
      <c r="DQ2670" s="433"/>
      <c r="DR2670" s="433"/>
      <c r="DS2670" s="433"/>
      <c r="DT2670" s="433"/>
      <c r="DU2670" s="433"/>
      <c r="DV2670" s="433"/>
      <c r="DW2670" s="433"/>
      <c r="DX2670" s="433"/>
      <c r="DY2670" s="433"/>
      <c r="DZ2670" s="433"/>
      <c r="EA2670" s="433"/>
      <c r="EB2670" s="433"/>
      <c r="EC2670" s="433"/>
      <c r="ED2670" s="433"/>
      <c r="EE2670" s="433"/>
      <c r="EF2670" s="433"/>
      <c r="EG2670" s="433"/>
      <c r="EH2670" s="433"/>
      <c r="EI2670" s="433"/>
      <c r="EJ2670" s="433"/>
      <c r="EK2670" s="433"/>
      <c r="EL2670" s="433"/>
      <c r="EM2670" s="433"/>
      <c r="EN2670" s="433"/>
      <c r="EO2670" s="433"/>
      <c r="EP2670" s="433"/>
      <c r="EQ2670" s="433"/>
      <c r="ER2670" s="433"/>
      <c r="ES2670" s="433"/>
      <c r="ET2670" s="433"/>
      <c r="EU2670" s="433"/>
      <c r="EV2670" s="433"/>
      <c r="EW2670" s="433"/>
      <c r="EX2670" s="433"/>
      <c r="EY2670" s="433"/>
      <c r="EZ2670" s="433"/>
      <c r="FA2670" s="433"/>
      <c r="FB2670" s="433"/>
      <c r="FC2670" s="433"/>
      <c r="FD2670" s="433"/>
      <c r="FE2670" s="433"/>
      <c r="FF2670" s="433"/>
      <c r="FG2670" s="433"/>
      <c r="FH2670" s="433"/>
      <c r="FI2670" s="433"/>
      <c r="FJ2670" s="433"/>
      <c r="FK2670" s="433"/>
      <c r="FL2670" s="433"/>
      <c r="FM2670" s="433"/>
      <c r="FN2670" s="433"/>
      <c r="FO2670" s="433"/>
      <c r="FP2670" s="433"/>
      <c r="FQ2670" s="433"/>
      <c r="FR2670" s="433"/>
      <c r="FS2670" s="433"/>
    </row>
    <row r="2671" spans="114:175" ht="15" customHeight="1">
      <c r="DJ2671" s="433"/>
      <c r="DK2671" s="433"/>
      <c r="DL2671" s="433"/>
      <c r="DM2671" s="433"/>
      <c r="DN2671" s="433"/>
      <c r="DO2671" s="433"/>
      <c r="DP2671" s="433"/>
      <c r="DQ2671" s="433"/>
      <c r="DR2671" s="433"/>
      <c r="DS2671" s="433"/>
      <c r="DT2671" s="433"/>
      <c r="DU2671" s="433"/>
      <c r="DV2671" s="433"/>
      <c r="DW2671" s="433"/>
      <c r="DX2671" s="433"/>
      <c r="DY2671" s="433"/>
      <c r="DZ2671" s="433"/>
      <c r="EA2671" s="433"/>
      <c r="EB2671" s="433"/>
      <c r="EC2671" s="433"/>
      <c r="ED2671" s="433"/>
      <c r="EE2671" s="433"/>
      <c r="EF2671" s="433"/>
      <c r="EG2671" s="433"/>
      <c r="EH2671" s="433"/>
      <c r="EI2671" s="433"/>
      <c r="EJ2671" s="433"/>
      <c r="EK2671" s="433"/>
      <c r="EL2671" s="433"/>
      <c r="EM2671" s="433"/>
      <c r="EN2671" s="433"/>
      <c r="EO2671" s="433"/>
      <c r="EP2671" s="433"/>
      <c r="EQ2671" s="433"/>
      <c r="ER2671" s="433"/>
      <c r="ES2671" s="433"/>
      <c r="ET2671" s="433"/>
      <c r="EU2671" s="433"/>
      <c r="EV2671" s="433"/>
      <c r="EW2671" s="433"/>
      <c r="EX2671" s="433"/>
      <c r="EY2671" s="433"/>
      <c r="EZ2671" s="433"/>
      <c r="FA2671" s="433"/>
      <c r="FB2671" s="433"/>
      <c r="FC2671" s="433"/>
      <c r="FD2671" s="433"/>
      <c r="FE2671" s="433"/>
      <c r="FF2671" s="433"/>
      <c r="FG2671" s="433"/>
      <c r="FH2671" s="433"/>
      <c r="FI2671" s="433"/>
      <c r="FJ2671" s="433"/>
      <c r="FK2671" s="433"/>
      <c r="FL2671" s="433"/>
      <c r="FM2671" s="433"/>
      <c r="FN2671" s="433"/>
      <c r="FO2671" s="433"/>
      <c r="FP2671" s="433"/>
      <c r="FQ2671" s="433"/>
      <c r="FR2671" s="433"/>
      <c r="FS2671" s="433"/>
    </row>
    <row r="2672" spans="114:175" ht="15" customHeight="1">
      <c r="DJ2672" s="433"/>
      <c r="DK2672" s="433"/>
      <c r="DL2672" s="433"/>
      <c r="DM2672" s="433"/>
      <c r="DN2672" s="433"/>
      <c r="DO2672" s="433"/>
      <c r="DP2672" s="433"/>
      <c r="DQ2672" s="433"/>
      <c r="DR2672" s="433"/>
      <c r="DS2672" s="433"/>
      <c r="DT2672" s="433"/>
      <c r="DU2672" s="433"/>
      <c r="DV2672" s="433"/>
      <c r="DW2672" s="433"/>
      <c r="DX2672" s="433"/>
      <c r="DY2672" s="433"/>
      <c r="DZ2672" s="433"/>
      <c r="EA2672" s="433"/>
      <c r="EB2672" s="433"/>
      <c r="EC2672" s="433"/>
      <c r="ED2672" s="433"/>
      <c r="EE2672" s="433"/>
      <c r="EF2672" s="433"/>
      <c r="EG2672" s="433"/>
      <c r="EH2672" s="433"/>
      <c r="EI2672" s="433"/>
      <c r="EJ2672" s="433"/>
      <c r="EK2672" s="433"/>
      <c r="EL2672" s="433"/>
      <c r="EM2672" s="433"/>
      <c r="EN2672" s="433"/>
      <c r="EO2672" s="433"/>
      <c r="EP2672" s="433"/>
      <c r="EQ2672" s="433"/>
      <c r="ER2672" s="433"/>
      <c r="ES2672" s="433"/>
      <c r="ET2672" s="433"/>
      <c r="EU2672" s="433"/>
      <c r="EV2672" s="433"/>
      <c r="EW2672" s="433"/>
      <c r="EX2672" s="433"/>
      <c r="EY2672" s="433"/>
      <c r="EZ2672" s="433"/>
      <c r="FA2672" s="433"/>
      <c r="FB2672" s="433"/>
      <c r="FC2672" s="433"/>
      <c r="FD2672" s="433"/>
      <c r="FE2672" s="433"/>
      <c r="FF2672" s="433"/>
      <c r="FG2672" s="433"/>
      <c r="FH2672" s="433"/>
      <c r="FI2672" s="433"/>
      <c r="FJ2672" s="433"/>
      <c r="FK2672" s="433"/>
      <c r="FL2672" s="433"/>
      <c r="FM2672" s="433"/>
      <c r="FN2672" s="433"/>
      <c r="FO2672" s="433"/>
      <c r="FP2672" s="433"/>
      <c r="FQ2672" s="433"/>
      <c r="FR2672" s="433"/>
      <c r="FS2672" s="433"/>
    </row>
    <row r="2673" spans="114:175" ht="15" customHeight="1">
      <c r="DJ2673" s="433"/>
      <c r="DK2673" s="433"/>
      <c r="DL2673" s="433"/>
      <c r="DM2673" s="433"/>
      <c r="DN2673" s="433"/>
      <c r="DO2673" s="433"/>
      <c r="DP2673" s="433"/>
      <c r="DQ2673" s="433"/>
      <c r="DR2673" s="433"/>
      <c r="DS2673" s="433"/>
      <c r="DT2673" s="433"/>
      <c r="DU2673" s="433"/>
      <c r="DV2673" s="433"/>
      <c r="DW2673" s="433"/>
      <c r="DX2673" s="433"/>
      <c r="DY2673" s="433"/>
      <c r="DZ2673" s="433"/>
      <c r="EA2673" s="433"/>
      <c r="EB2673" s="433"/>
      <c r="EC2673" s="433"/>
      <c r="ED2673" s="433"/>
      <c r="EE2673" s="433"/>
      <c r="EF2673" s="433"/>
      <c r="EG2673" s="433"/>
      <c r="EH2673" s="433"/>
      <c r="EI2673" s="433"/>
      <c r="EJ2673" s="433"/>
      <c r="EK2673" s="433"/>
      <c r="EL2673" s="433"/>
      <c r="EM2673" s="433"/>
      <c r="EN2673" s="433"/>
      <c r="EO2673" s="433"/>
      <c r="EP2673" s="433"/>
      <c r="EQ2673" s="433"/>
      <c r="ER2673" s="433"/>
      <c r="ES2673" s="433"/>
      <c r="ET2673" s="433"/>
      <c r="EU2673" s="433"/>
      <c r="EV2673" s="433"/>
      <c r="EW2673" s="433"/>
      <c r="EX2673" s="433"/>
      <c r="EY2673" s="433"/>
      <c r="EZ2673" s="433"/>
      <c r="FA2673" s="433"/>
      <c r="FB2673" s="433"/>
      <c r="FC2673" s="433"/>
      <c r="FD2673" s="433"/>
      <c r="FE2673" s="433"/>
      <c r="FF2673" s="433"/>
      <c r="FG2673" s="433"/>
      <c r="FH2673" s="433"/>
      <c r="FI2673" s="433"/>
      <c r="FJ2673" s="433"/>
      <c r="FK2673" s="433"/>
      <c r="FL2673" s="433"/>
      <c r="FM2673" s="433"/>
      <c r="FN2673" s="433"/>
      <c r="FO2673" s="433"/>
      <c r="FP2673" s="433"/>
      <c r="FQ2673" s="433"/>
      <c r="FR2673" s="433"/>
      <c r="FS2673" s="433"/>
    </row>
    <row r="2674" spans="114:175" ht="15" customHeight="1">
      <c r="DJ2674" s="433"/>
      <c r="DK2674" s="433"/>
      <c r="DL2674" s="433"/>
      <c r="DM2674" s="433"/>
      <c r="DN2674" s="433"/>
      <c r="DO2674" s="433"/>
      <c r="DP2674" s="433"/>
      <c r="DQ2674" s="433"/>
      <c r="DR2674" s="433"/>
      <c r="DS2674" s="433"/>
      <c r="DT2674" s="433"/>
      <c r="DU2674" s="433"/>
      <c r="DV2674" s="433"/>
      <c r="DW2674" s="433"/>
      <c r="DX2674" s="433"/>
      <c r="DY2674" s="433"/>
      <c r="DZ2674" s="433"/>
      <c r="EA2674" s="433"/>
      <c r="EB2674" s="433"/>
      <c r="EC2674" s="433"/>
      <c r="ED2674" s="433"/>
      <c r="EE2674" s="433"/>
      <c r="EF2674" s="433"/>
      <c r="EG2674" s="433"/>
      <c r="EH2674" s="433"/>
      <c r="EI2674" s="433"/>
      <c r="EJ2674" s="433"/>
      <c r="EK2674" s="433"/>
      <c r="EL2674" s="433"/>
      <c r="EM2674" s="433"/>
      <c r="EN2674" s="433"/>
      <c r="EO2674" s="433"/>
      <c r="EP2674" s="433"/>
      <c r="EQ2674" s="433"/>
      <c r="ER2674" s="433"/>
      <c r="ES2674" s="433"/>
      <c r="ET2674" s="433"/>
      <c r="EU2674" s="433"/>
      <c r="EV2674" s="433"/>
      <c r="EW2674" s="433"/>
      <c r="EX2674" s="433"/>
      <c r="EY2674" s="433"/>
      <c r="EZ2674" s="433"/>
      <c r="FA2674" s="433"/>
      <c r="FB2674" s="433"/>
      <c r="FC2674" s="433"/>
      <c r="FD2674" s="433"/>
      <c r="FE2674" s="433"/>
      <c r="FF2674" s="433"/>
      <c r="FG2674" s="433"/>
      <c r="FH2674" s="433"/>
      <c r="FI2674" s="433"/>
      <c r="FJ2674" s="433"/>
      <c r="FK2674" s="433"/>
      <c r="FL2674" s="433"/>
      <c r="FM2674" s="433"/>
      <c r="FN2674" s="433"/>
      <c r="FO2674" s="433"/>
      <c r="FP2674" s="433"/>
      <c r="FQ2674" s="433"/>
      <c r="FR2674" s="433"/>
      <c r="FS2674" s="433"/>
    </row>
    <row r="2675" spans="114:175" ht="15" customHeight="1">
      <c r="DJ2675" s="433"/>
      <c r="DK2675" s="433"/>
      <c r="DL2675" s="433"/>
      <c r="DM2675" s="433"/>
      <c r="DN2675" s="433"/>
      <c r="DO2675" s="433"/>
      <c r="DP2675" s="433"/>
      <c r="DQ2675" s="433"/>
      <c r="DR2675" s="433"/>
      <c r="DS2675" s="433"/>
      <c r="DT2675" s="433"/>
      <c r="DU2675" s="433"/>
      <c r="DV2675" s="433"/>
      <c r="DW2675" s="433"/>
      <c r="DX2675" s="433"/>
      <c r="DY2675" s="433"/>
      <c r="DZ2675" s="433"/>
      <c r="EA2675" s="433"/>
      <c r="EB2675" s="433"/>
      <c r="EC2675" s="433"/>
      <c r="ED2675" s="433"/>
      <c r="EE2675" s="433"/>
      <c r="EF2675" s="433"/>
      <c r="EG2675" s="433"/>
      <c r="EH2675" s="433"/>
      <c r="EI2675" s="433"/>
      <c r="EJ2675" s="433"/>
      <c r="EK2675" s="433"/>
      <c r="EL2675" s="433"/>
      <c r="EM2675" s="433"/>
      <c r="EN2675" s="433"/>
      <c r="EO2675" s="433"/>
      <c r="EP2675" s="433"/>
      <c r="EQ2675" s="433"/>
      <c r="ER2675" s="433"/>
      <c r="ES2675" s="433"/>
      <c r="ET2675" s="433"/>
      <c r="EU2675" s="433"/>
      <c r="EV2675" s="433"/>
      <c r="EW2675" s="433"/>
      <c r="EX2675" s="433"/>
      <c r="EY2675" s="433"/>
      <c r="EZ2675" s="433"/>
      <c r="FA2675" s="433"/>
      <c r="FB2675" s="433"/>
      <c r="FC2675" s="433"/>
      <c r="FD2675" s="433"/>
      <c r="FE2675" s="433"/>
      <c r="FF2675" s="433"/>
      <c r="FG2675" s="433"/>
      <c r="FH2675" s="433"/>
      <c r="FI2675" s="433"/>
      <c r="FJ2675" s="433"/>
      <c r="FK2675" s="433"/>
      <c r="FL2675" s="433"/>
      <c r="FM2675" s="433"/>
      <c r="FN2675" s="433"/>
      <c r="FO2675" s="433"/>
      <c r="FP2675" s="433"/>
      <c r="FQ2675" s="433"/>
      <c r="FR2675" s="433"/>
      <c r="FS2675" s="433"/>
    </row>
    <row r="2676" spans="114:175" ht="15" customHeight="1">
      <c r="DJ2676" s="433"/>
      <c r="DK2676" s="433"/>
      <c r="DL2676" s="433"/>
      <c r="DM2676" s="433"/>
      <c r="DN2676" s="433"/>
      <c r="DO2676" s="433"/>
      <c r="DP2676" s="433"/>
      <c r="DQ2676" s="433"/>
      <c r="DR2676" s="433"/>
      <c r="DS2676" s="433"/>
      <c r="DT2676" s="433"/>
      <c r="DU2676" s="433"/>
      <c r="DV2676" s="433"/>
      <c r="DW2676" s="433"/>
      <c r="DX2676" s="433"/>
      <c r="DY2676" s="433"/>
      <c r="DZ2676" s="433"/>
      <c r="EA2676" s="433"/>
      <c r="EB2676" s="433"/>
      <c r="EC2676" s="433"/>
      <c r="ED2676" s="433"/>
      <c r="EE2676" s="433"/>
      <c r="EF2676" s="433"/>
      <c r="EG2676" s="433"/>
      <c r="EH2676" s="433"/>
      <c r="EI2676" s="433"/>
      <c r="EJ2676" s="433"/>
      <c r="EK2676" s="433"/>
      <c r="EL2676" s="433"/>
      <c r="EM2676" s="433"/>
      <c r="EN2676" s="433"/>
      <c r="EO2676" s="433"/>
      <c r="EP2676" s="433"/>
      <c r="EQ2676" s="433"/>
      <c r="ER2676" s="433"/>
      <c r="ES2676" s="433"/>
      <c r="ET2676" s="433"/>
      <c r="EU2676" s="433"/>
      <c r="EV2676" s="433"/>
      <c r="EW2676" s="433"/>
      <c r="EX2676" s="433"/>
      <c r="EY2676" s="433"/>
      <c r="EZ2676" s="433"/>
      <c r="FA2676" s="433"/>
      <c r="FB2676" s="433"/>
      <c r="FC2676" s="433"/>
      <c r="FD2676" s="433"/>
      <c r="FE2676" s="433"/>
      <c r="FF2676" s="433"/>
      <c r="FG2676" s="433"/>
      <c r="FH2676" s="433"/>
      <c r="FI2676" s="433"/>
      <c r="FJ2676" s="433"/>
      <c r="FK2676" s="433"/>
      <c r="FL2676" s="433"/>
      <c r="FM2676" s="433"/>
      <c r="FN2676" s="433"/>
      <c r="FO2676" s="433"/>
      <c r="FP2676" s="433"/>
      <c r="FQ2676" s="433"/>
      <c r="FR2676" s="433"/>
      <c r="FS2676" s="433"/>
    </row>
    <row r="2677" spans="114:175" ht="15" customHeight="1">
      <c r="DJ2677" s="433"/>
      <c r="DK2677" s="433"/>
      <c r="DL2677" s="433"/>
      <c r="DM2677" s="433"/>
      <c r="DN2677" s="433"/>
      <c r="DO2677" s="433"/>
      <c r="DP2677" s="433"/>
      <c r="DQ2677" s="433"/>
      <c r="DR2677" s="433"/>
      <c r="DS2677" s="433"/>
      <c r="DT2677" s="433"/>
      <c r="DU2677" s="433"/>
      <c r="DV2677" s="433"/>
      <c r="DW2677" s="433"/>
      <c r="DX2677" s="433"/>
      <c r="DY2677" s="433"/>
      <c r="DZ2677" s="433"/>
      <c r="EA2677" s="433"/>
      <c r="EB2677" s="433"/>
      <c r="EC2677" s="433"/>
      <c r="ED2677" s="433"/>
      <c r="EE2677" s="433"/>
      <c r="EF2677" s="433"/>
      <c r="EG2677" s="433"/>
      <c r="EH2677" s="433"/>
      <c r="EI2677" s="433"/>
      <c r="EJ2677" s="433"/>
      <c r="EK2677" s="433"/>
      <c r="EL2677" s="433"/>
      <c r="EM2677" s="433"/>
      <c r="EN2677" s="433"/>
      <c r="EO2677" s="433"/>
      <c r="EP2677" s="433"/>
      <c r="EQ2677" s="433"/>
      <c r="ER2677" s="433"/>
      <c r="ES2677" s="433"/>
      <c r="ET2677" s="433"/>
      <c r="EU2677" s="433"/>
      <c r="EV2677" s="433"/>
      <c r="EW2677" s="433"/>
      <c r="EX2677" s="433"/>
      <c r="EY2677" s="433"/>
      <c r="EZ2677" s="433"/>
      <c r="FA2677" s="433"/>
      <c r="FB2677" s="433"/>
      <c r="FC2677" s="433"/>
      <c r="FD2677" s="433"/>
      <c r="FE2677" s="433"/>
      <c r="FF2677" s="433"/>
      <c r="FG2677" s="433"/>
      <c r="FH2677" s="433"/>
      <c r="FI2677" s="433"/>
      <c r="FJ2677" s="433"/>
      <c r="FK2677" s="433"/>
      <c r="FL2677" s="433"/>
      <c r="FM2677" s="433"/>
      <c r="FN2677" s="433"/>
      <c r="FO2677" s="433"/>
      <c r="FP2677" s="433"/>
      <c r="FQ2677" s="433"/>
      <c r="FR2677" s="433"/>
      <c r="FS2677" s="433"/>
    </row>
    <row r="2678" spans="114:175" ht="15" customHeight="1">
      <c r="DJ2678" s="433"/>
      <c r="DK2678" s="433"/>
      <c r="DL2678" s="433"/>
      <c r="DM2678" s="433"/>
      <c r="DN2678" s="433"/>
      <c r="DO2678" s="433"/>
      <c r="DP2678" s="433"/>
      <c r="DQ2678" s="433"/>
      <c r="DR2678" s="433"/>
      <c r="DS2678" s="433"/>
      <c r="DT2678" s="433"/>
      <c r="DU2678" s="433"/>
      <c r="DV2678" s="433"/>
      <c r="DW2678" s="433"/>
      <c r="DX2678" s="433"/>
      <c r="DY2678" s="433"/>
      <c r="DZ2678" s="433"/>
      <c r="EA2678" s="433"/>
      <c r="EB2678" s="433"/>
      <c r="EC2678" s="433"/>
      <c r="ED2678" s="433"/>
      <c r="EE2678" s="433"/>
      <c r="EF2678" s="433"/>
      <c r="EG2678" s="433"/>
      <c r="EH2678" s="433"/>
      <c r="EI2678" s="433"/>
      <c r="EJ2678" s="433"/>
      <c r="EK2678" s="433"/>
      <c r="EL2678" s="433"/>
      <c r="EM2678" s="433"/>
      <c r="EN2678" s="433"/>
      <c r="EO2678" s="433"/>
      <c r="EP2678" s="433"/>
      <c r="EQ2678" s="433"/>
      <c r="ER2678" s="433"/>
      <c r="ES2678" s="433"/>
      <c r="ET2678" s="433"/>
      <c r="EU2678" s="433"/>
      <c r="EV2678" s="433"/>
      <c r="EW2678" s="433"/>
      <c r="EX2678" s="433"/>
      <c r="EY2678" s="433"/>
      <c r="EZ2678" s="433"/>
      <c r="FA2678" s="433"/>
      <c r="FB2678" s="433"/>
      <c r="FC2678" s="433"/>
      <c r="FD2678" s="433"/>
      <c r="FE2678" s="433"/>
      <c r="FF2678" s="433"/>
      <c r="FG2678" s="433"/>
      <c r="FH2678" s="433"/>
      <c r="FI2678" s="433"/>
      <c r="FJ2678" s="433"/>
      <c r="FK2678" s="433"/>
      <c r="FL2678" s="433"/>
      <c r="FM2678" s="433"/>
      <c r="FN2678" s="433"/>
      <c r="FO2678" s="433"/>
      <c r="FP2678" s="433"/>
      <c r="FQ2678" s="433"/>
      <c r="FR2678" s="433"/>
      <c r="FS2678" s="433"/>
    </row>
    <row r="2679" spans="114:175" ht="15" customHeight="1">
      <c r="DJ2679" s="433"/>
      <c r="DK2679" s="433"/>
      <c r="DL2679" s="433"/>
      <c r="DM2679" s="433"/>
      <c r="DN2679" s="433"/>
      <c r="DO2679" s="433"/>
      <c r="DP2679" s="433"/>
      <c r="DQ2679" s="433"/>
      <c r="DR2679" s="433"/>
      <c r="DS2679" s="433"/>
      <c r="DT2679" s="433"/>
      <c r="DU2679" s="433"/>
      <c r="DV2679" s="433"/>
      <c r="DW2679" s="433"/>
      <c r="DX2679" s="433"/>
      <c r="DY2679" s="433"/>
      <c r="DZ2679" s="433"/>
      <c r="EA2679" s="433"/>
      <c r="EB2679" s="433"/>
      <c r="EC2679" s="433"/>
      <c r="ED2679" s="433"/>
      <c r="EE2679" s="433"/>
      <c r="EF2679" s="433"/>
      <c r="EG2679" s="433"/>
      <c r="EH2679" s="433"/>
      <c r="EI2679" s="433"/>
      <c r="EJ2679" s="433"/>
      <c r="EK2679" s="433"/>
      <c r="EL2679" s="433"/>
      <c r="EM2679" s="433"/>
      <c r="EN2679" s="433"/>
      <c r="EO2679" s="433"/>
      <c r="EP2679" s="433"/>
      <c r="EQ2679" s="433"/>
      <c r="ER2679" s="433"/>
      <c r="ES2679" s="433"/>
      <c r="ET2679" s="433"/>
      <c r="EU2679" s="433"/>
      <c r="EV2679" s="433"/>
      <c r="EW2679" s="433"/>
      <c r="EX2679" s="433"/>
      <c r="EY2679" s="433"/>
      <c r="EZ2679" s="433"/>
      <c r="FA2679" s="433"/>
      <c r="FB2679" s="433"/>
      <c r="FC2679" s="433"/>
      <c r="FD2679" s="433"/>
      <c r="FE2679" s="433"/>
      <c r="FF2679" s="433"/>
      <c r="FG2679" s="433"/>
      <c r="FH2679" s="433"/>
      <c r="FI2679" s="433"/>
      <c r="FJ2679" s="433"/>
      <c r="FK2679" s="433"/>
      <c r="FL2679" s="433"/>
      <c r="FM2679" s="433"/>
      <c r="FN2679" s="433"/>
      <c r="FO2679" s="433"/>
      <c r="FP2679" s="433"/>
      <c r="FQ2679" s="433"/>
      <c r="FR2679" s="433"/>
      <c r="FS2679" s="433"/>
    </row>
    <row r="2680" spans="114:175" ht="15" customHeight="1">
      <c r="DJ2680" s="433"/>
      <c r="DK2680" s="433"/>
      <c r="DL2680" s="433"/>
      <c r="DM2680" s="433"/>
      <c r="DN2680" s="433"/>
      <c r="DO2680" s="433"/>
      <c r="DP2680" s="433"/>
      <c r="DQ2680" s="433"/>
      <c r="DR2680" s="433"/>
      <c r="DS2680" s="433"/>
      <c r="DT2680" s="433"/>
      <c r="DU2680" s="433"/>
      <c r="DV2680" s="433"/>
      <c r="DW2680" s="433"/>
      <c r="DX2680" s="433"/>
      <c r="DY2680" s="433"/>
      <c r="DZ2680" s="433"/>
      <c r="EA2680" s="433"/>
      <c r="EB2680" s="433"/>
      <c r="EC2680" s="433"/>
      <c r="ED2680" s="433"/>
      <c r="EE2680" s="433"/>
      <c r="EF2680" s="433"/>
      <c r="EG2680" s="433"/>
      <c r="EH2680" s="433"/>
      <c r="EI2680" s="433"/>
      <c r="EJ2680" s="433"/>
      <c r="EK2680" s="433"/>
      <c r="EL2680" s="433"/>
      <c r="EM2680" s="433"/>
      <c r="EN2680" s="433"/>
      <c r="EO2680" s="433"/>
      <c r="EP2680" s="433"/>
      <c r="EQ2680" s="433"/>
      <c r="ER2680" s="433"/>
      <c r="ES2680" s="433"/>
      <c r="ET2680" s="433"/>
      <c r="EU2680" s="433"/>
      <c r="EV2680" s="433"/>
      <c r="EW2680" s="433"/>
      <c r="EX2680" s="433"/>
      <c r="EY2680" s="433"/>
      <c r="EZ2680" s="433"/>
      <c r="FA2680" s="433"/>
      <c r="FB2680" s="433"/>
      <c r="FC2680" s="433"/>
      <c r="FD2680" s="433"/>
      <c r="FE2680" s="433"/>
      <c r="FF2680" s="433"/>
      <c r="FG2680" s="433"/>
      <c r="FH2680" s="433"/>
      <c r="FI2680" s="433"/>
      <c r="FJ2680" s="433"/>
      <c r="FK2680" s="433"/>
      <c r="FL2680" s="433"/>
      <c r="FM2680" s="433"/>
      <c r="FN2680" s="433"/>
      <c r="FO2680" s="433"/>
      <c r="FP2680" s="433"/>
      <c r="FQ2680" s="433"/>
      <c r="FR2680" s="433"/>
      <c r="FS2680" s="433"/>
    </row>
    <row r="2681" spans="114:175" ht="15" customHeight="1">
      <c r="DJ2681" s="433"/>
      <c r="DK2681" s="433"/>
      <c r="DL2681" s="433"/>
      <c r="DM2681" s="433"/>
      <c r="DN2681" s="433"/>
      <c r="DO2681" s="433"/>
      <c r="DP2681" s="433"/>
      <c r="DQ2681" s="433"/>
      <c r="DR2681" s="433"/>
      <c r="DS2681" s="433"/>
      <c r="DT2681" s="433"/>
      <c r="DU2681" s="433"/>
      <c r="DV2681" s="433"/>
      <c r="DW2681" s="433"/>
      <c r="DX2681" s="433"/>
      <c r="DY2681" s="433"/>
      <c r="DZ2681" s="433"/>
      <c r="EA2681" s="433"/>
      <c r="EB2681" s="433"/>
      <c r="EC2681" s="433"/>
      <c r="ED2681" s="433"/>
      <c r="EE2681" s="433"/>
      <c r="EF2681" s="433"/>
      <c r="EG2681" s="433"/>
      <c r="EH2681" s="433"/>
      <c r="EI2681" s="433"/>
      <c r="EJ2681" s="433"/>
      <c r="EK2681" s="433"/>
      <c r="EL2681" s="433"/>
      <c r="EM2681" s="433"/>
      <c r="EN2681" s="433"/>
      <c r="EO2681" s="433"/>
      <c r="EP2681" s="433"/>
      <c r="EQ2681" s="433"/>
      <c r="ER2681" s="433"/>
      <c r="ES2681" s="433"/>
      <c r="ET2681" s="433"/>
      <c r="EU2681" s="433"/>
      <c r="EV2681" s="433"/>
      <c r="EW2681" s="433"/>
      <c r="EX2681" s="433"/>
      <c r="EY2681" s="433"/>
      <c r="EZ2681" s="433"/>
      <c r="FA2681" s="433"/>
      <c r="FB2681" s="433"/>
      <c r="FC2681" s="433"/>
      <c r="FD2681" s="433"/>
      <c r="FE2681" s="433"/>
      <c r="FF2681" s="433"/>
      <c r="FG2681" s="433"/>
      <c r="FH2681" s="433"/>
      <c r="FI2681" s="433"/>
      <c r="FJ2681" s="433"/>
      <c r="FK2681" s="433"/>
      <c r="FL2681" s="433"/>
      <c r="FM2681" s="433"/>
      <c r="FN2681" s="433"/>
      <c r="FO2681" s="433"/>
      <c r="FP2681" s="433"/>
      <c r="FQ2681" s="433"/>
      <c r="FR2681" s="433"/>
      <c r="FS2681" s="433"/>
    </row>
    <row r="2682" spans="114:175" ht="15" customHeight="1">
      <c r="DJ2682" s="433"/>
      <c r="DK2682" s="433"/>
      <c r="DL2682" s="433"/>
      <c r="DM2682" s="433"/>
      <c r="DN2682" s="433"/>
      <c r="DO2682" s="433"/>
      <c r="DP2682" s="433"/>
      <c r="DQ2682" s="433"/>
      <c r="DR2682" s="433"/>
      <c r="DS2682" s="433"/>
      <c r="DT2682" s="433"/>
      <c r="DU2682" s="433"/>
      <c r="DV2682" s="433"/>
      <c r="DW2682" s="433"/>
      <c r="DX2682" s="433"/>
      <c r="DY2682" s="433"/>
      <c r="DZ2682" s="433"/>
      <c r="EA2682" s="433"/>
      <c r="EB2682" s="433"/>
      <c r="EC2682" s="433"/>
      <c r="ED2682" s="433"/>
      <c r="EE2682" s="433"/>
      <c r="EF2682" s="433"/>
      <c r="EG2682" s="433"/>
      <c r="EH2682" s="433"/>
      <c r="EI2682" s="433"/>
      <c r="EJ2682" s="433"/>
      <c r="EK2682" s="433"/>
      <c r="EL2682" s="433"/>
      <c r="EM2682" s="433"/>
      <c r="EN2682" s="433"/>
      <c r="EO2682" s="433"/>
      <c r="EP2682" s="433"/>
      <c r="EQ2682" s="433"/>
      <c r="ER2682" s="433"/>
      <c r="ES2682" s="433"/>
      <c r="ET2682" s="433"/>
      <c r="EU2682" s="433"/>
      <c r="EV2682" s="433"/>
      <c r="EW2682" s="433"/>
      <c r="EX2682" s="433"/>
      <c r="EY2682" s="433"/>
      <c r="EZ2682" s="433"/>
      <c r="FA2682" s="433"/>
      <c r="FB2682" s="433"/>
      <c r="FC2682" s="433"/>
      <c r="FD2682" s="433"/>
      <c r="FE2682" s="433"/>
      <c r="FF2682" s="433"/>
      <c r="FG2682" s="433"/>
      <c r="FH2682" s="433"/>
      <c r="FI2682" s="433"/>
      <c r="FJ2682" s="433"/>
      <c r="FK2682" s="433"/>
      <c r="FL2682" s="433"/>
      <c r="FM2682" s="433"/>
      <c r="FN2682" s="433"/>
      <c r="FO2682" s="433"/>
      <c r="FP2682" s="433"/>
      <c r="FQ2682" s="433"/>
      <c r="FR2682" s="433"/>
      <c r="FS2682" s="433"/>
    </row>
    <row r="2683" spans="114:175" ht="15" customHeight="1">
      <c r="DJ2683" s="433"/>
      <c r="DK2683" s="433"/>
      <c r="DL2683" s="433"/>
      <c r="DM2683" s="433"/>
      <c r="DN2683" s="433"/>
      <c r="DO2683" s="433"/>
      <c r="DP2683" s="433"/>
      <c r="DQ2683" s="433"/>
      <c r="DR2683" s="433"/>
      <c r="DS2683" s="433"/>
      <c r="DT2683" s="433"/>
      <c r="DU2683" s="433"/>
      <c r="DV2683" s="433"/>
      <c r="DW2683" s="433"/>
      <c r="DX2683" s="433"/>
      <c r="DY2683" s="433"/>
      <c r="DZ2683" s="433"/>
      <c r="EA2683" s="433"/>
      <c r="EB2683" s="433"/>
      <c r="EC2683" s="433"/>
      <c r="ED2683" s="433"/>
      <c r="EE2683" s="433"/>
      <c r="EF2683" s="433"/>
      <c r="EG2683" s="433"/>
      <c r="EH2683" s="433"/>
      <c r="EI2683" s="433"/>
      <c r="EJ2683" s="433"/>
      <c r="EK2683" s="433"/>
      <c r="EL2683" s="433"/>
      <c r="EM2683" s="433"/>
      <c r="EN2683" s="433"/>
      <c r="EO2683" s="433"/>
      <c r="EP2683" s="433"/>
      <c r="EQ2683" s="433"/>
      <c r="ER2683" s="433"/>
      <c r="ES2683" s="433"/>
      <c r="ET2683" s="433"/>
      <c r="EU2683" s="433"/>
      <c r="EV2683" s="433"/>
      <c r="EW2683" s="433"/>
      <c r="EX2683" s="433"/>
      <c r="EY2683" s="433"/>
      <c r="EZ2683" s="433"/>
      <c r="FA2683" s="433"/>
      <c r="FB2683" s="433"/>
      <c r="FC2683" s="433"/>
      <c r="FD2683" s="433"/>
      <c r="FE2683" s="433"/>
      <c r="FF2683" s="433"/>
      <c r="FG2683" s="433"/>
      <c r="FH2683" s="433"/>
      <c r="FI2683" s="433"/>
      <c r="FJ2683" s="433"/>
      <c r="FK2683" s="433"/>
      <c r="FL2683" s="433"/>
      <c r="FM2683" s="433"/>
      <c r="FN2683" s="433"/>
      <c r="FO2683" s="433"/>
      <c r="FP2683" s="433"/>
      <c r="FQ2683" s="433"/>
      <c r="FR2683" s="433"/>
      <c r="FS2683" s="433"/>
    </row>
    <row r="2684" spans="114:175" ht="15" customHeight="1">
      <c r="DJ2684" s="433"/>
      <c r="DK2684" s="433"/>
      <c r="DL2684" s="433"/>
      <c r="DM2684" s="433"/>
      <c r="DN2684" s="433"/>
      <c r="DO2684" s="433"/>
      <c r="DP2684" s="433"/>
      <c r="DQ2684" s="433"/>
      <c r="DR2684" s="433"/>
      <c r="DS2684" s="433"/>
      <c r="DT2684" s="433"/>
      <c r="DU2684" s="433"/>
      <c r="DV2684" s="433"/>
      <c r="DW2684" s="433"/>
      <c r="DX2684" s="433"/>
      <c r="DY2684" s="433"/>
      <c r="DZ2684" s="433"/>
      <c r="EA2684" s="433"/>
      <c r="EB2684" s="433"/>
      <c r="EC2684" s="433"/>
      <c r="ED2684" s="433"/>
      <c r="EE2684" s="433"/>
      <c r="EF2684" s="433"/>
      <c r="EG2684" s="433"/>
      <c r="EH2684" s="433"/>
      <c r="EI2684" s="433"/>
      <c r="EJ2684" s="433"/>
      <c r="EK2684" s="433"/>
      <c r="EL2684" s="433"/>
      <c r="EM2684" s="433"/>
      <c r="EN2684" s="433"/>
      <c r="EO2684" s="433"/>
      <c r="EP2684" s="433"/>
      <c r="EQ2684" s="433"/>
      <c r="ER2684" s="433"/>
      <c r="ES2684" s="433"/>
      <c r="ET2684" s="433"/>
      <c r="EU2684" s="433"/>
      <c r="EV2684" s="433"/>
      <c r="EW2684" s="433"/>
      <c r="EX2684" s="433"/>
      <c r="EY2684" s="433"/>
      <c r="EZ2684" s="433"/>
      <c r="FA2684" s="433"/>
      <c r="FB2684" s="433"/>
      <c r="FC2684" s="433"/>
      <c r="FD2684" s="433"/>
      <c r="FE2684" s="433"/>
      <c r="FF2684" s="433"/>
      <c r="FG2684" s="433"/>
      <c r="FH2684" s="433"/>
      <c r="FI2684" s="433"/>
      <c r="FJ2684" s="433"/>
      <c r="FK2684" s="433"/>
      <c r="FL2684" s="433"/>
      <c r="FM2684" s="433"/>
      <c r="FN2684" s="433"/>
      <c r="FO2684" s="433"/>
      <c r="FP2684" s="433"/>
      <c r="FQ2684" s="433"/>
      <c r="FR2684" s="433"/>
      <c r="FS2684" s="433"/>
    </row>
    <row r="2685" spans="114:175" ht="15" customHeight="1">
      <c r="DJ2685" s="433"/>
      <c r="DK2685" s="433"/>
      <c r="DL2685" s="433"/>
      <c r="DM2685" s="433"/>
      <c r="DN2685" s="433"/>
      <c r="DO2685" s="433"/>
      <c r="DP2685" s="433"/>
      <c r="DQ2685" s="433"/>
      <c r="DR2685" s="433"/>
      <c r="DS2685" s="433"/>
      <c r="DT2685" s="433"/>
      <c r="DU2685" s="433"/>
      <c r="DV2685" s="433"/>
      <c r="DW2685" s="433"/>
      <c r="DX2685" s="433"/>
      <c r="DY2685" s="433"/>
      <c r="DZ2685" s="433"/>
      <c r="EA2685" s="433"/>
      <c r="EB2685" s="433"/>
      <c r="EC2685" s="433"/>
      <c r="ED2685" s="433"/>
      <c r="EE2685" s="433"/>
      <c r="EF2685" s="433"/>
      <c r="EG2685" s="433"/>
      <c r="EH2685" s="433"/>
      <c r="EI2685" s="433"/>
      <c r="EJ2685" s="433"/>
      <c r="EK2685" s="433"/>
      <c r="EL2685" s="433"/>
      <c r="EM2685" s="433"/>
      <c r="EN2685" s="433"/>
      <c r="EO2685" s="433"/>
      <c r="EP2685" s="433"/>
      <c r="EQ2685" s="433"/>
      <c r="ER2685" s="433"/>
      <c r="ES2685" s="433"/>
      <c r="ET2685" s="433"/>
      <c r="EU2685" s="433"/>
      <c r="EV2685" s="433"/>
      <c r="EW2685" s="433"/>
      <c r="EX2685" s="433"/>
      <c r="EY2685" s="433"/>
      <c r="EZ2685" s="433"/>
      <c r="FA2685" s="433"/>
      <c r="FB2685" s="433"/>
      <c r="FC2685" s="433"/>
      <c r="FD2685" s="433"/>
      <c r="FE2685" s="433"/>
      <c r="FF2685" s="433"/>
      <c r="FG2685" s="433"/>
      <c r="FH2685" s="433"/>
      <c r="FI2685" s="433"/>
      <c r="FJ2685" s="433"/>
      <c r="FK2685" s="433"/>
      <c r="FL2685" s="433"/>
      <c r="FM2685" s="433"/>
      <c r="FN2685" s="433"/>
      <c r="FO2685" s="433"/>
      <c r="FP2685" s="433"/>
      <c r="FQ2685" s="433"/>
      <c r="FR2685" s="433"/>
      <c r="FS2685" s="433"/>
    </row>
    <row r="2686" spans="114:175" ht="15" customHeight="1">
      <c r="DJ2686" s="433"/>
      <c r="DK2686" s="433"/>
      <c r="DL2686" s="433"/>
      <c r="DM2686" s="433"/>
      <c r="DN2686" s="433"/>
      <c r="DO2686" s="433"/>
      <c r="DP2686" s="433"/>
      <c r="DQ2686" s="433"/>
      <c r="DR2686" s="433"/>
      <c r="DS2686" s="433"/>
      <c r="DT2686" s="433"/>
      <c r="DU2686" s="433"/>
      <c r="DV2686" s="433"/>
      <c r="DW2686" s="433"/>
      <c r="DX2686" s="433"/>
      <c r="DY2686" s="433"/>
      <c r="DZ2686" s="433"/>
      <c r="EA2686" s="433"/>
      <c r="EB2686" s="433"/>
      <c r="EC2686" s="433"/>
      <c r="ED2686" s="433"/>
      <c r="EE2686" s="433"/>
      <c r="EF2686" s="433"/>
      <c r="EG2686" s="433"/>
      <c r="EH2686" s="433"/>
      <c r="EI2686" s="433"/>
      <c r="EJ2686" s="433"/>
      <c r="EK2686" s="433"/>
      <c r="EL2686" s="433"/>
      <c r="EM2686" s="433"/>
      <c r="EN2686" s="433"/>
      <c r="EO2686" s="433"/>
      <c r="EP2686" s="433"/>
      <c r="EQ2686" s="433"/>
      <c r="ER2686" s="433"/>
      <c r="ES2686" s="433"/>
      <c r="ET2686" s="433"/>
      <c r="EU2686" s="433"/>
      <c r="EV2686" s="433"/>
      <c r="EW2686" s="433"/>
      <c r="EX2686" s="433"/>
      <c r="EY2686" s="433"/>
      <c r="EZ2686" s="433"/>
      <c r="FA2686" s="433"/>
      <c r="FB2686" s="433"/>
      <c r="FC2686" s="433"/>
      <c r="FD2686" s="433"/>
      <c r="FE2686" s="433"/>
      <c r="FF2686" s="433"/>
      <c r="FG2686" s="433"/>
      <c r="FH2686" s="433"/>
      <c r="FI2686" s="433"/>
      <c r="FJ2686" s="433"/>
      <c r="FK2686" s="433"/>
      <c r="FL2686" s="433"/>
      <c r="FM2686" s="433"/>
      <c r="FN2686" s="433"/>
      <c r="FO2686" s="433"/>
      <c r="FP2686" s="433"/>
      <c r="FQ2686" s="433"/>
      <c r="FR2686" s="433"/>
      <c r="FS2686" s="433"/>
    </row>
    <row r="2687" spans="114:175" ht="15" customHeight="1">
      <c r="DJ2687" s="433"/>
      <c r="DK2687" s="433"/>
      <c r="DL2687" s="433"/>
      <c r="DM2687" s="433"/>
      <c r="DN2687" s="433"/>
      <c r="DO2687" s="433"/>
      <c r="DP2687" s="433"/>
      <c r="DQ2687" s="433"/>
      <c r="DR2687" s="433"/>
      <c r="DS2687" s="433"/>
      <c r="DT2687" s="433"/>
      <c r="DU2687" s="433"/>
      <c r="DV2687" s="433"/>
      <c r="DW2687" s="433"/>
      <c r="DX2687" s="433"/>
      <c r="DY2687" s="433"/>
      <c r="DZ2687" s="433"/>
      <c r="EA2687" s="433"/>
      <c r="EB2687" s="433"/>
      <c r="EC2687" s="433"/>
      <c r="ED2687" s="433"/>
      <c r="EE2687" s="433"/>
      <c r="EF2687" s="433"/>
      <c r="EG2687" s="433"/>
      <c r="EH2687" s="433"/>
      <c r="EI2687" s="433"/>
      <c r="EJ2687" s="433"/>
      <c r="EK2687" s="433"/>
      <c r="EL2687" s="433"/>
      <c r="EM2687" s="433"/>
      <c r="EN2687" s="433"/>
      <c r="EO2687" s="433"/>
      <c r="EP2687" s="433"/>
      <c r="EQ2687" s="433"/>
      <c r="ER2687" s="433"/>
      <c r="ES2687" s="433"/>
      <c r="ET2687" s="433"/>
      <c r="EU2687" s="433"/>
      <c r="EV2687" s="433"/>
      <c r="EW2687" s="433"/>
      <c r="EX2687" s="433"/>
      <c r="EY2687" s="433"/>
      <c r="EZ2687" s="433"/>
      <c r="FA2687" s="433"/>
      <c r="FB2687" s="433"/>
      <c r="FC2687" s="433"/>
      <c r="FD2687" s="433"/>
      <c r="FE2687" s="433"/>
      <c r="FF2687" s="433"/>
      <c r="FG2687" s="433"/>
      <c r="FH2687" s="433"/>
      <c r="FI2687" s="433"/>
      <c r="FJ2687" s="433"/>
      <c r="FK2687" s="433"/>
      <c r="FL2687" s="433"/>
      <c r="FM2687" s="433"/>
      <c r="FN2687" s="433"/>
      <c r="FO2687" s="433"/>
      <c r="FP2687" s="433"/>
      <c r="FQ2687" s="433"/>
      <c r="FR2687" s="433"/>
      <c r="FS2687" s="433"/>
    </row>
    <row r="2688" spans="114:175" ht="15" customHeight="1">
      <c r="DJ2688" s="433"/>
      <c r="DK2688" s="433"/>
      <c r="DL2688" s="433"/>
      <c r="DM2688" s="433"/>
      <c r="DN2688" s="433"/>
      <c r="DO2688" s="433"/>
      <c r="DP2688" s="433"/>
      <c r="DQ2688" s="433"/>
      <c r="DR2688" s="433"/>
      <c r="DS2688" s="433"/>
      <c r="DT2688" s="433"/>
      <c r="DU2688" s="433"/>
      <c r="DV2688" s="433"/>
      <c r="DW2688" s="433"/>
      <c r="DX2688" s="433"/>
      <c r="DY2688" s="433"/>
      <c r="DZ2688" s="433"/>
      <c r="EA2688" s="433"/>
      <c r="EB2688" s="433"/>
      <c r="EC2688" s="433"/>
      <c r="ED2688" s="433"/>
      <c r="EE2688" s="433"/>
      <c r="EF2688" s="433"/>
      <c r="EG2688" s="433"/>
      <c r="EH2688" s="433"/>
      <c r="EI2688" s="433"/>
      <c r="EJ2688" s="433"/>
      <c r="EK2688" s="433"/>
      <c r="EL2688" s="433"/>
      <c r="EM2688" s="433"/>
      <c r="EN2688" s="433"/>
      <c r="EO2688" s="433"/>
      <c r="EP2688" s="433"/>
      <c r="EQ2688" s="433"/>
      <c r="ER2688" s="433"/>
      <c r="ES2688" s="433"/>
      <c r="ET2688" s="433"/>
      <c r="EU2688" s="433"/>
      <c r="EV2688" s="433"/>
      <c r="EW2688" s="433"/>
      <c r="EX2688" s="433"/>
      <c r="EY2688" s="433"/>
      <c r="EZ2688" s="433"/>
      <c r="FA2688" s="433"/>
      <c r="FB2688" s="433"/>
      <c r="FC2688" s="433"/>
      <c r="FD2688" s="433"/>
      <c r="FE2688" s="433"/>
      <c r="FF2688" s="433"/>
      <c r="FG2688" s="433"/>
      <c r="FH2688" s="433"/>
      <c r="FI2688" s="433"/>
      <c r="FJ2688" s="433"/>
      <c r="FK2688" s="433"/>
      <c r="FL2688" s="433"/>
      <c r="FM2688" s="433"/>
      <c r="FN2688" s="433"/>
      <c r="FO2688" s="433"/>
      <c r="FP2688" s="433"/>
      <c r="FQ2688" s="433"/>
      <c r="FR2688" s="433"/>
      <c r="FS2688" s="433"/>
    </row>
    <row r="2689" spans="114:175" ht="15" customHeight="1">
      <c r="DJ2689" s="433"/>
      <c r="DK2689" s="433"/>
      <c r="DL2689" s="433"/>
      <c r="DM2689" s="433"/>
      <c r="DN2689" s="433"/>
      <c r="DO2689" s="433"/>
      <c r="DP2689" s="433"/>
      <c r="DQ2689" s="433"/>
      <c r="DR2689" s="433"/>
      <c r="DS2689" s="433"/>
      <c r="DT2689" s="433"/>
      <c r="DU2689" s="433"/>
      <c r="DV2689" s="433"/>
      <c r="DW2689" s="433"/>
      <c r="DX2689" s="433"/>
      <c r="DY2689" s="433"/>
      <c r="DZ2689" s="433"/>
      <c r="EA2689" s="433"/>
      <c r="EB2689" s="433"/>
      <c r="EC2689" s="433"/>
      <c r="ED2689" s="433"/>
      <c r="EE2689" s="433"/>
      <c r="EF2689" s="433"/>
      <c r="EG2689" s="433"/>
      <c r="EH2689" s="433"/>
      <c r="EI2689" s="433"/>
      <c r="EJ2689" s="433"/>
      <c r="EK2689" s="433"/>
      <c r="EL2689" s="433"/>
      <c r="EM2689" s="433"/>
      <c r="EN2689" s="433"/>
      <c r="EO2689" s="433"/>
      <c r="EP2689" s="433"/>
      <c r="EQ2689" s="433"/>
      <c r="ER2689" s="433"/>
      <c r="ES2689" s="433"/>
      <c r="ET2689" s="433"/>
      <c r="EU2689" s="433"/>
      <c r="EV2689" s="433"/>
      <c r="EW2689" s="433"/>
      <c r="EX2689" s="433"/>
      <c r="EY2689" s="433"/>
      <c r="EZ2689" s="433"/>
      <c r="FA2689" s="433"/>
      <c r="FB2689" s="433"/>
      <c r="FC2689" s="433"/>
      <c r="FD2689" s="433"/>
      <c r="FE2689" s="433"/>
      <c r="FF2689" s="433"/>
      <c r="FG2689" s="433"/>
      <c r="FH2689" s="433"/>
      <c r="FI2689" s="433"/>
      <c r="FJ2689" s="433"/>
      <c r="FK2689" s="433"/>
      <c r="FL2689" s="433"/>
      <c r="FM2689" s="433"/>
      <c r="FN2689" s="433"/>
      <c r="FO2689" s="433"/>
      <c r="FP2689" s="433"/>
      <c r="FQ2689" s="433"/>
      <c r="FR2689" s="433"/>
      <c r="FS2689" s="433"/>
    </row>
    <row r="2690" spans="114:175" ht="15" customHeight="1">
      <c r="DJ2690" s="433"/>
      <c r="DK2690" s="433"/>
      <c r="DL2690" s="433"/>
      <c r="DM2690" s="433"/>
      <c r="DN2690" s="433"/>
      <c r="DO2690" s="433"/>
      <c r="DP2690" s="433"/>
      <c r="DQ2690" s="433"/>
      <c r="DR2690" s="433"/>
      <c r="DS2690" s="433"/>
      <c r="DT2690" s="433"/>
      <c r="DU2690" s="433"/>
      <c r="DV2690" s="433"/>
      <c r="DW2690" s="433"/>
      <c r="DX2690" s="433"/>
      <c r="DY2690" s="433"/>
      <c r="DZ2690" s="433"/>
      <c r="EA2690" s="433"/>
      <c r="EB2690" s="433"/>
      <c r="EC2690" s="433"/>
      <c r="ED2690" s="433"/>
      <c r="EE2690" s="433"/>
      <c r="EF2690" s="433"/>
      <c r="EG2690" s="433"/>
      <c r="EH2690" s="433"/>
      <c r="EI2690" s="433"/>
      <c r="EJ2690" s="433"/>
      <c r="EK2690" s="433"/>
      <c r="EL2690" s="433"/>
      <c r="EM2690" s="433"/>
      <c r="EN2690" s="433"/>
      <c r="EO2690" s="433"/>
      <c r="EP2690" s="433"/>
      <c r="EQ2690" s="433"/>
      <c r="ER2690" s="433"/>
      <c r="ES2690" s="433"/>
      <c r="ET2690" s="433"/>
      <c r="EU2690" s="433"/>
      <c r="EV2690" s="433"/>
      <c r="EW2690" s="433"/>
      <c r="EX2690" s="433"/>
      <c r="EY2690" s="433"/>
      <c r="EZ2690" s="433"/>
      <c r="FA2690" s="433"/>
      <c r="FB2690" s="433"/>
      <c r="FC2690" s="433"/>
      <c r="FD2690" s="433"/>
      <c r="FE2690" s="433"/>
      <c r="FF2690" s="433"/>
      <c r="FG2690" s="433"/>
      <c r="FH2690" s="433"/>
      <c r="FI2690" s="433"/>
      <c r="FJ2690" s="433"/>
      <c r="FK2690" s="433"/>
      <c r="FL2690" s="433"/>
      <c r="FM2690" s="433"/>
      <c r="FN2690" s="433"/>
      <c r="FO2690" s="433"/>
      <c r="FP2690" s="433"/>
      <c r="FQ2690" s="433"/>
      <c r="FR2690" s="433"/>
      <c r="FS2690" s="433"/>
    </row>
    <row r="2691" spans="114:175" ht="15" customHeight="1">
      <c r="DJ2691" s="433"/>
      <c r="DK2691" s="433"/>
      <c r="DL2691" s="433"/>
      <c r="DM2691" s="433"/>
      <c r="DN2691" s="433"/>
      <c r="DO2691" s="433"/>
      <c r="DP2691" s="433"/>
      <c r="DQ2691" s="433"/>
      <c r="DR2691" s="433"/>
      <c r="DS2691" s="433"/>
      <c r="DT2691" s="433"/>
      <c r="DU2691" s="433"/>
      <c r="DV2691" s="433"/>
      <c r="DW2691" s="433"/>
      <c r="DX2691" s="433"/>
      <c r="DY2691" s="433"/>
      <c r="DZ2691" s="433"/>
      <c r="EA2691" s="433"/>
      <c r="EB2691" s="433"/>
      <c r="EC2691" s="433"/>
      <c r="ED2691" s="433"/>
      <c r="EE2691" s="433"/>
      <c r="EF2691" s="433"/>
      <c r="EG2691" s="433"/>
      <c r="EH2691" s="433"/>
      <c r="EI2691" s="433"/>
      <c r="EJ2691" s="433"/>
      <c r="EK2691" s="433"/>
      <c r="EL2691" s="433"/>
      <c r="EM2691" s="433"/>
      <c r="EN2691" s="433"/>
      <c r="EO2691" s="433"/>
      <c r="EP2691" s="433"/>
      <c r="EQ2691" s="433"/>
      <c r="ER2691" s="433"/>
      <c r="ES2691" s="433"/>
      <c r="ET2691" s="433"/>
      <c r="EU2691" s="433"/>
      <c r="EV2691" s="433"/>
      <c r="EW2691" s="433"/>
      <c r="EX2691" s="433"/>
      <c r="EY2691" s="433"/>
      <c r="EZ2691" s="433"/>
      <c r="FA2691" s="433"/>
      <c r="FB2691" s="433"/>
      <c r="FC2691" s="433"/>
      <c r="FD2691" s="433"/>
      <c r="FE2691" s="433"/>
      <c r="FF2691" s="433"/>
      <c r="FG2691" s="433"/>
      <c r="FH2691" s="433"/>
      <c r="FI2691" s="433"/>
      <c r="FJ2691" s="433"/>
      <c r="FK2691" s="433"/>
      <c r="FL2691" s="433"/>
      <c r="FM2691" s="433"/>
      <c r="FN2691" s="433"/>
      <c r="FO2691" s="433"/>
      <c r="FP2691" s="433"/>
      <c r="FQ2691" s="433"/>
      <c r="FR2691" s="433"/>
      <c r="FS2691" s="433"/>
    </row>
    <row r="2692" spans="114:175" ht="15" customHeight="1">
      <c r="DJ2692" s="433"/>
      <c r="DK2692" s="433"/>
      <c r="DL2692" s="433"/>
      <c r="DM2692" s="433"/>
      <c r="DN2692" s="433"/>
      <c r="DO2692" s="433"/>
      <c r="DP2692" s="433"/>
      <c r="DQ2692" s="433"/>
      <c r="DR2692" s="433"/>
      <c r="DS2692" s="433"/>
      <c r="DT2692" s="433"/>
      <c r="DU2692" s="433"/>
      <c r="DV2692" s="433"/>
      <c r="DW2692" s="433"/>
      <c r="DX2692" s="433"/>
      <c r="DY2692" s="433"/>
      <c r="DZ2692" s="433"/>
      <c r="EA2692" s="433"/>
      <c r="EB2692" s="433"/>
      <c r="EC2692" s="433"/>
      <c r="ED2692" s="433"/>
      <c r="EE2692" s="433"/>
      <c r="EF2692" s="433"/>
      <c r="EG2692" s="433"/>
      <c r="EH2692" s="433"/>
      <c r="EI2692" s="433"/>
      <c r="EJ2692" s="433"/>
      <c r="EK2692" s="433"/>
      <c r="EL2692" s="433"/>
      <c r="EM2692" s="433"/>
      <c r="EN2692" s="433"/>
      <c r="EO2692" s="433"/>
      <c r="EP2692" s="433"/>
      <c r="EQ2692" s="433"/>
      <c r="ER2692" s="433"/>
      <c r="ES2692" s="433"/>
      <c r="ET2692" s="433"/>
      <c r="EU2692" s="433"/>
      <c r="EV2692" s="433"/>
      <c r="EW2692" s="433"/>
      <c r="EX2692" s="433"/>
      <c r="EY2692" s="433"/>
      <c r="EZ2692" s="433"/>
      <c r="FA2692" s="433"/>
      <c r="FB2692" s="433"/>
      <c r="FC2692" s="433"/>
      <c r="FD2692" s="433"/>
      <c r="FE2692" s="433"/>
      <c r="FF2692" s="433"/>
      <c r="FG2692" s="433"/>
      <c r="FH2692" s="433"/>
      <c r="FI2692" s="433"/>
      <c r="FJ2692" s="433"/>
      <c r="FK2692" s="433"/>
      <c r="FL2692" s="433"/>
      <c r="FM2692" s="433"/>
      <c r="FN2692" s="433"/>
      <c r="FO2692" s="433"/>
      <c r="FP2692" s="433"/>
      <c r="FQ2692" s="433"/>
      <c r="FR2692" s="433"/>
      <c r="FS2692" s="433"/>
    </row>
    <row r="2693" spans="114:175" ht="15" customHeight="1">
      <c r="DJ2693" s="433"/>
      <c r="DK2693" s="433"/>
      <c r="DL2693" s="433"/>
      <c r="DM2693" s="433"/>
      <c r="DN2693" s="433"/>
      <c r="DO2693" s="433"/>
      <c r="DP2693" s="433"/>
      <c r="DQ2693" s="433"/>
      <c r="DR2693" s="433"/>
      <c r="DS2693" s="433"/>
      <c r="DT2693" s="433"/>
      <c r="DU2693" s="433"/>
      <c r="DV2693" s="433"/>
      <c r="DW2693" s="433"/>
      <c r="DX2693" s="433"/>
      <c r="DY2693" s="433"/>
      <c r="DZ2693" s="433"/>
      <c r="EA2693" s="433"/>
      <c r="EB2693" s="433"/>
      <c r="EC2693" s="433"/>
      <c r="ED2693" s="433"/>
      <c r="EE2693" s="433"/>
      <c r="EF2693" s="433"/>
      <c r="EG2693" s="433"/>
      <c r="EH2693" s="433"/>
      <c r="EI2693" s="433"/>
      <c r="EJ2693" s="433"/>
      <c r="EK2693" s="433"/>
      <c r="EL2693" s="433"/>
      <c r="EM2693" s="433"/>
      <c r="EN2693" s="433"/>
      <c r="EO2693" s="433"/>
      <c r="EP2693" s="433"/>
      <c r="EQ2693" s="433"/>
      <c r="ER2693" s="433"/>
      <c r="ES2693" s="433"/>
      <c r="ET2693" s="433"/>
      <c r="EU2693" s="433"/>
      <c r="EV2693" s="433"/>
      <c r="EW2693" s="433"/>
      <c r="EX2693" s="433"/>
      <c r="EY2693" s="433"/>
      <c r="EZ2693" s="433"/>
      <c r="FA2693" s="433"/>
      <c r="FB2693" s="433"/>
      <c r="FC2693" s="433"/>
      <c r="FD2693" s="433"/>
      <c r="FE2693" s="433"/>
      <c r="FF2693" s="433"/>
      <c r="FG2693" s="433"/>
      <c r="FH2693" s="433"/>
      <c r="FI2693" s="433"/>
      <c r="FJ2693" s="433"/>
      <c r="FK2693" s="433"/>
      <c r="FL2693" s="433"/>
      <c r="FM2693" s="433"/>
      <c r="FN2693" s="433"/>
      <c r="FO2693" s="433"/>
      <c r="FP2693" s="433"/>
      <c r="FQ2693" s="433"/>
      <c r="FR2693" s="433"/>
      <c r="FS2693" s="433"/>
    </row>
    <row r="2694" spans="114:175" ht="15" customHeight="1">
      <c r="DJ2694" s="433"/>
      <c r="DK2694" s="433"/>
      <c r="DL2694" s="433"/>
      <c r="DM2694" s="433"/>
      <c r="DN2694" s="433"/>
      <c r="DO2694" s="433"/>
      <c r="DP2694" s="433"/>
      <c r="DQ2694" s="433"/>
      <c r="DR2694" s="433"/>
      <c r="DS2694" s="433"/>
      <c r="DT2694" s="433"/>
      <c r="DU2694" s="433"/>
      <c r="DV2694" s="433"/>
      <c r="DW2694" s="433"/>
      <c r="DX2694" s="433"/>
      <c r="DY2694" s="433"/>
      <c r="DZ2694" s="433"/>
      <c r="EA2694" s="433"/>
      <c r="EB2694" s="433"/>
      <c r="EC2694" s="433"/>
      <c r="ED2694" s="433"/>
      <c r="EE2694" s="433"/>
      <c r="EF2694" s="433"/>
      <c r="EG2694" s="433"/>
      <c r="EH2694" s="433"/>
      <c r="EI2694" s="433"/>
      <c r="EJ2694" s="433"/>
      <c r="EK2694" s="433"/>
      <c r="EL2694" s="433"/>
      <c r="EM2694" s="433"/>
      <c r="EN2694" s="433"/>
      <c r="EO2694" s="433"/>
      <c r="EP2694" s="433"/>
      <c r="EQ2694" s="433"/>
      <c r="ER2694" s="433"/>
      <c r="ES2694" s="433"/>
      <c r="ET2694" s="433"/>
      <c r="EU2694" s="433"/>
      <c r="EV2694" s="433"/>
      <c r="EW2694" s="433"/>
      <c r="EX2694" s="433"/>
      <c r="EY2694" s="433"/>
      <c r="EZ2694" s="433"/>
      <c r="FA2694" s="433"/>
      <c r="FB2694" s="433"/>
      <c r="FC2694" s="433"/>
      <c r="FD2694" s="433"/>
      <c r="FE2694" s="433"/>
      <c r="FF2694" s="433"/>
      <c r="FG2694" s="433"/>
      <c r="FH2694" s="433"/>
      <c r="FI2694" s="433"/>
      <c r="FJ2694" s="433"/>
      <c r="FK2694" s="433"/>
      <c r="FL2694" s="433"/>
      <c r="FM2694" s="433"/>
      <c r="FN2694" s="433"/>
      <c r="FO2694" s="433"/>
      <c r="FP2694" s="433"/>
      <c r="FQ2694" s="433"/>
      <c r="FR2694" s="433"/>
      <c r="FS2694" s="433"/>
    </row>
    <row r="2695" spans="114:175" ht="15" customHeight="1">
      <c r="DJ2695" s="433"/>
      <c r="DK2695" s="433"/>
      <c r="DL2695" s="433"/>
      <c r="DM2695" s="433"/>
      <c r="DN2695" s="433"/>
      <c r="DO2695" s="433"/>
      <c r="DP2695" s="433"/>
      <c r="DQ2695" s="433"/>
      <c r="DR2695" s="433"/>
      <c r="DS2695" s="433"/>
      <c r="DT2695" s="433"/>
      <c r="DU2695" s="433"/>
      <c r="DV2695" s="433"/>
      <c r="DW2695" s="433"/>
      <c r="DX2695" s="433"/>
      <c r="DY2695" s="433"/>
      <c r="DZ2695" s="433"/>
      <c r="EA2695" s="433"/>
      <c r="EB2695" s="433"/>
      <c r="EC2695" s="433"/>
      <c r="ED2695" s="433"/>
      <c r="EE2695" s="433"/>
      <c r="EF2695" s="433"/>
      <c r="EG2695" s="433"/>
      <c r="EH2695" s="433"/>
      <c r="EI2695" s="433"/>
      <c r="EJ2695" s="433"/>
      <c r="EK2695" s="433"/>
      <c r="EL2695" s="433"/>
      <c r="EM2695" s="433"/>
      <c r="EN2695" s="433"/>
      <c r="EO2695" s="433"/>
      <c r="EP2695" s="433"/>
      <c r="EQ2695" s="433"/>
      <c r="ER2695" s="433"/>
      <c r="ES2695" s="433"/>
      <c r="ET2695" s="433"/>
      <c r="EU2695" s="433"/>
      <c r="EV2695" s="433"/>
      <c r="EW2695" s="433"/>
      <c r="EX2695" s="433"/>
      <c r="EY2695" s="433"/>
      <c r="EZ2695" s="433"/>
      <c r="FA2695" s="433"/>
      <c r="FB2695" s="433"/>
      <c r="FC2695" s="433"/>
      <c r="FD2695" s="433"/>
      <c r="FE2695" s="433"/>
      <c r="FF2695" s="433"/>
      <c r="FG2695" s="433"/>
      <c r="FH2695" s="433"/>
      <c r="FI2695" s="433"/>
      <c r="FJ2695" s="433"/>
      <c r="FK2695" s="433"/>
      <c r="FL2695" s="433"/>
      <c r="FM2695" s="433"/>
      <c r="FN2695" s="433"/>
      <c r="FO2695" s="433"/>
      <c r="FP2695" s="433"/>
      <c r="FQ2695" s="433"/>
      <c r="FR2695" s="433"/>
      <c r="FS2695" s="433"/>
    </row>
    <row r="2696" spans="114:175" ht="15" customHeight="1">
      <c r="DJ2696" s="433"/>
      <c r="DK2696" s="433"/>
      <c r="DL2696" s="433"/>
      <c r="DM2696" s="433"/>
      <c r="DN2696" s="433"/>
      <c r="DO2696" s="433"/>
      <c r="DP2696" s="433"/>
      <c r="DQ2696" s="433"/>
      <c r="DR2696" s="433"/>
      <c r="DS2696" s="433"/>
      <c r="DT2696" s="433"/>
      <c r="DU2696" s="433"/>
      <c r="DV2696" s="433"/>
      <c r="DW2696" s="433"/>
      <c r="DX2696" s="433"/>
      <c r="DY2696" s="433"/>
      <c r="DZ2696" s="433"/>
      <c r="EA2696" s="433"/>
      <c r="EB2696" s="433"/>
      <c r="EC2696" s="433"/>
      <c r="ED2696" s="433"/>
      <c r="EE2696" s="433"/>
      <c r="EF2696" s="433"/>
      <c r="EG2696" s="433"/>
      <c r="EH2696" s="433"/>
      <c r="EI2696" s="433"/>
      <c r="EJ2696" s="433"/>
      <c r="EK2696" s="433"/>
      <c r="EL2696" s="433"/>
      <c r="EM2696" s="433"/>
      <c r="EN2696" s="433"/>
      <c r="EO2696" s="433"/>
      <c r="EP2696" s="433"/>
      <c r="EQ2696" s="433"/>
      <c r="ER2696" s="433"/>
      <c r="ES2696" s="433"/>
      <c r="ET2696" s="433"/>
      <c r="EU2696" s="433"/>
      <c r="EV2696" s="433"/>
      <c r="EW2696" s="433"/>
      <c r="EX2696" s="433"/>
      <c r="EY2696" s="433"/>
      <c r="EZ2696" s="433"/>
      <c r="FA2696" s="433"/>
      <c r="FB2696" s="433"/>
      <c r="FC2696" s="433"/>
      <c r="FD2696" s="433"/>
      <c r="FE2696" s="433"/>
      <c r="FF2696" s="433"/>
      <c r="FG2696" s="433"/>
      <c r="FH2696" s="433"/>
      <c r="FI2696" s="433"/>
      <c r="FJ2696" s="433"/>
      <c r="FK2696" s="433"/>
      <c r="FL2696" s="433"/>
      <c r="FM2696" s="433"/>
      <c r="FN2696" s="433"/>
      <c r="FO2696" s="433"/>
      <c r="FP2696" s="433"/>
      <c r="FQ2696" s="433"/>
      <c r="FR2696" s="433"/>
      <c r="FS2696" s="433"/>
    </row>
    <row r="2697" spans="114:175" ht="15" customHeight="1">
      <c r="DJ2697" s="433"/>
      <c r="DK2697" s="433"/>
      <c r="DL2697" s="433"/>
      <c r="DM2697" s="433"/>
      <c r="DN2697" s="433"/>
      <c r="DO2697" s="433"/>
      <c r="DP2697" s="433"/>
      <c r="DQ2697" s="433"/>
      <c r="DR2697" s="433"/>
      <c r="DS2697" s="433"/>
      <c r="DT2697" s="433"/>
      <c r="DU2697" s="433"/>
      <c r="DV2697" s="433"/>
      <c r="DW2697" s="433"/>
      <c r="DX2697" s="433"/>
      <c r="DY2697" s="433"/>
      <c r="DZ2697" s="433"/>
      <c r="EA2697" s="433"/>
      <c r="EB2697" s="433"/>
      <c r="EC2697" s="433"/>
      <c r="ED2697" s="433"/>
      <c r="EE2697" s="433"/>
      <c r="EF2697" s="433"/>
      <c r="EG2697" s="433"/>
      <c r="EH2697" s="433"/>
      <c r="EI2697" s="433"/>
      <c r="EJ2697" s="433"/>
      <c r="EK2697" s="433"/>
      <c r="EL2697" s="433"/>
      <c r="EM2697" s="433"/>
      <c r="EN2697" s="433"/>
      <c r="EO2697" s="433"/>
      <c r="EP2697" s="433"/>
      <c r="EQ2697" s="433"/>
      <c r="ER2697" s="433"/>
      <c r="ES2697" s="433"/>
      <c r="ET2697" s="433"/>
      <c r="EU2697" s="433"/>
      <c r="EV2697" s="433"/>
      <c r="EW2697" s="433"/>
      <c r="EX2697" s="433"/>
      <c r="EY2697" s="433"/>
      <c r="EZ2697" s="433"/>
      <c r="FA2697" s="433"/>
      <c r="FB2697" s="433"/>
      <c r="FC2697" s="433"/>
      <c r="FD2697" s="433"/>
      <c r="FE2697" s="433"/>
      <c r="FF2697" s="433"/>
      <c r="FG2697" s="433"/>
      <c r="FH2697" s="433"/>
      <c r="FI2697" s="433"/>
      <c r="FJ2697" s="433"/>
      <c r="FK2697" s="433"/>
      <c r="FL2697" s="433"/>
      <c r="FM2697" s="433"/>
      <c r="FN2697" s="433"/>
      <c r="FO2697" s="433"/>
      <c r="FP2697" s="433"/>
      <c r="FQ2697" s="433"/>
      <c r="FR2697" s="433"/>
      <c r="FS2697" s="433"/>
    </row>
    <row r="2698" spans="114:175" ht="15" customHeight="1">
      <c r="DJ2698" s="433"/>
      <c r="DK2698" s="433"/>
      <c r="DL2698" s="433"/>
      <c r="DM2698" s="433"/>
      <c r="DN2698" s="433"/>
      <c r="DO2698" s="433"/>
      <c r="DP2698" s="433"/>
      <c r="DQ2698" s="433"/>
      <c r="DR2698" s="433"/>
      <c r="DS2698" s="433"/>
      <c r="DT2698" s="433"/>
      <c r="DU2698" s="433"/>
      <c r="DV2698" s="433"/>
      <c r="DW2698" s="433"/>
      <c r="DX2698" s="433"/>
      <c r="DY2698" s="433"/>
      <c r="DZ2698" s="433"/>
      <c r="EA2698" s="433"/>
      <c r="EB2698" s="433"/>
      <c r="EC2698" s="433"/>
      <c r="ED2698" s="433"/>
      <c r="EE2698" s="433"/>
      <c r="EF2698" s="433"/>
      <c r="EG2698" s="433"/>
      <c r="EH2698" s="433"/>
      <c r="EI2698" s="433"/>
      <c r="EJ2698" s="433"/>
      <c r="EK2698" s="433"/>
      <c r="EL2698" s="433"/>
      <c r="EM2698" s="433"/>
      <c r="EN2698" s="433"/>
      <c r="EO2698" s="433"/>
      <c r="EP2698" s="433"/>
      <c r="EQ2698" s="433"/>
      <c r="ER2698" s="433"/>
      <c r="ES2698" s="433"/>
      <c r="ET2698" s="433"/>
      <c r="EU2698" s="433"/>
      <c r="EV2698" s="433"/>
      <c r="EW2698" s="433"/>
      <c r="EX2698" s="433"/>
      <c r="EY2698" s="433"/>
      <c r="EZ2698" s="433"/>
      <c r="FA2698" s="433"/>
      <c r="FB2698" s="433"/>
      <c r="FC2698" s="433"/>
      <c r="FD2698" s="433"/>
      <c r="FE2698" s="433"/>
      <c r="FF2698" s="433"/>
      <c r="FG2698" s="433"/>
      <c r="FH2698" s="433"/>
      <c r="FI2698" s="433"/>
      <c r="FJ2698" s="433"/>
      <c r="FK2698" s="433"/>
      <c r="FL2698" s="433"/>
      <c r="FM2698" s="433"/>
      <c r="FN2698" s="433"/>
      <c r="FO2698" s="433"/>
      <c r="FP2698" s="433"/>
      <c r="FQ2698" s="433"/>
      <c r="FR2698" s="433"/>
      <c r="FS2698" s="433"/>
    </row>
    <row r="2699" spans="114:175" ht="15" customHeight="1">
      <c r="DJ2699" s="433"/>
      <c r="DK2699" s="433"/>
      <c r="DL2699" s="433"/>
      <c r="DM2699" s="433"/>
      <c r="DN2699" s="433"/>
      <c r="DO2699" s="433"/>
      <c r="DP2699" s="433"/>
      <c r="DQ2699" s="433"/>
      <c r="DR2699" s="433"/>
      <c r="DS2699" s="433"/>
      <c r="DT2699" s="433"/>
      <c r="DU2699" s="433"/>
      <c r="DV2699" s="433"/>
      <c r="DW2699" s="433"/>
      <c r="DX2699" s="433"/>
      <c r="DY2699" s="433"/>
      <c r="DZ2699" s="433"/>
      <c r="EA2699" s="433"/>
      <c r="EB2699" s="433"/>
      <c r="EC2699" s="433"/>
      <c r="ED2699" s="433"/>
      <c r="EE2699" s="433"/>
      <c r="EF2699" s="433"/>
      <c r="EG2699" s="433"/>
      <c r="EH2699" s="433"/>
      <c r="EI2699" s="433"/>
      <c r="EJ2699" s="433"/>
      <c r="EK2699" s="433"/>
      <c r="EL2699" s="433"/>
      <c r="EM2699" s="433"/>
      <c r="EN2699" s="433"/>
      <c r="EO2699" s="433"/>
      <c r="EP2699" s="433"/>
      <c r="EQ2699" s="433"/>
      <c r="ER2699" s="433"/>
      <c r="ES2699" s="433"/>
      <c r="ET2699" s="433"/>
      <c r="EU2699" s="433"/>
      <c r="EV2699" s="433"/>
      <c r="EW2699" s="433"/>
      <c r="EX2699" s="433"/>
      <c r="EY2699" s="433"/>
      <c r="EZ2699" s="433"/>
      <c r="FA2699" s="433"/>
      <c r="FB2699" s="433"/>
      <c r="FC2699" s="433"/>
      <c r="FD2699" s="433"/>
      <c r="FE2699" s="433"/>
      <c r="FF2699" s="433"/>
      <c r="FG2699" s="433"/>
      <c r="FH2699" s="433"/>
      <c r="FI2699" s="433"/>
      <c r="FJ2699" s="433"/>
      <c r="FK2699" s="433"/>
      <c r="FL2699" s="433"/>
      <c r="FM2699" s="433"/>
      <c r="FN2699" s="433"/>
      <c r="FO2699" s="433"/>
      <c r="FP2699" s="433"/>
      <c r="FQ2699" s="433"/>
      <c r="FR2699" s="433"/>
      <c r="FS2699" s="433"/>
    </row>
    <row r="2700" spans="114:175" ht="15" customHeight="1">
      <c r="DJ2700" s="433"/>
      <c r="DK2700" s="433"/>
      <c r="DL2700" s="433"/>
      <c r="DM2700" s="433"/>
      <c r="DN2700" s="433"/>
      <c r="DO2700" s="433"/>
      <c r="DP2700" s="433"/>
      <c r="DQ2700" s="433"/>
      <c r="DR2700" s="433"/>
      <c r="DS2700" s="433"/>
      <c r="DT2700" s="433"/>
      <c r="DU2700" s="433"/>
      <c r="DV2700" s="433"/>
      <c r="DW2700" s="433"/>
      <c r="DX2700" s="433"/>
      <c r="DY2700" s="433"/>
      <c r="DZ2700" s="433"/>
      <c r="EA2700" s="433"/>
      <c r="EB2700" s="433"/>
      <c r="EC2700" s="433"/>
      <c r="ED2700" s="433"/>
      <c r="EE2700" s="433"/>
      <c r="EF2700" s="433"/>
      <c r="EG2700" s="433"/>
      <c r="EH2700" s="433"/>
      <c r="EI2700" s="433"/>
      <c r="EJ2700" s="433"/>
      <c r="EK2700" s="433"/>
      <c r="EL2700" s="433"/>
      <c r="EM2700" s="433"/>
      <c r="EN2700" s="433"/>
      <c r="EO2700" s="433"/>
      <c r="EP2700" s="433"/>
      <c r="EQ2700" s="433"/>
      <c r="ER2700" s="433"/>
      <c r="ES2700" s="433"/>
      <c r="ET2700" s="433"/>
      <c r="EU2700" s="433"/>
      <c r="EV2700" s="433"/>
      <c r="EW2700" s="433"/>
      <c r="EX2700" s="433"/>
      <c r="EY2700" s="433"/>
      <c r="EZ2700" s="433"/>
      <c r="FA2700" s="433"/>
      <c r="FB2700" s="433"/>
      <c r="FC2700" s="433"/>
      <c r="FD2700" s="433"/>
      <c r="FE2700" s="433"/>
      <c r="FF2700" s="433"/>
      <c r="FG2700" s="433"/>
      <c r="FH2700" s="433"/>
      <c r="FI2700" s="433"/>
      <c r="FJ2700" s="433"/>
      <c r="FK2700" s="433"/>
      <c r="FL2700" s="433"/>
      <c r="FM2700" s="433"/>
      <c r="FN2700" s="433"/>
      <c r="FO2700" s="433"/>
      <c r="FP2700" s="433"/>
      <c r="FQ2700" s="433"/>
      <c r="FR2700" s="433"/>
      <c r="FS2700" s="433"/>
    </row>
    <row r="2701" spans="114:175" ht="15" customHeight="1">
      <c r="DJ2701" s="433"/>
      <c r="DK2701" s="433"/>
      <c r="DL2701" s="433"/>
      <c r="DM2701" s="433"/>
      <c r="DN2701" s="433"/>
      <c r="DO2701" s="433"/>
      <c r="DP2701" s="433"/>
      <c r="DQ2701" s="433"/>
      <c r="DR2701" s="433"/>
      <c r="DS2701" s="433"/>
      <c r="DT2701" s="433"/>
      <c r="DU2701" s="433"/>
      <c r="DV2701" s="433"/>
      <c r="DW2701" s="433"/>
      <c r="DX2701" s="433"/>
      <c r="DY2701" s="433"/>
      <c r="DZ2701" s="433"/>
      <c r="EA2701" s="433"/>
      <c r="EB2701" s="433"/>
      <c r="EC2701" s="433"/>
      <c r="ED2701" s="433"/>
      <c r="EE2701" s="433"/>
      <c r="EF2701" s="433"/>
      <c r="EG2701" s="433"/>
      <c r="EH2701" s="433"/>
      <c r="EI2701" s="433"/>
      <c r="EJ2701" s="433"/>
      <c r="EK2701" s="433"/>
      <c r="EL2701" s="433"/>
      <c r="EM2701" s="433"/>
      <c r="EN2701" s="433"/>
      <c r="EO2701" s="433"/>
      <c r="EP2701" s="433"/>
      <c r="EQ2701" s="433"/>
      <c r="ER2701" s="433"/>
      <c r="ES2701" s="433"/>
      <c r="ET2701" s="433"/>
      <c r="EU2701" s="433"/>
      <c r="EV2701" s="433"/>
      <c r="EW2701" s="433"/>
      <c r="EX2701" s="433"/>
      <c r="EY2701" s="433"/>
      <c r="EZ2701" s="433"/>
      <c r="FA2701" s="433"/>
      <c r="FB2701" s="433"/>
      <c r="FC2701" s="433"/>
      <c r="FD2701" s="433"/>
      <c r="FE2701" s="433"/>
      <c r="FF2701" s="433"/>
      <c r="FG2701" s="433"/>
      <c r="FH2701" s="433"/>
      <c r="FI2701" s="433"/>
      <c r="FJ2701" s="433"/>
      <c r="FK2701" s="433"/>
      <c r="FL2701" s="433"/>
      <c r="FM2701" s="433"/>
      <c r="FN2701" s="433"/>
      <c r="FO2701" s="433"/>
      <c r="FP2701" s="433"/>
      <c r="FQ2701" s="433"/>
      <c r="FR2701" s="433"/>
      <c r="FS2701" s="433"/>
    </row>
    <row r="2702" spans="114:175" ht="15" customHeight="1">
      <c r="DJ2702" s="433"/>
      <c r="DK2702" s="433"/>
      <c r="DL2702" s="433"/>
      <c r="DM2702" s="433"/>
      <c r="DN2702" s="433"/>
      <c r="DO2702" s="433"/>
      <c r="DP2702" s="433"/>
      <c r="DQ2702" s="433"/>
      <c r="DR2702" s="433"/>
      <c r="DS2702" s="433"/>
      <c r="DT2702" s="433"/>
      <c r="DU2702" s="433"/>
      <c r="DV2702" s="433"/>
      <c r="DW2702" s="433"/>
      <c r="DX2702" s="433"/>
      <c r="DY2702" s="433"/>
      <c r="DZ2702" s="433"/>
      <c r="EA2702" s="433"/>
      <c r="EB2702" s="433"/>
      <c r="EC2702" s="433"/>
      <c r="ED2702" s="433"/>
      <c r="EE2702" s="433"/>
      <c r="EF2702" s="433"/>
      <c r="EG2702" s="433"/>
      <c r="EH2702" s="433"/>
      <c r="EI2702" s="433"/>
      <c r="EJ2702" s="433"/>
      <c r="EK2702" s="433"/>
      <c r="EL2702" s="433"/>
      <c r="EM2702" s="433"/>
      <c r="EN2702" s="433"/>
      <c r="EO2702" s="433"/>
      <c r="EP2702" s="433"/>
      <c r="EQ2702" s="433"/>
      <c r="ER2702" s="433"/>
      <c r="ES2702" s="433"/>
      <c r="ET2702" s="433"/>
      <c r="EU2702" s="433"/>
      <c r="EV2702" s="433"/>
      <c r="EW2702" s="433"/>
      <c r="EX2702" s="433"/>
      <c r="EY2702" s="433"/>
      <c r="EZ2702" s="433"/>
      <c r="FA2702" s="433"/>
      <c r="FB2702" s="433"/>
      <c r="FC2702" s="433"/>
      <c r="FD2702" s="433"/>
      <c r="FE2702" s="433"/>
      <c r="FF2702" s="433"/>
      <c r="FG2702" s="433"/>
      <c r="FH2702" s="433"/>
      <c r="FI2702" s="433"/>
      <c r="FJ2702" s="433"/>
      <c r="FK2702" s="433"/>
      <c r="FL2702" s="433"/>
      <c r="FM2702" s="433"/>
      <c r="FN2702" s="433"/>
      <c r="FO2702" s="433"/>
      <c r="FP2702" s="433"/>
      <c r="FQ2702" s="433"/>
      <c r="FR2702" s="433"/>
      <c r="FS2702" s="433"/>
    </row>
    <row r="2703" spans="114:175" ht="15" customHeight="1">
      <c r="DJ2703" s="433"/>
      <c r="DK2703" s="433"/>
      <c r="DL2703" s="433"/>
      <c r="DM2703" s="433"/>
      <c r="DN2703" s="433"/>
      <c r="DO2703" s="433"/>
      <c r="DP2703" s="433"/>
      <c r="DQ2703" s="433"/>
      <c r="DR2703" s="433"/>
      <c r="DS2703" s="433"/>
      <c r="DT2703" s="433"/>
      <c r="DU2703" s="433"/>
      <c r="DV2703" s="433"/>
      <c r="DW2703" s="433"/>
      <c r="DX2703" s="433"/>
      <c r="DY2703" s="433"/>
      <c r="DZ2703" s="433"/>
      <c r="EA2703" s="433"/>
      <c r="EB2703" s="433"/>
      <c r="EC2703" s="433"/>
      <c r="ED2703" s="433"/>
      <c r="EE2703" s="433"/>
      <c r="EF2703" s="433"/>
      <c r="EG2703" s="433"/>
      <c r="EH2703" s="433"/>
      <c r="EI2703" s="433"/>
      <c r="EJ2703" s="433"/>
      <c r="EK2703" s="433"/>
      <c r="EL2703" s="433"/>
      <c r="EM2703" s="433"/>
      <c r="EN2703" s="433"/>
      <c r="EO2703" s="433"/>
      <c r="EP2703" s="433"/>
      <c r="EQ2703" s="433"/>
      <c r="ER2703" s="433"/>
      <c r="ES2703" s="433"/>
      <c r="ET2703" s="433"/>
      <c r="EU2703" s="433"/>
      <c r="EV2703" s="433"/>
      <c r="EW2703" s="433"/>
      <c r="EX2703" s="433"/>
      <c r="EY2703" s="433"/>
      <c r="EZ2703" s="433"/>
      <c r="FA2703" s="433"/>
      <c r="FB2703" s="433"/>
      <c r="FC2703" s="433"/>
      <c r="FD2703" s="433"/>
      <c r="FE2703" s="433"/>
      <c r="FF2703" s="433"/>
      <c r="FG2703" s="433"/>
      <c r="FH2703" s="433"/>
      <c r="FI2703" s="433"/>
      <c r="FJ2703" s="433"/>
      <c r="FK2703" s="433"/>
      <c r="FL2703" s="433"/>
      <c r="FM2703" s="433"/>
      <c r="FN2703" s="433"/>
      <c r="FO2703" s="433"/>
      <c r="FP2703" s="433"/>
      <c r="FQ2703" s="433"/>
      <c r="FR2703" s="433"/>
      <c r="FS2703" s="433"/>
    </row>
    <row r="2704" spans="114:175" ht="15" customHeight="1">
      <c r="DJ2704" s="433"/>
      <c r="DK2704" s="433"/>
      <c r="DL2704" s="433"/>
      <c r="DM2704" s="433"/>
      <c r="DN2704" s="433"/>
      <c r="DO2704" s="433"/>
      <c r="DP2704" s="433"/>
      <c r="DQ2704" s="433"/>
      <c r="DR2704" s="433"/>
      <c r="DS2704" s="433"/>
      <c r="DT2704" s="433"/>
      <c r="DU2704" s="433"/>
      <c r="DV2704" s="433"/>
      <c r="DW2704" s="433"/>
      <c r="DX2704" s="433"/>
      <c r="DY2704" s="433"/>
      <c r="DZ2704" s="433"/>
      <c r="EA2704" s="433"/>
      <c r="EB2704" s="433"/>
      <c r="EC2704" s="433"/>
      <c r="ED2704" s="433"/>
      <c r="EE2704" s="433"/>
      <c r="EF2704" s="433"/>
      <c r="EG2704" s="433"/>
      <c r="EH2704" s="433"/>
      <c r="EI2704" s="433"/>
      <c r="EJ2704" s="433"/>
      <c r="EK2704" s="433"/>
      <c r="EL2704" s="433"/>
      <c r="EM2704" s="433"/>
      <c r="EN2704" s="433"/>
      <c r="EO2704" s="433"/>
      <c r="EP2704" s="433"/>
      <c r="EQ2704" s="433"/>
      <c r="ER2704" s="433"/>
      <c r="ES2704" s="433"/>
      <c r="ET2704" s="433"/>
      <c r="EU2704" s="433"/>
      <c r="EV2704" s="433"/>
      <c r="EW2704" s="433"/>
      <c r="EX2704" s="433"/>
      <c r="EY2704" s="433"/>
      <c r="EZ2704" s="433"/>
      <c r="FA2704" s="433"/>
      <c r="FB2704" s="433"/>
      <c r="FC2704" s="433"/>
      <c r="FD2704" s="433"/>
      <c r="FE2704" s="433"/>
      <c r="FF2704" s="433"/>
      <c r="FG2704" s="433"/>
      <c r="FH2704" s="433"/>
      <c r="FI2704" s="433"/>
      <c r="FJ2704" s="433"/>
      <c r="FK2704" s="433"/>
      <c r="FL2704" s="433"/>
      <c r="FM2704" s="433"/>
      <c r="FN2704" s="433"/>
      <c r="FO2704" s="433"/>
      <c r="FP2704" s="433"/>
      <c r="FQ2704" s="433"/>
      <c r="FR2704" s="433"/>
      <c r="FS2704" s="433"/>
    </row>
    <row r="2705" spans="114:175" ht="15" customHeight="1">
      <c r="DJ2705" s="433"/>
      <c r="DK2705" s="433"/>
      <c r="DL2705" s="433"/>
      <c r="DM2705" s="433"/>
      <c r="DN2705" s="433"/>
      <c r="DO2705" s="433"/>
      <c r="DP2705" s="433"/>
      <c r="DQ2705" s="433"/>
      <c r="DR2705" s="433"/>
      <c r="DS2705" s="433"/>
      <c r="DT2705" s="433"/>
      <c r="DU2705" s="433"/>
      <c r="DV2705" s="433"/>
      <c r="DW2705" s="433"/>
      <c r="DX2705" s="433"/>
      <c r="DY2705" s="433"/>
      <c r="DZ2705" s="433"/>
      <c r="EA2705" s="433"/>
      <c r="EB2705" s="433"/>
      <c r="EC2705" s="433"/>
      <c r="ED2705" s="433"/>
      <c r="EE2705" s="433"/>
      <c r="EF2705" s="433"/>
      <c r="EG2705" s="433"/>
      <c r="EH2705" s="433"/>
      <c r="EI2705" s="433"/>
      <c r="EJ2705" s="433"/>
      <c r="EK2705" s="433"/>
      <c r="EL2705" s="433"/>
      <c r="EM2705" s="433"/>
      <c r="EN2705" s="433"/>
      <c r="EO2705" s="433"/>
      <c r="EP2705" s="433"/>
      <c r="EQ2705" s="433"/>
      <c r="ER2705" s="433"/>
      <c r="ES2705" s="433"/>
      <c r="ET2705" s="433"/>
      <c r="EU2705" s="433"/>
      <c r="EV2705" s="433"/>
      <c r="EW2705" s="433"/>
      <c r="EX2705" s="433"/>
      <c r="EY2705" s="433"/>
      <c r="EZ2705" s="433"/>
      <c r="FA2705" s="433"/>
      <c r="FB2705" s="433"/>
      <c r="FC2705" s="433"/>
      <c r="FD2705" s="433"/>
      <c r="FE2705" s="433"/>
      <c r="FF2705" s="433"/>
      <c r="FG2705" s="433"/>
      <c r="FH2705" s="433"/>
      <c r="FI2705" s="433"/>
      <c r="FJ2705" s="433"/>
      <c r="FK2705" s="433"/>
      <c r="FL2705" s="433"/>
      <c r="FM2705" s="433"/>
      <c r="FN2705" s="433"/>
      <c r="FO2705" s="433"/>
      <c r="FP2705" s="433"/>
      <c r="FQ2705" s="433"/>
      <c r="FR2705" s="433"/>
      <c r="FS2705" s="433"/>
    </row>
    <row r="2706" spans="114:175" ht="15" customHeight="1">
      <c r="DJ2706" s="433"/>
      <c r="DK2706" s="433"/>
      <c r="DL2706" s="433"/>
      <c r="DM2706" s="433"/>
      <c r="DN2706" s="433"/>
      <c r="DO2706" s="433"/>
      <c r="DP2706" s="433"/>
      <c r="DQ2706" s="433"/>
      <c r="DR2706" s="433"/>
      <c r="DS2706" s="433"/>
      <c r="DT2706" s="433"/>
      <c r="DU2706" s="433"/>
      <c r="DV2706" s="433"/>
      <c r="DW2706" s="433"/>
      <c r="DX2706" s="433"/>
      <c r="DY2706" s="433"/>
      <c r="DZ2706" s="433"/>
      <c r="EA2706" s="433"/>
      <c r="EB2706" s="433"/>
      <c r="EC2706" s="433"/>
      <c r="ED2706" s="433"/>
      <c r="EE2706" s="433"/>
      <c r="EF2706" s="433"/>
      <c r="EG2706" s="433"/>
      <c r="EH2706" s="433"/>
      <c r="EI2706" s="433"/>
      <c r="EJ2706" s="433"/>
      <c r="EK2706" s="433"/>
      <c r="EL2706" s="433"/>
      <c r="EM2706" s="433"/>
      <c r="EN2706" s="433"/>
      <c r="EO2706" s="433"/>
      <c r="EP2706" s="433"/>
      <c r="EQ2706" s="433"/>
      <c r="ER2706" s="433"/>
      <c r="ES2706" s="433"/>
      <c r="ET2706" s="433"/>
      <c r="EU2706" s="433"/>
      <c r="EV2706" s="433"/>
      <c r="EW2706" s="433"/>
      <c r="EX2706" s="433"/>
      <c r="EY2706" s="433"/>
      <c r="EZ2706" s="433"/>
      <c r="FA2706" s="433"/>
      <c r="FB2706" s="433"/>
      <c r="FC2706" s="433"/>
      <c r="FD2706" s="433"/>
      <c r="FE2706" s="433"/>
      <c r="FF2706" s="433"/>
      <c r="FG2706" s="433"/>
      <c r="FH2706" s="433"/>
      <c r="FI2706" s="433"/>
      <c r="FJ2706" s="433"/>
      <c r="FK2706" s="433"/>
      <c r="FL2706" s="433"/>
      <c r="FM2706" s="433"/>
      <c r="FN2706" s="433"/>
      <c r="FO2706" s="433"/>
      <c r="FP2706" s="433"/>
      <c r="FQ2706" s="433"/>
      <c r="FR2706" s="433"/>
      <c r="FS2706" s="433"/>
    </row>
    <row r="2707" spans="114:175" ht="15" customHeight="1">
      <c r="DJ2707" s="433"/>
      <c r="DK2707" s="433"/>
      <c r="DL2707" s="433"/>
      <c r="DM2707" s="433"/>
      <c r="DN2707" s="433"/>
      <c r="DO2707" s="433"/>
      <c r="DP2707" s="433"/>
      <c r="DQ2707" s="433"/>
      <c r="DR2707" s="433"/>
      <c r="DS2707" s="433"/>
      <c r="DT2707" s="433"/>
      <c r="DU2707" s="433"/>
      <c r="DV2707" s="433"/>
      <c r="DW2707" s="433"/>
      <c r="DX2707" s="433"/>
      <c r="DY2707" s="433"/>
      <c r="DZ2707" s="433"/>
      <c r="EA2707" s="433"/>
      <c r="EB2707" s="433"/>
      <c r="EC2707" s="433"/>
      <c r="ED2707" s="433"/>
      <c r="EE2707" s="433"/>
      <c r="EF2707" s="433"/>
      <c r="EG2707" s="433"/>
      <c r="EH2707" s="433"/>
      <c r="EI2707" s="433"/>
      <c r="EJ2707" s="433"/>
      <c r="EK2707" s="433"/>
      <c r="EL2707" s="433"/>
      <c r="EM2707" s="433"/>
      <c r="EN2707" s="433"/>
      <c r="EO2707" s="433"/>
      <c r="EP2707" s="433"/>
      <c r="EQ2707" s="433"/>
      <c r="ER2707" s="433"/>
      <c r="ES2707" s="433"/>
      <c r="ET2707" s="433"/>
      <c r="EU2707" s="433"/>
      <c r="EV2707" s="433"/>
      <c r="EW2707" s="433"/>
      <c r="EX2707" s="433"/>
      <c r="EY2707" s="433"/>
      <c r="EZ2707" s="433"/>
      <c r="FA2707" s="433"/>
      <c r="FB2707" s="433"/>
      <c r="FC2707" s="433"/>
      <c r="FD2707" s="433"/>
      <c r="FE2707" s="433"/>
      <c r="FF2707" s="433"/>
      <c r="FG2707" s="433"/>
      <c r="FH2707" s="433"/>
      <c r="FI2707" s="433"/>
      <c r="FJ2707" s="433"/>
      <c r="FK2707" s="433"/>
      <c r="FL2707" s="433"/>
      <c r="FM2707" s="433"/>
      <c r="FN2707" s="433"/>
      <c r="FO2707" s="433"/>
      <c r="FP2707" s="433"/>
      <c r="FQ2707" s="433"/>
      <c r="FR2707" s="433"/>
      <c r="FS2707" s="433"/>
    </row>
    <row r="2708" spans="114:175" ht="15" customHeight="1">
      <c r="DJ2708" s="433"/>
      <c r="DK2708" s="433"/>
      <c r="DL2708" s="433"/>
      <c r="DM2708" s="433"/>
      <c r="DN2708" s="433"/>
      <c r="DO2708" s="433"/>
      <c r="DP2708" s="433"/>
      <c r="DQ2708" s="433"/>
      <c r="DR2708" s="433"/>
      <c r="DS2708" s="433"/>
      <c r="DT2708" s="433"/>
      <c r="DU2708" s="433"/>
      <c r="DV2708" s="433"/>
      <c r="DW2708" s="433"/>
      <c r="DX2708" s="433"/>
      <c r="DY2708" s="433"/>
      <c r="DZ2708" s="433"/>
      <c r="EA2708" s="433"/>
      <c r="EB2708" s="433"/>
      <c r="EC2708" s="433"/>
      <c r="ED2708" s="433"/>
      <c r="EE2708" s="433"/>
      <c r="EF2708" s="433"/>
      <c r="EG2708" s="433"/>
      <c r="EH2708" s="433"/>
      <c r="EI2708" s="433"/>
      <c r="EJ2708" s="433"/>
      <c r="EK2708" s="433"/>
      <c r="EL2708" s="433"/>
      <c r="EM2708" s="433"/>
      <c r="EN2708" s="433"/>
      <c r="EO2708" s="433"/>
      <c r="EP2708" s="433"/>
      <c r="EQ2708" s="433"/>
      <c r="ER2708" s="433"/>
      <c r="ES2708" s="433"/>
      <c r="ET2708" s="433"/>
      <c r="EU2708" s="433"/>
      <c r="EV2708" s="433"/>
      <c r="EW2708" s="433"/>
      <c r="EX2708" s="433"/>
      <c r="EY2708" s="433"/>
      <c r="EZ2708" s="433"/>
      <c r="FA2708" s="433"/>
      <c r="FB2708" s="433"/>
      <c r="FC2708" s="433"/>
      <c r="FD2708" s="433"/>
      <c r="FE2708" s="433"/>
      <c r="FF2708" s="433"/>
      <c r="FG2708" s="433"/>
      <c r="FH2708" s="433"/>
      <c r="FI2708" s="433"/>
      <c r="FJ2708" s="433"/>
      <c r="FK2708" s="433"/>
      <c r="FL2708" s="433"/>
      <c r="FM2708" s="433"/>
      <c r="FN2708" s="433"/>
      <c r="FO2708" s="433"/>
      <c r="FP2708" s="433"/>
      <c r="FQ2708" s="433"/>
      <c r="FR2708" s="433"/>
      <c r="FS2708" s="433"/>
    </row>
    <row r="2709" spans="114:175" ht="15" customHeight="1">
      <c r="DJ2709" s="433"/>
      <c r="DK2709" s="433"/>
      <c r="DL2709" s="433"/>
      <c r="DM2709" s="433"/>
      <c r="DN2709" s="433"/>
      <c r="DO2709" s="433"/>
      <c r="DP2709" s="433"/>
      <c r="DQ2709" s="433"/>
      <c r="DR2709" s="433"/>
      <c r="DS2709" s="433"/>
      <c r="DT2709" s="433"/>
      <c r="DU2709" s="433"/>
      <c r="DV2709" s="433"/>
      <c r="DW2709" s="433"/>
      <c r="DX2709" s="433"/>
      <c r="DY2709" s="433"/>
      <c r="DZ2709" s="433"/>
      <c r="EA2709" s="433"/>
      <c r="EB2709" s="433"/>
      <c r="EC2709" s="433"/>
      <c r="ED2709" s="433"/>
      <c r="EE2709" s="433"/>
      <c r="EF2709" s="433"/>
      <c r="EG2709" s="433"/>
      <c r="EH2709" s="433"/>
      <c r="EI2709" s="433"/>
      <c r="EJ2709" s="433"/>
      <c r="EK2709" s="433"/>
      <c r="EL2709" s="433"/>
      <c r="EM2709" s="433"/>
      <c r="EN2709" s="433"/>
      <c r="EO2709" s="433"/>
      <c r="EP2709" s="433"/>
      <c r="EQ2709" s="433"/>
      <c r="ER2709" s="433"/>
      <c r="ES2709" s="433"/>
      <c r="ET2709" s="433"/>
      <c r="EU2709" s="433"/>
      <c r="EV2709" s="433"/>
      <c r="EW2709" s="433"/>
      <c r="EX2709" s="433"/>
      <c r="EY2709" s="433"/>
      <c r="EZ2709" s="433"/>
      <c r="FA2709" s="433"/>
      <c r="FB2709" s="433"/>
      <c r="FC2709" s="433"/>
      <c r="FD2709" s="433"/>
      <c r="FE2709" s="433"/>
      <c r="FF2709" s="433"/>
      <c r="FG2709" s="433"/>
      <c r="FH2709" s="433"/>
      <c r="FI2709" s="433"/>
      <c r="FJ2709" s="433"/>
      <c r="FK2709" s="433"/>
      <c r="FL2709" s="433"/>
      <c r="FM2709" s="433"/>
      <c r="FN2709" s="433"/>
      <c r="FO2709" s="433"/>
      <c r="FP2709" s="433"/>
      <c r="FQ2709" s="433"/>
      <c r="FR2709" s="433"/>
      <c r="FS2709" s="433"/>
    </row>
    <row r="2710" spans="114:175" ht="15" customHeight="1">
      <c r="DJ2710" s="433"/>
      <c r="DK2710" s="433"/>
      <c r="DL2710" s="433"/>
      <c r="DM2710" s="433"/>
      <c r="DN2710" s="433"/>
      <c r="DO2710" s="433"/>
      <c r="DP2710" s="433"/>
      <c r="DQ2710" s="433"/>
      <c r="DR2710" s="433"/>
      <c r="DS2710" s="433"/>
      <c r="DT2710" s="433"/>
      <c r="DU2710" s="433"/>
      <c r="DV2710" s="433"/>
      <c r="DW2710" s="433"/>
      <c r="DX2710" s="433"/>
      <c r="DY2710" s="433"/>
      <c r="DZ2710" s="433"/>
      <c r="EA2710" s="433"/>
      <c r="EB2710" s="433"/>
      <c r="EC2710" s="433"/>
      <c r="ED2710" s="433"/>
      <c r="EE2710" s="433"/>
      <c r="EF2710" s="433"/>
      <c r="EG2710" s="433"/>
      <c r="EH2710" s="433"/>
      <c r="EI2710" s="433"/>
      <c r="EJ2710" s="433"/>
      <c r="EK2710" s="433"/>
      <c r="EL2710" s="433"/>
      <c r="EM2710" s="433"/>
      <c r="EN2710" s="433"/>
      <c r="EO2710" s="433"/>
      <c r="EP2710" s="433"/>
      <c r="EQ2710" s="433"/>
      <c r="ER2710" s="433"/>
      <c r="ES2710" s="433"/>
      <c r="ET2710" s="433"/>
      <c r="EU2710" s="433"/>
      <c r="EV2710" s="433"/>
      <c r="EW2710" s="433"/>
      <c r="EX2710" s="433"/>
      <c r="EY2710" s="433"/>
      <c r="EZ2710" s="433"/>
      <c r="FA2710" s="433"/>
      <c r="FB2710" s="433"/>
      <c r="FC2710" s="433"/>
      <c r="FD2710" s="433"/>
      <c r="FE2710" s="433"/>
      <c r="FF2710" s="433"/>
      <c r="FG2710" s="433"/>
      <c r="FH2710" s="433"/>
      <c r="FI2710" s="433"/>
      <c r="FJ2710" s="433"/>
      <c r="FK2710" s="433"/>
      <c r="FL2710" s="433"/>
      <c r="FM2710" s="433"/>
      <c r="FN2710" s="433"/>
      <c r="FO2710" s="433"/>
      <c r="FP2710" s="433"/>
      <c r="FQ2710" s="433"/>
      <c r="FR2710" s="433"/>
      <c r="FS2710" s="433"/>
    </row>
    <row r="2711" spans="114:175" ht="15" customHeight="1">
      <c r="DJ2711" s="433"/>
      <c r="DK2711" s="433"/>
      <c r="DL2711" s="433"/>
      <c r="DM2711" s="433"/>
      <c r="DN2711" s="433"/>
      <c r="DO2711" s="433"/>
      <c r="DP2711" s="433"/>
      <c r="DQ2711" s="433"/>
      <c r="DR2711" s="433"/>
      <c r="DS2711" s="433"/>
      <c r="DT2711" s="433"/>
      <c r="DU2711" s="433"/>
      <c r="DV2711" s="433"/>
      <c r="DW2711" s="433"/>
      <c r="DX2711" s="433"/>
      <c r="DY2711" s="433"/>
      <c r="DZ2711" s="433"/>
      <c r="EA2711" s="433"/>
      <c r="EB2711" s="433"/>
      <c r="EC2711" s="433"/>
      <c r="ED2711" s="433"/>
      <c r="EE2711" s="433"/>
      <c r="EF2711" s="433"/>
      <c r="EG2711" s="433"/>
      <c r="EH2711" s="433"/>
      <c r="EI2711" s="433"/>
      <c r="EJ2711" s="433"/>
      <c r="EK2711" s="433"/>
      <c r="EL2711" s="433"/>
      <c r="EM2711" s="433"/>
      <c r="EN2711" s="433"/>
      <c r="EO2711" s="433"/>
      <c r="EP2711" s="433"/>
      <c r="EQ2711" s="433"/>
      <c r="ER2711" s="433"/>
      <c r="ES2711" s="433"/>
      <c r="ET2711" s="433"/>
      <c r="EU2711" s="433"/>
      <c r="EV2711" s="433"/>
      <c r="EW2711" s="433"/>
      <c r="EX2711" s="433"/>
      <c r="EY2711" s="433"/>
      <c r="EZ2711" s="433"/>
      <c r="FA2711" s="433"/>
      <c r="FB2711" s="433"/>
      <c r="FC2711" s="433"/>
      <c r="FD2711" s="433"/>
      <c r="FE2711" s="433"/>
      <c r="FF2711" s="433"/>
      <c r="FG2711" s="433"/>
      <c r="FH2711" s="433"/>
      <c r="FI2711" s="433"/>
      <c r="FJ2711" s="433"/>
      <c r="FK2711" s="433"/>
      <c r="FL2711" s="433"/>
      <c r="FM2711" s="433"/>
      <c r="FN2711" s="433"/>
      <c r="FO2711" s="433"/>
      <c r="FP2711" s="433"/>
      <c r="FQ2711" s="433"/>
      <c r="FR2711" s="433"/>
      <c r="FS2711" s="433"/>
    </row>
    <row r="2712" spans="114:175" ht="15" customHeight="1">
      <c r="DJ2712" s="433"/>
      <c r="DK2712" s="433"/>
      <c r="DL2712" s="433"/>
      <c r="DM2712" s="433"/>
      <c r="DN2712" s="433"/>
      <c r="DO2712" s="433"/>
      <c r="DP2712" s="433"/>
      <c r="DQ2712" s="433"/>
      <c r="DR2712" s="433"/>
      <c r="DS2712" s="433"/>
      <c r="DT2712" s="433"/>
      <c r="DU2712" s="433"/>
      <c r="DV2712" s="433"/>
      <c r="DW2712" s="433"/>
      <c r="DX2712" s="433"/>
      <c r="DY2712" s="433"/>
      <c r="DZ2712" s="433"/>
      <c r="EA2712" s="433"/>
      <c r="EB2712" s="433"/>
      <c r="EC2712" s="433"/>
      <c r="ED2712" s="433"/>
      <c r="EE2712" s="433"/>
      <c r="EF2712" s="433"/>
      <c r="EG2712" s="433"/>
      <c r="EH2712" s="433"/>
      <c r="EI2712" s="433"/>
      <c r="EJ2712" s="433"/>
      <c r="EK2712" s="433"/>
      <c r="EL2712" s="433"/>
      <c r="EM2712" s="433"/>
      <c r="EN2712" s="433"/>
      <c r="EO2712" s="433"/>
      <c r="EP2712" s="433"/>
      <c r="EQ2712" s="433"/>
      <c r="ER2712" s="433"/>
      <c r="ES2712" s="433"/>
      <c r="ET2712" s="433"/>
      <c r="EU2712" s="433"/>
      <c r="EV2712" s="433"/>
      <c r="EW2712" s="433"/>
      <c r="EX2712" s="433"/>
      <c r="EY2712" s="433"/>
      <c r="EZ2712" s="433"/>
      <c r="FA2712" s="433"/>
      <c r="FB2712" s="433"/>
      <c r="FC2712" s="433"/>
      <c r="FD2712" s="433"/>
      <c r="FE2712" s="433"/>
      <c r="FF2712" s="433"/>
      <c r="FG2712" s="433"/>
      <c r="FH2712" s="433"/>
      <c r="FI2712" s="433"/>
      <c r="FJ2712" s="433"/>
      <c r="FK2712" s="433"/>
      <c r="FL2712" s="433"/>
      <c r="FM2712" s="433"/>
      <c r="FN2712" s="433"/>
      <c r="FO2712" s="433"/>
      <c r="FP2712" s="433"/>
      <c r="FQ2712" s="433"/>
      <c r="FR2712" s="433"/>
      <c r="FS2712" s="433"/>
    </row>
    <row r="2713" spans="114:175" ht="15" customHeight="1">
      <c r="DJ2713" s="433"/>
      <c r="DK2713" s="433"/>
      <c r="DL2713" s="433"/>
      <c r="DM2713" s="433"/>
      <c r="DN2713" s="433"/>
      <c r="DO2713" s="433"/>
      <c r="DP2713" s="433"/>
      <c r="DQ2713" s="433"/>
      <c r="DR2713" s="433"/>
      <c r="DS2713" s="433"/>
      <c r="DT2713" s="433"/>
      <c r="DU2713" s="433"/>
      <c r="DV2713" s="433"/>
      <c r="DW2713" s="433"/>
      <c r="DX2713" s="433"/>
      <c r="DY2713" s="433"/>
      <c r="DZ2713" s="433"/>
      <c r="EA2713" s="433"/>
      <c r="EB2713" s="433"/>
      <c r="EC2713" s="433"/>
      <c r="ED2713" s="433"/>
      <c r="EE2713" s="433"/>
      <c r="EF2713" s="433"/>
      <c r="EG2713" s="433"/>
      <c r="EH2713" s="433"/>
      <c r="EI2713" s="433"/>
      <c r="EJ2713" s="433"/>
      <c r="EK2713" s="433"/>
      <c r="EL2713" s="433"/>
      <c r="EM2713" s="433"/>
      <c r="EN2713" s="433"/>
      <c r="EO2713" s="433"/>
      <c r="EP2713" s="433"/>
      <c r="EQ2713" s="433"/>
      <c r="ER2713" s="433"/>
      <c r="ES2713" s="433"/>
      <c r="ET2713" s="433"/>
      <c r="EU2713" s="433"/>
      <c r="EV2713" s="433"/>
      <c r="EW2713" s="433"/>
      <c r="EX2713" s="433"/>
      <c r="EY2713" s="433"/>
      <c r="EZ2713" s="433"/>
      <c r="FA2713" s="433"/>
      <c r="FB2713" s="433"/>
      <c r="FC2713" s="433"/>
      <c r="FD2713" s="433"/>
      <c r="FE2713" s="433"/>
      <c r="FF2713" s="433"/>
      <c r="FG2713" s="433"/>
      <c r="FH2713" s="433"/>
      <c r="FI2713" s="433"/>
      <c r="FJ2713" s="433"/>
      <c r="FK2713" s="433"/>
      <c r="FL2713" s="433"/>
      <c r="FM2713" s="433"/>
      <c r="FN2713" s="433"/>
      <c r="FO2713" s="433"/>
      <c r="FP2713" s="433"/>
      <c r="FQ2713" s="433"/>
      <c r="FR2713" s="433"/>
      <c r="FS2713" s="433"/>
    </row>
    <row r="2714" spans="114:175" ht="15" customHeight="1">
      <c r="DJ2714" s="433"/>
      <c r="DK2714" s="433"/>
      <c r="DL2714" s="433"/>
      <c r="DM2714" s="433"/>
      <c r="DN2714" s="433"/>
      <c r="DO2714" s="433"/>
      <c r="DP2714" s="433"/>
      <c r="DQ2714" s="433"/>
      <c r="DR2714" s="433"/>
      <c r="DS2714" s="433"/>
      <c r="DT2714" s="433"/>
      <c r="DU2714" s="433"/>
      <c r="DV2714" s="433"/>
      <c r="DW2714" s="433"/>
      <c r="DX2714" s="433"/>
      <c r="DY2714" s="433"/>
      <c r="DZ2714" s="433"/>
      <c r="EA2714" s="433"/>
      <c r="EB2714" s="433"/>
      <c r="EC2714" s="433"/>
      <c r="ED2714" s="433"/>
      <c r="EE2714" s="433"/>
      <c r="EF2714" s="433"/>
      <c r="EG2714" s="433"/>
      <c r="EH2714" s="433"/>
      <c r="EI2714" s="433"/>
      <c r="EJ2714" s="433"/>
      <c r="EK2714" s="433"/>
      <c r="EL2714" s="433"/>
      <c r="EM2714" s="433"/>
      <c r="EN2714" s="433"/>
      <c r="EO2714" s="433"/>
      <c r="EP2714" s="433"/>
      <c r="EQ2714" s="433"/>
      <c r="ER2714" s="433"/>
      <c r="ES2714" s="433"/>
      <c r="ET2714" s="433"/>
      <c r="EU2714" s="433"/>
      <c r="EV2714" s="433"/>
      <c r="EW2714" s="433"/>
      <c r="EX2714" s="433"/>
      <c r="EY2714" s="433"/>
      <c r="EZ2714" s="433"/>
      <c r="FA2714" s="433"/>
      <c r="FB2714" s="433"/>
      <c r="FC2714" s="433"/>
      <c r="FD2714" s="433"/>
      <c r="FE2714" s="433"/>
      <c r="FF2714" s="433"/>
      <c r="FG2714" s="433"/>
      <c r="FH2714" s="433"/>
      <c r="FI2714" s="433"/>
      <c r="FJ2714" s="433"/>
      <c r="FK2714" s="433"/>
      <c r="FL2714" s="433"/>
      <c r="FM2714" s="433"/>
      <c r="FN2714" s="433"/>
      <c r="FO2714" s="433"/>
      <c r="FP2714" s="433"/>
      <c r="FQ2714" s="433"/>
      <c r="FR2714" s="433"/>
      <c r="FS2714" s="433"/>
    </row>
    <row r="2715" spans="114:175" ht="15" customHeight="1">
      <c r="DJ2715" s="433"/>
      <c r="DK2715" s="433"/>
      <c r="DL2715" s="433"/>
      <c r="DM2715" s="433"/>
      <c r="DN2715" s="433"/>
      <c r="DO2715" s="433"/>
      <c r="DP2715" s="433"/>
      <c r="DQ2715" s="433"/>
      <c r="DR2715" s="433"/>
      <c r="DS2715" s="433"/>
      <c r="DT2715" s="433"/>
      <c r="DU2715" s="433"/>
      <c r="DV2715" s="433"/>
      <c r="DW2715" s="433"/>
      <c r="DX2715" s="433"/>
      <c r="DY2715" s="433"/>
      <c r="DZ2715" s="433"/>
      <c r="EA2715" s="433"/>
      <c r="EB2715" s="433"/>
      <c r="EC2715" s="433"/>
      <c r="ED2715" s="433"/>
      <c r="EE2715" s="433"/>
      <c r="EF2715" s="433"/>
      <c r="EG2715" s="433"/>
      <c r="EH2715" s="433"/>
      <c r="EI2715" s="433"/>
      <c r="EJ2715" s="433"/>
      <c r="EK2715" s="433"/>
      <c r="EL2715" s="433"/>
      <c r="EM2715" s="433"/>
      <c r="EN2715" s="433"/>
      <c r="EO2715" s="433"/>
      <c r="EP2715" s="433"/>
      <c r="EQ2715" s="433"/>
      <c r="ER2715" s="433"/>
      <c r="ES2715" s="433"/>
      <c r="ET2715" s="433"/>
      <c r="EU2715" s="433"/>
      <c r="EV2715" s="433"/>
      <c r="EW2715" s="433"/>
      <c r="EX2715" s="433"/>
      <c r="EY2715" s="433"/>
      <c r="EZ2715" s="433"/>
      <c r="FA2715" s="433"/>
      <c r="FB2715" s="433"/>
      <c r="FC2715" s="433"/>
      <c r="FD2715" s="433"/>
      <c r="FE2715" s="433"/>
      <c r="FF2715" s="433"/>
      <c r="FG2715" s="433"/>
      <c r="FH2715" s="433"/>
      <c r="FI2715" s="433"/>
      <c r="FJ2715" s="433"/>
      <c r="FK2715" s="433"/>
      <c r="FL2715" s="433"/>
      <c r="FM2715" s="433"/>
      <c r="FN2715" s="433"/>
      <c r="FO2715" s="433"/>
      <c r="FP2715" s="433"/>
      <c r="FQ2715" s="433"/>
      <c r="FR2715" s="433"/>
      <c r="FS2715" s="433"/>
    </row>
    <row r="2716" spans="114:175" ht="15" customHeight="1">
      <c r="DJ2716" s="433"/>
      <c r="DK2716" s="433"/>
      <c r="DL2716" s="433"/>
      <c r="DM2716" s="433"/>
      <c r="DN2716" s="433"/>
      <c r="DO2716" s="433"/>
      <c r="DP2716" s="433"/>
      <c r="DQ2716" s="433"/>
      <c r="DR2716" s="433"/>
      <c r="DS2716" s="433"/>
      <c r="DT2716" s="433"/>
      <c r="DU2716" s="433"/>
      <c r="DV2716" s="433"/>
      <c r="DW2716" s="433"/>
      <c r="DX2716" s="433"/>
      <c r="DY2716" s="433"/>
      <c r="DZ2716" s="433"/>
      <c r="EA2716" s="433"/>
      <c r="EB2716" s="433"/>
      <c r="EC2716" s="433"/>
      <c r="ED2716" s="433"/>
      <c r="EE2716" s="433"/>
      <c r="EF2716" s="433"/>
      <c r="EG2716" s="433"/>
      <c r="EH2716" s="433"/>
      <c r="EI2716" s="433"/>
      <c r="EJ2716" s="433"/>
      <c r="EK2716" s="433"/>
      <c r="EL2716" s="433"/>
      <c r="EM2716" s="433"/>
      <c r="EN2716" s="433"/>
      <c r="EO2716" s="433"/>
      <c r="EP2716" s="433"/>
      <c r="EQ2716" s="433"/>
      <c r="ER2716" s="433"/>
      <c r="ES2716" s="433"/>
      <c r="ET2716" s="433"/>
      <c r="EU2716" s="433"/>
      <c r="EV2716" s="433"/>
      <c r="EW2716" s="433"/>
      <c r="EX2716" s="433"/>
      <c r="EY2716" s="433"/>
      <c r="EZ2716" s="433"/>
      <c r="FA2716" s="433"/>
      <c r="FB2716" s="433"/>
      <c r="FC2716" s="433"/>
      <c r="FD2716" s="433"/>
      <c r="FE2716" s="433"/>
      <c r="FF2716" s="433"/>
      <c r="FG2716" s="433"/>
      <c r="FH2716" s="433"/>
      <c r="FI2716" s="433"/>
      <c r="FJ2716" s="433"/>
      <c r="FK2716" s="433"/>
      <c r="FL2716" s="433"/>
      <c r="FM2716" s="433"/>
      <c r="FN2716" s="433"/>
      <c r="FO2716" s="433"/>
      <c r="FP2716" s="433"/>
      <c r="FQ2716" s="433"/>
      <c r="FR2716" s="433"/>
      <c r="FS2716" s="433"/>
    </row>
    <row r="2717" spans="114:175" ht="15" customHeight="1">
      <c r="DJ2717" s="433"/>
      <c r="DK2717" s="433"/>
      <c r="DL2717" s="433"/>
      <c r="DM2717" s="433"/>
      <c r="DN2717" s="433"/>
      <c r="DO2717" s="433"/>
      <c r="DP2717" s="433"/>
      <c r="DQ2717" s="433"/>
      <c r="DR2717" s="433"/>
      <c r="DS2717" s="433"/>
      <c r="DT2717" s="433"/>
      <c r="DU2717" s="433"/>
      <c r="DV2717" s="433"/>
      <c r="DW2717" s="433"/>
      <c r="DX2717" s="433"/>
      <c r="DY2717" s="433"/>
      <c r="DZ2717" s="433"/>
      <c r="EA2717" s="433"/>
      <c r="EB2717" s="433"/>
      <c r="EC2717" s="433"/>
      <c r="ED2717" s="433"/>
      <c r="EE2717" s="433"/>
      <c r="EF2717" s="433"/>
      <c r="EG2717" s="433"/>
      <c r="EH2717" s="433"/>
      <c r="EI2717" s="433"/>
      <c r="EJ2717" s="433"/>
      <c r="EK2717" s="433"/>
      <c r="EL2717" s="433"/>
      <c r="EM2717" s="433"/>
      <c r="EN2717" s="433"/>
      <c r="EO2717" s="433"/>
      <c r="EP2717" s="433"/>
      <c r="EQ2717" s="433"/>
      <c r="ER2717" s="433"/>
      <c r="ES2717" s="433"/>
      <c r="ET2717" s="433"/>
      <c r="EU2717" s="433"/>
      <c r="EV2717" s="433"/>
      <c r="EW2717" s="433"/>
      <c r="EX2717" s="433"/>
      <c r="EY2717" s="433"/>
      <c r="EZ2717" s="433"/>
      <c r="FA2717" s="433"/>
      <c r="FB2717" s="433"/>
      <c r="FC2717" s="433"/>
      <c r="FD2717" s="433"/>
      <c r="FE2717" s="433"/>
      <c r="FF2717" s="433"/>
      <c r="FG2717" s="433"/>
      <c r="FH2717" s="433"/>
      <c r="FI2717" s="433"/>
      <c r="FJ2717" s="433"/>
      <c r="FK2717" s="433"/>
      <c r="FL2717" s="433"/>
      <c r="FM2717" s="433"/>
      <c r="FN2717" s="433"/>
      <c r="FO2717" s="433"/>
      <c r="FP2717" s="433"/>
      <c r="FQ2717" s="433"/>
      <c r="FR2717" s="433"/>
      <c r="FS2717" s="433"/>
    </row>
    <row r="2718" spans="114:175" ht="15" customHeight="1">
      <c r="DJ2718" s="433"/>
      <c r="DK2718" s="433"/>
      <c r="DL2718" s="433"/>
      <c r="DM2718" s="433"/>
      <c r="DN2718" s="433"/>
      <c r="DO2718" s="433"/>
      <c r="DP2718" s="433"/>
      <c r="DQ2718" s="433"/>
      <c r="DR2718" s="433"/>
      <c r="DS2718" s="433"/>
      <c r="DT2718" s="433"/>
      <c r="DU2718" s="433"/>
      <c r="DV2718" s="433"/>
      <c r="DW2718" s="433"/>
      <c r="DX2718" s="433"/>
      <c r="DY2718" s="433"/>
      <c r="DZ2718" s="433"/>
      <c r="EA2718" s="433"/>
      <c r="EB2718" s="433"/>
      <c r="EC2718" s="433"/>
      <c r="ED2718" s="433"/>
      <c r="EE2718" s="433"/>
      <c r="EF2718" s="433"/>
      <c r="EG2718" s="433"/>
      <c r="EH2718" s="433"/>
      <c r="EI2718" s="433"/>
      <c r="EJ2718" s="433"/>
      <c r="EK2718" s="433"/>
      <c r="EL2718" s="433"/>
      <c r="EM2718" s="433"/>
      <c r="EN2718" s="433"/>
      <c r="EO2718" s="433"/>
      <c r="EP2718" s="433"/>
      <c r="EQ2718" s="433"/>
      <c r="ER2718" s="433"/>
      <c r="ES2718" s="433"/>
      <c r="ET2718" s="433"/>
      <c r="EU2718" s="433"/>
      <c r="EV2718" s="433"/>
      <c r="EW2718" s="433"/>
      <c r="EX2718" s="433"/>
      <c r="EY2718" s="433"/>
      <c r="EZ2718" s="433"/>
      <c r="FA2718" s="433"/>
      <c r="FB2718" s="433"/>
      <c r="FC2718" s="433"/>
      <c r="FD2718" s="433"/>
      <c r="FE2718" s="433"/>
      <c r="FF2718" s="433"/>
      <c r="FG2718" s="433"/>
      <c r="FH2718" s="433"/>
      <c r="FI2718" s="433"/>
      <c r="FJ2718" s="433"/>
      <c r="FK2718" s="433"/>
      <c r="FL2718" s="433"/>
      <c r="FM2718" s="433"/>
      <c r="FN2718" s="433"/>
      <c r="FO2718" s="433"/>
      <c r="FP2718" s="433"/>
      <c r="FQ2718" s="433"/>
      <c r="FR2718" s="433"/>
      <c r="FS2718" s="433"/>
    </row>
    <row r="2719" spans="114:175" ht="15" customHeight="1">
      <c r="DJ2719" s="433"/>
      <c r="DK2719" s="433"/>
      <c r="DL2719" s="433"/>
      <c r="DM2719" s="433"/>
      <c r="DN2719" s="433"/>
      <c r="DO2719" s="433"/>
      <c r="DP2719" s="433"/>
      <c r="DQ2719" s="433"/>
      <c r="DR2719" s="433"/>
      <c r="DS2719" s="433"/>
      <c r="DT2719" s="433"/>
      <c r="DU2719" s="433"/>
      <c r="DV2719" s="433"/>
      <c r="DW2719" s="433"/>
      <c r="DX2719" s="433"/>
      <c r="DY2719" s="433"/>
      <c r="DZ2719" s="433"/>
      <c r="EA2719" s="433"/>
      <c r="EB2719" s="433"/>
      <c r="EC2719" s="433"/>
      <c r="ED2719" s="433"/>
      <c r="EE2719" s="433"/>
      <c r="EF2719" s="433"/>
      <c r="EG2719" s="433"/>
      <c r="EH2719" s="433"/>
      <c r="EI2719" s="433"/>
      <c r="EJ2719" s="433"/>
      <c r="EK2719" s="433"/>
      <c r="EL2719" s="433"/>
      <c r="EM2719" s="433"/>
      <c r="EN2719" s="433"/>
      <c r="EO2719" s="433"/>
      <c r="EP2719" s="433"/>
      <c r="EQ2719" s="433"/>
      <c r="ER2719" s="433"/>
      <c r="ES2719" s="433"/>
      <c r="ET2719" s="433"/>
      <c r="EU2719" s="433"/>
      <c r="EV2719" s="433"/>
      <c r="EW2719" s="433"/>
      <c r="EX2719" s="433"/>
      <c r="EY2719" s="433"/>
      <c r="EZ2719" s="433"/>
      <c r="FA2719" s="433"/>
      <c r="FB2719" s="433"/>
      <c r="FC2719" s="433"/>
      <c r="FD2719" s="433"/>
      <c r="FE2719" s="433"/>
      <c r="FF2719" s="433"/>
      <c r="FG2719" s="433"/>
      <c r="FH2719" s="433"/>
      <c r="FI2719" s="433"/>
      <c r="FJ2719" s="433"/>
      <c r="FK2719" s="433"/>
      <c r="FL2719" s="433"/>
      <c r="FM2719" s="433"/>
      <c r="FN2719" s="433"/>
      <c r="FO2719" s="433"/>
      <c r="FP2719" s="433"/>
      <c r="FQ2719" s="433"/>
      <c r="FR2719" s="433"/>
      <c r="FS2719" s="433"/>
    </row>
    <row r="2720" spans="114:175" ht="15" customHeight="1">
      <c r="DJ2720" s="433"/>
      <c r="DK2720" s="433"/>
      <c r="DL2720" s="433"/>
      <c r="DM2720" s="433"/>
      <c r="DN2720" s="433"/>
      <c r="DO2720" s="433"/>
      <c r="DP2720" s="433"/>
      <c r="DQ2720" s="433"/>
      <c r="DR2720" s="433"/>
      <c r="DS2720" s="433"/>
      <c r="DT2720" s="433"/>
      <c r="DU2720" s="433"/>
      <c r="DV2720" s="433"/>
      <c r="DW2720" s="433"/>
      <c r="DX2720" s="433"/>
      <c r="DY2720" s="433"/>
      <c r="DZ2720" s="433"/>
      <c r="EA2720" s="433"/>
      <c r="EB2720" s="433"/>
      <c r="EC2720" s="433"/>
      <c r="ED2720" s="433"/>
      <c r="EE2720" s="433"/>
      <c r="EF2720" s="433"/>
      <c r="EG2720" s="433"/>
      <c r="EH2720" s="433"/>
      <c r="EI2720" s="433"/>
      <c r="EJ2720" s="433"/>
      <c r="EK2720" s="433"/>
      <c r="EL2720" s="433"/>
      <c r="EM2720" s="433"/>
      <c r="EN2720" s="433"/>
      <c r="EO2720" s="433"/>
      <c r="EP2720" s="433"/>
      <c r="EQ2720" s="433"/>
      <c r="ER2720" s="433"/>
      <c r="ES2720" s="433"/>
      <c r="ET2720" s="433"/>
      <c r="EU2720" s="433"/>
      <c r="EV2720" s="433"/>
      <c r="EW2720" s="433"/>
      <c r="EX2720" s="433"/>
      <c r="EY2720" s="433"/>
      <c r="EZ2720" s="433"/>
      <c r="FA2720" s="433"/>
      <c r="FB2720" s="433"/>
      <c r="FC2720" s="433"/>
      <c r="FD2720" s="433"/>
      <c r="FE2720" s="433"/>
      <c r="FF2720" s="433"/>
      <c r="FG2720" s="433"/>
      <c r="FH2720" s="433"/>
      <c r="FI2720" s="433"/>
      <c r="FJ2720" s="433"/>
      <c r="FK2720" s="433"/>
      <c r="FL2720" s="433"/>
      <c r="FM2720" s="433"/>
      <c r="FN2720" s="433"/>
      <c r="FO2720" s="433"/>
      <c r="FP2720" s="433"/>
      <c r="FQ2720" s="433"/>
      <c r="FR2720" s="433"/>
      <c r="FS2720" s="433"/>
    </row>
    <row r="2721" spans="114:175" ht="15" customHeight="1">
      <c r="DJ2721" s="433"/>
      <c r="DK2721" s="433"/>
      <c r="DL2721" s="433"/>
      <c r="DM2721" s="433"/>
      <c r="DN2721" s="433"/>
      <c r="DO2721" s="433"/>
      <c r="DP2721" s="433"/>
      <c r="DQ2721" s="433"/>
      <c r="DR2721" s="433"/>
      <c r="DS2721" s="433"/>
      <c r="DT2721" s="433"/>
      <c r="DU2721" s="433"/>
      <c r="DV2721" s="433"/>
      <c r="DW2721" s="433"/>
      <c r="DX2721" s="433"/>
      <c r="DY2721" s="433"/>
      <c r="DZ2721" s="433"/>
      <c r="EA2721" s="433"/>
      <c r="EB2721" s="433"/>
      <c r="EC2721" s="433"/>
      <c r="ED2721" s="433"/>
      <c r="EE2721" s="433"/>
      <c r="EF2721" s="433"/>
      <c r="EG2721" s="433"/>
      <c r="EH2721" s="433"/>
      <c r="EI2721" s="433"/>
      <c r="EJ2721" s="433"/>
      <c r="EK2721" s="433"/>
      <c r="EL2721" s="433"/>
      <c r="EM2721" s="433"/>
      <c r="EN2721" s="433"/>
      <c r="EO2721" s="433"/>
      <c r="EP2721" s="433"/>
      <c r="EQ2721" s="433"/>
      <c r="ER2721" s="433"/>
      <c r="ES2721" s="433"/>
      <c r="ET2721" s="433"/>
      <c r="EU2721" s="433"/>
      <c r="EV2721" s="433"/>
      <c r="EW2721" s="433"/>
      <c r="EX2721" s="433"/>
      <c r="EY2721" s="433"/>
      <c r="EZ2721" s="433"/>
      <c r="FA2721" s="433"/>
      <c r="FB2721" s="433"/>
      <c r="FC2721" s="433"/>
      <c r="FD2721" s="433"/>
      <c r="FE2721" s="433"/>
      <c r="FF2721" s="433"/>
      <c r="FG2721" s="433"/>
      <c r="FH2721" s="433"/>
      <c r="FI2721" s="433"/>
      <c r="FJ2721" s="433"/>
      <c r="FK2721" s="433"/>
      <c r="FL2721" s="433"/>
      <c r="FM2721" s="433"/>
      <c r="FN2721" s="433"/>
      <c r="FO2721" s="433"/>
      <c r="FP2721" s="433"/>
      <c r="FQ2721" s="433"/>
      <c r="FR2721" s="433"/>
      <c r="FS2721" s="433"/>
    </row>
    <row r="2722" spans="114:175" ht="15" customHeight="1">
      <c r="DJ2722" s="433"/>
      <c r="DK2722" s="433"/>
      <c r="DL2722" s="433"/>
      <c r="DM2722" s="433"/>
      <c r="DN2722" s="433"/>
      <c r="DO2722" s="433"/>
      <c r="DP2722" s="433"/>
      <c r="DQ2722" s="433"/>
      <c r="DR2722" s="433"/>
      <c r="DS2722" s="433"/>
      <c r="DT2722" s="433"/>
      <c r="DU2722" s="433"/>
      <c r="DV2722" s="433"/>
      <c r="DW2722" s="433"/>
      <c r="DX2722" s="433"/>
      <c r="DY2722" s="433"/>
      <c r="DZ2722" s="433"/>
      <c r="EA2722" s="433"/>
      <c r="EB2722" s="433"/>
      <c r="EC2722" s="433"/>
      <c r="ED2722" s="433"/>
      <c r="EE2722" s="433"/>
      <c r="EF2722" s="433"/>
      <c r="EG2722" s="433"/>
      <c r="EH2722" s="433"/>
      <c r="EI2722" s="433"/>
      <c r="EJ2722" s="433"/>
      <c r="EK2722" s="433"/>
      <c r="EL2722" s="433"/>
      <c r="EM2722" s="433"/>
      <c r="EN2722" s="433"/>
      <c r="EO2722" s="433"/>
      <c r="EP2722" s="433"/>
      <c r="EQ2722" s="433"/>
      <c r="ER2722" s="433"/>
      <c r="ES2722" s="433"/>
      <c r="ET2722" s="433"/>
      <c r="EU2722" s="433"/>
      <c r="EV2722" s="433"/>
      <c r="EW2722" s="433"/>
      <c r="EX2722" s="433"/>
      <c r="EY2722" s="433"/>
      <c r="EZ2722" s="433"/>
      <c r="FA2722" s="433"/>
      <c r="FB2722" s="433"/>
      <c r="FC2722" s="433"/>
      <c r="FD2722" s="433"/>
      <c r="FE2722" s="433"/>
      <c r="FF2722" s="433"/>
      <c r="FG2722" s="433"/>
      <c r="FH2722" s="433"/>
      <c r="FI2722" s="433"/>
      <c r="FJ2722" s="433"/>
      <c r="FK2722" s="433"/>
      <c r="FL2722" s="433"/>
      <c r="FM2722" s="433"/>
      <c r="FN2722" s="433"/>
      <c r="FO2722" s="433"/>
      <c r="FP2722" s="433"/>
      <c r="FQ2722" s="433"/>
      <c r="FR2722" s="433"/>
      <c r="FS2722" s="433"/>
    </row>
    <row r="2723" spans="114:175" ht="15" customHeight="1">
      <c r="DJ2723" s="433"/>
      <c r="DK2723" s="433"/>
      <c r="DL2723" s="433"/>
      <c r="DM2723" s="433"/>
      <c r="DN2723" s="433"/>
      <c r="DO2723" s="433"/>
      <c r="DP2723" s="433"/>
      <c r="DQ2723" s="433"/>
      <c r="DR2723" s="433"/>
      <c r="DS2723" s="433"/>
      <c r="DT2723" s="433"/>
      <c r="DU2723" s="433"/>
      <c r="DV2723" s="433"/>
      <c r="DW2723" s="433"/>
      <c r="DX2723" s="433"/>
      <c r="DY2723" s="433"/>
      <c r="DZ2723" s="433"/>
      <c r="EA2723" s="433"/>
      <c r="EB2723" s="433"/>
      <c r="EC2723" s="433"/>
      <c r="ED2723" s="433"/>
      <c r="EE2723" s="433"/>
      <c r="EF2723" s="433"/>
      <c r="EG2723" s="433"/>
      <c r="EH2723" s="433"/>
      <c r="EI2723" s="433"/>
      <c r="EJ2723" s="433"/>
      <c r="EK2723" s="433"/>
      <c r="EL2723" s="433"/>
      <c r="EM2723" s="433"/>
      <c r="EN2723" s="433"/>
      <c r="EO2723" s="433"/>
      <c r="EP2723" s="433"/>
      <c r="EQ2723" s="433"/>
      <c r="ER2723" s="433"/>
      <c r="ES2723" s="433"/>
      <c r="ET2723" s="433"/>
      <c r="EU2723" s="433"/>
      <c r="EV2723" s="433"/>
      <c r="EW2723" s="433"/>
      <c r="EX2723" s="433"/>
      <c r="EY2723" s="433"/>
      <c r="EZ2723" s="433"/>
      <c r="FA2723" s="433"/>
      <c r="FB2723" s="433"/>
      <c r="FC2723" s="433"/>
      <c r="FD2723" s="433"/>
      <c r="FE2723" s="433"/>
      <c r="FF2723" s="433"/>
      <c r="FG2723" s="433"/>
      <c r="FH2723" s="433"/>
      <c r="FI2723" s="433"/>
      <c r="FJ2723" s="433"/>
      <c r="FK2723" s="433"/>
      <c r="FL2723" s="433"/>
      <c r="FM2723" s="433"/>
      <c r="FN2723" s="433"/>
      <c r="FO2723" s="433"/>
      <c r="FP2723" s="433"/>
      <c r="FQ2723" s="433"/>
      <c r="FR2723" s="433"/>
      <c r="FS2723" s="433"/>
    </row>
    <row r="2724" spans="114:175" ht="15" customHeight="1">
      <c r="DJ2724" s="433"/>
      <c r="DK2724" s="433"/>
      <c r="DL2724" s="433"/>
      <c r="DM2724" s="433"/>
      <c r="DN2724" s="433"/>
      <c r="DO2724" s="433"/>
      <c r="DP2724" s="433"/>
      <c r="DQ2724" s="433"/>
      <c r="DR2724" s="433"/>
      <c r="DS2724" s="433"/>
      <c r="DT2724" s="433"/>
      <c r="DU2724" s="433"/>
      <c r="DV2724" s="433"/>
      <c r="DW2724" s="433"/>
      <c r="DX2724" s="433"/>
      <c r="DY2724" s="433"/>
      <c r="DZ2724" s="433"/>
      <c r="EA2724" s="433"/>
      <c r="EB2724" s="433"/>
      <c r="EC2724" s="433"/>
      <c r="ED2724" s="433"/>
      <c r="EE2724" s="433"/>
      <c r="EF2724" s="433"/>
      <c r="EG2724" s="433"/>
      <c r="EH2724" s="433"/>
      <c r="EI2724" s="433"/>
      <c r="EJ2724" s="433"/>
      <c r="EK2724" s="433"/>
      <c r="EL2724" s="433"/>
      <c r="EM2724" s="433"/>
      <c r="EN2724" s="433"/>
      <c r="EO2724" s="433"/>
      <c r="EP2724" s="433"/>
      <c r="EQ2724" s="433"/>
      <c r="ER2724" s="433"/>
      <c r="ES2724" s="433"/>
      <c r="ET2724" s="433"/>
      <c r="EU2724" s="433"/>
      <c r="EV2724" s="433"/>
      <c r="EW2724" s="433"/>
      <c r="EX2724" s="433"/>
      <c r="EY2724" s="433"/>
      <c r="EZ2724" s="433"/>
      <c r="FA2724" s="433"/>
      <c r="FB2724" s="433"/>
      <c r="FC2724" s="433"/>
      <c r="FD2724" s="433"/>
      <c r="FE2724" s="433"/>
      <c r="FF2724" s="433"/>
      <c r="FG2724" s="433"/>
      <c r="FH2724" s="433"/>
      <c r="FI2724" s="433"/>
      <c r="FJ2724" s="433"/>
      <c r="FK2724" s="433"/>
      <c r="FL2724" s="433"/>
      <c r="FM2724" s="433"/>
      <c r="FN2724" s="433"/>
      <c r="FO2724" s="433"/>
      <c r="FP2724" s="433"/>
      <c r="FQ2724" s="433"/>
      <c r="FR2724" s="433"/>
      <c r="FS2724" s="433"/>
    </row>
    <row r="2725" spans="114:175" ht="15" customHeight="1">
      <c r="DJ2725" s="433"/>
      <c r="DK2725" s="433"/>
      <c r="DL2725" s="433"/>
      <c r="DM2725" s="433"/>
      <c r="DN2725" s="433"/>
      <c r="DO2725" s="433"/>
      <c r="DP2725" s="433"/>
      <c r="DQ2725" s="433"/>
      <c r="DR2725" s="433"/>
      <c r="DS2725" s="433"/>
      <c r="DT2725" s="433"/>
      <c r="DU2725" s="433"/>
      <c r="DV2725" s="433"/>
      <c r="DW2725" s="433"/>
      <c r="DX2725" s="433"/>
      <c r="DY2725" s="433"/>
      <c r="DZ2725" s="433"/>
      <c r="EA2725" s="433"/>
      <c r="EB2725" s="433"/>
      <c r="EC2725" s="433"/>
      <c r="ED2725" s="433"/>
      <c r="EE2725" s="433"/>
      <c r="EF2725" s="433"/>
      <c r="EG2725" s="433"/>
      <c r="EH2725" s="433"/>
      <c r="EI2725" s="433"/>
      <c r="EJ2725" s="433"/>
      <c r="EK2725" s="433"/>
      <c r="EL2725" s="433"/>
      <c r="EM2725" s="433"/>
      <c r="EN2725" s="433"/>
      <c r="EO2725" s="433"/>
      <c r="EP2725" s="433"/>
      <c r="EQ2725" s="433"/>
      <c r="ER2725" s="433"/>
      <c r="ES2725" s="433"/>
      <c r="ET2725" s="433"/>
      <c r="EU2725" s="433"/>
      <c r="EV2725" s="433"/>
      <c r="EW2725" s="433"/>
      <c r="EX2725" s="433"/>
      <c r="EY2725" s="433"/>
      <c r="EZ2725" s="433"/>
      <c r="FA2725" s="433"/>
      <c r="FB2725" s="433"/>
      <c r="FC2725" s="433"/>
      <c r="FD2725" s="433"/>
      <c r="FE2725" s="433"/>
      <c r="FF2725" s="433"/>
      <c r="FG2725" s="433"/>
      <c r="FH2725" s="433"/>
      <c r="FI2725" s="433"/>
      <c r="FJ2725" s="433"/>
      <c r="FK2725" s="433"/>
      <c r="FL2725" s="433"/>
      <c r="FM2725" s="433"/>
      <c r="FN2725" s="433"/>
      <c r="FO2725" s="433"/>
      <c r="FP2725" s="433"/>
      <c r="FQ2725" s="433"/>
      <c r="FR2725" s="433"/>
      <c r="FS2725" s="433"/>
    </row>
    <row r="2726" spans="114:175" ht="15" customHeight="1">
      <c r="DJ2726" s="433"/>
      <c r="DK2726" s="433"/>
      <c r="DL2726" s="433"/>
      <c r="DM2726" s="433"/>
      <c r="DN2726" s="433"/>
      <c r="DO2726" s="433"/>
      <c r="DP2726" s="433"/>
      <c r="DQ2726" s="433"/>
      <c r="DR2726" s="433"/>
      <c r="DS2726" s="433"/>
      <c r="DT2726" s="433"/>
      <c r="DU2726" s="433"/>
      <c r="DV2726" s="433"/>
      <c r="DW2726" s="433"/>
      <c r="DX2726" s="433"/>
      <c r="DY2726" s="433"/>
      <c r="DZ2726" s="433"/>
      <c r="EA2726" s="433"/>
      <c r="EB2726" s="433"/>
      <c r="EC2726" s="433"/>
      <c r="ED2726" s="433"/>
      <c r="EE2726" s="433"/>
      <c r="EF2726" s="433"/>
      <c r="EG2726" s="433"/>
      <c r="EH2726" s="433"/>
      <c r="EI2726" s="433"/>
      <c r="EJ2726" s="433"/>
      <c r="EK2726" s="433"/>
      <c r="EL2726" s="433"/>
      <c r="EM2726" s="433"/>
      <c r="EN2726" s="433"/>
      <c r="EO2726" s="433"/>
      <c r="EP2726" s="433"/>
      <c r="EQ2726" s="433"/>
      <c r="ER2726" s="433"/>
      <c r="ES2726" s="433"/>
      <c r="ET2726" s="433"/>
      <c r="EU2726" s="433"/>
      <c r="EV2726" s="433"/>
      <c r="EW2726" s="433"/>
      <c r="EX2726" s="433"/>
      <c r="EY2726" s="433"/>
      <c r="EZ2726" s="433"/>
      <c r="FA2726" s="433"/>
      <c r="FB2726" s="433"/>
      <c r="FC2726" s="433"/>
      <c r="FD2726" s="433"/>
      <c r="FE2726" s="433"/>
      <c r="FF2726" s="433"/>
      <c r="FG2726" s="433"/>
      <c r="FH2726" s="433"/>
      <c r="FI2726" s="433"/>
      <c r="FJ2726" s="433"/>
      <c r="FK2726" s="433"/>
      <c r="FL2726" s="433"/>
      <c r="FM2726" s="433"/>
      <c r="FN2726" s="433"/>
      <c r="FO2726" s="433"/>
      <c r="FP2726" s="433"/>
      <c r="FQ2726" s="433"/>
      <c r="FR2726" s="433"/>
      <c r="FS2726" s="433"/>
    </row>
    <row r="2727" spans="114:175" ht="15" customHeight="1">
      <c r="DJ2727" s="433"/>
      <c r="DK2727" s="433"/>
      <c r="DL2727" s="433"/>
      <c r="DM2727" s="433"/>
      <c r="DN2727" s="433"/>
      <c r="DO2727" s="433"/>
      <c r="DP2727" s="433"/>
      <c r="DQ2727" s="433"/>
      <c r="DR2727" s="433"/>
      <c r="DS2727" s="433"/>
      <c r="DT2727" s="433"/>
      <c r="DU2727" s="433"/>
      <c r="DV2727" s="433"/>
      <c r="DW2727" s="433"/>
      <c r="DX2727" s="433"/>
      <c r="DY2727" s="433"/>
      <c r="DZ2727" s="433"/>
      <c r="EA2727" s="433"/>
      <c r="EB2727" s="433"/>
      <c r="EC2727" s="433"/>
      <c r="ED2727" s="433"/>
      <c r="EE2727" s="433"/>
      <c r="EF2727" s="433"/>
      <c r="EG2727" s="433"/>
      <c r="EH2727" s="433"/>
      <c r="EI2727" s="433"/>
      <c r="EJ2727" s="433"/>
      <c r="EK2727" s="433"/>
      <c r="EL2727" s="433"/>
      <c r="EM2727" s="433"/>
      <c r="EN2727" s="433"/>
      <c r="EO2727" s="433"/>
      <c r="EP2727" s="433"/>
      <c r="EQ2727" s="433"/>
      <c r="ER2727" s="433"/>
      <c r="ES2727" s="433"/>
      <c r="ET2727" s="433"/>
      <c r="EU2727" s="433"/>
      <c r="EV2727" s="433"/>
      <c r="EW2727" s="433"/>
      <c r="EX2727" s="433"/>
      <c r="EY2727" s="433"/>
      <c r="EZ2727" s="433"/>
      <c r="FA2727" s="433"/>
      <c r="FB2727" s="433"/>
      <c r="FC2727" s="433"/>
      <c r="FD2727" s="433"/>
      <c r="FE2727" s="433"/>
      <c r="FF2727" s="433"/>
      <c r="FG2727" s="433"/>
      <c r="FH2727" s="433"/>
      <c r="FI2727" s="433"/>
      <c r="FJ2727" s="433"/>
      <c r="FK2727" s="433"/>
      <c r="FL2727" s="433"/>
      <c r="FM2727" s="433"/>
      <c r="FN2727" s="433"/>
      <c r="FO2727" s="433"/>
      <c r="FP2727" s="433"/>
      <c r="FQ2727" s="433"/>
      <c r="FR2727" s="433"/>
      <c r="FS2727" s="433"/>
    </row>
    <row r="2728" spans="114:175" ht="15" customHeight="1">
      <c r="DJ2728" s="433"/>
      <c r="DK2728" s="433"/>
      <c r="DL2728" s="433"/>
      <c r="DM2728" s="433"/>
      <c r="DN2728" s="433"/>
      <c r="DO2728" s="433"/>
      <c r="DP2728" s="433"/>
      <c r="DQ2728" s="433"/>
      <c r="DR2728" s="433"/>
      <c r="DS2728" s="433"/>
      <c r="DT2728" s="433"/>
      <c r="DU2728" s="433"/>
      <c r="DV2728" s="433"/>
      <c r="DW2728" s="433"/>
      <c r="DX2728" s="433"/>
      <c r="DY2728" s="433"/>
      <c r="DZ2728" s="433"/>
      <c r="EA2728" s="433"/>
      <c r="EB2728" s="433"/>
      <c r="EC2728" s="433"/>
      <c r="ED2728" s="433"/>
      <c r="EE2728" s="433"/>
      <c r="EF2728" s="433"/>
      <c r="EG2728" s="433"/>
      <c r="EH2728" s="433"/>
      <c r="EI2728" s="433"/>
      <c r="EJ2728" s="433"/>
      <c r="EK2728" s="433"/>
      <c r="EL2728" s="433"/>
      <c r="EM2728" s="433"/>
      <c r="EN2728" s="433"/>
      <c r="EO2728" s="433"/>
      <c r="EP2728" s="433"/>
      <c r="EQ2728" s="433"/>
      <c r="ER2728" s="433"/>
      <c r="ES2728" s="433"/>
      <c r="ET2728" s="433"/>
      <c r="EU2728" s="433"/>
      <c r="EV2728" s="433"/>
      <c r="EW2728" s="433"/>
      <c r="EX2728" s="433"/>
      <c r="EY2728" s="433"/>
      <c r="EZ2728" s="433"/>
      <c r="FA2728" s="433"/>
      <c r="FB2728" s="433"/>
      <c r="FC2728" s="433"/>
      <c r="FD2728" s="433"/>
      <c r="FE2728" s="433"/>
      <c r="FF2728" s="433"/>
      <c r="FG2728" s="433"/>
      <c r="FH2728" s="433"/>
      <c r="FI2728" s="433"/>
      <c r="FJ2728" s="433"/>
      <c r="FK2728" s="433"/>
      <c r="FL2728" s="433"/>
      <c r="FM2728" s="433"/>
      <c r="FN2728" s="433"/>
      <c r="FO2728" s="433"/>
      <c r="FP2728" s="433"/>
      <c r="FQ2728" s="433"/>
      <c r="FR2728" s="433"/>
      <c r="FS2728" s="433"/>
    </row>
    <row r="2729" spans="114:175" ht="15" customHeight="1">
      <c r="DJ2729" s="433"/>
      <c r="DK2729" s="433"/>
      <c r="DL2729" s="433"/>
      <c r="DM2729" s="433"/>
      <c r="DN2729" s="433"/>
      <c r="DO2729" s="433"/>
      <c r="DP2729" s="433"/>
      <c r="DQ2729" s="433"/>
      <c r="DR2729" s="433"/>
      <c r="DS2729" s="433"/>
      <c r="DT2729" s="433"/>
      <c r="DU2729" s="433"/>
      <c r="DV2729" s="433"/>
      <c r="DW2729" s="433"/>
      <c r="DX2729" s="433"/>
      <c r="DY2729" s="433"/>
      <c r="DZ2729" s="433"/>
      <c r="EA2729" s="433"/>
      <c r="EB2729" s="433"/>
      <c r="EC2729" s="433"/>
      <c r="ED2729" s="433"/>
      <c r="EE2729" s="433"/>
      <c r="EF2729" s="433"/>
      <c r="EG2729" s="433"/>
      <c r="EH2729" s="433"/>
      <c r="EI2729" s="433"/>
      <c r="EJ2729" s="433"/>
      <c r="EK2729" s="433"/>
      <c r="EL2729" s="433"/>
      <c r="EM2729" s="433"/>
      <c r="EN2729" s="433"/>
      <c r="EO2729" s="433"/>
      <c r="EP2729" s="433"/>
      <c r="EQ2729" s="433"/>
      <c r="ER2729" s="433"/>
      <c r="ES2729" s="433"/>
      <c r="ET2729" s="433"/>
      <c r="EU2729" s="433"/>
      <c r="EV2729" s="433"/>
      <c r="EW2729" s="433"/>
      <c r="EX2729" s="433"/>
      <c r="EY2729" s="433"/>
      <c r="EZ2729" s="433"/>
      <c r="FA2729" s="433"/>
      <c r="FB2729" s="433"/>
      <c r="FC2729" s="433"/>
      <c r="FD2729" s="433"/>
      <c r="FE2729" s="433"/>
      <c r="FF2729" s="433"/>
      <c r="FG2729" s="433"/>
      <c r="FH2729" s="433"/>
      <c r="FI2729" s="433"/>
      <c r="FJ2729" s="433"/>
      <c r="FK2729" s="433"/>
      <c r="FL2729" s="433"/>
      <c r="FM2729" s="433"/>
      <c r="FN2729" s="433"/>
      <c r="FO2729" s="433"/>
      <c r="FP2729" s="433"/>
      <c r="FQ2729" s="433"/>
      <c r="FR2729" s="433"/>
      <c r="FS2729" s="433"/>
    </row>
    <row r="2730" spans="114:175" ht="15" customHeight="1">
      <c r="DJ2730" s="433"/>
      <c r="DK2730" s="433"/>
      <c r="DL2730" s="433"/>
      <c r="DM2730" s="433"/>
      <c r="DN2730" s="433"/>
      <c r="DO2730" s="433"/>
      <c r="DP2730" s="433"/>
      <c r="DQ2730" s="433"/>
      <c r="DR2730" s="433"/>
      <c r="DS2730" s="433"/>
      <c r="DT2730" s="433"/>
      <c r="DU2730" s="433"/>
      <c r="DV2730" s="433"/>
      <c r="DW2730" s="433"/>
      <c r="DX2730" s="433"/>
      <c r="DY2730" s="433"/>
      <c r="DZ2730" s="433"/>
      <c r="EA2730" s="433"/>
      <c r="EB2730" s="433"/>
      <c r="EC2730" s="433"/>
      <c r="ED2730" s="433"/>
      <c r="EE2730" s="433"/>
      <c r="EF2730" s="433"/>
      <c r="EG2730" s="433"/>
      <c r="EH2730" s="433"/>
      <c r="EI2730" s="433"/>
      <c r="EJ2730" s="433"/>
      <c r="EK2730" s="433"/>
      <c r="EL2730" s="433"/>
      <c r="EM2730" s="433"/>
      <c r="EN2730" s="433"/>
      <c r="EO2730" s="433"/>
      <c r="EP2730" s="433"/>
      <c r="EQ2730" s="433"/>
      <c r="ER2730" s="433"/>
      <c r="ES2730" s="433"/>
      <c r="ET2730" s="433"/>
      <c r="EU2730" s="433"/>
      <c r="EV2730" s="433"/>
      <c r="EW2730" s="433"/>
      <c r="EX2730" s="433"/>
      <c r="EY2730" s="433"/>
      <c r="EZ2730" s="433"/>
      <c r="FA2730" s="433"/>
      <c r="FB2730" s="433"/>
      <c r="FC2730" s="433"/>
      <c r="FD2730" s="433"/>
      <c r="FE2730" s="433"/>
      <c r="FF2730" s="433"/>
      <c r="FG2730" s="433"/>
      <c r="FH2730" s="433"/>
      <c r="FI2730" s="433"/>
      <c r="FJ2730" s="433"/>
      <c r="FK2730" s="433"/>
      <c r="FL2730" s="433"/>
      <c r="FM2730" s="433"/>
      <c r="FN2730" s="433"/>
      <c r="FO2730" s="433"/>
      <c r="FP2730" s="433"/>
      <c r="FQ2730" s="433"/>
      <c r="FR2730" s="433"/>
      <c r="FS2730" s="433"/>
    </row>
    <row r="2731" spans="114:175" ht="15" customHeight="1">
      <c r="DJ2731" s="433"/>
      <c r="DK2731" s="433"/>
      <c r="DL2731" s="433"/>
      <c r="DM2731" s="433"/>
      <c r="DN2731" s="433"/>
      <c r="DO2731" s="433"/>
      <c r="DP2731" s="433"/>
      <c r="DQ2731" s="433"/>
      <c r="DR2731" s="433"/>
      <c r="DS2731" s="433"/>
      <c r="DT2731" s="433"/>
      <c r="DU2731" s="433"/>
      <c r="DV2731" s="433"/>
      <c r="DW2731" s="433"/>
      <c r="DX2731" s="433"/>
      <c r="DY2731" s="433"/>
      <c r="DZ2731" s="433"/>
      <c r="EA2731" s="433"/>
      <c r="EB2731" s="433"/>
      <c r="EC2731" s="433"/>
      <c r="ED2731" s="433"/>
      <c r="EE2731" s="433"/>
      <c r="EF2731" s="433"/>
      <c r="EG2731" s="433"/>
      <c r="EH2731" s="433"/>
      <c r="EI2731" s="433"/>
      <c r="EJ2731" s="433"/>
      <c r="EK2731" s="433"/>
      <c r="EL2731" s="433"/>
      <c r="EM2731" s="433"/>
      <c r="EN2731" s="433"/>
      <c r="EO2731" s="433"/>
      <c r="EP2731" s="433"/>
      <c r="EQ2731" s="433"/>
      <c r="ER2731" s="433"/>
      <c r="ES2731" s="433"/>
      <c r="ET2731" s="433"/>
      <c r="EU2731" s="433"/>
      <c r="EV2731" s="433"/>
      <c r="EW2731" s="433"/>
      <c r="EX2731" s="433"/>
      <c r="EY2731" s="433"/>
      <c r="EZ2731" s="433"/>
      <c r="FA2731" s="433"/>
      <c r="FB2731" s="433"/>
      <c r="FC2731" s="433"/>
      <c r="FD2731" s="433"/>
      <c r="FE2731" s="433"/>
      <c r="FF2731" s="433"/>
      <c r="FG2731" s="433"/>
      <c r="FH2731" s="433"/>
      <c r="FI2731" s="433"/>
      <c r="FJ2731" s="433"/>
      <c r="FK2731" s="433"/>
      <c r="FL2731" s="433"/>
      <c r="FM2731" s="433"/>
      <c r="FN2731" s="433"/>
      <c r="FO2731" s="433"/>
      <c r="FP2731" s="433"/>
      <c r="FQ2731" s="433"/>
      <c r="FR2731" s="433"/>
      <c r="FS2731" s="433"/>
    </row>
    <row r="2732" spans="114:175" ht="15" customHeight="1">
      <c r="DJ2732" s="433"/>
      <c r="DK2732" s="433"/>
      <c r="DL2732" s="433"/>
      <c r="DM2732" s="433"/>
      <c r="DN2732" s="433"/>
      <c r="DO2732" s="433"/>
      <c r="DP2732" s="433"/>
      <c r="DQ2732" s="433"/>
      <c r="DR2732" s="433"/>
      <c r="DS2732" s="433"/>
      <c r="DT2732" s="433"/>
      <c r="DU2732" s="433"/>
      <c r="DV2732" s="433"/>
      <c r="DW2732" s="433"/>
      <c r="DX2732" s="433"/>
      <c r="DY2732" s="433"/>
      <c r="DZ2732" s="433"/>
      <c r="EA2732" s="433"/>
      <c r="EB2732" s="433"/>
      <c r="EC2732" s="433"/>
      <c r="ED2732" s="433"/>
      <c r="EE2732" s="433"/>
      <c r="EF2732" s="433"/>
      <c r="EG2732" s="433"/>
      <c r="EH2732" s="433"/>
      <c r="EI2732" s="433"/>
      <c r="EJ2732" s="433"/>
      <c r="EK2732" s="433"/>
      <c r="EL2732" s="433"/>
      <c r="EM2732" s="433"/>
      <c r="EN2732" s="433"/>
      <c r="EO2732" s="433"/>
      <c r="EP2732" s="433"/>
      <c r="EQ2732" s="433"/>
      <c r="ER2732" s="433"/>
      <c r="ES2732" s="433"/>
      <c r="ET2732" s="433"/>
      <c r="EU2732" s="433"/>
      <c r="EV2732" s="433"/>
      <c r="EW2732" s="433"/>
      <c r="EX2732" s="433"/>
      <c r="EY2732" s="433"/>
      <c r="EZ2732" s="433"/>
      <c r="FA2732" s="433"/>
      <c r="FB2732" s="433"/>
      <c r="FC2732" s="433"/>
      <c r="FD2732" s="433"/>
      <c r="FE2732" s="433"/>
      <c r="FF2732" s="433"/>
      <c r="FG2732" s="433"/>
      <c r="FH2732" s="433"/>
      <c r="FI2732" s="433"/>
      <c r="FJ2732" s="433"/>
      <c r="FK2732" s="433"/>
      <c r="FL2732" s="433"/>
      <c r="FM2732" s="433"/>
      <c r="FN2732" s="433"/>
      <c r="FO2732" s="433"/>
      <c r="FP2732" s="433"/>
      <c r="FQ2732" s="433"/>
      <c r="FR2732" s="433"/>
      <c r="FS2732" s="433"/>
    </row>
    <row r="2733" spans="114:175" ht="15" customHeight="1">
      <c r="DJ2733" s="433"/>
      <c r="DK2733" s="433"/>
      <c r="DL2733" s="433"/>
      <c r="DM2733" s="433"/>
      <c r="DN2733" s="433"/>
      <c r="DO2733" s="433"/>
      <c r="DP2733" s="433"/>
      <c r="DQ2733" s="433"/>
      <c r="DR2733" s="433"/>
      <c r="DS2733" s="433"/>
      <c r="DT2733" s="433"/>
      <c r="DU2733" s="433"/>
      <c r="DV2733" s="433"/>
      <c r="DW2733" s="433"/>
      <c r="DX2733" s="433"/>
      <c r="DY2733" s="433"/>
      <c r="DZ2733" s="433"/>
      <c r="EA2733" s="433"/>
      <c r="EB2733" s="433"/>
      <c r="EC2733" s="433"/>
      <c r="ED2733" s="433"/>
      <c r="EE2733" s="433"/>
      <c r="EF2733" s="433"/>
      <c r="EG2733" s="433"/>
      <c r="EH2733" s="433"/>
      <c r="EI2733" s="433"/>
      <c r="EJ2733" s="433"/>
      <c r="EK2733" s="433"/>
      <c r="EL2733" s="433"/>
      <c r="EM2733" s="433"/>
      <c r="EN2733" s="433"/>
      <c r="EO2733" s="433"/>
      <c r="EP2733" s="433"/>
      <c r="EQ2733" s="433"/>
      <c r="ER2733" s="433"/>
      <c r="ES2733" s="433"/>
      <c r="ET2733" s="433"/>
      <c r="EU2733" s="433"/>
      <c r="EV2733" s="433"/>
      <c r="EW2733" s="433"/>
      <c r="EX2733" s="433"/>
      <c r="EY2733" s="433"/>
      <c r="EZ2733" s="433"/>
      <c r="FA2733" s="433"/>
      <c r="FB2733" s="433"/>
      <c r="FC2733" s="433"/>
      <c r="FD2733" s="433"/>
      <c r="FE2733" s="433"/>
      <c r="FF2733" s="433"/>
      <c r="FG2733" s="433"/>
      <c r="FH2733" s="433"/>
      <c r="FI2733" s="433"/>
      <c r="FJ2733" s="433"/>
      <c r="FK2733" s="433"/>
      <c r="FL2733" s="433"/>
      <c r="FM2733" s="433"/>
      <c r="FN2733" s="433"/>
      <c r="FO2733" s="433"/>
      <c r="FP2733" s="433"/>
      <c r="FQ2733" s="433"/>
      <c r="FR2733" s="433"/>
      <c r="FS2733" s="433"/>
    </row>
    <row r="2734" spans="114:175" ht="15" customHeight="1">
      <c r="DJ2734" s="433"/>
      <c r="DK2734" s="433"/>
      <c r="DL2734" s="433"/>
      <c r="DM2734" s="433"/>
      <c r="DN2734" s="433"/>
      <c r="DO2734" s="433"/>
      <c r="DP2734" s="433"/>
      <c r="DQ2734" s="433"/>
      <c r="DR2734" s="433"/>
      <c r="DS2734" s="433"/>
      <c r="DT2734" s="433"/>
      <c r="DU2734" s="433"/>
      <c r="DV2734" s="433"/>
      <c r="DW2734" s="433"/>
      <c r="DX2734" s="433"/>
      <c r="DY2734" s="433"/>
      <c r="DZ2734" s="433"/>
      <c r="EA2734" s="433"/>
      <c r="EB2734" s="433"/>
      <c r="EC2734" s="433"/>
      <c r="ED2734" s="433"/>
      <c r="EE2734" s="433"/>
      <c r="EF2734" s="433"/>
      <c r="EG2734" s="433"/>
      <c r="EH2734" s="433"/>
      <c r="EI2734" s="433"/>
      <c r="EJ2734" s="433"/>
      <c r="EK2734" s="433"/>
      <c r="EL2734" s="433"/>
      <c r="EM2734" s="433"/>
      <c r="EN2734" s="433"/>
      <c r="EO2734" s="433"/>
      <c r="EP2734" s="433"/>
      <c r="EQ2734" s="433"/>
      <c r="ER2734" s="433"/>
      <c r="ES2734" s="433"/>
      <c r="ET2734" s="433"/>
      <c r="EU2734" s="433"/>
      <c r="EV2734" s="433"/>
      <c r="EW2734" s="433"/>
      <c r="EX2734" s="433"/>
      <c r="EY2734" s="433"/>
      <c r="EZ2734" s="433"/>
      <c r="FA2734" s="433"/>
      <c r="FB2734" s="433"/>
      <c r="FC2734" s="433"/>
      <c r="FD2734" s="433"/>
      <c r="FE2734" s="433"/>
      <c r="FF2734" s="433"/>
      <c r="FG2734" s="433"/>
      <c r="FH2734" s="433"/>
      <c r="FI2734" s="433"/>
      <c r="FJ2734" s="433"/>
      <c r="FK2734" s="433"/>
      <c r="FL2734" s="433"/>
      <c r="FM2734" s="433"/>
      <c r="FN2734" s="433"/>
      <c r="FO2734" s="433"/>
      <c r="FP2734" s="433"/>
      <c r="FQ2734" s="433"/>
      <c r="FR2734" s="433"/>
      <c r="FS2734" s="433"/>
    </row>
    <row r="2735" spans="114:175" ht="15" customHeight="1">
      <c r="DJ2735" s="433"/>
      <c r="DK2735" s="433"/>
      <c r="DL2735" s="433"/>
      <c r="DM2735" s="433"/>
      <c r="DN2735" s="433"/>
      <c r="DO2735" s="433"/>
      <c r="DP2735" s="433"/>
      <c r="DQ2735" s="433"/>
      <c r="DR2735" s="433"/>
      <c r="DS2735" s="433"/>
      <c r="DT2735" s="433"/>
      <c r="DU2735" s="433"/>
      <c r="DV2735" s="433"/>
      <c r="DW2735" s="433"/>
      <c r="DX2735" s="433"/>
      <c r="DY2735" s="433"/>
      <c r="DZ2735" s="433"/>
      <c r="EA2735" s="433"/>
      <c r="EB2735" s="433"/>
      <c r="EC2735" s="433"/>
      <c r="ED2735" s="433"/>
      <c r="EE2735" s="433"/>
      <c r="EF2735" s="433"/>
      <c r="EG2735" s="433"/>
      <c r="EH2735" s="433"/>
      <c r="EI2735" s="433"/>
      <c r="EJ2735" s="433"/>
      <c r="EK2735" s="433"/>
      <c r="EL2735" s="433"/>
      <c r="EM2735" s="433"/>
      <c r="EN2735" s="433"/>
      <c r="EO2735" s="433"/>
      <c r="EP2735" s="433"/>
      <c r="EQ2735" s="433"/>
      <c r="ER2735" s="433"/>
      <c r="ES2735" s="433"/>
      <c r="ET2735" s="433"/>
      <c r="EU2735" s="433"/>
      <c r="EV2735" s="433"/>
      <c r="EW2735" s="433"/>
      <c r="EX2735" s="433"/>
      <c r="EY2735" s="433"/>
      <c r="EZ2735" s="433"/>
      <c r="FA2735" s="433"/>
      <c r="FB2735" s="433"/>
      <c r="FC2735" s="433"/>
      <c r="FD2735" s="433"/>
      <c r="FE2735" s="433"/>
      <c r="FF2735" s="433"/>
      <c r="FG2735" s="433"/>
      <c r="FH2735" s="433"/>
      <c r="FI2735" s="433"/>
      <c r="FJ2735" s="433"/>
      <c r="FK2735" s="433"/>
      <c r="FL2735" s="433"/>
      <c r="FM2735" s="433"/>
      <c r="FN2735" s="433"/>
      <c r="FO2735" s="433"/>
      <c r="FP2735" s="433"/>
      <c r="FQ2735" s="433"/>
      <c r="FR2735" s="433"/>
      <c r="FS2735" s="433"/>
    </row>
    <row r="2736" spans="114:175" ht="15" customHeight="1">
      <c r="DJ2736" s="433"/>
      <c r="DK2736" s="433"/>
      <c r="DL2736" s="433"/>
      <c r="DM2736" s="433"/>
      <c r="DN2736" s="433"/>
      <c r="DO2736" s="433"/>
      <c r="DP2736" s="433"/>
      <c r="DQ2736" s="433"/>
      <c r="DR2736" s="433"/>
      <c r="DS2736" s="433"/>
      <c r="DT2736" s="433"/>
      <c r="DU2736" s="433"/>
      <c r="DV2736" s="433"/>
      <c r="DW2736" s="433"/>
      <c r="DX2736" s="433"/>
      <c r="DY2736" s="433"/>
      <c r="DZ2736" s="433"/>
      <c r="EA2736" s="433"/>
      <c r="EB2736" s="433"/>
      <c r="EC2736" s="433"/>
      <c r="ED2736" s="433"/>
      <c r="EE2736" s="433"/>
      <c r="EF2736" s="433"/>
      <c r="EG2736" s="433"/>
      <c r="EH2736" s="433"/>
      <c r="EI2736" s="433"/>
      <c r="EJ2736" s="433"/>
      <c r="EK2736" s="433"/>
      <c r="EL2736" s="433"/>
      <c r="EM2736" s="433"/>
      <c r="EN2736" s="433"/>
      <c r="EO2736" s="433"/>
      <c r="EP2736" s="433"/>
      <c r="EQ2736" s="433"/>
      <c r="ER2736" s="433"/>
      <c r="ES2736" s="433"/>
      <c r="ET2736" s="433"/>
      <c r="EU2736" s="433"/>
      <c r="EV2736" s="433"/>
      <c r="EW2736" s="433"/>
      <c r="EX2736" s="433"/>
      <c r="EY2736" s="433"/>
      <c r="EZ2736" s="433"/>
      <c r="FA2736" s="433"/>
      <c r="FB2736" s="433"/>
      <c r="FC2736" s="433"/>
      <c r="FD2736" s="433"/>
      <c r="FE2736" s="433"/>
      <c r="FF2736" s="433"/>
      <c r="FG2736" s="433"/>
      <c r="FH2736" s="433"/>
      <c r="FI2736" s="433"/>
      <c r="FJ2736" s="433"/>
      <c r="FK2736" s="433"/>
      <c r="FL2736" s="433"/>
      <c r="FM2736" s="433"/>
      <c r="FN2736" s="433"/>
      <c r="FO2736" s="433"/>
      <c r="FP2736" s="433"/>
      <c r="FQ2736" s="433"/>
      <c r="FR2736" s="433"/>
      <c r="FS2736" s="433"/>
    </row>
    <row r="2737" spans="114:175" ht="15" customHeight="1">
      <c r="DJ2737" s="433"/>
      <c r="DK2737" s="433"/>
      <c r="DL2737" s="433"/>
      <c r="DM2737" s="433"/>
      <c r="DN2737" s="433"/>
      <c r="DO2737" s="433"/>
      <c r="DP2737" s="433"/>
      <c r="DQ2737" s="433"/>
      <c r="DR2737" s="433"/>
      <c r="DS2737" s="433"/>
      <c r="DT2737" s="433"/>
      <c r="DU2737" s="433"/>
      <c r="DV2737" s="433"/>
      <c r="DW2737" s="433"/>
      <c r="DX2737" s="433"/>
      <c r="DY2737" s="433"/>
      <c r="DZ2737" s="433"/>
      <c r="EA2737" s="433"/>
      <c r="EB2737" s="433"/>
      <c r="EC2737" s="433"/>
      <c r="ED2737" s="433"/>
      <c r="EE2737" s="433"/>
      <c r="EF2737" s="433"/>
      <c r="EG2737" s="433"/>
      <c r="EH2737" s="433"/>
      <c r="EI2737" s="433"/>
      <c r="EJ2737" s="433"/>
      <c r="EK2737" s="433"/>
      <c r="EL2737" s="433"/>
      <c r="EM2737" s="433"/>
      <c r="EN2737" s="433"/>
      <c r="EO2737" s="433"/>
      <c r="EP2737" s="433"/>
      <c r="EQ2737" s="433"/>
      <c r="ER2737" s="433"/>
      <c r="ES2737" s="433"/>
      <c r="ET2737" s="433"/>
      <c r="EU2737" s="433"/>
      <c r="EV2737" s="433"/>
      <c r="EW2737" s="433"/>
      <c r="EX2737" s="433"/>
      <c r="EY2737" s="433"/>
      <c r="EZ2737" s="433"/>
      <c r="FA2737" s="433"/>
      <c r="FB2737" s="433"/>
      <c r="FC2737" s="433"/>
      <c r="FD2737" s="433"/>
      <c r="FE2737" s="433"/>
      <c r="FF2737" s="433"/>
      <c r="FG2737" s="433"/>
      <c r="FH2737" s="433"/>
      <c r="FI2737" s="433"/>
      <c r="FJ2737" s="433"/>
      <c r="FK2737" s="433"/>
      <c r="FL2737" s="433"/>
      <c r="FM2737" s="433"/>
      <c r="FN2737" s="433"/>
      <c r="FO2737" s="433"/>
      <c r="FP2737" s="433"/>
      <c r="FQ2737" s="433"/>
      <c r="FR2737" s="433"/>
      <c r="FS2737" s="433"/>
    </row>
    <row r="2738" spans="114:175" ht="15" customHeight="1">
      <c r="DJ2738" s="433"/>
      <c r="DK2738" s="433"/>
      <c r="DL2738" s="433"/>
      <c r="DM2738" s="433"/>
      <c r="DN2738" s="433"/>
      <c r="DO2738" s="433"/>
      <c r="DP2738" s="433"/>
      <c r="DQ2738" s="433"/>
      <c r="DR2738" s="433"/>
      <c r="DS2738" s="433"/>
      <c r="DT2738" s="433"/>
      <c r="DU2738" s="433"/>
      <c r="DV2738" s="433"/>
      <c r="DW2738" s="433"/>
      <c r="DX2738" s="433"/>
      <c r="DY2738" s="433"/>
      <c r="DZ2738" s="433"/>
      <c r="EA2738" s="433"/>
      <c r="EB2738" s="433"/>
      <c r="EC2738" s="433"/>
      <c r="ED2738" s="433"/>
      <c r="EE2738" s="433"/>
      <c r="EF2738" s="433"/>
      <c r="EG2738" s="433"/>
      <c r="EH2738" s="433"/>
      <c r="EI2738" s="433"/>
      <c r="EJ2738" s="433"/>
      <c r="EK2738" s="433"/>
      <c r="EL2738" s="433"/>
      <c r="EM2738" s="433"/>
      <c r="EN2738" s="433"/>
      <c r="EO2738" s="433"/>
      <c r="EP2738" s="433"/>
      <c r="EQ2738" s="433"/>
      <c r="ER2738" s="433"/>
      <c r="ES2738" s="433"/>
      <c r="ET2738" s="433"/>
      <c r="EU2738" s="433"/>
      <c r="EV2738" s="433"/>
      <c r="EW2738" s="433"/>
      <c r="EX2738" s="433"/>
      <c r="EY2738" s="433"/>
      <c r="EZ2738" s="433"/>
      <c r="FA2738" s="433"/>
      <c r="FB2738" s="433"/>
      <c r="FC2738" s="433"/>
      <c r="FD2738" s="433"/>
      <c r="FE2738" s="433"/>
      <c r="FF2738" s="433"/>
      <c r="FG2738" s="433"/>
      <c r="FH2738" s="433"/>
      <c r="FI2738" s="433"/>
      <c r="FJ2738" s="433"/>
      <c r="FK2738" s="433"/>
      <c r="FL2738" s="433"/>
      <c r="FM2738" s="433"/>
      <c r="FN2738" s="433"/>
      <c r="FO2738" s="433"/>
      <c r="FP2738" s="433"/>
      <c r="FQ2738" s="433"/>
      <c r="FR2738" s="433"/>
      <c r="FS2738" s="433"/>
    </row>
    <row r="2739" spans="114:175" ht="15" customHeight="1">
      <c r="DJ2739" s="433"/>
      <c r="DK2739" s="433"/>
      <c r="DL2739" s="433"/>
      <c r="DM2739" s="433"/>
      <c r="DN2739" s="433"/>
      <c r="DO2739" s="433"/>
      <c r="DP2739" s="433"/>
      <c r="DQ2739" s="433"/>
      <c r="DR2739" s="433"/>
      <c r="DS2739" s="433"/>
      <c r="DT2739" s="433"/>
      <c r="DU2739" s="433"/>
      <c r="DV2739" s="433"/>
      <c r="DW2739" s="433"/>
      <c r="DX2739" s="433"/>
      <c r="DY2739" s="433"/>
      <c r="DZ2739" s="433"/>
      <c r="EA2739" s="433"/>
      <c r="EB2739" s="433"/>
      <c r="EC2739" s="433"/>
      <c r="ED2739" s="433"/>
      <c r="EE2739" s="433"/>
      <c r="EF2739" s="433"/>
      <c r="EG2739" s="433"/>
      <c r="EH2739" s="433"/>
      <c r="EI2739" s="433"/>
      <c r="EJ2739" s="433"/>
      <c r="EK2739" s="433"/>
      <c r="EL2739" s="433"/>
      <c r="EM2739" s="433"/>
      <c r="EN2739" s="433"/>
      <c r="EO2739" s="433"/>
      <c r="EP2739" s="433"/>
      <c r="EQ2739" s="433"/>
      <c r="ER2739" s="433"/>
      <c r="ES2739" s="433"/>
      <c r="ET2739" s="433"/>
      <c r="EU2739" s="433"/>
      <c r="EV2739" s="433"/>
      <c r="EW2739" s="433"/>
      <c r="EX2739" s="433"/>
      <c r="EY2739" s="433"/>
      <c r="EZ2739" s="433"/>
      <c r="FA2739" s="433"/>
      <c r="FB2739" s="433"/>
      <c r="FC2739" s="433"/>
      <c r="FD2739" s="433"/>
      <c r="FE2739" s="433"/>
      <c r="FF2739" s="433"/>
      <c r="FG2739" s="433"/>
      <c r="FH2739" s="433"/>
      <c r="FI2739" s="433"/>
      <c r="FJ2739" s="433"/>
      <c r="FK2739" s="433"/>
      <c r="FL2739" s="433"/>
      <c r="FM2739" s="433"/>
      <c r="FN2739" s="433"/>
      <c r="FO2739" s="433"/>
      <c r="FP2739" s="433"/>
      <c r="FQ2739" s="433"/>
      <c r="FR2739" s="433"/>
      <c r="FS2739" s="433"/>
    </row>
    <row r="2740" spans="114:175" ht="15" customHeight="1">
      <c r="DJ2740" s="433"/>
      <c r="DK2740" s="433"/>
      <c r="DL2740" s="433"/>
      <c r="DM2740" s="433"/>
      <c r="DN2740" s="433"/>
      <c r="DO2740" s="433"/>
      <c r="DP2740" s="433"/>
      <c r="DQ2740" s="433"/>
      <c r="DR2740" s="433"/>
      <c r="DS2740" s="433"/>
      <c r="DT2740" s="433"/>
      <c r="DU2740" s="433"/>
      <c r="DV2740" s="433"/>
      <c r="DW2740" s="433"/>
      <c r="DX2740" s="433"/>
      <c r="DY2740" s="433"/>
      <c r="DZ2740" s="433"/>
      <c r="EA2740" s="433"/>
      <c r="EB2740" s="433"/>
      <c r="EC2740" s="433"/>
      <c r="ED2740" s="433"/>
      <c r="EE2740" s="433"/>
      <c r="EF2740" s="433"/>
      <c r="EG2740" s="433"/>
      <c r="EH2740" s="433"/>
      <c r="EI2740" s="433"/>
      <c r="EJ2740" s="433"/>
      <c r="EK2740" s="433"/>
      <c r="EL2740" s="433"/>
      <c r="EM2740" s="433"/>
      <c r="EN2740" s="433"/>
      <c r="EO2740" s="433"/>
      <c r="EP2740" s="433"/>
      <c r="EQ2740" s="433"/>
      <c r="ER2740" s="433"/>
      <c r="ES2740" s="433"/>
      <c r="ET2740" s="433"/>
      <c r="EU2740" s="433"/>
      <c r="EV2740" s="433"/>
      <c r="EW2740" s="433"/>
      <c r="EX2740" s="433"/>
      <c r="EY2740" s="433"/>
      <c r="EZ2740" s="433"/>
      <c r="FA2740" s="433"/>
      <c r="FB2740" s="433"/>
      <c r="FC2740" s="433"/>
      <c r="FD2740" s="433"/>
      <c r="FE2740" s="433"/>
      <c r="FF2740" s="433"/>
      <c r="FG2740" s="433"/>
      <c r="FH2740" s="433"/>
      <c r="FI2740" s="433"/>
      <c r="FJ2740" s="433"/>
      <c r="FK2740" s="433"/>
      <c r="FL2740" s="433"/>
      <c r="FM2740" s="433"/>
      <c r="FN2740" s="433"/>
      <c r="FO2740" s="433"/>
      <c r="FP2740" s="433"/>
      <c r="FQ2740" s="433"/>
      <c r="FR2740" s="433"/>
      <c r="FS2740" s="433"/>
    </row>
    <row r="2741" spans="114:175" ht="15" customHeight="1">
      <c r="DJ2741" s="433"/>
      <c r="DK2741" s="433"/>
      <c r="DL2741" s="433"/>
      <c r="DM2741" s="433"/>
      <c r="DN2741" s="433"/>
      <c r="DO2741" s="433"/>
      <c r="DP2741" s="433"/>
      <c r="DQ2741" s="433"/>
      <c r="DR2741" s="433"/>
      <c r="DS2741" s="433"/>
      <c r="DT2741" s="433"/>
      <c r="DU2741" s="433"/>
      <c r="DV2741" s="433"/>
      <c r="DW2741" s="433"/>
      <c r="DX2741" s="433"/>
      <c r="DY2741" s="433"/>
      <c r="DZ2741" s="433"/>
      <c r="EA2741" s="433"/>
      <c r="EB2741" s="433"/>
      <c r="EC2741" s="433"/>
      <c r="ED2741" s="433"/>
      <c r="EE2741" s="433"/>
      <c r="EF2741" s="433"/>
      <c r="EG2741" s="433"/>
      <c r="EH2741" s="433"/>
      <c r="EI2741" s="433"/>
      <c r="EJ2741" s="433"/>
      <c r="EK2741" s="433"/>
      <c r="EL2741" s="433"/>
      <c r="EM2741" s="433"/>
      <c r="EN2741" s="433"/>
      <c r="EO2741" s="433"/>
      <c r="EP2741" s="433"/>
      <c r="EQ2741" s="433"/>
      <c r="ER2741" s="433"/>
      <c r="ES2741" s="433"/>
      <c r="ET2741" s="433"/>
      <c r="EU2741" s="433"/>
      <c r="EV2741" s="433"/>
      <c r="EW2741" s="433"/>
      <c r="EX2741" s="433"/>
      <c r="EY2741" s="433"/>
      <c r="EZ2741" s="433"/>
      <c r="FA2741" s="433"/>
      <c r="FB2741" s="433"/>
      <c r="FC2741" s="433"/>
      <c r="FD2741" s="433"/>
      <c r="FE2741" s="433"/>
      <c r="FF2741" s="433"/>
      <c r="FG2741" s="433"/>
      <c r="FH2741" s="433"/>
      <c r="FI2741" s="433"/>
      <c r="FJ2741" s="433"/>
      <c r="FK2741" s="433"/>
      <c r="FL2741" s="433"/>
      <c r="FM2741" s="433"/>
      <c r="FN2741" s="433"/>
      <c r="FO2741" s="433"/>
      <c r="FP2741" s="433"/>
      <c r="FQ2741" s="433"/>
      <c r="FR2741" s="433"/>
      <c r="FS2741" s="433"/>
    </row>
    <row r="2742" spans="114:175" ht="15" customHeight="1">
      <c r="DJ2742" s="433"/>
      <c r="DK2742" s="433"/>
      <c r="DL2742" s="433"/>
      <c r="DM2742" s="433"/>
      <c r="DN2742" s="433"/>
      <c r="DO2742" s="433"/>
      <c r="DP2742" s="433"/>
      <c r="DQ2742" s="433"/>
      <c r="DR2742" s="433"/>
      <c r="DS2742" s="433"/>
      <c r="DT2742" s="433"/>
      <c r="DU2742" s="433"/>
      <c r="DV2742" s="433"/>
      <c r="DW2742" s="433"/>
      <c r="DX2742" s="433"/>
      <c r="DY2742" s="433"/>
      <c r="DZ2742" s="433"/>
      <c r="EA2742" s="433"/>
      <c r="EB2742" s="433"/>
      <c r="EC2742" s="433"/>
      <c r="ED2742" s="433"/>
      <c r="EE2742" s="433"/>
      <c r="EF2742" s="433"/>
      <c r="EG2742" s="433"/>
      <c r="EH2742" s="433"/>
      <c r="EI2742" s="433"/>
      <c r="EJ2742" s="433"/>
      <c r="EK2742" s="433"/>
      <c r="EL2742" s="433"/>
      <c r="EM2742" s="433"/>
      <c r="EN2742" s="433"/>
      <c r="EO2742" s="433"/>
      <c r="EP2742" s="433"/>
      <c r="EQ2742" s="433"/>
      <c r="ER2742" s="433"/>
      <c r="ES2742" s="433"/>
      <c r="ET2742" s="433"/>
      <c r="EU2742" s="433"/>
      <c r="EV2742" s="433"/>
      <c r="EW2742" s="433"/>
      <c r="EX2742" s="433"/>
      <c r="EY2742" s="433"/>
      <c r="EZ2742" s="433"/>
      <c r="FA2742" s="433"/>
      <c r="FB2742" s="433"/>
      <c r="FC2742" s="433"/>
      <c r="FD2742" s="433"/>
      <c r="FE2742" s="433"/>
      <c r="FF2742" s="433"/>
      <c r="FG2742" s="433"/>
      <c r="FH2742" s="433"/>
      <c r="FI2742" s="433"/>
      <c r="FJ2742" s="433"/>
      <c r="FK2742" s="433"/>
      <c r="FL2742" s="433"/>
      <c r="FM2742" s="433"/>
      <c r="FN2742" s="433"/>
      <c r="FO2742" s="433"/>
      <c r="FP2742" s="433"/>
      <c r="FQ2742" s="433"/>
      <c r="FR2742" s="433"/>
      <c r="FS2742" s="433"/>
    </row>
    <row r="2743" spans="114:175" ht="15" customHeight="1">
      <c r="DJ2743" s="433"/>
      <c r="DK2743" s="433"/>
      <c r="DL2743" s="433"/>
      <c r="DM2743" s="433"/>
      <c r="DN2743" s="433"/>
      <c r="DO2743" s="433"/>
      <c r="DP2743" s="433"/>
      <c r="DQ2743" s="433"/>
      <c r="DR2743" s="433"/>
      <c r="DS2743" s="433"/>
      <c r="DT2743" s="433"/>
      <c r="DU2743" s="433"/>
      <c r="DV2743" s="433"/>
      <c r="DW2743" s="433"/>
      <c r="DX2743" s="433"/>
      <c r="DY2743" s="433"/>
      <c r="DZ2743" s="433"/>
      <c r="EA2743" s="433"/>
      <c r="EB2743" s="433"/>
      <c r="EC2743" s="433"/>
      <c r="ED2743" s="433"/>
      <c r="EE2743" s="433"/>
      <c r="EF2743" s="433"/>
      <c r="EG2743" s="433"/>
      <c r="EH2743" s="433"/>
      <c r="EI2743" s="433"/>
      <c r="EJ2743" s="433"/>
      <c r="EK2743" s="433"/>
      <c r="EL2743" s="433"/>
      <c r="EM2743" s="433"/>
      <c r="EN2743" s="433"/>
      <c r="EO2743" s="433"/>
      <c r="EP2743" s="433"/>
      <c r="EQ2743" s="433"/>
      <c r="ER2743" s="433"/>
      <c r="ES2743" s="433"/>
      <c r="ET2743" s="433"/>
      <c r="EU2743" s="433"/>
      <c r="EV2743" s="433"/>
      <c r="EW2743" s="433"/>
      <c r="EX2743" s="433"/>
      <c r="EY2743" s="433"/>
      <c r="EZ2743" s="433"/>
      <c r="FA2743" s="433"/>
      <c r="FB2743" s="433"/>
      <c r="FC2743" s="433"/>
      <c r="FD2743" s="433"/>
      <c r="FE2743" s="433"/>
      <c r="FF2743" s="433"/>
      <c r="FG2743" s="433"/>
      <c r="FH2743" s="433"/>
      <c r="FI2743" s="433"/>
      <c r="FJ2743" s="433"/>
      <c r="FK2743" s="433"/>
      <c r="FL2743" s="433"/>
      <c r="FM2743" s="433"/>
      <c r="FN2743" s="433"/>
      <c r="FO2743" s="433"/>
      <c r="FP2743" s="433"/>
      <c r="FQ2743" s="433"/>
      <c r="FR2743" s="433"/>
      <c r="FS2743" s="433"/>
    </row>
    <row r="2744" spans="114:175" ht="15" customHeight="1">
      <c r="DJ2744" s="433"/>
      <c r="DK2744" s="433"/>
      <c r="DL2744" s="433"/>
      <c r="DM2744" s="433"/>
      <c r="DN2744" s="433"/>
      <c r="DO2744" s="433"/>
      <c r="DP2744" s="433"/>
      <c r="DQ2744" s="433"/>
      <c r="DR2744" s="433"/>
      <c r="DS2744" s="433"/>
      <c r="DT2744" s="433"/>
      <c r="DU2744" s="433"/>
      <c r="DV2744" s="433"/>
      <c r="DW2744" s="433"/>
      <c r="DX2744" s="433"/>
      <c r="DY2744" s="433"/>
      <c r="DZ2744" s="433"/>
      <c r="EA2744" s="433"/>
      <c r="EB2744" s="433"/>
      <c r="EC2744" s="433"/>
      <c r="ED2744" s="433"/>
      <c r="EE2744" s="433"/>
      <c r="EF2744" s="433"/>
      <c r="EG2744" s="433"/>
      <c r="EH2744" s="433"/>
      <c r="EI2744" s="433"/>
      <c r="EJ2744" s="433"/>
      <c r="EK2744" s="433"/>
      <c r="EL2744" s="433"/>
      <c r="EM2744" s="433"/>
      <c r="EN2744" s="433"/>
      <c r="EO2744" s="433"/>
      <c r="EP2744" s="433"/>
      <c r="EQ2744" s="433"/>
      <c r="ER2744" s="433"/>
      <c r="ES2744" s="433"/>
      <c r="ET2744" s="433"/>
      <c r="EU2744" s="433"/>
      <c r="EV2744" s="433"/>
      <c r="EW2744" s="433"/>
      <c r="EX2744" s="433"/>
      <c r="EY2744" s="433"/>
      <c r="EZ2744" s="433"/>
      <c r="FA2744" s="433"/>
      <c r="FB2744" s="433"/>
      <c r="FC2744" s="433"/>
      <c r="FD2744" s="433"/>
      <c r="FE2744" s="433"/>
      <c r="FF2744" s="433"/>
      <c r="FG2744" s="433"/>
      <c r="FH2744" s="433"/>
      <c r="FI2744" s="433"/>
      <c r="FJ2744" s="433"/>
      <c r="FK2744" s="433"/>
      <c r="FL2744" s="433"/>
      <c r="FM2744" s="433"/>
      <c r="FN2744" s="433"/>
      <c r="FO2744" s="433"/>
      <c r="FP2744" s="433"/>
      <c r="FQ2744" s="433"/>
      <c r="FR2744" s="433"/>
      <c r="FS2744" s="433"/>
    </row>
    <row r="2745" spans="114:175" ht="15" customHeight="1">
      <c r="DJ2745" s="433"/>
      <c r="DK2745" s="433"/>
      <c r="DL2745" s="433"/>
      <c r="DM2745" s="433"/>
      <c r="DN2745" s="433"/>
      <c r="DO2745" s="433"/>
      <c r="DP2745" s="433"/>
      <c r="DQ2745" s="433"/>
      <c r="DR2745" s="433"/>
      <c r="DS2745" s="433"/>
      <c r="DT2745" s="433"/>
      <c r="DU2745" s="433"/>
      <c r="DV2745" s="433"/>
      <c r="DW2745" s="433"/>
      <c r="DX2745" s="433"/>
      <c r="DY2745" s="433"/>
      <c r="DZ2745" s="433"/>
      <c r="EA2745" s="433"/>
      <c r="EB2745" s="433"/>
      <c r="EC2745" s="433"/>
      <c r="ED2745" s="433"/>
      <c r="EE2745" s="433"/>
      <c r="EF2745" s="433"/>
      <c r="EG2745" s="433"/>
      <c r="EH2745" s="433"/>
      <c r="EI2745" s="433"/>
      <c r="EJ2745" s="433"/>
      <c r="EK2745" s="433"/>
      <c r="EL2745" s="433"/>
      <c r="EM2745" s="433"/>
      <c r="EN2745" s="433"/>
      <c r="EO2745" s="433"/>
      <c r="EP2745" s="433"/>
      <c r="EQ2745" s="433"/>
      <c r="ER2745" s="433"/>
      <c r="ES2745" s="433"/>
      <c r="ET2745" s="433"/>
      <c r="EU2745" s="433"/>
      <c r="EV2745" s="433"/>
      <c r="EW2745" s="433"/>
      <c r="EX2745" s="433"/>
      <c r="EY2745" s="433"/>
      <c r="EZ2745" s="433"/>
      <c r="FA2745" s="433"/>
      <c r="FB2745" s="433"/>
      <c r="FC2745" s="433"/>
      <c r="FD2745" s="433"/>
      <c r="FE2745" s="433"/>
      <c r="FF2745" s="433"/>
      <c r="FG2745" s="433"/>
      <c r="FH2745" s="433"/>
      <c r="FI2745" s="433"/>
      <c r="FJ2745" s="433"/>
      <c r="FK2745" s="433"/>
      <c r="FL2745" s="433"/>
      <c r="FM2745" s="433"/>
      <c r="FN2745" s="433"/>
      <c r="FO2745" s="433"/>
      <c r="FP2745" s="433"/>
      <c r="FQ2745" s="433"/>
      <c r="FR2745" s="433"/>
      <c r="FS2745" s="433"/>
    </row>
    <row r="2746" spans="114:175" ht="15" customHeight="1">
      <c r="DJ2746" s="433"/>
      <c r="DK2746" s="433"/>
      <c r="DL2746" s="433"/>
      <c r="DM2746" s="433"/>
      <c r="DN2746" s="433"/>
      <c r="DO2746" s="433"/>
      <c r="DP2746" s="433"/>
      <c r="DQ2746" s="433"/>
      <c r="DR2746" s="433"/>
      <c r="DS2746" s="433"/>
      <c r="DT2746" s="433"/>
      <c r="DU2746" s="433"/>
      <c r="DV2746" s="433"/>
      <c r="DW2746" s="433"/>
      <c r="DX2746" s="433"/>
      <c r="DY2746" s="433"/>
      <c r="DZ2746" s="433"/>
      <c r="EA2746" s="433"/>
      <c r="EB2746" s="433"/>
      <c r="EC2746" s="433"/>
      <c r="ED2746" s="433"/>
      <c r="EE2746" s="433"/>
      <c r="EF2746" s="433"/>
      <c r="EG2746" s="433"/>
      <c r="EH2746" s="433"/>
      <c r="EI2746" s="433"/>
      <c r="EJ2746" s="433"/>
      <c r="EK2746" s="433"/>
      <c r="EL2746" s="433"/>
      <c r="EM2746" s="433"/>
      <c r="EN2746" s="433"/>
      <c r="EO2746" s="433"/>
      <c r="EP2746" s="433"/>
      <c r="EQ2746" s="433"/>
      <c r="ER2746" s="433"/>
      <c r="ES2746" s="433"/>
      <c r="ET2746" s="433"/>
      <c r="EU2746" s="433"/>
      <c r="EV2746" s="433"/>
      <c r="EW2746" s="433"/>
      <c r="EX2746" s="433"/>
      <c r="EY2746" s="433"/>
      <c r="EZ2746" s="433"/>
      <c r="FA2746" s="433"/>
      <c r="FB2746" s="433"/>
      <c r="FC2746" s="433"/>
      <c r="FD2746" s="433"/>
      <c r="FE2746" s="433"/>
      <c r="FF2746" s="433"/>
      <c r="FG2746" s="433"/>
      <c r="FH2746" s="433"/>
      <c r="FI2746" s="433"/>
      <c r="FJ2746" s="433"/>
      <c r="FK2746" s="433"/>
      <c r="FL2746" s="433"/>
      <c r="FM2746" s="433"/>
      <c r="FN2746" s="433"/>
      <c r="FO2746" s="433"/>
      <c r="FP2746" s="433"/>
      <c r="FQ2746" s="433"/>
      <c r="FR2746" s="433"/>
      <c r="FS2746" s="433"/>
    </row>
    <row r="2747" spans="114:175" ht="15" customHeight="1">
      <c r="DJ2747" s="433"/>
      <c r="DK2747" s="433"/>
      <c r="DL2747" s="433"/>
      <c r="DM2747" s="433"/>
      <c r="DN2747" s="433"/>
      <c r="DO2747" s="433"/>
      <c r="DP2747" s="433"/>
      <c r="DQ2747" s="433"/>
      <c r="DR2747" s="433"/>
      <c r="DS2747" s="433"/>
      <c r="DT2747" s="433"/>
      <c r="DU2747" s="433"/>
      <c r="DV2747" s="433"/>
      <c r="DW2747" s="433"/>
      <c r="DX2747" s="433"/>
      <c r="DY2747" s="433"/>
      <c r="DZ2747" s="433"/>
      <c r="EA2747" s="433"/>
      <c r="EB2747" s="433"/>
      <c r="EC2747" s="433"/>
      <c r="ED2747" s="433"/>
      <c r="EE2747" s="433"/>
      <c r="EF2747" s="433"/>
      <c r="EG2747" s="433"/>
      <c r="EH2747" s="433"/>
      <c r="EI2747" s="433"/>
      <c r="EJ2747" s="433"/>
      <c r="EK2747" s="433"/>
      <c r="EL2747" s="433"/>
      <c r="EM2747" s="433"/>
      <c r="EN2747" s="433"/>
      <c r="EO2747" s="433"/>
      <c r="EP2747" s="433"/>
      <c r="EQ2747" s="433"/>
      <c r="ER2747" s="433"/>
      <c r="ES2747" s="433"/>
      <c r="ET2747" s="433"/>
      <c r="EU2747" s="433"/>
      <c r="EV2747" s="433"/>
      <c r="EW2747" s="433"/>
      <c r="EX2747" s="433"/>
      <c r="EY2747" s="433"/>
      <c r="EZ2747" s="433"/>
      <c r="FA2747" s="433"/>
      <c r="FB2747" s="433"/>
      <c r="FC2747" s="433"/>
      <c r="FD2747" s="433"/>
      <c r="FE2747" s="433"/>
      <c r="FF2747" s="433"/>
      <c r="FG2747" s="433"/>
      <c r="FH2747" s="433"/>
      <c r="FI2747" s="433"/>
      <c r="FJ2747" s="433"/>
      <c r="FK2747" s="433"/>
      <c r="FL2747" s="433"/>
      <c r="FM2747" s="433"/>
      <c r="FN2747" s="433"/>
      <c r="FO2747" s="433"/>
      <c r="FP2747" s="433"/>
      <c r="FQ2747" s="433"/>
      <c r="FR2747" s="433"/>
      <c r="FS2747" s="433"/>
    </row>
    <row r="2748" spans="114:175" ht="15" customHeight="1">
      <c r="DJ2748" s="433"/>
      <c r="DK2748" s="433"/>
      <c r="DL2748" s="433"/>
      <c r="DM2748" s="433"/>
      <c r="DN2748" s="433"/>
      <c r="DO2748" s="433"/>
      <c r="DP2748" s="433"/>
      <c r="DQ2748" s="433"/>
      <c r="DR2748" s="433"/>
      <c r="DS2748" s="433"/>
      <c r="DT2748" s="433"/>
      <c r="DU2748" s="433"/>
      <c r="DV2748" s="433"/>
      <c r="DW2748" s="433"/>
      <c r="DX2748" s="433"/>
      <c r="DY2748" s="433"/>
      <c r="DZ2748" s="433"/>
      <c r="EA2748" s="433"/>
      <c r="EB2748" s="433"/>
      <c r="EC2748" s="433"/>
      <c r="ED2748" s="433"/>
      <c r="EE2748" s="433"/>
      <c r="EF2748" s="433"/>
      <c r="EG2748" s="433"/>
      <c r="EH2748" s="433"/>
      <c r="EI2748" s="433"/>
      <c r="EJ2748" s="433"/>
      <c r="EK2748" s="433"/>
      <c r="EL2748" s="433"/>
      <c r="EM2748" s="433"/>
      <c r="EN2748" s="433"/>
      <c r="EO2748" s="433"/>
      <c r="EP2748" s="433"/>
      <c r="EQ2748" s="433"/>
      <c r="ER2748" s="433"/>
      <c r="ES2748" s="433"/>
      <c r="ET2748" s="433"/>
      <c r="EU2748" s="433"/>
      <c r="EV2748" s="433"/>
      <c r="EW2748" s="433"/>
      <c r="EX2748" s="433"/>
      <c r="EY2748" s="433"/>
      <c r="EZ2748" s="433"/>
      <c r="FA2748" s="433"/>
      <c r="FB2748" s="433"/>
      <c r="FC2748" s="433"/>
      <c r="FD2748" s="433"/>
      <c r="FE2748" s="433"/>
      <c r="FF2748" s="433"/>
      <c r="FG2748" s="433"/>
      <c r="FH2748" s="433"/>
      <c r="FI2748" s="433"/>
      <c r="FJ2748" s="433"/>
      <c r="FK2748" s="433"/>
      <c r="FL2748" s="433"/>
      <c r="FM2748" s="433"/>
      <c r="FN2748" s="433"/>
      <c r="FO2748" s="433"/>
      <c r="FP2748" s="433"/>
      <c r="FQ2748" s="433"/>
      <c r="FR2748" s="433"/>
      <c r="FS2748" s="433"/>
    </row>
    <row r="2749" spans="114:175" ht="15" customHeight="1">
      <c r="DJ2749" s="433"/>
      <c r="DK2749" s="433"/>
      <c r="DL2749" s="433"/>
      <c r="DM2749" s="433"/>
      <c r="DN2749" s="433"/>
      <c r="DO2749" s="433"/>
      <c r="DP2749" s="433"/>
      <c r="DQ2749" s="433"/>
      <c r="DR2749" s="433"/>
      <c r="DS2749" s="433"/>
      <c r="DT2749" s="433"/>
      <c r="DU2749" s="433"/>
      <c r="DV2749" s="433"/>
      <c r="DW2749" s="433"/>
      <c r="DX2749" s="433"/>
      <c r="DY2749" s="433"/>
      <c r="DZ2749" s="433"/>
      <c r="EA2749" s="433"/>
      <c r="EB2749" s="433"/>
      <c r="EC2749" s="433"/>
      <c r="ED2749" s="433"/>
      <c r="EE2749" s="433"/>
      <c r="EF2749" s="433"/>
      <c r="EG2749" s="433"/>
      <c r="EH2749" s="433"/>
      <c r="EI2749" s="433"/>
      <c r="EJ2749" s="433"/>
      <c r="EK2749" s="433"/>
      <c r="EL2749" s="433"/>
      <c r="EM2749" s="433"/>
      <c r="EN2749" s="433"/>
      <c r="EO2749" s="433"/>
      <c r="EP2749" s="433"/>
      <c r="EQ2749" s="433"/>
      <c r="ER2749" s="433"/>
      <c r="ES2749" s="433"/>
      <c r="ET2749" s="433"/>
      <c r="EU2749" s="433"/>
      <c r="EV2749" s="433"/>
      <c r="EW2749" s="433"/>
      <c r="EX2749" s="433"/>
      <c r="EY2749" s="433"/>
      <c r="EZ2749" s="433"/>
      <c r="FA2749" s="433"/>
      <c r="FB2749" s="433"/>
      <c r="FC2749" s="433"/>
      <c r="FD2749" s="433"/>
      <c r="FE2749" s="433"/>
      <c r="FF2749" s="433"/>
      <c r="FG2749" s="433"/>
      <c r="FH2749" s="433"/>
      <c r="FI2749" s="433"/>
      <c r="FJ2749" s="433"/>
      <c r="FK2749" s="433"/>
      <c r="FL2749" s="433"/>
      <c r="FM2749" s="433"/>
      <c r="FN2749" s="433"/>
      <c r="FO2749" s="433"/>
      <c r="FP2749" s="433"/>
      <c r="FQ2749" s="433"/>
      <c r="FR2749" s="433"/>
      <c r="FS2749" s="433"/>
    </row>
    <row r="2750" spans="114:175" ht="15" customHeight="1">
      <c r="DJ2750" s="433"/>
      <c r="DK2750" s="433"/>
      <c r="DL2750" s="433"/>
      <c r="DM2750" s="433"/>
      <c r="DN2750" s="433"/>
      <c r="DO2750" s="433"/>
      <c r="DP2750" s="433"/>
      <c r="DQ2750" s="433"/>
      <c r="DR2750" s="433"/>
      <c r="DS2750" s="433"/>
      <c r="DT2750" s="433"/>
      <c r="DU2750" s="433"/>
      <c r="DV2750" s="433"/>
      <c r="DW2750" s="433"/>
      <c r="DX2750" s="433"/>
      <c r="DY2750" s="433"/>
      <c r="DZ2750" s="433"/>
      <c r="EA2750" s="433"/>
      <c r="EB2750" s="433"/>
      <c r="EC2750" s="433"/>
      <c r="ED2750" s="433"/>
      <c r="EE2750" s="433"/>
      <c r="EF2750" s="433"/>
      <c r="EG2750" s="433"/>
      <c r="EH2750" s="433"/>
      <c r="EI2750" s="433"/>
      <c r="EJ2750" s="433"/>
      <c r="EK2750" s="433"/>
      <c r="EL2750" s="433"/>
      <c r="EM2750" s="433"/>
      <c r="EN2750" s="433"/>
      <c r="EO2750" s="433"/>
      <c r="EP2750" s="433"/>
      <c r="EQ2750" s="433"/>
      <c r="ER2750" s="433"/>
      <c r="ES2750" s="433"/>
      <c r="ET2750" s="433"/>
      <c r="EU2750" s="433"/>
      <c r="EV2750" s="433"/>
      <c r="EW2750" s="433"/>
      <c r="EX2750" s="433"/>
      <c r="EY2750" s="433"/>
      <c r="EZ2750" s="433"/>
      <c r="FA2750" s="433"/>
      <c r="FB2750" s="433"/>
      <c r="FC2750" s="433"/>
      <c r="FD2750" s="433"/>
      <c r="FE2750" s="433"/>
      <c r="FF2750" s="433"/>
      <c r="FG2750" s="433"/>
      <c r="FH2750" s="433"/>
      <c r="FI2750" s="433"/>
      <c r="FJ2750" s="433"/>
      <c r="FK2750" s="433"/>
      <c r="FL2750" s="433"/>
      <c r="FM2750" s="433"/>
      <c r="FN2750" s="433"/>
      <c r="FO2750" s="433"/>
      <c r="FP2750" s="433"/>
      <c r="FQ2750" s="433"/>
      <c r="FR2750" s="433"/>
      <c r="FS2750" s="433"/>
    </row>
    <row r="2751" spans="114:175" ht="15" customHeight="1">
      <c r="DJ2751" s="433"/>
      <c r="DK2751" s="433"/>
      <c r="DL2751" s="433"/>
      <c r="DM2751" s="433"/>
      <c r="DN2751" s="433"/>
      <c r="DO2751" s="433"/>
      <c r="DP2751" s="433"/>
      <c r="DQ2751" s="433"/>
      <c r="DR2751" s="433"/>
      <c r="DS2751" s="433"/>
      <c r="DT2751" s="433"/>
      <c r="DU2751" s="433"/>
      <c r="DV2751" s="433"/>
      <c r="DW2751" s="433"/>
      <c r="DX2751" s="433"/>
      <c r="DY2751" s="433"/>
      <c r="DZ2751" s="433"/>
      <c r="EA2751" s="433"/>
      <c r="EB2751" s="433"/>
      <c r="EC2751" s="433"/>
      <c r="ED2751" s="433"/>
      <c r="EE2751" s="433"/>
      <c r="EF2751" s="433"/>
      <c r="EG2751" s="433"/>
      <c r="EH2751" s="433"/>
      <c r="EI2751" s="433"/>
      <c r="EJ2751" s="433"/>
      <c r="EK2751" s="433"/>
      <c r="EL2751" s="433"/>
      <c r="EM2751" s="433"/>
      <c r="EN2751" s="433"/>
      <c r="EO2751" s="433"/>
      <c r="EP2751" s="433"/>
      <c r="EQ2751" s="433"/>
      <c r="ER2751" s="433"/>
      <c r="ES2751" s="433"/>
      <c r="ET2751" s="433"/>
      <c r="EU2751" s="433"/>
      <c r="EV2751" s="433"/>
      <c r="EW2751" s="433"/>
      <c r="EX2751" s="433"/>
      <c r="EY2751" s="433"/>
      <c r="EZ2751" s="433"/>
      <c r="FA2751" s="433"/>
      <c r="FB2751" s="433"/>
      <c r="FC2751" s="433"/>
      <c r="FD2751" s="433"/>
      <c r="FE2751" s="433"/>
      <c r="FF2751" s="433"/>
      <c r="FG2751" s="433"/>
      <c r="FH2751" s="433"/>
      <c r="FI2751" s="433"/>
      <c r="FJ2751" s="433"/>
      <c r="FK2751" s="433"/>
      <c r="FL2751" s="433"/>
      <c r="FM2751" s="433"/>
      <c r="FN2751" s="433"/>
      <c r="FO2751" s="433"/>
      <c r="FP2751" s="433"/>
      <c r="FQ2751" s="433"/>
      <c r="FR2751" s="433"/>
      <c r="FS2751" s="433"/>
    </row>
    <row r="2752" spans="114:175" ht="15" customHeight="1">
      <c r="DJ2752" s="433"/>
      <c r="DK2752" s="433"/>
      <c r="DL2752" s="433"/>
      <c r="DM2752" s="433"/>
      <c r="DN2752" s="433"/>
      <c r="DO2752" s="433"/>
      <c r="DP2752" s="433"/>
      <c r="DQ2752" s="433"/>
      <c r="DR2752" s="433"/>
      <c r="DS2752" s="433"/>
      <c r="DT2752" s="433"/>
      <c r="DU2752" s="433"/>
      <c r="DV2752" s="433"/>
      <c r="DW2752" s="433"/>
      <c r="DX2752" s="433"/>
      <c r="DY2752" s="433"/>
      <c r="DZ2752" s="433"/>
      <c r="EA2752" s="433"/>
      <c r="EB2752" s="433"/>
      <c r="EC2752" s="433"/>
      <c r="ED2752" s="433"/>
      <c r="EE2752" s="433"/>
      <c r="EF2752" s="433"/>
      <c r="EG2752" s="433"/>
      <c r="EH2752" s="433"/>
      <c r="EI2752" s="433"/>
      <c r="EJ2752" s="433"/>
      <c r="EK2752" s="433"/>
      <c r="EL2752" s="433"/>
      <c r="EM2752" s="433"/>
      <c r="EN2752" s="433"/>
      <c r="EO2752" s="433"/>
      <c r="EP2752" s="433"/>
      <c r="EQ2752" s="433"/>
      <c r="ER2752" s="433"/>
      <c r="ES2752" s="433"/>
      <c r="ET2752" s="433"/>
      <c r="EU2752" s="433"/>
      <c r="EV2752" s="433"/>
      <c r="EW2752" s="433"/>
      <c r="EX2752" s="433"/>
      <c r="EY2752" s="433"/>
      <c r="EZ2752" s="433"/>
      <c r="FA2752" s="433"/>
      <c r="FB2752" s="433"/>
      <c r="FC2752" s="433"/>
      <c r="FD2752" s="433"/>
      <c r="FE2752" s="433"/>
      <c r="FF2752" s="433"/>
      <c r="FG2752" s="433"/>
      <c r="FH2752" s="433"/>
      <c r="FI2752" s="433"/>
      <c r="FJ2752" s="433"/>
      <c r="FK2752" s="433"/>
      <c r="FL2752" s="433"/>
      <c r="FM2752" s="433"/>
      <c r="FN2752" s="433"/>
      <c r="FO2752" s="433"/>
      <c r="FP2752" s="433"/>
      <c r="FQ2752" s="433"/>
      <c r="FR2752" s="433"/>
      <c r="FS2752" s="433"/>
    </row>
    <row r="2753" spans="114:175" ht="15" customHeight="1">
      <c r="DJ2753" s="433"/>
      <c r="DK2753" s="433"/>
      <c r="DL2753" s="433"/>
      <c r="DM2753" s="433"/>
      <c r="DN2753" s="433"/>
      <c r="DO2753" s="433"/>
      <c r="DP2753" s="433"/>
      <c r="DQ2753" s="433"/>
      <c r="DR2753" s="433"/>
      <c r="DS2753" s="433"/>
      <c r="DT2753" s="433"/>
      <c r="DU2753" s="433"/>
      <c r="DV2753" s="433"/>
      <c r="DW2753" s="433"/>
      <c r="DX2753" s="433"/>
      <c r="DY2753" s="433"/>
      <c r="DZ2753" s="433"/>
      <c r="EA2753" s="433"/>
      <c r="EB2753" s="433"/>
      <c r="EC2753" s="433"/>
      <c r="ED2753" s="433"/>
      <c r="EE2753" s="433"/>
      <c r="EF2753" s="433"/>
      <c r="EG2753" s="433"/>
      <c r="EH2753" s="433"/>
      <c r="EI2753" s="433"/>
      <c r="EJ2753" s="433"/>
      <c r="EK2753" s="433"/>
      <c r="EL2753" s="433"/>
      <c r="EM2753" s="433"/>
      <c r="EN2753" s="433"/>
      <c r="EO2753" s="433"/>
      <c r="EP2753" s="433"/>
      <c r="EQ2753" s="433"/>
      <c r="ER2753" s="433"/>
      <c r="ES2753" s="433"/>
      <c r="ET2753" s="433"/>
      <c r="EU2753" s="433"/>
      <c r="EV2753" s="433"/>
      <c r="EW2753" s="433"/>
      <c r="EX2753" s="433"/>
      <c r="EY2753" s="433"/>
      <c r="EZ2753" s="433"/>
      <c r="FA2753" s="433"/>
      <c r="FB2753" s="433"/>
      <c r="FC2753" s="433"/>
      <c r="FD2753" s="433"/>
      <c r="FE2753" s="433"/>
      <c r="FF2753" s="433"/>
      <c r="FG2753" s="433"/>
      <c r="FH2753" s="433"/>
      <c r="FI2753" s="433"/>
      <c r="FJ2753" s="433"/>
      <c r="FK2753" s="433"/>
      <c r="FL2753" s="433"/>
      <c r="FM2753" s="433"/>
      <c r="FN2753" s="433"/>
      <c r="FO2753" s="433"/>
      <c r="FP2753" s="433"/>
      <c r="FQ2753" s="433"/>
      <c r="FR2753" s="433"/>
      <c r="FS2753" s="433"/>
    </row>
    <row r="2754" spans="114:175" ht="15" customHeight="1">
      <c r="DJ2754" s="433"/>
      <c r="DK2754" s="433"/>
      <c r="DL2754" s="433"/>
      <c r="DM2754" s="433"/>
      <c r="DN2754" s="433"/>
      <c r="DO2754" s="433"/>
      <c r="DP2754" s="433"/>
      <c r="DQ2754" s="433"/>
      <c r="DR2754" s="433"/>
      <c r="DS2754" s="433"/>
      <c r="DT2754" s="433"/>
      <c r="DU2754" s="433"/>
      <c r="DV2754" s="433"/>
      <c r="DW2754" s="433"/>
      <c r="DX2754" s="433"/>
      <c r="DY2754" s="433"/>
      <c r="DZ2754" s="433"/>
      <c r="EA2754" s="433"/>
      <c r="EB2754" s="433"/>
      <c r="EC2754" s="433"/>
      <c r="ED2754" s="433"/>
      <c r="EE2754" s="433"/>
      <c r="EF2754" s="433"/>
      <c r="EG2754" s="433"/>
      <c r="EH2754" s="433"/>
      <c r="EI2754" s="433"/>
      <c r="EJ2754" s="433"/>
      <c r="EK2754" s="433"/>
      <c r="EL2754" s="433"/>
      <c r="EM2754" s="433"/>
      <c r="EN2754" s="433"/>
      <c r="EO2754" s="433"/>
      <c r="EP2754" s="433"/>
      <c r="EQ2754" s="433"/>
      <c r="ER2754" s="433"/>
      <c r="ES2754" s="433"/>
      <c r="ET2754" s="433"/>
      <c r="EU2754" s="433"/>
      <c r="EV2754" s="433"/>
      <c r="EW2754" s="433"/>
      <c r="EX2754" s="433"/>
      <c r="EY2754" s="433"/>
      <c r="EZ2754" s="433"/>
      <c r="FA2754" s="433"/>
      <c r="FB2754" s="433"/>
      <c r="FC2754" s="433"/>
      <c r="FD2754" s="433"/>
      <c r="FE2754" s="433"/>
      <c r="FF2754" s="433"/>
      <c r="FG2754" s="433"/>
      <c r="FH2754" s="433"/>
      <c r="FI2754" s="433"/>
      <c r="FJ2754" s="433"/>
      <c r="FK2754" s="433"/>
      <c r="FL2754" s="433"/>
      <c r="FM2754" s="433"/>
      <c r="FN2754" s="433"/>
      <c r="FO2754" s="433"/>
      <c r="FP2754" s="433"/>
      <c r="FQ2754" s="433"/>
      <c r="FR2754" s="433"/>
      <c r="FS2754" s="433"/>
    </row>
    <row r="2755" spans="114:175" ht="15" customHeight="1">
      <c r="DJ2755" s="433"/>
      <c r="DK2755" s="433"/>
      <c r="DL2755" s="433"/>
      <c r="DM2755" s="433"/>
      <c r="DN2755" s="433"/>
      <c r="DO2755" s="433"/>
      <c r="DP2755" s="433"/>
      <c r="DQ2755" s="433"/>
      <c r="DR2755" s="433"/>
      <c r="DS2755" s="433"/>
      <c r="DT2755" s="433"/>
      <c r="DU2755" s="433"/>
      <c r="DV2755" s="433"/>
      <c r="DW2755" s="433"/>
      <c r="DX2755" s="433"/>
      <c r="DY2755" s="433"/>
      <c r="DZ2755" s="433"/>
      <c r="EA2755" s="433"/>
      <c r="EB2755" s="433"/>
      <c r="EC2755" s="433"/>
      <c r="ED2755" s="433"/>
      <c r="EE2755" s="433"/>
      <c r="EF2755" s="433"/>
      <c r="EG2755" s="433"/>
      <c r="EH2755" s="433"/>
      <c r="EI2755" s="433"/>
      <c r="EJ2755" s="433"/>
      <c r="EK2755" s="433"/>
      <c r="EL2755" s="433"/>
      <c r="EM2755" s="433"/>
      <c r="EN2755" s="433"/>
      <c r="EO2755" s="433"/>
      <c r="EP2755" s="433"/>
      <c r="EQ2755" s="433"/>
      <c r="ER2755" s="433"/>
      <c r="ES2755" s="433"/>
      <c r="ET2755" s="433"/>
      <c r="EU2755" s="433"/>
      <c r="EV2755" s="433"/>
      <c r="EW2755" s="433"/>
      <c r="EX2755" s="433"/>
      <c r="EY2755" s="433"/>
      <c r="EZ2755" s="433"/>
      <c r="FA2755" s="433"/>
      <c r="FB2755" s="433"/>
      <c r="FC2755" s="433"/>
      <c r="FD2755" s="433"/>
      <c r="FE2755" s="433"/>
      <c r="FF2755" s="433"/>
      <c r="FG2755" s="433"/>
      <c r="FH2755" s="433"/>
      <c r="FI2755" s="433"/>
      <c r="FJ2755" s="433"/>
      <c r="FK2755" s="433"/>
      <c r="FL2755" s="433"/>
      <c r="FM2755" s="433"/>
      <c r="FN2755" s="433"/>
      <c r="FO2755" s="433"/>
      <c r="FP2755" s="433"/>
      <c r="FQ2755" s="433"/>
      <c r="FR2755" s="433"/>
      <c r="FS2755" s="433"/>
    </row>
    <row r="2756" spans="114:175" ht="15" customHeight="1">
      <c r="DJ2756" s="433"/>
      <c r="DK2756" s="433"/>
      <c r="DL2756" s="433"/>
      <c r="DM2756" s="433"/>
      <c r="DN2756" s="433"/>
      <c r="DO2756" s="433"/>
      <c r="DP2756" s="433"/>
      <c r="DQ2756" s="433"/>
      <c r="DR2756" s="433"/>
      <c r="DS2756" s="433"/>
      <c r="DT2756" s="433"/>
      <c r="DU2756" s="433"/>
      <c r="DV2756" s="433"/>
      <c r="DW2756" s="433"/>
      <c r="DX2756" s="433"/>
      <c r="DY2756" s="433"/>
      <c r="DZ2756" s="433"/>
      <c r="EA2756" s="433"/>
      <c r="EB2756" s="433"/>
      <c r="EC2756" s="433"/>
      <c r="ED2756" s="433"/>
      <c r="EE2756" s="433"/>
      <c r="EF2756" s="433"/>
      <c r="EG2756" s="433"/>
      <c r="EH2756" s="433"/>
      <c r="EI2756" s="433"/>
      <c r="EJ2756" s="433"/>
      <c r="EK2756" s="433"/>
      <c r="EL2756" s="433"/>
      <c r="EM2756" s="433"/>
      <c r="EN2756" s="433"/>
      <c r="EO2756" s="433"/>
      <c r="EP2756" s="433"/>
      <c r="EQ2756" s="433"/>
      <c r="ER2756" s="433"/>
      <c r="ES2756" s="433"/>
      <c r="ET2756" s="433"/>
      <c r="EU2756" s="433"/>
      <c r="EV2756" s="433"/>
      <c r="EW2756" s="433"/>
      <c r="EX2756" s="433"/>
      <c r="EY2756" s="433"/>
      <c r="EZ2756" s="433"/>
      <c r="FA2756" s="433"/>
      <c r="FB2756" s="433"/>
      <c r="FC2756" s="433"/>
      <c r="FD2756" s="433"/>
      <c r="FE2756" s="433"/>
      <c r="FF2756" s="433"/>
      <c r="FG2756" s="433"/>
      <c r="FH2756" s="433"/>
      <c r="FI2756" s="433"/>
      <c r="FJ2756" s="433"/>
      <c r="FK2756" s="433"/>
      <c r="FL2756" s="433"/>
      <c r="FM2756" s="433"/>
      <c r="FN2756" s="433"/>
      <c r="FO2756" s="433"/>
      <c r="FP2756" s="433"/>
      <c r="FQ2756" s="433"/>
      <c r="FR2756" s="433"/>
      <c r="FS2756" s="433"/>
    </row>
    <row r="2757" spans="114:175" ht="15" customHeight="1">
      <c r="DJ2757" s="433"/>
      <c r="DK2757" s="433"/>
      <c r="DL2757" s="433"/>
      <c r="DM2757" s="433"/>
      <c r="DN2757" s="433"/>
      <c r="DO2757" s="433"/>
      <c r="DP2757" s="433"/>
      <c r="DQ2757" s="433"/>
      <c r="DR2757" s="433"/>
      <c r="DS2757" s="433"/>
      <c r="DT2757" s="433"/>
      <c r="DU2757" s="433"/>
      <c r="DV2757" s="433"/>
      <c r="DW2757" s="433"/>
      <c r="DX2757" s="433"/>
      <c r="DY2757" s="433"/>
      <c r="DZ2757" s="433"/>
      <c r="EA2757" s="433"/>
      <c r="EB2757" s="433"/>
      <c r="EC2757" s="433"/>
      <c r="ED2757" s="433"/>
      <c r="EE2757" s="433"/>
      <c r="EF2757" s="433"/>
      <c r="EG2757" s="433"/>
      <c r="EH2757" s="433"/>
      <c r="EI2757" s="433"/>
      <c r="EJ2757" s="433"/>
      <c r="EK2757" s="433"/>
      <c r="EL2757" s="433"/>
      <c r="EM2757" s="433"/>
      <c r="EN2757" s="433"/>
      <c r="EO2757" s="433"/>
      <c r="EP2757" s="433"/>
      <c r="EQ2757" s="433"/>
      <c r="ER2757" s="433"/>
      <c r="ES2757" s="433"/>
      <c r="ET2757" s="433"/>
      <c r="EU2757" s="433"/>
      <c r="EV2757" s="433"/>
      <c r="EW2757" s="433"/>
      <c r="EX2757" s="433"/>
      <c r="EY2757" s="433"/>
      <c r="EZ2757" s="433"/>
      <c r="FA2757" s="433"/>
      <c r="FB2757" s="433"/>
      <c r="FC2757" s="433"/>
      <c r="FD2757" s="433"/>
      <c r="FE2757" s="433"/>
      <c r="FF2757" s="433"/>
      <c r="FG2757" s="433"/>
      <c r="FH2757" s="433"/>
      <c r="FI2757" s="433"/>
      <c r="FJ2757" s="433"/>
      <c r="FK2757" s="433"/>
      <c r="FL2757" s="433"/>
      <c r="FM2757" s="433"/>
      <c r="FN2757" s="433"/>
      <c r="FO2757" s="433"/>
      <c r="FP2757" s="433"/>
      <c r="FQ2757" s="433"/>
      <c r="FR2757" s="433"/>
      <c r="FS2757" s="433"/>
    </row>
    <row r="2758" spans="114:175" ht="15" customHeight="1">
      <c r="DJ2758" s="433"/>
      <c r="DK2758" s="433"/>
      <c r="DL2758" s="433"/>
      <c r="DM2758" s="433"/>
      <c r="DN2758" s="433"/>
      <c r="DO2758" s="433"/>
      <c r="DP2758" s="433"/>
      <c r="DQ2758" s="433"/>
      <c r="DR2758" s="433"/>
      <c r="DS2758" s="433"/>
      <c r="DT2758" s="433"/>
      <c r="DU2758" s="433"/>
      <c r="DV2758" s="433"/>
      <c r="DW2758" s="433"/>
      <c r="DX2758" s="433"/>
      <c r="DY2758" s="433"/>
      <c r="DZ2758" s="433"/>
      <c r="EA2758" s="433"/>
      <c r="EB2758" s="433"/>
      <c r="EC2758" s="433"/>
      <c r="ED2758" s="433"/>
      <c r="EE2758" s="433"/>
      <c r="EF2758" s="433"/>
      <c r="EG2758" s="433"/>
      <c r="EH2758" s="433"/>
      <c r="EI2758" s="433"/>
      <c r="EJ2758" s="433"/>
      <c r="EK2758" s="433"/>
      <c r="EL2758" s="433"/>
      <c r="EM2758" s="433"/>
      <c r="EN2758" s="433"/>
      <c r="EO2758" s="433"/>
      <c r="EP2758" s="433"/>
      <c r="EQ2758" s="433"/>
      <c r="ER2758" s="433"/>
      <c r="ES2758" s="433"/>
      <c r="ET2758" s="433"/>
      <c r="EU2758" s="433"/>
      <c r="EV2758" s="433"/>
      <c r="EW2758" s="433"/>
      <c r="EX2758" s="433"/>
      <c r="EY2758" s="433"/>
      <c r="EZ2758" s="433"/>
      <c r="FA2758" s="433"/>
      <c r="FB2758" s="433"/>
      <c r="FC2758" s="433"/>
      <c r="FD2758" s="433"/>
      <c r="FE2758" s="433"/>
      <c r="FF2758" s="433"/>
      <c r="FG2758" s="433"/>
      <c r="FH2758" s="433"/>
      <c r="FI2758" s="433"/>
      <c r="FJ2758" s="433"/>
      <c r="FK2758" s="433"/>
      <c r="FL2758" s="433"/>
      <c r="FM2758" s="433"/>
      <c r="FN2758" s="433"/>
      <c r="FO2758" s="433"/>
      <c r="FP2758" s="433"/>
      <c r="FQ2758" s="433"/>
      <c r="FR2758" s="433"/>
      <c r="FS2758" s="433"/>
    </row>
    <row r="2759" spans="114:175" ht="15" customHeight="1">
      <c r="DJ2759" s="433"/>
      <c r="DK2759" s="433"/>
      <c r="DL2759" s="433"/>
      <c r="DM2759" s="433"/>
      <c r="DN2759" s="433"/>
      <c r="DO2759" s="433"/>
      <c r="DP2759" s="433"/>
      <c r="DQ2759" s="433"/>
      <c r="DR2759" s="433"/>
      <c r="DS2759" s="433"/>
      <c r="DT2759" s="433"/>
      <c r="DU2759" s="433"/>
      <c r="DV2759" s="433"/>
      <c r="DW2759" s="433"/>
      <c r="DX2759" s="433"/>
      <c r="DY2759" s="433"/>
      <c r="DZ2759" s="433"/>
      <c r="EA2759" s="433"/>
      <c r="EB2759" s="433"/>
      <c r="EC2759" s="433"/>
      <c r="ED2759" s="433"/>
      <c r="EE2759" s="433"/>
      <c r="EF2759" s="433"/>
      <c r="EG2759" s="433"/>
      <c r="EH2759" s="433"/>
      <c r="EI2759" s="433"/>
      <c r="EJ2759" s="433"/>
      <c r="EK2759" s="433"/>
      <c r="EL2759" s="433"/>
      <c r="EM2759" s="433"/>
      <c r="EN2759" s="433"/>
      <c r="EO2759" s="433"/>
      <c r="EP2759" s="433"/>
      <c r="EQ2759" s="433"/>
      <c r="ER2759" s="433"/>
      <c r="ES2759" s="433"/>
      <c r="ET2759" s="433"/>
      <c r="EU2759" s="433"/>
      <c r="EV2759" s="433"/>
      <c r="EW2759" s="433"/>
      <c r="EX2759" s="433"/>
      <c r="EY2759" s="433"/>
      <c r="EZ2759" s="433"/>
      <c r="FA2759" s="433"/>
      <c r="FB2759" s="433"/>
      <c r="FC2759" s="433"/>
      <c r="FD2759" s="433"/>
      <c r="FE2759" s="433"/>
      <c r="FF2759" s="433"/>
      <c r="FG2759" s="433"/>
      <c r="FH2759" s="433"/>
      <c r="FI2759" s="433"/>
      <c r="FJ2759" s="433"/>
      <c r="FK2759" s="433"/>
      <c r="FL2759" s="433"/>
      <c r="FM2759" s="433"/>
      <c r="FN2759" s="433"/>
      <c r="FO2759" s="433"/>
      <c r="FP2759" s="433"/>
      <c r="FQ2759" s="433"/>
      <c r="FR2759" s="433"/>
      <c r="FS2759" s="433"/>
    </row>
    <row r="2760" spans="114:175" ht="15" customHeight="1">
      <c r="DJ2760" s="433"/>
      <c r="DK2760" s="433"/>
      <c r="DL2760" s="433"/>
      <c r="DM2760" s="433"/>
      <c r="DN2760" s="433"/>
      <c r="DO2760" s="433"/>
      <c r="DP2760" s="433"/>
      <c r="DQ2760" s="433"/>
      <c r="DR2760" s="433"/>
      <c r="DS2760" s="433"/>
      <c r="DT2760" s="433"/>
      <c r="DU2760" s="433"/>
      <c r="DV2760" s="433"/>
      <c r="DW2760" s="433"/>
      <c r="DX2760" s="433"/>
      <c r="DY2760" s="433"/>
      <c r="DZ2760" s="433"/>
      <c r="EA2760" s="433"/>
      <c r="EB2760" s="433"/>
      <c r="EC2760" s="433"/>
      <c r="ED2760" s="433"/>
      <c r="EE2760" s="433"/>
      <c r="EF2760" s="433"/>
      <c r="EG2760" s="433"/>
      <c r="EH2760" s="433"/>
      <c r="EI2760" s="433"/>
      <c r="EJ2760" s="433"/>
      <c r="EK2760" s="433"/>
      <c r="EL2760" s="433"/>
      <c r="EM2760" s="433"/>
      <c r="EN2760" s="433"/>
      <c r="EO2760" s="433"/>
      <c r="EP2760" s="433"/>
      <c r="EQ2760" s="433"/>
      <c r="ER2760" s="433"/>
      <c r="ES2760" s="433"/>
      <c r="ET2760" s="433"/>
      <c r="EU2760" s="433"/>
      <c r="EV2760" s="433"/>
      <c r="EW2760" s="433"/>
      <c r="EX2760" s="433"/>
      <c r="EY2760" s="433"/>
      <c r="EZ2760" s="433"/>
      <c r="FA2760" s="433"/>
      <c r="FB2760" s="433"/>
      <c r="FC2760" s="433"/>
      <c r="FD2760" s="433"/>
      <c r="FE2760" s="433"/>
      <c r="FF2760" s="433"/>
      <c r="FG2760" s="433"/>
      <c r="FH2760" s="433"/>
      <c r="FI2760" s="433"/>
      <c r="FJ2760" s="433"/>
      <c r="FK2760" s="433"/>
      <c r="FL2760" s="433"/>
      <c r="FM2760" s="433"/>
      <c r="FN2760" s="433"/>
      <c r="FO2760" s="433"/>
      <c r="FP2760" s="433"/>
      <c r="FQ2760" s="433"/>
      <c r="FR2760" s="433"/>
      <c r="FS2760" s="433"/>
    </row>
    <row r="2761" spans="114:175" ht="15" customHeight="1">
      <c r="DJ2761" s="433"/>
      <c r="DK2761" s="433"/>
      <c r="DL2761" s="433"/>
      <c r="DM2761" s="433"/>
      <c r="DN2761" s="433"/>
      <c r="DO2761" s="433"/>
      <c r="DP2761" s="433"/>
      <c r="DQ2761" s="433"/>
      <c r="DR2761" s="433"/>
      <c r="DS2761" s="433"/>
      <c r="DT2761" s="433"/>
      <c r="DU2761" s="433"/>
      <c r="DV2761" s="433"/>
      <c r="DW2761" s="433"/>
      <c r="DX2761" s="433"/>
      <c r="DY2761" s="433"/>
      <c r="DZ2761" s="433"/>
      <c r="EA2761" s="433"/>
      <c r="EB2761" s="433"/>
      <c r="EC2761" s="433"/>
      <c r="ED2761" s="433"/>
      <c r="EE2761" s="433"/>
      <c r="EF2761" s="433"/>
      <c r="EG2761" s="433"/>
      <c r="EH2761" s="433"/>
      <c r="EI2761" s="433"/>
      <c r="EJ2761" s="433"/>
      <c r="EK2761" s="433"/>
      <c r="EL2761" s="433"/>
      <c r="EM2761" s="433"/>
      <c r="EN2761" s="433"/>
      <c r="EO2761" s="433"/>
      <c r="EP2761" s="433"/>
      <c r="EQ2761" s="433"/>
      <c r="ER2761" s="433"/>
      <c r="ES2761" s="433"/>
      <c r="ET2761" s="433"/>
      <c r="EU2761" s="433"/>
      <c r="EV2761" s="433"/>
      <c r="EW2761" s="433"/>
      <c r="EX2761" s="433"/>
      <c r="EY2761" s="433"/>
      <c r="EZ2761" s="433"/>
      <c r="FA2761" s="433"/>
      <c r="FB2761" s="433"/>
      <c r="FC2761" s="433"/>
      <c r="FD2761" s="433"/>
      <c r="FE2761" s="433"/>
      <c r="FF2761" s="433"/>
      <c r="FG2761" s="433"/>
      <c r="FH2761" s="433"/>
      <c r="FI2761" s="433"/>
      <c r="FJ2761" s="433"/>
      <c r="FK2761" s="433"/>
      <c r="FL2761" s="433"/>
      <c r="FM2761" s="433"/>
      <c r="FN2761" s="433"/>
      <c r="FO2761" s="433"/>
      <c r="FP2761" s="433"/>
      <c r="FQ2761" s="433"/>
      <c r="FR2761" s="433"/>
      <c r="FS2761" s="433"/>
    </row>
    <row r="2762" spans="114:175" ht="15" customHeight="1">
      <c r="DJ2762" s="433"/>
      <c r="DK2762" s="433"/>
      <c r="DL2762" s="433"/>
      <c r="DM2762" s="433"/>
      <c r="DN2762" s="433"/>
      <c r="DO2762" s="433"/>
      <c r="DP2762" s="433"/>
      <c r="DQ2762" s="433"/>
      <c r="DR2762" s="433"/>
      <c r="DS2762" s="433"/>
      <c r="DT2762" s="433"/>
      <c r="DU2762" s="433"/>
      <c r="DV2762" s="433"/>
      <c r="DW2762" s="433"/>
      <c r="DX2762" s="433"/>
      <c r="DY2762" s="433"/>
      <c r="DZ2762" s="433"/>
      <c r="EA2762" s="433"/>
      <c r="EB2762" s="433"/>
      <c r="EC2762" s="433"/>
      <c r="ED2762" s="433"/>
      <c r="EE2762" s="433"/>
      <c r="EF2762" s="433"/>
      <c r="EG2762" s="433"/>
      <c r="EH2762" s="433"/>
      <c r="EI2762" s="433"/>
      <c r="EJ2762" s="433"/>
      <c r="EK2762" s="433"/>
      <c r="EL2762" s="433"/>
      <c r="EM2762" s="433"/>
      <c r="EN2762" s="433"/>
      <c r="EO2762" s="433"/>
      <c r="EP2762" s="433"/>
      <c r="EQ2762" s="433"/>
      <c r="ER2762" s="433"/>
      <c r="ES2762" s="433"/>
      <c r="ET2762" s="433"/>
      <c r="EU2762" s="433"/>
      <c r="EV2762" s="433"/>
      <c r="EW2762" s="433"/>
      <c r="EX2762" s="433"/>
      <c r="EY2762" s="433"/>
      <c r="EZ2762" s="433"/>
      <c r="FA2762" s="433"/>
      <c r="FB2762" s="433"/>
      <c r="FC2762" s="433"/>
      <c r="FD2762" s="433"/>
      <c r="FE2762" s="433"/>
      <c r="FF2762" s="433"/>
      <c r="FG2762" s="433"/>
      <c r="FH2762" s="433"/>
      <c r="FI2762" s="433"/>
      <c r="FJ2762" s="433"/>
      <c r="FK2762" s="433"/>
      <c r="FL2762" s="433"/>
      <c r="FM2762" s="433"/>
      <c r="FN2762" s="433"/>
      <c r="FO2762" s="433"/>
      <c r="FP2762" s="433"/>
      <c r="FQ2762" s="433"/>
      <c r="FR2762" s="433"/>
      <c r="FS2762" s="433"/>
    </row>
    <row r="2763" spans="114:175" ht="15" customHeight="1">
      <c r="DJ2763" s="433"/>
      <c r="DK2763" s="433"/>
      <c r="DL2763" s="433"/>
      <c r="DM2763" s="433"/>
      <c r="DN2763" s="433"/>
      <c r="DO2763" s="433"/>
      <c r="DP2763" s="433"/>
      <c r="DQ2763" s="433"/>
      <c r="DR2763" s="433"/>
      <c r="DS2763" s="433"/>
      <c r="DT2763" s="433"/>
      <c r="DU2763" s="433"/>
      <c r="DV2763" s="433"/>
      <c r="DW2763" s="433"/>
      <c r="DX2763" s="433"/>
      <c r="DY2763" s="433"/>
      <c r="DZ2763" s="433"/>
      <c r="EA2763" s="433"/>
      <c r="EB2763" s="433"/>
      <c r="EC2763" s="433"/>
      <c r="ED2763" s="433"/>
      <c r="EE2763" s="433"/>
      <c r="EF2763" s="433"/>
      <c r="EG2763" s="433"/>
      <c r="EH2763" s="433"/>
      <c r="EI2763" s="433"/>
      <c r="EJ2763" s="433"/>
      <c r="EK2763" s="433"/>
      <c r="EL2763" s="433"/>
      <c r="EM2763" s="433"/>
      <c r="EN2763" s="433"/>
      <c r="EO2763" s="433"/>
      <c r="EP2763" s="433"/>
      <c r="EQ2763" s="433"/>
      <c r="ER2763" s="433"/>
      <c r="ES2763" s="433"/>
      <c r="ET2763" s="433"/>
      <c r="EU2763" s="433"/>
      <c r="EV2763" s="433"/>
      <c r="EW2763" s="433"/>
      <c r="EX2763" s="433"/>
      <c r="EY2763" s="433"/>
      <c r="EZ2763" s="433"/>
      <c r="FA2763" s="433"/>
      <c r="FB2763" s="433"/>
      <c r="FC2763" s="433"/>
      <c r="FD2763" s="433"/>
      <c r="FE2763" s="433"/>
      <c r="FF2763" s="433"/>
      <c r="FG2763" s="433"/>
      <c r="FH2763" s="433"/>
      <c r="FI2763" s="433"/>
      <c r="FJ2763" s="433"/>
      <c r="FK2763" s="433"/>
      <c r="FL2763" s="433"/>
      <c r="FM2763" s="433"/>
      <c r="FN2763" s="433"/>
      <c r="FO2763" s="433"/>
      <c r="FP2763" s="433"/>
      <c r="FQ2763" s="433"/>
      <c r="FR2763" s="433"/>
      <c r="FS2763" s="433"/>
    </row>
    <row r="2764" spans="114:175" ht="15" customHeight="1">
      <c r="DJ2764" s="433"/>
      <c r="DK2764" s="433"/>
      <c r="DL2764" s="433"/>
      <c r="DM2764" s="433"/>
      <c r="DN2764" s="433"/>
      <c r="DO2764" s="433"/>
      <c r="DP2764" s="433"/>
      <c r="DQ2764" s="433"/>
      <c r="DR2764" s="433"/>
      <c r="DS2764" s="433"/>
      <c r="DT2764" s="433"/>
      <c r="DU2764" s="433"/>
      <c r="DV2764" s="433"/>
      <c r="DW2764" s="433"/>
      <c r="DX2764" s="433"/>
      <c r="DY2764" s="433"/>
      <c r="DZ2764" s="433"/>
      <c r="EA2764" s="433"/>
      <c r="EB2764" s="433"/>
      <c r="EC2764" s="433"/>
      <c r="ED2764" s="433"/>
      <c r="EE2764" s="433"/>
      <c r="EF2764" s="433"/>
      <c r="EG2764" s="433"/>
      <c r="EH2764" s="433"/>
      <c r="EI2764" s="433"/>
      <c r="EJ2764" s="433"/>
      <c r="EK2764" s="433"/>
      <c r="EL2764" s="433"/>
      <c r="EM2764" s="433"/>
      <c r="EN2764" s="433"/>
      <c r="EO2764" s="433"/>
      <c r="EP2764" s="433"/>
      <c r="EQ2764" s="433"/>
      <c r="ER2764" s="433"/>
      <c r="ES2764" s="433"/>
      <c r="ET2764" s="433"/>
      <c r="EU2764" s="433"/>
      <c r="EV2764" s="433"/>
      <c r="EW2764" s="433"/>
      <c r="EX2764" s="433"/>
      <c r="EY2764" s="433"/>
      <c r="EZ2764" s="433"/>
      <c r="FA2764" s="433"/>
      <c r="FB2764" s="433"/>
      <c r="FC2764" s="433"/>
      <c r="FD2764" s="433"/>
      <c r="FE2764" s="433"/>
      <c r="FF2764" s="433"/>
      <c r="FG2764" s="433"/>
      <c r="FH2764" s="433"/>
      <c r="FI2764" s="433"/>
      <c r="FJ2764" s="433"/>
      <c r="FK2764" s="433"/>
      <c r="FL2764" s="433"/>
      <c r="FM2764" s="433"/>
      <c r="FN2764" s="433"/>
      <c r="FO2764" s="433"/>
      <c r="FP2764" s="433"/>
      <c r="FQ2764" s="433"/>
      <c r="FR2764" s="433"/>
      <c r="FS2764" s="433"/>
    </row>
    <row r="2765" spans="114:175" ht="15" customHeight="1">
      <c r="DJ2765" s="433"/>
      <c r="DK2765" s="433"/>
      <c r="DL2765" s="433"/>
      <c r="DM2765" s="433"/>
      <c r="DN2765" s="433"/>
      <c r="DO2765" s="433"/>
      <c r="DP2765" s="433"/>
      <c r="DQ2765" s="433"/>
      <c r="DR2765" s="433"/>
      <c r="DS2765" s="433"/>
      <c r="DT2765" s="433"/>
      <c r="DU2765" s="433"/>
      <c r="DV2765" s="433"/>
      <c r="DW2765" s="433"/>
      <c r="DX2765" s="433"/>
      <c r="DY2765" s="433"/>
      <c r="DZ2765" s="433"/>
      <c r="EA2765" s="433"/>
      <c r="EB2765" s="433"/>
      <c r="EC2765" s="433"/>
      <c r="ED2765" s="433"/>
      <c r="EE2765" s="433"/>
      <c r="EF2765" s="433"/>
      <c r="EG2765" s="433"/>
      <c r="EH2765" s="433"/>
      <c r="EI2765" s="433"/>
      <c r="EJ2765" s="433"/>
      <c r="EK2765" s="433"/>
      <c r="EL2765" s="433"/>
      <c r="EM2765" s="433"/>
      <c r="EN2765" s="433"/>
      <c r="EO2765" s="433"/>
      <c r="EP2765" s="433"/>
      <c r="EQ2765" s="433"/>
      <c r="ER2765" s="433"/>
      <c r="ES2765" s="433"/>
      <c r="ET2765" s="433"/>
      <c r="EU2765" s="433"/>
      <c r="EV2765" s="433"/>
      <c r="EW2765" s="433"/>
      <c r="EX2765" s="433"/>
      <c r="EY2765" s="433"/>
      <c r="EZ2765" s="433"/>
      <c r="FA2765" s="433"/>
      <c r="FB2765" s="433"/>
      <c r="FC2765" s="433"/>
      <c r="FD2765" s="433"/>
      <c r="FE2765" s="433"/>
      <c r="FF2765" s="433"/>
      <c r="FG2765" s="433"/>
      <c r="FH2765" s="433"/>
      <c r="FI2765" s="433"/>
      <c r="FJ2765" s="433"/>
      <c r="FK2765" s="433"/>
      <c r="FL2765" s="433"/>
      <c r="FM2765" s="433"/>
      <c r="FN2765" s="433"/>
      <c r="FO2765" s="433"/>
      <c r="FP2765" s="433"/>
      <c r="FQ2765" s="433"/>
      <c r="FR2765" s="433"/>
      <c r="FS2765" s="433"/>
    </row>
    <row r="2766" spans="114:175" ht="15" customHeight="1">
      <c r="DJ2766" s="433"/>
      <c r="DK2766" s="433"/>
      <c r="DL2766" s="433"/>
      <c r="DM2766" s="433"/>
      <c r="DN2766" s="433"/>
      <c r="DO2766" s="433"/>
      <c r="DP2766" s="433"/>
      <c r="DQ2766" s="433"/>
      <c r="DR2766" s="433"/>
      <c r="DS2766" s="433"/>
      <c r="DT2766" s="433"/>
      <c r="DU2766" s="433"/>
      <c r="DV2766" s="433"/>
      <c r="DW2766" s="433"/>
      <c r="DX2766" s="433"/>
      <c r="DY2766" s="433"/>
      <c r="DZ2766" s="433"/>
      <c r="EA2766" s="433"/>
      <c r="EB2766" s="433"/>
      <c r="EC2766" s="433"/>
      <c r="ED2766" s="433"/>
      <c r="EE2766" s="433"/>
      <c r="EF2766" s="433"/>
      <c r="EG2766" s="433"/>
      <c r="EH2766" s="433"/>
      <c r="EI2766" s="433"/>
      <c r="EJ2766" s="433"/>
      <c r="EK2766" s="433"/>
      <c r="EL2766" s="433"/>
      <c r="EM2766" s="433"/>
      <c r="EN2766" s="433"/>
      <c r="EO2766" s="433"/>
      <c r="EP2766" s="433"/>
      <c r="EQ2766" s="433"/>
      <c r="ER2766" s="433"/>
      <c r="ES2766" s="433"/>
      <c r="ET2766" s="433"/>
      <c r="EU2766" s="433"/>
      <c r="EV2766" s="433"/>
      <c r="EW2766" s="433"/>
      <c r="EX2766" s="433"/>
      <c r="EY2766" s="433"/>
      <c r="EZ2766" s="433"/>
      <c r="FA2766" s="433"/>
      <c r="FB2766" s="433"/>
      <c r="FC2766" s="433"/>
      <c r="FD2766" s="433"/>
      <c r="FE2766" s="433"/>
      <c r="FF2766" s="433"/>
      <c r="FG2766" s="433"/>
      <c r="FH2766" s="433"/>
      <c r="FI2766" s="433"/>
      <c r="FJ2766" s="433"/>
      <c r="FK2766" s="433"/>
      <c r="FL2766" s="433"/>
      <c r="FM2766" s="433"/>
      <c r="FN2766" s="433"/>
      <c r="FO2766" s="433"/>
      <c r="FP2766" s="433"/>
      <c r="FQ2766" s="433"/>
      <c r="FR2766" s="433"/>
      <c r="FS2766" s="433"/>
    </row>
    <row r="2767" spans="114:175" ht="15" customHeight="1">
      <c r="DJ2767" s="433"/>
      <c r="DK2767" s="433"/>
      <c r="DL2767" s="433"/>
      <c r="DM2767" s="433"/>
      <c r="DN2767" s="433"/>
      <c r="DO2767" s="433"/>
      <c r="DP2767" s="433"/>
      <c r="DQ2767" s="433"/>
      <c r="DR2767" s="433"/>
      <c r="DS2767" s="433"/>
      <c r="DT2767" s="433"/>
      <c r="DU2767" s="433"/>
      <c r="DV2767" s="433"/>
      <c r="DW2767" s="433"/>
      <c r="DX2767" s="433"/>
      <c r="DY2767" s="433"/>
      <c r="DZ2767" s="433"/>
      <c r="EA2767" s="433"/>
      <c r="EB2767" s="433"/>
      <c r="EC2767" s="433"/>
      <c r="ED2767" s="433"/>
      <c r="EE2767" s="433"/>
      <c r="EF2767" s="433"/>
      <c r="EG2767" s="433"/>
      <c r="EH2767" s="433"/>
      <c r="EI2767" s="433"/>
      <c r="EJ2767" s="433"/>
      <c r="EK2767" s="433"/>
      <c r="EL2767" s="433"/>
      <c r="EM2767" s="433"/>
      <c r="EN2767" s="433"/>
      <c r="EO2767" s="433"/>
      <c r="EP2767" s="433"/>
      <c r="EQ2767" s="433"/>
      <c r="ER2767" s="433"/>
      <c r="ES2767" s="433"/>
      <c r="ET2767" s="433"/>
      <c r="EU2767" s="433"/>
      <c r="EV2767" s="433"/>
      <c r="EW2767" s="433"/>
      <c r="EX2767" s="433"/>
      <c r="EY2767" s="433"/>
      <c r="EZ2767" s="433"/>
      <c r="FA2767" s="433"/>
      <c r="FB2767" s="433"/>
      <c r="FC2767" s="433"/>
      <c r="FD2767" s="433"/>
      <c r="FE2767" s="433"/>
      <c r="FF2767" s="433"/>
      <c r="FG2767" s="433"/>
      <c r="FH2767" s="433"/>
      <c r="FI2767" s="433"/>
      <c r="FJ2767" s="433"/>
      <c r="FK2767" s="433"/>
      <c r="FL2767" s="433"/>
      <c r="FM2767" s="433"/>
      <c r="FN2767" s="433"/>
      <c r="FO2767" s="433"/>
      <c r="FP2767" s="433"/>
      <c r="FQ2767" s="433"/>
      <c r="FR2767" s="433"/>
      <c r="FS2767" s="433"/>
    </row>
    <row r="2768" spans="114:175" ht="15" customHeight="1">
      <c r="DJ2768" s="433"/>
      <c r="DK2768" s="433"/>
      <c r="DL2768" s="433"/>
      <c r="DM2768" s="433"/>
      <c r="DN2768" s="433"/>
      <c r="DO2768" s="433"/>
      <c r="DP2768" s="433"/>
      <c r="DQ2768" s="433"/>
      <c r="DR2768" s="433"/>
      <c r="DS2768" s="433"/>
      <c r="DT2768" s="433"/>
      <c r="DU2768" s="433"/>
      <c r="DV2768" s="433"/>
      <c r="DW2768" s="433"/>
      <c r="DX2768" s="433"/>
      <c r="DY2768" s="433"/>
      <c r="DZ2768" s="433"/>
      <c r="EA2768" s="433"/>
      <c r="EB2768" s="433"/>
      <c r="EC2768" s="433"/>
      <c r="ED2768" s="433"/>
      <c r="EE2768" s="433"/>
      <c r="EF2768" s="433"/>
      <c r="EG2768" s="433"/>
      <c r="EH2768" s="433"/>
      <c r="EI2768" s="433"/>
      <c r="EJ2768" s="433"/>
      <c r="EK2768" s="433"/>
      <c r="EL2768" s="433"/>
      <c r="EM2768" s="433"/>
      <c r="EN2768" s="433"/>
      <c r="EO2768" s="433"/>
      <c r="EP2768" s="433"/>
      <c r="EQ2768" s="433"/>
      <c r="ER2768" s="433"/>
      <c r="ES2768" s="433"/>
      <c r="ET2768" s="433"/>
      <c r="EU2768" s="433"/>
      <c r="EV2768" s="433"/>
      <c r="EW2768" s="433"/>
      <c r="EX2768" s="433"/>
      <c r="EY2768" s="433"/>
      <c r="EZ2768" s="433"/>
      <c r="FA2768" s="433"/>
      <c r="FB2768" s="433"/>
      <c r="FC2768" s="433"/>
      <c r="FD2768" s="433"/>
      <c r="FE2768" s="433"/>
      <c r="FF2768" s="433"/>
      <c r="FG2768" s="433"/>
      <c r="FH2768" s="433"/>
      <c r="FI2768" s="433"/>
      <c r="FJ2768" s="433"/>
      <c r="FK2768" s="433"/>
      <c r="FL2768" s="433"/>
      <c r="FM2768" s="433"/>
      <c r="FN2768" s="433"/>
      <c r="FO2768" s="433"/>
      <c r="FP2768" s="433"/>
      <c r="FQ2768" s="433"/>
      <c r="FR2768" s="433"/>
      <c r="FS2768" s="433"/>
    </row>
    <row r="2769" spans="114:175" ht="15" customHeight="1">
      <c r="DJ2769" s="433"/>
      <c r="DK2769" s="433"/>
      <c r="DL2769" s="433"/>
      <c r="DM2769" s="433"/>
      <c r="DN2769" s="433"/>
      <c r="DO2769" s="433"/>
      <c r="DP2769" s="433"/>
      <c r="DQ2769" s="433"/>
      <c r="DR2769" s="433"/>
      <c r="DS2769" s="433"/>
      <c r="DT2769" s="433"/>
      <c r="DU2769" s="433"/>
      <c r="DV2769" s="433"/>
      <c r="DW2769" s="433"/>
      <c r="DX2769" s="433"/>
      <c r="DY2769" s="433"/>
      <c r="DZ2769" s="433"/>
      <c r="EA2769" s="433"/>
      <c r="EB2769" s="433"/>
      <c r="EC2769" s="433"/>
      <c r="ED2769" s="433"/>
      <c r="EE2769" s="433"/>
      <c r="EF2769" s="433"/>
      <c r="EG2769" s="433"/>
      <c r="EH2769" s="433"/>
      <c r="EI2769" s="433"/>
      <c r="EJ2769" s="433"/>
      <c r="EK2769" s="433"/>
      <c r="EL2769" s="433"/>
      <c r="EM2769" s="433"/>
      <c r="EN2769" s="433"/>
      <c r="EO2769" s="433"/>
      <c r="EP2769" s="433"/>
      <c r="EQ2769" s="433"/>
      <c r="ER2769" s="433"/>
      <c r="ES2769" s="433"/>
      <c r="ET2769" s="433"/>
      <c r="EU2769" s="433"/>
      <c r="EV2769" s="433"/>
      <c r="EW2769" s="433"/>
      <c r="EX2769" s="433"/>
      <c r="EY2769" s="433"/>
      <c r="EZ2769" s="433"/>
      <c r="FA2769" s="433"/>
      <c r="FB2769" s="433"/>
      <c r="FC2769" s="433"/>
      <c r="FD2769" s="433"/>
      <c r="FE2769" s="433"/>
      <c r="FF2769" s="433"/>
      <c r="FG2769" s="433"/>
      <c r="FH2769" s="433"/>
      <c r="FI2769" s="433"/>
      <c r="FJ2769" s="433"/>
      <c r="FK2769" s="433"/>
      <c r="FL2769" s="433"/>
      <c r="FM2769" s="433"/>
      <c r="FN2769" s="433"/>
      <c r="FO2769" s="433"/>
      <c r="FP2769" s="433"/>
      <c r="FQ2769" s="433"/>
      <c r="FR2769" s="433"/>
      <c r="FS2769" s="433"/>
    </row>
    <row r="2770" spans="114:175" ht="15" customHeight="1">
      <c r="DJ2770" s="433"/>
      <c r="DK2770" s="433"/>
      <c r="DL2770" s="433"/>
      <c r="DM2770" s="433"/>
      <c r="DN2770" s="433"/>
      <c r="DO2770" s="433"/>
      <c r="DP2770" s="433"/>
      <c r="DQ2770" s="433"/>
      <c r="DR2770" s="433"/>
      <c r="DS2770" s="433"/>
      <c r="DT2770" s="433"/>
      <c r="DU2770" s="433"/>
      <c r="DV2770" s="433"/>
      <c r="DW2770" s="433"/>
      <c r="DX2770" s="433"/>
      <c r="DY2770" s="433"/>
      <c r="DZ2770" s="433"/>
      <c r="EA2770" s="433"/>
      <c r="EB2770" s="433"/>
      <c r="EC2770" s="433"/>
      <c r="ED2770" s="433"/>
      <c r="EE2770" s="433"/>
      <c r="EF2770" s="433"/>
      <c r="EG2770" s="433"/>
      <c r="EH2770" s="433"/>
      <c r="EI2770" s="433"/>
      <c r="EJ2770" s="433"/>
      <c r="EK2770" s="433"/>
      <c r="EL2770" s="433"/>
      <c r="EM2770" s="433"/>
      <c r="EN2770" s="433"/>
      <c r="EO2770" s="433"/>
      <c r="EP2770" s="433"/>
      <c r="EQ2770" s="433"/>
      <c r="ER2770" s="433"/>
      <c r="ES2770" s="433"/>
      <c r="ET2770" s="433"/>
      <c r="EU2770" s="433"/>
      <c r="EV2770" s="433"/>
      <c r="EW2770" s="433"/>
      <c r="EX2770" s="433"/>
      <c r="EY2770" s="433"/>
      <c r="EZ2770" s="433"/>
      <c r="FA2770" s="433"/>
      <c r="FB2770" s="433"/>
      <c r="FC2770" s="433"/>
      <c r="FD2770" s="433"/>
      <c r="FE2770" s="433"/>
      <c r="FF2770" s="433"/>
      <c r="FG2770" s="433"/>
      <c r="FH2770" s="433"/>
      <c r="FI2770" s="433"/>
      <c r="FJ2770" s="433"/>
      <c r="FK2770" s="433"/>
      <c r="FL2770" s="433"/>
      <c r="FM2770" s="433"/>
      <c r="FN2770" s="433"/>
      <c r="FO2770" s="433"/>
      <c r="FP2770" s="433"/>
      <c r="FQ2770" s="433"/>
      <c r="FR2770" s="433"/>
      <c r="FS2770" s="433"/>
    </row>
    <row r="2771" spans="114:175" ht="15" customHeight="1">
      <c r="DJ2771" s="433"/>
      <c r="DK2771" s="433"/>
      <c r="DL2771" s="433"/>
      <c r="DM2771" s="433"/>
      <c r="DN2771" s="433"/>
      <c r="DO2771" s="433"/>
      <c r="DP2771" s="433"/>
      <c r="DQ2771" s="433"/>
      <c r="DR2771" s="433"/>
      <c r="DS2771" s="433"/>
      <c r="DT2771" s="433"/>
      <c r="DU2771" s="433"/>
      <c r="DV2771" s="433"/>
      <c r="DW2771" s="433"/>
      <c r="DX2771" s="433"/>
      <c r="DY2771" s="433"/>
      <c r="DZ2771" s="433"/>
      <c r="EA2771" s="433"/>
      <c r="EB2771" s="433"/>
      <c r="EC2771" s="433"/>
      <c r="ED2771" s="433"/>
      <c r="EE2771" s="433"/>
      <c r="EF2771" s="433"/>
      <c r="EG2771" s="433"/>
      <c r="EH2771" s="433"/>
      <c r="EI2771" s="433"/>
      <c r="EJ2771" s="433"/>
      <c r="EK2771" s="433"/>
      <c r="EL2771" s="433"/>
      <c r="EM2771" s="433"/>
      <c r="EN2771" s="433"/>
      <c r="EO2771" s="433"/>
      <c r="EP2771" s="433"/>
      <c r="EQ2771" s="433"/>
      <c r="ER2771" s="433"/>
      <c r="ES2771" s="433"/>
      <c r="ET2771" s="433"/>
      <c r="EU2771" s="433"/>
      <c r="EV2771" s="433"/>
      <c r="EW2771" s="433"/>
      <c r="EX2771" s="433"/>
      <c r="EY2771" s="433"/>
      <c r="EZ2771" s="433"/>
      <c r="FA2771" s="433"/>
      <c r="FB2771" s="433"/>
      <c r="FC2771" s="433"/>
      <c r="FD2771" s="433"/>
      <c r="FE2771" s="433"/>
      <c r="FF2771" s="433"/>
      <c r="FG2771" s="433"/>
      <c r="FH2771" s="433"/>
      <c r="FI2771" s="433"/>
      <c r="FJ2771" s="433"/>
      <c r="FK2771" s="433"/>
      <c r="FL2771" s="433"/>
      <c r="FM2771" s="433"/>
      <c r="FN2771" s="433"/>
      <c r="FO2771" s="433"/>
      <c r="FP2771" s="433"/>
      <c r="FQ2771" s="433"/>
      <c r="FR2771" s="433"/>
      <c r="FS2771" s="433"/>
    </row>
    <row r="2772" spans="114:175" ht="15" customHeight="1">
      <c r="DJ2772" s="433"/>
      <c r="DK2772" s="433"/>
      <c r="DL2772" s="433"/>
      <c r="DM2772" s="433"/>
      <c r="DN2772" s="433"/>
      <c r="DO2772" s="433"/>
      <c r="DP2772" s="433"/>
      <c r="DQ2772" s="433"/>
      <c r="DR2772" s="433"/>
      <c r="DS2772" s="433"/>
      <c r="DT2772" s="433"/>
      <c r="DU2772" s="433"/>
      <c r="DV2772" s="433"/>
      <c r="DW2772" s="433"/>
      <c r="DX2772" s="433"/>
      <c r="DY2772" s="433"/>
      <c r="DZ2772" s="433"/>
      <c r="EA2772" s="433"/>
      <c r="EB2772" s="433"/>
      <c r="EC2772" s="433"/>
      <c r="ED2772" s="433"/>
      <c r="EE2772" s="433"/>
      <c r="EF2772" s="433"/>
      <c r="EG2772" s="433"/>
      <c r="EH2772" s="433"/>
      <c r="EI2772" s="433"/>
      <c r="EJ2772" s="433"/>
      <c r="EK2772" s="433"/>
      <c r="EL2772" s="433"/>
      <c r="EM2772" s="433"/>
      <c r="EN2772" s="433"/>
      <c r="EO2772" s="433"/>
      <c r="EP2772" s="433"/>
      <c r="EQ2772" s="433"/>
      <c r="ER2772" s="433"/>
      <c r="ES2772" s="433"/>
      <c r="ET2772" s="433"/>
      <c r="EU2772" s="433"/>
      <c r="EV2772" s="433"/>
      <c r="EW2772" s="433"/>
      <c r="EX2772" s="433"/>
      <c r="EY2772" s="433"/>
      <c r="EZ2772" s="433"/>
      <c r="FA2772" s="433"/>
      <c r="FB2772" s="433"/>
      <c r="FC2772" s="433"/>
      <c r="FD2772" s="433"/>
      <c r="FE2772" s="433"/>
      <c r="FF2772" s="433"/>
      <c r="FG2772" s="433"/>
      <c r="FH2772" s="433"/>
      <c r="FI2772" s="433"/>
      <c r="FJ2772" s="433"/>
      <c r="FK2772" s="433"/>
      <c r="FL2772" s="433"/>
      <c r="FM2772" s="433"/>
      <c r="FN2772" s="433"/>
      <c r="FO2772" s="433"/>
      <c r="FP2772" s="433"/>
      <c r="FQ2772" s="433"/>
      <c r="FR2772" s="433"/>
      <c r="FS2772" s="433"/>
    </row>
    <row r="2773" spans="114:175" ht="15" customHeight="1">
      <c r="DJ2773" s="433"/>
      <c r="DK2773" s="433"/>
      <c r="DL2773" s="433"/>
      <c r="DM2773" s="433"/>
      <c r="DN2773" s="433"/>
      <c r="DO2773" s="433"/>
      <c r="DP2773" s="433"/>
      <c r="DQ2773" s="433"/>
      <c r="DR2773" s="433"/>
      <c r="DS2773" s="433"/>
      <c r="DT2773" s="433"/>
      <c r="DU2773" s="433"/>
      <c r="DV2773" s="433"/>
      <c r="DW2773" s="433"/>
      <c r="DX2773" s="433"/>
      <c r="DY2773" s="433"/>
      <c r="DZ2773" s="433"/>
      <c r="EA2773" s="433"/>
      <c r="EB2773" s="433"/>
      <c r="EC2773" s="433"/>
      <c r="ED2773" s="433"/>
      <c r="EE2773" s="433"/>
      <c r="EF2773" s="433"/>
      <c r="EG2773" s="433"/>
      <c r="EH2773" s="433"/>
      <c r="EI2773" s="433"/>
      <c r="EJ2773" s="433"/>
      <c r="EK2773" s="433"/>
      <c r="EL2773" s="433"/>
      <c r="EM2773" s="433"/>
      <c r="EN2773" s="433"/>
      <c r="EO2773" s="433"/>
      <c r="EP2773" s="433"/>
      <c r="EQ2773" s="433"/>
      <c r="ER2773" s="433"/>
      <c r="ES2773" s="433"/>
      <c r="ET2773" s="433"/>
      <c r="EU2773" s="433"/>
      <c r="EV2773" s="433"/>
      <c r="EW2773" s="433"/>
      <c r="EX2773" s="433"/>
      <c r="EY2773" s="433"/>
      <c r="EZ2773" s="433"/>
      <c r="FA2773" s="433"/>
      <c r="FB2773" s="433"/>
      <c r="FC2773" s="433"/>
      <c r="FD2773" s="433"/>
      <c r="FE2773" s="433"/>
      <c r="FF2773" s="433"/>
      <c r="FG2773" s="433"/>
      <c r="FH2773" s="433"/>
      <c r="FI2773" s="433"/>
      <c r="FJ2773" s="433"/>
      <c r="FK2773" s="433"/>
      <c r="FL2773" s="433"/>
      <c r="FM2773" s="433"/>
      <c r="FN2773" s="433"/>
      <c r="FO2773" s="433"/>
      <c r="FP2773" s="433"/>
      <c r="FQ2773" s="433"/>
      <c r="FR2773" s="433"/>
      <c r="FS2773" s="433"/>
    </row>
    <row r="2774" spans="114:175" ht="15" customHeight="1">
      <c r="DJ2774" s="433"/>
      <c r="DK2774" s="433"/>
      <c r="DL2774" s="433"/>
      <c r="DM2774" s="433"/>
      <c r="DN2774" s="433"/>
      <c r="DO2774" s="433"/>
      <c r="DP2774" s="433"/>
      <c r="DQ2774" s="433"/>
      <c r="DR2774" s="433"/>
      <c r="DS2774" s="433"/>
      <c r="DT2774" s="433"/>
      <c r="DU2774" s="433"/>
      <c r="DV2774" s="433"/>
      <c r="DW2774" s="433"/>
      <c r="DX2774" s="433"/>
      <c r="DY2774" s="433"/>
      <c r="DZ2774" s="433"/>
      <c r="EA2774" s="433"/>
      <c r="EB2774" s="433"/>
      <c r="EC2774" s="433"/>
      <c r="ED2774" s="433"/>
      <c r="EE2774" s="433"/>
      <c r="EF2774" s="433"/>
      <c r="EG2774" s="433"/>
      <c r="EH2774" s="433"/>
      <c r="EI2774" s="433"/>
      <c r="EJ2774" s="433"/>
      <c r="EK2774" s="433"/>
      <c r="EL2774" s="433"/>
      <c r="EM2774" s="433"/>
      <c r="EN2774" s="433"/>
      <c r="EO2774" s="433"/>
      <c r="EP2774" s="433"/>
      <c r="EQ2774" s="433"/>
      <c r="ER2774" s="433"/>
      <c r="ES2774" s="433"/>
      <c r="ET2774" s="433"/>
      <c r="EU2774" s="433"/>
      <c r="EV2774" s="433"/>
      <c r="EW2774" s="433"/>
      <c r="EX2774" s="433"/>
      <c r="EY2774" s="433"/>
      <c r="EZ2774" s="433"/>
      <c r="FA2774" s="433"/>
      <c r="FB2774" s="433"/>
      <c r="FC2774" s="433"/>
      <c r="FD2774" s="433"/>
      <c r="FE2774" s="433"/>
      <c r="FF2774" s="433"/>
      <c r="FG2774" s="433"/>
      <c r="FH2774" s="433"/>
      <c r="FI2774" s="433"/>
      <c r="FJ2774" s="433"/>
      <c r="FK2774" s="433"/>
      <c r="FL2774" s="433"/>
      <c r="FM2774" s="433"/>
      <c r="FN2774" s="433"/>
      <c r="FO2774" s="433"/>
      <c r="FP2774" s="433"/>
      <c r="FQ2774" s="433"/>
      <c r="FR2774" s="433"/>
      <c r="FS2774" s="433"/>
    </row>
    <row r="2775" spans="114:175" ht="15" customHeight="1">
      <c r="DJ2775" s="433"/>
      <c r="DK2775" s="433"/>
      <c r="DL2775" s="433"/>
      <c r="DM2775" s="433"/>
      <c r="DN2775" s="433"/>
      <c r="DO2775" s="433"/>
      <c r="DP2775" s="433"/>
      <c r="DQ2775" s="433"/>
      <c r="DR2775" s="433"/>
      <c r="DS2775" s="433"/>
      <c r="DT2775" s="433"/>
      <c r="DU2775" s="433"/>
      <c r="DV2775" s="433"/>
      <c r="DW2775" s="433"/>
      <c r="DX2775" s="433"/>
      <c r="DY2775" s="433"/>
      <c r="DZ2775" s="433"/>
      <c r="EA2775" s="433"/>
      <c r="EB2775" s="433"/>
      <c r="EC2775" s="433"/>
      <c r="ED2775" s="433"/>
      <c r="EE2775" s="433"/>
      <c r="EF2775" s="433"/>
      <c r="EG2775" s="433"/>
      <c r="EH2775" s="433"/>
      <c r="EI2775" s="433"/>
      <c r="EJ2775" s="433"/>
      <c r="EK2775" s="433"/>
      <c r="EL2775" s="433"/>
      <c r="EM2775" s="433"/>
      <c r="EN2775" s="433"/>
      <c r="EO2775" s="433"/>
      <c r="EP2775" s="433"/>
      <c r="EQ2775" s="433"/>
      <c r="ER2775" s="433"/>
      <c r="ES2775" s="433"/>
      <c r="ET2775" s="433"/>
      <c r="EU2775" s="433"/>
      <c r="EV2775" s="433"/>
      <c r="EW2775" s="433"/>
      <c r="EX2775" s="433"/>
      <c r="EY2775" s="433"/>
      <c r="EZ2775" s="433"/>
      <c r="FA2775" s="433"/>
      <c r="FB2775" s="433"/>
      <c r="FC2775" s="433"/>
      <c r="FD2775" s="433"/>
      <c r="FE2775" s="433"/>
      <c r="FF2775" s="433"/>
      <c r="FG2775" s="433"/>
      <c r="FH2775" s="433"/>
      <c r="FI2775" s="433"/>
      <c r="FJ2775" s="433"/>
      <c r="FK2775" s="433"/>
      <c r="FL2775" s="433"/>
      <c r="FM2775" s="433"/>
      <c r="FN2775" s="433"/>
      <c r="FO2775" s="433"/>
      <c r="FP2775" s="433"/>
      <c r="FQ2775" s="433"/>
      <c r="FR2775" s="433"/>
      <c r="FS2775" s="433"/>
    </row>
    <row r="2776" spans="114:175" ht="15" customHeight="1">
      <c r="DJ2776" s="433"/>
      <c r="DK2776" s="433"/>
      <c r="DL2776" s="433"/>
      <c r="DM2776" s="433"/>
      <c r="DN2776" s="433"/>
      <c r="DO2776" s="433"/>
      <c r="DP2776" s="433"/>
      <c r="DQ2776" s="433"/>
      <c r="DR2776" s="433"/>
      <c r="DS2776" s="433"/>
      <c r="DT2776" s="433"/>
      <c r="DU2776" s="433"/>
      <c r="DV2776" s="433"/>
      <c r="DW2776" s="433"/>
      <c r="DX2776" s="433"/>
      <c r="DY2776" s="433"/>
      <c r="DZ2776" s="433"/>
      <c r="EA2776" s="433"/>
      <c r="EB2776" s="433"/>
      <c r="EC2776" s="433"/>
      <c r="ED2776" s="433"/>
      <c r="EE2776" s="433"/>
      <c r="EF2776" s="433"/>
      <c r="EG2776" s="433"/>
      <c r="EH2776" s="433"/>
      <c r="EI2776" s="433"/>
      <c r="EJ2776" s="433"/>
      <c r="EK2776" s="433"/>
      <c r="EL2776" s="433"/>
      <c r="EM2776" s="433"/>
      <c r="EN2776" s="433"/>
      <c r="EO2776" s="433"/>
      <c r="EP2776" s="433"/>
      <c r="EQ2776" s="433"/>
      <c r="ER2776" s="433"/>
      <c r="ES2776" s="433"/>
      <c r="ET2776" s="433"/>
      <c r="EU2776" s="433"/>
      <c r="EV2776" s="433"/>
      <c r="EW2776" s="433"/>
      <c r="EX2776" s="433"/>
      <c r="EY2776" s="433"/>
      <c r="EZ2776" s="433"/>
      <c r="FA2776" s="433"/>
      <c r="FB2776" s="433"/>
      <c r="FC2776" s="433"/>
      <c r="FD2776" s="433"/>
      <c r="FE2776" s="433"/>
      <c r="FF2776" s="433"/>
      <c r="FG2776" s="433"/>
      <c r="FH2776" s="433"/>
      <c r="FI2776" s="433"/>
      <c r="FJ2776" s="433"/>
      <c r="FK2776" s="433"/>
      <c r="FL2776" s="433"/>
      <c r="FM2776" s="433"/>
      <c r="FN2776" s="433"/>
      <c r="FO2776" s="433"/>
      <c r="FP2776" s="433"/>
      <c r="FQ2776" s="433"/>
      <c r="FR2776" s="433"/>
      <c r="FS2776" s="433"/>
    </row>
    <row r="2777" spans="114:175" ht="15" customHeight="1">
      <c r="DJ2777" s="433"/>
      <c r="DK2777" s="433"/>
      <c r="DL2777" s="433"/>
      <c r="DM2777" s="433"/>
      <c r="DN2777" s="433"/>
      <c r="DO2777" s="433"/>
      <c r="DP2777" s="433"/>
      <c r="DQ2777" s="433"/>
      <c r="DR2777" s="433"/>
      <c r="DS2777" s="433"/>
      <c r="DT2777" s="433"/>
      <c r="DU2777" s="433"/>
      <c r="DV2777" s="433"/>
      <c r="DW2777" s="433"/>
      <c r="DX2777" s="433"/>
      <c r="DY2777" s="433"/>
      <c r="DZ2777" s="433"/>
      <c r="EA2777" s="433"/>
      <c r="EB2777" s="433"/>
      <c r="EC2777" s="433"/>
      <c r="ED2777" s="433"/>
      <c r="EE2777" s="433"/>
      <c r="EF2777" s="433"/>
      <c r="EG2777" s="433"/>
      <c r="EH2777" s="433"/>
      <c r="EI2777" s="433"/>
      <c r="EJ2777" s="433"/>
      <c r="EK2777" s="433"/>
      <c r="EL2777" s="433"/>
      <c r="EM2777" s="433"/>
      <c r="EN2777" s="433"/>
      <c r="EO2777" s="433"/>
      <c r="EP2777" s="433"/>
      <c r="EQ2777" s="433"/>
      <c r="ER2777" s="433"/>
      <c r="ES2777" s="433"/>
      <c r="ET2777" s="433"/>
      <c r="EU2777" s="433"/>
      <c r="EV2777" s="433"/>
      <c r="EW2777" s="433"/>
      <c r="EX2777" s="433"/>
      <c r="EY2777" s="433"/>
      <c r="EZ2777" s="433"/>
      <c r="FA2777" s="433"/>
      <c r="FB2777" s="433"/>
      <c r="FC2777" s="433"/>
      <c r="FD2777" s="433"/>
      <c r="FE2777" s="433"/>
      <c r="FF2777" s="433"/>
      <c r="FG2777" s="433"/>
      <c r="FH2777" s="433"/>
      <c r="FI2777" s="433"/>
      <c r="FJ2777" s="433"/>
      <c r="FK2777" s="433"/>
      <c r="FL2777" s="433"/>
      <c r="FM2777" s="433"/>
      <c r="FN2777" s="433"/>
      <c r="FO2777" s="433"/>
      <c r="FP2777" s="433"/>
      <c r="FQ2777" s="433"/>
      <c r="FR2777" s="433"/>
      <c r="FS2777" s="433"/>
    </row>
    <row r="2778" spans="114:175" ht="15" customHeight="1">
      <c r="DJ2778" s="433"/>
      <c r="DK2778" s="433"/>
      <c r="DL2778" s="433"/>
      <c r="DM2778" s="433"/>
      <c r="DN2778" s="433"/>
      <c r="DO2778" s="433"/>
      <c r="DP2778" s="433"/>
      <c r="DQ2778" s="433"/>
      <c r="DR2778" s="433"/>
      <c r="DS2778" s="433"/>
      <c r="DT2778" s="433"/>
      <c r="DU2778" s="433"/>
      <c r="DV2778" s="433"/>
      <c r="DW2778" s="433"/>
      <c r="DX2778" s="433"/>
      <c r="DY2778" s="433"/>
      <c r="DZ2778" s="433"/>
      <c r="EA2778" s="433"/>
      <c r="EB2778" s="433"/>
      <c r="EC2778" s="433"/>
      <c r="ED2778" s="433"/>
      <c r="EE2778" s="433"/>
      <c r="EF2778" s="433"/>
      <c r="EG2778" s="433"/>
      <c r="EH2778" s="433"/>
      <c r="EI2778" s="433"/>
      <c r="EJ2778" s="433"/>
      <c r="EK2778" s="433"/>
      <c r="EL2778" s="433"/>
      <c r="EM2778" s="433"/>
      <c r="EN2778" s="433"/>
      <c r="EO2778" s="433"/>
      <c r="EP2778" s="433"/>
      <c r="EQ2778" s="433"/>
      <c r="ER2778" s="433"/>
      <c r="ES2778" s="433"/>
      <c r="ET2778" s="433"/>
      <c r="EU2778" s="433"/>
      <c r="EV2778" s="433"/>
      <c r="EW2778" s="433"/>
      <c r="EX2778" s="433"/>
      <c r="EY2778" s="433"/>
      <c r="EZ2778" s="433"/>
      <c r="FA2778" s="433"/>
      <c r="FB2778" s="433"/>
      <c r="FC2778" s="433"/>
      <c r="FD2778" s="433"/>
      <c r="FE2778" s="433"/>
      <c r="FF2778" s="433"/>
      <c r="FG2778" s="433"/>
      <c r="FH2778" s="433"/>
      <c r="FI2778" s="433"/>
      <c r="FJ2778" s="433"/>
      <c r="FK2778" s="433"/>
      <c r="FL2778" s="433"/>
      <c r="FM2778" s="433"/>
      <c r="FN2778" s="433"/>
      <c r="FO2778" s="433"/>
      <c r="FP2778" s="433"/>
      <c r="FQ2778" s="433"/>
      <c r="FR2778" s="433"/>
      <c r="FS2778" s="433"/>
    </row>
    <row r="2779" spans="114:175" ht="15" customHeight="1">
      <c r="DJ2779" s="433"/>
      <c r="DK2779" s="433"/>
      <c r="DL2779" s="433"/>
      <c r="DM2779" s="433"/>
      <c r="DN2779" s="433"/>
      <c r="DO2779" s="433"/>
      <c r="DP2779" s="433"/>
      <c r="DQ2779" s="433"/>
      <c r="DR2779" s="433"/>
      <c r="DS2779" s="433"/>
      <c r="DT2779" s="433"/>
      <c r="DU2779" s="433"/>
      <c r="DV2779" s="433"/>
      <c r="DW2779" s="433"/>
      <c r="DX2779" s="433"/>
      <c r="DY2779" s="433"/>
      <c r="DZ2779" s="433"/>
      <c r="EA2779" s="433"/>
      <c r="EB2779" s="433"/>
      <c r="EC2779" s="433"/>
      <c r="ED2779" s="433"/>
      <c r="EE2779" s="433"/>
      <c r="EF2779" s="433"/>
      <c r="EG2779" s="433"/>
      <c r="EH2779" s="433"/>
      <c r="EI2779" s="433"/>
      <c r="EJ2779" s="433"/>
      <c r="EK2779" s="433"/>
      <c r="EL2779" s="433"/>
      <c r="EM2779" s="433"/>
      <c r="EN2779" s="433"/>
      <c r="EO2779" s="433"/>
      <c r="EP2779" s="433"/>
      <c r="EQ2779" s="433"/>
      <c r="ER2779" s="433"/>
      <c r="ES2779" s="433"/>
      <c r="ET2779" s="433"/>
      <c r="EU2779" s="433"/>
      <c r="EV2779" s="433"/>
      <c r="EW2779" s="433"/>
      <c r="EX2779" s="433"/>
      <c r="EY2779" s="433"/>
      <c r="EZ2779" s="433"/>
      <c r="FA2779" s="433"/>
      <c r="FB2779" s="433"/>
      <c r="FC2779" s="433"/>
      <c r="FD2779" s="433"/>
      <c r="FE2779" s="433"/>
      <c r="FF2779" s="433"/>
      <c r="FG2779" s="433"/>
      <c r="FH2779" s="433"/>
      <c r="FI2779" s="433"/>
      <c r="FJ2779" s="433"/>
      <c r="FK2779" s="433"/>
      <c r="FL2779" s="433"/>
      <c r="FM2779" s="433"/>
      <c r="FN2779" s="433"/>
      <c r="FO2779" s="433"/>
      <c r="FP2779" s="433"/>
      <c r="FQ2779" s="433"/>
      <c r="FR2779" s="433"/>
      <c r="FS2779" s="433"/>
    </row>
    <row r="2780" spans="114:175" ht="15" customHeight="1">
      <c r="DJ2780" s="433"/>
      <c r="DK2780" s="433"/>
      <c r="DL2780" s="433"/>
      <c r="DM2780" s="433"/>
      <c r="DN2780" s="433"/>
      <c r="DO2780" s="433"/>
      <c r="DP2780" s="433"/>
      <c r="DQ2780" s="433"/>
      <c r="DR2780" s="433"/>
      <c r="DS2780" s="433"/>
      <c r="DT2780" s="433"/>
      <c r="DU2780" s="433"/>
      <c r="DV2780" s="433"/>
      <c r="DW2780" s="433"/>
      <c r="DX2780" s="433"/>
      <c r="DY2780" s="433"/>
      <c r="DZ2780" s="433"/>
      <c r="EA2780" s="433"/>
      <c r="EB2780" s="433"/>
      <c r="EC2780" s="433"/>
      <c r="ED2780" s="433"/>
      <c r="EE2780" s="433"/>
      <c r="EF2780" s="433"/>
      <c r="EG2780" s="433"/>
      <c r="EH2780" s="433"/>
      <c r="EI2780" s="433"/>
      <c r="EJ2780" s="433"/>
      <c r="EK2780" s="433"/>
      <c r="EL2780" s="433"/>
      <c r="EM2780" s="433"/>
      <c r="EN2780" s="433"/>
      <c r="EO2780" s="433"/>
      <c r="EP2780" s="433"/>
      <c r="EQ2780" s="433"/>
      <c r="ER2780" s="433"/>
      <c r="ES2780" s="433"/>
      <c r="ET2780" s="433"/>
      <c r="EU2780" s="433"/>
      <c r="EV2780" s="433"/>
      <c r="EW2780" s="433"/>
      <c r="EX2780" s="433"/>
      <c r="EY2780" s="433"/>
      <c r="EZ2780" s="433"/>
      <c r="FA2780" s="433"/>
      <c r="FB2780" s="433"/>
      <c r="FC2780" s="433"/>
      <c r="FD2780" s="433"/>
      <c r="FE2780" s="433"/>
      <c r="FF2780" s="433"/>
      <c r="FG2780" s="433"/>
      <c r="FH2780" s="433"/>
      <c r="FI2780" s="433"/>
      <c r="FJ2780" s="433"/>
      <c r="FK2780" s="433"/>
      <c r="FL2780" s="433"/>
      <c r="FM2780" s="433"/>
      <c r="FN2780" s="433"/>
      <c r="FO2780" s="433"/>
      <c r="FP2780" s="433"/>
      <c r="FQ2780" s="433"/>
      <c r="FR2780" s="433"/>
      <c r="FS2780" s="433"/>
    </row>
    <row r="2781" spans="114:175" ht="15" customHeight="1">
      <c r="DJ2781" s="433"/>
      <c r="DK2781" s="433"/>
      <c r="DL2781" s="433"/>
      <c r="DM2781" s="433"/>
      <c r="DN2781" s="433"/>
      <c r="DO2781" s="433"/>
      <c r="DP2781" s="433"/>
      <c r="DQ2781" s="433"/>
      <c r="DR2781" s="433"/>
      <c r="DS2781" s="433"/>
      <c r="DT2781" s="433"/>
      <c r="DU2781" s="433"/>
      <c r="DV2781" s="433"/>
      <c r="DW2781" s="433"/>
      <c r="DX2781" s="433"/>
      <c r="DY2781" s="433"/>
      <c r="DZ2781" s="433"/>
      <c r="EA2781" s="433"/>
      <c r="EB2781" s="433"/>
      <c r="EC2781" s="433"/>
      <c r="ED2781" s="433"/>
      <c r="EE2781" s="433"/>
      <c r="EF2781" s="433"/>
      <c r="EG2781" s="433"/>
      <c r="EH2781" s="433"/>
      <c r="EI2781" s="433"/>
      <c r="EJ2781" s="433"/>
      <c r="EK2781" s="433"/>
      <c r="EL2781" s="433"/>
      <c r="EM2781" s="433"/>
      <c r="EN2781" s="433"/>
      <c r="EO2781" s="433"/>
      <c r="EP2781" s="433"/>
      <c r="EQ2781" s="433"/>
      <c r="ER2781" s="433"/>
      <c r="ES2781" s="433"/>
      <c r="ET2781" s="433"/>
      <c r="EU2781" s="433"/>
      <c r="EV2781" s="433"/>
      <c r="EW2781" s="433"/>
      <c r="EX2781" s="433"/>
      <c r="EY2781" s="433"/>
      <c r="EZ2781" s="433"/>
      <c r="FA2781" s="433"/>
      <c r="FB2781" s="433"/>
      <c r="FC2781" s="433"/>
      <c r="FD2781" s="433"/>
      <c r="FE2781" s="433"/>
      <c r="FF2781" s="433"/>
      <c r="FG2781" s="433"/>
      <c r="FH2781" s="433"/>
      <c r="FI2781" s="433"/>
      <c r="FJ2781" s="433"/>
      <c r="FK2781" s="433"/>
      <c r="FL2781" s="433"/>
      <c r="FM2781" s="433"/>
      <c r="FN2781" s="433"/>
      <c r="FO2781" s="433"/>
      <c r="FP2781" s="433"/>
      <c r="FQ2781" s="433"/>
      <c r="FR2781" s="433"/>
      <c r="FS2781" s="433"/>
    </row>
    <row r="2782" spans="114:175" ht="15" customHeight="1">
      <c r="DJ2782" s="433"/>
      <c r="DK2782" s="433"/>
      <c r="DL2782" s="433"/>
      <c r="DM2782" s="433"/>
      <c r="DN2782" s="433"/>
      <c r="DO2782" s="433"/>
      <c r="DP2782" s="433"/>
      <c r="DQ2782" s="433"/>
      <c r="DR2782" s="433"/>
      <c r="DS2782" s="433"/>
      <c r="DT2782" s="433"/>
      <c r="DU2782" s="433"/>
      <c r="DV2782" s="433"/>
      <c r="DW2782" s="433"/>
      <c r="DX2782" s="433"/>
      <c r="DY2782" s="433"/>
      <c r="DZ2782" s="433"/>
      <c r="EA2782" s="433"/>
      <c r="EB2782" s="433"/>
      <c r="EC2782" s="433"/>
      <c r="ED2782" s="433"/>
      <c r="EE2782" s="433"/>
      <c r="EF2782" s="433"/>
      <c r="EG2782" s="433"/>
      <c r="EH2782" s="433"/>
      <c r="EI2782" s="433"/>
      <c r="EJ2782" s="433"/>
      <c r="EK2782" s="433"/>
      <c r="EL2782" s="433"/>
      <c r="EM2782" s="433"/>
      <c r="EN2782" s="433"/>
      <c r="EO2782" s="433"/>
      <c r="EP2782" s="433"/>
      <c r="EQ2782" s="433"/>
      <c r="ER2782" s="433"/>
      <c r="ES2782" s="433"/>
      <c r="ET2782" s="433"/>
      <c r="EU2782" s="433"/>
      <c r="EV2782" s="433"/>
      <c r="EW2782" s="433"/>
      <c r="EX2782" s="433"/>
      <c r="EY2782" s="433"/>
      <c r="EZ2782" s="433"/>
      <c r="FA2782" s="433"/>
      <c r="FB2782" s="433"/>
      <c r="FC2782" s="433"/>
      <c r="FD2782" s="433"/>
      <c r="FE2782" s="433"/>
      <c r="FF2782" s="433"/>
      <c r="FG2782" s="433"/>
      <c r="FH2782" s="433"/>
      <c r="FI2782" s="433"/>
      <c r="FJ2782" s="433"/>
      <c r="FK2782" s="433"/>
      <c r="FL2782" s="433"/>
      <c r="FM2782" s="433"/>
      <c r="FN2782" s="433"/>
      <c r="FO2782" s="433"/>
      <c r="FP2782" s="433"/>
      <c r="FQ2782" s="433"/>
      <c r="FR2782" s="433"/>
      <c r="FS2782" s="433"/>
    </row>
    <row r="2783" spans="114:175" ht="15" customHeight="1">
      <c r="DJ2783" s="433"/>
      <c r="DK2783" s="433"/>
      <c r="DL2783" s="433"/>
      <c r="DM2783" s="433"/>
      <c r="DN2783" s="433"/>
      <c r="DO2783" s="433"/>
      <c r="DP2783" s="433"/>
      <c r="DQ2783" s="433"/>
      <c r="DR2783" s="433"/>
      <c r="DS2783" s="433"/>
      <c r="DT2783" s="433"/>
      <c r="DU2783" s="433"/>
      <c r="DV2783" s="433"/>
      <c r="DW2783" s="433"/>
      <c r="DX2783" s="433"/>
      <c r="DY2783" s="433"/>
      <c r="DZ2783" s="433"/>
      <c r="EA2783" s="433"/>
      <c r="EB2783" s="433"/>
      <c r="EC2783" s="433"/>
      <c r="ED2783" s="433"/>
      <c r="EE2783" s="433"/>
      <c r="EF2783" s="433"/>
      <c r="EG2783" s="433"/>
      <c r="EH2783" s="433"/>
      <c r="EI2783" s="433"/>
      <c r="EJ2783" s="433"/>
      <c r="EK2783" s="433"/>
      <c r="EL2783" s="433"/>
      <c r="EM2783" s="433"/>
      <c r="EN2783" s="433"/>
      <c r="EO2783" s="433"/>
      <c r="EP2783" s="433"/>
      <c r="EQ2783" s="433"/>
      <c r="ER2783" s="433"/>
      <c r="ES2783" s="433"/>
      <c r="ET2783" s="433"/>
      <c r="EU2783" s="433"/>
      <c r="EV2783" s="433"/>
      <c r="EW2783" s="433"/>
      <c r="EX2783" s="433"/>
      <c r="EY2783" s="433"/>
      <c r="EZ2783" s="433"/>
      <c r="FA2783" s="433"/>
      <c r="FB2783" s="433"/>
      <c r="FC2783" s="433"/>
      <c r="FD2783" s="433"/>
      <c r="FE2783" s="433"/>
      <c r="FF2783" s="433"/>
      <c r="FG2783" s="433"/>
      <c r="FH2783" s="433"/>
      <c r="FI2783" s="433"/>
      <c r="FJ2783" s="433"/>
      <c r="FK2783" s="433"/>
      <c r="FL2783" s="433"/>
      <c r="FM2783" s="433"/>
      <c r="FN2783" s="433"/>
      <c r="FO2783" s="433"/>
      <c r="FP2783" s="433"/>
      <c r="FQ2783" s="433"/>
      <c r="FR2783" s="433"/>
      <c r="FS2783" s="433"/>
    </row>
    <row r="2784" spans="114:175" ht="15" customHeight="1">
      <c r="DJ2784" s="433"/>
      <c r="DK2784" s="433"/>
      <c r="DL2784" s="433"/>
      <c r="DM2784" s="433"/>
      <c r="DN2784" s="433"/>
      <c r="DO2784" s="433"/>
      <c r="DP2784" s="433"/>
      <c r="DQ2784" s="433"/>
      <c r="DR2784" s="433"/>
      <c r="DS2784" s="433"/>
      <c r="DT2784" s="433"/>
      <c r="DU2784" s="433"/>
      <c r="DV2784" s="433"/>
      <c r="DW2784" s="433"/>
      <c r="DX2784" s="433"/>
      <c r="DY2784" s="433"/>
      <c r="DZ2784" s="433"/>
      <c r="EA2784" s="433"/>
      <c r="EB2784" s="433"/>
      <c r="EC2784" s="433"/>
      <c r="ED2784" s="433"/>
      <c r="EE2784" s="433"/>
      <c r="EF2784" s="433"/>
      <c r="EG2784" s="433"/>
      <c r="EH2784" s="433"/>
      <c r="EI2784" s="433"/>
      <c r="EJ2784" s="433"/>
      <c r="EK2784" s="433"/>
      <c r="EL2784" s="433"/>
      <c r="EM2784" s="433"/>
      <c r="EN2784" s="433"/>
      <c r="EO2784" s="433"/>
      <c r="EP2784" s="433"/>
      <c r="EQ2784" s="433"/>
      <c r="ER2784" s="433"/>
      <c r="ES2784" s="433"/>
      <c r="ET2784" s="433"/>
      <c r="EU2784" s="433"/>
      <c r="EV2784" s="433"/>
      <c r="EW2784" s="433"/>
      <c r="EX2784" s="433"/>
      <c r="EY2784" s="433"/>
      <c r="EZ2784" s="433"/>
      <c r="FA2784" s="433"/>
      <c r="FB2784" s="433"/>
      <c r="FC2784" s="433"/>
      <c r="FD2784" s="433"/>
      <c r="FE2784" s="433"/>
      <c r="FF2784" s="433"/>
      <c r="FG2784" s="433"/>
      <c r="FH2784" s="433"/>
      <c r="FI2784" s="433"/>
      <c r="FJ2784" s="433"/>
      <c r="FK2784" s="433"/>
      <c r="FL2784" s="433"/>
      <c r="FM2784" s="433"/>
      <c r="FN2784" s="433"/>
      <c r="FO2784" s="433"/>
      <c r="FP2784" s="433"/>
      <c r="FQ2784" s="433"/>
      <c r="FR2784" s="433"/>
      <c r="FS2784" s="433"/>
    </row>
    <row r="2785" spans="114:175" ht="15" customHeight="1">
      <c r="DJ2785" s="433"/>
      <c r="DK2785" s="433"/>
      <c r="DL2785" s="433"/>
      <c r="DM2785" s="433"/>
      <c r="DN2785" s="433"/>
      <c r="DO2785" s="433"/>
      <c r="DP2785" s="433"/>
      <c r="DQ2785" s="433"/>
      <c r="DR2785" s="433"/>
      <c r="DS2785" s="433"/>
      <c r="DT2785" s="433"/>
      <c r="DU2785" s="433"/>
      <c r="DV2785" s="433"/>
      <c r="DW2785" s="433"/>
      <c r="DX2785" s="433"/>
      <c r="DY2785" s="433"/>
      <c r="DZ2785" s="433"/>
      <c r="EA2785" s="433"/>
      <c r="EB2785" s="433"/>
      <c r="EC2785" s="433"/>
      <c r="ED2785" s="433"/>
      <c r="EE2785" s="433"/>
      <c r="EF2785" s="433"/>
      <c r="EG2785" s="433"/>
      <c r="EH2785" s="433"/>
      <c r="EI2785" s="433"/>
      <c r="EJ2785" s="433"/>
      <c r="EK2785" s="433"/>
      <c r="EL2785" s="433"/>
      <c r="EM2785" s="433"/>
      <c r="EN2785" s="433"/>
      <c r="EO2785" s="433"/>
      <c r="EP2785" s="433"/>
      <c r="EQ2785" s="433"/>
      <c r="ER2785" s="433"/>
      <c r="ES2785" s="433"/>
      <c r="ET2785" s="433"/>
      <c r="EU2785" s="433"/>
      <c r="EV2785" s="433"/>
      <c r="EW2785" s="433"/>
      <c r="EX2785" s="433"/>
      <c r="EY2785" s="433"/>
      <c r="EZ2785" s="433"/>
      <c r="FA2785" s="433"/>
      <c r="FB2785" s="433"/>
      <c r="FC2785" s="433"/>
      <c r="FD2785" s="433"/>
      <c r="FE2785" s="433"/>
      <c r="FF2785" s="433"/>
      <c r="FG2785" s="433"/>
      <c r="FH2785" s="433"/>
      <c r="FI2785" s="433"/>
      <c r="FJ2785" s="433"/>
      <c r="FK2785" s="433"/>
      <c r="FL2785" s="433"/>
      <c r="FM2785" s="433"/>
      <c r="FN2785" s="433"/>
      <c r="FO2785" s="433"/>
      <c r="FP2785" s="433"/>
      <c r="FQ2785" s="433"/>
      <c r="FR2785" s="433"/>
      <c r="FS2785" s="433"/>
    </row>
    <row r="2786" spans="114:175" ht="15" customHeight="1">
      <c r="DJ2786" s="433"/>
      <c r="DK2786" s="433"/>
      <c r="DL2786" s="433"/>
      <c r="DM2786" s="433"/>
      <c r="DN2786" s="433"/>
      <c r="DO2786" s="433"/>
      <c r="DP2786" s="433"/>
      <c r="DQ2786" s="433"/>
      <c r="DR2786" s="433"/>
      <c r="DS2786" s="433"/>
      <c r="DT2786" s="433"/>
      <c r="DU2786" s="433"/>
      <c r="DV2786" s="433"/>
      <c r="DW2786" s="433"/>
      <c r="DX2786" s="433"/>
      <c r="DY2786" s="433"/>
      <c r="DZ2786" s="433"/>
      <c r="EA2786" s="433"/>
      <c r="EB2786" s="433"/>
      <c r="EC2786" s="433"/>
      <c r="ED2786" s="433"/>
      <c r="EE2786" s="433"/>
      <c r="EF2786" s="433"/>
      <c r="EG2786" s="433"/>
      <c r="EH2786" s="433"/>
      <c r="EI2786" s="433"/>
      <c r="EJ2786" s="433"/>
      <c r="EK2786" s="433"/>
      <c r="EL2786" s="433"/>
      <c r="EM2786" s="433"/>
      <c r="EN2786" s="433"/>
      <c r="EO2786" s="433"/>
      <c r="EP2786" s="433"/>
      <c r="EQ2786" s="433"/>
      <c r="ER2786" s="433"/>
      <c r="ES2786" s="433"/>
      <c r="ET2786" s="433"/>
      <c r="EU2786" s="433"/>
      <c r="EV2786" s="433"/>
      <c r="EW2786" s="433"/>
      <c r="EX2786" s="433"/>
      <c r="EY2786" s="433"/>
      <c r="EZ2786" s="433"/>
      <c r="FA2786" s="433"/>
      <c r="FB2786" s="433"/>
      <c r="FC2786" s="433"/>
      <c r="FD2786" s="433"/>
      <c r="FE2786" s="433"/>
      <c r="FF2786" s="433"/>
      <c r="FG2786" s="433"/>
      <c r="FH2786" s="433"/>
      <c r="FI2786" s="433"/>
      <c r="FJ2786" s="433"/>
      <c r="FK2786" s="433"/>
      <c r="FL2786" s="433"/>
      <c r="FM2786" s="433"/>
      <c r="FN2786" s="433"/>
      <c r="FO2786" s="433"/>
      <c r="FP2786" s="433"/>
      <c r="FQ2786" s="433"/>
      <c r="FR2786" s="433"/>
      <c r="FS2786" s="433"/>
    </row>
    <row r="2787" spans="114:175" ht="15" customHeight="1">
      <c r="DJ2787" s="433"/>
      <c r="DK2787" s="433"/>
      <c r="DL2787" s="433"/>
      <c r="DM2787" s="433"/>
      <c r="DN2787" s="433"/>
      <c r="DO2787" s="433"/>
      <c r="DP2787" s="433"/>
      <c r="DQ2787" s="433"/>
      <c r="DR2787" s="433"/>
      <c r="DS2787" s="433"/>
      <c r="DT2787" s="433"/>
      <c r="DU2787" s="433"/>
      <c r="DV2787" s="433"/>
      <c r="DW2787" s="433"/>
      <c r="DX2787" s="433"/>
      <c r="DY2787" s="433"/>
      <c r="DZ2787" s="433"/>
      <c r="EA2787" s="433"/>
      <c r="EB2787" s="433"/>
      <c r="EC2787" s="433"/>
      <c r="ED2787" s="433"/>
      <c r="EE2787" s="433"/>
      <c r="EF2787" s="433"/>
      <c r="EG2787" s="433"/>
      <c r="EH2787" s="433"/>
      <c r="EI2787" s="433"/>
      <c r="EJ2787" s="433"/>
      <c r="EK2787" s="433"/>
      <c r="EL2787" s="433"/>
      <c r="EM2787" s="433"/>
      <c r="EN2787" s="433"/>
      <c r="EO2787" s="433"/>
      <c r="EP2787" s="433"/>
      <c r="EQ2787" s="433"/>
      <c r="ER2787" s="433"/>
      <c r="ES2787" s="433"/>
      <c r="ET2787" s="433"/>
      <c r="EU2787" s="433"/>
      <c r="EV2787" s="433"/>
      <c r="EW2787" s="433"/>
      <c r="EX2787" s="433"/>
      <c r="EY2787" s="433"/>
      <c r="EZ2787" s="433"/>
      <c r="FA2787" s="433"/>
      <c r="FB2787" s="433"/>
      <c r="FC2787" s="433"/>
      <c r="FD2787" s="433"/>
      <c r="FE2787" s="433"/>
      <c r="FF2787" s="433"/>
      <c r="FG2787" s="433"/>
      <c r="FH2787" s="433"/>
      <c r="FI2787" s="433"/>
      <c r="FJ2787" s="433"/>
      <c r="FK2787" s="433"/>
      <c r="FL2787" s="433"/>
      <c r="FM2787" s="433"/>
      <c r="FN2787" s="433"/>
      <c r="FO2787" s="433"/>
      <c r="FP2787" s="433"/>
      <c r="FQ2787" s="433"/>
      <c r="FR2787" s="433"/>
      <c r="FS2787" s="433"/>
    </row>
    <row r="2788" spans="114:175" ht="15" customHeight="1">
      <c r="DJ2788" s="433"/>
      <c r="DK2788" s="433"/>
      <c r="DL2788" s="433"/>
      <c r="DM2788" s="433"/>
      <c r="DN2788" s="433"/>
      <c r="DO2788" s="433"/>
      <c r="DP2788" s="433"/>
      <c r="DQ2788" s="433"/>
      <c r="DR2788" s="433"/>
      <c r="DS2788" s="433"/>
      <c r="DT2788" s="433"/>
      <c r="DU2788" s="433"/>
      <c r="DV2788" s="433"/>
      <c r="DW2788" s="433"/>
      <c r="DX2788" s="433"/>
      <c r="DY2788" s="433"/>
      <c r="DZ2788" s="433"/>
      <c r="EA2788" s="433"/>
      <c r="EB2788" s="433"/>
      <c r="EC2788" s="433"/>
      <c r="ED2788" s="433"/>
      <c r="EE2788" s="433"/>
      <c r="EF2788" s="433"/>
      <c r="EG2788" s="433"/>
      <c r="EH2788" s="433"/>
      <c r="EI2788" s="433"/>
      <c r="EJ2788" s="433"/>
      <c r="EK2788" s="433"/>
      <c r="EL2788" s="433"/>
      <c r="EM2788" s="433"/>
      <c r="EN2788" s="433"/>
      <c r="EO2788" s="433"/>
      <c r="EP2788" s="433"/>
      <c r="EQ2788" s="433"/>
      <c r="ER2788" s="433"/>
      <c r="ES2788" s="433"/>
      <c r="ET2788" s="433"/>
      <c r="EU2788" s="433"/>
      <c r="EV2788" s="433"/>
      <c r="EW2788" s="433"/>
      <c r="EX2788" s="433"/>
      <c r="EY2788" s="433"/>
      <c r="EZ2788" s="433"/>
      <c r="FA2788" s="433"/>
      <c r="FB2788" s="433"/>
      <c r="FC2788" s="433"/>
      <c r="FD2788" s="433"/>
      <c r="FE2788" s="433"/>
      <c r="FF2788" s="433"/>
      <c r="FG2788" s="433"/>
      <c r="FH2788" s="433"/>
      <c r="FI2788" s="433"/>
      <c r="FJ2788" s="433"/>
      <c r="FK2788" s="433"/>
      <c r="FL2788" s="433"/>
      <c r="FM2788" s="433"/>
      <c r="FN2788" s="433"/>
      <c r="FO2788" s="433"/>
      <c r="FP2788" s="433"/>
      <c r="FQ2788" s="433"/>
      <c r="FR2788" s="433"/>
      <c r="FS2788" s="433"/>
    </row>
    <row r="2789" spans="114:175" ht="15" customHeight="1">
      <c r="DJ2789" s="433"/>
      <c r="DK2789" s="433"/>
      <c r="DL2789" s="433"/>
      <c r="DM2789" s="433"/>
      <c r="DN2789" s="433"/>
      <c r="DO2789" s="433"/>
      <c r="DP2789" s="433"/>
      <c r="DQ2789" s="433"/>
      <c r="DR2789" s="433"/>
      <c r="DS2789" s="433"/>
      <c r="DT2789" s="433"/>
      <c r="DU2789" s="433"/>
      <c r="DV2789" s="433"/>
      <c r="DW2789" s="433"/>
      <c r="DX2789" s="433"/>
      <c r="DY2789" s="433"/>
      <c r="DZ2789" s="433"/>
      <c r="EA2789" s="433"/>
      <c r="EB2789" s="433"/>
      <c r="EC2789" s="433"/>
      <c r="ED2789" s="433"/>
      <c r="EE2789" s="433"/>
      <c r="EF2789" s="433"/>
      <c r="EG2789" s="433"/>
      <c r="EH2789" s="433"/>
      <c r="EI2789" s="433"/>
      <c r="EJ2789" s="433"/>
      <c r="EK2789" s="433"/>
      <c r="EL2789" s="433"/>
      <c r="EM2789" s="433"/>
      <c r="EN2789" s="433"/>
      <c r="EO2789" s="433"/>
      <c r="EP2789" s="433"/>
      <c r="EQ2789" s="433"/>
      <c r="ER2789" s="433"/>
      <c r="ES2789" s="433"/>
      <c r="ET2789" s="433"/>
      <c r="EU2789" s="433"/>
      <c r="EV2789" s="433"/>
      <c r="EW2789" s="433"/>
      <c r="EX2789" s="433"/>
      <c r="EY2789" s="433"/>
      <c r="EZ2789" s="433"/>
      <c r="FA2789" s="433"/>
      <c r="FB2789" s="433"/>
      <c r="FC2789" s="433"/>
      <c r="FD2789" s="433"/>
      <c r="FE2789" s="433"/>
      <c r="FF2789" s="433"/>
      <c r="FG2789" s="433"/>
      <c r="FH2789" s="433"/>
      <c r="FI2789" s="433"/>
      <c r="FJ2789" s="433"/>
      <c r="FK2789" s="433"/>
      <c r="FL2789" s="433"/>
      <c r="FM2789" s="433"/>
      <c r="FN2789" s="433"/>
      <c r="FO2789" s="433"/>
      <c r="FP2789" s="433"/>
      <c r="FQ2789" s="433"/>
      <c r="FR2789" s="433"/>
      <c r="FS2789" s="433"/>
    </row>
    <row r="2790" spans="114:175" ht="15" customHeight="1">
      <c r="DJ2790" s="433"/>
      <c r="DK2790" s="433"/>
      <c r="DL2790" s="433"/>
      <c r="DM2790" s="433"/>
      <c r="DN2790" s="433"/>
      <c r="DO2790" s="433"/>
      <c r="DP2790" s="433"/>
      <c r="DQ2790" s="433"/>
      <c r="DR2790" s="433"/>
      <c r="DS2790" s="433"/>
      <c r="DT2790" s="433"/>
      <c r="DU2790" s="433"/>
      <c r="DV2790" s="433"/>
      <c r="DW2790" s="433"/>
      <c r="DX2790" s="433"/>
      <c r="DY2790" s="433"/>
      <c r="DZ2790" s="433"/>
      <c r="EA2790" s="433"/>
      <c r="EB2790" s="433"/>
      <c r="EC2790" s="433"/>
      <c r="ED2790" s="433"/>
      <c r="EE2790" s="433"/>
      <c r="EF2790" s="433"/>
      <c r="EG2790" s="433"/>
      <c r="EH2790" s="433"/>
      <c r="EI2790" s="433"/>
      <c r="EJ2790" s="433"/>
      <c r="EK2790" s="433"/>
      <c r="EL2790" s="433"/>
      <c r="EM2790" s="433"/>
      <c r="EN2790" s="433"/>
      <c r="EO2790" s="433"/>
      <c r="EP2790" s="433"/>
      <c r="EQ2790" s="433"/>
      <c r="ER2790" s="433"/>
      <c r="ES2790" s="433"/>
      <c r="ET2790" s="433"/>
      <c r="EU2790" s="433"/>
      <c r="EV2790" s="433"/>
      <c r="EW2790" s="433"/>
      <c r="EX2790" s="433"/>
      <c r="EY2790" s="433"/>
      <c r="EZ2790" s="433"/>
      <c r="FA2790" s="433"/>
      <c r="FB2790" s="433"/>
      <c r="FC2790" s="433"/>
      <c r="FD2790" s="433"/>
      <c r="FE2790" s="433"/>
      <c r="FF2790" s="433"/>
      <c r="FG2790" s="433"/>
      <c r="FH2790" s="433"/>
      <c r="FI2790" s="433"/>
      <c r="FJ2790" s="433"/>
      <c r="FK2790" s="433"/>
      <c r="FL2790" s="433"/>
      <c r="FM2790" s="433"/>
      <c r="FN2790" s="433"/>
      <c r="FO2790" s="433"/>
      <c r="FP2790" s="433"/>
      <c r="FQ2790" s="433"/>
      <c r="FR2790" s="433"/>
      <c r="FS2790" s="433"/>
    </row>
    <row r="2791" spans="114:175" ht="15" customHeight="1">
      <c r="DJ2791" s="433"/>
      <c r="DK2791" s="433"/>
      <c r="DL2791" s="433"/>
      <c r="DM2791" s="433"/>
      <c r="DN2791" s="433"/>
      <c r="DO2791" s="433"/>
      <c r="DP2791" s="433"/>
      <c r="DQ2791" s="433"/>
      <c r="DR2791" s="433"/>
      <c r="DS2791" s="433"/>
      <c r="DT2791" s="433"/>
      <c r="DU2791" s="433"/>
      <c r="DV2791" s="433"/>
      <c r="DW2791" s="433"/>
      <c r="DX2791" s="433"/>
      <c r="DY2791" s="433"/>
      <c r="DZ2791" s="433"/>
      <c r="EA2791" s="433"/>
      <c r="EB2791" s="433"/>
      <c r="EC2791" s="433"/>
      <c r="ED2791" s="433"/>
      <c r="EE2791" s="433"/>
      <c r="EF2791" s="433"/>
      <c r="EG2791" s="433"/>
      <c r="EH2791" s="433"/>
      <c r="EI2791" s="433"/>
      <c r="EJ2791" s="433"/>
      <c r="EK2791" s="433"/>
      <c r="EL2791" s="433"/>
      <c r="EM2791" s="433"/>
      <c r="EN2791" s="433"/>
      <c r="EO2791" s="433"/>
      <c r="EP2791" s="433"/>
      <c r="EQ2791" s="433"/>
      <c r="ER2791" s="433"/>
      <c r="ES2791" s="433"/>
      <c r="ET2791" s="433"/>
      <c r="EU2791" s="433"/>
      <c r="EV2791" s="433"/>
      <c r="EW2791" s="433"/>
      <c r="EX2791" s="433"/>
      <c r="EY2791" s="433"/>
      <c r="EZ2791" s="433"/>
      <c r="FA2791" s="433"/>
      <c r="FB2791" s="433"/>
      <c r="FC2791" s="433"/>
      <c r="FD2791" s="433"/>
      <c r="FE2791" s="433"/>
      <c r="FF2791" s="433"/>
      <c r="FG2791" s="433"/>
      <c r="FH2791" s="433"/>
      <c r="FI2791" s="433"/>
      <c r="FJ2791" s="433"/>
      <c r="FK2791" s="433"/>
      <c r="FL2791" s="433"/>
      <c r="FM2791" s="433"/>
      <c r="FN2791" s="433"/>
      <c r="FO2791" s="433"/>
      <c r="FP2791" s="433"/>
      <c r="FQ2791" s="433"/>
      <c r="FR2791" s="433"/>
      <c r="FS2791" s="433"/>
    </row>
    <row r="2792" spans="114:175" ht="15" customHeight="1">
      <c r="DJ2792" s="433"/>
      <c r="DK2792" s="433"/>
      <c r="DL2792" s="433"/>
      <c r="DM2792" s="433"/>
      <c r="DN2792" s="433"/>
      <c r="DO2792" s="433"/>
      <c r="DP2792" s="433"/>
      <c r="DQ2792" s="433"/>
      <c r="DR2792" s="433"/>
      <c r="DS2792" s="433"/>
      <c r="DT2792" s="433"/>
      <c r="DU2792" s="433"/>
      <c r="DV2792" s="433"/>
      <c r="DW2792" s="433"/>
      <c r="DX2792" s="433"/>
      <c r="DY2792" s="433"/>
      <c r="DZ2792" s="433"/>
      <c r="EA2792" s="433"/>
      <c r="EB2792" s="433"/>
      <c r="EC2792" s="433"/>
      <c r="ED2792" s="433"/>
      <c r="EE2792" s="433"/>
      <c r="EF2792" s="433"/>
      <c r="EG2792" s="433"/>
      <c r="EH2792" s="433"/>
      <c r="EI2792" s="433"/>
      <c r="EJ2792" s="433"/>
      <c r="EK2792" s="433"/>
      <c r="EL2792" s="433"/>
      <c r="EM2792" s="433"/>
      <c r="EN2792" s="433"/>
      <c r="EO2792" s="433"/>
      <c r="EP2792" s="433"/>
      <c r="EQ2792" s="433"/>
      <c r="ER2792" s="433"/>
      <c r="ES2792" s="433"/>
      <c r="ET2792" s="433"/>
      <c r="EU2792" s="433"/>
      <c r="EV2792" s="433"/>
      <c r="EW2792" s="433"/>
      <c r="EX2792" s="433"/>
      <c r="EY2792" s="433"/>
      <c r="EZ2792" s="433"/>
      <c r="FA2792" s="433"/>
      <c r="FB2792" s="433"/>
      <c r="FC2792" s="433"/>
      <c r="FD2792" s="433"/>
      <c r="FE2792" s="433"/>
      <c r="FF2792" s="433"/>
      <c r="FG2792" s="433"/>
      <c r="FH2792" s="433"/>
      <c r="FI2792" s="433"/>
      <c r="FJ2792" s="433"/>
      <c r="FK2792" s="433"/>
      <c r="FL2792" s="433"/>
      <c r="FM2792" s="433"/>
      <c r="FN2792" s="433"/>
      <c r="FO2792" s="433"/>
      <c r="FP2792" s="433"/>
      <c r="FQ2792" s="433"/>
      <c r="FR2792" s="433"/>
      <c r="FS2792" s="433"/>
    </row>
    <row r="2793" spans="114:175" ht="15" customHeight="1">
      <c r="DJ2793" s="433"/>
      <c r="DK2793" s="433"/>
      <c r="DL2793" s="433"/>
      <c r="DM2793" s="433"/>
      <c r="DN2793" s="433"/>
      <c r="DO2793" s="433"/>
      <c r="DP2793" s="433"/>
      <c r="DQ2793" s="433"/>
      <c r="DR2793" s="433"/>
      <c r="DS2793" s="433"/>
      <c r="DT2793" s="433"/>
      <c r="DU2793" s="433"/>
      <c r="DV2793" s="433"/>
      <c r="DW2793" s="433"/>
      <c r="DX2793" s="433"/>
      <c r="DY2793" s="433"/>
      <c r="DZ2793" s="433"/>
      <c r="EA2793" s="433"/>
      <c r="EB2793" s="433"/>
      <c r="EC2793" s="433"/>
      <c r="ED2793" s="433"/>
      <c r="EE2793" s="433"/>
      <c r="EF2793" s="433"/>
      <c r="EG2793" s="433"/>
      <c r="EH2793" s="433"/>
      <c r="EI2793" s="433"/>
      <c r="EJ2793" s="433"/>
      <c r="EK2793" s="433"/>
      <c r="EL2793" s="433"/>
      <c r="EM2793" s="433"/>
      <c r="EN2793" s="433"/>
      <c r="EO2793" s="433"/>
      <c r="EP2793" s="433"/>
      <c r="EQ2793" s="433"/>
      <c r="ER2793" s="433"/>
      <c r="ES2793" s="433"/>
      <c r="ET2793" s="433"/>
      <c r="EU2793" s="433"/>
      <c r="EV2793" s="433"/>
      <c r="EW2793" s="433"/>
      <c r="EX2793" s="433"/>
      <c r="EY2793" s="433"/>
      <c r="EZ2793" s="433"/>
      <c r="FA2793" s="433"/>
      <c r="FB2793" s="433"/>
      <c r="FC2793" s="433"/>
      <c r="FD2793" s="433"/>
      <c r="FE2793" s="433"/>
      <c r="FF2793" s="433"/>
      <c r="FG2793" s="433"/>
      <c r="FH2793" s="433"/>
      <c r="FI2793" s="433"/>
      <c r="FJ2793" s="433"/>
      <c r="FK2793" s="433"/>
      <c r="FL2793" s="433"/>
      <c r="FM2793" s="433"/>
      <c r="FN2793" s="433"/>
      <c r="FO2793" s="433"/>
      <c r="FP2793" s="433"/>
      <c r="FQ2793" s="433"/>
      <c r="FR2793" s="433"/>
      <c r="FS2793" s="433"/>
    </row>
    <row r="2794" spans="114:175" ht="15" customHeight="1">
      <c r="DJ2794" s="433"/>
      <c r="DK2794" s="433"/>
      <c r="DL2794" s="433"/>
      <c r="DM2794" s="433"/>
      <c r="DN2794" s="433"/>
      <c r="DO2794" s="433"/>
      <c r="DP2794" s="433"/>
      <c r="DQ2794" s="433"/>
      <c r="DR2794" s="433"/>
      <c r="DS2794" s="433"/>
      <c r="DT2794" s="433"/>
      <c r="DU2794" s="433"/>
      <c r="DV2794" s="433"/>
      <c r="DW2794" s="433"/>
      <c r="DX2794" s="433"/>
      <c r="DY2794" s="433"/>
      <c r="DZ2794" s="433"/>
      <c r="EA2794" s="433"/>
      <c r="EB2794" s="433"/>
      <c r="EC2794" s="433"/>
      <c r="ED2794" s="433"/>
      <c r="EE2794" s="433"/>
      <c r="EF2794" s="433"/>
      <c r="EG2794" s="433"/>
      <c r="EH2794" s="433"/>
      <c r="EI2794" s="433"/>
      <c r="EJ2794" s="433"/>
      <c r="EK2794" s="433"/>
      <c r="EL2794" s="433"/>
      <c r="EM2794" s="433"/>
      <c r="EN2794" s="433"/>
      <c r="EO2794" s="433"/>
      <c r="EP2794" s="433"/>
      <c r="EQ2794" s="433"/>
      <c r="ER2794" s="433"/>
      <c r="ES2794" s="433"/>
      <c r="ET2794" s="433"/>
      <c r="EU2794" s="433"/>
      <c r="EV2794" s="433"/>
      <c r="EW2794" s="433"/>
      <c r="EX2794" s="433"/>
      <c r="EY2794" s="433"/>
      <c r="EZ2794" s="433"/>
      <c r="FA2794" s="433"/>
      <c r="FB2794" s="433"/>
      <c r="FC2794" s="433"/>
      <c r="FD2794" s="433"/>
      <c r="FE2794" s="433"/>
      <c r="FF2794" s="433"/>
      <c r="FG2794" s="433"/>
      <c r="FH2794" s="433"/>
      <c r="FI2794" s="433"/>
      <c r="FJ2794" s="433"/>
      <c r="FK2794" s="433"/>
      <c r="FL2794" s="433"/>
      <c r="FM2794" s="433"/>
      <c r="FN2794" s="433"/>
      <c r="FO2794" s="433"/>
      <c r="FP2794" s="433"/>
      <c r="FQ2794" s="433"/>
      <c r="FR2794" s="433"/>
      <c r="FS2794" s="433"/>
    </row>
    <row r="2795" spans="114:175" ht="15" customHeight="1">
      <c r="DJ2795" s="433"/>
      <c r="DK2795" s="433"/>
      <c r="DL2795" s="433"/>
      <c r="DM2795" s="433"/>
      <c r="DN2795" s="433"/>
      <c r="DO2795" s="433"/>
      <c r="DP2795" s="433"/>
      <c r="DQ2795" s="433"/>
      <c r="DR2795" s="433"/>
      <c r="DS2795" s="433"/>
      <c r="DT2795" s="433"/>
      <c r="DU2795" s="433"/>
      <c r="DV2795" s="433"/>
      <c r="DW2795" s="433"/>
      <c r="DX2795" s="433"/>
      <c r="DY2795" s="433"/>
      <c r="DZ2795" s="433"/>
      <c r="EA2795" s="433"/>
      <c r="EB2795" s="433"/>
      <c r="EC2795" s="433"/>
      <c r="ED2795" s="433"/>
      <c r="EE2795" s="433"/>
      <c r="EF2795" s="433"/>
      <c r="EG2795" s="433"/>
      <c r="EH2795" s="433"/>
      <c r="EI2795" s="433"/>
      <c r="EJ2795" s="433"/>
      <c r="EK2795" s="433"/>
      <c r="EL2795" s="433"/>
      <c r="EM2795" s="433"/>
      <c r="EN2795" s="433"/>
      <c r="EO2795" s="433"/>
      <c r="EP2795" s="433"/>
      <c r="EQ2795" s="433"/>
      <c r="ER2795" s="433"/>
      <c r="ES2795" s="433"/>
      <c r="ET2795" s="433"/>
      <c r="EU2795" s="433"/>
      <c r="EV2795" s="433"/>
      <c r="EW2795" s="433"/>
      <c r="EX2795" s="433"/>
      <c r="EY2795" s="433"/>
      <c r="EZ2795" s="433"/>
      <c r="FA2795" s="433"/>
      <c r="FB2795" s="433"/>
      <c r="FC2795" s="433"/>
      <c r="FD2795" s="433"/>
      <c r="FE2795" s="433"/>
      <c r="FF2795" s="433"/>
      <c r="FG2795" s="433"/>
      <c r="FH2795" s="433"/>
      <c r="FI2795" s="433"/>
      <c r="FJ2795" s="433"/>
      <c r="FK2795" s="433"/>
      <c r="FL2795" s="433"/>
      <c r="FM2795" s="433"/>
      <c r="FN2795" s="433"/>
      <c r="FO2795" s="433"/>
      <c r="FP2795" s="433"/>
      <c r="FQ2795" s="433"/>
      <c r="FR2795" s="433"/>
      <c r="FS2795" s="433"/>
    </row>
    <row r="2796" spans="114:175" ht="15" customHeight="1">
      <c r="DJ2796" s="433"/>
      <c r="DK2796" s="433"/>
      <c r="DL2796" s="433"/>
      <c r="DM2796" s="433"/>
      <c r="DN2796" s="433"/>
      <c r="DO2796" s="433"/>
      <c r="DP2796" s="433"/>
      <c r="DQ2796" s="433"/>
      <c r="DR2796" s="433"/>
      <c r="DS2796" s="433"/>
      <c r="DT2796" s="433"/>
      <c r="DU2796" s="433"/>
      <c r="DV2796" s="433"/>
      <c r="DW2796" s="433"/>
      <c r="DX2796" s="433"/>
      <c r="DY2796" s="433"/>
      <c r="DZ2796" s="433"/>
      <c r="EA2796" s="433"/>
      <c r="EB2796" s="433"/>
      <c r="EC2796" s="433"/>
      <c r="ED2796" s="433"/>
      <c r="EE2796" s="433"/>
      <c r="EF2796" s="433"/>
      <c r="EG2796" s="433"/>
      <c r="EH2796" s="433"/>
      <c r="EI2796" s="433"/>
      <c r="EJ2796" s="433"/>
      <c r="EK2796" s="433"/>
      <c r="EL2796" s="433"/>
      <c r="EM2796" s="433"/>
      <c r="EN2796" s="433"/>
      <c r="EO2796" s="433"/>
      <c r="EP2796" s="433"/>
      <c r="EQ2796" s="433"/>
      <c r="ER2796" s="433"/>
      <c r="ES2796" s="433"/>
      <c r="ET2796" s="433"/>
      <c r="EU2796" s="433"/>
      <c r="EV2796" s="433"/>
      <c r="EW2796" s="433"/>
      <c r="EX2796" s="433"/>
      <c r="EY2796" s="433"/>
      <c r="EZ2796" s="433"/>
      <c r="FA2796" s="433"/>
      <c r="FB2796" s="433"/>
      <c r="FC2796" s="433"/>
      <c r="FD2796" s="433"/>
      <c r="FE2796" s="433"/>
      <c r="FF2796" s="433"/>
      <c r="FG2796" s="433"/>
      <c r="FH2796" s="433"/>
      <c r="FI2796" s="433"/>
      <c r="FJ2796" s="433"/>
      <c r="FK2796" s="433"/>
      <c r="FL2796" s="433"/>
      <c r="FM2796" s="433"/>
      <c r="FN2796" s="433"/>
      <c r="FO2796" s="433"/>
      <c r="FP2796" s="433"/>
      <c r="FQ2796" s="433"/>
      <c r="FR2796" s="433"/>
      <c r="FS2796" s="433"/>
    </row>
    <row r="2797" spans="114:175" ht="15" customHeight="1">
      <c r="DJ2797" s="433"/>
      <c r="DK2797" s="433"/>
      <c r="DL2797" s="433"/>
      <c r="DM2797" s="433"/>
      <c r="DN2797" s="433"/>
      <c r="DO2797" s="433"/>
      <c r="DP2797" s="433"/>
      <c r="DQ2797" s="433"/>
      <c r="DR2797" s="433"/>
      <c r="DS2797" s="433"/>
      <c r="DT2797" s="433"/>
      <c r="DU2797" s="433"/>
      <c r="DV2797" s="433"/>
      <c r="DW2797" s="433"/>
      <c r="DX2797" s="433"/>
      <c r="DY2797" s="433"/>
      <c r="DZ2797" s="433"/>
      <c r="EA2797" s="433"/>
      <c r="EB2797" s="433"/>
      <c r="EC2797" s="433"/>
      <c r="ED2797" s="433"/>
      <c r="EE2797" s="433"/>
      <c r="EF2797" s="433"/>
      <c r="EG2797" s="433"/>
      <c r="EH2797" s="433"/>
      <c r="EI2797" s="433"/>
      <c r="EJ2797" s="433"/>
      <c r="EK2797" s="433"/>
      <c r="EL2797" s="433"/>
      <c r="EM2797" s="433"/>
      <c r="EN2797" s="433"/>
      <c r="EO2797" s="433"/>
      <c r="EP2797" s="433"/>
      <c r="EQ2797" s="433"/>
      <c r="ER2797" s="433"/>
      <c r="ES2797" s="433"/>
      <c r="ET2797" s="433"/>
      <c r="EU2797" s="433"/>
      <c r="EV2797" s="433"/>
      <c r="EW2797" s="433"/>
      <c r="EX2797" s="433"/>
      <c r="EY2797" s="433"/>
      <c r="EZ2797" s="433"/>
      <c r="FA2797" s="433"/>
      <c r="FB2797" s="433"/>
      <c r="FC2797" s="433"/>
      <c r="FD2797" s="433"/>
      <c r="FE2797" s="433"/>
      <c r="FF2797" s="433"/>
      <c r="FG2797" s="433"/>
      <c r="FH2797" s="433"/>
      <c r="FI2797" s="433"/>
      <c r="FJ2797" s="433"/>
      <c r="FK2797" s="433"/>
      <c r="FL2797" s="433"/>
      <c r="FM2797" s="433"/>
      <c r="FN2797" s="433"/>
      <c r="FO2797" s="433"/>
      <c r="FP2797" s="433"/>
      <c r="FQ2797" s="433"/>
      <c r="FR2797" s="433"/>
      <c r="FS2797" s="433"/>
    </row>
    <row r="2798" spans="114:175" ht="15" customHeight="1">
      <c r="DJ2798" s="433"/>
      <c r="DK2798" s="433"/>
      <c r="DL2798" s="433"/>
      <c r="DM2798" s="433"/>
      <c r="DN2798" s="433"/>
      <c r="DO2798" s="433"/>
      <c r="DP2798" s="433"/>
      <c r="DQ2798" s="433"/>
      <c r="DR2798" s="433"/>
      <c r="DS2798" s="433"/>
      <c r="DT2798" s="433"/>
      <c r="DU2798" s="433"/>
      <c r="DV2798" s="433"/>
      <c r="DW2798" s="433"/>
      <c r="DX2798" s="433"/>
      <c r="DY2798" s="433"/>
      <c r="DZ2798" s="433"/>
      <c r="EA2798" s="433"/>
      <c r="EB2798" s="433"/>
      <c r="EC2798" s="433"/>
      <c r="ED2798" s="433"/>
      <c r="EE2798" s="433"/>
      <c r="EF2798" s="433"/>
      <c r="EG2798" s="433"/>
      <c r="EH2798" s="433"/>
      <c r="EI2798" s="433"/>
      <c r="EJ2798" s="433"/>
      <c r="EK2798" s="433"/>
      <c r="EL2798" s="433"/>
      <c r="EM2798" s="433"/>
      <c r="EN2798" s="433"/>
      <c r="EO2798" s="433"/>
      <c r="EP2798" s="433"/>
      <c r="EQ2798" s="433"/>
      <c r="ER2798" s="433"/>
      <c r="ES2798" s="433"/>
      <c r="ET2798" s="433"/>
      <c r="EU2798" s="433"/>
      <c r="EV2798" s="433"/>
      <c r="EW2798" s="433"/>
      <c r="EX2798" s="433"/>
      <c r="EY2798" s="433"/>
      <c r="EZ2798" s="433"/>
      <c r="FA2798" s="433"/>
      <c r="FB2798" s="433"/>
      <c r="FC2798" s="433"/>
      <c r="FD2798" s="433"/>
      <c r="FE2798" s="433"/>
      <c r="FF2798" s="433"/>
      <c r="FG2798" s="433"/>
      <c r="FH2798" s="433"/>
      <c r="FI2798" s="433"/>
      <c r="FJ2798" s="433"/>
      <c r="FK2798" s="433"/>
      <c r="FL2798" s="433"/>
      <c r="FM2798" s="433"/>
      <c r="FN2798" s="433"/>
      <c r="FO2798" s="433"/>
      <c r="FP2798" s="433"/>
      <c r="FQ2798" s="433"/>
      <c r="FR2798" s="433"/>
      <c r="FS2798" s="433"/>
    </row>
    <row r="2799" spans="114:175" ht="15" customHeight="1">
      <c r="DJ2799" s="433"/>
      <c r="DK2799" s="433"/>
      <c r="DL2799" s="433"/>
      <c r="DM2799" s="433"/>
      <c r="DN2799" s="433"/>
      <c r="DO2799" s="433"/>
      <c r="DP2799" s="433"/>
      <c r="DQ2799" s="433"/>
      <c r="DR2799" s="433"/>
      <c r="DS2799" s="433"/>
      <c r="DT2799" s="433"/>
      <c r="DU2799" s="433"/>
      <c r="DV2799" s="433"/>
      <c r="DW2799" s="433"/>
      <c r="DX2799" s="433"/>
      <c r="DY2799" s="433"/>
      <c r="DZ2799" s="433"/>
      <c r="EA2799" s="433"/>
      <c r="EB2799" s="433"/>
      <c r="EC2799" s="433"/>
      <c r="ED2799" s="433"/>
      <c r="EE2799" s="433"/>
      <c r="EF2799" s="433"/>
      <c r="EG2799" s="433"/>
      <c r="EH2799" s="433"/>
      <c r="EI2799" s="433"/>
      <c r="EJ2799" s="433"/>
      <c r="EK2799" s="433"/>
      <c r="EL2799" s="433"/>
      <c r="EM2799" s="433"/>
      <c r="EN2799" s="433"/>
      <c r="EO2799" s="433"/>
      <c r="EP2799" s="433"/>
      <c r="EQ2799" s="433"/>
      <c r="ER2799" s="433"/>
      <c r="ES2799" s="433"/>
      <c r="ET2799" s="433"/>
      <c r="EU2799" s="433"/>
      <c r="EV2799" s="433"/>
      <c r="EW2799" s="433"/>
      <c r="EX2799" s="433"/>
      <c r="EY2799" s="433"/>
      <c r="EZ2799" s="433"/>
      <c r="FA2799" s="433"/>
      <c r="FB2799" s="433"/>
      <c r="FC2799" s="433"/>
      <c r="FD2799" s="433"/>
      <c r="FE2799" s="433"/>
      <c r="FF2799" s="433"/>
      <c r="FG2799" s="433"/>
      <c r="FH2799" s="433"/>
      <c r="FI2799" s="433"/>
      <c r="FJ2799" s="433"/>
      <c r="FK2799" s="433"/>
      <c r="FL2799" s="433"/>
      <c r="FM2799" s="433"/>
      <c r="FN2799" s="433"/>
      <c r="FO2799" s="433"/>
      <c r="FP2799" s="433"/>
      <c r="FQ2799" s="433"/>
      <c r="FR2799" s="433"/>
      <c r="FS2799" s="433"/>
    </row>
    <row r="2800" spans="114:175" ht="15" customHeight="1">
      <c r="DJ2800" s="433"/>
      <c r="DK2800" s="433"/>
      <c r="DL2800" s="433"/>
      <c r="DM2800" s="433"/>
      <c r="DN2800" s="433"/>
      <c r="DO2800" s="433"/>
      <c r="DP2800" s="433"/>
      <c r="DQ2800" s="433"/>
      <c r="DR2800" s="433"/>
      <c r="DS2800" s="433"/>
      <c r="DT2800" s="433"/>
      <c r="DU2800" s="433"/>
      <c r="DV2800" s="433"/>
      <c r="DW2800" s="433"/>
      <c r="DX2800" s="433"/>
      <c r="DY2800" s="433"/>
      <c r="DZ2800" s="433"/>
      <c r="EA2800" s="433"/>
      <c r="EB2800" s="433"/>
      <c r="EC2800" s="433"/>
      <c r="ED2800" s="433"/>
      <c r="EE2800" s="433"/>
      <c r="EF2800" s="433"/>
      <c r="EG2800" s="433"/>
      <c r="EH2800" s="433"/>
      <c r="EI2800" s="433"/>
      <c r="EJ2800" s="433"/>
      <c r="EK2800" s="433"/>
      <c r="EL2800" s="433"/>
      <c r="EM2800" s="433"/>
      <c r="EN2800" s="433"/>
      <c r="EO2800" s="433"/>
      <c r="EP2800" s="433"/>
      <c r="EQ2800" s="433"/>
      <c r="ER2800" s="433"/>
      <c r="ES2800" s="433"/>
      <c r="ET2800" s="433"/>
      <c r="EU2800" s="433"/>
      <c r="EV2800" s="433"/>
      <c r="EW2800" s="433"/>
      <c r="EX2800" s="433"/>
      <c r="EY2800" s="433"/>
      <c r="EZ2800" s="433"/>
      <c r="FA2800" s="433"/>
      <c r="FB2800" s="433"/>
      <c r="FC2800" s="433"/>
      <c r="FD2800" s="433"/>
      <c r="FE2800" s="433"/>
      <c r="FF2800" s="433"/>
      <c r="FG2800" s="433"/>
      <c r="FH2800" s="433"/>
      <c r="FI2800" s="433"/>
      <c r="FJ2800" s="433"/>
      <c r="FK2800" s="433"/>
      <c r="FL2800" s="433"/>
      <c r="FM2800" s="433"/>
      <c r="FN2800" s="433"/>
      <c r="FO2800" s="433"/>
      <c r="FP2800" s="433"/>
      <c r="FQ2800" s="433"/>
      <c r="FR2800" s="433"/>
      <c r="FS2800" s="433"/>
    </row>
    <row r="2801" spans="114:175" ht="15" customHeight="1">
      <c r="DJ2801" s="433"/>
      <c r="DK2801" s="433"/>
      <c r="DL2801" s="433"/>
      <c r="DM2801" s="433"/>
      <c r="DN2801" s="433"/>
      <c r="DO2801" s="433"/>
      <c r="DP2801" s="433"/>
      <c r="DQ2801" s="433"/>
      <c r="DR2801" s="433"/>
      <c r="DS2801" s="433"/>
      <c r="DT2801" s="433"/>
      <c r="DU2801" s="433"/>
      <c r="DV2801" s="433"/>
      <c r="DW2801" s="433"/>
      <c r="DX2801" s="433"/>
      <c r="DY2801" s="433"/>
      <c r="DZ2801" s="433"/>
      <c r="EA2801" s="433"/>
      <c r="EB2801" s="433"/>
      <c r="EC2801" s="433"/>
      <c r="ED2801" s="433"/>
      <c r="EE2801" s="433"/>
      <c r="EF2801" s="433"/>
      <c r="EG2801" s="433"/>
      <c r="EH2801" s="433"/>
      <c r="EI2801" s="433"/>
      <c r="EJ2801" s="433"/>
      <c r="EK2801" s="433"/>
      <c r="EL2801" s="433"/>
      <c r="EM2801" s="433"/>
      <c r="EN2801" s="433"/>
      <c r="EO2801" s="433"/>
      <c r="EP2801" s="433"/>
      <c r="EQ2801" s="433"/>
      <c r="ER2801" s="433"/>
      <c r="ES2801" s="433"/>
      <c r="ET2801" s="433"/>
      <c r="EU2801" s="433"/>
      <c r="EV2801" s="433"/>
      <c r="EW2801" s="433"/>
      <c r="EX2801" s="433"/>
      <c r="EY2801" s="433"/>
      <c r="EZ2801" s="433"/>
      <c r="FA2801" s="433"/>
      <c r="FB2801" s="433"/>
      <c r="FC2801" s="433"/>
      <c r="FD2801" s="433"/>
      <c r="FE2801" s="433"/>
      <c r="FF2801" s="433"/>
      <c r="FG2801" s="433"/>
      <c r="FH2801" s="433"/>
      <c r="FI2801" s="433"/>
      <c r="FJ2801" s="433"/>
      <c r="FK2801" s="433"/>
      <c r="FL2801" s="433"/>
      <c r="FM2801" s="433"/>
      <c r="FN2801" s="433"/>
      <c r="FO2801" s="433"/>
      <c r="FP2801" s="433"/>
      <c r="FQ2801" s="433"/>
      <c r="FR2801" s="433"/>
      <c r="FS2801" s="433"/>
    </row>
    <row r="2802" spans="114:175" ht="15" customHeight="1">
      <c r="DJ2802" s="433"/>
      <c r="DK2802" s="433"/>
      <c r="DL2802" s="433"/>
      <c r="DM2802" s="433"/>
      <c r="DN2802" s="433"/>
      <c r="DO2802" s="433"/>
      <c r="DP2802" s="433"/>
      <c r="DQ2802" s="433"/>
      <c r="DR2802" s="433"/>
      <c r="DS2802" s="433"/>
      <c r="DT2802" s="433"/>
      <c r="DU2802" s="433"/>
      <c r="DV2802" s="433"/>
      <c r="DW2802" s="433"/>
      <c r="DX2802" s="433"/>
      <c r="DY2802" s="433"/>
      <c r="DZ2802" s="433"/>
      <c r="EA2802" s="433"/>
      <c r="EB2802" s="433"/>
      <c r="EC2802" s="433"/>
      <c r="ED2802" s="433"/>
      <c r="EE2802" s="433"/>
      <c r="EF2802" s="433"/>
      <c r="EG2802" s="433"/>
      <c r="EH2802" s="433"/>
      <c r="EI2802" s="433"/>
      <c r="EJ2802" s="433"/>
      <c r="EK2802" s="433"/>
      <c r="EL2802" s="433"/>
      <c r="EM2802" s="433"/>
      <c r="EN2802" s="433"/>
      <c r="EO2802" s="433"/>
      <c r="EP2802" s="433"/>
      <c r="EQ2802" s="433"/>
      <c r="ER2802" s="433"/>
      <c r="ES2802" s="433"/>
      <c r="ET2802" s="433"/>
      <c r="EU2802" s="433"/>
      <c r="EV2802" s="433"/>
      <c r="EW2802" s="433"/>
      <c r="EX2802" s="433"/>
      <c r="EY2802" s="433"/>
      <c r="EZ2802" s="433"/>
      <c r="FA2802" s="433"/>
      <c r="FB2802" s="433"/>
      <c r="FC2802" s="433"/>
      <c r="FD2802" s="433"/>
      <c r="FE2802" s="433"/>
      <c r="FF2802" s="433"/>
      <c r="FG2802" s="433"/>
      <c r="FH2802" s="433"/>
      <c r="FI2802" s="433"/>
      <c r="FJ2802" s="433"/>
      <c r="FK2802" s="433"/>
      <c r="FL2802" s="433"/>
      <c r="FM2802" s="433"/>
      <c r="FN2802" s="433"/>
      <c r="FO2802" s="433"/>
      <c r="FP2802" s="433"/>
      <c r="FQ2802" s="433"/>
      <c r="FR2802" s="433"/>
      <c r="FS2802" s="433"/>
    </row>
    <row r="2803" spans="114:175" ht="15" customHeight="1">
      <c r="DJ2803" s="433"/>
      <c r="DK2803" s="433"/>
      <c r="DL2803" s="433"/>
      <c r="DM2803" s="433"/>
      <c r="DN2803" s="433"/>
      <c r="DO2803" s="433"/>
      <c r="DP2803" s="433"/>
      <c r="DQ2803" s="433"/>
      <c r="DR2803" s="433"/>
      <c r="DS2803" s="433"/>
      <c r="DT2803" s="433"/>
      <c r="DU2803" s="433"/>
      <c r="DV2803" s="433"/>
      <c r="DW2803" s="433"/>
      <c r="DX2803" s="433"/>
      <c r="DY2803" s="433"/>
      <c r="DZ2803" s="433"/>
      <c r="EA2803" s="433"/>
      <c r="EB2803" s="433"/>
      <c r="EC2803" s="433"/>
      <c r="ED2803" s="433"/>
      <c r="EE2803" s="433"/>
      <c r="EF2803" s="433"/>
      <c r="EG2803" s="433"/>
      <c r="EH2803" s="433"/>
      <c r="EI2803" s="433"/>
      <c r="EJ2803" s="433"/>
      <c r="EK2803" s="433"/>
      <c r="EL2803" s="433"/>
      <c r="EM2803" s="433"/>
      <c r="EN2803" s="433"/>
      <c r="EO2803" s="433"/>
      <c r="EP2803" s="433"/>
      <c r="EQ2803" s="433"/>
      <c r="ER2803" s="433"/>
      <c r="ES2803" s="433"/>
      <c r="ET2803" s="433"/>
      <c r="EU2803" s="433"/>
      <c r="EV2803" s="433"/>
      <c r="EW2803" s="433"/>
      <c r="EX2803" s="433"/>
      <c r="EY2803" s="433"/>
      <c r="EZ2803" s="433"/>
      <c r="FA2803" s="433"/>
      <c r="FB2803" s="433"/>
      <c r="FC2803" s="433"/>
      <c r="FD2803" s="433"/>
      <c r="FE2803" s="433"/>
      <c r="FF2803" s="433"/>
      <c r="FG2803" s="433"/>
      <c r="FH2803" s="433"/>
      <c r="FI2803" s="433"/>
      <c r="FJ2803" s="433"/>
      <c r="FK2803" s="433"/>
      <c r="FL2803" s="433"/>
      <c r="FM2803" s="433"/>
      <c r="FN2803" s="433"/>
      <c r="FO2803" s="433"/>
      <c r="FP2803" s="433"/>
      <c r="FQ2803" s="433"/>
      <c r="FR2803" s="433"/>
      <c r="FS2803" s="433"/>
    </row>
    <row r="2804" spans="114:175" ht="15" customHeight="1">
      <c r="DJ2804" s="433"/>
      <c r="DK2804" s="433"/>
      <c r="DL2804" s="433"/>
      <c r="DM2804" s="433"/>
      <c r="DN2804" s="433"/>
      <c r="DO2804" s="433"/>
      <c r="DP2804" s="433"/>
      <c r="DQ2804" s="433"/>
      <c r="DR2804" s="433"/>
      <c r="DS2804" s="433"/>
      <c r="DT2804" s="433"/>
      <c r="DU2804" s="433"/>
      <c r="DV2804" s="433"/>
      <c r="DW2804" s="433"/>
      <c r="DX2804" s="433"/>
      <c r="DY2804" s="433"/>
      <c r="DZ2804" s="433"/>
      <c r="EA2804" s="433"/>
      <c r="EB2804" s="433"/>
      <c r="EC2804" s="433"/>
      <c r="ED2804" s="433"/>
      <c r="EE2804" s="433"/>
      <c r="EF2804" s="433"/>
      <c r="EG2804" s="433"/>
      <c r="EH2804" s="433"/>
      <c r="EI2804" s="433"/>
      <c r="EJ2804" s="433"/>
      <c r="EK2804" s="433"/>
      <c r="EL2804" s="433"/>
      <c r="EM2804" s="433"/>
      <c r="EN2804" s="433"/>
      <c r="EO2804" s="433"/>
      <c r="EP2804" s="433"/>
      <c r="EQ2804" s="433"/>
      <c r="ER2804" s="433"/>
      <c r="ES2804" s="433"/>
      <c r="ET2804" s="433"/>
      <c r="EU2804" s="433"/>
      <c r="EV2804" s="433"/>
      <c r="EW2804" s="433"/>
      <c r="EX2804" s="433"/>
      <c r="EY2804" s="433"/>
      <c r="EZ2804" s="433"/>
      <c r="FA2804" s="433"/>
      <c r="FB2804" s="433"/>
      <c r="FC2804" s="433"/>
      <c r="FD2804" s="433"/>
      <c r="FE2804" s="433"/>
      <c r="FF2804" s="433"/>
      <c r="FG2804" s="433"/>
      <c r="FH2804" s="433"/>
      <c r="FI2804" s="433"/>
      <c r="FJ2804" s="433"/>
      <c r="FK2804" s="433"/>
      <c r="FL2804" s="433"/>
      <c r="FM2804" s="433"/>
      <c r="FN2804" s="433"/>
      <c r="FO2804" s="433"/>
      <c r="FP2804" s="433"/>
      <c r="FQ2804" s="433"/>
      <c r="FR2804" s="433"/>
      <c r="FS2804" s="433"/>
    </row>
    <row r="2805" spans="114:175" ht="15" customHeight="1">
      <c r="DJ2805" s="433"/>
      <c r="DK2805" s="433"/>
      <c r="DL2805" s="433"/>
      <c r="DM2805" s="433"/>
      <c r="DN2805" s="433"/>
      <c r="DO2805" s="433"/>
      <c r="DP2805" s="433"/>
      <c r="DQ2805" s="433"/>
      <c r="DR2805" s="433"/>
      <c r="DS2805" s="433"/>
      <c r="DT2805" s="433"/>
      <c r="DU2805" s="433"/>
      <c r="DV2805" s="433"/>
      <c r="DW2805" s="433"/>
      <c r="DX2805" s="433"/>
      <c r="DY2805" s="433"/>
      <c r="DZ2805" s="433"/>
      <c r="EA2805" s="433"/>
      <c r="EB2805" s="433"/>
      <c r="EC2805" s="433"/>
      <c r="ED2805" s="433"/>
      <c r="EE2805" s="433"/>
      <c r="EF2805" s="433"/>
      <c r="EG2805" s="433"/>
      <c r="EH2805" s="433"/>
      <c r="EI2805" s="433"/>
      <c r="EJ2805" s="433"/>
      <c r="EK2805" s="433"/>
      <c r="EL2805" s="433"/>
      <c r="EM2805" s="433"/>
      <c r="EN2805" s="433"/>
      <c r="EO2805" s="433"/>
      <c r="EP2805" s="433"/>
      <c r="EQ2805" s="433"/>
      <c r="ER2805" s="433"/>
      <c r="ES2805" s="433"/>
      <c r="ET2805" s="433"/>
      <c r="EU2805" s="433"/>
      <c r="EV2805" s="433"/>
      <c r="EW2805" s="433"/>
      <c r="EX2805" s="433"/>
      <c r="EY2805" s="433"/>
      <c r="EZ2805" s="433"/>
      <c r="FA2805" s="433"/>
      <c r="FB2805" s="433"/>
      <c r="FC2805" s="433"/>
      <c r="FD2805" s="433"/>
      <c r="FE2805" s="433"/>
      <c r="FF2805" s="433"/>
      <c r="FG2805" s="433"/>
      <c r="FH2805" s="433"/>
      <c r="FI2805" s="433"/>
      <c r="FJ2805" s="433"/>
      <c r="FK2805" s="433"/>
      <c r="FL2805" s="433"/>
      <c r="FM2805" s="433"/>
      <c r="FN2805" s="433"/>
      <c r="FO2805" s="433"/>
      <c r="FP2805" s="433"/>
      <c r="FQ2805" s="433"/>
      <c r="FR2805" s="433"/>
      <c r="FS2805" s="433"/>
    </row>
    <row r="2806" spans="114:175" ht="15" customHeight="1">
      <c r="DJ2806" s="433"/>
      <c r="DK2806" s="433"/>
      <c r="DL2806" s="433"/>
      <c r="DM2806" s="433"/>
      <c r="DN2806" s="433"/>
      <c r="DO2806" s="433"/>
      <c r="DP2806" s="433"/>
      <c r="DQ2806" s="433"/>
      <c r="DR2806" s="433"/>
      <c r="DS2806" s="433"/>
      <c r="DT2806" s="433"/>
      <c r="DU2806" s="433"/>
      <c r="DV2806" s="433"/>
      <c r="DW2806" s="433"/>
      <c r="DX2806" s="433"/>
      <c r="DY2806" s="433"/>
      <c r="DZ2806" s="433"/>
      <c r="EA2806" s="433"/>
      <c r="EB2806" s="433"/>
      <c r="EC2806" s="433"/>
      <c r="ED2806" s="433"/>
      <c r="EE2806" s="433"/>
      <c r="EF2806" s="433"/>
      <c r="EG2806" s="433"/>
      <c r="EH2806" s="433"/>
      <c r="EI2806" s="433"/>
      <c r="EJ2806" s="433"/>
      <c r="EK2806" s="433"/>
      <c r="EL2806" s="433"/>
      <c r="EM2806" s="433"/>
      <c r="EN2806" s="433"/>
      <c r="EO2806" s="433"/>
      <c r="EP2806" s="433"/>
      <c r="EQ2806" s="433"/>
      <c r="ER2806" s="433"/>
      <c r="ES2806" s="433"/>
      <c r="ET2806" s="433"/>
      <c r="EU2806" s="433"/>
      <c r="EV2806" s="433"/>
      <c r="EW2806" s="433"/>
      <c r="EX2806" s="433"/>
      <c r="EY2806" s="433"/>
      <c r="EZ2806" s="433"/>
      <c r="FA2806" s="433"/>
      <c r="FB2806" s="433"/>
      <c r="FC2806" s="433"/>
      <c r="FD2806" s="433"/>
      <c r="FE2806" s="433"/>
      <c r="FF2806" s="433"/>
      <c r="FG2806" s="433"/>
      <c r="FH2806" s="433"/>
      <c r="FI2806" s="433"/>
      <c r="FJ2806" s="433"/>
      <c r="FK2806" s="433"/>
      <c r="FL2806" s="433"/>
      <c r="FM2806" s="433"/>
      <c r="FN2806" s="433"/>
      <c r="FO2806" s="433"/>
      <c r="FP2806" s="433"/>
      <c r="FQ2806" s="433"/>
      <c r="FR2806" s="433"/>
      <c r="FS2806" s="433"/>
    </row>
    <row r="2807" spans="114:175" ht="15" customHeight="1">
      <c r="DJ2807" s="433"/>
      <c r="DK2807" s="433"/>
      <c r="DL2807" s="433"/>
      <c r="DM2807" s="433"/>
      <c r="DN2807" s="433"/>
      <c r="DO2807" s="433"/>
      <c r="DP2807" s="433"/>
      <c r="DQ2807" s="433"/>
      <c r="DR2807" s="433"/>
      <c r="DS2807" s="433"/>
      <c r="DT2807" s="433"/>
      <c r="DU2807" s="433"/>
      <c r="DV2807" s="433"/>
      <c r="DW2807" s="433"/>
      <c r="DX2807" s="433"/>
      <c r="DY2807" s="433"/>
      <c r="DZ2807" s="433"/>
      <c r="EA2807" s="433"/>
      <c r="EB2807" s="433"/>
      <c r="EC2807" s="433"/>
      <c r="ED2807" s="433"/>
      <c r="EE2807" s="433"/>
      <c r="EF2807" s="433"/>
      <c r="EG2807" s="433"/>
      <c r="EH2807" s="433"/>
      <c r="EI2807" s="433"/>
      <c r="EJ2807" s="433"/>
      <c r="EK2807" s="433"/>
      <c r="EL2807" s="433"/>
      <c r="EM2807" s="433"/>
      <c r="EN2807" s="433"/>
      <c r="EO2807" s="433"/>
      <c r="EP2807" s="433"/>
      <c r="EQ2807" s="433"/>
      <c r="ER2807" s="433"/>
      <c r="ES2807" s="433"/>
      <c r="ET2807" s="433"/>
      <c r="EU2807" s="433"/>
      <c r="EV2807" s="433"/>
      <c r="EW2807" s="433"/>
      <c r="EX2807" s="433"/>
      <c r="EY2807" s="433"/>
      <c r="EZ2807" s="433"/>
      <c r="FA2807" s="433"/>
      <c r="FB2807" s="433"/>
      <c r="FC2807" s="433"/>
      <c r="FD2807" s="433"/>
      <c r="FE2807" s="433"/>
      <c r="FF2807" s="433"/>
      <c r="FG2807" s="433"/>
      <c r="FH2807" s="433"/>
      <c r="FI2807" s="433"/>
      <c r="FJ2807" s="433"/>
      <c r="FK2807" s="433"/>
      <c r="FL2807" s="433"/>
      <c r="FM2807" s="433"/>
      <c r="FN2807" s="433"/>
      <c r="FO2807" s="433"/>
      <c r="FP2807" s="433"/>
      <c r="FQ2807" s="433"/>
      <c r="FR2807" s="433"/>
      <c r="FS2807" s="433"/>
    </row>
    <row r="2808" spans="114:175" ht="15" customHeight="1">
      <c r="DJ2808" s="433"/>
      <c r="DK2808" s="433"/>
      <c r="DL2808" s="433"/>
      <c r="DM2808" s="433"/>
      <c r="DN2808" s="433"/>
      <c r="DO2808" s="433"/>
      <c r="DP2808" s="433"/>
      <c r="DQ2808" s="433"/>
      <c r="DR2808" s="433"/>
      <c r="DS2808" s="433"/>
      <c r="DT2808" s="433"/>
      <c r="DU2808" s="433"/>
      <c r="DV2808" s="433"/>
      <c r="DW2808" s="433"/>
      <c r="DX2808" s="433"/>
      <c r="DY2808" s="433"/>
      <c r="DZ2808" s="433"/>
      <c r="EA2808" s="433"/>
      <c r="EB2808" s="433"/>
      <c r="EC2808" s="433"/>
      <c r="ED2808" s="433"/>
      <c r="EE2808" s="433"/>
      <c r="EF2808" s="433"/>
      <c r="EG2808" s="433"/>
      <c r="EH2808" s="433"/>
      <c r="EI2808" s="433"/>
      <c r="EJ2808" s="433"/>
      <c r="EK2808" s="433"/>
      <c r="EL2808" s="433"/>
      <c r="EM2808" s="433"/>
      <c r="EN2808" s="433"/>
      <c r="EO2808" s="433"/>
      <c r="EP2808" s="433"/>
      <c r="EQ2808" s="433"/>
      <c r="ER2808" s="433"/>
      <c r="ES2808" s="433"/>
      <c r="ET2808" s="433"/>
      <c r="EU2808" s="433"/>
      <c r="EV2808" s="433"/>
      <c r="EW2808" s="433"/>
      <c r="EX2808" s="433"/>
      <c r="EY2808" s="433"/>
      <c r="EZ2808" s="433"/>
      <c r="FA2808" s="433"/>
      <c r="FB2808" s="433"/>
      <c r="FC2808" s="433"/>
      <c r="FD2808" s="433"/>
      <c r="FE2808" s="433"/>
      <c r="FF2808" s="433"/>
      <c r="FG2808" s="433"/>
      <c r="FH2808" s="433"/>
      <c r="FI2808" s="433"/>
      <c r="FJ2808" s="433"/>
      <c r="FK2808" s="433"/>
      <c r="FL2808" s="433"/>
      <c r="FM2808" s="433"/>
      <c r="FN2808" s="433"/>
      <c r="FO2808" s="433"/>
      <c r="FP2808" s="433"/>
      <c r="FQ2808" s="433"/>
      <c r="FR2808" s="433"/>
      <c r="FS2808" s="433"/>
    </row>
    <row r="2809" spans="114:175" ht="15" customHeight="1">
      <c r="DJ2809" s="433"/>
      <c r="DK2809" s="433"/>
      <c r="DL2809" s="433"/>
      <c r="DM2809" s="433"/>
      <c r="DN2809" s="433"/>
      <c r="DO2809" s="433"/>
      <c r="DP2809" s="433"/>
      <c r="DQ2809" s="433"/>
      <c r="DR2809" s="433"/>
      <c r="DS2809" s="433"/>
      <c r="DT2809" s="433"/>
      <c r="DU2809" s="433"/>
      <c r="DV2809" s="433"/>
      <c r="DW2809" s="433"/>
      <c r="DX2809" s="433"/>
      <c r="DY2809" s="433"/>
      <c r="DZ2809" s="433"/>
      <c r="EA2809" s="433"/>
      <c r="EB2809" s="433"/>
      <c r="EC2809" s="433"/>
      <c r="ED2809" s="433"/>
      <c r="EE2809" s="433"/>
      <c r="EF2809" s="433"/>
      <c r="EG2809" s="433"/>
      <c r="EH2809" s="433"/>
      <c r="EI2809" s="433"/>
      <c r="EJ2809" s="433"/>
      <c r="EK2809" s="433"/>
      <c r="EL2809" s="433"/>
      <c r="EM2809" s="433"/>
      <c r="EN2809" s="433"/>
      <c r="EO2809" s="433"/>
      <c r="EP2809" s="433"/>
      <c r="EQ2809" s="433"/>
      <c r="ER2809" s="433"/>
      <c r="ES2809" s="433"/>
      <c r="ET2809" s="433"/>
      <c r="EU2809" s="433"/>
      <c r="EV2809" s="433"/>
      <c r="EW2809" s="433"/>
      <c r="EX2809" s="433"/>
      <c r="EY2809" s="433"/>
      <c r="EZ2809" s="433"/>
      <c r="FA2809" s="433"/>
      <c r="FB2809" s="433"/>
      <c r="FC2809" s="433"/>
      <c r="FD2809" s="433"/>
      <c r="FE2809" s="433"/>
      <c r="FF2809" s="433"/>
      <c r="FG2809" s="433"/>
      <c r="FH2809" s="433"/>
      <c r="FI2809" s="433"/>
      <c r="FJ2809" s="433"/>
      <c r="FK2809" s="433"/>
      <c r="FL2809" s="433"/>
      <c r="FM2809" s="433"/>
      <c r="FN2809" s="433"/>
      <c r="FO2809" s="433"/>
      <c r="FP2809" s="433"/>
      <c r="FQ2809" s="433"/>
      <c r="FR2809" s="433"/>
      <c r="FS2809" s="433"/>
    </row>
    <row r="2810" spans="114:175" ht="15" customHeight="1">
      <c r="DJ2810" s="433"/>
      <c r="DK2810" s="433"/>
      <c r="DL2810" s="433"/>
      <c r="DM2810" s="433"/>
      <c r="DN2810" s="433"/>
      <c r="DO2810" s="433"/>
      <c r="DP2810" s="433"/>
      <c r="DQ2810" s="433"/>
      <c r="DR2810" s="433"/>
      <c r="DS2810" s="433"/>
      <c r="DT2810" s="433"/>
      <c r="DU2810" s="433"/>
      <c r="DV2810" s="433"/>
      <c r="DW2810" s="433"/>
      <c r="DX2810" s="433"/>
      <c r="DY2810" s="433"/>
      <c r="DZ2810" s="433"/>
      <c r="EA2810" s="433"/>
      <c r="EB2810" s="433"/>
      <c r="EC2810" s="433"/>
      <c r="ED2810" s="433"/>
      <c r="EE2810" s="433"/>
      <c r="EF2810" s="433"/>
      <c r="EG2810" s="433"/>
      <c r="EH2810" s="433"/>
      <c r="EI2810" s="433"/>
      <c r="EJ2810" s="433"/>
      <c r="EK2810" s="433"/>
      <c r="EL2810" s="433"/>
      <c r="EM2810" s="433"/>
      <c r="EN2810" s="433"/>
      <c r="EO2810" s="433"/>
      <c r="EP2810" s="433"/>
      <c r="EQ2810" s="433"/>
      <c r="ER2810" s="433"/>
      <c r="ES2810" s="433"/>
      <c r="ET2810" s="433"/>
      <c r="EU2810" s="433"/>
      <c r="EV2810" s="433"/>
      <c r="EW2810" s="433"/>
      <c r="EX2810" s="433"/>
      <c r="EY2810" s="433"/>
      <c r="EZ2810" s="433"/>
      <c r="FA2810" s="433"/>
      <c r="FB2810" s="433"/>
      <c r="FC2810" s="433"/>
      <c r="FD2810" s="433"/>
      <c r="FE2810" s="433"/>
      <c r="FF2810" s="433"/>
      <c r="FG2810" s="433"/>
      <c r="FH2810" s="433"/>
      <c r="FI2810" s="433"/>
      <c r="FJ2810" s="433"/>
      <c r="FK2810" s="433"/>
      <c r="FL2810" s="433"/>
      <c r="FM2810" s="433"/>
      <c r="FN2810" s="433"/>
      <c r="FO2810" s="433"/>
      <c r="FP2810" s="433"/>
      <c r="FQ2810" s="433"/>
      <c r="FR2810" s="433"/>
      <c r="FS2810" s="433"/>
    </row>
    <row r="2811" spans="114:175" ht="15" customHeight="1">
      <c r="DJ2811" s="433"/>
      <c r="DK2811" s="433"/>
      <c r="DL2811" s="433"/>
      <c r="DM2811" s="433"/>
      <c r="DN2811" s="433"/>
      <c r="DO2811" s="433"/>
      <c r="DP2811" s="433"/>
      <c r="DQ2811" s="433"/>
      <c r="DR2811" s="433"/>
      <c r="DS2811" s="433"/>
      <c r="DT2811" s="433"/>
      <c r="DU2811" s="433"/>
      <c r="DV2811" s="433"/>
      <c r="DW2811" s="433"/>
      <c r="DX2811" s="433"/>
      <c r="DY2811" s="433"/>
      <c r="DZ2811" s="433"/>
      <c r="EA2811" s="433"/>
      <c r="EB2811" s="433"/>
      <c r="EC2811" s="433"/>
      <c r="ED2811" s="433"/>
      <c r="EE2811" s="433"/>
      <c r="EF2811" s="433"/>
      <c r="EG2811" s="433"/>
      <c r="EH2811" s="433"/>
      <c r="EI2811" s="433"/>
      <c r="EJ2811" s="433"/>
      <c r="EK2811" s="433"/>
      <c r="EL2811" s="433"/>
      <c r="EM2811" s="433"/>
      <c r="EN2811" s="433"/>
      <c r="EO2811" s="433"/>
      <c r="EP2811" s="433"/>
      <c r="EQ2811" s="433"/>
      <c r="ER2811" s="433"/>
      <c r="ES2811" s="433"/>
      <c r="ET2811" s="433"/>
      <c r="EU2811" s="433"/>
      <c r="EV2811" s="433"/>
      <c r="EW2811" s="433"/>
      <c r="EX2811" s="433"/>
      <c r="EY2811" s="433"/>
      <c r="EZ2811" s="433"/>
      <c r="FA2811" s="433"/>
      <c r="FB2811" s="433"/>
      <c r="FC2811" s="433"/>
      <c r="FD2811" s="433"/>
      <c r="FE2811" s="433"/>
      <c r="FF2811" s="433"/>
      <c r="FG2811" s="433"/>
      <c r="FH2811" s="433"/>
      <c r="FI2811" s="433"/>
      <c r="FJ2811" s="433"/>
      <c r="FK2811" s="433"/>
      <c r="FL2811" s="433"/>
      <c r="FM2811" s="433"/>
      <c r="FN2811" s="433"/>
      <c r="FO2811" s="433"/>
      <c r="FP2811" s="433"/>
      <c r="FQ2811" s="433"/>
      <c r="FR2811" s="433"/>
      <c r="FS2811" s="433"/>
    </row>
    <row r="2812" spans="114:175" ht="15" customHeight="1">
      <c r="DJ2812" s="433"/>
      <c r="DK2812" s="433"/>
      <c r="DL2812" s="433"/>
      <c r="DM2812" s="433"/>
      <c r="DN2812" s="433"/>
      <c r="DO2812" s="433"/>
      <c r="DP2812" s="433"/>
      <c r="DQ2812" s="433"/>
      <c r="DR2812" s="433"/>
      <c r="DS2812" s="433"/>
      <c r="DT2812" s="433"/>
      <c r="DU2812" s="433"/>
      <c r="DV2812" s="433"/>
      <c r="DW2812" s="433"/>
      <c r="DX2812" s="433"/>
      <c r="DY2812" s="433"/>
      <c r="DZ2812" s="433"/>
      <c r="EA2812" s="433"/>
      <c r="EB2812" s="433"/>
      <c r="EC2812" s="433"/>
      <c r="ED2812" s="433"/>
      <c r="EE2812" s="433"/>
      <c r="EF2812" s="433"/>
      <c r="EG2812" s="433"/>
      <c r="EH2812" s="433"/>
      <c r="EI2812" s="433"/>
      <c r="EJ2812" s="433"/>
      <c r="EK2812" s="433"/>
      <c r="EL2812" s="433"/>
      <c r="EM2812" s="433"/>
      <c r="EN2812" s="433"/>
      <c r="EO2812" s="433"/>
      <c r="EP2812" s="433"/>
      <c r="EQ2812" s="433"/>
      <c r="ER2812" s="433"/>
      <c r="ES2812" s="433"/>
      <c r="ET2812" s="433"/>
      <c r="EU2812" s="433"/>
      <c r="EV2812" s="433"/>
      <c r="EW2812" s="433"/>
      <c r="EX2812" s="433"/>
      <c r="EY2812" s="433"/>
      <c r="EZ2812" s="433"/>
      <c r="FA2812" s="433"/>
      <c r="FB2812" s="433"/>
      <c r="FC2812" s="433"/>
      <c r="FD2812" s="433"/>
      <c r="FE2812" s="433"/>
      <c r="FF2812" s="433"/>
      <c r="FG2812" s="433"/>
      <c r="FH2812" s="433"/>
      <c r="FI2812" s="433"/>
      <c r="FJ2812" s="433"/>
      <c r="FK2812" s="433"/>
      <c r="FL2812" s="433"/>
      <c r="FM2812" s="433"/>
      <c r="FN2812" s="433"/>
      <c r="FO2812" s="433"/>
      <c r="FP2812" s="433"/>
      <c r="FQ2812" s="433"/>
      <c r="FR2812" s="433"/>
      <c r="FS2812" s="433"/>
    </row>
    <row r="2813" spans="114:175" ht="15" customHeight="1">
      <c r="DJ2813" s="433"/>
      <c r="DK2813" s="433"/>
      <c r="DL2813" s="433"/>
      <c r="DM2813" s="433"/>
      <c r="DN2813" s="433"/>
      <c r="DO2813" s="433"/>
      <c r="DP2813" s="433"/>
      <c r="DQ2813" s="433"/>
      <c r="DR2813" s="433"/>
      <c r="DS2813" s="433"/>
      <c r="DT2813" s="433"/>
      <c r="DU2813" s="433"/>
      <c r="DV2813" s="433"/>
      <c r="DW2813" s="433"/>
      <c r="DX2813" s="433"/>
      <c r="DY2813" s="433"/>
      <c r="DZ2813" s="433"/>
      <c r="EA2813" s="433"/>
      <c r="EB2813" s="433"/>
      <c r="EC2813" s="433"/>
      <c r="ED2813" s="433"/>
      <c r="EE2813" s="433"/>
      <c r="EF2813" s="433"/>
      <c r="EG2813" s="433"/>
      <c r="EH2813" s="433"/>
      <c r="EI2813" s="433"/>
      <c r="EJ2813" s="433"/>
      <c r="EK2813" s="433"/>
      <c r="EL2813" s="433"/>
      <c r="EM2813" s="433"/>
      <c r="EN2813" s="433"/>
      <c r="EO2813" s="433"/>
      <c r="EP2813" s="433"/>
      <c r="EQ2813" s="433"/>
      <c r="ER2813" s="433"/>
      <c r="ES2813" s="433"/>
      <c r="ET2813" s="433"/>
      <c r="EU2813" s="433"/>
      <c r="EV2813" s="433"/>
      <c r="EW2813" s="433"/>
      <c r="EX2813" s="433"/>
      <c r="EY2813" s="433"/>
      <c r="EZ2813" s="433"/>
      <c r="FA2813" s="433"/>
      <c r="FB2813" s="433"/>
      <c r="FC2813" s="433"/>
      <c r="FD2813" s="433"/>
      <c r="FE2813" s="433"/>
      <c r="FF2813" s="433"/>
      <c r="FG2813" s="433"/>
      <c r="FH2813" s="433"/>
      <c r="FI2813" s="433"/>
      <c r="FJ2813" s="433"/>
      <c r="FK2813" s="433"/>
      <c r="FL2813" s="433"/>
      <c r="FM2813" s="433"/>
      <c r="FN2813" s="433"/>
      <c r="FO2813" s="433"/>
      <c r="FP2813" s="433"/>
      <c r="FQ2813" s="433"/>
      <c r="FR2813" s="433"/>
      <c r="FS2813" s="433"/>
    </row>
    <row r="2814" spans="114:175" ht="15" customHeight="1">
      <c r="DJ2814" s="433"/>
      <c r="DK2814" s="433"/>
      <c r="DL2814" s="433"/>
      <c r="DM2814" s="433"/>
      <c r="DN2814" s="433"/>
      <c r="DO2814" s="433"/>
      <c r="DP2814" s="433"/>
      <c r="DQ2814" s="433"/>
      <c r="DR2814" s="433"/>
      <c r="DS2814" s="433"/>
      <c r="DT2814" s="433"/>
      <c r="DU2814" s="433"/>
      <c r="DV2814" s="433"/>
      <c r="DW2814" s="433"/>
      <c r="DX2814" s="433"/>
      <c r="DY2814" s="433"/>
      <c r="DZ2814" s="433"/>
      <c r="EA2814" s="433"/>
      <c r="EB2814" s="433"/>
      <c r="EC2814" s="433"/>
      <c r="ED2814" s="433"/>
      <c r="EE2814" s="433"/>
      <c r="EF2814" s="433"/>
      <c r="EG2814" s="433"/>
      <c r="EH2814" s="433"/>
      <c r="EI2814" s="433"/>
      <c r="EJ2814" s="433"/>
      <c r="EK2814" s="433"/>
      <c r="EL2814" s="433"/>
      <c r="EM2814" s="433"/>
      <c r="EN2814" s="433"/>
      <c r="EO2814" s="433"/>
      <c r="EP2814" s="433"/>
      <c r="EQ2814" s="433"/>
      <c r="ER2814" s="433"/>
      <c r="ES2814" s="433"/>
      <c r="ET2814" s="433"/>
      <c r="EU2814" s="433"/>
      <c r="EV2814" s="433"/>
      <c r="EW2814" s="433"/>
      <c r="EX2814" s="433"/>
      <c r="EY2814" s="433"/>
      <c r="EZ2814" s="433"/>
      <c r="FA2814" s="433"/>
      <c r="FB2814" s="433"/>
      <c r="FC2814" s="433"/>
      <c r="FD2814" s="433"/>
      <c r="FE2814" s="433"/>
      <c r="FF2814" s="433"/>
      <c r="FG2814" s="433"/>
      <c r="FH2814" s="433"/>
      <c r="FI2814" s="433"/>
      <c r="FJ2814" s="433"/>
      <c r="FK2814" s="433"/>
      <c r="FL2814" s="433"/>
      <c r="FM2814" s="433"/>
      <c r="FN2814" s="433"/>
      <c r="FO2814" s="433"/>
      <c r="FP2814" s="433"/>
      <c r="FQ2814" s="433"/>
      <c r="FR2814" s="433"/>
      <c r="FS2814" s="433"/>
    </row>
    <row r="2815" spans="114:175" ht="15" customHeight="1">
      <c r="DJ2815" s="433"/>
      <c r="DK2815" s="433"/>
      <c r="DL2815" s="433"/>
      <c r="DM2815" s="433"/>
      <c r="DN2815" s="433"/>
      <c r="DO2815" s="433"/>
      <c r="DP2815" s="433"/>
      <c r="DQ2815" s="433"/>
      <c r="DR2815" s="433"/>
      <c r="DS2815" s="433"/>
      <c r="DT2815" s="433"/>
      <c r="DU2815" s="433"/>
      <c r="DV2815" s="433"/>
      <c r="DW2815" s="433"/>
      <c r="DX2815" s="433"/>
      <c r="DY2815" s="433"/>
      <c r="DZ2815" s="433"/>
      <c r="EA2815" s="433"/>
      <c r="EB2815" s="433"/>
      <c r="EC2815" s="433"/>
      <c r="ED2815" s="433"/>
      <c r="EE2815" s="433"/>
      <c r="EF2815" s="433"/>
      <c r="EG2815" s="433"/>
      <c r="EH2815" s="433"/>
      <c r="EI2815" s="433"/>
      <c r="EJ2815" s="433"/>
      <c r="EK2815" s="433"/>
      <c r="EL2815" s="433"/>
      <c r="EM2815" s="433"/>
      <c r="EN2815" s="433"/>
      <c r="EO2815" s="433"/>
      <c r="EP2815" s="433"/>
      <c r="EQ2815" s="433"/>
      <c r="ER2815" s="433"/>
      <c r="ES2815" s="433"/>
      <c r="ET2815" s="433"/>
      <c r="EU2815" s="433"/>
      <c r="EV2815" s="433"/>
      <c r="EW2815" s="433"/>
      <c r="EX2815" s="433"/>
      <c r="EY2815" s="433"/>
      <c r="EZ2815" s="433"/>
      <c r="FA2815" s="433"/>
      <c r="FB2815" s="433"/>
      <c r="FC2815" s="433"/>
      <c r="FD2815" s="433"/>
      <c r="FE2815" s="433"/>
      <c r="FF2815" s="433"/>
      <c r="FG2815" s="433"/>
      <c r="FH2815" s="433"/>
      <c r="FI2815" s="433"/>
      <c r="FJ2815" s="433"/>
      <c r="FK2815" s="433"/>
      <c r="FL2815" s="433"/>
      <c r="FM2815" s="433"/>
      <c r="FN2815" s="433"/>
      <c r="FO2815" s="433"/>
      <c r="FP2815" s="433"/>
      <c r="FQ2815" s="433"/>
      <c r="FR2815" s="433"/>
      <c r="FS2815" s="433"/>
    </row>
    <row r="2816" spans="114:175" ht="15" customHeight="1">
      <c r="DJ2816" s="433"/>
      <c r="DK2816" s="433"/>
      <c r="DL2816" s="433"/>
      <c r="DM2816" s="433"/>
      <c r="DN2816" s="433"/>
      <c r="DO2816" s="433"/>
      <c r="DP2816" s="433"/>
      <c r="DQ2816" s="433"/>
      <c r="DR2816" s="433"/>
      <c r="DS2816" s="433"/>
      <c r="DT2816" s="433"/>
      <c r="DU2816" s="433"/>
      <c r="DV2816" s="433"/>
      <c r="DW2816" s="433"/>
      <c r="DX2816" s="433"/>
      <c r="DY2816" s="433"/>
      <c r="DZ2816" s="433"/>
      <c r="EA2816" s="433"/>
      <c r="EB2816" s="433"/>
      <c r="EC2816" s="433"/>
      <c r="ED2816" s="433"/>
      <c r="EE2816" s="433"/>
      <c r="EF2816" s="433"/>
      <c r="EG2816" s="433"/>
      <c r="EH2816" s="433"/>
      <c r="EI2816" s="433"/>
      <c r="EJ2816" s="433"/>
      <c r="EK2816" s="433"/>
      <c r="EL2816" s="433"/>
      <c r="EM2816" s="433"/>
      <c r="EN2816" s="433"/>
      <c r="EO2816" s="433"/>
      <c r="EP2816" s="433"/>
      <c r="EQ2816" s="433"/>
      <c r="ER2816" s="433"/>
      <c r="ES2816" s="433"/>
      <c r="ET2816" s="433"/>
      <c r="EU2816" s="433"/>
      <c r="EV2816" s="433"/>
      <c r="EW2816" s="433"/>
      <c r="EX2816" s="433"/>
      <c r="EY2816" s="433"/>
      <c r="EZ2816" s="433"/>
      <c r="FA2816" s="433"/>
      <c r="FB2816" s="433"/>
      <c r="FC2816" s="433"/>
      <c r="FD2816" s="433"/>
      <c r="FE2816" s="433"/>
      <c r="FF2816" s="433"/>
      <c r="FG2816" s="433"/>
      <c r="FH2816" s="433"/>
      <c r="FI2816" s="433"/>
      <c r="FJ2816" s="433"/>
      <c r="FK2816" s="433"/>
      <c r="FL2816" s="433"/>
      <c r="FM2816" s="433"/>
      <c r="FN2816" s="433"/>
      <c r="FO2816" s="433"/>
      <c r="FP2816" s="433"/>
      <c r="FQ2816" s="433"/>
      <c r="FR2816" s="433"/>
      <c r="FS2816" s="433"/>
    </row>
    <row r="2817" spans="114:175" ht="15" customHeight="1">
      <c r="DJ2817" s="433"/>
      <c r="DK2817" s="433"/>
      <c r="DL2817" s="433"/>
      <c r="DM2817" s="433"/>
      <c r="DN2817" s="433"/>
      <c r="DO2817" s="433"/>
      <c r="DP2817" s="433"/>
      <c r="DQ2817" s="433"/>
      <c r="DR2817" s="433"/>
      <c r="DS2817" s="433"/>
      <c r="DT2817" s="433"/>
      <c r="DU2817" s="433"/>
      <c r="DV2817" s="433"/>
      <c r="DW2817" s="433"/>
      <c r="DX2817" s="433"/>
      <c r="DY2817" s="433"/>
      <c r="DZ2817" s="433"/>
      <c r="EA2817" s="433"/>
      <c r="EB2817" s="433"/>
      <c r="EC2817" s="433"/>
      <c r="ED2817" s="433"/>
      <c r="EE2817" s="433"/>
      <c r="EF2817" s="433"/>
      <c r="EG2817" s="433"/>
      <c r="EH2817" s="433"/>
      <c r="EI2817" s="433"/>
      <c r="EJ2817" s="433"/>
      <c r="EK2817" s="433"/>
      <c r="EL2817" s="433"/>
      <c r="EM2817" s="433"/>
      <c r="EN2817" s="433"/>
      <c r="EO2817" s="433"/>
      <c r="EP2817" s="433"/>
      <c r="EQ2817" s="433"/>
      <c r="ER2817" s="433"/>
      <c r="ES2817" s="433"/>
      <c r="ET2817" s="433"/>
      <c r="EU2817" s="433"/>
      <c r="EV2817" s="433"/>
      <c r="EW2817" s="433"/>
      <c r="EX2817" s="433"/>
      <c r="EY2817" s="433"/>
      <c r="EZ2817" s="433"/>
      <c r="FA2817" s="433"/>
      <c r="FB2817" s="433"/>
      <c r="FC2817" s="433"/>
      <c r="FD2817" s="433"/>
      <c r="FE2817" s="433"/>
      <c r="FF2817" s="433"/>
      <c r="FG2817" s="433"/>
      <c r="FH2817" s="433"/>
      <c r="FI2817" s="433"/>
      <c r="FJ2817" s="433"/>
      <c r="FK2817" s="433"/>
      <c r="FL2817" s="433"/>
      <c r="FM2817" s="433"/>
      <c r="FN2817" s="433"/>
      <c r="FO2817" s="433"/>
      <c r="FP2817" s="433"/>
      <c r="FQ2817" s="433"/>
      <c r="FR2817" s="433"/>
      <c r="FS2817" s="433"/>
    </row>
    <row r="2818" spans="114:175" ht="15" customHeight="1">
      <c r="DJ2818" s="433"/>
      <c r="DK2818" s="433"/>
      <c r="DL2818" s="433"/>
      <c r="DM2818" s="433"/>
      <c r="DN2818" s="433"/>
      <c r="DO2818" s="433"/>
      <c r="DP2818" s="433"/>
      <c r="DQ2818" s="433"/>
      <c r="DR2818" s="433"/>
      <c r="DS2818" s="433"/>
      <c r="DT2818" s="433"/>
      <c r="DU2818" s="433"/>
      <c r="DV2818" s="433"/>
      <c r="DW2818" s="433"/>
      <c r="DX2818" s="433"/>
      <c r="DY2818" s="433"/>
      <c r="DZ2818" s="433"/>
      <c r="EA2818" s="433"/>
      <c r="EB2818" s="433"/>
      <c r="EC2818" s="433"/>
      <c r="ED2818" s="433"/>
      <c r="EE2818" s="433"/>
      <c r="EF2818" s="433"/>
      <c r="EG2818" s="433"/>
      <c r="EH2818" s="433"/>
      <c r="EI2818" s="433"/>
      <c r="EJ2818" s="433"/>
      <c r="EK2818" s="433"/>
      <c r="EL2818" s="433"/>
      <c r="EM2818" s="433"/>
      <c r="EN2818" s="433"/>
      <c r="EO2818" s="433"/>
      <c r="EP2818" s="433"/>
      <c r="EQ2818" s="433"/>
      <c r="ER2818" s="433"/>
      <c r="ES2818" s="433"/>
      <c r="ET2818" s="433"/>
      <c r="EU2818" s="433"/>
      <c r="EV2818" s="433"/>
      <c r="EW2818" s="433"/>
      <c r="EX2818" s="433"/>
      <c r="EY2818" s="433"/>
      <c r="EZ2818" s="433"/>
      <c r="FA2818" s="433"/>
      <c r="FB2818" s="433"/>
      <c r="FC2818" s="433"/>
      <c r="FD2818" s="433"/>
      <c r="FE2818" s="433"/>
      <c r="FF2818" s="433"/>
      <c r="FG2818" s="433"/>
      <c r="FH2818" s="433"/>
      <c r="FI2818" s="433"/>
      <c r="FJ2818" s="433"/>
      <c r="FK2818" s="433"/>
      <c r="FL2818" s="433"/>
      <c r="FM2818" s="433"/>
      <c r="FN2818" s="433"/>
      <c r="FO2818" s="433"/>
      <c r="FP2818" s="433"/>
      <c r="FQ2818" s="433"/>
      <c r="FR2818" s="433"/>
      <c r="FS2818" s="433"/>
    </row>
    <row r="2819" spans="114:175" ht="15" customHeight="1">
      <c r="DJ2819" s="433"/>
      <c r="DK2819" s="433"/>
      <c r="DL2819" s="433"/>
      <c r="DM2819" s="433"/>
      <c r="DN2819" s="433"/>
      <c r="DO2819" s="433"/>
      <c r="DP2819" s="433"/>
      <c r="DQ2819" s="433"/>
      <c r="DR2819" s="433"/>
      <c r="DS2819" s="433"/>
      <c r="DT2819" s="433"/>
      <c r="DU2819" s="433"/>
      <c r="DV2819" s="433"/>
      <c r="DW2819" s="433"/>
      <c r="DX2819" s="433"/>
      <c r="DY2819" s="433"/>
      <c r="DZ2819" s="433"/>
      <c r="EA2819" s="433"/>
      <c r="EB2819" s="433"/>
      <c r="EC2819" s="433"/>
      <c r="ED2819" s="433"/>
      <c r="EE2819" s="433"/>
      <c r="EF2819" s="433"/>
      <c r="EG2819" s="433"/>
      <c r="EH2819" s="433"/>
      <c r="EI2819" s="433"/>
      <c r="EJ2819" s="433"/>
      <c r="EK2819" s="433"/>
      <c r="EL2819" s="433"/>
      <c r="EM2819" s="433"/>
      <c r="EN2819" s="433"/>
      <c r="EO2819" s="433"/>
      <c r="EP2819" s="433"/>
      <c r="EQ2819" s="433"/>
      <c r="ER2819" s="433"/>
      <c r="ES2819" s="433"/>
      <c r="ET2819" s="433"/>
      <c r="EU2819" s="433"/>
      <c r="EV2819" s="433"/>
      <c r="EW2819" s="433"/>
      <c r="EX2819" s="433"/>
      <c r="EY2819" s="433"/>
      <c r="EZ2819" s="433"/>
      <c r="FA2819" s="433"/>
      <c r="FB2819" s="433"/>
      <c r="FC2819" s="433"/>
      <c r="FD2819" s="433"/>
      <c r="FE2819" s="433"/>
      <c r="FF2819" s="433"/>
      <c r="FG2819" s="433"/>
      <c r="FH2819" s="433"/>
      <c r="FI2819" s="433"/>
      <c r="FJ2819" s="433"/>
      <c r="FK2819" s="433"/>
      <c r="FL2819" s="433"/>
      <c r="FM2819" s="433"/>
      <c r="FN2819" s="433"/>
      <c r="FO2819" s="433"/>
      <c r="FP2819" s="433"/>
      <c r="FQ2819" s="433"/>
      <c r="FR2819" s="433"/>
      <c r="FS2819" s="433"/>
    </row>
    <row r="2820" spans="114:175" ht="15" customHeight="1">
      <c r="DJ2820" s="433"/>
      <c r="DK2820" s="433"/>
      <c r="DL2820" s="433"/>
      <c r="DM2820" s="433"/>
      <c r="DN2820" s="433"/>
      <c r="DO2820" s="433"/>
      <c r="DP2820" s="433"/>
      <c r="DQ2820" s="433"/>
      <c r="DR2820" s="433"/>
      <c r="DS2820" s="433"/>
      <c r="DT2820" s="433"/>
      <c r="DU2820" s="433"/>
      <c r="DV2820" s="433"/>
      <c r="DW2820" s="433"/>
      <c r="DX2820" s="433"/>
      <c r="DY2820" s="433"/>
      <c r="DZ2820" s="433"/>
      <c r="EA2820" s="433"/>
      <c r="EB2820" s="433"/>
      <c r="EC2820" s="433"/>
      <c r="ED2820" s="433"/>
      <c r="EE2820" s="433"/>
      <c r="EF2820" s="433"/>
      <c r="EG2820" s="433"/>
      <c r="EH2820" s="433"/>
      <c r="EI2820" s="433"/>
      <c r="EJ2820" s="433"/>
      <c r="EK2820" s="433"/>
      <c r="EL2820" s="433"/>
      <c r="EM2820" s="433"/>
      <c r="EN2820" s="433"/>
      <c r="EO2820" s="433"/>
      <c r="EP2820" s="433"/>
      <c r="EQ2820" s="433"/>
      <c r="ER2820" s="433"/>
      <c r="ES2820" s="433"/>
      <c r="ET2820" s="433"/>
      <c r="EU2820" s="433"/>
      <c r="EV2820" s="433"/>
      <c r="EW2820" s="433"/>
      <c r="EX2820" s="433"/>
      <c r="EY2820" s="433"/>
      <c r="EZ2820" s="433"/>
      <c r="FA2820" s="433"/>
      <c r="FB2820" s="433"/>
      <c r="FC2820" s="433"/>
      <c r="FD2820" s="433"/>
      <c r="FE2820" s="433"/>
      <c r="FF2820" s="433"/>
      <c r="FG2820" s="433"/>
      <c r="FH2820" s="433"/>
      <c r="FI2820" s="433"/>
      <c r="FJ2820" s="433"/>
      <c r="FK2820" s="433"/>
      <c r="FL2820" s="433"/>
      <c r="FM2820" s="433"/>
      <c r="FN2820" s="433"/>
      <c r="FO2820" s="433"/>
      <c r="FP2820" s="433"/>
      <c r="FQ2820" s="433"/>
      <c r="FR2820" s="433"/>
      <c r="FS2820" s="433"/>
    </row>
    <row r="2821" spans="114:175" ht="15" customHeight="1">
      <c r="DJ2821" s="433"/>
      <c r="DK2821" s="433"/>
      <c r="DL2821" s="433"/>
      <c r="DM2821" s="433"/>
      <c r="DN2821" s="433"/>
      <c r="DO2821" s="433"/>
      <c r="DP2821" s="433"/>
      <c r="DQ2821" s="433"/>
      <c r="DR2821" s="433"/>
      <c r="DS2821" s="433"/>
      <c r="DT2821" s="433"/>
      <c r="DU2821" s="433"/>
      <c r="DV2821" s="433"/>
      <c r="DW2821" s="433"/>
      <c r="DX2821" s="433"/>
      <c r="DY2821" s="433"/>
      <c r="DZ2821" s="433"/>
      <c r="EA2821" s="433"/>
      <c r="EB2821" s="433"/>
      <c r="EC2821" s="433"/>
      <c r="ED2821" s="433"/>
      <c r="EE2821" s="433"/>
      <c r="EF2821" s="433"/>
      <c r="EG2821" s="433"/>
      <c r="EH2821" s="433"/>
      <c r="EI2821" s="433"/>
      <c r="EJ2821" s="433"/>
      <c r="EK2821" s="433"/>
      <c r="EL2821" s="433"/>
      <c r="EM2821" s="433"/>
      <c r="EN2821" s="433"/>
      <c r="EO2821" s="433"/>
      <c r="EP2821" s="433"/>
      <c r="EQ2821" s="433"/>
      <c r="ER2821" s="433"/>
      <c r="ES2821" s="433"/>
      <c r="ET2821" s="433"/>
      <c r="EU2821" s="433"/>
      <c r="EV2821" s="433"/>
      <c r="EW2821" s="433"/>
      <c r="EX2821" s="433"/>
      <c r="EY2821" s="433"/>
      <c r="EZ2821" s="433"/>
      <c r="FA2821" s="433"/>
      <c r="FB2821" s="433"/>
      <c r="FC2821" s="433"/>
      <c r="FD2821" s="433"/>
      <c r="FE2821" s="433"/>
      <c r="FF2821" s="433"/>
      <c r="FG2821" s="433"/>
      <c r="FH2821" s="433"/>
      <c r="FI2821" s="433"/>
      <c r="FJ2821" s="433"/>
      <c r="FK2821" s="433"/>
      <c r="FL2821" s="433"/>
      <c r="FM2821" s="433"/>
      <c r="FN2821" s="433"/>
      <c r="FO2821" s="433"/>
      <c r="FP2821" s="433"/>
      <c r="FQ2821" s="433"/>
      <c r="FR2821" s="433"/>
      <c r="FS2821" s="433"/>
    </row>
    <row r="2822" spans="114:175" ht="15" customHeight="1">
      <c r="DJ2822" s="433"/>
      <c r="DK2822" s="433"/>
      <c r="DL2822" s="433"/>
      <c r="DM2822" s="433"/>
      <c r="DN2822" s="433"/>
      <c r="DO2822" s="433"/>
      <c r="DP2822" s="433"/>
      <c r="DQ2822" s="433"/>
      <c r="DR2822" s="433"/>
      <c r="DS2822" s="433"/>
      <c r="DT2822" s="433"/>
      <c r="DU2822" s="433"/>
      <c r="DV2822" s="433"/>
      <c r="DW2822" s="433"/>
      <c r="DX2822" s="433"/>
      <c r="DY2822" s="433"/>
      <c r="DZ2822" s="433"/>
      <c r="EA2822" s="433"/>
      <c r="EB2822" s="433"/>
      <c r="EC2822" s="433"/>
      <c r="ED2822" s="433"/>
      <c r="EE2822" s="433"/>
      <c r="EF2822" s="433"/>
      <c r="EG2822" s="433"/>
      <c r="EH2822" s="433"/>
      <c r="EI2822" s="433"/>
      <c r="EJ2822" s="433"/>
      <c r="EK2822" s="433"/>
      <c r="EL2822" s="433"/>
      <c r="EM2822" s="433"/>
      <c r="EN2822" s="433"/>
      <c r="EO2822" s="433"/>
      <c r="EP2822" s="433"/>
      <c r="EQ2822" s="433"/>
      <c r="ER2822" s="433"/>
      <c r="ES2822" s="433"/>
      <c r="ET2822" s="433"/>
      <c r="EU2822" s="433"/>
      <c r="EV2822" s="433"/>
      <c r="EW2822" s="433"/>
      <c r="EX2822" s="433"/>
      <c r="EY2822" s="433"/>
      <c r="EZ2822" s="433"/>
      <c r="FA2822" s="433"/>
      <c r="FB2822" s="433"/>
      <c r="FC2822" s="433"/>
      <c r="FD2822" s="433"/>
      <c r="FE2822" s="433"/>
      <c r="FF2822" s="433"/>
      <c r="FG2822" s="433"/>
      <c r="FH2822" s="433"/>
      <c r="FI2822" s="433"/>
      <c r="FJ2822" s="433"/>
      <c r="FK2822" s="433"/>
      <c r="FL2822" s="433"/>
      <c r="FM2822" s="433"/>
      <c r="FN2822" s="433"/>
      <c r="FO2822" s="433"/>
      <c r="FP2822" s="433"/>
      <c r="FQ2822" s="433"/>
      <c r="FR2822" s="433"/>
      <c r="FS2822" s="433"/>
    </row>
    <row r="2823" spans="114:175" ht="15" customHeight="1">
      <c r="DJ2823" s="433"/>
      <c r="DK2823" s="433"/>
      <c r="DL2823" s="433"/>
      <c r="DM2823" s="433"/>
      <c r="DN2823" s="433"/>
      <c r="DO2823" s="433"/>
      <c r="DP2823" s="433"/>
      <c r="DQ2823" s="433"/>
      <c r="DR2823" s="433"/>
      <c r="DS2823" s="433"/>
      <c r="DT2823" s="433"/>
      <c r="DU2823" s="433"/>
      <c r="DV2823" s="433"/>
      <c r="DW2823" s="433"/>
      <c r="DX2823" s="433"/>
      <c r="DY2823" s="433"/>
      <c r="DZ2823" s="433"/>
      <c r="EA2823" s="433"/>
      <c r="EB2823" s="433"/>
      <c r="EC2823" s="433"/>
      <c r="ED2823" s="433"/>
      <c r="EE2823" s="433"/>
      <c r="EF2823" s="433"/>
      <c r="EG2823" s="433"/>
      <c r="EH2823" s="433"/>
      <c r="EI2823" s="433"/>
      <c r="EJ2823" s="433"/>
      <c r="EK2823" s="433"/>
      <c r="EL2823" s="433"/>
      <c r="EM2823" s="433"/>
      <c r="EN2823" s="433"/>
      <c r="EO2823" s="433"/>
      <c r="EP2823" s="433"/>
      <c r="EQ2823" s="433"/>
      <c r="ER2823" s="433"/>
      <c r="ES2823" s="433"/>
      <c r="ET2823" s="433"/>
      <c r="EU2823" s="433"/>
      <c r="EV2823" s="433"/>
      <c r="EW2823" s="433"/>
      <c r="EX2823" s="433"/>
      <c r="EY2823" s="433"/>
      <c r="EZ2823" s="433"/>
      <c r="FA2823" s="433"/>
      <c r="FB2823" s="433"/>
      <c r="FC2823" s="433"/>
      <c r="FD2823" s="433"/>
      <c r="FE2823" s="433"/>
      <c r="FF2823" s="433"/>
      <c r="FG2823" s="433"/>
      <c r="FH2823" s="433"/>
      <c r="FI2823" s="433"/>
      <c r="FJ2823" s="433"/>
      <c r="FK2823" s="433"/>
      <c r="FL2823" s="433"/>
      <c r="FM2823" s="433"/>
      <c r="FN2823" s="433"/>
      <c r="FO2823" s="433"/>
      <c r="FP2823" s="433"/>
      <c r="FQ2823" s="433"/>
      <c r="FR2823" s="433"/>
      <c r="FS2823" s="433"/>
    </row>
    <row r="2824" spans="114:175" ht="15" customHeight="1">
      <c r="DJ2824" s="433"/>
      <c r="DK2824" s="433"/>
      <c r="DL2824" s="433"/>
      <c r="DM2824" s="433"/>
      <c r="DN2824" s="433"/>
      <c r="DO2824" s="433"/>
      <c r="DP2824" s="433"/>
      <c r="DQ2824" s="433"/>
      <c r="DR2824" s="433"/>
      <c r="DS2824" s="433"/>
      <c r="DT2824" s="433"/>
      <c r="DU2824" s="433"/>
      <c r="DV2824" s="433"/>
      <c r="DW2824" s="433"/>
      <c r="DX2824" s="433"/>
      <c r="DY2824" s="433"/>
      <c r="DZ2824" s="433"/>
      <c r="EA2824" s="433"/>
      <c r="EB2824" s="433"/>
      <c r="EC2824" s="433"/>
      <c r="ED2824" s="433"/>
      <c r="EE2824" s="433"/>
      <c r="EF2824" s="433"/>
      <c r="EG2824" s="433"/>
      <c r="EH2824" s="433"/>
      <c r="EI2824" s="433"/>
      <c r="EJ2824" s="433"/>
      <c r="EK2824" s="433"/>
      <c r="EL2824" s="433"/>
      <c r="EM2824" s="433"/>
      <c r="EN2824" s="433"/>
      <c r="EO2824" s="433"/>
      <c r="EP2824" s="433"/>
      <c r="EQ2824" s="433"/>
      <c r="ER2824" s="433"/>
      <c r="ES2824" s="433"/>
      <c r="ET2824" s="433"/>
      <c r="EU2824" s="433"/>
      <c r="EV2824" s="433"/>
      <c r="EW2824" s="433"/>
      <c r="EX2824" s="433"/>
      <c r="EY2824" s="433"/>
      <c r="EZ2824" s="433"/>
      <c r="FA2824" s="433"/>
      <c r="FB2824" s="433"/>
      <c r="FC2824" s="433"/>
      <c r="FD2824" s="433"/>
      <c r="FE2824" s="433"/>
      <c r="FF2824" s="433"/>
      <c r="FG2824" s="433"/>
      <c r="FH2824" s="433"/>
      <c r="FI2824" s="433"/>
      <c r="FJ2824" s="433"/>
      <c r="FK2824" s="433"/>
      <c r="FL2824" s="433"/>
      <c r="FM2824" s="433"/>
      <c r="FN2824" s="433"/>
      <c r="FO2824" s="433"/>
      <c r="FP2824" s="433"/>
      <c r="FQ2824" s="433"/>
      <c r="FR2824" s="433"/>
      <c r="FS2824" s="433"/>
    </row>
    <row r="2825" spans="114:175" ht="15" customHeight="1">
      <c r="DJ2825" s="433"/>
      <c r="DK2825" s="433"/>
      <c r="DL2825" s="433"/>
      <c r="DM2825" s="433"/>
      <c r="DN2825" s="433"/>
      <c r="DO2825" s="433"/>
      <c r="DP2825" s="433"/>
      <c r="DQ2825" s="433"/>
      <c r="DR2825" s="433"/>
      <c r="DS2825" s="433"/>
      <c r="DT2825" s="433"/>
      <c r="DU2825" s="433"/>
      <c r="DV2825" s="433"/>
      <c r="DW2825" s="433"/>
      <c r="DX2825" s="433"/>
      <c r="DY2825" s="433"/>
      <c r="DZ2825" s="433"/>
      <c r="EA2825" s="433"/>
      <c r="EB2825" s="433"/>
      <c r="EC2825" s="433"/>
      <c r="ED2825" s="433"/>
      <c r="EE2825" s="433"/>
      <c r="EF2825" s="433"/>
      <c r="EG2825" s="433"/>
      <c r="EH2825" s="433"/>
      <c r="EI2825" s="433"/>
      <c r="EJ2825" s="433"/>
      <c r="EK2825" s="433"/>
      <c r="EL2825" s="433"/>
      <c r="EM2825" s="433"/>
      <c r="EN2825" s="433"/>
      <c r="EO2825" s="433"/>
      <c r="EP2825" s="433"/>
      <c r="EQ2825" s="433"/>
      <c r="ER2825" s="433"/>
      <c r="ES2825" s="433"/>
      <c r="ET2825" s="433"/>
      <c r="EU2825" s="433"/>
      <c r="EV2825" s="433"/>
      <c r="EW2825" s="433"/>
      <c r="EX2825" s="433"/>
      <c r="EY2825" s="433"/>
      <c r="EZ2825" s="433"/>
      <c r="FA2825" s="433"/>
      <c r="FB2825" s="433"/>
      <c r="FC2825" s="433"/>
      <c r="FD2825" s="433"/>
      <c r="FE2825" s="433"/>
      <c r="FF2825" s="433"/>
      <c r="FG2825" s="433"/>
      <c r="FH2825" s="433"/>
      <c r="FI2825" s="433"/>
      <c r="FJ2825" s="433"/>
      <c r="FK2825" s="433"/>
      <c r="FL2825" s="433"/>
      <c r="FM2825" s="433"/>
      <c r="FN2825" s="433"/>
      <c r="FO2825" s="433"/>
      <c r="FP2825" s="433"/>
      <c r="FQ2825" s="433"/>
      <c r="FR2825" s="433"/>
      <c r="FS2825" s="433"/>
    </row>
    <row r="2826" spans="114:175" ht="15" customHeight="1">
      <c r="DJ2826" s="433"/>
      <c r="DK2826" s="433"/>
      <c r="DL2826" s="433"/>
      <c r="DM2826" s="433"/>
      <c r="DN2826" s="433"/>
      <c r="DO2826" s="433"/>
      <c r="DP2826" s="433"/>
      <c r="DQ2826" s="433"/>
      <c r="DR2826" s="433"/>
      <c r="DS2826" s="433"/>
      <c r="DT2826" s="433"/>
      <c r="DU2826" s="433"/>
      <c r="DV2826" s="433"/>
      <c r="DW2826" s="433"/>
      <c r="DX2826" s="433"/>
      <c r="DY2826" s="433"/>
      <c r="DZ2826" s="433"/>
      <c r="EA2826" s="433"/>
      <c r="EB2826" s="433"/>
      <c r="EC2826" s="433"/>
      <c r="ED2826" s="433"/>
      <c r="EE2826" s="433"/>
      <c r="EF2826" s="433"/>
      <c r="EG2826" s="433"/>
      <c r="EH2826" s="433"/>
      <c r="EI2826" s="433"/>
      <c r="EJ2826" s="433"/>
      <c r="EK2826" s="433"/>
      <c r="EL2826" s="433"/>
      <c r="EM2826" s="433"/>
      <c r="EN2826" s="433"/>
      <c r="EO2826" s="433"/>
      <c r="EP2826" s="433"/>
      <c r="EQ2826" s="433"/>
      <c r="ER2826" s="433"/>
      <c r="ES2826" s="433"/>
      <c r="ET2826" s="433"/>
      <c r="EU2826" s="433"/>
      <c r="EV2826" s="433"/>
      <c r="EW2826" s="433"/>
      <c r="EX2826" s="433"/>
      <c r="EY2826" s="433"/>
      <c r="EZ2826" s="433"/>
      <c r="FA2826" s="433"/>
      <c r="FB2826" s="433"/>
      <c r="FC2826" s="433"/>
      <c r="FD2826" s="433"/>
      <c r="FE2826" s="433"/>
      <c r="FF2826" s="433"/>
      <c r="FG2826" s="433"/>
      <c r="FH2826" s="433"/>
      <c r="FI2826" s="433"/>
      <c r="FJ2826" s="433"/>
      <c r="FK2826" s="433"/>
      <c r="FL2826" s="433"/>
      <c r="FM2826" s="433"/>
      <c r="FN2826" s="433"/>
      <c r="FO2826" s="433"/>
      <c r="FP2826" s="433"/>
      <c r="FQ2826" s="433"/>
      <c r="FR2826" s="433"/>
      <c r="FS2826" s="433"/>
    </row>
    <row r="2827" spans="114:175" ht="15" customHeight="1">
      <c r="DJ2827" s="433"/>
      <c r="DK2827" s="433"/>
      <c r="DL2827" s="433"/>
      <c r="DM2827" s="433"/>
      <c r="DN2827" s="433"/>
      <c r="DO2827" s="433"/>
      <c r="DP2827" s="433"/>
      <c r="DQ2827" s="433"/>
      <c r="DR2827" s="433"/>
      <c r="DS2827" s="433"/>
      <c r="DT2827" s="433"/>
      <c r="DU2827" s="433"/>
      <c r="DV2827" s="433"/>
      <c r="DW2827" s="433"/>
      <c r="DX2827" s="433"/>
      <c r="DY2827" s="433"/>
      <c r="DZ2827" s="433"/>
      <c r="EA2827" s="433"/>
      <c r="EB2827" s="433"/>
      <c r="EC2827" s="433"/>
      <c r="ED2827" s="433"/>
      <c r="EE2827" s="433"/>
      <c r="EF2827" s="433"/>
      <c r="EG2827" s="433"/>
      <c r="EH2827" s="433"/>
      <c r="EI2827" s="433"/>
      <c r="EJ2827" s="433"/>
      <c r="EK2827" s="433"/>
      <c r="EL2827" s="433"/>
      <c r="EM2827" s="433"/>
      <c r="EN2827" s="433"/>
      <c r="EO2827" s="433"/>
      <c r="EP2827" s="433"/>
      <c r="EQ2827" s="433"/>
      <c r="ER2827" s="433"/>
      <c r="ES2827" s="433"/>
      <c r="ET2827" s="433"/>
      <c r="EU2827" s="433"/>
      <c r="EV2827" s="433"/>
      <c r="EW2827" s="433"/>
      <c r="EX2827" s="433"/>
      <c r="EY2827" s="433"/>
      <c r="EZ2827" s="433"/>
      <c r="FA2827" s="433"/>
      <c r="FB2827" s="433"/>
      <c r="FC2827" s="433"/>
      <c r="FD2827" s="433"/>
      <c r="FE2827" s="433"/>
      <c r="FF2827" s="433"/>
      <c r="FG2827" s="433"/>
      <c r="FH2827" s="433"/>
      <c r="FI2827" s="433"/>
      <c r="FJ2827" s="433"/>
      <c r="FK2827" s="433"/>
      <c r="FL2827" s="433"/>
      <c r="FM2827" s="433"/>
      <c r="FN2827" s="433"/>
      <c r="FO2827" s="433"/>
      <c r="FP2827" s="433"/>
      <c r="FQ2827" s="433"/>
      <c r="FR2827" s="433"/>
      <c r="FS2827" s="433"/>
    </row>
    <row r="2828" spans="114:175" ht="15" customHeight="1">
      <c r="DJ2828" s="433"/>
      <c r="DK2828" s="433"/>
      <c r="DL2828" s="433"/>
      <c r="DM2828" s="433"/>
      <c r="DN2828" s="433"/>
      <c r="DO2828" s="433"/>
      <c r="DP2828" s="433"/>
      <c r="DQ2828" s="433"/>
      <c r="DR2828" s="433"/>
      <c r="DS2828" s="433"/>
      <c r="DT2828" s="433"/>
      <c r="DU2828" s="433"/>
      <c r="DV2828" s="433"/>
      <c r="DW2828" s="433"/>
      <c r="DX2828" s="433"/>
      <c r="DY2828" s="433"/>
      <c r="DZ2828" s="433"/>
      <c r="EA2828" s="433"/>
      <c r="EB2828" s="433"/>
      <c r="EC2828" s="433"/>
      <c r="ED2828" s="433"/>
      <c r="EE2828" s="433"/>
      <c r="EF2828" s="433"/>
      <c r="EG2828" s="433"/>
      <c r="EH2828" s="433"/>
      <c r="EI2828" s="433"/>
      <c r="EJ2828" s="433"/>
      <c r="EK2828" s="433"/>
      <c r="EL2828" s="433"/>
      <c r="EM2828" s="433"/>
      <c r="EN2828" s="433"/>
      <c r="EO2828" s="433"/>
      <c r="EP2828" s="433"/>
      <c r="EQ2828" s="433"/>
      <c r="ER2828" s="433"/>
      <c r="ES2828" s="433"/>
      <c r="ET2828" s="433"/>
      <c r="EU2828" s="433"/>
      <c r="EV2828" s="433"/>
      <c r="EW2828" s="433"/>
      <c r="EX2828" s="433"/>
      <c r="EY2828" s="433"/>
      <c r="EZ2828" s="433"/>
      <c r="FA2828" s="433"/>
      <c r="FB2828" s="433"/>
      <c r="FC2828" s="433"/>
      <c r="FD2828" s="433"/>
      <c r="FE2828" s="433"/>
      <c r="FF2828" s="433"/>
      <c r="FG2828" s="433"/>
      <c r="FH2828" s="433"/>
      <c r="FI2828" s="433"/>
      <c r="FJ2828" s="433"/>
      <c r="FK2828" s="433"/>
      <c r="FL2828" s="433"/>
      <c r="FM2828" s="433"/>
      <c r="FN2828" s="433"/>
      <c r="FO2828" s="433"/>
      <c r="FP2828" s="433"/>
      <c r="FQ2828" s="433"/>
      <c r="FR2828" s="433"/>
      <c r="FS2828" s="433"/>
    </row>
    <row r="2829" spans="114:175" ht="15" customHeight="1">
      <c r="DJ2829" s="433"/>
      <c r="DK2829" s="433"/>
      <c r="DL2829" s="433"/>
      <c r="DM2829" s="433"/>
      <c r="DN2829" s="433"/>
      <c r="DO2829" s="433"/>
      <c r="DP2829" s="433"/>
      <c r="DQ2829" s="433"/>
      <c r="DR2829" s="433"/>
      <c r="DS2829" s="433"/>
      <c r="DT2829" s="433"/>
      <c r="DU2829" s="433"/>
      <c r="DV2829" s="433"/>
      <c r="DW2829" s="433"/>
      <c r="DX2829" s="433"/>
      <c r="DY2829" s="433"/>
      <c r="DZ2829" s="433"/>
      <c r="EA2829" s="433"/>
      <c r="EB2829" s="433"/>
      <c r="EC2829" s="433"/>
      <c r="ED2829" s="433"/>
      <c r="EE2829" s="433"/>
      <c r="EF2829" s="433"/>
      <c r="EG2829" s="433"/>
      <c r="EH2829" s="433"/>
      <c r="EI2829" s="433"/>
      <c r="EJ2829" s="433"/>
      <c r="EK2829" s="433"/>
      <c r="EL2829" s="433"/>
      <c r="EM2829" s="433"/>
      <c r="EN2829" s="433"/>
      <c r="EO2829" s="433"/>
      <c r="EP2829" s="433"/>
      <c r="EQ2829" s="433"/>
      <c r="ER2829" s="433"/>
      <c r="ES2829" s="433"/>
      <c r="ET2829" s="433"/>
      <c r="EU2829" s="433"/>
      <c r="EV2829" s="433"/>
      <c r="EW2829" s="433"/>
      <c r="EX2829" s="433"/>
      <c r="EY2829" s="433"/>
      <c r="EZ2829" s="433"/>
      <c r="FA2829" s="433"/>
      <c r="FB2829" s="433"/>
      <c r="FC2829" s="433"/>
      <c r="FD2829" s="433"/>
      <c r="FE2829" s="433"/>
      <c r="FF2829" s="433"/>
      <c r="FG2829" s="433"/>
      <c r="FH2829" s="433"/>
      <c r="FI2829" s="433"/>
      <c r="FJ2829" s="433"/>
      <c r="FK2829" s="433"/>
      <c r="FL2829" s="433"/>
      <c r="FM2829" s="433"/>
      <c r="FN2829" s="433"/>
      <c r="FO2829" s="433"/>
      <c r="FP2829" s="433"/>
      <c r="FQ2829" s="433"/>
      <c r="FR2829" s="433"/>
      <c r="FS2829" s="433"/>
    </row>
    <row r="2830" spans="114:175" ht="15" customHeight="1">
      <c r="DJ2830" s="433"/>
      <c r="DK2830" s="433"/>
      <c r="DL2830" s="433"/>
      <c r="DM2830" s="433"/>
      <c r="DN2830" s="433"/>
      <c r="DO2830" s="433"/>
      <c r="DP2830" s="433"/>
      <c r="DQ2830" s="433"/>
      <c r="DR2830" s="433"/>
      <c r="DS2830" s="433"/>
      <c r="DT2830" s="433"/>
      <c r="DU2830" s="433"/>
      <c r="DV2830" s="433"/>
      <c r="DW2830" s="433"/>
      <c r="DX2830" s="433"/>
      <c r="DY2830" s="433"/>
      <c r="DZ2830" s="433"/>
      <c r="EA2830" s="433"/>
      <c r="EB2830" s="433"/>
      <c r="EC2830" s="433"/>
      <c r="ED2830" s="433"/>
      <c r="EE2830" s="433"/>
      <c r="EF2830" s="433"/>
      <c r="EG2830" s="433"/>
      <c r="EH2830" s="433"/>
      <c r="EI2830" s="433"/>
      <c r="EJ2830" s="433"/>
      <c r="EK2830" s="433"/>
      <c r="EL2830" s="433"/>
      <c r="EM2830" s="433"/>
      <c r="EN2830" s="433"/>
      <c r="EO2830" s="433"/>
      <c r="EP2830" s="433"/>
      <c r="EQ2830" s="433"/>
      <c r="ER2830" s="433"/>
      <c r="ES2830" s="433"/>
      <c r="ET2830" s="433"/>
      <c r="EU2830" s="433"/>
      <c r="EV2830" s="433"/>
      <c r="EW2830" s="433"/>
      <c r="EX2830" s="433"/>
      <c r="EY2830" s="433"/>
      <c r="EZ2830" s="433"/>
      <c r="FA2830" s="433"/>
      <c r="FB2830" s="433"/>
      <c r="FC2830" s="433"/>
      <c r="FD2830" s="433"/>
      <c r="FE2830" s="433"/>
      <c r="FF2830" s="433"/>
      <c r="FG2830" s="433"/>
      <c r="FH2830" s="433"/>
      <c r="FI2830" s="433"/>
      <c r="FJ2830" s="433"/>
      <c r="FK2830" s="433"/>
      <c r="FL2830" s="433"/>
      <c r="FM2830" s="433"/>
      <c r="FN2830" s="433"/>
      <c r="FO2830" s="433"/>
      <c r="FP2830" s="433"/>
      <c r="FQ2830" s="433"/>
      <c r="FR2830" s="433"/>
      <c r="FS2830" s="433"/>
    </row>
    <row r="2831" spans="114:175" ht="15" customHeight="1">
      <c r="DJ2831" s="433"/>
      <c r="DK2831" s="433"/>
      <c r="DL2831" s="433"/>
      <c r="DM2831" s="433"/>
      <c r="DN2831" s="433"/>
      <c r="DO2831" s="433"/>
      <c r="DP2831" s="433"/>
      <c r="DQ2831" s="433"/>
      <c r="DR2831" s="433"/>
      <c r="DS2831" s="433"/>
      <c r="DT2831" s="433"/>
      <c r="DU2831" s="433"/>
      <c r="DV2831" s="433"/>
      <c r="DW2831" s="433"/>
      <c r="DX2831" s="433"/>
      <c r="DY2831" s="433"/>
      <c r="DZ2831" s="433"/>
      <c r="EA2831" s="433"/>
      <c r="EB2831" s="433"/>
      <c r="EC2831" s="433"/>
      <c r="ED2831" s="433"/>
      <c r="EE2831" s="433"/>
      <c r="EF2831" s="433"/>
      <c r="EG2831" s="433"/>
      <c r="EH2831" s="433"/>
      <c r="EI2831" s="433"/>
      <c r="EJ2831" s="433"/>
      <c r="EK2831" s="433"/>
      <c r="EL2831" s="433"/>
      <c r="EM2831" s="433"/>
      <c r="EN2831" s="433"/>
      <c r="EO2831" s="433"/>
      <c r="EP2831" s="433"/>
      <c r="EQ2831" s="433"/>
      <c r="ER2831" s="433"/>
      <c r="ES2831" s="433"/>
      <c r="ET2831" s="433"/>
      <c r="EU2831" s="433"/>
      <c r="EV2831" s="433"/>
      <c r="EW2831" s="433"/>
      <c r="EX2831" s="433"/>
      <c r="EY2831" s="433"/>
      <c r="EZ2831" s="433"/>
      <c r="FA2831" s="433"/>
      <c r="FB2831" s="433"/>
      <c r="FC2831" s="433"/>
      <c r="FD2831" s="433"/>
      <c r="FE2831" s="433"/>
      <c r="FF2831" s="433"/>
      <c r="FG2831" s="433"/>
      <c r="FH2831" s="433"/>
      <c r="FI2831" s="433"/>
      <c r="FJ2831" s="433"/>
      <c r="FK2831" s="433"/>
      <c r="FL2831" s="433"/>
      <c r="FM2831" s="433"/>
      <c r="FN2831" s="433"/>
      <c r="FO2831" s="433"/>
      <c r="FP2831" s="433"/>
      <c r="FQ2831" s="433"/>
      <c r="FR2831" s="433"/>
      <c r="FS2831" s="433"/>
    </row>
    <row r="2832" spans="114:175" ht="15" customHeight="1">
      <c r="DJ2832" s="433"/>
      <c r="DK2832" s="433"/>
      <c r="DL2832" s="433"/>
      <c r="DM2832" s="433"/>
      <c r="DN2832" s="433"/>
      <c r="DO2832" s="433"/>
      <c r="DP2832" s="433"/>
      <c r="DQ2832" s="433"/>
      <c r="DR2832" s="433"/>
      <c r="DS2832" s="433"/>
      <c r="DT2832" s="433"/>
      <c r="DU2832" s="433"/>
      <c r="DV2832" s="433"/>
      <c r="DW2832" s="433"/>
      <c r="DX2832" s="433"/>
      <c r="DY2832" s="433"/>
      <c r="DZ2832" s="433"/>
      <c r="EA2832" s="433"/>
      <c r="EB2832" s="433"/>
      <c r="EC2832" s="433"/>
      <c r="ED2832" s="433"/>
      <c r="EE2832" s="433"/>
      <c r="EF2832" s="433"/>
      <c r="EG2832" s="433"/>
      <c r="EH2832" s="433"/>
      <c r="EI2832" s="433"/>
      <c r="EJ2832" s="433"/>
      <c r="EK2832" s="433"/>
      <c r="EL2832" s="433"/>
      <c r="EM2832" s="433"/>
      <c r="EN2832" s="433"/>
      <c r="EO2832" s="433"/>
      <c r="EP2832" s="433"/>
      <c r="EQ2832" s="433"/>
      <c r="ER2832" s="433"/>
      <c r="ES2832" s="433"/>
      <c r="ET2832" s="433"/>
      <c r="EU2832" s="433"/>
      <c r="EV2832" s="433"/>
      <c r="EW2832" s="433"/>
      <c r="EX2832" s="433"/>
      <c r="EY2832" s="433"/>
      <c r="EZ2832" s="433"/>
      <c r="FA2832" s="433"/>
      <c r="FB2832" s="433"/>
      <c r="FC2832" s="433"/>
      <c r="FD2832" s="433"/>
      <c r="FE2832" s="433"/>
      <c r="FF2832" s="433"/>
      <c r="FG2832" s="433"/>
      <c r="FH2832" s="433"/>
      <c r="FI2832" s="433"/>
      <c r="FJ2832" s="433"/>
      <c r="FK2832" s="433"/>
      <c r="FL2832" s="433"/>
      <c r="FM2832" s="433"/>
      <c r="FN2832" s="433"/>
      <c r="FO2832" s="433"/>
      <c r="FP2832" s="433"/>
      <c r="FQ2832" s="433"/>
      <c r="FR2832" s="433"/>
      <c r="FS2832" s="433"/>
    </row>
    <row r="2833" spans="114:175" ht="15" customHeight="1">
      <c r="DJ2833" s="433"/>
      <c r="DK2833" s="433"/>
      <c r="DL2833" s="433"/>
      <c r="DM2833" s="433"/>
      <c r="DN2833" s="433"/>
      <c r="DO2833" s="433"/>
      <c r="DP2833" s="433"/>
      <c r="DQ2833" s="433"/>
      <c r="DR2833" s="433"/>
      <c r="DS2833" s="433"/>
      <c r="DT2833" s="433"/>
      <c r="DU2833" s="433"/>
      <c r="DV2833" s="433"/>
      <c r="DW2833" s="433"/>
      <c r="DX2833" s="433"/>
      <c r="DY2833" s="433"/>
      <c r="DZ2833" s="433"/>
      <c r="EA2833" s="433"/>
      <c r="EB2833" s="433"/>
      <c r="EC2833" s="433"/>
      <c r="ED2833" s="433"/>
      <c r="EE2833" s="433"/>
      <c r="EF2833" s="433"/>
      <c r="EG2833" s="433"/>
      <c r="EH2833" s="433"/>
      <c r="EI2833" s="433"/>
      <c r="EJ2833" s="433"/>
      <c r="EK2833" s="433"/>
      <c r="EL2833" s="433"/>
      <c r="EM2833" s="433"/>
      <c r="EN2833" s="433"/>
      <c r="EO2833" s="433"/>
      <c r="EP2833" s="433"/>
      <c r="EQ2833" s="433"/>
      <c r="ER2833" s="433"/>
      <c r="ES2833" s="433"/>
      <c r="ET2833" s="433"/>
      <c r="EU2833" s="433"/>
      <c r="EV2833" s="433"/>
      <c r="EW2833" s="433"/>
      <c r="EX2833" s="433"/>
      <c r="EY2833" s="433"/>
      <c r="EZ2833" s="433"/>
      <c r="FA2833" s="433"/>
      <c r="FB2833" s="433"/>
      <c r="FC2833" s="433"/>
      <c r="FD2833" s="433"/>
      <c r="FE2833" s="433"/>
      <c r="FF2833" s="433"/>
      <c r="FG2833" s="433"/>
      <c r="FH2833" s="433"/>
      <c r="FI2833" s="433"/>
      <c r="FJ2833" s="433"/>
      <c r="FK2833" s="433"/>
      <c r="FL2833" s="433"/>
      <c r="FM2833" s="433"/>
      <c r="FN2833" s="433"/>
      <c r="FO2833" s="433"/>
      <c r="FP2833" s="433"/>
      <c r="FQ2833" s="433"/>
      <c r="FR2833" s="433"/>
      <c r="FS2833" s="433"/>
    </row>
    <row r="2834" spans="114:175" ht="15" customHeight="1">
      <c r="DJ2834" s="433"/>
      <c r="DK2834" s="433"/>
      <c r="DL2834" s="433"/>
      <c r="DM2834" s="433"/>
      <c r="DN2834" s="433"/>
      <c r="DO2834" s="433"/>
      <c r="DP2834" s="433"/>
      <c r="DQ2834" s="433"/>
      <c r="DR2834" s="433"/>
      <c r="DS2834" s="433"/>
      <c r="DT2834" s="433"/>
      <c r="DU2834" s="433"/>
      <c r="DV2834" s="433"/>
      <c r="DW2834" s="433"/>
      <c r="DX2834" s="433"/>
      <c r="DY2834" s="433"/>
      <c r="DZ2834" s="433"/>
      <c r="EA2834" s="433"/>
      <c r="EB2834" s="433"/>
      <c r="EC2834" s="433"/>
      <c r="ED2834" s="433"/>
      <c r="EE2834" s="433"/>
      <c r="EF2834" s="433"/>
      <c r="EG2834" s="433"/>
      <c r="EH2834" s="433"/>
      <c r="EI2834" s="433"/>
      <c r="EJ2834" s="433"/>
      <c r="EK2834" s="433"/>
      <c r="EL2834" s="433"/>
      <c r="EM2834" s="433"/>
      <c r="EN2834" s="433"/>
      <c r="EO2834" s="433"/>
      <c r="EP2834" s="433"/>
      <c r="EQ2834" s="433"/>
      <c r="ER2834" s="433"/>
      <c r="ES2834" s="433"/>
      <c r="ET2834" s="433"/>
      <c r="EU2834" s="433"/>
      <c r="EV2834" s="433"/>
      <c r="EW2834" s="433"/>
      <c r="EX2834" s="433"/>
      <c r="EY2834" s="433"/>
      <c r="EZ2834" s="433"/>
      <c r="FA2834" s="433"/>
      <c r="FB2834" s="433"/>
      <c r="FC2834" s="433"/>
      <c r="FD2834" s="433"/>
      <c r="FE2834" s="433"/>
      <c r="FF2834" s="433"/>
      <c r="FG2834" s="433"/>
      <c r="FH2834" s="433"/>
      <c r="FI2834" s="433"/>
      <c r="FJ2834" s="433"/>
      <c r="FK2834" s="433"/>
      <c r="FL2834" s="433"/>
      <c r="FM2834" s="433"/>
      <c r="FN2834" s="433"/>
      <c r="FO2834" s="433"/>
      <c r="FP2834" s="433"/>
      <c r="FQ2834" s="433"/>
      <c r="FR2834" s="433"/>
      <c r="FS2834" s="433"/>
    </row>
    <row r="2835" spans="114:175" ht="15" customHeight="1">
      <c r="DJ2835" s="433"/>
      <c r="DK2835" s="433"/>
      <c r="DL2835" s="433"/>
      <c r="DM2835" s="433"/>
      <c r="DN2835" s="433"/>
      <c r="DO2835" s="433"/>
      <c r="DP2835" s="433"/>
      <c r="DQ2835" s="433"/>
      <c r="DR2835" s="433"/>
      <c r="DS2835" s="433"/>
      <c r="DT2835" s="433"/>
      <c r="DU2835" s="433"/>
      <c r="DV2835" s="433"/>
      <c r="DW2835" s="433"/>
      <c r="DX2835" s="433"/>
      <c r="DY2835" s="433"/>
      <c r="DZ2835" s="433"/>
      <c r="EA2835" s="433"/>
      <c r="EB2835" s="433"/>
      <c r="EC2835" s="433"/>
      <c r="ED2835" s="433"/>
      <c r="EE2835" s="433"/>
      <c r="EF2835" s="433"/>
      <c r="EG2835" s="433"/>
      <c r="EH2835" s="433"/>
      <c r="EI2835" s="433"/>
      <c r="EJ2835" s="433"/>
      <c r="EK2835" s="433"/>
      <c r="EL2835" s="433"/>
      <c r="EM2835" s="433"/>
      <c r="EN2835" s="433"/>
      <c r="EO2835" s="433"/>
      <c r="EP2835" s="433"/>
      <c r="EQ2835" s="433"/>
      <c r="ER2835" s="433"/>
      <c r="ES2835" s="433"/>
      <c r="ET2835" s="433"/>
      <c r="EU2835" s="433"/>
      <c r="EV2835" s="433"/>
      <c r="EW2835" s="433"/>
      <c r="EX2835" s="433"/>
      <c r="EY2835" s="433"/>
      <c r="EZ2835" s="433"/>
      <c r="FA2835" s="433"/>
      <c r="FB2835" s="433"/>
      <c r="FC2835" s="433"/>
      <c r="FD2835" s="433"/>
      <c r="FE2835" s="433"/>
      <c r="FF2835" s="433"/>
      <c r="FG2835" s="433"/>
      <c r="FH2835" s="433"/>
      <c r="FI2835" s="433"/>
      <c r="FJ2835" s="433"/>
      <c r="FK2835" s="433"/>
      <c r="FL2835" s="433"/>
      <c r="FM2835" s="433"/>
      <c r="FN2835" s="433"/>
      <c r="FO2835" s="433"/>
      <c r="FP2835" s="433"/>
      <c r="FQ2835" s="433"/>
      <c r="FR2835" s="433"/>
      <c r="FS2835" s="433"/>
    </row>
    <row r="2836" spans="114:175" ht="15" customHeight="1">
      <c r="DJ2836" s="433"/>
      <c r="DK2836" s="433"/>
      <c r="DL2836" s="433"/>
      <c r="DM2836" s="433"/>
      <c r="DN2836" s="433"/>
      <c r="DO2836" s="433"/>
      <c r="DP2836" s="433"/>
      <c r="DQ2836" s="433"/>
      <c r="DR2836" s="433"/>
      <c r="DS2836" s="433"/>
      <c r="DT2836" s="433"/>
      <c r="DU2836" s="433"/>
      <c r="DV2836" s="433"/>
      <c r="DW2836" s="433"/>
      <c r="DX2836" s="433"/>
      <c r="DY2836" s="433"/>
      <c r="DZ2836" s="433"/>
      <c r="EA2836" s="433"/>
      <c r="EB2836" s="433"/>
      <c r="EC2836" s="433"/>
      <c r="ED2836" s="433"/>
      <c r="EE2836" s="433"/>
      <c r="EF2836" s="433"/>
      <c r="EG2836" s="433"/>
      <c r="EH2836" s="433"/>
      <c r="EI2836" s="433"/>
      <c r="EJ2836" s="433"/>
      <c r="EK2836" s="433"/>
      <c r="EL2836" s="433"/>
      <c r="EM2836" s="433"/>
      <c r="EN2836" s="433"/>
      <c r="EO2836" s="433"/>
      <c r="EP2836" s="433"/>
      <c r="EQ2836" s="433"/>
      <c r="ER2836" s="433"/>
      <c r="ES2836" s="433"/>
      <c r="ET2836" s="433"/>
      <c r="EU2836" s="433"/>
      <c r="EV2836" s="433"/>
      <c r="EW2836" s="433"/>
      <c r="EX2836" s="433"/>
      <c r="EY2836" s="433"/>
      <c r="EZ2836" s="433"/>
      <c r="FA2836" s="433"/>
      <c r="FB2836" s="433"/>
      <c r="FC2836" s="433"/>
      <c r="FD2836" s="433"/>
      <c r="FE2836" s="433"/>
      <c r="FF2836" s="433"/>
      <c r="FG2836" s="433"/>
      <c r="FH2836" s="433"/>
      <c r="FI2836" s="433"/>
      <c r="FJ2836" s="433"/>
      <c r="FK2836" s="433"/>
      <c r="FL2836" s="433"/>
      <c r="FM2836" s="433"/>
      <c r="FN2836" s="433"/>
      <c r="FO2836" s="433"/>
      <c r="FP2836" s="433"/>
      <c r="FQ2836" s="433"/>
      <c r="FR2836" s="433"/>
      <c r="FS2836" s="433"/>
    </row>
    <row r="2837" spans="114:175" ht="15" customHeight="1">
      <c r="DJ2837" s="433"/>
      <c r="DK2837" s="433"/>
      <c r="DL2837" s="433"/>
      <c r="DM2837" s="433"/>
      <c r="DN2837" s="433"/>
      <c r="DO2837" s="433"/>
      <c r="DP2837" s="433"/>
      <c r="DQ2837" s="433"/>
      <c r="DR2837" s="433"/>
      <c r="DS2837" s="433"/>
      <c r="DT2837" s="433"/>
      <c r="DU2837" s="433"/>
      <c r="DV2837" s="433"/>
      <c r="DW2837" s="433"/>
      <c r="DX2837" s="433"/>
      <c r="DY2837" s="433"/>
      <c r="DZ2837" s="433"/>
      <c r="EA2837" s="433"/>
      <c r="EB2837" s="433"/>
      <c r="EC2837" s="433"/>
      <c r="ED2837" s="433"/>
      <c r="EE2837" s="433"/>
      <c r="EF2837" s="433"/>
      <c r="EG2837" s="433"/>
      <c r="EH2837" s="433"/>
      <c r="EI2837" s="433"/>
      <c r="EJ2837" s="433"/>
      <c r="EK2837" s="433"/>
      <c r="EL2837" s="433"/>
      <c r="EM2837" s="433"/>
      <c r="EN2837" s="433"/>
      <c r="EO2837" s="433"/>
      <c r="EP2837" s="433"/>
      <c r="EQ2837" s="433"/>
      <c r="ER2837" s="433"/>
      <c r="ES2837" s="433"/>
      <c r="ET2837" s="433"/>
      <c r="EU2837" s="433"/>
      <c r="EV2837" s="433"/>
      <c r="EW2837" s="433"/>
      <c r="EX2837" s="433"/>
      <c r="EY2837" s="433"/>
      <c r="EZ2837" s="433"/>
      <c r="FA2837" s="433"/>
      <c r="FB2837" s="433"/>
      <c r="FC2837" s="433"/>
      <c r="FD2837" s="433"/>
      <c r="FE2837" s="433"/>
      <c r="FF2837" s="433"/>
      <c r="FG2837" s="433"/>
      <c r="FH2837" s="433"/>
      <c r="FI2837" s="433"/>
      <c r="FJ2837" s="433"/>
      <c r="FK2837" s="433"/>
      <c r="FL2837" s="433"/>
      <c r="FM2837" s="433"/>
      <c r="FN2837" s="433"/>
      <c r="FO2837" s="433"/>
      <c r="FP2837" s="433"/>
      <c r="FQ2837" s="433"/>
      <c r="FR2837" s="433"/>
      <c r="FS2837" s="433"/>
    </row>
    <row r="2838" spans="114:175" ht="15" customHeight="1">
      <c r="DJ2838" s="433"/>
      <c r="DK2838" s="433"/>
      <c r="DL2838" s="433"/>
      <c r="DM2838" s="433"/>
      <c r="DN2838" s="433"/>
      <c r="DO2838" s="433"/>
      <c r="DP2838" s="433"/>
      <c r="DQ2838" s="433"/>
      <c r="DR2838" s="433"/>
      <c r="DS2838" s="433"/>
      <c r="DT2838" s="433"/>
      <c r="DU2838" s="433"/>
      <c r="DV2838" s="433"/>
      <c r="DW2838" s="433"/>
      <c r="DX2838" s="433"/>
      <c r="DY2838" s="433"/>
      <c r="DZ2838" s="433"/>
      <c r="EA2838" s="433"/>
      <c r="EB2838" s="433"/>
      <c r="EC2838" s="433"/>
      <c r="ED2838" s="433"/>
      <c r="EE2838" s="433"/>
      <c r="EF2838" s="433"/>
      <c r="EG2838" s="433"/>
      <c r="EH2838" s="433"/>
      <c r="EI2838" s="433"/>
      <c r="EJ2838" s="433"/>
      <c r="EK2838" s="433"/>
      <c r="EL2838" s="433"/>
      <c r="EM2838" s="433"/>
      <c r="EN2838" s="433"/>
      <c r="EO2838" s="433"/>
      <c r="EP2838" s="433"/>
      <c r="EQ2838" s="433"/>
      <c r="ER2838" s="433"/>
      <c r="ES2838" s="433"/>
      <c r="ET2838" s="433"/>
      <c r="EU2838" s="433"/>
      <c r="EV2838" s="433"/>
      <c r="EW2838" s="433"/>
      <c r="EX2838" s="433"/>
      <c r="EY2838" s="433"/>
      <c r="EZ2838" s="433"/>
      <c r="FA2838" s="433"/>
      <c r="FB2838" s="433"/>
      <c r="FC2838" s="433"/>
      <c r="FD2838" s="433"/>
      <c r="FE2838" s="433"/>
      <c r="FF2838" s="433"/>
      <c r="FG2838" s="433"/>
      <c r="FH2838" s="433"/>
      <c r="FI2838" s="433"/>
      <c r="FJ2838" s="433"/>
      <c r="FK2838" s="433"/>
      <c r="FL2838" s="433"/>
      <c r="FM2838" s="433"/>
      <c r="FN2838" s="433"/>
      <c r="FO2838" s="433"/>
      <c r="FP2838" s="433"/>
      <c r="FQ2838" s="433"/>
      <c r="FR2838" s="433"/>
      <c r="FS2838" s="433"/>
    </row>
    <row r="2839" spans="114:175" ht="15" customHeight="1">
      <c r="DJ2839" s="433"/>
      <c r="DK2839" s="433"/>
      <c r="DL2839" s="433"/>
      <c r="DM2839" s="433"/>
      <c r="DN2839" s="433"/>
      <c r="DO2839" s="433"/>
      <c r="DP2839" s="433"/>
      <c r="DQ2839" s="433"/>
      <c r="DR2839" s="433"/>
      <c r="DS2839" s="433"/>
      <c r="DT2839" s="433"/>
      <c r="DU2839" s="433"/>
      <c r="DV2839" s="433"/>
      <c r="DW2839" s="433"/>
      <c r="DX2839" s="433"/>
      <c r="DY2839" s="433"/>
      <c r="DZ2839" s="433"/>
      <c r="EA2839" s="433"/>
      <c r="EB2839" s="433"/>
      <c r="EC2839" s="433"/>
      <c r="ED2839" s="433"/>
      <c r="EE2839" s="433"/>
      <c r="EF2839" s="433"/>
      <c r="EG2839" s="433"/>
      <c r="EH2839" s="433"/>
      <c r="EI2839" s="433"/>
      <c r="EJ2839" s="433"/>
      <c r="EK2839" s="433"/>
      <c r="EL2839" s="433"/>
      <c r="EM2839" s="433"/>
      <c r="EN2839" s="433"/>
      <c r="EO2839" s="433"/>
      <c r="EP2839" s="433"/>
      <c r="EQ2839" s="433"/>
      <c r="ER2839" s="433"/>
      <c r="ES2839" s="433"/>
      <c r="ET2839" s="433"/>
      <c r="EU2839" s="433"/>
      <c r="EV2839" s="433"/>
      <c r="EW2839" s="433"/>
      <c r="EX2839" s="433"/>
      <c r="EY2839" s="433"/>
      <c r="EZ2839" s="433"/>
      <c r="FA2839" s="433"/>
      <c r="FB2839" s="433"/>
      <c r="FC2839" s="433"/>
      <c r="FD2839" s="433"/>
      <c r="FE2839" s="433"/>
      <c r="FF2839" s="433"/>
      <c r="FG2839" s="433"/>
      <c r="FH2839" s="433"/>
      <c r="FI2839" s="433"/>
      <c r="FJ2839" s="433"/>
      <c r="FK2839" s="433"/>
      <c r="FL2839" s="433"/>
      <c r="FM2839" s="433"/>
      <c r="FN2839" s="433"/>
      <c r="FO2839" s="433"/>
      <c r="FP2839" s="433"/>
      <c r="FQ2839" s="433"/>
      <c r="FR2839" s="433"/>
      <c r="FS2839" s="433"/>
    </row>
    <row r="2840" spans="114:175" ht="15" customHeight="1">
      <c r="DJ2840" s="433"/>
      <c r="DK2840" s="433"/>
      <c r="DL2840" s="433"/>
      <c r="DM2840" s="433"/>
      <c r="DN2840" s="433"/>
      <c r="DO2840" s="433"/>
      <c r="DP2840" s="433"/>
      <c r="DQ2840" s="433"/>
      <c r="DR2840" s="433"/>
      <c r="DS2840" s="433"/>
      <c r="DT2840" s="433"/>
      <c r="DU2840" s="433"/>
      <c r="DV2840" s="433"/>
      <c r="DW2840" s="433"/>
      <c r="DX2840" s="433"/>
      <c r="DY2840" s="433"/>
      <c r="DZ2840" s="433"/>
      <c r="EA2840" s="433"/>
      <c r="EB2840" s="433"/>
      <c r="EC2840" s="433"/>
      <c r="ED2840" s="433"/>
      <c r="EE2840" s="433"/>
      <c r="EF2840" s="433"/>
      <c r="EG2840" s="433"/>
      <c r="EH2840" s="433"/>
      <c r="EI2840" s="433"/>
      <c r="EJ2840" s="433"/>
      <c r="EK2840" s="433"/>
      <c r="EL2840" s="433"/>
      <c r="EM2840" s="433"/>
      <c r="EN2840" s="433"/>
      <c r="EO2840" s="433"/>
      <c r="EP2840" s="433"/>
      <c r="EQ2840" s="433"/>
      <c r="ER2840" s="433"/>
      <c r="ES2840" s="433"/>
      <c r="ET2840" s="433"/>
      <c r="EU2840" s="433"/>
      <c r="EV2840" s="433"/>
      <c r="EW2840" s="433"/>
      <c r="EX2840" s="433"/>
      <c r="EY2840" s="433"/>
      <c r="EZ2840" s="433"/>
      <c r="FA2840" s="433"/>
      <c r="FB2840" s="433"/>
      <c r="FC2840" s="433"/>
      <c r="FD2840" s="433"/>
      <c r="FE2840" s="433"/>
      <c r="FF2840" s="433"/>
      <c r="FG2840" s="433"/>
      <c r="FH2840" s="433"/>
      <c r="FI2840" s="433"/>
      <c r="FJ2840" s="433"/>
      <c r="FK2840" s="433"/>
      <c r="FL2840" s="433"/>
      <c r="FM2840" s="433"/>
      <c r="FN2840" s="433"/>
      <c r="FO2840" s="433"/>
      <c r="FP2840" s="433"/>
      <c r="FQ2840" s="433"/>
      <c r="FR2840" s="433"/>
      <c r="FS2840" s="433"/>
    </row>
    <row r="2841" spans="114:175" ht="15" customHeight="1">
      <c r="DJ2841" s="433"/>
      <c r="DK2841" s="433"/>
      <c r="DL2841" s="433"/>
      <c r="DM2841" s="433"/>
      <c r="DN2841" s="433"/>
      <c r="DO2841" s="433"/>
      <c r="DP2841" s="433"/>
      <c r="DQ2841" s="433"/>
      <c r="DR2841" s="433"/>
      <c r="DS2841" s="433"/>
      <c r="DT2841" s="433"/>
      <c r="DU2841" s="433"/>
      <c r="DV2841" s="433"/>
      <c r="DW2841" s="433"/>
      <c r="DX2841" s="433"/>
      <c r="DY2841" s="433"/>
      <c r="DZ2841" s="433"/>
      <c r="EA2841" s="433"/>
      <c r="EB2841" s="433"/>
      <c r="EC2841" s="433"/>
      <c r="ED2841" s="433"/>
      <c r="EE2841" s="433"/>
      <c r="EF2841" s="433"/>
      <c r="EG2841" s="433"/>
      <c r="EH2841" s="433"/>
      <c r="EI2841" s="433"/>
      <c r="EJ2841" s="433"/>
      <c r="EK2841" s="433"/>
      <c r="EL2841" s="433"/>
      <c r="EM2841" s="433"/>
      <c r="EN2841" s="433"/>
      <c r="EO2841" s="433"/>
      <c r="EP2841" s="433"/>
      <c r="EQ2841" s="433"/>
      <c r="ER2841" s="433"/>
      <c r="ES2841" s="433"/>
      <c r="ET2841" s="433"/>
      <c r="EU2841" s="433"/>
      <c r="EV2841" s="433"/>
      <c r="EW2841" s="433"/>
      <c r="EX2841" s="433"/>
      <c r="EY2841" s="433"/>
      <c r="EZ2841" s="433"/>
      <c r="FA2841" s="433"/>
      <c r="FB2841" s="433"/>
      <c r="FC2841" s="433"/>
      <c r="FD2841" s="433"/>
      <c r="FE2841" s="433"/>
      <c r="FF2841" s="433"/>
      <c r="FG2841" s="433"/>
      <c r="FH2841" s="433"/>
      <c r="FI2841" s="433"/>
      <c r="FJ2841" s="433"/>
      <c r="FK2841" s="433"/>
      <c r="FL2841" s="433"/>
      <c r="FM2841" s="433"/>
      <c r="FN2841" s="433"/>
      <c r="FO2841" s="433"/>
      <c r="FP2841" s="433"/>
      <c r="FQ2841" s="433"/>
      <c r="FR2841" s="433"/>
      <c r="FS2841" s="433"/>
    </row>
    <row r="2842" spans="114:175" ht="15" customHeight="1">
      <c r="DJ2842" s="433"/>
      <c r="DK2842" s="433"/>
      <c r="DL2842" s="433"/>
      <c r="DM2842" s="433"/>
      <c r="DN2842" s="433"/>
      <c r="DO2842" s="433"/>
      <c r="DP2842" s="433"/>
      <c r="DQ2842" s="433"/>
      <c r="DR2842" s="433"/>
      <c r="DS2842" s="433"/>
      <c r="DT2842" s="433"/>
      <c r="DU2842" s="433"/>
      <c r="DV2842" s="433"/>
      <c r="DW2842" s="433"/>
      <c r="DX2842" s="433"/>
      <c r="DY2842" s="433"/>
      <c r="DZ2842" s="433"/>
      <c r="EA2842" s="433"/>
      <c r="EB2842" s="433"/>
      <c r="EC2842" s="433"/>
      <c r="ED2842" s="433"/>
      <c r="EE2842" s="433"/>
      <c r="EF2842" s="433"/>
      <c r="EG2842" s="433"/>
      <c r="EH2842" s="433"/>
      <c r="EI2842" s="433"/>
      <c r="EJ2842" s="433"/>
      <c r="EK2842" s="433"/>
      <c r="EL2842" s="433"/>
      <c r="EM2842" s="433"/>
      <c r="EN2842" s="433"/>
      <c r="EO2842" s="433"/>
      <c r="EP2842" s="433"/>
      <c r="EQ2842" s="433"/>
      <c r="ER2842" s="433"/>
      <c r="ES2842" s="433"/>
      <c r="ET2842" s="433"/>
      <c r="EU2842" s="433"/>
      <c r="EV2842" s="433"/>
      <c r="EW2842" s="433"/>
      <c r="EX2842" s="433"/>
      <c r="EY2842" s="433"/>
      <c r="EZ2842" s="433"/>
      <c r="FA2842" s="433"/>
      <c r="FB2842" s="433"/>
      <c r="FC2842" s="433"/>
      <c r="FD2842" s="433"/>
      <c r="FE2842" s="433"/>
      <c r="FF2842" s="433"/>
      <c r="FG2842" s="433"/>
      <c r="FH2842" s="433"/>
      <c r="FI2842" s="433"/>
      <c r="FJ2842" s="433"/>
      <c r="FK2842" s="433"/>
      <c r="FL2842" s="433"/>
      <c r="FM2842" s="433"/>
      <c r="FN2842" s="433"/>
      <c r="FO2842" s="433"/>
      <c r="FP2842" s="433"/>
      <c r="FQ2842" s="433"/>
      <c r="FR2842" s="433"/>
      <c r="FS2842" s="433"/>
    </row>
    <row r="2843" spans="114:175" ht="15" customHeight="1">
      <c r="DJ2843" s="433"/>
      <c r="DK2843" s="433"/>
      <c r="DL2843" s="433"/>
      <c r="DM2843" s="433"/>
      <c r="DN2843" s="433"/>
      <c r="DO2843" s="433"/>
      <c r="DP2843" s="433"/>
      <c r="DQ2843" s="433"/>
      <c r="DR2843" s="433"/>
      <c r="DS2843" s="433"/>
      <c r="DT2843" s="433"/>
      <c r="DU2843" s="433"/>
      <c r="DV2843" s="433"/>
      <c r="DW2843" s="433"/>
      <c r="DX2843" s="433"/>
      <c r="DY2843" s="433"/>
      <c r="DZ2843" s="433"/>
      <c r="EA2843" s="433"/>
      <c r="EB2843" s="433"/>
      <c r="EC2843" s="433"/>
      <c r="ED2843" s="433"/>
      <c r="EE2843" s="433"/>
      <c r="EF2843" s="433"/>
      <c r="EG2843" s="433"/>
      <c r="EH2843" s="433"/>
      <c r="EI2843" s="433"/>
      <c r="EJ2843" s="433"/>
      <c r="EK2843" s="433"/>
      <c r="EL2843" s="433"/>
      <c r="EM2843" s="433"/>
      <c r="EN2843" s="433"/>
      <c r="EO2843" s="433"/>
      <c r="EP2843" s="433"/>
      <c r="EQ2843" s="433"/>
      <c r="ER2843" s="433"/>
      <c r="ES2843" s="433"/>
      <c r="ET2843" s="433"/>
      <c r="EU2843" s="433"/>
      <c r="EV2843" s="433"/>
      <c r="EW2843" s="433"/>
      <c r="EX2843" s="433"/>
      <c r="EY2843" s="433"/>
      <c r="EZ2843" s="433"/>
      <c r="FA2843" s="433"/>
      <c r="FB2843" s="433"/>
      <c r="FC2843" s="433"/>
      <c r="FD2843" s="433"/>
      <c r="FE2843" s="433"/>
      <c r="FF2843" s="433"/>
      <c r="FG2843" s="433"/>
      <c r="FH2843" s="433"/>
      <c r="FI2843" s="433"/>
      <c r="FJ2843" s="433"/>
      <c r="FK2843" s="433"/>
      <c r="FL2843" s="433"/>
      <c r="FM2843" s="433"/>
      <c r="FN2843" s="433"/>
      <c r="FO2843" s="433"/>
      <c r="FP2843" s="433"/>
      <c r="FQ2843" s="433"/>
      <c r="FR2843" s="433"/>
      <c r="FS2843" s="433"/>
    </row>
    <row r="2844" spans="114:175" ht="15" customHeight="1">
      <c r="DJ2844" s="433"/>
      <c r="DK2844" s="433"/>
      <c r="DL2844" s="433"/>
      <c r="DM2844" s="433"/>
      <c r="DN2844" s="433"/>
      <c r="DO2844" s="433"/>
      <c r="DP2844" s="433"/>
      <c r="DQ2844" s="433"/>
      <c r="DR2844" s="433"/>
      <c r="DS2844" s="433"/>
      <c r="DT2844" s="433"/>
      <c r="DU2844" s="433"/>
      <c r="DV2844" s="433"/>
      <c r="DW2844" s="433"/>
      <c r="DX2844" s="433"/>
      <c r="DY2844" s="433"/>
      <c r="DZ2844" s="433"/>
      <c r="EA2844" s="433"/>
      <c r="EB2844" s="433"/>
      <c r="EC2844" s="433"/>
      <c r="ED2844" s="433"/>
      <c r="EE2844" s="433"/>
      <c r="EF2844" s="433"/>
      <c r="EG2844" s="433"/>
      <c r="EH2844" s="433"/>
      <c r="EI2844" s="433"/>
      <c r="EJ2844" s="433"/>
      <c r="EK2844" s="433"/>
      <c r="EL2844" s="433"/>
      <c r="EM2844" s="433"/>
      <c r="EN2844" s="433"/>
      <c r="EO2844" s="433"/>
      <c r="EP2844" s="433"/>
      <c r="EQ2844" s="433"/>
      <c r="ER2844" s="433"/>
      <c r="ES2844" s="433"/>
      <c r="ET2844" s="433"/>
      <c r="EU2844" s="433"/>
      <c r="EV2844" s="433"/>
      <c r="EW2844" s="433"/>
      <c r="EX2844" s="433"/>
      <c r="EY2844" s="433"/>
      <c r="EZ2844" s="433"/>
      <c r="FA2844" s="433"/>
      <c r="FB2844" s="433"/>
      <c r="FC2844" s="433"/>
      <c r="FD2844" s="433"/>
      <c r="FE2844" s="433"/>
      <c r="FF2844" s="433"/>
      <c r="FG2844" s="433"/>
      <c r="FH2844" s="433"/>
      <c r="FI2844" s="433"/>
      <c r="FJ2844" s="433"/>
      <c r="FK2844" s="433"/>
      <c r="FL2844" s="433"/>
      <c r="FM2844" s="433"/>
      <c r="FN2844" s="433"/>
      <c r="FO2844" s="433"/>
      <c r="FP2844" s="433"/>
      <c r="FQ2844" s="433"/>
      <c r="FR2844" s="433"/>
      <c r="FS2844" s="433"/>
    </row>
    <row r="2845" spans="114:175" ht="15" customHeight="1">
      <c r="DJ2845" s="433"/>
      <c r="DK2845" s="433"/>
      <c r="DL2845" s="433"/>
      <c r="DM2845" s="433"/>
      <c r="DN2845" s="433"/>
      <c r="DO2845" s="433"/>
      <c r="DP2845" s="433"/>
      <c r="DQ2845" s="433"/>
      <c r="DR2845" s="433"/>
      <c r="DS2845" s="433"/>
      <c r="DT2845" s="433"/>
      <c r="DU2845" s="433"/>
      <c r="DV2845" s="433"/>
      <c r="DW2845" s="433"/>
      <c r="DX2845" s="433"/>
      <c r="DY2845" s="433"/>
      <c r="DZ2845" s="433"/>
      <c r="EA2845" s="433"/>
      <c r="EB2845" s="433"/>
      <c r="EC2845" s="433"/>
      <c r="ED2845" s="433"/>
      <c r="EE2845" s="433"/>
      <c r="EF2845" s="433"/>
      <c r="EG2845" s="433"/>
      <c r="EH2845" s="433"/>
      <c r="EI2845" s="433"/>
      <c r="EJ2845" s="433"/>
      <c r="EK2845" s="433"/>
      <c r="EL2845" s="433"/>
      <c r="EM2845" s="433"/>
      <c r="EN2845" s="433"/>
      <c r="EO2845" s="433"/>
      <c r="EP2845" s="433"/>
      <c r="EQ2845" s="433"/>
      <c r="ER2845" s="433"/>
      <c r="ES2845" s="433"/>
      <c r="ET2845" s="433"/>
      <c r="EU2845" s="433"/>
      <c r="EV2845" s="433"/>
      <c r="EW2845" s="433"/>
      <c r="EX2845" s="433"/>
      <c r="EY2845" s="433"/>
      <c r="EZ2845" s="433"/>
      <c r="FA2845" s="433"/>
      <c r="FB2845" s="433"/>
      <c r="FC2845" s="433"/>
      <c r="FD2845" s="433"/>
      <c r="FE2845" s="433"/>
      <c r="FF2845" s="433"/>
      <c r="FG2845" s="433"/>
      <c r="FH2845" s="433"/>
      <c r="FI2845" s="433"/>
      <c r="FJ2845" s="433"/>
      <c r="FK2845" s="433"/>
      <c r="FL2845" s="433"/>
      <c r="FM2845" s="433"/>
      <c r="FN2845" s="433"/>
      <c r="FO2845" s="433"/>
      <c r="FP2845" s="433"/>
      <c r="FQ2845" s="433"/>
      <c r="FR2845" s="433"/>
      <c r="FS2845" s="433"/>
    </row>
    <row r="2846" spans="114:175" ht="15" customHeight="1">
      <c r="DJ2846" s="433"/>
      <c r="DK2846" s="433"/>
      <c r="DL2846" s="433"/>
      <c r="DM2846" s="433"/>
      <c r="DN2846" s="433"/>
      <c r="DO2846" s="433"/>
      <c r="DP2846" s="433"/>
      <c r="DQ2846" s="433"/>
      <c r="DR2846" s="433"/>
      <c r="DS2846" s="433"/>
      <c r="DT2846" s="433"/>
      <c r="DU2846" s="433"/>
      <c r="DV2846" s="433"/>
      <c r="DW2846" s="433"/>
      <c r="DX2846" s="433"/>
      <c r="DY2846" s="433"/>
      <c r="DZ2846" s="433"/>
      <c r="EA2846" s="433"/>
      <c r="EB2846" s="433"/>
      <c r="EC2846" s="433"/>
      <c r="ED2846" s="433"/>
      <c r="EE2846" s="433"/>
      <c r="EF2846" s="433"/>
      <c r="EG2846" s="433"/>
      <c r="EH2846" s="433"/>
      <c r="EI2846" s="433"/>
      <c r="EJ2846" s="433"/>
      <c r="EK2846" s="433"/>
      <c r="EL2846" s="433"/>
      <c r="EM2846" s="433"/>
      <c r="EN2846" s="433"/>
      <c r="EO2846" s="433"/>
      <c r="EP2846" s="433"/>
      <c r="EQ2846" s="433"/>
      <c r="ER2846" s="433"/>
      <c r="ES2846" s="433"/>
      <c r="ET2846" s="433"/>
      <c r="EU2846" s="433"/>
      <c r="EV2846" s="433"/>
      <c r="EW2846" s="433"/>
      <c r="EX2846" s="433"/>
      <c r="EY2846" s="433"/>
      <c r="EZ2846" s="433"/>
      <c r="FA2846" s="433"/>
      <c r="FB2846" s="433"/>
      <c r="FC2846" s="433"/>
      <c r="FD2846" s="433"/>
      <c r="FE2846" s="433"/>
      <c r="FF2846" s="433"/>
      <c r="FG2846" s="433"/>
      <c r="FH2846" s="433"/>
      <c r="FI2846" s="433"/>
      <c r="FJ2846" s="433"/>
      <c r="FK2846" s="433"/>
      <c r="FL2846" s="433"/>
      <c r="FM2846" s="433"/>
      <c r="FN2846" s="433"/>
      <c r="FO2846" s="433"/>
      <c r="FP2846" s="433"/>
      <c r="FQ2846" s="433"/>
      <c r="FR2846" s="433"/>
      <c r="FS2846" s="433"/>
    </row>
    <row r="2847" spans="114:175" ht="15" customHeight="1">
      <c r="DJ2847" s="433"/>
      <c r="DK2847" s="433"/>
      <c r="DL2847" s="433"/>
      <c r="DM2847" s="433"/>
      <c r="DN2847" s="433"/>
      <c r="DO2847" s="433"/>
      <c r="DP2847" s="433"/>
      <c r="DQ2847" s="433"/>
      <c r="DR2847" s="433"/>
      <c r="DS2847" s="433"/>
      <c r="DT2847" s="433"/>
      <c r="DU2847" s="433"/>
      <c r="DV2847" s="433"/>
      <c r="DW2847" s="433"/>
      <c r="DX2847" s="433"/>
      <c r="DY2847" s="433"/>
      <c r="DZ2847" s="433"/>
      <c r="EA2847" s="433"/>
      <c r="EB2847" s="433"/>
      <c r="EC2847" s="433"/>
      <c r="ED2847" s="433"/>
      <c r="EE2847" s="433"/>
      <c r="EF2847" s="433"/>
      <c r="EG2847" s="433"/>
      <c r="EH2847" s="433"/>
      <c r="EI2847" s="433"/>
      <c r="EJ2847" s="433"/>
      <c r="EK2847" s="433"/>
      <c r="EL2847" s="433"/>
      <c r="EM2847" s="433"/>
      <c r="EN2847" s="433"/>
      <c r="EO2847" s="433"/>
      <c r="EP2847" s="433"/>
      <c r="EQ2847" s="433"/>
      <c r="ER2847" s="433"/>
      <c r="ES2847" s="433"/>
      <c r="ET2847" s="433"/>
      <c r="EU2847" s="433"/>
      <c r="EV2847" s="433"/>
      <c r="EW2847" s="433"/>
      <c r="EX2847" s="433"/>
      <c r="EY2847" s="433"/>
      <c r="EZ2847" s="433"/>
      <c r="FA2847" s="433"/>
      <c r="FB2847" s="433"/>
      <c r="FC2847" s="433"/>
      <c r="FD2847" s="433"/>
      <c r="FE2847" s="433"/>
      <c r="FF2847" s="433"/>
      <c r="FG2847" s="433"/>
      <c r="FH2847" s="433"/>
      <c r="FI2847" s="433"/>
      <c r="FJ2847" s="433"/>
      <c r="FK2847" s="433"/>
      <c r="FL2847" s="433"/>
      <c r="FM2847" s="433"/>
      <c r="FN2847" s="433"/>
      <c r="FO2847" s="433"/>
      <c r="FP2847" s="433"/>
      <c r="FQ2847" s="433"/>
      <c r="FR2847" s="433"/>
      <c r="FS2847" s="433"/>
    </row>
    <row r="2848" spans="114:175" ht="15" customHeight="1">
      <c r="DJ2848" s="433"/>
      <c r="DK2848" s="433"/>
      <c r="DL2848" s="433"/>
      <c r="DM2848" s="433"/>
      <c r="DN2848" s="433"/>
      <c r="DO2848" s="433"/>
      <c r="DP2848" s="433"/>
      <c r="DQ2848" s="433"/>
      <c r="DR2848" s="433"/>
      <c r="DS2848" s="433"/>
      <c r="DT2848" s="433"/>
      <c r="DU2848" s="433"/>
      <c r="DV2848" s="433"/>
      <c r="DW2848" s="433"/>
      <c r="DX2848" s="433"/>
      <c r="DY2848" s="433"/>
      <c r="DZ2848" s="433"/>
      <c r="EA2848" s="433"/>
      <c r="EB2848" s="433"/>
      <c r="EC2848" s="433"/>
      <c r="ED2848" s="433"/>
      <c r="EE2848" s="433"/>
      <c r="EF2848" s="433"/>
      <c r="EG2848" s="433"/>
      <c r="EH2848" s="433"/>
      <c r="EI2848" s="433"/>
      <c r="EJ2848" s="433"/>
      <c r="EK2848" s="433"/>
      <c r="EL2848" s="433"/>
      <c r="EM2848" s="433"/>
      <c r="EN2848" s="433"/>
      <c r="EO2848" s="433"/>
      <c r="EP2848" s="433"/>
      <c r="EQ2848" s="433"/>
      <c r="ER2848" s="433"/>
      <c r="ES2848" s="433"/>
      <c r="ET2848" s="433"/>
      <c r="EU2848" s="433"/>
      <c r="EV2848" s="433"/>
      <c r="EW2848" s="433"/>
      <c r="EX2848" s="433"/>
      <c r="EY2848" s="433"/>
      <c r="EZ2848" s="433"/>
      <c r="FA2848" s="433"/>
      <c r="FB2848" s="433"/>
      <c r="FC2848" s="433"/>
      <c r="FD2848" s="433"/>
      <c r="FE2848" s="433"/>
      <c r="FF2848" s="433"/>
      <c r="FG2848" s="433"/>
      <c r="FH2848" s="433"/>
      <c r="FI2848" s="433"/>
      <c r="FJ2848" s="433"/>
      <c r="FK2848" s="433"/>
      <c r="FL2848" s="433"/>
      <c r="FM2848" s="433"/>
      <c r="FN2848" s="433"/>
      <c r="FO2848" s="433"/>
      <c r="FP2848" s="433"/>
      <c r="FQ2848" s="433"/>
      <c r="FR2848" s="433"/>
      <c r="FS2848" s="433"/>
    </row>
    <row r="2849" spans="114:175" ht="15" customHeight="1">
      <c r="DJ2849" s="433"/>
      <c r="DK2849" s="433"/>
      <c r="DL2849" s="433"/>
      <c r="DM2849" s="433"/>
      <c r="DN2849" s="433"/>
      <c r="DO2849" s="433"/>
      <c r="DP2849" s="433"/>
      <c r="DQ2849" s="433"/>
      <c r="DR2849" s="433"/>
      <c r="DS2849" s="433"/>
      <c r="DT2849" s="433"/>
      <c r="DU2849" s="433"/>
      <c r="DV2849" s="433"/>
      <c r="DW2849" s="433"/>
      <c r="DX2849" s="433"/>
      <c r="DY2849" s="433"/>
      <c r="DZ2849" s="433"/>
      <c r="EA2849" s="433"/>
      <c r="EB2849" s="433"/>
      <c r="EC2849" s="433"/>
      <c r="ED2849" s="433"/>
      <c r="EE2849" s="433"/>
      <c r="EF2849" s="433"/>
      <c r="EG2849" s="433"/>
      <c r="EH2849" s="433"/>
      <c r="EI2849" s="433"/>
      <c r="EJ2849" s="433"/>
      <c r="EK2849" s="433"/>
      <c r="EL2849" s="433"/>
      <c r="EM2849" s="433"/>
      <c r="EN2849" s="433"/>
      <c r="EO2849" s="433"/>
      <c r="EP2849" s="433"/>
      <c r="EQ2849" s="433"/>
      <c r="ER2849" s="433"/>
      <c r="ES2849" s="433"/>
      <c r="ET2849" s="433"/>
      <c r="EU2849" s="433"/>
      <c r="EV2849" s="433"/>
      <c r="EW2849" s="433"/>
      <c r="EX2849" s="433"/>
      <c r="EY2849" s="433"/>
      <c r="EZ2849" s="433"/>
      <c r="FA2849" s="433"/>
      <c r="FB2849" s="433"/>
      <c r="FC2849" s="433"/>
      <c r="FD2849" s="433"/>
      <c r="FE2849" s="433"/>
      <c r="FF2849" s="433"/>
      <c r="FG2849" s="433"/>
      <c r="FH2849" s="433"/>
      <c r="FI2849" s="433"/>
      <c r="FJ2849" s="433"/>
      <c r="FK2849" s="433"/>
      <c r="FL2849" s="433"/>
      <c r="FM2849" s="433"/>
      <c r="FN2849" s="433"/>
      <c r="FO2849" s="433"/>
      <c r="FP2849" s="433"/>
      <c r="FQ2849" s="433"/>
      <c r="FR2849" s="433"/>
      <c r="FS2849" s="433"/>
    </row>
    <row r="2850" spans="114:175" ht="15" customHeight="1">
      <c r="DJ2850" s="433"/>
      <c r="DK2850" s="433"/>
      <c r="DL2850" s="433"/>
      <c r="DM2850" s="433"/>
      <c r="DN2850" s="433"/>
      <c r="DO2850" s="433"/>
      <c r="DP2850" s="433"/>
      <c r="DQ2850" s="433"/>
      <c r="DR2850" s="433"/>
      <c r="DS2850" s="433"/>
      <c r="DT2850" s="433"/>
      <c r="DU2850" s="433"/>
      <c r="DV2850" s="433"/>
      <c r="DW2850" s="433"/>
      <c r="DX2850" s="433"/>
      <c r="DY2850" s="433"/>
      <c r="DZ2850" s="433"/>
      <c r="EA2850" s="433"/>
      <c r="EB2850" s="433"/>
      <c r="EC2850" s="433"/>
      <c r="ED2850" s="433"/>
      <c r="EE2850" s="433"/>
      <c r="EF2850" s="433"/>
      <c r="EG2850" s="433"/>
      <c r="EH2850" s="433"/>
      <c r="EI2850" s="433"/>
      <c r="EJ2850" s="433"/>
      <c r="EK2850" s="433"/>
      <c r="EL2850" s="433"/>
      <c r="EM2850" s="433"/>
      <c r="EN2850" s="433"/>
      <c r="EO2850" s="433"/>
      <c r="EP2850" s="433"/>
      <c r="EQ2850" s="433"/>
      <c r="ER2850" s="433"/>
      <c r="ES2850" s="433"/>
      <c r="ET2850" s="433"/>
      <c r="EU2850" s="433"/>
      <c r="EV2850" s="433"/>
      <c r="EW2850" s="433"/>
      <c r="EX2850" s="433"/>
      <c r="EY2850" s="433"/>
      <c r="EZ2850" s="433"/>
      <c r="FA2850" s="433"/>
      <c r="FB2850" s="433"/>
      <c r="FC2850" s="433"/>
      <c r="FD2850" s="433"/>
      <c r="FE2850" s="433"/>
      <c r="FF2850" s="433"/>
      <c r="FG2850" s="433"/>
      <c r="FH2850" s="433"/>
      <c r="FI2850" s="433"/>
      <c r="FJ2850" s="433"/>
      <c r="FK2850" s="433"/>
      <c r="FL2850" s="433"/>
      <c r="FM2850" s="433"/>
      <c r="FN2850" s="433"/>
      <c r="FO2850" s="433"/>
      <c r="FP2850" s="433"/>
      <c r="FQ2850" s="433"/>
      <c r="FR2850" s="433"/>
      <c r="FS2850" s="433"/>
    </row>
    <row r="2851" spans="114:175" ht="15" customHeight="1">
      <c r="DJ2851" s="433"/>
      <c r="DK2851" s="433"/>
      <c r="DL2851" s="433"/>
      <c r="DM2851" s="433"/>
      <c r="DN2851" s="433"/>
      <c r="DO2851" s="433"/>
      <c r="DP2851" s="433"/>
      <c r="DQ2851" s="433"/>
      <c r="DR2851" s="433"/>
      <c r="DS2851" s="433"/>
      <c r="DT2851" s="433"/>
      <c r="DU2851" s="433"/>
      <c r="DV2851" s="433"/>
      <c r="DW2851" s="433"/>
      <c r="DX2851" s="433"/>
      <c r="DY2851" s="433"/>
      <c r="DZ2851" s="433"/>
      <c r="EA2851" s="433"/>
      <c r="EB2851" s="433"/>
      <c r="EC2851" s="433"/>
      <c r="ED2851" s="433"/>
      <c r="EE2851" s="433"/>
      <c r="EF2851" s="433"/>
      <c r="EG2851" s="433"/>
      <c r="EH2851" s="433"/>
      <c r="EI2851" s="433"/>
      <c r="EJ2851" s="433"/>
      <c r="EK2851" s="433"/>
      <c r="EL2851" s="433"/>
      <c r="EM2851" s="433"/>
      <c r="EN2851" s="433"/>
      <c r="EO2851" s="433"/>
      <c r="EP2851" s="433"/>
      <c r="EQ2851" s="433"/>
      <c r="ER2851" s="433"/>
      <c r="ES2851" s="433"/>
      <c r="ET2851" s="433"/>
      <c r="EU2851" s="433"/>
      <c r="EV2851" s="433"/>
      <c r="EW2851" s="433"/>
      <c r="EX2851" s="433"/>
      <c r="EY2851" s="433"/>
      <c r="EZ2851" s="433"/>
      <c r="FA2851" s="433"/>
      <c r="FB2851" s="433"/>
      <c r="FC2851" s="433"/>
      <c r="FD2851" s="433"/>
      <c r="FE2851" s="433"/>
      <c r="FF2851" s="433"/>
      <c r="FG2851" s="433"/>
      <c r="FH2851" s="433"/>
      <c r="FI2851" s="433"/>
      <c r="FJ2851" s="433"/>
      <c r="FK2851" s="433"/>
      <c r="FL2851" s="433"/>
      <c r="FM2851" s="433"/>
      <c r="FN2851" s="433"/>
      <c r="FO2851" s="433"/>
      <c r="FP2851" s="433"/>
      <c r="FQ2851" s="433"/>
      <c r="FR2851" s="433"/>
      <c r="FS2851" s="433"/>
    </row>
    <row r="2852" spans="114:175" ht="15" customHeight="1">
      <c r="DJ2852" s="433"/>
      <c r="DK2852" s="433"/>
      <c r="DL2852" s="433"/>
      <c r="DM2852" s="433"/>
      <c r="DN2852" s="433"/>
      <c r="DO2852" s="433"/>
      <c r="DP2852" s="433"/>
      <c r="DQ2852" s="433"/>
      <c r="DR2852" s="433"/>
      <c r="DS2852" s="433"/>
      <c r="DT2852" s="433"/>
      <c r="DU2852" s="433"/>
      <c r="DV2852" s="433"/>
      <c r="DW2852" s="433"/>
      <c r="DX2852" s="433"/>
      <c r="DY2852" s="433"/>
      <c r="DZ2852" s="433"/>
      <c r="EA2852" s="433"/>
      <c r="EB2852" s="433"/>
      <c r="EC2852" s="433"/>
      <c r="ED2852" s="433"/>
      <c r="EE2852" s="433"/>
      <c r="EF2852" s="433"/>
      <c r="EG2852" s="433"/>
      <c r="EH2852" s="433"/>
      <c r="EI2852" s="433"/>
      <c r="EJ2852" s="433"/>
      <c r="EK2852" s="433"/>
      <c r="EL2852" s="433"/>
      <c r="EM2852" s="433"/>
      <c r="EN2852" s="433"/>
      <c r="EO2852" s="433"/>
      <c r="EP2852" s="433"/>
      <c r="EQ2852" s="433"/>
      <c r="ER2852" s="433"/>
      <c r="ES2852" s="433"/>
      <c r="ET2852" s="433"/>
      <c r="EU2852" s="433"/>
      <c r="EV2852" s="433"/>
      <c r="EW2852" s="433"/>
      <c r="EX2852" s="433"/>
      <c r="EY2852" s="433"/>
      <c r="EZ2852" s="433"/>
      <c r="FA2852" s="433"/>
      <c r="FB2852" s="433"/>
      <c r="FC2852" s="433"/>
      <c r="FD2852" s="433"/>
      <c r="FE2852" s="433"/>
      <c r="FF2852" s="433"/>
      <c r="FG2852" s="433"/>
      <c r="FH2852" s="433"/>
      <c r="FI2852" s="433"/>
      <c r="FJ2852" s="433"/>
      <c r="FK2852" s="433"/>
      <c r="FL2852" s="433"/>
      <c r="FM2852" s="433"/>
      <c r="FN2852" s="433"/>
      <c r="FO2852" s="433"/>
      <c r="FP2852" s="433"/>
      <c r="FQ2852" s="433"/>
      <c r="FR2852" s="433"/>
      <c r="FS2852" s="433"/>
    </row>
    <row r="2853" spans="114:175" ht="15" customHeight="1">
      <c r="DJ2853" s="433"/>
      <c r="DK2853" s="433"/>
      <c r="DL2853" s="433"/>
      <c r="DM2853" s="433"/>
      <c r="DN2853" s="433"/>
      <c r="DO2853" s="433"/>
      <c r="DP2853" s="433"/>
      <c r="DQ2853" s="433"/>
      <c r="DR2853" s="433"/>
      <c r="DS2853" s="433"/>
      <c r="DT2853" s="433"/>
      <c r="DU2853" s="433"/>
      <c r="DV2853" s="433"/>
      <c r="DW2853" s="433"/>
      <c r="DX2853" s="433"/>
      <c r="DY2853" s="433"/>
      <c r="DZ2853" s="433"/>
      <c r="EA2853" s="433"/>
      <c r="EB2853" s="433"/>
      <c r="EC2853" s="433"/>
      <c r="ED2853" s="433"/>
      <c r="EE2853" s="433"/>
      <c r="EF2853" s="433"/>
      <c r="EG2853" s="433"/>
      <c r="EH2853" s="433"/>
      <c r="EI2853" s="433"/>
      <c r="EJ2853" s="433"/>
      <c r="EK2853" s="433"/>
      <c r="EL2853" s="433"/>
      <c r="EM2853" s="433"/>
      <c r="EN2853" s="433"/>
      <c r="EO2853" s="433"/>
      <c r="EP2853" s="433"/>
      <c r="EQ2853" s="433"/>
      <c r="ER2853" s="433"/>
      <c r="ES2853" s="433"/>
      <c r="ET2853" s="433"/>
      <c r="EU2853" s="433"/>
      <c r="EV2853" s="433"/>
      <c r="EW2853" s="433"/>
      <c r="EX2853" s="433"/>
      <c r="EY2853" s="433"/>
      <c r="EZ2853" s="433"/>
      <c r="FA2853" s="433"/>
      <c r="FB2853" s="433"/>
      <c r="FC2853" s="433"/>
      <c r="FD2853" s="433"/>
      <c r="FE2853" s="433"/>
      <c r="FF2853" s="433"/>
      <c r="FG2853" s="433"/>
      <c r="FH2853" s="433"/>
      <c r="FI2853" s="433"/>
      <c r="FJ2853" s="433"/>
      <c r="FK2853" s="433"/>
      <c r="FL2853" s="433"/>
      <c r="FM2853" s="433"/>
      <c r="FN2853" s="433"/>
      <c r="FO2853" s="433"/>
      <c r="FP2853" s="433"/>
      <c r="FQ2853" s="433"/>
      <c r="FR2853" s="433"/>
      <c r="FS2853" s="433"/>
    </row>
    <row r="2854" spans="114:175" ht="15" customHeight="1">
      <c r="DJ2854" s="433"/>
      <c r="DK2854" s="433"/>
      <c r="DL2854" s="433"/>
      <c r="DM2854" s="433"/>
      <c r="DN2854" s="433"/>
      <c r="DO2854" s="433"/>
      <c r="DP2854" s="433"/>
      <c r="DQ2854" s="433"/>
      <c r="DR2854" s="433"/>
      <c r="DS2854" s="433"/>
      <c r="DT2854" s="433"/>
      <c r="DU2854" s="433"/>
      <c r="DV2854" s="433"/>
      <c r="DW2854" s="433"/>
      <c r="DX2854" s="433"/>
      <c r="DY2854" s="433"/>
      <c r="DZ2854" s="433"/>
      <c r="EA2854" s="433"/>
      <c r="EB2854" s="433"/>
      <c r="EC2854" s="433"/>
      <c r="ED2854" s="433"/>
      <c r="EE2854" s="433"/>
      <c r="EF2854" s="433"/>
      <c r="EG2854" s="433"/>
      <c r="EH2854" s="433"/>
      <c r="EI2854" s="433"/>
      <c r="EJ2854" s="433"/>
      <c r="EK2854" s="433"/>
      <c r="EL2854" s="433"/>
      <c r="EM2854" s="433"/>
      <c r="EN2854" s="433"/>
      <c r="EO2854" s="433"/>
      <c r="EP2854" s="433"/>
      <c r="EQ2854" s="433"/>
      <c r="ER2854" s="433"/>
      <c r="ES2854" s="433"/>
      <c r="ET2854" s="433"/>
      <c r="EU2854" s="433"/>
      <c r="EV2854" s="433"/>
      <c r="EW2854" s="433"/>
      <c r="EX2854" s="433"/>
      <c r="EY2854" s="433"/>
      <c r="EZ2854" s="433"/>
      <c r="FA2854" s="433"/>
      <c r="FB2854" s="433"/>
      <c r="FC2854" s="433"/>
      <c r="FD2854" s="433"/>
      <c r="FE2854" s="433"/>
      <c r="FF2854" s="433"/>
      <c r="FG2854" s="433"/>
      <c r="FH2854" s="433"/>
      <c r="FI2854" s="433"/>
      <c r="FJ2854" s="433"/>
      <c r="FK2854" s="433"/>
      <c r="FL2854" s="433"/>
      <c r="FM2854" s="433"/>
      <c r="FN2854" s="433"/>
      <c r="FO2854" s="433"/>
      <c r="FP2854" s="433"/>
      <c r="FQ2854" s="433"/>
      <c r="FR2854" s="433"/>
      <c r="FS2854" s="433"/>
    </row>
    <row r="2855" spans="114:175" ht="15" customHeight="1">
      <c r="DJ2855" s="433"/>
      <c r="DK2855" s="433"/>
      <c r="DL2855" s="433"/>
      <c r="DM2855" s="433"/>
      <c r="DN2855" s="433"/>
      <c r="DO2855" s="433"/>
      <c r="DP2855" s="433"/>
      <c r="DQ2855" s="433"/>
      <c r="DR2855" s="433"/>
      <c r="DS2855" s="433"/>
      <c r="DT2855" s="433"/>
      <c r="DU2855" s="433"/>
      <c r="DV2855" s="433"/>
      <c r="DW2855" s="433"/>
      <c r="DX2855" s="433"/>
      <c r="DY2855" s="433"/>
      <c r="DZ2855" s="433"/>
      <c r="EA2855" s="433"/>
      <c r="EB2855" s="433"/>
      <c r="EC2855" s="433"/>
      <c r="ED2855" s="433"/>
      <c r="EE2855" s="433"/>
      <c r="EF2855" s="433"/>
      <c r="EG2855" s="433"/>
      <c r="EH2855" s="433"/>
      <c r="EI2855" s="433"/>
      <c r="EJ2855" s="433"/>
      <c r="EK2855" s="433"/>
      <c r="EL2855" s="433"/>
      <c r="EM2855" s="433"/>
      <c r="EN2855" s="433"/>
      <c r="EO2855" s="433"/>
      <c r="EP2855" s="433"/>
      <c r="EQ2855" s="433"/>
      <c r="ER2855" s="433"/>
      <c r="ES2855" s="433"/>
      <c r="ET2855" s="433"/>
      <c r="EU2855" s="433"/>
      <c r="EV2855" s="433"/>
      <c r="EW2855" s="433"/>
      <c r="EX2855" s="433"/>
      <c r="EY2855" s="433"/>
      <c r="EZ2855" s="433"/>
      <c r="FA2855" s="433"/>
      <c r="FB2855" s="433"/>
      <c r="FC2855" s="433"/>
      <c r="FD2855" s="433"/>
      <c r="FE2855" s="433"/>
      <c r="FF2855" s="433"/>
      <c r="FG2855" s="433"/>
      <c r="FH2855" s="433"/>
      <c r="FI2855" s="433"/>
      <c r="FJ2855" s="433"/>
      <c r="FK2855" s="433"/>
      <c r="FL2855" s="433"/>
      <c r="FM2855" s="433"/>
      <c r="FN2855" s="433"/>
      <c r="FO2855" s="433"/>
      <c r="FP2855" s="433"/>
      <c r="FQ2855" s="433"/>
      <c r="FR2855" s="433"/>
      <c r="FS2855" s="433"/>
    </row>
    <row r="2856" spans="114:175" ht="15" customHeight="1">
      <c r="DJ2856" s="433"/>
      <c r="DK2856" s="433"/>
      <c r="DL2856" s="433"/>
      <c r="DM2856" s="433"/>
      <c r="DN2856" s="433"/>
      <c r="DO2856" s="433"/>
      <c r="DP2856" s="433"/>
      <c r="DQ2856" s="433"/>
      <c r="DR2856" s="433"/>
      <c r="DS2856" s="433"/>
      <c r="DT2856" s="433"/>
      <c r="DU2856" s="433"/>
      <c r="DV2856" s="433"/>
      <c r="DW2856" s="433"/>
      <c r="DX2856" s="433"/>
      <c r="DY2856" s="433"/>
      <c r="DZ2856" s="433"/>
      <c r="EA2856" s="433"/>
      <c r="EB2856" s="433"/>
      <c r="EC2856" s="433"/>
      <c r="ED2856" s="433"/>
      <c r="EE2856" s="433"/>
      <c r="EF2856" s="433"/>
      <c r="EG2856" s="433"/>
      <c r="EH2856" s="433"/>
      <c r="EI2856" s="433"/>
      <c r="EJ2856" s="433"/>
      <c r="EK2856" s="433"/>
      <c r="EL2856" s="433"/>
      <c r="EM2856" s="433"/>
      <c r="EN2856" s="433"/>
      <c r="EO2856" s="433"/>
      <c r="EP2856" s="433"/>
      <c r="EQ2856" s="433"/>
      <c r="ER2856" s="433"/>
      <c r="ES2856" s="433"/>
      <c r="ET2856" s="433"/>
      <c r="EU2856" s="433"/>
      <c r="EV2856" s="433"/>
      <c r="EW2856" s="433"/>
      <c r="EX2856" s="433"/>
      <c r="EY2856" s="433"/>
      <c r="EZ2856" s="433"/>
      <c r="FA2856" s="433"/>
      <c r="FB2856" s="433"/>
      <c r="FC2856" s="433"/>
      <c r="FD2856" s="433"/>
      <c r="FE2856" s="433"/>
      <c r="FF2856" s="433"/>
      <c r="FG2856" s="433"/>
      <c r="FH2856" s="433"/>
      <c r="FI2856" s="433"/>
      <c r="FJ2856" s="433"/>
      <c r="FK2856" s="433"/>
      <c r="FL2856" s="433"/>
      <c r="FM2856" s="433"/>
      <c r="FN2856" s="433"/>
      <c r="FO2856" s="433"/>
      <c r="FP2856" s="433"/>
      <c r="FQ2856" s="433"/>
      <c r="FR2856" s="433"/>
      <c r="FS2856" s="433"/>
    </row>
    <row r="2857" spans="114:175" ht="15" customHeight="1">
      <c r="DJ2857" s="433"/>
      <c r="DK2857" s="433"/>
      <c r="DL2857" s="433"/>
      <c r="DM2857" s="433"/>
      <c r="DN2857" s="433"/>
      <c r="DO2857" s="433"/>
      <c r="DP2857" s="433"/>
      <c r="DQ2857" s="433"/>
      <c r="DR2857" s="433"/>
      <c r="DS2857" s="433"/>
      <c r="DT2857" s="433"/>
      <c r="DU2857" s="433"/>
      <c r="DV2857" s="433"/>
      <c r="DW2857" s="433"/>
      <c r="DX2857" s="433"/>
      <c r="DY2857" s="433"/>
      <c r="DZ2857" s="433"/>
      <c r="EA2857" s="433"/>
      <c r="EB2857" s="433"/>
      <c r="EC2857" s="433"/>
      <c r="ED2857" s="433"/>
      <c r="EE2857" s="433"/>
      <c r="EF2857" s="433"/>
      <c r="EG2857" s="433"/>
      <c r="EH2857" s="433"/>
      <c r="EI2857" s="433"/>
      <c r="EJ2857" s="433"/>
      <c r="EK2857" s="433"/>
      <c r="EL2857" s="433"/>
      <c r="EM2857" s="433"/>
      <c r="EN2857" s="433"/>
      <c r="EO2857" s="433"/>
      <c r="EP2857" s="433"/>
      <c r="EQ2857" s="433"/>
      <c r="ER2857" s="433"/>
      <c r="ES2857" s="433"/>
      <c r="ET2857" s="433"/>
      <c r="EU2857" s="433"/>
      <c r="EV2857" s="433"/>
      <c r="EW2857" s="433"/>
      <c r="EX2857" s="433"/>
      <c r="EY2857" s="433"/>
      <c r="EZ2857" s="433"/>
      <c r="FA2857" s="433"/>
      <c r="FB2857" s="433"/>
      <c r="FC2857" s="433"/>
      <c r="FD2857" s="433"/>
      <c r="FE2857" s="433"/>
      <c r="FF2857" s="433"/>
      <c r="FG2857" s="433"/>
      <c r="FH2857" s="433"/>
      <c r="FI2857" s="433"/>
      <c r="FJ2857" s="433"/>
      <c r="FK2857" s="433"/>
      <c r="FL2857" s="433"/>
      <c r="FM2857" s="433"/>
      <c r="FN2857" s="433"/>
      <c r="FO2857" s="433"/>
      <c r="FP2857" s="433"/>
      <c r="FQ2857" s="433"/>
      <c r="FR2857" s="433"/>
      <c r="FS2857" s="433"/>
    </row>
    <row r="2858" spans="114:175" ht="15" customHeight="1">
      <c r="DJ2858" s="433"/>
      <c r="DK2858" s="433"/>
      <c r="DL2858" s="433"/>
      <c r="DM2858" s="433"/>
      <c r="DN2858" s="433"/>
      <c r="DO2858" s="433"/>
      <c r="DP2858" s="433"/>
      <c r="DQ2858" s="433"/>
      <c r="DR2858" s="433"/>
      <c r="DS2858" s="433"/>
      <c r="DT2858" s="433"/>
      <c r="DU2858" s="433"/>
      <c r="DV2858" s="433"/>
      <c r="DW2858" s="433"/>
      <c r="DX2858" s="433"/>
      <c r="DY2858" s="433"/>
      <c r="DZ2858" s="433"/>
      <c r="EA2858" s="433"/>
      <c r="EB2858" s="433"/>
      <c r="EC2858" s="433"/>
      <c r="ED2858" s="433"/>
      <c r="EE2858" s="433"/>
      <c r="EF2858" s="433"/>
      <c r="EG2858" s="433"/>
      <c r="EH2858" s="433"/>
      <c r="EI2858" s="433"/>
      <c r="EJ2858" s="433"/>
      <c r="EK2858" s="433"/>
      <c r="EL2858" s="433"/>
      <c r="EM2858" s="433"/>
      <c r="EN2858" s="433"/>
      <c r="EO2858" s="433"/>
      <c r="EP2858" s="433"/>
      <c r="EQ2858" s="433"/>
      <c r="ER2858" s="433"/>
      <c r="ES2858" s="433"/>
      <c r="ET2858" s="433"/>
      <c r="EU2858" s="433"/>
      <c r="EV2858" s="433"/>
      <c r="EW2858" s="433"/>
      <c r="EX2858" s="433"/>
      <c r="EY2858" s="433"/>
      <c r="EZ2858" s="433"/>
      <c r="FA2858" s="433"/>
      <c r="FB2858" s="433"/>
      <c r="FC2858" s="433"/>
      <c r="FD2858" s="433"/>
      <c r="FE2858" s="433"/>
      <c r="FF2858" s="433"/>
      <c r="FG2858" s="433"/>
      <c r="FH2858" s="433"/>
      <c r="FI2858" s="433"/>
      <c r="FJ2858" s="433"/>
      <c r="FK2858" s="433"/>
      <c r="FL2858" s="433"/>
      <c r="FM2858" s="433"/>
      <c r="FN2858" s="433"/>
      <c r="FO2858" s="433"/>
      <c r="FP2858" s="433"/>
      <c r="FQ2858" s="433"/>
      <c r="FR2858" s="433"/>
      <c r="FS2858" s="433"/>
    </row>
    <row r="2859" spans="114:175" ht="15" customHeight="1">
      <c r="DJ2859" s="433"/>
      <c r="DK2859" s="433"/>
      <c r="DL2859" s="433"/>
      <c r="DM2859" s="433"/>
      <c r="DN2859" s="433"/>
      <c r="DO2859" s="433"/>
      <c r="DP2859" s="433"/>
      <c r="DQ2859" s="433"/>
      <c r="DR2859" s="433"/>
      <c r="DS2859" s="433"/>
      <c r="DT2859" s="433"/>
      <c r="DU2859" s="433"/>
      <c r="DV2859" s="433"/>
      <c r="DW2859" s="433"/>
      <c r="DX2859" s="433"/>
      <c r="DY2859" s="433"/>
      <c r="DZ2859" s="433"/>
      <c r="EA2859" s="433"/>
      <c r="EB2859" s="433"/>
      <c r="EC2859" s="433"/>
      <c r="ED2859" s="433"/>
      <c r="EE2859" s="433"/>
      <c r="EF2859" s="433"/>
      <c r="EG2859" s="433"/>
      <c r="EH2859" s="433"/>
      <c r="EI2859" s="433"/>
      <c r="EJ2859" s="433"/>
      <c r="EK2859" s="433"/>
      <c r="EL2859" s="433"/>
      <c r="EM2859" s="433"/>
      <c r="EN2859" s="433"/>
      <c r="EO2859" s="433"/>
      <c r="EP2859" s="433"/>
      <c r="EQ2859" s="433"/>
      <c r="ER2859" s="433"/>
      <c r="ES2859" s="433"/>
      <c r="ET2859" s="433"/>
      <c r="EU2859" s="433"/>
      <c r="EV2859" s="433"/>
      <c r="EW2859" s="433"/>
      <c r="EX2859" s="433"/>
      <c r="EY2859" s="433"/>
      <c r="EZ2859" s="433"/>
      <c r="FA2859" s="433"/>
      <c r="FB2859" s="433"/>
      <c r="FC2859" s="433"/>
      <c r="FD2859" s="433"/>
      <c r="FE2859" s="433"/>
      <c r="FF2859" s="433"/>
      <c r="FG2859" s="433"/>
      <c r="FH2859" s="433"/>
      <c r="FI2859" s="433"/>
      <c r="FJ2859" s="433"/>
      <c r="FK2859" s="433"/>
      <c r="FL2859" s="433"/>
      <c r="FM2859" s="433"/>
      <c r="FN2859" s="433"/>
      <c r="FO2859" s="433"/>
      <c r="FP2859" s="433"/>
      <c r="FQ2859" s="433"/>
      <c r="FR2859" s="433"/>
      <c r="FS2859" s="433"/>
    </row>
    <row r="2860" spans="114:175" ht="15" customHeight="1">
      <c r="DJ2860" s="433"/>
      <c r="DK2860" s="433"/>
      <c r="DL2860" s="433"/>
      <c r="DM2860" s="433"/>
      <c r="DN2860" s="433"/>
      <c r="DO2860" s="433"/>
      <c r="DP2860" s="433"/>
      <c r="DQ2860" s="433"/>
      <c r="DR2860" s="433"/>
      <c r="DS2860" s="433"/>
      <c r="DT2860" s="433"/>
      <c r="DU2860" s="433"/>
      <c r="DV2860" s="433"/>
      <c r="DW2860" s="433"/>
      <c r="DX2860" s="433"/>
      <c r="DY2860" s="433"/>
      <c r="DZ2860" s="433"/>
      <c r="EA2860" s="433"/>
      <c r="EB2860" s="433"/>
      <c r="EC2860" s="433"/>
      <c r="ED2860" s="433"/>
      <c r="EE2860" s="433"/>
      <c r="EF2860" s="433"/>
      <c r="EG2860" s="433"/>
      <c r="EH2860" s="433"/>
      <c r="EI2860" s="433"/>
      <c r="EJ2860" s="433"/>
      <c r="EK2860" s="433"/>
      <c r="EL2860" s="433"/>
      <c r="EM2860" s="433"/>
      <c r="EN2860" s="433"/>
      <c r="EO2860" s="433"/>
      <c r="EP2860" s="433"/>
      <c r="EQ2860" s="433"/>
      <c r="ER2860" s="433"/>
      <c r="ES2860" s="433"/>
      <c r="ET2860" s="433"/>
      <c r="EU2860" s="433"/>
      <c r="EV2860" s="433"/>
      <c r="EW2860" s="433"/>
      <c r="EX2860" s="433"/>
      <c r="EY2860" s="433"/>
      <c r="EZ2860" s="433"/>
      <c r="FA2860" s="433"/>
      <c r="FB2860" s="433"/>
      <c r="FC2860" s="433"/>
      <c r="FD2860" s="433"/>
      <c r="FE2860" s="433"/>
      <c r="FF2860" s="433"/>
      <c r="FG2860" s="433"/>
      <c r="FH2860" s="433"/>
      <c r="FI2860" s="433"/>
      <c r="FJ2860" s="433"/>
      <c r="FK2860" s="433"/>
      <c r="FL2860" s="433"/>
      <c r="FM2860" s="433"/>
      <c r="FN2860" s="433"/>
      <c r="FO2860" s="433"/>
      <c r="FP2860" s="433"/>
      <c r="FQ2860" s="433"/>
      <c r="FR2860" s="433"/>
      <c r="FS2860" s="433"/>
    </row>
    <row r="2861" spans="114:175" ht="15" customHeight="1">
      <c r="DJ2861" s="433"/>
      <c r="DK2861" s="433"/>
      <c r="DL2861" s="433"/>
      <c r="DM2861" s="433"/>
      <c r="DN2861" s="433"/>
      <c r="DO2861" s="433"/>
      <c r="DP2861" s="433"/>
      <c r="DQ2861" s="433"/>
      <c r="DR2861" s="433"/>
      <c r="DS2861" s="433"/>
      <c r="DT2861" s="433"/>
      <c r="DU2861" s="433"/>
      <c r="DV2861" s="433"/>
      <c r="DW2861" s="433"/>
      <c r="DX2861" s="433"/>
      <c r="DY2861" s="433"/>
      <c r="DZ2861" s="433"/>
      <c r="EA2861" s="433"/>
      <c r="EB2861" s="433"/>
      <c r="EC2861" s="433"/>
      <c r="ED2861" s="433"/>
      <c r="EE2861" s="433"/>
      <c r="EF2861" s="433"/>
      <c r="EG2861" s="433"/>
      <c r="EH2861" s="433"/>
      <c r="EI2861" s="433"/>
      <c r="EJ2861" s="433"/>
      <c r="EK2861" s="433"/>
      <c r="EL2861" s="433"/>
      <c r="EM2861" s="433"/>
      <c r="EN2861" s="433"/>
      <c r="EO2861" s="433"/>
      <c r="EP2861" s="433"/>
      <c r="EQ2861" s="433"/>
      <c r="ER2861" s="433"/>
      <c r="ES2861" s="433"/>
      <c r="ET2861" s="433"/>
      <c r="EU2861" s="433"/>
      <c r="EV2861" s="433"/>
      <c r="EW2861" s="433"/>
      <c r="EX2861" s="433"/>
      <c r="EY2861" s="433"/>
      <c r="EZ2861" s="433"/>
      <c r="FA2861" s="433"/>
      <c r="FB2861" s="433"/>
      <c r="FC2861" s="433"/>
      <c r="FD2861" s="433"/>
      <c r="FE2861" s="433"/>
      <c r="FF2861" s="433"/>
      <c r="FG2861" s="433"/>
      <c r="FH2861" s="433"/>
      <c r="FI2861" s="433"/>
      <c r="FJ2861" s="433"/>
      <c r="FK2861" s="433"/>
      <c r="FL2861" s="433"/>
      <c r="FM2861" s="433"/>
      <c r="FN2861" s="433"/>
      <c r="FO2861" s="433"/>
      <c r="FP2861" s="433"/>
      <c r="FQ2861" s="433"/>
      <c r="FR2861" s="433"/>
      <c r="FS2861" s="433"/>
    </row>
    <row r="2862" spans="114:175" ht="15" customHeight="1">
      <c r="DJ2862" s="433"/>
      <c r="DK2862" s="433"/>
      <c r="DL2862" s="433"/>
      <c r="DM2862" s="433"/>
      <c r="DN2862" s="433"/>
      <c r="DO2862" s="433"/>
      <c r="DP2862" s="433"/>
      <c r="DQ2862" s="433"/>
      <c r="DR2862" s="433"/>
      <c r="DS2862" s="433"/>
      <c r="DT2862" s="433"/>
      <c r="DU2862" s="433"/>
      <c r="DV2862" s="433"/>
      <c r="DW2862" s="433"/>
      <c r="DX2862" s="433"/>
      <c r="DY2862" s="433"/>
      <c r="DZ2862" s="433"/>
      <c r="EA2862" s="433"/>
      <c r="EB2862" s="433"/>
      <c r="EC2862" s="433"/>
      <c r="ED2862" s="433"/>
      <c r="EE2862" s="433"/>
      <c r="EF2862" s="433"/>
      <c r="EG2862" s="433"/>
      <c r="EH2862" s="433"/>
      <c r="EI2862" s="433"/>
      <c r="EJ2862" s="433"/>
      <c r="EK2862" s="433"/>
      <c r="EL2862" s="433"/>
      <c r="EM2862" s="433"/>
      <c r="EN2862" s="433"/>
      <c r="EO2862" s="433"/>
      <c r="EP2862" s="433"/>
      <c r="EQ2862" s="433"/>
      <c r="ER2862" s="433"/>
      <c r="ES2862" s="433"/>
      <c r="ET2862" s="433"/>
      <c r="EU2862" s="433"/>
      <c r="EV2862" s="433"/>
      <c r="EW2862" s="433"/>
      <c r="EX2862" s="433"/>
      <c r="EY2862" s="433"/>
      <c r="EZ2862" s="433"/>
      <c r="FA2862" s="433"/>
      <c r="FB2862" s="433"/>
      <c r="FC2862" s="433"/>
      <c r="FD2862" s="433"/>
      <c r="FE2862" s="433"/>
      <c r="FF2862" s="433"/>
      <c r="FG2862" s="433"/>
      <c r="FH2862" s="433"/>
      <c r="FI2862" s="433"/>
      <c r="FJ2862" s="433"/>
      <c r="FK2862" s="433"/>
      <c r="FL2862" s="433"/>
      <c r="FM2862" s="433"/>
      <c r="FN2862" s="433"/>
      <c r="FO2862" s="433"/>
      <c r="FP2862" s="433"/>
      <c r="FQ2862" s="433"/>
      <c r="FR2862" s="433"/>
      <c r="FS2862" s="433"/>
    </row>
    <row r="2863" spans="114:175" ht="15" customHeight="1">
      <c r="DJ2863" s="433"/>
      <c r="DK2863" s="433"/>
      <c r="DL2863" s="433"/>
      <c r="DM2863" s="433"/>
      <c r="DN2863" s="433"/>
      <c r="DO2863" s="433"/>
      <c r="DP2863" s="433"/>
      <c r="DQ2863" s="433"/>
      <c r="DR2863" s="433"/>
      <c r="DS2863" s="433"/>
      <c r="DT2863" s="433"/>
      <c r="DU2863" s="433"/>
      <c r="DV2863" s="433"/>
      <c r="DW2863" s="433"/>
      <c r="DX2863" s="433"/>
      <c r="DY2863" s="433"/>
      <c r="DZ2863" s="433"/>
      <c r="EA2863" s="433"/>
      <c r="EB2863" s="433"/>
      <c r="EC2863" s="433"/>
      <c r="ED2863" s="433"/>
      <c r="EE2863" s="433"/>
      <c r="EF2863" s="433"/>
      <c r="EG2863" s="433"/>
      <c r="EH2863" s="433"/>
      <c r="EI2863" s="433"/>
      <c r="EJ2863" s="433"/>
      <c r="EK2863" s="433"/>
      <c r="EL2863" s="433"/>
      <c r="EM2863" s="433"/>
      <c r="EN2863" s="433"/>
      <c r="EO2863" s="433"/>
      <c r="EP2863" s="433"/>
      <c r="EQ2863" s="433"/>
      <c r="ER2863" s="433"/>
      <c r="ES2863" s="433"/>
      <c r="ET2863" s="433"/>
      <c r="EU2863" s="433"/>
      <c r="EV2863" s="433"/>
      <c r="EW2863" s="433"/>
      <c r="EX2863" s="433"/>
      <c r="EY2863" s="433"/>
      <c r="EZ2863" s="433"/>
      <c r="FA2863" s="433"/>
      <c r="FB2863" s="433"/>
      <c r="FC2863" s="433"/>
      <c r="FD2863" s="433"/>
      <c r="FE2863" s="433"/>
      <c r="FF2863" s="433"/>
      <c r="FG2863" s="433"/>
      <c r="FH2863" s="433"/>
      <c r="FI2863" s="433"/>
      <c r="FJ2863" s="433"/>
      <c r="FK2863" s="433"/>
      <c r="FL2863" s="433"/>
      <c r="FM2863" s="433"/>
      <c r="FN2863" s="433"/>
      <c r="FO2863" s="433"/>
      <c r="FP2863" s="433"/>
      <c r="FQ2863" s="433"/>
      <c r="FR2863" s="433"/>
      <c r="FS2863" s="433"/>
    </row>
    <row r="2864" spans="114:175" ht="15" customHeight="1">
      <c r="DJ2864" s="433"/>
      <c r="DK2864" s="433"/>
      <c r="DL2864" s="433"/>
      <c r="DM2864" s="433"/>
      <c r="DN2864" s="433"/>
      <c r="DO2864" s="433"/>
      <c r="DP2864" s="433"/>
      <c r="DQ2864" s="433"/>
      <c r="DR2864" s="433"/>
      <c r="DS2864" s="433"/>
      <c r="DT2864" s="433"/>
      <c r="DU2864" s="433"/>
      <c r="DV2864" s="433"/>
      <c r="DW2864" s="433"/>
      <c r="DX2864" s="433"/>
      <c r="DY2864" s="433"/>
      <c r="DZ2864" s="433"/>
      <c r="EA2864" s="433"/>
      <c r="EB2864" s="433"/>
      <c r="EC2864" s="433"/>
      <c r="ED2864" s="433"/>
      <c r="EE2864" s="433"/>
      <c r="EF2864" s="433"/>
      <c r="EG2864" s="433"/>
      <c r="EH2864" s="433"/>
      <c r="EI2864" s="433"/>
      <c r="EJ2864" s="433"/>
      <c r="EK2864" s="433"/>
      <c r="EL2864" s="433"/>
      <c r="EM2864" s="433"/>
      <c r="EN2864" s="433"/>
      <c r="EO2864" s="433"/>
      <c r="EP2864" s="433"/>
      <c r="EQ2864" s="433"/>
      <c r="ER2864" s="433"/>
      <c r="ES2864" s="433"/>
      <c r="ET2864" s="433"/>
      <c r="EU2864" s="433"/>
      <c r="EV2864" s="433"/>
      <c r="EW2864" s="433"/>
      <c r="EX2864" s="433"/>
      <c r="EY2864" s="433"/>
      <c r="EZ2864" s="433"/>
      <c r="FA2864" s="433"/>
      <c r="FB2864" s="433"/>
      <c r="FC2864" s="433"/>
      <c r="FD2864" s="433"/>
      <c r="FE2864" s="433"/>
      <c r="FF2864" s="433"/>
      <c r="FG2864" s="433"/>
      <c r="FH2864" s="433"/>
      <c r="FI2864" s="433"/>
      <c r="FJ2864" s="433"/>
      <c r="FK2864" s="433"/>
      <c r="FL2864" s="433"/>
      <c r="FM2864" s="433"/>
      <c r="FN2864" s="433"/>
      <c r="FO2864" s="433"/>
      <c r="FP2864" s="433"/>
      <c r="FQ2864" s="433"/>
      <c r="FR2864" s="433"/>
      <c r="FS2864" s="433"/>
    </row>
    <row r="2865" spans="114:175" ht="15" customHeight="1">
      <c r="DJ2865" s="433"/>
      <c r="DK2865" s="433"/>
      <c r="DL2865" s="433"/>
      <c r="DM2865" s="433"/>
      <c r="DN2865" s="433"/>
      <c r="DO2865" s="433"/>
      <c r="DP2865" s="433"/>
      <c r="DQ2865" s="433"/>
      <c r="DR2865" s="433"/>
      <c r="DS2865" s="433"/>
      <c r="DT2865" s="433"/>
      <c r="DU2865" s="433"/>
      <c r="DV2865" s="433"/>
      <c r="DW2865" s="433"/>
      <c r="DX2865" s="433"/>
      <c r="DY2865" s="433"/>
      <c r="DZ2865" s="433"/>
      <c r="EA2865" s="433"/>
      <c r="EB2865" s="433"/>
      <c r="EC2865" s="433"/>
      <c r="ED2865" s="433"/>
      <c r="EE2865" s="433"/>
      <c r="EF2865" s="433"/>
      <c r="EG2865" s="433"/>
      <c r="EH2865" s="433"/>
      <c r="EI2865" s="433"/>
      <c r="EJ2865" s="433"/>
      <c r="EK2865" s="433"/>
      <c r="EL2865" s="433"/>
      <c r="EM2865" s="433"/>
      <c r="EN2865" s="433"/>
      <c r="EO2865" s="433"/>
      <c r="EP2865" s="433"/>
      <c r="EQ2865" s="433"/>
      <c r="ER2865" s="433"/>
      <c r="ES2865" s="433"/>
      <c r="ET2865" s="433"/>
      <c r="EU2865" s="433"/>
      <c r="EV2865" s="433"/>
      <c r="EW2865" s="433"/>
      <c r="EX2865" s="433"/>
      <c r="EY2865" s="433"/>
      <c r="EZ2865" s="433"/>
      <c r="FA2865" s="433"/>
      <c r="FB2865" s="433"/>
      <c r="FC2865" s="433"/>
      <c r="FD2865" s="433"/>
      <c r="FE2865" s="433"/>
      <c r="FF2865" s="433"/>
      <c r="FG2865" s="433"/>
      <c r="FH2865" s="433"/>
      <c r="FI2865" s="433"/>
      <c r="FJ2865" s="433"/>
      <c r="FK2865" s="433"/>
      <c r="FL2865" s="433"/>
      <c r="FM2865" s="433"/>
      <c r="FN2865" s="433"/>
      <c r="FO2865" s="433"/>
      <c r="FP2865" s="433"/>
      <c r="FQ2865" s="433"/>
      <c r="FR2865" s="433"/>
      <c r="FS2865" s="433"/>
    </row>
    <row r="2866" spans="114:175" ht="15" customHeight="1">
      <c r="DJ2866" s="433"/>
      <c r="DK2866" s="433"/>
      <c r="DL2866" s="433"/>
      <c r="DM2866" s="433"/>
      <c r="DN2866" s="433"/>
      <c r="DO2866" s="433"/>
      <c r="DP2866" s="433"/>
      <c r="DQ2866" s="433"/>
      <c r="DR2866" s="433"/>
      <c r="DS2866" s="433"/>
      <c r="DT2866" s="433"/>
      <c r="DU2866" s="433"/>
      <c r="DV2866" s="433"/>
      <c r="DW2866" s="433"/>
      <c r="DX2866" s="433"/>
      <c r="DY2866" s="433"/>
      <c r="DZ2866" s="433"/>
      <c r="EA2866" s="433"/>
      <c r="EB2866" s="433"/>
      <c r="EC2866" s="433"/>
      <c r="ED2866" s="433"/>
      <c r="EE2866" s="433"/>
      <c r="EF2866" s="433"/>
      <c r="EG2866" s="433"/>
      <c r="EH2866" s="433"/>
      <c r="EI2866" s="433"/>
      <c r="EJ2866" s="433"/>
      <c r="EK2866" s="433"/>
      <c r="EL2866" s="433"/>
      <c r="EM2866" s="433"/>
      <c r="EN2866" s="433"/>
      <c r="EO2866" s="433"/>
      <c r="EP2866" s="433"/>
      <c r="EQ2866" s="433"/>
      <c r="ER2866" s="433"/>
      <c r="ES2866" s="433"/>
      <c r="ET2866" s="433"/>
      <c r="EU2866" s="433"/>
      <c r="EV2866" s="433"/>
      <c r="EW2866" s="433"/>
      <c r="EX2866" s="433"/>
      <c r="EY2866" s="433"/>
      <c r="EZ2866" s="433"/>
      <c r="FA2866" s="433"/>
      <c r="FB2866" s="433"/>
      <c r="FC2866" s="433"/>
      <c r="FD2866" s="433"/>
      <c r="FE2866" s="433"/>
      <c r="FF2866" s="433"/>
      <c r="FG2866" s="433"/>
      <c r="FH2866" s="433"/>
      <c r="FI2866" s="433"/>
      <c r="FJ2866" s="433"/>
      <c r="FK2866" s="433"/>
      <c r="FL2866" s="433"/>
      <c r="FM2866" s="433"/>
      <c r="FN2866" s="433"/>
      <c r="FO2866" s="433"/>
      <c r="FP2866" s="433"/>
      <c r="FQ2866" s="433"/>
      <c r="FR2866" s="433"/>
      <c r="FS2866" s="433"/>
    </row>
    <row r="2867" spans="114:175" ht="15" customHeight="1">
      <c r="DJ2867" s="433"/>
      <c r="DK2867" s="433"/>
      <c r="DL2867" s="433"/>
      <c r="DM2867" s="433"/>
      <c r="DN2867" s="433"/>
      <c r="DO2867" s="433"/>
      <c r="DP2867" s="433"/>
      <c r="DQ2867" s="433"/>
      <c r="DR2867" s="433"/>
      <c r="DS2867" s="433"/>
      <c r="DT2867" s="433"/>
      <c r="DU2867" s="433"/>
      <c r="DV2867" s="433"/>
      <c r="DW2867" s="433"/>
      <c r="DX2867" s="433"/>
      <c r="DY2867" s="433"/>
      <c r="DZ2867" s="433"/>
      <c r="EA2867" s="433"/>
      <c r="EB2867" s="433"/>
      <c r="EC2867" s="433"/>
      <c r="ED2867" s="433"/>
      <c r="EE2867" s="433"/>
      <c r="EF2867" s="433"/>
      <c r="EG2867" s="433"/>
      <c r="EH2867" s="433"/>
      <c r="EI2867" s="433"/>
      <c r="EJ2867" s="433"/>
      <c r="EK2867" s="433"/>
      <c r="EL2867" s="433"/>
      <c r="EM2867" s="433"/>
      <c r="EN2867" s="433"/>
      <c r="EO2867" s="433"/>
      <c r="EP2867" s="433"/>
      <c r="EQ2867" s="433"/>
      <c r="ER2867" s="433"/>
      <c r="ES2867" s="433"/>
      <c r="ET2867" s="433"/>
      <c r="EU2867" s="433"/>
      <c r="EV2867" s="433"/>
      <c r="EW2867" s="433"/>
      <c r="EX2867" s="433"/>
      <c r="EY2867" s="433"/>
      <c r="EZ2867" s="433"/>
      <c r="FA2867" s="433"/>
      <c r="FB2867" s="433"/>
      <c r="FC2867" s="433"/>
      <c r="FD2867" s="433"/>
      <c r="FE2867" s="433"/>
      <c r="FF2867" s="433"/>
      <c r="FG2867" s="433"/>
      <c r="FH2867" s="433"/>
      <c r="FI2867" s="433"/>
      <c r="FJ2867" s="433"/>
      <c r="FK2867" s="433"/>
      <c r="FL2867" s="433"/>
      <c r="FM2867" s="433"/>
      <c r="FN2867" s="433"/>
      <c r="FO2867" s="433"/>
      <c r="FP2867" s="433"/>
      <c r="FQ2867" s="433"/>
      <c r="FR2867" s="433"/>
      <c r="FS2867" s="433"/>
    </row>
    <row r="2868" spans="114:175" ht="15" customHeight="1">
      <c r="DJ2868" s="433"/>
      <c r="DK2868" s="433"/>
      <c r="DL2868" s="433"/>
      <c r="DM2868" s="433"/>
      <c r="DN2868" s="433"/>
      <c r="DO2868" s="433"/>
      <c r="DP2868" s="433"/>
      <c r="DQ2868" s="433"/>
      <c r="DR2868" s="433"/>
      <c r="DS2868" s="433"/>
      <c r="DT2868" s="433"/>
      <c r="DU2868" s="433"/>
      <c r="DV2868" s="433"/>
      <c r="DW2868" s="433"/>
      <c r="DX2868" s="433"/>
      <c r="DY2868" s="433"/>
      <c r="DZ2868" s="433"/>
      <c r="EA2868" s="433"/>
      <c r="EB2868" s="433"/>
      <c r="EC2868" s="433"/>
      <c r="ED2868" s="433"/>
      <c r="EE2868" s="433"/>
      <c r="EF2868" s="433"/>
      <c r="EG2868" s="433"/>
      <c r="EH2868" s="433"/>
      <c r="EI2868" s="433"/>
      <c r="EJ2868" s="433"/>
      <c r="EK2868" s="433"/>
      <c r="EL2868" s="433"/>
      <c r="EM2868" s="433"/>
      <c r="EN2868" s="433"/>
      <c r="EO2868" s="433"/>
      <c r="EP2868" s="433"/>
      <c r="EQ2868" s="433"/>
      <c r="ER2868" s="433"/>
      <c r="ES2868" s="433"/>
      <c r="ET2868" s="433"/>
      <c r="EU2868" s="433"/>
      <c r="EV2868" s="433"/>
      <c r="EW2868" s="433"/>
      <c r="EX2868" s="433"/>
      <c r="EY2868" s="433"/>
      <c r="EZ2868" s="433"/>
      <c r="FA2868" s="433"/>
      <c r="FB2868" s="433"/>
      <c r="FC2868" s="433"/>
      <c r="FD2868" s="433"/>
      <c r="FE2868" s="433"/>
      <c r="FF2868" s="433"/>
      <c r="FG2868" s="433"/>
      <c r="FH2868" s="433"/>
      <c r="FI2868" s="433"/>
      <c r="FJ2868" s="433"/>
      <c r="FK2868" s="433"/>
      <c r="FL2868" s="433"/>
      <c r="FM2868" s="433"/>
      <c r="FN2868" s="433"/>
      <c r="FO2868" s="433"/>
      <c r="FP2868" s="433"/>
      <c r="FQ2868" s="433"/>
      <c r="FR2868" s="433"/>
      <c r="FS2868" s="433"/>
    </row>
    <row r="2869" spans="114:175" ht="15" customHeight="1">
      <c r="DJ2869" s="433"/>
      <c r="DK2869" s="433"/>
      <c r="DL2869" s="433"/>
      <c r="DM2869" s="433"/>
      <c r="DN2869" s="433"/>
      <c r="DO2869" s="433"/>
      <c r="DP2869" s="433"/>
      <c r="DQ2869" s="433"/>
      <c r="DR2869" s="433"/>
      <c r="DS2869" s="433"/>
      <c r="DT2869" s="433"/>
      <c r="DU2869" s="433"/>
      <c r="DV2869" s="433"/>
      <c r="DW2869" s="433"/>
      <c r="DX2869" s="433"/>
      <c r="DY2869" s="433"/>
      <c r="DZ2869" s="433"/>
      <c r="EA2869" s="433"/>
      <c r="EB2869" s="433"/>
      <c r="EC2869" s="433"/>
      <c r="ED2869" s="433"/>
      <c r="EE2869" s="433"/>
      <c r="EF2869" s="433"/>
      <c r="EG2869" s="433"/>
      <c r="EH2869" s="433"/>
      <c r="EI2869" s="433"/>
      <c r="EJ2869" s="433"/>
      <c r="EK2869" s="433"/>
      <c r="EL2869" s="433"/>
      <c r="EM2869" s="433"/>
      <c r="EN2869" s="433"/>
      <c r="EO2869" s="433"/>
      <c r="EP2869" s="433"/>
      <c r="EQ2869" s="433"/>
      <c r="ER2869" s="433"/>
      <c r="ES2869" s="433"/>
      <c r="ET2869" s="433"/>
      <c r="EU2869" s="433"/>
      <c r="EV2869" s="433"/>
      <c r="EW2869" s="433"/>
      <c r="EX2869" s="433"/>
      <c r="EY2869" s="433"/>
      <c r="EZ2869" s="433"/>
      <c r="FA2869" s="433"/>
      <c r="FB2869" s="433"/>
      <c r="FC2869" s="433"/>
      <c r="FD2869" s="433"/>
      <c r="FE2869" s="433"/>
      <c r="FF2869" s="433"/>
      <c r="FG2869" s="433"/>
      <c r="FH2869" s="433"/>
      <c r="FI2869" s="433"/>
      <c r="FJ2869" s="433"/>
      <c r="FK2869" s="433"/>
      <c r="FL2869" s="433"/>
      <c r="FM2869" s="433"/>
      <c r="FN2869" s="433"/>
      <c r="FO2869" s="433"/>
      <c r="FP2869" s="433"/>
      <c r="FQ2869" s="433"/>
      <c r="FR2869" s="433"/>
      <c r="FS2869" s="433"/>
    </row>
    <row r="2870" spans="114:175" ht="15" customHeight="1">
      <c r="DJ2870" s="433"/>
      <c r="DK2870" s="433"/>
      <c r="DL2870" s="433"/>
      <c r="DM2870" s="433"/>
      <c r="DN2870" s="433"/>
      <c r="DO2870" s="433"/>
      <c r="DP2870" s="433"/>
      <c r="DQ2870" s="433"/>
      <c r="DR2870" s="433"/>
      <c r="DS2870" s="433"/>
      <c r="DT2870" s="433"/>
      <c r="DU2870" s="433"/>
      <c r="DV2870" s="433"/>
      <c r="DW2870" s="433"/>
      <c r="DX2870" s="433"/>
      <c r="DY2870" s="433"/>
      <c r="DZ2870" s="433"/>
      <c r="EA2870" s="433"/>
      <c r="EB2870" s="433"/>
      <c r="EC2870" s="433"/>
      <c r="ED2870" s="433"/>
      <c r="EE2870" s="433"/>
      <c r="EF2870" s="433"/>
      <c r="EG2870" s="433"/>
      <c r="EH2870" s="433"/>
      <c r="EI2870" s="433"/>
      <c r="EJ2870" s="433"/>
      <c r="EK2870" s="433"/>
      <c r="EL2870" s="433"/>
      <c r="EM2870" s="433"/>
      <c r="EN2870" s="433"/>
      <c r="EO2870" s="433"/>
      <c r="EP2870" s="433"/>
      <c r="EQ2870" s="433"/>
      <c r="ER2870" s="433"/>
      <c r="ES2870" s="433"/>
      <c r="ET2870" s="433"/>
      <c r="EU2870" s="433"/>
      <c r="EV2870" s="433"/>
      <c r="EW2870" s="433"/>
      <c r="EX2870" s="433"/>
      <c r="EY2870" s="433"/>
      <c r="EZ2870" s="433"/>
      <c r="FA2870" s="433"/>
      <c r="FB2870" s="433"/>
      <c r="FC2870" s="433"/>
      <c r="FD2870" s="433"/>
      <c r="FE2870" s="433"/>
      <c r="FF2870" s="433"/>
      <c r="FG2870" s="433"/>
      <c r="FH2870" s="433"/>
      <c r="FI2870" s="433"/>
      <c r="FJ2870" s="433"/>
      <c r="FK2870" s="433"/>
      <c r="FL2870" s="433"/>
      <c r="FM2870" s="433"/>
      <c r="FN2870" s="433"/>
      <c r="FO2870" s="433"/>
      <c r="FP2870" s="433"/>
      <c r="FQ2870" s="433"/>
      <c r="FR2870" s="433"/>
      <c r="FS2870" s="433"/>
    </row>
    <row r="2871" spans="114:175" ht="15" customHeight="1">
      <c r="DJ2871" s="433"/>
      <c r="DK2871" s="433"/>
      <c r="DL2871" s="433"/>
      <c r="DM2871" s="433"/>
      <c r="DN2871" s="433"/>
      <c r="DO2871" s="433"/>
      <c r="DP2871" s="433"/>
      <c r="DQ2871" s="433"/>
      <c r="DR2871" s="433"/>
      <c r="DS2871" s="433"/>
      <c r="DT2871" s="433"/>
      <c r="DU2871" s="433"/>
      <c r="DV2871" s="433"/>
      <c r="DW2871" s="433"/>
      <c r="DX2871" s="433"/>
      <c r="DY2871" s="433"/>
      <c r="DZ2871" s="433"/>
      <c r="EA2871" s="433"/>
      <c r="EB2871" s="433"/>
      <c r="EC2871" s="433"/>
      <c r="ED2871" s="433"/>
      <c r="EE2871" s="433"/>
      <c r="EF2871" s="433"/>
      <c r="EG2871" s="433"/>
      <c r="EH2871" s="433"/>
      <c r="EI2871" s="433"/>
      <c r="EJ2871" s="433"/>
      <c r="EK2871" s="433"/>
      <c r="EL2871" s="433"/>
      <c r="EM2871" s="433"/>
      <c r="EN2871" s="433"/>
      <c r="EO2871" s="433"/>
      <c r="EP2871" s="433"/>
      <c r="EQ2871" s="433"/>
      <c r="ER2871" s="433"/>
      <c r="ES2871" s="433"/>
      <c r="ET2871" s="433"/>
      <c r="EU2871" s="433"/>
      <c r="EV2871" s="433"/>
      <c r="EW2871" s="433"/>
      <c r="EX2871" s="433"/>
      <c r="EY2871" s="433"/>
      <c r="EZ2871" s="433"/>
      <c r="FA2871" s="433"/>
      <c r="FB2871" s="433"/>
      <c r="FC2871" s="433"/>
      <c r="FD2871" s="433"/>
      <c r="FE2871" s="433"/>
      <c r="FF2871" s="433"/>
      <c r="FG2871" s="433"/>
      <c r="FH2871" s="433"/>
      <c r="FI2871" s="433"/>
      <c r="FJ2871" s="433"/>
      <c r="FK2871" s="433"/>
      <c r="FL2871" s="433"/>
      <c r="FM2871" s="433"/>
      <c r="FN2871" s="433"/>
      <c r="FO2871" s="433"/>
      <c r="FP2871" s="433"/>
      <c r="FQ2871" s="433"/>
      <c r="FR2871" s="433"/>
      <c r="FS2871" s="433"/>
    </row>
    <row r="2872" spans="114:175" ht="15" customHeight="1">
      <c r="DJ2872" s="433"/>
      <c r="DK2872" s="433"/>
      <c r="DL2872" s="433"/>
      <c r="DM2872" s="433"/>
      <c r="DN2872" s="433"/>
      <c r="DO2872" s="433"/>
      <c r="DP2872" s="433"/>
      <c r="DQ2872" s="433"/>
      <c r="DR2872" s="433"/>
      <c r="DS2872" s="433"/>
      <c r="DT2872" s="433"/>
      <c r="DU2872" s="433"/>
      <c r="DV2872" s="433"/>
      <c r="DW2872" s="433"/>
      <c r="DX2872" s="433"/>
      <c r="DY2872" s="433"/>
      <c r="DZ2872" s="433"/>
      <c r="EA2872" s="433"/>
      <c r="EB2872" s="433"/>
      <c r="EC2872" s="433"/>
      <c r="ED2872" s="433"/>
      <c r="EE2872" s="433"/>
      <c r="EF2872" s="433"/>
      <c r="EG2872" s="433"/>
      <c r="EH2872" s="433"/>
      <c r="EI2872" s="433"/>
      <c r="EJ2872" s="433"/>
      <c r="EK2872" s="433"/>
      <c r="EL2872" s="433"/>
      <c r="EM2872" s="433"/>
      <c r="EN2872" s="433"/>
      <c r="EO2872" s="433"/>
      <c r="EP2872" s="433"/>
      <c r="EQ2872" s="433"/>
      <c r="ER2872" s="433"/>
      <c r="ES2872" s="433"/>
      <c r="ET2872" s="433"/>
      <c r="EU2872" s="433"/>
      <c r="EV2872" s="433"/>
      <c r="EW2872" s="433"/>
      <c r="EX2872" s="433"/>
      <c r="EY2872" s="433"/>
      <c r="EZ2872" s="433"/>
      <c r="FA2872" s="433"/>
      <c r="FB2872" s="433"/>
      <c r="FC2872" s="433"/>
      <c r="FD2872" s="433"/>
      <c r="FE2872" s="433"/>
      <c r="FF2872" s="433"/>
      <c r="FG2872" s="433"/>
      <c r="FH2872" s="433"/>
      <c r="FI2872" s="433"/>
      <c r="FJ2872" s="433"/>
      <c r="FK2872" s="433"/>
      <c r="FL2872" s="433"/>
      <c r="FM2872" s="433"/>
      <c r="FN2872" s="433"/>
      <c r="FO2872" s="433"/>
      <c r="FP2872" s="433"/>
      <c r="FQ2872" s="433"/>
      <c r="FR2872" s="433"/>
      <c r="FS2872" s="433"/>
    </row>
    <row r="2873" spans="114:175" ht="15" customHeight="1">
      <c r="DJ2873" s="433"/>
      <c r="DK2873" s="433"/>
      <c r="DL2873" s="433"/>
      <c r="DM2873" s="433"/>
      <c r="DN2873" s="433"/>
      <c r="DO2873" s="433"/>
      <c r="DP2873" s="433"/>
      <c r="DQ2873" s="433"/>
      <c r="DR2873" s="433"/>
      <c r="DS2873" s="433"/>
      <c r="DT2873" s="433"/>
      <c r="DU2873" s="433"/>
      <c r="DV2873" s="433"/>
      <c r="DW2873" s="433"/>
      <c r="DX2873" s="433"/>
      <c r="DY2873" s="433"/>
      <c r="DZ2873" s="433"/>
      <c r="EA2873" s="433"/>
      <c r="EB2873" s="433"/>
      <c r="EC2873" s="433"/>
      <c r="ED2873" s="433"/>
      <c r="EE2873" s="433"/>
      <c r="EF2873" s="433"/>
      <c r="EG2873" s="433"/>
      <c r="EH2873" s="433"/>
      <c r="EI2873" s="433"/>
      <c r="EJ2873" s="433"/>
      <c r="EK2873" s="433"/>
      <c r="EL2873" s="433"/>
      <c r="EM2873" s="433"/>
      <c r="EN2873" s="433"/>
      <c r="EO2873" s="433"/>
      <c r="EP2873" s="433"/>
      <c r="EQ2873" s="433"/>
      <c r="ER2873" s="433"/>
      <c r="ES2873" s="433"/>
      <c r="ET2873" s="433"/>
      <c r="EU2873" s="433"/>
      <c r="EV2873" s="433"/>
      <c r="EW2873" s="433"/>
      <c r="EX2873" s="433"/>
      <c r="EY2873" s="433"/>
      <c r="EZ2873" s="433"/>
      <c r="FA2873" s="433"/>
      <c r="FB2873" s="433"/>
      <c r="FC2873" s="433"/>
      <c r="FD2873" s="433"/>
      <c r="FE2873" s="433"/>
      <c r="FF2873" s="433"/>
      <c r="FG2873" s="433"/>
      <c r="FH2873" s="433"/>
      <c r="FI2873" s="433"/>
      <c r="FJ2873" s="433"/>
      <c r="FK2873" s="433"/>
      <c r="FL2873" s="433"/>
      <c r="FM2873" s="433"/>
      <c r="FN2873" s="433"/>
      <c r="FO2873" s="433"/>
      <c r="FP2873" s="433"/>
      <c r="FQ2873" s="433"/>
      <c r="FR2873" s="433"/>
      <c r="FS2873" s="433"/>
    </row>
    <row r="2874" spans="114:175" ht="15" customHeight="1">
      <c r="DJ2874" s="433"/>
      <c r="DK2874" s="433"/>
      <c r="DL2874" s="433"/>
      <c r="DM2874" s="433"/>
      <c r="DN2874" s="433"/>
      <c r="DO2874" s="433"/>
      <c r="DP2874" s="433"/>
      <c r="DQ2874" s="433"/>
      <c r="DR2874" s="433"/>
      <c r="DS2874" s="433"/>
      <c r="DT2874" s="433"/>
      <c r="DU2874" s="433"/>
      <c r="DV2874" s="433"/>
      <c r="DW2874" s="433"/>
      <c r="DX2874" s="433"/>
      <c r="DY2874" s="433"/>
      <c r="DZ2874" s="433"/>
      <c r="EA2874" s="433"/>
      <c r="EB2874" s="433"/>
      <c r="EC2874" s="433"/>
      <c r="ED2874" s="433"/>
      <c r="EE2874" s="433"/>
      <c r="EF2874" s="433"/>
      <c r="EG2874" s="433"/>
      <c r="EH2874" s="433"/>
      <c r="EI2874" s="433"/>
      <c r="EJ2874" s="433"/>
      <c r="EK2874" s="433"/>
      <c r="EL2874" s="433"/>
      <c r="EM2874" s="433"/>
      <c r="EN2874" s="433"/>
      <c r="EO2874" s="433"/>
      <c r="EP2874" s="433"/>
      <c r="EQ2874" s="433"/>
      <c r="ER2874" s="433"/>
      <c r="ES2874" s="433"/>
      <c r="ET2874" s="433"/>
      <c r="EU2874" s="433"/>
      <c r="EV2874" s="433"/>
      <c r="EW2874" s="433"/>
      <c r="EX2874" s="433"/>
      <c r="EY2874" s="433"/>
      <c r="EZ2874" s="433"/>
      <c r="FA2874" s="433"/>
      <c r="FB2874" s="433"/>
      <c r="FC2874" s="433"/>
      <c r="FD2874" s="433"/>
      <c r="FE2874" s="433"/>
      <c r="FF2874" s="433"/>
      <c r="FG2874" s="433"/>
      <c r="FH2874" s="433"/>
      <c r="FI2874" s="433"/>
      <c r="FJ2874" s="433"/>
      <c r="FK2874" s="433"/>
      <c r="FL2874" s="433"/>
      <c r="FM2874" s="433"/>
      <c r="FN2874" s="433"/>
      <c r="FO2874" s="433"/>
      <c r="FP2874" s="433"/>
      <c r="FQ2874" s="433"/>
      <c r="FR2874" s="433"/>
      <c r="FS2874" s="433"/>
    </row>
    <row r="2875" spans="114:175" ht="15" customHeight="1">
      <c r="DJ2875" s="433"/>
      <c r="DK2875" s="433"/>
      <c r="DL2875" s="433"/>
      <c r="DM2875" s="433"/>
      <c r="DN2875" s="433"/>
      <c r="DO2875" s="433"/>
      <c r="DP2875" s="433"/>
      <c r="DQ2875" s="433"/>
      <c r="DR2875" s="433"/>
      <c r="DS2875" s="433"/>
      <c r="DT2875" s="433"/>
      <c r="DU2875" s="433"/>
      <c r="DV2875" s="433"/>
      <c r="DW2875" s="433"/>
      <c r="DX2875" s="433"/>
      <c r="DY2875" s="433"/>
      <c r="DZ2875" s="433"/>
      <c r="EA2875" s="433"/>
      <c r="EB2875" s="433"/>
      <c r="EC2875" s="433"/>
      <c r="ED2875" s="433"/>
      <c r="EE2875" s="433"/>
      <c r="EF2875" s="433"/>
      <c r="EG2875" s="433"/>
      <c r="EH2875" s="433"/>
      <c r="EI2875" s="433"/>
      <c r="EJ2875" s="433"/>
      <c r="EK2875" s="433"/>
      <c r="EL2875" s="433"/>
      <c r="EM2875" s="433"/>
      <c r="EN2875" s="433"/>
      <c r="EO2875" s="433"/>
      <c r="EP2875" s="433"/>
      <c r="EQ2875" s="433"/>
      <c r="ER2875" s="433"/>
      <c r="ES2875" s="433"/>
      <c r="ET2875" s="433"/>
      <c r="EU2875" s="433"/>
      <c r="EV2875" s="433"/>
      <c r="EW2875" s="433"/>
      <c r="EX2875" s="433"/>
      <c r="EY2875" s="433"/>
      <c r="EZ2875" s="433"/>
      <c r="FA2875" s="433"/>
      <c r="FB2875" s="433"/>
      <c r="FC2875" s="433"/>
      <c r="FD2875" s="433"/>
      <c r="FE2875" s="433"/>
      <c r="FF2875" s="433"/>
      <c r="FG2875" s="433"/>
      <c r="FH2875" s="433"/>
      <c r="FI2875" s="433"/>
      <c r="FJ2875" s="433"/>
      <c r="FK2875" s="433"/>
      <c r="FL2875" s="433"/>
      <c r="FM2875" s="433"/>
      <c r="FN2875" s="433"/>
      <c r="FO2875" s="433"/>
      <c r="FP2875" s="433"/>
      <c r="FQ2875" s="433"/>
      <c r="FR2875" s="433"/>
      <c r="FS2875" s="433"/>
    </row>
    <row r="2876" spans="114:175" ht="15" customHeight="1">
      <c r="DJ2876" s="433"/>
      <c r="DK2876" s="433"/>
      <c r="DL2876" s="433"/>
      <c r="DM2876" s="433"/>
      <c r="DN2876" s="433"/>
      <c r="DO2876" s="433"/>
      <c r="DP2876" s="433"/>
      <c r="DQ2876" s="433"/>
      <c r="DR2876" s="433"/>
      <c r="DS2876" s="433"/>
      <c r="DT2876" s="433"/>
      <c r="DU2876" s="433"/>
      <c r="DV2876" s="433"/>
      <c r="DW2876" s="433"/>
      <c r="DX2876" s="433"/>
      <c r="DY2876" s="433"/>
      <c r="DZ2876" s="433"/>
      <c r="EA2876" s="433"/>
      <c r="EB2876" s="433"/>
      <c r="EC2876" s="433"/>
      <c r="ED2876" s="433"/>
      <c r="EE2876" s="433"/>
      <c r="EF2876" s="433"/>
      <c r="EG2876" s="433"/>
      <c r="EH2876" s="433"/>
      <c r="EI2876" s="433"/>
      <c r="EJ2876" s="433"/>
      <c r="EK2876" s="433"/>
      <c r="EL2876" s="433"/>
      <c r="EM2876" s="433"/>
      <c r="EN2876" s="433"/>
      <c r="EO2876" s="433"/>
      <c r="EP2876" s="433"/>
      <c r="EQ2876" s="433"/>
      <c r="ER2876" s="433"/>
      <c r="ES2876" s="433"/>
      <c r="ET2876" s="433"/>
      <c r="EU2876" s="433"/>
      <c r="EV2876" s="433"/>
      <c r="EW2876" s="433"/>
      <c r="EX2876" s="433"/>
      <c r="EY2876" s="433"/>
      <c r="EZ2876" s="433"/>
      <c r="FA2876" s="433"/>
      <c r="FB2876" s="433"/>
      <c r="FC2876" s="433"/>
      <c r="FD2876" s="433"/>
      <c r="FE2876" s="433"/>
      <c r="FF2876" s="433"/>
      <c r="FG2876" s="433"/>
      <c r="FH2876" s="433"/>
      <c r="FI2876" s="433"/>
      <c r="FJ2876" s="433"/>
      <c r="FK2876" s="433"/>
      <c r="FL2876" s="433"/>
      <c r="FM2876" s="433"/>
      <c r="FN2876" s="433"/>
      <c r="FO2876" s="433"/>
      <c r="FP2876" s="433"/>
      <c r="FQ2876" s="433"/>
      <c r="FR2876" s="433"/>
      <c r="FS2876" s="433"/>
    </row>
    <row r="2877" spans="114:175" ht="15" customHeight="1">
      <c r="DJ2877" s="433"/>
      <c r="DK2877" s="433"/>
      <c r="DL2877" s="433"/>
      <c r="DM2877" s="433"/>
      <c r="DN2877" s="433"/>
      <c r="DO2877" s="433"/>
      <c r="DP2877" s="433"/>
      <c r="DQ2877" s="433"/>
      <c r="DR2877" s="433"/>
      <c r="DS2877" s="433"/>
      <c r="DT2877" s="433"/>
      <c r="DU2877" s="433"/>
      <c r="DV2877" s="433"/>
      <c r="DW2877" s="433"/>
      <c r="DX2877" s="433"/>
      <c r="DY2877" s="433"/>
      <c r="DZ2877" s="433"/>
      <c r="EA2877" s="433"/>
      <c r="EB2877" s="433"/>
      <c r="EC2877" s="433"/>
      <c r="ED2877" s="433"/>
      <c r="EE2877" s="433"/>
      <c r="EF2877" s="433"/>
      <c r="EG2877" s="433"/>
      <c r="EH2877" s="433"/>
      <c r="EI2877" s="433"/>
      <c r="EJ2877" s="433"/>
      <c r="EK2877" s="433"/>
      <c r="EL2877" s="433"/>
      <c r="EM2877" s="433"/>
      <c r="EN2877" s="433"/>
      <c r="EO2877" s="433"/>
      <c r="EP2877" s="433"/>
      <c r="EQ2877" s="433"/>
      <c r="ER2877" s="433"/>
      <c r="ES2877" s="433"/>
      <c r="ET2877" s="433"/>
      <c r="EU2877" s="433"/>
      <c r="EV2877" s="433"/>
      <c r="EW2877" s="433"/>
      <c r="EX2877" s="433"/>
      <c r="EY2877" s="433"/>
      <c r="EZ2877" s="433"/>
      <c r="FA2877" s="433"/>
      <c r="FB2877" s="433"/>
      <c r="FC2877" s="433"/>
      <c r="FD2877" s="433"/>
      <c r="FE2877" s="433"/>
      <c r="FF2877" s="433"/>
      <c r="FG2877" s="433"/>
      <c r="FH2877" s="433"/>
      <c r="FI2877" s="433"/>
      <c r="FJ2877" s="433"/>
      <c r="FK2877" s="433"/>
      <c r="FL2877" s="433"/>
      <c r="FM2877" s="433"/>
      <c r="FN2877" s="433"/>
      <c r="FO2877" s="433"/>
      <c r="FP2877" s="433"/>
      <c r="FQ2877" s="433"/>
      <c r="FR2877" s="433"/>
      <c r="FS2877" s="433"/>
    </row>
    <row r="2878" spans="114:175" ht="15" customHeight="1">
      <c r="DJ2878" s="433"/>
      <c r="DK2878" s="433"/>
      <c r="DL2878" s="433"/>
      <c r="DM2878" s="433"/>
      <c r="DN2878" s="433"/>
      <c r="DO2878" s="433"/>
      <c r="DP2878" s="433"/>
      <c r="DQ2878" s="433"/>
      <c r="DR2878" s="433"/>
      <c r="DS2878" s="433"/>
      <c r="DT2878" s="433"/>
      <c r="DU2878" s="433"/>
      <c r="DV2878" s="433"/>
      <c r="DW2878" s="433"/>
      <c r="DX2878" s="433"/>
      <c r="DY2878" s="433"/>
      <c r="DZ2878" s="433"/>
      <c r="EA2878" s="433"/>
      <c r="EB2878" s="433"/>
      <c r="EC2878" s="433"/>
      <c r="ED2878" s="433"/>
      <c r="EE2878" s="433"/>
      <c r="EF2878" s="433"/>
      <c r="EG2878" s="433"/>
      <c r="EH2878" s="433"/>
      <c r="EI2878" s="433"/>
      <c r="EJ2878" s="433"/>
      <c r="EK2878" s="433"/>
      <c r="EL2878" s="433"/>
      <c r="EM2878" s="433"/>
      <c r="EN2878" s="433"/>
      <c r="EO2878" s="433"/>
      <c r="EP2878" s="433"/>
      <c r="EQ2878" s="433"/>
      <c r="ER2878" s="433"/>
      <c r="ES2878" s="433"/>
      <c r="ET2878" s="433"/>
      <c r="EU2878" s="433"/>
      <c r="EV2878" s="433"/>
      <c r="EW2878" s="433"/>
      <c r="EX2878" s="433"/>
      <c r="EY2878" s="433"/>
      <c r="EZ2878" s="433"/>
      <c r="FA2878" s="433"/>
      <c r="FB2878" s="433"/>
      <c r="FC2878" s="433"/>
      <c r="FD2878" s="433"/>
      <c r="FE2878" s="433"/>
      <c r="FF2878" s="433"/>
      <c r="FG2878" s="433"/>
      <c r="FH2878" s="433"/>
      <c r="FI2878" s="433"/>
      <c r="FJ2878" s="433"/>
      <c r="FK2878" s="433"/>
      <c r="FL2878" s="433"/>
      <c r="FM2878" s="433"/>
      <c r="FN2878" s="433"/>
      <c r="FO2878" s="433"/>
      <c r="FP2878" s="433"/>
      <c r="FQ2878" s="433"/>
      <c r="FR2878" s="433"/>
      <c r="FS2878" s="433"/>
    </row>
    <row r="2879" spans="114:175" ht="15" customHeight="1">
      <c r="DJ2879" s="433"/>
      <c r="DK2879" s="433"/>
      <c r="DL2879" s="433"/>
      <c r="DM2879" s="433"/>
      <c r="DN2879" s="433"/>
      <c r="DO2879" s="433"/>
      <c r="DP2879" s="433"/>
      <c r="DQ2879" s="433"/>
      <c r="DR2879" s="433"/>
      <c r="DS2879" s="433"/>
      <c r="DT2879" s="433"/>
      <c r="DU2879" s="433"/>
      <c r="DV2879" s="433"/>
      <c r="DW2879" s="433"/>
      <c r="DX2879" s="433"/>
      <c r="DY2879" s="433"/>
      <c r="DZ2879" s="433"/>
      <c r="EA2879" s="433"/>
      <c r="EB2879" s="433"/>
      <c r="EC2879" s="433"/>
      <c r="ED2879" s="433"/>
      <c r="EE2879" s="433"/>
      <c r="EF2879" s="433"/>
      <c r="EG2879" s="433"/>
      <c r="EH2879" s="433"/>
      <c r="EI2879" s="433"/>
      <c r="EJ2879" s="433"/>
      <c r="EK2879" s="433"/>
      <c r="EL2879" s="433"/>
      <c r="EM2879" s="433"/>
      <c r="EN2879" s="433"/>
      <c r="EO2879" s="433"/>
      <c r="EP2879" s="433"/>
      <c r="EQ2879" s="433"/>
      <c r="ER2879" s="433"/>
      <c r="ES2879" s="433"/>
      <c r="ET2879" s="433"/>
      <c r="EU2879" s="433"/>
      <c r="EV2879" s="433"/>
      <c r="EW2879" s="433"/>
      <c r="EX2879" s="433"/>
      <c r="EY2879" s="433"/>
      <c r="EZ2879" s="433"/>
      <c r="FA2879" s="433"/>
      <c r="FB2879" s="433"/>
      <c r="FC2879" s="433"/>
      <c r="FD2879" s="433"/>
      <c r="FE2879" s="433"/>
      <c r="FF2879" s="433"/>
      <c r="FG2879" s="433"/>
      <c r="FH2879" s="433"/>
      <c r="FI2879" s="433"/>
      <c r="FJ2879" s="433"/>
      <c r="FK2879" s="433"/>
      <c r="FL2879" s="433"/>
      <c r="FM2879" s="433"/>
      <c r="FN2879" s="433"/>
      <c r="FO2879" s="433"/>
      <c r="FP2879" s="433"/>
      <c r="FQ2879" s="433"/>
      <c r="FR2879" s="433"/>
      <c r="FS2879" s="433"/>
    </row>
    <row r="2880" spans="114:175" ht="15" customHeight="1">
      <c r="DJ2880" s="433"/>
      <c r="DK2880" s="433"/>
      <c r="DL2880" s="433"/>
      <c r="DM2880" s="433"/>
      <c r="DN2880" s="433"/>
      <c r="DO2880" s="433"/>
      <c r="DP2880" s="433"/>
      <c r="DQ2880" s="433"/>
      <c r="DR2880" s="433"/>
      <c r="DS2880" s="433"/>
      <c r="DT2880" s="433"/>
      <c r="DU2880" s="433"/>
      <c r="DV2880" s="433"/>
      <c r="DW2880" s="433"/>
      <c r="DX2880" s="433"/>
      <c r="DY2880" s="433"/>
      <c r="DZ2880" s="433"/>
      <c r="EA2880" s="433"/>
      <c r="EB2880" s="433"/>
      <c r="EC2880" s="433"/>
      <c r="ED2880" s="433"/>
      <c r="EE2880" s="433"/>
      <c r="EF2880" s="433"/>
      <c r="EG2880" s="433"/>
      <c r="EH2880" s="433"/>
      <c r="EI2880" s="433"/>
      <c r="EJ2880" s="433"/>
      <c r="EK2880" s="433"/>
      <c r="EL2880" s="433"/>
      <c r="EM2880" s="433"/>
      <c r="EN2880" s="433"/>
      <c r="EO2880" s="433"/>
      <c r="EP2880" s="433"/>
      <c r="EQ2880" s="433"/>
      <c r="ER2880" s="433"/>
      <c r="ES2880" s="433"/>
      <c r="ET2880" s="433"/>
      <c r="EU2880" s="433"/>
      <c r="EV2880" s="433"/>
      <c r="EW2880" s="433"/>
      <c r="EX2880" s="433"/>
      <c r="EY2880" s="433"/>
      <c r="EZ2880" s="433"/>
      <c r="FA2880" s="433"/>
      <c r="FB2880" s="433"/>
      <c r="FC2880" s="433"/>
      <c r="FD2880" s="433"/>
      <c r="FE2880" s="433"/>
      <c r="FF2880" s="433"/>
      <c r="FG2880" s="433"/>
      <c r="FH2880" s="433"/>
      <c r="FI2880" s="433"/>
      <c r="FJ2880" s="433"/>
      <c r="FK2880" s="433"/>
      <c r="FL2880" s="433"/>
      <c r="FM2880" s="433"/>
      <c r="FN2880" s="433"/>
      <c r="FO2880" s="433"/>
      <c r="FP2880" s="433"/>
      <c r="FQ2880" s="433"/>
      <c r="FR2880" s="433"/>
      <c r="FS2880" s="433"/>
    </row>
    <row r="2881" spans="114:175" ht="15" customHeight="1">
      <c r="DJ2881" s="433"/>
      <c r="DK2881" s="433"/>
      <c r="DL2881" s="433"/>
      <c r="DM2881" s="433"/>
      <c r="DN2881" s="433"/>
      <c r="DO2881" s="433"/>
      <c r="DP2881" s="433"/>
      <c r="DQ2881" s="433"/>
      <c r="DR2881" s="433"/>
      <c r="DS2881" s="433"/>
      <c r="DT2881" s="433"/>
      <c r="DU2881" s="433"/>
      <c r="DV2881" s="433"/>
      <c r="DW2881" s="433"/>
      <c r="DX2881" s="433"/>
      <c r="DY2881" s="433"/>
      <c r="DZ2881" s="433"/>
      <c r="EA2881" s="433"/>
      <c r="EB2881" s="433"/>
      <c r="EC2881" s="433"/>
      <c r="ED2881" s="433"/>
      <c r="EE2881" s="433"/>
      <c r="EF2881" s="433"/>
      <c r="EG2881" s="433"/>
      <c r="EH2881" s="433"/>
      <c r="EI2881" s="433"/>
      <c r="EJ2881" s="433"/>
      <c r="EK2881" s="433"/>
      <c r="EL2881" s="433"/>
      <c r="EM2881" s="433"/>
      <c r="EN2881" s="433"/>
      <c r="EO2881" s="433"/>
      <c r="EP2881" s="433"/>
      <c r="EQ2881" s="433"/>
      <c r="ER2881" s="433"/>
      <c r="ES2881" s="433"/>
      <c r="ET2881" s="433"/>
      <c r="EU2881" s="433"/>
      <c r="EV2881" s="433"/>
      <c r="EW2881" s="433"/>
      <c r="EX2881" s="433"/>
      <c r="EY2881" s="433"/>
      <c r="EZ2881" s="433"/>
      <c r="FA2881" s="433"/>
      <c r="FB2881" s="433"/>
      <c r="FC2881" s="433"/>
      <c r="FD2881" s="433"/>
      <c r="FE2881" s="433"/>
      <c r="FF2881" s="433"/>
      <c r="FG2881" s="433"/>
      <c r="FH2881" s="433"/>
      <c r="FI2881" s="433"/>
      <c r="FJ2881" s="433"/>
      <c r="FK2881" s="433"/>
      <c r="FL2881" s="433"/>
      <c r="FM2881" s="433"/>
      <c r="FN2881" s="433"/>
      <c r="FO2881" s="433"/>
      <c r="FP2881" s="433"/>
      <c r="FQ2881" s="433"/>
      <c r="FR2881" s="433"/>
      <c r="FS2881" s="433"/>
    </row>
    <row r="2882" spans="114:175" ht="15" customHeight="1">
      <c r="DJ2882" s="433"/>
      <c r="DK2882" s="433"/>
      <c r="DL2882" s="433"/>
      <c r="DM2882" s="433"/>
      <c r="DN2882" s="433"/>
      <c r="DO2882" s="433"/>
      <c r="DP2882" s="433"/>
      <c r="DQ2882" s="433"/>
      <c r="DR2882" s="433"/>
      <c r="DS2882" s="433"/>
      <c r="DT2882" s="433"/>
      <c r="DU2882" s="433"/>
      <c r="DV2882" s="433"/>
      <c r="DW2882" s="433"/>
      <c r="DX2882" s="433"/>
      <c r="DY2882" s="433"/>
      <c r="DZ2882" s="433"/>
      <c r="EA2882" s="433"/>
      <c r="EB2882" s="433"/>
      <c r="EC2882" s="433"/>
      <c r="ED2882" s="433"/>
      <c r="EE2882" s="433"/>
      <c r="EF2882" s="433"/>
      <c r="EG2882" s="433"/>
      <c r="EH2882" s="433"/>
      <c r="EI2882" s="433"/>
      <c r="EJ2882" s="433"/>
      <c r="EK2882" s="433"/>
      <c r="EL2882" s="433"/>
      <c r="EM2882" s="433"/>
      <c r="EN2882" s="433"/>
      <c r="EO2882" s="433"/>
      <c r="EP2882" s="433"/>
      <c r="EQ2882" s="433"/>
      <c r="ER2882" s="433"/>
      <c r="ES2882" s="433"/>
      <c r="ET2882" s="433"/>
      <c r="EU2882" s="433"/>
      <c r="EV2882" s="433"/>
      <c r="EW2882" s="433"/>
      <c r="EX2882" s="433"/>
      <c r="EY2882" s="433"/>
      <c r="EZ2882" s="433"/>
      <c r="FA2882" s="433"/>
      <c r="FB2882" s="433"/>
      <c r="FC2882" s="433"/>
      <c r="FD2882" s="433"/>
      <c r="FE2882" s="433"/>
      <c r="FF2882" s="433"/>
      <c r="FG2882" s="433"/>
      <c r="FH2882" s="433"/>
      <c r="FI2882" s="433"/>
      <c r="FJ2882" s="433"/>
      <c r="FK2882" s="433"/>
      <c r="FL2882" s="433"/>
      <c r="FM2882" s="433"/>
      <c r="FN2882" s="433"/>
      <c r="FO2882" s="433"/>
      <c r="FP2882" s="433"/>
      <c r="FQ2882" s="433"/>
      <c r="FR2882" s="433"/>
      <c r="FS2882" s="433"/>
    </row>
    <row r="2883" spans="114:175" ht="15" customHeight="1">
      <c r="DJ2883" s="433"/>
      <c r="DK2883" s="433"/>
      <c r="DL2883" s="433"/>
      <c r="DM2883" s="433"/>
      <c r="DN2883" s="433"/>
      <c r="DO2883" s="433"/>
      <c r="DP2883" s="433"/>
      <c r="DQ2883" s="433"/>
      <c r="DR2883" s="433"/>
      <c r="DS2883" s="433"/>
      <c r="DT2883" s="433"/>
      <c r="DU2883" s="433"/>
      <c r="DV2883" s="433"/>
      <c r="DW2883" s="433"/>
      <c r="DX2883" s="433"/>
      <c r="DY2883" s="433"/>
      <c r="DZ2883" s="433"/>
      <c r="EA2883" s="433"/>
      <c r="EB2883" s="433"/>
      <c r="EC2883" s="433"/>
      <c r="ED2883" s="433"/>
      <c r="EE2883" s="433"/>
      <c r="EF2883" s="433"/>
      <c r="EG2883" s="433"/>
      <c r="EH2883" s="433"/>
      <c r="EI2883" s="433"/>
      <c r="EJ2883" s="433"/>
      <c r="EK2883" s="433"/>
      <c r="EL2883" s="433"/>
      <c r="EM2883" s="433"/>
      <c r="EN2883" s="433"/>
      <c r="EO2883" s="433"/>
      <c r="EP2883" s="433"/>
      <c r="EQ2883" s="433"/>
      <c r="ER2883" s="433"/>
      <c r="ES2883" s="433"/>
      <c r="ET2883" s="433"/>
      <c r="EU2883" s="433"/>
      <c r="EV2883" s="433"/>
      <c r="EW2883" s="433"/>
      <c r="EX2883" s="433"/>
      <c r="EY2883" s="433"/>
      <c r="EZ2883" s="433"/>
      <c r="FA2883" s="433"/>
      <c r="FB2883" s="433"/>
      <c r="FC2883" s="433"/>
      <c r="FD2883" s="433"/>
      <c r="FE2883" s="433"/>
      <c r="FF2883" s="433"/>
      <c r="FG2883" s="433"/>
      <c r="FH2883" s="433"/>
      <c r="FI2883" s="433"/>
      <c r="FJ2883" s="433"/>
      <c r="FK2883" s="433"/>
      <c r="FL2883" s="433"/>
      <c r="FM2883" s="433"/>
      <c r="FN2883" s="433"/>
      <c r="FO2883" s="433"/>
      <c r="FP2883" s="433"/>
      <c r="FQ2883" s="433"/>
      <c r="FR2883" s="433"/>
      <c r="FS2883" s="433"/>
    </row>
    <row r="2884" spans="114:175" ht="15" customHeight="1">
      <c r="DJ2884" s="433"/>
      <c r="DK2884" s="433"/>
      <c r="DL2884" s="433"/>
      <c r="DM2884" s="433"/>
      <c r="DN2884" s="433"/>
      <c r="DO2884" s="433"/>
      <c r="DP2884" s="433"/>
      <c r="DQ2884" s="433"/>
      <c r="DR2884" s="433"/>
      <c r="DS2884" s="433"/>
      <c r="DT2884" s="433"/>
      <c r="DU2884" s="433"/>
      <c r="DV2884" s="433"/>
      <c r="DW2884" s="433"/>
      <c r="DX2884" s="433"/>
      <c r="DY2884" s="433"/>
      <c r="DZ2884" s="433"/>
      <c r="EA2884" s="433"/>
      <c r="EB2884" s="433"/>
      <c r="EC2884" s="433"/>
      <c r="ED2884" s="433"/>
      <c r="EE2884" s="433"/>
      <c r="EF2884" s="433"/>
      <c r="EG2884" s="433"/>
      <c r="EH2884" s="433"/>
      <c r="EI2884" s="433"/>
      <c r="EJ2884" s="433"/>
      <c r="EK2884" s="433"/>
      <c r="EL2884" s="433"/>
      <c r="EM2884" s="433"/>
      <c r="EN2884" s="433"/>
      <c r="EO2884" s="433"/>
      <c r="EP2884" s="433"/>
      <c r="EQ2884" s="433"/>
      <c r="ER2884" s="433"/>
      <c r="ES2884" s="433"/>
      <c r="ET2884" s="433"/>
      <c r="EU2884" s="433"/>
      <c r="EV2884" s="433"/>
      <c r="EW2884" s="433"/>
      <c r="EX2884" s="433"/>
      <c r="EY2884" s="433"/>
      <c r="EZ2884" s="433"/>
      <c r="FA2884" s="433"/>
      <c r="FB2884" s="433"/>
      <c r="FC2884" s="433"/>
      <c r="FD2884" s="433"/>
      <c r="FE2884" s="433"/>
      <c r="FF2884" s="433"/>
      <c r="FG2884" s="433"/>
      <c r="FH2884" s="433"/>
      <c r="FI2884" s="433"/>
      <c r="FJ2884" s="433"/>
      <c r="FK2884" s="433"/>
      <c r="FL2884" s="433"/>
      <c r="FM2884" s="433"/>
      <c r="FN2884" s="433"/>
      <c r="FO2884" s="433"/>
      <c r="FP2884" s="433"/>
      <c r="FQ2884" s="433"/>
      <c r="FR2884" s="433"/>
      <c r="FS2884" s="433"/>
    </row>
    <row r="2885" spans="114:175" ht="15" customHeight="1">
      <c r="DJ2885" s="433"/>
      <c r="DK2885" s="433"/>
      <c r="DL2885" s="433"/>
      <c r="DM2885" s="433"/>
      <c r="DN2885" s="433"/>
      <c r="DO2885" s="433"/>
      <c r="DP2885" s="433"/>
      <c r="DQ2885" s="433"/>
      <c r="DR2885" s="433"/>
      <c r="DS2885" s="433"/>
      <c r="DT2885" s="433"/>
      <c r="DU2885" s="433"/>
      <c r="DV2885" s="433"/>
      <c r="DW2885" s="433"/>
      <c r="DX2885" s="433"/>
      <c r="DY2885" s="433"/>
      <c r="DZ2885" s="433"/>
      <c r="EA2885" s="433"/>
      <c r="EB2885" s="433"/>
      <c r="EC2885" s="433"/>
      <c r="ED2885" s="433"/>
      <c r="EE2885" s="433"/>
      <c r="EF2885" s="433"/>
      <c r="EG2885" s="433"/>
      <c r="EH2885" s="433"/>
      <c r="EI2885" s="433"/>
      <c r="EJ2885" s="433"/>
      <c r="EK2885" s="433"/>
      <c r="EL2885" s="433"/>
      <c r="EM2885" s="433"/>
      <c r="EN2885" s="433"/>
      <c r="EO2885" s="433"/>
      <c r="EP2885" s="433"/>
      <c r="EQ2885" s="433"/>
      <c r="ER2885" s="433"/>
      <c r="ES2885" s="433"/>
      <c r="ET2885" s="433"/>
      <c r="EU2885" s="433"/>
      <c r="EV2885" s="433"/>
      <c r="EW2885" s="433"/>
      <c r="EX2885" s="433"/>
      <c r="EY2885" s="433"/>
      <c r="EZ2885" s="433"/>
      <c r="FA2885" s="433"/>
      <c r="FB2885" s="433"/>
      <c r="FC2885" s="433"/>
      <c r="FD2885" s="433"/>
      <c r="FE2885" s="433"/>
      <c r="FF2885" s="433"/>
      <c r="FG2885" s="433"/>
      <c r="FH2885" s="433"/>
      <c r="FI2885" s="433"/>
      <c r="FJ2885" s="433"/>
      <c r="FK2885" s="433"/>
      <c r="FL2885" s="433"/>
      <c r="FM2885" s="433"/>
      <c r="FN2885" s="433"/>
      <c r="FO2885" s="433"/>
      <c r="FP2885" s="433"/>
      <c r="FQ2885" s="433"/>
      <c r="FR2885" s="433"/>
      <c r="FS2885" s="433"/>
    </row>
    <row r="2886" spans="114:175" ht="15" customHeight="1">
      <c r="DJ2886" s="433"/>
      <c r="DK2886" s="433"/>
      <c r="DL2886" s="433"/>
      <c r="DM2886" s="433"/>
      <c r="DN2886" s="433"/>
      <c r="DO2886" s="433"/>
      <c r="DP2886" s="433"/>
      <c r="DQ2886" s="433"/>
      <c r="DR2886" s="433"/>
      <c r="DS2886" s="433"/>
      <c r="DT2886" s="433"/>
      <c r="DU2886" s="433"/>
      <c r="DV2886" s="433"/>
      <c r="DW2886" s="433"/>
      <c r="DX2886" s="433"/>
      <c r="DY2886" s="433"/>
      <c r="DZ2886" s="433"/>
      <c r="EA2886" s="433"/>
      <c r="EB2886" s="433"/>
      <c r="EC2886" s="433"/>
      <c r="ED2886" s="433"/>
      <c r="EE2886" s="433"/>
      <c r="EF2886" s="433"/>
      <c r="EG2886" s="433"/>
      <c r="EH2886" s="433"/>
      <c r="EI2886" s="433"/>
      <c r="EJ2886" s="433"/>
      <c r="EK2886" s="433"/>
      <c r="EL2886" s="433"/>
      <c r="EM2886" s="433"/>
      <c r="EN2886" s="433"/>
      <c r="EO2886" s="433"/>
      <c r="EP2886" s="433"/>
      <c r="EQ2886" s="433"/>
      <c r="ER2886" s="433"/>
      <c r="ES2886" s="433"/>
      <c r="ET2886" s="433"/>
      <c r="EU2886" s="433"/>
      <c r="EV2886" s="433"/>
      <c r="EW2886" s="433"/>
      <c r="EX2886" s="433"/>
      <c r="EY2886" s="433"/>
      <c r="EZ2886" s="433"/>
      <c r="FA2886" s="433"/>
      <c r="FB2886" s="433"/>
      <c r="FC2886" s="433"/>
      <c r="FD2886" s="433"/>
      <c r="FE2886" s="433"/>
      <c r="FF2886" s="433"/>
      <c r="FG2886" s="433"/>
      <c r="FH2886" s="433"/>
      <c r="FI2886" s="433"/>
      <c r="FJ2886" s="433"/>
      <c r="FK2886" s="433"/>
      <c r="FL2886" s="433"/>
      <c r="FM2886" s="433"/>
      <c r="FN2886" s="433"/>
      <c r="FO2886" s="433"/>
      <c r="FP2886" s="433"/>
      <c r="FQ2886" s="433"/>
      <c r="FR2886" s="433"/>
      <c r="FS2886" s="433"/>
    </row>
    <row r="2887" spans="114:175" ht="15" customHeight="1">
      <c r="DJ2887" s="433"/>
      <c r="DK2887" s="433"/>
      <c r="DL2887" s="433"/>
      <c r="DM2887" s="433"/>
      <c r="DN2887" s="433"/>
      <c r="DO2887" s="433"/>
      <c r="DP2887" s="433"/>
      <c r="DQ2887" s="433"/>
      <c r="DR2887" s="433"/>
      <c r="DS2887" s="433"/>
      <c r="DT2887" s="433"/>
      <c r="DU2887" s="433"/>
      <c r="DV2887" s="433"/>
      <c r="DW2887" s="433"/>
      <c r="DX2887" s="433"/>
      <c r="DY2887" s="433"/>
      <c r="DZ2887" s="433"/>
      <c r="EA2887" s="433"/>
      <c r="EB2887" s="433"/>
      <c r="EC2887" s="433"/>
      <c r="ED2887" s="433"/>
      <c r="EE2887" s="433"/>
      <c r="EF2887" s="433"/>
      <c r="EG2887" s="433"/>
      <c r="EH2887" s="433"/>
      <c r="EI2887" s="433"/>
      <c r="EJ2887" s="433"/>
      <c r="EK2887" s="433"/>
      <c r="EL2887" s="433"/>
      <c r="EM2887" s="433"/>
      <c r="EN2887" s="433"/>
      <c r="EO2887" s="433"/>
      <c r="EP2887" s="433"/>
      <c r="EQ2887" s="433"/>
      <c r="ER2887" s="433"/>
      <c r="ES2887" s="433"/>
      <c r="ET2887" s="433"/>
      <c r="EU2887" s="433"/>
      <c r="EV2887" s="433"/>
      <c r="EW2887" s="433"/>
      <c r="EX2887" s="433"/>
      <c r="EY2887" s="433"/>
      <c r="EZ2887" s="433"/>
      <c r="FA2887" s="433"/>
      <c r="FB2887" s="433"/>
      <c r="FC2887" s="433"/>
      <c r="FD2887" s="433"/>
      <c r="FE2887" s="433"/>
      <c r="FF2887" s="433"/>
      <c r="FG2887" s="433"/>
      <c r="FH2887" s="433"/>
      <c r="FI2887" s="433"/>
      <c r="FJ2887" s="433"/>
      <c r="FK2887" s="433"/>
      <c r="FL2887" s="433"/>
      <c r="FM2887" s="433"/>
      <c r="FN2887" s="433"/>
      <c r="FO2887" s="433"/>
      <c r="FP2887" s="433"/>
      <c r="FQ2887" s="433"/>
      <c r="FR2887" s="433"/>
      <c r="FS2887" s="433"/>
    </row>
    <row r="2888" spans="114:175" ht="15" customHeight="1">
      <c r="DJ2888" s="433"/>
      <c r="DK2888" s="433"/>
      <c r="DL2888" s="433"/>
      <c r="DM2888" s="433"/>
      <c r="DN2888" s="433"/>
      <c r="DO2888" s="433"/>
      <c r="DP2888" s="433"/>
      <c r="DQ2888" s="433"/>
      <c r="DR2888" s="433"/>
      <c r="DS2888" s="433"/>
      <c r="DT2888" s="433"/>
      <c r="DU2888" s="433"/>
      <c r="DV2888" s="433"/>
      <c r="DW2888" s="433"/>
      <c r="DX2888" s="433"/>
      <c r="DY2888" s="433"/>
      <c r="DZ2888" s="433"/>
      <c r="EA2888" s="433"/>
      <c r="EB2888" s="433"/>
      <c r="EC2888" s="433"/>
      <c r="ED2888" s="433"/>
      <c r="EE2888" s="433"/>
      <c r="EF2888" s="433"/>
      <c r="EG2888" s="433"/>
      <c r="EH2888" s="433"/>
      <c r="EI2888" s="433"/>
      <c r="EJ2888" s="433"/>
      <c r="EK2888" s="433"/>
      <c r="EL2888" s="433"/>
      <c r="EM2888" s="433"/>
      <c r="EN2888" s="433"/>
      <c r="EO2888" s="433"/>
      <c r="EP2888" s="433"/>
      <c r="EQ2888" s="433"/>
      <c r="ER2888" s="433"/>
      <c r="ES2888" s="433"/>
      <c r="ET2888" s="433"/>
      <c r="EU2888" s="433"/>
      <c r="EV2888" s="433"/>
      <c r="EW2888" s="433"/>
      <c r="EX2888" s="433"/>
      <c r="EY2888" s="433"/>
      <c r="EZ2888" s="433"/>
      <c r="FA2888" s="433"/>
      <c r="FB2888" s="433"/>
      <c r="FC2888" s="433"/>
      <c r="FD2888" s="433"/>
      <c r="FE2888" s="433"/>
      <c r="FF2888" s="433"/>
      <c r="FG2888" s="433"/>
      <c r="FH2888" s="433"/>
      <c r="FI2888" s="433"/>
      <c r="FJ2888" s="433"/>
      <c r="FK2888" s="433"/>
      <c r="FL2888" s="433"/>
      <c r="FM2888" s="433"/>
      <c r="FN2888" s="433"/>
      <c r="FO2888" s="433"/>
      <c r="FP2888" s="433"/>
      <c r="FQ2888" s="433"/>
      <c r="FR2888" s="433"/>
      <c r="FS2888" s="433"/>
    </row>
    <row r="2889" spans="114:175" ht="15" customHeight="1">
      <c r="DJ2889" s="433"/>
      <c r="DK2889" s="433"/>
      <c r="DL2889" s="433"/>
      <c r="DM2889" s="433"/>
      <c r="DN2889" s="433"/>
      <c r="DO2889" s="433"/>
      <c r="DP2889" s="433"/>
      <c r="DQ2889" s="433"/>
      <c r="DR2889" s="433"/>
      <c r="DS2889" s="433"/>
      <c r="DT2889" s="433"/>
      <c r="DU2889" s="433"/>
      <c r="DV2889" s="433"/>
      <c r="DW2889" s="433"/>
      <c r="DX2889" s="433"/>
      <c r="DY2889" s="433"/>
      <c r="DZ2889" s="433"/>
      <c r="EA2889" s="433"/>
      <c r="EB2889" s="433"/>
      <c r="EC2889" s="433"/>
      <c r="ED2889" s="433"/>
      <c r="EE2889" s="433"/>
      <c r="EF2889" s="433"/>
      <c r="EG2889" s="433"/>
      <c r="EH2889" s="433"/>
      <c r="EI2889" s="433"/>
      <c r="EJ2889" s="433"/>
      <c r="EK2889" s="433"/>
      <c r="EL2889" s="433"/>
      <c r="EM2889" s="433"/>
      <c r="EN2889" s="433"/>
      <c r="EO2889" s="433"/>
      <c r="EP2889" s="433"/>
      <c r="EQ2889" s="433"/>
      <c r="ER2889" s="433"/>
      <c r="ES2889" s="433"/>
      <c r="ET2889" s="433"/>
      <c r="EU2889" s="433"/>
      <c r="EV2889" s="433"/>
      <c r="EW2889" s="433"/>
      <c r="EX2889" s="433"/>
      <c r="EY2889" s="433"/>
      <c r="EZ2889" s="433"/>
      <c r="FA2889" s="433"/>
      <c r="FB2889" s="433"/>
      <c r="FC2889" s="433"/>
      <c r="FD2889" s="433"/>
      <c r="FE2889" s="433"/>
      <c r="FF2889" s="433"/>
      <c r="FG2889" s="433"/>
      <c r="FH2889" s="433"/>
      <c r="FI2889" s="433"/>
      <c r="FJ2889" s="433"/>
      <c r="FK2889" s="433"/>
      <c r="FL2889" s="433"/>
      <c r="FM2889" s="433"/>
      <c r="FN2889" s="433"/>
      <c r="FO2889" s="433"/>
      <c r="FP2889" s="433"/>
      <c r="FQ2889" s="433"/>
      <c r="FR2889" s="433"/>
      <c r="FS2889" s="433"/>
    </row>
    <row r="2890" spans="114:175" ht="15" customHeight="1">
      <c r="DJ2890" s="433"/>
      <c r="DK2890" s="433"/>
      <c r="DL2890" s="433"/>
      <c r="DM2890" s="433"/>
      <c r="DN2890" s="433"/>
      <c r="DO2890" s="433"/>
      <c r="DP2890" s="433"/>
      <c r="DQ2890" s="433"/>
      <c r="DR2890" s="433"/>
      <c r="DS2890" s="433"/>
      <c r="DT2890" s="433"/>
      <c r="DU2890" s="433"/>
      <c r="DV2890" s="433"/>
      <c r="DW2890" s="433"/>
      <c r="DX2890" s="433"/>
      <c r="DY2890" s="433"/>
      <c r="DZ2890" s="433"/>
      <c r="EA2890" s="433"/>
      <c r="EB2890" s="433"/>
      <c r="EC2890" s="433"/>
      <c r="ED2890" s="433"/>
      <c r="EE2890" s="433"/>
      <c r="EF2890" s="433"/>
      <c r="EG2890" s="433"/>
      <c r="EH2890" s="433"/>
      <c r="EI2890" s="433"/>
      <c r="EJ2890" s="433"/>
      <c r="EK2890" s="433"/>
      <c r="EL2890" s="433"/>
      <c r="EM2890" s="433"/>
      <c r="EN2890" s="433"/>
      <c r="EO2890" s="433"/>
      <c r="EP2890" s="433"/>
      <c r="EQ2890" s="433"/>
      <c r="ER2890" s="433"/>
      <c r="ES2890" s="433"/>
      <c r="ET2890" s="433"/>
      <c r="EU2890" s="433"/>
      <c r="EV2890" s="433"/>
      <c r="EW2890" s="433"/>
      <c r="EX2890" s="433"/>
      <c r="EY2890" s="433"/>
      <c r="EZ2890" s="433"/>
      <c r="FA2890" s="433"/>
      <c r="FB2890" s="433"/>
      <c r="FC2890" s="433"/>
      <c r="FD2890" s="433"/>
      <c r="FE2890" s="433"/>
      <c r="FF2890" s="433"/>
      <c r="FG2890" s="433"/>
      <c r="FH2890" s="433"/>
      <c r="FI2890" s="433"/>
      <c r="FJ2890" s="433"/>
      <c r="FK2890" s="433"/>
      <c r="FL2890" s="433"/>
      <c r="FM2890" s="433"/>
      <c r="FN2890" s="433"/>
      <c r="FO2890" s="433"/>
      <c r="FP2890" s="433"/>
      <c r="FQ2890" s="433"/>
      <c r="FR2890" s="433"/>
      <c r="FS2890" s="433"/>
    </row>
    <row r="2891" spans="114:175" ht="15" customHeight="1">
      <c r="DJ2891" s="433"/>
      <c r="DK2891" s="433"/>
      <c r="DL2891" s="433"/>
      <c r="DM2891" s="433"/>
      <c r="DN2891" s="433"/>
      <c r="DO2891" s="433"/>
      <c r="DP2891" s="433"/>
      <c r="DQ2891" s="433"/>
      <c r="DR2891" s="433"/>
      <c r="DS2891" s="433"/>
      <c r="DT2891" s="433"/>
      <c r="DU2891" s="433"/>
      <c r="DV2891" s="433"/>
      <c r="DW2891" s="433"/>
      <c r="DX2891" s="433"/>
      <c r="DY2891" s="433"/>
      <c r="DZ2891" s="433"/>
      <c r="EA2891" s="433"/>
      <c r="EB2891" s="433"/>
      <c r="EC2891" s="433"/>
      <c r="ED2891" s="433"/>
      <c r="EE2891" s="433"/>
      <c r="EF2891" s="433"/>
      <c r="EG2891" s="433"/>
      <c r="EH2891" s="433"/>
      <c r="EI2891" s="433"/>
      <c r="EJ2891" s="433"/>
      <c r="EK2891" s="433"/>
      <c r="EL2891" s="433"/>
      <c r="EM2891" s="433"/>
      <c r="EN2891" s="433"/>
      <c r="EO2891" s="433"/>
      <c r="EP2891" s="433"/>
      <c r="EQ2891" s="433"/>
      <c r="ER2891" s="433"/>
      <c r="ES2891" s="433"/>
      <c r="ET2891" s="433"/>
      <c r="EU2891" s="433"/>
      <c r="EV2891" s="433"/>
      <c r="EW2891" s="433"/>
      <c r="EX2891" s="433"/>
      <c r="EY2891" s="433"/>
      <c r="EZ2891" s="433"/>
      <c r="FA2891" s="433"/>
      <c r="FB2891" s="433"/>
      <c r="FC2891" s="433"/>
      <c r="FD2891" s="433"/>
      <c r="FE2891" s="433"/>
      <c r="FF2891" s="433"/>
      <c r="FG2891" s="433"/>
      <c r="FH2891" s="433"/>
      <c r="FI2891" s="433"/>
      <c r="FJ2891" s="433"/>
      <c r="FK2891" s="433"/>
      <c r="FL2891" s="433"/>
      <c r="FM2891" s="433"/>
      <c r="FN2891" s="433"/>
      <c r="FO2891" s="433"/>
      <c r="FP2891" s="433"/>
      <c r="FQ2891" s="433"/>
      <c r="FR2891" s="433"/>
      <c r="FS2891" s="433"/>
    </row>
    <row r="2892" spans="114:175" ht="15" customHeight="1">
      <c r="DJ2892" s="433"/>
      <c r="DK2892" s="433"/>
      <c r="DL2892" s="433"/>
      <c r="DM2892" s="433"/>
      <c r="DN2892" s="433"/>
      <c r="DO2892" s="433"/>
      <c r="DP2892" s="433"/>
      <c r="DQ2892" s="433"/>
      <c r="DR2892" s="433"/>
      <c r="DS2892" s="433"/>
      <c r="DT2892" s="433"/>
      <c r="DU2892" s="433"/>
      <c r="DV2892" s="433"/>
      <c r="DW2892" s="433"/>
      <c r="DX2892" s="433"/>
      <c r="DY2892" s="433"/>
      <c r="DZ2892" s="433"/>
      <c r="EA2892" s="433"/>
      <c r="EB2892" s="433"/>
      <c r="EC2892" s="433"/>
      <c r="ED2892" s="433"/>
      <c r="EE2892" s="433"/>
      <c r="EF2892" s="433"/>
      <c r="EG2892" s="433"/>
      <c r="EH2892" s="433"/>
      <c r="EI2892" s="433"/>
      <c r="EJ2892" s="433"/>
      <c r="EK2892" s="433"/>
      <c r="EL2892" s="433"/>
      <c r="EM2892" s="433"/>
      <c r="EN2892" s="433"/>
      <c r="EO2892" s="433"/>
      <c r="EP2892" s="433"/>
      <c r="EQ2892" s="433"/>
      <c r="ER2892" s="433"/>
      <c r="ES2892" s="433"/>
      <c r="ET2892" s="433"/>
      <c r="EU2892" s="433"/>
      <c r="EV2892" s="433"/>
      <c r="EW2892" s="433"/>
      <c r="EX2892" s="433"/>
      <c r="EY2892" s="433"/>
      <c r="EZ2892" s="433"/>
      <c r="FA2892" s="433"/>
      <c r="FB2892" s="433"/>
      <c r="FC2892" s="433"/>
      <c r="FD2892" s="433"/>
      <c r="FE2892" s="433"/>
      <c r="FF2892" s="433"/>
      <c r="FG2892" s="433"/>
      <c r="FH2892" s="433"/>
      <c r="FI2892" s="433"/>
      <c r="FJ2892" s="433"/>
      <c r="FK2892" s="433"/>
      <c r="FL2892" s="433"/>
      <c r="FM2892" s="433"/>
      <c r="FN2892" s="433"/>
      <c r="FO2892" s="433"/>
      <c r="FP2892" s="433"/>
      <c r="FQ2892" s="433"/>
      <c r="FR2892" s="433"/>
      <c r="FS2892" s="433"/>
    </row>
    <row r="2893" spans="114:175" ht="15" customHeight="1">
      <c r="DJ2893" s="433"/>
      <c r="DK2893" s="433"/>
      <c r="DL2893" s="433"/>
      <c r="DM2893" s="433"/>
      <c r="DN2893" s="433"/>
      <c r="DO2893" s="433"/>
      <c r="DP2893" s="433"/>
      <c r="DQ2893" s="433"/>
      <c r="DR2893" s="433"/>
      <c r="DS2893" s="433"/>
      <c r="DT2893" s="433"/>
      <c r="DU2893" s="433"/>
      <c r="DV2893" s="433"/>
      <c r="DW2893" s="433"/>
      <c r="DX2893" s="433"/>
      <c r="DY2893" s="433"/>
      <c r="DZ2893" s="433"/>
      <c r="EA2893" s="433"/>
      <c r="EB2893" s="433"/>
      <c r="EC2893" s="433"/>
      <c r="ED2893" s="433"/>
      <c r="EE2893" s="433"/>
      <c r="EF2893" s="433"/>
      <c r="EG2893" s="433"/>
      <c r="EH2893" s="433"/>
      <c r="EI2893" s="433"/>
      <c r="EJ2893" s="433"/>
      <c r="EK2893" s="433"/>
      <c r="EL2893" s="433"/>
      <c r="EM2893" s="433"/>
      <c r="EN2893" s="433"/>
      <c r="EO2893" s="433"/>
      <c r="EP2893" s="433"/>
      <c r="EQ2893" s="433"/>
      <c r="ER2893" s="433"/>
      <c r="ES2893" s="433"/>
      <c r="ET2893" s="433"/>
      <c r="EU2893" s="433"/>
      <c r="EV2893" s="433"/>
      <c r="EW2893" s="433"/>
      <c r="EX2893" s="433"/>
      <c r="EY2893" s="433"/>
      <c r="EZ2893" s="433"/>
      <c r="FA2893" s="433"/>
      <c r="FB2893" s="433"/>
      <c r="FC2893" s="433"/>
      <c r="FD2893" s="433"/>
      <c r="FE2893" s="433"/>
      <c r="FF2893" s="433"/>
      <c r="FG2893" s="433"/>
      <c r="FH2893" s="433"/>
      <c r="FI2893" s="433"/>
      <c r="FJ2893" s="433"/>
      <c r="FK2893" s="433"/>
      <c r="FL2893" s="433"/>
      <c r="FM2893" s="433"/>
      <c r="FN2893" s="433"/>
      <c r="FO2893" s="433"/>
      <c r="FP2893" s="433"/>
      <c r="FQ2893" s="433"/>
      <c r="FR2893" s="433"/>
      <c r="FS2893" s="433"/>
    </row>
    <row r="2894" spans="114:175" ht="15" customHeight="1">
      <c r="DJ2894" s="433"/>
      <c r="DK2894" s="433"/>
      <c r="DL2894" s="433"/>
      <c r="DM2894" s="433"/>
      <c r="DN2894" s="433"/>
      <c r="DO2894" s="433"/>
      <c r="DP2894" s="433"/>
      <c r="DQ2894" s="433"/>
      <c r="DR2894" s="433"/>
      <c r="DS2894" s="433"/>
      <c r="DT2894" s="433"/>
      <c r="DU2894" s="433"/>
      <c r="DV2894" s="433"/>
      <c r="DW2894" s="433"/>
      <c r="DX2894" s="433"/>
      <c r="DY2894" s="433"/>
      <c r="DZ2894" s="433"/>
      <c r="EA2894" s="433"/>
      <c r="EB2894" s="433"/>
      <c r="EC2894" s="433"/>
      <c r="ED2894" s="433"/>
      <c r="EE2894" s="433"/>
      <c r="EF2894" s="433"/>
      <c r="EG2894" s="433"/>
      <c r="EH2894" s="433"/>
      <c r="EI2894" s="433"/>
      <c r="EJ2894" s="433"/>
      <c r="EK2894" s="433"/>
      <c r="EL2894" s="433"/>
      <c r="EM2894" s="433"/>
      <c r="EN2894" s="433"/>
      <c r="EO2894" s="433"/>
      <c r="EP2894" s="433"/>
      <c r="EQ2894" s="433"/>
      <c r="ER2894" s="433"/>
      <c r="ES2894" s="433"/>
      <c r="ET2894" s="433"/>
      <c r="EU2894" s="433"/>
      <c r="EV2894" s="433"/>
      <c r="EW2894" s="433"/>
      <c r="EX2894" s="433"/>
      <c r="EY2894" s="433"/>
      <c r="EZ2894" s="433"/>
      <c r="FA2894" s="433"/>
      <c r="FB2894" s="433"/>
      <c r="FC2894" s="433"/>
      <c r="FD2894" s="433"/>
      <c r="FE2894" s="433"/>
      <c r="FF2894" s="433"/>
      <c r="FG2894" s="433"/>
      <c r="FH2894" s="433"/>
      <c r="FI2894" s="433"/>
      <c r="FJ2894" s="433"/>
      <c r="FK2894" s="433"/>
      <c r="FL2894" s="433"/>
      <c r="FM2894" s="433"/>
      <c r="FN2894" s="433"/>
      <c r="FO2894" s="433"/>
      <c r="FP2894" s="433"/>
      <c r="FQ2894" s="433"/>
      <c r="FR2894" s="433"/>
      <c r="FS2894" s="433"/>
    </row>
    <row r="2895" spans="114:175" ht="15" customHeight="1">
      <c r="DJ2895" s="433"/>
      <c r="DK2895" s="433"/>
      <c r="DL2895" s="433"/>
      <c r="DM2895" s="433"/>
      <c r="DN2895" s="433"/>
      <c r="DO2895" s="433"/>
      <c r="DP2895" s="433"/>
      <c r="DQ2895" s="433"/>
      <c r="DR2895" s="433"/>
      <c r="DS2895" s="433"/>
      <c r="DT2895" s="433"/>
      <c r="DU2895" s="433"/>
      <c r="DV2895" s="433"/>
      <c r="DW2895" s="433"/>
      <c r="DX2895" s="433"/>
      <c r="DY2895" s="433"/>
      <c r="DZ2895" s="433"/>
      <c r="EA2895" s="433"/>
      <c r="EB2895" s="433"/>
      <c r="EC2895" s="433"/>
      <c r="ED2895" s="433"/>
      <c r="EE2895" s="433"/>
      <c r="EF2895" s="433"/>
      <c r="EG2895" s="433"/>
      <c r="EH2895" s="433"/>
      <c r="EI2895" s="433"/>
      <c r="EJ2895" s="433"/>
      <c r="EK2895" s="433"/>
      <c r="EL2895" s="433"/>
      <c r="EM2895" s="433"/>
      <c r="EN2895" s="433"/>
      <c r="EO2895" s="433"/>
      <c r="EP2895" s="433"/>
      <c r="EQ2895" s="433"/>
      <c r="ER2895" s="433"/>
      <c r="ES2895" s="433"/>
      <c r="ET2895" s="433"/>
      <c r="EU2895" s="433"/>
      <c r="EV2895" s="433"/>
      <c r="EW2895" s="433"/>
      <c r="EX2895" s="433"/>
      <c r="EY2895" s="433"/>
      <c r="EZ2895" s="433"/>
      <c r="FA2895" s="433"/>
      <c r="FB2895" s="433"/>
      <c r="FC2895" s="433"/>
      <c r="FD2895" s="433"/>
      <c r="FE2895" s="433"/>
      <c r="FF2895" s="433"/>
      <c r="FG2895" s="433"/>
      <c r="FH2895" s="433"/>
      <c r="FI2895" s="433"/>
      <c r="FJ2895" s="433"/>
      <c r="FK2895" s="433"/>
      <c r="FL2895" s="433"/>
      <c r="FM2895" s="433"/>
      <c r="FN2895" s="433"/>
      <c r="FO2895" s="433"/>
      <c r="FP2895" s="433"/>
      <c r="FQ2895" s="433"/>
      <c r="FR2895" s="433"/>
      <c r="FS2895" s="433"/>
    </row>
    <row r="2896" spans="114:175" ht="15" customHeight="1">
      <c r="DJ2896" s="433"/>
      <c r="DK2896" s="433"/>
      <c r="DL2896" s="433"/>
      <c r="DM2896" s="433"/>
      <c r="DN2896" s="433"/>
      <c r="DO2896" s="433"/>
      <c r="DP2896" s="433"/>
      <c r="DQ2896" s="433"/>
      <c r="DR2896" s="433"/>
      <c r="DS2896" s="433"/>
      <c r="DT2896" s="433"/>
      <c r="DU2896" s="433"/>
      <c r="DV2896" s="433"/>
      <c r="DW2896" s="433"/>
      <c r="DX2896" s="433"/>
      <c r="DY2896" s="433"/>
      <c r="DZ2896" s="433"/>
      <c r="EA2896" s="433"/>
      <c r="EB2896" s="433"/>
      <c r="EC2896" s="433"/>
      <c r="ED2896" s="433"/>
      <c r="EE2896" s="433"/>
      <c r="EF2896" s="433"/>
      <c r="EG2896" s="433"/>
      <c r="EH2896" s="433"/>
      <c r="EI2896" s="433"/>
      <c r="EJ2896" s="433"/>
      <c r="EK2896" s="433"/>
      <c r="EL2896" s="433"/>
      <c r="EM2896" s="433"/>
      <c r="EN2896" s="433"/>
      <c r="EO2896" s="433"/>
      <c r="EP2896" s="433"/>
      <c r="EQ2896" s="433"/>
      <c r="ER2896" s="433"/>
      <c r="ES2896" s="433"/>
      <c r="ET2896" s="433"/>
      <c r="EU2896" s="433"/>
      <c r="EV2896" s="433"/>
      <c r="EW2896" s="433"/>
      <c r="EX2896" s="433"/>
      <c r="EY2896" s="433"/>
      <c r="EZ2896" s="433"/>
      <c r="FA2896" s="433"/>
      <c r="FB2896" s="433"/>
      <c r="FC2896" s="433"/>
      <c r="FD2896" s="433"/>
      <c r="FE2896" s="433"/>
      <c r="FF2896" s="433"/>
      <c r="FG2896" s="433"/>
      <c r="FH2896" s="433"/>
      <c r="FI2896" s="433"/>
      <c r="FJ2896" s="433"/>
      <c r="FK2896" s="433"/>
      <c r="FL2896" s="433"/>
      <c r="FM2896" s="433"/>
      <c r="FN2896" s="433"/>
      <c r="FO2896" s="433"/>
      <c r="FP2896" s="433"/>
      <c r="FQ2896" s="433"/>
      <c r="FR2896" s="433"/>
      <c r="FS2896" s="433"/>
    </row>
    <row r="2897" spans="114:175" ht="15" customHeight="1">
      <c r="DJ2897" s="433"/>
      <c r="DK2897" s="433"/>
      <c r="DL2897" s="433"/>
      <c r="DM2897" s="433"/>
      <c r="DN2897" s="433"/>
      <c r="DO2897" s="433"/>
      <c r="DP2897" s="433"/>
      <c r="DQ2897" s="433"/>
      <c r="DR2897" s="433"/>
      <c r="DS2897" s="433"/>
      <c r="DT2897" s="433"/>
      <c r="DU2897" s="433"/>
      <c r="DV2897" s="433"/>
      <c r="DW2897" s="433"/>
      <c r="DX2897" s="433"/>
      <c r="DY2897" s="433"/>
      <c r="DZ2897" s="433"/>
      <c r="EA2897" s="433"/>
      <c r="EB2897" s="433"/>
      <c r="EC2897" s="433"/>
      <c r="ED2897" s="433"/>
      <c r="EE2897" s="433"/>
      <c r="EF2897" s="433"/>
      <c r="EG2897" s="433"/>
      <c r="EH2897" s="433"/>
      <c r="EI2897" s="433"/>
      <c r="EJ2897" s="433"/>
      <c r="EK2897" s="433"/>
      <c r="EL2897" s="433"/>
      <c r="EM2897" s="433"/>
      <c r="EN2897" s="433"/>
      <c r="EO2897" s="433"/>
      <c r="EP2897" s="433"/>
      <c r="EQ2897" s="433"/>
      <c r="ER2897" s="433"/>
      <c r="ES2897" s="433"/>
      <c r="ET2897" s="433"/>
      <c r="EU2897" s="433"/>
      <c r="EV2897" s="433"/>
      <c r="EW2897" s="433"/>
      <c r="EX2897" s="433"/>
      <c r="EY2897" s="433"/>
      <c r="EZ2897" s="433"/>
      <c r="FA2897" s="433"/>
      <c r="FB2897" s="433"/>
      <c r="FC2897" s="433"/>
      <c r="FD2897" s="433"/>
      <c r="FE2897" s="433"/>
      <c r="FF2897" s="433"/>
      <c r="FG2897" s="433"/>
      <c r="FH2897" s="433"/>
      <c r="FI2897" s="433"/>
      <c r="FJ2897" s="433"/>
      <c r="FK2897" s="433"/>
      <c r="FL2897" s="433"/>
      <c r="FM2897" s="433"/>
      <c r="FN2897" s="433"/>
      <c r="FO2897" s="433"/>
      <c r="FP2897" s="433"/>
      <c r="FQ2897" s="433"/>
      <c r="FR2897" s="433"/>
      <c r="FS2897" s="433"/>
    </row>
    <row r="2898" spans="114:175" ht="15" customHeight="1">
      <c r="DJ2898" s="433"/>
      <c r="DK2898" s="433"/>
      <c r="DL2898" s="433"/>
      <c r="DM2898" s="433"/>
      <c r="DN2898" s="433"/>
      <c r="DO2898" s="433"/>
      <c r="DP2898" s="433"/>
      <c r="DQ2898" s="433"/>
      <c r="DR2898" s="433"/>
      <c r="DS2898" s="433"/>
      <c r="DT2898" s="433"/>
      <c r="DU2898" s="433"/>
      <c r="DV2898" s="433"/>
      <c r="DW2898" s="433"/>
      <c r="DX2898" s="433"/>
      <c r="DY2898" s="433"/>
      <c r="DZ2898" s="433"/>
      <c r="EA2898" s="433"/>
      <c r="EB2898" s="433"/>
      <c r="EC2898" s="433"/>
      <c r="ED2898" s="433"/>
      <c r="EE2898" s="433"/>
      <c r="EF2898" s="433"/>
      <c r="EG2898" s="433"/>
      <c r="EH2898" s="433"/>
      <c r="EI2898" s="433"/>
      <c r="EJ2898" s="433"/>
      <c r="EK2898" s="433"/>
      <c r="EL2898" s="433"/>
      <c r="EM2898" s="433"/>
      <c r="EN2898" s="433"/>
      <c r="EO2898" s="433"/>
      <c r="EP2898" s="433"/>
      <c r="EQ2898" s="433"/>
      <c r="ER2898" s="433"/>
      <c r="ES2898" s="433"/>
      <c r="ET2898" s="433"/>
      <c r="EU2898" s="433"/>
      <c r="EV2898" s="433"/>
      <c r="EW2898" s="433"/>
      <c r="EX2898" s="433"/>
      <c r="EY2898" s="433"/>
      <c r="EZ2898" s="433"/>
      <c r="FA2898" s="433"/>
      <c r="FB2898" s="433"/>
      <c r="FC2898" s="433"/>
      <c r="FD2898" s="433"/>
      <c r="FE2898" s="433"/>
      <c r="FF2898" s="433"/>
      <c r="FG2898" s="433"/>
      <c r="FH2898" s="433"/>
      <c r="FI2898" s="433"/>
      <c r="FJ2898" s="433"/>
      <c r="FK2898" s="433"/>
      <c r="FL2898" s="433"/>
      <c r="FM2898" s="433"/>
      <c r="FN2898" s="433"/>
      <c r="FO2898" s="433"/>
      <c r="FP2898" s="433"/>
      <c r="FQ2898" s="433"/>
      <c r="FR2898" s="433"/>
      <c r="FS2898" s="433"/>
    </row>
    <row r="2899" spans="114:175" ht="15" customHeight="1">
      <c r="DJ2899" s="433"/>
      <c r="DK2899" s="433"/>
      <c r="DL2899" s="433"/>
      <c r="DM2899" s="433"/>
      <c r="DN2899" s="433"/>
      <c r="DO2899" s="433"/>
      <c r="DP2899" s="433"/>
      <c r="DQ2899" s="433"/>
      <c r="DR2899" s="433"/>
      <c r="DS2899" s="433"/>
      <c r="DT2899" s="433"/>
      <c r="DU2899" s="433"/>
      <c r="DV2899" s="433"/>
      <c r="DW2899" s="433"/>
      <c r="DX2899" s="433"/>
      <c r="DY2899" s="433"/>
      <c r="DZ2899" s="433"/>
      <c r="EA2899" s="433"/>
      <c r="EB2899" s="433"/>
      <c r="EC2899" s="433"/>
      <c r="ED2899" s="433"/>
      <c r="EE2899" s="433"/>
      <c r="EF2899" s="433"/>
      <c r="EG2899" s="433"/>
      <c r="EH2899" s="433"/>
      <c r="EI2899" s="433"/>
      <c r="EJ2899" s="433"/>
      <c r="EK2899" s="433"/>
      <c r="EL2899" s="433"/>
      <c r="EM2899" s="433"/>
      <c r="EN2899" s="433"/>
      <c r="EO2899" s="433"/>
      <c r="EP2899" s="433"/>
      <c r="EQ2899" s="433"/>
      <c r="ER2899" s="433"/>
      <c r="ES2899" s="433"/>
      <c r="ET2899" s="433"/>
      <c r="EU2899" s="433"/>
      <c r="EV2899" s="433"/>
      <c r="EW2899" s="433"/>
      <c r="EX2899" s="433"/>
      <c r="EY2899" s="433"/>
      <c r="EZ2899" s="433"/>
      <c r="FA2899" s="433"/>
      <c r="FB2899" s="433"/>
      <c r="FC2899" s="433"/>
      <c r="FD2899" s="433"/>
      <c r="FE2899" s="433"/>
      <c r="FF2899" s="433"/>
      <c r="FG2899" s="433"/>
      <c r="FH2899" s="433"/>
      <c r="FI2899" s="433"/>
      <c r="FJ2899" s="433"/>
      <c r="FK2899" s="433"/>
      <c r="FL2899" s="433"/>
      <c r="FM2899" s="433"/>
      <c r="FN2899" s="433"/>
      <c r="FO2899" s="433"/>
      <c r="FP2899" s="433"/>
      <c r="FQ2899" s="433"/>
      <c r="FR2899" s="433"/>
      <c r="FS2899" s="433"/>
    </row>
    <row r="2900" spans="114:175" ht="15" customHeight="1">
      <c r="DJ2900" s="433"/>
      <c r="DK2900" s="433"/>
      <c r="DL2900" s="433"/>
      <c r="DM2900" s="433"/>
      <c r="DN2900" s="433"/>
      <c r="DO2900" s="433"/>
      <c r="DP2900" s="433"/>
      <c r="DQ2900" s="433"/>
      <c r="DR2900" s="433"/>
      <c r="DS2900" s="433"/>
      <c r="DT2900" s="433"/>
      <c r="DU2900" s="433"/>
      <c r="DV2900" s="433"/>
      <c r="DW2900" s="433"/>
      <c r="DX2900" s="433"/>
      <c r="DY2900" s="433"/>
      <c r="DZ2900" s="433"/>
      <c r="EA2900" s="433"/>
      <c r="EB2900" s="433"/>
      <c r="EC2900" s="433"/>
      <c r="ED2900" s="433"/>
      <c r="EE2900" s="433"/>
      <c r="EF2900" s="433"/>
      <c r="EG2900" s="433"/>
      <c r="EH2900" s="433"/>
      <c r="EI2900" s="433"/>
      <c r="EJ2900" s="433"/>
      <c r="EK2900" s="433"/>
      <c r="EL2900" s="433"/>
      <c r="EM2900" s="433"/>
      <c r="EN2900" s="433"/>
      <c r="EO2900" s="433"/>
      <c r="EP2900" s="433"/>
      <c r="EQ2900" s="433"/>
      <c r="ER2900" s="433"/>
      <c r="ES2900" s="433"/>
      <c r="ET2900" s="433"/>
      <c r="EU2900" s="433"/>
      <c r="EV2900" s="433"/>
      <c r="EW2900" s="433"/>
      <c r="EX2900" s="433"/>
      <c r="EY2900" s="433"/>
      <c r="EZ2900" s="433"/>
      <c r="FA2900" s="433"/>
      <c r="FB2900" s="433"/>
      <c r="FC2900" s="433"/>
      <c r="FD2900" s="433"/>
      <c r="FE2900" s="433"/>
      <c r="FF2900" s="433"/>
      <c r="FG2900" s="433"/>
      <c r="FH2900" s="433"/>
      <c r="FI2900" s="433"/>
      <c r="FJ2900" s="433"/>
      <c r="FK2900" s="433"/>
      <c r="FL2900" s="433"/>
      <c r="FM2900" s="433"/>
      <c r="FN2900" s="433"/>
      <c r="FO2900" s="433"/>
      <c r="FP2900" s="433"/>
      <c r="FQ2900" s="433"/>
      <c r="FR2900" s="433"/>
      <c r="FS2900" s="433"/>
    </row>
    <row r="2901" spans="114:175" ht="15" customHeight="1">
      <c r="DJ2901" s="433"/>
      <c r="DK2901" s="433"/>
      <c r="DL2901" s="433"/>
      <c r="DM2901" s="433"/>
      <c r="DN2901" s="433"/>
      <c r="DO2901" s="433"/>
      <c r="DP2901" s="433"/>
      <c r="DQ2901" s="433"/>
      <c r="DR2901" s="433"/>
      <c r="DS2901" s="433"/>
      <c r="DT2901" s="433"/>
      <c r="DU2901" s="433"/>
      <c r="DV2901" s="433"/>
      <c r="DW2901" s="433"/>
      <c r="DX2901" s="433"/>
      <c r="DY2901" s="433"/>
      <c r="DZ2901" s="433"/>
      <c r="EA2901" s="433"/>
      <c r="EB2901" s="433"/>
      <c r="EC2901" s="433"/>
      <c r="ED2901" s="433"/>
      <c r="EE2901" s="433"/>
      <c r="EF2901" s="433"/>
      <c r="EG2901" s="433"/>
      <c r="EH2901" s="433"/>
      <c r="EI2901" s="433"/>
      <c r="EJ2901" s="433"/>
      <c r="EK2901" s="433"/>
      <c r="EL2901" s="433"/>
      <c r="EM2901" s="433"/>
      <c r="EN2901" s="433"/>
      <c r="EO2901" s="433"/>
      <c r="EP2901" s="433"/>
      <c r="EQ2901" s="433"/>
      <c r="ER2901" s="433"/>
      <c r="ES2901" s="433"/>
      <c r="ET2901" s="433"/>
      <c r="EU2901" s="433"/>
      <c r="EV2901" s="433"/>
      <c r="EW2901" s="433"/>
      <c r="EX2901" s="433"/>
      <c r="EY2901" s="433"/>
      <c r="EZ2901" s="433"/>
      <c r="FA2901" s="433"/>
      <c r="FB2901" s="433"/>
      <c r="FC2901" s="433"/>
      <c r="FD2901" s="433"/>
      <c r="FE2901" s="433"/>
      <c r="FF2901" s="433"/>
      <c r="FG2901" s="433"/>
      <c r="FH2901" s="433"/>
      <c r="FI2901" s="433"/>
      <c r="FJ2901" s="433"/>
      <c r="FK2901" s="433"/>
      <c r="FL2901" s="433"/>
      <c r="FM2901" s="433"/>
      <c r="FN2901" s="433"/>
      <c r="FO2901" s="433"/>
      <c r="FP2901" s="433"/>
      <c r="FQ2901" s="433"/>
      <c r="FR2901" s="433"/>
      <c r="FS2901" s="433"/>
    </row>
    <row r="2902" spans="114:175" ht="15" customHeight="1">
      <c r="DJ2902" s="433"/>
      <c r="DK2902" s="433"/>
      <c r="DL2902" s="433"/>
      <c r="DM2902" s="433"/>
      <c r="DN2902" s="433"/>
      <c r="DO2902" s="433"/>
      <c r="DP2902" s="433"/>
      <c r="DQ2902" s="433"/>
      <c r="DR2902" s="433"/>
      <c r="DS2902" s="433"/>
      <c r="DT2902" s="433"/>
      <c r="DU2902" s="433"/>
      <c r="DV2902" s="433"/>
      <c r="DW2902" s="433"/>
      <c r="DX2902" s="433"/>
      <c r="DY2902" s="433"/>
      <c r="DZ2902" s="433"/>
      <c r="EA2902" s="433"/>
      <c r="EB2902" s="433"/>
      <c r="EC2902" s="433"/>
      <c r="ED2902" s="433"/>
      <c r="EE2902" s="433"/>
      <c r="EF2902" s="433"/>
      <c r="EG2902" s="433"/>
      <c r="EH2902" s="433"/>
      <c r="EI2902" s="433"/>
      <c r="EJ2902" s="433"/>
      <c r="EK2902" s="433"/>
      <c r="EL2902" s="433"/>
      <c r="EM2902" s="433"/>
      <c r="EN2902" s="433"/>
      <c r="EO2902" s="433"/>
      <c r="EP2902" s="433"/>
      <c r="EQ2902" s="433"/>
      <c r="ER2902" s="433"/>
      <c r="ES2902" s="433"/>
      <c r="ET2902" s="433"/>
      <c r="EU2902" s="433"/>
      <c r="EV2902" s="433"/>
      <c r="EW2902" s="433"/>
      <c r="EX2902" s="433"/>
      <c r="EY2902" s="433"/>
      <c r="EZ2902" s="433"/>
      <c r="FA2902" s="433"/>
      <c r="FB2902" s="433"/>
      <c r="FC2902" s="433"/>
      <c r="FD2902" s="433"/>
      <c r="FE2902" s="433"/>
      <c r="FF2902" s="433"/>
      <c r="FG2902" s="433"/>
      <c r="FH2902" s="433"/>
      <c r="FI2902" s="433"/>
      <c r="FJ2902" s="433"/>
      <c r="FK2902" s="433"/>
      <c r="FL2902" s="433"/>
      <c r="FM2902" s="433"/>
      <c r="FN2902" s="433"/>
      <c r="FO2902" s="433"/>
      <c r="FP2902" s="433"/>
      <c r="FQ2902" s="433"/>
      <c r="FR2902" s="433"/>
      <c r="FS2902" s="433"/>
    </row>
    <row r="2903" spans="114:175" ht="15" customHeight="1">
      <c r="DJ2903" s="433"/>
      <c r="DK2903" s="433"/>
      <c r="DL2903" s="433"/>
      <c r="DM2903" s="433"/>
      <c r="DN2903" s="433"/>
      <c r="DO2903" s="433"/>
      <c r="DP2903" s="433"/>
      <c r="DQ2903" s="433"/>
      <c r="DR2903" s="433"/>
      <c r="DS2903" s="433"/>
      <c r="DT2903" s="433"/>
      <c r="DU2903" s="433"/>
      <c r="DV2903" s="433"/>
      <c r="DW2903" s="433"/>
      <c r="DX2903" s="433"/>
      <c r="DY2903" s="433"/>
      <c r="DZ2903" s="433"/>
      <c r="EA2903" s="433"/>
      <c r="EB2903" s="433"/>
      <c r="EC2903" s="433"/>
      <c r="ED2903" s="433"/>
      <c r="EE2903" s="433"/>
      <c r="EF2903" s="433"/>
      <c r="EG2903" s="433"/>
      <c r="EH2903" s="433"/>
      <c r="EI2903" s="433"/>
      <c r="EJ2903" s="433"/>
      <c r="EK2903" s="433"/>
      <c r="EL2903" s="433"/>
      <c r="EM2903" s="433"/>
      <c r="EN2903" s="433"/>
      <c r="EO2903" s="433"/>
      <c r="EP2903" s="433"/>
      <c r="EQ2903" s="433"/>
      <c r="ER2903" s="433"/>
      <c r="ES2903" s="433"/>
      <c r="ET2903" s="433"/>
      <c r="EU2903" s="433"/>
      <c r="EV2903" s="433"/>
      <c r="EW2903" s="433"/>
      <c r="EX2903" s="433"/>
      <c r="EY2903" s="433"/>
      <c r="EZ2903" s="433"/>
      <c r="FA2903" s="433"/>
      <c r="FB2903" s="433"/>
      <c r="FC2903" s="433"/>
      <c r="FD2903" s="433"/>
      <c r="FE2903" s="433"/>
      <c r="FF2903" s="433"/>
      <c r="FG2903" s="433"/>
      <c r="FH2903" s="433"/>
      <c r="FI2903" s="433"/>
      <c r="FJ2903" s="433"/>
      <c r="FK2903" s="433"/>
      <c r="FL2903" s="433"/>
      <c r="FM2903" s="433"/>
      <c r="FN2903" s="433"/>
      <c r="FO2903" s="433"/>
      <c r="FP2903" s="433"/>
      <c r="FQ2903" s="433"/>
      <c r="FR2903" s="433"/>
      <c r="FS2903" s="433"/>
    </row>
    <row r="2904" spans="114:175" ht="15" customHeight="1">
      <c r="DJ2904" s="433"/>
      <c r="DK2904" s="433"/>
      <c r="DL2904" s="433"/>
      <c r="DM2904" s="433"/>
      <c r="DN2904" s="433"/>
      <c r="DO2904" s="433"/>
      <c r="DP2904" s="433"/>
      <c r="DQ2904" s="433"/>
      <c r="DR2904" s="433"/>
      <c r="DS2904" s="433"/>
      <c r="DT2904" s="433"/>
      <c r="DU2904" s="433"/>
      <c r="DV2904" s="433"/>
      <c r="DW2904" s="433"/>
      <c r="DX2904" s="433"/>
      <c r="DY2904" s="433"/>
      <c r="DZ2904" s="433"/>
      <c r="EA2904" s="433"/>
      <c r="EB2904" s="433"/>
      <c r="EC2904" s="433"/>
      <c r="ED2904" s="433"/>
      <c r="EE2904" s="433"/>
      <c r="EF2904" s="433"/>
      <c r="EG2904" s="433"/>
      <c r="EH2904" s="433"/>
      <c r="EI2904" s="433"/>
      <c r="EJ2904" s="433"/>
      <c r="EK2904" s="433"/>
      <c r="EL2904" s="433"/>
      <c r="EM2904" s="433"/>
      <c r="EN2904" s="433"/>
      <c r="EO2904" s="433"/>
      <c r="EP2904" s="433"/>
      <c r="EQ2904" s="433"/>
      <c r="ER2904" s="433"/>
      <c r="ES2904" s="433"/>
      <c r="ET2904" s="433"/>
      <c r="EU2904" s="433"/>
      <c r="EV2904" s="433"/>
      <c r="EW2904" s="433"/>
      <c r="EX2904" s="433"/>
      <c r="EY2904" s="433"/>
      <c r="EZ2904" s="433"/>
      <c r="FA2904" s="433"/>
      <c r="FB2904" s="433"/>
      <c r="FC2904" s="433"/>
      <c r="FD2904" s="433"/>
      <c r="FE2904" s="433"/>
      <c r="FF2904" s="433"/>
      <c r="FG2904" s="433"/>
      <c r="FH2904" s="433"/>
      <c r="FI2904" s="433"/>
      <c r="FJ2904" s="433"/>
      <c r="FK2904" s="433"/>
      <c r="FL2904" s="433"/>
      <c r="FM2904" s="433"/>
      <c r="FN2904" s="433"/>
      <c r="FO2904" s="433"/>
      <c r="FP2904" s="433"/>
      <c r="FQ2904" s="433"/>
      <c r="FR2904" s="433"/>
      <c r="FS2904" s="433"/>
    </row>
    <row r="2905" spans="114:175" ht="15" customHeight="1">
      <c r="DJ2905" s="433"/>
      <c r="DK2905" s="433"/>
      <c r="DL2905" s="433"/>
      <c r="DM2905" s="433"/>
      <c r="DN2905" s="433"/>
      <c r="DO2905" s="433"/>
      <c r="DP2905" s="433"/>
      <c r="DQ2905" s="433"/>
      <c r="DR2905" s="433"/>
      <c r="DS2905" s="433"/>
      <c r="DT2905" s="433"/>
      <c r="DU2905" s="433"/>
      <c r="DV2905" s="433"/>
      <c r="DW2905" s="433"/>
      <c r="DX2905" s="433"/>
      <c r="DY2905" s="433"/>
      <c r="DZ2905" s="433"/>
      <c r="EA2905" s="433"/>
      <c r="EB2905" s="433"/>
      <c r="EC2905" s="433"/>
      <c r="ED2905" s="433"/>
      <c r="EE2905" s="433"/>
      <c r="EF2905" s="433"/>
      <c r="EG2905" s="433"/>
      <c r="EH2905" s="433"/>
      <c r="EI2905" s="433"/>
      <c r="EJ2905" s="433"/>
      <c r="EK2905" s="433"/>
      <c r="EL2905" s="433"/>
      <c r="EM2905" s="433"/>
      <c r="EN2905" s="433"/>
      <c r="EO2905" s="433"/>
      <c r="EP2905" s="433"/>
      <c r="EQ2905" s="433"/>
      <c r="ER2905" s="433"/>
      <c r="ES2905" s="433"/>
      <c r="ET2905" s="433"/>
      <c r="EU2905" s="433"/>
      <c r="EV2905" s="433"/>
      <c r="EW2905" s="433"/>
      <c r="EX2905" s="433"/>
      <c r="EY2905" s="433"/>
      <c r="EZ2905" s="433"/>
      <c r="FA2905" s="433"/>
      <c r="FB2905" s="433"/>
      <c r="FC2905" s="433"/>
      <c r="FD2905" s="433"/>
      <c r="FE2905" s="433"/>
      <c r="FF2905" s="433"/>
      <c r="FG2905" s="433"/>
      <c r="FH2905" s="433"/>
      <c r="FI2905" s="433"/>
      <c r="FJ2905" s="433"/>
      <c r="FK2905" s="433"/>
      <c r="FL2905" s="433"/>
      <c r="FM2905" s="433"/>
      <c r="FN2905" s="433"/>
      <c r="FO2905" s="433"/>
      <c r="FP2905" s="433"/>
      <c r="FQ2905" s="433"/>
      <c r="FR2905" s="433"/>
      <c r="FS2905" s="433"/>
    </row>
    <row r="2906" spans="114:175" ht="15" customHeight="1">
      <c r="DJ2906" s="433"/>
      <c r="DK2906" s="433"/>
      <c r="DL2906" s="433"/>
      <c r="DM2906" s="433"/>
      <c r="DN2906" s="433"/>
      <c r="DO2906" s="433"/>
      <c r="DP2906" s="433"/>
      <c r="DQ2906" s="433"/>
      <c r="DR2906" s="433"/>
      <c r="DS2906" s="433"/>
      <c r="DT2906" s="433"/>
      <c r="DU2906" s="433"/>
      <c r="DV2906" s="433"/>
      <c r="DW2906" s="433"/>
      <c r="DX2906" s="433"/>
      <c r="DY2906" s="433"/>
      <c r="DZ2906" s="433"/>
      <c r="EA2906" s="433"/>
      <c r="EB2906" s="433"/>
      <c r="EC2906" s="433"/>
      <c r="ED2906" s="433"/>
      <c r="EE2906" s="433"/>
      <c r="EF2906" s="433"/>
      <c r="EG2906" s="433"/>
      <c r="EH2906" s="433"/>
      <c r="EI2906" s="433"/>
      <c r="EJ2906" s="433"/>
      <c r="EK2906" s="433"/>
      <c r="EL2906" s="433"/>
      <c r="EM2906" s="433"/>
      <c r="EN2906" s="433"/>
      <c r="EO2906" s="433"/>
      <c r="EP2906" s="433"/>
      <c r="EQ2906" s="433"/>
      <c r="ER2906" s="433"/>
      <c r="ES2906" s="433"/>
      <c r="ET2906" s="433"/>
      <c r="EU2906" s="433"/>
      <c r="EV2906" s="433"/>
      <c r="EW2906" s="433"/>
      <c r="EX2906" s="433"/>
      <c r="EY2906" s="433"/>
      <c r="EZ2906" s="433"/>
      <c r="FA2906" s="433"/>
      <c r="FB2906" s="433"/>
      <c r="FC2906" s="433"/>
      <c r="FD2906" s="433"/>
      <c r="FE2906" s="433"/>
      <c r="FF2906" s="433"/>
      <c r="FG2906" s="433"/>
      <c r="FH2906" s="433"/>
      <c r="FI2906" s="433"/>
      <c r="FJ2906" s="433"/>
      <c r="FK2906" s="433"/>
      <c r="FL2906" s="433"/>
      <c r="FM2906" s="433"/>
      <c r="FN2906" s="433"/>
      <c r="FO2906" s="433"/>
      <c r="FP2906" s="433"/>
      <c r="FQ2906" s="433"/>
      <c r="FR2906" s="433"/>
      <c r="FS2906" s="433"/>
    </row>
    <row r="2907" spans="114:175" ht="15" customHeight="1">
      <c r="DJ2907" s="433"/>
      <c r="DK2907" s="433"/>
      <c r="DL2907" s="433"/>
      <c r="DM2907" s="433"/>
      <c r="DN2907" s="433"/>
      <c r="DO2907" s="433"/>
      <c r="DP2907" s="433"/>
      <c r="DQ2907" s="433"/>
      <c r="DR2907" s="433"/>
      <c r="DS2907" s="433"/>
      <c r="DT2907" s="433"/>
      <c r="DU2907" s="433"/>
      <c r="DV2907" s="433"/>
      <c r="DW2907" s="433"/>
      <c r="DX2907" s="433"/>
      <c r="DY2907" s="433"/>
      <c r="DZ2907" s="433"/>
      <c r="EA2907" s="433"/>
      <c r="EB2907" s="433"/>
      <c r="EC2907" s="433"/>
      <c r="ED2907" s="433"/>
      <c r="EE2907" s="433"/>
      <c r="EF2907" s="433"/>
      <c r="EG2907" s="433"/>
      <c r="EH2907" s="433"/>
      <c r="EI2907" s="433"/>
      <c r="EJ2907" s="433"/>
      <c r="EK2907" s="433"/>
      <c r="EL2907" s="433"/>
      <c r="EM2907" s="433"/>
      <c r="EN2907" s="433"/>
      <c r="EO2907" s="433"/>
      <c r="EP2907" s="433"/>
      <c r="EQ2907" s="433"/>
      <c r="ER2907" s="433"/>
      <c r="ES2907" s="433"/>
      <c r="ET2907" s="433"/>
      <c r="EU2907" s="433"/>
      <c r="EV2907" s="433"/>
      <c r="EW2907" s="433"/>
      <c r="EX2907" s="433"/>
      <c r="EY2907" s="433"/>
      <c r="EZ2907" s="433"/>
      <c r="FA2907" s="433"/>
      <c r="FB2907" s="433"/>
      <c r="FC2907" s="433"/>
      <c r="FD2907" s="433"/>
      <c r="FE2907" s="433"/>
      <c r="FF2907" s="433"/>
      <c r="FG2907" s="433"/>
      <c r="FH2907" s="433"/>
      <c r="FI2907" s="433"/>
      <c r="FJ2907" s="433"/>
      <c r="FK2907" s="433"/>
      <c r="FL2907" s="433"/>
      <c r="FM2907" s="433"/>
      <c r="FN2907" s="433"/>
      <c r="FO2907" s="433"/>
      <c r="FP2907" s="433"/>
      <c r="FQ2907" s="433"/>
      <c r="FR2907" s="433"/>
      <c r="FS2907" s="433"/>
    </row>
    <row r="2908" spans="114:175" ht="15" customHeight="1">
      <c r="DJ2908" s="433"/>
      <c r="DK2908" s="433"/>
      <c r="DL2908" s="433"/>
      <c r="DM2908" s="433"/>
      <c r="DN2908" s="433"/>
      <c r="DO2908" s="433"/>
      <c r="DP2908" s="433"/>
      <c r="DQ2908" s="433"/>
      <c r="DR2908" s="433"/>
      <c r="DS2908" s="433"/>
      <c r="DT2908" s="433"/>
      <c r="DU2908" s="433"/>
      <c r="DV2908" s="433"/>
      <c r="DW2908" s="433"/>
      <c r="DX2908" s="433"/>
      <c r="DY2908" s="433"/>
      <c r="DZ2908" s="433"/>
      <c r="EA2908" s="433"/>
      <c r="EB2908" s="433"/>
      <c r="EC2908" s="433"/>
      <c r="ED2908" s="433"/>
      <c r="EE2908" s="433"/>
      <c r="EF2908" s="433"/>
      <c r="EG2908" s="433"/>
      <c r="EH2908" s="433"/>
      <c r="EI2908" s="433"/>
      <c r="EJ2908" s="433"/>
      <c r="EK2908" s="433"/>
      <c r="EL2908" s="433"/>
      <c r="EM2908" s="433"/>
      <c r="EN2908" s="433"/>
      <c r="EO2908" s="433"/>
      <c r="EP2908" s="433"/>
      <c r="EQ2908" s="433"/>
      <c r="ER2908" s="433"/>
      <c r="ES2908" s="433"/>
      <c r="ET2908" s="433"/>
      <c r="EU2908" s="433"/>
      <c r="EV2908" s="433"/>
      <c r="EW2908" s="433"/>
      <c r="EX2908" s="433"/>
      <c r="EY2908" s="433"/>
      <c r="EZ2908" s="433"/>
      <c r="FA2908" s="433"/>
      <c r="FB2908" s="433"/>
      <c r="FC2908" s="433"/>
      <c r="FD2908" s="433"/>
      <c r="FE2908" s="433"/>
      <c r="FF2908" s="433"/>
      <c r="FG2908" s="433"/>
      <c r="FH2908" s="433"/>
      <c r="FI2908" s="433"/>
      <c r="FJ2908" s="433"/>
      <c r="FK2908" s="433"/>
      <c r="FL2908" s="433"/>
      <c r="FM2908" s="433"/>
      <c r="FN2908" s="433"/>
      <c r="FO2908" s="433"/>
      <c r="FP2908" s="433"/>
      <c r="FQ2908" s="433"/>
      <c r="FR2908" s="433"/>
      <c r="FS2908" s="433"/>
    </row>
    <row r="2909" spans="114:175" ht="15" customHeight="1">
      <c r="DJ2909" s="433"/>
      <c r="DK2909" s="433"/>
      <c r="DL2909" s="433"/>
      <c r="DM2909" s="433"/>
      <c r="DN2909" s="433"/>
      <c r="DO2909" s="433"/>
      <c r="DP2909" s="433"/>
      <c r="DQ2909" s="433"/>
      <c r="DR2909" s="433"/>
      <c r="DS2909" s="433"/>
      <c r="DT2909" s="433"/>
      <c r="DU2909" s="433"/>
      <c r="DV2909" s="433"/>
      <c r="DW2909" s="433"/>
      <c r="DX2909" s="433"/>
      <c r="DY2909" s="433"/>
      <c r="DZ2909" s="433"/>
      <c r="EA2909" s="433"/>
      <c r="EB2909" s="433"/>
      <c r="EC2909" s="433"/>
      <c r="ED2909" s="433"/>
      <c r="EE2909" s="433"/>
      <c r="EF2909" s="433"/>
      <c r="EG2909" s="433"/>
      <c r="EH2909" s="433"/>
      <c r="EI2909" s="433"/>
      <c r="EJ2909" s="433"/>
      <c r="EK2909" s="433"/>
      <c r="EL2909" s="433"/>
      <c r="EM2909" s="433"/>
      <c r="EN2909" s="433"/>
      <c r="EO2909" s="433"/>
      <c r="EP2909" s="433"/>
      <c r="EQ2909" s="433"/>
      <c r="ER2909" s="433"/>
      <c r="ES2909" s="433"/>
      <c r="ET2909" s="433"/>
      <c r="EU2909" s="433"/>
      <c r="EV2909" s="433"/>
      <c r="EW2909" s="433"/>
      <c r="EX2909" s="433"/>
      <c r="EY2909" s="433"/>
      <c r="EZ2909" s="433"/>
      <c r="FA2909" s="433"/>
      <c r="FB2909" s="433"/>
      <c r="FC2909" s="433"/>
      <c r="FD2909" s="433"/>
      <c r="FE2909" s="433"/>
      <c r="FF2909" s="433"/>
      <c r="FG2909" s="433"/>
      <c r="FH2909" s="433"/>
      <c r="FI2909" s="433"/>
      <c r="FJ2909" s="433"/>
      <c r="FK2909" s="433"/>
      <c r="FL2909" s="433"/>
      <c r="FM2909" s="433"/>
      <c r="FN2909" s="433"/>
      <c r="FO2909" s="433"/>
      <c r="FP2909" s="433"/>
      <c r="FQ2909" s="433"/>
      <c r="FR2909" s="433"/>
      <c r="FS2909" s="433"/>
    </row>
    <row r="2910" spans="114:175" ht="15" customHeight="1">
      <c r="DJ2910" s="433"/>
      <c r="DK2910" s="433"/>
      <c r="DL2910" s="433"/>
      <c r="DM2910" s="433"/>
      <c r="DN2910" s="433"/>
      <c r="DO2910" s="433"/>
      <c r="DP2910" s="433"/>
      <c r="DQ2910" s="433"/>
      <c r="DR2910" s="433"/>
      <c r="DS2910" s="433"/>
      <c r="DT2910" s="433"/>
      <c r="DU2910" s="433"/>
      <c r="DV2910" s="433"/>
      <c r="DW2910" s="433"/>
      <c r="DX2910" s="433"/>
      <c r="DY2910" s="433"/>
      <c r="DZ2910" s="433"/>
      <c r="EA2910" s="433"/>
      <c r="EB2910" s="433"/>
      <c r="EC2910" s="433"/>
      <c r="ED2910" s="433"/>
      <c r="EE2910" s="433"/>
      <c r="EF2910" s="433"/>
      <c r="EG2910" s="433"/>
      <c r="EH2910" s="433"/>
      <c r="EI2910" s="433"/>
      <c r="EJ2910" s="433"/>
      <c r="EK2910" s="433"/>
      <c r="EL2910" s="433"/>
      <c r="EM2910" s="433"/>
      <c r="EN2910" s="433"/>
      <c r="EO2910" s="433"/>
      <c r="EP2910" s="433"/>
      <c r="EQ2910" s="433"/>
      <c r="ER2910" s="433"/>
      <c r="ES2910" s="433"/>
      <c r="ET2910" s="433"/>
      <c r="EU2910" s="433"/>
      <c r="EV2910" s="433"/>
      <c r="EW2910" s="433"/>
      <c r="EX2910" s="433"/>
      <c r="EY2910" s="433"/>
      <c r="EZ2910" s="433"/>
      <c r="FA2910" s="433"/>
      <c r="FB2910" s="433"/>
      <c r="FC2910" s="433"/>
      <c r="FD2910" s="433"/>
      <c r="FE2910" s="433"/>
      <c r="FF2910" s="433"/>
      <c r="FG2910" s="433"/>
      <c r="FH2910" s="433"/>
      <c r="FI2910" s="433"/>
      <c r="FJ2910" s="433"/>
      <c r="FK2910" s="433"/>
      <c r="FL2910" s="433"/>
      <c r="FM2910" s="433"/>
      <c r="FN2910" s="433"/>
      <c r="FO2910" s="433"/>
      <c r="FP2910" s="433"/>
      <c r="FQ2910" s="433"/>
      <c r="FR2910" s="433"/>
      <c r="FS2910" s="433"/>
    </row>
    <row r="2911" spans="114:175" ht="15" customHeight="1">
      <c r="DJ2911" s="433"/>
      <c r="DK2911" s="433"/>
      <c r="DL2911" s="433"/>
      <c r="DM2911" s="433"/>
      <c r="DN2911" s="433"/>
      <c r="DO2911" s="433"/>
      <c r="DP2911" s="433"/>
      <c r="DQ2911" s="433"/>
      <c r="DR2911" s="433"/>
      <c r="DS2911" s="433"/>
      <c r="DT2911" s="433"/>
      <c r="DU2911" s="433"/>
      <c r="DV2911" s="433"/>
      <c r="DW2911" s="433"/>
      <c r="DX2911" s="433"/>
      <c r="DY2911" s="433"/>
      <c r="DZ2911" s="433"/>
      <c r="EA2911" s="433"/>
      <c r="EB2911" s="433"/>
      <c r="EC2911" s="433"/>
      <c r="ED2911" s="433"/>
      <c r="EE2911" s="433"/>
      <c r="EF2911" s="433"/>
      <c r="EG2911" s="433"/>
      <c r="EH2911" s="433"/>
      <c r="EI2911" s="433"/>
      <c r="EJ2911" s="433"/>
      <c r="EK2911" s="433"/>
      <c r="EL2911" s="433"/>
      <c r="EM2911" s="433"/>
      <c r="EN2911" s="433"/>
      <c r="EO2911" s="433"/>
      <c r="EP2911" s="433"/>
      <c r="EQ2911" s="433"/>
      <c r="ER2911" s="433"/>
      <c r="ES2911" s="433"/>
      <c r="ET2911" s="433"/>
      <c r="EU2911" s="433"/>
      <c r="EV2911" s="433"/>
      <c r="EW2911" s="433"/>
      <c r="EX2911" s="433"/>
      <c r="EY2911" s="433"/>
      <c r="EZ2911" s="433"/>
      <c r="FA2911" s="433"/>
      <c r="FB2911" s="433"/>
      <c r="FC2911" s="433"/>
      <c r="FD2911" s="433"/>
      <c r="FE2911" s="433"/>
      <c r="FF2911" s="433"/>
      <c r="FG2911" s="433"/>
      <c r="FH2911" s="433"/>
      <c r="FI2911" s="433"/>
      <c r="FJ2911" s="433"/>
      <c r="FK2911" s="433"/>
      <c r="FL2911" s="433"/>
      <c r="FM2911" s="433"/>
      <c r="FN2911" s="433"/>
      <c r="FO2911" s="433"/>
      <c r="FP2911" s="433"/>
      <c r="FQ2911" s="433"/>
      <c r="FR2911" s="433"/>
      <c r="FS2911" s="433"/>
    </row>
    <row r="2912" spans="114:175" ht="15" customHeight="1">
      <c r="DJ2912" s="433"/>
      <c r="DK2912" s="433"/>
      <c r="DL2912" s="433"/>
      <c r="DM2912" s="433"/>
      <c r="DN2912" s="433"/>
      <c r="DO2912" s="433"/>
      <c r="DP2912" s="433"/>
      <c r="DQ2912" s="433"/>
      <c r="DR2912" s="433"/>
      <c r="DS2912" s="433"/>
      <c r="DT2912" s="433"/>
      <c r="DU2912" s="433"/>
      <c r="DV2912" s="433"/>
      <c r="DW2912" s="433"/>
      <c r="DX2912" s="433"/>
      <c r="DY2912" s="433"/>
      <c r="DZ2912" s="433"/>
      <c r="EA2912" s="433"/>
      <c r="EB2912" s="433"/>
      <c r="EC2912" s="433"/>
      <c r="ED2912" s="433"/>
      <c r="EE2912" s="433"/>
      <c r="EF2912" s="433"/>
      <c r="EG2912" s="433"/>
      <c r="EH2912" s="433"/>
      <c r="EI2912" s="433"/>
      <c r="EJ2912" s="433"/>
      <c r="EK2912" s="433"/>
      <c r="EL2912" s="433"/>
      <c r="EM2912" s="433"/>
      <c r="EN2912" s="433"/>
      <c r="EO2912" s="433"/>
      <c r="EP2912" s="433"/>
      <c r="EQ2912" s="433"/>
      <c r="ER2912" s="433"/>
      <c r="ES2912" s="433"/>
      <c r="ET2912" s="433"/>
      <c r="EU2912" s="433"/>
      <c r="EV2912" s="433"/>
      <c r="EW2912" s="433"/>
      <c r="EX2912" s="433"/>
      <c r="EY2912" s="433"/>
      <c r="EZ2912" s="433"/>
      <c r="FA2912" s="433"/>
      <c r="FB2912" s="433"/>
      <c r="FC2912" s="433"/>
      <c r="FD2912" s="433"/>
      <c r="FE2912" s="433"/>
      <c r="FF2912" s="433"/>
      <c r="FG2912" s="433"/>
      <c r="FH2912" s="433"/>
      <c r="FI2912" s="433"/>
      <c r="FJ2912" s="433"/>
      <c r="FK2912" s="433"/>
      <c r="FL2912" s="433"/>
      <c r="FM2912" s="433"/>
      <c r="FN2912" s="433"/>
      <c r="FO2912" s="433"/>
      <c r="FP2912" s="433"/>
      <c r="FQ2912" s="433"/>
      <c r="FR2912" s="433"/>
      <c r="FS2912" s="433"/>
    </row>
    <row r="2913" spans="114:175" ht="15" customHeight="1">
      <c r="DJ2913" s="433"/>
      <c r="DK2913" s="433"/>
      <c r="DL2913" s="433"/>
      <c r="DM2913" s="433"/>
      <c r="DN2913" s="433"/>
      <c r="DO2913" s="433"/>
      <c r="DP2913" s="433"/>
      <c r="DQ2913" s="433"/>
      <c r="DR2913" s="433"/>
      <c r="DS2913" s="433"/>
      <c r="DT2913" s="433"/>
      <c r="DU2913" s="433"/>
      <c r="DV2913" s="433"/>
      <c r="DW2913" s="433"/>
      <c r="DX2913" s="433"/>
      <c r="DY2913" s="433"/>
      <c r="DZ2913" s="433"/>
      <c r="EA2913" s="433"/>
      <c r="EB2913" s="433"/>
      <c r="EC2913" s="433"/>
      <c r="ED2913" s="433"/>
      <c r="EE2913" s="433"/>
      <c r="EF2913" s="433"/>
      <c r="EG2913" s="433"/>
      <c r="EH2913" s="433"/>
      <c r="EI2913" s="433"/>
      <c r="EJ2913" s="433"/>
      <c r="EK2913" s="433"/>
      <c r="EL2913" s="433"/>
      <c r="EM2913" s="433"/>
      <c r="EN2913" s="433"/>
      <c r="EO2913" s="433"/>
      <c r="EP2913" s="433"/>
      <c r="EQ2913" s="433"/>
      <c r="ER2913" s="433"/>
      <c r="ES2913" s="433"/>
      <c r="ET2913" s="433"/>
      <c r="EU2913" s="433"/>
      <c r="EV2913" s="433"/>
      <c r="EW2913" s="433"/>
      <c r="EX2913" s="433"/>
      <c r="EY2913" s="433"/>
      <c r="EZ2913" s="433"/>
      <c r="FA2913" s="433"/>
      <c r="FB2913" s="433"/>
      <c r="FC2913" s="433"/>
      <c r="FD2913" s="433"/>
      <c r="FE2913" s="433"/>
      <c r="FF2913" s="433"/>
      <c r="FG2913" s="433"/>
      <c r="FH2913" s="433"/>
      <c r="FI2913" s="433"/>
      <c r="FJ2913" s="433"/>
      <c r="FK2913" s="433"/>
      <c r="FL2913" s="433"/>
      <c r="FM2913" s="433"/>
      <c r="FN2913" s="433"/>
      <c r="FO2913" s="433"/>
      <c r="FP2913" s="433"/>
      <c r="FQ2913" s="433"/>
      <c r="FR2913" s="433"/>
      <c r="FS2913" s="433"/>
    </row>
    <row r="2914" spans="114:175" ht="15" customHeight="1">
      <c r="DJ2914" s="433"/>
      <c r="DK2914" s="433"/>
      <c r="DL2914" s="433"/>
      <c r="DM2914" s="433"/>
      <c r="DN2914" s="433"/>
      <c r="DO2914" s="433"/>
      <c r="DP2914" s="433"/>
      <c r="DQ2914" s="433"/>
      <c r="DR2914" s="433"/>
      <c r="DS2914" s="433"/>
      <c r="DT2914" s="433"/>
      <c r="DU2914" s="433"/>
      <c r="DV2914" s="433"/>
      <c r="DW2914" s="433"/>
      <c r="DX2914" s="433"/>
      <c r="DY2914" s="433"/>
      <c r="DZ2914" s="433"/>
      <c r="EA2914" s="433"/>
      <c r="EB2914" s="433"/>
      <c r="EC2914" s="433"/>
      <c r="ED2914" s="433"/>
      <c r="EE2914" s="433"/>
      <c r="EF2914" s="433"/>
      <c r="EG2914" s="433"/>
      <c r="EH2914" s="433"/>
      <c r="EI2914" s="433"/>
      <c r="EJ2914" s="433"/>
      <c r="EK2914" s="433"/>
      <c r="EL2914" s="433"/>
      <c r="EM2914" s="433"/>
      <c r="EN2914" s="433"/>
      <c r="EO2914" s="433"/>
      <c r="EP2914" s="433"/>
      <c r="EQ2914" s="433"/>
      <c r="ER2914" s="433"/>
      <c r="ES2914" s="433"/>
      <c r="ET2914" s="433"/>
      <c r="EU2914" s="433"/>
      <c r="EV2914" s="433"/>
      <c r="EW2914" s="433"/>
      <c r="EX2914" s="433"/>
      <c r="EY2914" s="433"/>
      <c r="EZ2914" s="433"/>
      <c r="FA2914" s="433"/>
      <c r="FB2914" s="433"/>
      <c r="FC2914" s="433"/>
      <c r="FD2914" s="433"/>
      <c r="FE2914" s="433"/>
      <c r="FF2914" s="433"/>
      <c r="FG2914" s="433"/>
      <c r="FH2914" s="433"/>
      <c r="FI2914" s="433"/>
      <c r="FJ2914" s="433"/>
      <c r="FK2914" s="433"/>
      <c r="FL2914" s="433"/>
      <c r="FM2914" s="433"/>
      <c r="FN2914" s="433"/>
      <c r="FO2914" s="433"/>
      <c r="FP2914" s="433"/>
      <c r="FQ2914" s="433"/>
      <c r="FR2914" s="433"/>
      <c r="FS2914" s="433"/>
    </row>
    <row r="2915" spans="114:175" ht="15" customHeight="1">
      <c r="DJ2915" s="433"/>
      <c r="DK2915" s="433"/>
      <c r="DL2915" s="433"/>
      <c r="DM2915" s="433"/>
      <c r="DN2915" s="433"/>
      <c r="DO2915" s="433"/>
      <c r="DP2915" s="433"/>
      <c r="DQ2915" s="433"/>
      <c r="DR2915" s="433"/>
      <c r="DS2915" s="433"/>
      <c r="DT2915" s="433"/>
      <c r="DU2915" s="433"/>
      <c r="DV2915" s="433"/>
      <c r="DW2915" s="433"/>
      <c r="DX2915" s="433"/>
      <c r="DY2915" s="433"/>
      <c r="DZ2915" s="433"/>
      <c r="EA2915" s="433"/>
      <c r="EB2915" s="433"/>
      <c r="EC2915" s="433"/>
      <c r="ED2915" s="433"/>
      <c r="EE2915" s="433"/>
      <c r="EF2915" s="433"/>
      <c r="EG2915" s="433"/>
      <c r="EH2915" s="433"/>
      <c r="EI2915" s="433"/>
      <c r="EJ2915" s="433"/>
      <c r="EK2915" s="433"/>
      <c r="EL2915" s="433"/>
      <c r="EM2915" s="433"/>
      <c r="EN2915" s="433"/>
      <c r="EO2915" s="433"/>
      <c r="EP2915" s="433"/>
      <c r="EQ2915" s="433"/>
      <c r="ER2915" s="433"/>
      <c r="ES2915" s="433"/>
      <c r="ET2915" s="433"/>
      <c r="EU2915" s="433"/>
      <c r="EV2915" s="433"/>
      <c r="EW2915" s="433"/>
      <c r="EX2915" s="433"/>
      <c r="EY2915" s="433"/>
      <c r="EZ2915" s="433"/>
      <c r="FA2915" s="433"/>
      <c r="FB2915" s="433"/>
      <c r="FC2915" s="433"/>
      <c r="FD2915" s="433"/>
      <c r="FE2915" s="433"/>
      <c r="FF2915" s="433"/>
      <c r="FG2915" s="433"/>
      <c r="FH2915" s="433"/>
      <c r="FI2915" s="433"/>
      <c r="FJ2915" s="433"/>
      <c r="FK2915" s="433"/>
      <c r="FL2915" s="433"/>
      <c r="FM2915" s="433"/>
      <c r="FN2915" s="433"/>
      <c r="FO2915" s="433"/>
      <c r="FP2915" s="433"/>
      <c r="FQ2915" s="433"/>
      <c r="FR2915" s="433"/>
      <c r="FS2915" s="433"/>
    </row>
    <row r="2916" spans="114:175" ht="15" customHeight="1">
      <c r="DJ2916" s="433"/>
      <c r="DK2916" s="433"/>
      <c r="DL2916" s="433"/>
      <c r="DM2916" s="433"/>
      <c r="DN2916" s="433"/>
      <c r="DO2916" s="433"/>
      <c r="DP2916" s="433"/>
      <c r="DQ2916" s="433"/>
      <c r="DR2916" s="433"/>
      <c r="DS2916" s="433"/>
      <c r="DT2916" s="433"/>
      <c r="DU2916" s="433"/>
      <c r="DV2916" s="433"/>
      <c r="DW2916" s="433"/>
      <c r="DX2916" s="433"/>
      <c r="DY2916" s="433"/>
      <c r="DZ2916" s="433"/>
      <c r="EA2916" s="433"/>
      <c r="EB2916" s="433"/>
      <c r="EC2916" s="433"/>
      <c r="ED2916" s="433"/>
      <c r="EE2916" s="433"/>
      <c r="EF2916" s="433"/>
      <c r="EG2916" s="433"/>
      <c r="EH2916" s="433"/>
      <c r="EI2916" s="433"/>
      <c r="EJ2916" s="433"/>
      <c r="EK2916" s="433"/>
      <c r="EL2916" s="433"/>
      <c r="EM2916" s="433"/>
      <c r="EN2916" s="433"/>
      <c r="EO2916" s="433"/>
      <c r="EP2916" s="433"/>
      <c r="EQ2916" s="433"/>
      <c r="ER2916" s="433"/>
      <c r="ES2916" s="433"/>
      <c r="ET2916" s="433"/>
      <c r="EU2916" s="433"/>
      <c r="EV2916" s="433"/>
      <c r="EW2916" s="433"/>
      <c r="EX2916" s="433"/>
      <c r="EY2916" s="433"/>
      <c r="EZ2916" s="433"/>
      <c r="FA2916" s="433"/>
      <c r="FB2916" s="433"/>
      <c r="FC2916" s="433"/>
      <c r="FD2916" s="433"/>
      <c r="FE2916" s="433"/>
      <c r="FF2916" s="433"/>
      <c r="FG2916" s="433"/>
      <c r="FH2916" s="433"/>
      <c r="FI2916" s="433"/>
      <c r="FJ2916" s="433"/>
      <c r="FK2916" s="433"/>
      <c r="FL2916" s="433"/>
      <c r="FM2916" s="433"/>
      <c r="FN2916" s="433"/>
      <c r="FO2916" s="433"/>
      <c r="FP2916" s="433"/>
      <c r="FQ2916" s="433"/>
      <c r="FR2916" s="433"/>
      <c r="FS2916" s="433"/>
    </row>
    <row r="2917" spans="114:175" ht="15" customHeight="1">
      <c r="DJ2917" s="433"/>
      <c r="DK2917" s="433"/>
      <c r="DL2917" s="433"/>
      <c r="DM2917" s="433"/>
      <c r="DN2917" s="433"/>
      <c r="DO2917" s="433"/>
      <c r="DP2917" s="433"/>
      <c r="DQ2917" s="433"/>
      <c r="DR2917" s="433"/>
      <c r="DS2917" s="433"/>
      <c r="DT2917" s="433"/>
      <c r="DU2917" s="433"/>
      <c r="DV2917" s="433"/>
      <c r="DW2917" s="433"/>
      <c r="DX2917" s="433"/>
      <c r="DY2917" s="433"/>
      <c r="DZ2917" s="433"/>
      <c r="EA2917" s="433"/>
      <c r="EB2917" s="433"/>
      <c r="EC2917" s="433"/>
      <c r="ED2917" s="433"/>
      <c r="EE2917" s="433"/>
      <c r="EF2917" s="433"/>
      <c r="EG2917" s="433"/>
      <c r="EH2917" s="433"/>
      <c r="EI2917" s="433"/>
      <c r="EJ2917" s="433"/>
      <c r="EK2917" s="433"/>
      <c r="EL2917" s="433"/>
      <c r="EM2917" s="433"/>
      <c r="EN2917" s="433"/>
      <c r="EO2917" s="433"/>
      <c r="EP2917" s="433"/>
      <c r="EQ2917" s="433"/>
      <c r="ER2917" s="433"/>
      <c r="ES2917" s="433"/>
      <c r="ET2917" s="433"/>
      <c r="EU2917" s="433"/>
      <c r="EV2917" s="433"/>
      <c r="EW2917" s="433"/>
      <c r="EX2917" s="433"/>
      <c r="EY2917" s="433"/>
      <c r="EZ2917" s="433"/>
      <c r="FA2917" s="433"/>
      <c r="FB2917" s="433"/>
      <c r="FC2917" s="433"/>
      <c r="FD2917" s="433"/>
      <c r="FE2917" s="433"/>
      <c r="FF2917" s="433"/>
      <c r="FG2917" s="433"/>
      <c r="FH2917" s="433"/>
      <c r="FI2917" s="433"/>
      <c r="FJ2917" s="433"/>
      <c r="FK2917" s="433"/>
      <c r="FL2917" s="433"/>
      <c r="FM2917" s="433"/>
      <c r="FN2917" s="433"/>
      <c r="FO2917" s="433"/>
      <c r="FP2917" s="433"/>
      <c r="FQ2917" s="433"/>
      <c r="FR2917" s="433"/>
      <c r="FS2917" s="433"/>
    </row>
    <row r="2918" spans="114:175" ht="15" customHeight="1">
      <c r="DJ2918" s="433"/>
      <c r="DK2918" s="433"/>
      <c r="DL2918" s="433"/>
      <c r="DM2918" s="433"/>
      <c r="DN2918" s="433"/>
      <c r="DO2918" s="433"/>
      <c r="DP2918" s="433"/>
      <c r="DQ2918" s="433"/>
      <c r="DR2918" s="433"/>
      <c r="DS2918" s="433"/>
      <c r="DT2918" s="433"/>
      <c r="DU2918" s="433"/>
      <c r="DV2918" s="433"/>
      <c r="DW2918" s="433"/>
      <c r="DX2918" s="433"/>
      <c r="DY2918" s="433"/>
      <c r="DZ2918" s="433"/>
      <c r="EA2918" s="433"/>
      <c r="EB2918" s="433"/>
      <c r="EC2918" s="433"/>
      <c r="ED2918" s="433"/>
      <c r="EE2918" s="433"/>
      <c r="EF2918" s="433"/>
      <c r="EG2918" s="433"/>
      <c r="EH2918" s="433"/>
      <c r="EI2918" s="433"/>
      <c r="EJ2918" s="433"/>
      <c r="EK2918" s="433"/>
      <c r="EL2918" s="433"/>
      <c r="EM2918" s="433"/>
      <c r="EN2918" s="433"/>
      <c r="EO2918" s="433"/>
      <c r="EP2918" s="433"/>
      <c r="EQ2918" s="433"/>
      <c r="ER2918" s="433"/>
      <c r="ES2918" s="433"/>
      <c r="ET2918" s="433"/>
      <c r="EU2918" s="433"/>
      <c r="EV2918" s="433"/>
      <c r="EW2918" s="433"/>
      <c r="EX2918" s="433"/>
      <c r="EY2918" s="433"/>
      <c r="EZ2918" s="433"/>
      <c r="FA2918" s="433"/>
      <c r="FB2918" s="433"/>
      <c r="FC2918" s="433"/>
      <c r="FD2918" s="433"/>
      <c r="FE2918" s="433"/>
      <c r="FF2918" s="433"/>
      <c r="FG2918" s="433"/>
      <c r="FH2918" s="433"/>
      <c r="FI2918" s="433"/>
      <c r="FJ2918" s="433"/>
      <c r="FK2918" s="433"/>
      <c r="FL2918" s="433"/>
      <c r="FM2918" s="433"/>
      <c r="FN2918" s="433"/>
      <c r="FO2918" s="433"/>
      <c r="FP2918" s="433"/>
      <c r="FQ2918" s="433"/>
      <c r="FR2918" s="433"/>
      <c r="FS2918" s="433"/>
    </row>
    <row r="2919" spans="114:175" ht="15" customHeight="1">
      <c r="DJ2919" s="433"/>
      <c r="DK2919" s="433"/>
      <c r="DL2919" s="433"/>
      <c r="DM2919" s="433"/>
      <c r="DN2919" s="433"/>
      <c r="DO2919" s="433"/>
      <c r="DP2919" s="433"/>
      <c r="DQ2919" s="433"/>
      <c r="DR2919" s="433"/>
      <c r="DS2919" s="433"/>
      <c r="DT2919" s="433"/>
      <c r="DU2919" s="433"/>
      <c r="DV2919" s="433"/>
      <c r="DW2919" s="433"/>
      <c r="DX2919" s="433"/>
      <c r="DY2919" s="433"/>
      <c r="DZ2919" s="433"/>
      <c r="EA2919" s="433"/>
      <c r="EB2919" s="433"/>
      <c r="EC2919" s="433"/>
      <c r="ED2919" s="433"/>
      <c r="EE2919" s="433"/>
      <c r="EF2919" s="433"/>
      <c r="EG2919" s="433"/>
      <c r="EH2919" s="433"/>
      <c r="EI2919" s="433"/>
      <c r="EJ2919" s="433"/>
      <c r="EK2919" s="433"/>
      <c r="EL2919" s="433"/>
      <c r="EM2919" s="433"/>
      <c r="EN2919" s="433"/>
      <c r="EO2919" s="433"/>
      <c r="EP2919" s="433"/>
      <c r="EQ2919" s="433"/>
      <c r="ER2919" s="433"/>
      <c r="ES2919" s="433"/>
      <c r="ET2919" s="433"/>
      <c r="EU2919" s="433"/>
      <c r="EV2919" s="433"/>
      <c r="EW2919" s="433"/>
      <c r="EX2919" s="433"/>
      <c r="EY2919" s="433"/>
      <c r="EZ2919" s="433"/>
      <c r="FA2919" s="433"/>
      <c r="FB2919" s="433"/>
      <c r="FC2919" s="433"/>
      <c r="FD2919" s="433"/>
      <c r="FE2919" s="433"/>
      <c r="FF2919" s="433"/>
      <c r="FG2919" s="433"/>
      <c r="FH2919" s="433"/>
      <c r="FI2919" s="433"/>
      <c r="FJ2919" s="433"/>
      <c r="FK2919" s="433"/>
      <c r="FL2919" s="433"/>
      <c r="FM2919" s="433"/>
      <c r="FN2919" s="433"/>
      <c r="FO2919" s="433"/>
      <c r="FP2919" s="433"/>
      <c r="FQ2919" s="433"/>
      <c r="FR2919" s="433"/>
      <c r="FS2919" s="433"/>
    </row>
    <row r="2920" spans="114:175" ht="15" customHeight="1">
      <c r="DJ2920" s="433"/>
      <c r="DK2920" s="433"/>
      <c r="DL2920" s="433"/>
      <c r="DM2920" s="433"/>
      <c r="DN2920" s="433"/>
      <c r="DO2920" s="433"/>
      <c r="DP2920" s="433"/>
      <c r="DQ2920" s="433"/>
      <c r="DR2920" s="433"/>
      <c r="DS2920" s="433"/>
      <c r="DT2920" s="433"/>
      <c r="DU2920" s="433"/>
      <c r="DV2920" s="433"/>
      <c r="DW2920" s="433"/>
      <c r="DX2920" s="433"/>
      <c r="DY2920" s="433"/>
      <c r="DZ2920" s="433"/>
      <c r="EA2920" s="433"/>
      <c r="EB2920" s="433"/>
      <c r="EC2920" s="433"/>
      <c r="ED2920" s="433"/>
      <c r="EE2920" s="433"/>
      <c r="EF2920" s="433"/>
      <c r="EG2920" s="433"/>
      <c r="EH2920" s="433"/>
      <c r="EI2920" s="433"/>
      <c r="EJ2920" s="433"/>
      <c r="EK2920" s="433"/>
      <c r="EL2920" s="433"/>
      <c r="EM2920" s="433"/>
      <c r="EN2920" s="433"/>
      <c r="EO2920" s="433"/>
      <c r="EP2920" s="433"/>
      <c r="EQ2920" s="433"/>
      <c r="ER2920" s="433"/>
      <c r="ES2920" s="433"/>
      <c r="ET2920" s="433"/>
      <c r="EU2920" s="433"/>
      <c r="EV2920" s="433"/>
      <c r="EW2920" s="433"/>
      <c r="EX2920" s="433"/>
      <c r="EY2920" s="433"/>
      <c r="EZ2920" s="433"/>
      <c r="FA2920" s="433"/>
      <c r="FB2920" s="433"/>
      <c r="FC2920" s="433"/>
      <c r="FD2920" s="433"/>
      <c r="FE2920" s="433"/>
      <c r="FF2920" s="433"/>
      <c r="FG2920" s="433"/>
      <c r="FH2920" s="433"/>
      <c r="FI2920" s="433"/>
      <c r="FJ2920" s="433"/>
      <c r="FK2920" s="433"/>
      <c r="FL2920" s="433"/>
      <c r="FM2920" s="433"/>
      <c r="FN2920" s="433"/>
      <c r="FO2920" s="433"/>
      <c r="FP2920" s="433"/>
      <c r="FQ2920" s="433"/>
      <c r="FR2920" s="433"/>
      <c r="FS2920" s="433"/>
    </row>
    <row r="2921" spans="114:175" ht="15" customHeight="1">
      <c r="DJ2921" s="433"/>
      <c r="DK2921" s="433"/>
      <c r="DL2921" s="433"/>
      <c r="DM2921" s="433"/>
      <c r="DN2921" s="433"/>
      <c r="DO2921" s="433"/>
      <c r="DP2921" s="433"/>
      <c r="DQ2921" s="433"/>
      <c r="DR2921" s="433"/>
      <c r="DS2921" s="433"/>
      <c r="DT2921" s="433"/>
      <c r="DU2921" s="433"/>
      <c r="DV2921" s="433"/>
      <c r="DW2921" s="433"/>
      <c r="DX2921" s="433"/>
      <c r="DY2921" s="433"/>
      <c r="DZ2921" s="433"/>
      <c r="EA2921" s="433"/>
      <c r="EB2921" s="433"/>
      <c r="EC2921" s="433"/>
      <c r="ED2921" s="433"/>
      <c r="EE2921" s="433"/>
      <c r="EF2921" s="433"/>
      <c r="EG2921" s="433"/>
      <c r="EH2921" s="433"/>
      <c r="EI2921" s="433"/>
      <c r="EJ2921" s="433"/>
      <c r="EK2921" s="433"/>
      <c r="EL2921" s="433"/>
      <c r="EM2921" s="433"/>
      <c r="EN2921" s="433"/>
      <c r="EO2921" s="433"/>
      <c r="EP2921" s="433"/>
      <c r="EQ2921" s="433"/>
      <c r="ER2921" s="433"/>
      <c r="ES2921" s="433"/>
      <c r="ET2921" s="433"/>
      <c r="EU2921" s="433"/>
      <c r="EV2921" s="433"/>
      <c r="EW2921" s="433"/>
      <c r="EX2921" s="433"/>
      <c r="EY2921" s="433"/>
      <c r="EZ2921" s="433"/>
      <c r="FA2921" s="433"/>
      <c r="FB2921" s="433"/>
      <c r="FC2921" s="433"/>
      <c r="FD2921" s="433"/>
      <c r="FE2921" s="433"/>
      <c r="FF2921" s="433"/>
      <c r="FG2921" s="433"/>
      <c r="FH2921" s="433"/>
      <c r="FI2921" s="433"/>
      <c r="FJ2921" s="433"/>
      <c r="FK2921" s="433"/>
      <c r="FL2921" s="433"/>
      <c r="FM2921" s="433"/>
      <c r="FN2921" s="433"/>
      <c r="FO2921" s="433"/>
      <c r="FP2921" s="433"/>
      <c r="FQ2921" s="433"/>
      <c r="FR2921" s="433"/>
      <c r="FS2921" s="433"/>
    </row>
    <row r="2922" spans="114:175" ht="15" customHeight="1">
      <c r="DJ2922" s="433"/>
      <c r="DK2922" s="433"/>
      <c r="DL2922" s="433"/>
      <c r="DM2922" s="433"/>
      <c r="DN2922" s="433"/>
      <c r="DO2922" s="433"/>
      <c r="DP2922" s="433"/>
      <c r="DQ2922" s="433"/>
      <c r="DR2922" s="433"/>
      <c r="DS2922" s="433"/>
      <c r="DT2922" s="433"/>
      <c r="DU2922" s="433"/>
      <c r="DV2922" s="433"/>
      <c r="DW2922" s="433"/>
      <c r="DX2922" s="433"/>
      <c r="DY2922" s="433"/>
      <c r="DZ2922" s="433"/>
      <c r="EA2922" s="433"/>
      <c r="EB2922" s="433"/>
      <c r="EC2922" s="433"/>
      <c r="ED2922" s="433"/>
      <c r="EE2922" s="433"/>
      <c r="EF2922" s="433"/>
      <c r="EG2922" s="433"/>
      <c r="EH2922" s="433"/>
      <c r="EI2922" s="433"/>
      <c r="EJ2922" s="433"/>
      <c r="EK2922" s="433"/>
      <c r="EL2922" s="433"/>
      <c r="EM2922" s="433"/>
      <c r="EN2922" s="433"/>
      <c r="EO2922" s="433"/>
      <c r="EP2922" s="433"/>
      <c r="EQ2922" s="433"/>
      <c r="ER2922" s="433"/>
      <c r="ES2922" s="433"/>
      <c r="ET2922" s="433"/>
      <c r="EU2922" s="433"/>
      <c r="EV2922" s="433"/>
      <c r="EW2922" s="433"/>
      <c r="EX2922" s="433"/>
      <c r="EY2922" s="433"/>
      <c r="EZ2922" s="433"/>
      <c r="FA2922" s="433"/>
      <c r="FB2922" s="433"/>
      <c r="FC2922" s="433"/>
      <c r="FD2922" s="433"/>
      <c r="FE2922" s="433"/>
      <c r="FF2922" s="433"/>
      <c r="FG2922" s="433"/>
      <c r="FH2922" s="433"/>
      <c r="FI2922" s="433"/>
      <c r="FJ2922" s="433"/>
      <c r="FK2922" s="433"/>
      <c r="FL2922" s="433"/>
      <c r="FM2922" s="433"/>
      <c r="FN2922" s="433"/>
      <c r="FO2922" s="433"/>
      <c r="FP2922" s="433"/>
      <c r="FQ2922" s="433"/>
      <c r="FR2922" s="433"/>
      <c r="FS2922" s="433"/>
    </row>
    <row r="2923" spans="114:175" ht="15" customHeight="1">
      <c r="DJ2923" s="433"/>
      <c r="DK2923" s="433"/>
      <c r="DL2923" s="433"/>
      <c r="DM2923" s="433"/>
      <c r="DN2923" s="433"/>
      <c r="DO2923" s="433"/>
      <c r="DP2923" s="433"/>
      <c r="DQ2923" s="433"/>
      <c r="DR2923" s="433"/>
      <c r="DS2923" s="433"/>
      <c r="DT2923" s="433"/>
      <c r="DU2923" s="433"/>
      <c r="DV2923" s="433"/>
      <c r="DW2923" s="433"/>
      <c r="DX2923" s="433"/>
      <c r="DY2923" s="433"/>
      <c r="DZ2923" s="433"/>
      <c r="EA2923" s="433"/>
      <c r="EB2923" s="433"/>
      <c r="EC2923" s="433"/>
      <c r="ED2923" s="433"/>
      <c r="EE2923" s="433"/>
      <c r="EF2923" s="433"/>
      <c r="EG2923" s="433"/>
      <c r="EH2923" s="433"/>
      <c r="EI2923" s="433"/>
      <c r="EJ2923" s="433"/>
      <c r="EK2923" s="433"/>
      <c r="EL2923" s="433"/>
      <c r="EM2923" s="433"/>
      <c r="EN2923" s="433"/>
      <c r="EO2923" s="433"/>
      <c r="EP2923" s="433"/>
      <c r="EQ2923" s="433"/>
      <c r="ER2923" s="433"/>
      <c r="ES2923" s="433"/>
      <c r="ET2923" s="433"/>
      <c r="EU2923" s="433"/>
      <c r="EV2923" s="433"/>
      <c r="EW2923" s="433"/>
      <c r="EX2923" s="433"/>
      <c r="EY2923" s="433"/>
      <c r="EZ2923" s="433"/>
      <c r="FA2923" s="433"/>
      <c r="FB2923" s="433"/>
      <c r="FC2923" s="433"/>
      <c r="FD2923" s="433"/>
      <c r="FE2923" s="433"/>
      <c r="FF2923" s="433"/>
      <c r="FG2923" s="433"/>
      <c r="FH2923" s="433"/>
      <c r="FI2923" s="433"/>
      <c r="FJ2923" s="433"/>
      <c r="FK2923" s="433"/>
      <c r="FL2923" s="433"/>
      <c r="FM2923" s="433"/>
      <c r="FN2923" s="433"/>
      <c r="FO2923" s="433"/>
      <c r="FP2923" s="433"/>
      <c r="FQ2923" s="433"/>
      <c r="FR2923" s="433"/>
      <c r="FS2923" s="433"/>
    </row>
    <row r="2924" spans="114:175" ht="15" customHeight="1">
      <c r="DJ2924" s="433"/>
      <c r="DK2924" s="433"/>
      <c r="DL2924" s="433"/>
      <c r="DM2924" s="433"/>
      <c r="DN2924" s="433"/>
      <c r="DO2924" s="433"/>
      <c r="DP2924" s="433"/>
      <c r="DQ2924" s="433"/>
      <c r="DR2924" s="433"/>
      <c r="DS2924" s="433"/>
      <c r="DT2924" s="433"/>
      <c r="DU2924" s="433"/>
      <c r="DV2924" s="433"/>
      <c r="DW2924" s="433"/>
      <c r="DX2924" s="433"/>
      <c r="DY2924" s="433"/>
      <c r="DZ2924" s="433"/>
      <c r="EA2924" s="433"/>
      <c r="EB2924" s="433"/>
      <c r="EC2924" s="433"/>
      <c r="ED2924" s="433"/>
      <c r="EE2924" s="433"/>
      <c r="EF2924" s="433"/>
      <c r="EG2924" s="433"/>
      <c r="EH2924" s="433"/>
      <c r="EI2924" s="433"/>
      <c r="EJ2924" s="433"/>
      <c r="EK2924" s="433"/>
      <c r="EL2924" s="433"/>
      <c r="EM2924" s="433"/>
      <c r="EN2924" s="433"/>
      <c r="EO2924" s="433"/>
      <c r="EP2924" s="433"/>
      <c r="EQ2924" s="433"/>
      <c r="ER2924" s="433"/>
      <c r="ES2924" s="433"/>
      <c r="ET2924" s="433"/>
      <c r="EU2924" s="433"/>
      <c r="EV2924" s="433"/>
      <c r="EW2924" s="433"/>
      <c r="EX2924" s="433"/>
      <c r="EY2924" s="433"/>
      <c r="EZ2924" s="433"/>
      <c r="FA2924" s="433"/>
      <c r="FB2924" s="433"/>
      <c r="FC2924" s="433"/>
      <c r="FD2924" s="433"/>
      <c r="FE2924" s="433"/>
      <c r="FF2924" s="433"/>
      <c r="FG2924" s="433"/>
      <c r="FH2924" s="433"/>
      <c r="FI2924" s="433"/>
      <c r="FJ2924" s="433"/>
      <c r="FK2924" s="433"/>
      <c r="FL2924" s="433"/>
      <c r="FM2924" s="433"/>
      <c r="FN2924" s="433"/>
      <c r="FO2924" s="433"/>
      <c r="FP2924" s="433"/>
      <c r="FQ2924" s="433"/>
      <c r="FR2924" s="433"/>
      <c r="FS2924" s="433"/>
    </row>
    <row r="2925" spans="114:175" ht="15" customHeight="1">
      <c r="DJ2925" s="433"/>
      <c r="DK2925" s="433"/>
      <c r="DL2925" s="433"/>
      <c r="DM2925" s="433"/>
      <c r="DN2925" s="433"/>
      <c r="DO2925" s="433"/>
      <c r="DP2925" s="433"/>
      <c r="DQ2925" s="433"/>
      <c r="DR2925" s="433"/>
      <c r="DS2925" s="433"/>
      <c r="DT2925" s="433"/>
      <c r="DU2925" s="433"/>
      <c r="DV2925" s="433"/>
      <c r="DW2925" s="433"/>
      <c r="DX2925" s="433"/>
      <c r="DY2925" s="433"/>
      <c r="DZ2925" s="433"/>
      <c r="EA2925" s="433"/>
      <c r="EB2925" s="433"/>
      <c r="EC2925" s="433"/>
      <c r="ED2925" s="433"/>
      <c r="EE2925" s="433"/>
      <c r="EF2925" s="433"/>
      <c r="EG2925" s="433"/>
      <c r="EH2925" s="433"/>
      <c r="EI2925" s="433"/>
      <c r="EJ2925" s="433"/>
      <c r="EK2925" s="433"/>
      <c r="EL2925" s="433"/>
      <c r="EM2925" s="433"/>
      <c r="EN2925" s="433"/>
      <c r="EO2925" s="433"/>
      <c r="EP2925" s="433"/>
      <c r="EQ2925" s="433"/>
      <c r="ER2925" s="433"/>
      <c r="ES2925" s="433"/>
      <c r="ET2925" s="433"/>
      <c r="EU2925" s="433"/>
      <c r="EV2925" s="433"/>
      <c r="EW2925" s="433"/>
      <c r="EX2925" s="433"/>
      <c r="EY2925" s="433"/>
      <c r="EZ2925" s="433"/>
      <c r="FA2925" s="433"/>
      <c r="FB2925" s="433"/>
      <c r="FC2925" s="433"/>
      <c r="FD2925" s="433"/>
      <c r="FE2925" s="433"/>
      <c r="FF2925" s="433"/>
      <c r="FG2925" s="433"/>
      <c r="FH2925" s="433"/>
      <c r="FI2925" s="433"/>
      <c r="FJ2925" s="433"/>
      <c r="FK2925" s="433"/>
      <c r="FL2925" s="433"/>
      <c r="FM2925" s="433"/>
      <c r="FN2925" s="433"/>
      <c r="FO2925" s="433"/>
      <c r="FP2925" s="433"/>
      <c r="FQ2925" s="433"/>
      <c r="FR2925" s="433"/>
      <c r="FS2925" s="433"/>
    </row>
    <row r="2926" spans="114:175" ht="15" customHeight="1">
      <c r="DJ2926" s="433"/>
      <c r="DK2926" s="433"/>
      <c r="DL2926" s="433"/>
      <c r="DM2926" s="433"/>
      <c r="DN2926" s="433"/>
      <c r="DO2926" s="433"/>
      <c r="DP2926" s="433"/>
      <c r="DQ2926" s="433"/>
      <c r="DR2926" s="433"/>
      <c r="DS2926" s="433"/>
      <c r="DT2926" s="433"/>
      <c r="DU2926" s="433"/>
      <c r="DV2926" s="433"/>
      <c r="DW2926" s="433"/>
      <c r="DX2926" s="433"/>
      <c r="DY2926" s="433"/>
      <c r="DZ2926" s="433"/>
      <c r="EA2926" s="433"/>
      <c r="EB2926" s="433"/>
      <c r="EC2926" s="433"/>
      <c r="ED2926" s="433"/>
      <c r="EE2926" s="433"/>
      <c r="EF2926" s="433"/>
      <c r="EG2926" s="433"/>
      <c r="EH2926" s="433"/>
      <c r="EI2926" s="433"/>
      <c r="EJ2926" s="433"/>
      <c r="EK2926" s="433"/>
      <c r="EL2926" s="433"/>
      <c r="EM2926" s="433"/>
      <c r="EN2926" s="433"/>
      <c r="EO2926" s="433"/>
      <c r="EP2926" s="433"/>
      <c r="EQ2926" s="433"/>
      <c r="ER2926" s="433"/>
      <c r="ES2926" s="433"/>
      <c r="ET2926" s="433"/>
      <c r="EU2926" s="433"/>
      <c r="EV2926" s="433"/>
      <c r="EW2926" s="433"/>
      <c r="EX2926" s="433"/>
      <c r="EY2926" s="433"/>
      <c r="EZ2926" s="433"/>
      <c r="FA2926" s="433"/>
      <c r="FB2926" s="433"/>
      <c r="FC2926" s="433"/>
      <c r="FD2926" s="433"/>
      <c r="FE2926" s="433"/>
      <c r="FF2926" s="433"/>
      <c r="FG2926" s="433"/>
      <c r="FH2926" s="433"/>
      <c r="FI2926" s="433"/>
      <c r="FJ2926" s="433"/>
      <c r="FK2926" s="433"/>
      <c r="FL2926" s="433"/>
      <c r="FM2926" s="433"/>
      <c r="FN2926" s="433"/>
      <c r="FO2926" s="433"/>
      <c r="FP2926" s="433"/>
      <c r="FQ2926" s="433"/>
      <c r="FR2926" s="433"/>
      <c r="FS2926" s="433"/>
    </row>
    <row r="2927" spans="114:175" ht="15" customHeight="1">
      <c r="DJ2927" s="433"/>
      <c r="DK2927" s="433"/>
      <c r="DL2927" s="433"/>
      <c r="DM2927" s="433"/>
      <c r="DN2927" s="433"/>
      <c r="DO2927" s="433"/>
      <c r="DP2927" s="433"/>
      <c r="DQ2927" s="433"/>
      <c r="DR2927" s="433"/>
      <c r="DS2927" s="433"/>
      <c r="DT2927" s="433"/>
      <c r="DU2927" s="433"/>
      <c r="DV2927" s="433"/>
      <c r="DW2927" s="433"/>
      <c r="DX2927" s="433"/>
      <c r="DY2927" s="433"/>
      <c r="DZ2927" s="433"/>
      <c r="EA2927" s="433"/>
      <c r="EB2927" s="433"/>
      <c r="EC2927" s="433"/>
      <c r="ED2927" s="433"/>
      <c r="EE2927" s="433"/>
      <c r="EF2927" s="433"/>
      <c r="EG2927" s="433"/>
      <c r="EH2927" s="433"/>
      <c r="EI2927" s="433"/>
      <c r="EJ2927" s="433"/>
      <c r="EK2927" s="433"/>
      <c r="EL2927" s="433"/>
      <c r="EM2927" s="433"/>
      <c r="EN2927" s="433"/>
      <c r="EO2927" s="433"/>
      <c r="EP2927" s="433"/>
      <c r="EQ2927" s="433"/>
      <c r="ER2927" s="433"/>
      <c r="ES2927" s="433"/>
      <c r="ET2927" s="433"/>
      <c r="EU2927" s="433"/>
      <c r="EV2927" s="433"/>
      <c r="EW2927" s="433"/>
      <c r="EX2927" s="433"/>
      <c r="EY2927" s="433"/>
      <c r="EZ2927" s="433"/>
      <c r="FA2927" s="433"/>
      <c r="FB2927" s="433"/>
      <c r="FC2927" s="433"/>
      <c r="FD2927" s="433"/>
      <c r="FE2927" s="433"/>
      <c r="FF2927" s="433"/>
      <c r="FG2927" s="433"/>
      <c r="FH2927" s="433"/>
      <c r="FI2927" s="433"/>
      <c r="FJ2927" s="433"/>
      <c r="FK2927" s="433"/>
      <c r="FL2927" s="433"/>
      <c r="FM2927" s="433"/>
      <c r="FN2927" s="433"/>
      <c r="FO2927" s="433"/>
      <c r="FP2927" s="433"/>
      <c r="FQ2927" s="433"/>
      <c r="FR2927" s="433"/>
      <c r="FS2927" s="433"/>
    </row>
    <row r="2928" spans="114:175" ht="15" customHeight="1">
      <c r="DJ2928" s="433"/>
      <c r="DK2928" s="433"/>
      <c r="DL2928" s="433"/>
      <c r="DM2928" s="433"/>
      <c r="DN2928" s="433"/>
      <c r="DO2928" s="433"/>
      <c r="DP2928" s="433"/>
      <c r="DQ2928" s="433"/>
      <c r="DR2928" s="433"/>
      <c r="DS2928" s="433"/>
      <c r="DT2928" s="433"/>
      <c r="DU2928" s="433"/>
      <c r="DV2928" s="433"/>
      <c r="DW2928" s="433"/>
      <c r="DX2928" s="433"/>
      <c r="DY2928" s="433"/>
      <c r="DZ2928" s="433"/>
      <c r="EA2928" s="433"/>
      <c r="EB2928" s="433"/>
      <c r="EC2928" s="433"/>
      <c r="ED2928" s="433"/>
      <c r="EE2928" s="433"/>
      <c r="EF2928" s="433"/>
      <c r="EG2928" s="433"/>
      <c r="EH2928" s="433"/>
      <c r="EI2928" s="433"/>
      <c r="EJ2928" s="433"/>
      <c r="EK2928" s="433"/>
      <c r="EL2928" s="433"/>
      <c r="EM2928" s="433"/>
      <c r="EN2928" s="433"/>
      <c r="EO2928" s="433"/>
      <c r="EP2928" s="433"/>
      <c r="EQ2928" s="433"/>
      <c r="ER2928" s="433"/>
      <c r="ES2928" s="433"/>
      <c r="ET2928" s="433"/>
      <c r="EU2928" s="433"/>
      <c r="EV2928" s="433"/>
      <c r="EW2928" s="433"/>
      <c r="EX2928" s="433"/>
      <c r="EY2928" s="433"/>
      <c r="EZ2928" s="433"/>
      <c r="FA2928" s="433"/>
      <c r="FB2928" s="433"/>
      <c r="FC2928" s="433"/>
      <c r="FD2928" s="433"/>
      <c r="FE2928" s="433"/>
      <c r="FF2928" s="433"/>
      <c r="FG2928" s="433"/>
      <c r="FH2928" s="433"/>
      <c r="FI2928" s="433"/>
      <c r="FJ2928" s="433"/>
      <c r="FK2928" s="433"/>
      <c r="FL2928" s="433"/>
      <c r="FM2928" s="433"/>
      <c r="FN2928" s="433"/>
      <c r="FO2928" s="433"/>
      <c r="FP2928" s="433"/>
      <c r="FQ2928" s="433"/>
      <c r="FR2928" s="433"/>
      <c r="FS2928" s="433"/>
    </row>
    <row r="2929" spans="114:175" ht="15" customHeight="1">
      <c r="DJ2929" s="433"/>
      <c r="DK2929" s="433"/>
      <c r="DL2929" s="433"/>
      <c r="DM2929" s="433"/>
      <c r="DN2929" s="433"/>
      <c r="DO2929" s="433"/>
      <c r="DP2929" s="433"/>
      <c r="DQ2929" s="433"/>
      <c r="DR2929" s="433"/>
      <c r="DS2929" s="433"/>
      <c r="DT2929" s="433"/>
      <c r="DU2929" s="433"/>
      <c r="DV2929" s="433"/>
      <c r="DW2929" s="433"/>
      <c r="DX2929" s="433"/>
      <c r="DY2929" s="433"/>
      <c r="DZ2929" s="433"/>
      <c r="EA2929" s="433"/>
      <c r="EB2929" s="433"/>
      <c r="EC2929" s="433"/>
      <c r="ED2929" s="433"/>
      <c r="EE2929" s="433"/>
      <c r="EF2929" s="433"/>
      <c r="EG2929" s="433"/>
      <c r="EH2929" s="433"/>
      <c r="EI2929" s="433"/>
      <c r="EJ2929" s="433"/>
      <c r="EK2929" s="433"/>
      <c r="EL2929" s="433"/>
      <c r="EM2929" s="433"/>
      <c r="EN2929" s="433"/>
      <c r="EO2929" s="433"/>
      <c r="EP2929" s="433"/>
      <c r="EQ2929" s="433"/>
      <c r="ER2929" s="433"/>
      <c r="ES2929" s="433"/>
      <c r="ET2929" s="433"/>
      <c r="EU2929" s="433"/>
      <c r="EV2929" s="433"/>
      <c r="EW2929" s="433"/>
      <c r="EX2929" s="433"/>
      <c r="EY2929" s="433"/>
      <c r="EZ2929" s="433"/>
      <c r="FA2929" s="433"/>
      <c r="FB2929" s="433"/>
      <c r="FC2929" s="433"/>
      <c r="FD2929" s="433"/>
      <c r="FE2929" s="433"/>
      <c r="FF2929" s="433"/>
      <c r="FG2929" s="433"/>
      <c r="FH2929" s="433"/>
      <c r="FI2929" s="433"/>
      <c r="FJ2929" s="433"/>
      <c r="FK2929" s="433"/>
      <c r="FL2929" s="433"/>
      <c r="FM2929" s="433"/>
      <c r="FN2929" s="433"/>
      <c r="FO2929" s="433"/>
      <c r="FP2929" s="433"/>
      <c r="FQ2929" s="433"/>
      <c r="FR2929" s="433"/>
      <c r="FS2929" s="433"/>
    </row>
    <row r="2930" spans="114:175" ht="15" customHeight="1">
      <c r="DJ2930" s="433"/>
      <c r="DK2930" s="433"/>
      <c r="DL2930" s="433"/>
      <c r="DM2930" s="433"/>
      <c r="DN2930" s="433"/>
      <c r="DO2930" s="433"/>
      <c r="DP2930" s="433"/>
      <c r="DQ2930" s="433"/>
      <c r="DR2930" s="433"/>
      <c r="DS2930" s="433"/>
      <c r="DT2930" s="433"/>
      <c r="DU2930" s="433"/>
      <c r="DV2930" s="433"/>
      <c r="DW2930" s="433"/>
      <c r="DX2930" s="433"/>
      <c r="DY2930" s="433"/>
      <c r="DZ2930" s="433"/>
      <c r="EA2930" s="433"/>
      <c r="EB2930" s="433"/>
      <c r="EC2930" s="433"/>
      <c r="ED2930" s="433"/>
      <c r="EE2930" s="433"/>
      <c r="EF2930" s="433"/>
      <c r="EG2930" s="433"/>
      <c r="EH2930" s="433"/>
      <c r="EI2930" s="433"/>
      <c r="EJ2930" s="433"/>
      <c r="EK2930" s="433"/>
      <c r="EL2930" s="433"/>
      <c r="EM2930" s="433"/>
      <c r="EN2930" s="433"/>
      <c r="EO2930" s="433"/>
      <c r="EP2930" s="433"/>
      <c r="EQ2930" s="433"/>
      <c r="ER2930" s="433"/>
      <c r="ES2930" s="433"/>
      <c r="ET2930" s="433"/>
      <c r="EU2930" s="433"/>
      <c r="EV2930" s="433"/>
      <c r="EW2930" s="433"/>
      <c r="EX2930" s="433"/>
      <c r="EY2930" s="433"/>
      <c r="EZ2930" s="433"/>
      <c r="FA2930" s="433"/>
      <c r="FB2930" s="433"/>
      <c r="FC2930" s="433"/>
      <c r="FD2930" s="433"/>
      <c r="FE2930" s="433"/>
      <c r="FF2930" s="433"/>
      <c r="FG2930" s="433"/>
      <c r="FH2930" s="433"/>
      <c r="FI2930" s="433"/>
      <c r="FJ2930" s="433"/>
      <c r="FK2930" s="433"/>
      <c r="FL2930" s="433"/>
      <c r="FM2930" s="433"/>
      <c r="FN2930" s="433"/>
      <c r="FO2930" s="433"/>
      <c r="FP2930" s="433"/>
      <c r="FQ2930" s="433"/>
      <c r="FR2930" s="433"/>
      <c r="FS2930" s="433"/>
    </row>
    <row r="2931" spans="114:175" ht="15" customHeight="1">
      <c r="DJ2931" s="433"/>
      <c r="DK2931" s="433"/>
      <c r="DL2931" s="433"/>
      <c r="DM2931" s="433"/>
      <c r="DN2931" s="433"/>
      <c r="DO2931" s="433"/>
      <c r="DP2931" s="433"/>
      <c r="DQ2931" s="433"/>
      <c r="DR2931" s="433"/>
      <c r="DS2931" s="433"/>
      <c r="DT2931" s="433"/>
      <c r="DU2931" s="433"/>
      <c r="DV2931" s="433"/>
      <c r="DW2931" s="433"/>
      <c r="DX2931" s="433"/>
      <c r="DY2931" s="433"/>
      <c r="DZ2931" s="433"/>
      <c r="EA2931" s="433"/>
      <c r="EB2931" s="433"/>
      <c r="EC2931" s="433"/>
      <c r="ED2931" s="433"/>
      <c r="EE2931" s="433"/>
      <c r="EF2931" s="433"/>
      <c r="EG2931" s="433"/>
      <c r="EH2931" s="433"/>
      <c r="EI2931" s="433"/>
      <c r="EJ2931" s="433"/>
      <c r="EK2931" s="433"/>
      <c r="EL2931" s="433"/>
      <c r="EM2931" s="433"/>
      <c r="EN2931" s="433"/>
      <c r="EO2931" s="433"/>
      <c r="EP2931" s="433"/>
      <c r="EQ2931" s="433"/>
      <c r="ER2931" s="433"/>
      <c r="ES2931" s="433"/>
      <c r="ET2931" s="433"/>
      <c r="EU2931" s="433"/>
      <c r="EV2931" s="433"/>
      <c r="EW2931" s="433"/>
      <c r="EX2931" s="433"/>
      <c r="EY2931" s="433"/>
      <c r="EZ2931" s="433"/>
      <c r="FA2931" s="433"/>
      <c r="FB2931" s="433"/>
      <c r="FC2931" s="433"/>
      <c r="FD2931" s="433"/>
      <c r="FE2931" s="433"/>
      <c r="FF2931" s="433"/>
      <c r="FG2931" s="433"/>
      <c r="FH2931" s="433"/>
      <c r="FI2931" s="433"/>
      <c r="FJ2931" s="433"/>
      <c r="FK2931" s="433"/>
      <c r="FL2931" s="433"/>
      <c r="FM2931" s="433"/>
      <c r="FN2931" s="433"/>
      <c r="FO2931" s="433"/>
      <c r="FP2931" s="433"/>
      <c r="FQ2931" s="433"/>
      <c r="FR2931" s="433"/>
      <c r="FS2931" s="433"/>
    </row>
    <row r="2932" spans="114:175" ht="15" customHeight="1">
      <c r="DJ2932" s="433"/>
      <c r="DK2932" s="433"/>
      <c r="DL2932" s="433"/>
      <c r="DM2932" s="433"/>
      <c r="DN2932" s="433"/>
      <c r="DO2932" s="433"/>
      <c r="DP2932" s="433"/>
      <c r="DQ2932" s="433"/>
      <c r="DR2932" s="433"/>
      <c r="DS2932" s="433"/>
      <c r="DT2932" s="433"/>
      <c r="DU2932" s="433"/>
      <c r="DV2932" s="433"/>
      <c r="DW2932" s="433"/>
      <c r="DX2932" s="433"/>
      <c r="DY2932" s="433"/>
      <c r="DZ2932" s="433"/>
      <c r="EA2932" s="433"/>
      <c r="EB2932" s="433"/>
      <c r="EC2932" s="433"/>
      <c r="ED2932" s="433"/>
      <c r="EE2932" s="433"/>
      <c r="EF2932" s="433"/>
      <c r="EG2932" s="433"/>
      <c r="EH2932" s="433"/>
      <c r="EI2932" s="433"/>
      <c r="EJ2932" s="433"/>
      <c r="EK2932" s="433"/>
      <c r="EL2932" s="433"/>
      <c r="EM2932" s="433"/>
      <c r="EN2932" s="433"/>
      <c r="EO2932" s="433"/>
      <c r="EP2932" s="433"/>
      <c r="EQ2932" s="433"/>
      <c r="ER2932" s="433"/>
      <c r="ES2932" s="433"/>
      <c r="ET2932" s="433"/>
      <c r="EU2932" s="433"/>
      <c r="EV2932" s="433"/>
      <c r="EW2932" s="433"/>
      <c r="EX2932" s="433"/>
      <c r="EY2932" s="433"/>
      <c r="EZ2932" s="433"/>
      <c r="FA2932" s="433"/>
      <c r="FB2932" s="433"/>
      <c r="FC2932" s="433"/>
      <c r="FD2932" s="433"/>
      <c r="FE2932" s="433"/>
      <c r="FF2932" s="433"/>
      <c r="FG2932" s="433"/>
      <c r="FH2932" s="433"/>
      <c r="FI2932" s="433"/>
      <c r="FJ2932" s="433"/>
      <c r="FK2932" s="433"/>
      <c r="FL2932" s="433"/>
      <c r="FM2932" s="433"/>
      <c r="FN2932" s="433"/>
      <c r="FO2932" s="433"/>
      <c r="FP2932" s="433"/>
      <c r="FQ2932" s="433"/>
      <c r="FR2932" s="433"/>
      <c r="FS2932" s="433"/>
    </row>
    <row r="2933" spans="114:175" ht="15" customHeight="1">
      <c r="DJ2933" s="433"/>
      <c r="DK2933" s="433"/>
      <c r="DL2933" s="433"/>
      <c r="DM2933" s="433"/>
      <c r="DN2933" s="433"/>
      <c r="DO2933" s="433"/>
      <c r="DP2933" s="433"/>
      <c r="DQ2933" s="433"/>
      <c r="DR2933" s="433"/>
      <c r="DS2933" s="433"/>
      <c r="DT2933" s="433"/>
      <c r="DU2933" s="433"/>
      <c r="DV2933" s="433"/>
      <c r="DW2933" s="433"/>
      <c r="DX2933" s="433"/>
      <c r="DY2933" s="433"/>
      <c r="DZ2933" s="433"/>
      <c r="EA2933" s="433"/>
      <c r="EB2933" s="433"/>
      <c r="EC2933" s="433"/>
      <c r="ED2933" s="433"/>
      <c r="EE2933" s="433"/>
      <c r="EF2933" s="433"/>
      <c r="EG2933" s="433"/>
      <c r="EH2933" s="433"/>
      <c r="EI2933" s="433"/>
      <c r="EJ2933" s="433"/>
      <c r="EK2933" s="433"/>
      <c r="EL2933" s="433"/>
      <c r="EM2933" s="433"/>
      <c r="EN2933" s="433"/>
      <c r="EO2933" s="433"/>
      <c r="EP2933" s="433"/>
      <c r="EQ2933" s="433"/>
      <c r="ER2933" s="433"/>
      <c r="ES2933" s="433"/>
      <c r="ET2933" s="433"/>
      <c r="EU2933" s="433"/>
      <c r="EV2933" s="433"/>
      <c r="EW2933" s="433"/>
      <c r="EX2933" s="433"/>
      <c r="EY2933" s="433"/>
      <c r="EZ2933" s="433"/>
      <c r="FA2933" s="433"/>
      <c r="FB2933" s="433"/>
      <c r="FC2933" s="433"/>
      <c r="FD2933" s="433"/>
      <c r="FE2933" s="433"/>
      <c r="FF2933" s="433"/>
      <c r="FG2933" s="433"/>
      <c r="FH2933" s="433"/>
      <c r="FI2933" s="433"/>
      <c r="FJ2933" s="433"/>
      <c r="FK2933" s="433"/>
      <c r="FL2933" s="433"/>
      <c r="FM2933" s="433"/>
      <c r="FN2933" s="433"/>
      <c r="FO2933" s="433"/>
      <c r="FP2933" s="433"/>
      <c r="FQ2933" s="433"/>
      <c r="FR2933" s="433"/>
      <c r="FS2933" s="433"/>
    </row>
    <row r="2934" spans="114:175" ht="15" customHeight="1">
      <c r="DJ2934" s="433"/>
      <c r="DK2934" s="433"/>
      <c r="DL2934" s="433"/>
      <c r="DM2934" s="433"/>
      <c r="DN2934" s="433"/>
      <c r="DO2934" s="433"/>
      <c r="DP2934" s="433"/>
      <c r="DQ2934" s="433"/>
      <c r="DR2934" s="433"/>
      <c r="DS2934" s="433"/>
      <c r="DT2934" s="433"/>
      <c r="DU2934" s="433"/>
      <c r="DV2934" s="433"/>
      <c r="DW2934" s="433"/>
      <c r="DX2934" s="433"/>
      <c r="DY2934" s="433"/>
      <c r="DZ2934" s="433"/>
      <c r="EA2934" s="433"/>
      <c r="EB2934" s="433"/>
      <c r="EC2934" s="433"/>
      <c r="ED2934" s="433"/>
      <c r="EE2934" s="433"/>
      <c r="EF2934" s="433"/>
      <c r="EG2934" s="433"/>
      <c r="EH2934" s="433"/>
      <c r="EI2934" s="433"/>
      <c r="EJ2934" s="433"/>
      <c r="EK2934" s="433"/>
      <c r="EL2934" s="433"/>
      <c r="EM2934" s="433"/>
      <c r="EN2934" s="433"/>
      <c r="EO2934" s="433"/>
      <c r="EP2934" s="433"/>
      <c r="EQ2934" s="433"/>
      <c r="ER2934" s="433"/>
      <c r="ES2934" s="433"/>
      <c r="ET2934" s="433"/>
      <c r="EU2934" s="433"/>
      <c r="EV2934" s="433"/>
      <c r="EW2934" s="433"/>
      <c r="EX2934" s="433"/>
      <c r="EY2934" s="433"/>
      <c r="EZ2934" s="433"/>
      <c r="FA2934" s="433"/>
      <c r="FB2934" s="433"/>
      <c r="FC2934" s="433"/>
      <c r="FD2934" s="433"/>
      <c r="FE2934" s="433"/>
      <c r="FF2934" s="433"/>
      <c r="FG2934" s="433"/>
      <c r="FH2934" s="433"/>
      <c r="FI2934" s="433"/>
      <c r="FJ2934" s="433"/>
      <c r="FK2934" s="433"/>
      <c r="FL2934" s="433"/>
      <c r="FM2934" s="433"/>
      <c r="FN2934" s="433"/>
      <c r="FO2934" s="433"/>
      <c r="FP2934" s="433"/>
      <c r="FQ2934" s="433"/>
      <c r="FR2934" s="433"/>
      <c r="FS2934" s="433"/>
    </row>
    <row r="2935" spans="114:175" ht="15" customHeight="1">
      <c r="DJ2935" s="433"/>
      <c r="DK2935" s="433"/>
      <c r="DL2935" s="433"/>
      <c r="DM2935" s="433"/>
      <c r="DN2935" s="433"/>
      <c r="DO2935" s="433"/>
      <c r="DP2935" s="433"/>
      <c r="DQ2935" s="433"/>
      <c r="DR2935" s="433"/>
      <c r="DS2935" s="433"/>
      <c r="DT2935" s="433"/>
      <c r="DU2935" s="433"/>
      <c r="DV2935" s="433"/>
      <c r="DW2935" s="433"/>
      <c r="DX2935" s="433"/>
      <c r="DY2935" s="433"/>
      <c r="DZ2935" s="433"/>
      <c r="EA2935" s="433"/>
      <c r="EB2935" s="433"/>
      <c r="EC2935" s="433"/>
      <c r="ED2935" s="433"/>
      <c r="EE2935" s="433"/>
      <c r="EF2935" s="433"/>
      <c r="EG2935" s="433"/>
      <c r="EH2935" s="433"/>
      <c r="EI2935" s="433"/>
      <c r="EJ2935" s="433"/>
      <c r="EK2935" s="433"/>
      <c r="EL2935" s="433"/>
      <c r="EM2935" s="433"/>
      <c r="EN2935" s="433"/>
      <c r="EO2935" s="433"/>
      <c r="EP2935" s="433"/>
      <c r="EQ2935" s="433"/>
      <c r="ER2935" s="433"/>
      <c r="ES2935" s="433"/>
      <c r="ET2935" s="433"/>
      <c r="EU2935" s="433"/>
      <c r="EV2935" s="433"/>
      <c r="EW2935" s="433"/>
      <c r="EX2935" s="433"/>
      <c r="EY2935" s="433"/>
      <c r="EZ2935" s="433"/>
      <c r="FA2935" s="433"/>
      <c r="FB2935" s="433"/>
      <c r="FC2935" s="433"/>
      <c r="FD2935" s="433"/>
      <c r="FE2935" s="433"/>
      <c r="FF2935" s="433"/>
      <c r="FG2935" s="433"/>
      <c r="FH2935" s="433"/>
      <c r="FI2935" s="433"/>
      <c r="FJ2935" s="433"/>
      <c r="FK2935" s="433"/>
      <c r="FL2935" s="433"/>
      <c r="FM2935" s="433"/>
      <c r="FN2935" s="433"/>
      <c r="FO2935" s="433"/>
      <c r="FP2935" s="433"/>
      <c r="FQ2935" s="433"/>
      <c r="FR2935" s="433"/>
      <c r="FS2935" s="433"/>
    </row>
    <row r="2936" spans="114:175" ht="15" customHeight="1">
      <c r="DJ2936" s="433"/>
      <c r="DK2936" s="433"/>
      <c r="DL2936" s="433"/>
      <c r="DM2936" s="433"/>
      <c r="DN2936" s="433"/>
      <c r="DO2936" s="433"/>
      <c r="DP2936" s="433"/>
      <c r="DQ2936" s="433"/>
      <c r="DR2936" s="433"/>
      <c r="DS2936" s="433"/>
      <c r="DT2936" s="433"/>
      <c r="DU2936" s="433"/>
      <c r="DV2936" s="433"/>
      <c r="DW2936" s="433"/>
      <c r="DX2936" s="433"/>
      <c r="DY2936" s="433"/>
      <c r="DZ2936" s="433"/>
      <c r="EA2936" s="433"/>
      <c r="EB2936" s="433"/>
      <c r="EC2936" s="433"/>
      <c r="ED2936" s="433"/>
      <c r="EE2936" s="433"/>
      <c r="EF2936" s="433"/>
      <c r="EG2936" s="433"/>
      <c r="EH2936" s="433"/>
      <c r="EI2936" s="433"/>
      <c r="EJ2936" s="433"/>
      <c r="EK2936" s="433"/>
      <c r="EL2936" s="433"/>
      <c r="EM2936" s="433"/>
      <c r="EN2936" s="433"/>
      <c r="EO2936" s="433"/>
      <c r="EP2936" s="433"/>
      <c r="EQ2936" s="433"/>
      <c r="ER2936" s="433"/>
      <c r="ES2936" s="433"/>
      <c r="ET2936" s="433"/>
      <c r="EU2936" s="433"/>
      <c r="EV2936" s="433"/>
      <c r="EW2936" s="433"/>
      <c r="EX2936" s="433"/>
      <c r="EY2936" s="433"/>
      <c r="EZ2936" s="433"/>
      <c r="FA2936" s="433"/>
      <c r="FB2936" s="433"/>
      <c r="FC2936" s="433"/>
      <c r="FD2936" s="433"/>
      <c r="FE2936" s="433"/>
      <c r="FF2936" s="433"/>
      <c r="FG2936" s="433"/>
      <c r="FH2936" s="433"/>
      <c r="FI2936" s="433"/>
      <c r="FJ2936" s="433"/>
      <c r="FK2936" s="433"/>
      <c r="FL2936" s="433"/>
      <c r="FM2936" s="433"/>
      <c r="FN2936" s="433"/>
      <c r="FO2936" s="433"/>
      <c r="FP2936" s="433"/>
      <c r="FQ2936" s="433"/>
      <c r="FR2936" s="433"/>
      <c r="FS2936" s="433"/>
    </row>
    <row r="2937" spans="114:175" ht="15" customHeight="1">
      <c r="DJ2937" s="433"/>
      <c r="DK2937" s="433"/>
      <c r="DL2937" s="433"/>
      <c r="DM2937" s="433"/>
      <c r="DN2937" s="433"/>
      <c r="DO2937" s="433"/>
      <c r="DP2937" s="433"/>
      <c r="DQ2937" s="433"/>
      <c r="DR2937" s="433"/>
      <c r="DS2937" s="433"/>
      <c r="DT2937" s="433"/>
      <c r="DU2937" s="433"/>
      <c r="DV2937" s="433"/>
      <c r="DW2937" s="433"/>
      <c r="DX2937" s="433"/>
      <c r="DY2937" s="433"/>
      <c r="DZ2937" s="433"/>
      <c r="EA2937" s="433"/>
      <c r="EB2937" s="433"/>
      <c r="EC2937" s="433"/>
      <c r="ED2937" s="433"/>
      <c r="EE2937" s="433"/>
      <c r="EF2937" s="433"/>
      <c r="EG2937" s="433"/>
      <c r="EH2937" s="433"/>
      <c r="EI2937" s="433"/>
      <c r="EJ2937" s="433"/>
      <c r="EK2937" s="433"/>
      <c r="EL2937" s="433"/>
      <c r="EM2937" s="433"/>
      <c r="EN2937" s="433"/>
      <c r="EO2937" s="433"/>
      <c r="EP2937" s="433"/>
      <c r="EQ2937" s="433"/>
      <c r="ER2937" s="433"/>
      <c r="ES2937" s="433"/>
      <c r="ET2937" s="433"/>
      <c r="EU2937" s="433"/>
      <c r="EV2937" s="433"/>
      <c r="EW2937" s="433"/>
      <c r="EX2937" s="433"/>
      <c r="EY2937" s="433"/>
      <c r="EZ2937" s="433"/>
      <c r="FA2937" s="433"/>
      <c r="FB2937" s="433"/>
      <c r="FC2937" s="433"/>
      <c r="FD2937" s="433"/>
      <c r="FE2937" s="433"/>
      <c r="FF2937" s="433"/>
      <c r="FG2937" s="433"/>
      <c r="FH2937" s="433"/>
      <c r="FI2937" s="433"/>
      <c r="FJ2937" s="433"/>
      <c r="FK2937" s="433"/>
      <c r="FL2937" s="433"/>
      <c r="FM2937" s="433"/>
      <c r="FN2937" s="433"/>
      <c r="FO2937" s="433"/>
      <c r="FP2937" s="433"/>
      <c r="FQ2937" s="433"/>
      <c r="FR2937" s="433"/>
      <c r="FS2937" s="433"/>
    </row>
    <row r="2938" spans="114:175" ht="15" customHeight="1">
      <c r="DJ2938" s="433"/>
      <c r="DK2938" s="433"/>
      <c r="DL2938" s="433"/>
      <c r="DM2938" s="433"/>
      <c r="DN2938" s="433"/>
      <c r="DO2938" s="433"/>
      <c r="DP2938" s="433"/>
      <c r="DQ2938" s="433"/>
      <c r="DR2938" s="433"/>
      <c r="DS2938" s="433"/>
      <c r="DT2938" s="433"/>
      <c r="DU2938" s="433"/>
      <c r="DV2938" s="433"/>
      <c r="DW2938" s="433"/>
      <c r="DX2938" s="433"/>
      <c r="DY2938" s="433"/>
      <c r="DZ2938" s="433"/>
      <c r="EA2938" s="433"/>
      <c r="EB2938" s="433"/>
      <c r="EC2938" s="433"/>
      <c r="ED2938" s="433"/>
      <c r="EE2938" s="433"/>
      <c r="EF2938" s="433"/>
      <c r="EG2938" s="433"/>
      <c r="EH2938" s="433"/>
      <c r="EI2938" s="433"/>
      <c r="EJ2938" s="433"/>
      <c r="EK2938" s="433"/>
      <c r="EL2938" s="433"/>
      <c r="EM2938" s="433"/>
      <c r="EN2938" s="433"/>
      <c r="EO2938" s="433"/>
      <c r="EP2938" s="433"/>
      <c r="EQ2938" s="433"/>
      <c r="ER2938" s="433"/>
      <c r="ES2938" s="433"/>
      <c r="ET2938" s="433"/>
      <c r="EU2938" s="433"/>
      <c r="EV2938" s="433"/>
      <c r="EW2938" s="433"/>
      <c r="EX2938" s="433"/>
      <c r="EY2938" s="433"/>
      <c r="EZ2938" s="433"/>
      <c r="FA2938" s="433"/>
      <c r="FB2938" s="433"/>
      <c r="FC2938" s="433"/>
      <c r="FD2938" s="433"/>
      <c r="FE2938" s="433"/>
      <c r="FF2938" s="433"/>
      <c r="FG2938" s="433"/>
      <c r="FH2938" s="433"/>
      <c r="FI2938" s="433"/>
      <c r="FJ2938" s="433"/>
      <c r="FK2938" s="433"/>
      <c r="FL2938" s="433"/>
      <c r="FM2938" s="433"/>
      <c r="FN2938" s="433"/>
      <c r="FO2938" s="433"/>
      <c r="FP2938" s="433"/>
      <c r="FQ2938" s="433"/>
      <c r="FR2938" s="433"/>
      <c r="FS2938" s="433"/>
    </row>
    <row r="2939" spans="114:175" ht="15" customHeight="1">
      <c r="DJ2939" s="433"/>
      <c r="DK2939" s="433"/>
      <c r="DL2939" s="433"/>
      <c r="DM2939" s="433"/>
      <c r="DN2939" s="433"/>
      <c r="DO2939" s="433"/>
      <c r="DP2939" s="433"/>
      <c r="DQ2939" s="433"/>
      <c r="DR2939" s="433"/>
      <c r="DS2939" s="433"/>
      <c r="DT2939" s="433"/>
      <c r="DU2939" s="433"/>
      <c r="DV2939" s="433"/>
      <c r="DW2939" s="433"/>
      <c r="DX2939" s="433"/>
      <c r="DY2939" s="433"/>
      <c r="DZ2939" s="433"/>
      <c r="EA2939" s="433"/>
      <c r="EB2939" s="433"/>
      <c r="EC2939" s="433"/>
      <c r="ED2939" s="433"/>
      <c r="EE2939" s="433"/>
      <c r="EF2939" s="433"/>
      <c r="EG2939" s="433"/>
      <c r="EH2939" s="433"/>
      <c r="EI2939" s="433"/>
      <c r="EJ2939" s="433"/>
      <c r="EK2939" s="433"/>
      <c r="EL2939" s="433"/>
      <c r="EM2939" s="433"/>
      <c r="EN2939" s="433"/>
      <c r="EO2939" s="433"/>
      <c r="EP2939" s="433"/>
      <c r="EQ2939" s="433"/>
      <c r="ER2939" s="433"/>
      <c r="ES2939" s="433"/>
      <c r="ET2939" s="433"/>
      <c r="EU2939" s="433"/>
      <c r="EV2939" s="433"/>
      <c r="EW2939" s="433"/>
      <c r="EX2939" s="433"/>
      <c r="EY2939" s="433"/>
      <c r="EZ2939" s="433"/>
      <c r="FA2939" s="433"/>
      <c r="FB2939" s="433"/>
      <c r="FC2939" s="433"/>
      <c r="FD2939" s="433"/>
      <c r="FE2939" s="433"/>
      <c r="FF2939" s="433"/>
      <c r="FG2939" s="433"/>
      <c r="FH2939" s="433"/>
      <c r="FI2939" s="433"/>
      <c r="FJ2939" s="433"/>
      <c r="FK2939" s="433"/>
      <c r="FL2939" s="433"/>
      <c r="FM2939" s="433"/>
      <c r="FN2939" s="433"/>
      <c r="FO2939" s="433"/>
      <c r="FP2939" s="433"/>
      <c r="FQ2939" s="433"/>
      <c r="FR2939" s="433"/>
      <c r="FS2939" s="433"/>
    </row>
    <row r="2940" spans="114:175" ht="15" customHeight="1">
      <c r="DJ2940" s="433"/>
      <c r="DK2940" s="433"/>
      <c r="DL2940" s="433"/>
      <c r="DM2940" s="433"/>
      <c r="DN2940" s="433"/>
      <c r="DO2940" s="433"/>
      <c r="DP2940" s="433"/>
      <c r="DQ2940" s="433"/>
      <c r="DR2940" s="433"/>
      <c r="DS2940" s="433"/>
      <c r="DT2940" s="433"/>
      <c r="DU2940" s="433"/>
      <c r="DV2940" s="433"/>
      <c r="DW2940" s="433"/>
      <c r="DX2940" s="433"/>
      <c r="DY2940" s="433"/>
      <c r="DZ2940" s="433"/>
      <c r="EA2940" s="433"/>
      <c r="EB2940" s="433"/>
      <c r="EC2940" s="433"/>
      <c r="ED2940" s="433"/>
      <c r="EE2940" s="433"/>
      <c r="EF2940" s="433"/>
      <c r="EG2940" s="433"/>
      <c r="EH2940" s="433"/>
      <c r="EI2940" s="433"/>
      <c r="EJ2940" s="433"/>
      <c r="EK2940" s="433"/>
      <c r="EL2940" s="433"/>
      <c r="EM2940" s="433"/>
      <c r="EN2940" s="433"/>
      <c r="EO2940" s="433"/>
      <c r="EP2940" s="433"/>
      <c r="EQ2940" s="433"/>
      <c r="ER2940" s="433"/>
      <c r="ES2940" s="433"/>
      <c r="ET2940" s="433"/>
      <c r="EU2940" s="433"/>
      <c r="EV2940" s="433"/>
      <c r="EW2940" s="433"/>
      <c r="EX2940" s="433"/>
      <c r="EY2940" s="433"/>
      <c r="EZ2940" s="433"/>
      <c r="FA2940" s="433"/>
      <c r="FB2940" s="433"/>
      <c r="FC2940" s="433"/>
      <c r="FD2940" s="433"/>
      <c r="FE2940" s="433"/>
      <c r="FF2940" s="433"/>
      <c r="FG2940" s="433"/>
      <c r="FH2940" s="433"/>
      <c r="FI2940" s="433"/>
      <c r="FJ2940" s="433"/>
      <c r="FK2940" s="433"/>
      <c r="FL2940" s="433"/>
      <c r="FM2940" s="433"/>
      <c r="FN2940" s="433"/>
      <c r="FO2940" s="433"/>
      <c r="FP2940" s="433"/>
      <c r="FQ2940" s="433"/>
      <c r="FR2940" s="433"/>
      <c r="FS2940" s="433"/>
    </row>
    <row r="2941" spans="114:175" ht="15" customHeight="1">
      <c r="DJ2941" s="433"/>
      <c r="DK2941" s="433"/>
      <c r="DL2941" s="433"/>
      <c r="DM2941" s="433"/>
      <c r="DN2941" s="433"/>
      <c r="DO2941" s="433"/>
      <c r="DP2941" s="433"/>
      <c r="DQ2941" s="433"/>
      <c r="DR2941" s="433"/>
      <c r="DS2941" s="433"/>
      <c r="DT2941" s="433"/>
      <c r="DU2941" s="433"/>
      <c r="DV2941" s="433"/>
      <c r="DW2941" s="433"/>
      <c r="DX2941" s="433"/>
      <c r="DY2941" s="433"/>
      <c r="DZ2941" s="433"/>
      <c r="EA2941" s="433"/>
      <c r="EB2941" s="433"/>
      <c r="EC2941" s="433"/>
      <c r="ED2941" s="433"/>
      <c r="EE2941" s="433"/>
      <c r="EF2941" s="433"/>
      <c r="EG2941" s="433"/>
      <c r="EH2941" s="433"/>
      <c r="EI2941" s="433"/>
      <c r="EJ2941" s="433"/>
      <c r="EK2941" s="433"/>
      <c r="EL2941" s="433"/>
      <c r="EM2941" s="433"/>
      <c r="EN2941" s="433"/>
      <c r="EO2941" s="433"/>
      <c r="EP2941" s="433"/>
      <c r="EQ2941" s="433"/>
      <c r="ER2941" s="433"/>
      <c r="ES2941" s="433"/>
      <c r="ET2941" s="433"/>
      <c r="EU2941" s="433"/>
      <c r="EV2941" s="433"/>
      <c r="EW2941" s="433"/>
      <c r="EX2941" s="433"/>
      <c r="EY2941" s="433"/>
      <c r="EZ2941" s="433"/>
      <c r="FA2941" s="433"/>
      <c r="FB2941" s="433"/>
      <c r="FC2941" s="433"/>
      <c r="FD2941" s="433"/>
      <c r="FE2941" s="433"/>
      <c r="FF2941" s="433"/>
      <c r="FG2941" s="433"/>
      <c r="FH2941" s="433"/>
      <c r="FI2941" s="433"/>
      <c r="FJ2941" s="433"/>
      <c r="FK2941" s="433"/>
      <c r="FL2941" s="433"/>
      <c r="FM2941" s="433"/>
      <c r="FN2941" s="433"/>
      <c r="FO2941" s="433"/>
      <c r="FP2941" s="433"/>
      <c r="FQ2941" s="433"/>
      <c r="FR2941" s="433"/>
      <c r="FS2941" s="433"/>
    </row>
    <row r="2942" spans="114:175" ht="15" customHeight="1">
      <c r="DJ2942" s="433"/>
      <c r="DK2942" s="433"/>
      <c r="DL2942" s="433"/>
      <c r="DM2942" s="433"/>
      <c r="DN2942" s="433"/>
      <c r="DO2942" s="433"/>
      <c r="DP2942" s="433"/>
      <c r="DQ2942" s="433"/>
      <c r="DR2942" s="433"/>
      <c r="DS2942" s="433"/>
      <c r="DT2942" s="433"/>
      <c r="DU2942" s="433"/>
      <c r="DV2942" s="433"/>
      <c r="DW2942" s="433"/>
      <c r="DX2942" s="433"/>
      <c r="DY2942" s="433"/>
      <c r="DZ2942" s="433"/>
      <c r="EA2942" s="433"/>
      <c r="EB2942" s="433"/>
      <c r="EC2942" s="433"/>
      <c r="ED2942" s="433"/>
      <c r="EE2942" s="433"/>
      <c r="EF2942" s="433"/>
      <c r="EG2942" s="433"/>
      <c r="EH2942" s="433"/>
      <c r="EI2942" s="433"/>
      <c r="EJ2942" s="433"/>
      <c r="EK2942" s="433"/>
      <c r="EL2942" s="433"/>
      <c r="EM2942" s="433"/>
      <c r="EN2942" s="433"/>
      <c r="EO2942" s="433"/>
      <c r="EP2942" s="433"/>
      <c r="EQ2942" s="433"/>
      <c r="ER2942" s="433"/>
      <c r="ES2942" s="433"/>
      <c r="ET2942" s="433"/>
      <c r="EU2942" s="433"/>
      <c r="EV2942" s="433"/>
      <c r="EW2942" s="433"/>
      <c r="EX2942" s="433"/>
      <c r="EY2942" s="433"/>
      <c r="EZ2942" s="433"/>
      <c r="FA2942" s="433"/>
      <c r="FB2942" s="433"/>
      <c r="FC2942" s="433"/>
      <c r="FD2942" s="433"/>
      <c r="FE2942" s="433"/>
      <c r="FF2942" s="433"/>
      <c r="FG2942" s="433"/>
      <c r="FH2942" s="433"/>
      <c r="FI2942" s="433"/>
      <c r="FJ2942" s="433"/>
      <c r="FK2942" s="433"/>
      <c r="FL2942" s="433"/>
      <c r="FM2942" s="433"/>
      <c r="FN2942" s="433"/>
      <c r="FO2942" s="433"/>
      <c r="FP2942" s="433"/>
      <c r="FQ2942" s="433"/>
      <c r="FR2942" s="433"/>
      <c r="FS2942" s="433"/>
    </row>
    <row r="2943" spans="114:175" ht="15" customHeight="1">
      <c r="DJ2943" s="433"/>
      <c r="DK2943" s="433"/>
      <c r="DL2943" s="433"/>
      <c r="DM2943" s="433"/>
      <c r="DN2943" s="433"/>
      <c r="DO2943" s="433"/>
      <c r="DP2943" s="433"/>
      <c r="DQ2943" s="433"/>
      <c r="DR2943" s="433"/>
      <c r="DS2943" s="433"/>
      <c r="DT2943" s="433"/>
      <c r="DU2943" s="433"/>
      <c r="DV2943" s="433"/>
      <c r="DW2943" s="433"/>
      <c r="DX2943" s="433"/>
      <c r="DY2943" s="433"/>
      <c r="DZ2943" s="433"/>
      <c r="EA2943" s="433"/>
      <c r="EB2943" s="433"/>
      <c r="EC2943" s="433"/>
      <c r="ED2943" s="433"/>
      <c r="EE2943" s="433"/>
      <c r="EF2943" s="433"/>
      <c r="EG2943" s="433"/>
      <c r="EH2943" s="433"/>
      <c r="EI2943" s="433"/>
      <c r="EJ2943" s="433"/>
      <c r="EK2943" s="433"/>
      <c r="EL2943" s="433"/>
      <c r="EM2943" s="433"/>
      <c r="EN2943" s="433"/>
      <c r="EO2943" s="433"/>
      <c r="EP2943" s="433"/>
      <c r="EQ2943" s="433"/>
      <c r="ER2943" s="433"/>
      <c r="ES2943" s="433"/>
      <c r="ET2943" s="433"/>
      <c r="EU2943" s="433"/>
      <c r="EV2943" s="433"/>
      <c r="EW2943" s="433"/>
      <c r="EX2943" s="433"/>
      <c r="EY2943" s="433"/>
      <c r="EZ2943" s="433"/>
      <c r="FA2943" s="433"/>
      <c r="FB2943" s="433"/>
      <c r="FC2943" s="433"/>
      <c r="FD2943" s="433"/>
      <c r="FE2943" s="433"/>
      <c r="FF2943" s="433"/>
      <c r="FG2943" s="433"/>
      <c r="FH2943" s="433"/>
      <c r="FI2943" s="433"/>
      <c r="FJ2943" s="433"/>
      <c r="FK2943" s="433"/>
      <c r="FL2943" s="433"/>
      <c r="FM2943" s="433"/>
      <c r="FN2943" s="433"/>
      <c r="FO2943" s="433"/>
      <c r="FP2943" s="433"/>
      <c r="FQ2943" s="433"/>
      <c r="FR2943" s="433"/>
      <c r="FS2943" s="433"/>
    </row>
    <row r="2944" spans="114:175" ht="15" customHeight="1">
      <c r="DJ2944" s="433"/>
      <c r="DK2944" s="433"/>
      <c r="DL2944" s="433"/>
      <c r="DM2944" s="433"/>
      <c r="DN2944" s="433"/>
      <c r="DO2944" s="433"/>
      <c r="DP2944" s="433"/>
      <c r="DQ2944" s="433"/>
      <c r="DR2944" s="433"/>
      <c r="DS2944" s="433"/>
      <c r="DT2944" s="433"/>
      <c r="DU2944" s="433"/>
      <c r="DV2944" s="433"/>
      <c r="DW2944" s="433"/>
      <c r="DX2944" s="433"/>
      <c r="DY2944" s="433"/>
      <c r="DZ2944" s="433"/>
      <c r="EA2944" s="433"/>
      <c r="EB2944" s="433"/>
      <c r="EC2944" s="433"/>
      <c r="ED2944" s="433"/>
      <c r="EE2944" s="433"/>
      <c r="EF2944" s="433"/>
      <c r="EG2944" s="433"/>
      <c r="EH2944" s="433"/>
      <c r="EI2944" s="433"/>
      <c r="EJ2944" s="433"/>
      <c r="EK2944" s="433"/>
      <c r="EL2944" s="433"/>
      <c r="EM2944" s="433"/>
      <c r="EN2944" s="433"/>
      <c r="EO2944" s="433"/>
      <c r="EP2944" s="433"/>
      <c r="EQ2944" s="433"/>
      <c r="ER2944" s="433"/>
      <c r="ES2944" s="433"/>
      <c r="ET2944" s="433"/>
      <c r="EU2944" s="433"/>
      <c r="EV2944" s="433"/>
      <c r="EW2944" s="433"/>
      <c r="EX2944" s="433"/>
      <c r="EY2944" s="433"/>
      <c r="EZ2944" s="433"/>
      <c r="FA2944" s="433"/>
      <c r="FB2944" s="433"/>
      <c r="FC2944" s="433"/>
      <c r="FD2944" s="433"/>
      <c r="FE2944" s="433"/>
      <c r="FF2944" s="433"/>
      <c r="FG2944" s="433"/>
      <c r="FH2944" s="433"/>
      <c r="FI2944" s="433"/>
      <c r="FJ2944" s="433"/>
      <c r="FK2944" s="433"/>
      <c r="FL2944" s="433"/>
      <c r="FM2944" s="433"/>
      <c r="FN2944" s="433"/>
      <c r="FO2944" s="433"/>
      <c r="FP2944" s="433"/>
      <c r="FQ2944" s="433"/>
      <c r="FR2944" s="433"/>
      <c r="FS2944" s="433"/>
    </row>
    <row r="2945" spans="114:175" ht="15" customHeight="1">
      <c r="DJ2945" s="433"/>
      <c r="DK2945" s="433"/>
      <c r="DL2945" s="433"/>
      <c r="DM2945" s="433"/>
      <c r="DN2945" s="433"/>
      <c r="DO2945" s="433"/>
      <c r="DP2945" s="433"/>
      <c r="DQ2945" s="433"/>
      <c r="DR2945" s="433"/>
      <c r="DS2945" s="433"/>
      <c r="DT2945" s="433"/>
      <c r="DU2945" s="433"/>
      <c r="DV2945" s="433"/>
      <c r="DW2945" s="433"/>
      <c r="DX2945" s="433"/>
      <c r="DY2945" s="433"/>
      <c r="DZ2945" s="433"/>
      <c r="EA2945" s="433"/>
      <c r="EB2945" s="433"/>
      <c r="EC2945" s="433"/>
      <c r="ED2945" s="433"/>
      <c r="EE2945" s="433"/>
      <c r="EF2945" s="433"/>
      <c r="EG2945" s="433"/>
      <c r="EH2945" s="433"/>
      <c r="EI2945" s="433"/>
      <c r="EJ2945" s="433"/>
      <c r="EK2945" s="433"/>
      <c r="EL2945" s="433"/>
      <c r="EM2945" s="433"/>
      <c r="EN2945" s="433"/>
      <c r="EO2945" s="433"/>
      <c r="EP2945" s="433"/>
      <c r="EQ2945" s="433"/>
      <c r="ER2945" s="433"/>
      <c r="ES2945" s="433"/>
      <c r="ET2945" s="433"/>
      <c r="EU2945" s="433"/>
      <c r="EV2945" s="433"/>
      <c r="EW2945" s="433"/>
      <c r="EX2945" s="433"/>
      <c r="EY2945" s="433"/>
      <c r="EZ2945" s="433"/>
      <c r="FA2945" s="433"/>
      <c r="FB2945" s="433"/>
      <c r="FC2945" s="433"/>
      <c r="FD2945" s="433"/>
      <c r="FE2945" s="433"/>
      <c r="FF2945" s="433"/>
      <c r="FG2945" s="433"/>
      <c r="FH2945" s="433"/>
      <c r="FI2945" s="433"/>
      <c r="FJ2945" s="433"/>
      <c r="FK2945" s="433"/>
      <c r="FL2945" s="433"/>
      <c r="FM2945" s="433"/>
      <c r="FN2945" s="433"/>
      <c r="FO2945" s="433"/>
      <c r="FP2945" s="433"/>
      <c r="FQ2945" s="433"/>
      <c r="FR2945" s="433"/>
      <c r="FS2945" s="433"/>
    </row>
    <row r="2946" spans="114:175" ht="15" customHeight="1">
      <c r="DJ2946" s="433"/>
      <c r="DK2946" s="433"/>
      <c r="DL2946" s="433"/>
      <c r="DM2946" s="433"/>
      <c r="DN2946" s="433"/>
      <c r="DO2946" s="433"/>
      <c r="DP2946" s="433"/>
      <c r="DQ2946" s="433"/>
      <c r="DR2946" s="433"/>
      <c r="DS2946" s="433"/>
      <c r="DT2946" s="433"/>
      <c r="DU2946" s="433"/>
      <c r="DV2946" s="433"/>
      <c r="DW2946" s="433"/>
      <c r="DX2946" s="433"/>
      <c r="DY2946" s="433"/>
      <c r="DZ2946" s="433"/>
      <c r="EA2946" s="433"/>
      <c r="EB2946" s="433"/>
      <c r="EC2946" s="433"/>
      <c r="ED2946" s="433"/>
      <c r="EE2946" s="433"/>
      <c r="EF2946" s="433"/>
      <c r="EG2946" s="433"/>
      <c r="EH2946" s="433"/>
      <c r="EI2946" s="433"/>
      <c r="EJ2946" s="433"/>
      <c r="EK2946" s="433"/>
      <c r="EL2946" s="433"/>
      <c r="EM2946" s="433"/>
      <c r="EN2946" s="433"/>
      <c r="EO2946" s="433"/>
      <c r="EP2946" s="433"/>
      <c r="EQ2946" s="433"/>
      <c r="ER2946" s="433"/>
      <c r="ES2946" s="433"/>
      <c r="ET2946" s="433"/>
      <c r="EU2946" s="433"/>
      <c r="EV2946" s="433"/>
      <c r="EW2946" s="433"/>
      <c r="EX2946" s="433"/>
      <c r="EY2946" s="433"/>
      <c r="EZ2946" s="433"/>
      <c r="FA2946" s="433"/>
      <c r="FB2946" s="433"/>
      <c r="FC2946" s="433"/>
      <c r="FD2946" s="433"/>
      <c r="FE2946" s="433"/>
      <c r="FF2946" s="433"/>
      <c r="FG2946" s="433"/>
      <c r="FH2946" s="433"/>
      <c r="FI2946" s="433"/>
      <c r="FJ2946" s="433"/>
      <c r="FK2946" s="433"/>
      <c r="FL2946" s="433"/>
      <c r="FM2946" s="433"/>
      <c r="FN2946" s="433"/>
      <c r="FO2946" s="433"/>
      <c r="FP2946" s="433"/>
      <c r="FQ2946" s="433"/>
      <c r="FR2946" s="433"/>
      <c r="FS2946" s="433"/>
    </row>
    <row r="2947" spans="114:175" ht="15" customHeight="1">
      <c r="DJ2947" s="433"/>
      <c r="DK2947" s="433"/>
      <c r="DL2947" s="433"/>
      <c r="DM2947" s="433"/>
      <c r="DN2947" s="433"/>
      <c r="DO2947" s="433"/>
      <c r="DP2947" s="433"/>
      <c r="DQ2947" s="433"/>
      <c r="DR2947" s="433"/>
      <c r="DS2947" s="433"/>
      <c r="DT2947" s="433"/>
      <c r="DU2947" s="433"/>
      <c r="DV2947" s="433"/>
      <c r="DW2947" s="433"/>
      <c r="DX2947" s="433"/>
      <c r="DY2947" s="433"/>
      <c r="DZ2947" s="433"/>
      <c r="EA2947" s="433"/>
      <c r="EB2947" s="433"/>
      <c r="EC2947" s="433"/>
      <c r="ED2947" s="433"/>
      <c r="EE2947" s="433"/>
      <c r="EF2947" s="433"/>
      <c r="EG2947" s="433"/>
      <c r="EH2947" s="433"/>
      <c r="EI2947" s="433"/>
      <c r="EJ2947" s="433"/>
      <c r="EK2947" s="433"/>
      <c r="EL2947" s="433"/>
      <c r="EM2947" s="433"/>
      <c r="EN2947" s="433"/>
      <c r="EO2947" s="433"/>
      <c r="EP2947" s="433"/>
      <c r="EQ2947" s="433"/>
      <c r="ER2947" s="433"/>
      <c r="ES2947" s="433"/>
      <c r="ET2947" s="433"/>
      <c r="EU2947" s="433"/>
      <c r="EV2947" s="433"/>
      <c r="EW2947" s="433"/>
      <c r="EX2947" s="433"/>
      <c r="EY2947" s="433"/>
      <c r="EZ2947" s="433"/>
      <c r="FA2947" s="433"/>
      <c r="FB2947" s="433"/>
      <c r="FC2947" s="433"/>
      <c r="FD2947" s="433"/>
      <c r="FE2947" s="433"/>
      <c r="FF2947" s="433"/>
      <c r="FG2947" s="433"/>
      <c r="FH2947" s="433"/>
      <c r="FI2947" s="433"/>
      <c r="FJ2947" s="433"/>
      <c r="FK2947" s="433"/>
      <c r="FL2947" s="433"/>
      <c r="FM2947" s="433"/>
      <c r="FN2947" s="433"/>
      <c r="FO2947" s="433"/>
      <c r="FP2947" s="433"/>
      <c r="FQ2947" s="433"/>
      <c r="FR2947" s="433"/>
      <c r="FS2947" s="433"/>
    </row>
    <row r="2948" spans="114:175" ht="15" customHeight="1">
      <c r="DJ2948" s="433"/>
      <c r="DK2948" s="433"/>
      <c r="DL2948" s="433"/>
      <c r="DM2948" s="433"/>
      <c r="DN2948" s="433"/>
      <c r="DO2948" s="433"/>
      <c r="DP2948" s="433"/>
      <c r="DQ2948" s="433"/>
      <c r="DR2948" s="433"/>
      <c r="DS2948" s="433"/>
      <c r="DT2948" s="433"/>
      <c r="DU2948" s="433"/>
      <c r="DV2948" s="433"/>
      <c r="DW2948" s="433"/>
      <c r="DX2948" s="433"/>
      <c r="DY2948" s="433"/>
      <c r="DZ2948" s="433"/>
      <c r="EA2948" s="433"/>
      <c r="EB2948" s="433"/>
      <c r="EC2948" s="433"/>
      <c r="ED2948" s="433"/>
      <c r="EE2948" s="433"/>
      <c r="EF2948" s="433"/>
      <c r="EG2948" s="433"/>
      <c r="EH2948" s="433"/>
      <c r="EI2948" s="433"/>
      <c r="EJ2948" s="433"/>
      <c r="EK2948" s="433"/>
      <c r="EL2948" s="433"/>
      <c r="EM2948" s="433"/>
      <c r="EN2948" s="433"/>
      <c r="EO2948" s="433"/>
      <c r="EP2948" s="433"/>
      <c r="EQ2948" s="433"/>
      <c r="ER2948" s="433"/>
      <c r="ES2948" s="433"/>
      <c r="ET2948" s="433"/>
      <c r="EU2948" s="433"/>
      <c r="EV2948" s="433"/>
      <c r="EW2948" s="433"/>
      <c r="EX2948" s="433"/>
      <c r="EY2948" s="433"/>
      <c r="EZ2948" s="433"/>
      <c r="FA2948" s="433"/>
      <c r="FB2948" s="433"/>
      <c r="FC2948" s="433"/>
      <c r="FD2948" s="433"/>
      <c r="FE2948" s="433"/>
      <c r="FF2948" s="433"/>
      <c r="FG2948" s="433"/>
      <c r="FH2948" s="433"/>
      <c r="FI2948" s="433"/>
      <c r="FJ2948" s="433"/>
      <c r="FK2948" s="433"/>
      <c r="FL2948" s="433"/>
      <c r="FM2948" s="433"/>
      <c r="FN2948" s="433"/>
      <c r="FO2948" s="433"/>
      <c r="FP2948" s="433"/>
      <c r="FQ2948" s="433"/>
      <c r="FR2948" s="433"/>
      <c r="FS2948" s="433"/>
    </row>
    <row r="2949" spans="114:175" ht="15" customHeight="1">
      <c r="DJ2949" s="433"/>
      <c r="DK2949" s="433"/>
      <c r="DL2949" s="433"/>
      <c r="DM2949" s="433"/>
      <c r="DN2949" s="433"/>
      <c r="DO2949" s="433"/>
      <c r="DP2949" s="433"/>
      <c r="DQ2949" s="433"/>
      <c r="DR2949" s="433"/>
      <c r="DS2949" s="433"/>
      <c r="DT2949" s="433"/>
      <c r="DU2949" s="433"/>
      <c r="DV2949" s="433"/>
      <c r="DW2949" s="433"/>
      <c r="DX2949" s="433"/>
      <c r="DY2949" s="433"/>
      <c r="DZ2949" s="433"/>
      <c r="EA2949" s="433"/>
      <c r="EB2949" s="433"/>
      <c r="EC2949" s="433"/>
      <c r="ED2949" s="433"/>
      <c r="EE2949" s="433"/>
      <c r="EF2949" s="433"/>
      <c r="EG2949" s="433"/>
      <c r="EH2949" s="433"/>
      <c r="EI2949" s="433"/>
      <c r="EJ2949" s="433"/>
      <c r="EK2949" s="433"/>
      <c r="EL2949" s="433"/>
      <c r="EM2949" s="433"/>
      <c r="EN2949" s="433"/>
      <c r="EO2949" s="433"/>
      <c r="EP2949" s="433"/>
      <c r="EQ2949" s="433"/>
      <c r="ER2949" s="433"/>
      <c r="ES2949" s="433"/>
      <c r="ET2949" s="433"/>
      <c r="EU2949" s="433"/>
      <c r="EV2949" s="433"/>
      <c r="EW2949" s="433"/>
      <c r="EX2949" s="433"/>
      <c r="EY2949" s="433"/>
      <c r="EZ2949" s="433"/>
      <c r="FA2949" s="433"/>
      <c r="FB2949" s="433"/>
      <c r="FC2949" s="433"/>
      <c r="FD2949" s="433"/>
      <c r="FE2949" s="433"/>
      <c r="FF2949" s="433"/>
      <c r="FG2949" s="433"/>
      <c r="FH2949" s="433"/>
      <c r="FI2949" s="433"/>
      <c r="FJ2949" s="433"/>
      <c r="FK2949" s="433"/>
      <c r="FL2949" s="433"/>
      <c r="FM2949" s="433"/>
      <c r="FN2949" s="433"/>
      <c r="FO2949" s="433"/>
      <c r="FP2949" s="433"/>
      <c r="FQ2949" s="433"/>
      <c r="FR2949" s="433"/>
      <c r="FS2949" s="433"/>
    </row>
    <row r="2950" spans="114:175" ht="15" customHeight="1">
      <c r="DJ2950" s="433"/>
      <c r="DK2950" s="433"/>
      <c r="DL2950" s="433"/>
      <c r="DM2950" s="433"/>
      <c r="DN2950" s="433"/>
      <c r="DO2950" s="433"/>
      <c r="DP2950" s="433"/>
      <c r="DQ2950" s="433"/>
      <c r="DR2950" s="433"/>
      <c r="DS2950" s="433"/>
      <c r="DT2950" s="433"/>
      <c r="DU2950" s="433"/>
      <c r="DV2950" s="433"/>
      <c r="DW2950" s="433"/>
      <c r="DX2950" s="433"/>
      <c r="DY2950" s="433"/>
      <c r="DZ2950" s="433"/>
      <c r="EA2950" s="433"/>
      <c r="EB2950" s="433"/>
      <c r="EC2950" s="433"/>
      <c r="ED2950" s="433"/>
      <c r="EE2950" s="433"/>
      <c r="EF2950" s="433"/>
      <c r="EG2950" s="433"/>
      <c r="EH2950" s="433"/>
      <c r="EI2950" s="433"/>
      <c r="EJ2950" s="433"/>
      <c r="EK2950" s="433"/>
      <c r="EL2950" s="433"/>
      <c r="EM2950" s="433"/>
      <c r="EN2950" s="433"/>
      <c r="EO2950" s="433"/>
      <c r="EP2950" s="433"/>
      <c r="EQ2950" s="433"/>
      <c r="ER2950" s="433"/>
      <c r="ES2950" s="433"/>
      <c r="ET2950" s="433"/>
      <c r="EU2950" s="433"/>
      <c r="EV2950" s="433"/>
      <c r="EW2950" s="433"/>
      <c r="EX2950" s="433"/>
      <c r="EY2950" s="433"/>
      <c r="EZ2950" s="433"/>
      <c r="FA2950" s="433"/>
      <c r="FB2950" s="433"/>
      <c r="FC2950" s="433"/>
      <c r="FD2950" s="433"/>
      <c r="FE2950" s="433"/>
      <c r="FF2950" s="433"/>
      <c r="FG2950" s="433"/>
      <c r="FH2950" s="433"/>
      <c r="FI2950" s="433"/>
      <c r="FJ2950" s="433"/>
      <c r="FK2950" s="433"/>
      <c r="FL2950" s="433"/>
      <c r="FM2950" s="433"/>
      <c r="FN2950" s="433"/>
      <c r="FO2950" s="433"/>
      <c r="FP2950" s="433"/>
      <c r="FQ2950" s="433"/>
      <c r="FR2950" s="433"/>
      <c r="FS2950" s="433"/>
    </row>
    <row r="2951" spans="114:175" ht="15" customHeight="1">
      <c r="DJ2951" s="433"/>
      <c r="DK2951" s="433"/>
      <c r="DL2951" s="433"/>
      <c r="DM2951" s="433"/>
      <c r="DN2951" s="433"/>
      <c r="DO2951" s="433"/>
      <c r="DP2951" s="433"/>
      <c r="DQ2951" s="433"/>
      <c r="DR2951" s="433"/>
      <c r="DS2951" s="433"/>
      <c r="DT2951" s="433"/>
      <c r="DU2951" s="433"/>
      <c r="DV2951" s="433"/>
      <c r="DW2951" s="433"/>
      <c r="DX2951" s="433"/>
      <c r="DY2951" s="433"/>
      <c r="DZ2951" s="433"/>
      <c r="EA2951" s="433"/>
      <c r="EB2951" s="433"/>
      <c r="EC2951" s="433"/>
      <c r="ED2951" s="433"/>
      <c r="EE2951" s="433"/>
      <c r="EF2951" s="433"/>
      <c r="EG2951" s="433"/>
      <c r="EH2951" s="433"/>
      <c r="EI2951" s="433"/>
      <c r="EJ2951" s="433"/>
      <c r="EK2951" s="433"/>
      <c r="EL2951" s="433"/>
      <c r="EM2951" s="433"/>
      <c r="EN2951" s="433"/>
      <c r="EO2951" s="433"/>
      <c r="EP2951" s="433"/>
      <c r="EQ2951" s="433"/>
      <c r="ER2951" s="433"/>
      <c r="ES2951" s="433"/>
      <c r="ET2951" s="433"/>
      <c r="EU2951" s="433"/>
      <c r="EV2951" s="433"/>
      <c r="EW2951" s="433"/>
      <c r="EX2951" s="433"/>
      <c r="EY2951" s="433"/>
      <c r="EZ2951" s="433"/>
      <c r="FA2951" s="433"/>
      <c r="FB2951" s="433"/>
      <c r="FC2951" s="433"/>
      <c r="FD2951" s="433"/>
      <c r="FE2951" s="433"/>
      <c r="FF2951" s="433"/>
      <c r="FG2951" s="433"/>
      <c r="FH2951" s="433"/>
      <c r="FI2951" s="433"/>
      <c r="FJ2951" s="433"/>
      <c r="FK2951" s="433"/>
      <c r="FL2951" s="433"/>
      <c r="FM2951" s="433"/>
      <c r="FN2951" s="433"/>
      <c r="FO2951" s="433"/>
      <c r="FP2951" s="433"/>
      <c r="FQ2951" s="433"/>
      <c r="FR2951" s="433"/>
      <c r="FS2951" s="433"/>
    </row>
    <row r="2952" spans="114:175" ht="15" customHeight="1">
      <c r="DJ2952" s="433"/>
      <c r="DK2952" s="433"/>
      <c r="DL2952" s="433"/>
      <c r="DM2952" s="433"/>
      <c r="DN2952" s="433"/>
      <c r="DO2952" s="433"/>
      <c r="DP2952" s="433"/>
      <c r="DQ2952" s="433"/>
      <c r="DR2952" s="433"/>
      <c r="DS2952" s="433"/>
      <c r="DT2952" s="433"/>
      <c r="DU2952" s="433"/>
      <c r="DV2952" s="433"/>
      <c r="DW2952" s="433"/>
      <c r="DX2952" s="433"/>
      <c r="DY2952" s="433"/>
      <c r="DZ2952" s="433"/>
      <c r="EA2952" s="433"/>
      <c r="EB2952" s="433"/>
      <c r="EC2952" s="433"/>
      <c r="ED2952" s="433"/>
      <c r="EE2952" s="433"/>
      <c r="EF2952" s="433"/>
      <c r="EG2952" s="433"/>
      <c r="EH2952" s="433"/>
      <c r="EI2952" s="433"/>
      <c r="EJ2952" s="433"/>
      <c r="EK2952" s="433"/>
      <c r="EL2952" s="433"/>
      <c r="EM2952" s="433"/>
      <c r="EN2952" s="433"/>
      <c r="EO2952" s="433"/>
      <c r="EP2952" s="433"/>
      <c r="EQ2952" s="433"/>
      <c r="ER2952" s="433"/>
      <c r="ES2952" s="433"/>
      <c r="ET2952" s="433"/>
      <c r="EU2952" s="433"/>
      <c r="EV2952" s="433"/>
      <c r="EW2952" s="433"/>
      <c r="EX2952" s="433"/>
      <c r="EY2952" s="433"/>
      <c r="EZ2952" s="433"/>
      <c r="FA2952" s="433"/>
      <c r="FB2952" s="433"/>
      <c r="FC2952" s="433"/>
      <c r="FD2952" s="433"/>
      <c r="FE2952" s="433"/>
      <c r="FF2952" s="433"/>
      <c r="FG2952" s="433"/>
      <c r="FH2952" s="433"/>
      <c r="FI2952" s="433"/>
      <c r="FJ2952" s="433"/>
      <c r="FK2952" s="433"/>
      <c r="FL2952" s="433"/>
      <c r="FM2952" s="433"/>
      <c r="FN2952" s="433"/>
      <c r="FO2952" s="433"/>
      <c r="FP2952" s="433"/>
      <c r="FQ2952" s="433"/>
      <c r="FR2952" s="433"/>
      <c r="FS2952" s="433"/>
    </row>
    <row r="2953" spans="114:175" ht="15" customHeight="1">
      <c r="DJ2953" s="433"/>
      <c r="DK2953" s="433"/>
      <c r="DL2953" s="433"/>
      <c r="DM2953" s="433"/>
      <c r="DN2953" s="433"/>
      <c r="DO2953" s="433"/>
      <c r="DP2953" s="433"/>
      <c r="DQ2953" s="433"/>
      <c r="DR2953" s="433"/>
      <c r="DS2953" s="433"/>
      <c r="DT2953" s="433"/>
      <c r="DU2953" s="433"/>
      <c r="DV2953" s="433"/>
      <c r="DW2953" s="433"/>
      <c r="DX2953" s="433"/>
      <c r="DY2953" s="433"/>
      <c r="DZ2953" s="433"/>
      <c r="EA2953" s="433"/>
      <c r="EB2953" s="433"/>
      <c r="EC2953" s="433"/>
      <c r="ED2953" s="433"/>
      <c r="EE2953" s="433"/>
      <c r="EF2953" s="433"/>
      <c r="EG2953" s="433"/>
      <c r="EH2953" s="433"/>
      <c r="EI2953" s="433"/>
      <c r="EJ2953" s="433"/>
      <c r="EK2953" s="433"/>
      <c r="EL2953" s="433"/>
      <c r="EM2953" s="433"/>
      <c r="EN2953" s="433"/>
      <c r="EO2953" s="433"/>
      <c r="EP2953" s="433"/>
      <c r="EQ2953" s="433"/>
      <c r="ER2953" s="433"/>
      <c r="ES2953" s="433"/>
      <c r="ET2953" s="433"/>
      <c r="EU2953" s="433"/>
      <c r="EV2953" s="433"/>
      <c r="EW2953" s="433"/>
      <c r="EX2953" s="433"/>
      <c r="EY2953" s="433"/>
      <c r="EZ2953" s="433"/>
      <c r="FA2953" s="433"/>
      <c r="FB2953" s="433"/>
      <c r="FC2953" s="433"/>
      <c r="FD2953" s="433"/>
      <c r="FE2953" s="433"/>
      <c r="FF2953" s="433"/>
      <c r="FG2953" s="433"/>
      <c r="FH2953" s="433"/>
      <c r="FI2953" s="433"/>
      <c r="FJ2953" s="433"/>
      <c r="FK2953" s="433"/>
      <c r="FL2953" s="433"/>
      <c r="FM2953" s="433"/>
      <c r="FN2953" s="433"/>
      <c r="FO2953" s="433"/>
      <c r="FP2953" s="433"/>
      <c r="FQ2953" s="433"/>
      <c r="FR2953" s="433"/>
      <c r="FS2953" s="433"/>
    </row>
    <row r="2954" spans="114:175" ht="15" customHeight="1">
      <c r="DJ2954" s="433"/>
      <c r="DK2954" s="433"/>
      <c r="DL2954" s="433"/>
      <c r="DM2954" s="433"/>
      <c r="DN2954" s="433"/>
      <c r="DO2954" s="433"/>
      <c r="DP2954" s="433"/>
      <c r="DQ2954" s="433"/>
      <c r="DR2954" s="433"/>
      <c r="DS2954" s="433"/>
      <c r="DT2954" s="433"/>
      <c r="DU2954" s="433"/>
      <c r="DV2954" s="433"/>
      <c r="DW2954" s="433"/>
      <c r="DX2954" s="433"/>
      <c r="DY2954" s="433"/>
      <c r="DZ2954" s="433"/>
      <c r="EA2954" s="433"/>
      <c r="EB2954" s="433"/>
      <c r="EC2954" s="433"/>
      <c r="ED2954" s="433"/>
      <c r="EE2954" s="433"/>
      <c r="EF2954" s="433"/>
      <c r="EG2954" s="433"/>
      <c r="EH2954" s="433"/>
      <c r="EI2954" s="433"/>
      <c r="EJ2954" s="433"/>
      <c r="EK2954" s="433"/>
      <c r="EL2954" s="433"/>
      <c r="EM2954" s="433"/>
      <c r="EN2954" s="433"/>
      <c r="EO2954" s="433"/>
      <c r="EP2954" s="433"/>
      <c r="EQ2954" s="433"/>
      <c r="ER2954" s="433"/>
      <c r="ES2954" s="433"/>
      <c r="ET2954" s="433"/>
      <c r="EU2954" s="433"/>
      <c r="EV2954" s="433"/>
      <c r="EW2954" s="433"/>
      <c r="EX2954" s="433"/>
      <c r="EY2954" s="433"/>
      <c r="EZ2954" s="433"/>
      <c r="FA2954" s="433"/>
      <c r="FB2954" s="433"/>
      <c r="FC2954" s="433"/>
      <c r="FD2954" s="433"/>
      <c r="FE2954" s="433"/>
      <c r="FF2954" s="433"/>
      <c r="FG2954" s="433"/>
      <c r="FH2954" s="433"/>
      <c r="FI2954" s="433"/>
      <c r="FJ2954" s="433"/>
      <c r="FK2954" s="433"/>
      <c r="FL2954" s="433"/>
      <c r="FM2954" s="433"/>
      <c r="FN2954" s="433"/>
      <c r="FO2954" s="433"/>
      <c r="FP2954" s="433"/>
      <c r="FQ2954" s="433"/>
      <c r="FR2954" s="433"/>
      <c r="FS2954" s="433"/>
    </row>
    <row r="2955" spans="114:175" ht="15" customHeight="1">
      <c r="DJ2955" s="433"/>
      <c r="DK2955" s="433"/>
      <c r="DL2955" s="433"/>
      <c r="DM2955" s="433"/>
      <c r="DN2955" s="433"/>
      <c r="DO2955" s="433"/>
      <c r="DP2955" s="433"/>
      <c r="DQ2955" s="433"/>
      <c r="DR2955" s="433"/>
      <c r="DS2955" s="433"/>
      <c r="DT2955" s="433"/>
      <c r="DU2955" s="433"/>
      <c r="DV2955" s="433"/>
      <c r="DW2955" s="433"/>
      <c r="DX2955" s="433"/>
      <c r="DY2955" s="433"/>
      <c r="DZ2955" s="433"/>
      <c r="EA2955" s="433"/>
      <c r="EB2955" s="433"/>
      <c r="EC2955" s="433"/>
      <c r="ED2955" s="433"/>
      <c r="EE2955" s="433"/>
      <c r="EF2955" s="433"/>
      <c r="EG2955" s="433"/>
      <c r="EH2955" s="433"/>
      <c r="EI2955" s="433"/>
      <c r="EJ2955" s="433"/>
      <c r="EK2955" s="433"/>
      <c r="EL2955" s="433"/>
      <c r="EM2955" s="433"/>
      <c r="EN2955" s="433"/>
      <c r="EO2955" s="433"/>
      <c r="EP2955" s="433"/>
      <c r="EQ2955" s="433"/>
      <c r="ER2955" s="433"/>
      <c r="ES2955" s="433"/>
      <c r="ET2955" s="433"/>
      <c r="EU2955" s="433"/>
      <c r="EV2955" s="433"/>
      <c r="EW2955" s="433"/>
      <c r="EX2955" s="433"/>
      <c r="EY2955" s="433"/>
      <c r="EZ2955" s="433"/>
      <c r="FA2955" s="433"/>
      <c r="FB2955" s="433"/>
      <c r="FC2955" s="433"/>
      <c r="FD2955" s="433"/>
      <c r="FE2955" s="433"/>
      <c r="FF2955" s="433"/>
      <c r="FG2955" s="433"/>
      <c r="FH2955" s="433"/>
      <c r="FI2955" s="433"/>
      <c r="FJ2955" s="433"/>
      <c r="FK2955" s="433"/>
      <c r="FL2955" s="433"/>
      <c r="FM2955" s="433"/>
      <c r="FN2955" s="433"/>
      <c r="FO2955" s="433"/>
      <c r="FP2955" s="433"/>
      <c r="FQ2955" s="433"/>
      <c r="FR2955" s="433"/>
      <c r="FS2955" s="433"/>
    </row>
    <row r="2956" spans="114:175" ht="15" customHeight="1">
      <c r="DJ2956" s="433"/>
      <c r="DK2956" s="433"/>
      <c r="DL2956" s="433"/>
      <c r="DM2956" s="433"/>
      <c r="DN2956" s="433"/>
      <c r="DO2956" s="433"/>
      <c r="DP2956" s="433"/>
      <c r="DQ2956" s="433"/>
      <c r="DR2956" s="433"/>
      <c r="DS2956" s="433"/>
      <c r="DT2956" s="433"/>
      <c r="DU2956" s="433"/>
      <c r="DV2956" s="433"/>
      <c r="DW2956" s="433"/>
      <c r="DX2956" s="433"/>
      <c r="DY2956" s="433"/>
      <c r="DZ2956" s="433"/>
      <c r="EA2956" s="433"/>
      <c r="EB2956" s="433"/>
      <c r="EC2956" s="433"/>
      <c r="ED2956" s="433"/>
      <c r="EE2956" s="433"/>
      <c r="EF2956" s="433"/>
      <c r="EG2956" s="433"/>
      <c r="EH2956" s="433"/>
      <c r="EI2956" s="433"/>
      <c r="EJ2956" s="433"/>
      <c r="EK2956" s="433"/>
      <c r="EL2956" s="433"/>
      <c r="EM2956" s="433"/>
      <c r="EN2956" s="433"/>
      <c r="EO2956" s="433"/>
      <c r="EP2956" s="433"/>
      <c r="EQ2956" s="433"/>
      <c r="ER2956" s="433"/>
      <c r="ES2956" s="433"/>
      <c r="ET2956" s="433"/>
      <c r="EU2956" s="433"/>
      <c r="EV2956" s="433"/>
      <c r="EW2956" s="433"/>
      <c r="EX2956" s="433"/>
      <c r="EY2956" s="433"/>
      <c r="EZ2956" s="433"/>
      <c r="FA2956" s="433"/>
      <c r="FB2956" s="433"/>
      <c r="FC2956" s="433"/>
      <c r="FD2956" s="433"/>
      <c r="FE2956" s="433"/>
      <c r="FF2956" s="433"/>
      <c r="FG2956" s="433"/>
      <c r="FH2956" s="433"/>
      <c r="FI2956" s="433"/>
      <c r="FJ2956" s="433"/>
      <c r="FK2956" s="433"/>
      <c r="FL2956" s="433"/>
      <c r="FM2956" s="433"/>
      <c r="FN2956" s="433"/>
      <c r="FO2956" s="433"/>
      <c r="FP2956" s="433"/>
      <c r="FQ2956" s="433"/>
      <c r="FR2956" s="433"/>
      <c r="FS2956" s="433"/>
    </row>
    <row r="2957" spans="114:175" ht="15" customHeight="1">
      <c r="DJ2957" s="433"/>
      <c r="DK2957" s="433"/>
      <c r="DL2957" s="433"/>
      <c r="DM2957" s="433"/>
      <c r="DN2957" s="433"/>
      <c r="DO2957" s="433"/>
      <c r="DP2957" s="433"/>
      <c r="DQ2957" s="433"/>
      <c r="DR2957" s="433"/>
      <c r="DS2957" s="433"/>
      <c r="DT2957" s="433"/>
      <c r="DU2957" s="433"/>
      <c r="DV2957" s="433"/>
      <c r="DW2957" s="433"/>
      <c r="DX2957" s="433"/>
      <c r="DY2957" s="433"/>
      <c r="DZ2957" s="433"/>
      <c r="EA2957" s="433"/>
      <c r="EB2957" s="433"/>
      <c r="EC2957" s="433"/>
      <c r="ED2957" s="433"/>
      <c r="EE2957" s="433"/>
      <c r="EF2957" s="433"/>
      <c r="EG2957" s="433"/>
      <c r="EH2957" s="433"/>
      <c r="EI2957" s="433"/>
      <c r="EJ2957" s="433"/>
      <c r="EK2957" s="433"/>
      <c r="EL2957" s="433"/>
      <c r="EM2957" s="433"/>
      <c r="EN2957" s="433"/>
      <c r="EO2957" s="433"/>
      <c r="EP2957" s="433"/>
      <c r="EQ2957" s="433"/>
      <c r="ER2957" s="433"/>
      <c r="ES2957" s="433"/>
      <c r="ET2957" s="433"/>
      <c r="EU2957" s="433"/>
      <c r="EV2957" s="433"/>
      <c r="EW2957" s="433"/>
      <c r="EX2957" s="433"/>
      <c r="EY2957" s="433"/>
      <c r="EZ2957" s="433"/>
      <c r="FA2957" s="433"/>
      <c r="FB2957" s="433"/>
      <c r="FC2957" s="433"/>
      <c r="FD2957" s="433"/>
      <c r="FE2957" s="433"/>
      <c r="FF2957" s="433"/>
      <c r="FG2957" s="433"/>
      <c r="FH2957" s="433"/>
      <c r="FI2957" s="433"/>
      <c r="FJ2957" s="433"/>
      <c r="FK2957" s="433"/>
      <c r="FL2957" s="433"/>
      <c r="FM2957" s="433"/>
      <c r="FN2957" s="433"/>
      <c r="FO2957" s="433"/>
      <c r="FP2957" s="433"/>
      <c r="FQ2957" s="433"/>
      <c r="FR2957" s="433"/>
      <c r="FS2957" s="433"/>
    </row>
    <row r="2958" spans="114:175" ht="15" customHeight="1">
      <c r="DJ2958" s="433"/>
      <c r="DK2958" s="433"/>
      <c r="DL2958" s="433"/>
      <c r="DM2958" s="433"/>
      <c r="DN2958" s="433"/>
      <c r="DO2958" s="433"/>
      <c r="DP2958" s="433"/>
      <c r="DQ2958" s="433"/>
      <c r="DR2958" s="433"/>
      <c r="DS2958" s="433"/>
      <c r="DT2958" s="433"/>
      <c r="DU2958" s="433"/>
      <c r="DV2958" s="433"/>
      <c r="DW2958" s="433"/>
      <c r="DX2958" s="433"/>
      <c r="DY2958" s="433"/>
      <c r="DZ2958" s="433"/>
      <c r="EA2958" s="433"/>
      <c r="EB2958" s="433"/>
      <c r="EC2958" s="433"/>
      <c r="ED2958" s="433"/>
      <c r="EE2958" s="433"/>
      <c r="EF2958" s="433"/>
      <c r="EG2958" s="433"/>
      <c r="EH2958" s="433"/>
      <c r="EI2958" s="433"/>
      <c r="EJ2958" s="433"/>
      <c r="EK2958" s="433"/>
      <c r="EL2958" s="433"/>
      <c r="EM2958" s="433"/>
      <c r="EN2958" s="433"/>
      <c r="EO2958" s="433"/>
      <c r="EP2958" s="433"/>
      <c r="EQ2958" s="433"/>
      <c r="ER2958" s="433"/>
      <c r="ES2958" s="433"/>
      <c r="ET2958" s="433"/>
      <c r="EU2958" s="433"/>
      <c r="EV2958" s="433"/>
      <c r="EW2958" s="433"/>
      <c r="EX2958" s="433"/>
      <c r="EY2958" s="433"/>
      <c r="EZ2958" s="433"/>
      <c r="FA2958" s="433"/>
      <c r="FB2958" s="433"/>
      <c r="FC2958" s="433"/>
      <c r="FD2958" s="433"/>
      <c r="FE2958" s="433"/>
      <c r="FF2958" s="433"/>
      <c r="FG2958" s="433"/>
      <c r="FH2958" s="433"/>
      <c r="FI2958" s="433"/>
      <c r="FJ2958" s="433"/>
      <c r="FK2958" s="433"/>
      <c r="FL2958" s="433"/>
      <c r="FM2958" s="433"/>
      <c r="FN2958" s="433"/>
      <c r="FO2958" s="433"/>
      <c r="FP2958" s="433"/>
      <c r="FQ2958" s="433"/>
      <c r="FR2958" s="433"/>
      <c r="FS2958" s="433"/>
    </row>
    <row r="2959" spans="114:175" ht="15" customHeight="1">
      <c r="DJ2959" s="433"/>
      <c r="DK2959" s="433"/>
      <c r="DL2959" s="433"/>
      <c r="DM2959" s="433"/>
      <c r="DN2959" s="433"/>
      <c r="DO2959" s="433"/>
      <c r="DP2959" s="433"/>
      <c r="DQ2959" s="433"/>
      <c r="DR2959" s="433"/>
      <c r="DS2959" s="433"/>
      <c r="DT2959" s="433"/>
      <c r="DU2959" s="433"/>
      <c r="DV2959" s="433"/>
      <c r="DW2959" s="433"/>
      <c r="DX2959" s="433"/>
      <c r="DY2959" s="433"/>
      <c r="DZ2959" s="433"/>
      <c r="EA2959" s="433"/>
      <c r="EB2959" s="433"/>
      <c r="EC2959" s="433"/>
      <c r="ED2959" s="433"/>
      <c r="EE2959" s="433"/>
      <c r="EF2959" s="433"/>
      <c r="EG2959" s="433"/>
      <c r="EH2959" s="433"/>
      <c r="EI2959" s="433"/>
      <c r="EJ2959" s="433"/>
      <c r="EK2959" s="433"/>
      <c r="EL2959" s="433"/>
      <c r="EM2959" s="433"/>
      <c r="EN2959" s="433"/>
      <c r="EO2959" s="433"/>
      <c r="EP2959" s="433"/>
      <c r="EQ2959" s="433"/>
      <c r="ER2959" s="433"/>
      <c r="ES2959" s="433"/>
      <c r="ET2959" s="433"/>
      <c r="EU2959" s="433"/>
      <c r="EV2959" s="433"/>
      <c r="EW2959" s="433"/>
      <c r="EX2959" s="433"/>
      <c r="EY2959" s="433"/>
      <c r="EZ2959" s="433"/>
      <c r="FA2959" s="433"/>
      <c r="FB2959" s="433"/>
      <c r="FC2959" s="433"/>
      <c r="FD2959" s="433"/>
      <c r="FE2959" s="433"/>
      <c r="FF2959" s="433"/>
      <c r="FG2959" s="433"/>
      <c r="FH2959" s="433"/>
      <c r="FI2959" s="433"/>
      <c r="FJ2959" s="433"/>
      <c r="FK2959" s="433"/>
      <c r="FL2959" s="433"/>
      <c r="FM2959" s="433"/>
      <c r="FN2959" s="433"/>
      <c r="FO2959" s="433"/>
      <c r="FP2959" s="433"/>
      <c r="FQ2959" s="433"/>
      <c r="FR2959" s="433"/>
      <c r="FS2959" s="433"/>
    </row>
    <row r="2960" spans="114:175" ht="15" customHeight="1">
      <c r="DJ2960" s="433"/>
      <c r="DK2960" s="433"/>
      <c r="DL2960" s="433"/>
      <c r="DM2960" s="433"/>
      <c r="DN2960" s="433"/>
      <c r="DO2960" s="433"/>
      <c r="DP2960" s="433"/>
      <c r="DQ2960" s="433"/>
      <c r="DR2960" s="433"/>
      <c r="DS2960" s="433"/>
      <c r="DT2960" s="433"/>
      <c r="DU2960" s="433"/>
      <c r="DV2960" s="433"/>
      <c r="DW2960" s="433"/>
      <c r="DX2960" s="433"/>
      <c r="DY2960" s="433"/>
      <c r="DZ2960" s="433"/>
      <c r="EA2960" s="433"/>
      <c r="EB2960" s="433"/>
      <c r="EC2960" s="433"/>
      <c r="ED2960" s="433"/>
      <c r="EE2960" s="433"/>
      <c r="EF2960" s="433"/>
      <c r="EG2960" s="433"/>
      <c r="EH2960" s="433"/>
      <c r="EI2960" s="433"/>
      <c r="EJ2960" s="433"/>
      <c r="EK2960" s="433"/>
      <c r="EL2960" s="433"/>
      <c r="EM2960" s="433"/>
      <c r="EN2960" s="433"/>
      <c r="EO2960" s="433"/>
      <c r="EP2960" s="433"/>
      <c r="EQ2960" s="433"/>
      <c r="ER2960" s="433"/>
      <c r="ES2960" s="433"/>
      <c r="ET2960" s="433"/>
      <c r="EU2960" s="433"/>
      <c r="EV2960" s="433"/>
      <c r="EW2960" s="433"/>
      <c r="EX2960" s="433"/>
      <c r="EY2960" s="433"/>
      <c r="EZ2960" s="433"/>
      <c r="FA2960" s="433"/>
      <c r="FB2960" s="433"/>
      <c r="FC2960" s="433"/>
      <c r="FD2960" s="433"/>
      <c r="FE2960" s="433"/>
      <c r="FF2960" s="433"/>
      <c r="FG2960" s="433"/>
      <c r="FH2960" s="433"/>
      <c r="FI2960" s="433"/>
      <c r="FJ2960" s="433"/>
      <c r="FK2960" s="433"/>
      <c r="FL2960" s="433"/>
      <c r="FM2960" s="433"/>
      <c r="FN2960" s="433"/>
      <c r="FO2960" s="433"/>
      <c r="FP2960" s="433"/>
      <c r="FQ2960" s="433"/>
      <c r="FR2960" s="433"/>
      <c r="FS2960" s="433"/>
    </row>
    <row r="2961" spans="114:175" ht="15" customHeight="1">
      <c r="DJ2961" s="433"/>
      <c r="DK2961" s="433"/>
      <c r="DL2961" s="433"/>
      <c r="DM2961" s="433"/>
      <c r="DN2961" s="433"/>
      <c r="DO2961" s="433"/>
      <c r="DP2961" s="433"/>
      <c r="DQ2961" s="433"/>
      <c r="DR2961" s="433"/>
      <c r="DS2961" s="433"/>
      <c r="DT2961" s="433"/>
      <c r="DU2961" s="433"/>
      <c r="DV2961" s="433"/>
      <c r="DW2961" s="433"/>
      <c r="DX2961" s="433"/>
      <c r="DY2961" s="433"/>
      <c r="DZ2961" s="433"/>
      <c r="EA2961" s="433"/>
      <c r="EB2961" s="433"/>
      <c r="EC2961" s="433"/>
      <c r="ED2961" s="433"/>
      <c r="EE2961" s="433"/>
      <c r="EF2961" s="433"/>
      <c r="EG2961" s="433"/>
      <c r="EH2961" s="433"/>
      <c r="EI2961" s="433"/>
      <c r="EJ2961" s="433"/>
      <c r="EK2961" s="433"/>
      <c r="EL2961" s="433"/>
      <c r="EM2961" s="433"/>
      <c r="EN2961" s="433"/>
      <c r="EO2961" s="433"/>
      <c r="EP2961" s="433"/>
      <c r="EQ2961" s="433"/>
      <c r="ER2961" s="433"/>
      <c r="ES2961" s="433"/>
      <c r="ET2961" s="433"/>
      <c r="EU2961" s="433"/>
      <c r="EV2961" s="433"/>
      <c r="EW2961" s="433"/>
      <c r="EX2961" s="433"/>
      <c r="EY2961" s="433"/>
      <c r="EZ2961" s="433"/>
      <c r="FA2961" s="433"/>
      <c r="FB2961" s="433"/>
      <c r="FC2961" s="433"/>
      <c r="FD2961" s="433"/>
      <c r="FE2961" s="433"/>
      <c r="FF2961" s="433"/>
      <c r="FG2961" s="433"/>
      <c r="FH2961" s="433"/>
      <c r="FI2961" s="433"/>
      <c r="FJ2961" s="433"/>
      <c r="FK2961" s="433"/>
      <c r="FL2961" s="433"/>
      <c r="FM2961" s="433"/>
      <c r="FN2961" s="433"/>
      <c r="FO2961" s="433"/>
      <c r="FP2961" s="433"/>
      <c r="FQ2961" s="433"/>
      <c r="FR2961" s="433"/>
      <c r="FS2961" s="433"/>
    </row>
    <row r="2962" spans="114:175" ht="15" customHeight="1">
      <c r="DJ2962" s="433"/>
      <c r="DK2962" s="433"/>
      <c r="DL2962" s="433"/>
      <c r="DM2962" s="433"/>
      <c r="DN2962" s="433"/>
      <c r="DO2962" s="433"/>
      <c r="DP2962" s="433"/>
      <c r="DQ2962" s="433"/>
      <c r="DR2962" s="433"/>
      <c r="DS2962" s="433"/>
      <c r="DT2962" s="433"/>
      <c r="DU2962" s="433"/>
      <c r="DV2962" s="433"/>
      <c r="DW2962" s="433"/>
      <c r="DX2962" s="433"/>
      <c r="DY2962" s="433"/>
      <c r="DZ2962" s="433"/>
      <c r="EA2962" s="433"/>
      <c r="EB2962" s="433"/>
      <c r="EC2962" s="433"/>
      <c r="ED2962" s="433"/>
      <c r="EE2962" s="433"/>
      <c r="EF2962" s="433"/>
      <c r="EG2962" s="433"/>
      <c r="EH2962" s="433"/>
      <c r="EI2962" s="433"/>
      <c r="EJ2962" s="433"/>
      <c r="EK2962" s="433"/>
      <c r="EL2962" s="433"/>
      <c r="EM2962" s="433"/>
      <c r="EN2962" s="433"/>
      <c r="EO2962" s="433"/>
      <c r="EP2962" s="433"/>
      <c r="EQ2962" s="433"/>
      <c r="ER2962" s="433"/>
      <c r="ES2962" s="433"/>
      <c r="ET2962" s="433"/>
      <c r="EU2962" s="433"/>
      <c r="EV2962" s="433"/>
      <c r="EW2962" s="433"/>
      <c r="EX2962" s="433"/>
      <c r="EY2962" s="433"/>
      <c r="EZ2962" s="433"/>
      <c r="FA2962" s="433"/>
      <c r="FB2962" s="433"/>
      <c r="FC2962" s="433"/>
      <c r="FD2962" s="433"/>
      <c r="FE2962" s="433"/>
      <c r="FF2962" s="433"/>
      <c r="FG2962" s="433"/>
      <c r="FH2962" s="433"/>
      <c r="FI2962" s="433"/>
      <c r="FJ2962" s="433"/>
      <c r="FK2962" s="433"/>
      <c r="FL2962" s="433"/>
      <c r="FM2962" s="433"/>
      <c r="FN2962" s="433"/>
      <c r="FO2962" s="433"/>
      <c r="FP2962" s="433"/>
      <c r="FQ2962" s="433"/>
      <c r="FR2962" s="433"/>
      <c r="FS2962" s="433"/>
    </row>
    <row r="2963" spans="114:175" ht="15" customHeight="1">
      <c r="DJ2963" s="433"/>
      <c r="DK2963" s="433"/>
      <c r="DL2963" s="433"/>
      <c r="DM2963" s="433"/>
      <c r="DN2963" s="433"/>
      <c r="DO2963" s="433"/>
      <c r="DP2963" s="433"/>
      <c r="DQ2963" s="433"/>
      <c r="DR2963" s="433"/>
      <c r="DS2963" s="433"/>
      <c r="DT2963" s="433"/>
      <c r="DU2963" s="433"/>
      <c r="DV2963" s="433"/>
      <c r="DW2963" s="433"/>
      <c r="DX2963" s="433"/>
      <c r="DY2963" s="433"/>
      <c r="DZ2963" s="433"/>
      <c r="EA2963" s="433"/>
      <c r="EB2963" s="433"/>
      <c r="EC2963" s="433"/>
      <c r="ED2963" s="433"/>
      <c r="EE2963" s="433"/>
      <c r="EF2963" s="433"/>
      <c r="EG2963" s="433"/>
      <c r="EH2963" s="433"/>
      <c r="EI2963" s="433"/>
      <c r="EJ2963" s="433"/>
      <c r="EK2963" s="433"/>
      <c r="EL2963" s="433"/>
      <c r="EM2963" s="433"/>
      <c r="EN2963" s="433"/>
      <c r="EO2963" s="433"/>
      <c r="EP2963" s="433"/>
      <c r="EQ2963" s="433"/>
      <c r="ER2963" s="433"/>
      <c r="ES2963" s="433"/>
      <c r="ET2963" s="433"/>
      <c r="EU2963" s="433"/>
      <c r="EV2963" s="433"/>
      <c r="EW2963" s="433"/>
      <c r="EX2963" s="433"/>
      <c r="EY2963" s="433"/>
      <c r="EZ2963" s="433"/>
      <c r="FA2963" s="433"/>
      <c r="FB2963" s="433"/>
      <c r="FC2963" s="433"/>
      <c r="FD2963" s="433"/>
      <c r="FE2963" s="433"/>
      <c r="FF2963" s="433"/>
      <c r="FG2963" s="433"/>
      <c r="FH2963" s="433"/>
      <c r="FI2963" s="433"/>
      <c r="FJ2963" s="433"/>
      <c r="FK2963" s="433"/>
      <c r="FL2963" s="433"/>
      <c r="FM2963" s="433"/>
      <c r="FN2963" s="433"/>
      <c r="FO2963" s="433"/>
      <c r="FP2963" s="433"/>
      <c r="FQ2963" s="433"/>
      <c r="FR2963" s="433"/>
      <c r="FS2963" s="433"/>
    </row>
    <row r="2964" spans="114:175" ht="15" customHeight="1">
      <c r="DJ2964" s="433"/>
      <c r="DK2964" s="433"/>
      <c r="DL2964" s="433"/>
      <c r="DM2964" s="433"/>
      <c r="DN2964" s="433"/>
      <c r="DO2964" s="433"/>
      <c r="DP2964" s="433"/>
      <c r="DQ2964" s="433"/>
      <c r="DR2964" s="433"/>
      <c r="DS2964" s="433"/>
      <c r="DT2964" s="433"/>
      <c r="DU2964" s="433"/>
      <c r="DV2964" s="433"/>
      <c r="DW2964" s="433"/>
      <c r="DX2964" s="433"/>
      <c r="DY2964" s="433"/>
      <c r="DZ2964" s="433"/>
      <c r="EA2964" s="433"/>
      <c r="EB2964" s="433"/>
      <c r="EC2964" s="433"/>
      <c r="ED2964" s="433"/>
      <c r="EE2964" s="433"/>
      <c r="EF2964" s="433"/>
      <c r="EG2964" s="433"/>
      <c r="EH2964" s="433"/>
      <c r="EI2964" s="433"/>
      <c r="EJ2964" s="433"/>
      <c r="EK2964" s="433"/>
      <c r="EL2964" s="433"/>
      <c r="EM2964" s="433"/>
      <c r="EN2964" s="433"/>
      <c r="EO2964" s="433"/>
      <c r="EP2964" s="433"/>
      <c r="EQ2964" s="433"/>
      <c r="ER2964" s="433"/>
      <c r="ES2964" s="433"/>
      <c r="ET2964" s="433"/>
      <c r="EU2964" s="433"/>
      <c r="EV2964" s="433"/>
      <c r="EW2964" s="433"/>
      <c r="EX2964" s="433"/>
      <c r="EY2964" s="433"/>
      <c r="EZ2964" s="433"/>
      <c r="FA2964" s="433"/>
      <c r="FB2964" s="433"/>
      <c r="FC2964" s="433"/>
      <c r="FD2964" s="433"/>
      <c r="FE2964" s="433"/>
      <c r="FF2964" s="433"/>
      <c r="FG2964" s="433"/>
      <c r="FH2964" s="433"/>
      <c r="FI2964" s="433"/>
      <c r="FJ2964" s="433"/>
      <c r="FK2964" s="433"/>
      <c r="FL2964" s="433"/>
      <c r="FM2964" s="433"/>
      <c r="FN2964" s="433"/>
      <c r="FO2964" s="433"/>
      <c r="FP2964" s="433"/>
      <c r="FQ2964" s="433"/>
      <c r="FR2964" s="433"/>
      <c r="FS2964" s="433"/>
    </row>
    <row r="2965" spans="114:175" ht="15" customHeight="1">
      <c r="DJ2965" s="433"/>
      <c r="DK2965" s="433"/>
      <c r="DL2965" s="433"/>
      <c r="DM2965" s="433"/>
      <c r="DN2965" s="433"/>
      <c r="DO2965" s="433"/>
      <c r="DP2965" s="433"/>
      <c r="DQ2965" s="433"/>
      <c r="DR2965" s="433"/>
      <c r="DS2965" s="433"/>
      <c r="DT2965" s="433"/>
      <c r="DU2965" s="433"/>
      <c r="DV2965" s="433"/>
      <c r="DW2965" s="433"/>
      <c r="DX2965" s="433"/>
      <c r="DY2965" s="433"/>
      <c r="DZ2965" s="433"/>
      <c r="EA2965" s="433"/>
      <c r="EB2965" s="433"/>
      <c r="EC2965" s="433"/>
      <c r="ED2965" s="433"/>
      <c r="EE2965" s="433"/>
      <c r="EF2965" s="433"/>
      <c r="EG2965" s="433"/>
      <c r="EH2965" s="433"/>
      <c r="EI2965" s="433"/>
      <c r="EJ2965" s="433"/>
      <c r="EK2965" s="433"/>
      <c r="EL2965" s="433"/>
      <c r="EM2965" s="433"/>
      <c r="EN2965" s="433"/>
      <c r="EO2965" s="433"/>
      <c r="EP2965" s="433"/>
      <c r="EQ2965" s="433"/>
      <c r="ER2965" s="433"/>
      <c r="ES2965" s="433"/>
      <c r="ET2965" s="433"/>
      <c r="EU2965" s="433"/>
      <c r="EV2965" s="433"/>
      <c r="EW2965" s="433"/>
      <c r="EX2965" s="433"/>
      <c r="EY2965" s="433"/>
      <c r="EZ2965" s="433"/>
      <c r="FA2965" s="433"/>
      <c r="FB2965" s="433"/>
      <c r="FC2965" s="433"/>
      <c r="FD2965" s="433"/>
      <c r="FE2965" s="433"/>
      <c r="FF2965" s="433"/>
      <c r="FG2965" s="433"/>
      <c r="FH2965" s="433"/>
      <c r="FI2965" s="433"/>
      <c r="FJ2965" s="433"/>
      <c r="FK2965" s="433"/>
      <c r="FL2965" s="433"/>
      <c r="FM2965" s="433"/>
      <c r="FN2965" s="433"/>
      <c r="FO2965" s="433"/>
      <c r="FP2965" s="433"/>
      <c r="FQ2965" s="433"/>
      <c r="FR2965" s="433"/>
      <c r="FS2965" s="433"/>
    </row>
    <row r="2966" spans="114:175" ht="15" customHeight="1">
      <c r="DJ2966" s="433"/>
      <c r="DK2966" s="433"/>
      <c r="DL2966" s="433"/>
      <c r="DM2966" s="433"/>
      <c r="DN2966" s="433"/>
      <c r="DO2966" s="433"/>
      <c r="DP2966" s="433"/>
      <c r="DQ2966" s="433"/>
      <c r="DR2966" s="433"/>
      <c r="DS2966" s="433"/>
      <c r="DT2966" s="433"/>
      <c r="DU2966" s="433"/>
      <c r="DV2966" s="433"/>
      <c r="DW2966" s="433"/>
      <c r="DX2966" s="433"/>
      <c r="DY2966" s="433"/>
      <c r="DZ2966" s="433"/>
      <c r="EA2966" s="433"/>
      <c r="EB2966" s="433"/>
      <c r="EC2966" s="433"/>
      <c r="ED2966" s="433"/>
      <c r="EE2966" s="433"/>
      <c r="EF2966" s="433"/>
      <c r="EG2966" s="433"/>
      <c r="EH2966" s="433"/>
      <c r="EI2966" s="433"/>
      <c r="EJ2966" s="433"/>
      <c r="EK2966" s="433"/>
      <c r="EL2966" s="433"/>
      <c r="EM2966" s="433"/>
      <c r="EN2966" s="433"/>
      <c r="EO2966" s="433"/>
      <c r="EP2966" s="433"/>
      <c r="EQ2966" s="433"/>
      <c r="ER2966" s="433"/>
      <c r="ES2966" s="433"/>
      <c r="ET2966" s="433"/>
      <c r="EU2966" s="433"/>
      <c r="EV2966" s="433"/>
      <c r="EW2966" s="433"/>
      <c r="EX2966" s="433"/>
      <c r="EY2966" s="433"/>
      <c r="EZ2966" s="433"/>
      <c r="FA2966" s="433"/>
      <c r="FB2966" s="433"/>
      <c r="FC2966" s="433"/>
      <c r="FD2966" s="433"/>
      <c r="FE2966" s="433"/>
      <c r="FF2966" s="433"/>
      <c r="FG2966" s="433"/>
      <c r="FH2966" s="433"/>
      <c r="FI2966" s="433"/>
      <c r="FJ2966" s="433"/>
      <c r="FK2966" s="433"/>
      <c r="FL2966" s="433"/>
      <c r="FM2966" s="433"/>
      <c r="FN2966" s="433"/>
      <c r="FO2966" s="433"/>
      <c r="FP2966" s="433"/>
      <c r="FQ2966" s="433"/>
      <c r="FR2966" s="433"/>
      <c r="FS2966" s="433"/>
    </row>
    <row r="2967" spans="114:175" ht="15" customHeight="1">
      <c r="DJ2967" s="433"/>
      <c r="DK2967" s="433"/>
      <c r="DL2967" s="433"/>
      <c r="DM2967" s="433"/>
      <c r="DN2967" s="433"/>
      <c r="DO2967" s="433"/>
      <c r="DP2967" s="433"/>
      <c r="DQ2967" s="433"/>
      <c r="DR2967" s="433"/>
      <c r="DS2967" s="433"/>
      <c r="DT2967" s="433"/>
      <c r="DU2967" s="433"/>
      <c r="DV2967" s="433"/>
      <c r="DW2967" s="433"/>
      <c r="DX2967" s="433"/>
      <c r="DY2967" s="433"/>
      <c r="DZ2967" s="433"/>
      <c r="EA2967" s="433"/>
      <c r="EB2967" s="433"/>
      <c r="EC2967" s="433"/>
      <c r="ED2967" s="433"/>
      <c r="EE2967" s="433"/>
      <c r="EF2967" s="433"/>
      <c r="EG2967" s="433"/>
      <c r="EH2967" s="433"/>
      <c r="EI2967" s="433"/>
      <c r="EJ2967" s="433"/>
      <c r="EK2967" s="433"/>
      <c r="EL2967" s="433"/>
      <c r="EM2967" s="433"/>
      <c r="EN2967" s="433"/>
      <c r="EO2967" s="433"/>
      <c r="EP2967" s="433"/>
      <c r="EQ2967" s="433"/>
      <c r="ER2967" s="433"/>
      <c r="ES2967" s="433"/>
      <c r="ET2967" s="433"/>
      <c r="EU2967" s="433"/>
      <c r="EV2967" s="433"/>
      <c r="EW2967" s="433"/>
      <c r="EX2967" s="433"/>
      <c r="EY2967" s="433"/>
      <c r="EZ2967" s="433"/>
      <c r="FA2967" s="433"/>
      <c r="FB2967" s="433"/>
      <c r="FC2967" s="433"/>
      <c r="FD2967" s="433"/>
      <c r="FE2967" s="433"/>
      <c r="FF2967" s="433"/>
      <c r="FG2967" s="433"/>
      <c r="FH2967" s="433"/>
      <c r="FI2967" s="433"/>
      <c r="FJ2967" s="433"/>
      <c r="FK2967" s="433"/>
      <c r="FL2967" s="433"/>
      <c r="FM2967" s="433"/>
      <c r="FN2967" s="433"/>
      <c r="FO2967" s="433"/>
      <c r="FP2967" s="433"/>
      <c r="FQ2967" s="433"/>
      <c r="FR2967" s="433"/>
      <c r="FS2967" s="433"/>
    </row>
    <row r="2968" spans="114:175" ht="15" customHeight="1">
      <c r="DJ2968" s="433"/>
      <c r="DK2968" s="433"/>
      <c r="DL2968" s="433"/>
      <c r="DM2968" s="433"/>
      <c r="DN2968" s="433"/>
      <c r="DO2968" s="433"/>
      <c r="DP2968" s="433"/>
      <c r="DQ2968" s="433"/>
      <c r="DR2968" s="433"/>
      <c r="DS2968" s="433"/>
      <c r="DT2968" s="433"/>
      <c r="DU2968" s="433"/>
      <c r="DV2968" s="433"/>
      <c r="DW2968" s="433"/>
      <c r="DX2968" s="433"/>
      <c r="DY2968" s="433"/>
      <c r="DZ2968" s="433"/>
      <c r="EA2968" s="433"/>
      <c r="EB2968" s="433"/>
      <c r="EC2968" s="433"/>
      <c r="ED2968" s="433"/>
      <c r="EE2968" s="433"/>
      <c r="EF2968" s="433"/>
      <c r="EG2968" s="433"/>
      <c r="EH2968" s="433"/>
      <c r="EI2968" s="433"/>
      <c r="EJ2968" s="433"/>
      <c r="EK2968" s="433"/>
      <c r="EL2968" s="433"/>
      <c r="EM2968" s="433"/>
      <c r="EN2968" s="433"/>
      <c r="EO2968" s="433"/>
      <c r="EP2968" s="433"/>
      <c r="EQ2968" s="433"/>
      <c r="ER2968" s="433"/>
      <c r="ES2968" s="433"/>
      <c r="ET2968" s="433"/>
      <c r="EU2968" s="433"/>
      <c r="EV2968" s="433"/>
      <c r="EW2968" s="433"/>
      <c r="EX2968" s="433"/>
      <c r="EY2968" s="433"/>
      <c r="EZ2968" s="433"/>
      <c r="FA2968" s="433"/>
      <c r="FB2968" s="433"/>
      <c r="FC2968" s="433"/>
      <c r="FD2968" s="433"/>
      <c r="FE2968" s="433"/>
      <c r="FF2968" s="433"/>
      <c r="FG2968" s="433"/>
      <c r="FH2968" s="433"/>
      <c r="FI2968" s="433"/>
      <c r="FJ2968" s="433"/>
      <c r="FK2968" s="433"/>
      <c r="FL2968" s="433"/>
      <c r="FM2968" s="433"/>
      <c r="FN2968" s="433"/>
      <c r="FO2968" s="433"/>
      <c r="FP2968" s="433"/>
      <c r="FQ2968" s="433"/>
      <c r="FR2968" s="433"/>
      <c r="FS2968" s="433"/>
    </row>
    <row r="2969" spans="114:175" ht="15" customHeight="1">
      <c r="DJ2969" s="433"/>
      <c r="DK2969" s="433"/>
      <c r="DL2969" s="433"/>
      <c r="DM2969" s="433"/>
      <c r="DN2969" s="433"/>
      <c r="DO2969" s="433"/>
      <c r="DP2969" s="433"/>
      <c r="DQ2969" s="433"/>
      <c r="DR2969" s="433"/>
      <c r="DS2969" s="433"/>
      <c r="DT2969" s="433"/>
      <c r="DU2969" s="433"/>
      <c r="DV2969" s="433"/>
      <c r="DW2969" s="433"/>
      <c r="DX2969" s="433"/>
      <c r="DY2969" s="433"/>
      <c r="DZ2969" s="433"/>
      <c r="EA2969" s="433"/>
      <c r="EB2969" s="433"/>
      <c r="EC2969" s="433"/>
      <c r="ED2969" s="433"/>
      <c r="EE2969" s="433"/>
      <c r="EF2969" s="433"/>
      <c r="EG2969" s="433"/>
      <c r="EH2969" s="433"/>
      <c r="EI2969" s="433"/>
      <c r="EJ2969" s="433"/>
      <c r="EK2969" s="433"/>
      <c r="EL2969" s="433"/>
      <c r="EM2969" s="433"/>
      <c r="EN2969" s="433"/>
      <c r="EO2969" s="433"/>
      <c r="EP2969" s="433"/>
      <c r="EQ2969" s="433"/>
      <c r="ER2969" s="433"/>
      <c r="ES2969" s="433"/>
      <c r="ET2969" s="433"/>
      <c r="EU2969" s="433"/>
      <c r="EV2969" s="433"/>
      <c r="EW2969" s="433"/>
      <c r="EX2969" s="433"/>
      <c r="EY2969" s="433"/>
      <c r="EZ2969" s="433"/>
      <c r="FA2969" s="433"/>
      <c r="FB2969" s="433"/>
      <c r="FC2969" s="433"/>
      <c r="FD2969" s="433"/>
      <c r="FE2969" s="433"/>
      <c r="FF2969" s="433"/>
      <c r="FG2969" s="433"/>
      <c r="FH2969" s="433"/>
      <c r="FI2969" s="433"/>
      <c r="FJ2969" s="433"/>
      <c r="FK2969" s="433"/>
      <c r="FL2969" s="433"/>
      <c r="FM2969" s="433"/>
      <c r="FN2969" s="433"/>
      <c r="FO2969" s="433"/>
      <c r="FP2969" s="433"/>
      <c r="FQ2969" s="433"/>
      <c r="FR2969" s="433"/>
      <c r="FS2969" s="433"/>
    </row>
    <row r="2970" spans="114:175" ht="15" customHeight="1">
      <c r="DJ2970" s="433"/>
      <c r="DK2970" s="433"/>
      <c r="DL2970" s="433"/>
      <c r="DM2970" s="433"/>
      <c r="DN2970" s="433"/>
      <c r="DO2970" s="433"/>
      <c r="DP2970" s="433"/>
      <c r="DQ2970" s="433"/>
      <c r="DR2970" s="433"/>
      <c r="DS2970" s="433"/>
      <c r="DT2970" s="433"/>
      <c r="DU2970" s="433"/>
      <c r="DV2970" s="433"/>
      <c r="DW2970" s="433"/>
      <c r="DX2970" s="433"/>
      <c r="DY2970" s="433"/>
      <c r="DZ2970" s="433"/>
      <c r="EA2970" s="433"/>
      <c r="EB2970" s="433"/>
      <c r="EC2970" s="433"/>
      <c r="ED2970" s="433"/>
      <c r="EE2970" s="433"/>
      <c r="EF2970" s="433"/>
      <c r="EG2970" s="433"/>
      <c r="EH2970" s="433"/>
      <c r="EI2970" s="433"/>
      <c r="EJ2970" s="433"/>
      <c r="EK2970" s="433"/>
      <c r="EL2970" s="433"/>
      <c r="EM2970" s="433"/>
      <c r="EN2970" s="433"/>
      <c r="EO2970" s="433"/>
      <c r="EP2970" s="433"/>
      <c r="EQ2970" s="433"/>
      <c r="ER2970" s="433"/>
      <c r="ES2970" s="433"/>
      <c r="ET2970" s="433"/>
      <c r="EU2970" s="433"/>
      <c r="EV2970" s="433"/>
      <c r="EW2970" s="433"/>
      <c r="EX2970" s="433"/>
      <c r="EY2970" s="433"/>
      <c r="EZ2970" s="433"/>
      <c r="FA2970" s="433"/>
      <c r="FB2970" s="433"/>
      <c r="FC2970" s="433"/>
      <c r="FD2970" s="433"/>
      <c r="FE2970" s="433"/>
      <c r="FF2970" s="433"/>
      <c r="FG2970" s="433"/>
      <c r="FH2970" s="433"/>
      <c r="FI2970" s="433"/>
      <c r="FJ2970" s="433"/>
      <c r="FK2970" s="433"/>
      <c r="FL2970" s="433"/>
      <c r="FM2970" s="433"/>
      <c r="FN2970" s="433"/>
      <c r="FO2970" s="433"/>
      <c r="FP2970" s="433"/>
      <c r="FQ2970" s="433"/>
      <c r="FR2970" s="433"/>
      <c r="FS2970" s="433"/>
    </row>
    <row r="2971" spans="114:175" ht="15" customHeight="1">
      <c r="DJ2971" s="433"/>
      <c r="DK2971" s="433"/>
      <c r="DL2971" s="433"/>
      <c r="DM2971" s="433"/>
      <c r="DN2971" s="433"/>
      <c r="DO2971" s="433"/>
      <c r="DP2971" s="433"/>
      <c r="DQ2971" s="433"/>
      <c r="DR2971" s="433"/>
      <c r="DS2971" s="433"/>
      <c r="DT2971" s="433"/>
      <c r="DU2971" s="433"/>
      <c r="DV2971" s="433"/>
      <c r="DW2971" s="433"/>
      <c r="DX2971" s="433"/>
      <c r="DY2971" s="433"/>
      <c r="DZ2971" s="433"/>
      <c r="EA2971" s="433"/>
      <c r="EB2971" s="433"/>
      <c r="EC2971" s="433"/>
      <c r="ED2971" s="433"/>
      <c r="EE2971" s="433"/>
      <c r="EF2971" s="433"/>
      <c r="EG2971" s="433"/>
      <c r="EH2971" s="433"/>
      <c r="EI2971" s="433"/>
      <c r="EJ2971" s="433"/>
      <c r="EK2971" s="433"/>
      <c r="EL2971" s="433"/>
      <c r="EM2971" s="433"/>
      <c r="EN2971" s="433"/>
      <c r="EO2971" s="433"/>
      <c r="EP2971" s="433"/>
      <c r="EQ2971" s="433"/>
      <c r="ER2971" s="433"/>
      <c r="ES2971" s="433"/>
      <c r="ET2971" s="433"/>
      <c r="EU2971" s="433"/>
      <c r="EV2971" s="433"/>
      <c r="EW2971" s="433"/>
      <c r="EX2971" s="433"/>
      <c r="EY2971" s="433"/>
      <c r="EZ2971" s="433"/>
      <c r="FA2971" s="433"/>
      <c r="FB2971" s="433"/>
      <c r="FC2971" s="433"/>
      <c r="FD2971" s="433"/>
      <c r="FE2971" s="433"/>
      <c r="FF2971" s="433"/>
      <c r="FG2971" s="433"/>
      <c r="FH2971" s="433"/>
      <c r="FI2971" s="433"/>
      <c r="FJ2971" s="433"/>
      <c r="FK2971" s="433"/>
      <c r="FL2971" s="433"/>
      <c r="FM2971" s="433"/>
      <c r="FN2971" s="433"/>
      <c r="FO2971" s="433"/>
      <c r="FP2971" s="433"/>
      <c r="FQ2971" s="433"/>
      <c r="FR2971" s="433"/>
      <c r="FS2971" s="433"/>
    </row>
    <row r="2972" spans="114:175" ht="15" customHeight="1">
      <c r="DJ2972" s="433"/>
      <c r="DK2972" s="433"/>
      <c r="DL2972" s="433"/>
      <c r="DM2972" s="433"/>
      <c r="DN2972" s="433"/>
      <c r="DO2972" s="433"/>
      <c r="DP2972" s="433"/>
      <c r="DQ2972" s="433"/>
      <c r="DR2972" s="433"/>
      <c r="DS2972" s="433"/>
      <c r="DT2972" s="433"/>
      <c r="DU2972" s="433"/>
      <c r="DV2972" s="433"/>
      <c r="DW2972" s="433"/>
      <c r="DX2972" s="433"/>
      <c r="DY2972" s="433"/>
      <c r="DZ2972" s="433"/>
      <c r="EA2972" s="433"/>
      <c r="EB2972" s="433"/>
      <c r="EC2972" s="433"/>
      <c r="ED2972" s="433"/>
      <c r="EE2972" s="433"/>
      <c r="EF2972" s="433"/>
      <c r="EG2972" s="433"/>
      <c r="EH2972" s="433"/>
      <c r="EI2972" s="433"/>
      <c r="EJ2972" s="433"/>
      <c r="EK2972" s="433"/>
      <c r="EL2972" s="433"/>
      <c r="EM2972" s="433"/>
      <c r="EN2972" s="433"/>
      <c r="EO2972" s="433"/>
      <c r="EP2972" s="433"/>
      <c r="EQ2972" s="433"/>
      <c r="ER2972" s="433"/>
      <c r="ES2972" s="433"/>
      <c r="ET2972" s="433"/>
      <c r="EU2972" s="433"/>
      <c r="EV2972" s="433"/>
      <c r="EW2972" s="433"/>
      <c r="EX2972" s="433"/>
      <c r="EY2972" s="433"/>
      <c r="EZ2972" s="433"/>
      <c r="FA2972" s="433"/>
      <c r="FB2972" s="433"/>
      <c r="FC2972" s="433"/>
      <c r="FD2972" s="433"/>
      <c r="FE2972" s="433"/>
      <c r="FF2972" s="433"/>
      <c r="FG2972" s="433"/>
      <c r="FH2972" s="433"/>
      <c r="FI2972" s="433"/>
      <c r="FJ2972" s="433"/>
      <c r="FK2972" s="433"/>
      <c r="FL2972" s="433"/>
      <c r="FM2972" s="433"/>
      <c r="FN2972" s="433"/>
      <c r="FO2972" s="433"/>
      <c r="FP2972" s="433"/>
      <c r="FQ2972" s="433"/>
      <c r="FR2972" s="433"/>
      <c r="FS2972" s="433"/>
    </row>
    <row r="2973" spans="114:175" ht="15" customHeight="1">
      <c r="DJ2973" s="433"/>
      <c r="DK2973" s="433"/>
      <c r="DL2973" s="433"/>
      <c r="DM2973" s="433"/>
      <c r="DN2973" s="433"/>
      <c r="DO2973" s="433"/>
      <c r="DP2973" s="433"/>
      <c r="DQ2973" s="433"/>
      <c r="DR2973" s="433"/>
      <c r="DS2973" s="433"/>
      <c r="DT2973" s="433"/>
      <c r="DU2973" s="433"/>
      <c r="DV2973" s="433"/>
      <c r="DW2973" s="433"/>
      <c r="DX2973" s="433"/>
      <c r="DY2973" s="433"/>
      <c r="DZ2973" s="433"/>
      <c r="EA2973" s="433"/>
      <c r="EB2973" s="433"/>
      <c r="EC2973" s="433"/>
      <c r="ED2973" s="433"/>
      <c r="EE2973" s="433"/>
      <c r="EF2973" s="433"/>
      <c r="EG2973" s="433"/>
      <c r="EH2973" s="433"/>
      <c r="EI2973" s="433"/>
      <c r="EJ2973" s="433"/>
      <c r="EK2973" s="433"/>
      <c r="EL2973" s="433"/>
      <c r="EM2973" s="433"/>
      <c r="EN2973" s="433"/>
      <c r="EO2973" s="433"/>
      <c r="EP2973" s="433"/>
      <c r="EQ2973" s="433"/>
      <c r="ER2973" s="433"/>
      <c r="ES2973" s="433"/>
      <c r="ET2973" s="433"/>
      <c r="EU2973" s="433"/>
      <c r="EV2973" s="433"/>
      <c r="EW2973" s="433"/>
      <c r="EX2973" s="433"/>
      <c r="EY2973" s="433"/>
      <c r="EZ2973" s="433"/>
      <c r="FA2973" s="433"/>
      <c r="FB2973" s="433"/>
      <c r="FC2973" s="433"/>
      <c r="FD2973" s="433"/>
      <c r="FE2973" s="433"/>
      <c r="FF2973" s="433"/>
      <c r="FG2973" s="433"/>
      <c r="FH2973" s="433"/>
      <c r="FI2973" s="433"/>
      <c r="FJ2973" s="433"/>
      <c r="FK2973" s="433"/>
      <c r="FL2973" s="433"/>
      <c r="FM2973" s="433"/>
      <c r="FN2973" s="433"/>
      <c r="FO2973" s="433"/>
      <c r="FP2973" s="433"/>
      <c r="FQ2973" s="433"/>
      <c r="FR2973" s="433"/>
      <c r="FS2973" s="433"/>
    </row>
    <row r="2974" spans="114:175" ht="15" customHeight="1">
      <c r="DJ2974" s="433"/>
      <c r="DK2974" s="433"/>
      <c r="DL2974" s="433"/>
      <c r="DM2974" s="433"/>
      <c r="DN2974" s="433"/>
      <c r="DO2974" s="433"/>
      <c r="DP2974" s="433"/>
      <c r="DQ2974" s="433"/>
      <c r="DR2974" s="433"/>
      <c r="DS2974" s="433"/>
      <c r="DT2974" s="433"/>
      <c r="DU2974" s="433"/>
      <c r="DV2974" s="433"/>
      <c r="DW2974" s="433"/>
      <c r="DX2974" s="433"/>
      <c r="DY2974" s="433"/>
      <c r="DZ2974" s="433"/>
      <c r="EA2974" s="433"/>
      <c r="EB2974" s="433"/>
      <c r="EC2974" s="433"/>
      <c r="ED2974" s="433"/>
      <c r="EE2974" s="433"/>
      <c r="EF2974" s="433"/>
      <c r="EG2974" s="433"/>
      <c r="EH2974" s="433"/>
      <c r="EI2974" s="433"/>
      <c r="EJ2974" s="433"/>
      <c r="EK2974" s="433"/>
      <c r="EL2974" s="433"/>
      <c r="EM2974" s="433"/>
      <c r="EN2974" s="433"/>
      <c r="EO2974" s="433"/>
      <c r="EP2974" s="433"/>
      <c r="EQ2974" s="433"/>
      <c r="ER2974" s="433"/>
      <c r="ES2974" s="433"/>
      <c r="ET2974" s="433"/>
      <c r="EU2974" s="433"/>
      <c r="EV2974" s="433"/>
      <c r="EW2974" s="433"/>
      <c r="EX2974" s="433"/>
      <c r="EY2974" s="433"/>
      <c r="EZ2974" s="433"/>
      <c r="FA2974" s="433"/>
      <c r="FB2974" s="433"/>
      <c r="FC2974" s="433"/>
      <c r="FD2974" s="433"/>
      <c r="FE2974" s="433"/>
      <c r="FF2974" s="433"/>
      <c r="FG2974" s="433"/>
      <c r="FH2974" s="433"/>
      <c r="FI2974" s="433"/>
      <c r="FJ2974" s="433"/>
      <c r="FK2974" s="433"/>
      <c r="FL2974" s="433"/>
      <c r="FM2974" s="433"/>
      <c r="FN2974" s="433"/>
      <c r="FO2974" s="433"/>
      <c r="FP2974" s="433"/>
      <c r="FQ2974" s="433"/>
      <c r="FR2974" s="433"/>
      <c r="FS2974" s="433"/>
    </row>
    <row r="2975" spans="114:175" ht="15" customHeight="1">
      <c r="DJ2975" s="433"/>
      <c r="DK2975" s="433"/>
      <c r="DL2975" s="433"/>
      <c r="DM2975" s="433"/>
      <c r="DN2975" s="433"/>
      <c r="DO2975" s="433"/>
      <c r="DP2975" s="433"/>
      <c r="DQ2975" s="433"/>
      <c r="DR2975" s="433"/>
      <c r="DS2975" s="433"/>
      <c r="DT2975" s="433"/>
      <c r="DU2975" s="433"/>
      <c r="DV2975" s="433"/>
      <c r="DW2975" s="433"/>
      <c r="DX2975" s="433"/>
      <c r="DY2975" s="433"/>
      <c r="DZ2975" s="433"/>
      <c r="EA2975" s="433"/>
      <c r="EB2975" s="433"/>
      <c r="EC2975" s="433"/>
      <c r="ED2975" s="433"/>
      <c r="EE2975" s="433"/>
      <c r="EF2975" s="433"/>
      <c r="EG2975" s="433"/>
      <c r="EH2975" s="433"/>
      <c r="EI2975" s="433"/>
      <c r="EJ2975" s="433"/>
      <c r="EK2975" s="433"/>
      <c r="EL2975" s="433"/>
      <c r="EM2975" s="433"/>
      <c r="EN2975" s="433"/>
      <c r="EO2975" s="433"/>
      <c r="EP2975" s="433"/>
      <c r="EQ2975" s="433"/>
      <c r="ER2975" s="433"/>
      <c r="ES2975" s="433"/>
      <c r="ET2975" s="433"/>
      <c r="EU2975" s="433"/>
      <c r="EV2975" s="433"/>
      <c r="EW2975" s="433"/>
      <c r="EX2975" s="433"/>
      <c r="EY2975" s="433"/>
      <c r="EZ2975" s="433"/>
      <c r="FA2975" s="433"/>
      <c r="FB2975" s="433"/>
      <c r="FC2975" s="433"/>
      <c r="FD2975" s="433"/>
      <c r="FE2975" s="433"/>
      <c r="FF2975" s="433"/>
      <c r="FG2975" s="433"/>
      <c r="FH2975" s="433"/>
      <c r="FI2975" s="433"/>
      <c r="FJ2975" s="433"/>
      <c r="FK2975" s="433"/>
      <c r="FL2975" s="433"/>
      <c r="FM2975" s="433"/>
      <c r="FN2975" s="433"/>
      <c r="FO2975" s="433"/>
      <c r="FP2975" s="433"/>
      <c r="FQ2975" s="433"/>
      <c r="FR2975" s="433"/>
      <c r="FS2975" s="433"/>
    </row>
    <row r="2976" spans="114:175" ht="15" customHeight="1">
      <c r="DJ2976" s="433"/>
      <c r="DK2976" s="433"/>
      <c r="DL2976" s="433"/>
      <c r="DM2976" s="433"/>
      <c r="DN2976" s="433"/>
      <c r="DO2976" s="433"/>
      <c r="DP2976" s="433"/>
      <c r="DQ2976" s="433"/>
      <c r="DR2976" s="433"/>
      <c r="DS2976" s="433"/>
      <c r="DT2976" s="433"/>
      <c r="DU2976" s="433"/>
      <c r="DV2976" s="433"/>
      <c r="DW2976" s="433"/>
      <c r="DX2976" s="433"/>
      <c r="DY2976" s="433"/>
      <c r="DZ2976" s="433"/>
      <c r="EA2976" s="433"/>
      <c r="EB2976" s="433"/>
      <c r="EC2976" s="433"/>
      <c r="ED2976" s="433"/>
      <c r="EE2976" s="433"/>
      <c r="EF2976" s="433"/>
      <c r="EG2976" s="433"/>
      <c r="EH2976" s="433"/>
      <c r="EI2976" s="433"/>
      <c r="EJ2976" s="433"/>
      <c r="EK2976" s="433"/>
      <c r="EL2976" s="433"/>
      <c r="EM2976" s="433"/>
      <c r="EN2976" s="433"/>
      <c r="EO2976" s="433"/>
      <c r="EP2976" s="433"/>
      <c r="EQ2976" s="433"/>
      <c r="ER2976" s="433"/>
      <c r="ES2976" s="433"/>
      <c r="ET2976" s="433"/>
      <c r="EU2976" s="433"/>
      <c r="EV2976" s="433"/>
      <c r="EW2976" s="433"/>
      <c r="EX2976" s="433"/>
      <c r="EY2976" s="433"/>
      <c r="EZ2976" s="433"/>
      <c r="FA2976" s="433"/>
      <c r="FB2976" s="433"/>
      <c r="FC2976" s="433"/>
      <c r="FD2976" s="433"/>
      <c r="FE2976" s="433"/>
      <c r="FF2976" s="433"/>
      <c r="FG2976" s="433"/>
      <c r="FH2976" s="433"/>
      <c r="FI2976" s="433"/>
      <c r="FJ2976" s="433"/>
      <c r="FK2976" s="433"/>
      <c r="FL2976" s="433"/>
      <c r="FM2976" s="433"/>
      <c r="FN2976" s="433"/>
      <c r="FO2976" s="433"/>
      <c r="FP2976" s="433"/>
      <c r="FQ2976" s="433"/>
      <c r="FR2976" s="433"/>
      <c r="FS2976" s="433"/>
    </row>
    <row r="2977" spans="114:175" ht="15" customHeight="1">
      <c r="DJ2977" s="433"/>
      <c r="DK2977" s="433"/>
      <c r="DL2977" s="433"/>
      <c r="DM2977" s="433"/>
      <c r="DN2977" s="433"/>
      <c r="DO2977" s="433"/>
      <c r="DP2977" s="433"/>
      <c r="DQ2977" s="433"/>
      <c r="DR2977" s="433"/>
      <c r="DS2977" s="433"/>
      <c r="DT2977" s="433"/>
      <c r="DU2977" s="433"/>
      <c r="DV2977" s="433"/>
      <c r="DW2977" s="433"/>
      <c r="DX2977" s="433"/>
      <c r="DY2977" s="433"/>
      <c r="DZ2977" s="433"/>
      <c r="EA2977" s="433"/>
      <c r="EB2977" s="433"/>
      <c r="EC2977" s="433"/>
      <c r="ED2977" s="433"/>
      <c r="EE2977" s="433"/>
      <c r="EF2977" s="433"/>
      <c r="EG2977" s="433"/>
      <c r="EH2977" s="433"/>
      <c r="EI2977" s="433"/>
      <c r="EJ2977" s="433"/>
      <c r="EK2977" s="433"/>
      <c r="EL2977" s="433"/>
      <c r="EM2977" s="433"/>
      <c r="EN2977" s="433"/>
      <c r="EO2977" s="433"/>
      <c r="EP2977" s="433"/>
      <c r="EQ2977" s="433"/>
      <c r="ER2977" s="433"/>
      <c r="ES2977" s="433"/>
      <c r="ET2977" s="433"/>
      <c r="EU2977" s="433"/>
      <c r="EV2977" s="433"/>
      <c r="EW2977" s="433"/>
      <c r="EX2977" s="433"/>
      <c r="EY2977" s="433"/>
      <c r="EZ2977" s="433"/>
      <c r="FA2977" s="433"/>
      <c r="FB2977" s="433"/>
      <c r="FC2977" s="433"/>
      <c r="FD2977" s="433"/>
      <c r="FE2977" s="433"/>
      <c r="FF2977" s="433"/>
      <c r="FG2977" s="433"/>
      <c r="FH2977" s="433"/>
      <c r="FI2977" s="433"/>
      <c r="FJ2977" s="433"/>
      <c r="FK2977" s="433"/>
      <c r="FL2977" s="433"/>
      <c r="FM2977" s="433"/>
      <c r="FN2977" s="433"/>
      <c r="FO2977" s="433"/>
      <c r="FP2977" s="433"/>
      <c r="FQ2977" s="433"/>
      <c r="FR2977" s="433"/>
      <c r="FS2977" s="433"/>
    </row>
    <row r="2978" spans="114:175" ht="15" customHeight="1">
      <c r="DJ2978" s="433"/>
      <c r="DK2978" s="433"/>
      <c r="DL2978" s="433"/>
      <c r="DM2978" s="433"/>
      <c r="DN2978" s="433"/>
      <c r="DO2978" s="433"/>
      <c r="DP2978" s="433"/>
      <c r="DQ2978" s="433"/>
      <c r="DR2978" s="433"/>
      <c r="DS2978" s="433"/>
      <c r="DT2978" s="433"/>
      <c r="DU2978" s="433"/>
      <c r="DV2978" s="433"/>
      <c r="DW2978" s="433"/>
      <c r="DX2978" s="433"/>
      <c r="DY2978" s="433"/>
      <c r="DZ2978" s="433"/>
      <c r="EA2978" s="433"/>
      <c r="EB2978" s="433"/>
      <c r="EC2978" s="433"/>
      <c r="ED2978" s="433"/>
      <c r="EE2978" s="433"/>
      <c r="EF2978" s="433"/>
      <c r="EG2978" s="433"/>
      <c r="EH2978" s="433"/>
      <c r="EI2978" s="433"/>
      <c r="EJ2978" s="433"/>
      <c r="EK2978" s="433"/>
      <c r="EL2978" s="433"/>
      <c r="EM2978" s="433"/>
      <c r="EN2978" s="433"/>
      <c r="EO2978" s="433"/>
      <c r="EP2978" s="433"/>
      <c r="EQ2978" s="433"/>
      <c r="ER2978" s="433"/>
      <c r="ES2978" s="433"/>
      <c r="ET2978" s="433"/>
      <c r="EU2978" s="433"/>
      <c r="EV2978" s="433"/>
      <c r="EW2978" s="433"/>
      <c r="EX2978" s="433"/>
      <c r="EY2978" s="433"/>
      <c r="EZ2978" s="433"/>
      <c r="FA2978" s="433"/>
      <c r="FB2978" s="433"/>
      <c r="FC2978" s="433"/>
      <c r="FD2978" s="433"/>
      <c r="FE2978" s="433"/>
      <c r="FF2978" s="433"/>
      <c r="FG2978" s="433"/>
      <c r="FH2978" s="433"/>
      <c r="FI2978" s="433"/>
      <c r="FJ2978" s="433"/>
      <c r="FK2978" s="433"/>
      <c r="FL2978" s="433"/>
      <c r="FM2978" s="433"/>
      <c r="FN2978" s="433"/>
      <c r="FO2978" s="433"/>
      <c r="FP2978" s="433"/>
      <c r="FQ2978" s="433"/>
      <c r="FR2978" s="433"/>
      <c r="FS2978" s="433"/>
    </row>
    <row r="2979" spans="114:175" ht="15" customHeight="1">
      <c r="DJ2979" s="433"/>
      <c r="DK2979" s="433"/>
      <c r="DL2979" s="433"/>
      <c r="DM2979" s="433"/>
      <c r="DN2979" s="433"/>
      <c r="DO2979" s="433"/>
      <c r="DP2979" s="433"/>
      <c r="DQ2979" s="433"/>
      <c r="DR2979" s="433"/>
      <c r="DS2979" s="433"/>
      <c r="DT2979" s="433"/>
      <c r="DU2979" s="433"/>
      <c r="DV2979" s="433"/>
      <c r="DW2979" s="433"/>
      <c r="DX2979" s="433"/>
      <c r="DY2979" s="433"/>
      <c r="DZ2979" s="433"/>
      <c r="EA2979" s="433"/>
      <c r="EB2979" s="433"/>
      <c r="EC2979" s="433"/>
      <c r="ED2979" s="433"/>
      <c r="EE2979" s="433"/>
      <c r="EF2979" s="433"/>
      <c r="EG2979" s="433"/>
      <c r="EH2979" s="433"/>
      <c r="EI2979" s="433"/>
      <c r="EJ2979" s="433"/>
      <c r="EK2979" s="433"/>
      <c r="EL2979" s="433"/>
      <c r="EM2979" s="433"/>
      <c r="EN2979" s="433"/>
      <c r="EO2979" s="433"/>
      <c r="EP2979" s="433"/>
      <c r="EQ2979" s="433"/>
      <c r="ER2979" s="433"/>
      <c r="ES2979" s="433"/>
      <c r="ET2979" s="433"/>
      <c r="EU2979" s="433"/>
      <c r="EV2979" s="433"/>
      <c r="EW2979" s="433"/>
      <c r="EX2979" s="433"/>
      <c r="EY2979" s="433"/>
      <c r="EZ2979" s="433"/>
      <c r="FA2979" s="433"/>
      <c r="FB2979" s="433"/>
      <c r="FC2979" s="433"/>
      <c r="FD2979" s="433"/>
      <c r="FE2979" s="433"/>
      <c r="FF2979" s="433"/>
      <c r="FG2979" s="433"/>
      <c r="FH2979" s="433"/>
      <c r="FI2979" s="433"/>
      <c r="FJ2979" s="433"/>
      <c r="FK2979" s="433"/>
      <c r="FL2979" s="433"/>
      <c r="FM2979" s="433"/>
      <c r="FN2979" s="433"/>
      <c r="FO2979" s="433"/>
      <c r="FP2979" s="433"/>
      <c r="FQ2979" s="433"/>
      <c r="FR2979" s="433"/>
      <c r="FS2979" s="433"/>
    </row>
    <row r="2980" spans="114:175" ht="15" customHeight="1">
      <c r="DJ2980" s="433"/>
      <c r="DK2980" s="433"/>
      <c r="DL2980" s="433"/>
      <c r="DM2980" s="433"/>
      <c r="DN2980" s="433"/>
      <c r="DO2980" s="433"/>
      <c r="DP2980" s="433"/>
      <c r="DQ2980" s="433"/>
      <c r="DR2980" s="433"/>
      <c r="DS2980" s="433"/>
      <c r="DT2980" s="433"/>
      <c r="DU2980" s="433"/>
      <c r="DV2980" s="433"/>
      <c r="DW2980" s="433"/>
      <c r="DX2980" s="433"/>
      <c r="DY2980" s="433"/>
      <c r="DZ2980" s="433"/>
      <c r="EA2980" s="433"/>
      <c r="EB2980" s="433"/>
      <c r="EC2980" s="433"/>
      <c r="ED2980" s="433"/>
      <c r="EE2980" s="433"/>
      <c r="EF2980" s="433"/>
      <c r="EG2980" s="433"/>
      <c r="EH2980" s="433"/>
      <c r="EI2980" s="433"/>
      <c r="EJ2980" s="433"/>
      <c r="EK2980" s="433"/>
      <c r="EL2980" s="433"/>
      <c r="EM2980" s="433"/>
      <c r="EN2980" s="433"/>
      <c r="EO2980" s="433"/>
      <c r="EP2980" s="433"/>
      <c r="EQ2980" s="433"/>
      <c r="ER2980" s="433"/>
      <c r="ES2980" s="433"/>
      <c r="ET2980" s="433"/>
      <c r="EU2980" s="433"/>
      <c r="EV2980" s="433"/>
      <c r="EW2980" s="433"/>
      <c r="EX2980" s="433"/>
      <c r="EY2980" s="433"/>
      <c r="EZ2980" s="433"/>
      <c r="FA2980" s="433"/>
      <c r="FB2980" s="433"/>
      <c r="FC2980" s="433"/>
      <c r="FD2980" s="433"/>
      <c r="FE2980" s="433"/>
      <c r="FF2980" s="433"/>
      <c r="FG2980" s="433"/>
      <c r="FH2980" s="433"/>
      <c r="FI2980" s="433"/>
      <c r="FJ2980" s="433"/>
      <c r="FK2980" s="433"/>
      <c r="FL2980" s="433"/>
      <c r="FM2980" s="433"/>
      <c r="FN2980" s="433"/>
      <c r="FO2980" s="433"/>
      <c r="FP2980" s="433"/>
      <c r="FQ2980" s="433"/>
      <c r="FR2980" s="433"/>
      <c r="FS2980" s="433"/>
    </row>
    <row r="2981" spans="114:175" ht="15" customHeight="1">
      <c r="DJ2981" s="433"/>
      <c r="DK2981" s="433"/>
      <c r="DL2981" s="433"/>
      <c r="DM2981" s="433"/>
      <c r="DN2981" s="433"/>
      <c r="DO2981" s="433"/>
      <c r="DP2981" s="433"/>
      <c r="DQ2981" s="433"/>
      <c r="DR2981" s="433"/>
      <c r="DS2981" s="433"/>
      <c r="DT2981" s="433"/>
      <c r="DU2981" s="433"/>
      <c r="DV2981" s="433"/>
      <c r="DW2981" s="433"/>
      <c r="DX2981" s="433"/>
      <c r="DY2981" s="433"/>
      <c r="DZ2981" s="433"/>
      <c r="EA2981" s="433"/>
      <c r="EB2981" s="433"/>
      <c r="EC2981" s="433"/>
      <c r="ED2981" s="433"/>
      <c r="EE2981" s="433"/>
      <c r="EF2981" s="433"/>
      <c r="EG2981" s="433"/>
      <c r="EH2981" s="433"/>
      <c r="EI2981" s="433"/>
      <c r="EJ2981" s="433"/>
      <c r="EK2981" s="433"/>
      <c r="EL2981" s="433"/>
      <c r="EM2981" s="433"/>
      <c r="EN2981" s="433"/>
      <c r="EO2981" s="433"/>
      <c r="EP2981" s="433"/>
      <c r="EQ2981" s="433"/>
      <c r="ER2981" s="433"/>
      <c r="ES2981" s="433"/>
      <c r="ET2981" s="433"/>
      <c r="EU2981" s="433"/>
      <c r="EV2981" s="433"/>
      <c r="EW2981" s="433"/>
      <c r="EX2981" s="433"/>
      <c r="EY2981" s="433"/>
      <c r="EZ2981" s="433"/>
      <c r="FA2981" s="433"/>
      <c r="FB2981" s="433"/>
      <c r="FC2981" s="433"/>
      <c r="FD2981" s="433"/>
      <c r="FE2981" s="433"/>
      <c r="FF2981" s="433"/>
      <c r="FG2981" s="433"/>
      <c r="FH2981" s="433"/>
      <c r="FI2981" s="433"/>
      <c r="FJ2981" s="433"/>
      <c r="FK2981" s="433"/>
      <c r="FL2981" s="433"/>
      <c r="FM2981" s="433"/>
      <c r="FN2981" s="433"/>
      <c r="FO2981" s="433"/>
      <c r="FP2981" s="433"/>
      <c r="FQ2981" s="433"/>
      <c r="FR2981" s="433"/>
      <c r="FS2981" s="433"/>
    </row>
    <row r="2982" spans="114:175" ht="15" customHeight="1">
      <c r="DJ2982" s="433"/>
      <c r="DK2982" s="433"/>
      <c r="DL2982" s="433"/>
      <c r="DM2982" s="433"/>
      <c r="DN2982" s="433"/>
      <c r="DO2982" s="433"/>
      <c r="DP2982" s="433"/>
      <c r="DQ2982" s="433"/>
      <c r="DR2982" s="433"/>
      <c r="DS2982" s="433"/>
      <c r="DT2982" s="433"/>
      <c r="DU2982" s="433"/>
      <c r="DV2982" s="433"/>
      <c r="DW2982" s="433"/>
      <c r="DX2982" s="433"/>
      <c r="DY2982" s="433"/>
      <c r="DZ2982" s="433"/>
      <c r="EA2982" s="433"/>
      <c r="EB2982" s="433"/>
      <c r="EC2982" s="433"/>
      <c r="ED2982" s="433"/>
      <c r="EE2982" s="433"/>
      <c r="EF2982" s="433"/>
      <c r="EG2982" s="433"/>
      <c r="EH2982" s="433"/>
      <c r="EI2982" s="433"/>
      <c r="EJ2982" s="433"/>
      <c r="EK2982" s="433"/>
      <c r="EL2982" s="433"/>
      <c r="EM2982" s="433"/>
      <c r="EN2982" s="433"/>
      <c r="EO2982" s="433"/>
      <c r="EP2982" s="433"/>
      <c r="EQ2982" s="433"/>
      <c r="ER2982" s="433"/>
      <c r="ES2982" s="433"/>
      <c r="ET2982" s="433"/>
      <c r="EU2982" s="433"/>
      <c r="EV2982" s="433"/>
      <c r="EW2982" s="433"/>
      <c r="EX2982" s="433"/>
      <c r="EY2982" s="433"/>
      <c r="EZ2982" s="433"/>
      <c r="FA2982" s="433"/>
      <c r="FB2982" s="433"/>
      <c r="FC2982" s="433"/>
      <c r="FD2982" s="433"/>
      <c r="FE2982" s="433"/>
      <c r="FF2982" s="433"/>
      <c r="FG2982" s="433"/>
      <c r="FH2982" s="433"/>
      <c r="FI2982" s="433"/>
      <c r="FJ2982" s="433"/>
      <c r="FK2982" s="433"/>
      <c r="FL2982" s="433"/>
      <c r="FM2982" s="433"/>
      <c r="FN2982" s="433"/>
      <c r="FO2982" s="433"/>
      <c r="FP2982" s="433"/>
      <c r="FQ2982" s="433"/>
      <c r="FR2982" s="433"/>
      <c r="FS2982" s="433"/>
    </row>
    <row r="2983" spans="114:175" ht="15" customHeight="1">
      <c r="DJ2983" s="433"/>
      <c r="DK2983" s="433"/>
      <c r="DL2983" s="433"/>
      <c r="DM2983" s="433"/>
      <c r="DN2983" s="433"/>
      <c r="DO2983" s="433"/>
      <c r="DP2983" s="433"/>
      <c r="DQ2983" s="433"/>
      <c r="DR2983" s="433"/>
      <c r="DS2983" s="433"/>
      <c r="DT2983" s="433"/>
      <c r="DU2983" s="433"/>
      <c r="DV2983" s="433"/>
      <c r="DW2983" s="433"/>
      <c r="DX2983" s="433"/>
      <c r="DY2983" s="433"/>
      <c r="DZ2983" s="433"/>
      <c r="EA2983" s="433"/>
      <c r="EB2983" s="433"/>
      <c r="EC2983" s="433"/>
      <c r="ED2983" s="433"/>
      <c r="EE2983" s="433"/>
      <c r="EF2983" s="433"/>
      <c r="EG2983" s="433"/>
      <c r="EH2983" s="433"/>
      <c r="EI2983" s="433"/>
      <c r="EJ2983" s="433"/>
      <c r="EK2983" s="433"/>
      <c r="EL2983" s="433"/>
      <c r="EM2983" s="433"/>
      <c r="EN2983" s="433"/>
      <c r="EO2983" s="433"/>
      <c r="EP2983" s="433"/>
      <c r="EQ2983" s="433"/>
      <c r="ER2983" s="433"/>
      <c r="ES2983" s="433"/>
      <c r="ET2983" s="433"/>
      <c r="EU2983" s="433"/>
      <c r="EV2983" s="433"/>
      <c r="EW2983" s="433"/>
      <c r="EX2983" s="433"/>
      <c r="EY2983" s="433"/>
      <c r="EZ2983" s="433"/>
      <c r="FA2983" s="433"/>
      <c r="FB2983" s="433"/>
      <c r="FC2983" s="433"/>
      <c r="FD2983" s="433"/>
      <c r="FE2983" s="433"/>
      <c r="FF2983" s="433"/>
      <c r="FG2983" s="433"/>
      <c r="FH2983" s="433"/>
      <c r="FI2983" s="433"/>
      <c r="FJ2983" s="433"/>
      <c r="FK2983" s="433"/>
      <c r="FL2983" s="433"/>
      <c r="FM2983" s="433"/>
      <c r="FN2983" s="433"/>
      <c r="FO2983" s="433"/>
      <c r="FP2983" s="433"/>
      <c r="FQ2983" s="433"/>
      <c r="FR2983" s="433"/>
      <c r="FS2983" s="433"/>
    </row>
    <row r="2984" spans="114:175" ht="15" customHeight="1">
      <c r="DJ2984" s="433"/>
      <c r="DK2984" s="433"/>
      <c r="DL2984" s="433"/>
      <c r="DM2984" s="433"/>
      <c r="DN2984" s="433"/>
      <c r="DO2984" s="433"/>
      <c r="DP2984" s="433"/>
      <c r="DQ2984" s="433"/>
      <c r="DR2984" s="433"/>
      <c r="DS2984" s="433"/>
      <c r="DT2984" s="433"/>
      <c r="DU2984" s="433"/>
      <c r="DV2984" s="433"/>
      <c r="DW2984" s="433"/>
      <c r="DX2984" s="433"/>
      <c r="DY2984" s="433"/>
      <c r="DZ2984" s="433"/>
      <c r="EA2984" s="433"/>
      <c r="EB2984" s="433"/>
      <c r="EC2984" s="433"/>
      <c r="ED2984" s="433"/>
      <c r="EE2984" s="433"/>
      <c r="EF2984" s="433"/>
      <c r="EG2984" s="433"/>
      <c r="EH2984" s="433"/>
      <c r="EI2984" s="433"/>
      <c r="EJ2984" s="433"/>
      <c r="EK2984" s="433"/>
      <c r="EL2984" s="433"/>
      <c r="EM2984" s="433"/>
      <c r="EN2984" s="433"/>
      <c r="EO2984" s="433"/>
      <c r="EP2984" s="433"/>
      <c r="EQ2984" s="433"/>
      <c r="ER2984" s="433"/>
      <c r="ES2984" s="433"/>
      <c r="ET2984" s="433"/>
      <c r="EU2984" s="433"/>
      <c r="EV2984" s="433"/>
      <c r="EW2984" s="433"/>
      <c r="EX2984" s="433"/>
      <c r="EY2984" s="433"/>
      <c r="EZ2984" s="433"/>
      <c r="FA2984" s="433"/>
      <c r="FB2984" s="433"/>
      <c r="FC2984" s="433"/>
      <c r="FD2984" s="433"/>
      <c r="FE2984" s="433"/>
      <c r="FF2984" s="433"/>
      <c r="FG2984" s="433"/>
      <c r="FH2984" s="433"/>
      <c r="FI2984" s="433"/>
      <c r="FJ2984" s="433"/>
      <c r="FK2984" s="433"/>
      <c r="FL2984" s="433"/>
      <c r="FM2984" s="433"/>
      <c r="FN2984" s="433"/>
      <c r="FO2984" s="433"/>
      <c r="FP2984" s="433"/>
      <c r="FQ2984" s="433"/>
      <c r="FR2984" s="433"/>
      <c r="FS2984" s="433"/>
    </row>
    <row r="2985" spans="114:175" ht="15" customHeight="1">
      <c r="DJ2985" s="433"/>
      <c r="DK2985" s="433"/>
      <c r="DL2985" s="433"/>
      <c r="DM2985" s="433"/>
      <c r="DN2985" s="433"/>
      <c r="DO2985" s="433"/>
      <c r="DP2985" s="433"/>
      <c r="DQ2985" s="433"/>
      <c r="DR2985" s="433"/>
      <c r="DS2985" s="433"/>
      <c r="DT2985" s="433"/>
      <c r="DU2985" s="433"/>
      <c r="DV2985" s="433"/>
      <c r="DW2985" s="433"/>
      <c r="DX2985" s="433"/>
      <c r="DY2985" s="433"/>
      <c r="DZ2985" s="433"/>
      <c r="EA2985" s="433"/>
      <c r="EB2985" s="433"/>
      <c r="EC2985" s="433"/>
      <c r="ED2985" s="433"/>
      <c r="EE2985" s="433"/>
      <c r="EF2985" s="433"/>
      <c r="EG2985" s="433"/>
      <c r="EH2985" s="433"/>
      <c r="EI2985" s="433"/>
      <c r="EJ2985" s="433"/>
      <c r="EK2985" s="433"/>
      <c r="EL2985" s="433"/>
      <c r="EM2985" s="433"/>
      <c r="EN2985" s="433"/>
      <c r="EO2985" s="433"/>
      <c r="EP2985" s="433"/>
      <c r="EQ2985" s="433"/>
      <c r="ER2985" s="433"/>
      <c r="ES2985" s="433"/>
      <c r="ET2985" s="433"/>
      <c r="EU2985" s="433"/>
      <c r="EV2985" s="433"/>
      <c r="EW2985" s="433"/>
      <c r="EX2985" s="433"/>
      <c r="EY2985" s="433"/>
      <c r="EZ2985" s="433"/>
      <c r="FA2985" s="433"/>
      <c r="FB2985" s="433"/>
      <c r="FC2985" s="433"/>
      <c r="FD2985" s="433"/>
      <c r="FE2985" s="433"/>
      <c r="FF2985" s="433"/>
      <c r="FG2985" s="433"/>
      <c r="FH2985" s="433"/>
      <c r="FI2985" s="433"/>
      <c r="FJ2985" s="433"/>
      <c r="FK2985" s="433"/>
      <c r="FL2985" s="433"/>
      <c r="FM2985" s="433"/>
      <c r="FN2985" s="433"/>
      <c r="FO2985" s="433"/>
      <c r="FP2985" s="433"/>
      <c r="FQ2985" s="433"/>
      <c r="FR2985" s="433"/>
      <c r="FS2985" s="433"/>
    </row>
    <row r="2986" spans="114:175" ht="15" customHeight="1">
      <c r="DJ2986" s="433"/>
      <c r="DK2986" s="433"/>
      <c r="DL2986" s="433"/>
      <c r="DM2986" s="433"/>
      <c r="DN2986" s="433"/>
      <c r="DO2986" s="433"/>
      <c r="DP2986" s="433"/>
      <c r="DQ2986" s="433"/>
      <c r="DR2986" s="433"/>
      <c r="DS2986" s="433"/>
      <c r="DT2986" s="433"/>
      <c r="DU2986" s="433"/>
      <c r="DV2986" s="433"/>
      <c r="DW2986" s="433"/>
      <c r="DX2986" s="433"/>
      <c r="DY2986" s="433"/>
      <c r="DZ2986" s="433"/>
      <c r="EA2986" s="433"/>
      <c r="EB2986" s="433"/>
      <c r="EC2986" s="433"/>
      <c r="ED2986" s="433"/>
      <c r="EE2986" s="433"/>
      <c r="EF2986" s="433"/>
      <c r="EG2986" s="433"/>
      <c r="EH2986" s="433"/>
      <c r="EI2986" s="433"/>
      <c r="EJ2986" s="433"/>
      <c r="EK2986" s="433"/>
      <c r="EL2986" s="433"/>
      <c r="EM2986" s="433"/>
      <c r="EN2986" s="433"/>
      <c r="EO2986" s="433"/>
      <c r="EP2986" s="433"/>
      <c r="EQ2986" s="433"/>
      <c r="ER2986" s="433"/>
      <c r="ES2986" s="433"/>
      <c r="ET2986" s="433"/>
      <c r="EU2986" s="433"/>
      <c r="EV2986" s="433"/>
      <c r="EW2986" s="433"/>
      <c r="EX2986" s="433"/>
      <c r="EY2986" s="433"/>
      <c r="EZ2986" s="433"/>
      <c r="FA2986" s="433"/>
      <c r="FB2986" s="433"/>
      <c r="FC2986" s="433"/>
      <c r="FD2986" s="433"/>
      <c r="FE2986" s="433"/>
      <c r="FF2986" s="433"/>
      <c r="FG2986" s="433"/>
      <c r="FH2986" s="433"/>
      <c r="FI2986" s="433"/>
      <c r="FJ2986" s="433"/>
      <c r="FK2986" s="433"/>
      <c r="FL2986" s="433"/>
      <c r="FM2986" s="433"/>
      <c r="FN2986" s="433"/>
      <c r="FO2986" s="433"/>
      <c r="FP2986" s="433"/>
      <c r="FQ2986" s="433"/>
      <c r="FR2986" s="433"/>
      <c r="FS2986" s="433"/>
    </row>
    <row r="2987" spans="114:175" ht="15" customHeight="1">
      <c r="DJ2987" s="433"/>
      <c r="DK2987" s="433"/>
      <c r="DL2987" s="433"/>
      <c r="DM2987" s="433"/>
      <c r="DN2987" s="433"/>
      <c r="DO2987" s="433"/>
      <c r="DP2987" s="433"/>
      <c r="DQ2987" s="433"/>
      <c r="DR2987" s="433"/>
      <c r="DS2987" s="433"/>
      <c r="DT2987" s="433"/>
      <c r="DU2987" s="433"/>
      <c r="DV2987" s="433"/>
      <c r="DW2987" s="433"/>
      <c r="DX2987" s="433"/>
      <c r="DY2987" s="433"/>
      <c r="DZ2987" s="433"/>
      <c r="EA2987" s="433"/>
      <c r="EB2987" s="433"/>
      <c r="EC2987" s="433"/>
      <c r="ED2987" s="433"/>
      <c r="EE2987" s="433"/>
      <c r="EF2987" s="433"/>
      <c r="EG2987" s="433"/>
      <c r="EH2987" s="433"/>
      <c r="EI2987" s="433"/>
      <c r="EJ2987" s="433"/>
      <c r="EK2987" s="433"/>
      <c r="EL2987" s="433"/>
      <c r="EM2987" s="433"/>
      <c r="EN2987" s="433"/>
      <c r="EO2987" s="433"/>
      <c r="EP2987" s="433"/>
      <c r="EQ2987" s="433"/>
      <c r="ER2987" s="433"/>
      <c r="ES2987" s="433"/>
      <c r="ET2987" s="433"/>
      <c r="EU2987" s="433"/>
      <c r="EV2987" s="433"/>
      <c r="EW2987" s="433"/>
      <c r="EX2987" s="433"/>
      <c r="EY2987" s="433"/>
      <c r="EZ2987" s="433"/>
      <c r="FA2987" s="433"/>
      <c r="FB2987" s="433"/>
      <c r="FC2987" s="433"/>
      <c r="FD2987" s="433"/>
      <c r="FE2987" s="433"/>
      <c r="FF2987" s="433"/>
      <c r="FG2987" s="433"/>
      <c r="FH2987" s="433"/>
      <c r="FI2987" s="433"/>
      <c r="FJ2987" s="433"/>
      <c r="FK2987" s="433"/>
      <c r="FL2987" s="433"/>
      <c r="FM2987" s="433"/>
      <c r="FN2987" s="433"/>
      <c r="FO2987" s="433"/>
      <c r="FP2987" s="433"/>
      <c r="FQ2987" s="433"/>
      <c r="FR2987" s="433"/>
      <c r="FS2987" s="433"/>
    </row>
    <row r="2988" spans="114:175" ht="15" customHeight="1">
      <c r="DJ2988" s="433"/>
      <c r="DK2988" s="433"/>
      <c r="DL2988" s="433"/>
      <c r="DM2988" s="433"/>
      <c r="DN2988" s="433"/>
      <c r="DO2988" s="433"/>
      <c r="DP2988" s="433"/>
      <c r="DQ2988" s="433"/>
      <c r="DR2988" s="433"/>
      <c r="DS2988" s="433"/>
      <c r="DT2988" s="433"/>
      <c r="DU2988" s="433"/>
      <c r="DV2988" s="433"/>
      <c r="DW2988" s="433"/>
      <c r="DX2988" s="433"/>
      <c r="DY2988" s="433"/>
      <c r="DZ2988" s="433"/>
      <c r="EA2988" s="433"/>
      <c r="EB2988" s="433"/>
      <c r="EC2988" s="433"/>
      <c r="ED2988" s="433"/>
      <c r="EE2988" s="433"/>
      <c r="EF2988" s="433"/>
      <c r="EG2988" s="433"/>
      <c r="EH2988" s="433"/>
      <c r="EI2988" s="433"/>
      <c r="EJ2988" s="433"/>
      <c r="EK2988" s="433"/>
      <c r="EL2988" s="433"/>
      <c r="EM2988" s="433"/>
      <c r="EN2988" s="433"/>
      <c r="EO2988" s="433"/>
      <c r="EP2988" s="433"/>
      <c r="EQ2988" s="433"/>
      <c r="ER2988" s="433"/>
      <c r="ES2988" s="433"/>
      <c r="ET2988" s="433"/>
      <c r="EU2988" s="433"/>
      <c r="EV2988" s="433"/>
      <c r="EW2988" s="433"/>
      <c r="EX2988" s="433"/>
      <c r="EY2988" s="433"/>
      <c r="EZ2988" s="433"/>
      <c r="FA2988" s="433"/>
      <c r="FB2988" s="433"/>
      <c r="FC2988" s="433"/>
      <c r="FD2988" s="433"/>
      <c r="FE2988" s="433"/>
      <c r="FF2988" s="433"/>
      <c r="FG2988" s="433"/>
      <c r="FH2988" s="433"/>
      <c r="FI2988" s="433"/>
      <c r="FJ2988" s="433"/>
      <c r="FK2988" s="433"/>
      <c r="FL2988" s="433"/>
      <c r="FM2988" s="433"/>
      <c r="FN2988" s="433"/>
      <c r="FO2988" s="433"/>
      <c r="FP2988" s="433"/>
      <c r="FQ2988" s="433"/>
      <c r="FR2988" s="433"/>
      <c r="FS2988" s="433"/>
    </row>
    <row r="2989" spans="114:175" ht="15" customHeight="1">
      <c r="DJ2989" s="433"/>
      <c r="DK2989" s="433"/>
      <c r="DL2989" s="433"/>
      <c r="DM2989" s="433"/>
      <c r="DN2989" s="433"/>
      <c r="DO2989" s="433"/>
      <c r="DP2989" s="433"/>
      <c r="DQ2989" s="433"/>
      <c r="DR2989" s="433"/>
      <c r="DS2989" s="433"/>
      <c r="DT2989" s="433"/>
      <c r="DU2989" s="433"/>
      <c r="DV2989" s="433"/>
      <c r="DW2989" s="433"/>
      <c r="DX2989" s="433"/>
      <c r="DY2989" s="433"/>
      <c r="DZ2989" s="433"/>
      <c r="EA2989" s="433"/>
      <c r="EB2989" s="433"/>
      <c r="EC2989" s="433"/>
      <c r="ED2989" s="433"/>
      <c r="EE2989" s="433"/>
      <c r="EF2989" s="433"/>
      <c r="EG2989" s="433"/>
      <c r="EH2989" s="433"/>
      <c r="EI2989" s="433"/>
      <c r="EJ2989" s="433"/>
      <c r="EK2989" s="433"/>
      <c r="EL2989" s="433"/>
      <c r="EM2989" s="433"/>
      <c r="EN2989" s="433"/>
      <c r="EO2989" s="433"/>
      <c r="EP2989" s="433"/>
      <c r="EQ2989" s="433"/>
      <c r="ER2989" s="433"/>
      <c r="ES2989" s="433"/>
      <c r="ET2989" s="433"/>
      <c r="EU2989" s="433"/>
      <c r="EV2989" s="433"/>
      <c r="EW2989" s="433"/>
      <c r="EX2989" s="433"/>
      <c r="EY2989" s="433"/>
      <c r="EZ2989" s="433"/>
      <c r="FA2989" s="433"/>
      <c r="FB2989" s="433"/>
      <c r="FC2989" s="433"/>
      <c r="FD2989" s="433"/>
      <c r="FE2989" s="433"/>
      <c r="FF2989" s="433"/>
      <c r="FG2989" s="433"/>
      <c r="FH2989" s="433"/>
      <c r="FI2989" s="433"/>
      <c r="FJ2989" s="433"/>
      <c r="FK2989" s="433"/>
      <c r="FL2989" s="433"/>
      <c r="FM2989" s="433"/>
      <c r="FN2989" s="433"/>
      <c r="FO2989" s="433"/>
      <c r="FP2989" s="433"/>
      <c r="FQ2989" s="433"/>
      <c r="FR2989" s="433"/>
      <c r="FS2989" s="433"/>
    </row>
    <row r="2990" spans="114:175" ht="15" customHeight="1">
      <c r="DJ2990" s="433"/>
      <c r="DK2990" s="433"/>
      <c r="DL2990" s="433"/>
      <c r="DM2990" s="433"/>
      <c r="DN2990" s="433"/>
      <c r="DO2990" s="433"/>
      <c r="DP2990" s="433"/>
      <c r="DQ2990" s="433"/>
      <c r="DR2990" s="433"/>
      <c r="DS2990" s="433"/>
      <c r="DT2990" s="433"/>
      <c r="DU2990" s="433"/>
      <c r="DV2990" s="433"/>
      <c r="DW2990" s="433"/>
      <c r="DX2990" s="433"/>
      <c r="DY2990" s="433"/>
      <c r="DZ2990" s="433"/>
      <c r="EA2990" s="433"/>
      <c r="EB2990" s="433"/>
      <c r="EC2990" s="433"/>
      <c r="ED2990" s="433"/>
      <c r="EE2990" s="433"/>
      <c r="EF2990" s="433"/>
      <c r="EG2990" s="433"/>
      <c r="EH2990" s="433"/>
      <c r="EI2990" s="433"/>
      <c r="EJ2990" s="433"/>
      <c r="EK2990" s="433"/>
      <c r="EL2990" s="433"/>
      <c r="EM2990" s="433"/>
      <c r="EN2990" s="433"/>
      <c r="EO2990" s="433"/>
      <c r="EP2990" s="433"/>
      <c r="EQ2990" s="433"/>
      <c r="ER2990" s="433"/>
      <c r="ES2990" s="433"/>
      <c r="ET2990" s="433"/>
      <c r="EU2990" s="433"/>
      <c r="EV2990" s="433"/>
      <c r="EW2990" s="433"/>
      <c r="EX2990" s="433"/>
      <c r="EY2990" s="433"/>
      <c r="EZ2990" s="433"/>
      <c r="FA2990" s="433"/>
      <c r="FB2990" s="433"/>
      <c r="FC2990" s="433"/>
      <c r="FD2990" s="433"/>
      <c r="FE2990" s="433"/>
      <c r="FF2990" s="433"/>
      <c r="FG2990" s="433"/>
      <c r="FH2990" s="433"/>
      <c r="FI2990" s="433"/>
      <c r="FJ2990" s="433"/>
      <c r="FK2990" s="433"/>
      <c r="FL2990" s="433"/>
      <c r="FM2990" s="433"/>
      <c r="FN2990" s="433"/>
      <c r="FO2990" s="433"/>
      <c r="FP2990" s="433"/>
      <c r="FQ2990" s="433"/>
      <c r="FR2990" s="433"/>
      <c r="FS2990" s="433"/>
    </row>
    <row r="2991" spans="114:175" ht="15" customHeight="1">
      <c r="DJ2991" s="433"/>
      <c r="DK2991" s="433"/>
      <c r="DL2991" s="433"/>
      <c r="DM2991" s="433"/>
      <c r="DN2991" s="433"/>
      <c r="DO2991" s="433"/>
      <c r="DP2991" s="433"/>
      <c r="DQ2991" s="433"/>
      <c r="DR2991" s="433"/>
      <c r="DS2991" s="433"/>
      <c r="DT2991" s="433"/>
      <c r="DU2991" s="433"/>
      <c r="DV2991" s="433"/>
      <c r="DW2991" s="433"/>
      <c r="DX2991" s="433"/>
      <c r="DY2991" s="433"/>
      <c r="DZ2991" s="433"/>
      <c r="EA2991" s="433"/>
      <c r="EB2991" s="433"/>
      <c r="EC2991" s="433"/>
      <c r="ED2991" s="433"/>
      <c r="EE2991" s="433"/>
      <c r="EF2991" s="433"/>
      <c r="EG2991" s="433"/>
      <c r="EH2991" s="433"/>
      <c r="EI2991" s="433"/>
      <c r="EJ2991" s="433"/>
      <c r="EK2991" s="433"/>
      <c r="EL2991" s="433"/>
      <c r="EM2991" s="433"/>
      <c r="EN2991" s="433"/>
      <c r="EO2991" s="433"/>
      <c r="EP2991" s="433"/>
      <c r="EQ2991" s="433"/>
      <c r="ER2991" s="433"/>
      <c r="ES2991" s="433"/>
      <c r="ET2991" s="433"/>
      <c r="EU2991" s="433"/>
      <c r="EV2991" s="433"/>
      <c r="EW2991" s="433"/>
      <c r="EX2991" s="433"/>
      <c r="EY2991" s="433"/>
      <c r="EZ2991" s="433"/>
      <c r="FA2991" s="433"/>
      <c r="FB2991" s="433"/>
      <c r="FC2991" s="433"/>
      <c r="FD2991" s="433"/>
      <c r="FE2991" s="433"/>
      <c r="FF2991" s="433"/>
      <c r="FG2991" s="433"/>
      <c r="FH2991" s="433"/>
      <c r="FI2991" s="433"/>
      <c r="FJ2991" s="433"/>
      <c r="FK2991" s="433"/>
      <c r="FL2991" s="433"/>
      <c r="FM2991" s="433"/>
      <c r="FN2991" s="433"/>
      <c r="FO2991" s="433"/>
      <c r="FP2991" s="433"/>
      <c r="FQ2991" s="433"/>
      <c r="FR2991" s="433"/>
      <c r="FS2991" s="433"/>
    </row>
    <row r="2992" spans="114:175" ht="15" customHeight="1">
      <c r="DJ2992" s="433"/>
      <c r="DK2992" s="433"/>
      <c r="DL2992" s="433"/>
      <c r="DM2992" s="433"/>
      <c r="DN2992" s="433"/>
      <c r="DO2992" s="433"/>
      <c r="DP2992" s="433"/>
      <c r="DQ2992" s="433"/>
      <c r="DR2992" s="433"/>
      <c r="DS2992" s="433"/>
      <c r="DT2992" s="433"/>
      <c r="DU2992" s="433"/>
      <c r="DV2992" s="433"/>
      <c r="DW2992" s="433"/>
      <c r="DX2992" s="433"/>
      <c r="DY2992" s="433"/>
      <c r="DZ2992" s="433"/>
      <c r="EA2992" s="433"/>
      <c r="EB2992" s="433"/>
      <c r="EC2992" s="433"/>
      <c r="ED2992" s="433"/>
      <c r="EE2992" s="433"/>
      <c r="EF2992" s="433"/>
      <c r="EG2992" s="433"/>
      <c r="EH2992" s="433"/>
      <c r="EI2992" s="433"/>
      <c r="EJ2992" s="433"/>
      <c r="EK2992" s="433"/>
      <c r="EL2992" s="433"/>
      <c r="EM2992" s="433"/>
      <c r="EN2992" s="433"/>
      <c r="EO2992" s="433"/>
      <c r="EP2992" s="433"/>
      <c r="EQ2992" s="433"/>
      <c r="ER2992" s="433"/>
      <c r="ES2992" s="433"/>
      <c r="ET2992" s="433"/>
      <c r="EU2992" s="433"/>
      <c r="EV2992" s="433"/>
      <c r="EW2992" s="433"/>
      <c r="EX2992" s="433"/>
      <c r="EY2992" s="433"/>
      <c r="EZ2992" s="433"/>
      <c r="FA2992" s="433"/>
      <c r="FB2992" s="433"/>
      <c r="FC2992" s="433"/>
      <c r="FD2992" s="433"/>
      <c r="FE2992" s="433"/>
      <c r="FF2992" s="433"/>
      <c r="FG2992" s="433"/>
      <c r="FH2992" s="433"/>
      <c r="FI2992" s="433"/>
      <c r="FJ2992" s="433"/>
      <c r="FK2992" s="433"/>
      <c r="FL2992" s="433"/>
      <c r="FM2992" s="433"/>
      <c r="FN2992" s="433"/>
      <c r="FO2992" s="433"/>
      <c r="FP2992" s="433"/>
      <c r="FQ2992" s="433"/>
      <c r="FR2992" s="433"/>
      <c r="FS2992" s="433"/>
    </row>
    <row r="2993" spans="114:175" ht="15" customHeight="1">
      <c r="DJ2993" s="433"/>
      <c r="DK2993" s="433"/>
      <c r="DL2993" s="433"/>
      <c r="DM2993" s="433"/>
      <c r="DN2993" s="433"/>
      <c r="DO2993" s="433"/>
      <c r="DP2993" s="433"/>
      <c r="DQ2993" s="433"/>
      <c r="DR2993" s="433"/>
      <c r="DS2993" s="433"/>
      <c r="DT2993" s="433"/>
      <c r="DU2993" s="433"/>
      <c r="DV2993" s="433"/>
      <c r="DW2993" s="433"/>
      <c r="DX2993" s="433"/>
      <c r="DY2993" s="433"/>
      <c r="DZ2993" s="433"/>
      <c r="EA2993" s="433"/>
      <c r="EB2993" s="433"/>
      <c r="EC2993" s="433"/>
      <c r="ED2993" s="433"/>
      <c r="EE2993" s="433"/>
      <c r="EF2993" s="433"/>
      <c r="EG2993" s="433"/>
      <c r="EH2993" s="433"/>
      <c r="EI2993" s="433"/>
      <c r="EJ2993" s="433"/>
      <c r="EK2993" s="433"/>
      <c r="EL2993" s="433"/>
      <c r="EM2993" s="433"/>
      <c r="EN2993" s="433"/>
      <c r="EO2993" s="433"/>
      <c r="EP2993" s="433"/>
      <c r="EQ2993" s="433"/>
      <c r="ER2993" s="433"/>
      <c r="ES2993" s="433"/>
      <c r="ET2993" s="433"/>
      <c r="EU2993" s="433"/>
      <c r="EV2993" s="433"/>
      <c r="EW2993" s="433"/>
      <c r="EX2993" s="433"/>
      <c r="EY2993" s="433"/>
      <c r="EZ2993" s="433"/>
      <c r="FA2993" s="433"/>
      <c r="FB2993" s="433"/>
      <c r="FC2993" s="433"/>
      <c r="FD2993" s="433"/>
      <c r="FE2993" s="433"/>
      <c r="FF2993" s="433"/>
      <c r="FG2993" s="433"/>
      <c r="FH2993" s="433"/>
      <c r="FI2993" s="433"/>
      <c r="FJ2993" s="433"/>
      <c r="FK2993" s="433"/>
      <c r="FL2993" s="433"/>
      <c r="FM2993" s="433"/>
      <c r="FN2993" s="433"/>
      <c r="FO2993" s="433"/>
      <c r="FP2993" s="433"/>
      <c r="FQ2993" s="433"/>
      <c r="FR2993" s="433"/>
      <c r="FS2993" s="433"/>
    </row>
    <row r="2994" spans="114:175" ht="15" customHeight="1">
      <c r="DJ2994" s="433"/>
      <c r="DK2994" s="433"/>
      <c r="DL2994" s="433"/>
      <c r="DM2994" s="433"/>
      <c r="DN2994" s="433"/>
      <c r="DO2994" s="433"/>
      <c r="DP2994" s="433"/>
      <c r="DQ2994" s="433"/>
      <c r="DR2994" s="433"/>
      <c r="DS2994" s="433"/>
      <c r="DT2994" s="433"/>
      <c r="DU2994" s="433"/>
      <c r="DV2994" s="433"/>
      <c r="DW2994" s="433"/>
      <c r="DX2994" s="433"/>
      <c r="DY2994" s="433"/>
      <c r="DZ2994" s="433"/>
      <c r="EA2994" s="433"/>
      <c r="EB2994" s="433"/>
      <c r="EC2994" s="433"/>
      <c r="ED2994" s="433"/>
      <c r="EE2994" s="433"/>
      <c r="EF2994" s="433"/>
      <c r="EG2994" s="433"/>
      <c r="EH2994" s="433"/>
      <c r="EI2994" s="433"/>
      <c r="EJ2994" s="433"/>
      <c r="EK2994" s="433"/>
      <c r="EL2994" s="433"/>
      <c r="EM2994" s="433"/>
      <c r="EN2994" s="433"/>
      <c r="EO2994" s="433"/>
      <c r="EP2994" s="433"/>
      <c r="EQ2994" s="433"/>
      <c r="ER2994" s="433"/>
      <c r="ES2994" s="433"/>
      <c r="ET2994" s="433"/>
      <c r="EU2994" s="433"/>
      <c r="EV2994" s="433"/>
      <c r="EW2994" s="433"/>
      <c r="EX2994" s="433"/>
      <c r="EY2994" s="433"/>
      <c r="EZ2994" s="433"/>
      <c r="FA2994" s="433"/>
      <c r="FB2994" s="433"/>
      <c r="FC2994" s="433"/>
      <c r="FD2994" s="433"/>
      <c r="FE2994" s="433"/>
      <c r="FF2994" s="433"/>
      <c r="FG2994" s="433"/>
      <c r="FH2994" s="433"/>
      <c r="FI2994" s="433"/>
      <c r="FJ2994" s="433"/>
      <c r="FK2994" s="433"/>
      <c r="FL2994" s="433"/>
      <c r="FM2994" s="433"/>
      <c r="FN2994" s="433"/>
      <c r="FO2994" s="433"/>
      <c r="FP2994" s="433"/>
      <c r="FQ2994" s="433"/>
      <c r="FR2994" s="433"/>
      <c r="FS2994" s="433"/>
    </row>
    <row r="2995" spans="114:175" ht="15" customHeight="1">
      <c r="DJ2995" s="433"/>
      <c r="DK2995" s="433"/>
      <c r="DL2995" s="433"/>
      <c r="DM2995" s="433"/>
      <c r="DN2995" s="433"/>
      <c r="DO2995" s="433"/>
      <c r="DP2995" s="433"/>
      <c r="DQ2995" s="433"/>
      <c r="DR2995" s="433"/>
      <c r="DS2995" s="433"/>
      <c r="DT2995" s="433"/>
      <c r="DU2995" s="433"/>
      <c r="DV2995" s="433"/>
      <c r="DW2995" s="433"/>
      <c r="DX2995" s="433"/>
      <c r="DY2995" s="433"/>
      <c r="DZ2995" s="433"/>
      <c r="EA2995" s="433"/>
      <c r="EB2995" s="433"/>
      <c r="EC2995" s="433"/>
      <c r="ED2995" s="433"/>
      <c r="EE2995" s="433"/>
      <c r="EF2995" s="433"/>
      <c r="EG2995" s="433"/>
      <c r="EH2995" s="433"/>
      <c r="EI2995" s="433"/>
      <c r="EJ2995" s="433"/>
      <c r="EK2995" s="433"/>
      <c r="EL2995" s="433"/>
      <c r="EM2995" s="433"/>
      <c r="EN2995" s="433"/>
      <c r="EO2995" s="433"/>
      <c r="EP2995" s="433"/>
      <c r="EQ2995" s="433"/>
      <c r="ER2995" s="433"/>
      <c r="ES2995" s="433"/>
      <c r="ET2995" s="433"/>
      <c r="EU2995" s="433"/>
      <c r="EV2995" s="433"/>
      <c r="EW2995" s="433"/>
      <c r="EX2995" s="433"/>
      <c r="EY2995" s="433"/>
      <c r="EZ2995" s="433"/>
      <c r="FA2995" s="433"/>
      <c r="FB2995" s="433"/>
      <c r="FC2995" s="433"/>
      <c r="FD2995" s="433"/>
      <c r="FE2995" s="433"/>
      <c r="FF2995" s="433"/>
      <c r="FG2995" s="433"/>
      <c r="FH2995" s="433"/>
      <c r="FI2995" s="433"/>
      <c r="FJ2995" s="433"/>
      <c r="FK2995" s="433"/>
      <c r="FL2995" s="433"/>
      <c r="FM2995" s="433"/>
      <c r="FN2995" s="433"/>
      <c r="FO2995" s="433"/>
      <c r="FP2995" s="433"/>
      <c r="FQ2995" s="433"/>
      <c r="FR2995" s="433"/>
      <c r="FS2995" s="433"/>
    </row>
    <row r="2996" spans="114:175" ht="15" customHeight="1">
      <c r="DJ2996" s="433"/>
      <c r="DK2996" s="433"/>
      <c r="DL2996" s="433"/>
      <c r="DM2996" s="433"/>
      <c r="DN2996" s="433"/>
      <c r="DO2996" s="433"/>
      <c r="DP2996" s="433"/>
      <c r="DQ2996" s="433"/>
      <c r="DR2996" s="433"/>
      <c r="DS2996" s="433"/>
      <c r="DT2996" s="433"/>
      <c r="DU2996" s="433"/>
      <c r="DV2996" s="433"/>
      <c r="DW2996" s="433"/>
      <c r="DX2996" s="433"/>
      <c r="DY2996" s="433"/>
      <c r="DZ2996" s="433"/>
      <c r="EA2996" s="433"/>
      <c r="EB2996" s="433"/>
      <c r="EC2996" s="433"/>
      <c r="ED2996" s="433"/>
      <c r="EE2996" s="433"/>
      <c r="EF2996" s="433"/>
      <c r="EG2996" s="433"/>
      <c r="EH2996" s="433"/>
      <c r="EI2996" s="433"/>
      <c r="EJ2996" s="433"/>
      <c r="EK2996" s="433"/>
      <c r="EL2996" s="433"/>
      <c r="EM2996" s="433"/>
      <c r="EN2996" s="433"/>
      <c r="EO2996" s="433"/>
      <c r="EP2996" s="433"/>
      <c r="EQ2996" s="433"/>
      <c r="ER2996" s="433"/>
      <c r="ES2996" s="433"/>
      <c r="ET2996" s="433"/>
      <c r="EU2996" s="433"/>
      <c r="EV2996" s="433"/>
      <c r="EW2996" s="433"/>
      <c r="EX2996" s="433"/>
      <c r="EY2996" s="433"/>
      <c r="EZ2996" s="433"/>
      <c r="FA2996" s="433"/>
      <c r="FB2996" s="433"/>
      <c r="FC2996" s="433"/>
      <c r="FD2996" s="433"/>
      <c r="FE2996" s="433"/>
      <c r="FF2996" s="433"/>
      <c r="FG2996" s="433"/>
      <c r="FH2996" s="433"/>
      <c r="FI2996" s="433"/>
      <c r="FJ2996" s="433"/>
      <c r="FK2996" s="433"/>
      <c r="FL2996" s="433"/>
      <c r="FM2996" s="433"/>
      <c r="FN2996" s="433"/>
      <c r="FO2996" s="433"/>
      <c r="FP2996" s="433"/>
      <c r="FQ2996" s="433"/>
      <c r="FR2996" s="433"/>
      <c r="FS2996" s="433"/>
    </row>
    <row r="2997" spans="114:175" ht="15" customHeight="1">
      <c r="DJ2997" s="433"/>
      <c r="DK2997" s="433"/>
      <c r="DL2997" s="433"/>
      <c r="DM2997" s="433"/>
      <c r="DN2997" s="433"/>
      <c r="DO2997" s="433"/>
      <c r="DP2997" s="433"/>
      <c r="DQ2997" s="433"/>
      <c r="DR2997" s="433"/>
      <c r="DS2997" s="433"/>
      <c r="DT2997" s="433"/>
      <c r="DU2997" s="433"/>
      <c r="DV2997" s="433"/>
      <c r="DW2997" s="433"/>
      <c r="DX2997" s="433"/>
      <c r="DY2997" s="433"/>
      <c r="DZ2997" s="433"/>
      <c r="EA2997" s="433"/>
      <c r="EB2997" s="433"/>
      <c r="EC2997" s="433"/>
      <c r="ED2997" s="433"/>
      <c r="EE2997" s="433"/>
      <c r="EF2997" s="433"/>
      <c r="EG2997" s="433"/>
      <c r="EH2997" s="433"/>
      <c r="EI2997" s="433"/>
      <c r="EJ2997" s="433"/>
      <c r="EK2997" s="433"/>
      <c r="EL2997" s="433"/>
      <c r="EM2997" s="433"/>
      <c r="EN2997" s="433"/>
      <c r="EO2997" s="433"/>
      <c r="EP2997" s="433"/>
      <c r="EQ2997" s="433"/>
      <c r="ER2997" s="433"/>
      <c r="ES2997" s="433"/>
      <c r="ET2997" s="433"/>
      <c r="EU2997" s="433"/>
      <c r="EV2997" s="433"/>
      <c r="EW2997" s="433"/>
      <c r="EX2997" s="433"/>
      <c r="EY2997" s="433"/>
      <c r="EZ2997" s="433"/>
      <c r="FA2997" s="433"/>
      <c r="FB2997" s="433"/>
      <c r="FC2997" s="433"/>
      <c r="FD2997" s="433"/>
      <c r="FE2997" s="433"/>
      <c r="FF2997" s="433"/>
      <c r="FG2997" s="433"/>
      <c r="FH2997" s="433"/>
      <c r="FI2997" s="433"/>
      <c r="FJ2997" s="433"/>
      <c r="FK2997" s="433"/>
      <c r="FL2997" s="433"/>
      <c r="FM2997" s="433"/>
      <c r="FN2997" s="433"/>
      <c r="FO2997" s="433"/>
      <c r="FP2997" s="433"/>
      <c r="FQ2997" s="433"/>
      <c r="FR2997" s="433"/>
      <c r="FS2997" s="433"/>
    </row>
    <row r="2998" spans="114:175" ht="15" customHeight="1">
      <c r="DJ2998" s="433"/>
      <c r="DK2998" s="433"/>
      <c r="DL2998" s="433"/>
      <c r="DM2998" s="433"/>
      <c r="DN2998" s="433"/>
      <c r="DO2998" s="433"/>
      <c r="DP2998" s="433"/>
      <c r="DQ2998" s="433"/>
      <c r="DR2998" s="433"/>
      <c r="DS2998" s="433"/>
      <c r="DT2998" s="433"/>
      <c r="DU2998" s="433"/>
      <c r="DV2998" s="433"/>
      <c r="DW2998" s="433"/>
      <c r="DX2998" s="433"/>
      <c r="DY2998" s="433"/>
      <c r="DZ2998" s="433"/>
      <c r="EA2998" s="433"/>
      <c r="EB2998" s="433"/>
      <c r="EC2998" s="433"/>
      <c r="ED2998" s="433"/>
      <c r="EE2998" s="433"/>
      <c r="EF2998" s="433"/>
      <c r="EG2998" s="433"/>
      <c r="EH2998" s="433"/>
      <c r="EI2998" s="433"/>
      <c r="EJ2998" s="433"/>
      <c r="EK2998" s="433"/>
      <c r="EL2998" s="433"/>
      <c r="EM2998" s="433"/>
      <c r="EN2998" s="433"/>
      <c r="EO2998" s="433"/>
      <c r="EP2998" s="433"/>
      <c r="EQ2998" s="433"/>
      <c r="ER2998" s="433"/>
      <c r="ES2998" s="433"/>
      <c r="ET2998" s="433"/>
      <c r="EU2998" s="433"/>
      <c r="EV2998" s="433"/>
      <c r="EW2998" s="433"/>
      <c r="EX2998" s="433"/>
      <c r="EY2998" s="433"/>
      <c r="EZ2998" s="433"/>
      <c r="FA2998" s="433"/>
      <c r="FB2998" s="433"/>
      <c r="FC2998" s="433"/>
      <c r="FD2998" s="433"/>
      <c r="FE2998" s="433"/>
      <c r="FF2998" s="433"/>
      <c r="FG2998" s="433"/>
      <c r="FH2998" s="433"/>
      <c r="FI2998" s="433"/>
      <c r="FJ2998" s="433"/>
      <c r="FK2998" s="433"/>
      <c r="FL2998" s="433"/>
      <c r="FM2998" s="433"/>
      <c r="FN2998" s="433"/>
      <c r="FO2998" s="433"/>
      <c r="FP2998" s="433"/>
      <c r="FQ2998" s="433"/>
      <c r="FR2998" s="433"/>
      <c r="FS2998" s="433"/>
    </row>
    <row r="2999" spans="114:175" ht="15" customHeight="1">
      <c r="DJ2999" s="433"/>
      <c r="DK2999" s="433"/>
      <c r="DL2999" s="433"/>
      <c r="DM2999" s="433"/>
      <c r="DN2999" s="433"/>
      <c r="DO2999" s="433"/>
      <c r="DP2999" s="433"/>
      <c r="DQ2999" s="433"/>
      <c r="DR2999" s="433"/>
      <c r="DS2999" s="433"/>
      <c r="DT2999" s="433"/>
      <c r="DU2999" s="433"/>
      <c r="DV2999" s="433"/>
      <c r="DW2999" s="433"/>
      <c r="DX2999" s="433"/>
      <c r="DY2999" s="433"/>
      <c r="DZ2999" s="433"/>
      <c r="EA2999" s="433"/>
      <c r="EB2999" s="433"/>
      <c r="EC2999" s="433"/>
      <c r="ED2999" s="433"/>
      <c r="EE2999" s="433"/>
      <c r="EF2999" s="433"/>
      <c r="EG2999" s="433"/>
      <c r="EH2999" s="433"/>
      <c r="EI2999" s="433"/>
      <c r="EJ2999" s="433"/>
      <c r="EK2999" s="433"/>
      <c r="EL2999" s="433"/>
      <c r="EM2999" s="433"/>
      <c r="EN2999" s="433"/>
      <c r="EO2999" s="433"/>
      <c r="EP2999" s="433"/>
      <c r="EQ2999" s="433"/>
      <c r="ER2999" s="433"/>
      <c r="ES2999" s="433"/>
      <c r="ET2999" s="433"/>
      <c r="EU2999" s="433"/>
      <c r="EV2999" s="433"/>
      <c r="EW2999" s="433"/>
      <c r="EX2999" s="433"/>
      <c r="EY2999" s="433"/>
      <c r="EZ2999" s="433"/>
      <c r="FA2999" s="433"/>
      <c r="FB2999" s="433"/>
      <c r="FC2999" s="433"/>
      <c r="FD2999" s="433"/>
      <c r="FE2999" s="433"/>
      <c r="FF2999" s="433"/>
      <c r="FG2999" s="433"/>
      <c r="FH2999" s="433"/>
      <c r="FI2999" s="433"/>
      <c r="FJ2999" s="433"/>
      <c r="FK2999" s="433"/>
      <c r="FL2999" s="433"/>
      <c r="FM2999" s="433"/>
      <c r="FN2999" s="433"/>
      <c r="FO2999" s="433"/>
      <c r="FP2999" s="433"/>
      <c r="FQ2999" s="433"/>
      <c r="FR2999" s="433"/>
      <c r="FS2999" s="433"/>
    </row>
    <row r="3000" spans="114:175" ht="15" customHeight="1">
      <c r="DJ3000" s="433"/>
      <c r="DK3000" s="433"/>
      <c r="DL3000" s="433"/>
      <c r="DM3000" s="433"/>
      <c r="DN3000" s="433"/>
      <c r="DO3000" s="433"/>
      <c r="DP3000" s="433"/>
      <c r="DQ3000" s="433"/>
      <c r="DR3000" s="433"/>
      <c r="DS3000" s="433"/>
      <c r="DT3000" s="433"/>
      <c r="DU3000" s="433"/>
      <c r="DV3000" s="433"/>
      <c r="DW3000" s="433"/>
      <c r="DX3000" s="433"/>
      <c r="DY3000" s="433"/>
      <c r="DZ3000" s="433"/>
      <c r="EA3000" s="433"/>
      <c r="EB3000" s="433"/>
      <c r="EC3000" s="433"/>
      <c r="ED3000" s="433"/>
      <c r="EE3000" s="433"/>
      <c r="EF3000" s="433"/>
      <c r="EG3000" s="433"/>
      <c r="EH3000" s="433"/>
      <c r="EI3000" s="433"/>
      <c r="EJ3000" s="433"/>
      <c r="EK3000" s="433"/>
      <c r="EL3000" s="433"/>
      <c r="EM3000" s="433"/>
      <c r="EN3000" s="433"/>
      <c r="EO3000" s="433"/>
      <c r="EP3000" s="433"/>
      <c r="EQ3000" s="433"/>
      <c r="ER3000" s="433"/>
      <c r="ES3000" s="433"/>
      <c r="ET3000" s="433"/>
      <c r="EU3000" s="433"/>
      <c r="EV3000" s="433"/>
      <c r="EW3000" s="433"/>
      <c r="EX3000" s="433"/>
      <c r="EY3000" s="433"/>
      <c r="EZ3000" s="433"/>
      <c r="FA3000" s="433"/>
      <c r="FB3000" s="433"/>
      <c r="FC3000" s="433"/>
      <c r="FD3000" s="433"/>
      <c r="FE3000" s="433"/>
      <c r="FF3000" s="433"/>
      <c r="FG3000" s="433"/>
      <c r="FH3000" s="433"/>
      <c r="FI3000" s="433"/>
      <c r="FJ3000" s="433"/>
      <c r="FK3000" s="433"/>
      <c r="FL3000" s="433"/>
      <c r="FM3000" s="433"/>
      <c r="FN3000" s="433"/>
      <c r="FO3000" s="433"/>
      <c r="FP3000" s="433"/>
      <c r="FQ3000" s="433"/>
      <c r="FR3000" s="433"/>
      <c r="FS3000" s="433"/>
    </row>
    <row r="3001" spans="114:175" ht="15" customHeight="1">
      <c r="DJ3001" s="433"/>
      <c r="DK3001" s="433"/>
      <c r="DL3001" s="433"/>
      <c r="DM3001" s="433"/>
      <c r="DN3001" s="433"/>
      <c r="DO3001" s="433"/>
      <c r="DP3001" s="433"/>
      <c r="DQ3001" s="433"/>
      <c r="DR3001" s="433"/>
      <c r="DS3001" s="433"/>
      <c r="DT3001" s="433"/>
      <c r="DU3001" s="433"/>
      <c r="DV3001" s="433"/>
      <c r="DW3001" s="433"/>
      <c r="DX3001" s="433"/>
      <c r="DY3001" s="433"/>
      <c r="DZ3001" s="433"/>
      <c r="EA3001" s="433"/>
      <c r="EB3001" s="433"/>
      <c r="EC3001" s="433"/>
      <c r="ED3001" s="433"/>
      <c r="EE3001" s="433"/>
      <c r="EF3001" s="433"/>
      <c r="EG3001" s="433"/>
      <c r="EH3001" s="433"/>
      <c r="EI3001" s="433"/>
      <c r="EJ3001" s="433"/>
      <c r="EK3001" s="433"/>
      <c r="EL3001" s="433"/>
      <c r="EM3001" s="433"/>
      <c r="EN3001" s="433"/>
      <c r="EO3001" s="433"/>
      <c r="EP3001" s="433"/>
      <c r="EQ3001" s="433"/>
      <c r="ER3001" s="433"/>
      <c r="ES3001" s="433"/>
      <c r="ET3001" s="433"/>
      <c r="EU3001" s="433"/>
      <c r="EV3001" s="433"/>
      <c r="EW3001" s="433"/>
      <c r="EX3001" s="433"/>
      <c r="EY3001" s="433"/>
      <c r="EZ3001" s="433"/>
      <c r="FA3001" s="433"/>
      <c r="FB3001" s="433"/>
      <c r="FC3001" s="433"/>
      <c r="FD3001" s="433"/>
      <c r="FE3001" s="433"/>
      <c r="FF3001" s="433"/>
      <c r="FG3001" s="433"/>
      <c r="FH3001" s="433"/>
      <c r="FI3001" s="433"/>
      <c r="FJ3001" s="433"/>
      <c r="FK3001" s="433"/>
      <c r="FL3001" s="433"/>
      <c r="FM3001" s="433"/>
      <c r="FN3001" s="433"/>
      <c r="FO3001" s="433"/>
      <c r="FP3001" s="433"/>
      <c r="FQ3001" s="433"/>
      <c r="FR3001" s="433"/>
      <c r="FS3001" s="433"/>
    </row>
    <row r="3002" spans="114:175" ht="15" customHeight="1">
      <c r="DJ3002" s="433"/>
      <c r="DK3002" s="433"/>
      <c r="DL3002" s="433"/>
      <c r="DM3002" s="433"/>
      <c r="DN3002" s="433"/>
      <c r="DO3002" s="433"/>
      <c r="DP3002" s="433"/>
      <c r="DQ3002" s="433"/>
      <c r="DR3002" s="433"/>
      <c r="DS3002" s="433"/>
      <c r="DT3002" s="433"/>
      <c r="DU3002" s="433"/>
      <c r="DV3002" s="433"/>
      <c r="DW3002" s="433"/>
      <c r="DX3002" s="433"/>
      <c r="DY3002" s="433"/>
      <c r="DZ3002" s="433"/>
      <c r="EA3002" s="433"/>
      <c r="EB3002" s="433"/>
      <c r="EC3002" s="433"/>
      <c r="ED3002" s="433"/>
      <c r="EE3002" s="433"/>
      <c r="EF3002" s="433"/>
      <c r="EG3002" s="433"/>
      <c r="EH3002" s="433"/>
      <c r="EI3002" s="433"/>
      <c r="EJ3002" s="433"/>
      <c r="EK3002" s="433"/>
      <c r="EL3002" s="433"/>
      <c r="EM3002" s="433"/>
      <c r="EN3002" s="433"/>
      <c r="EO3002" s="433"/>
      <c r="EP3002" s="433"/>
      <c r="EQ3002" s="433"/>
      <c r="ER3002" s="433"/>
      <c r="ES3002" s="433"/>
      <c r="ET3002" s="433"/>
      <c r="EU3002" s="433"/>
      <c r="EV3002" s="433"/>
      <c r="EW3002" s="433"/>
      <c r="EX3002" s="433"/>
      <c r="EY3002" s="433"/>
      <c r="EZ3002" s="433"/>
      <c r="FA3002" s="433"/>
      <c r="FB3002" s="433"/>
      <c r="FC3002" s="433"/>
      <c r="FD3002" s="433"/>
      <c r="FE3002" s="433"/>
      <c r="FF3002" s="433"/>
      <c r="FG3002" s="433"/>
      <c r="FH3002" s="433"/>
      <c r="FI3002" s="433"/>
      <c r="FJ3002" s="433"/>
      <c r="FK3002" s="433"/>
      <c r="FL3002" s="433"/>
      <c r="FM3002" s="433"/>
      <c r="FN3002" s="433"/>
      <c r="FO3002" s="433"/>
      <c r="FP3002" s="433"/>
      <c r="FQ3002" s="433"/>
      <c r="FR3002" s="433"/>
      <c r="FS3002" s="433"/>
    </row>
    <row r="3003" spans="114:175" ht="15" customHeight="1">
      <c r="DJ3003" s="433"/>
      <c r="DK3003" s="433"/>
      <c r="DL3003" s="433"/>
      <c r="DM3003" s="433"/>
      <c r="DN3003" s="433"/>
      <c r="DO3003" s="433"/>
      <c r="DP3003" s="433"/>
      <c r="DQ3003" s="433"/>
      <c r="DR3003" s="433"/>
      <c r="DS3003" s="433"/>
      <c r="DT3003" s="433"/>
      <c r="DU3003" s="433"/>
      <c r="DV3003" s="433"/>
      <c r="DW3003" s="433"/>
      <c r="DX3003" s="433"/>
      <c r="DY3003" s="433"/>
      <c r="DZ3003" s="433"/>
      <c r="EA3003" s="433"/>
      <c r="EB3003" s="433"/>
      <c r="EC3003" s="433"/>
      <c r="ED3003" s="433"/>
      <c r="EE3003" s="433"/>
      <c r="EF3003" s="433"/>
      <c r="EG3003" s="433"/>
      <c r="EH3003" s="433"/>
      <c r="EI3003" s="433"/>
      <c r="EJ3003" s="433"/>
      <c r="EK3003" s="433"/>
      <c r="EL3003" s="433"/>
      <c r="EM3003" s="433"/>
      <c r="EN3003" s="433"/>
      <c r="EO3003" s="433"/>
      <c r="EP3003" s="433"/>
      <c r="EQ3003" s="433"/>
      <c r="ER3003" s="433"/>
      <c r="ES3003" s="433"/>
      <c r="ET3003" s="433"/>
      <c r="EU3003" s="433"/>
      <c r="EV3003" s="433"/>
      <c r="EW3003" s="433"/>
      <c r="EX3003" s="433"/>
      <c r="EY3003" s="433"/>
      <c r="EZ3003" s="433"/>
      <c r="FA3003" s="433"/>
      <c r="FB3003" s="433"/>
      <c r="FC3003" s="433"/>
      <c r="FD3003" s="433"/>
      <c r="FE3003" s="433"/>
      <c r="FF3003" s="433"/>
      <c r="FG3003" s="433"/>
      <c r="FH3003" s="433"/>
      <c r="FI3003" s="433"/>
      <c r="FJ3003" s="433"/>
      <c r="FK3003" s="433"/>
      <c r="FL3003" s="433"/>
      <c r="FM3003" s="433"/>
      <c r="FN3003" s="433"/>
      <c r="FO3003" s="433"/>
      <c r="FP3003" s="433"/>
      <c r="FQ3003" s="433"/>
      <c r="FR3003" s="433"/>
      <c r="FS3003" s="433"/>
    </row>
    <row r="3004" spans="114:175" ht="15" customHeight="1">
      <c r="DJ3004" s="433"/>
      <c r="DK3004" s="433"/>
      <c r="DL3004" s="433"/>
      <c r="DM3004" s="433"/>
      <c r="DN3004" s="433"/>
      <c r="DO3004" s="433"/>
      <c r="DP3004" s="433"/>
      <c r="DQ3004" s="433"/>
      <c r="DR3004" s="433"/>
      <c r="DS3004" s="433"/>
      <c r="DT3004" s="433"/>
      <c r="DU3004" s="433"/>
      <c r="DV3004" s="433"/>
      <c r="DW3004" s="433"/>
      <c r="DX3004" s="433"/>
      <c r="DY3004" s="433"/>
      <c r="DZ3004" s="433"/>
      <c r="EA3004" s="433"/>
      <c r="EB3004" s="433"/>
      <c r="EC3004" s="433"/>
      <c r="ED3004" s="433"/>
      <c r="EE3004" s="433"/>
      <c r="EF3004" s="433"/>
      <c r="EG3004" s="433"/>
      <c r="EH3004" s="433"/>
      <c r="EI3004" s="433"/>
      <c r="EJ3004" s="433"/>
      <c r="EK3004" s="433"/>
      <c r="EL3004" s="433"/>
      <c r="EM3004" s="433"/>
      <c r="EN3004" s="433"/>
      <c r="EO3004" s="433"/>
      <c r="EP3004" s="433"/>
      <c r="EQ3004" s="433"/>
      <c r="ER3004" s="433"/>
      <c r="ES3004" s="433"/>
      <c r="ET3004" s="433"/>
      <c r="EU3004" s="433"/>
      <c r="EV3004" s="433"/>
      <c r="EW3004" s="433"/>
      <c r="EX3004" s="433"/>
      <c r="EY3004" s="433"/>
      <c r="EZ3004" s="433"/>
      <c r="FA3004" s="433"/>
      <c r="FB3004" s="433"/>
      <c r="FC3004" s="433"/>
      <c r="FD3004" s="433"/>
      <c r="FE3004" s="433"/>
      <c r="FF3004" s="433"/>
      <c r="FG3004" s="433"/>
      <c r="FH3004" s="433"/>
      <c r="FI3004" s="433"/>
      <c r="FJ3004" s="433"/>
      <c r="FK3004" s="433"/>
      <c r="FL3004" s="433"/>
      <c r="FM3004" s="433"/>
      <c r="FN3004" s="433"/>
      <c r="FO3004" s="433"/>
      <c r="FP3004" s="433"/>
      <c r="FQ3004" s="433"/>
      <c r="FR3004" s="433"/>
      <c r="FS3004" s="433"/>
    </row>
    <row r="3005" spans="114:175" ht="15" customHeight="1">
      <c r="DJ3005" s="433"/>
      <c r="DK3005" s="433"/>
      <c r="DL3005" s="433"/>
      <c r="DM3005" s="433"/>
      <c r="DN3005" s="433"/>
      <c r="DO3005" s="433"/>
      <c r="DP3005" s="433"/>
      <c r="DQ3005" s="433"/>
      <c r="DR3005" s="433"/>
      <c r="DS3005" s="433"/>
      <c r="DT3005" s="433"/>
      <c r="DU3005" s="433"/>
      <c r="DV3005" s="433"/>
      <c r="DW3005" s="433"/>
      <c r="DX3005" s="433"/>
      <c r="DY3005" s="433"/>
      <c r="DZ3005" s="433"/>
      <c r="EA3005" s="433"/>
      <c r="EB3005" s="433"/>
      <c r="EC3005" s="433"/>
      <c r="ED3005" s="433"/>
      <c r="EE3005" s="433"/>
      <c r="EF3005" s="433"/>
      <c r="EG3005" s="433"/>
      <c r="EH3005" s="433"/>
      <c r="EI3005" s="433"/>
      <c r="EJ3005" s="433"/>
      <c r="EK3005" s="433"/>
      <c r="EL3005" s="433"/>
      <c r="EM3005" s="433"/>
      <c r="EN3005" s="433"/>
      <c r="EO3005" s="433"/>
      <c r="EP3005" s="433"/>
      <c r="EQ3005" s="433"/>
      <c r="ER3005" s="433"/>
      <c r="ES3005" s="433"/>
      <c r="ET3005" s="433"/>
      <c r="EU3005" s="433"/>
      <c r="EV3005" s="433"/>
      <c r="EW3005" s="433"/>
      <c r="EX3005" s="433"/>
      <c r="EY3005" s="433"/>
      <c r="EZ3005" s="433"/>
      <c r="FA3005" s="433"/>
      <c r="FB3005" s="433"/>
      <c r="FC3005" s="433"/>
      <c r="FD3005" s="433"/>
      <c r="FE3005" s="433"/>
      <c r="FF3005" s="433"/>
      <c r="FG3005" s="433"/>
      <c r="FH3005" s="433"/>
      <c r="FI3005" s="433"/>
      <c r="FJ3005" s="433"/>
      <c r="FK3005" s="433"/>
      <c r="FL3005" s="433"/>
      <c r="FM3005" s="433"/>
      <c r="FN3005" s="433"/>
      <c r="FO3005" s="433"/>
      <c r="FP3005" s="433"/>
      <c r="FQ3005" s="433"/>
      <c r="FR3005" s="433"/>
      <c r="FS3005" s="433"/>
    </row>
    <row r="3006" spans="114:175" ht="15" customHeight="1">
      <c r="DJ3006" s="433"/>
      <c r="DK3006" s="433"/>
      <c r="DL3006" s="433"/>
      <c r="DM3006" s="433"/>
      <c r="DN3006" s="433"/>
      <c r="DO3006" s="433"/>
      <c r="DP3006" s="433"/>
      <c r="DQ3006" s="433"/>
      <c r="DR3006" s="433"/>
      <c r="DS3006" s="433"/>
      <c r="DT3006" s="433"/>
      <c r="DU3006" s="433"/>
      <c r="DV3006" s="433"/>
      <c r="DW3006" s="433"/>
      <c r="DX3006" s="433"/>
      <c r="DY3006" s="433"/>
      <c r="DZ3006" s="433"/>
      <c r="EA3006" s="433"/>
      <c r="EB3006" s="433"/>
      <c r="EC3006" s="433"/>
      <c r="ED3006" s="433"/>
      <c r="EE3006" s="433"/>
      <c r="EF3006" s="433"/>
      <c r="EG3006" s="433"/>
      <c r="EH3006" s="433"/>
      <c r="EI3006" s="433"/>
      <c r="EJ3006" s="433"/>
      <c r="EK3006" s="433"/>
      <c r="EL3006" s="433"/>
      <c r="EM3006" s="433"/>
      <c r="EN3006" s="433"/>
      <c r="EO3006" s="433"/>
      <c r="EP3006" s="433"/>
      <c r="EQ3006" s="433"/>
      <c r="ER3006" s="433"/>
      <c r="ES3006" s="433"/>
      <c r="ET3006" s="433"/>
      <c r="EU3006" s="433"/>
      <c r="EV3006" s="433"/>
      <c r="EW3006" s="433"/>
      <c r="EX3006" s="433"/>
      <c r="EY3006" s="433"/>
      <c r="EZ3006" s="433"/>
      <c r="FA3006" s="433"/>
      <c r="FB3006" s="433"/>
      <c r="FC3006" s="433"/>
      <c r="FD3006" s="433"/>
      <c r="FE3006" s="433"/>
      <c r="FF3006" s="433"/>
      <c r="FG3006" s="433"/>
      <c r="FH3006" s="433"/>
      <c r="FI3006" s="433"/>
      <c r="FJ3006" s="433"/>
      <c r="FK3006" s="433"/>
      <c r="FL3006" s="433"/>
      <c r="FM3006" s="433"/>
      <c r="FN3006" s="433"/>
      <c r="FO3006" s="433"/>
      <c r="FP3006" s="433"/>
      <c r="FQ3006" s="433"/>
      <c r="FR3006" s="433"/>
      <c r="FS3006" s="433"/>
    </row>
    <row r="3007" spans="114:175" ht="15" customHeight="1">
      <c r="DJ3007" s="433"/>
      <c r="DK3007" s="433"/>
      <c r="DL3007" s="433"/>
      <c r="DM3007" s="433"/>
      <c r="DN3007" s="433"/>
      <c r="DO3007" s="433"/>
      <c r="DP3007" s="433"/>
      <c r="DQ3007" s="433"/>
      <c r="DR3007" s="433"/>
      <c r="DS3007" s="433"/>
      <c r="DT3007" s="433"/>
      <c r="DU3007" s="433"/>
      <c r="DV3007" s="433"/>
      <c r="DW3007" s="433"/>
      <c r="DX3007" s="433"/>
      <c r="DY3007" s="433"/>
      <c r="DZ3007" s="433"/>
      <c r="EA3007" s="433"/>
      <c r="EB3007" s="433"/>
      <c r="EC3007" s="433"/>
      <c r="ED3007" s="433"/>
      <c r="EE3007" s="433"/>
      <c r="EF3007" s="433"/>
      <c r="EG3007" s="433"/>
      <c r="EH3007" s="433"/>
      <c r="EI3007" s="433"/>
      <c r="EJ3007" s="433"/>
      <c r="EK3007" s="433"/>
      <c r="EL3007" s="433"/>
      <c r="EM3007" s="433"/>
      <c r="EN3007" s="433"/>
      <c r="EO3007" s="433"/>
      <c r="EP3007" s="433"/>
      <c r="EQ3007" s="433"/>
      <c r="ER3007" s="433"/>
      <c r="ES3007" s="433"/>
      <c r="ET3007" s="433"/>
      <c r="EU3007" s="433"/>
      <c r="EV3007" s="433"/>
      <c r="EW3007" s="433"/>
      <c r="EX3007" s="433"/>
      <c r="EY3007" s="433"/>
      <c r="EZ3007" s="433"/>
      <c r="FA3007" s="433"/>
      <c r="FB3007" s="433"/>
      <c r="FC3007" s="433"/>
      <c r="FD3007" s="433"/>
      <c r="FE3007" s="433"/>
      <c r="FF3007" s="433"/>
      <c r="FG3007" s="433"/>
      <c r="FH3007" s="433"/>
      <c r="FI3007" s="433"/>
      <c r="FJ3007" s="433"/>
      <c r="FK3007" s="433"/>
      <c r="FL3007" s="433"/>
      <c r="FM3007" s="433"/>
      <c r="FN3007" s="433"/>
      <c r="FO3007" s="433"/>
      <c r="FP3007" s="433"/>
      <c r="FQ3007" s="433"/>
      <c r="FR3007" s="433"/>
      <c r="FS3007" s="433"/>
    </row>
    <row r="3008" spans="114:175" ht="15" customHeight="1">
      <c r="DJ3008" s="433"/>
      <c r="DK3008" s="433"/>
      <c r="DL3008" s="433"/>
      <c r="DM3008" s="433"/>
      <c r="DN3008" s="433"/>
      <c r="DO3008" s="433"/>
      <c r="DP3008" s="433"/>
      <c r="DQ3008" s="433"/>
      <c r="DR3008" s="433"/>
      <c r="DS3008" s="433"/>
      <c r="DT3008" s="433"/>
      <c r="DU3008" s="433"/>
      <c r="DV3008" s="433"/>
      <c r="DW3008" s="433"/>
      <c r="DX3008" s="433"/>
      <c r="DY3008" s="433"/>
      <c r="DZ3008" s="433"/>
      <c r="EA3008" s="433"/>
      <c r="EB3008" s="433"/>
      <c r="EC3008" s="433"/>
      <c r="ED3008" s="433"/>
      <c r="EE3008" s="433"/>
      <c r="EF3008" s="433"/>
      <c r="EG3008" s="433"/>
      <c r="EH3008" s="433"/>
      <c r="EI3008" s="433"/>
      <c r="EJ3008" s="433"/>
      <c r="EK3008" s="433"/>
      <c r="EL3008" s="433"/>
      <c r="EM3008" s="433"/>
      <c r="EN3008" s="433"/>
      <c r="EO3008" s="433"/>
      <c r="EP3008" s="433"/>
      <c r="EQ3008" s="433"/>
      <c r="ER3008" s="433"/>
      <c r="ES3008" s="433"/>
      <c r="ET3008" s="433"/>
      <c r="EU3008" s="433"/>
      <c r="EV3008" s="433"/>
      <c r="EW3008" s="433"/>
      <c r="EX3008" s="433"/>
      <c r="EY3008" s="433"/>
      <c r="EZ3008" s="433"/>
      <c r="FA3008" s="433"/>
      <c r="FB3008" s="433"/>
      <c r="FC3008" s="433"/>
      <c r="FD3008" s="433"/>
      <c r="FE3008" s="433"/>
      <c r="FF3008" s="433"/>
      <c r="FG3008" s="433"/>
      <c r="FH3008" s="433"/>
      <c r="FI3008" s="433"/>
      <c r="FJ3008" s="433"/>
      <c r="FK3008" s="433"/>
      <c r="FL3008" s="433"/>
      <c r="FM3008" s="433"/>
      <c r="FN3008" s="433"/>
      <c r="FO3008" s="433"/>
      <c r="FP3008" s="433"/>
      <c r="FQ3008" s="433"/>
      <c r="FR3008" s="433"/>
      <c r="FS3008" s="433"/>
    </row>
    <row r="3009" spans="114:175" ht="15" customHeight="1">
      <c r="DJ3009" s="433"/>
      <c r="DK3009" s="433"/>
      <c r="DL3009" s="433"/>
      <c r="DM3009" s="433"/>
      <c r="DN3009" s="433"/>
      <c r="DO3009" s="433"/>
      <c r="DP3009" s="433"/>
      <c r="DQ3009" s="433"/>
      <c r="DR3009" s="433"/>
      <c r="DS3009" s="433"/>
      <c r="DT3009" s="433"/>
      <c r="DU3009" s="433"/>
      <c r="DV3009" s="433"/>
      <c r="DW3009" s="433"/>
      <c r="DX3009" s="433"/>
      <c r="DY3009" s="433"/>
      <c r="DZ3009" s="433"/>
      <c r="EA3009" s="433"/>
      <c r="EB3009" s="433"/>
      <c r="EC3009" s="433"/>
      <c r="ED3009" s="433"/>
      <c r="EE3009" s="433"/>
      <c r="EF3009" s="433"/>
      <c r="EG3009" s="433"/>
      <c r="EH3009" s="433"/>
      <c r="EI3009" s="433"/>
      <c r="EJ3009" s="433"/>
      <c r="EK3009" s="433"/>
      <c r="EL3009" s="433"/>
      <c r="EM3009" s="433"/>
      <c r="EN3009" s="433"/>
      <c r="EO3009" s="433"/>
      <c r="EP3009" s="433"/>
      <c r="EQ3009" s="433"/>
      <c r="ER3009" s="433"/>
      <c r="ES3009" s="433"/>
      <c r="ET3009" s="433"/>
      <c r="EU3009" s="433"/>
      <c r="EV3009" s="433"/>
      <c r="EW3009" s="433"/>
      <c r="EX3009" s="433"/>
      <c r="EY3009" s="433"/>
      <c r="EZ3009" s="433"/>
      <c r="FA3009" s="433"/>
      <c r="FB3009" s="433"/>
      <c r="FC3009" s="433"/>
      <c r="FD3009" s="433"/>
      <c r="FE3009" s="433"/>
      <c r="FF3009" s="433"/>
      <c r="FG3009" s="433"/>
      <c r="FH3009" s="433"/>
      <c r="FI3009" s="433"/>
      <c r="FJ3009" s="433"/>
      <c r="FK3009" s="433"/>
      <c r="FL3009" s="433"/>
      <c r="FM3009" s="433"/>
      <c r="FN3009" s="433"/>
      <c r="FO3009" s="433"/>
      <c r="FP3009" s="433"/>
      <c r="FQ3009" s="433"/>
      <c r="FR3009" s="433"/>
      <c r="FS3009" s="433"/>
    </row>
    <row r="3010" spans="114:175" ht="15" customHeight="1">
      <c r="DJ3010" s="433"/>
      <c r="DK3010" s="433"/>
      <c r="DL3010" s="433"/>
      <c r="DM3010" s="433"/>
      <c r="DN3010" s="433"/>
      <c r="DO3010" s="433"/>
      <c r="DP3010" s="433"/>
      <c r="DQ3010" s="433"/>
      <c r="DR3010" s="433"/>
      <c r="DS3010" s="433"/>
      <c r="DT3010" s="433"/>
      <c r="DU3010" s="433"/>
      <c r="DV3010" s="433"/>
      <c r="DW3010" s="433"/>
      <c r="DX3010" s="433"/>
      <c r="DY3010" s="433"/>
      <c r="DZ3010" s="433"/>
      <c r="EA3010" s="433"/>
      <c r="EB3010" s="433"/>
      <c r="EC3010" s="433"/>
      <c r="ED3010" s="433"/>
      <c r="EE3010" s="433"/>
      <c r="EF3010" s="433"/>
      <c r="EG3010" s="433"/>
      <c r="EH3010" s="433"/>
      <c r="EI3010" s="433"/>
      <c r="EJ3010" s="433"/>
      <c r="EK3010" s="433"/>
      <c r="EL3010" s="433"/>
      <c r="EM3010" s="433"/>
      <c r="EN3010" s="433"/>
      <c r="EO3010" s="433"/>
      <c r="EP3010" s="433"/>
      <c r="EQ3010" s="433"/>
      <c r="ER3010" s="433"/>
      <c r="ES3010" s="433"/>
      <c r="ET3010" s="433"/>
      <c r="EU3010" s="433"/>
      <c r="EV3010" s="433"/>
      <c r="EW3010" s="433"/>
      <c r="EX3010" s="433"/>
      <c r="EY3010" s="433"/>
      <c r="EZ3010" s="433"/>
      <c r="FA3010" s="433"/>
      <c r="FB3010" s="433"/>
      <c r="FC3010" s="433"/>
      <c r="FD3010" s="433"/>
      <c r="FE3010" s="433"/>
      <c r="FF3010" s="433"/>
      <c r="FG3010" s="433"/>
      <c r="FH3010" s="433"/>
      <c r="FI3010" s="433"/>
      <c r="FJ3010" s="433"/>
      <c r="FK3010" s="433"/>
      <c r="FL3010" s="433"/>
      <c r="FM3010" s="433"/>
      <c r="FN3010" s="433"/>
      <c r="FO3010" s="433"/>
      <c r="FP3010" s="433"/>
      <c r="FQ3010" s="433"/>
      <c r="FR3010" s="433"/>
      <c r="FS3010" s="433"/>
    </row>
    <row r="3011" spans="114:175" ht="15" customHeight="1">
      <c r="DJ3011" s="433"/>
      <c r="DK3011" s="433"/>
      <c r="DL3011" s="433"/>
      <c r="DM3011" s="433"/>
      <c r="DN3011" s="433"/>
      <c r="DO3011" s="433"/>
      <c r="DP3011" s="433"/>
      <c r="DQ3011" s="433"/>
      <c r="DR3011" s="433"/>
      <c r="DS3011" s="433"/>
      <c r="DT3011" s="433"/>
      <c r="DU3011" s="433"/>
      <c r="DV3011" s="433"/>
      <c r="DW3011" s="433"/>
      <c r="DX3011" s="433"/>
      <c r="DY3011" s="433"/>
      <c r="DZ3011" s="433"/>
      <c r="EA3011" s="433"/>
      <c r="EB3011" s="433"/>
      <c r="EC3011" s="433"/>
      <c r="ED3011" s="433"/>
      <c r="EE3011" s="433"/>
      <c r="EF3011" s="433"/>
      <c r="EG3011" s="433"/>
      <c r="EH3011" s="433"/>
      <c r="EI3011" s="433"/>
      <c r="EJ3011" s="433"/>
      <c r="EK3011" s="433"/>
      <c r="EL3011" s="433"/>
      <c r="EM3011" s="433"/>
      <c r="EN3011" s="433"/>
      <c r="EO3011" s="433"/>
      <c r="EP3011" s="433"/>
      <c r="EQ3011" s="433"/>
      <c r="ER3011" s="433"/>
      <c r="ES3011" s="433"/>
      <c r="ET3011" s="433"/>
      <c r="EU3011" s="433"/>
      <c r="EV3011" s="433"/>
      <c r="EW3011" s="433"/>
      <c r="EX3011" s="433"/>
      <c r="EY3011" s="433"/>
      <c r="EZ3011" s="433"/>
      <c r="FA3011" s="433"/>
      <c r="FB3011" s="433"/>
      <c r="FC3011" s="433"/>
      <c r="FD3011" s="433"/>
      <c r="FE3011" s="433"/>
      <c r="FF3011" s="433"/>
      <c r="FG3011" s="433"/>
      <c r="FH3011" s="433"/>
      <c r="FI3011" s="433"/>
      <c r="FJ3011" s="433"/>
      <c r="FK3011" s="433"/>
      <c r="FL3011" s="433"/>
      <c r="FM3011" s="433"/>
      <c r="FN3011" s="433"/>
      <c r="FO3011" s="433"/>
      <c r="FP3011" s="433"/>
      <c r="FQ3011" s="433"/>
      <c r="FR3011" s="433"/>
      <c r="FS3011" s="433"/>
    </row>
    <row r="3012" spans="114:175" ht="15" customHeight="1">
      <c r="DJ3012" s="433"/>
      <c r="DK3012" s="433"/>
      <c r="DL3012" s="433"/>
      <c r="DM3012" s="433"/>
      <c r="DN3012" s="433"/>
      <c r="DO3012" s="433"/>
      <c r="DP3012" s="433"/>
      <c r="DQ3012" s="433"/>
      <c r="DR3012" s="433"/>
      <c r="DS3012" s="433"/>
      <c r="DT3012" s="433"/>
      <c r="DU3012" s="433"/>
      <c r="DV3012" s="433"/>
      <c r="DW3012" s="433"/>
      <c r="DX3012" s="433"/>
      <c r="DY3012" s="433"/>
      <c r="DZ3012" s="433"/>
      <c r="EA3012" s="433"/>
      <c r="EB3012" s="433"/>
      <c r="EC3012" s="433"/>
      <c r="ED3012" s="433"/>
      <c r="EE3012" s="433"/>
      <c r="EF3012" s="433"/>
      <c r="EG3012" s="433"/>
      <c r="EH3012" s="433"/>
      <c r="EI3012" s="433"/>
      <c r="EJ3012" s="433"/>
      <c r="EK3012" s="433"/>
      <c r="EL3012" s="433"/>
      <c r="EM3012" s="433"/>
      <c r="EN3012" s="433"/>
      <c r="EO3012" s="433"/>
      <c r="EP3012" s="433"/>
      <c r="EQ3012" s="433"/>
      <c r="ER3012" s="433"/>
      <c r="ES3012" s="433"/>
      <c r="ET3012" s="433"/>
      <c r="EU3012" s="433"/>
      <c r="EV3012" s="433"/>
      <c r="EW3012" s="433"/>
      <c r="EX3012" s="433"/>
      <c r="EY3012" s="433"/>
      <c r="EZ3012" s="433"/>
      <c r="FA3012" s="433"/>
      <c r="FB3012" s="433"/>
      <c r="FC3012" s="433"/>
      <c r="FD3012" s="433"/>
      <c r="FE3012" s="433"/>
      <c r="FF3012" s="433"/>
      <c r="FG3012" s="433"/>
      <c r="FH3012" s="433"/>
      <c r="FI3012" s="433"/>
      <c r="FJ3012" s="433"/>
      <c r="FK3012" s="433"/>
      <c r="FL3012" s="433"/>
      <c r="FM3012" s="433"/>
      <c r="FN3012" s="433"/>
      <c r="FO3012" s="433"/>
      <c r="FP3012" s="433"/>
      <c r="FQ3012" s="433"/>
      <c r="FR3012" s="433"/>
      <c r="FS3012" s="433"/>
    </row>
    <row r="3013" spans="114:175" ht="15" customHeight="1">
      <c r="DJ3013" s="433"/>
      <c r="DK3013" s="433"/>
      <c r="DL3013" s="433"/>
      <c r="DM3013" s="433"/>
      <c r="DN3013" s="433"/>
      <c r="DO3013" s="433"/>
      <c r="DP3013" s="433"/>
      <c r="DQ3013" s="433"/>
      <c r="DR3013" s="433"/>
      <c r="DS3013" s="433"/>
      <c r="DT3013" s="433"/>
      <c r="DU3013" s="433"/>
      <c r="DV3013" s="433"/>
      <c r="DW3013" s="433"/>
      <c r="DX3013" s="433"/>
      <c r="DY3013" s="433"/>
      <c r="DZ3013" s="433"/>
      <c r="EA3013" s="433"/>
      <c r="EB3013" s="433"/>
      <c r="EC3013" s="433"/>
      <c r="ED3013" s="433"/>
      <c r="EE3013" s="433"/>
      <c r="EF3013" s="433"/>
      <c r="EG3013" s="433"/>
      <c r="EH3013" s="433"/>
      <c r="EI3013" s="433"/>
      <c r="EJ3013" s="433"/>
      <c r="EK3013" s="433"/>
      <c r="EL3013" s="433"/>
      <c r="EM3013" s="433"/>
      <c r="EN3013" s="433"/>
      <c r="EO3013" s="433"/>
      <c r="EP3013" s="433"/>
      <c r="EQ3013" s="433"/>
      <c r="ER3013" s="433"/>
      <c r="ES3013" s="433"/>
      <c r="ET3013" s="433"/>
      <c r="EU3013" s="433"/>
      <c r="EV3013" s="433"/>
      <c r="EW3013" s="433"/>
      <c r="EX3013" s="433"/>
      <c r="EY3013" s="433"/>
      <c r="EZ3013" s="433"/>
      <c r="FA3013" s="433"/>
      <c r="FB3013" s="433"/>
      <c r="FC3013" s="433"/>
      <c r="FD3013" s="433"/>
      <c r="FE3013" s="433"/>
      <c r="FF3013" s="433"/>
      <c r="FG3013" s="433"/>
      <c r="FH3013" s="433"/>
      <c r="FI3013" s="433"/>
      <c r="FJ3013" s="433"/>
      <c r="FK3013" s="433"/>
      <c r="FL3013" s="433"/>
      <c r="FM3013" s="433"/>
      <c r="FN3013" s="433"/>
      <c r="FO3013" s="433"/>
      <c r="FP3013" s="433"/>
      <c r="FQ3013" s="433"/>
      <c r="FR3013" s="433"/>
      <c r="FS3013" s="433"/>
    </row>
    <row r="3014" spans="114:175" ht="15" customHeight="1">
      <c r="DJ3014" s="433"/>
      <c r="DK3014" s="433"/>
      <c r="DL3014" s="433"/>
      <c r="DM3014" s="433"/>
      <c r="DN3014" s="433"/>
      <c r="DO3014" s="433"/>
      <c r="DP3014" s="433"/>
      <c r="DQ3014" s="433"/>
      <c r="DR3014" s="433"/>
      <c r="DS3014" s="433"/>
      <c r="DT3014" s="433"/>
      <c r="DU3014" s="433"/>
      <c r="DV3014" s="433"/>
      <c r="DW3014" s="433"/>
      <c r="DX3014" s="433"/>
      <c r="DY3014" s="433"/>
      <c r="DZ3014" s="433"/>
      <c r="EA3014" s="433"/>
      <c r="EB3014" s="433"/>
      <c r="EC3014" s="433"/>
      <c r="ED3014" s="433"/>
      <c r="EE3014" s="433"/>
      <c r="EF3014" s="433"/>
      <c r="EG3014" s="433"/>
      <c r="EH3014" s="433"/>
      <c r="EI3014" s="433"/>
      <c r="EJ3014" s="433"/>
      <c r="EK3014" s="433"/>
      <c r="EL3014" s="433"/>
      <c r="EM3014" s="433"/>
      <c r="EN3014" s="433"/>
      <c r="EO3014" s="433"/>
      <c r="EP3014" s="433"/>
      <c r="EQ3014" s="433"/>
      <c r="ER3014" s="433"/>
      <c r="ES3014" s="433"/>
      <c r="ET3014" s="433"/>
      <c r="EU3014" s="433"/>
      <c r="EV3014" s="433"/>
      <c r="EW3014" s="433"/>
      <c r="EX3014" s="433"/>
      <c r="EY3014" s="433"/>
      <c r="EZ3014" s="433"/>
      <c r="FA3014" s="433"/>
      <c r="FB3014" s="433"/>
      <c r="FC3014" s="433"/>
      <c r="FD3014" s="433"/>
      <c r="FE3014" s="433"/>
      <c r="FF3014" s="433"/>
      <c r="FG3014" s="433"/>
      <c r="FH3014" s="433"/>
      <c r="FI3014" s="433"/>
      <c r="FJ3014" s="433"/>
      <c r="FK3014" s="433"/>
      <c r="FL3014" s="433"/>
      <c r="FM3014" s="433"/>
      <c r="FN3014" s="433"/>
      <c r="FO3014" s="433"/>
      <c r="FP3014" s="433"/>
      <c r="FQ3014" s="433"/>
      <c r="FR3014" s="433"/>
      <c r="FS3014" s="433"/>
    </row>
    <row r="3015" spans="114:175" ht="15" customHeight="1">
      <c r="DJ3015" s="433"/>
      <c r="DK3015" s="433"/>
      <c r="DL3015" s="433"/>
      <c r="DM3015" s="433"/>
      <c r="DN3015" s="433"/>
      <c r="DO3015" s="433"/>
      <c r="DP3015" s="433"/>
      <c r="DQ3015" s="433"/>
      <c r="DR3015" s="433"/>
      <c r="DS3015" s="433"/>
      <c r="DT3015" s="433"/>
      <c r="DU3015" s="433"/>
      <c r="DV3015" s="433"/>
      <c r="DW3015" s="433"/>
      <c r="DX3015" s="433"/>
      <c r="DY3015" s="433"/>
      <c r="DZ3015" s="433"/>
      <c r="EA3015" s="433"/>
      <c r="EB3015" s="433"/>
      <c r="EC3015" s="433"/>
      <c r="ED3015" s="433"/>
      <c r="EE3015" s="433"/>
      <c r="EF3015" s="433"/>
      <c r="EG3015" s="433"/>
      <c r="EH3015" s="433"/>
      <c r="EI3015" s="433"/>
      <c r="EJ3015" s="433"/>
      <c r="EK3015" s="433"/>
      <c r="EL3015" s="433"/>
      <c r="EM3015" s="433"/>
      <c r="EN3015" s="433"/>
      <c r="EO3015" s="433"/>
      <c r="EP3015" s="433"/>
      <c r="EQ3015" s="433"/>
      <c r="ER3015" s="433"/>
      <c r="ES3015" s="433"/>
      <c r="ET3015" s="433"/>
      <c r="EU3015" s="433"/>
      <c r="EV3015" s="433"/>
      <c r="EW3015" s="433"/>
      <c r="EX3015" s="433"/>
      <c r="EY3015" s="433"/>
      <c r="EZ3015" s="433"/>
      <c r="FA3015" s="433"/>
      <c r="FB3015" s="433"/>
      <c r="FC3015" s="433"/>
      <c r="FD3015" s="433"/>
      <c r="FE3015" s="433"/>
      <c r="FF3015" s="433"/>
      <c r="FG3015" s="433"/>
      <c r="FH3015" s="433"/>
      <c r="FI3015" s="433"/>
      <c r="FJ3015" s="433"/>
      <c r="FK3015" s="433"/>
      <c r="FL3015" s="433"/>
      <c r="FM3015" s="433"/>
      <c r="FN3015" s="433"/>
      <c r="FO3015" s="433"/>
      <c r="FP3015" s="433"/>
      <c r="FQ3015" s="433"/>
      <c r="FR3015" s="433"/>
      <c r="FS3015" s="433"/>
    </row>
    <row r="3016" spans="114:175" ht="15" customHeight="1">
      <c r="DJ3016" s="433"/>
      <c r="DK3016" s="433"/>
      <c r="DL3016" s="433"/>
      <c r="DM3016" s="433"/>
      <c r="DN3016" s="433"/>
      <c r="DO3016" s="433"/>
      <c r="DP3016" s="433"/>
      <c r="DQ3016" s="433"/>
      <c r="DR3016" s="433"/>
      <c r="DS3016" s="433"/>
      <c r="DT3016" s="433"/>
      <c r="DU3016" s="433"/>
      <c r="DV3016" s="433"/>
      <c r="DW3016" s="433"/>
      <c r="DX3016" s="433"/>
      <c r="DY3016" s="433"/>
      <c r="DZ3016" s="433"/>
      <c r="EA3016" s="433"/>
      <c r="EB3016" s="433"/>
      <c r="EC3016" s="433"/>
      <c r="ED3016" s="433"/>
      <c r="EE3016" s="433"/>
      <c r="EF3016" s="433"/>
      <c r="EG3016" s="433"/>
      <c r="EH3016" s="433"/>
      <c r="EI3016" s="433"/>
      <c r="EJ3016" s="433"/>
      <c r="EK3016" s="433"/>
      <c r="EL3016" s="433"/>
      <c r="EM3016" s="433"/>
      <c r="EN3016" s="433"/>
      <c r="EO3016" s="433"/>
      <c r="EP3016" s="433"/>
      <c r="EQ3016" s="433"/>
      <c r="ER3016" s="433"/>
      <c r="ES3016" s="433"/>
      <c r="ET3016" s="433"/>
      <c r="EU3016" s="433"/>
      <c r="EV3016" s="433"/>
      <c r="EW3016" s="433"/>
      <c r="EX3016" s="433"/>
      <c r="EY3016" s="433"/>
      <c r="EZ3016" s="433"/>
      <c r="FA3016" s="433"/>
      <c r="FB3016" s="433"/>
      <c r="FC3016" s="433"/>
      <c r="FD3016" s="433"/>
      <c r="FE3016" s="433"/>
      <c r="FF3016" s="433"/>
      <c r="FG3016" s="433"/>
      <c r="FH3016" s="433"/>
      <c r="FI3016" s="433"/>
      <c r="FJ3016" s="433"/>
      <c r="FK3016" s="433"/>
      <c r="FL3016" s="433"/>
      <c r="FM3016" s="433"/>
      <c r="FN3016" s="433"/>
      <c r="FO3016" s="433"/>
      <c r="FP3016" s="433"/>
      <c r="FQ3016" s="433"/>
      <c r="FR3016" s="433"/>
      <c r="FS3016" s="433"/>
    </row>
    <row r="3017" spans="114:175" ht="15" customHeight="1">
      <c r="DJ3017" s="433"/>
      <c r="DK3017" s="433"/>
      <c r="DL3017" s="433"/>
      <c r="DM3017" s="433"/>
      <c r="DN3017" s="433"/>
      <c r="DO3017" s="433"/>
      <c r="DP3017" s="433"/>
      <c r="DQ3017" s="433"/>
      <c r="DR3017" s="433"/>
      <c r="DS3017" s="433"/>
      <c r="DT3017" s="433"/>
      <c r="DU3017" s="433"/>
      <c r="DV3017" s="433"/>
      <c r="DW3017" s="433"/>
      <c r="DX3017" s="433"/>
      <c r="DY3017" s="433"/>
      <c r="DZ3017" s="433"/>
      <c r="EA3017" s="433"/>
      <c r="EB3017" s="433"/>
      <c r="EC3017" s="433"/>
      <c r="ED3017" s="433"/>
      <c r="EE3017" s="433"/>
      <c r="EF3017" s="433"/>
      <c r="EG3017" s="433"/>
      <c r="EH3017" s="433"/>
      <c r="EI3017" s="433"/>
      <c r="EJ3017" s="433"/>
      <c r="EK3017" s="433"/>
      <c r="EL3017" s="433"/>
      <c r="EM3017" s="433"/>
      <c r="EN3017" s="433"/>
      <c r="EO3017" s="433"/>
      <c r="EP3017" s="433"/>
      <c r="EQ3017" s="433"/>
      <c r="ER3017" s="433"/>
      <c r="ES3017" s="433"/>
      <c r="ET3017" s="433"/>
      <c r="EU3017" s="433"/>
      <c r="EV3017" s="433"/>
      <c r="EW3017" s="433"/>
      <c r="EX3017" s="433"/>
      <c r="EY3017" s="433"/>
      <c r="EZ3017" s="433"/>
      <c r="FA3017" s="433"/>
      <c r="FB3017" s="433"/>
      <c r="FC3017" s="433"/>
      <c r="FD3017" s="433"/>
      <c r="FE3017" s="433"/>
      <c r="FF3017" s="433"/>
      <c r="FG3017" s="433"/>
      <c r="FH3017" s="433"/>
      <c r="FI3017" s="433"/>
      <c r="FJ3017" s="433"/>
      <c r="FK3017" s="433"/>
      <c r="FL3017" s="433"/>
      <c r="FM3017" s="433"/>
      <c r="FN3017" s="433"/>
      <c r="FO3017" s="433"/>
      <c r="FP3017" s="433"/>
      <c r="FQ3017" s="433"/>
      <c r="FR3017" s="433"/>
      <c r="FS3017" s="433"/>
    </row>
    <row r="3018" spans="114:175" ht="15" customHeight="1">
      <c r="DJ3018" s="433"/>
      <c r="DK3018" s="433"/>
      <c r="DL3018" s="433"/>
      <c r="DM3018" s="433"/>
      <c r="DN3018" s="433"/>
      <c r="DO3018" s="433"/>
      <c r="DP3018" s="433"/>
      <c r="DQ3018" s="433"/>
      <c r="DR3018" s="433"/>
      <c r="DS3018" s="433"/>
      <c r="DT3018" s="433"/>
      <c r="DU3018" s="433"/>
      <c r="DV3018" s="433"/>
      <c r="DW3018" s="433"/>
      <c r="DX3018" s="433"/>
      <c r="DY3018" s="433"/>
      <c r="DZ3018" s="433"/>
      <c r="EA3018" s="433"/>
      <c r="EB3018" s="433"/>
      <c r="EC3018" s="433"/>
      <c r="ED3018" s="433"/>
      <c r="EE3018" s="433"/>
      <c r="EF3018" s="433"/>
      <c r="EG3018" s="433"/>
      <c r="EH3018" s="433"/>
      <c r="EI3018" s="433"/>
      <c r="EJ3018" s="433"/>
      <c r="EK3018" s="433"/>
      <c r="EL3018" s="433"/>
      <c r="EM3018" s="433"/>
      <c r="EN3018" s="433"/>
      <c r="EO3018" s="433"/>
      <c r="EP3018" s="433"/>
      <c r="EQ3018" s="433"/>
      <c r="ER3018" s="433"/>
      <c r="ES3018" s="433"/>
      <c r="ET3018" s="433"/>
      <c r="EU3018" s="433"/>
      <c r="EV3018" s="433"/>
      <c r="EW3018" s="433"/>
      <c r="EX3018" s="433"/>
      <c r="EY3018" s="433"/>
      <c r="EZ3018" s="433"/>
      <c r="FA3018" s="433"/>
      <c r="FB3018" s="433"/>
      <c r="FC3018" s="433"/>
      <c r="FD3018" s="433"/>
      <c r="FE3018" s="433"/>
      <c r="FF3018" s="433"/>
      <c r="FG3018" s="433"/>
      <c r="FH3018" s="433"/>
      <c r="FI3018" s="433"/>
      <c r="FJ3018" s="433"/>
      <c r="FK3018" s="433"/>
      <c r="FL3018" s="433"/>
      <c r="FM3018" s="433"/>
      <c r="FN3018" s="433"/>
      <c r="FO3018" s="433"/>
      <c r="FP3018" s="433"/>
      <c r="FQ3018" s="433"/>
      <c r="FR3018" s="433"/>
      <c r="FS3018" s="433"/>
    </row>
    <row r="3019" spans="114:175" ht="15" customHeight="1">
      <c r="DJ3019" s="433"/>
      <c r="DK3019" s="433"/>
      <c r="DL3019" s="433"/>
      <c r="DM3019" s="433"/>
      <c r="DN3019" s="433"/>
      <c r="DO3019" s="433"/>
      <c r="DP3019" s="433"/>
      <c r="DQ3019" s="433"/>
      <c r="DR3019" s="433"/>
      <c r="DS3019" s="433"/>
      <c r="DT3019" s="433"/>
      <c r="DU3019" s="433"/>
      <c r="DV3019" s="433"/>
      <c r="DW3019" s="433"/>
      <c r="DX3019" s="433"/>
      <c r="DY3019" s="433"/>
      <c r="DZ3019" s="433"/>
      <c r="EA3019" s="433"/>
      <c r="EB3019" s="433"/>
      <c r="EC3019" s="433"/>
      <c r="ED3019" s="433"/>
      <c r="EE3019" s="433"/>
      <c r="EF3019" s="433"/>
      <c r="EG3019" s="433"/>
      <c r="EH3019" s="433"/>
      <c r="EI3019" s="433"/>
      <c r="EJ3019" s="433"/>
      <c r="EK3019" s="433"/>
      <c r="EL3019" s="433"/>
      <c r="EM3019" s="433"/>
      <c r="EN3019" s="433"/>
      <c r="EO3019" s="433"/>
      <c r="EP3019" s="433"/>
      <c r="EQ3019" s="433"/>
      <c r="ER3019" s="433"/>
      <c r="ES3019" s="433"/>
      <c r="ET3019" s="433"/>
      <c r="EU3019" s="433"/>
      <c r="EV3019" s="433"/>
      <c r="EW3019" s="433"/>
      <c r="EX3019" s="433"/>
      <c r="EY3019" s="433"/>
      <c r="EZ3019" s="433"/>
      <c r="FA3019" s="433"/>
      <c r="FB3019" s="433"/>
      <c r="FC3019" s="433"/>
      <c r="FD3019" s="433"/>
      <c r="FE3019" s="433"/>
      <c r="FF3019" s="433"/>
      <c r="FG3019" s="433"/>
      <c r="FH3019" s="433"/>
      <c r="FI3019" s="433"/>
      <c r="FJ3019" s="433"/>
      <c r="FK3019" s="433"/>
      <c r="FL3019" s="433"/>
      <c r="FM3019" s="433"/>
      <c r="FN3019" s="433"/>
      <c r="FO3019" s="433"/>
      <c r="FP3019" s="433"/>
      <c r="FQ3019" s="433"/>
      <c r="FR3019" s="433"/>
      <c r="FS3019" s="433"/>
    </row>
    <row r="3020" spans="114:175" ht="15" customHeight="1">
      <c r="DJ3020" s="433"/>
      <c r="DK3020" s="433"/>
      <c r="DL3020" s="433"/>
      <c r="DM3020" s="433"/>
      <c r="DN3020" s="433"/>
      <c r="DO3020" s="433"/>
      <c r="DP3020" s="433"/>
      <c r="DQ3020" s="433"/>
      <c r="DR3020" s="433"/>
      <c r="DS3020" s="433"/>
      <c r="DT3020" s="433"/>
      <c r="DU3020" s="433"/>
      <c r="DV3020" s="433"/>
      <c r="DW3020" s="433"/>
      <c r="DX3020" s="433"/>
      <c r="DY3020" s="433"/>
      <c r="DZ3020" s="433"/>
      <c r="EA3020" s="433"/>
      <c r="EB3020" s="433"/>
      <c r="EC3020" s="433"/>
      <c r="ED3020" s="433"/>
      <c r="EE3020" s="433"/>
      <c r="EF3020" s="433"/>
      <c r="EG3020" s="433"/>
      <c r="EH3020" s="433"/>
      <c r="EI3020" s="433"/>
      <c r="EJ3020" s="433"/>
      <c r="EK3020" s="433"/>
      <c r="EL3020" s="433"/>
      <c r="EM3020" s="433"/>
      <c r="EN3020" s="433"/>
      <c r="EO3020" s="433"/>
      <c r="EP3020" s="433"/>
      <c r="EQ3020" s="433"/>
      <c r="ER3020" s="433"/>
      <c r="ES3020" s="433"/>
      <c r="ET3020" s="433"/>
      <c r="EU3020" s="433"/>
      <c r="EV3020" s="433"/>
      <c r="EW3020" s="433"/>
      <c r="EX3020" s="433"/>
      <c r="EY3020" s="433"/>
      <c r="EZ3020" s="433"/>
      <c r="FA3020" s="433"/>
      <c r="FB3020" s="433"/>
      <c r="FC3020" s="433"/>
      <c r="FD3020" s="433"/>
      <c r="FE3020" s="433"/>
      <c r="FF3020" s="433"/>
      <c r="FG3020" s="433"/>
      <c r="FH3020" s="433"/>
      <c r="FI3020" s="433"/>
      <c r="FJ3020" s="433"/>
      <c r="FK3020" s="433"/>
      <c r="FL3020" s="433"/>
      <c r="FM3020" s="433"/>
      <c r="FN3020" s="433"/>
      <c r="FO3020" s="433"/>
      <c r="FP3020" s="433"/>
      <c r="FQ3020" s="433"/>
      <c r="FR3020" s="433"/>
      <c r="FS3020" s="433"/>
    </row>
    <row r="3021" spans="114:175" ht="15" customHeight="1">
      <c r="DJ3021" s="433"/>
      <c r="DK3021" s="433"/>
      <c r="DL3021" s="433"/>
      <c r="DM3021" s="433"/>
      <c r="DN3021" s="433"/>
      <c r="DO3021" s="433"/>
      <c r="DP3021" s="433"/>
      <c r="DQ3021" s="433"/>
      <c r="DR3021" s="433"/>
      <c r="DS3021" s="433"/>
      <c r="DT3021" s="433"/>
      <c r="DU3021" s="433"/>
      <c r="DV3021" s="433"/>
      <c r="DW3021" s="433"/>
      <c r="DX3021" s="433"/>
      <c r="DY3021" s="433"/>
      <c r="DZ3021" s="433"/>
      <c r="EA3021" s="433"/>
      <c r="EB3021" s="433"/>
      <c r="EC3021" s="433"/>
      <c r="ED3021" s="433"/>
      <c r="EE3021" s="433"/>
      <c r="EF3021" s="433"/>
      <c r="EG3021" s="433"/>
      <c r="EH3021" s="433"/>
      <c r="EI3021" s="433"/>
      <c r="EJ3021" s="433"/>
      <c r="EK3021" s="433"/>
      <c r="EL3021" s="433"/>
      <c r="EM3021" s="433"/>
      <c r="EN3021" s="433"/>
      <c r="EO3021" s="433"/>
      <c r="EP3021" s="433"/>
      <c r="EQ3021" s="433"/>
      <c r="ER3021" s="433"/>
      <c r="ES3021" s="433"/>
      <c r="ET3021" s="433"/>
      <c r="EU3021" s="433"/>
      <c r="EV3021" s="433"/>
      <c r="EW3021" s="433"/>
      <c r="EX3021" s="433"/>
      <c r="EY3021" s="433"/>
      <c r="EZ3021" s="433"/>
      <c r="FA3021" s="433"/>
      <c r="FB3021" s="433"/>
      <c r="FC3021" s="433"/>
      <c r="FD3021" s="433"/>
      <c r="FE3021" s="433"/>
      <c r="FF3021" s="433"/>
      <c r="FG3021" s="433"/>
      <c r="FH3021" s="433"/>
      <c r="FI3021" s="433"/>
      <c r="FJ3021" s="433"/>
      <c r="FK3021" s="433"/>
      <c r="FL3021" s="433"/>
      <c r="FM3021" s="433"/>
      <c r="FN3021" s="433"/>
      <c r="FO3021" s="433"/>
      <c r="FP3021" s="433"/>
      <c r="FQ3021" s="433"/>
      <c r="FR3021" s="433"/>
      <c r="FS3021" s="433"/>
    </row>
    <row r="3022" spans="114:175" ht="15" customHeight="1">
      <c r="DJ3022" s="433"/>
      <c r="DK3022" s="433"/>
      <c r="DL3022" s="433"/>
      <c r="DM3022" s="433"/>
      <c r="DN3022" s="433"/>
      <c r="DO3022" s="433"/>
      <c r="DP3022" s="433"/>
      <c r="DQ3022" s="433"/>
      <c r="DR3022" s="433"/>
      <c r="DS3022" s="433"/>
      <c r="DT3022" s="433"/>
      <c r="DU3022" s="433"/>
      <c r="DV3022" s="433"/>
      <c r="DW3022" s="433"/>
      <c r="DX3022" s="433"/>
      <c r="DY3022" s="433"/>
      <c r="DZ3022" s="433"/>
      <c r="EA3022" s="433"/>
      <c r="EB3022" s="433"/>
      <c r="EC3022" s="433"/>
      <c r="ED3022" s="433"/>
      <c r="EE3022" s="433"/>
      <c r="EF3022" s="433"/>
      <c r="EG3022" s="433"/>
      <c r="EH3022" s="433"/>
      <c r="EI3022" s="433"/>
      <c r="EJ3022" s="433"/>
      <c r="EK3022" s="433"/>
      <c r="EL3022" s="433"/>
      <c r="EM3022" s="433"/>
      <c r="EN3022" s="433"/>
      <c r="EO3022" s="433"/>
      <c r="EP3022" s="433"/>
      <c r="EQ3022" s="433"/>
      <c r="ER3022" s="433"/>
      <c r="ES3022" s="433"/>
      <c r="ET3022" s="433"/>
      <c r="EU3022" s="433"/>
      <c r="EV3022" s="433"/>
      <c r="EW3022" s="433"/>
      <c r="EX3022" s="433"/>
      <c r="EY3022" s="433"/>
      <c r="EZ3022" s="433"/>
      <c r="FA3022" s="433"/>
      <c r="FB3022" s="433"/>
      <c r="FC3022" s="433"/>
      <c r="FD3022" s="433"/>
      <c r="FE3022" s="433"/>
      <c r="FF3022" s="433"/>
      <c r="FG3022" s="433"/>
      <c r="FH3022" s="433"/>
      <c r="FI3022" s="433"/>
      <c r="FJ3022" s="433"/>
      <c r="FK3022" s="433"/>
      <c r="FL3022" s="433"/>
      <c r="FM3022" s="433"/>
      <c r="FN3022" s="433"/>
      <c r="FO3022" s="433"/>
      <c r="FP3022" s="433"/>
      <c r="FQ3022" s="433"/>
      <c r="FR3022" s="433"/>
      <c r="FS3022" s="433"/>
    </row>
    <row r="3023" spans="114:175" ht="15" customHeight="1">
      <c r="DJ3023" s="433"/>
      <c r="DK3023" s="433"/>
      <c r="DL3023" s="433"/>
      <c r="DM3023" s="433"/>
      <c r="DN3023" s="433"/>
      <c r="DO3023" s="433"/>
      <c r="DP3023" s="433"/>
      <c r="DQ3023" s="433"/>
      <c r="DR3023" s="433"/>
      <c r="DS3023" s="433"/>
      <c r="DT3023" s="433"/>
      <c r="DU3023" s="433"/>
      <c r="DV3023" s="433"/>
      <c r="DW3023" s="433"/>
      <c r="DX3023" s="433"/>
      <c r="DY3023" s="433"/>
      <c r="DZ3023" s="433"/>
      <c r="EA3023" s="433"/>
      <c r="EB3023" s="433"/>
      <c r="EC3023" s="433"/>
      <c r="ED3023" s="433"/>
      <c r="EE3023" s="433"/>
      <c r="EF3023" s="433"/>
      <c r="EG3023" s="433"/>
      <c r="EH3023" s="433"/>
      <c r="EI3023" s="433"/>
      <c r="EJ3023" s="433"/>
      <c r="EK3023" s="433"/>
      <c r="EL3023" s="433"/>
      <c r="EM3023" s="433"/>
      <c r="EN3023" s="433"/>
      <c r="EO3023" s="433"/>
      <c r="EP3023" s="433"/>
      <c r="EQ3023" s="433"/>
      <c r="ER3023" s="433"/>
      <c r="ES3023" s="433"/>
      <c r="ET3023" s="433"/>
      <c r="EU3023" s="433"/>
      <c r="EV3023" s="433"/>
      <c r="EW3023" s="433"/>
      <c r="EX3023" s="433"/>
      <c r="EY3023" s="433"/>
      <c r="EZ3023" s="433"/>
      <c r="FA3023" s="433"/>
      <c r="FB3023" s="433"/>
      <c r="FC3023" s="433"/>
      <c r="FD3023" s="433"/>
      <c r="FE3023" s="433"/>
      <c r="FF3023" s="433"/>
      <c r="FG3023" s="433"/>
      <c r="FH3023" s="433"/>
      <c r="FI3023" s="433"/>
      <c r="FJ3023" s="433"/>
      <c r="FK3023" s="433"/>
      <c r="FL3023" s="433"/>
      <c r="FM3023" s="433"/>
      <c r="FN3023" s="433"/>
      <c r="FO3023" s="433"/>
      <c r="FP3023" s="433"/>
      <c r="FQ3023" s="433"/>
      <c r="FR3023" s="433"/>
      <c r="FS3023" s="433"/>
    </row>
    <row r="3024" spans="114:175" ht="15" customHeight="1">
      <c r="DJ3024" s="433"/>
      <c r="DK3024" s="433"/>
      <c r="DL3024" s="433"/>
      <c r="DM3024" s="433"/>
      <c r="DN3024" s="433"/>
      <c r="DO3024" s="433"/>
      <c r="DP3024" s="433"/>
      <c r="DQ3024" s="433"/>
      <c r="DR3024" s="433"/>
      <c r="DS3024" s="433"/>
      <c r="DT3024" s="433"/>
      <c r="DU3024" s="433"/>
      <c r="DV3024" s="433"/>
      <c r="DW3024" s="433"/>
      <c r="DX3024" s="433"/>
      <c r="DY3024" s="433"/>
      <c r="DZ3024" s="433"/>
      <c r="EA3024" s="433"/>
      <c r="EB3024" s="433"/>
      <c r="EC3024" s="433"/>
      <c r="ED3024" s="433"/>
      <c r="EE3024" s="433"/>
      <c r="EF3024" s="433"/>
      <c r="EG3024" s="433"/>
      <c r="EH3024" s="433"/>
      <c r="EI3024" s="433"/>
      <c r="EJ3024" s="433"/>
      <c r="EK3024" s="433"/>
      <c r="EL3024" s="433"/>
      <c r="EM3024" s="433"/>
      <c r="EN3024" s="433"/>
      <c r="EO3024" s="433"/>
      <c r="EP3024" s="433"/>
      <c r="EQ3024" s="433"/>
      <c r="ER3024" s="433"/>
      <c r="ES3024" s="433"/>
      <c r="ET3024" s="433"/>
      <c r="EU3024" s="433"/>
      <c r="EV3024" s="433"/>
      <c r="EW3024" s="433"/>
      <c r="EX3024" s="433"/>
      <c r="EY3024" s="433"/>
      <c r="EZ3024" s="433"/>
      <c r="FA3024" s="433"/>
      <c r="FB3024" s="433"/>
      <c r="FC3024" s="433"/>
      <c r="FD3024" s="433"/>
      <c r="FE3024" s="433"/>
      <c r="FF3024" s="433"/>
      <c r="FG3024" s="433"/>
      <c r="FH3024" s="433"/>
      <c r="FI3024" s="433"/>
      <c r="FJ3024" s="433"/>
      <c r="FK3024" s="433"/>
      <c r="FL3024" s="433"/>
      <c r="FM3024" s="433"/>
      <c r="FN3024" s="433"/>
      <c r="FO3024" s="433"/>
      <c r="FP3024" s="433"/>
      <c r="FQ3024" s="433"/>
      <c r="FR3024" s="433"/>
      <c r="FS3024" s="433"/>
    </row>
    <row r="3025" spans="114:175" ht="15" customHeight="1">
      <c r="DJ3025" s="433"/>
      <c r="DK3025" s="433"/>
      <c r="DL3025" s="433"/>
      <c r="DM3025" s="433"/>
      <c r="DN3025" s="433"/>
      <c r="DO3025" s="433"/>
      <c r="DP3025" s="433"/>
      <c r="DQ3025" s="433"/>
      <c r="DR3025" s="433"/>
      <c r="DS3025" s="433"/>
      <c r="DT3025" s="433"/>
      <c r="DU3025" s="433"/>
      <c r="DV3025" s="433"/>
      <c r="DW3025" s="433"/>
      <c r="DX3025" s="433"/>
      <c r="DY3025" s="433"/>
      <c r="DZ3025" s="433"/>
      <c r="EA3025" s="433"/>
      <c r="EB3025" s="433"/>
      <c r="EC3025" s="433"/>
      <c r="ED3025" s="433"/>
      <c r="EE3025" s="433"/>
      <c r="EF3025" s="433"/>
      <c r="EG3025" s="433"/>
      <c r="EH3025" s="433"/>
      <c r="EI3025" s="433"/>
      <c r="EJ3025" s="433"/>
      <c r="EK3025" s="433"/>
      <c r="EL3025" s="433"/>
      <c r="EM3025" s="433"/>
      <c r="EN3025" s="433"/>
      <c r="EO3025" s="433"/>
      <c r="EP3025" s="433"/>
      <c r="EQ3025" s="433"/>
      <c r="ER3025" s="433"/>
      <c r="ES3025" s="433"/>
      <c r="ET3025" s="433"/>
      <c r="EU3025" s="433"/>
      <c r="EV3025" s="433"/>
      <c r="EW3025" s="433"/>
      <c r="EX3025" s="433"/>
      <c r="EY3025" s="433"/>
      <c r="EZ3025" s="433"/>
      <c r="FA3025" s="433"/>
      <c r="FB3025" s="433"/>
      <c r="FC3025" s="433"/>
      <c r="FD3025" s="433"/>
      <c r="FE3025" s="433"/>
      <c r="FF3025" s="433"/>
      <c r="FG3025" s="433"/>
      <c r="FH3025" s="433"/>
      <c r="FI3025" s="433"/>
      <c r="FJ3025" s="433"/>
      <c r="FK3025" s="433"/>
      <c r="FL3025" s="433"/>
      <c r="FM3025" s="433"/>
      <c r="FN3025" s="433"/>
      <c r="FO3025" s="433"/>
      <c r="FP3025" s="433"/>
      <c r="FQ3025" s="433"/>
      <c r="FR3025" s="433"/>
      <c r="FS3025" s="433"/>
    </row>
    <row r="3026" spans="114:175" ht="15" customHeight="1">
      <c r="DJ3026" s="433"/>
      <c r="DK3026" s="433"/>
      <c r="DL3026" s="433"/>
      <c r="DM3026" s="433"/>
      <c r="DN3026" s="433"/>
      <c r="DO3026" s="433"/>
      <c r="DP3026" s="433"/>
      <c r="DQ3026" s="433"/>
      <c r="DR3026" s="433"/>
      <c r="DS3026" s="433"/>
      <c r="DT3026" s="433"/>
      <c r="DU3026" s="433"/>
      <c r="DV3026" s="433"/>
      <c r="DW3026" s="433"/>
      <c r="DX3026" s="433"/>
      <c r="DY3026" s="433"/>
      <c r="DZ3026" s="433"/>
      <c r="EA3026" s="433"/>
      <c r="EB3026" s="433"/>
      <c r="EC3026" s="433"/>
      <c r="ED3026" s="433"/>
      <c r="EE3026" s="433"/>
      <c r="EF3026" s="433"/>
      <c r="EG3026" s="433"/>
      <c r="EH3026" s="433"/>
      <c r="EI3026" s="433"/>
      <c r="EJ3026" s="433"/>
      <c r="EK3026" s="433"/>
      <c r="EL3026" s="433"/>
      <c r="EM3026" s="433"/>
      <c r="EN3026" s="433"/>
      <c r="EO3026" s="433"/>
      <c r="EP3026" s="433"/>
      <c r="EQ3026" s="433"/>
      <c r="ER3026" s="433"/>
      <c r="ES3026" s="433"/>
      <c r="ET3026" s="433"/>
      <c r="EU3026" s="433"/>
      <c r="EV3026" s="433"/>
      <c r="EW3026" s="433"/>
      <c r="EX3026" s="433"/>
      <c r="EY3026" s="433"/>
      <c r="EZ3026" s="433"/>
      <c r="FA3026" s="433"/>
      <c r="FB3026" s="433"/>
      <c r="FC3026" s="433"/>
      <c r="FD3026" s="433"/>
      <c r="FE3026" s="433"/>
      <c r="FF3026" s="433"/>
      <c r="FG3026" s="433"/>
      <c r="FH3026" s="433"/>
      <c r="FI3026" s="433"/>
      <c r="FJ3026" s="433"/>
      <c r="FK3026" s="433"/>
      <c r="FL3026" s="433"/>
      <c r="FM3026" s="433"/>
      <c r="FN3026" s="433"/>
      <c r="FO3026" s="433"/>
      <c r="FP3026" s="433"/>
      <c r="FQ3026" s="433"/>
      <c r="FR3026" s="433"/>
      <c r="FS3026" s="433"/>
    </row>
    <row r="3027" spans="114:175" ht="15" customHeight="1">
      <c r="DJ3027" s="433"/>
      <c r="DK3027" s="433"/>
      <c r="DL3027" s="433"/>
      <c r="DM3027" s="433"/>
      <c r="DN3027" s="433"/>
      <c r="DO3027" s="433"/>
      <c r="DP3027" s="433"/>
      <c r="DQ3027" s="433"/>
      <c r="DR3027" s="433"/>
      <c r="DS3027" s="433"/>
      <c r="DT3027" s="433"/>
      <c r="DU3027" s="433"/>
      <c r="DV3027" s="433"/>
      <c r="DW3027" s="433"/>
      <c r="DX3027" s="433"/>
      <c r="DY3027" s="433"/>
      <c r="DZ3027" s="433"/>
      <c r="EA3027" s="433"/>
      <c r="EB3027" s="433"/>
      <c r="EC3027" s="433"/>
      <c r="ED3027" s="433"/>
      <c r="EE3027" s="433"/>
      <c r="EF3027" s="433"/>
      <c r="EG3027" s="433"/>
      <c r="EH3027" s="433"/>
      <c r="EI3027" s="433"/>
      <c r="EJ3027" s="433"/>
      <c r="EK3027" s="433"/>
      <c r="EL3027" s="433"/>
      <c r="EM3027" s="433"/>
      <c r="EN3027" s="433"/>
      <c r="EO3027" s="433"/>
      <c r="EP3027" s="433"/>
      <c r="EQ3027" s="433"/>
      <c r="ER3027" s="433"/>
      <c r="ES3027" s="433"/>
      <c r="ET3027" s="433"/>
      <c r="EU3027" s="433"/>
      <c r="EV3027" s="433"/>
      <c r="EW3027" s="433"/>
      <c r="EX3027" s="433"/>
      <c r="EY3027" s="433"/>
      <c r="EZ3027" s="433"/>
      <c r="FA3027" s="433"/>
      <c r="FB3027" s="433"/>
      <c r="FC3027" s="433"/>
      <c r="FD3027" s="433"/>
      <c r="FE3027" s="433"/>
      <c r="FF3027" s="433"/>
      <c r="FG3027" s="433"/>
      <c r="FH3027" s="433"/>
      <c r="FI3027" s="433"/>
      <c r="FJ3027" s="433"/>
      <c r="FK3027" s="433"/>
      <c r="FL3027" s="433"/>
      <c r="FM3027" s="433"/>
      <c r="FN3027" s="433"/>
      <c r="FO3027" s="433"/>
      <c r="FP3027" s="433"/>
      <c r="FQ3027" s="433"/>
      <c r="FR3027" s="433"/>
      <c r="FS3027" s="433"/>
    </row>
    <row r="3028" spans="114:175" ht="15" customHeight="1">
      <c r="DJ3028" s="433"/>
      <c r="DK3028" s="433"/>
      <c r="DL3028" s="433"/>
      <c r="DM3028" s="433"/>
      <c r="DN3028" s="433"/>
      <c r="DO3028" s="433"/>
      <c r="DP3028" s="433"/>
      <c r="DQ3028" s="433"/>
      <c r="DR3028" s="433"/>
      <c r="DS3028" s="433"/>
      <c r="DT3028" s="433"/>
      <c r="DU3028" s="433"/>
      <c r="DV3028" s="433"/>
      <c r="DW3028" s="433"/>
      <c r="DX3028" s="433"/>
      <c r="DY3028" s="433"/>
      <c r="DZ3028" s="433"/>
      <c r="EA3028" s="433"/>
      <c r="EB3028" s="433"/>
      <c r="EC3028" s="433"/>
      <c r="ED3028" s="433"/>
      <c r="EE3028" s="433"/>
      <c r="EF3028" s="433"/>
      <c r="EG3028" s="433"/>
      <c r="EH3028" s="433"/>
      <c r="EI3028" s="433"/>
      <c r="EJ3028" s="433"/>
      <c r="EK3028" s="433"/>
      <c r="EL3028" s="433"/>
      <c r="EM3028" s="433"/>
      <c r="EN3028" s="433"/>
      <c r="EO3028" s="433"/>
      <c r="EP3028" s="433"/>
      <c r="EQ3028" s="433"/>
      <c r="ER3028" s="433"/>
      <c r="ES3028" s="433"/>
      <c r="ET3028" s="433"/>
      <c r="EU3028" s="433"/>
      <c r="EV3028" s="433"/>
      <c r="EW3028" s="433"/>
      <c r="EX3028" s="433"/>
      <c r="EY3028" s="433"/>
      <c r="EZ3028" s="433"/>
      <c r="FA3028" s="433"/>
      <c r="FB3028" s="433"/>
      <c r="FC3028" s="433"/>
      <c r="FD3028" s="433"/>
      <c r="FE3028" s="433"/>
      <c r="FF3028" s="433"/>
      <c r="FG3028" s="433"/>
      <c r="FH3028" s="433"/>
      <c r="FI3028" s="433"/>
      <c r="FJ3028" s="433"/>
      <c r="FK3028" s="433"/>
      <c r="FL3028" s="433"/>
      <c r="FM3028" s="433"/>
      <c r="FN3028" s="433"/>
      <c r="FO3028" s="433"/>
      <c r="FP3028" s="433"/>
      <c r="FQ3028" s="433"/>
      <c r="FR3028" s="433"/>
      <c r="FS3028" s="433"/>
    </row>
    <row r="3029" spans="114:175" ht="15" customHeight="1">
      <c r="DJ3029" s="433"/>
      <c r="DK3029" s="433"/>
      <c r="DL3029" s="433"/>
      <c r="DM3029" s="433"/>
      <c r="DN3029" s="433"/>
      <c r="DO3029" s="433"/>
      <c r="DP3029" s="433"/>
      <c r="DQ3029" s="433"/>
      <c r="DR3029" s="433"/>
      <c r="DS3029" s="433"/>
      <c r="DT3029" s="433"/>
      <c r="DU3029" s="433"/>
      <c r="DV3029" s="433"/>
      <c r="DW3029" s="433"/>
      <c r="DX3029" s="433"/>
      <c r="DY3029" s="433"/>
      <c r="DZ3029" s="433"/>
      <c r="EA3029" s="433"/>
      <c r="EB3029" s="433"/>
      <c r="EC3029" s="433"/>
      <c r="ED3029" s="433"/>
      <c r="EE3029" s="433"/>
      <c r="EF3029" s="433"/>
      <c r="EG3029" s="433"/>
      <c r="EH3029" s="433"/>
      <c r="EI3029" s="433"/>
      <c r="EJ3029" s="433"/>
      <c r="EK3029" s="433"/>
      <c r="EL3029" s="433"/>
      <c r="EM3029" s="433"/>
      <c r="EN3029" s="433"/>
      <c r="EO3029" s="433"/>
      <c r="EP3029" s="433"/>
      <c r="EQ3029" s="433"/>
      <c r="ER3029" s="433"/>
      <c r="ES3029" s="433"/>
      <c r="ET3029" s="433"/>
      <c r="EU3029" s="433"/>
      <c r="EV3029" s="433"/>
      <c r="EW3029" s="433"/>
      <c r="EX3029" s="433"/>
      <c r="EY3029" s="433"/>
      <c r="EZ3029" s="433"/>
      <c r="FA3029" s="433"/>
      <c r="FB3029" s="433"/>
      <c r="FC3029" s="433"/>
      <c r="FD3029" s="433"/>
      <c r="FE3029" s="433"/>
      <c r="FF3029" s="433"/>
      <c r="FG3029" s="433"/>
      <c r="FH3029" s="433"/>
      <c r="FI3029" s="433"/>
      <c r="FJ3029" s="433"/>
      <c r="FK3029" s="433"/>
      <c r="FL3029" s="433"/>
      <c r="FM3029" s="433"/>
      <c r="FN3029" s="433"/>
      <c r="FO3029" s="433"/>
      <c r="FP3029" s="433"/>
      <c r="FQ3029" s="433"/>
      <c r="FR3029" s="433"/>
      <c r="FS3029" s="433"/>
    </row>
    <row r="3030" spans="114:175" ht="15" customHeight="1">
      <c r="DJ3030" s="433"/>
      <c r="DK3030" s="433"/>
      <c r="DL3030" s="433"/>
      <c r="DM3030" s="433"/>
      <c r="DN3030" s="433"/>
      <c r="DO3030" s="433"/>
      <c r="DP3030" s="433"/>
      <c r="DQ3030" s="433"/>
      <c r="DR3030" s="433"/>
      <c r="DS3030" s="433"/>
      <c r="DT3030" s="433"/>
      <c r="DU3030" s="433"/>
      <c r="DV3030" s="433"/>
      <c r="DW3030" s="433"/>
      <c r="DX3030" s="433"/>
      <c r="DY3030" s="433"/>
      <c r="DZ3030" s="433"/>
      <c r="EA3030" s="433"/>
      <c r="EB3030" s="433"/>
      <c r="EC3030" s="433"/>
      <c r="ED3030" s="433"/>
      <c r="EE3030" s="433"/>
      <c r="EF3030" s="433"/>
      <c r="EG3030" s="433"/>
      <c r="EH3030" s="433"/>
      <c r="EI3030" s="433"/>
      <c r="EJ3030" s="433"/>
      <c r="EK3030" s="433"/>
      <c r="EL3030" s="433"/>
      <c r="EM3030" s="433"/>
      <c r="EN3030" s="433"/>
      <c r="EO3030" s="433"/>
      <c r="EP3030" s="433"/>
      <c r="EQ3030" s="433"/>
      <c r="ER3030" s="433"/>
      <c r="ES3030" s="433"/>
      <c r="ET3030" s="433"/>
      <c r="EU3030" s="433"/>
      <c r="EV3030" s="433"/>
      <c r="EW3030" s="433"/>
      <c r="EX3030" s="433"/>
      <c r="EY3030" s="433"/>
      <c r="EZ3030" s="433"/>
      <c r="FA3030" s="433"/>
      <c r="FB3030" s="433"/>
      <c r="FC3030" s="433"/>
      <c r="FD3030" s="433"/>
      <c r="FE3030" s="433"/>
      <c r="FF3030" s="433"/>
      <c r="FG3030" s="433"/>
      <c r="FH3030" s="433"/>
      <c r="FI3030" s="433"/>
      <c r="FJ3030" s="433"/>
      <c r="FK3030" s="433"/>
      <c r="FL3030" s="433"/>
      <c r="FM3030" s="433"/>
      <c r="FN3030" s="433"/>
      <c r="FO3030" s="433"/>
      <c r="FP3030" s="433"/>
      <c r="FQ3030" s="433"/>
      <c r="FR3030" s="433"/>
      <c r="FS3030" s="433"/>
    </row>
    <row r="3031" spans="114:175" ht="15" customHeight="1">
      <c r="DJ3031" s="433"/>
      <c r="DK3031" s="433"/>
      <c r="DL3031" s="433"/>
      <c r="DM3031" s="433"/>
      <c r="DN3031" s="433"/>
      <c r="DO3031" s="433"/>
      <c r="DP3031" s="433"/>
      <c r="DQ3031" s="433"/>
      <c r="DR3031" s="433"/>
      <c r="DS3031" s="433"/>
      <c r="DT3031" s="433"/>
      <c r="DU3031" s="433"/>
      <c r="DV3031" s="433"/>
      <c r="DW3031" s="433"/>
      <c r="DX3031" s="433"/>
      <c r="DY3031" s="433"/>
      <c r="DZ3031" s="433"/>
      <c r="EA3031" s="433"/>
      <c r="EB3031" s="433"/>
      <c r="EC3031" s="433"/>
      <c r="ED3031" s="433"/>
      <c r="EE3031" s="433"/>
      <c r="EF3031" s="433"/>
      <c r="EG3031" s="433"/>
      <c r="EH3031" s="433"/>
      <c r="EI3031" s="433"/>
      <c r="EJ3031" s="433"/>
      <c r="EK3031" s="433"/>
      <c r="EL3031" s="433"/>
      <c r="EM3031" s="433"/>
      <c r="EN3031" s="433"/>
      <c r="EO3031" s="433"/>
      <c r="EP3031" s="433"/>
      <c r="EQ3031" s="433"/>
      <c r="ER3031" s="433"/>
      <c r="ES3031" s="433"/>
      <c r="ET3031" s="433"/>
      <c r="EU3031" s="433"/>
      <c r="EV3031" s="433"/>
      <c r="EW3031" s="433"/>
      <c r="EX3031" s="433"/>
      <c r="EY3031" s="433"/>
      <c r="EZ3031" s="433"/>
      <c r="FA3031" s="433"/>
      <c r="FB3031" s="433"/>
      <c r="FC3031" s="433"/>
      <c r="FD3031" s="433"/>
      <c r="FE3031" s="433"/>
      <c r="FF3031" s="433"/>
      <c r="FG3031" s="433"/>
      <c r="FH3031" s="433"/>
      <c r="FI3031" s="433"/>
      <c r="FJ3031" s="433"/>
      <c r="FK3031" s="433"/>
      <c r="FL3031" s="433"/>
      <c r="FM3031" s="433"/>
      <c r="FN3031" s="433"/>
      <c r="FO3031" s="433"/>
      <c r="FP3031" s="433"/>
      <c r="FQ3031" s="433"/>
      <c r="FR3031" s="433"/>
      <c r="FS3031" s="433"/>
    </row>
    <row r="3032" spans="114:175" ht="15" customHeight="1">
      <c r="DJ3032" s="433"/>
      <c r="DK3032" s="433"/>
      <c r="DL3032" s="433"/>
      <c r="DM3032" s="433"/>
      <c r="DN3032" s="433"/>
      <c r="DO3032" s="433"/>
      <c r="DP3032" s="433"/>
      <c r="DQ3032" s="433"/>
      <c r="DR3032" s="433"/>
      <c r="DS3032" s="433"/>
      <c r="DT3032" s="433"/>
      <c r="DU3032" s="433"/>
      <c r="DV3032" s="433"/>
      <c r="DW3032" s="433"/>
      <c r="DX3032" s="433"/>
      <c r="DY3032" s="433"/>
      <c r="DZ3032" s="433"/>
      <c r="EA3032" s="433"/>
      <c r="EB3032" s="433"/>
      <c r="EC3032" s="433"/>
      <c r="ED3032" s="433"/>
      <c r="EE3032" s="433"/>
      <c r="EF3032" s="433"/>
      <c r="EG3032" s="433"/>
      <c r="EH3032" s="433"/>
      <c r="EI3032" s="433"/>
      <c r="EJ3032" s="433"/>
      <c r="EK3032" s="433"/>
      <c r="EL3032" s="433"/>
      <c r="EM3032" s="433"/>
      <c r="EN3032" s="433"/>
      <c r="EO3032" s="433"/>
      <c r="EP3032" s="433"/>
      <c r="EQ3032" s="433"/>
      <c r="ER3032" s="433"/>
      <c r="ES3032" s="433"/>
      <c r="ET3032" s="433"/>
      <c r="EU3032" s="433"/>
      <c r="EV3032" s="433"/>
      <c r="EW3032" s="433"/>
      <c r="EX3032" s="433"/>
      <c r="EY3032" s="433"/>
      <c r="EZ3032" s="433"/>
      <c r="FA3032" s="433"/>
      <c r="FB3032" s="433"/>
      <c r="FC3032" s="433"/>
      <c r="FD3032" s="433"/>
      <c r="FE3032" s="433"/>
      <c r="FF3032" s="433"/>
      <c r="FG3032" s="433"/>
      <c r="FH3032" s="433"/>
      <c r="FI3032" s="433"/>
      <c r="FJ3032" s="433"/>
      <c r="FK3032" s="433"/>
      <c r="FL3032" s="433"/>
      <c r="FM3032" s="433"/>
      <c r="FN3032" s="433"/>
      <c r="FO3032" s="433"/>
      <c r="FP3032" s="433"/>
      <c r="FQ3032" s="433"/>
      <c r="FR3032" s="433"/>
      <c r="FS3032" s="433"/>
    </row>
    <row r="3033" spans="114:175" ht="15" customHeight="1">
      <c r="DJ3033" s="433"/>
      <c r="DK3033" s="433"/>
      <c r="DL3033" s="433"/>
      <c r="DM3033" s="433"/>
      <c r="DN3033" s="433"/>
      <c r="DO3033" s="433"/>
      <c r="DP3033" s="433"/>
      <c r="DQ3033" s="433"/>
      <c r="DR3033" s="433"/>
      <c r="DS3033" s="433"/>
      <c r="DT3033" s="433"/>
      <c r="DU3033" s="433"/>
      <c r="DV3033" s="433"/>
      <c r="DW3033" s="433"/>
      <c r="DX3033" s="433"/>
      <c r="DY3033" s="433"/>
      <c r="DZ3033" s="433"/>
      <c r="EA3033" s="433"/>
      <c r="EB3033" s="433"/>
      <c r="EC3033" s="433"/>
      <c r="ED3033" s="433"/>
      <c r="EE3033" s="433"/>
      <c r="EF3033" s="433"/>
      <c r="EG3033" s="433"/>
      <c r="EH3033" s="433"/>
      <c r="EI3033" s="433"/>
      <c r="EJ3033" s="433"/>
      <c r="EK3033" s="433"/>
      <c r="EL3033" s="433"/>
      <c r="EM3033" s="433"/>
      <c r="EN3033" s="433"/>
      <c r="EO3033" s="433"/>
      <c r="EP3033" s="433"/>
      <c r="EQ3033" s="433"/>
      <c r="ER3033" s="433"/>
      <c r="ES3033" s="433"/>
      <c r="ET3033" s="433"/>
      <c r="EU3033" s="433"/>
      <c r="EV3033" s="433"/>
      <c r="EW3033" s="433"/>
      <c r="EX3033" s="433"/>
      <c r="EY3033" s="433"/>
      <c r="EZ3033" s="433"/>
      <c r="FA3033" s="433"/>
      <c r="FB3033" s="433"/>
      <c r="FC3033" s="433"/>
      <c r="FD3033" s="433"/>
      <c r="FE3033" s="433"/>
      <c r="FF3033" s="433"/>
      <c r="FG3033" s="433"/>
      <c r="FH3033" s="433"/>
      <c r="FI3033" s="433"/>
      <c r="FJ3033" s="433"/>
      <c r="FK3033" s="433"/>
      <c r="FL3033" s="433"/>
      <c r="FM3033" s="433"/>
      <c r="FN3033" s="433"/>
      <c r="FO3033" s="433"/>
      <c r="FP3033" s="433"/>
      <c r="FQ3033" s="433"/>
      <c r="FR3033" s="433"/>
      <c r="FS3033" s="433"/>
    </row>
    <row r="3034" spans="114:175" ht="15" customHeight="1">
      <c r="DJ3034" s="433"/>
      <c r="DK3034" s="433"/>
      <c r="DL3034" s="433"/>
      <c r="DM3034" s="433"/>
      <c r="DN3034" s="433"/>
      <c r="DO3034" s="433"/>
      <c r="DP3034" s="433"/>
      <c r="DQ3034" s="433"/>
      <c r="DR3034" s="433"/>
      <c r="DS3034" s="433"/>
      <c r="DT3034" s="433"/>
      <c r="DU3034" s="433"/>
      <c r="DV3034" s="433"/>
      <c r="DW3034" s="433"/>
      <c r="DX3034" s="433"/>
      <c r="DY3034" s="433"/>
      <c r="DZ3034" s="433"/>
      <c r="EA3034" s="433"/>
      <c r="EB3034" s="433"/>
      <c r="EC3034" s="433"/>
      <c r="ED3034" s="433"/>
      <c r="EE3034" s="433"/>
      <c r="EF3034" s="433"/>
      <c r="EG3034" s="433"/>
      <c r="EH3034" s="433"/>
      <c r="EI3034" s="433"/>
      <c r="EJ3034" s="433"/>
      <c r="EK3034" s="433"/>
      <c r="EL3034" s="433"/>
      <c r="EM3034" s="433"/>
      <c r="EN3034" s="433"/>
      <c r="EO3034" s="433"/>
      <c r="EP3034" s="433"/>
      <c r="EQ3034" s="433"/>
      <c r="ER3034" s="433"/>
      <c r="ES3034" s="433"/>
      <c r="ET3034" s="433"/>
      <c r="EU3034" s="433"/>
      <c r="EV3034" s="433"/>
      <c r="EW3034" s="433"/>
      <c r="EX3034" s="433"/>
      <c r="EY3034" s="433"/>
      <c r="EZ3034" s="433"/>
      <c r="FA3034" s="433"/>
      <c r="FB3034" s="433"/>
      <c r="FC3034" s="433"/>
      <c r="FD3034" s="433"/>
      <c r="FE3034" s="433"/>
      <c r="FF3034" s="433"/>
      <c r="FG3034" s="433"/>
      <c r="FH3034" s="433"/>
      <c r="FI3034" s="433"/>
      <c r="FJ3034" s="433"/>
      <c r="FK3034" s="433"/>
      <c r="FL3034" s="433"/>
      <c r="FM3034" s="433"/>
      <c r="FN3034" s="433"/>
      <c r="FO3034" s="433"/>
      <c r="FP3034" s="433"/>
      <c r="FQ3034" s="433"/>
      <c r="FR3034" s="433"/>
      <c r="FS3034" s="433"/>
    </row>
    <row r="3035" spans="114:175" ht="15" customHeight="1">
      <c r="DJ3035" s="433"/>
      <c r="DK3035" s="433"/>
      <c r="DL3035" s="433"/>
      <c r="DM3035" s="433"/>
      <c r="DN3035" s="433"/>
      <c r="DO3035" s="433"/>
      <c r="DP3035" s="433"/>
      <c r="DQ3035" s="433"/>
      <c r="DR3035" s="433"/>
      <c r="DS3035" s="433"/>
      <c r="DT3035" s="433"/>
      <c r="DU3035" s="433"/>
      <c r="DV3035" s="433"/>
      <c r="DW3035" s="433"/>
      <c r="DX3035" s="433"/>
      <c r="DY3035" s="433"/>
      <c r="DZ3035" s="433"/>
      <c r="EA3035" s="433"/>
      <c r="EB3035" s="433"/>
      <c r="EC3035" s="433"/>
      <c r="ED3035" s="433"/>
      <c r="EE3035" s="433"/>
      <c r="EF3035" s="433"/>
      <c r="EG3035" s="433"/>
      <c r="EH3035" s="433"/>
      <c r="EI3035" s="433"/>
      <c r="EJ3035" s="433"/>
      <c r="EK3035" s="433"/>
      <c r="EL3035" s="433"/>
      <c r="EM3035" s="433"/>
      <c r="EN3035" s="433"/>
      <c r="EO3035" s="433"/>
      <c r="EP3035" s="433"/>
      <c r="EQ3035" s="433"/>
      <c r="ER3035" s="433"/>
      <c r="ES3035" s="433"/>
      <c r="ET3035" s="433"/>
      <c r="EU3035" s="433"/>
      <c r="EV3035" s="433"/>
      <c r="EW3035" s="433"/>
      <c r="EX3035" s="433"/>
      <c r="EY3035" s="433"/>
      <c r="EZ3035" s="433"/>
      <c r="FA3035" s="433"/>
      <c r="FB3035" s="433"/>
      <c r="FC3035" s="433"/>
      <c r="FD3035" s="433"/>
      <c r="FE3035" s="433"/>
      <c r="FF3035" s="433"/>
      <c r="FG3035" s="433"/>
      <c r="FH3035" s="433"/>
      <c r="FI3035" s="433"/>
      <c r="FJ3035" s="433"/>
      <c r="FK3035" s="433"/>
      <c r="FL3035" s="433"/>
      <c r="FM3035" s="433"/>
      <c r="FN3035" s="433"/>
      <c r="FO3035" s="433"/>
      <c r="FP3035" s="433"/>
      <c r="FQ3035" s="433"/>
      <c r="FR3035" s="433"/>
      <c r="FS3035" s="433"/>
    </row>
    <row r="3036" spans="114:175" ht="15" customHeight="1">
      <c r="DJ3036" s="433"/>
      <c r="DK3036" s="433"/>
      <c r="DL3036" s="433"/>
      <c r="DM3036" s="433"/>
      <c r="DN3036" s="433"/>
      <c r="DO3036" s="433"/>
      <c r="DP3036" s="433"/>
      <c r="DQ3036" s="433"/>
      <c r="DR3036" s="433"/>
      <c r="DS3036" s="433"/>
      <c r="DT3036" s="433"/>
      <c r="DU3036" s="433"/>
      <c r="DV3036" s="433"/>
      <c r="DW3036" s="433"/>
      <c r="DX3036" s="433"/>
      <c r="DY3036" s="433"/>
      <c r="DZ3036" s="433"/>
      <c r="EA3036" s="433"/>
      <c r="EB3036" s="433"/>
      <c r="EC3036" s="433"/>
      <c r="ED3036" s="433"/>
      <c r="EE3036" s="433"/>
      <c r="EF3036" s="433"/>
      <c r="EG3036" s="433"/>
      <c r="EH3036" s="433"/>
      <c r="EI3036" s="433"/>
      <c r="EJ3036" s="433"/>
      <c r="EK3036" s="433"/>
      <c r="EL3036" s="433"/>
      <c r="EM3036" s="433"/>
      <c r="EN3036" s="433"/>
      <c r="EO3036" s="433"/>
      <c r="EP3036" s="433"/>
      <c r="EQ3036" s="433"/>
      <c r="ER3036" s="433"/>
      <c r="ES3036" s="433"/>
      <c r="ET3036" s="433"/>
      <c r="EU3036" s="433"/>
      <c r="EV3036" s="433"/>
      <c r="EW3036" s="433"/>
      <c r="EX3036" s="433"/>
      <c r="EY3036" s="433"/>
      <c r="EZ3036" s="433"/>
      <c r="FA3036" s="433"/>
      <c r="FB3036" s="433"/>
      <c r="FC3036" s="433"/>
      <c r="FD3036" s="433"/>
      <c r="FE3036" s="433"/>
      <c r="FF3036" s="433"/>
      <c r="FG3036" s="433"/>
      <c r="FH3036" s="433"/>
      <c r="FI3036" s="433"/>
      <c r="FJ3036" s="433"/>
      <c r="FK3036" s="433"/>
      <c r="FL3036" s="433"/>
      <c r="FM3036" s="433"/>
      <c r="FN3036" s="433"/>
      <c r="FO3036" s="433"/>
      <c r="FP3036" s="433"/>
      <c r="FQ3036" s="433"/>
      <c r="FR3036" s="433"/>
      <c r="FS3036" s="433"/>
    </row>
    <row r="3037" spans="114:175" ht="15" customHeight="1">
      <c r="DJ3037" s="433"/>
      <c r="DK3037" s="433"/>
      <c r="DL3037" s="433"/>
      <c r="DM3037" s="433"/>
      <c r="DN3037" s="433"/>
      <c r="DO3037" s="433"/>
      <c r="DP3037" s="433"/>
      <c r="DQ3037" s="433"/>
      <c r="DR3037" s="433"/>
      <c r="DS3037" s="433"/>
      <c r="DT3037" s="433"/>
      <c r="DU3037" s="433"/>
      <c r="DV3037" s="433"/>
      <c r="DW3037" s="433"/>
      <c r="DX3037" s="433"/>
      <c r="DY3037" s="433"/>
      <c r="DZ3037" s="433"/>
      <c r="EA3037" s="433"/>
      <c r="EB3037" s="433"/>
      <c r="EC3037" s="433"/>
      <c r="ED3037" s="433"/>
      <c r="EE3037" s="433"/>
      <c r="EF3037" s="433"/>
      <c r="EG3037" s="433"/>
      <c r="EH3037" s="433"/>
      <c r="EI3037" s="433"/>
      <c r="EJ3037" s="433"/>
      <c r="EK3037" s="433"/>
      <c r="EL3037" s="433"/>
      <c r="EM3037" s="433"/>
      <c r="EN3037" s="433"/>
      <c r="EO3037" s="433"/>
      <c r="EP3037" s="433"/>
      <c r="EQ3037" s="433"/>
      <c r="ER3037" s="433"/>
      <c r="ES3037" s="433"/>
      <c r="ET3037" s="433"/>
      <c r="EU3037" s="433"/>
      <c r="EV3037" s="433"/>
      <c r="EW3037" s="433"/>
      <c r="EX3037" s="433"/>
      <c r="EY3037" s="433"/>
      <c r="EZ3037" s="433"/>
      <c r="FA3037" s="433"/>
      <c r="FB3037" s="433"/>
      <c r="FC3037" s="433"/>
      <c r="FD3037" s="433"/>
      <c r="FE3037" s="433"/>
      <c r="FF3037" s="433"/>
      <c r="FG3037" s="433"/>
      <c r="FH3037" s="433"/>
      <c r="FI3037" s="433"/>
      <c r="FJ3037" s="433"/>
      <c r="FK3037" s="433"/>
      <c r="FL3037" s="433"/>
      <c r="FM3037" s="433"/>
      <c r="FN3037" s="433"/>
      <c r="FO3037" s="433"/>
      <c r="FP3037" s="433"/>
      <c r="FQ3037" s="433"/>
      <c r="FR3037" s="433"/>
      <c r="FS3037" s="433"/>
    </row>
    <row r="3038" spans="114:175" ht="15" customHeight="1">
      <c r="DJ3038" s="433"/>
      <c r="DK3038" s="433"/>
      <c r="DL3038" s="433"/>
      <c r="DM3038" s="433"/>
      <c r="DN3038" s="433"/>
      <c r="DO3038" s="433"/>
      <c r="DP3038" s="433"/>
      <c r="DQ3038" s="433"/>
      <c r="DR3038" s="433"/>
      <c r="DS3038" s="433"/>
      <c r="DT3038" s="433"/>
      <c r="DU3038" s="433"/>
      <c r="DV3038" s="433"/>
      <c r="DW3038" s="433"/>
      <c r="DX3038" s="433"/>
      <c r="DY3038" s="433"/>
      <c r="DZ3038" s="433"/>
      <c r="EA3038" s="433"/>
      <c r="EB3038" s="433"/>
      <c r="EC3038" s="433"/>
      <c r="ED3038" s="433"/>
      <c r="EE3038" s="433"/>
      <c r="EF3038" s="433"/>
      <c r="EG3038" s="433"/>
      <c r="EH3038" s="433"/>
      <c r="EI3038" s="433"/>
      <c r="EJ3038" s="433"/>
      <c r="EK3038" s="433"/>
      <c r="EL3038" s="433"/>
      <c r="EM3038" s="433"/>
      <c r="EN3038" s="433"/>
      <c r="EO3038" s="433"/>
      <c r="EP3038" s="433"/>
      <c r="EQ3038" s="433"/>
      <c r="ER3038" s="433"/>
      <c r="ES3038" s="433"/>
      <c r="ET3038" s="433"/>
      <c r="EU3038" s="433"/>
      <c r="EV3038" s="433"/>
      <c r="EW3038" s="433"/>
      <c r="EX3038" s="433"/>
      <c r="EY3038" s="433"/>
      <c r="EZ3038" s="433"/>
      <c r="FA3038" s="433"/>
      <c r="FB3038" s="433"/>
      <c r="FC3038" s="433"/>
      <c r="FD3038" s="433"/>
      <c r="FE3038" s="433"/>
      <c r="FF3038" s="433"/>
      <c r="FG3038" s="433"/>
      <c r="FH3038" s="433"/>
      <c r="FI3038" s="433"/>
      <c r="FJ3038" s="433"/>
      <c r="FK3038" s="433"/>
      <c r="FL3038" s="433"/>
      <c r="FM3038" s="433"/>
      <c r="FN3038" s="433"/>
      <c r="FO3038" s="433"/>
      <c r="FP3038" s="433"/>
      <c r="FQ3038" s="433"/>
      <c r="FR3038" s="433"/>
      <c r="FS3038" s="433"/>
    </row>
    <row r="3039" spans="114:175" ht="15" customHeight="1">
      <c r="DJ3039" s="433"/>
      <c r="DK3039" s="433"/>
      <c r="DL3039" s="433"/>
      <c r="DM3039" s="433"/>
      <c r="DN3039" s="433"/>
      <c r="DO3039" s="433"/>
      <c r="DP3039" s="433"/>
      <c r="DQ3039" s="433"/>
      <c r="DR3039" s="433"/>
      <c r="DS3039" s="433"/>
      <c r="DT3039" s="433"/>
      <c r="DU3039" s="433"/>
      <c r="DV3039" s="433"/>
      <c r="DW3039" s="433"/>
      <c r="DX3039" s="433"/>
      <c r="DY3039" s="433"/>
      <c r="DZ3039" s="433"/>
      <c r="EA3039" s="433"/>
      <c r="EB3039" s="433"/>
      <c r="EC3039" s="433"/>
      <c r="ED3039" s="433"/>
      <c r="EE3039" s="433"/>
      <c r="EF3039" s="433"/>
      <c r="EG3039" s="433"/>
      <c r="EH3039" s="433"/>
      <c r="EI3039" s="433"/>
      <c r="EJ3039" s="433"/>
      <c r="EK3039" s="433"/>
      <c r="EL3039" s="433"/>
      <c r="EM3039" s="433"/>
      <c r="EN3039" s="433"/>
      <c r="EO3039" s="433"/>
      <c r="EP3039" s="433"/>
      <c r="EQ3039" s="433"/>
      <c r="ER3039" s="433"/>
      <c r="ES3039" s="433"/>
      <c r="ET3039" s="433"/>
      <c r="EU3039" s="433"/>
      <c r="EV3039" s="433"/>
      <c r="EW3039" s="433"/>
      <c r="EX3039" s="433"/>
      <c r="EY3039" s="433"/>
      <c r="EZ3039" s="433"/>
      <c r="FA3039" s="433"/>
      <c r="FB3039" s="433"/>
      <c r="FC3039" s="433"/>
      <c r="FD3039" s="433"/>
      <c r="FE3039" s="433"/>
      <c r="FF3039" s="433"/>
      <c r="FG3039" s="433"/>
      <c r="FH3039" s="433"/>
      <c r="FI3039" s="433"/>
      <c r="FJ3039" s="433"/>
      <c r="FK3039" s="433"/>
      <c r="FL3039" s="433"/>
      <c r="FM3039" s="433"/>
      <c r="FN3039" s="433"/>
      <c r="FO3039" s="433"/>
      <c r="FP3039" s="433"/>
      <c r="FQ3039" s="433"/>
      <c r="FR3039" s="433"/>
      <c r="FS3039" s="433"/>
    </row>
    <row r="3040" spans="114:175" ht="15" customHeight="1">
      <c r="DJ3040" s="433"/>
      <c r="DK3040" s="433"/>
      <c r="DL3040" s="433"/>
      <c r="DM3040" s="433"/>
      <c r="DN3040" s="433"/>
      <c r="DO3040" s="433"/>
      <c r="DP3040" s="433"/>
      <c r="DQ3040" s="433"/>
      <c r="DR3040" s="433"/>
      <c r="DS3040" s="433"/>
      <c r="DT3040" s="433"/>
      <c r="DU3040" s="433"/>
      <c r="DV3040" s="433"/>
      <c r="DW3040" s="433"/>
      <c r="DX3040" s="433"/>
      <c r="DY3040" s="433"/>
      <c r="DZ3040" s="433"/>
      <c r="EA3040" s="433"/>
      <c r="EB3040" s="433"/>
      <c r="EC3040" s="433"/>
      <c r="ED3040" s="433"/>
      <c r="EE3040" s="433"/>
      <c r="EF3040" s="433"/>
      <c r="EG3040" s="433"/>
      <c r="EH3040" s="433"/>
      <c r="EI3040" s="433"/>
      <c r="EJ3040" s="433"/>
      <c r="EK3040" s="433"/>
      <c r="EL3040" s="433"/>
      <c r="EM3040" s="433"/>
      <c r="EN3040" s="433"/>
      <c r="EO3040" s="433"/>
      <c r="EP3040" s="433"/>
      <c r="EQ3040" s="433"/>
      <c r="ER3040" s="433"/>
      <c r="ES3040" s="433"/>
      <c r="ET3040" s="433"/>
      <c r="EU3040" s="433"/>
      <c r="EV3040" s="433"/>
      <c r="EW3040" s="433"/>
      <c r="EX3040" s="433"/>
      <c r="EY3040" s="433"/>
      <c r="EZ3040" s="433"/>
      <c r="FA3040" s="433"/>
      <c r="FB3040" s="433"/>
      <c r="FC3040" s="433"/>
      <c r="FD3040" s="433"/>
      <c r="FE3040" s="433"/>
      <c r="FF3040" s="433"/>
      <c r="FG3040" s="433"/>
      <c r="FH3040" s="433"/>
      <c r="FI3040" s="433"/>
      <c r="FJ3040" s="433"/>
      <c r="FK3040" s="433"/>
      <c r="FL3040" s="433"/>
      <c r="FM3040" s="433"/>
      <c r="FN3040" s="433"/>
      <c r="FO3040" s="433"/>
      <c r="FP3040" s="433"/>
      <c r="FQ3040" s="433"/>
      <c r="FR3040" s="433"/>
      <c r="FS3040" s="433"/>
    </row>
    <row r="3041" spans="114:175" ht="15" customHeight="1">
      <c r="DJ3041" s="433"/>
      <c r="DK3041" s="433"/>
      <c r="DL3041" s="433"/>
      <c r="DM3041" s="433"/>
      <c r="DN3041" s="433"/>
      <c r="DO3041" s="433"/>
      <c r="DP3041" s="433"/>
      <c r="DQ3041" s="433"/>
      <c r="DR3041" s="433"/>
      <c r="DS3041" s="433"/>
      <c r="DT3041" s="433"/>
      <c r="DU3041" s="433"/>
      <c r="DV3041" s="433"/>
      <c r="DW3041" s="433"/>
      <c r="DX3041" s="433"/>
      <c r="DY3041" s="433"/>
      <c r="DZ3041" s="433"/>
      <c r="EA3041" s="433"/>
      <c r="EB3041" s="433"/>
      <c r="EC3041" s="433"/>
      <c r="ED3041" s="433"/>
      <c r="EE3041" s="433"/>
      <c r="EF3041" s="433"/>
      <c r="EG3041" s="433"/>
      <c r="EH3041" s="433"/>
      <c r="EI3041" s="433"/>
      <c r="EJ3041" s="433"/>
      <c r="EK3041" s="433"/>
      <c r="EL3041" s="433"/>
      <c r="EM3041" s="433"/>
      <c r="EN3041" s="433"/>
      <c r="EO3041" s="433"/>
      <c r="EP3041" s="433"/>
      <c r="EQ3041" s="433"/>
      <c r="ER3041" s="433"/>
      <c r="ES3041" s="433"/>
      <c r="ET3041" s="433"/>
      <c r="EU3041" s="433"/>
      <c r="EV3041" s="433"/>
      <c r="EW3041" s="433"/>
      <c r="EX3041" s="433"/>
      <c r="EY3041" s="433"/>
      <c r="EZ3041" s="433"/>
      <c r="FA3041" s="433"/>
      <c r="FB3041" s="433"/>
      <c r="FC3041" s="433"/>
      <c r="FD3041" s="433"/>
      <c r="FE3041" s="433"/>
      <c r="FF3041" s="433"/>
      <c r="FG3041" s="433"/>
      <c r="FH3041" s="433"/>
      <c r="FI3041" s="433"/>
      <c r="FJ3041" s="433"/>
      <c r="FK3041" s="433"/>
      <c r="FL3041" s="433"/>
      <c r="FM3041" s="433"/>
      <c r="FN3041" s="433"/>
      <c r="FO3041" s="433"/>
      <c r="FP3041" s="433"/>
      <c r="FQ3041" s="433"/>
      <c r="FR3041" s="433"/>
      <c r="FS3041" s="433"/>
    </row>
    <row r="3042" spans="114:175" ht="15" customHeight="1">
      <c r="DJ3042" s="433"/>
      <c r="DK3042" s="433"/>
      <c r="DL3042" s="433"/>
      <c r="DM3042" s="433"/>
      <c r="DN3042" s="433"/>
      <c r="DO3042" s="433"/>
      <c r="DP3042" s="433"/>
      <c r="DQ3042" s="433"/>
      <c r="DR3042" s="433"/>
      <c r="DS3042" s="433"/>
      <c r="DT3042" s="433"/>
      <c r="DU3042" s="433"/>
      <c r="DV3042" s="433"/>
      <c r="DW3042" s="433"/>
      <c r="DX3042" s="433"/>
      <c r="DY3042" s="433"/>
      <c r="DZ3042" s="433"/>
      <c r="EA3042" s="433"/>
      <c r="EB3042" s="433"/>
      <c r="EC3042" s="433"/>
      <c r="ED3042" s="433"/>
      <c r="EE3042" s="433"/>
      <c r="EF3042" s="433"/>
      <c r="EG3042" s="433"/>
      <c r="EH3042" s="433"/>
      <c r="EI3042" s="433"/>
      <c r="EJ3042" s="433"/>
      <c r="EK3042" s="433"/>
      <c r="EL3042" s="433"/>
      <c r="EM3042" s="433"/>
      <c r="EN3042" s="433"/>
      <c r="EO3042" s="433"/>
      <c r="EP3042" s="433"/>
      <c r="EQ3042" s="433"/>
      <c r="ER3042" s="433"/>
      <c r="ES3042" s="433"/>
      <c r="ET3042" s="433"/>
      <c r="EU3042" s="433"/>
      <c r="EV3042" s="433"/>
      <c r="EW3042" s="433"/>
      <c r="EX3042" s="433"/>
      <c r="EY3042" s="433"/>
      <c r="EZ3042" s="433"/>
      <c r="FA3042" s="433"/>
      <c r="FB3042" s="433"/>
      <c r="FC3042" s="433"/>
      <c r="FD3042" s="433"/>
      <c r="FE3042" s="433"/>
      <c r="FF3042" s="433"/>
      <c r="FG3042" s="433"/>
      <c r="FH3042" s="433"/>
      <c r="FI3042" s="433"/>
      <c r="FJ3042" s="433"/>
      <c r="FK3042" s="433"/>
      <c r="FL3042" s="433"/>
      <c r="FM3042" s="433"/>
      <c r="FN3042" s="433"/>
      <c r="FO3042" s="433"/>
      <c r="FP3042" s="433"/>
      <c r="FQ3042" s="433"/>
      <c r="FR3042" s="433"/>
      <c r="FS3042" s="433"/>
    </row>
    <row r="3043" spans="114:175" ht="15" customHeight="1">
      <c r="DJ3043" s="433"/>
      <c r="DK3043" s="433"/>
      <c r="DL3043" s="433"/>
      <c r="DM3043" s="433"/>
      <c r="DN3043" s="433"/>
      <c r="DO3043" s="433"/>
      <c r="DP3043" s="433"/>
      <c r="DQ3043" s="433"/>
      <c r="DR3043" s="433"/>
      <c r="DS3043" s="433"/>
      <c r="DT3043" s="433"/>
      <c r="DU3043" s="433"/>
      <c r="DV3043" s="433"/>
      <c r="DW3043" s="433"/>
      <c r="DX3043" s="433"/>
      <c r="DY3043" s="433"/>
      <c r="DZ3043" s="433"/>
      <c r="EA3043" s="433"/>
      <c r="EB3043" s="433"/>
      <c r="EC3043" s="433"/>
      <c r="ED3043" s="433"/>
      <c r="EE3043" s="433"/>
      <c r="EF3043" s="433"/>
      <c r="EG3043" s="433"/>
      <c r="EH3043" s="433"/>
      <c r="EI3043" s="433"/>
      <c r="EJ3043" s="433"/>
      <c r="EK3043" s="433"/>
      <c r="EL3043" s="433"/>
      <c r="EM3043" s="433"/>
      <c r="EN3043" s="433"/>
      <c r="EO3043" s="433"/>
      <c r="EP3043" s="433"/>
      <c r="EQ3043" s="433"/>
      <c r="ER3043" s="433"/>
      <c r="ES3043" s="433"/>
      <c r="ET3043" s="433"/>
      <c r="EU3043" s="433"/>
      <c r="EV3043" s="433"/>
      <c r="EW3043" s="433"/>
      <c r="EX3043" s="433"/>
      <c r="EY3043" s="433"/>
      <c r="EZ3043" s="433"/>
      <c r="FA3043" s="433"/>
      <c r="FB3043" s="433"/>
      <c r="FC3043" s="433"/>
      <c r="FD3043" s="433"/>
      <c r="FE3043" s="433"/>
      <c r="FF3043" s="433"/>
      <c r="FG3043" s="433"/>
      <c r="FH3043" s="433"/>
      <c r="FI3043" s="433"/>
      <c r="FJ3043" s="433"/>
      <c r="FK3043" s="433"/>
      <c r="FL3043" s="433"/>
      <c r="FM3043" s="433"/>
      <c r="FN3043" s="433"/>
      <c r="FO3043" s="433"/>
      <c r="FP3043" s="433"/>
      <c r="FQ3043" s="433"/>
      <c r="FR3043" s="433"/>
      <c r="FS3043" s="433"/>
    </row>
    <row r="3044" spans="114:175" ht="15" customHeight="1">
      <c r="DJ3044" s="433"/>
      <c r="DK3044" s="433"/>
      <c r="DL3044" s="433"/>
      <c r="DM3044" s="433"/>
      <c r="DN3044" s="433"/>
      <c r="DO3044" s="433"/>
      <c r="DP3044" s="433"/>
      <c r="DQ3044" s="433"/>
      <c r="DR3044" s="433"/>
      <c r="DS3044" s="433"/>
      <c r="DT3044" s="433"/>
      <c r="DU3044" s="433"/>
      <c r="DV3044" s="433"/>
      <c r="DW3044" s="433"/>
      <c r="DX3044" s="433"/>
      <c r="DY3044" s="433"/>
      <c r="DZ3044" s="433"/>
      <c r="EA3044" s="433"/>
      <c r="EB3044" s="433"/>
      <c r="EC3044" s="433"/>
      <c r="ED3044" s="433"/>
      <c r="EE3044" s="433"/>
      <c r="EF3044" s="433"/>
      <c r="EG3044" s="433"/>
      <c r="EH3044" s="433"/>
      <c r="EI3044" s="433"/>
      <c r="EJ3044" s="433"/>
      <c r="EK3044" s="433"/>
      <c r="EL3044" s="433"/>
      <c r="EM3044" s="433"/>
      <c r="EN3044" s="433"/>
      <c r="EO3044" s="433"/>
      <c r="EP3044" s="433"/>
      <c r="EQ3044" s="433"/>
      <c r="ER3044" s="433"/>
      <c r="ES3044" s="433"/>
      <c r="ET3044" s="433"/>
      <c r="EU3044" s="433"/>
      <c r="EV3044" s="433"/>
      <c r="EW3044" s="433"/>
      <c r="EX3044" s="433"/>
      <c r="EY3044" s="433"/>
      <c r="EZ3044" s="433"/>
      <c r="FA3044" s="433"/>
      <c r="FB3044" s="433"/>
      <c r="FC3044" s="433"/>
      <c r="FD3044" s="433"/>
      <c r="FE3044" s="433"/>
      <c r="FF3044" s="433"/>
      <c r="FG3044" s="433"/>
      <c r="FH3044" s="433"/>
      <c r="FI3044" s="433"/>
      <c r="FJ3044" s="433"/>
      <c r="FK3044" s="433"/>
      <c r="FL3044" s="433"/>
      <c r="FM3044" s="433"/>
      <c r="FN3044" s="433"/>
      <c r="FO3044" s="433"/>
      <c r="FP3044" s="433"/>
      <c r="FQ3044" s="433"/>
      <c r="FR3044" s="433"/>
      <c r="FS3044" s="433"/>
    </row>
    <row r="3045" spans="114:175" ht="15" customHeight="1">
      <c r="DJ3045" s="433"/>
      <c r="DK3045" s="433"/>
      <c r="DL3045" s="433"/>
      <c r="DM3045" s="433"/>
      <c r="DN3045" s="433"/>
      <c r="DO3045" s="433"/>
      <c r="DP3045" s="433"/>
      <c r="DQ3045" s="433"/>
      <c r="DR3045" s="433"/>
      <c r="DS3045" s="433"/>
      <c r="DT3045" s="433"/>
      <c r="DU3045" s="433"/>
      <c r="DV3045" s="433"/>
      <c r="DW3045" s="433"/>
      <c r="DX3045" s="433"/>
      <c r="DY3045" s="433"/>
      <c r="DZ3045" s="433"/>
      <c r="EA3045" s="433"/>
      <c r="EB3045" s="433"/>
      <c r="EC3045" s="433"/>
      <c r="ED3045" s="433"/>
      <c r="EE3045" s="433"/>
      <c r="EF3045" s="433"/>
      <c r="EG3045" s="433"/>
      <c r="EH3045" s="433"/>
      <c r="EI3045" s="433"/>
      <c r="EJ3045" s="433"/>
      <c r="EK3045" s="433"/>
      <c r="EL3045" s="433"/>
      <c r="EM3045" s="433"/>
      <c r="EN3045" s="433"/>
      <c r="EO3045" s="433"/>
      <c r="EP3045" s="433"/>
      <c r="EQ3045" s="433"/>
      <c r="ER3045" s="433"/>
      <c r="ES3045" s="433"/>
      <c r="ET3045" s="433"/>
      <c r="EU3045" s="433"/>
      <c r="EV3045" s="433"/>
      <c r="EW3045" s="433"/>
      <c r="EX3045" s="433"/>
      <c r="EY3045" s="433"/>
      <c r="EZ3045" s="433"/>
      <c r="FA3045" s="433"/>
      <c r="FB3045" s="433"/>
      <c r="FC3045" s="433"/>
      <c r="FD3045" s="433"/>
      <c r="FE3045" s="433"/>
      <c r="FF3045" s="433"/>
      <c r="FG3045" s="433"/>
      <c r="FH3045" s="433"/>
      <c r="FI3045" s="433"/>
      <c r="FJ3045" s="433"/>
      <c r="FK3045" s="433"/>
      <c r="FL3045" s="433"/>
      <c r="FM3045" s="433"/>
      <c r="FN3045" s="433"/>
      <c r="FO3045" s="433"/>
      <c r="FP3045" s="433"/>
      <c r="FQ3045" s="433"/>
      <c r="FR3045" s="433"/>
      <c r="FS3045" s="433"/>
    </row>
    <row r="3046" spans="114:175" ht="15" customHeight="1">
      <c r="DJ3046" s="433"/>
      <c r="DK3046" s="433"/>
      <c r="DL3046" s="433"/>
      <c r="DM3046" s="433"/>
      <c r="DN3046" s="433"/>
      <c r="DO3046" s="433"/>
      <c r="DP3046" s="433"/>
      <c r="DQ3046" s="433"/>
      <c r="DR3046" s="433"/>
      <c r="DS3046" s="433"/>
      <c r="DT3046" s="433"/>
      <c r="DU3046" s="433"/>
      <c r="DV3046" s="433"/>
      <c r="DW3046" s="433"/>
      <c r="DX3046" s="433"/>
      <c r="DY3046" s="433"/>
      <c r="DZ3046" s="433"/>
      <c r="EA3046" s="433"/>
      <c r="EB3046" s="433"/>
      <c r="EC3046" s="433"/>
      <c r="ED3046" s="433"/>
      <c r="EE3046" s="433"/>
      <c r="EF3046" s="433"/>
      <c r="EG3046" s="433"/>
      <c r="EH3046" s="433"/>
      <c r="EI3046" s="433"/>
      <c r="EJ3046" s="433"/>
      <c r="EK3046" s="433"/>
      <c r="EL3046" s="433"/>
      <c r="EM3046" s="433"/>
      <c r="EN3046" s="433"/>
      <c r="EO3046" s="433"/>
      <c r="EP3046" s="433"/>
      <c r="EQ3046" s="433"/>
      <c r="ER3046" s="433"/>
      <c r="ES3046" s="433"/>
      <c r="ET3046" s="433"/>
      <c r="EU3046" s="433"/>
      <c r="EV3046" s="433"/>
      <c r="EW3046" s="433"/>
      <c r="EX3046" s="433"/>
      <c r="EY3046" s="433"/>
      <c r="EZ3046" s="433"/>
      <c r="FA3046" s="433"/>
      <c r="FB3046" s="433"/>
      <c r="FC3046" s="433"/>
      <c r="FD3046" s="433"/>
      <c r="FE3046" s="433"/>
      <c r="FF3046" s="433"/>
      <c r="FG3046" s="433"/>
      <c r="FH3046" s="433"/>
      <c r="FI3046" s="433"/>
      <c r="FJ3046" s="433"/>
      <c r="FK3046" s="433"/>
      <c r="FL3046" s="433"/>
      <c r="FM3046" s="433"/>
      <c r="FN3046" s="433"/>
      <c r="FO3046" s="433"/>
      <c r="FP3046" s="433"/>
      <c r="FQ3046" s="433"/>
      <c r="FR3046" s="433"/>
      <c r="FS3046" s="433"/>
    </row>
    <row r="3047" spans="114:175" ht="15" customHeight="1">
      <c r="DJ3047" s="433"/>
      <c r="DK3047" s="433"/>
      <c r="DL3047" s="433"/>
      <c r="DM3047" s="433"/>
      <c r="DN3047" s="433"/>
      <c r="DO3047" s="433"/>
      <c r="DP3047" s="433"/>
      <c r="DQ3047" s="433"/>
      <c r="DR3047" s="433"/>
      <c r="DS3047" s="433"/>
      <c r="DT3047" s="433"/>
      <c r="DU3047" s="433"/>
      <c r="DV3047" s="433"/>
      <c r="DW3047" s="433"/>
      <c r="DX3047" s="433"/>
      <c r="DY3047" s="433"/>
      <c r="DZ3047" s="433"/>
      <c r="EA3047" s="433"/>
      <c r="EB3047" s="433"/>
      <c r="EC3047" s="433"/>
      <c r="ED3047" s="433"/>
      <c r="EE3047" s="433"/>
      <c r="EF3047" s="433"/>
      <c r="EG3047" s="433"/>
      <c r="EH3047" s="433"/>
      <c r="EI3047" s="433"/>
      <c r="EJ3047" s="433"/>
      <c r="EK3047" s="433"/>
      <c r="EL3047" s="433"/>
      <c r="EM3047" s="433"/>
      <c r="EN3047" s="433"/>
      <c r="EO3047" s="433"/>
      <c r="EP3047" s="433"/>
      <c r="EQ3047" s="433"/>
      <c r="ER3047" s="433"/>
      <c r="ES3047" s="433"/>
      <c r="ET3047" s="433"/>
      <c r="EU3047" s="433"/>
      <c r="EV3047" s="433"/>
      <c r="EW3047" s="433"/>
      <c r="EX3047" s="433"/>
      <c r="EY3047" s="433"/>
      <c r="EZ3047" s="433"/>
      <c r="FA3047" s="433"/>
      <c r="FB3047" s="433"/>
      <c r="FC3047" s="433"/>
      <c r="FD3047" s="433"/>
      <c r="FE3047" s="433"/>
      <c r="FF3047" s="433"/>
      <c r="FG3047" s="433"/>
      <c r="FH3047" s="433"/>
      <c r="FI3047" s="433"/>
      <c r="FJ3047" s="433"/>
      <c r="FK3047" s="433"/>
      <c r="FL3047" s="433"/>
      <c r="FM3047" s="433"/>
      <c r="FN3047" s="433"/>
      <c r="FO3047" s="433"/>
      <c r="FP3047" s="433"/>
      <c r="FQ3047" s="433"/>
      <c r="FR3047" s="433"/>
      <c r="FS3047" s="433"/>
    </row>
    <row r="3048" spans="114:175" ht="15" customHeight="1">
      <c r="DJ3048" s="433"/>
      <c r="DK3048" s="433"/>
      <c r="DL3048" s="433"/>
      <c r="DM3048" s="433"/>
      <c r="DN3048" s="433"/>
      <c r="DO3048" s="433"/>
      <c r="DP3048" s="433"/>
      <c r="DQ3048" s="433"/>
      <c r="DR3048" s="433"/>
      <c r="DS3048" s="433"/>
      <c r="DT3048" s="433"/>
      <c r="DU3048" s="433"/>
      <c r="DV3048" s="433"/>
      <c r="DW3048" s="433"/>
      <c r="DX3048" s="433"/>
      <c r="DY3048" s="433"/>
      <c r="DZ3048" s="433"/>
      <c r="EA3048" s="433"/>
      <c r="EB3048" s="433"/>
      <c r="EC3048" s="433"/>
      <c r="ED3048" s="433"/>
      <c r="EE3048" s="433"/>
      <c r="EF3048" s="433"/>
      <c r="EG3048" s="433"/>
      <c r="EH3048" s="433"/>
      <c r="EI3048" s="433"/>
      <c r="EJ3048" s="433"/>
      <c r="EK3048" s="433"/>
      <c r="EL3048" s="433"/>
      <c r="EM3048" s="433"/>
      <c r="EN3048" s="433"/>
      <c r="EO3048" s="433"/>
      <c r="EP3048" s="433"/>
      <c r="EQ3048" s="433"/>
      <c r="ER3048" s="433"/>
      <c r="ES3048" s="433"/>
      <c r="ET3048" s="433"/>
      <c r="EU3048" s="433"/>
      <c r="EV3048" s="433"/>
      <c r="EW3048" s="433"/>
      <c r="EX3048" s="433"/>
      <c r="EY3048" s="433"/>
      <c r="EZ3048" s="433"/>
      <c r="FA3048" s="433"/>
      <c r="FB3048" s="433"/>
      <c r="FC3048" s="433"/>
      <c r="FD3048" s="433"/>
      <c r="FE3048" s="433"/>
      <c r="FF3048" s="433"/>
      <c r="FG3048" s="433"/>
      <c r="FH3048" s="433"/>
      <c r="FI3048" s="433"/>
      <c r="FJ3048" s="433"/>
      <c r="FK3048" s="433"/>
      <c r="FL3048" s="433"/>
      <c r="FM3048" s="433"/>
      <c r="FN3048" s="433"/>
      <c r="FO3048" s="433"/>
      <c r="FP3048" s="433"/>
      <c r="FQ3048" s="433"/>
      <c r="FR3048" s="433"/>
      <c r="FS3048" s="433"/>
    </row>
    <row r="3049" spans="114:175" ht="15" customHeight="1">
      <c r="DJ3049" s="433"/>
      <c r="DK3049" s="433"/>
      <c r="DL3049" s="433"/>
      <c r="DM3049" s="433"/>
      <c r="DN3049" s="433"/>
      <c r="DO3049" s="433"/>
      <c r="DP3049" s="433"/>
      <c r="DQ3049" s="433"/>
      <c r="DR3049" s="433"/>
      <c r="DS3049" s="433"/>
      <c r="DT3049" s="433"/>
      <c r="DU3049" s="433"/>
      <c r="DV3049" s="433"/>
      <c r="DW3049" s="433"/>
      <c r="DX3049" s="433"/>
      <c r="DY3049" s="433"/>
      <c r="DZ3049" s="433"/>
      <c r="EA3049" s="433"/>
      <c r="EB3049" s="433"/>
      <c r="EC3049" s="433"/>
      <c r="ED3049" s="433"/>
      <c r="EE3049" s="433"/>
      <c r="EF3049" s="433"/>
      <c r="EG3049" s="433"/>
      <c r="EH3049" s="433"/>
      <c r="EI3049" s="433"/>
      <c r="EJ3049" s="433"/>
      <c r="EK3049" s="433"/>
      <c r="EL3049" s="433"/>
      <c r="EM3049" s="433"/>
      <c r="EN3049" s="433"/>
      <c r="EO3049" s="433"/>
      <c r="EP3049" s="433"/>
      <c r="EQ3049" s="433"/>
      <c r="ER3049" s="433"/>
      <c r="ES3049" s="433"/>
      <c r="ET3049" s="433"/>
      <c r="EU3049" s="433"/>
      <c r="EV3049" s="433"/>
      <c r="EW3049" s="433"/>
      <c r="EX3049" s="433"/>
      <c r="EY3049" s="433"/>
      <c r="EZ3049" s="433"/>
      <c r="FA3049" s="433"/>
      <c r="FB3049" s="433"/>
      <c r="FC3049" s="433"/>
      <c r="FD3049" s="433"/>
      <c r="FE3049" s="433"/>
      <c r="FF3049" s="433"/>
      <c r="FG3049" s="433"/>
      <c r="FH3049" s="433"/>
      <c r="FI3049" s="433"/>
      <c r="FJ3049" s="433"/>
      <c r="FK3049" s="433"/>
      <c r="FL3049" s="433"/>
      <c r="FM3049" s="433"/>
      <c r="FN3049" s="433"/>
      <c r="FO3049" s="433"/>
      <c r="FP3049" s="433"/>
      <c r="FQ3049" s="433"/>
      <c r="FR3049" s="433"/>
      <c r="FS3049" s="433"/>
    </row>
    <row r="3050" spans="114:175" ht="15" customHeight="1">
      <c r="DJ3050" s="433"/>
      <c r="DK3050" s="433"/>
      <c r="DL3050" s="433"/>
      <c r="DM3050" s="433"/>
      <c r="DN3050" s="433"/>
      <c r="DO3050" s="433"/>
      <c r="DP3050" s="433"/>
      <c r="DQ3050" s="433"/>
      <c r="DR3050" s="433"/>
      <c r="DS3050" s="433"/>
      <c r="DT3050" s="433"/>
      <c r="DU3050" s="433"/>
      <c r="DV3050" s="433"/>
      <c r="DW3050" s="433"/>
      <c r="DX3050" s="433"/>
      <c r="DY3050" s="433"/>
      <c r="DZ3050" s="433"/>
      <c r="EA3050" s="433"/>
      <c r="EB3050" s="433"/>
      <c r="EC3050" s="433"/>
      <c r="ED3050" s="433"/>
      <c r="EE3050" s="433"/>
      <c r="EF3050" s="433"/>
      <c r="EG3050" s="433"/>
      <c r="EH3050" s="433"/>
      <c r="EI3050" s="433"/>
      <c r="EJ3050" s="433"/>
      <c r="EK3050" s="433"/>
      <c r="EL3050" s="433"/>
      <c r="EM3050" s="433"/>
      <c r="EN3050" s="433"/>
      <c r="EO3050" s="433"/>
      <c r="EP3050" s="433"/>
      <c r="EQ3050" s="433"/>
      <c r="ER3050" s="433"/>
      <c r="ES3050" s="433"/>
      <c r="ET3050" s="433"/>
      <c r="EU3050" s="433"/>
      <c r="EV3050" s="433"/>
      <c r="EW3050" s="433"/>
      <c r="EX3050" s="433"/>
      <c r="EY3050" s="433"/>
      <c r="EZ3050" s="433"/>
      <c r="FA3050" s="433"/>
      <c r="FB3050" s="433"/>
      <c r="FC3050" s="433"/>
      <c r="FD3050" s="433"/>
      <c r="FE3050" s="433"/>
      <c r="FF3050" s="433"/>
      <c r="FG3050" s="433"/>
      <c r="FH3050" s="433"/>
      <c r="FI3050" s="433"/>
      <c r="FJ3050" s="433"/>
      <c r="FK3050" s="433"/>
      <c r="FL3050" s="433"/>
      <c r="FM3050" s="433"/>
      <c r="FN3050" s="433"/>
      <c r="FO3050" s="433"/>
      <c r="FP3050" s="433"/>
      <c r="FQ3050" s="433"/>
      <c r="FR3050" s="433"/>
      <c r="FS3050" s="433"/>
    </row>
    <row r="3051" spans="114:175" ht="15" customHeight="1">
      <c r="DJ3051" s="433"/>
      <c r="DK3051" s="433"/>
      <c r="DL3051" s="433"/>
      <c r="DM3051" s="433"/>
      <c r="DN3051" s="433"/>
      <c r="DO3051" s="433"/>
      <c r="DP3051" s="433"/>
      <c r="DQ3051" s="433"/>
      <c r="DR3051" s="433"/>
      <c r="DS3051" s="433"/>
      <c r="DT3051" s="433"/>
      <c r="DU3051" s="433"/>
      <c r="DV3051" s="433"/>
      <c r="DW3051" s="433"/>
      <c r="DX3051" s="433"/>
      <c r="DY3051" s="433"/>
      <c r="DZ3051" s="433"/>
      <c r="EA3051" s="433"/>
      <c r="EB3051" s="433"/>
      <c r="EC3051" s="433"/>
      <c r="ED3051" s="433"/>
      <c r="EE3051" s="433"/>
      <c r="EF3051" s="433"/>
      <c r="EG3051" s="433"/>
      <c r="EH3051" s="433"/>
      <c r="EI3051" s="433"/>
      <c r="EJ3051" s="433"/>
      <c r="EK3051" s="433"/>
      <c r="EL3051" s="433"/>
      <c r="EM3051" s="433"/>
      <c r="EN3051" s="433"/>
      <c r="EO3051" s="433"/>
      <c r="EP3051" s="433"/>
      <c r="EQ3051" s="433"/>
      <c r="ER3051" s="433"/>
      <c r="ES3051" s="433"/>
      <c r="ET3051" s="433"/>
      <c r="EU3051" s="433"/>
      <c r="EV3051" s="433"/>
      <c r="EW3051" s="433"/>
      <c r="EX3051" s="433"/>
      <c r="EY3051" s="433"/>
      <c r="EZ3051" s="433"/>
      <c r="FA3051" s="433"/>
      <c r="FB3051" s="433"/>
      <c r="FC3051" s="433"/>
      <c r="FD3051" s="433"/>
      <c r="FE3051" s="433"/>
      <c r="FF3051" s="433"/>
      <c r="FG3051" s="433"/>
      <c r="FH3051" s="433"/>
      <c r="FI3051" s="433"/>
      <c r="FJ3051" s="433"/>
      <c r="FK3051" s="433"/>
      <c r="FL3051" s="433"/>
      <c r="FM3051" s="433"/>
      <c r="FN3051" s="433"/>
      <c r="FO3051" s="433"/>
      <c r="FP3051" s="433"/>
      <c r="FQ3051" s="433"/>
      <c r="FR3051" s="433"/>
      <c r="FS3051" s="433"/>
    </row>
    <row r="3052" spans="114:175" ht="15" customHeight="1">
      <c r="DJ3052" s="433"/>
      <c r="DK3052" s="433"/>
      <c r="DL3052" s="433"/>
      <c r="DM3052" s="433"/>
      <c r="DN3052" s="433"/>
      <c r="DO3052" s="433"/>
      <c r="DP3052" s="433"/>
      <c r="DQ3052" s="433"/>
      <c r="DR3052" s="433"/>
      <c r="DS3052" s="433"/>
      <c r="DT3052" s="433"/>
      <c r="DU3052" s="433"/>
      <c r="DV3052" s="433"/>
      <c r="DW3052" s="433"/>
      <c r="DX3052" s="433"/>
      <c r="DY3052" s="433"/>
      <c r="DZ3052" s="433"/>
      <c r="EA3052" s="433"/>
      <c r="EB3052" s="433"/>
      <c r="EC3052" s="433"/>
      <c r="ED3052" s="433"/>
      <c r="EE3052" s="433"/>
      <c r="EF3052" s="433"/>
      <c r="EG3052" s="433"/>
      <c r="EH3052" s="433"/>
      <c r="EI3052" s="433"/>
      <c r="EJ3052" s="433"/>
      <c r="EK3052" s="433"/>
      <c r="EL3052" s="433"/>
      <c r="EM3052" s="433"/>
      <c r="EN3052" s="433"/>
      <c r="EO3052" s="433"/>
      <c r="EP3052" s="433"/>
      <c r="EQ3052" s="433"/>
      <c r="ER3052" s="433"/>
      <c r="ES3052" s="433"/>
      <c r="ET3052" s="433"/>
      <c r="EU3052" s="433"/>
      <c r="EV3052" s="433"/>
      <c r="EW3052" s="433"/>
      <c r="EX3052" s="433"/>
      <c r="EY3052" s="433"/>
      <c r="EZ3052" s="433"/>
      <c r="FA3052" s="433"/>
      <c r="FB3052" s="433"/>
      <c r="FC3052" s="433"/>
      <c r="FD3052" s="433"/>
      <c r="FE3052" s="433"/>
      <c r="FF3052" s="433"/>
      <c r="FG3052" s="433"/>
      <c r="FH3052" s="433"/>
      <c r="FI3052" s="433"/>
      <c r="FJ3052" s="433"/>
      <c r="FK3052" s="433"/>
      <c r="FL3052" s="433"/>
      <c r="FM3052" s="433"/>
      <c r="FN3052" s="433"/>
      <c r="FO3052" s="433"/>
      <c r="FP3052" s="433"/>
      <c r="FQ3052" s="433"/>
      <c r="FR3052" s="433"/>
      <c r="FS3052" s="433"/>
    </row>
    <row r="3053" spans="114:175" ht="15" customHeight="1">
      <c r="DJ3053" s="433"/>
      <c r="DK3053" s="433"/>
      <c r="DL3053" s="433"/>
      <c r="DM3053" s="433"/>
      <c r="DN3053" s="433"/>
      <c r="DO3053" s="433"/>
      <c r="DP3053" s="433"/>
      <c r="DQ3053" s="433"/>
      <c r="DR3053" s="433"/>
      <c r="DS3053" s="433"/>
      <c r="DT3053" s="433"/>
      <c r="DU3053" s="433"/>
      <c r="DV3053" s="433"/>
      <c r="DW3053" s="433"/>
      <c r="DX3053" s="433"/>
      <c r="DY3053" s="433"/>
      <c r="DZ3053" s="433"/>
      <c r="EA3053" s="433"/>
      <c r="EB3053" s="433"/>
      <c r="EC3053" s="433"/>
      <c r="ED3053" s="433"/>
      <c r="EE3053" s="433"/>
      <c r="EF3053" s="433"/>
      <c r="EG3053" s="433"/>
      <c r="EH3053" s="433"/>
      <c r="EI3053" s="433"/>
      <c r="EJ3053" s="433"/>
      <c r="EK3053" s="433"/>
      <c r="EL3053" s="433"/>
      <c r="EM3053" s="433"/>
      <c r="EN3053" s="433"/>
      <c r="EO3053" s="433"/>
      <c r="EP3053" s="433"/>
      <c r="EQ3053" s="433"/>
      <c r="ER3053" s="433"/>
      <c r="ES3053" s="433"/>
      <c r="ET3053" s="433"/>
      <c r="EU3053" s="433"/>
      <c r="EV3053" s="433"/>
      <c r="EW3053" s="433"/>
      <c r="EX3053" s="433"/>
      <c r="EY3053" s="433"/>
      <c r="EZ3053" s="433"/>
      <c r="FA3053" s="433"/>
      <c r="FB3053" s="433"/>
      <c r="FC3053" s="433"/>
      <c r="FD3053" s="433"/>
      <c r="FE3053" s="433"/>
      <c r="FF3053" s="433"/>
      <c r="FG3053" s="433"/>
      <c r="FH3053" s="433"/>
      <c r="FI3053" s="433"/>
      <c r="FJ3053" s="433"/>
      <c r="FK3053" s="433"/>
      <c r="FL3053" s="433"/>
      <c r="FM3053" s="433"/>
      <c r="FN3053" s="433"/>
      <c r="FO3053" s="433"/>
      <c r="FP3053" s="433"/>
      <c r="FQ3053" s="433"/>
      <c r="FR3053" s="433"/>
      <c r="FS3053" s="433"/>
    </row>
    <row r="3054" spans="114:175" ht="15" customHeight="1">
      <c r="DJ3054" s="433"/>
      <c r="DK3054" s="433"/>
      <c r="DL3054" s="433"/>
      <c r="DM3054" s="433"/>
      <c r="DN3054" s="433"/>
      <c r="DO3054" s="433"/>
      <c r="DP3054" s="433"/>
      <c r="DQ3054" s="433"/>
      <c r="DR3054" s="433"/>
      <c r="DS3054" s="433"/>
      <c r="DT3054" s="433"/>
      <c r="DU3054" s="433"/>
      <c r="DV3054" s="433"/>
      <c r="DW3054" s="433"/>
      <c r="DX3054" s="433"/>
      <c r="DY3054" s="433"/>
      <c r="DZ3054" s="433"/>
      <c r="EA3054" s="433"/>
      <c r="EB3054" s="433"/>
      <c r="EC3054" s="433"/>
      <c r="ED3054" s="433"/>
      <c r="EE3054" s="433"/>
      <c r="EF3054" s="433"/>
      <c r="EG3054" s="433"/>
      <c r="EH3054" s="433"/>
      <c r="EI3054" s="433"/>
      <c r="EJ3054" s="433"/>
      <c r="EK3054" s="433"/>
      <c r="EL3054" s="433"/>
      <c r="EM3054" s="433"/>
      <c r="EN3054" s="433"/>
      <c r="EO3054" s="433"/>
      <c r="EP3054" s="433"/>
      <c r="EQ3054" s="433"/>
      <c r="ER3054" s="433"/>
      <c r="ES3054" s="433"/>
      <c r="ET3054" s="433"/>
      <c r="EU3054" s="433"/>
      <c r="EV3054" s="433"/>
      <c r="EW3054" s="433"/>
      <c r="EX3054" s="433"/>
      <c r="EY3054" s="433"/>
      <c r="EZ3054" s="433"/>
      <c r="FA3054" s="433"/>
      <c r="FB3054" s="433"/>
      <c r="FC3054" s="433"/>
      <c r="FD3054" s="433"/>
      <c r="FE3054" s="433"/>
      <c r="FF3054" s="433"/>
      <c r="FG3054" s="433"/>
      <c r="FH3054" s="433"/>
      <c r="FI3054" s="433"/>
      <c r="FJ3054" s="433"/>
      <c r="FK3054" s="433"/>
      <c r="FL3054" s="433"/>
      <c r="FM3054" s="433"/>
      <c r="FN3054" s="433"/>
      <c r="FO3054" s="433"/>
      <c r="FP3054" s="433"/>
      <c r="FQ3054" s="433"/>
      <c r="FR3054" s="433"/>
      <c r="FS3054" s="433"/>
    </row>
    <row r="3055" spans="114:175" ht="15" customHeight="1">
      <c r="DJ3055" s="433"/>
      <c r="DK3055" s="433"/>
      <c r="DL3055" s="433"/>
      <c r="DM3055" s="433"/>
      <c r="DN3055" s="433"/>
      <c r="DO3055" s="433"/>
      <c r="DP3055" s="433"/>
      <c r="DQ3055" s="433"/>
      <c r="DR3055" s="433"/>
      <c r="DS3055" s="433"/>
      <c r="DT3055" s="433"/>
      <c r="DU3055" s="433"/>
      <c r="DV3055" s="433"/>
      <c r="DW3055" s="433"/>
      <c r="DX3055" s="433"/>
      <c r="DY3055" s="433"/>
      <c r="DZ3055" s="433"/>
      <c r="EA3055" s="433"/>
      <c r="EB3055" s="433"/>
      <c r="EC3055" s="433"/>
      <c r="ED3055" s="433"/>
      <c r="EE3055" s="433"/>
      <c r="EF3055" s="433"/>
      <c r="EG3055" s="433"/>
      <c r="EH3055" s="433"/>
      <c r="EI3055" s="433"/>
      <c r="EJ3055" s="433"/>
      <c r="EK3055" s="433"/>
      <c r="EL3055" s="433"/>
      <c r="EM3055" s="433"/>
      <c r="EN3055" s="433"/>
      <c r="EO3055" s="433"/>
      <c r="EP3055" s="433"/>
      <c r="EQ3055" s="433"/>
      <c r="ER3055" s="433"/>
      <c r="ES3055" s="433"/>
      <c r="ET3055" s="433"/>
      <c r="EU3055" s="433"/>
      <c r="EV3055" s="433"/>
      <c r="EW3055" s="433"/>
      <c r="EX3055" s="433"/>
      <c r="EY3055" s="433"/>
      <c r="EZ3055" s="433"/>
      <c r="FA3055" s="433"/>
      <c r="FB3055" s="433"/>
      <c r="FC3055" s="433"/>
      <c r="FD3055" s="433"/>
      <c r="FE3055" s="433"/>
      <c r="FF3055" s="433"/>
      <c r="FG3055" s="433"/>
      <c r="FH3055" s="433"/>
      <c r="FI3055" s="433"/>
      <c r="FJ3055" s="433"/>
      <c r="FK3055" s="433"/>
      <c r="FL3055" s="433"/>
      <c r="FM3055" s="433"/>
      <c r="FN3055" s="433"/>
      <c r="FO3055" s="433"/>
      <c r="FP3055" s="433"/>
      <c r="FQ3055" s="433"/>
      <c r="FR3055" s="433"/>
      <c r="FS3055" s="433"/>
    </row>
    <row r="3056" spans="114:175" ht="15" customHeight="1">
      <c r="DJ3056" s="433"/>
      <c r="DK3056" s="433"/>
      <c r="DL3056" s="433"/>
      <c r="DM3056" s="433"/>
      <c r="DN3056" s="433"/>
      <c r="DO3056" s="433"/>
      <c r="DP3056" s="433"/>
      <c r="DQ3056" s="433"/>
      <c r="DR3056" s="433"/>
      <c r="DS3056" s="433"/>
      <c r="DT3056" s="433"/>
      <c r="DU3056" s="433"/>
      <c r="DV3056" s="433"/>
      <c r="DW3056" s="433"/>
      <c r="DX3056" s="433"/>
      <c r="DY3056" s="433"/>
      <c r="DZ3056" s="433"/>
      <c r="EA3056" s="433"/>
      <c r="EB3056" s="433"/>
      <c r="EC3056" s="433"/>
      <c r="ED3056" s="433"/>
      <c r="EE3056" s="433"/>
      <c r="EF3056" s="433"/>
      <c r="EG3056" s="433"/>
      <c r="EH3056" s="433"/>
      <c r="EI3056" s="433"/>
      <c r="EJ3056" s="433"/>
      <c r="EK3056" s="433"/>
      <c r="EL3056" s="433"/>
      <c r="EM3056" s="433"/>
      <c r="EN3056" s="433"/>
      <c r="EO3056" s="433"/>
      <c r="EP3056" s="433"/>
      <c r="EQ3056" s="433"/>
      <c r="ER3056" s="433"/>
      <c r="ES3056" s="433"/>
      <c r="ET3056" s="433"/>
      <c r="EU3056" s="433"/>
      <c r="EV3056" s="433"/>
      <c r="EW3056" s="433"/>
      <c r="EX3056" s="433"/>
      <c r="EY3056" s="433"/>
      <c r="EZ3056" s="433"/>
      <c r="FA3056" s="433"/>
      <c r="FB3056" s="433"/>
      <c r="FC3056" s="433"/>
      <c r="FD3056" s="433"/>
      <c r="FE3056" s="433"/>
      <c r="FF3056" s="433"/>
      <c r="FG3056" s="433"/>
      <c r="FH3056" s="433"/>
      <c r="FI3056" s="433"/>
      <c r="FJ3056" s="433"/>
      <c r="FK3056" s="433"/>
      <c r="FL3056" s="433"/>
      <c r="FM3056" s="433"/>
      <c r="FN3056" s="433"/>
      <c r="FO3056" s="433"/>
      <c r="FP3056" s="433"/>
      <c r="FQ3056" s="433"/>
      <c r="FR3056" s="433"/>
      <c r="FS3056" s="433"/>
    </row>
    <row r="3057" spans="114:175" ht="15" customHeight="1">
      <c r="DJ3057" s="433"/>
      <c r="DK3057" s="433"/>
      <c r="DL3057" s="433"/>
      <c r="DM3057" s="433"/>
      <c r="DN3057" s="433"/>
      <c r="DO3057" s="433"/>
      <c r="DP3057" s="433"/>
      <c r="DQ3057" s="433"/>
      <c r="DR3057" s="433"/>
      <c r="DS3057" s="433"/>
      <c r="DT3057" s="433"/>
      <c r="DU3057" s="433"/>
      <c r="DV3057" s="433"/>
      <c r="DW3057" s="433"/>
      <c r="DX3057" s="433"/>
      <c r="DY3057" s="433"/>
      <c r="DZ3057" s="433"/>
      <c r="EA3057" s="433"/>
      <c r="EB3057" s="433"/>
      <c r="EC3057" s="433"/>
      <c r="ED3057" s="433"/>
      <c r="EE3057" s="433"/>
      <c r="EF3057" s="433"/>
      <c r="EG3057" s="433"/>
      <c r="EH3057" s="433"/>
      <c r="EI3057" s="433"/>
      <c r="EJ3057" s="433"/>
      <c r="EK3057" s="433"/>
      <c r="EL3057" s="433"/>
      <c r="EM3057" s="433"/>
      <c r="EN3057" s="433"/>
      <c r="EO3057" s="433"/>
      <c r="EP3057" s="433"/>
      <c r="EQ3057" s="433"/>
      <c r="ER3057" s="433"/>
      <c r="ES3057" s="433"/>
      <c r="ET3057" s="433"/>
      <c r="EU3057" s="433"/>
      <c r="EV3057" s="433"/>
      <c r="EW3057" s="433"/>
      <c r="EX3057" s="433"/>
      <c r="EY3057" s="433"/>
      <c r="EZ3057" s="433"/>
      <c r="FA3057" s="433"/>
      <c r="FB3057" s="433"/>
      <c r="FC3057" s="433"/>
      <c r="FD3057" s="433"/>
      <c r="FE3057" s="433"/>
      <c r="FF3057" s="433"/>
      <c r="FG3057" s="433"/>
      <c r="FH3057" s="433"/>
      <c r="FI3057" s="433"/>
      <c r="FJ3057" s="433"/>
      <c r="FK3057" s="433"/>
      <c r="FL3057" s="433"/>
      <c r="FM3057" s="433"/>
      <c r="FN3057" s="433"/>
      <c r="FO3057" s="433"/>
      <c r="FP3057" s="433"/>
      <c r="FQ3057" s="433"/>
      <c r="FR3057" s="433"/>
      <c r="FS3057" s="433"/>
    </row>
    <row r="3058" spans="114:175" ht="15" customHeight="1">
      <c r="DJ3058" s="433"/>
      <c r="DK3058" s="433"/>
      <c r="DL3058" s="433"/>
      <c r="DM3058" s="433"/>
      <c r="DN3058" s="433"/>
      <c r="DO3058" s="433"/>
      <c r="DP3058" s="433"/>
      <c r="DQ3058" s="433"/>
      <c r="DR3058" s="433"/>
      <c r="DS3058" s="433"/>
      <c r="DT3058" s="433"/>
      <c r="DU3058" s="433"/>
      <c r="DV3058" s="433"/>
      <c r="DW3058" s="433"/>
      <c r="DX3058" s="433"/>
      <c r="DY3058" s="433"/>
      <c r="DZ3058" s="433"/>
      <c r="EA3058" s="433"/>
      <c r="EB3058" s="433"/>
      <c r="EC3058" s="433"/>
      <c r="ED3058" s="433"/>
      <c r="EE3058" s="433"/>
      <c r="EF3058" s="433"/>
      <c r="EG3058" s="433"/>
      <c r="EH3058" s="433"/>
      <c r="EI3058" s="433"/>
      <c r="EJ3058" s="433"/>
      <c r="EK3058" s="433"/>
      <c r="EL3058" s="433"/>
      <c r="EM3058" s="433"/>
      <c r="EN3058" s="433"/>
      <c r="EO3058" s="433"/>
      <c r="EP3058" s="433"/>
      <c r="EQ3058" s="433"/>
      <c r="ER3058" s="433"/>
      <c r="ES3058" s="433"/>
      <c r="ET3058" s="433"/>
      <c r="EU3058" s="433"/>
      <c r="EV3058" s="433"/>
      <c r="EW3058" s="433"/>
      <c r="EX3058" s="433"/>
      <c r="EY3058" s="433"/>
      <c r="EZ3058" s="433"/>
      <c r="FA3058" s="433"/>
      <c r="FB3058" s="433"/>
      <c r="FC3058" s="433"/>
      <c r="FD3058" s="433"/>
      <c r="FE3058" s="433"/>
      <c r="FF3058" s="433"/>
      <c r="FG3058" s="433"/>
      <c r="FH3058" s="433"/>
      <c r="FI3058" s="433"/>
      <c r="FJ3058" s="433"/>
      <c r="FK3058" s="433"/>
      <c r="FL3058" s="433"/>
      <c r="FM3058" s="433"/>
      <c r="FN3058" s="433"/>
      <c r="FO3058" s="433"/>
      <c r="FP3058" s="433"/>
      <c r="FQ3058" s="433"/>
      <c r="FR3058" s="433"/>
      <c r="FS3058" s="433"/>
    </row>
    <row r="3059" spans="114:175" ht="15" customHeight="1">
      <c r="DJ3059" s="433"/>
      <c r="DK3059" s="433"/>
      <c r="DL3059" s="433"/>
      <c r="DM3059" s="433"/>
      <c r="DN3059" s="433"/>
      <c r="DO3059" s="433"/>
      <c r="DP3059" s="433"/>
      <c r="DQ3059" s="433"/>
      <c r="DR3059" s="433"/>
      <c r="DS3059" s="433"/>
      <c r="DT3059" s="433"/>
      <c r="DU3059" s="433"/>
      <c r="DV3059" s="433"/>
      <c r="DW3059" s="433"/>
      <c r="DX3059" s="433"/>
      <c r="DY3059" s="433"/>
      <c r="DZ3059" s="433"/>
      <c r="EA3059" s="433"/>
      <c r="EB3059" s="433"/>
      <c r="EC3059" s="433"/>
      <c r="ED3059" s="433"/>
      <c r="EE3059" s="433"/>
      <c r="EF3059" s="433"/>
      <c r="EG3059" s="433"/>
      <c r="EH3059" s="433"/>
      <c r="EI3059" s="433"/>
      <c r="EJ3059" s="433"/>
      <c r="EK3059" s="433"/>
      <c r="EL3059" s="433"/>
      <c r="EM3059" s="433"/>
      <c r="EN3059" s="433"/>
      <c r="EO3059" s="433"/>
      <c r="EP3059" s="433"/>
      <c r="EQ3059" s="433"/>
      <c r="ER3059" s="433"/>
      <c r="ES3059" s="433"/>
      <c r="ET3059" s="433"/>
      <c r="EU3059" s="433"/>
      <c r="EV3059" s="433"/>
      <c r="EW3059" s="433"/>
      <c r="EX3059" s="433"/>
      <c r="EY3059" s="433"/>
      <c r="EZ3059" s="433"/>
      <c r="FA3059" s="433"/>
      <c r="FB3059" s="433"/>
      <c r="FC3059" s="433"/>
      <c r="FD3059" s="433"/>
      <c r="FE3059" s="433"/>
      <c r="FF3059" s="433"/>
      <c r="FG3059" s="433"/>
      <c r="FH3059" s="433"/>
      <c r="FI3059" s="433"/>
      <c r="FJ3059" s="433"/>
      <c r="FK3059" s="433"/>
      <c r="FL3059" s="433"/>
      <c r="FM3059" s="433"/>
      <c r="FN3059" s="433"/>
      <c r="FO3059" s="433"/>
      <c r="FP3059" s="433"/>
      <c r="FQ3059" s="433"/>
      <c r="FR3059" s="433"/>
      <c r="FS3059" s="433"/>
    </row>
    <row r="3060" spans="114:175" ht="15" customHeight="1">
      <c r="DJ3060" s="433"/>
      <c r="DK3060" s="433"/>
      <c r="DL3060" s="433"/>
      <c r="DM3060" s="433"/>
      <c r="DN3060" s="433"/>
      <c r="DO3060" s="433"/>
      <c r="DP3060" s="433"/>
      <c r="DQ3060" s="433"/>
      <c r="DR3060" s="433"/>
      <c r="DS3060" s="433"/>
      <c r="DT3060" s="433"/>
      <c r="DU3060" s="433"/>
      <c r="DV3060" s="433"/>
      <c r="DW3060" s="433"/>
      <c r="DX3060" s="433"/>
      <c r="DY3060" s="433"/>
      <c r="DZ3060" s="433"/>
      <c r="EA3060" s="433"/>
      <c r="EB3060" s="433"/>
      <c r="EC3060" s="433"/>
      <c r="ED3060" s="433"/>
      <c r="EE3060" s="433"/>
      <c r="EF3060" s="433"/>
      <c r="EG3060" s="433"/>
      <c r="EH3060" s="433"/>
      <c r="EI3060" s="433"/>
      <c r="EJ3060" s="433"/>
      <c r="EK3060" s="433"/>
      <c r="EL3060" s="433"/>
      <c r="EM3060" s="433"/>
      <c r="EN3060" s="433"/>
      <c r="EO3060" s="433"/>
      <c r="EP3060" s="433"/>
      <c r="EQ3060" s="433"/>
      <c r="ER3060" s="433"/>
      <c r="ES3060" s="433"/>
      <c r="ET3060" s="433"/>
      <c r="EU3060" s="433"/>
      <c r="EV3060" s="433"/>
      <c r="EW3060" s="433"/>
      <c r="EX3060" s="433"/>
      <c r="EY3060" s="433"/>
      <c r="EZ3060" s="433"/>
      <c r="FA3060" s="433"/>
      <c r="FB3060" s="433"/>
      <c r="FC3060" s="433"/>
      <c r="FD3060" s="433"/>
      <c r="FE3060" s="433"/>
      <c r="FF3060" s="433"/>
      <c r="FG3060" s="433"/>
      <c r="FH3060" s="433"/>
      <c r="FI3060" s="433"/>
      <c r="FJ3060" s="433"/>
      <c r="FK3060" s="433"/>
      <c r="FL3060" s="433"/>
      <c r="FM3060" s="433"/>
      <c r="FN3060" s="433"/>
      <c r="FO3060" s="433"/>
      <c r="FP3060" s="433"/>
      <c r="FQ3060" s="433"/>
      <c r="FR3060" s="433"/>
      <c r="FS3060" s="433"/>
    </row>
    <row r="3061" spans="114:175" ht="15" customHeight="1">
      <c r="DJ3061" s="433"/>
      <c r="DK3061" s="433"/>
      <c r="DL3061" s="433"/>
      <c r="DM3061" s="433"/>
      <c r="DN3061" s="433"/>
      <c r="DO3061" s="433"/>
      <c r="DP3061" s="433"/>
      <c r="DQ3061" s="433"/>
      <c r="DR3061" s="433"/>
      <c r="DS3061" s="433"/>
      <c r="DT3061" s="433"/>
      <c r="DU3061" s="433"/>
      <c r="DV3061" s="433"/>
      <c r="DW3061" s="433"/>
      <c r="DX3061" s="433"/>
      <c r="DY3061" s="433"/>
      <c r="DZ3061" s="433"/>
      <c r="EA3061" s="433"/>
      <c r="EB3061" s="433"/>
      <c r="EC3061" s="433"/>
      <c r="ED3061" s="433"/>
      <c r="EE3061" s="433"/>
      <c r="EF3061" s="433"/>
      <c r="EG3061" s="433"/>
      <c r="EH3061" s="433"/>
      <c r="EI3061" s="433"/>
      <c r="EJ3061" s="433"/>
      <c r="EK3061" s="433"/>
      <c r="EL3061" s="433"/>
      <c r="EM3061" s="433"/>
      <c r="EN3061" s="433"/>
      <c r="EO3061" s="433"/>
      <c r="EP3061" s="433"/>
      <c r="EQ3061" s="433"/>
      <c r="ER3061" s="433"/>
      <c r="ES3061" s="433"/>
      <c r="ET3061" s="433"/>
      <c r="EU3061" s="433"/>
      <c r="EV3061" s="433"/>
      <c r="EW3061" s="433"/>
      <c r="EX3061" s="433"/>
      <c r="EY3061" s="433"/>
      <c r="EZ3061" s="433"/>
      <c r="FA3061" s="433"/>
      <c r="FB3061" s="433"/>
      <c r="FC3061" s="433"/>
      <c r="FD3061" s="433"/>
      <c r="FE3061" s="433"/>
      <c r="FF3061" s="433"/>
      <c r="FG3061" s="433"/>
      <c r="FH3061" s="433"/>
      <c r="FI3061" s="433"/>
      <c r="FJ3061" s="433"/>
      <c r="FK3061" s="433"/>
      <c r="FL3061" s="433"/>
      <c r="FM3061" s="433"/>
      <c r="FN3061" s="433"/>
      <c r="FO3061" s="433"/>
      <c r="FP3061" s="433"/>
      <c r="FQ3061" s="433"/>
      <c r="FR3061" s="433"/>
      <c r="FS3061" s="433"/>
    </row>
    <row r="3062" spans="114:175" ht="15" customHeight="1">
      <c r="DJ3062" s="433"/>
      <c r="DK3062" s="433"/>
      <c r="DL3062" s="433"/>
      <c r="DM3062" s="433"/>
      <c r="DN3062" s="433"/>
      <c r="DO3062" s="433"/>
      <c r="DP3062" s="433"/>
      <c r="DQ3062" s="433"/>
      <c r="DR3062" s="433"/>
      <c r="DS3062" s="433"/>
      <c r="DT3062" s="433"/>
      <c r="DU3062" s="433"/>
      <c r="DV3062" s="433"/>
      <c r="DW3062" s="433"/>
      <c r="DX3062" s="433"/>
      <c r="DY3062" s="433"/>
      <c r="DZ3062" s="433"/>
      <c r="EA3062" s="433"/>
      <c r="EB3062" s="433"/>
      <c r="EC3062" s="433"/>
      <c r="ED3062" s="433"/>
      <c r="EE3062" s="433"/>
      <c r="EF3062" s="433"/>
      <c r="EG3062" s="433"/>
      <c r="EH3062" s="433"/>
      <c r="EI3062" s="433"/>
      <c r="EJ3062" s="433"/>
      <c r="EK3062" s="433"/>
      <c r="EL3062" s="433"/>
      <c r="EM3062" s="433"/>
      <c r="EN3062" s="433"/>
      <c r="EO3062" s="433"/>
      <c r="EP3062" s="433"/>
      <c r="EQ3062" s="433"/>
      <c r="ER3062" s="433"/>
      <c r="ES3062" s="433"/>
      <c r="ET3062" s="433"/>
      <c r="EU3062" s="433"/>
      <c r="EV3062" s="433"/>
      <c r="EW3062" s="433"/>
      <c r="EX3062" s="433"/>
      <c r="EY3062" s="433"/>
      <c r="EZ3062" s="433"/>
      <c r="FA3062" s="433"/>
      <c r="FB3062" s="433"/>
      <c r="FC3062" s="433"/>
      <c r="FD3062" s="433"/>
      <c r="FE3062" s="433"/>
      <c r="FF3062" s="433"/>
      <c r="FG3062" s="433"/>
      <c r="FH3062" s="433"/>
      <c r="FI3062" s="433"/>
      <c r="FJ3062" s="433"/>
      <c r="FK3062" s="433"/>
      <c r="FL3062" s="433"/>
      <c r="FM3062" s="433"/>
      <c r="FN3062" s="433"/>
      <c r="FO3062" s="433"/>
      <c r="FP3062" s="433"/>
      <c r="FQ3062" s="433"/>
      <c r="FR3062" s="433"/>
      <c r="FS3062" s="433"/>
    </row>
    <row r="3063" spans="114:175" ht="15" customHeight="1">
      <c r="DJ3063" s="433"/>
      <c r="DK3063" s="433"/>
      <c r="DL3063" s="433"/>
      <c r="DM3063" s="433"/>
      <c r="DN3063" s="433"/>
      <c r="DO3063" s="433"/>
      <c r="DP3063" s="433"/>
      <c r="DQ3063" s="433"/>
      <c r="DR3063" s="433"/>
      <c r="DS3063" s="433"/>
      <c r="DT3063" s="433"/>
      <c r="DU3063" s="433"/>
      <c r="DV3063" s="433"/>
      <c r="DW3063" s="433"/>
      <c r="DX3063" s="433"/>
      <c r="DY3063" s="433"/>
      <c r="DZ3063" s="433"/>
      <c r="EA3063" s="433"/>
      <c r="EB3063" s="433"/>
      <c r="EC3063" s="433"/>
      <c r="ED3063" s="433"/>
      <c r="EE3063" s="433"/>
      <c r="EF3063" s="433"/>
      <c r="EG3063" s="433"/>
      <c r="EH3063" s="433"/>
      <c r="EI3063" s="433"/>
      <c r="EJ3063" s="433"/>
      <c r="EK3063" s="433"/>
      <c r="EL3063" s="433"/>
      <c r="EM3063" s="433"/>
      <c r="EN3063" s="433"/>
      <c r="EO3063" s="433"/>
      <c r="EP3063" s="433"/>
      <c r="EQ3063" s="433"/>
      <c r="ER3063" s="433"/>
      <c r="ES3063" s="433"/>
      <c r="ET3063" s="433"/>
      <c r="EU3063" s="433"/>
      <c r="EV3063" s="433"/>
      <c r="EW3063" s="433"/>
      <c r="EX3063" s="433"/>
      <c r="EY3063" s="433"/>
      <c r="EZ3063" s="433"/>
      <c r="FA3063" s="433"/>
      <c r="FB3063" s="433"/>
      <c r="FC3063" s="433"/>
      <c r="FD3063" s="433"/>
      <c r="FE3063" s="433"/>
      <c r="FF3063" s="433"/>
      <c r="FG3063" s="433"/>
      <c r="FH3063" s="433"/>
      <c r="FI3063" s="433"/>
      <c r="FJ3063" s="433"/>
      <c r="FK3063" s="433"/>
      <c r="FL3063" s="433"/>
      <c r="FM3063" s="433"/>
      <c r="FN3063" s="433"/>
      <c r="FO3063" s="433"/>
      <c r="FP3063" s="433"/>
      <c r="FQ3063" s="433"/>
      <c r="FR3063" s="433"/>
      <c r="FS3063" s="433"/>
    </row>
    <row r="3064" spans="114:175" ht="15" customHeight="1">
      <c r="DJ3064" s="433"/>
      <c r="DK3064" s="433"/>
      <c r="DL3064" s="433"/>
      <c r="DM3064" s="433"/>
      <c r="DN3064" s="433"/>
      <c r="DO3064" s="433"/>
      <c r="DP3064" s="433"/>
      <c r="DQ3064" s="433"/>
      <c r="DR3064" s="433"/>
      <c r="DS3064" s="433"/>
      <c r="DT3064" s="433"/>
      <c r="DU3064" s="433"/>
      <c r="DV3064" s="433"/>
      <c r="DW3064" s="433"/>
      <c r="DX3064" s="433"/>
      <c r="DY3064" s="433"/>
      <c r="DZ3064" s="433"/>
      <c r="EA3064" s="433"/>
      <c r="EB3064" s="433"/>
      <c r="EC3064" s="433"/>
      <c r="ED3064" s="433"/>
      <c r="EE3064" s="433"/>
      <c r="EF3064" s="433"/>
      <c r="EG3064" s="433"/>
      <c r="EH3064" s="433"/>
      <c r="EI3064" s="433"/>
      <c r="EJ3064" s="433"/>
      <c r="EK3064" s="433"/>
      <c r="EL3064" s="433"/>
      <c r="EM3064" s="433"/>
      <c r="EN3064" s="433"/>
      <c r="EO3064" s="433"/>
      <c r="EP3064" s="433"/>
      <c r="EQ3064" s="433"/>
      <c r="ER3064" s="433"/>
      <c r="ES3064" s="433"/>
      <c r="ET3064" s="433"/>
      <c r="EU3064" s="433"/>
      <c r="EV3064" s="433"/>
      <c r="EW3064" s="433"/>
      <c r="EX3064" s="433"/>
      <c r="EY3064" s="433"/>
      <c r="EZ3064" s="433"/>
      <c r="FA3064" s="433"/>
      <c r="FB3064" s="433"/>
      <c r="FC3064" s="433"/>
      <c r="FD3064" s="433"/>
      <c r="FE3064" s="433"/>
      <c r="FF3064" s="433"/>
      <c r="FG3064" s="433"/>
      <c r="FH3064" s="433"/>
      <c r="FI3064" s="433"/>
      <c r="FJ3064" s="433"/>
      <c r="FK3064" s="433"/>
      <c r="FL3064" s="433"/>
      <c r="FM3064" s="433"/>
      <c r="FN3064" s="433"/>
      <c r="FO3064" s="433"/>
      <c r="FP3064" s="433"/>
      <c r="FQ3064" s="433"/>
      <c r="FR3064" s="433"/>
      <c r="FS3064" s="433"/>
    </row>
    <row r="3065" spans="114:175" ht="15" customHeight="1">
      <c r="DJ3065" s="433"/>
      <c r="DK3065" s="433"/>
      <c r="DL3065" s="433"/>
      <c r="DM3065" s="433"/>
      <c r="DN3065" s="433"/>
      <c r="DO3065" s="433"/>
      <c r="DP3065" s="433"/>
      <c r="DQ3065" s="433"/>
      <c r="DR3065" s="433"/>
      <c r="DS3065" s="433"/>
      <c r="DT3065" s="433"/>
      <c r="DU3065" s="433"/>
      <c r="DV3065" s="433"/>
      <c r="DW3065" s="433"/>
      <c r="DX3065" s="433"/>
      <c r="DY3065" s="433"/>
      <c r="DZ3065" s="433"/>
      <c r="EA3065" s="433"/>
      <c r="EB3065" s="433"/>
      <c r="EC3065" s="433"/>
      <c r="ED3065" s="433"/>
      <c r="EE3065" s="433"/>
      <c r="EF3065" s="433"/>
      <c r="EG3065" s="433"/>
      <c r="EH3065" s="433"/>
      <c r="EI3065" s="433"/>
      <c r="EJ3065" s="433"/>
      <c r="EK3065" s="433"/>
      <c r="EL3065" s="433"/>
      <c r="EM3065" s="433"/>
      <c r="EN3065" s="433"/>
      <c r="EO3065" s="433"/>
      <c r="EP3065" s="433"/>
      <c r="EQ3065" s="433"/>
      <c r="ER3065" s="433"/>
      <c r="ES3065" s="433"/>
      <c r="ET3065" s="433"/>
      <c r="EU3065" s="433"/>
      <c r="EV3065" s="433"/>
      <c r="EW3065" s="433"/>
      <c r="EX3065" s="433"/>
      <c r="EY3065" s="433"/>
      <c r="EZ3065" s="433"/>
      <c r="FA3065" s="433"/>
      <c r="FB3065" s="433"/>
      <c r="FC3065" s="433"/>
      <c r="FD3065" s="433"/>
      <c r="FE3065" s="433"/>
      <c r="FF3065" s="433"/>
      <c r="FG3065" s="433"/>
      <c r="FH3065" s="433"/>
      <c r="FI3065" s="433"/>
      <c r="FJ3065" s="433"/>
      <c r="FK3065" s="433"/>
      <c r="FL3065" s="433"/>
      <c r="FM3065" s="433"/>
      <c r="FN3065" s="433"/>
      <c r="FO3065" s="433"/>
      <c r="FP3065" s="433"/>
      <c r="FQ3065" s="433"/>
      <c r="FR3065" s="433"/>
      <c r="FS3065" s="433"/>
    </row>
    <row r="3066" spans="114:175" ht="15" customHeight="1">
      <c r="DJ3066" s="433"/>
      <c r="DK3066" s="433"/>
      <c r="DL3066" s="433"/>
      <c r="DM3066" s="433"/>
      <c r="DN3066" s="433"/>
      <c r="DO3066" s="433"/>
      <c r="DP3066" s="433"/>
      <c r="DQ3066" s="433"/>
      <c r="DR3066" s="433"/>
      <c r="DS3066" s="433"/>
      <c r="DT3066" s="433"/>
      <c r="DU3066" s="433"/>
      <c r="DV3066" s="433"/>
      <c r="DW3066" s="433"/>
      <c r="DX3066" s="433"/>
      <c r="DY3066" s="433"/>
      <c r="DZ3066" s="433"/>
      <c r="EA3066" s="433"/>
      <c r="EB3066" s="433"/>
      <c r="EC3066" s="433"/>
      <c r="ED3066" s="433"/>
      <c r="EE3066" s="433"/>
      <c r="EF3066" s="433"/>
      <c r="EG3066" s="433"/>
      <c r="EH3066" s="433"/>
      <c r="EI3066" s="433"/>
      <c r="EJ3066" s="433"/>
      <c r="EK3066" s="433"/>
      <c r="EL3066" s="433"/>
      <c r="EM3066" s="433"/>
      <c r="EN3066" s="433"/>
      <c r="EO3066" s="433"/>
      <c r="EP3066" s="433"/>
      <c r="EQ3066" s="433"/>
      <c r="ER3066" s="433"/>
      <c r="ES3066" s="433"/>
      <c r="ET3066" s="433"/>
      <c r="EU3066" s="433"/>
      <c r="EV3066" s="433"/>
      <c r="EW3066" s="433"/>
      <c r="EX3066" s="433"/>
      <c r="EY3066" s="433"/>
      <c r="EZ3066" s="433"/>
      <c r="FA3066" s="433"/>
      <c r="FB3066" s="433"/>
      <c r="FC3066" s="433"/>
      <c r="FD3066" s="433"/>
      <c r="FE3066" s="433"/>
      <c r="FF3066" s="433"/>
      <c r="FG3066" s="433"/>
      <c r="FH3066" s="433"/>
      <c r="FI3066" s="433"/>
      <c r="FJ3066" s="433"/>
      <c r="FK3066" s="433"/>
      <c r="FL3066" s="433"/>
      <c r="FM3066" s="433"/>
      <c r="FN3066" s="433"/>
      <c r="FO3066" s="433"/>
      <c r="FP3066" s="433"/>
      <c r="FQ3066" s="433"/>
      <c r="FR3066" s="433"/>
      <c r="FS3066" s="433"/>
    </row>
    <row r="3067" spans="114:175" ht="15" customHeight="1">
      <c r="DJ3067" s="433"/>
      <c r="DK3067" s="433"/>
      <c r="DL3067" s="433"/>
      <c r="DM3067" s="433"/>
      <c r="DN3067" s="433"/>
      <c r="DO3067" s="433"/>
      <c r="DP3067" s="433"/>
      <c r="DQ3067" s="433"/>
      <c r="DR3067" s="433"/>
      <c r="DS3067" s="433"/>
      <c r="DT3067" s="433"/>
      <c r="DU3067" s="433"/>
      <c r="DV3067" s="433"/>
      <c r="DW3067" s="433"/>
      <c r="DX3067" s="433"/>
      <c r="DY3067" s="433"/>
      <c r="DZ3067" s="433"/>
      <c r="EA3067" s="433"/>
      <c r="EB3067" s="433"/>
      <c r="EC3067" s="433"/>
      <c r="ED3067" s="433"/>
      <c r="EE3067" s="433"/>
      <c r="EF3067" s="433"/>
      <c r="EG3067" s="433"/>
      <c r="EH3067" s="433"/>
      <c r="EI3067" s="433"/>
      <c r="EJ3067" s="433"/>
      <c r="EK3067" s="433"/>
      <c r="EL3067" s="433"/>
      <c r="EM3067" s="433"/>
      <c r="EN3067" s="433"/>
      <c r="EO3067" s="433"/>
      <c r="EP3067" s="433"/>
      <c r="EQ3067" s="433"/>
      <c r="ER3067" s="433"/>
      <c r="ES3067" s="433"/>
      <c r="ET3067" s="433"/>
      <c r="EU3067" s="433"/>
      <c r="EV3067" s="433"/>
      <c r="EW3067" s="433"/>
      <c r="EX3067" s="433"/>
      <c r="EY3067" s="433"/>
      <c r="EZ3067" s="433"/>
      <c r="FA3067" s="433"/>
      <c r="FB3067" s="433"/>
      <c r="FC3067" s="433"/>
      <c r="FD3067" s="433"/>
      <c r="FE3067" s="433"/>
      <c r="FF3067" s="433"/>
      <c r="FG3067" s="433"/>
      <c r="FH3067" s="433"/>
      <c r="FI3067" s="433"/>
      <c r="FJ3067" s="433"/>
      <c r="FK3067" s="433"/>
      <c r="FL3067" s="433"/>
      <c r="FM3067" s="433"/>
      <c r="FN3067" s="433"/>
      <c r="FO3067" s="433"/>
      <c r="FP3067" s="433"/>
      <c r="FQ3067" s="433"/>
      <c r="FR3067" s="433"/>
      <c r="FS3067" s="433"/>
    </row>
    <row r="3068" spans="114:175" ht="15" customHeight="1">
      <c r="DJ3068" s="433"/>
      <c r="DK3068" s="433"/>
      <c r="DL3068" s="433"/>
      <c r="DM3068" s="433"/>
      <c r="DN3068" s="433"/>
      <c r="DO3068" s="433"/>
      <c r="DP3068" s="433"/>
      <c r="DQ3068" s="433"/>
      <c r="DR3068" s="433"/>
      <c r="DS3068" s="433"/>
      <c r="DT3068" s="433"/>
      <c r="DU3068" s="433"/>
      <c r="DV3068" s="433"/>
      <c r="DW3068" s="433"/>
      <c r="DX3068" s="433"/>
      <c r="DY3068" s="433"/>
      <c r="DZ3068" s="433"/>
      <c r="EA3068" s="433"/>
      <c r="EB3068" s="433"/>
      <c r="EC3068" s="433"/>
      <c r="ED3068" s="433"/>
      <c r="EE3068" s="433"/>
      <c r="EF3068" s="433"/>
      <c r="EG3068" s="433"/>
      <c r="EH3068" s="433"/>
      <c r="EI3068" s="433"/>
      <c r="EJ3068" s="433"/>
      <c r="EK3068" s="433"/>
      <c r="EL3068" s="433"/>
      <c r="EM3068" s="433"/>
      <c r="EN3068" s="433"/>
      <c r="EO3068" s="433"/>
      <c r="EP3068" s="433"/>
      <c r="EQ3068" s="433"/>
      <c r="ER3068" s="433"/>
      <c r="ES3068" s="433"/>
      <c r="ET3068" s="433"/>
      <c r="EU3068" s="433"/>
      <c r="EV3068" s="433"/>
      <c r="EW3068" s="433"/>
      <c r="EX3068" s="433"/>
      <c r="EY3068" s="433"/>
      <c r="EZ3068" s="433"/>
      <c r="FA3068" s="433"/>
      <c r="FB3068" s="433"/>
      <c r="FC3068" s="433"/>
      <c r="FD3068" s="433"/>
      <c r="FE3068" s="433"/>
      <c r="FF3068" s="433"/>
      <c r="FG3068" s="433"/>
      <c r="FH3068" s="433"/>
      <c r="FI3068" s="433"/>
      <c r="FJ3068" s="433"/>
      <c r="FK3068" s="433"/>
      <c r="FL3068" s="433"/>
      <c r="FM3068" s="433"/>
      <c r="FN3068" s="433"/>
      <c r="FO3068" s="433"/>
      <c r="FP3068" s="433"/>
      <c r="FQ3068" s="433"/>
      <c r="FR3068" s="433"/>
      <c r="FS3068" s="433"/>
    </row>
    <row r="3069" spans="114:175" ht="15" customHeight="1">
      <c r="DJ3069" s="433"/>
      <c r="DK3069" s="433"/>
      <c r="DL3069" s="433"/>
      <c r="DM3069" s="433"/>
      <c r="DN3069" s="433"/>
      <c r="DO3069" s="433"/>
      <c r="DP3069" s="433"/>
      <c r="DQ3069" s="433"/>
      <c r="DR3069" s="433"/>
      <c r="DS3069" s="433"/>
      <c r="DT3069" s="433"/>
      <c r="DU3069" s="433"/>
      <c r="DV3069" s="433"/>
      <c r="DW3069" s="433"/>
      <c r="DX3069" s="433"/>
      <c r="DY3069" s="433"/>
      <c r="DZ3069" s="433"/>
      <c r="EA3069" s="433"/>
      <c r="EB3069" s="433"/>
      <c r="EC3069" s="433"/>
      <c r="ED3069" s="433"/>
      <c r="EE3069" s="433"/>
      <c r="EF3069" s="433"/>
      <c r="EG3069" s="433"/>
      <c r="EH3069" s="433"/>
      <c r="EI3069" s="433"/>
      <c r="EJ3069" s="433"/>
      <c r="EK3069" s="433"/>
      <c r="EL3069" s="433"/>
      <c r="EM3069" s="433"/>
      <c r="EN3069" s="433"/>
      <c r="EO3069" s="433"/>
      <c r="EP3069" s="433"/>
      <c r="EQ3069" s="433"/>
      <c r="ER3069" s="433"/>
      <c r="ES3069" s="433"/>
      <c r="ET3069" s="433"/>
      <c r="EU3069" s="433"/>
      <c r="EV3069" s="433"/>
      <c r="EW3069" s="433"/>
      <c r="EX3069" s="433"/>
      <c r="EY3069" s="433"/>
      <c r="EZ3069" s="433"/>
      <c r="FA3069" s="433"/>
      <c r="FB3069" s="433"/>
      <c r="FC3069" s="433"/>
      <c r="FD3069" s="433"/>
      <c r="FE3069" s="433"/>
      <c r="FF3069" s="433"/>
      <c r="FG3069" s="433"/>
      <c r="FH3069" s="433"/>
      <c r="FI3069" s="433"/>
      <c r="FJ3069" s="433"/>
      <c r="FK3069" s="433"/>
      <c r="FL3069" s="433"/>
      <c r="FM3069" s="433"/>
      <c r="FN3069" s="433"/>
      <c r="FO3069" s="433"/>
      <c r="FP3069" s="433"/>
      <c r="FQ3069" s="433"/>
      <c r="FR3069" s="433"/>
      <c r="FS3069" s="433"/>
    </row>
    <row r="3070" spans="114:175" ht="15" customHeight="1">
      <c r="DJ3070" s="433"/>
      <c r="DK3070" s="433"/>
      <c r="DL3070" s="433"/>
      <c r="DM3070" s="433"/>
      <c r="DN3070" s="433"/>
      <c r="DO3070" s="433"/>
      <c r="DP3070" s="433"/>
      <c r="DQ3070" s="433"/>
      <c r="DR3070" s="433"/>
      <c r="DS3070" s="433"/>
      <c r="DT3070" s="433"/>
      <c r="DU3070" s="433"/>
      <c r="DV3070" s="433"/>
      <c r="DW3070" s="433"/>
      <c r="DX3070" s="433"/>
      <c r="DY3070" s="433"/>
      <c r="DZ3070" s="433"/>
      <c r="EA3070" s="433"/>
      <c r="EB3070" s="433"/>
      <c r="EC3070" s="433"/>
      <c r="ED3070" s="433"/>
      <c r="EE3070" s="433"/>
      <c r="EF3070" s="433"/>
      <c r="EG3070" s="433"/>
      <c r="EH3070" s="433"/>
      <c r="EI3070" s="433"/>
      <c r="EJ3070" s="433"/>
      <c r="EK3070" s="433"/>
      <c r="EL3070" s="433"/>
      <c r="EM3070" s="433"/>
      <c r="EN3070" s="433"/>
      <c r="EO3070" s="433"/>
      <c r="EP3070" s="433"/>
      <c r="EQ3070" s="433"/>
      <c r="ER3070" s="433"/>
      <c r="ES3070" s="433"/>
      <c r="ET3070" s="433"/>
      <c r="EU3070" s="433"/>
      <c r="EV3070" s="433"/>
      <c r="EW3070" s="433"/>
      <c r="EX3070" s="433"/>
      <c r="EY3070" s="433"/>
      <c r="EZ3070" s="433"/>
      <c r="FA3070" s="433"/>
      <c r="FB3070" s="433"/>
      <c r="FC3070" s="433"/>
      <c r="FD3070" s="433"/>
      <c r="FE3070" s="433"/>
      <c r="FF3070" s="433"/>
      <c r="FG3070" s="433"/>
      <c r="FH3070" s="433"/>
      <c r="FI3070" s="433"/>
      <c r="FJ3070" s="433"/>
      <c r="FK3070" s="433"/>
      <c r="FL3070" s="433"/>
      <c r="FM3070" s="433"/>
      <c r="FN3070" s="433"/>
      <c r="FO3070" s="433"/>
      <c r="FP3070" s="433"/>
      <c r="FQ3070" s="433"/>
      <c r="FR3070" s="433"/>
      <c r="FS3070" s="433"/>
    </row>
    <row r="3071" spans="114:175" ht="15" customHeight="1">
      <c r="DJ3071" s="433"/>
      <c r="DK3071" s="433"/>
      <c r="DL3071" s="433"/>
      <c r="DM3071" s="433"/>
      <c r="DN3071" s="433"/>
      <c r="DO3071" s="433"/>
      <c r="DP3071" s="433"/>
      <c r="DQ3071" s="433"/>
      <c r="DR3071" s="433"/>
      <c r="DS3071" s="433"/>
      <c r="DT3071" s="433"/>
      <c r="DU3071" s="433"/>
      <c r="DV3071" s="433"/>
      <c r="DW3071" s="433"/>
      <c r="DX3071" s="433"/>
      <c r="DY3071" s="433"/>
      <c r="DZ3071" s="433"/>
      <c r="EA3071" s="433"/>
      <c r="EB3071" s="433"/>
      <c r="EC3071" s="433"/>
      <c r="ED3071" s="433"/>
      <c r="EE3071" s="433"/>
      <c r="EF3071" s="433"/>
      <c r="EG3071" s="433"/>
      <c r="EH3071" s="433"/>
      <c r="EI3071" s="433"/>
      <c r="EJ3071" s="433"/>
      <c r="EK3071" s="433"/>
      <c r="EL3071" s="433"/>
      <c r="EM3071" s="433"/>
      <c r="EN3071" s="433"/>
      <c r="EO3071" s="433"/>
      <c r="EP3071" s="433"/>
      <c r="EQ3071" s="433"/>
      <c r="ER3071" s="433"/>
      <c r="ES3071" s="433"/>
      <c r="ET3071" s="433"/>
      <c r="EU3071" s="433"/>
      <c r="EV3071" s="433"/>
      <c r="EW3071" s="433"/>
      <c r="EX3071" s="433"/>
      <c r="EY3071" s="433"/>
      <c r="EZ3071" s="433"/>
      <c r="FA3071" s="433"/>
      <c r="FB3071" s="433"/>
      <c r="FC3071" s="433"/>
      <c r="FD3071" s="433"/>
      <c r="FE3071" s="433"/>
      <c r="FF3071" s="433"/>
      <c r="FG3071" s="433"/>
      <c r="FH3071" s="433"/>
      <c r="FI3071" s="433"/>
      <c r="FJ3071" s="433"/>
      <c r="FK3071" s="433"/>
      <c r="FL3071" s="433"/>
      <c r="FM3071" s="433"/>
      <c r="FN3071" s="433"/>
      <c r="FO3071" s="433"/>
      <c r="FP3071" s="433"/>
      <c r="FQ3071" s="433"/>
      <c r="FR3071" s="433"/>
      <c r="FS3071" s="433"/>
    </row>
    <row r="3072" spans="114:175" ht="15" customHeight="1">
      <c r="DJ3072" s="433"/>
      <c r="DK3072" s="433"/>
      <c r="DL3072" s="433"/>
      <c r="DM3072" s="433"/>
      <c r="DN3072" s="433"/>
      <c r="DO3072" s="433"/>
      <c r="DP3072" s="433"/>
      <c r="DQ3072" s="433"/>
      <c r="DR3072" s="433"/>
      <c r="DS3072" s="433"/>
      <c r="DT3072" s="433"/>
      <c r="DU3072" s="433"/>
      <c r="DV3072" s="433"/>
      <c r="DW3072" s="433"/>
      <c r="DX3072" s="433"/>
      <c r="DY3072" s="433"/>
      <c r="DZ3072" s="433"/>
      <c r="EA3072" s="433"/>
      <c r="EB3072" s="433"/>
      <c r="EC3072" s="433"/>
      <c r="ED3072" s="433"/>
      <c r="EE3072" s="433"/>
      <c r="EF3072" s="433"/>
      <c r="EG3072" s="433"/>
      <c r="EH3072" s="433"/>
      <c r="EI3072" s="433"/>
      <c r="EJ3072" s="433"/>
      <c r="EK3072" s="433"/>
      <c r="EL3072" s="433"/>
      <c r="EM3072" s="433"/>
      <c r="EN3072" s="433"/>
      <c r="EO3072" s="433"/>
      <c r="EP3072" s="433"/>
      <c r="EQ3072" s="433"/>
      <c r="ER3072" s="433"/>
      <c r="ES3072" s="433"/>
      <c r="ET3072" s="433"/>
      <c r="EU3072" s="433"/>
      <c r="EV3072" s="433"/>
      <c r="EW3072" s="433"/>
      <c r="EX3072" s="433"/>
      <c r="EY3072" s="433"/>
      <c r="EZ3072" s="433"/>
      <c r="FA3072" s="433"/>
      <c r="FB3072" s="433"/>
      <c r="FC3072" s="433"/>
      <c r="FD3072" s="433"/>
      <c r="FE3072" s="433"/>
      <c r="FF3072" s="433"/>
      <c r="FG3072" s="433"/>
      <c r="FH3072" s="433"/>
      <c r="FI3072" s="433"/>
      <c r="FJ3072" s="433"/>
      <c r="FK3072" s="433"/>
      <c r="FL3072" s="433"/>
      <c r="FM3072" s="433"/>
      <c r="FN3072" s="433"/>
      <c r="FO3072" s="433"/>
      <c r="FP3072" s="433"/>
      <c r="FQ3072" s="433"/>
      <c r="FR3072" s="433"/>
      <c r="FS3072" s="433"/>
    </row>
    <row r="3073" spans="114:175" ht="15" customHeight="1">
      <c r="DJ3073" s="433"/>
      <c r="DK3073" s="433"/>
      <c r="DL3073" s="433"/>
      <c r="DM3073" s="433"/>
      <c r="DN3073" s="433"/>
      <c r="DO3073" s="433"/>
      <c r="DP3073" s="433"/>
      <c r="DQ3073" s="433"/>
      <c r="DR3073" s="433"/>
      <c r="DS3073" s="433"/>
      <c r="DT3073" s="433"/>
      <c r="DU3073" s="433"/>
      <c r="DV3073" s="433"/>
      <c r="DW3073" s="433"/>
      <c r="DX3073" s="433"/>
      <c r="DY3073" s="433"/>
      <c r="DZ3073" s="433"/>
      <c r="EA3073" s="433"/>
      <c r="EB3073" s="433"/>
      <c r="EC3073" s="433"/>
      <c r="ED3073" s="433"/>
      <c r="EE3073" s="433"/>
      <c r="EF3073" s="433"/>
      <c r="EG3073" s="433"/>
      <c r="EH3073" s="433"/>
      <c r="EI3073" s="433"/>
      <c r="EJ3073" s="433"/>
      <c r="EK3073" s="433"/>
      <c r="EL3073" s="433"/>
      <c r="EM3073" s="433"/>
      <c r="EN3073" s="433"/>
      <c r="EO3073" s="433"/>
      <c r="EP3073" s="433"/>
      <c r="EQ3073" s="433"/>
      <c r="ER3073" s="433"/>
      <c r="ES3073" s="433"/>
      <c r="ET3073" s="433"/>
      <c r="EU3073" s="433"/>
      <c r="EV3073" s="433"/>
      <c r="EW3073" s="433"/>
      <c r="EX3073" s="433"/>
      <c r="EY3073" s="433"/>
      <c r="EZ3073" s="433"/>
      <c r="FA3073" s="433"/>
      <c r="FB3073" s="433"/>
      <c r="FC3073" s="433"/>
      <c r="FD3073" s="433"/>
      <c r="FE3073" s="433"/>
      <c r="FF3073" s="433"/>
      <c r="FG3073" s="433"/>
      <c r="FH3073" s="433"/>
      <c r="FI3073" s="433"/>
      <c r="FJ3073" s="433"/>
      <c r="FK3073" s="433"/>
      <c r="FL3073" s="433"/>
      <c r="FM3073" s="433"/>
      <c r="FN3073" s="433"/>
      <c r="FO3073" s="433"/>
      <c r="FP3073" s="433"/>
      <c r="FQ3073" s="433"/>
      <c r="FR3073" s="433"/>
      <c r="FS3073" s="433"/>
    </row>
    <row r="3074" spans="114:175" ht="15" customHeight="1">
      <c r="DJ3074" s="433"/>
      <c r="DK3074" s="433"/>
      <c r="DL3074" s="433"/>
      <c r="DM3074" s="433"/>
      <c r="DN3074" s="433"/>
      <c r="DO3074" s="433"/>
      <c r="DP3074" s="433"/>
      <c r="DQ3074" s="433"/>
      <c r="DR3074" s="433"/>
      <c r="DS3074" s="433"/>
      <c r="DT3074" s="433"/>
      <c r="DU3074" s="433"/>
      <c r="DV3074" s="433"/>
      <c r="DW3074" s="433"/>
      <c r="DX3074" s="433"/>
      <c r="DY3074" s="433"/>
      <c r="DZ3074" s="433"/>
      <c r="EA3074" s="433"/>
      <c r="EB3074" s="433"/>
      <c r="EC3074" s="433"/>
      <c r="ED3074" s="433"/>
      <c r="EE3074" s="433"/>
      <c r="EF3074" s="433"/>
      <c r="EG3074" s="433"/>
      <c r="EH3074" s="433"/>
      <c r="EI3074" s="433"/>
      <c r="EJ3074" s="433"/>
      <c r="EK3074" s="433"/>
      <c r="EL3074" s="433"/>
      <c r="EM3074" s="433"/>
      <c r="EN3074" s="433"/>
      <c r="EO3074" s="433"/>
      <c r="EP3074" s="433"/>
      <c r="EQ3074" s="433"/>
      <c r="ER3074" s="433"/>
      <c r="ES3074" s="433"/>
      <c r="ET3074" s="433"/>
      <c r="EU3074" s="433"/>
      <c r="EV3074" s="433"/>
      <c r="EW3074" s="433"/>
      <c r="EX3074" s="433"/>
      <c r="EY3074" s="433"/>
      <c r="EZ3074" s="433"/>
      <c r="FA3074" s="433"/>
      <c r="FB3074" s="433"/>
      <c r="FC3074" s="433"/>
      <c r="FD3074" s="433"/>
      <c r="FE3074" s="433"/>
      <c r="FF3074" s="433"/>
      <c r="FG3074" s="433"/>
      <c r="FH3074" s="433"/>
      <c r="FI3074" s="433"/>
      <c r="FJ3074" s="433"/>
      <c r="FK3074" s="433"/>
      <c r="FL3074" s="433"/>
      <c r="FM3074" s="433"/>
      <c r="FN3074" s="433"/>
      <c r="FO3074" s="433"/>
      <c r="FP3074" s="433"/>
      <c r="FQ3074" s="433"/>
      <c r="FR3074" s="433"/>
      <c r="FS3074" s="433"/>
    </row>
    <row r="3075" spans="114:175" ht="15" customHeight="1">
      <c r="DJ3075" s="433"/>
      <c r="DK3075" s="433"/>
      <c r="DL3075" s="433"/>
      <c r="DM3075" s="433"/>
      <c r="DN3075" s="433"/>
      <c r="DO3075" s="433"/>
      <c r="DP3075" s="433"/>
      <c r="DQ3075" s="433"/>
      <c r="DR3075" s="433"/>
      <c r="DS3075" s="433"/>
      <c r="DT3075" s="433"/>
      <c r="DU3075" s="433"/>
      <c r="DV3075" s="433"/>
      <c r="DW3075" s="433"/>
      <c r="DX3075" s="433"/>
      <c r="DY3075" s="433"/>
      <c r="DZ3075" s="433"/>
      <c r="EA3075" s="433"/>
      <c r="EB3075" s="433"/>
      <c r="EC3075" s="433"/>
      <c r="ED3075" s="433"/>
      <c r="EE3075" s="433"/>
      <c r="EF3075" s="433"/>
      <c r="EG3075" s="433"/>
      <c r="EH3075" s="433"/>
      <c r="EI3075" s="433"/>
      <c r="EJ3075" s="433"/>
      <c r="EK3075" s="433"/>
      <c r="EL3075" s="433"/>
      <c r="EM3075" s="433"/>
      <c r="EN3075" s="433"/>
      <c r="EO3075" s="433"/>
      <c r="EP3075" s="433"/>
      <c r="EQ3075" s="433"/>
      <c r="ER3075" s="433"/>
      <c r="ES3075" s="433"/>
      <c r="ET3075" s="433"/>
      <c r="EU3075" s="433"/>
      <c r="EV3075" s="433"/>
      <c r="EW3075" s="433"/>
      <c r="EX3075" s="433"/>
      <c r="EY3075" s="433"/>
      <c r="EZ3075" s="433"/>
      <c r="FA3075" s="433"/>
      <c r="FB3075" s="433"/>
      <c r="FC3075" s="433"/>
      <c r="FD3075" s="433"/>
      <c r="FE3075" s="433"/>
      <c r="FF3075" s="433"/>
      <c r="FG3075" s="433"/>
      <c r="FH3075" s="433"/>
      <c r="FI3075" s="433"/>
      <c r="FJ3075" s="433"/>
      <c r="FK3075" s="433"/>
      <c r="FL3075" s="433"/>
      <c r="FM3075" s="433"/>
      <c r="FN3075" s="433"/>
      <c r="FO3075" s="433"/>
      <c r="FP3075" s="433"/>
      <c r="FQ3075" s="433"/>
      <c r="FR3075" s="433"/>
      <c r="FS3075" s="433"/>
    </row>
    <row r="3076" spans="114:175" ht="15" customHeight="1">
      <c r="DJ3076" s="433"/>
      <c r="DK3076" s="433"/>
      <c r="DL3076" s="433"/>
      <c r="DM3076" s="433"/>
      <c r="DN3076" s="433"/>
      <c r="DO3076" s="433"/>
      <c r="DP3076" s="433"/>
      <c r="DQ3076" s="433"/>
      <c r="DR3076" s="433"/>
      <c r="DS3076" s="433"/>
      <c r="DT3076" s="433"/>
      <c r="DU3076" s="433"/>
      <c r="DV3076" s="433"/>
      <c r="DW3076" s="433"/>
      <c r="DX3076" s="433"/>
      <c r="DY3076" s="433"/>
      <c r="DZ3076" s="433"/>
      <c r="EA3076" s="433"/>
      <c r="EB3076" s="433"/>
      <c r="EC3076" s="433"/>
      <c r="ED3076" s="433"/>
      <c r="EE3076" s="433"/>
      <c r="EF3076" s="433"/>
      <c r="EG3076" s="433"/>
      <c r="EH3076" s="433"/>
      <c r="EI3076" s="433"/>
      <c r="EJ3076" s="433"/>
      <c r="EK3076" s="433"/>
      <c r="EL3076" s="433"/>
      <c r="EM3076" s="433"/>
      <c r="EN3076" s="433"/>
      <c r="EO3076" s="433"/>
      <c r="EP3076" s="433"/>
      <c r="EQ3076" s="433"/>
      <c r="ER3076" s="433"/>
      <c r="ES3076" s="433"/>
      <c r="ET3076" s="433"/>
      <c r="EU3076" s="433"/>
      <c r="EV3076" s="433"/>
      <c r="EW3076" s="433"/>
      <c r="EX3076" s="433"/>
      <c r="EY3076" s="433"/>
      <c r="EZ3076" s="433"/>
      <c r="FA3076" s="433"/>
      <c r="FB3076" s="433"/>
      <c r="FC3076" s="433"/>
      <c r="FD3076" s="433"/>
      <c r="FE3076" s="433"/>
      <c r="FF3076" s="433"/>
      <c r="FG3076" s="433"/>
      <c r="FH3076" s="433"/>
      <c r="FI3076" s="433"/>
      <c r="FJ3076" s="433"/>
      <c r="FK3076" s="433"/>
      <c r="FL3076" s="433"/>
      <c r="FM3076" s="433"/>
      <c r="FN3076" s="433"/>
      <c r="FO3076" s="433"/>
      <c r="FP3076" s="433"/>
      <c r="FQ3076" s="433"/>
      <c r="FR3076" s="433"/>
      <c r="FS3076" s="433"/>
    </row>
    <row r="3077" spans="114:175" ht="15" customHeight="1">
      <c r="DJ3077" s="433"/>
      <c r="DK3077" s="433"/>
      <c r="DL3077" s="433"/>
      <c r="DM3077" s="433"/>
      <c r="DN3077" s="433"/>
      <c r="DO3077" s="433"/>
      <c r="DP3077" s="433"/>
      <c r="DQ3077" s="433"/>
      <c r="DR3077" s="433"/>
      <c r="DS3077" s="433"/>
      <c r="DT3077" s="433"/>
      <c r="DU3077" s="433"/>
      <c r="DV3077" s="433"/>
      <c r="DW3077" s="433"/>
      <c r="DX3077" s="433"/>
      <c r="DY3077" s="433"/>
      <c r="DZ3077" s="433"/>
      <c r="EA3077" s="433"/>
      <c r="EB3077" s="433"/>
      <c r="EC3077" s="433"/>
      <c r="ED3077" s="433"/>
      <c r="EE3077" s="433"/>
      <c r="EF3077" s="433"/>
      <c r="EG3077" s="433"/>
      <c r="EH3077" s="433"/>
      <c r="EI3077" s="433"/>
      <c r="EJ3077" s="433"/>
      <c r="EK3077" s="433"/>
      <c r="EL3077" s="433"/>
      <c r="EM3077" s="433"/>
      <c r="EN3077" s="433"/>
      <c r="EO3077" s="433"/>
      <c r="EP3077" s="433"/>
      <c r="EQ3077" s="433"/>
      <c r="ER3077" s="433"/>
      <c r="ES3077" s="433"/>
      <c r="ET3077" s="433"/>
      <c r="EU3077" s="433"/>
      <c r="EV3077" s="433"/>
      <c r="EW3077" s="433"/>
      <c r="EX3077" s="433"/>
      <c r="EY3077" s="433"/>
      <c r="EZ3077" s="433"/>
      <c r="FA3077" s="433"/>
      <c r="FB3077" s="433"/>
      <c r="FC3077" s="433"/>
      <c r="FD3077" s="433"/>
      <c r="FE3077" s="433"/>
      <c r="FF3077" s="433"/>
      <c r="FG3077" s="433"/>
      <c r="FH3077" s="433"/>
      <c r="FI3077" s="433"/>
      <c r="FJ3077" s="433"/>
      <c r="FK3077" s="433"/>
      <c r="FL3077" s="433"/>
      <c r="FM3077" s="433"/>
      <c r="FN3077" s="433"/>
      <c r="FO3077" s="433"/>
      <c r="FP3077" s="433"/>
      <c r="FQ3077" s="433"/>
      <c r="FR3077" s="433"/>
      <c r="FS3077" s="433"/>
    </row>
    <row r="3078" spans="114:175" ht="15" customHeight="1">
      <c r="DJ3078" s="433"/>
      <c r="DK3078" s="433"/>
      <c r="DL3078" s="433"/>
      <c r="DM3078" s="433"/>
      <c r="DN3078" s="433"/>
      <c r="DO3078" s="433"/>
      <c r="DP3078" s="433"/>
      <c r="DQ3078" s="433"/>
      <c r="DR3078" s="433"/>
      <c r="DS3078" s="433"/>
      <c r="DT3078" s="433"/>
      <c r="DU3078" s="433"/>
      <c r="DV3078" s="433"/>
      <c r="DW3078" s="433"/>
      <c r="DX3078" s="433"/>
      <c r="DY3078" s="433"/>
      <c r="DZ3078" s="433"/>
      <c r="EA3078" s="433"/>
      <c r="EB3078" s="433"/>
      <c r="EC3078" s="433"/>
      <c r="ED3078" s="433"/>
      <c r="EE3078" s="433"/>
      <c r="EF3078" s="433"/>
      <c r="EG3078" s="433"/>
      <c r="EH3078" s="433"/>
      <c r="EI3078" s="433"/>
      <c r="EJ3078" s="433"/>
      <c r="EK3078" s="433"/>
      <c r="EL3078" s="433"/>
      <c r="EM3078" s="433"/>
      <c r="EN3078" s="433"/>
      <c r="EO3078" s="433"/>
      <c r="EP3078" s="433"/>
      <c r="EQ3078" s="433"/>
      <c r="ER3078" s="433"/>
      <c r="ES3078" s="433"/>
      <c r="ET3078" s="433"/>
      <c r="EU3078" s="433"/>
      <c r="EV3078" s="433"/>
      <c r="EW3078" s="433"/>
      <c r="EX3078" s="433"/>
      <c r="EY3078" s="433"/>
      <c r="EZ3078" s="433"/>
      <c r="FA3078" s="433"/>
      <c r="FB3078" s="433"/>
      <c r="FC3078" s="433"/>
      <c r="FD3078" s="433"/>
      <c r="FE3078" s="433"/>
      <c r="FF3078" s="433"/>
      <c r="FG3078" s="433"/>
      <c r="FH3078" s="433"/>
      <c r="FI3078" s="433"/>
      <c r="FJ3078" s="433"/>
      <c r="FK3078" s="433"/>
      <c r="FL3078" s="433"/>
      <c r="FM3078" s="433"/>
      <c r="FN3078" s="433"/>
      <c r="FO3078" s="433"/>
      <c r="FP3078" s="433"/>
      <c r="FQ3078" s="433"/>
      <c r="FR3078" s="433"/>
      <c r="FS3078" s="433"/>
    </row>
    <row r="3079" spans="114:175" ht="15" customHeight="1">
      <c r="DJ3079" s="433"/>
      <c r="DK3079" s="433"/>
      <c r="DL3079" s="433"/>
      <c r="DM3079" s="433"/>
      <c r="DN3079" s="433"/>
      <c r="DO3079" s="433"/>
      <c r="DP3079" s="433"/>
      <c r="DQ3079" s="433"/>
      <c r="DR3079" s="433"/>
      <c r="DS3079" s="433"/>
      <c r="DT3079" s="433"/>
      <c r="DU3079" s="433"/>
      <c r="DV3079" s="433"/>
      <c r="DW3079" s="433"/>
      <c r="DX3079" s="433"/>
      <c r="DY3079" s="433"/>
      <c r="DZ3079" s="433"/>
      <c r="EA3079" s="433"/>
      <c r="EB3079" s="433"/>
      <c r="EC3079" s="433"/>
      <c r="ED3079" s="433"/>
      <c r="EE3079" s="433"/>
      <c r="EF3079" s="433"/>
      <c r="EG3079" s="433"/>
      <c r="EH3079" s="433"/>
      <c r="EI3079" s="433"/>
      <c r="EJ3079" s="433"/>
      <c r="EK3079" s="433"/>
      <c r="EL3079" s="433"/>
      <c r="EM3079" s="433"/>
      <c r="EN3079" s="433"/>
      <c r="EO3079" s="433"/>
      <c r="EP3079" s="433"/>
      <c r="EQ3079" s="433"/>
      <c r="ER3079" s="433"/>
      <c r="ES3079" s="433"/>
      <c r="ET3079" s="433"/>
      <c r="EU3079" s="433"/>
      <c r="EV3079" s="433"/>
      <c r="EW3079" s="433"/>
      <c r="EX3079" s="433"/>
      <c r="EY3079" s="433"/>
      <c r="EZ3079" s="433"/>
      <c r="FA3079" s="433"/>
      <c r="FB3079" s="433"/>
      <c r="FC3079" s="433"/>
      <c r="FD3079" s="433"/>
      <c r="FE3079" s="433"/>
      <c r="FF3079" s="433"/>
      <c r="FG3079" s="433"/>
      <c r="FH3079" s="433"/>
      <c r="FI3079" s="433"/>
      <c r="FJ3079" s="433"/>
      <c r="FK3079" s="433"/>
      <c r="FL3079" s="433"/>
      <c r="FM3079" s="433"/>
      <c r="FN3079" s="433"/>
      <c r="FO3079" s="433"/>
      <c r="FP3079" s="433"/>
      <c r="FQ3079" s="433"/>
      <c r="FR3079" s="433"/>
      <c r="FS3079" s="433"/>
    </row>
    <row r="3080" spans="114:175" ht="15" customHeight="1">
      <c r="DJ3080" s="433"/>
      <c r="DK3080" s="433"/>
      <c r="DL3080" s="433"/>
      <c r="DM3080" s="433"/>
      <c r="DN3080" s="433"/>
      <c r="DO3080" s="433"/>
      <c r="DP3080" s="433"/>
      <c r="DQ3080" s="433"/>
      <c r="DR3080" s="433"/>
      <c r="DS3080" s="433"/>
      <c r="DT3080" s="433"/>
      <c r="DU3080" s="433"/>
      <c r="DV3080" s="433"/>
      <c r="DW3080" s="433"/>
      <c r="DX3080" s="433"/>
      <c r="DY3080" s="433"/>
      <c r="DZ3080" s="433"/>
      <c r="EA3080" s="433"/>
      <c r="EB3080" s="433"/>
      <c r="EC3080" s="433"/>
      <c r="ED3080" s="433"/>
      <c r="EE3080" s="433"/>
      <c r="EF3080" s="433"/>
      <c r="EG3080" s="433"/>
      <c r="EH3080" s="433"/>
      <c r="EI3080" s="433"/>
      <c r="EJ3080" s="433"/>
      <c r="EK3080" s="433"/>
      <c r="EL3080" s="433"/>
      <c r="EM3080" s="433"/>
      <c r="EN3080" s="433"/>
      <c r="EO3080" s="433"/>
      <c r="EP3080" s="433"/>
      <c r="EQ3080" s="433"/>
      <c r="ER3080" s="433"/>
      <c r="ES3080" s="433"/>
      <c r="ET3080" s="433"/>
      <c r="EU3080" s="433"/>
      <c r="EV3080" s="433"/>
      <c r="EW3080" s="433"/>
      <c r="EX3080" s="433"/>
      <c r="EY3080" s="433"/>
      <c r="EZ3080" s="433"/>
      <c r="FA3080" s="433"/>
      <c r="FB3080" s="433"/>
      <c r="FC3080" s="433"/>
      <c r="FD3080" s="433"/>
      <c r="FE3080" s="433"/>
      <c r="FF3080" s="433"/>
      <c r="FG3080" s="433"/>
      <c r="FH3080" s="433"/>
      <c r="FI3080" s="433"/>
      <c r="FJ3080" s="433"/>
      <c r="FK3080" s="433"/>
      <c r="FL3080" s="433"/>
      <c r="FM3080" s="433"/>
      <c r="FN3080" s="433"/>
      <c r="FO3080" s="433"/>
      <c r="FP3080" s="433"/>
      <c r="FQ3080" s="433"/>
      <c r="FR3080" s="433"/>
      <c r="FS3080" s="433"/>
    </row>
    <row r="3081" spans="114:175" ht="15" customHeight="1">
      <c r="DJ3081" s="433"/>
      <c r="DK3081" s="433"/>
      <c r="DL3081" s="433"/>
      <c r="DM3081" s="433"/>
      <c r="DN3081" s="433"/>
      <c r="DO3081" s="433"/>
      <c r="DP3081" s="433"/>
      <c r="DQ3081" s="433"/>
      <c r="DR3081" s="433"/>
      <c r="DS3081" s="433"/>
      <c r="DT3081" s="433"/>
      <c r="DU3081" s="433"/>
      <c r="DV3081" s="433"/>
      <c r="DW3081" s="433"/>
      <c r="DX3081" s="433"/>
      <c r="DY3081" s="433"/>
      <c r="DZ3081" s="433"/>
      <c r="EA3081" s="433"/>
      <c r="EB3081" s="433"/>
      <c r="EC3081" s="433"/>
      <c r="ED3081" s="433"/>
      <c r="EE3081" s="433"/>
      <c r="EF3081" s="433"/>
      <c r="EG3081" s="433"/>
      <c r="EH3081" s="433"/>
      <c r="EI3081" s="433"/>
      <c r="EJ3081" s="433"/>
      <c r="EK3081" s="433"/>
      <c r="EL3081" s="433"/>
      <c r="EM3081" s="433"/>
      <c r="EN3081" s="433"/>
      <c r="EO3081" s="433"/>
      <c r="EP3081" s="433"/>
      <c r="EQ3081" s="433"/>
      <c r="ER3081" s="433"/>
      <c r="ES3081" s="433"/>
      <c r="ET3081" s="433"/>
      <c r="EU3081" s="433"/>
      <c r="EV3081" s="433"/>
      <c r="EW3081" s="433"/>
      <c r="EX3081" s="433"/>
      <c r="EY3081" s="433"/>
      <c r="EZ3081" s="433"/>
      <c r="FA3081" s="433"/>
      <c r="FB3081" s="433"/>
      <c r="FC3081" s="433"/>
      <c r="FD3081" s="433"/>
      <c r="FE3081" s="433"/>
      <c r="FF3081" s="433"/>
      <c r="FG3081" s="433"/>
      <c r="FH3081" s="433"/>
      <c r="FI3081" s="433"/>
      <c r="FJ3081" s="433"/>
      <c r="FK3081" s="433"/>
      <c r="FL3081" s="433"/>
      <c r="FM3081" s="433"/>
      <c r="FN3081" s="433"/>
      <c r="FO3081" s="433"/>
      <c r="FP3081" s="433"/>
      <c r="FQ3081" s="433"/>
      <c r="FR3081" s="433"/>
      <c r="FS3081" s="433"/>
    </row>
    <row r="3082" spans="114:175" ht="15" customHeight="1">
      <c r="DJ3082" s="433"/>
      <c r="DK3082" s="433"/>
      <c r="DL3082" s="433"/>
      <c r="DM3082" s="433"/>
      <c r="DN3082" s="433"/>
      <c r="DO3082" s="433"/>
      <c r="DP3082" s="433"/>
      <c r="DQ3082" s="433"/>
      <c r="DR3082" s="433"/>
      <c r="DS3082" s="433"/>
      <c r="DT3082" s="433"/>
      <c r="DU3082" s="433"/>
      <c r="DV3082" s="433"/>
      <c r="DW3082" s="433"/>
      <c r="DX3082" s="433"/>
      <c r="DY3082" s="433"/>
      <c r="DZ3082" s="433"/>
      <c r="EA3082" s="433"/>
      <c r="EB3082" s="433"/>
      <c r="EC3082" s="433"/>
      <c r="ED3082" s="433"/>
      <c r="EE3082" s="433"/>
      <c r="EF3082" s="433"/>
      <c r="EG3082" s="433"/>
      <c r="EH3082" s="433"/>
      <c r="EI3082" s="433"/>
      <c r="EJ3082" s="433"/>
      <c r="EK3082" s="433"/>
      <c r="EL3082" s="433"/>
      <c r="EM3082" s="433"/>
      <c r="EN3082" s="433"/>
      <c r="EO3082" s="433"/>
      <c r="EP3082" s="433"/>
      <c r="EQ3082" s="433"/>
      <c r="ER3082" s="433"/>
      <c r="ES3082" s="433"/>
      <c r="ET3082" s="433"/>
      <c r="EU3082" s="433"/>
      <c r="EV3082" s="433"/>
      <c r="EW3082" s="433"/>
      <c r="EX3082" s="433"/>
      <c r="EY3082" s="433"/>
      <c r="EZ3082" s="433"/>
      <c r="FA3082" s="433"/>
      <c r="FB3082" s="433"/>
      <c r="FC3082" s="433"/>
      <c r="FD3082" s="433"/>
      <c r="FE3082" s="433"/>
      <c r="FF3082" s="433"/>
      <c r="FG3082" s="433"/>
      <c r="FH3082" s="433"/>
      <c r="FI3082" s="433"/>
      <c r="FJ3082" s="433"/>
      <c r="FK3082" s="433"/>
      <c r="FL3082" s="433"/>
      <c r="FM3082" s="433"/>
      <c r="FN3082" s="433"/>
      <c r="FO3082" s="433"/>
      <c r="FP3082" s="433"/>
      <c r="FQ3082" s="433"/>
      <c r="FR3082" s="433"/>
      <c r="FS3082" s="433"/>
    </row>
    <row r="3083" spans="114:175" ht="15" customHeight="1">
      <c r="DJ3083" s="433"/>
      <c r="DK3083" s="433"/>
      <c r="DL3083" s="433"/>
      <c r="DM3083" s="433"/>
      <c r="DN3083" s="433"/>
      <c r="DO3083" s="433"/>
      <c r="DP3083" s="433"/>
      <c r="DQ3083" s="433"/>
      <c r="DR3083" s="433"/>
      <c r="DS3083" s="433"/>
      <c r="DT3083" s="433"/>
      <c r="DU3083" s="433"/>
      <c r="DV3083" s="433"/>
      <c r="DW3083" s="433"/>
      <c r="DX3083" s="433"/>
      <c r="DY3083" s="433"/>
      <c r="DZ3083" s="433"/>
      <c r="EA3083" s="433"/>
      <c r="EB3083" s="433"/>
      <c r="EC3083" s="433"/>
      <c r="ED3083" s="433"/>
      <c r="EE3083" s="433"/>
      <c r="EF3083" s="433"/>
      <c r="EG3083" s="433"/>
      <c r="EH3083" s="433"/>
      <c r="EI3083" s="433"/>
      <c r="EJ3083" s="433"/>
      <c r="EK3083" s="433"/>
      <c r="EL3083" s="433"/>
      <c r="EM3083" s="433"/>
      <c r="EN3083" s="433"/>
      <c r="EO3083" s="433"/>
      <c r="EP3083" s="433"/>
      <c r="EQ3083" s="433"/>
      <c r="ER3083" s="433"/>
      <c r="ES3083" s="433"/>
      <c r="ET3083" s="433"/>
      <c r="EU3083" s="433"/>
      <c r="EV3083" s="433"/>
      <c r="EW3083" s="433"/>
      <c r="EX3083" s="433"/>
      <c r="EY3083" s="433"/>
      <c r="EZ3083" s="433"/>
      <c r="FA3083" s="433"/>
      <c r="FB3083" s="433"/>
      <c r="FC3083" s="433"/>
      <c r="FD3083" s="433"/>
      <c r="FE3083" s="433"/>
      <c r="FF3083" s="433"/>
      <c r="FG3083" s="433"/>
      <c r="FH3083" s="433"/>
      <c r="FI3083" s="433"/>
      <c r="FJ3083" s="433"/>
      <c r="FK3083" s="433"/>
      <c r="FL3083" s="433"/>
      <c r="FM3083" s="433"/>
      <c r="FN3083" s="433"/>
      <c r="FO3083" s="433"/>
      <c r="FP3083" s="433"/>
      <c r="FQ3083" s="433"/>
      <c r="FR3083" s="433"/>
      <c r="FS3083" s="433"/>
    </row>
    <row r="3084" spans="114:175" ht="15" customHeight="1">
      <c r="DJ3084" s="433"/>
      <c r="DK3084" s="433"/>
      <c r="DL3084" s="433"/>
      <c r="DM3084" s="433"/>
      <c r="DN3084" s="433"/>
      <c r="DO3084" s="433"/>
      <c r="DP3084" s="433"/>
      <c r="DQ3084" s="433"/>
      <c r="DR3084" s="433"/>
      <c r="DS3084" s="433"/>
      <c r="DT3084" s="433"/>
      <c r="DU3084" s="433"/>
      <c r="DV3084" s="433"/>
      <c r="DW3084" s="433"/>
      <c r="DX3084" s="433"/>
      <c r="DY3084" s="433"/>
      <c r="DZ3084" s="433"/>
      <c r="EA3084" s="433"/>
      <c r="EB3084" s="433"/>
      <c r="EC3084" s="433"/>
      <c r="ED3084" s="433"/>
      <c r="EE3084" s="433"/>
      <c r="EF3084" s="433"/>
      <c r="EG3084" s="433"/>
      <c r="EH3084" s="433"/>
      <c r="EI3084" s="433"/>
      <c r="EJ3084" s="433"/>
      <c r="EK3084" s="433"/>
      <c r="EL3084" s="433"/>
      <c r="EM3084" s="433"/>
      <c r="EN3084" s="433"/>
      <c r="EO3084" s="433"/>
      <c r="EP3084" s="433"/>
      <c r="EQ3084" s="433"/>
      <c r="ER3084" s="433"/>
      <c r="ES3084" s="433"/>
      <c r="ET3084" s="433"/>
      <c r="EU3084" s="433"/>
      <c r="EV3084" s="433"/>
      <c r="EW3084" s="433"/>
      <c r="EX3084" s="433"/>
      <c r="EY3084" s="433"/>
      <c r="EZ3084" s="433"/>
      <c r="FA3084" s="433"/>
      <c r="FB3084" s="433"/>
      <c r="FC3084" s="433"/>
      <c r="FD3084" s="433"/>
      <c r="FE3084" s="433"/>
      <c r="FF3084" s="433"/>
      <c r="FG3084" s="433"/>
      <c r="FH3084" s="433"/>
      <c r="FI3084" s="433"/>
      <c r="FJ3084" s="433"/>
      <c r="FK3084" s="433"/>
      <c r="FL3084" s="433"/>
      <c r="FM3084" s="433"/>
      <c r="FN3084" s="433"/>
      <c r="FO3084" s="433"/>
      <c r="FP3084" s="433"/>
      <c r="FQ3084" s="433"/>
      <c r="FR3084" s="433"/>
      <c r="FS3084" s="433"/>
    </row>
    <row r="3085" spans="114:175" ht="15" customHeight="1">
      <c r="DJ3085" s="433"/>
      <c r="DK3085" s="433"/>
      <c r="DL3085" s="433"/>
      <c r="DM3085" s="433"/>
      <c r="DN3085" s="433"/>
      <c r="DO3085" s="433"/>
      <c r="DP3085" s="433"/>
      <c r="DQ3085" s="433"/>
      <c r="DR3085" s="433"/>
      <c r="DS3085" s="433"/>
      <c r="DT3085" s="433"/>
      <c r="DU3085" s="433"/>
      <c r="DV3085" s="433"/>
      <c r="DW3085" s="433"/>
      <c r="DX3085" s="433"/>
      <c r="DY3085" s="433"/>
      <c r="DZ3085" s="433"/>
      <c r="EA3085" s="433"/>
      <c r="EB3085" s="433"/>
      <c r="EC3085" s="433"/>
      <c r="ED3085" s="433"/>
      <c r="EE3085" s="433"/>
      <c r="EF3085" s="433"/>
      <c r="EG3085" s="433"/>
      <c r="EH3085" s="433"/>
      <c r="EI3085" s="433"/>
      <c r="EJ3085" s="433"/>
      <c r="EK3085" s="433"/>
      <c r="EL3085" s="433"/>
      <c r="EM3085" s="433"/>
      <c r="EN3085" s="433"/>
      <c r="EO3085" s="433"/>
      <c r="EP3085" s="433"/>
      <c r="EQ3085" s="433"/>
      <c r="ER3085" s="433"/>
      <c r="ES3085" s="433"/>
      <c r="ET3085" s="433"/>
      <c r="EU3085" s="433"/>
      <c r="EV3085" s="433"/>
      <c r="EW3085" s="433"/>
      <c r="EX3085" s="433"/>
      <c r="EY3085" s="433"/>
      <c r="EZ3085" s="433"/>
      <c r="FA3085" s="433"/>
      <c r="FB3085" s="433"/>
      <c r="FC3085" s="433"/>
      <c r="FD3085" s="433"/>
      <c r="FE3085" s="433"/>
      <c r="FF3085" s="433"/>
      <c r="FG3085" s="433"/>
      <c r="FH3085" s="433"/>
      <c r="FI3085" s="433"/>
      <c r="FJ3085" s="433"/>
      <c r="FK3085" s="433"/>
      <c r="FL3085" s="433"/>
      <c r="FM3085" s="433"/>
      <c r="FN3085" s="433"/>
      <c r="FO3085" s="433"/>
      <c r="FP3085" s="433"/>
      <c r="FQ3085" s="433"/>
      <c r="FR3085" s="433"/>
      <c r="FS3085" s="433"/>
    </row>
    <row r="3086" spans="114:175" ht="15" customHeight="1">
      <c r="DJ3086" s="433"/>
      <c r="DK3086" s="433"/>
      <c r="DL3086" s="433"/>
      <c r="DM3086" s="433"/>
      <c r="DN3086" s="433"/>
      <c r="DO3086" s="433"/>
      <c r="DP3086" s="433"/>
      <c r="DQ3086" s="433"/>
      <c r="DR3086" s="433"/>
      <c r="DS3086" s="433"/>
      <c r="DT3086" s="433"/>
      <c r="DU3086" s="433"/>
      <c r="DV3086" s="433"/>
      <c r="DW3086" s="433"/>
      <c r="DX3086" s="433"/>
      <c r="DY3086" s="433"/>
      <c r="DZ3086" s="433"/>
      <c r="EA3086" s="433"/>
      <c r="EB3086" s="433"/>
      <c r="EC3086" s="433"/>
      <c r="ED3086" s="433"/>
      <c r="EE3086" s="433"/>
      <c r="EF3086" s="433"/>
      <c r="EG3086" s="433"/>
      <c r="EH3086" s="433"/>
      <c r="EI3086" s="433"/>
      <c r="EJ3086" s="433"/>
      <c r="EK3086" s="433"/>
      <c r="EL3086" s="433"/>
      <c r="EM3086" s="433"/>
      <c r="EN3086" s="433"/>
      <c r="EO3086" s="433"/>
      <c r="EP3086" s="433"/>
      <c r="EQ3086" s="433"/>
      <c r="ER3086" s="433"/>
      <c r="ES3086" s="433"/>
      <c r="ET3086" s="433"/>
      <c r="EU3086" s="433"/>
      <c r="EV3086" s="433"/>
      <c r="EW3086" s="433"/>
      <c r="EX3086" s="433"/>
      <c r="EY3086" s="433"/>
      <c r="EZ3086" s="433"/>
      <c r="FA3086" s="433"/>
      <c r="FB3086" s="433"/>
      <c r="FC3086" s="433"/>
      <c r="FD3086" s="433"/>
      <c r="FE3086" s="433"/>
      <c r="FF3086" s="433"/>
      <c r="FG3086" s="433"/>
      <c r="FH3086" s="433"/>
      <c r="FI3086" s="433"/>
      <c r="FJ3086" s="433"/>
      <c r="FK3086" s="433"/>
      <c r="FL3086" s="433"/>
      <c r="FM3086" s="433"/>
      <c r="FN3086" s="433"/>
      <c r="FO3086" s="433"/>
      <c r="FP3086" s="433"/>
      <c r="FQ3086" s="433"/>
      <c r="FR3086" s="433"/>
      <c r="FS3086" s="433"/>
    </row>
    <row r="3087" spans="114:175" ht="15" customHeight="1">
      <c r="DJ3087" s="433"/>
      <c r="DK3087" s="433"/>
      <c r="DL3087" s="433"/>
      <c r="DM3087" s="433"/>
      <c r="DN3087" s="433"/>
      <c r="DO3087" s="433"/>
      <c r="DP3087" s="433"/>
      <c r="DQ3087" s="433"/>
      <c r="DR3087" s="433"/>
      <c r="DS3087" s="433"/>
      <c r="DT3087" s="433"/>
      <c r="DU3087" s="433"/>
      <c r="DV3087" s="433"/>
      <c r="DW3087" s="433"/>
      <c r="DX3087" s="433"/>
      <c r="DY3087" s="433"/>
      <c r="DZ3087" s="433"/>
      <c r="EA3087" s="433"/>
      <c r="EB3087" s="433"/>
      <c r="EC3087" s="433"/>
      <c r="ED3087" s="433"/>
      <c r="EE3087" s="433"/>
      <c r="EF3087" s="433"/>
      <c r="EG3087" s="433"/>
      <c r="EH3087" s="433"/>
      <c r="EI3087" s="433"/>
      <c r="EJ3087" s="433"/>
      <c r="EK3087" s="433"/>
      <c r="EL3087" s="433"/>
      <c r="EM3087" s="433"/>
      <c r="EN3087" s="433"/>
      <c r="EO3087" s="433"/>
      <c r="EP3087" s="433"/>
      <c r="EQ3087" s="433"/>
      <c r="ER3087" s="433"/>
      <c r="ES3087" s="433"/>
      <c r="ET3087" s="433"/>
      <c r="EU3087" s="433"/>
      <c r="EV3087" s="433"/>
      <c r="EW3087" s="433"/>
      <c r="EX3087" s="433"/>
      <c r="EY3087" s="433"/>
      <c r="EZ3087" s="433"/>
      <c r="FA3087" s="433"/>
      <c r="FB3087" s="433"/>
      <c r="FC3087" s="433"/>
      <c r="FD3087" s="433"/>
      <c r="FE3087" s="433"/>
      <c r="FF3087" s="433"/>
      <c r="FG3087" s="433"/>
      <c r="FH3087" s="433"/>
      <c r="FI3087" s="433"/>
      <c r="FJ3087" s="433"/>
      <c r="FK3087" s="433"/>
      <c r="FL3087" s="433"/>
      <c r="FM3087" s="433"/>
      <c r="FN3087" s="433"/>
      <c r="FO3087" s="433"/>
      <c r="FP3087" s="433"/>
      <c r="FQ3087" s="433"/>
      <c r="FR3087" s="433"/>
      <c r="FS3087" s="433"/>
    </row>
    <row r="3088" spans="114:175" ht="15" customHeight="1">
      <c r="DJ3088" s="433"/>
      <c r="DK3088" s="433"/>
      <c r="DL3088" s="433"/>
      <c r="DM3088" s="433"/>
      <c r="DN3088" s="433"/>
      <c r="DO3088" s="433"/>
      <c r="DP3088" s="433"/>
      <c r="DQ3088" s="433"/>
      <c r="DR3088" s="433"/>
      <c r="DS3088" s="433"/>
      <c r="DT3088" s="433"/>
      <c r="DU3088" s="433"/>
      <c r="DV3088" s="433"/>
      <c r="DW3088" s="433"/>
      <c r="DX3088" s="433"/>
      <c r="DY3088" s="433"/>
      <c r="DZ3088" s="433"/>
      <c r="EA3088" s="433"/>
      <c r="EB3088" s="433"/>
      <c r="EC3088" s="433"/>
      <c r="ED3088" s="433"/>
      <c r="EE3088" s="433"/>
      <c r="EF3088" s="433"/>
      <c r="EG3088" s="433"/>
      <c r="EH3088" s="433"/>
      <c r="EI3088" s="433"/>
      <c r="EJ3088" s="433"/>
      <c r="EK3088" s="433"/>
      <c r="EL3088" s="433"/>
      <c r="EM3088" s="433"/>
      <c r="EN3088" s="433"/>
      <c r="EO3088" s="433"/>
      <c r="EP3088" s="433"/>
      <c r="EQ3088" s="433"/>
      <c r="ER3088" s="433"/>
      <c r="ES3088" s="433"/>
      <c r="ET3088" s="433"/>
      <c r="EU3088" s="433"/>
      <c r="EV3088" s="433"/>
      <c r="EW3088" s="433"/>
      <c r="EX3088" s="433"/>
      <c r="EY3088" s="433"/>
      <c r="EZ3088" s="433"/>
      <c r="FA3088" s="433"/>
      <c r="FB3088" s="433"/>
      <c r="FC3088" s="433"/>
      <c r="FD3088" s="433"/>
      <c r="FE3088" s="433"/>
      <c r="FF3088" s="433"/>
      <c r="FG3088" s="433"/>
      <c r="FH3088" s="433"/>
      <c r="FI3088" s="433"/>
      <c r="FJ3088" s="433"/>
      <c r="FK3088" s="433"/>
      <c r="FL3088" s="433"/>
      <c r="FM3088" s="433"/>
      <c r="FN3088" s="433"/>
      <c r="FO3088" s="433"/>
      <c r="FP3088" s="433"/>
      <c r="FQ3088" s="433"/>
      <c r="FR3088" s="433"/>
      <c r="FS3088" s="433"/>
    </row>
    <row r="3089" spans="114:175" ht="15" customHeight="1">
      <c r="DJ3089" s="433"/>
      <c r="DK3089" s="433"/>
      <c r="DL3089" s="433"/>
      <c r="DM3089" s="433"/>
      <c r="DN3089" s="433"/>
      <c r="DO3089" s="433"/>
      <c r="DP3089" s="433"/>
      <c r="DQ3089" s="433"/>
      <c r="DR3089" s="433"/>
      <c r="DS3089" s="433"/>
      <c r="DT3089" s="433"/>
      <c r="DU3089" s="433"/>
      <c r="DV3089" s="433"/>
      <c r="DW3089" s="433"/>
      <c r="DX3089" s="433"/>
      <c r="DY3089" s="433"/>
      <c r="DZ3089" s="433"/>
      <c r="EA3089" s="433"/>
      <c r="EB3089" s="433"/>
      <c r="EC3089" s="433"/>
      <c r="ED3089" s="433"/>
      <c r="EE3089" s="433"/>
      <c r="EF3089" s="433"/>
      <c r="EG3089" s="433"/>
      <c r="EH3089" s="433"/>
      <c r="EI3089" s="433"/>
      <c r="EJ3089" s="433"/>
      <c r="EK3089" s="433"/>
      <c r="EL3089" s="433"/>
      <c r="EM3089" s="433"/>
      <c r="EN3089" s="433"/>
      <c r="EO3089" s="433"/>
      <c r="EP3089" s="433"/>
      <c r="EQ3089" s="433"/>
      <c r="ER3089" s="433"/>
      <c r="ES3089" s="433"/>
      <c r="ET3089" s="433"/>
      <c r="EU3089" s="433"/>
      <c r="EV3089" s="433"/>
      <c r="EW3089" s="433"/>
      <c r="EX3089" s="433"/>
      <c r="EY3089" s="433"/>
      <c r="EZ3089" s="433"/>
      <c r="FA3089" s="433"/>
      <c r="FB3089" s="433"/>
      <c r="FC3089" s="433"/>
      <c r="FD3089" s="433"/>
      <c r="FE3089" s="433"/>
      <c r="FF3089" s="433"/>
      <c r="FG3089" s="433"/>
      <c r="FH3089" s="433"/>
      <c r="FI3089" s="433"/>
      <c r="FJ3089" s="433"/>
      <c r="FK3089" s="433"/>
      <c r="FL3089" s="433"/>
      <c r="FM3089" s="433"/>
      <c r="FN3089" s="433"/>
      <c r="FO3089" s="433"/>
      <c r="FP3089" s="433"/>
      <c r="FQ3089" s="433"/>
      <c r="FR3089" s="433"/>
      <c r="FS3089" s="433"/>
    </row>
    <row r="3090" spans="114:175" ht="15" customHeight="1">
      <c r="DJ3090" s="433"/>
      <c r="DK3090" s="433"/>
      <c r="DL3090" s="433"/>
      <c r="DM3090" s="433"/>
      <c r="DN3090" s="433"/>
      <c r="DO3090" s="433"/>
      <c r="DP3090" s="433"/>
      <c r="DQ3090" s="433"/>
      <c r="DR3090" s="433"/>
      <c r="DS3090" s="433"/>
      <c r="DT3090" s="433"/>
      <c r="DU3090" s="433"/>
      <c r="DV3090" s="433"/>
      <c r="DW3090" s="433"/>
      <c r="DX3090" s="433"/>
      <c r="DY3090" s="433"/>
      <c r="DZ3090" s="433"/>
      <c r="EA3090" s="433"/>
      <c r="EB3090" s="433"/>
      <c r="EC3090" s="433"/>
      <c r="ED3090" s="433"/>
      <c r="EE3090" s="433"/>
      <c r="EF3090" s="433"/>
      <c r="EG3090" s="433"/>
      <c r="EH3090" s="433"/>
      <c r="EI3090" s="433"/>
      <c r="EJ3090" s="433"/>
      <c r="EK3090" s="433"/>
      <c r="EL3090" s="433"/>
      <c r="EM3090" s="433"/>
      <c r="EN3090" s="433"/>
      <c r="EO3090" s="433"/>
      <c r="EP3090" s="433"/>
      <c r="EQ3090" s="433"/>
      <c r="ER3090" s="433"/>
      <c r="ES3090" s="433"/>
      <c r="ET3090" s="433"/>
      <c r="EU3090" s="433"/>
      <c r="EV3090" s="433"/>
      <c r="EW3090" s="433"/>
      <c r="EX3090" s="433"/>
      <c r="EY3090" s="433"/>
      <c r="EZ3090" s="433"/>
      <c r="FA3090" s="433"/>
      <c r="FB3090" s="433"/>
      <c r="FC3090" s="433"/>
      <c r="FD3090" s="433"/>
      <c r="FE3090" s="433"/>
      <c r="FF3090" s="433"/>
      <c r="FG3090" s="433"/>
      <c r="FH3090" s="433"/>
      <c r="FI3090" s="433"/>
      <c r="FJ3090" s="433"/>
      <c r="FK3090" s="433"/>
      <c r="FL3090" s="433"/>
      <c r="FM3090" s="433"/>
      <c r="FN3090" s="433"/>
      <c r="FO3090" s="433"/>
      <c r="FP3090" s="433"/>
      <c r="FQ3090" s="433"/>
      <c r="FR3090" s="433"/>
      <c r="FS3090" s="433"/>
    </row>
    <row r="3091" spans="114:175" ht="15" customHeight="1">
      <c r="DJ3091" s="433"/>
      <c r="DK3091" s="433"/>
      <c r="DL3091" s="433"/>
      <c r="DM3091" s="433"/>
      <c r="DN3091" s="433"/>
      <c r="DO3091" s="433"/>
      <c r="DP3091" s="433"/>
      <c r="DQ3091" s="433"/>
      <c r="DR3091" s="433"/>
      <c r="DS3091" s="433"/>
      <c r="DT3091" s="433"/>
      <c r="DU3091" s="433"/>
      <c r="DV3091" s="433"/>
      <c r="DW3091" s="433"/>
      <c r="DX3091" s="433"/>
      <c r="DY3091" s="433"/>
      <c r="DZ3091" s="433"/>
      <c r="EA3091" s="433"/>
      <c r="EB3091" s="433"/>
      <c r="EC3091" s="433"/>
      <c r="ED3091" s="433"/>
      <c r="EE3091" s="433"/>
      <c r="EF3091" s="433"/>
      <c r="EG3091" s="433"/>
      <c r="EH3091" s="433"/>
      <c r="EI3091" s="433"/>
      <c r="EJ3091" s="433"/>
      <c r="EK3091" s="433"/>
      <c r="EL3091" s="433"/>
      <c r="EM3091" s="433"/>
      <c r="EN3091" s="433"/>
      <c r="EO3091" s="433"/>
      <c r="EP3091" s="433"/>
      <c r="EQ3091" s="433"/>
      <c r="ER3091" s="433"/>
      <c r="ES3091" s="433"/>
      <c r="ET3091" s="433"/>
      <c r="EU3091" s="433"/>
      <c r="EV3091" s="433"/>
      <c r="EW3091" s="433"/>
      <c r="EX3091" s="433"/>
      <c r="EY3091" s="433"/>
      <c r="EZ3091" s="433"/>
      <c r="FA3091" s="433"/>
      <c r="FB3091" s="433"/>
      <c r="FC3091" s="433"/>
      <c r="FD3091" s="433"/>
      <c r="FE3091" s="433"/>
      <c r="FF3091" s="433"/>
      <c r="FG3091" s="433"/>
      <c r="FH3091" s="433"/>
      <c r="FI3091" s="433"/>
      <c r="FJ3091" s="433"/>
      <c r="FK3091" s="433"/>
      <c r="FL3091" s="433"/>
      <c r="FM3091" s="433"/>
      <c r="FN3091" s="433"/>
      <c r="FO3091" s="433"/>
      <c r="FP3091" s="433"/>
      <c r="FQ3091" s="433"/>
      <c r="FR3091" s="433"/>
      <c r="FS3091" s="433"/>
    </row>
    <row r="3092" spans="114:175" ht="15" customHeight="1">
      <c r="DJ3092" s="433"/>
      <c r="DK3092" s="433"/>
      <c r="DL3092" s="433"/>
      <c r="DM3092" s="433"/>
      <c r="DN3092" s="433"/>
      <c r="DO3092" s="433"/>
      <c r="DP3092" s="433"/>
      <c r="DQ3092" s="433"/>
      <c r="DR3092" s="433"/>
      <c r="DS3092" s="433"/>
      <c r="DT3092" s="433"/>
      <c r="DU3092" s="433"/>
      <c r="DV3092" s="433"/>
      <c r="DW3092" s="433"/>
      <c r="DX3092" s="433"/>
      <c r="DY3092" s="433"/>
      <c r="DZ3092" s="433"/>
      <c r="EA3092" s="433"/>
      <c r="EB3092" s="433"/>
      <c r="EC3092" s="433"/>
      <c r="ED3092" s="433"/>
      <c r="EE3092" s="433"/>
      <c r="EF3092" s="433"/>
      <c r="EG3092" s="433"/>
      <c r="EH3092" s="433"/>
      <c r="EI3092" s="433"/>
      <c r="EJ3092" s="433"/>
      <c r="EK3092" s="433"/>
      <c r="EL3092" s="433"/>
      <c r="EM3092" s="433"/>
      <c r="EN3092" s="433"/>
      <c r="EO3092" s="433"/>
      <c r="EP3092" s="433"/>
      <c r="EQ3092" s="433"/>
      <c r="ER3092" s="433"/>
      <c r="ES3092" s="433"/>
      <c r="ET3092" s="433"/>
      <c r="EU3092" s="433"/>
      <c r="EV3092" s="433"/>
      <c r="EW3092" s="433"/>
      <c r="EX3092" s="433"/>
      <c r="EY3092" s="433"/>
      <c r="EZ3092" s="433"/>
      <c r="FA3092" s="433"/>
      <c r="FB3092" s="433"/>
      <c r="FC3092" s="433"/>
      <c r="FD3092" s="433"/>
      <c r="FE3092" s="433"/>
      <c r="FF3092" s="433"/>
      <c r="FG3092" s="433"/>
      <c r="FH3092" s="433"/>
      <c r="FI3092" s="433"/>
      <c r="FJ3092" s="433"/>
      <c r="FK3092" s="433"/>
      <c r="FL3092" s="433"/>
      <c r="FM3092" s="433"/>
      <c r="FN3092" s="433"/>
      <c r="FO3092" s="433"/>
      <c r="FP3092" s="433"/>
      <c r="FQ3092" s="433"/>
      <c r="FR3092" s="433"/>
      <c r="FS3092" s="433"/>
    </row>
    <row r="3093" spans="114:175" ht="15" customHeight="1">
      <c r="DJ3093" s="433"/>
      <c r="DK3093" s="433"/>
      <c r="DL3093" s="433"/>
      <c r="DM3093" s="433"/>
      <c r="DN3093" s="433"/>
      <c r="DO3093" s="433"/>
      <c r="DP3093" s="433"/>
      <c r="DQ3093" s="433"/>
      <c r="DR3093" s="433"/>
      <c r="DS3093" s="433"/>
      <c r="DT3093" s="433"/>
      <c r="DU3093" s="433"/>
      <c r="DV3093" s="433"/>
      <c r="DW3093" s="433"/>
      <c r="DX3093" s="433"/>
      <c r="DY3093" s="433"/>
      <c r="DZ3093" s="433"/>
      <c r="EA3093" s="433"/>
      <c r="EB3093" s="433"/>
      <c r="EC3093" s="433"/>
      <c r="ED3093" s="433"/>
      <c r="EE3093" s="433"/>
      <c r="EF3093" s="433"/>
      <c r="EG3093" s="433"/>
      <c r="EH3093" s="433"/>
      <c r="EI3093" s="433"/>
      <c r="EJ3093" s="433"/>
      <c r="EK3093" s="433"/>
      <c r="EL3093" s="433"/>
      <c r="EM3093" s="433"/>
      <c r="EN3093" s="433"/>
      <c r="EO3093" s="433"/>
      <c r="EP3093" s="433"/>
      <c r="EQ3093" s="433"/>
      <c r="ER3093" s="433"/>
      <c r="ES3093" s="433"/>
      <c r="ET3093" s="433"/>
      <c r="EU3093" s="433"/>
      <c r="EV3093" s="433"/>
      <c r="EW3093" s="433"/>
      <c r="EX3093" s="433"/>
      <c r="EY3093" s="433"/>
      <c r="EZ3093" s="433"/>
      <c r="FA3093" s="433"/>
      <c r="FB3093" s="433"/>
      <c r="FC3093" s="433"/>
      <c r="FD3093" s="433"/>
      <c r="FE3093" s="433"/>
      <c r="FF3093" s="433"/>
      <c r="FG3093" s="433"/>
      <c r="FH3093" s="433"/>
      <c r="FI3093" s="433"/>
      <c r="FJ3093" s="433"/>
      <c r="FK3093" s="433"/>
      <c r="FL3093" s="433"/>
      <c r="FM3093" s="433"/>
      <c r="FN3093" s="433"/>
      <c r="FO3093" s="433"/>
      <c r="FP3093" s="433"/>
      <c r="FQ3093" s="433"/>
      <c r="FR3093" s="433"/>
      <c r="FS3093" s="433"/>
    </row>
    <row r="3094" spans="114:175" ht="15" customHeight="1">
      <c r="DJ3094" s="433"/>
      <c r="DK3094" s="433"/>
      <c r="DL3094" s="433"/>
      <c r="DM3094" s="433"/>
      <c r="DN3094" s="433"/>
      <c r="DO3094" s="433"/>
      <c r="DP3094" s="433"/>
      <c r="DQ3094" s="433"/>
      <c r="DR3094" s="433"/>
      <c r="DS3094" s="433"/>
      <c r="DT3094" s="433"/>
      <c r="DU3094" s="433"/>
      <c r="DV3094" s="433"/>
      <c r="DW3094" s="433"/>
      <c r="DX3094" s="433"/>
      <c r="DY3094" s="433"/>
      <c r="DZ3094" s="433"/>
      <c r="EA3094" s="433"/>
      <c r="EB3094" s="433"/>
      <c r="EC3094" s="433"/>
      <c r="ED3094" s="433"/>
      <c r="EE3094" s="433"/>
      <c r="EF3094" s="433"/>
      <c r="EG3094" s="433"/>
      <c r="EH3094" s="433"/>
      <c r="EI3094" s="433"/>
      <c r="EJ3094" s="433"/>
      <c r="EK3094" s="433"/>
      <c r="EL3094" s="433"/>
      <c r="EM3094" s="433"/>
      <c r="EN3094" s="433"/>
      <c r="EO3094" s="433"/>
      <c r="EP3094" s="433"/>
      <c r="EQ3094" s="433"/>
      <c r="ER3094" s="433"/>
      <c r="ES3094" s="433"/>
      <c r="ET3094" s="433"/>
      <c r="EU3094" s="433"/>
      <c r="EV3094" s="433"/>
      <c r="EW3094" s="433"/>
      <c r="EX3094" s="433"/>
      <c r="EY3094" s="433"/>
      <c r="EZ3094" s="433"/>
      <c r="FA3094" s="433"/>
      <c r="FB3094" s="433"/>
      <c r="FC3094" s="433"/>
      <c r="FD3094" s="433"/>
      <c r="FE3094" s="433"/>
      <c r="FF3094" s="433"/>
      <c r="FG3094" s="433"/>
      <c r="FH3094" s="433"/>
      <c r="FI3094" s="433"/>
      <c r="FJ3094" s="433"/>
      <c r="FK3094" s="433"/>
      <c r="FL3094" s="433"/>
      <c r="FM3094" s="433"/>
      <c r="FN3094" s="433"/>
      <c r="FO3094" s="433"/>
      <c r="FP3094" s="433"/>
      <c r="FQ3094" s="433"/>
      <c r="FR3094" s="433"/>
      <c r="FS3094" s="433"/>
    </row>
    <row r="3095" spans="114:175" ht="15" customHeight="1">
      <c r="DJ3095" s="433"/>
      <c r="DK3095" s="433"/>
      <c r="DL3095" s="433"/>
      <c r="DM3095" s="433"/>
      <c r="DN3095" s="433"/>
      <c r="DO3095" s="433"/>
      <c r="DP3095" s="433"/>
      <c r="DQ3095" s="433"/>
      <c r="DR3095" s="433"/>
      <c r="DS3095" s="433"/>
      <c r="DT3095" s="433"/>
      <c r="DU3095" s="433"/>
      <c r="DV3095" s="433"/>
      <c r="DW3095" s="433"/>
      <c r="DX3095" s="433"/>
      <c r="DY3095" s="433"/>
      <c r="DZ3095" s="433"/>
      <c r="EA3095" s="433"/>
      <c r="EB3095" s="433"/>
      <c r="EC3095" s="433"/>
      <c r="ED3095" s="433"/>
      <c r="EE3095" s="433"/>
      <c r="EF3095" s="433"/>
      <c r="EG3095" s="433"/>
      <c r="EH3095" s="433"/>
      <c r="EI3095" s="433"/>
      <c r="EJ3095" s="433"/>
      <c r="EK3095" s="433"/>
      <c r="EL3095" s="433"/>
      <c r="EM3095" s="433"/>
      <c r="EN3095" s="433"/>
      <c r="EO3095" s="433"/>
      <c r="EP3095" s="433"/>
      <c r="EQ3095" s="433"/>
      <c r="ER3095" s="433"/>
      <c r="ES3095" s="433"/>
      <c r="ET3095" s="433"/>
      <c r="EU3095" s="433"/>
      <c r="EV3095" s="433"/>
      <c r="EW3095" s="433"/>
      <c r="EX3095" s="433"/>
      <c r="EY3095" s="433"/>
      <c r="EZ3095" s="433"/>
      <c r="FA3095" s="433"/>
      <c r="FB3095" s="433"/>
      <c r="FC3095" s="433"/>
      <c r="FD3095" s="433"/>
      <c r="FE3095" s="433"/>
      <c r="FF3095" s="433"/>
      <c r="FG3095" s="433"/>
      <c r="FH3095" s="433"/>
      <c r="FI3095" s="433"/>
      <c r="FJ3095" s="433"/>
      <c r="FK3095" s="433"/>
      <c r="FL3095" s="433"/>
      <c r="FM3095" s="433"/>
      <c r="FN3095" s="433"/>
      <c r="FO3095" s="433"/>
      <c r="FP3095" s="433"/>
      <c r="FQ3095" s="433"/>
      <c r="FR3095" s="433"/>
      <c r="FS3095" s="433"/>
    </row>
    <row r="3096" spans="114:175" ht="15" customHeight="1">
      <c r="DJ3096" s="433"/>
      <c r="DK3096" s="433"/>
      <c r="DL3096" s="433"/>
      <c r="DM3096" s="433"/>
      <c r="DN3096" s="433"/>
      <c r="DO3096" s="433"/>
      <c r="DP3096" s="433"/>
      <c r="DQ3096" s="433"/>
      <c r="DR3096" s="433"/>
      <c r="DS3096" s="433"/>
      <c r="DT3096" s="433"/>
      <c r="DU3096" s="433"/>
      <c r="DV3096" s="433"/>
      <c r="DW3096" s="433"/>
      <c r="DX3096" s="433"/>
      <c r="DY3096" s="433"/>
      <c r="DZ3096" s="433"/>
      <c r="EA3096" s="433"/>
      <c r="EB3096" s="433"/>
      <c r="EC3096" s="433"/>
      <c r="ED3096" s="433"/>
      <c r="EE3096" s="433"/>
      <c r="EF3096" s="433"/>
      <c r="EG3096" s="433"/>
      <c r="EH3096" s="433"/>
      <c r="EI3096" s="433"/>
      <c r="EJ3096" s="433"/>
      <c r="EK3096" s="433"/>
      <c r="EL3096" s="433"/>
      <c r="EM3096" s="433"/>
      <c r="EN3096" s="433"/>
      <c r="EO3096" s="433"/>
      <c r="EP3096" s="433"/>
      <c r="EQ3096" s="433"/>
      <c r="ER3096" s="433"/>
      <c r="ES3096" s="433"/>
      <c r="ET3096" s="433"/>
      <c r="EU3096" s="433"/>
      <c r="EV3096" s="433"/>
      <c r="EW3096" s="433"/>
      <c r="EX3096" s="433"/>
      <c r="EY3096" s="433"/>
      <c r="EZ3096" s="433"/>
      <c r="FA3096" s="433"/>
      <c r="FB3096" s="433"/>
      <c r="FC3096" s="433"/>
      <c r="FD3096" s="433"/>
      <c r="FE3096" s="433"/>
      <c r="FF3096" s="433"/>
      <c r="FG3096" s="433"/>
      <c r="FH3096" s="433"/>
      <c r="FI3096" s="433"/>
      <c r="FJ3096" s="433"/>
      <c r="FK3096" s="433"/>
      <c r="FL3096" s="433"/>
      <c r="FM3096" s="433"/>
      <c r="FN3096" s="433"/>
      <c r="FO3096" s="433"/>
      <c r="FP3096" s="433"/>
      <c r="FQ3096" s="433"/>
      <c r="FR3096" s="433"/>
      <c r="FS3096" s="433"/>
    </row>
    <row r="3097" spans="114:175" ht="15" customHeight="1">
      <c r="DJ3097" s="433"/>
      <c r="DK3097" s="433"/>
      <c r="DL3097" s="433"/>
      <c r="DM3097" s="433"/>
      <c r="DN3097" s="433"/>
      <c r="DO3097" s="433"/>
      <c r="DP3097" s="433"/>
      <c r="DQ3097" s="433"/>
      <c r="DR3097" s="433"/>
      <c r="DS3097" s="433"/>
      <c r="DT3097" s="433"/>
      <c r="DU3097" s="433"/>
      <c r="DV3097" s="433"/>
      <c r="DW3097" s="433"/>
      <c r="DX3097" s="433"/>
      <c r="DY3097" s="433"/>
      <c r="DZ3097" s="433"/>
      <c r="EA3097" s="433"/>
      <c r="EB3097" s="433"/>
      <c r="EC3097" s="433"/>
      <c r="ED3097" s="433"/>
      <c r="EE3097" s="433"/>
      <c r="EF3097" s="433"/>
      <c r="EG3097" s="433"/>
      <c r="EH3097" s="433"/>
      <c r="EI3097" s="433"/>
      <c r="EJ3097" s="433"/>
      <c r="EK3097" s="433"/>
      <c r="EL3097" s="433"/>
      <c r="EM3097" s="433"/>
      <c r="EN3097" s="433"/>
      <c r="EO3097" s="433"/>
      <c r="EP3097" s="433"/>
      <c r="EQ3097" s="433"/>
      <c r="ER3097" s="433"/>
      <c r="ES3097" s="433"/>
      <c r="ET3097" s="433"/>
      <c r="EU3097" s="433"/>
      <c r="EV3097" s="433"/>
      <c r="EW3097" s="433"/>
      <c r="EX3097" s="433"/>
      <c r="EY3097" s="433"/>
      <c r="EZ3097" s="433"/>
      <c r="FA3097" s="433"/>
      <c r="FB3097" s="433"/>
      <c r="FC3097" s="433"/>
      <c r="FD3097" s="433"/>
      <c r="FE3097" s="433"/>
      <c r="FF3097" s="433"/>
      <c r="FG3097" s="433"/>
      <c r="FH3097" s="433"/>
      <c r="FI3097" s="433"/>
      <c r="FJ3097" s="433"/>
      <c r="FK3097" s="433"/>
      <c r="FL3097" s="433"/>
      <c r="FM3097" s="433"/>
      <c r="FN3097" s="433"/>
      <c r="FO3097" s="433"/>
      <c r="FP3097" s="433"/>
      <c r="FQ3097" s="433"/>
      <c r="FR3097" s="433"/>
      <c r="FS3097" s="433"/>
    </row>
    <row r="3098" spans="114:175" ht="15" customHeight="1">
      <c r="DJ3098" s="433"/>
      <c r="DK3098" s="433"/>
      <c r="DL3098" s="433"/>
      <c r="DM3098" s="433"/>
      <c r="DN3098" s="433"/>
      <c r="DO3098" s="433"/>
      <c r="DP3098" s="433"/>
      <c r="DQ3098" s="433"/>
      <c r="DR3098" s="433"/>
      <c r="DS3098" s="433"/>
      <c r="DT3098" s="433"/>
      <c r="DU3098" s="433"/>
      <c r="DV3098" s="433"/>
      <c r="DW3098" s="433"/>
      <c r="DX3098" s="433"/>
      <c r="DY3098" s="433"/>
      <c r="DZ3098" s="433"/>
      <c r="EA3098" s="433"/>
      <c r="EB3098" s="433"/>
      <c r="EC3098" s="433"/>
      <c r="ED3098" s="433"/>
      <c r="EE3098" s="433"/>
      <c r="EF3098" s="433"/>
      <c r="EG3098" s="433"/>
      <c r="EH3098" s="433"/>
      <c r="EI3098" s="433"/>
      <c r="EJ3098" s="433"/>
      <c r="EK3098" s="433"/>
      <c r="EL3098" s="433"/>
      <c r="EM3098" s="433"/>
      <c r="EN3098" s="433"/>
      <c r="EO3098" s="433"/>
      <c r="EP3098" s="433"/>
      <c r="EQ3098" s="433"/>
      <c r="ER3098" s="433"/>
      <c r="ES3098" s="433"/>
      <c r="ET3098" s="433"/>
      <c r="EU3098" s="433"/>
      <c r="EV3098" s="433"/>
      <c r="EW3098" s="433"/>
      <c r="EX3098" s="433"/>
      <c r="EY3098" s="433"/>
      <c r="EZ3098" s="433"/>
      <c r="FA3098" s="433"/>
      <c r="FB3098" s="433"/>
      <c r="FC3098" s="433"/>
      <c r="FD3098" s="433"/>
      <c r="FE3098" s="433"/>
      <c r="FF3098" s="433"/>
      <c r="FG3098" s="433"/>
      <c r="FH3098" s="433"/>
      <c r="FI3098" s="433"/>
      <c r="FJ3098" s="433"/>
      <c r="FK3098" s="433"/>
      <c r="FL3098" s="433"/>
      <c r="FM3098" s="433"/>
      <c r="FN3098" s="433"/>
      <c r="FO3098" s="433"/>
      <c r="FP3098" s="433"/>
      <c r="FQ3098" s="433"/>
      <c r="FR3098" s="433"/>
      <c r="FS3098" s="433"/>
    </row>
    <row r="3099" spans="114:175" ht="15" customHeight="1">
      <c r="DJ3099" s="433"/>
      <c r="DK3099" s="433"/>
      <c r="DL3099" s="433"/>
      <c r="DM3099" s="433"/>
      <c r="DN3099" s="433"/>
      <c r="DO3099" s="433"/>
      <c r="DP3099" s="433"/>
      <c r="DQ3099" s="433"/>
      <c r="DR3099" s="433"/>
      <c r="DS3099" s="433"/>
      <c r="DT3099" s="433"/>
      <c r="DU3099" s="433"/>
      <c r="DV3099" s="433"/>
      <c r="DW3099" s="433"/>
      <c r="DX3099" s="433"/>
      <c r="DY3099" s="433"/>
      <c r="DZ3099" s="433"/>
      <c r="EA3099" s="433"/>
      <c r="EB3099" s="433"/>
      <c r="EC3099" s="433"/>
      <c r="ED3099" s="433"/>
      <c r="EE3099" s="433"/>
      <c r="EF3099" s="433"/>
      <c r="EG3099" s="433"/>
      <c r="EH3099" s="433"/>
      <c r="EI3099" s="433"/>
      <c r="EJ3099" s="433"/>
      <c r="EK3099" s="433"/>
      <c r="EL3099" s="433"/>
      <c r="EM3099" s="433"/>
      <c r="EN3099" s="433"/>
      <c r="EO3099" s="433"/>
      <c r="EP3099" s="433"/>
      <c r="EQ3099" s="433"/>
      <c r="ER3099" s="433"/>
      <c r="ES3099" s="433"/>
      <c r="ET3099" s="433"/>
      <c r="EU3099" s="433"/>
      <c r="EV3099" s="433"/>
      <c r="EW3099" s="433"/>
      <c r="EX3099" s="433"/>
      <c r="EY3099" s="433"/>
      <c r="EZ3099" s="433"/>
      <c r="FA3099" s="433"/>
      <c r="FB3099" s="433"/>
      <c r="FC3099" s="433"/>
      <c r="FD3099" s="433"/>
      <c r="FE3099" s="433"/>
      <c r="FF3099" s="433"/>
      <c r="FG3099" s="433"/>
      <c r="FH3099" s="433"/>
      <c r="FI3099" s="433"/>
      <c r="FJ3099" s="433"/>
      <c r="FK3099" s="433"/>
      <c r="FL3099" s="433"/>
      <c r="FM3099" s="433"/>
      <c r="FN3099" s="433"/>
      <c r="FO3099" s="433"/>
      <c r="FP3099" s="433"/>
      <c r="FQ3099" s="433"/>
      <c r="FR3099" s="433"/>
      <c r="FS3099" s="433"/>
    </row>
    <row r="3100" spans="114:175" ht="15" customHeight="1">
      <c r="DJ3100" s="433"/>
      <c r="DK3100" s="433"/>
      <c r="DL3100" s="433"/>
      <c r="DM3100" s="433"/>
      <c r="DN3100" s="433"/>
      <c r="DO3100" s="433"/>
      <c r="DP3100" s="433"/>
      <c r="DQ3100" s="433"/>
      <c r="DR3100" s="433"/>
      <c r="DS3100" s="433"/>
      <c r="DT3100" s="433"/>
      <c r="DU3100" s="433"/>
      <c r="DV3100" s="433"/>
      <c r="DW3100" s="433"/>
      <c r="DX3100" s="433"/>
      <c r="DY3100" s="433"/>
      <c r="DZ3100" s="433"/>
      <c r="EA3100" s="433"/>
      <c r="EB3100" s="433"/>
      <c r="EC3100" s="433"/>
      <c r="ED3100" s="433"/>
      <c r="EE3100" s="433"/>
      <c r="EF3100" s="433"/>
      <c r="EG3100" s="433"/>
      <c r="EH3100" s="433"/>
      <c r="EI3100" s="433"/>
      <c r="EJ3100" s="433"/>
      <c r="EK3100" s="433"/>
      <c r="EL3100" s="433"/>
      <c r="EM3100" s="433"/>
      <c r="EN3100" s="433"/>
      <c r="EO3100" s="433"/>
      <c r="EP3100" s="433"/>
      <c r="EQ3100" s="433"/>
      <c r="ER3100" s="433"/>
      <c r="ES3100" s="433"/>
      <c r="ET3100" s="433"/>
      <c r="EU3100" s="433"/>
      <c r="EV3100" s="433"/>
      <c r="EW3100" s="433"/>
      <c r="EX3100" s="433"/>
      <c r="EY3100" s="433"/>
      <c r="EZ3100" s="433"/>
      <c r="FA3100" s="433"/>
      <c r="FB3100" s="433"/>
      <c r="FC3100" s="433"/>
      <c r="FD3100" s="433"/>
      <c r="FE3100" s="433"/>
      <c r="FF3100" s="433"/>
      <c r="FG3100" s="433"/>
      <c r="FH3100" s="433"/>
      <c r="FI3100" s="433"/>
      <c r="FJ3100" s="433"/>
      <c r="FK3100" s="433"/>
      <c r="FL3100" s="433"/>
      <c r="FM3100" s="433"/>
      <c r="FN3100" s="433"/>
      <c r="FO3100" s="433"/>
      <c r="FP3100" s="433"/>
      <c r="FQ3100" s="433"/>
      <c r="FR3100" s="433"/>
      <c r="FS3100" s="433"/>
    </row>
    <row r="3101" spans="114:175" ht="15" customHeight="1">
      <c r="DJ3101" s="433"/>
      <c r="DK3101" s="433"/>
      <c r="DL3101" s="433"/>
      <c r="DM3101" s="433"/>
      <c r="DN3101" s="433"/>
      <c r="DO3101" s="433"/>
      <c r="DP3101" s="433"/>
      <c r="DQ3101" s="433"/>
      <c r="DR3101" s="433"/>
      <c r="DS3101" s="433"/>
      <c r="DT3101" s="433"/>
      <c r="DU3101" s="433"/>
      <c r="DV3101" s="433"/>
      <c r="DW3101" s="433"/>
      <c r="DX3101" s="433"/>
      <c r="DY3101" s="433"/>
      <c r="DZ3101" s="433"/>
      <c r="EA3101" s="433"/>
      <c r="EB3101" s="433"/>
      <c r="EC3101" s="433"/>
      <c r="ED3101" s="433"/>
      <c r="EE3101" s="433"/>
      <c r="EF3101" s="433"/>
      <c r="EG3101" s="433"/>
      <c r="EH3101" s="433"/>
      <c r="EI3101" s="433"/>
      <c r="EJ3101" s="433"/>
      <c r="EK3101" s="433"/>
      <c r="EL3101" s="433"/>
      <c r="EM3101" s="433"/>
      <c r="EN3101" s="433"/>
      <c r="EO3101" s="433"/>
      <c r="EP3101" s="433"/>
      <c r="EQ3101" s="433"/>
      <c r="ER3101" s="433"/>
      <c r="ES3101" s="433"/>
      <c r="ET3101" s="433"/>
      <c r="EU3101" s="433"/>
      <c r="EV3101" s="433"/>
      <c r="EW3101" s="433"/>
      <c r="EX3101" s="433"/>
      <c r="EY3101" s="433"/>
      <c r="EZ3101" s="433"/>
      <c r="FA3101" s="433"/>
      <c r="FB3101" s="433"/>
      <c r="FC3101" s="433"/>
      <c r="FD3101" s="433"/>
      <c r="FE3101" s="433"/>
      <c r="FF3101" s="433"/>
      <c r="FG3101" s="433"/>
      <c r="FH3101" s="433"/>
      <c r="FI3101" s="433"/>
      <c r="FJ3101" s="433"/>
      <c r="FK3101" s="433"/>
      <c r="FL3101" s="433"/>
      <c r="FM3101" s="433"/>
      <c r="FN3101" s="433"/>
      <c r="FO3101" s="433"/>
      <c r="FP3101" s="433"/>
      <c r="FQ3101" s="433"/>
      <c r="FR3101" s="433"/>
      <c r="FS3101" s="433"/>
    </row>
    <row r="3102" spans="114:175" ht="15" customHeight="1">
      <c r="DJ3102" s="433"/>
      <c r="DK3102" s="433"/>
      <c r="DL3102" s="433"/>
      <c r="DM3102" s="433"/>
      <c r="DN3102" s="433"/>
      <c r="DO3102" s="433"/>
      <c r="DP3102" s="433"/>
      <c r="DQ3102" s="433"/>
      <c r="DR3102" s="433"/>
      <c r="DS3102" s="433"/>
      <c r="DT3102" s="433"/>
      <c r="DU3102" s="433"/>
      <c r="DV3102" s="433"/>
      <c r="DW3102" s="433"/>
      <c r="DX3102" s="433"/>
      <c r="DY3102" s="433"/>
      <c r="DZ3102" s="433"/>
      <c r="EA3102" s="433"/>
      <c r="EB3102" s="433"/>
      <c r="EC3102" s="433"/>
      <c r="ED3102" s="433"/>
      <c r="EE3102" s="433"/>
      <c r="EF3102" s="433"/>
      <c r="EG3102" s="433"/>
      <c r="EH3102" s="433"/>
      <c r="EI3102" s="433"/>
      <c r="EJ3102" s="433"/>
      <c r="EK3102" s="433"/>
      <c r="EL3102" s="433"/>
      <c r="EM3102" s="433"/>
      <c r="EN3102" s="433"/>
      <c r="EO3102" s="433"/>
      <c r="EP3102" s="433"/>
      <c r="EQ3102" s="433"/>
      <c r="ER3102" s="433"/>
      <c r="ES3102" s="433"/>
      <c r="ET3102" s="433"/>
      <c r="EU3102" s="433"/>
      <c r="EV3102" s="433"/>
      <c r="EW3102" s="433"/>
      <c r="EX3102" s="433"/>
      <c r="EY3102" s="433"/>
      <c r="EZ3102" s="433"/>
      <c r="FA3102" s="433"/>
      <c r="FB3102" s="433"/>
      <c r="FC3102" s="433"/>
      <c r="FD3102" s="433"/>
      <c r="FE3102" s="433"/>
      <c r="FF3102" s="433"/>
      <c r="FG3102" s="433"/>
      <c r="FH3102" s="433"/>
      <c r="FI3102" s="433"/>
      <c r="FJ3102" s="433"/>
      <c r="FK3102" s="433"/>
      <c r="FL3102" s="433"/>
      <c r="FM3102" s="433"/>
      <c r="FN3102" s="433"/>
      <c r="FO3102" s="433"/>
      <c r="FP3102" s="433"/>
      <c r="FQ3102" s="433"/>
      <c r="FR3102" s="433"/>
      <c r="FS3102" s="433"/>
    </row>
    <row r="3103" spans="114:175" ht="15" customHeight="1">
      <c r="DJ3103" s="433"/>
      <c r="DK3103" s="433"/>
      <c r="DL3103" s="433"/>
      <c r="DM3103" s="433"/>
      <c r="DN3103" s="433"/>
      <c r="DO3103" s="433"/>
      <c r="DP3103" s="433"/>
      <c r="DQ3103" s="433"/>
      <c r="DR3103" s="433"/>
      <c r="DS3103" s="433"/>
      <c r="DT3103" s="433"/>
      <c r="DU3103" s="433"/>
      <c r="DV3103" s="433"/>
      <c r="DW3103" s="433"/>
      <c r="DX3103" s="433"/>
      <c r="DY3103" s="433"/>
      <c r="DZ3103" s="433"/>
      <c r="EA3103" s="433"/>
      <c r="EB3103" s="433"/>
      <c r="EC3103" s="433"/>
      <c r="ED3103" s="433"/>
      <c r="EE3103" s="433"/>
      <c r="EF3103" s="433"/>
      <c r="EG3103" s="433"/>
      <c r="EH3103" s="433"/>
      <c r="EI3103" s="433"/>
      <c r="EJ3103" s="433"/>
      <c r="EK3103" s="433"/>
      <c r="EL3103" s="433"/>
      <c r="EM3103" s="433"/>
      <c r="EN3103" s="433"/>
      <c r="EO3103" s="433"/>
      <c r="EP3103" s="433"/>
      <c r="EQ3103" s="433"/>
      <c r="ER3103" s="433"/>
      <c r="ES3103" s="433"/>
      <c r="ET3103" s="433"/>
      <c r="EU3103" s="433"/>
      <c r="EV3103" s="433"/>
      <c r="EW3103" s="433"/>
      <c r="EX3103" s="433"/>
      <c r="EY3103" s="433"/>
      <c r="EZ3103" s="433"/>
      <c r="FA3103" s="433"/>
      <c r="FB3103" s="433"/>
      <c r="FC3103" s="433"/>
      <c r="FD3103" s="433"/>
      <c r="FE3103" s="433"/>
      <c r="FF3103" s="433"/>
      <c r="FG3103" s="433"/>
      <c r="FH3103" s="433"/>
      <c r="FI3103" s="433"/>
      <c r="FJ3103" s="433"/>
      <c r="FK3103" s="433"/>
      <c r="FL3103" s="433"/>
      <c r="FM3103" s="433"/>
      <c r="FN3103" s="433"/>
      <c r="FO3103" s="433"/>
      <c r="FP3103" s="433"/>
      <c r="FQ3103" s="433"/>
      <c r="FR3103" s="433"/>
      <c r="FS3103" s="433"/>
    </row>
    <row r="3104" spans="114:175" ht="15" customHeight="1">
      <c r="DJ3104" s="433"/>
      <c r="DK3104" s="433"/>
      <c r="DL3104" s="433"/>
      <c r="DM3104" s="433"/>
      <c r="DN3104" s="433"/>
      <c r="DO3104" s="433"/>
      <c r="DP3104" s="433"/>
      <c r="DQ3104" s="433"/>
      <c r="DR3104" s="433"/>
      <c r="DS3104" s="433"/>
      <c r="DT3104" s="433"/>
      <c r="DU3104" s="433"/>
      <c r="DV3104" s="433"/>
      <c r="DW3104" s="433"/>
      <c r="DX3104" s="433"/>
      <c r="DY3104" s="433"/>
      <c r="DZ3104" s="433"/>
      <c r="EA3104" s="433"/>
      <c r="EB3104" s="433"/>
      <c r="EC3104" s="433"/>
      <c r="ED3104" s="433"/>
      <c r="EE3104" s="433"/>
      <c r="EF3104" s="433"/>
      <c r="EG3104" s="433"/>
      <c r="EH3104" s="433"/>
      <c r="EI3104" s="433"/>
      <c r="EJ3104" s="433"/>
      <c r="EK3104" s="433"/>
      <c r="EL3104" s="433"/>
      <c r="EM3104" s="433"/>
      <c r="EN3104" s="433"/>
      <c r="EO3104" s="433"/>
      <c r="EP3104" s="433"/>
      <c r="EQ3104" s="433"/>
      <c r="ER3104" s="433"/>
      <c r="ES3104" s="433"/>
      <c r="ET3104" s="433"/>
      <c r="EU3104" s="433"/>
      <c r="EV3104" s="433"/>
      <c r="EW3104" s="433"/>
      <c r="EX3104" s="433"/>
      <c r="EY3104" s="433"/>
      <c r="EZ3104" s="433"/>
      <c r="FA3104" s="433"/>
      <c r="FB3104" s="433"/>
      <c r="FC3104" s="433"/>
      <c r="FD3104" s="433"/>
      <c r="FE3104" s="433"/>
      <c r="FF3104" s="433"/>
      <c r="FG3104" s="433"/>
      <c r="FH3104" s="433"/>
      <c r="FI3104" s="433"/>
      <c r="FJ3104" s="433"/>
      <c r="FK3104" s="433"/>
      <c r="FL3104" s="433"/>
      <c r="FM3104" s="433"/>
      <c r="FN3104" s="433"/>
      <c r="FO3104" s="433"/>
      <c r="FP3104" s="433"/>
      <c r="FQ3104" s="433"/>
      <c r="FR3104" s="433"/>
      <c r="FS3104" s="433"/>
    </row>
    <row r="3105" spans="114:175" ht="15" customHeight="1">
      <c r="DJ3105" s="433"/>
      <c r="DK3105" s="433"/>
      <c r="DL3105" s="433"/>
      <c r="DM3105" s="433"/>
      <c r="DN3105" s="433"/>
      <c r="DO3105" s="433"/>
      <c r="DP3105" s="433"/>
      <c r="DQ3105" s="433"/>
      <c r="DR3105" s="433"/>
      <c r="DS3105" s="433"/>
      <c r="DT3105" s="433"/>
      <c r="DU3105" s="433"/>
      <c r="DV3105" s="433"/>
      <c r="DW3105" s="433"/>
      <c r="DX3105" s="433"/>
      <c r="DY3105" s="433"/>
      <c r="DZ3105" s="433"/>
      <c r="EA3105" s="433"/>
      <c r="EB3105" s="433"/>
      <c r="EC3105" s="433"/>
      <c r="ED3105" s="433"/>
      <c r="EE3105" s="433"/>
      <c r="EF3105" s="433"/>
      <c r="EG3105" s="433"/>
      <c r="EH3105" s="433"/>
      <c r="EI3105" s="433"/>
      <c r="EJ3105" s="433"/>
      <c r="EK3105" s="433"/>
      <c r="EL3105" s="433"/>
      <c r="EM3105" s="433"/>
      <c r="EN3105" s="433"/>
      <c r="EO3105" s="433"/>
      <c r="EP3105" s="433"/>
      <c r="EQ3105" s="433"/>
      <c r="ER3105" s="433"/>
      <c r="ES3105" s="433"/>
      <c r="ET3105" s="433"/>
      <c r="EU3105" s="433"/>
      <c r="EV3105" s="433"/>
      <c r="EW3105" s="433"/>
      <c r="EX3105" s="433"/>
      <c r="EY3105" s="433"/>
      <c r="EZ3105" s="433"/>
      <c r="FA3105" s="433"/>
      <c r="FB3105" s="433"/>
      <c r="FC3105" s="433"/>
      <c r="FD3105" s="433"/>
      <c r="FE3105" s="433"/>
      <c r="FF3105" s="433"/>
      <c r="FG3105" s="433"/>
      <c r="FH3105" s="433"/>
      <c r="FI3105" s="433"/>
      <c r="FJ3105" s="433"/>
      <c r="FK3105" s="433"/>
      <c r="FL3105" s="433"/>
      <c r="FM3105" s="433"/>
      <c r="FN3105" s="433"/>
      <c r="FO3105" s="433"/>
      <c r="FP3105" s="433"/>
      <c r="FQ3105" s="433"/>
      <c r="FR3105" s="433"/>
      <c r="FS3105" s="433"/>
    </row>
    <row r="3106" spans="114:175" ht="15" customHeight="1">
      <c r="DJ3106" s="433"/>
      <c r="DK3106" s="433"/>
      <c r="DL3106" s="433"/>
      <c r="DM3106" s="433"/>
      <c r="DN3106" s="433"/>
      <c r="DO3106" s="433"/>
      <c r="DP3106" s="433"/>
      <c r="DQ3106" s="433"/>
      <c r="DR3106" s="433"/>
      <c r="DS3106" s="433"/>
      <c r="DT3106" s="433"/>
      <c r="DU3106" s="433"/>
      <c r="DV3106" s="433"/>
      <c r="DW3106" s="433"/>
      <c r="DX3106" s="433"/>
      <c r="DY3106" s="433"/>
      <c r="DZ3106" s="433"/>
      <c r="EA3106" s="433"/>
      <c r="EB3106" s="433"/>
      <c r="EC3106" s="433"/>
      <c r="ED3106" s="433"/>
      <c r="EE3106" s="433"/>
      <c r="EF3106" s="433"/>
      <c r="EG3106" s="433"/>
      <c r="EH3106" s="433"/>
      <c r="EI3106" s="433"/>
      <c r="EJ3106" s="433"/>
      <c r="EK3106" s="433"/>
      <c r="EL3106" s="433"/>
      <c r="EM3106" s="433"/>
      <c r="EN3106" s="433"/>
      <c r="EO3106" s="433"/>
      <c r="EP3106" s="433"/>
      <c r="EQ3106" s="433"/>
      <c r="ER3106" s="433"/>
      <c r="ES3106" s="433"/>
      <c r="ET3106" s="433"/>
      <c r="EU3106" s="433"/>
      <c r="EV3106" s="433"/>
      <c r="EW3106" s="433"/>
      <c r="EX3106" s="433"/>
      <c r="EY3106" s="433"/>
      <c r="EZ3106" s="433"/>
      <c r="FA3106" s="433"/>
      <c r="FB3106" s="433"/>
      <c r="FC3106" s="433"/>
      <c r="FD3106" s="433"/>
      <c r="FE3106" s="433"/>
      <c r="FF3106" s="433"/>
      <c r="FG3106" s="433"/>
      <c r="FH3106" s="433"/>
      <c r="FI3106" s="433"/>
      <c r="FJ3106" s="433"/>
      <c r="FK3106" s="433"/>
      <c r="FL3106" s="433"/>
      <c r="FM3106" s="433"/>
      <c r="FN3106" s="433"/>
      <c r="FO3106" s="433"/>
      <c r="FP3106" s="433"/>
      <c r="FQ3106" s="433"/>
      <c r="FR3106" s="433"/>
      <c r="FS3106" s="433"/>
    </row>
    <row r="3107" spans="114:175" ht="15" customHeight="1">
      <c r="DJ3107" s="433"/>
      <c r="DK3107" s="433"/>
      <c r="DL3107" s="433"/>
      <c r="DM3107" s="433"/>
      <c r="DN3107" s="433"/>
      <c r="DO3107" s="433"/>
      <c r="DP3107" s="433"/>
      <c r="DQ3107" s="433"/>
      <c r="DR3107" s="433"/>
      <c r="DS3107" s="433"/>
      <c r="DT3107" s="433"/>
      <c r="DU3107" s="433"/>
      <c r="DV3107" s="433"/>
      <c r="DW3107" s="433"/>
      <c r="DX3107" s="433"/>
      <c r="DY3107" s="433"/>
      <c r="DZ3107" s="433"/>
      <c r="EA3107" s="433"/>
      <c r="EB3107" s="433"/>
      <c r="EC3107" s="433"/>
      <c r="ED3107" s="433"/>
      <c r="EE3107" s="433"/>
      <c r="EF3107" s="433"/>
      <c r="EG3107" s="433"/>
      <c r="EH3107" s="433"/>
      <c r="EI3107" s="433"/>
      <c r="EJ3107" s="433"/>
      <c r="EK3107" s="433"/>
      <c r="EL3107" s="433"/>
      <c r="EM3107" s="433"/>
      <c r="EN3107" s="433"/>
      <c r="EO3107" s="433"/>
      <c r="EP3107" s="433"/>
      <c r="EQ3107" s="433"/>
      <c r="ER3107" s="433"/>
      <c r="ES3107" s="433"/>
      <c r="ET3107" s="433"/>
      <c r="EU3107" s="433"/>
      <c r="EV3107" s="433"/>
      <c r="EW3107" s="433"/>
      <c r="EX3107" s="433"/>
      <c r="EY3107" s="433"/>
      <c r="EZ3107" s="433"/>
      <c r="FA3107" s="433"/>
      <c r="FB3107" s="433"/>
      <c r="FC3107" s="433"/>
      <c r="FD3107" s="433"/>
      <c r="FE3107" s="433"/>
      <c r="FF3107" s="433"/>
      <c r="FG3107" s="433"/>
      <c r="FH3107" s="433"/>
      <c r="FI3107" s="433"/>
      <c r="FJ3107" s="433"/>
      <c r="FK3107" s="433"/>
      <c r="FL3107" s="433"/>
      <c r="FM3107" s="433"/>
      <c r="FN3107" s="433"/>
      <c r="FO3107" s="433"/>
      <c r="FP3107" s="433"/>
      <c r="FQ3107" s="433"/>
      <c r="FR3107" s="433"/>
      <c r="FS3107" s="433"/>
    </row>
    <row r="3108" spans="114:175" ht="15" customHeight="1">
      <c r="DJ3108" s="433"/>
      <c r="DK3108" s="433"/>
      <c r="DL3108" s="433"/>
      <c r="DM3108" s="433"/>
      <c r="DN3108" s="433"/>
      <c r="DO3108" s="433"/>
      <c r="DP3108" s="433"/>
      <c r="DQ3108" s="433"/>
      <c r="DR3108" s="433"/>
      <c r="DS3108" s="433"/>
      <c r="DT3108" s="433"/>
      <c r="DU3108" s="433"/>
      <c r="DV3108" s="433"/>
      <c r="DW3108" s="433"/>
      <c r="DX3108" s="433"/>
      <c r="DY3108" s="433"/>
      <c r="DZ3108" s="433"/>
      <c r="EA3108" s="433"/>
      <c r="EB3108" s="433"/>
      <c r="EC3108" s="433"/>
      <c r="ED3108" s="433"/>
      <c r="EE3108" s="433"/>
      <c r="EF3108" s="433"/>
      <c r="EG3108" s="433"/>
      <c r="EH3108" s="433"/>
      <c r="EI3108" s="433"/>
      <c r="EJ3108" s="433"/>
      <c r="EK3108" s="433"/>
      <c r="EL3108" s="433"/>
      <c r="EM3108" s="433"/>
      <c r="EN3108" s="433"/>
      <c r="EO3108" s="433"/>
      <c r="EP3108" s="433"/>
      <c r="EQ3108" s="433"/>
      <c r="ER3108" s="433"/>
      <c r="ES3108" s="433"/>
      <c r="ET3108" s="433"/>
      <c r="EU3108" s="433"/>
      <c r="EV3108" s="433"/>
      <c r="EW3108" s="433"/>
      <c r="EX3108" s="433"/>
      <c r="EY3108" s="433"/>
      <c r="EZ3108" s="433"/>
      <c r="FA3108" s="433"/>
      <c r="FB3108" s="433"/>
      <c r="FC3108" s="433"/>
      <c r="FD3108" s="433"/>
      <c r="FE3108" s="433"/>
      <c r="FF3108" s="433"/>
      <c r="FG3108" s="433"/>
      <c r="FH3108" s="433"/>
      <c r="FI3108" s="433"/>
      <c r="FJ3108" s="433"/>
      <c r="FK3108" s="433"/>
      <c r="FL3108" s="433"/>
      <c r="FM3108" s="433"/>
      <c r="FN3108" s="433"/>
      <c r="FO3108" s="433"/>
      <c r="FP3108" s="433"/>
      <c r="FQ3108" s="433"/>
      <c r="FR3108" s="433"/>
      <c r="FS3108" s="433"/>
    </row>
    <row r="3109" spans="114:175" ht="15" customHeight="1">
      <c r="DJ3109" s="433"/>
      <c r="DK3109" s="433"/>
      <c r="DL3109" s="433"/>
      <c r="DM3109" s="433"/>
      <c r="DN3109" s="433"/>
      <c r="DO3109" s="433"/>
      <c r="DP3109" s="433"/>
      <c r="DQ3109" s="433"/>
      <c r="DR3109" s="433"/>
      <c r="DS3109" s="433"/>
      <c r="DT3109" s="433"/>
      <c r="DU3109" s="433"/>
      <c r="DV3109" s="433"/>
      <c r="DW3109" s="433"/>
      <c r="DX3109" s="433"/>
      <c r="DY3109" s="433"/>
      <c r="DZ3109" s="433"/>
      <c r="EA3109" s="433"/>
      <c r="EB3109" s="433"/>
      <c r="EC3109" s="433"/>
      <c r="ED3109" s="433"/>
      <c r="EE3109" s="433"/>
      <c r="EF3109" s="433"/>
      <c r="EG3109" s="433"/>
      <c r="EH3109" s="433"/>
      <c r="EI3109" s="433"/>
      <c r="EJ3109" s="433"/>
      <c r="EK3109" s="433"/>
      <c r="EL3109" s="433"/>
      <c r="EM3109" s="433"/>
      <c r="EN3109" s="433"/>
      <c r="EO3109" s="433"/>
      <c r="EP3109" s="433"/>
      <c r="EQ3109" s="433"/>
      <c r="ER3109" s="433"/>
      <c r="ES3109" s="433"/>
      <c r="ET3109" s="433"/>
      <c r="EU3109" s="433"/>
      <c r="EV3109" s="433"/>
      <c r="EW3109" s="433"/>
      <c r="EX3109" s="433"/>
      <c r="EY3109" s="433"/>
      <c r="EZ3109" s="433"/>
      <c r="FA3109" s="433"/>
      <c r="FB3109" s="433"/>
      <c r="FC3109" s="433"/>
      <c r="FD3109" s="433"/>
      <c r="FE3109" s="433"/>
      <c r="FF3109" s="433"/>
      <c r="FG3109" s="433"/>
      <c r="FH3109" s="433"/>
      <c r="FI3109" s="433"/>
      <c r="FJ3109" s="433"/>
      <c r="FK3109" s="433"/>
      <c r="FL3109" s="433"/>
      <c r="FM3109" s="433"/>
      <c r="FN3109" s="433"/>
      <c r="FO3109" s="433"/>
      <c r="FP3109" s="433"/>
      <c r="FQ3109" s="433"/>
      <c r="FR3109" s="433"/>
      <c r="FS3109" s="433"/>
    </row>
    <row r="3110" spans="114:175" ht="15" customHeight="1">
      <c r="DJ3110" s="433"/>
      <c r="DK3110" s="433"/>
      <c r="DL3110" s="433"/>
      <c r="DM3110" s="433"/>
      <c r="DN3110" s="433"/>
      <c r="DO3110" s="433"/>
      <c r="DP3110" s="433"/>
      <c r="DQ3110" s="433"/>
      <c r="DR3110" s="433"/>
      <c r="DS3110" s="433"/>
      <c r="DT3110" s="433"/>
      <c r="DU3110" s="433"/>
      <c r="DV3110" s="433"/>
      <c r="DW3110" s="433"/>
      <c r="DX3110" s="433"/>
      <c r="DY3110" s="433"/>
      <c r="DZ3110" s="433"/>
      <c r="EA3110" s="433"/>
      <c r="EB3110" s="433"/>
      <c r="EC3110" s="433"/>
      <c r="ED3110" s="433"/>
      <c r="EE3110" s="433"/>
      <c r="EF3110" s="433"/>
      <c r="EG3110" s="433"/>
      <c r="EH3110" s="433"/>
      <c r="EI3110" s="433"/>
      <c r="EJ3110" s="433"/>
      <c r="EK3110" s="433"/>
      <c r="EL3110" s="433"/>
      <c r="EM3110" s="433"/>
      <c r="EN3110" s="433"/>
      <c r="EO3110" s="433"/>
      <c r="EP3110" s="433"/>
      <c r="EQ3110" s="433"/>
      <c r="ER3110" s="433"/>
      <c r="ES3110" s="433"/>
      <c r="ET3110" s="433"/>
      <c r="EU3110" s="433"/>
      <c r="EV3110" s="433"/>
      <c r="EW3110" s="433"/>
      <c r="EX3110" s="433"/>
      <c r="EY3110" s="433"/>
      <c r="EZ3110" s="433"/>
      <c r="FA3110" s="433"/>
      <c r="FB3110" s="433"/>
      <c r="FC3110" s="433"/>
      <c r="FD3110" s="433"/>
      <c r="FE3110" s="433"/>
      <c r="FF3110" s="433"/>
      <c r="FG3110" s="433"/>
      <c r="FH3110" s="433"/>
      <c r="FI3110" s="433"/>
      <c r="FJ3110" s="433"/>
      <c r="FK3110" s="433"/>
      <c r="FL3110" s="433"/>
      <c r="FM3110" s="433"/>
      <c r="FN3110" s="433"/>
      <c r="FO3110" s="433"/>
      <c r="FP3110" s="433"/>
      <c r="FQ3110" s="433"/>
      <c r="FR3110" s="433"/>
      <c r="FS3110" s="433"/>
    </row>
    <row r="3111" spans="114:175" ht="15" customHeight="1">
      <c r="DJ3111" s="433"/>
      <c r="DK3111" s="433"/>
      <c r="DL3111" s="433"/>
      <c r="DM3111" s="433"/>
      <c r="DN3111" s="433"/>
      <c r="DO3111" s="433"/>
      <c r="DP3111" s="433"/>
      <c r="DQ3111" s="433"/>
      <c r="DR3111" s="433"/>
      <c r="DS3111" s="433"/>
      <c r="DT3111" s="433"/>
      <c r="DU3111" s="433"/>
      <c r="DV3111" s="433"/>
      <c r="DW3111" s="433"/>
      <c r="DX3111" s="433"/>
      <c r="DY3111" s="433"/>
      <c r="DZ3111" s="433"/>
      <c r="EA3111" s="433"/>
      <c r="EB3111" s="433"/>
      <c r="EC3111" s="433"/>
      <c r="ED3111" s="433"/>
      <c r="EE3111" s="433"/>
      <c r="EF3111" s="433"/>
      <c r="EG3111" s="433"/>
      <c r="EH3111" s="433"/>
      <c r="EI3111" s="433"/>
      <c r="EJ3111" s="433"/>
      <c r="EK3111" s="433"/>
      <c r="EL3111" s="433"/>
      <c r="EM3111" s="433"/>
      <c r="EN3111" s="433"/>
      <c r="EO3111" s="433"/>
      <c r="EP3111" s="433"/>
      <c r="EQ3111" s="433"/>
      <c r="ER3111" s="433"/>
      <c r="ES3111" s="433"/>
      <c r="ET3111" s="433"/>
      <c r="EU3111" s="433"/>
      <c r="EV3111" s="433"/>
      <c r="EW3111" s="433"/>
      <c r="EX3111" s="433"/>
      <c r="EY3111" s="433"/>
      <c r="EZ3111" s="433"/>
      <c r="FA3111" s="433"/>
      <c r="FB3111" s="433"/>
      <c r="FC3111" s="433"/>
      <c r="FD3111" s="433"/>
      <c r="FE3111" s="433"/>
      <c r="FF3111" s="433"/>
      <c r="FG3111" s="433"/>
      <c r="FH3111" s="433"/>
      <c r="FI3111" s="433"/>
      <c r="FJ3111" s="433"/>
      <c r="FK3111" s="433"/>
      <c r="FL3111" s="433"/>
      <c r="FM3111" s="433"/>
      <c r="FN3111" s="433"/>
      <c r="FO3111" s="433"/>
      <c r="FP3111" s="433"/>
      <c r="FQ3111" s="433"/>
      <c r="FR3111" s="433"/>
      <c r="FS3111" s="433"/>
    </row>
    <row r="3112" spans="114:175" ht="15" customHeight="1">
      <c r="DJ3112" s="433"/>
      <c r="DK3112" s="433"/>
      <c r="DL3112" s="433"/>
      <c r="DM3112" s="433"/>
      <c r="DN3112" s="433"/>
      <c r="DO3112" s="433"/>
      <c r="DP3112" s="433"/>
      <c r="DQ3112" s="433"/>
      <c r="DR3112" s="433"/>
      <c r="DS3112" s="433"/>
      <c r="DT3112" s="433"/>
      <c r="DU3112" s="433"/>
      <c r="DV3112" s="433"/>
      <c r="DW3112" s="433"/>
      <c r="DX3112" s="433"/>
      <c r="DY3112" s="433"/>
      <c r="DZ3112" s="433"/>
      <c r="EA3112" s="433"/>
      <c r="EB3112" s="433"/>
      <c r="EC3112" s="433"/>
      <c r="ED3112" s="433"/>
      <c r="EE3112" s="433"/>
      <c r="EF3112" s="433"/>
      <c r="EG3112" s="433"/>
      <c r="EH3112" s="433"/>
      <c r="EI3112" s="433"/>
      <c r="EJ3112" s="433"/>
      <c r="EK3112" s="433"/>
      <c r="EL3112" s="433"/>
      <c r="EM3112" s="433"/>
      <c r="EN3112" s="433"/>
      <c r="EO3112" s="433"/>
      <c r="EP3112" s="433"/>
      <c r="EQ3112" s="433"/>
      <c r="ER3112" s="433"/>
      <c r="ES3112" s="433"/>
      <c r="ET3112" s="433"/>
      <c r="EU3112" s="433"/>
      <c r="EV3112" s="433"/>
      <c r="EW3112" s="433"/>
      <c r="EX3112" s="433"/>
      <c r="EY3112" s="433"/>
      <c r="EZ3112" s="433"/>
      <c r="FA3112" s="433"/>
      <c r="FB3112" s="433"/>
      <c r="FC3112" s="433"/>
      <c r="FD3112" s="433"/>
      <c r="FE3112" s="433"/>
      <c r="FF3112" s="433"/>
      <c r="FG3112" s="433"/>
      <c r="FH3112" s="433"/>
      <c r="FI3112" s="433"/>
      <c r="FJ3112" s="433"/>
      <c r="FK3112" s="433"/>
      <c r="FL3112" s="433"/>
      <c r="FM3112" s="433"/>
      <c r="FN3112" s="433"/>
      <c r="FO3112" s="433"/>
      <c r="FP3112" s="433"/>
      <c r="FQ3112" s="433"/>
      <c r="FR3112" s="433"/>
      <c r="FS3112" s="433"/>
    </row>
    <row r="3113" spans="114:175" ht="15" customHeight="1">
      <c r="DJ3113" s="433"/>
      <c r="DK3113" s="433"/>
      <c r="DL3113" s="433"/>
      <c r="DM3113" s="433"/>
      <c r="DN3113" s="433"/>
      <c r="DO3113" s="433"/>
      <c r="DP3113" s="433"/>
      <c r="DQ3113" s="433"/>
      <c r="DR3113" s="433"/>
      <c r="DS3113" s="433"/>
      <c r="DT3113" s="433"/>
      <c r="DU3113" s="433"/>
      <c r="DV3113" s="433"/>
      <c r="DW3113" s="433"/>
      <c r="DX3113" s="433"/>
      <c r="DY3113" s="433"/>
      <c r="DZ3113" s="433"/>
      <c r="EA3113" s="433"/>
      <c r="EB3113" s="433"/>
      <c r="EC3113" s="433"/>
      <c r="ED3113" s="433"/>
      <c r="EE3113" s="433"/>
      <c r="EF3113" s="433"/>
      <c r="EG3113" s="433"/>
      <c r="EH3113" s="433"/>
      <c r="EI3113" s="433"/>
      <c r="EJ3113" s="433"/>
      <c r="EK3113" s="433"/>
      <c r="EL3113" s="433"/>
      <c r="EM3113" s="433"/>
      <c r="EN3113" s="433"/>
      <c r="EO3113" s="433"/>
      <c r="EP3113" s="433"/>
      <c r="EQ3113" s="433"/>
      <c r="ER3113" s="433"/>
      <c r="ES3113" s="433"/>
      <c r="ET3113" s="433"/>
      <c r="EU3113" s="433"/>
      <c r="EV3113" s="433"/>
      <c r="EW3113" s="433"/>
      <c r="EX3113" s="433"/>
      <c r="EY3113" s="433"/>
      <c r="EZ3113" s="433"/>
      <c r="FA3113" s="433"/>
      <c r="FB3113" s="433"/>
      <c r="FC3113" s="433"/>
      <c r="FD3113" s="433"/>
      <c r="FE3113" s="433"/>
      <c r="FF3113" s="433"/>
      <c r="FG3113" s="433"/>
      <c r="FH3113" s="433"/>
      <c r="FI3113" s="433"/>
      <c r="FJ3113" s="433"/>
      <c r="FK3113" s="433"/>
      <c r="FL3113" s="433"/>
      <c r="FM3113" s="433"/>
      <c r="FN3113" s="433"/>
      <c r="FO3113" s="433"/>
      <c r="FP3113" s="433"/>
      <c r="FQ3113" s="433"/>
      <c r="FR3113" s="433"/>
      <c r="FS3113" s="433"/>
    </row>
    <row r="3114" spans="114:175" ht="15" customHeight="1">
      <c r="DJ3114" s="433"/>
      <c r="DK3114" s="433"/>
      <c r="DL3114" s="433"/>
      <c r="DM3114" s="433"/>
      <c r="DN3114" s="433"/>
      <c r="DO3114" s="433"/>
      <c r="DP3114" s="433"/>
      <c r="DQ3114" s="433"/>
      <c r="DR3114" s="433"/>
      <c r="DS3114" s="433"/>
      <c r="DT3114" s="433"/>
      <c r="DU3114" s="433"/>
      <c r="DV3114" s="433"/>
      <c r="DW3114" s="433"/>
      <c r="DX3114" s="433"/>
      <c r="DY3114" s="433"/>
      <c r="DZ3114" s="433"/>
      <c r="EA3114" s="433"/>
      <c r="EB3114" s="433"/>
      <c r="EC3114" s="433"/>
      <c r="ED3114" s="433"/>
      <c r="EE3114" s="433"/>
      <c r="EF3114" s="433"/>
      <c r="EG3114" s="433"/>
      <c r="EH3114" s="433"/>
      <c r="EI3114" s="433"/>
      <c r="EJ3114" s="433"/>
      <c r="EK3114" s="433"/>
      <c r="EL3114" s="433"/>
      <c r="EM3114" s="433"/>
      <c r="EN3114" s="433"/>
      <c r="EO3114" s="433"/>
      <c r="EP3114" s="433"/>
      <c r="EQ3114" s="433"/>
      <c r="ER3114" s="433"/>
      <c r="ES3114" s="433"/>
      <c r="ET3114" s="433"/>
      <c r="EU3114" s="433"/>
      <c r="EV3114" s="433"/>
      <c r="EW3114" s="433"/>
      <c r="EX3114" s="433"/>
      <c r="EY3114" s="433"/>
      <c r="EZ3114" s="433"/>
      <c r="FA3114" s="433"/>
      <c r="FB3114" s="433"/>
      <c r="FC3114" s="433"/>
      <c r="FD3114" s="433"/>
      <c r="FE3114" s="433"/>
      <c r="FF3114" s="433"/>
      <c r="FG3114" s="433"/>
      <c r="FH3114" s="433"/>
      <c r="FI3114" s="433"/>
      <c r="FJ3114" s="433"/>
      <c r="FK3114" s="433"/>
      <c r="FL3114" s="433"/>
      <c r="FM3114" s="433"/>
      <c r="FN3114" s="433"/>
      <c r="FO3114" s="433"/>
      <c r="FP3114" s="433"/>
      <c r="FQ3114" s="433"/>
      <c r="FR3114" s="433"/>
      <c r="FS3114" s="433"/>
    </row>
    <row r="3115" spans="114:175" ht="15" customHeight="1">
      <c r="DJ3115" s="433"/>
      <c r="DK3115" s="433"/>
      <c r="DL3115" s="433"/>
      <c r="DM3115" s="433"/>
      <c r="DN3115" s="433"/>
      <c r="DO3115" s="433"/>
      <c r="DP3115" s="433"/>
      <c r="DQ3115" s="433"/>
      <c r="DR3115" s="433"/>
      <c r="DS3115" s="433"/>
      <c r="DT3115" s="433"/>
      <c r="DU3115" s="433"/>
      <c r="DV3115" s="433"/>
      <c r="DW3115" s="433"/>
      <c r="DX3115" s="433"/>
      <c r="DY3115" s="433"/>
      <c r="DZ3115" s="433"/>
      <c r="EA3115" s="433"/>
      <c r="EB3115" s="433"/>
      <c r="EC3115" s="433"/>
      <c r="ED3115" s="433"/>
      <c r="EE3115" s="433"/>
      <c r="EF3115" s="433"/>
      <c r="EG3115" s="433"/>
      <c r="EH3115" s="433"/>
      <c r="EI3115" s="433"/>
      <c r="EJ3115" s="433"/>
      <c r="EK3115" s="433"/>
      <c r="EL3115" s="433"/>
      <c r="EM3115" s="433"/>
      <c r="EN3115" s="433"/>
      <c r="EO3115" s="433"/>
      <c r="EP3115" s="433"/>
      <c r="EQ3115" s="433"/>
      <c r="ER3115" s="433"/>
      <c r="ES3115" s="433"/>
      <c r="ET3115" s="433"/>
      <c r="EU3115" s="433"/>
      <c r="EV3115" s="433"/>
      <c r="EW3115" s="433"/>
      <c r="EX3115" s="433"/>
      <c r="EY3115" s="433"/>
      <c r="EZ3115" s="433"/>
      <c r="FA3115" s="433"/>
      <c r="FB3115" s="433"/>
      <c r="FC3115" s="433"/>
      <c r="FD3115" s="433"/>
      <c r="FE3115" s="433"/>
      <c r="FF3115" s="433"/>
      <c r="FG3115" s="433"/>
      <c r="FH3115" s="433"/>
      <c r="FI3115" s="433"/>
      <c r="FJ3115" s="433"/>
      <c r="FK3115" s="433"/>
      <c r="FL3115" s="433"/>
      <c r="FM3115" s="433"/>
      <c r="FN3115" s="433"/>
      <c r="FO3115" s="433"/>
      <c r="FP3115" s="433"/>
      <c r="FQ3115" s="433"/>
      <c r="FR3115" s="433"/>
      <c r="FS3115" s="433"/>
    </row>
    <row r="3116" spans="114:175" ht="15" customHeight="1">
      <c r="DJ3116" s="433"/>
      <c r="DK3116" s="433"/>
      <c r="DL3116" s="433"/>
      <c r="DM3116" s="433"/>
      <c r="DN3116" s="433"/>
      <c r="DO3116" s="433"/>
      <c r="DP3116" s="433"/>
      <c r="DQ3116" s="433"/>
      <c r="DR3116" s="433"/>
      <c r="DS3116" s="433"/>
      <c r="DT3116" s="433"/>
      <c r="DU3116" s="433"/>
      <c r="DV3116" s="433"/>
      <c r="DW3116" s="433"/>
      <c r="DX3116" s="433"/>
      <c r="DY3116" s="433"/>
      <c r="DZ3116" s="433"/>
      <c r="EA3116" s="433"/>
      <c r="EB3116" s="433"/>
      <c r="EC3116" s="433"/>
      <c r="ED3116" s="433"/>
      <c r="EE3116" s="433"/>
      <c r="EF3116" s="433"/>
      <c r="EG3116" s="433"/>
      <c r="EH3116" s="433"/>
      <c r="EI3116" s="433"/>
      <c r="EJ3116" s="433"/>
      <c r="EK3116" s="433"/>
      <c r="EL3116" s="433"/>
      <c r="EM3116" s="433"/>
      <c r="EN3116" s="433"/>
      <c r="EO3116" s="433"/>
      <c r="EP3116" s="433"/>
      <c r="EQ3116" s="433"/>
      <c r="ER3116" s="433"/>
      <c r="ES3116" s="433"/>
      <c r="ET3116" s="433"/>
      <c r="EU3116" s="433"/>
      <c r="EV3116" s="433"/>
      <c r="EW3116" s="433"/>
      <c r="EX3116" s="433"/>
      <c r="EY3116" s="433"/>
      <c r="EZ3116" s="433"/>
      <c r="FA3116" s="433"/>
      <c r="FB3116" s="433"/>
      <c r="FC3116" s="433"/>
      <c r="FD3116" s="433"/>
      <c r="FE3116" s="433"/>
      <c r="FF3116" s="433"/>
      <c r="FG3116" s="433"/>
      <c r="FH3116" s="433"/>
      <c r="FI3116" s="433"/>
      <c r="FJ3116" s="433"/>
      <c r="FK3116" s="433"/>
      <c r="FL3116" s="433"/>
      <c r="FM3116" s="433"/>
      <c r="FN3116" s="433"/>
      <c r="FO3116" s="433"/>
      <c r="FP3116" s="433"/>
      <c r="FQ3116" s="433"/>
      <c r="FR3116" s="433"/>
      <c r="FS3116" s="433"/>
    </row>
    <row r="3117" spans="114:175" ht="15" customHeight="1">
      <c r="DJ3117" s="433"/>
      <c r="DK3117" s="433"/>
      <c r="DL3117" s="433"/>
      <c r="DM3117" s="433"/>
      <c r="DN3117" s="433"/>
      <c r="DO3117" s="433"/>
      <c r="DP3117" s="433"/>
      <c r="DQ3117" s="433"/>
      <c r="DR3117" s="433"/>
      <c r="DS3117" s="433"/>
      <c r="DT3117" s="433"/>
      <c r="DU3117" s="433"/>
      <c r="DV3117" s="433"/>
      <c r="DW3117" s="433"/>
      <c r="DX3117" s="433"/>
      <c r="DY3117" s="433"/>
      <c r="DZ3117" s="433"/>
      <c r="EA3117" s="433"/>
      <c r="EB3117" s="433"/>
      <c r="EC3117" s="433"/>
      <c r="ED3117" s="433"/>
      <c r="EE3117" s="433"/>
      <c r="EF3117" s="433"/>
      <c r="EG3117" s="433"/>
      <c r="EH3117" s="433"/>
      <c r="EI3117" s="433"/>
      <c r="EJ3117" s="433"/>
      <c r="EK3117" s="433"/>
      <c r="EL3117" s="433"/>
      <c r="EM3117" s="433"/>
      <c r="EN3117" s="433"/>
      <c r="EO3117" s="433"/>
      <c r="EP3117" s="433"/>
      <c r="EQ3117" s="433"/>
      <c r="ER3117" s="433"/>
      <c r="ES3117" s="433"/>
      <c r="ET3117" s="433"/>
      <c r="EU3117" s="433"/>
      <c r="EV3117" s="433"/>
      <c r="EW3117" s="433"/>
      <c r="EX3117" s="433"/>
      <c r="EY3117" s="433"/>
      <c r="EZ3117" s="433"/>
      <c r="FA3117" s="433"/>
      <c r="FB3117" s="433"/>
      <c r="FC3117" s="433"/>
      <c r="FD3117" s="433"/>
      <c r="FE3117" s="433"/>
      <c r="FF3117" s="433"/>
      <c r="FG3117" s="433"/>
      <c r="FH3117" s="433"/>
      <c r="FI3117" s="433"/>
      <c r="FJ3117" s="433"/>
      <c r="FK3117" s="433"/>
      <c r="FL3117" s="433"/>
      <c r="FM3117" s="433"/>
      <c r="FN3117" s="433"/>
      <c r="FO3117" s="433"/>
      <c r="FP3117" s="433"/>
      <c r="FQ3117" s="433"/>
      <c r="FR3117" s="433"/>
      <c r="FS3117" s="433"/>
    </row>
    <row r="3118" spans="114:175" ht="15" customHeight="1">
      <c r="DJ3118" s="433"/>
      <c r="DK3118" s="433"/>
      <c r="DL3118" s="433"/>
      <c r="DM3118" s="433"/>
      <c r="DN3118" s="433"/>
      <c r="DO3118" s="433"/>
      <c r="DP3118" s="433"/>
      <c r="DQ3118" s="433"/>
      <c r="DR3118" s="433"/>
      <c r="DS3118" s="433"/>
      <c r="DT3118" s="433"/>
      <c r="DU3118" s="433"/>
      <c r="DV3118" s="433"/>
      <c r="DW3118" s="433"/>
      <c r="DX3118" s="433"/>
      <c r="DY3118" s="433"/>
      <c r="DZ3118" s="433"/>
      <c r="EA3118" s="433"/>
      <c r="EB3118" s="433"/>
      <c r="EC3118" s="433"/>
      <c r="ED3118" s="433"/>
      <c r="EE3118" s="433"/>
      <c r="EF3118" s="433"/>
      <c r="EG3118" s="433"/>
      <c r="EH3118" s="433"/>
      <c r="EI3118" s="433"/>
      <c r="EJ3118" s="433"/>
      <c r="EK3118" s="433"/>
      <c r="EL3118" s="433"/>
      <c r="EM3118" s="433"/>
      <c r="EN3118" s="433"/>
      <c r="EO3118" s="433"/>
      <c r="EP3118" s="433"/>
      <c r="EQ3118" s="433"/>
      <c r="ER3118" s="433"/>
      <c r="ES3118" s="433"/>
      <c r="ET3118" s="433"/>
      <c r="EU3118" s="433"/>
      <c r="EV3118" s="433"/>
      <c r="EW3118" s="433"/>
      <c r="EX3118" s="433"/>
      <c r="EY3118" s="433"/>
      <c r="EZ3118" s="433"/>
      <c r="FA3118" s="433"/>
      <c r="FB3118" s="433"/>
      <c r="FC3118" s="433"/>
      <c r="FD3118" s="433"/>
      <c r="FE3118" s="433"/>
      <c r="FF3118" s="433"/>
      <c r="FG3118" s="433"/>
      <c r="FH3118" s="433"/>
      <c r="FI3118" s="433"/>
      <c r="FJ3118" s="433"/>
      <c r="FK3118" s="433"/>
      <c r="FL3118" s="433"/>
      <c r="FM3118" s="433"/>
      <c r="FN3118" s="433"/>
      <c r="FO3118" s="433"/>
      <c r="FP3118" s="433"/>
      <c r="FQ3118" s="433"/>
      <c r="FR3118" s="433"/>
      <c r="FS3118" s="433"/>
    </row>
    <row r="3119" spans="114:175" ht="15" customHeight="1">
      <c r="DJ3119" s="433"/>
      <c r="DK3119" s="433"/>
      <c r="DL3119" s="433"/>
      <c r="DM3119" s="433"/>
      <c r="DN3119" s="433"/>
      <c r="DO3119" s="433"/>
      <c r="DP3119" s="433"/>
      <c r="DQ3119" s="433"/>
      <c r="DR3119" s="433"/>
      <c r="DS3119" s="433"/>
      <c r="DT3119" s="433"/>
      <c r="DU3119" s="433"/>
      <c r="DV3119" s="433"/>
      <c r="DW3119" s="433"/>
      <c r="DX3119" s="433"/>
      <c r="DY3119" s="433"/>
      <c r="DZ3119" s="433"/>
      <c r="EA3119" s="433"/>
      <c r="EB3119" s="433"/>
      <c r="EC3119" s="433"/>
      <c r="ED3119" s="433"/>
      <c r="EE3119" s="433"/>
      <c r="EF3119" s="433"/>
      <c r="EG3119" s="433"/>
      <c r="EH3119" s="433"/>
      <c r="EI3119" s="433"/>
      <c r="EJ3119" s="433"/>
      <c r="EK3119" s="433"/>
      <c r="EL3119" s="433"/>
      <c r="EM3119" s="433"/>
      <c r="EN3119" s="433"/>
      <c r="EO3119" s="433"/>
      <c r="EP3119" s="433"/>
      <c r="EQ3119" s="433"/>
      <c r="ER3119" s="433"/>
      <c r="ES3119" s="433"/>
      <c r="ET3119" s="433"/>
      <c r="EU3119" s="433"/>
      <c r="EV3119" s="433"/>
      <c r="EW3119" s="433"/>
      <c r="EX3119" s="433"/>
      <c r="EY3119" s="433"/>
      <c r="EZ3119" s="433"/>
      <c r="FA3119" s="433"/>
      <c r="FB3119" s="433"/>
      <c r="FC3119" s="433"/>
      <c r="FD3119" s="433"/>
      <c r="FE3119" s="433"/>
      <c r="FF3119" s="433"/>
      <c r="FG3119" s="433"/>
      <c r="FH3119" s="433"/>
      <c r="FI3119" s="433"/>
      <c r="FJ3119" s="433"/>
      <c r="FK3119" s="433"/>
      <c r="FL3119" s="433"/>
      <c r="FM3119" s="433"/>
      <c r="FN3119" s="433"/>
      <c r="FO3119" s="433"/>
      <c r="FP3119" s="433"/>
      <c r="FQ3119" s="433"/>
      <c r="FR3119" s="433"/>
      <c r="FS3119" s="433"/>
    </row>
    <row r="3120" spans="114:175" ht="15" customHeight="1">
      <c r="DJ3120" s="433"/>
      <c r="DK3120" s="433"/>
      <c r="DL3120" s="433"/>
      <c r="DM3120" s="433"/>
      <c r="DN3120" s="433"/>
      <c r="DO3120" s="433"/>
      <c r="DP3120" s="433"/>
      <c r="DQ3120" s="433"/>
      <c r="DR3120" s="433"/>
      <c r="DS3120" s="433"/>
      <c r="DT3120" s="433"/>
      <c r="DU3120" s="433"/>
      <c r="DV3120" s="433"/>
      <c r="DW3120" s="433"/>
      <c r="DX3120" s="433"/>
      <c r="DY3120" s="433"/>
      <c r="DZ3120" s="433"/>
      <c r="EA3120" s="433"/>
      <c r="EB3120" s="433"/>
      <c r="EC3120" s="433"/>
      <c r="ED3120" s="433"/>
      <c r="EE3120" s="433"/>
      <c r="EF3120" s="433"/>
      <c r="EG3120" s="433"/>
      <c r="EH3120" s="433"/>
      <c r="EI3120" s="433"/>
      <c r="EJ3120" s="433"/>
      <c r="EK3120" s="433"/>
      <c r="EL3120" s="433"/>
      <c r="EM3120" s="433"/>
      <c r="EN3120" s="433"/>
      <c r="EO3120" s="433"/>
      <c r="EP3120" s="433"/>
      <c r="EQ3120" s="433"/>
      <c r="ER3120" s="433"/>
      <c r="ES3120" s="433"/>
      <c r="ET3120" s="433"/>
      <c r="EU3120" s="433"/>
      <c r="EV3120" s="433"/>
      <c r="EW3120" s="433"/>
      <c r="EX3120" s="433"/>
      <c r="EY3120" s="433"/>
      <c r="EZ3120" s="433"/>
      <c r="FA3120" s="433"/>
      <c r="FB3120" s="433"/>
      <c r="FC3120" s="433"/>
      <c r="FD3120" s="433"/>
      <c r="FE3120" s="433"/>
      <c r="FF3120" s="433"/>
      <c r="FG3120" s="433"/>
      <c r="FH3120" s="433"/>
      <c r="FI3120" s="433"/>
      <c r="FJ3120" s="433"/>
      <c r="FK3120" s="433"/>
      <c r="FL3120" s="433"/>
      <c r="FM3120" s="433"/>
      <c r="FN3120" s="433"/>
      <c r="FO3120" s="433"/>
      <c r="FP3120" s="433"/>
      <c r="FQ3120" s="433"/>
      <c r="FR3120" s="433"/>
      <c r="FS3120" s="433"/>
    </row>
    <row r="3121" spans="114:175" ht="15" customHeight="1">
      <c r="DJ3121" s="433"/>
      <c r="DK3121" s="433"/>
      <c r="DL3121" s="433"/>
      <c r="DM3121" s="433"/>
      <c r="DN3121" s="433"/>
      <c r="DO3121" s="433"/>
      <c r="DP3121" s="433"/>
      <c r="DQ3121" s="433"/>
      <c r="DR3121" s="433"/>
      <c r="DS3121" s="433"/>
      <c r="DT3121" s="433"/>
      <c r="DU3121" s="433"/>
      <c r="DV3121" s="433"/>
      <c r="DW3121" s="433"/>
      <c r="DX3121" s="433"/>
      <c r="DY3121" s="433"/>
      <c r="DZ3121" s="433"/>
      <c r="EA3121" s="433"/>
      <c r="EB3121" s="433"/>
      <c r="EC3121" s="433"/>
      <c r="ED3121" s="433"/>
      <c r="EE3121" s="433"/>
      <c r="EF3121" s="433"/>
      <c r="EG3121" s="433"/>
      <c r="EH3121" s="433"/>
      <c r="EI3121" s="433"/>
      <c r="EJ3121" s="433"/>
      <c r="EK3121" s="433"/>
      <c r="EL3121" s="433"/>
      <c r="EM3121" s="433"/>
      <c r="EN3121" s="433"/>
      <c r="EO3121" s="433"/>
      <c r="EP3121" s="433"/>
      <c r="EQ3121" s="433"/>
      <c r="ER3121" s="433"/>
      <c r="ES3121" s="433"/>
      <c r="ET3121" s="433"/>
      <c r="EU3121" s="433"/>
      <c r="EV3121" s="433"/>
      <c r="EW3121" s="433"/>
      <c r="EX3121" s="433"/>
      <c r="EY3121" s="433"/>
      <c r="EZ3121" s="433"/>
      <c r="FA3121" s="433"/>
      <c r="FB3121" s="433"/>
      <c r="FC3121" s="433"/>
      <c r="FD3121" s="433"/>
      <c r="FE3121" s="433"/>
      <c r="FF3121" s="433"/>
      <c r="FG3121" s="433"/>
      <c r="FH3121" s="433"/>
      <c r="FI3121" s="433"/>
      <c r="FJ3121" s="433"/>
      <c r="FK3121" s="433"/>
      <c r="FL3121" s="433"/>
      <c r="FM3121" s="433"/>
      <c r="FN3121" s="433"/>
      <c r="FO3121" s="433"/>
      <c r="FP3121" s="433"/>
      <c r="FQ3121" s="433"/>
      <c r="FR3121" s="433"/>
      <c r="FS3121" s="433"/>
    </row>
    <row r="3122" spans="114:175" ht="15" customHeight="1">
      <c r="DJ3122" s="433"/>
      <c r="DK3122" s="433"/>
      <c r="DL3122" s="433"/>
      <c r="DM3122" s="433"/>
      <c r="DN3122" s="433"/>
      <c r="DO3122" s="433"/>
      <c r="DP3122" s="433"/>
      <c r="DQ3122" s="433"/>
      <c r="DR3122" s="433"/>
      <c r="DS3122" s="433"/>
      <c r="DT3122" s="433"/>
      <c r="DU3122" s="433"/>
      <c r="DV3122" s="433"/>
      <c r="DW3122" s="433"/>
      <c r="DX3122" s="433"/>
      <c r="DY3122" s="433"/>
      <c r="DZ3122" s="433"/>
      <c r="EA3122" s="433"/>
      <c r="EB3122" s="433"/>
      <c r="EC3122" s="433"/>
      <c r="ED3122" s="433"/>
      <c r="EE3122" s="433"/>
      <c r="EF3122" s="433"/>
      <c r="EG3122" s="433"/>
      <c r="EH3122" s="433"/>
      <c r="EI3122" s="433"/>
      <c r="EJ3122" s="433"/>
      <c r="EK3122" s="433"/>
      <c r="EL3122" s="433"/>
      <c r="EM3122" s="433"/>
      <c r="EN3122" s="433"/>
      <c r="EO3122" s="433"/>
      <c r="EP3122" s="433"/>
      <c r="EQ3122" s="433"/>
      <c r="ER3122" s="433"/>
      <c r="ES3122" s="433"/>
      <c r="ET3122" s="433"/>
      <c r="EU3122" s="433"/>
      <c r="EV3122" s="433"/>
      <c r="EW3122" s="433"/>
      <c r="EX3122" s="433"/>
      <c r="EY3122" s="433"/>
      <c r="EZ3122" s="433"/>
      <c r="FA3122" s="433"/>
      <c r="FB3122" s="433"/>
      <c r="FC3122" s="433"/>
      <c r="FD3122" s="433"/>
      <c r="FE3122" s="433"/>
      <c r="FF3122" s="433"/>
      <c r="FG3122" s="433"/>
      <c r="FH3122" s="433"/>
      <c r="FI3122" s="433"/>
      <c r="FJ3122" s="433"/>
      <c r="FK3122" s="433"/>
      <c r="FL3122" s="433"/>
      <c r="FM3122" s="433"/>
      <c r="FN3122" s="433"/>
      <c r="FO3122" s="433"/>
      <c r="FP3122" s="433"/>
      <c r="FQ3122" s="433"/>
      <c r="FR3122" s="433"/>
      <c r="FS3122" s="433"/>
    </row>
    <row r="3123" spans="114:175" ht="15" customHeight="1">
      <c r="DJ3123" s="433"/>
      <c r="DK3123" s="433"/>
      <c r="DL3123" s="433"/>
      <c r="DM3123" s="433"/>
      <c r="DN3123" s="433"/>
      <c r="DO3123" s="433"/>
      <c r="DP3123" s="433"/>
      <c r="DQ3123" s="433"/>
      <c r="DR3123" s="433"/>
      <c r="DS3123" s="433"/>
      <c r="DT3123" s="433"/>
      <c r="DU3123" s="433"/>
      <c r="DV3123" s="433"/>
      <c r="DW3123" s="433"/>
      <c r="DX3123" s="433"/>
      <c r="DY3123" s="433"/>
      <c r="DZ3123" s="433"/>
      <c r="EA3123" s="433"/>
      <c r="EB3123" s="433"/>
      <c r="EC3123" s="433"/>
      <c r="ED3123" s="433"/>
      <c r="EE3123" s="433"/>
      <c r="EF3123" s="433"/>
      <c r="EG3123" s="433"/>
      <c r="EH3123" s="433"/>
      <c r="EI3123" s="433"/>
      <c r="EJ3123" s="433"/>
      <c r="EK3123" s="433"/>
      <c r="EL3123" s="433"/>
      <c r="EM3123" s="433"/>
      <c r="EN3123" s="433"/>
      <c r="EO3123" s="433"/>
      <c r="EP3123" s="433"/>
      <c r="EQ3123" s="433"/>
      <c r="ER3123" s="433"/>
      <c r="ES3123" s="433"/>
      <c r="ET3123" s="433"/>
      <c r="EU3123" s="433"/>
      <c r="EV3123" s="433"/>
      <c r="EW3123" s="433"/>
      <c r="EX3123" s="433"/>
      <c r="EY3123" s="433"/>
      <c r="EZ3123" s="433"/>
      <c r="FA3123" s="433"/>
      <c r="FB3123" s="433"/>
      <c r="FC3123" s="433"/>
      <c r="FD3123" s="433"/>
      <c r="FE3123" s="433"/>
      <c r="FF3123" s="433"/>
      <c r="FG3123" s="433"/>
      <c r="FH3123" s="433"/>
      <c r="FI3123" s="433"/>
      <c r="FJ3123" s="433"/>
      <c r="FK3123" s="433"/>
      <c r="FL3123" s="433"/>
      <c r="FM3123" s="433"/>
      <c r="FN3123" s="433"/>
      <c r="FO3123" s="433"/>
      <c r="FP3123" s="433"/>
      <c r="FQ3123" s="433"/>
      <c r="FR3123" s="433"/>
      <c r="FS3123" s="433"/>
    </row>
    <row r="3124" spans="114:175" ht="15" customHeight="1">
      <c r="DJ3124" s="433"/>
      <c r="DK3124" s="433"/>
      <c r="DL3124" s="433"/>
      <c r="DM3124" s="433"/>
      <c r="DN3124" s="433"/>
      <c r="DO3124" s="433"/>
      <c r="DP3124" s="433"/>
      <c r="DQ3124" s="433"/>
      <c r="DR3124" s="433"/>
      <c r="DS3124" s="433"/>
      <c r="DT3124" s="433"/>
      <c r="DU3124" s="433"/>
      <c r="DV3124" s="433"/>
      <c r="DW3124" s="433"/>
      <c r="DX3124" s="433"/>
      <c r="DY3124" s="433"/>
      <c r="DZ3124" s="433"/>
      <c r="EA3124" s="433"/>
      <c r="EB3124" s="433"/>
      <c r="EC3124" s="433"/>
      <c r="ED3124" s="433"/>
      <c r="EE3124" s="433"/>
      <c r="EF3124" s="433"/>
      <c r="EG3124" s="433"/>
      <c r="EH3124" s="433"/>
      <c r="EI3124" s="433"/>
      <c r="EJ3124" s="433"/>
      <c r="EK3124" s="433"/>
      <c r="EL3124" s="433"/>
      <c r="EM3124" s="433"/>
      <c r="EN3124" s="433"/>
      <c r="EO3124" s="433"/>
      <c r="EP3124" s="433"/>
      <c r="EQ3124" s="433"/>
      <c r="ER3124" s="433"/>
      <c r="ES3124" s="433"/>
      <c r="ET3124" s="433"/>
      <c r="EU3124" s="433"/>
      <c r="EV3124" s="433"/>
      <c r="EW3124" s="433"/>
      <c r="EX3124" s="433"/>
      <c r="EY3124" s="433"/>
      <c r="EZ3124" s="433"/>
      <c r="FA3124" s="433"/>
      <c r="FB3124" s="433"/>
      <c r="FC3124" s="433"/>
      <c r="FD3124" s="433"/>
      <c r="FE3124" s="433"/>
      <c r="FF3124" s="433"/>
      <c r="FG3124" s="433"/>
      <c r="FH3124" s="433"/>
      <c r="FI3124" s="433"/>
      <c r="FJ3124" s="433"/>
      <c r="FK3124" s="433"/>
      <c r="FL3124" s="433"/>
      <c r="FM3124" s="433"/>
      <c r="FN3124" s="433"/>
      <c r="FO3124" s="433"/>
      <c r="FP3124" s="433"/>
      <c r="FQ3124" s="433"/>
      <c r="FR3124" s="433"/>
      <c r="FS3124" s="433"/>
    </row>
    <row r="3125" spans="114:175" ht="15" customHeight="1">
      <c r="DJ3125" s="433"/>
      <c r="DK3125" s="433"/>
      <c r="DL3125" s="433"/>
      <c r="DM3125" s="433"/>
      <c r="DN3125" s="433"/>
      <c r="DO3125" s="433"/>
      <c r="DP3125" s="433"/>
      <c r="DQ3125" s="433"/>
      <c r="DR3125" s="433"/>
      <c r="DS3125" s="433"/>
      <c r="DT3125" s="433"/>
      <c r="DU3125" s="433"/>
      <c r="DV3125" s="433"/>
      <c r="DW3125" s="433"/>
      <c r="DX3125" s="433"/>
      <c r="DY3125" s="433"/>
      <c r="DZ3125" s="433"/>
      <c r="EA3125" s="433"/>
      <c r="EB3125" s="433"/>
      <c r="EC3125" s="433"/>
      <c r="ED3125" s="433"/>
      <c r="EE3125" s="433"/>
      <c r="EF3125" s="433"/>
      <c r="EG3125" s="433"/>
      <c r="EH3125" s="433"/>
      <c r="EI3125" s="433"/>
      <c r="EJ3125" s="433"/>
      <c r="EK3125" s="433"/>
      <c r="EL3125" s="433"/>
      <c r="EM3125" s="433"/>
      <c r="EN3125" s="433"/>
      <c r="EO3125" s="433"/>
      <c r="EP3125" s="433"/>
      <c r="EQ3125" s="433"/>
      <c r="ER3125" s="433"/>
      <c r="ES3125" s="433"/>
      <c r="ET3125" s="433"/>
      <c r="EU3125" s="433"/>
      <c r="EV3125" s="433"/>
      <c r="EW3125" s="433"/>
      <c r="EX3125" s="433"/>
      <c r="EY3125" s="433"/>
      <c r="EZ3125" s="433"/>
      <c r="FA3125" s="433"/>
      <c r="FB3125" s="433"/>
      <c r="FC3125" s="433"/>
      <c r="FD3125" s="433"/>
      <c r="FE3125" s="433"/>
      <c r="FF3125" s="433"/>
      <c r="FG3125" s="433"/>
      <c r="FH3125" s="433"/>
      <c r="FI3125" s="433"/>
      <c r="FJ3125" s="433"/>
      <c r="FK3125" s="433"/>
      <c r="FL3125" s="433"/>
      <c r="FM3125" s="433"/>
      <c r="FN3125" s="433"/>
      <c r="FO3125" s="433"/>
      <c r="FP3125" s="433"/>
      <c r="FQ3125" s="433"/>
      <c r="FR3125" s="433"/>
      <c r="FS3125" s="433"/>
    </row>
    <row r="3126" spans="114:175" ht="15" customHeight="1">
      <c r="DJ3126" s="433"/>
      <c r="DK3126" s="433"/>
      <c r="DL3126" s="433"/>
      <c r="DM3126" s="433"/>
      <c r="DN3126" s="433"/>
      <c r="DO3126" s="433"/>
      <c r="DP3126" s="433"/>
      <c r="DQ3126" s="433"/>
      <c r="DR3126" s="433"/>
      <c r="DS3126" s="433"/>
      <c r="DT3126" s="433"/>
      <c r="DU3126" s="433"/>
      <c r="DV3126" s="433"/>
      <c r="DW3126" s="433"/>
      <c r="DX3126" s="433"/>
      <c r="DY3126" s="433"/>
      <c r="DZ3126" s="433"/>
      <c r="EA3126" s="433"/>
      <c r="EB3126" s="433"/>
      <c r="EC3126" s="433"/>
      <c r="ED3126" s="433"/>
      <c r="EE3126" s="433"/>
      <c r="EF3126" s="433"/>
      <c r="EG3126" s="433"/>
      <c r="EH3126" s="433"/>
      <c r="EI3126" s="433"/>
      <c r="EJ3126" s="433"/>
      <c r="EK3126" s="433"/>
      <c r="EL3126" s="433"/>
      <c r="EM3126" s="433"/>
      <c r="EN3126" s="433"/>
      <c r="EO3126" s="433"/>
      <c r="EP3126" s="433"/>
      <c r="EQ3126" s="433"/>
      <c r="ER3126" s="433"/>
      <c r="ES3126" s="433"/>
      <c r="ET3126" s="433"/>
      <c r="EU3126" s="433"/>
      <c r="EV3126" s="433"/>
      <c r="EW3126" s="433"/>
      <c r="EX3126" s="433"/>
      <c r="EY3126" s="433"/>
      <c r="EZ3126" s="433"/>
      <c r="FA3126" s="433"/>
      <c r="FB3126" s="433"/>
      <c r="FC3126" s="433"/>
      <c r="FD3126" s="433"/>
      <c r="FE3126" s="433"/>
      <c r="FF3126" s="433"/>
      <c r="FG3126" s="433"/>
      <c r="FH3126" s="433"/>
      <c r="FI3126" s="433"/>
      <c r="FJ3126" s="433"/>
      <c r="FK3126" s="433"/>
      <c r="FL3126" s="433"/>
      <c r="FM3126" s="433"/>
      <c r="FN3126" s="433"/>
      <c r="FO3126" s="433"/>
      <c r="FP3126" s="433"/>
      <c r="FQ3126" s="433"/>
      <c r="FR3126" s="433"/>
      <c r="FS3126" s="433"/>
    </row>
    <row r="3127" spans="114:175" ht="15" customHeight="1">
      <c r="DJ3127" s="433"/>
      <c r="DK3127" s="433"/>
      <c r="DL3127" s="433"/>
      <c r="DM3127" s="433"/>
      <c r="DN3127" s="433"/>
      <c r="DO3127" s="433"/>
      <c r="DP3127" s="433"/>
      <c r="DQ3127" s="433"/>
      <c r="DR3127" s="433"/>
      <c r="DS3127" s="433"/>
      <c r="DT3127" s="433"/>
      <c r="DU3127" s="433"/>
      <c r="DV3127" s="433"/>
      <c r="DW3127" s="433"/>
      <c r="DX3127" s="433"/>
      <c r="DY3127" s="433"/>
      <c r="DZ3127" s="433"/>
      <c r="EA3127" s="433"/>
      <c r="EB3127" s="433"/>
      <c r="EC3127" s="433"/>
      <c r="ED3127" s="433"/>
      <c r="EE3127" s="433"/>
      <c r="EF3127" s="433"/>
      <c r="EG3127" s="433"/>
      <c r="EH3127" s="433"/>
      <c r="EI3127" s="433"/>
      <c r="EJ3127" s="433"/>
      <c r="EK3127" s="433"/>
      <c r="EL3127" s="433"/>
      <c r="EM3127" s="433"/>
      <c r="EN3127" s="433"/>
      <c r="EO3127" s="433"/>
      <c r="EP3127" s="433"/>
      <c r="EQ3127" s="433"/>
      <c r="ER3127" s="433"/>
      <c r="ES3127" s="433"/>
      <c r="ET3127" s="433"/>
      <c r="EU3127" s="433"/>
      <c r="EV3127" s="433"/>
      <c r="EW3127" s="433"/>
      <c r="EX3127" s="433"/>
      <c r="EY3127" s="433"/>
      <c r="EZ3127" s="433"/>
      <c r="FA3127" s="433"/>
      <c r="FB3127" s="433"/>
      <c r="FC3127" s="433"/>
      <c r="FD3127" s="433"/>
      <c r="FE3127" s="433"/>
      <c r="FF3127" s="433"/>
      <c r="FG3127" s="433"/>
      <c r="FH3127" s="433"/>
      <c r="FI3127" s="433"/>
      <c r="FJ3127" s="433"/>
      <c r="FK3127" s="433"/>
      <c r="FL3127" s="433"/>
      <c r="FM3127" s="433"/>
      <c r="FN3127" s="433"/>
      <c r="FO3127" s="433"/>
      <c r="FP3127" s="433"/>
      <c r="FQ3127" s="433"/>
      <c r="FR3127" s="433"/>
      <c r="FS3127" s="433"/>
    </row>
    <row r="3128" spans="114:175" ht="15" customHeight="1">
      <c r="DJ3128" s="433"/>
      <c r="DK3128" s="433"/>
      <c r="DL3128" s="433"/>
      <c r="DM3128" s="433"/>
      <c r="DN3128" s="433"/>
      <c r="DO3128" s="433"/>
      <c r="DP3128" s="433"/>
      <c r="DQ3128" s="433"/>
      <c r="DR3128" s="433"/>
      <c r="DS3128" s="433"/>
      <c r="DT3128" s="433"/>
      <c r="DU3128" s="433"/>
      <c r="DV3128" s="433"/>
      <c r="DW3128" s="433"/>
      <c r="DX3128" s="433"/>
      <c r="DY3128" s="433"/>
      <c r="DZ3128" s="433"/>
      <c r="EA3128" s="433"/>
      <c r="EB3128" s="433"/>
      <c r="EC3128" s="433"/>
      <c r="ED3128" s="433"/>
      <c r="EE3128" s="433"/>
      <c r="EF3128" s="433"/>
      <c r="EG3128" s="433"/>
      <c r="EH3128" s="433"/>
      <c r="EI3128" s="433"/>
      <c r="EJ3128" s="433"/>
      <c r="EK3128" s="433"/>
      <c r="EL3128" s="433"/>
      <c r="EM3128" s="433"/>
      <c r="EN3128" s="433"/>
      <c r="EO3128" s="433"/>
      <c r="EP3128" s="433"/>
      <c r="EQ3128" s="433"/>
      <c r="ER3128" s="433"/>
      <c r="ES3128" s="433"/>
      <c r="ET3128" s="433"/>
      <c r="EU3128" s="433"/>
      <c r="EV3128" s="433"/>
      <c r="EW3128" s="433"/>
      <c r="EX3128" s="433"/>
      <c r="EY3128" s="433"/>
      <c r="EZ3128" s="433"/>
      <c r="FA3128" s="433"/>
      <c r="FB3128" s="433"/>
      <c r="FC3128" s="433"/>
      <c r="FD3128" s="433"/>
      <c r="FE3128" s="433"/>
      <c r="FF3128" s="433"/>
      <c r="FG3128" s="433"/>
      <c r="FH3128" s="433"/>
      <c r="FI3128" s="433"/>
      <c r="FJ3128" s="433"/>
      <c r="FK3128" s="433"/>
      <c r="FL3128" s="433"/>
      <c r="FM3128" s="433"/>
      <c r="FN3128" s="433"/>
      <c r="FO3128" s="433"/>
      <c r="FP3128" s="433"/>
      <c r="FQ3128" s="433"/>
      <c r="FR3128" s="433"/>
      <c r="FS3128" s="433"/>
    </row>
    <row r="3129" spans="114:175" ht="15" customHeight="1">
      <c r="DJ3129" s="433"/>
      <c r="DK3129" s="433"/>
      <c r="DL3129" s="433"/>
      <c r="DM3129" s="433"/>
      <c r="DN3129" s="433"/>
      <c r="DO3129" s="433"/>
      <c r="DP3129" s="433"/>
      <c r="DQ3129" s="433"/>
      <c r="DR3129" s="433"/>
      <c r="DS3129" s="433"/>
      <c r="DT3129" s="433"/>
      <c r="DU3129" s="433"/>
      <c r="DV3129" s="433"/>
      <c r="DW3129" s="433"/>
      <c r="DX3129" s="433"/>
      <c r="DY3129" s="433"/>
      <c r="DZ3129" s="433"/>
      <c r="EA3129" s="433"/>
      <c r="EB3129" s="433"/>
      <c r="EC3129" s="433"/>
      <c r="ED3129" s="433"/>
      <c r="EE3129" s="433"/>
      <c r="EF3129" s="433"/>
      <c r="EG3129" s="433"/>
      <c r="EH3129" s="433"/>
      <c r="EI3129" s="433"/>
      <c r="EJ3129" s="433"/>
      <c r="EK3129" s="433"/>
      <c r="EL3129" s="433"/>
      <c r="EM3129" s="433"/>
      <c r="EN3129" s="433"/>
      <c r="EO3129" s="433"/>
      <c r="EP3129" s="433"/>
      <c r="EQ3129" s="433"/>
      <c r="ER3129" s="433"/>
      <c r="ES3129" s="433"/>
      <c r="ET3129" s="433"/>
      <c r="EU3129" s="433"/>
      <c r="EV3129" s="433"/>
      <c r="EW3129" s="433"/>
      <c r="EX3129" s="433"/>
      <c r="EY3129" s="433"/>
      <c r="EZ3129" s="433"/>
      <c r="FA3129" s="433"/>
      <c r="FB3129" s="433"/>
      <c r="FC3129" s="433"/>
      <c r="FD3129" s="433"/>
      <c r="FE3129" s="433"/>
      <c r="FF3129" s="433"/>
      <c r="FG3129" s="433"/>
      <c r="FH3129" s="433"/>
      <c r="FI3129" s="433"/>
      <c r="FJ3129" s="433"/>
      <c r="FK3129" s="433"/>
      <c r="FL3129" s="433"/>
      <c r="FM3129" s="433"/>
      <c r="FN3129" s="433"/>
      <c r="FO3129" s="433"/>
      <c r="FP3129" s="433"/>
      <c r="FQ3129" s="433"/>
      <c r="FR3129" s="433"/>
      <c r="FS3129" s="433"/>
    </row>
    <row r="3130" spans="114:175" ht="15" customHeight="1">
      <c r="DJ3130" s="433"/>
      <c r="DK3130" s="433"/>
      <c r="DL3130" s="433"/>
      <c r="DM3130" s="433"/>
      <c r="DN3130" s="433"/>
      <c r="DO3130" s="433"/>
      <c r="DP3130" s="433"/>
      <c r="DQ3130" s="433"/>
      <c r="DR3130" s="433"/>
      <c r="DS3130" s="433"/>
      <c r="DT3130" s="433"/>
      <c r="DU3130" s="433"/>
      <c r="DV3130" s="433"/>
      <c r="DW3130" s="433"/>
      <c r="DX3130" s="433"/>
      <c r="DY3130" s="433"/>
      <c r="DZ3130" s="433"/>
      <c r="EA3130" s="433"/>
      <c r="EB3130" s="433"/>
      <c r="EC3130" s="433"/>
      <c r="ED3130" s="433"/>
      <c r="EE3130" s="433"/>
      <c r="EF3130" s="433"/>
      <c r="EG3130" s="433"/>
      <c r="EH3130" s="433"/>
      <c r="EI3130" s="433"/>
      <c r="EJ3130" s="433"/>
      <c r="EK3130" s="433"/>
      <c r="EL3130" s="433"/>
      <c r="EM3130" s="433"/>
      <c r="EN3130" s="433"/>
      <c r="EO3130" s="433"/>
      <c r="EP3130" s="433"/>
      <c r="EQ3130" s="433"/>
      <c r="ER3130" s="433"/>
      <c r="ES3130" s="433"/>
      <c r="ET3130" s="433"/>
      <c r="EU3130" s="433"/>
      <c r="EV3130" s="433"/>
      <c r="EW3130" s="433"/>
      <c r="EX3130" s="433"/>
      <c r="EY3130" s="433"/>
      <c r="EZ3130" s="433"/>
      <c r="FA3130" s="433"/>
      <c r="FB3130" s="433"/>
      <c r="FC3130" s="433"/>
      <c r="FD3130" s="433"/>
      <c r="FE3130" s="433"/>
      <c r="FF3130" s="433"/>
      <c r="FG3130" s="433"/>
      <c r="FH3130" s="433"/>
      <c r="FI3130" s="433"/>
      <c r="FJ3130" s="433"/>
      <c r="FK3130" s="433"/>
      <c r="FL3130" s="433"/>
      <c r="FM3130" s="433"/>
      <c r="FN3130" s="433"/>
      <c r="FO3130" s="433"/>
      <c r="FP3130" s="433"/>
      <c r="FQ3130" s="433"/>
      <c r="FR3130" s="433"/>
      <c r="FS3130" s="433"/>
    </row>
    <row r="3131" spans="114:175" ht="15" customHeight="1">
      <c r="DJ3131" s="433"/>
      <c r="DK3131" s="433"/>
      <c r="DL3131" s="433"/>
      <c r="DM3131" s="433"/>
      <c r="DN3131" s="433"/>
      <c r="DO3131" s="433"/>
      <c r="DP3131" s="433"/>
      <c r="DQ3131" s="433"/>
      <c r="DR3131" s="433"/>
      <c r="DS3131" s="433"/>
      <c r="DT3131" s="433"/>
      <c r="DU3131" s="433"/>
      <c r="DV3131" s="433"/>
      <c r="DW3131" s="433"/>
      <c r="DX3131" s="433"/>
      <c r="DY3131" s="433"/>
      <c r="DZ3131" s="433"/>
      <c r="EA3131" s="433"/>
      <c r="EB3131" s="433"/>
      <c r="EC3131" s="433"/>
      <c r="ED3131" s="433"/>
      <c r="EE3131" s="433"/>
      <c r="EF3131" s="433"/>
      <c r="EG3131" s="433"/>
      <c r="EH3131" s="433"/>
      <c r="EI3131" s="433"/>
      <c r="EJ3131" s="433"/>
      <c r="EK3131" s="433"/>
      <c r="EL3131" s="433"/>
      <c r="EM3131" s="433"/>
      <c r="EN3131" s="433"/>
      <c r="EO3131" s="433"/>
      <c r="EP3131" s="433"/>
      <c r="EQ3131" s="433"/>
      <c r="ER3131" s="433"/>
      <c r="ES3131" s="433"/>
      <c r="ET3131" s="433"/>
      <c r="EU3131" s="433"/>
      <c r="EV3131" s="433"/>
      <c r="EW3131" s="433"/>
      <c r="EX3131" s="433"/>
      <c r="EY3131" s="433"/>
      <c r="EZ3131" s="433"/>
      <c r="FA3131" s="433"/>
      <c r="FB3131" s="433"/>
      <c r="FC3131" s="433"/>
      <c r="FD3131" s="433"/>
      <c r="FE3131" s="433"/>
      <c r="FF3131" s="433"/>
      <c r="FG3131" s="433"/>
      <c r="FH3131" s="433"/>
      <c r="FI3131" s="433"/>
      <c r="FJ3131" s="433"/>
      <c r="FK3131" s="433"/>
      <c r="FL3131" s="433"/>
      <c r="FM3131" s="433"/>
      <c r="FN3131" s="433"/>
      <c r="FO3131" s="433"/>
      <c r="FP3131" s="433"/>
      <c r="FQ3131" s="433"/>
      <c r="FR3131" s="433"/>
      <c r="FS3131" s="433"/>
    </row>
    <row r="3132" spans="114:175" ht="15" customHeight="1">
      <c r="DJ3132" s="433"/>
      <c r="DK3132" s="433"/>
      <c r="DL3132" s="433"/>
      <c r="DM3132" s="433"/>
      <c r="DN3132" s="433"/>
      <c r="DO3132" s="433"/>
      <c r="DP3132" s="433"/>
      <c r="DQ3132" s="433"/>
      <c r="DR3132" s="433"/>
      <c r="DS3132" s="433"/>
      <c r="DT3132" s="433"/>
      <c r="DU3132" s="433"/>
      <c r="DV3132" s="433"/>
      <c r="DW3132" s="433"/>
      <c r="DX3132" s="433"/>
      <c r="DY3132" s="433"/>
      <c r="DZ3132" s="433"/>
      <c r="EA3132" s="433"/>
      <c r="EB3132" s="433"/>
      <c r="EC3132" s="433"/>
      <c r="ED3132" s="433"/>
      <c r="EE3132" s="433"/>
      <c r="EF3132" s="433"/>
      <c r="EG3132" s="433"/>
      <c r="EH3132" s="433"/>
      <c r="EI3132" s="433"/>
      <c r="EJ3132" s="433"/>
      <c r="EK3132" s="433"/>
      <c r="EL3132" s="433"/>
      <c r="EM3132" s="433"/>
      <c r="EN3132" s="433"/>
      <c r="EO3132" s="433"/>
      <c r="EP3132" s="433"/>
      <c r="EQ3132" s="433"/>
      <c r="ER3132" s="433"/>
      <c r="ES3132" s="433"/>
      <c r="ET3132" s="433"/>
      <c r="EU3132" s="433"/>
      <c r="EV3132" s="433"/>
      <c r="EW3132" s="433"/>
      <c r="EX3132" s="433"/>
      <c r="EY3132" s="433"/>
      <c r="EZ3132" s="433"/>
      <c r="FA3132" s="433"/>
      <c r="FB3132" s="433"/>
      <c r="FC3132" s="433"/>
      <c r="FD3132" s="433"/>
      <c r="FE3132" s="433"/>
      <c r="FF3132" s="433"/>
      <c r="FG3132" s="433"/>
      <c r="FH3132" s="433"/>
      <c r="FI3132" s="433"/>
      <c r="FJ3132" s="433"/>
      <c r="FK3132" s="433"/>
      <c r="FL3132" s="433"/>
      <c r="FM3132" s="433"/>
      <c r="FN3132" s="433"/>
      <c r="FO3132" s="433"/>
      <c r="FP3132" s="433"/>
      <c r="FQ3132" s="433"/>
      <c r="FR3132" s="433"/>
      <c r="FS3132" s="433"/>
    </row>
    <row r="3133" spans="114:175" ht="15" customHeight="1">
      <c r="DJ3133" s="433"/>
      <c r="DK3133" s="433"/>
      <c r="DL3133" s="433"/>
      <c r="DM3133" s="433"/>
      <c r="DN3133" s="433"/>
      <c r="DO3133" s="433"/>
      <c r="DP3133" s="433"/>
      <c r="DQ3133" s="433"/>
      <c r="DR3133" s="433"/>
      <c r="DS3133" s="433"/>
      <c r="DT3133" s="433"/>
      <c r="DU3133" s="433"/>
      <c r="DV3133" s="433"/>
      <c r="DW3133" s="433"/>
      <c r="DX3133" s="433"/>
      <c r="DY3133" s="433"/>
      <c r="DZ3133" s="433"/>
      <c r="EA3133" s="433"/>
      <c r="EB3133" s="433"/>
      <c r="EC3133" s="433"/>
      <c r="ED3133" s="433"/>
      <c r="EE3133" s="433"/>
      <c r="EF3133" s="433"/>
      <c r="EG3133" s="433"/>
      <c r="EH3133" s="433"/>
      <c r="EI3133" s="433"/>
      <c r="EJ3133" s="433"/>
      <c r="EK3133" s="433"/>
      <c r="EL3133" s="433"/>
      <c r="EM3133" s="433"/>
      <c r="EN3133" s="433"/>
      <c r="EO3133" s="433"/>
      <c r="EP3133" s="433"/>
      <c r="EQ3133" s="433"/>
      <c r="ER3133" s="433"/>
      <c r="ES3133" s="433"/>
      <c r="ET3133" s="433"/>
      <c r="EU3133" s="433"/>
      <c r="EV3133" s="433"/>
      <c r="EW3133" s="433"/>
      <c r="EX3133" s="433"/>
      <c r="EY3133" s="433"/>
      <c r="EZ3133" s="433"/>
      <c r="FA3133" s="433"/>
      <c r="FB3133" s="433"/>
      <c r="FC3133" s="433"/>
      <c r="FD3133" s="433"/>
      <c r="FE3133" s="433"/>
      <c r="FF3133" s="433"/>
      <c r="FG3133" s="433"/>
      <c r="FH3133" s="433"/>
      <c r="FI3133" s="433"/>
      <c r="FJ3133" s="433"/>
      <c r="FK3133" s="433"/>
      <c r="FL3133" s="433"/>
      <c r="FM3133" s="433"/>
      <c r="FN3133" s="433"/>
      <c r="FO3133" s="433"/>
      <c r="FP3133" s="433"/>
      <c r="FQ3133" s="433"/>
      <c r="FR3133" s="433"/>
      <c r="FS3133" s="433"/>
    </row>
    <row r="3134" spans="114:175" ht="15" customHeight="1">
      <c r="DJ3134" s="433"/>
      <c r="DK3134" s="433"/>
      <c r="DL3134" s="433"/>
      <c r="DM3134" s="433"/>
      <c r="DN3134" s="433"/>
      <c r="DO3134" s="433"/>
      <c r="DP3134" s="433"/>
      <c r="DQ3134" s="433"/>
      <c r="DR3134" s="433"/>
      <c r="DS3134" s="433"/>
      <c r="DT3134" s="433"/>
      <c r="DU3134" s="433"/>
      <c r="DV3134" s="433"/>
      <c r="DW3134" s="433"/>
      <c r="DX3134" s="433"/>
      <c r="DY3134" s="433"/>
      <c r="DZ3134" s="433"/>
      <c r="EA3134" s="433"/>
      <c r="EB3134" s="433"/>
      <c r="EC3134" s="433"/>
      <c r="ED3134" s="433"/>
      <c r="EE3134" s="433"/>
      <c r="EF3134" s="433"/>
      <c r="EG3134" s="433"/>
      <c r="EH3134" s="433"/>
      <c r="EI3134" s="433"/>
      <c r="EJ3134" s="433"/>
      <c r="EK3134" s="433"/>
      <c r="EL3134" s="433"/>
      <c r="EM3134" s="433"/>
      <c r="EN3134" s="433"/>
      <c r="EO3134" s="433"/>
      <c r="EP3134" s="433"/>
      <c r="EQ3134" s="433"/>
      <c r="ER3134" s="433"/>
      <c r="ES3134" s="433"/>
      <c r="ET3134" s="433"/>
      <c r="EU3134" s="433"/>
      <c r="EV3134" s="433"/>
      <c r="EW3134" s="433"/>
      <c r="EX3134" s="433"/>
      <c r="EY3134" s="433"/>
      <c r="EZ3134" s="433"/>
      <c r="FA3134" s="433"/>
      <c r="FB3134" s="433"/>
      <c r="FC3134" s="433"/>
      <c r="FD3134" s="433"/>
      <c r="FE3134" s="433"/>
      <c r="FF3134" s="433"/>
      <c r="FG3134" s="433"/>
      <c r="FH3134" s="433"/>
      <c r="FI3134" s="433"/>
      <c r="FJ3134" s="433"/>
      <c r="FK3134" s="433"/>
      <c r="FL3134" s="433"/>
      <c r="FM3134" s="433"/>
      <c r="FN3134" s="433"/>
      <c r="FO3134" s="433"/>
      <c r="FP3134" s="433"/>
      <c r="FQ3134" s="433"/>
      <c r="FR3134" s="433"/>
      <c r="FS3134" s="433"/>
    </row>
    <row r="3135" spans="114:175" ht="15" customHeight="1">
      <c r="DJ3135" s="433"/>
      <c r="DK3135" s="433"/>
      <c r="DL3135" s="433"/>
      <c r="DM3135" s="433"/>
      <c r="DN3135" s="433"/>
      <c r="DO3135" s="433"/>
      <c r="DP3135" s="433"/>
      <c r="DQ3135" s="433"/>
      <c r="DR3135" s="433"/>
      <c r="DS3135" s="433"/>
      <c r="DT3135" s="433"/>
      <c r="DU3135" s="433"/>
      <c r="DV3135" s="433"/>
      <c r="DW3135" s="433"/>
      <c r="DX3135" s="433"/>
      <c r="DY3135" s="433"/>
      <c r="DZ3135" s="433"/>
      <c r="EA3135" s="433"/>
      <c r="EB3135" s="433"/>
      <c r="EC3135" s="433"/>
      <c r="ED3135" s="433"/>
      <c r="EE3135" s="433"/>
      <c r="EF3135" s="433"/>
      <c r="EG3135" s="433"/>
      <c r="EH3135" s="433"/>
      <c r="EI3135" s="433"/>
      <c r="EJ3135" s="433"/>
      <c r="EK3135" s="433"/>
      <c r="EL3135" s="433"/>
      <c r="EM3135" s="433"/>
      <c r="EN3135" s="433"/>
      <c r="EO3135" s="433"/>
      <c r="EP3135" s="433"/>
      <c r="EQ3135" s="433"/>
      <c r="ER3135" s="433"/>
      <c r="ES3135" s="433"/>
      <c r="ET3135" s="433"/>
      <c r="EU3135" s="433"/>
      <c r="EV3135" s="433"/>
      <c r="EW3135" s="433"/>
      <c r="EX3135" s="433"/>
      <c r="EY3135" s="433"/>
      <c r="EZ3135" s="433"/>
      <c r="FA3135" s="433"/>
      <c r="FB3135" s="433"/>
      <c r="FC3135" s="433"/>
      <c r="FD3135" s="433"/>
      <c r="FE3135" s="433"/>
      <c r="FF3135" s="433"/>
      <c r="FG3135" s="433"/>
      <c r="FH3135" s="433"/>
      <c r="FI3135" s="433"/>
      <c r="FJ3135" s="433"/>
      <c r="FK3135" s="433"/>
      <c r="FL3135" s="433"/>
      <c r="FM3135" s="433"/>
      <c r="FN3135" s="433"/>
      <c r="FO3135" s="433"/>
      <c r="FP3135" s="433"/>
      <c r="FQ3135" s="433"/>
      <c r="FR3135" s="433"/>
      <c r="FS3135" s="433"/>
    </row>
    <row r="3136" spans="114:175" ht="15" customHeight="1">
      <c r="DJ3136" s="433"/>
      <c r="DK3136" s="433"/>
      <c r="DL3136" s="433"/>
      <c r="DM3136" s="433"/>
      <c r="DN3136" s="433"/>
      <c r="DO3136" s="433"/>
      <c r="DP3136" s="433"/>
      <c r="DQ3136" s="433"/>
      <c r="DR3136" s="433"/>
      <c r="DS3136" s="433"/>
      <c r="DT3136" s="433"/>
      <c r="DU3136" s="433"/>
      <c r="DV3136" s="433"/>
      <c r="DW3136" s="433"/>
      <c r="DX3136" s="433"/>
      <c r="DY3136" s="433"/>
      <c r="DZ3136" s="433"/>
      <c r="EA3136" s="433"/>
      <c r="EB3136" s="433"/>
      <c r="EC3136" s="433"/>
      <c r="ED3136" s="433"/>
      <c r="EE3136" s="433"/>
      <c r="EF3136" s="433"/>
      <c r="EG3136" s="433"/>
      <c r="EH3136" s="433"/>
      <c r="EI3136" s="433"/>
      <c r="EJ3136" s="433"/>
      <c r="EK3136" s="433"/>
      <c r="EL3136" s="433"/>
      <c r="EM3136" s="433"/>
      <c r="EN3136" s="433"/>
      <c r="EO3136" s="433"/>
      <c r="EP3136" s="433"/>
      <c r="EQ3136" s="433"/>
      <c r="ER3136" s="433"/>
      <c r="ES3136" s="433"/>
      <c r="ET3136" s="433"/>
      <c r="EU3136" s="433"/>
      <c r="EV3136" s="433"/>
      <c r="EW3136" s="433"/>
      <c r="EX3136" s="433"/>
      <c r="EY3136" s="433"/>
      <c r="EZ3136" s="433"/>
      <c r="FA3136" s="433"/>
      <c r="FB3136" s="433"/>
      <c r="FC3136" s="433"/>
      <c r="FD3136" s="433"/>
      <c r="FE3136" s="433"/>
      <c r="FF3136" s="433"/>
      <c r="FG3136" s="433"/>
      <c r="FH3136" s="433"/>
      <c r="FI3136" s="433"/>
      <c r="FJ3136" s="433"/>
      <c r="FK3136" s="433"/>
      <c r="FL3136" s="433"/>
      <c r="FM3136" s="433"/>
      <c r="FN3136" s="433"/>
      <c r="FO3136" s="433"/>
      <c r="FP3136" s="433"/>
      <c r="FQ3136" s="433"/>
      <c r="FR3136" s="433"/>
      <c r="FS3136" s="433"/>
    </row>
    <row r="3137" spans="114:175" ht="15" customHeight="1">
      <c r="DJ3137" s="433"/>
      <c r="DK3137" s="433"/>
      <c r="DL3137" s="433"/>
      <c r="DM3137" s="433"/>
      <c r="DN3137" s="433"/>
      <c r="DO3137" s="433"/>
      <c r="DP3137" s="433"/>
      <c r="DQ3137" s="433"/>
      <c r="DR3137" s="433"/>
      <c r="DS3137" s="433"/>
      <c r="DT3137" s="433"/>
      <c r="DU3137" s="433"/>
      <c r="DV3137" s="433"/>
      <c r="DW3137" s="433"/>
      <c r="DX3137" s="433"/>
      <c r="DY3137" s="433"/>
      <c r="DZ3137" s="433"/>
      <c r="EA3137" s="433"/>
      <c r="EB3137" s="433"/>
      <c r="EC3137" s="433"/>
      <c r="ED3137" s="433"/>
      <c r="EE3137" s="433"/>
      <c r="EF3137" s="433"/>
      <c r="EG3137" s="433"/>
      <c r="EH3137" s="433"/>
      <c r="EI3137" s="433"/>
      <c r="EJ3137" s="433"/>
      <c r="EK3137" s="433"/>
      <c r="EL3137" s="433"/>
      <c r="EM3137" s="433"/>
      <c r="EN3137" s="433"/>
      <c r="EO3137" s="433"/>
      <c r="EP3137" s="433"/>
      <c r="EQ3137" s="433"/>
      <c r="ER3137" s="433"/>
      <c r="ES3137" s="433"/>
      <c r="ET3137" s="433"/>
      <c r="EU3137" s="433"/>
      <c r="EV3137" s="433"/>
      <c r="EW3137" s="433"/>
      <c r="EX3137" s="433"/>
      <c r="EY3137" s="433"/>
      <c r="EZ3137" s="433"/>
      <c r="FA3137" s="433"/>
      <c r="FB3137" s="433"/>
      <c r="FC3137" s="433"/>
      <c r="FD3137" s="433"/>
      <c r="FE3137" s="433"/>
      <c r="FF3137" s="433"/>
      <c r="FG3137" s="433"/>
      <c r="FH3137" s="433"/>
      <c r="FI3137" s="433"/>
      <c r="FJ3137" s="433"/>
      <c r="FK3137" s="433"/>
      <c r="FL3137" s="433"/>
      <c r="FM3137" s="433"/>
      <c r="FN3137" s="433"/>
      <c r="FO3137" s="433"/>
      <c r="FP3137" s="433"/>
      <c r="FQ3137" s="433"/>
      <c r="FR3137" s="433"/>
      <c r="FS3137" s="433"/>
    </row>
    <row r="3138" spans="114:175" ht="15" customHeight="1">
      <c r="DJ3138" s="433"/>
      <c r="DK3138" s="433"/>
      <c r="DL3138" s="433"/>
      <c r="DM3138" s="433"/>
      <c r="DN3138" s="433"/>
      <c r="DO3138" s="433"/>
      <c r="DP3138" s="433"/>
      <c r="DQ3138" s="433"/>
      <c r="DR3138" s="433"/>
      <c r="DS3138" s="433"/>
      <c r="DT3138" s="433"/>
      <c r="DU3138" s="433"/>
      <c r="DV3138" s="433"/>
      <c r="DW3138" s="433"/>
      <c r="DX3138" s="433"/>
      <c r="DY3138" s="433"/>
      <c r="DZ3138" s="433"/>
      <c r="EA3138" s="433"/>
      <c r="EB3138" s="433"/>
      <c r="EC3138" s="433"/>
      <c r="ED3138" s="433"/>
      <c r="EE3138" s="433"/>
      <c r="EF3138" s="433"/>
      <c r="EG3138" s="433"/>
      <c r="EH3138" s="433"/>
      <c r="EI3138" s="433"/>
      <c r="EJ3138" s="433"/>
      <c r="EK3138" s="433"/>
      <c r="EL3138" s="433"/>
      <c r="EM3138" s="433"/>
      <c r="EN3138" s="433"/>
      <c r="EO3138" s="433"/>
      <c r="EP3138" s="433"/>
      <c r="EQ3138" s="433"/>
      <c r="ER3138" s="433"/>
      <c r="ES3138" s="433"/>
      <c r="ET3138" s="433"/>
      <c r="EU3138" s="433"/>
      <c r="EV3138" s="433"/>
      <c r="EW3138" s="433"/>
      <c r="EX3138" s="433"/>
      <c r="EY3138" s="433"/>
      <c r="EZ3138" s="433"/>
      <c r="FA3138" s="433"/>
      <c r="FB3138" s="433"/>
      <c r="FC3138" s="433"/>
      <c r="FD3138" s="433"/>
      <c r="FE3138" s="433"/>
      <c r="FF3138" s="433"/>
      <c r="FG3138" s="433"/>
      <c r="FH3138" s="433"/>
      <c r="FI3138" s="433"/>
      <c r="FJ3138" s="433"/>
      <c r="FK3138" s="433"/>
      <c r="FL3138" s="433"/>
      <c r="FM3138" s="433"/>
      <c r="FN3138" s="433"/>
      <c r="FO3138" s="433"/>
      <c r="FP3138" s="433"/>
      <c r="FQ3138" s="433"/>
      <c r="FR3138" s="433"/>
      <c r="FS3138" s="433"/>
    </row>
    <row r="3139" spans="114:175" ht="15" customHeight="1">
      <c r="DJ3139" s="433"/>
      <c r="DK3139" s="433"/>
      <c r="DL3139" s="433"/>
      <c r="DM3139" s="433"/>
      <c r="DN3139" s="433"/>
      <c r="DO3139" s="433"/>
      <c r="DP3139" s="433"/>
      <c r="DQ3139" s="433"/>
      <c r="DR3139" s="433"/>
      <c r="DS3139" s="433"/>
      <c r="DT3139" s="433"/>
      <c r="DU3139" s="433"/>
      <c r="DV3139" s="433"/>
      <c r="DW3139" s="433"/>
      <c r="DX3139" s="433"/>
      <c r="DY3139" s="433"/>
      <c r="DZ3139" s="433"/>
      <c r="EA3139" s="433"/>
      <c r="EB3139" s="433"/>
      <c r="EC3139" s="433"/>
      <c r="ED3139" s="433"/>
      <c r="EE3139" s="433"/>
      <c r="EF3139" s="433"/>
      <c r="EG3139" s="433"/>
      <c r="EH3139" s="433"/>
      <c r="EI3139" s="433"/>
      <c r="EJ3139" s="433"/>
      <c r="EK3139" s="433"/>
      <c r="EL3139" s="433"/>
      <c r="EM3139" s="433"/>
      <c r="EN3139" s="433"/>
      <c r="EO3139" s="433"/>
      <c r="EP3139" s="433"/>
      <c r="EQ3139" s="433"/>
      <c r="ER3139" s="433"/>
      <c r="ES3139" s="433"/>
      <c r="ET3139" s="433"/>
      <c r="EU3139" s="433"/>
      <c r="EV3139" s="433"/>
      <c r="EW3139" s="433"/>
      <c r="EX3139" s="433"/>
      <c r="EY3139" s="433"/>
      <c r="EZ3139" s="433"/>
      <c r="FA3139" s="433"/>
      <c r="FB3139" s="433"/>
      <c r="FC3139" s="433"/>
      <c r="FD3139" s="433"/>
      <c r="FE3139" s="433"/>
      <c r="FF3139" s="433"/>
      <c r="FG3139" s="433"/>
      <c r="FH3139" s="433"/>
      <c r="FI3139" s="433"/>
      <c r="FJ3139" s="433"/>
      <c r="FK3139" s="433"/>
      <c r="FL3139" s="433"/>
      <c r="FM3139" s="433"/>
      <c r="FN3139" s="433"/>
      <c r="FO3139" s="433"/>
      <c r="FP3139" s="433"/>
      <c r="FQ3139" s="433"/>
      <c r="FR3139" s="433"/>
      <c r="FS3139" s="433"/>
    </row>
    <row r="3140" spans="114:175" ht="15" customHeight="1">
      <c r="DJ3140" s="433"/>
      <c r="DK3140" s="433"/>
      <c r="DL3140" s="433"/>
      <c r="DM3140" s="433"/>
      <c r="DN3140" s="433"/>
      <c r="DO3140" s="433"/>
      <c r="DP3140" s="433"/>
      <c r="DQ3140" s="433"/>
      <c r="DR3140" s="433"/>
      <c r="DS3140" s="433"/>
      <c r="DT3140" s="433"/>
      <c r="DU3140" s="433"/>
      <c r="DV3140" s="433"/>
      <c r="DW3140" s="433"/>
      <c r="DX3140" s="433"/>
      <c r="DY3140" s="433"/>
      <c r="DZ3140" s="433"/>
      <c r="EA3140" s="433"/>
      <c r="EB3140" s="433"/>
      <c r="EC3140" s="433"/>
      <c r="ED3140" s="433"/>
      <c r="EE3140" s="433"/>
      <c r="EF3140" s="433"/>
      <c r="EG3140" s="433"/>
      <c r="EH3140" s="433"/>
      <c r="EI3140" s="433"/>
      <c r="EJ3140" s="433"/>
      <c r="EK3140" s="433"/>
      <c r="EL3140" s="433"/>
      <c r="EM3140" s="433"/>
      <c r="EN3140" s="433"/>
      <c r="EO3140" s="433"/>
      <c r="EP3140" s="433"/>
      <c r="EQ3140" s="433"/>
      <c r="ER3140" s="433"/>
      <c r="ES3140" s="433"/>
      <c r="ET3140" s="433"/>
      <c r="EU3140" s="433"/>
      <c r="EV3140" s="433"/>
      <c r="EW3140" s="433"/>
      <c r="EX3140" s="433"/>
      <c r="EY3140" s="433"/>
      <c r="EZ3140" s="433"/>
      <c r="FA3140" s="433"/>
      <c r="FB3140" s="433"/>
      <c r="FC3140" s="433"/>
      <c r="FD3140" s="433"/>
      <c r="FE3140" s="433"/>
      <c r="FF3140" s="433"/>
      <c r="FG3140" s="433"/>
      <c r="FH3140" s="433"/>
      <c r="FI3140" s="433"/>
      <c r="FJ3140" s="433"/>
      <c r="FK3140" s="433"/>
      <c r="FL3140" s="433"/>
      <c r="FM3140" s="433"/>
      <c r="FN3140" s="433"/>
      <c r="FO3140" s="433"/>
      <c r="FP3140" s="433"/>
      <c r="FQ3140" s="433"/>
      <c r="FR3140" s="433"/>
      <c r="FS3140" s="433"/>
    </row>
    <row r="3141" spans="114:175" ht="15" customHeight="1">
      <c r="DJ3141" s="433"/>
      <c r="DK3141" s="433"/>
      <c r="DL3141" s="433"/>
      <c r="DM3141" s="433"/>
      <c r="DN3141" s="433"/>
      <c r="DO3141" s="433"/>
      <c r="DP3141" s="433"/>
      <c r="DQ3141" s="433"/>
      <c r="DR3141" s="433"/>
      <c r="DS3141" s="433"/>
      <c r="DT3141" s="433"/>
      <c r="DU3141" s="433"/>
      <c r="DV3141" s="433"/>
      <c r="DW3141" s="433"/>
      <c r="DX3141" s="433"/>
      <c r="DY3141" s="433"/>
      <c r="DZ3141" s="433"/>
      <c r="EA3141" s="433"/>
      <c r="EB3141" s="433"/>
      <c r="EC3141" s="433"/>
      <c r="ED3141" s="433"/>
      <c r="EE3141" s="433"/>
      <c r="EF3141" s="433"/>
      <c r="EG3141" s="433"/>
      <c r="EH3141" s="433"/>
      <c r="EI3141" s="433"/>
      <c r="EJ3141" s="433"/>
      <c r="EK3141" s="433"/>
      <c r="EL3141" s="433"/>
      <c r="EM3141" s="433"/>
      <c r="EN3141" s="433"/>
      <c r="EO3141" s="433"/>
      <c r="EP3141" s="433"/>
      <c r="EQ3141" s="433"/>
      <c r="ER3141" s="433"/>
      <c r="ES3141" s="433"/>
      <c r="ET3141" s="433"/>
      <c r="EU3141" s="433"/>
      <c r="EV3141" s="433"/>
      <c r="EW3141" s="433"/>
      <c r="EX3141" s="433"/>
      <c r="EY3141" s="433"/>
      <c r="EZ3141" s="433"/>
      <c r="FA3141" s="433"/>
      <c r="FB3141" s="433"/>
      <c r="FC3141" s="433"/>
      <c r="FD3141" s="433"/>
      <c r="FE3141" s="433"/>
      <c r="FF3141" s="433"/>
      <c r="FG3141" s="433"/>
      <c r="FH3141" s="433"/>
      <c r="FI3141" s="433"/>
      <c r="FJ3141" s="433"/>
      <c r="FK3141" s="433"/>
      <c r="FL3141" s="433"/>
      <c r="FM3141" s="433"/>
      <c r="FN3141" s="433"/>
      <c r="FO3141" s="433"/>
      <c r="FP3141" s="433"/>
      <c r="FQ3141" s="433"/>
      <c r="FR3141" s="433"/>
      <c r="FS3141" s="433"/>
    </row>
    <row r="3142" spans="114:175" ht="15" customHeight="1">
      <c r="DJ3142" s="433"/>
      <c r="DK3142" s="433"/>
      <c r="DL3142" s="433"/>
      <c r="DM3142" s="433"/>
      <c r="DN3142" s="433"/>
      <c r="DO3142" s="433"/>
      <c r="DP3142" s="433"/>
      <c r="DQ3142" s="433"/>
      <c r="DR3142" s="433"/>
      <c r="DS3142" s="433"/>
      <c r="DT3142" s="433"/>
      <c r="DU3142" s="433"/>
      <c r="DV3142" s="433"/>
      <c r="DW3142" s="433"/>
      <c r="DX3142" s="433"/>
      <c r="DY3142" s="433"/>
      <c r="DZ3142" s="433"/>
      <c r="EA3142" s="433"/>
      <c r="EB3142" s="433"/>
      <c r="EC3142" s="433"/>
      <c r="ED3142" s="433"/>
      <c r="EE3142" s="433"/>
      <c r="EF3142" s="433"/>
      <c r="EG3142" s="433"/>
      <c r="EH3142" s="433"/>
      <c r="EI3142" s="433"/>
      <c r="EJ3142" s="433"/>
      <c r="EK3142" s="433"/>
      <c r="EL3142" s="433"/>
      <c r="EM3142" s="433"/>
      <c r="EN3142" s="433"/>
      <c r="EO3142" s="433"/>
      <c r="EP3142" s="433"/>
      <c r="EQ3142" s="433"/>
      <c r="ER3142" s="433"/>
      <c r="ES3142" s="433"/>
      <c r="ET3142" s="433"/>
      <c r="EU3142" s="433"/>
      <c r="EV3142" s="433"/>
      <c r="EW3142" s="433"/>
      <c r="EX3142" s="433"/>
      <c r="EY3142" s="433"/>
      <c r="EZ3142" s="433"/>
      <c r="FA3142" s="433"/>
      <c r="FB3142" s="433"/>
      <c r="FC3142" s="433"/>
      <c r="FD3142" s="433"/>
      <c r="FE3142" s="433"/>
      <c r="FF3142" s="433"/>
      <c r="FG3142" s="433"/>
      <c r="FH3142" s="433"/>
      <c r="FI3142" s="433"/>
      <c r="FJ3142" s="433"/>
      <c r="FK3142" s="433"/>
      <c r="FL3142" s="433"/>
      <c r="FM3142" s="433"/>
      <c r="FN3142" s="433"/>
      <c r="FO3142" s="433"/>
      <c r="FP3142" s="433"/>
      <c r="FQ3142" s="433"/>
      <c r="FR3142" s="433"/>
      <c r="FS3142" s="433"/>
    </row>
    <row r="3143" spans="114:175" ht="15" customHeight="1">
      <c r="DJ3143" s="433"/>
      <c r="DK3143" s="433"/>
      <c r="DL3143" s="433"/>
      <c r="DM3143" s="433"/>
      <c r="DN3143" s="433"/>
      <c r="DO3143" s="433"/>
      <c r="DP3143" s="433"/>
      <c r="DQ3143" s="433"/>
      <c r="DR3143" s="433"/>
      <c r="DS3143" s="433"/>
      <c r="DT3143" s="433"/>
      <c r="DU3143" s="433"/>
      <c r="DV3143" s="433"/>
      <c r="DW3143" s="433"/>
      <c r="DX3143" s="433"/>
      <c r="DY3143" s="433"/>
      <c r="DZ3143" s="433"/>
      <c r="EA3143" s="433"/>
      <c r="EB3143" s="433"/>
      <c r="EC3143" s="433"/>
      <c r="ED3143" s="433"/>
      <c r="EE3143" s="433"/>
      <c r="EF3143" s="433"/>
      <c r="EG3143" s="433"/>
      <c r="EH3143" s="433"/>
      <c r="EI3143" s="433"/>
      <c r="EJ3143" s="433"/>
      <c r="EK3143" s="433"/>
      <c r="EL3143" s="433"/>
      <c r="EM3143" s="433"/>
      <c r="EN3143" s="433"/>
      <c r="EO3143" s="433"/>
      <c r="EP3143" s="433"/>
      <c r="EQ3143" s="433"/>
      <c r="ER3143" s="433"/>
      <c r="ES3143" s="433"/>
      <c r="ET3143" s="433"/>
      <c r="EU3143" s="433"/>
      <c r="EV3143" s="433"/>
      <c r="EW3143" s="433"/>
      <c r="EX3143" s="433"/>
      <c r="EY3143" s="433"/>
      <c r="EZ3143" s="433"/>
      <c r="FA3143" s="433"/>
      <c r="FB3143" s="433"/>
      <c r="FC3143" s="433"/>
      <c r="FD3143" s="433"/>
      <c r="FE3143" s="433"/>
      <c r="FF3143" s="433"/>
      <c r="FG3143" s="433"/>
      <c r="FH3143" s="433"/>
      <c r="FI3143" s="433"/>
      <c r="FJ3143" s="433"/>
      <c r="FK3143" s="433"/>
      <c r="FL3143" s="433"/>
      <c r="FM3143" s="433"/>
      <c r="FN3143" s="433"/>
      <c r="FO3143" s="433"/>
      <c r="FP3143" s="433"/>
      <c r="FQ3143" s="433"/>
      <c r="FR3143" s="433"/>
      <c r="FS3143" s="433"/>
    </row>
    <row r="3144" spans="114:175" ht="15" customHeight="1">
      <c r="DJ3144" s="433"/>
      <c r="DK3144" s="433"/>
      <c r="DL3144" s="433"/>
      <c r="DM3144" s="433"/>
      <c r="DN3144" s="433"/>
      <c r="DO3144" s="433"/>
      <c r="DP3144" s="433"/>
      <c r="DQ3144" s="433"/>
      <c r="DR3144" s="433"/>
      <c r="DS3144" s="433"/>
      <c r="DT3144" s="433"/>
      <c r="DU3144" s="433"/>
      <c r="DV3144" s="433"/>
      <c r="DW3144" s="433"/>
      <c r="DX3144" s="433"/>
      <c r="DY3144" s="433"/>
      <c r="DZ3144" s="433"/>
      <c r="EA3144" s="433"/>
      <c r="EB3144" s="433"/>
      <c r="EC3144" s="433"/>
      <c r="ED3144" s="433"/>
      <c r="EE3144" s="433"/>
      <c r="EF3144" s="433"/>
      <c r="EG3144" s="433"/>
      <c r="EH3144" s="433"/>
      <c r="EI3144" s="433"/>
      <c r="EJ3144" s="433"/>
      <c r="EK3144" s="433"/>
      <c r="EL3144" s="433"/>
      <c r="EM3144" s="433"/>
      <c r="EN3144" s="433"/>
      <c r="EO3144" s="433"/>
      <c r="EP3144" s="433"/>
      <c r="EQ3144" s="433"/>
      <c r="ER3144" s="433"/>
      <c r="ES3144" s="433"/>
      <c r="ET3144" s="433"/>
      <c r="EU3144" s="433"/>
      <c r="EV3144" s="433"/>
      <c r="EW3144" s="433"/>
      <c r="EX3144" s="433"/>
      <c r="EY3144" s="433"/>
      <c r="EZ3144" s="433"/>
      <c r="FA3144" s="433"/>
      <c r="FB3144" s="433"/>
      <c r="FC3144" s="433"/>
      <c r="FD3144" s="433"/>
      <c r="FE3144" s="433"/>
      <c r="FF3144" s="433"/>
      <c r="FG3144" s="433"/>
      <c r="FH3144" s="433"/>
      <c r="FI3144" s="433"/>
      <c r="FJ3144" s="433"/>
      <c r="FK3144" s="433"/>
      <c r="FL3144" s="433"/>
      <c r="FM3144" s="433"/>
      <c r="FN3144" s="433"/>
      <c r="FO3144" s="433"/>
      <c r="FP3144" s="433"/>
      <c r="FQ3144" s="433"/>
      <c r="FR3144" s="433"/>
      <c r="FS3144" s="433"/>
    </row>
    <row r="3145" spans="114:175" ht="15" customHeight="1">
      <c r="DJ3145" s="433"/>
      <c r="DK3145" s="433"/>
      <c r="DL3145" s="433"/>
      <c r="DM3145" s="433"/>
      <c r="DN3145" s="433"/>
      <c r="DO3145" s="433"/>
      <c r="DP3145" s="433"/>
      <c r="DQ3145" s="433"/>
      <c r="DR3145" s="433"/>
      <c r="DS3145" s="433"/>
      <c r="DT3145" s="433"/>
      <c r="DU3145" s="433"/>
      <c r="DV3145" s="433"/>
      <c r="DW3145" s="433"/>
      <c r="DX3145" s="433"/>
      <c r="DY3145" s="433"/>
      <c r="DZ3145" s="433"/>
      <c r="EA3145" s="433"/>
      <c r="EB3145" s="433"/>
      <c r="EC3145" s="433"/>
      <c r="ED3145" s="433"/>
      <c r="EE3145" s="433"/>
      <c r="EF3145" s="433"/>
      <c r="EG3145" s="433"/>
      <c r="EH3145" s="433"/>
      <c r="EI3145" s="433"/>
      <c r="EJ3145" s="433"/>
      <c r="EK3145" s="433"/>
      <c r="EL3145" s="433"/>
      <c r="EM3145" s="433"/>
      <c r="EN3145" s="433"/>
      <c r="EO3145" s="433"/>
      <c r="EP3145" s="433"/>
      <c r="EQ3145" s="433"/>
      <c r="ER3145" s="433"/>
      <c r="ES3145" s="433"/>
      <c r="ET3145" s="433"/>
      <c r="EU3145" s="433"/>
      <c r="EV3145" s="433"/>
      <c r="EW3145" s="433"/>
      <c r="EX3145" s="433"/>
      <c r="EY3145" s="433"/>
      <c r="EZ3145" s="433"/>
      <c r="FA3145" s="433"/>
      <c r="FB3145" s="433"/>
      <c r="FC3145" s="433"/>
      <c r="FD3145" s="433"/>
      <c r="FE3145" s="433"/>
      <c r="FF3145" s="433"/>
      <c r="FG3145" s="433"/>
      <c r="FH3145" s="433"/>
      <c r="FI3145" s="433"/>
      <c r="FJ3145" s="433"/>
      <c r="FK3145" s="433"/>
      <c r="FL3145" s="433"/>
      <c r="FM3145" s="433"/>
      <c r="FN3145" s="433"/>
      <c r="FO3145" s="433"/>
      <c r="FP3145" s="433"/>
      <c r="FQ3145" s="433"/>
      <c r="FR3145" s="433"/>
      <c r="FS3145" s="433"/>
    </row>
    <row r="3146" spans="114:175" ht="15" customHeight="1">
      <c r="DJ3146" s="433"/>
      <c r="DK3146" s="433"/>
      <c r="DL3146" s="433"/>
      <c r="DM3146" s="433"/>
      <c r="DN3146" s="433"/>
      <c r="DO3146" s="433"/>
      <c r="DP3146" s="433"/>
      <c r="DQ3146" s="433"/>
      <c r="DR3146" s="433"/>
      <c r="DS3146" s="433"/>
      <c r="DT3146" s="433"/>
      <c r="DU3146" s="433"/>
      <c r="DV3146" s="433"/>
      <c r="DW3146" s="433"/>
      <c r="DX3146" s="433"/>
      <c r="DY3146" s="433"/>
      <c r="DZ3146" s="433"/>
      <c r="EA3146" s="433"/>
      <c r="EB3146" s="433"/>
      <c r="EC3146" s="433"/>
      <c r="ED3146" s="433"/>
      <c r="EE3146" s="433"/>
      <c r="EF3146" s="433"/>
      <c r="EG3146" s="433"/>
      <c r="EH3146" s="433"/>
      <c r="EI3146" s="433"/>
      <c r="EJ3146" s="433"/>
      <c r="EK3146" s="433"/>
      <c r="EL3146" s="433"/>
      <c r="EM3146" s="433"/>
      <c r="EN3146" s="433"/>
      <c r="EO3146" s="433"/>
      <c r="EP3146" s="433"/>
      <c r="EQ3146" s="433"/>
      <c r="ER3146" s="433"/>
      <c r="ES3146" s="433"/>
      <c r="ET3146" s="433"/>
      <c r="EU3146" s="433"/>
      <c r="EV3146" s="433"/>
      <c r="EW3146" s="433"/>
      <c r="EX3146" s="433"/>
      <c r="EY3146" s="433"/>
      <c r="EZ3146" s="433"/>
      <c r="FA3146" s="433"/>
      <c r="FB3146" s="433"/>
      <c r="FC3146" s="433"/>
      <c r="FD3146" s="433"/>
      <c r="FE3146" s="433"/>
      <c r="FF3146" s="433"/>
      <c r="FG3146" s="433"/>
      <c r="FH3146" s="433"/>
      <c r="FI3146" s="433"/>
      <c r="FJ3146" s="433"/>
      <c r="FK3146" s="433"/>
      <c r="FL3146" s="433"/>
      <c r="FM3146" s="433"/>
      <c r="FN3146" s="433"/>
      <c r="FO3146" s="433"/>
      <c r="FP3146" s="433"/>
      <c r="FQ3146" s="433"/>
      <c r="FR3146" s="433"/>
      <c r="FS3146" s="433"/>
    </row>
    <row r="3147" spans="114:175" ht="15" customHeight="1">
      <c r="DJ3147" s="433"/>
      <c r="DK3147" s="433"/>
      <c r="DL3147" s="433"/>
      <c r="DM3147" s="433"/>
      <c r="DN3147" s="433"/>
      <c r="DO3147" s="433"/>
      <c r="DP3147" s="433"/>
      <c r="DQ3147" s="433"/>
      <c r="DR3147" s="433"/>
      <c r="DS3147" s="433"/>
      <c r="DT3147" s="433"/>
      <c r="DU3147" s="433"/>
      <c r="DV3147" s="433"/>
      <c r="DW3147" s="433"/>
      <c r="DX3147" s="433"/>
      <c r="DY3147" s="433"/>
      <c r="DZ3147" s="433"/>
      <c r="EA3147" s="433"/>
      <c r="EB3147" s="433"/>
      <c r="EC3147" s="433"/>
      <c r="ED3147" s="433"/>
      <c r="EE3147" s="433"/>
      <c r="EF3147" s="433"/>
      <c r="EG3147" s="433"/>
      <c r="EH3147" s="433"/>
      <c r="EI3147" s="433"/>
      <c r="EJ3147" s="433"/>
      <c r="EK3147" s="433"/>
      <c r="EL3147" s="433"/>
      <c r="EM3147" s="433"/>
      <c r="EN3147" s="433"/>
      <c r="EO3147" s="433"/>
      <c r="EP3147" s="433"/>
      <c r="EQ3147" s="433"/>
      <c r="ER3147" s="433"/>
      <c r="ES3147" s="433"/>
      <c r="ET3147" s="433"/>
      <c r="EU3147" s="433"/>
      <c r="EV3147" s="433"/>
      <c r="EW3147" s="433"/>
      <c r="EX3147" s="433"/>
      <c r="EY3147" s="433"/>
      <c r="EZ3147" s="433"/>
      <c r="FA3147" s="433"/>
      <c r="FB3147" s="433"/>
      <c r="FC3147" s="433"/>
      <c r="FD3147" s="433"/>
      <c r="FE3147" s="433"/>
      <c r="FF3147" s="433"/>
      <c r="FG3147" s="433"/>
      <c r="FH3147" s="433"/>
      <c r="FI3147" s="433"/>
      <c r="FJ3147" s="433"/>
      <c r="FK3147" s="433"/>
      <c r="FL3147" s="433"/>
      <c r="FM3147" s="433"/>
      <c r="FN3147" s="433"/>
      <c r="FO3147" s="433"/>
      <c r="FP3147" s="433"/>
      <c r="FQ3147" s="433"/>
      <c r="FR3147" s="433"/>
      <c r="FS3147" s="433"/>
    </row>
    <row r="3148" spans="114:175" ht="15" customHeight="1">
      <c r="DJ3148" s="433"/>
      <c r="DK3148" s="433"/>
      <c r="DL3148" s="433"/>
      <c r="DM3148" s="433"/>
      <c r="DN3148" s="433"/>
      <c r="DO3148" s="433"/>
      <c r="DP3148" s="433"/>
      <c r="DQ3148" s="433"/>
      <c r="DR3148" s="433"/>
      <c r="DS3148" s="433"/>
      <c r="DT3148" s="433"/>
      <c r="DU3148" s="433"/>
      <c r="DV3148" s="433"/>
      <c r="DW3148" s="433"/>
      <c r="DX3148" s="433"/>
      <c r="DY3148" s="433"/>
      <c r="DZ3148" s="433"/>
      <c r="EA3148" s="433"/>
      <c r="EB3148" s="433"/>
      <c r="EC3148" s="433"/>
      <c r="ED3148" s="433"/>
      <c r="EE3148" s="433"/>
      <c r="EF3148" s="433"/>
      <c r="EG3148" s="433"/>
      <c r="EH3148" s="433"/>
      <c r="EI3148" s="433"/>
      <c r="EJ3148" s="433"/>
      <c r="EK3148" s="433"/>
      <c r="EL3148" s="433"/>
      <c r="EM3148" s="433"/>
      <c r="EN3148" s="433"/>
      <c r="EO3148" s="433"/>
      <c r="EP3148" s="433"/>
      <c r="EQ3148" s="433"/>
      <c r="ER3148" s="433"/>
      <c r="ES3148" s="433"/>
      <c r="ET3148" s="433"/>
      <c r="EU3148" s="433"/>
      <c r="EV3148" s="433"/>
      <c r="EW3148" s="433"/>
      <c r="EX3148" s="433"/>
      <c r="EY3148" s="433"/>
      <c r="EZ3148" s="433"/>
      <c r="FA3148" s="433"/>
      <c r="FB3148" s="433"/>
      <c r="FC3148" s="433"/>
      <c r="FD3148" s="433"/>
      <c r="FE3148" s="433"/>
      <c r="FF3148" s="433"/>
      <c r="FG3148" s="433"/>
      <c r="FH3148" s="433"/>
      <c r="FI3148" s="433"/>
      <c r="FJ3148" s="433"/>
      <c r="FK3148" s="433"/>
      <c r="FL3148" s="433"/>
      <c r="FM3148" s="433"/>
      <c r="FN3148" s="433"/>
      <c r="FO3148" s="433"/>
      <c r="FP3148" s="433"/>
      <c r="FQ3148" s="433"/>
      <c r="FR3148" s="433"/>
      <c r="FS3148" s="433"/>
    </row>
    <row r="3149" spans="114:175" ht="15" customHeight="1">
      <c r="DJ3149" s="433"/>
      <c r="DK3149" s="433"/>
      <c r="DL3149" s="433"/>
      <c r="DM3149" s="433"/>
      <c r="DN3149" s="433"/>
      <c r="DO3149" s="433"/>
      <c r="DP3149" s="433"/>
      <c r="DQ3149" s="433"/>
      <c r="DR3149" s="433"/>
      <c r="DS3149" s="433"/>
      <c r="DT3149" s="433"/>
      <c r="DU3149" s="433"/>
      <c r="DV3149" s="433"/>
      <c r="DW3149" s="433"/>
      <c r="DX3149" s="433"/>
      <c r="DY3149" s="433"/>
      <c r="DZ3149" s="433"/>
      <c r="EA3149" s="433"/>
      <c r="EB3149" s="433"/>
      <c r="EC3149" s="433"/>
      <c r="ED3149" s="433"/>
      <c r="EE3149" s="433"/>
      <c r="EF3149" s="433"/>
      <c r="EG3149" s="433"/>
      <c r="EH3149" s="433"/>
      <c r="EI3149" s="433"/>
      <c r="EJ3149" s="433"/>
      <c r="EK3149" s="433"/>
      <c r="EL3149" s="433"/>
      <c r="EM3149" s="433"/>
      <c r="EN3149" s="433"/>
      <c r="EO3149" s="433"/>
      <c r="EP3149" s="433"/>
      <c r="EQ3149" s="433"/>
      <c r="ER3149" s="433"/>
      <c r="ES3149" s="433"/>
      <c r="ET3149" s="433"/>
      <c r="EU3149" s="433"/>
      <c r="EV3149" s="433"/>
      <c r="EW3149" s="433"/>
      <c r="EX3149" s="433"/>
      <c r="EY3149" s="433"/>
      <c r="EZ3149" s="433"/>
      <c r="FA3149" s="433"/>
      <c r="FB3149" s="433"/>
      <c r="FC3149" s="433"/>
      <c r="FD3149" s="433"/>
      <c r="FE3149" s="433"/>
      <c r="FF3149" s="433"/>
      <c r="FG3149" s="433"/>
      <c r="FH3149" s="433"/>
      <c r="FI3149" s="433"/>
      <c r="FJ3149" s="433"/>
      <c r="FK3149" s="433"/>
      <c r="FL3149" s="433"/>
      <c r="FM3149" s="433"/>
      <c r="FN3149" s="433"/>
      <c r="FO3149" s="433"/>
      <c r="FP3149" s="433"/>
      <c r="FQ3149" s="433"/>
      <c r="FR3149" s="433"/>
      <c r="FS3149" s="433"/>
    </row>
    <row r="3150" spans="114:175" ht="15" customHeight="1">
      <c r="DJ3150" s="433"/>
      <c r="DK3150" s="433"/>
      <c r="DL3150" s="433"/>
      <c r="DM3150" s="433"/>
      <c r="DN3150" s="433"/>
      <c r="DO3150" s="433"/>
      <c r="DP3150" s="433"/>
      <c r="DQ3150" s="433"/>
      <c r="DR3150" s="433"/>
      <c r="DS3150" s="433"/>
      <c r="DT3150" s="433"/>
      <c r="DU3150" s="433"/>
      <c r="DV3150" s="433"/>
      <c r="DW3150" s="433"/>
      <c r="DX3150" s="433"/>
      <c r="DY3150" s="433"/>
      <c r="DZ3150" s="433"/>
      <c r="EA3150" s="433"/>
      <c r="EB3150" s="433"/>
      <c r="EC3150" s="433"/>
      <c r="ED3150" s="433"/>
      <c r="EE3150" s="433"/>
      <c r="EF3150" s="433"/>
      <c r="EG3150" s="433"/>
      <c r="EH3150" s="433"/>
      <c r="EI3150" s="433"/>
      <c r="EJ3150" s="433"/>
      <c r="EK3150" s="433"/>
      <c r="EL3150" s="433"/>
      <c r="EM3150" s="433"/>
      <c r="EN3150" s="433"/>
      <c r="EO3150" s="433"/>
      <c r="EP3150" s="433"/>
      <c r="EQ3150" s="433"/>
      <c r="ER3150" s="433"/>
      <c r="ES3150" s="433"/>
      <c r="ET3150" s="433"/>
      <c r="EU3150" s="433"/>
      <c r="EV3150" s="433"/>
      <c r="EW3150" s="433"/>
      <c r="EX3150" s="433"/>
      <c r="EY3150" s="433"/>
      <c r="EZ3150" s="433"/>
      <c r="FA3150" s="433"/>
      <c r="FB3150" s="433"/>
      <c r="FC3150" s="433"/>
      <c r="FD3150" s="433"/>
      <c r="FE3150" s="433"/>
      <c r="FF3150" s="433"/>
      <c r="FG3150" s="433"/>
      <c r="FH3150" s="433"/>
      <c r="FI3150" s="433"/>
      <c r="FJ3150" s="433"/>
      <c r="FK3150" s="433"/>
      <c r="FL3150" s="433"/>
      <c r="FM3150" s="433"/>
      <c r="FN3150" s="433"/>
      <c r="FO3150" s="433"/>
      <c r="FP3150" s="433"/>
      <c r="FQ3150" s="433"/>
      <c r="FR3150" s="433"/>
      <c r="FS3150" s="433"/>
    </row>
    <row r="3151" spans="114:175" ht="15" customHeight="1">
      <c r="DJ3151" s="433"/>
      <c r="DK3151" s="433"/>
      <c r="DL3151" s="433"/>
      <c r="DM3151" s="433"/>
      <c r="DN3151" s="433"/>
      <c r="DO3151" s="433"/>
      <c r="DP3151" s="433"/>
      <c r="DQ3151" s="433"/>
      <c r="DR3151" s="433"/>
      <c r="DS3151" s="433"/>
      <c r="DT3151" s="433"/>
      <c r="DU3151" s="433"/>
      <c r="DV3151" s="433"/>
      <c r="DW3151" s="433"/>
      <c r="DX3151" s="433"/>
      <c r="DY3151" s="433"/>
      <c r="DZ3151" s="433"/>
      <c r="EA3151" s="433"/>
      <c r="EB3151" s="433"/>
      <c r="EC3151" s="433"/>
      <c r="ED3151" s="433"/>
      <c r="EE3151" s="433"/>
      <c r="EF3151" s="433"/>
      <c r="EG3151" s="433"/>
      <c r="EH3151" s="433"/>
      <c r="EI3151" s="433"/>
      <c r="EJ3151" s="433"/>
      <c r="EK3151" s="433"/>
      <c r="EL3151" s="433"/>
      <c r="EM3151" s="433"/>
      <c r="EN3151" s="433"/>
      <c r="EO3151" s="433"/>
      <c r="EP3151" s="433"/>
      <c r="EQ3151" s="433"/>
      <c r="ER3151" s="433"/>
      <c r="ES3151" s="433"/>
      <c r="ET3151" s="433"/>
      <c r="EU3151" s="433"/>
      <c r="EV3151" s="433"/>
      <c r="EW3151" s="433"/>
      <c r="EX3151" s="433"/>
      <c r="EY3151" s="433"/>
      <c r="EZ3151" s="433"/>
      <c r="FA3151" s="433"/>
      <c r="FB3151" s="433"/>
      <c r="FC3151" s="433"/>
      <c r="FD3151" s="433"/>
      <c r="FE3151" s="433"/>
      <c r="FF3151" s="433"/>
      <c r="FG3151" s="433"/>
      <c r="FH3151" s="433"/>
      <c r="FI3151" s="433"/>
      <c r="FJ3151" s="433"/>
      <c r="FK3151" s="433"/>
      <c r="FL3151" s="433"/>
      <c r="FM3151" s="433"/>
      <c r="FN3151" s="433"/>
      <c r="FO3151" s="433"/>
      <c r="FP3151" s="433"/>
      <c r="FQ3151" s="433"/>
      <c r="FR3151" s="433"/>
      <c r="FS3151" s="433"/>
    </row>
    <row r="3152" spans="114:175" ht="15" customHeight="1">
      <c r="DJ3152" s="433"/>
      <c r="DK3152" s="433"/>
      <c r="DL3152" s="433"/>
      <c r="DM3152" s="433"/>
      <c r="DN3152" s="433"/>
      <c r="DO3152" s="433"/>
      <c r="DP3152" s="433"/>
      <c r="DQ3152" s="433"/>
      <c r="DR3152" s="433"/>
      <c r="DS3152" s="433"/>
      <c r="DT3152" s="433"/>
      <c r="DU3152" s="433"/>
      <c r="DV3152" s="433"/>
      <c r="DW3152" s="433"/>
      <c r="DX3152" s="433"/>
      <c r="DY3152" s="433"/>
      <c r="DZ3152" s="433"/>
      <c r="EA3152" s="433"/>
      <c r="EB3152" s="433"/>
      <c r="EC3152" s="433"/>
      <c r="ED3152" s="433"/>
      <c r="EE3152" s="433"/>
      <c r="EF3152" s="433"/>
      <c r="EG3152" s="433"/>
      <c r="EH3152" s="433"/>
      <c r="EI3152" s="433"/>
      <c r="EJ3152" s="433"/>
      <c r="EK3152" s="433"/>
      <c r="EL3152" s="433"/>
      <c r="EM3152" s="433"/>
      <c r="EN3152" s="433"/>
      <c r="EO3152" s="433"/>
      <c r="EP3152" s="433"/>
      <c r="EQ3152" s="433"/>
      <c r="ER3152" s="433"/>
      <c r="ES3152" s="433"/>
      <c r="ET3152" s="433"/>
      <c r="EU3152" s="433"/>
      <c r="EV3152" s="433"/>
      <c r="EW3152" s="433"/>
      <c r="EX3152" s="433"/>
      <c r="EY3152" s="433"/>
      <c r="EZ3152" s="433"/>
      <c r="FA3152" s="433"/>
      <c r="FB3152" s="433"/>
      <c r="FC3152" s="433"/>
      <c r="FD3152" s="433"/>
      <c r="FE3152" s="433"/>
      <c r="FF3152" s="433"/>
      <c r="FG3152" s="433"/>
      <c r="FH3152" s="433"/>
      <c r="FI3152" s="433"/>
      <c r="FJ3152" s="433"/>
      <c r="FK3152" s="433"/>
      <c r="FL3152" s="433"/>
      <c r="FM3152" s="433"/>
      <c r="FN3152" s="433"/>
      <c r="FO3152" s="433"/>
      <c r="FP3152" s="433"/>
      <c r="FQ3152" s="433"/>
      <c r="FR3152" s="433"/>
      <c r="FS3152" s="433"/>
    </row>
    <row r="3153" spans="114:175" ht="15" customHeight="1">
      <c r="DJ3153" s="433"/>
      <c r="DK3153" s="433"/>
      <c r="DL3153" s="433"/>
      <c r="DM3153" s="433"/>
      <c r="DN3153" s="433"/>
      <c r="DO3153" s="433"/>
      <c r="DP3153" s="433"/>
      <c r="DQ3153" s="433"/>
      <c r="DR3153" s="433"/>
      <c r="DS3153" s="433"/>
      <c r="DT3153" s="433"/>
      <c r="DU3153" s="433"/>
      <c r="DV3153" s="433"/>
      <c r="DW3153" s="433"/>
      <c r="DX3153" s="433"/>
      <c r="DY3153" s="433"/>
      <c r="DZ3153" s="433"/>
      <c r="EA3153" s="433"/>
      <c r="EB3153" s="433"/>
      <c r="EC3153" s="433"/>
      <c r="ED3153" s="433"/>
      <c r="EE3153" s="433"/>
      <c r="EF3153" s="433"/>
      <c r="EG3153" s="433"/>
      <c r="EH3153" s="433"/>
      <c r="EI3153" s="433"/>
      <c r="EJ3153" s="433"/>
      <c r="EK3153" s="433"/>
      <c r="EL3153" s="433"/>
      <c r="EM3153" s="433"/>
      <c r="EN3153" s="433"/>
      <c r="EO3153" s="433"/>
      <c r="EP3153" s="433"/>
      <c r="EQ3153" s="433"/>
      <c r="ER3153" s="433"/>
      <c r="ES3153" s="433"/>
      <c r="ET3153" s="433"/>
      <c r="EU3153" s="433"/>
      <c r="EV3153" s="433"/>
      <c r="EW3153" s="433"/>
      <c r="EX3153" s="433"/>
      <c r="EY3153" s="433"/>
      <c r="EZ3153" s="433"/>
      <c r="FA3153" s="433"/>
      <c r="FB3153" s="433"/>
      <c r="FC3153" s="433"/>
      <c r="FD3153" s="433"/>
      <c r="FE3153" s="433"/>
      <c r="FF3153" s="433"/>
      <c r="FG3153" s="433"/>
      <c r="FH3153" s="433"/>
      <c r="FI3153" s="433"/>
      <c r="FJ3153" s="433"/>
      <c r="FK3153" s="433"/>
      <c r="FL3153" s="433"/>
      <c r="FM3153" s="433"/>
      <c r="FN3153" s="433"/>
      <c r="FO3153" s="433"/>
      <c r="FP3153" s="433"/>
      <c r="FQ3153" s="433"/>
      <c r="FR3153" s="433"/>
      <c r="FS3153" s="433"/>
    </row>
    <row r="3154" spans="114:175" ht="15" customHeight="1">
      <c r="DJ3154" s="433"/>
      <c r="DK3154" s="433"/>
      <c r="DL3154" s="433"/>
      <c r="DM3154" s="433"/>
      <c r="DN3154" s="433"/>
      <c r="DO3154" s="433"/>
      <c r="DP3154" s="433"/>
      <c r="DQ3154" s="433"/>
      <c r="DR3154" s="433"/>
      <c r="DS3154" s="433"/>
      <c r="DT3154" s="433"/>
      <c r="DU3154" s="433"/>
      <c r="DV3154" s="433"/>
      <c r="DW3154" s="433"/>
      <c r="DX3154" s="433"/>
      <c r="DY3154" s="433"/>
      <c r="DZ3154" s="433"/>
      <c r="EA3154" s="433"/>
      <c r="EB3154" s="433"/>
      <c r="EC3154" s="433"/>
      <c r="ED3154" s="433"/>
      <c r="EE3154" s="433"/>
      <c r="EF3154" s="433"/>
      <c r="EG3154" s="433"/>
      <c r="EH3154" s="433"/>
      <c r="EI3154" s="433"/>
      <c r="EJ3154" s="433"/>
      <c r="EK3154" s="433"/>
      <c r="EL3154" s="433"/>
      <c r="EM3154" s="433"/>
      <c r="EN3154" s="433"/>
      <c r="EO3154" s="433"/>
      <c r="EP3154" s="433"/>
      <c r="EQ3154" s="433"/>
      <c r="ER3154" s="433"/>
      <c r="ES3154" s="433"/>
      <c r="ET3154" s="433"/>
      <c r="EU3154" s="433"/>
      <c r="EV3154" s="433"/>
      <c r="EW3154" s="433"/>
      <c r="EX3154" s="433"/>
      <c r="EY3154" s="433"/>
      <c r="EZ3154" s="433"/>
      <c r="FA3154" s="433"/>
      <c r="FB3154" s="433"/>
      <c r="FC3154" s="433"/>
      <c r="FD3154" s="433"/>
      <c r="FE3154" s="433"/>
      <c r="FF3154" s="433"/>
      <c r="FG3154" s="433"/>
      <c r="FH3154" s="433"/>
      <c r="FI3154" s="433"/>
      <c r="FJ3154" s="433"/>
      <c r="FK3154" s="433"/>
      <c r="FL3154" s="433"/>
      <c r="FM3154" s="433"/>
      <c r="FN3154" s="433"/>
      <c r="FO3154" s="433"/>
      <c r="FP3154" s="433"/>
      <c r="FQ3154" s="433"/>
      <c r="FR3154" s="433"/>
      <c r="FS3154" s="433"/>
    </row>
    <row r="3155" spans="114:175" ht="15" customHeight="1">
      <c r="DJ3155" s="433"/>
      <c r="DK3155" s="433"/>
      <c r="DL3155" s="433"/>
      <c r="DM3155" s="433"/>
      <c r="DN3155" s="433"/>
      <c r="DO3155" s="433"/>
      <c r="DP3155" s="433"/>
      <c r="DQ3155" s="433"/>
      <c r="DR3155" s="433"/>
      <c r="DS3155" s="433"/>
      <c r="DT3155" s="433"/>
      <c r="DU3155" s="433"/>
      <c r="DV3155" s="433"/>
      <c r="DW3155" s="433"/>
      <c r="DX3155" s="433"/>
      <c r="DY3155" s="433"/>
      <c r="DZ3155" s="433"/>
      <c r="EA3155" s="433"/>
      <c r="EB3155" s="433"/>
      <c r="EC3155" s="433"/>
      <c r="ED3155" s="433"/>
      <c r="EE3155" s="433"/>
      <c r="EF3155" s="433"/>
      <c r="EG3155" s="433"/>
      <c r="EH3155" s="433"/>
      <c r="EI3155" s="433"/>
      <c r="EJ3155" s="433"/>
      <c r="EK3155" s="433"/>
      <c r="EL3155" s="433"/>
      <c r="EM3155" s="433"/>
      <c r="EN3155" s="433"/>
      <c r="EO3155" s="433"/>
      <c r="EP3155" s="433"/>
      <c r="EQ3155" s="433"/>
      <c r="ER3155" s="433"/>
      <c r="ES3155" s="433"/>
      <c r="ET3155" s="433"/>
      <c r="EU3155" s="433"/>
      <c r="EV3155" s="433"/>
      <c r="EW3155" s="433"/>
      <c r="EX3155" s="433"/>
      <c r="EY3155" s="433"/>
      <c r="EZ3155" s="433"/>
      <c r="FA3155" s="433"/>
      <c r="FB3155" s="433"/>
      <c r="FC3155" s="433"/>
      <c r="FD3155" s="433"/>
      <c r="FE3155" s="433"/>
      <c r="FF3155" s="433"/>
      <c r="FG3155" s="433"/>
      <c r="FH3155" s="433"/>
      <c r="FI3155" s="433"/>
      <c r="FJ3155" s="433"/>
      <c r="FK3155" s="433"/>
      <c r="FL3155" s="433"/>
      <c r="FM3155" s="433"/>
      <c r="FN3155" s="433"/>
      <c r="FO3155" s="433"/>
      <c r="FP3155" s="433"/>
      <c r="FQ3155" s="433"/>
      <c r="FR3155" s="433"/>
      <c r="FS3155" s="433"/>
    </row>
    <row r="3156" spans="114:175" ht="15" customHeight="1">
      <c r="DJ3156" s="433"/>
      <c r="DK3156" s="433"/>
      <c r="DL3156" s="433"/>
      <c r="DM3156" s="433"/>
      <c r="DN3156" s="433"/>
      <c r="DO3156" s="433"/>
      <c r="DP3156" s="433"/>
      <c r="DQ3156" s="433"/>
      <c r="DR3156" s="433"/>
      <c r="DS3156" s="433"/>
      <c r="DT3156" s="433"/>
      <c r="DU3156" s="433"/>
      <c r="DV3156" s="433"/>
      <c r="DW3156" s="433"/>
      <c r="DX3156" s="433"/>
      <c r="DY3156" s="433"/>
      <c r="DZ3156" s="433"/>
      <c r="EA3156" s="433"/>
      <c r="EB3156" s="433"/>
      <c r="EC3156" s="433"/>
      <c r="ED3156" s="433"/>
      <c r="EE3156" s="433"/>
      <c r="EF3156" s="433"/>
      <c r="EG3156" s="433"/>
      <c r="EH3156" s="433"/>
      <c r="EI3156" s="433"/>
      <c r="EJ3156" s="433"/>
      <c r="EK3156" s="433"/>
      <c r="EL3156" s="433"/>
      <c r="EM3156" s="433"/>
      <c r="EN3156" s="433"/>
      <c r="EO3156" s="433"/>
      <c r="EP3156" s="433"/>
      <c r="EQ3156" s="433"/>
      <c r="ER3156" s="433"/>
      <c r="ES3156" s="433"/>
      <c r="ET3156" s="433"/>
      <c r="EU3156" s="433"/>
      <c r="EV3156" s="433"/>
      <c r="EW3156" s="433"/>
      <c r="EX3156" s="433"/>
      <c r="EY3156" s="433"/>
      <c r="EZ3156" s="433"/>
      <c r="FA3156" s="433"/>
      <c r="FB3156" s="433"/>
      <c r="FC3156" s="433"/>
      <c r="FD3156" s="433"/>
      <c r="FE3156" s="433"/>
      <c r="FF3156" s="433"/>
      <c r="FG3156" s="433"/>
      <c r="FH3156" s="433"/>
      <c r="FI3156" s="433"/>
      <c r="FJ3156" s="433"/>
      <c r="FK3156" s="433"/>
      <c r="FL3156" s="433"/>
      <c r="FM3156" s="433"/>
      <c r="FN3156" s="433"/>
      <c r="FO3156" s="433"/>
      <c r="FP3156" s="433"/>
      <c r="FQ3156" s="433"/>
      <c r="FR3156" s="433"/>
      <c r="FS3156" s="433"/>
    </row>
    <row r="3157" spans="114:175" ht="15" customHeight="1">
      <c r="DJ3157" s="433"/>
      <c r="DK3157" s="433"/>
      <c r="DL3157" s="433"/>
      <c r="DM3157" s="433"/>
      <c r="DN3157" s="433"/>
      <c r="DO3157" s="433"/>
      <c r="DP3157" s="433"/>
      <c r="DQ3157" s="433"/>
      <c r="DR3157" s="433"/>
      <c r="DS3157" s="433"/>
      <c r="DT3157" s="433"/>
      <c r="DU3157" s="433"/>
      <c r="DV3157" s="433"/>
      <c r="DW3157" s="433"/>
      <c r="DX3157" s="433"/>
      <c r="DY3157" s="433"/>
      <c r="DZ3157" s="433"/>
      <c r="EA3157" s="433"/>
      <c r="EB3157" s="433"/>
      <c r="EC3157" s="433"/>
      <c r="ED3157" s="433"/>
      <c r="EE3157" s="433"/>
      <c r="EF3157" s="433"/>
      <c r="EG3157" s="433"/>
      <c r="EH3157" s="433"/>
      <c r="EI3157" s="433"/>
      <c r="EJ3157" s="433"/>
      <c r="EK3157" s="433"/>
      <c r="EL3157" s="433"/>
      <c r="EM3157" s="433"/>
      <c r="EN3157" s="433"/>
      <c r="EO3157" s="433"/>
      <c r="EP3157" s="433"/>
      <c r="EQ3157" s="433"/>
      <c r="ER3157" s="433"/>
      <c r="ES3157" s="433"/>
      <c r="ET3157" s="433"/>
      <c r="EU3157" s="433"/>
      <c r="EV3157" s="433"/>
      <c r="EW3157" s="433"/>
      <c r="EX3157" s="433"/>
      <c r="EY3157" s="433"/>
      <c r="EZ3157" s="433"/>
      <c r="FA3157" s="433"/>
      <c r="FB3157" s="433"/>
      <c r="FC3157" s="433"/>
      <c r="FD3157" s="433"/>
      <c r="FE3157" s="433"/>
      <c r="FF3157" s="433"/>
      <c r="FG3157" s="433"/>
      <c r="FH3157" s="433"/>
      <c r="FI3157" s="433"/>
      <c r="FJ3157" s="433"/>
      <c r="FK3157" s="433"/>
      <c r="FL3157" s="433"/>
      <c r="FM3157" s="433"/>
      <c r="FN3157" s="433"/>
      <c r="FO3157" s="433"/>
      <c r="FP3157" s="433"/>
      <c r="FQ3157" s="433"/>
      <c r="FR3157" s="433"/>
      <c r="FS3157" s="433"/>
    </row>
    <row r="3158" spans="114:175" ht="15" customHeight="1">
      <c r="DJ3158" s="433"/>
      <c r="DK3158" s="433"/>
      <c r="DL3158" s="433"/>
      <c r="DM3158" s="433"/>
      <c r="DN3158" s="433"/>
      <c r="DO3158" s="433"/>
      <c r="DP3158" s="433"/>
      <c r="DQ3158" s="433"/>
      <c r="DR3158" s="433"/>
      <c r="DS3158" s="433"/>
      <c r="DT3158" s="433"/>
      <c r="DU3158" s="433"/>
      <c r="DV3158" s="433"/>
      <c r="DW3158" s="433"/>
      <c r="DX3158" s="433"/>
      <c r="DY3158" s="433"/>
      <c r="DZ3158" s="433"/>
      <c r="EA3158" s="433"/>
      <c r="EB3158" s="433"/>
      <c r="EC3158" s="433"/>
      <c r="ED3158" s="433"/>
      <c r="EE3158" s="433"/>
      <c r="EF3158" s="433"/>
      <c r="EG3158" s="433"/>
      <c r="EH3158" s="433"/>
      <c r="EI3158" s="433"/>
      <c r="EJ3158" s="433"/>
      <c r="EK3158" s="433"/>
      <c r="EL3158" s="433"/>
      <c r="EM3158" s="433"/>
      <c r="EN3158" s="433"/>
      <c r="EO3158" s="433"/>
      <c r="EP3158" s="433"/>
      <c r="EQ3158" s="433"/>
      <c r="ER3158" s="433"/>
      <c r="ES3158" s="433"/>
      <c r="ET3158" s="433"/>
      <c r="EU3158" s="433"/>
      <c r="EV3158" s="433"/>
      <c r="EW3158" s="433"/>
      <c r="EX3158" s="433"/>
      <c r="EY3158" s="433"/>
      <c r="EZ3158" s="433"/>
      <c r="FA3158" s="433"/>
      <c r="FB3158" s="433"/>
      <c r="FC3158" s="433"/>
      <c r="FD3158" s="433"/>
      <c r="FE3158" s="433"/>
      <c r="FF3158" s="433"/>
      <c r="FG3158" s="433"/>
      <c r="FH3158" s="433"/>
      <c r="FI3158" s="433"/>
      <c r="FJ3158" s="433"/>
      <c r="FK3158" s="433"/>
      <c r="FL3158" s="433"/>
      <c r="FM3158" s="433"/>
      <c r="FN3158" s="433"/>
      <c r="FO3158" s="433"/>
      <c r="FP3158" s="433"/>
      <c r="FQ3158" s="433"/>
      <c r="FR3158" s="433"/>
      <c r="FS3158" s="433"/>
    </row>
    <row r="3159" spans="114:175" ht="15" customHeight="1">
      <c r="DJ3159" s="433"/>
      <c r="DK3159" s="433"/>
      <c r="DL3159" s="433"/>
      <c r="DM3159" s="433"/>
      <c r="DN3159" s="433"/>
      <c r="DO3159" s="433"/>
      <c r="DP3159" s="433"/>
      <c r="DQ3159" s="433"/>
      <c r="DR3159" s="433"/>
      <c r="DS3159" s="433"/>
      <c r="DT3159" s="433"/>
      <c r="DU3159" s="433"/>
      <c r="DV3159" s="433"/>
      <c r="DW3159" s="433"/>
      <c r="DX3159" s="433"/>
      <c r="DY3159" s="433"/>
      <c r="DZ3159" s="433"/>
      <c r="EA3159" s="433"/>
      <c r="EB3159" s="433"/>
      <c r="EC3159" s="433"/>
      <c r="ED3159" s="433"/>
      <c r="EE3159" s="433"/>
      <c r="EF3159" s="433"/>
      <c r="EG3159" s="433"/>
      <c r="EH3159" s="433"/>
      <c r="EI3159" s="433"/>
      <c r="EJ3159" s="433"/>
      <c r="EK3159" s="433"/>
      <c r="EL3159" s="433"/>
      <c r="EM3159" s="433"/>
      <c r="EN3159" s="433"/>
      <c r="EO3159" s="433"/>
      <c r="EP3159" s="433"/>
      <c r="EQ3159" s="433"/>
      <c r="ER3159" s="433"/>
      <c r="ES3159" s="433"/>
      <c r="ET3159" s="433"/>
      <c r="EU3159" s="433"/>
      <c r="EV3159" s="433"/>
      <c r="EW3159" s="433"/>
      <c r="EX3159" s="433"/>
      <c r="EY3159" s="433"/>
      <c r="EZ3159" s="433"/>
      <c r="FA3159" s="433"/>
      <c r="FB3159" s="433"/>
      <c r="FC3159" s="433"/>
      <c r="FD3159" s="433"/>
      <c r="FE3159" s="433"/>
      <c r="FF3159" s="433"/>
      <c r="FG3159" s="433"/>
      <c r="FH3159" s="433"/>
      <c r="FI3159" s="433"/>
      <c r="FJ3159" s="433"/>
      <c r="FK3159" s="433"/>
      <c r="FL3159" s="433"/>
      <c r="FM3159" s="433"/>
      <c r="FN3159" s="433"/>
      <c r="FO3159" s="433"/>
      <c r="FP3159" s="433"/>
      <c r="FQ3159" s="433"/>
      <c r="FR3159" s="433"/>
      <c r="FS3159" s="433"/>
    </row>
    <row r="3160" spans="114:175" ht="15" customHeight="1">
      <c r="DJ3160" s="433"/>
      <c r="DK3160" s="433"/>
      <c r="DL3160" s="433"/>
      <c r="DM3160" s="433"/>
      <c r="DN3160" s="433"/>
      <c r="DO3160" s="433"/>
      <c r="DP3160" s="433"/>
      <c r="DQ3160" s="433"/>
      <c r="DR3160" s="433"/>
      <c r="DS3160" s="433"/>
      <c r="DT3160" s="433"/>
      <c r="DU3160" s="433"/>
      <c r="DV3160" s="433"/>
      <c r="DW3160" s="433"/>
      <c r="DX3160" s="433"/>
      <c r="DY3160" s="433"/>
      <c r="DZ3160" s="433"/>
      <c r="EA3160" s="433"/>
      <c r="EB3160" s="433"/>
      <c r="EC3160" s="433"/>
      <c r="ED3160" s="433"/>
      <c r="EE3160" s="433"/>
      <c r="EF3160" s="433"/>
      <c r="EG3160" s="433"/>
      <c r="EH3160" s="433"/>
      <c r="EI3160" s="433"/>
      <c r="EJ3160" s="433"/>
      <c r="EK3160" s="433"/>
      <c r="EL3160" s="433"/>
      <c r="EM3160" s="433"/>
      <c r="EN3160" s="433"/>
      <c r="EO3160" s="433"/>
      <c r="EP3160" s="433"/>
      <c r="EQ3160" s="433"/>
      <c r="ER3160" s="433"/>
      <c r="ES3160" s="433"/>
      <c r="ET3160" s="433"/>
      <c r="EU3160" s="433"/>
      <c r="EV3160" s="433"/>
      <c r="EW3160" s="433"/>
      <c r="EX3160" s="433"/>
      <c r="EY3160" s="433"/>
      <c r="EZ3160" s="433"/>
      <c r="FA3160" s="433"/>
      <c r="FB3160" s="433"/>
      <c r="FC3160" s="433"/>
      <c r="FD3160" s="433"/>
      <c r="FE3160" s="433"/>
      <c r="FF3160" s="433"/>
      <c r="FG3160" s="433"/>
      <c r="FH3160" s="433"/>
      <c r="FI3160" s="433"/>
      <c r="FJ3160" s="433"/>
      <c r="FK3160" s="433"/>
      <c r="FL3160" s="433"/>
      <c r="FM3160" s="433"/>
      <c r="FN3160" s="433"/>
      <c r="FO3160" s="433"/>
      <c r="FP3160" s="433"/>
      <c r="FQ3160" s="433"/>
      <c r="FR3160" s="433"/>
      <c r="FS3160" s="433"/>
    </row>
    <row r="3161" spans="114:175" ht="15" customHeight="1">
      <c r="DJ3161" s="433"/>
      <c r="DK3161" s="433"/>
      <c r="DL3161" s="433"/>
      <c r="DM3161" s="433"/>
      <c r="DN3161" s="433"/>
      <c r="DO3161" s="433"/>
      <c r="DP3161" s="433"/>
      <c r="DQ3161" s="433"/>
      <c r="DR3161" s="433"/>
      <c r="DS3161" s="433"/>
      <c r="DT3161" s="433"/>
      <c r="DU3161" s="433"/>
      <c r="DV3161" s="433"/>
      <c r="DW3161" s="433"/>
      <c r="DX3161" s="433"/>
      <c r="DY3161" s="433"/>
      <c r="DZ3161" s="433"/>
      <c r="EA3161" s="433"/>
      <c r="EB3161" s="433"/>
      <c r="EC3161" s="433"/>
      <c r="ED3161" s="433"/>
      <c r="EE3161" s="433"/>
      <c r="EF3161" s="433"/>
      <c r="EG3161" s="433"/>
      <c r="EH3161" s="433"/>
      <c r="EI3161" s="433"/>
      <c r="EJ3161" s="433"/>
      <c r="EK3161" s="433"/>
      <c r="EL3161" s="433"/>
      <c r="EM3161" s="433"/>
      <c r="EN3161" s="433"/>
      <c r="EO3161" s="433"/>
      <c r="EP3161" s="433"/>
      <c r="EQ3161" s="433"/>
      <c r="ER3161" s="433"/>
      <c r="ES3161" s="433"/>
      <c r="ET3161" s="433"/>
      <c r="EU3161" s="433"/>
      <c r="EV3161" s="433"/>
      <c r="EW3161" s="433"/>
      <c r="EX3161" s="433"/>
      <c r="EY3161" s="433"/>
      <c r="EZ3161" s="433"/>
      <c r="FA3161" s="433"/>
      <c r="FB3161" s="433"/>
      <c r="FC3161" s="433"/>
      <c r="FD3161" s="433"/>
      <c r="FE3161" s="433"/>
      <c r="FF3161" s="433"/>
      <c r="FG3161" s="433"/>
      <c r="FH3161" s="433"/>
      <c r="FI3161" s="433"/>
      <c r="FJ3161" s="433"/>
      <c r="FK3161" s="433"/>
      <c r="FL3161" s="433"/>
      <c r="FM3161" s="433"/>
      <c r="FN3161" s="433"/>
      <c r="FO3161" s="433"/>
      <c r="FP3161" s="433"/>
      <c r="FQ3161" s="433"/>
      <c r="FR3161" s="433"/>
      <c r="FS3161" s="433"/>
    </row>
    <row r="3162" spans="114:175" ht="15" customHeight="1">
      <c r="DJ3162" s="433"/>
      <c r="DK3162" s="433"/>
      <c r="DL3162" s="433"/>
      <c r="DM3162" s="433"/>
      <c r="DN3162" s="433"/>
      <c r="DO3162" s="433"/>
      <c r="DP3162" s="433"/>
      <c r="DQ3162" s="433"/>
      <c r="DR3162" s="433"/>
      <c r="DS3162" s="433"/>
      <c r="DT3162" s="433"/>
      <c r="DU3162" s="433"/>
      <c r="DV3162" s="433"/>
      <c r="DW3162" s="433"/>
      <c r="DX3162" s="433"/>
      <c r="DY3162" s="433"/>
      <c r="DZ3162" s="433"/>
      <c r="EA3162" s="433"/>
      <c r="EB3162" s="433"/>
      <c r="EC3162" s="433"/>
      <c r="ED3162" s="433"/>
      <c r="EE3162" s="433"/>
      <c r="EF3162" s="433"/>
      <c r="EG3162" s="433"/>
      <c r="EH3162" s="433"/>
      <c r="EI3162" s="433"/>
      <c r="EJ3162" s="433"/>
      <c r="EK3162" s="433"/>
      <c r="EL3162" s="433"/>
      <c r="EM3162" s="433"/>
      <c r="EN3162" s="433"/>
      <c r="EO3162" s="433"/>
      <c r="EP3162" s="433"/>
      <c r="EQ3162" s="433"/>
      <c r="ER3162" s="433"/>
      <c r="ES3162" s="433"/>
      <c r="ET3162" s="433"/>
      <c r="EU3162" s="433"/>
      <c r="EV3162" s="433"/>
      <c r="EW3162" s="433"/>
      <c r="EX3162" s="433"/>
      <c r="EY3162" s="433"/>
      <c r="EZ3162" s="433"/>
      <c r="FA3162" s="433"/>
      <c r="FB3162" s="433"/>
      <c r="FC3162" s="433"/>
      <c r="FD3162" s="433"/>
      <c r="FE3162" s="433"/>
      <c r="FF3162" s="433"/>
      <c r="FG3162" s="433"/>
      <c r="FH3162" s="433"/>
      <c r="FI3162" s="433"/>
      <c r="FJ3162" s="433"/>
      <c r="FK3162" s="433"/>
      <c r="FL3162" s="433"/>
      <c r="FM3162" s="433"/>
      <c r="FN3162" s="433"/>
      <c r="FO3162" s="433"/>
      <c r="FP3162" s="433"/>
      <c r="FQ3162" s="433"/>
      <c r="FR3162" s="433"/>
      <c r="FS3162" s="433"/>
    </row>
    <row r="3163" spans="114:175" ht="15" customHeight="1">
      <c r="DJ3163" s="433"/>
      <c r="DK3163" s="433"/>
      <c r="DL3163" s="433"/>
      <c r="DM3163" s="433"/>
      <c r="DN3163" s="433"/>
      <c r="DO3163" s="433"/>
      <c r="DP3163" s="433"/>
      <c r="DQ3163" s="433"/>
      <c r="DR3163" s="433"/>
      <c r="DS3163" s="433"/>
      <c r="DT3163" s="433"/>
      <c r="DU3163" s="433"/>
      <c r="DV3163" s="433"/>
      <c r="DW3163" s="433"/>
      <c r="DX3163" s="433"/>
      <c r="DY3163" s="433"/>
      <c r="DZ3163" s="433"/>
      <c r="EA3163" s="433"/>
      <c r="EB3163" s="433"/>
      <c r="EC3163" s="433"/>
      <c r="ED3163" s="433"/>
      <c r="EE3163" s="433"/>
      <c r="EF3163" s="433"/>
      <c r="EG3163" s="433"/>
      <c r="EH3163" s="433"/>
      <c r="EI3163" s="433"/>
      <c r="EJ3163" s="433"/>
      <c r="EK3163" s="433"/>
      <c r="EL3163" s="433"/>
      <c r="EM3163" s="433"/>
      <c r="EN3163" s="433"/>
      <c r="EO3163" s="433"/>
      <c r="EP3163" s="433"/>
      <c r="EQ3163" s="433"/>
      <c r="ER3163" s="433"/>
      <c r="ES3163" s="433"/>
      <c r="ET3163" s="433"/>
      <c r="EU3163" s="433"/>
      <c r="EV3163" s="433"/>
      <c r="EW3163" s="433"/>
      <c r="EX3163" s="433"/>
      <c r="EY3163" s="433"/>
      <c r="EZ3163" s="433"/>
      <c r="FA3163" s="433"/>
      <c r="FB3163" s="433"/>
      <c r="FC3163" s="433"/>
      <c r="FD3163" s="433"/>
      <c r="FE3163" s="433"/>
      <c r="FF3163" s="433"/>
      <c r="FG3163" s="433"/>
      <c r="FH3163" s="433"/>
      <c r="FI3163" s="433"/>
      <c r="FJ3163" s="433"/>
      <c r="FK3163" s="433"/>
      <c r="FL3163" s="433"/>
      <c r="FM3163" s="433"/>
      <c r="FN3163" s="433"/>
      <c r="FO3163" s="433"/>
      <c r="FP3163" s="433"/>
      <c r="FQ3163" s="433"/>
      <c r="FR3163" s="433"/>
      <c r="FS3163" s="433"/>
    </row>
    <row r="3164" spans="114:175" ht="15" customHeight="1">
      <c r="DJ3164" s="433"/>
      <c r="DK3164" s="433"/>
      <c r="DL3164" s="433"/>
      <c r="DM3164" s="433"/>
      <c r="DN3164" s="433"/>
      <c r="DO3164" s="433"/>
      <c r="DP3164" s="433"/>
      <c r="DQ3164" s="433"/>
      <c r="DR3164" s="433"/>
      <c r="DS3164" s="433"/>
      <c r="DT3164" s="433"/>
      <c r="DU3164" s="433"/>
      <c r="DV3164" s="433"/>
      <c r="DW3164" s="433"/>
      <c r="DX3164" s="433"/>
      <c r="DY3164" s="433"/>
      <c r="DZ3164" s="433"/>
      <c r="EA3164" s="433"/>
      <c r="EB3164" s="433"/>
      <c r="EC3164" s="433"/>
      <c r="ED3164" s="433"/>
      <c r="EE3164" s="433"/>
      <c r="EF3164" s="433"/>
      <c r="EG3164" s="433"/>
      <c r="EH3164" s="433"/>
      <c r="EI3164" s="433"/>
      <c r="EJ3164" s="433"/>
      <c r="EK3164" s="433"/>
      <c r="EL3164" s="433"/>
      <c r="EM3164" s="433"/>
      <c r="EN3164" s="433"/>
      <c r="EO3164" s="433"/>
      <c r="EP3164" s="433"/>
      <c r="EQ3164" s="433"/>
      <c r="ER3164" s="433"/>
      <c r="ES3164" s="433"/>
      <c r="ET3164" s="433"/>
      <c r="EU3164" s="433"/>
      <c r="EV3164" s="433"/>
      <c r="EW3164" s="433"/>
      <c r="EX3164" s="433"/>
      <c r="EY3164" s="433"/>
      <c r="EZ3164" s="433"/>
      <c r="FA3164" s="433"/>
      <c r="FB3164" s="433"/>
      <c r="FC3164" s="433"/>
      <c r="FD3164" s="433"/>
      <c r="FE3164" s="433"/>
      <c r="FF3164" s="433"/>
      <c r="FG3164" s="433"/>
      <c r="FH3164" s="433"/>
      <c r="FI3164" s="433"/>
      <c r="FJ3164" s="433"/>
      <c r="FK3164" s="433"/>
      <c r="FL3164" s="433"/>
      <c r="FM3164" s="433"/>
      <c r="FN3164" s="433"/>
      <c r="FO3164" s="433"/>
      <c r="FP3164" s="433"/>
      <c r="FQ3164" s="433"/>
      <c r="FR3164" s="433"/>
      <c r="FS3164" s="433"/>
    </row>
    <row r="3165" spans="114:175" ht="15" customHeight="1">
      <c r="DJ3165" s="433"/>
      <c r="DK3165" s="433"/>
      <c r="DL3165" s="433"/>
      <c r="DM3165" s="433"/>
      <c r="DN3165" s="433"/>
      <c r="DO3165" s="433"/>
      <c r="DP3165" s="433"/>
      <c r="DQ3165" s="433"/>
      <c r="DR3165" s="433"/>
      <c r="DS3165" s="433"/>
      <c r="DT3165" s="433"/>
      <c r="DU3165" s="433"/>
      <c r="DV3165" s="433"/>
      <c r="DW3165" s="433"/>
      <c r="DX3165" s="433"/>
      <c r="DY3165" s="433"/>
      <c r="DZ3165" s="433"/>
      <c r="EA3165" s="433"/>
      <c r="EB3165" s="433"/>
      <c r="EC3165" s="433"/>
      <c r="ED3165" s="433"/>
      <c r="EE3165" s="433"/>
      <c r="EF3165" s="433"/>
      <c r="EG3165" s="433"/>
      <c r="EH3165" s="433"/>
      <c r="EI3165" s="433"/>
      <c r="EJ3165" s="433"/>
      <c r="EK3165" s="433"/>
      <c r="EL3165" s="433"/>
      <c r="EM3165" s="433"/>
      <c r="EN3165" s="433"/>
      <c r="EO3165" s="433"/>
      <c r="EP3165" s="433"/>
      <c r="EQ3165" s="433"/>
      <c r="ER3165" s="433"/>
      <c r="ES3165" s="433"/>
      <c r="ET3165" s="433"/>
      <c r="EU3165" s="433"/>
      <c r="EV3165" s="433"/>
      <c r="EW3165" s="433"/>
      <c r="EX3165" s="433"/>
      <c r="EY3165" s="433"/>
      <c r="EZ3165" s="433"/>
      <c r="FA3165" s="433"/>
      <c r="FB3165" s="433"/>
      <c r="FC3165" s="433"/>
      <c r="FD3165" s="433"/>
      <c r="FE3165" s="433"/>
      <c r="FF3165" s="433"/>
      <c r="FG3165" s="433"/>
      <c r="FH3165" s="433"/>
      <c r="FI3165" s="433"/>
      <c r="FJ3165" s="433"/>
      <c r="FK3165" s="433"/>
      <c r="FL3165" s="433"/>
      <c r="FM3165" s="433"/>
      <c r="FN3165" s="433"/>
      <c r="FO3165" s="433"/>
      <c r="FP3165" s="433"/>
      <c r="FQ3165" s="433"/>
      <c r="FR3165" s="433"/>
      <c r="FS3165" s="433"/>
    </row>
    <row r="3166" spans="114:175" ht="15" customHeight="1">
      <c r="DJ3166" s="433"/>
      <c r="DK3166" s="433"/>
      <c r="DL3166" s="433"/>
      <c r="DM3166" s="433"/>
      <c r="DN3166" s="433"/>
      <c r="DO3166" s="433"/>
      <c r="DP3166" s="433"/>
      <c r="DQ3166" s="433"/>
      <c r="DR3166" s="433"/>
      <c r="DS3166" s="433"/>
      <c r="DT3166" s="433"/>
      <c r="DU3166" s="433"/>
      <c r="DV3166" s="433"/>
      <c r="DW3166" s="433"/>
      <c r="DX3166" s="433"/>
      <c r="DY3166" s="433"/>
      <c r="DZ3166" s="433"/>
      <c r="EA3166" s="433"/>
      <c r="EB3166" s="433"/>
      <c r="EC3166" s="433"/>
      <c r="ED3166" s="433"/>
      <c r="EE3166" s="433"/>
      <c r="EF3166" s="433"/>
      <c r="EG3166" s="433"/>
      <c r="EH3166" s="433"/>
      <c r="EI3166" s="433"/>
      <c r="EJ3166" s="433"/>
      <c r="EK3166" s="433"/>
      <c r="EL3166" s="433"/>
      <c r="EM3166" s="433"/>
      <c r="EN3166" s="433"/>
      <c r="EO3166" s="433"/>
      <c r="EP3166" s="433"/>
      <c r="EQ3166" s="433"/>
      <c r="ER3166" s="433"/>
      <c r="ES3166" s="433"/>
      <c r="ET3166" s="433"/>
      <c r="EU3166" s="433"/>
      <c r="EV3166" s="433"/>
      <c r="EW3166" s="433"/>
      <c r="EX3166" s="433"/>
      <c r="EY3166" s="433"/>
      <c r="EZ3166" s="433"/>
      <c r="FA3166" s="433"/>
      <c r="FB3166" s="433"/>
      <c r="FC3166" s="433"/>
      <c r="FD3166" s="433"/>
      <c r="FE3166" s="433"/>
      <c r="FF3166" s="433"/>
      <c r="FG3166" s="433"/>
      <c r="FH3166" s="433"/>
      <c r="FI3166" s="433"/>
      <c r="FJ3166" s="433"/>
      <c r="FK3166" s="433"/>
      <c r="FL3166" s="433"/>
      <c r="FM3166" s="433"/>
      <c r="FN3166" s="433"/>
      <c r="FO3166" s="433"/>
      <c r="FP3166" s="433"/>
      <c r="FQ3166" s="433"/>
      <c r="FR3166" s="433"/>
      <c r="FS3166" s="433"/>
    </row>
    <row r="3167" spans="114:175" ht="15" customHeight="1">
      <c r="DJ3167" s="433"/>
      <c r="DK3167" s="433"/>
      <c r="DL3167" s="433"/>
      <c r="DM3167" s="433"/>
      <c r="DN3167" s="433"/>
      <c r="DO3167" s="433"/>
      <c r="DP3167" s="433"/>
      <c r="DQ3167" s="433"/>
      <c r="DR3167" s="433"/>
      <c r="DS3167" s="433"/>
      <c r="DT3167" s="433"/>
      <c r="DU3167" s="433"/>
      <c r="DV3167" s="433"/>
      <c r="DW3167" s="433"/>
      <c r="DX3167" s="433"/>
      <c r="DY3167" s="433"/>
      <c r="DZ3167" s="433"/>
      <c r="EA3167" s="433"/>
      <c r="EB3167" s="433"/>
      <c r="EC3167" s="433"/>
      <c r="ED3167" s="433"/>
      <c r="EE3167" s="433"/>
      <c r="EF3167" s="433"/>
      <c r="EG3167" s="433"/>
      <c r="EH3167" s="433"/>
      <c r="EI3167" s="433"/>
      <c r="EJ3167" s="433"/>
      <c r="EK3167" s="433"/>
      <c r="EL3167" s="433"/>
      <c r="EM3167" s="433"/>
      <c r="EN3167" s="433"/>
      <c r="EO3167" s="433"/>
      <c r="EP3167" s="433"/>
      <c r="EQ3167" s="433"/>
      <c r="ER3167" s="433"/>
      <c r="ES3167" s="433"/>
      <c r="ET3167" s="433"/>
      <c r="EU3167" s="433"/>
      <c r="EV3167" s="433"/>
      <c r="EW3167" s="433"/>
      <c r="EX3167" s="433"/>
      <c r="EY3167" s="433"/>
      <c r="EZ3167" s="433"/>
      <c r="FA3167" s="433"/>
      <c r="FB3167" s="433"/>
      <c r="FC3167" s="433"/>
      <c r="FD3167" s="433"/>
      <c r="FE3167" s="433"/>
      <c r="FF3167" s="433"/>
      <c r="FG3167" s="433"/>
      <c r="FH3167" s="433"/>
      <c r="FI3167" s="433"/>
      <c r="FJ3167" s="433"/>
      <c r="FK3167" s="433"/>
      <c r="FL3167" s="433"/>
      <c r="FM3167" s="433"/>
      <c r="FN3167" s="433"/>
      <c r="FO3167" s="433"/>
      <c r="FP3167" s="433"/>
      <c r="FQ3167" s="433"/>
      <c r="FR3167" s="433"/>
      <c r="FS3167" s="433"/>
    </row>
    <row r="3168" spans="114:175" ht="15" customHeight="1">
      <c r="DJ3168" s="433"/>
      <c r="DK3168" s="433"/>
      <c r="DL3168" s="433"/>
      <c r="DM3168" s="433"/>
      <c r="DN3168" s="433"/>
      <c r="DO3168" s="433"/>
      <c r="DP3168" s="433"/>
      <c r="DQ3168" s="433"/>
      <c r="DR3168" s="433"/>
      <c r="DS3168" s="433"/>
      <c r="DT3168" s="433"/>
      <c r="DU3168" s="433"/>
      <c r="DV3168" s="433"/>
      <c r="DW3168" s="433"/>
      <c r="DX3168" s="433"/>
      <c r="DY3168" s="433"/>
      <c r="DZ3168" s="433"/>
      <c r="EA3168" s="433"/>
      <c r="EB3168" s="433"/>
      <c r="EC3168" s="433"/>
      <c r="ED3168" s="433"/>
      <c r="EE3168" s="433"/>
      <c r="EF3168" s="433"/>
      <c r="EG3168" s="433"/>
      <c r="EH3168" s="433"/>
      <c r="EI3168" s="433"/>
      <c r="EJ3168" s="433"/>
      <c r="EK3168" s="433"/>
      <c r="EL3168" s="433"/>
      <c r="EM3168" s="433"/>
      <c r="EN3168" s="433"/>
      <c r="EO3168" s="433"/>
      <c r="EP3168" s="433"/>
      <c r="EQ3168" s="433"/>
      <c r="ER3168" s="433"/>
      <c r="ES3168" s="433"/>
      <c r="ET3168" s="433"/>
      <c r="EU3168" s="433"/>
      <c r="EV3168" s="433"/>
      <c r="EW3168" s="433"/>
      <c r="EX3168" s="433"/>
      <c r="EY3168" s="433"/>
      <c r="EZ3168" s="433"/>
      <c r="FA3168" s="433"/>
      <c r="FB3168" s="433"/>
      <c r="FC3168" s="433"/>
      <c r="FD3168" s="433"/>
      <c r="FE3168" s="433"/>
      <c r="FF3168" s="433"/>
      <c r="FG3168" s="433"/>
      <c r="FH3168" s="433"/>
      <c r="FI3168" s="433"/>
      <c r="FJ3168" s="433"/>
      <c r="FK3168" s="433"/>
      <c r="FL3168" s="433"/>
      <c r="FM3168" s="433"/>
      <c r="FN3168" s="433"/>
      <c r="FO3168" s="433"/>
      <c r="FP3168" s="433"/>
      <c r="FQ3168" s="433"/>
      <c r="FR3168" s="433"/>
      <c r="FS3168" s="433"/>
    </row>
    <row r="3169" spans="114:175" ht="15" customHeight="1">
      <c r="DJ3169" s="433"/>
      <c r="DK3169" s="433"/>
      <c r="DL3169" s="433"/>
      <c r="DM3169" s="433"/>
      <c r="DN3169" s="433"/>
      <c r="DO3169" s="433"/>
      <c r="DP3169" s="433"/>
      <c r="DQ3169" s="433"/>
      <c r="DR3169" s="433"/>
      <c r="DS3169" s="433"/>
      <c r="DT3169" s="433"/>
      <c r="DU3169" s="433"/>
      <c r="DV3169" s="433"/>
      <c r="DW3169" s="433"/>
      <c r="DX3169" s="433"/>
      <c r="DY3169" s="433"/>
      <c r="DZ3169" s="433"/>
      <c r="EA3169" s="433"/>
      <c r="EB3169" s="433"/>
      <c r="EC3169" s="433"/>
      <c r="ED3169" s="433"/>
      <c r="EE3169" s="433"/>
      <c r="EF3169" s="433"/>
      <c r="EG3169" s="433"/>
      <c r="EH3169" s="433"/>
      <c r="EI3169" s="433"/>
      <c r="EJ3169" s="433"/>
      <c r="EK3169" s="433"/>
      <c r="EL3169" s="433"/>
      <c r="EM3169" s="433"/>
      <c r="EN3169" s="433"/>
      <c r="EO3169" s="433"/>
      <c r="EP3169" s="433"/>
      <c r="EQ3169" s="433"/>
      <c r="ER3169" s="433"/>
      <c r="ES3169" s="433"/>
      <c r="ET3169" s="433"/>
      <c r="EU3169" s="433"/>
      <c r="EV3169" s="433"/>
      <c r="EW3169" s="433"/>
      <c r="EX3169" s="433"/>
      <c r="EY3169" s="433"/>
      <c r="EZ3169" s="433"/>
      <c r="FA3169" s="433"/>
      <c r="FB3169" s="433"/>
      <c r="FC3169" s="433"/>
      <c r="FD3169" s="433"/>
      <c r="FE3169" s="433"/>
      <c r="FF3169" s="433"/>
      <c r="FG3169" s="433"/>
      <c r="FH3169" s="433"/>
      <c r="FI3169" s="433"/>
      <c r="FJ3169" s="433"/>
      <c r="FK3169" s="433"/>
      <c r="FL3169" s="433"/>
      <c r="FM3169" s="433"/>
      <c r="FN3169" s="433"/>
      <c r="FO3169" s="433"/>
      <c r="FP3169" s="433"/>
      <c r="FQ3169" s="433"/>
      <c r="FR3169" s="433"/>
      <c r="FS3169" s="433"/>
    </row>
    <row r="3170" spans="114:175" ht="15" customHeight="1">
      <c r="DJ3170" s="433"/>
      <c r="DK3170" s="433"/>
      <c r="DL3170" s="433"/>
      <c r="DM3170" s="433"/>
      <c r="DN3170" s="433"/>
      <c r="DO3170" s="433"/>
      <c r="DP3170" s="433"/>
      <c r="DQ3170" s="433"/>
      <c r="DR3170" s="433"/>
      <c r="DS3170" s="433"/>
      <c r="DT3170" s="433"/>
      <c r="DU3170" s="433"/>
      <c r="DV3170" s="433"/>
      <c r="DW3170" s="433"/>
      <c r="DX3170" s="433"/>
      <c r="DY3170" s="433"/>
      <c r="DZ3170" s="433"/>
      <c r="EA3170" s="433"/>
      <c r="EB3170" s="433"/>
      <c r="EC3170" s="433"/>
      <c r="ED3170" s="433"/>
      <c r="EE3170" s="433"/>
      <c r="EF3170" s="433"/>
      <c r="EG3170" s="433"/>
      <c r="EH3170" s="433"/>
      <c r="EI3170" s="433"/>
      <c r="EJ3170" s="433"/>
      <c r="EK3170" s="433"/>
      <c r="EL3170" s="433"/>
      <c r="EM3170" s="433"/>
      <c r="EN3170" s="433"/>
      <c r="EO3170" s="433"/>
      <c r="EP3170" s="433"/>
      <c r="EQ3170" s="433"/>
      <c r="ER3170" s="433"/>
      <c r="ES3170" s="433"/>
      <c r="ET3170" s="433"/>
      <c r="EU3170" s="433"/>
      <c r="EV3170" s="433"/>
      <c r="EW3170" s="433"/>
      <c r="EX3170" s="433"/>
      <c r="EY3170" s="433"/>
      <c r="EZ3170" s="433"/>
      <c r="FA3170" s="433"/>
      <c r="FB3170" s="433"/>
      <c r="FC3170" s="433"/>
      <c r="FD3170" s="433"/>
      <c r="FE3170" s="433"/>
      <c r="FF3170" s="433"/>
      <c r="FG3170" s="433"/>
      <c r="FH3170" s="433"/>
      <c r="FI3170" s="433"/>
      <c r="FJ3170" s="433"/>
      <c r="FK3170" s="433"/>
      <c r="FL3170" s="433"/>
      <c r="FM3170" s="433"/>
      <c r="FN3170" s="433"/>
      <c r="FO3170" s="433"/>
      <c r="FP3170" s="433"/>
      <c r="FQ3170" s="433"/>
      <c r="FR3170" s="433"/>
      <c r="FS3170" s="433"/>
    </row>
    <row r="3171" spans="114:175" ht="15" customHeight="1">
      <c r="DJ3171" s="433"/>
      <c r="DK3171" s="433"/>
      <c r="DL3171" s="433"/>
      <c r="DM3171" s="433"/>
      <c r="DN3171" s="433"/>
      <c r="DO3171" s="433"/>
      <c r="DP3171" s="433"/>
      <c r="DQ3171" s="433"/>
      <c r="DR3171" s="433"/>
      <c r="DS3171" s="433"/>
      <c r="DT3171" s="433"/>
      <c r="DU3171" s="433"/>
      <c r="DV3171" s="433"/>
      <c r="DW3171" s="433"/>
      <c r="DX3171" s="433"/>
      <c r="DY3171" s="433"/>
      <c r="DZ3171" s="433"/>
      <c r="EA3171" s="433"/>
      <c r="EB3171" s="433"/>
      <c r="EC3171" s="433"/>
      <c r="ED3171" s="433"/>
      <c r="EE3171" s="433"/>
      <c r="EF3171" s="433"/>
      <c r="EG3171" s="433"/>
      <c r="EH3171" s="433"/>
      <c r="EI3171" s="433"/>
      <c r="EJ3171" s="433"/>
      <c r="EK3171" s="433"/>
      <c r="EL3171" s="433"/>
      <c r="EM3171" s="433"/>
      <c r="EN3171" s="433"/>
      <c r="EO3171" s="433"/>
      <c r="EP3171" s="433"/>
      <c r="EQ3171" s="433"/>
      <c r="ER3171" s="433"/>
      <c r="ES3171" s="433"/>
      <c r="ET3171" s="433"/>
      <c r="EU3171" s="433"/>
      <c r="EV3171" s="433"/>
      <c r="EW3171" s="433"/>
      <c r="EX3171" s="433"/>
      <c r="EY3171" s="433"/>
      <c r="EZ3171" s="433"/>
      <c r="FA3171" s="433"/>
      <c r="FB3171" s="433"/>
      <c r="FC3171" s="433"/>
      <c r="FD3171" s="433"/>
      <c r="FE3171" s="433"/>
      <c r="FF3171" s="433"/>
      <c r="FG3171" s="433"/>
      <c r="FH3171" s="433"/>
      <c r="FI3171" s="433"/>
      <c r="FJ3171" s="433"/>
      <c r="FK3171" s="433"/>
      <c r="FL3171" s="433"/>
      <c r="FM3171" s="433"/>
      <c r="FN3171" s="433"/>
      <c r="FO3171" s="433"/>
      <c r="FP3171" s="433"/>
      <c r="FQ3171" s="433"/>
      <c r="FR3171" s="433"/>
      <c r="FS3171" s="433"/>
    </row>
    <row r="3172" spans="114:175" ht="15" customHeight="1">
      <c r="DJ3172" s="433"/>
      <c r="DK3172" s="433"/>
      <c r="DL3172" s="433"/>
      <c r="DM3172" s="433"/>
      <c r="DN3172" s="433"/>
      <c r="DO3172" s="433"/>
      <c r="DP3172" s="433"/>
      <c r="DQ3172" s="433"/>
      <c r="DR3172" s="433"/>
      <c r="DS3172" s="433"/>
      <c r="DT3172" s="433"/>
      <c r="DU3172" s="433"/>
      <c r="DV3172" s="433"/>
      <c r="DW3172" s="433"/>
      <c r="DX3172" s="433"/>
      <c r="DY3172" s="433"/>
      <c r="DZ3172" s="433"/>
      <c r="EA3172" s="433"/>
      <c r="EB3172" s="433"/>
      <c r="EC3172" s="433"/>
      <c r="ED3172" s="433"/>
      <c r="EE3172" s="433"/>
      <c r="EF3172" s="433"/>
      <c r="EG3172" s="433"/>
      <c r="EH3172" s="433"/>
      <c r="EI3172" s="433"/>
      <c r="EJ3172" s="433"/>
      <c r="EK3172" s="433"/>
      <c r="EL3172" s="433"/>
      <c r="EM3172" s="433"/>
      <c r="EN3172" s="433"/>
      <c r="EO3172" s="433"/>
      <c r="EP3172" s="433"/>
      <c r="EQ3172" s="433"/>
      <c r="ER3172" s="433"/>
      <c r="ES3172" s="433"/>
      <c r="ET3172" s="433"/>
      <c r="EU3172" s="433"/>
      <c r="EV3172" s="433"/>
      <c r="EW3172" s="433"/>
      <c r="EX3172" s="433"/>
      <c r="EY3172" s="433"/>
      <c r="EZ3172" s="433"/>
      <c r="FA3172" s="433"/>
      <c r="FB3172" s="433"/>
      <c r="FC3172" s="433"/>
      <c r="FD3172" s="433"/>
      <c r="FE3172" s="433"/>
      <c r="FF3172" s="433"/>
      <c r="FG3172" s="433"/>
      <c r="FH3172" s="433"/>
      <c r="FI3172" s="433"/>
      <c r="FJ3172" s="433"/>
      <c r="FK3172" s="433"/>
      <c r="FL3172" s="433"/>
      <c r="FM3172" s="433"/>
      <c r="FN3172" s="433"/>
      <c r="FO3172" s="433"/>
      <c r="FP3172" s="433"/>
      <c r="FQ3172" s="433"/>
      <c r="FR3172" s="433"/>
      <c r="FS3172" s="433"/>
    </row>
    <row r="3173" spans="114:175" ht="15" customHeight="1">
      <c r="DJ3173" s="433"/>
      <c r="DK3173" s="433"/>
      <c r="DL3173" s="433"/>
      <c r="DM3173" s="433"/>
      <c r="DN3173" s="433"/>
      <c r="DO3173" s="433"/>
      <c r="DP3173" s="433"/>
      <c r="DQ3173" s="433"/>
      <c r="DR3173" s="433"/>
      <c r="DS3173" s="433"/>
      <c r="DT3173" s="433"/>
      <c r="DU3173" s="433"/>
      <c r="DV3173" s="433"/>
      <c r="DW3173" s="433"/>
      <c r="DX3173" s="433"/>
      <c r="DY3173" s="433"/>
      <c r="DZ3173" s="433"/>
      <c r="EA3173" s="433"/>
      <c r="EB3173" s="433"/>
      <c r="EC3173" s="433"/>
      <c r="ED3173" s="433"/>
      <c r="EE3173" s="433"/>
      <c r="EF3173" s="433"/>
      <c r="EG3173" s="433"/>
      <c r="EH3173" s="433"/>
      <c r="EI3173" s="433"/>
      <c r="EJ3173" s="433"/>
      <c r="EK3173" s="433"/>
      <c r="EL3173" s="433"/>
      <c r="EM3173" s="433"/>
      <c r="EN3173" s="433"/>
      <c r="EO3173" s="433"/>
      <c r="EP3173" s="433"/>
      <c r="EQ3173" s="433"/>
      <c r="ER3173" s="433"/>
      <c r="ES3173" s="433"/>
      <c r="ET3173" s="433"/>
      <c r="EU3173" s="433"/>
      <c r="EV3173" s="433"/>
      <c r="EW3173" s="433"/>
      <c r="EX3173" s="433"/>
      <c r="EY3173" s="433"/>
      <c r="EZ3173" s="433"/>
      <c r="FA3173" s="433"/>
      <c r="FB3173" s="433"/>
      <c r="FC3173" s="433"/>
      <c r="FD3173" s="433"/>
      <c r="FE3173" s="433"/>
      <c r="FF3173" s="433"/>
      <c r="FG3173" s="433"/>
      <c r="FH3173" s="433"/>
      <c r="FI3173" s="433"/>
      <c r="FJ3173" s="433"/>
      <c r="FK3173" s="433"/>
      <c r="FL3173" s="433"/>
      <c r="FM3173" s="433"/>
      <c r="FN3173" s="433"/>
      <c r="FO3173" s="433"/>
      <c r="FP3173" s="433"/>
      <c r="FQ3173" s="433"/>
      <c r="FR3173" s="433"/>
      <c r="FS3173" s="433"/>
    </row>
    <row r="3174" spans="114:175" ht="15" customHeight="1">
      <c r="DJ3174" s="433"/>
      <c r="DK3174" s="433"/>
      <c r="DL3174" s="433"/>
      <c r="DM3174" s="433"/>
      <c r="DN3174" s="433"/>
      <c r="DO3174" s="433"/>
      <c r="DP3174" s="433"/>
      <c r="DQ3174" s="433"/>
      <c r="DR3174" s="433"/>
      <c r="DS3174" s="433"/>
      <c r="DT3174" s="433"/>
      <c r="DU3174" s="433"/>
      <c r="DV3174" s="433"/>
      <c r="DW3174" s="433"/>
      <c r="DX3174" s="433"/>
      <c r="DY3174" s="433"/>
      <c r="DZ3174" s="433"/>
      <c r="EA3174" s="433"/>
      <c r="EB3174" s="433"/>
      <c r="EC3174" s="433"/>
      <c r="ED3174" s="433"/>
      <c r="EE3174" s="433"/>
      <c r="EF3174" s="433"/>
      <c r="EG3174" s="433"/>
      <c r="EH3174" s="433"/>
      <c r="EI3174" s="433"/>
      <c r="EJ3174" s="433"/>
      <c r="EK3174" s="433"/>
      <c r="EL3174" s="433"/>
      <c r="EM3174" s="433"/>
      <c r="EN3174" s="433"/>
      <c r="EO3174" s="433"/>
      <c r="EP3174" s="433"/>
      <c r="EQ3174" s="433"/>
      <c r="ER3174" s="433"/>
      <c r="ES3174" s="433"/>
      <c r="ET3174" s="433"/>
      <c r="EU3174" s="433"/>
      <c r="EV3174" s="433"/>
      <c r="EW3174" s="433"/>
      <c r="EX3174" s="433"/>
      <c r="EY3174" s="433"/>
      <c r="EZ3174" s="433"/>
      <c r="FA3174" s="433"/>
      <c r="FB3174" s="433"/>
      <c r="FC3174" s="433"/>
      <c r="FD3174" s="433"/>
      <c r="FE3174" s="433"/>
      <c r="FF3174" s="433"/>
      <c r="FG3174" s="433"/>
      <c r="FH3174" s="433"/>
      <c r="FI3174" s="433"/>
      <c r="FJ3174" s="433"/>
      <c r="FK3174" s="433"/>
      <c r="FL3174" s="433"/>
      <c r="FM3174" s="433"/>
      <c r="FN3174" s="433"/>
      <c r="FO3174" s="433"/>
      <c r="FP3174" s="433"/>
      <c r="FQ3174" s="433"/>
      <c r="FR3174" s="433"/>
      <c r="FS3174" s="433"/>
    </row>
    <row r="3175" spans="114:175" ht="15" customHeight="1">
      <c r="DJ3175" s="433"/>
      <c r="DK3175" s="433"/>
      <c r="DL3175" s="433"/>
      <c r="DM3175" s="433"/>
      <c r="DN3175" s="433"/>
      <c r="DO3175" s="433"/>
      <c r="DP3175" s="433"/>
      <c r="DQ3175" s="433"/>
      <c r="DR3175" s="433"/>
      <c r="DS3175" s="433"/>
      <c r="DT3175" s="433"/>
      <c r="DU3175" s="433"/>
      <c r="DV3175" s="433"/>
      <c r="DW3175" s="433"/>
      <c r="DX3175" s="433"/>
      <c r="DY3175" s="433"/>
      <c r="DZ3175" s="433"/>
      <c r="EA3175" s="433"/>
      <c r="EB3175" s="433"/>
      <c r="EC3175" s="433"/>
      <c r="ED3175" s="433"/>
      <c r="EE3175" s="433"/>
      <c r="EF3175" s="433"/>
      <c r="EG3175" s="433"/>
      <c r="EH3175" s="433"/>
      <c r="EI3175" s="433"/>
      <c r="EJ3175" s="433"/>
      <c r="EK3175" s="433"/>
      <c r="EL3175" s="433"/>
      <c r="EM3175" s="433"/>
      <c r="EN3175" s="433"/>
      <c r="EO3175" s="433"/>
      <c r="EP3175" s="433"/>
      <c r="EQ3175" s="433"/>
      <c r="ER3175" s="433"/>
      <c r="ES3175" s="433"/>
      <c r="ET3175" s="433"/>
      <c r="EU3175" s="433"/>
      <c r="EV3175" s="433"/>
      <c r="EW3175" s="433"/>
      <c r="EX3175" s="433"/>
      <c r="EY3175" s="433"/>
      <c r="EZ3175" s="433"/>
      <c r="FA3175" s="433"/>
      <c r="FB3175" s="433"/>
      <c r="FC3175" s="433"/>
      <c r="FD3175" s="433"/>
      <c r="FE3175" s="433"/>
      <c r="FF3175" s="433"/>
      <c r="FG3175" s="433"/>
      <c r="FH3175" s="433"/>
      <c r="FI3175" s="433"/>
      <c r="FJ3175" s="433"/>
      <c r="FK3175" s="433"/>
      <c r="FL3175" s="433"/>
      <c r="FM3175" s="433"/>
      <c r="FN3175" s="433"/>
      <c r="FO3175" s="433"/>
      <c r="FP3175" s="433"/>
      <c r="FQ3175" s="433"/>
      <c r="FR3175" s="433"/>
      <c r="FS3175" s="433"/>
    </row>
    <row r="3176" spans="114:175" ht="15" customHeight="1">
      <c r="DJ3176" s="433"/>
      <c r="DK3176" s="433"/>
      <c r="DL3176" s="433"/>
      <c r="DM3176" s="433"/>
      <c r="DN3176" s="433"/>
      <c r="DO3176" s="433"/>
      <c r="DP3176" s="433"/>
      <c r="DQ3176" s="433"/>
      <c r="DR3176" s="433"/>
      <c r="DS3176" s="433"/>
      <c r="DT3176" s="433"/>
      <c r="DU3176" s="433"/>
      <c r="DV3176" s="433"/>
      <c r="DW3176" s="433"/>
      <c r="DX3176" s="433"/>
      <c r="DY3176" s="433"/>
      <c r="DZ3176" s="433"/>
      <c r="EA3176" s="433"/>
      <c r="EB3176" s="433"/>
      <c r="EC3176" s="433"/>
      <c r="ED3176" s="433"/>
      <c r="EE3176" s="433"/>
      <c r="EF3176" s="433"/>
      <c r="EG3176" s="433"/>
      <c r="EH3176" s="433"/>
      <c r="EI3176" s="433"/>
      <c r="EJ3176" s="433"/>
      <c r="EK3176" s="433"/>
      <c r="EL3176" s="433"/>
      <c r="EM3176" s="433"/>
      <c r="EN3176" s="433"/>
      <c r="EO3176" s="433"/>
      <c r="EP3176" s="433"/>
      <c r="EQ3176" s="433"/>
      <c r="ER3176" s="433"/>
      <c r="ES3176" s="433"/>
      <c r="ET3176" s="433"/>
      <c r="EU3176" s="433"/>
      <c r="EV3176" s="433"/>
      <c r="EW3176" s="433"/>
      <c r="EX3176" s="433"/>
      <c r="EY3176" s="433"/>
      <c r="EZ3176" s="433"/>
      <c r="FA3176" s="433"/>
      <c r="FB3176" s="433"/>
      <c r="FC3176" s="433"/>
      <c r="FD3176" s="433"/>
      <c r="FE3176" s="433"/>
      <c r="FF3176" s="433"/>
      <c r="FG3176" s="433"/>
      <c r="FH3176" s="433"/>
      <c r="FI3176" s="433"/>
      <c r="FJ3176" s="433"/>
      <c r="FK3176" s="433"/>
      <c r="FL3176" s="433"/>
      <c r="FM3176" s="433"/>
      <c r="FN3176" s="433"/>
      <c r="FO3176" s="433"/>
      <c r="FP3176" s="433"/>
      <c r="FQ3176" s="433"/>
      <c r="FR3176" s="433"/>
      <c r="FS3176" s="433"/>
    </row>
    <row r="3177" spans="114:175" ht="15" customHeight="1">
      <c r="DJ3177" s="433"/>
      <c r="DK3177" s="433"/>
      <c r="DL3177" s="433"/>
      <c r="DM3177" s="433"/>
      <c r="DN3177" s="433"/>
      <c r="DO3177" s="433"/>
      <c r="DP3177" s="433"/>
      <c r="DQ3177" s="433"/>
      <c r="DR3177" s="433"/>
      <c r="DS3177" s="433"/>
      <c r="DT3177" s="433"/>
      <c r="DU3177" s="433"/>
      <c r="DV3177" s="433"/>
      <c r="DW3177" s="433"/>
      <c r="DX3177" s="433"/>
      <c r="DY3177" s="433"/>
      <c r="DZ3177" s="433"/>
      <c r="EA3177" s="433"/>
      <c r="EB3177" s="433"/>
      <c r="EC3177" s="433"/>
      <c r="ED3177" s="433"/>
      <c r="EE3177" s="433"/>
      <c r="EF3177" s="433"/>
      <c r="EG3177" s="433"/>
      <c r="EH3177" s="433"/>
      <c r="EI3177" s="433"/>
      <c r="EJ3177" s="433"/>
      <c r="EK3177" s="433"/>
      <c r="EL3177" s="433"/>
      <c r="EM3177" s="433"/>
      <c r="EN3177" s="433"/>
      <c r="EO3177" s="433"/>
      <c r="EP3177" s="433"/>
      <c r="EQ3177" s="433"/>
      <c r="ER3177" s="433"/>
      <c r="ES3177" s="433"/>
      <c r="ET3177" s="433"/>
      <c r="EU3177" s="433"/>
      <c r="EV3177" s="433"/>
      <c r="EW3177" s="433"/>
      <c r="EX3177" s="433"/>
      <c r="EY3177" s="433"/>
      <c r="EZ3177" s="433"/>
      <c r="FA3177" s="433"/>
      <c r="FB3177" s="433"/>
      <c r="FC3177" s="433"/>
      <c r="FD3177" s="433"/>
      <c r="FE3177" s="433"/>
      <c r="FF3177" s="433"/>
      <c r="FG3177" s="433"/>
      <c r="FH3177" s="433"/>
      <c r="FI3177" s="433"/>
      <c r="FJ3177" s="433"/>
      <c r="FK3177" s="433"/>
      <c r="FL3177" s="433"/>
      <c r="FM3177" s="433"/>
      <c r="FN3177" s="433"/>
      <c r="FO3177" s="433"/>
      <c r="FP3177" s="433"/>
      <c r="FQ3177" s="433"/>
      <c r="FR3177" s="433"/>
      <c r="FS3177" s="433"/>
    </row>
    <row r="3178" spans="114:175" ht="15" customHeight="1">
      <c r="DJ3178" s="433"/>
      <c r="DK3178" s="433"/>
      <c r="DL3178" s="433"/>
      <c r="DM3178" s="433"/>
      <c r="DN3178" s="433"/>
      <c r="DO3178" s="433"/>
      <c r="DP3178" s="433"/>
      <c r="DQ3178" s="433"/>
      <c r="DR3178" s="433"/>
      <c r="DS3178" s="433"/>
      <c r="DT3178" s="433"/>
      <c r="DU3178" s="433"/>
      <c r="DV3178" s="433"/>
      <c r="DW3178" s="433"/>
      <c r="DX3178" s="433"/>
      <c r="DY3178" s="433"/>
      <c r="DZ3178" s="433"/>
      <c r="EA3178" s="433"/>
      <c r="EB3178" s="433"/>
      <c r="EC3178" s="433"/>
      <c r="ED3178" s="433"/>
      <c r="EE3178" s="433"/>
      <c r="EF3178" s="433"/>
      <c r="EG3178" s="433"/>
      <c r="EH3178" s="433"/>
      <c r="EI3178" s="433"/>
      <c r="EJ3178" s="433"/>
      <c r="EK3178" s="433"/>
      <c r="EL3178" s="433"/>
      <c r="EM3178" s="433"/>
      <c r="EN3178" s="433"/>
      <c r="EO3178" s="433"/>
      <c r="EP3178" s="433"/>
      <c r="EQ3178" s="433"/>
      <c r="ER3178" s="433"/>
      <c r="ES3178" s="433"/>
      <c r="ET3178" s="433"/>
      <c r="EU3178" s="433"/>
      <c r="EV3178" s="433"/>
      <c r="EW3178" s="433"/>
      <c r="EX3178" s="433"/>
      <c r="EY3178" s="433"/>
      <c r="EZ3178" s="433"/>
      <c r="FA3178" s="433"/>
      <c r="FB3178" s="433"/>
      <c r="FC3178" s="433"/>
      <c r="FD3178" s="433"/>
      <c r="FE3178" s="433"/>
      <c r="FF3178" s="433"/>
      <c r="FG3178" s="433"/>
      <c r="FH3178" s="433"/>
      <c r="FI3178" s="433"/>
      <c r="FJ3178" s="433"/>
      <c r="FK3178" s="433"/>
      <c r="FL3178" s="433"/>
      <c r="FM3178" s="433"/>
      <c r="FN3178" s="433"/>
      <c r="FO3178" s="433"/>
      <c r="FP3178" s="433"/>
      <c r="FQ3178" s="433"/>
      <c r="FR3178" s="433"/>
      <c r="FS3178" s="433"/>
    </row>
    <row r="3179" spans="114:175" ht="15" customHeight="1">
      <c r="DJ3179" s="433"/>
      <c r="DK3179" s="433"/>
      <c r="DL3179" s="433"/>
      <c r="DM3179" s="433"/>
      <c r="DN3179" s="433"/>
      <c r="DO3179" s="433"/>
      <c r="DP3179" s="433"/>
      <c r="DQ3179" s="433"/>
      <c r="DR3179" s="433"/>
      <c r="DS3179" s="433"/>
      <c r="DT3179" s="433"/>
      <c r="DU3179" s="433"/>
      <c r="DV3179" s="433"/>
      <c r="DW3179" s="433"/>
      <c r="DX3179" s="433"/>
      <c r="DY3179" s="433"/>
      <c r="DZ3179" s="433"/>
      <c r="EA3179" s="433"/>
      <c r="EB3179" s="433"/>
      <c r="EC3179" s="433"/>
      <c r="ED3179" s="433"/>
      <c r="EE3179" s="433"/>
      <c r="EF3179" s="433"/>
      <c r="EG3179" s="433"/>
      <c r="EH3179" s="433"/>
      <c r="EI3179" s="433"/>
      <c r="EJ3179" s="433"/>
      <c r="EK3179" s="433"/>
      <c r="EL3179" s="433"/>
      <c r="EM3179" s="433"/>
      <c r="EN3179" s="433"/>
      <c r="EO3179" s="433"/>
      <c r="EP3179" s="433"/>
      <c r="EQ3179" s="433"/>
      <c r="ER3179" s="433"/>
      <c r="ES3179" s="433"/>
      <c r="ET3179" s="433"/>
      <c r="EU3179" s="433"/>
      <c r="EV3179" s="433"/>
      <c r="EW3179" s="433"/>
      <c r="EX3179" s="433"/>
      <c r="EY3179" s="433"/>
      <c r="EZ3179" s="433"/>
      <c r="FA3179" s="433"/>
      <c r="FB3179" s="433"/>
      <c r="FC3179" s="433"/>
      <c r="FD3179" s="433"/>
      <c r="FE3179" s="433"/>
      <c r="FF3179" s="433"/>
      <c r="FG3179" s="433"/>
      <c r="FH3179" s="433"/>
      <c r="FI3179" s="433"/>
      <c r="FJ3179" s="433"/>
      <c r="FK3179" s="433"/>
      <c r="FL3179" s="433"/>
      <c r="FM3179" s="433"/>
      <c r="FN3179" s="433"/>
      <c r="FO3179" s="433"/>
      <c r="FP3179" s="433"/>
      <c r="FQ3179" s="433"/>
      <c r="FR3179" s="433"/>
      <c r="FS3179" s="433"/>
    </row>
    <row r="3180" spans="114:175" ht="15" customHeight="1">
      <c r="DJ3180" s="433"/>
      <c r="DK3180" s="433"/>
      <c r="DL3180" s="433"/>
      <c r="DM3180" s="433"/>
      <c r="DN3180" s="433"/>
      <c r="DO3180" s="433"/>
      <c r="DP3180" s="433"/>
      <c r="DQ3180" s="433"/>
      <c r="DR3180" s="433"/>
      <c r="DS3180" s="433"/>
      <c r="DT3180" s="433"/>
      <c r="DU3180" s="433"/>
      <c r="DV3180" s="433"/>
      <c r="DW3180" s="433"/>
      <c r="DX3180" s="433"/>
      <c r="DY3180" s="433"/>
      <c r="DZ3180" s="433"/>
      <c r="EA3180" s="433"/>
      <c r="EB3180" s="433"/>
      <c r="EC3180" s="433"/>
      <c r="ED3180" s="433"/>
      <c r="EE3180" s="433"/>
      <c r="EF3180" s="433"/>
      <c r="EG3180" s="433"/>
      <c r="EH3180" s="433"/>
      <c r="EI3180" s="433"/>
      <c r="EJ3180" s="433"/>
      <c r="EK3180" s="433"/>
      <c r="EL3180" s="433"/>
      <c r="EM3180" s="433"/>
      <c r="EN3180" s="433"/>
      <c r="EO3180" s="433"/>
      <c r="EP3180" s="433"/>
      <c r="EQ3180" s="433"/>
      <c r="ER3180" s="433"/>
      <c r="ES3180" s="433"/>
      <c r="ET3180" s="433"/>
      <c r="EU3180" s="433"/>
      <c r="EV3180" s="433"/>
      <c r="EW3180" s="433"/>
      <c r="EX3180" s="433"/>
      <c r="EY3180" s="433"/>
      <c r="EZ3180" s="433"/>
      <c r="FA3180" s="433"/>
      <c r="FB3180" s="433"/>
      <c r="FC3180" s="433"/>
      <c r="FD3180" s="433"/>
      <c r="FE3180" s="433"/>
      <c r="FF3180" s="433"/>
      <c r="FG3180" s="433"/>
      <c r="FH3180" s="433"/>
      <c r="FI3180" s="433"/>
      <c r="FJ3180" s="433"/>
      <c r="FK3180" s="433"/>
      <c r="FL3180" s="433"/>
      <c r="FM3180" s="433"/>
      <c r="FN3180" s="433"/>
      <c r="FO3180" s="433"/>
      <c r="FP3180" s="433"/>
      <c r="FQ3180" s="433"/>
      <c r="FR3180" s="433"/>
      <c r="FS3180" s="433"/>
    </row>
    <row r="3181" spans="114:175" ht="15" customHeight="1">
      <c r="DJ3181" s="433"/>
      <c r="DK3181" s="433"/>
      <c r="DL3181" s="433"/>
      <c r="DM3181" s="433"/>
      <c r="DN3181" s="433"/>
      <c r="DO3181" s="433"/>
      <c r="DP3181" s="433"/>
      <c r="DQ3181" s="433"/>
      <c r="DR3181" s="433"/>
      <c r="DS3181" s="433"/>
      <c r="DT3181" s="433"/>
      <c r="DU3181" s="433"/>
      <c r="DV3181" s="433"/>
      <c r="DW3181" s="433"/>
      <c r="DX3181" s="433"/>
      <c r="DY3181" s="433"/>
      <c r="DZ3181" s="433"/>
      <c r="EA3181" s="433"/>
      <c r="EB3181" s="433"/>
      <c r="EC3181" s="433"/>
      <c r="ED3181" s="433"/>
      <c r="EE3181" s="433"/>
      <c r="EF3181" s="433"/>
      <c r="EG3181" s="433"/>
      <c r="EH3181" s="433"/>
      <c r="EI3181" s="433"/>
      <c r="EJ3181" s="433"/>
      <c r="EK3181" s="433"/>
      <c r="EL3181" s="433"/>
      <c r="EM3181" s="433"/>
      <c r="EN3181" s="433"/>
      <c r="EO3181" s="433"/>
      <c r="EP3181" s="433"/>
      <c r="EQ3181" s="433"/>
      <c r="ER3181" s="433"/>
      <c r="ES3181" s="433"/>
      <c r="ET3181" s="433"/>
      <c r="EU3181" s="433"/>
      <c r="EV3181" s="433"/>
      <c r="EW3181" s="433"/>
      <c r="EX3181" s="433"/>
      <c r="EY3181" s="433"/>
      <c r="EZ3181" s="433"/>
      <c r="FA3181" s="433"/>
      <c r="FB3181" s="433"/>
      <c r="FC3181" s="433"/>
      <c r="FD3181" s="433"/>
      <c r="FE3181" s="433"/>
      <c r="FF3181" s="433"/>
      <c r="FG3181" s="433"/>
      <c r="FH3181" s="433"/>
      <c r="FI3181" s="433"/>
      <c r="FJ3181" s="433"/>
      <c r="FK3181" s="433"/>
      <c r="FL3181" s="433"/>
      <c r="FM3181" s="433"/>
      <c r="FN3181" s="433"/>
      <c r="FO3181" s="433"/>
      <c r="FP3181" s="433"/>
      <c r="FQ3181" s="433"/>
      <c r="FR3181" s="433"/>
      <c r="FS3181" s="433"/>
    </row>
    <row r="3182" spans="114:175" ht="15" customHeight="1">
      <c r="DJ3182" s="433"/>
      <c r="DK3182" s="433"/>
      <c r="DL3182" s="433"/>
      <c r="DM3182" s="433"/>
      <c r="DN3182" s="433"/>
      <c r="DO3182" s="433"/>
      <c r="DP3182" s="433"/>
      <c r="DQ3182" s="433"/>
      <c r="DR3182" s="433"/>
      <c r="DS3182" s="433"/>
      <c r="DT3182" s="433"/>
      <c r="DU3182" s="433"/>
      <c r="DV3182" s="433"/>
      <c r="DW3182" s="433"/>
      <c r="DX3182" s="433"/>
      <c r="DY3182" s="433"/>
      <c r="DZ3182" s="433"/>
      <c r="EA3182" s="433"/>
      <c r="EB3182" s="433"/>
      <c r="EC3182" s="433"/>
      <c r="ED3182" s="433"/>
      <c r="EE3182" s="433"/>
      <c r="EF3182" s="433"/>
      <c r="EG3182" s="433"/>
      <c r="EH3182" s="433"/>
      <c r="EI3182" s="433"/>
      <c r="EJ3182" s="433"/>
      <c r="EK3182" s="433"/>
      <c r="EL3182" s="433"/>
      <c r="EM3182" s="433"/>
      <c r="EN3182" s="433"/>
      <c r="EO3182" s="433"/>
      <c r="EP3182" s="433"/>
      <c r="EQ3182" s="433"/>
      <c r="ER3182" s="433"/>
      <c r="ES3182" s="433"/>
      <c r="ET3182" s="433"/>
      <c r="EU3182" s="433"/>
      <c r="EV3182" s="433"/>
      <c r="EW3182" s="433"/>
      <c r="EX3182" s="433"/>
      <c r="EY3182" s="433"/>
      <c r="EZ3182" s="433"/>
      <c r="FA3182" s="433"/>
      <c r="FB3182" s="433"/>
      <c r="FC3182" s="433"/>
      <c r="FD3182" s="433"/>
      <c r="FE3182" s="433"/>
      <c r="FF3182" s="433"/>
      <c r="FG3182" s="433"/>
      <c r="FH3182" s="433"/>
      <c r="FI3182" s="433"/>
      <c r="FJ3182" s="433"/>
      <c r="FK3182" s="433"/>
      <c r="FL3182" s="433"/>
      <c r="FM3182" s="433"/>
      <c r="FN3182" s="433"/>
      <c r="FO3182" s="433"/>
      <c r="FP3182" s="433"/>
      <c r="FQ3182" s="433"/>
      <c r="FR3182" s="433"/>
      <c r="FS3182" s="433"/>
    </row>
    <row r="3183" spans="114:175" ht="15" customHeight="1">
      <c r="DJ3183" s="433"/>
      <c r="DK3183" s="433"/>
      <c r="DL3183" s="433"/>
      <c r="DM3183" s="433"/>
      <c r="DN3183" s="433"/>
      <c r="DO3183" s="433"/>
      <c r="DP3183" s="433"/>
      <c r="DQ3183" s="433"/>
      <c r="DR3183" s="433"/>
      <c r="DS3183" s="433"/>
      <c r="DT3183" s="433"/>
      <c r="DU3183" s="433"/>
      <c r="DV3183" s="433"/>
      <c r="DW3183" s="433"/>
      <c r="DX3183" s="433"/>
      <c r="DY3183" s="433"/>
      <c r="DZ3183" s="433"/>
      <c r="EA3183" s="433"/>
      <c r="EB3183" s="433"/>
      <c r="EC3183" s="433"/>
      <c r="ED3183" s="433"/>
      <c r="EE3183" s="433"/>
      <c r="EF3183" s="433"/>
      <c r="EG3183" s="433"/>
      <c r="EH3183" s="433"/>
      <c r="EI3183" s="433"/>
      <c r="EJ3183" s="433"/>
      <c r="EK3183" s="433"/>
      <c r="EL3183" s="433"/>
      <c r="EM3183" s="433"/>
      <c r="EN3183" s="433"/>
      <c r="EO3183" s="433"/>
      <c r="EP3183" s="433"/>
      <c r="EQ3183" s="433"/>
      <c r="ER3183" s="433"/>
      <c r="ES3183" s="433"/>
      <c r="ET3183" s="433"/>
      <c r="EU3183" s="433"/>
      <c r="EV3183" s="433"/>
      <c r="EW3183" s="433"/>
      <c r="EX3183" s="433"/>
      <c r="EY3183" s="433"/>
      <c r="EZ3183" s="433"/>
      <c r="FA3183" s="433"/>
      <c r="FB3183" s="433"/>
      <c r="FC3183" s="433"/>
      <c r="FD3183" s="433"/>
      <c r="FE3183" s="433"/>
      <c r="FF3183" s="433"/>
      <c r="FG3183" s="433"/>
      <c r="FH3183" s="433"/>
      <c r="FI3183" s="433"/>
      <c r="FJ3183" s="433"/>
      <c r="FK3183" s="433"/>
      <c r="FL3183" s="433"/>
      <c r="FM3183" s="433"/>
      <c r="FN3183" s="433"/>
      <c r="FO3183" s="433"/>
      <c r="FP3183" s="433"/>
      <c r="FQ3183" s="433"/>
      <c r="FR3183" s="433"/>
      <c r="FS3183" s="433"/>
    </row>
    <row r="3184" spans="114:175" ht="15" customHeight="1">
      <c r="DJ3184" s="433"/>
      <c r="DK3184" s="433"/>
      <c r="DL3184" s="433"/>
      <c r="DM3184" s="433"/>
      <c r="DN3184" s="433"/>
      <c r="DO3184" s="433"/>
      <c r="DP3184" s="433"/>
      <c r="DQ3184" s="433"/>
      <c r="DR3184" s="433"/>
      <c r="DS3184" s="433"/>
      <c r="DT3184" s="433"/>
      <c r="DU3184" s="433"/>
      <c r="DV3184" s="433"/>
      <c r="DW3184" s="433"/>
      <c r="DX3184" s="433"/>
      <c r="DY3184" s="433"/>
      <c r="DZ3184" s="433"/>
      <c r="EA3184" s="433"/>
      <c r="EB3184" s="433"/>
      <c r="EC3184" s="433"/>
      <c r="ED3184" s="433"/>
      <c r="EE3184" s="433"/>
      <c r="EF3184" s="433"/>
      <c r="EG3184" s="433"/>
      <c r="EH3184" s="433"/>
      <c r="EI3184" s="433"/>
      <c r="EJ3184" s="433"/>
      <c r="EK3184" s="433"/>
      <c r="EL3184" s="433"/>
      <c r="EM3184" s="433"/>
      <c r="EN3184" s="433"/>
      <c r="EO3184" s="433"/>
      <c r="EP3184" s="433"/>
      <c r="EQ3184" s="433"/>
      <c r="ER3184" s="433"/>
      <c r="ES3184" s="433"/>
      <c r="ET3184" s="433"/>
      <c r="EU3184" s="433"/>
      <c r="EV3184" s="433"/>
      <c r="EW3184" s="433"/>
      <c r="EX3184" s="433"/>
      <c r="EY3184" s="433"/>
      <c r="EZ3184" s="433"/>
      <c r="FA3184" s="433"/>
      <c r="FB3184" s="433"/>
      <c r="FC3184" s="433"/>
      <c r="FD3184" s="433"/>
      <c r="FE3184" s="433"/>
      <c r="FF3184" s="433"/>
      <c r="FG3184" s="433"/>
      <c r="FH3184" s="433"/>
      <c r="FI3184" s="433"/>
      <c r="FJ3184" s="433"/>
      <c r="FK3184" s="433"/>
      <c r="FL3184" s="433"/>
      <c r="FM3184" s="433"/>
      <c r="FN3184" s="433"/>
      <c r="FO3184" s="433"/>
      <c r="FP3184" s="433"/>
      <c r="FQ3184" s="433"/>
      <c r="FR3184" s="433"/>
      <c r="FS3184" s="433"/>
    </row>
    <row r="3185" spans="114:175" ht="15" customHeight="1">
      <c r="DJ3185" s="433"/>
      <c r="DK3185" s="433"/>
      <c r="DL3185" s="433"/>
      <c r="DM3185" s="433"/>
      <c r="DN3185" s="433"/>
      <c r="DO3185" s="433"/>
      <c r="DP3185" s="433"/>
      <c r="DQ3185" s="433"/>
      <c r="DR3185" s="433"/>
      <c r="DS3185" s="433"/>
      <c r="DT3185" s="433"/>
      <c r="DU3185" s="433"/>
      <c r="DV3185" s="433"/>
      <c r="DW3185" s="433"/>
      <c r="DX3185" s="433"/>
      <c r="DY3185" s="433"/>
      <c r="DZ3185" s="433"/>
      <c r="EA3185" s="433"/>
      <c r="EB3185" s="433"/>
      <c r="EC3185" s="433"/>
      <c r="ED3185" s="433"/>
      <c r="EE3185" s="433"/>
      <c r="EF3185" s="433"/>
      <c r="EG3185" s="433"/>
      <c r="EH3185" s="433"/>
      <c r="EI3185" s="433"/>
      <c r="EJ3185" s="433"/>
      <c r="EK3185" s="433"/>
      <c r="EL3185" s="433"/>
      <c r="EM3185" s="433"/>
      <c r="EN3185" s="433"/>
      <c r="EO3185" s="433"/>
      <c r="EP3185" s="433"/>
      <c r="EQ3185" s="433"/>
      <c r="ER3185" s="433"/>
      <c r="ES3185" s="433"/>
      <c r="ET3185" s="433"/>
      <c r="EU3185" s="433"/>
      <c r="EV3185" s="433"/>
      <c r="EW3185" s="433"/>
      <c r="EX3185" s="433"/>
      <c r="EY3185" s="433"/>
      <c r="EZ3185" s="433"/>
      <c r="FA3185" s="433"/>
      <c r="FB3185" s="433"/>
      <c r="FC3185" s="433"/>
      <c r="FD3185" s="433"/>
      <c r="FE3185" s="433"/>
      <c r="FF3185" s="433"/>
      <c r="FG3185" s="433"/>
      <c r="FH3185" s="433"/>
      <c r="FI3185" s="433"/>
      <c r="FJ3185" s="433"/>
      <c r="FK3185" s="433"/>
      <c r="FL3185" s="433"/>
      <c r="FM3185" s="433"/>
      <c r="FN3185" s="433"/>
      <c r="FO3185" s="433"/>
      <c r="FP3185" s="433"/>
      <c r="FQ3185" s="433"/>
      <c r="FR3185" s="433"/>
      <c r="FS3185" s="433"/>
    </row>
    <row r="3186" spans="114:175" ht="15" customHeight="1">
      <c r="DJ3186" s="433"/>
      <c r="DK3186" s="433"/>
      <c r="DL3186" s="433"/>
      <c r="DM3186" s="433"/>
      <c r="DN3186" s="433"/>
      <c r="DO3186" s="433"/>
      <c r="DP3186" s="433"/>
      <c r="DQ3186" s="433"/>
      <c r="DR3186" s="433"/>
      <c r="DS3186" s="433"/>
      <c r="DT3186" s="433"/>
      <c r="DU3186" s="433"/>
      <c r="DV3186" s="433"/>
      <c r="DW3186" s="433"/>
      <c r="DX3186" s="433"/>
      <c r="DY3186" s="433"/>
      <c r="DZ3186" s="433"/>
      <c r="EA3186" s="433"/>
      <c r="EB3186" s="433"/>
      <c r="EC3186" s="433"/>
      <c r="ED3186" s="433"/>
      <c r="EE3186" s="433"/>
      <c r="EF3186" s="433"/>
      <c r="EG3186" s="433"/>
      <c r="EH3186" s="433"/>
      <c r="EI3186" s="433"/>
      <c r="EJ3186" s="433"/>
      <c r="EK3186" s="433"/>
      <c r="EL3186" s="433"/>
      <c r="EM3186" s="433"/>
      <c r="EN3186" s="433"/>
      <c r="EO3186" s="433"/>
      <c r="EP3186" s="433"/>
      <c r="EQ3186" s="433"/>
      <c r="ER3186" s="433"/>
      <c r="ES3186" s="433"/>
      <c r="ET3186" s="433"/>
      <c r="EU3186" s="433"/>
      <c r="EV3186" s="433"/>
      <c r="EW3186" s="433"/>
      <c r="EX3186" s="433"/>
      <c r="EY3186" s="433"/>
      <c r="EZ3186" s="433"/>
      <c r="FA3186" s="433"/>
      <c r="FB3186" s="433"/>
      <c r="FC3186" s="433"/>
      <c r="FD3186" s="433"/>
      <c r="FE3186" s="433"/>
      <c r="FF3186" s="433"/>
      <c r="FG3186" s="433"/>
      <c r="FH3186" s="433"/>
      <c r="FI3186" s="433"/>
      <c r="FJ3186" s="433"/>
      <c r="FK3186" s="433"/>
      <c r="FL3186" s="433"/>
      <c r="FM3186" s="433"/>
      <c r="FN3186" s="433"/>
      <c r="FO3186" s="433"/>
      <c r="FP3186" s="433"/>
      <c r="FQ3186" s="433"/>
      <c r="FR3186" s="433"/>
      <c r="FS3186" s="433"/>
    </row>
    <row r="3187" spans="114:175" ht="15" customHeight="1">
      <c r="DJ3187" s="433"/>
      <c r="DK3187" s="433"/>
      <c r="DL3187" s="433"/>
      <c r="DM3187" s="433"/>
      <c r="DN3187" s="433"/>
      <c r="DO3187" s="433"/>
      <c r="DP3187" s="433"/>
      <c r="DQ3187" s="433"/>
      <c r="DR3187" s="433"/>
      <c r="DS3187" s="433"/>
      <c r="DT3187" s="433"/>
      <c r="DU3187" s="433"/>
      <c r="DV3187" s="433"/>
      <c r="DW3187" s="433"/>
      <c r="DX3187" s="433"/>
      <c r="DY3187" s="433"/>
      <c r="DZ3187" s="433"/>
      <c r="EA3187" s="433"/>
      <c r="EB3187" s="433"/>
      <c r="EC3187" s="433"/>
      <c r="ED3187" s="433"/>
      <c r="EE3187" s="433"/>
      <c r="EF3187" s="433"/>
      <c r="EG3187" s="433"/>
      <c r="EH3187" s="433"/>
      <c r="EI3187" s="433"/>
      <c r="EJ3187" s="433"/>
      <c r="EK3187" s="433"/>
      <c r="EL3187" s="433"/>
      <c r="EM3187" s="433"/>
      <c r="EN3187" s="433"/>
      <c r="EO3187" s="433"/>
      <c r="EP3187" s="433"/>
      <c r="EQ3187" s="433"/>
      <c r="ER3187" s="433"/>
      <c r="ES3187" s="433"/>
      <c r="ET3187" s="433"/>
      <c r="EU3187" s="433"/>
      <c r="EV3187" s="433"/>
      <c r="EW3187" s="433"/>
      <c r="EX3187" s="433"/>
      <c r="EY3187" s="433"/>
      <c r="EZ3187" s="433"/>
      <c r="FA3187" s="433"/>
      <c r="FB3187" s="433"/>
      <c r="FC3187" s="433"/>
      <c r="FD3187" s="433"/>
      <c r="FE3187" s="433"/>
      <c r="FF3187" s="433"/>
      <c r="FG3187" s="433"/>
      <c r="FH3187" s="433"/>
      <c r="FI3187" s="433"/>
      <c r="FJ3187" s="433"/>
      <c r="FK3187" s="433"/>
      <c r="FL3187" s="433"/>
      <c r="FM3187" s="433"/>
      <c r="FN3187" s="433"/>
      <c r="FO3187" s="433"/>
      <c r="FP3187" s="433"/>
      <c r="FQ3187" s="433"/>
      <c r="FR3187" s="433"/>
      <c r="FS3187" s="433"/>
    </row>
    <row r="3188" spans="114:175" ht="15" customHeight="1">
      <c r="DJ3188" s="433"/>
      <c r="DK3188" s="433"/>
      <c r="DL3188" s="433"/>
      <c r="DM3188" s="433"/>
      <c r="DN3188" s="433"/>
      <c r="DO3188" s="433"/>
      <c r="DP3188" s="433"/>
      <c r="DQ3188" s="433"/>
      <c r="DR3188" s="433"/>
      <c r="DS3188" s="433"/>
      <c r="DT3188" s="433"/>
      <c r="DU3188" s="433"/>
      <c r="DV3188" s="433"/>
      <c r="DW3188" s="433"/>
      <c r="DX3188" s="433"/>
      <c r="DY3188" s="433"/>
      <c r="DZ3188" s="433"/>
      <c r="EA3188" s="433"/>
      <c r="EB3188" s="433"/>
      <c r="EC3188" s="433"/>
      <c r="ED3188" s="433"/>
      <c r="EE3188" s="433"/>
      <c r="EF3188" s="433"/>
      <c r="EG3188" s="433"/>
      <c r="EH3188" s="433"/>
      <c r="EI3188" s="433"/>
      <c r="EJ3188" s="433"/>
      <c r="EK3188" s="433"/>
      <c r="EL3188" s="433"/>
      <c r="EM3188" s="433"/>
      <c r="EN3188" s="433"/>
      <c r="EO3188" s="433"/>
      <c r="EP3188" s="433"/>
      <c r="EQ3188" s="433"/>
      <c r="ER3188" s="433"/>
      <c r="ES3188" s="433"/>
      <c r="ET3188" s="433"/>
      <c r="EU3188" s="433"/>
      <c r="EV3188" s="433"/>
      <c r="EW3188" s="433"/>
      <c r="EX3188" s="433"/>
      <c r="EY3188" s="433"/>
      <c r="EZ3188" s="433"/>
      <c r="FA3188" s="433"/>
      <c r="FB3188" s="433"/>
      <c r="FC3188" s="433"/>
      <c r="FD3188" s="433"/>
      <c r="FE3188" s="433"/>
      <c r="FF3188" s="433"/>
      <c r="FG3188" s="433"/>
      <c r="FH3188" s="433"/>
      <c r="FI3188" s="433"/>
      <c r="FJ3188" s="433"/>
      <c r="FK3188" s="433"/>
      <c r="FL3188" s="433"/>
      <c r="FM3188" s="433"/>
      <c r="FN3188" s="433"/>
      <c r="FO3188" s="433"/>
      <c r="FP3188" s="433"/>
      <c r="FQ3188" s="433"/>
      <c r="FR3188" s="433"/>
      <c r="FS3188" s="433"/>
    </row>
    <row r="3189" spans="114:175" ht="15" customHeight="1">
      <c r="DJ3189" s="433"/>
      <c r="DK3189" s="433"/>
      <c r="DL3189" s="433"/>
      <c r="DM3189" s="433"/>
      <c r="DN3189" s="433"/>
      <c r="DO3189" s="433"/>
      <c r="DP3189" s="433"/>
      <c r="DQ3189" s="433"/>
      <c r="DR3189" s="433"/>
      <c r="DS3189" s="433"/>
      <c r="DT3189" s="433"/>
      <c r="DU3189" s="433"/>
      <c r="DV3189" s="433"/>
      <c r="DW3189" s="433"/>
      <c r="DX3189" s="433"/>
      <c r="DY3189" s="433"/>
      <c r="DZ3189" s="433"/>
      <c r="EA3189" s="433"/>
      <c r="EB3189" s="433"/>
      <c r="EC3189" s="433"/>
      <c r="ED3189" s="433"/>
      <c r="EE3189" s="433"/>
      <c r="EF3189" s="433"/>
      <c r="EG3189" s="433"/>
      <c r="EH3189" s="433"/>
      <c r="EI3189" s="433"/>
      <c r="EJ3189" s="433"/>
      <c r="EK3189" s="433"/>
      <c r="EL3189" s="433"/>
      <c r="EM3189" s="433"/>
      <c r="EN3189" s="433"/>
      <c r="EO3189" s="433"/>
      <c r="EP3189" s="433"/>
      <c r="EQ3189" s="433"/>
      <c r="ER3189" s="433"/>
      <c r="ES3189" s="433"/>
      <c r="ET3189" s="433"/>
      <c r="EU3189" s="433"/>
      <c r="EV3189" s="433"/>
      <c r="EW3189" s="433"/>
      <c r="EX3189" s="433"/>
      <c r="EY3189" s="433"/>
      <c r="EZ3189" s="433"/>
      <c r="FA3189" s="433"/>
      <c r="FB3189" s="433"/>
      <c r="FC3189" s="433"/>
      <c r="FD3189" s="433"/>
      <c r="FE3189" s="433"/>
      <c r="FF3189" s="433"/>
      <c r="FG3189" s="433"/>
      <c r="FH3189" s="433"/>
      <c r="FI3189" s="433"/>
      <c r="FJ3189" s="433"/>
      <c r="FK3189" s="433"/>
      <c r="FL3189" s="433"/>
      <c r="FM3189" s="433"/>
      <c r="FN3189" s="433"/>
      <c r="FO3189" s="433"/>
      <c r="FP3189" s="433"/>
      <c r="FQ3189" s="433"/>
      <c r="FR3189" s="433"/>
      <c r="FS3189" s="433"/>
    </row>
    <row r="3190" spans="114:175" ht="15" customHeight="1">
      <c r="DJ3190" s="433"/>
      <c r="DK3190" s="433"/>
      <c r="DL3190" s="433"/>
      <c r="DM3190" s="433"/>
      <c r="DN3190" s="433"/>
      <c r="DO3190" s="433"/>
      <c r="DP3190" s="433"/>
      <c r="DQ3190" s="433"/>
      <c r="DR3190" s="433"/>
      <c r="DS3190" s="433"/>
      <c r="DT3190" s="433"/>
      <c r="DU3190" s="433"/>
      <c r="DV3190" s="433"/>
      <c r="DW3190" s="433"/>
      <c r="DX3190" s="433"/>
      <c r="DY3190" s="433"/>
      <c r="DZ3190" s="433"/>
      <c r="EA3190" s="433"/>
      <c r="EB3190" s="433"/>
      <c r="EC3190" s="433"/>
      <c r="ED3190" s="433"/>
      <c r="EE3190" s="433"/>
      <c r="EF3190" s="433"/>
      <c r="EG3190" s="433"/>
      <c r="EH3190" s="433"/>
      <c r="EI3190" s="433"/>
      <c r="EJ3190" s="433"/>
      <c r="EK3190" s="433"/>
      <c r="EL3190" s="433"/>
      <c r="EM3190" s="433"/>
      <c r="EN3190" s="433"/>
      <c r="EO3190" s="433"/>
      <c r="EP3190" s="433"/>
      <c r="EQ3190" s="433"/>
      <c r="ER3190" s="433"/>
      <c r="ES3190" s="433"/>
      <c r="ET3190" s="433"/>
      <c r="EU3190" s="433"/>
      <c r="EV3190" s="433"/>
      <c r="EW3190" s="433"/>
      <c r="EX3190" s="433"/>
      <c r="EY3190" s="433"/>
      <c r="EZ3190" s="433"/>
      <c r="FA3190" s="433"/>
      <c r="FB3190" s="433"/>
      <c r="FC3190" s="433"/>
      <c r="FD3190" s="433"/>
      <c r="FE3190" s="433"/>
      <c r="FF3190" s="433"/>
      <c r="FG3190" s="433"/>
      <c r="FH3190" s="433"/>
      <c r="FI3190" s="433"/>
      <c r="FJ3190" s="433"/>
      <c r="FK3190" s="433"/>
      <c r="FL3190" s="433"/>
      <c r="FM3190" s="433"/>
      <c r="FN3190" s="433"/>
      <c r="FO3190" s="433"/>
      <c r="FP3190" s="433"/>
      <c r="FQ3190" s="433"/>
      <c r="FR3190" s="433"/>
      <c r="FS3190" s="433"/>
    </row>
    <row r="3191" spans="114:175" ht="15" customHeight="1">
      <c r="DJ3191" s="433"/>
      <c r="DK3191" s="433"/>
      <c r="DL3191" s="433"/>
      <c r="DM3191" s="433"/>
      <c r="DN3191" s="433"/>
      <c r="DO3191" s="433"/>
      <c r="DP3191" s="433"/>
      <c r="DQ3191" s="433"/>
      <c r="DR3191" s="433"/>
      <c r="DS3191" s="433"/>
      <c r="DT3191" s="433"/>
      <c r="DU3191" s="433"/>
      <c r="DV3191" s="433"/>
      <c r="DW3191" s="433"/>
      <c r="DX3191" s="433"/>
      <c r="DY3191" s="433"/>
      <c r="DZ3191" s="433"/>
      <c r="EA3191" s="433"/>
      <c r="EB3191" s="433"/>
      <c r="EC3191" s="433"/>
      <c r="ED3191" s="433"/>
      <c r="EE3191" s="433"/>
      <c r="EF3191" s="433"/>
      <c r="EG3191" s="433"/>
      <c r="EH3191" s="433"/>
      <c r="EI3191" s="433"/>
      <c r="EJ3191" s="433"/>
      <c r="EK3191" s="433"/>
      <c r="EL3191" s="433"/>
      <c r="EM3191" s="433"/>
      <c r="EN3191" s="433"/>
      <c r="EO3191" s="433"/>
      <c r="EP3191" s="433"/>
      <c r="EQ3191" s="433"/>
      <c r="ER3191" s="433"/>
      <c r="ES3191" s="433"/>
      <c r="ET3191" s="433"/>
      <c r="EU3191" s="433"/>
      <c r="EV3191" s="433"/>
      <c r="EW3191" s="433"/>
      <c r="EX3191" s="433"/>
      <c r="EY3191" s="433"/>
      <c r="EZ3191" s="433"/>
      <c r="FA3191" s="433"/>
      <c r="FB3191" s="433"/>
      <c r="FC3191" s="433"/>
      <c r="FD3191" s="433"/>
      <c r="FE3191" s="433"/>
      <c r="FF3191" s="433"/>
      <c r="FG3191" s="433"/>
      <c r="FH3191" s="433"/>
      <c r="FI3191" s="433"/>
      <c r="FJ3191" s="433"/>
      <c r="FK3191" s="433"/>
      <c r="FL3191" s="433"/>
      <c r="FM3191" s="433"/>
      <c r="FN3191" s="433"/>
      <c r="FO3191" s="433"/>
      <c r="FP3191" s="433"/>
      <c r="FQ3191" s="433"/>
      <c r="FR3191" s="433"/>
      <c r="FS3191" s="433"/>
    </row>
    <row r="3192" spans="114:175" ht="15" customHeight="1">
      <c r="DJ3192" s="433"/>
      <c r="DK3192" s="433"/>
      <c r="DL3192" s="433"/>
      <c r="DM3192" s="433"/>
      <c r="DN3192" s="433"/>
      <c r="DO3192" s="433"/>
      <c r="DP3192" s="433"/>
      <c r="DQ3192" s="433"/>
      <c r="DR3192" s="433"/>
      <c r="DS3192" s="433"/>
      <c r="DT3192" s="433"/>
      <c r="DU3192" s="433"/>
      <c r="DV3192" s="433"/>
      <c r="DW3192" s="433"/>
      <c r="DX3192" s="433"/>
      <c r="DY3192" s="433"/>
      <c r="DZ3192" s="433"/>
      <c r="EA3192" s="433"/>
      <c r="EB3192" s="433"/>
      <c r="EC3192" s="433"/>
      <c r="ED3192" s="433"/>
      <c r="EE3192" s="433"/>
      <c r="EF3192" s="433"/>
      <c r="EG3192" s="433"/>
      <c r="EH3192" s="433"/>
      <c r="EI3192" s="433"/>
      <c r="EJ3192" s="433"/>
      <c r="EK3192" s="433"/>
      <c r="EL3192" s="433"/>
      <c r="EM3192" s="433"/>
      <c r="EN3192" s="433"/>
      <c r="EO3192" s="433"/>
      <c r="EP3192" s="433"/>
      <c r="EQ3192" s="433"/>
      <c r="ER3192" s="433"/>
      <c r="ES3192" s="433"/>
      <c r="ET3192" s="433"/>
      <c r="EU3192" s="433"/>
      <c r="EV3192" s="433"/>
      <c r="EW3192" s="433"/>
      <c r="EX3192" s="433"/>
      <c r="EY3192" s="433"/>
      <c r="EZ3192" s="433"/>
      <c r="FA3192" s="433"/>
      <c r="FB3192" s="433"/>
      <c r="FC3192" s="433"/>
      <c r="FD3192" s="433"/>
      <c r="FE3192" s="433"/>
      <c r="FF3192" s="433"/>
      <c r="FG3192" s="433"/>
      <c r="FH3192" s="433"/>
      <c r="FI3192" s="433"/>
      <c r="FJ3192" s="433"/>
      <c r="FK3192" s="433"/>
      <c r="FL3192" s="433"/>
      <c r="FM3192" s="433"/>
      <c r="FN3192" s="433"/>
      <c r="FO3192" s="433"/>
      <c r="FP3192" s="433"/>
      <c r="FQ3192" s="433"/>
      <c r="FR3192" s="433"/>
      <c r="FS3192" s="433"/>
    </row>
    <row r="3193" spans="114:175" ht="15" customHeight="1">
      <c r="DJ3193" s="433"/>
      <c r="DK3193" s="433"/>
      <c r="DL3193" s="433"/>
      <c r="DM3193" s="433"/>
      <c r="DN3193" s="433"/>
      <c r="DO3193" s="433"/>
      <c r="DP3193" s="433"/>
      <c r="DQ3193" s="433"/>
      <c r="DR3193" s="433"/>
      <c r="DS3193" s="433"/>
      <c r="DT3193" s="433"/>
      <c r="DU3193" s="433"/>
      <c r="DV3193" s="433"/>
      <c r="DW3193" s="433"/>
      <c r="DX3193" s="433"/>
      <c r="DY3193" s="433"/>
      <c r="DZ3193" s="433"/>
      <c r="EA3193" s="433"/>
      <c r="EB3193" s="433"/>
      <c r="EC3193" s="433"/>
      <c r="ED3193" s="433"/>
      <c r="EE3193" s="433"/>
      <c r="EF3193" s="433"/>
      <c r="EG3193" s="433"/>
      <c r="EH3193" s="433"/>
      <c r="EI3193" s="433"/>
      <c r="EJ3193" s="433"/>
      <c r="EK3193" s="433"/>
      <c r="EL3193" s="433"/>
      <c r="EM3193" s="433"/>
      <c r="EN3193" s="433"/>
      <c r="EO3193" s="433"/>
      <c r="EP3193" s="433"/>
      <c r="EQ3193" s="433"/>
      <c r="ER3193" s="433"/>
      <c r="ES3193" s="433"/>
      <c r="ET3193" s="433"/>
      <c r="EU3193" s="433"/>
      <c r="EV3193" s="433"/>
      <c r="EW3193" s="433"/>
      <c r="EX3193" s="433"/>
      <c r="EY3193" s="433"/>
      <c r="EZ3193" s="433"/>
      <c r="FA3193" s="433"/>
      <c r="FB3193" s="433"/>
      <c r="FC3193" s="433"/>
      <c r="FD3193" s="433"/>
      <c r="FE3193" s="433"/>
      <c r="FF3193" s="433"/>
      <c r="FG3193" s="433"/>
      <c r="FH3193" s="433"/>
      <c r="FI3193" s="433"/>
      <c r="FJ3193" s="433"/>
      <c r="FK3193" s="433"/>
      <c r="FL3193" s="433"/>
      <c r="FM3193" s="433"/>
      <c r="FN3193" s="433"/>
      <c r="FO3193" s="433"/>
      <c r="FP3193" s="433"/>
      <c r="FQ3193" s="433"/>
      <c r="FR3193" s="433"/>
      <c r="FS3193" s="433"/>
    </row>
    <row r="3194" spans="114:175" ht="15" customHeight="1">
      <c r="DJ3194" s="433"/>
      <c r="DK3194" s="433"/>
      <c r="DL3194" s="433"/>
      <c r="DM3194" s="433"/>
      <c r="DN3194" s="433"/>
      <c r="DO3194" s="433"/>
      <c r="DP3194" s="433"/>
      <c r="DQ3194" s="433"/>
      <c r="DR3194" s="433"/>
      <c r="DS3194" s="433"/>
      <c r="DT3194" s="433"/>
      <c r="DU3194" s="433"/>
      <c r="DV3194" s="433"/>
      <c r="DW3194" s="433"/>
      <c r="DX3194" s="433"/>
      <c r="DY3194" s="433"/>
      <c r="DZ3194" s="433"/>
      <c r="EA3194" s="433"/>
      <c r="EB3194" s="433"/>
      <c r="EC3194" s="433"/>
      <c r="ED3194" s="433"/>
      <c r="EE3194" s="433"/>
      <c r="EF3194" s="433"/>
      <c r="EG3194" s="433"/>
      <c r="EH3194" s="433"/>
      <c r="EI3194" s="433"/>
      <c r="EJ3194" s="433"/>
      <c r="EK3194" s="433"/>
      <c r="EL3194" s="433"/>
      <c r="EM3194" s="433"/>
      <c r="EN3194" s="433"/>
      <c r="EO3194" s="433"/>
      <c r="EP3194" s="433"/>
      <c r="EQ3194" s="433"/>
      <c r="ER3194" s="433"/>
      <c r="ES3194" s="433"/>
      <c r="ET3194" s="433"/>
      <c r="EU3194" s="433"/>
      <c r="EV3194" s="433"/>
      <c r="EW3194" s="433"/>
      <c r="EX3194" s="433"/>
      <c r="EY3194" s="433"/>
      <c r="EZ3194" s="433"/>
      <c r="FA3194" s="433"/>
      <c r="FB3194" s="433"/>
      <c r="FC3194" s="433"/>
      <c r="FD3194" s="433"/>
      <c r="FE3194" s="433"/>
      <c r="FF3194" s="433"/>
      <c r="FG3194" s="433"/>
      <c r="FH3194" s="433"/>
      <c r="FI3194" s="433"/>
      <c r="FJ3194" s="433"/>
      <c r="FK3194" s="433"/>
      <c r="FL3194" s="433"/>
      <c r="FM3194" s="433"/>
      <c r="FN3194" s="433"/>
      <c r="FO3194" s="433"/>
      <c r="FP3194" s="433"/>
      <c r="FQ3194" s="433"/>
      <c r="FR3194" s="433"/>
      <c r="FS3194" s="433"/>
    </row>
    <row r="3195" spans="114:175" ht="15" customHeight="1">
      <c r="DJ3195" s="433"/>
      <c r="DK3195" s="433"/>
      <c r="DL3195" s="433"/>
      <c r="DM3195" s="433"/>
      <c r="DN3195" s="433"/>
      <c r="DO3195" s="433"/>
      <c r="DP3195" s="433"/>
      <c r="DQ3195" s="433"/>
      <c r="DR3195" s="433"/>
      <c r="DS3195" s="433"/>
      <c r="DT3195" s="433"/>
      <c r="DU3195" s="433"/>
      <c r="DV3195" s="433"/>
      <c r="DW3195" s="433"/>
      <c r="DX3195" s="433"/>
      <c r="DY3195" s="433"/>
      <c r="DZ3195" s="433"/>
      <c r="EA3195" s="433"/>
      <c r="EB3195" s="433"/>
      <c r="EC3195" s="433"/>
      <c r="ED3195" s="433"/>
      <c r="EE3195" s="433"/>
      <c r="EF3195" s="433"/>
      <c r="EG3195" s="433"/>
      <c r="EH3195" s="433"/>
      <c r="EI3195" s="433"/>
      <c r="EJ3195" s="433"/>
      <c r="EK3195" s="433"/>
      <c r="EL3195" s="433"/>
      <c r="EM3195" s="433"/>
      <c r="EN3195" s="433"/>
      <c r="EO3195" s="433"/>
      <c r="EP3195" s="433"/>
      <c r="EQ3195" s="433"/>
      <c r="ER3195" s="433"/>
      <c r="ES3195" s="433"/>
      <c r="ET3195" s="433"/>
      <c r="EU3195" s="433"/>
      <c r="EV3195" s="433"/>
      <c r="EW3195" s="433"/>
      <c r="EX3195" s="433"/>
      <c r="EY3195" s="433"/>
      <c r="EZ3195" s="433"/>
      <c r="FA3195" s="433"/>
      <c r="FB3195" s="433"/>
      <c r="FC3195" s="433"/>
      <c r="FD3195" s="433"/>
      <c r="FE3195" s="433"/>
      <c r="FF3195" s="433"/>
      <c r="FG3195" s="433"/>
      <c r="FH3195" s="433"/>
      <c r="FI3195" s="433"/>
      <c r="FJ3195" s="433"/>
      <c r="FK3195" s="433"/>
      <c r="FL3195" s="433"/>
      <c r="FM3195" s="433"/>
      <c r="FN3195" s="433"/>
      <c r="FO3195" s="433"/>
      <c r="FP3195" s="433"/>
      <c r="FQ3195" s="433"/>
      <c r="FR3195" s="433"/>
      <c r="FS3195" s="433"/>
    </row>
    <row r="3196" spans="114:175" ht="15" customHeight="1">
      <c r="DJ3196" s="433"/>
      <c r="DK3196" s="433"/>
      <c r="DL3196" s="433"/>
      <c r="DM3196" s="433"/>
      <c r="DN3196" s="433"/>
      <c r="DO3196" s="433"/>
      <c r="DP3196" s="433"/>
      <c r="DQ3196" s="433"/>
      <c r="DR3196" s="433"/>
      <c r="DS3196" s="433"/>
      <c r="DT3196" s="433"/>
      <c r="DU3196" s="433"/>
      <c r="DV3196" s="433"/>
      <c r="DW3196" s="433"/>
      <c r="DX3196" s="433"/>
      <c r="DY3196" s="433"/>
      <c r="DZ3196" s="433"/>
      <c r="EA3196" s="433"/>
      <c r="EB3196" s="433"/>
      <c r="EC3196" s="433"/>
      <c r="ED3196" s="433"/>
      <c r="EE3196" s="433"/>
      <c r="EF3196" s="433"/>
      <c r="EG3196" s="433"/>
      <c r="EH3196" s="433"/>
      <c r="EI3196" s="433"/>
      <c r="EJ3196" s="433"/>
      <c r="EK3196" s="433"/>
      <c r="EL3196" s="433"/>
      <c r="EM3196" s="433"/>
      <c r="EN3196" s="433"/>
      <c r="EO3196" s="433"/>
      <c r="EP3196" s="433"/>
      <c r="EQ3196" s="433"/>
      <c r="ER3196" s="433"/>
      <c r="ES3196" s="433"/>
      <c r="ET3196" s="433"/>
      <c r="EU3196" s="433"/>
      <c r="EV3196" s="433"/>
      <c r="EW3196" s="433"/>
      <c r="EX3196" s="433"/>
      <c r="EY3196" s="433"/>
      <c r="EZ3196" s="433"/>
      <c r="FA3196" s="433"/>
      <c r="FB3196" s="433"/>
      <c r="FC3196" s="433"/>
      <c r="FD3196" s="433"/>
      <c r="FE3196" s="433"/>
      <c r="FF3196" s="433"/>
      <c r="FG3196" s="433"/>
      <c r="FH3196" s="433"/>
      <c r="FI3196" s="433"/>
      <c r="FJ3196" s="433"/>
      <c r="FK3196" s="433"/>
      <c r="FL3196" s="433"/>
      <c r="FM3196" s="433"/>
      <c r="FN3196" s="433"/>
      <c r="FO3196" s="433"/>
      <c r="FP3196" s="433"/>
      <c r="FQ3196" s="433"/>
      <c r="FR3196" s="433"/>
      <c r="FS3196" s="433"/>
    </row>
    <row r="3197" spans="114:175" ht="15" customHeight="1">
      <c r="DJ3197" s="433"/>
      <c r="DK3197" s="433"/>
      <c r="DL3197" s="433"/>
      <c r="DM3197" s="433"/>
      <c r="DN3197" s="433"/>
      <c r="DO3197" s="433"/>
      <c r="DP3197" s="433"/>
      <c r="DQ3197" s="433"/>
      <c r="DR3197" s="433"/>
      <c r="DS3197" s="433"/>
      <c r="DT3197" s="433"/>
      <c r="DU3197" s="433"/>
      <c r="DV3197" s="433"/>
      <c r="DW3197" s="433"/>
      <c r="DX3197" s="433"/>
      <c r="DY3197" s="433"/>
      <c r="DZ3197" s="433"/>
      <c r="EA3197" s="433"/>
      <c r="EB3197" s="433"/>
      <c r="EC3197" s="433"/>
      <c r="ED3197" s="433"/>
      <c r="EE3197" s="433"/>
      <c r="EF3197" s="433"/>
      <c r="EG3197" s="433"/>
      <c r="EH3197" s="433"/>
      <c r="EI3197" s="433"/>
      <c r="EJ3197" s="433"/>
      <c r="EK3197" s="433"/>
      <c r="EL3197" s="433"/>
      <c r="EM3197" s="433"/>
      <c r="EN3197" s="433"/>
      <c r="EO3197" s="433"/>
      <c r="EP3197" s="433"/>
      <c r="EQ3197" s="433"/>
      <c r="ER3197" s="433"/>
      <c r="ES3197" s="433"/>
      <c r="ET3197" s="433"/>
      <c r="EU3197" s="433"/>
      <c r="EV3197" s="433"/>
      <c r="EW3197" s="433"/>
      <c r="EX3197" s="433"/>
      <c r="EY3197" s="433"/>
      <c r="EZ3197" s="433"/>
      <c r="FA3197" s="433"/>
      <c r="FB3197" s="433"/>
      <c r="FC3197" s="433"/>
      <c r="FD3197" s="433"/>
      <c r="FE3197" s="433"/>
      <c r="FF3197" s="433"/>
      <c r="FG3197" s="433"/>
      <c r="FH3197" s="433"/>
      <c r="FI3197" s="433"/>
      <c r="FJ3197" s="433"/>
      <c r="FK3197" s="433"/>
      <c r="FL3197" s="433"/>
      <c r="FM3197" s="433"/>
      <c r="FN3197" s="433"/>
      <c r="FO3197" s="433"/>
      <c r="FP3197" s="433"/>
      <c r="FQ3197" s="433"/>
      <c r="FR3197" s="433"/>
      <c r="FS3197" s="433"/>
    </row>
    <row r="3198" spans="114:175" ht="15" customHeight="1">
      <c r="DJ3198" s="433"/>
      <c r="DK3198" s="433"/>
      <c r="DL3198" s="433"/>
      <c r="DM3198" s="433"/>
      <c r="DN3198" s="433"/>
      <c r="DO3198" s="433"/>
      <c r="DP3198" s="433"/>
      <c r="DQ3198" s="433"/>
      <c r="DR3198" s="433"/>
      <c r="DS3198" s="433"/>
      <c r="DT3198" s="433"/>
      <c r="DU3198" s="433"/>
      <c r="DV3198" s="433"/>
      <c r="DW3198" s="433"/>
      <c r="DX3198" s="433"/>
      <c r="DY3198" s="433"/>
      <c r="DZ3198" s="433"/>
      <c r="EA3198" s="433"/>
      <c r="EB3198" s="433"/>
      <c r="EC3198" s="433"/>
      <c r="ED3198" s="433"/>
      <c r="EE3198" s="433"/>
      <c r="EF3198" s="433"/>
      <c r="EG3198" s="433"/>
      <c r="EH3198" s="433"/>
      <c r="EI3198" s="433"/>
      <c r="EJ3198" s="433"/>
      <c r="EK3198" s="433"/>
      <c r="EL3198" s="433"/>
      <c r="EM3198" s="433"/>
      <c r="EN3198" s="433"/>
      <c r="EO3198" s="433"/>
      <c r="EP3198" s="433"/>
      <c r="EQ3198" s="433"/>
      <c r="ER3198" s="433"/>
      <c r="ES3198" s="433"/>
      <c r="ET3198" s="433"/>
      <c r="EU3198" s="433"/>
      <c r="EV3198" s="433"/>
      <c r="EW3198" s="433"/>
      <c r="EX3198" s="433"/>
      <c r="EY3198" s="433"/>
      <c r="EZ3198" s="433"/>
      <c r="FA3198" s="433"/>
      <c r="FB3198" s="433"/>
      <c r="FC3198" s="433"/>
      <c r="FD3198" s="433"/>
      <c r="FE3198" s="433"/>
      <c r="FF3198" s="433"/>
      <c r="FG3198" s="433"/>
      <c r="FH3198" s="433"/>
      <c r="FI3198" s="433"/>
      <c r="FJ3198" s="433"/>
      <c r="FK3198" s="433"/>
      <c r="FL3198" s="433"/>
      <c r="FM3198" s="433"/>
      <c r="FN3198" s="433"/>
      <c r="FO3198" s="433"/>
      <c r="FP3198" s="433"/>
      <c r="FQ3198" s="433"/>
      <c r="FR3198" s="433"/>
      <c r="FS3198" s="433"/>
    </row>
    <row r="3199" spans="114:175" ht="15" customHeight="1">
      <c r="DJ3199" s="433"/>
      <c r="DK3199" s="433"/>
      <c r="DL3199" s="433"/>
      <c r="DM3199" s="433"/>
      <c r="DN3199" s="433"/>
      <c r="DO3199" s="433"/>
      <c r="DP3199" s="433"/>
      <c r="DQ3199" s="433"/>
      <c r="DR3199" s="433"/>
      <c r="DS3199" s="433"/>
      <c r="DT3199" s="433"/>
      <c r="DU3199" s="433"/>
      <c r="DV3199" s="433"/>
      <c r="DW3199" s="433"/>
      <c r="DX3199" s="433"/>
      <c r="DY3199" s="433"/>
      <c r="DZ3199" s="433"/>
      <c r="EA3199" s="433"/>
      <c r="EB3199" s="433"/>
      <c r="EC3199" s="433"/>
      <c r="ED3199" s="433"/>
      <c r="EE3199" s="433"/>
      <c r="EF3199" s="433"/>
      <c r="EG3199" s="433"/>
      <c r="EH3199" s="433"/>
      <c r="EI3199" s="433"/>
      <c r="EJ3199" s="433"/>
      <c r="EK3199" s="433"/>
      <c r="EL3199" s="433"/>
      <c r="EM3199" s="433"/>
      <c r="EN3199" s="433"/>
      <c r="EO3199" s="433"/>
      <c r="EP3199" s="433"/>
      <c r="EQ3199" s="433"/>
      <c r="ER3199" s="433"/>
      <c r="ES3199" s="433"/>
      <c r="ET3199" s="433"/>
      <c r="EU3199" s="433"/>
      <c r="EV3199" s="433"/>
      <c r="EW3199" s="433"/>
      <c r="EX3199" s="433"/>
      <c r="EY3199" s="433"/>
      <c r="EZ3199" s="433"/>
      <c r="FA3199" s="433"/>
      <c r="FB3199" s="433"/>
      <c r="FC3199" s="433"/>
      <c r="FD3199" s="433"/>
      <c r="FE3199" s="433"/>
      <c r="FF3199" s="433"/>
      <c r="FG3199" s="433"/>
      <c r="FH3199" s="433"/>
      <c r="FI3199" s="433"/>
      <c r="FJ3199" s="433"/>
      <c r="FK3199" s="433"/>
      <c r="FL3199" s="433"/>
      <c r="FM3199" s="433"/>
      <c r="FN3199" s="433"/>
      <c r="FO3199" s="433"/>
      <c r="FP3199" s="433"/>
      <c r="FQ3199" s="433"/>
      <c r="FR3199" s="433"/>
      <c r="FS3199" s="433"/>
    </row>
    <row r="3200" spans="114:175" ht="15" customHeight="1">
      <c r="DJ3200" s="433"/>
      <c r="DK3200" s="433"/>
      <c r="DL3200" s="433"/>
      <c r="DM3200" s="433"/>
      <c r="DN3200" s="433"/>
      <c r="DO3200" s="433"/>
      <c r="DP3200" s="433"/>
      <c r="DQ3200" s="433"/>
      <c r="DR3200" s="433"/>
      <c r="DS3200" s="433"/>
      <c r="DT3200" s="433"/>
      <c r="DU3200" s="433"/>
      <c r="DV3200" s="433"/>
      <c r="DW3200" s="433"/>
      <c r="DX3200" s="433"/>
      <c r="DY3200" s="433"/>
      <c r="DZ3200" s="433"/>
      <c r="EA3200" s="433"/>
      <c r="EB3200" s="433"/>
      <c r="EC3200" s="433"/>
      <c r="ED3200" s="433"/>
      <c r="EE3200" s="433"/>
      <c r="EF3200" s="433"/>
      <c r="EG3200" s="433"/>
      <c r="EH3200" s="433"/>
      <c r="EI3200" s="433"/>
      <c r="EJ3200" s="433"/>
      <c r="EK3200" s="433"/>
      <c r="EL3200" s="433"/>
      <c r="EM3200" s="433"/>
      <c r="EN3200" s="433"/>
      <c r="EO3200" s="433"/>
      <c r="EP3200" s="433"/>
      <c r="EQ3200" s="433"/>
      <c r="ER3200" s="433"/>
      <c r="ES3200" s="433"/>
      <c r="ET3200" s="433"/>
      <c r="EU3200" s="433"/>
      <c r="EV3200" s="433"/>
      <c r="EW3200" s="433"/>
      <c r="EX3200" s="433"/>
      <c r="EY3200" s="433"/>
      <c r="EZ3200" s="433"/>
      <c r="FA3200" s="433"/>
      <c r="FB3200" s="433"/>
      <c r="FC3200" s="433"/>
      <c r="FD3200" s="433"/>
      <c r="FE3200" s="433"/>
      <c r="FF3200" s="433"/>
      <c r="FG3200" s="433"/>
      <c r="FH3200" s="433"/>
      <c r="FI3200" s="433"/>
      <c r="FJ3200" s="433"/>
      <c r="FK3200" s="433"/>
      <c r="FL3200" s="433"/>
      <c r="FM3200" s="433"/>
      <c r="FN3200" s="433"/>
      <c r="FO3200" s="433"/>
      <c r="FP3200" s="433"/>
      <c r="FQ3200" s="433"/>
      <c r="FR3200" s="433"/>
      <c r="FS3200" s="433"/>
    </row>
    <row r="3201" spans="114:175" ht="15" customHeight="1">
      <c r="DJ3201" s="433"/>
      <c r="DK3201" s="433"/>
      <c r="DL3201" s="433"/>
      <c r="DM3201" s="433"/>
      <c r="DN3201" s="433"/>
      <c r="DO3201" s="433"/>
      <c r="DP3201" s="433"/>
      <c r="DQ3201" s="433"/>
      <c r="DR3201" s="433"/>
      <c r="DS3201" s="433"/>
      <c r="DT3201" s="433"/>
      <c r="DU3201" s="433"/>
      <c r="DV3201" s="433"/>
      <c r="DW3201" s="433"/>
      <c r="DX3201" s="433"/>
      <c r="DY3201" s="433"/>
      <c r="DZ3201" s="433"/>
      <c r="EA3201" s="433"/>
      <c r="EB3201" s="433"/>
      <c r="EC3201" s="433"/>
      <c r="ED3201" s="433"/>
      <c r="EE3201" s="433"/>
      <c r="EF3201" s="433"/>
      <c r="EG3201" s="433"/>
      <c r="EH3201" s="433"/>
      <c r="EI3201" s="433"/>
      <c r="EJ3201" s="433"/>
      <c r="EK3201" s="433"/>
      <c r="EL3201" s="433"/>
      <c r="EM3201" s="433"/>
      <c r="EN3201" s="433"/>
      <c r="EO3201" s="433"/>
      <c r="EP3201" s="433"/>
      <c r="EQ3201" s="433"/>
      <c r="ER3201" s="433"/>
      <c r="ES3201" s="433"/>
      <c r="ET3201" s="433"/>
      <c r="EU3201" s="433"/>
      <c r="EV3201" s="433"/>
      <c r="EW3201" s="433"/>
      <c r="EX3201" s="433"/>
      <c r="EY3201" s="433"/>
      <c r="EZ3201" s="433"/>
      <c r="FA3201" s="433"/>
      <c r="FB3201" s="433"/>
      <c r="FC3201" s="433"/>
      <c r="FD3201" s="433"/>
      <c r="FE3201" s="433"/>
      <c r="FF3201" s="433"/>
      <c r="FG3201" s="433"/>
      <c r="FH3201" s="433"/>
      <c r="FI3201" s="433"/>
      <c r="FJ3201" s="433"/>
      <c r="FK3201" s="433"/>
      <c r="FL3201" s="433"/>
      <c r="FM3201" s="433"/>
      <c r="FN3201" s="433"/>
      <c r="FO3201" s="433"/>
      <c r="FP3201" s="433"/>
      <c r="FQ3201" s="433"/>
      <c r="FR3201" s="433"/>
      <c r="FS3201" s="433"/>
    </row>
    <row r="3202" spans="114:175" ht="15" customHeight="1">
      <c r="DJ3202" s="433"/>
      <c r="DK3202" s="433"/>
      <c r="DL3202" s="433"/>
      <c r="DM3202" s="433"/>
      <c r="DN3202" s="433"/>
      <c r="DO3202" s="433"/>
      <c r="DP3202" s="433"/>
      <c r="DQ3202" s="433"/>
      <c r="DR3202" s="433"/>
      <c r="DS3202" s="433"/>
      <c r="DT3202" s="433"/>
      <c r="DU3202" s="433"/>
      <c r="DV3202" s="433"/>
      <c r="DW3202" s="433"/>
      <c r="DX3202" s="433"/>
      <c r="DY3202" s="433"/>
      <c r="DZ3202" s="433"/>
      <c r="EA3202" s="433"/>
      <c r="EB3202" s="433"/>
      <c r="EC3202" s="433"/>
      <c r="ED3202" s="433"/>
      <c r="EE3202" s="433"/>
      <c r="EF3202" s="433"/>
      <c r="EG3202" s="433"/>
      <c r="EH3202" s="433"/>
      <c r="EI3202" s="433"/>
      <c r="EJ3202" s="433"/>
      <c r="EK3202" s="433"/>
      <c r="EL3202" s="433"/>
      <c r="EM3202" s="433"/>
      <c r="EN3202" s="433"/>
      <c r="EO3202" s="433"/>
      <c r="EP3202" s="433"/>
      <c r="EQ3202" s="433"/>
      <c r="ER3202" s="433"/>
      <c r="ES3202" s="433"/>
      <c r="ET3202" s="433"/>
      <c r="EU3202" s="433"/>
      <c r="EV3202" s="433"/>
      <c r="EW3202" s="433"/>
      <c r="EX3202" s="433"/>
      <c r="EY3202" s="433"/>
      <c r="EZ3202" s="433"/>
      <c r="FA3202" s="433"/>
      <c r="FB3202" s="433"/>
      <c r="FC3202" s="433"/>
      <c r="FD3202" s="433"/>
      <c r="FE3202" s="433"/>
      <c r="FF3202" s="433"/>
      <c r="FG3202" s="433"/>
      <c r="FH3202" s="433"/>
      <c r="FI3202" s="433"/>
      <c r="FJ3202" s="433"/>
      <c r="FK3202" s="433"/>
      <c r="FL3202" s="433"/>
      <c r="FM3202" s="433"/>
      <c r="FN3202" s="433"/>
      <c r="FO3202" s="433"/>
      <c r="FP3202" s="433"/>
      <c r="FQ3202" s="433"/>
      <c r="FR3202" s="433"/>
      <c r="FS3202" s="433"/>
    </row>
    <row r="3203" spans="114:175" ht="15" customHeight="1">
      <c r="DJ3203" s="433"/>
      <c r="DK3203" s="433"/>
      <c r="DL3203" s="433"/>
      <c r="DM3203" s="433"/>
      <c r="DN3203" s="433"/>
      <c r="DO3203" s="433"/>
      <c r="DP3203" s="433"/>
      <c r="DQ3203" s="433"/>
      <c r="DR3203" s="433"/>
      <c r="DS3203" s="433"/>
      <c r="DT3203" s="433"/>
      <c r="DU3203" s="433"/>
      <c r="DV3203" s="433"/>
      <c r="DW3203" s="433"/>
      <c r="DX3203" s="433"/>
      <c r="DY3203" s="433"/>
      <c r="DZ3203" s="433"/>
      <c r="EA3203" s="433"/>
      <c r="EB3203" s="433"/>
      <c r="EC3203" s="433"/>
      <c r="ED3203" s="433"/>
      <c r="EE3203" s="433"/>
      <c r="EF3203" s="433"/>
      <c r="EG3203" s="433"/>
      <c r="EH3203" s="433"/>
      <c r="EI3203" s="433"/>
      <c r="EJ3203" s="433"/>
      <c r="EK3203" s="433"/>
      <c r="EL3203" s="433"/>
      <c r="EM3203" s="433"/>
      <c r="EN3203" s="433"/>
      <c r="EO3203" s="433"/>
      <c r="EP3203" s="433"/>
      <c r="EQ3203" s="433"/>
      <c r="ER3203" s="433"/>
      <c r="ES3203" s="433"/>
      <c r="ET3203" s="433"/>
      <c r="EU3203" s="433"/>
      <c r="EV3203" s="433"/>
      <c r="EW3203" s="433"/>
      <c r="EX3203" s="433"/>
      <c r="EY3203" s="433"/>
      <c r="EZ3203" s="433"/>
      <c r="FA3203" s="433"/>
      <c r="FB3203" s="433"/>
      <c r="FC3203" s="433"/>
      <c r="FD3203" s="433"/>
      <c r="FE3203" s="433"/>
      <c r="FF3203" s="433"/>
      <c r="FG3203" s="433"/>
      <c r="FH3203" s="433"/>
      <c r="FI3203" s="433"/>
      <c r="FJ3203" s="433"/>
      <c r="FK3203" s="433"/>
      <c r="FL3203" s="433"/>
      <c r="FM3203" s="433"/>
      <c r="FN3203" s="433"/>
      <c r="FO3203" s="433"/>
      <c r="FP3203" s="433"/>
      <c r="FQ3203" s="433"/>
      <c r="FR3203" s="433"/>
      <c r="FS3203" s="433"/>
    </row>
    <row r="3204" spans="114:175" ht="15" customHeight="1">
      <c r="DJ3204" s="433"/>
      <c r="DK3204" s="433"/>
      <c r="DL3204" s="433"/>
      <c r="DM3204" s="433"/>
      <c r="DN3204" s="433"/>
      <c r="DO3204" s="433"/>
      <c r="DP3204" s="433"/>
      <c r="DQ3204" s="433"/>
      <c r="DR3204" s="433"/>
      <c r="DS3204" s="433"/>
      <c r="DT3204" s="433"/>
      <c r="DU3204" s="433"/>
      <c r="DV3204" s="433"/>
      <c r="DW3204" s="433"/>
      <c r="DX3204" s="433"/>
      <c r="DY3204" s="433"/>
      <c r="DZ3204" s="433"/>
      <c r="EA3204" s="433"/>
      <c r="EB3204" s="433"/>
      <c r="EC3204" s="433"/>
      <c r="ED3204" s="433"/>
      <c r="EE3204" s="433"/>
      <c r="EF3204" s="433"/>
      <c r="EG3204" s="433"/>
      <c r="EH3204" s="433"/>
      <c r="EI3204" s="433"/>
      <c r="EJ3204" s="433"/>
      <c r="EK3204" s="433"/>
      <c r="EL3204" s="433"/>
      <c r="EM3204" s="433"/>
      <c r="EN3204" s="433"/>
      <c r="EO3204" s="433"/>
      <c r="EP3204" s="433"/>
      <c r="EQ3204" s="433"/>
      <c r="ER3204" s="433"/>
      <c r="ES3204" s="433"/>
      <c r="ET3204" s="433"/>
      <c r="EU3204" s="433"/>
      <c r="EV3204" s="433"/>
      <c r="EW3204" s="433"/>
      <c r="EX3204" s="433"/>
      <c r="EY3204" s="433"/>
      <c r="EZ3204" s="433"/>
      <c r="FA3204" s="433"/>
      <c r="FB3204" s="433"/>
      <c r="FC3204" s="433"/>
      <c r="FD3204" s="433"/>
      <c r="FE3204" s="433"/>
      <c r="FF3204" s="433"/>
      <c r="FG3204" s="433"/>
      <c r="FH3204" s="433"/>
      <c r="FI3204" s="433"/>
      <c r="FJ3204" s="433"/>
      <c r="FK3204" s="433"/>
      <c r="FL3204" s="433"/>
      <c r="FM3204" s="433"/>
      <c r="FN3204" s="433"/>
      <c r="FO3204" s="433"/>
      <c r="FP3204" s="433"/>
      <c r="FQ3204" s="433"/>
      <c r="FR3204" s="433"/>
      <c r="FS3204" s="433"/>
    </row>
    <row r="3205" spans="114:175" ht="15" customHeight="1">
      <c r="DJ3205" s="433"/>
      <c r="DK3205" s="433"/>
      <c r="DL3205" s="433"/>
      <c r="DM3205" s="433"/>
      <c r="DN3205" s="433"/>
      <c r="DO3205" s="433"/>
      <c r="DP3205" s="433"/>
      <c r="DQ3205" s="433"/>
      <c r="DR3205" s="433"/>
      <c r="DS3205" s="433"/>
      <c r="DT3205" s="433"/>
      <c r="DU3205" s="433"/>
      <c r="DV3205" s="433"/>
      <c r="DW3205" s="433"/>
      <c r="DX3205" s="433"/>
      <c r="DY3205" s="433"/>
      <c r="DZ3205" s="433"/>
      <c r="EA3205" s="433"/>
      <c r="EB3205" s="433"/>
      <c r="EC3205" s="433"/>
      <c r="ED3205" s="433"/>
      <c r="EE3205" s="433"/>
      <c r="EF3205" s="433"/>
      <c r="EG3205" s="433"/>
      <c r="EH3205" s="433"/>
      <c r="EI3205" s="433"/>
      <c r="EJ3205" s="433"/>
      <c r="EK3205" s="433"/>
      <c r="EL3205" s="433"/>
      <c r="EM3205" s="433"/>
      <c r="EN3205" s="433"/>
      <c r="EO3205" s="433"/>
      <c r="EP3205" s="433"/>
      <c r="EQ3205" s="433"/>
      <c r="ER3205" s="433"/>
      <c r="ES3205" s="433"/>
      <c r="ET3205" s="433"/>
      <c r="EU3205" s="433"/>
      <c r="EV3205" s="433"/>
      <c r="EW3205" s="433"/>
      <c r="EX3205" s="433"/>
      <c r="EY3205" s="433"/>
      <c r="EZ3205" s="433"/>
      <c r="FA3205" s="433"/>
      <c r="FB3205" s="433"/>
      <c r="FC3205" s="433"/>
      <c r="FD3205" s="433"/>
      <c r="FE3205" s="433"/>
      <c r="FF3205" s="433"/>
      <c r="FG3205" s="433"/>
      <c r="FH3205" s="433"/>
      <c r="FI3205" s="433"/>
      <c r="FJ3205" s="433"/>
      <c r="FK3205" s="433"/>
      <c r="FL3205" s="433"/>
      <c r="FM3205" s="433"/>
      <c r="FN3205" s="433"/>
      <c r="FO3205" s="433"/>
      <c r="FP3205" s="433"/>
      <c r="FQ3205" s="433"/>
      <c r="FR3205" s="433"/>
      <c r="FS3205" s="433"/>
    </row>
    <row r="3206" spans="114:175" ht="15" customHeight="1">
      <c r="DJ3206" s="433"/>
      <c r="DK3206" s="433"/>
      <c r="DL3206" s="433"/>
      <c r="DM3206" s="433"/>
      <c r="DN3206" s="433"/>
      <c r="DO3206" s="433"/>
      <c r="DP3206" s="433"/>
      <c r="DQ3206" s="433"/>
      <c r="DR3206" s="433"/>
      <c r="DS3206" s="433"/>
      <c r="DT3206" s="433"/>
      <c r="DU3206" s="433"/>
      <c r="DV3206" s="433"/>
      <c r="DW3206" s="433"/>
      <c r="DX3206" s="433"/>
      <c r="DY3206" s="433"/>
      <c r="DZ3206" s="433"/>
      <c r="EA3206" s="433"/>
      <c r="EB3206" s="433"/>
      <c r="EC3206" s="433"/>
      <c r="ED3206" s="433"/>
      <c r="EE3206" s="433"/>
      <c r="EF3206" s="433"/>
      <c r="EG3206" s="433"/>
      <c r="EH3206" s="433"/>
      <c r="EI3206" s="433"/>
      <c r="EJ3206" s="433"/>
      <c r="EK3206" s="433"/>
      <c r="EL3206" s="433"/>
      <c r="EM3206" s="433"/>
      <c r="EN3206" s="433"/>
      <c r="EO3206" s="433"/>
      <c r="EP3206" s="433"/>
      <c r="EQ3206" s="433"/>
      <c r="ER3206" s="433"/>
      <c r="ES3206" s="433"/>
      <c r="ET3206" s="433"/>
      <c r="EU3206" s="433"/>
      <c r="EV3206" s="433"/>
      <c r="EW3206" s="433"/>
      <c r="EX3206" s="433"/>
      <c r="EY3206" s="433"/>
      <c r="EZ3206" s="433"/>
      <c r="FA3206" s="433"/>
      <c r="FB3206" s="433"/>
      <c r="FC3206" s="433"/>
      <c r="FD3206" s="433"/>
      <c r="FE3206" s="433"/>
      <c r="FF3206" s="433"/>
      <c r="FG3206" s="433"/>
      <c r="FH3206" s="433"/>
      <c r="FI3206" s="433"/>
      <c r="FJ3206" s="433"/>
      <c r="FK3206" s="433"/>
      <c r="FL3206" s="433"/>
      <c r="FM3206" s="433"/>
      <c r="FN3206" s="433"/>
      <c r="FO3206" s="433"/>
      <c r="FP3206" s="433"/>
      <c r="FQ3206" s="433"/>
      <c r="FR3206" s="433"/>
      <c r="FS3206" s="433"/>
    </row>
    <row r="3207" spans="114:175" ht="15" customHeight="1">
      <c r="DJ3207" s="433"/>
      <c r="DK3207" s="433"/>
      <c r="DL3207" s="433"/>
      <c r="DM3207" s="433"/>
      <c r="DN3207" s="433"/>
      <c r="DO3207" s="433"/>
      <c r="DP3207" s="433"/>
      <c r="DQ3207" s="433"/>
      <c r="DR3207" s="433"/>
      <c r="DS3207" s="433"/>
      <c r="DT3207" s="433"/>
      <c r="DU3207" s="433"/>
      <c r="DV3207" s="433"/>
      <c r="DW3207" s="433"/>
      <c r="DX3207" s="433"/>
      <c r="DY3207" s="433"/>
      <c r="DZ3207" s="433"/>
      <c r="EA3207" s="433"/>
      <c r="EB3207" s="433"/>
      <c r="EC3207" s="433"/>
      <c r="ED3207" s="433"/>
      <c r="EE3207" s="433"/>
      <c r="EF3207" s="433"/>
      <c r="EG3207" s="433"/>
      <c r="EH3207" s="433"/>
      <c r="EI3207" s="433"/>
      <c r="EJ3207" s="433"/>
      <c r="EK3207" s="433"/>
      <c r="EL3207" s="433"/>
      <c r="EM3207" s="433"/>
      <c r="EN3207" s="433"/>
      <c r="EO3207" s="433"/>
      <c r="EP3207" s="433"/>
      <c r="EQ3207" s="433"/>
      <c r="ER3207" s="433"/>
      <c r="ES3207" s="433"/>
      <c r="ET3207" s="433"/>
      <c r="EU3207" s="433"/>
      <c r="EV3207" s="433"/>
      <c r="EW3207" s="433"/>
      <c r="EX3207" s="433"/>
      <c r="EY3207" s="433"/>
      <c r="EZ3207" s="433"/>
      <c r="FA3207" s="433"/>
      <c r="FB3207" s="433"/>
      <c r="FC3207" s="433"/>
      <c r="FD3207" s="433"/>
      <c r="FE3207" s="433"/>
      <c r="FF3207" s="433"/>
      <c r="FG3207" s="433"/>
      <c r="FH3207" s="433"/>
      <c r="FI3207" s="433"/>
      <c r="FJ3207" s="433"/>
      <c r="FK3207" s="433"/>
      <c r="FL3207" s="433"/>
      <c r="FM3207" s="433"/>
      <c r="FN3207" s="433"/>
      <c r="FO3207" s="433"/>
      <c r="FP3207" s="433"/>
      <c r="FQ3207" s="433"/>
      <c r="FR3207" s="433"/>
      <c r="FS3207" s="433"/>
    </row>
    <row r="3208" spans="114:175" ht="15" customHeight="1">
      <c r="DJ3208" s="433"/>
      <c r="DK3208" s="433"/>
      <c r="DL3208" s="433"/>
      <c r="DM3208" s="433"/>
      <c r="DN3208" s="433"/>
      <c r="DO3208" s="433"/>
      <c r="DP3208" s="433"/>
      <c r="DQ3208" s="433"/>
      <c r="DR3208" s="433"/>
      <c r="DS3208" s="433"/>
      <c r="DT3208" s="433"/>
      <c r="DU3208" s="433"/>
      <c r="DV3208" s="433"/>
      <c r="DW3208" s="433"/>
      <c r="DX3208" s="433"/>
      <c r="DY3208" s="433"/>
      <c r="DZ3208" s="433"/>
      <c r="EA3208" s="433"/>
      <c r="EB3208" s="433"/>
      <c r="EC3208" s="433"/>
      <c r="ED3208" s="433"/>
      <c r="EE3208" s="433"/>
      <c r="EF3208" s="433"/>
      <c r="EG3208" s="433"/>
      <c r="EH3208" s="433"/>
      <c r="EI3208" s="433"/>
      <c r="EJ3208" s="433"/>
      <c r="EK3208" s="433"/>
      <c r="EL3208" s="433"/>
      <c r="EM3208" s="433"/>
      <c r="EN3208" s="433"/>
      <c r="EO3208" s="433"/>
      <c r="EP3208" s="433"/>
      <c r="EQ3208" s="433"/>
      <c r="ER3208" s="433"/>
      <c r="ES3208" s="433"/>
      <c r="ET3208" s="433"/>
      <c r="EU3208" s="433"/>
      <c r="EV3208" s="433"/>
      <c r="EW3208" s="433"/>
      <c r="EX3208" s="433"/>
      <c r="EY3208" s="433"/>
      <c r="EZ3208" s="433"/>
      <c r="FA3208" s="433"/>
      <c r="FB3208" s="433"/>
      <c r="FC3208" s="433"/>
      <c r="FD3208" s="433"/>
      <c r="FE3208" s="433"/>
      <c r="FF3208" s="433"/>
      <c r="FG3208" s="433"/>
      <c r="FH3208" s="433"/>
      <c r="FI3208" s="433"/>
      <c r="FJ3208" s="433"/>
      <c r="FK3208" s="433"/>
      <c r="FL3208" s="433"/>
      <c r="FM3208" s="433"/>
      <c r="FN3208" s="433"/>
      <c r="FO3208" s="433"/>
      <c r="FP3208" s="433"/>
      <c r="FQ3208" s="433"/>
      <c r="FR3208" s="433"/>
      <c r="FS3208" s="433"/>
    </row>
    <row r="3209" spans="114:175" ht="15" customHeight="1">
      <c r="DJ3209" s="433"/>
      <c r="DK3209" s="433"/>
      <c r="DL3209" s="433"/>
      <c r="DM3209" s="433"/>
      <c r="DN3209" s="433"/>
      <c r="DO3209" s="433"/>
      <c r="DP3209" s="433"/>
      <c r="DQ3209" s="433"/>
      <c r="DR3209" s="433"/>
      <c r="DS3209" s="433"/>
      <c r="DT3209" s="433"/>
      <c r="DU3209" s="433"/>
      <c r="DV3209" s="433"/>
      <c r="DW3209" s="433"/>
      <c r="DX3209" s="433"/>
      <c r="DY3209" s="433"/>
      <c r="DZ3209" s="433"/>
      <c r="EA3209" s="433"/>
      <c r="EB3209" s="433"/>
      <c r="EC3209" s="433"/>
      <c r="ED3209" s="433"/>
      <c r="EE3209" s="433"/>
      <c r="EF3209" s="433"/>
      <c r="EG3209" s="433"/>
      <c r="EH3209" s="433"/>
      <c r="EI3209" s="433"/>
      <c r="EJ3209" s="433"/>
      <c r="EK3209" s="433"/>
      <c r="EL3209" s="433"/>
      <c r="EM3209" s="433"/>
      <c r="EN3209" s="433"/>
      <c r="EO3209" s="433"/>
      <c r="EP3209" s="433"/>
      <c r="EQ3209" s="433"/>
      <c r="ER3209" s="433"/>
      <c r="ES3209" s="433"/>
      <c r="ET3209" s="433"/>
      <c r="EU3209" s="433"/>
      <c r="EV3209" s="433"/>
      <c r="EW3209" s="433"/>
      <c r="EX3209" s="433"/>
      <c r="EY3209" s="433"/>
      <c r="EZ3209" s="433"/>
      <c r="FA3209" s="433"/>
      <c r="FB3209" s="433"/>
      <c r="FC3209" s="433"/>
      <c r="FD3209" s="433"/>
      <c r="FE3209" s="433"/>
      <c r="FF3209" s="433"/>
      <c r="FG3209" s="433"/>
      <c r="FH3209" s="433"/>
      <c r="FI3209" s="433"/>
      <c r="FJ3209" s="433"/>
      <c r="FK3209" s="433"/>
      <c r="FL3209" s="433"/>
      <c r="FM3209" s="433"/>
      <c r="FN3209" s="433"/>
      <c r="FO3209" s="433"/>
      <c r="FP3209" s="433"/>
      <c r="FQ3209" s="433"/>
      <c r="FR3209" s="433"/>
      <c r="FS3209" s="433"/>
    </row>
    <row r="3210" spans="114:175" ht="15" customHeight="1">
      <c r="DJ3210" s="433"/>
      <c r="DK3210" s="433"/>
      <c r="DL3210" s="433"/>
      <c r="DM3210" s="433"/>
      <c r="DN3210" s="433"/>
      <c r="DO3210" s="433"/>
      <c r="DP3210" s="433"/>
      <c r="DQ3210" s="433"/>
      <c r="DR3210" s="433"/>
      <c r="DS3210" s="433"/>
      <c r="DT3210" s="433"/>
      <c r="DU3210" s="433"/>
      <c r="DV3210" s="433"/>
      <c r="DW3210" s="433"/>
      <c r="DX3210" s="433"/>
      <c r="DY3210" s="433"/>
      <c r="DZ3210" s="433"/>
      <c r="EA3210" s="433"/>
      <c r="EB3210" s="433"/>
      <c r="EC3210" s="433"/>
      <c r="ED3210" s="433"/>
      <c r="EE3210" s="433"/>
      <c r="EF3210" s="433"/>
      <c r="EG3210" s="433"/>
      <c r="EH3210" s="433"/>
      <c r="EI3210" s="433"/>
      <c r="EJ3210" s="433"/>
      <c r="EK3210" s="433"/>
      <c r="EL3210" s="433"/>
      <c r="EM3210" s="433"/>
      <c r="EN3210" s="433"/>
      <c r="EO3210" s="433"/>
      <c r="EP3210" s="433"/>
      <c r="EQ3210" s="433"/>
      <c r="ER3210" s="433"/>
      <c r="ES3210" s="433"/>
      <c r="ET3210" s="433"/>
      <c r="EU3210" s="433"/>
      <c r="EV3210" s="433"/>
      <c r="EW3210" s="433"/>
      <c r="EX3210" s="433"/>
      <c r="EY3210" s="433"/>
      <c r="EZ3210" s="433"/>
      <c r="FA3210" s="433"/>
      <c r="FB3210" s="433"/>
      <c r="FC3210" s="433"/>
      <c r="FD3210" s="433"/>
      <c r="FE3210" s="433"/>
      <c r="FF3210" s="433"/>
      <c r="FG3210" s="433"/>
      <c r="FH3210" s="433"/>
      <c r="FI3210" s="433"/>
      <c r="FJ3210" s="433"/>
      <c r="FK3210" s="433"/>
      <c r="FL3210" s="433"/>
      <c r="FM3210" s="433"/>
      <c r="FN3210" s="433"/>
      <c r="FO3210" s="433"/>
      <c r="FP3210" s="433"/>
      <c r="FQ3210" s="433"/>
      <c r="FR3210" s="433"/>
      <c r="FS3210" s="433"/>
    </row>
    <row r="3211" spans="114:175" ht="15" customHeight="1">
      <c r="DJ3211" s="433"/>
      <c r="DK3211" s="433"/>
      <c r="DL3211" s="433"/>
      <c r="DM3211" s="433"/>
      <c r="DN3211" s="433"/>
      <c r="DO3211" s="433"/>
      <c r="DP3211" s="433"/>
      <c r="DQ3211" s="433"/>
      <c r="DR3211" s="433"/>
      <c r="DS3211" s="433"/>
      <c r="DT3211" s="433"/>
      <c r="DU3211" s="433"/>
      <c r="DV3211" s="433"/>
      <c r="DW3211" s="433"/>
      <c r="DX3211" s="433"/>
      <c r="DY3211" s="433"/>
      <c r="DZ3211" s="433"/>
      <c r="EA3211" s="433"/>
      <c r="EB3211" s="433"/>
      <c r="EC3211" s="433"/>
      <c r="ED3211" s="433"/>
      <c r="EE3211" s="433"/>
      <c r="EF3211" s="433"/>
      <c r="EG3211" s="433"/>
      <c r="EH3211" s="433"/>
      <c r="EI3211" s="433"/>
      <c r="EJ3211" s="433"/>
      <c r="EK3211" s="433"/>
      <c r="EL3211" s="433"/>
      <c r="EM3211" s="433"/>
      <c r="EN3211" s="433"/>
      <c r="EO3211" s="433"/>
      <c r="EP3211" s="433"/>
      <c r="EQ3211" s="433"/>
      <c r="ER3211" s="433"/>
      <c r="ES3211" s="433"/>
      <c r="ET3211" s="433"/>
      <c r="EU3211" s="433"/>
      <c r="EV3211" s="433"/>
      <c r="EW3211" s="433"/>
      <c r="EX3211" s="433"/>
      <c r="EY3211" s="433"/>
      <c r="EZ3211" s="433"/>
      <c r="FA3211" s="433"/>
      <c r="FB3211" s="433"/>
      <c r="FC3211" s="433"/>
      <c r="FD3211" s="433"/>
      <c r="FE3211" s="433"/>
      <c r="FF3211" s="433"/>
      <c r="FG3211" s="433"/>
      <c r="FH3211" s="433"/>
      <c r="FI3211" s="433"/>
      <c r="FJ3211" s="433"/>
      <c r="FK3211" s="433"/>
      <c r="FL3211" s="433"/>
      <c r="FM3211" s="433"/>
      <c r="FN3211" s="433"/>
      <c r="FO3211" s="433"/>
      <c r="FP3211" s="433"/>
      <c r="FQ3211" s="433"/>
      <c r="FR3211" s="433"/>
      <c r="FS3211" s="433"/>
    </row>
    <row r="3212" spans="114:175" ht="15" customHeight="1">
      <c r="DJ3212" s="433"/>
      <c r="DK3212" s="433"/>
      <c r="DL3212" s="433"/>
      <c r="DM3212" s="433"/>
      <c r="DN3212" s="433"/>
      <c r="DO3212" s="433"/>
      <c r="DP3212" s="433"/>
      <c r="DQ3212" s="433"/>
      <c r="DR3212" s="433"/>
      <c r="DS3212" s="433"/>
      <c r="DT3212" s="433"/>
      <c r="DU3212" s="433"/>
      <c r="DV3212" s="433"/>
      <c r="DW3212" s="433"/>
      <c r="DX3212" s="433"/>
      <c r="DY3212" s="433"/>
      <c r="DZ3212" s="433"/>
      <c r="EA3212" s="433"/>
      <c r="EB3212" s="433"/>
      <c r="EC3212" s="433"/>
      <c r="ED3212" s="433"/>
      <c r="EE3212" s="433"/>
      <c r="EF3212" s="433"/>
      <c r="EG3212" s="433"/>
      <c r="EH3212" s="433"/>
      <c r="EI3212" s="433"/>
      <c r="EJ3212" s="433"/>
      <c r="EK3212" s="433"/>
      <c r="EL3212" s="433"/>
      <c r="EM3212" s="433"/>
      <c r="EN3212" s="433"/>
      <c r="EO3212" s="433"/>
      <c r="EP3212" s="433"/>
      <c r="EQ3212" s="433"/>
      <c r="ER3212" s="433"/>
      <c r="ES3212" s="433"/>
      <c r="ET3212" s="433"/>
      <c r="EU3212" s="433"/>
      <c r="EV3212" s="433"/>
      <c r="EW3212" s="433"/>
      <c r="EX3212" s="433"/>
      <c r="EY3212" s="433"/>
      <c r="EZ3212" s="433"/>
      <c r="FA3212" s="433"/>
      <c r="FB3212" s="433"/>
      <c r="FC3212" s="433"/>
      <c r="FD3212" s="433"/>
      <c r="FE3212" s="433"/>
      <c r="FF3212" s="433"/>
      <c r="FG3212" s="433"/>
      <c r="FH3212" s="433"/>
      <c r="FI3212" s="433"/>
      <c r="FJ3212" s="433"/>
      <c r="FK3212" s="433"/>
      <c r="FL3212" s="433"/>
      <c r="FM3212" s="433"/>
      <c r="FN3212" s="433"/>
      <c r="FO3212" s="433"/>
      <c r="FP3212" s="433"/>
      <c r="FQ3212" s="433"/>
      <c r="FR3212" s="433"/>
      <c r="FS3212" s="433"/>
    </row>
    <row r="3213" spans="114:175" ht="15" customHeight="1">
      <c r="DJ3213" s="433"/>
      <c r="DK3213" s="433"/>
      <c r="DL3213" s="433"/>
      <c r="DM3213" s="433"/>
      <c r="DN3213" s="433"/>
      <c r="DO3213" s="433"/>
      <c r="DP3213" s="433"/>
      <c r="DQ3213" s="433"/>
      <c r="DR3213" s="433"/>
      <c r="DS3213" s="433"/>
      <c r="DT3213" s="433"/>
      <c r="DU3213" s="433"/>
      <c r="DV3213" s="433"/>
      <c r="DW3213" s="433"/>
      <c r="DX3213" s="433"/>
      <c r="DY3213" s="433"/>
      <c r="DZ3213" s="433"/>
      <c r="EA3213" s="433"/>
      <c r="EB3213" s="433"/>
      <c r="EC3213" s="433"/>
      <c r="ED3213" s="433"/>
      <c r="EE3213" s="433"/>
      <c r="EF3213" s="433"/>
      <c r="EG3213" s="433"/>
      <c r="EH3213" s="433"/>
      <c r="EI3213" s="433"/>
      <c r="EJ3213" s="433"/>
      <c r="EK3213" s="433"/>
      <c r="EL3213" s="433"/>
      <c r="EM3213" s="433"/>
      <c r="EN3213" s="433"/>
      <c r="EO3213" s="433"/>
      <c r="EP3213" s="433"/>
      <c r="EQ3213" s="433"/>
      <c r="ER3213" s="433"/>
      <c r="ES3213" s="433"/>
      <c r="ET3213" s="433"/>
      <c r="EU3213" s="433"/>
      <c r="EV3213" s="433"/>
      <c r="EW3213" s="433"/>
      <c r="EX3213" s="433"/>
      <c r="EY3213" s="433"/>
      <c r="EZ3213" s="433"/>
      <c r="FA3213" s="433"/>
      <c r="FB3213" s="433"/>
      <c r="FC3213" s="433"/>
      <c r="FD3213" s="433"/>
      <c r="FE3213" s="433"/>
      <c r="FF3213" s="433"/>
      <c r="FG3213" s="433"/>
      <c r="FH3213" s="433"/>
      <c r="FI3213" s="433"/>
      <c r="FJ3213" s="433"/>
      <c r="FK3213" s="433"/>
      <c r="FL3213" s="433"/>
      <c r="FM3213" s="433"/>
      <c r="FN3213" s="433"/>
      <c r="FO3213" s="433"/>
      <c r="FP3213" s="433"/>
      <c r="FQ3213" s="433"/>
      <c r="FR3213" s="433"/>
      <c r="FS3213" s="433"/>
    </row>
    <row r="3214" spans="114:175" ht="15" customHeight="1">
      <c r="DJ3214" s="433"/>
      <c r="DK3214" s="433"/>
      <c r="DL3214" s="433"/>
      <c r="DM3214" s="433"/>
      <c r="DN3214" s="433"/>
      <c r="DO3214" s="433"/>
      <c r="DP3214" s="433"/>
      <c r="DQ3214" s="433"/>
      <c r="DR3214" s="433"/>
      <c r="DS3214" s="433"/>
      <c r="DT3214" s="433"/>
      <c r="DU3214" s="433"/>
      <c r="DV3214" s="433"/>
      <c r="DW3214" s="433"/>
      <c r="DX3214" s="433"/>
      <c r="DY3214" s="433"/>
      <c r="DZ3214" s="433"/>
      <c r="EA3214" s="433"/>
      <c r="EB3214" s="433"/>
      <c r="EC3214" s="433"/>
      <c r="ED3214" s="433"/>
      <c r="EE3214" s="433"/>
      <c r="EF3214" s="433"/>
      <c r="EG3214" s="433"/>
      <c r="EH3214" s="433"/>
      <c r="EI3214" s="433"/>
      <c r="EJ3214" s="433"/>
      <c r="EK3214" s="433"/>
      <c r="EL3214" s="433"/>
      <c r="EM3214" s="433"/>
      <c r="EN3214" s="433"/>
      <c r="EO3214" s="433"/>
      <c r="EP3214" s="433"/>
      <c r="EQ3214" s="433"/>
      <c r="ER3214" s="433"/>
      <c r="ES3214" s="433"/>
      <c r="ET3214" s="433"/>
      <c r="EU3214" s="433"/>
      <c r="EV3214" s="433"/>
      <c r="EW3214" s="433"/>
      <c r="EX3214" s="433"/>
      <c r="EY3214" s="433"/>
      <c r="EZ3214" s="433"/>
      <c r="FA3214" s="433"/>
      <c r="FB3214" s="433"/>
      <c r="FC3214" s="433"/>
      <c r="FD3214" s="433"/>
      <c r="FE3214" s="433"/>
      <c r="FF3214" s="433"/>
      <c r="FG3214" s="433"/>
      <c r="FH3214" s="433"/>
      <c r="FI3214" s="433"/>
      <c r="FJ3214" s="433"/>
      <c r="FK3214" s="433"/>
      <c r="FL3214" s="433"/>
      <c r="FM3214" s="433"/>
      <c r="FN3214" s="433"/>
      <c r="FO3214" s="433"/>
      <c r="FP3214" s="433"/>
      <c r="FQ3214" s="433"/>
      <c r="FR3214" s="433"/>
      <c r="FS3214" s="433"/>
    </row>
    <row r="3215" spans="114:175" ht="15" customHeight="1">
      <c r="DJ3215" s="433"/>
      <c r="DK3215" s="433"/>
      <c r="DL3215" s="433"/>
      <c r="DM3215" s="433"/>
      <c r="DN3215" s="433"/>
      <c r="DO3215" s="433"/>
      <c r="DP3215" s="433"/>
      <c r="DQ3215" s="433"/>
      <c r="DR3215" s="433"/>
      <c r="DS3215" s="433"/>
      <c r="DT3215" s="433"/>
      <c r="DU3215" s="433"/>
      <c r="DV3215" s="433"/>
      <c r="DW3215" s="433"/>
      <c r="DX3215" s="433"/>
      <c r="DY3215" s="433"/>
      <c r="DZ3215" s="433"/>
      <c r="EA3215" s="433"/>
      <c r="EB3215" s="433"/>
      <c r="EC3215" s="433"/>
      <c r="ED3215" s="433"/>
      <c r="EE3215" s="433"/>
      <c r="EF3215" s="433"/>
      <c r="EG3215" s="433"/>
      <c r="EH3215" s="433"/>
      <c r="EI3215" s="433"/>
      <c r="EJ3215" s="433"/>
      <c r="EK3215" s="433"/>
      <c r="EL3215" s="433"/>
      <c r="EM3215" s="433"/>
      <c r="EN3215" s="433"/>
      <c r="EO3215" s="433"/>
      <c r="EP3215" s="433"/>
      <c r="EQ3215" s="433"/>
      <c r="ER3215" s="433"/>
      <c r="ES3215" s="433"/>
      <c r="ET3215" s="433"/>
      <c r="EU3215" s="433"/>
      <c r="EV3215" s="433"/>
      <c r="EW3215" s="433"/>
      <c r="EX3215" s="433"/>
      <c r="EY3215" s="433"/>
      <c r="EZ3215" s="433"/>
      <c r="FA3215" s="433"/>
      <c r="FB3215" s="433"/>
      <c r="FC3215" s="433"/>
      <c r="FD3215" s="433"/>
      <c r="FE3215" s="433"/>
      <c r="FF3215" s="433"/>
      <c r="FG3215" s="433"/>
      <c r="FH3215" s="433"/>
      <c r="FI3215" s="433"/>
      <c r="FJ3215" s="433"/>
      <c r="FK3215" s="433"/>
      <c r="FL3215" s="433"/>
      <c r="FM3215" s="433"/>
      <c r="FN3215" s="433"/>
      <c r="FO3215" s="433"/>
      <c r="FP3215" s="433"/>
      <c r="FQ3215" s="433"/>
      <c r="FR3215" s="433"/>
      <c r="FS3215" s="433"/>
    </row>
    <row r="3216" spans="114:175" ht="15" customHeight="1">
      <c r="DJ3216" s="433"/>
      <c r="DK3216" s="433"/>
      <c r="DL3216" s="433"/>
      <c r="DM3216" s="433"/>
      <c r="DN3216" s="433"/>
      <c r="DO3216" s="433"/>
      <c r="DP3216" s="433"/>
      <c r="DQ3216" s="433"/>
      <c r="DR3216" s="433"/>
      <c r="DS3216" s="433"/>
      <c r="DT3216" s="433"/>
      <c r="DU3216" s="433"/>
      <c r="DV3216" s="433"/>
      <c r="DW3216" s="433"/>
      <c r="DX3216" s="433"/>
      <c r="DY3216" s="433"/>
      <c r="DZ3216" s="433"/>
      <c r="EA3216" s="433"/>
      <c r="EB3216" s="433"/>
      <c r="EC3216" s="433"/>
      <c r="ED3216" s="433"/>
      <c r="EE3216" s="433"/>
      <c r="EF3216" s="433"/>
      <c r="EG3216" s="433"/>
      <c r="EH3216" s="433"/>
      <c r="EI3216" s="433"/>
      <c r="EJ3216" s="433"/>
      <c r="EK3216" s="433"/>
      <c r="EL3216" s="433"/>
      <c r="EM3216" s="433"/>
      <c r="EN3216" s="433"/>
      <c r="EO3216" s="433"/>
      <c r="EP3216" s="433"/>
      <c r="EQ3216" s="433"/>
      <c r="ER3216" s="433"/>
      <c r="ES3216" s="433"/>
      <c r="ET3216" s="433"/>
      <c r="EU3216" s="433"/>
      <c r="EV3216" s="433"/>
      <c r="EW3216" s="433"/>
      <c r="EX3216" s="433"/>
      <c r="EY3216" s="433"/>
      <c r="EZ3216" s="433"/>
      <c r="FA3216" s="433"/>
      <c r="FB3216" s="433"/>
      <c r="FC3216" s="433"/>
      <c r="FD3216" s="433"/>
      <c r="FE3216" s="433"/>
      <c r="FF3216" s="433"/>
      <c r="FG3216" s="433"/>
      <c r="FH3216" s="433"/>
      <c r="FI3216" s="433"/>
      <c r="FJ3216" s="433"/>
      <c r="FK3216" s="433"/>
      <c r="FL3216" s="433"/>
      <c r="FM3216" s="433"/>
      <c r="FN3216" s="433"/>
      <c r="FO3216" s="433"/>
      <c r="FP3216" s="433"/>
      <c r="FQ3216" s="433"/>
      <c r="FR3216" s="433"/>
      <c r="FS3216" s="433"/>
    </row>
    <row r="3217" spans="114:175" ht="15" customHeight="1">
      <c r="DJ3217" s="433"/>
      <c r="DK3217" s="433"/>
      <c r="DL3217" s="433"/>
      <c r="DM3217" s="433"/>
      <c r="DN3217" s="433"/>
      <c r="DO3217" s="433"/>
      <c r="DP3217" s="433"/>
      <c r="DQ3217" s="433"/>
      <c r="DR3217" s="433"/>
      <c r="DS3217" s="433"/>
      <c r="DT3217" s="433"/>
      <c r="DU3217" s="433"/>
      <c r="DV3217" s="433"/>
      <c r="DW3217" s="433"/>
      <c r="DX3217" s="433"/>
      <c r="DY3217" s="433"/>
      <c r="DZ3217" s="433"/>
      <c r="EA3217" s="433"/>
      <c r="EB3217" s="433"/>
      <c r="EC3217" s="433"/>
      <c r="ED3217" s="433"/>
      <c r="EE3217" s="433"/>
      <c r="EF3217" s="433"/>
      <c r="EG3217" s="433"/>
      <c r="EH3217" s="433"/>
      <c r="EI3217" s="433"/>
      <c r="EJ3217" s="433"/>
      <c r="EK3217" s="433"/>
      <c r="EL3217" s="433"/>
      <c r="EM3217" s="433"/>
      <c r="EN3217" s="433"/>
      <c r="EO3217" s="433"/>
      <c r="EP3217" s="433"/>
      <c r="EQ3217" s="433"/>
      <c r="ER3217" s="433"/>
      <c r="ES3217" s="433"/>
      <c r="ET3217" s="433"/>
      <c r="EU3217" s="433"/>
      <c r="EV3217" s="433"/>
      <c r="EW3217" s="433"/>
      <c r="EX3217" s="433"/>
      <c r="EY3217" s="433"/>
      <c r="EZ3217" s="433"/>
      <c r="FA3217" s="433"/>
      <c r="FB3217" s="433"/>
      <c r="FC3217" s="433"/>
      <c r="FD3217" s="433"/>
      <c r="FE3217" s="433"/>
      <c r="FF3217" s="433"/>
      <c r="FG3217" s="433"/>
      <c r="FH3217" s="433"/>
      <c r="FI3217" s="433"/>
      <c r="FJ3217" s="433"/>
      <c r="FK3217" s="433"/>
      <c r="FL3217" s="433"/>
      <c r="FM3217" s="433"/>
      <c r="FN3217" s="433"/>
      <c r="FO3217" s="433"/>
      <c r="FP3217" s="433"/>
      <c r="FQ3217" s="433"/>
      <c r="FR3217" s="433"/>
      <c r="FS3217" s="433"/>
    </row>
    <row r="3218" spans="114:175" ht="15" customHeight="1">
      <c r="DJ3218" s="433"/>
      <c r="DK3218" s="433"/>
      <c r="DL3218" s="433"/>
      <c r="DM3218" s="433"/>
      <c r="DN3218" s="433"/>
      <c r="DO3218" s="433"/>
      <c r="DP3218" s="433"/>
      <c r="DQ3218" s="433"/>
      <c r="DR3218" s="433"/>
      <c r="DS3218" s="433"/>
      <c r="DT3218" s="433"/>
      <c r="DU3218" s="433"/>
      <c r="DV3218" s="433"/>
      <c r="DW3218" s="433"/>
      <c r="DX3218" s="433"/>
      <c r="DY3218" s="433"/>
      <c r="DZ3218" s="433"/>
      <c r="EA3218" s="433"/>
      <c r="EB3218" s="433"/>
      <c r="EC3218" s="433"/>
      <c r="ED3218" s="433"/>
      <c r="EE3218" s="433"/>
      <c r="EF3218" s="433"/>
      <c r="EG3218" s="433"/>
      <c r="EH3218" s="433"/>
      <c r="EI3218" s="433"/>
      <c r="EJ3218" s="433"/>
      <c r="EK3218" s="433"/>
      <c r="EL3218" s="433"/>
      <c r="EM3218" s="433"/>
      <c r="EN3218" s="433"/>
      <c r="EO3218" s="433"/>
      <c r="EP3218" s="433"/>
      <c r="EQ3218" s="433"/>
      <c r="ER3218" s="433"/>
      <c r="ES3218" s="433"/>
      <c r="ET3218" s="433"/>
      <c r="EU3218" s="433"/>
      <c r="EV3218" s="433"/>
      <c r="EW3218" s="433"/>
      <c r="EX3218" s="433"/>
      <c r="EY3218" s="433"/>
      <c r="EZ3218" s="433"/>
      <c r="FA3218" s="433"/>
      <c r="FB3218" s="433"/>
      <c r="FC3218" s="433"/>
      <c r="FD3218" s="433"/>
      <c r="FE3218" s="433"/>
      <c r="FF3218" s="433"/>
      <c r="FG3218" s="433"/>
      <c r="FH3218" s="433"/>
      <c r="FI3218" s="433"/>
      <c r="FJ3218" s="433"/>
      <c r="FK3218" s="433"/>
      <c r="FL3218" s="433"/>
      <c r="FM3218" s="433"/>
      <c r="FN3218" s="433"/>
      <c r="FO3218" s="433"/>
      <c r="FP3218" s="433"/>
      <c r="FQ3218" s="433"/>
      <c r="FR3218" s="433"/>
      <c r="FS3218" s="433"/>
    </row>
    <row r="3219" spans="114:175" ht="15" customHeight="1">
      <c r="DJ3219" s="433"/>
      <c r="DK3219" s="433"/>
      <c r="DL3219" s="433"/>
      <c r="DM3219" s="433"/>
      <c r="DN3219" s="433"/>
      <c r="DO3219" s="433"/>
      <c r="DP3219" s="433"/>
      <c r="DQ3219" s="433"/>
      <c r="DR3219" s="433"/>
      <c r="DS3219" s="433"/>
      <c r="DT3219" s="433"/>
      <c r="DU3219" s="433"/>
      <c r="DV3219" s="433"/>
      <c r="DW3219" s="433"/>
      <c r="DX3219" s="433"/>
      <c r="DY3219" s="433"/>
      <c r="DZ3219" s="433"/>
      <c r="EA3219" s="433"/>
      <c r="EB3219" s="433"/>
      <c r="EC3219" s="433"/>
      <c r="ED3219" s="433"/>
      <c r="EE3219" s="433"/>
      <c r="EF3219" s="433"/>
      <c r="EG3219" s="433"/>
      <c r="EH3219" s="433"/>
      <c r="EI3219" s="433"/>
      <c r="EJ3219" s="433"/>
      <c r="EK3219" s="433"/>
      <c r="EL3219" s="433"/>
      <c r="EM3219" s="433"/>
      <c r="EN3219" s="433"/>
      <c r="EO3219" s="433"/>
      <c r="EP3219" s="433"/>
      <c r="EQ3219" s="433"/>
      <c r="ER3219" s="433"/>
      <c r="ES3219" s="433"/>
      <c r="ET3219" s="433"/>
      <c r="EU3219" s="433"/>
      <c r="EV3219" s="433"/>
      <c r="EW3219" s="433"/>
      <c r="EX3219" s="433"/>
      <c r="EY3219" s="433"/>
      <c r="EZ3219" s="433"/>
      <c r="FA3219" s="433"/>
      <c r="FB3219" s="433"/>
      <c r="FC3219" s="433"/>
      <c r="FD3219" s="433"/>
      <c r="FE3219" s="433"/>
      <c r="FF3219" s="433"/>
      <c r="FG3219" s="433"/>
      <c r="FH3219" s="433"/>
      <c r="FI3219" s="433"/>
      <c r="FJ3219" s="433"/>
      <c r="FK3219" s="433"/>
      <c r="FL3219" s="433"/>
      <c r="FM3219" s="433"/>
      <c r="FN3219" s="433"/>
      <c r="FO3219" s="433"/>
      <c r="FP3219" s="433"/>
      <c r="FQ3219" s="433"/>
      <c r="FR3219" s="433"/>
      <c r="FS3219" s="433"/>
    </row>
    <row r="3220" spans="114:175" ht="15" customHeight="1">
      <c r="DJ3220" s="433"/>
      <c r="DK3220" s="433"/>
      <c r="DL3220" s="433"/>
      <c r="DM3220" s="433"/>
      <c r="DN3220" s="433"/>
      <c r="DO3220" s="433"/>
      <c r="DP3220" s="433"/>
      <c r="DQ3220" s="433"/>
      <c r="DR3220" s="433"/>
      <c r="DS3220" s="433"/>
      <c r="DT3220" s="433"/>
      <c r="DU3220" s="433"/>
      <c r="DV3220" s="433"/>
      <c r="DW3220" s="433"/>
      <c r="DX3220" s="433"/>
      <c r="DY3220" s="433"/>
      <c r="DZ3220" s="433"/>
      <c r="EA3220" s="433"/>
      <c r="EB3220" s="433"/>
      <c r="EC3220" s="433"/>
      <c r="ED3220" s="433"/>
      <c r="EE3220" s="433"/>
      <c r="EF3220" s="433"/>
      <c r="EG3220" s="433"/>
      <c r="EH3220" s="433"/>
      <c r="EI3220" s="433"/>
      <c r="EJ3220" s="433"/>
      <c r="EK3220" s="433"/>
      <c r="EL3220" s="433"/>
      <c r="EM3220" s="433"/>
      <c r="EN3220" s="433"/>
      <c r="EO3220" s="433"/>
      <c r="EP3220" s="433"/>
      <c r="EQ3220" s="433"/>
      <c r="ER3220" s="433"/>
      <c r="ES3220" s="433"/>
      <c r="ET3220" s="433"/>
      <c r="EU3220" s="433"/>
      <c r="EV3220" s="433"/>
      <c r="EW3220" s="433"/>
      <c r="EX3220" s="433"/>
      <c r="EY3220" s="433"/>
      <c r="EZ3220" s="433"/>
      <c r="FA3220" s="433"/>
      <c r="FB3220" s="433"/>
      <c r="FC3220" s="433"/>
      <c r="FD3220" s="433"/>
      <c r="FE3220" s="433"/>
      <c r="FF3220" s="433"/>
      <c r="FG3220" s="433"/>
      <c r="FH3220" s="433"/>
      <c r="FI3220" s="433"/>
      <c r="FJ3220" s="433"/>
      <c r="FK3220" s="433"/>
      <c r="FL3220" s="433"/>
      <c r="FM3220" s="433"/>
      <c r="FN3220" s="433"/>
      <c r="FO3220" s="433"/>
      <c r="FP3220" s="433"/>
      <c r="FQ3220" s="433"/>
      <c r="FR3220" s="433"/>
      <c r="FS3220" s="433"/>
    </row>
    <row r="3221" spans="114:175" ht="15" customHeight="1">
      <c r="DJ3221" s="433"/>
      <c r="DK3221" s="433"/>
      <c r="DL3221" s="433"/>
      <c r="DM3221" s="433"/>
      <c r="DN3221" s="433"/>
      <c r="DO3221" s="433"/>
      <c r="DP3221" s="433"/>
      <c r="DQ3221" s="433"/>
      <c r="DR3221" s="433"/>
      <c r="DS3221" s="433"/>
      <c r="DT3221" s="433"/>
      <c r="DU3221" s="433"/>
      <c r="DV3221" s="433"/>
      <c r="DW3221" s="433"/>
      <c r="DX3221" s="433"/>
      <c r="DY3221" s="433"/>
      <c r="DZ3221" s="433"/>
      <c r="EA3221" s="433"/>
      <c r="EB3221" s="433"/>
      <c r="EC3221" s="433"/>
      <c r="ED3221" s="433"/>
      <c r="EE3221" s="433"/>
      <c r="EF3221" s="433"/>
      <c r="EG3221" s="433"/>
      <c r="EH3221" s="433"/>
      <c r="EI3221" s="433"/>
      <c r="EJ3221" s="433"/>
      <c r="EK3221" s="433"/>
      <c r="EL3221" s="433"/>
      <c r="EM3221" s="433"/>
      <c r="EN3221" s="433"/>
      <c r="EO3221" s="433"/>
      <c r="EP3221" s="433"/>
      <c r="EQ3221" s="433"/>
      <c r="ER3221" s="433"/>
      <c r="ES3221" s="433"/>
      <c r="ET3221" s="433"/>
      <c r="EU3221" s="433"/>
      <c r="EV3221" s="433"/>
      <c r="EW3221" s="433"/>
      <c r="EX3221" s="433"/>
      <c r="EY3221" s="433"/>
      <c r="EZ3221" s="433"/>
      <c r="FA3221" s="433"/>
      <c r="FB3221" s="433"/>
      <c r="FC3221" s="433"/>
      <c r="FD3221" s="433"/>
      <c r="FE3221" s="433"/>
      <c r="FF3221" s="433"/>
      <c r="FG3221" s="433"/>
      <c r="FH3221" s="433"/>
      <c r="FI3221" s="433"/>
      <c r="FJ3221" s="433"/>
      <c r="FK3221" s="433"/>
      <c r="FL3221" s="433"/>
      <c r="FM3221" s="433"/>
      <c r="FN3221" s="433"/>
      <c r="FO3221" s="433"/>
      <c r="FP3221" s="433"/>
      <c r="FQ3221" s="433"/>
      <c r="FR3221" s="433"/>
      <c r="FS3221" s="433"/>
    </row>
    <row r="3222" spans="114:175" ht="15" customHeight="1">
      <c r="DJ3222" s="433"/>
      <c r="DK3222" s="433"/>
      <c r="DL3222" s="433"/>
      <c r="DM3222" s="433"/>
      <c r="DN3222" s="433"/>
      <c r="DO3222" s="433"/>
      <c r="DP3222" s="433"/>
      <c r="DQ3222" s="433"/>
      <c r="DR3222" s="433"/>
      <c r="DS3222" s="433"/>
      <c r="DT3222" s="433"/>
      <c r="DU3222" s="433"/>
      <c r="DV3222" s="433"/>
      <c r="DW3222" s="433"/>
      <c r="DX3222" s="433"/>
      <c r="DY3222" s="433"/>
      <c r="DZ3222" s="433"/>
      <c r="EA3222" s="433"/>
      <c r="EB3222" s="433"/>
      <c r="EC3222" s="433"/>
      <c r="ED3222" s="433"/>
      <c r="EE3222" s="433"/>
      <c r="EF3222" s="433"/>
      <c r="EG3222" s="433"/>
      <c r="EH3222" s="433"/>
      <c r="EI3222" s="433"/>
      <c r="EJ3222" s="433"/>
      <c r="EK3222" s="433"/>
      <c r="EL3222" s="433"/>
      <c r="EM3222" s="433"/>
      <c r="EN3222" s="433"/>
      <c r="EO3222" s="433"/>
      <c r="EP3222" s="433"/>
      <c r="EQ3222" s="433"/>
      <c r="ER3222" s="433"/>
      <c r="ES3222" s="433"/>
      <c r="ET3222" s="433"/>
      <c r="EU3222" s="433"/>
      <c r="EV3222" s="433"/>
      <c r="EW3222" s="433"/>
      <c r="EX3222" s="433"/>
      <c r="EY3222" s="433"/>
      <c r="EZ3222" s="433"/>
      <c r="FA3222" s="433"/>
      <c r="FB3222" s="433"/>
      <c r="FC3222" s="433"/>
      <c r="FD3222" s="433"/>
      <c r="FE3222" s="433"/>
      <c r="FF3222" s="433"/>
      <c r="FG3222" s="433"/>
      <c r="FH3222" s="433"/>
      <c r="FI3222" s="433"/>
      <c r="FJ3222" s="433"/>
      <c r="FK3222" s="433"/>
      <c r="FL3222" s="433"/>
      <c r="FM3222" s="433"/>
      <c r="FN3222" s="433"/>
      <c r="FO3222" s="433"/>
      <c r="FP3222" s="433"/>
      <c r="FQ3222" s="433"/>
      <c r="FR3222" s="433"/>
      <c r="FS3222" s="433"/>
    </row>
    <row r="3223" spans="114:175" ht="15" customHeight="1">
      <c r="DJ3223" s="433"/>
      <c r="DK3223" s="433"/>
      <c r="DL3223" s="433"/>
      <c r="DM3223" s="433"/>
      <c r="DN3223" s="433"/>
      <c r="DO3223" s="433"/>
      <c r="DP3223" s="433"/>
      <c r="DQ3223" s="433"/>
      <c r="DR3223" s="433"/>
      <c r="DS3223" s="433"/>
      <c r="DT3223" s="433"/>
      <c r="DU3223" s="433"/>
      <c r="DV3223" s="433"/>
      <c r="DW3223" s="433"/>
      <c r="DX3223" s="433"/>
      <c r="DY3223" s="433"/>
      <c r="DZ3223" s="433"/>
      <c r="EA3223" s="433"/>
      <c r="EB3223" s="433"/>
      <c r="EC3223" s="433"/>
      <c r="ED3223" s="433"/>
      <c r="EE3223" s="433"/>
      <c r="EF3223" s="433"/>
      <c r="EG3223" s="433"/>
      <c r="EH3223" s="433"/>
      <c r="EI3223" s="433"/>
      <c r="EJ3223" s="433"/>
      <c r="EK3223" s="433"/>
      <c r="EL3223" s="433"/>
      <c r="EM3223" s="433"/>
      <c r="EN3223" s="433"/>
      <c r="EO3223" s="433"/>
      <c r="EP3223" s="433"/>
      <c r="EQ3223" s="433"/>
      <c r="ER3223" s="433"/>
      <c r="ES3223" s="433"/>
      <c r="ET3223" s="433"/>
      <c r="EU3223" s="433"/>
      <c r="EV3223" s="433"/>
      <c r="EW3223" s="433"/>
      <c r="EX3223" s="433"/>
      <c r="EY3223" s="433"/>
      <c r="EZ3223" s="433"/>
      <c r="FA3223" s="433"/>
      <c r="FB3223" s="433"/>
      <c r="FC3223" s="433"/>
      <c r="FD3223" s="433"/>
      <c r="FE3223" s="433"/>
      <c r="FF3223" s="433"/>
      <c r="FG3223" s="433"/>
      <c r="FH3223" s="433"/>
      <c r="FI3223" s="433"/>
      <c r="FJ3223" s="433"/>
      <c r="FK3223" s="433"/>
      <c r="FL3223" s="433"/>
      <c r="FM3223" s="433"/>
      <c r="FN3223" s="433"/>
      <c r="FO3223" s="433"/>
      <c r="FP3223" s="433"/>
      <c r="FQ3223" s="433"/>
      <c r="FR3223" s="433"/>
      <c r="FS3223" s="433"/>
    </row>
    <row r="3224" spans="114:175" ht="15" customHeight="1">
      <c r="DJ3224" s="433"/>
      <c r="DK3224" s="433"/>
      <c r="DL3224" s="433"/>
      <c r="DM3224" s="433"/>
      <c r="DN3224" s="433"/>
      <c r="DO3224" s="433"/>
      <c r="DP3224" s="433"/>
      <c r="DQ3224" s="433"/>
      <c r="DR3224" s="433"/>
      <c r="DS3224" s="433"/>
      <c r="DT3224" s="433"/>
      <c r="DU3224" s="433"/>
      <c r="DV3224" s="433"/>
      <c r="DW3224" s="433"/>
      <c r="DX3224" s="433"/>
      <c r="DY3224" s="433"/>
      <c r="DZ3224" s="433"/>
      <c r="EA3224" s="433"/>
      <c r="EB3224" s="433"/>
      <c r="EC3224" s="433"/>
      <c r="ED3224" s="433"/>
      <c r="EE3224" s="433"/>
      <c r="EF3224" s="433"/>
      <c r="EG3224" s="433"/>
      <c r="EH3224" s="433"/>
      <c r="EI3224" s="433"/>
      <c r="EJ3224" s="433"/>
      <c r="EK3224" s="433"/>
      <c r="EL3224" s="433"/>
      <c r="EM3224" s="433"/>
      <c r="EN3224" s="433"/>
      <c r="EO3224" s="433"/>
      <c r="EP3224" s="433"/>
      <c r="EQ3224" s="433"/>
      <c r="ER3224" s="433"/>
      <c r="ES3224" s="433"/>
      <c r="ET3224" s="433"/>
      <c r="EU3224" s="433"/>
      <c r="EV3224" s="433"/>
      <c r="EW3224" s="433"/>
      <c r="EX3224" s="433"/>
      <c r="EY3224" s="433"/>
      <c r="EZ3224" s="433"/>
      <c r="FA3224" s="433"/>
      <c r="FB3224" s="433"/>
      <c r="FC3224" s="433"/>
      <c r="FD3224" s="433"/>
      <c r="FE3224" s="433"/>
      <c r="FF3224" s="433"/>
      <c r="FG3224" s="433"/>
      <c r="FH3224" s="433"/>
      <c r="FI3224" s="433"/>
      <c r="FJ3224" s="433"/>
      <c r="FK3224" s="433"/>
      <c r="FL3224" s="433"/>
      <c r="FM3224" s="433"/>
      <c r="FN3224" s="433"/>
      <c r="FO3224" s="433"/>
      <c r="FP3224" s="433"/>
      <c r="FQ3224" s="433"/>
      <c r="FR3224" s="433"/>
      <c r="FS3224" s="433"/>
    </row>
    <row r="3225" spans="114:175" ht="15" customHeight="1">
      <c r="DJ3225" s="433"/>
      <c r="DK3225" s="433"/>
      <c r="DL3225" s="433"/>
      <c r="DM3225" s="433"/>
      <c r="DN3225" s="433"/>
      <c r="DO3225" s="433"/>
      <c r="DP3225" s="433"/>
      <c r="DQ3225" s="433"/>
      <c r="DR3225" s="433"/>
      <c r="DS3225" s="433"/>
      <c r="DT3225" s="433"/>
      <c r="DU3225" s="433"/>
      <c r="DV3225" s="433"/>
      <c r="DW3225" s="433"/>
      <c r="DX3225" s="433"/>
      <c r="DY3225" s="433"/>
      <c r="DZ3225" s="433"/>
      <c r="EA3225" s="433"/>
      <c r="EB3225" s="433"/>
      <c r="EC3225" s="433"/>
      <c r="ED3225" s="433"/>
      <c r="EE3225" s="433"/>
      <c r="EF3225" s="433"/>
      <c r="EG3225" s="433"/>
      <c r="EH3225" s="433"/>
      <c r="EI3225" s="433"/>
      <c r="EJ3225" s="433"/>
      <c r="EK3225" s="433"/>
      <c r="EL3225" s="433"/>
      <c r="EM3225" s="433"/>
      <c r="EN3225" s="433"/>
      <c r="EO3225" s="433"/>
      <c r="EP3225" s="433"/>
      <c r="EQ3225" s="433"/>
      <c r="ER3225" s="433"/>
      <c r="ES3225" s="433"/>
      <c r="ET3225" s="433"/>
      <c r="EU3225" s="433"/>
      <c r="EV3225" s="433"/>
      <c r="EW3225" s="433"/>
      <c r="EX3225" s="433"/>
      <c r="EY3225" s="433"/>
      <c r="EZ3225" s="433"/>
      <c r="FA3225" s="433"/>
      <c r="FB3225" s="433"/>
      <c r="FC3225" s="433"/>
      <c r="FD3225" s="433"/>
      <c r="FE3225" s="433"/>
      <c r="FF3225" s="433"/>
      <c r="FG3225" s="433"/>
      <c r="FH3225" s="433"/>
      <c r="FI3225" s="433"/>
      <c r="FJ3225" s="433"/>
      <c r="FK3225" s="433"/>
      <c r="FL3225" s="433"/>
      <c r="FM3225" s="433"/>
      <c r="FN3225" s="433"/>
      <c r="FO3225" s="433"/>
      <c r="FP3225" s="433"/>
      <c r="FQ3225" s="433"/>
      <c r="FR3225" s="433"/>
      <c r="FS3225" s="433"/>
    </row>
    <row r="3226" spans="114:175" ht="15" customHeight="1">
      <c r="DJ3226" s="433"/>
      <c r="DK3226" s="433"/>
      <c r="DL3226" s="433"/>
      <c r="DM3226" s="433"/>
      <c r="DN3226" s="433"/>
      <c r="DO3226" s="433"/>
      <c r="DP3226" s="433"/>
      <c r="DQ3226" s="433"/>
      <c r="DR3226" s="433"/>
      <c r="DS3226" s="433"/>
      <c r="DT3226" s="433"/>
      <c r="DU3226" s="433"/>
      <c r="DV3226" s="433"/>
      <c r="DW3226" s="433"/>
      <c r="DX3226" s="433"/>
      <c r="DY3226" s="433"/>
      <c r="DZ3226" s="433"/>
      <c r="EA3226" s="433"/>
      <c r="EB3226" s="433"/>
      <c r="EC3226" s="433"/>
      <c r="ED3226" s="433"/>
      <c r="EE3226" s="433"/>
      <c r="EF3226" s="433"/>
      <c r="EG3226" s="433"/>
      <c r="EH3226" s="433"/>
      <c r="EI3226" s="433"/>
      <c r="EJ3226" s="433"/>
      <c r="EK3226" s="433"/>
      <c r="EL3226" s="433"/>
      <c r="EM3226" s="433"/>
      <c r="EN3226" s="433"/>
      <c r="EO3226" s="433"/>
      <c r="EP3226" s="433"/>
      <c r="EQ3226" s="433"/>
      <c r="ER3226" s="433"/>
      <c r="ES3226" s="433"/>
      <c r="ET3226" s="433"/>
      <c r="EU3226" s="433"/>
      <c r="EV3226" s="433"/>
      <c r="EW3226" s="433"/>
      <c r="EX3226" s="433"/>
      <c r="EY3226" s="433"/>
      <c r="EZ3226" s="433"/>
      <c r="FA3226" s="433"/>
      <c r="FB3226" s="433"/>
      <c r="FC3226" s="433"/>
      <c r="FD3226" s="433"/>
      <c r="FE3226" s="433"/>
      <c r="FF3226" s="433"/>
      <c r="FG3226" s="433"/>
      <c r="FH3226" s="433"/>
      <c r="FI3226" s="433"/>
      <c r="FJ3226" s="433"/>
      <c r="FK3226" s="433"/>
      <c r="FL3226" s="433"/>
      <c r="FM3226" s="433"/>
      <c r="FN3226" s="433"/>
      <c r="FO3226" s="433"/>
      <c r="FP3226" s="433"/>
      <c r="FQ3226" s="433"/>
      <c r="FR3226" s="433"/>
      <c r="FS3226" s="433"/>
    </row>
    <row r="3227" spans="114:175" ht="15" customHeight="1">
      <c r="DJ3227" s="433"/>
      <c r="DK3227" s="433"/>
      <c r="DL3227" s="433"/>
      <c r="DM3227" s="433"/>
      <c r="DN3227" s="433"/>
      <c r="DO3227" s="433"/>
      <c r="DP3227" s="433"/>
      <c r="DQ3227" s="433"/>
      <c r="DR3227" s="433"/>
      <c r="DS3227" s="433"/>
      <c r="DT3227" s="433"/>
      <c r="DU3227" s="433"/>
      <c r="DV3227" s="433"/>
      <c r="DW3227" s="433"/>
      <c r="DX3227" s="433"/>
      <c r="DY3227" s="433"/>
      <c r="DZ3227" s="433"/>
      <c r="EA3227" s="433"/>
      <c r="EB3227" s="433"/>
      <c r="EC3227" s="433"/>
      <c r="ED3227" s="433"/>
      <c r="EE3227" s="433"/>
      <c r="EF3227" s="433"/>
      <c r="EG3227" s="433"/>
      <c r="EH3227" s="433"/>
      <c r="EI3227" s="433"/>
      <c r="EJ3227" s="433"/>
      <c r="EK3227" s="433"/>
      <c r="EL3227" s="433"/>
      <c r="EM3227" s="433"/>
      <c r="EN3227" s="433"/>
      <c r="EO3227" s="433"/>
      <c r="EP3227" s="433"/>
      <c r="EQ3227" s="433"/>
      <c r="ER3227" s="433"/>
      <c r="ES3227" s="433"/>
      <c r="ET3227" s="433"/>
      <c r="EU3227" s="433"/>
      <c r="EV3227" s="433"/>
      <c r="EW3227" s="433"/>
      <c r="EX3227" s="433"/>
      <c r="EY3227" s="433"/>
      <c r="EZ3227" s="433"/>
      <c r="FA3227" s="433"/>
      <c r="FB3227" s="433"/>
      <c r="FC3227" s="433"/>
      <c r="FD3227" s="433"/>
      <c r="FE3227" s="433"/>
      <c r="FF3227" s="433"/>
      <c r="FG3227" s="433"/>
      <c r="FH3227" s="433"/>
      <c r="FI3227" s="433"/>
      <c r="FJ3227" s="433"/>
      <c r="FK3227" s="433"/>
      <c r="FL3227" s="433"/>
      <c r="FM3227" s="433"/>
      <c r="FN3227" s="433"/>
      <c r="FO3227" s="433"/>
      <c r="FP3227" s="433"/>
      <c r="FQ3227" s="433"/>
      <c r="FR3227" s="433"/>
      <c r="FS3227" s="433"/>
    </row>
    <row r="3228" spans="114:175" ht="15" customHeight="1">
      <c r="DJ3228" s="433"/>
      <c r="DK3228" s="433"/>
      <c r="DL3228" s="433"/>
      <c r="DM3228" s="433"/>
      <c r="DN3228" s="433"/>
      <c r="DO3228" s="433"/>
      <c r="DP3228" s="433"/>
      <c r="DQ3228" s="433"/>
      <c r="DR3228" s="433"/>
      <c r="DS3228" s="433"/>
      <c r="DT3228" s="433"/>
      <c r="DU3228" s="433"/>
      <c r="DV3228" s="433"/>
      <c r="DW3228" s="433"/>
      <c r="DX3228" s="433"/>
      <c r="DY3228" s="433"/>
      <c r="DZ3228" s="433"/>
      <c r="EA3228" s="433"/>
      <c r="EB3228" s="433"/>
      <c r="EC3228" s="433"/>
      <c r="ED3228" s="433"/>
      <c r="EE3228" s="433"/>
      <c r="EF3228" s="433"/>
      <c r="EG3228" s="433"/>
      <c r="EH3228" s="433"/>
      <c r="EI3228" s="433"/>
      <c r="EJ3228" s="433"/>
      <c r="EK3228" s="433"/>
      <c r="EL3228" s="433"/>
      <c r="EM3228" s="433"/>
      <c r="EN3228" s="433"/>
      <c r="EO3228" s="433"/>
      <c r="EP3228" s="433"/>
      <c r="EQ3228" s="433"/>
      <c r="ER3228" s="433"/>
      <c r="ES3228" s="433"/>
      <c r="ET3228" s="433"/>
      <c r="EU3228" s="433"/>
      <c r="EV3228" s="433"/>
      <c r="EW3228" s="433"/>
      <c r="EX3228" s="433"/>
      <c r="EY3228" s="433"/>
      <c r="EZ3228" s="433"/>
      <c r="FA3228" s="433"/>
      <c r="FB3228" s="433"/>
      <c r="FC3228" s="433"/>
      <c r="FD3228" s="433"/>
      <c r="FE3228" s="433"/>
      <c r="FF3228" s="433"/>
      <c r="FG3228" s="433"/>
      <c r="FH3228" s="433"/>
      <c r="FI3228" s="433"/>
      <c r="FJ3228" s="433"/>
      <c r="FK3228" s="433"/>
      <c r="FL3228" s="433"/>
      <c r="FM3228" s="433"/>
      <c r="FN3228" s="433"/>
      <c r="FO3228" s="433"/>
      <c r="FP3228" s="433"/>
      <c r="FQ3228" s="433"/>
      <c r="FR3228" s="433"/>
      <c r="FS3228" s="433"/>
    </row>
    <row r="3229" spans="114:175" ht="15" customHeight="1">
      <c r="DJ3229" s="433"/>
      <c r="DK3229" s="433"/>
      <c r="DL3229" s="433"/>
      <c r="DM3229" s="433"/>
      <c r="DN3229" s="433"/>
      <c r="DO3229" s="433"/>
      <c r="DP3229" s="433"/>
      <c r="DQ3229" s="433"/>
      <c r="DR3229" s="433"/>
      <c r="DS3229" s="433"/>
      <c r="DT3229" s="433"/>
      <c r="DU3229" s="433"/>
      <c r="DV3229" s="433"/>
      <c r="DW3229" s="433"/>
      <c r="DX3229" s="433"/>
      <c r="DY3229" s="433"/>
      <c r="DZ3229" s="433"/>
      <c r="EA3229" s="433"/>
      <c r="EB3229" s="433"/>
      <c r="EC3229" s="433"/>
      <c r="ED3229" s="433"/>
      <c r="EE3229" s="433"/>
      <c r="EF3229" s="433"/>
      <c r="EG3229" s="433"/>
      <c r="EH3229" s="433"/>
      <c r="EI3229" s="433"/>
      <c r="EJ3229" s="433"/>
      <c r="EK3229" s="433"/>
      <c r="EL3229" s="433"/>
      <c r="EM3229" s="433"/>
      <c r="EN3229" s="433"/>
      <c r="EO3229" s="433"/>
      <c r="EP3229" s="433"/>
      <c r="EQ3229" s="433"/>
      <c r="ER3229" s="433"/>
      <c r="ES3229" s="433"/>
      <c r="ET3229" s="433"/>
      <c r="EU3229" s="433"/>
      <c r="EV3229" s="433"/>
      <c r="EW3229" s="433"/>
      <c r="EX3229" s="433"/>
      <c r="EY3229" s="433"/>
      <c r="EZ3229" s="433"/>
      <c r="FA3229" s="433"/>
      <c r="FB3229" s="433"/>
      <c r="FC3229" s="433"/>
      <c r="FD3229" s="433"/>
      <c r="FE3229" s="433"/>
      <c r="FF3229" s="433"/>
      <c r="FG3229" s="433"/>
      <c r="FH3229" s="433"/>
      <c r="FI3229" s="433"/>
      <c r="FJ3229" s="433"/>
      <c r="FK3229" s="433"/>
      <c r="FL3229" s="433"/>
      <c r="FM3229" s="433"/>
      <c r="FN3229" s="433"/>
      <c r="FO3229" s="433"/>
      <c r="FP3229" s="433"/>
      <c r="FQ3229" s="433"/>
      <c r="FR3229" s="433"/>
      <c r="FS3229" s="433"/>
    </row>
    <row r="3230" spans="114:175" ht="15" customHeight="1">
      <c r="DJ3230" s="433"/>
      <c r="DK3230" s="433"/>
      <c r="DL3230" s="433"/>
      <c r="DM3230" s="433"/>
      <c r="DN3230" s="433"/>
      <c r="DO3230" s="433"/>
      <c r="DP3230" s="433"/>
      <c r="DQ3230" s="433"/>
      <c r="DR3230" s="433"/>
      <c r="DS3230" s="433"/>
      <c r="DT3230" s="433"/>
      <c r="DU3230" s="433"/>
      <c r="DV3230" s="433"/>
      <c r="DW3230" s="433"/>
      <c r="DX3230" s="433"/>
      <c r="DY3230" s="433"/>
      <c r="DZ3230" s="433"/>
      <c r="EA3230" s="433"/>
      <c r="EB3230" s="433"/>
      <c r="EC3230" s="433"/>
      <c r="ED3230" s="433"/>
      <c r="EE3230" s="433"/>
      <c r="EF3230" s="433"/>
      <c r="EG3230" s="433"/>
      <c r="EH3230" s="433"/>
      <c r="EI3230" s="433"/>
      <c r="EJ3230" s="433"/>
      <c r="EK3230" s="433"/>
      <c r="EL3230" s="433"/>
      <c r="EM3230" s="433"/>
      <c r="EN3230" s="433"/>
      <c r="EO3230" s="433"/>
      <c r="EP3230" s="433"/>
      <c r="EQ3230" s="433"/>
      <c r="ER3230" s="433"/>
      <c r="ES3230" s="433"/>
      <c r="ET3230" s="433"/>
      <c r="EU3230" s="433"/>
      <c r="EV3230" s="433"/>
      <c r="EW3230" s="433"/>
      <c r="EX3230" s="433"/>
      <c r="EY3230" s="433"/>
      <c r="EZ3230" s="433"/>
      <c r="FA3230" s="433"/>
      <c r="FB3230" s="433"/>
      <c r="FC3230" s="433"/>
      <c r="FD3230" s="433"/>
      <c r="FE3230" s="433"/>
      <c r="FF3230" s="433"/>
      <c r="FG3230" s="433"/>
      <c r="FH3230" s="433"/>
      <c r="FI3230" s="433"/>
      <c r="FJ3230" s="433"/>
      <c r="FK3230" s="433"/>
      <c r="FL3230" s="433"/>
      <c r="FM3230" s="433"/>
      <c r="FN3230" s="433"/>
      <c r="FO3230" s="433"/>
      <c r="FP3230" s="433"/>
      <c r="FQ3230" s="433"/>
      <c r="FR3230" s="433"/>
      <c r="FS3230" s="433"/>
    </row>
    <row r="3231" spans="114:175" ht="15" customHeight="1">
      <c r="DJ3231" s="433"/>
      <c r="DK3231" s="433"/>
      <c r="DL3231" s="433"/>
      <c r="DM3231" s="433"/>
      <c r="DN3231" s="433"/>
      <c r="DO3231" s="433"/>
      <c r="DP3231" s="433"/>
      <c r="DQ3231" s="433"/>
      <c r="DR3231" s="433"/>
      <c r="DS3231" s="433"/>
      <c r="DT3231" s="433"/>
      <c r="DU3231" s="433"/>
      <c r="DV3231" s="433"/>
      <c r="DW3231" s="433"/>
      <c r="DX3231" s="433"/>
      <c r="DY3231" s="433"/>
      <c r="DZ3231" s="433"/>
      <c r="EA3231" s="433"/>
      <c r="EB3231" s="433"/>
      <c r="EC3231" s="433"/>
      <c r="ED3231" s="433"/>
      <c r="EE3231" s="433"/>
      <c r="EF3231" s="433"/>
      <c r="EG3231" s="433"/>
      <c r="EH3231" s="433"/>
      <c r="EI3231" s="433"/>
      <c r="EJ3231" s="433"/>
      <c r="EK3231" s="433"/>
      <c r="EL3231" s="433"/>
      <c r="EM3231" s="433"/>
      <c r="EN3231" s="433"/>
      <c r="EO3231" s="433"/>
      <c r="EP3231" s="433"/>
      <c r="EQ3231" s="433"/>
      <c r="ER3231" s="433"/>
      <c r="ES3231" s="433"/>
      <c r="ET3231" s="433"/>
      <c r="EU3231" s="433"/>
      <c r="EV3231" s="433"/>
      <c r="EW3231" s="433"/>
      <c r="EX3231" s="433"/>
      <c r="EY3231" s="433"/>
      <c r="EZ3231" s="433"/>
      <c r="FA3231" s="433"/>
      <c r="FB3231" s="433"/>
      <c r="FC3231" s="433"/>
      <c r="FD3231" s="433"/>
      <c r="FE3231" s="433"/>
      <c r="FF3231" s="433"/>
      <c r="FG3231" s="433"/>
      <c r="FH3231" s="433"/>
      <c r="FI3231" s="433"/>
      <c r="FJ3231" s="433"/>
      <c r="FK3231" s="433"/>
      <c r="FL3231" s="433"/>
      <c r="FM3231" s="433"/>
      <c r="FN3231" s="433"/>
      <c r="FO3231" s="433"/>
      <c r="FP3231" s="433"/>
      <c r="FQ3231" s="433"/>
      <c r="FR3231" s="433"/>
      <c r="FS3231" s="433"/>
    </row>
    <row r="3232" spans="114:175" ht="15" customHeight="1">
      <c r="DJ3232" s="433"/>
      <c r="DK3232" s="433"/>
      <c r="DL3232" s="433"/>
      <c r="DM3232" s="433"/>
      <c r="DN3232" s="433"/>
      <c r="DO3232" s="433"/>
      <c r="DP3232" s="433"/>
      <c r="DQ3232" s="433"/>
      <c r="DR3232" s="433"/>
      <c r="DS3232" s="433"/>
      <c r="DT3232" s="433"/>
      <c r="DU3232" s="433"/>
      <c r="DV3232" s="433"/>
      <c r="DW3232" s="433"/>
      <c r="DX3232" s="433"/>
      <c r="DY3232" s="433"/>
      <c r="DZ3232" s="433"/>
      <c r="EA3232" s="433"/>
      <c r="EB3232" s="433"/>
      <c r="EC3232" s="433"/>
      <c r="ED3232" s="433"/>
      <c r="EE3232" s="433"/>
      <c r="EF3232" s="433"/>
      <c r="EG3232" s="433"/>
      <c r="EH3232" s="433"/>
      <c r="EI3232" s="433"/>
      <c r="EJ3232" s="433"/>
      <c r="EK3232" s="433"/>
      <c r="EL3232" s="433"/>
      <c r="EM3232" s="433"/>
      <c r="EN3232" s="433"/>
      <c r="EO3232" s="433"/>
      <c r="EP3232" s="433"/>
      <c r="EQ3232" s="433"/>
      <c r="ER3232" s="433"/>
      <c r="ES3232" s="433"/>
      <c r="ET3232" s="433"/>
      <c r="EU3232" s="433"/>
      <c r="EV3232" s="433"/>
      <c r="EW3232" s="433"/>
      <c r="EX3232" s="433"/>
      <c r="EY3232" s="433"/>
      <c r="EZ3232" s="433"/>
      <c r="FA3232" s="433"/>
      <c r="FB3232" s="433"/>
      <c r="FC3232" s="433"/>
      <c r="FD3232" s="433"/>
      <c r="FE3232" s="433"/>
      <c r="FF3232" s="433"/>
      <c r="FG3232" s="433"/>
      <c r="FH3232" s="433"/>
      <c r="FI3232" s="433"/>
      <c r="FJ3232" s="433"/>
      <c r="FK3232" s="433"/>
      <c r="FL3232" s="433"/>
      <c r="FM3232" s="433"/>
      <c r="FN3232" s="433"/>
      <c r="FO3232" s="433"/>
      <c r="FP3232" s="433"/>
      <c r="FQ3232" s="433"/>
      <c r="FR3232" s="433"/>
      <c r="FS3232" s="433"/>
    </row>
    <row r="3233" spans="114:175" ht="15" customHeight="1">
      <c r="DJ3233" s="433"/>
      <c r="DK3233" s="433"/>
      <c r="DL3233" s="433"/>
      <c r="DM3233" s="433"/>
      <c r="DN3233" s="433"/>
      <c r="DO3233" s="433"/>
      <c r="DP3233" s="433"/>
      <c r="DQ3233" s="433"/>
      <c r="DR3233" s="433"/>
      <c r="DS3233" s="433"/>
      <c r="DT3233" s="433"/>
      <c r="DU3233" s="433"/>
      <c r="DV3233" s="433"/>
      <c r="DW3233" s="433"/>
      <c r="DX3233" s="433"/>
      <c r="DY3233" s="433"/>
      <c r="DZ3233" s="433"/>
      <c r="EA3233" s="433"/>
      <c r="EB3233" s="433"/>
      <c r="EC3233" s="433"/>
      <c r="ED3233" s="433"/>
      <c r="EE3233" s="433"/>
      <c r="EF3233" s="433"/>
      <c r="EG3233" s="433"/>
      <c r="EH3233" s="433"/>
      <c r="EI3233" s="433"/>
      <c r="EJ3233" s="433"/>
      <c r="EK3233" s="433"/>
      <c r="EL3233" s="433"/>
      <c r="EM3233" s="433"/>
      <c r="EN3233" s="433"/>
      <c r="EO3233" s="433"/>
      <c r="EP3233" s="433"/>
      <c r="EQ3233" s="433"/>
      <c r="ER3233" s="433"/>
      <c r="ES3233" s="433"/>
      <c r="ET3233" s="433"/>
      <c r="EU3233" s="433"/>
      <c r="EV3233" s="433"/>
      <c r="EW3233" s="433"/>
      <c r="EX3233" s="433"/>
      <c r="EY3233" s="433"/>
      <c r="EZ3233" s="433"/>
      <c r="FA3233" s="433"/>
      <c r="FB3233" s="433"/>
      <c r="FC3233" s="433"/>
      <c r="FD3233" s="433"/>
      <c r="FE3233" s="433"/>
      <c r="FF3233" s="433"/>
      <c r="FG3233" s="433"/>
      <c r="FH3233" s="433"/>
      <c r="FI3233" s="433"/>
      <c r="FJ3233" s="433"/>
      <c r="FK3233" s="433"/>
      <c r="FL3233" s="433"/>
      <c r="FM3233" s="433"/>
      <c r="FN3233" s="433"/>
      <c r="FO3233" s="433"/>
      <c r="FP3233" s="433"/>
      <c r="FQ3233" s="433"/>
      <c r="FR3233" s="433"/>
      <c r="FS3233" s="433"/>
    </row>
    <row r="3234" spans="114:175" ht="15" customHeight="1">
      <c r="DJ3234" s="433"/>
      <c r="DK3234" s="433"/>
      <c r="DL3234" s="433"/>
      <c r="DM3234" s="433"/>
      <c r="DN3234" s="433"/>
      <c r="DO3234" s="433"/>
      <c r="DP3234" s="433"/>
      <c r="DQ3234" s="433"/>
      <c r="DR3234" s="433"/>
      <c r="DS3234" s="433"/>
      <c r="DT3234" s="433"/>
      <c r="DU3234" s="433"/>
      <c r="DV3234" s="433"/>
      <c r="DW3234" s="433"/>
      <c r="DX3234" s="433"/>
      <c r="DY3234" s="433"/>
      <c r="DZ3234" s="433"/>
      <c r="EA3234" s="433"/>
      <c r="EB3234" s="433"/>
      <c r="EC3234" s="433"/>
      <c r="ED3234" s="433"/>
      <c r="EE3234" s="433"/>
      <c r="EF3234" s="433"/>
      <c r="EG3234" s="433"/>
      <c r="EH3234" s="433"/>
      <c r="EI3234" s="433"/>
      <c r="EJ3234" s="433"/>
      <c r="EK3234" s="433"/>
      <c r="EL3234" s="433"/>
      <c r="EM3234" s="433"/>
      <c r="EN3234" s="433"/>
      <c r="EO3234" s="433"/>
      <c r="EP3234" s="433"/>
      <c r="EQ3234" s="433"/>
      <c r="ER3234" s="433"/>
      <c r="ES3234" s="433"/>
      <c r="ET3234" s="433"/>
      <c r="EU3234" s="433"/>
      <c r="EV3234" s="433"/>
      <c r="EW3234" s="433"/>
      <c r="EX3234" s="433"/>
      <c r="EY3234" s="433"/>
      <c r="EZ3234" s="433"/>
      <c r="FA3234" s="433"/>
      <c r="FB3234" s="433"/>
      <c r="FC3234" s="433"/>
      <c r="FD3234" s="433"/>
      <c r="FE3234" s="433"/>
      <c r="FF3234" s="433"/>
      <c r="FG3234" s="433"/>
      <c r="FH3234" s="433"/>
      <c r="FI3234" s="433"/>
      <c r="FJ3234" s="433"/>
      <c r="FK3234" s="433"/>
      <c r="FL3234" s="433"/>
      <c r="FM3234" s="433"/>
      <c r="FN3234" s="433"/>
      <c r="FO3234" s="433"/>
      <c r="FP3234" s="433"/>
      <c r="FQ3234" s="433"/>
      <c r="FR3234" s="433"/>
      <c r="FS3234" s="433"/>
    </row>
    <row r="3235" spans="114:175" ht="15" customHeight="1">
      <c r="DJ3235" s="433"/>
      <c r="DK3235" s="433"/>
      <c r="DL3235" s="433"/>
      <c r="DM3235" s="433"/>
      <c r="DN3235" s="433"/>
      <c r="DO3235" s="433"/>
      <c r="DP3235" s="433"/>
      <c r="DQ3235" s="433"/>
      <c r="DR3235" s="433"/>
      <c r="DS3235" s="433"/>
      <c r="DT3235" s="433"/>
      <c r="DU3235" s="433"/>
      <c r="DV3235" s="433"/>
      <c r="DW3235" s="433"/>
      <c r="DX3235" s="433"/>
      <c r="DY3235" s="433"/>
      <c r="DZ3235" s="433"/>
      <c r="EA3235" s="433"/>
      <c r="EB3235" s="433"/>
      <c r="EC3235" s="433"/>
      <c r="ED3235" s="433"/>
      <c r="EE3235" s="433"/>
      <c r="EF3235" s="433"/>
      <c r="EG3235" s="433"/>
      <c r="EH3235" s="433"/>
      <c r="EI3235" s="433"/>
      <c r="EJ3235" s="433"/>
      <c r="EK3235" s="433"/>
      <c r="EL3235" s="433"/>
      <c r="EM3235" s="433"/>
      <c r="EN3235" s="433"/>
      <c r="EO3235" s="433"/>
      <c r="EP3235" s="433"/>
      <c r="EQ3235" s="433"/>
      <c r="ER3235" s="433"/>
      <c r="ES3235" s="433"/>
      <c r="ET3235" s="433"/>
      <c r="EU3235" s="433"/>
      <c r="EV3235" s="433"/>
      <c r="EW3235" s="433"/>
      <c r="EX3235" s="433"/>
      <c r="EY3235" s="433"/>
      <c r="EZ3235" s="433"/>
      <c r="FA3235" s="433"/>
      <c r="FB3235" s="433"/>
      <c r="FC3235" s="433"/>
      <c r="FD3235" s="433"/>
      <c r="FE3235" s="433"/>
      <c r="FF3235" s="433"/>
      <c r="FG3235" s="433"/>
      <c r="FH3235" s="433"/>
      <c r="FI3235" s="433"/>
      <c r="FJ3235" s="433"/>
      <c r="FK3235" s="433"/>
      <c r="FL3235" s="433"/>
      <c r="FM3235" s="433"/>
      <c r="FN3235" s="433"/>
      <c r="FO3235" s="433"/>
      <c r="FP3235" s="433"/>
      <c r="FQ3235" s="433"/>
      <c r="FR3235" s="433"/>
      <c r="FS3235" s="433"/>
    </row>
    <row r="3236" spans="114:175" ht="15" customHeight="1">
      <c r="DJ3236" s="433"/>
      <c r="DK3236" s="433"/>
      <c r="DL3236" s="433"/>
      <c r="DM3236" s="433"/>
      <c r="DN3236" s="433"/>
      <c r="DO3236" s="433"/>
      <c r="DP3236" s="433"/>
      <c r="DQ3236" s="433"/>
      <c r="DR3236" s="433"/>
      <c r="DS3236" s="433"/>
      <c r="DT3236" s="433"/>
      <c r="DU3236" s="433"/>
      <c r="DV3236" s="433"/>
      <c r="DW3236" s="433"/>
      <c r="DX3236" s="433"/>
      <c r="DY3236" s="433"/>
      <c r="DZ3236" s="433"/>
      <c r="EA3236" s="433"/>
      <c r="EB3236" s="433"/>
      <c r="EC3236" s="433"/>
      <c r="ED3236" s="433"/>
      <c r="EE3236" s="433"/>
      <c r="EF3236" s="433"/>
      <c r="EG3236" s="433"/>
      <c r="EH3236" s="433"/>
      <c r="EI3236" s="433"/>
      <c r="EJ3236" s="433"/>
      <c r="EK3236" s="433"/>
      <c r="EL3236" s="433"/>
      <c r="EM3236" s="433"/>
      <c r="EN3236" s="433"/>
      <c r="EO3236" s="433"/>
      <c r="EP3236" s="433"/>
      <c r="EQ3236" s="433"/>
      <c r="ER3236" s="433"/>
      <c r="ES3236" s="433"/>
      <c r="ET3236" s="433"/>
      <c r="EU3236" s="433"/>
      <c r="EV3236" s="433"/>
      <c r="EW3236" s="433"/>
      <c r="EX3236" s="433"/>
      <c r="EY3236" s="433"/>
      <c r="EZ3236" s="433"/>
      <c r="FA3236" s="433"/>
      <c r="FB3236" s="433"/>
      <c r="FC3236" s="433"/>
      <c r="FD3236" s="433"/>
      <c r="FE3236" s="433"/>
      <c r="FF3236" s="433"/>
      <c r="FG3236" s="433"/>
      <c r="FH3236" s="433"/>
      <c r="FI3236" s="433"/>
      <c r="FJ3236" s="433"/>
      <c r="FK3236" s="433"/>
      <c r="FL3236" s="433"/>
      <c r="FM3236" s="433"/>
      <c r="FN3236" s="433"/>
      <c r="FO3236" s="433"/>
      <c r="FP3236" s="433"/>
      <c r="FQ3236" s="433"/>
      <c r="FR3236" s="433"/>
      <c r="FS3236" s="433"/>
    </row>
    <row r="3237" spans="114:175" ht="15" customHeight="1">
      <c r="DJ3237" s="433"/>
      <c r="DK3237" s="433"/>
      <c r="DL3237" s="433"/>
      <c r="DM3237" s="433"/>
      <c r="DN3237" s="433"/>
      <c r="DO3237" s="433"/>
      <c r="DP3237" s="433"/>
      <c r="DQ3237" s="433"/>
      <c r="DR3237" s="433"/>
      <c r="DS3237" s="433"/>
      <c r="DT3237" s="433"/>
      <c r="DU3237" s="433"/>
      <c r="DV3237" s="433"/>
      <c r="DW3237" s="433"/>
      <c r="DX3237" s="433"/>
      <c r="DY3237" s="433"/>
      <c r="DZ3237" s="433"/>
      <c r="EA3237" s="433"/>
      <c r="EB3237" s="433"/>
      <c r="EC3237" s="433"/>
      <c r="ED3237" s="433"/>
      <c r="EE3237" s="433"/>
      <c r="EF3237" s="433"/>
      <c r="EG3237" s="433"/>
      <c r="EH3237" s="433"/>
      <c r="EI3237" s="433"/>
      <c r="EJ3237" s="433"/>
      <c r="EK3237" s="433"/>
      <c r="EL3237" s="433"/>
      <c r="EM3237" s="433"/>
      <c r="EN3237" s="433"/>
      <c r="EO3237" s="433"/>
      <c r="EP3237" s="433"/>
      <c r="EQ3237" s="433"/>
      <c r="ER3237" s="433"/>
      <c r="ES3237" s="433"/>
      <c r="ET3237" s="433"/>
      <c r="EU3237" s="433"/>
      <c r="EV3237" s="433"/>
      <c r="EW3237" s="433"/>
      <c r="EX3237" s="433"/>
      <c r="EY3237" s="433"/>
      <c r="EZ3237" s="433"/>
      <c r="FA3237" s="433"/>
      <c r="FB3237" s="433"/>
      <c r="FC3237" s="433"/>
      <c r="FD3237" s="433"/>
      <c r="FE3237" s="433"/>
      <c r="FF3237" s="433"/>
      <c r="FG3237" s="433"/>
      <c r="FH3237" s="433"/>
      <c r="FI3237" s="433"/>
      <c r="FJ3237" s="433"/>
      <c r="FK3237" s="433"/>
      <c r="FL3237" s="433"/>
      <c r="FM3237" s="433"/>
      <c r="FN3237" s="433"/>
      <c r="FO3237" s="433"/>
      <c r="FP3237" s="433"/>
      <c r="FQ3237" s="433"/>
      <c r="FR3237" s="433"/>
      <c r="FS3237" s="433"/>
    </row>
    <row r="3238" spans="114:175" ht="15" customHeight="1">
      <c r="DJ3238" s="433"/>
      <c r="DK3238" s="433"/>
      <c r="DL3238" s="433"/>
      <c r="DM3238" s="433"/>
      <c r="DN3238" s="433"/>
      <c r="DO3238" s="433"/>
      <c r="DP3238" s="433"/>
      <c r="DQ3238" s="433"/>
      <c r="DR3238" s="433"/>
      <c r="DS3238" s="433"/>
      <c r="DT3238" s="433"/>
      <c r="DU3238" s="433"/>
      <c r="DV3238" s="433"/>
      <c r="DW3238" s="433"/>
      <c r="DX3238" s="433"/>
      <c r="DY3238" s="433"/>
      <c r="DZ3238" s="433"/>
      <c r="EA3238" s="433"/>
      <c r="EB3238" s="433"/>
      <c r="EC3238" s="433"/>
      <c r="ED3238" s="433"/>
      <c r="EE3238" s="433"/>
      <c r="EF3238" s="433"/>
      <c r="EG3238" s="433"/>
      <c r="EH3238" s="433"/>
      <c r="EI3238" s="433"/>
      <c r="EJ3238" s="433"/>
      <c r="EK3238" s="433"/>
      <c r="EL3238" s="433"/>
      <c r="EM3238" s="433"/>
      <c r="EN3238" s="433"/>
      <c r="EO3238" s="433"/>
      <c r="EP3238" s="433"/>
      <c r="EQ3238" s="433"/>
      <c r="ER3238" s="433"/>
      <c r="ES3238" s="433"/>
      <c r="ET3238" s="433"/>
      <c r="EU3238" s="433"/>
      <c r="EV3238" s="433"/>
      <c r="EW3238" s="433"/>
      <c r="EX3238" s="433"/>
      <c r="EY3238" s="433"/>
      <c r="EZ3238" s="433"/>
      <c r="FA3238" s="433"/>
      <c r="FB3238" s="433"/>
      <c r="FC3238" s="433"/>
      <c r="FD3238" s="433"/>
      <c r="FE3238" s="433"/>
      <c r="FF3238" s="433"/>
      <c r="FG3238" s="433"/>
      <c r="FH3238" s="433"/>
      <c r="FI3238" s="433"/>
      <c r="FJ3238" s="433"/>
      <c r="FK3238" s="433"/>
      <c r="FL3238" s="433"/>
      <c r="FM3238" s="433"/>
      <c r="FN3238" s="433"/>
      <c r="FO3238" s="433"/>
      <c r="FP3238" s="433"/>
      <c r="FQ3238" s="433"/>
      <c r="FR3238" s="433"/>
      <c r="FS3238" s="433"/>
    </row>
    <row r="3239" spans="114:175" ht="15" customHeight="1">
      <c r="DJ3239" s="433"/>
      <c r="DK3239" s="433"/>
      <c r="DL3239" s="433"/>
      <c r="DM3239" s="433"/>
      <c r="DN3239" s="433"/>
      <c r="DO3239" s="433"/>
      <c r="DP3239" s="433"/>
      <c r="DQ3239" s="433"/>
      <c r="DR3239" s="433"/>
      <c r="DS3239" s="433"/>
      <c r="DT3239" s="433"/>
      <c r="DU3239" s="433"/>
      <c r="DV3239" s="433"/>
      <c r="DW3239" s="433"/>
      <c r="DX3239" s="433"/>
      <c r="DY3239" s="433"/>
      <c r="DZ3239" s="433"/>
      <c r="EA3239" s="433"/>
      <c r="EB3239" s="433"/>
      <c r="EC3239" s="433"/>
      <c r="ED3239" s="433"/>
      <c r="EE3239" s="433"/>
      <c r="EF3239" s="433"/>
      <c r="EG3239" s="433"/>
      <c r="EH3239" s="433"/>
      <c r="EI3239" s="433"/>
      <c r="EJ3239" s="433"/>
      <c r="EK3239" s="433"/>
      <c r="EL3239" s="433"/>
      <c r="EM3239" s="433"/>
      <c r="EN3239" s="433"/>
      <c r="EO3239" s="433"/>
      <c r="EP3239" s="433"/>
      <c r="EQ3239" s="433"/>
      <c r="ER3239" s="433"/>
      <c r="ES3239" s="433"/>
      <c r="ET3239" s="433"/>
      <c r="EU3239" s="433"/>
      <c r="EV3239" s="433"/>
      <c r="EW3239" s="433"/>
      <c r="EX3239" s="433"/>
      <c r="EY3239" s="433"/>
      <c r="EZ3239" s="433"/>
      <c r="FA3239" s="433"/>
      <c r="FB3239" s="433"/>
      <c r="FC3239" s="433"/>
      <c r="FD3239" s="433"/>
      <c r="FE3239" s="433"/>
      <c r="FF3239" s="433"/>
      <c r="FG3239" s="433"/>
      <c r="FH3239" s="433"/>
      <c r="FI3239" s="433"/>
      <c r="FJ3239" s="433"/>
      <c r="FK3239" s="433"/>
      <c r="FL3239" s="433"/>
      <c r="FM3239" s="433"/>
      <c r="FN3239" s="433"/>
      <c r="FO3239" s="433"/>
      <c r="FP3239" s="433"/>
      <c r="FQ3239" s="433"/>
      <c r="FR3239" s="433"/>
      <c r="FS3239" s="433"/>
    </row>
    <row r="3240" spans="114:175" ht="15" customHeight="1">
      <c r="DJ3240" s="433"/>
      <c r="DK3240" s="433"/>
      <c r="DL3240" s="433"/>
      <c r="DM3240" s="433"/>
      <c r="DN3240" s="433"/>
      <c r="DO3240" s="433"/>
      <c r="DP3240" s="433"/>
      <c r="DQ3240" s="433"/>
      <c r="DR3240" s="433"/>
      <c r="DS3240" s="433"/>
      <c r="DT3240" s="433"/>
      <c r="DU3240" s="433"/>
      <c r="DV3240" s="433"/>
      <c r="DW3240" s="433"/>
      <c r="DX3240" s="433"/>
      <c r="DY3240" s="433"/>
      <c r="DZ3240" s="433"/>
      <c r="EA3240" s="433"/>
      <c r="EB3240" s="433"/>
      <c r="EC3240" s="433"/>
      <c r="ED3240" s="433"/>
      <c r="EE3240" s="433"/>
      <c r="EF3240" s="433"/>
      <c r="EG3240" s="433"/>
      <c r="EH3240" s="433"/>
      <c r="EI3240" s="433"/>
      <c r="EJ3240" s="433"/>
      <c r="EK3240" s="433"/>
      <c r="EL3240" s="433"/>
      <c r="EM3240" s="433"/>
      <c r="EN3240" s="433"/>
      <c r="EO3240" s="433"/>
      <c r="EP3240" s="433"/>
      <c r="EQ3240" s="433"/>
      <c r="ER3240" s="433"/>
      <c r="ES3240" s="433"/>
      <c r="ET3240" s="433"/>
      <c r="EU3240" s="433"/>
      <c r="EV3240" s="433"/>
      <c r="EW3240" s="433"/>
      <c r="EX3240" s="433"/>
      <c r="EY3240" s="433"/>
      <c r="EZ3240" s="433"/>
      <c r="FA3240" s="433"/>
      <c r="FB3240" s="433"/>
      <c r="FC3240" s="433"/>
      <c r="FD3240" s="433"/>
      <c r="FE3240" s="433"/>
      <c r="FF3240" s="433"/>
      <c r="FG3240" s="433"/>
      <c r="FH3240" s="433"/>
      <c r="FI3240" s="433"/>
      <c r="FJ3240" s="433"/>
      <c r="FK3240" s="433"/>
      <c r="FL3240" s="433"/>
      <c r="FM3240" s="433"/>
      <c r="FN3240" s="433"/>
      <c r="FO3240" s="433"/>
      <c r="FP3240" s="433"/>
      <c r="FQ3240" s="433"/>
      <c r="FR3240" s="433"/>
      <c r="FS3240" s="433"/>
    </row>
    <row r="3241" spans="114:175" ht="15" customHeight="1">
      <c r="DJ3241" s="433"/>
      <c r="DK3241" s="433"/>
      <c r="DL3241" s="433"/>
      <c r="DM3241" s="433"/>
      <c r="DN3241" s="433"/>
      <c r="DO3241" s="433"/>
      <c r="DP3241" s="433"/>
      <c r="DQ3241" s="433"/>
      <c r="DR3241" s="433"/>
      <c r="DS3241" s="433"/>
      <c r="DT3241" s="433"/>
      <c r="DU3241" s="433"/>
      <c r="DV3241" s="433"/>
      <c r="DW3241" s="433"/>
      <c r="DX3241" s="433"/>
      <c r="DY3241" s="433"/>
      <c r="DZ3241" s="433"/>
      <c r="EA3241" s="433"/>
      <c r="EB3241" s="433"/>
      <c r="EC3241" s="433"/>
      <c r="ED3241" s="433"/>
      <c r="EE3241" s="433"/>
      <c r="EF3241" s="433"/>
      <c r="EG3241" s="433"/>
      <c r="EH3241" s="433"/>
      <c r="EI3241" s="433"/>
      <c r="EJ3241" s="433"/>
      <c r="EK3241" s="433"/>
      <c r="EL3241" s="433"/>
      <c r="EM3241" s="433"/>
      <c r="EN3241" s="433"/>
      <c r="EO3241" s="433"/>
      <c r="EP3241" s="433"/>
      <c r="EQ3241" s="433"/>
      <c r="ER3241" s="433"/>
      <c r="ES3241" s="433"/>
      <c r="ET3241" s="433"/>
      <c r="EU3241" s="433"/>
      <c r="EV3241" s="433"/>
      <c r="EW3241" s="433"/>
      <c r="EX3241" s="433"/>
      <c r="EY3241" s="433"/>
      <c r="EZ3241" s="433"/>
      <c r="FA3241" s="433"/>
      <c r="FB3241" s="433"/>
      <c r="FC3241" s="433"/>
      <c r="FD3241" s="433"/>
      <c r="FE3241" s="433"/>
      <c r="FF3241" s="433"/>
      <c r="FG3241" s="433"/>
      <c r="FH3241" s="433"/>
      <c r="FI3241" s="433"/>
      <c r="FJ3241" s="433"/>
      <c r="FK3241" s="433"/>
      <c r="FL3241" s="433"/>
      <c r="FM3241" s="433"/>
      <c r="FN3241" s="433"/>
      <c r="FO3241" s="433"/>
      <c r="FP3241" s="433"/>
      <c r="FQ3241" s="433"/>
      <c r="FR3241" s="433"/>
      <c r="FS3241" s="433"/>
    </row>
    <row r="3242" spans="114:175" ht="15" customHeight="1">
      <c r="DJ3242" s="433"/>
      <c r="DK3242" s="433"/>
      <c r="DL3242" s="433"/>
      <c r="DM3242" s="433"/>
      <c r="DN3242" s="433"/>
      <c r="DO3242" s="433"/>
      <c r="DP3242" s="433"/>
      <c r="DQ3242" s="433"/>
      <c r="DR3242" s="433"/>
      <c r="DS3242" s="433"/>
      <c r="DT3242" s="433"/>
      <c r="DU3242" s="433"/>
      <c r="DV3242" s="433"/>
      <c r="DW3242" s="433"/>
      <c r="DX3242" s="433"/>
      <c r="DY3242" s="433"/>
      <c r="DZ3242" s="433"/>
      <c r="EA3242" s="433"/>
      <c r="EB3242" s="433"/>
      <c r="EC3242" s="433"/>
      <c r="ED3242" s="433"/>
      <c r="EE3242" s="433"/>
      <c r="EF3242" s="433"/>
      <c r="EG3242" s="433"/>
      <c r="EH3242" s="433"/>
      <c r="EI3242" s="433"/>
      <c r="EJ3242" s="433"/>
      <c r="EK3242" s="433"/>
      <c r="EL3242" s="433"/>
      <c r="EM3242" s="433"/>
      <c r="EN3242" s="433"/>
      <c r="EO3242" s="433"/>
      <c r="EP3242" s="433"/>
      <c r="EQ3242" s="433"/>
      <c r="ER3242" s="433"/>
      <c r="ES3242" s="433"/>
      <c r="ET3242" s="433"/>
      <c r="EU3242" s="433"/>
      <c r="EV3242" s="433"/>
      <c r="EW3242" s="433"/>
      <c r="EX3242" s="433"/>
      <c r="EY3242" s="433"/>
      <c r="EZ3242" s="433"/>
      <c r="FA3242" s="433"/>
      <c r="FB3242" s="433"/>
      <c r="FC3242" s="433"/>
      <c r="FD3242" s="433"/>
      <c r="FE3242" s="433"/>
      <c r="FF3242" s="433"/>
      <c r="FG3242" s="433"/>
      <c r="FH3242" s="433"/>
      <c r="FI3242" s="433"/>
      <c r="FJ3242" s="433"/>
      <c r="FK3242" s="433"/>
      <c r="FL3242" s="433"/>
      <c r="FM3242" s="433"/>
      <c r="FN3242" s="433"/>
      <c r="FO3242" s="433"/>
      <c r="FP3242" s="433"/>
      <c r="FQ3242" s="433"/>
      <c r="FR3242" s="433"/>
      <c r="FS3242" s="433"/>
    </row>
    <row r="3243" spans="114:175" ht="15" customHeight="1">
      <c r="DJ3243" s="433"/>
      <c r="DK3243" s="433"/>
      <c r="DL3243" s="433"/>
      <c r="DM3243" s="433"/>
      <c r="DN3243" s="433"/>
      <c r="DO3243" s="433"/>
      <c r="DP3243" s="433"/>
      <c r="DQ3243" s="433"/>
      <c r="DR3243" s="433"/>
      <c r="DS3243" s="433"/>
      <c r="DT3243" s="433"/>
      <c r="DU3243" s="433"/>
      <c r="DV3243" s="433"/>
      <c r="DW3243" s="433"/>
      <c r="DX3243" s="433"/>
      <c r="DY3243" s="433"/>
      <c r="DZ3243" s="433"/>
      <c r="EA3243" s="433"/>
      <c r="EB3243" s="433"/>
      <c r="EC3243" s="433"/>
      <c r="ED3243" s="433"/>
      <c r="EE3243" s="433"/>
      <c r="EF3243" s="433"/>
      <c r="EG3243" s="433"/>
      <c r="EH3243" s="433"/>
      <c r="EI3243" s="433"/>
      <c r="EJ3243" s="433"/>
      <c r="EK3243" s="433"/>
      <c r="EL3243" s="433"/>
      <c r="EM3243" s="433"/>
      <c r="EN3243" s="433"/>
      <c r="EO3243" s="433"/>
      <c r="EP3243" s="433"/>
      <c r="EQ3243" s="433"/>
      <c r="ER3243" s="433"/>
      <c r="ES3243" s="433"/>
      <c r="ET3243" s="433"/>
      <c r="EU3243" s="433"/>
      <c r="EV3243" s="433"/>
      <c r="EW3243" s="433"/>
      <c r="EX3243" s="433"/>
      <c r="EY3243" s="433"/>
      <c r="EZ3243" s="433"/>
      <c r="FA3243" s="433"/>
      <c r="FB3243" s="433"/>
      <c r="FC3243" s="433"/>
      <c r="FD3243" s="433"/>
      <c r="FE3243" s="433"/>
      <c r="FF3243" s="433"/>
      <c r="FG3243" s="433"/>
      <c r="FH3243" s="433"/>
      <c r="FI3243" s="433"/>
      <c r="FJ3243" s="433"/>
      <c r="FK3243" s="433"/>
      <c r="FL3243" s="433"/>
      <c r="FM3243" s="433"/>
      <c r="FN3243" s="433"/>
      <c r="FO3243" s="433"/>
      <c r="FP3243" s="433"/>
      <c r="FQ3243" s="433"/>
      <c r="FR3243" s="433"/>
      <c r="FS3243" s="433"/>
    </row>
    <row r="3244" spans="114:175" ht="15" customHeight="1">
      <c r="DJ3244" s="433"/>
      <c r="DK3244" s="433"/>
      <c r="DL3244" s="433"/>
      <c r="DM3244" s="433"/>
      <c r="DN3244" s="433"/>
      <c r="DO3244" s="433"/>
      <c r="DP3244" s="433"/>
      <c r="DQ3244" s="433"/>
      <c r="DR3244" s="433"/>
      <c r="DS3244" s="433"/>
      <c r="DT3244" s="433"/>
      <c r="DU3244" s="433"/>
      <c r="DV3244" s="433"/>
      <c r="DW3244" s="433"/>
      <c r="DX3244" s="433"/>
      <c r="DY3244" s="433"/>
      <c r="DZ3244" s="433"/>
      <c r="EA3244" s="433"/>
      <c r="EB3244" s="433"/>
      <c r="EC3244" s="433"/>
      <c r="ED3244" s="433"/>
      <c r="EE3244" s="433"/>
      <c r="EF3244" s="433"/>
      <c r="EG3244" s="433"/>
      <c r="EH3244" s="433"/>
      <c r="EI3244" s="433"/>
      <c r="EJ3244" s="433"/>
      <c r="EK3244" s="433"/>
      <c r="EL3244" s="433"/>
      <c r="EM3244" s="433"/>
      <c r="EN3244" s="433"/>
      <c r="EO3244" s="433"/>
      <c r="EP3244" s="433"/>
      <c r="EQ3244" s="433"/>
      <c r="ER3244" s="433"/>
      <c r="ES3244" s="433"/>
      <c r="ET3244" s="433"/>
      <c r="EU3244" s="433"/>
      <c r="EV3244" s="433"/>
      <c r="EW3244" s="433"/>
      <c r="EX3244" s="433"/>
      <c r="EY3244" s="433"/>
      <c r="EZ3244" s="433"/>
      <c r="FA3244" s="433"/>
      <c r="FB3244" s="433"/>
      <c r="FC3244" s="433"/>
      <c r="FD3244" s="433"/>
      <c r="FE3244" s="433"/>
      <c r="FF3244" s="433"/>
      <c r="FG3244" s="433"/>
      <c r="FH3244" s="433"/>
      <c r="FI3244" s="433"/>
      <c r="FJ3244" s="433"/>
      <c r="FK3244" s="433"/>
      <c r="FL3244" s="433"/>
      <c r="FM3244" s="433"/>
      <c r="FN3244" s="433"/>
      <c r="FO3244" s="433"/>
      <c r="FP3244" s="433"/>
      <c r="FQ3244" s="433"/>
      <c r="FR3244" s="433"/>
      <c r="FS3244" s="433"/>
    </row>
    <row r="3245" spans="114:175" ht="15" customHeight="1">
      <c r="DJ3245" s="433"/>
      <c r="DK3245" s="433"/>
      <c r="DL3245" s="433"/>
      <c r="DM3245" s="433"/>
      <c r="DN3245" s="433"/>
      <c r="DO3245" s="433"/>
      <c r="DP3245" s="433"/>
      <c r="DQ3245" s="433"/>
      <c r="DR3245" s="433"/>
      <c r="DS3245" s="433"/>
      <c r="DT3245" s="433"/>
      <c r="DU3245" s="433"/>
      <c r="DV3245" s="433"/>
      <c r="DW3245" s="433"/>
      <c r="DX3245" s="433"/>
      <c r="DY3245" s="433"/>
      <c r="DZ3245" s="433"/>
      <c r="EA3245" s="433"/>
      <c r="EB3245" s="433"/>
      <c r="EC3245" s="433"/>
      <c r="ED3245" s="433"/>
      <c r="EE3245" s="433"/>
      <c r="EF3245" s="433"/>
      <c r="EG3245" s="433"/>
      <c r="EH3245" s="433"/>
      <c r="EI3245" s="433"/>
      <c r="EJ3245" s="433"/>
      <c r="EK3245" s="433"/>
      <c r="EL3245" s="433"/>
      <c r="EM3245" s="433"/>
      <c r="EN3245" s="433"/>
      <c r="EO3245" s="433"/>
      <c r="EP3245" s="433"/>
      <c r="EQ3245" s="433"/>
      <c r="ER3245" s="433"/>
      <c r="ES3245" s="433"/>
      <c r="ET3245" s="433"/>
      <c r="EU3245" s="433"/>
      <c r="EV3245" s="433"/>
      <c r="EW3245" s="433"/>
      <c r="EX3245" s="433"/>
      <c r="EY3245" s="433"/>
      <c r="EZ3245" s="433"/>
      <c r="FA3245" s="433"/>
      <c r="FB3245" s="433"/>
      <c r="FC3245" s="433"/>
      <c r="FD3245" s="433"/>
      <c r="FE3245" s="433"/>
      <c r="FF3245" s="433"/>
      <c r="FG3245" s="433"/>
      <c r="FH3245" s="433"/>
      <c r="FI3245" s="433"/>
      <c r="FJ3245" s="433"/>
      <c r="FK3245" s="433"/>
      <c r="FL3245" s="433"/>
      <c r="FM3245" s="433"/>
      <c r="FN3245" s="433"/>
      <c r="FO3245" s="433"/>
      <c r="FP3245" s="433"/>
      <c r="FQ3245" s="433"/>
      <c r="FR3245" s="433"/>
      <c r="FS3245" s="433"/>
    </row>
    <row r="3246" spans="114:175" ht="15" customHeight="1">
      <c r="DJ3246" s="433"/>
      <c r="DK3246" s="433"/>
      <c r="DL3246" s="433"/>
      <c r="DM3246" s="433"/>
      <c r="DN3246" s="433"/>
      <c r="DO3246" s="433"/>
      <c r="DP3246" s="433"/>
      <c r="DQ3246" s="433"/>
      <c r="DR3246" s="433"/>
      <c r="DS3246" s="433"/>
      <c r="DT3246" s="433"/>
      <c r="DU3246" s="433"/>
      <c r="DV3246" s="433"/>
      <c r="DW3246" s="433"/>
      <c r="DX3246" s="433"/>
      <c r="DY3246" s="433"/>
      <c r="DZ3246" s="433"/>
      <c r="EA3246" s="433"/>
      <c r="EB3246" s="433"/>
      <c r="EC3246" s="433"/>
      <c r="ED3246" s="433"/>
      <c r="EE3246" s="433"/>
      <c r="EF3246" s="433"/>
      <c r="EG3246" s="433"/>
      <c r="EH3246" s="433"/>
      <c r="EI3246" s="433"/>
      <c r="EJ3246" s="433"/>
      <c r="EK3246" s="433"/>
      <c r="EL3246" s="433"/>
      <c r="EM3246" s="433"/>
      <c r="EN3246" s="433"/>
      <c r="EO3246" s="433"/>
      <c r="EP3246" s="433"/>
      <c r="EQ3246" s="433"/>
      <c r="ER3246" s="433"/>
      <c r="ES3246" s="433"/>
      <c r="ET3246" s="433"/>
      <c r="EU3246" s="433"/>
      <c r="EV3246" s="433"/>
      <c r="EW3246" s="433"/>
      <c r="EX3246" s="433"/>
      <c r="EY3246" s="433"/>
      <c r="EZ3246" s="433"/>
      <c r="FA3246" s="433"/>
      <c r="FB3246" s="433"/>
      <c r="FC3246" s="433"/>
      <c r="FD3246" s="433"/>
      <c r="FE3246" s="433"/>
      <c r="FF3246" s="433"/>
      <c r="FG3246" s="433"/>
      <c r="FH3246" s="433"/>
      <c r="FI3246" s="433"/>
      <c r="FJ3246" s="433"/>
      <c r="FK3246" s="433"/>
      <c r="FL3246" s="433"/>
      <c r="FM3246" s="433"/>
      <c r="FN3246" s="433"/>
      <c r="FO3246" s="433"/>
      <c r="FP3246" s="433"/>
      <c r="FQ3246" s="433"/>
      <c r="FR3246" s="433"/>
      <c r="FS3246" s="433"/>
    </row>
    <row r="3247" spans="114:175" ht="15" customHeight="1">
      <c r="DJ3247" s="433"/>
      <c r="DK3247" s="433"/>
      <c r="DL3247" s="433"/>
      <c r="DM3247" s="433"/>
      <c r="DN3247" s="433"/>
      <c r="DO3247" s="433"/>
      <c r="DP3247" s="433"/>
      <c r="DQ3247" s="433"/>
      <c r="DR3247" s="433"/>
      <c r="DS3247" s="433"/>
      <c r="DT3247" s="433"/>
      <c r="DU3247" s="433"/>
      <c r="DV3247" s="433"/>
      <c r="DW3247" s="433"/>
      <c r="DX3247" s="433"/>
      <c r="DY3247" s="433"/>
      <c r="DZ3247" s="433"/>
      <c r="EA3247" s="433"/>
      <c r="EB3247" s="433"/>
      <c r="EC3247" s="433"/>
      <c r="ED3247" s="433"/>
      <c r="EE3247" s="433"/>
      <c r="EF3247" s="433"/>
      <c r="EG3247" s="433"/>
      <c r="EH3247" s="433"/>
      <c r="EI3247" s="433"/>
      <c r="EJ3247" s="433"/>
      <c r="EK3247" s="433"/>
      <c r="EL3247" s="433"/>
      <c r="EM3247" s="433"/>
      <c r="EN3247" s="433"/>
      <c r="EO3247" s="433"/>
      <c r="EP3247" s="433"/>
      <c r="EQ3247" s="433"/>
      <c r="ER3247" s="433"/>
      <c r="ES3247" s="433"/>
      <c r="ET3247" s="433"/>
      <c r="EU3247" s="433"/>
      <c r="EV3247" s="433"/>
      <c r="EW3247" s="433"/>
      <c r="EX3247" s="433"/>
      <c r="EY3247" s="433"/>
      <c r="EZ3247" s="433"/>
      <c r="FA3247" s="433"/>
      <c r="FB3247" s="433"/>
      <c r="FC3247" s="433"/>
      <c r="FD3247" s="433"/>
      <c r="FE3247" s="433"/>
      <c r="FF3247" s="433"/>
      <c r="FG3247" s="433"/>
      <c r="FH3247" s="433"/>
      <c r="FI3247" s="433"/>
      <c r="FJ3247" s="433"/>
      <c r="FK3247" s="433"/>
      <c r="FL3247" s="433"/>
      <c r="FM3247" s="433"/>
      <c r="FN3247" s="433"/>
      <c r="FO3247" s="433"/>
      <c r="FP3247" s="433"/>
      <c r="FQ3247" s="433"/>
      <c r="FR3247" s="433"/>
      <c r="FS3247" s="433"/>
    </row>
    <row r="3248" spans="114:175" ht="15" customHeight="1">
      <c r="DJ3248" s="433"/>
      <c r="DK3248" s="433"/>
      <c r="DL3248" s="433"/>
      <c r="DM3248" s="433"/>
      <c r="DN3248" s="433"/>
      <c r="DO3248" s="433"/>
      <c r="DP3248" s="433"/>
      <c r="DQ3248" s="433"/>
      <c r="DR3248" s="433"/>
      <c r="DS3248" s="433"/>
      <c r="DT3248" s="433"/>
      <c r="DU3248" s="433"/>
      <c r="DV3248" s="433"/>
      <c r="DW3248" s="433"/>
      <c r="DX3248" s="433"/>
      <c r="DY3248" s="433"/>
      <c r="DZ3248" s="433"/>
      <c r="EA3248" s="433"/>
      <c r="EB3248" s="433"/>
      <c r="EC3248" s="433"/>
      <c r="ED3248" s="433"/>
      <c r="EE3248" s="433"/>
      <c r="EF3248" s="433"/>
      <c r="EG3248" s="433"/>
      <c r="EH3248" s="433"/>
      <c r="EI3248" s="433"/>
      <c r="EJ3248" s="433"/>
      <c r="EK3248" s="433"/>
      <c r="EL3248" s="433"/>
      <c r="EM3248" s="433"/>
      <c r="EN3248" s="433"/>
      <c r="EO3248" s="433"/>
      <c r="EP3248" s="433"/>
      <c r="EQ3248" s="433"/>
      <c r="ER3248" s="433"/>
      <c r="ES3248" s="433"/>
      <c r="ET3248" s="433"/>
      <c r="EU3248" s="433"/>
      <c r="EV3248" s="433"/>
      <c r="EW3248" s="433"/>
      <c r="EX3248" s="433"/>
      <c r="EY3248" s="433"/>
      <c r="EZ3248" s="433"/>
      <c r="FA3248" s="433"/>
      <c r="FB3248" s="433"/>
      <c r="FC3248" s="433"/>
      <c r="FD3248" s="433"/>
      <c r="FE3248" s="433"/>
      <c r="FF3248" s="433"/>
      <c r="FG3248" s="433"/>
      <c r="FH3248" s="433"/>
      <c r="FI3248" s="433"/>
      <c r="FJ3248" s="433"/>
      <c r="FK3248" s="433"/>
      <c r="FL3248" s="433"/>
      <c r="FM3248" s="433"/>
      <c r="FN3248" s="433"/>
      <c r="FO3248" s="433"/>
      <c r="FP3248" s="433"/>
      <c r="FQ3248" s="433"/>
      <c r="FR3248" s="433"/>
      <c r="FS3248" s="433"/>
    </row>
    <row r="3249" spans="114:175" ht="15" customHeight="1">
      <c r="DJ3249" s="433"/>
      <c r="DK3249" s="433"/>
      <c r="DL3249" s="433"/>
      <c r="DM3249" s="433"/>
      <c r="DN3249" s="433"/>
      <c r="DO3249" s="433"/>
      <c r="DP3249" s="433"/>
      <c r="DQ3249" s="433"/>
      <c r="DR3249" s="433"/>
      <c r="DS3249" s="433"/>
      <c r="DT3249" s="433"/>
      <c r="DU3249" s="433"/>
      <c r="DV3249" s="433"/>
      <c r="DW3249" s="433"/>
      <c r="DX3249" s="433"/>
      <c r="DY3249" s="433"/>
      <c r="DZ3249" s="433"/>
      <c r="EA3249" s="433"/>
      <c r="EB3249" s="433"/>
      <c r="EC3249" s="433"/>
      <c r="ED3249" s="433"/>
      <c r="EE3249" s="433"/>
      <c r="EF3249" s="433"/>
      <c r="EG3249" s="433"/>
      <c r="EH3249" s="433"/>
      <c r="EI3249" s="433"/>
      <c r="EJ3249" s="433"/>
      <c r="EK3249" s="433"/>
      <c r="EL3249" s="433"/>
      <c r="EM3249" s="433"/>
      <c r="EN3249" s="433"/>
      <c r="EO3249" s="433"/>
      <c r="EP3249" s="433"/>
      <c r="EQ3249" s="433"/>
      <c r="ER3249" s="433"/>
      <c r="ES3249" s="433"/>
      <c r="ET3249" s="433"/>
      <c r="EU3249" s="433"/>
      <c r="EV3249" s="433"/>
      <c r="EW3249" s="433"/>
      <c r="EX3249" s="433"/>
      <c r="EY3249" s="433"/>
      <c r="EZ3249" s="433"/>
      <c r="FA3249" s="433"/>
      <c r="FB3249" s="433"/>
      <c r="FC3249" s="433"/>
      <c r="FD3249" s="433"/>
      <c r="FE3249" s="433"/>
      <c r="FF3249" s="433"/>
      <c r="FG3249" s="433"/>
      <c r="FH3249" s="433"/>
      <c r="FI3249" s="433"/>
      <c r="FJ3249" s="433"/>
      <c r="FK3249" s="433"/>
      <c r="FL3249" s="433"/>
      <c r="FM3249" s="433"/>
      <c r="FN3249" s="433"/>
      <c r="FO3249" s="433"/>
      <c r="FP3249" s="433"/>
      <c r="FQ3249" s="433"/>
      <c r="FR3249" s="433"/>
      <c r="FS3249" s="433"/>
    </row>
    <row r="3250" spans="114:175" ht="15" customHeight="1">
      <c r="DJ3250" s="433"/>
      <c r="DK3250" s="433"/>
      <c r="DL3250" s="433"/>
      <c r="DM3250" s="433"/>
      <c r="DN3250" s="433"/>
      <c r="DO3250" s="433"/>
      <c r="DP3250" s="433"/>
      <c r="DQ3250" s="433"/>
      <c r="DR3250" s="433"/>
      <c r="DS3250" s="433"/>
      <c r="DT3250" s="433"/>
      <c r="DU3250" s="433"/>
      <c r="DV3250" s="433"/>
      <c r="DW3250" s="433"/>
      <c r="DX3250" s="433"/>
      <c r="DY3250" s="433"/>
      <c r="DZ3250" s="433"/>
      <c r="EA3250" s="433"/>
      <c r="EB3250" s="433"/>
      <c r="EC3250" s="433"/>
      <c r="ED3250" s="433"/>
      <c r="EE3250" s="433"/>
      <c r="EF3250" s="433"/>
      <c r="EG3250" s="433"/>
      <c r="EH3250" s="433"/>
      <c r="EI3250" s="433"/>
      <c r="EJ3250" s="433"/>
      <c r="EK3250" s="433"/>
      <c r="EL3250" s="433"/>
      <c r="EM3250" s="433"/>
      <c r="EN3250" s="433"/>
      <c r="EO3250" s="433"/>
      <c r="EP3250" s="433"/>
      <c r="EQ3250" s="433"/>
      <c r="ER3250" s="433"/>
      <c r="ES3250" s="433"/>
      <c r="ET3250" s="433"/>
      <c r="EU3250" s="433"/>
      <c r="EV3250" s="433"/>
      <c r="EW3250" s="433"/>
      <c r="EX3250" s="433"/>
      <c r="EY3250" s="433"/>
      <c r="EZ3250" s="433"/>
      <c r="FA3250" s="433"/>
      <c r="FB3250" s="433"/>
      <c r="FC3250" s="433"/>
      <c r="FD3250" s="433"/>
      <c r="FE3250" s="433"/>
      <c r="FF3250" s="433"/>
      <c r="FG3250" s="433"/>
      <c r="FH3250" s="433"/>
      <c r="FI3250" s="433"/>
      <c r="FJ3250" s="433"/>
      <c r="FK3250" s="433"/>
      <c r="FL3250" s="433"/>
      <c r="FM3250" s="433"/>
      <c r="FN3250" s="433"/>
      <c r="FO3250" s="433"/>
      <c r="FP3250" s="433"/>
      <c r="FQ3250" s="433"/>
      <c r="FR3250" s="433"/>
      <c r="FS3250" s="433"/>
    </row>
    <row r="3251" spans="114:175" ht="15" customHeight="1">
      <c r="DJ3251" s="433"/>
      <c r="DK3251" s="433"/>
      <c r="DL3251" s="433"/>
      <c r="DM3251" s="433"/>
      <c r="DN3251" s="433"/>
      <c r="DO3251" s="433"/>
      <c r="DP3251" s="433"/>
      <c r="DQ3251" s="433"/>
      <c r="DR3251" s="433"/>
      <c r="DS3251" s="433"/>
      <c r="DT3251" s="433"/>
      <c r="DU3251" s="433"/>
      <c r="DV3251" s="433"/>
      <c r="DW3251" s="433"/>
      <c r="DX3251" s="433"/>
      <c r="DY3251" s="433"/>
      <c r="DZ3251" s="433"/>
      <c r="EA3251" s="433"/>
      <c r="EB3251" s="433"/>
      <c r="EC3251" s="433"/>
      <c r="ED3251" s="433"/>
      <c r="EE3251" s="433"/>
      <c r="EF3251" s="433"/>
      <c r="EG3251" s="433"/>
      <c r="EH3251" s="433"/>
      <c r="EI3251" s="433"/>
      <c r="EJ3251" s="433"/>
      <c r="EK3251" s="433"/>
      <c r="EL3251" s="433"/>
      <c r="EM3251" s="433"/>
      <c r="EN3251" s="433"/>
      <c r="EO3251" s="433"/>
      <c r="EP3251" s="433"/>
      <c r="EQ3251" s="433"/>
      <c r="ER3251" s="433"/>
      <c r="ES3251" s="433"/>
      <c r="ET3251" s="433"/>
      <c r="EU3251" s="433"/>
      <c r="EV3251" s="433"/>
      <c r="EW3251" s="433"/>
      <c r="EX3251" s="433"/>
      <c r="EY3251" s="433"/>
      <c r="EZ3251" s="433"/>
      <c r="FA3251" s="433"/>
      <c r="FB3251" s="433"/>
      <c r="FC3251" s="433"/>
      <c r="FD3251" s="433"/>
      <c r="FE3251" s="433"/>
      <c r="FF3251" s="433"/>
      <c r="FG3251" s="433"/>
      <c r="FH3251" s="433"/>
      <c r="FI3251" s="433"/>
      <c r="FJ3251" s="433"/>
      <c r="FK3251" s="433"/>
      <c r="FL3251" s="433"/>
      <c r="FM3251" s="433"/>
      <c r="FN3251" s="433"/>
      <c r="FO3251" s="433"/>
      <c r="FP3251" s="433"/>
      <c r="FQ3251" s="433"/>
      <c r="FR3251" s="433"/>
      <c r="FS3251" s="433"/>
    </row>
    <row r="3252" spans="114:175" ht="15" customHeight="1">
      <c r="DJ3252" s="433"/>
      <c r="DK3252" s="433"/>
      <c r="DL3252" s="433"/>
      <c r="DM3252" s="433"/>
      <c r="DN3252" s="433"/>
      <c r="DO3252" s="433"/>
      <c r="DP3252" s="433"/>
      <c r="DQ3252" s="433"/>
      <c r="DR3252" s="433"/>
      <c r="DS3252" s="433"/>
      <c r="DT3252" s="433"/>
      <c r="DU3252" s="433"/>
      <c r="DV3252" s="433"/>
      <c r="DW3252" s="433"/>
      <c r="DX3252" s="433"/>
      <c r="DY3252" s="433"/>
      <c r="DZ3252" s="433"/>
      <c r="EA3252" s="433"/>
      <c r="EB3252" s="433"/>
      <c r="EC3252" s="433"/>
      <c r="ED3252" s="433"/>
      <c r="EE3252" s="433"/>
      <c r="EF3252" s="433"/>
      <c r="EG3252" s="433"/>
      <c r="EH3252" s="433"/>
      <c r="EI3252" s="433"/>
      <c r="EJ3252" s="433"/>
      <c r="EK3252" s="433"/>
      <c r="EL3252" s="433"/>
      <c r="EM3252" s="433"/>
      <c r="EN3252" s="433"/>
      <c r="EO3252" s="433"/>
      <c r="EP3252" s="433"/>
      <c r="EQ3252" s="433"/>
      <c r="ER3252" s="433"/>
      <c r="ES3252" s="433"/>
      <c r="ET3252" s="433"/>
      <c r="EU3252" s="433"/>
      <c r="EV3252" s="433"/>
      <c r="EW3252" s="433"/>
      <c r="EX3252" s="433"/>
      <c r="EY3252" s="433"/>
      <c r="EZ3252" s="433"/>
      <c r="FA3252" s="433"/>
      <c r="FB3252" s="433"/>
      <c r="FC3252" s="433"/>
      <c r="FD3252" s="433"/>
      <c r="FE3252" s="433"/>
      <c r="FF3252" s="433"/>
      <c r="FG3252" s="433"/>
      <c r="FH3252" s="433"/>
      <c r="FI3252" s="433"/>
      <c r="FJ3252" s="433"/>
      <c r="FK3252" s="433"/>
      <c r="FL3252" s="433"/>
      <c r="FM3252" s="433"/>
      <c r="FN3252" s="433"/>
      <c r="FO3252" s="433"/>
      <c r="FP3252" s="433"/>
      <c r="FQ3252" s="433"/>
      <c r="FR3252" s="433"/>
      <c r="FS3252" s="433"/>
    </row>
    <row r="3253" spans="114:175" ht="15" customHeight="1">
      <c r="DJ3253" s="433"/>
      <c r="DK3253" s="433"/>
      <c r="DL3253" s="433"/>
      <c r="DM3253" s="433"/>
      <c r="DN3253" s="433"/>
      <c r="DO3253" s="433"/>
      <c r="DP3253" s="433"/>
      <c r="DQ3253" s="433"/>
      <c r="DR3253" s="433"/>
      <c r="DS3253" s="433"/>
      <c r="DT3253" s="433"/>
      <c r="DU3253" s="433"/>
      <c r="DV3253" s="433"/>
      <c r="DW3253" s="433"/>
      <c r="DX3253" s="433"/>
      <c r="DY3253" s="433"/>
      <c r="DZ3253" s="433"/>
      <c r="EA3253" s="433"/>
      <c r="EB3253" s="433"/>
      <c r="EC3253" s="433"/>
      <c r="ED3253" s="433"/>
      <c r="EE3253" s="433"/>
      <c r="EF3253" s="433"/>
      <c r="EG3253" s="433"/>
      <c r="EH3253" s="433"/>
      <c r="EI3253" s="433"/>
      <c r="EJ3253" s="433"/>
      <c r="EK3253" s="433"/>
      <c r="EL3253" s="433"/>
      <c r="EM3253" s="433"/>
      <c r="EN3253" s="433"/>
      <c r="EO3253" s="433"/>
      <c r="EP3253" s="433"/>
      <c r="EQ3253" s="433"/>
      <c r="ER3253" s="433"/>
      <c r="ES3253" s="433"/>
      <c r="ET3253" s="433"/>
      <c r="EU3253" s="433"/>
      <c r="EV3253" s="433"/>
      <c r="EW3253" s="433"/>
      <c r="EX3253" s="433"/>
      <c r="EY3253" s="433"/>
      <c r="EZ3253" s="433"/>
      <c r="FA3253" s="433"/>
      <c r="FB3253" s="433"/>
      <c r="FC3253" s="433"/>
      <c r="FD3253" s="433"/>
      <c r="FE3253" s="433"/>
      <c r="FF3253" s="433"/>
      <c r="FG3253" s="433"/>
      <c r="FH3253" s="433"/>
      <c r="FI3253" s="433"/>
      <c r="FJ3253" s="433"/>
      <c r="FK3253" s="433"/>
      <c r="FL3253" s="433"/>
      <c r="FM3253" s="433"/>
      <c r="FN3253" s="433"/>
      <c r="FO3253" s="433"/>
      <c r="FP3253" s="433"/>
      <c r="FQ3253" s="433"/>
      <c r="FR3253" s="433"/>
      <c r="FS3253" s="433"/>
    </row>
    <row r="3254" spans="114:175" ht="15" customHeight="1">
      <c r="DJ3254" s="433"/>
      <c r="DK3254" s="433"/>
      <c r="DL3254" s="433"/>
      <c r="DM3254" s="433"/>
      <c r="DN3254" s="433"/>
      <c r="DO3254" s="433"/>
      <c r="DP3254" s="433"/>
      <c r="DQ3254" s="433"/>
      <c r="DR3254" s="433"/>
      <c r="DS3254" s="433"/>
      <c r="DT3254" s="433"/>
      <c r="DU3254" s="433"/>
      <c r="DV3254" s="433"/>
      <c r="DW3254" s="433"/>
      <c r="DX3254" s="433"/>
      <c r="DY3254" s="433"/>
      <c r="DZ3254" s="433"/>
      <c r="EA3254" s="433"/>
      <c r="EB3254" s="433"/>
      <c r="EC3254" s="433"/>
      <c r="ED3254" s="433"/>
      <c r="EE3254" s="433"/>
      <c r="EF3254" s="433"/>
      <c r="EG3254" s="433"/>
      <c r="EH3254" s="433"/>
      <c r="EI3254" s="433"/>
      <c r="EJ3254" s="433"/>
      <c r="EK3254" s="433"/>
      <c r="EL3254" s="433"/>
      <c r="EM3254" s="433"/>
      <c r="EN3254" s="433"/>
      <c r="EO3254" s="433"/>
      <c r="EP3254" s="433"/>
      <c r="EQ3254" s="433"/>
      <c r="ER3254" s="433"/>
      <c r="ES3254" s="433"/>
      <c r="ET3254" s="433"/>
      <c r="EU3254" s="433"/>
      <c r="EV3254" s="433"/>
      <c r="EW3254" s="433"/>
      <c r="EX3254" s="433"/>
      <c r="EY3254" s="433"/>
      <c r="EZ3254" s="433"/>
      <c r="FA3254" s="433"/>
      <c r="FB3254" s="433"/>
      <c r="FC3254" s="433"/>
      <c r="FD3254" s="433"/>
      <c r="FE3254" s="433"/>
      <c r="FF3254" s="433"/>
      <c r="FG3254" s="433"/>
      <c r="FH3254" s="433"/>
      <c r="FI3254" s="433"/>
      <c r="FJ3254" s="433"/>
      <c r="FK3254" s="433"/>
      <c r="FL3254" s="433"/>
      <c r="FM3254" s="433"/>
      <c r="FN3254" s="433"/>
      <c r="FO3254" s="433"/>
      <c r="FP3254" s="433"/>
      <c r="FQ3254" s="433"/>
      <c r="FR3254" s="433"/>
      <c r="FS3254" s="433"/>
    </row>
    <row r="3255" spans="114:175" ht="15" customHeight="1">
      <c r="DJ3255" s="433"/>
      <c r="DK3255" s="433"/>
      <c r="DL3255" s="433"/>
      <c r="DM3255" s="433"/>
      <c r="DN3255" s="433"/>
      <c r="DO3255" s="433"/>
      <c r="DP3255" s="433"/>
      <c r="DQ3255" s="433"/>
      <c r="DR3255" s="433"/>
      <c r="DS3255" s="433"/>
      <c r="DT3255" s="433"/>
      <c r="DU3255" s="433"/>
      <c r="DV3255" s="433"/>
      <c r="DW3255" s="433"/>
      <c r="DX3255" s="433"/>
      <c r="DY3255" s="433"/>
      <c r="DZ3255" s="433"/>
      <c r="EA3255" s="433"/>
      <c r="EB3255" s="433"/>
      <c r="EC3255" s="433"/>
      <c r="ED3255" s="433"/>
      <c r="EE3255" s="433"/>
      <c r="EF3255" s="433"/>
      <c r="EG3255" s="433"/>
      <c r="EH3255" s="433"/>
      <c r="EI3255" s="433"/>
      <c r="EJ3255" s="433"/>
      <c r="EK3255" s="433"/>
      <c r="EL3255" s="433"/>
      <c r="EM3255" s="433"/>
      <c r="EN3255" s="433"/>
      <c r="EO3255" s="433"/>
      <c r="EP3255" s="433"/>
      <c r="EQ3255" s="433"/>
      <c r="ER3255" s="433"/>
      <c r="ES3255" s="433"/>
      <c r="ET3255" s="433"/>
      <c r="EU3255" s="433"/>
      <c r="EV3255" s="433"/>
      <c r="EW3255" s="433"/>
      <c r="EX3255" s="433"/>
      <c r="EY3255" s="433"/>
      <c r="EZ3255" s="433"/>
      <c r="FA3255" s="433"/>
      <c r="FB3255" s="433"/>
      <c r="FC3255" s="433"/>
      <c r="FD3255" s="433"/>
      <c r="FE3255" s="433"/>
      <c r="FF3255" s="433"/>
      <c r="FG3255" s="433"/>
      <c r="FH3255" s="433"/>
      <c r="FI3255" s="433"/>
      <c r="FJ3255" s="433"/>
      <c r="FK3255" s="433"/>
      <c r="FL3255" s="433"/>
      <c r="FM3255" s="433"/>
      <c r="FN3255" s="433"/>
      <c r="FO3255" s="433"/>
      <c r="FP3255" s="433"/>
      <c r="FQ3255" s="433"/>
      <c r="FR3255" s="433"/>
      <c r="FS3255" s="433"/>
    </row>
    <row r="3256" spans="114:175" ht="15" customHeight="1">
      <c r="DJ3256" s="433"/>
      <c r="DK3256" s="433"/>
      <c r="DL3256" s="433"/>
      <c r="DM3256" s="433"/>
      <c r="DN3256" s="433"/>
      <c r="DO3256" s="433"/>
      <c r="DP3256" s="433"/>
      <c r="DQ3256" s="433"/>
      <c r="DR3256" s="433"/>
      <c r="DS3256" s="433"/>
      <c r="DT3256" s="433"/>
      <c r="DU3256" s="433"/>
      <c r="DV3256" s="433"/>
      <c r="DW3256" s="433"/>
      <c r="DX3256" s="433"/>
      <c r="DY3256" s="433"/>
      <c r="DZ3256" s="433"/>
      <c r="EA3256" s="433"/>
      <c r="EB3256" s="433"/>
      <c r="EC3256" s="433"/>
      <c r="ED3256" s="433"/>
      <c r="EE3256" s="433"/>
      <c r="EF3256" s="433"/>
      <c r="EG3256" s="433"/>
      <c r="EH3256" s="433"/>
      <c r="EI3256" s="433"/>
      <c r="EJ3256" s="433"/>
      <c r="EK3256" s="433"/>
      <c r="EL3256" s="433"/>
      <c r="EM3256" s="433"/>
      <c r="EN3256" s="433"/>
      <c r="EO3256" s="433"/>
      <c r="EP3256" s="433"/>
      <c r="EQ3256" s="433"/>
      <c r="ER3256" s="433"/>
      <c r="ES3256" s="433"/>
      <c r="ET3256" s="433"/>
      <c r="EU3256" s="433"/>
      <c r="EV3256" s="433"/>
      <c r="EW3256" s="433"/>
      <c r="EX3256" s="433"/>
      <c r="EY3256" s="433"/>
      <c r="EZ3256" s="433"/>
      <c r="FA3256" s="433"/>
      <c r="FB3256" s="433"/>
      <c r="FC3256" s="433"/>
      <c r="FD3256" s="433"/>
      <c r="FE3256" s="433"/>
      <c r="FF3256" s="433"/>
      <c r="FG3256" s="433"/>
      <c r="FH3256" s="433"/>
      <c r="FI3256" s="433"/>
      <c r="FJ3256" s="433"/>
      <c r="FK3256" s="433"/>
      <c r="FL3256" s="433"/>
      <c r="FM3256" s="433"/>
      <c r="FN3256" s="433"/>
      <c r="FO3256" s="433"/>
      <c r="FP3256" s="433"/>
      <c r="FQ3256" s="433"/>
      <c r="FR3256" s="433"/>
      <c r="FS3256" s="433"/>
    </row>
    <row r="3257" spans="114:175" ht="15" customHeight="1">
      <c r="DJ3257" s="433"/>
      <c r="DK3257" s="433"/>
      <c r="DL3257" s="433"/>
      <c r="DM3257" s="433"/>
      <c r="DN3257" s="433"/>
      <c r="DO3257" s="433"/>
      <c r="DP3257" s="433"/>
      <c r="DQ3257" s="433"/>
      <c r="DR3257" s="433"/>
      <c r="DS3257" s="433"/>
      <c r="DT3257" s="433"/>
      <c r="DU3257" s="433"/>
      <c r="DV3257" s="433"/>
      <c r="DW3257" s="433"/>
      <c r="DX3257" s="433"/>
      <c r="DY3257" s="433"/>
      <c r="DZ3257" s="433"/>
      <c r="EA3257" s="433"/>
      <c r="EB3257" s="433"/>
      <c r="EC3257" s="433"/>
      <c r="ED3257" s="433"/>
      <c r="EE3257" s="433"/>
      <c r="EF3257" s="433"/>
      <c r="EG3257" s="433"/>
      <c r="EH3257" s="433"/>
      <c r="EI3257" s="433"/>
      <c r="EJ3257" s="433"/>
      <c r="EK3257" s="433"/>
      <c r="EL3257" s="433"/>
      <c r="EM3257" s="433"/>
      <c r="EN3257" s="433"/>
      <c r="EO3257" s="433"/>
      <c r="EP3257" s="433"/>
      <c r="EQ3257" s="433"/>
      <c r="ER3257" s="433"/>
      <c r="ES3257" s="433"/>
      <c r="ET3257" s="433"/>
      <c r="EU3257" s="433"/>
      <c r="EV3257" s="433"/>
      <c r="EW3257" s="433"/>
      <c r="EX3257" s="433"/>
      <c r="EY3257" s="433"/>
      <c r="EZ3257" s="433"/>
      <c r="FA3257" s="433"/>
      <c r="FB3257" s="433"/>
      <c r="FC3257" s="433"/>
      <c r="FD3257" s="433"/>
      <c r="FE3257" s="433"/>
      <c r="FF3257" s="433"/>
      <c r="FG3257" s="433"/>
      <c r="FH3257" s="433"/>
      <c r="FI3257" s="433"/>
      <c r="FJ3257" s="433"/>
      <c r="FK3257" s="433"/>
      <c r="FL3257" s="433"/>
      <c r="FM3257" s="433"/>
      <c r="FN3257" s="433"/>
      <c r="FO3257" s="433"/>
      <c r="FP3257" s="433"/>
      <c r="FQ3257" s="433"/>
      <c r="FR3257" s="433"/>
      <c r="FS3257" s="433"/>
    </row>
    <row r="3258" spans="114:175" ht="15" customHeight="1">
      <c r="DJ3258" s="433"/>
      <c r="DK3258" s="433"/>
      <c r="DL3258" s="433"/>
      <c r="DM3258" s="433"/>
      <c r="DN3258" s="433"/>
      <c r="DO3258" s="433"/>
      <c r="DP3258" s="433"/>
      <c r="DQ3258" s="433"/>
      <c r="DR3258" s="433"/>
      <c r="DS3258" s="433"/>
      <c r="DT3258" s="433"/>
      <c r="DU3258" s="433"/>
      <c r="DV3258" s="433"/>
      <c r="DW3258" s="433"/>
      <c r="DX3258" s="433"/>
      <c r="DY3258" s="433"/>
      <c r="DZ3258" s="433"/>
      <c r="EA3258" s="433"/>
      <c r="EB3258" s="433"/>
      <c r="EC3258" s="433"/>
      <c r="ED3258" s="433"/>
      <c r="EE3258" s="433"/>
      <c r="EF3258" s="433"/>
      <c r="EG3258" s="433"/>
      <c r="EH3258" s="433"/>
      <c r="EI3258" s="433"/>
      <c r="EJ3258" s="433"/>
      <c r="EK3258" s="433"/>
      <c r="EL3258" s="433"/>
      <c r="EM3258" s="433"/>
      <c r="EN3258" s="433"/>
      <c r="EO3258" s="433"/>
      <c r="EP3258" s="433"/>
      <c r="EQ3258" s="433"/>
      <c r="ER3258" s="433"/>
      <c r="ES3258" s="433"/>
      <c r="ET3258" s="433"/>
      <c r="EU3258" s="433"/>
      <c r="EV3258" s="433"/>
      <c r="EW3258" s="433"/>
      <c r="EX3258" s="433"/>
      <c r="EY3258" s="433"/>
      <c r="EZ3258" s="433"/>
      <c r="FA3258" s="433"/>
      <c r="FB3258" s="433"/>
      <c r="FC3258" s="433"/>
      <c r="FD3258" s="433"/>
      <c r="FE3258" s="433"/>
      <c r="FF3258" s="433"/>
      <c r="FG3258" s="433"/>
      <c r="FH3258" s="433"/>
      <c r="FI3258" s="433"/>
      <c r="FJ3258" s="433"/>
      <c r="FK3258" s="433"/>
      <c r="FL3258" s="433"/>
      <c r="FM3258" s="433"/>
      <c r="FN3258" s="433"/>
      <c r="FO3258" s="433"/>
      <c r="FP3258" s="433"/>
      <c r="FQ3258" s="433"/>
      <c r="FR3258" s="433"/>
      <c r="FS3258" s="433"/>
    </row>
    <row r="3259" spans="114:175" ht="15" customHeight="1">
      <c r="DJ3259" s="433"/>
      <c r="DK3259" s="433"/>
      <c r="DL3259" s="433"/>
      <c r="DM3259" s="433"/>
      <c r="DN3259" s="433"/>
      <c r="DO3259" s="433"/>
      <c r="DP3259" s="433"/>
      <c r="DQ3259" s="433"/>
      <c r="DR3259" s="433"/>
      <c r="DS3259" s="433"/>
      <c r="DT3259" s="433"/>
      <c r="DU3259" s="433"/>
      <c r="DV3259" s="433"/>
      <c r="DW3259" s="433"/>
      <c r="DX3259" s="433"/>
      <c r="DY3259" s="433"/>
      <c r="DZ3259" s="433"/>
      <c r="EA3259" s="433"/>
      <c r="EB3259" s="433"/>
      <c r="EC3259" s="433"/>
      <c r="ED3259" s="433"/>
      <c r="EE3259" s="433"/>
      <c r="EF3259" s="433"/>
      <c r="EG3259" s="433"/>
      <c r="EH3259" s="433"/>
      <c r="EI3259" s="433"/>
      <c r="EJ3259" s="433"/>
      <c r="EK3259" s="433"/>
      <c r="EL3259" s="433"/>
      <c r="EM3259" s="433"/>
      <c r="EN3259" s="433"/>
      <c r="EO3259" s="433"/>
      <c r="EP3259" s="433"/>
      <c r="EQ3259" s="433"/>
      <c r="ER3259" s="433"/>
      <c r="ES3259" s="433"/>
      <c r="ET3259" s="433"/>
      <c r="EU3259" s="433"/>
      <c r="EV3259" s="433"/>
      <c r="EW3259" s="433"/>
      <c r="EX3259" s="433"/>
      <c r="EY3259" s="433"/>
      <c r="EZ3259" s="433"/>
      <c r="FA3259" s="433"/>
      <c r="FB3259" s="433"/>
      <c r="FC3259" s="433"/>
      <c r="FD3259" s="433"/>
      <c r="FE3259" s="433"/>
      <c r="FF3259" s="433"/>
      <c r="FG3259" s="433"/>
      <c r="FH3259" s="433"/>
      <c r="FI3259" s="433"/>
      <c r="FJ3259" s="433"/>
      <c r="FK3259" s="433"/>
      <c r="FL3259" s="433"/>
      <c r="FM3259" s="433"/>
      <c r="FN3259" s="433"/>
      <c r="FO3259" s="433"/>
      <c r="FP3259" s="433"/>
      <c r="FQ3259" s="433"/>
      <c r="FR3259" s="433"/>
      <c r="FS3259" s="433"/>
    </row>
    <row r="3260" spans="114:175" ht="15" customHeight="1">
      <c r="DJ3260" s="433"/>
      <c r="DK3260" s="433"/>
      <c r="DL3260" s="433"/>
      <c r="DM3260" s="433"/>
      <c r="DN3260" s="433"/>
      <c r="DO3260" s="433"/>
      <c r="DP3260" s="433"/>
      <c r="DQ3260" s="433"/>
      <c r="DR3260" s="433"/>
      <c r="DS3260" s="433"/>
      <c r="DT3260" s="433"/>
      <c r="DU3260" s="433"/>
      <c r="DV3260" s="433"/>
      <c r="DW3260" s="433"/>
      <c r="DX3260" s="433"/>
      <c r="DY3260" s="433"/>
      <c r="DZ3260" s="433"/>
      <c r="EA3260" s="433"/>
      <c r="EB3260" s="433"/>
      <c r="EC3260" s="433"/>
      <c r="ED3260" s="433"/>
      <c r="EE3260" s="433"/>
      <c r="EF3260" s="433"/>
      <c r="EG3260" s="433"/>
      <c r="EH3260" s="433"/>
      <c r="EI3260" s="433"/>
      <c r="EJ3260" s="433"/>
      <c r="EK3260" s="433"/>
      <c r="EL3260" s="433"/>
      <c r="EM3260" s="433"/>
      <c r="EN3260" s="433"/>
      <c r="EO3260" s="433"/>
      <c r="EP3260" s="433"/>
      <c r="EQ3260" s="433"/>
      <c r="ER3260" s="433"/>
      <c r="ES3260" s="433"/>
      <c r="ET3260" s="433"/>
      <c r="EU3260" s="433"/>
      <c r="EV3260" s="433"/>
      <c r="EW3260" s="433"/>
      <c r="EX3260" s="433"/>
      <c r="EY3260" s="433"/>
      <c r="EZ3260" s="433"/>
      <c r="FA3260" s="433"/>
      <c r="FB3260" s="433"/>
      <c r="FC3260" s="433"/>
      <c r="FD3260" s="433"/>
      <c r="FE3260" s="433"/>
      <c r="FF3260" s="433"/>
      <c r="FG3260" s="433"/>
      <c r="FH3260" s="433"/>
      <c r="FI3260" s="433"/>
      <c r="FJ3260" s="433"/>
      <c r="FK3260" s="433"/>
      <c r="FL3260" s="433"/>
      <c r="FM3260" s="433"/>
      <c r="FN3260" s="433"/>
      <c r="FO3260" s="433"/>
      <c r="FP3260" s="433"/>
      <c r="FQ3260" s="433"/>
      <c r="FR3260" s="433"/>
      <c r="FS3260" s="433"/>
    </row>
    <row r="3261" spans="114:175" ht="15" customHeight="1">
      <c r="DJ3261" s="433"/>
      <c r="DK3261" s="433"/>
      <c r="DL3261" s="433"/>
      <c r="DM3261" s="433"/>
      <c r="DN3261" s="433"/>
      <c r="DO3261" s="433"/>
      <c r="DP3261" s="433"/>
      <c r="DQ3261" s="433"/>
      <c r="DR3261" s="433"/>
      <c r="DS3261" s="433"/>
      <c r="DT3261" s="433"/>
      <c r="DU3261" s="433"/>
      <c r="DV3261" s="433"/>
      <c r="DW3261" s="433"/>
      <c r="DX3261" s="433"/>
      <c r="DY3261" s="433"/>
      <c r="DZ3261" s="433"/>
      <c r="EA3261" s="433"/>
      <c r="EB3261" s="433"/>
      <c r="EC3261" s="433"/>
      <c r="ED3261" s="433"/>
      <c r="EE3261" s="433"/>
      <c r="EF3261" s="433"/>
      <c r="EG3261" s="433"/>
      <c r="EH3261" s="433"/>
      <c r="EI3261" s="433"/>
      <c r="EJ3261" s="433"/>
      <c r="EK3261" s="433"/>
      <c r="EL3261" s="433"/>
      <c r="EM3261" s="433"/>
      <c r="EN3261" s="433"/>
      <c r="EO3261" s="433"/>
      <c r="EP3261" s="433"/>
      <c r="EQ3261" s="433"/>
      <c r="ER3261" s="433"/>
      <c r="ES3261" s="433"/>
      <c r="ET3261" s="433"/>
      <c r="EU3261" s="433"/>
      <c r="EV3261" s="433"/>
      <c r="EW3261" s="433"/>
      <c r="EX3261" s="433"/>
      <c r="EY3261" s="433"/>
      <c r="EZ3261" s="433"/>
      <c r="FA3261" s="433"/>
      <c r="FB3261" s="433"/>
      <c r="FC3261" s="433"/>
      <c r="FD3261" s="433"/>
      <c r="FE3261" s="433"/>
      <c r="FF3261" s="433"/>
      <c r="FG3261" s="433"/>
      <c r="FH3261" s="433"/>
      <c r="FI3261" s="433"/>
      <c r="FJ3261" s="433"/>
      <c r="FK3261" s="433"/>
      <c r="FL3261" s="433"/>
      <c r="FM3261" s="433"/>
      <c r="FN3261" s="433"/>
      <c r="FO3261" s="433"/>
      <c r="FP3261" s="433"/>
      <c r="FQ3261" s="433"/>
      <c r="FR3261" s="433"/>
      <c r="FS3261" s="433"/>
    </row>
    <row r="3262" spans="114:175" ht="15" customHeight="1">
      <c r="DJ3262" s="433"/>
      <c r="DK3262" s="433"/>
      <c r="DL3262" s="433"/>
      <c r="DM3262" s="433"/>
      <c r="DN3262" s="433"/>
      <c r="DO3262" s="433"/>
      <c r="DP3262" s="433"/>
      <c r="DQ3262" s="433"/>
      <c r="DR3262" s="433"/>
      <c r="DS3262" s="433"/>
      <c r="DT3262" s="433"/>
      <c r="DU3262" s="433"/>
      <c r="DV3262" s="433"/>
      <c r="DW3262" s="433"/>
      <c r="DX3262" s="433"/>
      <c r="DY3262" s="433"/>
      <c r="DZ3262" s="433"/>
      <c r="EA3262" s="433"/>
      <c r="EB3262" s="433"/>
      <c r="EC3262" s="433"/>
      <c r="ED3262" s="433"/>
      <c r="EE3262" s="433"/>
      <c r="EF3262" s="433"/>
      <c r="EG3262" s="433"/>
      <c r="EH3262" s="433"/>
      <c r="EI3262" s="433"/>
      <c r="EJ3262" s="433"/>
      <c r="EK3262" s="433"/>
      <c r="EL3262" s="433"/>
      <c r="EM3262" s="433"/>
      <c r="EN3262" s="433"/>
      <c r="EO3262" s="433"/>
      <c r="EP3262" s="433"/>
      <c r="EQ3262" s="433"/>
      <c r="ER3262" s="433"/>
      <c r="ES3262" s="433"/>
      <c r="ET3262" s="433"/>
      <c r="EU3262" s="433"/>
      <c r="EV3262" s="433"/>
      <c r="EW3262" s="433"/>
      <c r="EX3262" s="433"/>
      <c r="EY3262" s="433"/>
      <c r="EZ3262" s="433"/>
      <c r="FA3262" s="433"/>
      <c r="FB3262" s="433"/>
      <c r="FC3262" s="433"/>
      <c r="FD3262" s="433"/>
      <c r="FE3262" s="433"/>
      <c r="FF3262" s="433"/>
      <c r="FG3262" s="433"/>
      <c r="FH3262" s="433"/>
      <c r="FI3262" s="433"/>
      <c r="FJ3262" s="433"/>
      <c r="FK3262" s="433"/>
      <c r="FL3262" s="433"/>
      <c r="FM3262" s="433"/>
      <c r="FN3262" s="433"/>
      <c r="FO3262" s="433"/>
      <c r="FP3262" s="433"/>
      <c r="FQ3262" s="433"/>
      <c r="FR3262" s="433"/>
      <c r="FS3262" s="433"/>
    </row>
    <row r="3263" spans="114:175" ht="15" customHeight="1">
      <c r="DJ3263" s="433"/>
      <c r="DK3263" s="433"/>
      <c r="DL3263" s="433"/>
      <c r="DM3263" s="433"/>
      <c r="DN3263" s="433"/>
      <c r="DO3263" s="433"/>
      <c r="DP3263" s="433"/>
      <c r="DQ3263" s="433"/>
      <c r="DR3263" s="433"/>
      <c r="DS3263" s="433"/>
      <c r="DT3263" s="433"/>
      <c r="DU3263" s="433"/>
      <c r="DV3263" s="433"/>
      <c r="DW3263" s="433"/>
      <c r="DX3263" s="433"/>
      <c r="DY3263" s="433"/>
      <c r="DZ3263" s="433"/>
      <c r="EA3263" s="433"/>
      <c r="EB3263" s="433"/>
      <c r="EC3263" s="433"/>
      <c r="ED3263" s="433"/>
      <c r="EE3263" s="433"/>
      <c r="EF3263" s="433"/>
      <c r="EG3263" s="433"/>
      <c r="EH3263" s="433"/>
      <c r="EI3263" s="433"/>
      <c r="EJ3263" s="433"/>
      <c r="EK3263" s="433"/>
      <c r="EL3263" s="433"/>
      <c r="EM3263" s="433"/>
      <c r="EN3263" s="433"/>
      <c r="EO3263" s="433"/>
      <c r="EP3263" s="433"/>
      <c r="EQ3263" s="433"/>
      <c r="ER3263" s="433"/>
      <c r="ES3263" s="433"/>
      <c r="ET3263" s="433"/>
      <c r="EU3263" s="433"/>
      <c r="EV3263" s="433"/>
      <c r="EW3263" s="433"/>
      <c r="EX3263" s="433"/>
      <c r="EY3263" s="433"/>
      <c r="EZ3263" s="433"/>
      <c r="FA3263" s="433"/>
      <c r="FB3263" s="433"/>
      <c r="FC3263" s="433"/>
      <c r="FD3263" s="433"/>
      <c r="FE3263" s="433"/>
      <c r="FF3263" s="433"/>
      <c r="FG3263" s="433"/>
      <c r="FH3263" s="433"/>
      <c r="FI3263" s="433"/>
      <c r="FJ3263" s="433"/>
      <c r="FK3263" s="433"/>
      <c r="FL3263" s="433"/>
      <c r="FM3263" s="433"/>
      <c r="FN3263" s="433"/>
      <c r="FO3263" s="433"/>
      <c r="FP3263" s="433"/>
      <c r="FQ3263" s="433"/>
      <c r="FR3263" s="433"/>
      <c r="FS3263" s="433"/>
    </row>
    <row r="3264" spans="114:175" ht="15" customHeight="1">
      <c r="DJ3264" s="433"/>
      <c r="DK3264" s="433"/>
      <c r="DL3264" s="433"/>
      <c r="DM3264" s="433"/>
      <c r="DN3264" s="433"/>
      <c r="DO3264" s="433"/>
      <c r="DP3264" s="433"/>
      <c r="DQ3264" s="433"/>
      <c r="DR3264" s="433"/>
      <c r="DS3264" s="433"/>
      <c r="DT3264" s="433"/>
      <c r="DU3264" s="433"/>
      <c r="DV3264" s="433"/>
      <c r="DW3264" s="433"/>
      <c r="DX3264" s="433"/>
      <c r="DY3264" s="433"/>
      <c r="DZ3264" s="433"/>
      <c r="EA3264" s="433"/>
      <c r="EB3264" s="433"/>
      <c r="EC3264" s="433"/>
      <c r="ED3264" s="433"/>
      <c r="EE3264" s="433"/>
      <c r="EF3264" s="433"/>
      <c r="EG3264" s="433"/>
      <c r="EH3264" s="433"/>
      <c r="EI3264" s="433"/>
      <c r="EJ3264" s="433"/>
      <c r="EK3264" s="433"/>
      <c r="EL3264" s="433"/>
      <c r="EM3264" s="433"/>
      <c r="EN3264" s="433"/>
      <c r="EO3264" s="433"/>
      <c r="EP3264" s="433"/>
      <c r="EQ3264" s="433"/>
      <c r="ER3264" s="433"/>
      <c r="ES3264" s="433"/>
      <c r="ET3264" s="433"/>
      <c r="EU3264" s="433"/>
      <c r="EV3264" s="433"/>
      <c r="EW3264" s="433"/>
      <c r="EX3264" s="433"/>
      <c r="EY3264" s="433"/>
      <c r="EZ3264" s="433"/>
      <c r="FA3264" s="433"/>
      <c r="FB3264" s="433"/>
      <c r="FC3264" s="433"/>
      <c r="FD3264" s="433"/>
      <c r="FE3264" s="433"/>
      <c r="FF3264" s="433"/>
      <c r="FG3264" s="433"/>
      <c r="FH3264" s="433"/>
      <c r="FI3264" s="433"/>
      <c r="FJ3264" s="433"/>
      <c r="FK3264" s="433"/>
      <c r="FL3264" s="433"/>
      <c r="FM3264" s="433"/>
      <c r="FN3264" s="433"/>
      <c r="FO3264" s="433"/>
      <c r="FP3264" s="433"/>
      <c r="FQ3264" s="433"/>
      <c r="FR3264" s="433"/>
      <c r="FS3264" s="433"/>
    </row>
    <row r="3265" spans="114:175" ht="15" customHeight="1">
      <c r="DJ3265" s="433"/>
      <c r="DK3265" s="433"/>
      <c r="DL3265" s="433"/>
      <c r="DM3265" s="433"/>
      <c r="DN3265" s="433"/>
      <c r="DO3265" s="433"/>
      <c r="DP3265" s="433"/>
      <c r="DQ3265" s="433"/>
      <c r="DR3265" s="433"/>
      <c r="DS3265" s="433"/>
      <c r="DT3265" s="433"/>
      <c r="DU3265" s="433"/>
      <c r="DV3265" s="433"/>
      <c r="DW3265" s="433"/>
      <c r="DX3265" s="433"/>
      <c r="DY3265" s="433"/>
      <c r="DZ3265" s="433"/>
      <c r="EA3265" s="433"/>
      <c r="EB3265" s="433"/>
      <c r="EC3265" s="433"/>
      <c r="ED3265" s="433"/>
      <c r="EE3265" s="433"/>
      <c r="EF3265" s="433"/>
      <c r="EG3265" s="433"/>
      <c r="EH3265" s="433"/>
      <c r="EI3265" s="433"/>
      <c r="EJ3265" s="433"/>
      <c r="EK3265" s="433"/>
      <c r="EL3265" s="433"/>
      <c r="EM3265" s="433"/>
      <c r="EN3265" s="433"/>
      <c r="EO3265" s="433"/>
      <c r="EP3265" s="433"/>
      <c r="EQ3265" s="433"/>
      <c r="ER3265" s="433"/>
      <c r="ES3265" s="433"/>
      <c r="ET3265" s="433"/>
      <c r="EU3265" s="433"/>
      <c r="EV3265" s="433"/>
      <c r="EW3265" s="433"/>
      <c r="EX3265" s="433"/>
      <c r="EY3265" s="433"/>
      <c r="EZ3265" s="433"/>
      <c r="FA3265" s="433"/>
      <c r="FB3265" s="433"/>
      <c r="FC3265" s="433"/>
      <c r="FD3265" s="433"/>
      <c r="FE3265" s="433"/>
      <c r="FF3265" s="433"/>
      <c r="FG3265" s="433"/>
      <c r="FH3265" s="433"/>
      <c r="FI3265" s="433"/>
      <c r="FJ3265" s="433"/>
      <c r="FK3265" s="433"/>
      <c r="FL3265" s="433"/>
      <c r="FM3265" s="433"/>
      <c r="FN3265" s="433"/>
      <c r="FO3265" s="433"/>
      <c r="FP3265" s="433"/>
      <c r="FQ3265" s="433"/>
      <c r="FR3265" s="433"/>
      <c r="FS3265" s="433"/>
    </row>
    <row r="3266" spans="114:175" ht="15" customHeight="1">
      <c r="DJ3266" s="433"/>
      <c r="DK3266" s="433"/>
      <c r="DL3266" s="433"/>
      <c r="DM3266" s="433"/>
      <c r="DN3266" s="433"/>
      <c r="DO3266" s="433"/>
      <c r="DP3266" s="433"/>
      <c r="DQ3266" s="433"/>
      <c r="DR3266" s="433"/>
      <c r="DS3266" s="433"/>
      <c r="DT3266" s="433"/>
      <c r="DU3266" s="433"/>
      <c r="DV3266" s="433"/>
      <c r="DW3266" s="433"/>
      <c r="DX3266" s="433"/>
      <c r="DY3266" s="433"/>
      <c r="DZ3266" s="433"/>
      <c r="EA3266" s="433"/>
      <c r="EB3266" s="433"/>
      <c r="EC3266" s="433"/>
      <c r="ED3266" s="433"/>
      <c r="EE3266" s="433"/>
      <c r="EF3266" s="433"/>
      <c r="EG3266" s="433"/>
      <c r="EH3266" s="433"/>
      <c r="EI3266" s="433"/>
      <c r="EJ3266" s="433"/>
      <c r="EK3266" s="433"/>
      <c r="EL3266" s="433"/>
      <c r="EM3266" s="433"/>
      <c r="EN3266" s="433"/>
      <c r="EO3266" s="433"/>
      <c r="EP3266" s="433"/>
      <c r="EQ3266" s="433"/>
      <c r="ER3266" s="433"/>
      <c r="ES3266" s="433"/>
      <c r="ET3266" s="433"/>
      <c r="EU3266" s="433"/>
      <c r="EV3266" s="433"/>
      <c r="EW3266" s="433"/>
      <c r="EX3266" s="433"/>
      <c r="EY3266" s="433"/>
      <c r="EZ3266" s="433"/>
      <c r="FA3266" s="433"/>
      <c r="FB3266" s="433"/>
      <c r="FC3266" s="433"/>
      <c r="FD3266" s="433"/>
      <c r="FE3266" s="433"/>
      <c r="FF3266" s="433"/>
      <c r="FG3266" s="433"/>
      <c r="FH3266" s="433"/>
      <c r="FI3266" s="433"/>
      <c r="FJ3266" s="433"/>
      <c r="FK3266" s="433"/>
      <c r="FL3266" s="433"/>
      <c r="FM3266" s="433"/>
      <c r="FN3266" s="433"/>
      <c r="FO3266" s="433"/>
      <c r="FP3266" s="433"/>
      <c r="FQ3266" s="433"/>
      <c r="FR3266" s="433"/>
      <c r="FS3266" s="433"/>
    </row>
    <row r="3267" spans="114:175" ht="15" customHeight="1">
      <c r="DJ3267" s="433"/>
      <c r="DK3267" s="433"/>
      <c r="DL3267" s="433"/>
      <c r="DM3267" s="433"/>
      <c r="DN3267" s="433"/>
      <c r="DO3267" s="433"/>
      <c r="DP3267" s="433"/>
      <c r="DQ3267" s="433"/>
      <c r="DR3267" s="433"/>
      <c r="DS3267" s="433"/>
      <c r="DT3267" s="433"/>
      <c r="DU3267" s="433"/>
      <c r="DV3267" s="433"/>
      <c r="DW3267" s="433"/>
      <c r="DX3267" s="433"/>
      <c r="DY3267" s="433"/>
      <c r="DZ3267" s="433"/>
      <c r="EA3267" s="433"/>
      <c r="EB3267" s="433"/>
      <c r="EC3267" s="433"/>
      <c r="ED3267" s="433"/>
      <c r="EE3267" s="433"/>
      <c r="EF3267" s="433"/>
      <c r="EG3267" s="433"/>
      <c r="EH3267" s="433"/>
      <c r="EI3267" s="433"/>
      <c r="EJ3267" s="433"/>
      <c r="EK3267" s="433"/>
      <c r="EL3267" s="433"/>
      <c r="EM3267" s="433"/>
      <c r="EN3267" s="433"/>
      <c r="EO3267" s="433"/>
      <c r="EP3267" s="433"/>
      <c r="EQ3267" s="433"/>
      <c r="ER3267" s="433"/>
      <c r="ES3267" s="433"/>
      <c r="ET3267" s="433"/>
      <c r="EU3267" s="433"/>
      <c r="EV3267" s="433"/>
      <c r="EW3267" s="433"/>
      <c r="EX3267" s="433"/>
      <c r="EY3267" s="433"/>
      <c r="EZ3267" s="433"/>
      <c r="FA3267" s="433"/>
      <c r="FB3267" s="433"/>
      <c r="FC3267" s="433"/>
      <c r="FD3267" s="433"/>
      <c r="FE3267" s="433"/>
      <c r="FF3267" s="433"/>
      <c r="FG3267" s="433"/>
      <c r="FH3267" s="433"/>
      <c r="FI3267" s="433"/>
      <c r="FJ3267" s="433"/>
      <c r="FK3267" s="433"/>
      <c r="FL3267" s="433"/>
      <c r="FM3267" s="433"/>
      <c r="FN3267" s="433"/>
      <c r="FO3267" s="433"/>
      <c r="FP3267" s="433"/>
      <c r="FQ3267" s="433"/>
      <c r="FR3267" s="433"/>
      <c r="FS3267" s="433"/>
    </row>
    <row r="3268" spans="114:175" ht="15" customHeight="1">
      <c r="DJ3268" s="433"/>
      <c r="DK3268" s="433"/>
      <c r="DL3268" s="433"/>
      <c r="DM3268" s="433"/>
      <c r="DN3268" s="433"/>
      <c r="DO3268" s="433"/>
      <c r="DP3268" s="433"/>
      <c r="DQ3268" s="433"/>
      <c r="DR3268" s="433"/>
      <c r="DS3268" s="433"/>
      <c r="DT3268" s="433"/>
      <c r="DU3268" s="433"/>
      <c r="DV3268" s="433"/>
      <c r="DW3268" s="433"/>
      <c r="DX3268" s="433"/>
      <c r="DY3268" s="433"/>
      <c r="DZ3268" s="433"/>
      <c r="EA3268" s="433"/>
      <c r="EB3268" s="433"/>
      <c r="EC3268" s="433"/>
      <c r="ED3268" s="433"/>
      <c r="EE3268" s="433"/>
      <c r="EF3268" s="433"/>
      <c r="EG3268" s="433"/>
      <c r="EH3268" s="433"/>
      <c r="EI3268" s="433"/>
      <c r="EJ3268" s="433"/>
      <c r="EK3268" s="433"/>
      <c r="EL3268" s="433"/>
      <c r="EM3268" s="433"/>
      <c r="EN3268" s="433"/>
      <c r="EO3268" s="433"/>
      <c r="EP3268" s="433"/>
      <c r="EQ3268" s="433"/>
      <c r="ER3268" s="433"/>
      <c r="ES3268" s="433"/>
      <c r="ET3268" s="433"/>
      <c r="EU3268" s="433"/>
      <c r="EV3268" s="433"/>
      <c r="EW3268" s="433"/>
      <c r="EX3268" s="433"/>
      <c r="EY3268" s="433"/>
      <c r="EZ3268" s="433"/>
      <c r="FA3268" s="433"/>
      <c r="FB3268" s="433"/>
      <c r="FC3268" s="433"/>
      <c r="FD3268" s="433"/>
      <c r="FE3268" s="433"/>
      <c r="FF3268" s="433"/>
      <c r="FG3268" s="433"/>
      <c r="FH3268" s="433"/>
      <c r="FI3268" s="433"/>
      <c r="FJ3268" s="433"/>
      <c r="FK3268" s="433"/>
      <c r="FL3268" s="433"/>
      <c r="FM3268" s="433"/>
      <c r="FN3268" s="433"/>
      <c r="FO3268" s="433"/>
      <c r="FP3268" s="433"/>
      <c r="FQ3268" s="433"/>
      <c r="FR3268" s="433"/>
      <c r="FS3268" s="433"/>
    </row>
    <row r="3269" spans="114:175" ht="15" customHeight="1">
      <c r="DJ3269" s="433"/>
      <c r="DK3269" s="433"/>
      <c r="DL3269" s="433"/>
      <c r="DM3269" s="433"/>
      <c r="DN3269" s="433"/>
      <c r="DO3269" s="433"/>
      <c r="DP3269" s="433"/>
      <c r="DQ3269" s="433"/>
      <c r="DR3269" s="433"/>
      <c r="DS3269" s="433"/>
      <c r="DT3269" s="433"/>
      <c r="DU3269" s="433"/>
      <c r="DV3269" s="433"/>
      <c r="DW3269" s="433"/>
      <c r="DX3269" s="433"/>
      <c r="DY3269" s="433"/>
      <c r="DZ3269" s="433"/>
      <c r="EA3269" s="433"/>
      <c r="EB3269" s="433"/>
      <c r="EC3269" s="433"/>
      <c r="ED3269" s="433"/>
      <c r="EE3269" s="433"/>
      <c r="EF3269" s="433"/>
      <c r="EG3269" s="433"/>
      <c r="EH3269" s="433"/>
      <c r="EI3269" s="433"/>
      <c r="EJ3269" s="433"/>
      <c r="EK3269" s="433"/>
      <c r="EL3269" s="433"/>
      <c r="EM3269" s="433"/>
      <c r="EN3269" s="433"/>
      <c r="EO3269" s="433"/>
      <c r="EP3269" s="433"/>
      <c r="EQ3269" s="433"/>
      <c r="ER3269" s="433"/>
      <c r="ES3269" s="433"/>
      <c r="ET3269" s="433"/>
      <c r="EU3269" s="433"/>
      <c r="EV3269" s="433"/>
      <c r="EW3269" s="433"/>
      <c r="EX3269" s="433"/>
      <c r="EY3269" s="433"/>
      <c r="EZ3269" s="433"/>
      <c r="FA3269" s="433"/>
      <c r="FB3269" s="433"/>
      <c r="FC3269" s="433"/>
      <c r="FD3269" s="433"/>
      <c r="FE3269" s="433"/>
      <c r="FF3269" s="433"/>
      <c r="FG3269" s="433"/>
      <c r="FH3269" s="433"/>
      <c r="FI3269" s="433"/>
      <c r="FJ3269" s="433"/>
      <c r="FK3269" s="433"/>
      <c r="FL3269" s="433"/>
      <c r="FM3269" s="433"/>
      <c r="FN3269" s="433"/>
      <c r="FO3269" s="433"/>
      <c r="FP3269" s="433"/>
      <c r="FQ3269" s="433"/>
      <c r="FR3269" s="433"/>
      <c r="FS3269" s="433"/>
    </row>
    <row r="3270" spans="114:175" ht="15" customHeight="1">
      <c r="DJ3270" s="433"/>
      <c r="DK3270" s="433"/>
      <c r="DL3270" s="433"/>
      <c r="DM3270" s="433"/>
      <c r="DN3270" s="433"/>
      <c r="DO3270" s="433"/>
      <c r="DP3270" s="433"/>
      <c r="DQ3270" s="433"/>
      <c r="DR3270" s="433"/>
      <c r="DS3270" s="433"/>
      <c r="DT3270" s="433"/>
      <c r="DU3270" s="433"/>
      <c r="DV3270" s="433"/>
      <c r="DW3270" s="433"/>
      <c r="DX3270" s="433"/>
      <c r="DY3270" s="433"/>
      <c r="DZ3270" s="433"/>
      <c r="EA3270" s="433"/>
      <c r="EB3270" s="433"/>
      <c r="EC3270" s="433"/>
      <c r="ED3270" s="433"/>
      <c r="EE3270" s="433"/>
      <c r="EF3270" s="433"/>
      <c r="EG3270" s="433"/>
      <c r="EH3270" s="433"/>
      <c r="EI3270" s="433"/>
      <c r="EJ3270" s="433"/>
      <c r="EK3270" s="433"/>
      <c r="EL3270" s="433"/>
      <c r="EM3270" s="433"/>
      <c r="EN3270" s="433"/>
      <c r="EO3270" s="433"/>
      <c r="EP3270" s="433"/>
      <c r="EQ3270" s="433"/>
      <c r="ER3270" s="433"/>
      <c r="ES3270" s="433"/>
      <c r="ET3270" s="433"/>
      <c r="EU3270" s="433"/>
      <c r="EV3270" s="433"/>
      <c r="EW3270" s="433"/>
      <c r="EX3270" s="433"/>
      <c r="EY3270" s="433"/>
      <c r="EZ3270" s="433"/>
      <c r="FA3270" s="433"/>
      <c r="FB3270" s="433"/>
      <c r="FC3270" s="433"/>
      <c r="FD3270" s="433"/>
      <c r="FE3270" s="433"/>
      <c r="FF3270" s="433"/>
      <c r="FG3270" s="433"/>
      <c r="FH3270" s="433"/>
      <c r="FI3270" s="433"/>
      <c r="FJ3270" s="433"/>
      <c r="FK3270" s="433"/>
      <c r="FL3270" s="433"/>
      <c r="FM3270" s="433"/>
      <c r="FN3270" s="433"/>
      <c r="FO3270" s="433"/>
      <c r="FP3270" s="433"/>
      <c r="FQ3270" s="433"/>
      <c r="FR3270" s="433"/>
      <c r="FS3270" s="433"/>
    </row>
    <row r="3271" spans="114:175" ht="15" customHeight="1">
      <c r="DJ3271" s="433"/>
      <c r="DK3271" s="433"/>
      <c r="DL3271" s="433"/>
      <c r="DM3271" s="433"/>
      <c r="DN3271" s="433"/>
      <c r="DO3271" s="433"/>
      <c r="DP3271" s="433"/>
      <c r="DQ3271" s="433"/>
      <c r="DR3271" s="433"/>
      <c r="DS3271" s="433"/>
      <c r="DT3271" s="433"/>
      <c r="DU3271" s="433"/>
      <c r="DV3271" s="433"/>
      <c r="DW3271" s="433"/>
      <c r="DX3271" s="433"/>
      <c r="DY3271" s="433"/>
      <c r="DZ3271" s="433"/>
      <c r="EA3271" s="433"/>
      <c r="EB3271" s="433"/>
      <c r="EC3271" s="433"/>
      <c r="ED3271" s="433"/>
      <c r="EE3271" s="433"/>
      <c r="EF3271" s="433"/>
      <c r="EG3271" s="433"/>
      <c r="EH3271" s="433"/>
      <c r="EI3271" s="433"/>
      <c r="EJ3271" s="433"/>
      <c r="EK3271" s="433"/>
      <c r="EL3271" s="433"/>
      <c r="EM3271" s="433"/>
      <c r="EN3271" s="433"/>
      <c r="EO3271" s="433"/>
      <c r="EP3271" s="433"/>
      <c r="EQ3271" s="433"/>
      <c r="ER3271" s="433"/>
      <c r="ES3271" s="433"/>
      <c r="ET3271" s="433"/>
      <c r="EU3271" s="433"/>
      <c r="EV3271" s="433"/>
      <c r="EW3271" s="433"/>
      <c r="EX3271" s="433"/>
      <c r="EY3271" s="433"/>
      <c r="EZ3271" s="433"/>
      <c r="FA3271" s="433"/>
      <c r="FB3271" s="433"/>
      <c r="FC3271" s="433"/>
      <c r="FD3271" s="433"/>
      <c r="FE3271" s="433"/>
      <c r="FF3271" s="433"/>
      <c r="FG3271" s="433"/>
      <c r="FH3271" s="433"/>
      <c r="FI3271" s="433"/>
      <c r="FJ3271" s="433"/>
      <c r="FK3271" s="433"/>
      <c r="FL3271" s="433"/>
      <c r="FM3271" s="433"/>
      <c r="FN3271" s="433"/>
      <c r="FO3271" s="433"/>
      <c r="FP3271" s="433"/>
      <c r="FQ3271" s="433"/>
      <c r="FR3271" s="433"/>
      <c r="FS3271" s="433"/>
    </row>
    <row r="3272" spans="114:175" ht="15" customHeight="1">
      <c r="DJ3272" s="433"/>
      <c r="DK3272" s="433"/>
      <c r="DL3272" s="433"/>
      <c r="DM3272" s="433"/>
      <c r="DN3272" s="433"/>
      <c r="DO3272" s="433"/>
      <c r="DP3272" s="433"/>
      <c r="DQ3272" s="433"/>
      <c r="DR3272" s="433"/>
      <c r="DS3272" s="433"/>
      <c r="DT3272" s="433"/>
      <c r="DU3272" s="433"/>
      <c r="DV3272" s="433"/>
      <c r="DW3272" s="433"/>
      <c r="DX3272" s="433"/>
      <c r="DY3272" s="433"/>
      <c r="DZ3272" s="433"/>
      <c r="EA3272" s="433"/>
      <c r="EB3272" s="433"/>
      <c r="EC3272" s="433"/>
      <c r="ED3272" s="433"/>
      <c r="EE3272" s="433"/>
      <c r="EF3272" s="433"/>
      <c r="EG3272" s="433"/>
      <c r="EH3272" s="433"/>
      <c r="EI3272" s="433"/>
      <c r="EJ3272" s="433"/>
      <c r="EK3272" s="433"/>
      <c r="EL3272" s="433"/>
      <c r="EM3272" s="433"/>
      <c r="EN3272" s="433"/>
      <c r="EO3272" s="433"/>
      <c r="EP3272" s="433"/>
      <c r="EQ3272" s="433"/>
      <c r="ER3272" s="433"/>
      <c r="ES3272" s="433"/>
      <c r="ET3272" s="433"/>
      <c r="EU3272" s="433"/>
      <c r="EV3272" s="433"/>
      <c r="EW3272" s="433"/>
      <c r="EX3272" s="433"/>
      <c r="EY3272" s="433"/>
      <c r="EZ3272" s="433"/>
      <c r="FA3272" s="433"/>
      <c r="FB3272" s="433"/>
      <c r="FC3272" s="433"/>
      <c r="FD3272" s="433"/>
      <c r="FE3272" s="433"/>
      <c r="FF3272" s="433"/>
      <c r="FG3272" s="433"/>
      <c r="FH3272" s="433"/>
      <c r="FI3272" s="433"/>
      <c r="FJ3272" s="433"/>
      <c r="FK3272" s="433"/>
      <c r="FL3272" s="433"/>
      <c r="FM3272" s="433"/>
      <c r="FN3272" s="433"/>
      <c r="FO3272" s="433"/>
      <c r="FP3272" s="433"/>
      <c r="FQ3272" s="433"/>
      <c r="FR3272" s="433"/>
      <c r="FS3272" s="433"/>
    </row>
    <row r="3273" spans="114:175" ht="15" customHeight="1">
      <c r="DJ3273" s="433"/>
      <c r="DK3273" s="433"/>
      <c r="DL3273" s="433"/>
      <c r="DM3273" s="433"/>
      <c r="DN3273" s="433"/>
      <c r="DO3273" s="433"/>
      <c r="DP3273" s="433"/>
      <c r="DQ3273" s="433"/>
      <c r="DR3273" s="433"/>
      <c r="DS3273" s="433"/>
      <c r="DT3273" s="433"/>
      <c r="DU3273" s="433"/>
      <c r="DV3273" s="433"/>
      <c r="DW3273" s="433"/>
      <c r="DX3273" s="433"/>
      <c r="DY3273" s="433"/>
      <c r="DZ3273" s="433"/>
      <c r="EA3273" s="433"/>
      <c r="EB3273" s="433"/>
      <c r="EC3273" s="433"/>
      <c r="ED3273" s="433"/>
      <c r="EE3273" s="433"/>
      <c r="EF3273" s="433"/>
      <c r="EG3273" s="433"/>
      <c r="EH3273" s="433"/>
      <c r="EI3273" s="433"/>
      <c r="EJ3273" s="433"/>
      <c r="EK3273" s="433"/>
      <c r="EL3273" s="433"/>
      <c r="EM3273" s="433"/>
      <c r="EN3273" s="433"/>
      <c r="EO3273" s="433"/>
      <c r="EP3273" s="433"/>
      <c r="EQ3273" s="433"/>
      <c r="ER3273" s="433"/>
      <c r="ES3273" s="433"/>
      <c r="ET3273" s="433"/>
      <c r="EU3273" s="433"/>
      <c r="EV3273" s="433"/>
      <c r="EW3273" s="433"/>
      <c r="EX3273" s="433"/>
      <c r="EY3273" s="433"/>
      <c r="EZ3273" s="433"/>
      <c r="FA3273" s="433"/>
      <c r="FB3273" s="433"/>
      <c r="FC3273" s="433"/>
      <c r="FD3273" s="433"/>
      <c r="FE3273" s="433"/>
      <c r="FF3273" s="433"/>
      <c r="FG3273" s="433"/>
      <c r="FH3273" s="433"/>
      <c r="FI3273" s="433"/>
      <c r="FJ3273" s="433"/>
      <c r="FK3273" s="433"/>
      <c r="FL3273" s="433"/>
      <c r="FM3273" s="433"/>
      <c r="FN3273" s="433"/>
      <c r="FO3273" s="433"/>
      <c r="FP3273" s="433"/>
      <c r="FQ3273" s="433"/>
      <c r="FR3273" s="433"/>
      <c r="FS3273" s="433"/>
    </row>
    <row r="3274" spans="114:175" ht="15" customHeight="1">
      <c r="DJ3274" s="433"/>
      <c r="DK3274" s="433"/>
      <c r="DL3274" s="433"/>
      <c r="DM3274" s="433"/>
      <c r="DN3274" s="433"/>
      <c r="DO3274" s="433"/>
      <c r="DP3274" s="433"/>
      <c r="DQ3274" s="433"/>
      <c r="DR3274" s="433"/>
      <c r="DS3274" s="433"/>
      <c r="DT3274" s="433"/>
      <c r="DU3274" s="433"/>
      <c r="DV3274" s="433"/>
      <c r="DW3274" s="433"/>
      <c r="DX3274" s="433"/>
      <c r="DY3274" s="433"/>
      <c r="DZ3274" s="433"/>
      <c r="EA3274" s="433"/>
      <c r="EB3274" s="433"/>
      <c r="EC3274" s="433"/>
      <c r="ED3274" s="433"/>
      <c r="EE3274" s="433"/>
      <c r="EF3274" s="433"/>
      <c r="EG3274" s="433"/>
      <c r="EH3274" s="433"/>
      <c r="EI3274" s="433"/>
      <c r="EJ3274" s="433"/>
      <c r="EK3274" s="433"/>
      <c r="EL3274" s="433"/>
      <c r="EM3274" s="433"/>
      <c r="EN3274" s="433"/>
      <c r="EO3274" s="433"/>
      <c r="EP3274" s="433"/>
      <c r="EQ3274" s="433"/>
      <c r="ER3274" s="433"/>
      <c r="ES3274" s="433"/>
      <c r="ET3274" s="433"/>
      <c r="EU3274" s="433"/>
      <c r="EV3274" s="433"/>
      <c r="EW3274" s="433"/>
      <c r="EX3274" s="433"/>
      <c r="EY3274" s="433"/>
      <c r="EZ3274" s="433"/>
      <c r="FA3274" s="433"/>
      <c r="FB3274" s="433"/>
      <c r="FC3274" s="433"/>
      <c r="FD3274" s="433"/>
      <c r="FE3274" s="433"/>
      <c r="FF3274" s="433"/>
      <c r="FG3274" s="433"/>
      <c r="FH3274" s="433"/>
      <c r="FI3274" s="433"/>
      <c r="FJ3274" s="433"/>
      <c r="FK3274" s="433"/>
      <c r="FL3274" s="433"/>
      <c r="FM3274" s="433"/>
      <c r="FN3274" s="433"/>
      <c r="FO3274" s="433"/>
      <c r="FP3274" s="433"/>
      <c r="FQ3274" s="433"/>
      <c r="FR3274" s="433"/>
      <c r="FS3274" s="433"/>
    </row>
    <row r="3275" spans="114:175" ht="15" customHeight="1">
      <c r="DJ3275" s="433"/>
      <c r="DK3275" s="433"/>
      <c r="DL3275" s="433"/>
      <c r="DM3275" s="433"/>
      <c r="DN3275" s="433"/>
      <c r="DO3275" s="433"/>
      <c r="DP3275" s="433"/>
      <c r="DQ3275" s="433"/>
      <c r="DR3275" s="433"/>
      <c r="DS3275" s="433"/>
      <c r="DT3275" s="433"/>
      <c r="DU3275" s="433"/>
      <c r="DV3275" s="433"/>
      <c r="DW3275" s="433"/>
      <c r="DX3275" s="433"/>
      <c r="DY3275" s="433"/>
      <c r="DZ3275" s="433"/>
      <c r="EA3275" s="433"/>
      <c r="EB3275" s="433"/>
      <c r="EC3275" s="433"/>
      <c r="ED3275" s="433"/>
      <c r="EE3275" s="433"/>
      <c r="EF3275" s="433"/>
      <c r="EG3275" s="433"/>
      <c r="EH3275" s="433"/>
      <c r="EI3275" s="433"/>
      <c r="EJ3275" s="433"/>
      <c r="EK3275" s="433"/>
      <c r="EL3275" s="433"/>
      <c r="EM3275" s="433"/>
      <c r="EN3275" s="433"/>
      <c r="EO3275" s="433"/>
      <c r="EP3275" s="433"/>
      <c r="EQ3275" s="433"/>
      <c r="ER3275" s="433"/>
      <c r="ES3275" s="433"/>
      <c r="ET3275" s="433"/>
      <c r="EU3275" s="433"/>
      <c r="EV3275" s="433"/>
      <c r="EW3275" s="433"/>
      <c r="EX3275" s="433"/>
      <c r="EY3275" s="433"/>
      <c r="EZ3275" s="433"/>
      <c r="FA3275" s="433"/>
      <c r="FB3275" s="433"/>
      <c r="FC3275" s="433"/>
      <c r="FD3275" s="433"/>
      <c r="FE3275" s="433"/>
      <c r="FF3275" s="433"/>
      <c r="FG3275" s="433"/>
      <c r="FH3275" s="433"/>
      <c r="FI3275" s="433"/>
      <c r="FJ3275" s="433"/>
      <c r="FK3275" s="433"/>
      <c r="FL3275" s="433"/>
      <c r="FM3275" s="433"/>
      <c r="FN3275" s="433"/>
      <c r="FO3275" s="433"/>
      <c r="FP3275" s="433"/>
      <c r="FQ3275" s="433"/>
      <c r="FR3275" s="433"/>
      <c r="FS3275" s="433"/>
    </row>
    <row r="3276" spans="114:175" ht="15" customHeight="1">
      <c r="DJ3276" s="433"/>
      <c r="DK3276" s="433"/>
      <c r="DL3276" s="433"/>
      <c r="DM3276" s="433"/>
      <c r="DN3276" s="433"/>
      <c r="DO3276" s="433"/>
      <c r="DP3276" s="433"/>
      <c r="DQ3276" s="433"/>
      <c r="DR3276" s="433"/>
      <c r="DS3276" s="433"/>
      <c r="DT3276" s="433"/>
      <c r="DU3276" s="433"/>
      <c r="DV3276" s="433"/>
      <c r="DW3276" s="433"/>
      <c r="DX3276" s="433"/>
      <c r="DY3276" s="433"/>
      <c r="DZ3276" s="433"/>
      <c r="EA3276" s="433"/>
      <c r="EB3276" s="433"/>
      <c r="EC3276" s="433"/>
      <c r="ED3276" s="433"/>
      <c r="EE3276" s="433"/>
      <c r="EF3276" s="433"/>
      <c r="EG3276" s="433"/>
      <c r="EH3276" s="433"/>
      <c r="EI3276" s="433"/>
      <c r="EJ3276" s="433"/>
      <c r="EK3276" s="433"/>
      <c r="EL3276" s="433"/>
      <c r="EM3276" s="433"/>
      <c r="EN3276" s="433"/>
      <c r="EO3276" s="433"/>
      <c r="EP3276" s="433"/>
      <c r="EQ3276" s="433"/>
      <c r="ER3276" s="433"/>
      <c r="ES3276" s="433"/>
      <c r="ET3276" s="433"/>
      <c r="EU3276" s="433"/>
      <c r="EV3276" s="433"/>
      <c r="EW3276" s="433"/>
      <c r="EX3276" s="433"/>
      <c r="EY3276" s="433"/>
      <c r="EZ3276" s="433"/>
      <c r="FA3276" s="433"/>
      <c r="FB3276" s="433"/>
      <c r="FC3276" s="433"/>
      <c r="FD3276" s="433"/>
      <c r="FE3276" s="433"/>
      <c r="FF3276" s="433"/>
      <c r="FG3276" s="433"/>
      <c r="FH3276" s="433"/>
      <c r="FI3276" s="433"/>
      <c r="FJ3276" s="433"/>
      <c r="FK3276" s="433"/>
      <c r="FL3276" s="433"/>
      <c r="FM3276" s="433"/>
      <c r="FN3276" s="433"/>
      <c r="FO3276" s="433"/>
      <c r="FP3276" s="433"/>
      <c r="FQ3276" s="433"/>
      <c r="FR3276" s="433"/>
      <c r="FS3276" s="433"/>
    </row>
    <row r="3277" spans="114:175" ht="15" customHeight="1">
      <c r="DJ3277" s="433"/>
      <c r="DK3277" s="433"/>
      <c r="DL3277" s="433"/>
      <c r="DM3277" s="433"/>
      <c r="DN3277" s="433"/>
      <c r="DO3277" s="433"/>
      <c r="DP3277" s="433"/>
      <c r="DQ3277" s="433"/>
      <c r="DR3277" s="433"/>
      <c r="DS3277" s="433"/>
      <c r="DT3277" s="433"/>
      <c r="DU3277" s="433"/>
      <c r="DV3277" s="433"/>
      <c r="DW3277" s="433"/>
      <c r="DX3277" s="433"/>
      <c r="DY3277" s="433"/>
      <c r="DZ3277" s="433"/>
      <c r="EA3277" s="433"/>
      <c r="EB3277" s="433"/>
      <c r="EC3277" s="433"/>
      <c r="ED3277" s="433"/>
      <c r="EE3277" s="433"/>
      <c r="EF3277" s="433"/>
      <c r="EG3277" s="433"/>
      <c r="EH3277" s="433"/>
      <c r="EI3277" s="433"/>
      <c r="EJ3277" s="433"/>
      <c r="EK3277" s="433"/>
      <c r="EL3277" s="433"/>
      <c r="EM3277" s="433"/>
      <c r="EN3277" s="433"/>
      <c r="EO3277" s="433"/>
      <c r="EP3277" s="433"/>
      <c r="EQ3277" s="433"/>
      <c r="ER3277" s="433"/>
      <c r="ES3277" s="433"/>
      <c r="ET3277" s="433"/>
      <c r="EU3277" s="433"/>
      <c r="EV3277" s="433"/>
      <c r="EW3277" s="433"/>
      <c r="EX3277" s="433"/>
      <c r="EY3277" s="433"/>
      <c r="EZ3277" s="433"/>
      <c r="FA3277" s="433"/>
      <c r="FB3277" s="433"/>
      <c r="FC3277" s="433"/>
      <c r="FD3277" s="433"/>
      <c r="FE3277" s="433"/>
      <c r="FF3277" s="433"/>
      <c r="FG3277" s="433"/>
      <c r="FH3277" s="433"/>
      <c r="FI3277" s="433"/>
      <c r="FJ3277" s="433"/>
      <c r="FK3277" s="433"/>
      <c r="FL3277" s="433"/>
      <c r="FM3277" s="433"/>
      <c r="FN3277" s="433"/>
      <c r="FO3277" s="433"/>
      <c r="FP3277" s="433"/>
      <c r="FQ3277" s="433"/>
      <c r="FR3277" s="433"/>
      <c r="FS3277" s="433"/>
    </row>
    <row r="3278" spans="114:175" ht="15" customHeight="1">
      <c r="DJ3278" s="433"/>
      <c r="DK3278" s="433"/>
      <c r="DL3278" s="433"/>
      <c r="DM3278" s="433"/>
      <c r="DN3278" s="433"/>
      <c r="DO3278" s="433"/>
      <c r="DP3278" s="433"/>
      <c r="DQ3278" s="433"/>
      <c r="DR3278" s="433"/>
      <c r="DS3278" s="433"/>
      <c r="DT3278" s="433"/>
      <c r="DU3278" s="433"/>
      <c r="DV3278" s="433"/>
      <c r="DW3278" s="433"/>
      <c r="DX3278" s="433"/>
      <c r="DY3278" s="433"/>
      <c r="DZ3278" s="433"/>
      <c r="EA3278" s="433"/>
      <c r="EB3278" s="433"/>
      <c r="EC3278" s="433"/>
      <c r="ED3278" s="433"/>
      <c r="EE3278" s="433"/>
      <c r="EF3278" s="433"/>
      <c r="EG3278" s="433"/>
      <c r="EH3278" s="433"/>
      <c r="EI3278" s="433"/>
      <c r="EJ3278" s="433"/>
      <c r="EK3278" s="433"/>
      <c r="EL3278" s="433"/>
      <c r="EM3278" s="433"/>
      <c r="EN3278" s="433"/>
      <c r="EO3278" s="433"/>
      <c r="EP3278" s="433"/>
      <c r="EQ3278" s="433"/>
      <c r="ER3278" s="433"/>
      <c r="ES3278" s="433"/>
      <c r="ET3278" s="433"/>
      <c r="EU3278" s="433"/>
      <c r="EV3278" s="433"/>
      <c r="EW3278" s="433"/>
      <c r="EX3278" s="433"/>
      <c r="EY3278" s="433"/>
      <c r="EZ3278" s="433"/>
      <c r="FA3278" s="433"/>
      <c r="FB3278" s="433"/>
      <c r="FC3278" s="433"/>
      <c r="FD3278" s="433"/>
      <c r="FE3278" s="433"/>
      <c r="FF3278" s="433"/>
      <c r="FG3278" s="433"/>
      <c r="FH3278" s="433"/>
      <c r="FI3278" s="433"/>
      <c r="FJ3278" s="433"/>
      <c r="FK3278" s="433"/>
      <c r="FL3278" s="433"/>
      <c r="FM3278" s="433"/>
      <c r="FN3278" s="433"/>
      <c r="FO3278" s="433"/>
      <c r="FP3278" s="433"/>
      <c r="FQ3278" s="433"/>
      <c r="FR3278" s="433"/>
      <c r="FS3278" s="433"/>
    </row>
    <row r="3279" spans="114:175" ht="15" customHeight="1">
      <c r="DJ3279" s="433"/>
      <c r="DK3279" s="433"/>
      <c r="DL3279" s="433"/>
      <c r="DM3279" s="433"/>
      <c r="DN3279" s="433"/>
      <c r="DO3279" s="433"/>
      <c r="DP3279" s="433"/>
      <c r="DQ3279" s="433"/>
      <c r="DR3279" s="433"/>
      <c r="DS3279" s="433"/>
      <c r="DT3279" s="433"/>
      <c r="DU3279" s="433"/>
      <c r="DV3279" s="433"/>
      <c r="DW3279" s="433"/>
      <c r="DX3279" s="433"/>
      <c r="DY3279" s="433"/>
      <c r="DZ3279" s="433"/>
      <c r="EA3279" s="433"/>
      <c r="EB3279" s="433"/>
      <c r="EC3279" s="433"/>
      <c r="ED3279" s="433"/>
      <c r="EE3279" s="433"/>
      <c r="EF3279" s="433"/>
      <c r="EG3279" s="433"/>
      <c r="EH3279" s="433"/>
      <c r="EI3279" s="433"/>
      <c r="EJ3279" s="433"/>
      <c r="EK3279" s="433"/>
      <c r="EL3279" s="433"/>
      <c r="EM3279" s="433"/>
      <c r="EN3279" s="433"/>
      <c r="EO3279" s="433"/>
      <c r="EP3279" s="433"/>
      <c r="EQ3279" s="433"/>
      <c r="ER3279" s="433"/>
      <c r="ES3279" s="433"/>
      <c r="ET3279" s="433"/>
      <c r="EU3279" s="433"/>
      <c r="EV3279" s="433"/>
      <c r="EW3279" s="433"/>
      <c r="EX3279" s="433"/>
      <c r="EY3279" s="433"/>
      <c r="EZ3279" s="433"/>
      <c r="FA3279" s="433"/>
      <c r="FB3279" s="433"/>
      <c r="FC3279" s="433"/>
      <c r="FD3279" s="433"/>
      <c r="FE3279" s="433"/>
      <c r="FF3279" s="433"/>
      <c r="FG3279" s="433"/>
      <c r="FH3279" s="433"/>
      <c r="FI3279" s="433"/>
      <c r="FJ3279" s="433"/>
      <c r="FK3279" s="433"/>
      <c r="FL3279" s="433"/>
      <c r="FM3279" s="433"/>
      <c r="FN3279" s="433"/>
      <c r="FO3279" s="433"/>
      <c r="FP3279" s="433"/>
      <c r="FQ3279" s="433"/>
      <c r="FR3279" s="433"/>
      <c r="FS3279" s="433"/>
    </row>
    <row r="3280" spans="114:175" ht="15" customHeight="1">
      <c r="DJ3280" s="433"/>
      <c r="DK3280" s="433"/>
      <c r="DL3280" s="433"/>
      <c r="DM3280" s="433"/>
      <c r="DN3280" s="433"/>
      <c r="DO3280" s="433"/>
      <c r="DP3280" s="433"/>
      <c r="DQ3280" s="433"/>
      <c r="DR3280" s="433"/>
      <c r="DS3280" s="433"/>
      <c r="DT3280" s="433"/>
      <c r="DU3280" s="433"/>
      <c r="DV3280" s="433"/>
      <c r="DW3280" s="433"/>
      <c r="DX3280" s="433"/>
      <c r="DY3280" s="433"/>
      <c r="DZ3280" s="433"/>
      <c r="EA3280" s="433"/>
      <c r="EB3280" s="433"/>
      <c r="EC3280" s="433"/>
      <c r="ED3280" s="433"/>
      <c r="EE3280" s="433"/>
      <c r="EF3280" s="433"/>
      <c r="EG3280" s="433"/>
      <c r="EH3280" s="433"/>
      <c r="EI3280" s="433"/>
      <c r="EJ3280" s="433"/>
      <c r="EK3280" s="433"/>
      <c r="EL3280" s="433"/>
      <c r="EM3280" s="433"/>
      <c r="EN3280" s="433"/>
      <c r="EO3280" s="433"/>
      <c r="EP3280" s="433"/>
      <c r="EQ3280" s="433"/>
      <c r="ER3280" s="433"/>
      <c r="ES3280" s="433"/>
      <c r="ET3280" s="433"/>
      <c r="EU3280" s="433"/>
      <c r="EV3280" s="433"/>
      <c r="EW3280" s="433"/>
      <c r="EX3280" s="433"/>
      <c r="EY3280" s="433"/>
      <c r="EZ3280" s="433"/>
      <c r="FA3280" s="433"/>
      <c r="FB3280" s="433"/>
      <c r="FC3280" s="433"/>
      <c r="FD3280" s="433"/>
      <c r="FE3280" s="433"/>
      <c r="FF3280" s="433"/>
      <c r="FG3280" s="433"/>
      <c r="FH3280" s="433"/>
      <c r="FI3280" s="433"/>
      <c r="FJ3280" s="433"/>
      <c r="FK3280" s="433"/>
      <c r="FL3280" s="433"/>
      <c r="FM3280" s="433"/>
      <c r="FN3280" s="433"/>
      <c r="FO3280" s="433"/>
      <c r="FP3280" s="433"/>
      <c r="FQ3280" s="433"/>
      <c r="FR3280" s="433"/>
      <c r="FS3280" s="433"/>
    </row>
    <row r="3281" spans="114:175" ht="15" customHeight="1">
      <c r="DJ3281" s="433"/>
      <c r="DK3281" s="433"/>
      <c r="DL3281" s="433"/>
      <c r="DM3281" s="433"/>
      <c r="DN3281" s="433"/>
      <c r="DO3281" s="433"/>
      <c r="DP3281" s="433"/>
      <c r="DQ3281" s="433"/>
      <c r="DR3281" s="433"/>
      <c r="DS3281" s="433"/>
      <c r="DT3281" s="433"/>
      <c r="DU3281" s="433"/>
      <c r="DV3281" s="433"/>
      <c r="DW3281" s="433"/>
      <c r="DX3281" s="433"/>
      <c r="DY3281" s="433"/>
      <c r="DZ3281" s="433"/>
      <c r="EA3281" s="433"/>
      <c r="EB3281" s="433"/>
      <c r="EC3281" s="433"/>
      <c r="ED3281" s="433"/>
      <c r="EE3281" s="433"/>
      <c r="EF3281" s="433"/>
      <c r="EG3281" s="433"/>
      <c r="EH3281" s="433"/>
      <c r="EI3281" s="433"/>
      <c r="EJ3281" s="433"/>
      <c r="EK3281" s="433"/>
      <c r="EL3281" s="433"/>
      <c r="EM3281" s="433"/>
      <c r="EN3281" s="433"/>
      <c r="EO3281" s="433"/>
      <c r="EP3281" s="433"/>
      <c r="EQ3281" s="433"/>
      <c r="ER3281" s="433"/>
      <c r="ES3281" s="433"/>
      <c r="ET3281" s="433"/>
      <c r="EU3281" s="433"/>
      <c r="EV3281" s="433"/>
      <c r="EW3281" s="433"/>
      <c r="EX3281" s="433"/>
      <c r="EY3281" s="433"/>
      <c r="EZ3281" s="433"/>
      <c r="FA3281" s="433"/>
      <c r="FB3281" s="433"/>
      <c r="FC3281" s="433"/>
      <c r="FD3281" s="433"/>
      <c r="FE3281" s="433"/>
      <c r="FF3281" s="433"/>
      <c r="FG3281" s="433"/>
      <c r="FH3281" s="433"/>
      <c r="FI3281" s="433"/>
      <c r="FJ3281" s="433"/>
      <c r="FK3281" s="433"/>
      <c r="FL3281" s="433"/>
      <c r="FM3281" s="433"/>
      <c r="FN3281" s="433"/>
      <c r="FO3281" s="433"/>
      <c r="FP3281" s="433"/>
      <c r="FQ3281" s="433"/>
      <c r="FR3281" s="433"/>
      <c r="FS3281" s="433"/>
    </row>
    <row r="3282" spans="114:175" ht="15" customHeight="1">
      <c r="DJ3282" s="433"/>
      <c r="DK3282" s="433"/>
      <c r="DL3282" s="433"/>
      <c r="DM3282" s="433"/>
      <c r="DN3282" s="433"/>
      <c r="DO3282" s="433"/>
      <c r="DP3282" s="433"/>
      <c r="DQ3282" s="433"/>
      <c r="DR3282" s="433"/>
      <c r="DS3282" s="433"/>
      <c r="DT3282" s="433"/>
      <c r="DU3282" s="433"/>
      <c r="DV3282" s="433"/>
      <c r="DW3282" s="433"/>
      <c r="DX3282" s="433"/>
      <c r="DY3282" s="433"/>
      <c r="DZ3282" s="433"/>
      <c r="EA3282" s="433"/>
      <c r="EB3282" s="433"/>
      <c r="EC3282" s="433"/>
      <c r="ED3282" s="433"/>
      <c r="EE3282" s="433"/>
      <c r="EF3282" s="433"/>
      <c r="EG3282" s="433"/>
      <c r="EH3282" s="433"/>
      <c r="EI3282" s="433"/>
      <c r="EJ3282" s="433"/>
      <c r="EK3282" s="433"/>
      <c r="EL3282" s="433"/>
      <c r="EM3282" s="433"/>
      <c r="EN3282" s="433"/>
      <c r="EO3282" s="433"/>
      <c r="EP3282" s="433"/>
      <c r="EQ3282" s="433"/>
      <c r="ER3282" s="433"/>
      <c r="ES3282" s="433"/>
      <c r="ET3282" s="433"/>
      <c r="EU3282" s="433"/>
      <c r="EV3282" s="433"/>
      <c r="EW3282" s="433"/>
      <c r="EX3282" s="433"/>
      <c r="EY3282" s="433"/>
      <c r="EZ3282" s="433"/>
      <c r="FA3282" s="433"/>
      <c r="FB3282" s="433"/>
      <c r="FC3282" s="433"/>
      <c r="FD3282" s="433"/>
      <c r="FE3282" s="433"/>
      <c r="FF3282" s="433"/>
      <c r="FG3282" s="433"/>
      <c r="FH3282" s="433"/>
      <c r="FI3282" s="433"/>
      <c r="FJ3282" s="433"/>
      <c r="FK3282" s="433"/>
      <c r="FL3282" s="433"/>
      <c r="FM3282" s="433"/>
      <c r="FN3282" s="433"/>
      <c r="FO3282" s="433"/>
      <c r="FP3282" s="433"/>
      <c r="FQ3282" s="433"/>
      <c r="FR3282" s="433"/>
      <c r="FS3282" s="433"/>
    </row>
    <row r="3283" spans="114:175" ht="15" customHeight="1">
      <c r="DJ3283" s="433"/>
      <c r="DK3283" s="433"/>
      <c r="DL3283" s="433"/>
      <c r="DM3283" s="433"/>
      <c r="DN3283" s="433"/>
      <c r="DO3283" s="433"/>
      <c r="DP3283" s="433"/>
      <c r="DQ3283" s="433"/>
      <c r="DR3283" s="433"/>
      <c r="DS3283" s="433"/>
      <c r="DT3283" s="433"/>
      <c r="DU3283" s="433"/>
      <c r="DV3283" s="433"/>
      <c r="DW3283" s="433"/>
      <c r="DX3283" s="433"/>
      <c r="DY3283" s="433"/>
      <c r="DZ3283" s="433"/>
      <c r="EA3283" s="433"/>
      <c r="EB3283" s="433"/>
      <c r="EC3283" s="433"/>
      <c r="ED3283" s="433"/>
      <c r="EE3283" s="433"/>
      <c r="EF3283" s="433"/>
      <c r="EG3283" s="433"/>
      <c r="EH3283" s="433"/>
      <c r="EI3283" s="433"/>
      <c r="EJ3283" s="433"/>
      <c r="EK3283" s="433"/>
      <c r="EL3283" s="433"/>
      <c r="EM3283" s="433"/>
      <c r="EN3283" s="433"/>
      <c r="EO3283" s="433"/>
      <c r="EP3283" s="433"/>
      <c r="EQ3283" s="433"/>
      <c r="ER3283" s="433"/>
      <c r="ES3283" s="433"/>
      <c r="ET3283" s="433"/>
      <c r="EU3283" s="433"/>
      <c r="EV3283" s="433"/>
      <c r="EW3283" s="433"/>
      <c r="EX3283" s="433"/>
      <c r="EY3283" s="433"/>
      <c r="EZ3283" s="433"/>
      <c r="FA3283" s="433"/>
      <c r="FB3283" s="433"/>
      <c r="FC3283" s="433"/>
      <c r="FD3283" s="433"/>
      <c r="FE3283" s="433"/>
      <c r="FF3283" s="433"/>
      <c r="FG3283" s="433"/>
      <c r="FH3283" s="433"/>
      <c r="FI3283" s="433"/>
      <c r="FJ3283" s="433"/>
      <c r="FK3283" s="433"/>
      <c r="FL3283" s="433"/>
      <c r="FM3283" s="433"/>
      <c r="FN3283" s="433"/>
      <c r="FO3283" s="433"/>
      <c r="FP3283" s="433"/>
      <c r="FQ3283" s="433"/>
      <c r="FR3283" s="433"/>
      <c r="FS3283" s="433"/>
    </row>
    <row r="3284" spans="114:175" ht="15" customHeight="1">
      <c r="DJ3284" s="433"/>
      <c r="DK3284" s="433"/>
      <c r="DL3284" s="433"/>
      <c r="DM3284" s="433"/>
      <c r="DN3284" s="433"/>
      <c r="DO3284" s="433"/>
      <c r="DP3284" s="433"/>
      <c r="DQ3284" s="433"/>
      <c r="DR3284" s="433"/>
      <c r="DS3284" s="433"/>
      <c r="DT3284" s="433"/>
      <c r="DU3284" s="433"/>
      <c r="DV3284" s="433"/>
      <c r="DW3284" s="433"/>
      <c r="DX3284" s="433"/>
      <c r="DY3284" s="433"/>
      <c r="DZ3284" s="433"/>
      <c r="EA3284" s="433"/>
      <c r="EB3284" s="433"/>
      <c r="EC3284" s="433"/>
      <c r="ED3284" s="433"/>
      <c r="EE3284" s="433"/>
      <c r="EF3284" s="433"/>
      <c r="EG3284" s="433"/>
      <c r="EH3284" s="433"/>
      <c r="EI3284" s="433"/>
      <c r="EJ3284" s="433"/>
      <c r="EK3284" s="433"/>
      <c r="EL3284" s="433"/>
      <c r="EM3284" s="433"/>
      <c r="EN3284" s="433"/>
      <c r="EO3284" s="433"/>
      <c r="EP3284" s="433"/>
      <c r="EQ3284" s="433"/>
      <c r="ER3284" s="433"/>
      <c r="ES3284" s="433"/>
      <c r="ET3284" s="433"/>
      <c r="EU3284" s="433"/>
      <c r="EV3284" s="433"/>
      <c r="EW3284" s="433"/>
      <c r="EX3284" s="433"/>
      <c r="EY3284" s="433"/>
      <c r="EZ3284" s="433"/>
      <c r="FA3284" s="433"/>
      <c r="FB3284" s="433"/>
      <c r="FC3284" s="433"/>
      <c r="FD3284" s="433"/>
      <c r="FE3284" s="433"/>
      <c r="FF3284" s="433"/>
      <c r="FG3284" s="433"/>
      <c r="FH3284" s="433"/>
      <c r="FI3284" s="433"/>
      <c r="FJ3284" s="433"/>
      <c r="FK3284" s="433"/>
      <c r="FL3284" s="433"/>
      <c r="FM3284" s="433"/>
      <c r="FN3284" s="433"/>
      <c r="FO3284" s="433"/>
      <c r="FP3284" s="433"/>
      <c r="FQ3284" s="433"/>
      <c r="FR3284" s="433"/>
      <c r="FS3284" s="433"/>
    </row>
    <row r="3285" spans="114:175" ht="15" customHeight="1">
      <c r="DJ3285" s="433"/>
      <c r="DK3285" s="433"/>
      <c r="DL3285" s="433"/>
      <c r="DM3285" s="433"/>
      <c r="DN3285" s="433"/>
      <c r="DO3285" s="433"/>
      <c r="DP3285" s="433"/>
      <c r="DQ3285" s="433"/>
      <c r="DR3285" s="433"/>
      <c r="DS3285" s="433"/>
      <c r="DT3285" s="433"/>
      <c r="DU3285" s="433"/>
      <c r="DV3285" s="433"/>
      <c r="DW3285" s="433"/>
      <c r="DX3285" s="433"/>
      <c r="DY3285" s="433"/>
      <c r="DZ3285" s="433"/>
      <c r="EA3285" s="433"/>
      <c r="EB3285" s="433"/>
      <c r="EC3285" s="433"/>
      <c r="ED3285" s="433"/>
      <c r="EE3285" s="433"/>
      <c r="EF3285" s="433"/>
      <c r="EG3285" s="433"/>
      <c r="EH3285" s="433"/>
      <c r="EI3285" s="433"/>
      <c r="EJ3285" s="433"/>
      <c r="EK3285" s="433"/>
      <c r="EL3285" s="433"/>
      <c r="EM3285" s="433"/>
      <c r="EN3285" s="433"/>
      <c r="EO3285" s="433"/>
      <c r="EP3285" s="433"/>
      <c r="EQ3285" s="433"/>
      <c r="ER3285" s="433"/>
      <c r="ES3285" s="433"/>
      <c r="ET3285" s="433"/>
      <c r="EU3285" s="433"/>
      <c r="EV3285" s="433"/>
      <c r="EW3285" s="433"/>
      <c r="EX3285" s="433"/>
      <c r="EY3285" s="433"/>
      <c r="EZ3285" s="433"/>
      <c r="FA3285" s="433"/>
      <c r="FB3285" s="433"/>
      <c r="FC3285" s="433"/>
      <c r="FD3285" s="433"/>
      <c r="FE3285" s="433"/>
      <c r="FF3285" s="433"/>
      <c r="FG3285" s="433"/>
      <c r="FH3285" s="433"/>
      <c r="FI3285" s="433"/>
      <c r="FJ3285" s="433"/>
      <c r="FK3285" s="433"/>
      <c r="FL3285" s="433"/>
      <c r="FM3285" s="433"/>
      <c r="FN3285" s="433"/>
      <c r="FO3285" s="433"/>
      <c r="FP3285" s="433"/>
      <c r="FQ3285" s="433"/>
      <c r="FR3285" s="433"/>
      <c r="FS3285" s="433"/>
    </row>
    <row r="3286" spans="114:175" ht="15" customHeight="1">
      <c r="DJ3286" s="433"/>
      <c r="DK3286" s="433"/>
      <c r="DL3286" s="433"/>
      <c r="DM3286" s="433"/>
      <c r="DN3286" s="433"/>
      <c r="DO3286" s="433"/>
      <c r="DP3286" s="433"/>
      <c r="DQ3286" s="433"/>
      <c r="DR3286" s="433"/>
      <c r="DS3286" s="433"/>
      <c r="DT3286" s="433"/>
      <c r="DU3286" s="433"/>
      <c r="DV3286" s="433"/>
      <c r="DW3286" s="433"/>
      <c r="DX3286" s="433"/>
      <c r="DY3286" s="433"/>
      <c r="DZ3286" s="433"/>
      <c r="EA3286" s="433"/>
      <c r="EB3286" s="433"/>
      <c r="EC3286" s="433"/>
      <c r="ED3286" s="433"/>
      <c r="EE3286" s="433"/>
      <c r="EF3286" s="433"/>
      <c r="EG3286" s="433"/>
      <c r="EH3286" s="433"/>
      <c r="EI3286" s="433"/>
      <c r="EJ3286" s="433"/>
      <c r="EK3286" s="433"/>
      <c r="EL3286" s="433"/>
      <c r="EM3286" s="433"/>
      <c r="EN3286" s="433"/>
      <c r="EO3286" s="433"/>
      <c r="EP3286" s="433"/>
      <c r="EQ3286" s="433"/>
      <c r="ER3286" s="433"/>
      <c r="ES3286" s="433"/>
      <c r="ET3286" s="433"/>
      <c r="EU3286" s="433"/>
      <c r="EV3286" s="433"/>
      <c r="EW3286" s="433"/>
      <c r="EX3286" s="433"/>
      <c r="EY3286" s="433"/>
      <c r="EZ3286" s="433"/>
      <c r="FA3286" s="433"/>
      <c r="FB3286" s="433"/>
      <c r="FC3286" s="433"/>
      <c r="FD3286" s="433"/>
      <c r="FE3286" s="433"/>
      <c r="FF3286" s="433"/>
      <c r="FG3286" s="433"/>
      <c r="FH3286" s="433"/>
      <c r="FI3286" s="433"/>
      <c r="FJ3286" s="433"/>
      <c r="FK3286" s="433"/>
      <c r="FL3286" s="433"/>
      <c r="FM3286" s="433"/>
      <c r="FN3286" s="433"/>
      <c r="FO3286" s="433"/>
      <c r="FP3286" s="433"/>
      <c r="FQ3286" s="433"/>
      <c r="FR3286" s="433"/>
      <c r="FS3286" s="433"/>
    </row>
    <row r="3287" spans="114:175" ht="15" customHeight="1">
      <c r="DJ3287" s="433"/>
      <c r="DK3287" s="433"/>
      <c r="DL3287" s="433"/>
      <c r="DM3287" s="433"/>
      <c r="DN3287" s="433"/>
      <c r="DO3287" s="433"/>
      <c r="DP3287" s="433"/>
      <c r="DQ3287" s="433"/>
      <c r="DR3287" s="433"/>
      <c r="DS3287" s="433"/>
      <c r="DT3287" s="433"/>
      <c r="DU3287" s="433"/>
      <c r="DV3287" s="433"/>
      <c r="DW3287" s="433"/>
      <c r="DX3287" s="433"/>
      <c r="DY3287" s="433"/>
      <c r="DZ3287" s="433"/>
      <c r="EA3287" s="433"/>
      <c r="EB3287" s="433"/>
      <c r="EC3287" s="433"/>
      <c r="ED3287" s="433"/>
      <c r="EE3287" s="433"/>
      <c r="EF3287" s="433"/>
      <c r="EG3287" s="433"/>
      <c r="EH3287" s="433"/>
      <c r="EI3287" s="433"/>
      <c r="EJ3287" s="433"/>
      <c r="EK3287" s="433"/>
      <c r="EL3287" s="433"/>
      <c r="EM3287" s="433"/>
      <c r="EN3287" s="433"/>
      <c r="EO3287" s="433"/>
      <c r="EP3287" s="433"/>
      <c r="EQ3287" s="433"/>
      <c r="ER3287" s="433"/>
      <c r="ES3287" s="433"/>
      <c r="ET3287" s="433"/>
      <c r="EU3287" s="433"/>
      <c r="EV3287" s="433"/>
      <c r="EW3287" s="433"/>
      <c r="EX3287" s="433"/>
      <c r="EY3287" s="433"/>
      <c r="EZ3287" s="433"/>
      <c r="FA3287" s="433"/>
      <c r="FB3287" s="433"/>
      <c r="FC3287" s="433"/>
      <c r="FD3287" s="433"/>
      <c r="FE3287" s="433"/>
      <c r="FF3287" s="433"/>
      <c r="FG3287" s="433"/>
      <c r="FH3287" s="433"/>
      <c r="FI3287" s="433"/>
      <c r="FJ3287" s="433"/>
      <c r="FK3287" s="433"/>
      <c r="FL3287" s="433"/>
      <c r="FM3287" s="433"/>
      <c r="FN3287" s="433"/>
      <c r="FO3287" s="433"/>
      <c r="FP3287" s="433"/>
      <c r="FQ3287" s="433"/>
      <c r="FR3287" s="433"/>
      <c r="FS3287" s="433"/>
    </row>
    <row r="3288" spans="114:175" ht="15" customHeight="1">
      <c r="DJ3288" s="433"/>
      <c r="DK3288" s="433"/>
      <c r="DL3288" s="433"/>
      <c r="DM3288" s="433"/>
      <c r="DN3288" s="433"/>
      <c r="DO3288" s="433"/>
      <c r="DP3288" s="433"/>
      <c r="DQ3288" s="433"/>
      <c r="DR3288" s="433"/>
      <c r="DS3288" s="433"/>
      <c r="DT3288" s="433"/>
      <c r="DU3288" s="433"/>
      <c r="DV3288" s="433"/>
      <c r="DW3288" s="433"/>
      <c r="DX3288" s="433"/>
      <c r="DY3288" s="433"/>
      <c r="DZ3288" s="433"/>
      <c r="EA3288" s="433"/>
      <c r="EB3288" s="433"/>
      <c r="EC3288" s="433"/>
      <c r="ED3288" s="433"/>
      <c r="EE3288" s="433"/>
      <c r="EF3288" s="433"/>
      <c r="EG3288" s="433"/>
      <c r="EH3288" s="433"/>
      <c r="EI3288" s="433"/>
      <c r="EJ3288" s="433"/>
      <c r="EK3288" s="433"/>
      <c r="EL3288" s="433"/>
      <c r="EM3288" s="433"/>
      <c r="EN3288" s="433"/>
      <c r="EO3288" s="433"/>
      <c r="EP3288" s="433"/>
      <c r="EQ3288" s="433"/>
      <c r="ER3288" s="433"/>
      <c r="ES3288" s="433"/>
      <c r="ET3288" s="433"/>
      <c r="EU3288" s="433"/>
      <c r="EV3288" s="433"/>
      <c r="EW3288" s="433"/>
      <c r="EX3288" s="433"/>
      <c r="EY3288" s="433"/>
      <c r="EZ3288" s="433"/>
      <c r="FA3288" s="433"/>
      <c r="FB3288" s="433"/>
      <c r="FC3288" s="433"/>
      <c r="FD3288" s="433"/>
      <c r="FE3288" s="433"/>
      <c r="FF3288" s="433"/>
      <c r="FG3288" s="433"/>
      <c r="FH3288" s="433"/>
      <c r="FI3288" s="433"/>
      <c r="FJ3288" s="433"/>
      <c r="FK3288" s="433"/>
      <c r="FL3288" s="433"/>
      <c r="FM3288" s="433"/>
      <c r="FN3288" s="433"/>
      <c r="FO3288" s="433"/>
      <c r="FP3288" s="433"/>
      <c r="FQ3288" s="433"/>
      <c r="FR3288" s="433"/>
      <c r="FS3288" s="433"/>
    </row>
    <row r="3289" spans="114:175" ht="15" customHeight="1">
      <c r="DJ3289" s="433"/>
      <c r="DK3289" s="433"/>
      <c r="DL3289" s="433"/>
      <c r="DM3289" s="433"/>
      <c r="DN3289" s="433"/>
      <c r="DO3289" s="433"/>
      <c r="DP3289" s="433"/>
      <c r="DQ3289" s="433"/>
      <c r="DR3289" s="433"/>
      <c r="DS3289" s="433"/>
      <c r="DT3289" s="433"/>
      <c r="DU3289" s="433"/>
      <c r="DV3289" s="433"/>
      <c r="DW3289" s="433"/>
      <c r="DX3289" s="433"/>
      <c r="DY3289" s="433"/>
      <c r="DZ3289" s="433"/>
      <c r="EA3289" s="433"/>
      <c r="EB3289" s="433"/>
      <c r="EC3289" s="433"/>
      <c r="ED3289" s="433"/>
      <c r="EE3289" s="433"/>
      <c r="EF3289" s="433"/>
      <c r="EG3289" s="433"/>
      <c r="EH3289" s="433"/>
      <c r="EI3289" s="433"/>
      <c r="EJ3289" s="433"/>
      <c r="EK3289" s="433"/>
      <c r="EL3289" s="433"/>
      <c r="EM3289" s="433"/>
      <c r="EN3289" s="433"/>
      <c r="EO3289" s="433"/>
      <c r="EP3289" s="433"/>
      <c r="EQ3289" s="433"/>
      <c r="ER3289" s="433"/>
      <c r="ES3289" s="433"/>
      <c r="ET3289" s="433"/>
      <c r="EU3289" s="433"/>
      <c r="EV3289" s="433"/>
      <c r="EW3289" s="433"/>
      <c r="EX3289" s="433"/>
      <c r="EY3289" s="433"/>
      <c r="EZ3289" s="433"/>
      <c r="FA3289" s="433"/>
      <c r="FB3289" s="433"/>
      <c r="FC3289" s="433"/>
      <c r="FD3289" s="433"/>
      <c r="FE3289" s="433"/>
      <c r="FF3289" s="433"/>
      <c r="FG3289" s="433"/>
      <c r="FH3289" s="433"/>
      <c r="FI3289" s="433"/>
      <c r="FJ3289" s="433"/>
      <c r="FK3289" s="433"/>
      <c r="FL3289" s="433"/>
      <c r="FM3289" s="433"/>
      <c r="FN3289" s="433"/>
      <c r="FO3289" s="433"/>
      <c r="FP3289" s="433"/>
      <c r="FQ3289" s="433"/>
      <c r="FR3289" s="433"/>
      <c r="FS3289" s="433"/>
    </row>
    <row r="3290" spans="114:175" ht="15" customHeight="1">
      <c r="DJ3290" s="433"/>
      <c r="DK3290" s="433"/>
      <c r="DL3290" s="433"/>
      <c r="DM3290" s="433"/>
      <c r="DN3290" s="433"/>
      <c r="DO3290" s="433"/>
      <c r="DP3290" s="433"/>
      <c r="DQ3290" s="433"/>
      <c r="DR3290" s="433"/>
      <c r="DS3290" s="433"/>
      <c r="DT3290" s="433"/>
      <c r="DU3290" s="433"/>
      <c r="DV3290" s="433"/>
      <c r="DW3290" s="433"/>
      <c r="DX3290" s="433"/>
      <c r="DY3290" s="433"/>
      <c r="DZ3290" s="433"/>
      <c r="EA3290" s="433"/>
      <c r="EB3290" s="433"/>
      <c r="EC3290" s="433"/>
      <c r="ED3290" s="433"/>
      <c r="EE3290" s="433"/>
      <c r="EF3290" s="433"/>
      <c r="EG3290" s="433"/>
      <c r="EH3290" s="433"/>
      <c r="EI3290" s="433"/>
      <c r="EJ3290" s="433"/>
      <c r="EK3290" s="433"/>
      <c r="EL3290" s="433"/>
      <c r="EM3290" s="433"/>
      <c r="EN3290" s="433"/>
      <c r="EO3290" s="433"/>
      <c r="EP3290" s="433"/>
      <c r="EQ3290" s="433"/>
      <c r="ER3290" s="433"/>
      <c r="ES3290" s="433"/>
      <c r="ET3290" s="433"/>
      <c r="EU3290" s="433"/>
      <c r="EV3290" s="433"/>
      <c r="EW3290" s="433"/>
      <c r="EX3290" s="433"/>
      <c r="EY3290" s="433"/>
      <c r="EZ3290" s="433"/>
      <c r="FA3290" s="433"/>
      <c r="FB3290" s="433"/>
      <c r="FC3290" s="433"/>
      <c r="FD3290" s="433"/>
      <c r="FE3290" s="433"/>
      <c r="FF3290" s="433"/>
      <c r="FG3290" s="433"/>
      <c r="FH3290" s="433"/>
      <c r="FI3290" s="433"/>
      <c r="FJ3290" s="433"/>
      <c r="FK3290" s="433"/>
      <c r="FL3290" s="433"/>
      <c r="FM3290" s="433"/>
      <c r="FN3290" s="433"/>
      <c r="FO3290" s="433"/>
      <c r="FP3290" s="433"/>
      <c r="FQ3290" s="433"/>
      <c r="FR3290" s="433"/>
      <c r="FS3290" s="433"/>
    </row>
    <row r="3291" spans="114:175" ht="15" customHeight="1">
      <c r="DJ3291" s="433"/>
      <c r="DK3291" s="433"/>
      <c r="DL3291" s="433"/>
      <c r="DM3291" s="433"/>
      <c r="DN3291" s="433"/>
      <c r="DO3291" s="433"/>
      <c r="DP3291" s="433"/>
      <c r="DQ3291" s="433"/>
      <c r="DR3291" s="433"/>
      <c r="DS3291" s="433"/>
      <c r="DT3291" s="433"/>
      <c r="DU3291" s="433"/>
      <c r="DV3291" s="433"/>
      <c r="DW3291" s="433"/>
      <c r="DX3291" s="433"/>
      <c r="DY3291" s="433"/>
      <c r="DZ3291" s="433"/>
      <c r="EA3291" s="433"/>
      <c r="EB3291" s="433"/>
      <c r="EC3291" s="433"/>
      <c r="ED3291" s="433"/>
      <c r="EE3291" s="433"/>
      <c r="EF3291" s="433"/>
      <c r="EG3291" s="433"/>
      <c r="EH3291" s="433"/>
      <c r="EI3291" s="433"/>
      <c r="EJ3291" s="433"/>
      <c r="EK3291" s="433"/>
      <c r="EL3291" s="433"/>
      <c r="EM3291" s="433"/>
      <c r="EN3291" s="433"/>
      <c r="EO3291" s="433"/>
      <c r="EP3291" s="433"/>
      <c r="EQ3291" s="433"/>
      <c r="ER3291" s="433"/>
      <c r="ES3291" s="433"/>
      <c r="ET3291" s="433"/>
      <c r="EU3291" s="433"/>
      <c r="EV3291" s="433"/>
      <c r="EW3291" s="433"/>
      <c r="EX3291" s="433"/>
      <c r="EY3291" s="433"/>
      <c r="EZ3291" s="433"/>
      <c r="FA3291" s="433"/>
      <c r="FB3291" s="433"/>
      <c r="FC3291" s="433"/>
      <c r="FD3291" s="433"/>
      <c r="FE3291" s="433"/>
      <c r="FF3291" s="433"/>
      <c r="FG3291" s="433"/>
      <c r="FH3291" s="433"/>
      <c r="FI3291" s="433"/>
      <c r="FJ3291" s="433"/>
      <c r="FK3291" s="433"/>
      <c r="FL3291" s="433"/>
      <c r="FM3291" s="433"/>
      <c r="FN3291" s="433"/>
      <c r="FO3291" s="433"/>
      <c r="FP3291" s="433"/>
      <c r="FQ3291" s="433"/>
      <c r="FR3291" s="433"/>
      <c r="FS3291" s="433"/>
    </row>
    <row r="3292" spans="114:175" ht="15" customHeight="1">
      <c r="DJ3292" s="433"/>
      <c r="DK3292" s="433"/>
      <c r="DL3292" s="433"/>
      <c r="DM3292" s="433"/>
      <c r="DN3292" s="433"/>
      <c r="DO3292" s="433"/>
      <c r="DP3292" s="433"/>
      <c r="DQ3292" s="433"/>
      <c r="DR3292" s="433"/>
      <c r="DS3292" s="433"/>
      <c r="DT3292" s="433"/>
      <c r="DU3292" s="433"/>
      <c r="DV3292" s="433"/>
      <c r="DW3292" s="433"/>
      <c r="DX3292" s="433"/>
      <c r="DY3292" s="433"/>
      <c r="DZ3292" s="433"/>
      <c r="EA3292" s="433"/>
      <c r="EB3292" s="433"/>
      <c r="EC3292" s="433"/>
      <c r="ED3292" s="433"/>
      <c r="EE3292" s="433"/>
      <c r="EF3292" s="433"/>
      <c r="EG3292" s="433"/>
      <c r="EH3292" s="433"/>
      <c r="EI3292" s="433"/>
      <c r="EJ3292" s="433"/>
      <c r="EK3292" s="433"/>
      <c r="EL3292" s="433"/>
      <c r="EM3292" s="433"/>
      <c r="EN3292" s="433"/>
      <c r="EO3292" s="433"/>
      <c r="EP3292" s="433"/>
      <c r="EQ3292" s="433"/>
      <c r="ER3292" s="433"/>
      <c r="ES3292" s="433"/>
      <c r="ET3292" s="433"/>
      <c r="EU3292" s="433"/>
      <c r="EV3292" s="433"/>
      <c r="EW3292" s="433"/>
      <c r="EX3292" s="433"/>
      <c r="EY3292" s="433"/>
      <c r="EZ3292" s="433"/>
      <c r="FA3292" s="433"/>
      <c r="FB3292" s="433"/>
      <c r="FC3292" s="433"/>
      <c r="FD3292" s="433"/>
      <c r="FE3292" s="433"/>
      <c r="FF3292" s="433"/>
      <c r="FG3292" s="433"/>
      <c r="FH3292" s="433"/>
      <c r="FI3292" s="433"/>
      <c r="FJ3292" s="433"/>
      <c r="FK3292" s="433"/>
      <c r="FL3292" s="433"/>
      <c r="FM3292" s="433"/>
      <c r="FN3292" s="433"/>
      <c r="FO3292" s="433"/>
      <c r="FP3292" s="433"/>
      <c r="FQ3292" s="433"/>
      <c r="FR3292" s="433"/>
      <c r="FS3292" s="433"/>
    </row>
    <row r="3293" spans="114:175" ht="15" customHeight="1">
      <c r="DJ3293" s="433"/>
      <c r="DK3293" s="433"/>
      <c r="DL3293" s="433"/>
      <c r="DM3293" s="433"/>
      <c r="DN3293" s="433"/>
      <c r="DO3293" s="433"/>
      <c r="DP3293" s="433"/>
      <c r="DQ3293" s="433"/>
      <c r="DR3293" s="433"/>
      <c r="DS3293" s="433"/>
      <c r="DT3293" s="433"/>
      <c r="DU3293" s="433"/>
      <c r="DV3293" s="433"/>
      <c r="DW3293" s="433"/>
      <c r="DX3293" s="433"/>
      <c r="DY3293" s="433"/>
      <c r="DZ3293" s="433"/>
      <c r="EA3293" s="433"/>
      <c r="EB3293" s="433"/>
      <c r="EC3293" s="433"/>
      <c r="ED3293" s="433"/>
      <c r="EE3293" s="433"/>
      <c r="EF3293" s="433"/>
      <c r="EG3293" s="433"/>
      <c r="EH3293" s="433"/>
      <c r="EI3293" s="433"/>
      <c r="EJ3293" s="433"/>
      <c r="EK3293" s="433"/>
      <c r="EL3293" s="433"/>
      <c r="EM3293" s="433"/>
      <c r="EN3293" s="433"/>
      <c r="EO3293" s="433"/>
      <c r="EP3293" s="433"/>
      <c r="EQ3293" s="433"/>
      <c r="ER3293" s="433"/>
      <c r="ES3293" s="433"/>
      <c r="ET3293" s="433"/>
      <c r="EU3293" s="433"/>
      <c r="EV3293" s="433"/>
      <c r="EW3293" s="433"/>
      <c r="EX3293" s="433"/>
      <c r="EY3293" s="433"/>
      <c r="EZ3293" s="433"/>
      <c r="FA3293" s="433"/>
      <c r="FB3293" s="433"/>
      <c r="FC3293" s="433"/>
      <c r="FD3293" s="433"/>
      <c r="FE3293" s="433"/>
      <c r="FF3293" s="433"/>
      <c r="FG3293" s="433"/>
      <c r="FH3293" s="433"/>
      <c r="FI3293" s="433"/>
      <c r="FJ3293" s="433"/>
      <c r="FK3293" s="433"/>
      <c r="FL3293" s="433"/>
      <c r="FM3293" s="433"/>
      <c r="FN3293" s="433"/>
      <c r="FO3293" s="433"/>
      <c r="FP3293" s="433"/>
      <c r="FQ3293" s="433"/>
      <c r="FR3293" s="433"/>
      <c r="FS3293" s="433"/>
    </row>
    <row r="3294" spans="114:175" ht="15" customHeight="1">
      <c r="DJ3294" s="433"/>
      <c r="DK3294" s="433"/>
      <c r="DL3294" s="433"/>
      <c r="DM3294" s="433"/>
      <c r="DN3294" s="433"/>
      <c r="DO3294" s="433"/>
      <c r="DP3294" s="433"/>
      <c r="DQ3294" s="433"/>
      <c r="DR3294" s="433"/>
      <c r="DS3294" s="433"/>
      <c r="DT3294" s="433"/>
      <c r="DU3294" s="433"/>
      <c r="DV3294" s="433"/>
      <c r="DW3294" s="433"/>
      <c r="DX3294" s="433"/>
      <c r="DY3294" s="433"/>
      <c r="DZ3294" s="433"/>
      <c r="EA3294" s="433"/>
      <c r="EB3294" s="433"/>
      <c r="EC3294" s="433"/>
      <c r="ED3294" s="433"/>
      <c r="EE3294" s="433"/>
      <c r="EF3294" s="433"/>
      <c r="EG3294" s="433"/>
      <c r="EH3294" s="433"/>
      <c r="EI3294" s="433"/>
      <c r="EJ3294" s="433"/>
      <c r="EK3294" s="433"/>
      <c r="EL3294" s="433"/>
      <c r="EM3294" s="433"/>
      <c r="EN3294" s="433"/>
      <c r="EO3294" s="433"/>
      <c r="EP3294" s="433"/>
      <c r="EQ3294" s="433"/>
      <c r="ER3294" s="433"/>
      <c r="ES3294" s="433"/>
      <c r="ET3294" s="433"/>
      <c r="EU3294" s="433"/>
      <c r="EV3294" s="433"/>
      <c r="EW3294" s="433"/>
      <c r="EX3294" s="433"/>
      <c r="EY3294" s="433"/>
      <c r="EZ3294" s="433"/>
      <c r="FA3294" s="433"/>
      <c r="FB3294" s="433"/>
      <c r="FC3294" s="433"/>
      <c r="FD3294" s="433"/>
      <c r="FE3294" s="433"/>
      <c r="FF3294" s="433"/>
      <c r="FG3294" s="433"/>
      <c r="FH3294" s="433"/>
      <c r="FI3294" s="433"/>
      <c r="FJ3294" s="433"/>
      <c r="FK3294" s="433"/>
      <c r="FL3294" s="433"/>
      <c r="FM3294" s="433"/>
      <c r="FN3294" s="433"/>
      <c r="FO3294" s="433"/>
      <c r="FP3294" s="433"/>
      <c r="FQ3294" s="433"/>
      <c r="FR3294" s="433"/>
      <c r="FS3294" s="433"/>
    </row>
    <row r="3295" spans="114:175" ht="15" customHeight="1">
      <c r="DJ3295" s="433"/>
      <c r="DK3295" s="433"/>
      <c r="DL3295" s="433"/>
      <c r="DM3295" s="433"/>
      <c r="DN3295" s="433"/>
      <c r="DO3295" s="433"/>
      <c r="DP3295" s="433"/>
      <c r="DQ3295" s="433"/>
      <c r="DR3295" s="433"/>
      <c r="DS3295" s="433"/>
      <c r="DT3295" s="433"/>
      <c r="DU3295" s="433"/>
      <c r="DV3295" s="433"/>
      <c r="DW3295" s="433"/>
      <c r="DX3295" s="433"/>
      <c r="DY3295" s="433"/>
      <c r="DZ3295" s="433"/>
      <c r="EA3295" s="433"/>
      <c r="EB3295" s="433"/>
      <c r="EC3295" s="433"/>
      <c r="ED3295" s="433"/>
      <c r="EE3295" s="433"/>
      <c r="EF3295" s="433"/>
      <c r="EG3295" s="433"/>
      <c r="EH3295" s="433"/>
      <c r="EI3295" s="433"/>
      <c r="EJ3295" s="433"/>
      <c r="EK3295" s="433"/>
      <c r="EL3295" s="433"/>
      <c r="EM3295" s="433"/>
      <c r="EN3295" s="433"/>
      <c r="EO3295" s="433"/>
      <c r="EP3295" s="433"/>
      <c r="EQ3295" s="433"/>
      <c r="ER3295" s="433"/>
      <c r="ES3295" s="433"/>
      <c r="ET3295" s="433"/>
      <c r="EU3295" s="433"/>
      <c r="EV3295" s="433"/>
      <c r="EW3295" s="433"/>
      <c r="EX3295" s="433"/>
      <c r="EY3295" s="433"/>
      <c r="EZ3295" s="433"/>
      <c r="FA3295" s="433"/>
      <c r="FB3295" s="433"/>
      <c r="FC3295" s="433"/>
      <c r="FD3295" s="433"/>
      <c r="FE3295" s="433"/>
      <c r="FF3295" s="433"/>
      <c r="FG3295" s="433"/>
      <c r="FH3295" s="433"/>
      <c r="FI3295" s="433"/>
      <c r="FJ3295" s="433"/>
      <c r="FK3295" s="433"/>
      <c r="FL3295" s="433"/>
      <c r="FM3295" s="433"/>
      <c r="FN3295" s="433"/>
      <c r="FO3295" s="433"/>
      <c r="FP3295" s="433"/>
      <c r="FQ3295" s="433"/>
      <c r="FR3295" s="433"/>
      <c r="FS3295" s="433"/>
    </row>
    <row r="3296" spans="114:175" ht="15" customHeight="1">
      <c r="DJ3296" s="433"/>
      <c r="DK3296" s="433"/>
      <c r="DL3296" s="433"/>
      <c r="DM3296" s="433"/>
      <c r="DN3296" s="433"/>
      <c r="DO3296" s="433"/>
      <c r="DP3296" s="433"/>
      <c r="DQ3296" s="433"/>
      <c r="DR3296" s="433"/>
      <c r="DS3296" s="433"/>
      <c r="DT3296" s="433"/>
      <c r="DU3296" s="433"/>
      <c r="DV3296" s="433"/>
      <c r="DW3296" s="433"/>
      <c r="DX3296" s="433"/>
      <c r="DY3296" s="433"/>
      <c r="DZ3296" s="433"/>
      <c r="EA3296" s="433"/>
      <c r="EB3296" s="433"/>
      <c r="EC3296" s="433"/>
      <c r="ED3296" s="433"/>
      <c r="EE3296" s="433"/>
      <c r="EF3296" s="433"/>
      <c r="EG3296" s="433"/>
      <c r="EH3296" s="433"/>
      <c r="EI3296" s="433"/>
      <c r="EJ3296" s="433"/>
      <c r="EK3296" s="433"/>
      <c r="EL3296" s="433"/>
      <c r="EM3296" s="433"/>
      <c r="EN3296" s="433"/>
      <c r="EO3296" s="433"/>
      <c r="EP3296" s="433"/>
      <c r="EQ3296" s="433"/>
      <c r="ER3296" s="433"/>
      <c r="ES3296" s="433"/>
      <c r="ET3296" s="433"/>
      <c r="EU3296" s="433"/>
      <c r="EV3296" s="433"/>
      <c r="EW3296" s="433"/>
      <c r="EX3296" s="433"/>
      <c r="EY3296" s="433"/>
      <c r="EZ3296" s="433"/>
      <c r="FA3296" s="433"/>
      <c r="FB3296" s="433"/>
      <c r="FC3296" s="433"/>
      <c r="FD3296" s="433"/>
      <c r="FE3296" s="433"/>
      <c r="FF3296" s="433"/>
      <c r="FG3296" s="433"/>
      <c r="FH3296" s="433"/>
      <c r="FI3296" s="433"/>
      <c r="FJ3296" s="433"/>
      <c r="FK3296" s="433"/>
      <c r="FL3296" s="433"/>
      <c r="FM3296" s="433"/>
      <c r="FN3296" s="433"/>
      <c r="FO3296" s="433"/>
      <c r="FP3296" s="433"/>
      <c r="FQ3296" s="433"/>
      <c r="FR3296" s="433"/>
      <c r="FS3296" s="433"/>
    </row>
    <row r="3297" spans="114:175" ht="15" customHeight="1">
      <c r="DJ3297" s="433"/>
      <c r="DK3297" s="433"/>
      <c r="DL3297" s="433"/>
      <c r="DM3297" s="433"/>
      <c r="DN3297" s="433"/>
      <c r="DO3297" s="433"/>
      <c r="DP3297" s="433"/>
      <c r="DQ3297" s="433"/>
      <c r="DR3297" s="433"/>
      <c r="DS3297" s="433"/>
      <c r="DT3297" s="433"/>
      <c r="DU3297" s="433"/>
      <c r="DV3297" s="433"/>
      <c r="DW3297" s="433"/>
      <c r="DX3297" s="433"/>
      <c r="DY3297" s="433"/>
      <c r="DZ3297" s="433"/>
      <c r="EA3297" s="433"/>
      <c r="EB3297" s="433"/>
      <c r="EC3297" s="433"/>
      <c r="ED3297" s="433"/>
      <c r="EE3297" s="433"/>
      <c r="EF3297" s="433"/>
      <c r="EG3297" s="433"/>
      <c r="EH3297" s="433"/>
      <c r="EI3297" s="433"/>
      <c r="EJ3297" s="433"/>
      <c r="EK3297" s="433"/>
      <c r="EL3297" s="433"/>
      <c r="EM3297" s="433"/>
      <c r="EN3297" s="433"/>
      <c r="EO3297" s="433"/>
      <c r="EP3297" s="433"/>
      <c r="EQ3297" s="433"/>
      <c r="ER3297" s="433"/>
      <c r="ES3297" s="433"/>
      <c r="ET3297" s="433"/>
      <c r="EU3297" s="433"/>
      <c r="EV3297" s="433"/>
      <c r="EW3297" s="433"/>
      <c r="EX3297" s="433"/>
      <c r="EY3297" s="433"/>
      <c r="EZ3297" s="433"/>
      <c r="FA3297" s="433"/>
      <c r="FB3297" s="433"/>
      <c r="FC3297" s="433"/>
      <c r="FD3297" s="433"/>
      <c r="FE3297" s="433"/>
      <c r="FF3297" s="433"/>
      <c r="FG3297" s="433"/>
      <c r="FH3297" s="433"/>
      <c r="FI3297" s="433"/>
      <c r="FJ3297" s="433"/>
      <c r="FK3297" s="433"/>
      <c r="FL3297" s="433"/>
      <c r="FM3297" s="433"/>
      <c r="FN3297" s="433"/>
      <c r="FO3297" s="433"/>
      <c r="FP3297" s="433"/>
      <c r="FQ3297" s="433"/>
      <c r="FR3297" s="433"/>
      <c r="FS3297" s="433"/>
    </row>
    <row r="3298" spans="114:175" ht="15" customHeight="1">
      <c r="DJ3298" s="433"/>
      <c r="DK3298" s="433"/>
      <c r="DL3298" s="433"/>
      <c r="DM3298" s="433"/>
      <c r="DN3298" s="433"/>
      <c r="DO3298" s="433"/>
      <c r="DP3298" s="433"/>
      <c r="DQ3298" s="433"/>
      <c r="DR3298" s="433"/>
      <c r="DS3298" s="433"/>
      <c r="DT3298" s="433"/>
      <c r="DU3298" s="433"/>
      <c r="DV3298" s="433"/>
      <c r="DW3298" s="433"/>
      <c r="DX3298" s="433"/>
      <c r="DY3298" s="433"/>
      <c r="DZ3298" s="433"/>
      <c r="EA3298" s="433"/>
      <c r="EB3298" s="433"/>
      <c r="EC3298" s="433"/>
      <c r="ED3298" s="433"/>
      <c r="EE3298" s="433"/>
      <c r="EF3298" s="433"/>
      <c r="EG3298" s="433"/>
      <c r="EH3298" s="433"/>
      <c r="EI3298" s="433"/>
      <c r="EJ3298" s="433"/>
      <c r="EK3298" s="433"/>
      <c r="EL3298" s="433"/>
      <c r="EM3298" s="433"/>
      <c r="EN3298" s="433"/>
      <c r="EO3298" s="433"/>
      <c r="EP3298" s="433"/>
      <c r="EQ3298" s="433"/>
      <c r="ER3298" s="433"/>
      <c r="ES3298" s="433"/>
      <c r="ET3298" s="433"/>
      <c r="EU3298" s="433"/>
      <c r="EV3298" s="433"/>
      <c r="EW3298" s="433"/>
      <c r="EX3298" s="433"/>
      <c r="EY3298" s="433"/>
      <c r="EZ3298" s="433"/>
      <c r="FA3298" s="433"/>
      <c r="FB3298" s="433"/>
      <c r="FC3298" s="433"/>
      <c r="FD3298" s="433"/>
      <c r="FE3298" s="433"/>
      <c r="FF3298" s="433"/>
      <c r="FG3298" s="433"/>
      <c r="FH3298" s="433"/>
      <c r="FI3298" s="433"/>
      <c r="FJ3298" s="433"/>
      <c r="FK3298" s="433"/>
      <c r="FL3298" s="433"/>
      <c r="FM3298" s="433"/>
      <c r="FN3298" s="433"/>
      <c r="FO3298" s="433"/>
      <c r="FP3298" s="433"/>
      <c r="FQ3298" s="433"/>
      <c r="FR3298" s="433"/>
      <c r="FS3298" s="433"/>
    </row>
    <row r="3299" spans="114:175" ht="15" customHeight="1">
      <c r="DJ3299" s="433"/>
      <c r="DK3299" s="433"/>
      <c r="DL3299" s="433"/>
      <c r="DM3299" s="433"/>
      <c r="DN3299" s="433"/>
      <c r="DO3299" s="433"/>
      <c r="DP3299" s="433"/>
      <c r="DQ3299" s="433"/>
      <c r="DR3299" s="433"/>
      <c r="DS3299" s="433"/>
      <c r="DT3299" s="433"/>
      <c r="DU3299" s="433"/>
      <c r="DV3299" s="433"/>
      <c r="DW3299" s="433"/>
      <c r="DX3299" s="433"/>
      <c r="DY3299" s="433"/>
      <c r="DZ3299" s="433"/>
      <c r="EA3299" s="433"/>
      <c r="EB3299" s="433"/>
      <c r="EC3299" s="433"/>
      <c r="ED3299" s="433"/>
      <c r="EE3299" s="433"/>
      <c r="EF3299" s="433"/>
      <c r="EG3299" s="433"/>
      <c r="EH3299" s="433"/>
      <c r="EI3299" s="433"/>
      <c r="EJ3299" s="433"/>
      <c r="EK3299" s="433"/>
      <c r="EL3299" s="433"/>
      <c r="EM3299" s="433"/>
      <c r="EN3299" s="433"/>
      <c r="EO3299" s="433"/>
      <c r="EP3299" s="433"/>
      <c r="EQ3299" s="433"/>
      <c r="ER3299" s="433"/>
      <c r="ES3299" s="433"/>
      <c r="ET3299" s="433"/>
      <c r="EU3299" s="433"/>
      <c r="EV3299" s="433"/>
      <c r="EW3299" s="433"/>
      <c r="EX3299" s="433"/>
      <c r="EY3299" s="433"/>
      <c r="EZ3299" s="433"/>
      <c r="FA3299" s="433"/>
      <c r="FB3299" s="433"/>
      <c r="FC3299" s="433"/>
      <c r="FD3299" s="433"/>
      <c r="FE3299" s="433"/>
      <c r="FF3299" s="433"/>
      <c r="FG3299" s="433"/>
      <c r="FH3299" s="433"/>
      <c r="FI3299" s="433"/>
      <c r="FJ3299" s="433"/>
      <c r="FK3299" s="433"/>
      <c r="FL3299" s="433"/>
      <c r="FM3299" s="433"/>
      <c r="FN3299" s="433"/>
      <c r="FO3299" s="433"/>
      <c r="FP3299" s="433"/>
      <c r="FQ3299" s="433"/>
      <c r="FR3299" s="433"/>
      <c r="FS3299" s="433"/>
    </row>
    <row r="3300" spans="114:175" ht="15" customHeight="1">
      <c r="DJ3300" s="433"/>
      <c r="DK3300" s="433"/>
      <c r="DL3300" s="433"/>
      <c r="DM3300" s="433"/>
      <c r="DN3300" s="433"/>
      <c r="DO3300" s="433"/>
      <c r="DP3300" s="433"/>
      <c r="DQ3300" s="433"/>
      <c r="DR3300" s="433"/>
      <c r="DS3300" s="433"/>
      <c r="DT3300" s="433"/>
      <c r="DU3300" s="433"/>
      <c r="DV3300" s="433"/>
      <c r="DW3300" s="433"/>
      <c r="DX3300" s="433"/>
      <c r="DY3300" s="433"/>
      <c r="DZ3300" s="433"/>
      <c r="EA3300" s="433"/>
      <c r="EB3300" s="433"/>
      <c r="EC3300" s="433"/>
      <c r="ED3300" s="433"/>
      <c r="EE3300" s="433"/>
      <c r="EF3300" s="433"/>
      <c r="EG3300" s="433"/>
      <c r="EH3300" s="433"/>
      <c r="EI3300" s="433"/>
      <c r="EJ3300" s="433"/>
      <c r="EK3300" s="433"/>
      <c r="EL3300" s="433"/>
      <c r="EM3300" s="433"/>
      <c r="EN3300" s="433"/>
      <c r="EO3300" s="433"/>
      <c r="EP3300" s="433"/>
      <c r="EQ3300" s="433"/>
      <c r="ER3300" s="433"/>
      <c r="ES3300" s="433"/>
      <c r="ET3300" s="433"/>
      <c r="EU3300" s="433"/>
      <c r="EV3300" s="433"/>
      <c r="EW3300" s="433"/>
      <c r="EX3300" s="433"/>
      <c r="EY3300" s="433"/>
      <c r="EZ3300" s="433"/>
      <c r="FA3300" s="433"/>
      <c r="FB3300" s="433"/>
      <c r="FC3300" s="433"/>
      <c r="FD3300" s="433"/>
      <c r="FE3300" s="433"/>
      <c r="FF3300" s="433"/>
      <c r="FG3300" s="433"/>
      <c r="FH3300" s="433"/>
      <c r="FI3300" s="433"/>
      <c r="FJ3300" s="433"/>
      <c r="FK3300" s="433"/>
      <c r="FL3300" s="433"/>
      <c r="FM3300" s="433"/>
      <c r="FN3300" s="433"/>
      <c r="FO3300" s="433"/>
      <c r="FP3300" s="433"/>
      <c r="FQ3300" s="433"/>
      <c r="FR3300" s="433"/>
      <c r="FS3300" s="433"/>
    </row>
    <row r="3301" spans="114:175" ht="15" customHeight="1">
      <c r="DJ3301" s="433"/>
      <c r="DK3301" s="433"/>
      <c r="DL3301" s="433"/>
      <c r="DM3301" s="433"/>
      <c r="DN3301" s="433"/>
      <c r="DO3301" s="433"/>
      <c r="DP3301" s="433"/>
      <c r="DQ3301" s="433"/>
      <c r="DR3301" s="433"/>
      <c r="DS3301" s="433"/>
      <c r="DT3301" s="433"/>
      <c r="DU3301" s="433"/>
      <c r="DV3301" s="433"/>
      <c r="DW3301" s="433"/>
      <c r="DX3301" s="433"/>
      <c r="DY3301" s="433"/>
      <c r="DZ3301" s="433"/>
      <c r="EA3301" s="433"/>
      <c r="EB3301" s="433"/>
      <c r="EC3301" s="433"/>
      <c r="ED3301" s="433"/>
      <c r="EE3301" s="433"/>
      <c r="EF3301" s="433"/>
      <c r="EG3301" s="433"/>
      <c r="EH3301" s="433"/>
      <c r="EI3301" s="433"/>
      <c r="EJ3301" s="433"/>
      <c r="EK3301" s="433"/>
      <c r="EL3301" s="433"/>
      <c r="EM3301" s="433"/>
      <c r="EN3301" s="433"/>
      <c r="EO3301" s="433"/>
      <c r="EP3301" s="433"/>
      <c r="EQ3301" s="433"/>
      <c r="ER3301" s="433"/>
      <c r="ES3301" s="433"/>
      <c r="ET3301" s="433"/>
      <c r="EU3301" s="433"/>
      <c r="EV3301" s="433"/>
      <c r="EW3301" s="433"/>
      <c r="EX3301" s="433"/>
      <c r="EY3301" s="433"/>
      <c r="EZ3301" s="433"/>
      <c r="FA3301" s="433"/>
      <c r="FB3301" s="433"/>
      <c r="FC3301" s="433"/>
      <c r="FD3301" s="433"/>
      <c r="FE3301" s="433"/>
      <c r="FF3301" s="433"/>
      <c r="FG3301" s="433"/>
      <c r="FH3301" s="433"/>
      <c r="FI3301" s="433"/>
      <c r="FJ3301" s="433"/>
      <c r="FK3301" s="433"/>
      <c r="FL3301" s="433"/>
      <c r="FM3301" s="433"/>
      <c r="FN3301" s="433"/>
      <c r="FO3301" s="433"/>
      <c r="FP3301" s="433"/>
      <c r="FQ3301" s="433"/>
      <c r="FR3301" s="433"/>
      <c r="FS3301" s="433"/>
    </row>
    <row r="3302" spans="114:175" ht="15" customHeight="1">
      <c r="DJ3302" s="433"/>
      <c r="DK3302" s="433"/>
      <c r="DL3302" s="433"/>
      <c r="DM3302" s="433"/>
      <c r="DN3302" s="433"/>
      <c r="DO3302" s="433"/>
      <c r="DP3302" s="433"/>
      <c r="DQ3302" s="433"/>
      <c r="DR3302" s="433"/>
      <c r="DS3302" s="433"/>
      <c r="DT3302" s="433"/>
      <c r="DU3302" s="433"/>
      <c r="DV3302" s="433"/>
      <c r="DW3302" s="433"/>
      <c r="DX3302" s="433"/>
      <c r="DY3302" s="433"/>
      <c r="DZ3302" s="433"/>
      <c r="EA3302" s="433"/>
      <c r="EB3302" s="433"/>
      <c r="EC3302" s="433"/>
      <c r="ED3302" s="433"/>
      <c r="EE3302" s="433"/>
      <c r="EF3302" s="433"/>
      <c r="EG3302" s="433"/>
      <c r="EH3302" s="433"/>
      <c r="EI3302" s="433"/>
      <c r="EJ3302" s="433"/>
      <c r="EK3302" s="433"/>
      <c r="EL3302" s="433"/>
      <c r="EM3302" s="433"/>
      <c r="EN3302" s="433"/>
      <c r="EO3302" s="433"/>
      <c r="EP3302" s="433"/>
      <c r="EQ3302" s="433"/>
      <c r="ER3302" s="433"/>
      <c r="ES3302" s="433"/>
      <c r="ET3302" s="433"/>
      <c r="EU3302" s="433"/>
      <c r="EV3302" s="433"/>
      <c r="EW3302" s="433"/>
      <c r="EX3302" s="433"/>
      <c r="EY3302" s="433"/>
      <c r="EZ3302" s="433"/>
      <c r="FA3302" s="433"/>
      <c r="FB3302" s="433"/>
      <c r="FC3302" s="433"/>
      <c r="FD3302" s="433"/>
      <c r="FE3302" s="433"/>
      <c r="FF3302" s="433"/>
      <c r="FG3302" s="433"/>
      <c r="FH3302" s="433"/>
      <c r="FI3302" s="433"/>
      <c r="FJ3302" s="433"/>
      <c r="FK3302" s="433"/>
      <c r="FL3302" s="433"/>
      <c r="FM3302" s="433"/>
      <c r="FN3302" s="433"/>
      <c r="FO3302" s="433"/>
      <c r="FP3302" s="433"/>
      <c r="FQ3302" s="433"/>
      <c r="FR3302" s="433"/>
      <c r="FS3302" s="433"/>
    </row>
    <row r="3303" spans="114:175" ht="15" customHeight="1">
      <c r="DJ3303" s="433"/>
      <c r="DK3303" s="433"/>
      <c r="DL3303" s="433"/>
      <c r="DM3303" s="433"/>
      <c r="DN3303" s="433"/>
      <c r="DO3303" s="433"/>
      <c r="DP3303" s="433"/>
      <c r="DQ3303" s="433"/>
      <c r="DR3303" s="433"/>
      <c r="DS3303" s="433"/>
      <c r="DT3303" s="433"/>
      <c r="DU3303" s="433"/>
      <c r="DV3303" s="433"/>
      <c r="DW3303" s="433"/>
      <c r="DX3303" s="433"/>
      <c r="DY3303" s="433"/>
      <c r="DZ3303" s="433"/>
      <c r="EA3303" s="433"/>
      <c r="EB3303" s="433"/>
      <c r="EC3303" s="433"/>
      <c r="ED3303" s="433"/>
      <c r="EE3303" s="433"/>
      <c r="EF3303" s="433"/>
      <c r="EG3303" s="433"/>
      <c r="EH3303" s="433"/>
      <c r="EI3303" s="433"/>
      <c r="EJ3303" s="433"/>
      <c r="EK3303" s="433"/>
      <c r="EL3303" s="433"/>
      <c r="EM3303" s="433"/>
      <c r="EN3303" s="433"/>
      <c r="EO3303" s="433"/>
      <c r="EP3303" s="433"/>
      <c r="EQ3303" s="433"/>
      <c r="ER3303" s="433"/>
      <c r="ES3303" s="433"/>
      <c r="ET3303" s="433"/>
      <c r="EU3303" s="433"/>
      <c r="EV3303" s="433"/>
      <c r="EW3303" s="433"/>
      <c r="EX3303" s="433"/>
      <c r="EY3303" s="433"/>
      <c r="EZ3303" s="433"/>
      <c r="FA3303" s="433"/>
      <c r="FB3303" s="433"/>
      <c r="FC3303" s="433"/>
      <c r="FD3303" s="433"/>
      <c r="FE3303" s="433"/>
      <c r="FF3303" s="433"/>
      <c r="FG3303" s="433"/>
      <c r="FH3303" s="433"/>
      <c r="FI3303" s="433"/>
      <c r="FJ3303" s="433"/>
      <c r="FK3303" s="433"/>
      <c r="FL3303" s="433"/>
      <c r="FM3303" s="433"/>
      <c r="FN3303" s="433"/>
      <c r="FO3303" s="433"/>
      <c r="FP3303" s="433"/>
      <c r="FQ3303" s="433"/>
      <c r="FR3303" s="433"/>
      <c r="FS3303" s="433"/>
    </row>
    <row r="3304" spans="114:175" ht="15" customHeight="1">
      <c r="DJ3304" s="433"/>
      <c r="DK3304" s="433"/>
      <c r="DL3304" s="433"/>
      <c r="DM3304" s="433"/>
      <c r="DN3304" s="433"/>
      <c r="DO3304" s="433"/>
      <c r="DP3304" s="433"/>
      <c r="DQ3304" s="433"/>
      <c r="DR3304" s="433"/>
      <c r="DS3304" s="433"/>
      <c r="DT3304" s="433"/>
      <c r="DU3304" s="433"/>
      <c r="DV3304" s="433"/>
      <c r="DW3304" s="433"/>
      <c r="DX3304" s="433"/>
      <c r="DY3304" s="433"/>
      <c r="DZ3304" s="433"/>
      <c r="EA3304" s="433"/>
      <c r="EB3304" s="433"/>
      <c r="EC3304" s="433"/>
      <c r="ED3304" s="433"/>
      <c r="EE3304" s="433"/>
      <c r="EF3304" s="433"/>
      <c r="EG3304" s="433"/>
      <c r="EH3304" s="433"/>
      <c r="EI3304" s="433"/>
      <c r="EJ3304" s="433"/>
      <c r="EK3304" s="433"/>
      <c r="EL3304" s="433"/>
      <c r="EM3304" s="433"/>
      <c r="EN3304" s="433"/>
      <c r="EO3304" s="433"/>
      <c r="EP3304" s="433"/>
      <c r="EQ3304" s="433"/>
      <c r="ER3304" s="433"/>
      <c r="ES3304" s="433"/>
      <c r="ET3304" s="433"/>
      <c r="EU3304" s="433"/>
      <c r="EV3304" s="433"/>
      <c r="EW3304" s="433"/>
      <c r="EX3304" s="433"/>
      <c r="EY3304" s="433"/>
      <c r="EZ3304" s="433"/>
      <c r="FA3304" s="433"/>
      <c r="FB3304" s="433"/>
      <c r="FC3304" s="433"/>
      <c r="FD3304" s="433"/>
      <c r="FE3304" s="433"/>
      <c r="FF3304" s="433"/>
      <c r="FG3304" s="433"/>
      <c r="FH3304" s="433"/>
      <c r="FI3304" s="433"/>
      <c r="FJ3304" s="433"/>
      <c r="FK3304" s="433"/>
      <c r="FL3304" s="433"/>
      <c r="FM3304" s="433"/>
      <c r="FN3304" s="433"/>
      <c r="FO3304" s="433"/>
      <c r="FP3304" s="433"/>
      <c r="FQ3304" s="433"/>
      <c r="FR3304" s="433"/>
      <c r="FS3304" s="433"/>
    </row>
    <row r="3305" spans="114:175" ht="15" customHeight="1">
      <c r="DJ3305" s="433"/>
      <c r="DK3305" s="433"/>
      <c r="DL3305" s="433"/>
      <c r="DM3305" s="433"/>
      <c r="DN3305" s="433"/>
      <c r="DO3305" s="433"/>
      <c r="DP3305" s="433"/>
      <c r="DQ3305" s="433"/>
      <c r="DR3305" s="433"/>
      <c r="DS3305" s="433"/>
      <c r="DT3305" s="433"/>
      <c r="DU3305" s="433"/>
      <c r="DV3305" s="433"/>
      <c r="DW3305" s="433"/>
      <c r="DX3305" s="433"/>
      <c r="DY3305" s="433"/>
      <c r="DZ3305" s="433"/>
      <c r="EA3305" s="433"/>
      <c r="EB3305" s="433"/>
      <c r="EC3305" s="433"/>
      <c r="ED3305" s="433"/>
      <c r="EE3305" s="433"/>
      <c r="EF3305" s="433"/>
      <c r="EG3305" s="433"/>
      <c r="EH3305" s="433"/>
      <c r="EI3305" s="433"/>
      <c r="EJ3305" s="433"/>
      <c r="EK3305" s="433"/>
      <c r="EL3305" s="433"/>
      <c r="EM3305" s="433"/>
      <c r="EN3305" s="433"/>
      <c r="EO3305" s="433"/>
      <c r="EP3305" s="433"/>
      <c r="EQ3305" s="433"/>
      <c r="ER3305" s="433"/>
      <c r="ES3305" s="433"/>
      <c r="ET3305" s="433"/>
      <c r="EU3305" s="433"/>
      <c r="EV3305" s="433"/>
      <c r="EW3305" s="433"/>
      <c r="EX3305" s="433"/>
      <c r="EY3305" s="433"/>
      <c r="EZ3305" s="433"/>
      <c r="FA3305" s="433"/>
      <c r="FB3305" s="433"/>
      <c r="FC3305" s="433"/>
      <c r="FD3305" s="433"/>
      <c r="FE3305" s="433"/>
      <c r="FF3305" s="433"/>
      <c r="FG3305" s="433"/>
      <c r="FH3305" s="433"/>
      <c r="FI3305" s="433"/>
      <c r="FJ3305" s="433"/>
      <c r="FK3305" s="433"/>
      <c r="FL3305" s="433"/>
      <c r="FM3305" s="433"/>
      <c r="FN3305" s="433"/>
      <c r="FO3305" s="433"/>
      <c r="FP3305" s="433"/>
      <c r="FQ3305" s="433"/>
      <c r="FR3305" s="433"/>
      <c r="FS3305" s="433"/>
    </row>
    <row r="3306" spans="114:175" ht="15" customHeight="1">
      <c r="DJ3306" s="433"/>
      <c r="DK3306" s="433"/>
      <c r="DL3306" s="433"/>
      <c r="DM3306" s="433"/>
      <c r="DN3306" s="433"/>
      <c r="DO3306" s="433"/>
      <c r="DP3306" s="433"/>
      <c r="DQ3306" s="433"/>
      <c r="DR3306" s="433"/>
      <c r="DS3306" s="433"/>
      <c r="DT3306" s="433"/>
      <c r="DU3306" s="433"/>
      <c r="DV3306" s="433"/>
      <c r="DW3306" s="433"/>
      <c r="DX3306" s="433"/>
      <c r="DY3306" s="433"/>
      <c r="DZ3306" s="433"/>
      <c r="EA3306" s="433"/>
      <c r="EB3306" s="433"/>
      <c r="EC3306" s="433"/>
      <c r="ED3306" s="433"/>
      <c r="EE3306" s="433"/>
      <c r="EF3306" s="433"/>
      <c r="EG3306" s="433"/>
      <c r="EH3306" s="433"/>
      <c r="EI3306" s="433"/>
      <c r="EJ3306" s="433"/>
      <c r="EK3306" s="433"/>
      <c r="EL3306" s="433"/>
      <c r="EM3306" s="433"/>
      <c r="EN3306" s="433"/>
      <c r="EO3306" s="433"/>
      <c r="EP3306" s="433"/>
      <c r="EQ3306" s="433"/>
      <c r="ER3306" s="433"/>
      <c r="ES3306" s="433"/>
      <c r="ET3306" s="433"/>
      <c r="EU3306" s="433"/>
      <c r="EV3306" s="433"/>
      <c r="EW3306" s="433"/>
      <c r="EX3306" s="433"/>
      <c r="EY3306" s="433"/>
      <c r="EZ3306" s="433"/>
      <c r="FA3306" s="433"/>
      <c r="FB3306" s="433"/>
      <c r="FC3306" s="433"/>
      <c r="FD3306" s="433"/>
      <c r="FE3306" s="433"/>
      <c r="FF3306" s="433"/>
      <c r="FG3306" s="433"/>
      <c r="FH3306" s="433"/>
      <c r="FI3306" s="433"/>
      <c r="FJ3306" s="433"/>
      <c r="FK3306" s="433"/>
      <c r="FL3306" s="433"/>
      <c r="FM3306" s="433"/>
      <c r="FN3306" s="433"/>
      <c r="FO3306" s="433"/>
      <c r="FP3306" s="433"/>
      <c r="FQ3306" s="433"/>
      <c r="FR3306" s="433"/>
      <c r="FS3306" s="433"/>
    </row>
    <row r="3307" spans="114:175" ht="15" customHeight="1">
      <c r="DJ3307" s="433"/>
      <c r="DK3307" s="433"/>
      <c r="DL3307" s="433"/>
      <c r="DM3307" s="433"/>
      <c r="DN3307" s="433"/>
      <c r="DO3307" s="433"/>
      <c r="DP3307" s="433"/>
      <c r="DQ3307" s="433"/>
      <c r="DR3307" s="433"/>
      <c r="DS3307" s="433"/>
      <c r="DT3307" s="433"/>
      <c r="DU3307" s="433"/>
      <c r="DV3307" s="433"/>
      <c r="DW3307" s="433"/>
      <c r="DX3307" s="433"/>
      <c r="DY3307" s="433"/>
      <c r="DZ3307" s="433"/>
      <c r="EA3307" s="433"/>
      <c r="EB3307" s="433"/>
      <c r="EC3307" s="433"/>
      <c r="ED3307" s="433"/>
      <c r="EE3307" s="433"/>
      <c r="EF3307" s="433"/>
      <c r="EG3307" s="433"/>
      <c r="EH3307" s="433"/>
      <c r="EI3307" s="433"/>
      <c r="EJ3307" s="433"/>
      <c r="EK3307" s="433"/>
      <c r="EL3307" s="433"/>
      <c r="EM3307" s="433"/>
      <c r="EN3307" s="433"/>
      <c r="EO3307" s="433"/>
      <c r="EP3307" s="433"/>
      <c r="EQ3307" s="433"/>
      <c r="ER3307" s="433"/>
      <c r="ES3307" s="433"/>
      <c r="ET3307" s="433"/>
      <c r="EU3307" s="433"/>
      <c r="EV3307" s="433"/>
      <c r="EW3307" s="433"/>
      <c r="EX3307" s="433"/>
      <c r="EY3307" s="433"/>
      <c r="EZ3307" s="433"/>
      <c r="FA3307" s="433"/>
      <c r="FB3307" s="433"/>
      <c r="FC3307" s="433"/>
      <c r="FD3307" s="433"/>
      <c r="FE3307" s="433"/>
      <c r="FF3307" s="433"/>
      <c r="FG3307" s="433"/>
      <c r="FH3307" s="433"/>
      <c r="FI3307" s="433"/>
      <c r="FJ3307" s="433"/>
      <c r="FK3307" s="433"/>
      <c r="FL3307" s="433"/>
      <c r="FM3307" s="433"/>
      <c r="FN3307" s="433"/>
      <c r="FO3307" s="433"/>
      <c r="FP3307" s="433"/>
      <c r="FQ3307" s="433"/>
      <c r="FR3307" s="433"/>
      <c r="FS3307" s="433"/>
    </row>
    <row r="3308" spans="114:175" ht="15" customHeight="1">
      <c r="DJ3308" s="433"/>
      <c r="DK3308" s="433"/>
      <c r="DL3308" s="433"/>
      <c r="DM3308" s="433"/>
      <c r="DN3308" s="433"/>
      <c r="DO3308" s="433"/>
      <c r="DP3308" s="433"/>
      <c r="DQ3308" s="433"/>
      <c r="DR3308" s="433"/>
      <c r="DS3308" s="433"/>
      <c r="DT3308" s="433"/>
      <c r="DU3308" s="433"/>
      <c r="DV3308" s="433"/>
      <c r="DW3308" s="433"/>
      <c r="DX3308" s="433"/>
      <c r="DY3308" s="433"/>
      <c r="DZ3308" s="433"/>
      <c r="EA3308" s="433"/>
      <c r="EB3308" s="433"/>
      <c r="EC3308" s="433"/>
      <c r="ED3308" s="433"/>
      <c r="EE3308" s="433"/>
      <c r="EF3308" s="433"/>
      <c r="EG3308" s="433"/>
      <c r="EH3308" s="433"/>
      <c r="EI3308" s="433"/>
      <c r="EJ3308" s="433"/>
      <c r="EK3308" s="433"/>
      <c r="EL3308" s="433"/>
      <c r="EM3308" s="433"/>
      <c r="EN3308" s="433"/>
      <c r="EO3308" s="433"/>
      <c r="EP3308" s="433"/>
      <c r="EQ3308" s="433"/>
      <c r="ER3308" s="433"/>
      <c r="ES3308" s="433"/>
      <c r="ET3308" s="433"/>
      <c r="EU3308" s="433"/>
      <c r="EV3308" s="433"/>
      <c r="EW3308" s="433"/>
      <c r="EX3308" s="433"/>
      <c r="EY3308" s="433"/>
      <c r="EZ3308" s="433"/>
      <c r="FA3308" s="433"/>
      <c r="FB3308" s="433"/>
      <c r="FC3308" s="433"/>
      <c r="FD3308" s="433"/>
      <c r="FE3308" s="433"/>
      <c r="FF3308" s="433"/>
      <c r="FG3308" s="433"/>
      <c r="FH3308" s="433"/>
      <c r="FI3308" s="433"/>
      <c r="FJ3308" s="433"/>
      <c r="FK3308" s="433"/>
      <c r="FL3308" s="433"/>
      <c r="FM3308" s="433"/>
      <c r="FN3308" s="433"/>
      <c r="FO3308" s="433"/>
      <c r="FP3308" s="433"/>
      <c r="FQ3308" s="433"/>
      <c r="FR3308" s="433"/>
      <c r="FS3308" s="433"/>
    </row>
    <row r="3309" spans="114:175" ht="15" customHeight="1">
      <c r="DJ3309" s="433"/>
      <c r="DK3309" s="433"/>
      <c r="DL3309" s="433"/>
      <c r="DM3309" s="433"/>
      <c r="DN3309" s="433"/>
      <c r="DO3309" s="433"/>
      <c r="DP3309" s="433"/>
      <c r="DQ3309" s="433"/>
      <c r="DR3309" s="433"/>
      <c r="DS3309" s="433"/>
      <c r="DT3309" s="433"/>
      <c r="DU3309" s="433"/>
      <c r="DV3309" s="433"/>
      <c r="DW3309" s="433"/>
      <c r="DX3309" s="433"/>
      <c r="DY3309" s="433"/>
      <c r="DZ3309" s="433"/>
      <c r="EA3309" s="433"/>
      <c r="EB3309" s="433"/>
      <c r="EC3309" s="433"/>
      <c r="ED3309" s="433"/>
      <c r="EE3309" s="433"/>
      <c r="EF3309" s="433"/>
      <c r="EG3309" s="433"/>
      <c r="EH3309" s="433"/>
      <c r="EI3309" s="433"/>
      <c r="EJ3309" s="433"/>
      <c r="EK3309" s="433"/>
      <c r="EL3309" s="433"/>
      <c r="EM3309" s="433"/>
      <c r="EN3309" s="433"/>
      <c r="EO3309" s="433"/>
      <c r="EP3309" s="433"/>
      <c r="EQ3309" s="433"/>
      <c r="ER3309" s="433"/>
      <c r="ES3309" s="433"/>
      <c r="ET3309" s="433"/>
      <c r="EU3309" s="433"/>
      <c r="EV3309" s="433"/>
      <c r="EW3309" s="433"/>
      <c r="EX3309" s="433"/>
      <c r="EY3309" s="433"/>
      <c r="EZ3309" s="433"/>
      <c r="FA3309" s="433"/>
      <c r="FB3309" s="433"/>
      <c r="FC3309" s="433"/>
      <c r="FD3309" s="433"/>
      <c r="FE3309" s="433"/>
      <c r="FF3309" s="433"/>
      <c r="FG3309" s="433"/>
      <c r="FH3309" s="433"/>
      <c r="FI3309" s="433"/>
      <c r="FJ3309" s="433"/>
      <c r="FK3309" s="433"/>
      <c r="FL3309" s="433"/>
      <c r="FM3309" s="433"/>
      <c r="FN3309" s="433"/>
      <c r="FO3309" s="433"/>
      <c r="FP3309" s="433"/>
      <c r="FQ3309" s="433"/>
      <c r="FR3309" s="433"/>
      <c r="FS3309" s="433"/>
    </row>
    <row r="3310" spans="114:175" ht="15" customHeight="1">
      <c r="DJ3310" s="433"/>
      <c r="DK3310" s="433"/>
      <c r="DL3310" s="433"/>
      <c r="DM3310" s="433"/>
      <c r="DN3310" s="433"/>
      <c r="DO3310" s="433"/>
      <c r="DP3310" s="433"/>
      <c r="DQ3310" s="433"/>
      <c r="DR3310" s="433"/>
      <c r="DS3310" s="433"/>
      <c r="DT3310" s="433"/>
      <c r="DU3310" s="433"/>
      <c r="DV3310" s="433"/>
      <c r="DW3310" s="433"/>
      <c r="DX3310" s="433"/>
      <c r="DY3310" s="433"/>
      <c r="DZ3310" s="433"/>
      <c r="EA3310" s="433"/>
      <c r="EB3310" s="433"/>
      <c r="EC3310" s="433"/>
      <c r="ED3310" s="433"/>
      <c r="EE3310" s="433"/>
      <c r="EF3310" s="433"/>
      <c r="EG3310" s="433"/>
      <c r="EH3310" s="433"/>
      <c r="EI3310" s="433"/>
      <c r="EJ3310" s="433"/>
      <c r="EK3310" s="433"/>
      <c r="EL3310" s="433"/>
      <c r="EM3310" s="433"/>
      <c r="EN3310" s="433"/>
      <c r="EO3310" s="433"/>
      <c r="EP3310" s="433"/>
      <c r="EQ3310" s="433"/>
      <c r="ER3310" s="433"/>
      <c r="ES3310" s="433"/>
      <c r="ET3310" s="433"/>
      <c r="EU3310" s="433"/>
      <c r="EV3310" s="433"/>
      <c r="EW3310" s="433"/>
      <c r="EX3310" s="433"/>
      <c r="EY3310" s="433"/>
      <c r="EZ3310" s="433"/>
      <c r="FA3310" s="433"/>
      <c r="FB3310" s="433"/>
      <c r="FC3310" s="433"/>
      <c r="FD3310" s="433"/>
      <c r="FE3310" s="433"/>
      <c r="FF3310" s="433"/>
      <c r="FG3310" s="433"/>
      <c r="FH3310" s="433"/>
      <c r="FI3310" s="433"/>
      <c r="FJ3310" s="433"/>
      <c r="FK3310" s="433"/>
      <c r="FL3310" s="433"/>
      <c r="FM3310" s="433"/>
      <c r="FN3310" s="433"/>
      <c r="FO3310" s="433"/>
      <c r="FP3310" s="433"/>
      <c r="FQ3310" s="433"/>
      <c r="FR3310" s="433"/>
      <c r="FS3310" s="433"/>
    </row>
    <row r="3311" spans="114:175" ht="15" customHeight="1">
      <c r="DJ3311" s="433"/>
      <c r="DK3311" s="433"/>
      <c r="DL3311" s="433"/>
      <c r="DM3311" s="433"/>
      <c r="DN3311" s="433"/>
      <c r="DO3311" s="433"/>
      <c r="DP3311" s="433"/>
      <c r="DQ3311" s="433"/>
      <c r="DR3311" s="433"/>
      <c r="DS3311" s="433"/>
      <c r="DT3311" s="433"/>
      <c r="DU3311" s="433"/>
      <c r="DV3311" s="433"/>
      <c r="DW3311" s="433"/>
      <c r="DX3311" s="433"/>
      <c r="DY3311" s="433"/>
      <c r="DZ3311" s="433"/>
      <c r="EA3311" s="433"/>
      <c r="EB3311" s="433"/>
      <c r="EC3311" s="433"/>
      <c r="ED3311" s="433"/>
      <c r="EE3311" s="433"/>
      <c r="EF3311" s="433"/>
      <c r="EG3311" s="433"/>
      <c r="EH3311" s="433"/>
      <c r="EI3311" s="433"/>
      <c r="EJ3311" s="433"/>
      <c r="EK3311" s="433"/>
      <c r="EL3311" s="433"/>
      <c r="EM3311" s="433"/>
      <c r="EN3311" s="433"/>
      <c r="EO3311" s="433"/>
      <c r="EP3311" s="433"/>
      <c r="EQ3311" s="433"/>
      <c r="ER3311" s="433"/>
      <c r="ES3311" s="433"/>
      <c r="ET3311" s="433"/>
      <c r="EU3311" s="433"/>
      <c r="EV3311" s="433"/>
      <c r="EW3311" s="433"/>
      <c r="EX3311" s="433"/>
      <c r="EY3311" s="433"/>
      <c r="EZ3311" s="433"/>
      <c r="FA3311" s="433"/>
      <c r="FB3311" s="433"/>
      <c r="FC3311" s="433"/>
      <c r="FD3311" s="433"/>
      <c r="FE3311" s="433"/>
      <c r="FF3311" s="433"/>
      <c r="FG3311" s="433"/>
      <c r="FH3311" s="433"/>
      <c r="FI3311" s="433"/>
      <c r="FJ3311" s="433"/>
      <c r="FK3311" s="433"/>
      <c r="FL3311" s="433"/>
      <c r="FM3311" s="433"/>
      <c r="FN3311" s="433"/>
      <c r="FO3311" s="433"/>
      <c r="FP3311" s="433"/>
      <c r="FQ3311" s="433"/>
      <c r="FR3311" s="433"/>
      <c r="FS3311" s="433"/>
    </row>
    <row r="3312" spans="114:175" ht="15" customHeight="1">
      <c r="DJ3312" s="433"/>
      <c r="DK3312" s="433"/>
      <c r="DL3312" s="433"/>
      <c r="DM3312" s="433"/>
      <c r="DN3312" s="433"/>
      <c r="DO3312" s="433"/>
      <c r="DP3312" s="433"/>
      <c r="DQ3312" s="433"/>
      <c r="DR3312" s="433"/>
      <c r="DS3312" s="433"/>
      <c r="DT3312" s="433"/>
      <c r="DU3312" s="433"/>
      <c r="DV3312" s="433"/>
      <c r="DW3312" s="433"/>
      <c r="DX3312" s="433"/>
      <c r="DY3312" s="433"/>
      <c r="DZ3312" s="433"/>
      <c r="EA3312" s="433"/>
      <c r="EB3312" s="433"/>
      <c r="EC3312" s="433"/>
      <c r="ED3312" s="433"/>
      <c r="EE3312" s="433"/>
      <c r="EF3312" s="433"/>
      <c r="EG3312" s="433"/>
      <c r="EH3312" s="433"/>
      <c r="EI3312" s="433"/>
      <c r="EJ3312" s="433"/>
      <c r="EK3312" s="433"/>
      <c r="EL3312" s="433"/>
      <c r="EM3312" s="433"/>
      <c r="EN3312" s="433"/>
      <c r="EO3312" s="433"/>
      <c r="EP3312" s="433"/>
      <c r="EQ3312" s="433"/>
      <c r="ER3312" s="433"/>
      <c r="ES3312" s="433"/>
      <c r="ET3312" s="433"/>
      <c r="EU3312" s="433"/>
      <c r="EV3312" s="433"/>
      <c r="EW3312" s="433"/>
      <c r="EX3312" s="433"/>
      <c r="EY3312" s="433"/>
      <c r="EZ3312" s="433"/>
      <c r="FA3312" s="433"/>
      <c r="FB3312" s="433"/>
      <c r="FC3312" s="433"/>
      <c r="FD3312" s="433"/>
      <c r="FE3312" s="433"/>
      <c r="FF3312" s="433"/>
      <c r="FG3312" s="433"/>
      <c r="FH3312" s="433"/>
      <c r="FI3312" s="433"/>
      <c r="FJ3312" s="433"/>
      <c r="FK3312" s="433"/>
      <c r="FL3312" s="433"/>
      <c r="FM3312" s="433"/>
      <c r="FN3312" s="433"/>
      <c r="FO3312" s="433"/>
      <c r="FP3312" s="433"/>
      <c r="FQ3312" s="433"/>
      <c r="FR3312" s="433"/>
      <c r="FS3312" s="433"/>
    </row>
    <row r="3313" spans="114:175" ht="15" customHeight="1">
      <c r="DJ3313" s="433"/>
      <c r="DK3313" s="433"/>
      <c r="DL3313" s="433"/>
      <c r="DM3313" s="433"/>
      <c r="DN3313" s="433"/>
      <c r="DO3313" s="433"/>
      <c r="DP3313" s="433"/>
      <c r="DQ3313" s="433"/>
      <c r="DR3313" s="433"/>
      <c r="DS3313" s="433"/>
      <c r="DT3313" s="433"/>
      <c r="DU3313" s="433"/>
      <c r="DV3313" s="433"/>
      <c r="DW3313" s="433"/>
      <c r="DX3313" s="433"/>
      <c r="DY3313" s="433"/>
      <c r="DZ3313" s="433"/>
      <c r="EA3313" s="433"/>
      <c r="EB3313" s="433"/>
      <c r="EC3313" s="433"/>
      <c r="ED3313" s="433"/>
      <c r="EE3313" s="433"/>
      <c r="EF3313" s="433"/>
      <c r="EG3313" s="433"/>
      <c r="EH3313" s="433"/>
      <c r="EI3313" s="433"/>
      <c r="EJ3313" s="433"/>
      <c r="EK3313" s="433"/>
      <c r="EL3313" s="433"/>
      <c r="EM3313" s="433"/>
      <c r="EN3313" s="433"/>
      <c r="EO3313" s="433"/>
      <c r="EP3313" s="433"/>
      <c r="EQ3313" s="433"/>
      <c r="ER3313" s="433"/>
      <c r="ES3313" s="433"/>
      <c r="ET3313" s="433"/>
      <c r="EU3313" s="433"/>
      <c r="EV3313" s="433"/>
      <c r="EW3313" s="433"/>
      <c r="EX3313" s="433"/>
      <c r="EY3313" s="433"/>
      <c r="EZ3313" s="433"/>
      <c r="FA3313" s="433"/>
      <c r="FB3313" s="433"/>
      <c r="FC3313" s="433"/>
      <c r="FD3313" s="433"/>
      <c r="FE3313" s="433"/>
      <c r="FF3313" s="433"/>
      <c r="FG3313" s="433"/>
      <c r="FH3313" s="433"/>
      <c r="FI3313" s="433"/>
      <c r="FJ3313" s="433"/>
      <c r="FK3313" s="433"/>
      <c r="FL3313" s="433"/>
      <c r="FM3313" s="433"/>
      <c r="FN3313" s="433"/>
      <c r="FO3313" s="433"/>
      <c r="FP3313" s="433"/>
      <c r="FQ3313" s="433"/>
      <c r="FR3313" s="433"/>
      <c r="FS3313" s="433"/>
    </row>
    <row r="3314" spans="114:175" ht="15" customHeight="1">
      <c r="DJ3314" s="433"/>
      <c r="DK3314" s="433"/>
      <c r="DL3314" s="433"/>
      <c r="DM3314" s="433"/>
      <c r="DN3314" s="433"/>
      <c r="DO3314" s="433"/>
      <c r="DP3314" s="433"/>
      <c r="DQ3314" s="433"/>
      <c r="DR3314" s="433"/>
      <c r="DS3314" s="433"/>
      <c r="DT3314" s="433"/>
      <c r="DU3314" s="433"/>
      <c r="DV3314" s="433"/>
      <c r="DW3314" s="433"/>
      <c r="DX3314" s="433"/>
      <c r="DY3314" s="433"/>
      <c r="DZ3314" s="433"/>
      <c r="EA3314" s="433"/>
      <c r="EB3314" s="433"/>
      <c r="EC3314" s="433"/>
      <c r="ED3314" s="433"/>
      <c r="EE3314" s="433"/>
      <c r="EF3314" s="433"/>
      <c r="EG3314" s="433"/>
      <c r="EH3314" s="433"/>
      <c r="EI3314" s="433"/>
      <c r="EJ3314" s="433"/>
      <c r="EK3314" s="433"/>
      <c r="EL3314" s="433"/>
      <c r="EM3314" s="433"/>
      <c r="EN3314" s="433"/>
      <c r="EO3314" s="433"/>
      <c r="EP3314" s="433"/>
      <c r="EQ3314" s="433"/>
      <c r="ER3314" s="433"/>
      <c r="ES3314" s="433"/>
      <c r="ET3314" s="433"/>
      <c r="EU3314" s="433"/>
      <c r="EV3314" s="433"/>
      <c r="EW3314" s="433"/>
      <c r="EX3314" s="433"/>
      <c r="EY3314" s="433"/>
      <c r="EZ3314" s="433"/>
      <c r="FA3314" s="433"/>
      <c r="FB3314" s="433"/>
      <c r="FC3314" s="433"/>
      <c r="FD3314" s="433"/>
      <c r="FE3314" s="433"/>
      <c r="FF3314" s="433"/>
      <c r="FG3314" s="433"/>
      <c r="FH3314" s="433"/>
      <c r="FI3314" s="433"/>
      <c r="FJ3314" s="433"/>
      <c r="FK3314" s="433"/>
      <c r="FL3314" s="433"/>
      <c r="FM3314" s="433"/>
      <c r="FN3314" s="433"/>
      <c r="FO3314" s="433"/>
      <c r="FP3314" s="433"/>
      <c r="FQ3314" s="433"/>
      <c r="FR3314" s="433"/>
      <c r="FS3314" s="433"/>
    </row>
    <row r="3315" spans="114:175" ht="15" customHeight="1">
      <c r="DJ3315" s="433"/>
      <c r="DK3315" s="433"/>
      <c r="DL3315" s="433"/>
      <c r="DM3315" s="433"/>
      <c r="DN3315" s="433"/>
      <c r="DO3315" s="433"/>
      <c r="DP3315" s="433"/>
      <c r="DQ3315" s="433"/>
      <c r="DR3315" s="433"/>
      <c r="DS3315" s="433"/>
      <c r="DT3315" s="433"/>
      <c r="DU3315" s="433"/>
      <c r="DV3315" s="433"/>
      <c r="DW3315" s="433"/>
      <c r="DX3315" s="433"/>
      <c r="DY3315" s="433"/>
      <c r="DZ3315" s="433"/>
      <c r="EA3315" s="433"/>
      <c r="EB3315" s="433"/>
      <c r="EC3315" s="433"/>
      <c r="ED3315" s="433"/>
      <c r="EE3315" s="433"/>
      <c r="EF3315" s="433"/>
      <c r="EG3315" s="433"/>
      <c r="EH3315" s="433"/>
      <c r="EI3315" s="433"/>
      <c r="EJ3315" s="433"/>
      <c r="EK3315" s="433"/>
      <c r="EL3315" s="433"/>
      <c r="EM3315" s="433"/>
      <c r="EN3315" s="433"/>
      <c r="EO3315" s="433"/>
      <c r="EP3315" s="433"/>
      <c r="EQ3315" s="433"/>
      <c r="ER3315" s="433"/>
      <c r="ES3315" s="433"/>
      <c r="ET3315" s="433"/>
      <c r="EU3315" s="433"/>
      <c r="EV3315" s="433"/>
      <c r="EW3315" s="433"/>
      <c r="EX3315" s="433"/>
      <c r="EY3315" s="433"/>
      <c r="EZ3315" s="433"/>
      <c r="FA3315" s="433"/>
      <c r="FB3315" s="433"/>
      <c r="FC3315" s="433"/>
      <c r="FD3315" s="433"/>
      <c r="FE3315" s="433"/>
      <c r="FF3315" s="433"/>
      <c r="FG3315" s="433"/>
      <c r="FH3315" s="433"/>
      <c r="FI3315" s="433"/>
      <c r="FJ3315" s="433"/>
      <c r="FK3315" s="433"/>
      <c r="FL3315" s="433"/>
      <c r="FM3315" s="433"/>
      <c r="FN3315" s="433"/>
      <c r="FO3315" s="433"/>
      <c r="FP3315" s="433"/>
      <c r="FQ3315" s="433"/>
      <c r="FR3315" s="433"/>
      <c r="FS3315" s="433"/>
    </row>
    <row r="3316" spans="114:175" ht="15" customHeight="1">
      <c r="DJ3316" s="433"/>
      <c r="DK3316" s="433"/>
      <c r="DL3316" s="433"/>
      <c r="DM3316" s="433"/>
      <c r="DN3316" s="433"/>
      <c r="DO3316" s="433"/>
      <c r="DP3316" s="433"/>
      <c r="DQ3316" s="433"/>
      <c r="DR3316" s="433"/>
      <c r="DS3316" s="433"/>
      <c r="DT3316" s="433"/>
      <c r="DU3316" s="433"/>
      <c r="DV3316" s="433"/>
      <c r="DW3316" s="433"/>
      <c r="DX3316" s="433"/>
      <c r="DY3316" s="433"/>
      <c r="DZ3316" s="433"/>
      <c r="EA3316" s="433"/>
      <c r="EB3316" s="433"/>
      <c r="EC3316" s="433"/>
      <c r="ED3316" s="433"/>
      <c r="EE3316" s="433"/>
      <c r="EF3316" s="433"/>
      <c r="EG3316" s="433"/>
      <c r="EH3316" s="433"/>
      <c r="EI3316" s="433"/>
      <c r="EJ3316" s="433"/>
      <c r="EK3316" s="433"/>
      <c r="EL3316" s="433"/>
      <c r="EM3316" s="433"/>
      <c r="EN3316" s="433"/>
      <c r="EO3316" s="433"/>
      <c r="EP3316" s="433"/>
      <c r="EQ3316" s="433"/>
      <c r="ER3316" s="433"/>
      <c r="ES3316" s="433"/>
      <c r="ET3316" s="433"/>
      <c r="EU3316" s="433"/>
      <c r="EV3316" s="433"/>
      <c r="EW3316" s="433"/>
      <c r="EX3316" s="433"/>
      <c r="EY3316" s="433"/>
      <c r="EZ3316" s="433"/>
      <c r="FA3316" s="433"/>
      <c r="FB3316" s="433"/>
      <c r="FC3316" s="433"/>
      <c r="FD3316" s="433"/>
      <c r="FE3316" s="433"/>
      <c r="FF3316" s="433"/>
      <c r="FG3316" s="433"/>
      <c r="FH3316" s="433"/>
      <c r="FI3316" s="433"/>
      <c r="FJ3316" s="433"/>
      <c r="FK3316" s="433"/>
      <c r="FL3316" s="433"/>
      <c r="FM3316" s="433"/>
      <c r="FN3316" s="433"/>
      <c r="FO3316" s="433"/>
      <c r="FP3316" s="433"/>
      <c r="FQ3316" s="433"/>
      <c r="FR3316" s="433"/>
      <c r="FS3316" s="433"/>
    </row>
    <row r="3317" spans="114:175" ht="15" customHeight="1">
      <c r="DJ3317" s="433"/>
      <c r="DK3317" s="433"/>
      <c r="DL3317" s="433"/>
      <c r="DM3317" s="433"/>
      <c r="DN3317" s="433"/>
      <c r="DO3317" s="433"/>
      <c r="DP3317" s="433"/>
      <c r="DQ3317" s="433"/>
      <c r="DR3317" s="433"/>
      <c r="DS3317" s="433"/>
      <c r="DT3317" s="433"/>
      <c r="DU3317" s="433"/>
      <c r="DV3317" s="433"/>
      <c r="DW3317" s="433"/>
      <c r="DX3317" s="433"/>
      <c r="DY3317" s="433"/>
      <c r="DZ3317" s="433"/>
      <c r="EA3317" s="433"/>
      <c r="EB3317" s="433"/>
      <c r="EC3317" s="433"/>
      <c r="ED3317" s="433"/>
      <c r="EE3317" s="433"/>
      <c r="EF3317" s="433"/>
      <c r="EG3317" s="433"/>
      <c r="EH3317" s="433"/>
      <c r="EI3317" s="433"/>
      <c r="EJ3317" s="433"/>
      <c r="EK3317" s="433"/>
      <c r="EL3317" s="433"/>
      <c r="EM3317" s="433"/>
      <c r="EN3317" s="433"/>
      <c r="EO3317" s="433"/>
      <c r="EP3317" s="433"/>
      <c r="EQ3317" s="433"/>
      <c r="ER3317" s="433"/>
      <c r="ES3317" s="433"/>
      <c r="ET3317" s="433"/>
      <c r="EU3317" s="433"/>
      <c r="EV3317" s="433"/>
      <c r="EW3317" s="433"/>
      <c r="EX3317" s="433"/>
      <c r="EY3317" s="433"/>
      <c r="EZ3317" s="433"/>
      <c r="FA3317" s="433"/>
      <c r="FB3317" s="433"/>
      <c r="FC3317" s="433"/>
      <c r="FD3317" s="433"/>
      <c r="FE3317" s="433"/>
      <c r="FF3317" s="433"/>
      <c r="FG3317" s="433"/>
      <c r="FH3317" s="433"/>
      <c r="FI3317" s="433"/>
      <c r="FJ3317" s="433"/>
      <c r="FK3317" s="433"/>
      <c r="FL3317" s="433"/>
      <c r="FM3317" s="433"/>
      <c r="FN3317" s="433"/>
      <c r="FO3317" s="433"/>
      <c r="FP3317" s="433"/>
      <c r="FQ3317" s="433"/>
      <c r="FR3317" s="433"/>
      <c r="FS3317" s="433"/>
    </row>
    <row r="3318" spans="114:175" ht="15" customHeight="1">
      <c r="DJ3318" s="433"/>
      <c r="DK3318" s="433"/>
      <c r="DL3318" s="433"/>
      <c r="DM3318" s="433"/>
      <c r="DN3318" s="433"/>
      <c r="DO3318" s="433"/>
      <c r="DP3318" s="433"/>
      <c r="DQ3318" s="433"/>
      <c r="DR3318" s="433"/>
      <c r="DS3318" s="433"/>
      <c r="DT3318" s="433"/>
      <c r="DU3318" s="433"/>
      <c r="DV3318" s="433"/>
      <c r="DW3318" s="433"/>
      <c r="DX3318" s="433"/>
      <c r="DY3318" s="433"/>
      <c r="DZ3318" s="433"/>
      <c r="EA3318" s="433"/>
      <c r="EB3318" s="433"/>
      <c r="EC3318" s="433"/>
      <c r="ED3318" s="433"/>
      <c r="EE3318" s="433"/>
      <c r="EF3318" s="433"/>
      <c r="EG3318" s="433"/>
      <c r="EH3318" s="433"/>
      <c r="EI3318" s="433"/>
      <c r="EJ3318" s="433"/>
      <c r="EK3318" s="433"/>
      <c r="EL3318" s="433"/>
      <c r="EM3318" s="433"/>
      <c r="EN3318" s="433"/>
      <c r="EO3318" s="433"/>
      <c r="EP3318" s="433"/>
      <c r="EQ3318" s="433"/>
      <c r="ER3318" s="433"/>
      <c r="ES3318" s="433"/>
      <c r="ET3318" s="433"/>
      <c r="EU3318" s="433"/>
      <c r="EV3318" s="433"/>
      <c r="EW3318" s="433"/>
      <c r="EX3318" s="433"/>
      <c r="EY3318" s="433"/>
      <c r="EZ3318" s="433"/>
      <c r="FA3318" s="433"/>
      <c r="FB3318" s="433"/>
      <c r="FC3318" s="433"/>
      <c r="FD3318" s="433"/>
      <c r="FE3318" s="433"/>
      <c r="FF3318" s="433"/>
      <c r="FG3318" s="433"/>
      <c r="FH3318" s="433"/>
      <c r="FI3318" s="433"/>
      <c r="FJ3318" s="433"/>
      <c r="FK3318" s="433"/>
      <c r="FL3318" s="433"/>
      <c r="FM3318" s="433"/>
      <c r="FN3318" s="433"/>
      <c r="FO3318" s="433"/>
      <c r="FP3318" s="433"/>
      <c r="FQ3318" s="433"/>
      <c r="FR3318" s="433"/>
      <c r="FS3318" s="433"/>
    </row>
    <row r="3319" spans="114:175" ht="15" customHeight="1">
      <c r="DJ3319" s="433"/>
      <c r="DK3319" s="433"/>
      <c r="DL3319" s="433"/>
      <c r="DM3319" s="433"/>
      <c r="DN3319" s="433"/>
      <c r="DO3319" s="433"/>
      <c r="DP3319" s="433"/>
      <c r="DQ3319" s="433"/>
      <c r="DR3319" s="433"/>
      <c r="DS3319" s="433"/>
      <c r="DT3319" s="433"/>
      <c r="DU3319" s="433"/>
      <c r="DV3319" s="433"/>
      <c r="DW3319" s="433"/>
      <c r="DX3319" s="433"/>
      <c r="DY3319" s="433"/>
      <c r="DZ3319" s="433"/>
      <c r="EA3319" s="433"/>
      <c r="EB3319" s="433"/>
      <c r="EC3319" s="433"/>
      <c r="ED3319" s="433"/>
      <c r="EE3319" s="433"/>
      <c r="EF3319" s="433"/>
      <c r="EG3319" s="433"/>
      <c r="EH3319" s="433"/>
      <c r="EI3319" s="433"/>
      <c r="EJ3319" s="433"/>
      <c r="EK3319" s="433"/>
      <c r="EL3319" s="433"/>
      <c r="EM3319" s="433"/>
      <c r="EN3319" s="433"/>
      <c r="EO3319" s="433"/>
      <c r="EP3319" s="433"/>
      <c r="EQ3319" s="433"/>
      <c r="ER3319" s="433"/>
      <c r="ES3319" s="433"/>
      <c r="ET3319" s="433"/>
      <c r="EU3319" s="433"/>
      <c r="EV3319" s="433"/>
      <c r="EW3319" s="433"/>
      <c r="EX3319" s="433"/>
      <c r="EY3319" s="433"/>
      <c r="EZ3319" s="433"/>
      <c r="FA3319" s="433"/>
      <c r="FB3319" s="433"/>
      <c r="FC3319" s="433"/>
      <c r="FD3319" s="433"/>
      <c r="FE3319" s="433"/>
      <c r="FF3319" s="433"/>
      <c r="FG3319" s="433"/>
      <c r="FH3319" s="433"/>
      <c r="FI3319" s="433"/>
      <c r="FJ3319" s="433"/>
      <c r="FK3319" s="433"/>
      <c r="FL3319" s="433"/>
      <c r="FM3319" s="433"/>
      <c r="FN3319" s="433"/>
      <c r="FO3319" s="433"/>
      <c r="FP3319" s="433"/>
      <c r="FQ3319" s="433"/>
      <c r="FR3319" s="433"/>
      <c r="FS3319" s="433"/>
    </row>
    <row r="3320" spans="114:175" ht="15" customHeight="1">
      <c r="DJ3320" s="433"/>
      <c r="DK3320" s="433"/>
      <c r="DL3320" s="433"/>
      <c r="DM3320" s="433"/>
      <c r="DN3320" s="433"/>
      <c r="DO3320" s="433"/>
      <c r="DP3320" s="433"/>
      <c r="DQ3320" s="433"/>
      <c r="DR3320" s="433"/>
      <c r="DS3320" s="433"/>
      <c r="DT3320" s="433"/>
      <c r="DU3320" s="433"/>
      <c r="DV3320" s="433"/>
      <c r="DW3320" s="433"/>
      <c r="DX3320" s="433"/>
      <c r="DY3320" s="433"/>
      <c r="DZ3320" s="433"/>
      <c r="EA3320" s="433"/>
      <c r="EB3320" s="433"/>
      <c r="EC3320" s="433"/>
      <c r="ED3320" s="433"/>
      <c r="EE3320" s="433"/>
      <c r="EF3320" s="433"/>
      <c r="EG3320" s="433"/>
      <c r="EH3320" s="433"/>
      <c r="EI3320" s="433"/>
      <c r="EJ3320" s="433"/>
      <c r="EK3320" s="433"/>
      <c r="EL3320" s="433"/>
      <c r="EM3320" s="433"/>
      <c r="EN3320" s="433"/>
      <c r="EO3320" s="433"/>
      <c r="EP3320" s="433"/>
      <c r="EQ3320" s="433"/>
      <c r="ER3320" s="433"/>
      <c r="ES3320" s="433"/>
      <c r="ET3320" s="433"/>
      <c r="EU3320" s="433"/>
      <c r="EV3320" s="433"/>
      <c r="EW3320" s="433"/>
      <c r="EX3320" s="433"/>
      <c r="EY3320" s="433"/>
      <c r="EZ3320" s="433"/>
      <c r="FA3320" s="433"/>
      <c r="FB3320" s="433"/>
      <c r="FC3320" s="433"/>
      <c r="FD3320" s="433"/>
      <c r="FE3320" s="433"/>
      <c r="FF3320" s="433"/>
      <c r="FG3320" s="433"/>
      <c r="FH3320" s="433"/>
      <c r="FI3320" s="433"/>
      <c r="FJ3320" s="433"/>
      <c r="FK3320" s="433"/>
      <c r="FL3320" s="433"/>
      <c r="FM3320" s="433"/>
      <c r="FN3320" s="433"/>
      <c r="FO3320" s="433"/>
      <c r="FP3320" s="433"/>
      <c r="FQ3320" s="433"/>
      <c r="FR3320" s="433"/>
      <c r="FS3320" s="433"/>
    </row>
    <row r="3321" spans="114:175" ht="15" customHeight="1">
      <c r="DJ3321" s="433"/>
      <c r="DK3321" s="433"/>
      <c r="DL3321" s="433"/>
      <c r="DM3321" s="433"/>
      <c r="DN3321" s="433"/>
      <c r="DO3321" s="433"/>
      <c r="DP3321" s="433"/>
      <c r="DQ3321" s="433"/>
      <c r="DR3321" s="433"/>
      <c r="DS3321" s="433"/>
      <c r="DT3321" s="433"/>
      <c r="DU3321" s="433"/>
      <c r="DV3321" s="433"/>
      <c r="DW3321" s="433"/>
      <c r="DX3321" s="433"/>
      <c r="DY3321" s="433"/>
      <c r="DZ3321" s="433"/>
      <c r="EA3321" s="433"/>
      <c r="EB3321" s="433"/>
      <c r="EC3321" s="433"/>
      <c r="ED3321" s="433"/>
      <c r="EE3321" s="433"/>
      <c r="EF3321" s="433"/>
      <c r="EG3321" s="433"/>
      <c r="EH3321" s="433"/>
      <c r="EI3321" s="433"/>
      <c r="EJ3321" s="433"/>
      <c r="EK3321" s="433"/>
      <c r="EL3321" s="433"/>
      <c r="EM3321" s="433"/>
      <c r="EN3321" s="433"/>
      <c r="EO3321" s="433"/>
      <c r="EP3321" s="433"/>
      <c r="EQ3321" s="433"/>
      <c r="ER3321" s="433"/>
      <c r="ES3321" s="433"/>
      <c r="ET3321" s="433"/>
      <c r="EU3321" s="433"/>
      <c r="EV3321" s="433"/>
      <c r="EW3321" s="433"/>
      <c r="EX3321" s="433"/>
      <c r="EY3321" s="433"/>
      <c r="EZ3321" s="433"/>
      <c r="FA3321" s="433"/>
      <c r="FB3321" s="433"/>
      <c r="FC3321" s="433"/>
      <c r="FD3321" s="433"/>
      <c r="FE3321" s="433"/>
      <c r="FF3321" s="433"/>
      <c r="FG3321" s="433"/>
      <c r="FH3321" s="433"/>
      <c r="FI3321" s="433"/>
      <c r="FJ3321" s="433"/>
      <c r="FK3321" s="433"/>
      <c r="FL3321" s="433"/>
      <c r="FM3321" s="433"/>
      <c r="FN3321" s="433"/>
      <c r="FO3321" s="433"/>
      <c r="FP3321" s="433"/>
      <c r="FQ3321" s="433"/>
      <c r="FR3321" s="433"/>
      <c r="FS3321" s="433"/>
    </row>
    <row r="3322" spans="114:175" ht="15" customHeight="1">
      <c r="DJ3322" s="433"/>
      <c r="DK3322" s="433"/>
      <c r="DL3322" s="433"/>
      <c r="DM3322" s="433"/>
      <c r="DN3322" s="433"/>
      <c r="DO3322" s="433"/>
      <c r="DP3322" s="433"/>
      <c r="DQ3322" s="433"/>
      <c r="DR3322" s="433"/>
      <c r="DS3322" s="433"/>
      <c r="DT3322" s="433"/>
      <c r="DU3322" s="433"/>
      <c r="DV3322" s="433"/>
      <c r="DW3322" s="433"/>
      <c r="DX3322" s="433"/>
      <c r="DY3322" s="433"/>
      <c r="DZ3322" s="433"/>
      <c r="EA3322" s="433"/>
      <c r="EB3322" s="433"/>
      <c r="EC3322" s="433"/>
      <c r="ED3322" s="433"/>
      <c r="EE3322" s="433"/>
      <c r="EF3322" s="433"/>
      <c r="EG3322" s="433"/>
      <c r="EH3322" s="433"/>
      <c r="EI3322" s="433"/>
      <c r="EJ3322" s="433"/>
      <c r="EK3322" s="433"/>
      <c r="EL3322" s="433"/>
      <c r="EM3322" s="433"/>
      <c r="EN3322" s="433"/>
      <c r="EO3322" s="433"/>
      <c r="EP3322" s="433"/>
      <c r="EQ3322" s="433"/>
      <c r="ER3322" s="433"/>
      <c r="ES3322" s="433"/>
      <c r="ET3322" s="433"/>
      <c r="EU3322" s="433"/>
      <c r="EV3322" s="433"/>
      <c r="EW3322" s="433"/>
      <c r="EX3322" s="433"/>
      <c r="EY3322" s="433"/>
      <c r="EZ3322" s="433"/>
      <c r="FA3322" s="433"/>
      <c r="FB3322" s="433"/>
      <c r="FC3322" s="433"/>
      <c r="FD3322" s="433"/>
      <c r="FE3322" s="433"/>
      <c r="FF3322" s="433"/>
      <c r="FG3322" s="433"/>
      <c r="FH3322" s="433"/>
      <c r="FI3322" s="433"/>
      <c r="FJ3322" s="433"/>
      <c r="FK3322" s="433"/>
      <c r="FL3322" s="433"/>
      <c r="FM3322" s="433"/>
      <c r="FN3322" s="433"/>
      <c r="FO3322" s="433"/>
      <c r="FP3322" s="433"/>
      <c r="FQ3322" s="433"/>
      <c r="FR3322" s="433"/>
      <c r="FS3322" s="433"/>
    </row>
    <row r="3323" spans="114:175" ht="15" customHeight="1">
      <c r="DJ3323" s="433"/>
      <c r="DK3323" s="433"/>
      <c r="DL3323" s="433"/>
      <c r="DM3323" s="433"/>
      <c r="DN3323" s="433"/>
      <c r="DO3323" s="433"/>
      <c r="DP3323" s="433"/>
      <c r="DQ3323" s="433"/>
      <c r="DR3323" s="433"/>
      <c r="DS3323" s="433"/>
      <c r="DT3323" s="433"/>
      <c r="DU3323" s="433"/>
      <c r="DV3323" s="433"/>
      <c r="DW3323" s="433"/>
      <c r="DX3323" s="433"/>
      <c r="DY3323" s="433"/>
      <c r="DZ3323" s="433"/>
      <c r="EA3323" s="433"/>
      <c r="EB3323" s="433"/>
      <c r="EC3323" s="433"/>
      <c r="ED3323" s="433"/>
      <c r="EE3323" s="433"/>
      <c r="EF3323" s="433"/>
      <c r="EG3323" s="433"/>
      <c r="EH3323" s="433"/>
      <c r="EI3323" s="433"/>
      <c r="EJ3323" s="433"/>
      <c r="EK3323" s="433"/>
      <c r="EL3323" s="433"/>
      <c r="EM3323" s="433"/>
      <c r="EN3323" s="433"/>
      <c r="EO3323" s="433"/>
      <c r="EP3323" s="433"/>
      <c r="EQ3323" s="433"/>
      <c r="ER3323" s="433"/>
      <c r="ES3323" s="433"/>
      <c r="ET3323" s="433"/>
      <c r="EU3323" s="433"/>
      <c r="EV3323" s="433"/>
      <c r="EW3323" s="433"/>
      <c r="EX3323" s="433"/>
      <c r="EY3323" s="433"/>
      <c r="EZ3323" s="433"/>
      <c r="FA3323" s="433"/>
      <c r="FB3323" s="433"/>
      <c r="FC3323" s="433"/>
      <c r="FD3323" s="433"/>
      <c r="FE3323" s="433"/>
      <c r="FF3323" s="433"/>
      <c r="FG3323" s="433"/>
      <c r="FH3323" s="433"/>
      <c r="FI3323" s="433"/>
      <c r="FJ3323" s="433"/>
      <c r="FK3323" s="433"/>
      <c r="FL3323" s="433"/>
      <c r="FM3323" s="433"/>
      <c r="FN3323" s="433"/>
      <c r="FO3323" s="433"/>
      <c r="FP3323" s="433"/>
      <c r="FQ3323" s="433"/>
      <c r="FR3323" s="433"/>
      <c r="FS3323" s="433"/>
    </row>
    <row r="3324" spans="114:175" ht="15" customHeight="1">
      <c r="DJ3324" s="433"/>
      <c r="DK3324" s="433"/>
      <c r="DL3324" s="433"/>
      <c r="DM3324" s="433"/>
      <c r="DN3324" s="433"/>
      <c r="DO3324" s="433"/>
      <c r="DP3324" s="433"/>
      <c r="DQ3324" s="433"/>
      <c r="DR3324" s="433"/>
      <c r="DS3324" s="433"/>
      <c r="DT3324" s="433"/>
      <c r="DU3324" s="433"/>
      <c r="DV3324" s="433"/>
      <c r="DW3324" s="433"/>
      <c r="DX3324" s="433"/>
      <c r="DY3324" s="433"/>
      <c r="DZ3324" s="433"/>
      <c r="EA3324" s="433"/>
      <c r="EB3324" s="433"/>
      <c r="EC3324" s="433"/>
      <c r="ED3324" s="433"/>
      <c r="EE3324" s="433"/>
      <c r="EF3324" s="433"/>
      <c r="EG3324" s="433"/>
      <c r="EH3324" s="433"/>
      <c r="EI3324" s="433"/>
      <c r="EJ3324" s="433"/>
      <c r="EK3324" s="433"/>
      <c r="EL3324" s="433"/>
      <c r="EM3324" s="433"/>
      <c r="EN3324" s="433"/>
      <c r="EO3324" s="433"/>
      <c r="EP3324" s="433"/>
      <c r="EQ3324" s="433"/>
      <c r="ER3324" s="433"/>
      <c r="ES3324" s="433"/>
      <c r="ET3324" s="433"/>
      <c r="EU3324" s="433"/>
      <c r="EV3324" s="433"/>
      <c r="EW3324" s="433"/>
      <c r="EX3324" s="433"/>
      <c r="EY3324" s="433"/>
      <c r="EZ3324" s="433"/>
      <c r="FA3324" s="433"/>
      <c r="FB3324" s="433"/>
      <c r="FC3324" s="433"/>
      <c r="FD3324" s="433"/>
      <c r="FE3324" s="433"/>
      <c r="FF3324" s="433"/>
      <c r="FG3324" s="433"/>
      <c r="FH3324" s="433"/>
      <c r="FI3324" s="433"/>
      <c r="FJ3324" s="433"/>
      <c r="FK3324" s="433"/>
      <c r="FL3324" s="433"/>
      <c r="FM3324" s="433"/>
      <c r="FN3324" s="433"/>
      <c r="FO3324" s="433"/>
      <c r="FP3324" s="433"/>
      <c r="FQ3324" s="433"/>
      <c r="FR3324" s="433"/>
      <c r="FS3324" s="433"/>
    </row>
    <row r="3325" spans="114:175" ht="15" customHeight="1">
      <c r="DJ3325" s="433"/>
      <c r="DK3325" s="433"/>
      <c r="DL3325" s="433"/>
      <c r="DM3325" s="433"/>
      <c r="DN3325" s="433"/>
      <c r="DO3325" s="433"/>
      <c r="DP3325" s="433"/>
      <c r="DQ3325" s="433"/>
      <c r="DR3325" s="433"/>
      <c r="DS3325" s="433"/>
      <c r="DT3325" s="433"/>
      <c r="DU3325" s="433"/>
      <c r="DV3325" s="433"/>
      <c r="DW3325" s="433"/>
      <c r="DX3325" s="433"/>
      <c r="DY3325" s="433"/>
      <c r="DZ3325" s="433"/>
      <c r="EA3325" s="433"/>
      <c r="EB3325" s="433"/>
      <c r="EC3325" s="433"/>
      <c r="ED3325" s="433"/>
      <c r="EE3325" s="433"/>
      <c r="EF3325" s="433"/>
      <c r="EG3325" s="433"/>
      <c r="EH3325" s="433"/>
      <c r="EI3325" s="433"/>
      <c r="EJ3325" s="433"/>
      <c r="EK3325" s="433"/>
      <c r="EL3325" s="433"/>
      <c r="EM3325" s="433"/>
      <c r="EN3325" s="433"/>
      <c r="EO3325" s="433"/>
      <c r="EP3325" s="433"/>
      <c r="EQ3325" s="433"/>
      <c r="ER3325" s="433"/>
      <c r="ES3325" s="433"/>
      <c r="ET3325" s="433"/>
      <c r="EU3325" s="433"/>
      <c r="EV3325" s="433"/>
      <c r="EW3325" s="433"/>
      <c r="EX3325" s="433"/>
      <c r="EY3325" s="433"/>
      <c r="EZ3325" s="433"/>
      <c r="FA3325" s="433"/>
      <c r="FB3325" s="433"/>
      <c r="FC3325" s="433"/>
      <c r="FD3325" s="433"/>
      <c r="FE3325" s="433"/>
      <c r="FF3325" s="433"/>
      <c r="FG3325" s="433"/>
      <c r="FH3325" s="433"/>
      <c r="FI3325" s="433"/>
      <c r="FJ3325" s="433"/>
      <c r="FK3325" s="433"/>
      <c r="FL3325" s="433"/>
      <c r="FM3325" s="433"/>
      <c r="FN3325" s="433"/>
      <c r="FO3325" s="433"/>
      <c r="FP3325" s="433"/>
      <c r="FQ3325" s="433"/>
      <c r="FR3325" s="433"/>
      <c r="FS3325" s="433"/>
    </row>
    <row r="3326" spans="114:175" ht="15" customHeight="1">
      <c r="DJ3326" s="433"/>
      <c r="DK3326" s="433"/>
      <c r="DL3326" s="433"/>
      <c r="DM3326" s="433"/>
      <c r="DN3326" s="433"/>
      <c r="DO3326" s="433"/>
      <c r="DP3326" s="433"/>
      <c r="DQ3326" s="433"/>
      <c r="DR3326" s="433"/>
      <c r="DS3326" s="433"/>
      <c r="DT3326" s="433"/>
      <c r="DU3326" s="433"/>
      <c r="DV3326" s="433"/>
      <c r="DW3326" s="433"/>
      <c r="DX3326" s="433"/>
      <c r="DY3326" s="433"/>
      <c r="DZ3326" s="433"/>
      <c r="EA3326" s="433"/>
      <c r="EB3326" s="433"/>
      <c r="EC3326" s="433"/>
      <c r="ED3326" s="433"/>
      <c r="EE3326" s="433"/>
      <c r="EF3326" s="433"/>
      <c r="EG3326" s="433"/>
      <c r="EH3326" s="433"/>
      <c r="EI3326" s="433"/>
      <c r="EJ3326" s="433"/>
      <c r="EK3326" s="433"/>
      <c r="EL3326" s="433"/>
      <c r="EM3326" s="433"/>
      <c r="EN3326" s="433"/>
      <c r="EO3326" s="433"/>
      <c r="EP3326" s="433"/>
      <c r="EQ3326" s="433"/>
      <c r="ER3326" s="433"/>
      <c r="ES3326" s="433"/>
      <c r="ET3326" s="433"/>
      <c r="EU3326" s="433"/>
      <c r="EV3326" s="433"/>
      <c r="EW3326" s="433"/>
      <c r="EX3326" s="433"/>
      <c r="EY3326" s="433"/>
      <c r="EZ3326" s="433"/>
      <c r="FA3326" s="433"/>
      <c r="FB3326" s="433"/>
      <c r="FC3326" s="433"/>
      <c r="FD3326" s="433"/>
      <c r="FE3326" s="433"/>
      <c r="FF3326" s="433"/>
      <c r="FG3326" s="433"/>
      <c r="FH3326" s="433"/>
      <c r="FI3326" s="433"/>
      <c r="FJ3326" s="433"/>
      <c r="FK3326" s="433"/>
      <c r="FL3326" s="433"/>
      <c r="FM3326" s="433"/>
      <c r="FN3326" s="433"/>
      <c r="FO3326" s="433"/>
      <c r="FP3326" s="433"/>
      <c r="FQ3326" s="433"/>
      <c r="FR3326" s="433"/>
      <c r="FS3326" s="433"/>
    </row>
    <row r="3327" spans="114:175" ht="15" customHeight="1">
      <c r="DJ3327" s="433"/>
      <c r="DK3327" s="433"/>
      <c r="DL3327" s="433"/>
      <c r="DM3327" s="433"/>
      <c r="DN3327" s="433"/>
      <c r="DO3327" s="433"/>
      <c r="DP3327" s="433"/>
      <c r="DQ3327" s="433"/>
      <c r="DR3327" s="433"/>
      <c r="DS3327" s="433"/>
      <c r="DT3327" s="433"/>
      <c r="DU3327" s="433"/>
      <c r="DV3327" s="433"/>
      <c r="DW3327" s="433"/>
      <c r="DX3327" s="433"/>
      <c r="DY3327" s="433"/>
      <c r="DZ3327" s="433"/>
      <c r="EA3327" s="433"/>
      <c r="EB3327" s="433"/>
      <c r="EC3327" s="433"/>
      <c r="ED3327" s="433"/>
      <c r="EE3327" s="433"/>
      <c r="EF3327" s="433"/>
      <c r="EG3327" s="433"/>
      <c r="EH3327" s="433"/>
      <c r="EI3327" s="433"/>
      <c r="EJ3327" s="433"/>
      <c r="EK3327" s="433"/>
      <c r="EL3327" s="433"/>
      <c r="EM3327" s="433"/>
      <c r="EN3327" s="433"/>
      <c r="EO3327" s="433"/>
      <c r="EP3327" s="433"/>
      <c r="EQ3327" s="433"/>
      <c r="ER3327" s="433"/>
      <c r="ES3327" s="433"/>
      <c r="ET3327" s="433"/>
      <c r="EU3327" s="433"/>
      <c r="EV3327" s="433"/>
      <c r="EW3327" s="433"/>
      <c r="EX3327" s="433"/>
      <c r="EY3327" s="433"/>
      <c r="EZ3327" s="433"/>
      <c r="FA3327" s="433"/>
      <c r="FB3327" s="433"/>
      <c r="FC3327" s="433"/>
      <c r="FD3327" s="433"/>
      <c r="FE3327" s="433"/>
      <c r="FF3327" s="433"/>
      <c r="FG3327" s="433"/>
      <c r="FH3327" s="433"/>
      <c r="FI3327" s="433"/>
      <c r="FJ3327" s="433"/>
      <c r="FK3327" s="433"/>
      <c r="FL3327" s="433"/>
      <c r="FM3327" s="433"/>
      <c r="FN3327" s="433"/>
      <c r="FO3327" s="433"/>
      <c r="FP3327" s="433"/>
      <c r="FQ3327" s="433"/>
      <c r="FR3327" s="433"/>
      <c r="FS3327" s="433"/>
    </row>
    <row r="3328" spans="114:175" ht="15" customHeight="1">
      <c r="DJ3328" s="433"/>
      <c r="DK3328" s="433"/>
      <c r="DL3328" s="433"/>
      <c r="DM3328" s="433"/>
      <c r="DN3328" s="433"/>
      <c r="DO3328" s="433"/>
      <c r="DP3328" s="433"/>
      <c r="DQ3328" s="433"/>
      <c r="DR3328" s="433"/>
      <c r="DS3328" s="433"/>
      <c r="DT3328" s="433"/>
      <c r="DU3328" s="433"/>
      <c r="DV3328" s="433"/>
      <c r="DW3328" s="433"/>
      <c r="DX3328" s="433"/>
      <c r="DY3328" s="433"/>
      <c r="DZ3328" s="433"/>
      <c r="EA3328" s="433"/>
      <c r="EB3328" s="433"/>
      <c r="EC3328" s="433"/>
      <c r="ED3328" s="433"/>
      <c r="EE3328" s="433"/>
      <c r="EF3328" s="433"/>
      <c r="EG3328" s="433"/>
      <c r="EH3328" s="433"/>
      <c r="EI3328" s="433"/>
      <c r="EJ3328" s="433"/>
      <c r="EK3328" s="433"/>
      <c r="EL3328" s="433"/>
      <c r="EM3328" s="433"/>
      <c r="EN3328" s="433"/>
      <c r="EO3328" s="433"/>
      <c r="EP3328" s="433"/>
      <c r="EQ3328" s="433"/>
      <c r="ER3328" s="433"/>
      <c r="ES3328" s="433"/>
      <c r="ET3328" s="433"/>
      <c r="EU3328" s="433"/>
      <c r="EV3328" s="433"/>
      <c r="EW3328" s="433"/>
      <c r="EX3328" s="433"/>
      <c r="EY3328" s="433"/>
      <c r="EZ3328" s="433"/>
      <c r="FA3328" s="433"/>
      <c r="FB3328" s="433"/>
      <c r="FC3328" s="433"/>
      <c r="FD3328" s="433"/>
      <c r="FE3328" s="433"/>
      <c r="FF3328" s="433"/>
      <c r="FG3328" s="433"/>
      <c r="FH3328" s="433"/>
      <c r="FI3328" s="433"/>
      <c r="FJ3328" s="433"/>
      <c r="FK3328" s="433"/>
      <c r="FL3328" s="433"/>
      <c r="FM3328" s="433"/>
      <c r="FN3328" s="433"/>
      <c r="FO3328" s="433"/>
      <c r="FP3328" s="433"/>
      <c r="FQ3328" s="433"/>
      <c r="FR3328" s="433"/>
      <c r="FS3328" s="433"/>
    </row>
    <row r="3329" spans="114:175" ht="15" customHeight="1">
      <c r="DJ3329" s="433"/>
      <c r="DK3329" s="433"/>
      <c r="DL3329" s="433"/>
      <c r="DM3329" s="433"/>
      <c r="DN3329" s="433"/>
      <c r="DO3329" s="433"/>
      <c r="DP3329" s="433"/>
      <c r="DQ3329" s="433"/>
      <c r="DR3329" s="433"/>
      <c r="DS3329" s="433"/>
      <c r="DT3329" s="433"/>
      <c r="DU3329" s="433"/>
      <c r="DV3329" s="433"/>
      <c r="DW3329" s="433"/>
      <c r="DX3329" s="433"/>
      <c r="DY3329" s="433"/>
      <c r="DZ3329" s="433"/>
      <c r="EA3329" s="433"/>
      <c r="EB3329" s="433"/>
      <c r="EC3329" s="433"/>
      <c r="ED3329" s="433"/>
      <c r="EE3329" s="433"/>
      <c r="EF3329" s="433"/>
      <c r="EG3329" s="433"/>
      <c r="EH3329" s="433"/>
      <c r="EI3329" s="433"/>
      <c r="EJ3329" s="433"/>
      <c r="EK3329" s="433"/>
      <c r="EL3329" s="433"/>
      <c r="EM3329" s="433"/>
      <c r="EN3329" s="433"/>
      <c r="EO3329" s="433"/>
      <c r="EP3329" s="433"/>
      <c r="EQ3329" s="433"/>
      <c r="ER3329" s="433"/>
      <c r="ES3329" s="433"/>
      <c r="ET3329" s="433"/>
      <c r="EU3329" s="433"/>
      <c r="EV3329" s="433"/>
      <c r="EW3329" s="433"/>
      <c r="EX3329" s="433"/>
      <c r="EY3329" s="433"/>
      <c r="EZ3329" s="433"/>
      <c r="FA3329" s="433"/>
      <c r="FB3329" s="433"/>
      <c r="FC3329" s="433"/>
      <c r="FD3329" s="433"/>
      <c r="FE3329" s="433"/>
      <c r="FF3329" s="433"/>
      <c r="FG3329" s="433"/>
      <c r="FH3329" s="433"/>
      <c r="FI3329" s="433"/>
      <c r="FJ3329" s="433"/>
      <c r="FK3329" s="433"/>
      <c r="FL3329" s="433"/>
      <c r="FM3329" s="433"/>
      <c r="FN3329" s="433"/>
      <c r="FO3329" s="433"/>
      <c r="FP3329" s="433"/>
      <c r="FQ3329" s="433"/>
      <c r="FR3329" s="433"/>
      <c r="FS3329" s="433"/>
    </row>
    <row r="3330" spans="114:175" ht="15" customHeight="1">
      <c r="DJ3330" s="433"/>
      <c r="DK3330" s="433"/>
      <c r="DL3330" s="433"/>
      <c r="DM3330" s="433"/>
      <c r="DN3330" s="433"/>
      <c r="DO3330" s="433"/>
      <c r="DP3330" s="433"/>
      <c r="DQ3330" s="433"/>
      <c r="DR3330" s="433"/>
      <c r="DS3330" s="433"/>
      <c r="DT3330" s="433"/>
      <c r="DU3330" s="433"/>
      <c r="DV3330" s="433"/>
      <c r="DW3330" s="433"/>
      <c r="DX3330" s="433"/>
      <c r="DY3330" s="433"/>
      <c r="DZ3330" s="433"/>
      <c r="EA3330" s="433"/>
      <c r="EB3330" s="433"/>
      <c r="EC3330" s="433"/>
      <c r="ED3330" s="433"/>
      <c r="EE3330" s="433"/>
      <c r="EF3330" s="433"/>
      <c r="EG3330" s="433"/>
      <c r="EH3330" s="433"/>
      <c r="EI3330" s="433"/>
      <c r="EJ3330" s="433"/>
      <c r="EK3330" s="433"/>
      <c r="EL3330" s="433"/>
      <c r="EM3330" s="433"/>
      <c r="EN3330" s="433"/>
      <c r="EO3330" s="433"/>
      <c r="EP3330" s="433"/>
      <c r="EQ3330" s="433"/>
      <c r="ER3330" s="433"/>
      <c r="ES3330" s="433"/>
      <c r="ET3330" s="433"/>
      <c r="EU3330" s="433"/>
      <c r="EV3330" s="433"/>
      <c r="EW3330" s="433"/>
      <c r="EX3330" s="433"/>
      <c r="EY3330" s="433"/>
      <c r="EZ3330" s="433"/>
      <c r="FA3330" s="433"/>
      <c r="FB3330" s="433"/>
      <c r="FC3330" s="433"/>
      <c r="FD3330" s="433"/>
      <c r="FE3330" s="433"/>
      <c r="FF3330" s="433"/>
      <c r="FG3330" s="433"/>
      <c r="FH3330" s="433"/>
      <c r="FI3330" s="433"/>
      <c r="FJ3330" s="433"/>
      <c r="FK3330" s="433"/>
      <c r="FL3330" s="433"/>
      <c r="FM3330" s="433"/>
      <c r="FN3330" s="433"/>
      <c r="FO3330" s="433"/>
      <c r="FP3330" s="433"/>
      <c r="FQ3330" s="433"/>
      <c r="FR3330" s="433"/>
      <c r="FS3330" s="433"/>
    </row>
    <row r="3331" spans="114:175" ht="15" customHeight="1">
      <c r="DJ3331" s="433"/>
      <c r="DK3331" s="433"/>
      <c r="DL3331" s="433"/>
      <c r="DM3331" s="433"/>
      <c r="DN3331" s="433"/>
      <c r="DO3331" s="433"/>
      <c r="DP3331" s="433"/>
      <c r="DQ3331" s="433"/>
      <c r="DR3331" s="433"/>
      <c r="DS3331" s="433"/>
      <c r="DT3331" s="433"/>
      <c r="DU3331" s="433"/>
      <c r="DV3331" s="433"/>
      <c r="DW3331" s="433"/>
      <c r="DX3331" s="433"/>
      <c r="DY3331" s="433"/>
      <c r="DZ3331" s="433"/>
      <c r="EA3331" s="433"/>
      <c r="EB3331" s="433"/>
      <c r="EC3331" s="433"/>
      <c r="ED3331" s="433"/>
      <c r="EE3331" s="433"/>
      <c r="EF3331" s="433"/>
      <c r="EG3331" s="433"/>
      <c r="EH3331" s="433"/>
      <c r="EI3331" s="433"/>
      <c r="EJ3331" s="433"/>
      <c r="EK3331" s="433"/>
      <c r="EL3331" s="433"/>
      <c r="EM3331" s="433"/>
      <c r="EN3331" s="433"/>
      <c r="EO3331" s="433"/>
      <c r="EP3331" s="433"/>
      <c r="EQ3331" s="433"/>
      <c r="ER3331" s="433"/>
      <c r="ES3331" s="433"/>
      <c r="ET3331" s="433"/>
      <c r="EU3331" s="433"/>
      <c r="EV3331" s="433"/>
      <c r="EW3331" s="433"/>
      <c r="EX3331" s="433"/>
      <c r="EY3331" s="433"/>
      <c r="EZ3331" s="433"/>
      <c r="FA3331" s="433"/>
      <c r="FB3331" s="433"/>
      <c r="FC3331" s="433"/>
      <c r="FD3331" s="433"/>
      <c r="FE3331" s="433"/>
      <c r="FF3331" s="433"/>
      <c r="FG3331" s="433"/>
      <c r="FH3331" s="433"/>
      <c r="FI3331" s="433"/>
      <c r="FJ3331" s="433"/>
      <c r="FK3331" s="433"/>
      <c r="FL3331" s="433"/>
      <c r="FM3331" s="433"/>
      <c r="FN3331" s="433"/>
      <c r="FO3331" s="433"/>
      <c r="FP3331" s="433"/>
      <c r="FQ3331" s="433"/>
      <c r="FR3331" s="433"/>
      <c r="FS3331" s="433"/>
    </row>
    <row r="3332" spans="114:175" ht="15" customHeight="1">
      <c r="DJ3332" s="433"/>
      <c r="DK3332" s="433"/>
      <c r="DL3332" s="433"/>
      <c r="DM3332" s="433"/>
      <c r="DN3332" s="433"/>
      <c r="DO3332" s="433"/>
      <c r="DP3332" s="433"/>
      <c r="DQ3332" s="433"/>
      <c r="DR3332" s="433"/>
      <c r="DS3332" s="433"/>
      <c r="DT3332" s="433"/>
      <c r="DU3332" s="433"/>
      <c r="DV3332" s="433"/>
      <c r="DW3332" s="433"/>
      <c r="DX3332" s="433"/>
      <c r="DY3332" s="433"/>
      <c r="DZ3332" s="433"/>
      <c r="EA3332" s="433"/>
      <c r="EB3332" s="433"/>
      <c r="EC3332" s="433"/>
      <c r="ED3332" s="433"/>
      <c r="EE3332" s="433"/>
      <c r="EF3332" s="433"/>
      <c r="EG3332" s="433"/>
      <c r="EH3332" s="433"/>
      <c r="EI3332" s="433"/>
      <c r="EJ3332" s="433"/>
      <c r="EK3332" s="433"/>
      <c r="EL3332" s="433"/>
      <c r="EM3332" s="433"/>
      <c r="EN3332" s="433"/>
      <c r="EO3332" s="433"/>
      <c r="EP3332" s="433"/>
      <c r="EQ3332" s="433"/>
      <c r="ER3332" s="433"/>
      <c r="ES3332" s="433"/>
      <c r="ET3332" s="433"/>
      <c r="EU3332" s="433"/>
      <c r="EV3332" s="433"/>
      <c r="EW3332" s="433"/>
      <c r="EX3332" s="433"/>
      <c r="EY3332" s="433"/>
      <c r="EZ3332" s="433"/>
      <c r="FA3332" s="433"/>
      <c r="FB3332" s="433"/>
      <c r="FC3332" s="433"/>
      <c r="FD3332" s="433"/>
      <c r="FE3332" s="433"/>
      <c r="FF3332" s="433"/>
      <c r="FG3332" s="433"/>
      <c r="FH3332" s="433"/>
      <c r="FI3332" s="433"/>
      <c r="FJ3332" s="433"/>
      <c r="FK3332" s="433"/>
      <c r="FL3332" s="433"/>
      <c r="FM3332" s="433"/>
      <c r="FN3332" s="433"/>
      <c r="FO3332" s="433"/>
      <c r="FP3332" s="433"/>
      <c r="FQ3332" s="433"/>
      <c r="FR3332" s="433"/>
      <c r="FS3332" s="433"/>
    </row>
    <row r="3333" spans="114:175" ht="15" customHeight="1">
      <c r="DJ3333" s="433"/>
      <c r="DK3333" s="433"/>
      <c r="DL3333" s="433"/>
      <c r="DM3333" s="433"/>
      <c r="DN3333" s="433"/>
      <c r="DO3333" s="433"/>
      <c r="DP3333" s="433"/>
      <c r="DQ3333" s="433"/>
      <c r="DR3333" s="433"/>
      <c r="DS3333" s="433"/>
      <c r="DT3333" s="433"/>
      <c r="DU3333" s="433"/>
      <c r="DV3333" s="433"/>
      <c r="DW3333" s="433"/>
      <c r="DX3333" s="433"/>
      <c r="DY3333" s="433"/>
      <c r="DZ3333" s="433"/>
      <c r="EA3333" s="433"/>
      <c r="EB3333" s="433"/>
      <c r="EC3333" s="433"/>
      <c r="ED3333" s="433"/>
      <c r="EE3333" s="433"/>
      <c r="EF3333" s="433"/>
      <c r="EG3333" s="433"/>
      <c r="EH3333" s="433"/>
      <c r="EI3333" s="433"/>
      <c r="EJ3333" s="433"/>
      <c r="EK3333" s="433"/>
      <c r="EL3333" s="433"/>
      <c r="EM3333" s="433"/>
      <c r="EN3333" s="433"/>
      <c r="EO3333" s="433"/>
      <c r="EP3333" s="433"/>
      <c r="EQ3333" s="433"/>
      <c r="ER3333" s="433"/>
      <c r="ES3333" s="433"/>
      <c r="ET3333" s="433"/>
      <c r="EU3333" s="433"/>
      <c r="EV3333" s="433"/>
      <c r="EW3333" s="433"/>
      <c r="EX3333" s="433"/>
      <c r="EY3333" s="433"/>
      <c r="EZ3333" s="433"/>
      <c r="FA3333" s="433"/>
      <c r="FB3333" s="433"/>
      <c r="FC3333" s="433"/>
      <c r="FD3333" s="433"/>
      <c r="FE3333" s="433"/>
      <c r="FF3333" s="433"/>
      <c r="FG3333" s="433"/>
      <c r="FH3333" s="433"/>
      <c r="FI3333" s="433"/>
      <c r="FJ3333" s="433"/>
      <c r="FK3333" s="433"/>
      <c r="FL3333" s="433"/>
      <c r="FM3333" s="433"/>
      <c r="FN3333" s="433"/>
      <c r="FO3333" s="433"/>
      <c r="FP3333" s="433"/>
      <c r="FQ3333" s="433"/>
      <c r="FR3333" s="433"/>
      <c r="FS3333" s="433"/>
    </row>
    <row r="3334" spans="114:175" ht="15" customHeight="1">
      <c r="DJ3334" s="433"/>
      <c r="DK3334" s="433"/>
      <c r="DL3334" s="433"/>
      <c r="DM3334" s="433"/>
      <c r="DN3334" s="433"/>
      <c r="DO3334" s="433"/>
      <c r="DP3334" s="433"/>
      <c r="DQ3334" s="433"/>
      <c r="DR3334" s="433"/>
      <c r="DS3334" s="433"/>
      <c r="DT3334" s="433"/>
      <c r="DU3334" s="433"/>
      <c r="DV3334" s="433"/>
      <c r="DW3334" s="433"/>
      <c r="DX3334" s="433"/>
      <c r="DY3334" s="433"/>
      <c r="DZ3334" s="433"/>
      <c r="EA3334" s="433"/>
      <c r="EB3334" s="433"/>
      <c r="EC3334" s="433"/>
      <c r="ED3334" s="433"/>
      <c r="EE3334" s="433"/>
      <c r="EF3334" s="433"/>
      <c r="EG3334" s="433"/>
      <c r="EH3334" s="433"/>
      <c r="EI3334" s="433"/>
      <c r="EJ3334" s="433"/>
      <c r="EK3334" s="433"/>
      <c r="EL3334" s="433"/>
      <c r="EM3334" s="433"/>
      <c r="EN3334" s="433"/>
      <c r="EO3334" s="433"/>
      <c r="EP3334" s="433"/>
      <c r="EQ3334" s="433"/>
      <c r="ER3334" s="433"/>
      <c r="ES3334" s="433"/>
      <c r="ET3334" s="433"/>
      <c r="EU3334" s="433"/>
      <c r="EV3334" s="433"/>
      <c r="EW3334" s="433"/>
      <c r="EX3334" s="433"/>
      <c r="EY3334" s="433"/>
      <c r="EZ3334" s="433"/>
      <c r="FA3334" s="433"/>
      <c r="FB3334" s="433"/>
      <c r="FC3334" s="433"/>
      <c r="FD3334" s="433"/>
      <c r="FE3334" s="433"/>
      <c r="FF3334" s="433"/>
      <c r="FG3334" s="433"/>
      <c r="FH3334" s="433"/>
      <c r="FI3334" s="433"/>
      <c r="FJ3334" s="433"/>
      <c r="FK3334" s="433"/>
      <c r="FL3334" s="433"/>
      <c r="FM3334" s="433"/>
      <c r="FN3334" s="433"/>
      <c r="FO3334" s="433"/>
      <c r="FP3334" s="433"/>
      <c r="FQ3334" s="433"/>
      <c r="FR3334" s="433"/>
      <c r="FS3334" s="433"/>
    </row>
    <row r="3335" spans="114:175" ht="15" customHeight="1">
      <c r="DJ3335" s="433"/>
      <c r="DK3335" s="433"/>
      <c r="DL3335" s="433"/>
      <c r="DM3335" s="433"/>
      <c r="DN3335" s="433"/>
      <c r="DO3335" s="433"/>
      <c r="DP3335" s="433"/>
      <c r="DQ3335" s="433"/>
      <c r="DR3335" s="433"/>
      <c r="DS3335" s="433"/>
      <c r="DT3335" s="433"/>
      <c r="DU3335" s="433"/>
      <c r="DV3335" s="433"/>
      <c r="DW3335" s="433"/>
      <c r="DX3335" s="433"/>
      <c r="DY3335" s="433"/>
      <c r="DZ3335" s="433"/>
      <c r="EA3335" s="433"/>
      <c r="EB3335" s="433"/>
      <c r="EC3335" s="433"/>
      <c r="ED3335" s="433"/>
      <c r="EE3335" s="433"/>
      <c r="EF3335" s="433"/>
      <c r="EG3335" s="433"/>
      <c r="EH3335" s="433"/>
      <c r="EI3335" s="433"/>
      <c r="EJ3335" s="433"/>
      <c r="EK3335" s="433"/>
      <c r="EL3335" s="433"/>
      <c r="EM3335" s="433"/>
      <c r="EN3335" s="433"/>
      <c r="EO3335" s="433"/>
      <c r="EP3335" s="433"/>
      <c r="EQ3335" s="433"/>
      <c r="ER3335" s="433"/>
      <c r="ES3335" s="433"/>
      <c r="ET3335" s="433"/>
      <c r="EU3335" s="433"/>
      <c r="EV3335" s="433"/>
      <c r="EW3335" s="433"/>
      <c r="EX3335" s="433"/>
      <c r="EY3335" s="433"/>
      <c r="EZ3335" s="433"/>
      <c r="FA3335" s="433"/>
      <c r="FB3335" s="433"/>
      <c r="FC3335" s="433"/>
      <c r="FD3335" s="433"/>
      <c r="FE3335" s="433"/>
      <c r="FF3335" s="433"/>
      <c r="FG3335" s="433"/>
      <c r="FH3335" s="433"/>
      <c r="FI3335" s="433"/>
      <c r="FJ3335" s="433"/>
      <c r="FK3335" s="433"/>
      <c r="FL3335" s="433"/>
      <c r="FM3335" s="433"/>
      <c r="FN3335" s="433"/>
      <c r="FO3335" s="433"/>
      <c r="FP3335" s="433"/>
      <c r="FQ3335" s="433"/>
      <c r="FR3335" s="433"/>
      <c r="FS3335" s="433"/>
    </row>
    <row r="3336" spans="114:175" ht="15" customHeight="1">
      <c r="DJ3336" s="433"/>
      <c r="DK3336" s="433"/>
      <c r="DL3336" s="433"/>
      <c r="DM3336" s="433"/>
      <c r="DN3336" s="433"/>
      <c r="DO3336" s="433"/>
      <c r="DP3336" s="433"/>
      <c r="DQ3336" s="433"/>
      <c r="DR3336" s="433"/>
      <c r="DS3336" s="433"/>
      <c r="DT3336" s="433"/>
      <c r="DU3336" s="433"/>
      <c r="DV3336" s="433"/>
      <c r="DW3336" s="433"/>
      <c r="DX3336" s="433"/>
      <c r="DY3336" s="433"/>
      <c r="DZ3336" s="433"/>
      <c r="EA3336" s="433"/>
      <c r="EB3336" s="433"/>
      <c r="EC3336" s="433"/>
      <c r="ED3336" s="433"/>
      <c r="EE3336" s="433"/>
      <c r="EF3336" s="433"/>
      <c r="EG3336" s="433"/>
      <c r="EH3336" s="433"/>
      <c r="EI3336" s="433"/>
      <c r="EJ3336" s="433"/>
      <c r="EK3336" s="433"/>
      <c r="EL3336" s="433"/>
      <c r="EM3336" s="433"/>
      <c r="EN3336" s="433"/>
      <c r="EO3336" s="433"/>
      <c r="EP3336" s="433"/>
      <c r="EQ3336" s="433"/>
      <c r="ER3336" s="433"/>
      <c r="ES3336" s="433"/>
      <c r="ET3336" s="433"/>
      <c r="EU3336" s="433"/>
      <c r="EV3336" s="433"/>
      <c r="EW3336" s="433"/>
      <c r="EX3336" s="433"/>
      <c r="EY3336" s="433"/>
      <c r="EZ3336" s="433"/>
      <c r="FA3336" s="433"/>
      <c r="FB3336" s="433"/>
      <c r="FC3336" s="433"/>
      <c r="FD3336" s="433"/>
      <c r="FE3336" s="433"/>
      <c r="FF3336" s="433"/>
      <c r="FG3336" s="433"/>
      <c r="FH3336" s="433"/>
      <c r="FI3336" s="433"/>
      <c r="FJ3336" s="433"/>
      <c r="FK3336" s="433"/>
      <c r="FL3336" s="433"/>
      <c r="FM3336" s="433"/>
      <c r="FN3336" s="433"/>
      <c r="FO3336" s="433"/>
      <c r="FP3336" s="433"/>
      <c r="FQ3336" s="433"/>
      <c r="FR3336" s="433"/>
      <c r="FS3336" s="433"/>
    </row>
    <row r="3337" spans="114:175" ht="15" customHeight="1">
      <c r="DJ3337" s="433"/>
      <c r="DK3337" s="433"/>
      <c r="DL3337" s="433"/>
      <c r="DM3337" s="433"/>
      <c r="DN3337" s="433"/>
      <c r="DO3337" s="433"/>
      <c r="DP3337" s="433"/>
      <c r="DQ3337" s="433"/>
      <c r="DR3337" s="433"/>
      <c r="DS3337" s="433"/>
      <c r="DT3337" s="433"/>
      <c r="DU3337" s="433"/>
      <c r="DV3337" s="433"/>
      <c r="DW3337" s="433"/>
      <c r="DX3337" s="433"/>
      <c r="DY3337" s="433"/>
      <c r="DZ3337" s="433"/>
      <c r="EA3337" s="433"/>
      <c r="EB3337" s="433"/>
      <c r="EC3337" s="433"/>
      <c r="ED3337" s="433"/>
      <c r="EE3337" s="433"/>
      <c r="EF3337" s="433"/>
      <c r="EG3337" s="433"/>
      <c r="EH3337" s="433"/>
      <c r="EI3337" s="433"/>
      <c r="EJ3337" s="433"/>
      <c r="EK3337" s="433"/>
      <c r="EL3337" s="433"/>
      <c r="EM3337" s="433"/>
      <c r="EN3337" s="433"/>
      <c r="EO3337" s="433"/>
      <c r="EP3337" s="433"/>
      <c r="EQ3337" s="433"/>
      <c r="ER3337" s="433"/>
      <c r="ES3337" s="433"/>
      <c r="ET3337" s="433"/>
      <c r="EU3337" s="433"/>
      <c r="EV3337" s="433"/>
      <c r="EW3337" s="433"/>
      <c r="EX3337" s="433"/>
      <c r="EY3337" s="433"/>
      <c r="EZ3337" s="433"/>
      <c r="FA3337" s="433"/>
      <c r="FB3337" s="433"/>
      <c r="FC3337" s="433"/>
      <c r="FD3337" s="433"/>
      <c r="FE3337" s="433"/>
      <c r="FF3337" s="433"/>
      <c r="FG3337" s="433"/>
      <c r="FH3337" s="433"/>
      <c r="FI3337" s="433"/>
      <c r="FJ3337" s="433"/>
      <c r="FK3337" s="433"/>
      <c r="FL3337" s="433"/>
      <c r="FM3337" s="433"/>
      <c r="FN3337" s="433"/>
      <c r="FO3337" s="433"/>
      <c r="FP3337" s="433"/>
      <c r="FQ3337" s="433"/>
      <c r="FR3337" s="433"/>
      <c r="FS3337" s="433"/>
    </row>
    <row r="3338" spans="114:175" ht="15" customHeight="1">
      <c r="DJ3338" s="433"/>
      <c r="DK3338" s="433"/>
      <c r="DL3338" s="433"/>
      <c r="DM3338" s="433"/>
      <c r="DN3338" s="433"/>
      <c r="DO3338" s="433"/>
      <c r="DP3338" s="433"/>
      <c r="DQ3338" s="433"/>
      <c r="DR3338" s="433"/>
      <c r="DS3338" s="433"/>
      <c r="DT3338" s="433"/>
      <c r="DU3338" s="433"/>
      <c r="DV3338" s="433"/>
      <c r="DW3338" s="433"/>
      <c r="DX3338" s="433"/>
      <c r="DY3338" s="433"/>
      <c r="DZ3338" s="433"/>
      <c r="EA3338" s="433"/>
      <c r="EB3338" s="433"/>
      <c r="EC3338" s="433"/>
      <c r="ED3338" s="433"/>
      <c r="EE3338" s="433"/>
      <c r="EF3338" s="433"/>
      <c r="EG3338" s="433"/>
      <c r="EH3338" s="433"/>
      <c r="EI3338" s="433"/>
      <c r="EJ3338" s="433"/>
      <c r="EK3338" s="433"/>
      <c r="EL3338" s="433"/>
      <c r="EM3338" s="433"/>
      <c r="EN3338" s="433"/>
      <c r="EO3338" s="433"/>
      <c r="EP3338" s="433"/>
      <c r="EQ3338" s="433"/>
      <c r="ER3338" s="433"/>
      <c r="ES3338" s="433"/>
      <c r="ET3338" s="433"/>
      <c r="EU3338" s="433"/>
      <c r="EV3338" s="433"/>
      <c r="EW3338" s="433"/>
      <c r="EX3338" s="433"/>
      <c r="EY3338" s="433"/>
      <c r="EZ3338" s="433"/>
      <c r="FA3338" s="433"/>
      <c r="FB3338" s="433"/>
      <c r="FC3338" s="433"/>
      <c r="FD3338" s="433"/>
      <c r="FE3338" s="433"/>
      <c r="FF3338" s="433"/>
      <c r="FG3338" s="433"/>
      <c r="FH3338" s="433"/>
      <c r="FI3338" s="433"/>
      <c r="FJ3338" s="433"/>
      <c r="FK3338" s="433"/>
      <c r="FL3338" s="433"/>
      <c r="FM3338" s="433"/>
      <c r="FN3338" s="433"/>
      <c r="FO3338" s="433"/>
      <c r="FP3338" s="433"/>
      <c r="FQ3338" s="433"/>
      <c r="FR3338" s="433"/>
      <c r="FS3338" s="433"/>
    </row>
    <row r="3339" spans="114:175" ht="15" customHeight="1">
      <c r="DJ3339" s="433"/>
      <c r="DK3339" s="433"/>
      <c r="DL3339" s="433"/>
      <c r="DM3339" s="433"/>
      <c r="DN3339" s="433"/>
      <c r="DO3339" s="433"/>
      <c r="DP3339" s="433"/>
      <c r="DQ3339" s="433"/>
      <c r="DR3339" s="433"/>
      <c r="DS3339" s="433"/>
      <c r="DT3339" s="433"/>
      <c r="DU3339" s="433"/>
      <c r="DV3339" s="433"/>
      <c r="DW3339" s="433"/>
      <c r="DX3339" s="433"/>
      <c r="DY3339" s="433"/>
      <c r="DZ3339" s="433"/>
      <c r="EA3339" s="433"/>
      <c r="EB3339" s="433"/>
      <c r="EC3339" s="433"/>
      <c r="ED3339" s="433"/>
      <c r="EE3339" s="433"/>
      <c r="EF3339" s="433"/>
      <c r="EG3339" s="433"/>
      <c r="EH3339" s="433"/>
      <c r="EI3339" s="433"/>
      <c r="EJ3339" s="433"/>
      <c r="EK3339" s="433"/>
      <c r="EL3339" s="433"/>
      <c r="EM3339" s="433"/>
      <c r="EN3339" s="433"/>
      <c r="EO3339" s="433"/>
      <c r="EP3339" s="433"/>
      <c r="EQ3339" s="433"/>
      <c r="ER3339" s="433"/>
      <c r="ES3339" s="433"/>
      <c r="ET3339" s="433"/>
      <c r="EU3339" s="433"/>
      <c r="EV3339" s="433"/>
      <c r="EW3339" s="433"/>
      <c r="EX3339" s="433"/>
      <c r="EY3339" s="433"/>
      <c r="EZ3339" s="433"/>
      <c r="FA3339" s="433"/>
      <c r="FB3339" s="433"/>
      <c r="FC3339" s="433"/>
      <c r="FD3339" s="433"/>
      <c r="FE3339" s="433"/>
      <c r="FF3339" s="433"/>
      <c r="FG3339" s="433"/>
      <c r="FH3339" s="433"/>
      <c r="FI3339" s="433"/>
      <c r="FJ3339" s="433"/>
      <c r="FK3339" s="433"/>
      <c r="FL3339" s="433"/>
      <c r="FM3339" s="433"/>
      <c r="FN3339" s="433"/>
      <c r="FO3339" s="433"/>
      <c r="FP3339" s="433"/>
      <c r="FQ3339" s="433"/>
      <c r="FR3339" s="433"/>
      <c r="FS3339" s="433"/>
    </row>
    <row r="3340" spans="114:175" ht="15" customHeight="1">
      <c r="DJ3340" s="433"/>
      <c r="DK3340" s="433"/>
      <c r="DL3340" s="433"/>
      <c r="DM3340" s="433"/>
      <c r="DN3340" s="433"/>
      <c r="DO3340" s="433"/>
      <c r="DP3340" s="433"/>
      <c r="DQ3340" s="433"/>
      <c r="DR3340" s="433"/>
      <c r="DS3340" s="433"/>
      <c r="DT3340" s="433"/>
      <c r="DU3340" s="433"/>
      <c r="DV3340" s="433"/>
      <c r="DW3340" s="433"/>
      <c r="DX3340" s="433"/>
      <c r="DY3340" s="433"/>
      <c r="DZ3340" s="433"/>
      <c r="EA3340" s="433"/>
      <c r="EB3340" s="433"/>
      <c r="EC3340" s="433"/>
      <c r="ED3340" s="433"/>
      <c r="EE3340" s="433"/>
      <c r="EF3340" s="433"/>
      <c r="EG3340" s="433"/>
      <c r="EH3340" s="433"/>
      <c r="EI3340" s="433"/>
      <c r="EJ3340" s="433"/>
      <c r="EK3340" s="433"/>
      <c r="EL3340" s="433"/>
      <c r="EM3340" s="433"/>
      <c r="EN3340" s="433"/>
      <c r="EO3340" s="433"/>
      <c r="EP3340" s="433"/>
      <c r="EQ3340" s="433"/>
      <c r="ER3340" s="433"/>
      <c r="ES3340" s="433"/>
      <c r="ET3340" s="433"/>
      <c r="EU3340" s="433"/>
      <c r="EV3340" s="433"/>
      <c r="EW3340" s="433"/>
      <c r="EX3340" s="433"/>
      <c r="EY3340" s="433"/>
      <c r="EZ3340" s="433"/>
      <c r="FA3340" s="433"/>
      <c r="FB3340" s="433"/>
      <c r="FC3340" s="433"/>
      <c r="FD3340" s="433"/>
      <c r="FE3340" s="433"/>
      <c r="FF3340" s="433"/>
      <c r="FG3340" s="433"/>
      <c r="FH3340" s="433"/>
      <c r="FI3340" s="433"/>
      <c r="FJ3340" s="433"/>
      <c r="FK3340" s="433"/>
      <c r="FL3340" s="433"/>
      <c r="FM3340" s="433"/>
      <c r="FN3340" s="433"/>
      <c r="FO3340" s="433"/>
      <c r="FP3340" s="433"/>
      <c r="FQ3340" s="433"/>
      <c r="FR3340" s="433"/>
      <c r="FS3340" s="433"/>
    </row>
    <row r="3341" spans="114:175" ht="15" customHeight="1">
      <c r="DJ3341" s="433"/>
      <c r="DK3341" s="433"/>
      <c r="DL3341" s="433"/>
      <c r="DM3341" s="433"/>
      <c r="DN3341" s="433"/>
      <c r="DO3341" s="433"/>
      <c r="DP3341" s="433"/>
      <c r="DQ3341" s="433"/>
      <c r="DR3341" s="433"/>
      <c r="DS3341" s="433"/>
      <c r="DT3341" s="433"/>
      <c r="DU3341" s="433"/>
      <c r="DV3341" s="433"/>
      <c r="DW3341" s="433"/>
      <c r="DX3341" s="433"/>
      <c r="DY3341" s="433"/>
      <c r="DZ3341" s="433"/>
      <c r="EA3341" s="433"/>
      <c r="EB3341" s="433"/>
      <c r="EC3341" s="433"/>
      <c r="ED3341" s="433"/>
      <c r="EE3341" s="433"/>
      <c r="EF3341" s="433"/>
      <c r="EG3341" s="433"/>
      <c r="EH3341" s="433"/>
      <c r="EI3341" s="433"/>
      <c r="EJ3341" s="433"/>
      <c r="EK3341" s="433"/>
      <c r="EL3341" s="433"/>
      <c r="EM3341" s="433"/>
      <c r="EN3341" s="433"/>
      <c r="EO3341" s="433"/>
      <c r="EP3341" s="433"/>
      <c r="EQ3341" s="433"/>
      <c r="ER3341" s="433"/>
      <c r="ES3341" s="433"/>
      <c r="ET3341" s="433"/>
      <c r="EU3341" s="433"/>
      <c r="EV3341" s="433"/>
      <c r="EW3341" s="433"/>
      <c r="EX3341" s="433"/>
      <c r="EY3341" s="433"/>
      <c r="EZ3341" s="433"/>
      <c r="FA3341" s="433"/>
      <c r="FB3341" s="433"/>
      <c r="FC3341" s="433"/>
      <c r="FD3341" s="433"/>
      <c r="FE3341" s="433"/>
      <c r="FF3341" s="433"/>
      <c r="FG3341" s="433"/>
      <c r="FH3341" s="433"/>
      <c r="FI3341" s="433"/>
      <c r="FJ3341" s="433"/>
      <c r="FK3341" s="433"/>
      <c r="FL3341" s="433"/>
      <c r="FM3341" s="433"/>
      <c r="FN3341" s="433"/>
      <c r="FO3341" s="433"/>
      <c r="FP3341" s="433"/>
      <c r="FQ3341" s="433"/>
      <c r="FR3341" s="433"/>
      <c r="FS3341" s="433"/>
    </row>
    <row r="3342" spans="114:175" ht="15" customHeight="1">
      <c r="DJ3342" s="433"/>
      <c r="DK3342" s="433"/>
      <c r="DL3342" s="433"/>
      <c r="DM3342" s="433"/>
      <c r="DN3342" s="433"/>
      <c r="DO3342" s="433"/>
      <c r="DP3342" s="433"/>
      <c r="DQ3342" s="433"/>
      <c r="DR3342" s="433"/>
      <c r="DS3342" s="433"/>
      <c r="DT3342" s="433"/>
      <c r="DU3342" s="433"/>
      <c r="DV3342" s="433"/>
      <c r="DW3342" s="433"/>
      <c r="DX3342" s="433"/>
      <c r="DY3342" s="433"/>
      <c r="DZ3342" s="433"/>
      <c r="EA3342" s="433"/>
      <c r="EB3342" s="433"/>
      <c r="EC3342" s="433"/>
      <c r="ED3342" s="433"/>
      <c r="EE3342" s="433"/>
      <c r="EF3342" s="433"/>
      <c r="EG3342" s="433"/>
      <c r="EH3342" s="433"/>
      <c r="EI3342" s="433"/>
      <c r="EJ3342" s="433"/>
      <c r="EK3342" s="433"/>
      <c r="EL3342" s="433"/>
      <c r="EM3342" s="433"/>
      <c r="EN3342" s="433"/>
      <c r="EO3342" s="433"/>
      <c r="EP3342" s="433"/>
      <c r="EQ3342" s="433"/>
      <c r="ER3342" s="433"/>
      <c r="ES3342" s="433"/>
      <c r="ET3342" s="433"/>
      <c r="EU3342" s="433"/>
      <c r="EV3342" s="433"/>
      <c r="EW3342" s="433"/>
      <c r="EX3342" s="433"/>
      <c r="EY3342" s="433"/>
      <c r="EZ3342" s="433"/>
      <c r="FA3342" s="433"/>
      <c r="FB3342" s="433"/>
      <c r="FC3342" s="433"/>
      <c r="FD3342" s="433"/>
      <c r="FE3342" s="433"/>
      <c r="FF3342" s="433"/>
      <c r="FG3342" s="433"/>
      <c r="FH3342" s="433"/>
      <c r="FI3342" s="433"/>
      <c r="FJ3342" s="433"/>
      <c r="FK3342" s="433"/>
      <c r="FL3342" s="433"/>
      <c r="FM3342" s="433"/>
      <c r="FN3342" s="433"/>
      <c r="FO3342" s="433"/>
      <c r="FP3342" s="433"/>
      <c r="FQ3342" s="433"/>
      <c r="FR3342" s="433"/>
      <c r="FS3342" s="433"/>
    </row>
    <row r="3343" spans="114:175" ht="15" customHeight="1">
      <c r="DJ3343" s="433"/>
      <c r="DK3343" s="433"/>
      <c r="DL3343" s="433"/>
      <c r="DM3343" s="433"/>
      <c r="DN3343" s="433"/>
      <c r="DO3343" s="433"/>
      <c r="DP3343" s="433"/>
      <c r="DQ3343" s="433"/>
      <c r="DR3343" s="433"/>
      <c r="DS3343" s="433"/>
      <c r="DT3343" s="433"/>
      <c r="DU3343" s="433"/>
      <c r="DV3343" s="433"/>
      <c r="DW3343" s="433"/>
      <c r="DX3343" s="433"/>
      <c r="DY3343" s="433"/>
      <c r="DZ3343" s="433"/>
      <c r="EA3343" s="433"/>
      <c r="EB3343" s="433"/>
      <c r="EC3343" s="433"/>
      <c r="ED3343" s="433"/>
      <c r="EE3343" s="433"/>
      <c r="EF3343" s="433"/>
      <c r="EG3343" s="433"/>
      <c r="EH3343" s="433"/>
      <c r="EI3343" s="433"/>
      <c r="EJ3343" s="433"/>
      <c r="EK3343" s="433"/>
      <c r="EL3343" s="433"/>
      <c r="EM3343" s="433"/>
      <c r="EN3343" s="433"/>
      <c r="EO3343" s="433"/>
      <c r="EP3343" s="433"/>
      <c r="EQ3343" s="433"/>
      <c r="ER3343" s="433"/>
      <c r="ES3343" s="433"/>
      <c r="ET3343" s="433"/>
      <c r="EU3343" s="433"/>
      <c r="EV3343" s="433"/>
      <c r="EW3343" s="433"/>
      <c r="EX3343" s="433"/>
      <c r="EY3343" s="433"/>
      <c r="EZ3343" s="433"/>
      <c r="FA3343" s="433"/>
      <c r="FB3343" s="433"/>
      <c r="FC3343" s="433"/>
      <c r="FD3343" s="433"/>
      <c r="FE3343" s="433"/>
      <c r="FF3343" s="433"/>
      <c r="FG3343" s="433"/>
      <c r="FH3343" s="433"/>
      <c r="FI3343" s="433"/>
      <c r="FJ3343" s="433"/>
      <c r="FK3343" s="433"/>
      <c r="FL3343" s="433"/>
      <c r="FM3343" s="433"/>
      <c r="FN3343" s="433"/>
      <c r="FO3343" s="433"/>
      <c r="FP3343" s="433"/>
      <c r="FQ3343" s="433"/>
      <c r="FR3343" s="433"/>
      <c r="FS3343" s="433"/>
    </row>
    <row r="3344" spans="114:175" ht="15" customHeight="1">
      <c r="DJ3344" s="433"/>
      <c r="DK3344" s="433"/>
      <c r="DL3344" s="433"/>
      <c r="DM3344" s="433"/>
      <c r="DN3344" s="433"/>
      <c r="DO3344" s="433"/>
      <c r="DP3344" s="433"/>
      <c r="DQ3344" s="433"/>
      <c r="DR3344" s="433"/>
      <c r="DS3344" s="433"/>
      <c r="DT3344" s="433"/>
      <c r="DU3344" s="433"/>
      <c r="DV3344" s="433"/>
      <c r="DW3344" s="433"/>
      <c r="DX3344" s="433"/>
      <c r="DY3344" s="433"/>
      <c r="DZ3344" s="433"/>
      <c r="EA3344" s="433"/>
      <c r="EB3344" s="433"/>
      <c r="EC3344" s="433"/>
      <c r="ED3344" s="433"/>
      <c r="EE3344" s="433"/>
      <c r="EF3344" s="433"/>
      <c r="EG3344" s="433"/>
      <c r="EH3344" s="433"/>
      <c r="EI3344" s="433"/>
      <c r="EJ3344" s="433"/>
      <c r="EK3344" s="433"/>
      <c r="EL3344" s="433"/>
      <c r="EM3344" s="433"/>
      <c r="EN3344" s="433"/>
      <c r="EO3344" s="433"/>
      <c r="EP3344" s="433"/>
      <c r="EQ3344" s="433"/>
      <c r="ER3344" s="433"/>
      <c r="ES3344" s="433"/>
      <c r="ET3344" s="433"/>
      <c r="EU3344" s="433"/>
      <c r="EV3344" s="433"/>
      <c r="EW3344" s="433"/>
      <c r="EX3344" s="433"/>
      <c r="EY3344" s="433"/>
      <c r="EZ3344" s="433"/>
      <c r="FA3344" s="433"/>
      <c r="FB3344" s="433"/>
      <c r="FC3344" s="433"/>
      <c r="FD3344" s="433"/>
      <c r="FE3344" s="433"/>
      <c r="FF3344" s="433"/>
      <c r="FG3344" s="433"/>
      <c r="FH3344" s="433"/>
      <c r="FI3344" s="433"/>
      <c r="FJ3344" s="433"/>
      <c r="FK3344" s="433"/>
      <c r="FL3344" s="433"/>
      <c r="FM3344" s="433"/>
      <c r="FN3344" s="433"/>
      <c r="FO3344" s="433"/>
      <c r="FP3344" s="433"/>
      <c r="FQ3344" s="433"/>
      <c r="FR3344" s="433"/>
      <c r="FS3344" s="433"/>
    </row>
    <row r="3345" spans="114:175" ht="15" customHeight="1">
      <c r="DJ3345" s="433"/>
      <c r="DK3345" s="433"/>
      <c r="DL3345" s="433"/>
      <c r="DM3345" s="433"/>
      <c r="DN3345" s="433"/>
      <c r="DO3345" s="433"/>
      <c r="DP3345" s="433"/>
      <c r="DQ3345" s="433"/>
      <c r="DR3345" s="433"/>
      <c r="DS3345" s="433"/>
      <c r="DT3345" s="433"/>
      <c r="DU3345" s="433"/>
      <c r="DV3345" s="433"/>
      <c r="DW3345" s="433"/>
      <c r="DX3345" s="433"/>
      <c r="DY3345" s="433"/>
      <c r="DZ3345" s="433"/>
      <c r="EA3345" s="433"/>
      <c r="EB3345" s="433"/>
      <c r="EC3345" s="433"/>
      <c r="ED3345" s="433"/>
      <c r="EE3345" s="433"/>
      <c r="EF3345" s="433"/>
      <c r="EG3345" s="433"/>
      <c r="EH3345" s="433"/>
      <c r="EI3345" s="433"/>
      <c r="EJ3345" s="433"/>
      <c r="EK3345" s="433"/>
      <c r="EL3345" s="433"/>
      <c r="EM3345" s="433"/>
      <c r="EN3345" s="433"/>
      <c r="EO3345" s="433"/>
      <c r="EP3345" s="433"/>
      <c r="EQ3345" s="433"/>
      <c r="ER3345" s="433"/>
      <c r="ES3345" s="433"/>
      <c r="ET3345" s="433"/>
      <c r="EU3345" s="433"/>
      <c r="EV3345" s="433"/>
      <c r="EW3345" s="433"/>
      <c r="EX3345" s="433"/>
      <c r="EY3345" s="433"/>
      <c r="EZ3345" s="433"/>
      <c r="FA3345" s="433"/>
      <c r="FB3345" s="433"/>
      <c r="FC3345" s="433"/>
      <c r="FD3345" s="433"/>
      <c r="FE3345" s="433"/>
      <c r="FF3345" s="433"/>
      <c r="FG3345" s="433"/>
      <c r="FH3345" s="433"/>
      <c r="FI3345" s="433"/>
      <c r="FJ3345" s="433"/>
      <c r="FK3345" s="433"/>
      <c r="FL3345" s="433"/>
      <c r="FM3345" s="433"/>
      <c r="FN3345" s="433"/>
      <c r="FO3345" s="433"/>
      <c r="FP3345" s="433"/>
      <c r="FQ3345" s="433"/>
      <c r="FR3345" s="433"/>
      <c r="FS3345" s="433"/>
    </row>
    <row r="3346" spans="114:175" ht="15" customHeight="1">
      <c r="DJ3346" s="433"/>
      <c r="DK3346" s="433"/>
      <c r="DL3346" s="433"/>
      <c r="DM3346" s="433"/>
      <c r="DN3346" s="433"/>
      <c r="DO3346" s="433"/>
      <c r="DP3346" s="433"/>
      <c r="DQ3346" s="433"/>
      <c r="DR3346" s="433"/>
      <c r="DS3346" s="433"/>
      <c r="DT3346" s="433"/>
      <c r="DU3346" s="433"/>
      <c r="DV3346" s="433"/>
      <c r="DW3346" s="433"/>
      <c r="DX3346" s="433"/>
      <c r="DY3346" s="433"/>
      <c r="DZ3346" s="433"/>
      <c r="EA3346" s="433"/>
      <c r="EB3346" s="433"/>
      <c r="EC3346" s="433"/>
      <c r="ED3346" s="433"/>
      <c r="EE3346" s="433"/>
      <c r="EF3346" s="433"/>
      <c r="EG3346" s="433"/>
      <c r="EH3346" s="433"/>
      <c r="EI3346" s="433"/>
      <c r="EJ3346" s="433"/>
      <c r="EK3346" s="433"/>
      <c r="EL3346" s="433"/>
      <c r="EM3346" s="433"/>
      <c r="EN3346" s="433"/>
      <c r="EO3346" s="433"/>
      <c r="EP3346" s="433"/>
      <c r="EQ3346" s="433"/>
      <c r="ER3346" s="433"/>
      <c r="ES3346" s="433"/>
      <c r="ET3346" s="433"/>
      <c r="EU3346" s="433"/>
      <c r="EV3346" s="433"/>
      <c r="EW3346" s="433"/>
      <c r="EX3346" s="433"/>
      <c r="EY3346" s="433"/>
      <c r="EZ3346" s="433"/>
      <c r="FA3346" s="433"/>
      <c r="FB3346" s="433"/>
      <c r="FC3346" s="433"/>
      <c r="FD3346" s="433"/>
      <c r="FE3346" s="433"/>
      <c r="FF3346" s="433"/>
      <c r="FG3346" s="433"/>
      <c r="FH3346" s="433"/>
      <c r="FI3346" s="433"/>
      <c r="FJ3346" s="433"/>
      <c r="FK3346" s="433"/>
      <c r="FL3346" s="433"/>
      <c r="FM3346" s="433"/>
      <c r="FN3346" s="433"/>
      <c r="FO3346" s="433"/>
      <c r="FP3346" s="433"/>
      <c r="FQ3346" s="433"/>
      <c r="FR3346" s="433"/>
      <c r="FS3346" s="433"/>
    </row>
    <row r="3347" spans="114:175" ht="15" customHeight="1">
      <c r="DJ3347" s="433"/>
      <c r="DK3347" s="433"/>
      <c r="DL3347" s="433"/>
      <c r="DM3347" s="433"/>
      <c r="DN3347" s="433"/>
      <c r="DO3347" s="433"/>
      <c r="DP3347" s="433"/>
      <c r="DQ3347" s="433"/>
      <c r="DR3347" s="433"/>
      <c r="DS3347" s="433"/>
      <c r="DT3347" s="433"/>
      <c r="DU3347" s="433"/>
      <c r="DV3347" s="433"/>
      <c r="DW3347" s="433"/>
      <c r="DX3347" s="433"/>
      <c r="DY3347" s="433"/>
      <c r="DZ3347" s="433"/>
      <c r="EA3347" s="433"/>
      <c r="EB3347" s="433"/>
      <c r="EC3347" s="433"/>
      <c r="ED3347" s="433"/>
      <c r="EE3347" s="433"/>
      <c r="EF3347" s="433"/>
      <c r="EG3347" s="433"/>
      <c r="EH3347" s="433"/>
      <c r="EI3347" s="433"/>
      <c r="EJ3347" s="433"/>
      <c r="EK3347" s="433"/>
      <c r="EL3347" s="433"/>
      <c r="EM3347" s="433"/>
      <c r="EN3347" s="433"/>
      <c r="EO3347" s="433"/>
      <c r="EP3347" s="433"/>
      <c r="EQ3347" s="433"/>
      <c r="ER3347" s="433"/>
      <c r="ES3347" s="433"/>
      <c r="ET3347" s="433"/>
      <c r="EU3347" s="433"/>
      <c r="EV3347" s="433"/>
      <c r="EW3347" s="433"/>
      <c r="EX3347" s="433"/>
      <c r="EY3347" s="433"/>
      <c r="EZ3347" s="433"/>
      <c r="FA3347" s="433"/>
      <c r="FB3347" s="433"/>
      <c r="FC3347" s="433"/>
      <c r="FD3347" s="433"/>
      <c r="FE3347" s="433"/>
      <c r="FF3347" s="433"/>
      <c r="FG3347" s="433"/>
      <c r="FH3347" s="433"/>
      <c r="FI3347" s="433"/>
      <c r="FJ3347" s="433"/>
      <c r="FK3347" s="433"/>
      <c r="FL3347" s="433"/>
      <c r="FM3347" s="433"/>
      <c r="FN3347" s="433"/>
      <c r="FO3347" s="433"/>
      <c r="FP3347" s="433"/>
      <c r="FQ3347" s="433"/>
      <c r="FR3347" s="433"/>
      <c r="FS3347" s="433"/>
    </row>
    <row r="3348" spans="114:175" ht="15" customHeight="1">
      <c r="DJ3348" s="433"/>
      <c r="DK3348" s="433"/>
      <c r="DL3348" s="433"/>
      <c r="DM3348" s="433"/>
      <c r="DN3348" s="433"/>
      <c r="DO3348" s="433"/>
      <c r="DP3348" s="433"/>
      <c r="DQ3348" s="433"/>
      <c r="DR3348" s="433"/>
      <c r="DS3348" s="433"/>
      <c r="DT3348" s="433"/>
      <c r="DU3348" s="433"/>
      <c r="DV3348" s="433"/>
      <c r="DW3348" s="433"/>
      <c r="DX3348" s="433"/>
      <c r="DY3348" s="433"/>
      <c r="DZ3348" s="433"/>
      <c r="EA3348" s="433"/>
      <c r="EB3348" s="433"/>
      <c r="EC3348" s="433"/>
      <c r="ED3348" s="433"/>
      <c r="EE3348" s="433"/>
      <c r="EF3348" s="433"/>
      <c r="EG3348" s="433"/>
      <c r="EH3348" s="433"/>
      <c r="EI3348" s="433"/>
      <c r="EJ3348" s="433"/>
      <c r="EK3348" s="433"/>
      <c r="EL3348" s="433"/>
      <c r="EM3348" s="433"/>
      <c r="EN3348" s="433"/>
      <c r="EO3348" s="433"/>
      <c r="EP3348" s="433"/>
      <c r="EQ3348" s="433"/>
      <c r="ER3348" s="433"/>
      <c r="ES3348" s="433"/>
      <c r="ET3348" s="433"/>
      <c r="EU3348" s="433"/>
      <c r="EV3348" s="433"/>
      <c r="EW3348" s="433"/>
      <c r="EX3348" s="433"/>
      <c r="EY3348" s="433"/>
      <c r="EZ3348" s="433"/>
      <c r="FA3348" s="433"/>
      <c r="FB3348" s="433"/>
      <c r="FC3348" s="433"/>
      <c r="FD3348" s="433"/>
      <c r="FE3348" s="433"/>
      <c r="FF3348" s="433"/>
      <c r="FG3348" s="433"/>
      <c r="FH3348" s="433"/>
      <c r="FI3348" s="433"/>
      <c r="FJ3348" s="433"/>
      <c r="FK3348" s="433"/>
      <c r="FL3348" s="433"/>
      <c r="FM3348" s="433"/>
      <c r="FN3348" s="433"/>
      <c r="FO3348" s="433"/>
      <c r="FP3348" s="433"/>
      <c r="FQ3348" s="433"/>
      <c r="FR3348" s="433"/>
      <c r="FS3348" s="433"/>
    </row>
    <row r="3349" spans="114:175" ht="15" customHeight="1">
      <c r="DJ3349" s="433"/>
      <c r="DK3349" s="433"/>
      <c r="DL3349" s="433"/>
      <c r="DM3349" s="433"/>
      <c r="DN3349" s="433"/>
      <c r="DO3349" s="433"/>
      <c r="DP3349" s="433"/>
      <c r="DQ3349" s="433"/>
      <c r="DR3349" s="433"/>
      <c r="DS3349" s="433"/>
      <c r="DT3349" s="433"/>
      <c r="DU3349" s="433"/>
      <c r="DV3349" s="433"/>
      <c r="DW3349" s="433"/>
      <c r="DX3349" s="433"/>
      <c r="DY3349" s="433"/>
      <c r="DZ3349" s="433"/>
      <c r="EA3349" s="433"/>
      <c r="EB3349" s="433"/>
      <c r="EC3349" s="433"/>
      <c r="ED3349" s="433"/>
      <c r="EE3349" s="433"/>
      <c r="EF3349" s="433"/>
      <c r="EG3349" s="433"/>
      <c r="EH3349" s="433"/>
      <c r="EI3349" s="433"/>
      <c r="EJ3349" s="433"/>
      <c r="EK3349" s="433"/>
      <c r="EL3349" s="433"/>
      <c r="EM3349" s="433"/>
      <c r="EN3349" s="433"/>
      <c r="EO3349" s="433"/>
      <c r="EP3349" s="433"/>
      <c r="EQ3349" s="433"/>
      <c r="ER3349" s="433"/>
      <c r="ES3349" s="433"/>
      <c r="ET3349" s="433"/>
      <c r="EU3349" s="433"/>
      <c r="EV3349" s="433"/>
      <c r="EW3349" s="433"/>
      <c r="EX3349" s="433"/>
      <c r="EY3349" s="433"/>
      <c r="EZ3349" s="433"/>
      <c r="FA3349" s="433"/>
      <c r="FB3349" s="433"/>
      <c r="FC3349" s="433"/>
      <c r="FD3349" s="433"/>
      <c r="FE3349" s="433"/>
      <c r="FF3349" s="433"/>
      <c r="FG3349" s="433"/>
      <c r="FH3349" s="433"/>
      <c r="FI3349" s="433"/>
      <c r="FJ3349" s="433"/>
      <c r="FK3349" s="433"/>
      <c r="FL3349" s="433"/>
      <c r="FM3349" s="433"/>
      <c r="FN3349" s="433"/>
      <c r="FO3349" s="433"/>
      <c r="FP3349" s="433"/>
      <c r="FQ3349" s="433"/>
      <c r="FR3349" s="433"/>
      <c r="FS3349" s="433"/>
    </row>
    <row r="3350" spans="114:175" ht="15" customHeight="1">
      <c r="DJ3350" s="433"/>
      <c r="DK3350" s="433"/>
      <c r="DL3350" s="433"/>
      <c r="DM3350" s="433"/>
      <c r="DN3350" s="433"/>
      <c r="DO3350" s="433"/>
      <c r="DP3350" s="433"/>
      <c r="DQ3350" s="433"/>
      <c r="DR3350" s="433"/>
      <c r="DS3350" s="433"/>
      <c r="DT3350" s="433"/>
      <c r="DU3350" s="433"/>
      <c r="DV3350" s="433"/>
      <c r="DW3350" s="433"/>
      <c r="DX3350" s="433"/>
      <c r="DY3350" s="433"/>
      <c r="DZ3350" s="433"/>
      <c r="EA3350" s="433"/>
      <c r="EB3350" s="433"/>
      <c r="EC3350" s="433"/>
      <c r="ED3350" s="433"/>
      <c r="EE3350" s="433"/>
      <c r="EF3350" s="433"/>
      <c r="EG3350" s="433"/>
      <c r="EH3350" s="433"/>
      <c r="EI3350" s="433"/>
      <c r="EJ3350" s="433"/>
      <c r="EK3350" s="433"/>
      <c r="EL3350" s="433"/>
      <c r="EM3350" s="433"/>
      <c r="EN3350" s="433"/>
      <c r="EO3350" s="433"/>
      <c r="EP3350" s="433"/>
      <c r="EQ3350" s="433"/>
      <c r="ER3350" s="433"/>
      <c r="ES3350" s="433"/>
      <c r="ET3350" s="433"/>
      <c r="EU3350" s="433"/>
      <c r="EV3350" s="433"/>
      <c r="EW3350" s="433"/>
      <c r="EX3350" s="433"/>
      <c r="EY3350" s="433"/>
      <c r="EZ3350" s="433"/>
      <c r="FA3350" s="433"/>
      <c r="FB3350" s="433"/>
      <c r="FC3350" s="433"/>
      <c r="FD3350" s="433"/>
      <c r="FE3350" s="433"/>
      <c r="FF3350" s="433"/>
      <c r="FG3350" s="433"/>
      <c r="FH3350" s="433"/>
      <c r="FI3350" s="433"/>
      <c r="FJ3350" s="433"/>
      <c r="FK3350" s="433"/>
      <c r="FL3350" s="433"/>
      <c r="FM3350" s="433"/>
      <c r="FN3350" s="433"/>
      <c r="FO3350" s="433"/>
      <c r="FP3350" s="433"/>
      <c r="FQ3350" s="433"/>
      <c r="FR3350" s="433"/>
      <c r="FS3350" s="433"/>
    </row>
    <row r="3351" spans="114:175" ht="15" customHeight="1">
      <c r="DJ3351" s="433"/>
      <c r="DK3351" s="433"/>
      <c r="DL3351" s="433"/>
      <c r="DM3351" s="433"/>
      <c r="DN3351" s="433"/>
      <c r="DO3351" s="433"/>
      <c r="DP3351" s="433"/>
      <c r="DQ3351" s="433"/>
      <c r="DR3351" s="433"/>
      <c r="DS3351" s="433"/>
      <c r="DT3351" s="433"/>
      <c r="DU3351" s="433"/>
      <c r="DV3351" s="433"/>
      <c r="DW3351" s="433"/>
      <c r="DX3351" s="433"/>
      <c r="DY3351" s="433"/>
      <c r="DZ3351" s="433"/>
      <c r="EA3351" s="433"/>
      <c r="EB3351" s="433"/>
      <c r="EC3351" s="433"/>
      <c r="ED3351" s="433"/>
      <c r="EE3351" s="433"/>
      <c r="EF3351" s="433"/>
      <c r="EG3351" s="433"/>
      <c r="EH3351" s="433"/>
      <c r="EI3351" s="433"/>
      <c r="EJ3351" s="433"/>
      <c r="EK3351" s="433"/>
      <c r="EL3351" s="433"/>
      <c r="EM3351" s="433"/>
      <c r="EN3351" s="433"/>
      <c r="EO3351" s="433"/>
      <c r="EP3351" s="433"/>
      <c r="EQ3351" s="433"/>
      <c r="ER3351" s="433"/>
      <c r="ES3351" s="433"/>
      <c r="ET3351" s="433"/>
      <c r="EU3351" s="433"/>
      <c r="EV3351" s="433"/>
      <c r="EW3351" s="433"/>
      <c r="EX3351" s="433"/>
      <c r="EY3351" s="433"/>
      <c r="EZ3351" s="433"/>
      <c r="FA3351" s="433"/>
      <c r="FB3351" s="433"/>
      <c r="FC3351" s="433"/>
      <c r="FD3351" s="433"/>
      <c r="FE3351" s="433"/>
      <c r="FF3351" s="433"/>
      <c r="FG3351" s="433"/>
      <c r="FH3351" s="433"/>
      <c r="FI3351" s="433"/>
      <c r="FJ3351" s="433"/>
      <c r="FK3351" s="433"/>
      <c r="FL3351" s="433"/>
      <c r="FM3351" s="433"/>
      <c r="FN3351" s="433"/>
      <c r="FO3351" s="433"/>
      <c r="FP3351" s="433"/>
      <c r="FQ3351" s="433"/>
      <c r="FR3351" s="433"/>
      <c r="FS3351" s="433"/>
    </row>
    <row r="3352" spans="114:175" ht="15" customHeight="1">
      <c r="DJ3352" s="433"/>
      <c r="DK3352" s="433"/>
      <c r="DL3352" s="433"/>
      <c r="DM3352" s="433"/>
      <c r="DN3352" s="433"/>
      <c r="DO3352" s="433"/>
      <c r="DP3352" s="433"/>
      <c r="DQ3352" s="433"/>
      <c r="DR3352" s="433"/>
      <c r="DS3352" s="433"/>
      <c r="DT3352" s="433"/>
      <c r="DU3352" s="433"/>
      <c r="DV3352" s="433"/>
      <c r="DW3352" s="433"/>
      <c r="DX3352" s="433"/>
      <c r="DY3352" s="433"/>
      <c r="DZ3352" s="433"/>
      <c r="EA3352" s="433"/>
      <c r="EB3352" s="433"/>
      <c r="EC3352" s="433"/>
      <c r="ED3352" s="433"/>
      <c r="EE3352" s="433"/>
      <c r="EF3352" s="433"/>
      <c r="EG3352" s="433"/>
      <c r="EH3352" s="433"/>
      <c r="EI3352" s="433"/>
      <c r="EJ3352" s="433"/>
      <c r="EK3352" s="433"/>
      <c r="EL3352" s="433"/>
      <c r="EM3352" s="433"/>
      <c r="EN3352" s="433"/>
      <c r="EO3352" s="433"/>
      <c r="EP3352" s="433"/>
      <c r="EQ3352" s="433"/>
      <c r="ER3352" s="433"/>
      <c r="ES3352" s="433"/>
      <c r="ET3352" s="433"/>
      <c r="EU3352" s="433"/>
      <c r="EV3352" s="433"/>
      <c r="EW3352" s="433"/>
      <c r="EX3352" s="433"/>
      <c r="EY3352" s="433"/>
      <c r="EZ3352" s="433"/>
      <c r="FA3352" s="433"/>
      <c r="FB3352" s="433"/>
      <c r="FC3352" s="433"/>
      <c r="FD3352" s="433"/>
      <c r="FE3352" s="433"/>
      <c r="FF3352" s="433"/>
      <c r="FG3352" s="433"/>
      <c r="FH3352" s="433"/>
      <c r="FI3352" s="433"/>
      <c r="FJ3352" s="433"/>
      <c r="FK3352" s="433"/>
      <c r="FL3352" s="433"/>
      <c r="FM3352" s="433"/>
      <c r="FN3352" s="433"/>
      <c r="FO3352" s="433"/>
      <c r="FP3352" s="433"/>
      <c r="FQ3352" s="433"/>
      <c r="FR3352" s="433"/>
      <c r="FS3352" s="433"/>
    </row>
    <row r="3353" spans="114:175" ht="15" customHeight="1">
      <c r="DJ3353" s="433"/>
      <c r="DK3353" s="433"/>
      <c r="DL3353" s="433"/>
      <c r="DM3353" s="433"/>
      <c r="DN3353" s="433"/>
      <c r="DO3353" s="433"/>
      <c r="DP3353" s="433"/>
      <c r="DQ3353" s="433"/>
      <c r="DR3353" s="433"/>
      <c r="DS3353" s="433"/>
      <c r="DT3353" s="433"/>
      <c r="DU3353" s="433"/>
      <c r="DV3353" s="433"/>
      <c r="DW3353" s="433"/>
      <c r="DX3353" s="433"/>
      <c r="DY3353" s="433"/>
      <c r="DZ3353" s="433"/>
      <c r="EA3353" s="433"/>
      <c r="EB3353" s="433"/>
      <c r="EC3353" s="433"/>
      <c r="ED3353" s="433"/>
      <c r="EE3353" s="433"/>
      <c r="EF3353" s="433"/>
      <c r="EG3353" s="433"/>
      <c r="EH3353" s="433"/>
      <c r="EI3353" s="433"/>
      <c r="EJ3353" s="433"/>
      <c r="EK3353" s="433"/>
      <c r="EL3353" s="433"/>
      <c r="EM3353" s="433"/>
      <c r="EN3353" s="433"/>
      <c r="EO3353" s="433"/>
      <c r="EP3353" s="433"/>
      <c r="EQ3353" s="433"/>
      <c r="ER3353" s="433"/>
      <c r="ES3353" s="433"/>
      <c r="ET3353" s="433"/>
      <c r="EU3353" s="433"/>
      <c r="EV3353" s="433"/>
      <c r="EW3353" s="433"/>
      <c r="EX3353" s="433"/>
      <c r="EY3353" s="433"/>
      <c r="EZ3353" s="433"/>
      <c r="FA3353" s="433"/>
      <c r="FB3353" s="433"/>
      <c r="FC3353" s="433"/>
      <c r="FD3353" s="433"/>
      <c r="FE3353" s="433"/>
      <c r="FF3353" s="433"/>
      <c r="FG3353" s="433"/>
      <c r="FH3353" s="433"/>
      <c r="FI3353" s="433"/>
      <c r="FJ3353" s="433"/>
      <c r="FK3353" s="433"/>
      <c r="FL3353" s="433"/>
      <c r="FM3353" s="433"/>
      <c r="FN3353" s="433"/>
      <c r="FO3353" s="433"/>
      <c r="FP3353" s="433"/>
      <c r="FQ3353" s="433"/>
      <c r="FR3353" s="433"/>
      <c r="FS3353" s="433"/>
    </row>
    <row r="3354" spans="114:175" ht="15" customHeight="1">
      <c r="DJ3354" s="433"/>
      <c r="DK3354" s="433"/>
      <c r="DL3354" s="433"/>
      <c r="DM3354" s="433"/>
      <c r="DN3354" s="433"/>
      <c r="DO3354" s="433"/>
      <c r="DP3354" s="433"/>
      <c r="DQ3354" s="433"/>
      <c r="DR3354" s="433"/>
      <c r="DS3354" s="433"/>
      <c r="DT3354" s="433"/>
      <c r="DU3354" s="433"/>
      <c r="DV3354" s="433"/>
      <c r="DW3354" s="433"/>
      <c r="DX3354" s="433"/>
      <c r="DY3354" s="433"/>
      <c r="DZ3354" s="433"/>
      <c r="EA3354" s="433"/>
      <c r="EB3354" s="433"/>
      <c r="EC3354" s="433"/>
      <c r="ED3354" s="433"/>
      <c r="EE3354" s="433"/>
      <c r="EF3354" s="433"/>
      <c r="EG3354" s="433"/>
      <c r="EH3354" s="433"/>
      <c r="EI3354" s="433"/>
      <c r="EJ3354" s="433"/>
      <c r="EK3354" s="433"/>
      <c r="EL3354" s="433"/>
      <c r="EM3354" s="433"/>
      <c r="EN3354" s="433"/>
      <c r="EO3354" s="433"/>
      <c r="EP3354" s="433"/>
      <c r="EQ3354" s="433"/>
      <c r="ER3354" s="433"/>
      <c r="ES3354" s="433"/>
      <c r="ET3354" s="433"/>
      <c r="EU3354" s="433"/>
      <c r="EV3354" s="433"/>
      <c r="EW3354" s="433"/>
      <c r="EX3354" s="433"/>
      <c r="EY3354" s="433"/>
      <c r="EZ3354" s="433"/>
      <c r="FA3354" s="433"/>
      <c r="FB3354" s="433"/>
      <c r="FC3354" s="433"/>
      <c r="FD3354" s="433"/>
      <c r="FE3354" s="433"/>
      <c r="FF3354" s="433"/>
      <c r="FG3354" s="433"/>
      <c r="FH3354" s="433"/>
      <c r="FI3354" s="433"/>
      <c r="FJ3354" s="433"/>
      <c r="FK3354" s="433"/>
      <c r="FL3354" s="433"/>
      <c r="FM3354" s="433"/>
      <c r="FN3354" s="433"/>
      <c r="FO3354" s="433"/>
      <c r="FP3354" s="433"/>
      <c r="FQ3354" s="433"/>
      <c r="FR3354" s="433"/>
      <c r="FS3354" s="433"/>
    </row>
    <row r="3355" spans="114:175" ht="15" customHeight="1">
      <c r="DJ3355" s="433"/>
      <c r="DK3355" s="433"/>
      <c r="DL3355" s="433"/>
      <c r="DM3355" s="433"/>
      <c r="DN3355" s="433"/>
      <c r="DO3355" s="433"/>
      <c r="DP3355" s="433"/>
      <c r="DQ3355" s="433"/>
      <c r="DR3355" s="433"/>
      <c r="DS3355" s="433"/>
      <c r="DT3355" s="433"/>
      <c r="DU3355" s="433"/>
      <c r="DV3355" s="433"/>
      <c r="DW3355" s="433"/>
      <c r="DX3355" s="433"/>
      <c r="DY3355" s="433"/>
      <c r="DZ3355" s="433"/>
      <c r="EA3355" s="433"/>
      <c r="EB3355" s="433"/>
      <c r="EC3355" s="433"/>
      <c r="ED3355" s="433"/>
      <c r="EE3355" s="433"/>
      <c r="EF3355" s="433"/>
      <c r="EG3355" s="433"/>
      <c r="EH3355" s="433"/>
      <c r="EI3355" s="433"/>
      <c r="EJ3355" s="433"/>
      <c r="EK3355" s="433"/>
      <c r="EL3355" s="433"/>
      <c r="EM3355" s="433"/>
      <c r="EN3355" s="433"/>
      <c r="EO3355" s="433"/>
      <c r="EP3355" s="433"/>
      <c r="EQ3355" s="433"/>
      <c r="ER3355" s="433"/>
      <c r="ES3355" s="433"/>
      <c r="ET3355" s="433"/>
      <c r="EU3355" s="433"/>
      <c r="EV3355" s="433"/>
      <c r="EW3355" s="433"/>
      <c r="EX3355" s="433"/>
      <c r="EY3355" s="433"/>
      <c r="EZ3355" s="433"/>
      <c r="FA3355" s="433"/>
      <c r="FB3355" s="433"/>
      <c r="FC3355" s="433"/>
      <c r="FD3355" s="433"/>
      <c r="FE3355" s="433"/>
      <c r="FF3355" s="433"/>
      <c r="FG3355" s="433"/>
      <c r="FH3355" s="433"/>
      <c r="FI3355" s="433"/>
      <c r="FJ3355" s="433"/>
      <c r="FK3355" s="433"/>
      <c r="FL3355" s="433"/>
      <c r="FM3355" s="433"/>
      <c r="FN3355" s="433"/>
      <c r="FO3355" s="433"/>
      <c r="FP3355" s="433"/>
      <c r="FQ3355" s="433"/>
      <c r="FR3355" s="433"/>
      <c r="FS3355" s="433"/>
    </row>
    <row r="3356" spans="114:175" ht="15" customHeight="1">
      <c r="DJ3356" s="433"/>
      <c r="DK3356" s="433"/>
      <c r="DL3356" s="433"/>
      <c r="DM3356" s="433"/>
      <c r="DN3356" s="433"/>
      <c r="DO3356" s="433"/>
      <c r="DP3356" s="433"/>
      <c r="DQ3356" s="433"/>
      <c r="DR3356" s="433"/>
      <c r="DS3356" s="433"/>
      <c r="DT3356" s="433"/>
      <c r="DU3356" s="433"/>
      <c r="DV3356" s="433"/>
      <c r="DW3356" s="433"/>
      <c r="DX3356" s="433"/>
      <c r="DY3356" s="433"/>
      <c r="DZ3356" s="433"/>
      <c r="EA3356" s="433"/>
      <c r="EB3356" s="433"/>
      <c r="EC3356" s="433"/>
      <c r="ED3356" s="433"/>
      <c r="EE3356" s="433"/>
      <c r="EF3356" s="433"/>
      <c r="EG3356" s="433"/>
      <c r="EH3356" s="433"/>
      <c r="EI3356" s="433"/>
      <c r="EJ3356" s="433"/>
      <c r="EK3356" s="433"/>
      <c r="EL3356" s="433"/>
      <c r="EM3356" s="433"/>
      <c r="EN3356" s="433"/>
      <c r="EO3356" s="433"/>
      <c r="EP3356" s="433"/>
      <c r="EQ3356" s="433"/>
      <c r="ER3356" s="433"/>
      <c r="ES3356" s="433"/>
      <c r="ET3356" s="433"/>
      <c r="EU3356" s="433"/>
      <c r="EV3356" s="433"/>
      <c r="EW3356" s="433"/>
      <c r="EX3356" s="433"/>
      <c r="EY3356" s="433"/>
      <c r="EZ3356" s="433"/>
      <c r="FA3356" s="433"/>
      <c r="FB3356" s="433"/>
      <c r="FC3356" s="433"/>
      <c r="FD3356" s="433"/>
      <c r="FE3356" s="433"/>
      <c r="FF3356" s="433"/>
      <c r="FG3356" s="433"/>
      <c r="FH3356" s="433"/>
      <c r="FI3356" s="433"/>
      <c r="FJ3356" s="433"/>
      <c r="FK3356" s="433"/>
      <c r="FL3356" s="433"/>
      <c r="FM3356" s="433"/>
      <c r="FN3356" s="433"/>
      <c r="FO3356" s="433"/>
      <c r="FP3356" s="433"/>
      <c r="FQ3356" s="433"/>
      <c r="FR3356" s="433"/>
      <c r="FS3356" s="433"/>
    </row>
    <row r="3357" spans="114:175" ht="15" customHeight="1">
      <c r="DJ3357" s="433"/>
      <c r="DK3357" s="433"/>
      <c r="DL3357" s="433"/>
      <c r="DM3357" s="433"/>
      <c r="DN3357" s="433"/>
      <c r="DO3357" s="433"/>
      <c r="DP3357" s="433"/>
      <c r="DQ3357" s="433"/>
      <c r="DR3357" s="433"/>
      <c r="DS3357" s="433"/>
      <c r="DT3357" s="433"/>
      <c r="DU3357" s="433"/>
      <c r="DV3357" s="433"/>
      <c r="DW3357" s="433"/>
      <c r="DX3357" s="433"/>
      <c r="DY3357" s="433"/>
      <c r="DZ3357" s="433"/>
      <c r="EA3357" s="433"/>
      <c r="EB3357" s="433"/>
      <c r="EC3357" s="433"/>
      <c r="ED3357" s="433"/>
      <c r="EE3357" s="433"/>
      <c r="EF3357" s="433"/>
      <c r="EG3357" s="433"/>
      <c r="EH3357" s="433"/>
      <c r="EI3357" s="433"/>
      <c r="EJ3357" s="433"/>
      <c r="EK3357" s="433"/>
      <c r="EL3357" s="433"/>
      <c r="EM3357" s="433"/>
      <c r="EN3357" s="433"/>
      <c r="EO3357" s="433"/>
      <c r="EP3357" s="433"/>
      <c r="EQ3357" s="433"/>
      <c r="ER3357" s="433"/>
      <c r="ES3357" s="433"/>
      <c r="ET3357" s="433"/>
      <c r="EU3357" s="433"/>
      <c r="EV3357" s="433"/>
      <c r="EW3357" s="433"/>
      <c r="EX3357" s="433"/>
      <c r="EY3357" s="433"/>
      <c r="EZ3357" s="433"/>
      <c r="FA3357" s="433"/>
      <c r="FB3357" s="433"/>
      <c r="FC3357" s="433"/>
      <c r="FD3357" s="433"/>
      <c r="FE3357" s="433"/>
      <c r="FF3357" s="433"/>
      <c r="FG3357" s="433"/>
      <c r="FH3357" s="433"/>
      <c r="FI3357" s="433"/>
      <c r="FJ3357" s="433"/>
      <c r="FK3357" s="433"/>
      <c r="FL3357" s="433"/>
      <c r="FM3357" s="433"/>
      <c r="FN3357" s="433"/>
      <c r="FO3357" s="433"/>
      <c r="FP3357" s="433"/>
      <c r="FQ3357" s="433"/>
      <c r="FR3357" s="433"/>
      <c r="FS3357" s="433"/>
    </row>
    <row r="3358" spans="114:175" ht="15" customHeight="1">
      <c r="DJ3358" s="433"/>
      <c r="DK3358" s="433"/>
      <c r="DL3358" s="433"/>
      <c r="DM3358" s="433"/>
      <c r="DN3358" s="433"/>
      <c r="DO3358" s="433"/>
      <c r="DP3358" s="433"/>
      <c r="DQ3358" s="433"/>
      <c r="DR3358" s="433"/>
      <c r="DS3358" s="433"/>
      <c r="DT3358" s="433"/>
      <c r="DU3358" s="433"/>
      <c r="DV3358" s="433"/>
      <c r="DW3358" s="433"/>
      <c r="DX3358" s="433"/>
      <c r="DY3358" s="433"/>
      <c r="DZ3358" s="433"/>
      <c r="EA3358" s="433"/>
      <c r="EB3358" s="433"/>
      <c r="EC3358" s="433"/>
      <c r="ED3358" s="433"/>
      <c r="EE3358" s="433"/>
      <c r="EF3358" s="433"/>
      <c r="EG3358" s="433"/>
      <c r="EH3358" s="433"/>
      <c r="EI3358" s="433"/>
      <c r="EJ3358" s="433"/>
      <c r="EK3358" s="433"/>
      <c r="EL3358" s="433"/>
      <c r="EM3358" s="433"/>
      <c r="EN3358" s="433"/>
      <c r="EO3358" s="433"/>
      <c r="EP3358" s="433"/>
      <c r="EQ3358" s="433"/>
      <c r="ER3358" s="433"/>
      <c r="ES3358" s="433"/>
      <c r="ET3358" s="433"/>
      <c r="EU3358" s="433"/>
      <c r="EV3358" s="433"/>
      <c r="EW3358" s="433"/>
      <c r="EX3358" s="433"/>
      <c r="EY3358" s="433"/>
      <c r="EZ3358" s="433"/>
      <c r="FA3358" s="433"/>
      <c r="FB3358" s="433"/>
      <c r="FC3358" s="433"/>
      <c r="FD3358" s="433"/>
      <c r="FE3358" s="433"/>
      <c r="FF3358" s="433"/>
      <c r="FG3358" s="433"/>
      <c r="FH3358" s="433"/>
      <c r="FI3358" s="433"/>
      <c r="FJ3358" s="433"/>
      <c r="FK3358" s="433"/>
      <c r="FL3358" s="433"/>
      <c r="FM3358" s="433"/>
      <c r="FN3358" s="433"/>
      <c r="FO3358" s="433"/>
      <c r="FP3358" s="433"/>
      <c r="FQ3358" s="433"/>
      <c r="FR3358" s="433"/>
      <c r="FS3358" s="433"/>
    </row>
    <row r="3359" spans="114:175" ht="15" customHeight="1">
      <c r="DJ3359" s="433"/>
      <c r="DK3359" s="433"/>
      <c r="DL3359" s="433"/>
      <c r="DM3359" s="433"/>
      <c r="DN3359" s="433"/>
      <c r="DO3359" s="433"/>
      <c r="DP3359" s="433"/>
      <c r="DQ3359" s="433"/>
      <c r="DR3359" s="433"/>
      <c r="DS3359" s="433"/>
      <c r="DT3359" s="433"/>
      <c r="DU3359" s="433"/>
      <c r="DV3359" s="433"/>
      <c r="DW3359" s="433"/>
      <c r="DX3359" s="433"/>
      <c r="DY3359" s="433"/>
      <c r="DZ3359" s="433"/>
      <c r="EA3359" s="433"/>
      <c r="EB3359" s="433"/>
      <c r="EC3359" s="433"/>
      <c r="ED3359" s="433"/>
      <c r="EE3359" s="433"/>
      <c r="EF3359" s="433"/>
      <c r="EG3359" s="433"/>
      <c r="EH3359" s="433"/>
      <c r="EI3359" s="433"/>
      <c r="EJ3359" s="433"/>
      <c r="EK3359" s="433"/>
      <c r="EL3359" s="433"/>
      <c r="EM3359" s="433"/>
      <c r="EN3359" s="433"/>
      <c r="EO3359" s="433"/>
      <c r="EP3359" s="433"/>
      <c r="EQ3359" s="433"/>
      <c r="ER3359" s="433"/>
      <c r="ES3359" s="433"/>
      <c r="ET3359" s="433"/>
      <c r="EU3359" s="433"/>
      <c r="EV3359" s="433"/>
      <c r="EW3359" s="433"/>
      <c r="EX3359" s="433"/>
      <c r="EY3359" s="433"/>
      <c r="EZ3359" s="433"/>
      <c r="FA3359" s="433"/>
      <c r="FB3359" s="433"/>
      <c r="FC3359" s="433"/>
      <c r="FD3359" s="433"/>
      <c r="FE3359" s="433"/>
      <c r="FF3359" s="433"/>
      <c r="FG3359" s="433"/>
      <c r="FH3359" s="433"/>
      <c r="FI3359" s="433"/>
      <c r="FJ3359" s="433"/>
      <c r="FK3359" s="433"/>
      <c r="FL3359" s="433"/>
      <c r="FM3359" s="433"/>
      <c r="FN3359" s="433"/>
      <c r="FO3359" s="433"/>
      <c r="FP3359" s="433"/>
      <c r="FQ3359" s="433"/>
      <c r="FR3359" s="433"/>
      <c r="FS3359" s="433"/>
    </row>
    <row r="3360" spans="114:175" ht="15" customHeight="1">
      <c r="DJ3360" s="433"/>
      <c r="DK3360" s="433"/>
      <c r="DL3360" s="433"/>
      <c r="DM3360" s="433"/>
      <c r="DN3360" s="433"/>
      <c r="DO3360" s="433"/>
      <c r="DP3360" s="433"/>
      <c r="DQ3360" s="433"/>
      <c r="DR3360" s="433"/>
      <c r="DS3360" s="433"/>
      <c r="DT3360" s="433"/>
      <c r="DU3360" s="433"/>
      <c r="DV3360" s="433"/>
      <c r="DW3360" s="433"/>
      <c r="DX3360" s="433"/>
      <c r="DY3360" s="433"/>
      <c r="DZ3360" s="433"/>
      <c r="EA3360" s="433"/>
      <c r="EB3360" s="433"/>
      <c r="EC3360" s="433"/>
      <c r="ED3360" s="433"/>
      <c r="EE3360" s="433"/>
      <c r="EF3360" s="433"/>
      <c r="EG3360" s="433"/>
      <c r="EH3360" s="433"/>
      <c r="EI3360" s="433"/>
      <c r="EJ3360" s="433"/>
      <c r="EK3360" s="433"/>
      <c r="EL3360" s="433"/>
      <c r="EM3360" s="433"/>
      <c r="EN3360" s="433"/>
      <c r="EO3360" s="433"/>
      <c r="EP3360" s="433"/>
      <c r="EQ3360" s="433"/>
      <c r="ER3360" s="433"/>
      <c r="ES3360" s="433"/>
      <c r="ET3360" s="433"/>
      <c r="EU3360" s="433"/>
      <c r="EV3360" s="433"/>
      <c r="EW3360" s="433"/>
      <c r="EX3360" s="433"/>
      <c r="EY3360" s="433"/>
      <c r="EZ3360" s="433"/>
      <c r="FA3360" s="433"/>
      <c r="FB3360" s="433"/>
      <c r="FC3360" s="433"/>
      <c r="FD3360" s="433"/>
      <c r="FE3360" s="433"/>
      <c r="FF3360" s="433"/>
      <c r="FG3360" s="433"/>
      <c r="FH3360" s="433"/>
      <c r="FI3360" s="433"/>
      <c r="FJ3360" s="433"/>
      <c r="FK3360" s="433"/>
      <c r="FL3360" s="433"/>
      <c r="FM3360" s="433"/>
      <c r="FN3360" s="433"/>
      <c r="FO3360" s="433"/>
      <c r="FP3360" s="433"/>
      <c r="FQ3360" s="433"/>
      <c r="FR3360" s="433"/>
      <c r="FS3360" s="433"/>
    </row>
    <row r="3361" spans="114:175" ht="15" customHeight="1">
      <c r="DJ3361" s="433"/>
      <c r="DK3361" s="433"/>
      <c r="DL3361" s="433"/>
      <c r="DM3361" s="433"/>
      <c r="DN3361" s="433"/>
      <c r="DO3361" s="433"/>
      <c r="DP3361" s="433"/>
      <c r="DQ3361" s="433"/>
      <c r="DR3361" s="433"/>
      <c r="DS3361" s="433"/>
      <c r="DT3361" s="433"/>
      <c r="DU3361" s="433"/>
      <c r="DV3361" s="433"/>
      <c r="DW3361" s="433"/>
      <c r="DX3361" s="433"/>
      <c r="DY3361" s="433"/>
      <c r="DZ3361" s="433"/>
      <c r="EA3361" s="433"/>
      <c r="EB3361" s="433"/>
      <c r="EC3361" s="433"/>
      <c r="ED3361" s="433"/>
      <c r="EE3361" s="433"/>
      <c r="EF3361" s="433"/>
      <c r="EG3361" s="433"/>
      <c r="EH3361" s="433"/>
      <c r="EI3361" s="433"/>
      <c r="EJ3361" s="433"/>
      <c r="EK3361" s="433"/>
      <c r="EL3361" s="433"/>
      <c r="EM3361" s="433"/>
      <c r="EN3361" s="433"/>
      <c r="EO3361" s="433"/>
      <c r="EP3361" s="433"/>
      <c r="EQ3361" s="433"/>
      <c r="ER3361" s="433"/>
      <c r="ES3361" s="433"/>
      <c r="ET3361" s="433"/>
      <c r="EU3361" s="433"/>
      <c r="EV3361" s="433"/>
      <c r="EW3361" s="433"/>
      <c r="EX3361" s="433"/>
      <c r="EY3361" s="433"/>
      <c r="EZ3361" s="433"/>
      <c r="FA3361" s="433"/>
      <c r="FB3361" s="433"/>
      <c r="FC3361" s="433"/>
      <c r="FD3361" s="433"/>
      <c r="FE3361" s="433"/>
      <c r="FF3361" s="433"/>
      <c r="FG3361" s="433"/>
      <c r="FH3361" s="433"/>
      <c r="FI3361" s="433"/>
      <c r="FJ3361" s="433"/>
      <c r="FK3361" s="433"/>
      <c r="FL3361" s="433"/>
      <c r="FM3361" s="433"/>
      <c r="FN3361" s="433"/>
      <c r="FO3361" s="433"/>
      <c r="FP3361" s="433"/>
      <c r="FQ3361" s="433"/>
      <c r="FR3361" s="433"/>
      <c r="FS3361" s="433"/>
    </row>
    <row r="3362" spans="114:175" ht="15" customHeight="1">
      <c r="DJ3362" s="433"/>
      <c r="DK3362" s="433"/>
      <c r="DL3362" s="433"/>
      <c r="DM3362" s="433"/>
      <c r="DN3362" s="433"/>
      <c r="DO3362" s="433"/>
      <c r="DP3362" s="433"/>
      <c r="DQ3362" s="433"/>
      <c r="DR3362" s="433"/>
      <c r="DS3362" s="433"/>
      <c r="DT3362" s="433"/>
      <c r="DU3362" s="433"/>
      <c r="DV3362" s="433"/>
      <c r="DW3362" s="433"/>
      <c r="DX3362" s="433"/>
      <c r="DY3362" s="433"/>
      <c r="DZ3362" s="433"/>
      <c r="EA3362" s="433"/>
      <c r="EB3362" s="433"/>
      <c r="EC3362" s="433"/>
      <c r="ED3362" s="433"/>
      <c r="EE3362" s="433"/>
      <c r="EF3362" s="433"/>
      <c r="EG3362" s="433"/>
      <c r="EH3362" s="433"/>
      <c r="EI3362" s="433"/>
      <c r="EJ3362" s="433"/>
      <c r="EK3362" s="433"/>
      <c r="EL3362" s="433"/>
      <c r="EM3362" s="433"/>
      <c r="EN3362" s="433"/>
      <c r="EO3362" s="433"/>
      <c r="EP3362" s="433"/>
      <c r="EQ3362" s="433"/>
      <c r="ER3362" s="433"/>
      <c r="ES3362" s="433"/>
      <c r="ET3362" s="433"/>
      <c r="EU3362" s="433"/>
      <c r="EV3362" s="433"/>
      <c r="EW3362" s="433"/>
      <c r="EX3362" s="433"/>
      <c r="EY3362" s="433"/>
      <c r="EZ3362" s="433"/>
      <c r="FA3362" s="433"/>
      <c r="FB3362" s="433"/>
      <c r="FC3362" s="433"/>
      <c r="FD3362" s="433"/>
      <c r="FE3362" s="433"/>
      <c r="FF3362" s="433"/>
      <c r="FG3362" s="433"/>
      <c r="FH3362" s="433"/>
      <c r="FI3362" s="433"/>
      <c r="FJ3362" s="433"/>
      <c r="FK3362" s="433"/>
      <c r="FL3362" s="433"/>
      <c r="FM3362" s="433"/>
      <c r="FN3362" s="433"/>
      <c r="FO3362" s="433"/>
      <c r="FP3362" s="433"/>
      <c r="FQ3362" s="433"/>
      <c r="FR3362" s="433"/>
      <c r="FS3362" s="433"/>
    </row>
    <row r="3363" spans="114:175" ht="15" customHeight="1">
      <c r="DJ3363" s="433"/>
      <c r="DK3363" s="433"/>
      <c r="DL3363" s="433"/>
      <c r="DM3363" s="433"/>
      <c r="DN3363" s="433"/>
      <c r="DO3363" s="433"/>
      <c r="DP3363" s="433"/>
      <c r="DQ3363" s="433"/>
      <c r="DR3363" s="433"/>
      <c r="DS3363" s="433"/>
      <c r="DT3363" s="433"/>
      <c r="DU3363" s="433"/>
      <c r="DV3363" s="433"/>
      <c r="DW3363" s="433"/>
      <c r="DX3363" s="433"/>
      <c r="DY3363" s="433"/>
      <c r="DZ3363" s="433"/>
      <c r="EA3363" s="433"/>
      <c r="EB3363" s="433"/>
      <c r="EC3363" s="433"/>
      <c r="ED3363" s="433"/>
      <c r="EE3363" s="433"/>
      <c r="EF3363" s="433"/>
      <c r="EG3363" s="433"/>
      <c r="EH3363" s="433"/>
      <c r="EI3363" s="433"/>
      <c r="EJ3363" s="433"/>
      <c r="EK3363" s="433"/>
      <c r="EL3363" s="433"/>
      <c r="EM3363" s="433"/>
      <c r="EN3363" s="433"/>
      <c r="EO3363" s="433"/>
      <c r="EP3363" s="433"/>
      <c r="EQ3363" s="433"/>
      <c r="ER3363" s="433"/>
      <c r="ES3363" s="433"/>
      <c r="ET3363" s="433"/>
      <c r="EU3363" s="433"/>
      <c r="EV3363" s="433"/>
      <c r="EW3363" s="433"/>
      <c r="EX3363" s="433"/>
      <c r="EY3363" s="433"/>
      <c r="EZ3363" s="433"/>
      <c r="FA3363" s="433"/>
      <c r="FB3363" s="433"/>
      <c r="FC3363" s="433"/>
      <c r="FD3363" s="433"/>
      <c r="FE3363" s="433"/>
      <c r="FF3363" s="433"/>
      <c r="FG3363" s="433"/>
      <c r="FH3363" s="433"/>
      <c r="FI3363" s="433"/>
      <c r="FJ3363" s="433"/>
      <c r="FK3363" s="433"/>
      <c r="FL3363" s="433"/>
      <c r="FM3363" s="433"/>
      <c r="FN3363" s="433"/>
      <c r="FO3363" s="433"/>
      <c r="FP3363" s="433"/>
      <c r="FQ3363" s="433"/>
      <c r="FR3363" s="433"/>
      <c r="FS3363" s="433"/>
    </row>
    <row r="3364" spans="114:175" ht="15" customHeight="1">
      <c r="DJ3364" s="433"/>
      <c r="DK3364" s="433"/>
      <c r="DL3364" s="433"/>
      <c r="DM3364" s="433"/>
      <c r="DN3364" s="433"/>
      <c r="DO3364" s="433"/>
      <c r="DP3364" s="433"/>
      <c r="DQ3364" s="433"/>
      <c r="DR3364" s="433"/>
      <c r="DS3364" s="433"/>
      <c r="DT3364" s="433"/>
      <c r="DU3364" s="433"/>
      <c r="DV3364" s="433"/>
      <c r="DW3364" s="433"/>
      <c r="DX3364" s="433"/>
      <c r="DY3364" s="433"/>
      <c r="DZ3364" s="433"/>
      <c r="EA3364" s="433"/>
      <c r="EB3364" s="433"/>
      <c r="EC3364" s="433"/>
      <c r="ED3364" s="433"/>
      <c r="EE3364" s="433"/>
      <c r="EF3364" s="433"/>
      <c r="EG3364" s="433"/>
      <c r="EH3364" s="433"/>
      <c r="EI3364" s="433"/>
      <c r="EJ3364" s="433"/>
      <c r="EK3364" s="433"/>
      <c r="EL3364" s="433"/>
      <c r="EM3364" s="433"/>
      <c r="EN3364" s="433"/>
      <c r="EO3364" s="433"/>
      <c r="EP3364" s="433"/>
      <c r="EQ3364" s="433"/>
      <c r="ER3364" s="433"/>
      <c r="ES3364" s="433"/>
      <c r="ET3364" s="433"/>
      <c r="EU3364" s="433"/>
      <c r="EV3364" s="433"/>
      <c r="EW3364" s="433"/>
      <c r="EX3364" s="433"/>
      <c r="EY3364" s="433"/>
      <c r="EZ3364" s="433"/>
      <c r="FA3364" s="433"/>
      <c r="FB3364" s="433"/>
      <c r="FC3364" s="433"/>
      <c r="FD3364" s="433"/>
      <c r="FE3364" s="433"/>
      <c r="FF3364" s="433"/>
      <c r="FG3364" s="433"/>
      <c r="FH3364" s="433"/>
      <c r="FI3364" s="433"/>
      <c r="FJ3364" s="433"/>
      <c r="FK3364" s="433"/>
      <c r="FL3364" s="433"/>
      <c r="FM3364" s="433"/>
      <c r="FN3364" s="433"/>
      <c r="FO3364" s="433"/>
      <c r="FP3364" s="433"/>
      <c r="FQ3364" s="433"/>
      <c r="FR3364" s="433"/>
      <c r="FS3364" s="433"/>
    </row>
    <row r="3365" spans="114:175" ht="15" customHeight="1">
      <c r="DJ3365" s="433"/>
      <c r="DK3365" s="433"/>
      <c r="DL3365" s="433"/>
      <c r="DM3365" s="433"/>
      <c r="DN3365" s="433"/>
      <c r="DO3365" s="433"/>
      <c r="DP3365" s="433"/>
      <c r="DQ3365" s="433"/>
      <c r="DR3365" s="433"/>
      <c r="DS3365" s="433"/>
      <c r="DT3365" s="433"/>
      <c r="DU3365" s="433"/>
      <c r="DV3365" s="433"/>
      <c r="DW3365" s="433"/>
      <c r="DX3365" s="433"/>
      <c r="DY3365" s="433"/>
      <c r="DZ3365" s="433"/>
      <c r="EA3365" s="433"/>
      <c r="EB3365" s="433"/>
      <c r="EC3365" s="433"/>
      <c r="ED3365" s="433"/>
      <c r="EE3365" s="433"/>
      <c r="EF3365" s="433"/>
      <c r="EG3365" s="433"/>
      <c r="EH3365" s="433"/>
      <c r="EI3365" s="433"/>
      <c r="EJ3365" s="433"/>
      <c r="EK3365" s="433"/>
      <c r="EL3365" s="433"/>
      <c r="EM3365" s="433"/>
      <c r="EN3365" s="433"/>
      <c r="EO3365" s="433"/>
      <c r="EP3365" s="433"/>
      <c r="EQ3365" s="433"/>
      <c r="ER3365" s="433"/>
      <c r="ES3365" s="433"/>
      <c r="ET3365" s="433"/>
      <c r="EU3365" s="433"/>
      <c r="EV3365" s="433"/>
      <c r="EW3365" s="433"/>
      <c r="EX3365" s="433"/>
      <c r="EY3365" s="433"/>
      <c r="EZ3365" s="433"/>
      <c r="FA3365" s="433"/>
      <c r="FB3365" s="433"/>
      <c r="FC3365" s="433"/>
      <c r="FD3365" s="433"/>
      <c r="FE3365" s="433"/>
      <c r="FF3365" s="433"/>
      <c r="FG3365" s="433"/>
      <c r="FH3365" s="433"/>
      <c r="FI3365" s="433"/>
      <c r="FJ3365" s="433"/>
      <c r="FK3365" s="433"/>
      <c r="FL3365" s="433"/>
      <c r="FM3365" s="433"/>
      <c r="FN3365" s="433"/>
      <c r="FO3365" s="433"/>
      <c r="FP3365" s="433"/>
      <c r="FQ3365" s="433"/>
      <c r="FR3365" s="433"/>
      <c r="FS3365" s="433"/>
    </row>
    <row r="3366" spans="114:175" ht="15" customHeight="1">
      <c r="DJ3366" s="433"/>
      <c r="DK3366" s="433"/>
      <c r="DL3366" s="433"/>
      <c r="DM3366" s="433"/>
      <c r="DN3366" s="433"/>
      <c r="DO3366" s="433"/>
      <c r="DP3366" s="433"/>
      <c r="DQ3366" s="433"/>
      <c r="DR3366" s="433"/>
      <c r="DS3366" s="433"/>
      <c r="DT3366" s="433"/>
      <c r="DU3366" s="433"/>
      <c r="DV3366" s="433"/>
      <c r="DW3366" s="433"/>
      <c r="DX3366" s="433"/>
      <c r="DY3366" s="433"/>
      <c r="DZ3366" s="433"/>
      <c r="EA3366" s="433"/>
      <c r="EB3366" s="433"/>
      <c r="EC3366" s="433"/>
      <c r="ED3366" s="433"/>
      <c r="EE3366" s="433"/>
      <c r="EF3366" s="433"/>
      <c r="EG3366" s="433"/>
      <c r="EH3366" s="433"/>
      <c r="EI3366" s="433"/>
      <c r="EJ3366" s="433"/>
      <c r="EK3366" s="433"/>
      <c r="EL3366" s="433"/>
      <c r="EM3366" s="433"/>
      <c r="EN3366" s="433"/>
      <c r="EO3366" s="433"/>
      <c r="EP3366" s="433"/>
      <c r="EQ3366" s="433"/>
      <c r="ER3366" s="433"/>
      <c r="ES3366" s="433"/>
      <c r="ET3366" s="433"/>
      <c r="EU3366" s="433"/>
      <c r="EV3366" s="433"/>
      <c r="EW3366" s="433"/>
      <c r="EX3366" s="433"/>
      <c r="EY3366" s="433"/>
      <c r="EZ3366" s="433"/>
      <c r="FA3366" s="433"/>
      <c r="FB3366" s="433"/>
      <c r="FC3366" s="433"/>
      <c r="FD3366" s="433"/>
      <c r="FE3366" s="433"/>
      <c r="FF3366" s="433"/>
      <c r="FG3366" s="433"/>
      <c r="FH3366" s="433"/>
      <c r="FI3366" s="433"/>
      <c r="FJ3366" s="433"/>
      <c r="FK3366" s="433"/>
      <c r="FL3366" s="433"/>
      <c r="FM3366" s="433"/>
      <c r="FN3366" s="433"/>
      <c r="FO3366" s="433"/>
      <c r="FP3366" s="433"/>
      <c r="FQ3366" s="433"/>
      <c r="FR3366" s="433"/>
      <c r="FS3366" s="433"/>
    </row>
    <row r="3367" spans="114:175" ht="15" customHeight="1">
      <c r="DJ3367" s="433"/>
      <c r="DK3367" s="433"/>
      <c r="DL3367" s="433"/>
      <c r="DM3367" s="433"/>
      <c r="DN3367" s="433"/>
      <c r="DO3367" s="433"/>
      <c r="DP3367" s="433"/>
      <c r="DQ3367" s="433"/>
      <c r="DR3367" s="433"/>
      <c r="DS3367" s="433"/>
      <c r="DT3367" s="433"/>
      <c r="DU3367" s="433"/>
      <c r="DV3367" s="433"/>
      <c r="DW3367" s="433"/>
      <c r="DX3367" s="433"/>
      <c r="DY3367" s="433"/>
      <c r="DZ3367" s="433"/>
      <c r="EA3367" s="433"/>
      <c r="EB3367" s="433"/>
      <c r="EC3367" s="433"/>
      <c r="ED3367" s="433"/>
      <c r="EE3367" s="433"/>
      <c r="EF3367" s="433"/>
      <c r="EG3367" s="433"/>
      <c r="EH3367" s="433"/>
      <c r="EI3367" s="433"/>
      <c r="EJ3367" s="433"/>
      <c r="EK3367" s="433"/>
      <c r="EL3367" s="433"/>
      <c r="EM3367" s="433"/>
      <c r="EN3367" s="433"/>
      <c r="EO3367" s="433"/>
      <c r="EP3367" s="433"/>
      <c r="EQ3367" s="433"/>
      <c r="ER3367" s="433"/>
      <c r="ES3367" s="433"/>
      <c r="ET3367" s="433"/>
      <c r="EU3367" s="433"/>
      <c r="EV3367" s="433"/>
      <c r="EW3367" s="433"/>
      <c r="EX3367" s="433"/>
      <c r="EY3367" s="433"/>
      <c r="EZ3367" s="433"/>
      <c r="FA3367" s="433"/>
      <c r="FB3367" s="433"/>
      <c r="FC3367" s="433"/>
      <c r="FD3367" s="433"/>
      <c r="FE3367" s="433"/>
      <c r="FF3367" s="433"/>
      <c r="FG3367" s="433"/>
      <c r="FH3367" s="433"/>
      <c r="FI3367" s="433"/>
      <c r="FJ3367" s="433"/>
      <c r="FK3367" s="433"/>
      <c r="FL3367" s="433"/>
      <c r="FM3367" s="433"/>
      <c r="FN3367" s="433"/>
      <c r="FO3367" s="433"/>
      <c r="FP3367" s="433"/>
      <c r="FQ3367" s="433"/>
      <c r="FR3367" s="433"/>
      <c r="FS3367" s="433"/>
    </row>
    <row r="3368" spans="114:175" ht="15" customHeight="1">
      <c r="DJ3368" s="433"/>
      <c r="DK3368" s="433"/>
      <c r="DL3368" s="433"/>
      <c r="DM3368" s="433"/>
      <c r="DN3368" s="433"/>
      <c r="DO3368" s="433"/>
      <c r="DP3368" s="433"/>
      <c r="DQ3368" s="433"/>
      <c r="DR3368" s="433"/>
      <c r="DS3368" s="433"/>
      <c r="DT3368" s="433"/>
      <c r="DU3368" s="433"/>
      <c r="DV3368" s="433"/>
      <c r="DW3368" s="433"/>
      <c r="DX3368" s="433"/>
      <c r="DY3368" s="433"/>
      <c r="DZ3368" s="433"/>
      <c r="EA3368" s="433"/>
      <c r="EB3368" s="433"/>
      <c r="EC3368" s="433"/>
      <c r="ED3368" s="433"/>
      <c r="EE3368" s="433"/>
      <c r="EF3368" s="433"/>
      <c r="EG3368" s="433"/>
      <c r="EH3368" s="433"/>
      <c r="EI3368" s="433"/>
      <c r="EJ3368" s="433"/>
      <c r="EK3368" s="433"/>
      <c r="EL3368" s="433"/>
      <c r="EM3368" s="433"/>
      <c r="EN3368" s="433"/>
      <c r="EO3368" s="433"/>
      <c r="EP3368" s="433"/>
      <c r="EQ3368" s="433"/>
      <c r="ER3368" s="433"/>
      <c r="ES3368" s="433"/>
      <c r="ET3368" s="433"/>
      <c r="EU3368" s="433"/>
      <c r="EV3368" s="433"/>
      <c r="EW3368" s="433"/>
      <c r="EX3368" s="433"/>
      <c r="EY3368" s="433"/>
      <c r="EZ3368" s="433"/>
      <c r="FA3368" s="433"/>
      <c r="FB3368" s="433"/>
      <c r="FC3368" s="433"/>
      <c r="FD3368" s="433"/>
      <c r="FE3368" s="433"/>
      <c r="FF3368" s="433"/>
      <c r="FG3368" s="433"/>
      <c r="FH3368" s="433"/>
      <c r="FI3368" s="433"/>
      <c r="FJ3368" s="433"/>
      <c r="FK3368" s="433"/>
      <c r="FL3368" s="433"/>
      <c r="FM3368" s="433"/>
      <c r="FN3368" s="433"/>
      <c r="FO3368" s="433"/>
      <c r="FP3368" s="433"/>
      <c r="FQ3368" s="433"/>
      <c r="FR3368" s="433"/>
      <c r="FS3368" s="433"/>
    </row>
    <row r="3369" spans="114:175" ht="15" customHeight="1">
      <c r="DJ3369" s="433"/>
      <c r="DK3369" s="433"/>
      <c r="DL3369" s="433"/>
      <c r="DM3369" s="433"/>
      <c r="DN3369" s="433"/>
      <c r="DO3369" s="433"/>
      <c r="DP3369" s="433"/>
      <c r="DQ3369" s="433"/>
      <c r="DR3369" s="433"/>
      <c r="DS3369" s="433"/>
      <c r="DT3369" s="433"/>
      <c r="DU3369" s="433"/>
      <c r="DV3369" s="433"/>
      <c r="DW3369" s="433"/>
      <c r="DX3369" s="433"/>
      <c r="DY3369" s="433"/>
      <c r="DZ3369" s="433"/>
      <c r="EA3369" s="433"/>
      <c r="EB3369" s="433"/>
      <c r="EC3369" s="433"/>
      <c r="ED3369" s="433"/>
      <c r="EE3369" s="433"/>
      <c r="EF3369" s="433"/>
      <c r="EG3369" s="433"/>
      <c r="EH3369" s="433"/>
      <c r="EI3369" s="433"/>
      <c r="EJ3369" s="433"/>
      <c r="EK3369" s="433"/>
      <c r="EL3369" s="433"/>
      <c r="EM3369" s="433"/>
      <c r="EN3369" s="433"/>
      <c r="EO3369" s="433"/>
      <c r="EP3369" s="433"/>
      <c r="EQ3369" s="433"/>
      <c r="ER3369" s="433"/>
      <c r="ES3369" s="433"/>
      <c r="ET3369" s="433"/>
      <c r="EU3369" s="433"/>
      <c r="EV3369" s="433"/>
      <c r="EW3369" s="433"/>
      <c r="EX3369" s="433"/>
      <c r="EY3369" s="433"/>
      <c r="EZ3369" s="433"/>
      <c r="FA3369" s="433"/>
      <c r="FB3369" s="433"/>
      <c r="FC3369" s="433"/>
      <c r="FD3369" s="433"/>
      <c r="FE3369" s="433"/>
      <c r="FF3369" s="433"/>
      <c r="FG3369" s="433"/>
      <c r="FH3369" s="433"/>
      <c r="FI3369" s="433"/>
      <c r="FJ3369" s="433"/>
      <c r="FK3369" s="433"/>
      <c r="FL3369" s="433"/>
      <c r="FM3369" s="433"/>
      <c r="FN3369" s="433"/>
      <c r="FO3369" s="433"/>
      <c r="FP3369" s="433"/>
      <c r="FQ3369" s="433"/>
      <c r="FR3369" s="433"/>
      <c r="FS3369" s="433"/>
    </row>
    <row r="3370" spans="114:175" ht="15" customHeight="1">
      <c r="DJ3370" s="433"/>
      <c r="DK3370" s="433"/>
      <c r="DL3370" s="433"/>
      <c r="DM3370" s="433"/>
      <c r="DN3370" s="433"/>
      <c r="DO3370" s="433"/>
      <c r="DP3370" s="433"/>
      <c r="DQ3370" s="433"/>
      <c r="DR3370" s="433"/>
      <c r="DS3370" s="433"/>
      <c r="DT3370" s="433"/>
      <c r="DU3370" s="433"/>
      <c r="DV3370" s="433"/>
      <c r="DW3370" s="433"/>
      <c r="DX3370" s="433"/>
      <c r="DY3370" s="433"/>
      <c r="DZ3370" s="433"/>
      <c r="EA3370" s="433"/>
      <c r="EB3370" s="433"/>
      <c r="EC3370" s="433"/>
      <c r="ED3370" s="433"/>
      <c r="EE3370" s="433"/>
      <c r="EF3370" s="433"/>
      <c r="EG3370" s="433"/>
      <c r="EH3370" s="433"/>
      <c r="EI3370" s="433"/>
      <c r="EJ3370" s="433"/>
      <c r="EK3370" s="433"/>
      <c r="EL3370" s="433"/>
      <c r="EM3370" s="433"/>
      <c r="EN3370" s="433"/>
      <c r="EO3370" s="433"/>
      <c r="EP3370" s="433"/>
      <c r="EQ3370" s="433"/>
      <c r="ER3370" s="433"/>
      <c r="ES3370" s="433"/>
      <c r="ET3370" s="433"/>
      <c r="EU3370" s="433"/>
      <c r="EV3370" s="433"/>
      <c r="EW3370" s="433"/>
      <c r="EX3370" s="433"/>
      <c r="EY3370" s="433"/>
      <c r="EZ3370" s="433"/>
      <c r="FA3370" s="433"/>
      <c r="FB3370" s="433"/>
      <c r="FC3370" s="433"/>
      <c r="FD3370" s="433"/>
      <c r="FE3370" s="433"/>
      <c r="FF3370" s="433"/>
      <c r="FG3370" s="433"/>
      <c r="FH3370" s="433"/>
      <c r="FI3370" s="433"/>
      <c r="FJ3370" s="433"/>
      <c r="FK3370" s="433"/>
      <c r="FL3370" s="433"/>
      <c r="FM3370" s="433"/>
      <c r="FN3370" s="433"/>
      <c r="FO3370" s="433"/>
      <c r="FP3370" s="433"/>
      <c r="FQ3370" s="433"/>
      <c r="FR3370" s="433"/>
      <c r="FS3370" s="433"/>
    </row>
    <row r="3371" spans="114:175" ht="15" customHeight="1">
      <c r="DJ3371" s="433"/>
      <c r="DK3371" s="433"/>
      <c r="DL3371" s="433"/>
      <c r="DM3371" s="433"/>
      <c r="DN3371" s="433"/>
      <c r="DO3371" s="433"/>
      <c r="DP3371" s="433"/>
      <c r="DQ3371" s="433"/>
      <c r="DR3371" s="433"/>
      <c r="DS3371" s="433"/>
      <c r="DT3371" s="433"/>
      <c r="DU3371" s="433"/>
      <c r="DV3371" s="433"/>
      <c r="DW3371" s="433"/>
      <c r="DX3371" s="433"/>
      <c r="DY3371" s="433"/>
      <c r="DZ3371" s="433"/>
      <c r="EA3371" s="433"/>
      <c r="EB3371" s="433"/>
      <c r="EC3371" s="433"/>
      <c r="ED3371" s="433"/>
      <c r="EE3371" s="433"/>
      <c r="EF3371" s="433"/>
      <c r="EG3371" s="433"/>
      <c r="EH3371" s="433"/>
      <c r="EI3371" s="433"/>
      <c r="EJ3371" s="433"/>
      <c r="EK3371" s="433"/>
      <c r="EL3371" s="433"/>
      <c r="EM3371" s="433"/>
      <c r="EN3371" s="433"/>
      <c r="EO3371" s="433"/>
      <c r="EP3371" s="433"/>
      <c r="EQ3371" s="433"/>
      <c r="ER3371" s="433"/>
      <c r="ES3371" s="433"/>
      <c r="ET3371" s="433"/>
      <c r="EU3371" s="433"/>
      <c r="EV3371" s="433"/>
      <c r="EW3371" s="433"/>
      <c r="EX3371" s="433"/>
      <c r="EY3371" s="433"/>
      <c r="EZ3371" s="433"/>
      <c r="FA3371" s="433"/>
      <c r="FB3371" s="433"/>
      <c r="FC3371" s="433"/>
      <c r="FD3371" s="433"/>
      <c r="FE3371" s="433"/>
      <c r="FF3371" s="433"/>
      <c r="FG3371" s="433"/>
      <c r="FH3371" s="433"/>
      <c r="FI3371" s="433"/>
      <c r="FJ3371" s="433"/>
      <c r="FK3371" s="433"/>
      <c r="FL3371" s="433"/>
      <c r="FM3371" s="433"/>
      <c r="FN3371" s="433"/>
      <c r="FO3371" s="433"/>
      <c r="FP3371" s="433"/>
      <c r="FQ3371" s="433"/>
      <c r="FR3371" s="433"/>
      <c r="FS3371" s="433"/>
    </row>
    <row r="3372" spans="114:175" ht="15" customHeight="1">
      <c r="DJ3372" s="433"/>
      <c r="DK3372" s="433"/>
      <c r="DL3372" s="433"/>
      <c r="DM3372" s="433"/>
      <c r="DN3372" s="433"/>
      <c r="DO3372" s="433"/>
      <c r="DP3372" s="433"/>
      <c r="DQ3372" s="433"/>
      <c r="DR3372" s="433"/>
      <c r="DS3372" s="433"/>
      <c r="DT3372" s="433"/>
      <c r="DU3372" s="433"/>
      <c r="DV3372" s="433"/>
      <c r="DW3372" s="433"/>
      <c r="DX3372" s="433"/>
      <c r="DY3372" s="433"/>
      <c r="DZ3372" s="433"/>
      <c r="EA3372" s="433"/>
      <c r="EB3372" s="433"/>
      <c r="EC3372" s="433"/>
      <c r="ED3372" s="433"/>
      <c r="EE3372" s="433"/>
      <c r="EF3372" s="433"/>
      <c r="EG3372" s="433"/>
      <c r="EH3372" s="433"/>
      <c r="EI3372" s="433"/>
      <c r="EJ3372" s="433"/>
      <c r="EK3372" s="433"/>
      <c r="EL3372" s="433"/>
      <c r="EM3372" s="433"/>
      <c r="EN3372" s="433"/>
      <c r="EO3372" s="433"/>
      <c r="EP3372" s="433"/>
      <c r="EQ3372" s="433"/>
      <c r="ER3372" s="433"/>
      <c r="ES3372" s="433"/>
      <c r="ET3372" s="433"/>
      <c r="EU3372" s="433"/>
      <c r="EV3372" s="433"/>
      <c r="EW3372" s="433"/>
      <c r="EX3372" s="433"/>
      <c r="EY3372" s="433"/>
      <c r="EZ3372" s="433"/>
      <c r="FA3372" s="433"/>
      <c r="FB3372" s="433"/>
      <c r="FC3372" s="433"/>
      <c r="FD3372" s="433"/>
      <c r="FE3372" s="433"/>
      <c r="FF3372" s="433"/>
      <c r="FG3372" s="433"/>
      <c r="FH3372" s="433"/>
      <c r="FI3372" s="433"/>
      <c r="FJ3372" s="433"/>
      <c r="FK3372" s="433"/>
      <c r="FL3372" s="433"/>
      <c r="FM3372" s="433"/>
      <c r="FN3372" s="433"/>
      <c r="FO3372" s="433"/>
      <c r="FP3372" s="433"/>
      <c r="FQ3372" s="433"/>
      <c r="FR3372" s="433"/>
      <c r="FS3372" s="433"/>
    </row>
    <row r="3373" spans="114:175" ht="15" customHeight="1">
      <c r="DJ3373" s="433"/>
      <c r="DK3373" s="433"/>
      <c r="DL3373" s="433"/>
      <c r="DM3373" s="433"/>
      <c r="DN3373" s="433"/>
      <c r="DO3373" s="433"/>
      <c r="DP3373" s="433"/>
      <c r="DQ3373" s="433"/>
      <c r="DR3373" s="433"/>
      <c r="DS3373" s="433"/>
      <c r="DT3373" s="433"/>
      <c r="DU3373" s="433"/>
      <c r="DV3373" s="433"/>
      <c r="DW3373" s="433"/>
      <c r="DX3373" s="433"/>
      <c r="DY3373" s="433"/>
      <c r="DZ3373" s="433"/>
      <c r="EA3373" s="433"/>
      <c r="EB3373" s="433"/>
      <c r="EC3373" s="433"/>
      <c r="ED3373" s="433"/>
      <c r="EE3373" s="433"/>
      <c r="EF3373" s="433"/>
      <c r="EG3373" s="433"/>
      <c r="EH3373" s="433"/>
      <c r="EI3373" s="433"/>
      <c r="EJ3373" s="433"/>
      <c r="EK3373" s="433"/>
      <c r="EL3373" s="433"/>
      <c r="EM3373" s="433"/>
      <c r="EN3373" s="433"/>
      <c r="EO3373" s="433"/>
      <c r="EP3373" s="433"/>
      <c r="EQ3373" s="433"/>
      <c r="ER3373" s="433"/>
      <c r="ES3373" s="433"/>
      <c r="ET3373" s="433"/>
      <c r="EU3373" s="433"/>
      <c r="EV3373" s="433"/>
      <c r="EW3373" s="433"/>
      <c r="EX3373" s="433"/>
      <c r="EY3373" s="433"/>
      <c r="EZ3373" s="433"/>
      <c r="FA3373" s="433"/>
      <c r="FB3373" s="433"/>
      <c r="FC3373" s="433"/>
      <c r="FD3373" s="433"/>
      <c r="FE3373" s="433"/>
      <c r="FF3373" s="433"/>
      <c r="FG3373" s="433"/>
      <c r="FH3373" s="433"/>
      <c r="FI3373" s="433"/>
      <c r="FJ3373" s="433"/>
      <c r="FK3373" s="433"/>
      <c r="FL3373" s="433"/>
      <c r="FM3373" s="433"/>
      <c r="FN3373" s="433"/>
      <c r="FO3373" s="433"/>
      <c r="FP3373" s="433"/>
      <c r="FQ3373" s="433"/>
      <c r="FR3373" s="433"/>
      <c r="FS3373" s="433"/>
    </row>
    <row r="3374" spans="114:175" ht="15" customHeight="1">
      <c r="DJ3374" s="433"/>
      <c r="DK3374" s="433"/>
      <c r="DL3374" s="433"/>
      <c r="DM3374" s="433"/>
      <c r="DN3374" s="433"/>
      <c r="DO3374" s="433"/>
      <c r="DP3374" s="433"/>
      <c r="DQ3374" s="433"/>
      <c r="DR3374" s="433"/>
      <c r="DS3374" s="433"/>
      <c r="DT3374" s="433"/>
      <c r="DU3374" s="433"/>
      <c r="DV3374" s="433"/>
      <c r="DW3374" s="433"/>
      <c r="DX3374" s="433"/>
      <c r="DY3374" s="433"/>
      <c r="DZ3374" s="433"/>
      <c r="EA3374" s="433"/>
      <c r="EB3374" s="433"/>
      <c r="EC3374" s="433"/>
      <c r="ED3374" s="433"/>
      <c r="EE3374" s="433"/>
      <c r="EF3374" s="433"/>
      <c r="EG3374" s="433"/>
      <c r="EH3374" s="433"/>
      <c r="EI3374" s="433"/>
      <c r="EJ3374" s="433"/>
      <c r="EK3374" s="433"/>
      <c r="EL3374" s="433"/>
      <c r="EM3374" s="433"/>
      <c r="EN3374" s="433"/>
      <c r="EO3374" s="433"/>
      <c r="EP3374" s="433"/>
      <c r="EQ3374" s="433"/>
      <c r="ER3374" s="433"/>
      <c r="ES3374" s="433"/>
      <c r="ET3374" s="433"/>
      <c r="EU3374" s="433"/>
      <c r="EV3374" s="433"/>
      <c r="EW3374" s="433"/>
      <c r="EX3374" s="433"/>
      <c r="EY3374" s="433"/>
      <c r="EZ3374" s="433"/>
      <c r="FA3374" s="433"/>
      <c r="FB3374" s="433"/>
      <c r="FC3374" s="433"/>
      <c r="FD3374" s="433"/>
      <c r="FE3374" s="433"/>
      <c r="FF3374" s="433"/>
      <c r="FG3374" s="433"/>
      <c r="FH3374" s="433"/>
      <c r="FI3374" s="433"/>
      <c r="FJ3374" s="433"/>
      <c r="FK3374" s="433"/>
      <c r="FL3374" s="433"/>
      <c r="FM3374" s="433"/>
      <c r="FN3374" s="433"/>
      <c r="FO3374" s="433"/>
      <c r="FP3374" s="433"/>
      <c r="FQ3374" s="433"/>
      <c r="FR3374" s="433"/>
      <c r="FS3374" s="433"/>
    </row>
    <row r="3375" spans="114:175" ht="15" customHeight="1">
      <c r="DJ3375" s="433"/>
      <c r="DK3375" s="433"/>
      <c r="DL3375" s="433"/>
      <c r="DM3375" s="433"/>
      <c r="DN3375" s="433"/>
      <c r="DO3375" s="433"/>
      <c r="DP3375" s="433"/>
      <c r="DQ3375" s="433"/>
      <c r="DR3375" s="433"/>
      <c r="DS3375" s="433"/>
      <c r="DT3375" s="433"/>
      <c r="DU3375" s="433"/>
      <c r="DV3375" s="433"/>
      <c r="DW3375" s="433"/>
      <c r="DX3375" s="433"/>
      <c r="DY3375" s="433"/>
      <c r="DZ3375" s="433"/>
      <c r="EA3375" s="433"/>
      <c r="EB3375" s="433"/>
      <c r="EC3375" s="433"/>
      <c r="ED3375" s="433"/>
      <c r="EE3375" s="433"/>
      <c r="EF3375" s="433"/>
      <c r="EG3375" s="433"/>
      <c r="EH3375" s="433"/>
      <c r="EI3375" s="433"/>
      <c r="EJ3375" s="433"/>
      <c r="EK3375" s="433"/>
      <c r="EL3375" s="433"/>
      <c r="EM3375" s="433"/>
      <c r="EN3375" s="433"/>
      <c r="EO3375" s="433"/>
      <c r="EP3375" s="433"/>
      <c r="EQ3375" s="433"/>
      <c r="ER3375" s="433"/>
      <c r="ES3375" s="433"/>
      <c r="ET3375" s="433"/>
      <c r="EU3375" s="433"/>
      <c r="EV3375" s="433"/>
      <c r="EW3375" s="433"/>
      <c r="EX3375" s="433"/>
      <c r="EY3375" s="433"/>
      <c r="EZ3375" s="433"/>
      <c r="FA3375" s="433"/>
      <c r="FB3375" s="433"/>
      <c r="FC3375" s="433"/>
      <c r="FD3375" s="433"/>
      <c r="FE3375" s="433"/>
      <c r="FF3375" s="433"/>
      <c r="FG3375" s="433"/>
      <c r="FH3375" s="433"/>
      <c r="FI3375" s="433"/>
      <c r="FJ3375" s="433"/>
      <c r="FK3375" s="433"/>
      <c r="FL3375" s="433"/>
      <c r="FM3375" s="433"/>
      <c r="FN3375" s="433"/>
      <c r="FO3375" s="433"/>
      <c r="FP3375" s="433"/>
      <c r="FQ3375" s="433"/>
      <c r="FR3375" s="433"/>
      <c r="FS3375" s="433"/>
    </row>
    <row r="3376" spans="114:175" ht="15" customHeight="1">
      <c r="DJ3376" s="433"/>
      <c r="DK3376" s="433"/>
      <c r="DL3376" s="433"/>
      <c r="DM3376" s="433"/>
      <c r="DN3376" s="433"/>
      <c r="DO3376" s="433"/>
      <c r="DP3376" s="433"/>
      <c r="DQ3376" s="433"/>
      <c r="DR3376" s="433"/>
      <c r="DS3376" s="433"/>
      <c r="DT3376" s="433"/>
      <c r="DU3376" s="433"/>
      <c r="DV3376" s="433"/>
      <c r="DW3376" s="433"/>
      <c r="DX3376" s="433"/>
      <c r="DY3376" s="433"/>
      <c r="DZ3376" s="433"/>
      <c r="EA3376" s="433"/>
      <c r="EB3376" s="433"/>
      <c r="EC3376" s="433"/>
      <c r="ED3376" s="433"/>
      <c r="EE3376" s="433"/>
      <c r="EF3376" s="433"/>
      <c r="EG3376" s="433"/>
      <c r="EH3376" s="433"/>
      <c r="EI3376" s="433"/>
      <c r="EJ3376" s="433"/>
      <c r="EK3376" s="433"/>
      <c r="EL3376" s="433"/>
      <c r="EM3376" s="433"/>
      <c r="EN3376" s="433"/>
      <c r="EO3376" s="433"/>
      <c r="EP3376" s="433"/>
      <c r="EQ3376" s="433"/>
      <c r="ER3376" s="433"/>
      <c r="ES3376" s="433"/>
      <c r="ET3376" s="433"/>
      <c r="EU3376" s="433"/>
      <c r="EV3376" s="433"/>
      <c r="EW3376" s="433"/>
      <c r="EX3376" s="433"/>
      <c r="EY3376" s="433"/>
      <c r="EZ3376" s="433"/>
      <c r="FA3376" s="433"/>
      <c r="FB3376" s="433"/>
      <c r="FC3376" s="433"/>
      <c r="FD3376" s="433"/>
      <c r="FE3376" s="433"/>
      <c r="FF3376" s="433"/>
      <c r="FG3376" s="433"/>
      <c r="FH3376" s="433"/>
      <c r="FI3376" s="433"/>
      <c r="FJ3376" s="433"/>
      <c r="FK3376" s="433"/>
      <c r="FL3376" s="433"/>
      <c r="FM3376" s="433"/>
      <c r="FN3376" s="433"/>
      <c r="FO3376" s="433"/>
      <c r="FP3376" s="433"/>
      <c r="FQ3376" s="433"/>
      <c r="FR3376" s="433"/>
      <c r="FS3376" s="433"/>
    </row>
    <row r="3377" spans="114:175" ht="15" customHeight="1">
      <c r="DJ3377" s="433"/>
      <c r="DK3377" s="433"/>
      <c r="DL3377" s="433"/>
      <c r="DM3377" s="433"/>
      <c r="DN3377" s="433"/>
      <c r="DO3377" s="433"/>
      <c r="DP3377" s="433"/>
      <c r="DQ3377" s="433"/>
      <c r="DR3377" s="433"/>
      <c r="DS3377" s="433"/>
      <c r="DT3377" s="433"/>
      <c r="DU3377" s="433"/>
      <c r="DV3377" s="433"/>
      <c r="DW3377" s="433"/>
      <c r="DX3377" s="433"/>
      <c r="DY3377" s="433"/>
      <c r="DZ3377" s="433"/>
      <c r="EA3377" s="433"/>
      <c r="EB3377" s="433"/>
      <c r="EC3377" s="433"/>
      <c r="ED3377" s="433"/>
      <c r="EE3377" s="433"/>
      <c r="EF3377" s="433"/>
      <c r="EG3377" s="433"/>
      <c r="EH3377" s="433"/>
      <c r="EI3377" s="433"/>
      <c r="EJ3377" s="433"/>
      <c r="EK3377" s="433"/>
      <c r="EL3377" s="433"/>
      <c r="EM3377" s="433"/>
      <c r="EN3377" s="433"/>
      <c r="EO3377" s="433"/>
      <c r="EP3377" s="433"/>
      <c r="EQ3377" s="433"/>
      <c r="ER3377" s="433"/>
      <c r="ES3377" s="433"/>
      <c r="ET3377" s="433"/>
      <c r="EU3377" s="433"/>
      <c r="EV3377" s="433"/>
      <c r="EW3377" s="433"/>
      <c r="EX3377" s="433"/>
      <c r="EY3377" s="433"/>
      <c r="EZ3377" s="433"/>
      <c r="FA3377" s="433"/>
      <c r="FB3377" s="433"/>
      <c r="FC3377" s="433"/>
      <c r="FD3377" s="433"/>
      <c r="FE3377" s="433"/>
      <c r="FF3377" s="433"/>
      <c r="FG3377" s="433"/>
      <c r="FH3377" s="433"/>
      <c r="FI3377" s="433"/>
      <c r="FJ3377" s="433"/>
      <c r="FK3377" s="433"/>
      <c r="FL3377" s="433"/>
      <c r="FM3377" s="433"/>
      <c r="FN3377" s="433"/>
      <c r="FO3377" s="433"/>
      <c r="FP3377" s="433"/>
      <c r="FQ3377" s="433"/>
      <c r="FR3377" s="433"/>
      <c r="FS3377" s="433"/>
    </row>
    <row r="3378" spans="114:175" ht="15" customHeight="1">
      <c r="DJ3378" s="433"/>
      <c r="DK3378" s="433"/>
      <c r="DL3378" s="433"/>
      <c r="DM3378" s="433"/>
      <c r="DN3378" s="433"/>
      <c r="DO3378" s="433"/>
      <c r="DP3378" s="433"/>
      <c r="DQ3378" s="433"/>
      <c r="DR3378" s="433"/>
      <c r="DS3378" s="433"/>
      <c r="DT3378" s="433"/>
      <c r="DU3378" s="433"/>
      <c r="DV3378" s="433"/>
      <c r="DW3378" s="433"/>
      <c r="DX3378" s="433"/>
      <c r="DY3378" s="433"/>
      <c r="DZ3378" s="433"/>
      <c r="EA3378" s="433"/>
      <c r="EB3378" s="433"/>
      <c r="EC3378" s="433"/>
      <c r="ED3378" s="433"/>
      <c r="EE3378" s="433"/>
      <c r="EF3378" s="433"/>
      <c r="EG3378" s="433"/>
      <c r="EH3378" s="433"/>
      <c r="EI3378" s="433"/>
      <c r="EJ3378" s="433"/>
      <c r="EK3378" s="433"/>
      <c r="EL3378" s="433"/>
      <c r="EM3378" s="433"/>
      <c r="EN3378" s="433"/>
      <c r="EO3378" s="433"/>
      <c r="EP3378" s="433"/>
      <c r="EQ3378" s="433"/>
      <c r="ER3378" s="433"/>
      <c r="ES3378" s="433"/>
      <c r="ET3378" s="433"/>
      <c r="EU3378" s="433"/>
      <c r="EV3378" s="433"/>
      <c r="EW3378" s="433"/>
      <c r="EX3378" s="433"/>
      <c r="EY3378" s="433"/>
      <c r="EZ3378" s="433"/>
      <c r="FA3378" s="433"/>
      <c r="FB3378" s="433"/>
      <c r="FC3378" s="433"/>
      <c r="FD3378" s="433"/>
      <c r="FE3378" s="433"/>
      <c r="FF3378" s="433"/>
      <c r="FG3378" s="433"/>
      <c r="FH3378" s="433"/>
      <c r="FI3378" s="433"/>
      <c r="FJ3378" s="433"/>
      <c r="FK3378" s="433"/>
      <c r="FL3378" s="433"/>
      <c r="FM3378" s="433"/>
      <c r="FN3378" s="433"/>
      <c r="FO3378" s="433"/>
      <c r="FP3378" s="433"/>
      <c r="FQ3378" s="433"/>
      <c r="FR3378" s="433"/>
      <c r="FS3378" s="433"/>
    </row>
    <row r="3379" spans="114:175" ht="15" customHeight="1">
      <c r="DJ3379" s="433"/>
      <c r="DK3379" s="433"/>
      <c r="DL3379" s="433"/>
      <c r="DM3379" s="433"/>
      <c r="DN3379" s="433"/>
      <c r="DO3379" s="433"/>
      <c r="DP3379" s="433"/>
      <c r="DQ3379" s="433"/>
      <c r="DR3379" s="433"/>
      <c r="DS3379" s="433"/>
      <c r="DT3379" s="433"/>
      <c r="DU3379" s="433"/>
      <c r="DV3379" s="433"/>
      <c r="DW3379" s="433"/>
      <c r="DX3379" s="433"/>
      <c r="DY3379" s="433"/>
      <c r="DZ3379" s="433"/>
      <c r="EA3379" s="433"/>
      <c r="EB3379" s="433"/>
      <c r="EC3379" s="433"/>
      <c r="ED3379" s="433"/>
      <c r="EE3379" s="433"/>
      <c r="EF3379" s="433"/>
      <c r="EG3379" s="433"/>
      <c r="EH3379" s="433"/>
      <c r="EI3379" s="433"/>
      <c r="EJ3379" s="433"/>
      <c r="EK3379" s="433"/>
      <c r="EL3379" s="433"/>
      <c r="EM3379" s="433"/>
      <c r="EN3379" s="433"/>
      <c r="EO3379" s="433"/>
      <c r="EP3379" s="433"/>
      <c r="EQ3379" s="433"/>
      <c r="ER3379" s="433"/>
      <c r="ES3379" s="433"/>
      <c r="ET3379" s="433"/>
      <c r="EU3379" s="433"/>
      <c r="EV3379" s="433"/>
      <c r="EW3379" s="433"/>
      <c r="EX3379" s="433"/>
      <c r="EY3379" s="433"/>
      <c r="EZ3379" s="433"/>
      <c r="FA3379" s="433"/>
      <c r="FB3379" s="433"/>
      <c r="FC3379" s="433"/>
      <c r="FD3379" s="433"/>
      <c r="FE3379" s="433"/>
      <c r="FF3379" s="433"/>
      <c r="FG3379" s="433"/>
      <c r="FH3379" s="433"/>
      <c r="FI3379" s="433"/>
      <c r="FJ3379" s="433"/>
      <c r="FK3379" s="433"/>
      <c r="FL3379" s="433"/>
      <c r="FM3379" s="433"/>
      <c r="FN3379" s="433"/>
      <c r="FO3379" s="433"/>
      <c r="FP3379" s="433"/>
      <c r="FQ3379" s="433"/>
      <c r="FR3379" s="433"/>
      <c r="FS3379" s="433"/>
    </row>
    <row r="3380" spans="114:175" ht="15" customHeight="1">
      <c r="DJ3380" s="433"/>
      <c r="DK3380" s="433"/>
      <c r="DL3380" s="433"/>
      <c r="DM3380" s="433"/>
      <c r="DN3380" s="433"/>
      <c r="DO3380" s="433"/>
      <c r="DP3380" s="433"/>
      <c r="DQ3380" s="433"/>
      <c r="DR3380" s="433"/>
      <c r="DS3380" s="433"/>
      <c r="DT3380" s="433"/>
      <c r="DU3380" s="433"/>
      <c r="DV3380" s="433"/>
      <c r="DW3380" s="433"/>
      <c r="DX3380" s="433"/>
      <c r="DY3380" s="433"/>
      <c r="DZ3380" s="433"/>
      <c r="EA3380" s="433"/>
      <c r="EB3380" s="433"/>
      <c r="EC3380" s="433"/>
      <c r="ED3380" s="433"/>
      <c r="EE3380" s="433"/>
      <c r="EF3380" s="433"/>
      <c r="EG3380" s="433"/>
      <c r="EH3380" s="433"/>
      <c r="EI3380" s="433"/>
      <c r="EJ3380" s="433"/>
      <c r="EK3380" s="433"/>
      <c r="EL3380" s="433"/>
      <c r="EM3380" s="433"/>
      <c r="EN3380" s="433"/>
      <c r="EO3380" s="433"/>
      <c r="EP3380" s="433"/>
      <c r="EQ3380" s="433"/>
      <c r="ER3380" s="433"/>
      <c r="ES3380" s="433"/>
      <c r="ET3380" s="433"/>
      <c r="EU3380" s="433"/>
      <c r="EV3380" s="433"/>
      <c r="EW3380" s="433"/>
      <c r="EX3380" s="433"/>
      <c r="EY3380" s="433"/>
      <c r="EZ3380" s="433"/>
      <c r="FA3380" s="433"/>
      <c r="FB3380" s="433"/>
      <c r="FC3380" s="433"/>
      <c r="FD3380" s="433"/>
      <c r="FE3380" s="433"/>
      <c r="FF3380" s="433"/>
      <c r="FG3380" s="433"/>
      <c r="FH3380" s="433"/>
      <c r="FI3380" s="433"/>
      <c r="FJ3380" s="433"/>
      <c r="FK3380" s="433"/>
      <c r="FL3380" s="433"/>
      <c r="FM3380" s="433"/>
      <c r="FN3380" s="433"/>
      <c r="FO3380" s="433"/>
      <c r="FP3380" s="433"/>
      <c r="FQ3380" s="433"/>
      <c r="FR3380" s="433"/>
      <c r="FS3380" s="433"/>
    </row>
    <row r="3381" spans="114:175" ht="15" customHeight="1">
      <c r="DJ3381" s="433"/>
      <c r="DK3381" s="433"/>
      <c r="DL3381" s="433"/>
      <c r="DM3381" s="433"/>
      <c r="DN3381" s="433"/>
      <c r="DO3381" s="433"/>
      <c r="DP3381" s="433"/>
      <c r="DQ3381" s="433"/>
      <c r="DR3381" s="433"/>
      <c r="DS3381" s="433"/>
      <c r="DT3381" s="433"/>
      <c r="DU3381" s="433"/>
      <c r="DV3381" s="433"/>
      <c r="DW3381" s="433"/>
      <c r="DX3381" s="433"/>
      <c r="DY3381" s="433"/>
      <c r="DZ3381" s="433"/>
      <c r="EA3381" s="433"/>
      <c r="EB3381" s="433"/>
      <c r="EC3381" s="433"/>
      <c r="ED3381" s="433"/>
      <c r="EE3381" s="433"/>
      <c r="EF3381" s="433"/>
      <c r="EG3381" s="433"/>
      <c r="EH3381" s="433"/>
      <c r="EI3381" s="433"/>
      <c r="EJ3381" s="433"/>
      <c r="EK3381" s="433"/>
      <c r="EL3381" s="433"/>
      <c r="EM3381" s="433"/>
      <c r="EN3381" s="433"/>
      <c r="EO3381" s="433"/>
      <c r="EP3381" s="433"/>
      <c r="EQ3381" s="433"/>
      <c r="ER3381" s="433"/>
      <c r="ES3381" s="433"/>
      <c r="ET3381" s="433"/>
      <c r="EU3381" s="433"/>
      <c r="EV3381" s="433"/>
      <c r="EW3381" s="433"/>
      <c r="EX3381" s="433"/>
      <c r="EY3381" s="433"/>
      <c r="EZ3381" s="433"/>
      <c r="FA3381" s="433"/>
      <c r="FB3381" s="433"/>
      <c r="FC3381" s="433"/>
      <c r="FD3381" s="433"/>
      <c r="FE3381" s="433"/>
      <c r="FF3381" s="433"/>
      <c r="FG3381" s="433"/>
      <c r="FH3381" s="433"/>
      <c r="FI3381" s="433"/>
      <c r="FJ3381" s="433"/>
      <c r="FK3381" s="433"/>
      <c r="FL3381" s="433"/>
      <c r="FM3381" s="433"/>
      <c r="FN3381" s="433"/>
      <c r="FO3381" s="433"/>
      <c r="FP3381" s="433"/>
      <c r="FQ3381" s="433"/>
      <c r="FR3381" s="433"/>
      <c r="FS3381" s="433"/>
    </row>
    <row r="3382" spans="114:175" ht="15" customHeight="1">
      <c r="DJ3382" s="433"/>
      <c r="DK3382" s="433"/>
      <c r="DL3382" s="433"/>
      <c r="DM3382" s="433"/>
      <c r="DN3382" s="433"/>
      <c r="DO3382" s="433"/>
      <c r="DP3382" s="433"/>
      <c r="DQ3382" s="433"/>
      <c r="DR3382" s="433"/>
      <c r="DS3382" s="433"/>
      <c r="DT3382" s="433"/>
      <c r="DU3382" s="433"/>
      <c r="DV3382" s="433"/>
      <c r="DW3382" s="433"/>
      <c r="DX3382" s="433"/>
      <c r="DY3382" s="433"/>
      <c r="DZ3382" s="433"/>
      <c r="EA3382" s="433"/>
      <c r="EB3382" s="433"/>
      <c r="EC3382" s="433"/>
      <c r="ED3382" s="433"/>
      <c r="EE3382" s="433"/>
      <c r="EF3382" s="433"/>
      <c r="EG3382" s="433"/>
      <c r="EH3382" s="433"/>
      <c r="EI3382" s="433"/>
      <c r="EJ3382" s="433"/>
      <c r="EK3382" s="433"/>
      <c r="EL3382" s="433"/>
      <c r="EM3382" s="433"/>
      <c r="EN3382" s="433"/>
      <c r="EO3382" s="433"/>
      <c r="EP3382" s="433"/>
      <c r="EQ3382" s="433"/>
      <c r="ER3382" s="433"/>
      <c r="ES3382" s="433"/>
      <c r="ET3382" s="433"/>
      <c r="EU3382" s="433"/>
      <c r="EV3382" s="433"/>
      <c r="EW3382" s="433"/>
      <c r="EX3382" s="433"/>
      <c r="EY3382" s="433"/>
      <c r="EZ3382" s="433"/>
      <c r="FA3382" s="433"/>
      <c r="FB3382" s="433"/>
      <c r="FC3382" s="433"/>
      <c r="FD3382" s="433"/>
      <c r="FE3382" s="433"/>
      <c r="FF3382" s="433"/>
      <c r="FG3382" s="433"/>
      <c r="FH3382" s="433"/>
      <c r="FI3382" s="433"/>
      <c r="FJ3382" s="433"/>
      <c r="FK3382" s="433"/>
      <c r="FL3382" s="433"/>
      <c r="FM3382" s="433"/>
      <c r="FN3382" s="433"/>
      <c r="FO3382" s="433"/>
      <c r="FP3382" s="433"/>
      <c r="FQ3382" s="433"/>
      <c r="FR3382" s="433"/>
      <c r="FS3382" s="433"/>
    </row>
    <row r="3383" spans="114:175" ht="15" customHeight="1">
      <c r="DJ3383" s="433"/>
      <c r="DK3383" s="433"/>
      <c r="DL3383" s="433"/>
      <c r="DM3383" s="433"/>
      <c r="DN3383" s="433"/>
      <c r="DO3383" s="433"/>
      <c r="DP3383" s="433"/>
      <c r="DQ3383" s="433"/>
      <c r="DR3383" s="433"/>
      <c r="DS3383" s="433"/>
      <c r="DT3383" s="433"/>
      <c r="DU3383" s="433"/>
      <c r="DV3383" s="433"/>
      <c r="DW3383" s="433"/>
      <c r="DX3383" s="433"/>
      <c r="DY3383" s="433"/>
      <c r="DZ3383" s="433"/>
      <c r="EA3383" s="433"/>
      <c r="EB3383" s="433"/>
      <c r="EC3383" s="433"/>
      <c r="ED3383" s="433"/>
      <c r="EE3383" s="433"/>
      <c r="EF3383" s="433"/>
      <c r="EG3383" s="433"/>
      <c r="EH3383" s="433"/>
      <c r="EI3383" s="433"/>
      <c r="EJ3383" s="433"/>
      <c r="EK3383" s="433"/>
      <c r="EL3383" s="433"/>
      <c r="EM3383" s="433"/>
      <c r="EN3383" s="433"/>
      <c r="EO3383" s="433"/>
      <c r="EP3383" s="433"/>
      <c r="EQ3383" s="433"/>
      <c r="ER3383" s="433"/>
      <c r="ES3383" s="433"/>
      <c r="ET3383" s="433"/>
      <c r="EU3383" s="433"/>
      <c r="EV3383" s="433"/>
      <c r="EW3383" s="433"/>
      <c r="EX3383" s="433"/>
      <c r="EY3383" s="433"/>
      <c r="EZ3383" s="433"/>
      <c r="FA3383" s="433"/>
      <c r="FB3383" s="433"/>
      <c r="FC3383" s="433"/>
      <c r="FD3383" s="433"/>
      <c r="FE3383" s="433"/>
      <c r="FF3383" s="433"/>
      <c r="FG3383" s="433"/>
      <c r="FH3383" s="433"/>
      <c r="FI3383" s="433"/>
      <c r="FJ3383" s="433"/>
      <c r="FK3383" s="433"/>
      <c r="FL3383" s="433"/>
      <c r="FM3383" s="433"/>
      <c r="FN3383" s="433"/>
      <c r="FO3383" s="433"/>
      <c r="FP3383" s="433"/>
      <c r="FQ3383" s="433"/>
      <c r="FR3383" s="433"/>
      <c r="FS3383" s="433"/>
    </row>
    <row r="3384" spans="114:175" ht="15" customHeight="1">
      <c r="DJ3384" s="433"/>
      <c r="DK3384" s="433"/>
      <c r="DL3384" s="433"/>
      <c r="DM3384" s="433"/>
      <c r="DN3384" s="433"/>
      <c r="DO3384" s="433"/>
      <c r="DP3384" s="433"/>
      <c r="DQ3384" s="433"/>
      <c r="DR3384" s="433"/>
      <c r="DS3384" s="433"/>
      <c r="DT3384" s="433"/>
      <c r="DU3384" s="433"/>
      <c r="DV3384" s="433"/>
      <c r="DW3384" s="433"/>
      <c r="DX3384" s="433"/>
      <c r="DY3384" s="433"/>
      <c r="DZ3384" s="433"/>
      <c r="EA3384" s="433"/>
      <c r="EB3384" s="433"/>
      <c r="EC3384" s="433"/>
      <c r="ED3384" s="433"/>
      <c r="EE3384" s="433"/>
      <c r="EF3384" s="433"/>
      <c r="EG3384" s="433"/>
      <c r="EH3384" s="433"/>
      <c r="EI3384" s="433"/>
      <c r="EJ3384" s="433"/>
      <c r="EK3384" s="433"/>
      <c r="EL3384" s="433"/>
      <c r="EM3384" s="433"/>
      <c r="EN3384" s="433"/>
      <c r="EO3384" s="433"/>
      <c r="EP3384" s="433"/>
      <c r="EQ3384" s="433"/>
      <c r="ER3384" s="433"/>
      <c r="ES3384" s="433"/>
      <c r="ET3384" s="433"/>
      <c r="EU3384" s="433"/>
      <c r="EV3384" s="433"/>
      <c r="EW3384" s="433"/>
      <c r="EX3384" s="433"/>
      <c r="EY3384" s="433"/>
      <c r="EZ3384" s="433"/>
      <c r="FA3384" s="433"/>
      <c r="FB3384" s="433"/>
      <c r="FC3384" s="433"/>
      <c r="FD3384" s="433"/>
      <c r="FE3384" s="433"/>
      <c r="FF3384" s="433"/>
      <c r="FG3384" s="433"/>
      <c r="FH3384" s="433"/>
      <c r="FI3384" s="433"/>
      <c r="FJ3384" s="433"/>
      <c r="FK3384" s="433"/>
      <c r="FL3384" s="433"/>
      <c r="FM3384" s="433"/>
      <c r="FN3384" s="433"/>
      <c r="FO3384" s="433"/>
      <c r="FP3384" s="433"/>
      <c r="FQ3384" s="433"/>
      <c r="FR3384" s="433"/>
      <c r="FS3384" s="433"/>
    </row>
    <row r="3385" spans="114:175" ht="15" customHeight="1">
      <c r="DJ3385" s="433"/>
      <c r="DK3385" s="433"/>
      <c r="DL3385" s="433"/>
      <c r="DM3385" s="433"/>
      <c r="DN3385" s="433"/>
      <c r="DO3385" s="433"/>
      <c r="DP3385" s="433"/>
      <c r="DQ3385" s="433"/>
      <c r="DR3385" s="433"/>
      <c r="DS3385" s="433"/>
      <c r="DT3385" s="433"/>
      <c r="DU3385" s="433"/>
      <c r="DV3385" s="433"/>
      <c r="DW3385" s="433"/>
      <c r="DX3385" s="433"/>
      <c r="DY3385" s="433"/>
      <c r="DZ3385" s="433"/>
      <c r="EA3385" s="433"/>
      <c r="EB3385" s="433"/>
      <c r="EC3385" s="433"/>
      <c r="ED3385" s="433"/>
      <c r="EE3385" s="433"/>
      <c r="EF3385" s="433"/>
      <c r="EG3385" s="433"/>
      <c r="EH3385" s="433"/>
      <c r="EI3385" s="433"/>
      <c r="EJ3385" s="433"/>
      <c r="EK3385" s="433"/>
      <c r="EL3385" s="433"/>
      <c r="EM3385" s="433"/>
      <c r="EN3385" s="433"/>
      <c r="EO3385" s="433"/>
      <c r="EP3385" s="433"/>
      <c r="EQ3385" s="433"/>
      <c r="ER3385" s="433"/>
      <c r="ES3385" s="433"/>
      <c r="ET3385" s="433"/>
      <c r="EU3385" s="433"/>
      <c r="EV3385" s="433"/>
      <c r="EW3385" s="433"/>
      <c r="EX3385" s="433"/>
      <c r="EY3385" s="433"/>
      <c r="EZ3385" s="433"/>
      <c r="FA3385" s="433"/>
      <c r="FB3385" s="433"/>
      <c r="FC3385" s="433"/>
      <c r="FD3385" s="433"/>
      <c r="FE3385" s="433"/>
      <c r="FF3385" s="433"/>
      <c r="FG3385" s="433"/>
      <c r="FH3385" s="433"/>
      <c r="FI3385" s="433"/>
      <c r="FJ3385" s="433"/>
      <c r="FK3385" s="433"/>
      <c r="FL3385" s="433"/>
      <c r="FM3385" s="433"/>
      <c r="FN3385" s="433"/>
      <c r="FO3385" s="433"/>
      <c r="FP3385" s="433"/>
      <c r="FQ3385" s="433"/>
      <c r="FR3385" s="433"/>
      <c r="FS3385" s="433"/>
    </row>
    <row r="3386" spans="114:175" ht="15" customHeight="1">
      <c r="DJ3386" s="433"/>
      <c r="DK3386" s="433"/>
      <c r="DL3386" s="433"/>
      <c r="DM3386" s="433"/>
      <c r="DN3386" s="433"/>
      <c r="DO3386" s="433"/>
      <c r="DP3386" s="433"/>
      <c r="DQ3386" s="433"/>
      <c r="DR3386" s="433"/>
      <c r="DS3386" s="433"/>
      <c r="DT3386" s="433"/>
      <c r="DU3386" s="433"/>
      <c r="DV3386" s="433"/>
      <c r="DW3386" s="433"/>
      <c r="DX3386" s="433"/>
      <c r="DY3386" s="433"/>
      <c r="DZ3386" s="433"/>
      <c r="EA3386" s="433"/>
      <c r="EB3386" s="433"/>
      <c r="EC3386" s="433"/>
      <c r="ED3386" s="433"/>
      <c r="EE3386" s="433"/>
      <c r="EF3386" s="433"/>
      <c r="EG3386" s="433"/>
      <c r="EH3386" s="433"/>
      <c r="EI3386" s="433"/>
      <c r="EJ3386" s="433"/>
      <c r="EK3386" s="433"/>
      <c r="EL3386" s="433"/>
      <c r="EM3386" s="433"/>
      <c r="EN3386" s="433"/>
      <c r="EO3386" s="433"/>
      <c r="EP3386" s="433"/>
      <c r="EQ3386" s="433"/>
      <c r="ER3386" s="433"/>
      <c r="ES3386" s="433"/>
      <c r="ET3386" s="433"/>
      <c r="EU3386" s="433"/>
      <c r="EV3386" s="433"/>
      <c r="EW3386" s="433"/>
      <c r="EX3386" s="433"/>
      <c r="EY3386" s="433"/>
      <c r="EZ3386" s="433"/>
      <c r="FA3386" s="433"/>
      <c r="FB3386" s="433"/>
      <c r="FC3386" s="433"/>
      <c r="FD3386" s="433"/>
      <c r="FE3386" s="433"/>
      <c r="FF3386" s="433"/>
      <c r="FG3386" s="433"/>
      <c r="FH3386" s="433"/>
      <c r="FI3386" s="433"/>
      <c r="FJ3386" s="433"/>
      <c r="FK3386" s="433"/>
      <c r="FL3386" s="433"/>
      <c r="FM3386" s="433"/>
      <c r="FN3386" s="433"/>
      <c r="FO3386" s="433"/>
      <c r="FP3386" s="433"/>
      <c r="FQ3386" s="433"/>
      <c r="FR3386" s="433"/>
      <c r="FS3386" s="433"/>
    </row>
    <row r="3387" spans="114:175" ht="15" customHeight="1">
      <c r="DJ3387" s="433"/>
      <c r="DK3387" s="433"/>
      <c r="DL3387" s="433"/>
      <c r="DM3387" s="433"/>
      <c r="DN3387" s="433"/>
      <c r="DO3387" s="433"/>
      <c r="DP3387" s="433"/>
      <c r="DQ3387" s="433"/>
      <c r="DR3387" s="433"/>
      <c r="DS3387" s="433"/>
      <c r="DT3387" s="433"/>
      <c r="DU3387" s="433"/>
      <c r="DV3387" s="433"/>
      <c r="DW3387" s="433"/>
      <c r="DX3387" s="433"/>
      <c r="DY3387" s="433"/>
      <c r="DZ3387" s="433"/>
      <c r="EA3387" s="433"/>
      <c r="EB3387" s="433"/>
      <c r="EC3387" s="433"/>
      <c r="ED3387" s="433"/>
      <c r="EE3387" s="433"/>
      <c r="EF3387" s="433"/>
      <c r="EG3387" s="433"/>
      <c r="EH3387" s="433"/>
      <c r="EI3387" s="433"/>
      <c r="EJ3387" s="433"/>
      <c r="EK3387" s="433"/>
      <c r="EL3387" s="433"/>
      <c r="EM3387" s="433"/>
      <c r="EN3387" s="433"/>
      <c r="EO3387" s="433"/>
      <c r="EP3387" s="433"/>
      <c r="EQ3387" s="433"/>
      <c r="ER3387" s="433"/>
      <c r="ES3387" s="433"/>
      <c r="ET3387" s="433"/>
      <c r="EU3387" s="433"/>
      <c r="EV3387" s="433"/>
      <c r="EW3387" s="433"/>
      <c r="EX3387" s="433"/>
      <c r="EY3387" s="433"/>
      <c r="EZ3387" s="433"/>
      <c r="FA3387" s="433"/>
      <c r="FB3387" s="433"/>
      <c r="FC3387" s="433"/>
      <c r="FD3387" s="433"/>
      <c r="FE3387" s="433"/>
      <c r="FF3387" s="433"/>
      <c r="FG3387" s="433"/>
      <c r="FH3387" s="433"/>
      <c r="FI3387" s="433"/>
      <c r="FJ3387" s="433"/>
      <c r="FK3387" s="433"/>
      <c r="FL3387" s="433"/>
      <c r="FM3387" s="433"/>
      <c r="FN3387" s="433"/>
      <c r="FO3387" s="433"/>
      <c r="FP3387" s="433"/>
      <c r="FQ3387" s="433"/>
      <c r="FR3387" s="433"/>
      <c r="FS3387" s="433"/>
    </row>
    <row r="3388" spans="114:175" ht="15" customHeight="1">
      <c r="DJ3388" s="433"/>
      <c r="DK3388" s="433"/>
      <c r="DL3388" s="433"/>
      <c r="DM3388" s="433"/>
      <c r="DN3388" s="433"/>
      <c r="DO3388" s="433"/>
      <c r="DP3388" s="433"/>
      <c r="DQ3388" s="433"/>
      <c r="DR3388" s="433"/>
      <c r="DS3388" s="433"/>
      <c r="DT3388" s="433"/>
      <c r="DU3388" s="433"/>
      <c r="DV3388" s="433"/>
      <c r="DW3388" s="433"/>
      <c r="DX3388" s="433"/>
      <c r="DY3388" s="433"/>
      <c r="DZ3388" s="433"/>
      <c r="EA3388" s="433"/>
      <c r="EB3388" s="433"/>
      <c r="EC3388" s="433"/>
      <c r="ED3388" s="433"/>
      <c r="EE3388" s="433"/>
      <c r="EF3388" s="433"/>
      <c r="EG3388" s="433"/>
      <c r="EH3388" s="433"/>
      <c r="EI3388" s="433"/>
      <c r="EJ3388" s="433"/>
      <c r="EK3388" s="433"/>
      <c r="EL3388" s="433"/>
      <c r="EM3388" s="433"/>
      <c r="EN3388" s="433"/>
      <c r="EO3388" s="433"/>
      <c r="EP3388" s="433"/>
      <c r="EQ3388" s="433"/>
      <c r="ER3388" s="433"/>
      <c r="ES3388" s="433"/>
      <c r="ET3388" s="433"/>
      <c r="EU3388" s="433"/>
      <c r="EV3388" s="433"/>
      <c r="EW3388" s="433"/>
      <c r="EX3388" s="433"/>
      <c r="EY3388" s="433"/>
      <c r="EZ3388" s="433"/>
      <c r="FA3388" s="433"/>
      <c r="FB3388" s="433"/>
      <c r="FC3388" s="433"/>
      <c r="FD3388" s="433"/>
      <c r="FE3388" s="433"/>
      <c r="FF3388" s="433"/>
      <c r="FG3388" s="433"/>
      <c r="FH3388" s="433"/>
      <c r="FI3388" s="433"/>
      <c r="FJ3388" s="433"/>
      <c r="FK3388" s="433"/>
      <c r="FL3388" s="433"/>
      <c r="FM3388" s="433"/>
      <c r="FN3388" s="433"/>
      <c r="FO3388" s="433"/>
      <c r="FP3388" s="433"/>
      <c r="FQ3388" s="433"/>
      <c r="FR3388" s="433"/>
      <c r="FS3388" s="433"/>
    </row>
    <row r="3389" spans="114:175" ht="15" customHeight="1">
      <c r="DJ3389" s="433"/>
      <c r="DK3389" s="433"/>
      <c r="DL3389" s="433"/>
      <c r="DM3389" s="433"/>
      <c r="DN3389" s="433"/>
      <c r="DO3389" s="433"/>
      <c r="DP3389" s="433"/>
      <c r="DQ3389" s="433"/>
      <c r="DR3389" s="433"/>
      <c r="DS3389" s="433"/>
      <c r="DT3389" s="433"/>
      <c r="DU3389" s="433"/>
      <c r="DV3389" s="433"/>
      <c r="DW3389" s="433"/>
      <c r="DX3389" s="433"/>
      <c r="DY3389" s="433"/>
      <c r="DZ3389" s="433"/>
      <c r="EA3389" s="433"/>
      <c r="EB3389" s="433"/>
      <c r="EC3389" s="433"/>
      <c r="ED3389" s="433"/>
      <c r="EE3389" s="433"/>
      <c r="EF3389" s="433"/>
      <c r="EG3389" s="433"/>
      <c r="EH3389" s="433"/>
      <c r="EI3389" s="433"/>
      <c r="EJ3389" s="433"/>
      <c r="EK3389" s="433"/>
      <c r="EL3389" s="433"/>
      <c r="EM3389" s="433"/>
      <c r="EN3389" s="433"/>
      <c r="EO3389" s="433"/>
      <c r="EP3389" s="433"/>
      <c r="EQ3389" s="433"/>
      <c r="ER3389" s="433"/>
      <c r="ES3389" s="433"/>
      <c r="ET3389" s="433"/>
      <c r="EU3389" s="433"/>
      <c r="EV3389" s="433"/>
      <c r="EW3389" s="433"/>
      <c r="EX3389" s="433"/>
      <c r="EY3389" s="433"/>
      <c r="EZ3389" s="433"/>
      <c r="FA3389" s="433"/>
      <c r="FB3389" s="433"/>
      <c r="FC3389" s="433"/>
      <c r="FD3389" s="433"/>
      <c r="FE3389" s="433"/>
      <c r="FF3389" s="433"/>
      <c r="FG3389" s="433"/>
      <c r="FH3389" s="433"/>
      <c r="FI3389" s="433"/>
      <c r="FJ3389" s="433"/>
      <c r="FK3389" s="433"/>
      <c r="FL3389" s="433"/>
      <c r="FM3389" s="433"/>
      <c r="FN3389" s="433"/>
      <c r="FO3389" s="433"/>
      <c r="FP3389" s="433"/>
      <c r="FQ3389" s="433"/>
      <c r="FR3389" s="433"/>
      <c r="FS3389" s="433"/>
    </row>
    <row r="3390" spans="114:175" ht="15" customHeight="1">
      <c r="DJ3390" s="433"/>
      <c r="DK3390" s="433"/>
      <c r="DL3390" s="433"/>
      <c r="DM3390" s="433"/>
      <c r="DN3390" s="433"/>
      <c r="DO3390" s="433"/>
      <c r="DP3390" s="433"/>
      <c r="DQ3390" s="433"/>
      <c r="DR3390" s="433"/>
      <c r="DS3390" s="433"/>
      <c r="DT3390" s="433"/>
      <c r="DU3390" s="433"/>
      <c r="DV3390" s="433"/>
      <c r="DW3390" s="433"/>
      <c r="DX3390" s="433"/>
      <c r="DY3390" s="433"/>
      <c r="DZ3390" s="433"/>
      <c r="EA3390" s="433"/>
      <c r="EB3390" s="433"/>
      <c r="EC3390" s="433"/>
      <c r="ED3390" s="433"/>
      <c r="EE3390" s="433"/>
      <c r="EF3390" s="433"/>
      <c r="EG3390" s="433"/>
      <c r="EH3390" s="433"/>
      <c r="EI3390" s="433"/>
      <c r="EJ3390" s="433"/>
      <c r="EK3390" s="433"/>
      <c r="EL3390" s="433"/>
      <c r="EM3390" s="433"/>
      <c r="EN3390" s="433"/>
      <c r="EO3390" s="433"/>
      <c r="EP3390" s="433"/>
      <c r="EQ3390" s="433"/>
      <c r="ER3390" s="433"/>
      <c r="ES3390" s="433"/>
      <c r="ET3390" s="433"/>
      <c r="EU3390" s="433"/>
      <c r="EV3390" s="433"/>
      <c r="EW3390" s="433"/>
      <c r="EX3390" s="433"/>
      <c r="EY3390" s="433"/>
      <c r="EZ3390" s="433"/>
      <c r="FA3390" s="433"/>
      <c r="FB3390" s="433"/>
      <c r="FC3390" s="433"/>
      <c r="FD3390" s="433"/>
      <c r="FE3390" s="433"/>
      <c r="FF3390" s="433"/>
      <c r="FG3390" s="433"/>
      <c r="FH3390" s="433"/>
      <c r="FI3390" s="433"/>
      <c r="FJ3390" s="433"/>
      <c r="FK3390" s="433"/>
      <c r="FL3390" s="433"/>
      <c r="FM3390" s="433"/>
      <c r="FN3390" s="433"/>
      <c r="FO3390" s="433"/>
      <c r="FP3390" s="433"/>
      <c r="FQ3390" s="433"/>
      <c r="FR3390" s="433"/>
      <c r="FS3390" s="433"/>
    </row>
    <row r="3391" spans="114:175" ht="15" customHeight="1">
      <c r="DJ3391" s="433"/>
      <c r="DK3391" s="433"/>
      <c r="DL3391" s="433"/>
      <c r="DM3391" s="433"/>
      <c r="DN3391" s="433"/>
      <c r="DO3391" s="433"/>
      <c r="DP3391" s="433"/>
      <c r="DQ3391" s="433"/>
      <c r="DR3391" s="433"/>
      <c r="DS3391" s="433"/>
      <c r="DT3391" s="433"/>
      <c r="DU3391" s="433"/>
      <c r="DV3391" s="433"/>
      <c r="DW3391" s="433"/>
      <c r="DX3391" s="433"/>
      <c r="DY3391" s="433"/>
      <c r="DZ3391" s="433"/>
      <c r="EA3391" s="433"/>
      <c r="EB3391" s="433"/>
      <c r="EC3391" s="433"/>
      <c r="ED3391" s="433"/>
      <c r="EE3391" s="433"/>
      <c r="EF3391" s="433"/>
      <c r="EG3391" s="433"/>
      <c r="EH3391" s="433"/>
      <c r="EI3391" s="433"/>
      <c r="EJ3391" s="433"/>
      <c r="EK3391" s="433"/>
      <c r="EL3391" s="433"/>
      <c r="EM3391" s="433"/>
      <c r="EN3391" s="433"/>
      <c r="EO3391" s="433"/>
      <c r="EP3391" s="433"/>
      <c r="EQ3391" s="433"/>
      <c r="ER3391" s="433"/>
      <c r="ES3391" s="433"/>
      <c r="ET3391" s="433"/>
      <c r="EU3391" s="433"/>
      <c r="EV3391" s="433"/>
      <c r="EW3391" s="433"/>
      <c r="EX3391" s="433"/>
      <c r="EY3391" s="433"/>
      <c r="EZ3391" s="433"/>
      <c r="FA3391" s="433"/>
      <c r="FB3391" s="433"/>
      <c r="FC3391" s="433"/>
      <c r="FD3391" s="433"/>
      <c r="FE3391" s="433"/>
      <c r="FF3391" s="433"/>
      <c r="FG3391" s="433"/>
      <c r="FH3391" s="433"/>
      <c r="FI3391" s="433"/>
      <c r="FJ3391" s="433"/>
      <c r="FK3391" s="433"/>
      <c r="FL3391" s="433"/>
      <c r="FM3391" s="433"/>
      <c r="FN3391" s="433"/>
      <c r="FO3391" s="433"/>
      <c r="FP3391" s="433"/>
      <c r="FQ3391" s="433"/>
      <c r="FR3391" s="433"/>
      <c r="FS3391" s="433"/>
    </row>
    <row r="3392" spans="114:175" ht="15" customHeight="1">
      <c r="DJ3392" s="433"/>
      <c r="DK3392" s="433"/>
      <c r="DL3392" s="433"/>
      <c r="DM3392" s="433"/>
      <c r="DN3392" s="433"/>
      <c r="DO3392" s="433"/>
      <c r="DP3392" s="433"/>
      <c r="DQ3392" s="433"/>
      <c r="DR3392" s="433"/>
      <c r="DS3392" s="433"/>
      <c r="DT3392" s="433"/>
      <c r="DU3392" s="433"/>
      <c r="DV3392" s="433"/>
      <c r="DW3392" s="433"/>
      <c r="DX3392" s="433"/>
      <c r="DY3392" s="433"/>
      <c r="DZ3392" s="433"/>
      <c r="EA3392" s="433"/>
      <c r="EB3392" s="433"/>
      <c r="EC3392" s="433"/>
      <c r="ED3392" s="433"/>
      <c r="EE3392" s="433"/>
      <c r="EF3392" s="433"/>
      <c r="EG3392" s="433"/>
      <c r="EH3392" s="433"/>
      <c r="EI3392" s="433"/>
      <c r="EJ3392" s="433"/>
      <c r="EK3392" s="433"/>
      <c r="EL3392" s="433"/>
      <c r="EM3392" s="433"/>
      <c r="EN3392" s="433"/>
      <c r="EO3392" s="433"/>
      <c r="EP3392" s="433"/>
      <c r="EQ3392" s="433"/>
      <c r="ER3392" s="433"/>
      <c r="ES3392" s="433"/>
      <c r="ET3392" s="433"/>
      <c r="EU3392" s="433"/>
      <c r="EV3392" s="433"/>
      <c r="EW3392" s="433"/>
      <c r="EX3392" s="433"/>
      <c r="EY3392" s="433"/>
      <c r="EZ3392" s="433"/>
      <c r="FA3392" s="433"/>
      <c r="FB3392" s="433"/>
      <c r="FC3392" s="433"/>
      <c r="FD3392" s="433"/>
      <c r="FE3392" s="433"/>
      <c r="FF3392" s="433"/>
      <c r="FG3392" s="433"/>
      <c r="FH3392" s="433"/>
      <c r="FI3392" s="433"/>
      <c r="FJ3392" s="433"/>
      <c r="FK3392" s="433"/>
      <c r="FL3392" s="433"/>
      <c r="FM3392" s="433"/>
      <c r="FN3392" s="433"/>
      <c r="FO3392" s="433"/>
      <c r="FP3392" s="433"/>
      <c r="FQ3392" s="433"/>
      <c r="FR3392" s="433"/>
      <c r="FS3392" s="433"/>
    </row>
    <row r="3393" spans="114:175" ht="15" customHeight="1">
      <c r="DJ3393" s="433"/>
      <c r="DK3393" s="433"/>
      <c r="DL3393" s="433"/>
      <c r="DM3393" s="433"/>
      <c r="DN3393" s="433"/>
      <c r="DO3393" s="433"/>
      <c r="DP3393" s="433"/>
      <c r="DQ3393" s="433"/>
      <c r="DR3393" s="433"/>
      <c r="DS3393" s="433"/>
      <c r="DT3393" s="433"/>
      <c r="DU3393" s="433"/>
      <c r="DV3393" s="433"/>
      <c r="DW3393" s="433"/>
      <c r="DX3393" s="433"/>
      <c r="DY3393" s="433"/>
      <c r="DZ3393" s="433"/>
      <c r="EA3393" s="433"/>
      <c r="EB3393" s="433"/>
      <c r="EC3393" s="433"/>
      <c r="ED3393" s="433"/>
      <c r="EE3393" s="433"/>
      <c r="EF3393" s="433"/>
      <c r="EG3393" s="433"/>
      <c r="EH3393" s="433"/>
      <c r="EI3393" s="433"/>
      <c r="EJ3393" s="433"/>
      <c r="EK3393" s="433"/>
      <c r="EL3393" s="433"/>
      <c r="EM3393" s="433"/>
      <c r="EN3393" s="433"/>
      <c r="EO3393" s="433"/>
      <c r="EP3393" s="433"/>
      <c r="EQ3393" s="433"/>
      <c r="ER3393" s="433"/>
      <c r="ES3393" s="433"/>
      <c r="ET3393" s="433"/>
      <c r="EU3393" s="433"/>
      <c r="EV3393" s="433"/>
      <c r="EW3393" s="433"/>
      <c r="EX3393" s="433"/>
      <c r="EY3393" s="433"/>
      <c r="EZ3393" s="433"/>
      <c r="FA3393" s="433"/>
      <c r="FB3393" s="433"/>
      <c r="FC3393" s="433"/>
      <c r="FD3393" s="433"/>
      <c r="FE3393" s="433"/>
      <c r="FF3393" s="433"/>
      <c r="FG3393" s="433"/>
      <c r="FH3393" s="433"/>
      <c r="FI3393" s="433"/>
      <c r="FJ3393" s="433"/>
      <c r="FK3393" s="433"/>
      <c r="FL3393" s="433"/>
      <c r="FM3393" s="433"/>
      <c r="FN3393" s="433"/>
      <c r="FO3393" s="433"/>
      <c r="FP3393" s="433"/>
      <c r="FQ3393" s="433"/>
      <c r="FR3393" s="433"/>
      <c r="FS3393" s="433"/>
    </row>
    <row r="3394" spans="114:175" ht="15" customHeight="1">
      <c r="DJ3394" s="433"/>
      <c r="DK3394" s="433"/>
      <c r="DL3394" s="433"/>
      <c r="DM3394" s="433"/>
      <c r="DN3394" s="433"/>
      <c r="DO3394" s="433"/>
      <c r="DP3394" s="433"/>
      <c r="DQ3394" s="433"/>
      <c r="DR3394" s="433"/>
      <c r="DS3394" s="433"/>
      <c r="DT3394" s="433"/>
      <c r="DU3394" s="433"/>
      <c r="DV3394" s="433"/>
      <c r="DW3394" s="433"/>
      <c r="DX3394" s="433"/>
      <c r="DY3394" s="433"/>
      <c r="DZ3394" s="433"/>
      <c r="EA3394" s="433"/>
      <c r="EB3394" s="433"/>
      <c r="EC3394" s="433"/>
      <c r="ED3394" s="433"/>
      <c r="EE3394" s="433"/>
      <c r="EF3394" s="433"/>
      <c r="EG3394" s="433"/>
      <c r="EH3394" s="433"/>
      <c r="EI3394" s="433"/>
      <c r="EJ3394" s="433"/>
      <c r="EK3394" s="433"/>
      <c r="EL3394" s="433"/>
      <c r="EM3394" s="433"/>
      <c r="EN3394" s="433"/>
      <c r="EO3394" s="433"/>
      <c r="EP3394" s="433"/>
      <c r="EQ3394" s="433"/>
      <c r="ER3394" s="433"/>
      <c r="ES3394" s="433"/>
      <c r="ET3394" s="433"/>
      <c r="EU3394" s="433"/>
      <c r="EV3394" s="433"/>
      <c r="EW3394" s="433"/>
      <c r="EX3394" s="433"/>
      <c r="EY3394" s="433"/>
      <c r="EZ3394" s="433"/>
      <c r="FA3394" s="433"/>
      <c r="FB3394" s="433"/>
      <c r="FC3394" s="433"/>
      <c r="FD3394" s="433"/>
      <c r="FE3394" s="433"/>
      <c r="FF3394" s="433"/>
      <c r="FG3394" s="433"/>
      <c r="FH3394" s="433"/>
      <c r="FI3394" s="433"/>
      <c r="FJ3394" s="433"/>
      <c r="FK3394" s="433"/>
      <c r="FL3394" s="433"/>
      <c r="FM3394" s="433"/>
      <c r="FN3394" s="433"/>
      <c r="FO3394" s="433"/>
      <c r="FP3394" s="433"/>
      <c r="FQ3394" s="433"/>
      <c r="FR3394" s="433"/>
      <c r="FS3394" s="433"/>
    </row>
    <row r="3395" spans="114:175" ht="15" customHeight="1">
      <c r="DJ3395" s="433"/>
      <c r="DK3395" s="433"/>
      <c r="DL3395" s="433"/>
      <c r="DM3395" s="433"/>
      <c r="DN3395" s="433"/>
      <c r="DO3395" s="433"/>
      <c r="DP3395" s="433"/>
      <c r="DQ3395" s="433"/>
      <c r="DR3395" s="433"/>
      <c r="DS3395" s="433"/>
      <c r="DT3395" s="433"/>
      <c r="DU3395" s="433"/>
      <c r="DV3395" s="433"/>
      <c r="DW3395" s="433"/>
      <c r="DX3395" s="433"/>
      <c r="DY3395" s="433"/>
      <c r="DZ3395" s="433"/>
      <c r="EA3395" s="433"/>
      <c r="EB3395" s="433"/>
      <c r="EC3395" s="433"/>
      <c r="ED3395" s="433"/>
      <c r="EE3395" s="433"/>
      <c r="EF3395" s="433"/>
      <c r="EG3395" s="433"/>
      <c r="EH3395" s="433"/>
      <c r="EI3395" s="433"/>
      <c r="EJ3395" s="433"/>
      <c r="EK3395" s="433"/>
      <c r="EL3395" s="433"/>
      <c r="EM3395" s="433"/>
      <c r="EN3395" s="433"/>
      <c r="EO3395" s="433"/>
      <c r="EP3395" s="433"/>
      <c r="EQ3395" s="433"/>
      <c r="ER3395" s="433"/>
      <c r="ES3395" s="433"/>
      <c r="ET3395" s="433"/>
      <c r="EU3395" s="433"/>
      <c r="EV3395" s="433"/>
      <c r="EW3395" s="433"/>
      <c r="EX3395" s="433"/>
      <c r="EY3395" s="433"/>
      <c r="EZ3395" s="433"/>
      <c r="FA3395" s="433"/>
      <c r="FB3395" s="433"/>
      <c r="FC3395" s="433"/>
      <c r="FD3395" s="433"/>
      <c r="FE3395" s="433"/>
      <c r="FF3395" s="433"/>
      <c r="FG3395" s="433"/>
      <c r="FH3395" s="433"/>
      <c r="FI3395" s="433"/>
      <c r="FJ3395" s="433"/>
      <c r="FK3395" s="433"/>
      <c r="FL3395" s="433"/>
      <c r="FM3395" s="433"/>
      <c r="FN3395" s="433"/>
      <c r="FO3395" s="433"/>
      <c r="FP3395" s="433"/>
      <c r="FQ3395" s="433"/>
      <c r="FR3395" s="433"/>
      <c r="FS3395" s="433"/>
    </row>
    <row r="3396" spans="114:175" ht="15" customHeight="1">
      <c r="DJ3396" s="433"/>
      <c r="DK3396" s="433"/>
      <c r="DL3396" s="433"/>
      <c r="DM3396" s="433"/>
      <c r="DN3396" s="433"/>
      <c r="DO3396" s="433"/>
      <c r="DP3396" s="433"/>
      <c r="DQ3396" s="433"/>
      <c r="DR3396" s="433"/>
      <c r="DS3396" s="433"/>
      <c r="DT3396" s="433"/>
      <c r="DU3396" s="433"/>
      <c r="DV3396" s="433"/>
      <c r="DW3396" s="433"/>
      <c r="DX3396" s="433"/>
      <c r="DY3396" s="433"/>
      <c r="DZ3396" s="433"/>
      <c r="EA3396" s="433"/>
      <c r="EB3396" s="433"/>
      <c r="EC3396" s="433"/>
      <c r="ED3396" s="433"/>
      <c r="EE3396" s="433"/>
      <c r="EF3396" s="433"/>
      <c r="EG3396" s="433"/>
      <c r="EH3396" s="433"/>
      <c r="EI3396" s="433"/>
      <c r="EJ3396" s="433"/>
      <c r="EK3396" s="433"/>
      <c r="EL3396" s="433"/>
      <c r="EM3396" s="433"/>
      <c r="EN3396" s="433"/>
      <c r="EO3396" s="433"/>
      <c r="EP3396" s="433"/>
      <c r="EQ3396" s="433"/>
      <c r="ER3396" s="433"/>
      <c r="ES3396" s="433"/>
      <c r="ET3396" s="433"/>
      <c r="EU3396" s="433"/>
      <c r="EV3396" s="433"/>
      <c r="EW3396" s="433"/>
      <c r="EX3396" s="433"/>
      <c r="EY3396" s="433"/>
      <c r="EZ3396" s="433"/>
      <c r="FA3396" s="433"/>
      <c r="FB3396" s="433"/>
      <c r="FC3396" s="433"/>
      <c r="FD3396" s="433"/>
      <c r="FE3396" s="433"/>
      <c r="FF3396" s="433"/>
      <c r="FG3396" s="433"/>
      <c r="FH3396" s="433"/>
      <c r="FI3396" s="433"/>
      <c r="FJ3396" s="433"/>
      <c r="FK3396" s="433"/>
      <c r="FL3396" s="433"/>
      <c r="FM3396" s="433"/>
      <c r="FN3396" s="433"/>
      <c r="FO3396" s="433"/>
      <c r="FP3396" s="433"/>
      <c r="FQ3396" s="433"/>
      <c r="FR3396" s="433"/>
      <c r="FS3396" s="433"/>
    </row>
    <row r="3397" spans="114:175" ht="15" customHeight="1">
      <c r="DJ3397" s="433"/>
      <c r="DK3397" s="433"/>
      <c r="DL3397" s="433"/>
      <c r="DM3397" s="433"/>
      <c r="DN3397" s="433"/>
      <c r="DO3397" s="433"/>
      <c r="DP3397" s="433"/>
      <c r="DQ3397" s="433"/>
      <c r="DR3397" s="433"/>
      <c r="DS3397" s="433"/>
      <c r="DT3397" s="433"/>
      <c r="DU3397" s="433"/>
      <c r="DV3397" s="433"/>
      <c r="DW3397" s="433"/>
      <c r="DX3397" s="433"/>
      <c r="DY3397" s="433"/>
      <c r="DZ3397" s="433"/>
      <c r="EA3397" s="433"/>
      <c r="EB3397" s="433"/>
      <c r="EC3397" s="433"/>
      <c r="ED3397" s="433"/>
      <c r="EE3397" s="433"/>
      <c r="EF3397" s="433"/>
      <c r="EG3397" s="433"/>
      <c r="EH3397" s="433"/>
      <c r="EI3397" s="433"/>
      <c r="EJ3397" s="433"/>
      <c r="EK3397" s="433"/>
      <c r="EL3397" s="433"/>
      <c r="EM3397" s="433"/>
      <c r="EN3397" s="433"/>
      <c r="EO3397" s="433"/>
      <c r="EP3397" s="433"/>
      <c r="EQ3397" s="433"/>
      <c r="ER3397" s="433"/>
      <c r="ES3397" s="433"/>
      <c r="ET3397" s="433"/>
      <c r="EU3397" s="433"/>
      <c r="EV3397" s="433"/>
      <c r="EW3397" s="433"/>
      <c r="EX3397" s="433"/>
      <c r="EY3397" s="433"/>
      <c r="EZ3397" s="433"/>
      <c r="FA3397" s="433"/>
      <c r="FB3397" s="433"/>
      <c r="FC3397" s="433"/>
      <c r="FD3397" s="433"/>
      <c r="FE3397" s="433"/>
      <c r="FF3397" s="433"/>
      <c r="FG3397" s="433"/>
      <c r="FH3397" s="433"/>
      <c r="FI3397" s="433"/>
      <c r="FJ3397" s="433"/>
      <c r="FK3397" s="433"/>
      <c r="FL3397" s="433"/>
      <c r="FM3397" s="433"/>
      <c r="FN3397" s="433"/>
      <c r="FO3397" s="433"/>
      <c r="FP3397" s="433"/>
      <c r="FQ3397" s="433"/>
      <c r="FR3397" s="433"/>
      <c r="FS3397" s="433"/>
    </row>
    <row r="3398" spans="114:175" ht="15" customHeight="1">
      <c r="DJ3398" s="433"/>
      <c r="DK3398" s="433"/>
      <c r="DL3398" s="433"/>
      <c r="DM3398" s="433"/>
      <c r="DN3398" s="433"/>
      <c r="DO3398" s="433"/>
      <c r="DP3398" s="433"/>
      <c r="DQ3398" s="433"/>
      <c r="DR3398" s="433"/>
      <c r="DS3398" s="433"/>
      <c r="DT3398" s="433"/>
      <c r="DU3398" s="433"/>
      <c r="DV3398" s="433"/>
      <c r="DW3398" s="433"/>
      <c r="DX3398" s="433"/>
      <c r="DY3398" s="433"/>
      <c r="DZ3398" s="433"/>
      <c r="EA3398" s="433"/>
      <c r="EB3398" s="433"/>
      <c r="EC3398" s="433"/>
      <c r="ED3398" s="433"/>
      <c r="EE3398" s="433"/>
      <c r="EF3398" s="433"/>
      <c r="EG3398" s="433"/>
      <c r="EH3398" s="433"/>
      <c r="EI3398" s="433"/>
      <c r="EJ3398" s="433"/>
      <c r="EK3398" s="433"/>
      <c r="EL3398" s="433"/>
      <c r="EM3398" s="433"/>
      <c r="EN3398" s="433"/>
      <c r="EO3398" s="433"/>
      <c r="EP3398" s="433"/>
      <c r="EQ3398" s="433"/>
      <c r="ER3398" s="433"/>
      <c r="ES3398" s="433"/>
      <c r="ET3398" s="433"/>
      <c r="EU3398" s="433"/>
      <c r="EV3398" s="433"/>
      <c r="EW3398" s="433"/>
      <c r="EX3398" s="433"/>
      <c r="EY3398" s="433"/>
      <c r="EZ3398" s="433"/>
      <c r="FA3398" s="433"/>
      <c r="FB3398" s="433"/>
      <c r="FC3398" s="433"/>
      <c r="FD3398" s="433"/>
      <c r="FE3398" s="433"/>
      <c r="FF3398" s="433"/>
      <c r="FG3398" s="433"/>
      <c r="FH3398" s="433"/>
      <c r="FI3398" s="433"/>
      <c r="FJ3398" s="433"/>
      <c r="FK3398" s="433"/>
      <c r="FL3398" s="433"/>
      <c r="FM3398" s="433"/>
      <c r="FN3398" s="433"/>
      <c r="FO3398" s="433"/>
      <c r="FP3398" s="433"/>
      <c r="FQ3398" s="433"/>
      <c r="FR3398" s="433"/>
      <c r="FS3398" s="433"/>
    </row>
    <row r="3399" spans="114:175" ht="15" customHeight="1">
      <c r="DJ3399" s="433"/>
      <c r="DK3399" s="433"/>
      <c r="DL3399" s="433"/>
      <c r="DM3399" s="433"/>
      <c r="DN3399" s="433"/>
      <c r="DO3399" s="433"/>
      <c r="DP3399" s="433"/>
      <c r="DQ3399" s="433"/>
      <c r="DR3399" s="433"/>
      <c r="DS3399" s="433"/>
      <c r="DT3399" s="433"/>
      <c r="DU3399" s="433"/>
      <c r="DV3399" s="433"/>
      <c r="DW3399" s="433"/>
      <c r="DX3399" s="433"/>
      <c r="DY3399" s="433"/>
      <c r="DZ3399" s="433"/>
      <c r="EA3399" s="433"/>
      <c r="EB3399" s="433"/>
      <c r="EC3399" s="433"/>
      <c r="ED3399" s="433"/>
      <c r="EE3399" s="433"/>
      <c r="EF3399" s="433"/>
      <c r="EG3399" s="433"/>
      <c r="EH3399" s="433"/>
      <c r="EI3399" s="433"/>
      <c r="EJ3399" s="433"/>
      <c r="EK3399" s="433"/>
      <c r="EL3399" s="433"/>
      <c r="EM3399" s="433"/>
      <c r="EN3399" s="433"/>
      <c r="EO3399" s="433"/>
      <c r="EP3399" s="433"/>
      <c r="EQ3399" s="433"/>
      <c r="ER3399" s="433"/>
      <c r="ES3399" s="433"/>
      <c r="ET3399" s="433"/>
      <c r="EU3399" s="433"/>
      <c r="EV3399" s="433"/>
      <c r="EW3399" s="433"/>
      <c r="EX3399" s="433"/>
      <c r="EY3399" s="433"/>
      <c r="EZ3399" s="433"/>
      <c r="FA3399" s="433"/>
      <c r="FB3399" s="433"/>
      <c r="FC3399" s="433"/>
      <c r="FD3399" s="433"/>
      <c r="FE3399" s="433"/>
      <c r="FF3399" s="433"/>
      <c r="FG3399" s="433"/>
      <c r="FH3399" s="433"/>
      <c r="FI3399" s="433"/>
      <c r="FJ3399" s="433"/>
      <c r="FK3399" s="433"/>
      <c r="FL3399" s="433"/>
      <c r="FM3399" s="433"/>
      <c r="FN3399" s="433"/>
      <c r="FO3399" s="433"/>
      <c r="FP3399" s="433"/>
      <c r="FQ3399" s="433"/>
      <c r="FR3399" s="433"/>
      <c r="FS3399" s="433"/>
    </row>
    <row r="3400" spans="114:175" ht="15" customHeight="1">
      <c r="DJ3400" s="433"/>
      <c r="DK3400" s="433"/>
      <c r="DL3400" s="433"/>
      <c r="DM3400" s="433"/>
      <c r="DN3400" s="433"/>
      <c r="DO3400" s="433"/>
      <c r="DP3400" s="433"/>
      <c r="DQ3400" s="433"/>
      <c r="DR3400" s="433"/>
      <c r="DS3400" s="433"/>
      <c r="DT3400" s="433"/>
      <c r="DU3400" s="433"/>
      <c r="DV3400" s="433"/>
      <c r="DW3400" s="433"/>
      <c r="DX3400" s="433"/>
      <c r="DY3400" s="433"/>
      <c r="DZ3400" s="433"/>
      <c r="EA3400" s="433"/>
      <c r="EB3400" s="433"/>
      <c r="EC3400" s="433"/>
      <c r="ED3400" s="433"/>
      <c r="EE3400" s="433"/>
      <c r="EF3400" s="433"/>
      <c r="EG3400" s="433"/>
      <c r="EH3400" s="433"/>
      <c r="EI3400" s="433"/>
      <c r="EJ3400" s="433"/>
      <c r="EK3400" s="433"/>
      <c r="EL3400" s="433"/>
      <c r="EM3400" s="433"/>
      <c r="EN3400" s="433"/>
      <c r="EO3400" s="433"/>
      <c r="EP3400" s="433"/>
      <c r="EQ3400" s="433"/>
      <c r="ER3400" s="433"/>
      <c r="ES3400" s="433"/>
      <c r="ET3400" s="433"/>
      <c r="EU3400" s="433"/>
      <c r="EV3400" s="433"/>
      <c r="EW3400" s="433"/>
      <c r="EX3400" s="433"/>
      <c r="EY3400" s="433"/>
      <c r="EZ3400" s="433"/>
      <c r="FA3400" s="433"/>
      <c r="FB3400" s="433"/>
      <c r="FC3400" s="433"/>
      <c r="FD3400" s="433"/>
      <c r="FE3400" s="433"/>
      <c r="FF3400" s="433"/>
      <c r="FG3400" s="433"/>
      <c r="FH3400" s="433"/>
      <c r="FI3400" s="433"/>
      <c r="FJ3400" s="433"/>
      <c r="FK3400" s="433"/>
      <c r="FL3400" s="433"/>
      <c r="FM3400" s="433"/>
      <c r="FN3400" s="433"/>
      <c r="FO3400" s="433"/>
      <c r="FP3400" s="433"/>
      <c r="FQ3400" s="433"/>
      <c r="FR3400" s="433"/>
      <c r="FS3400" s="433"/>
    </row>
    <row r="3401" spans="114:175" ht="15" customHeight="1">
      <c r="DJ3401" s="433"/>
      <c r="DK3401" s="433"/>
      <c r="DL3401" s="433"/>
      <c r="DM3401" s="433"/>
      <c r="DN3401" s="433"/>
      <c r="DO3401" s="433"/>
      <c r="DP3401" s="433"/>
      <c r="DQ3401" s="433"/>
      <c r="DR3401" s="433"/>
      <c r="DS3401" s="433"/>
      <c r="DT3401" s="433"/>
      <c r="DU3401" s="433"/>
      <c r="DV3401" s="433"/>
      <c r="DW3401" s="433"/>
      <c r="DX3401" s="433"/>
      <c r="DY3401" s="433"/>
      <c r="DZ3401" s="433"/>
      <c r="EA3401" s="433"/>
      <c r="EB3401" s="433"/>
      <c r="EC3401" s="433"/>
      <c r="ED3401" s="433"/>
      <c r="EE3401" s="433"/>
      <c r="EF3401" s="433"/>
      <c r="EG3401" s="433"/>
      <c r="EH3401" s="433"/>
      <c r="EI3401" s="433"/>
      <c r="EJ3401" s="433"/>
      <c r="EK3401" s="433"/>
      <c r="EL3401" s="433"/>
      <c r="EM3401" s="433"/>
      <c r="EN3401" s="433"/>
      <c r="EO3401" s="433"/>
      <c r="EP3401" s="433"/>
      <c r="EQ3401" s="433"/>
      <c r="ER3401" s="433"/>
      <c r="ES3401" s="433"/>
      <c r="ET3401" s="433"/>
      <c r="EU3401" s="433"/>
      <c r="EV3401" s="433"/>
      <c r="EW3401" s="433"/>
      <c r="EX3401" s="433"/>
      <c r="EY3401" s="433"/>
      <c r="EZ3401" s="433"/>
      <c r="FA3401" s="433"/>
      <c r="FB3401" s="433"/>
      <c r="FC3401" s="433"/>
      <c r="FD3401" s="433"/>
      <c r="FE3401" s="433"/>
      <c r="FF3401" s="433"/>
      <c r="FG3401" s="433"/>
      <c r="FH3401" s="433"/>
      <c r="FI3401" s="433"/>
      <c r="FJ3401" s="433"/>
      <c r="FK3401" s="433"/>
      <c r="FL3401" s="433"/>
      <c r="FM3401" s="433"/>
      <c r="FN3401" s="433"/>
      <c r="FO3401" s="433"/>
      <c r="FP3401" s="433"/>
      <c r="FQ3401" s="433"/>
      <c r="FR3401" s="433"/>
      <c r="FS3401" s="433"/>
    </row>
    <row r="3402" spans="114:175" ht="15" customHeight="1">
      <c r="DJ3402" s="433"/>
      <c r="DK3402" s="433"/>
      <c r="DL3402" s="433"/>
      <c r="DM3402" s="433"/>
      <c r="DN3402" s="433"/>
      <c r="DO3402" s="433"/>
      <c r="DP3402" s="433"/>
      <c r="DQ3402" s="433"/>
      <c r="DR3402" s="433"/>
      <c r="DS3402" s="433"/>
      <c r="DT3402" s="433"/>
      <c r="DU3402" s="433"/>
      <c r="DV3402" s="433"/>
      <c r="DW3402" s="433"/>
      <c r="DX3402" s="433"/>
      <c r="DY3402" s="433"/>
      <c r="DZ3402" s="433"/>
      <c r="EA3402" s="433"/>
      <c r="EB3402" s="433"/>
      <c r="EC3402" s="433"/>
      <c r="ED3402" s="433"/>
      <c r="EE3402" s="433"/>
      <c r="EF3402" s="433"/>
      <c r="EG3402" s="433"/>
      <c r="EH3402" s="433"/>
      <c r="EI3402" s="433"/>
      <c r="EJ3402" s="433"/>
      <c r="EK3402" s="433"/>
      <c r="EL3402" s="433"/>
      <c r="EM3402" s="433"/>
      <c r="EN3402" s="433"/>
      <c r="EO3402" s="433"/>
      <c r="EP3402" s="433"/>
      <c r="EQ3402" s="433"/>
      <c r="ER3402" s="433"/>
      <c r="ES3402" s="433"/>
      <c r="ET3402" s="433"/>
      <c r="EU3402" s="433"/>
      <c r="EV3402" s="433"/>
      <c r="EW3402" s="433"/>
      <c r="EX3402" s="433"/>
      <c r="EY3402" s="433"/>
      <c r="EZ3402" s="433"/>
      <c r="FA3402" s="433"/>
      <c r="FB3402" s="433"/>
      <c r="FC3402" s="433"/>
      <c r="FD3402" s="433"/>
      <c r="FE3402" s="433"/>
      <c r="FF3402" s="433"/>
      <c r="FG3402" s="433"/>
      <c r="FH3402" s="433"/>
      <c r="FI3402" s="433"/>
      <c r="FJ3402" s="433"/>
      <c r="FK3402" s="433"/>
      <c r="FL3402" s="433"/>
      <c r="FM3402" s="433"/>
      <c r="FN3402" s="433"/>
      <c r="FO3402" s="433"/>
      <c r="FP3402" s="433"/>
      <c r="FQ3402" s="433"/>
      <c r="FR3402" s="433"/>
      <c r="FS3402" s="433"/>
    </row>
    <row r="3403" spans="114:175" ht="15" customHeight="1">
      <c r="DJ3403" s="433"/>
      <c r="DK3403" s="433"/>
      <c r="DL3403" s="433"/>
      <c r="DM3403" s="433"/>
      <c r="DN3403" s="433"/>
      <c r="DO3403" s="433"/>
      <c r="DP3403" s="433"/>
      <c r="DQ3403" s="433"/>
      <c r="DR3403" s="433"/>
      <c r="DS3403" s="433"/>
      <c r="DT3403" s="433"/>
      <c r="DU3403" s="433"/>
      <c r="DV3403" s="433"/>
      <c r="DW3403" s="433"/>
      <c r="DX3403" s="433"/>
      <c r="DY3403" s="433"/>
      <c r="DZ3403" s="433"/>
      <c r="EA3403" s="433"/>
      <c r="EB3403" s="433"/>
      <c r="EC3403" s="433"/>
      <c r="ED3403" s="433"/>
      <c r="EE3403" s="433"/>
      <c r="EF3403" s="433"/>
      <c r="EG3403" s="433"/>
      <c r="EH3403" s="433"/>
      <c r="EI3403" s="433"/>
      <c r="EJ3403" s="433"/>
      <c r="EK3403" s="433"/>
      <c r="EL3403" s="433"/>
      <c r="EM3403" s="433"/>
      <c r="EN3403" s="433"/>
      <c r="EO3403" s="433"/>
      <c r="EP3403" s="433"/>
      <c r="EQ3403" s="433"/>
      <c r="ER3403" s="433"/>
      <c r="ES3403" s="433"/>
      <c r="ET3403" s="433"/>
      <c r="EU3403" s="433"/>
      <c r="EV3403" s="433"/>
      <c r="EW3403" s="433"/>
      <c r="EX3403" s="433"/>
      <c r="EY3403" s="433"/>
      <c r="EZ3403" s="433"/>
      <c r="FA3403" s="433"/>
      <c r="FB3403" s="433"/>
      <c r="FC3403" s="433"/>
      <c r="FD3403" s="433"/>
      <c r="FE3403" s="433"/>
      <c r="FF3403" s="433"/>
      <c r="FG3403" s="433"/>
      <c r="FH3403" s="433"/>
      <c r="FI3403" s="433"/>
      <c r="FJ3403" s="433"/>
      <c r="FK3403" s="433"/>
      <c r="FL3403" s="433"/>
      <c r="FM3403" s="433"/>
      <c r="FN3403" s="433"/>
      <c r="FO3403" s="433"/>
      <c r="FP3403" s="433"/>
      <c r="FQ3403" s="433"/>
      <c r="FR3403" s="433"/>
      <c r="FS3403" s="433"/>
    </row>
    <row r="3404" spans="114:175" ht="15" customHeight="1">
      <c r="DJ3404" s="433"/>
      <c r="DK3404" s="433"/>
      <c r="DL3404" s="433"/>
      <c r="DM3404" s="433"/>
      <c r="DN3404" s="433"/>
      <c r="DO3404" s="433"/>
      <c r="DP3404" s="433"/>
      <c r="DQ3404" s="433"/>
      <c r="DR3404" s="433"/>
      <c r="DS3404" s="433"/>
      <c r="DT3404" s="433"/>
      <c r="DU3404" s="433"/>
      <c r="DV3404" s="433"/>
      <c r="DW3404" s="433"/>
      <c r="DX3404" s="433"/>
      <c r="DY3404" s="433"/>
      <c r="DZ3404" s="433"/>
      <c r="EA3404" s="433"/>
      <c r="EB3404" s="433"/>
      <c r="EC3404" s="433"/>
      <c r="ED3404" s="433"/>
      <c r="EE3404" s="433"/>
      <c r="EF3404" s="433"/>
      <c r="EG3404" s="433"/>
      <c r="EH3404" s="433"/>
      <c r="EI3404" s="433"/>
      <c r="EJ3404" s="433"/>
      <c r="EK3404" s="433"/>
      <c r="EL3404" s="433"/>
      <c r="EM3404" s="433"/>
      <c r="EN3404" s="433"/>
      <c r="EO3404" s="433"/>
      <c r="EP3404" s="433"/>
      <c r="EQ3404" s="433"/>
      <c r="ER3404" s="433"/>
      <c r="ES3404" s="433"/>
      <c r="ET3404" s="433"/>
      <c r="EU3404" s="433"/>
      <c r="EV3404" s="433"/>
      <c r="EW3404" s="433"/>
      <c r="EX3404" s="433"/>
      <c r="EY3404" s="433"/>
      <c r="EZ3404" s="433"/>
      <c r="FA3404" s="433"/>
      <c r="FB3404" s="433"/>
      <c r="FC3404" s="433"/>
      <c r="FD3404" s="433"/>
      <c r="FE3404" s="433"/>
      <c r="FF3404" s="433"/>
      <c r="FG3404" s="433"/>
      <c r="FH3404" s="433"/>
      <c r="FI3404" s="433"/>
      <c r="FJ3404" s="433"/>
      <c r="FK3404" s="433"/>
      <c r="FL3404" s="433"/>
      <c r="FM3404" s="433"/>
      <c r="FN3404" s="433"/>
      <c r="FO3404" s="433"/>
      <c r="FP3404" s="433"/>
      <c r="FQ3404" s="433"/>
      <c r="FR3404" s="433"/>
      <c r="FS3404" s="433"/>
    </row>
    <row r="3405" spans="114:175" ht="15" customHeight="1">
      <c r="DJ3405" s="433"/>
      <c r="DK3405" s="433"/>
      <c r="DL3405" s="433"/>
      <c r="DM3405" s="433"/>
      <c r="DN3405" s="433"/>
      <c r="DO3405" s="433"/>
      <c r="DP3405" s="433"/>
      <c r="DQ3405" s="433"/>
      <c r="DR3405" s="433"/>
      <c r="DS3405" s="433"/>
      <c r="DT3405" s="433"/>
      <c r="DU3405" s="433"/>
      <c r="DV3405" s="433"/>
      <c r="DW3405" s="433"/>
      <c r="DX3405" s="433"/>
      <c r="DY3405" s="433"/>
      <c r="DZ3405" s="433"/>
      <c r="EA3405" s="433"/>
      <c r="EB3405" s="433"/>
      <c r="EC3405" s="433"/>
      <c r="ED3405" s="433"/>
      <c r="EE3405" s="433"/>
      <c r="EF3405" s="433"/>
      <c r="EG3405" s="433"/>
      <c r="EH3405" s="433"/>
      <c r="EI3405" s="433"/>
      <c r="EJ3405" s="433"/>
      <c r="EK3405" s="433"/>
      <c r="EL3405" s="433"/>
      <c r="EM3405" s="433"/>
      <c r="EN3405" s="433"/>
      <c r="EO3405" s="433"/>
      <c r="EP3405" s="433"/>
      <c r="EQ3405" s="433"/>
      <c r="ER3405" s="433"/>
      <c r="ES3405" s="433"/>
      <c r="ET3405" s="433"/>
      <c r="EU3405" s="433"/>
      <c r="EV3405" s="433"/>
      <c r="EW3405" s="433"/>
      <c r="EX3405" s="433"/>
      <c r="EY3405" s="433"/>
      <c r="EZ3405" s="433"/>
      <c r="FA3405" s="433"/>
      <c r="FB3405" s="433"/>
      <c r="FC3405" s="433"/>
      <c r="FD3405" s="433"/>
      <c r="FE3405" s="433"/>
      <c r="FF3405" s="433"/>
      <c r="FG3405" s="433"/>
      <c r="FH3405" s="433"/>
      <c r="FI3405" s="433"/>
      <c r="FJ3405" s="433"/>
      <c r="FK3405" s="433"/>
      <c r="FL3405" s="433"/>
      <c r="FM3405" s="433"/>
      <c r="FN3405" s="433"/>
      <c r="FO3405" s="433"/>
      <c r="FP3405" s="433"/>
      <c r="FQ3405" s="433"/>
      <c r="FR3405" s="433"/>
      <c r="FS3405" s="433"/>
    </row>
    <row r="3406" spans="114:175" ht="15" customHeight="1">
      <c r="DJ3406" s="433"/>
      <c r="DK3406" s="433"/>
      <c r="DL3406" s="433"/>
      <c r="DM3406" s="433"/>
      <c r="DN3406" s="433"/>
      <c r="DO3406" s="433"/>
      <c r="DP3406" s="433"/>
      <c r="DQ3406" s="433"/>
      <c r="DR3406" s="433"/>
      <c r="DS3406" s="433"/>
      <c r="DT3406" s="433"/>
      <c r="DU3406" s="433"/>
      <c r="DV3406" s="433"/>
      <c r="DW3406" s="433"/>
      <c r="DX3406" s="433"/>
      <c r="DY3406" s="433"/>
      <c r="DZ3406" s="433"/>
      <c r="EA3406" s="433"/>
      <c r="EB3406" s="433"/>
      <c r="EC3406" s="433"/>
      <c r="ED3406" s="433"/>
      <c r="EE3406" s="433"/>
      <c r="EF3406" s="433"/>
      <c r="EG3406" s="433"/>
      <c r="EH3406" s="433"/>
      <c r="EI3406" s="433"/>
      <c r="EJ3406" s="433"/>
      <c r="EK3406" s="433"/>
      <c r="EL3406" s="433"/>
      <c r="EM3406" s="433"/>
      <c r="EN3406" s="433"/>
      <c r="EO3406" s="433"/>
      <c r="EP3406" s="433"/>
      <c r="EQ3406" s="433"/>
      <c r="ER3406" s="433"/>
      <c r="ES3406" s="433"/>
      <c r="ET3406" s="433"/>
      <c r="EU3406" s="433"/>
      <c r="EV3406" s="433"/>
      <c r="EW3406" s="433"/>
      <c r="EX3406" s="433"/>
      <c r="EY3406" s="433"/>
      <c r="EZ3406" s="433"/>
      <c r="FA3406" s="433"/>
      <c r="FB3406" s="433"/>
      <c r="FC3406" s="433"/>
      <c r="FD3406" s="433"/>
      <c r="FE3406" s="433"/>
      <c r="FF3406" s="433"/>
      <c r="FG3406" s="433"/>
      <c r="FH3406" s="433"/>
      <c r="FI3406" s="433"/>
      <c r="FJ3406" s="433"/>
      <c r="FK3406" s="433"/>
      <c r="FL3406" s="433"/>
      <c r="FM3406" s="433"/>
      <c r="FN3406" s="433"/>
      <c r="FO3406" s="433"/>
      <c r="FP3406" s="433"/>
      <c r="FQ3406" s="433"/>
      <c r="FR3406" s="433"/>
      <c r="FS3406" s="433"/>
    </row>
    <row r="3407" spans="114:175" ht="15" customHeight="1">
      <c r="DJ3407" s="433"/>
      <c r="DK3407" s="433"/>
      <c r="DL3407" s="433"/>
      <c r="DM3407" s="433"/>
      <c r="DN3407" s="433"/>
      <c r="DO3407" s="433"/>
      <c r="DP3407" s="433"/>
      <c r="DQ3407" s="433"/>
      <c r="DR3407" s="433"/>
      <c r="DS3407" s="433"/>
      <c r="DT3407" s="433"/>
      <c r="DU3407" s="433"/>
      <c r="DV3407" s="433"/>
      <c r="DW3407" s="433"/>
      <c r="DX3407" s="433"/>
      <c r="DY3407" s="433"/>
      <c r="DZ3407" s="433"/>
      <c r="EA3407" s="433"/>
      <c r="EB3407" s="433"/>
      <c r="EC3407" s="433"/>
      <c r="ED3407" s="433"/>
      <c r="EE3407" s="433"/>
      <c r="EF3407" s="433"/>
      <c r="EG3407" s="433"/>
      <c r="EH3407" s="433"/>
      <c r="EI3407" s="433"/>
      <c r="EJ3407" s="433"/>
      <c r="EK3407" s="433"/>
      <c r="EL3407" s="433"/>
      <c r="EM3407" s="433"/>
      <c r="EN3407" s="433"/>
      <c r="EO3407" s="433"/>
      <c r="EP3407" s="433"/>
      <c r="EQ3407" s="433"/>
      <c r="ER3407" s="433"/>
      <c r="ES3407" s="433"/>
      <c r="ET3407" s="433"/>
      <c r="EU3407" s="433"/>
      <c r="EV3407" s="433"/>
      <c r="EW3407" s="433"/>
      <c r="EX3407" s="433"/>
      <c r="EY3407" s="433"/>
      <c r="EZ3407" s="433"/>
      <c r="FA3407" s="433"/>
      <c r="FB3407" s="433"/>
      <c r="FC3407" s="433"/>
      <c r="FD3407" s="433"/>
      <c r="FE3407" s="433"/>
      <c r="FF3407" s="433"/>
      <c r="FG3407" s="433"/>
      <c r="FH3407" s="433"/>
      <c r="FI3407" s="433"/>
      <c r="FJ3407" s="433"/>
      <c r="FK3407" s="433"/>
      <c r="FL3407" s="433"/>
      <c r="FM3407" s="433"/>
      <c r="FN3407" s="433"/>
      <c r="FO3407" s="433"/>
      <c r="FP3407" s="433"/>
      <c r="FQ3407" s="433"/>
      <c r="FR3407" s="433"/>
      <c r="FS3407" s="433"/>
    </row>
    <row r="3408" spans="114:175" ht="15" customHeight="1">
      <c r="DJ3408" s="433"/>
      <c r="DK3408" s="433"/>
      <c r="DL3408" s="433"/>
      <c r="DM3408" s="433"/>
      <c r="DN3408" s="433"/>
      <c r="DO3408" s="433"/>
      <c r="DP3408" s="433"/>
      <c r="DQ3408" s="433"/>
      <c r="DR3408" s="433"/>
      <c r="DS3408" s="433"/>
      <c r="DT3408" s="433"/>
      <c r="DU3408" s="433"/>
      <c r="DV3408" s="433"/>
      <c r="DW3408" s="433"/>
      <c r="DX3408" s="433"/>
      <c r="DY3408" s="433"/>
      <c r="DZ3408" s="433"/>
      <c r="EA3408" s="433"/>
      <c r="EB3408" s="433"/>
      <c r="EC3408" s="433"/>
      <c r="ED3408" s="433"/>
      <c r="EE3408" s="433"/>
      <c r="EF3408" s="433"/>
      <c r="EG3408" s="433"/>
      <c r="EH3408" s="433"/>
      <c r="EI3408" s="433"/>
      <c r="EJ3408" s="433"/>
      <c r="EK3408" s="433"/>
      <c r="EL3408" s="433"/>
      <c r="EM3408" s="433"/>
      <c r="EN3408" s="433"/>
      <c r="EO3408" s="433"/>
      <c r="EP3408" s="433"/>
      <c r="EQ3408" s="433"/>
      <c r="ER3408" s="433"/>
      <c r="ES3408" s="433"/>
      <c r="ET3408" s="433"/>
      <c r="EU3408" s="433"/>
      <c r="EV3408" s="433"/>
      <c r="EW3408" s="433"/>
      <c r="EX3408" s="433"/>
      <c r="EY3408" s="433"/>
      <c r="EZ3408" s="433"/>
      <c r="FA3408" s="433"/>
      <c r="FB3408" s="433"/>
      <c r="FC3408" s="433"/>
      <c r="FD3408" s="433"/>
      <c r="FE3408" s="433"/>
      <c r="FF3408" s="433"/>
      <c r="FG3408" s="433"/>
      <c r="FH3408" s="433"/>
      <c r="FI3408" s="433"/>
      <c r="FJ3408" s="433"/>
      <c r="FK3408" s="433"/>
      <c r="FL3408" s="433"/>
      <c r="FM3408" s="433"/>
      <c r="FN3408" s="433"/>
      <c r="FO3408" s="433"/>
      <c r="FP3408" s="433"/>
      <c r="FQ3408" s="433"/>
      <c r="FR3408" s="433"/>
      <c r="FS3408" s="433"/>
    </row>
    <row r="3409" spans="114:175" ht="15" customHeight="1">
      <c r="DJ3409" s="433"/>
      <c r="DK3409" s="433"/>
      <c r="DL3409" s="433"/>
      <c r="DM3409" s="433"/>
      <c r="DN3409" s="433"/>
      <c r="DO3409" s="433"/>
      <c r="DP3409" s="433"/>
      <c r="DQ3409" s="433"/>
      <c r="DR3409" s="433"/>
      <c r="DS3409" s="433"/>
      <c r="DT3409" s="433"/>
      <c r="DU3409" s="433"/>
      <c r="DV3409" s="433"/>
      <c r="DW3409" s="433"/>
      <c r="DX3409" s="433"/>
      <c r="DY3409" s="433"/>
      <c r="DZ3409" s="433"/>
      <c r="EA3409" s="433"/>
      <c r="EB3409" s="433"/>
      <c r="EC3409" s="433"/>
      <c r="ED3409" s="433"/>
      <c r="EE3409" s="433"/>
      <c r="EF3409" s="433"/>
      <c r="EG3409" s="433"/>
      <c r="EH3409" s="433"/>
      <c r="EI3409" s="433"/>
      <c r="EJ3409" s="433"/>
      <c r="EK3409" s="433"/>
      <c r="EL3409" s="433"/>
      <c r="EM3409" s="433"/>
      <c r="EN3409" s="433"/>
      <c r="EO3409" s="433"/>
      <c r="EP3409" s="433"/>
      <c r="EQ3409" s="433"/>
      <c r="ER3409" s="433"/>
      <c r="ES3409" s="433"/>
      <c r="ET3409" s="433"/>
      <c r="EU3409" s="433"/>
      <c r="EV3409" s="433"/>
      <c r="EW3409" s="433"/>
      <c r="EX3409" s="433"/>
      <c r="EY3409" s="433"/>
      <c r="EZ3409" s="433"/>
      <c r="FA3409" s="433"/>
      <c r="FB3409" s="433"/>
      <c r="FC3409" s="433"/>
      <c r="FD3409" s="433"/>
      <c r="FE3409" s="433"/>
      <c r="FF3409" s="433"/>
      <c r="FG3409" s="433"/>
      <c r="FH3409" s="433"/>
      <c r="FI3409" s="433"/>
      <c r="FJ3409" s="433"/>
      <c r="FK3409" s="433"/>
      <c r="FL3409" s="433"/>
      <c r="FM3409" s="433"/>
      <c r="FN3409" s="433"/>
      <c r="FO3409" s="433"/>
      <c r="FP3409" s="433"/>
      <c r="FQ3409" s="433"/>
      <c r="FR3409" s="433"/>
      <c r="FS3409" s="433"/>
    </row>
    <row r="3410" spans="114:175" ht="15" customHeight="1">
      <c r="DJ3410" s="433"/>
      <c r="DK3410" s="433"/>
      <c r="DL3410" s="433"/>
      <c r="DM3410" s="433"/>
      <c r="DN3410" s="433"/>
      <c r="DO3410" s="433"/>
      <c r="DP3410" s="433"/>
      <c r="DQ3410" s="433"/>
      <c r="DR3410" s="433"/>
      <c r="DS3410" s="433"/>
      <c r="DT3410" s="433"/>
      <c r="DU3410" s="433"/>
      <c r="DV3410" s="433"/>
      <c r="DW3410" s="433"/>
      <c r="DX3410" s="433"/>
      <c r="DY3410" s="433"/>
      <c r="DZ3410" s="433"/>
      <c r="EA3410" s="433"/>
      <c r="EB3410" s="433"/>
      <c r="EC3410" s="433"/>
      <c r="ED3410" s="433"/>
      <c r="EE3410" s="433"/>
      <c r="EF3410" s="433"/>
      <c r="EG3410" s="433"/>
      <c r="EH3410" s="433"/>
      <c r="EI3410" s="433"/>
      <c r="EJ3410" s="433"/>
      <c r="EK3410" s="433"/>
      <c r="EL3410" s="433"/>
      <c r="EM3410" s="433"/>
      <c r="EN3410" s="433"/>
      <c r="EO3410" s="433"/>
      <c r="EP3410" s="433"/>
      <c r="EQ3410" s="433"/>
      <c r="ER3410" s="433"/>
      <c r="ES3410" s="433"/>
      <c r="ET3410" s="433"/>
      <c r="EU3410" s="433"/>
      <c r="EV3410" s="433"/>
      <c r="EW3410" s="433"/>
      <c r="EX3410" s="433"/>
      <c r="EY3410" s="433"/>
      <c r="EZ3410" s="433"/>
      <c r="FA3410" s="433"/>
      <c r="FB3410" s="433"/>
      <c r="FC3410" s="433"/>
      <c r="FD3410" s="433"/>
      <c r="FE3410" s="433"/>
      <c r="FF3410" s="433"/>
      <c r="FG3410" s="433"/>
      <c r="FH3410" s="433"/>
      <c r="FI3410" s="433"/>
      <c r="FJ3410" s="433"/>
      <c r="FK3410" s="433"/>
      <c r="FL3410" s="433"/>
      <c r="FM3410" s="433"/>
      <c r="FN3410" s="433"/>
      <c r="FO3410" s="433"/>
      <c r="FP3410" s="433"/>
      <c r="FQ3410" s="433"/>
      <c r="FR3410" s="433"/>
      <c r="FS3410" s="433"/>
    </row>
    <row r="3411" spans="114:175" ht="15" customHeight="1">
      <c r="DJ3411" s="433"/>
      <c r="DK3411" s="433"/>
      <c r="DL3411" s="433"/>
      <c r="DM3411" s="433"/>
      <c r="DN3411" s="433"/>
      <c r="DO3411" s="433"/>
      <c r="DP3411" s="433"/>
      <c r="DQ3411" s="433"/>
      <c r="DR3411" s="433"/>
      <c r="DS3411" s="433"/>
      <c r="DT3411" s="433"/>
      <c r="DU3411" s="433"/>
      <c r="DV3411" s="433"/>
      <c r="DW3411" s="433"/>
      <c r="DX3411" s="433"/>
      <c r="DY3411" s="433"/>
      <c r="DZ3411" s="433"/>
      <c r="EA3411" s="433"/>
      <c r="EB3411" s="433"/>
      <c r="EC3411" s="433"/>
      <c r="ED3411" s="433"/>
      <c r="EE3411" s="433"/>
      <c r="EF3411" s="433"/>
      <c r="EG3411" s="433"/>
      <c r="EH3411" s="433"/>
      <c r="EI3411" s="433"/>
      <c r="EJ3411" s="433"/>
      <c r="EK3411" s="433"/>
      <c r="EL3411" s="433"/>
      <c r="EM3411" s="433"/>
      <c r="EN3411" s="433"/>
      <c r="EO3411" s="433"/>
      <c r="EP3411" s="433"/>
      <c r="EQ3411" s="433"/>
      <c r="ER3411" s="433"/>
      <c r="ES3411" s="433"/>
      <c r="ET3411" s="433"/>
      <c r="EU3411" s="433"/>
      <c r="EV3411" s="433"/>
      <c r="EW3411" s="433"/>
      <c r="EX3411" s="433"/>
      <c r="EY3411" s="433"/>
      <c r="EZ3411" s="433"/>
      <c r="FA3411" s="433"/>
      <c r="FB3411" s="433"/>
      <c r="FC3411" s="433"/>
      <c r="FD3411" s="433"/>
      <c r="FE3411" s="433"/>
      <c r="FF3411" s="433"/>
      <c r="FG3411" s="433"/>
      <c r="FH3411" s="433"/>
      <c r="FI3411" s="433"/>
      <c r="FJ3411" s="433"/>
      <c r="FK3411" s="433"/>
      <c r="FL3411" s="433"/>
      <c r="FM3411" s="433"/>
      <c r="FN3411" s="433"/>
      <c r="FO3411" s="433"/>
      <c r="FP3411" s="433"/>
      <c r="FQ3411" s="433"/>
      <c r="FR3411" s="433"/>
      <c r="FS3411" s="433"/>
    </row>
    <row r="3412" spans="114:175" ht="15" customHeight="1">
      <c r="DJ3412" s="433"/>
      <c r="DK3412" s="433"/>
      <c r="DL3412" s="433"/>
      <c r="DM3412" s="433"/>
      <c r="DN3412" s="433"/>
      <c r="DO3412" s="433"/>
      <c r="DP3412" s="433"/>
      <c r="DQ3412" s="433"/>
      <c r="DR3412" s="433"/>
      <c r="DS3412" s="433"/>
      <c r="DT3412" s="433"/>
      <c r="DU3412" s="433"/>
      <c r="DV3412" s="433"/>
      <c r="DW3412" s="433"/>
      <c r="DX3412" s="433"/>
      <c r="DY3412" s="433"/>
      <c r="DZ3412" s="433"/>
      <c r="EA3412" s="433"/>
      <c r="EB3412" s="433"/>
      <c r="EC3412" s="433"/>
      <c r="ED3412" s="433"/>
      <c r="EE3412" s="433"/>
      <c r="EF3412" s="433"/>
      <c r="EG3412" s="433"/>
      <c r="EH3412" s="433"/>
      <c r="EI3412" s="433"/>
      <c r="EJ3412" s="433"/>
      <c r="EK3412" s="433"/>
      <c r="EL3412" s="433"/>
      <c r="EM3412" s="433"/>
      <c r="EN3412" s="433"/>
      <c r="EO3412" s="433"/>
      <c r="EP3412" s="433"/>
      <c r="EQ3412" s="433"/>
      <c r="ER3412" s="433"/>
      <c r="ES3412" s="433"/>
      <c r="ET3412" s="433"/>
      <c r="EU3412" s="433"/>
      <c r="EV3412" s="433"/>
      <c r="EW3412" s="433"/>
      <c r="EX3412" s="433"/>
      <c r="EY3412" s="433"/>
      <c r="EZ3412" s="433"/>
      <c r="FA3412" s="433"/>
      <c r="FB3412" s="433"/>
      <c r="FC3412" s="433"/>
      <c r="FD3412" s="433"/>
      <c r="FE3412" s="433"/>
      <c r="FF3412" s="433"/>
      <c r="FG3412" s="433"/>
      <c r="FH3412" s="433"/>
      <c r="FI3412" s="433"/>
      <c r="FJ3412" s="433"/>
      <c r="FK3412" s="433"/>
      <c r="FL3412" s="433"/>
      <c r="FM3412" s="433"/>
      <c r="FN3412" s="433"/>
      <c r="FO3412" s="433"/>
      <c r="FP3412" s="433"/>
      <c r="FQ3412" s="433"/>
      <c r="FR3412" s="433"/>
      <c r="FS3412" s="433"/>
    </row>
    <row r="3413" spans="114:175" ht="15" customHeight="1">
      <c r="DJ3413" s="433"/>
      <c r="DK3413" s="433"/>
      <c r="DL3413" s="433"/>
      <c r="DM3413" s="433"/>
      <c r="DN3413" s="433"/>
      <c r="DO3413" s="433"/>
      <c r="DP3413" s="433"/>
      <c r="DQ3413" s="433"/>
      <c r="DR3413" s="433"/>
      <c r="DS3413" s="433"/>
      <c r="DT3413" s="433"/>
      <c r="DU3413" s="433"/>
      <c r="DV3413" s="433"/>
      <c r="DW3413" s="433"/>
      <c r="DX3413" s="433"/>
      <c r="DY3413" s="433"/>
      <c r="DZ3413" s="433"/>
      <c r="EA3413" s="433"/>
      <c r="EB3413" s="433"/>
      <c r="EC3413" s="433"/>
      <c r="ED3413" s="433"/>
      <c r="EE3413" s="433"/>
      <c r="EF3413" s="433"/>
      <c r="EG3413" s="433"/>
      <c r="EH3413" s="433"/>
      <c r="EI3413" s="433"/>
      <c r="EJ3413" s="433"/>
      <c r="EK3413" s="433"/>
      <c r="EL3413" s="433"/>
      <c r="EM3413" s="433"/>
      <c r="EN3413" s="433"/>
      <c r="EO3413" s="433"/>
      <c r="EP3413" s="433"/>
      <c r="EQ3413" s="433"/>
      <c r="ER3413" s="433"/>
      <c r="ES3413" s="433"/>
      <c r="ET3413" s="433"/>
      <c r="EU3413" s="433"/>
      <c r="EV3413" s="433"/>
      <c r="EW3413" s="433"/>
      <c r="EX3413" s="433"/>
      <c r="EY3413" s="433"/>
      <c r="EZ3413" s="433"/>
      <c r="FA3413" s="433"/>
      <c r="FB3413" s="433"/>
      <c r="FC3413" s="433"/>
      <c r="FD3413" s="433"/>
      <c r="FE3413" s="433"/>
      <c r="FF3413" s="433"/>
      <c r="FG3413" s="433"/>
      <c r="FH3413" s="433"/>
      <c r="FI3413" s="433"/>
      <c r="FJ3413" s="433"/>
      <c r="FK3413" s="433"/>
      <c r="FL3413" s="433"/>
      <c r="FM3413" s="433"/>
      <c r="FN3413" s="433"/>
      <c r="FO3413" s="433"/>
      <c r="FP3413" s="433"/>
      <c r="FQ3413" s="433"/>
      <c r="FR3413" s="433"/>
      <c r="FS3413" s="433"/>
    </row>
    <row r="3414" spans="114:175" ht="15" customHeight="1">
      <c r="DJ3414" s="433"/>
      <c r="DK3414" s="433"/>
      <c r="DL3414" s="433"/>
      <c r="DM3414" s="433"/>
      <c r="DN3414" s="433"/>
      <c r="DO3414" s="433"/>
      <c r="DP3414" s="433"/>
      <c r="DQ3414" s="433"/>
      <c r="DR3414" s="433"/>
      <c r="DS3414" s="433"/>
      <c r="DT3414" s="433"/>
      <c r="DU3414" s="433"/>
      <c r="DV3414" s="433"/>
      <c r="DW3414" s="433"/>
      <c r="DX3414" s="433"/>
      <c r="DY3414" s="433"/>
      <c r="DZ3414" s="433"/>
      <c r="EA3414" s="433"/>
      <c r="EB3414" s="433"/>
      <c r="EC3414" s="433"/>
      <c r="ED3414" s="433"/>
      <c r="EE3414" s="433"/>
      <c r="EF3414" s="433"/>
      <c r="EG3414" s="433"/>
      <c r="EH3414" s="433"/>
      <c r="EI3414" s="433"/>
      <c r="EJ3414" s="433"/>
      <c r="EK3414" s="433"/>
      <c r="EL3414" s="433"/>
      <c r="EM3414" s="433"/>
      <c r="EN3414" s="433"/>
      <c r="EO3414" s="433"/>
      <c r="EP3414" s="433"/>
      <c r="EQ3414" s="433"/>
      <c r="ER3414" s="433"/>
      <c r="ES3414" s="433"/>
      <c r="ET3414" s="433"/>
      <c r="EU3414" s="433"/>
      <c r="EV3414" s="433"/>
      <c r="EW3414" s="433"/>
      <c r="EX3414" s="433"/>
      <c r="EY3414" s="433"/>
      <c r="EZ3414" s="433"/>
      <c r="FA3414" s="433"/>
      <c r="FB3414" s="433"/>
      <c r="FC3414" s="433"/>
      <c r="FD3414" s="433"/>
      <c r="FE3414" s="433"/>
      <c r="FF3414" s="433"/>
      <c r="FG3414" s="433"/>
      <c r="FH3414" s="433"/>
      <c r="FI3414" s="433"/>
      <c r="FJ3414" s="433"/>
      <c r="FK3414" s="433"/>
      <c r="FL3414" s="433"/>
      <c r="FM3414" s="433"/>
      <c r="FN3414" s="433"/>
      <c r="FO3414" s="433"/>
      <c r="FP3414" s="433"/>
      <c r="FQ3414" s="433"/>
      <c r="FR3414" s="433"/>
      <c r="FS3414" s="433"/>
    </row>
    <row r="3415" spans="114:175" ht="15" customHeight="1">
      <c r="DJ3415" s="433"/>
      <c r="DK3415" s="433"/>
      <c r="DL3415" s="433"/>
      <c r="DM3415" s="433"/>
      <c r="DN3415" s="433"/>
      <c r="DO3415" s="433"/>
      <c r="DP3415" s="433"/>
      <c r="DQ3415" s="433"/>
      <c r="DR3415" s="433"/>
      <c r="DS3415" s="433"/>
      <c r="DT3415" s="433"/>
      <c r="DU3415" s="433"/>
      <c r="DV3415" s="433"/>
      <c r="DW3415" s="433"/>
      <c r="DX3415" s="433"/>
      <c r="DY3415" s="433"/>
      <c r="DZ3415" s="433"/>
      <c r="EA3415" s="433"/>
      <c r="EB3415" s="433"/>
      <c r="EC3415" s="433"/>
      <c r="ED3415" s="433"/>
      <c r="EE3415" s="433"/>
      <c r="EF3415" s="433"/>
      <c r="EG3415" s="433"/>
      <c r="EH3415" s="433"/>
      <c r="EI3415" s="433"/>
      <c r="EJ3415" s="433"/>
      <c r="EK3415" s="433"/>
      <c r="EL3415" s="433"/>
      <c r="EM3415" s="433"/>
      <c r="EN3415" s="433"/>
      <c r="EO3415" s="433"/>
      <c r="EP3415" s="433"/>
      <c r="EQ3415" s="433"/>
      <c r="ER3415" s="433"/>
      <c r="ES3415" s="433"/>
      <c r="ET3415" s="433"/>
      <c r="EU3415" s="433"/>
      <c r="EV3415" s="433"/>
      <c r="EW3415" s="433"/>
      <c r="EX3415" s="433"/>
      <c r="EY3415" s="433"/>
      <c r="EZ3415" s="433"/>
      <c r="FA3415" s="433"/>
      <c r="FB3415" s="433"/>
      <c r="FC3415" s="433"/>
      <c r="FD3415" s="433"/>
      <c r="FE3415" s="433"/>
      <c r="FF3415" s="433"/>
      <c r="FG3415" s="433"/>
      <c r="FH3415" s="433"/>
      <c r="FI3415" s="433"/>
      <c r="FJ3415" s="433"/>
      <c r="FK3415" s="433"/>
      <c r="FL3415" s="433"/>
      <c r="FM3415" s="433"/>
      <c r="FN3415" s="433"/>
      <c r="FO3415" s="433"/>
      <c r="FP3415" s="433"/>
      <c r="FQ3415" s="433"/>
      <c r="FR3415" s="433"/>
      <c r="FS3415" s="433"/>
    </row>
    <row r="3416" spans="114:175" ht="15" customHeight="1">
      <c r="DJ3416" s="433"/>
      <c r="DK3416" s="433"/>
      <c r="DL3416" s="433"/>
      <c r="DM3416" s="433"/>
      <c r="DN3416" s="433"/>
      <c r="DO3416" s="433"/>
      <c r="DP3416" s="433"/>
      <c r="DQ3416" s="433"/>
      <c r="DR3416" s="433"/>
      <c r="DS3416" s="433"/>
      <c r="DT3416" s="433"/>
      <c r="DU3416" s="433"/>
      <c r="DV3416" s="433"/>
      <c r="DW3416" s="433"/>
      <c r="DX3416" s="433"/>
      <c r="DY3416" s="433"/>
      <c r="DZ3416" s="433"/>
      <c r="EA3416" s="433"/>
      <c r="EB3416" s="433"/>
      <c r="EC3416" s="433"/>
      <c r="ED3416" s="433"/>
      <c r="EE3416" s="433"/>
      <c r="EF3416" s="433"/>
      <c r="EG3416" s="433"/>
      <c r="EH3416" s="433"/>
      <c r="EI3416" s="433"/>
      <c r="EJ3416" s="433"/>
      <c r="EK3416" s="433"/>
      <c r="EL3416" s="433"/>
      <c r="EM3416" s="433"/>
      <c r="EN3416" s="433"/>
      <c r="EO3416" s="433"/>
      <c r="EP3416" s="433"/>
      <c r="EQ3416" s="433"/>
      <c r="ER3416" s="433"/>
      <c r="ES3416" s="433"/>
      <c r="ET3416" s="433"/>
      <c r="EU3416" s="433"/>
      <c r="EV3416" s="433"/>
      <c r="EW3416" s="433"/>
      <c r="EX3416" s="433"/>
      <c r="EY3416" s="433"/>
      <c r="EZ3416" s="433"/>
      <c r="FA3416" s="433"/>
      <c r="FB3416" s="433"/>
      <c r="FC3416" s="433"/>
      <c r="FD3416" s="433"/>
      <c r="FE3416" s="433"/>
      <c r="FF3416" s="433"/>
      <c r="FG3416" s="433"/>
      <c r="FH3416" s="433"/>
      <c r="FI3416" s="433"/>
      <c r="FJ3416" s="433"/>
      <c r="FK3416" s="433"/>
      <c r="FL3416" s="433"/>
      <c r="FM3416" s="433"/>
      <c r="FN3416" s="433"/>
      <c r="FO3416" s="433"/>
      <c r="FP3416" s="433"/>
      <c r="FQ3416" s="433"/>
      <c r="FR3416" s="433"/>
      <c r="FS3416" s="433"/>
    </row>
    <row r="3417" spans="114:175" ht="15" customHeight="1">
      <c r="DJ3417" s="433"/>
      <c r="DK3417" s="433"/>
      <c r="DL3417" s="433"/>
      <c r="DM3417" s="433"/>
      <c r="DN3417" s="433"/>
      <c r="DO3417" s="433"/>
      <c r="DP3417" s="433"/>
      <c r="DQ3417" s="433"/>
      <c r="DR3417" s="433"/>
      <c r="DS3417" s="433"/>
      <c r="DT3417" s="433"/>
      <c r="DU3417" s="433"/>
      <c r="DV3417" s="433"/>
      <c r="DW3417" s="433"/>
      <c r="DX3417" s="433"/>
      <c r="DY3417" s="433"/>
      <c r="DZ3417" s="433"/>
      <c r="EA3417" s="433"/>
      <c r="EB3417" s="433"/>
      <c r="EC3417" s="433"/>
      <c r="ED3417" s="433"/>
      <c r="EE3417" s="433"/>
      <c r="EF3417" s="433"/>
      <c r="EG3417" s="433"/>
      <c r="EH3417" s="433"/>
      <c r="EI3417" s="433"/>
      <c r="EJ3417" s="433"/>
      <c r="EK3417" s="433"/>
      <c r="EL3417" s="433"/>
      <c r="EM3417" s="433"/>
      <c r="EN3417" s="433"/>
      <c r="EO3417" s="433"/>
      <c r="EP3417" s="433"/>
      <c r="EQ3417" s="433"/>
      <c r="ER3417" s="433"/>
      <c r="ES3417" s="433"/>
      <c r="ET3417" s="433"/>
      <c r="EU3417" s="433"/>
      <c r="EV3417" s="433"/>
      <c r="EW3417" s="433"/>
      <c r="EX3417" s="433"/>
      <c r="EY3417" s="433"/>
      <c r="EZ3417" s="433"/>
      <c r="FA3417" s="433"/>
      <c r="FB3417" s="433"/>
      <c r="FC3417" s="433"/>
      <c r="FD3417" s="433"/>
      <c r="FE3417" s="433"/>
      <c r="FF3417" s="433"/>
      <c r="FG3417" s="433"/>
      <c r="FH3417" s="433"/>
      <c r="FI3417" s="433"/>
      <c r="FJ3417" s="433"/>
      <c r="FK3417" s="433"/>
      <c r="FL3417" s="433"/>
      <c r="FM3417" s="433"/>
      <c r="FN3417" s="433"/>
      <c r="FO3417" s="433"/>
      <c r="FP3417" s="433"/>
      <c r="FQ3417" s="433"/>
      <c r="FR3417" s="433"/>
      <c r="FS3417" s="433"/>
    </row>
    <row r="3418" spans="114:175" ht="15" customHeight="1">
      <c r="DJ3418" s="433"/>
      <c r="DK3418" s="433"/>
      <c r="DL3418" s="433"/>
      <c r="DM3418" s="433"/>
      <c r="DN3418" s="433"/>
      <c r="DO3418" s="433"/>
      <c r="DP3418" s="433"/>
      <c r="DQ3418" s="433"/>
      <c r="DR3418" s="433"/>
      <c r="DS3418" s="433"/>
      <c r="DT3418" s="433"/>
      <c r="DU3418" s="433"/>
      <c r="DV3418" s="433"/>
      <c r="DW3418" s="433"/>
      <c r="DX3418" s="433"/>
      <c r="DY3418" s="433"/>
      <c r="DZ3418" s="433"/>
      <c r="EA3418" s="433"/>
      <c r="EB3418" s="433"/>
      <c r="EC3418" s="433"/>
      <c r="ED3418" s="433"/>
      <c r="EE3418" s="433"/>
      <c r="EF3418" s="433"/>
      <c r="EG3418" s="433"/>
      <c r="EH3418" s="433"/>
      <c r="EI3418" s="433"/>
      <c r="EJ3418" s="433"/>
      <c r="EK3418" s="433"/>
      <c r="EL3418" s="433"/>
      <c r="EM3418" s="433"/>
      <c r="EN3418" s="433"/>
      <c r="EO3418" s="433"/>
      <c r="EP3418" s="433"/>
      <c r="EQ3418" s="433"/>
      <c r="ER3418" s="433"/>
      <c r="ES3418" s="433"/>
      <c r="ET3418" s="433"/>
      <c r="EU3418" s="433"/>
      <c r="EV3418" s="433"/>
      <c r="EW3418" s="433"/>
      <c r="EX3418" s="433"/>
      <c r="EY3418" s="433"/>
      <c r="EZ3418" s="433"/>
      <c r="FA3418" s="433"/>
      <c r="FB3418" s="433"/>
      <c r="FC3418" s="433"/>
      <c r="FD3418" s="433"/>
      <c r="FE3418" s="433"/>
      <c r="FF3418" s="433"/>
      <c r="FG3418" s="433"/>
      <c r="FH3418" s="433"/>
      <c r="FI3418" s="433"/>
      <c r="FJ3418" s="433"/>
      <c r="FK3418" s="433"/>
      <c r="FL3418" s="433"/>
      <c r="FM3418" s="433"/>
      <c r="FN3418" s="433"/>
      <c r="FO3418" s="433"/>
      <c r="FP3418" s="433"/>
      <c r="FQ3418" s="433"/>
      <c r="FR3418" s="433"/>
      <c r="FS3418" s="433"/>
    </row>
    <row r="3419" spans="114:175" ht="15" customHeight="1">
      <c r="DJ3419" s="433"/>
      <c r="DK3419" s="433"/>
      <c r="DL3419" s="433"/>
      <c r="DM3419" s="433"/>
      <c r="DN3419" s="433"/>
      <c r="DO3419" s="433"/>
      <c r="DP3419" s="433"/>
      <c r="DQ3419" s="433"/>
      <c r="DR3419" s="433"/>
      <c r="DS3419" s="433"/>
      <c r="DT3419" s="433"/>
      <c r="DU3419" s="433"/>
      <c r="DV3419" s="433"/>
      <c r="DW3419" s="433"/>
      <c r="DX3419" s="433"/>
      <c r="DY3419" s="433"/>
      <c r="DZ3419" s="433"/>
      <c r="EA3419" s="433"/>
      <c r="EB3419" s="433"/>
      <c r="EC3419" s="433"/>
      <c r="ED3419" s="433"/>
      <c r="EE3419" s="433"/>
      <c r="EF3419" s="433"/>
      <c r="EG3419" s="433"/>
      <c r="EH3419" s="433"/>
      <c r="EI3419" s="433"/>
      <c r="EJ3419" s="433"/>
      <c r="EK3419" s="433"/>
      <c r="EL3419" s="433"/>
      <c r="EM3419" s="433"/>
      <c r="EN3419" s="433"/>
      <c r="EO3419" s="433"/>
      <c r="EP3419" s="433"/>
      <c r="EQ3419" s="433"/>
      <c r="ER3419" s="433"/>
      <c r="ES3419" s="433"/>
      <c r="ET3419" s="433"/>
      <c r="EU3419" s="433"/>
      <c r="EV3419" s="433"/>
      <c r="EW3419" s="433"/>
      <c r="EX3419" s="433"/>
      <c r="EY3419" s="433"/>
      <c r="EZ3419" s="433"/>
      <c r="FA3419" s="433"/>
      <c r="FB3419" s="433"/>
      <c r="FC3419" s="433"/>
      <c r="FD3419" s="433"/>
      <c r="FE3419" s="433"/>
      <c r="FF3419" s="433"/>
      <c r="FG3419" s="433"/>
      <c r="FH3419" s="433"/>
      <c r="FI3419" s="433"/>
      <c r="FJ3419" s="433"/>
      <c r="FK3419" s="433"/>
      <c r="FL3419" s="433"/>
      <c r="FM3419" s="433"/>
      <c r="FN3419" s="433"/>
      <c r="FO3419" s="433"/>
      <c r="FP3419" s="433"/>
      <c r="FQ3419" s="433"/>
      <c r="FR3419" s="433"/>
      <c r="FS3419" s="433"/>
    </row>
    <row r="3420" spans="114:175" ht="15" customHeight="1">
      <c r="DJ3420" s="433"/>
      <c r="DK3420" s="433"/>
      <c r="DL3420" s="433"/>
      <c r="DM3420" s="433"/>
      <c r="DN3420" s="433"/>
      <c r="DO3420" s="433"/>
      <c r="DP3420" s="433"/>
      <c r="DQ3420" s="433"/>
      <c r="DR3420" s="433"/>
      <c r="DS3420" s="433"/>
      <c r="DT3420" s="433"/>
      <c r="DU3420" s="433"/>
      <c r="DV3420" s="433"/>
      <c r="DW3420" s="433"/>
      <c r="DX3420" s="433"/>
      <c r="DY3420" s="433"/>
      <c r="DZ3420" s="433"/>
      <c r="EA3420" s="433"/>
      <c r="EB3420" s="433"/>
      <c r="EC3420" s="433"/>
      <c r="ED3420" s="433"/>
      <c r="EE3420" s="433"/>
      <c r="EF3420" s="433"/>
      <c r="EG3420" s="433"/>
      <c r="EH3420" s="433"/>
      <c r="EI3420" s="433"/>
      <c r="EJ3420" s="433"/>
      <c r="EK3420" s="433"/>
      <c r="EL3420" s="433"/>
      <c r="EM3420" s="433"/>
      <c r="EN3420" s="433"/>
      <c r="EO3420" s="433"/>
      <c r="EP3420" s="433"/>
      <c r="EQ3420" s="433"/>
      <c r="ER3420" s="433"/>
      <c r="ES3420" s="433"/>
      <c r="ET3420" s="433"/>
      <c r="EU3420" s="433"/>
      <c r="EV3420" s="433"/>
      <c r="EW3420" s="433"/>
      <c r="EX3420" s="433"/>
      <c r="EY3420" s="433"/>
      <c r="EZ3420" s="433"/>
      <c r="FA3420" s="433"/>
      <c r="FB3420" s="433"/>
      <c r="FC3420" s="433"/>
      <c r="FD3420" s="433"/>
      <c r="FE3420" s="433"/>
      <c r="FF3420" s="433"/>
      <c r="FG3420" s="433"/>
      <c r="FH3420" s="433"/>
      <c r="FI3420" s="433"/>
      <c r="FJ3420" s="433"/>
      <c r="FK3420" s="433"/>
      <c r="FL3420" s="433"/>
      <c r="FM3420" s="433"/>
      <c r="FN3420" s="433"/>
      <c r="FO3420" s="433"/>
      <c r="FP3420" s="433"/>
      <c r="FQ3420" s="433"/>
      <c r="FR3420" s="433"/>
      <c r="FS3420" s="433"/>
    </row>
    <row r="3421" spans="114:175" ht="15" customHeight="1">
      <c r="DJ3421" s="433"/>
      <c r="DK3421" s="433"/>
      <c r="DL3421" s="433"/>
      <c r="DM3421" s="433"/>
      <c r="DN3421" s="433"/>
      <c r="DO3421" s="433"/>
      <c r="DP3421" s="433"/>
      <c r="DQ3421" s="433"/>
      <c r="DR3421" s="433"/>
      <c r="DS3421" s="433"/>
      <c r="DT3421" s="433"/>
      <c r="DU3421" s="433"/>
      <c r="DV3421" s="433"/>
      <c r="DW3421" s="433"/>
      <c r="DX3421" s="433"/>
      <c r="DY3421" s="433"/>
      <c r="DZ3421" s="433"/>
      <c r="EA3421" s="433"/>
      <c r="EB3421" s="433"/>
      <c r="EC3421" s="433"/>
      <c r="ED3421" s="433"/>
      <c r="EE3421" s="433"/>
      <c r="EF3421" s="433"/>
      <c r="EG3421" s="433"/>
      <c r="EH3421" s="433"/>
      <c r="EI3421" s="433"/>
      <c r="EJ3421" s="433"/>
      <c r="EK3421" s="433"/>
      <c r="EL3421" s="433"/>
      <c r="EM3421" s="433"/>
      <c r="EN3421" s="433"/>
      <c r="EO3421" s="433"/>
      <c r="EP3421" s="433"/>
      <c r="EQ3421" s="433"/>
      <c r="ER3421" s="433"/>
      <c r="ES3421" s="433"/>
      <c r="ET3421" s="433"/>
      <c r="EU3421" s="433"/>
      <c r="EV3421" s="433"/>
      <c r="EW3421" s="433"/>
      <c r="EX3421" s="433"/>
      <c r="EY3421" s="433"/>
      <c r="EZ3421" s="433"/>
      <c r="FA3421" s="433"/>
      <c r="FB3421" s="433"/>
      <c r="FC3421" s="433"/>
      <c r="FD3421" s="433"/>
      <c r="FE3421" s="433"/>
      <c r="FF3421" s="433"/>
      <c r="FG3421" s="433"/>
      <c r="FH3421" s="433"/>
      <c r="FI3421" s="433"/>
      <c r="FJ3421" s="433"/>
      <c r="FK3421" s="433"/>
      <c r="FL3421" s="433"/>
      <c r="FM3421" s="433"/>
      <c r="FN3421" s="433"/>
      <c r="FO3421" s="433"/>
      <c r="FP3421" s="433"/>
      <c r="FQ3421" s="433"/>
      <c r="FR3421" s="433"/>
      <c r="FS3421" s="433"/>
    </row>
    <row r="3422" spans="114:175" ht="15" customHeight="1">
      <c r="DJ3422" s="433"/>
      <c r="DK3422" s="433"/>
      <c r="DL3422" s="433"/>
      <c r="DM3422" s="433"/>
      <c r="DN3422" s="433"/>
      <c r="DO3422" s="433"/>
      <c r="DP3422" s="433"/>
      <c r="DQ3422" s="433"/>
      <c r="DR3422" s="433"/>
      <c r="DS3422" s="433"/>
      <c r="DT3422" s="433"/>
      <c r="DU3422" s="433"/>
      <c r="DV3422" s="433"/>
      <c r="DW3422" s="433"/>
      <c r="DX3422" s="433"/>
      <c r="DY3422" s="433"/>
      <c r="DZ3422" s="433"/>
      <c r="EA3422" s="433"/>
      <c r="EB3422" s="433"/>
      <c r="EC3422" s="433"/>
      <c r="ED3422" s="433"/>
      <c r="EE3422" s="433"/>
      <c r="EF3422" s="433"/>
      <c r="EG3422" s="433"/>
      <c r="EH3422" s="433"/>
      <c r="EI3422" s="433"/>
      <c r="EJ3422" s="433"/>
      <c r="EK3422" s="433"/>
      <c r="EL3422" s="433"/>
      <c r="EM3422" s="433"/>
      <c r="EN3422" s="433"/>
      <c r="EO3422" s="433"/>
      <c r="EP3422" s="433"/>
      <c r="EQ3422" s="433"/>
      <c r="ER3422" s="433"/>
      <c r="ES3422" s="433"/>
      <c r="ET3422" s="433"/>
      <c r="EU3422" s="433"/>
      <c r="EV3422" s="433"/>
      <c r="EW3422" s="433"/>
      <c r="EX3422" s="433"/>
      <c r="EY3422" s="433"/>
      <c r="EZ3422" s="433"/>
      <c r="FA3422" s="433"/>
      <c r="FB3422" s="433"/>
      <c r="FC3422" s="433"/>
      <c r="FD3422" s="433"/>
      <c r="FE3422" s="433"/>
      <c r="FF3422" s="433"/>
      <c r="FG3422" s="433"/>
      <c r="FH3422" s="433"/>
      <c r="FI3422" s="433"/>
      <c r="FJ3422" s="433"/>
      <c r="FK3422" s="433"/>
      <c r="FL3422" s="433"/>
      <c r="FM3422" s="433"/>
      <c r="FN3422" s="433"/>
      <c r="FO3422" s="433"/>
      <c r="FP3422" s="433"/>
      <c r="FQ3422" s="433"/>
      <c r="FR3422" s="433"/>
      <c r="FS3422" s="433"/>
    </row>
    <row r="3423" spans="114:175" ht="15" customHeight="1">
      <c r="DJ3423" s="433"/>
      <c r="DK3423" s="433"/>
      <c r="DL3423" s="433"/>
      <c r="DM3423" s="433"/>
      <c r="DN3423" s="433"/>
      <c r="DO3423" s="433"/>
      <c r="DP3423" s="433"/>
      <c r="DQ3423" s="433"/>
      <c r="DR3423" s="433"/>
      <c r="DS3423" s="433"/>
      <c r="DT3423" s="433"/>
      <c r="DU3423" s="433"/>
      <c r="DV3423" s="433"/>
      <c r="DW3423" s="433"/>
      <c r="DX3423" s="433"/>
      <c r="DY3423" s="433"/>
      <c r="DZ3423" s="433"/>
      <c r="EA3423" s="433"/>
      <c r="EB3423" s="433"/>
      <c r="EC3423" s="433"/>
      <c r="ED3423" s="433"/>
      <c r="EE3423" s="433"/>
      <c r="EF3423" s="433"/>
      <c r="EG3423" s="433"/>
      <c r="EH3423" s="433"/>
      <c r="EI3423" s="433"/>
      <c r="EJ3423" s="433"/>
      <c r="EK3423" s="433"/>
      <c r="EL3423" s="433"/>
      <c r="EM3423" s="433"/>
      <c r="EN3423" s="433"/>
      <c r="EO3423" s="433"/>
      <c r="EP3423" s="433"/>
      <c r="EQ3423" s="433"/>
      <c r="ER3423" s="433"/>
      <c r="ES3423" s="433"/>
      <c r="ET3423" s="433"/>
      <c r="EU3423" s="433"/>
      <c r="EV3423" s="433"/>
      <c r="EW3423" s="433"/>
      <c r="EX3423" s="433"/>
      <c r="EY3423" s="433"/>
      <c r="EZ3423" s="433"/>
      <c r="FA3423" s="433"/>
      <c r="FB3423" s="433"/>
      <c r="FC3423" s="433"/>
      <c r="FD3423" s="433"/>
      <c r="FE3423" s="433"/>
      <c r="FF3423" s="433"/>
      <c r="FG3423" s="433"/>
      <c r="FH3423" s="433"/>
      <c r="FI3423" s="433"/>
      <c r="FJ3423" s="433"/>
      <c r="FK3423" s="433"/>
      <c r="FL3423" s="433"/>
      <c r="FM3423" s="433"/>
      <c r="FN3423" s="433"/>
      <c r="FO3423" s="433"/>
      <c r="FP3423" s="433"/>
      <c r="FQ3423" s="433"/>
      <c r="FR3423" s="433"/>
      <c r="FS3423" s="433"/>
    </row>
    <row r="3424" spans="114:175" ht="15" customHeight="1">
      <c r="DJ3424" s="433"/>
      <c r="DK3424" s="433"/>
      <c r="DL3424" s="433"/>
      <c r="DM3424" s="433"/>
      <c r="DN3424" s="433"/>
      <c r="DO3424" s="433"/>
      <c r="DP3424" s="433"/>
      <c r="DQ3424" s="433"/>
      <c r="DR3424" s="433"/>
      <c r="DS3424" s="433"/>
      <c r="DT3424" s="433"/>
      <c r="DU3424" s="433"/>
      <c r="DV3424" s="433"/>
      <c r="DW3424" s="433"/>
      <c r="DX3424" s="433"/>
      <c r="DY3424" s="433"/>
      <c r="DZ3424" s="433"/>
      <c r="EA3424" s="433"/>
      <c r="EB3424" s="433"/>
      <c r="EC3424" s="433"/>
      <c r="ED3424" s="433"/>
      <c r="EE3424" s="433"/>
      <c r="EF3424" s="433"/>
      <c r="EG3424" s="433"/>
      <c r="EH3424" s="433"/>
      <c r="EI3424" s="433"/>
      <c r="EJ3424" s="433"/>
      <c r="EK3424" s="433"/>
      <c r="EL3424" s="433"/>
      <c r="EM3424" s="433"/>
      <c r="EN3424" s="433"/>
      <c r="EO3424" s="433"/>
      <c r="EP3424" s="433"/>
      <c r="EQ3424" s="433"/>
      <c r="ER3424" s="433"/>
      <c r="ES3424" s="433"/>
      <c r="ET3424" s="433"/>
      <c r="EU3424" s="433"/>
      <c r="EV3424" s="433"/>
      <c r="EW3424" s="433"/>
      <c r="EX3424" s="433"/>
      <c r="EY3424" s="433"/>
      <c r="EZ3424" s="433"/>
      <c r="FA3424" s="433"/>
      <c r="FB3424" s="433"/>
      <c r="FC3424" s="433"/>
      <c r="FD3424" s="433"/>
      <c r="FE3424" s="433"/>
      <c r="FF3424" s="433"/>
      <c r="FG3424" s="433"/>
      <c r="FH3424" s="433"/>
      <c r="FI3424" s="433"/>
      <c r="FJ3424" s="433"/>
      <c r="FK3424" s="433"/>
      <c r="FL3424" s="433"/>
      <c r="FM3424" s="433"/>
      <c r="FN3424" s="433"/>
      <c r="FO3424" s="433"/>
      <c r="FP3424" s="433"/>
      <c r="FQ3424" s="433"/>
      <c r="FR3424" s="433"/>
      <c r="FS3424" s="433"/>
    </row>
    <row r="3425" spans="114:175" ht="15" customHeight="1">
      <c r="DJ3425" s="433"/>
      <c r="DK3425" s="433"/>
      <c r="DL3425" s="433"/>
      <c r="DM3425" s="433"/>
      <c r="DN3425" s="433"/>
      <c r="DO3425" s="433"/>
      <c r="DP3425" s="433"/>
      <c r="DQ3425" s="433"/>
      <c r="DR3425" s="433"/>
      <c r="DS3425" s="433"/>
      <c r="DT3425" s="433"/>
      <c r="DU3425" s="433"/>
      <c r="DV3425" s="433"/>
      <c r="DW3425" s="433"/>
      <c r="DX3425" s="433"/>
      <c r="DY3425" s="433"/>
      <c r="DZ3425" s="433"/>
      <c r="EA3425" s="433"/>
      <c r="EB3425" s="433"/>
      <c r="EC3425" s="433"/>
      <c r="ED3425" s="433"/>
      <c r="EE3425" s="433"/>
      <c r="EF3425" s="433"/>
      <c r="EG3425" s="433"/>
      <c r="EH3425" s="433"/>
      <c r="EI3425" s="433"/>
      <c r="EJ3425" s="433"/>
      <c r="EK3425" s="433"/>
      <c r="EL3425" s="433"/>
      <c r="EM3425" s="433"/>
      <c r="EN3425" s="433"/>
      <c r="EO3425" s="433"/>
      <c r="EP3425" s="433"/>
      <c r="EQ3425" s="433"/>
      <c r="ER3425" s="433"/>
      <c r="ES3425" s="433"/>
      <c r="ET3425" s="433"/>
      <c r="EU3425" s="433"/>
      <c r="EV3425" s="433"/>
      <c r="EW3425" s="433"/>
      <c r="EX3425" s="433"/>
      <c r="EY3425" s="433"/>
      <c r="EZ3425" s="433"/>
      <c r="FA3425" s="433"/>
      <c r="FB3425" s="433"/>
      <c r="FC3425" s="433"/>
      <c r="FD3425" s="433"/>
      <c r="FE3425" s="433"/>
      <c r="FF3425" s="433"/>
      <c r="FG3425" s="433"/>
      <c r="FH3425" s="433"/>
      <c r="FI3425" s="433"/>
      <c r="FJ3425" s="433"/>
      <c r="FK3425" s="433"/>
      <c r="FL3425" s="433"/>
      <c r="FM3425" s="433"/>
      <c r="FN3425" s="433"/>
      <c r="FO3425" s="433"/>
      <c r="FP3425" s="433"/>
      <c r="FQ3425" s="433"/>
      <c r="FR3425" s="433"/>
      <c r="FS3425" s="433"/>
    </row>
    <row r="3426" spans="114:175" ht="15" customHeight="1">
      <c r="DJ3426" s="433"/>
      <c r="DK3426" s="433"/>
      <c r="DL3426" s="433"/>
      <c r="DM3426" s="433"/>
      <c r="DN3426" s="433"/>
      <c r="DO3426" s="433"/>
      <c r="DP3426" s="433"/>
      <c r="DQ3426" s="433"/>
      <c r="DR3426" s="433"/>
      <c r="DS3426" s="433"/>
      <c r="DT3426" s="433"/>
      <c r="DU3426" s="433"/>
      <c r="DV3426" s="433"/>
      <c r="DW3426" s="433"/>
      <c r="DX3426" s="433"/>
      <c r="DY3426" s="433"/>
      <c r="DZ3426" s="433"/>
      <c r="EA3426" s="433"/>
      <c r="EB3426" s="433"/>
      <c r="EC3426" s="433"/>
      <c r="ED3426" s="433"/>
      <c r="EE3426" s="433"/>
      <c r="EF3426" s="433"/>
      <c r="EG3426" s="433"/>
      <c r="EH3426" s="433"/>
      <c r="EI3426" s="433"/>
      <c r="EJ3426" s="433"/>
      <c r="EK3426" s="433"/>
      <c r="EL3426" s="433"/>
      <c r="EM3426" s="433"/>
      <c r="EN3426" s="433"/>
      <c r="EO3426" s="433"/>
      <c r="EP3426" s="433"/>
      <c r="EQ3426" s="433"/>
      <c r="ER3426" s="433"/>
      <c r="ES3426" s="433"/>
      <c r="ET3426" s="433"/>
      <c r="EU3426" s="433"/>
      <c r="EV3426" s="433"/>
      <c r="EW3426" s="433"/>
      <c r="EX3426" s="433"/>
      <c r="EY3426" s="433"/>
      <c r="EZ3426" s="433"/>
      <c r="FA3426" s="433"/>
      <c r="FB3426" s="433"/>
      <c r="FC3426" s="433"/>
      <c r="FD3426" s="433"/>
      <c r="FE3426" s="433"/>
      <c r="FF3426" s="433"/>
      <c r="FG3426" s="433"/>
      <c r="FH3426" s="433"/>
      <c r="FI3426" s="433"/>
      <c r="FJ3426" s="433"/>
      <c r="FK3426" s="433"/>
      <c r="FL3426" s="433"/>
      <c r="FM3426" s="433"/>
      <c r="FN3426" s="433"/>
      <c r="FO3426" s="433"/>
      <c r="FP3426" s="433"/>
      <c r="FQ3426" s="433"/>
      <c r="FR3426" s="433"/>
      <c r="FS3426" s="433"/>
    </row>
    <row r="3427" spans="114:175" ht="15" customHeight="1">
      <c r="DJ3427" s="433"/>
      <c r="DK3427" s="433"/>
      <c r="DL3427" s="433"/>
      <c r="DM3427" s="433"/>
      <c r="DN3427" s="433"/>
      <c r="DO3427" s="433"/>
      <c r="DP3427" s="433"/>
      <c r="DQ3427" s="433"/>
      <c r="DR3427" s="433"/>
      <c r="DS3427" s="433"/>
      <c r="DT3427" s="433"/>
      <c r="DU3427" s="433"/>
      <c r="DV3427" s="433"/>
      <c r="DW3427" s="433"/>
      <c r="DX3427" s="433"/>
      <c r="DY3427" s="433"/>
      <c r="DZ3427" s="433"/>
      <c r="EA3427" s="433"/>
      <c r="EB3427" s="433"/>
      <c r="EC3427" s="433"/>
      <c r="ED3427" s="433"/>
      <c r="EE3427" s="433"/>
      <c r="EF3427" s="433"/>
      <c r="EG3427" s="433"/>
      <c r="EH3427" s="433"/>
      <c r="EI3427" s="433"/>
      <c r="EJ3427" s="433"/>
      <c r="EK3427" s="433"/>
      <c r="EL3427" s="433"/>
      <c r="EM3427" s="433"/>
      <c r="EN3427" s="433"/>
      <c r="EO3427" s="433"/>
      <c r="EP3427" s="433"/>
      <c r="EQ3427" s="433"/>
      <c r="ER3427" s="433"/>
      <c r="ES3427" s="433"/>
      <c r="ET3427" s="433"/>
      <c r="EU3427" s="433"/>
      <c r="EV3427" s="433"/>
      <c r="EW3427" s="433"/>
      <c r="EX3427" s="433"/>
      <c r="EY3427" s="433"/>
      <c r="EZ3427" s="433"/>
      <c r="FA3427" s="433"/>
      <c r="FB3427" s="433"/>
      <c r="FC3427" s="433"/>
      <c r="FD3427" s="433"/>
      <c r="FE3427" s="433"/>
      <c r="FF3427" s="433"/>
      <c r="FG3427" s="433"/>
      <c r="FH3427" s="433"/>
      <c r="FI3427" s="433"/>
      <c r="FJ3427" s="433"/>
      <c r="FK3427" s="433"/>
      <c r="FL3427" s="433"/>
      <c r="FM3427" s="433"/>
      <c r="FN3427" s="433"/>
      <c r="FO3427" s="433"/>
      <c r="FP3427" s="433"/>
      <c r="FQ3427" s="433"/>
      <c r="FR3427" s="433"/>
      <c r="FS3427" s="433"/>
    </row>
    <row r="3428" spans="114:175" ht="15" customHeight="1">
      <c r="DJ3428" s="433"/>
      <c r="DK3428" s="433"/>
      <c r="DL3428" s="433"/>
      <c r="DM3428" s="433"/>
      <c r="DN3428" s="433"/>
      <c r="DO3428" s="433"/>
      <c r="DP3428" s="433"/>
      <c r="DQ3428" s="433"/>
      <c r="DR3428" s="433"/>
      <c r="DS3428" s="433"/>
      <c r="DT3428" s="433"/>
      <c r="DU3428" s="433"/>
      <c r="DV3428" s="433"/>
      <c r="DW3428" s="433"/>
      <c r="DX3428" s="433"/>
      <c r="DY3428" s="433"/>
      <c r="DZ3428" s="433"/>
      <c r="EA3428" s="433"/>
      <c r="EB3428" s="433"/>
      <c r="EC3428" s="433"/>
      <c r="ED3428" s="433"/>
      <c r="EE3428" s="433"/>
      <c r="EF3428" s="433"/>
      <c r="EG3428" s="433"/>
      <c r="EH3428" s="433"/>
      <c r="EI3428" s="433"/>
      <c r="EJ3428" s="433"/>
      <c r="EK3428" s="433"/>
      <c r="EL3428" s="433"/>
      <c r="EM3428" s="433"/>
      <c r="EN3428" s="433"/>
      <c r="EO3428" s="433"/>
      <c r="EP3428" s="433"/>
      <c r="EQ3428" s="433"/>
      <c r="ER3428" s="433"/>
      <c r="ES3428" s="433"/>
      <c r="ET3428" s="433"/>
      <c r="EU3428" s="433"/>
      <c r="EV3428" s="433"/>
      <c r="EW3428" s="433"/>
      <c r="EX3428" s="433"/>
      <c r="EY3428" s="433"/>
      <c r="EZ3428" s="433"/>
      <c r="FA3428" s="433"/>
      <c r="FB3428" s="433"/>
      <c r="FC3428" s="433"/>
      <c r="FD3428" s="433"/>
      <c r="FE3428" s="433"/>
      <c r="FF3428" s="433"/>
      <c r="FG3428" s="433"/>
      <c r="FH3428" s="433"/>
      <c r="FI3428" s="433"/>
      <c r="FJ3428" s="433"/>
      <c r="FK3428" s="433"/>
      <c r="FL3428" s="433"/>
      <c r="FM3428" s="433"/>
      <c r="FN3428" s="433"/>
      <c r="FO3428" s="433"/>
      <c r="FP3428" s="433"/>
      <c r="FQ3428" s="433"/>
      <c r="FR3428" s="433"/>
      <c r="FS3428" s="433"/>
    </row>
    <row r="3429" spans="114:175" ht="15" customHeight="1">
      <c r="DJ3429" s="433"/>
      <c r="DK3429" s="433"/>
      <c r="DL3429" s="433"/>
      <c r="DM3429" s="433"/>
      <c r="DN3429" s="433"/>
      <c r="DO3429" s="433"/>
      <c r="DP3429" s="433"/>
      <c r="DQ3429" s="433"/>
      <c r="DR3429" s="433"/>
      <c r="DS3429" s="433"/>
      <c r="DT3429" s="433"/>
      <c r="DU3429" s="433"/>
      <c r="DV3429" s="433"/>
      <c r="DW3429" s="433"/>
      <c r="DX3429" s="433"/>
      <c r="DY3429" s="433"/>
      <c r="DZ3429" s="433"/>
      <c r="EA3429" s="433"/>
      <c r="EB3429" s="433"/>
      <c r="EC3429" s="433"/>
      <c r="ED3429" s="433"/>
      <c r="EE3429" s="433"/>
      <c r="EF3429" s="433"/>
      <c r="EG3429" s="433"/>
      <c r="EH3429" s="433"/>
      <c r="EI3429" s="433"/>
      <c r="EJ3429" s="433"/>
      <c r="EK3429" s="433"/>
      <c r="EL3429" s="433"/>
      <c r="EM3429" s="433"/>
      <c r="EN3429" s="433"/>
      <c r="EO3429" s="433"/>
      <c r="EP3429" s="433"/>
      <c r="EQ3429" s="433"/>
      <c r="ER3429" s="433"/>
      <c r="ES3429" s="433"/>
      <c r="ET3429" s="433"/>
      <c r="EU3429" s="433"/>
      <c r="EV3429" s="433"/>
      <c r="EW3429" s="433"/>
      <c r="EX3429" s="433"/>
      <c r="EY3429" s="433"/>
      <c r="EZ3429" s="433"/>
      <c r="FA3429" s="433"/>
      <c r="FB3429" s="433"/>
      <c r="FC3429" s="433"/>
      <c r="FD3429" s="433"/>
      <c r="FE3429" s="433"/>
      <c r="FF3429" s="433"/>
      <c r="FG3429" s="433"/>
      <c r="FH3429" s="433"/>
      <c r="FI3429" s="433"/>
      <c r="FJ3429" s="433"/>
      <c r="FK3429" s="433"/>
      <c r="FL3429" s="433"/>
      <c r="FM3429" s="433"/>
      <c r="FN3429" s="433"/>
      <c r="FO3429" s="433"/>
      <c r="FP3429" s="433"/>
      <c r="FQ3429" s="433"/>
      <c r="FR3429" s="433"/>
      <c r="FS3429" s="433"/>
    </row>
    <row r="3430" spans="114:175" ht="15" customHeight="1">
      <c r="DJ3430" s="433"/>
      <c r="DK3430" s="433"/>
      <c r="DL3430" s="433"/>
      <c r="DM3430" s="433"/>
      <c r="DN3430" s="433"/>
      <c r="DO3430" s="433"/>
      <c r="DP3430" s="433"/>
      <c r="DQ3430" s="433"/>
      <c r="DR3430" s="433"/>
      <c r="DS3430" s="433"/>
      <c r="DT3430" s="433"/>
      <c r="DU3430" s="433"/>
      <c r="DV3430" s="433"/>
      <c r="DW3430" s="433"/>
      <c r="DX3430" s="433"/>
      <c r="DY3430" s="433"/>
      <c r="DZ3430" s="433"/>
      <c r="EA3430" s="433"/>
      <c r="EB3430" s="433"/>
      <c r="EC3430" s="433"/>
      <c r="ED3430" s="433"/>
      <c r="EE3430" s="433"/>
      <c r="EF3430" s="433"/>
      <c r="EG3430" s="433"/>
      <c r="EH3430" s="433"/>
      <c r="EI3430" s="433"/>
      <c r="EJ3430" s="433"/>
      <c r="EK3430" s="433"/>
      <c r="EL3430" s="433"/>
      <c r="EM3430" s="433"/>
      <c r="EN3430" s="433"/>
      <c r="EO3430" s="433"/>
      <c r="EP3430" s="433"/>
      <c r="EQ3430" s="433"/>
      <c r="ER3430" s="433"/>
      <c r="ES3430" s="433"/>
      <c r="ET3430" s="433"/>
      <c r="EU3430" s="433"/>
      <c r="EV3430" s="433"/>
      <c r="EW3430" s="433"/>
      <c r="EX3430" s="433"/>
      <c r="EY3430" s="433"/>
      <c r="EZ3430" s="433"/>
      <c r="FA3430" s="433"/>
      <c r="FB3430" s="433"/>
      <c r="FC3430" s="433"/>
      <c r="FD3430" s="433"/>
      <c r="FE3430" s="433"/>
      <c r="FF3430" s="433"/>
      <c r="FG3430" s="433"/>
      <c r="FH3430" s="433"/>
      <c r="FI3430" s="433"/>
      <c r="FJ3430" s="433"/>
      <c r="FK3430" s="433"/>
      <c r="FL3430" s="433"/>
      <c r="FM3430" s="433"/>
      <c r="FN3430" s="433"/>
      <c r="FO3430" s="433"/>
      <c r="FP3430" s="433"/>
      <c r="FQ3430" s="433"/>
      <c r="FR3430" s="433"/>
      <c r="FS3430" s="433"/>
    </row>
    <row r="3431" spans="114:175" ht="15" customHeight="1">
      <c r="DJ3431" s="433"/>
      <c r="DK3431" s="433"/>
      <c r="DL3431" s="433"/>
      <c r="DM3431" s="433"/>
      <c r="DN3431" s="433"/>
      <c r="DO3431" s="433"/>
      <c r="DP3431" s="433"/>
      <c r="DQ3431" s="433"/>
      <c r="DR3431" s="433"/>
      <c r="DS3431" s="433"/>
      <c r="DT3431" s="433"/>
      <c r="DU3431" s="433"/>
      <c r="DV3431" s="433"/>
      <c r="DW3431" s="433"/>
      <c r="DX3431" s="433"/>
      <c r="DY3431" s="433"/>
      <c r="DZ3431" s="433"/>
      <c r="EA3431" s="433"/>
      <c r="EB3431" s="433"/>
      <c r="EC3431" s="433"/>
      <c r="ED3431" s="433"/>
      <c r="EE3431" s="433"/>
      <c r="EF3431" s="433"/>
      <c r="EG3431" s="433"/>
      <c r="EH3431" s="433"/>
      <c r="EI3431" s="433"/>
      <c r="EJ3431" s="433"/>
      <c r="EK3431" s="433"/>
      <c r="EL3431" s="433"/>
      <c r="EM3431" s="433"/>
      <c r="EN3431" s="433"/>
      <c r="EO3431" s="433"/>
      <c r="EP3431" s="433"/>
      <c r="EQ3431" s="433"/>
      <c r="ER3431" s="433"/>
      <c r="ES3431" s="433"/>
      <c r="ET3431" s="433"/>
      <c r="EU3431" s="433"/>
      <c r="EV3431" s="433"/>
      <c r="EW3431" s="433"/>
      <c r="EX3431" s="433"/>
      <c r="EY3431" s="433"/>
      <c r="EZ3431" s="433"/>
      <c r="FA3431" s="433"/>
      <c r="FB3431" s="433"/>
      <c r="FC3431" s="433"/>
      <c r="FD3431" s="433"/>
      <c r="FE3431" s="433"/>
      <c r="FF3431" s="433"/>
      <c r="FG3431" s="433"/>
      <c r="FH3431" s="433"/>
      <c r="FI3431" s="433"/>
      <c r="FJ3431" s="433"/>
      <c r="FK3431" s="433"/>
      <c r="FL3431" s="433"/>
      <c r="FM3431" s="433"/>
      <c r="FN3431" s="433"/>
      <c r="FO3431" s="433"/>
      <c r="FP3431" s="433"/>
      <c r="FQ3431" s="433"/>
      <c r="FR3431" s="433"/>
      <c r="FS3431" s="433"/>
    </row>
    <row r="3432" spans="114:175" ht="15" customHeight="1">
      <c r="DJ3432" s="433"/>
      <c r="DK3432" s="433"/>
      <c r="DL3432" s="433"/>
      <c r="DM3432" s="433"/>
      <c r="DN3432" s="433"/>
      <c r="DO3432" s="433"/>
      <c r="DP3432" s="433"/>
      <c r="DQ3432" s="433"/>
      <c r="DR3432" s="433"/>
      <c r="DS3432" s="433"/>
      <c r="DT3432" s="433"/>
      <c r="DU3432" s="433"/>
      <c r="DV3432" s="433"/>
      <c r="DW3432" s="433"/>
      <c r="DX3432" s="433"/>
      <c r="DY3432" s="433"/>
      <c r="DZ3432" s="433"/>
      <c r="EA3432" s="433"/>
      <c r="EB3432" s="433"/>
      <c r="EC3432" s="433"/>
      <c r="ED3432" s="433"/>
      <c r="EE3432" s="433"/>
      <c r="EF3432" s="433"/>
      <c r="EG3432" s="433"/>
      <c r="EH3432" s="433"/>
      <c r="EI3432" s="433"/>
      <c r="EJ3432" s="433"/>
      <c r="EK3432" s="433"/>
      <c r="EL3432" s="433"/>
      <c r="EM3432" s="433"/>
      <c r="EN3432" s="433"/>
      <c r="EO3432" s="433"/>
      <c r="EP3432" s="433"/>
      <c r="EQ3432" s="433"/>
      <c r="ER3432" s="433"/>
      <c r="ES3432" s="433"/>
      <c r="ET3432" s="433"/>
      <c r="EU3432" s="433"/>
      <c r="EV3432" s="433"/>
      <c r="EW3432" s="433"/>
      <c r="EX3432" s="433"/>
      <c r="EY3432" s="433"/>
      <c r="EZ3432" s="433"/>
      <c r="FA3432" s="433"/>
      <c r="FB3432" s="433"/>
      <c r="FC3432" s="433"/>
      <c r="FD3432" s="433"/>
      <c r="FE3432" s="433"/>
      <c r="FF3432" s="433"/>
      <c r="FG3432" s="433"/>
      <c r="FH3432" s="433"/>
      <c r="FI3432" s="433"/>
      <c r="FJ3432" s="433"/>
      <c r="FK3432" s="433"/>
      <c r="FL3432" s="433"/>
      <c r="FM3432" s="433"/>
      <c r="FN3432" s="433"/>
      <c r="FO3432" s="433"/>
      <c r="FP3432" s="433"/>
      <c r="FQ3432" s="433"/>
      <c r="FR3432" s="433"/>
      <c r="FS3432" s="433"/>
    </row>
    <row r="3433" spans="114:175" ht="15" customHeight="1">
      <c r="DJ3433" s="433"/>
      <c r="DK3433" s="433"/>
      <c r="DL3433" s="433"/>
      <c r="DM3433" s="433"/>
      <c r="DN3433" s="433"/>
      <c r="DO3433" s="433"/>
      <c r="DP3433" s="433"/>
      <c r="DQ3433" s="433"/>
      <c r="DR3433" s="433"/>
      <c r="DS3433" s="433"/>
      <c r="DT3433" s="433"/>
      <c r="DU3433" s="433"/>
      <c r="DV3433" s="433"/>
      <c r="DW3433" s="433"/>
      <c r="DX3433" s="433"/>
      <c r="DY3433" s="433"/>
      <c r="DZ3433" s="433"/>
      <c r="EA3433" s="433"/>
      <c r="EB3433" s="433"/>
      <c r="EC3433" s="433"/>
      <c r="ED3433" s="433"/>
      <c r="EE3433" s="433"/>
      <c r="EF3433" s="433"/>
      <c r="EG3433" s="433"/>
      <c r="EH3433" s="433"/>
      <c r="EI3433" s="433"/>
      <c r="EJ3433" s="433"/>
      <c r="EK3433" s="433"/>
      <c r="EL3433" s="433"/>
      <c r="EM3433" s="433"/>
      <c r="EN3433" s="433"/>
      <c r="EO3433" s="433"/>
      <c r="EP3433" s="433"/>
      <c r="EQ3433" s="433"/>
      <c r="ER3433" s="433"/>
      <c r="ES3433" s="433"/>
      <c r="ET3433" s="433"/>
      <c r="EU3433" s="433"/>
      <c r="EV3433" s="433"/>
      <c r="EW3433" s="433"/>
      <c r="EX3433" s="433"/>
      <c r="EY3433" s="433"/>
      <c r="EZ3433" s="433"/>
      <c r="FA3433" s="433"/>
      <c r="FB3433" s="433"/>
      <c r="FC3433" s="433"/>
      <c r="FD3433" s="433"/>
      <c r="FE3433" s="433"/>
      <c r="FF3433" s="433"/>
      <c r="FG3433" s="433"/>
      <c r="FH3433" s="433"/>
      <c r="FI3433" s="433"/>
      <c r="FJ3433" s="433"/>
      <c r="FK3433" s="433"/>
      <c r="FL3433" s="433"/>
      <c r="FM3433" s="433"/>
      <c r="FN3433" s="433"/>
      <c r="FO3433" s="433"/>
      <c r="FP3433" s="433"/>
      <c r="FQ3433" s="433"/>
      <c r="FR3433" s="433"/>
      <c r="FS3433" s="433"/>
    </row>
    <row r="3434" spans="114:175" ht="15" customHeight="1">
      <c r="DJ3434" s="433"/>
      <c r="DK3434" s="433"/>
      <c r="DL3434" s="433"/>
      <c r="DM3434" s="433"/>
      <c r="DN3434" s="433"/>
      <c r="DO3434" s="433"/>
      <c r="DP3434" s="433"/>
      <c r="DQ3434" s="433"/>
      <c r="DR3434" s="433"/>
      <c r="DS3434" s="433"/>
      <c r="DT3434" s="433"/>
      <c r="DU3434" s="433"/>
      <c r="DV3434" s="433"/>
      <c r="DW3434" s="433"/>
      <c r="DX3434" s="433"/>
      <c r="DY3434" s="433"/>
      <c r="DZ3434" s="433"/>
      <c r="EA3434" s="433"/>
      <c r="EB3434" s="433"/>
      <c r="EC3434" s="433"/>
      <c r="ED3434" s="433"/>
      <c r="EE3434" s="433"/>
      <c r="EF3434" s="433"/>
      <c r="EG3434" s="433"/>
      <c r="EH3434" s="433"/>
      <c r="EI3434" s="433"/>
      <c r="EJ3434" s="433"/>
      <c r="EK3434" s="433"/>
      <c r="EL3434" s="433"/>
      <c r="EM3434" s="433"/>
      <c r="EN3434" s="433"/>
      <c r="EO3434" s="433"/>
      <c r="EP3434" s="433"/>
      <c r="EQ3434" s="433"/>
      <c r="ER3434" s="433"/>
      <c r="ES3434" s="433"/>
      <c r="ET3434" s="433"/>
      <c r="EU3434" s="433"/>
      <c r="EV3434" s="433"/>
      <c r="EW3434" s="433"/>
      <c r="EX3434" s="433"/>
      <c r="EY3434" s="433"/>
      <c r="EZ3434" s="433"/>
      <c r="FA3434" s="433"/>
      <c r="FB3434" s="433"/>
      <c r="FC3434" s="433"/>
      <c r="FD3434" s="433"/>
      <c r="FE3434" s="433"/>
      <c r="FF3434" s="433"/>
      <c r="FG3434" s="433"/>
      <c r="FH3434" s="433"/>
      <c r="FI3434" s="433"/>
      <c r="FJ3434" s="433"/>
      <c r="FK3434" s="433"/>
      <c r="FL3434" s="433"/>
      <c r="FM3434" s="433"/>
      <c r="FN3434" s="433"/>
      <c r="FO3434" s="433"/>
      <c r="FP3434" s="433"/>
      <c r="FQ3434" s="433"/>
      <c r="FR3434" s="433"/>
      <c r="FS3434" s="433"/>
    </row>
    <row r="3435" spans="114:175" ht="15" customHeight="1">
      <c r="DJ3435" s="433"/>
      <c r="DK3435" s="433"/>
      <c r="DL3435" s="433"/>
      <c r="DM3435" s="433"/>
      <c r="DN3435" s="433"/>
      <c r="DO3435" s="433"/>
      <c r="DP3435" s="433"/>
      <c r="DQ3435" s="433"/>
      <c r="DR3435" s="433"/>
      <c r="DS3435" s="433"/>
      <c r="DT3435" s="433"/>
      <c r="DU3435" s="433"/>
      <c r="DV3435" s="433"/>
      <c r="DW3435" s="433"/>
      <c r="DX3435" s="433"/>
      <c r="DY3435" s="433"/>
      <c r="DZ3435" s="433"/>
      <c r="EA3435" s="433"/>
      <c r="EB3435" s="433"/>
      <c r="EC3435" s="433"/>
      <c r="ED3435" s="433"/>
      <c r="EE3435" s="433"/>
      <c r="EF3435" s="433"/>
      <c r="EG3435" s="433"/>
      <c r="EH3435" s="433"/>
      <c r="EI3435" s="433"/>
      <c r="EJ3435" s="433"/>
      <c r="EK3435" s="433"/>
      <c r="EL3435" s="433"/>
      <c r="EM3435" s="433"/>
      <c r="EN3435" s="433"/>
      <c r="EO3435" s="433"/>
      <c r="EP3435" s="433"/>
      <c r="EQ3435" s="433"/>
      <c r="ER3435" s="433"/>
      <c r="ES3435" s="433"/>
      <c r="ET3435" s="433"/>
      <c r="EU3435" s="433"/>
      <c r="EV3435" s="433"/>
      <c r="EW3435" s="433"/>
      <c r="EX3435" s="433"/>
      <c r="EY3435" s="433"/>
      <c r="EZ3435" s="433"/>
      <c r="FA3435" s="433"/>
      <c r="FB3435" s="433"/>
      <c r="FC3435" s="433"/>
      <c r="FD3435" s="433"/>
      <c r="FE3435" s="433"/>
      <c r="FF3435" s="433"/>
      <c r="FG3435" s="433"/>
      <c r="FH3435" s="433"/>
      <c r="FI3435" s="433"/>
      <c r="FJ3435" s="433"/>
      <c r="FK3435" s="433"/>
      <c r="FL3435" s="433"/>
      <c r="FM3435" s="433"/>
      <c r="FN3435" s="433"/>
      <c r="FO3435" s="433"/>
      <c r="FP3435" s="433"/>
      <c r="FQ3435" s="433"/>
      <c r="FR3435" s="433"/>
      <c r="FS3435" s="433"/>
    </row>
    <row r="3436" spans="114:175" ht="15" customHeight="1">
      <c r="DJ3436" s="433"/>
      <c r="DK3436" s="433"/>
      <c r="DL3436" s="433"/>
      <c r="DM3436" s="433"/>
      <c r="DN3436" s="433"/>
      <c r="DO3436" s="433"/>
      <c r="DP3436" s="433"/>
      <c r="DQ3436" s="433"/>
      <c r="DR3436" s="433"/>
      <c r="DS3436" s="433"/>
      <c r="DT3436" s="433"/>
      <c r="DU3436" s="433"/>
      <c r="DV3436" s="433"/>
      <c r="DW3436" s="433"/>
      <c r="DX3436" s="433"/>
      <c r="DY3436" s="433"/>
      <c r="DZ3436" s="433"/>
      <c r="EA3436" s="433"/>
      <c r="EB3436" s="433"/>
      <c r="EC3436" s="433"/>
      <c r="ED3436" s="433"/>
      <c r="EE3436" s="433"/>
      <c r="EF3436" s="433"/>
      <c r="EG3436" s="433"/>
      <c r="EH3436" s="433"/>
      <c r="EI3436" s="433"/>
      <c r="EJ3436" s="433"/>
      <c r="EK3436" s="433"/>
      <c r="EL3436" s="433"/>
      <c r="EM3436" s="433"/>
      <c r="EN3436" s="433"/>
      <c r="EO3436" s="433"/>
      <c r="EP3436" s="433"/>
      <c r="EQ3436" s="433"/>
      <c r="ER3436" s="433"/>
      <c r="ES3436" s="433"/>
      <c r="ET3436" s="433"/>
      <c r="EU3436" s="433"/>
      <c r="EV3436" s="433"/>
      <c r="EW3436" s="433"/>
      <c r="EX3436" s="433"/>
      <c r="EY3436" s="433"/>
      <c r="EZ3436" s="433"/>
      <c r="FA3436" s="433"/>
      <c r="FB3436" s="433"/>
      <c r="FC3436" s="433"/>
      <c r="FD3436" s="433"/>
      <c r="FE3436" s="433"/>
      <c r="FF3436" s="433"/>
      <c r="FG3436" s="433"/>
      <c r="FH3436" s="433"/>
      <c r="FI3436" s="433"/>
      <c r="FJ3436" s="433"/>
      <c r="FK3436" s="433"/>
      <c r="FL3436" s="433"/>
      <c r="FM3436" s="433"/>
      <c r="FN3436" s="433"/>
      <c r="FO3436" s="433"/>
      <c r="FP3436" s="433"/>
      <c r="FQ3436" s="433"/>
      <c r="FR3436" s="433"/>
      <c r="FS3436" s="433"/>
    </row>
    <row r="3437" spans="114:175" ht="15" customHeight="1">
      <c r="DJ3437" s="433"/>
      <c r="DK3437" s="433"/>
      <c r="DL3437" s="433"/>
      <c r="DM3437" s="433"/>
      <c r="DN3437" s="433"/>
      <c r="DO3437" s="433"/>
      <c r="DP3437" s="433"/>
      <c r="DQ3437" s="433"/>
      <c r="DR3437" s="433"/>
      <c r="DS3437" s="433"/>
      <c r="DT3437" s="433"/>
      <c r="DU3437" s="433"/>
      <c r="DV3437" s="433"/>
      <c r="DW3437" s="433"/>
      <c r="DX3437" s="433"/>
      <c r="DY3437" s="433"/>
      <c r="DZ3437" s="433"/>
      <c r="EA3437" s="433"/>
      <c r="EB3437" s="433"/>
      <c r="EC3437" s="433"/>
      <c r="ED3437" s="433"/>
      <c r="EE3437" s="433"/>
      <c r="EF3437" s="433"/>
      <c r="EG3437" s="433"/>
      <c r="EH3437" s="433"/>
      <c r="EI3437" s="433"/>
      <c r="EJ3437" s="433"/>
      <c r="EK3437" s="433"/>
      <c r="EL3437" s="433"/>
      <c r="EM3437" s="433"/>
      <c r="EN3437" s="433"/>
      <c r="EO3437" s="433"/>
      <c r="EP3437" s="433"/>
      <c r="EQ3437" s="433"/>
      <c r="ER3437" s="433"/>
      <c r="ES3437" s="433"/>
      <c r="ET3437" s="433"/>
      <c r="EU3437" s="433"/>
      <c r="EV3437" s="433"/>
      <c r="EW3437" s="433"/>
      <c r="EX3437" s="433"/>
      <c r="EY3437" s="433"/>
      <c r="EZ3437" s="433"/>
      <c r="FA3437" s="433"/>
      <c r="FB3437" s="433"/>
      <c r="FC3437" s="433"/>
      <c r="FD3437" s="433"/>
      <c r="FE3437" s="433"/>
      <c r="FF3437" s="433"/>
      <c r="FG3437" s="433"/>
      <c r="FH3437" s="433"/>
      <c r="FI3437" s="433"/>
      <c r="FJ3437" s="433"/>
      <c r="FK3437" s="433"/>
      <c r="FL3437" s="433"/>
      <c r="FM3437" s="433"/>
      <c r="FN3437" s="433"/>
      <c r="FO3437" s="433"/>
      <c r="FP3437" s="433"/>
      <c r="FQ3437" s="433"/>
      <c r="FR3437" s="433"/>
      <c r="FS3437" s="433"/>
    </row>
    <row r="3438" spans="114:175" ht="15" customHeight="1">
      <c r="DJ3438" s="433"/>
      <c r="DK3438" s="433"/>
      <c r="DL3438" s="433"/>
      <c r="DM3438" s="433"/>
      <c r="DN3438" s="433"/>
      <c r="DO3438" s="433"/>
      <c r="DP3438" s="433"/>
      <c r="DQ3438" s="433"/>
      <c r="DR3438" s="433"/>
      <c r="DS3438" s="433"/>
      <c r="DT3438" s="433"/>
      <c r="DU3438" s="433"/>
      <c r="DV3438" s="433"/>
      <c r="DW3438" s="433"/>
      <c r="DX3438" s="433"/>
      <c r="DY3438" s="433"/>
      <c r="DZ3438" s="433"/>
      <c r="EA3438" s="433"/>
      <c r="EB3438" s="433"/>
      <c r="EC3438" s="433"/>
      <c r="ED3438" s="433"/>
      <c r="EE3438" s="433"/>
      <c r="EF3438" s="433"/>
      <c r="EG3438" s="433"/>
      <c r="EH3438" s="433"/>
      <c r="EI3438" s="433"/>
      <c r="EJ3438" s="433"/>
      <c r="EK3438" s="433"/>
      <c r="EL3438" s="433"/>
      <c r="EM3438" s="433"/>
      <c r="EN3438" s="433"/>
      <c r="EO3438" s="433"/>
      <c r="EP3438" s="433"/>
      <c r="EQ3438" s="433"/>
      <c r="ER3438" s="433"/>
      <c r="ES3438" s="433"/>
      <c r="ET3438" s="433"/>
      <c r="EU3438" s="433"/>
      <c r="EV3438" s="433"/>
      <c r="EW3438" s="433"/>
      <c r="EX3438" s="433"/>
      <c r="EY3438" s="433"/>
      <c r="EZ3438" s="433"/>
      <c r="FA3438" s="433"/>
      <c r="FB3438" s="433"/>
      <c r="FC3438" s="433"/>
      <c r="FD3438" s="433"/>
      <c r="FE3438" s="433"/>
      <c r="FF3438" s="433"/>
      <c r="FG3438" s="433"/>
      <c r="FH3438" s="433"/>
      <c r="FI3438" s="433"/>
      <c r="FJ3438" s="433"/>
      <c r="FK3438" s="433"/>
      <c r="FL3438" s="433"/>
      <c r="FM3438" s="433"/>
      <c r="FN3438" s="433"/>
      <c r="FO3438" s="433"/>
      <c r="FP3438" s="433"/>
      <c r="FQ3438" s="433"/>
      <c r="FR3438" s="433"/>
      <c r="FS3438" s="433"/>
    </row>
    <row r="3439" spans="114:175" ht="15" customHeight="1">
      <c r="DJ3439" s="433"/>
      <c r="DK3439" s="433"/>
      <c r="DL3439" s="433"/>
      <c r="DM3439" s="433"/>
      <c r="DN3439" s="433"/>
      <c r="DO3439" s="433"/>
      <c r="DP3439" s="433"/>
      <c r="DQ3439" s="433"/>
      <c r="DR3439" s="433"/>
      <c r="DS3439" s="433"/>
      <c r="DT3439" s="433"/>
      <c r="DU3439" s="433"/>
      <c r="DV3439" s="433"/>
      <c r="DW3439" s="433"/>
      <c r="DX3439" s="433"/>
      <c r="DY3439" s="433"/>
      <c r="DZ3439" s="433"/>
      <c r="EA3439" s="433"/>
      <c r="EB3439" s="433"/>
      <c r="EC3439" s="433"/>
      <c r="ED3439" s="433"/>
      <c r="EE3439" s="433"/>
      <c r="EF3439" s="433"/>
      <c r="EG3439" s="433"/>
      <c r="EH3439" s="433"/>
      <c r="EI3439" s="433"/>
      <c r="EJ3439" s="433"/>
      <c r="EK3439" s="433"/>
      <c r="EL3439" s="433"/>
      <c r="EM3439" s="433"/>
      <c r="EN3439" s="433"/>
      <c r="EO3439" s="433"/>
      <c r="EP3439" s="433"/>
      <c r="EQ3439" s="433"/>
      <c r="ER3439" s="433"/>
      <c r="ES3439" s="433"/>
      <c r="ET3439" s="433"/>
      <c r="EU3439" s="433"/>
      <c r="EV3439" s="433"/>
      <c r="EW3439" s="433"/>
      <c r="EX3439" s="433"/>
      <c r="EY3439" s="433"/>
      <c r="EZ3439" s="433"/>
      <c r="FA3439" s="433"/>
      <c r="FB3439" s="433"/>
      <c r="FC3439" s="433"/>
      <c r="FD3439" s="433"/>
      <c r="FE3439" s="433"/>
      <c r="FF3439" s="433"/>
      <c r="FG3439" s="433"/>
      <c r="FH3439" s="433"/>
      <c r="FI3439" s="433"/>
      <c r="FJ3439" s="433"/>
      <c r="FK3439" s="433"/>
      <c r="FL3439" s="433"/>
      <c r="FM3439" s="433"/>
      <c r="FN3439" s="433"/>
      <c r="FO3439" s="433"/>
      <c r="FP3439" s="433"/>
      <c r="FQ3439" s="433"/>
      <c r="FR3439" s="433"/>
      <c r="FS3439" s="433"/>
    </row>
    <row r="3440" spans="114:175" ht="15" customHeight="1">
      <c r="DJ3440" s="433"/>
      <c r="DK3440" s="433"/>
      <c r="DL3440" s="433"/>
      <c r="DM3440" s="433"/>
      <c r="DN3440" s="433"/>
      <c r="DO3440" s="433"/>
      <c r="DP3440" s="433"/>
      <c r="DQ3440" s="433"/>
      <c r="DR3440" s="433"/>
      <c r="DS3440" s="433"/>
      <c r="DT3440" s="433"/>
      <c r="DU3440" s="433"/>
      <c r="DV3440" s="433"/>
      <c r="DW3440" s="433"/>
      <c r="DX3440" s="433"/>
      <c r="DY3440" s="433"/>
      <c r="DZ3440" s="433"/>
      <c r="EA3440" s="433"/>
      <c r="EB3440" s="433"/>
      <c r="EC3440" s="433"/>
      <c r="ED3440" s="433"/>
      <c r="EE3440" s="433"/>
      <c r="EF3440" s="433"/>
      <c r="EG3440" s="433"/>
      <c r="EH3440" s="433"/>
      <c r="EI3440" s="433"/>
      <c r="EJ3440" s="433"/>
      <c r="EK3440" s="433"/>
      <c r="EL3440" s="433"/>
      <c r="EM3440" s="433"/>
      <c r="EN3440" s="433"/>
      <c r="EO3440" s="433"/>
      <c r="EP3440" s="433"/>
      <c r="EQ3440" s="433"/>
      <c r="ER3440" s="433"/>
      <c r="ES3440" s="433"/>
      <c r="ET3440" s="433"/>
      <c r="EU3440" s="433"/>
      <c r="EV3440" s="433"/>
      <c r="EW3440" s="433"/>
      <c r="EX3440" s="433"/>
      <c r="EY3440" s="433"/>
      <c r="EZ3440" s="433"/>
      <c r="FA3440" s="433"/>
      <c r="FB3440" s="433"/>
      <c r="FC3440" s="433"/>
      <c r="FD3440" s="433"/>
      <c r="FE3440" s="433"/>
      <c r="FF3440" s="433"/>
      <c r="FG3440" s="433"/>
      <c r="FH3440" s="433"/>
      <c r="FI3440" s="433"/>
      <c r="FJ3440" s="433"/>
      <c r="FK3440" s="433"/>
      <c r="FL3440" s="433"/>
      <c r="FM3440" s="433"/>
      <c r="FN3440" s="433"/>
      <c r="FO3440" s="433"/>
      <c r="FP3440" s="433"/>
      <c r="FQ3440" s="433"/>
      <c r="FR3440" s="433"/>
      <c r="FS3440" s="433"/>
    </row>
    <row r="3441" spans="114:175" ht="15" customHeight="1">
      <c r="DJ3441" s="433"/>
      <c r="DK3441" s="433"/>
      <c r="DL3441" s="433"/>
      <c r="DM3441" s="433"/>
      <c r="DN3441" s="433"/>
      <c r="DO3441" s="433"/>
      <c r="DP3441" s="433"/>
      <c r="DQ3441" s="433"/>
      <c r="DR3441" s="433"/>
      <c r="DS3441" s="433"/>
      <c r="DT3441" s="433"/>
      <c r="DU3441" s="433"/>
      <c r="DV3441" s="433"/>
      <c r="DW3441" s="433"/>
      <c r="DX3441" s="433"/>
      <c r="DY3441" s="433"/>
      <c r="DZ3441" s="433"/>
      <c r="EA3441" s="433"/>
      <c r="EB3441" s="433"/>
      <c r="EC3441" s="433"/>
      <c r="ED3441" s="433"/>
      <c r="EE3441" s="433"/>
      <c r="EF3441" s="433"/>
      <c r="EG3441" s="433"/>
      <c r="EH3441" s="433"/>
      <c r="EI3441" s="433"/>
      <c r="EJ3441" s="433"/>
      <c r="EK3441" s="433"/>
      <c r="EL3441" s="433"/>
      <c r="EM3441" s="433"/>
      <c r="EN3441" s="433"/>
      <c r="EO3441" s="433"/>
      <c r="EP3441" s="433"/>
      <c r="EQ3441" s="433"/>
      <c r="ER3441" s="433"/>
      <c r="ES3441" s="433"/>
      <c r="ET3441" s="433"/>
      <c r="EU3441" s="433"/>
      <c r="EV3441" s="433"/>
      <c r="EW3441" s="433"/>
      <c r="EX3441" s="433"/>
      <c r="EY3441" s="433"/>
      <c r="EZ3441" s="433"/>
      <c r="FA3441" s="433"/>
      <c r="FB3441" s="433"/>
      <c r="FC3441" s="433"/>
      <c r="FD3441" s="433"/>
      <c r="FE3441" s="433"/>
      <c r="FF3441" s="433"/>
      <c r="FG3441" s="433"/>
      <c r="FH3441" s="433"/>
      <c r="FI3441" s="433"/>
      <c r="FJ3441" s="433"/>
      <c r="FK3441" s="433"/>
      <c r="FL3441" s="433"/>
      <c r="FM3441" s="433"/>
      <c r="FN3441" s="433"/>
      <c r="FO3441" s="433"/>
      <c r="FP3441" s="433"/>
      <c r="FQ3441" s="433"/>
      <c r="FR3441" s="433"/>
      <c r="FS3441" s="433"/>
    </row>
    <row r="3442" spans="114:175" ht="15" customHeight="1">
      <c r="DJ3442" s="433"/>
      <c r="DK3442" s="433"/>
      <c r="DL3442" s="433"/>
      <c r="DM3442" s="433"/>
      <c r="DN3442" s="433"/>
      <c r="DO3442" s="433"/>
      <c r="DP3442" s="433"/>
      <c r="DQ3442" s="433"/>
      <c r="DR3442" s="433"/>
      <c r="DS3442" s="433"/>
      <c r="DT3442" s="433"/>
      <c r="DU3442" s="433"/>
      <c r="DV3442" s="433"/>
      <c r="DW3442" s="433"/>
      <c r="DX3442" s="433"/>
      <c r="DY3442" s="433"/>
      <c r="DZ3442" s="433"/>
      <c r="EA3442" s="433"/>
      <c r="EB3442" s="433"/>
      <c r="EC3442" s="433"/>
      <c r="ED3442" s="433"/>
      <c r="EE3442" s="433"/>
      <c r="EF3442" s="433"/>
      <c r="EG3442" s="433"/>
      <c r="EH3442" s="433"/>
      <c r="EI3442" s="433"/>
      <c r="EJ3442" s="433"/>
      <c r="EK3442" s="433"/>
      <c r="EL3442" s="433"/>
      <c r="EM3442" s="433"/>
      <c r="EN3442" s="433"/>
      <c r="EO3442" s="433"/>
      <c r="EP3442" s="433"/>
      <c r="EQ3442" s="433"/>
      <c r="ER3442" s="433"/>
      <c r="ES3442" s="433"/>
      <c r="ET3442" s="433"/>
      <c r="EU3442" s="433"/>
      <c r="EV3442" s="433"/>
      <c r="EW3442" s="433"/>
      <c r="EX3442" s="433"/>
      <c r="EY3442" s="433"/>
      <c r="EZ3442" s="433"/>
      <c r="FA3442" s="433"/>
      <c r="FB3442" s="433"/>
      <c r="FC3442" s="433"/>
      <c r="FD3442" s="433"/>
      <c r="FE3442" s="433"/>
      <c r="FF3442" s="433"/>
      <c r="FG3442" s="433"/>
      <c r="FH3442" s="433"/>
      <c r="FI3442" s="433"/>
      <c r="FJ3442" s="433"/>
      <c r="FK3442" s="433"/>
      <c r="FL3442" s="433"/>
      <c r="FM3442" s="433"/>
      <c r="FN3442" s="433"/>
      <c r="FO3442" s="433"/>
      <c r="FP3442" s="433"/>
      <c r="FQ3442" s="433"/>
      <c r="FR3442" s="433"/>
      <c r="FS3442" s="433"/>
    </row>
    <row r="3443" spans="114:175" ht="15" customHeight="1">
      <c r="DJ3443" s="433"/>
      <c r="DK3443" s="433"/>
      <c r="DL3443" s="433"/>
      <c r="DM3443" s="433"/>
      <c r="DN3443" s="433"/>
      <c r="DO3443" s="433"/>
      <c r="DP3443" s="433"/>
      <c r="DQ3443" s="433"/>
      <c r="DR3443" s="433"/>
      <c r="DS3443" s="433"/>
      <c r="DT3443" s="433"/>
      <c r="DU3443" s="433"/>
      <c r="DV3443" s="433"/>
      <c r="DW3443" s="433"/>
      <c r="DX3443" s="433"/>
      <c r="DY3443" s="433"/>
      <c r="DZ3443" s="433"/>
      <c r="EA3443" s="433"/>
      <c r="EB3443" s="433"/>
      <c r="EC3443" s="433"/>
      <c r="ED3443" s="433"/>
      <c r="EE3443" s="433"/>
      <c r="EF3443" s="433"/>
      <c r="EG3443" s="433"/>
      <c r="EH3443" s="433"/>
      <c r="EI3443" s="433"/>
      <c r="EJ3443" s="433"/>
      <c r="EK3443" s="433"/>
      <c r="EL3443" s="433"/>
      <c r="EM3443" s="433"/>
      <c r="EN3443" s="433"/>
      <c r="EO3443" s="433"/>
      <c r="EP3443" s="433"/>
      <c r="EQ3443" s="433"/>
      <c r="ER3443" s="433"/>
      <c r="ES3443" s="433"/>
      <c r="ET3443" s="433"/>
      <c r="EU3443" s="433"/>
      <c r="EV3443" s="433"/>
      <c r="EW3443" s="433"/>
      <c r="EX3443" s="433"/>
      <c r="EY3443" s="433"/>
      <c r="EZ3443" s="433"/>
      <c r="FA3443" s="433"/>
      <c r="FB3443" s="433"/>
      <c r="FC3443" s="433"/>
      <c r="FD3443" s="433"/>
      <c r="FE3443" s="433"/>
      <c r="FF3443" s="433"/>
      <c r="FG3443" s="433"/>
      <c r="FH3443" s="433"/>
      <c r="FI3443" s="433"/>
      <c r="FJ3443" s="433"/>
      <c r="FK3443" s="433"/>
      <c r="FL3443" s="433"/>
      <c r="FM3443" s="433"/>
      <c r="FN3443" s="433"/>
      <c r="FO3443" s="433"/>
      <c r="FP3443" s="433"/>
      <c r="FQ3443" s="433"/>
      <c r="FR3443" s="433"/>
      <c r="FS3443" s="433"/>
    </row>
    <row r="3444" spans="114:175" ht="15" customHeight="1">
      <c r="DJ3444" s="433"/>
      <c r="DK3444" s="433"/>
      <c r="DL3444" s="433"/>
      <c r="DM3444" s="433"/>
      <c r="DN3444" s="433"/>
      <c r="DO3444" s="433"/>
      <c r="DP3444" s="433"/>
      <c r="DQ3444" s="433"/>
      <c r="DR3444" s="433"/>
      <c r="DS3444" s="433"/>
      <c r="DT3444" s="433"/>
      <c r="DU3444" s="433"/>
      <c r="DV3444" s="433"/>
      <c r="DW3444" s="433"/>
      <c r="DX3444" s="433"/>
      <c r="DY3444" s="433"/>
      <c r="DZ3444" s="433"/>
      <c r="EA3444" s="433"/>
      <c r="EB3444" s="433"/>
      <c r="EC3444" s="433"/>
      <c r="ED3444" s="433"/>
      <c r="EE3444" s="433"/>
      <c r="EF3444" s="433"/>
      <c r="EG3444" s="433"/>
      <c r="EH3444" s="433"/>
      <c r="EI3444" s="433"/>
      <c r="EJ3444" s="433"/>
      <c r="EK3444" s="433"/>
      <c r="EL3444" s="433"/>
      <c r="EM3444" s="433"/>
      <c r="EN3444" s="433"/>
      <c r="EO3444" s="433"/>
      <c r="EP3444" s="433"/>
      <c r="EQ3444" s="433"/>
      <c r="ER3444" s="433"/>
      <c r="ES3444" s="433"/>
      <c r="ET3444" s="433"/>
      <c r="EU3444" s="433"/>
      <c r="EV3444" s="433"/>
      <c r="EW3444" s="433"/>
      <c r="EX3444" s="433"/>
      <c r="EY3444" s="433"/>
      <c r="EZ3444" s="433"/>
      <c r="FA3444" s="433"/>
      <c r="FB3444" s="433"/>
      <c r="FC3444" s="433"/>
      <c r="FD3444" s="433"/>
      <c r="FE3444" s="433"/>
      <c r="FF3444" s="433"/>
      <c r="FG3444" s="433"/>
      <c r="FH3444" s="433"/>
      <c r="FI3444" s="433"/>
      <c r="FJ3444" s="433"/>
      <c r="FK3444" s="433"/>
      <c r="FL3444" s="433"/>
      <c r="FM3444" s="433"/>
      <c r="FN3444" s="433"/>
      <c r="FO3444" s="433"/>
      <c r="FP3444" s="433"/>
      <c r="FQ3444" s="433"/>
      <c r="FR3444" s="433"/>
      <c r="FS3444" s="433"/>
    </row>
    <row r="3445" spans="114:175" ht="15" customHeight="1">
      <c r="DJ3445" s="433"/>
      <c r="DK3445" s="433"/>
      <c r="DL3445" s="433"/>
      <c r="DM3445" s="433"/>
      <c r="DN3445" s="433"/>
      <c r="DO3445" s="433"/>
      <c r="DP3445" s="433"/>
      <c r="DQ3445" s="433"/>
      <c r="DR3445" s="433"/>
      <c r="DS3445" s="433"/>
      <c r="DT3445" s="433"/>
      <c r="DU3445" s="433"/>
      <c r="DV3445" s="433"/>
      <c r="DW3445" s="433"/>
      <c r="DX3445" s="433"/>
      <c r="DY3445" s="433"/>
      <c r="DZ3445" s="433"/>
      <c r="EA3445" s="433"/>
      <c r="EB3445" s="433"/>
      <c r="EC3445" s="433"/>
      <c r="ED3445" s="433"/>
      <c r="EE3445" s="433"/>
      <c r="EF3445" s="433"/>
      <c r="EG3445" s="433"/>
      <c r="EH3445" s="433"/>
      <c r="EI3445" s="433"/>
      <c r="EJ3445" s="433"/>
      <c r="EK3445" s="433"/>
      <c r="EL3445" s="433"/>
      <c r="EM3445" s="433"/>
      <c r="EN3445" s="433"/>
      <c r="EO3445" s="433"/>
      <c r="EP3445" s="433"/>
      <c r="EQ3445" s="433"/>
      <c r="ER3445" s="433"/>
      <c r="ES3445" s="433"/>
      <c r="ET3445" s="433"/>
      <c r="EU3445" s="433"/>
      <c r="EV3445" s="433"/>
      <c r="EW3445" s="433"/>
      <c r="EX3445" s="433"/>
      <c r="EY3445" s="433"/>
      <c r="EZ3445" s="433"/>
      <c r="FA3445" s="433"/>
      <c r="FB3445" s="433"/>
      <c r="FC3445" s="433"/>
      <c r="FD3445" s="433"/>
      <c r="FE3445" s="433"/>
      <c r="FF3445" s="433"/>
      <c r="FG3445" s="433"/>
      <c r="FH3445" s="433"/>
      <c r="FI3445" s="433"/>
      <c r="FJ3445" s="433"/>
      <c r="FK3445" s="433"/>
      <c r="FL3445" s="433"/>
      <c r="FM3445" s="433"/>
      <c r="FN3445" s="433"/>
      <c r="FO3445" s="433"/>
      <c r="FP3445" s="433"/>
      <c r="FQ3445" s="433"/>
      <c r="FR3445" s="433"/>
      <c r="FS3445" s="433"/>
    </row>
    <row r="3446" spans="114:175" ht="15" customHeight="1">
      <c r="DJ3446" s="433"/>
      <c r="DK3446" s="433"/>
      <c r="DL3446" s="433"/>
      <c r="DM3446" s="433"/>
      <c r="DN3446" s="433"/>
      <c r="DO3446" s="433"/>
      <c r="DP3446" s="433"/>
      <c r="DQ3446" s="433"/>
      <c r="DR3446" s="433"/>
      <c r="DS3446" s="433"/>
      <c r="DT3446" s="433"/>
      <c r="DU3446" s="433"/>
      <c r="DV3446" s="433"/>
      <c r="DW3446" s="433"/>
      <c r="DX3446" s="433"/>
      <c r="DY3446" s="433"/>
      <c r="DZ3446" s="433"/>
      <c r="EA3446" s="433"/>
      <c r="EB3446" s="433"/>
      <c r="EC3446" s="433"/>
      <c r="ED3446" s="433"/>
      <c r="EE3446" s="433"/>
      <c r="EF3446" s="433"/>
      <c r="EG3446" s="433"/>
      <c r="EH3446" s="433"/>
      <c r="EI3446" s="433"/>
      <c r="EJ3446" s="433"/>
      <c r="EK3446" s="433"/>
      <c r="EL3446" s="433"/>
      <c r="EM3446" s="433"/>
      <c r="EN3446" s="433"/>
      <c r="EO3446" s="433"/>
      <c r="EP3446" s="433"/>
      <c r="EQ3446" s="433"/>
      <c r="ER3446" s="433"/>
      <c r="ES3446" s="433"/>
      <c r="ET3446" s="433"/>
      <c r="EU3446" s="433"/>
      <c r="EV3446" s="433"/>
      <c r="EW3446" s="433"/>
      <c r="EX3446" s="433"/>
      <c r="EY3446" s="433"/>
      <c r="EZ3446" s="433"/>
      <c r="FA3446" s="433"/>
      <c r="FB3446" s="433"/>
      <c r="FC3446" s="433"/>
      <c r="FD3446" s="433"/>
      <c r="FE3446" s="433"/>
      <c r="FF3446" s="433"/>
      <c r="FG3446" s="433"/>
      <c r="FH3446" s="433"/>
      <c r="FI3446" s="433"/>
      <c r="FJ3446" s="433"/>
      <c r="FK3446" s="433"/>
      <c r="FL3446" s="433"/>
      <c r="FM3446" s="433"/>
      <c r="FN3446" s="433"/>
      <c r="FO3446" s="433"/>
      <c r="FP3446" s="433"/>
      <c r="FQ3446" s="433"/>
      <c r="FR3446" s="433"/>
      <c r="FS3446" s="433"/>
    </row>
    <row r="3447" spans="114:175" ht="15" customHeight="1">
      <c r="DJ3447" s="433"/>
      <c r="DK3447" s="433"/>
      <c r="DL3447" s="433"/>
      <c r="DM3447" s="433"/>
      <c r="DN3447" s="433"/>
      <c r="DO3447" s="433"/>
      <c r="DP3447" s="433"/>
      <c r="DQ3447" s="433"/>
      <c r="DR3447" s="433"/>
      <c r="DS3447" s="433"/>
      <c r="DT3447" s="433"/>
      <c r="DU3447" s="433"/>
      <c r="DV3447" s="433"/>
      <c r="DW3447" s="433"/>
      <c r="DX3447" s="433"/>
      <c r="DY3447" s="433"/>
      <c r="DZ3447" s="433"/>
      <c r="EA3447" s="433"/>
      <c r="EB3447" s="433"/>
      <c r="EC3447" s="433"/>
      <c r="ED3447" s="433"/>
      <c r="EE3447" s="433"/>
      <c r="EF3447" s="433"/>
      <c r="EG3447" s="433"/>
      <c r="EH3447" s="433"/>
      <c r="EI3447" s="433"/>
      <c r="EJ3447" s="433"/>
      <c r="EK3447" s="433"/>
      <c r="EL3447" s="433"/>
      <c r="EM3447" s="433"/>
      <c r="EN3447" s="433"/>
      <c r="EO3447" s="433"/>
      <c r="EP3447" s="433"/>
      <c r="EQ3447" s="433"/>
      <c r="ER3447" s="433"/>
      <c r="ES3447" s="433"/>
      <c r="ET3447" s="433"/>
      <c r="EU3447" s="433"/>
      <c r="EV3447" s="433"/>
      <c r="EW3447" s="433"/>
      <c r="EX3447" s="433"/>
      <c r="EY3447" s="433"/>
      <c r="EZ3447" s="433"/>
      <c r="FA3447" s="433"/>
      <c r="FB3447" s="433"/>
      <c r="FC3447" s="433"/>
      <c r="FD3447" s="433"/>
      <c r="FE3447" s="433"/>
      <c r="FF3447" s="433"/>
      <c r="FG3447" s="433"/>
      <c r="FH3447" s="433"/>
      <c r="FI3447" s="433"/>
      <c r="FJ3447" s="433"/>
      <c r="FK3447" s="433"/>
      <c r="FL3447" s="433"/>
      <c r="FM3447" s="433"/>
      <c r="FN3447" s="433"/>
      <c r="FO3447" s="433"/>
      <c r="FP3447" s="433"/>
      <c r="FQ3447" s="433"/>
      <c r="FR3447" s="433"/>
      <c r="FS3447" s="433"/>
    </row>
    <row r="3448" spans="114:175" ht="15" customHeight="1">
      <c r="DJ3448" s="433"/>
      <c r="DK3448" s="433"/>
      <c r="DL3448" s="433"/>
      <c r="DM3448" s="433"/>
      <c r="DN3448" s="433"/>
      <c r="DO3448" s="433"/>
      <c r="DP3448" s="433"/>
      <c r="DQ3448" s="433"/>
      <c r="DR3448" s="433"/>
      <c r="DS3448" s="433"/>
      <c r="DT3448" s="433"/>
      <c r="DU3448" s="433"/>
      <c r="DV3448" s="433"/>
      <c r="DW3448" s="433"/>
      <c r="DX3448" s="433"/>
      <c r="DY3448" s="433"/>
      <c r="DZ3448" s="433"/>
      <c r="EA3448" s="433"/>
      <c r="EB3448" s="433"/>
      <c r="EC3448" s="433"/>
      <c r="ED3448" s="433"/>
      <c r="EE3448" s="433"/>
      <c r="EF3448" s="433"/>
      <c r="EG3448" s="433"/>
      <c r="EH3448" s="433"/>
      <c r="EI3448" s="433"/>
      <c r="EJ3448" s="433"/>
      <c r="EK3448" s="433"/>
      <c r="EL3448" s="433"/>
      <c r="EM3448" s="433"/>
      <c r="EN3448" s="433"/>
      <c r="EO3448" s="433"/>
      <c r="EP3448" s="433"/>
      <c r="EQ3448" s="433"/>
      <c r="ER3448" s="433"/>
      <c r="ES3448" s="433"/>
      <c r="ET3448" s="433"/>
      <c r="EU3448" s="433"/>
      <c r="EV3448" s="433"/>
      <c r="EW3448" s="433"/>
      <c r="EX3448" s="433"/>
      <c r="EY3448" s="433"/>
      <c r="EZ3448" s="433"/>
      <c r="FA3448" s="433"/>
      <c r="FB3448" s="433"/>
      <c r="FC3448" s="433"/>
      <c r="FD3448" s="433"/>
      <c r="FE3448" s="433"/>
      <c r="FF3448" s="433"/>
      <c r="FG3448" s="433"/>
      <c r="FH3448" s="433"/>
      <c r="FI3448" s="433"/>
      <c r="FJ3448" s="433"/>
      <c r="FK3448" s="433"/>
      <c r="FL3448" s="433"/>
      <c r="FM3448" s="433"/>
      <c r="FN3448" s="433"/>
      <c r="FO3448" s="433"/>
      <c r="FP3448" s="433"/>
      <c r="FQ3448" s="433"/>
      <c r="FR3448" s="433"/>
      <c r="FS3448" s="433"/>
    </row>
    <row r="3449" spans="114:175" ht="15" customHeight="1">
      <c r="DJ3449" s="433"/>
      <c r="DK3449" s="433"/>
      <c r="DL3449" s="433"/>
      <c r="DM3449" s="433"/>
      <c r="DN3449" s="433"/>
      <c r="DO3449" s="433"/>
      <c r="DP3449" s="433"/>
      <c r="DQ3449" s="433"/>
      <c r="DR3449" s="433"/>
      <c r="DS3449" s="433"/>
      <c r="DT3449" s="433"/>
      <c r="DU3449" s="433"/>
      <c r="DV3449" s="433"/>
      <c r="DW3449" s="433"/>
      <c r="DX3449" s="433"/>
      <c r="DY3449" s="433"/>
      <c r="DZ3449" s="433"/>
      <c r="EA3449" s="433"/>
      <c r="EB3449" s="433"/>
      <c r="EC3449" s="433"/>
      <c r="ED3449" s="433"/>
      <c r="EE3449" s="433"/>
      <c r="EF3449" s="433"/>
      <c r="EG3449" s="433"/>
      <c r="EH3449" s="433"/>
      <c r="EI3449" s="433"/>
      <c r="EJ3449" s="433"/>
      <c r="EK3449" s="433"/>
      <c r="EL3449" s="433"/>
      <c r="EM3449" s="433"/>
      <c r="EN3449" s="433"/>
      <c r="EO3449" s="433"/>
      <c r="EP3449" s="433"/>
      <c r="EQ3449" s="433"/>
      <c r="ER3449" s="433"/>
      <c r="ES3449" s="433"/>
      <c r="ET3449" s="433"/>
      <c r="EU3449" s="433"/>
      <c r="EV3449" s="433"/>
      <c r="EW3449" s="433"/>
      <c r="EX3449" s="433"/>
      <c r="EY3449" s="433"/>
      <c r="EZ3449" s="433"/>
      <c r="FA3449" s="433"/>
      <c r="FB3449" s="433"/>
      <c r="FC3449" s="433"/>
      <c r="FD3449" s="433"/>
      <c r="FE3449" s="433"/>
      <c r="FF3449" s="433"/>
      <c r="FG3449" s="433"/>
      <c r="FH3449" s="433"/>
      <c r="FI3449" s="433"/>
      <c r="FJ3449" s="433"/>
      <c r="FK3449" s="433"/>
      <c r="FL3449" s="433"/>
      <c r="FM3449" s="433"/>
      <c r="FN3449" s="433"/>
      <c r="FO3449" s="433"/>
      <c r="FP3449" s="433"/>
      <c r="FQ3449" s="433"/>
      <c r="FR3449" s="433"/>
      <c r="FS3449" s="433"/>
    </row>
    <row r="3450" spans="114:175" ht="15" customHeight="1">
      <c r="DJ3450" s="433"/>
      <c r="DK3450" s="433"/>
      <c r="DL3450" s="433"/>
      <c r="DM3450" s="433"/>
      <c r="DN3450" s="433"/>
      <c r="DO3450" s="433"/>
      <c r="DP3450" s="433"/>
      <c r="DQ3450" s="433"/>
      <c r="DR3450" s="433"/>
      <c r="DS3450" s="433"/>
      <c r="DT3450" s="433"/>
      <c r="DU3450" s="433"/>
      <c r="DV3450" s="433"/>
      <c r="DW3450" s="433"/>
      <c r="DX3450" s="433"/>
      <c r="DY3450" s="433"/>
      <c r="DZ3450" s="433"/>
      <c r="EA3450" s="433"/>
      <c r="EB3450" s="433"/>
      <c r="EC3450" s="433"/>
      <c r="ED3450" s="433"/>
      <c r="EE3450" s="433"/>
      <c r="EF3450" s="433"/>
      <c r="EG3450" s="433"/>
      <c r="EH3450" s="433"/>
      <c r="EI3450" s="433"/>
      <c r="EJ3450" s="433"/>
      <c r="EK3450" s="433"/>
      <c r="EL3450" s="433"/>
      <c r="EM3450" s="433"/>
      <c r="EN3450" s="433"/>
      <c r="EO3450" s="433"/>
      <c r="EP3450" s="433"/>
      <c r="EQ3450" s="433"/>
      <c r="ER3450" s="433"/>
      <c r="ES3450" s="433"/>
      <c r="ET3450" s="433"/>
      <c r="EU3450" s="433"/>
      <c r="EV3450" s="433"/>
      <c r="EW3450" s="433"/>
      <c r="EX3450" s="433"/>
      <c r="EY3450" s="433"/>
      <c r="EZ3450" s="433"/>
      <c r="FA3450" s="433"/>
      <c r="FB3450" s="433"/>
      <c r="FC3450" s="433"/>
      <c r="FD3450" s="433"/>
      <c r="FE3450" s="433"/>
      <c r="FF3450" s="433"/>
      <c r="FG3450" s="433"/>
      <c r="FH3450" s="433"/>
      <c r="FI3450" s="433"/>
      <c r="FJ3450" s="433"/>
      <c r="FK3450" s="433"/>
      <c r="FL3450" s="433"/>
      <c r="FM3450" s="433"/>
      <c r="FN3450" s="433"/>
      <c r="FO3450" s="433"/>
      <c r="FP3450" s="433"/>
      <c r="FQ3450" s="433"/>
      <c r="FR3450" s="433"/>
      <c r="FS3450" s="433"/>
    </row>
    <row r="3451" spans="114:175" ht="15" customHeight="1">
      <c r="DJ3451" s="433"/>
      <c r="DK3451" s="433"/>
      <c r="DL3451" s="433"/>
      <c r="DM3451" s="433"/>
      <c r="DN3451" s="433"/>
      <c r="DO3451" s="433"/>
      <c r="DP3451" s="433"/>
      <c r="DQ3451" s="433"/>
      <c r="DR3451" s="433"/>
      <c r="DS3451" s="433"/>
      <c r="DT3451" s="433"/>
      <c r="DU3451" s="433"/>
      <c r="DV3451" s="433"/>
      <c r="DW3451" s="433"/>
      <c r="DX3451" s="433"/>
      <c r="DY3451" s="433"/>
      <c r="DZ3451" s="433"/>
      <c r="EA3451" s="433"/>
      <c r="EB3451" s="433"/>
      <c r="EC3451" s="433"/>
      <c r="ED3451" s="433"/>
      <c r="EE3451" s="433"/>
      <c r="EF3451" s="433"/>
      <c r="EG3451" s="433"/>
      <c r="EH3451" s="433"/>
      <c r="EI3451" s="433"/>
      <c r="EJ3451" s="433"/>
      <c r="EK3451" s="433"/>
      <c r="EL3451" s="433"/>
      <c r="EM3451" s="433"/>
      <c r="EN3451" s="433"/>
      <c r="EO3451" s="433"/>
      <c r="EP3451" s="433"/>
      <c r="EQ3451" s="433"/>
      <c r="ER3451" s="433"/>
      <c r="ES3451" s="433"/>
      <c r="ET3451" s="433"/>
      <c r="EU3451" s="433"/>
      <c r="EV3451" s="433"/>
      <c r="EW3451" s="433"/>
      <c r="EX3451" s="433"/>
      <c r="EY3451" s="433"/>
      <c r="EZ3451" s="433"/>
      <c r="FA3451" s="433"/>
      <c r="FB3451" s="433"/>
      <c r="FC3451" s="433"/>
      <c r="FD3451" s="433"/>
      <c r="FE3451" s="433"/>
      <c r="FF3451" s="433"/>
      <c r="FG3451" s="433"/>
      <c r="FH3451" s="433"/>
      <c r="FI3451" s="433"/>
      <c r="FJ3451" s="433"/>
      <c r="FK3451" s="433"/>
      <c r="FL3451" s="433"/>
      <c r="FM3451" s="433"/>
      <c r="FN3451" s="433"/>
      <c r="FO3451" s="433"/>
      <c r="FP3451" s="433"/>
      <c r="FQ3451" s="433"/>
      <c r="FR3451" s="433"/>
      <c r="FS3451" s="433"/>
    </row>
    <row r="3452" spans="114:175" ht="15" customHeight="1">
      <c r="DJ3452" s="433"/>
      <c r="DK3452" s="433"/>
      <c r="DL3452" s="433"/>
      <c r="DM3452" s="433"/>
      <c r="DN3452" s="433"/>
      <c r="DO3452" s="433"/>
      <c r="DP3452" s="433"/>
      <c r="DQ3452" s="433"/>
      <c r="DR3452" s="433"/>
      <c r="DS3452" s="433"/>
      <c r="DT3452" s="433"/>
      <c r="DU3452" s="433"/>
      <c r="DV3452" s="433"/>
      <c r="DW3452" s="433"/>
      <c r="DX3452" s="433"/>
      <c r="DY3452" s="433"/>
      <c r="DZ3452" s="433"/>
      <c r="EA3452" s="433"/>
      <c r="EB3452" s="433"/>
      <c r="EC3452" s="433"/>
      <c r="ED3452" s="433"/>
      <c r="EE3452" s="433"/>
      <c r="EF3452" s="433"/>
      <c r="EG3452" s="433"/>
      <c r="EH3452" s="433"/>
      <c r="EI3452" s="433"/>
      <c r="EJ3452" s="433"/>
      <c r="EK3452" s="433"/>
      <c r="EL3452" s="433"/>
      <c r="EM3452" s="433"/>
      <c r="EN3452" s="433"/>
      <c r="EO3452" s="433"/>
      <c r="EP3452" s="433"/>
      <c r="EQ3452" s="433"/>
      <c r="ER3452" s="433"/>
      <c r="ES3452" s="433"/>
      <c r="ET3452" s="433"/>
      <c r="EU3452" s="433"/>
      <c r="EV3452" s="433"/>
      <c r="EW3452" s="433"/>
      <c r="EX3452" s="433"/>
      <c r="EY3452" s="433"/>
      <c r="EZ3452" s="433"/>
      <c r="FA3452" s="433"/>
      <c r="FB3452" s="433"/>
      <c r="FC3452" s="433"/>
      <c r="FD3452" s="433"/>
      <c r="FE3452" s="433"/>
      <c r="FF3452" s="433"/>
      <c r="FG3452" s="433"/>
      <c r="FH3452" s="433"/>
      <c r="FI3452" s="433"/>
      <c r="FJ3452" s="433"/>
      <c r="FK3452" s="433"/>
      <c r="FL3452" s="433"/>
      <c r="FM3452" s="433"/>
      <c r="FN3452" s="433"/>
      <c r="FO3452" s="433"/>
      <c r="FP3452" s="433"/>
      <c r="FQ3452" s="433"/>
      <c r="FR3452" s="433"/>
      <c r="FS3452" s="433"/>
    </row>
    <row r="3453" spans="114:175" ht="15" customHeight="1">
      <c r="DJ3453" s="433"/>
      <c r="DK3453" s="433"/>
      <c r="DL3453" s="433"/>
      <c r="DM3453" s="433"/>
      <c r="DN3453" s="433"/>
      <c r="DO3453" s="433"/>
      <c r="DP3453" s="433"/>
      <c r="DQ3453" s="433"/>
      <c r="DR3453" s="433"/>
      <c r="DS3453" s="433"/>
      <c r="DT3453" s="433"/>
      <c r="DU3453" s="433"/>
      <c r="DV3453" s="433"/>
      <c r="DW3453" s="433"/>
      <c r="DX3453" s="433"/>
      <c r="DY3453" s="433"/>
      <c r="DZ3453" s="433"/>
      <c r="EA3453" s="433"/>
      <c r="EB3453" s="433"/>
      <c r="EC3453" s="433"/>
      <c r="ED3453" s="433"/>
      <c r="EE3453" s="433"/>
      <c r="EF3453" s="433"/>
      <c r="EG3453" s="433"/>
      <c r="EH3453" s="433"/>
      <c r="EI3453" s="433"/>
      <c r="EJ3453" s="433"/>
      <c r="EK3453" s="433"/>
      <c r="EL3453" s="433"/>
      <c r="EM3453" s="433"/>
      <c r="EN3453" s="433"/>
      <c r="EO3453" s="433"/>
      <c r="EP3453" s="433"/>
      <c r="EQ3453" s="433"/>
      <c r="ER3453" s="433"/>
      <c r="ES3453" s="433"/>
      <c r="ET3453" s="433"/>
      <c r="EU3453" s="433"/>
      <c r="EV3453" s="433"/>
      <c r="EW3453" s="433"/>
      <c r="EX3453" s="433"/>
      <c r="EY3453" s="433"/>
      <c r="EZ3453" s="433"/>
      <c r="FA3453" s="433"/>
      <c r="FB3453" s="433"/>
      <c r="FC3453" s="433"/>
      <c r="FD3453" s="433"/>
      <c r="FE3453" s="433"/>
      <c r="FF3453" s="433"/>
      <c r="FG3453" s="433"/>
      <c r="FH3453" s="433"/>
      <c r="FI3453" s="433"/>
      <c r="FJ3453" s="433"/>
      <c r="FK3453" s="433"/>
      <c r="FL3453" s="433"/>
      <c r="FM3453" s="433"/>
      <c r="FN3453" s="433"/>
      <c r="FO3453" s="433"/>
      <c r="FP3453" s="433"/>
      <c r="FQ3453" s="433"/>
      <c r="FR3453" s="433"/>
      <c r="FS3453" s="433"/>
    </row>
    <row r="3454" spans="114:175" ht="15" customHeight="1">
      <c r="DJ3454" s="433"/>
      <c r="DK3454" s="433"/>
      <c r="DL3454" s="433"/>
      <c r="DM3454" s="433"/>
      <c r="DN3454" s="433"/>
      <c r="DO3454" s="433"/>
      <c r="DP3454" s="433"/>
      <c r="DQ3454" s="433"/>
      <c r="DR3454" s="433"/>
      <c r="DS3454" s="433"/>
      <c r="DT3454" s="433"/>
      <c r="DU3454" s="433"/>
      <c r="DV3454" s="433"/>
      <c r="DW3454" s="433"/>
      <c r="DX3454" s="433"/>
      <c r="DY3454" s="433"/>
      <c r="DZ3454" s="433"/>
      <c r="EA3454" s="433"/>
      <c r="EB3454" s="433"/>
      <c r="EC3454" s="433"/>
      <c r="ED3454" s="433"/>
      <c r="EE3454" s="433"/>
      <c r="EF3454" s="433"/>
      <c r="EG3454" s="433"/>
      <c r="EH3454" s="433"/>
      <c r="EI3454" s="433"/>
      <c r="EJ3454" s="433"/>
      <c r="EK3454" s="433"/>
      <c r="EL3454" s="433"/>
      <c r="EM3454" s="433"/>
      <c r="EN3454" s="433"/>
      <c r="EO3454" s="433"/>
      <c r="EP3454" s="433"/>
      <c r="EQ3454" s="433"/>
      <c r="ER3454" s="433"/>
      <c r="ES3454" s="433"/>
      <c r="ET3454" s="433"/>
      <c r="EU3454" s="433"/>
      <c r="EV3454" s="433"/>
      <c r="EW3454" s="433"/>
      <c r="EX3454" s="433"/>
      <c r="EY3454" s="433"/>
      <c r="EZ3454" s="433"/>
      <c r="FA3454" s="433"/>
      <c r="FB3454" s="433"/>
      <c r="FC3454" s="433"/>
      <c r="FD3454" s="433"/>
      <c r="FE3454" s="433"/>
      <c r="FF3454" s="433"/>
      <c r="FG3454" s="433"/>
      <c r="FH3454" s="433"/>
      <c r="FI3454" s="433"/>
      <c r="FJ3454" s="433"/>
      <c r="FK3454" s="433"/>
      <c r="FL3454" s="433"/>
      <c r="FM3454" s="433"/>
      <c r="FN3454" s="433"/>
      <c r="FO3454" s="433"/>
      <c r="FP3454" s="433"/>
      <c r="FQ3454" s="433"/>
      <c r="FR3454" s="433"/>
      <c r="FS3454" s="433"/>
    </row>
    <row r="3455" spans="114:175" ht="15" customHeight="1">
      <c r="DJ3455" s="433"/>
      <c r="DK3455" s="433"/>
      <c r="DL3455" s="433"/>
      <c r="DM3455" s="433"/>
      <c r="DN3455" s="433"/>
      <c r="DO3455" s="433"/>
      <c r="DP3455" s="433"/>
      <c r="DQ3455" s="433"/>
      <c r="DR3455" s="433"/>
      <c r="DS3455" s="433"/>
      <c r="DT3455" s="433"/>
      <c r="DU3455" s="433"/>
      <c r="DV3455" s="433"/>
      <c r="DW3455" s="433"/>
      <c r="DX3455" s="433"/>
      <c r="DY3455" s="433"/>
      <c r="DZ3455" s="433"/>
      <c r="EA3455" s="433"/>
      <c r="EB3455" s="433"/>
      <c r="EC3455" s="433"/>
      <c r="ED3455" s="433"/>
      <c r="EE3455" s="433"/>
      <c r="EF3455" s="433"/>
      <c r="EG3455" s="433"/>
      <c r="EH3455" s="433"/>
      <c r="EI3455" s="433"/>
      <c r="EJ3455" s="433"/>
      <c r="EK3455" s="433"/>
      <c r="EL3455" s="433"/>
      <c r="EM3455" s="433"/>
      <c r="EN3455" s="433"/>
      <c r="EO3455" s="433"/>
      <c r="EP3455" s="433"/>
      <c r="EQ3455" s="433"/>
      <c r="ER3455" s="433"/>
      <c r="ES3455" s="433"/>
      <c r="ET3455" s="433"/>
      <c r="EU3455" s="433"/>
      <c r="EV3455" s="433"/>
      <c r="EW3455" s="433"/>
      <c r="EX3455" s="433"/>
      <c r="EY3455" s="433"/>
      <c r="EZ3455" s="433"/>
      <c r="FA3455" s="433"/>
      <c r="FB3455" s="433"/>
      <c r="FC3455" s="433"/>
      <c r="FD3455" s="433"/>
      <c r="FE3455" s="433"/>
      <c r="FF3455" s="433"/>
      <c r="FG3455" s="433"/>
      <c r="FH3455" s="433"/>
      <c r="FI3455" s="433"/>
      <c r="FJ3455" s="433"/>
      <c r="FK3455" s="433"/>
      <c r="FL3455" s="433"/>
      <c r="FM3455" s="433"/>
      <c r="FN3455" s="433"/>
      <c r="FO3455" s="433"/>
      <c r="FP3455" s="433"/>
      <c r="FQ3455" s="433"/>
      <c r="FR3455" s="433"/>
      <c r="FS3455" s="433"/>
    </row>
    <row r="3456" spans="114:175" ht="15" customHeight="1">
      <c r="DJ3456" s="433"/>
      <c r="DK3456" s="433"/>
      <c r="DL3456" s="433"/>
      <c r="DM3456" s="433"/>
      <c r="DN3456" s="433"/>
      <c r="DO3456" s="433"/>
      <c r="DP3456" s="433"/>
      <c r="DQ3456" s="433"/>
      <c r="DR3456" s="433"/>
      <c r="DS3456" s="433"/>
      <c r="DT3456" s="433"/>
      <c r="DU3456" s="433"/>
      <c r="DV3456" s="433"/>
      <c r="DW3456" s="433"/>
      <c r="DX3456" s="433"/>
      <c r="DY3456" s="433"/>
      <c r="DZ3456" s="433"/>
      <c r="EA3456" s="433"/>
      <c r="EB3456" s="433"/>
      <c r="EC3456" s="433"/>
      <c r="ED3456" s="433"/>
      <c r="EE3456" s="433"/>
      <c r="EF3456" s="433"/>
      <c r="EG3456" s="433"/>
      <c r="EH3456" s="433"/>
      <c r="EI3456" s="433"/>
      <c r="EJ3456" s="433"/>
      <c r="EK3456" s="433"/>
      <c r="EL3456" s="433"/>
      <c r="EM3456" s="433"/>
      <c r="EN3456" s="433"/>
      <c r="EO3456" s="433"/>
      <c r="EP3456" s="433"/>
      <c r="EQ3456" s="433"/>
      <c r="ER3456" s="433"/>
      <c r="ES3456" s="433"/>
      <c r="ET3456" s="433"/>
      <c r="EU3456" s="433"/>
      <c r="EV3456" s="433"/>
      <c r="EW3456" s="433"/>
      <c r="EX3456" s="433"/>
      <c r="EY3456" s="433"/>
      <c r="EZ3456" s="433"/>
      <c r="FA3456" s="433"/>
      <c r="FB3456" s="433"/>
      <c r="FC3456" s="433"/>
      <c r="FD3456" s="433"/>
      <c r="FE3456" s="433"/>
      <c r="FF3456" s="433"/>
      <c r="FG3456" s="433"/>
      <c r="FH3456" s="433"/>
      <c r="FI3456" s="433"/>
      <c r="FJ3456" s="433"/>
      <c r="FK3456" s="433"/>
      <c r="FL3456" s="433"/>
      <c r="FM3456" s="433"/>
      <c r="FN3456" s="433"/>
      <c r="FO3456" s="433"/>
      <c r="FP3456" s="433"/>
      <c r="FQ3456" s="433"/>
      <c r="FR3456" s="433"/>
      <c r="FS3456" s="433"/>
    </row>
    <row r="3457" spans="114:175" ht="15" customHeight="1">
      <c r="DJ3457" s="433"/>
      <c r="DK3457" s="433"/>
      <c r="DL3457" s="433"/>
      <c r="DM3457" s="433"/>
      <c r="DN3457" s="433"/>
      <c r="DO3457" s="433"/>
      <c r="DP3457" s="433"/>
      <c r="DQ3457" s="433"/>
      <c r="DR3457" s="433"/>
      <c r="DS3457" s="433"/>
      <c r="DT3457" s="433"/>
      <c r="DU3457" s="433"/>
      <c r="DV3457" s="433"/>
      <c r="DW3457" s="433"/>
      <c r="DX3457" s="433"/>
      <c r="DY3457" s="433"/>
      <c r="DZ3457" s="433"/>
      <c r="EA3457" s="433"/>
      <c r="EB3457" s="433"/>
      <c r="EC3457" s="433"/>
      <c r="ED3457" s="433"/>
      <c r="EE3457" s="433"/>
      <c r="EF3457" s="433"/>
      <c r="EG3457" s="433"/>
      <c r="EH3457" s="433"/>
      <c r="EI3457" s="433"/>
      <c r="EJ3457" s="433"/>
      <c r="EK3457" s="433"/>
      <c r="EL3457" s="433"/>
      <c r="EM3457" s="433"/>
      <c r="EN3457" s="433"/>
      <c r="EO3457" s="433"/>
      <c r="EP3457" s="433"/>
      <c r="EQ3457" s="433"/>
      <c r="ER3457" s="433"/>
      <c r="ES3457" s="433"/>
      <c r="ET3457" s="433"/>
      <c r="EU3457" s="433"/>
      <c r="EV3457" s="433"/>
      <c r="EW3457" s="433"/>
      <c r="EX3457" s="433"/>
      <c r="EY3457" s="433"/>
      <c r="EZ3457" s="433"/>
      <c r="FA3457" s="433"/>
      <c r="FB3457" s="433"/>
      <c r="FC3457" s="433"/>
      <c r="FD3457" s="433"/>
      <c r="FE3457" s="433"/>
      <c r="FF3457" s="433"/>
      <c r="FG3457" s="433"/>
      <c r="FH3457" s="433"/>
      <c r="FI3457" s="433"/>
      <c r="FJ3457" s="433"/>
      <c r="FK3457" s="433"/>
      <c r="FL3457" s="433"/>
      <c r="FM3457" s="433"/>
      <c r="FN3457" s="433"/>
      <c r="FO3457" s="433"/>
      <c r="FP3457" s="433"/>
      <c r="FQ3457" s="433"/>
      <c r="FR3457" s="433"/>
      <c r="FS3457" s="433"/>
    </row>
    <row r="3458" spans="114:175" ht="15" customHeight="1">
      <c r="DJ3458" s="433"/>
      <c r="DK3458" s="433"/>
      <c r="DL3458" s="433"/>
      <c r="DM3458" s="433"/>
      <c r="DN3458" s="433"/>
      <c r="DO3458" s="433"/>
      <c r="DP3458" s="433"/>
      <c r="DQ3458" s="433"/>
      <c r="DR3458" s="433"/>
      <c r="DS3458" s="433"/>
      <c r="DT3458" s="433"/>
      <c r="DU3458" s="433"/>
      <c r="DV3458" s="433"/>
      <c r="DW3458" s="433"/>
      <c r="DX3458" s="433"/>
      <c r="DY3458" s="433"/>
      <c r="DZ3458" s="433"/>
      <c r="EA3458" s="433"/>
      <c r="EB3458" s="433"/>
      <c r="EC3458" s="433"/>
      <c r="ED3458" s="433"/>
      <c r="EE3458" s="433"/>
      <c r="EF3458" s="433"/>
      <c r="EG3458" s="433"/>
      <c r="EH3458" s="433"/>
      <c r="EI3458" s="433"/>
      <c r="EJ3458" s="433"/>
      <c r="EK3458" s="433"/>
      <c r="EL3458" s="433"/>
      <c r="EM3458" s="433"/>
      <c r="EN3458" s="433"/>
      <c r="EO3458" s="433"/>
      <c r="EP3458" s="433"/>
      <c r="EQ3458" s="433"/>
      <c r="ER3458" s="433"/>
      <c r="ES3458" s="433"/>
      <c r="ET3458" s="433"/>
      <c r="EU3458" s="433"/>
      <c r="EV3458" s="433"/>
      <c r="EW3458" s="433"/>
      <c r="EX3458" s="433"/>
      <c r="EY3458" s="433"/>
      <c r="EZ3458" s="433"/>
      <c r="FA3458" s="433"/>
      <c r="FB3458" s="433"/>
      <c r="FC3458" s="433"/>
      <c r="FD3458" s="433"/>
      <c r="FE3458" s="433"/>
      <c r="FF3458" s="433"/>
      <c r="FG3458" s="433"/>
      <c r="FH3458" s="433"/>
      <c r="FI3458" s="433"/>
      <c r="FJ3458" s="433"/>
      <c r="FK3458" s="433"/>
      <c r="FL3458" s="433"/>
      <c r="FM3458" s="433"/>
      <c r="FN3458" s="433"/>
      <c r="FO3458" s="433"/>
      <c r="FP3458" s="433"/>
      <c r="FQ3458" s="433"/>
      <c r="FR3458" s="433"/>
      <c r="FS3458" s="433"/>
    </row>
    <row r="3459" spans="114:175" ht="15" customHeight="1">
      <c r="DJ3459" s="433"/>
      <c r="DK3459" s="433"/>
      <c r="DL3459" s="433"/>
      <c r="DM3459" s="433"/>
      <c r="DN3459" s="433"/>
      <c r="DO3459" s="433"/>
      <c r="DP3459" s="433"/>
      <c r="DQ3459" s="433"/>
      <c r="DR3459" s="433"/>
      <c r="DS3459" s="433"/>
      <c r="DT3459" s="433"/>
      <c r="DU3459" s="433"/>
      <c r="DV3459" s="433"/>
      <c r="DW3459" s="433"/>
      <c r="DX3459" s="433"/>
      <c r="DY3459" s="433"/>
      <c r="DZ3459" s="433"/>
      <c r="EA3459" s="433"/>
      <c r="EB3459" s="433"/>
      <c r="EC3459" s="433"/>
      <c r="ED3459" s="433"/>
      <c r="EE3459" s="433"/>
      <c r="EF3459" s="433"/>
      <c r="EG3459" s="433"/>
      <c r="EH3459" s="433"/>
      <c r="EI3459" s="433"/>
      <c r="EJ3459" s="433"/>
      <c r="EK3459" s="433"/>
      <c r="EL3459" s="433"/>
      <c r="EM3459" s="433"/>
      <c r="EN3459" s="433"/>
      <c r="EO3459" s="433"/>
      <c r="EP3459" s="433"/>
      <c r="EQ3459" s="433"/>
      <c r="ER3459" s="433"/>
      <c r="ES3459" s="433"/>
      <c r="ET3459" s="433"/>
      <c r="EU3459" s="433"/>
      <c r="EV3459" s="433"/>
      <c r="EW3459" s="433"/>
      <c r="EX3459" s="433"/>
      <c r="EY3459" s="433"/>
      <c r="EZ3459" s="433"/>
      <c r="FA3459" s="433"/>
      <c r="FB3459" s="433"/>
      <c r="FC3459" s="433"/>
      <c r="FD3459" s="433"/>
      <c r="FE3459" s="433"/>
      <c r="FF3459" s="433"/>
      <c r="FG3459" s="433"/>
      <c r="FH3459" s="433"/>
      <c r="FI3459" s="433"/>
      <c r="FJ3459" s="433"/>
      <c r="FK3459" s="433"/>
      <c r="FL3459" s="433"/>
      <c r="FM3459" s="433"/>
      <c r="FN3459" s="433"/>
      <c r="FO3459" s="433"/>
      <c r="FP3459" s="433"/>
      <c r="FQ3459" s="433"/>
      <c r="FR3459" s="433"/>
      <c r="FS3459" s="433"/>
    </row>
    <row r="3460" spans="114:175" ht="15" customHeight="1">
      <c r="DJ3460" s="433"/>
      <c r="DK3460" s="433"/>
      <c r="DL3460" s="433"/>
      <c r="DM3460" s="433"/>
      <c r="DN3460" s="433"/>
      <c r="DO3460" s="433"/>
      <c r="DP3460" s="433"/>
      <c r="DQ3460" s="433"/>
      <c r="DR3460" s="433"/>
      <c r="DS3460" s="433"/>
      <c r="DT3460" s="433"/>
      <c r="DU3460" s="433"/>
      <c r="DV3460" s="433"/>
      <c r="DW3460" s="433"/>
      <c r="DX3460" s="433"/>
      <c r="DY3460" s="433"/>
      <c r="DZ3460" s="433"/>
      <c r="EA3460" s="433"/>
      <c r="EB3460" s="433"/>
      <c r="EC3460" s="433"/>
      <c r="ED3460" s="433"/>
      <c r="EE3460" s="433"/>
      <c r="EF3460" s="433"/>
      <c r="EG3460" s="433"/>
      <c r="EH3460" s="433"/>
      <c r="EI3460" s="433"/>
      <c r="EJ3460" s="433"/>
      <c r="EK3460" s="433"/>
      <c r="EL3460" s="433"/>
      <c r="EM3460" s="433"/>
      <c r="EN3460" s="433"/>
      <c r="EO3460" s="433"/>
      <c r="EP3460" s="433"/>
      <c r="EQ3460" s="433"/>
      <c r="ER3460" s="433"/>
      <c r="ES3460" s="433"/>
      <c r="ET3460" s="433"/>
      <c r="EU3460" s="433"/>
      <c r="EV3460" s="433"/>
      <c r="EW3460" s="433"/>
      <c r="EX3460" s="433"/>
      <c r="EY3460" s="433"/>
      <c r="EZ3460" s="433"/>
      <c r="FA3460" s="433"/>
      <c r="FB3460" s="433"/>
      <c r="FC3460" s="433"/>
      <c r="FD3460" s="433"/>
      <c r="FE3460" s="433"/>
      <c r="FF3460" s="433"/>
      <c r="FG3460" s="433"/>
      <c r="FH3460" s="433"/>
      <c r="FI3460" s="433"/>
      <c r="FJ3460" s="433"/>
      <c r="FK3460" s="433"/>
      <c r="FL3460" s="433"/>
      <c r="FM3460" s="433"/>
      <c r="FN3460" s="433"/>
      <c r="FO3460" s="433"/>
      <c r="FP3460" s="433"/>
      <c r="FQ3460" s="433"/>
      <c r="FR3460" s="433"/>
      <c r="FS3460" s="433"/>
    </row>
    <row r="3461" spans="114:175" ht="15" customHeight="1">
      <c r="DJ3461" s="433"/>
      <c r="DK3461" s="433"/>
      <c r="DL3461" s="433"/>
      <c r="DM3461" s="433"/>
      <c r="DN3461" s="433"/>
      <c r="DO3461" s="433"/>
      <c r="DP3461" s="433"/>
      <c r="DQ3461" s="433"/>
      <c r="DR3461" s="433"/>
      <c r="DS3461" s="433"/>
      <c r="DT3461" s="433"/>
      <c r="DU3461" s="433"/>
      <c r="DV3461" s="433"/>
      <c r="DW3461" s="433"/>
      <c r="DX3461" s="433"/>
      <c r="DY3461" s="433"/>
      <c r="DZ3461" s="433"/>
      <c r="EA3461" s="433"/>
      <c r="EB3461" s="433"/>
      <c r="EC3461" s="433"/>
      <c r="ED3461" s="433"/>
      <c r="EE3461" s="433"/>
      <c r="EF3461" s="433"/>
      <c r="EG3461" s="433"/>
      <c r="EH3461" s="433"/>
      <c r="EI3461" s="433"/>
      <c r="EJ3461" s="433"/>
      <c r="EK3461" s="433"/>
      <c r="EL3461" s="433"/>
      <c r="EM3461" s="433"/>
      <c r="EN3461" s="433"/>
      <c r="EO3461" s="433"/>
      <c r="EP3461" s="433"/>
      <c r="EQ3461" s="433"/>
      <c r="ER3461" s="433"/>
      <c r="ES3461" s="433"/>
      <c r="ET3461" s="433"/>
      <c r="EU3461" s="433"/>
      <c r="EV3461" s="433"/>
      <c r="EW3461" s="433"/>
      <c r="EX3461" s="433"/>
      <c r="EY3461" s="433"/>
      <c r="EZ3461" s="433"/>
      <c r="FA3461" s="433"/>
      <c r="FB3461" s="433"/>
      <c r="FC3461" s="433"/>
      <c r="FD3461" s="433"/>
      <c r="FE3461" s="433"/>
      <c r="FF3461" s="433"/>
      <c r="FG3461" s="433"/>
      <c r="FH3461" s="433"/>
      <c r="FI3461" s="433"/>
      <c r="FJ3461" s="433"/>
      <c r="FK3461" s="433"/>
      <c r="FL3461" s="433"/>
      <c r="FM3461" s="433"/>
      <c r="FN3461" s="433"/>
      <c r="FO3461" s="433"/>
      <c r="FP3461" s="433"/>
      <c r="FQ3461" s="433"/>
      <c r="FR3461" s="433"/>
      <c r="FS3461" s="433"/>
    </row>
    <row r="3462" spans="114:175" ht="15" customHeight="1">
      <c r="DJ3462" s="433"/>
      <c r="DK3462" s="433"/>
      <c r="DL3462" s="433"/>
      <c r="DM3462" s="433"/>
      <c r="DN3462" s="433"/>
      <c r="DO3462" s="433"/>
      <c r="DP3462" s="433"/>
      <c r="DQ3462" s="433"/>
      <c r="DR3462" s="433"/>
      <c r="DS3462" s="433"/>
      <c r="DT3462" s="433"/>
      <c r="DU3462" s="433"/>
      <c r="DV3462" s="433"/>
      <c r="DW3462" s="433"/>
      <c r="DX3462" s="433"/>
      <c r="DY3462" s="433"/>
      <c r="DZ3462" s="433"/>
      <c r="EA3462" s="433"/>
      <c r="EB3462" s="433"/>
      <c r="EC3462" s="433"/>
      <c r="ED3462" s="433"/>
      <c r="EE3462" s="433"/>
      <c r="EF3462" s="433"/>
      <c r="EG3462" s="433"/>
      <c r="EH3462" s="433"/>
      <c r="EI3462" s="433"/>
      <c r="EJ3462" s="433"/>
      <c r="EK3462" s="433"/>
      <c r="EL3462" s="433"/>
      <c r="EM3462" s="433"/>
      <c r="EN3462" s="433"/>
      <c r="EO3462" s="433"/>
      <c r="EP3462" s="433"/>
      <c r="EQ3462" s="433"/>
      <c r="ER3462" s="433"/>
      <c r="ES3462" s="433"/>
      <c r="ET3462" s="433"/>
      <c r="EU3462" s="433"/>
      <c r="EV3462" s="433"/>
      <c r="EW3462" s="433"/>
      <c r="EX3462" s="433"/>
      <c r="EY3462" s="433"/>
      <c r="EZ3462" s="433"/>
      <c r="FA3462" s="433"/>
      <c r="FB3462" s="433"/>
      <c r="FC3462" s="433"/>
      <c r="FD3462" s="433"/>
      <c r="FE3462" s="433"/>
      <c r="FF3462" s="433"/>
      <c r="FG3462" s="433"/>
      <c r="FH3462" s="433"/>
      <c r="FI3462" s="433"/>
      <c r="FJ3462" s="433"/>
      <c r="FK3462" s="433"/>
      <c r="FL3462" s="433"/>
      <c r="FM3462" s="433"/>
      <c r="FN3462" s="433"/>
      <c r="FO3462" s="433"/>
      <c r="FP3462" s="433"/>
      <c r="FQ3462" s="433"/>
      <c r="FR3462" s="433"/>
      <c r="FS3462" s="433"/>
    </row>
    <row r="3463" spans="114:175" ht="15" customHeight="1">
      <c r="DJ3463" s="433"/>
      <c r="DK3463" s="433"/>
      <c r="DL3463" s="433"/>
      <c r="DM3463" s="433"/>
      <c r="DN3463" s="433"/>
      <c r="DO3463" s="433"/>
      <c r="DP3463" s="433"/>
      <c r="DQ3463" s="433"/>
      <c r="DR3463" s="433"/>
      <c r="DS3463" s="433"/>
      <c r="DT3463" s="433"/>
      <c r="DU3463" s="433"/>
      <c r="DV3463" s="433"/>
      <c r="DW3463" s="433"/>
      <c r="DX3463" s="433"/>
      <c r="DY3463" s="433"/>
      <c r="DZ3463" s="433"/>
      <c r="EA3463" s="433"/>
      <c r="EB3463" s="433"/>
      <c r="EC3463" s="433"/>
      <c r="ED3463" s="433"/>
      <c r="EE3463" s="433"/>
      <c r="EF3463" s="433"/>
      <c r="EG3463" s="433"/>
      <c r="EH3463" s="433"/>
      <c r="EI3463" s="433"/>
      <c r="EJ3463" s="433"/>
      <c r="EK3463" s="433"/>
      <c r="EL3463" s="433"/>
      <c r="EM3463" s="433"/>
      <c r="EN3463" s="433"/>
      <c r="EO3463" s="433"/>
      <c r="EP3463" s="433"/>
      <c r="EQ3463" s="433"/>
      <c r="ER3463" s="433"/>
      <c r="ES3463" s="433"/>
      <c r="ET3463" s="433"/>
      <c r="EU3463" s="433"/>
      <c r="EV3463" s="433"/>
      <c r="EW3463" s="433"/>
      <c r="EX3463" s="433"/>
      <c r="EY3463" s="433"/>
      <c r="EZ3463" s="433"/>
      <c r="FA3463" s="433"/>
      <c r="FB3463" s="433"/>
      <c r="FC3463" s="433"/>
      <c r="FD3463" s="433"/>
      <c r="FE3463" s="433"/>
      <c r="FF3463" s="433"/>
      <c r="FG3463" s="433"/>
      <c r="FH3463" s="433"/>
      <c r="FI3463" s="433"/>
      <c r="FJ3463" s="433"/>
      <c r="FK3463" s="433"/>
      <c r="FL3463" s="433"/>
      <c r="FM3463" s="433"/>
      <c r="FN3463" s="433"/>
      <c r="FO3463" s="433"/>
      <c r="FP3463" s="433"/>
      <c r="FQ3463" s="433"/>
      <c r="FR3463" s="433"/>
      <c r="FS3463" s="433"/>
    </row>
    <row r="3464" spans="114:175" ht="15" customHeight="1">
      <c r="DJ3464" s="433"/>
      <c r="DK3464" s="433"/>
      <c r="DL3464" s="433"/>
      <c r="DM3464" s="433"/>
      <c r="DN3464" s="433"/>
      <c r="DO3464" s="433"/>
      <c r="DP3464" s="433"/>
      <c r="DQ3464" s="433"/>
      <c r="DR3464" s="433"/>
      <c r="DS3464" s="433"/>
      <c r="DT3464" s="433"/>
      <c r="DU3464" s="433"/>
      <c r="DV3464" s="433"/>
      <c r="DW3464" s="433"/>
      <c r="DX3464" s="433"/>
      <c r="DY3464" s="433"/>
      <c r="DZ3464" s="433"/>
      <c r="EA3464" s="433"/>
      <c r="EB3464" s="433"/>
      <c r="EC3464" s="433"/>
      <c r="ED3464" s="433"/>
      <c r="EE3464" s="433"/>
      <c r="EF3464" s="433"/>
      <c r="EG3464" s="433"/>
      <c r="EH3464" s="433"/>
      <c r="EI3464" s="433"/>
      <c r="EJ3464" s="433"/>
      <c r="EK3464" s="433"/>
      <c r="EL3464" s="433"/>
      <c r="EM3464" s="433"/>
      <c r="EN3464" s="433"/>
      <c r="EO3464" s="433"/>
      <c r="EP3464" s="433"/>
      <c r="EQ3464" s="433"/>
      <c r="ER3464" s="433"/>
      <c r="ES3464" s="433"/>
      <c r="ET3464" s="433"/>
      <c r="EU3464" s="433"/>
      <c r="EV3464" s="433"/>
      <c r="EW3464" s="433"/>
      <c r="EX3464" s="433"/>
      <c r="EY3464" s="433"/>
      <c r="EZ3464" s="433"/>
      <c r="FA3464" s="433"/>
      <c r="FB3464" s="433"/>
      <c r="FC3464" s="433"/>
      <c r="FD3464" s="433"/>
      <c r="FE3464" s="433"/>
      <c r="FF3464" s="433"/>
      <c r="FG3464" s="433"/>
      <c r="FH3464" s="433"/>
      <c r="FI3464" s="433"/>
      <c r="FJ3464" s="433"/>
      <c r="FK3464" s="433"/>
      <c r="FL3464" s="433"/>
      <c r="FM3464" s="433"/>
      <c r="FN3464" s="433"/>
      <c r="FO3464" s="433"/>
      <c r="FP3464" s="433"/>
      <c r="FQ3464" s="433"/>
      <c r="FR3464" s="433"/>
      <c r="FS3464" s="433"/>
    </row>
    <row r="3465" spans="114:175" ht="15" customHeight="1">
      <c r="DJ3465" s="433"/>
      <c r="DK3465" s="433"/>
      <c r="DL3465" s="433"/>
      <c r="DM3465" s="433"/>
      <c r="DN3465" s="433"/>
      <c r="DO3465" s="433"/>
      <c r="DP3465" s="433"/>
      <c r="DQ3465" s="433"/>
      <c r="DR3465" s="433"/>
      <c r="DS3465" s="433"/>
      <c r="DT3465" s="433"/>
      <c r="DU3465" s="433"/>
      <c r="DV3465" s="433"/>
      <c r="DW3465" s="433"/>
      <c r="DX3465" s="433"/>
      <c r="DY3465" s="433"/>
      <c r="DZ3465" s="433"/>
      <c r="EA3465" s="433"/>
      <c r="EB3465" s="433"/>
      <c r="EC3465" s="433"/>
      <c r="ED3465" s="433"/>
      <c r="EE3465" s="433"/>
      <c r="EF3465" s="433"/>
      <c r="EG3465" s="433"/>
      <c r="EH3465" s="433"/>
      <c r="EI3465" s="433"/>
      <c r="EJ3465" s="433"/>
      <c r="EK3465" s="433"/>
      <c r="EL3465" s="433"/>
      <c r="EM3465" s="433"/>
      <c r="EN3465" s="433"/>
      <c r="EO3465" s="433"/>
      <c r="EP3465" s="433"/>
      <c r="EQ3465" s="433"/>
      <c r="ER3465" s="433"/>
      <c r="ES3465" s="433"/>
      <c r="ET3465" s="433"/>
      <c r="EU3465" s="433"/>
      <c r="EV3465" s="433"/>
      <c r="EW3465" s="433"/>
      <c r="EX3465" s="433"/>
      <c r="EY3465" s="433"/>
      <c r="EZ3465" s="433"/>
      <c r="FA3465" s="433"/>
      <c r="FB3465" s="433"/>
      <c r="FC3465" s="433"/>
      <c r="FD3465" s="433"/>
      <c r="FE3465" s="433"/>
      <c r="FF3465" s="433"/>
      <c r="FG3465" s="433"/>
      <c r="FH3465" s="433"/>
      <c r="FI3465" s="433"/>
      <c r="FJ3465" s="433"/>
      <c r="FK3465" s="433"/>
      <c r="FL3465" s="433"/>
      <c r="FM3465" s="433"/>
      <c r="FN3465" s="433"/>
      <c r="FO3465" s="433"/>
      <c r="FP3465" s="433"/>
      <c r="FQ3465" s="433"/>
      <c r="FR3465" s="433"/>
      <c r="FS3465" s="433"/>
    </row>
    <row r="3466" spans="114:175" ht="15" customHeight="1">
      <c r="DJ3466" s="433"/>
      <c r="DK3466" s="433"/>
      <c r="DL3466" s="433"/>
      <c r="DM3466" s="433"/>
      <c r="DN3466" s="433"/>
      <c r="DO3466" s="433"/>
      <c r="DP3466" s="433"/>
      <c r="DQ3466" s="433"/>
      <c r="DR3466" s="433"/>
      <c r="DS3466" s="433"/>
      <c r="DT3466" s="433"/>
      <c r="DU3466" s="433"/>
      <c r="DV3466" s="433"/>
      <c r="DW3466" s="433"/>
      <c r="DX3466" s="433"/>
      <c r="DY3466" s="433"/>
      <c r="DZ3466" s="433"/>
      <c r="EA3466" s="433"/>
      <c r="EB3466" s="433"/>
      <c r="EC3466" s="433"/>
      <c r="ED3466" s="433"/>
      <c r="EE3466" s="433"/>
      <c r="EF3466" s="433"/>
      <c r="EG3466" s="433"/>
      <c r="EH3466" s="433"/>
      <c r="EI3466" s="433"/>
      <c r="EJ3466" s="433"/>
      <c r="EK3466" s="433"/>
      <c r="EL3466" s="433"/>
      <c r="EM3466" s="433"/>
      <c r="EN3466" s="433"/>
      <c r="EO3466" s="433"/>
      <c r="EP3466" s="433"/>
      <c r="EQ3466" s="433"/>
      <c r="ER3466" s="433"/>
      <c r="ES3466" s="433"/>
      <c r="ET3466" s="433"/>
      <c r="EU3466" s="433"/>
      <c r="EV3466" s="433"/>
      <c r="EW3466" s="433"/>
      <c r="EX3466" s="433"/>
      <c r="EY3466" s="433"/>
      <c r="EZ3466" s="433"/>
      <c r="FA3466" s="433"/>
      <c r="FB3466" s="433"/>
      <c r="FC3466" s="433"/>
      <c r="FD3466" s="433"/>
      <c r="FE3466" s="433"/>
      <c r="FF3466" s="433"/>
      <c r="FG3466" s="433"/>
      <c r="FH3466" s="433"/>
      <c r="FI3466" s="433"/>
      <c r="FJ3466" s="433"/>
      <c r="FK3466" s="433"/>
      <c r="FL3466" s="433"/>
      <c r="FM3466" s="433"/>
      <c r="FN3466" s="433"/>
      <c r="FO3466" s="433"/>
      <c r="FP3466" s="433"/>
      <c r="FQ3466" s="433"/>
      <c r="FR3466" s="433"/>
      <c r="FS3466" s="433"/>
    </row>
    <row r="3467" spans="114:175" ht="15" customHeight="1">
      <c r="DJ3467" s="433"/>
      <c r="DK3467" s="433"/>
      <c r="DL3467" s="433"/>
      <c r="DM3467" s="433"/>
      <c r="DN3467" s="433"/>
      <c r="DO3467" s="433"/>
      <c r="DP3467" s="433"/>
      <c r="DQ3467" s="433"/>
      <c r="DR3467" s="433"/>
      <c r="DS3467" s="433"/>
      <c r="DT3467" s="433"/>
      <c r="DU3467" s="433"/>
      <c r="DV3467" s="433"/>
      <c r="DW3467" s="433"/>
      <c r="DX3467" s="433"/>
      <c r="DY3467" s="433"/>
      <c r="DZ3467" s="433"/>
      <c r="EA3467" s="433"/>
      <c r="EB3467" s="433"/>
      <c r="EC3467" s="433"/>
      <c r="ED3467" s="433"/>
      <c r="EE3467" s="433"/>
      <c r="EF3467" s="433"/>
      <c r="EG3467" s="433"/>
      <c r="EH3467" s="433"/>
      <c r="EI3467" s="433"/>
      <c r="EJ3467" s="433"/>
      <c r="EK3467" s="433"/>
      <c r="EL3467" s="433"/>
      <c r="EM3467" s="433"/>
      <c r="EN3467" s="433"/>
      <c r="EO3467" s="433"/>
      <c r="EP3467" s="433"/>
      <c r="EQ3467" s="433"/>
      <c r="ER3467" s="433"/>
      <c r="ES3467" s="433"/>
      <c r="ET3467" s="433"/>
      <c r="EU3467" s="433"/>
      <c r="EV3467" s="433"/>
      <c r="EW3467" s="433"/>
      <c r="EX3467" s="433"/>
      <c r="EY3467" s="433"/>
      <c r="EZ3467" s="433"/>
      <c r="FA3467" s="433"/>
      <c r="FB3467" s="433"/>
      <c r="FC3467" s="433"/>
      <c r="FD3467" s="433"/>
      <c r="FE3467" s="433"/>
      <c r="FF3467" s="433"/>
      <c r="FG3467" s="433"/>
      <c r="FH3467" s="433"/>
      <c r="FI3467" s="433"/>
      <c r="FJ3467" s="433"/>
      <c r="FK3467" s="433"/>
      <c r="FL3467" s="433"/>
      <c r="FM3467" s="433"/>
      <c r="FN3467" s="433"/>
      <c r="FO3467" s="433"/>
      <c r="FP3467" s="433"/>
      <c r="FQ3467" s="433"/>
      <c r="FR3467" s="433"/>
      <c r="FS3467" s="433"/>
    </row>
    <row r="3468" spans="114:175" ht="15" customHeight="1">
      <c r="DJ3468" s="433"/>
      <c r="DK3468" s="433"/>
      <c r="DL3468" s="433"/>
      <c r="DM3468" s="433"/>
      <c r="DN3468" s="433"/>
      <c r="DO3468" s="433"/>
      <c r="DP3468" s="433"/>
      <c r="DQ3468" s="433"/>
      <c r="DR3468" s="433"/>
      <c r="DS3468" s="433"/>
      <c r="DT3468" s="433"/>
      <c r="DU3468" s="433"/>
      <c r="DV3468" s="433"/>
      <c r="DW3468" s="433"/>
      <c r="DX3468" s="433"/>
      <c r="DY3468" s="433"/>
      <c r="DZ3468" s="433"/>
      <c r="EA3468" s="433"/>
      <c r="EB3468" s="433"/>
      <c r="EC3468" s="433"/>
      <c r="ED3468" s="433"/>
      <c r="EE3468" s="433"/>
      <c r="EF3468" s="433"/>
      <c r="EG3468" s="433"/>
      <c r="EH3468" s="433"/>
      <c r="EI3468" s="433"/>
      <c r="EJ3468" s="433"/>
      <c r="EK3468" s="433"/>
      <c r="EL3468" s="433"/>
      <c r="EM3468" s="433"/>
      <c r="EN3468" s="433"/>
      <c r="EO3468" s="433"/>
      <c r="EP3468" s="433"/>
      <c r="EQ3468" s="433"/>
      <c r="ER3468" s="433"/>
      <c r="ES3468" s="433"/>
      <c r="ET3468" s="433"/>
      <c r="EU3468" s="433"/>
      <c r="EV3468" s="433"/>
      <c r="EW3468" s="433"/>
      <c r="EX3468" s="433"/>
      <c r="EY3468" s="433"/>
      <c r="EZ3468" s="433"/>
      <c r="FA3468" s="433"/>
      <c r="FB3468" s="433"/>
      <c r="FC3468" s="433"/>
      <c r="FD3468" s="433"/>
      <c r="FE3468" s="433"/>
      <c r="FF3468" s="433"/>
      <c r="FG3468" s="433"/>
      <c r="FH3468" s="433"/>
      <c r="FI3468" s="433"/>
      <c r="FJ3468" s="433"/>
      <c r="FK3468" s="433"/>
      <c r="FL3468" s="433"/>
      <c r="FM3468" s="433"/>
      <c r="FN3468" s="433"/>
      <c r="FO3468" s="433"/>
      <c r="FP3468" s="433"/>
      <c r="FQ3468" s="433"/>
      <c r="FR3468" s="433"/>
      <c r="FS3468" s="433"/>
    </row>
    <row r="3469" spans="114:175" ht="15" customHeight="1">
      <c r="DJ3469" s="433"/>
      <c r="DK3469" s="433"/>
      <c r="DL3469" s="433"/>
      <c r="DM3469" s="433"/>
      <c r="DN3469" s="433"/>
      <c r="DO3469" s="433"/>
      <c r="DP3469" s="433"/>
      <c r="DQ3469" s="433"/>
      <c r="DR3469" s="433"/>
      <c r="DS3469" s="433"/>
      <c r="DT3469" s="433"/>
      <c r="DU3469" s="433"/>
      <c r="DV3469" s="433"/>
      <c r="DW3469" s="433"/>
      <c r="DX3469" s="433"/>
      <c r="DY3469" s="433"/>
      <c r="DZ3469" s="433"/>
      <c r="EA3469" s="433"/>
      <c r="EB3469" s="433"/>
      <c r="EC3469" s="433"/>
      <c r="ED3469" s="433"/>
      <c r="EE3469" s="433"/>
      <c r="EF3469" s="433"/>
      <c r="EG3469" s="433"/>
      <c r="EH3469" s="433"/>
      <c r="EI3469" s="433"/>
      <c r="EJ3469" s="433"/>
      <c r="EK3469" s="433"/>
      <c r="EL3469" s="433"/>
      <c r="EM3469" s="433"/>
      <c r="EN3469" s="433"/>
      <c r="EO3469" s="433"/>
      <c r="EP3469" s="433"/>
      <c r="EQ3469" s="433"/>
      <c r="ER3469" s="433"/>
      <c r="ES3469" s="433"/>
      <c r="ET3469" s="433"/>
      <c r="EU3469" s="433"/>
      <c r="EV3469" s="433"/>
      <c r="EW3469" s="433"/>
      <c r="EX3469" s="433"/>
      <c r="EY3469" s="433"/>
      <c r="EZ3469" s="433"/>
      <c r="FA3469" s="433"/>
      <c r="FB3469" s="433"/>
      <c r="FC3469" s="433"/>
      <c r="FD3469" s="433"/>
      <c r="FE3469" s="433"/>
      <c r="FF3469" s="433"/>
      <c r="FG3469" s="433"/>
      <c r="FH3469" s="433"/>
      <c r="FI3469" s="433"/>
      <c r="FJ3469" s="433"/>
      <c r="FK3469" s="433"/>
      <c r="FL3469" s="433"/>
      <c r="FM3469" s="433"/>
      <c r="FN3469" s="433"/>
      <c r="FO3469" s="433"/>
      <c r="FP3469" s="433"/>
      <c r="FQ3469" s="433"/>
      <c r="FR3469" s="433"/>
      <c r="FS3469" s="433"/>
    </row>
    <row r="3470" spans="114:175" ht="15" customHeight="1">
      <c r="DJ3470" s="433"/>
      <c r="DK3470" s="433"/>
      <c r="DL3470" s="433"/>
      <c r="DM3470" s="433"/>
      <c r="DN3470" s="433"/>
      <c r="DO3470" s="433"/>
      <c r="DP3470" s="433"/>
      <c r="DQ3470" s="433"/>
      <c r="DR3470" s="433"/>
      <c r="DS3470" s="433"/>
      <c r="DT3470" s="433"/>
      <c r="DU3470" s="433"/>
      <c r="DV3470" s="433"/>
      <c r="DW3470" s="433"/>
      <c r="DX3470" s="433"/>
      <c r="DY3470" s="433"/>
      <c r="DZ3470" s="433"/>
      <c r="EA3470" s="433"/>
      <c r="EB3470" s="433"/>
      <c r="EC3470" s="433"/>
      <c r="ED3470" s="433"/>
      <c r="EE3470" s="433"/>
      <c r="EF3470" s="433"/>
      <c r="EG3470" s="433"/>
      <c r="EH3470" s="433"/>
      <c r="EI3470" s="433"/>
      <c r="EJ3470" s="433"/>
      <c r="EK3470" s="433"/>
      <c r="EL3470" s="433"/>
      <c r="EM3470" s="433"/>
      <c r="EN3470" s="433"/>
      <c r="EO3470" s="433"/>
      <c r="EP3470" s="433"/>
      <c r="EQ3470" s="433"/>
      <c r="ER3470" s="433"/>
      <c r="ES3470" s="433"/>
      <c r="ET3470" s="433"/>
      <c r="EU3470" s="433"/>
      <c r="EV3470" s="433"/>
      <c r="EW3470" s="433"/>
      <c r="EX3470" s="433"/>
      <c r="EY3470" s="433"/>
      <c r="EZ3470" s="433"/>
      <c r="FA3470" s="433"/>
      <c r="FB3470" s="433"/>
      <c r="FC3470" s="433"/>
      <c r="FD3470" s="433"/>
      <c r="FE3470" s="433"/>
      <c r="FF3470" s="433"/>
      <c r="FG3470" s="433"/>
      <c r="FH3470" s="433"/>
      <c r="FI3470" s="433"/>
      <c r="FJ3470" s="433"/>
      <c r="FK3470" s="433"/>
      <c r="FL3470" s="433"/>
      <c r="FM3470" s="433"/>
      <c r="FN3470" s="433"/>
      <c r="FO3470" s="433"/>
      <c r="FP3470" s="433"/>
      <c r="FQ3470" s="433"/>
      <c r="FR3470" s="433"/>
      <c r="FS3470" s="433"/>
    </row>
    <row r="3471" spans="114:175" ht="15" customHeight="1">
      <c r="DJ3471" s="433"/>
      <c r="DK3471" s="433"/>
      <c r="DL3471" s="433"/>
      <c r="DM3471" s="433"/>
      <c r="DN3471" s="433"/>
      <c r="DO3471" s="433"/>
      <c r="DP3471" s="433"/>
      <c r="DQ3471" s="433"/>
      <c r="DR3471" s="433"/>
      <c r="DS3471" s="433"/>
      <c r="DT3471" s="433"/>
      <c r="DU3471" s="433"/>
      <c r="DV3471" s="433"/>
      <c r="DW3471" s="433"/>
      <c r="DX3471" s="433"/>
      <c r="DY3471" s="433"/>
      <c r="DZ3471" s="433"/>
      <c r="EA3471" s="433"/>
      <c r="EB3471" s="433"/>
      <c r="EC3471" s="433"/>
      <c r="ED3471" s="433"/>
      <c r="EE3471" s="433"/>
      <c r="EF3471" s="433"/>
      <c r="EG3471" s="433"/>
      <c r="EH3471" s="433"/>
      <c r="EI3471" s="433"/>
      <c r="EJ3471" s="433"/>
      <c r="EK3471" s="433"/>
      <c r="EL3471" s="433"/>
      <c r="EM3471" s="433"/>
      <c r="EN3471" s="433"/>
      <c r="EO3471" s="433"/>
      <c r="EP3471" s="433"/>
      <c r="EQ3471" s="433"/>
      <c r="ER3471" s="433"/>
      <c r="ES3471" s="433"/>
      <c r="ET3471" s="433"/>
      <c r="EU3471" s="433"/>
      <c r="EV3471" s="433"/>
      <c r="EW3471" s="433"/>
      <c r="EX3471" s="433"/>
      <c r="EY3471" s="433"/>
      <c r="EZ3471" s="433"/>
      <c r="FA3471" s="433"/>
      <c r="FB3471" s="433"/>
      <c r="FC3471" s="433"/>
      <c r="FD3471" s="433"/>
      <c r="FE3471" s="433"/>
      <c r="FF3471" s="433"/>
      <c r="FG3471" s="433"/>
      <c r="FH3471" s="433"/>
      <c r="FI3471" s="433"/>
      <c r="FJ3471" s="433"/>
      <c r="FK3471" s="433"/>
      <c r="FL3471" s="433"/>
      <c r="FM3471" s="433"/>
      <c r="FN3471" s="433"/>
      <c r="FO3471" s="433"/>
      <c r="FP3471" s="433"/>
      <c r="FQ3471" s="433"/>
      <c r="FR3471" s="433"/>
      <c r="FS3471" s="433"/>
    </row>
    <row r="3472" spans="114:175" ht="15" customHeight="1">
      <c r="DJ3472" s="433"/>
      <c r="DK3472" s="433"/>
      <c r="DL3472" s="433"/>
      <c r="DM3472" s="433"/>
      <c r="DN3472" s="433"/>
      <c r="DO3472" s="433"/>
      <c r="DP3472" s="433"/>
      <c r="DQ3472" s="433"/>
      <c r="DR3472" s="433"/>
      <c r="DS3472" s="433"/>
      <c r="DT3472" s="433"/>
      <c r="DU3472" s="433"/>
      <c r="DV3472" s="433"/>
      <c r="DW3472" s="433"/>
      <c r="DX3472" s="433"/>
      <c r="DY3472" s="433"/>
      <c r="DZ3472" s="433"/>
      <c r="EA3472" s="433"/>
      <c r="EB3472" s="433"/>
      <c r="EC3472" s="433"/>
      <c r="ED3472" s="433"/>
      <c r="EE3472" s="433"/>
      <c r="EF3472" s="433"/>
      <c r="EG3472" s="433"/>
      <c r="EH3472" s="433"/>
      <c r="EI3472" s="433"/>
      <c r="EJ3472" s="433"/>
      <c r="EK3472" s="433"/>
      <c r="EL3472" s="433"/>
      <c r="EM3472" s="433"/>
      <c r="EN3472" s="433"/>
      <c r="EO3472" s="433"/>
      <c r="EP3472" s="433"/>
      <c r="EQ3472" s="433"/>
      <c r="ER3472" s="433"/>
      <c r="ES3472" s="433"/>
      <c r="ET3472" s="433"/>
      <c r="EU3472" s="433"/>
      <c r="EV3472" s="433"/>
      <c r="EW3472" s="433"/>
      <c r="EX3472" s="433"/>
      <c r="EY3472" s="433"/>
      <c r="EZ3472" s="433"/>
      <c r="FA3472" s="433"/>
      <c r="FB3472" s="433"/>
      <c r="FC3472" s="433"/>
      <c r="FD3472" s="433"/>
      <c r="FE3472" s="433"/>
      <c r="FF3472" s="433"/>
      <c r="FG3472" s="433"/>
      <c r="FH3472" s="433"/>
      <c r="FI3472" s="433"/>
      <c r="FJ3472" s="433"/>
      <c r="FK3472" s="433"/>
      <c r="FL3472" s="433"/>
      <c r="FM3472" s="433"/>
      <c r="FN3472" s="433"/>
      <c r="FO3472" s="433"/>
      <c r="FP3472" s="433"/>
      <c r="FQ3472" s="433"/>
      <c r="FR3472" s="433"/>
      <c r="FS3472" s="433"/>
    </row>
    <row r="3473" spans="114:175" ht="15" customHeight="1">
      <c r="DJ3473" s="433"/>
      <c r="DK3473" s="433"/>
      <c r="DL3473" s="433"/>
      <c r="DM3473" s="433"/>
      <c r="DN3473" s="433"/>
      <c r="DO3473" s="433"/>
      <c r="DP3473" s="433"/>
      <c r="DQ3473" s="433"/>
      <c r="DR3473" s="433"/>
      <c r="DS3473" s="433"/>
      <c r="DT3473" s="433"/>
      <c r="DU3473" s="433"/>
      <c r="DV3473" s="433"/>
      <c r="DW3473" s="433"/>
      <c r="DX3473" s="433"/>
      <c r="DY3473" s="433"/>
      <c r="DZ3473" s="433"/>
      <c r="EA3473" s="433"/>
      <c r="EB3473" s="433"/>
      <c r="EC3473" s="433"/>
      <c r="ED3473" s="433"/>
      <c r="EE3473" s="433"/>
      <c r="EF3473" s="433"/>
      <c r="EG3473" s="433"/>
      <c r="EH3473" s="433"/>
      <c r="EI3473" s="433"/>
      <c r="EJ3473" s="433"/>
      <c r="EK3473" s="433"/>
      <c r="EL3473" s="433"/>
      <c r="EM3473" s="433"/>
      <c r="EN3473" s="433"/>
      <c r="EO3473" s="433"/>
      <c r="EP3473" s="433"/>
      <c r="EQ3473" s="433"/>
      <c r="ER3473" s="433"/>
      <c r="ES3473" s="433"/>
      <c r="ET3473" s="433"/>
      <c r="EU3473" s="433"/>
      <c r="EV3473" s="433"/>
      <c r="EW3473" s="433"/>
      <c r="EX3473" s="433"/>
      <c r="EY3473" s="433"/>
      <c r="EZ3473" s="433"/>
      <c r="FA3473" s="433"/>
      <c r="FB3473" s="433"/>
      <c r="FC3473" s="433"/>
      <c r="FD3473" s="433"/>
      <c r="FE3473" s="433"/>
      <c r="FF3473" s="433"/>
      <c r="FG3473" s="433"/>
      <c r="FH3473" s="433"/>
      <c r="FI3473" s="433"/>
      <c r="FJ3473" s="433"/>
      <c r="FK3473" s="433"/>
      <c r="FL3473" s="433"/>
      <c r="FM3473" s="433"/>
      <c r="FN3473" s="433"/>
      <c r="FO3473" s="433"/>
      <c r="FP3473" s="433"/>
      <c r="FQ3473" s="433"/>
      <c r="FR3473" s="433"/>
      <c r="FS3473" s="433"/>
    </row>
    <row r="3474" spans="114:175" ht="15" customHeight="1">
      <c r="DJ3474" s="433"/>
      <c r="DK3474" s="433"/>
      <c r="DL3474" s="433"/>
      <c r="DM3474" s="433"/>
      <c r="DN3474" s="433"/>
      <c r="DO3474" s="433"/>
      <c r="DP3474" s="433"/>
      <c r="DQ3474" s="433"/>
      <c r="DR3474" s="433"/>
      <c r="DS3474" s="433"/>
      <c r="DT3474" s="433"/>
      <c r="DU3474" s="433"/>
      <c r="DV3474" s="433"/>
      <c r="DW3474" s="433"/>
      <c r="DX3474" s="433"/>
      <c r="DY3474" s="433"/>
      <c r="DZ3474" s="433"/>
      <c r="EA3474" s="433"/>
      <c r="EB3474" s="433"/>
      <c r="EC3474" s="433"/>
      <c r="ED3474" s="433"/>
      <c r="EE3474" s="433"/>
      <c r="EF3474" s="433"/>
      <c r="EG3474" s="433"/>
      <c r="EH3474" s="433"/>
      <c r="EI3474" s="433"/>
      <c r="EJ3474" s="433"/>
      <c r="EK3474" s="433"/>
      <c r="EL3474" s="433"/>
      <c r="EM3474" s="433"/>
      <c r="EN3474" s="433"/>
      <c r="EO3474" s="433"/>
      <c r="EP3474" s="433"/>
      <c r="EQ3474" s="433"/>
      <c r="ER3474" s="433"/>
      <c r="ES3474" s="433"/>
      <c r="ET3474" s="433"/>
      <c r="EU3474" s="433"/>
      <c r="EV3474" s="433"/>
      <c r="EW3474" s="433"/>
      <c r="EX3474" s="433"/>
      <c r="EY3474" s="433"/>
      <c r="EZ3474" s="433"/>
      <c r="FA3474" s="433"/>
      <c r="FB3474" s="433"/>
      <c r="FC3474" s="433"/>
      <c r="FD3474" s="433"/>
      <c r="FE3474" s="433"/>
      <c r="FF3474" s="433"/>
      <c r="FG3474" s="433"/>
      <c r="FH3474" s="433"/>
      <c r="FI3474" s="433"/>
      <c r="FJ3474" s="433"/>
      <c r="FK3474" s="433"/>
      <c r="FL3474" s="433"/>
      <c r="FM3474" s="433"/>
      <c r="FN3474" s="433"/>
      <c r="FO3474" s="433"/>
      <c r="FP3474" s="433"/>
      <c r="FQ3474" s="433"/>
      <c r="FR3474" s="433"/>
      <c r="FS3474" s="433"/>
    </row>
    <row r="3475" spans="114:175" ht="15" customHeight="1">
      <c r="DJ3475" s="433"/>
      <c r="DK3475" s="433"/>
      <c r="DL3475" s="433"/>
      <c r="DM3475" s="433"/>
      <c r="DN3475" s="433"/>
      <c r="DO3475" s="433"/>
      <c r="DP3475" s="433"/>
      <c r="DQ3475" s="433"/>
      <c r="DR3475" s="433"/>
      <c r="DS3475" s="433"/>
      <c r="DT3475" s="433"/>
      <c r="DU3475" s="433"/>
      <c r="DV3475" s="433"/>
      <c r="DW3475" s="433"/>
      <c r="DX3475" s="433"/>
      <c r="DY3475" s="433"/>
      <c r="DZ3475" s="433"/>
      <c r="EA3475" s="433"/>
      <c r="EB3475" s="433"/>
      <c r="EC3475" s="433"/>
      <c r="ED3475" s="433"/>
      <c r="EE3475" s="433"/>
      <c r="EF3475" s="433"/>
      <c r="EG3475" s="433"/>
      <c r="EH3475" s="433"/>
      <c r="EI3475" s="433"/>
      <c r="EJ3475" s="433"/>
      <c r="EK3475" s="433"/>
      <c r="EL3475" s="433"/>
      <c r="EM3475" s="433"/>
      <c r="EN3475" s="433"/>
      <c r="EO3475" s="433"/>
      <c r="EP3475" s="433"/>
      <c r="EQ3475" s="433"/>
      <c r="ER3475" s="433"/>
      <c r="ES3475" s="433"/>
      <c r="ET3475" s="433"/>
      <c r="EU3475" s="433"/>
      <c r="EV3475" s="433"/>
      <c r="EW3475" s="433"/>
      <c r="EX3475" s="433"/>
      <c r="EY3475" s="433"/>
      <c r="EZ3475" s="433"/>
      <c r="FA3475" s="433"/>
      <c r="FB3475" s="433"/>
      <c r="FC3475" s="433"/>
      <c r="FD3475" s="433"/>
      <c r="FE3475" s="433"/>
      <c r="FF3475" s="433"/>
      <c r="FG3475" s="433"/>
      <c r="FH3475" s="433"/>
      <c r="FI3475" s="433"/>
      <c r="FJ3475" s="433"/>
      <c r="FK3475" s="433"/>
      <c r="FL3475" s="433"/>
      <c r="FM3475" s="433"/>
      <c r="FN3475" s="433"/>
      <c r="FO3475" s="433"/>
      <c r="FP3475" s="433"/>
      <c r="FQ3475" s="433"/>
      <c r="FR3475" s="433"/>
      <c r="FS3475" s="433"/>
    </row>
    <row r="3476" spans="114:175" ht="15" customHeight="1">
      <c r="DJ3476" s="433"/>
      <c r="DK3476" s="433"/>
      <c r="DL3476" s="433"/>
      <c r="DM3476" s="433"/>
      <c r="DN3476" s="433"/>
      <c r="DO3476" s="433"/>
      <c r="DP3476" s="433"/>
      <c r="DQ3476" s="433"/>
      <c r="DR3476" s="433"/>
      <c r="DS3476" s="433"/>
      <c r="DT3476" s="433"/>
      <c r="DU3476" s="433"/>
      <c r="DV3476" s="433"/>
      <c r="DW3476" s="433"/>
      <c r="DX3476" s="433"/>
      <c r="DY3476" s="433"/>
      <c r="DZ3476" s="433"/>
      <c r="EA3476" s="433"/>
      <c r="EB3476" s="433"/>
      <c r="EC3476" s="433"/>
      <c r="ED3476" s="433"/>
      <c r="EE3476" s="433"/>
      <c r="EF3476" s="433"/>
      <c r="EG3476" s="433"/>
      <c r="EH3476" s="433"/>
      <c r="EI3476" s="433"/>
      <c r="EJ3476" s="433"/>
      <c r="EK3476" s="433"/>
      <c r="EL3476" s="433"/>
      <c r="EM3476" s="433"/>
      <c r="EN3476" s="433"/>
      <c r="EO3476" s="433"/>
      <c r="EP3476" s="433"/>
      <c r="EQ3476" s="433"/>
      <c r="ER3476" s="433"/>
      <c r="ES3476" s="433"/>
      <c r="ET3476" s="433"/>
      <c r="EU3476" s="433"/>
      <c r="EV3476" s="433"/>
      <c r="EW3476" s="433"/>
      <c r="EX3476" s="433"/>
      <c r="EY3476" s="433"/>
      <c r="EZ3476" s="433"/>
      <c r="FA3476" s="433"/>
      <c r="FB3476" s="433"/>
      <c r="FC3476" s="433"/>
      <c r="FD3476" s="433"/>
      <c r="FE3476" s="433"/>
      <c r="FF3476" s="433"/>
      <c r="FG3476" s="433"/>
      <c r="FH3476" s="433"/>
      <c r="FI3476" s="433"/>
      <c r="FJ3476" s="433"/>
      <c r="FK3476" s="433"/>
      <c r="FL3476" s="433"/>
      <c r="FM3476" s="433"/>
      <c r="FN3476" s="433"/>
      <c r="FO3476" s="433"/>
      <c r="FP3476" s="433"/>
      <c r="FQ3476" s="433"/>
      <c r="FR3476" s="433"/>
      <c r="FS3476" s="433"/>
    </row>
    <row r="3477" spans="114:175" ht="15" customHeight="1">
      <c r="DJ3477" s="433"/>
      <c r="DK3477" s="433"/>
      <c r="DL3477" s="433"/>
      <c r="DM3477" s="433"/>
      <c r="DN3477" s="433"/>
      <c r="DO3477" s="433"/>
      <c r="DP3477" s="433"/>
      <c r="DQ3477" s="433"/>
      <c r="DR3477" s="433"/>
      <c r="DS3477" s="433"/>
      <c r="DT3477" s="433"/>
      <c r="DU3477" s="433"/>
      <c r="DV3477" s="433"/>
      <c r="DW3477" s="433"/>
      <c r="DX3477" s="433"/>
      <c r="DY3477" s="433"/>
      <c r="DZ3477" s="433"/>
      <c r="EA3477" s="433"/>
      <c r="EB3477" s="433"/>
      <c r="EC3477" s="433"/>
      <c r="ED3477" s="433"/>
      <c r="EE3477" s="433"/>
      <c r="EF3477" s="433"/>
      <c r="EG3477" s="433"/>
      <c r="EH3477" s="433"/>
      <c r="EI3477" s="433"/>
      <c r="EJ3477" s="433"/>
      <c r="EK3477" s="433"/>
      <c r="EL3477" s="433"/>
      <c r="EM3477" s="433"/>
      <c r="EN3477" s="433"/>
      <c r="EO3477" s="433"/>
      <c r="EP3477" s="433"/>
      <c r="EQ3477" s="433"/>
      <c r="ER3477" s="433"/>
      <c r="ES3477" s="433"/>
      <c r="ET3477" s="433"/>
      <c r="EU3477" s="433"/>
      <c r="EV3477" s="433"/>
      <c r="EW3477" s="433"/>
      <c r="EX3477" s="433"/>
      <c r="EY3477" s="433"/>
      <c r="EZ3477" s="433"/>
      <c r="FA3477" s="433"/>
      <c r="FB3477" s="433"/>
      <c r="FC3477" s="433"/>
      <c r="FD3477" s="433"/>
      <c r="FE3477" s="433"/>
      <c r="FF3477" s="433"/>
      <c r="FG3477" s="433"/>
      <c r="FH3477" s="433"/>
      <c r="FI3477" s="433"/>
      <c r="FJ3477" s="433"/>
      <c r="FK3477" s="433"/>
      <c r="FL3477" s="433"/>
      <c r="FM3477" s="433"/>
      <c r="FN3477" s="433"/>
      <c r="FO3477" s="433"/>
      <c r="FP3477" s="433"/>
      <c r="FQ3477" s="433"/>
      <c r="FR3477" s="433"/>
      <c r="FS3477" s="433"/>
    </row>
    <row r="3478" spans="114:175" ht="15" customHeight="1">
      <c r="DJ3478" s="433"/>
      <c r="DK3478" s="433"/>
      <c r="DL3478" s="433"/>
      <c r="DM3478" s="433"/>
      <c r="DN3478" s="433"/>
      <c r="DO3478" s="433"/>
      <c r="DP3478" s="433"/>
      <c r="DQ3478" s="433"/>
      <c r="DR3478" s="433"/>
      <c r="DS3478" s="433"/>
      <c r="DT3478" s="433"/>
      <c r="DU3478" s="433"/>
      <c r="DV3478" s="433"/>
      <c r="DW3478" s="433"/>
      <c r="DX3478" s="433"/>
      <c r="DY3478" s="433"/>
      <c r="DZ3478" s="433"/>
      <c r="EA3478" s="433"/>
      <c r="EB3478" s="433"/>
      <c r="EC3478" s="433"/>
      <c r="ED3478" s="433"/>
      <c r="EE3478" s="433"/>
      <c r="EF3478" s="433"/>
      <c r="EG3478" s="433"/>
      <c r="EH3478" s="433"/>
      <c r="EI3478" s="433"/>
      <c r="EJ3478" s="433"/>
      <c r="EK3478" s="433"/>
      <c r="EL3478" s="433"/>
      <c r="EM3478" s="433"/>
      <c r="EN3478" s="433"/>
      <c r="EO3478" s="433"/>
      <c r="EP3478" s="433"/>
      <c r="EQ3478" s="433"/>
      <c r="ER3478" s="433"/>
      <c r="ES3478" s="433"/>
      <c r="ET3478" s="433"/>
      <c r="EU3478" s="433"/>
      <c r="EV3478" s="433"/>
      <c r="EW3478" s="433"/>
      <c r="EX3478" s="433"/>
      <c r="EY3478" s="433"/>
      <c r="EZ3478" s="433"/>
      <c r="FA3478" s="433"/>
      <c r="FB3478" s="433"/>
      <c r="FC3478" s="433"/>
      <c r="FD3478" s="433"/>
      <c r="FE3478" s="433"/>
      <c r="FF3478" s="433"/>
      <c r="FG3478" s="433"/>
      <c r="FH3478" s="433"/>
      <c r="FI3478" s="433"/>
      <c r="FJ3478" s="433"/>
      <c r="FK3478" s="433"/>
      <c r="FL3478" s="433"/>
      <c r="FM3478" s="433"/>
      <c r="FN3478" s="433"/>
      <c r="FO3478" s="433"/>
      <c r="FP3478" s="433"/>
      <c r="FQ3478" s="433"/>
      <c r="FR3478" s="433"/>
      <c r="FS3478" s="433"/>
    </row>
    <row r="3479" spans="114:175" ht="15" customHeight="1">
      <c r="DJ3479" s="433"/>
      <c r="DK3479" s="433"/>
      <c r="DL3479" s="433"/>
      <c r="DM3479" s="433"/>
      <c r="DN3479" s="433"/>
      <c r="DO3479" s="433"/>
      <c r="DP3479" s="433"/>
      <c r="DQ3479" s="433"/>
      <c r="DR3479" s="433"/>
      <c r="DS3479" s="433"/>
      <c r="DT3479" s="433"/>
      <c r="DU3479" s="433"/>
      <c r="DV3479" s="433"/>
      <c r="DW3479" s="433"/>
      <c r="DX3479" s="433"/>
      <c r="DY3479" s="433"/>
      <c r="DZ3479" s="433"/>
      <c r="EA3479" s="433"/>
      <c r="EB3479" s="433"/>
      <c r="EC3479" s="433"/>
      <c r="ED3479" s="433"/>
      <c r="EE3479" s="433"/>
      <c r="EF3479" s="433"/>
      <c r="EG3479" s="433"/>
      <c r="EH3479" s="433"/>
      <c r="EI3479" s="433"/>
      <c r="EJ3479" s="433"/>
      <c r="EK3479" s="433"/>
      <c r="EL3479" s="433"/>
      <c r="EM3479" s="433"/>
      <c r="EN3479" s="433"/>
      <c r="EO3479" s="433"/>
      <c r="EP3479" s="433"/>
      <c r="EQ3479" s="433"/>
      <c r="ER3479" s="433"/>
      <c r="ES3479" s="433"/>
      <c r="ET3479" s="433"/>
      <c r="EU3479" s="433"/>
      <c r="EV3479" s="433"/>
      <c r="EW3479" s="433"/>
      <c r="EX3479" s="433"/>
      <c r="EY3479" s="433"/>
      <c r="EZ3479" s="433"/>
      <c r="FA3479" s="433"/>
      <c r="FB3479" s="433"/>
      <c r="FC3479" s="433"/>
      <c r="FD3479" s="433"/>
      <c r="FE3479" s="433"/>
      <c r="FF3479" s="433"/>
      <c r="FG3479" s="433"/>
      <c r="FH3479" s="433"/>
      <c r="FI3479" s="433"/>
      <c r="FJ3479" s="433"/>
      <c r="FK3479" s="433"/>
      <c r="FL3479" s="433"/>
      <c r="FM3479" s="433"/>
      <c r="FN3479" s="433"/>
      <c r="FO3479" s="433"/>
      <c r="FP3479" s="433"/>
      <c r="FQ3479" s="433"/>
      <c r="FR3479" s="433"/>
      <c r="FS3479" s="433"/>
    </row>
    <row r="3480" spans="114:175" ht="15" customHeight="1">
      <c r="DJ3480" s="433"/>
      <c r="DK3480" s="433"/>
      <c r="DL3480" s="433"/>
      <c r="DM3480" s="433"/>
      <c r="DN3480" s="433"/>
      <c r="DO3480" s="433"/>
      <c r="DP3480" s="433"/>
      <c r="DQ3480" s="433"/>
      <c r="DR3480" s="433"/>
      <c r="DS3480" s="433"/>
      <c r="DT3480" s="433"/>
      <c r="DU3480" s="433"/>
      <c r="DV3480" s="433"/>
      <c r="DW3480" s="433"/>
      <c r="DX3480" s="433"/>
      <c r="DY3480" s="433"/>
      <c r="DZ3480" s="433"/>
      <c r="EA3480" s="433"/>
      <c r="EB3480" s="433"/>
      <c r="EC3480" s="433"/>
      <c r="ED3480" s="433"/>
      <c r="EE3480" s="433"/>
      <c r="EF3480" s="433"/>
      <c r="EG3480" s="433"/>
      <c r="EH3480" s="433"/>
      <c r="EI3480" s="433"/>
      <c r="EJ3480" s="433"/>
      <c r="EK3480" s="433"/>
      <c r="EL3480" s="433"/>
      <c r="EM3480" s="433"/>
      <c r="EN3480" s="433"/>
      <c r="EO3480" s="433"/>
      <c r="EP3480" s="433"/>
      <c r="EQ3480" s="433"/>
      <c r="ER3480" s="433"/>
      <c r="ES3480" s="433"/>
      <c r="ET3480" s="433"/>
      <c r="EU3480" s="433"/>
      <c r="EV3480" s="433"/>
      <c r="EW3480" s="433"/>
      <c r="EX3480" s="433"/>
      <c r="EY3480" s="433"/>
      <c r="EZ3480" s="433"/>
      <c r="FA3480" s="433"/>
      <c r="FB3480" s="433"/>
      <c r="FC3480" s="433"/>
      <c r="FD3480" s="433"/>
      <c r="FE3480" s="433"/>
      <c r="FF3480" s="433"/>
      <c r="FG3480" s="433"/>
      <c r="FH3480" s="433"/>
      <c r="FI3480" s="433"/>
      <c r="FJ3480" s="433"/>
      <c r="FK3480" s="433"/>
      <c r="FL3480" s="433"/>
      <c r="FM3480" s="433"/>
      <c r="FN3480" s="433"/>
      <c r="FO3480" s="433"/>
      <c r="FP3480" s="433"/>
      <c r="FQ3480" s="433"/>
      <c r="FR3480" s="433"/>
      <c r="FS3480" s="433"/>
    </row>
    <row r="3481" spans="114:175" ht="15" customHeight="1">
      <c r="DJ3481" s="433"/>
      <c r="DK3481" s="433"/>
      <c r="DL3481" s="433"/>
      <c r="DM3481" s="433"/>
      <c r="DN3481" s="433"/>
      <c r="DO3481" s="433"/>
      <c r="DP3481" s="433"/>
      <c r="DQ3481" s="433"/>
      <c r="DR3481" s="433"/>
      <c r="DS3481" s="433"/>
      <c r="DT3481" s="433"/>
      <c r="DU3481" s="433"/>
      <c r="DV3481" s="433"/>
      <c r="DW3481" s="433"/>
      <c r="DX3481" s="433"/>
      <c r="DY3481" s="433"/>
      <c r="DZ3481" s="433"/>
      <c r="EA3481" s="433"/>
      <c r="EB3481" s="433"/>
      <c r="EC3481" s="433"/>
      <c r="ED3481" s="433"/>
      <c r="EE3481" s="433"/>
      <c r="EF3481" s="433"/>
      <c r="EG3481" s="433"/>
      <c r="EH3481" s="433"/>
      <c r="EI3481" s="433"/>
      <c r="EJ3481" s="433"/>
      <c r="EK3481" s="433"/>
      <c r="EL3481" s="433"/>
      <c r="EM3481" s="433"/>
      <c r="EN3481" s="433"/>
      <c r="EO3481" s="433"/>
      <c r="EP3481" s="433"/>
      <c r="EQ3481" s="433"/>
      <c r="ER3481" s="433"/>
      <c r="ES3481" s="433"/>
      <c r="ET3481" s="433"/>
      <c r="EU3481" s="433"/>
      <c r="EV3481" s="433"/>
      <c r="EW3481" s="433"/>
      <c r="EX3481" s="433"/>
      <c r="EY3481" s="433"/>
      <c r="EZ3481" s="433"/>
      <c r="FA3481" s="433"/>
      <c r="FB3481" s="433"/>
      <c r="FC3481" s="433"/>
      <c r="FD3481" s="433"/>
      <c r="FE3481" s="433"/>
      <c r="FF3481" s="433"/>
      <c r="FG3481" s="433"/>
      <c r="FH3481" s="433"/>
      <c r="FI3481" s="433"/>
      <c r="FJ3481" s="433"/>
      <c r="FK3481" s="433"/>
      <c r="FL3481" s="433"/>
      <c r="FM3481" s="433"/>
      <c r="FN3481" s="433"/>
      <c r="FO3481" s="433"/>
      <c r="FP3481" s="433"/>
      <c r="FQ3481" s="433"/>
      <c r="FR3481" s="433"/>
      <c r="FS3481" s="433"/>
    </row>
    <row r="3482" spans="114:175" ht="15" customHeight="1">
      <c r="DJ3482" s="433"/>
      <c r="DK3482" s="433"/>
      <c r="DL3482" s="433"/>
      <c r="DM3482" s="433"/>
      <c r="DN3482" s="433"/>
      <c r="DO3482" s="433"/>
      <c r="DP3482" s="433"/>
      <c r="DQ3482" s="433"/>
      <c r="DR3482" s="433"/>
      <c r="DS3482" s="433"/>
      <c r="DT3482" s="433"/>
      <c r="DU3482" s="433"/>
      <c r="DV3482" s="433"/>
      <c r="DW3482" s="433"/>
      <c r="DX3482" s="433"/>
      <c r="DY3482" s="433"/>
      <c r="DZ3482" s="433"/>
      <c r="EA3482" s="433"/>
      <c r="EB3482" s="433"/>
      <c r="EC3482" s="433"/>
      <c r="ED3482" s="433"/>
      <c r="EE3482" s="433"/>
      <c r="EF3482" s="433"/>
      <c r="EG3482" s="433"/>
      <c r="EH3482" s="433"/>
      <c r="EI3482" s="433"/>
      <c r="EJ3482" s="433"/>
      <c r="EK3482" s="433"/>
      <c r="EL3482" s="433"/>
      <c r="EM3482" s="433"/>
      <c r="EN3482" s="433"/>
      <c r="EO3482" s="433"/>
      <c r="EP3482" s="433"/>
      <c r="EQ3482" s="433"/>
      <c r="ER3482" s="433"/>
      <c r="ES3482" s="433"/>
      <c r="ET3482" s="433"/>
      <c r="EU3482" s="433"/>
      <c r="EV3482" s="433"/>
      <c r="EW3482" s="433"/>
      <c r="EX3482" s="433"/>
      <c r="EY3482" s="433"/>
      <c r="EZ3482" s="433"/>
      <c r="FA3482" s="433"/>
      <c r="FB3482" s="433"/>
      <c r="FC3482" s="433"/>
      <c r="FD3482" s="433"/>
      <c r="FE3482" s="433"/>
      <c r="FF3482" s="433"/>
      <c r="FG3482" s="433"/>
      <c r="FH3482" s="433"/>
      <c r="FI3482" s="433"/>
      <c r="FJ3482" s="433"/>
      <c r="FK3482" s="433"/>
      <c r="FL3482" s="433"/>
      <c r="FM3482" s="433"/>
      <c r="FN3482" s="433"/>
      <c r="FO3482" s="433"/>
      <c r="FP3482" s="433"/>
      <c r="FQ3482" s="433"/>
      <c r="FR3482" s="433"/>
      <c r="FS3482" s="433"/>
    </row>
    <row r="3483" spans="114:175" ht="15" customHeight="1">
      <c r="DJ3483" s="433"/>
      <c r="DK3483" s="433"/>
      <c r="DL3483" s="433"/>
      <c r="DM3483" s="433"/>
      <c r="DN3483" s="433"/>
      <c r="DO3483" s="433"/>
      <c r="DP3483" s="433"/>
      <c r="DQ3483" s="433"/>
      <c r="DR3483" s="433"/>
      <c r="DS3483" s="433"/>
      <c r="DT3483" s="433"/>
      <c r="DU3483" s="433"/>
      <c r="DV3483" s="433"/>
      <c r="DW3483" s="433"/>
      <c r="DX3483" s="433"/>
      <c r="DY3483" s="433"/>
      <c r="DZ3483" s="433"/>
      <c r="EA3483" s="433"/>
      <c r="EB3483" s="433"/>
      <c r="EC3483" s="433"/>
      <c r="ED3483" s="433"/>
      <c r="EE3483" s="433"/>
      <c r="EF3483" s="433"/>
      <c r="EG3483" s="433"/>
      <c r="EH3483" s="433"/>
      <c r="EI3483" s="433"/>
      <c r="EJ3483" s="433"/>
      <c r="EK3483" s="433"/>
      <c r="EL3483" s="433"/>
      <c r="EM3483" s="433"/>
      <c r="EN3483" s="433"/>
      <c r="EO3483" s="433"/>
      <c r="EP3483" s="433"/>
      <c r="EQ3483" s="433"/>
      <c r="ER3483" s="433"/>
      <c r="ES3483" s="433"/>
      <c r="ET3483" s="433"/>
      <c r="EU3483" s="433"/>
      <c r="EV3483" s="433"/>
      <c r="EW3483" s="433"/>
      <c r="EX3483" s="433"/>
      <c r="EY3483" s="433"/>
      <c r="EZ3483" s="433"/>
      <c r="FA3483" s="433"/>
      <c r="FB3483" s="433"/>
      <c r="FC3483" s="433"/>
      <c r="FD3483" s="433"/>
      <c r="FE3483" s="433"/>
      <c r="FF3483" s="433"/>
      <c r="FG3483" s="433"/>
      <c r="FH3483" s="433"/>
      <c r="FI3483" s="433"/>
      <c r="FJ3483" s="433"/>
      <c r="FK3483" s="433"/>
      <c r="FL3483" s="433"/>
      <c r="FM3483" s="433"/>
      <c r="FN3483" s="433"/>
      <c r="FO3483" s="433"/>
      <c r="FP3483" s="433"/>
      <c r="FQ3483" s="433"/>
      <c r="FR3483" s="433"/>
      <c r="FS3483" s="433"/>
    </row>
    <row r="3484" spans="114:175" ht="15" customHeight="1">
      <c r="DJ3484" s="433"/>
      <c r="DK3484" s="433"/>
      <c r="DL3484" s="433"/>
      <c r="DM3484" s="433"/>
      <c r="DN3484" s="433"/>
      <c r="DO3484" s="433"/>
      <c r="DP3484" s="433"/>
      <c r="DQ3484" s="433"/>
      <c r="DR3484" s="433"/>
      <c r="DS3484" s="433"/>
      <c r="DT3484" s="433"/>
      <c r="DU3484" s="433"/>
      <c r="DV3484" s="433"/>
      <c r="DW3484" s="433"/>
      <c r="DX3484" s="433"/>
      <c r="DY3484" s="433"/>
      <c r="DZ3484" s="433"/>
      <c r="EA3484" s="433"/>
      <c r="EB3484" s="433"/>
      <c r="EC3484" s="433"/>
      <c r="ED3484" s="433"/>
      <c r="EE3484" s="433"/>
      <c r="EF3484" s="433"/>
      <c r="EG3484" s="433"/>
      <c r="EH3484" s="433"/>
      <c r="EI3484" s="433"/>
      <c r="EJ3484" s="433"/>
      <c r="EK3484" s="433"/>
      <c r="EL3484" s="433"/>
      <c r="EM3484" s="433"/>
      <c r="EN3484" s="433"/>
      <c r="EO3484" s="433"/>
      <c r="EP3484" s="433"/>
      <c r="EQ3484" s="433"/>
      <c r="ER3484" s="433"/>
      <c r="ES3484" s="433"/>
      <c r="ET3484" s="433"/>
      <c r="EU3484" s="433"/>
      <c r="EV3484" s="433"/>
      <c r="EW3484" s="433"/>
      <c r="EX3484" s="433"/>
      <c r="EY3484" s="433"/>
      <c r="EZ3484" s="433"/>
      <c r="FA3484" s="433"/>
      <c r="FB3484" s="433"/>
      <c r="FC3484" s="433"/>
      <c r="FD3484" s="433"/>
      <c r="FE3484" s="433"/>
      <c r="FF3484" s="433"/>
      <c r="FG3484" s="433"/>
      <c r="FH3484" s="433"/>
      <c r="FI3484" s="433"/>
      <c r="FJ3484" s="433"/>
      <c r="FK3484" s="433"/>
      <c r="FL3484" s="433"/>
      <c r="FM3484" s="433"/>
      <c r="FN3484" s="433"/>
      <c r="FO3484" s="433"/>
      <c r="FP3484" s="433"/>
      <c r="FQ3484" s="433"/>
      <c r="FR3484" s="433"/>
      <c r="FS3484" s="433"/>
    </row>
    <row r="3485" spans="114:175" ht="15" customHeight="1">
      <c r="DJ3485" s="433"/>
      <c r="DK3485" s="433"/>
      <c r="DL3485" s="433"/>
      <c r="DM3485" s="433"/>
      <c r="DN3485" s="433"/>
      <c r="DO3485" s="433"/>
      <c r="DP3485" s="433"/>
      <c r="DQ3485" s="433"/>
      <c r="DR3485" s="433"/>
      <c r="DS3485" s="433"/>
      <c r="DT3485" s="433"/>
      <c r="DU3485" s="433"/>
      <c r="DV3485" s="433"/>
      <c r="DW3485" s="433"/>
      <c r="DX3485" s="433"/>
      <c r="DY3485" s="433"/>
      <c r="DZ3485" s="433"/>
      <c r="EA3485" s="433"/>
      <c r="EB3485" s="433"/>
      <c r="EC3485" s="433"/>
      <c r="ED3485" s="433"/>
      <c r="EE3485" s="433"/>
      <c r="EF3485" s="433"/>
      <c r="EG3485" s="433"/>
      <c r="EH3485" s="433"/>
      <c r="EI3485" s="433"/>
      <c r="EJ3485" s="433"/>
      <c r="EK3485" s="433"/>
      <c r="EL3485" s="433"/>
      <c r="EM3485" s="433"/>
      <c r="EN3485" s="433"/>
      <c r="EO3485" s="433"/>
      <c r="EP3485" s="433"/>
      <c r="EQ3485" s="433"/>
      <c r="ER3485" s="433"/>
      <c r="ES3485" s="433"/>
      <c r="ET3485" s="433"/>
      <c r="EU3485" s="433"/>
      <c r="EV3485" s="433"/>
      <c r="EW3485" s="433"/>
      <c r="EX3485" s="433"/>
      <c r="EY3485" s="433"/>
      <c r="EZ3485" s="433"/>
      <c r="FA3485" s="433"/>
      <c r="FB3485" s="433"/>
      <c r="FC3485" s="433"/>
      <c r="FD3485" s="433"/>
      <c r="FE3485" s="433"/>
      <c r="FF3485" s="433"/>
      <c r="FG3485" s="433"/>
      <c r="FH3485" s="433"/>
      <c r="FI3485" s="433"/>
      <c r="FJ3485" s="433"/>
      <c r="FK3485" s="433"/>
      <c r="FL3485" s="433"/>
      <c r="FM3485" s="433"/>
      <c r="FN3485" s="433"/>
      <c r="FO3485" s="433"/>
      <c r="FP3485" s="433"/>
      <c r="FQ3485" s="433"/>
      <c r="FR3485" s="433"/>
      <c r="FS3485" s="433"/>
    </row>
    <row r="3486" spans="114:175" ht="15" customHeight="1">
      <c r="DJ3486" s="433"/>
      <c r="DK3486" s="433"/>
      <c r="DL3486" s="433"/>
      <c r="DM3486" s="433"/>
      <c r="DN3486" s="433"/>
      <c r="DO3486" s="433"/>
      <c r="DP3486" s="433"/>
      <c r="DQ3486" s="433"/>
      <c r="DR3486" s="433"/>
      <c r="DS3486" s="433"/>
      <c r="DT3486" s="433"/>
      <c r="DU3486" s="433"/>
      <c r="DV3486" s="433"/>
      <c r="DW3486" s="433"/>
      <c r="DX3486" s="433"/>
      <c r="DY3486" s="433"/>
      <c r="DZ3486" s="433"/>
      <c r="EA3486" s="433"/>
      <c r="EB3486" s="433"/>
      <c r="EC3486" s="433"/>
      <c r="ED3486" s="433"/>
      <c r="EE3486" s="433"/>
      <c r="EF3486" s="433"/>
      <c r="EG3486" s="433"/>
      <c r="EH3486" s="433"/>
      <c r="EI3486" s="433"/>
      <c r="EJ3486" s="433"/>
      <c r="EK3486" s="433"/>
      <c r="EL3486" s="433"/>
      <c r="EM3486" s="433"/>
      <c r="EN3486" s="433"/>
      <c r="EO3486" s="433"/>
      <c r="EP3486" s="433"/>
      <c r="EQ3486" s="433"/>
      <c r="ER3486" s="433"/>
      <c r="ES3486" s="433"/>
      <c r="ET3486" s="433"/>
      <c r="EU3486" s="433"/>
      <c r="EV3486" s="433"/>
      <c r="EW3486" s="433"/>
      <c r="EX3486" s="433"/>
      <c r="EY3486" s="433"/>
      <c r="EZ3486" s="433"/>
      <c r="FA3486" s="433"/>
      <c r="FB3486" s="433"/>
      <c r="FC3486" s="433"/>
      <c r="FD3486" s="433"/>
      <c r="FE3486" s="433"/>
      <c r="FF3486" s="433"/>
      <c r="FG3486" s="433"/>
      <c r="FH3486" s="433"/>
      <c r="FI3486" s="433"/>
      <c r="FJ3486" s="433"/>
      <c r="FK3486" s="433"/>
      <c r="FL3486" s="433"/>
      <c r="FM3486" s="433"/>
      <c r="FN3486" s="433"/>
      <c r="FO3486" s="433"/>
      <c r="FP3486" s="433"/>
      <c r="FQ3486" s="433"/>
      <c r="FR3486" s="433"/>
      <c r="FS3486" s="433"/>
    </row>
    <row r="3487" spans="114:175" ht="15" customHeight="1">
      <c r="DJ3487" s="433"/>
      <c r="DK3487" s="433"/>
      <c r="DL3487" s="433"/>
      <c r="DM3487" s="433"/>
      <c r="DN3487" s="433"/>
      <c r="DO3487" s="433"/>
      <c r="DP3487" s="433"/>
      <c r="DQ3487" s="433"/>
      <c r="DR3487" s="433"/>
      <c r="DS3487" s="433"/>
      <c r="DT3487" s="433"/>
      <c r="DU3487" s="433"/>
      <c r="DV3487" s="433"/>
      <c r="DW3487" s="433"/>
      <c r="DX3487" s="433"/>
      <c r="DY3487" s="433"/>
      <c r="DZ3487" s="433"/>
      <c r="EA3487" s="433"/>
      <c r="EB3487" s="433"/>
      <c r="EC3487" s="433"/>
      <c r="ED3487" s="433"/>
      <c r="EE3487" s="433"/>
      <c r="EF3487" s="433"/>
      <c r="EG3487" s="433"/>
      <c r="EH3487" s="433"/>
      <c r="EI3487" s="433"/>
      <c r="EJ3487" s="433"/>
      <c r="EK3487" s="433"/>
      <c r="EL3487" s="433"/>
      <c r="EM3487" s="433"/>
      <c r="EN3487" s="433"/>
      <c r="EO3487" s="433"/>
      <c r="EP3487" s="433"/>
      <c r="EQ3487" s="433"/>
      <c r="ER3487" s="433"/>
      <c r="ES3487" s="433"/>
      <c r="ET3487" s="433"/>
      <c r="EU3487" s="433"/>
      <c r="EV3487" s="433"/>
      <c r="EW3487" s="433"/>
      <c r="EX3487" s="433"/>
      <c r="EY3487" s="433"/>
      <c r="EZ3487" s="433"/>
      <c r="FA3487" s="433"/>
      <c r="FB3487" s="433"/>
      <c r="FC3487" s="433"/>
      <c r="FD3487" s="433"/>
      <c r="FE3487" s="433"/>
      <c r="FF3487" s="433"/>
      <c r="FG3487" s="433"/>
      <c r="FH3487" s="433"/>
      <c r="FI3487" s="433"/>
      <c r="FJ3487" s="433"/>
      <c r="FK3487" s="433"/>
      <c r="FL3487" s="433"/>
      <c r="FM3487" s="433"/>
      <c r="FN3487" s="433"/>
      <c r="FO3487" s="433"/>
      <c r="FP3487" s="433"/>
      <c r="FQ3487" s="433"/>
      <c r="FR3487" s="433"/>
      <c r="FS3487" s="433"/>
    </row>
    <row r="3488" spans="114:175" ht="15" customHeight="1">
      <c r="DJ3488" s="433"/>
      <c r="DK3488" s="433"/>
      <c r="DL3488" s="433"/>
      <c r="DM3488" s="433"/>
      <c r="DN3488" s="433"/>
      <c r="DO3488" s="433"/>
      <c r="DP3488" s="433"/>
      <c r="DQ3488" s="433"/>
      <c r="DR3488" s="433"/>
      <c r="DS3488" s="433"/>
      <c r="DT3488" s="433"/>
      <c r="DU3488" s="433"/>
      <c r="DV3488" s="433"/>
      <c r="DW3488" s="433"/>
      <c r="DX3488" s="433"/>
      <c r="DY3488" s="433"/>
      <c r="DZ3488" s="433"/>
      <c r="EA3488" s="433"/>
      <c r="EB3488" s="433"/>
      <c r="EC3488" s="433"/>
      <c r="ED3488" s="433"/>
      <c r="EE3488" s="433"/>
      <c r="EF3488" s="433"/>
      <c r="EG3488" s="433"/>
      <c r="EH3488" s="433"/>
      <c r="EI3488" s="433"/>
      <c r="EJ3488" s="433"/>
      <c r="EK3488" s="433"/>
      <c r="EL3488" s="433"/>
      <c r="EM3488" s="433"/>
      <c r="EN3488" s="433"/>
      <c r="EO3488" s="433"/>
      <c r="EP3488" s="433"/>
      <c r="EQ3488" s="433"/>
      <c r="ER3488" s="433"/>
      <c r="ES3488" s="433"/>
      <c r="ET3488" s="433"/>
      <c r="EU3488" s="433"/>
      <c r="EV3488" s="433"/>
      <c r="EW3488" s="433"/>
      <c r="EX3488" s="433"/>
      <c r="EY3488" s="433"/>
      <c r="EZ3488" s="433"/>
      <c r="FA3488" s="433"/>
      <c r="FB3488" s="433"/>
      <c r="FC3488" s="433"/>
      <c r="FD3488" s="433"/>
      <c r="FE3488" s="433"/>
      <c r="FF3488" s="433"/>
      <c r="FG3488" s="433"/>
      <c r="FH3488" s="433"/>
      <c r="FI3488" s="433"/>
      <c r="FJ3488" s="433"/>
      <c r="FK3488" s="433"/>
      <c r="FL3488" s="433"/>
      <c r="FM3488" s="433"/>
      <c r="FN3488" s="433"/>
      <c r="FO3488" s="433"/>
      <c r="FP3488" s="433"/>
      <c r="FQ3488" s="433"/>
      <c r="FR3488" s="433"/>
      <c r="FS3488" s="433"/>
    </row>
    <row r="3489" spans="114:175" ht="15" customHeight="1">
      <c r="DJ3489" s="433"/>
      <c r="DK3489" s="433"/>
      <c r="DL3489" s="433"/>
      <c r="DM3489" s="433"/>
      <c r="DN3489" s="433"/>
      <c r="DO3489" s="433"/>
      <c r="DP3489" s="433"/>
      <c r="DQ3489" s="433"/>
      <c r="DR3489" s="433"/>
      <c r="DS3489" s="433"/>
      <c r="DT3489" s="433"/>
      <c r="DU3489" s="433"/>
      <c r="DV3489" s="433"/>
      <c r="DW3489" s="433"/>
      <c r="DX3489" s="433"/>
      <c r="DY3489" s="433"/>
      <c r="DZ3489" s="433"/>
      <c r="EA3489" s="433"/>
      <c r="EB3489" s="433"/>
      <c r="EC3489" s="433"/>
      <c r="ED3489" s="433"/>
      <c r="EE3489" s="433"/>
      <c r="EF3489" s="433"/>
      <c r="EG3489" s="433"/>
      <c r="EH3489" s="433"/>
      <c r="EI3489" s="433"/>
      <c r="EJ3489" s="433"/>
      <c r="EK3489" s="433"/>
      <c r="EL3489" s="433"/>
      <c r="EM3489" s="433"/>
      <c r="EN3489" s="433"/>
      <c r="EO3489" s="433"/>
      <c r="EP3489" s="433"/>
      <c r="EQ3489" s="433"/>
      <c r="ER3489" s="433"/>
      <c r="ES3489" s="433"/>
      <c r="ET3489" s="433"/>
      <c r="EU3489" s="433"/>
      <c r="EV3489" s="433"/>
      <c r="EW3489" s="433"/>
      <c r="EX3489" s="433"/>
      <c r="EY3489" s="433"/>
      <c r="EZ3489" s="433"/>
      <c r="FA3489" s="433"/>
      <c r="FB3489" s="433"/>
      <c r="FC3489" s="433"/>
      <c r="FD3489" s="433"/>
      <c r="FE3489" s="433"/>
      <c r="FF3489" s="433"/>
      <c r="FG3489" s="433"/>
      <c r="FH3489" s="433"/>
      <c r="FI3489" s="433"/>
      <c r="FJ3489" s="433"/>
      <c r="FK3489" s="433"/>
      <c r="FL3489" s="433"/>
      <c r="FM3489" s="433"/>
      <c r="FN3489" s="433"/>
      <c r="FO3489" s="433"/>
      <c r="FP3489" s="433"/>
      <c r="FQ3489" s="433"/>
      <c r="FR3489" s="433"/>
      <c r="FS3489" s="433"/>
    </row>
    <row r="3490" spans="114:175" ht="15" customHeight="1">
      <c r="DJ3490" s="433"/>
      <c r="DK3490" s="433"/>
      <c r="DL3490" s="433"/>
      <c r="DM3490" s="433"/>
      <c r="DN3490" s="433"/>
      <c r="DO3490" s="433"/>
      <c r="DP3490" s="433"/>
      <c r="DQ3490" s="433"/>
      <c r="DR3490" s="433"/>
      <c r="DS3490" s="433"/>
      <c r="DT3490" s="433"/>
      <c r="DU3490" s="433"/>
      <c r="DV3490" s="433"/>
      <c r="DW3490" s="433"/>
      <c r="DX3490" s="433"/>
      <c r="DY3490" s="433"/>
      <c r="DZ3490" s="433"/>
      <c r="EA3490" s="433"/>
      <c r="EB3490" s="433"/>
      <c r="EC3490" s="433"/>
      <c r="ED3490" s="433"/>
      <c r="EE3490" s="433"/>
      <c r="EF3490" s="433"/>
      <c r="EG3490" s="433"/>
      <c r="EH3490" s="433"/>
      <c r="EI3490" s="433"/>
      <c r="EJ3490" s="433"/>
      <c r="EK3490" s="433"/>
      <c r="EL3490" s="433"/>
      <c r="EM3490" s="433"/>
      <c r="EN3490" s="433"/>
      <c r="EO3490" s="433"/>
      <c r="EP3490" s="433"/>
      <c r="EQ3490" s="433"/>
      <c r="ER3490" s="433"/>
      <c r="ES3490" s="433"/>
      <c r="ET3490" s="433"/>
      <c r="EU3490" s="433"/>
      <c r="EV3490" s="433"/>
      <c r="EW3490" s="433"/>
      <c r="EX3490" s="433"/>
      <c r="EY3490" s="433"/>
      <c r="EZ3490" s="433"/>
      <c r="FA3490" s="433"/>
      <c r="FB3490" s="433"/>
      <c r="FC3490" s="433"/>
      <c r="FD3490" s="433"/>
      <c r="FE3490" s="433"/>
      <c r="FF3490" s="433"/>
      <c r="FG3490" s="433"/>
      <c r="FH3490" s="433"/>
      <c r="FI3490" s="433"/>
      <c r="FJ3490" s="433"/>
      <c r="FK3490" s="433"/>
      <c r="FL3490" s="433"/>
      <c r="FM3490" s="433"/>
      <c r="FN3490" s="433"/>
      <c r="FO3490" s="433"/>
      <c r="FP3490" s="433"/>
      <c r="FQ3490" s="433"/>
      <c r="FR3490" s="433"/>
      <c r="FS3490" s="433"/>
    </row>
    <row r="3491" spans="114:175" ht="15" customHeight="1">
      <c r="DJ3491" s="433"/>
      <c r="DK3491" s="433"/>
      <c r="DL3491" s="433"/>
      <c r="DM3491" s="433"/>
      <c r="DN3491" s="433"/>
      <c r="DO3491" s="433"/>
      <c r="DP3491" s="433"/>
      <c r="DQ3491" s="433"/>
      <c r="DR3491" s="433"/>
      <c r="DS3491" s="433"/>
      <c r="DT3491" s="433"/>
      <c r="DU3491" s="433"/>
      <c r="DV3491" s="433"/>
      <c r="DW3491" s="433"/>
      <c r="DX3491" s="433"/>
      <c r="DY3491" s="433"/>
      <c r="DZ3491" s="433"/>
      <c r="EA3491" s="433"/>
      <c r="EB3491" s="433"/>
      <c r="EC3491" s="433"/>
      <c r="ED3491" s="433"/>
      <c r="EE3491" s="433"/>
      <c r="EF3491" s="433"/>
      <c r="EG3491" s="433"/>
      <c r="EH3491" s="433"/>
      <c r="EI3491" s="433"/>
      <c r="EJ3491" s="433"/>
      <c r="EK3491" s="433"/>
      <c r="EL3491" s="433"/>
      <c r="EM3491" s="433"/>
      <c r="EN3491" s="433"/>
      <c r="EO3491" s="433"/>
      <c r="EP3491" s="433"/>
      <c r="EQ3491" s="433"/>
      <c r="ER3491" s="433"/>
      <c r="ES3491" s="433"/>
      <c r="ET3491" s="433"/>
      <c r="EU3491" s="433"/>
      <c r="EV3491" s="433"/>
      <c r="EW3491" s="433"/>
      <c r="EX3491" s="433"/>
      <c r="EY3491" s="433"/>
      <c r="EZ3491" s="433"/>
      <c r="FA3491" s="433"/>
      <c r="FB3491" s="433"/>
      <c r="FC3491" s="433"/>
      <c r="FD3491" s="433"/>
      <c r="FE3491" s="433"/>
      <c r="FF3491" s="433"/>
      <c r="FG3491" s="433"/>
      <c r="FH3491" s="433"/>
      <c r="FI3491" s="433"/>
      <c r="FJ3491" s="433"/>
      <c r="FK3491" s="433"/>
      <c r="FL3491" s="433"/>
      <c r="FM3491" s="433"/>
      <c r="FN3491" s="433"/>
      <c r="FO3491" s="433"/>
      <c r="FP3491" s="433"/>
      <c r="FQ3491" s="433"/>
      <c r="FR3491" s="433"/>
      <c r="FS3491" s="433"/>
    </row>
    <row r="3492" spans="114:175" ht="15" customHeight="1">
      <c r="DJ3492" s="433"/>
      <c r="DK3492" s="433"/>
      <c r="DL3492" s="433"/>
      <c r="DM3492" s="433"/>
      <c r="DN3492" s="433"/>
      <c r="DO3492" s="433"/>
      <c r="DP3492" s="433"/>
      <c r="DQ3492" s="433"/>
      <c r="DR3492" s="433"/>
      <c r="DS3492" s="433"/>
      <c r="DT3492" s="433"/>
      <c r="DU3492" s="433"/>
      <c r="DV3492" s="433"/>
      <c r="DW3492" s="433"/>
      <c r="DX3492" s="433"/>
      <c r="DY3492" s="433"/>
      <c r="DZ3492" s="433"/>
      <c r="EA3492" s="433"/>
      <c r="EB3492" s="433"/>
      <c r="EC3492" s="433"/>
      <c r="ED3492" s="433"/>
      <c r="EE3492" s="433"/>
      <c r="EF3492" s="433"/>
      <c r="EG3492" s="433"/>
      <c r="EH3492" s="433"/>
      <c r="EI3492" s="433"/>
      <c r="EJ3492" s="433"/>
      <c r="EK3492" s="433"/>
      <c r="EL3492" s="433"/>
      <c r="EM3492" s="433"/>
      <c r="EN3492" s="433"/>
      <c r="EO3492" s="433"/>
      <c r="EP3492" s="433"/>
      <c r="EQ3492" s="433"/>
      <c r="ER3492" s="433"/>
      <c r="ES3492" s="433"/>
      <c r="ET3492" s="433"/>
      <c r="EU3492" s="433"/>
      <c r="EV3492" s="433"/>
      <c r="EW3492" s="433"/>
      <c r="EX3492" s="433"/>
      <c r="EY3492" s="433"/>
      <c r="EZ3492" s="433"/>
      <c r="FA3492" s="433"/>
      <c r="FB3492" s="433"/>
      <c r="FC3492" s="433"/>
      <c r="FD3492" s="433"/>
      <c r="FE3492" s="433"/>
      <c r="FF3492" s="433"/>
      <c r="FG3492" s="433"/>
      <c r="FH3492" s="433"/>
      <c r="FI3492" s="433"/>
      <c r="FJ3492" s="433"/>
      <c r="FK3492" s="433"/>
      <c r="FL3492" s="433"/>
      <c r="FM3492" s="433"/>
      <c r="FN3492" s="433"/>
      <c r="FO3492" s="433"/>
      <c r="FP3492" s="433"/>
      <c r="FQ3492" s="433"/>
      <c r="FR3492" s="433"/>
      <c r="FS3492" s="433"/>
    </row>
    <row r="3493" spans="114:175" ht="15" customHeight="1">
      <c r="DJ3493" s="433"/>
      <c r="DK3493" s="433"/>
      <c r="DL3493" s="433"/>
      <c r="DM3493" s="433"/>
      <c r="DN3493" s="433"/>
      <c r="DO3493" s="433"/>
      <c r="DP3493" s="433"/>
      <c r="DQ3493" s="433"/>
      <c r="DR3493" s="433"/>
      <c r="DS3493" s="433"/>
      <c r="DT3493" s="433"/>
      <c r="DU3493" s="433"/>
      <c r="DV3493" s="433"/>
      <c r="DW3493" s="433"/>
      <c r="DX3493" s="433"/>
      <c r="DY3493" s="433"/>
      <c r="DZ3493" s="433"/>
      <c r="EA3493" s="433"/>
      <c r="EB3493" s="433"/>
      <c r="EC3493" s="433"/>
      <c r="ED3493" s="433"/>
      <c r="EE3493" s="433"/>
      <c r="EF3493" s="433"/>
      <c r="EG3493" s="433"/>
      <c r="EH3493" s="433"/>
      <c r="EI3493" s="433"/>
      <c r="EJ3493" s="433"/>
      <c r="EK3493" s="433"/>
      <c r="EL3493" s="433"/>
      <c r="EM3493" s="433"/>
      <c r="EN3493" s="433"/>
      <c r="EO3493" s="433"/>
      <c r="EP3493" s="433"/>
      <c r="EQ3493" s="433"/>
      <c r="ER3493" s="433"/>
      <c r="ES3493" s="433"/>
      <c r="ET3493" s="433"/>
      <c r="EU3493" s="433"/>
      <c r="EV3493" s="433"/>
      <c r="EW3493" s="433"/>
      <c r="EX3493" s="433"/>
      <c r="EY3493" s="433"/>
      <c r="EZ3493" s="433"/>
      <c r="FA3493" s="433"/>
      <c r="FB3493" s="433"/>
      <c r="FC3493" s="433"/>
      <c r="FD3493" s="433"/>
      <c r="FE3493" s="433"/>
      <c r="FF3493" s="433"/>
      <c r="FG3493" s="433"/>
      <c r="FH3493" s="433"/>
      <c r="FI3493" s="433"/>
      <c r="FJ3493" s="433"/>
      <c r="FK3493" s="433"/>
      <c r="FL3493" s="433"/>
      <c r="FM3493" s="433"/>
      <c r="FN3493" s="433"/>
      <c r="FO3493" s="433"/>
      <c r="FP3493" s="433"/>
      <c r="FQ3493" s="433"/>
      <c r="FR3493" s="433"/>
      <c r="FS3493" s="433"/>
    </row>
    <row r="3494" spans="114:175" ht="15" customHeight="1">
      <c r="DJ3494" s="433"/>
      <c r="DK3494" s="433"/>
      <c r="DL3494" s="433"/>
      <c r="DM3494" s="433"/>
      <c r="DN3494" s="433"/>
      <c r="DO3494" s="433"/>
      <c r="DP3494" s="433"/>
      <c r="DQ3494" s="433"/>
      <c r="DR3494" s="433"/>
      <c r="DS3494" s="433"/>
      <c r="DT3494" s="433"/>
      <c r="DU3494" s="433"/>
      <c r="DV3494" s="433"/>
      <c r="DW3494" s="433"/>
      <c r="DX3494" s="433"/>
      <c r="DY3494" s="433"/>
      <c r="DZ3494" s="433"/>
      <c r="EA3494" s="433"/>
      <c r="EB3494" s="433"/>
      <c r="EC3494" s="433"/>
      <c r="ED3494" s="433"/>
      <c r="EE3494" s="433"/>
      <c r="EF3494" s="433"/>
      <c r="EG3494" s="433"/>
      <c r="EH3494" s="433"/>
      <c r="EI3494" s="433"/>
      <c r="EJ3494" s="433"/>
      <c r="EK3494" s="433"/>
      <c r="EL3494" s="433"/>
      <c r="EM3494" s="433"/>
      <c r="EN3494" s="433"/>
      <c r="EO3494" s="433"/>
      <c r="EP3494" s="433"/>
      <c r="EQ3494" s="433"/>
      <c r="ER3494" s="433"/>
      <c r="ES3494" s="433"/>
      <c r="ET3494" s="433"/>
      <c r="EU3494" s="433"/>
      <c r="EV3494" s="433"/>
      <c r="EW3494" s="433"/>
      <c r="EX3494" s="433"/>
      <c r="EY3494" s="433"/>
      <c r="EZ3494" s="433"/>
      <c r="FA3494" s="433"/>
      <c r="FB3494" s="433"/>
      <c r="FC3494" s="433"/>
      <c r="FD3494" s="433"/>
      <c r="FE3494" s="433"/>
      <c r="FF3494" s="433"/>
      <c r="FG3494" s="433"/>
      <c r="FH3494" s="433"/>
      <c r="FI3494" s="433"/>
      <c r="FJ3494" s="433"/>
      <c r="FK3494" s="433"/>
      <c r="FL3494" s="433"/>
      <c r="FM3494" s="433"/>
      <c r="FN3494" s="433"/>
      <c r="FO3494" s="433"/>
      <c r="FP3494" s="433"/>
      <c r="FQ3494" s="433"/>
      <c r="FR3494" s="433"/>
      <c r="FS3494" s="433"/>
    </row>
    <row r="3495" spans="114:175" ht="15" customHeight="1">
      <c r="DJ3495" s="433"/>
      <c r="DK3495" s="433"/>
      <c r="DL3495" s="433"/>
      <c r="DM3495" s="433"/>
      <c r="DN3495" s="433"/>
      <c r="DO3495" s="433"/>
      <c r="DP3495" s="433"/>
      <c r="DQ3495" s="433"/>
      <c r="DR3495" s="433"/>
      <c r="DS3495" s="433"/>
      <c r="DT3495" s="433"/>
      <c r="DU3495" s="433"/>
      <c r="DV3495" s="433"/>
      <c r="DW3495" s="433"/>
      <c r="DX3495" s="433"/>
      <c r="DY3495" s="433"/>
      <c r="DZ3495" s="433"/>
      <c r="EA3495" s="433"/>
      <c r="EB3495" s="433"/>
      <c r="EC3495" s="433"/>
      <c r="ED3495" s="433"/>
      <c r="EE3495" s="433"/>
      <c r="EF3495" s="433"/>
      <c r="EG3495" s="433"/>
      <c r="EH3495" s="433"/>
      <c r="EI3495" s="433"/>
      <c r="EJ3495" s="433"/>
      <c r="EK3495" s="433"/>
      <c r="EL3495" s="433"/>
      <c r="EM3495" s="433"/>
      <c r="EN3495" s="433"/>
      <c r="EO3495" s="433"/>
      <c r="EP3495" s="433"/>
      <c r="EQ3495" s="433"/>
      <c r="ER3495" s="433"/>
      <c r="ES3495" s="433"/>
      <c r="ET3495" s="433"/>
      <c r="EU3495" s="433"/>
      <c r="EV3495" s="433"/>
      <c r="EW3495" s="433"/>
      <c r="EX3495" s="433"/>
      <c r="EY3495" s="433"/>
      <c r="EZ3495" s="433"/>
      <c r="FA3495" s="433"/>
      <c r="FB3495" s="433"/>
      <c r="FC3495" s="433"/>
      <c r="FD3495" s="433"/>
      <c r="FE3495" s="433"/>
      <c r="FF3495" s="433"/>
      <c r="FG3495" s="433"/>
      <c r="FH3495" s="433"/>
      <c r="FI3495" s="433"/>
      <c r="FJ3495" s="433"/>
      <c r="FK3495" s="433"/>
      <c r="FL3495" s="433"/>
      <c r="FM3495" s="433"/>
      <c r="FN3495" s="433"/>
      <c r="FO3495" s="433"/>
      <c r="FP3495" s="433"/>
      <c r="FQ3495" s="433"/>
      <c r="FR3495" s="433"/>
      <c r="FS3495" s="433"/>
    </row>
    <row r="3496" spans="114:175" ht="15" customHeight="1">
      <c r="DJ3496" s="433"/>
      <c r="DK3496" s="433"/>
      <c r="DL3496" s="433"/>
      <c r="DM3496" s="433"/>
      <c r="DN3496" s="433"/>
      <c r="DO3496" s="433"/>
      <c r="DP3496" s="433"/>
      <c r="DQ3496" s="433"/>
      <c r="DR3496" s="433"/>
      <c r="DS3496" s="433"/>
      <c r="DT3496" s="433"/>
      <c r="DU3496" s="433"/>
      <c r="DV3496" s="433"/>
      <c r="DW3496" s="433"/>
      <c r="DX3496" s="433"/>
      <c r="DY3496" s="433"/>
      <c r="DZ3496" s="433"/>
      <c r="EA3496" s="433"/>
      <c r="EB3496" s="433"/>
      <c r="EC3496" s="433"/>
      <c r="ED3496" s="433"/>
      <c r="EE3496" s="433"/>
      <c r="EF3496" s="433"/>
      <c r="EG3496" s="433"/>
      <c r="EH3496" s="433"/>
      <c r="EI3496" s="433"/>
      <c r="EJ3496" s="433"/>
      <c r="EK3496" s="433"/>
      <c r="EL3496" s="433"/>
      <c r="EM3496" s="433"/>
      <c r="EN3496" s="433"/>
      <c r="EO3496" s="433"/>
      <c r="EP3496" s="433"/>
      <c r="EQ3496" s="433"/>
      <c r="ER3496" s="433"/>
      <c r="ES3496" s="433"/>
      <c r="ET3496" s="433"/>
      <c r="EU3496" s="433"/>
      <c r="EV3496" s="433"/>
      <c r="EW3496" s="433"/>
      <c r="EX3496" s="433"/>
      <c r="EY3496" s="433"/>
      <c r="EZ3496" s="433"/>
      <c r="FA3496" s="433"/>
      <c r="FB3496" s="433"/>
      <c r="FC3496" s="433"/>
      <c r="FD3496" s="433"/>
      <c r="FE3496" s="433"/>
      <c r="FF3496" s="433"/>
      <c r="FG3496" s="433"/>
      <c r="FH3496" s="433"/>
      <c r="FI3496" s="433"/>
      <c r="FJ3496" s="433"/>
      <c r="FK3496" s="433"/>
      <c r="FL3496" s="433"/>
      <c r="FM3496" s="433"/>
      <c r="FN3496" s="433"/>
      <c r="FO3496" s="433"/>
      <c r="FP3496" s="433"/>
      <c r="FQ3496" s="433"/>
      <c r="FR3496" s="433"/>
      <c r="FS3496" s="433"/>
    </row>
    <row r="3497" spans="114:175" ht="15" customHeight="1">
      <c r="DJ3497" s="433"/>
      <c r="DK3497" s="433"/>
      <c r="DL3497" s="433"/>
      <c r="DM3497" s="433"/>
      <c r="DN3497" s="433"/>
      <c r="DO3497" s="433"/>
      <c r="DP3497" s="433"/>
      <c r="DQ3497" s="433"/>
      <c r="DR3497" s="433"/>
      <c r="DS3497" s="433"/>
      <c r="DT3497" s="433"/>
      <c r="DU3497" s="433"/>
      <c r="DV3497" s="433"/>
      <c r="DW3497" s="433"/>
      <c r="DX3497" s="433"/>
      <c r="DY3497" s="433"/>
      <c r="DZ3497" s="433"/>
      <c r="EA3497" s="433"/>
      <c r="EB3497" s="433"/>
      <c r="EC3497" s="433"/>
      <c r="ED3497" s="433"/>
      <c r="EE3497" s="433"/>
      <c r="EF3497" s="433"/>
      <c r="EG3497" s="433"/>
      <c r="EH3497" s="433"/>
      <c r="EI3497" s="433"/>
      <c r="EJ3497" s="433"/>
      <c r="EK3497" s="433"/>
      <c r="EL3497" s="433"/>
      <c r="EM3497" s="433"/>
      <c r="EN3497" s="433"/>
      <c r="EO3497" s="433"/>
      <c r="EP3497" s="433"/>
      <c r="EQ3497" s="433"/>
      <c r="ER3497" s="433"/>
      <c r="ES3497" s="433"/>
      <c r="ET3497" s="433"/>
      <c r="EU3497" s="433"/>
      <c r="EV3497" s="433"/>
      <c r="EW3497" s="433"/>
      <c r="EX3497" s="433"/>
      <c r="EY3497" s="433"/>
      <c r="EZ3497" s="433"/>
      <c r="FA3497" s="433"/>
      <c r="FB3497" s="433"/>
      <c r="FC3497" s="433"/>
      <c r="FD3497" s="433"/>
      <c r="FE3497" s="433"/>
      <c r="FF3497" s="433"/>
      <c r="FG3497" s="433"/>
      <c r="FH3497" s="433"/>
      <c r="FI3497" s="433"/>
      <c r="FJ3497" s="433"/>
      <c r="FK3497" s="433"/>
      <c r="FL3497" s="433"/>
      <c r="FM3497" s="433"/>
      <c r="FN3497" s="433"/>
      <c r="FO3497" s="433"/>
      <c r="FP3497" s="433"/>
      <c r="FQ3497" s="433"/>
      <c r="FR3497" s="433"/>
      <c r="FS3497" s="433"/>
    </row>
    <row r="3498" spans="114:175" ht="15" customHeight="1">
      <c r="DJ3498" s="433"/>
      <c r="DK3498" s="433"/>
      <c r="DL3498" s="433"/>
      <c r="DM3498" s="433"/>
      <c r="DN3498" s="433"/>
      <c r="DO3498" s="433"/>
      <c r="DP3498" s="433"/>
      <c r="DQ3498" s="433"/>
      <c r="DR3498" s="433"/>
      <c r="DS3498" s="433"/>
      <c r="DT3498" s="433"/>
      <c r="DU3498" s="433"/>
      <c r="DV3498" s="433"/>
      <c r="DW3498" s="433"/>
      <c r="DX3498" s="433"/>
      <c r="DY3498" s="433"/>
      <c r="DZ3498" s="433"/>
      <c r="EA3498" s="433"/>
      <c r="EB3498" s="433"/>
      <c r="EC3498" s="433"/>
      <c r="ED3498" s="433"/>
      <c r="EE3498" s="433"/>
      <c r="EF3498" s="433"/>
      <c r="EG3498" s="433"/>
      <c r="EH3498" s="433"/>
      <c r="EI3498" s="433"/>
      <c r="EJ3498" s="433"/>
      <c r="EK3498" s="433"/>
      <c r="EL3498" s="433"/>
      <c r="EM3498" s="433"/>
      <c r="EN3498" s="433"/>
      <c r="EO3498" s="433"/>
      <c r="EP3498" s="433"/>
      <c r="EQ3498" s="433"/>
      <c r="ER3498" s="433"/>
      <c r="ES3498" s="433"/>
      <c r="ET3498" s="433"/>
      <c r="EU3498" s="433"/>
      <c r="EV3498" s="433"/>
      <c r="EW3498" s="433"/>
      <c r="EX3498" s="433"/>
      <c r="EY3498" s="433"/>
      <c r="EZ3498" s="433"/>
      <c r="FA3498" s="433"/>
      <c r="FB3498" s="433"/>
      <c r="FC3498" s="433"/>
      <c r="FD3498" s="433"/>
      <c r="FE3498" s="433"/>
      <c r="FF3498" s="433"/>
      <c r="FG3498" s="433"/>
      <c r="FH3498" s="433"/>
      <c r="FI3498" s="433"/>
      <c r="FJ3498" s="433"/>
      <c r="FK3498" s="433"/>
      <c r="FL3498" s="433"/>
      <c r="FM3498" s="433"/>
      <c r="FN3498" s="433"/>
      <c r="FO3498" s="433"/>
      <c r="FP3498" s="433"/>
      <c r="FQ3498" s="433"/>
      <c r="FR3498" s="433"/>
      <c r="FS3498" s="433"/>
    </row>
    <row r="3499" spans="114:175" ht="15" customHeight="1">
      <c r="DJ3499" s="433"/>
      <c r="DK3499" s="433"/>
      <c r="DL3499" s="433"/>
      <c r="DM3499" s="433"/>
      <c r="DN3499" s="433"/>
      <c r="DO3499" s="433"/>
      <c r="DP3499" s="433"/>
      <c r="DQ3499" s="433"/>
      <c r="DR3499" s="433"/>
      <c r="DS3499" s="433"/>
      <c r="DT3499" s="433"/>
      <c r="DU3499" s="433"/>
      <c r="DV3499" s="433"/>
      <c r="DW3499" s="433"/>
      <c r="DX3499" s="433"/>
      <c r="DY3499" s="433"/>
      <c r="DZ3499" s="433"/>
      <c r="EA3499" s="433"/>
      <c r="EB3499" s="433"/>
      <c r="EC3499" s="433"/>
      <c r="ED3499" s="433"/>
      <c r="EE3499" s="433"/>
      <c r="EF3499" s="433"/>
      <c r="EG3499" s="433"/>
      <c r="EH3499" s="433"/>
      <c r="EI3499" s="433"/>
      <c r="EJ3499" s="433"/>
      <c r="EK3499" s="433"/>
      <c r="EL3499" s="433"/>
      <c r="EM3499" s="433"/>
      <c r="EN3499" s="433"/>
      <c r="EO3499" s="433"/>
      <c r="EP3499" s="433"/>
      <c r="EQ3499" s="433"/>
      <c r="ER3499" s="433"/>
      <c r="ES3499" s="433"/>
      <c r="ET3499" s="433"/>
      <c r="EU3499" s="433"/>
      <c r="EV3499" s="433"/>
      <c r="EW3499" s="433"/>
      <c r="EX3499" s="433"/>
      <c r="EY3499" s="433"/>
      <c r="EZ3499" s="433"/>
      <c r="FA3499" s="433"/>
      <c r="FB3499" s="433"/>
      <c r="FC3499" s="433"/>
      <c r="FD3499" s="433"/>
      <c r="FE3499" s="433"/>
      <c r="FF3499" s="433"/>
      <c r="FG3499" s="433"/>
      <c r="FH3499" s="433"/>
      <c r="FI3499" s="433"/>
      <c r="FJ3499" s="433"/>
      <c r="FK3499" s="433"/>
      <c r="FL3499" s="433"/>
      <c r="FM3499" s="433"/>
      <c r="FN3499" s="433"/>
      <c r="FO3499" s="433"/>
      <c r="FP3499" s="433"/>
      <c r="FQ3499" s="433"/>
      <c r="FR3499" s="433"/>
      <c r="FS3499" s="433"/>
    </row>
    <row r="3500" spans="114:175" ht="15" customHeight="1">
      <c r="DJ3500" s="433"/>
      <c r="DK3500" s="433"/>
      <c r="DL3500" s="433"/>
      <c r="DM3500" s="433"/>
      <c r="DN3500" s="433"/>
      <c r="DO3500" s="433"/>
      <c r="DP3500" s="433"/>
      <c r="DQ3500" s="433"/>
      <c r="DR3500" s="433"/>
      <c r="DS3500" s="433"/>
      <c r="DT3500" s="433"/>
      <c r="DU3500" s="433"/>
      <c r="DV3500" s="433"/>
      <c r="DW3500" s="433"/>
      <c r="DX3500" s="433"/>
      <c r="DY3500" s="433"/>
      <c r="DZ3500" s="433"/>
      <c r="EA3500" s="433"/>
      <c r="EB3500" s="433"/>
      <c r="EC3500" s="433"/>
      <c r="ED3500" s="433"/>
      <c r="EE3500" s="433"/>
      <c r="EF3500" s="433"/>
      <c r="EG3500" s="433"/>
      <c r="EH3500" s="433"/>
      <c r="EI3500" s="433"/>
      <c r="EJ3500" s="433"/>
      <c r="EK3500" s="433"/>
      <c r="EL3500" s="433"/>
      <c r="EM3500" s="433"/>
      <c r="EN3500" s="433"/>
      <c r="EO3500" s="433"/>
      <c r="EP3500" s="433"/>
      <c r="EQ3500" s="433"/>
      <c r="ER3500" s="433"/>
      <c r="ES3500" s="433"/>
      <c r="ET3500" s="433"/>
      <c r="EU3500" s="433"/>
      <c r="EV3500" s="433"/>
      <c r="EW3500" s="433"/>
      <c r="EX3500" s="433"/>
      <c r="EY3500" s="433"/>
      <c r="EZ3500" s="433"/>
      <c r="FA3500" s="433"/>
      <c r="FB3500" s="433"/>
      <c r="FC3500" s="433"/>
      <c r="FD3500" s="433"/>
      <c r="FE3500" s="433"/>
      <c r="FF3500" s="433"/>
      <c r="FG3500" s="433"/>
      <c r="FH3500" s="433"/>
      <c r="FI3500" s="433"/>
      <c r="FJ3500" s="433"/>
      <c r="FK3500" s="433"/>
      <c r="FL3500" s="433"/>
      <c r="FM3500" s="433"/>
      <c r="FN3500" s="433"/>
      <c r="FO3500" s="433"/>
      <c r="FP3500" s="433"/>
      <c r="FQ3500" s="433"/>
      <c r="FR3500" s="433"/>
      <c r="FS3500" s="433"/>
    </row>
    <row r="3501" spans="114:175" ht="15" customHeight="1">
      <c r="DJ3501" s="433"/>
      <c r="DK3501" s="433"/>
      <c r="DL3501" s="433"/>
      <c r="DM3501" s="433"/>
      <c r="DN3501" s="433"/>
      <c r="DO3501" s="433"/>
      <c r="DP3501" s="433"/>
      <c r="DQ3501" s="433"/>
      <c r="DR3501" s="433"/>
      <c r="DS3501" s="433"/>
      <c r="DT3501" s="433"/>
      <c r="DU3501" s="433"/>
      <c r="DV3501" s="433"/>
      <c r="DW3501" s="433"/>
      <c r="DX3501" s="433"/>
      <c r="DY3501" s="433"/>
      <c r="DZ3501" s="433"/>
      <c r="EA3501" s="433"/>
      <c r="EB3501" s="433"/>
      <c r="EC3501" s="433"/>
      <c r="ED3501" s="433"/>
      <c r="EE3501" s="433"/>
      <c r="EF3501" s="433"/>
      <c r="EG3501" s="433"/>
      <c r="EH3501" s="433"/>
      <c r="EI3501" s="433"/>
      <c r="EJ3501" s="433"/>
      <c r="EK3501" s="433"/>
      <c r="EL3501" s="433"/>
      <c r="EM3501" s="433"/>
      <c r="EN3501" s="433"/>
      <c r="EO3501" s="433"/>
      <c r="EP3501" s="433"/>
      <c r="EQ3501" s="433"/>
      <c r="ER3501" s="433"/>
      <c r="ES3501" s="433"/>
      <c r="ET3501" s="433"/>
      <c r="EU3501" s="433"/>
      <c r="EV3501" s="433"/>
      <c r="EW3501" s="433"/>
      <c r="EX3501" s="433"/>
      <c r="EY3501" s="433"/>
      <c r="EZ3501" s="433"/>
      <c r="FA3501" s="433"/>
      <c r="FB3501" s="433"/>
      <c r="FC3501" s="433"/>
      <c r="FD3501" s="433"/>
      <c r="FE3501" s="433"/>
      <c r="FF3501" s="433"/>
      <c r="FG3501" s="433"/>
      <c r="FH3501" s="433"/>
      <c r="FI3501" s="433"/>
      <c r="FJ3501" s="433"/>
      <c r="FK3501" s="433"/>
      <c r="FL3501" s="433"/>
      <c r="FM3501" s="433"/>
      <c r="FN3501" s="433"/>
      <c r="FO3501" s="433"/>
      <c r="FP3501" s="433"/>
      <c r="FQ3501" s="433"/>
      <c r="FR3501" s="433"/>
      <c r="FS3501" s="433"/>
    </row>
    <row r="3502" spans="114:175" ht="15" customHeight="1">
      <c r="DJ3502" s="433"/>
      <c r="DK3502" s="433"/>
      <c r="DL3502" s="433"/>
      <c r="DM3502" s="433"/>
      <c r="DN3502" s="433"/>
      <c r="DO3502" s="433"/>
      <c r="DP3502" s="433"/>
      <c r="DQ3502" s="433"/>
      <c r="DR3502" s="433"/>
      <c r="DS3502" s="433"/>
      <c r="DT3502" s="433"/>
      <c r="DU3502" s="433"/>
      <c r="DV3502" s="433"/>
      <c r="DW3502" s="433"/>
      <c r="DX3502" s="433"/>
      <c r="DY3502" s="433"/>
      <c r="DZ3502" s="433"/>
      <c r="EA3502" s="433"/>
      <c r="EB3502" s="433"/>
      <c r="EC3502" s="433"/>
      <c r="ED3502" s="433"/>
      <c r="EE3502" s="433"/>
      <c r="EF3502" s="433"/>
      <c r="EG3502" s="433"/>
      <c r="EH3502" s="433"/>
      <c r="EI3502" s="433"/>
      <c r="EJ3502" s="433"/>
      <c r="EK3502" s="433"/>
      <c r="EL3502" s="433"/>
      <c r="EM3502" s="433"/>
      <c r="EN3502" s="433"/>
      <c r="EO3502" s="433"/>
      <c r="EP3502" s="433"/>
      <c r="EQ3502" s="433"/>
      <c r="ER3502" s="433"/>
      <c r="ES3502" s="433"/>
      <c r="ET3502" s="433"/>
      <c r="EU3502" s="433"/>
      <c r="EV3502" s="433"/>
      <c r="EW3502" s="433"/>
      <c r="EX3502" s="433"/>
      <c r="EY3502" s="433"/>
      <c r="EZ3502" s="433"/>
      <c r="FA3502" s="433"/>
      <c r="FB3502" s="433"/>
      <c r="FC3502" s="433"/>
      <c r="FD3502" s="433"/>
      <c r="FE3502" s="433"/>
      <c r="FF3502" s="433"/>
      <c r="FG3502" s="433"/>
      <c r="FH3502" s="433"/>
      <c r="FI3502" s="433"/>
      <c r="FJ3502" s="433"/>
      <c r="FK3502" s="433"/>
      <c r="FL3502" s="433"/>
      <c r="FM3502" s="433"/>
      <c r="FN3502" s="433"/>
      <c r="FO3502" s="433"/>
      <c r="FP3502" s="433"/>
      <c r="FQ3502" s="433"/>
      <c r="FR3502" s="433"/>
      <c r="FS3502" s="433"/>
    </row>
    <row r="3503" spans="114:175" ht="15" customHeight="1">
      <c r="DJ3503" s="433"/>
      <c r="DK3503" s="433"/>
      <c r="DL3503" s="433"/>
      <c r="DM3503" s="433"/>
      <c r="DN3503" s="433"/>
      <c r="DO3503" s="433"/>
      <c r="DP3503" s="433"/>
      <c r="DQ3503" s="433"/>
      <c r="DR3503" s="433"/>
      <c r="DS3503" s="433"/>
      <c r="DT3503" s="433"/>
      <c r="DU3503" s="433"/>
      <c r="DV3503" s="433"/>
      <c r="DW3503" s="433"/>
      <c r="DX3503" s="433"/>
      <c r="DY3503" s="433"/>
      <c r="DZ3503" s="433"/>
      <c r="EA3503" s="433"/>
      <c r="EB3503" s="433"/>
      <c r="EC3503" s="433"/>
      <c r="ED3503" s="433"/>
      <c r="EE3503" s="433"/>
      <c r="EF3503" s="433"/>
      <c r="EG3503" s="433"/>
      <c r="EH3503" s="433"/>
      <c r="EI3503" s="433"/>
      <c r="EJ3503" s="433"/>
      <c r="EK3503" s="433"/>
      <c r="EL3503" s="433"/>
      <c r="EM3503" s="433"/>
      <c r="EN3503" s="433"/>
      <c r="EO3503" s="433"/>
      <c r="EP3503" s="433"/>
      <c r="EQ3503" s="433"/>
      <c r="ER3503" s="433"/>
      <c r="ES3503" s="433"/>
      <c r="ET3503" s="433"/>
      <c r="EU3503" s="433"/>
      <c r="EV3503" s="433"/>
      <c r="EW3503" s="433"/>
      <c r="EX3503" s="433"/>
      <c r="EY3503" s="433"/>
      <c r="EZ3503" s="433"/>
      <c r="FA3503" s="433"/>
      <c r="FB3503" s="433"/>
      <c r="FC3503" s="433"/>
      <c r="FD3503" s="433"/>
      <c r="FE3503" s="433"/>
      <c r="FF3503" s="433"/>
      <c r="FG3503" s="433"/>
      <c r="FH3503" s="433"/>
      <c r="FI3503" s="433"/>
      <c r="FJ3503" s="433"/>
      <c r="FK3503" s="433"/>
      <c r="FL3503" s="433"/>
      <c r="FM3503" s="433"/>
      <c r="FN3503" s="433"/>
      <c r="FO3503" s="433"/>
      <c r="FP3503" s="433"/>
      <c r="FQ3503" s="433"/>
      <c r="FR3503" s="433"/>
      <c r="FS3503" s="433"/>
    </row>
    <row r="3504" spans="114:175" ht="15" customHeight="1">
      <c r="DJ3504" s="433"/>
      <c r="DK3504" s="433"/>
      <c r="DL3504" s="433"/>
      <c r="DM3504" s="433"/>
      <c r="DN3504" s="433"/>
      <c r="DO3504" s="433"/>
      <c r="DP3504" s="433"/>
      <c r="DQ3504" s="433"/>
      <c r="DR3504" s="433"/>
      <c r="DS3504" s="433"/>
      <c r="DT3504" s="433"/>
      <c r="DU3504" s="433"/>
      <c r="DV3504" s="433"/>
      <c r="DW3504" s="433"/>
      <c r="DX3504" s="433"/>
      <c r="DY3504" s="433"/>
      <c r="DZ3504" s="433"/>
      <c r="EA3504" s="433"/>
      <c r="EB3504" s="433"/>
      <c r="EC3504" s="433"/>
      <c r="ED3504" s="433"/>
      <c r="EE3504" s="433"/>
      <c r="EF3504" s="433"/>
      <c r="EG3504" s="433"/>
      <c r="EH3504" s="433"/>
      <c r="EI3504" s="433"/>
      <c r="EJ3504" s="433"/>
      <c r="EK3504" s="433"/>
      <c r="EL3504" s="433"/>
      <c r="EM3504" s="433"/>
      <c r="EN3504" s="433"/>
      <c r="EO3504" s="433"/>
      <c r="EP3504" s="433"/>
      <c r="EQ3504" s="433"/>
      <c r="ER3504" s="433"/>
      <c r="ES3504" s="433"/>
      <c r="ET3504" s="433"/>
      <c r="EU3504" s="433"/>
      <c r="EV3504" s="433"/>
      <c r="EW3504" s="433"/>
      <c r="EX3504" s="433"/>
      <c r="EY3504" s="433"/>
      <c r="EZ3504" s="433"/>
      <c r="FA3504" s="433"/>
      <c r="FB3504" s="433"/>
      <c r="FC3504" s="433"/>
      <c r="FD3504" s="433"/>
      <c r="FE3504" s="433"/>
      <c r="FF3504" s="433"/>
      <c r="FG3504" s="433"/>
      <c r="FH3504" s="433"/>
      <c r="FI3504" s="433"/>
      <c r="FJ3504" s="433"/>
      <c r="FK3504" s="433"/>
      <c r="FL3504" s="433"/>
      <c r="FM3504" s="433"/>
      <c r="FN3504" s="433"/>
      <c r="FO3504" s="433"/>
      <c r="FP3504" s="433"/>
      <c r="FQ3504" s="433"/>
      <c r="FR3504" s="433"/>
      <c r="FS3504" s="433"/>
    </row>
    <row r="3505" spans="114:175" ht="15" customHeight="1">
      <c r="DJ3505" s="433"/>
      <c r="DK3505" s="433"/>
      <c r="DL3505" s="433"/>
      <c r="DM3505" s="433"/>
      <c r="DN3505" s="433"/>
      <c r="DO3505" s="433"/>
      <c r="DP3505" s="433"/>
      <c r="DQ3505" s="433"/>
      <c r="DR3505" s="433"/>
      <c r="DS3505" s="433"/>
      <c r="DT3505" s="433"/>
      <c r="DU3505" s="433"/>
      <c r="DV3505" s="433"/>
      <c r="DW3505" s="433"/>
      <c r="DX3505" s="433"/>
      <c r="DY3505" s="433"/>
      <c r="DZ3505" s="433"/>
      <c r="EA3505" s="433"/>
      <c r="EB3505" s="433"/>
      <c r="EC3505" s="433"/>
      <c r="ED3505" s="433"/>
      <c r="EE3505" s="433"/>
      <c r="EF3505" s="433"/>
      <c r="EG3505" s="433"/>
      <c r="EH3505" s="433"/>
      <c r="EI3505" s="433"/>
      <c r="EJ3505" s="433"/>
      <c r="EK3505" s="433"/>
      <c r="EL3505" s="433"/>
      <c r="EM3505" s="433"/>
      <c r="EN3505" s="433"/>
      <c r="EO3505" s="433"/>
      <c r="EP3505" s="433"/>
      <c r="EQ3505" s="433"/>
      <c r="ER3505" s="433"/>
      <c r="ES3505" s="433"/>
      <c r="ET3505" s="433"/>
      <c r="EU3505" s="433"/>
      <c r="EV3505" s="433"/>
      <c r="EW3505" s="433"/>
      <c r="EX3505" s="433"/>
      <c r="EY3505" s="433"/>
      <c r="EZ3505" s="433"/>
      <c r="FA3505" s="433"/>
      <c r="FB3505" s="433"/>
      <c r="FC3505" s="433"/>
      <c r="FD3505" s="433"/>
      <c r="FE3505" s="433"/>
      <c r="FF3505" s="433"/>
      <c r="FG3505" s="433"/>
      <c r="FH3505" s="433"/>
      <c r="FI3505" s="433"/>
      <c r="FJ3505" s="433"/>
      <c r="FK3505" s="433"/>
      <c r="FL3505" s="433"/>
      <c r="FM3505" s="433"/>
      <c r="FN3505" s="433"/>
      <c r="FO3505" s="433"/>
      <c r="FP3505" s="433"/>
      <c r="FQ3505" s="433"/>
      <c r="FR3505" s="433"/>
      <c r="FS3505" s="433"/>
    </row>
    <row r="3506" spans="114:175" ht="15" customHeight="1">
      <c r="DJ3506" s="433"/>
      <c r="DK3506" s="433"/>
      <c r="DL3506" s="433"/>
      <c r="DM3506" s="433"/>
      <c r="DN3506" s="433"/>
      <c r="DO3506" s="433"/>
      <c r="DP3506" s="433"/>
      <c r="DQ3506" s="433"/>
      <c r="DR3506" s="433"/>
      <c r="DS3506" s="433"/>
      <c r="DT3506" s="433"/>
      <c r="DU3506" s="433"/>
      <c r="DV3506" s="433"/>
      <c r="DW3506" s="433"/>
      <c r="DX3506" s="433"/>
      <c r="DY3506" s="433"/>
      <c r="DZ3506" s="433"/>
      <c r="EA3506" s="433"/>
      <c r="EB3506" s="433"/>
      <c r="EC3506" s="433"/>
      <c r="ED3506" s="433"/>
      <c r="EE3506" s="433"/>
      <c r="EF3506" s="433"/>
      <c r="EG3506" s="433"/>
      <c r="EH3506" s="433"/>
      <c r="EI3506" s="433"/>
      <c r="EJ3506" s="433"/>
      <c r="EK3506" s="433"/>
      <c r="EL3506" s="433"/>
      <c r="EM3506" s="433"/>
      <c r="EN3506" s="433"/>
      <c r="EO3506" s="433"/>
      <c r="EP3506" s="433"/>
      <c r="EQ3506" s="433"/>
      <c r="ER3506" s="433"/>
      <c r="ES3506" s="433"/>
      <c r="ET3506" s="433"/>
      <c r="EU3506" s="433"/>
      <c r="EV3506" s="433"/>
      <c r="EW3506" s="433"/>
      <c r="EX3506" s="433"/>
      <c r="EY3506" s="433"/>
      <c r="EZ3506" s="433"/>
      <c r="FA3506" s="433"/>
      <c r="FB3506" s="433"/>
      <c r="FC3506" s="433"/>
      <c r="FD3506" s="433"/>
      <c r="FE3506" s="433"/>
      <c r="FF3506" s="433"/>
      <c r="FG3506" s="433"/>
      <c r="FH3506" s="433"/>
      <c r="FI3506" s="433"/>
      <c r="FJ3506" s="433"/>
      <c r="FK3506" s="433"/>
      <c r="FL3506" s="433"/>
      <c r="FM3506" s="433"/>
      <c r="FN3506" s="433"/>
      <c r="FO3506" s="433"/>
      <c r="FP3506" s="433"/>
      <c r="FQ3506" s="433"/>
      <c r="FR3506" s="433"/>
      <c r="FS3506" s="433"/>
    </row>
    <row r="3507" spans="114:175" ht="15" customHeight="1">
      <c r="DJ3507" s="433"/>
      <c r="DK3507" s="433"/>
      <c r="DL3507" s="433"/>
      <c r="DM3507" s="433"/>
      <c r="DN3507" s="433"/>
      <c r="DO3507" s="433"/>
      <c r="DP3507" s="433"/>
      <c r="DQ3507" s="433"/>
      <c r="DR3507" s="433"/>
      <c r="DS3507" s="433"/>
      <c r="DT3507" s="433"/>
      <c r="DU3507" s="433"/>
      <c r="DV3507" s="433"/>
      <c r="DW3507" s="433"/>
      <c r="DX3507" s="433"/>
      <c r="DY3507" s="433"/>
      <c r="DZ3507" s="433"/>
      <c r="EA3507" s="433"/>
      <c r="EB3507" s="433"/>
      <c r="EC3507" s="433"/>
      <c r="ED3507" s="433"/>
      <c r="EE3507" s="433"/>
      <c r="EF3507" s="433"/>
      <c r="EG3507" s="433"/>
      <c r="EH3507" s="433"/>
      <c r="EI3507" s="433"/>
      <c r="EJ3507" s="433"/>
      <c r="EK3507" s="433"/>
      <c r="EL3507" s="433"/>
      <c r="EM3507" s="433"/>
      <c r="EN3507" s="433"/>
      <c r="EO3507" s="433"/>
      <c r="EP3507" s="433"/>
      <c r="EQ3507" s="433"/>
      <c r="ER3507" s="433"/>
      <c r="ES3507" s="433"/>
      <c r="ET3507" s="433"/>
      <c r="EU3507" s="433"/>
      <c r="EV3507" s="433"/>
      <c r="EW3507" s="433"/>
      <c r="EX3507" s="433"/>
      <c r="EY3507" s="433"/>
      <c r="EZ3507" s="433"/>
      <c r="FA3507" s="433"/>
      <c r="FB3507" s="433"/>
      <c r="FC3507" s="433"/>
      <c r="FD3507" s="433"/>
      <c r="FE3507" s="433"/>
      <c r="FF3507" s="433"/>
      <c r="FG3507" s="433"/>
      <c r="FH3507" s="433"/>
      <c r="FI3507" s="433"/>
      <c r="FJ3507" s="433"/>
      <c r="FK3507" s="433"/>
      <c r="FL3507" s="433"/>
      <c r="FM3507" s="433"/>
      <c r="FN3507" s="433"/>
      <c r="FO3507" s="433"/>
      <c r="FP3507" s="433"/>
      <c r="FQ3507" s="433"/>
      <c r="FR3507" s="433"/>
      <c r="FS3507" s="433"/>
    </row>
    <row r="3508" spans="114:175" ht="15" customHeight="1">
      <c r="DJ3508" s="433"/>
      <c r="DK3508" s="433"/>
      <c r="DL3508" s="433"/>
      <c r="DM3508" s="433"/>
      <c r="DN3508" s="433"/>
      <c r="DO3508" s="433"/>
      <c r="DP3508" s="433"/>
      <c r="DQ3508" s="433"/>
      <c r="DR3508" s="433"/>
      <c r="DS3508" s="433"/>
      <c r="DT3508" s="433"/>
      <c r="DU3508" s="433"/>
      <c r="DV3508" s="433"/>
      <c r="DW3508" s="433"/>
      <c r="DX3508" s="433"/>
      <c r="DY3508" s="433"/>
      <c r="DZ3508" s="433"/>
      <c r="EA3508" s="433"/>
      <c r="EB3508" s="433"/>
      <c r="EC3508" s="433"/>
      <c r="ED3508" s="433"/>
      <c r="EE3508" s="433"/>
      <c r="EF3508" s="433"/>
      <c r="EG3508" s="433"/>
      <c r="EH3508" s="433"/>
      <c r="EI3508" s="433"/>
      <c r="EJ3508" s="433"/>
      <c r="EK3508" s="433"/>
      <c r="EL3508" s="433"/>
      <c r="EM3508" s="433"/>
      <c r="EN3508" s="433"/>
      <c r="EO3508" s="433"/>
      <c r="EP3508" s="433"/>
      <c r="EQ3508" s="433"/>
      <c r="ER3508" s="433"/>
      <c r="ES3508" s="433"/>
      <c r="ET3508" s="433"/>
      <c r="EU3508" s="433"/>
      <c r="EV3508" s="433"/>
      <c r="EW3508" s="433"/>
      <c r="EX3508" s="433"/>
      <c r="EY3508" s="433"/>
      <c r="EZ3508" s="433"/>
      <c r="FA3508" s="433"/>
      <c r="FB3508" s="433"/>
      <c r="FC3508" s="433"/>
      <c r="FD3508" s="433"/>
      <c r="FE3508" s="433"/>
      <c r="FF3508" s="433"/>
      <c r="FG3508" s="433"/>
      <c r="FH3508" s="433"/>
      <c r="FI3508" s="433"/>
      <c r="FJ3508" s="433"/>
      <c r="FK3508" s="433"/>
      <c r="FL3508" s="433"/>
      <c r="FM3508" s="433"/>
      <c r="FN3508" s="433"/>
      <c r="FO3508" s="433"/>
      <c r="FP3508" s="433"/>
      <c r="FQ3508" s="433"/>
      <c r="FR3508" s="433"/>
      <c r="FS3508" s="433"/>
    </row>
    <row r="3509" spans="114:175" ht="15" customHeight="1">
      <c r="DJ3509" s="433"/>
      <c r="DK3509" s="433"/>
      <c r="DL3509" s="433"/>
      <c r="DM3509" s="433"/>
      <c r="DN3509" s="433"/>
      <c r="DO3509" s="433"/>
      <c r="DP3509" s="433"/>
      <c r="DQ3509" s="433"/>
      <c r="DR3509" s="433"/>
      <c r="DS3509" s="433"/>
      <c r="DT3509" s="433"/>
      <c r="DU3509" s="433"/>
      <c r="DV3509" s="433"/>
      <c r="DW3509" s="433"/>
      <c r="DX3509" s="433"/>
      <c r="DY3509" s="433"/>
      <c r="DZ3509" s="433"/>
      <c r="EA3509" s="433"/>
      <c r="EB3509" s="433"/>
      <c r="EC3509" s="433"/>
      <c r="ED3509" s="433"/>
      <c r="EE3509" s="433"/>
      <c r="EF3509" s="433"/>
      <c r="EG3509" s="433"/>
      <c r="EH3509" s="433"/>
      <c r="EI3509" s="433"/>
      <c r="EJ3509" s="433"/>
      <c r="EK3509" s="433"/>
      <c r="EL3509" s="433"/>
      <c r="EM3509" s="433"/>
      <c r="EN3509" s="433"/>
      <c r="EO3509" s="433"/>
      <c r="EP3509" s="433"/>
      <c r="EQ3509" s="433"/>
      <c r="ER3509" s="433"/>
      <c r="ES3509" s="433"/>
      <c r="ET3509" s="433"/>
      <c r="EU3509" s="433"/>
      <c r="EV3509" s="433"/>
      <c r="EW3509" s="433"/>
      <c r="EX3509" s="433"/>
      <c r="EY3509" s="433"/>
      <c r="EZ3509" s="433"/>
      <c r="FA3509" s="433"/>
      <c r="FB3509" s="433"/>
      <c r="FC3509" s="433"/>
      <c r="FD3509" s="433"/>
      <c r="FE3509" s="433"/>
      <c r="FF3509" s="433"/>
      <c r="FG3509" s="433"/>
      <c r="FH3509" s="433"/>
      <c r="FI3509" s="433"/>
      <c r="FJ3509" s="433"/>
      <c r="FK3509" s="433"/>
      <c r="FL3509" s="433"/>
      <c r="FM3509" s="433"/>
      <c r="FN3509" s="433"/>
      <c r="FO3509" s="433"/>
      <c r="FP3509" s="433"/>
      <c r="FQ3509" s="433"/>
      <c r="FR3509" s="433"/>
      <c r="FS3509" s="433"/>
    </row>
    <row r="3510" spans="114:175" ht="15" customHeight="1">
      <c r="DJ3510" s="433"/>
      <c r="DK3510" s="433"/>
      <c r="DL3510" s="433"/>
      <c r="DM3510" s="433"/>
      <c r="DN3510" s="433"/>
      <c r="DO3510" s="433"/>
      <c r="DP3510" s="433"/>
      <c r="DQ3510" s="433"/>
      <c r="DR3510" s="433"/>
      <c r="DS3510" s="433"/>
      <c r="DT3510" s="433"/>
      <c r="DU3510" s="433"/>
      <c r="DV3510" s="433"/>
      <c r="DW3510" s="433"/>
      <c r="DX3510" s="433"/>
      <c r="DY3510" s="433"/>
      <c r="DZ3510" s="433"/>
      <c r="EA3510" s="433"/>
      <c r="EB3510" s="433"/>
      <c r="EC3510" s="433"/>
      <c r="ED3510" s="433"/>
      <c r="EE3510" s="433"/>
      <c r="EF3510" s="433"/>
      <c r="EG3510" s="433"/>
      <c r="EH3510" s="433"/>
      <c r="EI3510" s="433"/>
      <c r="EJ3510" s="433"/>
      <c r="EK3510" s="433"/>
      <c r="EL3510" s="433"/>
      <c r="EM3510" s="433"/>
      <c r="EN3510" s="433"/>
      <c r="EO3510" s="433"/>
      <c r="EP3510" s="433"/>
      <c r="EQ3510" s="433"/>
      <c r="ER3510" s="433"/>
      <c r="ES3510" s="433"/>
      <c r="ET3510" s="433"/>
      <c r="EU3510" s="433"/>
      <c r="EV3510" s="433"/>
      <c r="EW3510" s="433"/>
      <c r="EX3510" s="433"/>
      <c r="EY3510" s="433"/>
      <c r="EZ3510" s="433"/>
      <c r="FA3510" s="433"/>
      <c r="FB3510" s="433"/>
      <c r="FC3510" s="433"/>
      <c r="FD3510" s="433"/>
      <c r="FE3510" s="433"/>
      <c r="FF3510" s="433"/>
      <c r="FG3510" s="433"/>
      <c r="FH3510" s="433"/>
      <c r="FI3510" s="433"/>
      <c r="FJ3510" s="433"/>
      <c r="FK3510" s="433"/>
      <c r="FL3510" s="433"/>
      <c r="FM3510" s="433"/>
      <c r="FN3510" s="433"/>
      <c r="FO3510" s="433"/>
      <c r="FP3510" s="433"/>
      <c r="FQ3510" s="433"/>
      <c r="FR3510" s="433"/>
      <c r="FS3510" s="433"/>
    </row>
    <row r="3511" spans="114:175" ht="15" customHeight="1">
      <c r="DJ3511" s="433"/>
      <c r="DK3511" s="433"/>
      <c r="DL3511" s="433"/>
      <c r="DM3511" s="433"/>
      <c r="DN3511" s="433"/>
      <c r="DO3511" s="433"/>
      <c r="DP3511" s="433"/>
      <c r="DQ3511" s="433"/>
      <c r="DR3511" s="433"/>
      <c r="DS3511" s="433"/>
      <c r="DT3511" s="433"/>
      <c r="DU3511" s="433"/>
      <c r="DV3511" s="433"/>
      <c r="DW3511" s="433"/>
      <c r="DX3511" s="433"/>
      <c r="DY3511" s="433"/>
      <c r="DZ3511" s="433"/>
      <c r="EA3511" s="433"/>
      <c r="EB3511" s="433"/>
      <c r="EC3511" s="433"/>
      <c r="ED3511" s="433"/>
      <c r="EE3511" s="433"/>
      <c r="EF3511" s="433"/>
      <c r="EG3511" s="433"/>
      <c r="EH3511" s="433"/>
      <c r="EI3511" s="433"/>
      <c r="EJ3511" s="433"/>
      <c r="EK3511" s="433"/>
      <c r="EL3511" s="433"/>
      <c r="EM3511" s="433"/>
      <c r="EN3511" s="433"/>
      <c r="EO3511" s="433"/>
      <c r="EP3511" s="433"/>
      <c r="EQ3511" s="433"/>
      <c r="ER3511" s="433"/>
      <c r="ES3511" s="433"/>
      <c r="ET3511" s="433"/>
      <c r="EU3511" s="433"/>
      <c r="EV3511" s="433"/>
      <c r="EW3511" s="433"/>
      <c r="EX3511" s="433"/>
      <c r="EY3511" s="433"/>
      <c r="EZ3511" s="433"/>
      <c r="FA3511" s="433"/>
      <c r="FB3511" s="433"/>
      <c r="FC3511" s="433"/>
      <c r="FD3511" s="433"/>
      <c r="FE3511" s="433"/>
      <c r="FF3511" s="433"/>
      <c r="FG3511" s="433"/>
      <c r="FH3511" s="433"/>
      <c r="FI3511" s="433"/>
      <c r="FJ3511" s="433"/>
      <c r="FK3511" s="433"/>
      <c r="FL3511" s="433"/>
      <c r="FM3511" s="433"/>
      <c r="FN3511" s="433"/>
      <c r="FO3511" s="433"/>
      <c r="FP3511" s="433"/>
      <c r="FQ3511" s="433"/>
      <c r="FR3511" s="433"/>
      <c r="FS3511" s="433"/>
    </row>
    <row r="3512" spans="114:175" ht="15" customHeight="1">
      <c r="DJ3512" s="433"/>
      <c r="DK3512" s="433"/>
      <c r="DL3512" s="433"/>
      <c r="DM3512" s="433"/>
      <c r="DN3512" s="433"/>
      <c r="DO3512" s="433"/>
      <c r="DP3512" s="433"/>
      <c r="DQ3512" s="433"/>
      <c r="DR3512" s="433"/>
      <c r="DS3512" s="433"/>
      <c r="DT3512" s="433"/>
      <c r="DU3512" s="433"/>
      <c r="DV3512" s="433"/>
      <c r="DW3512" s="433"/>
      <c r="DX3512" s="433"/>
      <c r="DY3512" s="433"/>
      <c r="DZ3512" s="433"/>
      <c r="EA3512" s="433"/>
      <c r="EB3512" s="433"/>
      <c r="EC3512" s="433"/>
      <c r="ED3512" s="433"/>
      <c r="EE3512" s="433"/>
      <c r="EF3512" s="433"/>
      <c r="EG3512" s="433"/>
      <c r="EH3512" s="433"/>
      <c r="EI3512" s="433"/>
      <c r="EJ3512" s="433"/>
      <c r="EK3512" s="433"/>
      <c r="EL3512" s="433"/>
      <c r="EM3512" s="433"/>
      <c r="EN3512" s="433"/>
      <c r="EO3512" s="433"/>
      <c r="EP3512" s="433"/>
      <c r="EQ3512" s="433"/>
      <c r="ER3512" s="433"/>
      <c r="ES3512" s="433"/>
      <c r="ET3512" s="433"/>
      <c r="EU3512" s="433"/>
      <c r="EV3512" s="433"/>
      <c r="EW3512" s="433"/>
      <c r="EX3512" s="433"/>
      <c r="EY3512" s="433"/>
      <c r="EZ3512" s="433"/>
      <c r="FA3512" s="433"/>
      <c r="FB3512" s="433"/>
      <c r="FC3512" s="433"/>
      <c r="FD3512" s="433"/>
      <c r="FE3512" s="433"/>
      <c r="FF3512" s="433"/>
      <c r="FG3512" s="433"/>
      <c r="FH3512" s="433"/>
      <c r="FI3512" s="433"/>
      <c r="FJ3512" s="433"/>
      <c r="FK3512" s="433"/>
      <c r="FL3512" s="433"/>
      <c r="FM3512" s="433"/>
      <c r="FN3512" s="433"/>
      <c r="FO3512" s="433"/>
      <c r="FP3512" s="433"/>
      <c r="FQ3512" s="433"/>
      <c r="FR3512" s="433"/>
      <c r="FS3512" s="433"/>
    </row>
    <row r="3513" spans="114:175" ht="15" customHeight="1">
      <c r="DJ3513" s="433"/>
      <c r="DK3513" s="433"/>
      <c r="DL3513" s="433"/>
      <c r="DM3513" s="433"/>
      <c r="DN3513" s="433"/>
      <c r="DO3513" s="433"/>
      <c r="DP3513" s="433"/>
      <c r="DQ3513" s="433"/>
      <c r="DR3513" s="433"/>
      <c r="DS3513" s="433"/>
      <c r="DT3513" s="433"/>
      <c r="DU3513" s="433"/>
      <c r="DV3513" s="433"/>
      <c r="DW3513" s="433"/>
      <c r="DX3513" s="433"/>
      <c r="DY3513" s="433"/>
      <c r="DZ3513" s="433"/>
      <c r="EA3513" s="433"/>
      <c r="EB3513" s="433"/>
      <c r="EC3513" s="433"/>
      <c r="ED3513" s="433"/>
      <c r="EE3513" s="433"/>
      <c r="EF3513" s="433"/>
      <c r="EG3513" s="433"/>
      <c r="EH3513" s="433"/>
      <c r="EI3513" s="433"/>
      <c r="EJ3513" s="433"/>
      <c r="EK3513" s="433"/>
      <c r="EL3513" s="433"/>
      <c r="EM3513" s="433"/>
      <c r="EN3513" s="433"/>
      <c r="EO3513" s="433"/>
      <c r="EP3513" s="433"/>
      <c r="EQ3513" s="433"/>
      <c r="ER3513" s="433"/>
      <c r="ES3513" s="433"/>
      <c r="ET3513" s="433"/>
      <c r="EU3513" s="433"/>
      <c r="EV3513" s="433"/>
      <c r="EW3513" s="433"/>
      <c r="EX3513" s="433"/>
      <c r="EY3513" s="433"/>
      <c r="EZ3513" s="433"/>
      <c r="FA3513" s="433"/>
      <c r="FB3513" s="433"/>
      <c r="FC3513" s="433"/>
      <c r="FD3513" s="433"/>
      <c r="FE3513" s="433"/>
      <c r="FF3513" s="433"/>
      <c r="FG3513" s="433"/>
      <c r="FH3513" s="433"/>
      <c r="FI3513" s="433"/>
      <c r="FJ3513" s="433"/>
      <c r="FK3513" s="433"/>
      <c r="FL3513" s="433"/>
      <c r="FM3513" s="433"/>
      <c r="FN3513" s="433"/>
      <c r="FO3513" s="433"/>
      <c r="FP3513" s="433"/>
      <c r="FQ3513" s="433"/>
      <c r="FR3513" s="433"/>
      <c r="FS3513" s="433"/>
    </row>
    <row r="3514" spans="114:175" ht="15" customHeight="1">
      <c r="DJ3514" s="433"/>
      <c r="DK3514" s="433"/>
      <c r="DL3514" s="433"/>
      <c r="DM3514" s="433"/>
      <c r="DN3514" s="433"/>
      <c r="DO3514" s="433"/>
      <c r="DP3514" s="433"/>
      <c r="DQ3514" s="433"/>
      <c r="DR3514" s="433"/>
      <c r="DS3514" s="433"/>
      <c r="DT3514" s="433"/>
      <c r="DU3514" s="433"/>
      <c r="DV3514" s="433"/>
      <c r="DW3514" s="433"/>
      <c r="DX3514" s="433"/>
      <c r="DY3514" s="433"/>
      <c r="DZ3514" s="433"/>
      <c r="EA3514" s="433"/>
      <c r="EB3514" s="433"/>
      <c r="EC3514" s="433"/>
      <c r="ED3514" s="433"/>
      <c r="EE3514" s="433"/>
      <c r="EF3514" s="433"/>
      <c r="EG3514" s="433"/>
      <c r="EH3514" s="433"/>
      <c r="EI3514" s="433"/>
      <c r="EJ3514" s="433"/>
      <c r="EK3514" s="433"/>
      <c r="EL3514" s="433"/>
      <c r="EM3514" s="433"/>
      <c r="EN3514" s="433"/>
      <c r="EO3514" s="433"/>
      <c r="EP3514" s="433"/>
      <c r="EQ3514" s="433"/>
      <c r="ER3514" s="433"/>
      <c r="ES3514" s="433"/>
      <c r="ET3514" s="433"/>
      <c r="EU3514" s="433"/>
      <c r="EV3514" s="433"/>
      <c r="EW3514" s="433"/>
      <c r="EX3514" s="433"/>
      <c r="EY3514" s="433"/>
      <c r="EZ3514" s="433"/>
      <c r="FA3514" s="433"/>
      <c r="FB3514" s="433"/>
      <c r="FC3514" s="433"/>
      <c r="FD3514" s="433"/>
      <c r="FE3514" s="433"/>
      <c r="FF3514" s="433"/>
      <c r="FG3514" s="433"/>
      <c r="FH3514" s="433"/>
      <c r="FI3514" s="433"/>
      <c r="FJ3514" s="433"/>
      <c r="FK3514" s="433"/>
      <c r="FL3514" s="433"/>
      <c r="FM3514" s="433"/>
      <c r="FN3514" s="433"/>
      <c r="FO3514" s="433"/>
      <c r="FP3514" s="433"/>
      <c r="FQ3514" s="433"/>
      <c r="FR3514" s="433"/>
      <c r="FS3514" s="433"/>
    </row>
    <row r="3515" spans="114:175" ht="15" customHeight="1">
      <c r="DJ3515" s="433"/>
      <c r="DK3515" s="433"/>
      <c r="DL3515" s="433"/>
      <c r="DM3515" s="433"/>
      <c r="DN3515" s="433"/>
      <c r="DO3515" s="433"/>
      <c r="DP3515" s="433"/>
      <c r="DQ3515" s="433"/>
      <c r="DR3515" s="433"/>
      <c r="DS3515" s="433"/>
      <c r="DT3515" s="433"/>
      <c r="DU3515" s="433"/>
      <c r="DV3515" s="433"/>
      <c r="DW3515" s="433"/>
      <c r="DX3515" s="433"/>
      <c r="DY3515" s="433"/>
      <c r="DZ3515" s="433"/>
      <c r="EA3515" s="433"/>
      <c r="EB3515" s="433"/>
      <c r="EC3515" s="433"/>
      <c r="ED3515" s="433"/>
      <c r="EE3515" s="433"/>
      <c r="EF3515" s="433"/>
      <c r="EG3515" s="433"/>
      <c r="EH3515" s="433"/>
      <c r="EI3515" s="433"/>
      <c r="EJ3515" s="433"/>
      <c r="EK3515" s="433"/>
      <c r="EL3515" s="433"/>
      <c r="EM3515" s="433"/>
      <c r="EN3515" s="433"/>
      <c r="EO3515" s="433"/>
      <c r="EP3515" s="433"/>
      <c r="EQ3515" s="433"/>
      <c r="ER3515" s="433"/>
      <c r="ES3515" s="433"/>
      <c r="ET3515" s="433"/>
      <c r="EU3515" s="433"/>
      <c r="EV3515" s="433"/>
      <c r="EW3515" s="433"/>
      <c r="EX3515" s="433"/>
      <c r="EY3515" s="433"/>
      <c r="EZ3515" s="433"/>
      <c r="FA3515" s="433"/>
      <c r="FB3515" s="433"/>
      <c r="FC3515" s="433"/>
      <c r="FD3515" s="433"/>
      <c r="FE3515" s="433"/>
      <c r="FF3515" s="433"/>
      <c r="FG3515" s="433"/>
      <c r="FH3515" s="433"/>
      <c r="FI3515" s="433"/>
      <c r="FJ3515" s="433"/>
      <c r="FK3515" s="433"/>
      <c r="FL3515" s="433"/>
      <c r="FM3515" s="433"/>
      <c r="FN3515" s="433"/>
      <c r="FO3515" s="433"/>
      <c r="FP3515" s="433"/>
      <c r="FQ3515" s="433"/>
      <c r="FR3515" s="433"/>
      <c r="FS3515" s="433"/>
    </row>
    <row r="3516" spans="114:175" ht="15" customHeight="1">
      <c r="DJ3516" s="433"/>
      <c r="DK3516" s="433"/>
      <c r="DL3516" s="433"/>
      <c r="DM3516" s="433"/>
      <c r="DN3516" s="433"/>
      <c r="DO3516" s="433"/>
      <c r="DP3516" s="433"/>
      <c r="DQ3516" s="433"/>
      <c r="DR3516" s="433"/>
      <c r="DS3516" s="433"/>
      <c r="DT3516" s="433"/>
      <c r="DU3516" s="433"/>
      <c r="DV3516" s="433"/>
      <c r="DW3516" s="433"/>
      <c r="DX3516" s="433"/>
      <c r="DY3516" s="433"/>
      <c r="DZ3516" s="433"/>
      <c r="EA3516" s="433"/>
      <c r="EB3516" s="433"/>
      <c r="EC3516" s="433"/>
      <c r="ED3516" s="433"/>
      <c r="EE3516" s="433"/>
      <c r="EF3516" s="433"/>
      <c r="EG3516" s="433"/>
      <c r="EH3516" s="433"/>
      <c r="EI3516" s="433"/>
      <c r="EJ3516" s="433"/>
      <c r="EK3516" s="433"/>
      <c r="EL3516" s="433"/>
      <c r="EM3516" s="433"/>
      <c r="EN3516" s="433"/>
      <c r="EO3516" s="433"/>
      <c r="EP3516" s="433"/>
      <c r="EQ3516" s="433"/>
      <c r="ER3516" s="433"/>
      <c r="ES3516" s="433"/>
      <c r="ET3516" s="433"/>
      <c r="EU3516" s="433"/>
      <c r="EV3516" s="433"/>
      <c r="EW3516" s="433"/>
      <c r="EX3516" s="433"/>
      <c r="EY3516" s="433"/>
      <c r="EZ3516" s="433"/>
      <c r="FA3516" s="433"/>
      <c r="FB3516" s="433"/>
      <c r="FC3516" s="433"/>
      <c r="FD3516" s="433"/>
      <c r="FE3516" s="433"/>
      <c r="FF3516" s="433"/>
      <c r="FG3516" s="433"/>
      <c r="FH3516" s="433"/>
      <c r="FI3516" s="433"/>
      <c r="FJ3516" s="433"/>
      <c r="FK3516" s="433"/>
      <c r="FL3516" s="433"/>
      <c r="FM3516" s="433"/>
      <c r="FN3516" s="433"/>
      <c r="FO3516" s="433"/>
      <c r="FP3516" s="433"/>
      <c r="FQ3516" s="433"/>
      <c r="FR3516" s="433"/>
      <c r="FS3516" s="433"/>
    </row>
    <row r="3517" spans="114:175" ht="15" customHeight="1">
      <c r="DJ3517" s="433"/>
      <c r="DK3517" s="433"/>
      <c r="DL3517" s="433"/>
      <c r="DM3517" s="433"/>
      <c r="DN3517" s="433"/>
      <c r="DO3517" s="433"/>
      <c r="DP3517" s="433"/>
      <c r="DQ3517" s="433"/>
      <c r="DR3517" s="433"/>
      <c r="DS3517" s="433"/>
      <c r="DT3517" s="433"/>
      <c r="DU3517" s="433"/>
      <c r="DV3517" s="433"/>
      <c r="DW3517" s="433"/>
      <c r="DX3517" s="433"/>
      <c r="DY3517" s="433"/>
      <c r="DZ3517" s="433"/>
      <c r="EA3517" s="433"/>
      <c r="EB3517" s="433"/>
      <c r="EC3517" s="433"/>
      <c r="ED3517" s="433"/>
      <c r="EE3517" s="433"/>
      <c r="EF3517" s="433"/>
      <c r="EG3517" s="433"/>
      <c r="EH3517" s="433"/>
      <c r="EI3517" s="433"/>
      <c r="EJ3517" s="433"/>
      <c r="EK3517" s="433"/>
      <c r="EL3517" s="433"/>
      <c r="EM3517" s="433"/>
      <c r="EN3517" s="433"/>
      <c r="EO3517" s="433"/>
      <c r="EP3517" s="433"/>
      <c r="EQ3517" s="433"/>
      <c r="ER3517" s="433"/>
      <c r="ES3517" s="433"/>
      <c r="ET3517" s="433"/>
      <c r="EU3517" s="433"/>
      <c r="EV3517" s="433"/>
      <c r="EW3517" s="433"/>
      <c r="EX3517" s="433"/>
      <c r="EY3517" s="433"/>
      <c r="EZ3517" s="433"/>
      <c r="FA3517" s="433"/>
      <c r="FB3517" s="433"/>
      <c r="FC3517" s="433"/>
      <c r="FD3517" s="433"/>
      <c r="FE3517" s="433"/>
      <c r="FF3517" s="433"/>
      <c r="FG3517" s="433"/>
      <c r="FH3517" s="433"/>
      <c r="FI3517" s="433"/>
      <c r="FJ3517" s="433"/>
      <c r="FK3517" s="433"/>
      <c r="FL3517" s="433"/>
      <c r="FM3517" s="433"/>
      <c r="FN3517" s="433"/>
      <c r="FO3517" s="433"/>
      <c r="FP3517" s="433"/>
      <c r="FQ3517" s="433"/>
      <c r="FR3517" s="433"/>
      <c r="FS3517" s="433"/>
    </row>
    <row r="3518" spans="114:175" ht="15" customHeight="1">
      <c r="DJ3518" s="433"/>
      <c r="DK3518" s="433"/>
      <c r="DL3518" s="433"/>
      <c r="DM3518" s="433"/>
      <c r="DN3518" s="433"/>
      <c r="DO3518" s="433"/>
      <c r="DP3518" s="433"/>
      <c r="DQ3518" s="433"/>
      <c r="DR3518" s="433"/>
      <c r="DS3518" s="433"/>
      <c r="DT3518" s="433"/>
      <c r="DU3518" s="433"/>
      <c r="DV3518" s="433"/>
      <c r="DW3518" s="433"/>
      <c r="DX3518" s="433"/>
      <c r="DY3518" s="433"/>
      <c r="DZ3518" s="433"/>
      <c r="EA3518" s="433"/>
      <c r="EB3518" s="433"/>
      <c r="EC3518" s="433"/>
      <c r="ED3518" s="433"/>
      <c r="EE3518" s="433"/>
      <c r="EF3518" s="433"/>
      <c r="EG3518" s="433"/>
      <c r="EH3518" s="433"/>
      <c r="EI3518" s="433"/>
      <c r="EJ3518" s="433"/>
      <c r="EK3518" s="433"/>
      <c r="EL3518" s="433"/>
      <c r="EM3518" s="433"/>
      <c r="EN3518" s="433"/>
      <c r="EO3518" s="433"/>
      <c r="EP3518" s="433"/>
      <c r="EQ3518" s="433"/>
      <c r="ER3518" s="433"/>
      <c r="ES3518" s="433"/>
      <c r="ET3518" s="433"/>
      <c r="EU3518" s="433"/>
      <c r="EV3518" s="433"/>
      <c r="EW3518" s="433"/>
      <c r="EX3518" s="433"/>
      <c r="EY3518" s="433"/>
      <c r="EZ3518" s="433"/>
      <c r="FA3518" s="433"/>
      <c r="FB3518" s="433"/>
      <c r="FC3518" s="433"/>
      <c r="FD3518" s="433"/>
      <c r="FE3518" s="433"/>
      <c r="FF3518" s="433"/>
      <c r="FG3518" s="433"/>
      <c r="FH3518" s="433"/>
      <c r="FI3518" s="433"/>
      <c r="FJ3518" s="433"/>
      <c r="FK3518" s="433"/>
      <c r="FL3518" s="433"/>
      <c r="FM3518" s="433"/>
      <c r="FN3518" s="433"/>
      <c r="FO3518" s="433"/>
      <c r="FP3518" s="433"/>
      <c r="FQ3518" s="433"/>
      <c r="FR3518" s="433"/>
      <c r="FS3518" s="433"/>
    </row>
    <row r="3519" spans="114:175" ht="15" customHeight="1">
      <c r="DJ3519" s="433"/>
      <c r="DK3519" s="433"/>
      <c r="DL3519" s="433"/>
      <c r="DM3519" s="433"/>
      <c r="DN3519" s="433"/>
      <c r="DO3519" s="433"/>
      <c r="DP3519" s="433"/>
      <c r="DQ3519" s="433"/>
      <c r="DR3519" s="433"/>
      <c r="DS3519" s="433"/>
      <c r="DT3519" s="433"/>
      <c r="DU3519" s="433"/>
      <c r="DV3519" s="433"/>
      <c r="DW3519" s="433"/>
      <c r="DX3519" s="433"/>
      <c r="DY3519" s="433"/>
      <c r="DZ3519" s="433"/>
      <c r="EA3519" s="433"/>
      <c r="EB3519" s="433"/>
      <c r="EC3519" s="433"/>
      <c r="ED3519" s="433"/>
      <c r="EE3519" s="433"/>
      <c r="EF3519" s="433"/>
      <c r="EG3519" s="433"/>
      <c r="EH3519" s="433"/>
      <c r="EI3519" s="433"/>
      <c r="EJ3519" s="433"/>
      <c r="EK3519" s="433"/>
      <c r="EL3519" s="433"/>
      <c r="EM3519" s="433"/>
      <c r="EN3519" s="433"/>
      <c r="EO3519" s="433"/>
      <c r="EP3519" s="433"/>
      <c r="EQ3519" s="433"/>
      <c r="ER3519" s="433"/>
      <c r="ES3519" s="433"/>
      <c r="ET3519" s="433"/>
      <c r="EU3519" s="433"/>
      <c r="EV3519" s="433"/>
      <c r="EW3519" s="433"/>
      <c r="EX3519" s="433"/>
      <c r="EY3519" s="433"/>
      <c r="EZ3519" s="433"/>
      <c r="FA3519" s="433"/>
      <c r="FB3519" s="433"/>
      <c r="FC3519" s="433"/>
      <c r="FD3519" s="433"/>
      <c r="FE3519" s="433"/>
      <c r="FF3519" s="433"/>
      <c r="FG3519" s="433"/>
      <c r="FH3519" s="433"/>
      <c r="FI3519" s="433"/>
      <c r="FJ3519" s="433"/>
      <c r="FK3519" s="433"/>
      <c r="FL3519" s="433"/>
      <c r="FM3519" s="433"/>
      <c r="FN3519" s="433"/>
      <c r="FO3519" s="433"/>
      <c r="FP3519" s="433"/>
      <c r="FQ3519" s="433"/>
      <c r="FR3519" s="433"/>
      <c r="FS3519" s="433"/>
    </row>
    <row r="3520" spans="114:175" ht="15" customHeight="1">
      <c r="DJ3520" s="433"/>
      <c r="DK3520" s="433"/>
      <c r="DL3520" s="433"/>
      <c r="DM3520" s="433"/>
      <c r="DN3520" s="433"/>
      <c r="DO3520" s="433"/>
      <c r="DP3520" s="433"/>
      <c r="DQ3520" s="433"/>
      <c r="DR3520" s="433"/>
      <c r="DS3520" s="433"/>
      <c r="DT3520" s="433"/>
      <c r="DU3520" s="433"/>
      <c r="DV3520" s="433"/>
      <c r="DW3520" s="433"/>
      <c r="DX3520" s="433"/>
      <c r="DY3520" s="433"/>
      <c r="DZ3520" s="433"/>
      <c r="EA3520" s="433"/>
      <c r="EB3520" s="433"/>
      <c r="EC3520" s="433"/>
      <c r="ED3520" s="433"/>
      <c r="EE3520" s="433"/>
      <c r="EF3520" s="433"/>
      <c r="EG3520" s="433"/>
      <c r="EH3520" s="433"/>
      <c r="EI3520" s="433"/>
      <c r="EJ3520" s="433"/>
      <c r="EK3520" s="433"/>
      <c r="EL3520" s="433"/>
      <c r="EM3520" s="433"/>
      <c r="EN3520" s="433"/>
      <c r="EO3520" s="433"/>
      <c r="EP3520" s="433"/>
      <c r="EQ3520" s="433"/>
      <c r="ER3520" s="433"/>
      <c r="ES3520" s="433"/>
      <c r="ET3520" s="433"/>
      <c r="EU3520" s="433"/>
      <c r="EV3520" s="433"/>
      <c r="EW3520" s="433"/>
      <c r="EX3520" s="433"/>
      <c r="EY3520" s="433"/>
      <c r="EZ3520" s="433"/>
      <c r="FA3520" s="433"/>
      <c r="FB3520" s="433"/>
      <c r="FC3520" s="433"/>
      <c r="FD3520" s="433"/>
      <c r="FE3520" s="433"/>
      <c r="FF3520" s="433"/>
      <c r="FG3520" s="433"/>
      <c r="FH3520" s="433"/>
      <c r="FI3520" s="433"/>
      <c r="FJ3520" s="433"/>
      <c r="FK3520" s="433"/>
      <c r="FL3520" s="433"/>
      <c r="FM3520" s="433"/>
      <c r="FN3520" s="433"/>
      <c r="FO3520" s="433"/>
      <c r="FP3520" s="433"/>
      <c r="FQ3520" s="433"/>
      <c r="FR3520" s="433"/>
      <c r="FS3520" s="433"/>
    </row>
    <row r="3521" spans="114:175" ht="15" customHeight="1">
      <c r="DJ3521" s="433"/>
      <c r="DK3521" s="433"/>
      <c r="DL3521" s="433"/>
      <c r="DM3521" s="433"/>
      <c r="DN3521" s="433"/>
      <c r="DO3521" s="433"/>
      <c r="DP3521" s="433"/>
      <c r="DQ3521" s="433"/>
      <c r="DR3521" s="433"/>
      <c r="DS3521" s="433"/>
      <c r="DT3521" s="433"/>
      <c r="DU3521" s="433"/>
      <c r="DV3521" s="433"/>
      <c r="DW3521" s="433"/>
      <c r="DX3521" s="433"/>
      <c r="DY3521" s="433"/>
      <c r="DZ3521" s="433"/>
      <c r="EA3521" s="433"/>
      <c r="EB3521" s="433"/>
      <c r="EC3521" s="433"/>
      <c r="ED3521" s="433"/>
      <c r="EE3521" s="433"/>
      <c r="EF3521" s="433"/>
      <c r="EG3521" s="433"/>
      <c r="EH3521" s="433"/>
      <c r="EI3521" s="433"/>
      <c r="EJ3521" s="433"/>
      <c r="EK3521" s="433"/>
      <c r="EL3521" s="433"/>
      <c r="EM3521" s="433"/>
      <c r="EN3521" s="433"/>
      <c r="EO3521" s="433"/>
      <c r="EP3521" s="433"/>
      <c r="EQ3521" s="433"/>
      <c r="ER3521" s="433"/>
      <c r="ES3521" s="433"/>
      <c r="ET3521" s="433"/>
      <c r="EU3521" s="433"/>
      <c r="EV3521" s="433"/>
      <c r="EW3521" s="433"/>
      <c r="EX3521" s="433"/>
      <c r="EY3521" s="433"/>
      <c r="EZ3521" s="433"/>
      <c r="FA3521" s="433"/>
      <c r="FB3521" s="433"/>
      <c r="FC3521" s="433"/>
      <c r="FD3521" s="433"/>
      <c r="FE3521" s="433"/>
      <c r="FF3521" s="433"/>
      <c r="FG3521" s="433"/>
      <c r="FH3521" s="433"/>
      <c r="FI3521" s="433"/>
      <c r="FJ3521" s="433"/>
      <c r="FK3521" s="433"/>
      <c r="FL3521" s="433"/>
      <c r="FM3521" s="433"/>
      <c r="FN3521" s="433"/>
      <c r="FO3521" s="433"/>
      <c r="FP3521" s="433"/>
      <c r="FQ3521" s="433"/>
      <c r="FR3521" s="433"/>
      <c r="FS3521" s="433"/>
    </row>
    <row r="3522" spans="114:175" ht="15" customHeight="1">
      <c r="DJ3522" s="433"/>
      <c r="DK3522" s="433"/>
      <c r="DL3522" s="433"/>
      <c r="DM3522" s="433"/>
      <c r="DN3522" s="433"/>
      <c r="DO3522" s="433"/>
      <c r="DP3522" s="433"/>
      <c r="DQ3522" s="433"/>
      <c r="DR3522" s="433"/>
      <c r="DS3522" s="433"/>
      <c r="DT3522" s="433"/>
      <c r="DU3522" s="433"/>
      <c r="DV3522" s="433"/>
      <c r="DW3522" s="433"/>
      <c r="DX3522" s="433"/>
      <c r="DY3522" s="433"/>
      <c r="DZ3522" s="433"/>
      <c r="EA3522" s="433"/>
      <c r="EB3522" s="433"/>
      <c r="EC3522" s="433"/>
      <c r="ED3522" s="433"/>
      <c r="EE3522" s="433"/>
      <c r="EF3522" s="433"/>
      <c r="EG3522" s="433"/>
      <c r="EH3522" s="433"/>
      <c r="EI3522" s="433"/>
      <c r="EJ3522" s="433"/>
      <c r="EK3522" s="433"/>
      <c r="EL3522" s="433"/>
      <c r="EM3522" s="433"/>
      <c r="EN3522" s="433"/>
      <c r="EO3522" s="433"/>
      <c r="EP3522" s="433"/>
      <c r="EQ3522" s="433"/>
      <c r="ER3522" s="433"/>
      <c r="ES3522" s="433"/>
      <c r="ET3522" s="433"/>
      <c r="EU3522" s="433"/>
      <c r="EV3522" s="433"/>
      <c r="EW3522" s="433"/>
      <c r="EX3522" s="433"/>
      <c r="EY3522" s="433"/>
      <c r="EZ3522" s="433"/>
      <c r="FA3522" s="433"/>
      <c r="FB3522" s="433"/>
      <c r="FC3522" s="433"/>
      <c r="FD3522" s="433"/>
      <c r="FE3522" s="433"/>
      <c r="FF3522" s="433"/>
      <c r="FG3522" s="433"/>
      <c r="FH3522" s="433"/>
      <c r="FI3522" s="433"/>
      <c r="FJ3522" s="433"/>
      <c r="FK3522" s="433"/>
      <c r="FL3522" s="433"/>
      <c r="FM3522" s="433"/>
      <c r="FN3522" s="433"/>
      <c r="FO3522" s="433"/>
      <c r="FP3522" s="433"/>
      <c r="FQ3522" s="433"/>
      <c r="FR3522" s="433"/>
      <c r="FS3522" s="433"/>
    </row>
    <row r="3523" spans="114:175" ht="15" customHeight="1">
      <c r="DJ3523" s="433"/>
      <c r="DK3523" s="433"/>
      <c r="DL3523" s="433"/>
      <c r="DM3523" s="433"/>
      <c r="DN3523" s="433"/>
      <c r="DO3523" s="433"/>
      <c r="DP3523" s="433"/>
      <c r="DQ3523" s="433"/>
      <c r="DR3523" s="433"/>
      <c r="DS3523" s="433"/>
      <c r="DT3523" s="433"/>
      <c r="DU3523" s="433"/>
      <c r="DV3523" s="433"/>
      <c r="DW3523" s="433"/>
      <c r="DX3523" s="433"/>
      <c r="DY3523" s="433"/>
      <c r="DZ3523" s="433"/>
      <c r="EA3523" s="433"/>
      <c r="EB3523" s="433"/>
      <c r="EC3523" s="433"/>
      <c r="ED3523" s="433"/>
      <c r="EE3523" s="433"/>
      <c r="EF3523" s="433"/>
      <c r="EG3523" s="433"/>
      <c r="EH3523" s="433"/>
      <c r="EI3523" s="433"/>
      <c r="EJ3523" s="433"/>
      <c r="EK3523" s="433"/>
      <c r="EL3523" s="433"/>
      <c r="EM3523" s="433"/>
      <c r="EN3523" s="433"/>
      <c r="EO3523" s="433"/>
      <c r="EP3523" s="433"/>
      <c r="EQ3523" s="433"/>
      <c r="ER3523" s="433"/>
      <c r="ES3523" s="433"/>
      <c r="ET3523" s="433"/>
      <c r="EU3523" s="433"/>
      <c r="EV3523" s="433"/>
      <c r="EW3523" s="433"/>
      <c r="EX3523" s="433"/>
      <c r="EY3523" s="433"/>
      <c r="EZ3523" s="433"/>
      <c r="FA3523" s="433"/>
      <c r="FB3523" s="433"/>
      <c r="FC3523" s="433"/>
      <c r="FD3523" s="433"/>
      <c r="FE3523" s="433"/>
      <c r="FF3523" s="433"/>
      <c r="FG3523" s="433"/>
      <c r="FH3523" s="433"/>
      <c r="FI3523" s="433"/>
      <c r="FJ3523" s="433"/>
      <c r="FK3523" s="433"/>
      <c r="FL3523" s="433"/>
      <c r="FM3523" s="433"/>
      <c r="FN3523" s="433"/>
      <c r="FO3523" s="433"/>
      <c r="FP3523" s="433"/>
      <c r="FQ3523" s="433"/>
      <c r="FR3523" s="433"/>
      <c r="FS3523" s="433"/>
    </row>
    <row r="3524" spans="114:175" ht="15" customHeight="1">
      <c r="DJ3524" s="433"/>
      <c r="DK3524" s="433"/>
      <c r="DL3524" s="433"/>
      <c r="DM3524" s="433"/>
      <c r="DN3524" s="433"/>
      <c r="DO3524" s="433"/>
      <c r="DP3524" s="433"/>
      <c r="DQ3524" s="433"/>
      <c r="DR3524" s="433"/>
      <c r="DS3524" s="433"/>
      <c r="DT3524" s="433"/>
      <c r="DU3524" s="433"/>
      <c r="DV3524" s="433"/>
      <c r="DW3524" s="433"/>
      <c r="DX3524" s="433"/>
      <c r="DY3524" s="433"/>
      <c r="DZ3524" s="433"/>
      <c r="EA3524" s="433"/>
      <c r="EB3524" s="433"/>
      <c r="EC3524" s="433"/>
      <c r="ED3524" s="433"/>
      <c r="EE3524" s="433"/>
      <c r="EF3524" s="433"/>
      <c r="EG3524" s="433"/>
      <c r="EH3524" s="433"/>
      <c r="EI3524" s="433"/>
      <c r="EJ3524" s="433"/>
      <c r="EK3524" s="433"/>
      <c r="EL3524" s="433"/>
      <c r="EM3524" s="433"/>
      <c r="EN3524" s="433"/>
      <c r="EO3524" s="433"/>
      <c r="EP3524" s="433"/>
      <c r="EQ3524" s="433"/>
      <c r="ER3524" s="433"/>
      <c r="ES3524" s="433"/>
      <c r="ET3524" s="433"/>
      <c r="EU3524" s="433"/>
      <c r="EV3524" s="433"/>
      <c r="EW3524" s="433"/>
      <c r="EX3524" s="433"/>
      <c r="EY3524" s="433"/>
      <c r="EZ3524" s="433"/>
      <c r="FA3524" s="433"/>
      <c r="FB3524" s="433"/>
      <c r="FC3524" s="433"/>
      <c r="FD3524" s="433"/>
      <c r="FE3524" s="433"/>
      <c r="FF3524" s="433"/>
      <c r="FG3524" s="433"/>
      <c r="FH3524" s="433"/>
      <c r="FI3524" s="433"/>
      <c r="FJ3524" s="433"/>
      <c r="FK3524" s="433"/>
      <c r="FL3524" s="433"/>
      <c r="FM3524" s="433"/>
      <c r="FN3524" s="433"/>
      <c r="FO3524" s="433"/>
      <c r="FP3524" s="433"/>
      <c r="FQ3524" s="433"/>
      <c r="FR3524" s="433"/>
      <c r="FS3524" s="433"/>
    </row>
    <row r="3525" spans="114:175" ht="15" customHeight="1">
      <c r="DJ3525" s="433"/>
      <c r="DK3525" s="433"/>
      <c r="DL3525" s="433"/>
      <c r="DM3525" s="433"/>
      <c r="DN3525" s="433"/>
      <c r="DO3525" s="433"/>
      <c r="DP3525" s="433"/>
      <c r="DQ3525" s="433"/>
      <c r="DR3525" s="433"/>
      <c r="DS3525" s="433"/>
      <c r="DT3525" s="433"/>
      <c r="DU3525" s="433"/>
      <c r="DV3525" s="433"/>
      <c r="DW3525" s="433"/>
      <c r="DX3525" s="433"/>
      <c r="DY3525" s="433"/>
      <c r="DZ3525" s="433"/>
      <c r="EA3525" s="433"/>
      <c r="EB3525" s="433"/>
      <c r="EC3525" s="433"/>
      <c r="ED3525" s="433"/>
      <c r="EE3525" s="433"/>
      <c r="EF3525" s="433"/>
      <c r="EG3525" s="433"/>
      <c r="EH3525" s="433"/>
      <c r="EI3525" s="433"/>
      <c r="EJ3525" s="433"/>
      <c r="EK3525" s="433"/>
      <c r="EL3525" s="433"/>
      <c r="EM3525" s="433"/>
      <c r="EN3525" s="433"/>
      <c r="EO3525" s="433"/>
      <c r="EP3525" s="433"/>
      <c r="EQ3525" s="433"/>
      <c r="ER3525" s="433"/>
      <c r="ES3525" s="433"/>
      <c r="ET3525" s="433"/>
      <c r="EU3525" s="433"/>
      <c r="EV3525" s="433"/>
      <c r="EW3525" s="433"/>
      <c r="EX3525" s="433"/>
      <c r="EY3525" s="433"/>
      <c r="EZ3525" s="433"/>
      <c r="FA3525" s="433"/>
      <c r="FB3525" s="433"/>
      <c r="FC3525" s="433"/>
      <c r="FD3525" s="433"/>
      <c r="FE3525" s="433"/>
      <c r="FF3525" s="433"/>
      <c r="FG3525" s="433"/>
      <c r="FH3525" s="433"/>
      <c r="FI3525" s="433"/>
      <c r="FJ3525" s="433"/>
      <c r="FK3525" s="433"/>
      <c r="FL3525" s="433"/>
      <c r="FM3525" s="433"/>
      <c r="FN3525" s="433"/>
      <c r="FO3525" s="433"/>
      <c r="FP3525" s="433"/>
      <c r="FQ3525" s="433"/>
      <c r="FR3525" s="433"/>
      <c r="FS3525" s="433"/>
    </row>
    <row r="3526" spans="114:175" ht="15" customHeight="1">
      <c r="DJ3526" s="433"/>
      <c r="DK3526" s="433"/>
      <c r="DL3526" s="433"/>
      <c r="DM3526" s="433"/>
      <c r="DN3526" s="433"/>
      <c r="DO3526" s="433"/>
      <c r="DP3526" s="433"/>
      <c r="DQ3526" s="433"/>
      <c r="DR3526" s="433"/>
      <c r="DS3526" s="433"/>
      <c r="DT3526" s="433"/>
      <c r="DU3526" s="433"/>
      <c r="DV3526" s="433"/>
      <c r="DW3526" s="433"/>
      <c r="DX3526" s="433"/>
      <c r="DY3526" s="433"/>
      <c r="DZ3526" s="433"/>
      <c r="EA3526" s="433"/>
      <c r="EB3526" s="433"/>
      <c r="EC3526" s="433"/>
      <c r="ED3526" s="433"/>
      <c r="EE3526" s="433"/>
      <c r="EF3526" s="433"/>
      <c r="EG3526" s="433"/>
      <c r="EH3526" s="433"/>
      <c r="EI3526" s="433"/>
      <c r="EJ3526" s="433"/>
      <c r="EK3526" s="433"/>
      <c r="EL3526" s="433"/>
      <c r="EM3526" s="433"/>
      <c r="EN3526" s="433"/>
      <c r="EO3526" s="433"/>
      <c r="EP3526" s="433"/>
      <c r="EQ3526" s="433"/>
      <c r="ER3526" s="433"/>
      <c r="ES3526" s="433"/>
      <c r="ET3526" s="433"/>
      <c r="EU3526" s="433"/>
      <c r="EV3526" s="433"/>
      <c r="EW3526" s="433"/>
      <c r="EX3526" s="433"/>
      <c r="EY3526" s="433"/>
      <c r="EZ3526" s="433"/>
      <c r="FA3526" s="433"/>
      <c r="FB3526" s="433"/>
      <c r="FC3526" s="433"/>
      <c r="FD3526" s="433"/>
      <c r="FE3526" s="433"/>
      <c r="FF3526" s="433"/>
      <c r="FG3526" s="433"/>
      <c r="FH3526" s="433"/>
      <c r="FI3526" s="433"/>
      <c r="FJ3526" s="433"/>
      <c r="FK3526" s="433"/>
      <c r="FL3526" s="433"/>
      <c r="FM3526" s="433"/>
      <c r="FN3526" s="433"/>
      <c r="FO3526" s="433"/>
      <c r="FP3526" s="433"/>
      <c r="FQ3526" s="433"/>
      <c r="FR3526" s="433"/>
      <c r="FS3526" s="433"/>
    </row>
    <row r="3527" spans="114:175" ht="15" customHeight="1">
      <c r="DJ3527" s="433"/>
      <c r="DK3527" s="433"/>
      <c r="DL3527" s="433"/>
      <c r="DM3527" s="433"/>
      <c r="DN3527" s="433"/>
      <c r="DO3527" s="433"/>
      <c r="DP3527" s="433"/>
      <c r="DQ3527" s="433"/>
      <c r="DR3527" s="433"/>
      <c r="DS3527" s="433"/>
      <c r="DT3527" s="433"/>
      <c r="DU3527" s="433"/>
      <c r="DV3527" s="433"/>
      <c r="DW3527" s="433"/>
      <c r="DX3527" s="433"/>
      <c r="DY3527" s="433"/>
      <c r="DZ3527" s="433"/>
      <c r="EA3527" s="433"/>
      <c r="EB3527" s="433"/>
      <c r="EC3527" s="433"/>
      <c r="ED3527" s="433"/>
      <c r="EE3527" s="433"/>
      <c r="EF3527" s="433"/>
      <c r="EG3527" s="433"/>
      <c r="EH3527" s="433"/>
      <c r="EI3527" s="433"/>
      <c r="EJ3527" s="433"/>
      <c r="EK3527" s="433"/>
      <c r="EL3527" s="433"/>
      <c r="EM3527" s="433"/>
      <c r="EN3527" s="433"/>
      <c r="EO3527" s="433"/>
      <c r="EP3527" s="433"/>
      <c r="EQ3527" s="433"/>
      <c r="ER3527" s="433"/>
      <c r="ES3527" s="433"/>
      <c r="ET3527" s="433"/>
      <c r="EU3527" s="433"/>
      <c r="EV3527" s="433"/>
      <c r="EW3527" s="433"/>
      <c r="EX3527" s="433"/>
      <c r="EY3527" s="433"/>
      <c r="EZ3527" s="433"/>
      <c r="FA3527" s="433"/>
      <c r="FB3527" s="433"/>
      <c r="FC3527" s="433"/>
      <c r="FD3527" s="433"/>
      <c r="FE3527" s="433"/>
      <c r="FF3527" s="433"/>
      <c r="FG3527" s="433"/>
      <c r="FH3527" s="433"/>
      <c r="FI3527" s="433"/>
      <c r="FJ3527" s="433"/>
      <c r="FK3527" s="433"/>
      <c r="FL3527" s="433"/>
      <c r="FM3527" s="433"/>
      <c r="FN3527" s="433"/>
      <c r="FO3527" s="433"/>
      <c r="FP3527" s="433"/>
      <c r="FQ3527" s="433"/>
      <c r="FR3527" s="433"/>
      <c r="FS3527" s="433"/>
    </row>
    <row r="3528" spans="114:175" ht="15" customHeight="1">
      <c r="DJ3528" s="433"/>
      <c r="DK3528" s="433"/>
      <c r="DL3528" s="433"/>
      <c r="DM3528" s="433"/>
      <c r="DN3528" s="433"/>
      <c r="DO3528" s="433"/>
      <c r="DP3528" s="433"/>
      <c r="DQ3528" s="433"/>
      <c r="DR3528" s="433"/>
      <c r="DS3528" s="433"/>
      <c r="DT3528" s="433"/>
      <c r="DU3528" s="433"/>
      <c r="DV3528" s="433"/>
      <c r="DW3528" s="433"/>
      <c r="DX3528" s="433"/>
      <c r="DY3528" s="433"/>
      <c r="DZ3528" s="433"/>
      <c r="EA3528" s="433"/>
      <c r="EB3528" s="433"/>
      <c r="EC3528" s="433"/>
      <c r="ED3528" s="433"/>
      <c r="EE3528" s="433"/>
      <c r="EF3528" s="433"/>
      <c r="EG3528" s="433"/>
      <c r="EH3528" s="433"/>
      <c r="EI3528" s="433"/>
      <c r="EJ3528" s="433"/>
      <c r="EK3528" s="433"/>
      <c r="EL3528" s="433"/>
      <c r="EM3528" s="433"/>
      <c r="EN3528" s="433"/>
      <c r="EO3528" s="433"/>
      <c r="EP3528" s="433"/>
      <c r="EQ3528" s="433"/>
      <c r="ER3528" s="433"/>
      <c r="ES3528" s="433"/>
      <c r="ET3528" s="433"/>
      <c r="EU3528" s="433"/>
      <c r="EV3528" s="433"/>
      <c r="EW3528" s="433"/>
      <c r="EX3528" s="433"/>
      <c r="EY3528" s="433"/>
      <c r="EZ3528" s="433"/>
      <c r="FA3528" s="433"/>
      <c r="FB3528" s="433"/>
      <c r="FC3528" s="433"/>
      <c r="FD3528" s="433"/>
      <c r="FE3528" s="433"/>
      <c r="FF3528" s="433"/>
      <c r="FG3528" s="433"/>
      <c r="FH3528" s="433"/>
      <c r="FI3528" s="433"/>
      <c r="FJ3528" s="433"/>
      <c r="FK3528" s="433"/>
      <c r="FL3528" s="433"/>
      <c r="FM3528" s="433"/>
      <c r="FN3528" s="433"/>
      <c r="FO3528" s="433"/>
      <c r="FP3528" s="433"/>
      <c r="FQ3528" s="433"/>
      <c r="FR3528" s="433"/>
      <c r="FS3528" s="433"/>
    </row>
    <row r="3529" spans="114:175" ht="15" customHeight="1">
      <c r="DJ3529" s="433"/>
      <c r="DK3529" s="433"/>
      <c r="DL3529" s="433"/>
      <c r="DM3529" s="433"/>
      <c r="DN3529" s="433"/>
      <c r="DO3529" s="433"/>
      <c r="DP3529" s="433"/>
      <c r="DQ3529" s="433"/>
      <c r="DR3529" s="433"/>
      <c r="DS3529" s="433"/>
      <c r="DT3529" s="433"/>
      <c r="DU3529" s="433"/>
      <c r="DV3529" s="433"/>
      <c r="DW3529" s="433"/>
      <c r="DX3529" s="433"/>
      <c r="DY3529" s="433"/>
      <c r="DZ3529" s="433"/>
      <c r="EA3529" s="433"/>
      <c r="EB3529" s="433"/>
      <c r="EC3529" s="433"/>
      <c r="ED3529" s="433"/>
      <c r="EE3529" s="433"/>
      <c r="EF3529" s="433"/>
      <c r="EG3529" s="433"/>
      <c r="EH3529" s="433"/>
      <c r="EI3529" s="433"/>
      <c r="EJ3529" s="433"/>
      <c r="EK3529" s="433"/>
      <c r="EL3529" s="433"/>
      <c r="EM3529" s="433"/>
      <c r="EN3529" s="433"/>
      <c r="EO3529" s="433"/>
      <c r="EP3529" s="433"/>
      <c r="EQ3529" s="433"/>
      <c r="ER3529" s="433"/>
      <c r="ES3529" s="433"/>
      <c r="ET3529" s="433"/>
      <c r="EU3529" s="433"/>
      <c r="EV3529" s="433"/>
      <c r="EW3529" s="433"/>
      <c r="EX3529" s="433"/>
      <c r="EY3529" s="433"/>
      <c r="EZ3529" s="433"/>
      <c r="FA3529" s="433"/>
      <c r="FB3529" s="433"/>
      <c r="FC3529" s="433"/>
      <c r="FD3529" s="433"/>
      <c r="FE3529" s="433"/>
      <c r="FF3529" s="433"/>
      <c r="FG3529" s="433"/>
      <c r="FH3529" s="433"/>
      <c r="FI3529" s="433"/>
      <c r="FJ3529" s="433"/>
      <c r="FK3529" s="433"/>
      <c r="FL3529" s="433"/>
      <c r="FM3529" s="433"/>
      <c r="FN3529" s="433"/>
      <c r="FO3529" s="433"/>
      <c r="FP3529" s="433"/>
      <c r="FQ3529" s="433"/>
      <c r="FR3529" s="433"/>
      <c r="FS3529" s="433"/>
    </row>
    <row r="3530" spans="114:175" ht="15" customHeight="1">
      <c r="DJ3530" s="433"/>
      <c r="DK3530" s="433"/>
      <c r="DL3530" s="433"/>
      <c r="DM3530" s="433"/>
      <c r="DN3530" s="433"/>
      <c r="DO3530" s="433"/>
      <c r="DP3530" s="433"/>
      <c r="DQ3530" s="433"/>
      <c r="DR3530" s="433"/>
      <c r="DS3530" s="433"/>
      <c r="DT3530" s="433"/>
      <c r="DU3530" s="433"/>
      <c r="DV3530" s="433"/>
      <c r="DW3530" s="433"/>
      <c r="DX3530" s="433"/>
      <c r="DY3530" s="433"/>
      <c r="DZ3530" s="433"/>
      <c r="EA3530" s="433"/>
      <c r="EB3530" s="433"/>
      <c r="EC3530" s="433"/>
      <c r="ED3530" s="433"/>
      <c r="EE3530" s="433"/>
      <c r="EF3530" s="433"/>
      <c r="EG3530" s="433"/>
      <c r="EH3530" s="433"/>
      <c r="EI3530" s="433"/>
      <c r="EJ3530" s="433"/>
      <c r="EK3530" s="433"/>
      <c r="EL3530" s="433"/>
      <c r="EM3530" s="433"/>
      <c r="EN3530" s="433"/>
      <c r="EO3530" s="433"/>
      <c r="EP3530" s="433"/>
      <c r="EQ3530" s="433"/>
      <c r="ER3530" s="433"/>
      <c r="ES3530" s="433"/>
      <c r="ET3530" s="433"/>
      <c r="EU3530" s="433"/>
      <c r="EV3530" s="433"/>
      <c r="EW3530" s="433"/>
      <c r="EX3530" s="433"/>
      <c r="EY3530" s="433"/>
      <c r="EZ3530" s="433"/>
      <c r="FA3530" s="433"/>
      <c r="FB3530" s="433"/>
      <c r="FC3530" s="433"/>
      <c r="FD3530" s="433"/>
      <c r="FE3530" s="433"/>
      <c r="FF3530" s="433"/>
      <c r="FG3530" s="433"/>
      <c r="FH3530" s="433"/>
      <c r="FI3530" s="433"/>
      <c r="FJ3530" s="433"/>
      <c r="FK3530" s="433"/>
      <c r="FL3530" s="433"/>
      <c r="FM3530" s="433"/>
      <c r="FN3530" s="433"/>
      <c r="FO3530" s="433"/>
      <c r="FP3530" s="433"/>
      <c r="FQ3530" s="433"/>
      <c r="FR3530" s="433"/>
      <c r="FS3530" s="433"/>
    </row>
    <row r="3531" spans="114:175" ht="15" customHeight="1">
      <c r="DJ3531" s="433"/>
      <c r="DK3531" s="433"/>
      <c r="DL3531" s="433"/>
      <c r="DM3531" s="433"/>
      <c r="DN3531" s="433"/>
      <c r="DO3531" s="433"/>
      <c r="DP3531" s="433"/>
      <c r="DQ3531" s="433"/>
      <c r="DR3531" s="433"/>
      <c r="DS3531" s="433"/>
      <c r="DT3531" s="433"/>
      <c r="DU3531" s="433"/>
      <c r="DV3531" s="433"/>
      <c r="DW3531" s="433"/>
      <c r="DX3531" s="433"/>
      <c r="DY3531" s="433"/>
      <c r="DZ3531" s="433"/>
      <c r="EA3531" s="433"/>
      <c r="EB3531" s="433"/>
      <c r="EC3531" s="433"/>
      <c r="ED3531" s="433"/>
      <c r="EE3531" s="433"/>
      <c r="EF3531" s="433"/>
      <c r="EG3531" s="433"/>
      <c r="EH3531" s="433"/>
      <c r="EI3531" s="433"/>
      <c r="EJ3531" s="433"/>
      <c r="EK3531" s="433"/>
      <c r="EL3531" s="433"/>
      <c r="EM3531" s="433"/>
      <c r="EN3531" s="433"/>
      <c r="EO3531" s="433"/>
      <c r="EP3531" s="433"/>
      <c r="EQ3531" s="433"/>
      <c r="ER3531" s="433"/>
      <c r="ES3531" s="433"/>
      <c r="ET3531" s="433"/>
      <c r="EU3531" s="433"/>
      <c r="EV3531" s="433"/>
      <c r="EW3531" s="433"/>
      <c r="EX3531" s="433"/>
      <c r="EY3531" s="433"/>
      <c r="EZ3531" s="433"/>
      <c r="FA3531" s="433"/>
      <c r="FB3531" s="433"/>
      <c r="FC3531" s="433"/>
      <c r="FD3531" s="433"/>
      <c r="FE3531" s="433"/>
      <c r="FF3531" s="433"/>
      <c r="FG3531" s="433"/>
      <c r="FH3531" s="433"/>
      <c r="FI3531" s="433"/>
      <c r="FJ3531" s="433"/>
      <c r="FK3531" s="433"/>
      <c r="FL3531" s="433"/>
      <c r="FM3531" s="433"/>
      <c r="FN3531" s="433"/>
      <c r="FO3531" s="433"/>
      <c r="FP3531" s="433"/>
      <c r="FQ3531" s="433"/>
      <c r="FR3531" s="433"/>
      <c r="FS3531" s="433"/>
    </row>
    <row r="3532" spans="114:175" ht="15" customHeight="1">
      <c r="DJ3532" s="433"/>
      <c r="DK3532" s="433"/>
      <c r="DL3532" s="433"/>
      <c r="DM3532" s="433"/>
      <c r="DN3532" s="433"/>
      <c r="DO3532" s="433"/>
      <c r="DP3532" s="433"/>
      <c r="DQ3532" s="433"/>
      <c r="DR3532" s="433"/>
      <c r="DS3532" s="433"/>
      <c r="DT3532" s="433"/>
      <c r="DU3532" s="433"/>
      <c r="DV3532" s="433"/>
      <c r="DW3532" s="433"/>
      <c r="DX3532" s="433"/>
      <c r="DY3532" s="433"/>
      <c r="DZ3532" s="433"/>
      <c r="EA3532" s="433"/>
      <c r="EB3532" s="433"/>
      <c r="EC3532" s="433"/>
      <c r="ED3532" s="433"/>
      <c r="EE3532" s="433"/>
      <c r="EF3532" s="433"/>
      <c r="EG3532" s="433"/>
      <c r="EH3532" s="433"/>
      <c r="EI3532" s="433"/>
      <c r="EJ3532" s="433"/>
      <c r="EK3532" s="433"/>
      <c r="EL3532" s="433"/>
      <c r="EM3532" s="433"/>
      <c r="EN3532" s="433"/>
      <c r="EO3532" s="433"/>
      <c r="EP3532" s="433"/>
      <c r="EQ3532" s="433"/>
      <c r="ER3532" s="433"/>
      <c r="ES3532" s="433"/>
      <c r="ET3532" s="433"/>
      <c r="EU3532" s="433"/>
      <c r="EV3532" s="433"/>
      <c r="EW3532" s="433"/>
      <c r="EX3532" s="433"/>
      <c r="EY3532" s="433"/>
      <c r="EZ3532" s="433"/>
      <c r="FA3532" s="433"/>
      <c r="FB3532" s="433"/>
      <c r="FC3532" s="433"/>
      <c r="FD3532" s="433"/>
      <c r="FE3532" s="433"/>
      <c r="FF3532" s="433"/>
      <c r="FG3532" s="433"/>
      <c r="FH3532" s="433"/>
      <c r="FI3532" s="433"/>
      <c r="FJ3532" s="433"/>
      <c r="FK3532" s="433"/>
      <c r="FL3532" s="433"/>
      <c r="FM3532" s="433"/>
      <c r="FN3532" s="433"/>
      <c r="FO3532" s="433"/>
      <c r="FP3532" s="433"/>
      <c r="FQ3532" s="433"/>
      <c r="FR3532" s="433"/>
      <c r="FS3532" s="433"/>
    </row>
    <row r="3533" spans="114:175" ht="15" customHeight="1">
      <c r="DJ3533" s="433"/>
      <c r="DK3533" s="433"/>
      <c r="DL3533" s="433"/>
      <c r="DM3533" s="433"/>
      <c r="DN3533" s="433"/>
      <c r="DO3533" s="433"/>
      <c r="DP3533" s="433"/>
      <c r="DQ3533" s="433"/>
      <c r="DR3533" s="433"/>
      <c r="DS3533" s="433"/>
      <c r="DT3533" s="433"/>
      <c r="DU3533" s="433"/>
      <c r="DV3533" s="433"/>
      <c r="DW3533" s="433"/>
      <c r="DX3533" s="433"/>
      <c r="DY3533" s="433"/>
      <c r="DZ3533" s="433"/>
      <c r="EA3533" s="433"/>
      <c r="EB3533" s="433"/>
      <c r="EC3533" s="433"/>
      <c r="ED3533" s="433"/>
      <c r="EE3533" s="433"/>
      <c r="EF3533" s="433"/>
      <c r="EG3533" s="433"/>
      <c r="EH3533" s="433"/>
      <c r="EI3533" s="433"/>
      <c r="EJ3533" s="433"/>
      <c r="EK3533" s="433"/>
      <c r="EL3533" s="433"/>
      <c r="EM3533" s="433"/>
      <c r="EN3533" s="433"/>
      <c r="EO3533" s="433"/>
      <c r="EP3533" s="433"/>
      <c r="EQ3533" s="433"/>
      <c r="ER3533" s="433"/>
      <c r="ES3533" s="433"/>
      <c r="ET3533" s="433"/>
      <c r="EU3533" s="433"/>
      <c r="EV3533" s="433"/>
      <c r="EW3533" s="433"/>
      <c r="EX3533" s="433"/>
      <c r="EY3533" s="433"/>
      <c r="EZ3533" s="433"/>
      <c r="FA3533" s="433"/>
      <c r="FB3533" s="433"/>
      <c r="FC3533" s="433"/>
      <c r="FD3533" s="433"/>
      <c r="FE3533" s="433"/>
      <c r="FF3533" s="433"/>
      <c r="FG3533" s="433"/>
      <c r="FH3533" s="433"/>
      <c r="FI3533" s="433"/>
      <c r="FJ3533" s="433"/>
      <c r="FK3533" s="433"/>
      <c r="FL3533" s="433"/>
      <c r="FM3533" s="433"/>
      <c r="FN3533" s="433"/>
      <c r="FO3533" s="433"/>
      <c r="FP3533" s="433"/>
      <c r="FQ3533" s="433"/>
      <c r="FR3533" s="433"/>
      <c r="FS3533" s="433"/>
    </row>
    <row r="3534" spans="114:175" ht="15" customHeight="1">
      <c r="DJ3534" s="433"/>
      <c r="DK3534" s="433"/>
      <c r="DL3534" s="433"/>
      <c r="DM3534" s="433"/>
      <c r="DN3534" s="433"/>
      <c r="DO3534" s="433"/>
      <c r="DP3534" s="433"/>
      <c r="DQ3534" s="433"/>
      <c r="DR3534" s="433"/>
      <c r="DS3534" s="433"/>
      <c r="DT3534" s="433"/>
      <c r="DU3534" s="433"/>
      <c r="DV3534" s="433"/>
      <c r="DW3534" s="433"/>
      <c r="DX3534" s="433"/>
      <c r="DY3534" s="433"/>
      <c r="DZ3534" s="433"/>
      <c r="EA3534" s="433"/>
      <c r="EB3534" s="433"/>
      <c r="EC3534" s="433"/>
      <c r="ED3534" s="433"/>
      <c r="EE3534" s="433"/>
      <c r="EF3534" s="433"/>
      <c r="EG3534" s="433"/>
      <c r="EH3534" s="433"/>
      <c r="EI3534" s="433"/>
      <c r="EJ3534" s="433"/>
      <c r="EK3534" s="433"/>
      <c r="EL3534" s="433"/>
      <c r="EM3534" s="433"/>
      <c r="EN3534" s="433"/>
      <c r="EO3534" s="433"/>
      <c r="EP3534" s="433"/>
      <c r="EQ3534" s="433"/>
      <c r="ER3534" s="433"/>
      <c r="ES3534" s="433"/>
      <c r="ET3534" s="433"/>
      <c r="EU3534" s="433"/>
      <c r="EV3534" s="433"/>
      <c r="EW3534" s="433"/>
      <c r="EX3534" s="433"/>
      <c r="EY3534" s="433"/>
      <c r="EZ3534" s="433"/>
      <c r="FA3534" s="433"/>
      <c r="FB3534" s="433"/>
      <c r="FC3534" s="433"/>
      <c r="FD3534" s="433"/>
      <c r="FE3534" s="433"/>
      <c r="FF3534" s="433"/>
      <c r="FG3534" s="433"/>
      <c r="FH3534" s="433"/>
      <c r="FI3534" s="433"/>
      <c r="FJ3534" s="433"/>
      <c r="FK3534" s="433"/>
      <c r="FL3534" s="433"/>
      <c r="FM3534" s="433"/>
      <c r="FN3534" s="433"/>
      <c r="FO3534" s="433"/>
      <c r="FP3534" s="433"/>
      <c r="FQ3534" s="433"/>
      <c r="FR3534" s="433"/>
      <c r="FS3534" s="433"/>
    </row>
    <row r="3535" spans="114:175" ht="15" customHeight="1">
      <c r="DJ3535" s="433"/>
      <c r="DK3535" s="433"/>
      <c r="DL3535" s="433"/>
      <c r="DM3535" s="433"/>
      <c r="DN3535" s="433"/>
      <c r="DO3535" s="433"/>
      <c r="DP3535" s="433"/>
      <c r="DQ3535" s="433"/>
      <c r="DR3535" s="433"/>
      <c r="DS3535" s="433"/>
      <c r="DT3535" s="433"/>
      <c r="DU3535" s="433"/>
      <c r="DV3535" s="433"/>
      <c r="DW3535" s="433"/>
      <c r="DX3535" s="433"/>
      <c r="DY3535" s="433"/>
      <c r="DZ3535" s="433"/>
      <c r="EA3535" s="433"/>
      <c r="EB3535" s="433"/>
      <c r="EC3535" s="433"/>
      <c r="ED3535" s="433"/>
      <c r="EE3535" s="433"/>
      <c r="EF3535" s="433"/>
      <c r="EG3535" s="433"/>
      <c r="EH3535" s="433"/>
      <c r="EI3535" s="433"/>
      <c r="EJ3535" s="433"/>
      <c r="EK3535" s="433"/>
      <c r="EL3535" s="433"/>
      <c r="EM3535" s="433"/>
      <c r="EN3535" s="433"/>
      <c r="EO3535" s="433"/>
      <c r="EP3535" s="433"/>
      <c r="EQ3535" s="433"/>
      <c r="ER3535" s="433"/>
      <c r="ES3535" s="433"/>
      <c r="ET3535" s="433"/>
      <c r="EU3535" s="433"/>
      <c r="EV3535" s="433"/>
      <c r="EW3535" s="433"/>
      <c r="EX3535" s="433"/>
      <c r="EY3535" s="433"/>
      <c r="EZ3535" s="433"/>
      <c r="FA3535" s="433"/>
      <c r="FB3535" s="433"/>
      <c r="FC3535" s="433"/>
      <c r="FD3535" s="433"/>
      <c r="FE3535" s="433"/>
      <c r="FF3535" s="433"/>
      <c r="FG3535" s="433"/>
      <c r="FH3535" s="433"/>
      <c r="FI3535" s="433"/>
      <c r="FJ3535" s="433"/>
      <c r="FK3535" s="433"/>
      <c r="FL3535" s="433"/>
      <c r="FM3535" s="433"/>
      <c r="FN3535" s="433"/>
      <c r="FO3535" s="433"/>
      <c r="FP3535" s="433"/>
      <c r="FQ3535" s="433"/>
      <c r="FR3535" s="433"/>
      <c r="FS3535" s="433"/>
    </row>
    <row r="3536" spans="114:175" ht="15" customHeight="1">
      <c r="DJ3536" s="433"/>
      <c r="DK3536" s="433"/>
      <c r="DL3536" s="433"/>
      <c r="DM3536" s="433"/>
      <c r="DN3536" s="433"/>
      <c r="DO3536" s="433"/>
      <c r="DP3536" s="433"/>
      <c r="DQ3536" s="433"/>
      <c r="DR3536" s="433"/>
      <c r="DS3536" s="433"/>
      <c r="DT3536" s="433"/>
      <c r="DU3536" s="433"/>
      <c r="DV3536" s="433"/>
      <c r="DW3536" s="433"/>
      <c r="DX3536" s="433"/>
      <c r="DY3536" s="433"/>
      <c r="DZ3536" s="433"/>
      <c r="EA3536" s="433"/>
      <c r="EB3536" s="433"/>
      <c r="EC3536" s="433"/>
      <c r="ED3536" s="433"/>
      <c r="EE3536" s="433"/>
      <c r="EF3536" s="433"/>
      <c r="EG3536" s="433"/>
      <c r="EH3536" s="433"/>
      <c r="EI3536" s="433"/>
      <c r="EJ3536" s="433"/>
      <c r="EK3536" s="433"/>
      <c r="EL3536" s="433"/>
      <c r="EM3536" s="433"/>
      <c r="EN3536" s="433"/>
      <c r="EO3536" s="433"/>
      <c r="EP3536" s="433"/>
      <c r="EQ3536" s="433"/>
      <c r="ER3536" s="433"/>
      <c r="ES3536" s="433"/>
      <c r="ET3536" s="433"/>
      <c r="EU3536" s="433"/>
      <c r="EV3536" s="433"/>
      <c r="EW3536" s="433"/>
      <c r="EX3536" s="433"/>
      <c r="EY3536" s="433"/>
      <c r="EZ3536" s="433"/>
      <c r="FA3536" s="433"/>
      <c r="FB3536" s="433"/>
      <c r="FC3536" s="433"/>
      <c r="FD3536" s="433"/>
      <c r="FE3536" s="433"/>
      <c r="FF3536" s="433"/>
      <c r="FG3536" s="433"/>
      <c r="FH3536" s="433"/>
      <c r="FI3536" s="433"/>
      <c r="FJ3536" s="433"/>
      <c r="FK3536" s="433"/>
      <c r="FL3536" s="433"/>
      <c r="FM3536" s="433"/>
      <c r="FN3536" s="433"/>
      <c r="FO3536" s="433"/>
      <c r="FP3536" s="433"/>
      <c r="FQ3536" s="433"/>
      <c r="FR3536" s="433"/>
      <c r="FS3536" s="433"/>
    </row>
    <row r="3537" spans="114:175" ht="15" customHeight="1">
      <c r="DJ3537" s="433"/>
      <c r="DK3537" s="433"/>
      <c r="DL3537" s="433"/>
      <c r="DM3537" s="433"/>
      <c r="DN3537" s="433"/>
      <c r="DO3537" s="433"/>
      <c r="DP3537" s="433"/>
      <c r="DQ3537" s="433"/>
      <c r="DR3537" s="433"/>
      <c r="DS3537" s="433"/>
      <c r="DT3537" s="433"/>
      <c r="DU3537" s="433"/>
      <c r="DV3537" s="433"/>
      <c r="DW3537" s="433"/>
      <c r="DX3537" s="433"/>
      <c r="DY3537" s="433"/>
      <c r="DZ3537" s="433"/>
      <c r="EA3537" s="433"/>
      <c r="EB3537" s="433"/>
      <c r="EC3537" s="433"/>
      <c r="ED3537" s="433"/>
      <c r="EE3537" s="433"/>
      <c r="EF3537" s="433"/>
      <c r="EG3537" s="433"/>
      <c r="EH3537" s="433"/>
      <c r="EI3537" s="433"/>
      <c r="EJ3537" s="433"/>
      <c r="EK3537" s="433"/>
      <c r="EL3537" s="433"/>
      <c r="EM3537" s="433"/>
      <c r="EN3537" s="433"/>
      <c r="EO3537" s="433"/>
      <c r="EP3537" s="433"/>
      <c r="EQ3537" s="433"/>
      <c r="ER3537" s="433"/>
      <c r="ES3537" s="433"/>
      <c r="ET3537" s="433"/>
      <c r="EU3537" s="433"/>
      <c r="EV3537" s="433"/>
      <c r="EW3537" s="433"/>
      <c r="EX3537" s="433"/>
      <c r="EY3537" s="433"/>
      <c r="EZ3537" s="433"/>
      <c r="FA3537" s="433"/>
      <c r="FB3537" s="433"/>
      <c r="FC3537" s="433"/>
      <c r="FD3537" s="433"/>
      <c r="FE3537" s="433"/>
      <c r="FF3537" s="433"/>
      <c r="FG3537" s="433"/>
      <c r="FH3537" s="433"/>
      <c r="FI3537" s="433"/>
      <c r="FJ3537" s="433"/>
      <c r="FK3537" s="433"/>
      <c r="FL3537" s="433"/>
      <c r="FM3537" s="433"/>
      <c r="FN3537" s="433"/>
      <c r="FO3537" s="433"/>
      <c r="FP3537" s="433"/>
      <c r="FQ3537" s="433"/>
      <c r="FR3537" s="433"/>
      <c r="FS3537" s="433"/>
    </row>
    <row r="3538" spans="114:175" ht="15" customHeight="1">
      <c r="DJ3538" s="433"/>
      <c r="DK3538" s="433"/>
      <c r="DL3538" s="433"/>
      <c r="DM3538" s="433"/>
      <c r="DN3538" s="433"/>
      <c r="DO3538" s="433"/>
      <c r="DP3538" s="433"/>
      <c r="DQ3538" s="433"/>
      <c r="DR3538" s="433"/>
      <c r="DS3538" s="433"/>
      <c r="DT3538" s="433"/>
      <c r="DU3538" s="433"/>
      <c r="DV3538" s="433"/>
      <c r="DW3538" s="433"/>
      <c r="DX3538" s="433"/>
      <c r="DY3538" s="433"/>
      <c r="DZ3538" s="433"/>
      <c r="EA3538" s="433"/>
      <c r="EB3538" s="433"/>
      <c r="EC3538" s="433"/>
      <c r="ED3538" s="433"/>
      <c r="EE3538" s="433"/>
      <c r="EF3538" s="433"/>
      <c r="EG3538" s="433"/>
      <c r="EH3538" s="433"/>
      <c r="EI3538" s="433"/>
      <c r="EJ3538" s="433"/>
      <c r="EK3538" s="433"/>
      <c r="EL3538" s="433"/>
      <c r="EM3538" s="433"/>
      <c r="EN3538" s="433"/>
      <c r="EO3538" s="433"/>
      <c r="EP3538" s="433"/>
      <c r="EQ3538" s="433"/>
      <c r="ER3538" s="433"/>
      <c r="ES3538" s="433"/>
      <c r="ET3538" s="433"/>
      <c r="EU3538" s="433"/>
      <c r="EV3538" s="433"/>
      <c r="EW3538" s="433"/>
      <c r="EX3538" s="433"/>
      <c r="EY3538" s="433"/>
      <c r="EZ3538" s="433"/>
      <c r="FA3538" s="433"/>
      <c r="FB3538" s="433"/>
      <c r="FC3538" s="433"/>
      <c r="FD3538" s="433"/>
      <c r="FE3538" s="433"/>
      <c r="FF3538" s="433"/>
      <c r="FG3538" s="433"/>
      <c r="FH3538" s="433"/>
      <c r="FI3538" s="433"/>
      <c r="FJ3538" s="433"/>
      <c r="FK3538" s="433"/>
      <c r="FL3538" s="433"/>
      <c r="FM3538" s="433"/>
      <c r="FN3538" s="433"/>
      <c r="FO3538" s="433"/>
      <c r="FP3538" s="433"/>
      <c r="FQ3538" s="433"/>
      <c r="FR3538" s="433"/>
      <c r="FS3538" s="433"/>
    </row>
    <row r="3539" spans="114:175" ht="15" customHeight="1">
      <c r="DJ3539" s="433"/>
      <c r="DK3539" s="433"/>
      <c r="DL3539" s="433"/>
      <c r="DM3539" s="433"/>
      <c r="DN3539" s="433"/>
      <c r="DO3539" s="433"/>
      <c r="DP3539" s="433"/>
      <c r="DQ3539" s="433"/>
      <c r="DR3539" s="433"/>
      <c r="DS3539" s="433"/>
      <c r="DT3539" s="433"/>
      <c r="DU3539" s="433"/>
      <c r="DV3539" s="433"/>
      <c r="DW3539" s="433"/>
      <c r="DX3539" s="433"/>
      <c r="DY3539" s="433"/>
      <c r="DZ3539" s="433"/>
      <c r="EA3539" s="433"/>
      <c r="EB3539" s="433"/>
      <c r="EC3539" s="433"/>
      <c r="ED3539" s="433"/>
      <c r="EE3539" s="433"/>
      <c r="EF3539" s="433"/>
      <c r="EG3539" s="433"/>
      <c r="EH3539" s="433"/>
      <c r="EI3539" s="433"/>
      <c r="EJ3539" s="433"/>
      <c r="EK3539" s="433"/>
      <c r="EL3539" s="433"/>
      <c r="EM3539" s="433"/>
      <c r="EN3539" s="433"/>
      <c r="EO3539" s="433"/>
      <c r="EP3539" s="433"/>
      <c r="EQ3539" s="433"/>
      <c r="ER3539" s="433"/>
      <c r="ES3539" s="433"/>
      <c r="ET3539" s="433"/>
      <c r="EU3539" s="433"/>
      <c r="EV3539" s="433"/>
      <c r="EW3539" s="433"/>
      <c r="EX3539" s="433"/>
      <c r="EY3539" s="433"/>
      <c r="EZ3539" s="433"/>
      <c r="FA3539" s="433"/>
      <c r="FB3539" s="433"/>
      <c r="FC3539" s="433"/>
      <c r="FD3539" s="433"/>
      <c r="FE3539" s="433"/>
      <c r="FF3539" s="433"/>
      <c r="FG3539" s="433"/>
      <c r="FH3539" s="433"/>
      <c r="FI3539" s="433"/>
      <c r="FJ3539" s="433"/>
      <c r="FK3539" s="433"/>
      <c r="FL3539" s="433"/>
      <c r="FM3539" s="433"/>
      <c r="FN3539" s="433"/>
      <c r="FO3539" s="433"/>
      <c r="FP3539" s="433"/>
      <c r="FQ3539" s="433"/>
      <c r="FR3539" s="433"/>
      <c r="FS3539" s="433"/>
    </row>
    <row r="3540" spans="114:175" ht="15" customHeight="1">
      <c r="DJ3540" s="433"/>
      <c r="DK3540" s="433"/>
      <c r="DL3540" s="433"/>
      <c r="DM3540" s="433"/>
      <c r="DN3540" s="433"/>
      <c r="DO3540" s="433"/>
      <c r="DP3540" s="433"/>
      <c r="DQ3540" s="433"/>
      <c r="DR3540" s="433"/>
      <c r="DS3540" s="433"/>
      <c r="DT3540" s="433"/>
      <c r="DU3540" s="433"/>
      <c r="DV3540" s="433"/>
      <c r="DW3540" s="433"/>
      <c r="DX3540" s="433"/>
      <c r="DY3540" s="433"/>
      <c r="DZ3540" s="433"/>
      <c r="EA3540" s="433"/>
      <c r="EB3540" s="433"/>
      <c r="EC3540" s="433"/>
      <c r="ED3540" s="433"/>
      <c r="EE3540" s="433"/>
      <c r="EF3540" s="433"/>
      <c r="EG3540" s="433"/>
      <c r="EH3540" s="433"/>
      <c r="EI3540" s="433"/>
      <c r="EJ3540" s="433"/>
      <c r="EK3540" s="433"/>
      <c r="EL3540" s="433"/>
      <c r="EM3540" s="433"/>
      <c r="EN3540" s="433"/>
      <c r="EO3540" s="433"/>
      <c r="EP3540" s="433"/>
      <c r="EQ3540" s="433"/>
      <c r="ER3540" s="433"/>
      <c r="ES3540" s="433"/>
      <c r="ET3540" s="433"/>
      <c r="EU3540" s="433"/>
      <c r="EV3540" s="433"/>
      <c r="EW3540" s="433"/>
      <c r="EX3540" s="433"/>
      <c r="EY3540" s="433"/>
      <c r="EZ3540" s="433"/>
      <c r="FA3540" s="433"/>
      <c r="FB3540" s="433"/>
      <c r="FC3540" s="433"/>
      <c r="FD3540" s="433"/>
      <c r="FE3540" s="433"/>
      <c r="FF3540" s="433"/>
      <c r="FG3540" s="433"/>
      <c r="FH3540" s="433"/>
      <c r="FI3540" s="433"/>
      <c r="FJ3540" s="433"/>
      <c r="FK3540" s="433"/>
      <c r="FL3540" s="433"/>
      <c r="FM3540" s="433"/>
      <c r="FN3540" s="433"/>
      <c r="FO3540" s="433"/>
      <c r="FP3540" s="433"/>
      <c r="FQ3540" s="433"/>
      <c r="FR3540" s="433"/>
      <c r="FS3540" s="433"/>
    </row>
    <row r="3541" spans="114:175" ht="15" customHeight="1">
      <c r="DJ3541" s="433"/>
      <c r="DK3541" s="433"/>
      <c r="DL3541" s="433"/>
      <c r="DM3541" s="433"/>
      <c r="DN3541" s="433"/>
      <c r="DO3541" s="433"/>
      <c r="DP3541" s="433"/>
      <c r="DQ3541" s="433"/>
      <c r="DR3541" s="433"/>
      <c r="DS3541" s="433"/>
      <c r="DT3541" s="433"/>
      <c r="DU3541" s="433"/>
      <c r="DV3541" s="433"/>
      <c r="DW3541" s="433"/>
      <c r="DX3541" s="433"/>
      <c r="DY3541" s="433"/>
      <c r="DZ3541" s="433"/>
      <c r="EA3541" s="433"/>
      <c r="EB3541" s="433"/>
      <c r="EC3541" s="433"/>
      <c r="ED3541" s="433"/>
      <c r="EE3541" s="433"/>
      <c r="EF3541" s="433"/>
      <c r="EG3541" s="433"/>
      <c r="EH3541" s="433"/>
      <c r="EI3541" s="433"/>
      <c r="EJ3541" s="433"/>
      <c r="EK3541" s="433"/>
      <c r="EL3541" s="433"/>
      <c r="EM3541" s="433"/>
      <c r="EN3541" s="433"/>
      <c r="EO3541" s="433"/>
      <c r="EP3541" s="433"/>
      <c r="EQ3541" s="433"/>
      <c r="ER3541" s="433"/>
      <c r="ES3541" s="433"/>
      <c r="ET3541" s="433"/>
      <c r="EU3541" s="433"/>
      <c r="EV3541" s="433"/>
      <c r="EW3541" s="433"/>
      <c r="EX3541" s="433"/>
      <c r="EY3541" s="433"/>
      <c r="EZ3541" s="433"/>
      <c r="FA3541" s="433"/>
      <c r="FB3541" s="433"/>
      <c r="FC3541" s="433"/>
      <c r="FD3541" s="433"/>
      <c r="FE3541" s="433"/>
      <c r="FF3541" s="433"/>
      <c r="FG3541" s="433"/>
      <c r="FH3541" s="433"/>
      <c r="FI3541" s="433"/>
      <c r="FJ3541" s="433"/>
      <c r="FK3541" s="433"/>
      <c r="FL3541" s="433"/>
      <c r="FM3541" s="433"/>
      <c r="FN3541" s="433"/>
      <c r="FO3541" s="433"/>
      <c r="FP3541" s="433"/>
      <c r="FQ3541" s="433"/>
      <c r="FR3541" s="433"/>
      <c r="FS3541" s="433"/>
    </row>
    <row r="3542" spans="114:175" ht="15" customHeight="1">
      <c r="DJ3542" s="433"/>
      <c r="DK3542" s="433"/>
      <c r="DL3542" s="433"/>
      <c r="DM3542" s="433"/>
      <c r="DN3542" s="433"/>
      <c r="DO3542" s="433"/>
      <c r="DP3542" s="433"/>
      <c r="DQ3542" s="433"/>
      <c r="DR3542" s="433"/>
      <c r="DS3542" s="433"/>
      <c r="DT3542" s="433"/>
      <c r="DU3542" s="433"/>
      <c r="DV3542" s="433"/>
      <c r="DW3542" s="433"/>
      <c r="DX3542" s="433"/>
      <c r="DY3542" s="433"/>
      <c r="DZ3542" s="433"/>
      <c r="EA3542" s="433"/>
      <c r="EB3542" s="433"/>
      <c r="EC3542" s="433"/>
      <c r="ED3542" s="433"/>
      <c r="EE3542" s="433"/>
      <c r="EF3542" s="433"/>
      <c r="EG3542" s="433"/>
      <c r="EH3542" s="433"/>
      <c r="EI3542" s="433"/>
      <c r="EJ3542" s="433"/>
      <c r="EK3542" s="433"/>
      <c r="EL3542" s="433"/>
      <c r="EM3542" s="433"/>
      <c r="EN3542" s="433"/>
      <c r="EO3542" s="433"/>
      <c r="EP3542" s="433"/>
      <c r="EQ3542" s="433"/>
      <c r="ER3542" s="433"/>
      <c r="ES3542" s="433"/>
      <c r="ET3542" s="433"/>
      <c r="EU3542" s="433"/>
      <c r="EV3542" s="433"/>
      <c r="EW3542" s="433"/>
      <c r="EX3542" s="433"/>
      <c r="EY3542" s="433"/>
      <c r="EZ3542" s="433"/>
      <c r="FA3542" s="433"/>
      <c r="FB3542" s="433"/>
      <c r="FC3542" s="433"/>
      <c r="FD3542" s="433"/>
      <c r="FE3542" s="433"/>
      <c r="FF3542" s="433"/>
      <c r="FG3542" s="433"/>
      <c r="FH3542" s="433"/>
      <c r="FI3542" s="433"/>
      <c r="FJ3542" s="433"/>
      <c r="FK3542" s="433"/>
      <c r="FL3542" s="433"/>
      <c r="FM3542" s="433"/>
      <c r="FN3542" s="433"/>
      <c r="FO3542" s="433"/>
      <c r="FP3542" s="433"/>
      <c r="FQ3542" s="433"/>
      <c r="FR3542" s="433"/>
      <c r="FS3542" s="433"/>
    </row>
    <row r="3543" spans="114:175" ht="15" customHeight="1">
      <c r="DJ3543" s="433"/>
      <c r="DK3543" s="433"/>
      <c r="DL3543" s="433"/>
      <c r="DM3543" s="433"/>
      <c r="DN3543" s="433"/>
      <c r="DO3543" s="433"/>
      <c r="DP3543" s="433"/>
      <c r="DQ3543" s="433"/>
      <c r="DR3543" s="433"/>
      <c r="DS3543" s="433"/>
      <c r="DT3543" s="433"/>
      <c r="DU3543" s="433"/>
      <c r="DV3543" s="433"/>
      <c r="DW3543" s="433"/>
      <c r="DX3543" s="433"/>
      <c r="DY3543" s="433"/>
      <c r="DZ3543" s="433"/>
      <c r="EA3543" s="433"/>
      <c r="EB3543" s="433"/>
      <c r="EC3543" s="433"/>
      <c r="ED3543" s="433"/>
      <c r="EE3543" s="433"/>
      <c r="EF3543" s="433"/>
      <c r="EG3543" s="433"/>
      <c r="EH3543" s="433"/>
      <c r="EI3543" s="433"/>
      <c r="EJ3543" s="433"/>
      <c r="EK3543" s="433"/>
      <c r="EL3543" s="433"/>
      <c r="EM3543" s="433"/>
      <c r="EN3543" s="433"/>
      <c r="EO3543" s="433"/>
      <c r="EP3543" s="433"/>
      <c r="EQ3543" s="433"/>
      <c r="ER3543" s="433"/>
      <c r="ES3543" s="433"/>
      <c r="ET3543" s="433"/>
      <c r="EU3543" s="433"/>
      <c r="EV3543" s="433"/>
      <c r="EW3543" s="433"/>
      <c r="EX3543" s="433"/>
      <c r="EY3543" s="433"/>
      <c r="EZ3543" s="433"/>
      <c r="FA3543" s="433"/>
      <c r="FB3543" s="433"/>
      <c r="FC3543" s="433"/>
      <c r="FD3543" s="433"/>
      <c r="FE3543" s="433"/>
      <c r="FF3543" s="433"/>
      <c r="FG3543" s="433"/>
      <c r="FH3543" s="433"/>
      <c r="FI3543" s="433"/>
      <c r="FJ3543" s="433"/>
      <c r="FK3543" s="433"/>
      <c r="FL3543" s="433"/>
      <c r="FM3543" s="433"/>
      <c r="FN3543" s="433"/>
      <c r="FO3543" s="433"/>
      <c r="FP3543" s="433"/>
      <c r="FQ3543" s="433"/>
      <c r="FR3543" s="433"/>
      <c r="FS3543" s="433"/>
    </row>
    <row r="3544" spans="114:175" ht="15" customHeight="1">
      <c r="DJ3544" s="433"/>
      <c r="DK3544" s="433"/>
      <c r="DL3544" s="433"/>
      <c r="DM3544" s="433"/>
      <c r="DN3544" s="433"/>
      <c r="DO3544" s="433"/>
      <c r="DP3544" s="433"/>
      <c r="DQ3544" s="433"/>
      <c r="DR3544" s="433"/>
      <c r="DS3544" s="433"/>
      <c r="DT3544" s="433"/>
      <c r="DU3544" s="433"/>
      <c r="DV3544" s="433"/>
      <c r="DW3544" s="433"/>
      <c r="DX3544" s="433"/>
      <c r="DY3544" s="433"/>
      <c r="DZ3544" s="433"/>
      <c r="EA3544" s="433"/>
      <c r="EB3544" s="433"/>
      <c r="EC3544" s="433"/>
      <c r="ED3544" s="433"/>
      <c r="EE3544" s="433"/>
      <c r="EF3544" s="433"/>
      <c r="EG3544" s="433"/>
      <c r="EH3544" s="433"/>
      <c r="EI3544" s="433"/>
      <c r="EJ3544" s="433"/>
      <c r="EK3544" s="433"/>
      <c r="EL3544" s="433"/>
      <c r="EM3544" s="433"/>
      <c r="EN3544" s="433"/>
      <c r="EO3544" s="433"/>
      <c r="EP3544" s="433"/>
      <c r="EQ3544" s="433"/>
      <c r="ER3544" s="433"/>
      <c r="ES3544" s="433"/>
      <c r="ET3544" s="433"/>
      <c r="EU3544" s="433"/>
      <c r="EV3544" s="433"/>
      <c r="EW3544" s="433"/>
      <c r="EX3544" s="433"/>
      <c r="EY3544" s="433"/>
      <c r="EZ3544" s="433"/>
      <c r="FA3544" s="433"/>
      <c r="FB3544" s="433"/>
      <c r="FC3544" s="433"/>
      <c r="FD3544" s="433"/>
      <c r="FE3544" s="433"/>
      <c r="FF3544" s="433"/>
      <c r="FG3544" s="433"/>
      <c r="FH3544" s="433"/>
      <c r="FI3544" s="433"/>
      <c r="FJ3544" s="433"/>
      <c r="FK3544" s="433"/>
      <c r="FL3544" s="433"/>
      <c r="FM3544" s="433"/>
      <c r="FN3544" s="433"/>
      <c r="FO3544" s="433"/>
      <c r="FP3544" s="433"/>
      <c r="FQ3544" s="433"/>
      <c r="FR3544" s="433"/>
      <c r="FS3544" s="433"/>
    </row>
    <row r="3545" spans="114:175" ht="15" customHeight="1">
      <c r="DJ3545" s="433"/>
      <c r="DK3545" s="433"/>
      <c r="DL3545" s="433"/>
      <c r="DM3545" s="433"/>
      <c r="DN3545" s="433"/>
      <c r="DO3545" s="433"/>
      <c r="DP3545" s="433"/>
      <c r="DQ3545" s="433"/>
      <c r="DR3545" s="433"/>
      <c r="DS3545" s="433"/>
      <c r="DT3545" s="433"/>
      <c r="DU3545" s="433"/>
      <c r="DV3545" s="433"/>
      <c r="DW3545" s="433"/>
      <c r="DX3545" s="433"/>
      <c r="DY3545" s="433"/>
      <c r="DZ3545" s="433"/>
      <c r="EA3545" s="433"/>
      <c r="EB3545" s="433"/>
      <c r="EC3545" s="433"/>
      <c r="ED3545" s="433"/>
      <c r="EE3545" s="433"/>
      <c r="EF3545" s="433"/>
      <c r="EG3545" s="433"/>
      <c r="EH3545" s="433"/>
      <c r="EI3545" s="433"/>
      <c r="EJ3545" s="433"/>
      <c r="EK3545" s="433"/>
      <c r="EL3545" s="433"/>
      <c r="EM3545" s="433"/>
      <c r="EN3545" s="433"/>
      <c r="EO3545" s="433"/>
      <c r="EP3545" s="433"/>
      <c r="EQ3545" s="433"/>
      <c r="ER3545" s="433"/>
      <c r="ES3545" s="433"/>
      <c r="ET3545" s="433"/>
      <c r="EU3545" s="433"/>
      <c r="EV3545" s="433"/>
      <c r="EW3545" s="433"/>
      <c r="EX3545" s="433"/>
      <c r="EY3545" s="433"/>
      <c r="EZ3545" s="433"/>
      <c r="FA3545" s="433"/>
      <c r="FB3545" s="433"/>
      <c r="FC3545" s="433"/>
      <c r="FD3545" s="433"/>
      <c r="FE3545" s="433"/>
      <c r="FF3545" s="433"/>
      <c r="FG3545" s="433"/>
      <c r="FH3545" s="433"/>
      <c r="FI3545" s="433"/>
      <c r="FJ3545" s="433"/>
      <c r="FK3545" s="433"/>
      <c r="FL3545" s="433"/>
      <c r="FM3545" s="433"/>
      <c r="FN3545" s="433"/>
      <c r="FO3545" s="433"/>
      <c r="FP3545" s="433"/>
      <c r="FQ3545" s="433"/>
      <c r="FR3545" s="433"/>
      <c r="FS3545" s="433"/>
    </row>
    <row r="3546" spans="114:175" ht="15" customHeight="1">
      <c r="DJ3546" s="433"/>
      <c r="DK3546" s="433"/>
      <c r="DL3546" s="433"/>
      <c r="DM3546" s="433"/>
      <c r="DN3546" s="433"/>
      <c r="DO3546" s="433"/>
      <c r="DP3546" s="433"/>
      <c r="DQ3546" s="433"/>
      <c r="DR3546" s="433"/>
      <c r="DS3546" s="433"/>
      <c r="DT3546" s="433"/>
      <c r="DU3546" s="433"/>
      <c r="DV3546" s="433"/>
      <c r="DW3546" s="433"/>
      <c r="DX3546" s="433"/>
      <c r="DY3546" s="433"/>
      <c r="DZ3546" s="433"/>
      <c r="EA3546" s="433"/>
      <c r="EB3546" s="433"/>
      <c r="EC3546" s="433"/>
      <c r="ED3546" s="433"/>
      <c r="EE3546" s="433"/>
      <c r="EF3546" s="433"/>
      <c r="EG3546" s="433"/>
      <c r="EH3546" s="433"/>
      <c r="EI3546" s="433"/>
      <c r="EJ3546" s="433"/>
      <c r="EK3546" s="433"/>
      <c r="EL3546" s="433"/>
      <c r="EM3546" s="433"/>
      <c r="EN3546" s="433"/>
      <c r="EO3546" s="433"/>
      <c r="EP3546" s="433"/>
      <c r="EQ3546" s="433"/>
      <c r="ER3546" s="433"/>
      <c r="ES3546" s="433"/>
      <c r="ET3546" s="433"/>
      <c r="EU3546" s="433"/>
      <c r="EV3546" s="433"/>
      <c r="EW3546" s="433"/>
      <c r="EX3546" s="433"/>
      <c r="EY3546" s="433"/>
      <c r="EZ3546" s="433"/>
      <c r="FA3546" s="433"/>
      <c r="FB3546" s="433"/>
      <c r="FC3546" s="433"/>
      <c r="FD3546" s="433"/>
      <c r="FE3546" s="433"/>
      <c r="FF3546" s="433"/>
      <c r="FG3546" s="433"/>
      <c r="FH3546" s="433"/>
      <c r="FI3546" s="433"/>
      <c r="FJ3546" s="433"/>
      <c r="FK3546" s="433"/>
      <c r="FL3546" s="433"/>
      <c r="FM3546" s="433"/>
      <c r="FN3546" s="433"/>
      <c r="FO3546" s="433"/>
      <c r="FP3546" s="433"/>
      <c r="FQ3546" s="433"/>
      <c r="FR3546" s="433"/>
      <c r="FS3546" s="433"/>
    </row>
    <row r="3547" spans="114:175" ht="15" customHeight="1">
      <c r="DJ3547" s="433"/>
      <c r="DK3547" s="433"/>
      <c r="DL3547" s="433"/>
      <c r="DM3547" s="433"/>
      <c r="DN3547" s="433"/>
      <c r="DO3547" s="433"/>
      <c r="DP3547" s="433"/>
      <c r="DQ3547" s="433"/>
      <c r="DR3547" s="433"/>
      <c r="DS3547" s="433"/>
      <c r="DT3547" s="433"/>
      <c r="DU3547" s="433"/>
      <c r="DV3547" s="433"/>
      <c r="DW3547" s="433"/>
      <c r="DX3547" s="433"/>
      <c r="DY3547" s="433"/>
      <c r="DZ3547" s="433"/>
      <c r="EA3547" s="433"/>
      <c r="EB3547" s="433"/>
      <c r="EC3547" s="433"/>
      <c r="ED3547" s="433"/>
      <c r="EE3547" s="433"/>
      <c r="EF3547" s="433"/>
      <c r="EG3547" s="433"/>
      <c r="EH3547" s="433"/>
      <c r="EI3547" s="433"/>
      <c r="EJ3547" s="433"/>
      <c r="EK3547" s="433"/>
      <c r="EL3547" s="433"/>
      <c r="EM3547" s="433"/>
      <c r="EN3547" s="433"/>
      <c r="EO3547" s="433"/>
      <c r="EP3547" s="433"/>
      <c r="EQ3547" s="433"/>
      <c r="ER3547" s="433"/>
      <c r="ES3547" s="433"/>
      <c r="ET3547" s="433"/>
      <c r="EU3547" s="433"/>
      <c r="EV3547" s="433"/>
      <c r="EW3547" s="433"/>
      <c r="EX3547" s="433"/>
      <c r="EY3547" s="433"/>
      <c r="EZ3547" s="433"/>
      <c r="FA3547" s="433"/>
      <c r="FB3547" s="433"/>
      <c r="FC3547" s="433"/>
      <c r="FD3547" s="433"/>
      <c r="FE3547" s="433"/>
      <c r="FF3547" s="433"/>
      <c r="FG3547" s="433"/>
      <c r="FH3547" s="433"/>
      <c r="FI3547" s="433"/>
      <c r="FJ3547" s="433"/>
      <c r="FK3547" s="433"/>
      <c r="FL3547" s="433"/>
      <c r="FM3547" s="433"/>
      <c r="FN3547" s="433"/>
      <c r="FO3547" s="433"/>
      <c r="FP3547" s="433"/>
      <c r="FQ3547" s="433"/>
      <c r="FR3547" s="433"/>
      <c r="FS3547" s="433"/>
    </row>
    <row r="3548" spans="114:175" ht="15" customHeight="1">
      <c r="DJ3548" s="433"/>
      <c r="DK3548" s="433"/>
      <c r="DL3548" s="433"/>
      <c r="DM3548" s="433"/>
      <c r="DN3548" s="433"/>
      <c r="DO3548" s="433"/>
      <c r="DP3548" s="433"/>
      <c r="DQ3548" s="433"/>
      <c r="DR3548" s="433"/>
      <c r="DS3548" s="433"/>
      <c r="DT3548" s="433"/>
      <c r="DU3548" s="433"/>
      <c r="DV3548" s="433"/>
      <c r="DW3548" s="433"/>
      <c r="DX3548" s="433"/>
      <c r="DY3548" s="433"/>
      <c r="DZ3548" s="433"/>
      <c r="EA3548" s="433"/>
      <c r="EB3548" s="433"/>
      <c r="EC3548" s="433"/>
      <c r="ED3548" s="433"/>
      <c r="EE3548" s="433"/>
      <c r="EF3548" s="433"/>
      <c r="EG3548" s="433"/>
      <c r="EH3548" s="433"/>
      <c r="EI3548" s="433"/>
      <c r="EJ3548" s="433"/>
      <c r="EK3548" s="433"/>
      <c r="EL3548" s="433"/>
      <c r="EM3548" s="433"/>
      <c r="EN3548" s="433"/>
      <c r="EO3548" s="433"/>
      <c r="EP3548" s="433"/>
      <c r="EQ3548" s="433"/>
      <c r="ER3548" s="433"/>
      <c r="ES3548" s="433"/>
      <c r="ET3548" s="433"/>
      <c r="EU3548" s="433"/>
      <c r="EV3548" s="433"/>
      <c r="EW3548" s="433"/>
      <c r="EX3548" s="433"/>
      <c r="EY3548" s="433"/>
      <c r="EZ3548" s="433"/>
      <c r="FA3548" s="433"/>
      <c r="FB3548" s="433"/>
      <c r="FC3548" s="433"/>
      <c r="FD3548" s="433"/>
      <c r="FE3548" s="433"/>
      <c r="FF3548" s="433"/>
      <c r="FG3548" s="433"/>
      <c r="FH3548" s="433"/>
      <c r="FI3548" s="433"/>
      <c r="FJ3548" s="433"/>
      <c r="FK3548" s="433"/>
      <c r="FL3548" s="433"/>
      <c r="FM3548" s="433"/>
      <c r="FN3548" s="433"/>
      <c r="FO3548" s="433"/>
      <c r="FP3548" s="433"/>
      <c r="FQ3548" s="433"/>
      <c r="FR3548" s="433"/>
      <c r="FS3548" s="433"/>
    </row>
    <row r="3549" spans="114:175" ht="15" customHeight="1">
      <c r="DJ3549" s="433"/>
      <c r="DK3549" s="433"/>
      <c r="DL3549" s="433"/>
      <c r="DM3549" s="433"/>
      <c r="DN3549" s="433"/>
      <c r="DO3549" s="433"/>
      <c r="DP3549" s="433"/>
      <c r="DQ3549" s="433"/>
      <c r="DR3549" s="433"/>
      <c r="DS3549" s="433"/>
      <c r="DT3549" s="433"/>
      <c r="DU3549" s="433"/>
      <c r="DV3549" s="433"/>
      <c r="DW3549" s="433"/>
      <c r="DX3549" s="433"/>
      <c r="DY3549" s="433"/>
      <c r="DZ3549" s="433"/>
      <c r="EA3549" s="433"/>
      <c r="EB3549" s="433"/>
      <c r="EC3549" s="433"/>
      <c r="ED3549" s="433"/>
      <c r="EE3549" s="433"/>
      <c r="EF3549" s="433"/>
      <c r="EG3549" s="433"/>
      <c r="EH3549" s="433"/>
      <c r="EI3549" s="433"/>
      <c r="EJ3549" s="433"/>
      <c r="EK3549" s="433"/>
      <c r="EL3549" s="433"/>
      <c r="EM3549" s="433"/>
      <c r="EN3549" s="433"/>
      <c r="EO3549" s="433"/>
      <c r="EP3549" s="433"/>
      <c r="EQ3549" s="433"/>
      <c r="ER3549" s="433"/>
      <c r="ES3549" s="433"/>
      <c r="ET3549" s="433"/>
      <c r="EU3549" s="433"/>
      <c r="EV3549" s="433"/>
      <c r="EW3549" s="433"/>
      <c r="EX3549" s="433"/>
      <c r="EY3549" s="433"/>
      <c r="EZ3549" s="433"/>
      <c r="FA3549" s="433"/>
      <c r="FB3549" s="433"/>
      <c r="FC3549" s="433"/>
      <c r="FD3549" s="433"/>
      <c r="FE3549" s="433"/>
      <c r="FF3549" s="433"/>
      <c r="FG3549" s="433"/>
      <c r="FH3549" s="433"/>
      <c r="FI3549" s="433"/>
      <c r="FJ3549" s="433"/>
      <c r="FK3549" s="433"/>
      <c r="FL3549" s="433"/>
      <c r="FM3549" s="433"/>
      <c r="FN3549" s="433"/>
      <c r="FO3549" s="433"/>
      <c r="FP3549" s="433"/>
      <c r="FQ3549" s="433"/>
      <c r="FR3549" s="433"/>
      <c r="FS3549" s="433"/>
    </row>
    <row r="3550" spans="114:175" ht="15" customHeight="1">
      <c r="DJ3550" s="433"/>
      <c r="DK3550" s="433"/>
      <c r="DL3550" s="433"/>
      <c r="DM3550" s="433"/>
      <c r="DN3550" s="433"/>
      <c r="DO3550" s="433"/>
      <c r="DP3550" s="433"/>
      <c r="DQ3550" s="433"/>
      <c r="DR3550" s="433"/>
      <c r="DS3550" s="433"/>
      <c r="DT3550" s="433"/>
      <c r="DU3550" s="433"/>
      <c r="DV3550" s="433"/>
      <c r="DW3550" s="433"/>
      <c r="DX3550" s="433"/>
      <c r="DY3550" s="433"/>
      <c r="DZ3550" s="433"/>
      <c r="EA3550" s="433"/>
      <c r="EB3550" s="433"/>
      <c r="EC3550" s="433"/>
      <c r="ED3550" s="433"/>
      <c r="EE3550" s="433"/>
      <c r="EF3550" s="433"/>
      <c r="EG3550" s="433"/>
      <c r="EH3550" s="433"/>
      <c r="EI3550" s="433"/>
      <c r="EJ3550" s="433"/>
      <c r="EK3550" s="433"/>
      <c r="EL3550" s="433"/>
      <c r="EM3550" s="433"/>
      <c r="EN3550" s="433"/>
      <c r="EO3550" s="433"/>
      <c r="EP3550" s="433"/>
      <c r="EQ3550" s="433"/>
      <c r="ER3550" s="433"/>
      <c r="ES3550" s="433"/>
      <c r="ET3550" s="433"/>
      <c r="EU3550" s="433"/>
      <c r="EV3550" s="433"/>
      <c r="EW3550" s="433"/>
      <c r="EX3550" s="433"/>
      <c r="EY3550" s="433"/>
      <c r="EZ3550" s="433"/>
      <c r="FA3550" s="433"/>
      <c r="FB3550" s="433"/>
      <c r="FC3550" s="433"/>
      <c r="FD3550" s="433"/>
      <c r="FE3550" s="433"/>
      <c r="FF3550" s="433"/>
      <c r="FG3550" s="433"/>
      <c r="FH3550" s="433"/>
      <c r="FI3550" s="433"/>
      <c r="FJ3550" s="433"/>
      <c r="FK3550" s="433"/>
      <c r="FL3550" s="433"/>
      <c r="FM3550" s="433"/>
      <c r="FN3550" s="433"/>
      <c r="FO3550" s="433"/>
      <c r="FP3550" s="433"/>
      <c r="FQ3550" s="433"/>
      <c r="FR3550" s="433"/>
      <c r="FS3550" s="433"/>
    </row>
    <row r="3551" spans="114:175" ht="15" customHeight="1">
      <c r="DJ3551" s="433"/>
      <c r="DK3551" s="433"/>
      <c r="DL3551" s="433"/>
      <c r="DM3551" s="433"/>
      <c r="DN3551" s="433"/>
      <c r="DO3551" s="433"/>
      <c r="DP3551" s="433"/>
      <c r="DQ3551" s="433"/>
      <c r="DR3551" s="433"/>
      <c r="DS3551" s="433"/>
      <c r="DT3551" s="433"/>
      <c r="DU3551" s="433"/>
      <c r="DV3551" s="433"/>
      <c r="DW3551" s="433"/>
      <c r="DX3551" s="433"/>
      <c r="DY3551" s="433"/>
      <c r="DZ3551" s="433"/>
      <c r="EA3551" s="433"/>
      <c r="EB3551" s="433"/>
      <c r="EC3551" s="433"/>
      <c r="ED3551" s="433"/>
      <c r="EE3551" s="433"/>
      <c r="EF3551" s="433"/>
      <c r="EG3551" s="433"/>
      <c r="EH3551" s="433"/>
      <c r="EI3551" s="433"/>
      <c r="EJ3551" s="433"/>
      <c r="EK3551" s="433"/>
      <c r="EL3551" s="433"/>
      <c r="EM3551" s="433"/>
      <c r="EN3551" s="433"/>
      <c r="EO3551" s="433"/>
      <c r="EP3551" s="433"/>
      <c r="EQ3551" s="433"/>
      <c r="ER3551" s="433"/>
      <c r="ES3551" s="433"/>
      <c r="ET3551" s="433"/>
      <c r="EU3551" s="433"/>
      <c r="EV3551" s="433"/>
      <c r="EW3551" s="433"/>
      <c r="EX3551" s="433"/>
      <c r="EY3551" s="433"/>
      <c r="EZ3551" s="433"/>
      <c r="FA3551" s="433"/>
      <c r="FB3551" s="433"/>
      <c r="FC3551" s="433"/>
      <c r="FD3551" s="433"/>
      <c r="FE3551" s="433"/>
      <c r="FF3551" s="433"/>
      <c r="FG3551" s="433"/>
      <c r="FH3551" s="433"/>
      <c r="FI3551" s="433"/>
      <c r="FJ3551" s="433"/>
      <c r="FK3551" s="433"/>
      <c r="FL3551" s="433"/>
      <c r="FM3551" s="433"/>
      <c r="FN3551" s="433"/>
      <c r="FO3551" s="433"/>
      <c r="FP3551" s="433"/>
      <c r="FQ3551" s="433"/>
      <c r="FR3551" s="433"/>
      <c r="FS3551" s="433"/>
    </row>
    <row r="3552" spans="114:175" ht="15" customHeight="1">
      <c r="DJ3552" s="433"/>
      <c r="DK3552" s="433"/>
      <c r="DL3552" s="433"/>
      <c r="DM3552" s="433"/>
      <c r="DN3552" s="433"/>
      <c r="DO3552" s="433"/>
      <c r="DP3552" s="433"/>
      <c r="DQ3552" s="433"/>
      <c r="DR3552" s="433"/>
      <c r="DS3552" s="433"/>
      <c r="DT3552" s="433"/>
      <c r="DU3552" s="433"/>
      <c r="DV3552" s="433"/>
      <c r="DW3552" s="433"/>
      <c r="DX3552" s="433"/>
      <c r="DY3552" s="433"/>
      <c r="DZ3552" s="433"/>
      <c r="EA3552" s="433"/>
      <c r="EB3552" s="433"/>
      <c r="EC3552" s="433"/>
      <c r="ED3552" s="433"/>
      <c r="EE3552" s="433"/>
      <c r="EF3552" s="433"/>
      <c r="EG3552" s="433"/>
      <c r="EH3552" s="433"/>
      <c r="EI3552" s="433"/>
      <c r="EJ3552" s="433"/>
      <c r="EK3552" s="433"/>
      <c r="EL3552" s="433"/>
      <c r="EM3552" s="433"/>
      <c r="EN3552" s="433"/>
      <c r="EO3552" s="433"/>
      <c r="EP3552" s="433"/>
      <c r="EQ3552" s="433"/>
      <c r="ER3552" s="433"/>
      <c r="ES3552" s="433"/>
      <c r="ET3552" s="433"/>
      <c r="EU3552" s="433"/>
      <c r="EV3552" s="433"/>
      <c r="EW3552" s="433"/>
      <c r="EX3552" s="433"/>
      <c r="EY3552" s="433"/>
      <c r="EZ3552" s="433"/>
      <c r="FA3552" s="433"/>
      <c r="FB3552" s="433"/>
      <c r="FC3552" s="433"/>
      <c r="FD3552" s="433"/>
      <c r="FE3552" s="433"/>
      <c r="FF3552" s="433"/>
      <c r="FG3552" s="433"/>
      <c r="FH3552" s="433"/>
      <c r="FI3552" s="433"/>
      <c r="FJ3552" s="433"/>
      <c r="FK3552" s="433"/>
      <c r="FL3552" s="433"/>
      <c r="FM3552" s="433"/>
      <c r="FN3552" s="433"/>
      <c r="FO3552" s="433"/>
      <c r="FP3552" s="433"/>
      <c r="FQ3552" s="433"/>
      <c r="FR3552" s="433"/>
      <c r="FS3552" s="433"/>
    </row>
    <row r="3553" spans="114:175" ht="15" customHeight="1">
      <c r="DJ3553" s="433"/>
      <c r="DK3553" s="433"/>
      <c r="DL3553" s="433"/>
      <c r="DM3553" s="433"/>
      <c r="DN3553" s="433"/>
      <c r="DO3553" s="433"/>
      <c r="DP3553" s="433"/>
      <c r="DQ3553" s="433"/>
      <c r="DR3553" s="433"/>
      <c r="DS3553" s="433"/>
      <c r="DT3553" s="433"/>
      <c r="DU3553" s="433"/>
      <c r="DV3553" s="433"/>
      <c r="DW3553" s="433"/>
      <c r="DX3553" s="433"/>
      <c r="DY3553" s="433"/>
      <c r="DZ3553" s="433"/>
      <c r="EA3553" s="433"/>
      <c r="EB3553" s="433"/>
      <c r="EC3553" s="433"/>
      <c r="ED3553" s="433"/>
      <c r="EE3553" s="433"/>
      <c r="EF3553" s="433"/>
      <c r="EG3553" s="433"/>
      <c r="EH3553" s="433"/>
      <c r="EI3553" s="433"/>
      <c r="EJ3553" s="433"/>
      <c r="EK3553" s="433"/>
      <c r="EL3553" s="433"/>
      <c r="EM3553" s="433"/>
      <c r="EN3553" s="433"/>
      <c r="EO3553" s="433"/>
      <c r="EP3553" s="433"/>
      <c r="EQ3553" s="433"/>
      <c r="ER3553" s="433"/>
      <c r="ES3553" s="433"/>
      <c r="ET3553" s="433"/>
      <c r="EU3553" s="433"/>
      <c r="EV3553" s="433"/>
      <c r="EW3553" s="433"/>
      <c r="EX3553" s="433"/>
      <c r="EY3553" s="433"/>
      <c r="EZ3553" s="433"/>
      <c r="FA3553" s="433"/>
      <c r="FB3553" s="433"/>
      <c r="FC3553" s="433"/>
      <c r="FD3553" s="433"/>
      <c r="FE3553" s="433"/>
      <c r="FF3553" s="433"/>
      <c r="FG3553" s="433"/>
      <c r="FH3553" s="433"/>
      <c r="FI3553" s="433"/>
      <c r="FJ3553" s="433"/>
      <c r="FK3553" s="433"/>
      <c r="FL3553" s="433"/>
      <c r="FM3553" s="433"/>
      <c r="FN3553" s="433"/>
      <c r="FO3553" s="433"/>
      <c r="FP3553" s="433"/>
      <c r="FQ3553" s="433"/>
      <c r="FR3553" s="433"/>
      <c r="FS3553" s="433"/>
    </row>
    <row r="3554" spans="114:175" ht="15" customHeight="1">
      <c r="DJ3554" s="433"/>
      <c r="DK3554" s="433"/>
      <c r="DL3554" s="433"/>
      <c r="DM3554" s="433"/>
      <c r="DN3554" s="433"/>
      <c r="DO3554" s="433"/>
      <c r="DP3554" s="433"/>
      <c r="DQ3554" s="433"/>
      <c r="DR3554" s="433"/>
      <c r="DS3554" s="433"/>
      <c r="DT3554" s="433"/>
      <c r="DU3554" s="433"/>
      <c r="DV3554" s="433"/>
      <c r="DW3554" s="433"/>
      <c r="DX3554" s="433"/>
      <c r="DY3554" s="433"/>
      <c r="DZ3554" s="433"/>
      <c r="EA3554" s="433"/>
      <c r="EB3554" s="433"/>
      <c r="EC3554" s="433"/>
      <c r="ED3554" s="433"/>
      <c r="EE3554" s="433"/>
      <c r="EF3554" s="433"/>
      <c r="EG3554" s="433"/>
      <c r="EH3554" s="433"/>
      <c r="EI3554" s="433"/>
      <c r="EJ3554" s="433"/>
      <c r="EK3554" s="433"/>
      <c r="EL3554" s="433"/>
      <c r="EM3554" s="433"/>
      <c r="EN3554" s="433"/>
      <c r="EO3554" s="433"/>
      <c r="EP3554" s="433"/>
      <c r="EQ3554" s="433"/>
      <c r="ER3554" s="433"/>
      <c r="ES3554" s="433"/>
      <c r="ET3554" s="433"/>
      <c r="EU3554" s="433"/>
      <c r="EV3554" s="433"/>
      <c r="EW3554" s="433"/>
      <c r="EX3554" s="433"/>
      <c r="EY3554" s="433"/>
      <c r="EZ3554" s="433"/>
      <c r="FA3554" s="433"/>
      <c r="FB3554" s="433"/>
      <c r="FC3554" s="433"/>
      <c r="FD3554" s="433"/>
      <c r="FE3554" s="433"/>
      <c r="FF3554" s="433"/>
      <c r="FG3554" s="433"/>
      <c r="FH3554" s="433"/>
      <c r="FI3554" s="433"/>
      <c r="FJ3554" s="433"/>
      <c r="FK3554" s="433"/>
      <c r="FL3554" s="433"/>
      <c r="FM3554" s="433"/>
      <c r="FN3554" s="433"/>
      <c r="FO3554" s="433"/>
      <c r="FP3554" s="433"/>
      <c r="FQ3554" s="433"/>
      <c r="FR3554" s="433"/>
      <c r="FS3554" s="433"/>
    </row>
    <row r="3555" spans="114:175" ht="15" customHeight="1">
      <c r="DJ3555" s="433"/>
      <c r="DK3555" s="433"/>
      <c r="DL3555" s="433"/>
      <c r="DM3555" s="433"/>
      <c r="DN3555" s="433"/>
      <c r="DO3555" s="433"/>
      <c r="DP3555" s="433"/>
      <c r="DQ3555" s="433"/>
      <c r="DR3555" s="433"/>
      <c r="DS3555" s="433"/>
      <c r="DT3555" s="433"/>
      <c r="DU3555" s="433"/>
      <c r="DV3555" s="433"/>
      <c r="DW3555" s="433"/>
      <c r="DX3555" s="433"/>
      <c r="DY3555" s="433"/>
      <c r="DZ3555" s="433"/>
      <c r="EA3555" s="433"/>
      <c r="EB3555" s="433"/>
      <c r="EC3555" s="433"/>
      <c r="ED3555" s="433"/>
      <c r="EE3555" s="433"/>
      <c r="EF3555" s="433"/>
      <c r="EG3555" s="433"/>
      <c r="EH3555" s="433"/>
      <c r="EI3555" s="433"/>
      <c r="EJ3555" s="433"/>
      <c r="EK3555" s="433"/>
      <c r="EL3555" s="433"/>
      <c r="EM3555" s="433"/>
      <c r="EN3555" s="433"/>
      <c r="EO3555" s="433"/>
      <c r="EP3555" s="433"/>
      <c r="EQ3555" s="433"/>
      <c r="ER3555" s="433"/>
      <c r="ES3555" s="433"/>
      <c r="ET3555" s="433"/>
      <c r="EU3555" s="433"/>
      <c r="EV3555" s="433"/>
      <c r="EW3555" s="433"/>
      <c r="EX3555" s="433"/>
      <c r="EY3555" s="433"/>
      <c r="EZ3555" s="433"/>
      <c r="FA3555" s="433"/>
      <c r="FB3555" s="433"/>
      <c r="FC3555" s="433"/>
      <c r="FD3555" s="433"/>
      <c r="FE3555" s="433"/>
      <c r="FF3555" s="433"/>
      <c r="FG3555" s="433"/>
      <c r="FH3555" s="433"/>
      <c r="FI3555" s="433"/>
      <c r="FJ3555" s="433"/>
      <c r="FK3555" s="433"/>
      <c r="FL3555" s="433"/>
      <c r="FM3555" s="433"/>
      <c r="FN3555" s="433"/>
      <c r="FO3555" s="433"/>
      <c r="FP3555" s="433"/>
      <c r="FQ3555" s="433"/>
      <c r="FR3555" s="433"/>
      <c r="FS3555" s="433"/>
    </row>
    <row r="3556" spans="114:175" ht="15" customHeight="1">
      <c r="DJ3556" s="433"/>
      <c r="DK3556" s="433"/>
      <c r="DL3556" s="433"/>
      <c r="DM3556" s="433"/>
      <c r="DN3556" s="433"/>
      <c r="DO3556" s="433"/>
      <c r="DP3556" s="433"/>
      <c r="DQ3556" s="433"/>
      <c r="DR3556" s="433"/>
      <c r="DS3556" s="433"/>
      <c r="DT3556" s="433"/>
      <c r="DU3556" s="433"/>
      <c r="DV3556" s="433"/>
      <c r="DW3556" s="433"/>
      <c r="DX3556" s="433"/>
      <c r="DY3556" s="433"/>
      <c r="DZ3556" s="433"/>
      <c r="EA3556" s="433"/>
      <c r="EB3556" s="433"/>
      <c r="EC3556" s="433"/>
      <c r="ED3556" s="433"/>
      <c r="EE3556" s="433"/>
      <c r="EF3556" s="433"/>
      <c r="EG3556" s="433"/>
      <c r="EH3556" s="433"/>
      <c r="EI3556" s="433"/>
      <c r="EJ3556" s="433"/>
      <c r="EK3556" s="433"/>
      <c r="EL3556" s="433"/>
      <c r="EM3556" s="433"/>
      <c r="EN3556" s="433"/>
      <c r="EO3556" s="433"/>
      <c r="EP3556" s="433"/>
      <c r="EQ3556" s="433"/>
      <c r="ER3556" s="433"/>
      <c r="ES3556" s="433"/>
      <c r="ET3556" s="433"/>
      <c r="EU3556" s="433"/>
      <c r="EV3556" s="433"/>
      <c r="EW3556" s="433"/>
      <c r="EX3556" s="433"/>
      <c r="EY3556" s="433"/>
      <c r="EZ3556" s="433"/>
      <c r="FA3556" s="433"/>
      <c r="FB3556" s="433"/>
      <c r="FC3556" s="433"/>
      <c r="FD3556" s="433"/>
      <c r="FE3556" s="433"/>
      <c r="FF3556" s="433"/>
      <c r="FG3556" s="433"/>
      <c r="FH3556" s="433"/>
      <c r="FI3556" s="433"/>
      <c r="FJ3556" s="433"/>
      <c r="FK3556" s="433"/>
      <c r="FL3556" s="433"/>
      <c r="FM3556" s="433"/>
      <c r="FN3556" s="433"/>
      <c r="FO3556" s="433"/>
      <c r="FP3556" s="433"/>
      <c r="FQ3556" s="433"/>
      <c r="FR3556" s="433"/>
      <c r="FS3556" s="433"/>
    </row>
    <row r="3557" spans="114:175" ht="15" customHeight="1">
      <c r="DJ3557" s="433"/>
      <c r="DK3557" s="433"/>
      <c r="DL3557" s="433"/>
      <c r="DM3557" s="433"/>
      <c r="DN3557" s="433"/>
      <c r="DO3557" s="433"/>
      <c r="DP3557" s="433"/>
      <c r="DQ3557" s="433"/>
      <c r="DR3557" s="433"/>
      <c r="DS3557" s="433"/>
      <c r="DT3557" s="433"/>
      <c r="DU3557" s="433"/>
      <c r="DV3557" s="433"/>
      <c r="DW3557" s="433"/>
      <c r="DX3557" s="433"/>
      <c r="DY3557" s="433"/>
      <c r="DZ3557" s="433"/>
      <c r="EA3557" s="433"/>
      <c r="EB3557" s="433"/>
      <c r="EC3557" s="433"/>
      <c r="ED3557" s="433"/>
      <c r="EE3557" s="433"/>
      <c r="EF3557" s="433"/>
      <c r="EG3557" s="433"/>
      <c r="EH3557" s="433"/>
      <c r="EI3557" s="433"/>
      <c r="EJ3557" s="433"/>
      <c r="EK3557" s="433"/>
      <c r="EL3557" s="433"/>
      <c r="EM3557" s="433"/>
      <c r="EN3557" s="433"/>
      <c r="EO3557" s="433"/>
      <c r="EP3557" s="433"/>
      <c r="EQ3557" s="433"/>
      <c r="ER3557" s="433"/>
      <c r="ES3557" s="433"/>
      <c r="ET3557" s="433"/>
      <c r="EU3557" s="433"/>
      <c r="EV3557" s="433"/>
      <c r="EW3557" s="433"/>
      <c r="EX3557" s="433"/>
      <c r="EY3557" s="433"/>
      <c r="EZ3557" s="433"/>
      <c r="FA3557" s="433"/>
      <c r="FB3557" s="433"/>
      <c r="FC3557" s="433"/>
      <c r="FD3557" s="433"/>
      <c r="FE3557" s="433"/>
      <c r="FF3557" s="433"/>
      <c r="FG3557" s="433"/>
      <c r="FH3557" s="433"/>
      <c r="FI3557" s="433"/>
      <c r="FJ3557" s="433"/>
      <c r="FK3557" s="433"/>
      <c r="FL3557" s="433"/>
      <c r="FM3557" s="433"/>
      <c r="FN3557" s="433"/>
      <c r="FO3557" s="433"/>
      <c r="FP3557" s="433"/>
      <c r="FQ3557" s="433"/>
      <c r="FR3557" s="433"/>
      <c r="FS3557" s="433"/>
    </row>
    <row r="3558" spans="114:175" ht="15" customHeight="1">
      <c r="DJ3558" s="433"/>
      <c r="DK3558" s="433"/>
      <c r="DL3558" s="433"/>
      <c r="DM3558" s="433"/>
      <c r="DN3558" s="433"/>
      <c r="DO3558" s="433"/>
      <c r="DP3558" s="433"/>
      <c r="DQ3558" s="433"/>
      <c r="DR3558" s="433"/>
      <c r="DS3558" s="433"/>
      <c r="DT3558" s="433"/>
      <c r="DU3558" s="433"/>
      <c r="DV3558" s="433"/>
      <c r="DW3558" s="433"/>
      <c r="DX3558" s="433"/>
      <c r="DY3558" s="433"/>
      <c r="DZ3558" s="433"/>
      <c r="EA3558" s="433"/>
      <c r="EB3558" s="433"/>
      <c r="EC3558" s="433"/>
      <c r="ED3558" s="433"/>
      <c r="EE3558" s="433"/>
      <c r="EF3558" s="433"/>
      <c r="EG3558" s="433"/>
      <c r="EH3558" s="433"/>
      <c r="EI3558" s="433"/>
      <c r="EJ3558" s="433"/>
      <c r="EK3558" s="433"/>
      <c r="EL3558" s="433"/>
      <c r="EM3558" s="433"/>
      <c r="EN3558" s="433"/>
      <c r="EO3558" s="433"/>
      <c r="EP3558" s="433"/>
      <c r="EQ3558" s="433"/>
      <c r="ER3558" s="433"/>
      <c r="ES3558" s="433"/>
      <c r="ET3558" s="433"/>
      <c r="EU3558" s="433"/>
      <c r="EV3558" s="433"/>
      <c r="EW3558" s="433"/>
      <c r="EX3558" s="433"/>
      <c r="EY3558" s="433"/>
      <c r="EZ3558" s="433"/>
      <c r="FA3558" s="433"/>
      <c r="FB3558" s="433"/>
      <c r="FC3558" s="433"/>
      <c r="FD3558" s="433"/>
      <c r="FE3558" s="433"/>
      <c r="FF3558" s="433"/>
      <c r="FG3558" s="433"/>
      <c r="FH3558" s="433"/>
      <c r="FI3558" s="433"/>
      <c r="FJ3558" s="433"/>
      <c r="FK3558" s="433"/>
      <c r="FL3558" s="433"/>
      <c r="FM3558" s="433"/>
      <c r="FN3558" s="433"/>
      <c r="FO3558" s="433"/>
      <c r="FP3558" s="433"/>
      <c r="FQ3558" s="433"/>
      <c r="FR3558" s="433"/>
      <c r="FS3558" s="433"/>
    </row>
    <row r="3559" spans="114:175" ht="15" customHeight="1">
      <c r="DJ3559" s="433"/>
      <c r="DK3559" s="433"/>
      <c r="DL3559" s="433"/>
      <c r="DM3559" s="433"/>
      <c r="DN3559" s="433"/>
      <c r="DO3559" s="433"/>
      <c r="DP3559" s="433"/>
      <c r="DQ3559" s="433"/>
      <c r="DR3559" s="433"/>
      <c r="DS3559" s="433"/>
      <c r="DT3559" s="433"/>
      <c r="DU3559" s="433"/>
      <c r="DV3559" s="433"/>
      <c r="DW3559" s="433"/>
      <c r="DX3559" s="433"/>
      <c r="DY3559" s="433"/>
      <c r="DZ3559" s="433"/>
      <c r="EA3559" s="433"/>
      <c r="EB3559" s="433"/>
      <c r="EC3559" s="433"/>
      <c r="ED3559" s="433"/>
      <c r="EE3559" s="433"/>
      <c r="EF3559" s="433"/>
      <c r="EG3559" s="433"/>
      <c r="EH3559" s="433"/>
      <c r="EI3559" s="433"/>
      <c r="EJ3559" s="433"/>
      <c r="EK3559" s="433"/>
      <c r="EL3559" s="433"/>
      <c r="EM3559" s="433"/>
      <c r="EN3559" s="433"/>
      <c r="EO3559" s="433"/>
      <c r="EP3559" s="433"/>
      <c r="EQ3559" s="433"/>
      <c r="ER3559" s="433"/>
      <c r="ES3559" s="433"/>
      <c r="ET3559" s="433"/>
      <c r="EU3559" s="433"/>
      <c r="EV3559" s="433"/>
      <c r="EW3559" s="433"/>
      <c r="EX3559" s="433"/>
      <c r="EY3559" s="433"/>
      <c r="EZ3559" s="433"/>
      <c r="FA3559" s="433"/>
      <c r="FB3559" s="433"/>
      <c r="FC3559" s="433"/>
      <c r="FD3559" s="433"/>
      <c r="FE3559" s="433"/>
      <c r="FF3559" s="433"/>
      <c r="FG3559" s="433"/>
      <c r="FH3559" s="433"/>
      <c r="FI3559" s="433"/>
      <c r="FJ3559" s="433"/>
      <c r="FK3559" s="433"/>
      <c r="FL3559" s="433"/>
      <c r="FM3559" s="433"/>
      <c r="FN3559" s="433"/>
      <c r="FO3559" s="433"/>
      <c r="FP3559" s="433"/>
      <c r="FQ3559" s="433"/>
      <c r="FR3559" s="433"/>
      <c r="FS3559" s="433"/>
    </row>
    <row r="3560" spans="114:175" ht="15" customHeight="1">
      <c r="DJ3560" s="433"/>
      <c r="DK3560" s="433"/>
      <c r="DL3560" s="433"/>
      <c r="DM3560" s="433"/>
      <c r="DN3560" s="433"/>
      <c r="DO3560" s="433"/>
      <c r="DP3560" s="433"/>
      <c r="DQ3560" s="433"/>
      <c r="DR3560" s="433"/>
      <c r="DS3560" s="433"/>
      <c r="DT3560" s="433"/>
      <c r="DU3560" s="433"/>
      <c r="DV3560" s="433"/>
      <c r="DW3560" s="433"/>
      <c r="DX3560" s="433"/>
      <c r="DY3560" s="433"/>
      <c r="DZ3560" s="433"/>
      <c r="EA3560" s="433"/>
      <c r="EB3560" s="433"/>
      <c r="EC3560" s="433"/>
      <c r="ED3560" s="433"/>
      <c r="EE3560" s="433"/>
      <c r="EF3560" s="433"/>
      <c r="EG3560" s="433"/>
      <c r="EH3560" s="433"/>
      <c r="EI3560" s="433"/>
      <c r="EJ3560" s="433"/>
      <c r="EK3560" s="433"/>
      <c r="EL3560" s="433"/>
      <c r="EM3560" s="433"/>
      <c r="EN3560" s="433"/>
      <c r="EO3560" s="433"/>
      <c r="EP3560" s="433"/>
      <c r="EQ3560" s="433"/>
      <c r="ER3560" s="433"/>
      <c r="ES3560" s="433"/>
      <c r="ET3560" s="433"/>
      <c r="EU3560" s="433"/>
      <c r="EV3560" s="433"/>
      <c r="EW3560" s="433"/>
      <c r="EX3560" s="433"/>
      <c r="EY3560" s="433"/>
      <c r="EZ3560" s="433"/>
      <c r="FA3560" s="433"/>
      <c r="FB3560" s="433"/>
      <c r="FC3560" s="433"/>
      <c r="FD3560" s="433"/>
      <c r="FE3560" s="433"/>
      <c r="FF3560" s="433"/>
      <c r="FG3560" s="433"/>
      <c r="FH3560" s="433"/>
      <c r="FI3560" s="433"/>
      <c r="FJ3560" s="433"/>
      <c r="FK3560" s="433"/>
      <c r="FL3560" s="433"/>
      <c r="FM3560" s="433"/>
      <c r="FN3560" s="433"/>
      <c r="FO3560" s="433"/>
      <c r="FP3560" s="433"/>
      <c r="FQ3560" s="433"/>
      <c r="FR3560" s="433"/>
      <c r="FS3560" s="433"/>
    </row>
    <row r="3561" spans="114:175" ht="15" customHeight="1">
      <c r="DJ3561" s="433"/>
      <c r="DK3561" s="433"/>
      <c r="DL3561" s="433"/>
      <c r="DM3561" s="433"/>
      <c r="DN3561" s="433"/>
      <c r="DO3561" s="433"/>
      <c r="DP3561" s="433"/>
      <c r="DQ3561" s="433"/>
      <c r="DR3561" s="433"/>
      <c r="DS3561" s="433"/>
      <c r="DT3561" s="433"/>
      <c r="DU3561" s="433"/>
      <c r="DV3561" s="433"/>
      <c r="DW3561" s="433"/>
      <c r="DX3561" s="433"/>
      <c r="DY3561" s="433"/>
      <c r="DZ3561" s="433"/>
      <c r="EA3561" s="433"/>
      <c r="EB3561" s="433"/>
      <c r="EC3561" s="433"/>
      <c r="ED3561" s="433"/>
      <c r="EE3561" s="433"/>
      <c r="EF3561" s="433"/>
      <c r="EG3561" s="433"/>
      <c r="EH3561" s="433"/>
      <c r="EI3561" s="433"/>
      <c r="EJ3561" s="433"/>
      <c r="EK3561" s="433"/>
      <c r="EL3561" s="433"/>
      <c r="EM3561" s="433"/>
      <c r="EN3561" s="433"/>
      <c r="EO3561" s="433"/>
      <c r="EP3561" s="433"/>
      <c r="EQ3561" s="433"/>
      <c r="ER3561" s="433"/>
      <c r="ES3561" s="433"/>
      <c r="ET3561" s="433"/>
      <c r="EU3561" s="433"/>
      <c r="EV3561" s="433"/>
      <c r="EW3561" s="433"/>
      <c r="EX3561" s="433"/>
      <c r="EY3561" s="433"/>
      <c r="EZ3561" s="433"/>
      <c r="FA3561" s="433"/>
      <c r="FB3561" s="433"/>
      <c r="FC3561" s="433"/>
      <c r="FD3561" s="433"/>
      <c r="FE3561" s="433"/>
      <c r="FF3561" s="433"/>
      <c r="FG3561" s="433"/>
      <c r="FH3561" s="433"/>
      <c r="FI3561" s="433"/>
      <c r="FJ3561" s="433"/>
      <c r="FK3561" s="433"/>
      <c r="FL3561" s="433"/>
      <c r="FM3561" s="433"/>
      <c r="FN3561" s="433"/>
      <c r="FO3561" s="433"/>
      <c r="FP3561" s="433"/>
      <c r="FQ3561" s="433"/>
      <c r="FR3561" s="433"/>
      <c r="FS3561" s="433"/>
    </row>
    <row r="3562" spans="114:175" ht="15" customHeight="1">
      <c r="DJ3562" s="433"/>
      <c r="DK3562" s="433"/>
      <c r="DL3562" s="433"/>
      <c r="DM3562" s="433"/>
      <c r="DN3562" s="433"/>
      <c r="DO3562" s="433"/>
      <c r="DP3562" s="433"/>
      <c r="DQ3562" s="433"/>
      <c r="DR3562" s="433"/>
      <c r="DS3562" s="433"/>
      <c r="DT3562" s="433"/>
      <c r="DU3562" s="433"/>
      <c r="DV3562" s="433"/>
      <c r="DW3562" s="433"/>
      <c r="DX3562" s="433"/>
      <c r="DY3562" s="433"/>
      <c r="DZ3562" s="433"/>
      <c r="EA3562" s="433"/>
      <c r="EB3562" s="433"/>
      <c r="EC3562" s="433"/>
      <c r="ED3562" s="433"/>
      <c r="EE3562" s="433"/>
      <c r="EF3562" s="433"/>
      <c r="EG3562" s="433"/>
      <c r="EH3562" s="433"/>
      <c r="EI3562" s="433"/>
      <c r="EJ3562" s="433"/>
      <c r="EK3562" s="433"/>
      <c r="EL3562" s="433"/>
      <c r="EM3562" s="433"/>
      <c r="EN3562" s="433"/>
      <c r="EO3562" s="433"/>
      <c r="EP3562" s="433"/>
      <c r="EQ3562" s="433"/>
      <c r="ER3562" s="433"/>
      <c r="ES3562" s="433"/>
      <c r="ET3562" s="433"/>
      <c r="EU3562" s="433"/>
      <c r="EV3562" s="433"/>
      <c r="EW3562" s="433"/>
      <c r="EX3562" s="433"/>
      <c r="EY3562" s="433"/>
      <c r="EZ3562" s="433"/>
      <c r="FA3562" s="433"/>
      <c r="FB3562" s="433"/>
      <c r="FC3562" s="433"/>
      <c r="FD3562" s="433"/>
      <c r="FE3562" s="433"/>
      <c r="FF3562" s="433"/>
      <c r="FG3562" s="433"/>
      <c r="FH3562" s="433"/>
      <c r="FI3562" s="433"/>
      <c r="FJ3562" s="433"/>
      <c r="FK3562" s="433"/>
      <c r="FL3562" s="433"/>
      <c r="FM3562" s="433"/>
      <c r="FN3562" s="433"/>
      <c r="FO3562" s="433"/>
      <c r="FP3562" s="433"/>
      <c r="FQ3562" s="433"/>
      <c r="FR3562" s="433"/>
      <c r="FS3562" s="433"/>
    </row>
    <row r="3563" spans="114:175" ht="15" customHeight="1">
      <c r="DJ3563" s="433"/>
      <c r="DK3563" s="433"/>
      <c r="DL3563" s="433"/>
      <c r="DM3563" s="433"/>
      <c r="DN3563" s="433"/>
      <c r="DO3563" s="433"/>
      <c r="DP3563" s="433"/>
      <c r="DQ3563" s="433"/>
      <c r="DR3563" s="433"/>
      <c r="DS3563" s="433"/>
      <c r="DT3563" s="433"/>
      <c r="DU3563" s="433"/>
      <c r="DV3563" s="433"/>
      <c r="DW3563" s="433"/>
      <c r="DX3563" s="433"/>
      <c r="DY3563" s="433"/>
      <c r="DZ3563" s="433"/>
      <c r="EA3563" s="433"/>
      <c r="EB3563" s="433"/>
      <c r="EC3563" s="433"/>
      <c r="ED3563" s="433"/>
      <c r="EE3563" s="433"/>
      <c r="EF3563" s="433"/>
      <c r="EG3563" s="433"/>
      <c r="EH3563" s="433"/>
      <c r="EI3563" s="433"/>
      <c r="EJ3563" s="433"/>
      <c r="EK3563" s="433"/>
      <c r="EL3563" s="433"/>
      <c r="EM3563" s="433"/>
      <c r="EN3563" s="433"/>
      <c r="EO3563" s="433"/>
      <c r="EP3563" s="433"/>
      <c r="EQ3563" s="433"/>
      <c r="ER3563" s="433"/>
      <c r="ES3563" s="433"/>
      <c r="ET3563" s="433"/>
      <c r="EU3563" s="433"/>
      <c r="EV3563" s="433"/>
      <c r="EW3563" s="433"/>
      <c r="EX3563" s="433"/>
      <c r="EY3563" s="433"/>
      <c r="EZ3563" s="433"/>
      <c r="FA3563" s="433"/>
      <c r="FB3563" s="433"/>
      <c r="FC3563" s="433"/>
      <c r="FD3563" s="433"/>
      <c r="FE3563" s="433"/>
      <c r="FF3563" s="433"/>
      <c r="FG3563" s="433"/>
      <c r="FH3563" s="433"/>
      <c r="FI3563" s="433"/>
      <c r="FJ3563" s="433"/>
      <c r="FK3563" s="433"/>
      <c r="FL3563" s="433"/>
      <c r="FM3563" s="433"/>
      <c r="FN3563" s="433"/>
      <c r="FO3563" s="433"/>
      <c r="FP3563" s="433"/>
      <c r="FQ3563" s="433"/>
      <c r="FR3563" s="433"/>
      <c r="FS3563" s="433"/>
    </row>
    <row r="3564" spans="114:175" ht="15" customHeight="1">
      <c r="DJ3564" s="433"/>
      <c r="DK3564" s="433"/>
      <c r="DL3564" s="433"/>
      <c r="DM3564" s="433"/>
      <c r="DN3564" s="433"/>
      <c r="DO3564" s="433"/>
      <c r="DP3564" s="433"/>
      <c r="DQ3564" s="433"/>
      <c r="DR3564" s="433"/>
      <c r="DS3564" s="433"/>
      <c r="DT3564" s="433"/>
      <c r="DU3564" s="433"/>
      <c r="DV3564" s="433"/>
      <c r="DW3564" s="433"/>
      <c r="DX3564" s="433"/>
      <c r="DY3564" s="433"/>
      <c r="DZ3564" s="433"/>
      <c r="EA3564" s="433"/>
      <c r="EB3564" s="433"/>
      <c r="EC3564" s="433"/>
      <c r="ED3564" s="433"/>
      <c r="EE3564" s="433"/>
      <c r="EF3564" s="433"/>
      <c r="EG3564" s="433"/>
      <c r="EH3564" s="433"/>
      <c r="EI3564" s="433"/>
      <c r="EJ3564" s="433"/>
      <c r="EK3564" s="433"/>
      <c r="EL3564" s="433"/>
      <c r="EM3564" s="433"/>
      <c r="EN3564" s="433"/>
      <c r="EO3564" s="433"/>
      <c r="EP3564" s="433"/>
      <c r="EQ3564" s="433"/>
      <c r="ER3564" s="433"/>
      <c r="ES3564" s="433"/>
      <c r="ET3564" s="433"/>
      <c r="EU3564" s="433"/>
      <c r="EV3564" s="433"/>
      <c r="EW3564" s="433"/>
      <c r="EX3564" s="433"/>
      <c r="EY3564" s="433"/>
      <c r="EZ3564" s="433"/>
      <c r="FA3564" s="433"/>
      <c r="FB3564" s="433"/>
      <c r="FC3564" s="433"/>
      <c r="FD3564" s="433"/>
      <c r="FE3564" s="433"/>
      <c r="FF3564" s="433"/>
      <c r="FG3564" s="433"/>
      <c r="FH3564" s="433"/>
      <c r="FI3564" s="433"/>
      <c r="FJ3564" s="433"/>
      <c r="FK3564" s="433"/>
      <c r="FL3564" s="433"/>
      <c r="FM3564" s="433"/>
      <c r="FN3564" s="433"/>
      <c r="FO3564" s="433"/>
      <c r="FP3564" s="433"/>
      <c r="FQ3564" s="433"/>
      <c r="FR3564" s="433"/>
      <c r="FS3564" s="433"/>
    </row>
    <row r="3565" spans="114:175" ht="15" customHeight="1">
      <c r="DJ3565" s="433"/>
      <c r="DK3565" s="433"/>
      <c r="DL3565" s="433"/>
      <c r="DM3565" s="433"/>
      <c r="DN3565" s="433"/>
      <c r="DO3565" s="433"/>
      <c r="DP3565" s="433"/>
      <c r="DQ3565" s="433"/>
      <c r="DR3565" s="433"/>
      <c r="DS3565" s="433"/>
      <c r="DT3565" s="433"/>
      <c r="DU3565" s="433"/>
      <c r="DV3565" s="433"/>
      <c r="DW3565" s="433"/>
      <c r="DX3565" s="433"/>
      <c r="DY3565" s="433"/>
      <c r="DZ3565" s="433"/>
      <c r="EA3565" s="433"/>
      <c r="EB3565" s="433"/>
      <c r="EC3565" s="433"/>
      <c r="ED3565" s="433"/>
      <c r="EE3565" s="433"/>
      <c r="EF3565" s="433"/>
      <c r="EG3565" s="433"/>
      <c r="EH3565" s="433"/>
      <c r="EI3565" s="433"/>
      <c r="EJ3565" s="433"/>
      <c r="EK3565" s="433"/>
      <c r="EL3565" s="433"/>
      <c r="EM3565" s="433"/>
      <c r="EN3565" s="433"/>
      <c r="EO3565" s="433"/>
      <c r="EP3565" s="433"/>
      <c r="EQ3565" s="433"/>
      <c r="ER3565" s="433"/>
      <c r="ES3565" s="433"/>
      <c r="ET3565" s="433"/>
      <c r="EU3565" s="433"/>
      <c r="EV3565" s="433"/>
      <c r="EW3565" s="433"/>
      <c r="EX3565" s="433"/>
      <c r="EY3565" s="433"/>
      <c r="EZ3565" s="433"/>
      <c r="FA3565" s="433"/>
      <c r="FB3565" s="433"/>
      <c r="FC3565" s="433"/>
      <c r="FD3565" s="433"/>
      <c r="FE3565" s="433"/>
      <c r="FF3565" s="433"/>
      <c r="FG3565" s="433"/>
      <c r="FH3565" s="433"/>
      <c r="FI3565" s="433"/>
      <c r="FJ3565" s="433"/>
      <c r="FK3565" s="433"/>
      <c r="FL3565" s="433"/>
      <c r="FM3565" s="433"/>
      <c r="FN3565" s="433"/>
      <c r="FO3565" s="433"/>
      <c r="FP3565" s="433"/>
      <c r="FQ3565" s="433"/>
      <c r="FR3565" s="433"/>
      <c r="FS3565" s="433"/>
    </row>
    <row r="3566" spans="114:175" ht="15" customHeight="1">
      <c r="DJ3566" s="433"/>
      <c r="DK3566" s="433"/>
      <c r="DL3566" s="433"/>
      <c r="DM3566" s="433"/>
      <c r="DN3566" s="433"/>
      <c r="DO3566" s="433"/>
      <c r="DP3566" s="433"/>
      <c r="DQ3566" s="433"/>
      <c r="DR3566" s="433"/>
      <c r="DS3566" s="433"/>
      <c r="DT3566" s="433"/>
      <c r="DU3566" s="433"/>
      <c r="DV3566" s="433"/>
      <c r="DW3566" s="433"/>
      <c r="DX3566" s="433"/>
      <c r="DY3566" s="433"/>
      <c r="DZ3566" s="433"/>
      <c r="EA3566" s="433"/>
      <c r="EB3566" s="433"/>
      <c r="EC3566" s="433"/>
      <c r="ED3566" s="433"/>
      <c r="EE3566" s="433"/>
      <c r="EF3566" s="433"/>
      <c r="EG3566" s="433"/>
      <c r="EH3566" s="433"/>
      <c r="EI3566" s="433"/>
      <c r="EJ3566" s="433"/>
      <c r="EK3566" s="433"/>
      <c r="EL3566" s="433"/>
      <c r="EM3566" s="433"/>
      <c r="EN3566" s="433"/>
      <c r="EO3566" s="433"/>
      <c r="EP3566" s="433"/>
      <c r="EQ3566" s="433"/>
      <c r="ER3566" s="433"/>
      <c r="ES3566" s="433"/>
      <c r="ET3566" s="433"/>
      <c r="EU3566" s="433"/>
      <c r="EV3566" s="433"/>
      <c r="EW3566" s="433"/>
      <c r="EX3566" s="433"/>
      <c r="EY3566" s="433"/>
      <c r="EZ3566" s="433"/>
      <c r="FA3566" s="433"/>
      <c r="FB3566" s="433"/>
      <c r="FC3566" s="433"/>
      <c r="FD3566" s="433"/>
      <c r="FE3566" s="433"/>
      <c r="FF3566" s="433"/>
      <c r="FG3566" s="433"/>
      <c r="FH3566" s="433"/>
      <c r="FI3566" s="433"/>
      <c r="FJ3566" s="433"/>
      <c r="FK3566" s="433"/>
      <c r="FL3566" s="433"/>
      <c r="FM3566" s="433"/>
      <c r="FN3566" s="433"/>
      <c r="FO3566" s="433"/>
      <c r="FP3566" s="433"/>
      <c r="FQ3566" s="433"/>
      <c r="FR3566" s="433"/>
      <c r="FS3566" s="433"/>
    </row>
    <row r="3567" spans="114:175" ht="15" customHeight="1">
      <c r="DJ3567" s="433"/>
      <c r="DK3567" s="433"/>
      <c r="DL3567" s="433"/>
      <c r="DM3567" s="433"/>
      <c r="DN3567" s="433"/>
      <c r="DO3567" s="433"/>
      <c r="DP3567" s="433"/>
      <c r="DQ3567" s="433"/>
      <c r="DR3567" s="433"/>
      <c r="DS3567" s="433"/>
      <c r="DT3567" s="433"/>
      <c r="DU3567" s="433"/>
      <c r="DV3567" s="433"/>
      <c r="DW3567" s="433"/>
      <c r="DX3567" s="433"/>
      <c r="DY3567" s="433"/>
      <c r="DZ3567" s="433"/>
      <c r="EA3567" s="433"/>
      <c r="EB3567" s="433"/>
      <c r="EC3567" s="433"/>
      <c r="ED3567" s="433"/>
      <c r="EE3567" s="433"/>
      <c r="EF3567" s="433"/>
      <c r="EG3567" s="433"/>
      <c r="EH3567" s="433"/>
      <c r="EI3567" s="433"/>
      <c r="EJ3567" s="433"/>
      <c r="EK3567" s="433"/>
      <c r="EL3567" s="433"/>
      <c r="EM3567" s="433"/>
      <c r="EN3567" s="433"/>
      <c r="EO3567" s="433"/>
      <c r="EP3567" s="433"/>
      <c r="EQ3567" s="433"/>
      <c r="ER3567" s="433"/>
      <c r="ES3567" s="433"/>
      <c r="ET3567" s="433"/>
      <c r="EU3567" s="433"/>
      <c r="EV3567" s="433"/>
      <c r="EW3567" s="433"/>
      <c r="EX3567" s="433"/>
      <c r="EY3567" s="433"/>
      <c r="EZ3567" s="433"/>
      <c r="FA3567" s="433"/>
      <c r="FB3567" s="433"/>
      <c r="FC3567" s="433"/>
      <c r="FD3567" s="433"/>
      <c r="FE3567" s="433"/>
      <c r="FF3567" s="433"/>
      <c r="FG3567" s="433"/>
      <c r="FH3567" s="433"/>
      <c r="FI3567" s="433"/>
      <c r="FJ3567" s="433"/>
      <c r="FK3567" s="433"/>
      <c r="FL3567" s="433"/>
      <c r="FM3567" s="433"/>
      <c r="FN3567" s="433"/>
      <c r="FO3567" s="433"/>
      <c r="FP3567" s="433"/>
      <c r="FQ3567" s="433"/>
      <c r="FR3567" s="433"/>
      <c r="FS3567" s="433"/>
    </row>
    <row r="3568" spans="114:175" ht="15" customHeight="1">
      <c r="DJ3568" s="433"/>
      <c r="DK3568" s="433"/>
      <c r="DL3568" s="433"/>
      <c r="DM3568" s="433"/>
      <c r="DN3568" s="433"/>
      <c r="DO3568" s="433"/>
      <c r="DP3568" s="433"/>
      <c r="DQ3568" s="433"/>
      <c r="DR3568" s="433"/>
      <c r="DS3568" s="433"/>
      <c r="DT3568" s="433"/>
      <c r="DU3568" s="433"/>
      <c r="DV3568" s="433"/>
      <c r="DW3568" s="433"/>
      <c r="DX3568" s="433"/>
      <c r="DY3568" s="433"/>
      <c r="DZ3568" s="433"/>
      <c r="EA3568" s="433"/>
      <c r="EB3568" s="433"/>
      <c r="EC3568" s="433"/>
      <c r="ED3568" s="433"/>
      <c r="EE3568" s="433"/>
      <c r="EF3568" s="433"/>
      <c r="EG3568" s="433"/>
      <c r="EH3568" s="433"/>
      <c r="EI3568" s="433"/>
      <c r="EJ3568" s="433"/>
      <c r="EK3568" s="433"/>
      <c r="EL3568" s="433"/>
      <c r="EM3568" s="433"/>
      <c r="EN3568" s="433"/>
      <c r="EO3568" s="433"/>
      <c r="EP3568" s="433"/>
      <c r="EQ3568" s="433"/>
      <c r="ER3568" s="433"/>
      <c r="ES3568" s="433"/>
      <c r="ET3568" s="433"/>
      <c r="EU3568" s="433"/>
      <c r="EV3568" s="433"/>
      <c r="EW3568" s="433"/>
      <c r="EX3568" s="433"/>
      <c r="EY3568" s="433"/>
      <c r="EZ3568" s="433"/>
      <c r="FA3568" s="433"/>
      <c r="FB3568" s="433"/>
      <c r="FC3568" s="433"/>
      <c r="FD3568" s="433"/>
      <c r="FE3568" s="433"/>
      <c r="FF3568" s="433"/>
      <c r="FG3568" s="433"/>
      <c r="FH3568" s="433"/>
      <c r="FI3568" s="433"/>
      <c r="FJ3568" s="433"/>
      <c r="FK3568" s="433"/>
      <c r="FL3568" s="433"/>
      <c r="FM3568" s="433"/>
      <c r="FN3568" s="433"/>
      <c r="FO3568" s="433"/>
      <c r="FP3568" s="433"/>
      <c r="FQ3568" s="433"/>
      <c r="FR3568" s="433"/>
      <c r="FS3568" s="433"/>
    </row>
    <row r="3569" spans="114:175" ht="15" customHeight="1">
      <c r="DJ3569" s="433"/>
      <c r="DK3569" s="433"/>
      <c r="DL3569" s="433"/>
      <c r="DM3569" s="433"/>
      <c r="DN3569" s="433"/>
      <c r="DO3569" s="433"/>
      <c r="DP3569" s="433"/>
      <c r="DQ3569" s="433"/>
      <c r="DR3569" s="433"/>
      <c r="DS3569" s="433"/>
      <c r="DT3569" s="433"/>
      <c r="DU3569" s="433"/>
      <c r="DV3569" s="433"/>
      <c r="DW3569" s="433"/>
      <c r="DX3569" s="433"/>
      <c r="DY3569" s="433"/>
      <c r="DZ3569" s="433"/>
      <c r="EA3569" s="433"/>
      <c r="EB3569" s="433"/>
      <c r="EC3569" s="433"/>
      <c r="ED3569" s="433"/>
      <c r="EE3569" s="433"/>
      <c r="EF3569" s="433"/>
      <c r="EG3569" s="433"/>
      <c r="EH3569" s="433"/>
      <c r="EI3569" s="433"/>
      <c r="EJ3569" s="433"/>
      <c r="EK3569" s="433"/>
      <c r="EL3569" s="433"/>
      <c r="EM3569" s="433"/>
      <c r="EN3569" s="433"/>
      <c r="EO3569" s="433"/>
      <c r="EP3569" s="433"/>
      <c r="EQ3569" s="433"/>
      <c r="ER3569" s="433"/>
      <c r="ES3569" s="433"/>
      <c r="ET3569" s="433"/>
      <c r="EU3569" s="433"/>
      <c r="EV3569" s="433"/>
      <c r="EW3569" s="433"/>
      <c r="EX3569" s="433"/>
      <c r="EY3569" s="433"/>
      <c r="EZ3569" s="433"/>
      <c r="FA3569" s="433"/>
      <c r="FB3569" s="433"/>
      <c r="FC3569" s="433"/>
      <c r="FD3569" s="433"/>
      <c r="FE3569" s="433"/>
      <c r="FF3569" s="433"/>
      <c r="FG3569" s="433"/>
      <c r="FH3569" s="433"/>
      <c r="FI3569" s="433"/>
      <c r="FJ3569" s="433"/>
      <c r="FK3569" s="433"/>
      <c r="FL3569" s="433"/>
      <c r="FM3569" s="433"/>
      <c r="FN3569" s="433"/>
      <c r="FO3569" s="433"/>
      <c r="FP3569" s="433"/>
      <c r="FQ3569" s="433"/>
      <c r="FR3569" s="433"/>
      <c r="FS3569" s="433"/>
    </row>
    <row r="3570" spans="114:175" ht="15" customHeight="1">
      <c r="DJ3570" s="433"/>
      <c r="DK3570" s="433"/>
      <c r="DL3570" s="433"/>
      <c r="DM3570" s="433"/>
      <c r="DN3570" s="433"/>
      <c r="DO3570" s="433"/>
      <c r="DP3570" s="433"/>
      <c r="DQ3570" s="433"/>
      <c r="DR3570" s="433"/>
      <c r="DS3570" s="433"/>
      <c r="DT3570" s="433"/>
      <c r="DU3570" s="433"/>
      <c r="DV3570" s="433"/>
      <c r="DW3570" s="433"/>
      <c r="DX3570" s="433"/>
      <c r="DY3570" s="433"/>
      <c r="DZ3570" s="433"/>
      <c r="EA3570" s="433"/>
      <c r="EB3570" s="433"/>
      <c r="EC3570" s="433"/>
      <c r="ED3570" s="433"/>
      <c r="EE3570" s="433"/>
      <c r="EF3570" s="433"/>
      <c r="EG3570" s="433"/>
      <c r="EH3570" s="433"/>
      <c r="EI3570" s="433"/>
      <c r="EJ3570" s="433"/>
      <c r="EK3570" s="433"/>
      <c r="EL3570" s="433"/>
      <c r="EM3570" s="433"/>
      <c r="EN3570" s="433"/>
      <c r="EO3570" s="433"/>
      <c r="EP3570" s="433"/>
      <c r="EQ3570" s="433"/>
      <c r="ER3570" s="433"/>
      <c r="ES3570" s="433"/>
      <c r="ET3570" s="433"/>
      <c r="EU3570" s="433"/>
      <c r="EV3570" s="433"/>
      <c r="EW3570" s="433"/>
      <c r="EX3570" s="433"/>
      <c r="EY3570" s="433"/>
      <c r="EZ3570" s="433"/>
      <c r="FA3570" s="433"/>
      <c r="FB3570" s="433"/>
      <c r="FC3570" s="433"/>
      <c r="FD3570" s="433"/>
      <c r="FE3570" s="433"/>
      <c r="FF3570" s="433"/>
      <c r="FG3570" s="433"/>
      <c r="FH3570" s="433"/>
      <c r="FI3570" s="433"/>
      <c r="FJ3570" s="433"/>
      <c r="FK3570" s="433"/>
      <c r="FL3570" s="433"/>
      <c r="FM3570" s="433"/>
      <c r="FN3570" s="433"/>
      <c r="FO3570" s="433"/>
      <c r="FP3570" s="433"/>
      <c r="FQ3570" s="433"/>
      <c r="FR3570" s="433"/>
      <c r="FS3570" s="433"/>
    </row>
    <row r="3571" spans="114:175" ht="15" customHeight="1">
      <c r="DJ3571" s="433"/>
      <c r="DK3571" s="433"/>
      <c r="DL3571" s="433"/>
      <c r="DM3571" s="433"/>
      <c r="DN3571" s="433"/>
      <c r="DO3571" s="433"/>
      <c r="DP3571" s="433"/>
      <c r="DQ3571" s="433"/>
      <c r="DR3571" s="433"/>
      <c r="DS3571" s="433"/>
      <c r="DT3571" s="433"/>
      <c r="DU3571" s="433"/>
      <c r="DV3571" s="433"/>
      <c r="DW3571" s="433"/>
      <c r="DX3571" s="433"/>
      <c r="DY3571" s="433"/>
      <c r="DZ3571" s="433"/>
      <c r="EA3571" s="433"/>
      <c r="EB3571" s="433"/>
      <c r="EC3571" s="433"/>
      <c r="ED3571" s="433"/>
      <c r="EE3571" s="433"/>
      <c r="EF3571" s="433"/>
      <c r="EG3571" s="433"/>
      <c r="EH3571" s="433"/>
      <c r="EI3571" s="433"/>
      <c r="EJ3571" s="433"/>
      <c r="EK3571" s="433"/>
      <c r="EL3571" s="433"/>
      <c r="EM3571" s="433"/>
      <c r="EN3571" s="433"/>
      <c r="EO3571" s="433"/>
      <c r="EP3571" s="433"/>
      <c r="EQ3571" s="433"/>
      <c r="ER3571" s="433"/>
      <c r="ES3571" s="433"/>
      <c r="ET3571" s="433"/>
      <c r="EU3571" s="433"/>
      <c r="EV3571" s="433"/>
      <c r="EW3571" s="433"/>
      <c r="EX3571" s="433"/>
      <c r="EY3571" s="433"/>
      <c r="EZ3571" s="433"/>
      <c r="FA3571" s="433"/>
      <c r="FB3571" s="433"/>
      <c r="FC3571" s="433"/>
      <c r="FD3571" s="433"/>
      <c r="FE3571" s="433"/>
      <c r="FF3571" s="433"/>
      <c r="FG3571" s="433"/>
      <c r="FH3571" s="433"/>
      <c r="FI3571" s="433"/>
      <c r="FJ3571" s="433"/>
      <c r="FK3571" s="433"/>
      <c r="FL3571" s="433"/>
      <c r="FM3571" s="433"/>
      <c r="FN3571" s="433"/>
      <c r="FO3571" s="433"/>
      <c r="FP3571" s="433"/>
      <c r="FQ3571" s="433"/>
      <c r="FR3571" s="433"/>
      <c r="FS3571" s="433"/>
    </row>
    <row r="3572" spans="114:175" ht="15" customHeight="1">
      <c r="DJ3572" s="433"/>
      <c r="DK3572" s="433"/>
      <c r="DL3572" s="433"/>
      <c r="DM3572" s="433"/>
      <c r="DN3572" s="433"/>
      <c r="DO3572" s="433"/>
      <c r="DP3572" s="433"/>
      <c r="DQ3572" s="433"/>
      <c r="DR3572" s="433"/>
      <c r="DS3572" s="433"/>
      <c r="DT3572" s="433"/>
      <c r="DU3572" s="433"/>
      <c r="DV3572" s="433"/>
      <c r="DW3572" s="433"/>
      <c r="DX3572" s="433"/>
      <c r="DY3572" s="433"/>
      <c r="DZ3572" s="433"/>
      <c r="EA3572" s="433"/>
      <c r="EB3572" s="433"/>
      <c r="EC3572" s="433"/>
      <c r="ED3572" s="433"/>
      <c r="EE3572" s="433"/>
      <c r="EF3572" s="433"/>
      <c r="EG3572" s="433"/>
      <c r="EH3572" s="433"/>
      <c r="EI3572" s="433"/>
      <c r="EJ3572" s="433"/>
      <c r="EK3572" s="433"/>
      <c r="EL3572" s="433"/>
      <c r="EM3572" s="433"/>
      <c r="EN3572" s="433"/>
      <c r="EO3572" s="433"/>
      <c r="EP3572" s="433"/>
      <c r="EQ3572" s="433"/>
      <c r="ER3572" s="433"/>
      <c r="ES3572" s="433"/>
      <c r="ET3572" s="433"/>
      <c r="EU3572" s="433"/>
      <c r="EV3572" s="433"/>
      <c r="EW3572" s="433"/>
      <c r="EX3572" s="433"/>
      <c r="EY3572" s="433"/>
      <c r="EZ3572" s="433"/>
      <c r="FA3572" s="433"/>
      <c r="FB3572" s="433"/>
      <c r="FC3572" s="433"/>
      <c r="FD3572" s="433"/>
      <c r="FE3572" s="433"/>
      <c r="FF3572" s="433"/>
      <c r="FG3572" s="433"/>
      <c r="FH3572" s="433"/>
      <c r="FI3572" s="433"/>
      <c r="FJ3572" s="433"/>
      <c r="FK3572" s="433"/>
      <c r="FL3572" s="433"/>
      <c r="FM3572" s="433"/>
      <c r="FN3572" s="433"/>
      <c r="FO3572" s="433"/>
      <c r="FP3572" s="433"/>
      <c r="FQ3572" s="433"/>
      <c r="FR3572" s="433"/>
      <c r="FS3572" s="433"/>
    </row>
    <row r="3573" spans="114:175" ht="15" customHeight="1">
      <c r="DJ3573" s="433"/>
      <c r="DK3573" s="433"/>
      <c r="DL3573" s="433"/>
      <c r="DM3573" s="433"/>
      <c r="DN3573" s="433"/>
      <c r="DO3573" s="433"/>
      <c r="DP3573" s="433"/>
      <c r="DQ3573" s="433"/>
      <c r="DR3573" s="433"/>
      <c r="DS3573" s="433"/>
      <c r="DT3573" s="433"/>
      <c r="DU3573" s="433"/>
      <c r="DV3573" s="433"/>
      <c r="DW3573" s="433"/>
      <c r="DX3573" s="433"/>
      <c r="DY3573" s="433"/>
      <c r="DZ3573" s="433"/>
      <c r="EA3573" s="433"/>
      <c r="EB3573" s="433"/>
      <c r="EC3573" s="433"/>
      <c r="ED3573" s="433"/>
      <c r="EE3573" s="433"/>
      <c r="EF3573" s="433"/>
      <c r="EG3573" s="433"/>
      <c r="EH3573" s="433"/>
      <c r="EI3573" s="433"/>
      <c r="EJ3573" s="433"/>
      <c r="EK3573" s="433"/>
      <c r="EL3573" s="433"/>
      <c r="EM3573" s="433"/>
      <c r="EN3573" s="433"/>
      <c r="EO3573" s="433"/>
      <c r="EP3573" s="433"/>
      <c r="EQ3573" s="433"/>
      <c r="ER3573" s="433"/>
      <c r="ES3573" s="433"/>
      <c r="ET3573" s="433"/>
      <c r="EU3573" s="433"/>
      <c r="EV3573" s="433"/>
      <c r="EW3573" s="433"/>
      <c r="EX3573" s="433"/>
      <c r="EY3573" s="433"/>
      <c r="EZ3573" s="433"/>
      <c r="FA3573" s="433"/>
      <c r="FB3573" s="433"/>
      <c r="FC3573" s="433"/>
      <c r="FD3573" s="433"/>
      <c r="FE3573" s="433"/>
      <c r="FF3573" s="433"/>
      <c r="FG3573" s="433"/>
      <c r="FH3573" s="433"/>
      <c r="FI3573" s="433"/>
      <c r="FJ3573" s="433"/>
      <c r="FK3573" s="433"/>
      <c r="FL3573" s="433"/>
      <c r="FM3573" s="433"/>
      <c r="FN3573" s="433"/>
      <c r="FO3573" s="433"/>
      <c r="FP3573" s="433"/>
      <c r="FQ3573" s="433"/>
      <c r="FR3573" s="433"/>
      <c r="FS3573" s="433"/>
    </row>
    <row r="3574" spans="114:175" ht="15" customHeight="1">
      <c r="DJ3574" s="433"/>
      <c r="DK3574" s="433"/>
      <c r="DL3574" s="433"/>
      <c r="DM3574" s="433"/>
      <c r="DN3574" s="433"/>
      <c r="DO3574" s="433"/>
      <c r="DP3574" s="433"/>
      <c r="DQ3574" s="433"/>
      <c r="DR3574" s="433"/>
      <c r="DS3574" s="433"/>
      <c r="DT3574" s="433"/>
      <c r="DU3574" s="433"/>
      <c r="DV3574" s="433"/>
      <c r="DW3574" s="433"/>
      <c r="DX3574" s="433"/>
      <c r="DY3574" s="433"/>
      <c r="DZ3574" s="433"/>
      <c r="EA3574" s="433"/>
      <c r="EB3574" s="433"/>
      <c r="EC3574" s="433"/>
      <c r="ED3574" s="433"/>
      <c r="EE3574" s="433"/>
      <c r="EF3574" s="433"/>
      <c r="EG3574" s="433"/>
      <c r="EH3574" s="433"/>
      <c r="EI3574" s="433"/>
      <c r="EJ3574" s="433"/>
      <c r="EK3574" s="433"/>
      <c r="EL3574" s="433"/>
      <c r="EM3574" s="433"/>
      <c r="EN3574" s="433"/>
      <c r="EO3574" s="433"/>
      <c r="EP3574" s="433"/>
      <c r="EQ3574" s="433"/>
      <c r="ER3574" s="433"/>
      <c r="ES3574" s="433"/>
      <c r="ET3574" s="433"/>
      <c r="EU3574" s="433"/>
      <c r="EV3574" s="433"/>
      <c r="EW3574" s="433"/>
      <c r="EX3574" s="433"/>
      <c r="EY3574" s="433"/>
      <c r="EZ3574" s="433"/>
      <c r="FA3574" s="433"/>
      <c r="FB3574" s="433"/>
      <c r="FC3574" s="433"/>
      <c r="FD3574" s="433"/>
      <c r="FE3574" s="433"/>
      <c r="FF3574" s="433"/>
      <c r="FG3574" s="433"/>
      <c r="FH3574" s="433"/>
      <c r="FI3574" s="433"/>
      <c r="FJ3574" s="433"/>
      <c r="FK3574" s="433"/>
      <c r="FL3574" s="433"/>
      <c r="FM3574" s="433"/>
      <c r="FN3574" s="433"/>
      <c r="FO3574" s="433"/>
      <c r="FP3574" s="433"/>
      <c r="FQ3574" s="433"/>
      <c r="FR3574" s="433"/>
      <c r="FS3574" s="433"/>
    </row>
    <row r="3575" spans="114:175" ht="15" customHeight="1">
      <c r="DJ3575" s="433"/>
      <c r="DK3575" s="433"/>
      <c r="DL3575" s="433"/>
      <c r="DM3575" s="433"/>
      <c r="DN3575" s="433"/>
      <c r="DO3575" s="433"/>
      <c r="DP3575" s="433"/>
      <c r="DQ3575" s="433"/>
      <c r="DR3575" s="433"/>
      <c r="DS3575" s="433"/>
      <c r="DT3575" s="433"/>
      <c r="DU3575" s="433"/>
      <c r="DV3575" s="433"/>
      <c r="DW3575" s="433"/>
      <c r="DX3575" s="433"/>
      <c r="DY3575" s="433"/>
      <c r="DZ3575" s="433"/>
      <c r="EA3575" s="433"/>
      <c r="EB3575" s="433"/>
      <c r="EC3575" s="433"/>
      <c r="ED3575" s="433"/>
      <c r="EE3575" s="433"/>
      <c r="EF3575" s="433"/>
      <c r="EG3575" s="433"/>
      <c r="EH3575" s="433"/>
      <c r="EI3575" s="433"/>
      <c r="EJ3575" s="433"/>
      <c r="EK3575" s="433"/>
      <c r="EL3575" s="433"/>
      <c r="EM3575" s="433"/>
      <c r="EN3575" s="433"/>
      <c r="EO3575" s="433"/>
      <c r="EP3575" s="433"/>
      <c r="EQ3575" s="433"/>
      <c r="ER3575" s="433"/>
      <c r="ES3575" s="433"/>
      <c r="ET3575" s="433"/>
      <c r="EU3575" s="433"/>
      <c r="EV3575" s="433"/>
      <c r="EW3575" s="433"/>
      <c r="EX3575" s="433"/>
      <c r="EY3575" s="433"/>
      <c r="EZ3575" s="433"/>
      <c r="FA3575" s="433"/>
      <c r="FB3575" s="433"/>
      <c r="FC3575" s="433"/>
      <c r="FD3575" s="433"/>
      <c r="FE3575" s="433"/>
      <c r="FF3575" s="433"/>
      <c r="FG3575" s="433"/>
      <c r="FH3575" s="433"/>
      <c r="FI3575" s="433"/>
      <c r="FJ3575" s="433"/>
      <c r="FK3575" s="433"/>
      <c r="FL3575" s="433"/>
      <c r="FM3575" s="433"/>
      <c r="FN3575" s="433"/>
      <c r="FO3575" s="433"/>
      <c r="FP3575" s="433"/>
      <c r="FQ3575" s="433"/>
      <c r="FR3575" s="433"/>
      <c r="FS3575" s="433"/>
    </row>
    <row r="3576" spans="114:175" ht="15" customHeight="1">
      <c r="DJ3576" s="433"/>
      <c r="DK3576" s="433"/>
      <c r="DL3576" s="433"/>
      <c r="DM3576" s="433"/>
      <c r="DN3576" s="433"/>
      <c r="DO3576" s="433"/>
      <c r="DP3576" s="433"/>
      <c r="DQ3576" s="433"/>
      <c r="DR3576" s="433"/>
      <c r="DS3576" s="433"/>
      <c r="DT3576" s="433"/>
      <c r="DU3576" s="433"/>
      <c r="DV3576" s="433"/>
      <c r="DW3576" s="433"/>
      <c r="DX3576" s="433"/>
      <c r="DY3576" s="433"/>
      <c r="DZ3576" s="433"/>
      <c r="EA3576" s="433"/>
      <c r="EB3576" s="433"/>
      <c r="EC3576" s="433"/>
      <c r="ED3576" s="433"/>
      <c r="EE3576" s="433"/>
      <c r="EF3576" s="433"/>
      <c r="EG3576" s="433"/>
      <c r="EH3576" s="433"/>
      <c r="EI3576" s="433"/>
      <c r="EJ3576" s="433"/>
      <c r="EK3576" s="433"/>
      <c r="EL3576" s="433"/>
      <c r="EM3576" s="433"/>
      <c r="EN3576" s="433"/>
      <c r="EO3576" s="433"/>
      <c r="EP3576" s="433"/>
      <c r="EQ3576" s="433"/>
      <c r="ER3576" s="433"/>
      <c r="ES3576" s="433"/>
      <c r="ET3576" s="433"/>
      <c r="EU3576" s="433"/>
      <c r="EV3576" s="433"/>
      <c r="EW3576" s="433"/>
      <c r="EX3576" s="433"/>
      <c r="EY3576" s="433"/>
      <c r="EZ3576" s="433"/>
      <c r="FA3576" s="433"/>
      <c r="FB3576" s="433"/>
      <c r="FC3576" s="433"/>
      <c r="FD3576" s="433"/>
      <c r="FE3576" s="433"/>
      <c r="FF3576" s="433"/>
      <c r="FG3576" s="433"/>
      <c r="FH3576" s="433"/>
      <c r="FI3576" s="433"/>
      <c r="FJ3576" s="433"/>
      <c r="FK3576" s="433"/>
      <c r="FL3576" s="433"/>
      <c r="FM3576" s="433"/>
      <c r="FN3576" s="433"/>
      <c r="FO3576" s="433"/>
      <c r="FP3576" s="433"/>
      <c r="FQ3576" s="433"/>
      <c r="FR3576" s="433"/>
      <c r="FS3576" s="433"/>
    </row>
    <row r="3577" spans="114:175" ht="15" customHeight="1">
      <c r="DJ3577" s="433"/>
      <c r="DK3577" s="433"/>
      <c r="DL3577" s="433"/>
      <c r="DM3577" s="433"/>
      <c r="DN3577" s="433"/>
      <c r="DO3577" s="433"/>
      <c r="DP3577" s="433"/>
      <c r="DQ3577" s="433"/>
      <c r="DR3577" s="433"/>
      <c r="DS3577" s="433"/>
      <c r="DT3577" s="433"/>
      <c r="DU3577" s="433"/>
      <c r="DV3577" s="433"/>
      <c r="DW3577" s="433"/>
      <c r="DX3577" s="433"/>
      <c r="DY3577" s="433"/>
      <c r="DZ3577" s="433"/>
      <c r="EA3577" s="433"/>
      <c r="EB3577" s="433"/>
      <c r="EC3577" s="433"/>
      <c r="ED3577" s="433"/>
      <c r="EE3577" s="433"/>
      <c r="EF3577" s="433"/>
      <c r="EG3577" s="433"/>
      <c r="EH3577" s="433"/>
      <c r="EI3577" s="433"/>
      <c r="EJ3577" s="433"/>
      <c r="EK3577" s="433"/>
      <c r="EL3577" s="433"/>
      <c r="EM3577" s="433"/>
      <c r="EN3577" s="433"/>
      <c r="EO3577" s="433"/>
      <c r="EP3577" s="433"/>
      <c r="EQ3577" s="433"/>
      <c r="ER3577" s="433"/>
      <c r="ES3577" s="433"/>
      <c r="ET3577" s="433"/>
      <c r="EU3577" s="433"/>
      <c r="EV3577" s="433"/>
      <c r="EW3577" s="433"/>
      <c r="EX3577" s="433"/>
      <c r="EY3577" s="433"/>
      <c r="EZ3577" s="433"/>
      <c r="FA3577" s="433"/>
      <c r="FB3577" s="433"/>
      <c r="FC3577" s="433"/>
      <c r="FD3577" s="433"/>
      <c r="FE3577" s="433"/>
      <c r="FF3577" s="433"/>
      <c r="FG3577" s="433"/>
      <c r="FH3577" s="433"/>
      <c r="FI3577" s="433"/>
      <c r="FJ3577" s="433"/>
      <c r="FK3577" s="433"/>
      <c r="FL3577" s="433"/>
      <c r="FM3577" s="433"/>
      <c r="FN3577" s="433"/>
      <c r="FO3577" s="433"/>
      <c r="FP3577" s="433"/>
      <c r="FQ3577" s="433"/>
      <c r="FR3577" s="433"/>
      <c r="FS3577" s="433"/>
    </row>
    <row r="3578" spans="114:175" ht="15" customHeight="1">
      <c r="DJ3578" s="433"/>
      <c r="DK3578" s="433"/>
      <c r="DL3578" s="433"/>
      <c r="DM3578" s="433"/>
      <c r="DN3578" s="433"/>
      <c r="DO3578" s="433"/>
      <c r="DP3578" s="433"/>
      <c r="DQ3578" s="433"/>
      <c r="DR3578" s="433"/>
      <c r="DS3578" s="433"/>
      <c r="DT3578" s="433"/>
      <c r="DU3578" s="433"/>
      <c r="DV3578" s="433"/>
      <c r="DW3578" s="433"/>
      <c r="DX3578" s="433"/>
      <c r="DY3578" s="433"/>
      <c r="DZ3578" s="433"/>
      <c r="EA3578" s="433"/>
      <c r="EB3578" s="433"/>
      <c r="EC3578" s="433"/>
      <c r="ED3578" s="433"/>
      <c r="EE3578" s="433"/>
      <c r="EF3578" s="433"/>
      <c r="EG3578" s="433"/>
      <c r="EH3578" s="433"/>
      <c r="EI3578" s="433"/>
      <c r="EJ3578" s="433"/>
      <c r="EK3578" s="433"/>
      <c r="EL3578" s="433"/>
      <c r="EM3578" s="433"/>
      <c r="EN3578" s="433"/>
      <c r="EO3578" s="433"/>
      <c r="EP3578" s="433"/>
      <c r="EQ3578" s="433"/>
      <c r="ER3578" s="433"/>
      <c r="ES3578" s="433"/>
      <c r="ET3578" s="433"/>
      <c r="EU3578" s="433"/>
      <c r="EV3578" s="433"/>
      <c r="EW3578" s="433"/>
      <c r="EX3578" s="433"/>
      <c r="EY3578" s="433"/>
      <c r="EZ3578" s="433"/>
      <c r="FA3578" s="433"/>
      <c r="FB3578" s="433"/>
      <c r="FC3578" s="433"/>
      <c r="FD3578" s="433"/>
      <c r="FE3578" s="433"/>
      <c r="FF3578" s="433"/>
      <c r="FG3578" s="433"/>
      <c r="FH3578" s="433"/>
      <c r="FI3578" s="433"/>
      <c r="FJ3578" s="433"/>
      <c r="FK3578" s="433"/>
      <c r="FL3578" s="433"/>
      <c r="FM3578" s="433"/>
      <c r="FN3578" s="433"/>
      <c r="FO3578" s="433"/>
      <c r="FP3578" s="433"/>
      <c r="FQ3578" s="433"/>
      <c r="FR3578" s="433"/>
      <c r="FS3578" s="433"/>
    </row>
    <row r="3579" spans="114:175" ht="15" customHeight="1">
      <c r="DJ3579" s="433"/>
      <c r="DK3579" s="433"/>
      <c r="DL3579" s="433"/>
      <c r="DM3579" s="433"/>
      <c r="DN3579" s="433"/>
      <c r="DO3579" s="433"/>
      <c r="DP3579" s="433"/>
      <c r="DQ3579" s="433"/>
      <c r="DR3579" s="433"/>
      <c r="DS3579" s="433"/>
      <c r="DT3579" s="433"/>
      <c r="DU3579" s="433"/>
      <c r="DV3579" s="433"/>
      <c r="DW3579" s="433"/>
      <c r="DX3579" s="433"/>
      <c r="DY3579" s="433"/>
      <c r="DZ3579" s="433"/>
      <c r="EA3579" s="433"/>
      <c r="EB3579" s="433"/>
      <c r="EC3579" s="433"/>
      <c r="ED3579" s="433"/>
      <c r="EE3579" s="433"/>
      <c r="EF3579" s="433"/>
      <c r="EG3579" s="433"/>
      <c r="EH3579" s="433"/>
      <c r="EI3579" s="433"/>
      <c r="EJ3579" s="433"/>
      <c r="EK3579" s="433"/>
      <c r="EL3579" s="433"/>
      <c r="EM3579" s="433"/>
      <c r="EN3579" s="433"/>
      <c r="EO3579" s="433"/>
      <c r="EP3579" s="433"/>
      <c r="EQ3579" s="433"/>
      <c r="ER3579" s="433"/>
      <c r="ES3579" s="433"/>
      <c r="ET3579" s="433"/>
      <c r="EU3579" s="433"/>
      <c r="EV3579" s="433"/>
      <c r="EW3579" s="433"/>
      <c r="EX3579" s="433"/>
      <c r="EY3579" s="433"/>
      <c r="EZ3579" s="433"/>
      <c r="FA3579" s="433"/>
      <c r="FB3579" s="433"/>
      <c r="FC3579" s="433"/>
      <c r="FD3579" s="433"/>
      <c r="FE3579" s="433"/>
      <c r="FF3579" s="433"/>
      <c r="FG3579" s="433"/>
      <c r="FH3579" s="433"/>
      <c r="FI3579" s="433"/>
      <c r="FJ3579" s="433"/>
      <c r="FK3579" s="433"/>
      <c r="FL3579" s="433"/>
      <c r="FM3579" s="433"/>
      <c r="FN3579" s="433"/>
      <c r="FO3579" s="433"/>
      <c r="FP3579" s="433"/>
      <c r="FQ3579" s="433"/>
      <c r="FR3579" s="433"/>
      <c r="FS3579" s="433"/>
    </row>
    <row r="3580" spans="114:175" ht="15" customHeight="1">
      <c r="DJ3580" s="433"/>
      <c r="DK3580" s="433"/>
      <c r="DL3580" s="433"/>
      <c r="DM3580" s="433"/>
      <c r="DN3580" s="433"/>
      <c r="DO3580" s="433"/>
      <c r="DP3580" s="433"/>
      <c r="DQ3580" s="433"/>
      <c r="DR3580" s="433"/>
      <c r="DS3580" s="433"/>
      <c r="DT3580" s="433"/>
      <c r="DU3580" s="433"/>
      <c r="DV3580" s="433"/>
      <c r="DW3580" s="433"/>
      <c r="DX3580" s="433"/>
      <c r="DY3580" s="433"/>
      <c r="DZ3580" s="433"/>
      <c r="EA3580" s="433"/>
      <c r="EB3580" s="433"/>
      <c r="EC3580" s="433"/>
      <c r="ED3580" s="433"/>
      <c r="EE3580" s="433"/>
      <c r="EF3580" s="433"/>
      <c r="EG3580" s="433"/>
      <c r="EH3580" s="433"/>
      <c r="EI3580" s="433"/>
      <c r="EJ3580" s="433"/>
      <c r="EK3580" s="433"/>
      <c r="EL3580" s="433"/>
      <c r="EM3580" s="433"/>
      <c r="EN3580" s="433"/>
      <c r="EO3580" s="433"/>
      <c r="EP3580" s="433"/>
      <c r="EQ3580" s="433"/>
      <c r="ER3580" s="433"/>
      <c r="ES3580" s="433"/>
      <c r="ET3580" s="433"/>
      <c r="EU3580" s="433"/>
      <c r="EV3580" s="433"/>
      <c r="EW3580" s="433"/>
      <c r="EX3580" s="433"/>
      <c r="EY3580" s="433"/>
      <c r="EZ3580" s="433"/>
      <c r="FA3580" s="433"/>
      <c r="FB3580" s="433"/>
      <c r="FC3580" s="433"/>
      <c r="FD3580" s="433"/>
      <c r="FE3580" s="433"/>
      <c r="FF3580" s="433"/>
      <c r="FG3580" s="433"/>
      <c r="FH3580" s="433"/>
      <c r="FI3580" s="433"/>
      <c r="FJ3580" s="433"/>
      <c r="FK3580" s="433"/>
      <c r="FL3580" s="433"/>
      <c r="FM3580" s="433"/>
      <c r="FN3580" s="433"/>
      <c r="FO3580" s="433"/>
      <c r="FP3580" s="433"/>
      <c r="FQ3580" s="433"/>
      <c r="FR3580" s="433"/>
      <c r="FS3580" s="433"/>
    </row>
    <row r="3581" spans="114:175" ht="15" customHeight="1">
      <c r="DJ3581" s="433"/>
      <c r="DK3581" s="433"/>
      <c r="DL3581" s="433"/>
      <c r="DM3581" s="433"/>
      <c r="DN3581" s="433"/>
      <c r="DO3581" s="433"/>
      <c r="DP3581" s="433"/>
      <c r="DQ3581" s="433"/>
      <c r="DR3581" s="433"/>
      <c r="DS3581" s="433"/>
      <c r="DT3581" s="433"/>
      <c r="DU3581" s="433"/>
      <c r="DV3581" s="433"/>
      <c r="DW3581" s="433"/>
      <c r="DX3581" s="433"/>
      <c r="DY3581" s="433"/>
      <c r="DZ3581" s="433"/>
      <c r="EA3581" s="433"/>
      <c r="EB3581" s="433"/>
      <c r="EC3581" s="433"/>
      <c r="ED3581" s="433"/>
      <c r="EE3581" s="433"/>
      <c r="EF3581" s="433"/>
      <c r="EG3581" s="433"/>
      <c r="EH3581" s="433"/>
      <c r="EI3581" s="433"/>
      <c r="EJ3581" s="433"/>
      <c r="EK3581" s="433"/>
      <c r="EL3581" s="433"/>
      <c r="EM3581" s="433"/>
      <c r="EN3581" s="433"/>
      <c r="EO3581" s="433"/>
      <c r="EP3581" s="433"/>
      <c r="EQ3581" s="433"/>
      <c r="ER3581" s="433"/>
      <c r="ES3581" s="433"/>
      <c r="ET3581" s="433"/>
      <c r="EU3581" s="433"/>
      <c r="EV3581" s="433"/>
      <c r="EW3581" s="433"/>
      <c r="EX3581" s="433"/>
      <c r="EY3581" s="433"/>
      <c r="EZ3581" s="433"/>
      <c r="FA3581" s="433"/>
      <c r="FB3581" s="433"/>
      <c r="FC3581" s="433"/>
      <c r="FD3581" s="433"/>
      <c r="FE3581" s="433"/>
      <c r="FF3581" s="433"/>
      <c r="FG3581" s="433"/>
      <c r="FH3581" s="433"/>
      <c r="FI3581" s="433"/>
      <c r="FJ3581" s="433"/>
      <c r="FK3581" s="433"/>
      <c r="FL3581" s="433"/>
      <c r="FM3581" s="433"/>
      <c r="FN3581" s="433"/>
      <c r="FO3581" s="433"/>
      <c r="FP3581" s="433"/>
      <c r="FQ3581" s="433"/>
      <c r="FR3581" s="433"/>
      <c r="FS3581" s="433"/>
    </row>
    <row r="3582" spans="114:175" ht="15" customHeight="1">
      <c r="DJ3582" s="433"/>
      <c r="DK3582" s="433"/>
      <c r="DL3582" s="433"/>
      <c r="DM3582" s="433"/>
      <c r="DN3582" s="433"/>
      <c r="DO3582" s="433"/>
      <c r="DP3582" s="433"/>
      <c r="DQ3582" s="433"/>
      <c r="DR3582" s="433"/>
      <c r="DS3582" s="433"/>
      <c r="DT3582" s="433"/>
      <c r="DU3582" s="433"/>
      <c r="DV3582" s="433"/>
      <c r="DW3582" s="433"/>
      <c r="DX3582" s="433"/>
      <c r="DY3582" s="433"/>
      <c r="DZ3582" s="433"/>
      <c r="EA3582" s="433"/>
      <c r="EB3582" s="433"/>
      <c r="EC3582" s="433"/>
      <c r="ED3582" s="433"/>
      <c r="EE3582" s="433"/>
      <c r="EF3582" s="433"/>
      <c r="EG3582" s="433"/>
      <c r="EH3582" s="433"/>
      <c r="EI3582" s="433"/>
      <c r="EJ3582" s="433"/>
      <c r="EK3582" s="433"/>
      <c r="EL3582" s="433"/>
      <c r="EM3582" s="433"/>
      <c r="EN3582" s="433"/>
      <c r="EO3582" s="433"/>
      <c r="EP3582" s="433"/>
      <c r="EQ3582" s="433"/>
      <c r="ER3582" s="433"/>
      <c r="ES3582" s="433"/>
      <c r="ET3582" s="433"/>
      <c r="EU3582" s="433"/>
      <c r="EV3582" s="433"/>
      <c r="EW3582" s="433"/>
      <c r="EX3582" s="433"/>
      <c r="EY3582" s="433"/>
      <c r="EZ3582" s="433"/>
      <c r="FA3582" s="433"/>
      <c r="FB3582" s="433"/>
      <c r="FC3582" s="433"/>
      <c r="FD3582" s="433"/>
      <c r="FE3582" s="433"/>
      <c r="FF3582" s="433"/>
      <c r="FG3582" s="433"/>
      <c r="FH3582" s="433"/>
      <c r="FI3582" s="433"/>
      <c r="FJ3582" s="433"/>
      <c r="FK3582" s="433"/>
      <c r="FL3582" s="433"/>
      <c r="FM3582" s="433"/>
      <c r="FN3582" s="433"/>
      <c r="FO3582" s="433"/>
      <c r="FP3582" s="433"/>
      <c r="FQ3582" s="433"/>
      <c r="FR3582" s="433"/>
      <c r="FS3582" s="433"/>
    </row>
    <row r="3583" spans="114:175" ht="15" customHeight="1">
      <c r="DJ3583" s="433"/>
      <c r="DK3583" s="433"/>
      <c r="DL3583" s="433"/>
      <c r="DM3583" s="433"/>
      <c r="DN3583" s="433"/>
      <c r="DO3583" s="433"/>
      <c r="DP3583" s="433"/>
      <c r="DQ3583" s="433"/>
      <c r="DR3583" s="433"/>
      <c r="DS3583" s="433"/>
      <c r="DT3583" s="433"/>
      <c r="DU3583" s="433"/>
      <c r="DV3583" s="433"/>
      <c r="DW3583" s="433"/>
      <c r="DX3583" s="433"/>
      <c r="DY3583" s="433"/>
      <c r="DZ3583" s="433"/>
      <c r="EA3583" s="433"/>
      <c r="EB3583" s="433"/>
      <c r="EC3583" s="433"/>
      <c r="ED3583" s="433"/>
      <c r="EE3583" s="433"/>
      <c r="EF3583" s="433"/>
      <c r="EG3583" s="433"/>
      <c r="EH3583" s="433"/>
      <c r="EI3583" s="433"/>
      <c r="EJ3583" s="433"/>
      <c r="EK3583" s="433"/>
      <c r="EL3583" s="433"/>
      <c r="EM3583" s="433"/>
      <c r="EN3583" s="433"/>
      <c r="EO3583" s="433"/>
      <c r="EP3583" s="433"/>
      <c r="EQ3583" s="433"/>
      <c r="ER3583" s="433"/>
      <c r="ES3583" s="433"/>
      <c r="ET3583" s="433"/>
      <c r="EU3583" s="433"/>
      <c r="EV3583" s="433"/>
      <c r="EW3583" s="433"/>
      <c r="EX3583" s="433"/>
      <c r="EY3583" s="433"/>
      <c r="EZ3583" s="433"/>
      <c r="FA3583" s="433"/>
      <c r="FB3583" s="433"/>
      <c r="FC3583" s="433"/>
      <c r="FD3583" s="433"/>
      <c r="FE3583" s="433"/>
      <c r="FF3583" s="433"/>
      <c r="FG3583" s="433"/>
      <c r="FH3583" s="433"/>
      <c r="FI3583" s="433"/>
      <c r="FJ3583" s="433"/>
      <c r="FK3583" s="433"/>
      <c r="FL3583" s="433"/>
      <c r="FM3583" s="433"/>
      <c r="FN3583" s="433"/>
      <c r="FO3583" s="433"/>
      <c r="FP3583" s="433"/>
      <c r="FQ3583" s="433"/>
      <c r="FR3583" s="433"/>
      <c r="FS3583" s="433"/>
    </row>
    <row r="3584" spans="114:175" ht="15" customHeight="1">
      <c r="DJ3584" s="433"/>
      <c r="DK3584" s="433"/>
      <c r="DL3584" s="433"/>
      <c r="DM3584" s="433"/>
      <c r="DN3584" s="433"/>
      <c r="DO3584" s="433"/>
      <c r="DP3584" s="433"/>
      <c r="DQ3584" s="433"/>
      <c r="DR3584" s="433"/>
      <c r="DS3584" s="433"/>
      <c r="DT3584" s="433"/>
      <c r="DU3584" s="433"/>
      <c r="DV3584" s="433"/>
      <c r="DW3584" s="433"/>
      <c r="DX3584" s="433"/>
      <c r="DY3584" s="433"/>
      <c r="DZ3584" s="433"/>
      <c r="EA3584" s="433"/>
      <c r="EB3584" s="433"/>
      <c r="EC3584" s="433"/>
      <c r="ED3584" s="433"/>
      <c r="EE3584" s="433"/>
      <c r="EF3584" s="433"/>
      <c r="EG3584" s="433"/>
      <c r="EH3584" s="433"/>
      <c r="EI3584" s="433"/>
      <c r="EJ3584" s="433"/>
      <c r="EK3584" s="433"/>
      <c r="EL3584" s="433"/>
      <c r="EM3584" s="433"/>
      <c r="EN3584" s="433"/>
      <c r="EO3584" s="433"/>
      <c r="EP3584" s="433"/>
      <c r="EQ3584" s="433"/>
      <c r="ER3584" s="433"/>
      <c r="ES3584" s="433"/>
      <c r="ET3584" s="433"/>
      <c r="EU3584" s="433"/>
      <c r="EV3584" s="433"/>
      <c r="EW3584" s="433"/>
      <c r="EX3584" s="433"/>
      <c r="EY3584" s="433"/>
      <c r="EZ3584" s="433"/>
      <c r="FA3584" s="433"/>
      <c r="FB3584" s="433"/>
      <c r="FC3584" s="433"/>
      <c r="FD3584" s="433"/>
      <c r="FE3584" s="433"/>
      <c r="FF3584" s="433"/>
      <c r="FG3584" s="433"/>
      <c r="FH3584" s="433"/>
      <c r="FI3584" s="433"/>
      <c r="FJ3584" s="433"/>
      <c r="FK3584" s="433"/>
      <c r="FL3584" s="433"/>
      <c r="FM3584" s="433"/>
      <c r="FN3584" s="433"/>
      <c r="FO3584" s="433"/>
      <c r="FP3584" s="433"/>
      <c r="FQ3584" s="433"/>
      <c r="FR3584" s="433"/>
      <c r="FS3584" s="433"/>
    </row>
    <row r="3585" spans="114:175" ht="15" customHeight="1">
      <c r="DJ3585" s="433"/>
      <c r="DK3585" s="433"/>
      <c r="DL3585" s="433"/>
      <c r="DM3585" s="433"/>
      <c r="DN3585" s="433"/>
      <c r="DO3585" s="433"/>
      <c r="DP3585" s="433"/>
      <c r="DQ3585" s="433"/>
      <c r="DR3585" s="433"/>
      <c r="DS3585" s="433"/>
      <c r="DT3585" s="433"/>
      <c r="DU3585" s="433"/>
      <c r="DV3585" s="433"/>
      <c r="DW3585" s="433"/>
      <c r="DX3585" s="433"/>
      <c r="DY3585" s="433"/>
      <c r="DZ3585" s="433"/>
      <c r="EA3585" s="433"/>
      <c r="EB3585" s="433"/>
      <c r="EC3585" s="433"/>
      <c r="ED3585" s="433"/>
      <c r="EE3585" s="433"/>
      <c r="EF3585" s="433"/>
      <c r="EG3585" s="433"/>
      <c r="EH3585" s="433"/>
      <c r="EI3585" s="433"/>
      <c r="EJ3585" s="433"/>
      <c r="EK3585" s="433"/>
      <c r="EL3585" s="433"/>
      <c r="EM3585" s="433"/>
      <c r="EN3585" s="433"/>
      <c r="EO3585" s="433"/>
      <c r="EP3585" s="433"/>
      <c r="EQ3585" s="433"/>
      <c r="ER3585" s="433"/>
      <c r="ES3585" s="433"/>
      <c r="ET3585" s="433"/>
      <c r="EU3585" s="433"/>
      <c r="EV3585" s="433"/>
      <c r="EW3585" s="433"/>
      <c r="EX3585" s="433"/>
      <c r="EY3585" s="433"/>
      <c r="EZ3585" s="433"/>
      <c r="FA3585" s="433"/>
      <c r="FB3585" s="433"/>
      <c r="FC3585" s="433"/>
      <c r="FD3585" s="433"/>
      <c r="FE3585" s="433"/>
      <c r="FF3585" s="433"/>
      <c r="FG3585" s="433"/>
      <c r="FH3585" s="433"/>
      <c r="FI3585" s="433"/>
      <c r="FJ3585" s="433"/>
      <c r="FK3585" s="433"/>
      <c r="FL3585" s="433"/>
      <c r="FM3585" s="433"/>
      <c r="FN3585" s="433"/>
      <c r="FO3585" s="433"/>
      <c r="FP3585" s="433"/>
      <c r="FQ3585" s="433"/>
      <c r="FR3585" s="433"/>
      <c r="FS3585" s="433"/>
    </row>
    <row r="3586" spans="114:175" ht="15" customHeight="1">
      <c r="DJ3586" s="433"/>
      <c r="DK3586" s="433"/>
      <c r="DL3586" s="433"/>
      <c r="DM3586" s="433"/>
      <c r="DN3586" s="433"/>
      <c r="DO3586" s="433"/>
      <c r="DP3586" s="433"/>
      <c r="DQ3586" s="433"/>
      <c r="DR3586" s="433"/>
      <c r="DS3586" s="433"/>
      <c r="DT3586" s="433"/>
      <c r="DU3586" s="433"/>
      <c r="DV3586" s="433"/>
      <c r="DW3586" s="433"/>
      <c r="DX3586" s="433"/>
      <c r="DY3586" s="433"/>
      <c r="DZ3586" s="433"/>
      <c r="EA3586" s="433"/>
      <c r="EB3586" s="433"/>
      <c r="EC3586" s="433"/>
      <c r="ED3586" s="433"/>
      <c r="EE3586" s="433"/>
      <c r="EF3586" s="433"/>
      <c r="EG3586" s="433"/>
      <c r="EH3586" s="433"/>
      <c r="EI3586" s="433"/>
      <c r="EJ3586" s="433"/>
      <c r="EK3586" s="433"/>
      <c r="EL3586" s="433"/>
      <c r="EM3586" s="433"/>
      <c r="EN3586" s="433"/>
      <c r="EO3586" s="433"/>
      <c r="EP3586" s="433"/>
      <c r="EQ3586" s="433"/>
      <c r="ER3586" s="433"/>
      <c r="ES3586" s="433"/>
      <c r="ET3586" s="433"/>
      <c r="EU3586" s="433"/>
      <c r="EV3586" s="433"/>
      <c r="EW3586" s="433"/>
      <c r="EX3586" s="433"/>
      <c r="EY3586" s="433"/>
      <c r="EZ3586" s="433"/>
      <c r="FA3586" s="433"/>
      <c r="FB3586" s="433"/>
      <c r="FC3586" s="433"/>
      <c r="FD3586" s="433"/>
      <c r="FE3586" s="433"/>
      <c r="FF3586" s="433"/>
      <c r="FG3586" s="433"/>
      <c r="FH3586" s="433"/>
      <c r="FI3586" s="433"/>
      <c r="FJ3586" s="433"/>
      <c r="FK3586" s="433"/>
      <c r="FL3586" s="433"/>
      <c r="FM3586" s="433"/>
      <c r="FN3586" s="433"/>
      <c r="FO3586" s="433"/>
      <c r="FP3586" s="433"/>
      <c r="FQ3586" s="433"/>
      <c r="FR3586" s="433"/>
      <c r="FS3586" s="433"/>
    </row>
    <row r="3587" spans="114:175" ht="15" customHeight="1">
      <c r="DJ3587" s="433"/>
      <c r="DK3587" s="433"/>
      <c r="DL3587" s="433"/>
      <c r="DM3587" s="433"/>
      <c r="DN3587" s="433"/>
      <c r="DO3587" s="433"/>
      <c r="DP3587" s="433"/>
      <c r="DQ3587" s="433"/>
      <c r="DR3587" s="433"/>
      <c r="DS3587" s="433"/>
      <c r="DT3587" s="433"/>
      <c r="DU3587" s="433"/>
      <c r="DV3587" s="433"/>
      <c r="DW3587" s="433"/>
      <c r="DX3587" s="433"/>
      <c r="DY3587" s="433"/>
      <c r="DZ3587" s="433"/>
      <c r="EA3587" s="433"/>
      <c r="EB3587" s="433"/>
      <c r="EC3587" s="433"/>
      <c r="ED3587" s="433"/>
      <c r="EE3587" s="433"/>
      <c r="EF3587" s="433"/>
      <c r="EG3587" s="433"/>
      <c r="EH3587" s="433"/>
      <c r="EI3587" s="433"/>
      <c r="EJ3587" s="433"/>
      <c r="EK3587" s="433"/>
      <c r="EL3587" s="433"/>
      <c r="EM3587" s="433"/>
      <c r="EN3587" s="433"/>
      <c r="EO3587" s="433"/>
      <c r="EP3587" s="433"/>
      <c r="EQ3587" s="433"/>
      <c r="ER3587" s="433"/>
      <c r="ES3587" s="433"/>
      <c r="ET3587" s="433"/>
      <c r="EU3587" s="433"/>
      <c r="EV3587" s="433"/>
      <c r="EW3587" s="433"/>
      <c r="EX3587" s="433"/>
      <c r="EY3587" s="433"/>
      <c r="EZ3587" s="433"/>
      <c r="FA3587" s="433"/>
      <c r="FB3587" s="433"/>
      <c r="FC3587" s="433"/>
      <c r="FD3587" s="433"/>
      <c r="FE3587" s="433"/>
      <c r="FF3587" s="433"/>
      <c r="FG3587" s="433"/>
      <c r="FH3587" s="433"/>
      <c r="FI3587" s="433"/>
      <c r="FJ3587" s="433"/>
      <c r="FK3587" s="433"/>
      <c r="FL3587" s="433"/>
      <c r="FM3587" s="433"/>
      <c r="FN3587" s="433"/>
      <c r="FO3587" s="433"/>
      <c r="FP3587" s="433"/>
      <c r="FQ3587" s="433"/>
      <c r="FR3587" s="433"/>
      <c r="FS3587" s="433"/>
    </row>
    <row r="3588" spans="114:175" ht="15" customHeight="1">
      <c r="DJ3588" s="433"/>
      <c r="DK3588" s="433"/>
      <c r="DL3588" s="433"/>
      <c r="DM3588" s="433"/>
      <c r="DN3588" s="433"/>
      <c r="DO3588" s="433"/>
      <c r="DP3588" s="433"/>
      <c r="DQ3588" s="433"/>
      <c r="DR3588" s="433"/>
      <c r="DS3588" s="433"/>
      <c r="DT3588" s="433"/>
      <c r="DU3588" s="433"/>
      <c r="DV3588" s="433"/>
      <c r="DW3588" s="433"/>
      <c r="DX3588" s="433"/>
      <c r="DY3588" s="433"/>
      <c r="DZ3588" s="433"/>
      <c r="EA3588" s="433"/>
      <c r="EB3588" s="433"/>
      <c r="EC3588" s="433"/>
      <c r="ED3588" s="433"/>
      <c r="EE3588" s="433"/>
      <c r="EF3588" s="433"/>
      <c r="EG3588" s="433"/>
      <c r="EH3588" s="433"/>
      <c r="EI3588" s="433"/>
      <c r="EJ3588" s="433"/>
      <c r="EK3588" s="433"/>
      <c r="EL3588" s="433"/>
      <c r="EM3588" s="433"/>
      <c r="EN3588" s="433"/>
      <c r="EO3588" s="433"/>
      <c r="EP3588" s="433"/>
      <c r="EQ3588" s="433"/>
      <c r="ER3588" s="433"/>
      <c r="ES3588" s="433"/>
      <c r="ET3588" s="433"/>
      <c r="EU3588" s="433"/>
      <c r="EV3588" s="433"/>
      <c r="EW3588" s="433"/>
      <c r="EX3588" s="433"/>
      <c r="EY3588" s="433"/>
      <c r="EZ3588" s="433"/>
      <c r="FA3588" s="433"/>
      <c r="FB3588" s="433"/>
      <c r="FC3588" s="433"/>
      <c r="FD3588" s="433"/>
      <c r="FE3588" s="433"/>
      <c r="FF3588" s="433"/>
      <c r="FG3588" s="433"/>
      <c r="FH3588" s="433"/>
      <c r="FI3588" s="433"/>
      <c r="FJ3588" s="433"/>
      <c r="FK3588" s="433"/>
      <c r="FL3588" s="433"/>
      <c r="FM3588" s="433"/>
      <c r="FN3588" s="433"/>
      <c r="FO3588" s="433"/>
      <c r="FP3588" s="433"/>
      <c r="FQ3588" s="433"/>
      <c r="FR3588" s="433"/>
      <c r="FS3588" s="433"/>
    </row>
    <row r="3589" spans="114:175" ht="15" customHeight="1">
      <c r="DJ3589" s="433"/>
      <c r="DK3589" s="433"/>
      <c r="DL3589" s="433"/>
      <c r="DM3589" s="433"/>
      <c r="DN3589" s="433"/>
      <c r="DO3589" s="433"/>
      <c r="DP3589" s="433"/>
      <c r="DQ3589" s="433"/>
      <c r="DR3589" s="433"/>
      <c r="DS3589" s="433"/>
      <c r="DT3589" s="433"/>
      <c r="DU3589" s="433"/>
      <c r="DV3589" s="433"/>
      <c r="DW3589" s="433"/>
      <c r="DX3589" s="433"/>
      <c r="DY3589" s="433"/>
      <c r="DZ3589" s="433"/>
      <c r="EA3589" s="433"/>
      <c r="EB3589" s="433"/>
      <c r="EC3589" s="433"/>
      <c r="ED3589" s="433"/>
      <c r="EE3589" s="433"/>
      <c r="EF3589" s="433"/>
      <c r="EG3589" s="433"/>
      <c r="EH3589" s="433"/>
      <c r="EI3589" s="433"/>
      <c r="EJ3589" s="433"/>
      <c r="EK3589" s="433"/>
      <c r="EL3589" s="433"/>
      <c r="EM3589" s="433"/>
      <c r="EN3589" s="433"/>
      <c r="EO3589" s="433"/>
      <c r="EP3589" s="433"/>
      <c r="EQ3589" s="433"/>
      <c r="ER3589" s="433"/>
      <c r="ES3589" s="433"/>
      <c r="ET3589" s="433"/>
      <c r="EU3589" s="433"/>
      <c r="EV3589" s="433"/>
      <c r="EW3589" s="433"/>
      <c r="EX3589" s="433"/>
      <c r="EY3589" s="433"/>
      <c r="EZ3589" s="433"/>
      <c r="FA3589" s="433"/>
      <c r="FB3589" s="433"/>
      <c r="FC3589" s="433"/>
      <c r="FD3589" s="433"/>
      <c r="FE3589" s="433"/>
      <c r="FF3589" s="433"/>
      <c r="FG3589" s="433"/>
      <c r="FH3589" s="433"/>
      <c r="FI3589" s="433"/>
      <c r="FJ3589" s="433"/>
      <c r="FK3589" s="433"/>
      <c r="FL3589" s="433"/>
      <c r="FM3589" s="433"/>
      <c r="FN3589" s="433"/>
      <c r="FO3589" s="433"/>
      <c r="FP3589" s="433"/>
      <c r="FQ3589" s="433"/>
      <c r="FR3589" s="433"/>
      <c r="FS3589" s="433"/>
    </row>
    <row r="3590" spans="114:175" ht="15" customHeight="1">
      <c r="DJ3590" s="433"/>
      <c r="DK3590" s="433"/>
      <c r="DL3590" s="433"/>
      <c r="DM3590" s="433"/>
      <c r="DN3590" s="433"/>
      <c r="DO3590" s="433"/>
      <c r="DP3590" s="433"/>
      <c r="DQ3590" s="433"/>
      <c r="DR3590" s="433"/>
      <c r="DS3590" s="433"/>
      <c r="DT3590" s="433"/>
      <c r="DU3590" s="433"/>
      <c r="DV3590" s="433"/>
      <c r="DW3590" s="433"/>
      <c r="DX3590" s="433"/>
      <c r="DY3590" s="433"/>
      <c r="DZ3590" s="433"/>
      <c r="EA3590" s="433"/>
      <c r="EB3590" s="433"/>
      <c r="EC3590" s="433"/>
      <c r="ED3590" s="433"/>
      <c r="EE3590" s="433"/>
      <c r="EF3590" s="433"/>
      <c r="EG3590" s="433"/>
      <c r="EH3590" s="433"/>
      <c r="EI3590" s="433"/>
      <c r="EJ3590" s="433"/>
      <c r="EK3590" s="433"/>
      <c r="EL3590" s="433"/>
      <c r="EM3590" s="433"/>
      <c r="EN3590" s="433"/>
      <c r="EO3590" s="433"/>
      <c r="EP3590" s="433"/>
      <c r="EQ3590" s="433"/>
      <c r="ER3590" s="433"/>
      <c r="ES3590" s="433"/>
      <c r="ET3590" s="433"/>
      <c r="EU3590" s="433"/>
      <c r="EV3590" s="433"/>
      <c r="EW3590" s="433"/>
      <c r="EX3590" s="433"/>
      <c r="EY3590" s="433"/>
      <c r="EZ3590" s="433"/>
      <c r="FA3590" s="433"/>
      <c r="FB3590" s="433"/>
      <c r="FC3590" s="433"/>
      <c r="FD3590" s="433"/>
      <c r="FE3590" s="433"/>
      <c r="FF3590" s="433"/>
      <c r="FG3590" s="433"/>
      <c r="FH3590" s="433"/>
      <c r="FI3590" s="433"/>
      <c r="FJ3590" s="433"/>
      <c r="FK3590" s="433"/>
      <c r="FL3590" s="433"/>
      <c r="FM3590" s="433"/>
      <c r="FN3590" s="433"/>
      <c r="FO3590" s="433"/>
      <c r="FP3590" s="433"/>
      <c r="FQ3590" s="433"/>
      <c r="FR3590" s="433"/>
      <c r="FS3590" s="433"/>
    </row>
    <row r="3591" spans="114:175" ht="15" customHeight="1">
      <c r="DJ3591" s="433"/>
      <c r="DK3591" s="433"/>
      <c r="DL3591" s="433"/>
      <c r="DM3591" s="433"/>
      <c r="DN3591" s="433"/>
      <c r="DO3591" s="433"/>
      <c r="DP3591" s="433"/>
      <c r="DQ3591" s="433"/>
      <c r="DR3591" s="433"/>
      <c r="DS3591" s="433"/>
      <c r="DT3591" s="433"/>
      <c r="DU3591" s="433"/>
      <c r="DV3591" s="433"/>
      <c r="DW3591" s="433"/>
      <c r="DX3591" s="433"/>
      <c r="DY3591" s="433"/>
      <c r="DZ3591" s="433"/>
      <c r="EA3591" s="433"/>
      <c r="EB3591" s="433"/>
      <c r="EC3591" s="433"/>
      <c r="ED3591" s="433"/>
      <c r="EE3591" s="433"/>
      <c r="EF3591" s="433"/>
      <c r="EG3591" s="433"/>
      <c r="EH3591" s="433"/>
      <c r="EI3591" s="433"/>
      <c r="EJ3591" s="433"/>
      <c r="EK3591" s="433"/>
      <c r="EL3591" s="433"/>
      <c r="EM3591" s="433"/>
      <c r="EN3591" s="433"/>
      <c r="EO3591" s="433"/>
      <c r="EP3591" s="433"/>
      <c r="EQ3591" s="433"/>
      <c r="ER3591" s="433"/>
      <c r="ES3591" s="433"/>
      <c r="ET3591" s="433"/>
      <c r="EU3591" s="433"/>
      <c r="EV3591" s="433"/>
      <c r="EW3591" s="433"/>
      <c r="EX3591" s="433"/>
      <c r="EY3591" s="433"/>
      <c r="EZ3591" s="433"/>
      <c r="FA3591" s="433"/>
      <c r="FB3591" s="433"/>
      <c r="FC3591" s="433"/>
      <c r="FD3591" s="433"/>
      <c r="FE3591" s="433"/>
      <c r="FF3591" s="433"/>
      <c r="FG3591" s="433"/>
      <c r="FH3591" s="433"/>
      <c r="FI3591" s="433"/>
      <c r="FJ3591" s="433"/>
      <c r="FK3591" s="433"/>
      <c r="FL3591" s="433"/>
      <c r="FM3591" s="433"/>
      <c r="FN3591" s="433"/>
      <c r="FO3591" s="433"/>
      <c r="FP3591" s="433"/>
      <c r="FQ3591" s="433"/>
      <c r="FR3591" s="433"/>
      <c r="FS3591" s="433"/>
    </row>
    <row r="3592" spans="114:175" ht="15" customHeight="1">
      <c r="DJ3592" s="433"/>
      <c r="DK3592" s="433"/>
      <c r="DL3592" s="433"/>
      <c r="DM3592" s="433"/>
      <c r="DN3592" s="433"/>
      <c r="DO3592" s="433"/>
      <c r="DP3592" s="433"/>
      <c r="DQ3592" s="433"/>
      <c r="DR3592" s="433"/>
      <c r="DS3592" s="433"/>
      <c r="DT3592" s="433"/>
      <c r="DU3592" s="433"/>
      <c r="DV3592" s="433"/>
      <c r="DW3592" s="433"/>
      <c r="DX3592" s="433"/>
      <c r="DY3592" s="433"/>
      <c r="DZ3592" s="433"/>
      <c r="EA3592" s="433"/>
      <c r="EB3592" s="433"/>
      <c r="EC3592" s="433"/>
      <c r="ED3592" s="433"/>
      <c r="EE3592" s="433"/>
      <c r="EF3592" s="433"/>
      <c r="EG3592" s="433"/>
      <c r="EH3592" s="433"/>
      <c r="EI3592" s="433"/>
      <c r="EJ3592" s="433"/>
      <c r="EK3592" s="433"/>
      <c r="EL3592" s="433"/>
      <c r="EM3592" s="433"/>
      <c r="EN3592" s="433"/>
      <c r="EO3592" s="433"/>
      <c r="EP3592" s="433"/>
      <c r="EQ3592" s="433"/>
      <c r="ER3592" s="433"/>
      <c r="ES3592" s="433"/>
      <c r="ET3592" s="433"/>
      <c r="EU3592" s="433"/>
      <c r="EV3592" s="433"/>
      <c r="EW3592" s="433"/>
      <c r="EX3592" s="433"/>
      <c r="EY3592" s="433"/>
      <c r="EZ3592" s="433"/>
      <c r="FA3592" s="433"/>
      <c r="FB3592" s="433"/>
      <c r="FC3592" s="433"/>
      <c r="FD3592" s="433"/>
      <c r="FE3592" s="433"/>
      <c r="FF3592" s="433"/>
      <c r="FG3592" s="433"/>
      <c r="FH3592" s="433"/>
      <c r="FI3592" s="433"/>
      <c r="FJ3592" s="433"/>
      <c r="FK3592" s="433"/>
      <c r="FL3592" s="433"/>
      <c r="FM3592" s="433"/>
      <c r="FN3592" s="433"/>
      <c r="FO3592" s="433"/>
      <c r="FP3592" s="433"/>
      <c r="FQ3592" s="433"/>
      <c r="FR3592" s="433"/>
      <c r="FS3592" s="433"/>
    </row>
    <row r="3593" spans="114:175" ht="15" customHeight="1">
      <c r="DJ3593" s="433"/>
      <c r="DK3593" s="433"/>
      <c r="DL3593" s="433"/>
      <c r="DM3593" s="433"/>
      <c r="DN3593" s="433"/>
      <c r="DO3593" s="433"/>
      <c r="DP3593" s="433"/>
      <c r="DQ3593" s="433"/>
      <c r="DR3593" s="433"/>
      <c r="DS3593" s="433"/>
      <c r="DT3593" s="433"/>
      <c r="DU3593" s="433"/>
      <c r="DV3593" s="433"/>
      <c r="DW3593" s="433"/>
      <c r="DX3593" s="433"/>
      <c r="DY3593" s="433"/>
      <c r="DZ3593" s="433"/>
      <c r="EA3593" s="433"/>
      <c r="EB3593" s="433"/>
      <c r="EC3593" s="433"/>
      <c r="ED3593" s="433"/>
      <c r="EE3593" s="433"/>
      <c r="EF3593" s="433"/>
      <c r="EG3593" s="433"/>
      <c r="EH3593" s="433"/>
      <c r="EI3593" s="433"/>
      <c r="EJ3593" s="433"/>
      <c r="EK3593" s="433"/>
      <c r="EL3593" s="433"/>
      <c r="EM3593" s="433"/>
      <c r="EN3593" s="433"/>
      <c r="EO3593" s="433"/>
      <c r="EP3593" s="433"/>
      <c r="EQ3593" s="433"/>
      <c r="ER3593" s="433"/>
      <c r="ES3593" s="433"/>
      <c r="ET3593" s="433"/>
      <c r="EU3593" s="433"/>
      <c r="EV3593" s="433"/>
      <c r="EW3593" s="433"/>
      <c r="EX3593" s="433"/>
      <c r="EY3593" s="433"/>
      <c r="EZ3593" s="433"/>
      <c r="FA3593" s="433"/>
      <c r="FB3593" s="433"/>
      <c r="FC3593" s="433"/>
      <c r="FD3593" s="433"/>
      <c r="FE3593" s="433"/>
      <c r="FF3593" s="433"/>
      <c r="FG3593" s="433"/>
      <c r="FH3593" s="433"/>
      <c r="FI3593" s="433"/>
      <c r="FJ3593" s="433"/>
      <c r="FK3593" s="433"/>
      <c r="FL3593" s="433"/>
      <c r="FM3593" s="433"/>
      <c r="FN3593" s="433"/>
      <c r="FO3593" s="433"/>
      <c r="FP3593" s="433"/>
      <c r="FQ3593" s="433"/>
      <c r="FR3593" s="433"/>
      <c r="FS3593" s="433"/>
    </row>
    <row r="3594" spans="114:175" ht="15" customHeight="1">
      <c r="DJ3594" s="433"/>
      <c r="DK3594" s="433"/>
      <c r="DL3594" s="433"/>
      <c r="DM3594" s="433"/>
      <c r="DN3594" s="433"/>
      <c r="DO3594" s="433"/>
      <c r="DP3594" s="433"/>
      <c r="DQ3594" s="433"/>
      <c r="DR3594" s="433"/>
      <c r="DS3594" s="433"/>
      <c r="DT3594" s="433"/>
      <c r="DU3594" s="433"/>
      <c r="DV3594" s="433"/>
      <c r="DW3594" s="433"/>
      <c r="DX3594" s="433"/>
      <c r="DY3594" s="433"/>
      <c r="DZ3594" s="433"/>
      <c r="EA3594" s="433"/>
      <c r="EB3594" s="433"/>
      <c r="EC3594" s="433"/>
      <c r="ED3594" s="433"/>
      <c r="EE3594" s="433"/>
      <c r="EF3594" s="433"/>
      <c r="EG3594" s="433"/>
      <c r="EH3594" s="433"/>
      <c r="EI3594" s="433"/>
      <c r="EJ3594" s="433"/>
      <c r="EK3594" s="433"/>
      <c r="EL3594" s="433"/>
      <c r="EM3594" s="433"/>
      <c r="EN3594" s="433"/>
      <c r="EO3594" s="433"/>
      <c r="EP3594" s="433"/>
      <c r="EQ3594" s="433"/>
      <c r="ER3594" s="433"/>
      <c r="ES3594" s="433"/>
      <c r="ET3594" s="433"/>
      <c r="EU3594" s="433"/>
      <c r="EV3594" s="433"/>
      <c r="EW3594" s="433"/>
      <c r="EX3594" s="433"/>
      <c r="EY3594" s="433"/>
      <c r="EZ3594" s="433"/>
      <c r="FA3594" s="433"/>
      <c r="FB3594" s="433"/>
      <c r="FC3594" s="433"/>
      <c r="FD3594" s="433"/>
      <c r="FE3594" s="433"/>
      <c r="FF3594" s="433"/>
      <c r="FG3594" s="433"/>
      <c r="FH3594" s="433"/>
      <c r="FI3594" s="433"/>
      <c r="FJ3594" s="433"/>
      <c r="FK3594" s="433"/>
      <c r="FL3594" s="433"/>
      <c r="FM3594" s="433"/>
      <c r="FN3594" s="433"/>
      <c r="FO3594" s="433"/>
      <c r="FP3594" s="433"/>
      <c r="FQ3594" s="433"/>
      <c r="FR3594" s="433"/>
      <c r="FS3594" s="433"/>
    </row>
    <row r="3595" spans="114:175" ht="15" customHeight="1">
      <c r="DJ3595" s="433"/>
      <c r="DK3595" s="433"/>
      <c r="DL3595" s="433"/>
      <c r="DM3595" s="433"/>
      <c r="DN3595" s="433"/>
      <c r="DO3595" s="433"/>
      <c r="DP3595" s="433"/>
      <c r="DQ3595" s="433"/>
      <c r="DR3595" s="433"/>
      <c r="DS3595" s="433"/>
      <c r="DT3595" s="433"/>
      <c r="DU3595" s="433"/>
      <c r="DV3595" s="433"/>
      <c r="DW3595" s="433"/>
      <c r="DX3595" s="433"/>
      <c r="DY3595" s="433"/>
      <c r="DZ3595" s="433"/>
      <c r="EA3595" s="433"/>
      <c r="EB3595" s="433"/>
      <c r="EC3595" s="433"/>
      <c r="ED3595" s="433"/>
      <c r="EE3595" s="433"/>
      <c r="EF3595" s="433"/>
      <c r="EG3595" s="433"/>
      <c r="EH3595" s="433"/>
      <c r="EI3595" s="433"/>
      <c r="EJ3595" s="433"/>
      <c r="EK3595" s="433"/>
      <c r="EL3595" s="433"/>
      <c r="EM3595" s="433"/>
      <c r="EN3595" s="433"/>
      <c r="EO3595" s="433"/>
      <c r="EP3595" s="433"/>
      <c r="EQ3595" s="433"/>
      <c r="ER3595" s="433"/>
      <c r="ES3595" s="433"/>
      <c r="ET3595" s="433"/>
      <c r="EU3595" s="433"/>
      <c r="EV3595" s="433"/>
      <c r="EW3595" s="433"/>
      <c r="EX3595" s="433"/>
      <c r="EY3595" s="433"/>
      <c r="EZ3595" s="433"/>
      <c r="FA3595" s="433"/>
      <c r="FB3595" s="433"/>
      <c r="FC3595" s="433"/>
      <c r="FD3595" s="433"/>
      <c r="FE3595" s="433"/>
      <c r="FF3595" s="433"/>
      <c r="FG3595" s="433"/>
      <c r="FH3595" s="433"/>
      <c r="FI3595" s="433"/>
      <c r="FJ3595" s="433"/>
      <c r="FK3595" s="433"/>
      <c r="FL3595" s="433"/>
      <c r="FM3595" s="433"/>
      <c r="FN3595" s="433"/>
      <c r="FO3595" s="433"/>
      <c r="FP3595" s="433"/>
      <c r="FQ3595" s="433"/>
      <c r="FR3595" s="433"/>
      <c r="FS3595" s="433"/>
    </row>
    <row r="3596" spans="114:175" ht="15" customHeight="1">
      <c r="DJ3596" s="433"/>
      <c r="DK3596" s="433"/>
      <c r="DL3596" s="433"/>
      <c r="DM3596" s="433"/>
      <c r="DN3596" s="433"/>
      <c r="DO3596" s="433"/>
      <c r="DP3596" s="433"/>
      <c r="DQ3596" s="433"/>
      <c r="DR3596" s="433"/>
      <c r="DS3596" s="433"/>
      <c r="DT3596" s="433"/>
      <c r="DU3596" s="433"/>
      <c r="DV3596" s="433"/>
      <c r="DW3596" s="433"/>
      <c r="DX3596" s="433"/>
      <c r="DY3596" s="433"/>
      <c r="DZ3596" s="433"/>
      <c r="EA3596" s="433"/>
      <c r="EB3596" s="433"/>
      <c r="EC3596" s="433"/>
      <c r="ED3596" s="433"/>
      <c r="EE3596" s="433"/>
      <c r="EF3596" s="433"/>
      <c r="EG3596" s="433"/>
      <c r="EH3596" s="433"/>
      <c r="EI3596" s="433"/>
      <c r="EJ3596" s="433"/>
      <c r="EK3596" s="433"/>
      <c r="EL3596" s="433"/>
      <c r="EM3596" s="433"/>
      <c r="EN3596" s="433"/>
      <c r="EO3596" s="433"/>
      <c r="EP3596" s="433"/>
      <c r="EQ3596" s="433"/>
      <c r="ER3596" s="433"/>
      <c r="ES3596" s="433"/>
      <c r="ET3596" s="433"/>
      <c r="EU3596" s="433"/>
      <c r="EV3596" s="433"/>
      <c r="EW3596" s="433"/>
      <c r="EX3596" s="433"/>
      <c r="EY3596" s="433"/>
      <c r="EZ3596" s="433"/>
      <c r="FA3596" s="433"/>
      <c r="FB3596" s="433"/>
      <c r="FC3596" s="433"/>
      <c r="FD3596" s="433"/>
      <c r="FE3596" s="433"/>
      <c r="FF3596" s="433"/>
      <c r="FG3596" s="433"/>
      <c r="FH3596" s="433"/>
      <c r="FI3596" s="433"/>
      <c r="FJ3596" s="433"/>
      <c r="FK3596" s="433"/>
      <c r="FL3596" s="433"/>
      <c r="FM3596" s="433"/>
      <c r="FN3596" s="433"/>
      <c r="FO3596" s="433"/>
      <c r="FP3596" s="433"/>
      <c r="FQ3596" s="433"/>
      <c r="FR3596" s="433"/>
      <c r="FS3596" s="433"/>
    </row>
    <row r="3597" spans="114:175" ht="15" customHeight="1">
      <c r="DJ3597" s="433"/>
      <c r="DK3597" s="433"/>
      <c r="DL3597" s="433"/>
      <c r="DM3597" s="433"/>
      <c r="DN3597" s="433"/>
      <c r="DO3597" s="433"/>
      <c r="DP3597" s="433"/>
      <c r="DQ3597" s="433"/>
      <c r="DR3597" s="433"/>
      <c r="DS3597" s="433"/>
      <c r="DT3597" s="433"/>
      <c r="DU3597" s="433"/>
      <c r="DV3597" s="433"/>
      <c r="DW3597" s="433"/>
      <c r="DX3597" s="433"/>
      <c r="DY3597" s="433"/>
      <c r="DZ3597" s="433"/>
      <c r="EA3597" s="433"/>
      <c r="EB3597" s="433"/>
      <c r="EC3597" s="433"/>
      <c r="ED3597" s="433"/>
      <c r="EE3597" s="433"/>
      <c r="EF3597" s="433"/>
      <c r="EG3597" s="433"/>
      <c r="EH3597" s="433"/>
      <c r="EI3597" s="433"/>
      <c r="EJ3597" s="433"/>
      <c r="EK3597" s="433"/>
      <c r="EL3597" s="433"/>
      <c r="EM3597" s="433"/>
      <c r="EN3597" s="433"/>
      <c r="EO3597" s="433"/>
      <c r="EP3597" s="433"/>
      <c r="EQ3597" s="433"/>
      <c r="ER3597" s="433"/>
      <c r="ES3597" s="433"/>
      <c r="ET3597" s="433"/>
      <c r="EU3597" s="433"/>
      <c r="EV3597" s="433"/>
      <c r="EW3597" s="433"/>
      <c r="EX3597" s="433"/>
      <c r="EY3597" s="433"/>
      <c r="EZ3597" s="433"/>
      <c r="FA3597" s="433"/>
      <c r="FB3597" s="433"/>
      <c r="FC3597" s="433"/>
      <c r="FD3597" s="433"/>
      <c r="FE3597" s="433"/>
      <c r="FF3597" s="433"/>
      <c r="FG3597" s="433"/>
      <c r="FH3597" s="433"/>
      <c r="FI3597" s="433"/>
      <c r="FJ3597" s="433"/>
      <c r="FK3597" s="433"/>
      <c r="FL3597" s="433"/>
      <c r="FM3597" s="433"/>
      <c r="FN3597" s="433"/>
      <c r="FO3597" s="433"/>
      <c r="FP3597" s="433"/>
      <c r="FQ3597" s="433"/>
      <c r="FR3597" s="433"/>
      <c r="FS3597" s="433"/>
    </row>
    <row r="3598" spans="114:175" ht="15" customHeight="1">
      <c r="DJ3598" s="433"/>
      <c r="DK3598" s="433"/>
      <c r="DL3598" s="433"/>
      <c r="DM3598" s="433"/>
      <c r="DN3598" s="433"/>
      <c r="DO3598" s="433"/>
      <c r="DP3598" s="433"/>
      <c r="DQ3598" s="433"/>
      <c r="DR3598" s="433"/>
      <c r="DS3598" s="433"/>
      <c r="DT3598" s="433"/>
      <c r="DU3598" s="433"/>
      <c r="DV3598" s="433"/>
      <c r="DW3598" s="433"/>
      <c r="DX3598" s="433"/>
      <c r="DY3598" s="433"/>
      <c r="DZ3598" s="433"/>
      <c r="EA3598" s="433"/>
      <c r="EB3598" s="433"/>
      <c r="EC3598" s="433"/>
      <c r="ED3598" s="433"/>
      <c r="EE3598" s="433"/>
      <c r="EF3598" s="433"/>
      <c r="EG3598" s="433"/>
      <c r="EH3598" s="433"/>
      <c r="EI3598" s="433"/>
      <c r="EJ3598" s="433"/>
      <c r="EK3598" s="433"/>
      <c r="EL3598" s="433"/>
      <c r="EM3598" s="433"/>
      <c r="EN3598" s="433"/>
      <c r="EO3598" s="433"/>
      <c r="EP3598" s="433"/>
      <c r="EQ3598" s="433"/>
      <c r="ER3598" s="433"/>
      <c r="ES3598" s="433"/>
      <c r="ET3598" s="433"/>
      <c r="EU3598" s="433"/>
      <c r="EV3598" s="433"/>
      <c r="EW3598" s="433"/>
      <c r="EX3598" s="433"/>
      <c r="EY3598" s="433"/>
      <c r="EZ3598" s="433"/>
      <c r="FA3598" s="433"/>
      <c r="FB3598" s="433"/>
      <c r="FC3598" s="433"/>
      <c r="FD3598" s="433"/>
      <c r="FE3598" s="433"/>
      <c r="FF3598" s="433"/>
      <c r="FG3598" s="433"/>
      <c r="FH3598" s="433"/>
      <c r="FI3598" s="433"/>
      <c r="FJ3598" s="433"/>
      <c r="FK3598" s="433"/>
      <c r="FL3598" s="433"/>
      <c r="FM3598" s="433"/>
      <c r="FN3598" s="433"/>
      <c r="FO3598" s="433"/>
      <c r="FP3598" s="433"/>
      <c r="FQ3598" s="433"/>
      <c r="FR3598" s="433"/>
      <c r="FS3598" s="433"/>
    </row>
    <row r="3599" spans="114:175" ht="15" customHeight="1">
      <c r="DJ3599" s="433"/>
      <c r="DK3599" s="433"/>
      <c r="DL3599" s="433"/>
      <c r="DM3599" s="433"/>
      <c r="DN3599" s="433"/>
      <c r="DO3599" s="433"/>
      <c r="DP3599" s="433"/>
      <c r="DQ3599" s="433"/>
      <c r="DR3599" s="433"/>
      <c r="DS3599" s="433"/>
      <c r="DT3599" s="433"/>
      <c r="DU3599" s="433"/>
      <c r="DV3599" s="433"/>
      <c r="DW3599" s="433"/>
      <c r="DX3599" s="433"/>
      <c r="DY3599" s="433"/>
      <c r="DZ3599" s="433"/>
      <c r="EA3599" s="433"/>
      <c r="EB3599" s="433"/>
      <c r="EC3599" s="433"/>
      <c r="ED3599" s="433"/>
      <c r="EE3599" s="433"/>
      <c r="EF3599" s="433"/>
      <c r="EG3599" s="433"/>
      <c r="EH3599" s="433"/>
      <c r="EI3599" s="433"/>
      <c r="EJ3599" s="433"/>
      <c r="EK3599" s="433"/>
      <c r="EL3599" s="433"/>
      <c r="EM3599" s="433"/>
      <c r="EN3599" s="433"/>
      <c r="EO3599" s="433"/>
      <c r="EP3599" s="433"/>
      <c r="EQ3599" s="433"/>
      <c r="ER3599" s="433"/>
      <c r="ES3599" s="433"/>
      <c r="ET3599" s="433"/>
      <c r="EU3599" s="433"/>
      <c r="EV3599" s="433"/>
      <c r="EW3599" s="433"/>
      <c r="EX3599" s="433"/>
      <c r="EY3599" s="433"/>
      <c r="EZ3599" s="433"/>
      <c r="FA3599" s="433"/>
      <c r="FB3599" s="433"/>
      <c r="FC3599" s="433"/>
      <c r="FD3599" s="433"/>
      <c r="FE3599" s="433"/>
      <c r="FF3599" s="433"/>
      <c r="FG3599" s="433"/>
      <c r="FH3599" s="433"/>
      <c r="FI3599" s="433"/>
      <c r="FJ3599" s="433"/>
      <c r="FK3599" s="433"/>
      <c r="FL3599" s="433"/>
      <c r="FM3599" s="433"/>
      <c r="FN3599" s="433"/>
      <c r="FO3599" s="433"/>
      <c r="FP3599" s="433"/>
      <c r="FQ3599" s="433"/>
      <c r="FR3599" s="433"/>
      <c r="FS3599" s="433"/>
    </row>
    <row r="3600" spans="114:175" ht="15" customHeight="1">
      <c r="DJ3600" s="433"/>
      <c r="DK3600" s="433"/>
      <c r="DL3600" s="433"/>
      <c r="DM3600" s="433"/>
      <c r="DN3600" s="433"/>
      <c r="DO3600" s="433"/>
      <c r="DP3600" s="433"/>
      <c r="DQ3600" s="433"/>
      <c r="DR3600" s="433"/>
      <c r="DS3600" s="433"/>
      <c r="DT3600" s="433"/>
      <c r="DU3600" s="433"/>
      <c r="DV3600" s="433"/>
      <c r="DW3600" s="433"/>
      <c r="DX3600" s="433"/>
      <c r="DY3600" s="433"/>
      <c r="DZ3600" s="433"/>
      <c r="EA3600" s="433"/>
      <c r="EB3600" s="433"/>
      <c r="EC3600" s="433"/>
      <c r="ED3600" s="433"/>
      <c r="EE3600" s="433"/>
      <c r="EF3600" s="433"/>
      <c r="EG3600" s="433"/>
      <c r="EH3600" s="433"/>
      <c r="EI3600" s="433"/>
      <c r="EJ3600" s="433"/>
      <c r="EK3600" s="433"/>
      <c r="EL3600" s="433"/>
      <c r="EM3600" s="433"/>
      <c r="EN3600" s="433"/>
      <c r="EO3600" s="433"/>
      <c r="EP3600" s="433"/>
      <c r="EQ3600" s="433"/>
      <c r="ER3600" s="433"/>
      <c r="ES3600" s="433"/>
      <c r="ET3600" s="433"/>
      <c r="EU3600" s="433"/>
      <c r="EV3600" s="433"/>
      <c r="EW3600" s="433"/>
      <c r="EX3600" s="433"/>
      <c r="EY3600" s="433"/>
      <c r="EZ3600" s="433"/>
      <c r="FA3600" s="433"/>
      <c r="FB3600" s="433"/>
      <c r="FC3600" s="433"/>
      <c r="FD3600" s="433"/>
      <c r="FE3600" s="433"/>
      <c r="FF3600" s="433"/>
      <c r="FG3600" s="433"/>
      <c r="FH3600" s="433"/>
      <c r="FI3600" s="433"/>
      <c r="FJ3600" s="433"/>
      <c r="FK3600" s="433"/>
      <c r="FL3600" s="433"/>
      <c r="FM3600" s="433"/>
      <c r="FN3600" s="433"/>
      <c r="FO3600" s="433"/>
      <c r="FP3600" s="433"/>
      <c r="FQ3600" s="433"/>
      <c r="FR3600" s="433"/>
      <c r="FS3600" s="433"/>
    </row>
    <row r="3601" spans="114:175" ht="15" customHeight="1">
      <c r="DJ3601" s="433"/>
      <c r="DK3601" s="433"/>
      <c r="DL3601" s="433"/>
      <c r="DM3601" s="433"/>
      <c r="DN3601" s="433"/>
      <c r="DO3601" s="433"/>
      <c r="DP3601" s="433"/>
      <c r="DQ3601" s="433"/>
      <c r="DR3601" s="433"/>
      <c r="DS3601" s="433"/>
      <c r="DT3601" s="433"/>
      <c r="DU3601" s="433"/>
      <c r="DV3601" s="433"/>
      <c r="DW3601" s="433"/>
      <c r="DX3601" s="433"/>
      <c r="DY3601" s="433"/>
      <c r="DZ3601" s="433"/>
      <c r="EA3601" s="433"/>
      <c r="EB3601" s="433"/>
      <c r="EC3601" s="433"/>
      <c r="ED3601" s="433"/>
      <c r="EE3601" s="433"/>
      <c r="EF3601" s="433"/>
      <c r="EG3601" s="433"/>
      <c r="EH3601" s="433"/>
      <c r="EI3601" s="433"/>
      <c r="EJ3601" s="433"/>
      <c r="EK3601" s="433"/>
      <c r="EL3601" s="433"/>
      <c r="EM3601" s="433"/>
      <c r="EN3601" s="433"/>
      <c r="EO3601" s="433"/>
      <c r="EP3601" s="433"/>
      <c r="EQ3601" s="433"/>
      <c r="ER3601" s="433"/>
      <c r="ES3601" s="433"/>
      <c r="ET3601" s="433"/>
      <c r="EU3601" s="433"/>
      <c r="EV3601" s="433"/>
      <c r="EW3601" s="433"/>
      <c r="EX3601" s="433"/>
      <c r="EY3601" s="433"/>
      <c r="EZ3601" s="433"/>
      <c r="FA3601" s="433"/>
      <c r="FB3601" s="433"/>
      <c r="FC3601" s="433"/>
      <c r="FD3601" s="433"/>
      <c r="FE3601" s="433"/>
      <c r="FF3601" s="433"/>
      <c r="FG3601" s="433"/>
      <c r="FH3601" s="433"/>
      <c r="FI3601" s="433"/>
      <c r="FJ3601" s="433"/>
      <c r="FK3601" s="433"/>
      <c r="FL3601" s="433"/>
      <c r="FM3601" s="433"/>
      <c r="FN3601" s="433"/>
      <c r="FO3601" s="433"/>
      <c r="FP3601" s="433"/>
      <c r="FQ3601" s="433"/>
      <c r="FR3601" s="433"/>
      <c r="FS3601" s="433"/>
    </row>
    <row r="3602" spans="114:175" ht="15" customHeight="1">
      <c r="DJ3602" s="433"/>
      <c r="DK3602" s="433"/>
      <c r="DL3602" s="433"/>
      <c r="DM3602" s="433"/>
      <c r="DN3602" s="433"/>
      <c r="DO3602" s="433"/>
      <c r="DP3602" s="433"/>
      <c r="DQ3602" s="433"/>
      <c r="DR3602" s="433"/>
      <c r="DS3602" s="433"/>
      <c r="DT3602" s="433"/>
      <c r="DU3602" s="433"/>
      <c r="DV3602" s="433"/>
      <c r="DW3602" s="433"/>
      <c r="DX3602" s="433"/>
      <c r="DY3602" s="433"/>
      <c r="DZ3602" s="433"/>
      <c r="EA3602" s="433"/>
      <c r="EB3602" s="433"/>
      <c r="EC3602" s="433"/>
      <c r="ED3602" s="433"/>
      <c r="EE3602" s="433"/>
      <c r="EF3602" s="433"/>
      <c r="EG3602" s="433"/>
      <c r="EH3602" s="433"/>
      <c r="EI3602" s="433"/>
      <c r="EJ3602" s="433"/>
      <c r="EK3602" s="433"/>
      <c r="EL3602" s="433"/>
      <c r="EM3602" s="433"/>
      <c r="EN3602" s="433"/>
      <c r="EO3602" s="433"/>
      <c r="EP3602" s="433"/>
      <c r="EQ3602" s="433"/>
      <c r="ER3602" s="433"/>
      <c r="ES3602" s="433"/>
      <c r="ET3602" s="433"/>
      <c r="EU3602" s="433"/>
      <c r="EV3602" s="433"/>
      <c r="EW3602" s="433"/>
      <c r="EX3602" s="433"/>
      <c r="EY3602" s="433"/>
      <c r="EZ3602" s="433"/>
      <c r="FA3602" s="433"/>
      <c r="FB3602" s="433"/>
      <c r="FC3602" s="433"/>
      <c r="FD3602" s="433"/>
      <c r="FE3602" s="433"/>
      <c r="FF3602" s="433"/>
      <c r="FG3602" s="433"/>
      <c r="FH3602" s="433"/>
      <c r="FI3602" s="433"/>
      <c r="FJ3602" s="433"/>
      <c r="FK3602" s="433"/>
      <c r="FL3602" s="433"/>
      <c r="FM3602" s="433"/>
      <c r="FN3602" s="433"/>
      <c r="FO3602" s="433"/>
      <c r="FP3602" s="433"/>
      <c r="FQ3602" s="433"/>
      <c r="FR3602" s="433"/>
      <c r="FS3602" s="433"/>
    </row>
    <row r="3603" spans="114:175" ht="15" customHeight="1">
      <c r="DJ3603" s="433"/>
      <c r="DK3603" s="433"/>
      <c r="DL3603" s="433"/>
      <c r="DM3603" s="433"/>
      <c r="DN3603" s="433"/>
      <c r="DO3603" s="433"/>
      <c r="DP3603" s="433"/>
      <c r="DQ3603" s="433"/>
      <c r="DR3603" s="433"/>
      <c r="DS3603" s="433"/>
      <c r="DT3603" s="433"/>
      <c r="DU3603" s="433"/>
      <c r="DV3603" s="433"/>
      <c r="DW3603" s="433"/>
      <c r="DX3603" s="433"/>
      <c r="DY3603" s="433"/>
      <c r="DZ3603" s="433"/>
      <c r="EA3603" s="433"/>
      <c r="EB3603" s="433"/>
      <c r="EC3603" s="433"/>
      <c r="ED3603" s="433"/>
      <c r="EE3603" s="433"/>
      <c r="EF3603" s="433"/>
      <c r="EG3603" s="433"/>
      <c r="EH3603" s="433"/>
      <c r="EI3603" s="433"/>
      <c r="EJ3603" s="433"/>
      <c r="EK3603" s="433"/>
      <c r="EL3603" s="433"/>
      <c r="EM3603" s="433"/>
      <c r="EN3603" s="433"/>
      <c r="EO3603" s="433"/>
      <c r="EP3603" s="433"/>
      <c r="EQ3603" s="433"/>
      <c r="ER3603" s="433"/>
      <c r="ES3603" s="433"/>
      <c r="ET3603" s="433"/>
      <c r="EU3603" s="433"/>
      <c r="EV3603" s="433"/>
      <c r="EW3603" s="433"/>
      <c r="EX3603" s="433"/>
      <c r="EY3603" s="433"/>
      <c r="EZ3603" s="433"/>
      <c r="FA3603" s="433"/>
      <c r="FB3603" s="433"/>
      <c r="FC3603" s="433"/>
      <c r="FD3603" s="433"/>
      <c r="FE3603" s="433"/>
      <c r="FF3603" s="433"/>
      <c r="FG3603" s="433"/>
      <c r="FH3603" s="433"/>
      <c r="FI3603" s="433"/>
      <c r="FJ3603" s="433"/>
      <c r="FK3603" s="433"/>
      <c r="FL3603" s="433"/>
      <c r="FM3603" s="433"/>
      <c r="FN3603" s="433"/>
      <c r="FO3603" s="433"/>
      <c r="FP3603" s="433"/>
      <c r="FQ3603" s="433"/>
      <c r="FR3603" s="433"/>
      <c r="FS3603" s="433"/>
    </row>
    <row r="3604" spans="114:175" ht="15" customHeight="1">
      <c r="DJ3604" s="433"/>
      <c r="DK3604" s="433"/>
      <c r="DL3604" s="433"/>
      <c r="DM3604" s="433"/>
      <c r="DN3604" s="433"/>
      <c r="DO3604" s="433"/>
      <c r="DP3604" s="433"/>
      <c r="DQ3604" s="433"/>
      <c r="DR3604" s="433"/>
      <c r="DS3604" s="433"/>
      <c r="DT3604" s="433"/>
      <c r="DU3604" s="433"/>
      <c r="DV3604" s="433"/>
      <c r="DW3604" s="433"/>
      <c r="DX3604" s="433"/>
      <c r="DY3604" s="433"/>
      <c r="DZ3604" s="433"/>
      <c r="EA3604" s="433"/>
      <c r="EB3604" s="433"/>
      <c r="EC3604" s="433"/>
      <c r="ED3604" s="433"/>
      <c r="EE3604" s="433"/>
      <c r="EF3604" s="433"/>
      <c r="EG3604" s="433"/>
      <c r="EH3604" s="433"/>
      <c r="EI3604" s="433"/>
      <c r="EJ3604" s="433"/>
      <c r="EK3604" s="433"/>
      <c r="EL3604" s="433"/>
      <c r="EM3604" s="433"/>
      <c r="EN3604" s="433"/>
      <c r="EO3604" s="433"/>
      <c r="EP3604" s="433"/>
      <c r="EQ3604" s="433"/>
      <c r="ER3604" s="433"/>
      <c r="ES3604" s="433"/>
      <c r="ET3604" s="433"/>
      <c r="EU3604" s="433"/>
      <c r="EV3604" s="433"/>
      <c r="EW3604" s="433"/>
      <c r="EX3604" s="433"/>
      <c r="EY3604" s="433"/>
      <c r="EZ3604" s="433"/>
      <c r="FA3604" s="433"/>
      <c r="FB3604" s="433"/>
      <c r="FC3604" s="433"/>
      <c r="FD3604" s="433"/>
      <c r="FE3604" s="433"/>
      <c r="FF3604" s="433"/>
      <c r="FG3604" s="433"/>
      <c r="FH3604" s="433"/>
      <c r="FI3604" s="433"/>
      <c r="FJ3604" s="433"/>
      <c r="FK3604" s="433"/>
      <c r="FL3604" s="433"/>
      <c r="FM3604" s="433"/>
      <c r="FN3604" s="433"/>
      <c r="FO3604" s="433"/>
      <c r="FP3604" s="433"/>
      <c r="FQ3604" s="433"/>
      <c r="FR3604" s="433"/>
      <c r="FS3604" s="433"/>
    </row>
    <row r="3605" spans="114:175" ht="15" customHeight="1">
      <c r="DJ3605" s="433"/>
      <c r="DK3605" s="433"/>
      <c r="DL3605" s="433"/>
      <c r="DM3605" s="433"/>
      <c r="DN3605" s="433"/>
      <c r="DO3605" s="433"/>
      <c r="DP3605" s="433"/>
      <c r="DQ3605" s="433"/>
      <c r="DR3605" s="433"/>
      <c r="DS3605" s="433"/>
      <c r="DT3605" s="433"/>
      <c r="DU3605" s="433"/>
      <c r="DV3605" s="433"/>
      <c r="DW3605" s="433"/>
      <c r="DX3605" s="433"/>
      <c r="DY3605" s="433"/>
      <c r="DZ3605" s="433"/>
      <c r="EA3605" s="433"/>
      <c r="EB3605" s="433"/>
      <c r="EC3605" s="433"/>
      <c r="ED3605" s="433"/>
      <c r="EE3605" s="433"/>
      <c r="EF3605" s="433"/>
      <c r="EG3605" s="433"/>
      <c r="EH3605" s="433"/>
      <c r="EI3605" s="433"/>
      <c r="EJ3605" s="433"/>
      <c r="EK3605" s="433"/>
      <c r="EL3605" s="433"/>
      <c r="EM3605" s="433"/>
      <c r="EN3605" s="433"/>
      <c r="EO3605" s="433"/>
      <c r="EP3605" s="433"/>
      <c r="EQ3605" s="433"/>
      <c r="ER3605" s="433"/>
      <c r="ES3605" s="433"/>
      <c r="ET3605" s="433"/>
      <c r="EU3605" s="433"/>
      <c r="EV3605" s="433"/>
      <c r="EW3605" s="433"/>
      <c r="EX3605" s="433"/>
      <c r="EY3605" s="433"/>
      <c r="EZ3605" s="433"/>
      <c r="FA3605" s="433"/>
      <c r="FB3605" s="433"/>
      <c r="FC3605" s="433"/>
      <c r="FD3605" s="433"/>
      <c r="FE3605" s="433"/>
      <c r="FF3605" s="433"/>
      <c r="FG3605" s="433"/>
      <c r="FH3605" s="433"/>
      <c r="FI3605" s="433"/>
      <c r="FJ3605" s="433"/>
      <c r="FK3605" s="433"/>
      <c r="FL3605" s="433"/>
      <c r="FM3605" s="433"/>
      <c r="FN3605" s="433"/>
      <c r="FO3605" s="433"/>
      <c r="FP3605" s="433"/>
      <c r="FQ3605" s="433"/>
      <c r="FR3605" s="433"/>
      <c r="FS3605" s="433"/>
    </row>
    <row r="3606" spans="114:175" ht="15" customHeight="1">
      <c r="DJ3606" s="433"/>
      <c r="DK3606" s="433"/>
      <c r="DL3606" s="433"/>
      <c r="DM3606" s="433"/>
      <c r="DN3606" s="433"/>
      <c r="DO3606" s="433"/>
      <c r="DP3606" s="433"/>
      <c r="DQ3606" s="433"/>
      <c r="DR3606" s="433"/>
      <c r="DS3606" s="433"/>
      <c r="DT3606" s="433"/>
      <c r="DU3606" s="433"/>
      <c r="DV3606" s="433"/>
      <c r="DW3606" s="433"/>
      <c r="DX3606" s="433"/>
      <c r="DY3606" s="433"/>
      <c r="DZ3606" s="433"/>
      <c r="EA3606" s="433"/>
      <c r="EB3606" s="433"/>
      <c r="EC3606" s="433"/>
      <c r="ED3606" s="433"/>
      <c r="EE3606" s="433"/>
      <c r="EF3606" s="433"/>
      <c r="EG3606" s="433"/>
      <c r="EH3606" s="433"/>
      <c r="EI3606" s="433"/>
      <c r="EJ3606" s="433"/>
      <c r="EK3606" s="433"/>
      <c r="EL3606" s="433"/>
      <c r="EM3606" s="433"/>
      <c r="EN3606" s="433"/>
      <c r="EO3606" s="433"/>
      <c r="EP3606" s="433"/>
      <c r="EQ3606" s="433"/>
      <c r="ER3606" s="433"/>
      <c r="ES3606" s="433"/>
      <c r="ET3606" s="433"/>
      <c r="EU3606" s="433"/>
      <c r="EV3606" s="433"/>
      <c r="EW3606" s="433"/>
      <c r="EX3606" s="433"/>
      <c r="EY3606" s="433"/>
      <c r="EZ3606" s="433"/>
      <c r="FA3606" s="433"/>
      <c r="FB3606" s="433"/>
      <c r="FC3606" s="433"/>
      <c r="FD3606" s="433"/>
      <c r="FE3606" s="433"/>
      <c r="FF3606" s="433"/>
      <c r="FG3606" s="433"/>
      <c r="FH3606" s="433"/>
      <c r="FI3606" s="433"/>
      <c r="FJ3606" s="433"/>
      <c r="FK3606" s="433"/>
      <c r="FL3606" s="433"/>
      <c r="FM3606" s="433"/>
      <c r="FN3606" s="433"/>
      <c r="FO3606" s="433"/>
      <c r="FP3606" s="433"/>
      <c r="FQ3606" s="433"/>
      <c r="FR3606" s="433"/>
      <c r="FS3606" s="433"/>
    </row>
    <row r="3607" spans="114:175" ht="15" customHeight="1">
      <c r="DJ3607" s="433"/>
      <c r="DK3607" s="433"/>
      <c r="DL3607" s="433"/>
      <c r="DM3607" s="433"/>
      <c r="DN3607" s="433"/>
      <c r="DO3607" s="433"/>
      <c r="DP3607" s="433"/>
      <c r="DQ3607" s="433"/>
      <c r="DR3607" s="433"/>
      <c r="DS3607" s="433"/>
      <c r="DT3607" s="433"/>
      <c r="DU3607" s="433"/>
      <c r="DV3607" s="433"/>
      <c r="DW3607" s="433"/>
      <c r="DX3607" s="433"/>
      <c r="DY3607" s="433"/>
      <c r="DZ3607" s="433"/>
      <c r="EA3607" s="433"/>
      <c r="EB3607" s="433"/>
      <c r="EC3607" s="433"/>
      <c r="ED3607" s="433"/>
      <c r="EE3607" s="433"/>
      <c r="EF3607" s="433"/>
      <c r="EG3607" s="433"/>
      <c r="EH3607" s="433"/>
      <c r="EI3607" s="433"/>
      <c r="EJ3607" s="433"/>
      <c r="EK3607" s="433"/>
      <c r="EL3607" s="433"/>
      <c r="EM3607" s="433"/>
      <c r="EN3607" s="433"/>
      <c r="EO3607" s="433"/>
      <c r="EP3607" s="433"/>
      <c r="EQ3607" s="433"/>
      <c r="ER3607" s="433"/>
      <c r="ES3607" s="433"/>
      <c r="ET3607" s="433"/>
      <c r="EU3607" s="433"/>
      <c r="EV3607" s="433"/>
      <c r="EW3607" s="433"/>
      <c r="EX3607" s="433"/>
      <c r="EY3607" s="433"/>
      <c r="EZ3607" s="433"/>
      <c r="FA3607" s="433"/>
      <c r="FB3607" s="433"/>
      <c r="FC3607" s="433"/>
      <c r="FD3607" s="433"/>
      <c r="FE3607" s="433"/>
      <c r="FF3607" s="433"/>
      <c r="FG3607" s="433"/>
      <c r="FH3607" s="433"/>
      <c r="FI3607" s="433"/>
      <c r="FJ3607" s="433"/>
      <c r="FK3607" s="433"/>
      <c r="FL3607" s="433"/>
      <c r="FM3607" s="433"/>
      <c r="FN3607" s="433"/>
      <c r="FO3607" s="433"/>
      <c r="FP3607" s="433"/>
      <c r="FQ3607" s="433"/>
      <c r="FR3607" s="433"/>
      <c r="FS3607" s="433"/>
    </row>
    <row r="3608" spans="114:175" ht="15" customHeight="1">
      <c r="DJ3608" s="433"/>
      <c r="DK3608" s="433"/>
      <c r="DL3608" s="433"/>
      <c r="DM3608" s="433"/>
      <c r="DN3608" s="433"/>
      <c r="DO3608" s="433"/>
      <c r="DP3608" s="433"/>
      <c r="DQ3608" s="433"/>
      <c r="DR3608" s="433"/>
      <c r="DS3608" s="433"/>
      <c r="DT3608" s="433"/>
      <c r="DU3608" s="433"/>
      <c r="DV3608" s="433"/>
      <c r="DW3608" s="433"/>
      <c r="DX3608" s="433"/>
      <c r="DY3608" s="433"/>
      <c r="DZ3608" s="433"/>
      <c r="EA3608" s="433"/>
      <c r="EB3608" s="433"/>
      <c r="EC3608" s="433"/>
      <c r="ED3608" s="433"/>
      <c r="EE3608" s="433"/>
      <c r="EF3608" s="433"/>
      <c r="EG3608" s="433"/>
      <c r="EH3608" s="433"/>
      <c r="EI3608" s="433"/>
      <c r="EJ3608" s="433"/>
      <c r="EK3608" s="433"/>
      <c r="EL3608" s="433"/>
      <c r="EM3608" s="433"/>
      <c r="EN3608" s="433"/>
      <c r="EO3608" s="433"/>
      <c r="EP3608" s="433"/>
      <c r="EQ3608" s="433"/>
      <c r="ER3608" s="433"/>
      <c r="ES3608" s="433"/>
      <c r="ET3608" s="433"/>
      <c r="EU3608" s="433"/>
      <c r="EV3608" s="433"/>
      <c r="EW3608" s="433"/>
      <c r="EX3608" s="433"/>
      <c r="EY3608" s="433"/>
      <c r="EZ3608" s="433"/>
      <c r="FA3608" s="433"/>
      <c r="FB3608" s="433"/>
      <c r="FC3608" s="433"/>
      <c r="FD3608" s="433"/>
      <c r="FE3608" s="433"/>
      <c r="FF3608" s="433"/>
      <c r="FG3608" s="433"/>
      <c r="FH3608" s="433"/>
      <c r="FI3608" s="433"/>
      <c r="FJ3608" s="433"/>
      <c r="FK3608" s="433"/>
      <c r="FL3608" s="433"/>
      <c r="FM3608" s="433"/>
      <c r="FN3608" s="433"/>
      <c r="FO3608" s="433"/>
      <c r="FP3608" s="433"/>
      <c r="FQ3608" s="433"/>
      <c r="FR3608" s="433"/>
      <c r="FS3608" s="433"/>
    </row>
    <row r="3609" spans="114:175" ht="15" customHeight="1">
      <c r="DJ3609" s="433"/>
      <c r="DK3609" s="433"/>
      <c r="DL3609" s="433"/>
      <c r="DM3609" s="433"/>
      <c r="DN3609" s="433"/>
      <c r="DO3609" s="433"/>
      <c r="DP3609" s="433"/>
      <c r="DQ3609" s="433"/>
      <c r="DR3609" s="433"/>
      <c r="DS3609" s="433"/>
      <c r="DT3609" s="433"/>
      <c r="DU3609" s="433"/>
      <c r="DV3609" s="433"/>
      <c r="DW3609" s="433"/>
      <c r="DX3609" s="433"/>
      <c r="DY3609" s="433"/>
      <c r="DZ3609" s="433"/>
      <c r="EA3609" s="433"/>
      <c r="EB3609" s="433"/>
      <c r="EC3609" s="433"/>
      <c r="ED3609" s="433"/>
      <c r="EE3609" s="433"/>
      <c r="EF3609" s="433"/>
      <c r="EG3609" s="433"/>
      <c r="EH3609" s="433"/>
      <c r="EI3609" s="433"/>
      <c r="EJ3609" s="433"/>
      <c r="EK3609" s="433"/>
      <c r="EL3609" s="433"/>
      <c r="EM3609" s="433"/>
      <c r="EN3609" s="433"/>
      <c r="EO3609" s="433"/>
      <c r="EP3609" s="433"/>
      <c r="EQ3609" s="433"/>
      <c r="ER3609" s="433"/>
      <c r="ES3609" s="433"/>
      <c r="ET3609" s="433"/>
      <c r="EU3609" s="433"/>
      <c r="EV3609" s="433"/>
      <c r="EW3609" s="433"/>
      <c r="EX3609" s="433"/>
      <c r="EY3609" s="433"/>
      <c r="EZ3609" s="433"/>
      <c r="FA3609" s="433"/>
      <c r="FB3609" s="433"/>
      <c r="FC3609" s="433"/>
      <c r="FD3609" s="433"/>
      <c r="FE3609" s="433"/>
      <c r="FF3609" s="433"/>
      <c r="FG3609" s="433"/>
      <c r="FH3609" s="433"/>
      <c r="FI3609" s="433"/>
      <c r="FJ3609" s="433"/>
      <c r="FK3609" s="433"/>
      <c r="FL3609" s="433"/>
      <c r="FM3609" s="433"/>
      <c r="FN3609" s="433"/>
      <c r="FO3609" s="433"/>
      <c r="FP3609" s="433"/>
      <c r="FQ3609" s="433"/>
      <c r="FR3609" s="433"/>
      <c r="FS3609" s="433"/>
    </row>
    <row r="3610" spans="114:175" ht="15" customHeight="1">
      <c r="DJ3610" s="433"/>
      <c r="DK3610" s="433"/>
      <c r="DL3610" s="433"/>
      <c r="DM3610" s="433"/>
      <c r="DN3610" s="433"/>
      <c r="DO3610" s="433"/>
      <c r="DP3610" s="433"/>
      <c r="DQ3610" s="433"/>
      <c r="DR3610" s="433"/>
      <c r="DS3610" s="433"/>
      <c r="DT3610" s="433"/>
      <c r="DU3610" s="433"/>
      <c r="DV3610" s="433"/>
      <c r="DW3610" s="433"/>
      <c r="DX3610" s="433"/>
      <c r="DY3610" s="433"/>
      <c r="DZ3610" s="433"/>
      <c r="EA3610" s="433"/>
      <c r="EB3610" s="433"/>
      <c r="EC3610" s="433"/>
      <c r="ED3610" s="433"/>
      <c r="EE3610" s="433"/>
      <c r="EF3610" s="433"/>
      <c r="EG3610" s="433"/>
      <c r="EH3610" s="433"/>
      <c r="EI3610" s="433"/>
      <c r="EJ3610" s="433"/>
      <c r="EK3610" s="433"/>
      <c r="EL3610" s="433"/>
      <c r="EM3610" s="433"/>
      <c r="EN3610" s="433"/>
      <c r="EO3610" s="433"/>
      <c r="EP3610" s="433"/>
      <c r="EQ3610" s="433"/>
      <c r="ER3610" s="433"/>
      <c r="ES3610" s="433"/>
      <c r="ET3610" s="433"/>
      <c r="EU3610" s="433"/>
      <c r="EV3610" s="433"/>
      <c r="EW3610" s="433"/>
      <c r="EX3610" s="433"/>
      <c r="EY3610" s="433"/>
      <c r="EZ3610" s="433"/>
      <c r="FA3610" s="433"/>
      <c r="FB3610" s="433"/>
      <c r="FC3610" s="433"/>
      <c r="FD3610" s="433"/>
      <c r="FE3610" s="433"/>
      <c r="FF3610" s="433"/>
      <c r="FG3610" s="433"/>
      <c r="FH3610" s="433"/>
      <c r="FI3610" s="433"/>
      <c r="FJ3610" s="433"/>
      <c r="FK3610" s="433"/>
      <c r="FL3610" s="433"/>
      <c r="FM3610" s="433"/>
      <c r="FN3610" s="433"/>
      <c r="FO3610" s="433"/>
      <c r="FP3610" s="433"/>
      <c r="FQ3610" s="433"/>
      <c r="FR3610" s="433"/>
      <c r="FS3610" s="433"/>
    </row>
    <row r="3611" spans="114:175" ht="15" customHeight="1">
      <c r="DJ3611" s="433"/>
      <c r="DK3611" s="433"/>
      <c r="DL3611" s="433"/>
      <c r="DM3611" s="433"/>
      <c r="DN3611" s="433"/>
      <c r="DO3611" s="433"/>
      <c r="DP3611" s="433"/>
      <c r="DQ3611" s="433"/>
      <c r="DR3611" s="433"/>
      <c r="DS3611" s="433"/>
      <c r="DT3611" s="433"/>
      <c r="DU3611" s="433"/>
      <c r="DV3611" s="433"/>
      <c r="DW3611" s="433"/>
      <c r="DX3611" s="433"/>
      <c r="DY3611" s="433"/>
      <c r="DZ3611" s="433"/>
      <c r="EA3611" s="433"/>
      <c r="EB3611" s="433"/>
      <c r="EC3611" s="433"/>
      <c r="ED3611" s="433"/>
      <c r="EE3611" s="433"/>
      <c r="EF3611" s="433"/>
      <c r="EG3611" s="433"/>
      <c r="EH3611" s="433"/>
      <c r="EI3611" s="433"/>
      <c r="EJ3611" s="433"/>
      <c r="EK3611" s="433"/>
      <c r="EL3611" s="433"/>
      <c r="EM3611" s="433"/>
      <c r="EN3611" s="433"/>
      <c r="EO3611" s="433"/>
      <c r="EP3611" s="433"/>
      <c r="EQ3611" s="433"/>
      <c r="ER3611" s="433"/>
      <c r="ES3611" s="433"/>
      <c r="ET3611" s="433"/>
      <c r="EU3611" s="433"/>
      <c r="EV3611" s="433"/>
      <c r="EW3611" s="433"/>
      <c r="EX3611" s="433"/>
      <c r="EY3611" s="433"/>
      <c r="EZ3611" s="433"/>
      <c r="FA3611" s="433"/>
      <c r="FB3611" s="433"/>
      <c r="FC3611" s="433"/>
      <c r="FD3611" s="433"/>
      <c r="FE3611" s="433"/>
      <c r="FF3611" s="433"/>
      <c r="FG3611" s="433"/>
      <c r="FH3611" s="433"/>
      <c r="FI3611" s="433"/>
      <c r="FJ3611" s="433"/>
      <c r="FK3611" s="433"/>
      <c r="FL3611" s="433"/>
      <c r="FM3611" s="433"/>
      <c r="FN3611" s="433"/>
      <c r="FO3611" s="433"/>
      <c r="FP3611" s="433"/>
      <c r="FQ3611" s="433"/>
      <c r="FR3611" s="433"/>
      <c r="FS3611" s="433"/>
    </row>
    <row r="3612" spans="114:175" ht="15" customHeight="1">
      <c r="DJ3612" s="433"/>
      <c r="DK3612" s="433"/>
      <c r="DL3612" s="433"/>
      <c r="DM3612" s="433"/>
      <c r="DN3612" s="433"/>
      <c r="DO3612" s="433"/>
      <c r="DP3612" s="433"/>
      <c r="DQ3612" s="433"/>
      <c r="DR3612" s="433"/>
      <c r="DS3612" s="433"/>
      <c r="DT3612" s="433"/>
      <c r="DU3612" s="433"/>
      <c r="DV3612" s="433"/>
      <c r="DW3612" s="433"/>
      <c r="DX3612" s="433"/>
      <c r="DY3612" s="433"/>
      <c r="DZ3612" s="433"/>
      <c r="EA3612" s="433"/>
      <c r="EB3612" s="433"/>
      <c r="EC3612" s="433"/>
      <c r="ED3612" s="433"/>
      <c r="EE3612" s="433"/>
      <c r="EF3612" s="433"/>
      <c r="EG3612" s="433"/>
      <c r="EH3612" s="433"/>
      <c r="EI3612" s="433"/>
      <c r="EJ3612" s="433"/>
      <c r="EK3612" s="433"/>
      <c r="EL3612" s="433"/>
      <c r="EM3612" s="433"/>
      <c r="EN3612" s="433"/>
      <c r="EO3612" s="433"/>
      <c r="EP3612" s="433"/>
      <c r="EQ3612" s="433"/>
      <c r="ER3612" s="433"/>
      <c r="ES3612" s="433"/>
      <c r="ET3612" s="433"/>
      <c r="EU3612" s="433"/>
      <c r="EV3612" s="433"/>
      <c r="EW3612" s="433"/>
      <c r="EX3612" s="433"/>
      <c r="EY3612" s="433"/>
      <c r="EZ3612" s="433"/>
      <c r="FA3612" s="433"/>
      <c r="FB3612" s="433"/>
      <c r="FC3612" s="433"/>
      <c r="FD3612" s="433"/>
      <c r="FE3612" s="433"/>
      <c r="FF3612" s="433"/>
      <c r="FG3612" s="433"/>
      <c r="FH3612" s="433"/>
      <c r="FI3612" s="433"/>
      <c r="FJ3612" s="433"/>
      <c r="FK3612" s="433"/>
      <c r="FL3612" s="433"/>
      <c r="FM3612" s="433"/>
      <c r="FN3612" s="433"/>
      <c r="FO3612" s="433"/>
      <c r="FP3612" s="433"/>
      <c r="FQ3612" s="433"/>
      <c r="FR3612" s="433"/>
      <c r="FS3612" s="433"/>
    </row>
    <row r="3613" spans="114:175" ht="15" customHeight="1">
      <c r="DJ3613" s="433"/>
      <c r="DK3613" s="433"/>
      <c r="DL3613" s="433"/>
      <c r="DM3613" s="433"/>
      <c r="DN3613" s="433"/>
      <c r="DO3613" s="433"/>
      <c r="DP3613" s="433"/>
      <c r="DQ3613" s="433"/>
      <c r="DR3613" s="433"/>
      <c r="DS3613" s="433"/>
      <c r="DT3613" s="433"/>
      <c r="DU3613" s="433"/>
      <c r="DV3613" s="433"/>
      <c r="DW3613" s="433"/>
      <c r="DX3613" s="433"/>
      <c r="DY3613" s="433"/>
      <c r="DZ3613" s="433"/>
      <c r="EA3613" s="433"/>
      <c r="EB3613" s="433"/>
      <c r="EC3613" s="433"/>
      <c r="ED3613" s="433"/>
      <c r="EE3613" s="433"/>
      <c r="EF3613" s="433"/>
      <c r="EG3613" s="433"/>
      <c r="EH3613" s="433"/>
      <c r="EI3613" s="433"/>
      <c r="EJ3613" s="433"/>
      <c r="EK3613" s="433"/>
      <c r="EL3613" s="433"/>
      <c r="EM3613" s="433"/>
      <c r="EN3613" s="433"/>
      <c r="EO3613" s="433"/>
      <c r="EP3613" s="433"/>
      <c r="EQ3613" s="433"/>
      <c r="ER3613" s="433"/>
      <c r="ES3613" s="433"/>
      <c r="ET3613" s="433"/>
      <c r="EU3613" s="433"/>
      <c r="EV3613" s="433"/>
      <c r="EW3613" s="433"/>
      <c r="EX3613" s="433"/>
      <c r="EY3613" s="433"/>
      <c r="EZ3613" s="433"/>
      <c r="FA3613" s="433"/>
      <c r="FB3613" s="433"/>
      <c r="FC3613" s="433"/>
      <c r="FD3613" s="433"/>
      <c r="FE3613" s="433"/>
      <c r="FF3613" s="433"/>
      <c r="FG3613" s="433"/>
      <c r="FH3613" s="433"/>
      <c r="FI3613" s="433"/>
      <c r="FJ3613" s="433"/>
      <c r="FK3613" s="433"/>
      <c r="FL3613" s="433"/>
      <c r="FM3613" s="433"/>
      <c r="FN3613" s="433"/>
      <c r="FO3613" s="433"/>
      <c r="FP3613" s="433"/>
      <c r="FQ3613" s="433"/>
      <c r="FR3613" s="433"/>
      <c r="FS3613" s="433"/>
    </row>
    <row r="3614" spans="114:175" ht="15" customHeight="1">
      <c r="DJ3614" s="433"/>
      <c r="DK3614" s="433"/>
      <c r="DL3614" s="433"/>
      <c r="DM3614" s="433"/>
      <c r="DN3614" s="433"/>
      <c r="DO3614" s="433"/>
      <c r="DP3614" s="433"/>
      <c r="DQ3614" s="433"/>
      <c r="DR3614" s="433"/>
      <c r="DS3614" s="433"/>
      <c r="DT3614" s="433"/>
      <c r="DU3614" s="433"/>
      <c r="DV3614" s="433"/>
      <c r="DW3614" s="433"/>
      <c r="DX3614" s="433"/>
      <c r="DY3614" s="433"/>
      <c r="DZ3614" s="433"/>
      <c r="EA3614" s="433"/>
      <c r="EB3614" s="433"/>
      <c r="EC3614" s="433"/>
      <c r="ED3614" s="433"/>
      <c r="EE3614" s="433"/>
      <c r="EF3614" s="433"/>
      <c r="EG3614" s="433"/>
      <c r="EH3614" s="433"/>
      <c r="EI3614" s="433"/>
      <c r="EJ3614" s="433"/>
      <c r="EK3614" s="433"/>
      <c r="EL3614" s="433"/>
      <c r="EM3614" s="433"/>
      <c r="EN3614" s="433"/>
      <c r="EO3614" s="433"/>
      <c r="EP3614" s="433"/>
      <c r="EQ3614" s="433"/>
      <c r="ER3614" s="433"/>
      <c r="ES3614" s="433"/>
      <c r="ET3614" s="433"/>
      <c r="EU3614" s="433"/>
      <c r="EV3614" s="433"/>
      <c r="EW3614" s="433"/>
      <c r="EX3614" s="433"/>
      <c r="EY3614" s="433"/>
      <c r="EZ3614" s="433"/>
      <c r="FA3614" s="433"/>
      <c r="FB3614" s="433"/>
      <c r="FC3614" s="433"/>
      <c r="FD3614" s="433"/>
      <c r="FE3614" s="433"/>
      <c r="FF3614" s="433"/>
      <c r="FG3614" s="433"/>
      <c r="FH3614" s="433"/>
      <c r="FI3614" s="433"/>
      <c r="FJ3614" s="433"/>
      <c r="FK3614" s="433"/>
      <c r="FL3614" s="433"/>
      <c r="FM3614" s="433"/>
      <c r="FN3614" s="433"/>
      <c r="FO3614" s="433"/>
      <c r="FP3614" s="433"/>
      <c r="FQ3614" s="433"/>
      <c r="FR3614" s="433"/>
      <c r="FS3614" s="433"/>
    </row>
    <row r="3615" spans="114:175" ht="15" customHeight="1">
      <c r="DJ3615" s="433"/>
      <c r="DK3615" s="433"/>
      <c r="DL3615" s="433"/>
      <c r="DM3615" s="433"/>
      <c r="DN3615" s="433"/>
      <c r="DO3615" s="433"/>
      <c r="DP3615" s="433"/>
      <c r="DQ3615" s="433"/>
      <c r="DR3615" s="433"/>
      <c r="DS3615" s="433"/>
      <c r="DT3615" s="433"/>
      <c r="DU3615" s="433"/>
      <c r="DV3615" s="433"/>
      <c r="DW3615" s="433"/>
      <c r="DX3615" s="433"/>
      <c r="DY3615" s="433"/>
      <c r="DZ3615" s="433"/>
      <c r="EA3615" s="433"/>
      <c r="EB3615" s="433"/>
      <c r="EC3615" s="433"/>
      <c r="ED3615" s="433"/>
      <c r="EE3615" s="433"/>
      <c r="EF3615" s="433"/>
      <c r="EG3615" s="433"/>
      <c r="EH3615" s="433"/>
      <c r="EI3615" s="433"/>
      <c r="EJ3615" s="433"/>
      <c r="EK3615" s="433"/>
      <c r="EL3615" s="433"/>
      <c r="EM3615" s="433"/>
      <c r="EN3615" s="433"/>
      <c r="EO3615" s="433"/>
      <c r="EP3615" s="433"/>
      <c r="EQ3615" s="433"/>
      <c r="ER3615" s="433"/>
      <c r="ES3615" s="433"/>
      <c r="ET3615" s="433"/>
      <c r="EU3615" s="433"/>
      <c r="EV3615" s="433"/>
      <c r="EW3615" s="433"/>
      <c r="EX3615" s="433"/>
      <c r="EY3615" s="433"/>
      <c r="EZ3615" s="433"/>
      <c r="FA3615" s="433"/>
      <c r="FB3615" s="433"/>
      <c r="FC3615" s="433"/>
      <c r="FD3615" s="433"/>
      <c r="FE3615" s="433"/>
      <c r="FF3615" s="433"/>
      <c r="FG3615" s="433"/>
      <c r="FH3615" s="433"/>
      <c r="FI3615" s="433"/>
      <c r="FJ3615" s="433"/>
      <c r="FK3615" s="433"/>
      <c r="FL3615" s="433"/>
      <c r="FM3615" s="433"/>
      <c r="FN3615" s="433"/>
      <c r="FO3615" s="433"/>
      <c r="FP3615" s="433"/>
      <c r="FQ3615" s="433"/>
      <c r="FR3615" s="433"/>
      <c r="FS3615" s="433"/>
    </row>
    <row r="3616" spans="114:175" ht="15" customHeight="1">
      <c r="DJ3616" s="433"/>
      <c r="DK3616" s="433"/>
      <c r="DL3616" s="433"/>
      <c r="DM3616" s="433"/>
      <c r="DN3616" s="433"/>
      <c r="DO3616" s="433"/>
      <c r="DP3616" s="433"/>
      <c r="DQ3616" s="433"/>
      <c r="DR3616" s="433"/>
      <c r="DS3616" s="433"/>
      <c r="DT3616" s="433"/>
      <c r="DU3616" s="433"/>
      <c r="DV3616" s="433"/>
      <c r="DW3616" s="433"/>
      <c r="DX3616" s="433"/>
      <c r="DY3616" s="433"/>
      <c r="DZ3616" s="433"/>
      <c r="EA3616" s="433"/>
      <c r="EB3616" s="433"/>
      <c r="EC3616" s="433"/>
      <c r="ED3616" s="433"/>
      <c r="EE3616" s="433"/>
      <c r="EF3616" s="433"/>
      <c r="EG3616" s="433"/>
      <c r="EH3616" s="433"/>
      <c r="EI3616" s="433"/>
      <c r="EJ3616" s="433"/>
      <c r="EK3616" s="433"/>
      <c r="EL3616" s="433"/>
      <c r="EM3616" s="433"/>
      <c r="EN3616" s="433"/>
      <c r="EO3616" s="433"/>
      <c r="EP3616" s="433"/>
      <c r="EQ3616" s="433"/>
      <c r="ER3616" s="433"/>
      <c r="ES3616" s="433"/>
      <c r="ET3616" s="433"/>
      <c r="EU3616" s="433"/>
      <c r="EV3616" s="433"/>
      <c r="EW3616" s="433"/>
      <c r="EX3616" s="433"/>
      <c r="EY3616" s="433"/>
      <c r="EZ3616" s="433"/>
      <c r="FA3616" s="433"/>
      <c r="FB3616" s="433"/>
      <c r="FC3616" s="433"/>
      <c r="FD3616" s="433"/>
      <c r="FE3616" s="433"/>
      <c r="FF3616" s="433"/>
      <c r="FG3616" s="433"/>
      <c r="FH3616" s="433"/>
      <c r="FI3616" s="433"/>
      <c r="FJ3616" s="433"/>
      <c r="FK3616" s="433"/>
      <c r="FL3616" s="433"/>
      <c r="FM3616" s="433"/>
      <c r="FN3616" s="433"/>
      <c r="FO3616" s="433"/>
      <c r="FP3616" s="433"/>
      <c r="FQ3616" s="433"/>
      <c r="FR3616" s="433"/>
      <c r="FS3616" s="433"/>
    </row>
    <row r="3617" spans="114:175" ht="15" customHeight="1">
      <c r="DJ3617" s="433"/>
      <c r="DK3617" s="433"/>
      <c r="DL3617" s="433"/>
      <c r="DM3617" s="433"/>
      <c r="DN3617" s="433"/>
      <c r="DO3617" s="433"/>
      <c r="DP3617" s="433"/>
      <c r="DQ3617" s="433"/>
      <c r="DR3617" s="433"/>
      <c r="DS3617" s="433"/>
      <c r="DT3617" s="433"/>
      <c r="DU3617" s="433"/>
      <c r="DV3617" s="433"/>
      <c r="DW3617" s="433"/>
      <c r="DX3617" s="433"/>
      <c r="DY3617" s="433"/>
      <c r="DZ3617" s="433"/>
      <c r="EA3617" s="433"/>
      <c r="EB3617" s="433"/>
      <c r="EC3617" s="433"/>
      <c r="ED3617" s="433"/>
      <c r="EE3617" s="433"/>
      <c r="EF3617" s="433"/>
      <c r="EG3617" s="433"/>
      <c r="EH3617" s="433"/>
      <c r="EI3617" s="433"/>
      <c r="EJ3617" s="433"/>
      <c r="EK3617" s="433"/>
      <c r="EL3617" s="433"/>
      <c r="EM3617" s="433"/>
      <c r="EN3617" s="433"/>
      <c r="EO3617" s="433"/>
      <c r="EP3617" s="433"/>
      <c r="EQ3617" s="433"/>
      <c r="ER3617" s="433"/>
      <c r="ES3617" s="433"/>
      <c r="ET3617" s="433"/>
      <c r="EU3617" s="433"/>
      <c r="EV3617" s="433"/>
      <c r="EW3617" s="433"/>
      <c r="EX3617" s="433"/>
      <c r="EY3617" s="433"/>
      <c r="EZ3617" s="433"/>
      <c r="FA3617" s="433"/>
      <c r="FB3617" s="433"/>
      <c r="FC3617" s="433"/>
      <c r="FD3617" s="433"/>
      <c r="FE3617" s="433"/>
      <c r="FF3617" s="433"/>
      <c r="FG3617" s="433"/>
      <c r="FH3617" s="433"/>
      <c r="FI3617" s="433"/>
      <c r="FJ3617" s="433"/>
      <c r="FK3617" s="433"/>
      <c r="FL3617" s="433"/>
      <c r="FM3617" s="433"/>
      <c r="FN3617" s="433"/>
      <c r="FO3617" s="433"/>
      <c r="FP3617" s="433"/>
      <c r="FQ3617" s="433"/>
      <c r="FR3617" s="433"/>
      <c r="FS3617" s="433"/>
    </row>
    <row r="3618" spans="114:175" ht="15" customHeight="1">
      <c r="DJ3618" s="433"/>
      <c r="DK3618" s="433"/>
      <c r="DL3618" s="433"/>
      <c r="DM3618" s="433"/>
      <c r="DN3618" s="433"/>
      <c r="DO3618" s="433"/>
      <c r="DP3618" s="433"/>
      <c r="DQ3618" s="433"/>
      <c r="DR3618" s="433"/>
      <c r="DS3618" s="433"/>
      <c r="DT3618" s="433"/>
      <c r="DU3618" s="433"/>
      <c r="DV3618" s="433"/>
      <c r="DW3618" s="433"/>
      <c r="DX3618" s="433"/>
      <c r="DY3618" s="433"/>
      <c r="DZ3618" s="433"/>
      <c r="EA3618" s="433"/>
      <c r="EB3618" s="433"/>
      <c r="EC3618" s="433"/>
      <c r="ED3618" s="433"/>
      <c r="EE3618" s="433"/>
      <c r="EF3618" s="433"/>
      <c r="EG3618" s="433"/>
      <c r="EH3618" s="433"/>
      <c r="EI3618" s="433"/>
      <c r="EJ3618" s="433"/>
      <c r="EK3618" s="433"/>
      <c r="EL3618" s="433"/>
      <c r="EM3618" s="433"/>
      <c r="EN3618" s="433"/>
      <c r="EO3618" s="433"/>
      <c r="EP3618" s="433"/>
      <c r="EQ3618" s="433"/>
      <c r="ER3618" s="433"/>
      <c r="ES3618" s="433"/>
      <c r="ET3618" s="433"/>
      <c r="EU3618" s="433"/>
      <c r="EV3618" s="433"/>
      <c r="EW3618" s="433"/>
      <c r="EX3618" s="433"/>
      <c r="EY3618" s="433"/>
      <c r="EZ3618" s="433"/>
      <c r="FA3618" s="433"/>
      <c r="FB3618" s="433"/>
      <c r="FC3618" s="433"/>
      <c r="FD3618" s="433"/>
      <c r="FE3618" s="433"/>
      <c r="FF3618" s="433"/>
      <c r="FG3618" s="433"/>
      <c r="FH3618" s="433"/>
      <c r="FI3618" s="433"/>
      <c r="FJ3618" s="433"/>
      <c r="FK3618" s="433"/>
      <c r="FL3618" s="433"/>
      <c r="FM3618" s="433"/>
      <c r="FN3618" s="433"/>
      <c r="FO3618" s="433"/>
      <c r="FP3618" s="433"/>
      <c r="FQ3618" s="433"/>
      <c r="FR3618" s="433"/>
      <c r="FS3618" s="433"/>
    </row>
    <row r="3619" spans="114:175" ht="15" customHeight="1">
      <c r="DJ3619" s="433"/>
      <c r="DK3619" s="433"/>
      <c r="DL3619" s="433"/>
      <c r="DM3619" s="433"/>
      <c r="DN3619" s="433"/>
      <c r="DO3619" s="433"/>
      <c r="DP3619" s="433"/>
      <c r="DQ3619" s="433"/>
      <c r="DR3619" s="433"/>
      <c r="DS3619" s="433"/>
      <c r="DT3619" s="433"/>
      <c r="DU3619" s="433"/>
      <c r="DV3619" s="433"/>
      <c r="DW3619" s="433"/>
      <c r="DX3619" s="433"/>
      <c r="DY3619" s="433"/>
      <c r="DZ3619" s="433"/>
      <c r="EA3619" s="433"/>
      <c r="EB3619" s="433"/>
      <c r="EC3619" s="433"/>
      <c r="ED3619" s="433"/>
      <c r="EE3619" s="433"/>
      <c r="EF3619" s="433"/>
      <c r="EG3619" s="433"/>
      <c r="EH3619" s="433"/>
      <c r="EI3619" s="433"/>
      <c r="EJ3619" s="433"/>
      <c r="EK3619" s="433"/>
      <c r="EL3619" s="433"/>
      <c r="EM3619" s="433"/>
      <c r="EN3619" s="433"/>
      <c r="EO3619" s="433"/>
      <c r="EP3619" s="433"/>
      <c r="EQ3619" s="433"/>
      <c r="ER3619" s="433"/>
      <c r="ES3619" s="433"/>
      <c r="ET3619" s="433"/>
      <c r="EU3619" s="433"/>
      <c r="EV3619" s="433"/>
      <c r="EW3619" s="433"/>
      <c r="EX3619" s="433"/>
      <c r="EY3619" s="433"/>
      <c r="EZ3619" s="433"/>
      <c r="FA3619" s="433"/>
      <c r="FB3619" s="433"/>
      <c r="FC3619" s="433"/>
      <c r="FD3619" s="433"/>
      <c r="FE3619" s="433"/>
      <c r="FF3619" s="433"/>
      <c r="FG3619" s="433"/>
      <c r="FH3619" s="433"/>
      <c r="FI3619" s="433"/>
      <c r="FJ3619" s="433"/>
      <c r="FK3619" s="433"/>
      <c r="FL3619" s="433"/>
      <c r="FM3619" s="433"/>
      <c r="FN3619" s="433"/>
      <c r="FO3619" s="433"/>
      <c r="FP3619" s="433"/>
      <c r="FQ3619" s="433"/>
      <c r="FR3619" s="433"/>
      <c r="FS3619" s="433"/>
    </row>
    <row r="3620" spans="114:175" ht="15" customHeight="1">
      <c r="DJ3620" s="433"/>
      <c r="DK3620" s="433"/>
      <c r="DL3620" s="433"/>
      <c r="DM3620" s="433"/>
      <c r="DN3620" s="433"/>
      <c r="DO3620" s="433"/>
      <c r="DP3620" s="433"/>
      <c r="DQ3620" s="433"/>
      <c r="DR3620" s="433"/>
      <c r="DS3620" s="433"/>
      <c r="DT3620" s="433"/>
      <c r="DU3620" s="433"/>
      <c r="DV3620" s="433"/>
      <c r="DW3620" s="433"/>
      <c r="DX3620" s="433"/>
      <c r="DY3620" s="433"/>
      <c r="DZ3620" s="433"/>
      <c r="EA3620" s="433"/>
      <c r="EB3620" s="433"/>
      <c r="EC3620" s="433"/>
      <c r="ED3620" s="433"/>
      <c r="EE3620" s="433"/>
      <c r="EF3620" s="433"/>
      <c r="EG3620" s="433"/>
      <c r="EH3620" s="433"/>
      <c r="EI3620" s="433"/>
      <c r="EJ3620" s="433"/>
      <c r="EK3620" s="433"/>
      <c r="EL3620" s="433"/>
      <c r="EM3620" s="433"/>
      <c r="EN3620" s="433"/>
      <c r="EO3620" s="433"/>
      <c r="EP3620" s="433"/>
      <c r="EQ3620" s="433"/>
      <c r="ER3620" s="433"/>
      <c r="ES3620" s="433"/>
      <c r="ET3620" s="433"/>
      <c r="EU3620" s="433"/>
      <c r="EV3620" s="433"/>
      <c r="EW3620" s="433"/>
      <c r="EX3620" s="433"/>
      <c r="EY3620" s="433"/>
      <c r="EZ3620" s="433"/>
      <c r="FA3620" s="433"/>
      <c r="FB3620" s="433"/>
      <c r="FC3620" s="433"/>
      <c r="FD3620" s="433"/>
      <c r="FE3620" s="433"/>
      <c r="FF3620" s="433"/>
      <c r="FG3620" s="433"/>
      <c r="FH3620" s="433"/>
      <c r="FI3620" s="433"/>
      <c r="FJ3620" s="433"/>
      <c r="FK3620" s="433"/>
      <c r="FL3620" s="433"/>
      <c r="FM3620" s="433"/>
      <c r="FN3620" s="433"/>
      <c r="FO3620" s="433"/>
      <c r="FP3620" s="433"/>
      <c r="FQ3620" s="433"/>
      <c r="FR3620" s="433"/>
      <c r="FS3620" s="433"/>
    </row>
    <row r="3621" spans="114:175" ht="15" customHeight="1">
      <c r="DJ3621" s="433"/>
      <c r="DK3621" s="433"/>
      <c r="DL3621" s="433"/>
      <c r="DM3621" s="433"/>
      <c r="DN3621" s="433"/>
      <c r="DO3621" s="433"/>
      <c r="DP3621" s="433"/>
      <c r="DQ3621" s="433"/>
      <c r="DR3621" s="433"/>
      <c r="DS3621" s="433"/>
      <c r="DT3621" s="433"/>
      <c r="DU3621" s="433"/>
      <c r="DV3621" s="433"/>
      <c r="DW3621" s="433"/>
      <c r="DX3621" s="433"/>
      <c r="DY3621" s="433"/>
      <c r="DZ3621" s="433"/>
      <c r="EA3621" s="433"/>
      <c r="EB3621" s="433"/>
      <c r="EC3621" s="433"/>
      <c r="ED3621" s="433"/>
      <c r="EE3621" s="433"/>
      <c r="EF3621" s="433"/>
      <c r="EG3621" s="433"/>
      <c r="EH3621" s="433"/>
      <c r="EI3621" s="433"/>
      <c r="EJ3621" s="433"/>
      <c r="EK3621" s="433"/>
      <c r="EL3621" s="433"/>
      <c r="EM3621" s="433"/>
      <c r="EN3621" s="433"/>
      <c r="EO3621" s="433"/>
      <c r="EP3621" s="433"/>
      <c r="EQ3621" s="433"/>
      <c r="ER3621" s="433"/>
      <c r="ES3621" s="433"/>
      <c r="ET3621" s="433"/>
      <c r="EU3621" s="433"/>
      <c r="EV3621" s="433"/>
      <c r="EW3621" s="433"/>
      <c r="EX3621" s="433"/>
      <c r="EY3621" s="433"/>
      <c r="EZ3621" s="433"/>
      <c r="FA3621" s="433"/>
      <c r="FB3621" s="433"/>
      <c r="FC3621" s="433"/>
      <c r="FD3621" s="433"/>
      <c r="FE3621" s="433"/>
      <c r="FF3621" s="433"/>
      <c r="FG3621" s="433"/>
      <c r="FH3621" s="433"/>
      <c r="FI3621" s="433"/>
      <c r="FJ3621" s="433"/>
      <c r="FK3621" s="433"/>
      <c r="FL3621" s="433"/>
      <c r="FM3621" s="433"/>
      <c r="FN3621" s="433"/>
      <c r="FO3621" s="433"/>
      <c r="FP3621" s="433"/>
      <c r="FQ3621" s="433"/>
      <c r="FR3621" s="433"/>
      <c r="FS3621" s="433"/>
    </row>
    <row r="3622" spans="114:175" ht="15" customHeight="1">
      <c r="DJ3622" s="433"/>
      <c r="DK3622" s="433"/>
      <c r="DL3622" s="433"/>
      <c r="DM3622" s="433"/>
      <c r="DN3622" s="433"/>
      <c r="DO3622" s="433"/>
      <c r="DP3622" s="433"/>
      <c r="DQ3622" s="433"/>
      <c r="DR3622" s="433"/>
      <c r="DS3622" s="433"/>
      <c r="DT3622" s="433"/>
      <c r="DU3622" s="433"/>
      <c r="DV3622" s="433"/>
      <c r="DW3622" s="433"/>
      <c r="DX3622" s="433"/>
      <c r="DY3622" s="433"/>
      <c r="DZ3622" s="433"/>
      <c r="EA3622" s="433"/>
      <c r="EB3622" s="433"/>
      <c r="EC3622" s="433"/>
      <c r="ED3622" s="433"/>
      <c r="EE3622" s="433"/>
      <c r="EF3622" s="433"/>
      <c r="EG3622" s="433"/>
      <c r="EH3622" s="433"/>
      <c r="EI3622" s="433"/>
      <c r="EJ3622" s="433"/>
      <c r="EK3622" s="433"/>
      <c r="EL3622" s="433"/>
      <c r="EM3622" s="433"/>
      <c r="EN3622" s="433"/>
      <c r="EO3622" s="433"/>
      <c r="EP3622" s="433"/>
      <c r="EQ3622" s="433"/>
      <c r="ER3622" s="433"/>
      <c r="ES3622" s="433"/>
      <c r="ET3622" s="433"/>
      <c r="EU3622" s="433"/>
      <c r="EV3622" s="433"/>
      <c r="EW3622" s="433"/>
      <c r="EX3622" s="433"/>
      <c r="EY3622" s="433"/>
      <c r="EZ3622" s="433"/>
      <c r="FA3622" s="433"/>
      <c r="FB3622" s="433"/>
      <c r="FC3622" s="433"/>
      <c r="FD3622" s="433"/>
      <c r="FE3622" s="433"/>
      <c r="FF3622" s="433"/>
      <c r="FG3622" s="433"/>
      <c r="FH3622" s="433"/>
      <c r="FI3622" s="433"/>
      <c r="FJ3622" s="433"/>
      <c r="FK3622" s="433"/>
      <c r="FL3622" s="433"/>
      <c r="FM3622" s="433"/>
      <c r="FN3622" s="433"/>
      <c r="FO3622" s="433"/>
      <c r="FP3622" s="433"/>
      <c r="FQ3622" s="433"/>
      <c r="FR3622" s="433"/>
      <c r="FS3622" s="433"/>
    </row>
    <row r="3623" spans="114:175" ht="15" customHeight="1">
      <c r="DJ3623" s="433"/>
      <c r="DK3623" s="433"/>
      <c r="DL3623" s="433"/>
      <c r="DM3623" s="433"/>
      <c r="DN3623" s="433"/>
      <c r="DO3623" s="433"/>
      <c r="DP3623" s="433"/>
      <c r="DQ3623" s="433"/>
      <c r="DR3623" s="433"/>
      <c r="DS3623" s="433"/>
      <c r="DT3623" s="433"/>
      <c r="DU3623" s="433"/>
      <c r="DV3623" s="433"/>
      <c r="DW3623" s="433"/>
      <c r="DX3623" s="433"/>
      <c r="DY3623" s="433"/>
      <c r="DZ3623" s="433"/>
      <c r="EA3623" s="433"/>
      <c r="EB3623" s="433"/>
      <c r="EC3623" s="433"/>
      <c r="ED3623" s="433"/>
      <c r="EE3623" s="433"/>
      <c r="EF3623" s="433"/>
      <c r="EG3623" s="433"/>
      <c r="EH3623" s="433"/>
      <c r="EI3623" s="433"/>
      <c r="EJ3623" s="433"/>
      <c r="EK3623" s="433"/>
      <c r="EL3623" s="433"/>
      <c r="EM3623" s="433"/>
      <c r="EN3623" s="433"/>
      <c r="EO3623" s="433"/>
      <c r="EP3623" s="433"/>
      <c r="EQ3623" s="433"/>
      <c r="ER3623" s="433"/>
      <c r="ES3623" s="433"/>
      <c r="ET3623" s="433"/>
      <c r="EU3623" s="433"/>
      <c r="EV3623" s="433"/>
      <c r="EW3623" s="433"/>
      <c r="EX3623" s="433"/>
      <c r="EY3623" s="433"/>
      <c r="EZ3623" s="433"/>
      <c r="FA3623" s="433"/>
      <c r="FB3623" s="433"/>
      <c r="FC3623" s="433"/>
      <c r="FD3623" s="433"/>
      <c r="FE3623" s="433"/>
      <c r="FF3623" s="433"/>
      <c r="FG3623" s="433"/>
      <c r="FH3623" s="433"/>
      <c r="FI3623" s="433"/>
      <c r="FJ3623" s="433"/>
      <c r="FK3623" s="433"/>
      <c r="FL3623" s="433"/>
      <c r="FM3623" s="433"/>
      <c r="FN3623" s="433"/>
      <c r="FO3623" s="433"/>
      <c r="FP3623" s="433"/>
      <c r="FQ3623" s="433"/>
      <c r="FR3623" s="433"/>
      <c r="FS3623" s="433"/>
    </row>
    <row r="3624" spans="114:175" ht="15" customHeight="1">
      <c r="DJ3624" s="433"/>
      <c r="DK3624" s="433"/>
      <c r="DL3624" s="433"/>
      <c r="DM3624" s="433"/>
      <c r="DN3624" s="433"/>
      <c r="DO3624" s="433"/>
      <c r="DP3624" s="433"/>
      <c r="DQ3624" s="433"/>
      <c r="DR3624" s="433"/>
      <c r="DS3624" s="433"/>
      <c r="DT3624" s="433"/>
      <c r="DU3624" s="433"/>
      <c r="DV3624" s="433"/>
      <c r="DW3624" s="433"/>
      <c r="DX3624" s="433"/>
      <c r="DY3624" s="433"/>
      <c r="DZ3624" s="433"/>
      <c r="EA3624" s="433"/>
      <c r="EB3624" s="433"/>
      <c r="EC3624" s="433"/>
      <c r="ED3624" s="433"/>
      <c r="EE3624" s="433"/>
      <c r="EF3624" s="433"/>
      <c r="EG3624" s="433"/>
      <c r="EH3624" s="433"/>
      <c r="EI3624" s="433"/>
      <c r="EJ3624" s="433"/>
      <c r="EK3624" s="433"/>
      <c r="EL3624" s="433"/>
      <c r="EM3624" s="433"/>
      <c r="EN3624" s="433"/>
      <c r="EO3624" s="433"/>
      <c r="EP3624" s="433"/>
      <c r="EQ3624" s="433"/>
      <c r="ER3624" s="433"/>
      <c r="ES3624" s="433"/>
      <c r="ET3624" s="433"/>
      <c r="EU3624" s="433"/>
      <c r="EV3624" s="433"/>
      <c r="EW3624" s="433"/>
      <c r="EX3624" s="433"/>
      <c r="EY3624" s="433"/>
      <c r="EZ3624" s="433"/>
      <c r="FA3624" s="433"/>
      <c r="FB3624" s="433"/>
      <c r="FC3624" s="433"/>
      <c r="FD3624" s="433"/>
      <c r="FE3624" s="433"/>
      <c r="FF3624" s="433"/>
      <c r="FG3624" s="433"/>
      <c r="FH3624" s="433"/>
      <c r="FI3624" s="433"/>
      <c r="FJ3624" s="433"/>
      <c r="FK3624" s="433"/>
      <c r="FL3624" s="433"/>
      <c r="FM3624" s="433"/>
      <c r="FN3624" s="433"/>
      <c r="FO3624" s="433"/>
      <c r="FP3624" s="433"/>
      <c r="FQ3624" s="433"/>
      <c r="FR3624" s="433"/>
      <c r="FS3624" s="433"/>
    </row>
    <row r="3625" spans="114:175" ht="15" customHeight="1">
      <c r="DJ3625" s="433"/>
      <c r="DK3625" s="433"/>
      <c r="DL3625" s="433"/>
      <c r="DM3625" s="433"/>
      <c r="DN3625" s="433"/>
      <c r="DO3625" s="433"/>
      <c r="DP3625" s="433"/>
      <c r="DQ3625" s="433"/>
      <c r="DR3625" s="433"/>
      <c r="DS3625" s="433"/>
      <c r="DT3625" s="433"/>
      <c r="DU3625" s="433"/>
      <c r="DV3625" s="433"/>
      <c r="DW3625" s="433"/>
      <c r="DX3625" s="433"/>
      <c r="DY3625" s="433"/>
      <c r="DZ3625" s="433"/>
      <c r="EA3625" s="433"/>
      <c r="EB3625" s="433"/>
      <c r="EC3625" s="433"/>
      <c r="ED3625" s="433"/>
      <c r="EE3625" s="433"/>
      <c r="EF3625" s="433"/>
      <c r="EG3625" s="433"/>
      <c r="EH3625" s="433"/>
      <c r="EI3625" s="433"/>
      <c r="EJ3625" s="433"/>
      <c r="EK3625" s="433"/>
      <c r="EL3625" s="433"/>
      <c r="EM3625" s="433"/>
      <c r="EN3625" s="433"/>
      <c r="EO3625" s="433"/>
      <c r="EP3625" s="433"/>
      <c r="EQ3625" s="433"/>
      <c r="ER3625" s="433"/>
      <c r="ES3625" s="433"/>
      <c r="ET3625" s="433"/>
      <c r="EU3625" s="433"/>
      <c r="EV3625" s="433"/>
      <c r="EW3625" s="433"/>
      <c r="EX3625" s="433"/>
      <c r="EY3625" s="433"/>
      <c r="EZ3625" s="433"/>
      <c r="FA3625" s="433"/>
      <c r="FB3625" s="433"/>
      <c r="FC3625" s="433"/>
      <c r="FD3625" s="433"/>
      <c r="FE3625" s="433"/>
      <c r="FF3625" s="433"/>
      <c r="FG3625" s="433"/>
      <c r="FH3625" s="433"/>
      <c r="FI3625" s="433"/>
      <c r="FJ3625" s="433"/>
      <c r="FK3625" s="433"/>
      <c r="FL3625" s="433"/>
      <c r="FM3625" s="433"/>
      <c r="FN3625" s="433"/>
      <c r="FO3625" s="433"/>
      <c r="FP3625" s="433"/>
      <c r="FQ3625" s="433"/>
      <c r="FR3625" s="433"/>
      <c r="FS3625" s="433"/>
    </row>
    <row r="3626" spans="114:175" ht="15" customHeight="1">
      <c r="DJ3626" s="433"/>
      <c r="DK3626" s="433"/>
      <c r="DL3626" s="433"/>
      <c r="DM3626" s="433"/>
      <c r="DN3626" s="433"/>
      <c r="DO3626" s="433"/>
      <c r="DP3626" s="433"/>
      <c r="DQ3626" s="433"/>
      <c r="DR3626" s="433"/>
      <c r="DS3626" s="433"/>
      <c r="DT3626" s="433"/>
      <c r="DU3626" s="433"/>
      <c r="DV3626" s="433"/>
      <c r="DW3626" s="433"/>
      <c r="DX3626" s="433"/>
      <c r="DY3626" s="433"/>
      <c r="DZ3626" s="433"/>
      <c r="EA3626" s="433"/>
      <c r="EB3626" s="433"/>
      <c r="EC3626" s="433"/>
      <c r="ED3626" s="433"/>
      <c r="EE3626" s="433"/>
      <c r="EF3626" s="433"/>
      <c r="EG3626" s="433"/>
      <c r="EH3626" s="433"/>
      <c r="EI3626" s="433"/>
      <c r="EJ3626" s="433"/>
      <c r="EK3626" s="433"/>
      <c r="EL3626" s="433"/>
      <c r="EM3626" s="433"/>
      <c r="EN3626" s="433"/>
      <c r="EO3626" s="433"/>
      <c r="EP3626" s="433"/>
      <c r="EQ3626" s="433"/>
      <c r="ER3626" s="433"/>
      <c r="ES3626" s="433"/>
      <c r="ET3626" s="433"/>
      <c r="EU3626" s="433"/>
      <c r="EV3626" s="433"/>
      <c r="EW3626" s="433"/>
      <c r="EX3626" s="433"/>
      <c r="EY3626" s="433"/>
      <c r="EZ3626" s="433"/>
      <c r="FA3626" s="433"/>
      <c r="FB3626" s="433"/>
      <c r="FC3626" s="433"/>
      <c r="FD3626" s="433"/>
      <c r="FE3626" s="433"/>
      <c r="FF3626" s="433"/>
      <c r="FG3626" s="433"/>
      <c r="FH3626" s="433"/>
      <c r="FI3626" s="433"/>
      <c r="FJ3626" s="433"/>
      <c r="FK3626" s="433"/>
      <c r="FL3626" s="433"/>
      <c r="FM3626" s="433"/>
      <c r="FN3626" s="433"/>
      <c r="FO3626" s="433"/>
      <c r="FP3626" s="433"/>
      <c r="FQ3626" s="433"/>
      <c r="FR3626" s="433"/>
      <c r="FS3626" s="433"/>
    </row>
    <row r="3627" spans="114:175" ht="15" customHeight="1">
      <c r="DJ3627" s="433"/>
      <c r="DK3627" s="433"/>
      <c r="DL3627" s="433"/>
      <c r="DM3627" s="433"/>
      <c r="DN3627" s="433"/>
      <c r="DO3627" s="433"/>
      <c r="DP3627" s="433"/>
      <c r="DQ3627" s="433"/>
      <c r="DR3627" s="433"/>
      <c r="DS3627" s="433"/>
      <c r="DT3627" s="433"/>
      <c r="DU3627" s="433"/>
      <c r="DV3627" s="433"/>
      <c r="DW3627" s="433"/>
      <c r="DX3627" s="433"/>
      <c r="DY3627" s="433"/>
      <c r="DZ3627" s="433"/>
      <c r="EA3627" s="433"/>
      <c r="EB3627" s="433"/>
      <c r="EC3627" s="433"/>
      <c r="ED3627" s="433"/>
      <c r="EE3627" s="433"/>
      <c r="EF3627" s="433"/>
      <c r="EG3627" s="433"/>
      <c r="EH3627" s="433"/>
      <c r="EI3627" s="433"/>
      <c r="EJ3627" s="433"/>
      <c r="EK3627" s="433"/>
      <c r="EL3627" s="433"/>
      <c r="EM3627" s="433"/>
      <c r="EN3627" s="433"/>
      <c r="EO3627" s="433"/>
      <c r="EP3627" s="433"/>
      <c r="EQ3627" s="433"/>
      <c r="ER3627" s="433"/>
      <c r="ES3627" s="433"/>
      <c r="ET3627" s="433"/>
      <c r="EU3627" s="433"/>
      <c r="EV3627" s="433"/>
      <c r="EW3627" s="433"/>
      <c r="EX3627" s="433"/>
      <c r="EY3627" s="433"/>
      <c r="EZ3627" s="433"/>
      <c r="FA3627" s="433"/>
      <c r="FB3627" s="433"/>
      <c r="FC3627" s="433"/>
      <c r="FD3627" s="433"/>
      <c r="FE3627" s="433"/>
      <c r="FF3627" s="433"/>
      <c r="FG3627" s="433"/>
      <c r="FH3627" s="433"/>
      <c r="FI3627" s="433"/>
      <c r="FJ3627" s="433"/>
      <c r="FK3627" s="433"/>
      <c r="FL3627" s="433"/>
      <c r="FM3627" s="433"/>
      <c r="FN3627" s="433"/>
      <c r="FO3627" s="433"/>
      <c r="FP3627" s="433"/>
      <c r="FQ3627" s="433"/>
      <c r="FR3627" s="433"/>
      <c r="FS3627" s="433"/>
    </row>
    <row r="3628" spans="114:175" ht="15" customHeight="1">
      <c r="DJ3628" s="433"/>
      <c r="DK3628" s="433"/>
      <c r="DL3628" s="433"/>
      <c r="DM3628" s="433"/>
      <c r="DN3628" s="433"/>
      <c r="DO3628" s="433"/>
      <c r="DP3628" s="433"/>
      <c r="DQ3628" s="433"/>
      <c r="DR3628" s="433"/>
      <c r="DS3628" s="433"/>
      <c r="DT3628" s="433"/>
      <c r="DU3628" s="433"/>
      <c r="DV3628" s="433"/>
      <c r="DW3628" s="433"/>
      <c r="DX3628" s="433"/>
      <c r="DY3628" s="433"/>
      <c r="DZ3628" s="433"/>
      <c r="EA3628" s="433"/>
      <c r="EB3628" s="433"/>
      <c r="EC3628" s="433"/>
      <c r="ED3628" s="433"/>
      <c r="EE3628" s="433"/>
      <c r="EF3628" s="433"/>
      <c r="EG3628" s="433"/>
      <c r="EH3628" s="433"/>
      <c r="EI3628" s="433"/>
      <c r="EJ3628" s="433"/>
      <c r="EK3628" s="433"/>
      <c r="EL3628" s="433"/>
      <c r="EM3628" s="433"/>
      <c r="EN3628" s="433"/>
      <c r="EO3628" s="433"/>
      <c r="EP3628" s="433"/>
      <c r="EQ3628" s="433"/>
      <c r="ER3628" s="433"/>
      <c r="ES3628" s="433"/>
      <c r="ET3628" s="433"/>
      <c r="EU3628" s="433"/>
      <c r="EV3628" s="433"/>
      <c r="EW3628" s="433"/>
      <c r="EX3628" s="433"/>
      <c r="EY3628" s="433"/>
      <c r="EZ3628" s="433"/>
      <c r="FA3628" s="433"/>
      <c r="FB3628" s="433"/>
      <c r="FC3628" s="433"/>
      <c r="FD3628" s="433"/>
      <c r="FE3628" s="433"/>
      <c r="FF3628" s="433"/>
      <c r="FG3628" s="433"/>
      <c r="FH3628" s="433"/>
      <c r="FI3628" s="433"/>
      <c r="FJ3628" s="433"/>
      <c r="FK3628" s="433"/>
      <c r="FL3628" s="433"/>
      <c r="FM3628" s="433"/>
      <c r="FN3628" s="433"/>
      <c r="FO3628" s="433"/>
      <c r="FP3628" s="433"/>
      <c r="FQ3628" s="433"/>
      <c r="FR3628" s="433"/>
      <c r="FS3628" s="433"/>
    </row>
    <row r="3629" spans="114:175" ht="15" customHeight="1">
      <c r="DJ3629" s="433"/>
      <c r="DK3629" s="433"/>
      <c r="DL3629" s="433"/>
      <c r="DM3629" s="433"/>
      <c r="DN3629" s="433"/>
      <c r="DO3629" s="433"/>
      <c r="DP3629" s="433"/>
      <c r="DQ3629" s="433"/>
      <c r="DR3629" s="433"/>
      <c r="DS3629" s="433"/>
      <c r="DT3629" s="433"/>
      <c r="DU3629" s="433"/>
      <c r="DV3629" s="433"/>
      <c r="DW3629" s="433"/>
      <c r="DX3629" s="433"/>
      <c r="DY3629" s="433"/>
      <c r="DZ3629" s="433"/>
      <c r="EA3629" s="433"/>
      <c r="EB3629" s="433"/>
      <c r="EC3629" s="433"/>
      <c r="ED3629" s="433"/>
      <c r="EE3629" s="433"/>
      <c r="EF3629" s="433"/>
      <c r="EG3629" s="433"/>
      <c r="EH3629" s="433"/>
      <c r="EI3629" s="433"/>
      <c r="EJ3629" s="433"/>
      <c r="EK3629" s="433"/>
      <c r="EL3629" s="433"/>
      <c r="EM3629" s="433"/>
      <c r="EN3629" s="433"/>
      <c r="EO3629" s="433"/>
      <c r="EP3629" s="433"/>
      <c r="EQ3629" s="433"/>
      <c r="ER3629" s="433"/>
      <c r="ES3629" s="433"/>
      <c r="ET3629" s="433"/>
      <c r="EU3629" s="433"/>
      <c r="EV3629" s="433"/>
      <c r="EW3629" s="433"/>
      <c r="EX3629" s="433"/>
      <c r="EY3629" s="433"/>
      <c r="EZ3629" s="433"/>
      <c r="FA3629" s="433"/>
      <c r="FB3629" s="433"/>
      <c r="FC3629" s="433"/>
      <c r="FD3629" s="433"/>
      <c r="FE3629" s="433"/>
      <c r="FF3629" s="433"/>
      <c r="FG3629" s="433"/>
      <c r="FH3629" s="433"/>
      <c r="FI3629" s="433"/>
      <c r="FJ3629" s="433"/>
      <c r="FK3629" s="433"/>
      <c r="FL3629" s="433"/>
      <c r="FM3629" s="433"/>
      <c r="FN3629" s="433"/>
      <c r="FO3629" s="433"/>
      <c r="FP3629" s="433"/>
      <c r="FQ3629" s="433"/>
      <c r="FR3629" s="433"/>
      <c r="FS3629" s="433"/>
    </row>
    <row r="3630" spans="114:175" ht="15" customHeight="1">
      <c r="DJ3630" s="433"/>
      <c r="DK3630" s="433"/>
      <c r="DL3630" s="433"/>
      <c r="DM3630" s="433"/>
      <c r="DN3630" s="433"/>
      <c r="DO3630" s="433"/>
      <c r="DP3630" s="433"/>
      <c r="DQ3630" s="433"/>
      <c r="DR3630" s="433"/>
      <c r="DS3630" s="433"/>
      <c r="DT3630" s="433"/>
      <c r="DU3630" s="433"/>
      <c r="DV3630" s="433"/>
      <c r="DW3630" s="433"/>
      <c r="DX3630" s="433"/>
      <c r="DY3630" s="433"/>
      <c r="DZ3630" s="433"/>
      <c r="EA3630" s="433"/>
      <c r="EB3630" s="433"/>
      <c r="EC3630" s="433"/>
      <c r="ED3630" s="433"/>
      <c r="EE3630" s="433"/>
      <c r="EF3630" s="433"/>
      <c r="EG3630" s="433"/>
      <c r="EH3630" s="433"/>
      <c r="EI3630" s="433"/>
      <c r="EJ3630" s="433"/>
      <c r="EK3630" s="433"/>
      <c r="EL3630" s="433"/>
      <c r="EM3630" s="433"/>
      <c r="EN3630" s="433"/>
      <c r="EO3630" s="433"/>
      <c r="EP3630" s="433"/>
      <c r="EQ3630" s="433"/>
      <c r="ER3630" s="433"/>
      <c r="ES3630" s="433"/>
      <c r="ET3630" s="433"/>
      <c r="EU3630" s="433"/>
      <c r="EV3630" s="433"/>
      <c r="EW3630" s="433"/>
      <c r="EX3630" s="433"/>
      <c r="EY3630" s="433"/>
      <c r="EZ3630" s="433"/>
      <c r="FA3630" s="433"/>
      <c r="FB3630" s="433"/>
      <c r="FC3630" s="433"/>
      <c r="FD3630" s="433"/>
      <c r="FE3630" s="433"/>
      <c r="FF3630" s="433"/>
      <c r="FG3630" s="433"/>
      <c r="FH3630" s="433"/>
      <c r="FI3630" s="433"/>
      <c r="FJ3630" s="433"/>
      <c r="FK3630" s="433"/>
      <c r="FL3630" s="433"/>
      <c r="FM3630" s="433"/>
      <c r="FN3630" s="433"/>
      <c r="FO3630" s="433"/>
      <c r="FP3630" s="433"/>
      <c r="FQ3630" s="433"/>
      <c r="FR3630" s="433"/>
      <c r="FS3630" s="433"/>
    </row>
    <row r="3631" spans="114:175" ht="15" customHeight="1">
      <c r="DJ3631" s="433"/>
      <c r="DK3631" s="433"/>
      <c r="DL3631" s="433"/>
      <c r="DM3631" s="433"/>
      <c r="DN3631" s="433"/>
      <c r="DO3631" s="433"/>
      <c r="DP3631" s="433"/>
      <c r="DQ3631" s="433"/>
      <c r="DR3631" s="433"/>
      <c r="DS3631" s="433"/>
      <c r="DT3631" s="433"/>
      <c r="DU3631" s="433"/>
      <c r="DV3631" s="433"/>
      <c r="DW3631" s="433"/>
      <c r="DX3631" s="433"/>
      <c r="DY3631" s="433"/>
      <c r="DZ3631" s="433"/>
      <c r="EA3631" s="433"/>
      <c r="EB3631" s="433"/>
      <c r="EC3631" s="433"/>
      <c r="ED3631" s="433"/>
      <c r="EE3631" s="433"/>
      <c r="EF3631" s="433"/>
      <c r="EG3631" s="433"/>
      <c r="EH3631" s="433"/>
      <c r="EI3631" s="433"/>
      <c r="EJ3631" s="433"/>
      <c r="EK3631" s="433"/>
      <c r="EL3631" s="433"/>
      <c r="EM3631" s="433"/>
      <c r="EN3631" s="433"/>
      <c r="EO3631" s="433"/>
      <c r="EP3631" s="433"/>
      <c r="EQ3631" s="433"/>
      <c r="ER3631" s="433"/>
      <c r="ES3631" s="433"/>
      <c r="ET3631" s="433"/>
      <c r="EU3631" s="433"/>
      <c r="EV3631" s="433"/>
      <c r="EW3631" s="433"/>
      <c r="EX3631" s="433"/>
      <c r="EY3631" s="433"/>
      <c r="EZ3631" s="433"/>
      <c r="FA3631" s="433"/>
      <c r="FB3631" s="433"/>
      <c r="FC3631" s="433"/>
      <c r="FD3631" s="433"/>
      <c r="FE3631" s="433"/>
      <c r="FF3631" s="433"/>
      <c r="FG3631" s="433"/>
      <c r="FH3631" s="433"/>
      <c r="FI3631" s="433"/>
      <c r="FJ3631" s="433"/>
      <c r="FK3631" s="433"/>
      <c r="FL3631" s="433"/>
      <c r="FM3631" s="433"/>
      <c r="FN3631" s="433"/>
      <c r="FO3631" s="433"/>
      <c r="FP3631" s="433"/>
      <c r="FQ3631" s="433"/>
      <c r="FR3631" s="433"/>
      <c r="FS3631" s="433"/>
    </row>
    <row r="3632" spans="114:175" ht="15" customHeight="1">
      <c r="DJ3632" s="433"/>
      <c r="DK3632" s="433"/>
      <c r="DL3632" s="433"/>
      <c r="DM3632" s="433"/>
      <c r="DN3632" s="433"/>
      <c r="DO3632" s="433"/>
      <c r="DP3632" s="433"/>
      <c r="DQ3632" s="433"/>
      <c r="DR3632" s="433"/>
      <c r="DS3632" s="433"/>
      <c r="DT3632" s="433"/>
      <c r="DU3632" s="433"/>
      <c r="DV3632" s="433"/>
      <c r="DW3632" s="433"/>
      <c r="DX3632" s="433"/>
      <c r="DY3632" s="433"/>
      <c r="DZ3632" s="433"/>
      <c r="EA3632" s="433"/>
      <c r="EB3632" s="433"/>
      <c r="EC3632" s="433"/>
      <c r="ED3632" s="433"/>
      <c r="EE3632" s="433"/>
      <c r="EF3632" s="433"/>
      <c r="EG3632" s="433"/>
      <c r="EH3632" s="433"/>
      <c r="EI3632" s="433"/>
      <c r="EJ3632" s="433"/>
      <c r="EK3632" s="433"/>
      <c r="EL3632" s="433"/>
      <c r="EM3632" s="433"/>
      <c r="EN3632" s="433"/>
      <c r="EO3632" s="433"/>
      <c r="EP3632" s="433"/>
      <c r="EQ3632" s="433"/>
      <c r="ER3632" s="433"/>
      <c r="ES3632" s="433"/>
      <c r="ET3632" s="433"/>
      <c r="EU3632" s="433"/>
      <c r="EV3632" s="433"/>
      <c r="EW3632" s="433"/>
      <c r="EX3632" s="433"/>
      <c r="EY3632" s="433"/>
      <c r="EZ3632" s="433"/>
      <c r="FA3632" s="433"/>
      <c r="FB3632" s="433"/>
      <c r="FC3632" s="433"/>
      <c r="FD3632" s="433"/>
      <c r="FE3632" s="433"/>
      <c r="FF3632" s="433"/>
      <c r="FG3632" s="433"/>
      <c r="FH3632" s="433"/>
      <c r="FI3632" s="433"/>
      <c r="FJ3632" s="433"/>
      <c r="FK3632" s="433"/>
      <c r="FL3632" s="433"/>
      <c r="FM3632" s="433"/>
      <c r="FN3632" s="433"/>
      <c r="FO3632" s="433"/>
      <c r="FP3632" s="433"/>
      <c r="FQ3632" s="433"/>
      <c r="FR3632" s="433"/>
      <c r="FS3632" s="433"/>
    </row>
    <row r="3633" spans="114:175" ht="15" customHeight="1">
      <c r="DJ3633" s="433"/>
      <c r="DK3633" s="433"/>
      <c r="DL3633" s="433"/>
      <c r="DM3633" s="433"/>
      <c r="DN3633" s="433"/>
      <c r="DO3633" s="433"/>
      <c r="DP3633" s="433"/>
      <c r="DQ3633" s="433"/>
      <c r="DR3633" s="433"/>
      <c r="DS3633" s="433"/>
      <c r="DT3633" s="433"/>
      <c r="DU3633" s="433"/>
      <c r="DV3633" s="433"/>
      <c r="DW3633" s="433"/>
      <c r="DX3633" s="433"/>
      <c r="DY3633" s="433"/>
      <c r="DZ3633" s="433"/>
      <c r="EA3633" s="433"/>
      <c r="EB3633" s="433"/>
      <c r="EC3633" s="433"/>
      <c r="ED3633" s="433"/>
      <c r="EE3633" s="433"/>
      <c r="EF3633" s="433"/>
      <c r="EG3633" s="433"/>
      <c r="EH3633" s="433"/>
      <c r="EI3633" s="433"/>
      <c r="EJ3633" s="433"/>
      <c r="EK3633" s="433"/>
      <c r="EL3633" s="433"/>
      <c r="EM3633" s="433"/>
      <c r="EN3633" s="433"/>
      <c r="EO3633" s="433"/>
      <c r="EP3633" s="433"/>
      <c r="EQ3633" s="433"/>
      <c r="ER3633" s="433"/>
      <c r="ES3633" s="433"/>
      <c r="ET3633" s="433"/>
      <c r="EU3633" s="433"/>
      <c r="EV3633" s="433"/>
      <c r="EW3633" s="433"/>
      <c r="EX3633" s="433"/>
      <c r="EY3633" s="433"/>
      <c r="EZ3633" s="433"/>
      <c r="FA3633" s="433"/>
      <c r="FB3633" s="433"/>
      <c r="FC3633" s="433"/>
      <c r="FD3633" s="433"/>
      <c r="FE3633" s="433"/>
      <c r="FF3633" s="433"/>
      <c r="FG3633" s="433"/>
      <c r="FH3633" s="433"/>
      <c r="FI3633" s="433"/>
      <c r="FJ3633" s="433"/>
      <c r="FK3633" s="433"/>
      <c r="FL3633" s="433"/>
      <c r="FM3633" s="433"/>
      <c r="FN3633" s="433"/>
      <c r="FO3633" s="433"/>
      <c r="FP3633" s="433"/>
      <c r="FQ3633" s="433"/>
      <c r="FR3633" s="433"/>
      <c r="FS3633" s="433"/>
    </row>
    <row r="3634" spans="114:175" ht="15" customHeight="1">
      <c r="DJ3634" s="433"/>
      <c r="DK3634" s="433"/>
      <c r="DL3634" s="433"/>
      <c r="DM3634" s="433"/>
      <c r="DN3634" s="433"/>
      <c r="DO3634" s="433"/>
      <c r="DP3634" s="433"/>
      <c r="DQ3634" s="433"/>
      <c r="DR3634" s="433"/>
      <c r="DS3634" s="433"/>
      <c r="DT3634" s="433"/>
      <c r="DU3634" s="433"/>
      <c r="DV3634" s="433"/>
      <c r="DW3634" s="433"/>
      <c r="DX3634" s="433"/>
      <c r="DY3634" s="433"/>
      <c r="DZ3634" s="433"/>
      <c r="EA3634" s="433"/>
      <c r="EB3634" s="433"/>
      <c r="EC3634" s="433"/>
      <c r="ED3634" s="433"/>
      <c r="EE3634" s="433"/>
      <c r="EF3634" s="433"/>
      <c r="EG3634" s="433"/>
      <c r="EH3634" s="433"/>
      <c r="EI3634" s="433"/>
      <c r="EJ3634" s="433"/>
      <c r="EK3634" s="433"/>
      <c r="EL3634" s="433"/>
      <c r="EM3634" s="433"/>
      <c r="EN3634" s="433"/>
      <c r="EO3634" s="433"/>
      <c r="EP3634" s="433"/>
      <c r="EQ3634" s="433"/>
      <c r="ER3634" s="433"/>
      <c r="ES3634" s="433"/>
      <c r="ET3634" s="433"/>
      <c r="EU3634" s="433"/>
      <c r="EV3634" s="433"/>
      <c r="EW3634" s="433"/>
      <c r="EX3634" s="433"/>
      <c r="EY3634" s="433"/>
      <c r="EZ3634" s="433"/>
      <c r="FA3634" s="433"/>
      <c r="FB3634" s="433"/>
      <c r="FC3634" s="433"/>
      <c r="FD3634" s="433"/>
      <c r="FE3634" s="433"/>
      <c r="FF3634" s="433"/>
      <c r="FG3634" s="433"/>
      <c r="FH3634" s="433"/>
      <c r="FI3634" s="433"/>
      <c r="FJ3634" s="433"/>
      <c r="FK3634" s="433"/>
      <c r="FL3634" s="433"/>
      <c r="FM3634" s="433"/>
      <c r="FN3634" s="433"/>
      <c r="FO3634" s="433"/>
      <c r="FP3634" s="433"/>
      <c r="FQ3634" s="433"/>
      <c r="FR3634" s="433"/>
      <c r="FS3634" s="433"/>
    </row>
    <row r="3635" spans="114:175" ht="15" customHeight="1">
      <c r="DJ3635" s="433"/>
      <c r="DK3635" s="433"/>
      <c r="DL3635" s="433"/>
      <c r="DM3635" s="433"/>
      <c r="DN3635" s="433"/>
      <c r="DO3635" s="433"/>
      <c r="DP3635" s="433"/>
      <c r="DQ3635" s="433"/>
      <c r="DR3635" s="433"/>
      <c r="DS3635" s="433"/>
      <c r="DT3635" s="433"/>
      <c r="DU3635" s="433"/>
      <c r="DV3635" s="433"/>
      <c r="DW3635" s="433"/>
      <c r="DX3635" s="433"/>
      <c r="DY3635" s="433"/>
      <c r="DZ3635" s="433"/>
      <c r="EA3635" s="433"/>
      <c r="EB3635" s="433"/>
      <c r="EC3635" s="433"/>
      <c r="ED3635" s="433"/>
      <c r="EE3635" s="433"/>
      <c r="EF3635" s="433"/>
      <c r="EG3635" s="433"/>
      <c r="EH3635" s="433"/>
      <c r="EI3635" s="433"/>
      <c r="EJ3635" s="433"/>
      <c r="EK3635" s="433"/>
      <c r="EL3635" s="433"/>
      <c r="EM3635" s="433"/>
      <c r="EN3635" s="433"/>
      <c r="EO3635" s="433"/>
      <c r="EP3635" s="433"/>
      <c r="EQ3635" s="433"/>
      <c r="ER3635" s="433"/>
      <c r="ES3635" s="433"/>
      <c r="ET3635" s="433"/>
      <c r="EU3635" s="433"/>
      <c r="EV3635" s="433"/>
      <c r="EW3635" s="433"/>
      <c r="EX3635" s="433"/>
      <c r="EY3635" s="433"/>
      <c r="EZ3635" s="433"/>
      <c r="FA3635" s="433"/>
      <c r="FB3635" s="433"/>
      <c r="FC3635" s="433"/>
      <c r="FD3635" s="433"/>
      <c r="FE3635" s="433"/>
      <c r="FF3635" s="433"/>
      <c r="FG3635" s="433"/>
      <c r="FH3635" s="433"/>
      <c r="FI3635" s="433"/>
      <c r="FJ3635" s="433"/>
      <c r="FK3635" s="433"/>
      <c r="FL3635" s="433"/>
      <c r="FM3635" s="433"/>
      <c r="FN3635" s="433"/>
      <c r="FO3635" s="433"/>
      <c r="FP3635" s="433"/>
      <c r="FQ3635" s="433"/>
      <c r="FR3635" s="433"/>
      <c r="FS3635" s="433"/>
    </row>
    <row r="3636" spans="114:175" ht="15" customHeight="1">
      <c r="DJ3636" s="433"/>
      <c r="DK3636" s="433"/>
      <c r="DL3636" s="433"/>
      <c r="DM3636" s="433"/>
      <c r="DN3636" s="433"/>
      <c r="DO3636" s="433"/>
      <c r="DP3636" s="433"/>
      <c r="DQ3636" s="433"/>
      <c r="DR3636" s="433"/>
      <c r="DS3636" s="433"/>
      <c r="DT3636" s="433"/>
      <c r="DU3636" s="433"/>
      <c r="DV3636" s="433"/>
      <c r="DW3636" s="433"/>
      <c r="DX3636" s="433"/>
      <c r="DY3636" s="433"/>
      <c r="DZ3636" s="433"/>
      <c r="EA3636" s="433"/>
      <c r="EB3636" s="433"/>
      <c r="EC3636" s="433"/>
      <c r="ED3636" s="433"/>
      <c r="EE3636" s="433"/>
      <c r="EF3636" s="433"/>
      <c r="EG3636" s="433"/>
      <c r="EH3636" s="433"/>
      <c r="EI3636" s="433"/>
      <c r="EJ3636" s="433"/>
      <c r="EK3636" s="433"/>
      <c r="EL3636" s="433"/>
      <c r="EM3636" s="433"/>
      <c r="EN3636" s="433"/>
      <c r="EO3636" s="433"/>
      <c r="EP3636" s="433"/>
      <c r="EQ3636" s="433"/>
      <c r="ER3636" s="433"/>
      <c r="ES3636" s="433"/>
      <c r="ET3636" s="433"/>
      <c r="EU3636" s="433"/>
      <c r="EV3636" s="433"/>
      <c r="EW3636" s="433"/>
      <c r="EX3636" s="433"/>
      <c r="EY3636" s="433"/>
      <c r="EZ3636" s="433"/>
      <c r="FA3636" s="433"/>
      <c r="FB3636" s="433"/>
      <c r="FC3636" s="433"/>
      <c r="FD3636" s="433"/>
      <c r="FE3636" s="433"/>
      <c r="FF3636" s="433"/>
      <c r="FG3636" s="433"/>
      <c r="FH3636" s="433"/>
      <c r="FI3636" s="433"/>
      <c r="FJ3636" s="433"/>
      <c r="FK3636" s="433"/>
      <c r="FL3636" s="433"/>
      <c r="FM3636" s="433"/>
      <c r="FN3636" s="433"/>
      <c r="FO3636" s="433"/>
      <c r="FP3636" s="433"/>
      <c r="FQ3636" s="433"/>
      <c r="FR3636" s="433"/>
      <c r="FS3636" s="433"/>
    </row>
    <row r="3637" spans="114:175" ht="15" customHeight="1">
      <c r="DJ3637" s="433"/>
      <c r="DK3637" s="433"/>
      <c r="DL3637" s="433"/>
      <c r="DM3637" s="433"/>
      <c r="DN3637" s="433"/>
      <c r="DO3637" s="433"/>
      <c r="DP3637" s="433"/>
      <c r="DQ3637" s="433"/>
      <c r="DR3637" s="433"/>
      <c r="DS3637" s="433"/>
      <c r="DT3637" s="433"/>
      <c r="DU3637" s="433"/>
      <c r="DV3637" s="433"/>
      <c r="DW3637" s="433"/>
      <c r="DX3637" s="433"/>
      <c r="DY3637" s="433"/>
      <c r="DZ3637" s="433"/>
      <c r="EA3637" s="433"/>
      <c r="EB3637" s="433"/>
      <c r="EC3637" s="433"/>
      <c r="ED3637" s="433"/>
      <c r="EE3637" s="433"/>
      <c r="EF3637" s="433"/>
      <c r="EG3637" s="433"/>
      <c r="EH3637" s="433"/>
      <c r="EI3637" s="433"/>
      <c r="EJ3637" s="433"/>
      <c r="EK3637" s="433"/>
      <c r="EL3637" s="433"/>
      <c r="EM3637" s="433"/>
      <c r="EN3637" s="433"/>
      <c r="EO3637" s="433"/>
      <c r="EP3637" s="433"/>
      <c r="EQ3637" s="433"/>
      <c r="ER3637" s="433"/>
      <c r="ES3637" s="433"/>
      <c r="ET3637" s="433"/>
      <c r="EU3637" s="433"/>
      <c r="EV3637" s="433"/>
      <c r="EW3637" s="433"/>
      <c r="EX3637" s="433"/>
      <c r="EY3637" s="433"/>
      <c r="EZ3637" s="433"/>
      <c r="FA3637" s="433"/>
      <c r="FB3637" s="433"/>
      <c r="FC3637" s="433"/>
      <c r="FD3637" s="433"/>
      <c r="FE3637" s="433"/>
      <c r="FF3637" s="433"/>
      <c r="FG3637" s="433"/>
      <c r="FH3637" s="433"/>
      <c r="FI3637" s="433"/>
      <c r="FJ3637" s="433"/>
      <c r="FK3637" s="433"/>
      <c r="FL3637" s="433"/>
      <c r="FM3637" s="433"/>
      <c r="FN3637" s="433"/>
      <c r="FO3637" s="433"/>
      <c r="FP3637" s="433"/>
      <c r="FQ3637" s="433"/>
      <c r="FR3637" s="433"/>
      <c r="FS3637" s="433"/>
    </row>
    <row r="3638" spans="114:175" ht="15" customHeight="1">
      <c r="DJ3638" s="433"/>
      <c r="DK3638" s="433"/>
      <c r="DL3638" s="433"/>
      <c r="DM3638" s="433"/>
      <c r="DN3638" s="433"/>
      <c r="DO3638" s="433"/>
      <c r="DP3638" s="433"/>
      <c r="DQ3638" s="433"/>
      <c r="DR3638" s="433"/>
      <c r="DS3638" s="433"/>
      <c r="DT3638" s="433"/>
      <c r="DU3638" s="433"/>
      <c r="DV3638" s="433"/>
      <c r="DW3638" s="433"/>
      <c r="DX3638" s="433"/>
      <c r="DY3638" s="433"/>
      <c r="DZ3638" s="433"/>
      <c r="EA3638" s="433"/>
      <c r="EB3638" s="433"/>
      <c r="EC3638" s="433"/>
      <c r="ED3638" s="433"/>
      <c r="EE3638" s="433"/>
      <c r="EF3638" s="433"/>
      <c r="EG3638" s="433"/>
      <c r="EH3638" s="433"/>
      <c r="EI3638" s="433"/>
      <c r="EJ3638" s="433"/>
      <c r="EK3638" s="433"/>
      <c r="EL3638" s="433"/>
      <c r="EM3638" s="433"/>
      <c r="EN3638" s="433"/>
      <c r="EO3638" s="433"/>
      <c r="EP3638" s="433"/>
      <c r="EQ3638" s="433"/>
      <c r="ER3638" s="433"/>
      <c r="ES3638" s="433"/>
      <c r="ET3638" s="433"/>
      <c r="EU3638" s="433"/>
      <c r="EV3638" s="433"/>
      <c r="EW3638" s="433"/>
      <c r="EX3638" s="433"/>
      <c r="EY3638" s="433"/>
      <c r="EZ3638" s="433"/>
      <c r="FA3638" s="433"/>
      <c r="FB3638" s="433"/>
      <c r="FC3638" s="433"/>
      <c r="FD3638" s="433"/>
      <c r="FE3638" s="433"/>
      <c r="FF3638" s="433"/>
      <c r="FG3638" s="433"/>
      <c r="FH3638" s="433"/>
      <c r="FI3638" s="433"/>
      <c r="FJ3638" s="433"/>
      <c r="FK3638" s="433"/>
      <c r="FL3638" s="433"/>
      <c r="FM3638" s="433"/>
      <c r="FN3638" s="433"/>
      <c r="FO3638" s="433"/>
      <c r="FP3638" s="433"/>
      <c r="FQ3638" s="433"/>
      <c r="FR3638" s="433"/>
      <c r="FS3638" s="433"/>
    </row>
    <row r="3639" spans="114:175" ht="15" customHeight="1">
      <c r="DJ3639" s="433"/>
      <c r="DK3639" s="433"/>
      <c r="DL3639" s="433"/>
      <c r="DM3639" s="433"/>
      <c r="DN3639" s="433"/>
      <c r="DO3639" s="433"/>
      <c r="DP3639" s="433"/>
      <c r="DQ3639" s="433"/>
      <c r="DR3639" s="433"/>
      <c r="DS3639" s="433"/>
      <c r="DT3639" s="433"/>
      <c r="DU3639" s="433"/>
      <c r="DV3639" s="433"/>
      <c r="DW3639" s="433"/>
      <c r="DX3639" s="433"/>
      <c r="DY3639" s="433"/>
      <c r="DZ3639" s="433"/>
      <c r="EA3639" s="433"/>
      <c r="EB3639" s="433"/>
      <c r="EC3639" s="433"/>
      <c r="ED3639" s="433"/>
      <c r="EE3639" s="433"/>
      <c r="EF3639" s="433"/>
      <c r="EG3639" s="433"/>
      <c r="EH3639" s="433"/>
      <c r="EI3639" s="433"/>
      <c r="EJ3639" s="433"/>
      <c r="EK3639" s="433"/>
      <c r="EL3639" s="433"/>
      <c r="EM3639" s="433"/>
      <c r="EN3639" s="433"/>
      <c r="EO3639" s="433"/>
      <c r="EP3639" s="433"/>
      <c r="EQ3639" s="433"/>
      <c r="ER3639" s="433"/>
      <c r="ES3639" s="433"/>
      <c r="ET3639" s="433"/>
      <c r="EU3639" s="433"/>
      <c r="EV3639" s="433"/>
      <c r="EW3639" s="433"/>
      <c r="EX3639" s="433"/>
      <c r="EY3639" s="433"/>
      <c r="EZ3639" s="433"/>
      <c r="FA3639" s="433"/>
      <c r="FB3639" s="433"/>
      <c r="FC3639" s="433"/>
      <c r="FD3639" s="433"/>
      <c r="FE3639" s="433"/>
      <c r="FF3639" s="433"/>
      <c r="FG3639" s="433"/>
      <c r="FH3639" s="433"/>
      <c r="FI3639" s="433"/>
      <c r="FJ3639" s="433"/>
      <c r="FK3639" s="433"/>
      <c r="FL3639" s="433"/>
      <c r="FM3639" s="433"/>
      <c r="FN3639" s="433"/>
      <c r="FO3639" s="433"/>
      <c r="FP3639" s="433"/>
      <c r="FQ3639" s="433"/>
      <c r="FR3639" s="433"/>
      <c r="FS3639" s="433"/>
    </row>
    <row r="3640" spans="114:175" ht="15" customHeight="1">
      <c r="DJ3640" s="433"/>
      <c r="DK3640" s="433"/>
      <c r="DL3640" s="433"/>
      <c r="DM3640" s="433"/>
      <c r="DN3640" s="433"/>
      <c r="DO3640" s="433"/>
      <c r="DP3640" s="433"/>
      <c r="DQ3640" s="433"/>
      <c r="DR3640" s="433"/>
      <c r="DS3640" s="433"/>
      <c r="DT3640" s="433"/>
      <c r="DU3640" s="433"/>
      <c r="DV3640" s="433"/>
      <c r="DW3640" s="433"/>
      <c r="DX3640" s="433"/>
      <c r="DY3640" s="433"/>
      <c r="DZ3640" s="433"/>
      <c r="EA3640" s="433"/>
      <c r="EB3640" s="433"/>
      <c r="EC3640" s="433"/>
      <c r="ED3640" s="433"/>
      <c r="EE3640" s="433"/>
      <c r="EF3640" s="433"/>
      <c r="EG3640" s="433"/>
      <c r="EH3640" s="433"/>
      <c r="EI3640" s="433"/>
      <c r="EJ3640" s="433"/>
      <c r="EK3640" s="433"/>
      <c r="EL3640" s="433"/>
      <c r="EM3640" s="433"/>
      <c r="EN3640" s="433"/>
      <c r="EO3640" s="433"/>
      <c r="EP3640" s="433"/>
      <c r="EQ3640" s="433"/>
      <c r="ER3640" s="433"/>
      <c r="ES3640" s="433"/>
      <c r="ET3640" s="433"/>
      <c r="EU3640" s="433"/>
      <c r="EV3640" s="433"/>
      <c r="EW3640" s="433"/>
      <c r="EX3640" s="433"/>
      <c r="EY3640" s="433"/>
      <c r="EZ3640" s="433"/>
      <c r="FA3640" s="433"/>
      <c r="FB3640" s="433"/>
      <c r="FC3640" s="433"/>
      <c r="FD3640" s="433"/>
      <c r="FE3640" s="433"/>
      <c r="FF3640" s="433"/>
      <c r="FG3640" s="433"/>
      <c r="FH3640" s="433"/>
      <c r="FI3640" s="433"/>
      <c r="FJ3640" s="433"/>
      <c r="FK3640" s="433"/>
      <c r="FL3640" s="433"/>
      <c r="FM3640" s="433"/>
      <c r="FN3640" s="433"/>
      <c r="FO3640" s="433"/>
      <c r="FP3640" s="433"/>
      <c r="FQ3640" s="433"/>
      <c r="FR3640" s="433"/>
      <c r="FS3640" s="433"/>
    </row>
    <row r="3641" spans="114:175" ht="15" customHeight="1">
      <c r="DJ3641" s="433"/>
      <c r="DK3641" s="433"/>
      <c r="DL3641" s="433"/>
      <c r="DM3641" s="433"/>
      <c r="DN3641" s="433"/>
      <c r="DO3641" s="433"/>
      <c r="DP3641" s="433"/>
      <c r="DQ3641" s="433"/>
      <c r="DR3641" s="433"/>
      <c r="DS3641" s="433"/>
      <c r="DT3641" s="433"/>
      <c r="DU3641" s="433"/>
      <c r="DV3641" s="433"/>
      <c r="DW3641" s="433"/>
      <c r="DX3641" s="433"/>
      <c r="DY3641" s="433"/>
      <c r="DZ3641" s="433"/>
      <c r="EA3641" s="433"/>
      <c r="EB3641" s="433"/>
      <c r="EC3641" s="433"/>
      <c r="ED3641" s="433"/>
      <c r="EE3641" s="433"/>
      <c r="EF3641" s="433"/>
      <c r="EG3641" s="433"/>
      <c r="EH3641" s="433"/>
      <c r="EI3641" s="433"/>
      <c r="EJ3641" s="433"/>
      <c r="EK3641" s="433"/>
      <c r="EL3641" s="433"/>
      <c r="EM3641" s="433"/>
      <c r="EN3641" s="433"/>
      <c r="EO3641" s="433"/>
      <c r="EP3641" s="433"/>
      <c r="EQ3641" s="433"/>
      <c r="ER3641" s="433"/>
      <c r="ES3641" s="433"/>
      <c r="ET3641" s="433"/>
      <c r="EU3641" s="433"/>
      <c r="EV3641" s="433"/>
      <c r="EW3641" s="433"/>
      <c r="EX3641" s="433"/>
      <c r="EY3641" s="433"/>
      <c r="EZ3641" s="433"/>
      <c r="FA3641" s="433"/>
      <c r="FB3641" s="433"/>
      <c r="FC3641" s="433"/>
      <c r="FD3641" s="433"/>
      <c r="FE3641" s="433"/>
      <c r="FF3641" s="433"/>
      <c r="FG3641" s="433"/>
      <c r="FH3641" s="433"/>
      <c r="FI3641" s="433"/>
      <c r="FJ3641" s="433"/>
      <c r="FK3641" s="433"/>
      <c r="FL3641" s="433"/>
      <c r="FM3641" s="433"/>
      <c r="FN3641" s="433"/>
      <c r="FO3641" s="433"/>
      <c r="FP3641" s="433"/>
      <c r="FQ3641" s="433"/>
      <c r="FR3641" s="433"/>
      <c r="FS3641" s="433"/>
    </row>
    <row r="3642" spans="114:175" ht="15" customHeight="1">
      <c r="DJ3642" s="433"/>
      <c r="DK3642" s="433"/>
      <c r="DL3642" s="433"/>
      <c r="DM3642" s="433"/>
      <c r="DN3642" s="433"/>
      <c r="DO3642" s="433"/>
      <c r="DP3642" s="433"/>
      <c r="DQ3642" s="433"/>
      <c r="DR3642" s="433"/>
      <c r="DS3642" s="433"/>
      <c r="DT3642" s="433"/>
      <c r="DU3642" s="433"/>
      <c r="DV3642" s="433"/>
      <c r="DW3642" s="433"/>
      <c r="DX3642" s="433"/>
      <c r="DY3642" s="433"/>
      <c r="DZ3642" s="433"/>
      <c r="EA3642" s="433"/>
      <c r="EB3642" s="433"/>
      <c r="EC3642" s="433"/>
      <c r="ED3642" s="433"/>
      <c r="EE3642" s="433"/>
      <c r="EF3642" s="433"/>
      <c r="EG3642" s="433"/>
      <c r="EH3642" s="433"/>
      <c r="EI3642" s="433"/>
      <c r="EJ3642" s="433"/>
      <c r="EK3642" s="433"/>
      <c r="EL3642" s="433"/>
      <c r="EM3642" s="433"/>
      <c r="EN3642" s="433"/>
      <c r="EO3642" s="433"/>
      <c r="EP3642" s="433"/>
      <c r="EQ3642" s="433"/>
      <c r="ER3642" s="433"/>
      <c r="ES3642" s="433"/>
      <c r="ET3642" s="433"/>
      <c r="EU3642" s="433"/>
      <c r="EV3642" s="433"/>
      <c r="EW3642" s="433"/>
      <c r="EX3642" s="433"/>
      <c r="EY3642" s="433"/>
      <c r="EZ3642" s="433"/>
      <c r="FA3642" s="433"/>
      <c r="FB3642" s="433"/>
      <c r="FC3642" s="433"/>
      <c r="FD3642" s="433"/>
      <c r="FE3642" s="433"/>
      <c r="FF3642" s="433"/>
      <c r="FG3642" s="433"/>
      <c r="FH3642" s="433"/>
      <c r="FI3642" s="433"/>
      <c r="FJ3642" s="433"/>
      <c r="FK3642" s="433"/>
      <c r="FL3642" s="433"/>
      <c r="FM3642" s="433"/>
      <c r="FN3642" s="433"/>
      <c r="FO3642" s="433"/>
      <c r="FP3642" s="433"/>
      <c r="FQ3642" s="433"/>
      <c r="FR3642" s="433"/>
      <c r="FS3642" s="433"/>
    </row>
    <row r="3643" spans="114:175" ht="15" customHeight="1">
      <c r="DJ3643" s="433"/>
      <c r="DK3643" s="433"/>
      <c r="DL3643" s="433"/>
      <c r="DM3643" s="433"/>
      <c r="DN3643" s="433"/>
      <c r="DO3643" s="433"/>
      <c r="DP3643" s="433"/>
      <c r="DQ3643" s="433"/>
      <c r="DR3643" s="433"/>
      <c r="DS3643" s="433"/>
      <c r="DT3643" s="433"/>
      <c r="DU3643" s="433"/>
      <c r="DV3643" s="433"/>
      <c r="DW3643" s="433"/>
      <c r="DX3643" s="433"/>
      <c r="DY3643" s="433"/>
      <c r="DZ3643" s="433"/>
      <c r="EA3643" s="433"/>
      <c r="EB3643" s="433"/>
      <c r="EC3643" s="433"/>
      <c r="ED3643" s="433"/>
      <c r="EE3643" s="433"/>
      <c r="EF3643" s="433"/>
      <c r="EG3643" s="433"/>
      <c r="EH3643" s="433"/>
      <c r="EI3643" s="433"/>
      <c r="EJ3643" s="433"/>
      <c r="EK3643" s="433"/>
      <c r="EL3643" s="433"/>
      <c r="EM3643" s="433"/>
      <c r="EN3643" s="433"/>
      <c r="EO3643" s="433"/>
      <c r="EP3643" s="433"/>
      <c r="EQ3643" s="433"/>
      <c r="ER3643" s="433"/>
      <c r="ES3643" s="433"/>
      <c r="ET3643" s="433"/>
      <c r="EU3643" s="433"/>
      <c r="EV3643" s="433"/>
      <c r="EW3643" s="433"/>
      <c r="EX3643" s="433"/>
      <c r="EY3643" s="433"/>
      <c r="EZ3643" s="433"/>
      <c r="FA3643" s="433"/>
      <c r="FB3643" s="433"/>
      <c r="FC3643" s="433"/>
      <c r="FD3643" s="433"/>
      <c r="FE3643" s="433"/>
      <c r="FF3643" s="433"/>
      <c r="FG3643" s="433"/>
      <c r="FH3643" s="433"/>
      <c r="FI3643" s="433"/>
      <c r="FJ3643" s="433"/>
      <c r="FK3643" s="433"/>
      <c r="FL3643" s="433"/>
      <c r="FM3643" s="433"/>
      <c r="FN3643" s="433"/>
      <c r="FO3643" s="433"/>
      <c r="FP3643" s="433"/>
      <c r="FQ3643" s="433"/>
      <c r="FR3643" s="433"/>
      <c r="FS3643" s="433"/>
    </row>
    <row r="3644" spans="114:175" ht="15" customHeight="1">
      <c r="DJ3644" s="433"/>
      <c r="DK3644" s="433"/>
      <c r="DL3644" s="433"/>
      <c r="DM3644" s="433"/>
      <c r="DN3644" s="433"/>
      <c r="DO3644" s="433"/>
      <c r="DP3644" s="433"/>
      <c r="DQ3644" s="433"/>
      <c r="DR3644" s="433"/>
      <c r="DS3644" s="433"/>
      <c r="DT3644" s="433"/>
      <c r="DU3644" s="433"/>
      <c r="DV3644" s="433"/>
      <c r="DW3644" s="433"/>
      <c r="DX3644" s="433"/>
      <c r="DY3644" s="433"/>
      <c r="DZ3644" s="433"/>
      <c r="EA3644" s="433"/>
      <c r="EB3644" s="433"/>
      <c r="EC3644" s="433"/>
      <c r="ED3644" s="433"/>
      <c r="EE3644" s="433"/>
      <c r="EF3644" s="433"/>
      <c r="EG3644" s="433"/>
      <c r="EH3644" s="433"/>
      <c r="EI3644" s="433"/>
      <c r="EJ3644" s="433"/>
      <c r="EK3644" s="433"/>
      <c r="EL3644" s="433"/>
      <c r="EM3644" s="433"/>
      <c r="EN3644" s="433"/>
      <c r="EO3644" s="433"/>
      <c r="EP3644" s="433"/>
      <c r="EQ3644" s="433"/>
      <c r="ER3644" s="433"/>
      <c r="ES3644" s="433"/>
      <c r="ET3644" s="433"/>
      <c r="EU3644" s="433"/>
      <c r="EV3644" s="433"/>
      <c r="EW3644" s="433"/>
      <c r="EX3644" s="433"/>
      <c r="EY3644" s="433"/>
      <c r="EZ3644" s="433"/>
      <c r="FA3644" s="433"/>
      <c r="FB3644" s="433"/>
      <c r="FC3644" s="433"/>
      <c r="FD3644" s="433"/>
      <c r="FE3644" s="433"/>
      <c r="FF3644" s="433"/>
      <c r="FG3644" s="433"/>
      <c r="FH3644" s="433"/>
      <c r="FI3644" s="433"/>
      <c r="FJ3644" s="433"/>
      <c r="FK3644" s="433"/>
      <c r="FL3644" s="433"/>
      <c r="FM3644" s="433"/>
      <c r="FN3644" s="433"/>
      <c r="FO3644" s="433"/>
      <c r="FP3644" s="433"/>
      <c r="FQ3644" s="433"/>
      <c r="FR3644" s="433"/>
      <c r="FS3644" s="433"/>
    </row>
    <row r="3645" spans="114:175" ht="15" customHeight="1">
      <c r="DJ3645" s="433"/>
      <c r="DK3645" s="433"/>
      <c r="DL3645" s="433"/>
      <c r="DM3645" s="433"/>
      <c r="DN3645" s="433"/>
      <c r="DO3645" s="433"/>
      <c r="DP3645" s="433"/>
      <c r="DQ3645" s="433"/>
      <c r="DR3645" s="433"/>
      <c r="DS3645" s="433"/>
      <c r="DT3645" s="433"/>
      <c r="DU3645" s="433"/>
      <c r="DV3645" s="433"/>
      <c r="DW3645" s="433"/>
      <c r="DX3645" s="433"/>
      <c r="DY3645" s="433"/>
      <c r="DZ3645" s="433"/>
      <c r="EA3645" s="433"/>
      <c r="EB3645" s="433"/>
      <c r="EC3645" s="433"/>
      <c r="ED3645" s="433"/>
      <c r="EE3645" s="433"/>
      <c r="EF3645" s="433"/>
      <c r="EG3645" s="433"/>
      <c r="EH3645" s="433"/>
      <c r="EI3645" s="433"/>
      <c r="EJ3645" s="433"/>
      <c r="EK3645" s="433"/>
      <c r="EL3645" s="433"/>
      <c r="EM3645" s="433"/>
      <c r="EN3645" s="433"/>
      <c r="EO3645" s="433"/>
      <c r="EP3645" s="433"/>
      <c r="EQ3645" s="433"/>
      <c r="ER3645" s="433"/>
      <c r="ES3645" s="433"/>
      <c r="ET3645" s="433"/>
      <c r="EU3645" s="433"/>
      <c r="EV3645" s="433"/>
      <c r="EW3645" s="433"/>
      <c r="EX3645" s="433"/>
      <c r="EY3645" s="433"/>
      <c r="EZ3645" s="433"/>
      <c r="FA3645" s="433"/>
      <c r="FB3645" s="433"/>
      <c r="FC3645" s="433"/>
      <c r="FD3645" s="433"/>
      <c r="FE3645" s="433"/>
      <c r="FF3645" s="433"/>
      <c r="FG3645" s="433"/>
      <c r="FH3645" s="433"/>
      <c r="FI3645" s="433"/>
      <c r="FJ3645" s="433"/>
      <c r="FK3645" s="433"/>
      <c r="FL3645" s="433"/>
      <c r="FM3645" s="433"/>
      <c r="FN3645" s="433"/>
      <c r="FO3645" s="433"/>
      <c r="FP3645" s="433"/>
      <c r="FQ3645" s="433"/>
      <c r="FR3645" s="433"/>
      <c r="FS3645" s="433"/>
    </row>
    <row r="3646" spans="114:175" ht="15" customHeight="1">
      <c r="DJ3646" s="433"/>
      <c r="DK3646" s="433"/>
      <c r="DL3646" s="433"/>
      <c r="DM3646" s="433"/>
      <c r="DN3646" s="433"/>
      <c r="DO3646" s="433"/>
      <c r="DP3646" s="433"/>
      <c r="DQ3646" s="433"/>
      <c r="DR3646" s="433"/>
      <c r="DS3646" s="433"/>
      <c r="DT3646" s="433"/>
      <c r="DU3646" s="433"/>
      <c r="DV3646" s="433"/>
      <c r="DW3646" s="433"/>
      <c r="DX3646" s="433"/>
      <c r="DY3646" s="433"/>
      <c r="DZ3646" s="433"/>
      <c r="EA3646" s="433"/>
      <c r="EB3646" s="433"/>
      <c r="EC3646" s="433"/>
      <c r="ED3646" s="433"/>
      <c r="EE3646" s="433"/>
      <c r="EF3646" s="433"/>
      <c r="EG3646" s="433"/>
      <c r="EH3646" s="433"/>
      <c r="EI3646" s="433"/>
      <c r="EJ3646" s="433"/>
      <c r="EK3646" s="433"/>
      <c r="EL3646" s="433"/>
      <c r="EM3646" s="433"/>
      <c r="EN3646" s="433"/>
      <c r="EO3646" s="433"/>
      <c r="EP3646" s="433"/>
      <c r="EQ3646" s="433"/>
      <c r="ER3646" s="433"/>
      <c r="ES3646" s="433"/>
      <c r="ET3646" s="433"/>
      <c r="EU3646" s="433"/>
      <c r="EV3646" s="433"/>
      <c r="EW3646" s="433"/>
      <c r="EX3646" s="433"/>
      <c r="EY3646" s="433"/>
      <c r="EZ3646" s="433"/>
      <c r="FA3646" s="433"/>
      <c r="FB3646" s="433"/>
      <c r="FC3646" s="433"/>
      <c r="FD3646" s="433"/>
      <c r="FE3646" s="433"/>
      <c r="FF3646" s="433"/>
      <c r="FG3646" s="433"/>
      <c r="FH3646" s="433"/>
      <c r="FI3646" s="433"/>
      <c r="FJ3646" s="433"/>
      <c r="FK3646" s="433"/>
      <c r="FL3646" s="433"/>
      <c r="FM3646" s="433"/>
      <c r="FN3646" s="433"/>
      <c r="FO3646" s="433"/>
      <c r="FP3646" s="433"/>
      <c r="FQ3646" s="433"/>
      <c r="FR3646" s="433"/>
      <c r="FS3646" s="433"/>
    </row>
    <row r="3647" spans="114:175" ht="15" customHeight="1">
      <c r="DJ3647" s="433"/>
      <c r="DK3647" s="433"/>
      <c r="DL3647" s="433"/>
      <c r="DM3647" s="433"/>
      <c r="DN3647" s="433"/>
      <c r="DO3647" s="433"/>
      <c r="DP3647" s="433"/>
      <c r="DQ3647" s="433"/>
      <c r="DR3647" s="433"/>
      <c r="DS3647" s="433"/>
      <c r="DT3647" s="433"/>
      <c r="DU3647" s="433"/>
      <c r="DV3647" s="433"/>
      <c r="DW3647" s="433"/>
      <c r="DX3647" s="433"/>
      <c r="DY3647" s="433"/>
      <c r="DZ3647" s="433"/>
      <c r="EA3647" s="433"/>
      <c r="EB3647" s="433"/>
      <c r="EC3647" s="433"/>
      <c r="ED3647" s="433"/>
      <c r="EE3647" s="433"/>
      <c r="EF3647" s="433"/>
      <c r="EG3647" s="433"/>
      <c r="EH3647" s="433"/>
      <c r="EI3647" s="433"/>
      <c r="EJ3647" s="433"/>
      <c r="EK3647" s="433"/>
      <c r="EL3647" s="433"/>
      <c r="EM3647" s="433"/>
      <c r="EN3647" s="433"/>
      <c r="EO3647" s="433"/>
      <c r="EP3647" s="433"/>
      <c r="EQ3647" s="433"/>
      <c r="ER3647" s="433"/>
      <c r="ES3647" s="433"/>
      <c r="ET3647" s="433"/>
      <c r="EU3647" s="433"/>
      <c r="EV3647" s="433"/>
      <c r="EW3647" s="433"/>
      <c r="EX3647" s="433"/>
      <c r="EY3647" s="433"/>
      <c r="EZ3647" s="433"/>
      <c r="FA3647" s="433"/>
      <c r="FB3647" s="433"/>
      <c r="FC3647" s="433"/>
      <c r="FD3647" s="433"/>
      <c r="FE3647" s="433"/>
      <c r="FF3647" s="433"/>
      <c r="FG3647" s="433"/>
      <c r="FH3647" s="433"/>
      <c r="FI3647" s="433"/>
      <c r="FJ3647" s="433"/>
      <c r="FK3647" s="433"/>
      <c r="FL3647" s="433"/>
      <c r="FM3647" s="433"/>
      <c r="FN3647" s="433"/>
      <c r="FO3647" s="433"/>
      <c r="FP3647" s="433"/>
      <c r="FQ3647" s="433"/>
      <c r="FR3647" s="433"/>
      <c r="FS3647" s="433"/>
    </row>
    <row r="3648" spans="114:175" ht="15" customHeight="1">
      <c r="DJ3648" s="433"/>
      <c r="DK3648" s="433"/>
      <c r="DL3648" s="433"/>
      <c r="DM3648" s="433"/>
      <c r="DN3648" s="433"/>
      <c r="DO3648" s="433"/>
      <c r="DP3648" s="433"/>
      <c r="DQ3648" s="433"/>
      <c r="DR3648" s="433"/>
      <c r="DS3648" s="433"/>
      <c r="DT3648" s="433"/>
      <c r="DU3648" s="433"/>
      <c r="DV3648" s="433"/>
      <c r="DW3648" s="433"/>
      <c r="DX3648" s="433"/>
      <c r="DY3648" s="433"/>
      <c r="DZ3648" s="433"/>
      <c r="EA3648" s="433"/>
      <c r="EB3648" s="433"/>
      <c r="EC3648" s="433"/>
      <c r="ED3648" s="433"/>
      <c r="EE3648" s="433"/>
      <c r="EF3648" s="433"/>
      <c r="EG3648" s="433"/>
      <c r="EH3648" s="433"/>
      <c r="EI3648" s="433"/>
      <c r="EJ3648" s="433"/>
      <c r="EK3648" s="433"/>
      <c r="EL3648" s="433"/>
      <c r="EM3648" s="433"/>
      <c r="EN3648" s="433"/>
      <c r="EO3648" s="433"/>
      <c r="EP3648" s="433"/>
      <c r="EQ3648" s="433"/>
      <c r="ER3648" s="433"/>
      <c r="ES3648" s="433"/>
      <c r="ET3648" s="433"/>
      <c r="EU3648" s="433"/>
      <c r="EV3648" s="433"/>
      <c r="EW3648" s="433"/>
      <c r="EX3648" s="433"/>
      <c r="EY3648" s="433"/>
      <c r="EZ3648" s="433"/>
      <c r="FA3648" s="433"/>
      <c r="FB3648" s="433"/>
      <c r="FC3648" s="433"/>
      <c r="FD3648" s="433"/>
      <c r="FE3648" s="433"/>
      <c r="FF3648" s="433"/>
      <c r="FG3648" s="433"/>
      <c r="FH3648" s="433"/>
      <c r="FI3648" s="433"/>
      <c r="FJ3648" s="433"/>
      <c r="FK3648" s="433"/>
      <c r="FL3648" s="433"/>
      <c r="FM3648" s="433"/>
      <c r="FN3648" s="433"/>
      <c r="FO3648" s="433"/>
      <c r="FP3648" s="433"/>
      <c r="FQ3648" s="433"/>
      <c r="FR3648" s="433"/>
      <c r="FS3648" s="433"/>
    </row>
    <row r="3649" spans="114:175" ht="15" customHeight="1">
      <c r="DJ3649" s="433"/>
      <c r="DK3649" s="433"/>
      <c r="DL3649" s="433"/>
      <c r="DM3649" s="433"/>
      <c r="DN3649" s="433"/>
      <c r="DO3649" s="433"/>
      <c r="DP3649" s="433"/>
      <c r="DQ3649" s="433"/>
      <c r="DR3649" s="433"/>
      <c r="DS3649" s="433"/>
      <c r="DT3649" s="433"/>
      <c r="DU3649" s="433"/>
      <c r="DV3649" s="433"/>
      <c r="DW3649" s="433"/>
      <c r="DX3649" s="433"/>
      <c r="DY3649" s="433"/>
      <c r="DZ3649" s="433"/>
      <c r="EA3649" s="433"/>
      <c r="EB3649" s="433"/>
      <c r="EC3649" s="433"/>
      <c r="ED3649" s="433"/>
      <c r="EE3649" s="433"/>
      <c r="EF3649" s="433"/>
      <c r="EG3649" s="433"/>
      <c r="EH3649" s="433"/>
      <c r="EI3649" s="433"/>
      <c r="EJ3649" s="433"/>
      <c r="EK3649" s="433"/>
      <c r="EL3649" s="433"/>
      <c r="EM3649" s="433"/>
      <c r="EN3649" s="433"/>
      <c r="EO3649" s="433"/>
      <c r="EP3649" s="433"/>
      <c r="EQ3649" s="433"/>
      <c r="ER3649" s="433"/>
      <c r="ES3649" s="433"/>
      <c r="ET3649" s="433"/>
      <c r="EU3649" s="433"/>
      <c r="EV3649" s="433"/>
      <c r="EW3649" s="433"/>
      <c r="EX3649" s="433"/>
      <c r="EY3649" s="433"/>
      <c r="EZ3649" s="433"/>
      <c r="FA3649" s="433"/>
      <c r="FB3649" s="433"/>
      <c r="FC3649" s="433"/>
      <c r="FD3649" s="433"/>
      <c r="FE3649" s="433"/>
      <c r="FF3649" s="433"/>
      <c r="FG3649" s="433"/>
      <c r="FH3649" s="433"/>
      <c r="FI3649" s="433"/>
      <c r="FJ3649" s="433"/>
      <c r="FK3649" s="433"/>
      <c r="FL3649" s="433"/>
      <c r="FM3649" s="433"/>
      <c r="FN3649" s="433"/>
      <c r="FO3649" s="433"/>
      <c r="FP3649" s="433"/>
      <c r="FQ3649" s="433"/>
      <c r="FR3649" s="433"/>
      <c r="FS3649" s="433"/>
    </row>
    <row r="3650" spans="114:175" ht="15" customHeight="1">
      <c r="DJ3650" s="433"/>
      <c r="DK3650" s="433"/>
      <c r="DL3650" s="433"/>
      <c r="DM3650" s="433"/>
      <c r="DN3650" s="433"/>
      <c r="DO3650" s="433"/>
      <c r="DP3650" s="433"/>
      <c r="DQ3650" s="433"/>
      <c r="DR3650" s="433"/>
      <c r="DS3650" s="433"/>
      <c r="DT3650" s="433"/>
      <c r="DU3650" s="433"/>
      <c r="DV3650" s="433"/>
      <c r="DW3650" s="433"/>
      <c r="DX3650" s="433"/>
      <c r="DY3650" s="433"/>
      <c r="DZ3650" s="433"/>
      <c r="EA3650" s="433"/>
      <c r="EB3650" s="433"/>
      <c r="EC3650" s="433"/>
      <c r="ED3650" s="433"/>
      <c r="EE3650" s="433"/>
      <c r="EF3650" s="433"/>
      <c r="EG3650" s="433"/>
      <c r="EH3650" s="433"/>
      <c r="EI3650" s="433"/>
      <c r="EJ3650" s="433"/>
      <c r="EK3650" s="433"/>
      <c r="EL3650" s="433"/>
      <c r="EM3650" s="433"/>
      <c r="EN3650" s="433"/>
      <c r="EO3650" s="433"/>
      <c r="EP3650" s="433"/>
      <c r="EQ3650" s="433"/>
      <c r="ER3650" s="433"/>
      <c r="ES3650" s="433"/>
      <c r="ET3650" s="433"/>
      <c r="EU3650" s="433"/>
      <c r="EV3650" s="433"/>
      <c r="EW3650" s="433"/>
      <c r="EX3650" s="433"/>
      <c r="EY3650" s="433"/>
      <c r="EZ3650" s="433"/>
      <c r="FA3650" s="433"/>
      <c r="FB3650" s="433"/>
      <c r="FC3650" s="433"/>
      <c r="FD3650" s="433"/>
      <c r="FE3650" s="433"/>
      <c r="FF3650" s="433"/>
      <c r="FG3650" s="433"/>
      <c r="FH3650" s="433"/>
      <c r="FI3650" s="433"/>
      <c r="FJ3650" s="433"/>
      <c r="FK3650" s="433"/>
      <c r="FL3650" s="433"/>
      <c r="FM3650" s="433"/>
      <c r="FN3650" s="433"/>
      <c r="FO3650" s="433"/>
      <c r="FP3650" s="433"/>
      <c r="FQ3650" s="433"/>
      <c r="FR3650" s="433"/>
      <c r="FS3650" s="433"/>
    </row>
    <row r="3651" spans="114:175" ht="15" customHeight="1">
      <c r="DJ3651" s="433"/>
      <c r="DK3651" s="433"/>
      <c r="DL3651" s="433"/>
      <c r="DM3651" s="433"/>
      <c r="DN3651" s="433"/>
      <c r="DO3651" s="433"/>
      <c r="DP3651" s="433"/>
      <c r="DQ3651" s="433"/>
      <c r="DR3651" s="433"/>
      <c r="DS3651" s="433"/>
      <c r="DT3651" s="433"/>
      <c r="DU3651" s="433"/>
      <c r="DV3651" s="433"/>
      <c r="DW3651" s="433"/>
      <c r="DX3651" s="433"/>
      <c r="DY3651" s="433"/>
      <c r="DZ3651" s="433"/>
      <c r="EA3651" s="433"/>
      <c r="EB3651" s="433"/>
      <c r="EC3651" s="433"/>
      <c r="ED3651" s="433"/>
      <c r="EE3651" s="433"/>
      <c r="EF3651" s="433"/>
      <c r="EG3651" s="433"/>
      <c r="EH3651" s="433"/>
      <c r="EI3651" s="433"/>
      <c r="EJ3651" s="433"/>
      <c r="EK3651" s="433"/>
      <c r="EL3651" s="433"/>
      <c r="EM3651" s="433"/>
      <c r="EN3651" s="433"/>
      <c r="EO3651" s="433"/>
      <c r="EP3651" s="433"/>
      <c r="EQ3651" s="433"/>
      <c r="ER3651" s="433"/>
      <c r="ES3651" s="433"/>
      <c r="ET3651" s="433"/>
      <c r="EU3651" s="433"/>
      <c r="EV3651" s="433"/>
      <c r="EW3651" s="433"/>
      <c r="EX3651" s="433"/>
      <c r="EY3651" s="433"/>
      <c r="EZ3651" s="433"/>
      <c r="FA3651" s="433"/>
      <c r="FB3651" s="433"/>
      <c r="FC3651" s="433"/>
      <c r="FD3651" s="433"/>
      <c r="FE3651" s="433"/>
      <c r="FF3651" s="433"/>
      <c r="FG3651" s="433"/>
      <c r="FH3651" s="433"/>
      <c r="FI3651" s="433"/>
      <c r="FJ3651" s="433"/>
      <c r="FK3651" s="433"/>
      <c r="FL3651" s="433"/>
      <c r="FM3651" s="433"/>
      <c r="FN3651" s="433"/>
      <c r="FO3651" s="433"/>
      <c r="FP3651" s="433"/>
      <c r="FQ3651" s="433"/>
      <c r="FR3651" s="433"/>
      <c r="FS3651" s="433"/>
    </row>
    <row r="3652" spans="114:175" ht="15" customHeight="1">
      <c r="DJ3652" s="433"/>
      <c r="DK3652" s="433"/>
      <c r="DL3652" s="433"/>
      <c r="DM3652" s="433"/>
      <c r="DN3652" s="433"/>
      <c r="DO3652" s="433"/>
      <c r="DP3652" s="433"/>
      <c r="DQ3652" s="433"/>
      <c r="DR3652" s="433"/>
      <c r="DS3652" s="433"/>
      <c r="DT3652" s="433"/>
      <c r="DU3652" s="433"/>
      <c r="DV3652" s="433"/>
      <c r="DW3652" s="433"/>
      <c r="DX3652" s="433"/>
      <c r="DY3652" s="433"/>
      <c r="DZ3652" s="433"/>
      <c r="EA3652" s="433"/>
      <c r="EB3652" s="433"/>
      <c r="EC3652" s="433"/>
      <c r="ED3652" s="433"/>
      <c r="EE3652" s="433"/>
      <c r="EF3652" s="433"/>
      <c r="EG3652" s="433"/>
      <c r="EH3652" s="433"/>
      <c r="EI3652" s="433"/>
      <c r="EJ3652" s="433"/>
      <c r="EK3652" s="433"/>
      <c r="EL3652" s="433"/>
      <c r="EM3652" s="433"/>
      <c r="EN3652" s="433"/>
      <c r="EO3652" s="433"/>
      <c r="EP3652" s="433"/>
      <c r="EQ3652" s="433"/>
      <c r="ER3652" s="433"/>
      <c r="ES3652" s="433"/>
      <c r="ET3652" s="433"/>
      <c r="EU3652" s="433"/>
      <c r="EV3652" s="433"/>
      <c r="EW3652" s="433"/>
      <c r="EX3652" s="433"/>
      <c r="EY3652" s="433"/>
      <c r="EZ3652" s="433"/>
      <c r="FA3652" s="433"/>
      <c r="FB3652" s="433"/>
      <c r="FC3652" s="433"/>
      <c r="FD3652" s="433"/>
      <c r="FE3652" s="433"/>
      <c r="FF3652" s="433"/>
      <c r="FG3652" s="433"/>
      <c r="FH3652" s="433"/>
      <c r="FI3652" s="433"/>
      <c r="FJ3652" s="433"/>
      <c r="FK3652" s="433"/>
      <c r="FL3652" s="433"/>
      <c r="FM3652" s="433"/>
      <c r="FN3652" s="433"/>
      <c r="FO3652" s="433"/>
      <c r="FP3652" s="433"/>
      <c r="FQ3652" s="433"/>
      <c r="FR3652" s="433"/>
      <c r="FS3652" s="433"/>
    </row>
    <row r="3653" spans="114:175" ht="15" customHeight="1">
      <c r="DJ3653" s="433"/>
      <c r="DK3653" s="433"/>
      <c r="DL3653" s="433"/>
      <c r="DM3653" s="433"/>
      <c r="DN3653" s="433"/>
      <c r="DO3653" s="433"/>
      <c r="DP3653" s="433"/>
      <c r="DQ3653" s="433"/>
      <c r="DR3653" s="433"/>
      <c r="DS3653" s="433"/>
      <c r="DT3653" s="433"/>
      <c r="DU3653" s="433"/>
      <c r="DV3653" s="433"/>
      <c r="DW3653" s="433"/>
      <c r="DX3653" s="433"/>
      <c r="DY3653" s="433"/>
      <c r="DZ3653" s="433"/>
      <c r="EA3653" s="433"/>
      <c r="EB3653" s="433"/>
      <c r="EC3653" s="433"/>
      <c r="ED3653" s="433"/>
      <c r="EE3653" s="433"/>
      <c r="EF3653" s="433"/>
      <c r="EG3653" s="433"/>
      <c r="EH3653" s="433"/>
      <c r="EI3653" s="433"/>
      <c r="EJ3653" s="433"/>
      <c r="EK3653" s="433"/>
      <c r="EL3653" s="433"/>
      <c r="EM3653" s="433"/>
      <c r="EN3653" s="433"/>
      <c r="EO3653" s="433"/>
      <c r="EP3653" s="433"/>
      <c r="EQ3653" s="433"/>
      <c r="ER3653" s="433"/>
      <c r="ES3653" s="433"/>
      <c r="ET3653" s="433"/>
      <c r="EU3653" s="433"/>
      <c r="EV3653" s="433"/>
      <c r="EW3653" s="433"/>
      <c r="EX3653" s="433"/>
      <c r="EY3653" s="433"/>
      <c r="EZ3653" s="433"/>
      <c r="FA3653" s="433"/>
      <c r="FB3653" s="433"/>
      <c r="FC3653" s="433"/>
      <c r="FD3653" s="433"/>
      <c r="FE3653" s="433"/>
      <c r="FF3653" s="433"/>
      <c r="FG3653" s="433"/>
      <c r="FH3653" s="433"/>
      <c r="FI3653" s="433"/>
      <c r="FJ3653" s="433"/>
      <c r="FK3653" s="433"/>
      <c r="FL3653" s="433"/>
      <c r="FM3653" s="433"/>
      <c r="FN3653" s="433"/>
      <c r="FO3653" s="433"/>
      <c r="FP3653" s="433"/>
      <c r="FQ3653" s="433"/>
      <c r="FR3653" s="433"/>
      <c r="FS3653" s="433"/>
    </row>
    <row r="3654" spans="114:175" ht="15" customHeight="1">
      <c r="DJ3654" s="433"/>
      <c r="DK3654" s="433"/>
      <c r="DL3654" s="433"/>
      <c r="DM3654" s="433"/>
      <c r="DN3654" s="433"/>
      <c r="DO3654" s="433"/>
      <c r="DP3654" s="433"/>
      <c r="DQ3654" s="433"/>
      <c r="DR3654" s="433"/>
      <c r="DS3654" s="433"/>
      <c r="DT3654" s="433"/>
      <c r="DU3654" s="433"/>
      <c r="DV3654" s="433"/>
      <c r="DW3654" s="433"/>
      <c r="DX3654" s="433"/>
      <c r="DY3654" s="433"/>
      <c r="DZ3654" s="433"/>
      <c r="EA3654" s="433"/>
      <c r="EB3654" s="433"/>
      <c r="EC3654" s="433"/>
      <c r="ED3654" s="433"/>
      <c r="EE3654" s="433"/>
      <c r="EF3654" s="433"/>
      <c r="EG3654" s="433"/>
      <c r="EH3654" s="433"/>
      <c r="EI3654" s="433"/>
      <c r="EJ3654" s="433"/>
      <c r="EK3654" s="433"/>
      <c r="EL3654" s="433"/>
      <c r="EM3654" s="433"/>
      <c r="EN3654" s="433"/>
      <c r="EO3654" s="433"/>
      <c r="EP3654" s="433"/>
      <c r="EQ3654" s="433"/>
      <c r="ER3654" s="433"/>
      <c r="ES3654" s="433"/>
      <c r="ET3654" s="433"/>
      <c r="EU3654" s="433"/>
      <c r="EV3654" s="433"/>
      <c r="EW3654" s="433"/>
      <c r="EX3654" s="433"/>
      <c r="EY3654" s="433"/>
      <c r="EZ3654" s="433"/>
      <c r="FA3654" s="433"/>
      <c r="FB3654" s="433"/>
      <c r="FC3654" s="433"/>
      <c r="FD3654" s="433"/>
      <c r="FE3654" s="433"/>
      <c r="FF3654" s="433"/>
      <c r="FG3654" s="433"/>
      <c r="FH3654" s="433"/>
      <c r="FI3654" s="433"/>
      <c r="FJ3654" s="433"/>
      <c r="FK3654" s="433"/>
      <c r="FL3654" s="433"/>
      <c r="FM3654" s="433"/>
      <c r="FN3654" s="433"/>
      <c r="FO3654" s="433"/>
      <c r="FP3654" s="433"/>
      <c r="FQ3654" s="433"/>
      <c r="FR3654" s="433"/>
      <c r="FS3654" s="433"/>
    </row>
    <row r="3655" spans="114:175" ht="15" customHeight="1">
      <c r="DJ3655" s="433"/>
      <c r="DK3655" s="433"/>
      <c r="DL3655" s="433"/>
      <c r="DM3655" s="433"/>
      <c r="DN3655" s="433"/>
      <c r="DO3655" s="433"/>
      <c r="DP3655" s="433"/>
      <c r="DQ3655" s="433"/>
      <c r="DR3655" s="433"/>
      <c r="DS3655" s="433"/>
      <c r="DT3655" s="433"/>
      <c r="DU3655" s="433"/>
      <c r="DV3655" s="433"/>
      <c r="DW3655" s="433"/>
      <c r="DX3655" s="433"/>
      <c r="DY3655" s="433"/>
      <c r="DZ3655" s="433"/>
      <c r="EA3655" s="433"/>
      <c r="EB3655" s="433"/>
      <c r="EC3655" s="433"/>
      <c r="ED3655" s="433"/>
      <c r="EE3655" s="433"/>
      <c r="EF3655" s="433"/>
      <c r="EG3655" s="433"/>
      <c r="EH3655" s="433"/>
      <c r="EI3655" s="433"/>
      <c r="EJ3655" s="433"/>
      <c r="EK3655" s="433"/>
      <c r="EL3655" s="433"/>
      <c r="EM3655" s="433"/>
      <c r="EN3655" s="433"/>
      <c r="EO3655" s="433"/>
      <c r="EP3655" s="433"/>
      <c r="EQ3655" s="433"/>
      <c r="ER3655" s="433"/>
      <c r="ES3655" s="433"/>
      <c r="ET3655" s="433"/>
      <c r="EU3655" s="433"/>
      <c r="EV3655" s="433"/>
      <c r="EW3655" s="433"/>
      <c r="EX3655" s="433"/>
      <c r="EY3655" s="433"/>
      <c r="EZ3655" s="433"/>
      <c r="FA3655" s="433"/>
      <c r="FB3655" s="433"/>
      <c r="FC3655" s="433"/>
      <c r="FD3655" s="433"/>
      <c r="FE3655" s="433"/>
      <c r="FF3655" s="433"/>
      <c r="FG3655" s="433"/>
      <c r="FH3655" s="433"/>
      <c r="FI3655" s="433"/>
      <c r="FJ3655" s="433"/>
      <c r="FK3655" s="433"/>
      <c r="FL3655" s="433"/>
      <c r="FM3655" s="433"/>
      <c r="FN3655" s="433"/>
      <c r="FO3655" s="433"/>
      <c r="FP3655" s="433"/>
      <c r="FQ3655" s="433"/>
      <c r="FR3655" s="433"/>
      <c r="FS3655" s="433"/>
    </row>
    <row r="3656" spans="114:175" ht="15" customHeight="1">
      <c r="DJ3656" s="433"/>
      <c r="DK3656" s="433"/>
      <c r="DL3656" s="433"/>
      <c r="DM3656" s="433"/>
      <c r="DN3656" s="433"/>
      <c r="DO3656" s="433"/>
      <c r="DP3656" s="433"/>
      <c r="DQ3656" s="433"/>
      <c r="DR3656" s="433"/>
      <c r="DS3656" s="433"/>
      <c r="DT3656" s="433"/>
      <c r="DU3656" s="433"/>
      <c r="DV3656" s="433"/>
      <c r="DW3656" s="433"/>
      <c r="DX3656" s="433"/>
      <c r="DY3656" s="433"/>
      <c r="DZ3656" s="433"/>
      <c r="EA3656" s="433"/>
      <c r="EB3656" s="433"/>
      <c r="EC3656" s="433"/>
      <c r="ED3656" s="433"/>
      <c r="EE3656" s="433"/>
      <c r="EF3656" s="433"/>
      <c r="EG3656" s="433"/>
      <c r="EH3656" s="433"/>
      <c r="EI3656" s="433"/>
      <c r="EJ3656" s="433"/>
      <c r="EK3656" s="433"/>
      <c r="EL3656" s="433"/>
      <c r="EM3656" s="433"/>
      <c r="EN3656" s="433"/>
      <c r="EO3656" s="433"/>
      <c r="EP3656" s="433"/>
      <c r="EQ3656" s="433"/>
      <c r="ER3656" s="433"/>
      <c r="ES3656" s="433"/>
      <c r="ET3656" s="433"/>
      <c r="EU3656" s="433"/>
      <c r="EV3656" s="433"/>
      <c r="EW3656" s="433"/>
      <c r="EX3656" s="433"/>
      <c r="EY3656" s="433"/>
      <c r="EZ3656" s="433"/>
      <c r="FA3656" s="433"/>
      <c r="FB3656" s="433"/>
      <c r="FC3656" s="433"/>
      <c r="FD3656" s="433"/>
      <c r="FE3656" s="433"/>
      <c r="FF3656" s="433"/>
      <c r="FG3656" s="433"/>
      <c r="FH3656" s="433"/>
      <c r="FI3656" s="433"/>
      <c r="FJ3656" s="433"/>
      <c r="FK3656" s="433"/>
      <c r="FL3656" s="433"/>
      <c r="FM3656" s="433"/>
      <c r="FN3656" s="433"/>
      <c r="FO3656" s="433"/>
      <c r="FP3656" s="433"/>
      <c r="FQ3656" s="433"/>
      <c r="FR3656" s="433"/>
      <c r="FS3656" s="433"/>
    </row>
    <row r="3657" spans="114:175" ht="15" customHeight="1">
      <c r="DJ3657" s="433"/>
      <c r="DK3657" s="433"/>
      <c r="DL3657" s="433"/>
      <c r="DM3657" s="433"/>
      <c r="DN3657" s="433"/>
      <c r="DO3657" s="433"/>
      <c r="DP3657" s="433"/>
      <c r="DQ3657" s="433"/>
      <c r="DR3657" s="433"/>
      <c r="DS3657" s="433"/>
      <c r="DT3657" s="433"/>
      <c r="DU3657" s="433"/>
      <c r="DV3657" s="433"/>
      <c r="DW3657" s="433"/>
      <c r="DX3657" s="433"/>
      <c r="DY3657" s="433"/>
      <c r="DZ3657" s="433"/>
      <c r="EA3657" s="433"/>
      <c r="EB3657" s="433"/>
      <c r="EC3657" s="433"/>
      <c r="ED3657" s="433"/>
      <c r="EE3657" s="433"/>
      <c r="EF3657" s="433"/>
      <c r="EG3657" s="433"/>
      <c r="EH3657" s="433"/>
      <c r="EI3657" s="433"/>
      <c r="EJ3657" s="433"/>
      <c r="EK3657" s="433"/>
      <c r="EL3657" s="433"/>
      <c r="EM3657" s="433"/>
      <c r="EN3657" s="433"/>
      <c r="EO3657" s="433"/>
      <c r="EP3657" s="433"/>
      <c r="EQ3657" s="433"/>
      <c r="ER3657" s="433"/>
      <c r="ES3657" s="433"/>
      <c r="ET3657" s="433"/>
      <c r="EU3657" s="433"/>
      <c r="EV3657" s="433"/>
      <c r="EW3657" s="433"/>
      <c r="EX3657" s="433"/>
      <c r="EY3657" s="433"/>
      <c r="EZ3657" s="433"/>
      <c r="FA3657" s="433"/>
      <c r="FB3657" s="433"/>
      <c r="FC3657" s="433"/>
      <c r="FD3657" s="433"/>
      <c r="FE3657" s="433"/>
      <c r="FF3657" s="433"/>
      <c r="FG3657" s="433"/>
      <c r="FH3657" s="433"/>
      <c r="FI3657" s="433"/>
      <c r="FJ3657" s="433"/>
      <c r="FK3657" s="433"/>
      <c r="FL3657" s="433"/>
      <c r="FM3657" s="433"/>
      <c r="FN3657" s="433"/>
      <c r="FO3657" s="433"/>
      <c r="FP3657" s="433"/>
      <c r="FQ3657" s="433"/>
      <c r="FR3657" s="433"/>
      <c r="FS3657" s="433"/>
    </row>
    <row r="3658" spans="114:175" ht="15" customHeight="1">
      <c r="DJ3658" s="433"/>
      <c r="DK3658" s="433"/>
      <c r="DL3658" s="433"/>
      <c r="DM3658" s="433"/>
      <c r="DN3658" s="433"/>
      <c r="DO3658" s="433"/>
      <c r="DP3658" s="433"/>
      <c r="DQ3658" s="433"/>
      <c r="DR3658" s="433"/>
      <c r="DS3658" s="433"/>
      <c r="DT3658" s="433"/>
      <c r="DU3658" s="433"/>
      <c r="DV3658" s="433"/>
      <c r="DW3658" s="433"/>
      <c r="DX3658" s="433"/>
      <c r="DY3658" s="433"/>
      <c r="DZ3658" s="433"/>
      <c r="EA3658" s="433"/>
      <c r="EB3658" s="433"/>
      <c r="EC3658" s="433"/>
      <c r="ED3658" s="433"/>
      <c r="EE3658" s="433"/>
      <c r="EF3658" s="433"/>
      <c r="EG3658" s="433"/>
      <c r="EH3658" s="433"/>
      <c r="EI3658" s="433"/>
      <c r="EJ3658" s="433"/>
      <c r="EK3658" s="433"/>
      <c r="EL3658" s="433"/>
      <c r="EM3658" s="433"/>
      <c r="EN3658" s="433"/>
      <c r="EO3658" s="433"/>
      <c r="EP3658" s="433"/>
      <c r="EQ3658" s="433"/>
      <c r="ER3658" s="433"/>
      <c r="ES3658" s="433"/>
      <c r="ET3658" s="433"/>
      <c r="EU3658" s="433"/>
      <c r="EV3658" s="433"/>
      <c r="EW3658" s="433"/>
      <c r="EX3658" s="433"/>
      <c r="EY3658" s="433"/>
      <c r="EZ3658" s="433"/>
      <c r="FA3658" s="433"/>
      <c r="FB3658" s="433"/>
      <c r="FC3658" s="433"/>
      <c r="FD3658" s="433"/>
      <c r="FE3658" s="433"/>
      <c r="FF3658" s="433"/>
      <c r="FG3658" s="433"/>
      <c r="FH3658" s="433"/>
      <c r="FI3658" s="433"/>
      <c r="FJ3658" s="433"/>
      <c r="FK3658" s="433"/>
      <c r="FL3658" s="433"/>
      <c r="FM3658" s="433"/>
      <c r="FN3658" s="433"/>
      <c r="FO3658" s="433"/>
      <c r="FP3658" s="433"/>
      <c r="FQ3658" s="433"/>
      <c r="FR3658" s="433"/>
      <c r="FS3658" s="433"/>
    </row>
    <row r="3659" spans="114:175" ht="15" customHeight="1">
      <c r="DJ3659" s="433"/>
      <c r="DK3659" s="433"/>
      <c r="DL3659" s="433"/>
      <c r="DM3659" s="433"/>
      <c r="DN3659" s="433"/>
      <c r="DO3659" s="433"/>
      <c r="DP3659" s="433"/>
      <c r="DQ3659" s="433"/>
      <c r="DR3659" s="433"/>
      <c r="DS3659" s="433"/>
      <c r="DT3659" s="433"/>
      <c r="DU3659" s="433"/>
      <c r="DV3659" s="433"/>
      <c r="DW3659" s="433"/>
      <c r="DX3659" s="433"/>
      <c r="DY3659" s="433"/>
      <c r="DZ3659" s="433"/>
      <c r="EA3659" s="433"/>
      <c r="EB3659" s="433"/>
      <c r="EC3659" s="433"/>
      <c r="ED3659" s="433"/>
      <c r="EE3659" s="433"/>
      <c r="EF3659" s="433"/>
      <c r="EG3659" s="433"/>
      <c r="EH3659" s="433"/>
      <c r="EI3659" s="433"/>
      <c r="EJ3659" s="433"/>
      <c r="EK3659" s="433"/>
      <c r="EL3659" s="433"/>
      <c r="EM3659" s="433"/>
      <c r="EN3659" s="433"/>
      <c r="EO3659" s="433"/>
      <c r="EP3659" s="433"/>
      <c r="EQ3659" s="433"/>
      <c r="ER3659" s="433"/>
      <c r="ES3659" s="433"/>
      <c r="ET3659" s="433"/>
      <c r="EU3659" s="433"/>
      <c r="EV3659" s="433"/>
      <c r="EW3659" s="433"/>
      <c r="EX3659" s="433"/>
      <c r="EY3659" s="433"/>
      <c r="EZ3659" s="433"/>
      <c r="FA3659" s="433"/>
      <c r="FB3659" s="433"/>
      <c r="FC3659" s="433"/>
      <c r="FD3659" s="433"/>
      <c r="FE3659" s="433"/>
      <c r="FF3659" s="433"/>
      <c r="FG3659" s="433"/>
      <c r="FH3659" s="433"/>
      <c r="FI3659" s="433"/>
      <c r="FJ3659" s="433"/>
      <c r="FK3659" s="433"/>
      <c r="FL3659" s="433"/>
      <c r="FM3659" s="433"/>
      <c r="FN3659" s="433"/>
      <c r="FO3659" s="433"/>
      <c r="FP3659" s="433"/>
      <c r="FQ3659" s="433"/>
      <c r="FR3659" s="433"/>
      <c r="FS3659" s="433"/>
    </row>
    <row r="3660" spans="114:175" ht="15" customHeight="1">
      <c r="DJ3660" s="433"/>
      <c r="DK3660" s="433"/>
      <c r="DL3660" s="433"/>
      <c r="DM3660" s="433"/>
      <c r="DN3660" s="433"/>
      <c r="DO3660" s="433"/>
      <c r="DP3660" s="433"/>
      <c r="DQ3660" s="433"/>
      <c r="DR3660" s="433"/>
      <c r="DS3660" s="433"/>
      <c r="DT3660" s="433"/>
      <c r="DU3660" s="433"/>
      <c r="DV3660" s="433"/>
      <c r="DW3660" s="433"/>
      <c r="DX3660" s="433"/>
      <c r="DY3660" s="433"/>
      <c r="DZ3660" s="433"/>
      <c r="EA3660" s="433"/>
      <c r="EB3660" s="433"/>
      <c r="EC3660" s="433"/>
      <c r="ED3660" s="433"/>
      <c r="EE3660" s="433"/>
      <c r="EF3660" s="433"/>
      <c r="EG3660" s="433"/>
      <c r="EH3660" s="433"/>
      <c r="EI3660" s="433"/>
      <c r="EJ3660" s="433"/>
      <c r="EK3660" s="433"/>
      <c r="EL3660" s="433"/>
      <c r="EM3660" s="433"/>
      <c r="EN3660" s="433"/>
      <c r="EO3660" s="433"/>
      <c r="EP3660" s="433"/>
      <c r="EQ3660" s="433"/>
      <c r="ER3660" s="433"/>
      <c r="ES3660" s="433"/>
      <c r="ET3660" s="433"/>
      <c r="EU3660" s="433"/>
      <c r="EV3660" s="433"/>
      <c r="EW3660" s="433"/>
      <c r="EX3660" s="433"/>
      <c r="EY3660" s="433"/>
      <c r="EZ3660" s="433"/>
      <c r="FA3660" s="433"/>
      <c r="FB3660" s="433"/>
      <c r="FC3660" s="433"/>
      <c r="FD3660" s="433"/>
      <c r="FE3660" s="433"/>
      <c r="FF3660" s="433"/>
      <c r="FG3660" s="433"/>
      <c r="FH3660" s="433"/>
      <c r="FI3660" s="433"/>
      <c r="FJ3660" s="433"/>
      <c r="FK3660" s="433"/>
      <c r="FL3660" s="433"/>
      <c r="FM3660" s="433"/>
      <c r="FN3660" s="433"/>
      <c r="FO3660" s="433"/>
      <c r="FP3660" s="433"/>
      <c r="FQ3660" s="433"/>
      <c r="FR3660" s="433"/>
      <c r="FS3660" s="433"/>
    </row>
    <row r="3661" spans="114:175" ht="15" customHeight="1">
      <c r="DJ3661" s="433"/>
      <c r="DK3661" s="433"/>
      <c r="DL3661" s="433"/>
      <c r="DM3661" s="433"/>
      <c r="DN3661" s="433"/>
      <c r="DO3661" s="433"/>
      <c r="DP3661" s="433"/>
      <c r="DQ3661" s="433"/>
      <c r="DR3661" s="433"/>
      <c r="DS3661" s="433"/>
      <c r="DT3661" s="433"/>
      <c r="DU3661" s="433"/>
      <c r="DV3661" s="433"/>
      <c r="DW3661" s="433"/>
      <c r="DX3661" s="433"/>
      <c r="DY3661" s="433"/>
      <c r="DZ3661" s="433"/>
      <c r="EA3661" s="433"/>
      <c r="EB3661" s="433"/>
      <c r="EC3661" s="433"/>
      <c r="ED3661" s="433"/>
      <c r="EE3661" s="433"/>
      <c r="EF3661" s="433"/>
      <c r="EG3661" s="433"/>
      <c r="EH3661" s="433"/>
      <c r="EI3661" s="433"/>
      <c r="EJ3661" s="433"/>
      <c r="EK3661" s="433"/>
      <c r="EL3661" s="433"/>
      <c r="EM3661" s="433"/>
      <c r="EN3661" s="433"/>
      <c r="EO3661" s="433"/>
      <c r="EP3661" s="433"/>
      <c r="EQ3661" s="433"/>
      <c r="ER3661" s="433"/>
      <c r="ES3661" s="433"/>
      <c r="ET3661" s="433"/>
      <c r="EU3661" s="433"/>
      <c r="EV3661" s="433"/>
      <c r="EW3661" s="433"/>
      <c r="EX3661" s="433"/>
      <c r="EY3661" s="433"/>
      <c r="EZ3661" s="433"/>
      <c r="FA3661" s="433"/>
      <c r="FB3661" s="433"/>
      <c r="FC3661" s="433"/>
      <c r="FD3661" s="433"/>
      <c r="FE3661" s="433"/>
      <c r="FF3661" s="433"/>
      <c r="FG3661" s="433"/>
      <c r="FH3661" s="433"/>
      <c r="FI3661" s="433"/>
      <c r="FJ3661" s="433"/>
      <c r="FK3661" s="433"/>
      <c r="FL3661" s="433"/>
      <c r="FM3661" s="433"/>
      <c r="FN3661" s="433"/>
      <c r="FO3661" s="433"/>
      <c r="FP3661" s="433"/>
      <c r="FQ3661" s="433"/>
      <c r="FR3661" s="433"/>
      <c r="FS3661" s="433"/>
    </row>
    <row r="3662" spans="114:175" ht="15" customHeight="1">
      <c r="DJ3662" s="433"/>
      <c r="DK3662" s="433"/>
      <c r="DL3662" s="433"/>
      <c r="DM3662" s="433"/>
      <c r="DN3662" s="433"/>
      <c r="DO3662" s="433"/>
      <c r="DP3662" s="433"/>
      <c r="DQ3662" s="433"/>
      <c r="DR3662" s="433"/>
      <c r="DS3662" s="433"/>
      <c r="DT3662" s="433"/>
      <c r="DU3662" s="433"/>
      <c r="DV3662" s="433"/>
      <c r="DW3662" s="433"/>
      <c r="DX3662" s="433"/>
      <c r="DY3662" s="433"/>
      <c r="DZ3662" s="433"/>
      <c r="EA3662" s="433"/>
      <c r="EB3662" s="433"/>
      <c r="EC3662" s="433"/>
      <c r="ED3662" s="433"/>
      <c r="EE3662" s="433"/>
      <c r="EF3662" s="433"/>
      <c r="EG3662" s="433"/>
      <c r="EH3662" s="433"/>
      <c r="EI3662" s="433"/>
      <c r="EJ3662" s="433"/>
      <c r="EK3662" s="433"/>
      <c r="EL3662" s="433"/>
      <c r="EM3662" s="433"/>
      <c r="EN3662" s="433"/>
      <c r="EO3662" s="433"/>
      <c r="EP3662" s="433"/>
      <c r="EQ3662" s="433"/>
      <c r="ER3662" s="433"/>
      <c r="ES3662" s="433"/>
      <c r="ET3662" s="433"/>
      <c r="EU3662" s="433"/>
      <c r="EV3662" s="433"/>
      <c r="EW3662" s="433"/>
      <c r="EX3662" s="433"/>
      <c r="EY3662" s="433"/>
      <c r="EZ3662" s="433"/>
      <c r="FA3662" s="433"/>
      <c r="FB3662" s="433"/>
      <c r="FC3662" s="433"/>
      <c r="FD3662" s="433"/>
      <c r="FE3662" s="433"/>
      <c r="FF3662" s="433"/>
      <c r="FG3662" s="433"/>
      <c r="FH3662" s="433"/>
      <c r="FI3662" s="433"/>
      <c r="FJ3662" s="433"/>
      <c r="FK3662" s="433"/>
      <c r="FL3662" s="433"/>
      <c r="FM3662" s="433"/>
      <c r="FN3662" s="433"/>
      <c r="FO3662" s="433"/>
      <c r="FP3662" s="433"/>
      <c r="FQ3662" s="433"/>
      <c r="FR3662" s="433"/>
      <c r="FS3662" s="433"/>
    </row>
    <row r="3663" spans="114:175" ht="15" customHeight="1">
      <c r="DJ3663" s="433"/>
      <c r="DK3663" s="433"/>
      <c r="DL3663" s="433"/>
      <c r="DM3663" s="433"/>
      <c r="DN3663" s="433"/>
      <c r="DO3663" s="433"/>
      <c r="DP3663" s="433"/>
      <c r="DQ3663" s="433"/>
      <c r="DR3663" s="433"/>
      <c r="DS3663" s="433"/>
      <c r="DT3663" s="433"/>
      <c r="DU3663" s="433"/>
      <c r="DV3663" s="433"/>
      <c r="DW3663" s="433"/>
      <c r="DX3663" s="433"/>
      <c r="DY3663" s="433"/>
      <c r="DZ3663" s="433"/>
      <c r="EA3663" s="433"/>
      <c r="EB3663" s="433"/>
      <c r="EC3663" s="433"/>
      <c r="ED3663" s="433"/>
      <c r="EE3663" s="433"/>
      <c r="EF3663" s="433"/>
      <c r="EG3663" s="433"/>
      <c r="EH3663" s="433"/>
      <c r="EI3663" s="433"/>
      <c r="EJ3663" s="433"/>
      <c r="EK3663" s="433"/>
      <c r="EL3663" s="433"/>
      <c r="EM3663" s="433"/>
      <c r="EN3663" s="433"/>
      <c r="EO3663" s="433"/>
      <c r="EP3663" s="433"/>
      <c r="EQ3663" s="433"/>
      <c r="ER3663" s="433"/>
      <c r="ES3663" s="433"/>
      <c r="ET3663" s="433"/>
      <c r="EU3663" s="433"/>
      <c r="EV3663" s="433"/>
      <c r="EW3663" s="433"/>
      <c r="EX3663" s="433"/>
      <c r="EY3663" s="433"/>
      <c r="EZ3663" s="433"/>
      <c r="FA3663" s="433"/>
      <c r="FB3663" s="433"/>
      <c r="FC3663" s="433"/>
      <c r="FD3663" s="433"/>
      <c r="FE3663" s="433"/>
      <c r="FF3663" s="433"/>
      <c r="FG3663" s="433"/>
      <c r="FH3663" s="433"/>
      <c r="FI3663" s="433"/>
      <c r="FJ3663" s="433"/>
      <c r="FK3663" s="433"/>
      <c r="FL3663" s="433"/>
      <c r="FM3663" s="433"/>
      <c r="FN3663" s="433"/>
      <c r="FO3663" s="433"/>
      <c r="FP3663" s="433"/>
      <c r="FQ3663" s="433"/>
      <c r="FR3663" s="433"/>
      <c r="FS3663" s="433"/>
    </row>
    <row r="3664" spans="114:175" ht="15" customHeight="1">
      <c r="DJ3664" s="433"/>
      <c r="DK3664" s="433"/>
      <c r="DL3664" s="433"/>
      <c r="DM3664" s="433"/>
      <c r="DN3664" s="433"/>
      <c r="DO3664" s="433"/>
      <c r="DP3664" s="433"/>
      <c r="DQ3664" s="433"/>
      <c r="DR3664" s="433"/>
      <c r="DS3664" s="433"/>
      <c r="DT3664" s="433"/>
      <c r="DU3664" s="433"/>
      <c r="DV3664" s="433"/>
      <c r="DW3664" s="433"/>
      <c r="DX3664" s="433"/>
      <c r="DY3664" s="433"/>
      <c r="DZ3664" s="433"/>
      <c r="EA3664" s="433"/>
      <c r="EB3664" s="433"/>
      <c r="EC3664" s="433"/>
      <c r="ED3664" s="433"/>
      <c r="EE3664" s="433"/>
      <c r="EF3664" s="433"/>
      <c r="EG3664" s="433"/>
      <c r="EH3664" s="433"/>
      <c r="EI3664" s="433"/>
      <c r="EJ3664" s="433"/>
      <c r="EK3664" s="433"/>
      <c r="EL3664" s="433"/>
      <c r="EM3664" s="433"/>
      <c r="EN3664" s="433"/>
      <c r="EO3664" s="433"/>
      <c r="EP3664" s="433"/>
      <c r="EQ3664" s="433"/>
      <c r="ER3664" s="433"/>
      <c r="ES3664" s="433"/>
      <c r="ET3664" s="433"/>
      <c r="EU3664" s="433"/>
      <c r="EV3664" s="433"/>
      <c r="EW3664" s="433"/>
      <c r="EX3664" s="433"/>
      <c r="EY3664" s="433"/>
      <c r="EZ3664" s="433"/>
      <c r="FA3664" s="433"/>
      <c r="FB3664" s="433"/>
      <c r="FC3664" s="433"/>
      <c r="FD3664" s="433"/>
      <c r="FE3664" s="433"/>
      <c r="FF3664" s="433"/>
      <c r="FG3664" s="433"/>
      <c r="FH3664" s="433"/>
      <c r="FI3664" s="433"/>
      <c r="FJ3664" s="433"/>
      <c r="FK3664" s="433"/>
      <c r="FL3664" s="433"/>
      <c r="FM3664" s="433"/>
      <c r="FN3664" s="433"/>
      <c r="FO3664" s="433"/>
      <c r="FP3664" s="433"/>
      <c r="FQ3664" s="433"/>
      <c r="FR3664" s="433"/>
      <c r="FS3664" s="433"/>
    </row>
    <row r="3665" spans="114:175" ht="15" customHeight="1">
      <c r="DJ3665" s="433"/>
      <c r="DK3665" s="433"/>
      <c r="DL3665" s="433"/>
      <c r="DM3665" s="433"/>
      <c r="DN3665" s="433"/>
      <c r="DO3665" s="433"/>
      <c r="DP3665" s="433"/>
      <c r="DQ3665" s="433"/>
      <c r="DR3665" s="433"/>
      <c r="DS3665" s="433"/>
      <c r="DT3665" s="433"/>
      <c r="DU3665" s="433"/>
      <c r="DV3665" s="433"/>
      <c r="DW3665" s="433"/>
      <c r="DX3665" s="433"/>
      <c r="DY3665" s="433"/>
      <c r="DZ3665" s="433"/>
      <c r="EA3665" s="433"/>
      <c r="EB3665" s="433"/>
      <c r="EC3665" s="433"/>
      <c r="ED3665" s="433"/>
      <c r="EE3665" s="433"/>
      <c r="EF3665" s="433"/>
      <c r="EG3665" s="433"/>
      <c r="EH3665" s="433"/>
      <c r="EI3665" s="433"/>
      <c r="EJ3665" s="433"/>
      <c r="EK3665" s="433"/>
      <c r="EL3665" s="433"/>
      <c r="EM3665" s="433"/>
      <c r="EN3665" s="433"/>
      <c r="EO3665" s="433"/>
      <c r="EP3665" s="433"/>
      <c r="EQ3665" s="433"/>
      <c r="ER3665" s="433"/>
      <c r="ES3665" s="433"/>
      <c r="ET3665" s="433"/>
      <c r="EU3665" s="433"/>
      <c r="EV3665" s="433"/>
      <c r="EW3665" s="433"/>
      <c r="EX3665" s="433"/>
      <c r="EY3665" s="433"/>
      <c r="EZ3665" s="433"/>
      <c r="FA3665" s="433"/>
      <c r="FB3665" s="433"/>
      <c r="FC3665" s="433"/>
      <c r="FD3665" s="433"/>
      <c r="FE3665" s="433"/>
      <c r="FF3665" s="433"/>
      <c r="FG3665" s="433"/>
      <c r="FH3665" s="433"/>
      <c r="FI3665" s="433"/>
      <c r="FJ3665" s="433"/>
      <c r="FK3665" s="433"/>
      <c r="FL3665" s="433"/>
      <c r="FM3665" s="433"/>
      <c r="FN3665" s="433"/>
      <c r="FO3665" s="433"/>
      <c r="FP3665" s="433"/>
      <c r="FQ3665" s="433"/>
      <c r="FR3665" s="433"/>
      <c r="FS3665" s="433"/>
    </row>
    <row r="3666" spans="114:175" ht="15" customHeight="1">
      <c r="DJ3666" s="433"/>
      <c r="DK3666" s="433"/>
      <c r="DL3666" s="433"/>
      <c r="DM3666" s="433"/>
      <c r="DN3666" s="433"/>
      <c r="DO3666" s="433"/>
      <c r="DP3666" s="433"/>
      <c r="DQ3666" s="433"/>
      <c r="DR3666" s="433"/>
      <c r="DS3666" s="433"/>
      <c r="DT3666" s="433"/>
      <c r="DU3666" s="433"/>
      <c r="DV3666" s="433"/>
      <c r="DW3666" s="433"/>
      <c r="DX3666" s="433"/>
      <c r="DY3666" s="433"/>
      <c r="DZ3666" s="433"/>
      <c r="EA3666" s="433"/>
      <c r="EB3666" s="433"/>
      <c r="EC3666" s="433"/>
      <c r="ED3666" s="433"/>
      <c r="EE3666" s="433"/>
      <c r="EF3666" s="433"/>
      <c r="EG3666" s="433"/>
      <c r="EH3666" s="433"/>
      <c r="EI3666" s="433"/>
      <c r="EJ3666" s="433"/>
      <c r="EK3666" s="433"/>
      <c r="EL3666" s="433"/>
      <c r="EM3666" s="433"/>
      <c r="EN3666" s="433"/>
      <c r="EO3666" s="433"/>
      <c r="EP3666" s="433"/>
      <c r="EQ3666" s="433"/>
      <c r="ER3666" s="433"/>
      <c r="ES3666" s="433"/>
      <c r="ET3666" s="433"/>
      <c r="EU3666" s="433"/>
      <c r="EV3666" s="433"/>
      <c r="EW3666" s="433"/>
      <c r="EX3666" s="433"/>
      <c r="EY3666" s="433"/>
      <c r="EZ3666" s="433"/>
      <c r="FA3666" s="433"/>
      <c r="FB3666" s="433"/>
      <c r="FC3666" s="433"/>
      <c r="FD3666" s="433"/>
      <c r="FE3666" s="433"/>
      <c r="FF3666" s="433"/>
      <c r="FG3666" s="433"/>
      <c r="FH3666" s="433"/>
      <c r="FI3666" s="433"/>
      <c r="FJ3666" s="433"/>
      <c r="FK3666" s="433"/>
      <c r="FL3666" s="433"/>
      <c r="FM3666" s="433"/>
      <c r="FN3666" s="433"/>
      <c r="FO3666" s="433"/>
      <c r="FP3666" s="433"/>
      <c r="FQ3666" s="433"/>
      <c r="FR3666" s="433"/>
      <c r="FS3666" s="433"/>
    </row>
    <row r="3667" spans="114:175" ht="15" customHeight="1">
      <c r="DJ3667" s="433"/>
      <c r="DK3667" s="433"/>
      <c r="DL3667" s="433"/>
      <c r="DM3667" s="433"/>
      <c r="DN3667" s="433"/>
      <c r="DO3667" s="433"/>
      <c r="DP3667" s="433"/>
      <c r="DQ3667" s="433"/>
      <c r="DR3667" s="433"/>
      <c r="DS3667" s="433"/>
      <c r="DT3667" s="433"/>
      <c r="DU3667" s="433"/>
      <c r="DV3667" s="433"/>
      <c r="DW3667" s="433"/>
      <c r="DX3667" s="433"/>
      <c r="DY3667" s="433"/>
      <c r="DZ3667" s="433"/>
      <c r="EA3667" s="433"/>
      <c r="EB3667" s="433"/>
      <c r="EC3667" s="433"/>
      <c r="ED3667" s="433"/>
      <c r="EE3667" s="433"/>
      <c r="EF3667" s="433"/>
      <c r="EG3667" s="433"/>
      <c r="EH3667" s="433"/>
      <c r="EI3667" s="433"/>
      <c r="EJ3667" s="433"/>
      <c r="EK3667" s="433"/>
      <c r="EL3667" s="433"/>
      <c r="EM3667" s="433"/>
      <c r="EN3667" s="433"/>
      <c r="EO3667" s="433"/>
      <c r="EP3667" s="433"/>
      <c r="EQ3667" s="433"/>
      <c r="ER3667" s="433"/>
      <c r="ES3667" s="433"/>
      <c r="ET3667" s="433"/>
      <c r="EU3667" s="433"/>
      <c r="EV3667" s="433"/>
      <c r="EW3667" s="433"/>
      <c r="EX3667" s="433"/>
      <c r="EY3667" s="433"/>
      <c r="EZ3667" s="433"/>
      <c r="FA3667" s="433"/>
      <c r="FB3667" s="433"/>
      <c r="FC3667" s="433"/>
      <c r="FD3667" s="433"/>
      <c r="FE3667" s="433"/>
      <c r="FF3667" s="433"/>
      <c r="FG3667" s="433"/>
      <c r="FH3667" s="433"/>
      <c r="FI3667" s="433"/>
      <c r="FJ3667" s="433"/>
      <c r="FK3667" s="433"/>
      <c r="FL3667" s="433"/>
      <c r="FM3667" s="433"/>
      <c r="FN3667" s="433"/>
      <c r="FO3667" s="433"/>
      <c r="FP3667" s="433"/>
      <c r="FQ3667" s="433"/>
      <c r="FR3667" s="433"/>
      <c r="FS3667" s="433"/>
    </row>
    <row r="3668" spans="114:175" ht="15" customHeight="1">
      <c r="DJ3668" s="433"/>
      <c r="DK3668" s="433"/>
      <c r="DL3668" s="433"/>
      <c r="DM3668" s="433"/>
      <c r="DN3668" s="433"/>
      <c r="DO3668" s="433"/>
      <c r="DP3668" s="433"/>
      <c r="DQ3668" s="433"/>
      <c r="DR3668" s="433"/>
      <c r="DS3668" s="433"/>
      <c r="DT3668" s="433"/>
      <c r="DU3668" s="433"/>
      <c r="DV3668" s="433"/>
      <c r="DW3668" s="433"/>
      <c r="DX3668" s="433"/>
      <c r="DY3668" s="433"/>
      <c r="DZ3668" s="433"/>
      <c r="EA3668" s="433"/>
      <c r="EB3668" s="433"/>
      <c r="EC3668" s="433"/>
      <c r="ED3668" s="433"/>
      <c r="EE3668" s="433"/>
      <c r="EF3668" s="433"/>
      <c r="EG3668" s="433"/>
      <c r="EH3668" s="433"/>
      <c r="EI3668" s="433"/>
      <c r="EJ3668" s="433"/>
      <c r="EK3668" s="433"/>
      <c r="EL3668" s="433"/>
      <c r="EM3668" s="433"/>
      <c r="EN3668" s="433"/>
      <c r="EO3668" s="433"/>
      <c r="EP3668" s="433"/>
      <c r="EQ3668" s="433"/>
      <c r="ER3668" s="433"/>
      <c r="ES3668" s="433"/>
      <c r="ET3668" s="433"/>
      <c r="EU3668" s="433"/>
      <c r="EV3668" s="433"/>
      <c r="EW3668" s="433"/>
      <c r="EX3668" s="433"/>
      <c r="EY3668" s="433"/>
      <c r="EZ3668" s="433"/>
      <c r="FA3668" s="433"/>
      <c r="FB3668" s="433"/>
      <c r="FC3668" s="433"/>
      <c r="FD3668" s="433"/>
      <c r="FE3668" s="433"/>
      <c r="FF3668" s="433"/>
      <c r="FG3668" s="433"/>
      <c r="FH3668" s="433"/>
      <c r="FI3668" s="433"/>
      <c r="FJ3668" s="433"/>
      <c r="FK3668" s="433"/>
      <c r="FL3668" s="433"/>
      <c r="FM3668" s="433"/>
      <c r="FN3668" s="433"/>
      <c r="FO3668" s="433"/>
      <c r="FP3668" s="433"/>
      <c r="FQ3668" s="433"/>
      <c r="FR3668" s="433"/>
      <c r="FS3668" s="433"/>
    </row>
    <row r="3669" spans="114:175" ht="15" customHeight="1">
      <c r="DJ3669" s="433"/>
      <c r="DK3669" s="433"/>
      <c r="DL3669" s="433"/>
      <c r="DM3669" s="433"/>
      <c r="DN3669" s="433"/>
      <c r="DO3669" s="433"/>
      <c r="DP3669" s="433"/>
      <c r="DQ3669" s="433"/>
      <c r="DR3669" s="433"/>
      <c r="DS3669" s="433"/>
      <c r="DT3669" s="433"/>
      <c r="DU3669" s="433"/>
      <c r="DV3669" s="433"/>
      <c r="DW3669" s="433"/>
      <c r="DX3669" s="433"/>
      <c r="DY3669" s="433"/>
      <c r="DZ3669" s="433"/>
      <c r="EA3669" s="433"/>
      <c r="EB3669" s="433"/>
      <c r="EC3669" s="433"/>
      <c r="ED3669" s="433"/>
      <c r="EE3669" s="433"/>
      <c r="EF3669" s="433"/>
      <c r="EG3669" s="433"/>
      <c r="EH3669" s="433"/>
      <c r="EI3669" s="433"/>
      <c r="EJ3669" s="433"/>
      <c r="EK3669" s="433"/>
      <c r="EL3669" s="433"/>
      <c r="EM3669" s="433"/>
      <c r="EN3669" s="433"/>
      <c r="EO3669" s="433"/>
      <c r="EP3669" s="433"/>
      <c r="EQ3669" s="433"/>
      <c r="ER3669" s="433"/>
      <c r="ES3669" s="433"/>
      <c r="ET3669" s="433"/>
      <c r="EU3669" s="433"/>
      <c r="EV3669" s="433"/>
      <c r="EW3669" s="433"/>
      <c r="EX3669" s="433"/>
      <c r="EY3669" s="433"/>
      <c r="EZ3669" s="433"/>
      <c r="FA3669" s="433"/>
      <c r="FB3669" s="433"/>
      <c r="FC3669" s="433"/>
      <c r="FD3669" s="433"/>
      <c r="FE3669" s="433"/>
      <c r="FF3669" s="433"/>
      <c r="FG3669" s="433"/>
      <c r="FH3669" s="433"/>
      <c r="FI3669" s="433"/>
      <c r="FJ3669" s="433"/>
      <c r="FK3669" s="433"/>
      <c r="FL3669" s="433"/>
      <c r="FM3669" s="433"/>
      <c r="FN3669" s="433"/>
      <c r="FO3669" s="433"/>
      <c r="FP3669" s="433"/>
      <c r="FQ3669" s="433"/>
      <c r="FR3669" s="433"/>
      <c r="FS3669" s="433"/>
    </row>
    <row r="3670" spans="114:175" ht="15" customHeight="1">
      <c r="DJ3670" s="433"/>
      <c r="DK3670" s="433"/>
      <c r="DL3670" s="433"/>
      <c r="DM3670" s="433"/>
      <c r="DN3670" s="433"/>
      <c r="DO3670" s="433"/>
      <c r="DP3670" s="433"/>
      <c r="DQ3670" s="433"/>
      <c r="DR3670" s="433"/>
      <c r="DS3670" s="433"/>
      <c r="DT3670" s="433"/>
      <c r="DU3670" s="433"/>
      <c r="DV3670" s="433"/>
      <c r="DW3670" s="433"/>
      <c r="DX3670" s="433"/>
      <c r="DY3670" s="433"/>
      <c r="DZ3670" s="433"/>
      <c r="EA3670" s="433"/>
      <c r="EB3670" s="433"/>
      <c r="EC3670" s="433"/>
      <c r="ED3670" s="433"/>
      <c r="EE3670" s="433"/>
      <c r="EF3670" s="433"/>
      <c r="EG3670" s="433"/>
      <c r="EH3670" s="433"/>
      <c r="EI3670" s="433"/>
      <c r="EJ3670" s="433"/>
      <c r="EK3670" s="433"/>
      <c r="EL3670" s="433"/>
      <c r="EM3670" s="433"/>
      <c r="EN3670" s="433"/>
      <c r="EO3670" s="433"/>
      <c r="EP3670" s="433"/>
      <c r="EQ3670" s="433"/>
      <c r="ER3670" s="433"/>
      <c r="ES3670" s="433"/>
      <c r="ET3670" s="433"/>
      <c r="EU3670" s="433"/>
      <c r="EV3670" s="433"/>
      <c r="EW3670" s="433"/>
      <c r="EX3670" s="433"/>
      <c r="EY3670" s="433"/>
      <c r="EZ3670" s="433"/>
      <c r="FA3670" s="433"/>
      <c r="FB3670" s="433"/>
      <c r="FC3670" s="433"/>
      <c r="FD3670" s="433"/>
      <c r="FE3670" s="433"/>
      <c r="FF3670" s="433"/>
      <c r="FG3670" s="433"/>
      <c r="FH3670" s="433"/>
      <c r="FI3670" s="433"/>
      <c r="FJ3670" s="433"/>
      <c r="FK3670" s="433"/>
      <c r="FL3670" s="433"/>
      <c r="FM3670" s="433"/>
      <c r="FN3670" s="433"/>
      <c r="FO3670" s="433"/>
      <c r="FP3670" s="433"/>
      <c r="FQ3670" s="433"/>
      <c r="FR3670" s="433"/>
      <c r="FS3670" s="433"/>
    </row>
    <row r="3671" spans="114:175" ht="15" customHeight="1">
      <c r="DJ3671" s="433"/>
      <c r="DK3671" s="433"/>
      <c r="DL3671" s="433"/>
      <c r="DM3671" s="433"/>
      <c r="DN3671" s="433"/>
      <c r="DO3671" s="433"/>
      <c r="DP3671" s="433"/>
      <c r="DQ3671" s="433"/>
      <c r="DR3671" s="433"/>
      <c r="DS3671" s="433"/>
      <c r="DT3671" s="433"/>
      <c r="DU3671" s="433"/>
      <c r="DV3671" s="433"/>
      <c r="DW3671" s="433"/>
      <c r="DX3671" s="433"/>
      <c r="DY3671" s="433"/>
      <c r="DZ3671" s="433"/>
      <c r="EA3671" s="433"/>
      <c r="EB3671" s="433"/>
      <c r="EC3671" s="433"/>
      <c r="ED3671" s="433"/>
      <c r="EE3671" s="433"/>
      <c r="EF3671" s="433"/>
      <c r="EG3671" s="433"/>
      <c r="EH3671" s="433"/>
      <c r="EI3671" s="433"/>
      <c r="EJ3671" s="433"/>
      <c r="EK3671" s="433"/>
      <c r="EL3671" s="433"/>
      <c r="EM3671" s="433"/>
      <c r="EN3671" s="433"/>
      <c r="EO3671" s="433"/>
      <c r="EP3671" s="433"/>
      <c r="EQ3671" s="433"/>
      <c r="ER3671" s="433"/>
      <c r="ES3671" s="433"/>
      <c r="ET3671" s="433"/>
      <c r="EU3671" s="433"/>
      <c r="EV3671" s="433"/>
      <c r="EW3671" s="433"/>
      <c r="EX3671" s="433"/>
      <c r="EY3671" s="433"/>
      <c r="EZ3671" s="433"/>
      <c r="FA3671" s="433"/>
      <c r="FB3671" s="433"/>
      <c r="FC3671" s="433"/>
      <c r="FD3671" s="433"/>
      <c r="FE3671" s="433"/>
      <c r="FF3671" s="433"/>
      <c r="FG3671" s="433"/>
      <c r="FH3671" s="433"/>
      <c r="FI3671" s="433"/>
      <c r="FJ3671" s="433"/>
      <c r="FK3671" s="433"/>
      <c r="FL3671" s="433"/>
      <c r="FM3671" s="433"/>
      <c r="FN3671" s="433"/>
      <c r="FO3671" s="433"/>
      <c r="FP3671" s="433"/>
      <c r="FQ3671" s="433"/>
      <c r="FR3671" s="433"/>
      <c r="FS3671" s="433"/>
    </row>
    <row r="3672" spans="114:175" ht="15" customHeight="1">
      <c r="DJ3672" s="433"/>
      <c r="DK3672" s="433"/>
      <c r="DL3672" s="433"/>
      <c r="DM3672" s="433"/>
      <c r="DN3672" s="433"/>
      <c r="DO3672" s="433"/>
      <c r="DP3672" s="433"/>
      <c r="DQ3672" s="433"/>
      <c r="DR3672" s="433"/>
      <c r="DS3672" s="433"/>
      <c r="DT3672" s="433"/>
      <c r="DU3672" s="433"/>
      <c r="DV3672" s="433"/>
      <c r="DW3672" s="433"/>
      <c r="DX3672" s="433"/>
      <c r="DY3672" s="433"/>
      <c r="DZ3672" s="433"/>
      <c r="EA3672" s="433"/>
      <c r="EB3672" s="433"/>
      <c r="EC3672" s="433"/>
      <c r="ED3672" s="433"/>
      <c r="EE3672" s="433"/>
      <c r="EF3672" s="433"/>
      <c r="EG3672" s="433"/>
      <c r="EH3672" s="433"/>
      <c r="EI3672" s="433"/>
      <c r="EJ3672" s="433"/>
      <c r="EK3672" s="433"/>
      <c r="EL3672" s="433"/>
      <c r="EM3672" s="433"/>
      <c r="EN3672" s="433"/>
      <c r="EO3672" s="433"/>
      <c r="EP3672" s="433"/>
      <c r="EQ3672" s="433"/>
      <c r="ER3672" s="433"/>
      <c r="ES3672" s="433"/>
      <c r="ET3672" s="433"/>
      <c r="EU3672" s="433"/>
      <c r="EV3672" s="433"/>
      <c r="EW3672" s="433"/>
      <c r="EX3672" s="433"/>
      <c r="EY3672" s="433"/>
      <c r="EZ3672" s="433"/>
      <c r="FA3672" s="433"/>
      <c r="FB3672" s="433"/>
      <c r="FC3672" s="433"/>
      <c r="FD3672" s="433"/>
      <c r="FE3672" s="433"/>
      <c r="FF3672" s="433"/>
      <c r="FG3672" s="433"/>
      <c r="FH3672" s="433"/>
      <c r="FI3672" s="433"/>
      <c r="FJ3672" s="433"/>
      <c r="FK3672" s="433"/>
      <c r="FL3672" s="433"/>
      <c r="FM3672" s="433"/>
      <c r="FN3672" s="433"/>
      <c r="FO3672" s="433"/>
      <c r="FP3672" s="433"/>
      <c r="FQ3672" s="433"/>
      <c r="FR3672" s="433"/>
      <c r="FS3672" s="433"/>
    </row>
    <row r="3673" spans="114:175" ht="15" customHeight="1">
      <c r="DJ3673" s="433"/>
      <c r="DK3673" s="433"/>
      <c r="DL3673" s="433"/>
      <c r="DM3673" s="433"/>
      <c r="DN3673" s="433"/>
      <c r="DO3673" s="433"/>
      <c r="DP3673" s="433"/>
      <c r="DQ3673" s="433"/>
      <c r="DR3673" s="433"/>
      <c r="DS3673" s="433"/>
      <c r="DT3673" s="433"/>
      <c r="DU3673" s="433"/>
      <c r="DV3673" s="433"/>
      <c r="DW3673" s="433"/>
      <c r="DX3673" s="433"/>
      <c r="DY3673" s="433"/>
      <c r="DZ3673" s="433"/>
      <c r="EA3673" s="433"/>
      <c r="EB3673" s="433"/>
      <c r="EC3673" s="433"/>
      <c r="ED3673" s="433"/>
      <c r="EE3673" s="433"/>
      <c r="EF3673" s="433"/>
      <c r="EG3673" s="433"/>
      <c r="EH3673" s="433"/>
      <c r="EI3673" s="433"/>
      <c r="EJ3673" s="433"/>
      <c r="EK3673" s="433"/>
      <c r="EL3673" s="433"/>
      <c r="EM3673" s="433"/>
      <c r="EN3673" s="433"/>
      <c r="EO3673" s="433"/>
      <c r="EP3673" s="433"/>
      <c r="EQ3673" s="433"/>
      <c r="ER3673" s="433"/>
      <c r="ES3673" s="433"/>
      <c r="ET3673" s="433"/>
      <c r="EU3673" s="433"/>
      <c r="EV3673" s="433"/>
      <c r="EW3673" s="433"/>
      <c r="EX3673" s="433"/>
      <c r="EY3673" s="433"/>
      <c r="EZ3673" s="433"/>
      <c r="FA3673" s="433"/>
      <c r="FB3673" s="433"/>
      <c r="FC3673" s="433"/>
      <c r="FD3673" s="433"/>
      <c r="FE3673" s="433"/>
      <c r="FF3673" s="433"/>
      <c r="FG3673" s="433"/>
      <c r="FH3673" s="433"/>
      <c r="FI3673" s="433"/>
      <c r="FJ3673" s="433"/>
      <c r="FK3673" s="433"/>
      <c r="FL3673" s="433"/>
      <c r="FM3673" s="433"/>
      <c r="FN3673" s="433"/>
      <c r="FO3673" s="433"/>
      <c r="FP3673" s="433"/>
      <c r="FQ3673" s="433"/>
      <c r="FR3673" s="433"/>
      <c r="FS3673" s="433"/>
    </row>
    <row r="3674" spans="114:175" ht="15" customHeight="1">
      <c r="DJ3674" s="433"/>
      <c r="DK3674" s="433"/>
      <c r="DL3674" s="433"/>
      <c r="DM3674" s="433"/>
      <c r="DN3674" s="433"/>
      <c r="DO3674" s="433"/>
      <c r="DP3674" s="433"/>
      <c r="DQ3674" s="433"/>
      <c r="DR3674" s="433"/>
      <c r="DS3674" s="433"/>
      <c r="DT3674" s="433"/>
      <c r="DU3674" s="433"/>
      <c r="DV3674" s="433"/>
      <c r="DW3674" s="433"/>
      <c r="DX3674" s="433"/>
      <c r="DY3674" s="433"/>
      <c r="DZ3674" s="433"/>
      <c r="EA3674" s="433"/>
      <c r="EB3674" s="433"/>
      <c r="EC3674" s="433"/>
      <c r="ED3674" s="433"/>
      <c r="EE3674" s="433"/>
      <c r="EF3674" s="433"/>
      <c r="EG3674" s="433"/>
      <c r="EH3674" s="433"/>
      <c r="EI3674" s="433"/>
      <c r="EJ3674" s="433"/>
      <c r="EK3674" s="433"/>
      <c r="EL3674" s="433"/>
      <c r="EM3674" s="433"/>
      <c r="EN3674" s="433"/>
      <c r="EO3674" s="433"/>
      <c r="EP3674" s="433"/>
      <c r="EQ3674" s="433"/>
      <c r="ER3674" s="433"/>
      <c r="ES3674" s="433"/>
      <c r="ET3674" s="433"/>
      <c r="EU3674" s="433"/>
      <c r="EV3674" s="433"/>
      <c r="EW3674" s="433"/>
      <c r="EX3674" s="433"/>
      <c r="EY3674" s="433"/>
      <c r="EZ3674" s="433"/>
      <c r="FA3674" s="433"/>
      <c r="FB3674" s="433"/>
      <c r="FC3674" s="433"/>
      <c r="FD3674" s="433"/>
      <c r="FE3674" s="433"/>
      <c r="FF3674" s="433"/>
      <c r="FG3674" s="433"/>
      <c r="FH3674" s="433"/>
      <c r="FI3674" s="433"/>
      <c r="FJ3674" s="433"/>
      <c r="FK3674" s="433"/>
      <c r="FL3674" s="433"/>
      <c r="FM3674" s="433"/>
      <c r="FN3674" s="433"/>
      <c r="FO3674" s="433"/>
      <c r="FP3674" s="433"/>
      <c r="FQ3674" s="433"/>
      <c r="FR3674" s="433"/>
      <c r="FS3674" s="433"/>
    </row>
    <row r="3675" spans="114:175" ht="15" customHeight="1">
      <c r="DJ3675" s="433"/>
      <c r="DK3675" s="433"/>
      <c r="DL3675" s="433"/>
      <c r="DM3675" s="433"/>
      <c r="DN3675" s="433"/>
      <c r="DO3675" s="433"/>
      <c r="DP3675" s="433"/>
      <c r="DQ3675" s="433"/>
      <c r="DR3675" s="433"/>
      <c r="DS3675" s="433"/>
      <c r="DT3675" s="433"/>
      <c r="DU3675" s="433"/>
      <c r="DV3675" s="433"/>
      <c r="DW3675" s="433"/>
      <c r="DX3675" s="433"/>
      <c r="DY3675" s="433"/>
      <c r="DZ3675" s="433"/>
      <c r="EA3675" s="433"/>
      <c r="EB3675" s="433"/>
      <c r="EC3675" s="433"/>
      <c r="ED3675" s="433"/>
      <c r="EE3675" s="433"/>
      <c r="EF3675" s="433"/>
      <c r="EG3675" s="433"/>
      <c r="EH3675" s="433"/>
      <c r="EI3675" s="433"/>
      <c r="EJ3675" s="433"/>
      <c r="EK3675" s="433"/>
      <c r="EL3675" s="433"/>
      <c r="EM3675" s="433"/>
      <c r="EN3675" s="433"/>
      <c r="EO3675" s="433"/>
      <c r="EP3675" s="433"/>
      <c r="EQ3675" s="433"/>
      <c r="ER3675" s="433"/>
      <c r="ES3675" s="433"/>
      <c r="ET3675" s="433"/>
      <c r="EU3675" s="433"/>
      <c r="EV3675" s="433"/>
      <c r="EW3675" s="433"/>
      <c r="EX3675" s="433"/>
      <c r="EY3675" s="433"/>
      <c r="EZ3675" s="433"/>
      <c r="FA3675" s="433"/>
      <c r="FB3675" s="433"/>
      <c r="FC3675" s="433"/>
      <c r="FD3675" s="433"/>
      <c r="FE3675" s="433"/>
      <c r="FF3675" s="433"/>
      <c r="FG3675" s="433"/>
      <c r="FH3675" s="433"/>
      <c r="FI3675" s="433"/>
      <c r="FJ3675" s="433"/>
      <c r="FK3675" s="433"/>
      <c r="FL3675" s="433"/>
      <c r="FM3675" s="433"/>
      <c r="FN3675" s="433"/>
      <c r="FO3675" s="433"/>
      <c r="FP3675" s="433"/>
      <c r="FQ3675" s="433"/>
      <c r="FR3675" s="433"/>
      <c r="FS3675" s="433"/>
    </row>
    <row r="3676" spans="114:175" ht="15" customHeight="1">
      <c r="DJ3676" s="433"/>
      <c r="DK3676" s="433"/>
      <c r="DL3676" s="433"/>
      <c r="DM3676" s="433"/>
      <c r="DN3676" s="433"/>
      <c r="DO3676" s="433"/>
      <c r="DP3676" s="433"/>
      <c r="DQ3676" s="433"/>
      <c r="DR3676" s="433"/>
      <c r="DS3676" s="433"/>
      <c r="DT3676" s="433"/>
      <c r="DU3676" s="433"/>
      <c r="DV3676" s="433"/>
      <c r="DW3676" s="433"/>
      <c r="DX3676" s="433"/>
      <c r="DY3676" s="433"/>
      <c r="DZ3676" s="433"/>
      <c r="EA3676" s="433"/>
      <c r="EB3676" s="433"/>
      <c r="EC3676" s="433"/>
      <c r="ED3676" s="433"/>
      <c r="EE3676" s="433"/>
      <c r="EF3676" s="433"/>
      <c r="EG3676" s="433"/>
      <c r="EH3676" s="433"/>
      <c r="EI3676" s="433"/>
      <c r="EJ3676" s="433"/>
      <c r="EK3676" s="433"/>
      <c r="EL3676" s="433"/>
      <c r="EM3676" s="433"/>
      <c r="EN3676" s="433"/>
      <c r="EO3676" s="433"/>
      <c r="EP3676" s="433"/>
      <c r="EQ3676" s="433"/>
      <c r="ER3676" s="433"/>
      <c r="ES3676" s="433"/>
      <c r="ET3676" s="433"/>
      <c r="EU3676" s="433"/>
      <c r="EV3676" s="433"/>
      <c r="EW3676" s="433"/>
      <c r="EX3676" s="433"/>
      <c r="EY3676" s="433"/>
      <c r="EZ3676" s="433"/>
      <c r="FA3676" s="433"/>
      <c r="FB3676" s="433"/>
      <c r="FC3676" s="433"/>
      <c r="FD3676" s="433"/>
      <c r="FE3676" s="433"/>
      <c r="FF3676" s="433"/>
      <c r="FG3676" s="433"/>
      <c r="FH3676" s="433"/>
      <c r="FI3676" s="433"/>
      <c r="FJ3676" s="433"/>
      <c r="FK3676" s="433"/>
      <c r="FL3676" s="433"/>
      <c r="FM3676" s="433"/>
      <c r="FN3676" s="433"/>
      <c r="FO3676" s="433"/>
      <c r="FP3676" s="433"/>
      <c r="FQ3676" s="433"/>
      <c r="FR3676" s="433"/>
      <c r="FS3676" s="433"/>
    </row>
    <row r="3677" spans="114:175" ht="15" customHeight="1">
      <c r="DJ3677" s="433"/>
      <c r="DK3677" s="433"/>
      <c r="DL3677" s="433"/>
      <c r="DM3677" s="433"/>
      <c r="DN3677" s="433"/>
      <c r="DO3677" s="433"/>
      <c r="DP3677" s="433"/>
      <c r="DQ3677" s="433"/>
      <c r="DR3677" s="433"/>
      <c r="DS3677" s="433"/>
      <c r="DT3677" s="433"/>
      <c r="DU3677" s="433"/>
      <c r="DV3677" s="433"/>
      <c r="DW3677" s="433"/>
      <c r="DX3677" s="433"/>
      <c r="DY3677" s="433"/>
      <c r="DZ3677" s="433"/>
      <c r="EA3677" s="433"/>
      <c r="EB3677" s="433"/>
      <c r="EC3677" s="433"/>
      <c r="ED3677" s="433"/>
      <c r="EE3677" s="433"/>
      <c r="EF3677" s="433"/>
      <c r="EG3677" s="433"/>
      <c r="EH3677" s="433"/>
      <c r="EI3677" s="433"/>
      <c r="EJ3677" s="433"/>
      <c r="EK3677" s="433"/>
      <c r="EL3677" s="433"/>
      <c r="EM3677" s="433"/>
      <c r="EN3677" s="433"/>
      <c r="EO3677" s="433"/>
      <c r="EP3677" s="433"/>
      <c r="EQ3677" s="433"/>
      <c r="ER3677" s="433"/>
      <c r="ES3677" s="433"/>
      <c r="ET3677" s="433"/>
      <c r="EU3677" s="433"/>
      <c r="EV3677" s="433"/>
      <c r="EW3677" s="433"/>
      <c r="EX3677" s="433"/>
      <c r="EY3677" s="433"/>
      <c r="EZ3677" s="433"/>
      <c r="FA3677" s="433"/>
      <c r="FB3677" s="433"/>
      <c r="FC3677" s="433"/>
      <c r="FD3677" s="433"/>
      <c r="FE3677" s="433"/>
      <c r="FF3677" s="433"/>
      <c r="FG3677" s="433"/>
      <c r="FH3677" s="433"/>
      <c r="FI3677" s="433"/>
      <c r="FJ3677" s="433"/>
      <c r="FK3677" s="433"/>
      <c r="FL3677" s="433"/>
      <c r="FM3677" s="433"/>
      <c r="FN3677" s="433"/>
      <c r="FO3677" s="433"/>
      <c r="FP3677" s="433"/>
      <c r="FQ3677" s="433"/>
      <c r="FR3677" s="433"/>
      <c r="FS3677" s="433"/>
    </row>
    <row r="3678" spans="114:175" ht="15" customHeight="1">
      <c r="DJ3678" s="433"/>
      <c r="DK3678" s="433"/>
      <c r="DL3678" s="433"/>
      <c r="DM3678" s="433"/>
      <c r="DN3678" s="433"/>
      <c r="DO3678" s="433"/>
      <c r="DP3678" s="433"/>
      <c r="DQ3678" s="433"/>
      <c r="DR3678" s="433"/>
      <c r="DS3678" s="433"/>
      <c r="DT3678" s="433"/>
      <c r="DU3678" s="433"/>
      <c r="DV3678" s="433"/>
      <c r="DW3678" s="433"/>
      <c r="DX3678" s="433"/>
      <c r="DY3678" s="433"/>
      <c r="DZ3678" s="433"/>
      <c r="EA3678" s="433"/>
      <c r="EB3678" s="433"/>
      <c r="EC3678" s="433"/>
      <c r="ED3678" s="433"/>
      <c r="EE3678" s="433"/>
      <c r="EF3678" s="433"/>
      <c r="EG3678" s="433"/>
      <c r="EH3678" s="433"/>
      <c r="EI3678" s="433"/>
      <c r="EJ3678" s="433"/>
      <c r="EK3678" s="433"/>
      <c r="EL3678" s="433"/>
      <c r="EM3678" s="433"/>
      <c r="EN3678" s="433"/>
      <c r="EO3678" s="433"/>
      <c r="EP3678" s="433"/>
      <c r="EQ3678" s="433"/>
      <c r="ER3678" s="433"/>
      <c r="ES3678" s="433"/>
      <c r="ET3678" s="433"/>
      <c r="EU3678" s="433"/>
      <c r="EV3678" s="433"/>
      <c r="EW3678" s="433"/>
      <c r="EX3678" s="433"/>
      <c r="EY3678" s="433"/>
      <c r="EZ3678" s="433"/>
      <c r="FA3678" s="433"/>
      <c r="FB3678" s="433"/>
      <c r="FC3678" s="433"/>
      <c r="FD3678" s="433"/>
      <c r="FE3678" s="433"/>
      <c r="FF3678" s="433"/>
      <c r="FG3678" s="433"/>
      <c r="FH3678" s="433"/>
      <c r="FI3678" s="433"/>
      <c r="FJ3678" s="433"/>
      <c r="FK3678" s="433"/>
      <c r="FL3678" s="433"/>
      <c r="FM3678" s="433"/>
      <c r="FN3678" s="433"/>
      <c r="FO3678" s="433"/>
      <c r="FP3678" s="433"/>
      <c r="FQ3678" s="433"/>
      <c r="FR3678" s="433"/>
      <c r="FS3678" s="433"/>
    </row>
    <row r="3679" spans="114:175" ht="15" customHeight="1">
      <c r="DJ3679" s="433"/>
      <c r="DK3679" s="433"/>
      <c r="DL3679" s="433"/>
      <c r="DM3679" s="433"/>
      <c r="DN3679" s="433"/>
      <c r="DO3679" s="433"/>
      <c r="DP3679" s="433"/>
      <c r="DQ3679" s="433"/>
      <c r="DR3679" s="433"/>
      <c r="DS3679" s="433"/>
      <c r="DT3679" s="433"/>
      <c r="DU3679" s="433"/>
      <c r="DV3679" s="433"/>
      <c r="DW3679" s="433"/>
      <c r="DX3679" s="433"/>
      <c r="DY3679" s="433"/>
      <c r="DZ3679" s="433"/>
      <c r="EA3679" s="433"/>
      <c r="EB3679" s="433"/>
      <c r="EC3679" s="433"/>
      <c r="ED3679" s="433"/>
      <c r="EE3679" s="433"/>
      <c r="EF3679" s="433"/>
      <c r="EG3679" s="433"/>
      <c r="EH3679" s="433"/>
      <c r="EI3679" s="433"/>
      <c r="EJ3679" s="433"/>
      <c r="EK3679" s="433"/>
      <c r="EL3679" s="433"/>
      <c r="EM3679" s="433"/>
      <c r="EN3679" s="433"/>
      <c r="EO3679" s="433"/>
      <c r="EP3679" s="433"/>
      <c r="EQ3679" s="433"/>
      <c r="ER3679" s="433"/>
      <c r="ES3679" s="433"/>
      <c r="ET3679" s="433"/>
      <c r="EU3679" s="433"/>
      <c r="EV3679" s="433"/>
      <c r="EW3679" s="433"/>
      <c r="EX3679" s="433"/>
      <c r="EY3679" s="433"/>
      <c r="EZ3679" s="433"/>
      <c r="FA3679" s="433"/>
      <c r="FB3679" s="433"/>
      <c r="FC3679" s="433"/>
      <c r="FD3679" s="433"/>
      <c r="FE3679" s="433"/>
      <c r="FF3679" s="433"/>
      <c r="FG3679" s="433"/>
      <c r="FH3679" s="433"/>
      <c r="FI3679" s="433"/>
      <c r="FJ3679" s="433"/>
      <c r="FK3679" s="433"/>
      <c r="FL3679" s="433"/>
      <c r="FM3679" s="433"/>
      <c r="FN3679" s="433"/>
      <c r="FO3679" s="433"/>
      <c r="FP3679" s="433"/>
      <c r="FQ3679" s="433"/>
      <c r="FR3679" s="433"/>
      <c r="FS3679" s="433"/>
    </row>
    <row r="3680" spans="114:175" ht="15" customHeight="1">
      <c r="DJ3680" s="433"/>
      <c r="DK3680" s="433"/>
      <c r="DL3680" s="433"/>
      <c r="DM3680" s="433"/>
      <c r="DN3680" s="433"/>
      <c r="DO3680" s="433"/>
      <c r="DP3680" s="433"/>
      <c r="DQ3680" s="433"/>
      <c r="DR3680" s="433"/>
      <c r="DS3680" s="433"/>
      <c r="DT3680" s="433"/>
      <c r="DU3680" s="433"/>
      <c r="DV3680" s="433"/>
      <c r="DW3680" s="433"/>
      <c r="DX3680" s="433"/>
      <c r="DY3680" s="433"/>
      <c r="DZ3680" s="433"/>
      <c r="EA3680" s="433"/>
      <c r="EB3680" s="433"/>
      <c r="EC3680" s="433"/>
      <c r="ED3680" s="433"/>
      <c r="EE3680" s="433"/>
      <c r="EF3680" s="433"/>
      <c r="EG3680" s="433"/>
      <c r="EH3680" s="433"/>
      <c r="EI3680" s="433"/>
      <c r="EJ3680" s="433"/>
      <c r="EK3680" s="433"/>
      <c r="EL3680" s="433"/>
      <c r="EM3680" s="433"/>
      <c r="EN3680" s="433"/>
      <c r="EO3680" s="433"/>
      <c r="EP3680" s="433"/>
      <c r="EQ3680" s="433"/>
      <c r="ER3680" s="433"/>
      <c r="ES3680" s="433"/>
      <c r="ET3680" s="433"/>
      <c r="EU3680" s="433"/>
      <c r="EV3680" s="433"/>
      <c r="EW3680" s="433"/>
      <c r="EX3680" s="433"/>
      <c r="EY3680" s="433"/>
      <c r="EZ3680" s="433"/>
      <c r="FA3680" s="433"/>
      <c r="FB3680" s="433"/>
      <c r="FC3680" s="433"/>
      <c r="FD3680" s="433"/>
      <c r="FE3680" s="433"/>
      <c r="FF3680" s="433"/>
      <c r="FG3680" s="433"/>
      <c r="FH3680" s="433"/>
      <c r="FI3680" s="433"/>
      <c r="FJ3680" s="433"/>
      <c r="FK3680" s="433"/>
      <c r="FL3680" s="433"/>
      <c r="FM3680" s="433"/>
      <c r="FN3680" s="433"/>
      <c r="FO3680" s="433"/>
      <c r="FP3680" s="433"/>
      <c r="FQ3680" s="433"/>
      <c r="FR3680" s="433"/>
      <c r="FS3680" s="433"/>
    </row>
    <row r="3681" spans="114:175" ht="15" customHeight="1">
      <c r="DJ3681" s="433"/>
      <c r="DK3681" s="433"/>
      <c r="DL3681" s="433"/>
      <c r="DM3681" s="433"/>
      <c r="DN3681" s="433"/>
      <c r="DO3681" s="433"/>
      <c r="DP3681" s="433"/>
      <c r="DQ3681" s="433"/>
      <c r="DR3681" s="433"/>
      <c r="DS3681" s="433"/>
      <c r="DT3681" s="433"/>
      <c r="DU3681" s="433"/>
      <c r="DV3681" s="433"/>
      <c r="DW3681" s="433"/>
      <c r="DX3681" s="433"/>
      <c r="DY3681" s="433"/>
      <c r="DZ3681" s="433"/>
      <c r="EA3681" s="433"/>
      <c r="EB3681" s="433"/>
      <c r="EC3681" s="433"/>
      <c r="ED3681" s="433"/>
      <c r="EE3681" s="433"/>
      <c r="EF3681" s="433"/>
      <c r="EG3681" s="433"/>
      <c r="EH3681" s="433"/>
      <c r="EI3681" s="433"/>
      <c r="EJ3681" s="433"/>
      <c r="EK3681" s="433"/>
      <c r="EL3681" s="433"/>
      <c r="EM3681" s="433"/>
      <c r="EN3681" s="433"/>
      <c r="EO3681" s="433"/>
      <c r="EP3681" s="433"/>
      <c r="EQ3681" s="433"/>
      <c r="ER3681" s="433"/>
      <c r="ES3681" s="433"/>
      <c r="ET3681" s="433"/>
      <c r="EU3681" s="433"/>
      <c r="EV3681" s="433"/>
      <c r="EW3681" s="433"/>
      <c r="EX3681" s="433"/>
      <c r="EY3681" s="433"/>
      <c r="EZ3681" s="433"/>
      <c r="FA3681" s="433"/>
      <c r="FB3681" s="433"/>
      <c r="FC3681" s="433"/>
      <c r="FD3681" s="433"/>
      <c r="FE3681" s="433"/>
      <c r="FF3681" s="433"/>
      <c r="FG3681" s="433"/>
      <c r="FH3681" s="433"/>
      <c r="FI3681" s="433"/>
      <c r="FJ3681" s="433"/>
      <c r="FK3681" s="433"/>
      <c r="FL3681" s="433"/>
      <c r="FM3681" s="433"/>
      <c r="FN3681" s="433"/>
      <c r="FO3681" s="433"/>
      <c r="FP3681" s="433"/>
      <c r="FQ3681" s="433"/>
      <c r="FR3681" s="433"/>
      <c r="FS3681" s="433"/>
    </row>
    <row r="3682" spans="114:175" ht="15" customHeight="1">
      <c r="DJ3682" s="433"/>
      <c r="DK3682" s="433"/>
      <c r="DL3682" s="433"/>
      <c r="DM3682" s="433"/>
      <c r="DN3682" s="433"/>
      <c r="DO3682" s="433"/>
      <c r="DP3682" s="433"/>
      <c r="DQ3682" s="433"/>
      <c r="DR3682" s="433"/>
      <c r="DS3682" s="433"/>
      <c r="DT3682" s="433"/>
      <c r="DU3682" s="433"/>
      <c r="DV3682" s="433"/>
      <c r="DW3682" s="433"/>
      <c r="DX3682" s="433"/>
      <c r="DY3682" s="433"/>
      <c r="DZ3682" s="433"/>
      <c r="EA3682" s="433"/>
      <c r="EB3682" s="433"/>
      <c r="EC3682" s="433"/>
      <c r="ED3682" s="433"/>
      <c r="EE3682" s="433"/>
      <c r="EF3682" s="433"/>
      <c r="EG3682" s="433"/>
      <c r="EH3682" s="433"/>
      <c r="EI3682" s="433"/>
      <c r="EJ3682" s="433"/>
      <c r="EK3682" s="433"/>
      <c r="EL3682" s="433"/>
      <c r="EM3682" s="433"/>
      <c r="EN3682" s="433"/>
      <c r="EO3682" s="433"/>
      <c r="EP3682" s="433"/>
      <c r="EQ3682" s="433"/>
      <c r="ER3682" s="433"/>
      <c r="ES3682" s="433"/>
      <c r="ET3682" s="433"/>
      <c r="EU3682" s="433"/>
      <c r="EV3682" s="433"/>
      <c r="EW3682" s="433"/>
      <c r="EX3682" s="433"/>
      <c r="EY3682" s="433"/>
      <c r="EZ3682" s="433"/>
      <c r="FA3682" s="433"/>
      <c r="FB3682" s="433"/>
      <c r="FC3682" s="433"/>
      <c r="FD3682" s="433"/>
      <c r="FE3682" s="433"/>
      <c r="FF3682" s="433"/>
      <c r="FG3682" s="433"/>
      <c r="FH3682" s="433"/>
      <c r="FI3682" s="433"/>
      <c r="FJ3682" s="433"/>
      <c r="FK3682" s="433"/>
      <c r="FL3682" s="433"/>
      <c r="FM3682" s="433"/>
      <c r="FN3682" s="433"/>
      <c r="FO3682" s="433"/>
      <c r="FP3682" s="433"/>
      <c r="FQ3682" s="433"/>
      <c r="FR3682" s="433"/>
      <c r="FS3682" s="433"/>
    </row>
    <row r="3683" spans="114:175" ht="15" customHeight="1">
      <c r="DJ3683" s="433"/>
      <c r="DK3683" s="433"/>
      <c r="DL3683" s="433"/>
      <c r="DM3683" s="433"/>
      <c r="DN3683" s="433"/>
      <c r="DO3683" s="433"/>
      <c r="DP3683" s="433"/>
      <c r="DQ3683" s="433"/>
      <c r="DR3683" s="433"/>
      <c r="DS3683" s="433"/>
      <c r="DT3683" s="433"/>
      <c r="DU3683" s="433"/>
      <c r="DV3683" s="433"/>
      <c r="DW3683" s="433"/>
      <c r="DX3683" s="433"/>
      <c r="DY3683" s="433"/>
      <c r="DZ3683" s="433"/>
      <c r="EA3683" s="433"/>
      <c r="EB3683" s="433"/>
      <c r="EC3683" s="433"/>
      <c r="ED3683" s="433"/>
      <c r="EE3683" s="433"/>
      <c r="EF3683" s="433"/>
      <c r="EG3683" s="433"/>
      <c r="EH3683" s="433"/>
      <c r="EI3683" s="433"/>
      <c r="EJ3683" s="433"/>
      <c r="EK3683" s="433"/>
      <c r="EL3683" s="433"/>
      <c r="EM3683" s="433"/>
      <c r="EN3683" s="433"/>
      <c r="EO3683" s="433"/>
      <c r="EP3683" s="433"/>
      <c r="EQ3683" s="433"/>
      <c r="ER3683" s="433"/>
      <c r="ES3683" s="433"/>
      <c r="ET3683" s="433"/>
      <c r="EU3683" s="433"/>
      <c r="EV3683" s="433"/>
      <c r="EW3683" s="433"/>
      <c r="EX3683" s="433"/>
      <c r="EY3683" s="433"/>
      <c r="EZ3683" s="433"/>
      <c r="FA3683" s="433"/>
      <c r="FB3683" s="433"/>
      <c r="FC3683" s="433"/>
      <c r="FD3683" s="433"/>
      <c r="FE3683" s="433"/>
      <c r="FF3683" s="433"/>
      <c r="FG3683" s="433"/>
      <c r="FH3683" s="433"/>
      <c r="FI3683" s="433"/>
      <c r="FJ3683" s="433"/>
      <c r="FK3683" s="433"/>
      <c r="FL3683" s="433"/>
      <c r="FM3683" s="433"/>
      <c r="FN3683" s="433"/>
      <c r="FO3683" s="433"/>
      <c r="FP3683" s="433"/>
      <c r="FQ3683" s="433"/>
      <c r="FR3683" s="433"/>
      <c r="FS3683" s="433"/>
    </row>
    <row r="3684" spans="114:175" ht="15" customHeight="1">
      <c r="DJ3684" s="433"/>
      <c r="DK3684" s="433"/>
      <c r="DL3684" s="433"/>
      <c r="DM3684" s="433"/>
      <c r="DN3684" s="433"/>
      <c r="DO3684" s="433"/>
      <c r="DP3684" s="433"/>
      <c r="DQ3684" s="433"/>
      <c r="DR3684" s="433"/>
      <c r="DS3684" s="433"/>
      <c r="DT3684" s="433"/>
      <c r="DU3684" s="433"/>
      <c r="DV3684" s="433"/>
      <c r="DW3684" s="433"/>
      <c r="DX3684" s="433"/>
      <c r="DY3684" s="433"/>
      <c r="DZ3684" s="433"/>
      <c r="EA3684" s="433"/>
      <c r="EB3684" s="433"/>
      <c r="EC3684" s="433"/>
      <c r="ED3684" s="433"/>
      <c r="EE3684" s="433"/>
      <c r="EF3684" s="433"/>
      <c r="EG3684" s="433"/>
      <c r="EH3684" s="433"/>
      <c r="EI3684" s="433"/>
      <c r="EJ3684" s="433"/>
      <c r="EK3684" s="433"/>
      <c r="EL3684" s="433"/>
      <c r="EM3684" s="433"/>
      <c r="EN3684" s="433"/>
      <c r="EO3684" s="433"/>
      <c r="EP3684" s="433"/>
      <c r="EQ3684" s="433"/>
      <c r="ER3684" s="433"/>
      <c r="ES3684" s="433"/>
      <c r="ET3684" s="433"/>
      <c r="EU3684" s="433"/>
      <c r="EV3684" s="433"/>
      <c r="EW3684" s="433"/>
      <c r="EX3684" s="433"/>
      <c r="EY3684" s="433"/>
      <c r="EZ3684" s="433"/>
      <c r="FA3684" s="433"/>
      <c r="FB3684" s="433"/>
      <c r="FC3684" s="433"/>
      <c r="FD3684" s="433"/>
      <c r="FE3684" s="433"/>
      <c r="FF3684" s="433"/>
      <c r="FG3684" s="433"/>
      <c r="FH3684" s="433"/>
      <c r="FI3684" s="433"/>
      <c r="FJ3684" s="433"/>
      <c r="FK3684" s="433"/>
      <c r="FL3684" s="433"/>
      <c r="FM3684" s="433"/>
      <c r="FN3684" s="433"/>
      <c r="FO3684" s="433"/>
      <c r="FP3684" s="433"/>
      <c r="FQ3684" s="433"/>
      <c r="FR3684" s="433"/>
      <c r="FS3684" s="433"/>
    </row>
    <row r="3685" spans="114:175" ht="15" customHeight="1">
      <c r="DJ3685" s="433"/>
      <c r="DK3685" s="433"/>
      <c r="DL3685" s="433"/>
      <c r="DM3685" s="433"/>
      <c r="DN3685" s="433"/>
      <c r="DO3685" s="433"/>
      <c r="DP3685" s="433"/>
      <c r="DQ3685" s="433"/>
      <c r="DR3685" s="433"/>
      <c r="DS3685" s="433"/>
      <c r="DT3685" s="433"/>
      <c r="DU3685" s="433"/>
      <c r="DV3685" s="433"/>
      <c r="DW3685" s="433"/>
      <c r="DX3685" s="433"/>
      <c r="DY3685" s="433"/>
      <c r="DZ3685" s="433"/>
      <c r="EA3685" s="433"/>
      <c r="EB3685" s="433"/>
      <c r="EC3685" s="433"/>
      <c r="ED3685" s="433"/>
      <c r="EE3685" s="433"/>
      <c r="EF3685" s="433"/>
      <c r="EG3685" s="433"/>
      <c r="EH3685" s="433"/>
      <c r="EI3685" s="433"/>
      <c r="EJ3685" s="433"/>
      <c r="EK3685" s="433"/>
      <c r="EL3685" s="433"/>
      <c r="EM3685" s="433"/>
      <c r="EN3685" s="433"/>
      <c r="EO3685" s="433"/>
      <c r="EP3685" s="433"/>
      <c r="EQ3685" s="433"/>
      <c r="ER3685" s="433"/>
      <c r="ES3685" s="433"/>
      <c r="ET3685" s="433"/>
      <c r="EU3685" s="433"/>
      <c r="EV3685" s="433"/>
      <c r="EW3685" s="433"/>
      <c r="EX3685" s="433"/>
      <c r="EY3685" s="433"/>
      <c r="EZ3685" s="433"/>
      <c r="FA3685" s="433"/>
      <c r="FB3685" s="433"/>
      <c r="FC3685" s="433"/>
      <c r="FD3685" s="433"/>
      <c r="FE3685" s="433"/>
      <c r="FF3685" s="433"/>
      <c r="FG3685" s="433"/>
      <c r="FH3685" s="433"/>
      <c r="FI3685" s="433"/>
      <c r="FJ3685" s="433"/>
      <c r="FK3685" s="433"/>
      <c r="FL3685" s="433"/>
      <c r="FM3685" s="433"/>
      <c r="FN3685" s="433"/>
      <c r="FO3685" s="433"/>
      <c r="FP3685" s="433"/>
      <c r="FQ3685" s="433"/>
      <c r="FR3685" s="433"/>
      <c r="FS3685" s="433"/>
    </row>
    <row r="3686" spans="114:175" ht="15" customHeight="1">
      <c r="DJ3686" s="433"/>
      <c r="DK3686" s="433"/>
      <c r="DL3686" s="433"/>
      <c r="DM3686" s="433"/>
      <c r="DN3686" s="433"/>
      <c r="DO3686" s="433"/>
      <c r="DP3686" s="433"/>
      <c r="DQ3686" s="433"/>
      <c r="DR3686" s="433"/>
      <c r="DS3686" s="433"/>
      <c r="DT3686" s="433"/>
      <c r="DU3686" s="433"/>
      <c r="DV3686" s="433"/>
      <c r="DW3686" s="433"/>
      <c r="DX3686" s="433"/>
      <c r="DY3686" s="433"/>
      <c r="DZ3686" s="433"/>
      <c r="EA3686" s="433"/>
      <c r="EB3686" s="433"/>
      <c r="EC3686" s="433"/>
      <c r="ED3686" s="433"/>
      <c r="EE3686" s="433"/>
      <c r="EF3686" s="433"/>
      <c r="EG3686" s="433"/>
      <c r="EH3686" s="433"/>
      <c r="EI3686" s="433"/>
      <c r="EJ3686" s="433"/>
      <c r="EK3686" s="433"/>
      <c r="EL3686" s="433"/>
      <c r="EM3686" s="433"/>
      <c r="EN3686" s="433"/>
      <c r="EO3686" s="433"/>
      <c r="EP3686" s="433"/>
      <c r="EQ3686" s="433"/>
      <c r="ER3686" s="433"/>
      <c r="ES3686" s="433"/>
      <c r="ET3686" s="433"/>
      <c r="EU3686" s="433"/>
      <c r="EV3686" s="433"/>
      <c r="EW3686" s="433"/>
      <c r="EX3686" s="433"/>
      <c r="EY3686" s="433"/>
      <c r="EZ3686" s="433"/>
      <c r="FA3686" s="433"/>
      <c r="FB3686" s="433"/>
      <c r="FC3686" s="433"/>
      <c r="FD3686" s="433"/>
      <c r="FE3686" s="433"/>
      <c r="FF3686" s="433"/>
      <c r="FG3686" s="433"/>
      <c r="FH3686" s="433"/>
      <c r="FI3686" s="433"/>
      <c r="FJ3686" s="433"/>
      <c r="FK3686" s="433"/>
      <c r="FL3686" s="433"/>
      <c r="FM3686" s="433"/>
      <c r="FN3686" s="433"/>
      <c r="FO3686" s="433"/>
      <c r="FP3686" s="433"/>
      <c r="FQ3686" s="433"/>
      <c r="FR3686" s="433"/>
      <c r="FS3686" s="433"/>
    </row>
    <row r="3687" spans="114:175" ht="15" customHeight="1">
      <c r="DJ3687" s="433"/>
      <c r="DK3687" s="433"/>
      <c r="DL3687" s="433"/>
      <c r="DM3687" s="433"/>
      <c r="DN3687" s="433"/>
      <c r="DO3687" s="433"/>
      <c r="DP3687" s="433"/>
      <c r="DQ3687" s="433"/>
      <c r="DR3687" s="433"/>
      <c r="DS3687" s="433"/>
      <c r="DT3687" s="433"/>
      <c r="DU3687" s="433"/>
      <c r="DV3687" s="433"/>
      <c r="DW3687" s="433"/>
      <c r="DX3687" s="433"/>
      <c r="DY3687" s="433"/>
      <c r="DZ3687" s="433"/>
      <c r="EA3687" s="433"/>
      <c r="EB3687" s="433"/>
      <c r="EC3687" s="433"/>
      <c r="ED3687" s="433"/>
      <c r="EE3687" s="433"/>
      <c r="EF3687" s="433"/>
      <c r="EG3687" s="433"/>
      <c r="EH3687" s="433"/>
      <c r="EI3687" s="433"/>
      <c r="EJ3687" s="433"/>
      <c r="EK3687" s="433"/>
      <c r="EL3687" s="433"/>
      <c r="EM3687" s="433"/>
      <c r="EN3687" s="433"/>
      <c r="EO3687" s="433"/>
      <c r="EP3687" s="433"/>
      <c r="EQ3687" s="433"/>
      <c r="ER3687" s="433"/>
      <c r="ES3687" s="433"/>
      <c r="ET3687" s="433"/>
      <c r="EU3687" s="433"/>
      <c r="EV3687" s="433"/>
      <c r="EW3687" s="433"/>
      <c r="EX3687" s="433"/>
      <c r="EY3687" s="433"/>
      <c r="EZ3687" s="433"/>
      <c r="FA3687" s="433"/>
      <c r="FB3687" s="433"/>
      <c r="FC3687" s="433"/>
      <c r="FD3687" s="433"/>
      <c r="FE3687" s="433"/>
      <c r="FF3687" s="433"/>
      <c r="FG3687" s="433"/>
      <c r="FH3687" s="433"/>
      <c r="FI3687" s="433"/>
      <c r="FJ3687" s="433"/>
      <c r="FK3687" s="433"/>
      <c r="FL3687" s="433"/>
      <c r="FM3687" s="433"/>
      <c r="FN3687" s="433"/>
      <c r="FO3687" s="433"/>
      <c r="FP3687" s="433"/>
      <c r="FQ3687" s="433"/>
      <c r="FR3687" s="433"/>
      <c r="FS3687" s="433"/>
    </row>
    <row r="3688" spans="114:175" ht="15" customHeight="1">
      <c r="DJ3688" s="433"/>
      <c r="DK3688" s="433"/>
      <c r="DL3688" s="433"/>
      <c r="DM3688" s="433"/>
      <c r="DN3688" s="433"/>
      <c r="DO3688" s="433"/>
      <c r="DP3688" s="433"/>
      <c r="DQ3688" s="433"/>
      <c r="DR3688" s="433"/>
      <c r="DS3688" s="433"/>
      <c r="DT3688" s="433"/>
      <c r="DU3688" s="433"/>
      <c r="DV3688" s="433"/>
      <c r="DW3688" s="433"/>
      <c r="DX3688" s="433"/>
      <c r="DY3688" s="433"/>
      <c r="DZ3688" s="433"/>
      <c r="EA3688" s="433"/>
      <c r="EB3688" s="433"/>
      <c r="EC3688" s="433"/>
      <c r="ED3688" s="433"/>
      <c r="EE3688" s="433"/>
      <c r="EF3688" s="433"/>
      <c r="EG3688" s="433"/>
      <c r="EH3688" s="433"/>
      <c r="EI3688" s="433"/>
      <c r="EJ3688" s="433"/>
      <c r="EK3688" s="433"/>
      <c r="EL3688" s="433"/>
      <c r="EM3688" s="433"/>
      <c r="EN3688" s="433"/>
      <c r="EO3688" s="433"/>
      <c r="EP3688" s="433"/>
      <c r="EQ3688" s="433"/>
      <c r="ER3688" s="433"/>
      <c r="ES3688" s="433"/>
      <c r="ET3688" s="433"/>
      <c r="EU3688" s="433"/>
      <c r="EV3688" s="433"/>
      <c r="EW3688" s="433"/>
      <c r="EX3688" s="433"/>
      <c r="EY3688" s="433"/>
      <c r="EZ3688" s="433"/>
      <c r="FA3688" s="433"/>
      <c r="FB3688" s="433"/>
      <c r="FC3688" s="433"/>
      <c r="FD3688" s="433"/>
      <c r="FE3688" s="433"/>
      <c r="FF3688" s="433"/>
      <c r="FG3688" s="433"/>
      <c r="FH3688" s="433"/>
      <c r="FI3688" s="433"/>
      <c r="FJ3688" s="433"/>
      <c r="FK3688" s="433"/>
      <c r="FL3688" s="433"/>
      <c r="FM3688" s="433"/>
      <c r="FN3688" s="433"/>
      <c r="FO3688" s="433"/>
      <c r="FP3688" s="433"/>
      <c r="FQ3688" s="433"/>
      <c r="FR3688" s="433"/>
      <c r="FS3688" s="433"/>
    </row>
    <row r="3689" spans="114:175" ht="15" customHeight="1">
      <c r="DJ3689" s="433"/>
      <c r="DK3689" s="433"/>
      <c r="DL3689" s="433"/>
      <c r="DM3689" s="433"/>
      <c r="DN3689" s="433"/>
      <c r="DO3689" s="433"/>
      <c r="DP3689" s="433"/>
      <c r="DQ3689" s="433"/>
      <c r="DR3689" s="433"/>
      <c r="DS3689" s="433"/>
      <c r="DT3689" s="433"/>
      <c r="DU3689" s="433"/>
      <c r="DV3689" s="433"/>
      <c r="DW3689" s="433"/>
      <c r="DX3689" s="433"/>
      <c r="DY3689" s="433"/>
      <c r="DZ3689" s="433"/>
      <c r="EA3689" s="433"/>
      <c r="EB3689" s="433"/>
      <c r="EC3689" s="433"/>
      <c r="ED3689" s="433"/>
      <c r="EE3689" s="433"/>
      <c r="EF3689" s="433"/>
      <c r="EG3689" s="433"/>
      <c r="EH3689" s="433"/>
      <c r="EI3689" s="433"/>
      <c r="EJ3689" s="433"/>
      <c r="EK3689" s="433"/>
      <c r="EL3689" s="433"/>
      <c r="EM3689" s="433"/>
      <c r="EN3689" s="433"/>
      <c r="EO3689" s="433"/>
      <c r="EP3689" s="433"/>
      <c r="EQ3689" s="433"/>
      <c r="ER3689" s="433"/>
      <c r="ES3689" s="433"/>
      <c r="ET3689" s="433"/>
      <c r="EU3689" s="433"/>
      <c r="EV3689" s="433"/>
      <c r="EW3689" s="433"/>
      <c r="EX3689" s="433"/>
      <c r="EY3689" s="433"/>
      <c r="EZ3689" s="433"/>
      <c r="FA3689" s="433"/>
      <c r="FB3689" s="433"/>
      <c r="FC3689" s="433"/>
      <c r="FD3689" s="433"/>
      <c r="FE3689" s="433"/>
      <c r="FF3689" s="433"/>
      <c r="FG3689" s="433"/>
      <c r="FH3689" s="433"/>
      <c r="FI3689" s="433"/>
      <c r="FJ3689" s="433"/>
      <c r="FK3689" s="433"/>
      <c r="FL3689" s="433"/>
      <c r="FM3689" s="433"/>
      <c r="FN3689" s="433"/>
      <c r="FO3689" s="433"/>
      <c r="FP3689" s="433"/>
      <c r="FQ3689" s="433"/>
      <c r="FR3689" s="433"/>
      <c r="FS3689" s="433"/>
    </row>
    <row r="3690" spans="114:175" ht="15" customHeight="1">
      <c r="DJ3690" s="433"/>
      <c r="DK3690" s="433"/>
      <c r="DL3690" s="433"/>
      <c r="DM3690" s="433"/>
      <c r="DN3690" s="433"/>
      <c r="DO3690" s="433"/>
      <c r="DP3690" s="433"/>
      <c r="DQ3690" s="433"/>
      <c r="DR3690" s="433"/>
      <c r="DS3690" s="433"/>
      <c r="DT3690" s="433"/>
      <c r="DU3690" s="433"/>
      <c r="DV3690" s="433"/>
      <c r="DW3690" s="433"/>
      <c r="DX3690" s="433"/>
      <c r="DY3690" s="433"/>
      <c r="DZ3690" s="433"/>
      <c r="EA3690" s="433"/>
      <c r="EB3690" s="433"/>
      <c r="EC3690" s="433"/>
      <c r="ED3690" s="433"/>
      <c r="EE3690" s="433"/>
      <c r="EF3690" s="433"/>
      <c r="EG3690" s="433"/>
      <c r="EH3690" s="433"/>
      <c r="EI3690" s="433"/>
      <c r="EJ3690" s="433"/>
      <c r="EK3690" s="433"/>
      <c r="EL3690" s="433"/>
      <c r="EM3690" s="433"/>
      <c r="EN3690" s="433"/>
      <c r="EO3690" s="433"/>
      <c r="EP3690" s="433"/>
      <c r="EQ3690" s="433"/>
      <c r="ER3690" s="433"/>
      <c r="ES3690" s="433"/>
      <c r="ET3690" s="433"/>
      <c r="EU3690" s="433"/>
      <c r="EV3690" s="433"/>
      <c r="EW3690" s="433"/>
      <c r="EX3690" s="433"/>
      <c r="EY3690" s="433"/>
      <c r="EZ3690" s="433"/>
      <c r="FA3690" s="433"/>
      <c r="FB3690" s="433"/>
      <c r="FC3690" s="433"/>
      <c r="FD3690" s="433"/>
      <c r="FE3690" s="433"/>
      <c r="FF3690" s="433"/>
      <c r="FG3690" s="433"/>
      <c r="FH3690" s="433"/>
      <c r="FI3690" s="433"/>
      <c r="FJ3690" s="433"/>
      <c r="FK3690" s="433"/>
      <c r="FL3690" s="433"/>
      <c r="FM3690" s="433"/>
      <c r="FN3690" s="433"/>
      <c r="FO3690" s="433"/>
      <c r="FP3690" s="433"/>
      <c r="FQ3690" s="433"/>
      <c r="FR3690" s="433"/>
      <c r="FS3690" s="433"/>
    </row>
    <row r="3691" spans="114:175" ht="15" customHeight="1">
      <c r="DJ3691" s="433"/>
      <c r="DK3691" s="433"/>
      <c r="DL3691" s="433"/>
      <c r="DM3691" s="433"/>
      <c r="DN3691" s="433"/>
      <c r="DO3691" s="433"/>
      <c r="DP3691" s="433"/>
      <c r="DQ3691" s="433"/>
      <c r="DR3691" s="433"/>
      <c r="DS3691" s="433"/>
      <c r="DT3691" s="433"/>
      <c r="DU3691" s="433"/>
      <c r="DV3691" s="433"/>
      <c r="DW3691" s="433"/>
      <c r="DX3691" s="433"/>
      <c r="DY3691" s="433"/>
      <c r="DZ3691" s="433"/>
      <c r="EA3691" s="433"/>
      <c r="EB3691" s="433"/>
      <c r="EC3691" s="433"/>
      <c r="ED3691" s="433"/>
      <c r="EE3691" s="433"/>
      <c r="EF3691" s="433"/>
      <c r="EG3691" s="433"/>
      <c r="EH3691" s="433"/>
      <c r="EI3691" s="433"/>
      <c r="EJ3691" s="433"/>
      <c r="EK3691" s="433"/>
      <c r="EL3691" s="433"/>
      <c r="EM3691" s="433"/>
      <c r="EN3691" s="433"/>
      <c r="EO3691" s="433"/>
      <c r="EP3691" s="433"/>
      <c r="EQ3691" s="433"/>
      <c r="ER3691" s="433"/>
      <c r="ES3691" s="433"/>
      <c r="ET3691" s="433"/>
      <c r="EU3691" s="433"/>
      <c r="EV3691" s="433"/>
      <c r="EW3691" s="433"/>
      <c r="EX3691" s="433"/>
      <c r="EY3691" s="433"/>
      <c r="EZ3691" s="433"/>
      <c r="FA3691" s="433"/>
      <c r="FB3691" s="433"/>
      <c r="FC3691" s="433"/>
      <c r="FD3691" s="433"/>
      <c r="FE3691" s="433"/>
      <c r="FF3691" s="433"/>
      <c r="FG3691" s="433"/>
      <c r="FH3691" s="433"/>
      <c r="FI3691" s="433"/>
      <c r="FJ3691" s="433"/>
      <c r="FK3691" s="433"/>
      <c r="FL3691" s="433"/>
      <c r="FM3691" s="433"/>
      <c r="FN3691" s="433"/>
      <c r="FO3691" s="433"/>
      <c r="FP3691" s="433"/>
      <c r="FQ3691" s="433"/>
      <c r="FR3691" s="433"/>
      <c r="FS3691" s="433"/>
    </row>
    <row r="3692" spans="114:175" ht="15" customHeight="1">
      <c r="DJ3692" s="433"/>
      <c r="DK3692" s="433"/>
      <c r="DL3692" s="433"/>
      <c r="DM3692" s="433"/>
      <c r="DN3692" s="433"/>
      <c r="DO3692" s="433"/>
      <c r="DP3692" s="433"/>
      <c r="DQ3692" s="433"/>
      <c r="DR3692" s="433"/>
      <c r="DS3692" s="433"/>
      <c r="DT3692" s="433"/>
      <c r="DU3692" s="433"/>
      <c r="DV3692" s="433"/>
      <c r="DW3692" s="433"/>
      <c r="DX3692" s="433"/>
      <c r="DY3692" s="433"/>
      <c r="DZ3692" s="433"/>
      <c r="EA3692" s="433"/>
      <c r="EB3692" s="433"/>
      <c r="EC3692" s="433"/>
      <c r="ED3692" s="433"/>
      <c r="EE3692" s="433"/>
      <c r="EF3692" s="433"/>
      <c r="EG3692" s="433"/>
      <c r="EH3692" s="433"/>
      <c r="EI3692" s="433"/>
      <c r="EJ3692" s="433"/>
      <c r="EK3692" s="433"/>
      <c r="EL3692" s="433"/>
      <c r="EM3692" s="433"/>
      <c r="EN3692" s="433"/>
      <c r="EO3692" s="433"/>
      <c r="EP3692" s="433"/>
      <c r="EQ3692" s="433"/>
      <c r="ER3692" s="433"/>
      <c r="ES3692" s="433"/>
      <c r="ET3692" s="433"/>
      <c r="EU3692" s="433"/>
      <c r="EV3692" s="433"/>
      <c r="EW3692" s="433"/>
      <c r="EX3692" s="433"/>
      <c r="EY3692" s="433"/>
      <c r="EZ3692" s="433"/>
      <c r="FA3692" s="433"/>
      <c r="FB3692" s="433"/>
      <c r="FC3692" s="433"/>
      <c r="FD3692" s="433"/>
      <c r="FE3692" s="433"/>
      <c r="FF3692" s="433"/>
      <c r="FG3692" s="433"/>
      <c r="FH3692" s="433"/>
      <c r="FI3692" s="433"/>
      <c r="FJ3692" s="433"/>
      <c r="FK3692" s="433"/>
      <c r="FL3692" s="433"/>
      <c r="FM3692" s="433"/>
      <c r="FN3692" s="433"/>
      <c r="FO3692" s="433"/>
      <c r="FP3692" s="433"/>
      <c r="FQ3692" s="433"/>
      <c r="FR3692" s="433"/>
      <c r="FS3692" s="433"/>
    </row>
    <row r="3693" spans="114:175" ht="15" customHeight="1">
      <c r="DJ3693" s="433"/>
      <c r="DK3693" s="433"/>
      <c r="DL3693" s="433"/>
      <c r="DM3693" s="433"/>
      <c r="DN3693" s="433"/>
      <c r="DO3693" s="433"/>
      <c r="DP3693" s="433"/>
      <c r="DQ3693" s="433"/>
      <c r="DR3693" s="433"/>
      <c r="DS3693" s="433"/>
      <c r="DT3693" s="433"/>
      <c r="DU3693" s="433"/>
      <c r="DV3693" s="433"/>
      <c r="DW3693" s="433"/>
      <c r="DX3693" s="433"/>
      <c r="DY3693" s="433"/>
      <c r="DZ3693" s="433"/>
      <c r="EA3693" s="433"/>
      <c r="EB3693" s="433"/>
      <c r="EC3693" s="433"/>
      <c r="ED3693" s="433"/>
      <c r="EE3693" s="433"/>
      <c r="EF3693" s="433"/>
      <c r="EG3693" s="433"/>
      <c r="EH3693" s="433"/>
      <c r="EI3693" s="433"/>
      <c r="EJ3693" s="433"/>
      <c r="EK3693" s="433"/>
      <c r="EL3693" s="433"/>
      <c r="EM3693" s="433"/>
      <c r="EN3693" s="433"/>
      <c r="EO3693" s="433"/>
      <c r="EP3693" s="433"/>
      <c r="EQ3693" s="433"/>
      <c r="ER3693" s="433"/>
      <c r="ES3693" s="433"/>
      <c r="ET3693" s="433"/>
      <c r="EU3693" s="433"/>
      <c r="EV3693" s="433"/>
      <c r="EW3693" s="433"/>
      <c r="EX3693" s="433"/>
      <c r="EY3693" s="433"/>
      <c r="EZ3693" s="433"/>
      <c r="FA3693" s="433"/>
      <c r="FB3693" s="433"/>
      <c r="FC3693" s="433"/>
      <c r="FD3693" s="433"/>
      <c r="FE3693" s="433"/>
      <c r="FF3693" s="433"/>
      <c r="FG3693" s="433"/>
      <c r="FH3693" s="433"/>
      <c r="FI3693" s="433"/>
      <c r="FJ3693" s="433"/>
      <c r="FK3693" s="433"/>
      <c r="FL3693" s="433"/>
      <c r="FM3693" s="433"/>
      <c r="FN3693" s="433"/>
      <c r="FO3693" s="433"/>
      <c r="FP3693" s="433"/>
      <c r="FQ3693" s="433"/>
      <c r="FR3693" s="433"/>
      <c r="FS3693" s="433"/>
    </row>
    <row r="3694" spans="114:175" ht="15" customHeight="1">
      <c r="DJ3694" s="433"/>
      <c r="DK3694" s="433"/>
      <c r="DL3694" s="433"/>
      <c r="DM3694" s="433"/>
      <c r="DN3694" s="433"/>
      <c r="DO3694" s="433"/>
      <c r="DP3694" s="433"/>
      <c r="DQ3694" s="433"/>
      <c r="DR3694" s="433"/>
      <c r="DS3694" s="433"/>
      <c r="DT3694" s="433"/>
      <c r="DU3694" s="433"/>
      <c r="DV3694" s="433"/>
      <c r="DW3694" s="433"/>
      <c r="DX3694" s="433"/>
      <c r="DY3694" s="433"/>
      <c r="DZ3694" s="433"/>
      <c r="EA3694" s="433"/>
      <c r="EB3694" s="433"/>
      <c r="EC3694" s="433"/>
      <c r="ED3694" s="433"/>
      <c r="EE3694" s="433"/>
      <c r="EF3694" s="433"/>
      <c r="EG3694" s="433"/>
      <c r="EH3694" s="433"/>
      <c r="EI3694" s="433"/>
      <c r="EJ3694" s="433"/>
      <c r="EK3694" s="433"/>
      <c r="EL3694" s="433"/>
      <c r="EM3694" s="433"/>
      <c r="EN3694" s="433"/>
      <c r="EO3694" s="433"/>
      <c r="EP3694" s="433"/>
      <c r="EQ3694" s="433"/>
      <c r="ER3694" s="433"/>
      <c r="ES3694" s="433"/>
      <c r="ET3694" s="433"/>
      <c r="EU3694" s="433"/>
      <c r="EV3694" s="433"/>
      <c r="EW3694" s="433"/>
      <c r="EX3694" s="433"/>
      <c r="EY3694" s="433"/>
      <c r="EZ3694" s="433"/>
      <c r="FA3694" s="433"/>
      <c r="FB3694" s="433"/>
      <c r="FC3694" s="433"/>
      <c r="FD3694" s="433"/>
      <c r="FE3694" s="433"/>
      <c r="FF3694" s="433"/>
      <c r="FG3694" s="433"/>
      <c r="FH3694" s="433"/>
      <c r="FI3694" s="433"/>
      <c r="FJ3694" s="433"/>
      <c r="FK3694" s="433"/>
      <c r="FL3694" s="433"/>
      <c r="FM3694" s="433"/>
      <c r="FN3694" s="433"/>
      <c r="FO3694" s="433"/>
      <c r="FP3694" s="433"/>
      <c r="FQ3694" s="433"/>
      <c r="FR3694" s="433"/>
      <c r="FS3694" s="433"/>
    </row>
    <row r="3695" spans="114:175" ht="15" customHeight="1">
      <c r="DJ3695" s="433"/>
      <c r="DK3695" s="433"/>
      <c r="DL3695" s="433"/>
      <c r="DM3695" s="433"/>
      <c r="DN3695" s="433"/>
      <c r="DO3695" s="433"/>
      <c r="DP3695" s="433"/>
      <c r="DQ3695" s="433"/>
      <c r="DR3695" s="433"/>
      <c r="DS3695" s="433"/>
      <c r="DT3695" s="433"/>
      <c r="DU3695" s="433"/>
      <c r="DV3695" s="433"/>
      <c r="DW3695" s="433"/>
      <c r="DX3695" s="433"/>
      <c r="DY3695" s="433"/>
      <c r="DZ3695" s="433"/>
      <c r="EA3695" s="433"/>
      <c r="EB3695" s="433"/>
      <c r="EC3695" s="433"/>
      <c r="ED3695" s="433"/>
      <c r="EE3695" s="433"/>
      <c r="EF3695" s="433"/>
      <c r="EG3695" s="433"/>
      <c r="EH3695" s="433"/>
      <c r="EI3695" s="433"/>
      <c r="EJ3695" s="433"/>
      <c r="EK3695" s="433"/>
      <c r="EL3695" s="433"/>
      <c r="EM3695" s="433"/>
      <c r="EN3695" s="433"/>
      <c r="EO3695" s="433"/>
      <c r="EP3695" s="433"/>
      <c r="EQ3695" s="433"/>
      <c r="ER3695" s="433"/>
      <c r="ES3695" s="433"/>
      <c r="ET3695" s="433"/>
      <c r="EU3695" s="433"/>
      <c r="EV3695" s="433"/>
      <c r="EW3695" s="433"/>
      <c r="EX3695" s="433"/>
      <c r="EY3695" s="433"/>
      <c r="EZ3695" s="433"/>
      <c r="FA3695" s="433"/>
      <c r="FB3695" s="433"/>
      <c r="FC3695" s="433"/>
      <c r="FD3695" s="433"/>
      <c r="FE3695" s="433"/>
      <c r="FF3695" s="433"/>
      <c r="FG3695" s="433"/>
      <c r="FH3695" s="433"/>
      <c r="FI3695" s="433"/>
      <c r="FJ3695" s="433"/>
      <c r="FK3695" s="433"/>
      <c r="FL3695" s="433"/>
      <c r="FM3695" s="433"/>
      <c r="FN3695" s="433"/>
      <c r="FO3695" s="433"/>
      <c r="FP3695" s="433"/>
      <c r="FQ3695" s="433"/>
      <c r="FR3695" s="433"/>
      <c r="FS3695" s="433"/>
    </row>
    <row r="3696" spans="114:175" ht="15" customHeight="1">
      <c r="DJ3696" s="433"/>
      <c r="DK3696" s="433"/>
      <c r="DL3696" s="433"/>
      <c r="DM3696" s="433"/>
      <c r="DN3696" s="433"/>
      <c r="DO3696" s="433"/>
      <c r="DP3696" s="433"/>
      <c r="DQ3696" s="433"/>
      <c r="DR3696" s="433"/>
      <c r="DS3696" s="433"/>
      <c r="DT3696" s="433"/>
      <c r="DU3696" s="433"/>
      <c r="DV3696" s="433"/>
      <c r="DW3696" s="433"/>
      <c r="DX3696" s="433"/>
      <c r="DY3696" s="433"/>
      <c r="DZ3696" s="433"/>
      <c r="EA3696" s="433"/>
      <c r="EB3696" s="433"/>
      <c r="EC3696" s="433"/>
      <c r="ED3696" s="433"/>
      <c r="EE3696" s="433"/>
      <c r="EF3696" s="433"/>
      <c r="EG3696" s="433"/>
      <c r="EH3696" s="433"/>
      <c r="EI3696" s="433"/>
      <c r="EJ3696" s="433"/>
      <c r="EK3696" s="433"/>
      <c r="EL3696" s="433"/>
      <c r="EM3696" s="433"/>
      <c r="EN3696" s="433"/>
      <c r="EO3696" s="433"/>
      <c r="EP3696" s="433"/>
      <c r="EQ3696" s="433"/>
      <c r="ER3696" s="433"/>
      <c r="ES3696" s="433"/>
      <c r="ET3696" s="433"/>
      <c r="EU3696" s="433"/>
      <c r="EV3696" s="433"/>
      <c r="EW3696" s="433"/>
      <c r="EX3696" s="433"/>
      <c r="EY3696" s="433"/>
      <c r="EZ3696" s="433"/>
      <c r="FA3696" s="433"/>
      <c r="FB3696" s="433"/>
      <c r="FC3696" s="433"/>
      <c r="FD3696" s="433"/>
      <c r="FE3696" s="433"/>
      <c r="FF3696" s="433"/>
      <c r="FG3696" s="433"/>
      <c r="FH3696" s="433"/>
      <c r="FI3696" s="433"/>
      <c r="FJ3696" s="433"/>
      <c r="FK3696" s="433"/>
      <c r="FL3696" s="433"/>
      <c r="FM3696" s="433"/>
      <c r="FN3696" s="433"/>
      <c r="FO3696" s="433"/>
      <c r="FP3696" s="433"/>
      <c r="FQ3696" s="433"/>
      <c r="FR3696" s="433"/>
      <c r="FS3696" s="433"/>
    </row>
    <row r="3697" spans="114:175" ht="15" customHeight="1">
      <c r="DJ3697" s="433"/>
      <c r="DK3697" s="433"/>
      <c r="DL3697" s="433"/>
      <c r="DM3697" s="433"/>
      <c r="DN3697" s="433"/>
      <c r="DO3697" s="433"/>
      <c r="DP3697" s="433"/>
      <c r="DQ3697" s="433"/>
      <c r="DR3697" s="433"/>
      <c r="DS3697" s="433"/>
      <c r="DT3697" s="433"/>
      <c r="DU3697" s="433"/>
      <c r="DV3697" s="433"/>
      <c r="DW3697" s="433"/>
      <c r="DX3697" s="433"/>
      <c r="DY3697" s="433"/>
      <c r="DZ3697" s="433"/>
      <c r="EA3697" s="433"/>
      <c r="EB3697" s="433"/>
      <c r="EC3697" s="433"/>
      <c r="ED3697" s="433"/>
      <c r="EE3697" s="433"/>
      <c r="EF3697" s="433"/>
      <c r="EG3697" s="433"/>
      <c r="EH3697" s="433"/>
      <c r="EI3697" s="433"/>
      <c r="EJ3697" s="433"/>
      <c r="EK3697" s="433"/>
      <c r="EL3697" s="433"/>
      <c r="EM3697" s="433"/>
      <c r="EN3697" s="433"/>
      <c r="EO3697" s="433"/>
      <c r="EP3697" s="433"/>
      <c r="EQ3697" s="433"/>
      <c r="ER3697" s="433"/>
      <c r="ES3697" s="433"/>
      <c r="ET3697" s="433"/>
      <c r="EU3697" s="433"/>
      <c r="EV3697" s="433"/>
      <c r="EW3697" s="433"/>
      <c r="EX3697" s="433"/>
      <c r="EY3697" s="433"/>
      <c r="EZ3697" s="433"/>
      <c r="FA3697" s="433"/>
      <c r="FB3697" s="433"/>
      <c r="FC3697" s="433"/>
      <c r="FD3697" s="433"/>
      <c r="FE3697" s="433"/>
      <c r="FF3697" s="433"/>
      <c r="FG3697" s="433"/>
      <c r="FH3697" s="433"/>
      <c r="FI3697" s="433"/>
      <c r="FJ3697" s="433"/>
      <c r="FK3697" s="433"/>
      <c r="FL3697" s="433"/>
      <c r="FM3697" s="433"/>
      <c r="FN3697" s="433"/>
      <c r="FO3697" s="433"/>
      <c r="FP3697" s="433"/>
      <c r="FQ3697" s="433"/>
      <c r="FR3697" s="433"/>
      <c r="FS3697" s="433"/>
    </row>
    <row r="3698" spans="114:175" ht="15" customHeight="1">
      <c r="DJ3698" s="433"/>
      <c r="DK3698" s="433"/>
      <c r="DL3698" s="433"/>
      <c r="DM3698" s="433"/>
      <c r="DN3698" s="433"/>
      <c r="DO3698" s="433"/>
      <c r="DP3698" s="433"/>
      <c r="DQ3698" s="433"/>
      <c r="DR3698" s="433"/>
      <c r="DS3698" s="433"/>
      <c r="DT3698" s="433"/>
      <c r="DU3698" s="433"/>
      <c r="DV3698" s="433"/>
      <c r="DW3698" s="433"/>
      <c r="DX3698" s="433"/>
      <c r="DY3698" s="433"/>
      <c r="DZ3698" s="433"/>
      <c r="EA3698" s="433"/>
      <c r="EB3698" s="433"/>
      <c r="EC3698" s="433"/>
      <c r="ED3698" s="433"/>
      <c r="EE3698" s="433"/>
      <c r="EF3698" s="433"/>
      <c r="EG3698" s="433"/>
      <c r="EH3698" s="433"/>
      <c r="EI3698" s="433"/>
      <c r="EJ3698" s="433"/>
      <c r="EK3698" s="433"/>
      <c r="EL3698" s="433"/>
      <c r="EM3698" s="433"/>
      <c r="EN3698" s="433"/>
      <c r="EO3698" s="433"/>
      <c r="EP3698" s="433"/>
      <c r="EQ3698" s="433"/>
      <c r="ER3698" s="433"/>
      <c r="ES3698" s="433"/>
      <c r="ET3698" s="433"/>
      <c r="EU3698" s="433"/>
      <c r="EV3698" s="433"/>
      <c r="EW3698" s="433"/>
      <c r="EX3698" s="433"/>
      <c r="EY3698" s="433"/>
      <c r="EZ3698" s="433"/>
      <c r="FA3698" s="433"/>
      <c r="FB3698" s="433"/>
      <c r="FC3698" s="433"/>
      <c r="FD3698" s="433"/>
      <c r="FE3698" s="433"/>
      <c r="FF3698" s="433"/>
      <c r="FG3698" s="433"/>
      <c r="FH3698" s="433"/>
      <c r="FI3698" s="433"/>
      <c r="FJ3698" s="433"/>
      <c r="FK3698" s="433"/>
      <c r="FL3698" s="433"/>
      <c r="FM3698" s="433"/>
      <c r="FN3698" s="433"/>
      <c r="FO3698" s="433"/>
      <c r="FP3698" s="433"/>
      <c r="FQ3698" s="433"/>
      <c r="FR3698" s="433"/>
      <c r="FS3698" s="433"/>
    </row>
    <row r="3699" spans="114:175" ht="15" customHeight="1">
      <c r="DJ3699" s="433"/>
      <c r="DK3699" s="433"/>
      <c r="DL3699" s="433"/>
      <c r="DM3699" s="433"/>
      <c r="DN3699" s="433"/>
      <c r="DO3699" s="433"/>
      <c r="DP3699" s="433"/>
      <c r="DQ3699" s="433"/>
      <c r="DR3699" s="433"/>
      <c r="DS3699" s="433"/>
      <c r="DT3699" s="433"/>
      <c r="DU3699" s="433"/>
      <c r="DV3699" s="433"/>
      <c r="DW3699" s="433"/>
      <c r="DX3699" s="433"/>
      <c r="DY3699" s="433"/>
      <c r="DZ3699" s="433"/>
      <c r="EA3699" s="433"/>
      <c r="EB3699" s="433"/>
      <c r="EC3699" s="433"/>
      <c r="ED3699" s="433"/>
      <c r="EE3699" s="433"/>
      <c r="EF3699" s="433"/>
      <c r="EG3699" s="433"/>
      <c r="EH3699" s="433"/>
      <c r="EI3699" s="433"/>
      <c r="EJ3699" s="433"/>
      <c r="EK3699" s="433"/>
      <c r="EL3699" s="433"/>
      <c r="EM3699" s="433"/>
      <c r="EN3699" s="433"/>
      <c r="EO3699" s="433"/>
      <c r="EP3699" s="433"/>
      <c r="EQ3699" s="433"/>
      <c r="ER3699" s="433"/>
      <c r="ES3699" s="433"/>
      <c r="ET3699" s="433"/>
      <c r="EU3699" s="433"/>
      <c r="EV3699" s="433"/>
      <c r="EW3699" s="433"/>
      <c r="EX3699" s="433"/>
      <c r="EY3699" s="433"/>
      <c r="EZ3699" s="433"/>
      <c r="FA3699" s="433"/>
      <c r="FB3699" s="433"/>
      <c r="FC3699" s="433"/>
      <c r="FD3699" s="433"/>
      <c r="FE3699" s="433"/>
      <c r="FF3699" s="433"/>
      <c r="FG3699" s="433"/>
      <c r="FH3699" s="433"/>
      <c r="FI3699" s="433"/>
      <c r="FJ3699" s="433"/>
      <c r="FK3699" s="433"/>
      <c r="FL3699" s="433"/>
      <c r="FM3699" s="433"/>
      <c r="FN3699" s="433"/>
      <c r="FO3699" s="433"/>
      <c r="FP3699" s="433"/>
      <c r="FQ3699" s="433"/>
      <c r="FR3699" s="433"/>
      <c r="FS3699" s="433"/>
    </row>
    <row r="3700" spans="114:175" ht="15" customHeight="1">
      <c r="DJ3700" s="433"/>
      <c r="DK3700" s="433"/>
      <c r="DL3700" s="433"/>
      <c r="DM3700" s="433"/>
      <c r="DN3700" s="433"/>
      <c r="DO3700" s="433"/>
      <c r="DP3700" s="433"/>
      <c r="DQ3700" s="433"/>
      <c r="DR3700" s="433"/>
      <c r="DS3700" s="433"/>
      <c r="DT3700" s="433"/>
      <c r="DU3700" s="433"/>
      <c r="DV3700" s="433"/>
      <c r="DW3700" s="433"/>
      <c r="DX3700" s="433"/>
      <c r="DY3700" s="433"/>
      <c r="DZ3700" s="433"/>
      <c r="EA3700" s="433"/>
      <c r="EB3700" s="433"/>
      <c r="EC3700" s="433"/>
      <c r="ED3700" s="433"/>
      <c r="EE3700" s="433"/>
      <c r="EF3700" s="433"/>
      <c r="EG3700" s="433"/>
      <c r="EH3700" s="433"/>
      <c r="EI3700" s="433"/>
      <c r="EJ3700" s="433"/>
      <c r="EK3700" s="433"/>
      <c r="EL3700" s="433"/>
      <c r="EM3700" s="433"/>
      <c r="EN3700" s="433"/>
      <c r="EO3700" s="433"/>
      <c r="EP3700" s="433"/>
      <c r="EQ3700" s="433"/>
      <c r="ER3700" s="433"/>
      <c r="ES3700" s="433"/>
      <c r="ET3700" s="433"/>
      <c r="EU3700" s="433"/>
      <c r="EV3700" s="433"/>
      <c r="EW3700" s="433"/>
      <c r="EX3700" s="433"/>
      <c r="EY3700" s="433"/>
      <c r="EZ3700" s="433"/>
      <c r="FA3700" s="433"/>
      <c r="FB3700" s="433"/>
      <c r="FC3700" s="433"/>
      <c r="FD3700" s="433"/>
      <c r="FE3700" s="433"/>
      <c r="FF3700" s="433"/>
      <c r="FG3700" s="433"/>
      <c r="FH3700" s="433"/>
      <c r="FI3700" s="433"/>
      <c r="FJ3700" s="433"/>
      <c r="FK3700" s="433"/>
      <c r="FL3700" s="433"/>
      <c r="FM3700" s="433"/>
      <c r="FN3700" s="433"/>
      <c r="FO3700" s="433"/>
      <c r="FP3700" s="433"/>
      <c r="FQ3700" s="433"/>
      <c r="FR3700" s="433"/>
      <c r="FS3700" s="433"/>
    </row>
    <row r="3701" spans="114:175" ht="15" customHeight="1">
      <c r="DJ3701" s="433"/>
      <c r="DK3701" s="433"/>
      <c r="DL3701" s="433"/>
      <c r="DM3701" s="433"/>
      <c r="DN3701" s="433"/>
      <c r="DO3701" s="433"/>
      <c r="DP3701" s="433"/>
      <c r="DQ3701" s="433"/>
      <c r="DR3701" s="433"/>
      <c r="DS3701" s="433"/>
      <c r="DT3701" s="433"/>
      <c r="DU3701" s="433"/>
      <c r="DV3701" s="433"/>
      <c r="DW3701" s="433"/>
      <c r="DX3701" s="433"/>
      <c r="DY3701" s="433"/>
      <c r="DZ3701" s="433"/>
      <c r="EA3701" s="433"/>
      <c r="EB3701" s="433"/>
      <c r="EC3701" s="433"/>
      <c r="ED3701" s="433"/>
      <c r="EE3701" s="433"/>
      <c r="EF3701" s="433"/>
      <c r="EG3701" s="433"/>
      <c r="EH3701" s="433"/>
      <c r="EI3701" s="433"/>
      <c r="EJ3701" s="433"/>
      <c r="EK3701" s="433"/>
      <c r="EL3701" s="433"/>
      <c r="EM3701" s="433"/>
      <c r="EN3701" s="433"/>
      <c r="EO3701" s="433"/>
      <c r="EP3701" s="433"/>
      <c r="EQ3701" s="433"/>
      <c r="ER3701" s="433"/>
      <c r="ES3701" s="433"/>
      <c r="ET3701" s="433"/>
      <c r="EU3701" s="433"/>
      <c r="EV3701" s="433"/>
      <c r="EW3701" s="433"/>
      <c r="EX3701" s="433"/>
      <c r="EY3701" s="433"/>
      <c r="EZ3701" s="433"/>
      <c r="FA3701" s="433"/>
      <c r="FB3701" s="433"/>
      <c r="FC3701" s="433"/>
      <c r="FD3701" s="433"/>
      <c r="FE3701" s="433"/>
      <c r="FF3701" s="433"/>
      <c r="FG3701" s="433"/>
      <c r="FH3701" s="433"/>
      <c r="FI3701" s="433"/>
      <c r="FJ3701" s="433"/>
      <c r="FK3701" s="433"/>
      <c r="FL3701" s="433"/>
      <c r="FM3701" s="433"/>
      <c r="FN3701" s="433"/>
      <c r="FO3701" s="433"/>
      <c r="FP3701" s="433"/>
      <c r="FQ3701" s="433"/>
      <c r="FR3701" s="433"/>
      <c r="FS3701" s="433"/>
    </row>
    <row r="3702" spans="114:175" ht="15" customHeight="1">
      <c r="DJ3702" s="433"/>
      <c r="DK3702" s="433"/>
      <c r="DL3702" s="433"/>
      <c r="DM3702" s="433"/>
      <c r="DN3702" s="433"/>
      <c r="DO3702" s="433"/>
      <c r="DP3702" s="433"/>
      <c r="DQ3702" s="433"/>
      <c r="DR3702" s="433"/>
      <c r="DS3702" s="433"/>
      <c r="DT3702" s="433"/>
      <c r="DU3702" s="433"/>
      <c r="DV3702" s="433"/>
      <c r="DW3702" s="433"/>
      <c r="DX3702" s="433"/>
      <c r="DY3702" s="433"/>
      <c r="DZ3702" s="433"/>
      <c r="EA3702" s="433"/>
      <c r="EB3702" s="433"/>
      <c r="EC3702" s="433"/>
      <c r="ED3702" s="433"/>
      <c r="EE3702" s="433"/>
      <c r="EF3702" s="433"/>
      <c r="EG3702" s="433"/>
      <c r="EH3702" s="433"/>
      <c r="EI3702" s="433"/>
      <c r="EJ3702" s="433"/>
      <c r="EK3702" s="433"/>
      <c r="EL3702" s="433"/>
      <c r="EM3702" s="433"/>
      <c r="EN3702" s="433"/>
      <c r="EO3702" s="433"/>
      <c r="EP3702" s="433"/>
      <c r="EQ3702" s="433"/>
      <c r="ER3702" s="433"/>
      <c r="ES3702" s="433"/>
      <c r="ET3702" s="433"/>
      <c r="EU3702" s="433"/>
      <c r="EV3702" s="433"/>
      <c r="EW3702" s="433"/>
      <c r="EX3702" s="433"/>
      <c r="EY3702" s="433"/>
      <c r="EZ3702" s="433"/>
      <c r="FA3702" s="433"/>
      <c r="FB3702" s="433"/>
      <c r="FC3702" s="433"/>
      <c r="FD3702" s="433"/>
      <c r="FE3702" s="433"/>
      <c r="FF3702" s="433"/>
      <c r="FG3702" s="433"/>
      <c r="FH3702" s="433"/>
      <c r="FI3702" s="433"/>
      <c r="FJ3702" s="433"/>
      <c r="FK3702" s="433"/>
      <c r="FL3702" s="433"/>
      <c r="FM3702" s="433"/>
      <c r="FN3702" s="433"/>
      <c r="FO3702" s="433"/>
      <c r="FP3702" s="433"/>
      <c r="FQ3702" s="433"/>
      <c r="FR3702" s="433"/>
      <c r="FS3702" s="433"/>
    </row>
    <row r="3703" spans="114:175" ht="15" customHeight="1">
      <c r="DJ3703" s="433"/>
      <c r="DK3703" s="433"/>
      <c r="DL3703" s="433"/>
      <c r="DM3703" s="433"/>
      <c r="DN3703" s="433"/>
      <c r="DO3703" s="433"/>
      <c r="DP3703" s="433"/>
      <c r="DQ3703" s="433"/>
      <c r="DR3703" s="433"/>
      <c r="DS3703" s="433"/>
      <c r="DT3703" s="433"/>
      <c r="DU3703" s="433"/>
      <c r="DV3703" s="433"/>
      <c r="DW3703" s="433"/>
      <c r="DX3703" s="433"/>
      <c r="DY3703" s="433"/>
      <c r="DZ3703" s="433"/>
      <c r="EA3703" s="433"/>
      <c r="EB3703" s="433"/>
      <c r="EC3703" s="433"/>
      <c r="ED3703" s="433"/>
      <c r="EE3703" s="433"/>
      <c r="EF3703" s="433"/>
      <c r="EG3703" s="433"/>
      <c r="EH3703" s="433"/>
      <c r="EI3703" s="433"/>
      <c r="EJ3703" s="433"/>
      <c r="EK3703" s="433"/>
      <c r="EL3703" s="433"/>
      <c r="EM3703" s="433"/>
      <c r="EN3703" s="433"/>
      <c r="EO3703" s="433"/>
      <c r="EP3703" s="433"/>
      <c r="EQ3703" s="433"/>
      <c r="ER3703" s="433"/>
      <c r="ES3703" s="433"/>
      <c r="ET3703" s="433"/>
      <c r="EU3703" s="433"/>
      <c r="EV3703" s="433"/>
      <c r="EW3703" s="433"/>
      <c r="EX3703" s="433"/>
      <c r="EY3703" s="433"/>
      <c r="EZ3703" s="433"/>
      <c r="FA3703" s="433"/>
      <c r="FB3703" s="433"/>
      <c r="FC3703" s="433"/>
      <c r="FD3703" s="433"/>
      <c r="FE3703" s="433"/>
      <c r="FF3703" s="433"/>
      <c r="FG3703" s="433"/>
      <c r="FH3703" s="433"/>
      <c r="FI3703" s="433"/>
      <c r="FJ3703" s="433"/>
      <c r="FK3703" s="433"/>
      <c r="FL3703" s="433"/>
      <c r="FM3703" s="433"/>
      <c r="FN3703" s="433"/>
      <c r="FO3703" s="433"/>
      <c r="FP3703" s="433"/>
      <c r="FQ3703" s="433"/>
      <c r="FR3703" s="433"/>
      <c r="FS3703" s="433"/>
    </row>
    <row r="3704" spans="114:175" ht="15" customHeight="1">
      <c r="DJ3704" s="433"/>
      <c r="DK3704" s="433"/>
      <c r="DL3704" s="433"/>
      <c r="DM3704" s="433"/>
      <c r="DN3704" s="433"/>
      <c r="DO3704" s="433"/>
      <c r="DP3704" s="433"/>
      <c r="DQ3704" s="433"/>
      <c r="DR3704" s="433"/>
      <c r="DS3704" s="433"/>
      <c r="DT3704" s="433"/>
      <c r="DU3704" s="433"/>
      <c r="DV3704" s="433"/>
      <c r="DW3704" s="433"/>
      <c r="DX3704" s="433"/>
      <c r="DY3704" s="433"/>
      <c r="DZ3704" s="433"/>
      <c r="EA3704" s="433"/>
      <c r="EB3704" s="433"/>
      <c r="EC3704" s="433"/>
      <c r="ED3704" s="433"/>
      <c r="EE3704" s="433"/>
      <c r="EF3704" s="433"/>
      <c r="EG3704" s="433"/>
      <c r="EH3704" s="433"/>
      <c r="EI3704" s="433"/>
      <c r="EJ3704" s="433"/>
      <c r="EK3704" s="433"/>
      <c r="EL3704" s="433"/>
      <c r="EM3704" s="433"/>
      <c r="EN3704" s="433"/>
      <c r="EO3704" s="433"/>
      <c r="EP3704" s="433"/>
      <c r="EQ3704" s="433"/>
      <c r="ER3704" s="433"/>
      <c r="ES3704" s="433"/>
      <c r="ET3704" s="433"/>
      <c r="EU3704" s="433"/>
      <c r="EV3704" s="433"/>
      <c r="EW3704" s="433"/>
      <c r="EX3704" s="433"/>
      <c r="EY3704" s="433"/>
      <c r="EZ3704" s="433"/>
      <c r="FA3704" s="433"/>
      <c r="FB3704" s="433"/>
      <c r="FC3704" s="433"/>
      <c r="FD3704" s="433"/>
      <c r="FE3704" s="433"/>
      <c r="FF3704" s="433"/>
      <c r="FG3704" s="433"/>
      <c r="FH3704" s="433"/>
      <c r="FI3704" s="433"/>
      <c r="FJ3704" s="433"/>
      <c r="FK3704" s="433"/>
      <c r="FL3704" s="433"/>
      <c r="FM3704" s="433"/>
      <c r="FN3704" s="433"/>
      <c r="FO3704" s="433"/>
      <c r="FP3704" s="433"/>
      <c r="FQ3704" s="433"/>
      <c r="FR3704" s="433"/>
      <c r="FS3704" s="433"/>
    </row>
    <row r="3705" spans="114:175" ht="15" customHeight="1">
      <c r="DJ3705" s="433"/>
      <c r="DK3705" s="433"/>
      <c r="DL3705" s="433"/>
      <c r="DM3705" s="433"/>
      <c r="DN3705" s="433"/>
      <c r="DO3705" s="433"/>
      <c r="DP3705" s="433"/>
      <c r="DQ3705" s="433"/>
      <c r="DR3705" s="433"/>
      <c r="DS3705" s="433"/>
      <c r="DT3705" s="433"/>
      <c r="DU3705" s="433"/>
      <c r="DV3705" s="433"/>
      <c r="DW3705" s="433"/>
      <c r="DX3705" s="433"/>
      <c r="DY3705" s="433"/>
      <c r="DZ3705" s="433"/>
      <c r="EA3705" s="433"/>
      <c r="EB3705" s="433"/>
      <c r="EC3705" s="433"/>
      <c r="ED3705" s="433"/>
      <c r="EE3705" s="433"/>
      <c r="EF3705" s="433"/>
      <c r="EG3705" s="433"/>
      <c r="EH3705" s="433"/>
      <c r="EI3705" s="433"/>
      <c r="EJ3705" s="433"/>
      <c r="EK3705" s="433"/>
      <c r="EL3705" s="433"/>
      <c r="EM3705" s="433"/>
      <c r="EN3705" s="433"/>
      <c r="EO3705" s="433"/>
      <c r="EP3705" s="433"/>
      <c r="EQ3705" s="433"/>
      <c r="ER3705" s="433"/>
      <c r="ES3705" s="433"/>
      <c r="ET3705" s="433"/>
      <c r="EU3705" s="433"/>
      <c r="EV3705" s="433"/>
      <c r="EW3705" s="433"/>
      <c r="EX3705" s="433"/>
      <c r="EY3705" s="433"/>
      <c r="EZ3705" s="433"/>
      <c r="FA3705" s="433"/>
      <c r="FB3705" s="433"/>
      <c r="FC3705" s="433"/>
      <c r="FD3705" s="433"/>
      <c r="FE3705" s="433"/>
      <c r="FF3705" s="433"/>
      <c r="FG3705" s="433"/>
      <c r="FH3705" s="433"/>
      <c r="FI3705" s="433"/>
      <c r="FJ3705" s="433"/>
      <c r="FK3705" s="433"/>
      <c r="FL3705" s="433"/>
      <c r="FM3705" s="433"/>
      <c r="FN3705" s="433"/>
      <c r="FO3705" s="433"/>
      <c r="FP3705" s="433"/>
      <c r="FQ3705" s="433"/>
      <c r="FR3705" s="433"/>
      <c r="FS3705" s="433"/>
    </row>
    <row r="3706" spans="114:175" ht="15" customHeight="1">
      <c r="DJ3706" s="433"/>
      <c r="DK3706" s="433"/>
      <c r="DL3706" s="433"/>
      <c r="DM3706" s="433"/>
      <c r="DN3706" s="433"/>
      <c r="DO3706" s="433"/>
      <c r="DP3706" s="433"/>
      <c r="DQ3706" s="433"/>
      <c r="DR3706" s="433"/>
      <c r="DS3706" s="433"/>
      <c r="DT3706" s="433"/>
      <c r="DU3706" s="433"/>
      <c r="DV3706" s="433"/>
      <c r="DW3706" s="433"/>
      <c r="DX3706" s="433"/>
      <c r="DY3706" s="433"/>
      <c r="DZ3706" s="433"/>
      <c r="EA3706" s="433"/>
      <c r="EB3706" s="433"/>
      <c r="EC3706" s="433"/>
      <c r="ED3706" s="433"/>
      <c r="EE3706" s="433"/>
      <c r="EF3706" s="433"/>
      <c r="EG3706" s="433"/>
      <c r="EH3706" s="433"/>
      <c r="EI3706" s="433"/>
      <c r="EJ3706" s="433"/>
      <c r="EK3706" s="433"/>
      <c r="EL3706" s="433"/>
      <c r="EM3706" s="433"/>
      <c r="EN3706" s="433"/>
      <c r="EO3706" s="433"/>
      <c r="EP3706" s="433"/>
      <c r="EQ3706" s="433"/>
      <c r="ER3706" s="433"/>
      <c r="ES3706" s="433"/>
      <c r="ET3706" s="433"/>
      <c r="EU3706" s="433"/>
      <c r="EV3706" s="433"/>
      <c r="EW3706" s="433"/>
      <c r="EX3706" s="433"/>
      <c r="EY3706" s="433"/>
      <c r="EZ3706" s="433"/>
      <c r="FA3706" s="433"/>
      <c r="FB3706" s="433"/>
      <c r="FC3706" s="433"/>
      <c r="FD3706" s="433"/>
      <c r="FE3706" s="433"/>
      <c r="FF3706" s="433"/>
      <c r="FG3706" s="433"/>
      <c r="FH3706" s="433"/>
      <c r="FI3706" s="433"/>
      <c r="FJ3706" s="433"/>
      <c r="FK3706" s="433"/>
      <c r="FL3706" s="433"/>
      <c r="FM3706" s="433"/>
      <c r="FN3706" s="433"/>
      <c r="FO3706" s="433"/>
      <c r="FP3706" s="433"/>
      <c r="FQ3706" s="433"/>
      <c r="FR3706" s="433"/>
      <c r="FS3706" s="433"/>
    </row>
    <row r="3707" spans="114:175" ht="15" customHeight="1">
      <c r="DJ3707" s="433"/>
      <c r="DK3707" s="433"/>
      <c r="DL3707" s="433"/>
      <c r="DM3707" s="433"/>
      <c r="DN3707" s="433"/>
      <c r="DO3707" s="433"/>
      <c r="DP3707" s="433"/>
      <c r="DQ3707" s="433"/>
      <c r="DR3707" s="433"/>
      <c r="DS3707" s="433"/>
      <c r="DT3707" s="433"/>
      <c r="DU3707" s="433"/>
      <c r="DV3707" s="433"/>
      <c r="DW3707" s="433"/>
      <c r="DX3707" s="433"/>
      <c r="DY3707" s="433"/>
      <c r="DZ3707" s="433"/>
      <c r="EA3707" s="433"/>
      <c r="EB3707" s="433"/>
      <c r="EC3707" s="433"/>
      <c r="ED3707" s="433"/>
      <c r="EE3707" s="433"/>
      <c r="EF3707" s="433"/>
      <c r="EG3707" s="433"/>
      <c r="EH3707" s="433"/>
      <c r="EI3707" s="433"/>
      <c r="EJ3707" s="433"/>
      <c r="EK3707" s="433"/>
      <c r="EL3707" s="433"/>
      <c r="EM3707" s="433"/>
      <c r="EN3707" s="433"/>
      <c r="EO3707" s="433"/>
      <c r="EP3707" s="433"/>
      <c r="EQ3707" s="433"/>
      <c r="ER3707" s="433"/>
      <c r="ES3707" s="433"/>
      <c r="ET3707" s="433"/>
      <c r="EU3707" s="433"/>
      <c r="EV3707" s="433"/>
      <c r="EW3707" s="433"/>
      <c r="EX3707" s="433"/>
      <c r="EY3707" s="433"/>
      <c r="EZ3707" s="433"/>
      <c r="FA3707" s="433"/>
      <c r="FB3707" s="433"/>
      <c r="FC3707" s="433"/>
      <c r="FD3707" s="433"/>
      <c r="FE3707" s="433"/>
      <c r="FF3707" s="433"/>
      <c r="FG3707" s="433"/>
      <c r="FH3707" s="433"/>
      <c r="FI3707" s="433"/>
      <c r="FJ3707" s="433"/>
      <c r="FK3707" s="433"/>
      <c r="FL3707" s="433"/>
      <c r="FM3707" s="433"/>
      <c r="FN3707" s="433"/>
      <c r="FO3707" s="433"/>
      <c r="FP3707" s="433"/>
      <c r="FQ3707" s="433"/>
      <c r="FR3707" s="433"/>
      <c r="FS3707" s="433"/>
    </row>
    <row r="3708" spans="114:175" ht="15" customHeight="1">
      <c r="DJ3708" s="433"/>
      <c r="DK3708" s="433"/>
      <c r="DL3708" s="433"/>
      <c r="DM3708" s="433"/>
      <c r="DN3708" s="433"/>
      <c r="DO3708" s="433"/>
      <c r="DP3708" s="433"/>
      <c r="DQ3708" s="433"/>
      <c r="DR3708" s="433"/>
      <c r="DS3708" s="433"/>
      <c r="DT3708" s="433"/>
      <c r="DU3708" s="433"/>
      <c r="DV3708" s="433"/>
      <c r="DW3708" s="433"/>
      <c r="DX3708" s="433"/>
      <c r="DY3708" s="433"/>
      <c r="DZ3708" s="433"/>
      <c r="EA3708" s="433"/>
      <c r="EB3708" s="433"/>
      <c r="EC3708" s="433"/>
      <c r="ED3708" s="433"/>
      <c r="EE3708" s="433"/>
      <c r="EF3708" s="433"/>
      <c r="EG3708" s="433"/>
      <c r="EH3708" s="433"/>
      <c r="EI3708" s="433"/>
      <c r="EJ3708" s="433"/>
      <c r="EK3708" s="433"/>
      <c r="EL3708" s="433"/>
      <c r="EM3708" s="433"/>
      <c r="EN3708" s="433"/>
      <c r="EO3708" s="433"/>
      <c r="EP3708" s="433"/>
      <c r="EQ3708" s="433"/>
      <c r="ER3708" s="433"/>
      <c r="ES3708" s="433"/>
      <c r="ET3708" s="433"/>
      <c r="EU3708" s="433"/>
      <c r="EV3708" s="433"/>
      <c r="EW3708" s="433"/>
      <c r="EX3708" s="433"/>
      <c r="EY3708" s="433"/>
      <c r="EZ3708" s="433"/>
      <c r="FA3708" s="433"/>
      <c r="FB3708" s="433"/>
      <c r="FC3708" s="433"/>
      <c r="FD3708" s="433"/>
      <c r="FE3708" s="433"/>
      <c r="FF3708" s="433"/>
      <c r="FG3708" s="433"/>
      <c r="FH3708" s="433"/>
      <c r="FI3708" s="433"/>
      <c r="FJ3708" s="433"/>
      <c r="FK3708" s="433"/>
      <c r="FL3708" s="433"/>
      <c r="FM3708" s="433"/>
      <c r="FN3708" s="433"/>
      <c r="FO3708" s="433"/>
      <c r="FP3708" s="433"/>
      <c r="FQ3708" s="433"/>
      <c r="FR3708" s="433"/>
      <c r="FS3708" s="433"/>
    </row>
    <row r="3709" spans="114:175" ht="15" customHeight="1">
      <c r="DJ3709" s="433"/>
      <c r="DK3709" s="433"/>
      <c r="DL3709" s="433"/>
      <c r="DM3709" s="433"/>
      <c r="DN3709" s="433"/>
      <c r="DO3709" s="433"/>
      <c r="DP3709" s="433"/>
      <c r="DQ3709" s="433"/>
      <c r="DR3709" s="433"/>
      <c r="DS3709" s="433"/>
      <c r="DT3709" s="433"/>
      <c r="DU3709" s="433"/>
      <c r="DV3709" s="433"/>
      <c r="DW3709" s="433"/>
      <c r="DX3709" s="433"/>
      <c r="DY3709" s="433"/>
      <c r="DZ3709" s="433"/>
      <c r="EA3709" s="433"/>
      <c r="EB3709" s="433"/>
      <c r="EC3709" s="433"/>
      <c r="ED3709" s="433"/>
      <c r="EE3709" s="433"/>
      <c r="EF3709" s="433"/>
      <c r="EG3709" s="433"/>
      <c r="EH3709" s="433"/>
      <c r="EI3709" s="433"/>
      <c r="EJ3709" s="433"/>
      <c r="EK3709" s="433"/>
      <c r="EL3709" s="433"/>
      <c r="EM3709" s="433"/>
      <c r="EN3709" s="433"/>
      <c r="EO3709" s="433"/>
      <c r="EP3709" s="433"/>
      <c r="EQ3709" s="433"/>
      <c r="ER3709" s="433"/>
      <c r="ES3709" s="433"/>
      <c r="ET3709" s="433"/>
      <c r="EU3709" s="433"/>
      <c r="EV3709" s="433"/>
      <c r="EW3709" s="433"/>
      <c r="EX3709" s="433"/>
      <c r="EY3709" s="433"/>
      <c r="EZ3709" s="433"/>
      <c r="FA3709" s="433"/>
      <c r="FB3709" s="433"/>
      <c r="FC3709" s="433"/>
      <c r="FD3709" s="433"/>
      <c r="FE3709" s="433"/>
      <c r="FF3709" s="433"/>
      <c r="FG3709" s="433"/>
      <c r="FH3709" s="433"/>
      <c r="FI3709" s="433"/>
      <c r="FJ3709" s="433"/>
      <c r="FK3709" s="433"/>
      <c r="FL3709" s="433"/>
      <c r="FM3709" s="433"/>
      <c r="FN3709" s="433"/>
      <c r="FO3709" s="433"/>
      <c r="FP3709" s="433"/>
      <c r="FQ3709" s="433"/>
      <c r="FR3709" s="433"/>
      <c r="FS3709" s="433"/>
    </row>
    <row r="3710" spans="114:175" ht="15" customHeight="1">
      <c r="DJ3710" s="433"/>
      <c r="DK3710" s="433"/>
      <c r="DL3710" s="433"/>
      <c r="DM3710" s="433"/>
      <c r="DN3710" s="433"/>
      <c r="DO3710" s="433"/>
      <c r="DP3710" s="433"/>
      <c r="DQ3710" s="433"/>
      <c r="DR3710" s="433"/>
      <c r="DS3710" s="433"/>
      <c r="DT3710" s="433"/>
      <c r="DU3710" s="433"/>
      <c r="DV3710" s="433"/>
      <c r="DW3710" s="433"/>
      <c r="DX3710" s="433"/>
      <c r="DY3710" s="433"/>
      <c r="DZ3710" s="433"/>
      <c r="EA3710" s="433"/>
      <c r="EB3710" s="433"/>
      <c r="EC3710" s="433"/>
      <c r="ED3710" s="433"/>
      <c r="EE3710" s="433"/>
      <c r="EF3710" s="433"/>
      <c r="EG3710" s="433"/>
      <c r="EH3710" s="433"/>
      <c r="EI3710" s="433"/>
      <c r="EJ3710" s="433"/>
      <c r="EK3710" s="433"/>
      <c r="EL3710" s="433"/>
      <c r="EM3710" s="433"/>
      <c r="EN3710" s="433"/>
      <c r="EO3710" s="433"/>
      <c r="EP3710" s="433"/>
      <c r="EQ3710" s="433"/>
      <c r="ER3710" s="433"/>
      <c r="ES3710" s="433"/>
      <c r="ET3710" s="433"/>
      <c r="EU3710" s="433"/>
      <c r="EV3710" s="433"/>
      <c r="EW3710" s="433"/>
      <c r="EX3710" s="433"/>
      <c r="EY3710" s="433"/>
      <c r="EZ3710" s="433"/>
      <c r="FA3710" s="433"/>
      <c r="FB3710" s="433"/>
      <c r="FC3710" s="433"/>
      <c r="FD3710" s="433"/>
      <c r="FE3710" s="433"/>
      <c r="FF3710" s="433"/>
      <c r="FG3710" s="433"/>
      <c r="FH3710" s="433"/>
      <c r="FI3710" s="433"/>
      <c r="FJ3710" s="433"/>
      <c r="FK3710" s="433"/>
      <c r="FL3710" s="433"/>
      <c r="FM3710" s="433"/>
      <c r="FN3710" s="433"/>
      <c r="FO3710" s="433"/>
      <c r="FP3710" s="433"/>
      <c r="FQ3710" s="433"/>
      <c r="FR3710" s="433"/>
      <c r="FS3710" s="433"/>
    </row>
    <row r="3711" spans="114:175" ht="15" customHeight="1">
      <c r="DJ3711" s="433"/>
      <c r="DK3711" s="433"/>
      <c r="DL3711" s="433"/>
      <c r="DM3711" s="433"/>
      <c r="DN3711" s="433"/>
      <c r="DO3711" s="433"/>
      <c r="DP3711" s="433"/>
      <c r="DQ3711" s="433"/>
      <c r="DR3711" s="433"/>
      <c r="DS3711" s="433"/>
      <c r="DT3711" s="433"/>
      <c r="DU3711" s="433"/>
      <c r="DV3711" s="433"/>
      <c r="DW3711" s="433"/>
      <c r="DX3711" s="433"/>
      <c r="DY3711" s="433"/>
      <c r="DZ3711" s="433"/>
      <c r="EA3711" s="433"/>
      <c r="EB3711" s="433"/>
      <c r="EC3711" s="433"/>
      <c r="ED3711" s="433"/>
      <c r="EE3711" s="433"/>
      <c r="EF3711" s="433"/>
      <c r="EG3711" s="433"/>
      <c r="EH3711" s="433"/>
      <c r="EI3711" s="433"/>
      <c r="EJ3711" s="433"/>
      <c r="EK3711" s="433"/>
      <c r="EL3711" s="433"/>
      <c r="EM3711" s="433"/>
      <c r="EN3711" s="433"/>
      <c r="EO3711" s="433"/>
      <c r="EP3711" s="433"/>
      <c r="EQ3711" s="433"/>
      <c r="ER3711" s="433"/>
      <c r="ES3711" s="433"/>
      <c r="ET3711" s="433"/>
      <c r="EU3711" s="433"/>
      <c r="EV3711" s="433"/>
      <c r="EW3711" s="433"/>
      <c r="EX3711" s="433"/>
      <c r="EY3711" s="433"/>
      <c r="EZ3711" s="433"/>
      <c r="FA3711" s="433"/>
      <c r="FB3711" s="433"/>
      <c r="FC3711" s="433"/>
      <c r="FD3711" s="433"/>
      <c r="FE3711" s="433"/>
      <c r="FF3711" s="433"/>
      <c r="FG3711" s="433"/>
      <c r="FH3711" s="433"/>
      <c r="FI3711" s="433"/>
      <c r="FJ3711" s="433"/>
      <c r="FK3711" s="433"/>
      <c r="FL3711" s="433"/>
      <c r="FM3711" s="433"/>
      <c r="FN3711" s="433"/>
      <c r="FO3711" s="433"/>
      <c r="FP3711" s="433"/>
      <c r="FQ3711" s="433"/>
      <c r="FR3711" s="433"/>
      <c r="FS3711" s="433"/>
    </row>
    <row r="3712" spans="114:175" ht="15" customHeight="1">
      <c r="DJ3712" s="433"/>
      <c r="DK3712" s="433"/>
      <c r="DL3712" s="433"/>
      <c r="DM3712" s="433"/>
      <c r="DN3712" s="433"/>
      <c r="DO3712" s="433"/>
      <c r="DP3712" s="433"/>
      <c r="DQ3712" s="433"/>
      <c r="DR3712" s="433"/>
      <c r="DS3712" s="433"/>
      <c r="DT3712" s="433"/>
      <c r="DU3712" s="433"/>
      <c r="DV3712" s="433"/>
      <c r="DW3712" s="433"/>
      <c r="DX3712" s="433"/>
      <c r="DY3712" s="433"/>
      <c r="DZ3712" s="433"/>
      <c r="EA3712" s="433"/>
      <c r="EB3712" s="433"/>
      <c r="EC3712" s="433"/>
      <c r="ED3712" s="433"/>
      <c r="EE3712" s="433"/>
      <c r="EF3712" s="433"/>
      <c r="EG3712" s="433"/>
      <c r="EH3712" s="433"/>
      <c r="EI3712" s="433"/>
      <c r="EJ3712" s="433"/>
      <c r="EK3712" s="433"/>
      <c r="EL3712" s="433"/>
      <c r="EM3712" s="433"/>
      <c r="EN3712" s="433"/>
      <c r="EO3712" s="433"/>
      <c r="EP3712" s="433"/>
      <c r="EQ3712" s="433"/>
      <c r="ER3712" s="433"/>
      <c r="ES3712" s="433"/>
      <c r="ET3712" s="433"/>
      <c r="EU3712" s="433"/>
      <c r="EV3712" s="433"/>
      <c r="EW3712" s="433"/>
      <c r="EX3712" s="433"/>
      <c r="EY3712" s="433"/>
      <c r="EZ3712" s="433"/>
      <c r="FA3712" s="433"/>
      <c r="FB3712" s="433"/>
      <c r="FC3712" s="433"/>
      <c r="FD3712" s="433"/>
      <c r="FE3712" s="433"/>
      <c r="FF3712" s="433"/>
      <c r="FG3712" s="433"/>
      <c r="FH3712" s="433"/>
      <c r="FI3712" s="433"/>
      <c r="FJ3712" s="433"/>
      <c r="FK3712" s="433"/>
      <c r="FL3712" s="433"/>
      <c r="FM3712" s="433"/>
      <c r="FN3712" s="433"/>
      <c r="FO3712" s="433"/>
      <c r="FP3712" s="433"/>
      <c r="FQ3712" s="433"/>
      <c r="FR3712" s="433"/>
      <c r="FS3712" s="433"/>
    </row>
    <row r="3713" spans="114:175" ht="15" customHeight="1">
      <c r="DJ3713" s="433"/>
      <c r="DK3713" s="433"/>
      <c r="DL3713" s="433"/>
      <c r="DM3713" s="433"/>
      <c r="DN3713" s="433"/>
      <c r="DO3713" s="433"/>
      <c r="DP3713" s="433"/>
      <c r="DQ3713" s="433"/>
      <c r="DR3713" s="433"/>
      <c r="DS3713" s="433"/>
      <c r="DT3713" s="433"/>
      <c r="DU3713" s="433"/>
      <c r="DV3713" s="433"/>
      <c r="DW3713" s="433"/>
      <c r="DX3713" s="433"/>
      <c r="DY3713" s="433"/>
      <c r="DZ3713" s="433"/>
      <c r="EA3713" s="433"/>
      <c r="EB3713" s="433"/>
      <c r="EC3713" s="433"/>
      <c r="ED3713" s="433"/>
      <c r="EE3713" s="433"/>
      <c r="EF3713" s="433"/>
      <c r="EG3713" s="433"/>
      <c r="EH3713" s="433"/>
      <c r="EI3713" s="433"/>
      <c r="EJ3713" s="433"/>
      <c r="EK3713" s="433"/>
      <c r="EL3713" s="433"/>
      <c r="EM3713" s="433"/>
      <c r="EN3713" s="433"/>
      <c r="EO3713" s="433"/>
      <c r="EP3713" s="433"/>
      <c r="EQ3713" s="433"/>
      <c r="ER3713" s="433"/>
      <c r="ES3713" s="433"/>
      <c r="ET3713" s="433"/>
      <c r="EU3713" s="433"/>
      <c r="EV3713" s="433"/>
      <c r="EW3713" s="433"/>
      <c r="EX3713" s="433"/>
      <c r="EY3713" s="433"/>
      <c r="EZ3713" s="433"/>
      <c r="FA3713" s="433"/>
      <c r="FB3713" s="433"/>
      <c r="FC3713" s="433"/>
      <c r="FD3713" s="433"/>
      <c r="FE3713" s="433"/>
      <c r="FF3713" s="433"/>
      <c r="FG3713" s="433"/>
      <c r="FH3713" s="433"/>
      <c r="FI3713" s="433"/>
      <c r="FJ3713" s="433"/>
      <c r="FK3713" s="433"/>
      <c r="FL3713" s="433"/>
      <c r="FM3713" s="433"/>
      <c r="FN3713" s="433"/>
      <c r="FO3713" s="433"/>
      <c r="FP3713" s="433"/>
      <c r="FQ3713" s="433"/>
      <c r="FR3713" s="433"/>
      <c r="FS3713" s="433"/>
    </row>
    <row r="3714" spans="114:175" ht="15" customHeight="1">
      <c r="DJ3714" s="433"/>
      <c r="DK3714" s="433"/>
      <c r="DL3714" s="433"/>
      <c r="DM3714" s="433"/>
      <c r="DN3714" s="433"/>
      <c r="DO3714" s="433"/>
      <c r="DP3714" s="433"/>
      <c r="DQ3714" s="433"/>
      <c r="DR3714" s="433"/>
      <c r="DS3714" s="433"/>
      <c r="DT3714" s="433"/>
      <c r="DU3714" s="433"/>
      <c r="DV3714" s="433"/>
      <c r="DW3714" s="433"/>
      <c r="DX3714" s="433"/>
      <c r="DY3714" s="433"/>
      <c r="DZ3714" s="433"/>
      <c r="EA3714" s="433"/>
      <c r="EB3714" s="433"/>
      <c r="EC3714" s="433"/>
      <c r="ED3714" s="433"/>
      <c r="EE3714" s="433"/>
      <c r="EF3714" s="433"/>
      <c r="EG3714" s="433"/>
      <c r="EH3714" s="433"/>
      <c r="EI3714" s="433"/>
      <c r="EJ3714" s="433"/>
      <c r="EK3714" s="433"/>
      <c r="EL3714" s="433"/>
      <c r="EM3714" s="433"/>
      <c r="EN3714" s="433"/>
      <c r="EO3714" s="433"/>
      <c r="EP3714" s="433"/>
      <c r="EQ3714" s="433"/>
      <c r="ER3714" s="433"/>
      <c r="ES3714" s="433"/>
      <c r="ET3714" s="433"/>
      <c r="EU3714" s="433"/>
      <c r="EV3714" s="433"/>
      <c r="EW3714" s="433"/>
      <c r="EX3714" s="433"/>
      <c r="EY3714" s="433"/>
      <c r="EZ3714" s="433"/>
      <c r="FA3714" s="433"/>
      <c r="FB3714" s="433"/>
      <c r="FC3714" s="433"/>
      <c r="FD3714" s="433"/>
      <c r="FE3714" s="433"/>
      <c r="FF3714" s="433"/>
      <c r="FG3714" s="433"/>
      <c r="FH3714" s="433"/>
      <c r="FI3714" s="433"/>
      <c r="FJ3714" s="433"/>
      <c r="FK3714" s="433"/>
      <c r="FL3714" s="433"/>
      <c r="FM3714" s="433"/>
      <c r="FN3714" s="433"/>
      <c r="FO3714" s="433"/>
      <c r="FP3714" s="433"/>
      <c r="FQ3714" s="433"/>
      <c r="FR3714" s="433"/>
      <c r="FS3714" s="433"/>
    </row>
    <row r="3715" spans="114:175" ht="15" customHeight="1">
      <c r="DJ3715" s="433"/>
      <c r="DK3715" s="433"/>
      <c r="DL3715" s="433"/>
      <c r="DM3715" s="433"/>
      <c r="DN3715" s="433"/>
      <c r="DO3715" s="433"/>
      <c r="DP3715" s="433"/>
      <c r="DQ3715" s="433"/>
      <c r="DR3715" s="433"/>
      <c r="DS3715" s="433"/>
      <c r="DT3715" s="433"/>
      <c r="DU3715" s="433"/>
      <c r="DV3715" s="433"/>
      <c r="DW3715" s="433"/>
      <c r="DX3715" s="433"/>
      <c r="DY3715" s="433"/>
      <c r="DZ3715" s="433"/>
      <c r="EA3715" s="433"/>
      <c r="EB3715" s="433"/>
      <c r="EC3715" s="433"/>
      <c r="ED3715" s="433"/>
      <c r="EE3715" s="433"/>
      <c r="EF3715" s="433"/>
      <c r="EG3715" s="433"/>
      <c r="EH3715" s="433"/>
      <c r="EI3715" s="433"/>
      <c r="EJ3715" s="433"/>
      <c r="EK3715" s="433"/>
      <c r="EL3715" s="433"/>
      <c r="EM3715" s="433"/>
      <c r="EN3715" s="433"/>
      <c r="EO3715" s="433"/>
      <c r="EP3715" s="433"/>
      <c r="EQ3715" s="433"/>
      <c r="ER3715" s="433"/>
      <c r="ES3715" s="433"/>
      <c r="ET3715" s="433"/>
      <c r="EU3715" s="433"/>
      <c r="EV3715" s="433"/>
      <c r="EW3715" s="433"/>
      <c r="EX3715" s="433"/>
      <c r="EY3715" s="433"/>
      <c r="EZ3715" s="433"/>
      <c r="FA3715" s="433"/>
      <c r="FB3715" s="433"/>
      <c r="FC3715" s="433"/>
      <c r="FD3715" s="433"/>
      <c r="FE3715" s="433"/>
      <c r="FF3715" s="433"/>
      <c r="FG3715" s="433"/>
      <c r="FH3715" s="433"/>
      <c r="FI3715" s="433"/>
      <c r="FJ3715" s="433"/>
      <c r="FK3715" s="433"/>
      <c r="FL3715" s="433"/>
      <c r="FM3715" s="433"/>
      <c r="FN3715" s="433"/>
      <c r="FO3715" s="433"/>
      <c r="FP3715" s="433"/>
      <c r="FQ3715" s="433"/>
      <c r="FR3715" s="433"/>
      <c r="FS3715" s="433"/>
    </row>
    <row r="3716" spans="114:175" ht="15" customHeight="1">
      <c r="DJ3716" s="433"/>
      <c r="DK3716" s="433"/>
      <c r="DL3716" s="433"/>
      <c r="DM3716" s="433"/>
      <c r="DN3716" s="433"/>
      <c r="DO3716" s="433"/>
      <c r="DP3716" s="433"/>
      <c r="DQ3716" s="433"/>
      <c r="DR3716" s="433"/>
      <c r="DS3716" s="433"/>
      <c r="DT3716" s="433"/>
      <c r="DU3716" s="433"/>
      <c r="DV3716" s="433"/>
      <c r="DW3716" s="433"/>
      <c r="DX3716" s="433"/>
      <c r="DY3716" s="433"/>
      <c r="DZ3716" s="433"/>
      <c r="EA3716" s="433"/>
      <c r="EB3716" s="433"/>
      <c r="EC3716" s="433"/>
      <c r="ED3716" s="433"/>
      <c r="EE3716" s="433"/>
      <c r="EF3716" s="433"/>
      <c r="EG3716" s="433"/>
      <c r="EH3716" s="433"/>
      <c r="EI3716" s="433"/>
      <c r="EJ3716" s="433"/>
      <c r="EK3716" s="433"/>
      <c r="EL3716" s="433"/>
      <c r="EM3716" s="433"/>
      <c r="EN3716" s="433"/>
      <c r="EO3716" s="433"/>
      <c r="EP3716" s="433"/>
      <c r="EQ3716" s="433"/>
      <c r="ER3716" s="433"/>
      <c r="ES3716" s="433"/>
      <c r="ET3716" s="433"/>
      <c r="EU3716" s="433"/>
      <c r="EV3716" s="433"/>
      <c r="EW3716" s="433"/>
      <c r="EX3716" s="433"/>
      <c r="EY3716" s="433"/>
      <c r="EZ3716" s="433"/>
      <c r="FA3716" s="433"/>
      <c r="FB3716" s="433"/>
      <c r="FC3716" s="433"/>
      <c r="FD3716" s="433"/>
      <c r="FE3716" s="433"/>
      <c r="FF3716" s="433"/>
      <c r="FG3716" s="433"/>
      <c r="FH3716" s="433"/>
      <c r="FI3716" s="433"/>
      <c r="FJ3716" s="433"/>
      <c r="FK3716" s="433"/>
      <c r="FL3716" s="433"/>
      <c r="FM3716" s="433"/>
      <c r="FN3716" s="433"/>
      <c r="FO3716" s="433"/>
      <c r="FP3716" s="433"/>
      <c r="FQ3716" s="433"/>
      <c r="FR3716" s="433"/>
      <c r="FS3716" s="433"/>
    </row>
    <row r="3717" spans="114:175" ht="15" customHeight="1">
      <c r="DJ3717" s="433"/>
      <c r="DK3717" s="433"/>
      <c r="DL3717" s="433"/>
      <c r="DM3717" s="433"/>
      <c r="DN3717" s="433"/>
      <c r="DO3717" s="433"/>
      <c r="DP3717" s="433"/>
      <c r="DQ3717" s="433"/>
      <c r="DR3717" s="433"/>
      <c r="DS3717" s="433"/>
      <c r="DT3717" s="433"/>
      <c r="DU3717" s="433"/>
      <c r="DV3717" s="433"/>
      <c r="DW3717" s="433"/>
      <c r="DX3717" s="433"/>
      <c r="DY3717" s="433"/>
      <c r="DZ3717" s="433"/>
      <c r="EA3717" s="433"/>
      <c r="EB3717" s="433"/>
      <c r="EC3717" s="433"/>
      <c r="ED3717" s="433"/>
      <c r="EE3717" s="433"/>
      <c r="EF3717" s="433"/>
      <c r="EG3717" s="433"/>
      <c r="EH3717" s="433"/>
      <c r="EI3717" s="433"/>
      <c r="EJ3717" s="433"/>
      <c r="EK3717" s="433"/>
      <c r="EL3717" s="433"/>
      <c r="EM3717" s="433"/>
      <c r="EN3717" s="433"/>
      <c r="EO3717" s="433"/>
      <c r="EP3717" s="433"/>
      <c r="EQ3717" s="433"/>
      <c r="ER3717" s="433"/>
      <c r="ES3717" s="433"/>
      <c r="ET3717" s="433"/>
      <c r="EU3717" s="433"/>
      <c r="EV3717" s="433"/>
      <c r="EW3717" s="433"/>
      <c r="EX3717" s="433"/>
      <c r="EY3717" s="433"/>
      <c r="EZ3717" s="433"/>
      <c r="FA3717" s="433"/>
      <c r="FB3717" s="433"/>
      <c r="FC3717" s="433"/>
      <c r="FD3717" s="433"/>
      <c r="FE3717" s="433"/>
      <c r="FF3717" s="433"/>
      <c r="FG3717" s="433"/>
      <c r="FH3717" s="433"/>
      <c r="FI3717" s="433"/>
      <c r="FJ3717" s="433"/>
      <c r="FK3717" s="433"/>
      <c r="FL3717" s="433"/>
      <c r="FM3717" s="433"/>
      <c r="FN3717" s="433"/>
      <c r="FO3717" s="433"/>
      <c r="FP3717" s="433"/>
      <c r="FQ3717" s="433"/>
      <c r="FR3717" s="433"/>
      <c r="FS3717" s="433"/>
    </row>
    <row r="3718" spans="114:175" ht="15" customHeight="1">
      <c r="DJ3718" s="433"/>
      <c r="DK3718" s="433"/>
      <c r="DL3718" s="433"/>
      <c r="DM3718" s="433"/>
      <c r="DN3718" s="433"/>
      <c r="DO3718" s="433"/>
      <c r="DP3718" s="433"/>
      <c r="DQ3718" s="433"/>
      <c r="DR3718" s="433"/>
      <c r="DS3718" s="433"/>
      <c r="DT3718" s="433"/>
      <c r="DU3718" s="433"/>
      <c r="DV3718" s="433"/>
      <c r="DW3718" s="433"/>
      <c r="DX3718" s="433"/>
      <c r="DY3718" s="433"/>
      <c r="DZ3718" s="433"/>
      <c r="EA3718" s="433"/>
      <c r="EB3718" s="433"/>
      <c r="EC3718" s="433"/>
      <c r="ED3718" s="433"/>
      <c r="EE3718" s="433"/>
      <c r="EF3718" s="433"/>
      <c r="EG3718" s="433"/>
      <c r="EH3718" s="433"/>
      <c r="EI3718" s="433"/>
      <c r="EJ3718" s="433"/>
      <c r="EK3718" s="433"/>
      <c r="EL3718" s="433"/>
      <c r="EM3718" s="433"/>
      <c r="EN3718" s="433"/>
      <c r="EO3718" s="433"/>
      <c r="EP3718" s="433"/>
      <c r="EQ3718" s="433"/>
      <c r="ER3718" s="433"/>
      <c r="ES3718" s="433"/>
      <c r="ET3718" s="433"/>
      <c r="EU3718" s="433"/>
      <c r="EV3718" s="433"/>
      <c r="EW3718" s="433"/>
      <c r="EX3718" s="433"/>
      <c r="EY3718" s="433"/>
      <c r="EZ3718" s="433"/>
      <c r="FA3718" s="433"/>
      <c r="FB3718" s="433"/>
      <c r="FC3718" s="433"/>
      <c r="FD3718" s="433"/>
      <c r="FE3718" s="433"/>
      <c r="FF3718" s="433"/>
      <c r="FG3718" s="433"/>
      <c r="FH3718" s="433"/>
      <c r="FI3718" s="433"/>
      <c r="FJ3718" s="433"/>
      <c r="FK3718" s="433"/>
      <c r="FL3718" s="433"/>
      <c r="FM3718" s="433"/>
      <c r="FN3718" s="433"/>
      <c r="FO3718" s="433"/>
      <c r="FP3718" s="433"/>
      <c r="FQ3718" s="433"/>
      <c r="FR3718" s="433"/>
      <c r="FS3718" s="433"/>
    </row>
    <row r="3719" spans="114:175" ht="15" customHeight="1">
      <c r="DJ3719" s="433"/>
      <c r="DK3719" s="433"/>
      <c r="DL3719" s="433"/>
      <c r="DM3719" s="433"/>
      <c r="DN3719" s="433"/>
      <c r="DO3719" s="433"/>
      <c r="DP3719" s="433"/>
      <c r="DQ3719" s="433"/>
      <c r="DR3719" s="433"/>
      <c r="DS3719" s="433"/>
      <c r="DT3719" s="433"/>
      <c r="DU3719" s="433"/>
      <c r="DV3719" s="433"/>
      <c r="DW3719" s="433"/>
      <c r="DX3719" s="433"/>
      <c r="DY3719" s="433"/>
      <c r="DZ3719" s="433"/>
      <c r="EA3719" s="433"/>
      <c r="EB3719" s="433"/>
      <c r="EC3719" s="433"/>
      <c r="ED3719" s="433"/>
      <c r="EE3719" s="433"/>
      <c r="EF3719" s="433"/>
      <c r="EG3719" s="433"/>
      <c r="EH3719" s="433"/>
      <c r="EI3719" s="433"/>
      <c r="EJ3719" s="433"/>
      <c r="EK3719" s="433"/>
      <c r="EL3719" s="433"/>
      <c r="EM3719" s="433"/>
      <c r="EN3719" s="433"/>
      <c r="EO3719" s="433"/>
      <c r="EP3719" s="433"/>
      <c r="EQ3719" s="433"/>
      <c r="ER3719" s="433"/>
      <c r="ES3719" s="433"/>
      <c r="ET3719" s="433"/>
      <c r="EU3719" s="433"/>
      <c r="EV3719" s="433"/>
      <c r="EW3719" s="433"/>
      <c r="EX3719" s="433"/>
      <c r="EY3719" s="433"/>
      <c r="EZ3719" s="433"/>
      <c r="FA3719" s="433"/>
      <c r="FB3719" s="433"/>
      <c r="FC3719" s="433"/>
      <c r="FD3719" s="433"/>
      <c r="FE3719" s="433"/>
      <c r="FF3719" s="433"/>
      <c r="FG3719" s="433"/>
      <c r="FH3719" s="433"/>
      <c r="FI3719" s="433"/>
      <c r="FJ3719" s="433"/>
      <c r="FK3719" s="433"/>
      <c r="FL3719" s="433"/>
      <c r="FM3719" s="433"/>
      <c r="FN3719" s="433"/>
      <c r="FO3719" s="433"/>
      <c r="FP3719" s="433"/>
      <c r="FQ3719" s="433"/>
      <c r="FR3719" s="433"/>
      <c r="FS3719" s="433"/>
    </row>
    <row r="3720" spans="114:175" ht="15" customHeight="1">
      <c r="DJ3720" s="433"/>
      <c r="DK3720" s="433"/>
      <c r="DL3720" s="433"/>
      <c r="DM3720" s="433"/>
      <c r="DN3720" s="433"/>
      <c r="DO3720" s="433"/>
      <c r="DP3720" s="433"/>
      <c r="DQ3720" s="433"/>
      <c r="DR3720" s="433"/>
      <c r="DS3720" s="433"/>
      <c r="DT3720" s="433"/>
      <c r="DU3720" s="433"/>
      <c r="DV3720" s="433"/>
      <c r="DW3720" s="433"/>
      <c r="DX3720" s="433"/>
      <c r="DY3720" s="433"/>
      <c r="DZ3720" s="433"/>
      <c r="EA3720" s="433"/>
      <c r="EB3720" s="433"/>
      <c r="EC3720" s="433"/>
      <c r="ED3720" s="433"/>
      <c r="EE3720" s="433"/>
      <c r="EF3720" s="433"/>
      <c r="EG3720" s="433"/>
      <c r="EH3720" s="433"/>
      <c r="EI3720" s="433"/>
      <c r="EJ3720" s="433"/>
      <c r="EK3720" s="433"/>
      <c r="EL3720" s="433"/>
      <c r="EM3720" s="433"/>
      <c r="EN3720" s="433"/>
      <c r="EO3720" s="433"/>
      <c r="EP3720" s="433"/>
      <c r="EQ3720" s="433"/>
      <c r="ER3720" s="433"/>
      <c r="ES3720" s="433"/>
      <c r="ET3720" s="433"/>
      <c r="EU3720" s="433"/>
      <c r="EV3720" s="433"/>
      <c r="EW3720" s="433"/>
      <c r="EX3720" s="433"/>
      <c r="EY3720" s="433"/>
      <c r="EZ3720" s="433"/>
      <c r="FA3720" s="433"/>
      <c r="FB3720" s="433"/>
      <c r="FC3720" s="433"/>
      <c r="FD3720" s="433"/>
      <c r="FE3720" s="433"/>
      <c r="FF3720" s="433"/>
      <c r="FG3720" s="433"/>
      <c r="FH3720" s="433"/>
      <c r="FI3720" s="433"/>
      <c r="FJ3720" s="433"/>
      <c r="FK3720" s="433"/>
      <c r="FL3720" s="433"/>
      <c r="FM3720" s="433"/>
      <c r="FN3720" s="433"/>
      <c r="FO3720" s="433"/>
      <c r="FP3720" s="433"/>
      <c r="FQ3720" s="433"/>
      <c r="FR3720" s="433"/>
      <c r="FS3720" s="433"/>
    </row>
    <row r="3721" spans="114:175" ht="15" customHeight="1">
      <c r="DJ3721" s="433"/>
      <c r="DK3721" s="433"/>
      <c r="DL3721" s="433"/>
      <c r="DM3721" s="433"/>
      <c r="DN3721" s="433"/>
      <c r="DO3721" s="433"/>
      <c r="DP3721" s="433"/>
      <c r="DQ3721" s="433"/>
      <c r="DR3721" s="433"/>
      <c r="DS3721" s="433"/>
      <c r="DT3721" s="433"/>
      <c r="DU3721" s="433"/>
      <c r="DV3721" s="433"/>
      <c r="DW3721" s="433"/>
      <c r="DX3721" s="433"/>
      <c r="DY3721" s="433"/>
      <c r="DZ3721" s="433"/>
      <c r="EA3721" s="433"/>
      <c r="EB3721" s="433"/>
      <c r="EC3721" s="433"/>
      <c r="ED3721" s="433"/>
      <c r="EE3721" s="433"/>
      <c r="EF3721" s="433"/>
      <c r="EG3721" s="433"/>
      <c r="EH3721" s="433"/>
      <c r="EI3721" s="433"/>
      <c r="EJ3721" s="433"/>
      <c r="EK3721" s="433"/>
      <c r="EL3721" s="433"/>
      <c r="EM3721" s="433"/>
      <c r="EN3721" s="433"/>
      <c r="EO3721" s="433"/>
      <c r="EP3721" s="433"/>
      <c r="EQ3721" s="433"/>
      <c r="ER3721" s="433"/>
      <c r="ES3721" s="433"/>
      <c r="ET3721" s="433"/>
      <c r="EU3721" s="433"/>
      <c r="EV3721" s="433"/>
      <c r="EW3721" s="433"/>
      <c r="EX3721" s="433"/>
      <c r="EY3721" s="433"/>
      <c r="EZ3721" s="433"/>
      <c r="FA3721" s="433"/>
      <c r="FB3721" s="433"/>
      <c r="FC3721" s="433"/>
      <c r="FD3721" s="433"/>
      <c r="FE3721" s="433"/>
      <c r="FF3721" s="433"/>
      <c r="FG3721" s="433"/>
      <c r="FH3721" s="433"/>
      <c r="FI3721" s="433"/>
      <c r="FJ3721" s="433"/>
      <c r="FK3721" s="433"/>
      <c r="FL3721" s="433"/>
      <c r="FM3721" s="433"/>
      <c r="FN3721" s="433"/>
      <c r="FO3721" s="433"/>
      <c r="FP3721" s="433"/>
      <c r="FQ3721" s="433"/>
      <c r="FR3721" s="433"/>
      <c r="FS3721" s="433"/>
    </row>
    <row r="3722" spans="114:175" ht="15" customHeight="1">
      <c r="DJ3722" s="433"/>
      <c r="DK3722" s="433"/>
      <c r="DL3722" s="433"/>
      <c r="DM3722" s="433"/>
      <c r="DN3722" s="433"/>
      <c r="DO3722" s="433"/>
      <c r="DP3722" s="433"/>
      <c r="DQ3722" s="433"/>
      <c r="DR3722" s="433"/>
      <c r="DS3722" s="433"/>
      <c r="DT3722" s="433"/>
      <c r="DU3722" s="433"/>
      <c r="DV3722" s="433"/>
      <c r="DW3722" s="433"/>
      <c r="DX3722" s="433"/>
      <c r="DY3722" s="433"/>
      <c r="DZ3722" s="433"/>
      <c r="EA3722" s="433"/>
      <c r="EB3722" s="433"/>
      <c r="EC3722" s="433"/>
      <c r="ED3722" s="433"/>
      <c r="EE3722" s="433"/>
      <c r="EF3722" s="433"/>
      <c r="EG3722" s="433"/>
      <c r="EH3722" s="433"/>
      <c r="EI3722" s="433"/>
      <c r="EJ3722" s="433"/>
      <c r="EK3722" s="433"/>
      <c r="EL3722" s="433"/>
      <c r="EM3722" s="433"/>
      <c r="EN3722" s="433"/>
      <c r="EO3722" s="433"/>
      <c r="EP3722" s="433"/>
      <c r="EQ3722" s="433"/>
      <c r="ER3722" s="433"/>
      <c r="ES3722" s="433"/>
      <c r="ET3722" s="433"/>
      <c r="EU3722" s="433"/>
      <c r="EV3722" s="433"/>
      <c r="EW3722" s="433"/>
      <c r="EX3722" s="433"/>
      <c r="EY3722" s="433"/>
      <c r="EZ3722" s="433"/>
      <c r="FA3722" s="433"/>
      <c r="FB3722" s="433"/>
      <c r="FC3722" s="433"/>
      <c r="FD3722" s="433"/>
      <c r="FE3722" s="433"/>
      <c r="FF3722" s="433"/>
      <c r="FG3722" s="433"/>
      <c r="FH3722" s="433"/>
      <c r="FI3722" s="433"/>
      <c r="FJ3722" s="433"/>
      <c r="FK3722" s="433"/>
      <c r="FL3722" s="433"/>
      <c r="FM3722" s="433"/>
      <c r="FN3722" s="433"/>
      <c r="FO3722" s="433"/>
      <c r="FP3722" s="433"/>
      <c r="FQ3722" s="433"/>
      <c r="FR3722" s="433"/>
      <c r="FS3722" s="433"/>
    </row>
    <row r="3723" spans="114:175" ht="15" customHeight="1">
      <c r="DJ3723" s="433"/>
      <c r="DK3723" s="433"/>
      <c r="DL3723" s="433"/>
      <c r="DM3723" s="433"/>
      <c r="DN3723" s="433"/>
      <c r="DO3723" s="433"/>
      <c r="DP3723" s="433"/>
      <c r="DQ3723" s="433"/>
      <c r="DR3723" s="433"/>
      <c r="DS3723" s="433"/>
      <c r="DT3723" s="433"/>
      <c r="DU3723" s="433"/>
      <c r="DV3723" s="433"/>
      <c r="DW3723" s="433"/>
      <c r="DX3723" s="433"/>
      <c r="DY3723" s="433"/>
      <c r="DZ3723" s="433"/>
      <c r="EA3723" s="433"/>
      <c r="EB3723" s="433"/>
      <c r="EC3723" s="433"/>
      <c r="ED3723" s="433"/>
      <c r="EE3723" s="433"/>
      <c r="EF3723" s="433"/>
      <c r="EG3723" s="433"/>
      <c r="EH3723" s="433"/>
      <c r="EI3723" s="433"/>
      <c r="EJ3723" s="433"/>
      <c r="EK3723" s="433"/>
      <c r="EL3723" s="433"/>
      <c r="EM3723" s="433"/>
      <c r="EN3723" s="433"/>
      <c r="EO3723" s="433"/>
      <c r="EP3723" s="433"/>
      <c r="EQ3723" s="433"/>
      <c r="ER3723" s="433"/>
      <c r="ES3723" s="433"/>
      <c r="ET3723" s="433"/>
      <c r="EU3723" s="433"/>
      <c r="EV3723" s="433"/>
      <c r="EW3723" s="433"/>
      <c r="EX3723" s="433"/>
      <c r="EY3723" s="433"/>
      <c r="EZ3723" s="433"/>
      <c r="FA3723" s="433"/>
      <c r="FB3723" s="433"/>
      <c r="FC3723" s="433"/>
      <c r="FD3723" s="433"/>
      <c r="FE3723" s="433"/>
      <c r="FF3723" s="433"/>
      <c r="FG3723" s="433"/>
      <c r="FH3723" s="433"/>
      <c r="FI3723" s="433"/>
      <c r="FJ3723" s="433"/>
      <c r="FK3723" s="433"/>
      <c r="FL3723" s="433"/>
      <c r="FM3723" s="433"/>
      <c r="FN3723" s="433"/>
      <c r="FO3723" s="433"/>
      <c r="FP3723" s="433"/>
      <c r="FQ3723" s="433"/>
      <c r="FR3723" s="433"/>
      <c r="FS3723" s="433"/>
    </row>
    <row r="3724" spans="114:175" ht="15" customHeight="1">
      <c r="DJ3724" s="433"/>
      <c r="DK3724" s="433"/>
      <c r="DL3724" s="433"/>
      <c r="DM3724" s="433"/>
      <c r="DN3724" s="433"/>
      <c r="DO3724" s="433"/>
      <c r="DP3724" s="433"/>
      <c r="DQ3724" s="433"/>
      <c r="DR3724" s="433"/>
      <c r="DS3724" s="433"/>
      <c r="DT3724" s="433"/>
      <c r="DU3724" s="433"/>
      <c r="DV3724" s="433"/>
      <c r="DW3724" s="433"/>
      <c r="DX3724" s="433"/>
      <c r="DY3724" s="433"/>
      <c r="DZ3724" s="433"/>
      <c r="EA3724" s="433"/>
      <c r="EB3724" s="433"/>
      <c r="EC3724" s="433"/>
      <c r="ED3724" s="433"/>
      <c r="EE3724" s="433"/>
      <c r="EF3724" s="433"/>
      <c r="EG3724" s="433"/>
      <c r="EH3724" s="433"/>
      <c r="EI3724" s="433"/>
      <c r="EJ3724" s="433"/>
      <c r="EK3724" s="433"/>
      <c r="EL3724" s="433"/>
      <c r="EM3724" s="433"/>
      <c r="EN3724" s="433"/>
      <c r="EO3724" s="433"/>
      <c r="EP3724" s="433"/>
      <c r="EQ3724" s="433"/>
      <c r="ER3724" s="433"/>
      <c r="ES3724" s="433"/>
      <c r="ET3724" s="433"/>
      <c r="EU3724" s="433"/>
      <c r="EV3724" s="433"/>
      <c r="EW3724" s="433"/>
      <c r="EX3724" s="433"/>
      <c r="EY3724" s="433"/>
      <c r="EZ3724" s="433"/>
      <c r="FA3724" s="433"/>
      <c r="FB3724" s="433"/>
      <c r="FC3724" s="433"/>
      <c r="FD3724" s="433"/>
      <c r="FE3724" s="433"/>
      <c r="FF3724" s="433"/>
      <c r="FG3724" s="433"/>
      <c r="FH3724" s="433"/>
      <c r="FI3724" s="433"/>
      <c r="FJ3724" s="433"/>
      <c r="FK3724" s="433"/>
      <c r="FL3724" s="433"/>
      <c r="FM3724" s="433"/>
      <c r="FN3724" s="433"/>
      <c r="FO3724" s="433"/>
      <c r="FP3724" s="433"/>
      <c r="FQ3724" s="433"/>
      <c r="FR3724" s="433"/>
      <c r="FS3724" s="433"/>
    </row>
    <row r="3725" spans="114:175" ht="15" customHeight="1">
      <c r="DJ3725" s="433"/>
      <c r="DK3725" s="433"/>
      <c r="DL3725" s="433"/>
      <c r="DM3725" s="433"/>
      <c r="DN3725" s="433"/>
      <c r="DO3725" s="433"/>
      <c r="DP3725" s="433"/>
      <c r="DQ3725" s="433"/>
      <c r="DR3725" s="433"/>
      <c r="DS3725" s="433"/>
      <c r="DT3725" s="433"/>
      <c r="DU3725" s="433"/>
      <c r="DV3725" s="433"/>
      <c r="DW3725" s="433"/>
      <c r="DX3725" s="433"/>
      <c r="DY3725" s="433"/>
      <c r="DZ3725" s="433"/>
      <c r="EA3725" s="433"/>
      <c r="EB3725" s="433"/>
      <c r="EC3725" s="433"/>
      <c r="ED3725" s="433"/>
      <c r="EE3725" s="433"/>
      <c r="EF3725" s="433"/>
      <c r="EG3725" s="433"/>
      <c r="EH3725" s="433"/>
      <c r="EI3725" s="433"/>
      <c r="EJ3725" s="433"/>
      <c r="EK3725" s="433"/>
      <c r="EL3725" s="433"/>
      <c r="EM3725" s="433"/>
      <c r="EN3725" s="433"/>
      <c r="EO3725" s="433"/>
      <c r="EP3725" s="433"/>
      <c r="EQ3725" s="433"/>
      <c r="ER3725" s="433"/>
      <c r="ES3725" s="433"/>
      <c r="ET3725" s="433"/>
      <c r="EU3725" s="433"/>
      <c r="EV3725" s="433"/>
      <c r="EW3725" s="433"/>
      <c r="EX3725" s="433"/>
      <c r="EY3725" s="433"/>
      <c r="EZ3725" s="433"/>
      <c r="FA3725" s="433"/>
      <c r="FB3725" s="433"/>
      <c r="FC3725" s="433"/>
      <c r="FD3725" s="433"/>
      <c r="FE3725" s="433"/>
      <c r="FF3725" s="433"/>
      <c r="FG3725" s="433"/>
      <c r="FH3725" s="433"/>
      <c r="FI3725" s="433"/>
      <c r="FJ3725" s="433"/>
      <c r="FK3725" s="433"/>
      <c r="FL3725" s="433"/>
      <c r="FM3725" s="433"/>
      <c r="FN3725" s="433"/>
      <c r="FO3725" s="433"/>
      <c r="FP3725" s="433"/>
      <c r="FQ3725" s="433"/>
      <c r="FR3725" s="433"/>
      <c r="FS3725" s="433"/>
    </row>
    <row r="3726" spans="114:175" ht="15" customHeight="1">
      <c r="DJ3726" s="433"/>
      <c r="DK3726" s="433"/>
      <c r="DL3726" s="433"/>
      <c r="DM3726" s="433"/>
      <c r="DN3726" s="433"/>
      <c r="DO3726" s="433"/>
      <c r="DP3726" s="433"/>
      <c r="DQ3726" s="433"/>
      <c r="DR3726" s="433"/>
      <c r="DS3726" s="433"/>
      <c r="DT3726" s="433"/>
      <c r="DU3726" s="433"/>
      <c r="DV3726" s="433"/>
      <c r="DW3726" s="433"/>
      <c r="DX3726" s="433"/>
      <c r="DY3726" s="433"/>
      <c r="DZ3726" s="433"/>
      <c r="EA3726" s="433"/>
      <c r="EB3726" s="433"/>
      <c r="EC3726" s="433"/>
      <c r="ED3726" s="433"/>
      <c r="EE3726" s="433"/>
      <c r="EF3726" s="433"/>
      <c r="EG3726" s="433"/>
      <c r="EH3726" s="433"/>
      <c r="EI3726" s="433"/>
      <c r="EJ3726" s="433"/>
      <c r="EK3726" s="433"/>
      <c r="EL3726" s="433"/>
      <c r="EM3726" s="433"/>
      <c r="EN3726" s="433"/>
      <c r="EO3726" s="433"/>
      <c r="EP3726" s="433"/>
      <c r="EQ3726" s="433"/>
      <c r="ER3726" s="433"/>
      <c r="ES3726" s="433"/>
      <c r="ET3726" s="433"/>
      <c r="EU3726" s="433"/>
      <c r="EV3726" s="433"/>
      <c r="EW3726" s="433"/>
      <c r="EX3726" s="433"/>
      <c r="EY3726" s="433"/>
      <c r="EZ3726" s="433"/>
      <c r="FA3726" s="433"/>
      <c r="FB3726" s="433"/>
      <c r="FC3726" s="433"/>
      <c r="FD3726" s="433"/>
      <c r="FE3726" s="433"/>
      <c r="FF3726" s="433"/>
      <c r="FG3726" s="433"/>
      <c r="FH3726" s="433"/>
      <c r="FI3726" s="433"/>
      <c r="FJ3726" s="433"/>
      <c r="FK3726" s="433"/>
      <c r="FL3726" s="433"/>
      <c r="FM3726" s="433"/>
      <c r="FN3726" s="433"/>
      <c r="FO3726" s="433"/>
      <c r="FP3726" s="433"/>
      <c r="FQ3726" s="433"/>
      <c r="FR3726" s="433"/>
      <c r="FS3726" s="433"/>
    </row>
    <row r="3727" spans="114:175" ht="15" customHeight="1">
      <c r="DJ3727" s="433"/>
      <c r="DK3727" s="433"/>
      <c r="DL3727" s="433"/>
      <c r="DM3727" s="433"/>
      <c r="DN3727" s="433"/>
      <c r="DO3727" s="433"/>
      <c r="DP3727" s="433"/>
      <c r="DQ3727" s="433"/>
      <c r="DR3727" s="433"/>
      <c r="DS3727" s="433"/>
      <c r="DT3727" s="433"/>
      <c r="DU3727" s="433"/>
      <c r="DV3727" s="433"/>
      <c r="DW3727" s="433"/>
      <c r="DX3727" s="433"/>
      <c r="DY3727" s="433"/>
      <c r="DZ3727" s="433"/>
      <c r="EA3727" s="433"/>
      <c r="EB3727" s="433"/>
      <c r="EC3727" s="433"/>
      <c r="ED3727" s="433"/>
      <c r="EE3727" s="433"/>
      <c r="EF3727" s="433"/>
      <c r="EG3727" s="433"/>
      <c r="EH3727" s="433"/>
      <c r="EI3727" s="433"/>
      <c r="EJ3727" s="433"/>
      <c r="EK3727" s="433"/>
      <c r="EL3727" s="433"/>
      <c r="EM3727" s="433"/>
      <c r="EN3727" s="433"/>
      <c r="EO3727" s="433"/>
      <c r="EP3727" s="433"/>
      <c r="EQ3727" s="433"/>
      <c r="ER3727" s="433"/>
      <c r="ES3727" s="433"/>
      <c r="ET3727" s="433"/>
      <c r="EU3727" s="433"/>
      <c r="EV3727" s="433"/>
      <c r="EW3727" s="433"/>
      <c r="EX3727" s="433"/>
      <c r="EY3727" s="433"/>
      <c r="EZ3727" s="433"/>
      <c r="FA3727" s="433"/>
      <c r="FB3727" s="433"/>
      <c r="FC3727" s="433"/>
      <c r="FD3727" s="433"/>
      <c r="FE3727" s="433"/>
      <c r="FF3727" s="433"/>
      <c r="FG3727" s="433"/>
      <c r="FH3727" s="433"/>
      <c r="FI3727" s="433"/>
      <c r="FJ3727" s="433"/>
      <c r="FK3727" s="433"/>
      <c r="FL3727" s="433"/>
      <c r="FM3727" s="433"/>
      <c r="FN3727" s="433"/>
      <c r="FO3727" s="433"/>
      <c r="FP3727" s="433"/>
      <c r="FQ3727" s="433"/>
      <c r="FR3727" s="433"/>
      <c r="FS3727" s="433"/>
    </row>
    <row r="3728" spans="114:175" ht="15" customHeight="1">
      <c r="DJ3728" s="433"/>
      <c r="DK3728" s="433"/>
      <c r="DL3728" s="433"/>
      <c r="DM3728" s="433"/>
      <c r="DN3728" s="433"/>
      <c r="DO3728" s="433"/>
      <c r="DP3728" s="433"/>
      <c r="DQ3728" s="433"/>
      <c r="DR3728" s="433"/>
      <c r="DS3728" s="433"/>
      <c r="DT3728" s="433"/>
      <c r="DU3728" s="433"/>
      <c r="DV3728" s="433"/>
      <c r="DW3728" s="433"/>
      <c r="DX3728" s="433"/>
      <c r="DY3728" s="433"/>
      <c r="DZ3728" s="433"/>
      <c r="EA3728" s="433"/>
      <c r="EB3728" s="433"/>
      <c r="EC3728" s="433"/>
      <c r="ED3728" s="433"/>
      <c r="EE3728" s="433"/>
      <c r="EF3728" s="433"/>
      <c r="EG3728" s="433"/>
      <c r="EH3728" s="433"/>
      <c r="EI3728" s="433"/>
      <c r="EJ3728" s="433"/>
      <c r="EK3728" s="433"/>
      <c r="EL3728" s="433"/>
      <c r="EM3728" s="433"/>
      <c r="EN3728" s="433"/>
      <c r="EO3728" s="433"/>
      <c r="EP3728" s="433"/>
      <c r="EQ3728" s="433"/>
      <c r="ER3728" s="433"/>
      <c r="ES3728" s="433"/>
      <c r="ET3728" s="433"/>
      <c r="EU3728" s="433"/>
      <c r="EV3728" s="433"/>
      <c r="EW3728" s="433"/>
      <c r="EX3728" s="433"/>
      <c r="EY3728" s="433"/>
      <c r="EZ3728" s="433"/>
      <c r="FA3728" s="433"/>
      <c r="FB3728" s="433"/>
      <c r="FC3728" s="433"/>
      <c r="FD3728" s="433"/>
      <c r="FE3728" s="433"/>
      <c r="FF3728" s="433"/>
      <c r="FG3728" s="433"/>
      <c r="FH3728" s="433"/>
      <c r="FI3728" s="433"/>
      <c r="FJ3728" s="433"/>
      <c r="FK3728" s="433"/>
      <c r="FL3728" s="433"/>
      <c r="FM3728" s="433"/>
      <c r="FN3728" s="433"/>
      <c r="FO3728" s="433"/>
      <c r="FP3728" s="433"/>
      <c r="FQ3728" s="433"/>
      <c r="FR3728" s="433"/>
      <c r="FS3728" s="433"/>
    </row>
    <row r="3729" spans="114:175" ht="15" customHeight="1">
      <c r="DJ3729" s="433"/>
      <c r="DK3729" s="433"/>
      <c r="DL3729" s="433"/>
      <c r="DM3729" s="433"/>
      <c r="DN3729" s="433"/>
      <c r="DO3729" s="433"/>
      <c r="DP3729" s="433"/>
      <c r="DQ3729" s="433"/>
      <c r="DR3729" s="433"/>
      <c r="DS3729" s="433"/>
      <c r="DT3729" s="433"/>
      <c r="DU3729" s="433"/>
      <c r="DV3729" s="433"/>
      <c r="DW3729" s="433"/>
      <c r="DX3729" s="433"/>
      <c r="DY3729" s="433"/>
      <c r="DZ3729" s="433"/>
      <c r="EA3729" s="433"/>
      <c r="EB3729" s="433"/>
      <c r="EC3729" s="433"/>
      <c r="ED3729" s="433"/>
      <c r="EE3729" s="433"/>
      <c r="EF3729" s="433"/>
      <c r="EG3729" s="433"/>
      <c r="EH3729" s="433"/>
      <c r="EI3729" s="433"/>
      <c r="EJ3729" s="433"/>
      <c r="EK3729" s="433"/>
      <c r="EL3729" s="433"/>
      <c r="EM3729" s="433"/>
      <c r="EN3729" s="433"/>
      <c r="EO3729" s="433"/>
      <c r="EP3729" s="433"/>
      <c r="EQ3729" s="433"/>
      <c r="ER3729" s="433"/>
      <c r="ES3729" s="433"/>
      <c r="ET3729" s="433"/>
      <c r="EU3729" s="433"/>
      <c r="EV3729" s="433"/>
      <c r="EW3729" s="433"/>
      <c r="EX3729" s="433"/>
      <c r="EY3729" s="433"/>
      <c r="EZ3729" s="433"/>
      <c r="FA3729" s="433"/>
      <c r="FB3729" s="433"/>
      <c r="FC3729" s="433"/>
      <c r="FD3729" s="433"/>
      <c r="FE3729" s="433"/>
      <c r="FF3729" s="433"/>
      <c r="FG3729" s="433"/>
      <c r="FH3729" s="433"/>
      <c r="FI3729" s="433"/>
      <c r="FJ3729" s="433"/>
      <c r="FK3729" s="433"/>
      <c r="FL3729" s="433"/>
      <c r="FM3729" s="433"/>
      <c r="FN3729" s="433"/>
      <c r="FO3729" s="433"/>
      <c r="FP3729" s="433"/>
      <c r="FQ3729" s="433"/>
      <c r="FR3729" s="433"/>
      <c r="FS3729" s="433"/>
    </row>
    <row r="3730" spans="114:175" ht="15" customHeight="1">
      <c r="DJ3730" s="433"/>
      <c r="DK3730" s="433"/>
      <c r="DL3730" s="433"/>
      <c r="DM3730" s="433"/>
      <c r="DN3730" s="433"/>
      <c r="DO3730" s="433"/>
      <c r="DP3730" s="433"/>
      <c r="DQ3730" s="433"/>
      <c r="DR3730" s="433"/>
      <c r="DS3730" s="433"/>
      <c r="DT3730" s="433"/>
      <c r="DU3730" s="433"/>
      <c r="DV3730" s="433"/>
      <c r="DW3730" s="433"/>
      <c r="DX3730" s="433"/>
      <c r="DY3730" s="433"/>
      <c r="DZ3730" s="433"/>
      <c r="EA3730" s="433"/>
      <c r="EB3730" s="433"/>
      <c r="EC3730" s="433"/>
      <c r="ED3730" s="433"/>
      <c r="EE3730" s="433"/>
      <c r="EF3730" s="433"/>
      <c r="EG3730" s="433"/>
      <c r="EH3730" s="433"/>
      <c r="EI3730" s="433"/>
      <c r="EJ3730" s="433"/>
      <c r="EK3730" s="433"/>
      <c r="EL3730" s="433"/>
      <c r="EM3730" s="433"/>
      <c r="EN3730" s="433"/>
      <c r="EO3730" s="433"/>
      <c r="EP3730" s="433"/>
      <c r="EQ3730" s="433"/>
      <c r="ER3730" s="433"/>
      <c r="ES3730" s="433"/>
      <c r="ET3730" s="433"/>
      <c r="EU3730" s="433"/>
      <c r="EV3730" s="433"/>
      <c r="EW3730" s="433"/>
      <c r="EX3730" s="433"/>
      <c r="EY3730" s="433"/>
      <c r="EZ3730" s="433"/>
      <c r="FA3730" s="433"/>
      <c r="FB3730" s="433"/>
      <c r="FC3730" s="433"/>
      <c r="FD3730" s="433"/>
      <c r="FE3730" s="433"/>
      <c r="FF3730" s="433"/>
      <c r="FG3730" s="433"/>
      <c r="FH3730" s="433"/>
      <c r="FI3730" s="433"/>
      <c r="FJ3730" s="433"/>
      <c r="FK3730" s="433"/>
      <c r="FL3730" s="433"/>
      <c r="FM3730" s="433"/>
      <c r="FN3730" s="433"/>
      <c r="FO3730" s="433"/>
      <c r="FP3730" s="433"/>
      <c r="FQ3730" s="433"/>
      <c r="FR3730" s="433"/>
      <c r="FS3730" s="433"/>
    </row>
    <row r="3731" spans="114:175" ht="15" customHeight="1">
      <c r="DJ3731" s="433"/>
      <c r="DK3731" s="433"/>
      <c r="DL3731" s="433"/>
      <c r="DM3731" s="433"/>
      <c r="DN3731" s="433"/>
      <c r="DO3731" s="433"/>
      <c r="DP3731" s="433"/>
      <c r="DQ3731" s="433"/>
      <c r="DR3731" s="433"/>
      <c r="DS3731" s="433"/>
      <c r="DT3731" s="433"/>
      <c r="DU3731" s="433"/>
      <c r="DV3731" s="433"/>
      <c r="DW3731" s="433"/>
      <c r="DX3731" s="433"/>
      <c r="DY3731" s="433"/>
      <c r="DZ3731" s="433"/>
      <c r="EA3731" s="433"/>
      <c r="EB3731" s="433"/>
      <c r="EC3731" s="433"/>
      <c r="ED3731" s="433"/>
      <c r="EE3731" s="433"/>
      <c r="EF3731" s="433"/>
      <c r="EG3731" s="433"/>
      <c r="EH3731" s="433"/>
      <c r="EI3731" s="433"/>
      <c r="EJ3731" s="433"/>
      <c r="EK3731" s="433"/>
      <c r="EL3731" s="433"/>
      <c r="EM3731" s="433"/>
      <c r="EN3731" s="433"/>
      <c r="EO3731" s="433"/>
      <c r="EP3731" s="433"/>
      <c r="EQ3731" s="433"/>
      <c r="ER3731" s="433"/>
      <c r="ES3731" s="433"/>
      <c r="ET3731" s="433"/>
      <c r="EU3731" s="433"/>
      <c r="EV3731" s="433"/>
      <c r="EW3731" s="433"/>
      <c r="EX3731" s="433"/>
      <c r="EY3731" s="433"/>
      <c r="EZ3731" s="433"/>
      <c r="FA3731" s="433"/>
      <c r="FB3731" s="433"/>
      <c r="FC3731" s="433"/>
      <c r="FD3731" s="433"/>
      <c r="FE3731" s="433"/>
      <c r="FF3731" s="433"/>
      <c r="FG3731" s="433"/>
      <c r="FH3731" s="433"/>
      <c r="FI3731" s="433"/>
      <c r="FJ3731" s="433"/>
      <c r="FK3731" s="433"/>
      <c r="FL3731" s="433"/>
      <c r="FM3731" s="433"/>
      <c r="FN3731" s="433"/>
      <c r="FO3731" s="433"/>
      <c r="FP3731" s="433"/>
      <c r="FQ3731" s="433"/>
      <c r="FR3731" s="433"/>
      <c r="FS3731" s="433"/>
    </row>
    <row r="3732" spans="114:175" ht="15" customHeight="1">
      <c r="DJ3732" s="433"/>
      <c r="DK3732" s="433"/>
      <c r="DL3732" s="433"/>
      <c r="DM3732" s="433"/>
      <c r="DN3732" s="433"/>
      <c r="DO3732" s="433"/>
      <c r="DP3732" s="433"/>
      <c r="DQ3732" s="433"/>
      <c r="DR3732" s="433"/>
      <c r="DS3732" s="433"/>
      <c r="DT3732" s="433"/>
      <c r="DU3732" s="433"/>
      <c r="DV3732" s="433"/>
      <c r="DW3732" s="433"/>
      <c r="DX3732" s="433"/>
      <c r="DY3732" s="433"/>
      <c r="DZ3732" s="433"/>
      <c r="EA3732" s="433"/>
      <c r="EB3732" s="433"/>
      <c r="EC3732" s="433"/>
      <c r="ED3732" s="433"/>
      <c r="EE3732" s="433"/>
      <c r="EF3732" s="433"/>
      <c r="EG3732" s="433"/>
      <c r="EH3732" s="433"/>
      <c r="EI3732" s="433"/>
      <c r="EJ3732" s="433"/>
      <c r="EK3732" s="433"/>
      <c r="EL3732" s="433"/>
      <c r="EM3732" s="433"/>
      <c r="EN3732" s="433"/>
      <c r="EO3732" s="433"/>
      <c r="EP3732" s="433"/>
      <c r="EQ3732" s="433"/>
      <c r="ER3732" s="433"/>
      <c r="ES3732" s="433"/>
      <c r="ET3732" s="433"/>
      <c r="EU3732" s="433"/>
      <c r="EV3732" s="433"/>
      <c r="EW3732" s="433"/>
      <c r="EX3732" s="433"/>
      <c r="EY3732" s="433"/>
      <c r="EZ3732" s="433"/>
      <c r="FA3732" s="433"/>
      <c r="FB3732" s="433"/>
      <c r="FC3732" s="433"/>
      <c r="FD3732" s="433"/>
      <c r="FE3732" s="433"/>
      <c r="FF3732" s="433"/>
      <c r="FG3732" s="433"/>
      <c r="FH3732" s="433"/>
      <c r="FI3732" s="433"/>
      <c r="FJ3732" s="433"/>
      <c r="FK3732" s="433"/>
      <c r="FL3732" s="433"/>
      <c r="FM3732" s="433"/>
      <c r="FN3732" s="433"/>
      <c r="FO3732" s="433"/>
      <c r="FP3732" s="433"/>
      <c r="FQ3732" s="433"/>
      <c r="FR3732" s="433"/>
      <c r="FS3732" s="433"/>
    </row>
    <row r="3733" spans="114:175" ht="15" customHeight="1">
      <c r="DJ3733" s="433"/>
      <c r="DK3733" s="433"/>
      <c r="DL3733" s="433"/>
      <c r="DM3733" s="433"/>
      <c r="DN3733" s="433"/>
      <c r="DO3733" s="433"/>
      <c r="DP3733" s="433"/>
      <c r="DQ3733" s="433"/>
      <c r="DR3733" s="433"/>
      <c r="DS3733" s="433"/>
      <c r="DT3733" s="433"/>
      <c r="DU3733" s="433"/>
      <c r="DV3733" s="433"/>
      <c r="DW3733" s="433"/>
      <c r="DX3733" s="433"/>
      <c r="DY3733" s="433"/>
      <c r="DZ3733" s="433"/>
      <c r="EA3733" s="433"/>
      <c r="EB3733" s="433"/>
      <c r="EC3733" s="433"/>
      <c r="ED3733" s="433"/>
      <c r="EE3733" s="433"/>
      <c r="EF3733" s="433"/>
      <c r="EG3733" s="433"/>
      <c r="EH3733" s="433"/>
      <c r="EI3733" s="433"/>
      <c r="EJ3733" s="433"/>
      <c r="EK3733" s="433"/>
      <c r="EL3733" s="433"/>
      <c r="EM3733" s="433"/>
      <c r="EN3733" s="433"/>
      <c r="EO3733" s="433"/>
      <c r="EP3733" s="433"/>
      <c r="EQ3733" s="433"/>
      <c r="ER3733" s="433"/>
      <c r="ES3733" s="433"/>
      <c r="ET3733" s="433"/>
      <c r="EU3733" s="433"/>
      <c r="EV3733" s="433"/>
      <c r="EW3733" s="433"/>
      <c r="EX3733" s="433"/>
      <c r="EY3733" s="433"/>
      <c r="EZ3733" s="433"/>
      <c r="FA3733" s="433"/>
      <c r="FB3733" s="433"/>
      <c r="FC3733" s="433"/>
      <c r="FD3733" s="433"/>
      <c r="FE3733" s="433"/>
      <c r="FF3733" s="433"/>
      <c r="FG3733" s="433"/>
      <c r="FH3733" s="433"/>
      <c r="FI3733" s="433"/>
      <c r="FJ3733" s="433"/>
      <c r="FK3733" s="433"/>
      <c r="FL3733" s="433"/>
      <c r="FM3733" s="433"/>
      <c r="FN3733" s="433"/>
      <c r="FO3733" s="433"/>
      <c r="FP3733" s="433"/>
      <c r="FQ3733" s="433"/>
      <c r="FR3733" s="433"/>
      <c r="FS3733" s="433"/>
    </row>
    <row r="3734" spans="114:175" ht="15" customHeight="1">
      <c r="DJ3734" s="433"/>
      <c r="DK3734" s="433"/>
      <c r="DL3734" s="433"/>
      <c r="DM3734" s="433"/>
      <c r="DN3734" s="433"/>
      <c r="DO3734" s="433"/>
      <c r="DP3734" s="433"/>
      <c r="DQ3734" s="433"/>
      <c r="DR3734" s="433"/>
      <c r="DS3734" s="433"/>
      <c r="DT3734" s="433"/>
      <c r="DU3734" s="433"/>
      <c r="DV3734" s="433"/>
      <c r="DW3734" s="433"/>
      <c r="DX3734" s="433"/>
      <c r="DY3734" s="433"/>
      <c r="DZ3734" s="433"/>
      <c r="EA3734" s="433"/>
      <c r="EB3734" s="433"/>
      <c r="EC3734" s="433"/>
      <c r="ED3734" s="433"/>
      <c r="EE3734" s="433"/>
      <c r="EF3734" s="433"/>
      <c r="EG3734" s="433"/>
      <c r="EH3734" s="433"/>
      <c r="EI3734" s="433"/>
      <c r="EJ3734" s="433"/>
      <c r="EK3734" s="433"/>
      <c r="EL3734" s="433"/>
      <c r="EM3734" s="433"/>
      <c r="EN3734" s="433"/>
      <c r="EO3734" s="433"/>
      <c r="EP3734" s="433"/>
      <c r="EQ3734" s="433"/>
      <c r="ER3734" s="433"/>
      <c r="ES3734" s="433"/>
      <c r="ET3734" s="433"/>
      <c r="EU3734" s="433"/>
      <c r="EV3734" s="433"/>
      <c r="EW3734" s="433"/>
      <c r="EX3734" s="433"/>
      <c r="EY3734" s="433"/>
      <c r="EZ3734" s="433"/>
      <c r="FA3734" s="433"/>
      <c r="FB3734" s="433"/>
      <c r="FC3734" s="433"/>
      <c r="FD3734" s="433"/>
      <c r="FE3734" s="433"/>
      <c r="FF3734" s="433"/>
      <c r="FG3734" s="433"/>
      <c r="FH3734" s="433"/>
      <c r="FI3734" s="433"/>
      <c r="FJ3734" s="433"/>
      <c r="FK3734" s="433"/>
      <c r="FL3734" s="433"/>
      <c r="FM3734" s="433"/>
      <c r="FN3734" s="433"/>
      <c r="FO3734" s="433"/>
      <c r="FP3734" s="433"/>
      <c r="FQ3734" s="433"/>
      <c r="FR3734" s="433"/>
      <c r="FS3734" s="433"/>
    </row>
    <row r="3735" spans="114:175" ht="15" customHeight="1">
      <c r="DJ3735" s="433"/>
      <c r="DK3735" s="433"/>
      <c r="DL3735" s="433"/>
      <c r="DM3735" s="433"/>
      <c r="DN3735" s="433"/>
      <c r="DO3735" s="433"/>
      <c r="DP3735" s="433"/>
      <c r="DQ3735" s="433"/>
      <c r="DR3735" s="433"/>
      <c r="DS3735" s="433"/>
      <c r="DT3735" s="433"/>
      <c r="DU3735" s="433"/>
      <c r="DV3735" s="433"/>
      <c r="DW3735" s="433"/>
      <c r="DX3735" s="433"/>
      <c r="DY3735" s="433"/>
      <c r="DZ3735" s="433"/>
      <c r="EA3735" s="433"/>
      <c r="EB3735" s="433"/>
      <c r="EC3735" s="433"/>
      <c r="ED3735" s="433"/>
      <c r="EE3735" s="433"/>
      <c r="EF3735" s="433"/>
      <c r="EG3735" s="433"/>
      <c r="EH3735" s="433"/>
      <c r="EI3735" s="433"/>
      <c r="EJ3735" s="433"/>
      <c r="EK3735" s="433"/>
      <c r="EL3735" s="433"/>
      <c r="EM3735" s="433"/>
      <c r="EN3735" s="433"/>
      <c r="EO3735" s="433"/>
      <c r="EP3735" s="433"/>
      <c r="EQ3735" s="433"/>
      <c r="ER3735" s="433"/>
      <c r="ES3735" s="433"/>
      <c r="ET3735" s="433"/>
      <c r="EU3735" s="433"/>
      <c r="EV3735" s="433"/>
      <c r="EW3735" s="433"/>
      <c r="EX3735" s="433"/>
      <c r="EY3735" s="433"/>
      <c r="EZ3735" s="433"/>
      <c r="FA3735" s="433"/>
      <c r="FB3735" s="433"/>
      <c r="FC3735" s="433"/>
      <c r="FD3735" s="433"/>
      <c r="FE3735" s="433"/>
      <c r="FF3735" s="433"/>
      <c r="FG3735" s="433"/>
      <c r="FH3735" s="433"/>
      <c r="FI3735" s="433"/>
      <c r="FJ3735" s="433"/>
      <c r="FK3735" s="433"/>
      <c r="FL3735" s="433"/>
      <c r="FM3735" s="433"/>
      <c r="FN3735" s="433"/>
      <c r="FO3735" s="433"/>
      <c r="FP3735" s="433"/>
      <c r="FQ3735" s="433"/>
      <c r="FR3735" s="433"/>
      <c r="FS3735" s="433"/>
    </row>
    <row r="3736" spans="114:175" ht="15" customHeight="1">
      <c r="DJ3736" s="433"/>
      <c r="DK3736" s="433"/>
      <c r="DL3736" s="433"/>
      <c r="DM3736" s="433"/>
      <c r="DN3736" s="433"/>
      <c r="DO3736" s="433"/>
      <c r="DP3736" s="433"/>
      <c r="DQ3736" s="433"/>
      <c r="DR3736" s="433"/>
      <c r="DS3736" s="433"/>
      <c r="DT3736" s="433"/>
      <c r="DU3736" s="433"/>
      <c r="DV3736" s="433"/>
      <c r="DW3736" s="433"/>
      <c r="DX3736" s="433"/>
      <c r="DY3736" s="433"/>
      <c r="DZ3736" s="433"/>
      <c r="EA3736" s="433"/>
      <c r="EB3736" s="433"/>
      <c r="EC3736" s="433"/>
      <c r="ED3736" s="433"/>
      <c r="EE3736" s="433"/>
      <c r="EF3736" s="433"/>
      <c r="EG3736" s="433"/>
      <c r="EH3736" s="433"/>
      <c r="EI3736" s="433"/>
      <c r="EJ3736" s="433"/>
      <c r="EK3736" s="433"/>
      <c r="EL3736" s="433"/>
      <c r="EM3736" s="433"/>
      <c r="EN3736" s="433"/>
      <c r="EO3736" s="433"/>
      <c r="EP3736" s="433"/>
      <c r="EQ3736" s="433"/>
      <c r="ER3736" s="433"/>
      <c r="ES3736" s="433"/>
      <c r="ET3736" s="433"/>
      <c r="EU3736" s="433"/>
      <c r="EV3736" s="433"/>
      <c r="EW3736" s="433"/>
      <c r="EX3736" s="433"/>
      <c r="EY3736" s="433"/>
      <c r="EZ3736" s="433"/>
      <c r="FA3736" s="433"/>
      <c r="FB3736" s="433"/>
      <c r="FC3736" s="433"/>
      <c r="FD3736" s="433"/>
      <c r="FE3736" s="433"/>
      <c r="FF3736" s="433"/>
      <c r="FG3736" s="433"/>
      <c r="FH3736" s="433"/>
      <c r="FI3736" s="433"/>
      <c r="FJ3736" s="433"/>
      <c r="FK3736" s="433"/>
      <c r="FL3736" s="433"/>
      <c r="FM3736" s="433"/>
      <c r="FN3736" s="433"/>
      <c r="FO3736" s="433"/>
      <c r="FP3736" s="433"/>
      <c r="FQ3736" s="433"/>
      <c r="FR3736" s="433"/>
      <c r="FS3736" s="433"/>
    </row>
    <row r="3737" spans="114:175" ht="15" customHeight="1">
      <c r="DJ3737" s="433"/>
      <c r="DK3737" s="433"/>
      <c r="DL3737" s="433"/>
      <c r="DM3737" s="433"/>
      <c r="DN3737" s="433"/>
      <c r="DO3737" s="433"/>
      <c r="DP3737" s="433"/>
      <c r="DQ3737" s="433"/>
      <c r="DR3737" s="433"/>
      <c r="DS3737" s="433"/>
      <c r="DT3737" s="433"/>
      <c r="DU3737" s="433"/>
      <c r="DV3737" s="433"/>
      <c r="DW3737" s="433"/>
      <c r="DX3737" s="433"/>
      <c r="DY3737" s="433"/>
      <c r="DZ3737" s="433"/>
      <c r="EA3737" s="433"/>
      <c r="EB3737" s="433"/>
      <c r="EC3737" s="433"/>
      <c r="ED3737" s="433"/>
      <c r="EE3737" s="433"/>
      <c r="EF3737" s="433"/>
      <c r="EG3737" s="433"/>
      <c r="EH3737" s="433"/>
      <c r="EI3737" s="433"/>
      <c r="EJ3737" s="433"/>
      <c r="EK3737" s="433"/>
      <c r="EL3737" s="433"/>
      <c r="EM3737" s="433"/>
      <c r="EN3737" s="433"/>
      <c r="EO3737" s="433"/>
      <c r="EP3737" s="433"/>
      <c r="EQ3737" s="433"/>
      <c r="ER3737" s="433"/>
      <c r="ES3737" s="433"/>
      <c r="ET3737" s="433"/>
      <c r="EU3737" s="433"/>
      <c r="EV3737" s="433"/>
      <c r="EW3737" s="433"/>
      <c r="EX3737" s="433"/>
      <c r="EY3737" s="433"/>
      <c r="EZ3737" s="433"/>
      <c r="FA3737" s="433"/>
      <c r="FB3737" s="433"/>
      <c r="FC3737" s="433"/>
      <c r="FD3737" s="433"/>
      <c r="FE3737" s="433"/>
      <c r="FF3737" s="433"/>
      <c r="FG3737" s="433"/>
      <c r="FH3737" s="433"/>
      <c r="FI3737" s="433"/>
      <c r="FJ3737" s="433"/>
      <c r="FK3737" s="433"/>
      <c r="FL3737" s="433"/>
      <c r="FM3737" s="433"/>
      <c r="FN3737" s="433"/>
      <c r="FO3737" s="433"/>
      <c r="FP3737" s="433"/>
      <c r="FQ3737" s="433"/>
      <c r="FR3737" s="433"/>
      <c r="FS3737" s="433"/>
    </row>
    <row r="3738" spans="114:175" ht="15" customHeight="1">
      <c r="DJ3738" s="433"/>
      <c r="DK3738" s="433"/>
      <c r="DL3738" s="433"/>
      <c r="DM3738" s="433"/>
      <c r="DN3738" s="433"/>
      <c r="DO3738" s="433"/>
      <c r="DP3738" s="433"/>
      <c r="DQ3738" s="433"/>
      <c r="DR3738" s="433"/>
      <c r="DS3738" s="433"/>
      <c r="DT3738" s="433"/>
      <c r="DU3738" s="433"/>
      <c r="DV3738" s="433"/>
      <c r="DW3738" s="433"/>
      <c r="DX3738" s="433"/>
      <c r="DY3738" s="433"/>
      <c r="DZ3738" s="433"/>
      <c r="EA3738" s="433"/>
      <c r="EB3738" s="433"/>
      <c r="EC3738" s="433"/>
      <c r="ED3738" s="433"/>
      <c r="EE3738" s="433"/>
      <c r="EF3738" s="433"/>
      <c r="EG3738" s="433"/>
      <c r="EH3738" s="433"/>
      <c r="EI3738" s="433"/>
      <c r="EJ3738" s="433"/>
      <c r="EK3738" s="433"/>
      <c r="EL3738" s="433"/>
      <c r="EM3738" s="433"/>
      <c r="EN3738" s="433"/>
      <c r="EO3738" s="433"/>
      <c r="EP3738" s="433"/>
      <c r="EQ3738" s="433"/>
      <c r="ER3738" s="433"/>
      <c r="ES3738" s="433"/>
      <c r="ET3738" s="433"/>
      <c r="EU3738" s="433"/>
      <c r="EV3738" s="433"/>
      <c r="EW3738" s="433"/>
      <c r="EX3738" s="433"/>
      <c r="EY3738" s="433"/>
      <c r="EZ3738" s="433"/>
      <c r="FA3738" s="433"/>
      <c r="FB3738" s="433"/>
      <c r="FC3738" s="433"/>
      <c r="FD3738" s="433"/>
      <c r="FE3738" s="433"/>
      <c r="FF3738" s="433"/>
      <c r="FG3738" s="433"/>
      <c r="FH3738" s="433"/>
      <c r="FI3738" s="433"/>
      <c r="FJ3738" s="433"/>
      <c r="FK3738" s="433"/>
      <c r="FL3738" s="433"/>
      <c r="FM3738" s="433"/>
      <c r="FN3738" s="433"/>
      <c r="FO3738" s="433"/>
      <c r="FP3738" s="433"/>
      <c r="FQ3738" s="433"/>
      <c r="FR3738" s="433"/>
      <c r="FS3738" s="433"/>
    </row>
    <row r="3739" spans="114:175" ht="15" customHeight="1">
      <c r="DJ3739" s="433"/>
      <c r="DK3739" s="433"/>
      <c r="DL3739" s="433"/>
      <c r="DM3739" s="433"/>
      <c r="DN3739" s="433"/>
      <c r="DO3739" s="433"/>
      <c r="DP3739" s="433"/>
      <c r="DQ3739" s="433"/>
      <c r="DR3739" s="433"/>
      <c r="DS3739" s="433"/>
      <c r="DT3739" s="433"/>
      <c r="DU3739" s="433"/>
      <c r="DV3739" s="433"/>
      <c r="DW3739" s="433"/>
      <c r="DX3739" s="433"/>
      <c r="DY3739" s="433"/>
      <c r="DZ3739" s="433"/>
      <c r="EA3739" s="433"/>
      <c r="EB3739" s="433"/>
      <c r="EC3739" s="433"/>
      <c r="ED3739" s="433"/>
      <c r="EE3739" s="433"/>
      <c r="EF3739" s="433"/>
      <c r="EG3739" s="433"/>
      <c r="EH3739" s="433"/>
      <c r="EI3739" s="433"/>
      <c r="EJ3739" s="433"/>
      <c r="EK3739" s="433"/>
      <c r="EL3739" s="433"/>
      <c r="EM3739" s="433"/>
      <c r="EN3739" s="433"/>
      <c r="EO3739" s="433"/>
      <c r="EP3739" s="433"/>
      <c r="EQ3739" s="433"/>
      <c r="ER3739" s="433"/>
      <c r="ES3739" s="433"/>
      <c r="ET3739" s="433"/>
      <c r="EU3739" s="433"/>
      <c r="EV3739" s="433"/>
      <c r="EW3739" s="433"/>
      <c r="EX3739" s="433"/>
      <c r="EY3739" s="433"/>
      <c r="EZ3739" s="433"/>
      <c r="FA3739" s="433"/>
      <c r="FB3739" s="433"/>
      <c r="FC3739" s="433"/>
      <c r="FD3739" s="433"/>
      <c r="FE3739" s="433"/>
      <c r="FF3739" s="433"/>
      <c r="FG3739" s="433"/>
      <c r="FH3739" s="433"/>
      <c r="FI3739" s="433"/>
      <c r="FJ3739" s="433"/>
      <c r="FK3739" s="433"/>
      <c r="FL3739" s="433"/>
      <c r="FM3739" s="433"/>
      <c r="FN3739" s="433"/>
      <c r="FO3739" s="433"/>
      <c r="FP3739" s="433"/>
      <c r="FQ3739" s="433"/>
      <c r="FR3739" s="433"/>
      <c r="FS3739" s="433"/>
    </row>
    <row r="3740" spans="114:175" ht="15" customHeight="1">
      <c r="DJ3740" s="433"/>
      <c r="DK3740" s="433"/>
      <c r="DL3740" s="433"/>
      <c r="DM3740" s="433"/>
      <c r="DN3740" s="433"/>
      <c r="DO3740" s="433"/>
      <c r="DP3740" s="433"/>
      <c r="DQ3740" s="433"/>
      <c r="DR3740" s="433"/>
      <c r="DS3740" s="433"/>
      <c r="DT3740" s="433"/>
      <c r="DU3740" s="433"/>
      <c r="DV3740" s="433"/>
      <c r="DW3740" s="433"/>
      <c r="DX3740" s="433"/>
      <c r="DY3740" s="433"/>
      <c r="DZ3740" s="433"/>
      <c r="EA3740" s="433"/>
      <c r="EB3740" s="433"/>
      <c r="EC3740" s="433"/>
      <c r="ED3740" s="433"/>
      <c r="EE3740" s="433"/>
      <c r="EF3740" s="433"/>
      <c r="EG3740" s="433"/>
      <c r="EH3740" s="433"/>
      <c r="EI3740" s="433"/>
      <c r="EJ3740" s="433"/>
      <c r="EK3740" s="433"/>
      <c r="EL3740" s="433"/>
      <c r="EM3740" s="433"/>
      <c r="EN3740" s="433"/>
      <c r="EO3740" s="433"/>
      <c r="EP3740" s="433"/>
      <c r="EQ3740" s="433"/>
      <c r="ER3740" s="433"/>
      <c r="ES3740" s="433"/>
      <c r="ET3740" s="433"/>
      <c r="EU3740" s="433"/>
      <c r="EV3740" s="433"/>
      <c r="EW3740" s="433"/>
      <c r="EX3740" s="433"/>
      <c r="EY3740" s="433"/>
      <c r="EZ3740" s="433"/>
      <c r="FA3740" s="433"/>
      <c r="FB3740" s="433"/>
      <c r="FC3740" s="433"/>
      <c r="FD3740" s="433"/>
      <c r="FE3740" s="433"/>
      <c r="FF3740" s="433"/>
      <c r="FG3740" s="433"/>
      <c r="FH3740" s="433"/>
      <c r="FI3740" s="433"/>
      <c r="FJ3740" s="433"/>
      <c r="FK3740" s="433"/>
      <c r="FL3740" s="433"/>
      <c r="FM3740" s="433"/>
      <c r="FN3740" s="433"/>
      <c r="FO3740" s="433"/>
      <c r="FP3740" s="433"/>
      <c r="FQ3740" s="433"/>
      <c r="FR3740" s="433"/>
      <c r="FS3740" s="433"/>
    </row>
    <row r="3741" spans="114:175" ht="15" customHeight="1">
      <c r="DJ3741" s="433"/>
      <c r="DK3741" s="433"/>
      <c r="DL3741" s="433"/>
      <c r="DM3741" s="433"/>
      <c r="DN3741" s="433"/>
      <c r="DO3741" s="433"/>
      <c r="DP3741" s="433"/>
      <c r="DQ3741" s="433"/>
      <c r="DR3741" s="433"/>
      <c r="DS3741" s="433"/>
      <c r="DT3741" s="433"/>
      <c r="DU3741" s="433"/>
      <c r="DV3741" s="433"/>
      <c r="DW3741" s="433"/>
      <c r="DX3741" s="433"/>
      <c r="DY3741" s="433"/>
      <c r="DZ3741" s="433"/>
      <c r="EA3741" s="433"/>
      <c r="EB3741" s="433"/>
      <c r="EC3741" s="433"/>
      <c r="ED3741" s="433"/>
      <c r="EE3741" s="433"/>
      <c r="EF3741" s="433"/>
      <c r="EG3741" s="433"/>
      <c r="EH3741" s="433"/>
      <c r="EI3741" s="433"/>
      <c r="EJ3741" s="433"/>
      <c r="EK3741" s="433"/>
      <c r="EL3741" s="433"/>
      <c r="EM3741" s="433"/>
      <c r="EN3741" s="433"/>
      <c r="EO3741" s="433"/>
      <c r="EP3741" s="433"/>
      <c r="EQ3741" s="433"/>
      <c r="ER3741" s="433"/>
      <c r="ES3741" s="433"/>
      <c r="ET3741" s="433"/>
      <c r="EU3741" s="433"/>
      <c r="EV3741" s="433"/>
      <c r="EW3741" s="433"/>
      <c r="EX3741" s="433"/>
      <c r="EY3741" s="433"/>
      <c r="EZ3741" s="433"/>
      <c r="FA3741" s="433"/>
      <c r="FB3741" s="433"/>
      <c r="FC3741" s="433"/>
      <c r="FD3741" s="433"/>
      <c r="FE3741" s="433"/>
      <c r="FF3741" s="433"/>
      <c r="FG3741" s="433"/>
      <c r="FH3741" s="433"/>
      <c r="FI3741" s="433"/>
      <c r="FJ3741" s="433"/>
      <c r="FK3741" s="433"/>
      <c r="FL3741" s="433"/>
      <c r="FM3741" s="433"/>
      <c r="FN3741" s="433"/>
      <c r="FO3741" s="433"/>
      <c r="FP3741" s="433"/>
      <c r="FQ3741" s="433"/>
      <c r="FR3741" s="433"/>
      <c r="FS3741" s="433"/>
    </row>
    <row r="3742" spans="114:175" ht="15" customHeight="1">
      <c r="DJ3742" s="433"/>
      <c r="DK3742" s="433"/>
      <c r="DL3742" s="433"/>
      <c r="DM3742" s="433"/>
      <c r="DN3742" s="433"/>
      <c r="DO3742" s="433"/>
      <c r="DP3742" s="433"/>
      <c r="DQ3742" s="433"/>
      <c r="DR3742" s="433"/>
      <c r="DS3742" s="433"/>
      <c r="DT3742" s="433"/>
      <c r="DU3742" s="433"/>
      <c r="DV3742" s="433"/>
      <c r="DW3742" s="433"/>
      <c r="DX3742" s="433"/>
      <c r="DY3742" s="433"/>
      <c r="DZ3742" s="433"/>
      <c r="EA3742" s="433"/>
      <c r="EB3742" s="433"/>
      <c r="EC3742" s="433"/>
      <c r="ED3742" s="433"/>
      <c r="EE3742" s="433"/>
      <c r="EF3742" s="433"/>
      <c r="EG3742" s="433"/>
      <c r="EH3742" s="433"/>
      <c r="EI3742" s="433"/>
      <c r="EJ3742" s="433"/>
      <c r="EK3742" s="433"/>
      <c r="EL3742" s="433"/>
      <c r="EM3742" s="433"/>
      <c r="EN3742" s="433"/>
      <c r="EO3742" s="433"/>
      <c r="EP3742" s="433"/>
      <c r="EQ3742" s="433"/>
      <c r="ER3742" s="433"/>
      <c r="ES3742" s="433"/>
      <c r="ET3742" s="433"/>
      <c r="EU3742" s="433"/>
      <c r="EV3742" s="433"/>
      <c r="EW3742" s="433"/>
      <c r="EX3742" s="433"/>
      <c r="EY3742" s="433"/>
      <c r="EZ3742" s="433"/>
      <c r="FA3742" s="433"/>
      <c r="FB3742" s="433"/>
      <c r="FC3742" s="433"/>
      <c r="FD3742" s="433"/>
      <c r="FE3742" s="433"/>
      <c r="FF3742" s="433"/>
      <c r="FG3742" s="433"/>
      <c r="FH3742" s="433"/>
      <c r="FI3742" s="433"/>
      <c r="FJ3742" s="433"/>
      <c r="FK3742" s="433"/>
      <c r="FL3742" s="433"/>
      <c r="FM3742" s="433"/>
      <c r="FN3742" s="433"/>
      <c r="FO3742" s="433"/>
      <c r="FP3742" s="433"/>
      <c r="FQ3742" s="433"/>
      <c r="FR3742" s="433"/>
      <c r="FS3742" s="433"/>
    </row>
    <row r="3743" spans="114:175" ht="15" customHeight="1">
      <c r="DJ3743" s="433"/>
      <c r="DK3743" s="433"/>
      <c r="DL3743" s="433"/>
      <c r="DM3743" s="433"/>
      <c r="DN3743" s="433"/>
      <c r="DO3743" s="433"/>
      <c r="DP3743" s="433"/>
      <c r="DQ3743" s="433"/>
      <c r="DR3743" s="433"/>
      <c r="DS3743" s="433"/>
      <c r="DT3743" s="433"/>
      <c r="DU3743" s="433"/>
      <c r="DV3743" s="433"/>
      <c r="DW3743" s="433"/>
      <c r="DX3743" s="433"/>
      <c r="DY3743" s="433"/>
      <c r="DZ3743" s="433"/>
      <c r="EA3743" s="433"/>
      <c r="EB3743" s="433"/>
      <c r="EC3743" s="433"/>
      <c r="ED3743" s="433"/>
      <c r="EE3743" s="433"/>
      <c r="EF3743" s="433"/>
      <c r="EG3743" s="433"/>
      <c r="EH3743" s="433"/>
      <c r="EI3743" s="433"/>
      <c r="EJ3743" s="433"/>
      <c r="EK3743" s="433"/>
      <c r="EL3743" s="433"/>
      <c r="EM3743" s="433"/>
      <c r="EN3743" s="433"/>
      <c r="EO3743" s="433"/>
      <c r="EP3743" s="433"/>
      <c r="EQ3743" s="433"/>
      <c r="ER3743" s="433"/>
      <c r="ES3743" s="433"/>
      <c r="ET3743" s="433"/>
      <c r="EU3743" s="433"/>
      <c r="EV3743" s="433"/>
      <c r="EW3743" s="433"/>
      <c r="EX3743" s="433"/>
      <c r="EY3743" s="433"/>
      <c r="EZ3743" s="433"/>
      <c r="FA3743" s="433"/>
      <c r="FB3743" s="433"/>
      <c r="FC3743" s="433"/>
      <c r="FD3743" s="433"/>
      <c r="FE3743" s="433"/>
      <c r="FF3743" s="433"/>
      <c r="FG3743" s="433"/>
      <c r="FH3743" s="433"/>
      <c r="FI3743" s="433"/>
      <c r="FJ3743" s="433"/>
      <c r="FK3743" s="433"/>
      <c r="FL3743" s="433"/>
      <c r="FM3743" s="433"/>
      <c r="FN3743" s="433"/>
      <c r="FO3743" s="433"/>
      <c r="FP3743" s="433"/>
      <c r="FQ3743" s="433"/>
      <c r="FR3743" s="433"/>
      <c r="FS3743" s="433"/>
    </row>
    <row r="3744" spans="114:175" ht="15" customHeight="1">
      <c r="DJ3744" s="433"/>
      <c r="DK3744" s="433"/>
      <c r="DL3744" s="433"/>
      <c r="DM3744" s="433"/>
      <c r="DN3744" s="433"/>
      <c r="DO3744" s="433"/>
      <c r="DP3744" s="433"/>
      <c r="DQ3744" s="433"/>
      <c r="DR3744" s="433"/>
      <c r="DS3744" s="433"/>
      <c r="DT3744" s="433"/>
      <c r="DU3744" s="433"/>
      <c r="DV3744" s="433"/>
      <c r="DW3744" s="433"/>
      <c r="DX3744" s="433"/>
      <c r="DY3744" s="433"/>
      <c r="DZ3744" s="433"/>
      <c r="EA3744" s="433"/>
      <c r="EB3744" s="433"/>
      <c r="EC3744" s="433"/>
      <c r="ED3744" s="433"/>
      <c r="EE3744" s="433"/>
      <c r="EF3744" s="433"/>
      <c r="EG3744" s="433"/>
      <c r="EH3744" s="433"/>
      <c r="EI3744" s="433"/>
      <c r="EJ3744" s="433"/>
      <c r="EK3744" s="433"/>
      <c r="EL3744" s="433"/>
      <c r="EM3744" s="433"/>
      <c r="EN3744" s="433"/>
      <c r="EO3744" s="433"/>
      <c r="EP3744" s="433"/>
      <c r="EQ3744" s="433"/>
      <c r="ER3744" s="433"/>
      <c r="ES3744" s="433"/>
      <c r="ET3744" s="433"/>
      <c r="EU3744" s="433"/>
      <c r="EV3744" s="433"/>
      <c r="EW3744" s="433"/>
      <c r="EX3744" s="433"/>
      <c r="EY3744" s="433"/>
      <c r="EZ3744" s="433"/>
      <c r="FA3744" s="433"/>
      <c r="FB3744" s="433"/>
      <c r="FC3744" s="433"/>
      <c r="FD3744" s="433"/>
      <c r="FE3744" s="433"/>
      <c r="FF3744" s="433"/>
      <c r="FG3744" s="433"/>
      <c r="FH3744" s="433"/>
      <c r="FI3744" s="433"/>
      <c r="FJ3744" s="433"/>
      <c r="FK3744" s="433"/>
      <c r="FL3744" s="433"/>
      <c r="FM3744" s="433"/>
      <c r="FN3744" s="433"/>
      <c r="FO3744" s="433"/>
      <c r="FP3744" s="433"/>
      <c r="FQ3744" s="433"/>
      <c r="FR3744" s="433"/>
      <c r="FS3744" s="433"/>
    </row>
    <row r="3745" spans="114:175" ht="15" customHeight="1">
      <c r="DJ3745" s="433"/>
      <c r="DK3745" s="433"/>
      <c r="DL3745" s="433"/>
      <c r="DM3745" s="433"/>
      <c r="DN3745" s="433"/>
      <c r="DO3745" s="433"/>
      <c r="DP3745" s="433"/>
      <c r="DQ3745" s="433"/>
      <c r="DR3745" s="433"/>
      <c r="DS3745" s="433"/>
      <c r="DT3745" s="433"/>
      <c r="DU3745" s="433"/>
      <c r="DV3745" s="433"/>
      <c r="DW3745" s="433"/>
      <c r="DX3745" s="433"/>
      <c r="DY3745" s="433"/>
      <c r="DZ3745" s="433"/>
      <c r="EA3745" s="433"/>
      <c r="EB3745" s="433"/>
      <c r="EC3745" s="433"/>
      <c r="ED3745" s="433"/>
      <c r="EE3745" s="433"/>
      <c r="EF3745" s="433"/>
      <c r="EG3745" s="433"/>
      <c r="EH3745" s="433"/>
      <c r="EI3745" s="433"/>
      <c r="EJ3745" s="433"/>
      <c r="EK3745" s="433"/>
      <c r="EL3745" s="433"/>
      <c r="EM3745" s="433"/>
      <c r="EN3745" s="433"/>
      <c r="EO3745" s="433"/>
      <c r="EP3745" s="433"/>
      <c r="EQ3745" s="433"/>
      <c r="ER3745" s="433"/>
      <c r="ES3745" s="433"/>
      <c r="ET3745" s="433"/>
      <c r="EU3745" s="433"/>
      <c r="EV3745" s="433"/>
      <c r="EW3745" s="433"/>
      <c r="EX3745" s="433"/>
      <c r="EY3745" s="433"/>
      <c r="EZ3745" s="433"/>
      <c r="FA3745" s="433"/>
      <c r="FB3745" s="433"/>
      <c r="FC3745" s="433"/>
      <c r="FD3745" s="433"/>
      <c r="FE3745" s="433"/>
      <c r="FF3745" s="433"/>
      <c r="FG3745" s="433"/>
      <c r="FH3745" s="433"/>
      <c r="FI3745" s="433"/>
      <c r="FJ3745" s="433"/>
      <c r="FK3745" s="433"/>
      <c r="FL3745" s="433"/>
      <c r="FM3745" s="433"/>
      <c r="FN3745" s="433"/>
      <c r="FO3745" s="433"/>
      <c r="FP3745" s="433"/>
      <c r="FQ3745" s="433"/>
      <c r="FR3745" s="433"/>
      <c r="FS3745" s="433"/>
    </row>
    <row r="3746" spans="114:175" ht="15" customHeight="1">
      <c r="DJ3746" s="433"/>
      <c r="DK3746" s="433"/>
      <c r="DL3746" s="433"/>
      <c r="DM3746" s="433"/>
      <c r="DN3746" s="433"/>
      <c r="DO3746" s="433"/>
      <c r="DP3746" s="433"/>
      <c r="DQ3746" s="433"/>
      <c r="DR3746" s="433"/>
      <c r="DS3746" s="433"/>
      <c r="DT3746" s="433"/>
      <c r="DU3746" s="433"/>
      <c r="DV3746" s="433"/>
      <c r="DW3746" s="433"/>
      <c r="DX3746" s="433"/>
      <c r="DY3746" s="433"/>
      <c r="DZ3746" s="433"/>
      <c r="EA3746" s="433"/>
      <c r="EB3746" s="433"/>
      <c r="EC3746" s="433"/>
      <c r="ED3746" s="433"/>
      <c r="EE3746" s="433"/>
      <c r="EF3746" s="433"/>
      <c r="EG3746" s="433"/>
      <c r="EH3746" s="433"/>
      <c r="EI3746" s="433"/>
      <c r="EJ3746" s="433"/>
      <c r="EK3746" s="433"/>
      <c r="EL3746" s="433"/>
      <c r="EM3746" s="433"/>
      <c r="EN3746" s="433"/>
      <c r="EO3746" s="433"/>
      <c r="EP3746" s="433"/>
      <c r="EQ3746" s="433"/>
      <c r="ER3746" s="433"/>
      <c r="ES3746" s="433"/>
      <c r="ET3746" s="433"/>
      <c r="EU3746" s="433"/>
      <c r="EV3746" s="433"/>
      <c r="EW3746" s="433"/>
      <c r="EX3746" s="433"/>
      <c r="EY3746" s="433"/>
      <c r="EZ3746" s="433"/>
      <c r="FA3746" s="433"/>
      <c r="FB3746" s="433"/>
      <c r="FC3746" s="433"/>
      <c r="FD3746" s="433"/>
      <c r="FE3746" s="433"/>
      <c r="FF3746" s="433"/>
      <c r="FG3746" s="433"/>
      <c r="FH3746" s="433"/>
      <c r="FI3746" s="433"/>
      <c r="FJ3746" s="433"/>
      <c r="FK3746" s="433"/>
      <c r="FL3746" s="433"/>
      <c r="FM3746" s="433"/>
      <c r="FN3746" s="433"/>
      <c r="FO3746" s="433"/>
      <c r="FP3746" s="433"/>
      <c r="FQ3746" s="433"/>
      <c r="FR3746" s="433"/>
      <c r="FS3746" s="433"/>
    </row>
    <row r="3747" spans="114:175" ht="15" customHeight="1">
      <c r="DJ3747" s="433"/>
      <c r="DK3747" s="433"/>
      <c r="DL3747" s="433"/>
      <c r="DM3747" s="433"/>
      <c r="DN3747" s="433"/>
      <c r="DO3747" s="433"/>
      <c r="DP3747" s="433"/>
      <c r="DQ3747" s="433"/>
      <c r="DR3747" s="433"/>
      <c r="DS3747" s="433"/>
      <c r="DT3747" s="433"/>
      <c r="DU3747" s="433"/>
      <c r="DV3747" s="433"/>
      <c r="DW3747" s="433"/>
      <c r="DX3747" s="433"/>
      <c r="DY3747" s="433"/>
      <c r="DZ3747" s="433"/>
      <c r="EA3747" s="433"/>
      <c r="EB3747" s="433"/>
      <c r="EC3747" s="433"/>
      <c r="ED3747" s="433"/>
      <c r="EE3747" s="433"/>
      <c r="EF3747" s="433"/>
      <c r="EG3747" s="433"/>
      <c r="EH3747" s="433"/>
      <c r="EI3747" s="433"/>
      <c r="EJ3747" s="433"/>
      <c r="EK3747" s="433"/>
      <c r="EL3747" s="433"/>
      <c r="EM3747" s="433"/>
      <c r="EN3747" s="433"/>
      <c r="EO3747" s="433"/>
      <c r="EP3747" s="433"/>
      <c r="EQ3747" s="433"/>
      <c r="ER3747" s="433"/>
      <c r="ES3747" s="433"/>
      <c r="ET3747" s="433"/>
      <c r="EU3747" s="433"/>
      <c r="EV3747" s="433"/>
      <c r="EW3747" s="433"/>
      <c r="EX3747" s="433"/>
      <c r="EY3747" s="433"/>
      <c r="EZ3747" s="433"/>
      <c r="FA3747" s="433"/>
      <c r="FB3747" s="433"/>
      <c r="FC3747" s="433"/>
      <c r="FD3747" s="433"/>
      <c r="FE3747" s="433"/>
      <c r="FF3747" s="433"/>
      <c r="FG3747" s="433"/>
      <c r="FH3747" s="433"/>
      <c r="FI3747" s="433"/>
      <c r="FJ3747" s="433"/>
      <c r="FK3747" s="433"/>
      <c r="FL3747" s="433"/>
      <c r="FM3747" s="433"/>
      <c r="FN3747" s="433"/>
      <c r="FO3747" s="433"/>
      <c r="FP3747" s="433"/>
      <c r="FQ3747" s="433"/>
      <c r="FR3747" s="433"/>
      <c r="FS3747" s="433"/>
    </row>
    <row r="3748" spans="114:175" ht="15" customHeight="1">
      <c r="DJ3748" s="433"/>
      <c r="DK3748" s="433"/>
      <c r="DL3748" s="433"/>
      <c r="DM3748" s="433"/>
      <c r="DN3748" s="433"/>
      <c r="DO3748" s="433"/>
      <c r="DP3748" s="433"/>
      <c r="DQ3748" s="433"/>
      <c r="DR3748" s="433"/>
      <c r="DS3748" s="433"/>
      <c r="DT3748" s="433"/>
      <c r="DU3748" s="433"/>
      <c r="DV3748" s="433"/>
      <c r="DW3748" s="433"/>
      <c r="DX3748" s="433"/>
      <c r="DY3748" s="433"/>
      <c r="DZ3748" s="433"/>
      <c r="EA3748" s="433"/>
      <c r="EB3748" s="433"/>
      <c r="EC3748" s="433"/>
      <c r="ED3748" s="433"/>
      <c r="EE3748" s="433"/>
      <c r="EF3748" s="433"/>
      <c r="EG3748" s="433"/>
      <c r="EH3748" s="433"/>
      <c r="EI3748" s="433"/>
      <c r="EJ3748" s="433"/>
      <c r="EK3748" s="433"/>
      <c r="EL3748" s="433"/>
      <c r="EM3748" s="433"/>
      <c r="EN3748" s="433"/>
      <c r="EO3748" s="433"/>
      <c r="EP3748" s="433"/>
      <c r="EQ3748" s="433"/>
      <c r="ER3748" s="433"/>
      <c r="ES3748" s="433"/>
      <c r="ET3748" s="433"/>
      <c r="EU3748" s="433"/>
      <c r="EV3748" s="433"/>
      <c r="EW3748" s="433"/>
      <c r="EX3748" s="433"/>
      <c r="EY3748" s="433"/>
      <c r="EZ3748" s="433"/>
      <c r="FA3748" s="433"/>
      <c r="FB3748" s="433"/>
      <c r="FC3748" s="433"/>
      <c r="FD3748" s="433"/>
      <c r="FE3748" s="433"/>
      <c r="FF3748" s="433"/>
      <c r="FG3748" s="433"/>
      <c r="FH3748" s="433"/>
      <c r="FI3748" s="433"/>
      <c r="FJ3748" s="433"/>
      <c r="FK3748" s="433"/>
      <c r="FL3748" s="433"/>
      <c r="FM3748" s="433"/>
      <c r="FN3748" s="433"/>
      <c r="FO3748" s="433"/>
      <c r="FP3748" s="433"/>
      <c r="FQ3748" s="433"/>
      <c r="FR3748" s="433"/>
      <c r="FS3748" s="433"/>
    </row>
    <row r="3749" spans="114:175" ht="15" customHeight="1">
      <c r="DJ3749" s="433"/>
      <c r="DK3749" s="433"/>
      <c r="DL3749" s="433"/>
      <c r="DM3749" s="433"/>
      <c r="DN3749" s="433"/>
      <c r="DO3749" s="433"/>
      <c r="DP3749" s="433"/>
      <c r="DQ3749" s="433"/>
      <c r="DR3749" s="433"/>
      <c r="DS3749" s="433"/>
      <c r="DT3749" s="433"/>
      <c r="DU3749" s="433"/>
      <c r="DV3749" s="433"/>
      <c r="DW3749" s="433"/>
      <c r="DX3749" s="433"/>
      <c r="DY3749" s="433"/>
      <c r="DZ3749" s="433"/>
      <c r="EA3749" s="433"/>
      <c r="EB3749" s="433"/>
      <c r="EC3749" s="433"/>
      <c r="ED3749" s="433"/>
      <c r="EE3749" s="433"/>
      <c r="EF3749" s="433"/>
      <c r="EG3749" s="433"/>
      <c r="EH3749" s="433"/>
      <c r="EI3749" s="433"/>
      <c r="EJ3749" s="433"/>
      <c r="EK3749" s="433"/>
      <c r="EL3749" s="433"/>
      <c r="EM3749" s="433"/>
      <c r="EN3749" s="433"/>
      <c r="EO3749" s="433"/>
      <c r="EP3749" s="433"/>
      <c r="EQ3749" s="433"/>
      <c r="ER3749" s="433"/>
      <c r="ES3749" s="433"/>
      <c r="ET3749" s="433"/>
      <c r="EU3749" s="433"/>
      <c r="EV3749" s="433"/>
      <c r="EW3749" s="433"/>
      <c r="EX3749" s="433"/>
      <c r="EY3749" s="433"/>
      <c r="EZ3749" s="433"/>
      <c r="FA3749" s="433"/>
      <c r="FB3749" s="433"/>
      <c r="FC3749" s="433"/>
      <c r="FD3749" s="433"/>
      <c r="FE3749" s="433"/>
      <c r="FF3749" s="433"/>
      <c r="FG3749" s="433"/>
      <c r="FH3749" s="433"/>
      <c r="FI3749" s="433"/>
      <c r="FJ3749" s="433"/>
      <c r="FK3749" s="433"/>
      <c r="FL3749" s="433"/>
      <c r="FM3749" s="433"/>
      <c r="FN3749" s="433"/>
      <c r="FO3749" s="433"/>
      <c r="FP3749" s="433"/>
      <c r="FQ3749" s="433"/>
      <c r="FR3749" s="433"/>
      <c r="FS3749" s="433"/>
    </row>
    <row r="3750" spans="114:175" ht="15" customHeight="1">
      <c r="DJ3750" s="433"/>
      <c r="DK3750" s="433"/>
      <c r="DL3750" s="433"/>
      <c r="DM3750" s="433"/>
      <c r="DN3750" s="433"/>
      <c r="DO3750" s="433"/>
      <c r="DP3750" s="433"/>
      <c r="DQ3750" s="433"/>
      <c r="DR3750" s="433"/>
      <c r="DS3750" s="433"/>
      <c r="DT3750" s="433"/>
      <c r="DU3750" s="433"/>
      <c r="DV3750" s="433"/>
      <c r="DW3750" s="433"/>
      <c r="DX3750" s="433"/>
      <c r="DY3750" s="433"/>
      <c r="DZ3750" s="433"/>
      <c r="EA3750" s="433"/>
      <c r="EB3750" s="433"/>
      <c r="EC3750" s="433"/>
      <c r="ED3750" s="433"/>
      <c r="EE3750" s="433"/>
      <c r="EF3750" s="433"/>
      <c r="EG3750" s="433"/>
      <c r="EH3750" s="433"/>
      <c r="EI3750" s="433"/>
      <c r="EJ3750" s="433"/>
      <c r="EK3750" s="433"/>
      <c r="EL3750" s="433"/>
      <c r="EM3750" s="433"/>
      <c r="EN3750" s="433"/>
      <c r="EO3750" s="433"/>
      <c r="EP3750" s="433"/>
      <c r="EQ3750" s="433"/>
      <c r="ER3750" s="433"/>
      <c r="ES3750" s="433"/>
      <c r="ET3750" s="433"/>
      <c r="EU3750" s="433"/>
      <c r="EV3750" s="433"/>
      <c r="EW3750" s="433"/>
      <c r="EX3750" s="433"/>
      <c r="EY3750" s="433"/>
      <c r="EZ3750" s="433"/>
      <c r="FA3750" s="433"/>
      <c r="FB3750" s="433"/>
      <c r="FC3750" s="433"/>
      <c r="FD3750" s="433"/>
      <c r="FE3750" s="433"/>
      <c r="FF3750" s="433"/>
      <c r="FG3750" s="433"/>
      <c r="FH3750" s="433"/>
      <c r="FI3750" s="433"/>
      <c r="FJ3750" s="433"/>
      <c r="FK3750" s="433"/>
      <c r="FL3750" s="433"/>
      <c r="FM3750" s="433"/>
      <c r="FN3750" s="433"/>
      <c r="FO3750" s="433"/>
      <c r="FP3750" s="433"/>
      <c r="FQ3750" s="433"/>
      <c r="FR3750" s="433"/>
      <c r="FS3750" s="433"/>
    </row>
    <row r="3751" spans="114:175" ht="15" customHeight="1">
      <c r="DJ3751" s="433"/>
      <c r="DK3751" s="433"/>
      <c r="DL3751" s="433"/>
      <c r="DM3751" s="433"/>
      <c r="DN3751" s="433"/>
      <c r="DO3751" s="433"/>
      <c r="DP3751" s="433"/>
      <c r="DQ3751" s="433"/>
      <c r="DR3751" s="433"/>
      <c r="DS3751" s="433"/>
      <c r="DT3751" s="433"/>
      <c r="DU3751" s="433"/>
      <c r="DV3751" s="433"/>
      <c r="DW3751" s="433"/>
      <c r="DX3751" s="433"/>
      <c r="DY3751" s="433"/>
      <c r="DZ3751" s="433"/>
      <c r="EA3751" s="433"/>
      <c r="EB3751" s="433"/>
      <c r="EC3751" s="433"/>
      <c r="ED3751" s="433"/>
      <c r="EE3751" s="433"/>
      <c r="EF3751" s="433"/>
      <c r="EG3751" s="433"/>
      <c r="EH3751" s="433"/>
      <c r="EI3751" s="433"/>
      <c r="EJ3751" s="433"/>
      <c r="EK3751" s="433"/>
      <c r="EL3751" s="433"/>
      <c r="EM3751" s="433"/>
      <c r="EN3751" s="433"/>
      <c r="EO3751" s="433"/>
      <c r="EP3751" s="433"/>
      <c r="EQ3751" s="433"/>
      <c r="ER3751" s="433"/>
      <c r="ES3751" s="433"/>
      <c r="ET3751" s="433"/>
      <c r="EU3751" s="433"/>
      <c r="EV3751" s="433"/>
      <c r="EW3751" s="433"/>
      <c r="EX3751" s="433"/>
      <c r="EY3751" s="433"/>
      <c r="EZ3751" s="433"/>
      <c r="FA3751" s="433"/>
      <c r="FB3751" s="433"/>
      <c r="FC3751" s="433"/>
      <c r="FD3751" s="433"/>
      <c r="FE3751" s="433"/>
      <c r="FF3751" s="433"/>
      <c r="FG3751" s="433"/>
      <c r="FH3751" s="433"/>
      <c r="FI3751" s="433"/>
      <c r="FJ3751" s="433"/>
      <c r="FK3751" s="433"/>
      <c r="FL3751" s="433"/>
      <c r="FM3751" s="433"/>
      <c r="FN3751" s="433"/>
      <c r="FO3751" s="433"/>
      <c r="FP3751" s="433"/>
      <c r="FQ3751" s="433"/>
      <c r="FR3751" s="433"/>
      <c r="FS3751" s="433"/>
    </row>
    <row r="3752" spans="114:175" ht="15" customHeight="1">
      <c r="DJ3752" s="433"/>
      <c r="DK3752" s="433"/>
      <c r="DL3752" s="433"/>
      <c r="DM3752" s="433"/>
      <c r="DN3752" s="433"/>
      <c r="DO3752" s="433"/>
      <c r="DP3752" s="433"/>
      <c r="DQ3752" s="433"/>
      <c r="DR3752" s="433"/>
      <c r="DS3752" s="433"/>
      <c r="DT3752" s="433"/>
      <c r="DU3752" s="433"/>
      <c r="DV3752" s="433"/>
      <c r="DW3752" s="433"/>
      <c r="DX3752" s="433"/>
      <c r="DY3752" s="433"/>
      <c r="DZ3752" s="433"/>
      <c r="EA3752" s="433"/>
      <c r="EB3752" s="433"/>
      <c r="EC3752" s="433"/>
      <c r="ED3752" s="433"/>
      <c r="EE3752" s="433"/>
      <c r="EF3752" s="433"/>
      <c r="EG3752" s="433"/>
      <c r="EH3752" s="433"/>
      <c r="EI3752" s="433"/>
      <c r="EJ3752" s="433"/>
      <c r="EK3752" s="433"/>
      <c r="EL3752" s="433"/>
      <c r="EM3752" s="433"/>
      <c r="EN3752" s="433"/>
      <c r="EO3752" s="433"/>
      <c r="EP3752" s="433"/>
      <c r="EQ3752" s="433"/>
      <c r="ER3752" s="433"/>
      <c r="ES3752" s="433"/>
      <c r="ET3752" s="433"/>
      <c r="EU3752" s="433"/>
      <c r="EV3752" s="433"/>
      <c r="EW3752" s="433"/>
      <c r="EX3752" s="433"/>
      <c r="EY3752" s="433"/>
      <c r="EZ3752" s="433"/>
      <c r="FA3752" s="433"/>
      <c r="FB3752" s="433"/>
      <c r="FC3752" s="433"/>
      <c r="FD3752" s="433"/>
      <c r="FE3752" s="433"/>
      <c r="FF3752" s="433"/>
      <c r="FG3752" s="433"/>
      <c r="FH3752" s="433"/>
      <c r="FI3752" s="433"/>
      <c r="FJ3752" s="433"/>
      <c r="FK3752" s="433"/>
      <c r="FL3752" s="433"/>
      <c r="FM3752" s="433"/>
      <c r="FN3752" s="433"/>
      <c r="FO3752" s="433"/>
      <c r="FP3752" s="433"/>
      <c r="FQ3752" s="433"/>
      <c r="FR3752" s="433"/>
      <c r="FS3752" s="433"/>
    </row>
    <row r="3753" spans="114:175" ht="15" customHeight="1">
      <c r="DJ3753" s="433"/>
      <c r="DK3753" s="433"/>
      <c r="DL3753" s="433"/>
      <c r="DM3753" s="433"/>
      <c r="DN3753" s="433"/>
      <c r="DO3753" s="433"/>
      <c r="DP3753" s="433"/>
      <c r="DQ3753" s="433"/>
      <c r="DR3753" s="433"/>
      <c r="DS3753" s="433"/>
      <c r="DT3753" s="433"/>
      <c r="DU3753" s="433"/>
      <c r="DV3753" s="433"/>
      <c r="DW3753" s="433"/>
      <c r="DX3753" s="433"/>
      <c r="DY3753" s="433"/>
      <c r="DZ3753" s="433"/>
      <c r="EA3753" s="433"/>
      <c r="EB3753" s="433"/>
      <c r="EC3753" s="433"/>
      <c r="ED3753" s="433"/>
      <c r="EE3753" s="433"/>
      <c r="EF3753" s="433"/>
      <c r="EG3753" s="433"/>
      <c r="EH3753" s="433"/>
      <c r="EI3753" s="433"/>
      <c r="EJ3753" s="433"/>
      <c r="EK3753" s="433"/>
      <c r="EL3753" s="433"/>
      <c r="EM3753" s="433"/>
      <c r="EN3753" s="433"/>
      <c r="EO3753" s="433"/>
      <c r="EP3753" s="433"/>
      <c r="EQ3753" s="433"/>
      <c r="ER3753" s="433"/>
      <c r="ES3753" s="433"/>
      <c r="ET3753" s="433"/>
      <c r="EU3753" s="433"/>
      <c r="EV3753" s="433"/>
      <c r="EW3753" s="433"/>
      <c r="EX3753" s="433"/>
      <c r="EY3753" s="433"/>
      <c r="EZ3753" s="433"/>
      <c r="FA3753" s="433"/>
      <c r="FB3753" s="433"/>
      <c r="FC3753" s="433"/>
      <c r="FD3753" s="433"/>
      <c r="FE3753" s="433"/>
      <c r="FF3753" s="433"/>
      <c r="FG3753" s="433"/>
      <c r="FH3753" s="433"/>
      <c r="FI3753" s="433"/>
      <c r="FJ3753" s="433"/>
      <c r="FK3753" s="433"/>
      <c r="FL3753" s="433"/>
      <c r="FM3753" s="433"/>
      <c r="FN3753" s="433"/>
      <c r="FO3753" s="433"/>
      <c r="FP3753" s="433"/>
      <c r="FQ3753" s="433"/>
      <c r="FR3753" s="433"/>
      <c r="FS3753" s="433"/>
    </row>
    <row r="3754" spans="114:175" ht="15" customHeight="1">
      <c r="DJ3754" s="433"/>
      <c r="DK3754" s="433"/>
      <c r="DL3754" s="433"/>
      <c r="DM3754" s="433"/>
      <c r="DN3754" s="433"/>
      <c r="DO3754" s="433"/>
      <c r="DP3754" s="433"/>
      <c r="DQ3754" s="433"/>
      <c r="DR3754" s="433"/>
      <c r="DS3754" s="433"/>
      <c r="DT3754" s="433"/>
      <c r="DU3754" s="433"/>
      <c r="DV3754" s="433"/>
      <c r="DW3754" s="433"/>
      <c r="DX3754" s="433"/>
      <c r="DY3754" s="433"/>
      <c r="DZ3754" s="433"/>
      <c r="EA3754" s="433"/>
      <c r="EB3754" s="433"/>
      <c r="EC3754" s="433"/>
      <c r="ED3754" s="433"/>
      <c r="EE3754" s="433"/>
      <c r="EF3754" s="433"/>
      <c r="EG3754" s="433"/>
      <c r="EH3754" s="433"/>
      <c r="EI3754" s="433"/>
      <c r="EJ3754" s="433"/>
      <c r="EK3754" s="433"/>
      <c r="EL3754" s="433"/>
      <c r="EM3754" s="433"/>
      <c r="EN3754" s="433"/>
      <c r="EO3754" s="433"/>
      <c r="EP3754" s="433"/>
      <c r="EQ3754" s="433"/>
      <c r="ER3754" s="433"/>
      <c r="ES3754" s="433"/>
      <c r="ET3754" s="433"/>
      <c r="EU3754" s="433"/>
      <c r="EV3754" s="433"/>
      <c r="EW3754" s="433"/>
      <c r="EX3754" s="433"/>
      <c r="EY3754" s="433"/>
      <c r="EZ3754" s="433"/>
      <c r="FA3754" s="433"/>
      <c r="FB3754" s="433"/>
      <c r="FC3754" s="433"/>
      <c r="FD3754" s="433"/>
      <c r="FE3754" s="433"/>
      <c r="FF3754" s="433"/>
      <c r="FG3754" s="433"/>
      <c r="FH3754" s="433"/>
      <c r="FI3754" s="433"/>
      <c r="FJ3754" s="433"/>
      <c r="FK3754" s="433"/>
      <c r="FL3754" s="433"/>
      <c r="FM3754" s="433"/>
      <c r="FN3754" s="433"/>
      <c r="FO3754" s="433"/>
      <c r="FP3754" s="433"/>
      <c r="FQ3754" s="433"/>
      <c r="FR3754" s="433"/>
      <c r="FS3754" s="433"/>
    </row>
    <row r="3755" spans="114:175" ht="15" customHeight="1">
      <c r="DJ3755" s="433"/>
      <c r="DK3755" s="433"/>
      <c r="DL3755" s="433"/>
      <c r="DM3755" s="433"/>
      <c r="DN3755" s="433"/>
      <c r="DO3755" s="433"/>
      <c r="DP3755" s="433"/>
      <c r="DQ3755" s="433"/>
      <c r="DR3755" s="433"/>
      <c r="DS3755" s="433"/>
      <c r="DT3755" s="433"/>
      <c r="DU3755" s="433"/>
      <c r="DV3755" s="433"/>
      <c r="DW3755" s="433"/>
      <c r="DX3755" s="433"/>
      <c r="DY3755" s="433"/>
      <c r="DZ3755" s="433"/>
      <c r="EA3755" s="433"/>
      <c r="EB3755" s="433"/>
      <c r="EC3755" s="433"/>
      <c r="ED3755" s="433"/>
      <c r="EE3755" s="433"/>
      <c r="EF3755" s="433"/>
      <c r="EG3755" s="433"/>
      <c r="EH3755" s="433"/>
      <c r="EI3755" s="433"/>
      <c r="EJ3755" s="433"/>
      <c r="EK3755" s="433"/>
      <c r="EL3755" s="433"/>
      <c r="EM3755" s="433"/>
      <c r="EN3755" s="433"/>
      <c r="EO3755" s="433"/>
      <c r="EP3755" s="433"/>
      <c r="EQ3755" s="433"/>
      <c r="ER3755" s="433"/>
      <c r="ES3755" s="433"/>
      <c r="ET3755" s="433"/>
      <c r="EU3755" s="433"/>
      <c r="EV3755" s="433"/>
      <c r="EW3755" s="433"/>
      <c r="EX3755" s="433"/>
      <c r="EY3755" s="433"/>
      <c r="EZ3755" s="433"/>
      <c r="FA3755" s="433"/>
      <c r="FB3755" s="433"/>
      <c r="FC3755" s="433"/>
      <c r="FD3755" s="433"/>
      <c r="FE3755" s="433"/>
      <c r="FF3755" s="433"/>
      <c r="FG3755" s="433"/>
      <c r="FH3755" s="433"/>
      <c r="FI3755" s="433"/>
      <c r="FJ3755" s="433"/>
      <c r="FK3755" s="433"/>
      <c r="FL3755" s="433"/>
      <c r="FM3755" s="433"/>
      <c r="FN3755" s="433"/>
      <c r="FO3755" s="433"/>
      <c r="FP3755" s="433"/>
      <c r="FQ3755" s="433"/>
      <c r="FR3755" s="433"/>
      <c r="FS3755" s="433"/>
    </row>
    <row r="3756" spans="114:175" ht="15" customHeight="1">
      <c r="DJ3756" s="433"/>
      <c r="DK3756" s="433"/>
      <c r="DL3756" s="433"/>
      <c r="DM3756" s="433"/>
      <c r="DN3756" s="433"/>
      <c r="DO3756" s="433"/>
      <c r="DP3756" s="433"/>
      <c r="DQ3756" s="433"/>
      <c r="DR3756" s="433"/>
      <c r="DS3756" s="433"/>
      <c r="DT3756" s="433"/>
      <c r="DU3756" s="433"/>
      <c r="DV3756" s="433"/>
      <c r="DW3756" s="433"/>
      <c r="DX3756" s="433"/>
      <c r="DY3756" s="433"/>
      <c r="DZ3756" s="433"/>
      <c r="EA3756" s="433"/>
      <c r="EB3756" s="433"/>
      <c r="EC3756" s="433"/>
      <c r="ED3756" s="433"/>
      <c r="EE3756" s="433"/>
      <c r="EF3756" s="433"/>
      <c r="EG3756" s="433"/>
      <c r="EH3756" s="433"/>
      <c r="EI3756" s="433"/>
      <c r="EJ3756" s="433"/>
      <c r="EK3756" s="433"/>
      <c r="EL3756" s="433"/>
      <c r="EM3756" s="433"/>
      <c r="EN3756" s="433"/>
      <c r="EO3756" s="433"/>
      <c r="EP3756" s="433"/>
      <c r="EQ3756" s="433"/>
      <c r="ER3756" s="433"/>
      <c r="ES3756" s="433"/>
      <c r="ET3756" s="433"/>
      <c r="EU3756" s="433"/>
      <c r="EV3756" s="433"/>
      <c r="EW3756" s="433"/>
      <c r="EX3756" s="433"/>
      <c r="EY3756" s="433"/>
      <c r="EZ3756" s="433"/>
      <c r="FA3756" s="433"/>
      <c r="FB3756" s="433"/>
      <c r="FC3756" s="433"/>
      <c r="FD3756" s="433"/>
      <c r="FE3756" s="433"/>
      <c r="FF3756" s="433"/>
      <c r="FG3756" s="433"/>
      <c r="FH3756" s="433"/>
      <c r="FI3756" s="433"/>
      <c r="FJ3756" s="433"/>
      <c r="FK3756" s="433"/>
      <c r="FL3756" s="433"/>
      <c r="FM3756" s="433"/>
      <c r="FN3756" s="433"/>
      <c r="FO3756" s="433"/>
      <c r="FP3756" s="433"/>
      <c r="FQ3756" s="433"/>
      <c r="FR3756" s="433"/>
      <c r="FS3756" s="433"/>
    </row>
    <row r="3757" spans="114:175" ht="15" customHeight="1">
      <c r="DJ3757" s="433"/>
      <c r="DK3757" s="433"/>
      <c r="DL3757" s="433"/>
      <c r="DM3757" s="433"/>
      <c r="DN3757" s="433"/>
      <c r="DO3757" s="433"/>
      <c r="DP3757" s="433"/>
      <c r="DQ3757" s="433"/>
      <c r="DR3757" s="433"/>
      <c r="DS3757" s="433"/>
      <c r="DT3757" s="433"/>
      <c r="DU3757" s="433"/>
      <c r="DV3757" s="433"/>
      <c r="DW3757" s="433"/>
      <c r="DX3757" s="433"/>
      <c r="DY3757" s="433"/>
      <c r="DZ3757" s="433"/>
      <c r="EA3757" s="433"/>
      <c r="EB3757" s="433"/>
      <c r="EC3757" s="433"/>
      <c r="ED3757" s="433"/>
      <c r="EE3757" s="433"/>
      <c r="EF3757" s="433"/>
      <c r="EG3757" s="433"/>
      <c r="EH3757" s="433"/>
      <c r="EI3757" s="433"/>
      <c r="EJ3757" s="433"/>
      <c r="EK3757" s="433"/>
      <c r="EL3757" s="433"/>
      <c r="EM3757" s="433"/>
      <c r="EN3757" s="433"/>
      <c r="EO3757" s="433"/>
      <c r="EP3757" s="433"/>
      <c r="EQ3757" s="433"/>
      <c r="ER3757" s="433"/>
      <c r="ES3757" s="433"/>
      <c r="ET3757" s="433"/>
      <c r="EU3757" s="433"/>
      <c r="EV3757" s="433"/>
      <c r="EW3757" s="433"/>
      <c r="EX3757" s="433"/>
      <c r="EY3757" s="433"/>
      <c r="EZ3757" s="433"/>
      <c r="FA3757" s="433"/>
      <c r="FB3757" s="433"/>
      <c r="FC3757" s="433"/>
      <c r="FD3757" s="433"/>
      <c r="FE3757" s="433"/>
      <c r="FF3757" s="433"/>
      <c r="FG3757" s="433"/>
      <c r="FH3757" s="433"/>
      <c r="FI3757" s="433"/>
      <c r="FJ3757" s="433"/>
      <c r="FK3757" s="433"/>
      <c r="FL3757" s="433"/>
      <c r="FM3757" s="433"/>
      <c r="FN3757" s="433"/>
      <c r="FO3757" s="433"/>
      <c r="FP3757" s="433"/>
      <c r="FQ3757" s="433"/>
      <c r="FR3757" s="433"/>
      <c r="FS3757" s="433"/>
    </row>
    <row r="3758" spans="114:175" ht="15" customHeight="1">
      <c r="DJ3758" s="433"/>
      <c r="DK3758" s="433"/>
      <c r="DL3758" s="433"/>
      <c r="DM3758" s="433"/>
      <c r="DN3758" s="433"/>
      <c r="DO3758" s="433"/>
      <c r="DP3758" s="433"/>
      <c r="DQ3758" s="433"/>
      <c r="DR3758" s="433"/>
      <c r="DS3758" s="433"/>
      <c r="DT3758" s="433"/>
      <c r="DU3758" s="433"/>
      <c r="DV3758" s="433"/>
      <c r="DW3758" s="433"/>
      <c r="DX3758" s="433"/>
      <c r="DY3758" s="433"/>
      <c r="DZ3758" s="433"/>
      <c r="EA3758" s="433"/>
      <c r="EB3758" s="433"/>
      <c r="EC3758" s="433"/>
      <c r="ED3758" s="433"/>
      <c r="EE3758" s="433"/>
      <c r="EF3758" s="433"/>
      <c r="EG3758" s="433"/>
      <c r="EH3758" s="433"/>
      <c r="EI3758" s="433"/>
      <c r="EJ3758" s="433"/>
      <c r="EK3758" s="433"/>
      <c r="EL3758" s="433"/>
      <c r="EM3758" s="433"/>
      <c r="EN3758" s="433"/>
      <c r="EO3758" s="433"/>
      <c r="EP3758" s="433"/>
      <c r="EQ3758" s="433"/>
      <c r="ER3758" s="433"/>
      <c r="ES3758" s="433"/>
      <c r="ET3758" s="433"/>
      <c r="EU3758" s="433"/>
      <c r="EV3758" s="433"/>
      <c r="EW3758" s="433"/>
      <c r="EX3758" s="433"/>
      <c r="EY3758" s="433"/>
      <c r="EZ3758" s="433"/>
      <c r="FA3758" s="433"/>
      <c r="FB3758" s="433"/>
      <c r="FC3758" s="433"/>
      <c r="FD3758" s="433"/>
      <c r="FE3758" s="433"/>
      <c r="FF3758" s="433"/>
      <c r="FG3758" s="433"/>
      <c r="FH3758" s="433"/>
      <c r="FI3758" s="433"/>
      <c r="FJ3758" s="433"/>
      <c r="FK3758" s="433"/>
      <c r="FL3758" s="433"/>
      <c r="FM3758" s="433"/>
      <c r="FN3758" s="433"/>
      <c r="FO3758" s="433"/>
      <c r="FP3758" s="433"/>
      <c r="FQ3758" s="433"/>
      <c r="FR3758" s="433"/>
      <c r="FS3758" s="433"/>
    </row>
    <row r="3759" spans="114:175" ht="15" customHeight="1">
      <c r="DJ3759" s="433"/>
      <c r="DK3759" s="433"/>
      <c r="DL3759" s="433"/>
      <c r="DM3759" s="433"/>
      <c r="DN3759" s="433"/>
      <c r="DO3759" s="433"/>
      <c r="DP3759" s="433"/>
      <c r="DQ3759" s="433"/>
      <c r="DR3759" s="433"/>
      <c r="DS3759" s="433"/>
      <c r="DT3759" s="433"/>
      <c r="DU3759" s="433"/>
      <c r="DV3759" s="433"/>
      <c r="DW3759" s="433"/>
      <c r="DX3759" s="433"/>
      <c r="DY3759" s="433"/>
      <c r="DZ3759" s="433"/>
      <c r="EA3759" s="433"/>
      <c r="EB3759" s="433"/>
      <c r="EC3759" s="433"/>
      <c r="ED3759" s="433"/>
      <c r="EE3759" s="433"/>
      <c r="EF3759" s="433"/>
      <c r="EG3759" s="433"/>
      <c r="EH3759" s="433"/>
      <c r="EI3759" s="433"/>
      <c r="EJ3759" s="433"/>
      <c r="EK3759" s="433"/>
      <c r="EL3759" s="433"/>
      <c r="EM3759" s="433"/>
      <c r="EN3759" s="433"/>
      <c r="EO3759" s="433"/>
      <c r="EP3759" s="433"/>
      <c r="EQ3759" s="433"/>
      <c r="ER3759" s="433"/>
      <c r="ES3759" s="433"/>
      <c r="ET3759" s="433"/>
      <c r="EU3759" s="433"/>
      <c r="EV3759" s="433"/>
      <c r="EW3759" s="433"/>
      <c r="EX3759" s="433"/>
      <c r="EY3759" s="433"/>
      <c r="EZ3759" s="433"/>
      <c r="FA3759" s="433"/>
      <c r="FB3759" s="433"/>
      <c r="FC3759" s="433"/>
      <c r="FD3759" s="433"/>
      <c r="FE3759" s="433"/>
      <c r="FF3759" s="433"/>
      <c r="FG3759" s="433"/>
      <c r="FH3759" s="433"/>
      <c r="FI3759" s="433"/>
      <c r="FJ3759" s="433"/>
      <c r="FK3759" s="433"/>
      <c r="FL3759" s="433"/>
      <c r="FM3759" s="433"/>
      <c r="FN3759" s="433"/>
      <c r="FO3759" s="433"/>
      <c r="FP3759" s="433"/>
      <c r="FQ3759" s="433"/>
      <c r="FR3759" s="433"/>
      <c r="FS3759" s="433"/>
    </row>
    <row r="3760" spans="114:175" ht="15" customHeight="1">
      <c r="DJ3760" s="433"/>
      <c r="DK3760" s="433"/>
      <c r="DL3760" s="433"/>
      <c r="DM3760" s="433"/>
      <c r="DN3760" s="433"/>
      <c r="DO3760" s="433"/>
      <c r="DP3760" s="433"/>
      <c r="DQ3760" s="433"/>
      <c r="DR3760" s="433"/>
      <c r="DS3760" s="433"/>
      <c r="DT3760" s="433"/>
      <c r="DU3760" s="433"/>
      <c r="DV3760" s="433"/>
      <c r="DW3760" s="433"/>
      <c r="DX3760" s="433"/>
      <c r="DY3760" s="433"/>
      <c r="DZ3760" s="433"/>
      <c r="EA3760" s="433"/>
      <c r="EB3760" s="433"/>
      <c r="EC3760" s="433"/>
      <c r="ED3760" s="433"/>
      <c r="EE3760" s="433"/>
      <c r="EF3760" s="433"/>
      <c r="EG3760" s="433"/>
      <c r="EH3760" s="433"/>
      <c r="EI3760" s="433"/>
      <c r="EJ3760" s="433"/>
      <c r="EK3760" s="433"/>
      <c r="EL3760" s="433"/>
      <c r="EM3760" s="433"/>
      <c r="EN3760" s="433"/>
      <c r="EO3760" s="433"/>
      <c r="EP3760" s="433"/>
      <c r="EQ3760" s="433"/>
      <c r="ER3760" s="433"/>
      <c r="ES3760" s="433"/>
      <c r="ET3760" s="433"/>
      <c r="EU3760" s="433"/>
      <c r="EV3760" s="433"/>
      <c r="EW3760" s="433"/>
      <c r="EX3760" s="433"/>
      <c r="EY3760" s="433"/>
      <c r="EZ3760" s="433"/>
      <c r="FA3760" s="433"/>
      <c r="FB3760" s="433"/>
      <c r="FC3760" s="433"/>
      <c r="FD3760" s="433"/>
      <c r="FE3760" s="433"/>
      <c r="FF3760" s="433"/>
      <c r="FG3760" s="433"/>
      <c r="FH3760" s="433"/>
      <c r="FI3760" s="433"/>
      <c r="FJ3760" s="433"/>
      <c r="FK3760" s="433"/>
      <c r="FL3760" s="433"/>
      <c r="FM3760" s="433"/>
      <c r="FN3760" s="433"/>
      <c r="FO3760" s="433"/>
      <c r="FP3760" s="433"/>
      <c r="FQ3760" s="433"/>
      <c r="FR3760" s="433"/>
      <c r="FS3760" s="433"/>
    </row>
    <row r="3761" spans="114:175" ht="15" customHeight="1">
      <c r="DJ3761" s="433"/>
      <c r="DK3761" s="433"/>
      <c r="DL3761" s="433"/>
      <c r="DM3761" s="433"/>
      <c r="DN3761" s="433"/>
      <c r="DO3761" s="433"/>
      <c r="DP3761" s="433"/>
      <c r="DQ3761" s="433"/>
      <c r="DR3761" s="433"/>
      <c r="DS3761" s="433"/>
      <c r="DT3761" s="433"/>
      <c r="DU3761" s="433"/>
      <c r="DV3761" s="433"/>
      <c r="DW3761" s="433"/>
      <c r="DX3761" s="433"/>
      <c r="DY3761" s="433"/>
      <c r="DZ3761" s="433"/>
      <c r="EA3761" s="433"/>
      <c r="EB3761" s="433"/>
      <c r="EC3761" s="433"/>
      <c r="ED3761" s="433"/>
      <c r="EE3761" s="433"/>
      <c r="EF3761" s="433"/>
      <c r="EG3761" s="433"/>
      <c r="EH3761" s="433"/>
      <c r="EI3761" s="433"/>
      <c r="EJ3761" s="433"/>
      <c r="EK3761" s="433"/>
      <c r="EL3761" s="433"/>
      <c r="EM3761" s="433"/>
      <c r="EN3761" s="433"/>
      <c r="EO3761" s="433"/>
      <c r="EP3761" s="433"/>
      <c r="EQ3761" s="433"/>
      <c r="ER3761" s="433"/>
      <c r="ES3761" s="433"/>
      <c r="ET3761" s="433"/>
      <c r="EU3761" s="433"/>
      <c r="EV3761" s="433"/>
      <c r="EW3761" s="433"/>
      <c r="EX3761" s="433"/>
      <c r="EY3761" s="433"/>
      <c r="EZ3761" s="433"/>
      <c r="FA3761" s="433"/>
      <c r="FB3761" s="433"/>
      <c r="FC3761" s="433"/>
      <c r="FD3761" s="433"/>
      <c r="FE3761" s="433"/>
      <c r="FF3761" s="433"/>
      <c r="FG3761" s="433"/>
      <c r="FH3761" s="433"/>
      <c r="FI3761" s="433"/>
      <c r="FJ3761" s="433"/>
      <c r="FK3761" s="433"/>
      <c r="FL3761" s="433"/>
      <c r="FM3761" s="433"/>
      <c r="FN3761" s="433"/>
      <c r="FO3761" s="433"/>
      <c r="FP3761" s="433"/>
      <c r="FQ3761" s="433"/>
      <c r="FR3761" s="433"/>
      <c r="FS3761" s="433"/>
    </row>
    <row r="3762" spans="114:175" ht="15" customHeight="1">
      <c r="DJ3762" s="433"/>
      <c r="DK3762" s="433"/>
      <c r="DL3762" s="433"/>
      <c r="DM3762" s="433"/>
      <c r="DN3762" s="433"/>
      <c r="DO3762" s="433"/>
      <c r="DP3762" s="433"/>
      <c r="DQ3762" s="433"/>
      <c r="DR3762" s="433"/>
      <c r="DS3762" s="433"/>
      <c r="DT3762" s="433"/>
      <c r="DU3762" s="433"/>
      <c r="DV3762" s="433"/>
      <c r="DW3762" s="433"/>
      <c r="DX3762" s="433"/>
      <c r="DY3762" s="433"/>
      <c r="DZ3762" s="433"/>
      <c r="EA3762" s="433"/>
      <c r="EB3762" s="433"/>
      <c r="EC3762" s="433"/>
      <c r="ED3762" s="433"/>
      <c r="EE3762" s="433"/>
      <c r="EF3762" s="433"/>
      <c r="EG3762" s="433"/>
      <c r="EH3762" s="433"/>
      <c r="EI3762" s="433"/>
      <c r="EJ3762" s="433"/>
      <c r="EK3762" s="433"/>
      <c r="EL3762" s="433"/>
      <c r="EM3762" s="433"/>
      <c r="EN3762" s="433"/>
      <c r="EO3762" s="433"/>
      <c r="EP3762" s="433"/>
      <c r="EQ3762" s="433"/>
      <c r="ER3762" s="433"/>
      <c r="ES3762" s="433"/>
      <c r="ET3762" s="433"/>
      <c r="EU3762" s="433"/>
      <c r="EV3762" s="433"/>
      <c r="EW3762" s="433"/>
      <c r="EX3762" s="433"/>
      <c r="EY3762" s="433"/>
      <c r="EZ3762" s="433"/>
      <c r="FA3762" s="433"/>
      <c r="FB3762" s="433"/>
      <c r="FC3762" s="433"/>
      <c r="FD3762" s="433"/>
      <c r="FE3762" s="433"/>
      <c r="FF3762" s="433"/>
      <c r="FG3762" s="433"/>
      <c r="FH3762" s="433"/>
      <c r="FI3762" s="433"/>
      <c r="FJ3762" s="433"/>
      <c r="FK3762" s="433"/>
      <c r="FL3762" s="433"/>
      <c r="FM3762" s="433"/>
      <c r="FN3762" s="433"/>
      <c r="FO3762" s="433"/>
      <c r="FP3762" s="433"/>
      <c r="FQ3762" s="433"/>
      <c r="FR3762" s="433"/>
      <c r="FS3762" s="433"/>
    </row>
    <row r="3763" spans="114:175" ht="15" customHeight="1">
      <c r="DJ3763" s="433"/>
      <c r="DK3763" s="433"/>
      <c r="DL3763" s="433"/>
      <c r="DM3763" s="433"/>
      <c r="DN3763" s="433"/>
      <c r="DO3763" s="433"/>
      <c r="DP3763" s="433"/>
      <c r="DQ3763" s="433"/>
      <c r="DR3763" s="433"/>
      <c r="DS3763" s="433"/>
      <c r="DT3763" s="433"/>
      <c r="DU3763" s="433"/>
      <c r="DV3763" s="433"/>
      <c r="DW3763" s="433"/>
      <c r="DX3763" s="433"/>
      <c r="DY3763" s="433"/>
      <c r="DZ3763" s="433"/>
      <c r="EA3763" s="433"/>
      <c r="EB3763" s="433"/>
      <c r="EC3763" s="433"/>
      <c r="ED3763" s="433"/>
      <c r="EE3763" s="433"/>
      <c r="EF3763" s="433"/>
      <c r="EG3763" s="433"/>
      <c r="EH3763" s="433"/>
      <c r="EI3763" s="433"/>
      <c r="EJ3763" s="433"/>
      <c r="EK3763" s="433"/>
      <c r="EL3763" s="433"/>
      <c r="EM3763" s="433"/>
      <c r="EN3763" s="433"/>
      <c r="EO3763" s="433"/>
      <c r="EP3763" s="433"/>
      <c r="EQ3763" s="433"/>
      <c r="ER3763" s="433"/>
      <c r="ES3763" s="433"/>
      <c r="ET3763" s="433"/>
      <c r="EU3763" s="433"/>
      <c r="EV3763" s="433"/>
      <c r="EW3763" s="433"/>
      <c r="EX3763" s="433"/>
      <c r="EY3763" s="433"/>
      <c r="EZ3763" s="433"/>
      <c r="FA3763" s="433"/>
      <c r="FB3763" s="433"/>
      <c r="FC3763" s="433"/>
      <c r="FD3763" s="433"/>
      <c r="FE3763" s="433"/>
      <c r="FF3763" s="433"/>
      <c r="FG3763" s="433"/>
      <c r="FH3763" s="433"/>
      <c r="FI3763" s="433"/>
      <c r="FJ3763" s="433"/>
      <c r="FK3763" s="433"/>
      <c r="FL3763" s="433"/>
      <c r="FM3763" s="433"/>
      <c r="FN3763" s="433"/>
      <c r="FO3763" s="433"/>
      <c r="FP3763" s="433"/>
      <c r="FQ3763" s="433"/>
      <c r="FR3763" s="433"/>
      <c r="FS3763" s="433"/>
    </row>
    <row r="3764" spans="114:175" ht="15" customHeight="1">
      <c r="DJ3764" s="433"/>
      <c r="DK3764" s="433"/>
      <c r="DL3764" s="433"/>
      <c r="DM3764" s="433"/>
      <c r="DN3764" s="433"/>
      <c r="DO3764" s="433"/>
      <c r="DP3764" s="433"/>
      <c r="DQ3764" s="433"/>
      <c r="DR3764" s="433"/>
      <c r="DS3764" s="433"/>
      <c r="DT3764" s="433"/>
      <c r="DU3764" s="433"/>
      <c r="DV3764" s="433"/>
      <c r="DW3764" s="433"/>
      <c r="DX3764" s="433"/>
      <c r="DY3764" s="433"/>
      <c r="DZ3764" s="433"/>
      <c r="EA3764" s="433"/>
      <c r="EB3764" s="433"/>
      <c r="EC3764" s="433"/>
      <c r="ED3764" s="433"/>
      <c r="EE3764" s="433"/>
      <c r="EF3764" s="433"/>
      <c r="EG3764" s="433"/>
      <c r="EH3764" s="433"/>
      <c r="EI3764" s="433"/>
      <c r="EJ3764" s="433"/>
      <c r="EK3764" s="433"/>
      <c r="EL3764" s="433"/>
      <c r="EM3764" s="433"/>
      <c r="EN3764" s="433"/>
      <c r="EO3764" s="433"/>
      <c r="EP3764" s="433"/>
      <c r="EQ3764" s="433"/>
      <c r="ER3764" s="433"/>
      <c r="ES3764" s="433"/>
      <c r="ET3764" s="433"/>
      <c r="EU3764" s="433"/>
      <c r="EV3764" s="433"/>
      <c r="EW3764" s="433"/>
      <c r="EX3764" s="433"/>
      <c r="EY3764" s="433"/>
      <c r="EZ3764" s="433"/>
      <c r="FA3764" s="433"/>
      <c r="FB3764" s="433"/>
      <c r="FC3764" s="433"/>
      <c r="FD3764" s="433"/>
      <c r="FE3764" s="433"/>
      <c r="FF3764" s="433"/>
      <c r="FG3764" s="433"/>
      <c r="FH3764" s="433"/>
      <c r="FI3764" s="433"/>
      <c r="FJ3764" s="433"/>
      <c r="FK3764" s="433"/>
      <c r="FL3764" s="433"/>
      <c r="FM3764" s="433"/>
      <c r="FN3764" s="433"/>
      <c r="FO3764" s="433"/>
      <c r="FP3764" s="433"/>
      <c r="FQ3764" s="433"/>
      <c r="FR3764" s="433"/>
      <c r="FS3764" s="433"/>
    </row>
    <row r="3765" spans="114:175" ht="15" customHeight="1">
      <c r="DJ3765" s="433"/>
      <c r="DK3765" s="433"/>
      <c r="DL3765" s="433"/>
      <c r="DM3765" s="433"/>
      <c r="DN3765" s="433"/>
      <c r="DO3765" s="433"/>
      <c r="DP3765" s="433"/>
      <c r="DQ3765" s="433"/>
      <c r="DR3765" s="433"/>
      <c r="DS3765" s="433"/>
      <c r="DT3765" s="433"/>
      <c r="DU3765" s="433"/>
      <c r="DV3765" s="433"/>
      <c r="DW3765" s="433"/>
      <c r="DX3765" s="433"/>
      <c r="DY3765" s="433"/>
      <c r="DZ3765" s="433"/>
      <c r="EA3765" s="433"/>
      <c r="EB3765" s="433"/>
      <c r="EC3765" s="433"/>
      <c r="ED3765" s="433"/>
      <c r="EE3765" s="433"/>
      <c r="EF3765" s="433"/>
      <c r="EG3765" s="433"/>
      <c r="EH3765" s="433"/>
      <c r="EI3765" s="433"/>
      <c r="EJ3765" s="433"/>
      <c r="EK3765" s="433"/>
      <c r="EL3765" s="433"/>
      <c r="EM3765" s="433"/>
      <c r="EN3765" s="433"/>
      <c r="EO3765" s="433"/>
      <c r="EP3765" s="433"/>
      <c r="EQ3765" s="433"/>
      <c r="ER3765" s="433"/>
      <c r="ES3765" s="433"/>
      <c r="ET3765" s="433"/>
      <c r="EU3765" s="433"/>
      <c r="EV3765" s="433"/>
      <c r="EW3765" s="433"/>
      <c r="EX3765" s="433"/>
      <c r="EY3765" s="433"/>
      <c r="EZ3765" s="433"/>
      <c r="FA3765" s="433"/>
      <c r="FB3765" s="433"/>
      <c r="FC3765" s="433"/>
      <c r="FD3765" s="433"/>
      <c r="FE3765" s="433"/>
      <c r="FF3765" s="433"/>
      <c r="FG3765" s="433"/>
      <c r="FH3765" s="433"/>
      <c r="FI3765" s="433"/>
      <c r="FJ3765" s="433"/>
      <c r="FK3765" s="433"/>
      <c r="FL3765" s="433"/>
      <c r="FM3765" s="433"/>
      <c r="FN3765" s="433"/>
      <c r="FO3765" s="433"/>
      <c r="FP3765" s="433"/>
      <c r="FQ3765" s="433"/>
      <c r="FR3765" s="433"/>
      <c r="FS3765" s="433"/>
    </row>
    <row r="3766" spans="114:175" ht="15" customHeight="1">
      <c r="DJ3766" s="433"/>
      <c r="DK3766" s="433"/>
      <c r="DL3766" s="433"/>
      <c r="DM3766" s="433"/>
      <c r="DN3766" s="433"/>
      <c r="DO3766" s="433"/>
      <c r="DP3766" s="433"/>
      <c r="DQ3766" s="433"/>
      <c r="DR3766" s="433"/>
      <c r="DS3766" s="433"/>
      <c r="DT3766" s="433"/>
      <c r="DU3766" s="433"/>
      <c r="DV3766" s="433"/>
      <c r="DW3766" s="433"/>
      <c r="DX3766" s="433"/>
      <c r="DY3766" s="433"/>
      <c r="DZ3766" s="433"/>
      <c r="EA3766" s="433"/>
      <c r="EB3766" s="433"/>
      <c r="EC3766" s="433"/>
      <c r="ED3766" s="433"/>
      <c r="EE3766" s="433"/>
      <c r="EF3766" s="433"/>
      <c r="EG3766" s="433"/>
      <c r="EH3766" s="433"/>
      <c r="EI3766" s="433"/>
      <c r="EJ3766" s="433"/>
      <c r="EK3766" s="433"/>
      <c r="EL3766" s="433"/>
      <c r="EM3766" s="433"/>
      <c r="EN3766" s="433"/>
      <c r="EO3766" s="433"/>
      <c r="EP3766" s="433"/>
      <c r="EQ3766" s="433"/>
      <c r="ER3766" s="433"/>
      <c r="ES3766" s="433"/>
      <c r="ET3766" s="433"/>
      <c r="EU3766" s="433"/>
      <c r="EV3766" s="433"/>
      <c r="EW3766" s="433"/>
      <c r="EX3766" s="433"/>
      <c r="EY3766" s="433"/>
      <c r="EZ3766" s="433"/>
      <c r="FA3766" s="433"/>
      <c r="FB3766" s="433"/>
      <c r="FC3766" s="433"/>
      <c r="FD3766" s="433"/>
      <c r="FE3766" s="433"/>
      <c r="FF3766" s="433"/>
      <c r="FG3766" s="433"/>
      <c r="FH3766" s="433"/>
      <c r="FI3766" s="433"/>
      <c r="FJ3766" s="433"/>
      <c r="FK3766" s="433"/>
      <c r="FL3766" s="433"/>
      <c r="FM3766" s="433"/>
      <c r="FN3766" s="433"/>
      <c r="FO3766" s="433"/>
      <c r="FP3766" s="433"/>
      <c r="FQ3766" s="433"/>
      <c r="FR3766" s="433"/>
      <c r="FS3766" s="433"/>
    </row>
    <row r="3767" spans="114:175" ht="15" customHeight="1">
      <c r="DJ3767" s="433"/>
      <c r="DK3767" s="433"/>
      <c r="DL3767" s="433"/>
      <c r="DM3767" s="433"/>
      <c r="DN3767" s="433"/>
      <c r="DO3767" s="433"/>
      <c r="DP3767" s="433"/>
      <c r="DQ3767" s="433"/>
      <c r="DR3767" s="433"/>
      <c r="DS3767" s="433"/>
      <c r="DT3767" s="433"/>
      <c r="DU3767" s="433"/>
      <c r="DV3767" s="433"/>
      <c r="DW3767" s="433"/>
      <c r="DX3767" s="433"/>
      <c r="DY3767" s="433"/>
      <c r="DZ3767" s="433"/>
      <c r="EA3767" s="433"/>
      <c r="EB3767" s="433"/>
      <c r="EC3767" s="433"/>
      <c r="ED3767" s="433"/>
      <c r="EE3767" s="433"/>
      <c r="EF3767" s="433"/>
      <c r="EG3767" s="433"/>
      <c r="EH3767" s="433"/>
      <c r="EI3767" s="433"/>
      <c r="EJ3767" s="433"/>
      <c r="EK3767" s="433"/>
      <c r="EL3767" s="433"/>
      <c r="EM3767" s="433"/>
      <c r="EN3767" s="433"/>
      <c r="EO3767" s="433"/>
      <c r="EP3767" s="433"/>
      <c r="EQ3767" s="433"/>
      <c r="ER3767" s="433"/>
      <c r="ES3767" s="433"/>
      <c r="ET3767" s="433"/>
      <c r="EU3767" s="433"/>
      <c r="EV3767" s="433"/>
      <c r="EW3767" s="433"/>
      <c r="EX3767" s="433"/>
      <c r="EY3767" s="433"/>
      <c r="EZ3767" s="433"/>
      <c r="FA3767" s="433"/>
      <c r="FB3767" s="433"/>
      <c r="FC3767" s="433"/>
      <c r="FD3767" s="433"/>
      <c r="FE3767" s="433"/>
      <c r="FF3767" s="433"/>
      <c r="FG3767" s="433"/>
      <c r="FH3767" s="433"/>
      <c r="FI3767" s="433"/>
      <c r="FJ3767" s="433"/>
      <c r="FK3767" s="433"/>
      <c r="FL3767" s="433"/>
      <c r="FM3767" s="433"/>
      <c r="FN3767" s="433"/>
      <c r="FO3767" s="433"/>
      <c r="FP3767" s="433"/>
      <c r="FQ3767" s="433"/>
      <c r="FR3767" s="433"/>
      <c r="FS3767" s="433"/>
    </row>
    <row r="3768" spans="114:175" ht="15" customHeight="1">
      <c r="DJ3768" s="433"/>
      <c r="DK3768" s="433"/>
      <c r="DL3768" s="433"/>
      <c r="DM3768" s="433"/>
      <c r="DN3768" s="433"/>
      <c r="DO3768" s="433"/>
      <c r="DP3768" s="433"/>
      <c r="DQ3768" s="433"/>
      <c r="DR3768" s="433"/>
      <c r="DS3768" s="433"/>
      <c r="DT3768" s="433"/>
      <c r="DU3768" s="433"/>
      <c r="DV3768" s="433"/>
      <c r="DW3768" s="433"/>
      <c r="DX3768" s="433"/>
      <c r="DY3768" s="433"/>
      <c r="DZ3768" s="433"/>
      <c r="EA3768" s="433"/>
      <c r="EB3768" s="433"/>
      <c r="EC3768" s="433"/>
      <c r="ED3768" s="433"/>
      <c r="EE3768" s="433"/>
      <c r="EF3768" s="433"/>
      <c r="EG3768" s="433"/>
      <c r="EH3768" s="433"/>
      <c r="EI3768" s="433"/>
      <c r="EJ3768" s="433"/>
      <c r="EK3768" s="433"/>
      <c r="EL3768" s="433"/>
      <c r="EM3768" s="433"/>
      <c r="EN3768" s="433"/>
      <c r="EO3768" s="433"/>
      <c r="EP3768" s="433"/>
      <c r="EQ3768" s="433"/>
      <c r="ER3768" s="433"/>
      <c r="ES3768" s="433"/>
      <c r="ET3768" s="433"/>
      <c r="EU3768" s="433"/>
      <c r="EV3768" s="433"/>
      <c r="EW3768" s="433"/>
      <c r="EX3768" s="433"/>
      <c r="EY3768" s="433"/>
      <c r="EZ3768" s="433"/>
      <c r="FA3768" s="433"/>
      <c r="FB3768" s="433"/>
      <c r="FC3768" s="433"/>
      <c r="FD3768" s="433"/>
      <c r="FE3768" s="433"/>
      <c r="FF3768" s="433"/>
      <c r="FG3768" s="433"/>
      <c r="FH3768" s="433"/>
      <c r="FI3768" s="433"/>
      <c r="FJ3768" s="433"/>
      <c r="FK3768" s="433"/>
      <c r="FL3768" s="433"/>
      <c r="FM3768" s="433"/>
      <c r="FN3768" s="433"/>
      <c r="FO3768" s="433"/>
      <c r="FP3768" s="433"/>
      <c r="FQ3768" s="433"/>
      <c r="FR3768" s="433"/>
      <c r="FS3768" s="433"/>
    </row>
    <row r="3769" spans="114:175" ht="15" customHeight="1">
      <c r="DJ3769" s="433"/>
      <c r="DK3769" s="433"/>
      <c r="DL3769" s="433"/>
      <c r="DM3769" s="433"/>
      <c r="DN3769" s="433"/>
      <c r="DO3769" s="433"/>
      <c r="DP3769" s="433"/>
      <c r="DQ3769" s="433"/>
      <c r="DR3769" s="433"/>
      <c r="DS3769" s="433"/>
      <c r="DT3769" s="433"/>
      <c r="DU3769" s="433"/>
      <c r="DV3769" s="433"/>
      <c r="DW3769" s="433"/>
      <c r="DX3769" s="433"/>
      <c r="DY3769" s="433"/>
      <c r="DZ3769" s="433"/>
      <c r="EA3769" s="433"/>
      <c r="EB3769" s="433"/>
      <c r="EC3769" s="433"/>
      <c r="ED3769" s="433"/>
      <c r="EE3769" s="433"/>
      <c r="EF3769" s="433"/>
      <c r="EG3769" s="433"/>
      <c r="EH3769" s="433"/>
      <c r="EI3769" s="433"/>
      <c r="EJ3769" s="433"/>
      <c r="EK3769" s="433"/>
      <c r="EL3769" s="433"/>
      <c r="EM3769" s="433"/>
      <c r="EN3769" s="433"/>
      <c r="EO3769" s="433"/>
      <c r="EP3769" s="433"/>
      <c r="EQ3769" s="433"/>
      <c r="ER3769" s="433"/>
      <c r="ES3769" s="433"/>
      <c r="ET3769" s="433"/>
      <c r="EU3769" s="433"/>
      <c r="EV3769" s="433"/>
      <c r="EW3769" s="433"/>
      <c r="EX3769" s="433"/>
      <c r="EY3769" s="433"/>
      <c r="EZ3769" s="433"/>
      <c r="FA3769" s="433"/>
      <c r="FB3769" s="433"/>
      <c r="FC3769" s="433"/>
      <c r="FD3769" s="433"/>
      <c r="FE3769" s="433"/>
      <c r="FF3769" s="433"/>
      <c r="FG3769" s="433"/>
      <c r="FH3769" s="433"/>
      <c r="FI3769" s="433"/>
      <c r="FJ3769" s="433"/>
      <c r="FK3769" s="433"/>
      <c r="FL3769" s="433"/>
      <c r="FM3769" s="433"/>
      <c r="FN3769" s="433"/>
      <c r="FO3769" s="433"/>
      <c r="FP3769" s="433"/>
      <c r="FQ3769" s="433"/>
      <c r="FR3769" s="433"/>
      <c r="FS3769" s="433"/>
    </row>
    <row r="3770" spans="114:175" ht="15" customHeight="1">
      <c r="DJ3770" s="433"/>
      <c r="DK3770" s="433"/>
      <c r="DL3770" s="433"/>
      <c r="DM3770" s="433"/>
      <c r="DN3770" s="433"/>
      <c r="DO3770" s="433"/>
      <c r="DP3770" s="433"/>
      <c r="DQ3770" s="433"/>
      <c r="DR3770" s="433"/>
      <c r="DS3770" s="433"/>
      <c r="DT3770" s="433"/>
      <c r="DU3770" s="433"/>
      <c r="DV3770" s="433"/>
      <c r="DW3770" s="433"/>
      <c r="DX3770" s="433"/>
      <c r="DY3770" s="433"/>
      <c r="DZ3770" s="433"/>
      <c r="EA3770" s="433"/>
      <c r="EB3770" s="433"/>
      <c r="EC3770" s="433"/>
      <c r="ED3770" s="433"/>
      <c r="EE3770" s="433"/>
      <c r="EF3770" s="433"/>
      <c r="EG3770" s="433"/>
      <c r="EH3770" s="433"/>
      <c r="EI3770" s="433"/>
      <c r="EJ3770" s="433"/>
      <c r="EK3770" s="433"/>
      <c r="EL3770" s="433"/>
      <c r="EM3770" s="433"/>
      <c r="EN3770" s="433"/>
      <c r="EO3770" s="433"/>
      <c r="EP3770" s="433"/>
      <c r="EQ3770" s="433"/>
      <c r="ER3770" s="433"/>
      <c r="ES3770" s="433"/>
      <c r="ET3770" s="433"/>
      <c r="EU3770" s="433"/>
      <c r="EV3770" s="433"/>
      <c r="EW3770" s="433"/>
      <c r="EX3770" s="433"/>
      <c r="EY3770" s="433"/>
      <c r="EZ3770" s="433"/>
      <c r="FA3770" s="433"/>
      <c r="FB3770" s="433"/>
      <c r="FC3770" s="433"/>
      <c r="FD3770" s="433"/>
      <c r="FE3770" s="433"/>
      <c r="FF3770" s="433"/>
      <c r="FG3770" s="433"/>
      <c r="FH3770" s="433"/>
      <c r="FI3770" s="433"/>
      <c r="FJ3770" s="433"/>
      <c r="FK3770" s="433"/>
      <c r="FL3770" s="433"/>
      <c r="FM3770" s="433"/>
      <c r="FN3770" s="433"/>
      <c r="FO3770" s="433"/>
      <c r="FP3770" s="433"/>
      <c r="FQ3770" s="433"/>
      <c r="FR3770" s="433"/>
      <c r="FS3770" s="433"/>
    </row>
    <row r="3771" spans="114:175" ht="15" customHeight="1">
      <c r="DJ3771" s="433"/>
      <c r="DK3771" s="433"/>
      <c r="DL3771" s="433"/>
      <c r="DM3771" s="433"/>
      <c r="DN3771" s="433"/>
      <c r="DO3771" s="433"/>
      <c r="DP3771" s="433"/>
      <c r="DQ3771" s="433"/>
      <c r="DR3771" s="433"/>
      <c r="DS3771" s="433"/>
      <c r="DT3771" s="433"/>
      <c r="DU3771" s="433"/>
      <c r="DV3771" s="433"/>
      <c r="DW3771" s="433"/>
      <c r="DX3771" s="433"/>
      <c r="DY3771" s="433"/>
      <c r="DZ3771" s="433"/>
      <c r="EA3771" s="433"/>
      <c r="EB3771" s="433"/>
      <c r="EC3771" s="433"/>
      <c r="ED3771" s="433"/>
      <c r="EE3771" s="433"/>
      <c r="EF3771" s="433"/>
      <c r="EG3771" s="433"/>
      <c r="EH3771" s="433"/>
      <c r="EI3771" s="433"/>
      <c r="EJ3771" s="433"/>
      <c r="EK3771" s="433"/>
      <c r="EL3771" s="433"/>
      <c r="EM3771" s="433"/>
      <c r="EN3771" s="433"/>
      <c r="EO3771" s="433"/>
      <c r="EP3771" s="433"/>
      <c r="EQ3771" s="433"/>
      <c r="ER3771" s="433"/>
      <c r="ES3771" s="433"/>
      <c r="ET3771" s="433"/>
      <c r="EU3771" s="433"/>
      <c r="EV3771" s="433"/>
      <c r="EW3771" s="433"/>
      <c r="EX3771" s="433"/>
      <c r="EY3771" s="433"/>
      <c r="EZ3771" s="433"/>
      <c r="FA3771" s="433"/>
      <c r="FB3771" s="433"/>
      <c r="FC3771" s="433"/>
      <c r="FD3771" s="433"/>
      <c r="FE3771" s="433"/>
      <c r="FF3771" s="433"/>
      <c r="FG3771" s="433"/>
      <c r="FH3771" s="433"/>
      <c r="FI3771" s="433"/>
      <c r="FJ3771" s="433"/>
      <c r="FK3771" s="433"/>
      <c r="FL3771" s="433"/>
      <c r="FM3771" s="433"/>
      <c r="FN3771" s="433"/>
      <c r="FO3771" s="433"/>
      <c r="FP3771" s="433"/>
      <c r="FQ3771" s="433"/>
      <c r="FR3771" s="433"/>
      <c r="FS3771" s="433"/>
    </row>
    <row r="3772" spans="114:175" ht="15" customHeight="1">
      <c r="DJ3772" s="433"/>
      <c r="DK3772" s="433"/>
      <c r="DL3772" s="433"/>
      <c r="DM3772" s="433"/>
      <c r="DN3772" s="433"/>
      <c r="DO3772" s="433"/>
      <c r="DP3772" s="433"/>
      <c r="DQ3772" s="433"/>
      <c r="DR3772" s="433"/>
      <c r="DS3772" s="433"/>
      <c r="DT3772" s="433"/>
      <c r="DU3772" s="433"/>
      <c r="DV3772" s="433"/>
      <c r="DW3772" s="433"/>
      <c r="DX3772" s="433"/>
      <c r="DY3772" s="433"/>
      <c r="DZ3772" s="433"/>
      <c r="EA3772" s="433"/>
      <c r="EB3772" s="433"/>
      <c r="EC3772" s="433"/>
      <c r="ED3772" s="433"/>
      <c r="EE3772" s="433"/>
      <c r="EF3772" s="433"/>
      <c r="EG3772" s="433"/>
      <c r="EH3772" s="433"/>
      <c r="EI3772" s="433"/>
      <c r="EJ3772" s="433"/>
      <c r="EK3772" s="433"/>
      <c r="EL3772" s="433"/>
      <c r="EM3772" s="433"/>
      <c r="EN3772" s="433"/>
      <c r="EO3772" s="433"/>
      <c r="EP3772" s="433"/>
      <c r="EQ3772" s="433"/>
      <c r="ER3772" s="433"/>
      <c r="ES3772" s="433"/>
      <c r="ET3772" s="433"/>
      <c r="EU3772" s="433"/>
      <c r="EV3772" s="433"/>
      <c r="EW3772" s="433"/>
      <c r="EX3772" s="433"/>
      <c r="EY3772" s="433"/>
      <c r="EZ3772" s="433"/>
      <c r="FA3772" s="433"/>
      <c r="FB3772" s="433"/>
      <c r="FC3772" s="433"/>
      <c r="FD3772" s="433"/>
      <c r="FE3772" s="433"/>
      <c r="FF3772" s="433"/>
      <c r="FG3772" s="433"/>
      <c r="FH3772" s="433"/>
      <c r="FI3772" s="433"/>
      <c r="FJ3772" s="433"/>
      <c r="FK3772" s="433"/>
      <c r="FL3772" s="433"/>
      <c r="FM3772" s="433"/>
      <c r="FN3772" s="433"/>
      <c r="FO3772" s="433"/>
      <c r="FP3772" s="433"/>
      <c r="FQ3772" s="433"/>
      <c r="FR3772" s="433"/>
      <c r="FS3772" s="433"/>
    </row>
    <row r="3773" spans="114:175" ht="15" customHeight="1">
      <c r="DJ3773" s="433"/>
      <c r="DK3773" s="433"/>
      <c r="DL3773" s="433"/>
      <c r="DM3773" s="433"/>
      <c r="DN3773" s="433"/>
      <c r="DO3773" s="433"/>
      <c r="DP3773" s="433"/>
      <c r="DQ3773" s="433"/>
      <c r="DR3773" s="433"/>
      <c r="DS3773" s="433"/>
      <c r="DT3773" s="433"/>
      <c r="DU3773" s="433"/>
      <c r="DV3773" s="433"/>
      <c r="DW3773" s="433"/>
      <c r="DX3773" s="433"/>
      <c r="DY3773" s="433"/>
      <c r="DZ3773" s="433"/>
      <c r="EA3773" s="433"/>
      <c r="EB3773" s="433"/>
      <c r="EC3773" s="433"/>
      <c r="ED3773" s="433"/>
      <c r="EE3773" s="433"/>
      <c r="EF3773" s="433"/>
      <c r="EG3773" s="433"/>
      <c r="EH3773" s="433"/>
      <c r="EI3773" s="433"/>
      <c r="EJ3773" s="433"/>
      <c r="EK3773" s="433"/>
      <c r="EL3773" s="433"/>
      <c r="EM3773" s="433"/>
      <c r="EN3773" s="433"/>
      <c r="EO3773" s="433"/>
      <c r="EP3773" s="433"/>
      <c r="EQ3773" s="433"/>
      <c r="ER3773" s="433"/>
      <c r="ES3773" s="433"/>
      <c r="ET3773" s="433"/>
      <c r="EU3773" s="433"/>
      <c r="EV3773" s="433"/>
      <c r="EW3773" s="433"/>
      <c r="EX3773" s="433"/>
      <c r="EY3773" s="433"/>
      <c r="EZ3773" s="433"/>
      <c r="FA3773" s="433"/>
      <c r="FB3773" s="433"/>
      <c r="FC3773" s="433"/>
      <c r="FD3773" s="433"/>
      <c r="FE3773" s="433"/>
      <c r="FF3773" s="433"/>
      <c r="FG3773" s="433"/>
      <c r="FH3773" s="433"/>
      <c r="FI3773" s="433"/>
      <c r="FJ3773" s="433"/>
      <c r="FK3773" s="433"/>
      <c r="FL3773" s="433"/>
      <c r="FM3773" s="433"/>
      <c r="FN3773" s="433"/>
      <c r="FO3773" s="433"/>
      <c r="FP3773" s="433"/>
      <c r="FQ3773" s="433"/>
      <c r="FR3773" s="433"/>
      <c r="FS3773" s="433"/>
    </row>
    <row r="3774" spans="114:175" ht="15" customHeight="1">
      <c r="DJ3774" s="433"/>
      <c r="DK3774" s="433"/>
      <c r="DL3774" s="433"/>
      <c r="DM3774" s="433"/>
      <c r="DN3774" s="433"/>
      <c r="DO3774" s="433"/>
      <c r="DP3774" s="433"/>
      <c r="DQ3774" s="433"/>
      <c r="DR3774" s="433"/>
      <c r="DS3774" s="433"/>
      <c r="DT3774" s="433"/>
      <c r="DU3774" s="433"/>
      <c r="DV3774" s="433"/>
      <c r="DW3774" s="433"/>
      <c r="DX3774" s="433"/>
      <c r="DY3774" s="433"/>
      <c r="DZ3774" s="433"/>
      <c r="EA3774" s="433"/>
      <c r="EB3774" s="433"/>
      <c r="EC3774" s="433"/>
      <c r="ED3774" s="433"/>
      <c r="EE3774" s="433"/>
      <c r="EF3774" s="433"/>
      <c r="EG3774" s="433"/>
      <c r="EH3774" s="433"/>
      <c r="EI3774" s="433"/>
      <c r="EJ3774" s="433"/>
      <c r="EK3774" s="433"/>
      <c r="EL3774" s="433"/>
      <c r="EM3774" s="433"/>
      <c r="EN3774" s="433"/>
      <c r="EO3774" s="433"/>
      <c r="EP3774" s="433"/>
      <c r="EQ3774" s="433"/>
      <c r="ER3774" s="433"/>
      <c r="ES3774" s="433"/>
      <c r="ET3774" s="433"/>
      <c r="EU3774" s="433"/>
      <c r="EV3774" s="433"/>
      <c r="EW3774" s="433"/>
      <c r="EX3774" s="433"/>
      <c r="EY3774" s="433"/>
      <c r="EZ3774" s="433"/>
      <c r="FA3774" s="433"/>
      <c r="FB3774" s="433"/>
      <c r="FC3774" s="433"/>
      <c r="FD3774" s="433"/>
      <c r="FE3774" s="433"/>
      <c r="FF3774" s="433"/>
      <c r="FG3774" s="433"/>
      <c r="FH3774" s="433"/>
      <c r="FI3774" s="433"/>
      <c r="FJ3774" s="433"/>
      <c r="FK3774" s="433"/>
      <c r="FL3774" s="433"/>
      <c r="FM3774" s="433"/>
      <c r="FN3774" s="433"/>
      <c r="FO3774" s="433"/>
      <c r="FP3774" s="433"/>
      <c r="FQ3774" s="433"/>
      <c r="FR3774" s="433"/>
      <c r="FS3774" s="433"/>
    </row>
    <row r="3775" spans="114:175" ht="15" customHeight="1">
      <c r="DJ3775" s="433"/>
      <c r="DK3775" s="433"/>
      <c r="DL3775" s="433"/>
      <c r="DM3775" s="433"/>
      <c r="DN3775" s="433"/>
      <c r="DO3775" s="433"/>
      <c r="DP3775" s="433"/>
      <c r="DQ3775" s="433"/>
      <c r="DR3775" s="433"/>
      <c r="DS3775" s="433"/>
      <c r="DT3775" s="433"/>
      <c r="DU3775" s="433"/>
      <c r="DV3775" s="433"/>
      <c r="DW3775" s="433"/>
      <c r="DX3775" s="433"/>
      <c r="DY3775" s="433"/>
      <c r="DZ3775" s="433"/>
      <c r="EA3775" s="433"/>
      <c r="EB3775" s="433"/>
      <c r="EC3775" s="433"/>
      <c r="ED3775" s="433"/>
      <c r="EE3775" s="433"/>
      <c r="EF3775" s="433"/>
      <c r="EG3775" s="433"/>
      <c r="EH3775" s="433"/>
      <c r="EI3775" s="433"/>
      <c r="EJ3775" s="433"/>
      <c r="EK3775" s="433"/>
      <c r="EL3775" s="433"/>
      <c r="EM3775" s="433"/>
      <c r="EN3775" s="433"/>
      <c r="EO3775" s="433"/>
      <c r="EP3775" s="433"/>
      <c r="EQ3775" s="433"/>
      <c r="ER3775" s="433"/>
      <c r="ES3775" s="433"/>
      <c r="ET3775" s="433"/>
      <c r="EU3775" s="433"/>
      <c r="EV3775" s="433"/>
      <c r="EW3775" s="433"/>
      <c r="EX3775" s="433"/>
      <c r="EY3775" s="433"/>
      <c r="EZ3775" s="433"/>
      <c r="FA3775" s="433"/>
      <c r="FB3775" s="433"/>
      <c r="FC3775" s="433"/>
      <c r="FD3775" s="433"/>
      <c r="FE3775" s="433"/>
      <c r="FF3775" s="433"/>
      <c r="FG3775" s="433"/>
      <c r="FH3775" s="433"/>
      <c r="FI3775" s="433"/>
      <c r="FJ3775" s="433"/>
      <c r="FK3775" s="433"/>
      <c r="FL3775" s="433"/>
      <c r="FM3775" s="433"/>
      <c r="FN3775" s="433"/>
      <c r="FO3775" s="433"/>
      <c r="FP3775" s="433"/>
      <c r="FQ3775" s="433"/>
      <c r="FR3775" s="433"/>
      <c r="FS3775" s="433"/>
    </row>
    <row r="3776" spans="114:175" ht="15" customHeight="1">
      <c r="DJ3776" s="433"/>
      <c r="DK3776" s="433"/>
      <c r="DL3776" s="433"/>
      <c r="DM3776" s="433"/>
      <c r="DN3776" s="433"/>
      <c r="DO3776" s="433"/>
      <c r="DP3776" s="433"/>
      <c r="DQ3776" s="433"/>
      <c r="DR3776" s="433"/>
      <c r="DS3776" s="433"/>
      <c r="DT3776" s="433"/>
      <c r="DU3776" s="433"/>
      <c r="DV3776" s="433"/>
      <c r="DW3776" s="433"/>
      <c r="DX3776" s="433"/>
      <c r="DY3776" s="433"/>
      <c r="DZ3776" s="433"/>
      <c r="EA3776" s="433"/>
      <c r="EB3776" s="433"/>
      <c r="EC3776" s="433"/>
      <c r="ED3776" s="433"/>
      <c r="EE3776" s="433"/>
      <c r="EF3776" s="433"/>
      <c r="EG3776" s="433"/>
      <c r="EH3776" s="433"/>
      <c r="EI3776" s="433"/>
      <c r="EJ3776" s="433"/>
      <c r="EK3776" s="433"/>
      <c r="EL3776" s="433"/>
      <c r="EM3776" s="433"/>
      <c r="EN3776" s="433"/>
      <c r="EO3776" s="433"/>
      <c r="EP3776" s="433"/>
      <c r="EQ3776" s="433"/>
      <c r="ER3776" s="433"/>
      <c r="ES3776" s="433"/>
      <c r="ET3776" s="433"/>
      <c r="EU3776" s="433"/>
      <c r="EV3776" s="433"/>
      <c r="EW3776" s="433"/>
      <c r="EX3776" s="433"/>
      <c r="EY3776" s="433"/>
      <c r="EZ3776" s="433"/>
      <c r="FA3776" s="433"/>
      <c r="FB3776" s="433"/>
      <c r="FC3776" s="433"/>
      <c r="FD3776" s="433"/>
      <c r="FE3776" s="433"/>
      <c r="FF3776" s="433"/>
      <c r="FG3776" s="433"/>
      <c r="FH3776" s="433"/>
      <c r="FI3776" s="433"/>
      <c r="FJ3776" s="433"/>
      <c r="FK3776" s="433"/>
      <c r="FL3776" s="433"/>
      <c r="FM3776" s="433"/>
      <c r="FN3776" s="433"/>
      <c r="FO3776" s="433"/>
      <c r="FP3776" s="433"/>
      <c r="FQ3776" s="433"/>
      <c r="FR3776" s="433"/>
      <c r="FS3776" s="433"/>
    </row>
    <row r="3777" spans="114:175" ht="15" customHeight="1">
      <c r="DJ3777" s="433"/>
      <c r="DK3777" s="433"/>
      <c r="DL3777" s="433"/>
      <c r="DM3777" s="433"/>
      <c r="DN3777" s="433"/>
      <c r="DO3777" s="433"/>
      <c r="DP3777" s="433"/>
      <c r="DQ3777" s="433"/>
      <c r="DR3777" s="433"/>
      <c r="DS3777" s="433"/>
      <c r="DT3777" s="433"/>
      <c r="DU3777" s="433"/>
      <c r="DV3777" s="433"/>
      <c r="DW3777" s="433"/>
      <c r="DX3777" s="433"/>
      <c r="DY3777" s="433"/>
      <c r="DZ3777" s="433"/>
      <c r="EA3777" s="433"/>
      <c r="EB3777" s="433"/>
      <c r="EC3777" s="433"/>
      <c r="ED3777" s="433"/>
      <c r="EE3777" s="433"/>
      <c r="EF3777" s="433"/>
      <c r="EG3777" s="433"/>
      <c r="EH3777" s="433"/>
      <c r="EI3777" s="433"/>
      <c r="EJ3777" s="433"/>
      <c r="EK3777" s="433"/>
      <c r="EL3777" s="433"/>
      <c r="EM3777" s="433"/>
      <c r="EN3777" s="433"/>
      <c r="EO3777" s="433"/>
      <c r="EP3777" s="433"/>
      <c r="EQ3777" s="433"/>
      <c r="ER3777" s="433"/>
      <c r="ES3777" s="433"/>
      <c r="ET3777" s="433"/>
      <c r="EU3777" s="433"/>
      <c r="EV3777" s="433"/>
      <c r="EW3777" s="433"/>
      <c r="EX3777" s="433"/>
      <c r="EY3777" s="433"/>
      <c r="EZ3777" s="433"/>
      <c r="FA3777" s="433"/>
      <c r="FB3777" s="433"/>
      <c r="FC3777" s="433"/>
      <c r="FD3777" s="433"/>
      <c r="FE3777" s="433"/>
      <c r="FF3777" s="433"/>
      <c r="FG3777" s="433"/>
      <c r="FH3777" s="433"/>
      <c r="FI3777" s="433"/>
      <c r="FJ3777" s="433"/>
      <c r="FK3777" s="433"/>
      <c r="FL3777" s="433"/>
      <c r="FM3777" s="433"/>
      <c r="FN3777" s="433"/>
      <c r="FO3777" s="433"/>
      <c r="FP3777" s="433"/>
      <c r="FQ3777" s="433"/>
      <c r="FR3777" s="433"/>
      <c r="FS3777" s="433"/>
    </row>
    <row r="3778" spans="114:175" ht="15" customHeight="1">
      <c r="DJ3778" s="433"/>
      <c r="DK3778" s="433"/>
      <c r="DL3778" s="433"/>
      <c r="DM3778" s="433"/>
      <c r="DN3778" s="433"/>
      <c r="DO3778" s="433"/>
      <c r="DP3778" s="433"/>
      <c r="DQ3778" s="433"/>
      <c r="DR3778" s="433"/>
      <c r="DS3778" s="433"/>
      <c r="DT3778" s="433"/>
      <c r="DU3778" s="433"/>
      <c r="DV3778" s="433"/>
      <c r="DW3778" s="433"/>
      <c r="DX3778" s="433"/>
      <c r="DY3778" s="433"/>
      <c r="DZ3778" s="433"/>
      <c r="EA3778" s="433"/>
      <c r="EB3778" s="433"/>
      <c r="EC3778" s="433"/>
      <c r="ED3778" s="433"/>
      <c r="EE3778" s="433"/>
      <c r="EF3778" s="433"/>
      <c r="EG3778" s="433"/>
      <c r="EH3778" s="433"/>
      <c r="EI3778" s="433"/>
      <c r="EJ3778" s="433"/>
      <c r="EK3778" s="433"/>
      <c r="EL3778" s="433"/>
      <c r="EM3778" s="433"/>
      <c r="EN3778" s="433"/>
      <c r="EO3778" s="433"/>
      <c r="EP3778" s="433"/>
      <c r="EQ3778" s="433"/>
      <c r="ER3778" s="433"/>
      <c r="ES3778" s="433"/>
      <c r="ET3778" s="433"/>
      <c r="EU3778" s="433"/>
      <c r="EV3778" s="433"/>
      <c r="EW3778" s="433"/>
      <c r="EX3778" s="433"/>
      <c r="EY3778" s="433"/>
      <c r="EZ3778" s="433"/>
      <c r="FA3778" s="433"/>
      <c r="FB3778" s="433"/>
      <c r="FC3778" s="433"/>
      <c r="FD3778" s="433"/>
      <c r="FE3778" s="433"/>
      <c r="FF3778" s="433"/>
      <c r="FG3778" s="433"/>
      <c r="FH3778" s="433"/>
      <c r="FI3778" s="433"/>
      <c r="FJ3778" s="433"/>
      <c r="FK3778" s="433"/>
      <c r="FL3778" s="433"/>
      <c r="FM3778" s="433"/>
      <c r="FN3778" s="433"/>
      <c r="FO3778" s="433"/>
      <c r="FP3778" s="433"/>
      <c r="FQ3778" s="433"/>
      <c r="FR3778" s="433"/>
      <c r="FS3778" s="433"/>
    </row>
    <row r="3779" spans="114:175" ht="15" customHeight="1">
      <c r="DJ3779" s="433"/>
      <c r="DK3779" s="433"/>
      <c r="DL3779" s="433"/>
      <c r="DM3779" s="433"/>
      <c r="DN3779" s="433"/>
      <c r="DO3779" s="433"/>
      <c r="DP3779" s="433"/>
      <c r="DQ3779" s="433"/>
      <c r="DR3779" s="433"/>
      <c r="DS3779" s="433"/>
      <c r="DT3779" s="433"/>
      <c r="DU3779" s="433"/>
      <c r="DV3779" s="433"/>
      <c r="DW3779" s="433"/>
      <c r="DX3779" s="433"/>
      <c r="DY3779" s="433"/>
      <c r="DZ3779" s="433"/>
      <c r="EA3779" s="433"/>
      <c r="EB3779" s="433"/>
      <c r="EC3779" s="433"/>
      <c r="ED3779" s="433"/>
      <c r="EE3779" s="433"/>
      <c r="EF3779" s="433"/>
      <c r="EG3779" s="433"/>
      <c r="EH3779" s="433"/>
      <c r="EI3779" s="433"/>
      <c r="EJ3779" s="433"/>
      <c r="EK3779" s="433"/>
      <c r="EL3779" s="433"/>
      <c r="EM3779" s="433"/>
      <c r="EN3779" s="433"/>
      <c r="EO3779" s="433"/>
      <c r="EP3779" s="433"/>
      <c r="EQ3779" s="433"/>
      <c r="ER3779" s="433"/>
      <c r="ES3779" s="433"/>
      <c r="ET3779" s="433"/>
      <c r="EU3779" s="433"/>
      <c r="EV3779" s="433"/>
      <c r="EW3779" s="433"/>
      <c r="EX3779" s="433"/>
      <c r="EY3779" s="433"/>
      <c r="EZ3779" s="433"/>
      <c r="FA3779" s="433"/>
      <c r="FB3779" s="433"/>
      <c r="FC3779" s="433"/>
      <c r="FD3779" s="433"/>
      <c r="FE3779" s="433"/>
      <c r="FF3779" s="433"/>
      <c r="FG3779" s="433"/>
      <c r="FH3779" s="433"/>
      <c r="FI3779" s="433"/>
      <c r="FJ3779" s="433"/>
      <c r="FK3779" s="433"/>
      <c r="FL3779" s="433"/>
      <c r="FM3779" s="433"/>
      <c r="FN3779" s="433"/>
      <c r="FO3779" s="433"/>
      <c r="FP3779" s="433"/>
      <c r="FQ3779" s="433"/>
      <c r="FR3779" s="433"/>
      <c r="FS3779" s="433"/>
    </row>
    <row r="3780" spans="114:175" ht="15" customHeight="1">
      <c r="DJ3780" s="433"/>
      <c r="DK3780" s="433"/>
      <c r="DL3780" s="433"/>
      <c r="DM3780" s="433"/>
      <c r="DN3780" s="433"/>
      <c r="DO3780" s="433"/>
      <c r="DP3780" s="433"/>
      <c r="DQ3780" s="433"/>
      <c r="DR3780" s="433"/>
      <c r="DS3780" s="433"/>
      <c r="DT3780" s="433"/>
      <c r="DU3780" s="433"/>
      <c r="DV3780" s="433"/>
      <c r="DW3780" s="433"/>
      <c r="DX3780" s="433"/>
      <c r="DY3780" s="433"/>
      <c r="DZ3780" s="433"/>
      <c r="EA3780" s="433"/>
      <c r="EB3780" s="433"/>
      <c r="EC3780" s="433"/>
      <c r="ED3780" s="433"/>
      <c r="EE3780" s="433"/>
      <c r="EF3780" s="433"/>
      <c r="EG3780" s="433"/>
      <c r="EH3780" s="433"/>
      <c r="EI3780" s="433"/>
      <c r="EJ3780" s="433"/>
      <c r="EK3780" s="433"/>
      <c r="EL3780" s="433"/>
      <c r="EM3780" s="433"/>
      <c r="EN3780" s="433"/>
      <c r="EO3780" s="433"/>
      <c r="EP3780" s="433"/>
      <c r="EQ3780" s="433"/>
      <c r="ER3780" s="433"/>
      <c r="ES3780" s="433"/>
      <c r="ET3780" s="433"/>
      <c r="EU3780" s="433"/>
      <c r="EV3780" s="433"/>
      <c r="EW3780" s="433"/>
      <c r="EX3780" s="433"/>
      <c r="EY3780" s="433"/>
      <c r="EZ3780" s="433"/>
      <c r="FA3780" s="433"/>
      <c r="FB3780" s="433"/>
      <c r="FC3780" s="433"/>
      <c r="FD3780" s="433"/>
      <c r="FE3780" s="433"/>
      <c r="FF3780" s="433"/>
      <c r="FG3780" s="433"/>
      <c r="FH3780" s="433"/>
      <c r="FI3780" s="433"/>
      <c r="FJ3780" s="433"/>
      <c r="FK3780" s="433"/>
      <c r="FL3780" s="433"/>
      <c r="FM3780" s="433"/>
      <c r="FN3780" s="433"/>
      <c r="FO3780" s="433"/>
      <c r="FP3780" s="433"/>
      <c r="FQ3780" s="433"/>
      <c r="FR3780" s="433"/>
      <c r="FS3780" s="433"/>
    </row>
    <row r="3781" spans="114:175" ht="15" customHeight="1">
      <c r="DJ3781" s="433"/>
      <c r="DK3781" s="433"/>
      <c r="DL3781" s="433"/>
      <c r="DM3781" s="433"/>
      <c r="DN3781" s="433"/>
      <c r="DO3781" s="433"/>
      <c r="DP3781" s="433"/>
      <c r="DQ3781" s="433"/>
      <c r="DR3781" s="433"/>
      <c r="DS3781" s="433"/>
      <c r="DT3781" s="433"/>
      <c r="DU3781" s="433"/>
      <c r="DV3781" s="433"/>
      <c r="DW3781" s="433"/>
      <c r="DX3781" s="433"/>
      <c r="DY3781" s="433"/>
      <c r="DZ3781" s="433"/>
      <c r="EA3781" s="433"/>
      <c r="EB3781" s="433"/>
      <c r="EC3781" s="433"/>
      <c r="ED3781" s="433"/>
      <c r="EE3781" s="433"/>
      <c r="EF3781" s="433"/>
      <c r="EG3781" s="433"/>
      <c r="EH3781" s="433"/>
      <c r="EI3781" s="433"/>
      <c r="EJ3781" s="433"/>
      <c r="EK3781" s="433"/>
      <c r="EL3781" s="433"/>
      <c r="EM3781" s="433"/>
      <c r="EN3781" s="433"/>
      <c r="EO3781" s="433"/>
      <c r="EP3781" s="433"/>
      <c r="EQ3781" s="433"/>
      <c r="ER3781" s="433"/>
      <c r="ES3781" s="433"/>
      <c r="ET3781" s="433"/>
      <c r="EU3781" s="433"/>
      <c r="EV3781" s="433"/>
      <c r="EW3781" s="433"/>
      <c r="EX3781" s="433"/>
      <c r="EY3781" s="433"/>
      <c r="EZ3781" s="433"/>
      <c r="FA3781" s="433"/>
      <c r="FB3781" s="433"/>
      <c r="FC3781" s="433"/>
      <c r="FD3781" s="433"/>
      <c r="FE3781" s="433"/>
      <c r="FF3781" s="433"/>
      <c r="FG3781" s="433"/>
      <c r="FH3781" s="433"/>
      <c r="FI3781" s="433"/>
      <c r="FJ3781" s="433"/>
      <c r="FK3781" s="433"/>
      <c r="FL3781" s="433"/>
      <c r="FM3781" s="433"/>
      <c r="FN3781" s="433"/>
      <c r="FO3781" s="433"/>
      <c r="FP3781" s="433"/>
      <c r="FQ3781" s="433"/>
      <c r="FR3781" s="433"/>
      <c r="FS3781" s="433"/>
    </row>
    <row r="3782" spans="114:175" ht="15" customHeight="1">
      <c r="DJ3782" s="433"/>
      <c r="DK3782" s="433"/>
      <c r="DL3782" s="433"/>
      <c r="DM3782" s="433"/>
      <c r="DN3782" s="433"/>
      <c r="DO3782" s="433"/>
      <c r="DP3782" s="433"/>
      <c r="DQ3782" s="433"/>
      <c r="DR3782" s="433"/>
      <c r="DS3782" s="433"/>
      <c r="DT3782" s="433"/>
      <c r="DU3782" s="433"/>
      <c r="DV3782" s="433"/>
      <c r="DW3782" s="433"/>
      <c r="DX3782" s="433"/>
      <c r="DY3782" s="433"/>
      <c r="DZ3782" s="433"/>
      <c r="EA3782" s="433"/>
      <c r="EB3782" s="433"/>
      <c r="EC3782" s="433"/>
      <c r="ED3782" s="433"/>
      <c r="EE3782" s="433"/>
      <c r="EF3782" s="433"/>
      <c r="EG3782" s="433"/>
      <c r="EH3782" s="433"/>
      <c r="EI3782" s="433"/>
      <c r="EJ3782" s="433"/>
      <c r="EK3782" s="433"/>
      <c r="EL3782" s="433"/>
      <c r="EM3782" s="433"/>
      <c r="EN3782" s="433"/>
      <c r="EO3782" s="433"/>
      <c r="EP3782" s="433"/>
      <c r="EQ3782" s="433"/>
      <c r="ER3782" s="433"/>
      <c r="ES3782" s="433"/>
      <c r="ET3782" s="433"/>
      <c r="EU3782" s="433"/>
      <c r="EV3782" s="433"/>
      <c r="EW3782" s="433"/>
      <c r="EX3782" s="433"/>
      <c r="EY3782" s="433"/>
      <c r="EZ3782" s="433"/>
      <c r="FA3782" s="433"/>
      <c r="FB3782" s="433"/>
      <c r="FC3782" s="433"/>
      <c r="FD3782" s="433"/>
      <c r="FE3782" s="433"/>
      <c r="FF3782" s="433"/>
      <c r="FG3782" s="433"/>
      <c r="FH3782" s="433"/>
      <c r="FI3782" s="433"/>
      <c r="FJ3782" s="433"/>
      <c r="FK3782" s="433"/>
      <c r="FL3782" s="433"/>
      <c r="FM3782" s="433"/>
      <c r="FN3782" s="433"/>
      <c r="FO3782" s="433"/>
      <c r="FP3782" s="433"/>
      <c r="FQ3782" s="433"/>
      <c r="FR3782" s="433"/>
      <c r="FS3782" s="433"/>
    </row>
    <row r="3783" spans="114:175" ht="15" customHeight="1">
      <c r="DJ3783" s="433"/>
      <c r="DK3783" s="433"/>
      <c r="DL3783" s="433"/>
      <c r="DM3783" s="433"/>
      <c r="DN3783" s="433"/>
      <c r="DO3783" s="433"/>
      <c r="DP3783" s="433"/>
      <c r="DQ3783" s="433"/>
      <c r="DR3783" s="433"/>
      <c r="DS3783" s="433"/>
      <c r="DT3783" s="433"/>
      <c r="DU3783" s="433"/>
      <c r="DV3783" s="433"/>
      <c r="DW3783" s="433"/>
      <c r="DX3783" s="433"/>
      <c r="DY3783" s="433"/>
      <c r="DZ3783" s="433"/>
      <c r="EA3783" s="433"/>
      <c r="EB3783" s="433"/>
      <c r="EC3783" s="433"/>
      <c r="ED3783" s="433"/>
      <c r="EE3783" s="433"/>
      <c r="EF3783" s="433"/>
      <c r="EG3783" s="433"/>
      <c r="EH3783" s="433"/>
      <c r="EI3783" s="433"/>
      <c r="EJ3783" s="433"/>
      <c r="EK3783" s="433"/>
      <c r="EL3783" s="433"/>
      <c r="EM3783" s="433"/>
      <c r="EN3783" s="433"/>
      <c r="EO3783" s="433"/>
      <c r="EP3783" s="433"/>
      <c r="EQ3783" s="433"/>
      <c r="ER3783" s="433"/>
      <c r="ES3783" s="433"/>
      <c r="ET3783" s="433"/>
      <c r="EU3783" s="433"/>
      <c r="EV3783" s="433"/>
      <c r="EW3783" s="433"/>
      <c r="EX3783" s="433"/>
      <c r="EY3783" s="433"/>
      <c r="EZ3783" s="433"/>
      <c r="FA3783" s="433"/>
      <c r="FB3783" s="433"/>
      <c r="FC3783" s="433"/>
      <c r="FD3783" s="433"/>
      <c r="FE3783" s="433"/>
      <c r="FF3783" s="433"/>
      <c r="FG3783" s="433"/>
      <c r="FH3783" s="433"/>
      <c r="FI3783" s="433"/>
      <c r="FJ3783" s="433"/>
      <c r="FK3783" s="433"/>
      <c r="FL3783" s="433"/>
      <c r="FM3783" s="433"/>
      <c r="FN3783" s="433"/>
      <c r="FO3783" s="433"/>
      <c r="FP3783" s="433"/>
      <c r="FQ3783" s="433"/>
      <c r="FR3783" s="433"/>
      <c r="FS3783" s="433"/>
    </row>
    <row r="3784" spans="114:175" ht="15" customHeight="1">
      <c r="DJ3784" s="433"/>
      <c r="DK3784" s="433"/>
      <c r="DL3784" s="433"/>
      <c r="DM3784" s="433"/>
      <c r="DN3784" s="433"/>
      <c r="DO3784" s="433"/>
      <c r="DP3784" s="433"/>
      <c r="DQ3784" s="433"/>
      <c r="DR3784" s="433"/>
      <c r="DS3784" s="433"/>
      <c r="DT3784" s="433"/>
      <c r="DU3784" s="433"/>
      <c r="DV3784" s="433"/>
      <c r="DW3784" s="433"/>
      <c r="DX3784" s="433"/>
      <c r="DY3784" s="433"/>
      <c r="DZ3784" s="433"/>
      <c r="EA3784" s="433"/>
      <c r="EB3784" s="433"/>
      <c r="EC3784" s="433"/>
      <c r="ED3784" s="433"/>
      <c r="EE3784" s="433"/>
      <c r="EF3784" s="433"/>
      <c r="EG3784" s="433"/>
      <c r="EH3784" s="433"/>
      <c r="EI3784" s="433"/>
      <c r="EJ3784" s="433"/>
      <c r="EK3784" s="433"/>
      <c r="EL3784" s="433"/>
      <c r="EM3784" s="433"/>
      <c r="EN3784" s="433"/>
      <c r="EO3784" s="433"/>
      <c r="EP3784" s="433"/>
      <c r="EQ3784" s="433"/>
      <c r="ER3784" s="433"/>
      <c r="ES3784" s="433"/>
      <c r="ET3784" s="433"/>
      <c r="EU3784" s="433"/>
      <c r="EV3784" s="433"/>
      <c r="EW3784" s="433"/>
      <c r="EX3784" s="433"/>
      <c r="EY3784" s="433"/>
      <c r="EZ3784" s="433"/>
      <c r="FA3784" s="433"/>
      <c r="FB3784" s="433"/>
      <c r="FC3784" s="433"/>
      <c r="FD3784" s="433"/>
      <c r="FE3784" s="433"/>
      <c r="FF3784" s="433"/>
      <c r="FG3784" s="433"/>
      <c r="FH3784" s="433"/>
      <c r="FI3784" s="433"/>
      <c r="FJ3784" s="433"/>
      <c r="FK3784" s="433"/>
      <c r="FL3784" s="433"/>
      <c r="FM3784" s="433"/>
      <c r="FN3784" s="433"/>
      <c r="FO3784" s="433"/>
      <c r="FP3784" s="433"/>
      <c r="FQ3784" s="433"/>
      <c r="FR3784" s="433"/>
      <c r="FS3784" s="433"/>
    </row>
    <row r="3785" spans="114:175" ht="15" customHeight="1">
      <c r="DJ3785" s="433"/>
      <c r="DK3785" s="433"/>
      <c r="DL3785" s="433"/>
      <c r="DM3785" s="433"/>
      <c r="DN3785" s="433"/>
      <c r="DO3785" s="433"/>
      <c r="DP3785" s="433"/>
      <c r="DQ3785" s="433"/>
      <c r="DR3785" s="433"/>
      <c r="DS3785" s="433"/>
      <c r="DT3785" s="433"/>
      <c r="DU3785" s="433"/>
      <c r="DV3785" s="433"/>
      <c r="DW3785" s="433"/>
      <c r="DX3785" s="433"/>
      <c r="DY3785" s="433"/>
      <c r="DZ3785" s="433"/>
      <c r="EA3785" s="433"/>
      <c r="EB3785" s="433"/>
      <c r="EC3785" s="433"/>
      <c r="ED3785" s="433"/>
      <c r="EE3785" s="433"/>
      <c r="EF3785" s="433"/>
      <c r="EG3785" s="433"/>
      <c r="EH3785" s="433"/>
      <c r="EI3785" s="433"/>
      <c r="EJ3785" s="433"/>
      <c r="EK3785" s="433"/>
      <c r="EL3785" s="433"/>
      <c r="EM3785" s="433"/>
      <c r="EN3785" s="433"/>
      <c r="EO3785" s="433"/>
      <c r="EP3785" s="433"/>
      <c r="EQ3785" s="433"/>
      <c r="ER3785" s="433"/>
      <c r="ES3785" s="433"/>
      <c r="ET3785" s="433"/>
      <c r="EU3785" s="433"/>
      <c r="EV3785" s="433"/>
      <c r="EW3785" s="433"/>
      <c r="EX3785" s="433"/>
      <c r="EY3785" s="433"/>
      <c r="EZ3785" s="433"/>
      <c r="FA3785" s="433"/>
      <c r="FB3785" s="433"/>
      <c r="FC3785" s="433"/>
      <c r="FD3785" s="433"/>
      <c r="FE3785" s="433"/>
      <c r="FF3785" s="433"/>
      <c r="FG3785" s="433"/>
      <c r="FH3785" s="433"/>
      <c r="FI3785" s="433"/>
      <c r="FJ3785" s="433"/>
      <c r="FK3785" s="433"/>
      <c r="FL3785" s="433"/>
      <c r="FM3785" s="433"/>
      <c r="FN3785" s="433"/>
      <c r="FO3785" s="433"/>
      <c r="FP3785" s="433"/>
      <c r="FQ3785" s="433"/>
      <c r="FR3785" s="433"/>
      <c r="FS3785" s="433"/>
    </row>
    <row r="3786" spans="114:175" ht="15" customHeight="1">
      <c r="DJ3786" s="433"/>
      <c r="DK3786" s="433"/>
      <c r="DL3786" s="433"/>
      <c r="DM3786" s="433"/>
      <c r="DN3786" s="433"/>
      <c r="DO3786" s="433"/>
      <c r="DP3786" s="433"/>
      <c r="DQ3786" s="433"/>
      <c r="DR3786" s="433"/>
      <c r="DS3786" s="433"/>
      <c r="DT3786" s="433"/>
      <c r="DU3786" s="433"/>
      <c r="DV3786" s="433"/>
      <c r="DW3786" s="433"/>
      <c r="DX3786" s="433"/>
      <c r="DY3786" s="433"/>
      <c r="DZ3786" s="433"/>
      <c r="EA3786" s="433"/>
      <c r="EB3786" s="433"/>
      <c r="EC3786" s="433"/>
      <c r="ED3786" s="433"/>
      <c r="EE3786" s="433"/>
      <c r="EF3786" s="433"/>
      <c r="EG3786" s="433"/>
      <c r="EH3786" s="433"/>
      <c r="EI3786" s="433"/>
      <c r="EJ3786" s="433"/>
      <c r="EK3786" s="433"/>
      <c r="EL3786" s="433"/>
      <c r="EM3786" s="433"/>
      <c r="EN3786" s="433"/>
      <c r="EO3786" s="433"/>
      <c r="EP3786" s="433"/>
      <c r="EQ3786" s="433"/>
      <c r="ER3786" s="433"/>
      <c r="ES3786" s="433"/>
      <c r="ET3786" s="433"/>
      <c r="EU3786" s="433"/>
      <c r="EV3786" s="433"/>
      <c r="EW3786" s="433"/>
      <c r="EX3786" s="433"/>
      <c r="EY3786" s="433"/>
      <c r="EZ3786" s="433"/>
      <c r="FA3786" s="433"/>
      <c r="FB3786" s="433"/>
      <c r="FC3786" s="433"/>
      <c r="FD3786" s="433"/>
      <c r="FE3786" s="433"/>
      <c r="FF3786" s="433"/>
      <c r="FG3786" s="433"/>
      <c r="FH3786" s="433"/>
      <c r="FI3786" s="433"/>
      <c r="FJ3786" s="433"/>
      <c r="FK3786" s="433"/>
      <c r="FL3786" s="433"/>
      <c r="FM3786" s="433"/>
      <c r="FN3786" s="433"/>
      <c r="FO3786" s="433"/>
      <c r="FP3786" s="433"/>
      <c r="FQ3786" s="433"/>
      <c r="FR3786" s="433"/>
      <c r="FS3786" s="433"/>
    </row>
    <row r="3787" spans="114:175" ht="15" customHeight="1">
      <c r="DJ3787" s="433"/>
      <c r="DK3787" s="433"/>
      <c r="DL3787" s="433"/>
      <c r="DM3787" s="433"/>
      <c r="DN3787" s="433"/>
      <c r="DO3787" s="433"/>
      <c r="DP3787" s="433"/>
      <c r="DQ3787" s="433"/>
      <c r="DR3787" s="433"/>
      <c r="DS3787" s="433"/>
      <c r="DT3787" s="433"/>
      <c r="DU3787" s="433"/>
      <c r="DV3787" s="433"/>
      <c r="DW3787" s="433"/>
      <c r="DX3787" s="433"/>
      <c r="DY3787" s="433"/>
      <c r="DZ3787" s="433"/>
      <c r="EA3787" s="433"/>
      <c r="EB3787" s="433"/>
      <c r="EC3787" s="433"/>
      <c r="ED3787" s="433"/>
      <c r="EE3787" s="433"/>
      <c r="EF3787" s="433"/>
      <c r="EG3787" s="433"/>
      <c r="EH3787" s="433"/>
      <c r="EI3787" s="433"/>
      <c r="EJ3787" s="433"/>
      <c r="EK3787" s="433"/>
      <c r="EL3787" s="433"/>
      <c r="EM3787" s="433"/>
      <c r="EN3787" s="433"/>
      <c r="EO3787" s="433"/>
      <c r="EP3787" s="433"/>
      <c r="EQ3787" s="433"/>
      <c r="ER3787" s="433"/>
      <c r="ES3787" s="433"/>
      <c r="ET3787" s="433"/>
      <c r="EU3787" s="433"/>
      <c r="EV3787" s="433"/>
      <c r="EW3787" s="433"/>
      <c r="EX3787" s="433"/>
      <c r="EY3787" s="433"/>
      <c r="EZ3787" s="433"/>
      <c r="FA3787" s="433"/>
      <c r="FB3787" s="433"/>
      <c r="FC3787" s="433"/>
      <c r="FD3787" s="433"/>
      <c r="FE3787" s="433"/>
      <c r="FF3787" s="433"/>
      <c r="FG3787" s="433"/>
      <c r="FH3787" s="433"/>
      <c r="FI3787" s="433"/>
      <c r="FJ3787" s="433"/>
      <c r="FK3787" s="433"/>
      <c r="FL3787" s="433"/>
      <c r="FM3787" s="433"/>
      <c r="FN3787" s="433"/>
      <c r="FO3787" s="433"/>
      <c r="FP3787" s="433"/>
      <c r="FQ3787" s="433"/>
      <c r="FR3787" s="433"/>
      <c r="FS3787" s="433"/>
    </row>
    <row r="3788" spans="114:175" ht="15" customHeight="1">
      <c r="DJ3788" s="433"/>
      <c r="DK3788" s="433"/>
      <c r="DL3788" s="433"/>
      <c r="DM3788" s="433"/>
      <c r="DN3788" s="433"/>
      <c r="DO3788" s="433"/>
      <c r="DP3788" s="433"/>
      <c r="DQ3788" s="433"/>
      <c r="DR3788" s="433"/>
      <c r="DS3788" s="433"/>
      <c r="DT3788" s="433"/>
      <c r="DU3788" s="433"/>
      <c r="DV3788" s="433"/>
      <c r="DW3788" s="433"/>
      <c r="DX3788" s="433"/>
      <c r="DY3788" s="433"/>
      <c r="DZ3788" s="433"/>
      <c r="EA3788" s="433"/>
      <c r="EB3788" s="433"/>
      <c r="EC3788" s="433"/>
      <c r="ED3788" s="433"/>
      <c r="EE3788" s="433"/>
      <c r="EF3788" s="433"/>
      <c r="EG3788" s="433"/>
      <c r="EH3788" s="433"/>
      <c r="EI3788" s="433"/>
      <c r="EJ3788" s="433"/>
      <c r="EK3788" s="433"/>
      <c r="EL3788" s="433"/>
      <c r="EM3788" s="433"/>
      <c r="EN3788" s="433"/>
      <c r="EO3788" s="433"/>
      <c r="EP3788" s="433"/>
      <c r="EQ3788" s="433"/>
      <c r="ER3788" s="433"/>
      <c r="ES3788" s="433"/>
      <c r="ET3788" s="433"/>
      <c r="EU3788" s="433"/>
      <c r="EV3788" s="433"/>
      <c r="EW3788" s="433"/>
      <c r="EX3788" s="433"/>
      <c r="EY3788" s="433"/>
      <c r="EZ3788" s="433"/>
      <c r="FA3788" s="433"/>
      <c r="FB3788" s="433"/>
      <c r="FC3788" s="433"/>
      <c r="FD3788" s="433"/>
      <c r="FE3788" s="433"/>
      <c r="FF3788" s="433"/>
      <c r="FG3788" s="433"/>
      <c r="FH3788" s="433"/>
      <c r="FI3788" s="433"/>
      <c r="FJ3788" s="433"/>
      <c r="FK3788" s="433"/>
      <c r="FL3788" s="433"/>
      <c r="FM3788" s="433"/>
      <c r="FN3788" s="433"/>
      <c r="FO3788" s="433"/>
      <c r="FP3788" s="433"/>
      <c r="FQ3788" s="433"/>
      <c r="FR3788" s="433"/>
      <c r="FS3788" s="433"/>
    </row>
    <row r="3789" spans="114:175" ht="15" customHeight="1">
      <c r="DJ3789" s="433"/>
      <c r="DK3789" s="433"/>
      <c r="DL3789" s="433"/>
      <c r="DM3789" s="433"/>
      <c r="DN3789" s="433"/>
      <c r="DO3789" s="433"/>
      <c r="DP3789" s="433"/>
      <c r="DQ3789" s="433"/>
      <c r="DR3789" s="433"/>
      <c r="DS3789" s="433"/>
      <c r="DT3789" s="433"/>
      <c r="DU3789" s="433"/>
      <c r="DV3789" s="433"/>
      <c r="DW3789" s="433"/>
      <c r="DX3789" s="433"/>
      <c r="DY3789" s="433"/>
      <c r="DZ3789" s="433"/>
      <c r="EA3789" s="433"/>
      <c r="EB3789" s="433"/>
      <c r="EC3789" s="433"/>
      <c r="ED3789" s="433"/>
      <c r="EE3789" s="433"/>
      <c r="EF3789" s="433"/>
      <c r="EG3789" s="433"/>
      <c r="EH3789" s="433"/>
      <c r="EI3789" s="433"/>
      <c r="EJ3789" s="433"/>
      <c r="EK3789" s="433"/>
      <c r="EL3789" s="433"/>
      <c r="EM3789" s="433"/>
      <c r="EN3789" s="433"/>
      <c r="EO3789" s="433"/>
      <c r="EP3789" s="433"/>
      <c r="EQ3789" s="433"/>
      <c r="ER3789" s="433"/>
      <c r="ES3789" s="433"/>
      <c r="ET3789" s="433"/>
      <c r="EU3789" s="433"/>
      <c r="EV3789" s="433"/>
      <c r="EW3789" s="433"/>
      <c r="EX3789" s="433"/>
      <c r="EY3789" s="433"/>
      <c r="EZ3789" s="433"/>
      <c r="FA3789" s="433"/>
      <c r="FB3789" s="433"/>
      <c r="FC3789" s="433"/>
      <c r="FD3789" s="433"/>
      <c r="FE3789" s="433"/>
      <c r="FF3789" s="433"/>
      <c r="FG3789" s="433"/>
      <c r="FH3789" s="433"/>
      <c r="FI3789" s="433"/>
      <c r="FJ3789" s="433"/>
      <c r="FK3789" s="433"/>
      <c r="FL3789" s="433"/>
      <c r="FM3789" s="433"/>
      <c r="FN3789" s="433"/>
      <c r="FO3789" s="433"/>
      <c r="FP3789" s="433"/>
      <c r="FQ3789" s="433"/>
      <c r="FR3789" s="433"/>
      <c r="FS3789" s="433"/>
    </row>
    <row r="3790" spans="114:175" ht="15" customHeight="1">
      <c r="DJ3790" s="433"/>
      <c r="DK3790" s="433"/>
      <c r="DL3790" s="433"/>
      <c r="DM3790" s="433"/>
      <c r="DN3790" s="433"/>
      <c r="DO3790" s="433"/>
      <c r="DP3790" s="433"/>
      <c r="DQ3790" s="433"/>
      <c r="DR3790" s="433"/>
      <c r="DS3790" s="433"/>
      <c r="DT3790" s="433"/>
      <c r="DU3790" s="433"/>
      <c r="DV3790" s="433"/>
      <c r="DW3790" s="433"/>
      <c r="DX3790" s="433"/>
      <c r="DY3790" s="433"/>
      <c r="DZ3790" s="433"/>
      <c r="EA3790" s="433"/>
      <c r="EB3790" s="433"/>
      <c r="EC3790" s="433"/>
      <c r="ED3790" s="433"/>
      <c r="EE3790" s="433"/>
      <c r="EF3790" s="433"/>
      <c r="EG3790" s="433"/>
      <c r="EH3790" s="433"/>
      <c r="EI3790" s="433"/>
      <c r="EJ3790" s="433"/>
      <c r="EK3790" s="433"/>
      <c r="EL3790" s="433"/>
      <c r="EM3790" s="433"/>
      <c r="EN3790" s="433"/>
      <c r="EO3790" s="433"/>
      <c r="EP3790" s="433"/>
      <c r="EQ3790" s="433"/>
      <c r="ER3790" s="433"/>
      <c r="ES3790" s="433"/>
      <c r="ET3790" s="433"/>
      <c r="EU3790" s="433"/>
      <c r="EV3790" s="433"/>
      <c r="EW3790" s="433"/>
      <c r="EX3790" s="433"/>
      <c r="EY3790" s="433"/>
      <c r="EZ3790" s="433"/>
      <c r="FA3790" s="433"/>
      <c r="FB3790" s="433"/>
      <c r="FC3790" s="433"/>
      <c r="FD3790" s="433"/>
      <c r="FE3790" s="433"/>
      <c r="FF3790" s="433"/>
      <c r="FG3790" s="433"/>
      <c r="FH3790" s="433"/>
      <c r="FI3790" s="433"/>
      <c r="FJ3790" s="433"/>
      <c r="FK3790" s="433"/>
      <c r="FL3790" s="433"/>
      <c r="FM3790" s="433"/>
      <c r="FN3790" s="433"/>
      <c r="FO3790" s="433"/>
      <c r="FP3790" s="433"/>
      <c r="FQ3790" s="433"/>
      <c r="FR3790" s="433"/>
      <c r="FS3790" s="433"/>
    </row>
    <row r="3791" spans="114:175" ht="15" customHeight="1">
      <c r="DJ3791" s="433"/>
      <c r="DK3791" s="433"/>
      <c r="DL3791" s="433"/>
      <c r="DM3791" s="433"/>
      <c r="DN3791" s="433"/>
      <c r="DO3791" s="433"/>
      <c r="DP3791" s="433"/>
      <c r="DQ3791" s="433"/>
      <c r="DR3791" s="433"/>
      <c r="DS3791" s="433"/>
      <c r="DT3791" s="433"/>
      <c r="DU3791" s="433"/>
      <c r="DV3791" s="433"/>
      <c r="DW3791" s="433"/>
      <c r="DX3791" s="433"/>
      <c r="DY3791" s="433"/>
      <c r="DZ3791" s="433"/>
      <c r="EA3791" s="433"/>
      <c r="EB3791" s="433"/>
      <c r="EC3791" s="433"/>
      <c r="ED3791" s="433"/>
      <c r="EE3791" s="433"/>
      <c r="EF3791" s="433"/>
      <c r="EG3791" s="433"/>
      <c r="EH3791" s="433"/>
      <c r="EI3791" s="433"/>
      <c r="EJ3791" s="433"/>
      <c r="EK3791" s="433"/>
      <c r="EL3791" s="433"/>
      <c r="EM3791" s="433"/>
      <c r="EN3791" s="433"/>
      <c r="EO3791" s="433"/>
      <c r="EP3791" s="433"/>
      <c r="EQ3791" s="433"/>
      <c r="ER3791" s="433"/>
      <c r="ES3791" s="433"/>
      <c r="ET3791" s="433"/>
      <c r="EU3791" s="433"/>
      <c r="EV3791" s="433"/>
      <c r="EW3791" s="433"/>
      <c r="EX3791" s="433"/>
      <c r="EY3791" s="433"/>
      <c r="EZ3791" s="433"/>
      <c r="FA3791" s="433"/>
      <c r="FB3791" s="433"/>
      <c r="FC3791" s="433"/>
      <c r="FD3791" s="433"/>
      <c r="FE3791" s="433"/>
      <c r="FF3791" s="433"/>
      <c r="FG3791" s="433"/>
      <c r="FH3791" s="433"/>
      <c r="FI3791" s="433"/>
      <c r="FJ3791" s="433"/>
      <c r="FK3791" s="433"/>
      <c r="FL3791" s="433"/>
      <c r="FM3791" s="433"/>
      <c r="FN3791" s="433"/>
      <c r="FO3791" s="433"/>
      <c r="FP3791" s="433"/>
      <c r="FQ3791" s="433"/>
      <c r="FR3791" s="433"/>
      <c r="FS3791" s="433"/>
    </row>
    <row r="3792" spans="114:175" ht="15" customHeight="1">
      <c r="DJ3792" s="433"/>
      <c r="DK3792" s="433"/>
      <c r="DL3792" s="433"/>
      <c r="DM3792" s="433"/>
      <c r="DN3792" s="433"/>
      <c r="DO3792" s="433"/>
      <c r="DP3792" s="433"/>
      <c r="DQ3792" s="433"/>
      <c r="DR3792" s="433"/>
      <c r="DS3792" s="433"/>
      <c r="DT3792" s="433"/>
      <c r="DU3792" s="433"/>
      <c r="DV3792" s="433"/>
      <c r="DW3792" s="433"/>
      <c r="DX3792" s="433"/>
      <c r="DY3792" s="433"/>
      <c r="DZ3792" s="433"/>
      <c r="EA3792" s="433"/>
      <c r="EB3792" s="433"/>
      <c r="EC3792" s="433"/>
      <c r="ED3792" s="433"/>
      <c r="EE3792" s="433"/>
      <c r="EF3792" s="433"/>
      <c r="EG3792" s="433"/>
      <c r="EH3792" s="433"/>
      <c r="EI3792" s="433"/>
      <c r="EJ3792" s="433"/>
      <c r="EK3792" s="433"/>
      <c r="EL3792" s="433"/>
      <c r="EM3792" s="433"/>
      <c r="EN3792" s="433"/>
      <c r="EO3792" s="433"/>
      <c r="EP3792" s="433"/>
      <c r="EQ3792" s="433"/>
      <c r="ER3792" s="433"/>
      <c r="ES3792" s="433"/>
      <c r="ET3792" s="433"/>
      <c r="EU3792" s="433"/>
      <c r="EV3792" s="433"/>
      <c r="EW3792" s="433"/>
      <c r="EX3792" s="433"/>
      <c r="EY3792" s="433"/>
      <c r="EZ3792" s="433"/>
      <c r="FA3792" s="433"/>
      <c r="FB3792" s="433"/>
      <c r="FC3792" s="433"/>
      <c r="FD3792" s="433"/>
      <c r="FE3792" s="433"/>
      <c r="FF3792" s="433"/>
      <c r="FG3792" s="433"/>
      <c r="FH3792" s="433"/>
      <c r="FI3792" s="433"/>
      <c r="FJ3792" s="433"/>
      <c r="FK3792" s="433"/>
      <c r="FL3792" s="433"/>
      <c r="FM3792" s="433"/>
      <c r="FN3792" s="433"/>
      <c r="FO3792" s="433"/>
      <c r="FP3792" s="433"/>
      <c r="FQ3792" s="433"/>
      <c r="FR3792" s="433"/>
      <c r="FS3792" s="433"/>
    </row>
    <row r="3793" spans="114:175" ht="15" customHeight="1">
      <c r="DJ3793" s="433"/>
      <c r="DK3793" s="433"/>
      <c r="DL3793" s="433"/>
      <c r="DM3793" s="433"/>
      <c r="DN3793" s="433"/>
      <c r="DO3793" s="433"/>
      <c r="DP3793" s="433"/>
      <c r="DQ3793" s="433"/>
      <c r="DR3793" s="433"/>
      <c r="DS3793" s="433"/>
      <c r="DT3793" s="433"/>
      <c r="DU3793" s="433"/>
      <c r="DV3793" s="433"/>
      <c r="DW3793" s="433"/>
      <c r="DX3793" s="433"/>
      <c r="DY3793" s="433"/>
      <c r="DZ3793" s="433"/>
      <c r="EA3793" s="433"/>
      <c r="EB3793" s="433"/>
      <c r="EC3793" s="433"/>
      <c r="ED3793" s="433"/>
      <c r="EE3793" s="433"/>
      <c r="EF3793" s="433"/>
      <c r="EG3793" s="433"/>
      <c r="EH3793" s="433"/>
      <c r="EI3793" s="433"/>
      <c r="EJ3793" s="433"/>
      <c r="EK3793" s="433"/>
      <c r="EL3793" s="433"/>
      <c r="EM3793" s="433"/>
      <c r="EN3793" s="433"/>
      <c r="EO3793" s="433"/>
      <c r="EP3793" s="433"/>
      <c r="EQ3793" s="433"/>
      <c r="ER3793" s="433"/>
      <c r="ES3793" s="433"/>
      <c r="ET3793" s="433"/>
      <c r="EU3793" s="433"/>
      <c r="EV3793" s="433"/>
      <c r="EW3793" s="433"/>
      <c r="EX3793" s="433"/>
      <c r="EY3793" s="433"/>
      <c r="EZ3793" s="433"/>
      <c r="FA3793" s="433"/>
      <c r="FB3793" s="433"/>
      <c r="FC3793" s="433"/>
      <c r="FD3793" s="433"/>
      <c r="FE3793" s="433"/>
      <c r="FF3793" s="433"/>
      <c r="FG3793" s="433"/>
      <c r="FH3793" s="433"/>
      <c r="FI3793" s="433"/>
      <c r="FJ3793" s="433"/>
      <c r="FK3793" s="433"/>
      <c r="FL3793" s="433"/>
      <c r="FM3793" s="433"/>
      <c r="FN3793" s="433"/>
      <c r="FO3793" s="433"/>
      <c r="FP3793" s="433"/>
      <c r="FQ3793" s="433"/>
      <c r="FR3793" s="433"/>
      <c r="FS3793" s="433"/>
    </row>
    <row r="3794" spans="114:175" ht="15" customHeight="1">
      <c r="DJ3794" s="433"/>
      <c r="DK3794" s="433"/>
      <c r="DL3794" s="433"/>
      <c r="DM3794" s="433"/>
      <c r="DN3794" s="433"/>
      <c r="DO3794" s="433"/>
      <c r="DP3794" s="433"/>
      <c r="DQ3794" s="433"/>
      <c r="DR3794" s="433"/>
      <c r="DS3794" s="433"/>
      <c r="DT3794" s="433"/>
      <c r="DU3794" s="433"/>
      <c r="DV3794" s="433"/>
      <c r="DW3794" s="433"/>
      <c r="DX3794" s="433"/>
      <c r="DY3794" s="433"/>
      <c r="DZ3794" s="433"/>
      <c r="EA3794" s="433"/>
      <c r="EB3794" s="433"/>
      <c r="EC3794" s="433"/>
      <c r="ED3794" s="433"/>
      <c r="EE3794" s="433"/>
      <c r="EF3794" s="433"/>
      <c r="EG3794" s="433"/>
      <c r="EH3794" s="433"/>
      <c r="EI3794" s="433"/>
      <c r="EJ3794" s="433"/>
      <c r="EK3794" s="433"/>
      <c r="EL3794" s="433"/>
      <c r="EM3794" s="433"/>
      <c r="EN3794" s="433"/>
      <c r="EO3794" s="433"/>
      <c r="EP3794" s="433"/>
      <c r="EQ3794" s="433"/>
      <c r="ER3794" s="433"/>
      <c r="ES3794" s="433"/>
      <c r="ET3794" s="433"/>
      <c r="EU3794" s="433"/>
      <c r="EV3794" s="433"/>
      <c r="EW3794" s="433"/>
      <c r="EX3794" s="433"/>
      <c r="EY3794" s="433"/>
      <c r="EZ3794" s="433"/>
      <c r="FA3794" s="433"/>
      <c r="FB3794" s="433"/>
      <c r="FC3794" s="433"/>
      <c r="FD3794" s="433"/>
      <c r="FE3794" s="433"/>
      <c r="FF3794" s="433"/>
      <c r="FG3794" s="433"/>
      <c r="FH3794" s="433"/>
      <c r="FI3794" s="433"/>
      <c r="FJ3794" s="433"/>
      <c r="FK3794" s="433"/>
      <c r="FL3794" s="433"/>
      <c r="FM3794" s="433"/>
      <c r="FN3794" s="433"/>
      <c r="FO3794" s="433"/>
      <c r="FP3794" s="433"/>
      <c r="FQ3794" s="433"/>
      <c r="FR3794" s="433"/>
      <c r="FS3794" s="433"/>
    </row>
    <row r="3795" spans="114:175" ht="15" customHeight="1">
      <c r="DJ3795" s="433"/>
      <c r="DK3795" s="433"/>
      <c r="DL3795" s="433"/>
      <c r="DM3795" s="433"/>
      <c r="DN3795" s="433"/>
      <c r="DO3795" s="433"/>
      <c r="DP3795" s="433"/>
      <c r="DQ3795" s="433"/>
      <c r="DR3795" s="433"/>
      <c r="DS3795" s="433"/>
      <c r="DT3795" s="433"/>
      <c r="DU3795" s="433"/>
      <c r="DV3795" s="433"/>
      <c r="DW3795" s="433"/>
      <c r="DX3795" s="433"/>
      <c r="DY3795" s="433"/>
      <c r="DZ3795" s="433"/>
      <c r="EA3795" s="433"/>
      <c r="EB3795" s="433"/>
      <c r="EC3795" s="433"/>
      <c r="ED3795" s="433"/>
      <c r="EE3795" s="433"/>
      <c r="EF3795" s="433"/>
      <c r="EG3795" s="433"/>
      <c r="EH3795" s="433"/>
      <c r="EI3795" s="433"/>
      <c r="EJ3795" s="433"/>
      <c r="EK3795" s="433"/>
      <c r="EL3795" s="433"/>
      <c r="EM3795" s="433"/>
      <c r="EN3795" s="433"/>
      <c r="EO3795" s="433"/>
      <c r="EP3795" s="433"/>
      <c r="EQ3795" s="433"/>
      <c r="ER3795" s="433"/>
      <c r="ES3795" s="433"/>
      <c r="ET3795" s="433"/>
      <c r="EU3795" s="433"/>
      <c r="EV3795" s="433"/>
      <c r="EW3795" s="433"/>
      <c r="EX3795" s="433"/>
      <c r="EY3795" s="433"/>
      <c r="EZ3795" s="433"/>
      <c r="FA3795" s="433"/>
      <c r="FB3795" s="433"/>
      <c r="FC3795" s="433"/>
      <c r="FD3795" s="433"/>
      <c r="FE3795" s="433"/>
      <c r="FF3795" s="433"/>
      <c r="FG3795" s="433"/>
      <c r="FH3795" s="433"/>
      <c r="FI3795" s="433"/>
      <c r="FJ3795" s="433"/>
      <c r="FK3795" s="433"/>
      <c r="FL3795" s="433"/>
      <c r="FM3795" s="433"/>
      <c r="FN3795" s="433"/>
      <c r="FO3795" s="433"/>
      <c r="FP3795" s="433"/>
      <c r="FQ3795" s="433"/>
      <c r="FR3795" s="433"/>
      <c r="FS3795" s="433"/>
    </row>
    <row r="3796" spans="114:175" ht="15" customHeight="1">
      <c r="DJ3796" s="433"/>
      <c r="DK3796" s="433"/>
      <c r="DL3796" s="433"/>
      <c r="DM3796" s="433"/>
      <c r="DN3796" s="433"/>
      <c r="DO3796" s="433"/>
      <c r="DP3796" s="433"/>
      <c r="DQ3796" s="433"/>
      <c r="DR3796" s="433"/>
      <c r="DS3796" s="433"/>
      <c r="DT3796" s="433"/>
      <c r="DU3796" s="433"/>
      <c r="DV3796" s="433"/>
      <c r="DW3796" s="433"/>
      <c r="DX3796" s="433"/>
      <c r="DY3796" s="433"/>
      <c r="DZ3796" s="433"/>
      <c r="EA3796" s="433"/>
      <c r="EB3796" s="433"/>
      <c r="EC3796" s="433"/>
      <c r="ED3796" s="433"/>
      <c r="EE3796" s="433"/>
      <c r="EF3796" s="433"/>
      <c r="EG3796" s="433"/>
      <c r="EH3796" s="433"/>
      <c r="EI3796" s="433"/>
      <c r="EJ3796" s="433"/>
      <c r="EK3796" s="433"/>
      <c r="EL3796" s="433"/>
      <c r="EM3796" s="433"/>
      <c r="EN3796" s="433"/>
      <c r="EO3796" s="433"/>
      <c r="EP3796" s="433"/>
      <c r="EQ3796" s="433"/>
      <c r="ER3796" s="433"/>
      <c r="ES3796" s="433"/>
      <c r="ET3796" s="433"/>
      <c r="EU3796" s="433"/>
      <c r="EV3796" s="433"/>
      <c r="EW3796" s="433"/>
      <c r="EX3796" s="433"/>
      <c r="EY3796" s="433"/>
      <c r="EZ3796" s="433"/>
      <c r="FA3796" s="433"/>
      <c r="FB3796" s="433"/>
      <c r="FC3796" s="433"/>
      <c r="FD3796" s="433"/>
      <c r="FE3796" s="433"/>
      <c r="FF3796" s="433"/>
      <c r="FG3796" s="433"/>
      <c r="FH3796" s="433"/>
      <c r="FI3796" s="433"/>
      <c r="FJ3796" s="433"/>
      <c r="FK3796" s="433"/>
      <c r="FL3796" s="433"/>
      <c r="FM3796" s="433"/>
      <c r="FN3796" s="433"/>
      <c r="FO3796" s="433"/>
      <c r="FP3796" s="433"/>
      <c r="FQ3796" s="433"/>
      <c r="FR3796" s="433"/>
      <c r="FS3796" s="433"/>
    </row>
    <row r="3797" spans="114:175" ht="15" customHeight="1">
      <c r="DJ3797" s="433"/>
      <c r="DK3797" s="433"/>
      <c r="DL3797" s="433"/>
      <c r="DM3797" s="433"/>
      <c r="DN3797" s="433"/>
      <c r="DO3797" s="433"/>
      <c r="DP3797" s="433"/>
      <c r="DQ3797" s="433"/>
      <c r="DR3797" s="433"/>
      <c r="DS3797" s="433"/>
      <c r="DT3797" s="433"/>
      <c r="DU3797" s="433"/>
      <c r="DV3797" s="433"/>
      <c r="DW3797" s="433"/>
      <c r="DX3797" s="433"/>
      <c r="DY3797" s="433"/>
      <c r="DZ3797" s="433"/>
      <c r="EA3797" s="433"/>
      <c r="EB3797" s="433"/>
      <c r="EC3797" s="433"/>
      <c r="ED3797" s="433"/>
      <c r="EE3797" s="433"/>
      <c r="EF3797" s="433"/>
      <c r="EG3797" s="433"/>
      <c r="EH3797" s="433"/>
      <c r="EI3797" s="433"/>
      <c r="EJ3797" s="433"/>
      <c r="EK3797" s="433"/>
      <c r="EL3797" s="433"/>
      <c r="EM3797" s="433"/>
      <c r="EN3797" s="433"/>
      <c r="EO3797" s="433"/>
      <c r="EP3797" s="433"/>
      <c r="EQ3797" s="433"/>
      <c r="ER3797" s="433"/>
      <c r="ES3797" s="433"/>
      <c r="ET3797" s="433"/>
      <c r="EU3797" s="433"/>
      <c r="EV3797" s="433"/>
      <c r="EW3797" s="433"/>
      <c r="EX3797" s="433"/>
      <c r="EY3797" s="433"/>
      <c r="EZ3797" s="433"/>
      <c r="FA3797" s="433"/>
      <c r="FB3797" s="433"/>
      <c r="FC3797" s="433"/>
      <c r="FD3797" s="433"/>
      <c r="FE3797" s="433"/>
      <c r="FF3797" s="433"/>
      <c r="FG3797" s="433"/>
      <c r="FH3797" s="433"/>
      <c r="FI3797" s="433"/>
      <c r="FJ3797" s="433"/>
      <c r="FK3797" s="433"/>
      <c r="FL3797" s="433"/>
      <c r="FM3797" s="433"/>
      <c r="FN3797" s="433"/>
      <c r="FO3797" s="433"/>
      <c r="FP3797" s="433"/>
      <c r="FQ3797" s="433"/>
      <c r="FR3797" s="433"/>
      <c r="FS3797" s="433"/>
    </row>
    <row r="3798" spans="114:175" ht="15" customHeight="1">
      <c r="DJ3798" s="433"/>
      <c r="DK3798" s="433"/>
      <c r="DL3798" s="433"/>
      <c r="DM3798" s="433"/>
      <c r="DN3798" s="433"/>
      <c r="DO3798" s="433"/>
      <c r="DP3798" s="433"/>
      <c r="DQ3798" s="433"/>
      <c r="DR3798" s="433"/>
      <c r="DS3798" s="433"/>
      <c r="DT3798" s="433"/>
      <c r="DU3798" s="433"/>
      <c r="DV3798" s="433"/>
      <c r="DW3798" s="433"/>
      <c r="DX3798" s="433"/>
      <c r="DY3798" s="433"/>
      <c r="DZ3798" s="433"/>
      <c r="EA3798" s="433"/>
      <c r="EB3798" s="433"/>
      <c r="EC3798" s="433"/>
      <c r="ED3798" s="433"/>
      <c r="EE3798" s="433"/>
      <c r="EF3798" s="433"/>
      <c r="EG3798" s="433"/>
      <c r="EH3798" s="433"/>
      <c r="EI3798" s="433"/>
      <c r="EJ3798" s="433"/>
      <c r="EK3798" s="433"/>
      <c r="EL3798" s="433"/>
      <c r="EM3798" s="433"/>
      <c r="EN3798" s="433"/>
      <c r="EO3798" s="433"/>
      <c r="EP3798" s="433"/>
      <c r="EQ3798" s="433"/>
      <c r="ER3798" s="433"/>
      <c r="ES3798" s="433"/>
      <c r="ET3798" s="433"/>
      <c r="EU3798" s="433"/>
      <c r="EV3798" s="433"/>
      <c r="EW3798" s="433"/>
      <c r="EX3798" s="433"/>
      <c r="EY3798" s="433"/>
      <c r="EZ3798" s="433"/>
      <c r="FA3798" s="433"/>
      <c r="FB3798" s="433"/>
      <c r="FC3798" s="433"/>
      <c r="FD3798" s="433"/>
      <c r="FE3798" s="433"/>
      <c r="FF3798" s="433"/>
      <c r="FG3798" s="433"/>
      <c r="FH3798" s="433"/>
      <c r="FI3798" s="433"/>
      <c r="FJ3798" s="433"/>
      <c r="FK3798" s="433"/>
      <c r="FL3798" s="433"/>
      <c r="FM3798" s="433"/>
      <c r="FN3798" s="433"/>
      <c r="FO3798" s="433"/>
      <c r="FP3798" s="433"/>
      <c r="FQ3798" s="433"/>
      <c r="FR3798" s="433"/>
      <c r="FS3798" s="433"/>
    </row>
    <row r="3799" spans="114:175" ht="15" customHeight="1">
      <c r="DJ3799" s="433"/>
      <c r="DK3799" s="433"/>
      <c r="DL3799" s="433"/>
      <c r="DM3799" s="433"/>
      <c r="DN3799" s="433"/>
      <c r="DO3799" s="433"/>
      <c r="DP3799" s="433"/>
      <c r="DQ3799" s="433"/>
      <c r="DR3799" s="433"/>
      <c r="DS3799" s="433"/>
      <c r="DT3799" s="433"/>
      <c r="DU3799" s="433"/>
      <c r="DV3799" s="433"/>
      <c r="DW3799" s="433"/>
      <c r="DX3799" s="433"/>
      <c r="DY3799" s="433"/>
      <c r="DZ3799" s="433"/>
      <c r="EA3799" s="433"/>
      <c r="EB3799" s="433"/>
      <c r="EC3799" s="433"/>
      <c r="ED3799" s="433"/>
      <c r="EE3799" s="433"/>
      <c r="EF3799" s="433"/>
      <c r="EG3799" s="433"/>
      <c r="EH3799" s="433"/>
      <c r="EI3799" s="433"/>
      <c r="EJ3799" s="433"/>
      <c r="EK3799" s="433"/>
      <c r="EL3799" s="433"/>
      <c r="EM3799" s="433"/>
      <c r="EN3799" s="433"/>
      <c r="EO3799" s="433"/>
      <c r="EP3799" s="433"/>
      <c r="EQ3799" s="433"/>
      <c r="ER3799" s="433"/>
      <c r="ES3799" s="433"/>
      <c r="ET3799" s="433"/>
      <c r="EU3799" s="433"/>
      <c r="EV3799" s="433"/>
      <c r="EW3799" s="433"/>
      <c r="EX3799" s="433"/>
      <c r="EY3799" s="433"/>
      <c r="EZ3799" s="433"/>
      <c r="FA3799" s="433"/>
      <c r="FB3799" s="433"/>
      <c r="FC3799" s="433"/>
      <c r="FD3799" s="433"/>
      <c r="FE3799" s="433"/>
      <c r="FF3799" s="433"/>
      <c r="FG3799" s="433"/>
      <c r="FH3799" s="433"/>
      <c r="FI3799" s="433"/>
      <c r="FJ3799" s="433"/>
      <c r="FK3799" s="433"/>
      <c r="FL3799" s="433"/>
      <c r="FM3799" s="433"/>
      <c r="FN3799" s="433"/>
      <c r="FO3799" s="433"/>
      <c r="FP3799" s="433"/>
      <c r="FQ3799" s="433"/>
      <c r="FR3799" s="433"/>
      <c r="FS3799" s="433"/>
    </row>
    <row r="3800" spans="114:175" ht="15" customHeight="1">
      <c r="DJ3800" s="433"/>
      <c r="DK3800" s="433"/>
      <c r="DL3800" s="433"/>
      <c r="DM3800" s="433"/>
      <c r="DN3800" s="433"/>
      <c r="DO3800" s="433"/>
      <c r="DP3800" s="433"/>
      <c r="DQ3800" s="433"/>
      <c r="DR3800" s="433"/>
      <c r="DS3800" s="433"/>
      <c r="DT3800" s="433"/>
      <c r="DU3800" s="433"/>
      <c r="DV3800" s="433"/>
      <c r="DW3800" s="433"/>
      <c r="DX3800" s="433"/>
      <c r="DY3800" s="433"/>
      <c r="DZ3800" s="433"/>
      <c r="EA3800" s="433"/>
      <c r="EB3800" s="433"/>
      <c r="EC3800" s="433"/>
      <c r="ED3800" s="433"/>
      <c r="EE3800" s="433"/>
      <c r="EF3800" s="433"/>
      <c r="EG3800" s="433"/>
      <c r="EH3800" s="433"/>
      <c r="EI3800" s="433"/>
      <c r="EJ3800" s="433"/>
      <c r="EK3800" s="433"/>
      <c r="EL3800" s="433"/>
      <c r="EM3800" s="433"/>
      <c r="EN3800" s="433"/>
      <c r="EO3800" s="433"/>
      <c r="EP3800" s="433"/>
      <c r="EQ3800" s="433"/>
      <c r="ER3800" s="433"/>
      <c r="ES3800" s="433"/>
      <c r="ET3800" s="433"/>
      <c r="EU3800" s="433"/>
      <c r="EV3800" s="433"/>
      <c r="EW3800" s="433"/>
      <c r="EX3800" s="433"/>
      <c r="EY3800" s="433"/>
      <c r="EZ3800" s="433"/>
      <c r="FA3800" s="433"/>
      <c r="FB3800" s="433"/>
      <c r="FC3800" s="433"/>
      <c r="FD3800" s="433"/>
      <c r="FE3800" s="433"/>
      <c r="FF3800" s="433"/>
      <c r="FG3800" s="433"/>
      <c r="FH3800" s="433"/>
      <c r="FI3800" s="433"/>
      <c r="FJ3800" s="433"/>
      <c r="FK3800" s="433"/>
      <c r="FL3800" s="433"/>
      <c r="FM3800" s="433"/>
      <c r="FN3800" s="433"/>
      <c r="FO3800" s="433"/>
      <c r="FP3800" s="433"/>
      <c r="FQ3800" s="433"/>
      <c r="FR3800" s="433"/>
      <c r="FS3800" s="433"/>
    </row>
    <row r="3801" spans="114:175" ht="15" customHeight="1">
      <c r="DJ3801" s="433"/>
      <c r="DK3801" s="433"/>
      <c r="DL3801" s="433"/>
      <c r="DM3801" s="433"/>
      <c r="DN3801" s="433"/>
      <c r="DO3801" s="433"/>
      <c r="DP3801" s="433"/>
      <c r="DQ3801" s="433"/>
      <c r="DR3801" s="433"/>
      <c r="DS3801" s="433"/>
      <c r="DT3801" s="433"/>
      <c r="DU3801" s="433"/>
      <c r="DV3801" s="433"/>
      <c r="DW3801" s="433"/>
      <c r="DX3801" s="433"/>
      <c r="DY3801" s="433"/>
      <c r="DZ3801" s="433"/>
      <c r="EA3801" s="433"/>
      <c r="EB3801" s="433"/>
      <c r="EC3801" s="433"/>
      <c r="ED3801" s="433"/>
      <c r="EE3801" s="433"/>
      <c r="EF3801" s="433"/>
      <c r="EG3801" s="433"/>
      <c r="EH3801" s="433"/>
      <c r="EI3801" s="433"/>
      <c r="EJ3801" s="433"/>
      <c r="EK3801" s="433"/>
      <c r="EL3801" s="433"/>
      <c r="EM3801" s="433"/>
      <c r="EN3801" s="433"/>
      <c r="EO3801" s="433"/>
      <c r="EP3801" s="433"/>
      <c r="EQ3801" s="433"/>
      <c r="ER3801" s="433"/>
      <c r="ES3801" s="433"/>
      <c r="ET3801" s="433"/>
      <c r="EU3801" s="433"/>
      <c r="EV3801" s="433"/>
      <c r="EW3801" s="433"/>
      <c r="EX3801" s="433"/>
      <c r="EY3801" s="433"/>
      <c r="EZ3801" s="433"/>
      <c r="FA3801" s="433"/>
      <c r="FB3801" s="433"/>
      <c r="FC3801" s="433"/>
      <c r="FD3801" s="433"/>
      <c r="FE3801" s="433"/>
      <c r="FF3801" s="433"/>
      <c r="FG3801" s="433"/>
      <c r="FH3801" s="433"/>
      <c r="FI3801" s="433"/>
      <c r="FJ3801" s="433"/>
      <c r="FK3801" s="433"/>
      <c r="FL3801" s="433"/>
      <c r="FM3801" s="433"/>
      <c r="FN3801" s="433"/>
      <c r="FO3801" s="433"/>
      <c r="FP3801" s="433"/>
      <c r="FQ3801" s="433"/>
      <c r="FR3801" s="433"/>
      <c r="FS3801" s="433"/>
    </row>
    <row r="3802" spans="114:175" ht="15" customHeight="1">
      <c r="DJ3802" s="433"/>
      <c r="DK3802" s="433"/>
      <c r="DL3802" s="433"/>
      <c r="DM3802" s="433"/>
      <c r="DN3802" s="433"/>
      <c r="DO3802" s="433"/>
      <c r="DP3802" s="433"/>
      <c r="DQ3802" s="433"/>
      <c r="DR3802" s="433"/>
      <c r="DS3802" s="433"/>
      <c r="DT3802" s="433"/>
      <c r="DU3802" s="433"/>
      <c r="DV3802" s="433"/>
      <c r="DW3802" s="433"/>
      <c r="DX3802" s="433"/>
      <c r="DY3802" s="433"/>
      <c r="DZ3802" s="433"/>
      <c r="EA3802" s="433"/>
      <c r="EB3802" s="433"/>
      <c r="EC3802" s="433"/>
      <c r="ED3802" s="433"/>
      <c r="EE3802" s="433"/>
      <c r="EF3802" s="433"/>
      <c r="EG3802" s="433"/>
      <c r="EH3802" s="433"/>
      <c r="EI3802" s="433"/>
      <c r="EJ3802" s="433"/>
      <c r="EK3802" s="433"/>
      <c r="EL3802" s="433"/>
      <c r="EM3802" s="433"/>
      <c r="EN3802" s="433"/>
      <c r="EO3802" s="433"/>
      <c r="EP3802" s="433"/>
      <c r="EQ3802" s="433"/>
      <c r="ER3802" s="433"/>
      <c r="ES3802" s="433"/>
      <c r="ET3802" s="433"/>
      <c r="EU3802" s="433"/>
      <c r="EV3802" s="433"/>
      <c r="EW3802" s="433"/>
      <c r="EX3802" s="433"/>
      <c r="EY3802" s="433"/>
      <c r="EZ3802" s="433"/>
      <c r="FA3802" s="433"/>
      <c r="FB3802" s="433"/>
      <c r="FC3802" s="433"/>
      <c r="FD3802" s="433"/>
      <c r="FE3802" s="433"/>
      <c r="FF3802" s="433"/>
      <c r="FG3802" s="433"/>
      <c r="FH3802" s="433"/>
      <c r="FI3802" s="433"/>
      <c r="FJ3802" s="433"/>
      <c r="FK3802" s="433"/>
      <c r="FL3802" s="433"/>
      <c r="FM3802" s="433"/>
      <c r="FN3802" s="433"/>
      <c r="FO3802" s="433"/>
      <c r="FP3802" s="433"/>
      <c r="FQ3802" s="433"/>
      <c r="FR3802" s="433"/>
      <c r="FS3802" s="433"/>
    </row>
    <row r="3803" spans="114:175" ht="15" customHeight="1">
      <c r="DJ3803" s="433"/>
      <c r="DK3803" s="433"/>
      <c r="DL3803" s="433"/>
      <c r="DM3803" s="433"/>
      <c r="DN3803" s="433"/>
      <c r="DO3803" s="433"/>
      <c r="DP3803" s="433"/>
      <c r="DQ3803" s="433"/>
      <c r="DR3803" s="433"/>
      <c r="DS3803" s="433"/>
      <c r="DT3803" s="433"/>
      <c r="DU3803" s="433"/>
      <c r="DV3803" s="433"/>
      <c r="DW3803" s="433"/>
      <c r="DX3803" s="433"/>
      <c r="DY3803" s="433"/>
      <c r="DZ3803" s="433"/>
      <c r="EA3803" s="433"/>
      <c r="EB3803" s="433"/>
      <c r="EC3803" s="433"/>
      <c r="ED3803" s="433"/>
      <c r="EE3803" s="433"/>
      <c r="EF3803" s="433"/>
      <c r="EG3803" s="433"/>
      <c r="EH3803" s="433"/>
      <c r="EI3803" s="433"/>
      <c r="EJ3803" s="433"/>
      <c r="EK3803" s="433"/>
      <c r="EL3803" s="433"/>
      <c r="EM3803" s="433"/>
      <c r="EN3803" s="433"/>
      <c r="EO3803" s="433"/>
      <c r="EP3803" s="433"/>
      <c r="EQ3803" s="433"/>
      <c r="ER3803" s="433"/>
      <c r="ES3803" s="433"/>
      <c r="ET3803" s="433"/>
      <c r="EU3803" s="433"/>
      <c r="EV3803" s="433"/>
      <c r="EW3803" s="433"/>
      <c r="EX3803" s="433"/>
      <c r="EY3803" s="433"/>
      <c r="EZ3803" s="433"/>
      <c r="FA3803" s="433"/>
      <c r="FB3803" s="433"/>
      <c r="FC3803" s="433"/>
      <c r="FD3803" s="433"/>
      <c r="FE3803" s="433"/>
      <c r="FF3803" s="433"/>
      <c r="FG3803" s="433"/>
      <c r="FH3803" s="433"/>
      <c r="FI3803" s="433"/>
      <c r="FJ3803" s="433"/>
      <c r="FK3803" s="433"/>
      <c r="FL3803" s="433"/>
      <c r="FM3803" s="433"/>
      <c r="FN3803" s="433"/>
      <c r="FO3803" s="433"/>
      <c r="FP3803" s="433"/>
      <c r="FQ3803" s="433"/>
      <c r="FR3803" s="433"/>
      <c r="FS3803" s="433"/>
    </row>
    <row r="3804" spans="114:175" ht="15" customHeight="1">
      <c r="DJ3804" s="433"/>
      <c r="DK3804" s="433"/>
      <c r="DL3804" s="433"/>
      <c r="DM3804" s="433"/>
      <c r="DN3804" s="433"/>
      <c r="DO3804" s="433"/>
      <c r="DP3804" s="433"/>
      <c r="DQ3804" s="433"/>
      <c r="DR3804" s="433"/>
      <c r="DS3804" s="433"/>
      <c r="DT3804" s="433"/>
      <c r="DU3804" s="433"/>
      <c r="DV3804" s="433"/>
      <c r="DW3804" s="433"/>
      <c r="DX3804" s="433"/>
      <c r="DY3804" s="433"/>
      <c r="DZ3804" s="433"/>
      <c r="EA3804" s="433"/>
      <c r="EB3804" s="433"/>
      <c r="EC3804" s="433"/>
      <c r="ED3804" s="433"/>
      <c r="EE3804" s="433"/>
      <c r="EF3804" s="433"/>
      <c r="EG3804" s="433"/>
      <c r="EH3804" s="433"/>
      <c r="EI3804" s="433"/>
      <c r="EJ3804" s="433"/>
      <c r="EK3804" s="433"/>
      <c r="EL3804" s="433"/>
      <c r="EM3804" s="433"/>
      <c r="EN3804" s="433"/>
      <c r="EO3804" s="433"/>
      <c r="EP3804" s="433"/>
      <c r="EQ3804" s="433"/>
      <c r="ER3804" s="433"/>
      <c r="ES3804" s="433"/>
      <c r="ET3804" s="433"/>
      <c r="EU3804" s="433"/>
      <c r="EV3804" s="433"/>
      <c r="EW3804" s="433"/>
      <c r="EX3804" s="433"/>
      <c r="EY3804" s="433"/>
      <c r="EZ3804" s="433"/>
      <c r="FA3804" s="433"/>
      <c r="FB3804" s="433"/>
      <c r="FC3804" s="433"/>
      <c r="FD3804" s="433"/>
      <c r="FE3804" s="433"/>
      <c r="FF3804" s="433"/>
      <c r="FG3804" s="433"/>
      <c r="FH3804" s="433"/>
      <c r="FI3804" s="433"/>
      <c r="FJ3804" s="433"/>
      <c r="FK3804" s="433"/>
      <c r="FL3804" s="433"/>
      <c r="FM3804" s="433"/>
      <c r="FN3804" s="433"/>
      <c r="FO3804" s="433"/>
      <c r="FP3804" s="433"/>
      <c r="FQ3804" s="433"/>
      <c r="FR3804" s="433"/>
      <c r="FS3804" s="433"/>
    </row>
    <row r="3805" spans="114:175" ht="15" customHeight="1">
      <c r="DJ3805" s="433"/>
      <c r="DK3805" s="433"/>
      <c r="DL3805" s="433"/>
      <c r="DM3805" s="433"/>
      <c r="DN3805" s="433"/>
      <c r="DO3805" s="433"/>
      <c r="DP3805" s="433"/>
      <c r="DQ3805" s="433"/>
      <c r="DR3805" s="433"/>
      <c r="DS3805" s="433"/>
      <c r="DT3805" s="433"/>
      <c r="DU3805" s="433"/>
      <c r="DV3805" s="433"/>
      <c r="DW3805" s="433"/>
      <c r="DX3805" s="433"/>
      <c r="DY3805" s="433"/>
      <c r="DZ3805" s="433"/>
      <c r="EA3805" s="433"/>
      <c r="EB3805" s="433"/>
      <c r="EC3805" s="433"/>
      <c r="ED3805" s="433"/>
      <c r="EE3805" s="433"/>
      <c r="EF3805" s="433"/>
      <c r="EG3805" s="433"/>
      <c r="EH3805" s="433"/>
      <c r="EI3805" s="433"/>
      <c r="EJ3805" s="433"/>
      <c r="EK3805" s="433"/>
      <c r="EL3805" s="433"/>
      <c r="EM3805" s="433"/>
      <c r="EN3805" s="433"/>
      <c r="EO3805" s="433"/>
      <c r="EP3805" s="433"/>
      <c r="EQ3805" s="433"/>
      <c r="ER3805" s="433"/>
      <c r="ES3805" s="433"/>
      <c r="ET3805" s="433"/>
      <c r="EU3805" s="433"/>
      <c r="EV3805" s="433"/>
      <c r="EW3805" s="433"/>
      <c r="EX3805" s="433"/>
      <c r="EY3805" s="433"/>
      <c r="EZ3805" s="433"/>
      <c r="FA3805" s="433"/>
      <c r="FB3805" s="433"/>
      <c r="FC3805" s="433"/>
      <c r="FD3805" s="433"/>
      <c r="FE3805" s="433"/>
      <c r="FF3805" s="433"/>
      <c r="FG3805" s="433"/>
      <c r="FH3805" s="433"/>
      <c r="FI3805" s="433"/>
      <c r="FJ3805" s="433"/>
      <c r="FK3805" s="433"/>
      <c r="FL3805" s="433"/>
      <c r="FM3805" s="433"/>
      <c r="FN3805" s="433"/>
      <c r="FO3805" s="433"/>
      <c r="FP3805" s="433"/>
      <c r="FQ3805" s="433"/>
      <c r="FR3805" s="433"/>
      <c r="FS3805" s="433"/>
    </row>
    <row r="3806" spans="114:175" ht="15" customHeight="1">
      <c r="DJ3806" s="433"/>
      <c r="DK3806" s="433"/>
      <c r="DL3806" s="433"/>
      <c r="DM3806" s="433"/>
      <c r="DN3806" s="433"/>
      <c r="DO3806" s="433"/>
      <c r="DP3806" s="433"/>
      <c r="DQ3806" s="433"/>
      <c r="DR3806" s="433"/>
      <c r="DS3806" s="433"/>
      <c r="DT3806" s="433"/>
      <c r="DU3806" s="433"/>
      <c r="DV3806" s="433"/>
      <c r="DW3806" s="433"/>
      <c r="DX3806" s="433"/>
      <c r="DY3806" s="433"/>
      <c r="DZ3806" s="433"/>
      <c r="EA3806" s="433"/>
      <c r="EB3806" s="433"/>
      <c r="EC3806" s="433"/>
      <c r="ED3806" s="433"/>
      <c r="EE3806" s="433"/>
      <c r="EF3806" s="433"/>
      <c r="EG3806" s="433"/>
      <c r="EH3806" s="433"/>
      <c r="EI3806" s="433"/>
      <c r="EJ3806" s="433"/>
      <c r="EK3806" s="433"/>
      <c r="EL3806" s="433"/>
      <c r="EM3806" s="433"/>
      <c r="EN3806" s="433"/>
      <c r="EO3806" s="433"/>
      <c r="EP3806" s="433"/>
      <c r="EQ3806" s="433"/>
      <c r="ER3806" s="433"/>
      <c r="ES3806" s="433"/>
      <c r="ET3806" s="433"/>
      <c r="EU3806" s="433"/>
      <c r="EV3806" s="433"/>
      <c r="EW3806" s="433"/>
      <c r="EX3806" s="433"/>
      <c r="EY3806" s="433"/>
      <c r="EZ3806" s="433"/>
      <c r="FA3806" s="433"/>
      <c r="FB3806" s="433"/>
      <c r="FC3806" s="433"/>
      <c r="FD3806" s="433"/>
      <c r="FE3806" s="433"/>
      <c r="FF3806" s="433"/>
      <c r="FG3806" s="433"/>
      <c r="FH3806" s="433"/>
      <c r="FI3806" s="433"/>
      <c r="FJ3806" s="433"/>
      <c r="FK3806" s="433"/>
      <c r="FL3806" s="433"/>
      <c r="FM3806" s="433"/>
      <c r="FN3806" s="433"/>
      <c r="FO3806" s="433"/>
      <c r="FP3806" s="433"/>
      <c r="FQ3806" s="433"/>
      <c r="FR3806" s="433"/>
      <c r="FS3806" s="433"/>
    </row>
    <row r="3807" spans="114:175" ht="15" customHeight="1">
      <c r="DJ3807" s="433"/>
      <c r="DK3807" s="433"/>
      <c r="DL3807" s="433"/>
      <c r="DM3807" s="433"/>
      <c r="DN3807" s="433"/>
      <c r="DO3807" s="433"/>
      <c r="DP3807" s="433"/>
      <c r="DQ3807" s="433"/>
      <c r="DR3807" s="433"/>
      <c r="DS3807" s="433"/>
      <c r="DT3807" s="433"/>
      <c r="DU3807" s="433"/>
      <c r="DV3807" s="433"/>
      <c r="DW3807" s="433"/>
      <c r="DX3807" s="433"/>
      <c r="DY3807" s="433"/>
      <c r="DZ3807" s="433"/>
      <c r="EA3807" s="433"/>
      <c r="EB3807" s="433"/>
      <c r="EC3807" s="433"/>
      <c r="ED3807" s="433"/>
      <c r="EE3807" s="433"/>
      <c r="EF3807" s="433"/>
      <c r="EG3807" s="433"/>
      <c r="EH3807" s="433"/>
      <c r="EI3807" s="433"/>
      <c r="EJ3807" s="433"/>
      <c r="EK3807" s="433"/>
      <c r="EL3807" s="433"/>
      <c r="EM3807" s="433"/>
      <c r="EN3807" s="433"/>
      <c r="EO3807" s="433"/>
      <c r="EP3807" s="433"/>
      <c r="EQ3807" s="433"/>
      <c r="ER3807" s="433"/>
      <c r="ES3807" s="433"/>
      <c r="ET3807" s="433"/>
      <c r="EU3807" s="433"/>
      <c r="EV3807" s="433"/>
      <c r="EW3807" s="433"/>
      <c r="EX3807" s="433"/>
      <c r="EY3807" s="433"/>
      <c r="EZ3807" s="433"/>
      <c r="FA3807" s="433"/>
      <c r="FB3807" s="433"/>
      <c r="FC3807" s="433"/>
      <c r="FD3807" s="433"/>
      <c r="FE3807" s="433"/>
      <c r="FF3807" s="433"/>
      <c r="FG3807" s="433"/>
      <c r="FH3807" s="433"/>
      <c r="FI3807" s="433"/>
      <c r="FJ3807" s="433"/>
      <c r="FK3807" s="433"/>
      <c r="FL3807" s="433"/>
      <c r="FM3807" s="433"/>
      <c r="FN3807" s="433"/>
      <c r="FO3807" s="433"/>
      <c r="FP3807" s="433"/>
      <c r="FQ3807" s="433"/>
      <c r="FR3807" s="433"/>
      <c r="FS3807" s="433"/>
    </row>
    <row r="3808" spans="114:175" ht="15" customHeight="1">
      <c r="DJ3808" s="433"/>
      <c r="DK3808" s="433"/>
      <c r="DL3808" s="433"/>
      <c r="DM3808" s="433"/>
      <c r="DN3808" s="433"/>
      <c r="DO3808" s="433"/>
      <c r="DP3808" s="433"/>
      <c r="DQ3808" s="433"/>
      <c r="DR3808" s="433"/>
      <c r="DS3808" s="433"/>
      <c r="DT3808" s="433"/>
      <c r="DU3808" s="433"/>
      <c r="DV3808" s="433"/>
      <c r="DW3808" s="433"/>
      <c r="DX3808" s="433"/>
      <c r="DY3808" s="433"/>
      <c r="DZ3808" s="433"/>
      <c r="EA3808" s="433"/>
      <c r="EB3808" s="433"/>
      <c r="EC3808" s="433"/>
      <c r="ED3808" s="433"/>
      <c r="EE3808" s="433"/>
      <c r="EF3808" s="433"/>
      <c r="EG3808" s="433"/>
      <c r="EH3808" s="433"/>
      <c r="EI3808" s="433"/>
      <c r="EJ3808" s="433"/>
      <c r="EK3808" s="433"/>
      <c r="EL3808" s="433"/>
      <c r="EM3808" s="433"/>
      <c r="EN3808" s="433"/>
      <c r="EO3808" s="433"/>
      <c r="EP3808" s="433"/>
      <c r="EQ3808" s="433"/>
      <c r="ER3808" s="433"/>
      <c r="ES3808" s="433"/>
      <c r="ET3808" s="433"/>
      <c r="EU3808" s="433"/>
      <c r="EV3808" s="433"/>
      <c r="EW3808" s="433"/>
      <c r="EX3808" s="433"/>
      <c r="EY3808" s="433"/>
      <c r="EZ3808" s="433"/>
      <c r="FA3808" s="433"/>
      <c r="FB3808" s="433"/>
      <c r="FC3808" s="433"/>
      <c r="FD3808" s="433"/>
      <c r="FE3808" s="433"/>
      <c r="FF3808" s="433"/>
      <c r="FG3808" s="433"/>
      <c r="FH3808" s="433"/>
      <c r="FI3808" s="433"/>
      <c r="FJ3808" s="433"/>
      <c r="FK3808" s="433"/>
      <c r="FL3808" s="433"/>
      <c r="FM3808" s="433"/>
      <c r="FN3808" s="433"/>
      <c r="FO3808" s="433"/>
      <c r="FP3808" s="433"/>
      <c r="FQ3808" s="433"/>
      <c r="FR3808" s="433"/>
      <c r="FS3808" s="433"/>
    </row>
    <row r="3809" spans="114:175" ht="15" customHeight="1">
      <c r="DJ3809" s="433"/>
      <c r="DK3809" s="433"/>
      <c r="DL3809" s="433"/>
      <c r="DM3809" s="433"/>
      <c r="DN3809" s="433"/>
      <c r="DO3809" s="433"/>
      <c r="DP3809" s="433"/>
      <c r="DQ3809" s="433"/>
      <c r="DR3809" s="433"/>
      <c r="DS3809" s="433"/>
      <c r="DT3809" s="433"/>
      <c r="DU3809" s="433"/>
      <c r="DV3809" s="433"/>
      <c r="DW3809" s="433"/>
      <c r="DX3809" s="433"/>
      <c r="DY3809" s="433"/>
      <c r="DZ3809" s="433"/>
      <c r="EA3809" s="433"/>
      <c r="EB3809" s="433"/>
      <c r="EC3809" s="433"/>
      <c r="ED3809" s="433"/>
      <c r="EE3809" s="433"/>
      <c r="EF3809" s="433"/>
      <c r="EG3809" s="433"/>
      <c r="EH3809" s="433"/>
      <c r="EI3809" s="433"/>
      <c r="EJ3809" s="433"/>
      <c r="EK3809" s="433"/>
      <c r="EL3809" s="433"/>
      <c r="EM3809" s="433"/>
      <c r="EN3809" s="433"/>
      <c r="EO3809" s="433"/>
      <c r="EP3809" s="433"/>
      <c r="EQ3809" s="433"/>
      <c r="ER3809" s="433"/>
      <c r="ES3809" s="433"/>
      <c r="ET3809" s="433"/>
      <c r="EU3809" s="433"/>
      <c r="EV3809" s="433"/>
      <c r="EW3809" s="433"/>
      <c r="EX3809" s="433"/>
      <c r="EY3809" s="433"/>
      <c r="EZ3809" s="433"/>
      <c r="FA3809" s="433"/>
      <c r="FB3809" s="433"/>
      <c r="FC3809" s="433"/>
      <c r="FD3809" s="433"/>
      <c r="FE3809" s="433"/>
      <c r="FF3809" s="433"/>
      <c r="FG3809" s="433"/>
      <c r="FH3809" s="433"/>
      <c r="FI3809" s="433"/>
      <c r="FJ3809" s="433"/>
      <c r="FK3809" s="433"/>
      <c r="FL3809" s="433"/>
      <c r="FM3809" s="433"/>
      <c r="FN3809" s="433"/>
      <c r="FO3809" s="433"/>
      <c r="FP3809" s="433"/>
      <c r="FQ3809" s="433"/>
      <c r="FR3809" s="433"/>
      <c r="FS3809" s="433"/>
    </row>
    <row r="3810" spans="114:175" ht="15" customHeight="1">
      <c r="DJ3810" s="433"/>
      <c r="DK3810" s="433"/>
      <c r="DL3810" s="433"/>
      <c r="DM3810" s="433"/>
      <c r="DN3810" s="433"/>
      <c r="DO3810" s="433"/>
      <c r="DP3810" s="433"/>
      <c r="DQ3810" s="433"/>
      <c r="DR3810" s="433"/>
      <c r="DS3810" s="433"/>
      <c r="DT3810" s="433"/>
      <c r="DU3810" s="433"/>
      <c r="DV3810" s="433"/>
      <c r="DW3810" s="433"/>
      <c r="DX3810" s="433"/>
      <c r="DY3810" s="433"/>
      <c r="DZ3810" s="433"/>
      <c r="EA3810" s="433"/>
      <c r="EB3810" s="433"/>
      <c r="EC3810" s="433"/>
      <c r="ED3810" s="433"/>
      <c r="EE3810" s="433"/>
      <c r="EF3810" s="433"/>
      <c r="EG3810" s="433"/>
      <c r="EH3810" s="433"/>
      <c r="EI3810" s="433"/>
      <c r="EJ3810" s="433"/>
      <c r="EK3810" s="433"/>
      <c r="EL3810" s="433"/>
      <c r="EM3810" s="433"/>
      <c r="EN3810" s="433"/>
      <c r="EO3810" s="433"/>
      <c r="EP3810" s="433"/>
      <c r="EQ3810" s="433"/>
      <c r="ER3810" s="433"/>
      <c r="ES3810" s="433"/>
      <c r="ET3810" s="433"/>
      <c r="EU3810" s="433"/>
      <c r="EV3810" s="433"/>
      <c r="EW3810" s="433"/>
      <c r="EX3810" s="433"/>
      <c r="EY3810" s="433"/>
      <c r="EZ3810" s="433"/>
      <c r="FA3810" s="433"/>
      <c r="FB3810" s="433"/>
      <c r="FC3810" s="433"/>
      <c r="FD3810" s="433"/>
      <c r="FE3810" s="433"/>
      <c r="FF3810" s="433"/>
      <c r="FG3810" s="433"/>
      <c r="FH3810" s="433"/>
      <c r="FI3810" s="433"/>
      <c r="FJ3810" s="433"/>
      <c r="FK3810" s="433"/>
      <c r="FL3810" s="433"/>
      <c r="FM3810" s="433"/>
      <c r="FN3810" s="433"/>
      <c r="FO3810" s="433"/>
      <c r="FP3810" s="433"/>
      <c r="FQ3810" s="433"/>
      <c r="FR3810" s="433"/>
      <c r="FS3810" s="433"/>
    </row>
    <row r="3811" spans="114:175" ht="15" customHeight="1">
      <c r="DJ3811" s="433"/>
      <c r="DK3811" s="433"/>
      <c r="DL3811" s="433"/>
      <c r="DM3811" s="433"/>
      <c r="DN3811" s="433"/>
      <c r="DO3811" s="433"/>
      <c r="DP3811" s="433"/>
      <c r="DQ3811" s="433"/>
      <c r="DR3811" s="433"/>
      <c r="DS3811" s="433"/>
      <c r="DT3811" s="433"/>
      <c r="DU3811" s="433"/>
      <c r="DV3811" s="433"/>
      <c r="DW3811" s="433"/>
      <c r="DX3811" s="433"/>
      <c r="DY3811" s="433"/>
      <c r="DZ3811" s="433"/>
      <c r="EA3811" s="433"/>
      <c r="EB3811" s="433"/>
      <c r="EC3811" s="433"/>
      <c r="ED3811" s="433"/>
      <c r="EE3811" s="433"/>
      <c r="EF3811" s="433"/>
      <c r="EG3811" s="433"/>
      <c r="EH3811" s="433"/>
      <c r="EI3811" s="433"/>
      <c r="EJ3811" s="433"/>
      <c r="EK3811" s="433"/>
      <c r="EL3811" s="433"/>
      <c r="EM3811" s="433"/>
      <c r="EN3811" s="433"/>
      <c r="EO3811" s="433"/>
      <c r="EP3811" s="433"/>
      <c r="EQ3811" s="433"/>
      <c r="ER3811" s="433"/>
      <c r="ES3811" s="433"/>
      <c r="ET3811" s="433"/>
      <c r="EU3811" s="433"/>
      <c r="EV3811" s="433"/>
      <c r="EW3811" s="433"/>
      <c r="EX3811" s="433"/>
      <c r="EY3811" s="433"/>
      <c r="EZ3811" s="433"/>
      <c r="FA3811" s="433"/>
      <c r="FB3811" s="433"/>
      <c r="FC3811" s="433"/>
      <c r="FD3811" s="433"/>
      <c r="FE3811" s="433"/>
      <c r="FF3811" s="433"/>
      <c r="FG3811" s="433"/>
      <c r="FH3811" s="433"/>
      <c r="FI3811" s="433"/>
      <c r="FJ3811" s="433"/>
      <c r="FK3811" s="433"/>
      <c r="FL3811" s="433"/>
      <c r="FM3811" s="433"/>
      <c r="FN3811" s="433"/>
      <c r="FO3811" s="433"/>
      <c r="FP3811" s="433"/>
      <c r="FQ3811" s="433"/>
      <c r="FR3811" s="433"/>
      <c r="FS3811" s="433"/>
    </row>
    <row r="3812" spans="114:175" ht="15" customHeight="1">
      <c r="DJ3812" s="433"/>
      <c r="DK3812" s="433"/>
      <c r="DL3812" s="433"/>
      <c r="DM3812" s="433"/>
      <c r="DN3812" s="433"/>
      <c r="DO3812" s="433"/>
      <c r="DP3812" s="433"/>
      <c r="DQ3812" s="433"/>
      <c r="DR3812" s="433"/>
      <c r="DS3812" s="433"/>
      <c r="DT3812" s="433"/>
      <c r="DU3812" s="433"/>
      <c r="DV3812" s="433"/>
      <c r="DW3812" s="433"/>
      <c r="DX3812" s="433"/>
      <c r="DY3812" s="433"/>
      <c r="DZ3812" s="433"/>
      <c r="EA3812" s="433"/>
      <c r="EB3812" s="433"/>
      <c r="EC3812" s="433"/>
      <c r="ED3812" s="433"/>
      <c r="EE3812" s="433"/>
      <c r="EF3812" s="433"/>
      <c r="EG3812" s="433"/>
      <c r="EH3812" s="433"/>
      <c r="EI3812" s="433"/>
      <c r="EJ3812" s="433"/>
      <c r="EK3812" s="433"/>
      <c r="EL3812" s="433"/>
      <c r="EM3812" s="433"/>
      <c r="EN3812" s="433"/>
      <c r="EO3812" s="433"/>
      <c r="EP3812" s="433"/>
      <c r="EQ3812" s="433"/>
      <c r="ER3812" s="433"/>
      <c r="ES3812" s="433"/>
      <c r="ET3812" s="433"/>
      <c r="EU3812" s="433"/>
      <c r="EV3812" s="433"/>
      <c r="EW3812" s="433"/>
      <c r="EX3812" s="433"/>
      <c r="EY3812" s="433"/>
      <c r="EZ3812" s="433"/>
      <c r="FA3812" s="433"/>
      <c r="FB3812" s="433"/>
      <c r="FC3812" s="433"/>
      <c r="FD3812" s="433"/>
      <c r="FE3812" s="433"/>
      <c r="FF3812" s="433"/>
      <c r="FG3812" s="433"/>
      <c r="FH3812" s="433"/>
      <c r="FI3812" s="433"/>
      <c r="FJ3812" s="433"/>
      <c r="FK3812" s="433"/>
      <c r="FL3812" s="433"/>
      <c r="FM3812" s="433"/>
      <c r="FN3812" s="433"/>
      <c r="FO3812" s="433"/>
      <c r="FP3812" s="433"/>
      <c r="FQ3812" s="433"/>
      <c r="FR3812" s="433"/>
      <c r="FS3812" s="433"/>
    </row>
    <row r="3813" spans="114:175" ht="15" customHeight="1">
      <c r="DJ3813" s="433"/>
      <c r="DK3813" s="433"/>
      <c r="DL3813" s="433"/>
      <c r="DM3813" s="433"/>
      <c r="DN3813" s="433"/>
      <c r="DO3813" s="433"/>
      <c r="DP3813" s="433"/>
      <c r="DQ3813" s="433"/>
      <c r="DR3813" s="433"/>
      <c r="DS3813" s="433"/>
      <c r="DT3813" s="433"/>
      <c r="DU3813" s="433"/>
      <c r="DV3813" s="433"/>
      <c r="DW3813" s="433"/>
      <c r="DX3813" s="433"/>
      <c r="DY3813" s="433"/>
      <c r="DZ3813" s="433"/>
      <c r="EA3813" s="433"/>
      <c r="EB3813" s="433"/>
      <c r="EC3813" s="433"/>
      <c r="ED3813" s="433"/>
      <c r="EE3813" s="433"/>
      <c r="EF3813" s="433"/>
      <c r="EG3813" s="433"/>
      <c r="EH3813" s="433"/>
      <c r="EI3813" s="433"/>
      <c r="EJ3813" s="433"/>
      <c r="EK3813" s="433"/>
      <c r="EL3813" s="433"/>
      <c r="EM3813" s="433"/>
      <c r="EN3813" s="433"/>
      <c r="EO3813" s="433"/>
      <c r="EP3813" s="433"/>
      <c r="EQ3813" s="433"/>
      <c r="ER3813" s="433"/>
      <c r="ES3813" s="433"/>
      <c r="ET3813" s="433"/>
      <c r="EU3813" s="433"/>
      <c r="EV3813" s="433"/>
      <c r="EW3813" s="433"/>
      <c r="EX3813" s="433"/>
      <c r="EY3813" s="433"/>
      <c r="EZ3813" s="433"/>
      <c r="FA3813" s="433"/>
      <c r="FB3813" s="433"/>
      <c r="FC3813" s="433"/>
      <c r="FD3813" s="433"/>
      <c r="FE3813" s="433"/>
      <c r="FF3813" s="433"/>
      <c r="FG3813" s="433"/>
      <c r="FH3813" s="433"/>
      <c r="FI3813" s="433"/>
      <c r="FJ3813" s="433"/>
      <c r="FK3813" s="433"/>
      <c r="FL3813" s="433"/>
      <c r="FM3813" s="433"/>
      <c r="FN3813" s="433"/>
      <c r="FO3813" s="433"/>
      <c r="FP3813" s="433"/>
      <c r="FQ3813" s="433"/>
      <c r="FR3813" s="433"/>
      <c r="FS3813" s="433"/>
    </row>
    <row r="3814" spans="114:175" ht="15" customHeight="1">
      <c r="DJ3814" s="433"/>
      <c r="DK3814" s="433"/>
      <c r="DL3814" s="433"/>
      <c r="DM3814" s="433"/>
      <c r="DN3814" s="433"/>
      <c r="DO3814" s="433"/>
      <c r="DP3814" s="433"/>
      <c r="DQ3814" s="433"/>
      <c r="DR3814" s="433"/>
      <c r="DS3814" s="433"/>
      <c r="DT3814" s="433"/>
      <c r="DU3814" s="433"/>
      <c r="DV3814" s="433"/>
      <c r="DW3814" s="433"/>
      <c r="DX3814" s="433"/>
      <c r="DY3814" s="433"/>
      <c r="DZ3814" s="433"/>
      <c r="EA3814" s="433"/>
      <c r="EB3814" s="433"/>
      <c r="EC3814" s="433"/>
      <c r="ED3814" s="433"/>
      <c r="EE3814" s="433"/>
      <c r="EF3814" s="433"/>
      <c r="EG3814" s="433"/>
      <c r="EH3814" s="433"/>
      <c r="EI3814" s="433"/>
      <c r="EJ3814" s="433"/>
      <c r="EK3814" s="433"/>
      <c r="EL3814" s="433"/>
      <c r="EM3814" s="433"/>
      <c r="EN3814" s="433"/>
      <c r="EO3814" s="433"/>
      <c r="EP3814" s="433"/>
      <c r="EQ3814" s="433"/>
      <c r="ER3814" s="433"/>
      <c r="ES3814" s="433"/>
      <c r="ET3814" s="433"/>
      <c r="EU3814" s="433"/>
      <c r="EV3814" s="433"/>
      <c r="EW3814" s="433"/>
      <c r="EX3814" s="433"/>
      <c r="EY3814" s="433"/>
      <c r="EZ3814" s="433"/>
      <c r="FA3814" s="433"/>
      <c r="FB3814" s="433"/>
      <c r="FC3814" s="433"/>
      <c r="FD3814" s="433"/>
      <c r="FE3814" s="433"/>
      <c r="FF3814" s="433"/>
      <c r="FG3814" s="433"/>
      <c r="FH3814" s="433"/>
      <c r="FI3814" s="433"/>
      <c r="FJ3814" s="433"/>
      <c r="FK3814" s="433"/>
      <c r="FL3814" s="433"/>
      <c r="FM3814" s="433"/>
      <c r="FN3814" s="433"/>
      <c r="FO3814" s="433"/>
      <c r="FP3814" s="433"/>
      <c r="FQ3814" s="433"/>
      <c r="FR3814" s="433"/>
      <c r="FS3814" s="433"/>
    </row>
    <row r="3815" spans="114:175" ht="15" customHeight="1">
      <c r="DJ3815" s="433"/>
      <c r="DK3815" s="433"/>
      <c r="DL3815" s="433"/>
      <c r="DM3815" s="433"/>
      <c r="DN3815" s="433"/>
      <c r="DO3815" s="433"/>
      <c r="DP3815" s="433"/>
      <c r="DQ3815" s="433"/>
      <c r="DR3815" s="433"/>
      <c r="DS3815" s="433"/>
      <c r="DT3815" s="433"/>
      <c r="DU3815" s="433"/>
      <c r="DV3815" s="433"/>
      <c r="DW3815" s="433"/>
      <c r="DX3815" s="433"/>
      <c r="DY3815" s="433"/>
      <c r="DZ3815" s="433"/>
      <c r="EA3815" s="433"/>
      <c r="EB3815" s="433"/>
      <c r="EC3815" s="433"/>
      <c r="ED3815" s="433"/>
      <c r="EE3815" s="433"/>
      <c r="EF3815" s="433"/>
      <c r="EG3815" s="433"/>
      <c r="EH3815" s="433"/>
      <c r="EI3815" s="433"/>
      <c r="EJ3815" s="433"/>
      <c r="EK3815" s="433"/>
      <c r="EL3815" s="433"/>
      <c r="EM3815" s="433"/>
      <c r="EN3815" s="433"/>
      <c r="EO3815" s="433"/>
      <c r="EP3815" s="433"/>
      <c r="EQ3815" s="433"/>
      <c r="ER3815" s="433"/>
      <c r="ES3815" s="433"/>
      <c r="ET3815" s="433"/>
      <c r="EU3815" s="433"/>
      <c r="EV3815" s="433"/>
      <c r="EW3815" s="433"/>
      <c r="EX3815" s="433"/>
      <c r="EY3815" s="433"/>
      <c r="EZ3815" s="433"/>
      <c r="FA3815" s="433"/>
      <c r="FB3815" s="433"/>
      <c r="FC3815" s="433"/>
      <c r="FD3815" s="433"/>
      <c r="FE3815" s="433"/>
      <c r="FF3815" s="433"/>
      <c r="FG3815" s="433"/>
      <c r="FH3815" s="433"/>
      <c r="FI3815" s="433"/>
      <c r="FJ3815" s="433"/>
      <c r="FK3815" s="433"/>
      <c r="FL3815" s="433"/>
      <c r="FM3815" s="433"/>
      <c r="FN3815" s="433"/>
      <c r="FO3815" s="433"/>
      <c r="FP3815" s="433"/>
      <c r="FQ3815" s="433"/>
      <c r="FR3815" s="433"/>
      <c r="FS3815" s="433"/>
    </row>
    <row r="3816" spans="114:175" ht="15" customHeight="1">
      <c r="DJ3816" s="433"/>
      <c r="DK3816" s="433"/>
      <c r="DL3816" s="433"/>
      <c r="DM3816" s="433"/>
      <c r="DN3816" s="433"/>
      <c r="DO3816" s="433"/>
      <c r="DP3816" s="433"/>
      <c r="DQ3816" s="433"/>
      <c r="DR3816" s="433"/>
      <c r="DS3816" s="433"/>
      <c r="DT3816" s="433"/>
      <c r="DU3816" s="433"/>
      <c r="DV3816" s="433"/>
      <c r="DW3816" s="433"/>
      <c r="DX3816" s="433"/>
      <c r="DY3816" s="433"/>
      <c r="DZ3816" s="433"/>
      <c r="EA3816" s="433"/>
      <c r="EB3816" s="433"/>
      <c r="EC3816" s="433"/>
      <c r="ED3816" s="433"/>
      <c r="EE3816" s="433"/>
      <c r="EF3816" s="433"/>
      <c r="EG3816" s="433"/>
      <c r="EH3816" s="433"/>
      <c r="EI3816" s="433"/>
      <c r="EJ3816" s="433"/>
      <c r="EK3816" s="433"/>
      <c r="EL3816" s="433"/>
      <c r="EM3816" s="433"/>
      <c r="EN3816" s="433"/>
      <c r="EO3816" s="433"/>
      <c r="EP3816" s="433"/>
      <c r="EQ3816" s="433"/>
      <c r="ER3816" s="433"/>
      <c r="ES3816" s="433"/>
      <c r="ET3816" s="433"/>
      <c r="EU3816" s="433"/>
      <c r="EV3816" s="433"/>
      <c r="EW3816" s="433"/>
      <c r="EX3816" s="433"/>
      <c r="EY3816" s="433"/>
      <c r="EZ3816" s="433"/>
      <c r="FA3816" s="433"/>
      <c r="FB3816" s="433"/>
      <c r="FC3816" s="433"/>
      <c r="FD3816" s="433"/>
      <c r="FE3816" s="433"/>
      <c r="FF3816" s="433"/>
      <c r="FG3816" s="433"/>
      <c r="FH3816" s="433"/>
      <c r="FI3816" s="433"/>
      <c r="FJ3816" s="433"/>
      <c r="FK3816" s="433"/>
      <c r="FL3816" s="433"/>
      <c r="FM3816" s="433"/>
      <c r="FN3816" s="433"/>
      <c r="FO3816" s="433"/>
      <c r="FP3816" s="433"/>
      <c r="FQ3816" s="433"/>
      <c r="FR3816" s="433"/>
      <c r="FS3816" s="433"/>
    </row>
    <row r="3817" spans="114:175" ht="15" customHeight="1">
      <c r="DJ3817" s="433"/>
      <c r="DK3817" s="433"/>
      <c r="DL3817" s="433"/>
      <c r="DM3817" s="433"/>
      <c r="DN3817" s="433"/>
      <c r="DO3817" s="433"/>
      <c r="DP3817" s="433"/>
      <c r="DQ3817" s="433"/>
      <c r="DR3817" s="433"/>
      <c r="DS3817" s="433"/>
      <c r="DT3817" s="433"/>
      <c r="DU3817" s="433"/>
      <c r="DV3817" s="433"/>
      <c r="DW3817" s="433"/>
      <c r="DX3817" s="433"/>
      <c r="DY3817" s="433"/>
      <c r="DZ3817" s="433"/>
      <c r="EA3817" s="433"/>
      <c r="EB3817" s="433"/>
      <c r="EC3817" s="433"/>
      <c r="ED3817" s="433"/>
      <c r="EE3817" s="433"/>
      <c r="EF3817" s="433"/>
      <c r="EG3817" s="433"/>
      <c r="EH3817" s="433"/>
      <c r="EI3817" s="433"/>
      <c r="EJ3817" s="433"/>
      <c r="EK3817" s="433"/>
      <c r="EL3817" s="433"/>
      <c r="EM3817" s="433"/>
      <c r="EN3817" s="433"/>
      <c r="EO3817" s="433"/>
      <c r="EP3817" s="433"/>
      <c r="EQ3817" s="433"/>
      <c r="ER3817" s="433"/>
      <c r="ES3817" s="433"/>
      <c r="ET3817" s="433"/>
      <c r="EU3817" s="433"/>
      <c r="EV3817" s="433"/>
      <c r="EW3817" s="433"/>
      <c r="EX3817" s="433"/>
      <c r="EY3817" s="433"/>
      <c r="EZ3817" s="433"/>
      <c r="FA3817" s="433"/>
      <c r="FB3817" s="433"/>
      <c r="FC3817" s="433"/>
      <c r="FD3817" s="433"/>
      <c r="FE3817" s="433"/>
      <c r="FF3817" s="433"/>
      <c r="FG3817" s="433"/>
      <c r="FH3817" s="433"/>
      <c r="FI3817" s="433"/>
      <c r="FJ3817" s="433"/>
      <c r="FK3817" s="433"/>
      <c r="FL3817" s="433"/>
      <c r="FM3817" s="433"/>
      <c r="FN3817" s="433"/>
      <c r="FO3817" s="433"/>
      <c r="FP3817" s="433"/>
      <c r="FQ3817" s="433"/>
      <c r="FR3817" s="433"/>
      <c r="FS3817" s="433"/>
    </row>
    <row r="3818" spans="114:175" ht="15" customHeight="1">
      <c r="DJ3818" s="433"/>
      <c r="DK3818" s="433"/>
      <c r="DL3818" s="433"/>
      <c r="DM3818" s="433"/>
      <c r="DN3818" s="433"/>
      <c r="DO3818" s="433"/>
      <c r="DP3818" s="433"/>
      <c r="DQ3818" s="433"/>
      <c r="DR3818" s="433"/>
      <c r="DS3818" s="433"/>
      <c r="DT3818" s="433"/>
      <c r="DU3818" s="433"/>
      <c r="DV3818" s="433"/>
      <c r="DW3818" s="433"/>
      <c r="DX3818" s="433"/>
      <c r="DY3818" s="433"/>
      <c r="DZ3818" s="433"/>
      <c r="EA3818" s="433"/>
      <c r="EB3818" s="433"/>
      <c r="EC3818" s="433"/>
      <c r="ED3818" s="433"/>
      <c r="EE3818" s="433"/>
      <c r="EF3818" s="433"/>
      <c r="EG3818" s="433"/>
      <c r="EH3818" s="433"/>
      <c r="EI3818" s="433"/>
      <c r="EJ3818" s="433"/>
      <c r="EK3818" s="433"/>
      <c r="EL3818" s="433"/>
      <c r="EM3818" s="433"/>
      <c r="EN3818" s="433"/>
      <c r="EO3818" s="433"/>
      <c r="EP3818" s="433"/>
      <c r="EQ3818" s="433"/>
      <c r="ER3818" s="433"/>
      <c r="ES3818" s="433"/>
      <c r="ET3818" s="433"/>
      <c r="EU3818" s="433"/>
      <c r="EV3818" s="433"/>
      <c r="EW3818" s="433"/>
      <c r="EX3818" s="433"/>
      <c r="EY3818" s="433"/>
      <c r="EZ3818" s="433"/>
      <c r="FA3818" s="433"/>
      <c r="FB3818" s="433"/>
      <c r="FC3818" s="433"/>
      <c r="FD3818" s="433"/>
      <c r="FE3818" s="433"/>
      <c r="FF3818" s="433"/>
      <c r="FG3818" s="433"/>
      <c r="FH3818" s="433"/>
      <c r="FI3818" s="433"/>
      <c r="FJ3818" s="433"/>
      <c r="FK3818" s="433"/>
      <c r="FL3818" s="433"/>
      <c r="FM3818" s="433"/>
      <c r="FN3818" s="433"/>
      <c r="FO3818" s="433"/>
      <c r="FP3818" s="433"/>
      <c r="FQ3818" s="433"/>
      <c r="FR3818" s="433"/>
      <c r="FS3818" s="433"/>
    </row>
    <row r="3819" spans="114:175" ht="15" customHeight="1">
      <c r="DJ3819" s="433"/>
      <c r="DK3819" s="433"/>
      <c r="DL3819" s="433"/>
      <c r="DM3819" s="433"/>
      <c r="DN3819" s="433"/>
      <c r="DO3819" s="433"/>
      <c r="DP3819" s="433"/>
      <c r="DQ3819" s="433"/>
      <c r="DR3819" s="433"/>
      <c r="DS3819" s="433"/>
      <c r="DT3819" s="433"/>
      <c r="DU3819" s="433"/>
      <c r="DV3819" s="433"/>
      <c r="DW3819" s="433"/>
      <c r="DX3819" s="433"/>
      <c r="DY3819" s="433"/>
      <c r="DZ3819" s="433"/>
      <c r="EA3819" s="433"/>
      <c r="EB3819" s="433"/>
      <c r="EC3819" s="433"/>
      <c r="ED3819" s="433"/>
      <c r="EE3819" s="433"/>
      <c r="EF3819" s="433"/>
      <c r="EG3819" s="433"/>
      <c r="EH3819" s="433"/>
      <c r="EI3819" s="433"/>
      <c r="EJ3819" s="433"/>
      <c r="EK3819" s="433"/>
      <c r="EL3819" s="433"/>
      <c r="EM3819" s="433"/>
      <c r="EN3819" s="433"/>
      <c r="EO3819" s="433"/>
      <c r="EP3819" s="433"/>
      <c r="EQ3819" s="433"/>
      <c r="ER3819" s="433"/>
      <c r="ES3819" s="433"/>
      <c r="ET3819" s="433"/>
      <c r="EU3819" s="433"/>
      <c r="EV3819" s="433"/>
      <c r="EW3819" s="433"/>
      <c r="EX3819" s="433"/>
      <c r="EY3819" s="433"/>
      <c r="EZ3819" s="433"/>
      <c r="FA3819" s="433"/>
      <c r="FB3819" s="433"/>
      <c r="FC3819" s="433"/>
      <c r="FD3819" s="433"/>
      <c r="FE3819" s="433"/>
      <c r="FF3819" s="433"/>
      <c r="FG3819" s="433"/>
      <c r="FH3819" s="433"/>
      <c r="FI3819" s="433"/>
      <c r="FJ3819" s="433"/>
      <c r="FK3819" s="433"/>
      <c r="FL3819" s="433"/>
      <c r="FM3819" s="433"/>
      <c r="FN3819" s="433"/>
      <c r="FO3819" s="433"/>
      <c r="FP3819" s="433"/>
      <c r="FQ3819" s="433"/>
      <c r="FR3819" s="433"/>
      <c r="FS3819" s="433"/>
    </row>
    <row r="3820" spans="114:175" ht="15" customHeight="1">
      <c r="DJ3820" s="433"/>
      <c r="DK3820" s="433"/>
      <c r="DL3820" s="433"/>
      <c r="DM3820" s="433"/>
      <c r="DN3820" s="433"/>
      <c r="DO3820" s="433"/>
      <c r="DP3820" s="433"/>
      <c r="DQ3820" s="433"/>
      <c r="DR3820" s="433"/>
      <c r="DS3820" s="433"/>
      <c r="DT3820" s="433"/>
      <c r="DU3820" s="433"/>
      <c r="DV3820" s="433"/>
      <c r="DW3820" s="433"/>
      <c r="DX3820" s="433"/>
      <c r="DY3820" s="433"/>
      <c r="DZ3820" s="433"/>
      <c r="EA3820" s="433"/>
      <c r="EB3820" s="433"/>
      <c r="EC3820" s="433"/>
      <c r="ED3820" s="433"/>
      <c r="EE3820" s="433"/>
      <c r="EF3820" s="433"/>
      <c r="EG3820" s="433"/>
      <c r="EH3820" s="433"/>
      <c r="EI3820" s="433"/>
      <c r="EJ3820" s="433"/>
      <c r="EK3820" s="433"/>
      <c r="EL3820" s="433"/>
      <c r="EM3820" s="433"/>
      <c r="EN3820" s="433"/>
      <c r="EO3820" s="433"/>
      <c r="EP3820" s="433"/>
      <c r="EQ3820" s="433"/>
      <c r="ER3820" s="433"/>
      <c r="ES3820" s="433"/>
      <c r="ET3820" s="433"/>
      <c r="EU3820" s="433"/>
      <c r="EV3820" s="433"/>
      <c r="EW3820" s="433"/>
      <c r="EX3820" s="433"/>
      <c r="EY3820" s="433"/>
      <c r="EZ3820" s="433"/>
      <c r="FA3820" s="433"/>
      <c r="FB3820" s="433"/>
      <c r="FC3820" s="433"/>
      <c r="FD3820" s="433"/>
      <c r="FE3820" s="433"/>
      <c r="FF3820" s="433"/>
      <c r="FG3820" s="433"/>
      <c r="FH3820" s="433"/>
      <c r="FI3820" s="433"/>
      <c r="FJ3820" s="433"/>
      <c r="FK3820" s="433"/>
      <c r="FL3820" s="433"/>
      <c r="FM3820" s="433"/>
      <c r="FN3820" s="433"/>
      <c r="FO3820" s="433"/>
      <c r="FP3820" s="433"/>
      <c r="FQ3820" s="433"/>
      <c r="FR3820" s="433"/>
      <c r="FS3820" s="433"/>
    </row>
    <row r="3821" spans="114:175" ht="15" customHeight="1">
      <c r="DJ3821" s="433"/>
      <c r="DK3821" s="433"/>
      <c r="DL3821" s="433"/>
      <c r="DM3821" s="433"/>
      <c r="DN3821" s="433"/>
      <c r="DO3821" s="433"/>
      <c r="DP3821" s="433"/>
      <c r="DQ3821" s="433"/>
      <c r="DR3821" s="433"/>
      <c r="DS3821" s="433"/>
      <c r="DT3821" s="433"/>
      <c r="DU3821" s="433"/>
      <c r="DV3821" s="433"/>
      <c r="DW3821" s="433"/>
      <c r="DX3821" s="433"/>
      <c r="DY3821" s="433"/>
      <c r="DZ3821" s="433"/>
      <c r="EA3821" s="433"/>
      <c r="EB3821" s="433"/>
      <c r="EC3821" s="433"/>
      <c r="ED3821" s="433"/>
      <c r="EE3821" s="433"/>
      <c r="EF3821" s="433"/>
      <c r="EG3821" s="433"/>
      <c r="EH3821" s="433"/>
      <c r="EI3821" s="433"/>
      <c r="EJ3821" s="433"/>
      <c r="EK3821" s="433"/>
      <c r="EL3821" s="433"/>
      <c r="EM3821" s="433"/>
      <c r="EN3821" s="433"/>
      <c r="EO3821" s="433"/>
      <c r="EP3821" s="433"/>
      <c r="EQ3821" s="433"/>
      <c r="ER3821" s="433"/>
      <c r="ES3821" s="433"/>
      <c r="ET3821" s="433"/>
      <c r="EU3821" s="433"/>
      <c r="EV3821" s="433"/>
      <c r="EW3821" s="433"/>
      <c r="EX3821" s="433"/>
      <c r="EY3821" s="433"/>
      <c r="EZ3821" s="433"/>
      <c r="FA3821" s="433"/>
      <c r="FB3821" s="433"/>
      <c r="FC3821" s="433"/>
      <c r="FD3821" s="433"/>
      <c r="FE3821" s="433"/>
      <c r="FF3821" s="433"/>
      <c r="FG3821" s="433"/>
      <c r="FH3821" s="433"/>
      <c r="FI3821" s="433"/>
      <c r="FJ3821" s="433"/>
      <c r="FK3821" s="433"/>
      <c r="FL3821" s="433"/>
      <c r="FM3821" s="433"/>
      <c r="FN3821" s="433"/>
      <c r="FO3821" s="433"/>
      <c r="FP3821" s="433"/>
      <c r="FQ3821" s="433"/>
      <c r="FR3821" s="433"/>
      <c r="FS3821" s="433"/>
    </row>
    <row r="3822" spans="114:175" ht="15" customHeight="1">
      <c r="DJ3822" s="433"/>
      <c r="DK3822" s="433"/>
      <c r="DL3822" s="433"/>
      <c r="DM3822" s="433"/>
      <c r="DN3822" s="433"/>
      <c r="DO3822" s="433"/>
      <c r="DP3822" s="433"/>
      <c r="DQ3822" s="433"/>
      <c r="DR3822" s="433"/>
      <c r="DS3822" s="433"/>
      <c r="DT3822" s="433"/>
      <c r="DU3822" s="433"/>
      <c r="DV3822" s="433"/>
      <c r="DW3822" s="433"/>
      <c r="DX3822" s="433"/>
      <c r="DY3822" s="433"/>
      <c r="DZ3822" s="433"/>
      <c r="EA3822" s="433"/>
      <c r="EB3822" s="433"/>
      <c r="EC3822" s="433"/>
      <c r="ED3822" s="433"/>
      <c r="EE3822" s="433"/>
      <c r="EF3822" s="433"/>
      <c r="EG3822" s="433"/>
      <c r="EH3822" s="433"/>
      <c r="EI3822" s="433"/>
      <c r="EJ3822" s="433"/>
      <c r="EK3822" s="433"/>
      <c r="EL3822" s="433"/>
      <c r="EM3822" s="433"/>
      <c r="EN3822" s="433"/>
      <c r="EO3822" s="433"/>
      <c r="EP3822" s="433"/>
      <c r="EQ3822" s="433"/>
      <c r="ER3822" s="433"/>
      <c r="ES3822" s="433"/>
      <c r="ET3822" s="433"/>
      <c r="EU3822" s="433"/>
      <c r="EV3822" s="433"/>
      <c r="EW3822" s="433"/>
      <c r="EX3822" s="433"/>
      <c r="EY3822" s="433"/>
      <c r="EZ3822" s="433"/>
      <c r="FA3822" s="433"/>
      <c r="FB3822" s="433"/>
      <c r="FC3822" s="433"/>
      <c r="FD3822" s="433"/>
      <c r="FE3822" s="433"/>
      <c r="FF3822" s="433"/>
      <c r="FG3822" s="433"/>
      <c r="FH3822" s="433"/>
      <c r="FI3822" s="433"/>
      <c r="FJ3822" s="433"/>
      <c r="FK3822" s="433"/>
      <c r="FL3822" s="433"/>
      <c r="FM3822" s="433"/>
      <c r="FN3822" s="433"/>
      <c r="FO3822" s="433"/>
      <c r="FP3822" s="433"/>
      <c r="FQ3822" s="433"/>
      <c r="FR3822" s="433"/>
      <c r="FS3822" s="433"/>
    </row>
    <row r="3823" spans="114:175" ht="15" customHeight="1">
      <c r="DJ3823" s="433"/>
      <c r="DK3823" s="433"/>
      <c r="DL3823" s="433"/>
      <c r="DM3823" s="433"/>
      <c r="DN3823" s="433"/>
      <c r="DO3823" s="433"/>
      <c r="DP3823" s="433"/>
      <c r="DQ3823" s="433"/>
      <c r="DR3823" s="433"/>
      <c r="DS3823" s="433"/>
      <c r="DT3823" s="433"/>
      <c r="DU3823" s="433"/>
      <c r="DV3823" s="433"/>
      <c r="DW3823" s="433"/>
      <c r="DX3823" s="433"/>
      <c r="DY3823" s="433"/>
      <c r="DZ3823" s="433"/>
      <c r="EA3823" s="433"/>
      <c r="EB3823" s="433"/>
      <c r="EC3823" s="433"/>
      <c r="ED3823" s="433"/>
      <c r="EE3823" s="433"/>
      <c r="EF3823" s="433"/>
      <c r="EG3823" s="433"/>
      <c r="EH3823" s="433"/>
      <c r="EI3823" s="433"/>
      <c r="EJ3823" s="433"/>
      <c r="EK3823" s="433"/>
      <c r="EL3823" s="433"/>
      <c r="EM3823" s="433"/>
      <c r="EN3823" s="433"/>
      <c r="EO3823" s="433"/>
      <c r="EP3823" s="433"/>
      <c r="EQ3823" s="433"/>
      <c r="ER3823" s="433"/>
      <c r="ES3823" s="433"/>
      <c r="ET3823" s="433"/>
      <c r="EU3823" s="433"/>
      <c r="EV3823" s="433"/>
      <c r="EW3823" s="433"/>
      <c r="EX3823" s="433"/>
      <c r="EY3823" s="433"/>
      <c r="EZ3823" s="433"/>
      <c r="FA3823" s="433"/>
      <c r="FB3823" s="433"/>
      <c r="FC3823" s="433"/>
      <c r="FD3823" s="433"/>
      <c r="FE3823" s="433"/>
      <c r="FF3823" s="433"/>
      <c r="FG3823" s="433"/>
      <c r="FH3823" s="433"/>
      <c r="FI3823" s="433"/>
      <c r="FJ3823" s="433"/>
      <c r="FK3823" s="433"/>
      <c r="FL3823" s="433"/>
      <c r="FM3823" s="433"/>
      <c r="FN3823" s="433"/>
      <c r="FO3823" s="433"/>
      <c r="FP3823" s="433"/>
      <c r="FQ3823" s="433"/>
      <c r="FR3823" s="433"/>
      <c r="FS3823" s="433"/>
    </row>
    <row r="3824" spans="114:175" ht="15" customHeight="1">
      <c r="DJ3824" s="433"/>
      <c r="DK3824" s="433"/>
      <c r="DL3824" s="433"/>
      <c r="DM3824" s="433"/>
      <c r="DN3824" s="433"/>
      <c r="DO3824" s="433"/>
      <c r="DP3824" s="433"/>
      <c r="DQ3824" s="433"/>
      <c r="DR3824" s="433"/>
      <c r="DS3824" s="433"/>
      <c r="DT3824" s="433"/>
      <c r="DU3824" s="433"/>
      <c r="DV3824" s="433"/>
      <c r="DW3824" s="433"/>
      <c r="DX3824" s="433"/>
      <c r="DY3824" s="433"/>
      <c r="DZ3824" s="433"/>
      <c r="EA3824" s="433"/>
      <c r="EB3824" s="433"/>
      <c r="EC3824" s="433"/>
      <c r="ED3824" s="433"/>
      <c r="EE3824" s="433"/>
      <c r="EF3824" s="433"/>
      <c r="EG3824" s="433"/>
      <c r="EH3824" s="433"/>
      <c r="EI3824" s="433"/>
      <c r="EJ3824" s="433"/>
      <c r="EK3824" s="433"/>
      <c r="EL3824" s="433"/>
      <c r="EM3824" s="433"/>
      <c r="EN3824" s="433"/>
      <c r="EO3824" s="433"/>
      <c r="EP3824" s="433"/>
      <c r="EQ3824" s="433"/>
      <c r="ER3824" s="433"/>
      <c r="ES3824" s="433"/>
      <c r="ET3824" s="433"/>
      <c r="EU3824" s="433"/>
      <c r="EV3824" s="433"/>
      <c r="EW3824" s="433"/>
      <c r="EX3824" s="433"/>
      <c r="EY3824" s="433"/>
      <c r="EZ3824" s="433"/>
      <c r="FA3824" s="433"/>
      <c r="FB3824" s="433"/>
      <c r="FC3824" s="433"/>
      <c r="FD3824" s="433"/>
      <c r="FE3824" s="433"/>
      <c r="FF3824" s="433"/>
      <c r="FG3824" s="433"/>
      <c r="FH3824" s="433"/>
      <c r="FI3824" s="433"/>
      <c r="FJ3824" s="433"/>
      <c r="FK3824" s="433"/>
      <c r="FL3824" s="433"/>
      <c r="FM3824" s="433"/>
      <c r="FN3824" s="433"/>
      <c r="FO3824" s="433"/>
      <c r="FP3824" s="433"/>
      <c r="FQ3824" s="433"/>
      <c r="FR3824" s="433"/>
      <c r="FS3824" s="433"/>
    </row>
    <row r="3825" spans="114:175" ht="15" customHeight="1">
      <c r="DJ3825" s="433"/>
      <c r="DK3825" s="433"/>
      <c r="DL3825" s="433"/>
      <c r="DM3825" s="433"/>
      <c r="DN3825" s="433"/>
      <c r="DO3825" s="433"/>
      <c r="DP3825" s="433"/>
      <c r="DQ3825" s="433"/>
      <c r="DR3825" s="433"/>
      <c r="DS3825" s="433"/>
      <c r="DT3825" s="433"/>
      <c r="DU3825" s="433"/>
      <c r="DV3825" s="433"/>
      <c r="DW3825" s="433"/>
      <c r="DX3825" s="433"/>
      <c r="DY3825" s="433"/>
      <c r="DZ3825" s="433"/>
      <c r="EA3825" s="433"/>
      <c r="EB3825" s="433"/>
      <c r="EC3825" s="433"/>
      <c r="ED3825" s="433"/>
      <c r="EE3825" s="433"/>
      <c r="EF3825" s="433"/>
      <c r="EG3825" s="433"/>
      <c r="EH3825" s="433"/>
      <c r="EI3825" s="433"/>
      <c r="EJ3825" s="433"/>
      <c r="EK3825" s="433"/>
      <c r="EL3825" s="433"/>
      <c r="EM3825" s="433"/>
      <c r="EN3825" s="433"/>
      <c r="EO3825" s="433"/>
      <c r="EP3825" s="433"/>
      <c r="EQ3825" s="433"/>
      <c r="ER3825" s="433"/>
      <c r="ES3825" s="433"/>
      <c r="ET3825" s="433"/>
      <c r="EU3825" s="433"/>
      <c r="EV3825" s="433"/>
      <c r="EW3825" s="433"/>
      <c r="EX3825" s="433"/>
      <c r="EY3825" s="433"/>
      <c r="EZ3825" s="433"/>
      <c r="FA3825" s="433"/>
      <c r="FB3825" s="433"/>
      <c r="FC3825" s="433"/>
      <c r="FD3825" s="433"/>
      <c r="FE3825" s="433"/>
      <c r="FF3825" s="433"/>
      <c r="FG3825" s="433"/>
      <c r="FH3825" s="433"/>
      <c r="FI3825" s="433"/>
      <c r="FJ3825" s="433"/>
      <c r="FK3825" s="433"/>
      <c r="FL3825" s="433"/>
      <c r="FM3825" s="433"/>
      <c r="FN3825" s="433"/>
      <c r="FO3825" s="433"/>
      <c r="FP3825" s="433"/>
      <c r="FQ3825" s="433"/>
      <c r="FR3825" s="433"/>
      <c r="FS3825" s="433"/>
    </row>
    <row r="3826" spans="114:175" ht="15" customHeight="1">
      <c r="DJ3826" s="433"/>
      <c r="DK3826" s="433"/>
      <c r="DL3826" s="433"/>
      <c r="DM3826" s="433"/>
      <c r="DN3826" s="433"/>
      <c r="DO3826" s="433"/>
      <c r="DP3826" s="433"/>
      <c r="DQ3826" s="433"/>
      <c r="DR3826" s="433"/>
      <c r="DS3826" s="433"/>
      <c r="DT3826" s="433"/>
      <c r="DU3826" s="433"/>
      <c r="DV3826" s="433"/>
      <c r="DW3826" s="433"/>
      <c r="DX3826" s="433"/>
      <c r="DY3826" s="433"/>
      <c r="DZ3826" s="433"/>
      <c r="EA3826" s="433"/>
      <c r="EB3826" s="433"/>
      <c r="EC3826" s="433"/>
      <c r="ED3826" s="433"/>
      <c r="EE3826" s="433"/>
      <c r="EF3826" s="433"/>
      <c r="EG3826" s="433"/>
      <c r="EH3826" s="433"/>
      <c r="EI3826" s="433"/>
      <c r="EJ3826" s="433"/>
      <c r="EK3826" s="433"/>
      <c r="EL3826" s="433"/>
      <c r="EM3826" s="433"/>
      <c r="EN3826" s="433"/>
      <c r="EO3826" s="433"/>
      <c r="EP3826" s="433"/>
      <c r="EQ3826" s="433"/>
      <c r="ER3826" s="433"/>
      <c r="ES3826" s="433"/>
      <c r="ET3826" s="433"/>
      <c r="EU3826" s="433"/>
      <c r="EV3826" s="433"/>
      <c r="EW3826" s="433"/>
      <c r="EX3826" s="433"/>
      <c r="EY3826" s="433"/>
      <c r="EZ3826" s="433"/>
      <c r="FA3826" s="433"/>
      <c r="FB3826" s="433"/>
      <c r="FC3826" s="433"/>
      <c r="FD3826" s="433"/>
      <c r="FE3826" s="433"/>
      <c r="FF3826" s="433"/>
      <c r="FG3826" s="433"/>
      <c r="FH3826" s="433"/>
      <c r="FI3826" s="433"/>
      <c r="FJ3826" s="433"/>
      <c r="FK3826" s="433"/>
      <c r="FL3826" s="433"/>
      <c r="FM3826" s="433"/>
      <c r="FN3826" s="433"/>
      <c r="FO3826" s="433"/>
      <c r="FP3826" s="433"/>
      <c r="FQ3826" s="433"/>
      <c r="FR3826" s="433"/>
      <c r="FS3826" s="433"/>
    </row>
    <row r="3827" spans="114:175" ht="15" customHeight="1">
      <c r="DJ3827" s="433"/>
      <c r="DK3827" s="433"/>
      <c r="DL3827" s="433"/>
      <c r="DM3827" s="433"/>
      <c r="DN3827" s="433"/>
      <c r="DO3827" s="433"/>
      <c r="DP3827" s="433"/>
      <c r="DQ3827" s="433"/>
      <c r="DR3827" s="433"/>
      <c r="DS3827" s="433"/>
      <c r="DT3827" s="433"/>
      <c r="DU3827" s="433"/>
      <c r="DV3827" s="433"/>
      <c r="DW3827" s="433"/>
      <c r="DX3827" s="433"/>
      <c r="DY3827" s="433"/>
      <c r="DZ3827" s="433"/>
      <c r="EA3827" s="433"/>
      <c r="EB3827" s="433"/>
      <c r="EC3827" s="433"/>
      <c r="ED3827" s="433"/>
      <c r="EE3827" s="433"/>
      <c r="EF3827" s="433"/>
      <c r="EG3827" s="433"/>
      <c r="EH3827" s="433"/>
      <c r="EI3827" s="433"/>
      <c r="EJ3827" s="433"/>
      <c r="EK3827" s="433"/>
      <c r="EL3827" s="433"/>
      <c r="EM3827" s="433"/>
      <c r="EN3827" s="433"/>
      <c r="EO3827" s="433"/>
      <c r="EP3827" s="433"/>
      <c r="EQ3827" s="433"/>
      <c r="ER3827" s="433"/>
      <c r="ES3827" s="433"/>
      <c r="ET3827" s="433"/>
      <c r="EU3827" s="433"/>
      <c r="EV3827" s="433"/>
      <c r="EW3827" s="433"/>
      <c r="EX3827" s="433"/>
      <c r="EY3827" s="433"/>
      <c r="EZ3827" s="433"/>
      <c r="FA3827" s="433"/>
      <c r="FB3827" s="433"/>
      <c r="FC3827" s="433"/>
      <c r="FD3827" s="433"/>
      <c r="FE3827" s="433"/>
      <c r="FF3827" s="433"/>
      <c r="FG3827" s="433"/>
      <c r="FH3827" s="433"/>
      <c r="FI3827" s="433"/>
      <c r="FJ3827" s="433"/>
      <c r="FK3827" s="433"/>
      <c r="FL3827" s="433"/>
      <c r="FM3827" s="433"/>
      <c r="FN3827" s="433"/>
      <c r="FO3827" s="433"/>
      <c r="FP3827" s="433"/>
      <c r="FQ3827" s="433"/>
      <c r="FR3827" s="433"/>
      <c r="FS3827" s="433"/>
    </row>
    <row r="3828" spans="114:175" ht="15" customHeight="1">
      <c r="DJ3828" s="433"/>
      <c r="DK3828" s="433"/>
      <c r="DL3828" s="433"/>
      <c r="DM3828" s="433"/>
      <c r="DN3828" s="433"/>
      <c r="DO3828" s="433"/>
      <c r="DP3828" s="433"/>
      <c r="DQ3828" s="433"/>
      <c r="DR3828" s="433"/>
      <c r="DS3828" s="433"/>
      <c r="DT3828" s="433"/>
      <c r="DU3828" s="433"/>
      <c r="DV3828" s="433"/>
      <c r="DW3828" s="433"/>
      <c r="DX3828" s="433"/>
      <c r="DY3828" s="433"/>
      <c r="DZ3828" s="433"/>
      <c r="EA3828" s="433"/>
      <c r="EB3828" s="433"/>
      <c r="EC3828" s="433"/>
      <c r="ED3828" s="433"/>
      <c r="EE3828" s="433"/>
      <c r="EF3828" s="433"/>
      <c r="EG3828" s="433"/>
      <c r="EH3828" s="433"/>
      <c r="EI3828" s="433"/>
      <c r="EJ3828" s="433"/>
      <c r="EK3828" s="433"/>
      <c r="EL3828" s="433"/>
      <c r="EM3828" s="433"/>
      <c r="EN3828" s="433"/>
      <c r="EO3828" s="433"/>
      <c r="EP3828" s="433"/>
      <c r="EQ3828" s="433"/>
      <c r="ER3828" s="433"/>
      <c r="ES3828" s="433"/>
      <c r="ET3828" s="433"/>
      <c r="EU3828" s="433"/>
      <c r="EV3828" s="433"/>
      <c r="EW3828" s="433"/>
      <c r="EX3828" s="433"/>
      <c r="EY3828" s="433"/>
      <c r="EZ3828" s="433"/>
      <c r="FA3828" s="433"/>
      <c r="FB3828" s="433"/>
      <c r="FC3828" s="433"/>
      <c r="FD3828" s="433"/>
      <c r="FE3828" s="433"/>
      <c r="FF3828" s="433"/>
      <c r="FG3828" s="433"/>
      <c r="FH3828" s="433"/>
      <c r="FI3828" s="433"/>
      <c r="FJ3828" s="433"/>
      <c r="FK3828" s="433"/>
      <c r="FL3828" s="433"/>
      <c r="FM3828" s="433"/>
      <c r="FN3828" s="433"/>
      <c r="FO3828" s="433"/>
      <c r="FP3828" s="433"/>
      <c r="FQ3828" s="433"/>
      <c r="FR3828" s="433"/>
      <c r="FS3828" s="433"/>
    </row>
    <row r="3829" spans="114:175" ht="15" customHeight="1">
      <c r="DJ3829" s="433"/>
      <c r="DK3829" s="433"/>
      <c r="DL3829" s="433"/>
      <c r="DM3829" s="433"/>
      <c r="DN3829" s="433"/>
      <c r="DO3829" s="433"/>
      <c r="DP3829" s="433"/>
      <c r="DQ3829" s="433"/>
      <c r="DR3829" s="433"/>
      <c r="DS3829" s="433"/>
      <c r="DT3829" s="433"/>
      <c r="DU3829" s="433"/>
      <c r="DV3829" s="433"/>
      <c r="DW3829" s="433"/>
      <c r="DX3829" s="433"/>
      <c r="DY3829" s="433"/>
      <c r="DZ3829" s="433"/>
      <c r="EA3829" s="433"/>
      <c r="EB3829" s="433"/>
      <c r="EC3829" s="433"/>
      <c r="ED3829" s="433"/>
      <c r="EE3829" s="433"/>
      <c r="EF3829" s="433"/>
      <c r="EG3829" s="433"/>
      <c r="EH3829" s="433"/>
      <c r="EI3829" s="433"/>
      <c r="EJ3829" s="433"/>
      <c r="EK3829" s="433"/>
      <c r="EL3829" s="433"/>
      <c r="EM3829" s="433"/>
      <c r="EN3829" s="433"/>
      <c r="EO3829" s="433"/>
      <c r="EP3829" s="433"/>
      <c r="EQ3829" s="433"/>
      <c r="ER3829" s="433"/>
      <c r="ES3829" s="433"/>
      <c r="ET3829" s="433"/>
      <c r="EU3829" s="433"/>
      <c r="EV3829" s="433"/>
      <c r="EW3829" s="433"/>
      <c r="EX3829" s="433"/>
      <c r="EY3829" s="433"/>
      <c r="EZ3829" s="433"/>
      <c r="FA3829" s="433"/>
      <c r="FB3829" s="433"/>
      <c r="FC3829" s="433"/>
      <c r="FD3829" s="433"/>
      <c r="FE3829" s="433"/>
      <c r="FF3829" s="433"/>
      <c r="FG3829" s="433"/>
      <c r="FH3829" s="433"/>
      <c r="FI3829" s="433"/>
      <c r="FJ3829" s="433"/>
      <c r="FK3829" s="433"/>
      <c r="FL3829" s="433"/>
      <c r="FM3829" s="433"/>
      <c r="FN3829" s="433"/>
      <c r="FO3829" s="433"/>
      <c r="FP3829" s="433"/>
      <c r="FQ3829" s="433"/>
      <c r="FR3829" s="433"/>
      <c r="FS3829" s="433"/>
    </row>
    <row r="3830" spans="114:175" ht="15" customHeight="1">
      <c r="DJ3830" s="433"/>
      <c r="DK3830" s="433"/>
      <c r="DL3830" s="433"/>
      <c r="DM3830" s="433"/>
      <c r="DN3830" s="433"/>
      <c r="DO3830" s="433"/>
      <c r="DP3830" s="433"/>
      <c r="DQ3830" s="433"/>
      <c r="DR3830" s="433"/>
      <c r="DS3830" s="433"/>
      <c r="DT3830" s="433"/>
      <c r="DU3830" s="433"/>
      <c r="DV3830" s="433"/>
      <c r="DW3830" s="433"/>
      <c r="DX3830" s="433"/>
      <c r="DY3830" s="433"/>
      <c r="DZ3830" s="433"/>
      <c r="EA3830" s="433"/>
      <c r="EB3830" s="433"/>
      <c r="EC3830" s="433"/>
      <c r="ED3830" s="433"/>
      <c r="EE3830" s="433"/>
      <c r="EF3830" s="433"/>
      <c r="EG3830" s="433"/>
      <c r="EH3830" s="433"/>
      <c r="EI3830" s="433"/>
      <c r="EJ3830" s="433"/>
      <c r="EK3830" s="433"/>
      <c r="EL3830" s="433"/>
      <c r="EM3830" s="433"/>
      <c r="EN3830" s="433"/>
      <c r="EO3830" s="433"/>
      <c r="EP3830" s="433"/>
      <c r="EQ3830" s="433"/>
      <c r="ER3830" s="433"/>
      <c r="ES3830" s="433"/>
      <c r="ET3830" s="433"/>
      <c r="EU3830" s="433"/>
      <c r="EV3830" s="433"/>
      <c r="EW3830" s="433"/>
      <c r="EX3830" s="433"/>
      <c r="EY3830" s="433"/>
      <c r="EZ3830" s="433"/>
      <c r="FA3830" s="433"/>
      <c r="FB3830" s="433"/>
      <c r="FC3830" s="433"/>
      <c r="FD3830" s="433"/>
      <c r="FE3830" s="433"/>
      <c r="FF3830" s="433"/>
      <c r="FG3830" s="433"/>
      <c r="FH3830" s="433"/>
      <c r="FI3830" s="433"/>
      <c r="FJ3830" s="433"/>
      <c r="FK3830" s="433"/>
      <c r="FL3830" s="433"/>
      <c r="FM3830" s="433"/>
      <c r="FN3830" s="433"/>
      <c r="FO3830" s="433"/>
      <c r="FP3830" s="433"/>
      <c r="FQ3830" s="433"/>
      <c r="FR3830" s="433"/>
      <c r="FS3830" s="433"/>
    </row>
    <row r="3831" spans="114:175" ht="15" customHeight="1">
      <c r="DJ3831" s="433"/>
      <c r="DK3831" s="433"/>
      <c r="DL3831" s="433"/>
      <c r="DM3831" s="433"/>
      <c r="DN3831" s="433"/>
      <c r="DO3831" s="433"/>
      <c r="DP3831" s="433"/>
      <c r="DQ3831" s="433"/>
      <c r="DR3831" s="433"/>
      <c r="DS3831" s="433"/>
      <c r="DT3831" s="433"/>
      <c r="DU3831" s="433"/>
      <c r="DV3831" s="433"/>
      <c r="DW3831" s="433"/>
      <c r="DX3831" s="433"/>
      <c r="DY3831" s="433"/>
      <c r="DZ3831" s="433"/>
      <c r="EA3831" s="433"/>
      <c r="EB3831" s="433"/>
      <c r="EC3831" s="433"/>
      <c r="ED3831" s="433"/>
      <c r="EE3831" s="433"/>
      <c r="EF3831" s="433"/>
      <c r="EG3831" s="433"/>
      <c r="EH3831" s="433"/>
      <c r="EI3831" s="433"/>
      <c r="EJ3831" s="433"/>
      <c r="EK3831" s="433"/>
      <c r="EL3831" s="433"/>
      <c r="EM3831" s="433"/>
      <c r="EN3831" s="433"/>
      <c r="EO3831" s="433"/>
      <c r="EP3831" s="433"/>
      <c r="EQ3831" s="433"/>
      <c r="ER3831" s="433"/>
      <c r="ES3831" s="433"/>
      <c r="ET3831" s="433"/>
      <c r="EU3831" s="433"/>
      <c r="EV3831" s="433"/>
      <c r="EW3831" s="433"/>
      <c r="EX3831" s="433"/>
      <c r="EY3831" s="433"/>
      <c r="EZ3831" s="433"/>
      <c r="FA3831" s="433"/>
      <c r="FB3831" s="433"/>
      <c r="FC3831" s="433"/>
      <c r="FD3831" s="433"/>
      <c r="FE3831" s="433"/>
      <c r="FF3831" s="433"/>
      <c r="FG3831" s="433"/>
      <c r="FH3831" s="433"/>
      <c r="FI3831" s="433"/>
      <c r="FJ3831" s="433"/>
      <c r="FK3831" s="433"/>
      <c r="FL3831" s="433"/>
      <c r="FM3831" s="433"/>
      <c r="FN3831" s="433"/>
      <c r="FO3831" s="433"/>
      <c r="FP3831" s="433"/>
      <c r="FQ3831" s="433"/>
      <c r="FR3831" s="433"/>
      <c r="FS3831" s="433"/>
    </row>
    <row r="3832" spans="114:175" ht="15" customHeight="1">
      <c r="DJ3832" s="433"/>
      <c r="DK3832" s="433"/>
      <c r="DL3832" s="433"/>
      <c r="DM3832" s="433"/>
      <c r="DN3832" s="433"/>
      <c r="DO3832" s="433"/>
      <c r="DP3832" s="433"/>
      <c r="DQ3832" s="433"/>
      <c r="DR3832" s="433"/>
      <c r="DS3832" s="433"/>
      <c r="DT3832" s="433"/>
      <c r="DU3832" s="433"/>
      <c r="DV3832" s="433"/>
      <c r="DW3832" s="433"/>
      <c r="DX3832" s="433"/>
      <c r="DY3832" s="433"/>
      <c r="DZ3832" s="433"/>
      <c r="EA3832" s="433"/>
      <c r="EB3832" s="433"/>
      <c r="EC3832" s="433"/>
      <c r="ED3832" s="433"/>
      <c r="EE3832" s="433"/>
      <c r="EF3832" s="433"/>
      <c r="EG3832" s="433"/>
      <c r="EH3832" s="433"/>
      <c r="EI3832" s="433"/>
      <c r="EJ3832" s="433"/>
      <c r="EK3832" s="433"/>
      <c r="EL3832" s="433"/>
      <c r="EM3832" s="433"/>
      <c r="EN3832" s="433"/>
      <c r="EO3832" s="433"/>
      <c r="EP3832" s="433"/>
      <c r="EQ3832" s="433"/>
      <c r="ER3832" s="433"/>
      <c r="ES3832" s="433"/>
      <c r="ET3832" s="433"/>
      <c r="EU3832" s="433"/>
      <c r="EV3832" s="433"/>
      <c r="EW3832" s="433"/>
      <c r="EX3832" s="433"/>
      <c r="EY3832" s="433"/>
      <c r="EZ3832" s="433"/>
      <c r="FA3832" s="433"/>
      <c r="FB3832" s="433"/>
      <c r="FC3832" s="433"/>
      <c r="FD3832" s="433"/>
      <c r="FE3832" s="433"/>
      <c r="FF3832" s="433"/>
      <c r="FG3832" s="433"/>
      <c r="FH3832" s="433"/>
      <c r="FI3832" s="433"/>
      <c r="FJ3832" s="433"/>
      <c r="FK3832" s="433"/>
      <c r="FL3832" s="433"/>
      <c r="FM3832" s="433"/>
      <c r="FN3832" s="433"/>
      <c r="FO3832" s="433"/>
      <c r="FP3832" s="433"/>
      <c r="FQ3832" s="433"/>
      <c r="FR3832" s="433"/>
      <c r="FS3832" s="433"/>
    </row>
    <row r="3833" spans="114:175" ht="15" customHeight="1">
      <c r="DJ3833" s="433"/>
      <c r="DK3833" s="433"/>
      <c r="DL3833" s="433"/>
      <c r="DM3833" s="433"/>
      <c r="DN3833" s="433"/>
      <c r="DO3833" s="433"/>
      <c r="DP3833" s="433"/>
      <c r="DQ3833" s="433"/>
      <c r="DR3833" s="433"/>
      <c r="DS3833" s="433"/>
      <c r="DT3833" s="433"/>
      <c r="DU3833" s="433"/>
      <c r="DV3833" s="433"/>
      <c r="DW3833" s="433"/>
      <c r="DX3833" s="433"/>
      <c r="DY3833" s="433"/>
      <c r="DZ3833" s="433"/>
      <c r="EA3833" s="433"/>
      <c r="EB3833" s="433"/>
      <c r="EC3833" s="433"/>
      <c r="ED3833" s="433"/>
      <c r="EE3833" s="433"/>
      <c r="EF3833" s="433"/>
      <c r="EG3833" s="433"/>
      <c r="EH3833" s="433"/>
      <c r="EI3833" s="433"/>
      <c r="EJ3833" s="433"/>
      <c r="EK3833" s="433"/>
      <c r="EL3833" s="433"/>
      <c r="EM3833" s="433"/>
      <c r="EN3833" s="433"/>
      <c r="EO3833" s="433"/>
      <c r="EP3833" s="433"/>
      <c r="EQ3833" s="433"/>
      <c r="ER3833" s="433"/>
      <c r="ES3833" s="433"/>
      <c r="ET3833" s="433"/>
      <c r="EU3833" s="433"/>
      <c r="EV3833" s="433"/>
      <c r="EW3833" s="433"/>
      <c r="EX3833" s="433"/>
      <c r="EY3833" s="433"/>
      <c r="EZ3833" s="433"/>
      <c r="FA3833" s="433"/>
      <c r="FB3833" s="433"/>
      <c r="FC3833" s="433"/>
      <c r="FD3833" s="433"/>
      <c r="FE3833" s="433"/>
      <c r="FF3833" s="433"/>
      <c r="FG3833" s="433"/>
      <c r="FH3833" s="433"/>
      <c r="FI3833" s="433"/>
      <c r="FJ3833" s="433"/>
      <c r="FK3833" s="433"/>
      <c r="FL3833" s="433"/>
      <c r="FM3833" s="433"/>
      <c r="FN3833" s="433"/>
      <c r="FO3833" s="433"/>
      <c r="FP3833" s="433"/>
      <c r="FQ3833" s="433"/>
      <c r="FR3833" s="433"/>
      <c r="FS3833" s="433"/>
    </row>
    <row r="3834" spans="114:175" ht="15" customHeight="1">
      <c r="DJ3834" s="433"/>
      <c r="DK3834" s="433"/>
      <c r="DL3834" s="433"/>
      <c r="DM3834" s="433"/>
      <c r="DN3834" s="433"/>
      <c r="DO3834" s="433"/>
      <c r="DP3834" s="433"/>
      <c r="DQ3834" s="433"/>
      <c r="DR3834" s="433"/>
      <c r="DS3834" s="433"/>
      <c r="DT3834" s="433"/>
      <c r="DU3834" s="433"/>
      <c r="DV3834" s="433"/>
      <c r="DW3834" s="433"/>
      <c r="DX3834" s="433"/>
      <c r="DY3834" s="433"/>
      <c r="DZ3834" s="433"/>
      <c r="EA3834" s="433"/>
      <c r="EB3834" s="433"/>
      <c r="EC3834" s="433"/>
      <c r="ED3834" s="433"/>
      <c r="EE3834" s="433"/>
      <c r="EF3834" s="433"/>
      <c r="EG3834" s="433"/>
      <c r="EH3834" s="433"/>
      <c r="EI3834" s="433"/>
      <c r="EJ3834" s="433"/>
      <c r="EK3834" s="433"/>
      <c r="EL3834" s="433"/>
      <c r="EM3834" s="433"/>
      <c r="EN3834" s="433"/>
      <c r="EO3834" s="433"/>
      <c r="EP3834" s="433"/>
      <c r="EQ3834" s="433"/>
      <c r="ER3834" s="433"/>
      <c r="ES3834" s="433"/>
      <c r="ET3834" s="433"/>
      <c r="EU3834" s="433"/>
      <c r="EV3834" s="433"/>
      <c r="EW3834" s="433"/>
      <c r="EX3834" s="433"/>
      <c r="EY3834" s="433"/>
      <c r="EZ3834" s="433"/>
      <c r="FA3834" s="433"/>
      <c r="FB3834" s="433"/>
      <c r="FC3834" s="433"/>
      <c r="FD3834" s="433"/>
      <c r="FE3834" s="433"/>
      <c r="FF3834" s="433"/>
      <c r="FG3834" s="433"/>
      <c r="FH3834" s="433"/>
      <c r="FI3834" s="433"/>
      <c r="FJ3834" s="433"/>
      <c r="FK3834" s="433"/>
      <c r="FL3834" s="433"/>
      <c r="FM3834" s="433"/>
      <c r="FN3834" s="433"/>
      <c r="FO3834" s="433"/>
      <c r="FP3834" s="433"/>
      <c r="FQ3834" s="433"/>
      <c r="FR3834" s="433"/>
      <c r="FS3834" s="433"/>
    </row>
    <row r="3835" spans="114:175" ht="15" customHeight="1">
      <c r="DJ3835" s="433"/>
      <c r="DK3835" s="433"/>
      <c r="DL3835" s="433"/>
      <c r="DM3835" s="433"/>
      <c r="DN3835" s="433"/>
      <c r="DO3835" s="433"/>
      <c r="DP3835" s="433"/>
      <c r="DQ3835" s="433"/>
      <c r="DR3835" s="433"/>
      <c r="DS3835" s="433"/>
      <c r="DT3835" s="433"/>
      <c r="DU3835" s="433"/>
      <c r="DV3835" s="433"/>
      <c r="DW3835" s="433"/>
      <c r="DX3835" s="433"/>
      <c r="DY3835" s="433"/>
      <c r="DZ3835" s="433"/>
      <c r="EA3835" s="433"/>
      <c r="EB3835" s="433"/>
      <c r="EC3835" s="433"/>
      <c r="ED3835" s="433"/>
      <c r="EE3835" s="433"/>
      <c r="EF3835" s="433"/>
      <c r="EG3835" s="433"/>
      <c r="EH3835" s="433"/>
      <c r="EI3835" s="433"/>
      <c r="EJ3835" s="433"/>
      <c r="EK3835" s="433"/>
      <c r="EL3835" s="433"/>
      <c r="EM3835" s="433"/>
      <c r="EN3835" s="433"/>
      <c r="EO3835" s="433"/>
      <c r="EP3835" s="433"/>
      <c r="EQ3835" s="433"/>
      <c r="ER3835" s="433"/>
      <c r="ES3835" s="433"/>
      <c r="ET3835" s="433"/>
      <c r="EU3835" s="433"/>
      <c r="EV3835" s="433"/>
      <c r="EW3835" s="433"/>
      <c r="EX3835" s="433"/>
      <c r="EY3835" s="433"/>
      <c r="EZ3835" s="433"/>
      <c r="FA3835" s="433"/>
      <c r="FB3835" s="433"/>
      <c r="FC3835" s="433"/>
      <c r="FD3835" s="433"/>
      <c r="FE3835" s="433"/>
      <c r="FF3835" s="433"/>
      <c r="FG3835" s="433"/>
      <c r="FH3835" s="433"/>
      <c r="FI3835" s="433"/>
      <c r="FJ3835" s="433"/>
      <c r="FK3835" s="433"/>
      <c r="FL3835" s="433"/>
      <c r="FM3835" s="433"/>
      <c r="FN3835" s="433"/>
      <c r="FO3835" s="433"/>
      <c r="FP3835" s="433"/>
      <c r="FQ3835" s="433"/>
      <c r="FR3835" s="433"/>
      <c r="FS3835" s="433"/>
    </row>
    <row r="3836" spans="114:175" ht="15" customHeight="1">
      <c r="DJ3836" s="433"/>
      <c r="DK3836" s="433"/>
      <c r="DL3836" s="433"/>
      <c r="DM3836" s="433"/>
      <c r="DN3836" s="433"/>
      <c r="DO3836" s="433"/>
      <c r="DP3836" s="433"/>
      <c r="DQ3836" s="433"/>
      <c r="DR3836" s="433"/>
      <c r="DS3836" s="433"/>
      <c r="DT3836" s="433"/>
      <c r="DU3836" s="433"/>
      <c r="DV3836" s="433"/>
      <c r="DW3836" s="433"/>
      <c r="DX3836" s="433"/>
      <c r="DY3836" s="433"/>
      <c r="DZ3836" s="433"/>
      <c r="EA3836" s="433"/>
      <c r="EB3836" s="433"/>
      <c r="EC3836" s="433"/>
      <c r="ED3836" s="433"/>
      <c r="EE3836" s="433"/>
      <c r="EF3836" s="433"/>
      <c r="EG3836" s="433"/>
      <c r="EH3836" s="433"/>
      <c r="EI3836" s="433"/>
      <c r="EJ3836" s="433"/>
      <c r="EK3836" s="433"/>
      <c r="EL3836" s="433"/>
      <c r="EM3836" s="433"/>
      <c r="EN3836" s="433"/>
      <c r="EO3836" s="433"/>
      <c r="EP3836" s="433"/>
      <c r="EQ3836" s="433"/>
      <c r="ER3836" s="433"/>
      <c r="ES3836" s="433"/>
      <c r="ET3836" s="433"/>
      <c r="EU3836" s="433"/>
      <c r="EV3836" s="433"/>
      <c r="EW3836" s="433"/>
      <c r="EX3836" s="433"/>
      <c r="EY3836" s="433"/>
      <c r="EZ3836" s="433"/>
      <c r="FA3836" s="433"/>
      <c r="FB3836" s="433"/>
      <c r="FC3836" s="433"/>
      <c r="FD3836" s="433"/>
      <c r="FE3836" s="433"/>
      <c r="FF3836" s="433"/>
      <c r="FG3836" s="433"/>
      <c r="FH3836" s="433"/>
      <c r="FI3836" s="433"/>
      <c r="FJ3836" s="433"/>
      <c r="FK3836" s="433"/>
      <c r="FL3836" s="433"/>
      <c r="FM3836" s="433"/>
      <c r="FN3836" s="433"/>
      <c r="FO3836" s="433"/>
      <c r="FP3836" s="433"/>
      <c r="FQ3836" s="433"/>
      <c r="FR3836" s="433"/>
      <c r="FS3836" s="433"/>
    </row>
    <row r="3837" spans="114:175" ht="15" customHeight="1">
      <c r="DJ3837" s="433"/>
      <c r="DK3837" s="433"/>
      <c r="DL3837" s="433"/>
      <c r="DM3837" s="433"/>
      <c r="DN3837" s="433"/>
      <c r="DO3837" s="433"/>
      <c r="DP3837" s="433"/>
      <c r="DQ3837" s="433"/>
      <c r="DR3837" s="433"/>
      <c r="DS3837" s="433"/>
      <c r="DT3837" s="433"/>
      <c r="DU3837" s="433"/>
      <c r="DV3837" s="433"/>
      <c r="DW3837" s="433"/>
      <c r="DX3837" s="433"/>
      <c r="DY3837" s="433"/>
      <c r="DZ3837" s="433"/>
      <c r="EA3837" s="433"/>
      <c r="EB3837" s="433"/>
      <c r="EC3837" s="433"/>
      <c r="ED3837" s="433"/>
      <c r="EE3837" s="433"/>
      <c r="EF3837" s="433"/>
      <c r="EG3837" s="433"/>
      <c r="EH3837" s="433"/>
      <c r="EI3837" s="433"/>
      <c r="EJ3837" s="433"/>
      <c r="EK3837" s="433"/>
      <c r="EL3837" s="433"/>
      <c r="EM3837" s="433"/>
      <c r="EN3837" s="433"/>
      <c r="EO3837" s="433"/>
      <c r="EP3837" s="433"/>
      <c r="EQ3837" s="433"/>
      <c r="ER3837" s="433"/>
      <c r="ES3837" s="433"/>
      <c r="ET3837" s="433"/>
      <c r="EU3837" s="433"/>
      <c r="EV3837" s="433"/>
      <c r="EW3837" s="433"/>
      <c r="EX3837" s="433"/>
      <c r="EY3837" s="433"/>
      <c r="EZ3837" s="433"/>
      <c r="FA3837" s="433"/>
      <c r="FB3837" s="433"/>
      <c r="FC3837" s="433"/>
      <c r="FD3837" s="433"/>
      <c r="FE3837" s="433"/>
      <c r="FF3837" s="433"/>
      <c r="FG3837" s="433"/>
      <c r="FH3837" s="433"/>
      <c r="FI3837" s="433"/>
      <c r="FJ3837" s="433"/>
      <c r="FK3837" s="433"/>
      <c r="FL3837" s="433"/>
      <c r="FM3837" s="433"/>
      <c r="FN3837" s="433"/>
      <c r="FO3837" s="433"/>
      <c r="FP3837" s="433"/>
      <c r="FQ3837" s="433"/>
      <c r="FR3837" s="433"/>
      <c r="FS3837" s="433"/>
    </row>
    <row r="3838" spans="114:175" ht="15" customHeight="1">
      <c r="DJ3838" s="433"/>
      <c r="DK3838" s="433"/>
      <c r="DL3838" s="433"/>
      <c r="DM3838" s="433"/>
      <c r="DN3838" s="433"/>
      <c r="DO3838" s="433"/>
      <c r="DP3838" s="433"/>
      <c r="DQ3838" s="433"/>
      <c r="DR3838" s="433"/>
      <c r="DS3838" s="433"/>
      <c r="DT3838" s="433"/>
      <c r="DU3838" s="433"/>
      <c r="DV3838" s="433"/>
      <c r="DW3838" s="433"/>
      <c r="DX3838" s="433"/>
      <c r="DY3838" s="433"/>
      <c r="DZ3838" s="433"/>
      <c r="EA3838" s="433"/>
      <c r="EB3838" s="433"/>
      <c r="EC3838" s="433"/>
      <c r="ED3838" s="433"/>
      <c r="EE3838" s="433"/>
      <c r="EF3838" s="433"/>
      <c r="EG3838" s="433"/>
      <c r="EH3838" s="433"/>
      <c r="EI3838" s="433"/>
      <c r="EJ3838" s="433"/>
      <c r="EK3838" s="433"/>
      <c r="EL3838" s="433"/>
      <c r="EM3838" s="433"/>
      <c r="EN3838" s="433"/>
      <c r="EO3838" s="433"/>
      <c r="EP3838" s="433"/>
      <c r="EQ3838" s="433"/>
      <c r="ER3838" s="433"/>
      <c r="ES3838" s="433"/>
      <c r="ET3838" s="433"/>
      <c r="EU3838" s="433"/>
      <c r="EV3838" s="433"/>
      <c r="EW3838" s="433"/>
      <c r="EX3838" s="433"/>
      <c r="EY3838" s="433"/>
      <c r="EZ3838" s="433"/>
      <c r="FA3838" s="433"/>
      <c r="FB3838" s="433"/>
      <c r="FC3838" s="433"/>
      <c r="FD3838" s="433"/>
      <c r="FE3838" s="433"/>
      <c r="FF3838" s="433"/>
      <c r="FG3838" s="433"/>
      <c r="FH3838" s="433"/>
      <c r="FI3838" s="433"/>
      <c r="FJ3838" s="433"/>
      <c r="FK3838" s="433"/>
      <c r="FL3838" s="433"/>
      <c r="FM3838" s="433"/>
      <c r="FN3838" s="433"/>
      <c r="FO3838" s="433"/>
      <c r="FP3838" s="433"/>
      <c r="FQ3838" s="433"/>
      <c r="FR3838" s="433"/>
      <c r="FS3838" s="433"/>
    </row>
    <row r="3839" spans="114:175" ht="15" customHeight="1">
      <c r="DJ3839" s="433"/>
      <c r="DK3839" s="433"/>
      <c r="DL3839" s="433"/>
      <c r="DM3839" s="433"/>
      <c r="DN3839" s="433"/>
      <c r="DO3839" s="433"/>
      <c r="DP3839" s="433"/>
      <c r="DQ3839" s="433"/>
      <c r="DR3839" s="433"/>
      <c r="DS3839" s="433"/>
      <c r="DT3839" s="433"/>
      <c r="DU3839" s="433"/>
      <c r="DV3839" s="433"/>
      <c r="DW3839" s="433"/>
      <c r="DX3839" s="433"/>
      <c r="DY3839" s="433"/>
      <c r="DZ3839" s="433"/>
      <c r="EA3839" s="433"/>
      <c r="EB3839" s="433"/>
      <c r="EC3839" s="433"/>
      <c r="ED3839" s="433"/>
      <c r="EE3839" s="433"/>
      <c r="EF3839" s="433"/>
      <c r="EG3839" s="433"/>
      <c r="EH3839" s="433"/>
      <c r="EI3839" s="433"/>
      <c r="EJ3839" s="433"/>
      <c r="EK3839" s="433"/>
      <c r="EL3839" s="433"/>
      <c r="EM3839" s="433"/>
      <c r="EN3839" s="433"/>
      <c r="EO3839" s="433"/>
      <c r="EP3839" s="433"/>
      <c r="EQ3839" s="433"/>
      <c r="ER3839" s="433"/>
      <c r="ES3839" s="433"/>
      <c r="ET3839" s="433"/>
      <c r="EU3839" s="433"/>
      <c r="EV3839" s="433"/>
      <c r="EW3839" s="433"/>
      <c r="EX3839" s="433"/>
      <c r="EY3839" s="433"/>
      <c r="EZ3839" s="433"/>
      <c r="FA3839" s="433"/>
      <c r="FB3839" s="433"/>
      <c r="FC3839" s="433"/>
      <c r="FD3839" s="433"/>
      <c r="FE3839" s="433"/>
      <c r="FF3839" s="433"/>
      <c r="FG3839" s="433"/>
      <c r="FH3839" s="433"/>
      <c r="FI3839" s="433"/>
      <c r="FJ3839" s="433"/>
      <c r="FK3839" s="433"/>
      <c r="FL3839" s="433"/>
      <c r="FM3839" s="433"/>
      <c r="FN3839" s="433"/>
      <c r="FO3839" s="433"/>
      <c r="FP3839" s="433"/>
      <c r="FQ3839" s="433"/>
      <c r="FR3839" s="433"/>
      <c r="FS3839" s="433"/>
    </row>
    <row r="3840" spans="114:175" ht="15" customHeight="1">
      <c r="DJ3840" s="433"/>
      <c r="DK3840" s="433"/>
      <c r="DL3840" s="433"/>
      <c r="DM3840" s="433"/>
      <c r="DN3840" s="433"/>
      <c r="DO3840" s="433"/>
      <c r="DP3840" s="433"/>
      <c r="DQ3840" s="433"/>
      <c r="DR3840" s="433"/>
      <c r="DS3840" s="433"/>
      <c r="DT3840" s="433"/>
      <c r="DU3840" s="433"/>
      <c r="DV3840" s="433"/>
      <c r="DW3840" s="433"/>
      <c r="DX3840" s="433"/>
      <c r="DY3840" s="433"/>
      <c r="DZ3840" s="433"/>
      <c r="EA3840" s="433"/>
      <c r="EB3840" s="433"/>
      <c r="EC3840" s="433"/>
      <c r="ED3840" s="433"/>
      <c r="EE3840" s="433"/>
      <c r="EF3840" s="433"/>
      <c r="EG3840" s="433"/>
      <c r="EH3840" s="433"/>
      <c r="EI3840" s="433"/>
      <c r="EJ3840" s="433"/>
      <c r="EK3840" s="433"/>
      <c r="EL3840" s="433"/>
      <c r="EM3840" s="433"/>
      <c r="EN3840" s="433"/>
      <c r="EO3840" s="433"/>
      <c r="EP3840" s="433"/>
      <c r="EQ3840" s="433"/>
      <c r="ER3840" s="433"/>
      <c r="ES3840" s="433"/>
      <c r="ET3840" s="433"/>
      <c r="EU3840" s="433"/>
      <c r="EV3840" s="433"/>
      <c r="EW3840" s="433"/>
      <c r="EX3840" s="433"/>
      <c r="EY3840" s="433"/>
      <c r="EZ3840" s="433"/>
      <c r="FA3840" s="433"/>
      <c r="FB3840" s="433"/>
      <c r="FC3840" s="433"/>
      <c r="FD3840" s="433"/>
      <c r="FE3840" s="433"/>
      <c r="FF3840" s="433"/>
      <c r="FG3840" s="433"/>
      <c r="FH3840" s="433"/>
      <c r="FI3840" s="433"/>
      <c r="FJ3840" s="433"/>
      <c r="FK3840" s="433"/>
      <c r="FL3840" s="433"/>
      <c r="FM3840" s="433"/>
      <c r="FN3840" s="433"/>
      <c r="FO3840" s="433"/>
      <c r="FP3840" s="433"/>
      <c r="FQ3840" s="433"/>
      <c r="FR3840" s="433"/>
      <c r="FS3840" s="433"/>
    </row>
    <row r="3841" spans="114:175" ht="15" customHeight="1">
      <c r="DJ3841" s="433"/>
      <c r="DK3841" s="433"/>
      <c r="DL3841" s="433"/>
      <c r="DM3841" s="433"/>
      <c r="DN3841" s="433"/>
      <c r="DO3841" s="433"/>
      <c r="DP3841" s="433"/>
      <c r="DQ3841" s="433"/>
      <c r="DR3841" s="433"/>
      <c r="DS3841" s="433"/>
      <c r="DT3841" s="433"/>
      <c r="DU3841" s="433"/>
      <c r="DV3841" s="433"/>
      <c r="DW3841" s="433"/>
      <c r="DX3841" s="433"/>
      <c r="DY3841" s="433"/>
      <c r="DZ3841" s="433"/>
      <c r="EA3841" s="433"/>
      <c r="EB3841" s="433"/>
      <c r="EC3841" s="433"/>
      <c r="ED3841" s="433"/>
      <c r="EE3841" s="433"/>
      <c r="EF3841" s="433"/>
      <c r="EG3841" s="433"/>
      <c r="EH3841" s="433"/>
      <c r="EI3841" s="433"/>
      <c r="EJ3841" s="433"/>
      <c r="EK3841" s="433"/>
      <c r="EL3841" s="433"/>
      <c r="EM3841" s="433"/>
      <c r="EN3841" s="433"/>
      <c r="EO3841" s="433"/>
      <c r="EP3841" s="433"/>
      <c r="EQ3841" s="433"/>
      <c r="ER3841" s="433"/>
      <c r="ES3841" s="433"/>
      <c r="ET3841" s="433"/>
      <c r="EU3841" s="433"/>
      <c r="EV3841" s="433"/>
      <c r="EW3841" s="433"/>
      <c r="EX3841" s="433"/>
      <c r="EY3841" s="433"/>
      <c r="EZ3841" s="433"/>
      <c r="FA3841" s="433"/>
      <c r="FB3841" s="433"/>
      <c r="FC3841" s="433"/>
      <c r="FD3841" s="433"/>
      <c r="FE3841" s="433"/>
      <c r="FF3841" s="433"/>
      <c r="FG3841" s="433"/>
      <c r="FH3841" s="433"/>
      <c r="FI3841" s="433"/>
      <c r="FJ3841" s="433"/>
      <c r="FK3841" s="433"/>
      <c r="FL3841" s="433"/>
      <c r="FM3841" s="433"/>
      <c r="FN3841" s="433"/>
      <c r="FO3841" s="433"/>
      <c r="FP3841" s="433"/>
      <c r="FQ3841" s="433"/>
      <c r="FR3841" s="433"/>
      <c r="FS3841" s="433"/>
    </row>
    <row r="3842" spans="114:175" ht="15" customHeight="1">
      <c r="DJ3842" s="433"/>
      <c r="DK3842" s="433"/>
      <c r="DL3842" s="433"/>
      <c r="DM3842" s="433"/>
      <c r="DN3842" s="433"/>
      <c r="DO3842" s="433"/>
      <c r="DP3842" s="433"/>
      <c r="DQ3842" s="433"/>
      <c r="DR3842" s="433"/>
      <c r="DS3842" s="433"/>
      <c r="DT3842" s="433"/>
      <c r="DU3842" s="433"/>
      <c r="DV3842" s="433"/>
      <c r="DW3842" s="433"/>
      <c r="DX3842" s="433"/>
      <c r="DY3842" s="433"/>
      <c r="DZ3842" s="433"/>
      <c r="EA3842" s="433"/>
      <c r="EB3842" s="433"/>
      <c r="EC3842" s="433"/>
      <c r="ED3842" s="433"/>
      <c r="EE3842" s="433"/>
      <c r="EF3842" s="433"/>
      <c r="EG3842" s="433"/>
      <c r="EH3842" s="433"/>
      <c r="EI3842" s="433"/>
      <c r="EJ3842" s="433"/>
      <c r="EK3842" s="433"/>
      <c r="EL3842" s="433"/>
      <c r="EM3842" s="433"/>
      <c r="EN3842" s="433"/>
      <c r="EO3842" s="433"/>
      <c r="EP3842" s="433"/>
      <c r="EQ3842" s="433"/>
      <c r="ER3842" s="433"/>
      <c r="ES3842" s="433"/>
      <c r="ET3842" s="433"/>
      <c r="EU3842" s="433"/>
      <c r="EV3842" s="433"/>
      <c r="EW3842" s="433"/>
      <c r="EX3842" s="433"/>
      <c r="EY3842" s="433"/>
      <c r="EZ3842" s="433"/>
      <c r="FA3842" s="433"/>
      <c r="FB3842" s="433"/>
      <c r="FC3842" s="433"/>
      <c r="FD3842" s="433"/>
      <c r="FE3842" s="433"/>
      <c r="FF3842" s="433"/>
      <c r="FG3842" s="433"/>
      <c r="FH3842" s="433"/>
      <c r="FI3842" s="433"/>
      <c r="FJ3842" s="433"/>
      <c r="FK3842" s="433"/>
      <c r="FL3842" s="433"/>
      <c r="FM3842" s="433"/>
      <c r="FN3842" s="433"/>
      <c r="FO3842" s="433"/>
      <c r="FP3842" s="433"/>
      <c r="FQ3842" s="433"/>
      <c r="FR3842" s="433"/>
      <c r="FS3842" s="433"/>
    </row>
    <row r="3843" spans="114:175" ht="15" customHeight="1">
      <c r="DJ3843" s="433"/>
      <c r="DK3843" s="433"/>
      <c r="DL3843" s="433"/>
      <c r="DM3843" s="433"/>
      <c r="DN3843" s="433"/>
      <c r="DO3843" s="433"/>
      <c r="DP3843" s="433"/>
      <c r="DQ3843" s="433"/>
      <c r="DR3843" s="433"/>
      <c r="DS3843" s="433"/>
      <c r="DT3843" s="433"/>
      <c r="DU3843" s="433"/>
      <c r="DV3843" s="433"/>
      <c r="DW3843" s="433"/>
      <c r="DX3843" s="433"/>
      <c r="DY3843" s="433"/>
      <c r="DZ3843" s="433"/>
      <c r="EA3843" s="433"/>
      <c r="EB3843" s="433"/>
      <c r="EC3843" s="433"/>
      <c r="ED3843" s="433"/>
      <c r="EE3843" s="433"/>
      <c r="EF3843" s="433"/>
      <c r="EG3843" s="433"/>
      <c r="EH3843" s="433"/>
      <c r="EI3843" s="433"/>
      <c r="EJ3843" s="433"/>
      <c r="EK3843" s="433"/>
      <c r="EL3843" s="433"/>
      <c r="EM3843" s="433"/>
      <c r="EN3843" s="433"/>
      <c r="EO3843" s="433"/>
      <c r="EP3843" s="433"/>
      <c r="EQ3843" s="433"/>
      <c r="ER3843" s="433"/>
      <c r="ES3843" s="433"/>
      <c r="ET3843" s="433"/>
      <c r="EU3843" s="433"/>
      <c r="EV3843" s="433"/>
      <c r="EW3843" s="433"/>
      <c r="EX3843" s="433"/>
      <c r="EY3843" s="433"/>
      <c r="EZ3843" s="433"/>
      <c r="FA3843" s="433"/>
      <c r="FB3843" s="433"/>
      <c r="FC3843" s="433"/>
      <c r="FD3843" s="433"/>
      <c r="FE3843" s="433"/>
      <c r="FF3843" s="433"/>
      <c r="FG3843" s="433"/>
      <c r="FH3843" s="433"/>
      <c r="FI3843" s="433"/>
      <c r="FJ3843" s="433"/>
      <c r="FK3843" s="433"/>
      <c r="FL3843" s="433"/>
      <c r="FM3843" s="433"/>
      <c r="FN3843" s="433"/>
      <c r="FO3843" s="433"/>
      <c r="FP3843" s="433"/>
      <c r="FQ3843" s="433"/>
      <c r="FR3843" s="433"/>
      <c r="FS3843" s="433"/>
    </row>
    <row r="3844" spans="114:175" ht="15" customHeight="1">
      <c r="DJ3844" s="433"/>
      <c r="DK3844" s="433"/>
      <c r="DL3844" s="433"/>
      <c r="DM3844" s="433"/>
      <c r="DN3844" s="433"/>
      <c r="DO3844" s="433"/>
      <c r="DP3844" s="433"/>
      <c r="DQ3844" s="433"/>
      <c r="DR3844" s="433"/>
      <c r="DS3844" s="433"/>
      <c r="DT3844" s="433"/>
      <c r="DU3844" s="433"/>
      <c r="DV3844" s="433"/>
      <c r="DW3844" s="433"/>
      <c r="DX3844" s="433"/>
      <c r="DY3844" s="433"/>
      <c r="DZ3844" s="433"/>
      <c r="EA3844" s="433"/>
      <c r="EB3844" s="433"/>
      <c r="EC3844" s="433"/>
      <c r="ED3844" s="433"/>
      <c r="EE3844" s="433"/>
      <c r="EF3844" s="433"/>
      <c r="EG3844" s="433"/>
      <c r="EH3844" s="433"/>
      <c r="EI3844" s="433"/>
      <c r="EJ3844" s="433"/>
      <c r="EK3844" s="433"/>
      <c r="EL3844" s="433"/>
      <c r="EM3844" s="433"/>
      <c r="EN3844" s="433"/>
      <c r="EO3844" s="433"/>
      <c r="EP3844" s="433"/>
      <c r="EQ3844" s="433"/>
      <c r="ER3844" s="433"/>
      <c r="ES3844" s="433"/>
      <c r="ET3844" s="433"/>
      <c r="EU3844" s="433"/>
      <c r="EV3844" s="433"/>
      <c r="EW3844" s="433"/>
      <c r="EX3844" s="433"/>
      <c r="EY3844" s="433"/>
      <c r="EZ3844" s="433"/>
      <c r="FA3844" s="433"/>
      <c r="FB3844" s="433"/>
      <c r="FC3844" s="433"/>
      <c r="FD3844" s="433"/>
      <c r="FE3844" s="433"/>
      <c r="FF3844" s="433"/>
      <c r="FG3844" s="433"/>
      <c r="FH3844" s="433"/>
      <c r="FI3844" s="433"/>
      <c r="FJ3844" s="433"/>
      <c r="FK3844" s="433"/>
      <c r="FL3844" s="433"/>
      <c r="FM3844" s="433"/>
      <c r="FN3844" s="433"/>
      <c r="FO3844" s="433"/>
      <c r="FP3844" s="433"/>
      <c r="FQ3844" s="433"/>
      <c r="FR3844" s="433"/>
      <c r="FS3844" s="433"/>
    </row>
    <row r="3845" spans="114:175" ht="15" customHeight="1">
      <c r="DJ3845" s="433"/>
      <c r="DK3845" s="433"/>
      <c r="DL3845" s="433"/>
      <c r="DM3845" s="433"/>
      <c r="DN3845" s="433"/>
      <c r="DO3845" s="433"/>
      <c r="DP3845" s="433"/>
      <c r="DQ3845" s="433"/>
      <c r="DR3845" s="433"/>
      <c r="DS3845" s="433"/>
      <c r="DT3845" s="433"/>
      <c r="DU3845" s="433"/>
      <c r="DV3845" s="433"/>
      <c r="DW3845" s="433"/>
      <c r="DX3845" s="433"/>
      <c r="DY3845" s="433"/>
      <c r="DZ3845" s="433"/>
      <c r="EA3845" s="433"/>
      <c r="EB3845" s="433"/>
      <c r="EC3845" s="433"/>
      <c r="ED3845" s="433"/>
      <c r="EE3845" s="433"/>
      <c r="EF3845" s="433"/>
      <c r="EG3845" s="433"/>
      <c r="EH3845" s="433"/>
      <c r="EI3845" s="433"/>
      <c r="EJ3845" s="433"/>
      <c r="EK3845" s="433"/>
      <c r="EL3845" s="433"/>
      <c r="EM3845" s="433"/>
      <c r="EN3845" s="433"/>
      <c r="EO3845" s="433"/>
      <c r="EP3845" s="433"/>
      <c r="EQ3845" s="433"/>
      <c r="ER3845" s="433"/>
      <c r="ES3845" s="433"/>
      <c r="ET3845" s="433"/>
      <c r="EU3845" s="433"/>
      <c r="EV3845" s="433"/>
      <c r="EW3845" s="433"/>
      <c r="EX3845" s="433"/>
      <c r="EY3845" s="433"/>
      <c r="EZ3845" s="433"/>
      <c r="FA3845" s="433"/>
      <c r="FB3845" s="433"/>
      <c r="FC3845" s="433"/>
      <c r="FD3845" s="433"/>
      <c r="FE3845" s="433"/>
      <c r="FF3845" s="433"/>
      <c r="FG3845" s="433"/>
      <c r="FH3845" s="433"/>
      <c r="FI3845" s="433"/>
      <c r="FJ3845" s="433"/>
      <c r="FK3845" s="433"/>
      <c r="FL3845" s="433"/>
      <c r="FM3845" s="433"/>
      <c r="FN3845" s="433"/>
      <c r="FO3845" s="433"/>
      <c r="FP3845" s="433"/>
      <c r="FQ3845" s="433"/>
      <c r="FR3845" s="433"/>
      <c r="FS3845" s="433"/>
    </row>
    <row r="3846" spans="114:175" ht="15" customHeight="1">
      <c r="DJ3846" s="433"/>
      <c r="DK3846" s="433"/>
      <c r="DL3846" s="433"/>
      <c r="DM3846" s="433"/>
      <c r="DN3846" s="433"/>
      <c r="DO3846" s="433"/>
      <c r="DP3846" s="433"/>
      <c r="DQ3846" s="433"/>
      <c r="DR3846" s="433"/>
      <c r="DS3846" s="433"/>
      <c r="DT3846" s="433"/>
      <c r="DU3846" s="433"/>
      <c r="DV3846" s="433"/>
      <c r="DW3846" s="433"/>
      <c r="DX3846" s="433"/>
      <c r="DY3846" s="433"/>
      <c r="DZ3846" s="433"/>
      <c r="EA3846" s="433"/>
      <c r="EB3846" s="433"/>
      <c r="EC3846" s="433"/>
      <c r="ED3846" s="433"/>
      <c r="EE3846" s="433"/>
      <c r="EF3846" s="433"/>
      <c r="EG3846" s="433"/>
      <c r="EH3846" s="433"/>
      <c r="EI3846" s="433"/>
      <c r="EJ3846" s="433"/>
      <c r="EK3846" s="433"/>
      <c r="EL3846" s="433"/>
      <c r="EM3846" s="433"/>
      <c r="EN3846" s="433"/>
      <c r="EO3846" s="433"/>
      <c r="EP3846" s="433"/>
      <c r="EQ3846" s="433"/>
      <c r="ER3846" s="433"/>
      <c r="ES3846" s="433"/>
      <c r="ET3846" s="433"/>
      <c r="EU3846" s="433"/>
      <c r="EV3846" s="433"/>
      <c r="EW3846" s="433"/>
      <c r="EX3846" s="433"/>
      <c r="EY3846" s="433"/>
      <c r="EZ3846" s="433"/>
      <c r="FA3846" s="433"/>
      <c r="FB3846" s="433"/>
      <c r="FC3846" s="433"/>
      <c r="FD3846" s="433"/>
      <c r="FE3846" s="433"/>
      <c r="FF3846" s="433"/>
      <c r="FG3846" s="433"/>
      <c r="FH3846" s="433"/>
      <c r="FI3846" s="433"/>
      <c r="FJ3846" s="433"/>
      <c r="FK3846" s="433"/>
      <c r="FL3846" s="433"/>
      <c r="FM3846" s="433"/>
      <c r="FN3846" s="433"/>
      <c r="FO3846" s="433"/>
      <c r="FP3846" s="433"/>
      <c r="FQ3846" s="433"/>
      <c r="FR3846" s="433"/>
      <c r="FS3846" s="433"/>
    </row>
    <row r="3847" spans="114:175" ht="15" customHeight="1">
      <c r="DJ3847" s="433"/>
      <c r="DK3847" s="433"/>
      <c r="DL3847" s="433"/>
      <c r="DM3847" s="433"/>
      <c r="DN3847" s="433"/>
      <c r="DO3847" s="433"/>
      <c r="DP3847" s="433"/>
      <c r="DQ3847" s="433"/>
      <c r="DR3847" s="433"/>
      <c r="DS3847" s="433"/>
      <c r="DT3847" s="433"/>
      <c r="DU3847" s="433"/>
      <c r="DV3847" s="433"/>
      <c r="DW3847" s="433"/>
      <c r="DX3847" s="433"/>
      <c r="DY3847" s="433"/>
      <c r="DZ3847" s="433"/>
      <c r="EA3847" s="433"/>
      <c r="EB3847" s="433"/>
      <c r="EC3847" s="433"/>
      <c r="ED3847" s="433"/>
      <c r="EE3847" s="433"/>
      <c r="EF3847" s="433"/>
      <c r="EG3847" s="433"/>
      <c r="EH3847" s="433"/>
      <c r="EI3847" s="433"/>
      <c r="EJ3847" s="433"/>
      <c r="EK3847" s="433"/>
      <c r="EL3847" s="433"/>
      <c r="EM3847" s="433"/>
      <c r="EN3847" s="433"/>
      <c r="EO3847" s="433"/>
      <c r="EP3847" s="433"/>
      <c r="EQ3847" s="433"/>
      <c r="ER3847" s="433"/>
      <c r="ES3847" s="433"/>
      <c r="ET3847" s="433"/>
      <c r="EU3847" s="433"/>
      <c r="EV3847" s="433"/>
      <c r="EW3847" s="433"/>
      <c r="EX3847" s="433"/>
      <c r="EY3847" s="433"/>
      <c r="EZ3847" s="433"/>
      <c r="FA3847" s="433"/>
      <c r="FB3847" s="433"/>
      <c r="FC3847" s="433"/>
      <c r="FD3847" s="433"/>
      <c r="FE3847" s="433"/>
      <c r="FF3847" s="433"/>
      <c r="FG3847" s="433"/>
      <c r="FH3847" s="433"/>
      <c r="FI3847" s="433"/>
      <c r="FJ3847" s="433"/>
      <c r="FK3847" s="433"/>
      <c r="FL3847" s="433"/>
      <c r="FM3847" s="433"/>
      <c r="FN3847" s="433"/>
      <c r="FO3847" s="433"/>
      <c r="FP3847" s="433"/>
      <c r="FQ3847" s="433"/>
      <c r="FR3847" s="433"/>
      <c r="FS3847" s="433"/>
    </row>
    <row r="3848" spans="114:175" ht="15" customHeight="1">
      <c r="DJ3848" s="433"/>
      <c r="DK3848" s="433"/>
      <c r="DL3848" s="433"/>
      <c r="DM3848" s="433"/>
      <c r="DN3848" s="433"/>
      <c r="DO3848" s="433"/>
      <c r="DP3848" s="433"/>
      <c r="DQ3848" s="433"/>
      <c r="DR3848" s="433"/>
      <c r="DS3848" s="433"/>
      <c r="DT3848" s="433"/>
      <c r="DU3848" s="433"/>
      <c r="DV3848" s="433"/>
      <c r="DW3848" s="433"/>
      <c r="DX3848" s="433"/>
      <c r="DY3848" s="433"/>
      <c r="DZ3848" s="433"/>
      <c r="EA3848" s="433"/>
      <c r="EB3848" s="433"/>
      <c r="EC3848" s="433"/>
      <c r="ED3848" s="433"/>
      <c r="EE3848" s="433"/>
      <c r="EF3848" s="433"/>
      <c r="EG3848" s="433"/>
      <c r="EH3848" s="433"/>
      <c r="EI3848" s="433"/>
      <c r="EJ3848" s="433"/>
      <c r="EK3848" s="433"/>
      <c r="EL3848" s="433"/>
      <c r="EM3848" s="433"/>
      <c r="EN3848" s="433"/>
      <c r="EO3848" s="433"/>
      <c r="EP3848" s="433"/>
      <c r="EQ3848" s="433"/>
      <c r="ER3848" s="433"/>
      <c r="ES3848" s="433"/>
      <c r="ET3848" s="433"/>
      <c r="EU3848" s="433"/>
      <c r="EV3848" s="433"/>
      <c r="EW3848" s="433"/>
      <c r="EX3848" s="433"/>
      <c r="EY3848" s="433"/>
      <c r="EZ3848" s="433"/>
      <c r="FA3848" s="433"/>
      <c r="FB3848" s="433"/>
      <c r="FC3848" s="433"/>
      <c r="FD3848" s="433"/>
      <c r="FE3848" s="433"/>
      <c r="FF3848" s="433"/>
      <c r="FG3848" s="433"/>
      <c r="FH3848" s="433"/>
      <c r="FI3848" s="433"/>
      <c r="FJ3848" s="433"/>
      <c r="FK3848" s="433"/>
      <c r="FL3848" s="433"/>
      <c r="FM3848" s="433"/>
      <c r="FN3848" s="433"/>
      <c r="FO3848" s="433"/>
      <c r="FP3848" s="433"/>
      <c r="FQ3848" s="433"/>
      <c r="FR3848" s="433"/>
      <c r="FS3848" s="433"/>
    </row>
    <row r="3849" spans="114:175" ht="15" customHeight="1">
      <c r="DJ3849" s="433"/>
      <c r="DK3849" s="433"/>
      <c r="DL3849" s="433"/>
      <c r="DM3849" s="433"/>
      <c r="DN3849" s="433"/>
      <c r="DO3849" s="433"/>
      <c r="DP3849" s="433"/>
      <c r="DQ3849" s="433"/>
      <c r="DR3849" s="433"/>
      <c r="DS3849" s="433"/>
      <c r="DT3849" s="433"/>
      <c r="DU3849" s="433"/>
      <c r="DV3849" s="433"/>
      <c r="DW3849" s="433"/>
      <c r="DX3849" s="433"/>
      <c r="DY3849" s="433"/>
      <c r="DZ3849" s="433"/>
      <c r="EA3849" s="433"/>
      <c r="EB3849" s="433"/>
      <c r="EC3849" s="433"/>
      <c r="ED3849" s="433"/>
      <c r="EE3849" s="433"/>
      <c r="EF3849" s="433"/>
      <c r="EG3849" s="433"/>
      <c r="EH3849" s="433"/>
      <c r="EI3849" s="433"/>
      <c r="EJ3849" s="433"/>
      <c r="EK3849" s="433"/>
      <c r="EL3849" s="433"/>
      <c r="EM3849" s="433"/>
      <c r="EN3849" s="433"/>
      <c r="EO3849" s="433"/>
      <c r="EP3849" s="433"/>
      <c r="EQ3849" s="433"/>
      <c r="ER3849" s="433"/>
      <c r="ES3849" s="433"/>
      <c r="ET3849" s="433"/>
      <c r="EU3849" s="433"/>
      <c r="EV3849" s="433"/>
      <c r="EW3849" s="433"/>
      <c r="EX3849" s="433"/>
      <c r="EY3849" s="433"/>
      <c r="EZ3849" s="433"/>
      <c r="FA3849" s="433"/>
      <c r="FB3849" s="433"/>
      <c r="FC3849" s="433"/>
      <c r="FD3849" s="433"/>
      <c r="FE3849" s="433"/>
      <c r="FF3849" s="433"/>
      <c r="FG3849" s="433"/>
      <c r="FH3849" s="433"/>
      <c r="FI3849" s="433"/>
      <c r="FJ3849" s="433"/>
      <c r="FK3849" s="433"/>
      <c r="FL3849" s="433"/>
      <c r="FM3849" s="433"/>
      <c r="FN3849" s="433"/>
      <c r="FO3849" s="433"/>
      <c r="FP3849" s="433"/>
      <c r="FQ3849" s="433"/>
      <c r="FR3849" s="433"/>
      <c r="FS3849" s="433"/>
    </row>
    <row r="3850" spans="114:175" ht="15" customHeight="1">
      <c r="DJ3850" s="433"/>
      <c r="DK3850" s="433"/>
      <c r="DL3850" s="433"/>
      <c r="DM3850" s="433"/>
      <c r="DN3850" s="433"/>
      <c r="DO3850" s="433"/>
      <c r="DP3850" s="433"/>
      <c r="DQ3850" s="433"/>
      <c r="DR3850" s="433"/>
      <c r="DS3850" s="433"/>
      <c r="DT3850" s="433"/>
      <c r="DU3850" s="433"/>
      <c r="DV3850" s="433"/>
      <c r="DW3850" s="433"/>
      <c r="DX3850" s="433"/>
      <c r="DY3850" s="433"/>
      <c r="DZ3850" s="433"/>
      <c r="EA3850" s="433"/>
      <c r="EB3850" s="433"/>
      <c r="EC3850" s="433"/>
      <c r="ED3850" s="433"/>
      <c r="EE3850" s="433"/>
      <c r="EF3850" s="433"/>
      <c r="EG3850" s="433"/>
      <c r="EH3850" s="433"/>
      <c r="EI3850" s="433"/>
      <c r="EJ3850" s="433"/>
      <c r="EK3850" s="433"/>
      <c r="EL3850" s="433"/>
      <c r="EM3850" s="433"/>
      <c r="EN3850" s="433"/>
      <c r="EO3850" s="433"/>
      <c r="EP3850" s="433"/>
      <c r="EQ3850" s="433"/>
      <c r="ER3850" s="433"/>
      <c r="ES3850" s="433"/>
      <c r="ET3850" s="433"/>
      <c r="EU3850" s="433"/>
      <c r="EV3850" s="433"/>
      <c r="EW3850" s="433"/>
      <c r="EX3850" s="433"/>
      <c r="EY3850" s="433"/>
      <c r="EZ3850" s="433"/>
      <c r="FA3850" s="433"/>
      <c r="FB3850" s="433"/>
      <c r="FC3850" s="433"/>
      <c r="FD3850" s="433"/>
      <c r="FE3850" s="433"/>
      <c r="FF3850" s="433"/>
      <c r="FG3850" s="433"/>
      <c r="FH3850" s="433"/>
      <c r="FI3850" s="433"/>
      <c r="FJ3850" s="433"/>
      <c r="FK3850" s="433"/>
      <c r="FL3850" s="433"/>
      <c r="FM3850" s="433"/>
      <c r="FN3850" s="433"/>
      <c r="FO3850" s="433"/>
      <c r="FP3850" s="433"/>
      <c r="FQ3850" s="433"/>
      <c r="FR3850" s="433"/>
      <c r="FS3850" s="433"/>
    </row>
    <row r="3851" spans="114:175" ht="15" customHeight="1">
      <c r="DJ3851" s="433"/>
      <c r="DK3851" s="433"/>
      <c r="DL3851" s="433"/>
      <c r="DM3851" s="433"/>
      <c r="DN3851" s="433"/>
      <c r="DO3851" s="433"/>
      <c r="DP3851" s="433"/>
      <c r="DQ3851" s="433"/>
      <c r="DR3851" s="433"/>
      <c r="DS3851" s="433"/>
      <c r="DT3851" s="433"/>
      <c r="DU3851" s="433"/>
      <c r="DV3851" s="433"/>
      <c r="DW3851" s="433"/>
      <c r="DX3851" s="433"/>
      <c r="DY3851" s="433"/>
      <c r="DZ3851" s="433"/>
      <c r="EA3851" s="433"/>
      <c r="EB3851" s="433"/>
      <c r="EC3851" s="433"/>
      <c r="ED3851" s="433"/>
      <c r="EE3851" s="433"/>
      <c r="EF3851" s="433"/>
      <c r="EG3851" s="433"/>
      <c r="EH3851" s="433"/>
      <c r="EI3851" s="433"/>
      <c r="EJ3851" s="433"/>
      <c r="EK3851" s="433"/>
      <c r="EL3851" s="433"/>
      <c r="EM3851" s="433"/>
      <c r="EN3851" s="433"/>
      <c r="EO3851" s="433"/>
      <c r="EP3851" s="433"/>
      <c r="EQ3851" s="433"/>
      <c r="ER3851" s="433"/>
      <c r="ES3851" s="433"/>
      <c r="ET3851" s="433"/>
      <c r="EU3851" s="433"/>
      <c r="EV3851" s="433"/>
      <c r="EW3851" s="433"/>
      <c r="EX3851" s="433"/>
      <c r="EY3851" s="433"/>
      <c r="EZ3851" s="433"/>
      <c r="FA3851" s="433"/>
      <c r="FB3851" s="433"/>
      <c r="FC3851" s="433"/>
      <c r="FD3851" s="433"/>
      <c r="FE3851" s="433"/>
      <c r="FF3851" s="433"/>
      <c r="FG3851" s="433"/>
      <c r="FH3851" s="433"/>
      <c r="FI3851" s="433"/>
      <c r="FJ3851" s="433"/>
      <c r="FK3851" s="433"/>
      <c r="FL3851" s="433"/>
      <c r="FM3851" s="433"/>
      <c r="FN3851" s="433"/>
      <c r="FO3851" s="433"/>
      <c r="FP3851" s="433"/>
      <c r="FQ3851" s="433"/>
      <c r="FR3851" s="433"/>
      <c r="FS3851" s="433"/>
    </row>
    <row r="3852" spans="114:175" ht="15" customHeight="1">
      <c r="DJ3852" s="433"/>
      <c r="DK3852" s="433"/>
      <c r="DL3852" s="433"/>
      <c r="DM3852" s="433"/>
      <c r="DN3852" s="433"/>
      <c r="DO3852" s="433"/>
      <c r="DP3852" s="433"/>
      <c r="DQ3852" s="433"/>
      <c r="DR3852" s="433"/>
      <c r="DS3852" s="433"/>
      <c r="DT3852" s="433"/>
      <c r="DU3852" s="433"/>
      <c r="DV3852" s="433"/>
      <c r="DW3852" s="433"/>
      <c r="DX3852" s="433"/>
      <c r="DY3852" s="433"/>
      <c r="DZ3852" s="433"/>
      <c r="EA3852" s="433"/>
      <c r="EB3852" s="433"/>
      <c r="EC3852" s="433"/>
      <c r="ED3852" s="433"/>
      <c r="EE3852" s="433"/>
      <c r="EF3852" s="433"/>
      <c r="EG3852" s="433"/>
      <c r="EH3852" s="433"/>
      <c r="EI3852" s="433"/>
      <c r="EJ3852" s="433"/>
      <c r="EK3852" s="433"/>
      <c r="EL3852" s="433"/>
      <c r="EM3852" s="433"/>
      <c r="EN3852" s="433"/>
      <c r="EO3852" s="433"/>
      <c r="EP3852" s="433"/>
      <c r="EQ3852" s="433"/>
      <c r="ER3852" s="433"/>
      <c r="ES3852" s="433"/>
      <c r="ET3852" s="433"/>
      <c r="EU3852" s="433"/>
      <c r="EV3852" s="433"/>
      <c r="EW3852" s="433"/>
      <c r="EX3852" s="433"/>
      <c r="EY3852" s="433"/>
      <c r="EZ3852" s="433"/>
      <c r="FA3852" s="433"/>
      <c r="FB3852" s="433"/>
      <c r="FC3852" s="433"/>
      <c r="FD3852" s="433"/>
      <c r="FE3852" s="433"/>
      <c r="FF3852" s="433"/>
      <c r="FG3852" s="433"/>
      <c r="FH3852" s="433"/>
      <c r="FI3852" s="433"/>
      <c r="FJ3852" s="433"/>
      <c r="FK3852" s="433"/>
      <c r="FL3852" s="433"/>
      <c r="FM3852" s="433"/>
      <c r="FN3852" s="433"/>
      <c r="FO3852" s="433"/>
      <c r="FP3852" s="433"/>
      <c r="FQ3852" s="433"/>
      <c r="FR3852" s="433"/>
      <c r="FS3852" s="433"/>
    </row>
    <row r="3853" spans="114:175" ht="15" customHeight="1">
      <c r="DJ3853" s="433"/>
      <c r="DK3853" s="433"/>
      <c r="DL3853" s="433"/>
      <c r="DM3853" s="433"/>
      <c r="DN3853" s="433"/>
      <c r="DO3853" s="433"/>
      <c r="DP3853" s="433"/>
      <c r="DQ3853" s="433"/>
      <c r="DR3853" s="433"/>
      <c r="DS3853" s="433"/>
      <c r="DT3853" s="433"/>
      <c r="DU3853" s="433"/>
      <c r="DV3853" s="433"/>
      <c r="DW3853" s="433"/>
      <c r="DX3853" s="433"/>
      <c r="DY3853" s="433"/>
      <c r="DZ3853" s="433"/>
      <c r="EA3853" s="433"/>
      <c r="EB3853" s="433"/>
      <c r="EC3853" s="433"/>
      <c r="ED3853" s="433"/>
      <c r="EE3853" s="433"/>
      <c r="EF3853" s="433"/>
      <c r="EG3853" s="433"/>
      <c r="EH3853" s="433"/>
      <c r="EI3853" s="433"/>
      <c r="EJ3853" s="433"/>
      <c r="EK3853" s="433"/>
      <c r="EL3853" s="433"/>
      <c r="EM3853" s="433"/>
      <c r="EN3853" s="433"/>
      <c r="EO3853" s="433"/>
      <c r="EP3853" s="433"/>
      <c r="EQ3853" s="433"/>
      <c r="ER3853" s="433"/>
      <c r="ES3853" s="433"/>
      <c r="ET3853" s="433"/>
      <c r="EU3853" s="433"/>
      <c r="EV3853" s="433"/>
      <c r="EW3853" s="433"/>
      <c r="EX3853" s="433"/>
      <c r="EY3853" s="433"/>
      <c r="EZ3853" s="433"/>
      <c r="FA3853" s="433"/>
      <c r="FB3853" s="433"/>
      <c r="FC3853" s="433"/>
      <c r="FD3853" s="433"/>
      <c r="FE3853" s="433"/>
      <c r="FF3853" s="433"/>
      <c r="FG3853" s="433"/>
      <c r="FH3853" s="433"/>
      <c r="FI3853" s="433"/>
      <c r="FJ3853" s="433"/>
      <c r="FK3853" s="433"/>
      <c r="FL3853" s="433"/>
      <c r="FM3853" s="433"/>
      <c r="FN3853" s="433"/>
      <c r="FO3853" s="433"/>
      <c r="FP3853" s="433"/>
      <c r="FQ3853" s="433"/>
      <c r="FR3853" s="433"/>
      <c r="FS3853" s="433"/>
    </row>
    <row r="3854" spans="114:175" ht="15" customHeight="1">
      <c r="DJ3854" s="433"/>
      <c r="DK3854" s="433"/>
      <c r="DL3854" s="433"/>
      <c r="DM3854" s="433"/>
      <c r="DN3854" s="433"/>
      <c r="DO3854" s="433"/>
      <c r="DP3854" s="433"/>
      <c r="DQ3854" s="433"/>
      <c r="DR3854" s="433"/>
      <c r="DS3854" s="433"/>
      <c r="DT3854" s="433"/>
      <c r="DU3854" s="433"/>
      <c r="DV3854" s="433"/>
      <c r="DW3854" s="433"/>
      <c r="DX3854" s="433"/>
      <c r="DY3854" s="433"/>
      <c r="DZ3854" s="433"/>
      <c r="EA3854" s="433"/>
      <c r="EB3854" s="433"/>
      <c r="EC3854" s="433"/>
      <c r="ED3854" s="433"/>
      <c r="EE3854" s="433"/>
      <c r="EF3854" s="433"/>
      <c r="EG3854" s="433"/>
      <c r="EH3854" s="433"/>
      <c r="EI3854" s="433"/>
      <c r="EJ3854" s="433"/>
      <c r="EK3854" s="433"/>
      <c r="EL3854" s="433"/>
      <c r="EM3854" s="433"/>
      <c r="EN3854" s="433"/>
      <c r="EO3854" s="433"/>
      <c r="EP3854" s="433"/>
      <c r="EQ3854" s="433"/>
      <c r="ER3854" s="433"/>
      <c r="ES3854" s="433"/>
      <c r="ET3854" s="433"/>
      <c r="EU3854" s="433"/>
      <c r="EV3854" s="433"/>
      <c r="EW3854" s="433"/>
      <c r="EX3854" s="433"/>
      <c r="EY3854" s="433"/>
      <c r="EZ3854" s="433"/>
      <c r="FA3854" s="433"/>
      <c r="FB3854" s="433"/>
      <c r="FC3854" s="433"/>
      <c r="FD3854" s="433"/>
      <c r="FE3854" s="433"/>
      <c r="FF3854" s="433"/>
      <c r="FG3854" s="433"/>
      <c r="FH3854" s="433"/>
      <c r="FI3854" s="433"/>
      <c r="FJ3854" s="433"/>
      <c r="FK3854" s="433"/>
      <c r="FL3854" s="433"/>
      <c r="FM3854" s="433"/>
      <c r="FN3854" s="433"/>
      <c r="FO3854" s="433"/>
      <c r="FP3854" s="433"/>
      <c r="FQ3854" s="433"/>
      <c r="FR3854" s="433"/>
      <c r="FS3854" s="433"/>
    </row>
    <row r="3855" spans="114:175" ht="15" customHeight="1">
      <c r="DJ3855" s="433"/>
      <c r="DK3855" s="433"/>
      <c r="DL3855" s="433"/>
      <c r="DM3855" s="433"/>
      <c r="DN3855" s="433"/>
      <c r="DO3855" s="433"/>
      <c r="DP3855" s="433"/>
      <c r="DQ3855" s="433"/>
      <c r="DR3855" s="433"/>
      <c r="DS3855" s="433"/>
      <c r="DT3855" s="433"/>
      <c r="DU3855" s="433"/>
      <c r="DV3855" s="433"/>
      <c r="DW3855" s="433"/>
      <c r="DX3855" s="433"/>
      <c r="DY3855" s="433"/>
      <c r="DZ3855" s="433"/>
      <c r="EA3855" s="433"/>
      <c r="EB3855" s="433"/>
      <c r="EC3855" s="433"/>
      <c r="ED3855" s="433"/>
      <c r="EE3855" s="433"/>
      <c r="EF3855" s="433"/>
      <c r="EG3855" s="433"/>
      <c r="EH3855" s="433"/>
      <c r="EI3855" s="433"/>
      <c r="EJ3855" s="433"/>
      <c r="EK3855" s="433"/>
      <c r="EL3855" s="433"/>
      <c r="EM3855" s="433"/>
      <c r="EN3855" s="433"/>
      <c r="EO3855" s="433"/>
      <c r="EP3855" s="433"/>
      <c r="EQ3855" s="433"/>
      <c r="ER3855" s="433"/>
      <c r="ES3855" s="433"/>
      <c r="ET3855" s="433"/>
      <c r="EU3855" s="433"/>
      <c r="EV3855" s="433"/>
      <c r="EW3855" s="433"/>
      <c r="EX3855" s="433"/>
      <c r="EY3855" s="433"/>
      <c r="EZ3855" s="433"/>
      <c r="FA3855" s="433"/>
      <c r="FB3855" s="433"/>
      <c r="FC3855" s="433"/>
      <c r="FD3855" s="433"/>
      <c r="FE3855" s="433"/>
      <c r="FF3855" s="433"/>
      <c r="FG3855" s="433"/>
      <c r="FH3855" s="433"/>
      <c r="FI3855" s="433"/>
      <c r="FJ3855" s="433"/>
      <c r="FK3855" s="433"/>
      <c r="FL3855" s="433"/>
      <c r="FM3855" s="433"/>
      <c r="FN3855" s="433"/>
      <c r="FO3855" s="433"/>
      <c r="FP3855" s="433"/>
      <c r="FQ3855" s="433"/>
      <c r="FR3855" s="433"/>
      <c r="FS3855" s="433"/>
    </row>
    <row r="3856" spans="114:175" ht="15" customHeight="1">
      <c r="DJ3856" s="433"/>
      <c r="DK3856" s="433"/>
      <c r="DL3856" s="433"/>
      <c r="DM3856" s="433"/>
      <c r="DN3856" s="433"/>
      <c r="DO3856" s="433"/>
      <c r="DP3856" s="433"/>
      <c r="DQ3856" s="433"/>
      <c r="DR3856" s="433"/>
      <c r="DS3856" s="433"/>
      <c r="DT3856" s="433"/>
      <c r="DU3856" s="433"/>
      <c r="DV3856" s="433"/>
      <c r="DW3856" s="433"/>
      <c r="DX3856" s="433"/>
      <c r="DY3856" s="433"/>
      <c r="DZ3856" s="433"/>
      <c r="EA3856" s="433"/>
      <c r="EB3856" s="433"/>
      <c r="EC3856" s="433"/>
      <c r="ED3856" s="433"/>
      <c r="EE3856" s="433"/>
      <c r="EF3856" s="433"/>
      <c r="EG3856" s="433"/>
      <c r="EH3856" s="433"/>
      <c r="EI3856" s="433"/>
      <c r="EJ3856" s="433"/>
      <c r="EK3856" s="433"/>
      <c r="EL3856" s="433"/>
      <c r="EM3856" s="433"/>
      <c r="EN3856" s="433"/>
      <c r="EO3856" s="433"/>
      <c r="EP3856" s="433"/>
      <c r="EQ3856" s="433"/>
      <c r="ER3856" s="433"/>
      <c r="ES3856" s="433"/>
      <c r="ET3856" s="433"/>
      <c r="EU3856" s="433"/>
      <c r="EV3856" s="433"/>
      <c r="EW3856" s="433"/>
      <c r="EX3856" s="433"/>
      <c r="EY3856" s="433"/>
      <c r="EZ3856" s="433"/>
      <c r="FA3856" s="433"/>
      <c r="FB3856" s="433"/>
      <c r="FC3856" s="433"/>
      <c r="FD3856" s="433"/>
      <c r="FE3856" s="433"/>
      <c r="FF3856" s="433"/>
      <c r="FG3856" s="433"/>
      <c r="FH3856" s="433"/>
      <c r="FI3856" s="433"/>
      <c r="FJ3856" s="433"/>
      <c r="FK3856" s="433"/>
      <c r="FL3856" s="433"/>
      <c r="FM3856" s="433"/>
      <c r="FN3856" s="433"/>
      <c r="FO3856" s="433"/>
      <c r="FP3856" s="433"/>
      <c r="FQ3856" s="433"/>
      <c r="FR3856" s="433"/>
      <c r="FS3856" s="433"/>
    </row>
    <row r="3857" spans="114:175" ht="15" customHeight="1">
      <c r="DJ3857" s="433"/>
      <c r="DK3857" s="433"/>
      <c r="DL3857" s="433"/>
      <c r="DM3857" s="433"/>
      <c r="DN3857" s="433"/>
      <c r="DO3857" s="433"/>
      <c r="DP3857" s="433"/>
      <c r="DQ3857" s="433"/>
      <c r="DR3857" s="433"/>
      <c r="DS3857" s="433"/>
      <c r="DT3857" s="433"/>
      <c r="DU3857" s="433"/>
      <c r="DV3857" s="433"/>
      <c r="DW3857" s="433"/>
      <c r="DX3857" s="433"/>
      <c r="DY3857" s="433"/>
      <c r="DZ3857" s="433"/>
      <c r="EA3857" s="433"/>
      <c r="EB3857" s="433"/>
      <c r="EC3857" s="433"/>
      <c r="ED3857" s="433"/>
      <c r="EE3857" s="433"/>
      <c r="EF3857" s="433"/>
      <c r="EG3857" s="433"/>
      <c r="EH3857" s="433"/>
      <c r="EI3857" s="433"/>
      <c r="EJ3857" s="433"/>
      <c r="EK3857" s="433"/>
      <c r="EL3857" s="433"/>
      <c r="EM3857" s="433"/>
      <c r="EN3857" s="433"/>
      <c r="EO3857" s="433"/>
      <c r="EP3857" s="433"/>
      <c r="EQ3857" s="433"/>
      <c r="ER3857" s="433"/>
      <c r="ES3857" s="433"/>
      <c r="ET3857" s="433"/>
      <c r="EU3857" s="433"/>
      <c r="EV3857" s="433"/>
      <c r="EW3857" s="433"/>
      <c r="EX3857" s="433"/>
      <c r="EY3857" s="433"/>
      <c r="EZ3857" s="433"/>
      <c r="FA3857" s="433"/>
      <c r="FB3857" s="433"/>
      <c r="FC3857" s="433"/>
      <c r="FD3857" s="433"/>
      <c r="FE3857" s="433"/>
      <c r="FF3857" s="433"/>
      <c r="FG3857" s="433"/>
      <c r="FH3857" s="433"/>
      <c r="FI3857" s="433"/>
      <c r="FJ3857" s="433"/>
      <c r="FK3857" s="433"/>
      <c r="FL3857" s="433"/>
      <c r="FM3857" s="433"/>
      <c r="FN3857" s="433"/>
      <c r="FO3857" s="433"/>
      <c r="FP3857" s="433"/>
      <c r="FQ3857" s="433"/>
      <c r="FR3857" s="433"/>
      <c r="FS3857" s="433"/>
    </row>
    <row r="3858" spans="114:175" ht="15" customHeight="1">
      <c r="DJ3858" s="433"/>
      <c r="DK3858" s="433"/>
      <c r="DL3858" s="433"/>
      <c r="DM3858" s="433"/>
      <c r="DN3858" s="433"/>
      <c r="DO3858" s="433"/>
      <c r="DP3858" s="433"/>
      <c r="DQ3858" s="433"/>
      <c r="DR3858" s="433"/>
      <c r="DS3858" s="433"/>
      <c r="DT3858" s="433"/>
      <c r="DU3858" s="433"/>
      <c r="DV3858" s="433"/>
      <c r="DW3858" s="433"/>
      <c r="DX3858" s="433"/>
      <c r="DY3858" s="433"/>
      <c r="DZ3858" s="433"/>
      <c r="EA3858" s="433"/>
      <c r="EB3858" s="433"/>
      <c r="EC3858" s="433"/>
      <c r="ED3858" s="433"/>
      <c r="EE3858" s="433"/>
      <c r="EF3858" s="433"/>
      <c r="EG3858" s="433"/>
      <c r="EH3858" s="433"/>
      <c r="EI3858" s="433"/>
      <c r="EJ3858" s="433"/>
      <c r="EK3858" s="433"/>
      <c r="EL3858" s="433"/>
      <c r="EM3858" s="433"/>
      <c r="EN3858" s="433"/>
      <c r="EO3858" s="433"/>
      <c r="EP3858" s="433"/>
      <c r="EQ3858" s="433"/>
      <c r="ER3858" s="433"/>
      <c r="ES3858" s="433"/>
      <c r="ET3858" s="433"/>
      <c r="EU3858" s="433"/>
      <c r="EV3858" s="433"/>
      <c r="EW3858" s="433"/>
      <c r="EX3858" s="433"/>
      <c r="EY3858" s="433"/>
      <c r="EZ3858" s="433"/>
      <c r="FA3858" s="433"/>
      <c r="FB3858" s="433"/>
      <c r="FC3858" s="433"/>
      <c r="FD3858" s="433"/>
      <c r="FE3858" s="433"/>
      <c r="FF3858" s="433"/>
      <c r="FG3858" s="433"/>
      <c r="FH3858" s="433"/>
      <c r="FI3858" s="433"/>
      <c r="FJ3858" s="433"/>
      <c r="FK3858" s="433"/>
      <c r="FL3858" s="433"/>
      <c r="FM3858" s="433"/>
      <c r="FN3858" s="433"/>
      <c r="FO3858" s="433"/>
      <c r="FP3858" s="433"/>
      <c r="FQ3858" s="433"/>
      <c r="FR3858" s="433"/>
      <c r="FS3858" s="433"/>
    </row>
    <row r="3859" spans="114:175" ht="15" customHeight="1">
      <c r="DJ3859" s="433"/>
      <c r="DK3859" s="433"/>
      <c r="DL3859" s="433"/>
      <c r="DM3859" s="433"/>
      <c r="DN3859" s="433"/>
      <c r="DO3859" s="433"/>
      <c r="DP3859" s="433"/>
      <c r="DQ3859" s="433"/>
      <c r="DR3859" s="433"/>
      <c r="DS3859" s="433"/>
      <c r="DT3859" s="433"/>
      <c r="DU3859" s="433"/>
      <c r="DV3859" s="433"/>
      <c r="DW3859" s="433"/>
      <c r="DX3859" s="433"/>
      <c r="DY3859" s="433"/>
      <c r="DZ3859" s="433"/>
      <c r="EA3859" s="433"/>
      <c r="EB3859" s="433"/>
      <c r="EC3859" s="433"/>
      <c r="ED3859" s="433"/>
      <c r="EE3859" s="433"/>
      <c r="EF3859" s="433"/>
      <c r="EG3859" s="433"/>
      <c r="EH3859" s="433"/>
      <c r="EI3859" s="433"/>
      <c r="EJ3859" s="433"/>
      <c r="EK3859" s="433"/>
      <c r="EL3859" s="433"/>
      <c r="EM3859" s="433"/>
      <c r="EN3859" s="433"/>
      <c r="EO3859" s="433"/>
      <c r="EP3859" s="433"/>
      <c r="EQ3859" s="433"/>
      <c r="ER3859" s="433"/>
      <c r="ES3859" s="433"/>
      <c r="ET3859" s="433"/>
      <c r="EU3859" s="433"/>
      <c r="EV3859" s="433"/>
      <c r="EW3859" s="433"/>
      <c r="EX3859" s="433"/>
      <c r="EY3859" s="433"/>
      <c r="EZ3859" s="433"/>
      <c r="FA3859" s="433"/>
      <c r="FB3859" s="433"/>
      <c r="FC3859" s="433"/>
      <c r="FD3859" s="433"/>
      <c r="FE3859" s="433"/>
      <c r="FF3859" s="433"/>
      <c r="FG3859" s="433"/>
      <c r="FH3859" s="433"/>
      <c r="FI3859" s="433"/>
      <c r="FJ3859" s="433"/>
      <c r="FK3859" s="433"/>
      <c r="FL3859" s="433"/>
      <c r="FM3859" s="433"/>
      <c r="FN3859" s="433"/>
      <c r="FO3859" s="433"/>
      <c r="FP3859" s="433"/>
      <c r="FQ3859" s="433"/>
      <c r="FR3859" s="433"/>
      <c r="FS3859" s="433"/>
    </row>
    <row r="3860" spans="114:175" ht="15" customHeight="1">
      <c r="DJ3860" s="433"/>
      <c r="DK3860" s="433"/>
      <c r="DL3860" s="433"/>
      <c r="DM3860" s="433"/>
      <c r="DN3860" s="433"/>
      <c r="DO3860" s="433"/>
      <c r="DP3860" s="433"/>
      <c r="DQ3860" s="433"/>
      <c r="DR3860" s="433"/>
      <c r="DS3860" s="433"/>
      <c r="DT3860" s="433"/>
      <c r="DU3860" s="433"/>
      <c r="DV3860" s="433"/>
      <c r="DW3860" s="433"/>
      <c r="DX3860" s="433"/>
      <c r="DY3860" s="433"/>
      <c r="DZ3860" s="433"/>
      <c r="EA3860" s="433"/>
      <c r="EB3860" s="433"/>
      <c r="EC3860" s="433"/>
      <c r="ED3860" s="433"/>
      <c r="EE3860" s="433"/>
      <c r="EF3860" s="433"/>
      <c r="EG3860" s="433"/>
      <c r="EH3860" s="433"/>
      <c r="EI3860" s="433"/>
      <c r="EJ3860" s="433"/>
      <c r="EK3860" s="433"/>
      <c r="EL3860" s="433"/>
      <c r="EM3860" s="433"/>
      <c r="EN3860" s="433"/>
      <c r="EO3860" s="433"/>
      <c r="EP3860" s="433"/>
      <c r="EQ3860" s="433"/>
      <c r="ER3860" s="433"/>
      <c r="ES3860" s="433"/>
      <c r="ET3860" s="433"/>
      <c r="EU3860" s="433"/>
      <c r="EV3860" s="433"/>
      <c r="EW3860" s="433"/>
      <c r="EX3860" s="433"/>
      <c r="EY3860" s="433"/>
      <c r="EZ3860" s="433"/>
      <c r="FA3860" s="433"/>
      <c r="FB3860" s="433"/>
      <c r="FC3860" s="433"/>
      <c r="FD3860" s="433"/>
      <c r="FE3860" s="433"/>
      <c r="FF3860" s="433"/>
      <c r="FG3860" s="433"/>
      <c r="FH3860" s="433"/>
      <c r="FI3860" s="433"/>
      <c r="FJ3860" s="433"/>
      <c r="FK3860" s="433"/>
      <c r="FL3860" s="433"/>
      <c r="FM3860" s="433"/>
      <c r="FN3860" s="433"/>
      <c r="FO3860" s="433"/>
      <c r="FP3860" s="433"/>
      <c r="FQ3860" s="433"/>
      <c r="FR3860" s="433"/>
      <c r="FS3860" s="433"/>
    </row>
    <row r="3861" spans="114:175" ht="15" customHeight="1">
      <c r="DJ3861" s="433"/>
      <c r="DK3861" s="433"/>
      <c r="DL3861" s="433"/>
      <c r="DM3861" s="433"/>
      <c r="DN3861" s="433"/>
      <c r="DO3861" s="433"/>
      <c r="DP3861" s="433"/>
      <c r="DQ3861" s="433"/>
      <c r="DR3861" s="433"/>
      <c r="DS3861" s="433"/>
      <c r="DT3861" s="433"/>
      <c r="DU3861" s="433"/>
      <c r="DV3861" s="433"/>
      <c r="DW3861" s="433"/>
      <c r="DX3861" s="433"/>
      <c r="DY3861" s="433"/>
      <c r="DZ3861" s="433"/>
      <c r="EA3861" s="433"/>
      <c r="EB3861" s="433"/>
      <c r="EC3861" s="433"/>
      <c r="ED3861" s="433"/>
      <c r="EE3861" s="433"/>
      <c r="EF3861" s="433"/>
      <c r="EG3861" s="433"/>
      <c r="EH3861" s="433"/>
      <c r="EI3861" s="433"/>
      <c r="EJ3861" s="433"/>
      <c r="EK3861" s="433"/>
      <c r="EL3861" s="433"/>
      <c r="EM3861" s="433"/>
      <c r="EN3861" s="433"/>
      <c r="EO3861" s="433"/>
      <c r="EP3861" s="433"/>
      <c r="EQ3861" s="433"/>
      <c r="ER3861" s="433"/>
      <c r="ES3861" s="433"/>
      <c r="ET3861" s="433"/>
      <c r="EU3861" s="433"/>
      <c r="EV3861" s="433"/>
      <c r="EW3861" s="433"/>
      <c r="EX3861" s="433"/>
      <c r="EY3861" s="433"/>
      <c r="EZ3861" s="433"/>
      <c r="FA3861" s="433"/>
      <c r="FB3861" s="433"/>
      <c r="FC3861" s="433"/>
      <c r="FD3861" s="433"/>
      <c r="FE3861" s="433"/>
      <c r="FF3861" s="433"/>
      <c r="FG3861" s="433"/>
      <c r="FH3861" s="433"/>
      <c r="FI3861" s="433"/>
      <c r="FJ3861" s="433"/>
      <c r="FK3861" s="433"/>
      <c r="FL3861" s="433"/>
      <c r="FM3861" s="433"/>
      <c r="FN3861" s="433"/>
      <c r="FO3861" s="433"/>
      <c r="FP3861" s="433"/>
      <c r="FQ3861" s="433"/>
      <c r="FR3861" s="433"/>
      <c r="FS3861" s="433"/>
    </row>
    <row r="3862" spans="114:175" ht="15" customHeight="1">
      <c r="DJ3862" s="433"/>
      <c r="DK3862" s="433"/>
      <c r="DL3862" s="433"/>
      <c r="DM3862" s="433"/>
      <c r="DN3862" s="433"/>
      <c r="DO3862" s="433"/>
      <c r="DP3862" s="433"/>
      <c r="DQ3862" s="433"/>
      <c r="DR3862" s="433"/>
      <c r="DS3862" s="433"/>
      <c r="DT3862" s="433"/>
      <c r="DU3862" s="433"/>
      <c r="DV3862" s="433"/>
      <c r="DW3862" s="433"/>
      <c r="DX3862" s="433"/>
      <c r="DY3862" s="433"/>
      <c r="DZ3862" s="433"/>
      <c r="EA3862" s="433"/>
      <c r="EB3862" s="433"/>
      <c r="EC3862" s="433"/>
      <c r="ED3862" s="433"/>
      <c r="EE3862" s="433"/>
      <c r="EF3862" s="433"/>
      <c r="EG3862" s="433"/>
      <c r="EH3862" s="433"/>
      <c r="EI3862" s="433"/>
      <c r="EJ3862" s="433"/>
      <c r="EK3862" s="433"/>
      <c r="EL3862" s="433"/>
      <c r="EM3862" s="433"/>
      <c r="EN3862" s="433"/>
      <c r="EO3862" s="433"/>
      <c r="EP3862" s="433"/>
      <c r="EQ3862" s="433"/>
      <c r="ER3862" s="433"/>
      <c r="ES3862" s="433"/>
      <c r="ET3862" s="433"/>
      <c r="EU3862" s="433"/>
      <c r="EV3862" s="433"/>
      <c r="EW3862" s="433"/>
      <c r="EX3862" s="433"/>
      <c r="EY3862" s="433"/>
      <c r="EZ3862" s="433"/>
      <c r="FA3862" s="433"/>
      <c r="FB3862" s="433"/>
      <c r="FC3862" s="433"/>
      <c r="FD3862" s="433"/>
      <c r="FE3862" s="433"/>
      <c r="FF3862" s="433"/>
      <c r="FG3862" s="433"/>
      <c r="FH3862" s="433"/>
      <c r="FI3862" s="433"/>
      <c r="FJ3862" s="433"/>
      <c r="FK3862" s="433"/>
      <c r="FL3862" s="433"/>
      <c r="FM3862" s="433"/>
      <c r="FN3862" s="433"/>
      <c r="FO3862" s="433"/>
      <c r="FP3862" s="433"/>
      <c r="FQ3862" s="433"/>
      <c r="FR3862" s="433"/>
      <c r="FS3862" s="433"/>
    </row>
    <row r="3863" spans="114:175" ht="15" customHeight="1">
      <c r="DJ3863" s="433"/>
      <c r="DK3863" s="433"/>
      <c r="DL3863" s="433"/>
      <c r="DM3863" s="433"/>
      <c r="DN3863" s="433"/>
      <c r="DO3863" s="433"/>
      <c r="DP3863" s="433"/>
      <c r="DQ3863" s="433"/>
      <c r="DR3863" s="433"/>
      <c r="DS3863" s="433"/>
      <c r="DT3863" s="433"/>
      <c r="DU3863" s="433"/>
      <c r="DV3863" s="433"/>
      <c r="DW3863" s="433"/>
      <c r="DX3863" s="433"/>
      <c r="DY3863" s="433"/>
      <c r="DZ3863" s="433"/>
      <c r="EA3863" s="433"/>
      <c r="EB3863" s="433"/>
      <c r="EC3863" s="433"/>
      <c r="ED3863" s="433"/>
      <c r="EE3863" s="433"/>
      <c r="EF3863" s="433"/>
      <c r="EG3863" s="433"/>
      <c r="EH3863" s="433"/>
      <c r="EI3863" s="433"/>
      <c r="EJ3863" s="433"/>
      <c r="EK3863" s="433"/>
      <c r="EL3863" s="433"/>
      <c r="EM3863" s="433"/>
      <c r="EN3863" s="433"/>
      <c r="EO3863" s="433"/>
      <c r="EP3863" s="433"/>
      <c r="EQ3863" s="433"/>
      <c r="ER3863" s="433"/>
      <c r="ES3863" s="433"/>
      <c r="ET3863" s="433"/>
      <c r="EU3863" s="433"/>
      <c r="EV3863" s="433"/>
      <c r="EW3863" s="433"/>
      <c r="EX3863" s="433"/>
      <c r="EY3863" s="433"/>
      <c r="EZ3863" s="433"/>
      <c r="FA3863" s="433"/>
      <c r="FB3863" s="433"/>
      <c r="FC3863" s="433"/>
      <c r="FD3863" s="433"/>
      <c r="FE3863" s="433"/>
      <c r="FF3863" s="433"/>
      <c r="FG3863" s="433"/>
      <c r="FH3863" s="433"/>
      <c r="FI3863" s="433"/>
      <c r="FJ3863" s="433"/>
      <c r="FK3863" s="433"/>
      <c r="FL3863" s="433"/>
      <c r="FM3863" s="433"/>
      <c r="FN3863" s="433"/>
      <c r="FO3863" s="433"/>
      <c r="FP3863" s="433"/>
      <c r="FQ3863" s="433"/>
      <c r="FR3863" s="433"/>
      <c r="FS3863" s="433"/>
    </row>
    <row r="3864" spans="114:175" ht="15" customHeight="1">
      <c r="DJ3864" s="433"/>
      <c r="DK3864" s="433"/>
      <c r="DL3864" s="433"/>
      <c r="DM3864" s="433"/>
      <c r="DN3864" s="433"/>
      <c r="DO3864" s="433"/>
      <c r="DP3864" s="433"/>
      <c r="DQ3864" s="433"/>
      <c r="DR3864" s="433"/>
      <c r="DS3864" s="433"/>
      <c r="DT3864" s="433"/>
      <c r="DU3864" s="433"/>
      <c r="DV3864" s="433"/>
      <c r="DW3864" s="433"/>
      <c r="DX3864" s="433"/>
      <c r="DY3864" s="433"/>
      <c r="DZ3864" s="433"/>
      <c r="EA3864" s="433"/>
      <c r="EB3864" s="433"/>
      <c r="EC3864" s="433"/>
      <c r="ED3864" s="433"/>
      <c r="EE3864" s="433"/>
      <c r="EF3864" s="433"/>
      <c r="EG3864" s="433"/>
      <c r="EH3864" s="433"/>
      <c r="EI3864" s="433"/>
      <c r="EJ3864" s="433"/>
      <c r="EK3864" s="433"/>
      <c r="EL3864" s="433"/>
      <c r="EM3864" s="433"/>
      <c r="EN3864" s="433"/>
      <c r="EO3864" s="433"/>
      <c r="EP3864" s="433"/>
      <c r="EQ3864" s="433"/>
      <c r="ER3864" s="433"/>
      <c r="ES3864" s="433"/>
      <c r="ET3864" s="433"/>
      <c r="EU3864" s="433"/>
      <c r="EV3864" s="433"/>
      <c r="EW3864" s="433"/>
      <c r="EX3864" s="433"/>
      <c r="EY3864" s="433"/>
      <c r="EZ3864" s="433"/>
      <c r="FA3864" s="433"/>
      <c r="FB3864" s="433"/>
      <c r="FC3864" s="433"/>
      <c r="FD3864" s="433"/>
      <c r="FE3864" s="433"/>
      <c r="FF3864" s="433"/>
      <c r="FG3864" s="433"/>
      <c r="FH3864" s="433"/>
      <c r="FI3864" s="433"/>
      <c r="FJ3864" s="433"/>
      <c r="FK3864" s="433"/>
      <c r="FL3864" s="433"/>
      <c r="FM3864" s="433"/>
      <c r="FN3864" s="433"/>
      <c r="FO3864" s="433"/>
      <c r="FP3864" s="433"/>
      <c r="FQ3864" s="433"/>
      <c r="FR3864" s="433"/>
      <c r="FS3864" s="433"/>
    </row>
    <row r="3865" spans="114:175" ht="15" customHeight="1">
      <c r="DJ3865" s="433"/>
      <c r="DK3865" s="433"/>
      <c r="DL3865" s="433"/>
      <c r="DM3865" s="433"/>
      <c r="DN3865" s="433"/>
      <c r="DO3865" s="433"/>
      <c r="DP3865" s="433"/>
      <c r="DQ3865" s="433"/>
      <c r="DR3865" s="433"/>
      <c r="DS3865" s="433"/>
      <c r="DT3865" s="433"/>
      <c r="DU3865" s="433"/>
      <c r="DV3865" s="433"/>
      <c r="DW3865" s="433"/>
      <c r="DX3865" s="433"/>
      <c r="DY3865" s="433"/>
      <c r="DZ3865" s="433"/>
      <c r="EA3865" s="433"/>
      <c r="EB3865" s="433"/>
      <c r="EC3865" s="433"/>
      <c r="ED3865" s="433"/>
      <c r="EE3865" s="433"/>
      <c r="EF3865" s="433"/>
      <c r="EG3865" s="433"/>
      <c r="EH3865" s="433"/>
      <c r="EI3865" s="433"/>
      <c r="EJ3865" s="433"/>
      <c r="EK3865" s="433"/>
      <c r="EL3865" s="433"/>
      <c r="EM3865" s="433"/>
      <c r="EN3865" s="433"/>
      <c r="EO3865" s="433"/>
      <c r="EP3865" s="433"/>
      <c r="EQ3865" s="433"/>
      <c r="ER3865" s="433"/>
      <c r="ES3865" s="433"/>
      <c r="ET3865" s="433"/>
      <c r="EU3865" s="433"/>
      <c r="EV3865" s="433"/>
      <c r="EW3865" s="433"/>
      <c r="EX3865" s="433"/>
      <c r="EY3865" s="433"/>
      <c r="EZ3865" s="433"/>
      <c r="FA3865" s="433"/>
      <c r="FB3865" s="433"/>
      <c r="FC3865" s="433"/>
      <c r="FD3865" s="433"/>
      <c r="FE3865" s="433"/>
      <c r="FF3865" s="433"/>
      <c r="FG3865" s="433"/>
      <c r="FH3865" s="433"/>
      <c r="FI3865" s="433"/>
      <c r="FJ3865" s="433"/>
      <c r="FK3865" s="433"/>
      <c r="FL3865" s="433"/>
      <c r="FM3865" s="433"/>
      <c r="FN3865" s="433"/>
      <c r="FO3865" s="433"/>
      <c r="FP3865" s="433"/>
      <c r="FQ3865" s="433"/>
      <c r="FR3865" s="433"/>
      <c r="FS3865" s="433"/>
    </row>
    <row r="3866" spans="114:175" ht="15" customHeight="1">
      <c r="DJ3866" s="433"/>
      <c r="DK3866" s="433"/>
      <c r="DL3866" s="433"/>
      <c r="DM3866" s="433"/>
      <c r="DN3866" s="433"/>
      <c r="DO3866" s="433"/>
      <c r="DP3866" s="433"/>
      <c r="DQ3866" s="433"/>
      <c r="DR3866" s="433"/>
      <c r="DS3866" s="433"/>
      <c r="DT3866" s="433"/>
      <c r="DU3866" s="433"/>
      <c r="DV3866" s="433"/>
      <c r="DW3866" s="433"/>
      <c r="DX3866" s="433"/>
      <c r="DY3866" s="433"/>
      <c r="DZ3866" s="433"/>
      <c r="EA3866" s="433"/>
      <c r="EB3866" s="433"/>
      <c r="EC3866" s="433"/>
      <c r="ED3866" s="433"/>
      <c r="EE3866" s="433"/>
      <c r="EF3866" s="433"/>
      <c r="EG3866" s="433"/>
      <c r="EH3866" s="433"/>
      <c r="EI3866" s="433"/>
      <c r="EJ3866" s="433"/>
      <c r="EK3866" s="433"/>
      <c r="EL3866" s="433"/>
      <c r="EM3866" s="433"/>
      <c r="EN3866" s="433"/>
      <c r="EO3866" s="433"/>
      <c r="EP3866" s="433"/>
      <c r="EQ3866" s="433"/>
      <c r="ER3866" s="433"/>
      <c r="ES3866" s="433"/>
      <c r="ET3866" s="433"/>
      <c r="EU3866" s="433"/>
      <c r="EV3866" s="433"/>
      <c r="EW3866" s="433"/>
      <c r="EX3866" s="433"/>
      <c r="EY3866" s="433"/>
      <c r="EZ3866" s="433"/>
      <c r="FA3866" s="433"/>
      <c r="FB3866" s="433"/>
      <c r="FC3866" s="433"/>
      <c r="FD3866" s="433"/>
      <c r="FE3866" s="433"/>
      <c r="FF3866" s="433"/>
      <c r="FG3866" s="433"/>
      <c r="FH3866" s="433"/>
      <c r="FI3866" s="433"/>
      <c r="FJ3866" s="433"/>
      <c r="FK3866" s="433"/>
      <c r="FL3866" s="433"/>
      <c r="FM3866" s="433"/>
      <c r="FN3866" s="433"/>
      <c r="FO3866" s="433"/>
      <c r="FP3866" s="433"/>
      <c r="FQ3866" s="433"/>
      <c r="FR3866" s="433"/>
      <c r="FS3866" s="433"/>
    </row>
    <row r="3867" spans="114:175" ht="15" customHeight="1">
      <c r="DJ3867" s="433"/>
      <c r="DK3867" s="433"/>
      <c r="DL3867" s="433"/>
      <c r="DM3867" s="433"/>
      <c r="DN3867" s="433"/>
      <c r="DO3867" s="433"/>
      <c r="DP3867" s="433"/>
      <c r="DQ3867" s="433"/>
      <c r="DR3867" s="433"/>
      <c r="DS3867" s="433"/>
      <c r="DT3867" s="433"/>
      <c r="DU3867" s="433"/>
      <c r="DV3867" s="433"/>
      <c r="DW3867" s="433"/>
      <c r="DX3867" s="433"/>
      <c r="DY3867" s="433"/>
      <c r="DZ3867" s="433"/>
      <c r="EA3867" s="433"/>
      <c r="EB3867" s="433"/>
      <c r="EC3867" s="433"/>
      <c r="ED3867" s="433"/>
      <c r="EE3867" s="433"/>
      <c r="EF3867" s="433"/>
      <c r="EG3867" s="433"/>
      <c r="EH3867" s="433"/>
      <c r="EI3867" s="433"/>
      <c r="EJ3867" s="433"/>
      <c r="EK3867" s="433"/>
      <c r="EL3867" s="433"/>
      <c r="EM3867" s="433"/>
      <c r="EN3867" s="433"/>
      <c r="EO3867" s="433"/>
      <c r="EP3867" s="433"/>
      <c r="EQ3867" s="433"/>
      <c r="ER3867" s="433"/>
      <c r="ES3867" s="433"/>
      <c r="ET3867" s="433"/>
      <c r="EU3867" s="433"/>
      <c r="EV3867" s="433"/>
      <c r="EW3867" s="433"/>
      <c r="EX3867" s="433"/>
      <c r="EY3867" s="433"/>
      <c r="EZ3867" s="433"/>
      <c r="FA3867" s="433"/>
      <c r="FB3867" s="433"/>
      <c r="FC3867" s="433"/>
      <c r="FD3867" s="433"/>
      <c r="FE3867" s="433"/>
      <c r="FF3867" s="433"/>
      <c r="FG3867" s="433"/>
      <c r="FH3867" s="433"/>
      <c r="FI3867" s="433"/>
      <c r="FJ3867" s="433"/>
      <c r="FK3867" s="433"/>
      <c r="FL3867" s="433"/>
      <c r="FM3867" s="433"/>
      <c r="FN3867" s="433"/>
      <c r="FO3867" s="433"/>
      <c r="FP3867" s="433"/>
      <c r="FQ3867" s="433"/>
      <c r="FR3867" s="433"/>
      <c r="FS3867" s="433"/>
    </row>
    <row r="3868" spans="114:175" ht="15" customHeight="1">
      <c r="DJ3868" s="433"/>
      <c r="DK3868" s="433"/>
      <c r="DL3868" s="433"/>
      <c r="DM3868" s="433"/>
      <c r="DN3868" s="433"/>
      <c r="DO3868" s="433"/>
      <c r="DP3868" s="433"/>
      <c r="DQ3868" s="433"/>
      <c r="DR3868" s="433"/>
      <c r="DS3868" s="433"/>
      <c r="DT3868" s="433"/>
      <c r="DU3868" s="433"/>
      <c r="DV3868" s="433"/>
      <c r="DW3868" s="433"/>
      <c r="DX3868" s="433"/>
      <c r="DY3868" s="433"/>
      <c r="DZ3868" s="433"/>
      <c r="EA3868" s="433"/>
      <c r="EB3868" s="433"/>
      <c r="EC3868" s="433"/>
      <c r="ED3868" s="433"/>
      <c r="EE3868" s="433"/>
      <c r="EF3868" s="433"/>
      <c r="EG3868" s="433"/>
      <c r="EH3868" s="433"/>
      <c r="EI3868" s="433"/>
      <c r="EJ3868" s="433"/>
      <c r="EK3868" s="433"/>
      <c r="EL3868" s="433"/>
      <c r="EM3868" s="433"/>
      <c r="EN3868" s="433"/>
      <c r="EO3868" s="433"/>
      <c r="EP3868" s="433"/>
      <c r="EQ3868" s="433"/>
      <c r="ER3868" s="433"/>
      <c r="ES3868" s="433"/>
      <c r="ET3868" s="433"/>
      <c r="EU3868" s="433"/>
      <c r="EV3868" s="433"/>
      <c r="EW3868" s="433"/>
      <c r="EX3868" s="433"/>
      <c r="EY3868" s="433"/>
      <c r="EZ3868" s="433"/>
      <c r="FA3868" s="433"/>
      <c r="FB3868" s="433"/>
      <c r="FC3868" s="433"/>
      <c r="FD3868" s="433"/>
      <c r="FE3868" s="433"/>
      <c r="FF3868" s="433"/>
      <c r="FG3868" s="433"/>
      <c r="FH3868" s="433"/>
      <c r="FI3868" s="433"/>
      <c r="FJ3868" s="433"/>
      <c r="FK3868" s="433"/>
      <c r="FL3868" s="433"/>
      <c r="FM3868" s="433"/>
      <c r="FN3868" s="433"/>
      <c r="FO3868" s="433"/>
      <c r="FP3868" s="433"/>
      <c r="FQ3868" s="433"/>
      <c r="FR3868" s="433"/>
      <c r="FS3868" s="433"/>
    </row>
    <row r="3869" spans="114:175" ht="15" customHeight="1">
      <c r="DJ3869" s="433"/>
      <c r="DK3869" s="433"/>
      <c r="DL3869" s="433"/>
      <c r="DM3869" s="433"/>
      <c r="DN3869" s="433"/>
      <c r="DO3869" s="433"/>
      <c r="DP3869" s="433"/>
      <c r="DQ3869" s="433"/>
      <c r="DR3869" s="433"/>
      <c r="DS3869" s="433"/>
      <c r="DT3869" s="433"/>
      <c r="DU3869" s="433"/>
      <c r="DV3869" s="433"/>
      <c r="DW3869" s="433"/>
      <c r="DX3869" s="433"/>
      <c r="DY3869" s="433"/>
      <c r="DZ3869" s="433"/>
      <c r="EA3869" s="433"/>
      <c r="EB3869" s="433"/>
      <c r="EC3869" s="433"/>
      <c r="ED3869" s="433"/>
      <c r="EE3869" s="433"/>
      <c r="EF3869" s="433"/>
      <c r="EG3869" s="433"/>
      <c r="EH3869" s="433"/>
      <c r="EI3869" s="433"/>
      <c r="EJ3869" s="433"/>
      <c r="EK3869" s="433"/>
      <c r="EL3869" s="433"/>
      <c r="EM3869" s="433"/>
      <c r="EN3869" s="433"/>
      <c r="EO3869" s="433"/>
      <c r="EP3869" s="433"/>
      <c r="EQ3869" s="433"/>
      <c r="ER3869" s="433"/>
      <c r="ES3869" s="433"/>
      <c r="ET3869" s="433"/>
      <c r="EU3869" s="433"/>
      <c r="EV3869" s="433"/>
      <c r="EW3869" s="433"/>
      <c r="EX3869" s="433"/>
      <c r="EY3869" s="433"/>
      <c r="EZ3869" s="433"/>
      <c r="FA3869" s="433"/>
      <c r="FB3869" s="433"/>
      <c r="FC3869" s="433"/>
      <c r="FD3869" s="433"/>
      <c r="FE3869" s="433"/>
      <c r="FF3869" s="433"/>
      <c r="FG3869" s="433"/>
      <c r="FH3869" s="433"/>
      <c r="FI3869" s="433"/>
      <c r="FJ3869" s="433"/>
      <c r="FK3869" s="433"/>
      <c r="FL3869" s="433"/>
      <c r="FM3869" s="433"/>
      <c r="FN3869" s="433"/>
      <c r="FO3869" s="433"/>
      <c r="FP3869" s="433"/>
      <c r="FQ3869" s="433"/>
      <c r="FR3869" s="433"/>
      <c r="FS3869" s="433"/>
    </row>
    <row r="3870" spans="114:175" ht="15" customHeight="1">
      <c r="DJ3870" s="433"/>
      <c r="DK3870" s="433"/>
      <c r="DL3870" s="433"/>
      <c r="DM3870" s="433"/>
      <c r="DN3870" s="433"/>
      <c r="DO3870" s="433"/>
      <c r="DP3870" s="433"/>
      <c r="DQ3870" s="433"/>
      <c r="DR3870" s="433"/>
      <c r="DS3870" s="433"/>
      <c r="DT3870" s="433"/>
      <c r="DU3870" s="433"/>
      <c r="DV3870" s="433"/>
      <c r="DW3870" s="433"/>
      <c r="DX3870" s="433"/>
      <c r="DY3870" s="433"/>
      <c r="DZ3870" s="433"/>
      <c r="EA3870" s="433"/>
      <c r="EB3870" s="433"/>
      <c r="EC3870" s="433"/>
      <c r="ED3870" s="433"/>
      <c r="EE3870" s="433"/>
      <c r="EF3870" s="433"/>
      <c r="EG3870" s="433"/>
      <c r="EH3870" s="433"/>
      <c r="EI3870" s="433"/>
      <c r="EJ3870" s="433"/>
      <c r="EK3870" s="433"/>
      <c r="EL3870" s="433"/>
      <c r="EM3870" s="433"/>
      <c r="EN3870" s="433"/>
      <c r="EO3870" s="433"/>
      <c r="EP3870" s="433"/>
      <c r="EQ3870" s="433"/>
      <c r="ER3870" s="433"/>
      <c r="ES3870" s="433"/>
      <c r="ET3870" s="433"/>
      <c r="EU3870" s="433"/>
      <c r="EV3870" s="433"/>
      <c r="EW3870" s="433"/>
      <c r="EX3870" s="433"/>
      <c r="EY3870" s="433"/>
      <c r="EZ3870" s="433"/>
      <c r="FA3870" s="433"/>
      <c r="FB3870" s="433"/>
      <c r="FC3870" s="433"/>
      <c r="FD3870" s="433"/>
      <c r="FE3870" s="433"/>
      <c r="FF3870" s="433"/>
      <c r="FG3870" s="433"/>
      <c r="FH3870" s="433"/>
      <c r="FI3870" s="433"/>
      <c r="FJ3870" s="433"/>
      <c r="FK3870" s="433"/>
      <c r="FL3870" s="433"/>
      <c r="FM3870" s="433"/>
      <c r="FN3870" s="433"/>
      <c r="FO3870" s="433"/>
      <c r="FP3870" s="433"/>
      <c r="FQ3870" s="433"/>
      <c r="FR3870" s="433"/>
      <c r="FS3870" s="433"/>
    </row>
    <row r="3871" spans="114:175" ht="15" customHeight="1">
      <c r="DJ3871" s="433"/>
      <c r="DK3871" s="433"/>
      <c r="DL3871" s="433"/>
      <c r="DM3871" s="433"/>
      <c r="DN3871" s="433"/>
      <c r="DO3871" s="433"/>
      <c r="DP3871" s="433"/>
      <c r="DQ3871" s="433"/>
      <c r="DR3871" s="433"/>
      <c r="DS3871" s="433"/>
      <c r="DT3871" s="433"/>
      <c r="DU3871" s="433"/>
      <c r="DV3871" s="433"/>
      <c r="DW3871" s="433"/>
      <c r="DX3871" s="433"/>
      <c r="DY3871" s="433"/>
      <c r="DZ3871" s="433"/>
      <c r="EA3871" s="433"/>
      <c r="EB3871" s="433"/>
      <c r="EC3871" s="433"/>
      <c r="ED3871" s="433"/>
      <c r="EE3871" s="433"/>
      <c r="EF3871" s="433"/>
      <c r="EG3871" s="433"/>
      <c r="EH3871" s="433"/>
      <c r="EI3871" s="433"/>
      <c r="EJ3871" s="433"/>
      <c r="EK3871" s="433"/>
      <c r="EL3871" s="433"/>
      <c r="EM3871" s="433"/>
      <c r="EN3871" s="433"/>
      <c r="EO3871" s="433"/>
      <c r="EP3871" s="433"/>
      <c r="EQ3871" s="433"/>
      <c r="ER3871" s="433"/>
      <c r="ES3871" s="433"/>
      <c r="ET3871" s="433"/>
      <c r="EU3871" s="433"/>
      <c r="EV3871" s="433"/>
      <c r="EW3871" s="433"/>
      <c r="EX3871" s="433"/>
      <c r="EY3871" s="433"/>
      <c r="EZ3871" s="433"/>
      <c r="FA3871" s="433"/>
      <c r="FB3871" s="433"/>
      <c r="FC3871" s="433"/>
      <c r="FD3871" s="433"/>
      <c r="FE3871" s="433"/>
      <c r="FF3871" s="433"/>
      <c r="FG3871" s="433"/>
      <c r="FH3871" s="433"/>
      <c r="FI3871" s="433"/>
      <c r="FJ3871" s="433"/>
      <c r="FK3871" s="433"/>
      <c r="FL3871" s="433"/>
      <c r="FM3871" s="433"/>
      <c r="FN3871" s="433"/>
      <c r="FO3871" s="433"/>
      <c r="FP3871" s="433"/>
      <c r="FQ3871" s="433"/>
      <c r="FR3871" s="433"/>
      <c r="FS3871" s="433"/>
    </row>
    <row r="3872" spans="114:175" ht="15" customHeight="1">
      <c r="DJ3872" s="433"/>
      <c r="DK3872" s="433"/>
      <c r="DL3872" s="433"/>
      <c r="DM3872" s="433"/>
      <c r="DN3872" s="433"/>
      <c r="DO3872" s="433"/>
      <c r="DP3872" s="433"/>
      <c r="DQ3872" s="433"/>
      <c r="DR3872" s="433"/>
      <c r="DS3872" s="433"/>
      <c r="DT3872" s="433"/>
      <c r="DU3872" s="433"/>
      <c r="DV3872" s="433"/>
      <c r="DW3872" s="433"/>
      <c r="DX3872" s="433"/>
      <c r="DY3872" s="433"/>
      <c r="DZ3872" s="433"/>
      <c r="EA3872" s="433"/>
      <c r="EB3872" s="433"/>
      <c r="EC3872" s="433"/>
      <c r="ED3872" s="433"/>
      <c r="EE3872" s="433"/>
      <c r="EF3872" s="433"/>
      <c r="EG3872" s="433"/>
      <c r="EH3872" s="433"/>
      <c r="EI3872" s="433"/>
      <c r="EJ3872" s="433"/>
      <c r="EK3872" s="433"/>
      <c r="EL3872" s="433"/>
      <c r="EM3872" s="433"/>
      <c r="EN3872" s="433"/>
      <c r="EO3872" s="433"/>
      <c r="EP3872" s="433"/>
      <c r="EQ3872" s="433"/>
      <c r="ER3872" s="433"/>
      <c r="ES3872" s="433"/>
      <c r="ET3872" s="433"/>
      <c r="EU3872" s="433"/>
      <c r="EV3872" s="433"/>
      <c r="EW3872" s="433"/>
      <c r="EX3872" s="433"/>
      <c r="EY3872" s="433"/>
      <c r="EZ3872" s="433"/>
      <c r="FA3872" s="433"/>
      <c r="FB3872" s="433"/>
      <c r="FC3872" s="433"/>
      <c r="FD3872" s="433"/>
      <c r="FE3872" s="433"/>
      <c r="FF3872" s="433"/>
      <c r="FG3872" s="433"/>
      <c r="FH3872" s="433"/>
      <c r="FI3872" s="433"/>
      <c r="FJ3872" s="433"/>
      <c r="FK3872" s="433"/>
      <c r="FL3872" s="433"/>
      <c r="FM3872" s="433"/>
      <c r="FN3872" s="433"/>
      <c r="FO3872" s="433"/>
      <c r="FP3872" s="433"/>
      <c r="FQ3872" s="433"/>
      <c r="FR3872" s="433"/>
      <c r="FS3872" s="433"/>
    </row>
    <row r="3873" spans="114:175" ht="15" customHeight="1">
      <c r="DJ3873" s="433"/>
      <c r="DK3873" s="433"/>
      <c r="DL3873" s="433"/>
      <c r="DM3873" s="433"/>
      <c r="DN3873" s="433"/>
      <c r="DO3873" s="433"/>
      <c r="DP3873" s="433"/>
      <c r="DQ3873" s="433"/>
      <c r="DR3873" s="433"/>
      <c r="DS3873" s="433"/>
      <c r="DT3873" s="433"/>
      <c r="DU3873" s="433"/>
      <c r="DV3873" s="433"/>
      <c r="DW3873" s="433"/>
      <c r="DX3873" s="433"/>
      <c r="DY3873" s="433"/>
      <c r="DZ3873" s="433"/>
      <c r="EA3873" s="433"/>
      <c r="EB3873" s="433"/>
      <c r="EC3873" s="433"/>
      <c r="ED3873" s="433"/>
      <c r="EE3873" s="433"/>
      <c r="EF3873" s="433"/>
      <c r="EG3873" s="433"/>
      <c r="EH3873" s="433"/>
      <c r="EI3873" s="433"/>
      <c r="EJ3873" s="433"/>
      <c r="EK3873" s="433"/>
      <c r="EL3873" s="433"/>
      <c r="EM3873" s="433"/>
      <c r="EN3873" s="433"/>
      <c r="EO3873" s="433"/>
      <c r="EP3873" s="433"/>
      <c r="EQ3873" s="433"/>
      <c r="ER3873" s="433"/>
      <c r="ES3873" s="433"/>
      <c r="ET3873" s="433"/>
      <c r="EU3873" s="433"/>
      <c r="EV3873" s="433"/>
      <c r="EW3873" s="433"/>
      <c r="EX3873" s="433"/>
      <c r="EY3873" s="433"/>
      <c r="EZ3873" s="433"/>
      <c r="FA3873" s="433"/>
      <c r="FB3873" s="433"/>
      <c r="FC3873" s="433"/>
      <c r="FD3873" s="433"/>
      <c r="FE3873" s="433"/>
      <c r="FF3873" s="433"/>
      <c r="FG3873" s="433"/>
      <c r="FH3873" s="433"/>
      <c r="FI3873" s="433"/>
      <c r="FJ3873" s="433"/>
      <c r="FK3873" s="433"/>
      <c r="FL3873" s="433"/>
      <c r="FM3873" s="433"/>
      <c r="FN3873" s="433"/>
      <c r="FO3873" s="433"/>
      <c r="FP3873" s="433"/>
      <c r="FQ3873" s="433"/>
      <c r="FR3873" s="433"/>
      <c r="FS3873" s="433"/>
    </row>
    <row r="3874" spans="114:175" ht="15" customHeight="1">
      <c r="DJ3874" s="433"/>
      <c r="DK3874" s="433"/>
      <c r="DL3874" s="433"/>
      <c r="DM3874" s="433"/>
      <c r="DN3874" s="433"/>
      <c r="DO3874" s="433"/>
      <c r="DP3874" s="433"/>
      <c r="DQ3874" s="433"/>
      <c r="DR3874" s="433"/>
      <c r="DS3874" s="433"/>
      <c r="DT3874" s="433"/>
      <c r="DU3874" s="433"/>
      <c r="DV3874" s="433"/>
      <c r="DW3874" s="433"/>
      <c r="DX3874" s="433"/>
      <c r="DY3874" s="433"/>
      <c r="DZ3874" s="433"/>
      <c r="EA3874" s="433"/>
      <c r="EB3874" s="433"/>
      <c r="EC3874" s="433"/>
      <c r="ED3874" s="433"/>
      <c r="EE3874" s="433"/>
      <c r="EF3874" s="433"/>
      <c r="EG3874" s="433"/>
      <c r="EH3874" s="433"/>
      <c r="EI3874" s="433"/>
      <c r="EJ3874" s="433"/>
      <c r="EK3874" s="433"/>
      <c r="EL3874" s="433"/>
      <c r="EM3874" s="433"/>
      <c r="EN3874" s="433"/>
      <c r="EO3874" s="433"/>
      <c r="EP3874" s="433"/>
      <c r="EQ3874" s="433"/>
      <c r="ER3874" s="433"/>
      <c r="ES3874" s="433"/>
      <c r="ET3874" s="433"/>
      <c r="EU3874" s="433"/>
      <c r="EV3874" s="433"/>
      <c r="EW3874" s="433"/>
      <c r="EX3874" s="433"/>
      <c r="EY3874" s="433"/>
      <c r="EZ3874" s="433"/>
      <c r="FA3874" s="433"/>
      <c r="FB3874" s="433"/>
      <c r="FC3874" s="433"/>
      <c r="FD3874" s="433"/>
      <c r="FE3874" s="433"/>
      <c r="FF3874" s="433"/>
      <c r="FG3874" s="433"/>
      <c r="FH3874" s="433"/>
      <c r="FI3874" s="433"/>
      <c r="FJ3874" s="433"/>
      <c r="FK3874" s="433"/>
      <c r="FL3874" s="433"/>
      <c r="FM3874" s="433"/>
      <c r="FN3874" s="433"/>
      <c r="FO3874" s="433"/>
      <c r="FP3874" s="433"/>
      <c r="FQ3874" s="433"/>
      <c r="FR3874" s="433"/>
      <c r="FS3874" s="433"/>
    </row>
    <row r="3875" spans="114:175" ht="15" customHeight="1">
      <c r="DJ3875" s="433"/>
      <c r="DK3875" s="433"/>
      <c r="DL3875" s="433"/>
      <c r="DM3875" s="433"/>
      <c r="DN3875" s="433"/>
      <c r="DO3875" s="433"/>
      <c r="DP3875" s="433"/>
      <c r="DQ3875" s="433"/>
      <c r="DR3875" s="433"/>
      <c r="DS3875" s="433"/>
      <c r="DT3875" s="433"/>
      <c r="DU3875" s="433"/>
      <c r="DV3875" s="433"/>
      <c r="DW3875" s="433"/>
      <c r="DX3875" s="433"/>
      <c r="DY3875" s="433"/>
      <c r="DZ3875" s="433"/>
      <c r="EA3875" s="433"/>
      <c r="EB3875" s="433"/>
      <c r="EC3875" s="433"/>
      <c r="ED3875" s="433"/>
      <c r="EE3875" s="433"/>
      <c r="EF3875" s="433"/>
      <c r="EG3875" s="433"/>
      <c r="EH3875" s="433"/>
      <c r="EI3875" s="433"/>
      <c r="EJ3875" s="433"/>
      <c r="EK3875" s="433"/>
      <c r="EL3875" s="433"/>
      <c r="EM3875" s="433"/>
      <c r="EN3875" s="433"/>
      <c r="EO3875" s="433"/>
      <c r="EP3875" s="433"/>
      <c r="EQ3875" s="433"/>
      <c r="ER3875" s="433"/>
      <c r="ES3875" s="433"/>
      <c r="ET3875" s="433"/>
      <c r="EU3875" s="433"/>
      <c r="EV3875" s="433"/>
      <c r="EW3875" s="433"/>
      <c r="EX3875" s="433"/>
      <c r="EY3875" s="433"/>
      <c r="EZ3875" s="433"/>
      <c r="FA3875" s="433"/>
      <c r="FB3875" s="433"/>
      <c r="FC3875" s="433"/>
      <c r="FD3875" s="433"/>
      <c r="FE3875" s="433"/>
      <c r="FF3875" s="433"/>
      <c r="FG3875" s="433"/>
      <c r="FH3875" s="433"/>
      <c r="FI3875" s="433"/>
      <c r="FJ3875" s="433"/>
      <c r="FK3875" s="433"/>
      <c r="FL3875" s="433"/>
      <c r="FM3875" s="433"/>
      <c r="FN3875" s="433"/>
      <c r="FO3875" s="433"/>
      <c r="FP3875" s="433"/>
      <c r="FQ3875" s="433"/>
      <c r="FR3875" s="433"/>
      <c r="FS3875" s="433"/>
    </row>
    <row r="3876" spans="114:175" ht="15" customHeight="1">
      <c r="DJ3876" s="433"/>
      <c r="DK3876" s="433"/>
      <c r="DL3876" s="433"/>
      <c r="DM3876" s="433"/>
      <c r="DN3876" s="433"/>
      <c r="DO3876" s="433"/>
      <c r="DP3876" s="433"/>
      <c r="DQ3876" s="433"/>
      <c r="DR3876" s="433"/>
      <c r="DS3876" s="433"/>
      <c r="DT3876" s="433"/>
      <c r="DU3876" s="433"/>
      <c r="DV3876" s="433"/>
      <c r="DW3876" s="433"/>
      <c r="DX3876" s="433"/>
      <c r="DY3876" s="433"/>
      <c r="DZ3876" s="433"/>
      <c r="EA3876" s="433"/>
      <c r="EB3876" s="433"/>
      <c r="EC3876" s="433"/>
      <c r="ED3876" s="433"/>
      <c r="EE3876" s="433"/>
      <c r="EF3876" s="433"/>
      <c r="EG3876" s="433"/>
      <c r="EH3876" s="433"/>
      <c r="EI3876" s="433"/>
      <c r="EJ3876" s="433"/>
      <c r="EK3876" s="433"/>
      <c r="EL3876" s="433"/>
      <c r="EM3876" s="433"/>
      <c r="EN3876" s="433"/>
      <c r="EO3876" s="433"/>
      <c r="EP3876" s="433"/>
      <c r="EQ3876" s="433"/>
      <c r="ER3876" s="433"/>
      <c r="ES3876" s="433"/>
      <c r="ET3876" s="433"/>
      <c r="EU3876" s="433"/>
      <c r="EV3876" s="433"/>
      <c r="EW3876" s="433"/>
      <c r="EX3876" s="433"/>
      <c r="EY3876" s="433"/>
      <c r="EZ3876" s="433"/>
      <c r="FA3876" s="433"/>
      <c r="FB3876" s="433"/>
      <c r="FC3876" s="433"/>
      <c r="FD3876" s="433"/>
      <c r="FE3876" s="433"/>
      <c r="FF3876" s="433"/>
      <c r="FG3876" s="433"/>
      <c r="FH3876" s="433"/>
      <c r="FI3876" s="433"/>
      <c r="FJ3876" s="433"/>
      <c r="FK3876" s="433"/>
      <c r="FL3876" s="433"/>
      <c r="FM3876" s="433"/>
      <c r="FN3876" s="433"/>
      <c r="FO3876" s="433"/>
      <c r="FP3876" s="433"/>
      <c r="FQ3876" s="433"/>
      <c r="FR3876" s="433"/>
      <c r="FS3876" s="433"/>
    </row>
    <row r="3877" spans="114:175" ht="15" customHeight="1">
      <c r="DJ3877" s="433"/>
      <c r="DK3877" s="433"/>
      <c r="DL3877" s="433"/>
      <c r="DM3877" s="433"/>
      <c r="DN3877" s="433"/>
      <c r="DO3877" s="433"/>
      <c r="DP3877" s="433"/>
      <c r="DQ3877" s="433"/>
      <c r="DR3877" s="433"/>
      <c r="DS3877" s="433"/>
      <c r="DT3877" s="433"/>
      <c r="DU3877" s="433"/>
      <c r="DV3877" s="433"/>
      <c r="DW3877" s="433"/>
      <c r="DX3877" s="433"/>
      <c r="DY3877" s="433"/>
      <c r="DZ3877" s="433"/>
      <c r="EA3877" s="433"/>
      <c r="EB3877" s="433"/>
      <c r="EC3877" s="433"/>
      <c r="ED3877" s="433"/>
      <c r="EE3877" s="433"/>
      <c r="EF3877" s="433"/>
      <c r="EG3877" s="433"/>
      <c r="EH3877" s="433"/>
      <c r="EI3877" s="433"/>
      <c r="EJ3877" s="433"/>
      <c r="EK3877" s="433"/>
      <c r="EL3877" s="433"/>
      <c r="EM3877" s="433"/>
      <c r="EN3877" s="433"/>
      <c r="EO3877" s="433"/>
      <c r="EP3877" s="433"/>
      <c r="EQ3877" s="433"/>
      <c r="ER3877" s="433"/>
      <c r="ES3877" s="433"/>
      <c r="ET3877" s="433"/>
      <c r="EU3877" s="433"/>
      <c r="EV3877" s="433"/>
      <c r="EW3877" s="433"/>
      <c r="EX3877" s="433"/>
      <c r="EY3877" s="433"/>
      <c r="EZ3877" s="433"/>
      <c r="FA3877" s="433"/>
      <c r="FB3877" s="433"/>
      <c r="FC3877" s="433"/>
      <c r="FD3877" s="433"/>
      <c r="FE3877" s="433"/>
      <c r="FF3877" s="433"/>
      <c r="FG3877" s="433"/>
      <c r="FH3877" s="433"/>
      <c r="FI3877" s="433"/>
      <c r="FJ3877" s="433"/>
      <c r="FK3877" s="433"/>
      <c r="FL3877" s="433"/>
      <c r="FM3877" s="433"/>
      <c r="FN3877" s="433"/>
      <c r="FO3877" s="433"/>
      <c r="FP3877" s="433"/>
      <c r="FQ3877" s="433"/>
      <c r="FR3877" s="433"/>
      <c r="FS3877" s="433"/>
    </row>
    <row r="3878" spans="114:175" ht="15" customHeight="1">
      <c r="DJ3878" s="433"/>
      <c r="DK3878" s="433"/>
      <c r="DL3878" s="433"/>
      <c r="DM3878" s="433"/>
      <c r="DN3878" s="433"/>
      <c r="DO3878" s="433"/>
      <c r="DP3878" s="433"/>
      <c r="DQ3878" s="433"/>
      <c r="DR3878" s="433"/>
      <c r="DS3878" s="433"/>
      <c r="DT3878" s="433"/>
      <c r="DU3878" s="433"/>
      <c r="DV3878" s="433"/>
      <c r="DW3878" s="433"/>
      <c r="DX3878" s="433"/>
      <c r="DY3878" s="433"/>
      <c r="DZ3878" s="433"/>
      <c r="EA3878" s="433"/>
      <c r="EB3878" s="433"/>
      <c r="EC3878" s="433"/>
      <c r="ED3878" s="433"/>
      <c r="EE3878" s="433"/>
      <c r="EF3878" s="433"/>
      <c r="EG3878" s="433"/>
      <c r="EH3878" s="433"/>
      <c r="EI3878" s="433"/>
      <c r="EJ3878" s="433"/>
      <c r="EK3878" s="433"/>
      <c r="EL3878" s="433"/>
      <c r="EM3878" s="433"/>
      <c r="EN3878" s="433"/>
      <c r="EO3878" s="433"/>
      <c r="EP3878" s="433"/>
      <c r="EQ3878" s="433"/>
      <c r="ER3878" s="433"/>
      <c r="ES3878" s="433"/>
      <c r="ET3878" s="433"/>
      <c r="EU3878" s="433"/>
      <c r="EV3878" s="433"/>
      <c r="EW3878" s="433"/>
      <c r="EX3878" s="433"/>
      <c r="EY3878" s="433"/>
      <c r="EZ3878" s="433"/>
      <c r="FA3878" s="433"/>
      <c r="FB3878" s="433"/>
      <c r="FC3878" s="433"/>
      <c r="FD3878" s="433"/>
      <c r="FE3878" s="433"/>
      <c r="FF3878" s="433"/>
      <c r="FG3878" s="433"/>
      <c r="FH3878" s="433"/>
      <c r="FI3878" s="433"/>
      <c r="FJ3878" s="433"/>
      <c r="FK3878" s="433"/>
      <c r="FL3878" s="433"/>
      <c r="FM3878" s="433"/>
      <c r="FN3878" s="433"/>
      <c r="FO3878" s="433"/>
      <c r="FP3878" s="433"/>
      <c r="FQ3878" s="433"/>
      <c r="FR3878" s="433"/>
      <c r="FS3878" s="433"/>
    </row>
    <row r="3879" spans="114:175" ht="15" customHeight="1">
      <c r="DJ3879" s="433"/>
      <c r="DK3879" s="433"/>
      <c r="DL3879" s="433"/>
      <c r="DM3879" s="433"/>
      <c r="DN3879" s="433"/>
      <c r="DO3879" s="433"/>
      <c r="DP3879" s="433"/>
      <c r="DQ3879" s="433"/>
      <c r="DR3879" s="433"/>
      <c r="DS3879" s="433"/>
      <c r="DT3879" s="433"/>
      <c r="DU3879" s="433"/>
      <c r="DV3879" s="433"/>
      <c r="DW3879" s="433"/>
      <c r="DX3879" s="433"/>
      <c r="DY3879" s="433"/>
      <c r="DZ3879" s="433"/>
      <c r="EA3879" s="433"/>
      <c r="EB3879" s="433"/>
      <c r="EC3879" s="433"/>
      <c r="ED3879" s="433"/>
      <c r="EE3879" s="433"/>
      <c r="EF3879" s="433"/>
      <c r="EG3879" s="433"/>
      <c r="EH3879" s="433"/>
      <c r="EI3879" s="433"/>
      <c r="EJ3879" s="433"/>
      <c r="EK3879" s="433"/>
      <c r="EL3879" s="433"/>
      <c r="EM3879" s="433"/>
      <c r="EN3879" s="433"/>
      <c r="EO3879" s="433"/>
      <c r="EP3879" s="433"/>
      <c r="EQ3879" s="433"/>
      <c r="ER3879" s="433"/>
      <c r="ES3879" s="433"/>
      <c r="ET3879" s="433"/>
      <c r="EU3879" s="433"/>
      <c r="EV3879" s="433"/>
      <c r="EW3879" s="433"/>
      <c r="EX3879" s="433"/>
      <c r="EY3879" s="433"/>
      <c r="EZ3879" s="433"/>
      <c r="FA3879" s="433"/>
      <c r="FB3879" s="433"/>
      <c r="FC3879" s="433"/>
      <c r="FD3879" s="433"/>
      <c r="FE3879" s="433"/>
      <c r="FF3879" s="433"/>
      <c r="FG3879" s="433"/>
      <c r="FH3879" s="433"/>
      <c r="FI3879" s="433"/>
      <c r="FJ3879" s="433"/>
      <c r="FK3879" s="433"/>
      <c r="FL3879" s="433"/>
      <c r="FM3879" s="433"/>
      <c r="FN3879" s="433"/>
      <c r="FO3879" s="433"/>
      <c r="FP3879" s="433"/>
      <c r="FQ3879" s="433"/>
      <c r="FR3879" s="433"/>
      <c r="FS3879" s="433"/>
    </row>
    <row r="3880" spans="114:175" ht="15" customHeight="1">
      <c r="DJ3880" s="433"/>
      <c r="DK3880" s="433"/>
      <c r="DL3880" s="433"/>
      <c r="DM3880" s="433"/>
      <c r="DN3880" s="433"/>
      <c r="DO3880" s="433"/>
      <c r="DP3880" s="433"/>
      <c r="DQ3880" s="433"/>
      <c r="DR3880" s="433"/>
      <c r="DS3880" s="433"/>
      <c r="DT3880" s="433"/>
      <c r="DU3880" s="433"/>
      <c r="DV3880" s="433"/>
      <c r="DW3880" s="433"/>
      <c r="DX3880" s="433"/>
      <c r="DY3880" s="433"/>
      <c r="DZ3880" s="433"/>
      <c r="EA3880" s="433"/>
      <c r="EB3880" s="433"/>
      <c r="EC3880" s="433"/>
      <c r="ED3880" s="433"/>
      <c r="EE3880" s="433"/>
      <c r="EF3880" s="433"/>
      <c r="EG3880" s="433"/>
      <c r="EH3880" s="433"/>
      <c r="EI3880" s="433"/>
      <c r="EJ3880" s="433"/>
      <c r="EK3880" s="433"/>
      <c r="EL3880" s="433"/>
      <c r="EM3880" s="433"/>
      <c r="EN3880" s="433"/>
      <c r="EO3880" s="433"/>
      <c r="EP3880" s="433"/>
      <c r="EQ3880" s="433"/>
      <c r="ER3880" s="433"/>
      <c r="ES3880" s="433"/>
      <c r="ET3880" s="433"/>
      <c r="EU3880" s="433"/>
      <c r="EV3880" s="433"/>
      <c r="EW3880" s="433"/>
      <c r="EX3880" s="433"/>
      <c r="EY3880" s="433"/>
      <c r="EZ3880" s="433"/>
      <c r="FA3880" s="433"/>
      <c r="FB3880" s="433"/>
      <c r="FC3880" s="433"/>
      <c r="FD3880" s="433"/>
      <c r="FE3880" s="433"/>
      <c r="FF3880" s="433"/>
      <c r="FG3880" s="433"/>
      <c r="FH3880" s="433"/>
      <c r="FI3880" s="433"/>
      <c r="FJ3880" s="433"/>
      <c r="FK3880" s="433"/>
      <c r="FL3880" s="433"/>
      <c r="FM3880" s="433"/>
      <c r="FN3880" s="433"/>
      <c r="FO3880" s="433"/>
      <c r="FP3880" s="433"/>
      <c r="FQ3880" s="433"/>
      <c r="FR3880" s="433"/>
      <c r="FS3880" s="433"/>
    </row>
    <row r="3881" spans="114:175" ht="15" customHeight="1">
      <c r="DJ3881" s="433"/>
      <c r="DK3881" s="433"/>
      <c r="DL3881" s="433"/>
      <c r="DM3881" s="433"/>
      <c r="DN3881" s="433"/>
      <c r="DO3881" s="433"/>
      <c r="DP3881" s="433"/>
      <c r="DQ3881" s="433"/>
      <c r="DR3881" s="433"/>
      <c r="DS3881" s="433"/>
      <c r="DT3881" s="433"/>
      <c r="DU3881" s="433"/>
      <c r="DV3881" s="433"/>
      <c r="DW3881" s="433"/>
      <c r="DX3881" s="433"/>
      <c r="DY3881" s="433"/>
      <c r="DZ3881" s="433"/>
      <c r="EA3881" s="433"/>
      <c r="EB3881" s="433"/>
      <c r="EC3881" s="433"/>
      <c r="ED3881" s="433"/>
      <c r="EE3881" s="433"/>
      <c r="EF3881" s="433"/>
      <c r="EG3881" s="433"/>
      <c r="EH3881" s="433"/>
      <c r="EI3881" s="433"/>
      <c r="EJ3881" s="433"/>
      <c r="EK3881" s="433"/>
      <c r="EL3881" s="433"/>
      <c r="EM3881" s="433"/>
      <c r="EN3881" s="433"/>
      <c r="EO3881" s="433"/>
      <c r="EP3881" s="433"/>
      <c r="EQ3881" s="433"/>
      <c r="ER3881" s="433"/>
      <c r="ES3881" s="433"/>
      <c r="ET3881" s="433"/>
      <c r="EU3881" s="433"/>
      <c r="EV3881" s="433"/>
      <c r="EW3881" s="433"/>
      <c r="EX3881" s="433"/>
      <c r="EY3881" s="433"/>
      <c r="EZ3881" s="433"/>
      <c r="FA3881" s="433"/>
      <c r="FB3881" s="433"/>
      <c r="FC3881" s="433"/>
      <c r="FD3881" s="433"/>
      <c r="FE3881" s="433"/>
      <c r="FF3881" s="433"/>
      <c r="FG3881" s="433"/>
      <c r="FH3881" s="433"/>
      <c r="FI3881" s="433"/>
      <c r="FJ3881" s="433"/>
      <c r="FK3881" s="433"/>
      <c r="FL3881" s="433"/>
      <c r="FM3881" s="433"/>
      <c r="FN3881" s="433"/>
      <c r="FO3881" s="433"/>
      <c r="FP3881" s="433"/>
      <c r="FQ3881" s="433"/>
      <c r="FR3881" s="433"/>
      <c r="FS3881" s="433"/>
    </row>
    <row r="3882" spans="114:175" ht="15" customHeight="1">
      <c r="DJ3882" s="433"/>
      <c r="DK3882" s="433"/>
      <c r="DL3882" s="433"/>
      <c r="DM3882" s="433"/>
      <c r="DN3882" s="433"/>
      <c r="DO3882" s="433"/>
      <c r="DP3882" s="433"/>
      <c r="DQ3882" s="433"/>
      <c r="DR3882" s="433"/>
      <c r="DS3882" s="433"/>
      <c r="DT3882" s="433"/>
      <c r="DU3882" s="433"/>
      <c r="DV3882" s="433"/>
      <c r="DW3882" s="433"/>
      <c r="DX3882" s="433"/>
      <c r="DY3882" s="433"/>
      <c r="DZ3882" s="433"/>
      <c r="EA3882" s="433"/>
      <c r="EB3882" s="433"/>
      <c r="EC3882" s="433"/>
      <c r="ED3882" s="433"/>
      <c r="EE3882" s="433"/>
      <c r="EF3882" s="433"/>
      <c r="EG3882" s="433"/>
      <c r="EH3882" s="433"/>
      <c r="EI3882" s="433"/>
      <c r="EJ3882" s="433"/>
      <c r="EK3882" s="433"/>
      <c r="EL3882" s="433"/>
      <c r="EM3882" s="433"/>
      <c r="EN3882" s="433"/>
      <c r="EO3882" s="433"/>
      <c r="EP3882" s="433"/>
      <c r="EQ3882" s="433"/>
      <c r="ER3882" s="433"/>
      <c r="ES3882" s="433"/>
      <c r="ET3882" s="433"/>
      <c r="EU3882" s="433"/>
      <c r="EV3882" s="433"/>
      <c r="EW3882" s="433"/>
      <c r="EX3882" s="433"/>
      <c r="EY3882" s="433"/>
      <c r="EZ3882" s="433"/>
      <c r="FA3882" s="433"/>
      <c r="FB3882" s="433"/>
      <c r="FC3882" s="433"/>
      <c r="FD3882" s="433"/>
      <c r="FE3882" s="433"/>
      <c r="FF3882" s="433"/>
      <c r="FG3882" s="433"/>
      <c r="FH3882" s="433"/>
      <c r="FI3882" s="433"/>
      <c r="FJ3882" s="433"/>
      <c r="FK3882" s="433"/>
      <c r="FL3882" s="433"/>
      <c r="FM3882" s="433"/>
      <c r="FN3882" s="433"/>
      <c r="FO3882" s="433"/>
      <c r="FP3882" s="433"/>
      <c r="FQ3882" s="433"/>
      <c r="FR3882" s="433"/>
      <c r="FS3882" s="433"/>
    </row>
    <row r="3883" spans="114:175" ht="15" customHeight="1">
      <c r="DJ3883" s="433"/>
      <c r="DK3883" s="433"/>
      <c r="DL3883" s="433"/>
      <c r="DM3883" s="433"/>
      <c r="DN3883" s="433"/>
      <c r="DO3883" s="433"/>
      <c r="DP3883" s="433"/>
      <c r="DQ3883" s="433"/>
      <c r="DR3883" s="433"/>
      <c r="DS3883" s="433"/>
      <c r="DT3883" s="433"/>
      <c r="DU3883" s="433"/>
      <c r="DV3883" s="433"/>
      <c r="DW3883" s="433"/>
      <c r="DX3883" s="433"/>
      <c r="DY3883" s="433"/>
      <c r="DZ3883" s="433"/>
      <c r="EA3883" s="433"/>
      <c r="EB3883" s="433"/>
      <c r="EC3883" s="433"/>
      <c r="ED3883" s="433"/>
      <c r="EE3883" s="433"/>
      <c r="EF3883" s="433"/>
      <c r="EG3883" s="433"/>
      <c r="EH3883" s="433"/>
      <c r="EI3883" s="433"/>
      <c r="EJ3883" s="433"/>
      <c r="EK3883" s="433"/>
      <c r="EL3883" s="433"/>
      <c r="EM3883" s="433"/>
      <c r="EN3883" s="433"/>
      <c r="EO3883" s="433"/>
      <c r="EP3883" s="433"/>
      <c r="EQ3883" s="433"/>
      <c r="ER3883" s="433"/>
      <c r="ES3883" s="433"/>
      <c r="ET3883" s="433"/>
      <c r="EU3883" s="433"/>
      <c r="EV3883" s="433"/>
      <c r="EW3883" s="433"/>
      <c r="EX3883" s="433"/>
      <c r="EY3883" s="433"/>
      <c r="EZ3883" s="433"/>
      <c r="FA3883" s="433"/>
      <c r="FB3883" s="433"/>
      <c r="FC3883" s="433"/>
      <c r="FD3883" s="433"/>
      <c r="FE3883" s="433"/>
      <c r="FF3883" s="433"/>
      <c r="FG3883" s="433"/>
      <c r="FH3883" s="433"/>
      <c r="FI3883" s="433"/>
      <c r="FJ3883" s="433"/>
      <c r="FK3883" s="433"/>
      <c r="FL3883" s="433"/>
      <c r="FM3883" s="433"/>
      <c r="FN3883" s="433"/>
      <c r="FO3883" s="433"/>
      <c r="FP3883" s="433"/>
      <c r="FQ3883" s="433"/>
      <c r="FR3883" s="433"/>
      <c r="FS3883" s="433"/>
    </row>
    <row r="3884" spans="114:175" ht="15" customHeight="1">
      <c r="DJ3884" s="433"/>
      <c r="DK3884" s="433"/>
      <c r="DL3884" s="433"/>
      <c r="DM3884" s="433"/>
      <c r="DN3884" s="433"/>
      <c r="DO3884" s="433"/>
      <c r="DP3884" s="433"/>
      <c r="DQ3884" s="433"/>
      <c r="DR3884" s="433"/>
      <c r="DS3884" s="433"/>
      <c r="DT3884" s="433"/>
      <c r="DU3884" s="433"/>
      <c r="DV3884" s="433"/>
      <c r="DW3884" s="433"/>
      <c r="DX3884" s="433"/>
      <c r="DY3884" s="433"/>
      <c r="DZ3884" s="433"/>
      <c r="EA3884" s="433"/>
      <c r="EB3884" s="433"/>
      <c r="EC3884" s="433"/>
      <c r="ED3884" s="433"/>
      <c r="EE3884" s="433"/>
      <c r="EF3884" s="433"/>
      <c r="EG3884" s="433"/>
      <c r="EH3884" s="433"/>
      <c r="EI3884" s="433"/>
      <c r="EJ3884" s="433"/>
      <c r="EK3884" s="433"/>
      <c r="EL3884" s="433"/>
      <c r="EM3884" s="433"/>
      <c r="EN3884" s="433"/>
      <c r="EO3884" s="433"/>
      <c r="EP3884" s="433"/>
      <c r="EQ3884" s="433"/>
      <c r="ER3884" s="433"/>
      <c r="ES3884" s="433"/>
      <c r="ET3884" s="433"/>
      <c r="EU3884" s="433"/>
      <c r="EV3884" s="433"/>
      <c r="EW3884" s="433"/>
      <c r="EX3884" s="433"/>
      <c r="EY3884" s="433"/>
      <c r="EZ3884" s="433"/>
      <c r="FA3884" s="433"/>
      <c r="FB3884" s="433"/>
      <c r="FC3884" s="433"/>
      <c r="FD3884" s="433"/>
      <c r="FE3884" s="433"/>
      <c r="FF3884" s="433"/>
      <c r="FG3884" s="433"/>
      <c r="FH3884" s="433"/>
      <c r="FI3884" s="433"/>
      <c r="FJ3884" s="433"/>
      <c r="FK3884" s="433"/>
      <c r="FL3884" s="433"/>
      <c r="FM3884" s="433"/>
      <c r="FN3884" s="433"/>
      <c r="FO3884" s="433"/>
      <c r="FP3884" s="433"/>
      <c r="FQ3884" s="433"/>
      <c r="FR3884" s="433"/>
      <c r="FS3884" s="433"/>
    </row>
    <row r="3885" spans="114:175" ht="15" customHeight="1">
      <c r="DJ3885" s="433"/>
      <c r="DK3885" s="433"/>
      <c r="DL3885" s="433"/>
      <c r="DM3885" s="433"/>
      <c r="DN3885" s="433"/>
      <c r="DO3885" s="433"/>
      <c r="DP3885" s="433"/>
      <c r="DQ3885" s="433"/>
      <c r="DR3885" s="433"/>
      <c r="DS3885" s="433"/>
      <c r="DT3885" s="433"/>
      <c r="DU3885" s="433"/>
      <c r="DV3885" s="433"/>
      <c r="DW3885" s="433"/>
      <c r="DX3885" s="433"/>
      <c r="DY3885" s="433"/>
      <c r="DZ3885" s="433"/>
      <c r="EA3885" s="433"/>
      <c r="EB3885" s="433"/>
      <c r="EC3885" s="433"/>
      <c r="ED3885" s="433"/>
      <c r="EE3885" s="433"/>
      <c r="EF3885" s="433"/>
      <c r="EG3885" s="433"/>
      <c r="EH3885" s="433"/>
      <c r="EI3885" s="433"/>
      <c r="EJ3885" s="433"/>
      <c r="EK3885" s="433"/>
      <c r="EL3885" s="433"/>
      <c r="EM3885" s="433"/>
      <c r="EN3885" s="433"/>
      <c r="EO3885" s="433"/>
      <c r="EP3885" s="433"/>
      <c r="EQ3885" s="433"/>
      <c r="ER3885" s="433"/>
      <c r="ES3885" s="433"/>
      <c r="ET3885" s="433"/>
      <c r="EU3885" s="433"/>
      <c r="EV3885" s="433"/>
      <c r="EW3885" s="433"/>
      <c r="EX3885" s="433"/>
      <c r="EY3885" s="433"/>
      <c r="EZ3885" s="433"/>
      <c r="FA3885" s="433"/>
      <c r="FB3885" s="433"/>
      <c r="FC3885" s="433"/>
      <c r="FD3885" s="433"/>
      <c r="FE3885" s="433"/>
      <c r="FF3885" s="433"/>
      <c r="FG3885" s="433"/>
      <c r="FH3885" s="433"/>
      <c r="FI3885" s="433"/>
      <c r="FJ3885" s="433"/>
      <c r="FK3885" s="433"/>
      <c r="FL3885" s="433"/>
      <c r="FM3885" s="433"/>
      <c r="FN3885" s="433"/>
      <c r="FO3885" s="433"/>
      <c r="FP3885" s="433"/>
      <c r="FQ3885" s="433"/>
      <c r="FR3885" s="433"/>
      <c r="FS3885" s="433"/>
    </row>
    <row r="3886" spans="114:175" ht="15" customHeight="1">
      <c r="DJ3886" s="433"/>
      <c r="DK3886" s="433"/>
      <c r="DL3886" s="433"/>
      <c r="DM3886" s="433"/>
      <c r="DN3886" s="433"/>
      <c r="DO3886" s="433"/>
      <c r="DP3886" s="433"/>
      <c r="DQ3886" s="433"/>
      <c r="DR3886" s="433"/>
      <c r="DS3886" s="433"/>
      <c r="DT3886" s="433"/>
      <c r="DU3886" s="433"/>
      <c r="DV3886" s="433"/>
      <c r="DW3886" s="433"/>
      <c r="DX3886" s="433"/>
      <c r="DY3886" s="433"/>
      <c r="DZ3886" s="433"/>
      <c r="EA3886" s="433"/>
      <c r="EB3886" s="433"/>
      <c r="EC3886" s="433"/>
      <c r="ED3886" s="433"/>
      <c r="EE3886" s="433"/>
      <c r="EF3886" s="433"/>
      <c r="EG3886" s="433"/>
      <c r="EH3886" s="433"/>
      <c r="EI3886" s="433"/>
      <c r="EJ3886" s="433"/>
      <c r="EK3886" s="433"/>
      <c r="EL3886" s="433"/>
      <c r="EM3886" s="433"/>
      <c r="EN3886" s="433"/>
      <c r="EO3886" s="433"/>
      <c r="EP3886" s="433"/>
      <c r="EQ3886" s="433"/>
      <c r="ER3886" s="433"/>
      <c r="ES3886" s="433"/>
      <c r="ET3886" s="433"/>
      <c r="EU3886" s="433"/>
      <c r="EV3886" s="433"/>
      <c r="EW3886" s="433"/>
      <c r="EX3886" s="433"/>
      <c r="EY3886" s="433"/>
      <c r="EZ3886" s="433"/>
      <c r="FA3886" s="433"/>
      <c r="FB3886" s="433"/>
      <c r="FC3886" s="433"/>
      <c r="FD3886" s="433"/>
      <c r="FE3886" s="433"/>
      <c r="FF3886" s="433"/>
      <c r="FG3886" s="433"/>
      <c r="FH3886" s="433"/>
      <c r="FI3886" s="433"/>
      <c r="FJ3886" s="433"/>
      <c r="FK3886" s="433"/>
      <c r="FL3886" s="433"/>
      <c r="FM3886" s="433"/>
      <c r="FN3886" s="433"/>
      <c r="FO3886" s="433"/>
      <c r="FP3886" s="433"/>
      <c r="FQ3886" s="433"/>
      <c r="FR3886" s="433"/>
      <c r="FS3886" s="433"/>
    </row>
    <row r="3887" spans="114:175" ht="15" customHeight="1">
      <c r="DJ3887" s="433"/>
      <c r="DK3887" s="433"/>
      <c r="DL3887" s="433"/>
      <c r="DM3887" s="433"/>
      <c r="DN3887" s="433"/>
      <c r="DO3887" s="433"/>
      <c r="DP3887" s="433"/>
      <c r="DQ3887" s="433"/>
      <c r="DR3887" s="433"/>
      <c r="DS3887" s="433"/>
      <c r="DT3887" s="433"/>
      <c r="DU3887" s="433"/>
      <c r="DV3887" s="433"/>
      <c r="DW3887" s="433"/>
      <c r="DX3887" s="433"/>
      <c r="DY3887" s="433"/>
      <c r="DZ3887" s="433"/>
      <c r="EA3887" s="433"/>
      <c r="EB3887" s="433"/>
      <c r="EC3887" s="433"/>
      <c r="ED3887" s="433"/>
      <c r="EE3887" s="433"/>
      <c r="EF3887" s="433"/>
      <c r="EG3887" s="433"/>
      <c r="EH3887" s="433"/>
      <c r="EI3887" s="433"/>
      <c r="EJ3887" s="433"/>
      <c r="EK3887" s="433"/>
      <c r="EL3887" s="433"/>
      <c r="EM3887" s="433"/>
      <c r="EN3887" s="433"/>
      <c r="EO3887" s="433"/>
      <c r="EP3887" s="433"/>
      <c r="EQ3887" s="433"/>
      <c r="ER3887" s="433"/>
      <c r="ES3887" s="433"/>
      <c r="ET3887" s="433"/>
      <c r="EU3887" s="433"/>
      <c r="EV3887" s="433"/>
      <c r="EW3887" s="433"/>
      <c r="EX3887" s="433"/>
      <c r="EY3887" s="433"/>
      <c r="EZ3887" s="433"/>
      <c r="FA3887" s="433"/>
      <c r="FB3887" s="433"/>
      <c r="FC3887" s="433"/>
      <c r="FD3887" s="433"/>
      <c r="FE3887" s="433"/>
      <c r="FF3887" s="433"/>
      <c r="FG3887" s="433"/>
      <c r="FH3887" s="433"/>
      <c r="FI3887" s="433"/>
      <c r="FJ3887" s="433"/>
      <c r="FK3887" s="433"/>
      <c r="FL3887" s="433"/>
      <c r="FM3887" s="433"/>
      <c r="FN3887" s="433"/>
      <c r="FO3887" s="433"/>
      <c r="FP3887" s="433"/>
      <c r="FQ3887" s="433"/>
      <c r="FR3887" s="433"/>
      <c r="FS3887" s="433"/>
    </row>
    <row r="3888" spans="114:175" ht="15" customHeight="1">
      <c r="DJ3888" s="433"/>
      <c r="DK3888" s="433"/>
      <c r="DL3888" s="433"/>
      <c r="DM3888" s="433"/>
      <c r="DN3888" s="433"/>
      <c r="DO3888" s="433"/>
      <c r="DP3888" s="433"/>
      <c r="DQ3888" s="433"/>
      <c r="DR3888" s="433"/>
      <c r="DS3888" s="433"/>
      <c r="DT3888" s="433"/>
      <c r="DU3888" s="433"/>
      <c r="DV3888" s="433"/>
      <c r="DW3888" s="433"/>
      <c r="DX3888" s="433"/>
      <c r="DY3888" s="433"/>
      <c r="DZ3888" s="433"/>
      <c r="EA3888" s="433"/>
      <c r="EB3888" s="433"/>
      <c r="EC3888" s="433"/>
      <c r="ED3888" s="433"/>
      <c r="EE3888" s="433"/>
      <c r="EF3888" s="433"/>
      <c r="EG3888" s="433"/>
      <c r="EH3888" s="433"/>
      <c r="EI3888" s="433"/>
      <c r="EJ3888" s="433"/>
      <c r="EK3888" s="433"/>
      <c r="EL3888" s="433"/>
      <c r="EM3888" s="433"/>
      <c r="EN3888" s="433"/>
      <c r="EO3888" s="433"/>
      <c r="EP3888" s="433"/>
      <c r="EQ3888" s="433"/>
      <c r="ER3888" s="433"/>
      <c r="ES3888" s="433"/>
      <c r="ET3888" s="433"/>
      <c r="EU3888" s="433"/>
      <c r="EV3888" s="433"/>
      <c r="EW3888" s="433"/>
      <c r="EX3888" s="433"/>
      <c r="EY3888" s="433"/>
      <c r="EZ3888" s="433"/>
      <c r="FA3888" s="433"/>
      <c r="FB3888" s="433"/>
      <c r="FC3888" s="433"/>
      <c r="FD3888" s="433"/>
      <c r="FE3888" s="433"/>
      <c r="FF3888" s="433"/>
      <c r="FG3888" s="433"/>
      <c r="FH3888" s="433"/>
      <c r="FI3888" s="433"/>
      <c r="FJ3888" s="433"/>
      <c r="FK3888" s="433"/>
      <c r="FL3888" s="433"/>
      <c r="FM3888" s="433"/>
      <c r="FN3888" s="433"/>
      <c r="FO3888" s="433"/>
      <c r="FP3888" s="433"/>
      <c r="FQ3888" s="433"/>
      <c r="FR3888" s="433"/>
      <c r="FS3888" s="433"/>
    </row>
    <row r="3889" spans="114:175" ht="15" customHeight="1">
      <c r="DJ3889" s="433"/>
      <c r="DK3889" s="433"/>
      <c r="DL3889" s="433"/>
      <c r="DM3889" s="433"/>
      <c r="DN3889" s="433"/>
      <c r="DO3889" s="433"/>
      <c r="DP3889" s="433"/>
      <c r="DQ3889" s="433"/>
      <c r="DR3889" s="433"/>
      <c r="DS3889" s="433"/>
      <c r="DT3889" s="433"/>
      <c r="DU3889" s="433"/>
      <c r="DV3889" s="433"/>
      <c r="DW3889" s="433"/>
      <c r="DX3889" s="433"/>
      <c r="DY3889" s="433"/>
      <c r="DZ3889" s="433"/>
      <c r="EA3889" s="433"/>
      <c r="EB3889" s="433"/>
      <c r="EC3889" s="433"/>
      <c r="ED3889" s="433"/>
      <c r="EE3889" s="433"/>
      <c r="EF3889" s="433"/>
      <c r="EG3889" s="433"/>
      <c r="EH3889" s="433"/>
      <c r="EI3889" s="433"/>
      <c r="EJ3889" s="433"/>
      <c r="EK3889" s="433"/>
      <c r="EL3889" s="433"/>
      <c r="EM3889" s="433"/>
      <c r="EN3889" s="433"/>
      <c r="EO3889" s="433"/>
      <c r="EP3889" s="433"/>
      <c r="EQ3889" s="433"/>
      <c r="ER3889" s="433"/>
      <c r="ES3889" s="433"/>
      <c r="ET3889" s="433"/>
      <c r="EU3889" s="433"/>
      <c r="EV3889" s="433"/>
      <c r="EW3889" s="433"/>
      <c r="EX3889" s="433"/>
      <c r="EY3889" s="433"/>
      <c r="EZ3889" s="433"/>
      <c r="FA3889" s="433"/>
      <c r="FB3889" s="433"/>
      <c r="FC3889" s="433"/>
      <c r="FD3889" s="433"/>
      <c r="FE3889" s="433"/>
      <c r="FF3889" s="433"/>
      <c r="FG3889" s="433"/>
      <c r="FH3889" s="433"/>
      <c r="FI3889" s="433"/>
      <c r="FJ3889" s="433"/>
      <c r="FK3889" s="433"/>
      <c r="FL3889" s="433"/>
      <c r="FM3889" s="433"/>
      <c r="FN3889" s="433"/>
      <c r="FO3889" s="433"/>
      <c r="FP3889" s="433"/>
      <c r="FQ3889" s="433"/>
      <c r="FR3889" s="433"/>
      <c r="FS3889" s="433"/>
    </row>
    <row r="3890" spans="114:175" ht="15" customHeight="1">
      <c r="DJ3890" s="433"/>
      <c r="DK3890" s="433"/>
      <c r="DL3890" s="433"/>
      <c r="DM3890" s="433"/>
      <c r="DN3890" s="433"/>
      <c r="DO3890" s="433"/>
      <c r="DP3890" s="433"/>
      <c r="DQ3890" s="433"/>
      <c r="DR3890" s="433"/>
      <c r="DS3890" s="433"/>
      <c r="DT3890" s="433"/>
      <c r="DU3890" s="433"/>
      <c r="DV3890" s="433"/>
      <c r="DW3890" s="433"/>
      <c r="DX3890" s="433"/>
      <c r="DY3890" s="433"/>
      <c r="DZ3890" s="433"/>
      <c r="EA3890" s="433"/>
      <c r="EB3890" s="433"/>
      <c r="EC3890" s="433"/>
      <c r="ED3890" s="433"/>
      <c r="EE3890" s="433"/>
      <c r="EF3890" s="433"/>
      <c r="EG3890" s="433"/>
      <c r="EH3890" s="433"/>
      <c r="EI3890" s="433"/>
      <c r="EJ3890" s="433"/>
      <c r="EK3890" s="433"/>
      <c r="EL3890" s="433"/>
      <c r="EM3890" s="433"/>
      <c r="EN3890" s="433"/>
      <c r="EO3890" s="433"/>
      <c r="EP3890" s="433"/>
      <c r="EQ3890" s="433"/>
      <c r="ER3890" s="433"/>
      <c r="ES3890" s="433"/>
      <c r="ET3890" s="433"/>
      <c r="EU3890" s="433"/>
      <c r="EV3890" s="433"/>
      <c r="EW3890" s="433"/>
      <c r="EX3890" s="433"/>
      <c r="EY3890" s="433"/>
      <c r="EZ3890" s="433"/>
      <c r="FA3890" s="433"/>
      <c r="FB3890" s="433"/>
      <c r="FC3890" s="433"/>
      <c r="FD3890" s="433"/>
      <c r="FE3890" s="433"/>
      <c r="FF3890" s="433"/>
      <c r="FG3890" s="433"/>
      <c r="FH3890" s="433"/>
      <c r="FI3890" s="433"/>
      <c r="FJ3890" s="433"/>
      <c r="FK3890" s="433"/>
      <c r="FL3890" s="433"/>
      <c r="FM3890" s="433"/>
      <c r="FN3890" s="433"/>
      <c r="FO3890" s="433"/>
      <c r="FP3890" s="433"/>
      <c r="FQ3890" s="433"/>
      <c r="FR3890" s="433"/>
      <c r="FS3890" s="433"/>
    </row>
    <row r="3891" spans="114:175" ht="15" customHeight="1">
      <c r="DJ3891" s="433"/>
      <c r="DK3891" s="433"/>
      <c r="DL3891" s="433"/>
      <c r="DM3891" s="433"/>
      <c r="DN3891" s="433"/>
      <c r="DO3891" s="433"/>
      <c r="DP3891" s="433"/>
      <c r="DQ3891" s="433"/>
      <c r="DR3891" s="433"/>
      <c r="DS3891" s="433"/>
      <c r="DT3891" s="433"/>
      <c r="DU3891" s="433"/>
      <c r="DV3891" s="433"/>
      <c r="DW3891" s="433"/>
      <c r="DX3891" s="433"/>
      <c r="DY3891" s="433"/>
      <c r="DZ3891" s="433"/>
      <c r="EA3891" s="433"/>
      <c r="EB3891" s="433"/>
      <c r="EC3891" s="433"/>
      <c r="ED3891" s="433"/>
      <c r="EE3891" s="433"/>
      <c r="EF3891" s="433"/>
      <c r="EG3891" s="433"/>
      <c r="EH3891" s="433"/>
      <c r="EI3891" s="433"/>
      <c r="EJ3891" s="433"/>
      <c r="EK3891" s="433"/>
      <c r="EL3891" s="433"/>
      <c r="EM3891" s="433"/>
      <c r="EN3891" s="433"/>
      <c r="EO3891" s="433"/>
      <c r="EP3891" s="433"/>
      <c r="EQ3891" s="433"/>
      <c r="ER3891" s="433"/>
      <c r="ES3891" s="433"/>
      <c r="ET3891" s="433"/>
      <c r="EU3891" s="433"/>
      <c r="EV3891" s="433"/>
      <c r="EW3891" s="433"/>
      <c r="EX3891" s="433"/>
      <c r="EY3891" s="433"/>
      <c r="EZ3891" s="433"/>
      <c r="FA3891" s="433"/>
      <c r="FB3891" s="433"/>
      <c r="FC3891" s="433"/>
      <c r="FD3891" s="433"/>
      <c r="FE3891" s="433"/>
      <c r="FF3891" s="433"/>
      <c r="FG3891" s="433"/>
      <c r="FH3891" s="433"/>
      <c r="FI3891" s="433"/>
      <c r="FJ3891" s="433"/>
      <c r="FK3891" s="433"/>
      <c r="FL3891" s="433"/>
      <c r="FM3891" s="433"/>
      <c r="FN3891" s="433"/>
      <c r="FO3891" s="433"/>
      <c r="FP3891" s="433"/>
      <c r="FQ3891" s="433"/>
      <c r="FR3891" s="433"/>
      <c r="FS3891" s="433"/>
    </row>
    <row r="3892" spans="114:175" ht="15" customHeight="1">
      <c r="DJ3892" s="433"/>
      <c r="DK3892" s="433"/>
      <c r="DL3892" s="433"/>
      <c r="DM3892" s="433"/>
      <c r="DN3892" s="433"/>
      <c r="DO3892" s="433"/>
      <c r="DP3892" s="433"/>
      <c r="DQ3892" s="433"/>
      <c r="DR3892" s="433"/>
      <c r="DS3892" s="433"/>
      <c r="DT3892" s="433"/>
      <c r="DU3892" s="433"/>
      <c r="DV3892" s="433"/>
      <c r="DW3892" s="433"/>
      <c r="DX3892" s="433"/>
      <c r="DY3892" s="433"/>
      <c r="DZ3892" s="433"/>
      <c r="EA3892" s="433"/>
      <c r="EB3892" s="433"/>
      <c r="EC3892" s="433"/>
      <c r="ED3892" s="433"/>
      <c r="EE3892" s="433"/>
      <c r="EF3892" s="433"/>
      <c r="EG3892" s="433"/>
      <c r="EH3892" s="433"/>
      <c r="EI3892" s="433"/>
      <c r="EJ3892" s="433"/>
      <c r="EK3892" s="433"/>
      <c r="EL3892" s="433"/>
      <c r="EM3892" s="433"/>
      <c r="EN3892" s="433"/>
      <c r="EO3892" s="433"/>
      <c r="EP3892" s="433"/>
      <c r="EQ3892" s="433"/>
      <c r="ER3892" s="433"/>
      <c r="ES3892" s="433"/>
      <c r="ET3892" s="433"/>
      <c r="EU3892" s="433"/>
      <c r="EV3892" s="433"/>
      <c r="EW3892" s="433"/>
      <c r="EX3892" s="433"/>
      <c r="EY3892" s="433"/>
      <c r="EZ3892" s="433"/>
      <c r="FA3892" s="433"/>
      <c r="FB3892" s="433"/>
      <c r="FC3892" s="433"/>
      <c r="FD3892" s="433"/>
      <c r="FE3892" s="433"/>
      <c r="FF3892" s="433"/>
      <c r="FG3892" s="433"/>
      <c r="FH3892" s="433"/>
      <c r="FI3892" s="433"/>
      <c r="FJ3892" s="433"/>
      <c r="FK3892" s="433"/>
      <c r="FL3892" s="433"/>
      <c r="FM3892" s="433"/>
      <c r="FN3892" s="433"/>
      <c r="FO3892" s="433"/>
      <c r="FP3892" s="433"/>
      <c r="FQ3892" s="433"/>
      <c r="FR3892" s="433"/>
      <c r="FS3892" s="433"/>
    </row>
    <row r="3893" spans="114:175" ht="15" customHeight="1">
      <c r="DJ3893" s="433"/>
      <c r="DK3893" s="433"/>
      <c r="DL3893" s="433"/>
      <c r="DM3893" s="433"/>
      <c r="DN3893" s="433"/>
      <c r="DO3893" s="433"/>
      <c r="DP3893" s="433"/>
      <c r="DQ3893" s="433"/>
      <c r="DR3893" s="433"/>
      <c r="DS3893" s="433"/>
      <c r="DT3893" s="433"/>
      <c r="DU3893" s="433"/>
      <c r="DV3893" s="433"/>
      <c r="DW3893" s="433"/>
      <c r="DX3893" s="433"/>
      <c r="DY3893" s="433"/>
      <c r="DZ3893" s="433"/>
      <c r="EA3893" s="433"/>
      <c r="EB3893" s="433"/>
      <c r="EC3893" s="433"/>
      <c r="ED3893" s="433"/>
      <c r="EE3893" s="433"/>
      <c r="EF3893" s="433"/>
      <c r="EG3893" s="433"/>
      <c r="EH3893" s="433"/>
      <c r="EI3893" s="433"/>
      <c r="EJ3893" s="433"/>
      <c r="EK3893" s="433"/>
      <c r="EL3893" s="433"/>
      <c r="EM3893" s="433"/>
      <c r="EN3893" s="433"/>
      <c r="EO3893" s="433"/>
      <c r="EP3893" s="433"/>
      <c r="EQ3893" s="433"/>
      <c r="ER3893" s="433"/>
      <c r="ES3893" s="433"/>
      <c r="ET3893" s="433"/>
      <c r="EU3893" s="433"/>
      <c r="EV3893" s="433"/>
      <c r="EW3893" s="433"/>
      <c r="EX3893" s="433"/>
      <c r="EY3893" s="433"/>
      <c r="EZ3893" s="433"/>
      <c r="FA3893" s="433"/>
      <c r="FB3893" s="433"/>
      <c r="FC3893" s="433"/>
      <c r="FD3893" s="433"/>
      <c r="FE3893" s="433"/>
      <c r="FF3893" s="433"/>
      <c r="FG3893" s="433"/>
      <c r="FH3893" s="433"/>
      <c r="FI3893" s="433"/>
      <c r="FJ3893" s="433"/>
      <c r="FK3893" s="433"/>
      <c r="FL3893" s="433"/>
      <c r="FM3893" s="433"/>
      <c r="FN3893" s="433"/>
      <c r="FO3893" s="433"/>
      <c r="FP3893" s="433"/>
      <c r="FQ3893" s="433"/>
      <c r="FR3893" s="433"/>
      <c r="FS3893" s="433"/>
    </row>
    <row r="3894" spans="114:175" ht="15" customHeight="1">
      <c r="DJ3894" s="433"/>
      <c r="DK3894" s="433"/>
      <c r="DL3894" s="433"/>
      <c r="DM3894" s="433"/>
      <c r="DN3894" s="433"/>
      <c r="DO3894" s="433"/>
      <c r="DP3894" s="433"/>
      <c r="DQ3894" s="433"/>
      <c r="DR3894" s="433"/>
      <c r="DS3894" s="433"/>
      <c r="DT3894" s="433"/>
      <c r="DU3894" s="433"/>
      <c r="DV3894" s="433"/>
      <c r="DW3894" s="433"/>
      <c r="DX3894" s="433"/>
      <c r="DY3894" s="433"/>
      <c r="DZ3894" s="433"/>
      <c r="EA3894" s="433"/>
      <c r="EB3894" s="433"/>
      <c r="EC3894" s="433"/>
      <c r="ED3894" s="433"/>
      <c r="EE3894" s="433"/>
      <c r="EF3894" s="433"/>
      <c r="EG3894" s="433"/>
      <c r="EH3894" s="433"/>
      <c r="EI3894" s="433"/>
      <c r="EJ3894" s="433"/>
      <c r="EK3894" s="433"/>
      <c r="EL3894" s="433"/>
      <c r="EM3894" s="433"/>
      <c r="EN3894" s="433"/>
      <c r="EO3894" s="433"/>
      <c r="EP3894" s="433"/>
      <c r="EQ3894" s="433"/>
      <c r="ER3894" s="433"/>
      <c r="ES3894" s="433"/>
      <c r="ET3894" s="433"/>
      <c r="EU3894" s="433"/>
      <c r="EV3894" s="433"/>
      <c r="EW3894" s="433"/>
      <c r="EX3894" s="433"/>
      <c r="EY3894" s="433"/>
      <c r="EZ3894" s="433"/>
      <c r="FA3894" s="433"/>
      <c r="FB3894" s="433"/>
      <c r="FC3894" s="433"/>
      <c r="FD3894" s="433"/>
      <c r="FE3894" s="433"/>
      <c r="FF3894" s="433"/>
      <c r="FG3894" s="433"/>
      <c r="FH3894" s="433"/>
      <c r="FI3894" s="433"/>
      <c r="FJ3894" s="433"/>
      <c r="FK3894" s="433"/>
      <c r="FL3894" s="433"/>
      <c r="FM3894" s="433"/>
      <c r="FN3894" s="433"/>
      <c r="FO3894" s="433"/>
      <c r="FP3894" s="433"/>
      <c r="FQ3894" s="433"/>
      <c r="FR3894" s="433"/>
      <c r="FS3894" s="433"/>
    </row>
    <row r="3895" spans="114:175" ht="15" customHeight="1">
      <c r="DJ3895" s="433"/>
      <c r="DK3895" s="433"/>
      <c r="DL3895" s="433"/>
      <c r="DM3895" s="433"/>
      <c r="DN3895" s="433"/>
      <c r="DO3895" s="433"/>
      <c r="DP3895" s="433"/>
      <c r="DQ3895" s="433"/>
      <c r="DR3895" s="433"/>
      <c r="DS3895" s="433"/>
      <c r="DT3895" s="433"/>
      <c r="DU3895" s="433"/>
      <c r="DV3895" s="433"/>
      <c r="DW3895" s="433"/>
      <c r="DX3895" s="433"/>
      <c r="DY3895" s="433"/>
      <c r="DZ3895" s="433"/>
      <c r="EA3895" s="433"/>
      <c r="EB3895" s="433"/>
      <c r="EC3895" s="433"/>
      <c r="ED3895" s="433"/>
      <c r="EE3895" s="433"/>
      <c r="EF3895" s="433"/>
      <c r="EG3895" s="433"/>
      <c r="EH3895" s="433"/>
      <c r="EI3895" s="433"/>
      <c r="EJ3895" s="433"/>
      <c r="EK3895" s="433"/>
      <c r="EL3895" s="433"/>
      <c r="EM3895" s="433"/>
      <c r="EN3895" s="433"/>
      <c r="EO3895" s="433"/>
      <c r="EP3895" s="433"/>
      <c r="EQ3895" s="433"/>
      <c r="ER3895" s="433"/>
      <c r="ES3895" s="433"/>
      <c r="ET3895" s="433"/>
      <c r="EU3895" s="433"/>
      <c r="EV3895" s="433"/>
      <c r="EW3895" s="433"/>
      <c r="EX3895" s="433"/>
      <c r="EY3895" s="433"/>
      <c r="EZ3895" s="433"/>
      <c r="FA3895" s="433"/>
      <c r="FB3895" s="433"/>
      <c r="FC3895" s="433"/>
      <c r="FD3895" s="433"/>
      <c r="FE3895" s="433"/>
      <c r="FF3895" s="433"/>
      <c r="FG3895" s="433"/>
      <c r="FH3895" s="433"/>
      <c r="FI3895" s="433"/>
      <c r="FJ3895" s="433"/>
      <c r="FK3895" s="433"/>
      <c r="FL3895" s="433"/>
      <c r="FM3895" s="433"/>
      <c r="FN3895" s="433"/>
      <c r="FO3895" s="433"/>
      <c r="FP3895" s="433"/>
      <c r="FQ3895" s="433"/>
      <c r="FR3895" s="433"/>
      <c r="FS3895" s="433"/>
    </row>
    <row r="3896" spans="114:175" ht="15" customHeight="1">
      <c r="DJ3896" s="433"/>
      <c r="DK3896" s="433"/>
      <c r="DL3896" s="433"/>
      <c r="DM3896" s="433"/>
      <c r="DN3896" s="433"/>
      <c r="DO3896" s="433"/>
      <c r="DP3896" s="433"/>
      <c r="DQ3896" s="433"/>
      <c r="DR3896" s="433"/>
      <c r="DS3896" s="433"/>
      <c r="DT3896" s="433"/>
      <c r="DU3896" s="433"/>
      <c r="DV3896" s="433"/>
      <c r="DW3896" s="433"/>
      <c r="DX3896" s="433"/>
      <c r="DY3896" s="433"/>
      <c r="DZ3896" s="433"/>
      <c r="EA3896" s="433"/>
      <c r="EB3896" s="433"/>
      <c r="EC3896" s="433"/>
      <c r="ED3896" s="433"/>
      <c r="EE3896" s="433"/>
      <c r="EF3896" s="433"/>
      <c r="EG3896" s="433"/>
      <c r="EH3896" s="433"/>
      <c r="EI3896" s="433"/>
      <c r="EJ3896" s="433"/>
      <c r="EK3896" s="433"/>
      <c r="EL3896" s="433"/>
      <c r="EM3896" s="433"/>
      <c r="EN3896" s="433"/>
      <c r="EO3896" s="433"/>
      <c r="EP3896" s="433"/>
      <c r="EQ3896" s="433"/>
      <c r="ER3896" s="433"/>
      <c r="ES3896" s="433"/>
      <c r="ET3896" s="433"/>
      <c r="EU3896" s="433"/>
      <c r="EV3896" s="433"/>
      <c r="EW3896" s="433"/>
      <c r="EX3896" s="433"/>
      <c r="EY3896" s="433"/>
      <c r="EZ3896" s="433"/>
      <c r="FA3896" s="433"/>
      <c r="FB3896" s="433"/>
      <c r="FC3896" s="433"/>
      <c r="FD3896" s="433"/>
      <c r="FE3896" s="433"/>
      <c r="FF3896" s="433"/>
      <c r="FG3896" s="433"/>
      <c r="FH3896" s="433"/>
      <c r="FI3896" s="433"/>
      <c r="FJ3896" s="433"/>
      <c r="FK3896" s="433"/>
      <c r="FL3896" s="433"/>
      <c r="FM3896" s="433"/>
      <c r="FN3896" s="433"/>
      <c r="FO3896" s="433"/>
      <c r="FP3896" s="433"/>
      <c r="FQ3896" s="433"/>
      <c r="FR3896" s="433"/>
      <c r="FS3896" s="433"/>
    </row>
    <row r="3897" spans="114:175" ht="15" customHeight="1">
      <c r="DJ3897" s="433"/>
      <c r="DK3897" s="433"/>
      <c r="DL3897" s="433"/>
      <c r="DM3897" s="433"/>
      <c r="DN3897" s="433"/>
      <c r="DO3897" s="433"/>
      <c r="DP3897" s="433"/>
      <c r="DQ3897" s="433"/>
      <c r="DR3897" s="433"/>
      <c r="DS3897" s="433"/>
      <c r="DT3897" s="433"/>
      <c r="DU3897" s="433"/>
      <c r="DV3897" s="433"/>
      <c r="DW3897" s="433"/>
      <c r="DX3897" s="433"/>
      <c r="DY3897" s="433"/>
      <c r="DZ3897" s="433"/>
      <c r="EA3897" s="433"/>
      <c r="EB3897" s="433"/>
      <c r="EC3897" s="433"/>
      <c r="ED3897" s="433"/>
      <c r="EE3897" s="433"/>
      <c r="EF3897" s="433"/>
      <c r="EG3897" s="433"/>
      <c r="EH3897" s="433"/>
      <c r="EI3897" s="433"/>
      <c r="EJ3897" s="433"/>
      <c r="EK3897" s="433"/>
      <c r="EL3897" s="433"/>
      <c r="EM3897" s="433"/>
      <c r="EN3897" s="433"/>
      <c r="EO3897" s="433"/>
      <c r="EP3897" s="433"/>
      <c r="EQ3897" s="433"/>
      <c r="ER3897" s="433"/>
      <c r="ES3897" s="433"/>
      <c r="ET3897" s="433"/>
      <c r="EU3897" s="433"/>
      <c r="EV3897" s="433"/>
      <c r="EW3897" s="433"/>
      <c r="EX3897" s="433"/>
      <c r="EY3897" s="433"/>
      <c r="EZ3897" s="433"/>
      <c r="FA3897" s="433"/>
      <c r="FB3897" s="433"/>
      <c r="FC3897" s="433"/>
      <c r="FD3897" s="433"/>
      <c r="FE3897" s="433"/>
      <c r="FF3897" s="433"/>
      <c r="FG3897" s="433"/>
      <c r="FH3897" s="433"/>
      <c r="FI3897" s="433"/>
      <c r="FJ3897" s="433"/>
      <c r="FK3897" s="433"/>
      <c r="FL3897" s="433"/>
      <c r="FM3897" s="433"/>
      <c r="FN3897" s="433"/>
      <c r="FO3897" s="433"/>
      <c r="FP3897" s="433"/>
      <c r="FQ3897" s="433"/>
      <c r="FR3897" s="433"/>
      <c r="FS3897" s="433"/>
    </row>
    <row r="3898" spans="114:175" ht="15" customHeight="1">
      <c r="DJ3898" s="433"/>
      <c r="DK3898" s="433"/>
      <c r="DL3898" s="433"/>
      <c r="DM3898" s="433"/>
      <c r="DN3898" s="433"/>
      <c r="DO3898" s="433"/>
      <c r="DP3898" s="433"/>
      <c r="DQ3898" s="433"/>
      <c r="DR3898" s="433"/>
      <c r="DS3898" s="433"/>
      <c r="DT3898" s="433"/>
      <c r="DU3898" s="433"/>
      <c r="DV3898" s="433"/>
      <c r="DW3898" s="433"/>
      <c r="DX3898" s="433"/>
      <c r="DY3898" s="433"/>
      <c r="DZ3898" s="433"/>
      <c r="EA3898" s="433"/>
      <c r="EB3898" s="433"/>
      <c r="EC3898" s="433"/>
      <c r="ED3898" s="433"/>
      <c r="EE3898" s="433"/>
      <c r="EF3898" s="433"/>
      <c r="EG3898" s="433"/>
      <c r="EH3898" s="433"/>
      <c r="EI3898" s="433"/>
      <c r="EJ3898" s="433"/>
      <c r="EK3898" s="433"/>
      <c r="EL3898" s="433"/>
      <c r="EM3898" s="433"/>
      <c r="EN3898" s="433"/>
      <c r="EO3898" s="433"/>
      <c r="EP3898" s="433"/>
      <c r="EQ3898" s="433"/>
      <c r="ER3898" s="433"/>
      <c r="ES3898" s="433"/>
      <c r="ET3898" s="433"/>
      <c r="EU3898" s="433"/>
      <c r="EV3898" s="433"/>
      <c r="EW3898" s="433"/>
      <c r="EX3898" s="433"/>
      <c r="EY3898" s="433"/>
      <c r="EZ3898" s="433"/>
      <c r="FA3898" s="433"/>
      <c r="FB3898" s="433"/>
      <c r="FC3898" s="433"/>
      <c r="FD3898" s="433"/>
      <c r="FE3898" s="433"/>
      <c r="FF3898" s="433"/>
      <c r="FG3898" s="433"/>
      <c r="FH3898" s="433"/>
      <c r="FI3898" s="433"/>
      <c r="FJ3898" s="433"/>
      <c r="FK3898" s="433"/>
      <c r="FL3898" s="433"/>
      <c r="FM3898" s="433"/>
      <c r="FN3898" s="433"/>
      <c r="FO3898" s="433"/>
      <c r="FP3898" s="433"/>
      <c r="FQ3898" s="433"/>
      <c r="FR3898" s="433"/>
      <c r="FS3898" s="433"/>
    </row>
    <row r="3899" spans="114:175" ht="15" customHeight="1">
      <c r="DJ3899" s="433"/>
      <c r="DK3899" s="433"/>
      <c r="DL3899" s="433"/>
      <c r="DM3899" s="433"/>
      <c r="DN3899" s="433"/>
      <c r="DO3899" s="433"/>
      <c r="DP3899" s="433"/>
      <c r="DQ3899" s="433"/>
      <c r="DR3899" s="433"/>
      <c r="DS3899" s="433"/>
      <c r="DT3899" s="433"/>
      <c r="DU3899" s="433"/>
      <c r="DV3899" s="433"/>
      <c r="DW3899" s="433"/>
      <c r="DX3899" s="433"/>
      <c r="DY3899" s="433"/>
      <c r="DZ3899" s="433"/>
      <c r="EA3899" s="433"/>
      <c r="EB3899" s="433"/>
      <c r="EC3899" s="433"/>
      <c r="ED3899" s="433"/>
      <c r="EE3899" s="433"/>
      <c r="EF3899" s="433"/>
      <c r="EG3899" s="433"/>
      <c r="EH3899" s="433"/>
      <c r="EI3899" s="433"/>
      <c r="EJ3899" s="433"/>
      <c r="EK3899" s="433"/>
      <c r="EL3899" s="433"/>
      <c r="EM3899" s="433"/>
      <c r="EN3899" s="433"/>
      <c r="EO3899" s="433"/>
      <c r="EP3899" s="433"/>
      <c r="EQ3899" s="433"/>
      <c r="ER3899" s="433"/>
      <c r="ES3899" s="433"/>
      <c r="ET3899" s="433"/>
      <c r="EU3899" s="433"/>
      <c r="EV3899" s="433"/>
      <c r="EW3899" s="433"/>
      <c r="EX3899" s="433"/>
      <c r="EY3899" s="433"/>
      <c r="EZ3899" s="433"/>
      <c r="FA3899" s="433"/>
      <c r="FB3899" s="433"/>
      <c r="FC3899" s="433"/>
      <c r="FD3899" s="433"/>
      <c r="FE3899" s="433"/>
      <c r="FF3899" s="433"/>
      <c r="FG3899" s="433"/>
      <c r="FH3899" s="433"/>
      <c r="FI3899" s="433"/>
      <c r="FJ3899" s="433"/>
      <c r="FK3899" s="433"/>
      <c r="FL3899" s="433"/>
      <c r="FM3899" s="433"/>
      <c r="FN3899" s="433"/>
      <c r="FO3899" s="433"/>
      <c r="FP3899" s="433"/>
      <c r="FQ3899" s="433"/>
      <c r="FR3899" s="433"/>
      <c r="FS3899" s="433"/>
    </row>
    <row r="3900" spans="114:175" ht="15" customHeight="1">
      <c r="DJ3900" s="433"/>
      <c r="DK3900" s="433"/>
      <c r="DL3900" s="433"/>
      <c r="DM3900" s="433"/>
      <c r="DN3900" s="433"/>
      <c r="DO3900" s="433"/>
      <c r="DP3900" s="433"/>
      <c r="DQ3900" s="433"/>
      <c r="DR3900" s="433"/>
      <c r="DS3900" s="433"/>
      <c r="DT3900" s="433"/>
      <c r="DU3900" s="433"/>
      <c r="DV3900" s="433"/>
      <c r="DW3900" s="433"/>
      <c r="DX3900" s="433"/>
      <c r="DY3900" s="433"/>
      <c r="DZ3900" s="433"/>
      <c r="EA3900" s="433"/>
      <c r="EB3900" s="433"/>
      <c r="EC3900" s="433"/>
      <c r="ED3900" s="433"/>
      <c r="EE3900" s="433"/>
      <c r="EF3900" s="433"/>
      <c r="EG3900" s="433"/>
      <c r="EH3900" s="433"/>
      <c r="EI3900" s="433"/>
      <c r="EJ3900" s="433"/>
      <c r="EK3900" s="433"/>
      <c r="EL3900" s="433"/>
      <c r="EM3900" s="433"/>
      <c r="EN3900" s="433"/>
      <c r="EO3900" s="433"/>
      <c r="EP3900" s="433"/>
      <c r="EQ3900" s="433"/>
      <c r="ER3900" s="433"/>
      <c r="ES3900" s="433"/>
      <c r="ET3900" s="433"/>
      <c r="EU3900" s="433"/>
      <c r="EV3900" s="433"/>
      <c r="EW3900" s="433"/>
      <c r="EX3900" s="433"/>
      <c r="EY3900" s="433"/>
      <c r="EZ3900" s="433"/>
      <c r="FA3900" s="433"/>
      <c r="FB3900" s="433"/>
      <c r="FC3900" s="433"/>
      <c r="FD3900" s="433"/>
      <c r="FE3900" s="433"/>
      <c r="FF3900" s="433"/>
      <c r="FG3900" s="433"/>
      <c r="FH3900" s="433"/>
      <c r="FI3900" s="433"/>
      <c r="FJ3900" s="433"/>
      <c r="FK3900" s="433"/>
      <c r="FL3900" s="433"/>
      <c r="FM3900" s="433"/>
      <c r="FN3900" s="433"/>
      <c r="FO3900" s="433"/>
      <c r="FP3900" s="433"/>
      <c r="FQ3900" s="433"/>
      <c r="FR3900" s="433"/>
      <c r="FS3900" s="433"/>
    </row>
    <row r="3901" spans="114:175" ht="15" customHeight="1">
      <c r="DJ3901" s="433"/>
      <c r="DK3901" s="433"/>
      <c r="DL3901" s="433"/>
      <c r="DM3901" s="433"/>
      <c r="DN3901" s="433"/>
      <c r="DO3901" s="433"/>
      <c r="DP3901" s="433"/>
      <c r="DQ3901" s="433"/>
      <c r="DR3901" s="433"/>
      <c r="DS3901" s="433"/>
      <c r="DT3901" s="433"/>
      <c r="DU3901" s="433"/>
      <c r="DV3901" s="433"/>
      <c r="DW3901" s="433"/>
      <c r="DX3901" s="433"/>
      <c r="DY3901" s="433"/>
      <c r="DZ3901" s="433"/>
      <c r="EA3901" s="433"/>
      <c r="EB3901" s="433"/>
      <c r="EC3901" s="433"/>
      <c r="ED3901" s="433"/>
      <c r="EE3901" s="433"/>
      <c r="EF3901" s="433"/>
      <c r="EG3901" s="433"/>
      <c r="EH3901" s="433"/>
      <c r="EI3901" s="433"/>
      <c r="EJ3901" s="433"/>
      <c r="EK3901" s="433"/>
      <c r="EL3901" s="433"/>
      <c r="EM3901" s="433"/>
      <c r="EN3901" s="433"/>
      <c r="EO3901" s="433"/>
      <c r="EP3901" s="433"/>
      <c r="EQ3901" s="433"/>
      <c r="ER3901" s="433"/>
      <c r="ES3901" s="433"/>
      <c r="ET3901" s="433"/>
      <c r="EU3901" s="433"/>
      <c r="EV3901" s="433"/>
      <c r="EW3901" s="433"/>
      <c r="EX3901" s="433"/>
      <c r="EY3901" s="433"/>
      <c r="EZ3901" s="433"/>
      <c r="FA3901" s="433"/>
      <c r="FB3901" s="433"/>
      <c r="FC3901" s="433"/>
      <c r="FD3901" s="433"/>
      <c r="FE3901" s="433"/>
      <c r="FF3901" s="433"/>
      <c r="FG3901" s="433"/>
      <c r="FH3901" s="433"/>
      <c r="FI3901" s="433"/>
      <c r="FJ3901" s="433"/>
      <c r="FK3901" s="433"/>
      <c r="FL3901" s="433"/>
      <c r="FM3901" s="433"/>
      <c r="FN3901" s="433"/>
      <c r="FO3901" s="433"/>
      <c r="FP3901" s="433"/>
      <c r="FQ3901" s="433"/>
      <c r="FR3901" s="433"/>
      <c r="FS3901" s="433"/>
    </row>
    <row r="3902" spans="114:175" ht="15" customHeight="1">
      <c r="DJ3902" s="433"/>
      <c r="DK3902" s="433"/>
      <c r="DL3902" s="433"/>
      <c r="DM3902" s="433"/>
      <c r="DN3902" s="433"/>
      <c r="DO3902" s="433"/>
      <c r="DP3902" s="433"/>
      <c r="DQ3902" s="433"/>
      <c r="DR3902" s="433"/>
      <c r="DS3902" s="433"/>
      <c r="DT3902" s="433"/>
      <c r="DU3902" s="433"/>
      <c r="DV3902" s="433"/>
      <c r="DW3902" s="433"/>
      <c r="DX3902" s="433"/>
      <c r="DY3902" s="433"/>
      <c r="DZ3902" s="433"/>
      <c r="EA3902" s="433"/>
      <c r="EB3902" s="433"/>
      <c r="EC3902" s="433"/>
      <c r="ED3902" s="433"/>
      <c r="EE3902" s="433"/>
      <c r="EF3902" s="433"/>
      <c r="EG3902" s="433"/>
      <c r="EH3902" s="433"/>
      <c r="EI3902" s="433"/>
      <c r="EJ3902" s="433"/>
      <c r="EK3902" s="433"/>
      <c r="EL3902" s="433"/>
      <c r="EM3902" s="433"/>
      <c r="EN3902" s="433"/>
      <c r="EO3902" s="433"/>
      <c r="EP3902" s="433"/>
      <c r="EQ3902" s="433"/>
      <c r="ER3902" s="433"/>
      <c r="ES3902" s="433"/>
      <c r="ET3902" s="433"/>
      <c r="EU3902" s="433"/>
      <c r="EV3902" s="433"/>
      <c r="EW3902" s="433"/>
      <c r="EX3902" s="433"/>
      <c r="EY3902" s="433"/>
      <c r="EZ3902" s="433"/>
      <c r="FA3902" s="433"/>
      <c r="FB3902" s="433"/>
      <c r="FC3902" s="433"/>
      <c r="FD3902" s="433"/>
      <c r="FE3902" s="433"/>
      <c r="FF3902" s="433"/>
      <c r="FG3902" s="433"/>
      <c r="FH3902" s="433"/>
      <c r="FI3902" s="433"/>
      <c r="FJ3902" s="433"/>
      <c r="FK3902" s="433"/>
      <c r="FL3902" s="433"/>
      <c r="FM3902" s="433"/>
      <c r="FN3902" s="433"/>
      <c r="FO3902" s="433"/>
      <c r="FP3902" s="433"/>
      <c r="FQ3902" s="433"/>
      <c r="FR3902" s="433"/>
      <c r="FS3902" s="433"/>
    </row>
    <row r="3903" spans="114:175" ht="15" customHeight="1">
      <c r="DJ3903" s="433"/>
      <c r="DK3903" s="433"/>
      <c r="DL3903" s="433"/>
      <c r="DM3903" s="433"/>
      <c r="DN3903" s="433"/>
      <c r="DO3903" s="433"/>
      <c r="DP3903" s="433"/>
      <c r="DQ3903" s="433"/>
      <c r="DR3903" s="433"/>
      <c r="DS3903" s="433"/>
      <c r="DT3903" s="433"/>
      <c r="DU3903" s="433"/>
      <c r="DV3903" s="433"/>
      <c r="DW3903" s="433"/>
      <c r="DX3903" s="433"/>
      <c r="DY3903" s="433"/>
      <c r="DZ3903" s="433"/>
      <c r="EA3903" s="433"/>
      <c r="EB3903" s="433"/>
      <c r="EC3903" s="433"/>
      <c r="ED3903" s="433"/>
      <c r="EE3903" s="433"/>
      <c r="EF3903" s="433"/>
      <c r="EG3903" s="433"/>
      <c r="EH3903" s="433"/>
      <c r="EI3903" s="433"/>
      <c r="EJ3903" s="433"/>
      <c r="EK3903" s="433"/>
      <c r="EL3903" s="433"/>
      <c r="EM3903" s="433"/>
      <c r="EN3903" s="433"/>
      <c r="EO3903" s="433"/>
      <c r="EP3903" s="433"/>
      <c r="EQ3903" s="433"/>
      <c r="ER3903" s="433"/>
      <c r="ES3903" s="433"/>
      <c r="ET3903" s="433"/>
      <c r="EU3903" s="433"/>
      <c r="EV3903" s="433"/>
      <c r="EW3903" s="433"/>
      <c r="EX3903" s="433"/>
      <c r="EY3903" s="433"/>
      <c r="EZ3903" s="433"/>
      <c r="FA3903" s="433"/>
      <c r="FB3903" s="433"/>
      <c r="FC3903" s="433"/>
      <c r="FD3903" s="433"/>
      <c r="FE3903" s="433"/>
      <c r="FF3903" s="433"/>
      <c r="FG3903" s="433"/>
      <c r="FH3903" s="433"/>
      <c r="FI3903" s="433"/>
      <c r="FJ3903" s="433"/>
      <c r="FK3903" s="433"/>
      <c r="FL3903" s="433"/>
      <c r="FM3903" s="433"/>
      <c r="FN3903" s="433"/>
      <c r="FO3903" s="433"/>
      <c r="FP3903" s="433"/>
      <c r="FQ3903" s="433"/>
      <c r="FR3903" s="433"/>
      <c r="FS3903" s="433"/>
    </row>
    <row r="3904" spans="114:175" ht="15" customHeight="1">
      <c r="DJ3904" s="433"/>
      <c r="DK3904" s="433"/>
      <c r="DL3904" s="433"/>
      <c r="DM3904" s="433"/>
      <c r="DN3904" s="433"/>
      <c r="DO3904" s="433"/>
      <c r="DP3904" s="433"/>
      <c r="DQ3904" s="433"/>
      <c r="DR3904" s="433"/>
      <c r="DS3904" s="433"/>
      <c r="DT3904" s="433"/>
      <c r="DU3904" s="433"/>
      <c r="DV3904" s="433"/>
      <c r="DW3904" s="433"/>
      <c r="DX3904" s="433"/>
      <c r="DY3904" s="433"/>
      <c r="DZ3904" s="433"/>
      <c r="EA3904" s="433"/>
      <c r="EB3904" s="433"/>
      <c r="EC3904" s="433"/>
      <c r="ED3904" s="433"/>
      <c r="EE3904" s="433"/>
      <c r="EF3904" s="433"/>
      <c r="EG3904" s="433"/>
      <c r="EH3904" s="433"/>
      <c r="EI3904" s="433"/>
      <c r="EJ3904" s="433"/>
      <c r="EK3904" s="433"/>
      <c r="EL3904" s="433"/>
      <c r="EM3904" s="433"/>
      <c r="EN3904" s="433"/>
      <c r="EO3904" s="433"/>
      <c r="EP3904" s="433"/>
      <c r="EQ3904" s="433"/>
      <c r="ER3904" s="433"/>
      <c r="ES3904" s="433"/>
      <c r="ET3904" s="433"/>
      <c r="EU3904" s="433"/>
      <c r="EV3904" s="433"/>
      <c r="EW3904" s="433"/>
      <c r="EX3904" s="433"/>
      <c r="EY3904" s="433"/>
      <c r="EZ3904" s="433"/>
      <c r="FA3904" s="433"/>
      <c r="FB3904" s="433"/>
      <c r="FC3904" s="433"/>
      <c r="FD3904" s="433"/>
      <c r="FE3904" s="433"/>
      <c r="FF3904" s="433"/>
      <c r="FG3904" s="433"/>
      <c r="FH3904" s="433"/>
      <c r="FI3904" s="433"/>
      <c r="FJ3904" s="433"/>
      <c r="FK3904" s="433"/>
      <c r="FL3904" s="433"/>
      <c r="FM3904" s="433"/>
      <c r="FN3904" s="433"/>
      <c r="FO3904" s="433"/>
      <c r="FP3904" s="433"/>
      <c r="FQ3904" s="433"/>
      <c r="FR3904" s="433"/>
      <c r="FS3904" s="433"/>
    </row>
    <row r="3905" spans="114:175" ht="15" customHeight="1">
      <c r="DJ3905" s="433"/>
      <c r="DK3905" s="433"/>
      <c r="DL3905" s="433"/>
      <c r="DM3905" s="433"/>
      <c r="DN3905" s="433"/>
      <c r="DO3905" s="433"/>
      <c r="DP3905" s="433"/>
      <c r="DQ3905" s="433"/>
      <c r="DR3905" s="433"/>
      <c r="DS3905" s="433"/>
      <c r="DT3905" s="433"/>
      <c r="DU3905" s="433"/>
      <c r="DV3905" s="433"/>
      <c r="DW3905" s="433"/>
      <c r="DX3905" s="433"/>
      <c r="DY3905" s="433"/>
      <c r="DZ3905" s="433"/>
      <c r="EA3905" s="433"/>
      <c r="EB3905" s="433"/>
      <c r="EC3905" s="433"/>
      <c r="ED3905" s="433"/>
      <c r="EE3905" s="433"/>
      <c r="EF3905" s="433"/>
      <c r="EG3905" s="433"/>
      <c r="EH3905" s="433"/>
      <c r="EI3905" s="433"/>
      <c r="EJ3905" s="433"/>
      <c r="EK3905" s="433"/>
      <c r="EL3905" s="433"/>
      <c r="EM3905" s="433"/>
      <c r="EN3905" s="433"/>
      <c r="EO3905" s="433"/>
      <c r="EP3905" s="433"/>
      <c r="EQ3905" s="433"/>
      <c r="ER3905" s="433"/>
      <c r="ES3905" s="433"/>
      <c r="ET3905" s="433"/>
      <c r="EU3905" s="433"/>
      <c r="EV3905" s="433"/>
      <c r="EW3905" s="433"/>
      <c r="EX3905" s="433"/>
      <c r="EY3905" s="433"/>
      <c r="EZ3905" s="433"/>
      <c r="FA3905" s="433"/>
      <c r="FB3905" s="433"/>
      <c r="FC3905" s="433"/>
      <c r="FD3905" s="433"/>
      <c r="FE3905" s="433"/>
      <c r="FF3905" s="433"/>
      <c r="FG3905" s="433"/>
      <c r="FH3905" s="433"/>
      <c r="FI3905" s="433"/>
      <c r="FJ3905" s="433"/>
      <c r="FK3905" s="433"/>
      <c r="FL3905" s="433"/>
      <c r="FM3905" s="433"/>
      <c r="FN3905" s="433"/>
      <c r="FO3905" s="433"/>
      <c r="FP3905" s="433"/>
      <c r="FQ3905" s="433"/>
      <c r="FR3905" s="433"/>
      <c r="FS3905" s="433"/>
    </row>
    <row r="3906" spans="114:175" ht="15" customHeight="1">
      <c r="DJ3906" s="433"/>
      <c r="DK3906" s="433"/>
      <c r="DL3906" s="433"/>
      <c r="DM3906" s="433"/>
      <c r="DN3906" s="433"/>
      <c r="DO3906" s="433"/>
      <c r="DP3906" s="433"/>
      <c r="DQ3906" s="433"/>
      <c r="DR3906" s="433"/>
      <c r="DS3906" s="433"/>
      <c r="DT3906" s="433"/>
      <c r="DU3906" s="433"/>
      <c r="DV3906" s="433"/>
      <c r="DW3906" s="433"/>
      <c r="DX3906" s="433"/>
      <c r="DY3906" s="433"/>
      <c r="DZ3906" s="433"/>
      <c r="EA3906" s="433"/>
      <c r="EB3906" s="433"/>
      <c r="EC3906" s="433"/>
      <c r="ED3906" s="433"/>
      <c r="EE3906" s="433"/>
      <c r="EF3906" s="433"/>
      <c r="EG3906" s="433"/>
      <c r="EH3906" s="433"/>
      <c r="EI3906" s="433"/>
      <c r="EJ3906" s="433"/>
      <c r="EK3906" s="433"/>
      <c r="EL3906" s="433"/>
      <c r="EM3906" s="433"/>
      <c r="EN3906" s="433"/>
      <c r="EO3906" s="433"/>
      <c r="EP3906" s="433"/>
      <c r="EQ3906" s="433"/>
      <c r="ER3906" s="433"/>
      <c r="ES3906" s="433"/>
      <c r="ET3906" s="433"/>
      <c r="EU3906" s="433"/>
      <c r="EV3906" s="433"/>
      <c r="EW3906" s="433"/>
      <c r="EX3906" s="433"/>
      <c r="EY3906" s="433"/>
      <c r="EZ3906" s="433"/>
      <c r="FA3906" s="433"/>
      <c r="FB3906" s="433"/>
      <c r="FC3906" s="433"/>
      <c r="FD3906" s="433"/>
      <c r="FE3906" s="433"/>
      <c r="FF3906" s="433"/>
      <c r="FG3906" s="433"/>
      <c r="FH3906" s="433"/>
      <c r="FI3906" s="433"/>
      <c r="FJ3906" s="433"/>
      <c r="FK3906" s="433"/>
      <c r="FL3906" s="433"/>
      <c r="FM3906" s="433"/>
      <c r="FN3906" s="433"/>
      <c r="FO3906" s="433"/>
      <c r="FP3906" s="433"/>
      <c r="FQ3906" s="433"/>
      <c r="FR3906" s="433"/>
      <c r="FS3906" s="433"/>
    </row>
    <row r="3907" spans="114:175" ht="15" customHeight="1">
      <c r="DJ3907" s="433"/>
      <c r="DK3907" s="433"/>
      <c r="DL3907" s="433"/>
      <c r="DM3907" s="433"/>
      <c r="DN3907" s="433"/>
      <c r="DO3907" s="433"/>
      <c r="DP3907" s="433"/>
      <c r="DQ3907" s="433"/>
      <c r="DR3907" s="433"/>
      <c r="DS3907" s="433"/>
      <c r="DT3907" s="433"/>
      <c r="DU3907" s="433"/>
      <c r="DV3907" s="433"/>
      <c r="DW3907" s="433"/>
      <c r="DX3907" s="433"/>
      <c r="DY3907" s="433"/>
      <c r="DZ3907" s="433"/>
      <c r="EA3907" s="433"/>
      <c r="EB3907" s="433"/>
      <c r="EC3907" s="433"/>
      <c r="ED3907" s="433"/>
      <c r="EE3907" s="433"/>
      <c r="EF3907" s="433"/>
      <c r="EG3907" s="433"/>
      <c r="EH3907" s="433"/>
      <c r="EI3907" s="433"/>
      <c r="EJ3907" s="433"/>
      <c r="EK3907" s="433"/>
      <c r="EL3907" s="433"/>
      <c r="EM3907" s="433"/>
      <c r="EN3907" s="433"/>
      <c r="EO3907" s="433"/>
      <c r="EP3907" s="433"/>
      <c r="EQ3907" s="433"/>
      <c r="ER3907" s="433"/>
      <c r="ES3907" s="433"/>
      <c r="ET3907" s="433"/>
      <c r="EU3907" s="433"/>
      <c r="EV3907" s="433"/>
      <c r="EW3907" s="433"/>
      <c r="EX3907" s="433"/>
      <c r="EY3907" s="433"/>
      <c r="EZ3907" s="433"/>
      <c r="FA3907" s="433"/>
      <c r="FB3907" s="433"/>
      <c r="FC3907" s="433"/>
      <c r="FD3907" s="433"/>
      <c r="FE3907" s="433"/>
      <c r="FF3907" s="433"/>
      <c r="FG3907" s="433"/>
      <c r="FH3907" s="433"/>
      <c r="FI3907" s="433"/>
      <c r="FJ3907" s="433"/>
      <c r="FK3907" s="433"/>
      <c r="FL3907" s="433"/>
      <c r="FM3907" s="433"/>
      <c r="FN3907" s="433"/>
      <c r="FO3907" s="433"/>
      <c r="FP3907" s="433"/>
      <c r="FQ3907" s="433"/>
      <c r="FR3907" s="433"/>
      <c r="FS3907" s="433"/>
    </row>
    <row r="3908" spans="114:175" ht="15" customHeight="1">
      <c r="DJ3908" s="433"/>
      <c r="DK3908" s="433"/>
      <c r="DL3908" s="433"/>
      <c r="DM3908" s="433"/>
      <c r="DN3908" s="433"/>
      <c r="DO3908" s="433"/>
      <c r="DP3908" s="433"/>
      <c r="DQ3908" s="433"/>
      <c r="DR3908" s="433"/>
      <c r="DS3908" s="433"/>
      <c r="DT3908" s="433"/>
      <c r="DU3908" s="433"/>
      <c r="DV3908" s="433"/>
      <c r="DW3908" s="433"/>
      <c r="DX3908" s="433"/>
      <c r="DY3908" s="433"/>
      <c r="DZ3908" s="433"/>
      <c r="EA3908" s="433"/>
      <c r="EB3908" s="433"/>
      <c r="EC3908" s="433"/>
      <c r="ED3908" s="433"/>
      <c r="EE3908" s="433"/>
      <c r="EF3908" s="433"/>
      <c r="EG3908" s="433"/>
      <c r="EH3908" s="433"/>
      <c r="EI3908" s="433"/>
      <c r="EJ3908" s="433"/>
      <c r="EK3908" s="433"/>
      <c r="EL3908" s="433"/>
      <c r="EM3908" s="433"/>
      <c r="EN3908" s="433"/>
      <c r="EO3908" s="433"/>
      <c r="EP3908" s="433"/>
      <c r="EQ3908" s="433"/>
      <c r="ER3908" s="433"/>
      <c r="ES3908" s="433"/>
      <c r="ET3908" s="433"/>
      <c r="EU3908" s="433"/>
      <c r="EV3908" s="433"/>
      <c r="EW3908" s="433"/>
      <c r="EX3908" s="433"/>
      <c r="EY3908" s="433"/>
      <c r="EZ3908" s="433"/>
      <c r="FA3908" s="433"/>
      <c r="FB3908" s="433"/>
      <c r="FC3908" s="433"/>
      <c r="FD3908" s="433"/>
      <c r="FE3908" s="433"/>
      <c r="FF3908" s="433"/>
      <c r="FG3908" s="433"/>
      <c r="FH3908" s="433"/>
      <c r="FI3908" s="433"/>
      <c r="FJ3908" s="433"/>
      <c r="FK3908" s="433"/>
      <c r="FL3908" s="433"/>
      <c r="FM3908" s="433"/>
      <c r="FN3908" s="433"/>
      <c r="FO3908" s="433"/>
      <c r="FP3908" s="433"/>
      <c r="FQ3908" s="433"/>
      <c r="FR3908" s="433"/>
      <c r="FS3908" s="433"/>
    </row>
    <row r="3909" spans="114:175" ht="15" customHeight="1">
      <c r="DJ3909" s="433"/>
      <c r="DK3909" s="433"/>
      <c r="DL3909" s="433"/>
      <c r="DM3909" s="433"/>
      <c r="DN3909" s="433"/>
      <c r="DO3909" s="433"/>
      <c r="DP3909" s="433"/>
      <c r="DQ3909" s="433"/>
      <c r="DR3909" s="433"/>
      <c r="DS3909" s="433"/>
      <c r="DT3909" s="433"/>
      <c r="DU3909" s="433"/>
      <c r="DV3909" s="433"/>
      <c r="DW3909" s="433"/>
      <c r="DX3909" s="433"/>
      <c r="DY3909" s="433"/>
      <c r="DZ3909" s="433"/>
      <c r="EA3909" s="433"/>
      <c r="EB3909" s="433"/>
      <c r="EC3909" s="433"/>
      <c r="ED3909" s="433"/>
      <c r="EE3909" s="433"/>
      <c r="EF3909" s="433"/>
      <c r="EG3909" s="433"/>
      <c r="EH3909" s="433"/>
      <c r="EI3909" s="433"/>
      <c r="EJ3909" s="433"/>
      <c r="EK3909" s="433"/>
      <c r="EL3909" s="433"/>
      <c r="EM3909" s="433"/>
      <c r="EN3909" s="433"/>
      <c r="EO3909" s="433"/>
      <c r="EP3909" s="433"/>
      <c r="EQ3909" s="433"/>
      <c r="ER3909" s="433"/>
      <c r="ES3909" s="433"/>
      <c r="ET3909" s="433"/>
      <c r="EU3909" s="433"/>
      <c r="EV3909" s="433"/>
      <c r="EW3909" s="433"/>
      <c r="EX3909" s="433"/>
      <c r="EY3909" s="433"/>
      <c r="EZ3909" s="433"/>
      <c r="FA3909" s="433"/>
      <c r="FB3909" s="433"/>
      <c r="FC3909" s="433"/>
      <c r="FD3909" s="433"/>
      <c r="FE3909" s="433"/>
      <c r="FF3909" s="433"/>
      <c r="FG3909" s="433"/>
      <c r="FH3909" s="433"/>
      <c r="FI3909" s="433"/>
      <c r="FJ3909" s="433"/>
      <c r="FK3909" s="433"/>
      <c r="FL3909" s="433"/>
      <c r="FM3909" s="433"/>
      <c r="FN3909" s="433"/>
      <c r="FO3909" s="433"/>
      <c r="FP3909" s="433"/>
      <c r="FQ3909" s="433"/>
      <c r="FR3909" s="433"/>
      <c r="FS3909" s="433"/>
    </row>
    <row r="3910" spans="114:175" ht="15" customHeight="1">
      <c r="DJ3910" s="433"/>
      <c r="DK3910" s="433"/>
      <c r="DL3910" s="433"/>
      <c r="DM3910" s="433"/>
      <c r="DN3910" s="433"/>
      <c r="DO3910" s="433"/>
      <c r="DP3910" s="433"/>
      <c r="DQ3910" s="433"/>
      <c r="DR3910" s="433"/>
      <c r="DS3910" s="433"/>
      <c r="DT3910" s="433"/>
      <c r="DU3910" s="433"/>
      <c r="DV3910" s="433"/>
      <c r="DW3910" s="433"/>
      <c r="DX3910" s="433"/>
      <c r="DY3910" s="433"/>
      <c r="DZ3910" s="433"/>
      <c r="EA3910" s="433"/>
      <c r="EB3910" s="433"/>
      <c r="EC3910" s="433"/>
      <c r="ED3910" s="433"/>
      <c r="EE3910" s="433"/>
      <c r="EF3910" s="433"/>
      <c r="EG3910" s="433"/>
      <c r="EH3910" s="433"/>
      <c r="EI3910" s="433"/>
      <c r="EJ3910" s="433"/>
      <c r="EK3910" s="433"/>
      <c r="EL3910" s="433"/>
      <c r="EM3910" s="433"/>
      <c r="EN3910" s="433"/>
      <c r="EO3910" s="433"/>
      <c r="EP3910" s="433"/>
      <c r="EQ3910" s="433"/>
      <c r="ER3910" s="433"/>
      <c r="ES3910" s="433"/>
      <c r="ET3910" s="433"/>
      <c r="EU3910" s="433"/>
      <c r="EV3910" s="433"/>
      <c r="EW3910" s="433"/>
      <c r="EX3910" s="433"/>
      <c r="EY3910" s="433"/>
      <c r="EZ3910" s="433"/>
      <c r="FA3910" s="433"/>
      <c r="FB3910" s="433"/>
      <c r="FC3910" s="433"/>
      <c r="FD3910" s="433"/>
      <c r="FE3910" s="433"/>
      <c r="FF3910" s="433"/>
      <c r="FG3910" s="433"/>
      <c r="FH3910" s="433"/>
      <c r="FI3910" s="433"/>
      <c r="FJ3910" s="433"/>
      <c r="FK3910" s="433"/>
      <c r="FL3910" s="433"/>
      <c r="FM3910" s="433"/>
      <c r="FN3910" s="433"/>
      <c r="FO3910" s="433"/>
      <c r="FP3910" s="433"/>
      <c r="FQ3910" s="433"/>
      <c r="FR3910" s="433"/>
      <c r="FS3910" s="433"/>
    </row>
    <row r="3911" spans="114:175" ht="15" customHeight="1">
      <c r="DJ3911" s="433"/>
      <c r="DK3911" s="433"/>
      <c r="DL3911" s="433"/>
      <c r="DM3911" s="433"/>
      <c r="DN3911" s="433"/>
      <c r="DO3911" s="433"/>
      <c r="DP3911" s="433"/>
      <c r="DQ3911" s="433"/>
      <c r="DR3911" s="433"/>
      <c r="DS3911" s="433"/>
      <c r="DT3911" s="433"/>
      <c r="DU3911" s="433"/>
      <c r="DV3911" s="433"/>
      <c r="DW3911" s="433"/>
      <c r="DX3911" s="433"/>
      <c r="DY3911" s="433"/>
      <c r="DZ3911" s="433"/>
      <c r="EA3911" s="433"/>
      <c r="EB3911" s="433"/>
      <c r="EC3911" s="433"/>
      <c r="ED3911" s="433"/>
      <c r="EE3911" s="433"/>
      <c r="EF3911" s="433"/>
      <c r="EG3911" s="433"/>
      <c r="EH3911" s="433"/>
      <c r="EI3911" s="433"/>
      <c r="EJ3911" s="433"/>
      <c r="EK3911" s="433"/>
      <c r="EL3911" s="433"/>
      <c r="EM3911" s="433"/>
      <c r="EN3911" s="433"/>
      <c r="EO3911" s="433"/>
      <c r="EP3911" s="433"/>
      <c r="EQ3911" s="433"/>
      <c r="ER3911" s="433"/>
      <c r="ES3911" s="433"/>
      <c r="ET3911" s="433"/>
      <c r="EU3911" s="433"/>
      <c r="EV3911" s="433"/>
      <c r="EW3911" s="433"/>
      <c r="EX3911" s="433"/>
      <c r="EY3911" s="433"/>
      <c r="EZ3911" s="433"/>
      <c r="FA3911" s="433"/>
      <c r="FB3911" s="433"/>
      <c r="FC3911" s="433"/>
      <c r="FD3911" s="433"/>
      <c r="FE3911" s="433"/>
      <c r="FF3911" s="433"/>
      <c r="FG3911" s="433"/>
      <c r="FH3911" s="433"/>
      <c r="FI3911" s="433"/>
      <c r="FJ3911" s="433"/>
      <c r="FK3911" s="433"/>
      <c r="FL3911" s="433"/>
      <c r="FM3911" s="433"/>
      <c r="FN3911" s="433"/>
      <c r="FO3911" s="433"/>
      <c r="FP3911" s="433"/>
      <c r="FQ3911" s="433"/>
      <c r="FR3911" s="433"/>
      <c r="FS3911" s="433"/>
    </row>
    <row r="3912" spans="114:175" ht="15" customHeight="1">
      <c r="DJ3912" s="433"/>
      <c r="DK3912" s="433"/>
      <c r="DL3912" s="433"/>
      <c r="DM3912" s="433"/>
      <c r="DN3912" s="433"/>
      <c r="DO3912" s="433"/>
      <c r="DP3912" s="433"/>
      <c r="DQ3912" s="433"/>
      <c r="DR3912" s="433"/>
      <c r="DS3912" s="433"/>
      <c r="DT3912" s="433"/>
      <c r="DU3912" s="433"/>
      <c r="DV3912" s="433"/>
      <c r="DW3912" s="433"/>
      <c r="DX3912" s="433"/>
      <c r="DY3912" s="433"/>
      <c r="DZ3912" s="433"/>
      <c r="EA3912" s="433"/>
      <c r="EB3912" s="433"/>
      <c r="EC3912" s="433"/>
      <c r="ED3912" s="433"/>
      <c r="EE3912" s="433"/>
      <c r="EF3912" s="433"/>
      <c r="EG3912" s="433"/>
      <c r="EH3912" s="433"/>
      <c r="EI3912" s="433"/>
      <c r="EJ3912" s="433"/>
      <c r="EK3912" s="433"/>
      <c r="EL3912" s="433"/>
      <c r="EM3912" s="433"/>
      <c r="EN3912" s="433"/>
      <c r="EO3912" s="433"/>
      <c r="EP3912" s="433"/>
      <c r="EQ3912" s="433"/>
      <c r="ER3912" s="433"/>
      <c r="ES3912" s="433"/>
      <c r="ET3912" s="433"/>
      <c r="EU3912" s="433"/>
      <c r="EV3912" s="433"/>
      <c r="EW3912" s="433"/>
      <c r="EX3912" s="433"/>
      <c r="EY3912" s="433"/>
      <c r="EZ3912" s="433"/>
      <c r="FA3912" s="433"/>
      <c r="FB3912" s="433"/>
      <c r="FC3912" s="433"/>
      <c r="FD3912" s="433"/>
      <c r="FE3912" s="433"/>
      <c r="FF3912" s="433"/>
      <c r="FG3912" s="433"/>
      <c r="FH3912" s="433"/>
      <c r="FI3912" s="433"/>
      <c r="FJ3912" s="433"/>
      <c r="FK3912" s="433"/>
      <c r="FL3912" s="433"/>
      <c r="FM3912" s="433"/>
      <c r="FN3912" s="433"/>
      <c r="FO3912" s="433"/>
      <c r="FP3912" s="433"/>
      <c r="FQ3912" s="433"/>
      <c r="FR3912" s="433"/>
      <c r="FS3912" s="433"/>
    </row>
    <row r="3913" spans="114:175" ht="15" customHeight="1">
      <c r="DJ3913" s="433"/>
      <c r="DK3913" s="433"/>
      <c r="DL3913" s="433"/>
      <c r="DM3913" s="433"/>
      <c r="DN3913" s="433"/>
      <c r="DO3913" s="433"/>
      <c r="DP3913" s="433"/>
      <c r="DQ3913" s="433"/>
      <c r="DR3913" s="433"/>
      <c r="DS3913" s="433"/>
      <c r="DT3913" s="433"/>
      <c r="DU3913" s="433"/>
      <c r="DV3913" s="433"/>
      <c r="DW3913" s="433"/>
      <c r="DX3913" s="433"/>
      <c r="DY3913" s="433"/>
      <c r="DZ3913" s="433"/>
      <c r="EA3913" s="433"/>
      <c r="EB3913" s="433"/>
      <c r="EC3913" s="433"/>
      <c r="ED3913" s="433"/>
      <c r="EE3913" s="433"/>
      <c r="EF3913" s="433"/>
      <c r="EG3913" s="433"/>
      <c r="EH3913" s="433"/>
      <c r="EI3913" s="433"/>
      <c r="EJ3913" s="433"/>
      <c r="EK3913" s="433"/>
      <c r="EL3913" s="433"/>
      <c r="EM3913" s="433"/>
      <c r="EN3913" s="433"/>
      <c r="EO3913" s="433"/>
      <c r="EP3913" s="433"/>
      <c r="EQ3913" s="433"/>
      <c r="ER3913" s="433"/>
      <c r="ES3913" s="433"/>
      <c r="ET3913" s="433"/>
      <c r="EU3913" s="433"/>
      <c r="EV3913" s="433"/>
      <c r="EW3913" s="433"/>
      <c r="EX3913" s="433"/>
      <c r="EY3913" s="433"/>
      <c r="EZ3913" s="433"/>
      <c r="FA3913" s="433"/>
      <c r="FB3913" s="433"/>
      <c r="FC3913" s="433"/>
      <c r="FD3913" s="433"/>
      <c r="FE3913" s="433"/>
      <c r="FF3913" s="433"/>
      <c r="FG3913" s="433"/>
      <c r="FH3913" s="433"/>
      <c r="FI3913" s="433"/>
      <c r="FJ3913" s="433"/>
      <c r="FK3913" s="433"/>
      <c r="FL3913" s="433"/>
      <c r="FM3913" s="433"/>
      <c r="FN3913" s="433"/>
      <c r="FO3913" s="433"/>
      <c r="FP3913" s="433"/>
      <c r="FQ3913" s="433"/>
      <c r="FR3913" s="433"/>
      <c r="FS3913" s="433"/>
    </row>
    <row r="3914" spans="114:175" ht="15" customHeight="1">
      <c r="DJ3914" s="433"/>
      <c r="DK3914" s="433"/>
      <c r="DL3914" s="433"/>
      <c r="DM3914" s="433"/>
      <c r="DN3914" s="433"/>
      <c r="DO3914" s="433"/>
      <c r="DP3914" s="433"/>
      <c r="DQ3914" s="433"/>
      <c r="DR3914" s="433"/>
      <c r="DS3914" s="433"/>
      <c r="DT3914" s="433"/>
      <c r="DU3914" s="433"/>
      <c r="DV3914" s="433"/>
      <c r="DW3914" s="433"/>
      <c r="DX3914" s="433"/>
      <c r="DY3914" s="433"/>
      <c r="DZ3914" s="433"/>
      <c r="EA3914" s="433"/>
      <c r="EB3914" s="433"/>
      <c r="EC3914" s="433"/>
      <c r="ED3914" s="433"/>
      <c r="EE3914" s="433"/>
      <c r="EF3914" s="433"/>
      <c r="EG3914" s="433"/>
      <c r="EH3914" s="433"/>
      <c r="EI3914" s="433"/>
      <c r="EJ3914" s="433"/>
      <c r="EK3914" s="433"/>
      <c r="EL3914" s="433"/>
      <c r="EM3914" s="433"/>
      <c r="EN3914" s="433"/>
      <c r="EO3914" s="433"/>
      <c r="EP3914" s="433"/>
      <c r="EQ3914" s="433"/>
      <c r="ER3914" s="433"/>
      <c r="ES3914" s="433"/>
      <c r="ET3914" s="433"/>
      <c r="EU3914" s="433"/>
      <c r="EV3914" s="433"/>
      <c r="EW3914" s="433"/>
      <c r="EX3914" s="433"/>
      <c r="EY3914" s="433"/>
      <c r="EZ3914" s="433"/>
      <c r="FA3914" s="433"/>
      <c r="FB3914" s="433"/>
      <c r="FC3914" s="433"/>
      <c r="FD3914" s="433"/>
      <c r="FE3914" s="433"/>
      <c r="FF3914" s="433"/>
      <c r="FG3914" s="433"/>
      <c r="FH3914" s="433"/>
      <c r="FI3914" s="433"/>
      <c r="FJ3914" s="433"/>
      <c r="FK3914" s="433"/>
      <c r="FL3914" s="433"/>
      <c r="FM3914" s="433"/>
      <c r="FN3914" s="433"/>
      <c r="FO3914" s="433"/>
      <c r="FP3914" s="433"/>
      <c r="FQ3914" s="433"/>
      <c r="FR3914" s="433"/>
      <c r="FS3914" s="433"/>
    </row>
    <row r="3915" spans="114:175" ht="15" customHeight="1">
      <c r="DJ3915" s="433"/>
      <c r="DK3915" s="433"/>
      <c r="DL3915" s="433"/>
      <c r="DM3915" s="433"/>
      <c r="DN3915" s="433"/>
      <c r="DO3915" s="433"/>
      <c r="DP3915" s="433"/>
      <c r="DQ3915" s="433"/>
      <c r="DR3915" s="433"/>
      <c r="DS3915" s="433"/>
      <c r="DT3915" s="433"/>
      <c r="DU3915" s="433"/>
      <c r="DV3915" s="433"/>
      <c r="DW3915" s="433"/>
      <c r="DX3915" s="433"/>
      <c r="DY3915" s="433"/>
      <c r="DZ3915" s="433"/>
      <c r="EA3915" s="433"/>
      <c r="EB3915" s="433"/>
      <c r="EC3915" s="433"/>
      <c r="ED3915" s="433"/>
      <c r="EE3915" s="433"/>
      <c r="EF3915" s="433"/>
      <c r="EG3915" s="433"/>
      <c r="EH3915" s="433"/>
      <c r="EI3915" s="433"/>
      <c r="EJ3915" s="433"/>
      <c r="EK3915" s="433"/>
      <c r="EL3915" s="433"/>
      <c r="EM3915" s="433"/>
      <c r="EN3915" s="433"/>
      <c r="EO3915" s="433"/>
      <c r="EP3915" s="433"/>
      <c r="EQ3915" s="433"/>
      <c r="ER3915" s="433"/>
      <c r="ES3915" s="433"/>
      <c r="ET3915" s="433"/>
      <c r="EU3915" s="433"/>
      <c r="EV3915" s="433"/>
      <c r="EW3915" s="433"/>
      <c r="EX3915" s="433"/>
      <c r="EY3915" s="433"/>
      <c r="EZ3915" s="433"/>
      <c r="FA3915" s="433"/>
      <c r="FB3915" s="433"/>
      <c r="FC3915" s="433"/>
      <c r="FD3915" s="433"/>
      <c r="FE3915" s="433"/>
      <c r="FF3915" s="433"/>
      <c r="FG3915" s="433"/>
      <c r="FH3915" s="433"/>
      <c r="FI3915" s="433"/>
      <c r="FJ3915" s="433"/>
      <c r="FK3915" s="433"/>
      <c r="FL3915" s="433"/>
      <c r="FM3915" s="433"/>
      <c r="FN3915" s="433"/>
      <c r="FO3915" s="433"/>
      <c r="FP3915" s="433"/>
      <c r="FQ3915" s="433"/>
      <c r="FR3915" s="433"/>
      <c r="FS3915" s="433"/>
    </row>
    <row r="3916" spans="114:175" ht="15" customHeight="1">
      <c r="DJ3916" s="433"/>
      <c r="DK3916" s="433"/>
      <c r="DL3916" s="433"/>
      <c r="DM3916" s="433"/>
      <c r="DN3916" s="433"/>
      <c r="DO3916" s="433"/>
      <c r="DP3916" s="433"/>
      <c r="DQ3916" s="433"/>
      <c r="DR3916" s="433"/>
      <c r="DS3916" s="433"/>
      <c r="DT3916" s="433"/>
      <c r="DU3916" s="433"/>
      <c r="DV3916" s="433"/>
      <c r="DW3916" s="433"/>
      <c r="DX3916" s="433"/>
      <c r="DY3916" s="433"/>
      <c r="DZ3916" s="433"/>
      <c r="EA3916" s="433"/>
      <c r="EB3916" s="433"/>
      <c r="EC3916" s="433"/>
      <c r="ED3916" s="433"/>
      <c r="EE3916" s="433"/>
      <c r="EF3916" s="433"/>
      <c r="EG3916" s="433"/>
      <c r="EH3916" s="433"/>
      <c r="EI3916" s="433"/>
      <c r="EJ3916" s="433"/>
      <c r="EK3916" s="433"/>
      <c r="EL3916" s="433"/>
      <c r="EM3916" s="433"/>
      <c r="EN3916" s="433"/>
      <c r="EO3916" s="433"/>
      <c r="EP3916" s="433"/>
      <c r="EQ3916" s="433"/>
      <c r="ER3916" s="433"/>
      <c r="ES3916" s="433"/>
      <c r="ET3916" s="433"/>
      <c r="EU3916" s="433"/>
      <c r="EV3916" s="433"/>
      <c r="EW3916" s="433"/>
      <c r="EX3916" s="433"/>
      <c r="EY3916" s="433"/>
      <c r="EZ3916" s="433"/>
      <c r="FA3916" s="433"/>
      <c r="FB3916" s="433"/>
      <c r="FC3916" s="433"/>
      <c r="FD3916" s="433"/>
      <c r="FE3916" s="433"/>
      <c r="FF3916" s="433"/>
      <c r="FG3916" s="433"/>
      <c r="FH3916" s="433"/>
      <c r="FI3916" s="433"/>
      <c r="FJ3916" s="433"/>
      <c r="FK3916" s="433"/>
      <c r="FL3916" s="433"/>
      <c r="FM3916" s="433"/>
      <c r="FN3916" s="433"/>
      <c r="FO3916" s="433"/>
      <c r="FP3916" s="433"/>
      <c r="FQ3916" s="433"/>
      <c r="FR3916" s="433"/>
      <c r="FS3916" s="433"/>
    </row>
    <row r="3917" spans="114:175" ht="15" customHeight="1">
      <c r="DJ3917" s="433"/>
      <c r="DK3917" s="433"/>
      <c r="DL3917" s="433"/>
      <c r="DM3917" s="433"/>
      <c r="DN3917" s="433"/>
      <c r="DO3917" s="433"/>
      <c r="DP3917" s="433"/>
      <c r="DQ3917" s="433"/>
      <c r="DR3917" s="433"/>
      <c r="DS3917" s="433"/>
      <c r="DT3917" s="433"/>
      <c r="DU3917" s="433"/>
      <c r="DV3917" s="433"/>
      <c r="DW3917" s="433"/>
      <c r="DX3917" s="433"/>
      <c r="DY3917" s="433"/>
      <c r="DZ3917" s="433"/>
      <c r="EA3917" s="433"/>
      <c r="EB3917" s="433"/>
      <c r="EC3917" s="433"/>
      <c r="ED3917" s="433"/>
      <c r="EE3917" s="433"/>
      <c r="EF3917" s="433"/>
      <c r="EG3917" s="433"/>
      <c r="EH3917" s="433"/>
      <c r="EI3917" s="433"/>
      <c r="EJ3917" s="433"/>
      <c r="EK3917" s="433"/>
      <c r="EL3917" s="433"/>
      <c r="EM3917" s="433"/>
      <c r="EN3917" s="433"/>
      <c r="EO3917" s="433"/>
      <c r="EP3917" s="433"/>
      <c r="EQ3917" s="433"/>
      <c r="ER3917" s="433"/>
      <c r="ES3917" s="433"/>
      <c r="ET3917" s="433"/>
      <c r="EU3917" s="433"/>
      <c r="EV3917" s="433"/>
      <c r="EW3917" s="433"/>
      <c r="EX3917" s="433"/>
      <c r="EY3917" s="433"/>
      <c r="EZ3917" s="433"/>
      <c r="FA3917" s="433"/>
      <c r="FB3917" s="433"/>
      <c r="FC3917" s="433"/>
      <c r="FD3917" s="433"/>
      <c r="FE3917" s="433"/>
      <c r="FF3917" s="433"/>
      <c r="FG3917" s="433"/>
      <c r="FH3917" s="433"/>
      <c r="FI3917" s="433"/>
      <c r="FJ3917" s="433"/>
      <c r="FK3917" s="433"/>
      <c r="FL3917" s="433"/>
      <c r="FM3917" s="433"/>
      <c r="FN3917" s="433"/>
      <c r="FO3917" s="433"/>
      <c r="FP3917" s="433"/>
      <c r="FQ3917" s="433"/>
      <c r="FR3917" s="433"/>
      <c r="FS3917" s="433"/>
    </row>
    <row r="3918" spans="114:175" ht="15" customHeight="1">
      <c r="DJ3918" s="433"/>
      <c r="DK3918" s="433"/>
      <c r="DL3918" s="433"/>
      <c r="DM3918" s="433"/>
      <c r="DN3918" s="433"/>
      <c r="DO3918" s="433"/>
      <c r="DP3918" s="433"/>
      <c r="DQ3918" s="433"/>
      <c r="DR3918" s="433"/>
      <c r="DS3918" s="433"/>
      <c r="DT3918" s="433"/>
      <c r="DU3918" s="433"/>
      <c r="DV3918" s="433"/>
      <c r="DW3918" s="433"/>
      <c r="DX3918" s="433"/>
      <c r="DY3918" s="433"/>
      <c r="DZ3918" s="433"/>
      <c r="EA3918" s="433"/>
      <c r="EB3918" s="433"/>
      <c r="EC3918" s="433"/>
      <c r="ED3918" s="433"/>
      <c r="EE3918" s="433"/>
      <c r="EF3918" s="433"/>
      <c r="EG3918" s="433"/>
      <c r="EH3918" s="433"/>
      <c r="EI3918" s="433"/>
      <c r="EJ3918" s="433"/>
      <c r="EK3918" s="433"/>
      <c r="EL3918" s="433"/>
      <c r="EM3918" s="433"/>
      <c r="EN3918" s="433"/>
      <c r="EO3918" s="433"/>
      <c r="EP3918" s="433"/>
      <c r="EQ3918" s="433"/>
      <c r="ER3918" s="433"/>
      <c r="ES3918" s="433"/>
      <c r="ET3918" s="433"/>
      <c r="EU3918" s="433"/>
      <c r="EV3918" s="433"/>
      <c r="EW3918" s="433"/>
      <c r="EX3918" s="433"/>
      <c r="EY3918" s="433"/>
      <c r="EZ3918" s="433"/>
      <c r="FA3918" s="433"/>
      <c r="FB3918" s="433"/>
      <c r="FC3918" s="433"/>
      <c r="FD3918" s="433"/>
      <c r="FE3918" s="433"/>
      <c r="FF3918" s="433"/>
      <c r="FG3918" s="433"/>
      <c r="FH3918" s="433"/>
      <c r="FI3918" s="433"/>
      <c r="FJ3918" s="433"/>
      <c r="FK3918" s="433"/>
      <c r="FL3918" s="433"/>
      <c r="FM3918" s="433"/>
      <c r="FN3918" s="433"/>
      <c r="FO3918" s="433"/>
      <c r="FP3918" s="433"/>
      <c r="FQ3918" s="433"/>
      <c r="FR3918" s="433"/>
      <c r="FS3918" s="433"/>
    </row>
    <row r="3919" spans="114:175" ht="15" customHeight="1">
      <c r="DJ3919" s="433"/>
      <c r="DK3919" s="433"/>
      <c r="DL3919" s="433"/>
      <c r="DM3919" s="433"/>
      <c r="DN3919" s="433"/>
      <c r="DO3919" s="433"/>
      <c r="DP3919" s="433"/>
      <c r="DQ3919" s="433"/>
      <c r="DR3919" s="433"/>
      <c r="DS3919" s="433"/>
      <c r="DT3919" s="433"/>
      <c r="DU3919" s="433"/>
      <c r="DV3919" s="433"/>
      <c r="DW3919" s="433"/>
      <c r="DX3919" s="433"/>
      <c r="DY3919" s="433"/>
      <c r="DZ3919" s="433"/>
      <c r="EA3919" s="433"/>
      <c r="EB3919" s="433"/>
      <c r="EC3919" s="433"/>
      <c r="ED3919" s="433"/>
      <c r="EE3919" s="433"/>
      <c r="EF3919" s="433"/>
      <c r="EG3919" s="433"/>
      <c r="EH3919" s="433"/>
      <c r="EI3919" s="433"/>
      <c r="EJ3919" s="433"/>
      <c r="EK3919" s="433"/>
      <c r="EL3919" s="433"/>
      <c r="EM3919" s="433"/>
      <c r="EN3919" s="433"/>
      <c r="EO3919" s="433"/>
      <c r="EP3919" s="433"/>
      <c r="EQ3919" s="433"/>
      <c r="ER3919" s="433"/>
      <c r="ES3919" s="433"/>
      <c r="ET3919" s="433"/>
      <c r="EU3919" s="433"/>
      <c r="EV3919" s="433"/>
      <c r="EW3919" s="433"/>
      <c r="EX3919" s="433"/>
      <c r="EY3919" s="433"/>
      <c r="EZ3919" s="433"/>
      <c r="FA3919" s="433"/>
      <c r="FB3919" s="433"/>
      <c r="FC3919" s="433"/>
      <c r="FD3919" s="433"/>
      <c r="FE3919" s="433"/>
      <c r="FF3919" s="433"/>
      <c r="FG3919" s="433"/>
      <c r="FH3919" s="433"/>
      <c r="FI3919" s="433"/>
      <c r="FJ3919" s="433"/>
      <c r="FK3919" s="433"/>
      <c r="FL3919" s="433"/>
      <c r="FM3919" s="433"/>
      <c r="FN3919" s="433"/>
      <c r="FO3919" s="433"/>
      <c r="FP3919" s="433"/>
      <c r="FQ3919" s="433"/>
      <c r="FR3919" s="433"/>
      <c r="FS3919" s="433"/>
    </row>
    <row r="3920" spans="114:175" ht="15" customHeight="1">
      <c r="DJ3920" s="433"/>
      <c r="DK3920" s="433"/>
      <c r="DL3920" s="433"/>
      <c r="DM3920" s="433"/>
      <c r="DN3920" s="433"/>
      <c r="DO3920" s="433"/>
      <c r="DP3920" s="433"/>
      <c r="DQ3920" s="433"/>
      <c r="DR3920" s="433"/>
      <c r="DS3920" s="433"/>
      <c r="DT3920" s="433"/>
      <c r="DU3920" s="433"/>
      <c r="DV3920" s="433"/>
      <c r="DW3920" s="433"/>
      <c r="DX3920" s="433"/>
      <c r="DY3920" s="433"/>
      <c r="DZ3920" s="433"/>
      <c r="EA3920" s="433"/>
      <c r="EB3920" s="433"/>
      <c r="EC3920" s="433"/>
      <c r="ED3920" s="433"/>
      <c r="EE3920" s="433"/>
      <c r="EF3920" s="433"/>
      <c r="EG3920" s="433"/>
      <c r="EH3920" s="433"/>
      <c r="EI3920" s="433"/>
      <c r="EJ3920" s="433"/>
      <c r="EK3920" s="433"/>
      <c r="EL3920" s="433"/>
      <c r="EM3920" s="433"/>
      <c r="EN3920" s="433"/>
      <c r="EO3920" s="433"/>
      <c r="EP3920" s="433"/>
      <c r="EQ3920" s="433"/>
      <c r="ER3920" s="433"/>
      <c r="ES3920" s="433"/>
      <c r="ET3920" s="433"/>
      <c r="EU3920" s="433"/>
      <c r="EV3920" s="433"/>
      <c r="EW3920" s="433"/>
      <c r="EX3920" s="433"/>
      <c r="EY3920" s="433"/>
      <c r="EZ3920" s="433"/>
      <c r="FA3920" s="433"/>
      <c r="FB3920" s="433"/>
      <c r="FC3920" s="433"/>
      <c r="FD3920" s="433"/>
      <c r="FE3920" s="433"/>
      <c r="FF3920" s="433"/>
      <c r="FG3920" s="433"/>
      <c r="FH3920" s="433"/>
      <c r="FI3920" s="433"/>
      <c r="FJ3920" s="433"/>
      <c r="FK3920" s="433"/>
      <c r="FL3920" s="433"/>
      <c r="FM3920" s="433"/>
      <c r="FN3920" s="433"/>
      <c r="FO3920" s="433"/>
      <c r="FP3920" s="433"/>
      <c r="FQ3920" s="433"/>
      <c r="FR3920" s="433"/>
      <c r="FS3920" s="433"/>
    </row>
    <row r="3921" spans="114:175" ht="15" customHeight="1">
      <c r="DJ3921" s="433"/>
      <c r="DK3921" s="433"/>
      <c r="DL3921" s="433"/>
      <c r="DM3921" s="433"/>
      <c r="DN3921" s="433"/>
      <c r="DO3921" s="433"/>
      <c r="DP3921" s="433"/>
      <c r="DQ3921" s="433"/>
      <c r="DR3921" s="433"/>
      <c r="DS3921" s="433"/>
      <c r="DT3921" s="433"/>
      <c r="DU3921" s="433"/>
      <c r="DV3921" s="433"/>
      <c r="DW3921" s="433"/>
      <c r="DX3921" s="433"/>
      <c r="DY3921" s="433"/>
      <c r="DZ3921" s="433"/>
      <c r="EA3921" s="433"/>
      <c r="EB3921" s="433"/>
      <c r="EC3921" s="433"/>
      <c r="ED3921" s="433"/>
      <c r="EE3921" s="433"/>
      <c r="EF3921" s="433"/>
      <c r="EG3921" s="433"/>
      <c r="EH3921" s="433"/>
      <c r="EI3921" s="433"/>
      <c r="EJ3921" s="433"/>
      <c r="EK3921" s="433"/>
      <c r="EL3921" s="433"/>
      <c r="EM3921" s="433"/>
      <c r="EN3921" s="433"/>
      <c r="EO3921" s="433"/>
      <c r="EP3921" s="433"/>
      <c r="EQ3921" s="433"/>
      <c r="ER3921" s="433"/>
      <c r="ES3921" s="433"/>
      <c r="ET3921" s="433"/>
      <c r="EU3921" s="433"/>
      <c r="EV3921" s="433"/>
      <c r="EW3921" s="433"/>
      <c r="EX3921" s="433"/>
      <c r="EY3921" s="433"/>
      <c r="EZ3921" s="433"/>
      <c r="FA3921" s="433"/>
      <c r="FB3921" s="433"/>
      <c r="FC3921" s="433"/>
      <c r="FD3921" s="433"/>
      <c r="FE3921" s="433"/>
      <c r="FF3921" s="433"/>
      <c r="FG3921" s="433"/>
      <c r="FH3921" s="433"/>
      <c r="FI3921" s="433"/>
      <c r="FJ3921" s="433"/>
      <c r="FK3921" s="433"/>
      <c r="FL3921" s="433"/>
      <c r="FM3921" s="433"/>
      <c r="FN3921" s="433"/>
      <c r="FO3921" s="433"/>
      <c r="FP3921" s="433"/>
      <c r="FQ3921" s="433"/>
      <c r="FR3921" s="433"/>
      <c r="FS3921" s="433"/>
    </row>
    <row r="3922" spans="114:175" ht="15" customHeight="1">
      <c r="DJ3922" s="433"/>
      <c r="DK3922" s="433"/>
      <c r="DL3922" s="433"/>
      <c r="DM3922" s="433"/>
      <c r="DN3922" s="433"/>
      <c r="DO3922" s="433"/>
      <c r="DP3922" s="433"/>
      <c r="DQ3922" s="433"/>
      <c r="DR3922" s="433"/>
      <c r="DS3922" s="433"/>
      <c r="DT3922" s="433"/>
      <c r="DU3922" s="433"/>
      <c r="DV3922" s="433"/>
      <c r="DW3922" s="433"/>
      <c r="DX3922" s="433"/>
      <c r="DY3922" s="433"/>
      <c r="DZ3922" s="433"/>
      <c r="EA3922" s="433"/>
      <c r="EB3922" s="433"/>
      <c r="EC3922" s="433"/>
      <c r="ED3922" s="433"/>
      <c r="EE3922" s="433"/>
      <c r="EF3922" s="433"/>
      <c r="EG3922" s="433"/>
      <c r="EH3922" s="433"/>
      <c r="EI3922" s="433"/>
      <c r="EJ3922" s="433"/>
      <c r="EK3922" s="433"/>
      <c r="EL3922" s="433"/>
      <c r="EM3922" s="433"/>
      <c r="EN3922" s="433"/>
      <c r="EO3922" s="433"/>
      <c r="EP3922" s="433"/>
      <c r="EQ3922" s="433"/>
      <c r="ER3922" s="433"/>
      <c r="ES3922" s="433"/>
      <c r="ET3922" s="433"/>
      <c r="EU3922" s="433"/>
      <c r="EV3922" s="433"/>
      <c r="EW3922" s="433"/>
      <c r="EX3922" s="433"/>
      <c r="EY3922" s="433"/>
      <c r="EZ3922" s="433"/>
      <c r="FA3922" s="433"/>
      <c r="FB3922" s="433"/>
      <c r="FC3922" s="433"/>
      <c r="FD3922" s="433"/>
      <c r="FE3922" s="433"/>
      <c r="FF3922" s="433"/>
      <c r="FG3922" s="433"/>
      <c r="FH3922" s="433"/>
      <c r="FI3922" s="433"/>
      <c r="FJ3922" s="433"/>
      <c r="FK3922" s="433"/>
      <c r="FL3922" s="433"/>
      <c r="FM3922" s="433"/>
      <c r="FN3922" s="433"/>
      <c r="FO3922" s="433"/>
      <c r="FP3922" s="433"/>
      <c r="FQ3922" s="433"/>
      <c r="FR3922" s="433"/>
      <c r="FS3922" s="433"/>
    </row>
    <row r="3923" spans="114:175" ht="15" customHeight="1">
      <c r="DJ3923" s="433"/>
      <c r="DK3923" s="433"/>
      <c r="DL3923" s="433"/>
      <c r="DM3923" s="433"/>
      <c r="DN3923" s="433"/>
      <c r="DO3923" s="433"/>
      <c r="DP3923" s="433"/>
      <c r="DQ3923" s="433"/>
      <c r="DR3923" s="433"/>
      <c r="DS3923" s="433"/>
      <c r="DT3923" s="433"/>
      <c r="DU3923" s="433"/>
      <c r="DV3923" s="433"/>
      <c r="DW3923" s="433"/>
      <c r="DX3923" s="433"/>
      <c r="DY3923" s="433"/>
      <c r="DZ3923" s="433"/>
      <c r="EA3923" s="433"/>
      <c r="EB3923" s="433"/>
      <c r="EC3923" s="433"/>
      <c r="ED3923" s="433"/>
      <c r="EE3923" s="433"/>
      <c r="EF3923" s="433"/>
      <c r="EG3923" s="433"/>
      <c r="EH3923" s="433"/>
      <c r="EI3923" s="433"/>
      <c r="EJ3923" s="433"/>
      <c r="EK3923" s="433"/>
      <c r="EL3923" s="433"/>
      <c r="EM3923" s="433"/>
      <c r="EN3923" s="433"/>
      <c r="EO3923" s="433"/>
      <c r="EP3923" s="433"/>
      <c r="EQ3923" s="433"/>
      <c r="ER3923" s="433"/>
      <c r="ES3923" s="433"/>
      <c r="ET3923" s="433"/>
      <c r="EU3923" s="433"/>
      <c r="EV3923" s="433"/>
      <c r="EW3923" s="433"/>
      <c r="EX3923" s="433"/>
      <c r="EY3923" s="433"/>
      <c r="EZ3923" s="433"/>
      <c r="FA3923" s="433"/>
      <c r="FB3923" s="433"/>
      <c r="FC3923" s="433"/>
      <c r="FD3923" s="433"/>
      <c r="FE3923" s="433"/>
      <c r="FF3923" s="433"/>
      <c r="FG3923" s="433"/>
      <c r="FH3923" s="433"/>
      <c r="FI3923" s="433"/>
      <c r="FJ3923" s="433"/>
      <c r="FK3923" s="433"/>
      <c r="FL3923" s="433"/>
      <c r="FM3923" s="433"/>
      <c r="FN3923" s="433"/>
      <c r="FO3923" s="433"/>
      <c r="FP3923" s="433"/>
      <c r="FQ3923" s="433"/>
      <c r="FR3923" s="433"/>
      <c r="FS3923" s="433"/>
    </row>
    <row r="3924" spans="114:175" ht="15" customHeight="1">
      <c r="DJ3924" s="433"/>
      <c r="DK3924" s="433"/>
      <c r="DL3924" s="433"/>
      <c r="DM3924" s="433"/>
      <c r="DN3924" s="433"/>
      <c r="DO3924" s="433"/>
      <c r="DP3924" s="433"/>
      <c r="DQ3924" s="433"/>
      <c r="DR3924" s="433"/>
      <c r="DS3924" s="433"/>
      <c r="DT3924" s="433"/>
      <c r="DU3924" s="433"/>
      <c r="DV3924" s="433"/>
      <c r="DW3924" s="433"/>
      <c r="DX3924" s="433"/>
      <c r="DY3924" s="433"/>
      <c r="DZ3924" s="433"/>
      <c r="EA3924" s="433"/>
      <c r="EB3924" s="433"/>
      <c r="EC3924" s="433"/>
      <c r="ED3924" s="433"/>
      <c r="EE3924" s="433"/>
      <c r="EF3924" s="433"/>
      <c r="EG3924" s="433"/>
      <c r="EH3924" s="433"/>
      <c r="EI3924" s="433"/>
      <c r="EJ3924" s="433"/>
      <c r="EK3924" s="433"/>
      <c r="EL3924" s="433"/>
      <c r="EM3924" s="433"/>
      <c r="EN3924" s="433"/>
      <c r="EO3924" s="433"/>
      <c r="EP3924" s="433"/>
      <c r="EQ3924" s="433"/>
      <c r="ER3924" s="433"/>
      <c r="ES3924" s="433"/>
      <c r="ET3924" s="433"/>
      <c r="EU3924" s="433"/>
      <c r="EV3924" s="433"/>
      <c r="EW3924" s="433"/>
      <c r="EX3924" s="433"/>
      <c r="EY3924" s="433"/>
      <c r="EZ3924" s="433"/>
      <c r="FA3924" s="433"/>
      <c r="FB3924" s="433"/>
      <c r="FC3924" s="433"/>
      <c r="FD3924" s="433"/>
      <c r="FE3924" s="433"/>
      <c r="FF3924" s="433"/>
      <c r="FG3924" s="433"/>
      <c r="FH3924" s="433"/>
      <c r="FI3924" s="433"/>
      <c r="FJ3924" s="433"/>
      <c r="FK3924" s="433"/>
      <c r="FL3924" s="433"/>
      <c r="FM3924" s="433"/>
      <c r="FN3924" s="433"/>
      <c r="FO3924" s="433"/>
      <c r="FP3924" s="433"/>
      <c r="FQ3924" s="433"/>
      <c r="FR3924" s="433"/>
      <c r="FS3924" s="433"/>
    </row>
    <row r="3925" spans="114:175" ht="15" customHeight="1">
      <c r="DJ3925" s="433"/>
      <c r="DK3925" s="433"/>
      <c r="DL3925" s="433"/>
      <c r="DM3925" s="433"/>
      <c r="DN3925" s="433"/>
      <c r="DO3925" s="433"/>
      <c r="DP3925" s="433"/>
      <c r="DQ3925" s="433"/>
      <c r="DR3925" s="433"/>
      <c r="DS3925" s="433"/>
      <c r="DT3925" s="433"/>
      <c r="DU3925" s="433"/>
      <c r="DV3925" s="433"/>
      <c r="DW3925" s="433"/>
      <c r="DX3925" s="433"/>
      <c r="DY3925" s="433"/>
      <c r="DZ3925" s="433"/>
      <c r="EA3925" s="433"/>
      <c r="EB3925" s="433"/>
      <c r="EC3925" s="433"/>
      <c r="ED3925" s="433"/>
      <c r="EE3925" s="433"/>
      <c r="EF3925" s="433"/>
      <c r="EG3925" s="433"/>
      <c r="EH3925" s="433"/>
      <c r="EI3925" s="433"/>
      <c r="EJ3925" s="433"/>
      <c r="EK3925" s="433"/>
      <c r="EL3925" s="433"/>
      <c r="EM3925" s="433"/>
      <c r="EN3925" s="433"/>
      <c r="EO3925" s="433"/>
      <c r="EP3925" s="433"/>
      <c r="EQ3925" s="433"/>
      <c r="ER3925" s="433"/>
      <c r="ES3925" s="433"/>
      <c r="ET3925" s="433"/>
      <c r="EU3925" s="433"/>
      <c r="EV3925" s="433"/>
      <c r="EW3925" s="433"/>
      <c r="EX3925" s="433"/>
      <c r="EY3925" s="433"/>
      <c r="EZ3925" s="433"/>
      <c r="FA3925" s="433"/>
      <c r="FB3925" s="433"/>
      <c r="FC3925" s="433"/>
      <c r="FD3925" s="433"/>
      <c r="FE3925" s="433"/>
      <c r="FF3925" s="433"/>
      <c r="FG3925" s="433"/>
      <c r="FH3925" s="433"/>
      <c r="FI3925" s="433"/>
      <c r="FJ3925" s="433"/>
      <c r="FK3925" s="433"/>
      <c r="FL3925" s="433"/>
      <c r="FM3925" s="433"/>
      <c r="FN3925" s="433"/>
      <c r="FO3925" s="433"/>
      <c r="FP3925" s="433"/>
      <c r="FQ3925" s="433"/>
      <c r="FR3925" s="433"/>
      <c r="FS3925" s="433"/>
    </row>
    <row r="3926" spans="114:175" ht="15" customHeight="1">
      <c r="DJ3926" s="433"/>
      <c r="DK3926" s="433"/>
      <c r="DL3926" s="433"/>
      <c r="DM3926" s="433"/>
      <c r="DN3926" s="433"/>
      <c r="DO3926" s="433"/>
      <c r="DP3926" s="433"/>
      <c r="DQ3926" s="433"/>
      <c r="DR3926" s="433"/>
      <c r="DS3926" s="433"/>
      <c r="DT3926" s="433"/>
      <c r="DU3926" s="433"/>
      <c r="DV3926" s="433"/>
      <c r="DW3926" s="433"/>
      <c r="DX3926" s="433"/>
      <c r="DY3926" s="433"/>
      <c r="DZ3926" s="433"/>
      <c r="EA3926" s="433"/>
      <c r="EB3926" s="433"/>
      <c r="EC3926" s="433"/>
      <c r="ED3926" s="433"/>
      <c r="EE3926" s="433"/>
      <c r="EF3926" s="433"/>
      <c r="EG3926" s="433"/>
      <c r="EH3926" s="433"/>
      <c r="EI3926" s="433"/>
      <c r="EJ3926" s="433"/>
      <c r="EK3926" s="433"/>
      <c r="EL3926" s="433"/>
      <c r="EM3926" s="433"/>
      <c r="EN3926" s="433"/>
      <c r="EO3926" s="433"/>
      <c r="EP3926" s="433"/>
      <c r="EQ3926" s="433"/>
      <c r="ER3926" s="433"/>
      <c r="ES3926" s="433"/>
      <c r="ET3926" s="433"/>
      <c r="EU3926" s="433"/>
      <c r="EV3926" s="433"/>
      <c r="EW3926" s="433"/>
      <c r="EX3926" s="433"/>
      <c r="EY3926" s="433"/>
      <c r="EZ3926" s="433"/>
      <c r="FA3926" s="433"/>
      <c r="FB3926" s="433"/>
      <c r="FC3926" s="433"/>
      <c r="FD3926" s="433"/>
      <c r="FE3926" s="433"/>
      <c r="FF3926" s="433"/>
      <c r="FG3926" s="433"/>
      <c r="FH3926" s="433"/>
      <c r="FI3926" s="433"/>
      <c r="FJ3926" s="433"/>
      <c r="FK3926" s="433"/>
      <c r="FL3926" s="433"/>
      <c r="FM3926" s="433"/>
      <c r="FN3926" s="433"/>
      <c r="FO3926" s="433"/>
      <c r="FP3926" s="433"/>
      <c r="FQ3926" s="433"/>
      <c r="FR3926" s="433"/>
      <c r="FS3926" s="433"/>
    </row>
    <row r="3927" spans="114:175" ht="15" customHeight="1">
      <c r="DJ3927" s="433"/>
      <c r="DK3927" s="433"/>
      <c r="DL3927" s="433"/>
      <c r="DM3927" s="433"/>
      <c r="DN3927" s="433"/>
      <c r="DO3927" s="433"/>
      <c r="DP3927" s="433"/>
      <c r="DQ3927" s="433"/>
      <c r="DR3927" s="433"/>
      <c r="DS3927" s="433"/>
      <c r="DT3927" s="433"/>
      <c r="DU3927" s="433"/>
      <c r="DV3927" s="433"/>
      <c r="DW3927" s="433"/>
      <c r="DX3927" s="433"/>
      <c r="DY3927" s="433"/>
      <c r="DZ3927" s="433"/>
      <c r="EA3927" s="433"/>
      <c r="EB3927" s="433"/>
      <c r="EC3927" s="433"/>
      <c r="ED3927" s="433"/>
      <c r="EE3927" s="433"/>
      <c r="EF3927" s="433"/>
      <c r="EG3927" s="433"/>
      <c r="EH3927" s="433"/>
      <c r="EI3927" s="433"/>
      <c r="EJ3927" s="433"/>
      <c r="EK3927" s="433"/>
      <c r="EL3927" s="433"/>
      <c r="EM3927" s="433"/>
      <c r="EN3927" s="433"/>
      <c r="EO3927" s="433"/>
      <c r="EP3927" s="433"/>
      <c r="EQ3927" s="433"/>
      <c r="ER3927" s="433"/>
      <c r="ES3927" s="433"/>
      <c r="ET3927" s="433"/>
      <c r="EU3927" s="433"/>
      <c r="EV3927" s="433"/>
      <c r="EW3927" s="433"/>
      <c r="EX3927" s="433"/>
      <c r="EY3927" s="433"/>
      <c r="EZ3927" s="433"/>
      <c r="FA3927" s="433"/>
      <c r="FB3927" s="433"/>
      <c r="FC3927" s="433"/>
      <c r="FD3927" s="433"/>
      <c r="FE3927" s="433"/>
      <c r="FF3927" s="433"/>
      <c r="FG3927" s="433"/>
      <c r="FH3927" s="433"/>
      <c r="FI3927" s="433"/>
      <c r="FJ3927" s="433"/>
      <c r="FK3927" s="433"/>
      <c r="FL3927" s="433"/>
      <c r="FM3927" s="433"/>
      <c r="FN3927" s="433"/>
      <c r="FO3927" s="433"/>
      <c r="FP3927" s="433"/>
      <c r="FQ3927" s="433"/>
      <c r="FR3927" s="433"/>
      <c r="FS3927" s="433"/>
    </row>
    <row r="3928" spans="114:175" ht="15" customHeight="1">
      <c r="DJ3928" s="433"/>
      <c r="DK3928" s="433"/>
      <c r="DL3928" s="433"/>
      <c r="DM3928" s="433"/>
      <c r="DN3928" s="433"/>
      <c r="DO3928" s="433"/>
      <c r="DP3928" s="433"/>
      <c r="DQ3928" s="433"/>
      <c r="DR3928" s="433"/>
      <c r="DS3928" s="433"/>
      <c r="DT3928" s="433"/>
      <c r="DU3928" s="433"/>
      <c r="DV3928" s="433"/>
      <c r="DW3928" s="433"/>
      <c r="DX3928" s="433"/>
      <c r="DY3928" s="433"/>
      <c r="DZ3928" s="433"/>
      <c r="EA3928" s="433"/>
      <c r="EB3928" s="433"/>
      <c r="EC3928" s="433"/>
      <c r="ED3928" s="433"/>
      <c r="EE3928" s="433"/>
      <c r="EF3928" s="433"/>
      <c r="EG3928" s="433"/>
      <c r="EH3928" s="433"/>
      <c r="EI3928" s="433"/>
      <c r="EJ3928" s="433"/>
      <c r="EK3928" s="433"/>
      <c r="EL3928" s="433"/>
      <c r="EM3928" s="433"/>
      <c r="EN3928" s="433"/>
      <c r="EO3928" s="433"/>
      <c r="EP3928" s="433"/>
      <c r="EQ3928" s="433"/>
      <c r="ER3928" s="433"/>
      <c r="ES3928" s="433"/>
      <c r="ET3928" s="433"/>
      <c r="EU3928" s="433"/>
      <c r="EV3928" s="433"/>
      <c r="EW3928" s="433"/>
      <c r="EX3928" s="433"/>
      <c r="EY3928" s="433"/>
      <c r="EZ3928" s="433"/>
      <c r="FA3928" s="433"/>
      <c r="FB3928" s="433"/>
      <c r="FC3928" s="433"/>
      <c r="FD3928" s="433"/>
      <c r="FE3928" s="433"/>
      <c r="FF3928" s="433"/>
      <c r="FG3928" s="433"/>
      <c r="FH3928" s="433"/>
      <c r="FI3928" s="433"/>
      <c r="FJ3928" s="433"/>
      <c r="FK3928" s="433"/>
      <c r="FL3928" s="433"/>
      <c r="FM3928" s="433"/>
      <c r="FN3928" s="433"/>
      <c r="FO3928" s="433"/>
      <c r="FP3928" s="433"/>
      <c r="FQ3928" s="433"/>
      <c r="FR3928" s="433"/>
      <c r="FS3928" s="433"/>
    </row>
    <row r="3929" spans="114:175" ht="15" customHeight="1">
      <c r="DJ3929" s="433"/>
      <c r="DK3929" s="433"/>
      <c r="DL3929" s="433"/>
      <c r="DM3929" s="433"/>
      <c r="DN3929" s="433"/>
      <c r="DO3929" s="433"/>
      <c r="DP3929" s="433"/>
      <c r="DQ3929" s="433"/>
      <c r="DR3929" s="433"/>
      <c r="DS3929" s="433"/>
      <c r="DT3929" s="433"/>
      <c r="DU3929" s="433"/>
      <c r="DV3929" s="433"/>
      <c r="DW3929" s="433"/>
      <c r="DX3929" s="433"/>
      <c r="DY3929" s="433"/>
      <c r="DZ3929" s="433"/>
      <c r="EA3929" s="433"/>
      <c r="EB3929" s="433"/>
      <c r="EC3929" s="433"/>
      <c r="ED3929" s="433"/>
      <c r="EE3929" s="433"/>
      <c r="EF3929" s="433"/>
      <c r="EG3929" s="433"/>
      <c r="EH3929" s="433"/>
      <c r="EI3929" s="433"/>
      <c r="EJ3929" s="433"/>
      <c r="EK3929" s="433"/>
      <c r="EL3929" s="433"/>
      <c r="EM3929" s="433"/>
      <c r="EN3929" s="433"/>
      <c r="EO3929" s="433"/>
      <c r="EP3929" s="433"/>
      <c r="EQ3929" s="433"/>
      <c r="ER3929" s="433"/>
      <c r="ES3929" s="433"/>
      <c r="ET3929" s="433"/>
      <c r="EU3929" s="433"/>
      <c r="EV3929" s="433"/>
      <c r="EW3929" s="433"/>
      <c r="EX3929" s="433"/>
      <c r="EY3929" s="433"/>
      <c r="EZ3929" s="433"/>
      <c r="FA3929" s="433"/>
      <c r="FB3929" s="433"/>
      <c r="FC3929" s="433"/>
      <c r="FD3929" s="433"/>
      <c r="FE3929" s="433"/>
      <c r="FF3929" s="433"/>
      <c r="FG3929" s="433"/>
      <c r="FH3929" s="433"/>
      <c r="FI3929" s="433"/>
      <c r="FJ3929" s="433"/>
      <c r="FK3929" s="433"/>
      <c r="FL3929" s="433"/>
      <c r="FM3929" s="433"/>
      <c r="FN3929" s="433"/>
      <c r="FO3929" s="433"/>
      <c r="FP3929" s="433"/>
      <c r="FQ3929" s="433"/>
      <c r="FR3929" s="433"/>
      <c r="FS3929" s="433"/>
    </row>
    <row r="3930" spans="114:175" ht="15" customHeight="1">
      <c r="DJ3930" s="433"/>
      <c r="DK3930" s="433"/>
      <c r="DL3930" s="433"/>
      <c r="DM3930" s="433"/>
      <c r="DN3930" s="433"/>
      <c r="DO3930" s="433"/>
      <c r="DP3930" s="433"/>
      <c r="DQ3930" s="433"/>
      <c r="DR3930" s="433"/>
      <c r="DS3930" s="433"/>
      <c r="DT3930" s="433"/>
      <c r="DU3930" s="433"/>
      <c r="DV3930" s="433"/>
      <c r="DW3930" s="433"/>
      <c r="DX3930" s="433"/>
      <c r="DY3930" s="433"/>
      <c r="DZ3930" s="433"/>
      <c r="EA3930" s="433"/>
      <c r="EB3930" s="433"/>
      <c r="EC3930" s="433"/>
      <c r="ED3930" s="433"/>
      <c r="EE3930" s="433"/>
      <c r="EF3930" s="433"/>
      <c r="EG3930" s="433"/>
      <c r="EH3930" s="433"/>
      <c r="EI3930" s="433"/>
      <c r="EJ3930" s="433"/>
      <c r="EK3930" s="433"/>
      <c r="EL3930" s="433"/>
      <c r="EM3930" s="433"/>
      <c r="EN3930" s="433"/>
      <c r="EO3930" s="433"/>
      <c r="EP3930" s="433"/>
      <c r="EQ3930" s="433"/>
      <c r="ER3930" s="433"/>
      <c r="ES3930" s="433"/>
      <c r="ET3930" s="433"/>
      <c r="EU3930" s="433"/>
      <c r="EV3930" s="433"/>
      <c r="EW3930" s="433"/>
      <c r="EX3930" s="433"/>
      <c r="EY3930" s="433"/>
      <c r="EZ3930" s="433"/>
      <c r="FA3930" s="433"/>
      <c r="FB3930" s="433"/>
      <c r="FC3930" s="433"/>
      <c r="FD3930" s="433"/>
      <c r="FE3930" s="433"/>
      <c r="FF3930" s="433"/>
      <c r="FG3930" s="433"/>
      <c r="FH3930" s="433"/>
      <c r="FI3930" s="433"/>
      <c r="FJ3930" s="433"/>
      <c r="FK3930" s="433"/>
      <c r="FL3930" s="433"/>
      <c r="FM3930" s="433"/>
      <c r="FN3930" s="433"/>
      <c r="FO3930" s="433"/>
      <c r="FP3930" s="433"/>
      <c r="FQ3930" s="433"/>
      <c r="FR3930" s="433"/>
      <c r="FS3930" s="433"/>
    </row>
    <row r="3931" spans="114:175" ht="15" customHeight="1">
      <c r="DJ3931" s="433"/>
      <c r="DK3931" s="433"/>
      <c r="DL3931" s="433"/>
      <c r="DM3931" s="433"/>
      <c r="DN3931" s="433"/>
      <c r="DO3931" s="433"/>
      <c r="DP3931" s="433"/>
      <c r="DQ3931" s="433"/>
      <c r="DR3931" s="433"/>
      <c r="DS3931" s="433"/>
      <c r="DT3931" s="433"/>
      <c r="DU3931" s="433"/>
      <c r="DV3931" s="433"/>
      <c r="DW3931" s="433"/>
      <c r="DX3931" s="433"/>
      <c r="DY3931" s="433"/>
      <c r="DZ3931" s="433"/>
      <c r="EA3931" s="433"/>
      <c r="EB3931" s="433"/>
      <c r="EC3931" s="433"/>
      <c r="ED3931" s="433"/>
      <c r="EE3931" s="433"/>
      <c r="EF3931" s="433"/>
      <c r="EG3931" s="433"/>
      <c r="EH3931" s="433"/>
      <c r="EI3931" s="433"/>
      <c r="EJ3931" s="433"/>
      <c r="EK3931" s="433"/>
      <c r="EL3931" s="433"/>
      <c r="EM3931" s="433"/>
      <c r="EN3931" s="433"/>
      <c r="EO3931" s="433"/>
      <c r="EP3931" s="433"/>
      <c r="EQ3931" s="433"/>
      <c r="ER3931" s="433"/>
      <c r="ES3931" s="433"/>
      <c r="ET3931" s="433"/>
      <c r="EU3931" s="433"/>
      <c r="EV3931" s="433"/>
      <c r="EW3931" s="433"/>
      <c r="EX3931" s="433"/>
      <c r="EY3931" s="433"/>
      <c r="EZ3931" s="433"/>
      <c r="FA3931" s="433"/>
      <c r="FB3931" s="433"/>
      <c r="FC3931" s="433"/>
      <c r="FD3931" s="433"/>
      <c r="FE3931" s="433"/>
      <c r="FF3931" s="433"/>
      <c r="FG3931" s="433"/>
      <c r="FH3931" s="433"/>
      <c r="FI3931" s="433"/>
      <c r="FJ3931" s="433"/>
      <c r="FK3931" s="433"/>
      <c r="FL3931" s="433"/>
      <c r="FM3931" s="433"/>
      <c r="FN3931" s="433"/>
      <c r="FO3931" s="433"/>
      <c r="FP3931" s="433"/>
      <c r="FQ3931" s="433"/>
      <c r="FR3931" s="433"/>
      <c r="FS3931" s="433"/>
    </row>
    <row r="3932" spans="114:175" ht="15" customHeight="1">
      <c r="DJ3932" s="433"/>
      <c r="DK3932" s="433"/>
      <c r="DL3932" s="433"/>
      <c r="DM3932" s="433"/>
      <c r="DN3932" s="433"/>
      <c r="DO3932" s="433"/>
      <c r="DP3932" s="433"/>
      <c r="DQ3932" s="433"/>
      <c r="DR3932" s="433"/>
      <c r="DS3932" s="433"/>
      <c r="DT3932" s="433"/>
      <c r="DU3932" s="433"/>
      <c r="DV3932" s="433"/>
      <c r="DW3932" s="433"/>
      <c r="DX3932" s="433"/>
      <c r="DY3932" s="433"/>
      <c r="DZ3932" s="433"/>
      <c r="EA3932" s="433"/>
      <c r="EB3932" s="433"/>
      <c r="EC3932" s="433"/>
      <c r="ED3932" s="433"/>
      <c r="EE3932" s="433"/>
      <c r="EF3932" s="433"/>
      <c r="EG3932" s="433"/>
      <c r="EH3932" s="433"/>
      <c r="EI3932" s="433"/>
      <c r="EJ3932" s="433"/>
      <c r="EK3932" s="433"/>
      <c r="EL3932" s="433"/>
      <c r="EM3932" s="433"/>
      <c r="EN3932" s="433"/>
      <c r="EO3932" s="433"/>
      <c r="EP3932" s="433"/>
      <c r="EQ3932" s="433"/>
      <c r="ER3932" s="433"/>
      <c r="ES3932" s="433"/>
      <c r="ET3932" s="433"/>
      <c r="EU3932" s="433"/>
      <c r="EV3932" s="433"/>
      <c r="EW3932" s="433"/>
      <c r="EX3932" s="433"/>
      <c r="EY3932" s="433"/>
      <c r="EZ3932" s="433"/>
      <c r="FA3932" s="433"/>
      <c r="FB3932" s="433"/>
      <c r="FC3932" s="433"/>
      <c r="FD3932" s="433"/>
      <c r="FE3932" s="433"/>
      <c r="FF3932" s="433"/>
      <c r="FG3932" s="433"/>
      <c r="FH3932" s="433"/>
      <c r="FI3932" s="433"/>
      <c r="FJ3932" s="433"/>
      <c r="FK3932" s="433"/>
      <c r="FL3932" s="433"/>
      <c r="FM3932" s="433"/>
      <c r="FN3932" s="433"/>
      <c r="FO3932" s="433"/>
      <c r="FP3932" s="433"/>
      <c r="FQ3932" s="433"/>
      <c r="FR3932" s="433"/>
      <c r="FS3932" s="433"/>
    </row>
    <row r="3933" spans="114:175" ht="15" customHeight="1">
      <c r="DJ3933" s="433"/>
      <c r="DK3933" s="433"/>
      <c r="DL3933" s="433"/>
      <c r="DM3933" s="433"/>
      <c r="DN3933" s="433"/>
      <c r="DO3933" s="433"/>
      <c r="DP3933" s="433"/>
      <c r="DQ3933" s="433"/>
      <c r="DR3933" s="433"/>
      <c r="DS3933" s="433"/>
      <c r="DT3933" s="433"/>
      <c r="DU3933" s="433"/>
      <c r="DV3933" s="433"/>
      <c r="DW3933" s="433"/>
      <c r="DX3933" s="433"/>
      <c r="DY3933" s="433"/>
      <c r="DZ3933" s="433"/>
      <c r="EA3933" s="433"/>
      <c r="EB3933" s="433"/>
      <c r="EC3933" s="433"/>
      <c r="ED3933" s="433"/>
      <c r="EE3933" s="433"/>
      <c r="EF3933" s="433"/>
      <c r="EG3933" s="433"/>
      <c r="EH3933" s="433"/>
      <c r="EI3933" s="433"/>
      <c r="EJ3933" s="433"/>
      <c r="EK3933" s="433"/>
      <c r="EL3933" s="433"/>
      <c r="EM3933" s="433"/>
      <c r="EN3933" s="433"/>
      <c r="EO3933" s="433"/>
      <c r="EP3933" s="433"/>
      <c r="EQ3933" s="433"/>
      <c r="ER3933" s="433"/>
      <c r="ES3933" s="433"/>
      <c r="ET3933" s="433"/>
      <c r="EU3933" s="433"/>
      <c r="EV3933" s="433"/>
      <c r="EW3933" s="433"/>
      <c r="EX3933" s="433"/>
      <c r="EY3933" s="433"/>
      <c r="EZ3933" s="433"/>
      <c r="FA3933" s="433"/>
      <c r="FB3933" s="433"/>
      <c r="FC3933" s="433"/>
      <c r="FD3933" s="433"/>
      <c r="FE3933" s="433"/>
      <c r="FF3933" s="433"/>
      <c r="FG3933" s="433"/>
      <c r="FH3933" s="433"/>
      <c r="FI3933" s="433"/>
      <c r="FJ3933" s="433"/>
      <c r="FK3933" s="433"/>
      <c r="FL3933" s="433"/>
      <c r="FM3933" s="433"/>
      <c r="FN3933" s="433"/>
      <c r="FO3933" s="433"/>
      <c r="FP3933" s="433"/>
      <c r="FQ3933" s="433"/>
      <c r="FR3933" s="433"/>
      <c r="FS3933" s="433"/>
    </row>
    <row r="3934" spans="114:175" ht="15" customHeight="1">
      <c r="DJ3934" s="433"/>
      <c r="DK3934" s="433"/>
      <c r="DL3934" s="433"/>
      <c r="DM3934" s="433"/>
      <c r="DN3934" s="433"/>
      <c r="DO3934" s="433"/>
      <c r="DP3934" s="433"/>
      <c r="DQ3934" s="433"/>
      <c r="DR3934" s="433"/>
      <c r="DS3934" s="433"/>
      <c r="DT3934" s="433"/>
      <c r="DU3934" s="433"/>
      <c r="DV3934" s="433"/>
      <c r="DW3934" s="433"/>
      <c r="DX3934" s="433"/>
      <c r="DY3934" s="433"/>
      <c r="DZ3934" s="433"/>
      <c r="EA3934" s="433"/>
      <c r="EB3934" s="433"/>
      <c r="EC3934" s="433"/>
      <c r="ED3934" s="433"/>
      <c r="EE3934" s="433"/>
      <c r="EF3934" s="433"/>
      <c r="EG3934" s="433"/>
      <c r="EH3934" s="433"/>
      <c r="EI3934" s="433"/>
      <c r="EJ3934" s="433"/>
      <c r="EK3934" s="433"/>
      <c r="EL3934" s="433"/>
      <c r="EM3934" s="433"/>
      <c r="EN3934" s="433"/>
      <c r="EO3934" s="433"/>
      <c r="EP3934" s="433"/>
      <c r="EQ3934" s="433"/>
      <c r="ER3934" s="433"/>
      <c r="ES3934" s="433"/>
      <c r="ET3934" s="433"/>
      <c r="EU3934" s="433"/>
      <c r="EV3934" s="433"/>
      <c r="EW3934" s="433"/>
      <c r="EX3934" s="433"/>
      <c r="EY3934" s="433"/>
      <c r="EZ3934" s="433"/>
      <c r="FA3934" s="433"/>
      <c r="FB3934" s="433"/>
      <c r="FC3934" s="433"/>
      <c r="FD3934" s="433"/>
      <c r="FE3934" s="433"/>
      <c r="FF3934" s="433"/>
      <c r="FG3934" s="433"/>
      <c r="FH3934" s="433"/>
      <c r="FI3934" s="433"/>
      <c r="FJ3934" s="433"/>
      <c r="FK3934" s="433"/>
      <c r="FL3934" s="433"/>
      <c r="FM3934" s="433"/>
      <c r="FN3934" s="433"/>
      <c r="FO3934" s="433"/>
      <c r="FP3934" s="433"/>
      <c r="FQ3934" s="433"/>
      <c r="FR3934" s="433"/>
      <c r="FS3934" s="433"/>
    </row>
    <row r="3935" spans="114:175" ht="15" customHeight="1">
      <c r="DJ3935" s="433"/>
      <c r="DK3935" s="433"/>
      <c r="DL3935" s="433"/>
      <c r="DM3935" s="433"/>
      <c r="DN3935" s="433"/>
      <c r="DO3935" s="433"/>
      <c r="DP3935" s="433"/>
      <c r="DQ3935" s="433"/>
      <c r="DR3935" s="433"/>
      <c r="DS3935" s="433"/>
      <c r="DT3935" s="433"/>
      <c r="DU3935" s="433"/>
      <c r="DV3935" s="433"/>
      <c r="DW3935" s="433"/>
      <c r="DX3935" s="433"/>
      <c r="DY3935" s="433"/>
      <c r="DZ3935" s="433"/>
      <c r="EA3935" s="433"/>
      <c r="EB3935" s="433"/>
      <c r="EC3935" s="433"/>
      <c r="ED3935" s="433"/>
      <c r="EE3935" s="433"/>
      <c r="EF3935" s="433"/>
      <c r="EG3935" s="433"/>
      <c r="EH3935" s="433"/>
      <c r="EI3935" s="433"/>
      <c r="EJ3935" s="433"/>
      <c r="EK3935" s="433"/>
      <c r="EL3935" s="433"/>
      <c r="EM3935" s="433"/>
      <c r="EN3935" s="433"/>
      <c r="EO3935" s="433"/>
      <c r="EP3935" s="433"/>
      <c r="EQ3935" s="433"/>
      <c r="ER3935" s="433"/>
      <c r="ES3935" s="433"/>
      <c r="ET3935" s="433"/>
      <c r="EU3935" s="433"/>
      <c r="EV3935" s="433"/>
      <c r="EW3935" s="433"/>
      <c r="EX3935" s="433"/>
      <c r="EY3935" s="433"/>
      <c r="EZ3935" s="433"/>
      <c r="FA3935" s="433"/>
      <c r="FB3935" s="433"/>
      <c r="FC3935" s="433"/>
      <c r="FD3935" s="433"/>
      <c r="FE3935" s="433"/>
      <c r="FF3935" s="433"/>
      <c r="FG3935" s="433"/>
      <c r="FH3935" s="433"/>
      <c r="FI3935" s="433"/>
      <c r="FJ3935" s="433"/>
      <c r="FK3935" s="433"/>
      <c r="FL3935" s="433"/>
      <c r="FM3935" s="433"/>
      <c r="FN3935" s="433"/>
      <c r="FO3935" s="433"/>
      <c r="FP3935" s="433"/>
      <c r="FQ3935" s="433"/>
      <c r="FR3935" s="433"/>
      <c r="FS3935" s="433"/>
    </row>
    <row r="3936" spans="114:175" ht="15" customHeight="1">
      <c r="DJ3936" s="433"/>
      <c r="DK3936" s="433"/>
      <c r="DL3936" s="433"/>
      <c r="DM3936" s="433"/>
      <c r="DN3936" s="433"/>
      <c r="DO3936" s="433"/>
      <c r="DP3936" s="433"/>
      <c r="DQ3936" s="433"/>
      <c r="DR3936" s="433"/>
      <c r="DS3936" s="433"/>
      <c r="DT3936" s="433"/>
      <c r="DU3936" s="433"/>
      <c r="DV3936" s="433"/>
      <c r="DW3936" s="433"/>
      <c r="DX3936" s="433"/>
      <c r="DY3936" s="433"/>
      <c r="DZ3936" s="433"/>
      <c r="EA3936" s="433"/>
      <c r="EB3936" s="433"/>
      <c r="EC3936" s="433"/>
      <c r="ED3936" s="433"/>
      <c r="EE3936" s="433"/>
      <c r="EF3936" s="433"/>
      <c r="EG3936" s="433"/>
      <c r="EH3936" s="433"/>
      <c r="EI3936" s="433"/>
      <c r="EJ3936" s="433"/>
      <c r="EK3936" s="433"/>
      <c r="EL3936" s="433"/>
      <c r="EM3936" s="433"/>
      <c r="EN3936" s="433"/>
      <c r="EO3936" s="433"/>
      <c r="EP3936" s="433"/>
      <c r="EQ3936" s="433"/>
      <c r="ER3936" s="433"/>
      <c r="ES3936" s="433"/>
      <c r="ET3936" s="433"/>
      <c r="EU3936" s="433"/>
      <c r="EV3936" s="433"/>
      <c r="EW3936" s="433"/>
      <c r="EX3936" s="433"/>
      <c r="EY3936" s="433"/>
      <c r="EZ3936" s="433"/>
      <c r="FA3936" s="433"/>
      <c r="FB3936" s="433"/>
      <c r="FC3936" s="433"/>
      <c r="FD3936" s="433"/>
      <c r="FE3936" s="433"/>
      <c r="FF3936" s="433"/>
      <c r="FG3936" s="433"/>
      <c r="FH3936" s="433"/>
      <c r="FI3936" s="433"/>
      <c r="FJ3936" s="433"/>
      <c r="FK3936" s="433"/>
      <c r="FL3936" s="433"/>
      <c r="FM3936" s="433"/>
      <c r="FN3936" s="433"/>
      <c r="FO3936" s="433"/>
      <c r="FP3936" s="433"/>
      <c r="FQ3936" s="433"/>
      <c r="FR3936" s="433"/>
      <c r="FS3936" s="433"/>
    </row>
    <row r="3937" spans="114:175" ht="15" customHeight="1">
      <c r="DJ3937" s="433"/>
      <c r="DK3937" s="433"/>
      <c r="DL3937" s="433"/>
      <c r="DM3937" s="433"/>
      <c r="DN3937" s="433"/>
      <c r="DO3937" s="433"/>
      <c r="DP3937" s="433"/>
      <c r="DQ3937" s="433"/>
      <c r="DR3937" s="433"/>
      <c r="DS3937" s="433"/>
      <c r="DT3937" s="433"/>
      <c r="DU3937" s="433"/>
      <c r="DV3937" s="433"/>
      <c r="DW3937" s="433"/>
      <c r="DX3937" s="433"/>
      <c r="DY3937" s="433"/>
      <c r="DZ3937" s="433"/>
      <c r="EA3937" s="433"/>
      <c r="EB3937" s="433"/>
      <c r="EC3937" s="433"/>
      <c r="ED3937" s="433"/>
      <c r="EE3937" s="433"/>
      <c r="EF3937" s="433"/>
      <c r="EG3937" s="433"/>
      <c r="EH3937" s="433"/>
      <c r="EI3937" s="433"/>
      <c r="EJ3937" s="433"/>
      <c r="EK3937" s="433"/>
      <c r="EL3937" s="433"/>
      <c r="EM3937" s="433"/>
      <c r="EN3937" s="433"/>
      <c r="EO3937" s="433"/>
      <c r="EP3937" s="433"/>
      <c r="EQ3937" s="433"/>
      <c r="ER3937" s="433"/>
      <c r="ES3937" s="433"/>
      <c r="ET3937" s="433"/>
      <c r="EU3937" s="433"/>
      <c r="EV3937" s="433"/>
      <c r="EW3937" s="433"/>
      <c r="EX3937" s="433"/>
      <c r="EY3937" s="433"/>
      <c r="EZ3937" s="433"/>
      <c r="FA3937" s="433"/>
      <c r="FB3937" s="433"/>
      <c r="FC3937" s="433"/>
      <c r="FD3937" s="433"/>
      <c r="FE3937" s="433"/>
      <c r="FF3937" s="433"/>
      <c r="FG3937" s="433"/>
      <c r="FH3937" s="433"/>
      <c r="FI3937" s="433"/>
      <c r="FJ3937" s="433"/>
      <c r="FK3937" s="433"/>
      <c r="FL3937" s="433"/>
      <c r="FM3937" s="433"/>
      <c r="FN3937" s="433"/>
      <c r="FO3937" s="433"/>
      <c r="FP3937" s="433"/>
      <c r="FQ3937" s="433"/>
      <c r="FR3937" s="433"/>
      <c r="FS3937" s="433"/>
    </row>
    <row r="3938" spans="114:175" ht="15" customHeight="1">
      <c r="DJ3938" s="433"/>
      <c r="DK3938" s="433"/>
      <c r="DL3938" s="433"/>
      <c r="DM3938" s="433"/>
      <c r="DN3938" s="433"/>
      <c r="DO3938" s="433"/>
      <c r="DP3938" s="433"/>
      <c r="DQ3938" s="433"/>
      <c r="DR3938" s="433"/>
      <c r="DS3938" s="433"/>
      <c r="DT3938" s="433"/>
      <c r="DU3938" s="433"/>
      <c r="DV3938" s="433"/>
      <c r="DW3938" s="433"/>
      <c r="DX3938" s="433"/>
      <c r="DY3938" s="433"/>
      <c r="DZ3938" s="433"/>
      <c r="EA3938" s="433"/>
      <c r="EB3938" s="433"/>
      <c r="EC3938" s="433"/>
      <c r="ED3938" s="433"/>
      <c r="EE3938" s="433"/>
      <c r="EF3938" s="433"/>
      <c r="EG3938" s="433"/>
      <c r="EH3938" s="433"/>
      <c r="EI3938" s="433"/>
      <c r="EJ3938" s="433"/>
      <c r="EK3938" s="433"/>
      <c r="EL3938" s="433"/>
      <c r="EM3938" s="433"/>
      <c r="EN3938" s="433"/>
      <c r="EO3938" s="433"/>
      <c r="EP3938" s="433"/>
      <c r="EQ3938" s="433"/>
      <c r="ER3938" s="433"/>
      <c r="ES3938" s="433"/>
      <c r="ET3938" s="433"/>
      <c r="EU3938" s="433"/>
      <c r="EV3938" s="433"/>
      <c r="EW3938" s="433"/>
      <c r="EX3938" s="433"/>
      <c r="EY3938" s="433"/>
      <c r="EZ3938" s="433"/>
      <c r="FA3938" s="433"/>
      <c r="FB3938" s="433"/>
      <c r="FC3938" s="433"/>
      <c r="FD3938" s="433"/>
      <c r="FE3938" s="433"/>
      <c r="FF3938" s="433"/>
      <c r="FG3938" s="433"/>
      <c r="FH3938" s="433"/>
      <c r="FI3938" s="433"/>
      <c r="FJ3938" s="433"/>
      <c r="FK3938" s="433"/>
      <c r="FL3938" s="433"/>
      <c r="FM3938" s="433"/>
      <c r="FN3938" s="433"/>
      <c r="FO3938" s="433"/>
      <c r="FP3938" s="433"/>
      <c r="FQ3938" s="433"/>
      <c r="FR3938" s="433"/>
      <c r="FS3938" s="433"/>
    </row>
    <row r="3939" spans="114:175" ht="15" customHeight="1">
      <c r="DJ3939" s="433"/>
      <c r="DK3939" s="433"/>
      <c r="DL3939" s="433"/>
      <c r="DM3939" s="433"/>
      <c r="DN3939" s="433"/>
      <c r="DO3939" s="433"/>
      <c r="DP3939" s="433"/>
      <c r="DQ3939" s="433"/>
      <c r="DR3939" s="433"/>
      <c r="DS3939" s="433"/>
      <c r="DT3939" s="433"/>
      <c r="DU3939" s="433"/>
      <c r="DV3939" s="433"/>
      <c r="DW3939" s="433"/>
      <c r="DX3939" s="433"/>
      <c r="DY3939" s="433"/>
      <c r="DZ3939" s="433"/>
      <c r="EA3939" s="433"/>
      <c r="EB3939" s="433"/>
      <c r="EC3939" s="433"/>
      <c r="ED3939" s="433"/>
      <c r="EE3939" s="433"/>
      <c r="EF3939" s="433"/>
      <c r="EG3939" s="433"/>
      <c r="EH3939" s="433"/>
      <c r="EI3939" s="433"/>
      <c r="EJ3939" s="433"/>
      <c r="EK3939" s="433"/>
      <c r="EL3939" s="433"/>
      <c r="EM3939" s="433"/>
      <c r="EN3939" s="433"/>
      <c r="EO3939" s="433"/>
      <c r="EP3939" s="433"/>
      <c r="EQ3939" s="433"/>
      <c r="ER3939" s="433"/>
      <c r="ES3939" s="433"/>
      <c r="ET3939" s="433"/>
      <c r="EU3939" s="433"/>
      <c r="EV3939" s="433"/>
      <c r="EW3939" s="433"/>
      <c r="EX3939" s="433"/>
      <c r="EY3939" s="433"/>
      <c r="EZ3939" s="433"/>
      <c r="FA3939" s="433"/>
      <c r="FB3939" s="433"/>
      <c r="FC3939" s="433"/>
      <c r="FD3939" s="433"/>
      <c r="FE3939" s="433"/>
      <c r="FF3939" s="433"/>
      <c r="FG3939" s="433"/>
      <c r="FH3939" s="433"/>
      <c r="FI3939" s="433"/>
      <c r="FJ3939" s="433"/>
      <c r="FK3939" s="433"/>
      <c r="FL3939" s="433"/>
      <c r="FM3939" s="433"/>
      <c r="FN3939" s="433"/>
      <c r="FO3939" s="433"/>
      <c r="FP3939" s="433"/>
      <c r="FQ3939" s="433"/>
      <c r="FR3939" s="433"/>
      <c r="FS3939" s="433"/>
    </row>
    <row r="3940" spans="114:175" ht="15" customHeight="1">
      <c r="DJ3940" s="433"/>
      <c r="DK3940" s="433"/>
      <c r="DL3940" s="433"/>
      <c r="DM3940" s="433"/>
      <c r="DN3940" s="433"/>
      <c r="DO3940" s="433"/>
      <c r="DP3940" s="433"/>
      <c r="DQ3940" s="433"/>
      <c r="DR3940" s="433"/>
      <c r="DS3940" s="433"/>
      <c r="DT3940" s="433"/>
      <c r="DU3940" s="433"/>
      <c r="DV3940" s="433"/>
      <c r="DW3940" s="433"/>
      <c r="DX3940" s="433"/>
      <c r="DY3940" s="433"/>
      <c r="DZ3940" s="433"/>
      <c r="EA3940" s="433"/>
      <c r="EB3940" s="433"/>
      <c r="EC3940" s="433"/>
      <c r="ED3940" s="433"/>
      <c r="EE3940" s="433"/>
      <c r="EF3940" s="433"/>
      <c r="EG3940" s="433"/>
      <c r="EH3940" s="433"/>
      <c r="EI3940" s="433"/>
      <c r="EJ3940" s="433"/>
      <c r="EK3940" s="433"/>
      <c r="EL3940" s="433"/>
      <c r="EM3940" s="433"/>
      <c r="EN3940" s="433"/>
      <c r="EO3940" s="433"/>
      <c r="EP3940" s="433"/>
      <c r="EQ3940" s="433"/>
      <c r="ER3940" s="433"/>
      <c r="ES3940" s="433"/>
      <c r="ET3940" s="433"/>
      <c r="EU3940" s="433"/>
      <c r="EV3940" s="433"/>
      <c r="EW3940" s="433"/>
      <c r="EX3940" s="433"/>
      <c r="EY3940" s="433"/>
      <c r="EZ3940" s="433"/>
      <c r="FA3940" s="433"/>
      <c r="FB3940" s="433"/>
      <c r="FC3940" s="433"/>
      <c r="FD3940" s="433"/>
      <c r="FE3940" s="433"/>
      <c r="FF3940" s="433"/>
      <c r="FG3940" s="433"/>
      <c r="FH3940" s="433"/>
      <c r="FI3940" s="433"/>
      <c r="FJ3940" s="433"/>
      <c r="FK3940" s="433"/>
      <c r="FL3940" s="433"/>
      <c r="FM3940" s="433"/>
      <c r="FN3940" s="433"/>
      <c r="FO3940" s="433"/>
      <c r="FP3940" s="433"/>
      <c r="FQ3940" s="433"/>
      <c r="FR3940" s="433"/>
      <c r="FS3940" s="433"/>
    </row>
    <row r="3941" spans="114:175" ht="15" customHeight="1">
      <c r="DJ3941" s="433"/>
      <c r="DK3941" s="433"/>
      <c r="DL3941" s="433"/>
      <c r="DM3941" s="433"/>
      <c r="DN3941" s="433"/>
      <c r="DO3941" s="433"/>
      <c r="DP3941" s="433"/>
      <c r="DQ3941" s="433"/>
      <c r="DR3941" s="433"/>
      <c r="DS3941" s="433"/>
      <c r="DT3941" s="433"/>
      <c r="DU3941" s="433"/>
      <c r="DV3941" s="433"/>
      <c r="DW3941" s="433"/>
      <c r="DX3941" s="433"/>
      <c r="DY3941" s="433"/>
      <c r="DZ3941" s="433"/>
      <c r="EA3941" s="433"/>
      <c r="EB3941" s="433"/>
      <c r="EC3941" s="433"/>
      <c r="ED3941" s="433"/>
      <c r="EE3941" s="433"/>
      <c r="EF3941" s="433"/>
      <c r="EG3941" s="433"/>
      <c r="EH3941" s="433"/>
      <c r="EI3941" s="433"/>
      <c r="EJ3941" s="433"/>
      <c r="EK3941" s="433"/>
      <c r="EL3941" s="433"/>
      <c r="EM3941" s="433"/>
      <c r="EN3941" s="433"/>
      <c r="EO3941" s="433"/>
      <c r="EP3941" s="433"/>
      <c r="EQ3941" s="433"/>
      <c r="ER3941" s="433"/>
      <c r="ES3941" s="433"/>
      <c r="ET3941" s="433"/>
      <c r="EU3941" s="433"/>
      <c r="EV3941" s="433"/>
      <c r="EW3941" s="433"/>
      <c r="EX3941" s="433"/>
      <c r="EY3941" s="433"/>
      <c r="EZ3941" s="433"/>
      <c r="FA3941" s="433"/>
      <c r="FB3941" s="433"/>
      <c r="FC3941" s="433"/>
      <c r="FD3941" s="433"/>
      <c r="FE3941" s="433"/>
      <c r="FF3941" s="433"/>
      <c r="FG3941" s="433"/>
      <c r="FH3941" s="433"/>
      <c r="FI3941" s="433"/>
      <c r="FJ3941" s="433"/>
      <c r="FK3941" s="433"/>
      <c r="FL3941" s="433"/>
      <c r="FM3941" s="433"/>
      <c r="FN3941" s="433"/>
      <c r="FO3941" s="433"/>
      <c r="FP3941" s="433"/>
      <c r="FQ3941" s="433"/>
      <c r="FR3941" s="433"/>
      <c r="FS3941" s="433"/>
    </row>
    <row r="3942" spans="114:175" ht="15" customHeight="1">
      <c r="DJ3942" s="433"/>
      <c r="DK3942" s="433"/>
      <c r="DL3942" s="433"/>
      <c r="DM3942" s="433"/>
      <c r="DN3942" s="433"/>
      <c r="DO3942" s="433"/>
      <c r="DP3942" s="433"/>
      <c r="DQ3942" s="433"/>
      <c r="DR3942" s="433"/>
      <c r="DS3942" s="433"/>
      <c r="DT3942" s="433"/>
      <c r="DU3942" s="433"/>
      <c r="DV3942" s="433"/>
      <c r="DW3942" s="433"/>
      <c r="DX3942" s="433"/>
      <c r="DY3942" s="433"/>
      <c r="DZ3942" s="433"/>
      <c r="EA3942" s="433"/>
      <c r="EB3942" s="433"/>
      <c r="EC3942" s="433"/>
      <c r="ED3942" s="433"/>
      <c r="EE3942" s="433"/>
      <c r="EF3942" s="433"/>
      <c r="EG3942" s="433"/>
      <c r="EH3942" s="433"/>
      <c r="EI3942" s="433"/>
      <c r="EJ3942" s="433"/>
      <c r="EK3942" s="433"/>
      <c r="EL3942" s="433"/>
      <c r="EM3942" s="433"/>
      <c r="EN3942" s="433"/>
      <c r="EO3942" s="433"/>
      <c r="EP3942" s="433"/>
      <c r="EQ3942" s="433"/>
      <c r="ER3942" s="433"/>
      <c r="ES3942" s="433"/>
      <c r="ET3942" s="433"/>
      <c r="EU3942" s="433"/>
      <c r="EV3942" s="433"/>
      <c r="EW3942" s="433"/>
      <c r="EX3942" s="433"/>
      <c r="EY3942" s="433"/>
      <c r="EZ3942" s="433"/>
      <c r="FA3942" s="433"/>
      <c r="FB3942" s="433"/>
      <c r="FC3942" s="433"/>
      <c r="FD3942" s="433"/>
      <c r="FE3942" s="433"/>
      <c r="FF3942" s="433"/>
      <c r="FG3942" s="433"/>
      <c r="FH3942" s="433"/>
      <c r="FI3942" s="433"/>
      <c r="FJ3942" s="433"/>
      <c r="FK3942" s="433"/>
      <c r="FL3942" s="433"/>
      <c r="FM3942" s="433"/>
      <c r="FN3942" s="433"/>
      <c r="FO3942" s="433"/>
      <c r="FP3942" s="433"/>
      <c r="FQ3942" s="433"/>
      <c r="FR3942" s="433"/>
      <c r="FS3942" s="433"/>
    </row>
    <row r="3943" spans="114:175" ht="15" customHeight="1">
      <c r="DJ3943" s="433"/>
      <c r="DK3943" s="433"/>
      <c r="DL3943" s="433"/>
      <c r="DM3943" s="433"/>
      <c r="DN3943" s="433"/>
      <c r="DO3943" s="433"/>
      <c r="DP3943" s="433"/>
      <c r="DQ3943" s="433"/>
      <c r="DR3943" s="433"/>
      <c r="DS3943" s="433"/>
      <c r="DT3943" s="433"/>
      <c r="DU3943" s="433"/>
      <c r="DV3943" s="433"/>
      <c r="DW3943" s="433"/>
      <c r="DX3943" s="433"/>
      <c r="DY3943" s="433"/>
      <c r="DZ3943" s="433"/>
      <c r="EA3943" s="433"/>
      <c r="EB3943" s="433"/>
      <c r="EC3943" s="433"/>
      <c r="ED3943" s="433"/>
      <c r="EE3943" s="433"/>
      <c r="EF3943" s="433"/>
      <c r="EG3943" s="433"/>
      <c r="EH3943" s="433"/>
      <c r="EI3943" s="433"/>
      <c r="EJ3943" s="433"/>
      <c r="EK3943" s="433"/>
      <c r="EL3943" s="433"/>
      <c r="EM3943" s="433"/>
      <c r="EN3943" s="433"/>
      <c r="EO3943" s="433"/>
      <c r="EP3943" s="433"/>
      <c r="EQ3943" s="433"/>
      <c r="ER3943" s="433"/>
      <c r="ES3943" s="433"/>
      <c r="ET3943" s="433"/>
      <c r="EU3943" s="433"/>
      <c r="EV3943" s="433"/>
      <c r="EW3943" s="433"/>
      <c r="EX3943" s="433"/>
      <c r="EY3943" s="433"/>
      <c r="EZ3943" s="433"/>
      <c r="FA3943" s="433"/>
      <c r="FB3943" s="433"/>
      <c r="FC3943" s="433"/>
      <c r="FD3943" s="433"/>
      <c r="FE3943" s="433"/>
      <c r="FF3943" s="433"/>
      <c r="FG3943" s="433"/>
      <c r="FH3943" s="433"/>
      <c r="FI3943" s="433"/>
      <c r="FJ3943" s="433"/>
      <c r="FK3943" s="433"/>
      <c r="FL3943" s="433"/>
      <c r="FM3943" s="433"/>
      <c r="FN3943" s="433"/>
      <c r="FO3943" s="433"/>
      <c r="FP3943" s="433"/>
      <c r="FQ3943" s="433"/>
      <c r="FR3943" s="433"/>
      <c r="FS3943" s="433"/>
    </row>
    <row r="3944" spans="114:175" ht="15" customHeight="1">
      <c r="DJ3944" s="433"/>
      <c r="DK3944" s="433"/>
      <c r="DL3944" s="433"/>
      <c r="DM3944" s="433"/>
      <c r="DN3944" s="433"/>
      <c r="DO3944" s="433"/>
      <c r="DP3944" s="433"/>
      <c r="DQ3944" s="433"/>
      <c r="DR3944" s="433"/>
      <c r="DS3944" s="433"/>
      <c r="DT3944" s="433"/>
      <c r="DU3944" s="433"/>
      <c r="DV3944" s="433"/>
      <c r="DW3944" s="433"/>
      <c r="DX3944" s="433"/>
      <c r="DY3944" s="433"/>
      <c r="DZ3944" s="433"/>
      <c r="EA3944" s="433"/>
      <c r="EB3944" s="433"/>
      <c r="EC3944" s="433"/>
      <c r="ED3944" s="433"/>
      <c r="EE3944" s="433"/>
      <c r="EF3944" s="433"/>
      <c r="EG3944" s="433"/>
      <c r="EH3944" s="433"/>
      <c r="EI3944" s="433"/>
      <c r="EJ3944" s="433"/>
      <c r="EK3944" s="433"/>
      <c r="EL3944" s="433"/>
      <c r="EM3944" s="433"/>
      <c r="EN3944" s="433"/>
      <c r="EO3944" s="433"/>
      <c r="EP3944" s="433"/>
      <c r="EQ3944" s="433"/>
      <c r="ER3944" s="433"/>
      <c r="ES3944" s="433"/>
      <c r="ET3944" s="433"/>
      <c r="EU3944" s="433"/>
      <c r="EV3944" s="433"/>
      <c r="EW3944" s="433"/>
      <c r="EX3944" s="433"/>
      <c r="EY3944" s="433"/>
      <c r="EZ3944" s="433"/>
      <c r="FA3944" s="433"/>
      <c r="FB3944" s="433"/>
      <c r="FC3944" s="433"/>
      <c r="FD3944" s="433"/>
      <c r="FE3944" s="433"/>
      <c r="FF3944" s="433"/>
      <c r="FG3944" s="433"/>
      <c r="FH3944" s="433"/>
      <c r="FI3944" s="433"/>
      <c r="FJ3944" s="433"/>
      <c r="FK3944" s="433"/>
      <c r="FL3944" s="433"/>
      <c r="FM3944" s="433"/>
      <c r="FN3944" s="433"/>
      <c r="FO3944" s="433"/>
      <c r="FP3944" s="433"/>
      <c r="FQ3944" s="433"/>
      <c r="FR3944" s="433"/>
      <c r="FS3944" s="433"/>
    </row>
    <row r="3945" spans="114:175" ht="15" customHeight="1">
      <c r="DJ3945" s="433"/>
      <c r="DK3945" s="433"/>
      <c r="DL3945" s="433"/>
      <c r="DM3945" s="433"/>
      <c r="DN3945" s="433"/>
      <c r="DO3945" s="433"/>
      <c r="DP3945" s="433"/>
      <c r="DQ3945" s="433"/>
      <c r="DR3945" s="433"/>
      <c r="DS3945" s="433"/>
      <c r="DT3945" s="433"/>
      <c r="DU3945" s="433"/>
      <c r="DV3945" s="433"/>
      <c r="DW3945" s="433"/>
      <c r="DX3945" s="433"/>
      <c r="DY3945" s="433"/>
      <c r="DZ3945" s="433"/>
      <c r="EA3945" s="433"/>
      <c r="EB3945" s="433"/>
      <c r="EC3945" s="433"/>
      <c r="ED3945" s="433"/>
      <c r="EE3945" s="433"/>
      <c r="EF3945" s="433"/>
      <c r="EG3945" s="433"/>
      <c r="EH3945" s="433"/>
      <c r="EI3945" s="433"/>
      <c r="EJ3945" s="433"/>
      <c r="EK3945" s="433"/>
      <c r="EL3945" s="433"/>
      <c r="EM3945" s="433"/>
      <c r="EN3945" s="433"/>
      <c r="EO3945" s="433"/>
      <c r="EP3945" s="433"/>
      <c r="EQ3945" s="433"/>
      <c r="ER3945" s="433"/>
      <c r="ES3945" s="433"/>
      <c r="ET3945" s="433"/>
      <c r="EU3945" s="433"/>
      <c r="EV3945" s="433"/>
      <c r="EW3945" s="433"/>
      <c r="EX3945" s="433"/>
      <c r="EY3945" s="433"/>
      <c r="EZ3945" s="433"/>
      <c r="FA3945" s="433"/>
      <c r="FB3945" s="433"/>
      <c r="FC3945" s="433"/>
      <c r="FD3945" s="433"/>
      <c r="FE3945" s="433"/>
      <c r="FF3945" s="433"/>
      <c r="FG3945" s="433"/>
      <c r="FH3945" s="433"/>
      <c r="FI3945" s="433"/>
      <c r="FJ3945" s="433"/>
      <c r="FK3945" s="433"/>
      <c r="FL3945" s="433"/>
      <c r="FM3945" s="433"/>
      <c r="FN3945" s="433"/>
      <c r="FO3945" s="433"/>
      <c r="FP3945" s="433"/>
      <c r="FQ3945" s="433"/>
      <c r="FR3945" s="433"/>
      <c r="FS3945" s="433"/>
    </row>
    <row r="3946" spans="114:175" ht="15" customHeight="1">
      <c r="DJ3946" s="433"/>
      <c r="DK3946" s="433"/>
      <c r="DL3946" s="433"/>
      <c r="DM3946" s="433"/>
      <c r="DN3946" s="433"/>
      <c r="DO3946" s="433"/>
      <c r="DP3946" s="433"/>
      <c r="DQ3946" s="433"/>
      <c r="DR3946" s="433"/>
      <c r="DS3946" s="433"/>
      <c r="DT3946" s="433"/>
      <c r="DU3946" s="433"/>
      <c r="DV3946" s="433"/>
      <c r="DW3946" s="433"/>
      <c r="DX3946" s="433"/>
      <c r="DY3946" s="433"/>
      <c r="DZ3946" s="433"/>
      <c r="EA3946" s="433"/>
      <c r="EB3946" s="433"/>
      <c r="EC3946" s="433"/>
      <c r="ED3946" s="433"/>
      <c r="EE3946" s="433"/>
      <c r="EF3946" s="433"/>
      <c r="EG3946" s="433"/>
      <c r="EH3946" s="433"/>
      <c r="EI3946" s="433"/>
      <c r="EJ3946" s="433"/>
      <c r="EK3946" s="433"/>
      <c r="EL3946" s="433"/>
      <c r="EM3946" s="433"/>
      <c r="EN3946" s="433"/>
      <c r="EO3946" s="433"/>
      <c r="EP3946" s="433"/>
      <c r="EQ3946" s="433"/>
      <c r="ER3946" s="433"/>
      <c r="ES3946" s="433"/>
      <c r="ET3946" s="433"/>
      <c r="EU3946" s="433"/>
      <c r="EV3946" s="433"/>
      <c r="EW3946" s="433"/>
      <c r="EX3946" s="433"/>
      <c r="EY3946" s="433"/>
      <c r="EZ3946" s="433"/>
      <c r="FA3946" s="433"/>
      <c r="FB3946" s="433"/>
      <c r="FC3946" s="433"/>
      <c r="FD3946" s="433"/>
      <c r="FE3946" s="433"/>
      <c r="FF3946" s="433"/>
      <c r="FG3946" s="433"/>
      <c r="FH3946" s="433"/>
      <c r="FI3946" s="433"/>
      <c r="FJ3946" s="433"/>
      <c r="FK3946" s="433"/>
      <c r="FL3946" s="433"/>
      <c r="FM3946" s="433"/>
      <c r="FN3946" s="433"/>
      <c r="FO3946" s="433"/>
      <c r="FP3946" s="433"/>
      <c r="FQ3946" s="433"/>
      <c r="FR3946" s="433"/>
      <c r="FS3946" s="433"/>
    </row>
    <row r="3947" spans="114:175" ht="15" customHeight="1">
      <c r="DJ3947" s="433"/>
      <c r="DK3947" s="433"/>
      <c r="DL3947" s="433"/>
      <c r="DM3947" s="433"/>
      <c r="DN3947" s="433"/>
      <c r="DO3947" s="433"/>
      <c r="DP3947" s="433"/>
      <c r="DQ3947" s="433"/>
      <c r="DR3947" s="433"/>
      <c r="DS3947" s="433"/>
      <c r="DT3947" s="433"/>
      <c r="DU3947" s="433"/>
      <c r="DV3947" s="433"/>
      <c r="DW3947" s="433"/>
      <c r="DX3947" s="433"/>
      <c r="DY3947" s="433"/>
      <c r="DZ3947" s="433"/>
      <c r="EA3947" s="433"/>
      <c r="EB3947" s="433"/>
      <c r="EC3947" s="433"/>
      <c r="ED3947" s="433"/>
      <c r="EE3947" s="433"/>
      <c r="EF3947" s="433"/>
      <c r="EG3947" s="433"/>
      <c r="EH3947" s="433"/>
      <c r="EI3947" s="433"/>
      <c r="EJ3947" s="433"/>
      <c r="EK3947" s="433"/>
      <c r="EL3947" s="433"/>
      <c r="EM3947" s="433"/>
      <c r="EN3947" s="433"/>
      <c r="EO3947" s="433"/>
      <c r="EP3947" s="433"/>
      <c r="EQ3947" s="433"/>
      <c r="ER3947" s="433"/>
      <c r="ES3947" s="433"/>
      <c r="ET3947" s="433"/>
      <c r="EU3947" s="433"/>
      <c r="EV3947" s="433"/>
      <c r="EW3947" s="433"/>
      <c r="EX3947" s="433"/>
      <c r="EY3947" s="433"/>
      <c r="EZ3947" s="433"/>
      <c r="FA3947" s="433"/>
      <c r="FB3947" s="433"/>
      <c r="FC3947" s="433"/>
      <c r="FD3947" s="433"/>
      <c r="FE3947" s="433"/>
      <c r="FF3947" s="433"/>
      <c r="FG3947" s="433"/>
      <c r="FH3947" s="433"/>
      <c r="FI3947" s="433"/>
      <c r="FJ3947" s="433"/>
      <c r="FK3947" s="433"/>
      <c r="FL3947" s="433"/>
      <c r="FM3947" s="433"/>
      <c r="FN3947" s="433"/>
      <c r="FO3947" s="433"/>
      <c r="FP3947" s="433"/>
      <c r="FQ3947" s="433"/>
      <c r="FR3947" s="433"/>
      <c r="FS3947" s="433"/>
    </row>
    <row r="3948" spans="114:175" ht="15" customHeight="1">
      <c r="DJ3948" s="433"/>
      <c r="DK3948" s="433"/>
      <c r="DL3948" s="433"/>
      <c r="DM3948" s="433"/>
      <c r="DN3948" s="433"/>
      <c r="DO3948" s="433"/>
      <c r="DP3948" s="433"/>
      <c r="DQ3948" s="433"/>
      <c r="DR3948" s="433"/>
      <c r="DS3948" s="433"/>
      <c r="DT3948" s="433"/>
      <c r="DU3948" s="433"/>
      <c r="DV3948" s="433"/>
      <c r="DW3948" s="433"/>
      <c r="DX3948" s="433"/>
      <c r="DY3948" s="433"/>
      <c r="DZ3948" s="433"/>
      <c r="EA3948" s="433"/>
      <c r="EB3948" s="433"/>
      <c r="EC3948" s="433"/>
      <c r="ED3948" s="433"/>
      <c r="EE3948" s="433"/>
      <c r="EF3948" s="433"/>
      <c r="EG3948" s="433"/>
      <c r="EH3948" s="433"/>
      <c r="EI3948" s="433"/>
      <c r="EJ3948" s="433"/>
      <c r="EK3948" s="433"/>
      <c r="EL3948" s="433"/>
      <c r="EM3948" s="433"/>
      <c r="EN3948" s="433"/>
      <c r="EO3948" s="433"/>
      <c r="EP3948" s="433"/>
      <c r="EQ3948" s="433"/>
      <c r="ER3948" s="433"/>
      <c r="ES3948" s="433"/>
      <c r="ET3948" s="433"/>
      <c r="EU3948" s="433"/>
      <c r="EV3948" s="433"/>
      <c r="EW3948" s="433"/>
      <c r="EX3948" s="433"/>
      <c r="EY3948" s="433"/>
      <c r="EZ3948" s="433"/>
      <c r="FA3948" s="433"/>
      <c r="FB3948" s="433"/>
      <c r="FC3948" s="433"/>
      <c r="FD3948" s="433"/>
      <c r="FE3948" s="433"/>
      <c r="FF3948" s="433"/>
      <c r="FG3948" s="433"/>
      <c r="FH3948" s="433"/>
      <c r="FI3948" s="433"/>
      <c r="FJ3948" s="433"/>
      <c r="FK3948" s="433"/>
      <c r="FL3948" s="433"/>
      <c r="FM3948" s="433"/>
      <c r="FN3948" s="433"/>
      <c r="FO3948" s="433"/>
      <c r="FP3948" s="433"/>
      <c r="FQ3948" s="433"/>
      <c r="FR3948" s="433"/>
      <c r="FS3948" s="433"/>
    </row>
    <row r="3949" spans="114:175" ht="15" customHeight="1">
      <c r="DJ3949" s="433"/>
      <c r="DK3949" s="433"/>
      <c r="DL3949" s="433"/>
      <c r="DM3949" s="433"/>
      <c r="DN3949" s="433"/>
      <c r="DO3949" s="433"/>
      <c r="DP3949" s="433"/>
      <c r="DQ3949" s="433"/>
      <c r="DR3949" s="433"/>
      <c r="DS3949" s="433"/>
      <c r="DT3949" s="433"/>
      <c r="DU3949" s="433"/>
      <c r="DV3949" s="433"/>
      <c r="DW3949" s="433"/>
      <c r="DX3949" s="433"/>
      <c r="DY3949" s="433"/>
      <c r="DZ3949" s="433"/>
      <c r="EA3949" s="433"/>
      <c r="EB3949" s="433"/>
      <c r="EC3949" s="433"/>
      <c r="ED3949" s="433"/>
      <c r="EE3949" s="433"/>
      <c r="EF3949" s="433"/>
      <c r="EG3949" s="433"/>
      <c r="EH3949" s="433"/>
      <c r="EI3949" s="433"/>
      <c r="EJ3949" s="433"/>
      <c r="EK3949" s="433"/>
      <c r="EL3949" s="433"/>
      <c r="EM3949" s="433"/>
      <c r="EN3949" s="433"/>
      <c r="EO3949" s="433"/>
      <c r="EP3949" s="433"/>
      <c r="EQ3949" s="433"/>
      <c r="ER3949" s="433"/>
      <c r="ES3949" s="433"/>
      <c r="ET3949" s="433"/>
      <c r="EU3949" s="433"/>
      <c r="EV3949" s="433"/>
      <c r="EW3949" s="433"/>
      <c r="EX3949" s="433"/>
      <c r="EY3949" s="433"/>
      <c r="EZ3949" s="433"/>
      <c r="FA3949" s="433"/>
      <c r="FB3949" s="433"/>
      <c r="FC3949" s="433"/>
      <c r="FD3949" s="433"/>
      <c r="FE3949" s="433"/>
      <c r="FF3949" s="433"/>
      <c r="FG3949" s="433"/>
      <c r="FH3949" s="433"/>
      <c r="FI3949" s="433"/>
      <c r="FJ3949" s="433"/>
      <c r="FK3949" s="433"/>
      <c r="FL3949" s="433"/>
      <c r="FM3949" s="433"/>
      <c r="FN3949" s="433"/>
      <c r="FO3949" s="433"/>
      <c r="FP3949" s="433"/>
      <c r="FQ3949" s="433"/>
      <c r="FR3949" s="433"/>
      <c r="FS3949" s="433"/>
    </row>
    <row r="3950" spans="114:175" ht="15" customHeight="1">
      <c r="DJ3950" s="433"/>
      <c r="DK3950" s="433"/>
      <c r="DL3950" s="433"/>
      <c r="DM3950" s="433"/>
      <c r="DN3950" s="433"/>
      <c r="DO3950" s="433"/>
      <c r="DP3950" s="433"/>
      <c r="DQ3950" s="433"/>
      <c r="DR3950" s="433"/>
      <c r="DS3950" s="433"/>
      <c r="DT3950" s="433"/>
      <c r="DU3950" s="433"/>
      <c r="DV3950" s="433"/>
      <c r="DW3950" s="433"/>
      <c r="DX3950" s="433"/>
      <c r="DY3950" s="433"/>
      <c r="DZ3950" s="433"/>
      <c r="EA3950" s="433"/>
      <c r="EB3950" s="433"/>
      <c r="EC3950" s="433"/>
      <c r="ED3950" s="433"/>
      <c r="EE3950" s="433"/>
      <c r="EF3950" s="433"/>
      <c r="EG3950" s="433"/>
      <c r="EH3950" s="433"/>
      <c r="EI3950" s="433"/>
      <c r="EJ3950" s="433"/>
      <c r="EK3950" s="433"/>
      <c r="EL3950" s="433"/>
      <c r="EM3950" s="433"/>
      <c r="EN3950" s="433"/>
      <c r="EO3950" s="433"/>
      <c r="EP3950" s="433"/>
      <c r="EQ3950" s="433"/>
      <c r="ER3950" s="433"/>
      <c r="ES3950" s="433"/>
      <c r="ET3950" s="433"/>
      <c r="EU3950" s="433"/>
      <c r="EV3950" s="433"/>
      <c r="EW3950" s="433"/>
      <c r="EX3950" s="433"/>
      <c r="EY3950" s="433"/>
      <c r="EZ3950" s="433"/>
      <c r="FA3950" s="433"/>
      <c r="FB3950" s="433"/>
      <c r="FC3950" s="433"/>
      <c r="FD3950" s="433"/>
      <c r="FE3950" s="433"/>
      <c r="FF3950" s="433"/>
      <c r="FG3950" s="433"/>
      <c r="FH3950" s="433"/>
      <c r="FI3950" s="433"/>
      <c r="FJ3950" s="433"/>
      <c r="FK3950" s="433"/>
      <c r="FL3950" s="433"/>
      <c r="FM3950" s="433"/>
      <c r="FN3950" s="433"/>
      <c r="FO3950" s="433"/>
      <c r="FP3950" s="433"/>
      <c r="FQ3950" s="433"/>
      <c r="FR3950" s="433"/>
      <c r="FS3950" s="433"/>
    </row>
    <row r="3951" spans="114:175" ht="15" customHeight="1">
      <c r="DJ3951" s="433"/>
      <c r="DK3951" s="433"/>
      <c r="DL3951" s="433"/>
      <c r="DM3951" s="433"/>
      <c r="DN3951" s="433"/>
      <c r="DO3951" s="433"/>
      <c r="DP3951" s="433"/>
      <c r="DQ3951" s="433"/>
      <c r="DR3951" s="433"/>
      <c r="DS3951" s="433"/>
      <c r="DT3951" s="433"/>
      <c r="DU3951" s="433"/>
      <c r="DV3951" s="433"/>
      <c r="DW3951" s="433"/>
      <c r="DX3951" s="433"/>
      <c r="DY3951" s="433"/>
      <c r="DZ3951" s="433"/>
      <c r="EA3951" s="433"/>
      <c r="EB3951" s="433"/>
      <c r="EC3951" s="433"/>
      <c r="ED3951" s="433"/>
      <c r="EE3951" s="433"/>
      <c r="EF3951" s="433"/>
      <c r="EG3951" s="433"/>
      <c r="EH3951" s="433"/>
      <c r="EI3951" s="433"/>
      <c r="EJ3951" s="433"/>
      <c r="EK3951" s="433"/>
      <c r="EL3951" s="433"/>
      <c r="EM3951" s="433"/>
      <c r="EN3951" s="433"/>
      <c r="EO3951" s="433"/>
      <c r="EP3951" s="433"/>
      <c r="EQ3951" s="433"/>
      <c r="ER3951" s="433"/>
      <c r="ES3951" s="433"/>
      <c r="ET3951" s="433"/>
      <c r="EU3951" s="433"/>
      <c r="EV3951" s="433"/>
      <c r="EW3951" s="433"/>
      <c r="EX3951" s="433"/>
      <c r="EY3951" s="433"/>
      <c r="EZ3951" s="433"/>
      <c r="FA3951" s="433"/>
      <c r="FB3951" s="433"/>
      <c r="FC3951" s="433"/>
      <c r="FD3951" s="433"/>
      <c r="FE3951" s="433"/>
      <c r="FF3951" s="433"/>
      <c r="FG3951" s="433"/>
      <c r="FH3951" s="433"/>
      <c r="FI3951" s="433"/>
      <c r="FJ3951" s="433"/>
      <c r="FK3951" s="433"/>
      <c r="FL3951" s="433"/>
      <c r="FM3951" s="433"/>
      <c r="FN3951" s="433"/>
      <c r="FO3951" s="433"/>
      <c r="FP3951" s="433"/>
      <c r="FQ3951" s="433"/>
      <c r="FR3951" s="433"/>
      <c r="FS3951" s="433"/>
    </row>
    <row r="3952" spans="114:175" ht="15" customHeight="1">
      <c r="DJ3952" s="433"/>
      <c r="DK3952" s="433"/>
      <c r="DL3952" s="433"/>
      <c r="DM3952" s="433"/>
      <c r="DN3952" s="433"/>
      <c r="DO3952" s="433"/>
      <c r="DP3952" s="433"/>
      <c r="DQ3952" s="433"/>
      <c r="DR3952" s="433"/>
      <c r="DS3952" s="433"/>
      <c r="DT3952" s="433"/>
      <c r="DU3952" s="433"/>
      <c r="DV3952" s="433"/>
      <c r="DW3952" s="433"/>
      <c r="DX3952" s="433"/>
      <c r="DY3952" s="433"/>
      <c r="DZ3952" s="433"/>
      <c r="EA3952" s="433"/>
      <c r="EB3952" s="433"/>
      <c r="EC3952" s="433"/>
      <c r="ED3952" s="433"/>
      <c r="EE3952" s="433"/>
      <c r="EF3952" s="433"/>
      <c r="EG3952" s="433"/>
      <c r="EH3952" s="433"/>
      <c r="EI3952" s="433"/>
      <c r="EJ3952" s="433"/>
      <c r="EK3952" s="433"/>
      <c r="EL3952" s="433"/>
      <c r="EM3952" s="433"/>
      <c r="EN3952" s="433"/>
      <c r="EO3952" s="433"/>
      <c r="EP3952" s="433"/>
      <c r="EQ3952" s="433"/>
      <c r="ER3952" s="433"/>
      <c r="ES3952" s="433"/>
      <c r="ET3952" s="433"/>
      <c r="EU3952" s="433"/>
      <c r="EV3952" s="433"/>
      <c r="EW3952" s="433"/>
      <c r="EX3952" s="433"/>
      <c r="EY3952" s="433"/>
      <c r="EZ3952" s="433"/>
      <c r="FA3952" s="433"/>
      <c r="FB3952" s="433"/>
      <c r="FC3952" s="433"/>
      <c r="FD3952" s="433"/>
      <c r="FE3952" s="433"/>
      <c r="FF3952" s="433"/>
      <c r="FG3952" s="433"/>
      <c r="FH3952" s="433"/>
      <c r="FI3952" s="433"/>
      <c r="FJ3952" s="433"/>
      <c r="FK3952" s="433"/>
      <c r="FL3952" s="433"/>
      <c r="FM3952" s="433"/>
      <c r="FN3952" s="433"/>
      <c r="FO3952" s="433"/>
      <c r="FP3952" s="433"/>
      <c r="FQ3952" s="433"/>
      <c r="FR3952" s="433"/>
      <c r="FS3952" s="433"/>
    </row>
    <row r="3953" spans="114:175" ht="15" customHeight="1">
      <c r="DJ3953" s="433"/>
      <c r="DK3953" s="433"/>
      <c r="DL3953" s="433"/>
      <c r="DM3953" s="433"/>
      <c r="DN3953" s="433"/>
      <c r="DO3953" s="433"/>
      <c r="DP3953" s="433"/>
      <c r="DQ3953" s="433"/>
      <c r="DR3953" s="433"/>
      <c r="DS3953" s="433"/>
      <c r="DT3953" s="433"/>
      <c r="DU3953" s="433"/>
      <c r="DV3953" s="433"/>
      <c r="DW3953" s="433"/>
      <c r="DX3953" s="433"/>
      <c r="DY3953" s="433"/>
      <c r="DZ3953" s="433"/>
      <c r="EA3953" s="433"/>
      <c r="EB3953" s="433"/>
      <c r="EC3953" s="433"/>
      <c r="ED3953" s="433"/>
      <c r="EE3953" s="433"/>
      <c r="EF3953" s="433"/>
      <c r="EG3953" s="433"/>
      <c r="EH3953" s="433"/>
      <c r="EI3953" s="433"/>
      <c r="EJ3953" s="433"/>
      <c r="EK3953" s="433"/>
      <c r="EL3953" s="433"/>
      <c r="EM3953" s="433"/>
      <c r="EN3953" s="433"/>
      <c r="EO3953" s="433"/>
      <c r="EP3953" s="433"/>
      <c r="EQ3953" s="433"/>
      <c r="ER3953" s="433"/>
      <c r="ES3953" s="433"/>
      <c r="ET3953" s="433"/>
      <c r="EU3953" s="433"/>
      <c r="EV3953" s="433"/>
      <c r="EW3953" s="433"/>
      <c r="EX3953" s="433"/>
      <c r="EY3953" s="433"/>
      <c r="EZ3953" s="433"/>
      <c r="FA3953" s="433"/>
      <c r="FB3953" s="433"/>
      <c r="FC3953" s="433"/>
      <c r="FD3953" s="433"/>
      <c r="FE3953" s="433"/>
      <c r="FF3953" s="433"/>
      <c r="FG3953" s="433"/>
      <c r="FH3953" s="433"/>
      <c r="FI3953" s="433"/>
      <c r="FJ3953" s="433"/>
      <c r="FK3953" s="433"/>
      <c r="FL3953" s="433"/>
      <c r="FM3953" s="433"/>
      <c r="FN3953" s="433"/>
      <c r="FO3953" s="433"/>
      <c r="FP3953" s="433"/>
      <c r="FQ3953" s="433"/>
      <c r="FR3953" s="433"/>
      <c r="FS3953" s="433"/>
    </row>
    <row r="3954" spans="114:175" ht="15" customHeight="1">
      <c r="DJ3954" s="433"/>
      <c r="DK3954" s="433"/>
      <c r="DL3954" s="433"/>
      <c r="DM3954" s="433"/>
      <c r="DN3954" s="433"/>
      <c r="DO3954" s="433"/>
      <c r="DP3954" s="433"/>
      <c r="DQ3954" s="433"/>
      <c r="DR3954" s="433"/>
      <c r="DS3954" s="433"/>
      <c r="DT3954" s="433"/>
      <c r="DU3954" s="433"/>
      <c r="DV3954" s="433"/>
      <c r="DW3954" s="433"/>
      <c r="DX3954" s="433"/>
      <c r="DY3954" s="433"/>
      <c r="DZ3954" s="433"/>
      <c r="EA3954" s="433"/>
      <c r="EB3954" s="433"/>
      <c r="EC3954" s="433"/>
      <c r="ED3954" s="433"/>
      <c r="EE3954" s="433"/>
      <c r="EF3954" s="433"/>
      <c r="EG3954" s="433"/>
      <c r="EH3954" s="433"/>
      <c r="EI3954" s="433"/>
      <c r="EJ3954" s="433"/>
      <c r="EK3954" s="433"/>
      <c r="EL3954" s="433"/>
      <c r="EM3954" s="433"/>
      <c r="EN3954" s="433"/>
      <c r="EO3954" s="433"/>
      <c r="EP3954" s="433"/>
      <c r="EQ3954" s="433"/>
      <c r="ER3954" s="433"/>
      <c r="ES3954" s="433"/>
      <c r="ET3954" s="433"/>
      <c r="EU3954" s="433"/>
      <c r="EV3954" s="433"/>
      <c r="EW3954" s="433"/>
      <c r="EX3954" s="433"/>
      <c r="EY3954" s="433"/>
      <c r="EZ3954" s="433"/>
      <c r="FA3954" s="433"/>
      <c r="FB3954" s="433"/>
      <c r="FC3954" s="433"/>
      <c r="FD3954" s="433"/>
      <c r="FE3954" s="433"/>
      <c r="FF3954" s="433"/>
      <c r="FG3954" s="433"/>
      <c r="FH3954" s="433"/>
      <c r="FI3954" s="433"/>
      <c r="FJ3954" s="433"/>
      <c r="FK3954" s="433"/>
      <c r="FL3954" s="433"/>
      <c r="FM3954" s="433"/>
      <c r="FN3954" s="433"/>
      <c r="FO3954" s="433"/>
      <c r="FP3954" s="433"/>
      <c r="FQ3954" s="433"/>
      <c r="FR3954" s="433"/>
      <c r="FS3954" s="433"/>
    </row>
    <row r="3955" spans="114:175" ht="15" customHeight="1">
      <c r="DJ3955" s="433"/>
      <c r="DK3955" s="433"/>
      <c r="DL3955" s="433"/>
      <c r="DM3955" s="433"/>
      <c r="DN3955" s="433"/>
      <c r="DO3955" s="433"/>
      <c r="DP3955" s="433"/>
      <c r="DQ3955" s="433"/>
      <c r="DR3955" s="433"/>
      <c r="DS3955" s="433"/>
      <c r="DT3955" s="433"/>
      <c r="DU3955" s="433"/>
      <c r="DV3955" s="433"/>
      <c r="DW3955" s="433"/>
      <c r="DX3955" s="433"/>
      <c r="DY3955" s="433"/>
      <c r="DZ3955" s="433"/>
      <c r="EA3955" s="433"/>
      <c r="EB3955" s="433"/>
      <c r="EC3955" s="433"/>
      <c r="ED3955" s="433"/>
      <c r="EE3955" s="433"/>
      <c r="EF3955" s="433"/>
      <c r="EG3955" s="433"/>
      <c r="EH3955" s="433"/>
      <c r="EI3955" s="433"/>
      <c r="EJ3955" s="433"/>
      <c r="EK3955" s="433"/>
      <c r="EL3955" s="433"/>
      <c r="EM3955" s="433"/>
      <c r="EN3955" s="433"/>
      <c r="EO3955" s="433"/>
      <c r="EP3955" s="433"/>
      <c r="EQ3955" s="433"/>
      <c r="ER3955" s="433"/>
      <c r="ES3955" s="433"/>
      <c r="ET3955" s="433"/>
      <c r="EU3955" s="433"/>
      <c r="EV3955" s="433"/>
      <c r="EW3955" s="433"/>
      <c r="EX3955" s="433"/>
      <c r="EY3955" s="433"/>
      <c r="EZ3955" s="433"/>
      <c r="FA3955" s="433"/>
      <c r="FB3955" s="433"/>
      <c r="FC3955" s="433"/>
      <c r="FD3955" s="433"/>
      <c r="FE3955" s="433"/>
      <c r="FF3955" s="433"/>
      <c r="FG3955" s="433"/>
      <c r="FH3955" s="433"/>
      <c r="FI3955" s="433"/>
      <c r="FJ3955" s="433"/>
      <c r="FK3955" s="433"/>
      <c r="FL3955" s="433"/>
      <c r="FM3955" s="433"/>
      <c r="FN3955" s="433"/>
      <c r="FO3955" s="433"/>
      <c r="FP3955" s="433"/>
      <c r="FQ3955" s="433"/>
      <c r="FR3955" s="433"/>
      <c r="FS3955" s="433"/>
    </row>
    <row r="3956" spans="114:175" ht="15" customHeight="1">
      <c r="DJ3956" s="433"/>
      <c r="DK3956" s="433"/>
      <c r="DL3956" s="433"/>
      <c r="DM3956" s="433"/>
      <c r="DN3956" s="433"/>
      <c r="DO3956" s="433"/>
      <c r="DP3956" s="433"/>
      <c r="DQ3956" s="433"/>
      <c r="DR3956" s="433"/>
      <c r="DS3956" s="433"/>
      <c r="DT3956" s="433"/>
      <c r="DU3956" s="433"/>
      <c r="DV3956" s="433"/>
      <c r="DW3956" s="433"/>
      <c r="DX3956" s="433"/>
      <c r="DY3956" s="433"/>
      <c r="DZ3956" s="433"/>
      <c r="EA3956" s="433"/>
      <c r="EB3956" s="433"/>
      <c r="EC3956" s="433"/>
      <c r="ED3956" s="433"/>
      <c r="EE3956" s="433"/>
      <c r="EF3956" s="433"/>
      <c r="EG3956" s="433"/>
      <c r="EH3956" s="433"/>
      <c r="EI3956" s="433"/>
      <c r="EJ3956" s="433"/>
      <c r="EK3956" s="433"/>
      <c r="EL3956" s="433"/>
      <c r="EM3956" s="433"/>
      <c r="EN3956" s="433"/>
      <c r="EO3956" s="433"/>
      <c r="EP3956" s="433"/>
      <c r="EQ3956" s="433"/>
      <c r="ER3956" s="433"/>
      <c r="ES3956" s="433"/>
      <c r="ET3956" s="433"/>
      <c r="EU3956" s="433"/>
      <c r="EV3956" s="433"/>
      <c r="EW3956" s="433"/>
      <c r="EX3956" s="433"/>
      <c r="EY3956" s="433"/>
      <c r="EZ3956" s="433"/>
      <c r="FA3956" s="433"/>
      <c r="FB3956" s="433"/>
      <c r="FC3956" s="433"/>
      <c r="FD3956" s="433"/>
      <c r="FE3956" s="433"/>
      <c r="FF3956" s="433"/>
      <c r="FG3956" s="433"/>
      <c r="FH3956" s="433"/>
      <c r="FI3956" s="433"/>
      <c r="FJ3956" s="433"/>
      <c r="FK3956" s="433"/>
      <c r="FL3956" s="433"/>
      <c r="FM3956" s="433"/>
      <c r="FN3956" s="433"/>
      <c r="FO3956" s="433"/>
      <c r="FP3956" s="433"/>
      <c r="FQ3956" s="433"/>
      <c r="FR3956" s="433"/>
      <c r="FS3956" s="433"/>
    </row>
    <row r="3957" spans="114:175" ht="15" customHeight="1">
      <c r="DJ3957" s="433"/>
      <c r="DK3957" s="433"/>
      <c r="DL3957" s="433"/>
      <c r="DM3957" s="433"/>
      <c r="DN3957" s="433"/>
      <c r="DO3957" s="433"/>
      <c r="DP3957" s="433"/>
      <c r="DQ3957" s="433"/>
      <c r="DR3957" s="433"/>
      <c r="DS3957" s="433"/>
      <c r="DT3957" s="433"/>
      <c r="DU3957" s="433"/>
      <c r="DV3957" s="433"/>
      <c r="DW3957" s="433"/>
      <c r="DX3957" s="433"/>
      <c r="DY3957" s="433"/>
      <c r="DZ3957" s="433"/>
      <c r="EA3957" s="433"/>
      <c r="EB3957" s="433"/>
      <c r="EC3957" s="433"/>
      <c r="ED3957" s="433"/>
      <c r="EE3957" s="433"/>
      <c r="EF3957" s="433"/>
      <c r="EG3957" s="433"/>
      <c r="EH3957" s="433"/>
      <c r="EI3957" s="433"/>
      <c r="EJ3957" s="433"/>
      <c r="EK3957" s="433"/>
      <c r="EL3957" s="433"/>
      <c r="EM3957" s="433"/>
      <c r="EN3957" s="433"/>
      <c r="EO3957" s="433"/>
      <c r="EP3957" s="433"/>
      <c r="EQ3957" s="433"/>
      <c r="ER3957" s="433"/>
      <c r="ES3957" s="433"/>
      <c r="ET3957" s="433"/>
      <c r="EU3957" s="433"/>
      <c r="EV3957" s="433"/>
      <c r="EW3957" s="433"/>
      <c r="EX3957" s="433"/>
      <c r="EY3957" s="433"/>
      <c r="EZ3957" s="433"/>
      <c r="FA3957" s="433"/>
      <c r="FB3957" s="433"/>
      <c r="FC3957" s="433"/>
      <c r="FD3957" s="433"/>
      <c r="FE3957" s="433"/>
      <c r="FF3957" s="433"/>
      <c r="FG3957" s="433"/>
      <c r="FH3957" s="433"/>
      <c r="FI3957" s="433"/>
      <c r="FJ3957" s="433"/>
      <c r="FK3957" s="433"/>
      <c r="FL3957" s="433"/>
      <c r="FM3957" s="433"/>
      <c r="FN3957" s="433"/>
      <c r="FO3957" s="433"/>
      <c r="FP3957" s="433"/>
      <c r="FQ3957" s="433"/>
      <c r="FR3957" s="433"/>
      <c r="FS3957" s="433"/>
    </row>
    <row r="3958" spans="114:175" ht="15" customHeight="1">
      <c r="DJ3958" s="433"/>
      <c r="DK3958" s="433"/>
      <c r="DL3958" s="433"/>
      <c r="DM3958" s="433"/>
      <c r="DN3958" s="433"/>
      <c r="DO3958" s="433"/>
      <c r="DP3958" s="433"/>
      <c r="DQ3958" s="433"/>
      <c r="DR3958" s="433"/>
      <c r="DS3958" s="433"/>
      <c r="DT3958" s="433"/>
      <c r="DU3958" s="433"/>
      <c r="DV3958" s="433"/>
      <c r="DW3958" s="433"/>
      <c r="DX3958" s="433"/>
      <c r="DY3958" s="433"/>
      <c r="DZ3958" s="433"/>
      <c r="EA3958" s="433"/>
      <c r="EB3958" s="433"/>
      <c r="EC3958" s="433"/>
      <c r="ED3958" s="433"/>
      <c r="EE3958" s="433"/>
      <c r="EF3958" s="433"/>
      <c r="EG3958" s="433"/>
      <c r="EH3958" s="433"/>
      <c r="EI3958" s="433"/>
      <c r="EJ3958" s="433"/>
      <c r="EK3958" s="433"/>
      <c r="EL3958" s="433"/>
      <c r="EM3958" s="433"/>
      <c r="EN3958" s="433"/>
      <c r="EO3958" s="433"/>
      <c r="EP3958" s="433"/>
      <c r="EQ3958" s="433"/>
      <c r="ER3958" s="433"/>
      <c r="ES3958" s="433"/>
      <c r="ET3958" s="433"/>
      <c r="EU3958" s="433"/>
      <c r="EV3958" s="433"/>
      <c r="EW3958" s="433"/>
      <c r="EX3958" s="433"/>
      <c r="EY3958" s="433"/>
      <c r="EZ3958" s="433"/>
      <c r="FA3958" s="433"/>
      <c r="FB3958" s="433"/>
      <c r="FC3958" s="433"/>
      <c r="FD3958" s="433"/>
      <c r="FE3958" s="433"/>
      <c r="FF3958" s="433"/>
      <c r="FG3958" s="433"/>
      <c r="FH3958" s="433"/>
      <c r="FI3958" s="433"/>
      <c r="FJ3958" s="433"/>
      <c r="FK3958" s="433"/>
      <c r="FL3958" s="433"/>
      <c r="FM3958" s="433"/>
      <c r="FN3958" s="433"/>
      <c r="FO3958" s="433"/>
      <c r="FP3958" s="433"/>
      <c r="FQ3958" s="433"/>
      <c r="FR3958" s="433"/>
      <c r="FS3958" s="433"/>
    </row>
    <row r="3959" spans="114:175" ht="15" customHeight="1">
      <c r="DJ3959" s="433"/>
      <c r="DK3959" s="433"/>
      <c r="DL3959" s="433"/>
      <c r="DM3959" s="433"/>
      <c r="DN3959" s="433"/>
      <c r="DO3959" s="433"/>
      <c r="DP3959" s="433"/>
      <c r="DQ3959" s="433"/>
      <c r="DR3959" s="433"/>
      <c r="DS3959" s="433"/>
      <c r="DT3959" s="433"/>
      <c r="DU3959" s="433"/>
      <c r="DV3959" s="433"/>
      <c r="DW3959" s="433"/>
      <c r="DX3959" s="433"/>
      <c r="DY3959" s="433"/>
      <c r="DZ3959" s="433"/>
      <c r="EA3959" s="433"/>
      <c r="EB3959" s="433"/>
      <c r="EC3959" s="433"/>
      <c r="ED3959" s="433"/>
      <c r="EE3959" s="433"/>
      <c r="EF3959" s="433"/>
      <c r="EG3959" s="433"/>
      <c r="EH3959" s="433"/>
      <c r="EI3959" s="433"/>
      <c r="EJ3959" s="433"/>
      <c r="EK3959" s="433"/>
      <c r="EL3959" s="433"/>
      <c r="EM3959" s="433"/>
      <c r="EN3959" s="433"/>
      <c r="EO3959" s="433"/>
      <c r="EP3959" s="433"/>
      <c r="EQ3959" s="433"/>
      <c r="ER3959" s="433"/>
      <c r="ES3959" s="433"/>
      <c r="ET3959" s="433"/>
      <c r="EU3959" s="433"/>
      <c r="EV3959" s="433"/>
      <c r="EW3959" s="433"/>
      <c r="EX3959" s="433"/>
      <c r="EY3959" s="433"/>
      <c r="EZ3959" s="433"/>
      <c r="FA3959" s="433"/>
      <c r="FB3959" s="433"/>
      <c r="FC3959" s="433"/>
      <c r="FD3959" s="433"/>
      <c r="FE3959" s="433"/>
      <c r="FF3959" s="433"/>
      <c r="FG3959" s="433"/>
      <c r="FH3959" s="433"/>
      <c r="FI3959" s="433"/>
      <c r="FJ3959" s="433"/>
      <c r="FK3959" s="433"/>
      <c r="FL3959" s="433"/>
      <c r="FM3959" s="433"/>
      <c r="FN3959" s="433"/>
      <c r="FO3959" s="433"/>
      <c r="FP3959" s="433"/>
      <c r="FQ3959" s="433"/>
      <c r="FR3959" s="433"/>
      <c r="FS3959" s="433"/>
    </row>
    <row r="3960" spans="114:175" ht="15" customHeight="1">
      <c r="DJ3960" s="433"/>
      <c r="DK3960" s="433"/>
      <c r="DL3960" s="433"/>
      <c r="DM3960" s="433"/>
      <c r="DN3960" s="433"/>
      <c r="DO3960" s="433"/>
      <c r="DP3960" s="433"/>
      <c r="DQ3960" s="433"/>
      <c r="DR3960" s="433"/>
      <c r="DS3960" s="433"/>
      <c r="DT3960" s="433"/>
      <c r="DU3960" s="433"/>
      <c r="DV3960" s="433"/>
      <c r="DW3960" s="433"/>
      <c r="DX3960" s="433"/>
      <c r="DY3960" s="433"/>
      <c r="DZ3960" s="433"/>
      <c r="EA3960" s="433"/>
      <c r="EB3960" s="433"/>
      <c r="EC3960" s="433"/>
      <c r="ED3960" s="433"/>
      <c r="EE3960" s="433"/>
      <c r="EF3960" s="433"/>
      <c r="EG3960" s="433"/>
      <c r="EH3960" s="433"/>
      <c r="EI3960" s="433"/>
      <c r="EJ3960" s="433"/>
      <c r="EK3960" s="433"/>
      <c r="EL3960" s="433"/>
      <c r="EM3960" s="433"/>
      <c r="EN3960" s="433"/>
      <c r="EO3960" s="433"/>
      <c r="EP3960" s="433"/>
      <c r="EQ3960" s="433"/>
      <c r="ER3960" s="433"/>
      <c r="ES3960" s="433"/>
      <c r="ET3960" s="433"/>
      <c r="EU3960" s="433"/>
      <c r="EV3960" s="433"/>
      <c r="EW3960" s="433"/>
      <c r="EX3960" s="433"/>
      <c r="EY3960" s="433"/>
      <c r="EZ3960" s="433"/>
      <c r="FA3960" s="433"/>
      <c r="FB3960" s="433"/>
      <c r="FC3960" s="433"/>
      <c r="FD3960" s="433"/>
      <c r="FE3960" s="433"/>
      <c r="FF3960" s="433"/>
      <c r="FG3960" s="433"/>
      <c r="FH3960" s="433"/>
      <c r="FI3960" s="433"/>
      <c r="FJ3960" s="433"/>
      <c r="FK3960" s="433"/>
      <c r="FL3960" s="433"/>
      <c r="FM3960" s="433"/>
      <c r="FN3960" s="433"/>
      <c r="FO3960" s="433"/>
      <c r="FP3960" s="433"/>
      <c r="FQ3960" s="433"/>
      <c r="FR3960" s="433"/>
      <c r="FS3960" s="433"/>
    </row>
    <row r="3961" spans="114:175" ht="15" customHeight="1">
      <c r="DJ3961" s="433"/>
      <c r="DK3961" s="433"/>
      <c r="DL3961" s="433"/>
      <c r="DM3961" s="433"/>
      <c r="DN3961" s="433"/>
      <c r="DO3961" s="433"/>
      <c r="DP3961" s="433"/>
      <c r="DQ3961" s="433"/>
      <c r="DR3961" s="433"/>
      <c r="DS3961" s="433"/>
      <c r="DT3961" s="433"/>
      <c r="DU3961" s="433"/>
      <c r="DV3961" s="433"/>
      <c r="DW3961" s="433"/>
      <c r="DX3961" s="433"/>
      <c r="DY3961" s="433"/>
      <c r="DZ3961" s="433"/>
      <c r="EA3961" s="433"/>
      <c r="EB3961" s="433"/>
      <c r="EC3961" s="433"/>
      <c r="ED3961" s="433"/>
      <c r="EE3961" s="433"/>
      <c r="EF3961" s="433"/>
      <c r="EG3961" s="433"/>
      <c r="EH3961" s="433"/>
      <c r="EI3961" s="433"/>
      <c r="EJ3961" s="433"/>
      <c r="EK3961" s="433"/>
      <c r="EL3961" s="433"/>
      <c r="EM3961" s="433"/>
      <c r="EN3961" s="433"/>
      <c r="EO3961" s="433"/>
      <c r="EP3961" s="433"/>
      <c r="EQ3961" s="433"/>
      <c r="ER3961" s="433"/>
      <c r="ES3961" s="433"/>
      <c r="ET3961" s="433"/>
      <c r="EU3961" s="433"/>
      <c r="EV3961" s="433"/>
      <c r="EW3961" s="433"/>
      <c r="EX3961" s="433"/>
      <c r="EY3961" s="433"/>
      <c r="EZ3961" s="433"/>
      <c r="FA3961" s="433"/>
      <c r="FB3961" s="433"/>
      <c r="FC3961" s="433"/>
      <c r="FD3961" s="433"/>
      <c r="FE3961" s="433"/>
      <c r="FF3961" s="433"/>
      <c r="FG3961" s="433"/>
      <c r="FH3961" s="433"/>
      <c r="FI3961" s="433"/>
      <c r="FJ3961" s="433"/>
      <c r="FK3961" s="433"/>
      <c r="FL3961" s="433"/>
      <c r="FM3961" s="433"/>
      <c r="FN3961" s="433"/>
      <c r="FO3961" s="433"/>
      <c r="FP3961" s="433"/>
      <c r="FQ3961" s="433"/>
      <c r="FR3961" s="433"/>
      <c r="FS3961" s="433"/>
    </row>
    <row r="3962" spans="114:175" ht="15" customHeight="1">
      <c r="DJ3962" s="433"/>
      <c r="DK3962" s="433"/>
      <c r="DL3962" s="433"/>
      <c r="DM3962" s="433"/>
      <c r="DN3962" s="433"/>
      <c r="DO3962" s="433"/>
      <c r="DP3962" s="433"/>
      <c r="DQ3962" s="433"/>
      <c r="DR3962" s="433"/>
      <c r="DS3962" s="433"/>
      <c r="DT3962" s="433"/>
      <c r="DU3962" s="433"/>
      <c r="DV3962" s="433"/>
      <c r="DW3962" s="433"/>
      <c r="DX3962" s="433"/>
      <c r="DY3962" s="433"/>
      <c r="DZ3962" s="433"/>
      <c r="EA3962" s="433"/>
      <c r="EB3962" s="433"/>
      <c r="EC3962" s="433"/>
      <c r="ED3962" s="433"/>
      <c r="EE3962" s="433"/>
      <c r="EF3962" s="433"/>
      <c r="EG3962" s="433"/>
      <c r="EH3962" s="433"/>
      <c r="EI3962" s="433"/>
      <c r="EJ3962" s="433"/>
      <c r="EK3962" s="433"/>
      <c r="EL3962" s="433"/>
      <c r="EM3962" s="433"/>
      <c r="EN3962" s="433"/>
      <c r="EO3962" s="433"/>
      <c r="EP3962" s="433"/>
      <c r="EQ3962" s="433"/>
      <c r="ER3962" s="433"/>
      <c r="ES3962" s="433"/>
      <c r="ET3962" s="433"/>
      <c r="EU3962" s="433"/>
      <c r="EV3962" s="433"/>
      <c r="EW3962" s="433"/>
      <c r="EX3962" s="433"/>
      <c r="EY3962" s="433"/>
      <c r="EZ3962" s="433"/>
      <c r="FA3962" s="433"/>
      <c r="FB3962" s="433"/>
      <c r="FC3962" s="433"/>
      <c r="FD3962" s="433"/>
      <c r="FE3962" s="433"/>
      <c r="FF3962" s="433"/>
      <c r="FG3962" s="433"/>
      <c r="FH3962" s="433"/>
      <c r="FI3962" s="433"/>
      <c r="FJ3962" s="433"/>
      <c r="FK3962" s="433"/>
      <c r="FL3962" s="433"/>
      <c r="FM3962" s="433"/>
      <c r="FN3962" s="433"/>
      <c r="FO3962" s="433"/>
      <c r="FP3962" s="433"/>
      <c r="FQ3962" s="433"/>
      <c r="FR3962" s="433"/>
      <c r="FS3962" s="433"/>
    </row>
    <row r="3963" spans="114:175" ht="15" customHeight="1">
      <c r="DJ3963" s="433"/>
      <c r="DK3963" s="433"/>
      <c r="DL3963" s="433"/>
      <c r="DM3963" s="433"/>
      <c r="DN3963" s="433"/>
      <c r="DO3963" s="433"/>
      <c r="DP3963" s="433"/>
      <c r="DQ3963" s="433"/>
      <c r="DR3963" s="433"/>
      <c r="DS3963" s="433"/>
      <c r="DT3963" s="433"/>
      <c r="DU3963" s="433"/>
      <c r="DV3963" s="433"/>
      <c r="DW3963" s="433"/>
      <c r="DX3963" s="433"/>
      <c r="DY3963" s="433"/>
      <c r="DZ3963" s="433"/>
      <c r="EA3963" s="433"/>
      <c r="EB3963" s="433"/>
      <c r="EC3963" s="433"/>
      <c r="ED3963" s="433"/>
      <c r="EE3963" s="433"/>
      <c r="EF3963" s="433"/>
      <c r="EG3963" s="433"/>
      <c r="EH3963" s="433"/>
      <c r="EI3963" s="433"/>
      <c r="EJ3963" s="433"/>
      <c r="EK3963" s="433"/>
      <c r="EL3963" s="433"/>
      <c r="EM3963" s="433"/>
      <c r="EN3963" s="433"/>
      <c r="EO3963" s="433"/>
      <c r="EP3963" s="433"/>
      <c r="EQ3963" s="433"/>
      <c r="ER3963" s="433"/>
      <c r="ES3963" s="433"/>
      <c r="ET3963" s="433"/>
      <c r="EU3963" s="433"/>
      <c r="EV3963" s="433"/>
      <c r="EW3963" s="433"/>
      <c r="EX3963" s="433"/>
      <c r="EY3963" s="433"/>
      <c r="EZ3963" s="433"/>
      <c r="FA3963" s="433"/>
      <c r="FB3963" s="433"/>
      <c r="FC3963" s="433"/>
      <c r="FD3963" s="433"/>
      <c r="FE3963" s="433"/>
      <c r="FF3963" s="433"/>
      <c r="FG3963" s="433"/>
      <c r="FH3963" s="433"/>
      <c r="FI3963" s="433"/>
      <c r="FJ3963" s="433"/>
      <c r="FK3963" s="433"/>
      <c r="FL3963" s="433"/>
      <c r="FM3963" s="433"/>
      <c r="FN3963" s="433"/>
      <c r="FO3963" s="433"/>
      <c r="FP3963" s="433"/>
      <c r="FQ3963" s="433"/>
      <c r="FR3963" s="433"/>
      <c r="FS3963" s="433"/>
    </row>
    <row r="3964" spans="114:175" ht="15" customHeight="1">
      <c r="DJ3964" s="433"/>
      <c r="DK3964" s="433"/>
      <c r="DL3964" s="433"/>
      <c r="DM3964" s="433"/>
      <c r="DN3964" s="433"/>
      <c r="DO3964" s="433"/>
      <c r="DP3964" s="433"/>
      <c r="DQ3964" s="433"/>
      <c r="DR3964" s="433"/>
      <c r="DS3964" s="433"/>
      <c r="DT3964" s="433"/>
      <c r="DU3964" s="433"/>
      <c r="DV3964" s="433"/>
      <c r="DW3964" s="433"/>
      <c r="DX3964" s="433"/>
      <c r="DY3964" s="433"/>
      <c r="DZ3964" s="433"/>
      <c r="EA3964" s="433"/>
      <c r="EB3964" s="433"/>
      <c r="EC3964" s="433"/>
      <c r="ED3964" s="433"/>
      <c r="EE3964" s="433"/>
      <c r="EF3964" s="433"/>
      <c r="EG3964" s="433"/>
      <c r="EH3964" s="433"/>
      <c r="EI3964" s="433"/>
      <c r="EJ3964" s="433"/>
      <c r="EK3964" s="433"/>
      <c r="EL3964" s="433"/>
      <c r="EM3964" s="433"/>
      <c r="EN3964" s="433"/>
      <c r="EO3964" s="433"/>
      <c r="EP3964" s="433"/>
      <c r="EQ3964" s="433"/>
      <c r="ER3964" s="433"/>
      <c r="ES3964" s="433"/>
      <c r="ET3964" s="433"/>
      <c r="EU3964" s="433"/>
      <c r="EV3964" s="433"/>
      <c r="EW3964" s="433"/>
      <c r="EX3964" s="433"/>
      <c r="EY3964" s="433"/>
      <c r="EZ3964" s="433"/>
      <c r="FA3964" s="433"/>
      <c r="FB3964" s="433"/>
      <c r="FC3964" s="433"/>
      <c r="FD3964" s="433"/>
      <c r="FE3964" s="433"/>
      <c r="FF3964" s="433"/>
      <c r="FG3964" s="433"/>
      <c r="FH3964" s="433"/>
      <c r="FI3964" s="433"/>
      <c r="FJ3964" s="433"/>
      <c r="FK3964" s="433"/>
      <c r="FL3964" s="433"/>
      <c r="FM3964" s="433"/>
      <c r="FN3964" s="433"/>
      <c r="FO3964" s="433"/>
      <c r="FP3964" s="433"/>
      <c r="FQ3964" s="433"/>
      <c r="FR3964" s="433"/>
      <c r="FS3964" s="433"/>
    </row>
    <row r="3965" spans="114:175" ht="15" customHeight="1">
      <c r="DJ3965" s="433"/>
      <c r="DK3965" s="433"/>
      <c r="DL3965" s="433"/>
      <c r="DM3965" s="433"/>
      <c r="DN3965" s="433"/>
      <c r="DO3965" s="433"/>
      <c r="DP3965" s="433"/>
      <c r="DQ3965" s="433"/>
      <c r="DR3965" s="433"/>
      <c r="DS3965" s="433"/>
      <c r="DT3965" s="433"/>
      <c r="DU3965" s="433"/>
      <c r="DV3965" s="433"/>
      <c r="DW3965" s="433"/>
      <c r="DX3965" s="433"/>
      <c r="DY3965" s="433"/>
      <c r="DZ3965" s="433"/>
      <c r="EA3965" s="433"/>
      <c r="EB3965" s="433"/>
      <c r="EC3965" s="433"/>
      <c r="ED3965" s="433"/>
      <c r="EE3965" s="433"/>
      <c r="EF3965" s="433"/>
      <c r="EG3965" s="433"/>
      <c r="EH3965" s="433"/>
      <c r="EI3965" s="433"/>
      <c r="EJ3965" s="433"/>
      <c r="EK3965" s="433"/>
      <c r="EL3965" s="433"/>
      <c r="EM3965" s="433"/>
      <c r="EN3965" s="433"/>
      <c r="EO3965" s="433"/>
      <c r="EP3965" s="433"/>
      <c r="EQ3965" s="433"/>
      <c r="ER3965" s="433"/>
      <c r="ES3965" s="433"/>
      <c r="ET3965" s="433"/>
      <c r="EU3965" s="433"/>
      <c r="EV3965" s="433"/>
      <c r="EW3965" s="433"/>
      <c r="EX3965" s="433"/>
      <c r="EY3965" s="433"/>
      <c r="EZ3965" s="433"/>
      <c r="FA3965" s="433"/>
      <c r="FB3965" s="433"/>
      <c r="FC3965" s="433"/>
      <c r="FD3965" s="433"/>
      <c r="FE3965" s="433"/>
      <c r="FF3965" s="433"/>
      <c r="FG3965" s="433"/>
      <c r="FH3965" s="433"/>
      <c r="FI3965" s="433"/>
      <c r="FJ3965" s="433"/>
      <c r="FK3965" s="433"/>
      <c r="FL3965" s="433"/>
      <c r="FM3965" s="433"/>
      <c r="FN3965" s="433"/>
      <c r="FO3965" s="433"/>
      <c r="FP3965" s="433"/>
      <c r="FQ3965" s="433"/>
      <c r="FR3965" s="433"/>
      <c r="FS3965" s="433"/>
    </row>
    <row r="3966" spans="114:175" ht="15" customHeight="1">
      <c r="DJ3966" s="433"/>
      <c r="DK3966" s="433"/>
      <c r="DL3966" s="433"/>
      <c r="DM3966" s="433"/>
      <c r="DN3966" s="433"/>
      <c r="DO3966" s="433"/>
      <c r="DP3966" s="433"/>
      <c r="DQ3966" s="433"/>
      <c r="DR3966" s="433"/>
      <c r="DS3966" s="433"/>
      <c r="DT3966" s="433"/>
      <c r="DU3966" s="433"/>
      <c r="DV3966" s="433"/>
      <c r="DW3966" s="433"/>
      <c r="DX3966" s="433"/>
      <c r="DY3966" s="433"/>
      <c r="DZ3966" s="433"/>
      <c r="EA3966" s="433"/>
      <c r="EB3966" s="433"/>
      <c r="EC3966" s="433"/>
      <c r="ED3966" s="433"/>
      <c r="EE3966" s="433"/>
      <c r="EF3966" s="433"/>
      <c r="EG3966" s="433"/>
      <c r="EH3966" s="433"/>
      <c r="EI3966" s="433"/>
      <c r="EJ3966" s="433"/>
      <c r="EK3966" s="433"/>
      <c r="EL3966" s="433"/>
      <c r="EM3966" s="433"/>
      <c r="EN3966" s="433"/>
      <c r="EO3966" s="433"/>
      <c r="EP3966" s="433"/>
      <c r="EQ3966" s="433"/>
      <c r="ER3966" s="433"/>
      <c r="ES3966" s="433"/>
      <c r="ET3966" s="433"/>
      <c r="EU3966" s="433"/>
      <c r="EV3966" s="433"/>
      <c r="EW3966" s="433"/>
      <c r="EX3966" s="433"/>
      <c r="EY3966" s="433"/>
      <c r="EZ3966" s="433"/>
      <c r="FA3966" s="433"/>
      <c r="FB3966" s="433"/>
      <c r="FC3966" s="433"/>
      <c r="FD3966" s="433"/>
      <c r="FE3966" s="433"/>
      <c r="FF3966" s="433"/>
      <c r="FG3966" s="433"/>
      <c r="FH3966" s="433"/>
      <c r="FI3966" s="433"/>
      <c r="FJ3966" s="433"/>
      <c r="FK3966" s="433"/>
      <c r="FL3966" s="433"/>
      <c r="FM3966" s="433"/>
      <c r="FN3966" s="433"/>
      <c r="FO3966" s="433"/>
      <c r="FP3966" s="433"/>
      <c r="FQ3966" s="433"/>
      <c r="FR3966" s="433"/>
      <c r="FS3966" s="433"/>
    </row>
    <row r="3967" spans="114:175" ht="15" customHeight="1">
      <c r="DJ3967" s="433"/>
      <c r="DK3967" s="433"/>
      <c r="DL3967" s="433"/>
      <c r="DM3967" s="433"/>
      <c r="DN3967" s="433"/>
      <c r="DO3967" s="433"/>
      <c r="DP3967" s="433"/>
      <c r="DQ3967" s="433"/>
      <c r="DR3967" s="433"/>
      <c r="DS3967" s="433"/>
      <c r="DT3967" s="433"/>
      <c r="DU3967" s="433"/>
      <c r="DV3967" s="433"/>
      <c r="DW3967" s="433"/>
      <c r="DX3967" s="433"/>
      <c r="DY3967" s="433"/>
      <c r="DZ3967" s="433"/>
      <c r="EA3967" s="433"/>
      <c r="EB3967" s="433"/>
      <c r="EC3967" s="433"/>
      <c r="ED3967" s="433"/>
      <c r="EE3967" s="433"/>
      <c r="EF3967" s="433"/>
      <c r="EG3967" s="433"/>
      <c r="EH3967" s="433"/>
      <c r="EI3967" s="433"/>
      <c r="EJ3967" s="433"/>
      <c r="EK3967" s="433"/>
      <c r="EL3967" s="433"/>
      <c r="EM3967" s="433"/>
      <c r="EN3967" s="433"/>
      <c r="EO3967" s="433"/>
      <c r="EP3967" s="433"/>
      <c r="EQ3967" s="433"/>
      <c r="ER3967" s="433"/>
      <c r="ES3967" s="433"/>
      <c r="ET3967" s="433"/>
      <c r="EU3967" s="433"/>
      <c r="EV3967" s="433"/>
      <c r="EW3967" s="433"/>
      <c r="EX3967" s="433"/>
      <c r="EY3967" s="433"/>
      <c r="EZ3967" s="433"/>
      <c r="FA3967" s="433"/>
      <c r="FB3967" s="433"/>
      <c r="FC3967" s="433"/>
      <c r="FD3967" s="433"/>
      <c r="FE3967" s="433"/>
      <c r="FF3967" s="433"/>
      <c r="FG3967" s="433"/>
      <c r="FH3967" s="433"/>
      <c r="FI3967" s="433"/>
      <c r="FJ3967" s="433"/>
      <c r="FK3967" s="433"/>
      <c r="FL3967" s="433"/>
      <c r="FM3967" s="433"/>
      <c r="FN3967" s="433"/>
      <c r="FO3967" s="433"/>
      <c r="FP3967" s="433"/>
      <c r="FQ3967" s="433"/>
      <c r="FR3967" s="433"/>
      <c r="FS3967" s="433"/>
    </row>
    <row r="3968" spans="114:175" ht="15" customHeight="1">
      <c r="DJ3968" s="433"/>
      <c r="DK3968" s="433"/>
      <c r="DL3968" s="433"/>
      <c r="DM3968" s="433"/>
      <c r="DN3968" s="433"/>
      <c r="DO3968" s="433"/>
      <c r="DP3968" s="433"/>
      <c r="DQ3968" s="433"/>
      <c r="DR3968" s="433"/>
      <c r="DS3968" s="433"/>
      <c r="DT3968" s="433"/>
      <c r="DU3968" s="433"/>
      <c r="DV3968" s="433"/>
      <c r="DW3968" s="433"/>
      <c r="DX3968" s="433"/>
      <c r="DY3968" s="433"/>
      <c r="DZ3968" s="433"/>
      <c r="EA3968" s="433"/>
      <c r="EB3968" s="433"/>
      <c r="EC3968" s="433"/>
      <c r="ED3968" s="433"/>
      <c r="EE3968" s="433"/>
      <c r="EF3968" s="433"/>
      <c r="EG3968" s="433"/>
      <c r="EH3968" s="433"/>
      <c r="EI3968" s="433"/>
      <c r="EJ3968" s="433"/>
      <c r="EK3968" s="433"/>
      <c r="EL3968" s="433"/>
      <c r="EM3968" s="433"/>
      <c r="EN3968" s="433"/>
      <c r="EO3968" s="433"/>
      <c r="EP3968" s="433"/>
      <c r="EQ3968" s="433"/>
      <c r="ER3968" s="433"/>
      <c r="ES3968" s="433"/>
      <c r="ET3968" s="433"/>
      <c r="EU3968" s="433"/>
      <c r="EV3968" s="433"/>
      <c r="EW3968" s="433"/>
      <c r="EX3968" s="433"/>
      <c r="EY3968" s="433"/>
      <c r="EZ3968" s="433"/>
      <c r="FA3968" s="433"/>
      <c r="FB3968" s="433"/>
      <c r="FC3968" s="433"/>
      <c r="FD3968" s="433"/>
      <c r="FE3968" s="433"/>
      <c r="FF3968" s="433"/>
      <c r="FG3968" s="433"/>
      <c r="FH3968" s="433"/>
      <c r="FI3968" s="433"/>
      <c r="FJ3968" s="433"/>
      <c r="FK3968" s="433"/>
      <c r="FL3968" s="433"/>
      <c r="FM3968" s="433"/>
      <c r="FN3968" s="433"/>
      <c r="FO3968" s="433"/>
      <c r="FP3968" s="433"/>
      <c r="FQ3968" s="433"/>
      <c r="FR3968" s="433"/>
      <c r="FS3968" s="433"/>
    </row>
    <row r="3969" spans="114:175" ht="15" customHeight="1">
      <c r="DJ3969" s="433"/>
      <c r="DK3969" s="433"/>
      <c r="DL3969" s="433"/>
      <c r="DM3969" s="433"/>
      <c r="DN3969" s="433"/>
      <c r="DO3969" s="433"/>
      <c r="DP3969" s="433"/>
      <c r="DQ3969" s="433"/>
      <c r="DR3969" s="433"/>
      <c r="DS3969" s="433"/>
      <c r="DT3969" s="433"/>
      <c r="DU3969" s="433"/>
      <c r="DV3969" s="433"/>
      <c r="DW3969" s="433"/>
      <c r="DX3969" s="433"/>
      <c r="DY3969" s="433"/>
      <c r="DZ3969" s="433"/>
      <c r="EA3969" s="433"/>
      <c r="EB3969" s="433"/>
      <c r="EC3969" s="433"/>
      <c r="ED3969" s="433"/>
      <c r="EE3969" s="433"/>
      <c r="EF3969" s="433"/>
      <c r="EG3969" s="433"/>
      <c r="EH3969" s="433"/>
      <c r="EI3969" s="433"/>
      <c r="EJ3969" s="433"/>
      <c r="EK3969" s="433"/>
      <c r="EL3969" s="433"/>
      <c r="EM3969" s="433"/>
      <c r="EN3969" s="433"/>
      <c r="EO3969" s="433"/>
      <c r="EP3969" s="433"/>
      <c r="EQ3969" s="433"/>
      <c r="ER3969" s="433"/>
      <c r="ES3969" s="433"/>
      <c r="ET3969" s="433"/>
      <c r="EU3969" s="433"/>
      <c r="EV3969" s="433"/>
      <c r="EW3969" s="433"/>
      <c r="EX3969" s="433"/>
      <c r="EY3969" s="433"/>
      <c r="EZ3969" s="433"/>
      <c r="FA3969" s="433"/>
      <c r="FB3969" s="433"/>
      <c r="FC3969" s="433"/>
      <c r="FD3969" s="433"/>
      <c r="FE3969" s="433"/>
      <c r="FF3969" s="433"/>
      <c r="FG3969" s="433"/>
      <c r="FH3969" s="433"/>
      <c r="FI3969" s="433"/>
      <c r="FJ3969" s="433"/>
      <c r="FK3969" s="433"/>
      <c r="FL3969" s="433"/>
      <c r="FM3969" s="433"/>
      <c r="FN3969" s="433"/>
      <c r="FO3969" s="433"/>
      <c r="FP3969" s="433"/>
      <c r="FQ3969" s="433"/>
      <c r="FR3969" s="433"/>
      <c r="FS3969" s="433"/>
    </row>
    <row r="3970" spans="114:175" ht="15" customHeight="1">
      <c r="DJ3970" s="433"/>
      <c r="DK3970" s="433"/>
      <c r="DL3970" s="433"/>
      <c r="DM3970" s="433"/>
      <c r="DN3970" s="433"/>
      <c r="DO3970" s="433"/>
      <c r="DP3970" s="433"/>
      <c r="DQ3970" s="433"/>
      <c r="DR3970" s="433"/>
      <c r="DS3970" s="433"/>
      <c r="DT3970" s="433"/>
      <c r="DU3970" s="433"/>
      <c r="DV3970" s="433"/>
      <c r="DW3970" s="433"/>
      <c r="DX3970" s="433"/>
      <c r="DY3970" s="433"/>
      <c r="DZ3970" s="433"/>
      <c r="EA3970" s="433"/>
      <c r="EB3970" s="433"/>
      <c r="EC3970" s="433"/>
      <c r="ED3970" s="433"/>
      <c r="EE3970" s="433"/>
      <c r="EF3970" s="433"/>
      <c r="EG3970" s="433"/>
      <c r="EH3970" s="433"/>
      <c r="EI3970" s="433"/>
      <c r="EJ3970" s="433"/>
      <c r="EK3970" s="433"/>
      <c r="EL3970" s="433"/>
      <c r="EM3970" s="433"/>
      <c r="EN3970" s="433"/>
      <c r="EO3970" s="433"/>
      <c r="EP3970" s="433"/>
      <c r="EQ3970" s="433"/>
      <c r="ER3970" s="433"/>
      <c r="ES3970" s="433"/>
      <c r="ET3970" s="433"/>
      <c r="EU3970" s="433"/>
      <c r="EV3970" s="433"/>
      <c r="EW3970" s="433"/>
      <c r="EX3970" s="433"/>
      <c r="EY3970" s="433"/>
      <c r="EZ3970" s="433"/>
      <c r="FA3970" s="433"/>
      <c r="FB3970" s="433"/>
      <c r="FC3970" s="433"/>
      <c r="FD3970" s="433"/>
      <c r="FE3970" s="433"/>
      <c r="FF3970" s="433"/>
      <c r="FG3970" s="433"/>
      <c r="FH3970" s="433"/>
      <c r="FI3970" s="433"/>
      <c r="FJ3970" s="433"/>
      <c r="FK3970" s="433"/>
      <c r="FL3970" s="433"/>
      <c r="FM3970" s="433"/>
      <c r="FN3970" s="433"/>
      <c r="FO3970" s="433"/>
      <c r="FP3970" s="433"/>
      <c r="FQ3970" s="433"/>
      <c r="FR3970" s="433"/>
      <c r="FS3970" s="433"/>
    </row>
    <row r="3971" spans="114:175" ht="15" customHeight="1">
      <c r="DJ3971" s="433"/>
      <c r="DK3971" s="433"/>
      <c r="DL3971" s="433"/>
      <c r="DM3971" s="433"/>
      <c r="DN3971" s="433"/>
      <c r="DO3971" s="433"/>
      <c r="DP3971" s="433"/>
      <c r="DQ3971" s="433"/>
      <c r="DR3971" s="433"/>
      <c r="DS3971" s="433"/>
      <c r="DT3971" s="433"/>
      <c r="DU3971" s="433"/>
      <c r="DV3971" s="433"/>
      <c r="DW3971" s="433"/>
      <c r="DX3971" s="433"/>
      <c r="DY3971" s="433"/>
      <c r="DZ3971" s="433"/>
      <c r="EA3971" s="433"/>
      <c r="EB3971" s="433"/>
      <c r="EC3971" s="433"/>
      <c r="ED3971" s="433"/>
      <c r="EE3971" s="433"/>
      <c r="EF3971" s="433"/>
      <c r="EG3971" s="433"/>
      <c r="EH3971" s="433"/>
      <c r="EI3971" s="433"/>
      <c r="EJ3971" s="433"/>
      <c r="EK3971" s="433"/>
      <c r="EL3971" s="433"/>
      <c r="EM3971" s="433"/>
      <c r="EN3971" s="433"/>
      <c r="EO3971" s="433"/>
      <c r="EP3971" s="433"/>
      <c r="EQ3971" s="433"/>
      <c r="ER3971" s="433"/>
      <c r="ES3971" s="433"/>
      <c r="ET3971" s="433"/>
      <c r="EU3971" s="433"/>
      <c r="EV3971" s="433"/>
      <c r="EW3971" s="433"/>
      <c r="EX3971" s="433"/>
      <c r="EY3971" s="433"/>
      <c r="EZ3971" s="433"/>
      <c r="FA3971" s="433"/>
      <c r="FB3971" s="433"/>
      <c r="FC3971" s="433"/>
      <c r="FD3971" s="433"/>
      <c r="FE3971" s="433"/>
      <c r="FF3971" s="433"/>
      <c r="FG3971" s="433"/>
      <c r="FH3971" s="433"/>
      <c r="FI3971" s="433"/>
      <c r="FJ3971" s="433"/>
      <c r="FK3971" s="433"/>
      <c r="FL3971" s="433"/>
      <c r="FM3971" s="433"/>
      <c r="FN3971" s="433"/>
      <c r="FO3971" s="433"/>
      <c r="FP3971" s="433"/>
      <c r="FQ3971" s="433"/>
      <c r="FR3971" s="433"/>
      <c r="FS3971" s="433"/>
    </row>
    <row r="3972" spans="114:175" ht="15" customHeight="1">
      <c r="DJ3972" s="433"/>
      <c r="DK3972" s="433"/>
      <c r="DL3972" s="433"/>
      <c r="DM3972" s="433"/>
      <c r="DN3972" s="433"/>
      <c r="DO3972" s="433"/>
      <c r="DP3972" s="433"/>
      <c r="DQ3972" s="433"/>
      <c r="DR3972" s="433"/>
      <c r="DS3972" s="433"/>
      <c r="DT3972" s="433"/>
      <c r="DU3972" s="433"/>
      <c r="DV3972" s="433"/>
      <c r="DW3972" s="433"/>
      <c r="DX3972" s="433"/>
      <c r="DY3972" s="433"/>
      <c r="DZ3972" s="433"/>
      <c r="EA3972" s="433"/>
      <c r="EB3972" s="433"/>
      <c r="EC3972" s="433"/>
      <c r="ED3972" s="433"/>
      <c r="EE3972" s="433"/>
      <c r="EF3972" s="433"/>
      <c r="EG3972" s="433"/>
      <c r="EH3972" s="433"/>
      <c r="EI3972" s="433"/>
      <c r="EJ3972" s="433"/>
      <c r="EK3972" s="433"/>
      <c r="EL3972" s="433"/>
      <c r="EM3972" s="433"/>
      <c r="EN3972" s="433"/>
      <c r="EO3972" s="433"/>
      <c r="EP3972" s="433"/>
      <c r="EQ3972" s="433"/>
      <c r="ER3972" s="433"/>
      <c r="ES3972" s="433"/>
      <c r="ET3972" s="433"/>
      <c r="EU3972" s="433"/>
      <c r="EV3972" s="433"/>
      <c r="EW3972" s="433"/>
      <c r="EX3972" s="433"/>
      <c r="EY3972" s="433"/>
      <c r="EZ3972" s="433"/>
      <c r="FA3972" s="433"/>
      <c r="FB3972" s="433"/>
      <c r="FC3972" s="433"/>
      <c r="FD3972" s="433"/>
      <c r="FE3972" s="433"/>
      <c r="FF3972" s="433"/>
      <c r="FG3972" s="433"/>
      <c r="FH3972" s="433"/>
      <c r="FI3972" s="433"/>
      <c r="FJ3972" s="433"/>
      <c r="FK3972" s="433"/>
      <c r="FL3972" s="433"/>
      <c r="FM3972" s="433"/>
      <c r="FN3972" s="433"/>
      <c r="FO3972" s="433"/>
      <c r="FP3972" s="433"/>
      <c r="FQ3972" s="433"/>
      <c r="FR3972" s="433"/>
      <c r="FS3972" s="433"/>
    </row>
    <row r="3973" spans="114:175" ht="15" customHeight="1">
      <c r="DJ3973" s="433"/>
      <c r="DK3973" s="433"/>
      <c r="DL3973" s="433"/>
      <c r="DM3973" s="433"/>
      <c r="DN3973" s="433"/>
      <c r="DO3973" s="433"/>
      <c r="DP3973" s="433"/>
      <c r="DQ3973" s="433"/>
      <c r="DR3973" s="433"/>
      <c r="DS3973" s="433"/>
      <c r="DT3973" s="433"/>
      <c r="DU3973" s="433"/>
      <c r="DV3973" s="433"/>
      <c r="DW3973" s="433"/>
      <c r="DX3973" s="433"/>
      <c r="DY3973" s="433"/>
      <c r="DZ3973" s="433"/>
      <c r="EA3973" s="433"/>
      <c r="EB3973" s="433"/>
      <c r="EC3973" s="433"/>
      <c r="ED3973" s="433"/>
      <c r="EE3973" s="433"/>
      <c r="EF3973" s="433"/>
      <c r="EG3973" s="433"/>
      <c r="EH3973" s="433"/>
      <c r="EI3973" s="433"/>
      <c r="EJ3973" s="433"/>
      <c r="EK3973" s="433"/>
      <c r="EL3973" s="433"/>
      <c r="EM3973" s="433"/>
      <c r="EN3973" s="433"/>
      <c r="EO3973" s="433"/>
      <c r="EP3973" s="433"/>
      <c r="EQ3973" s="433"/>
      <c r="ER3973" s="433"/>
      <c r="ES3973" s="433"/>
      <c r="ET3973" s="433"/>
      <c r="EU3973" s="433"/>
      <c r="EV3973" s="433"/>
      <c r="EW3973" s="433"/>
      <c r="EX3973" s="433"/>
      <c r="EY3973" s="433"/>
      <c r="EZ3973" s="433"/>
      <c r="FA3973" s="433"/>
      <c r="FB3973" s="433"/>
      <c r="FC3973" s="433"/>
      <c r="FD3973" s="433"/>
      <c r="FE3973" s="433"/>
      <c r="FF3973" s="433"/>
      <c r="FG3973" s="433"/>
      <c r="FH3973" s="433"/>
      <c r="FI3973" s="433"/>
      <c r="FJ3973" s="433"/>
      <c r="FK3973" s="433"/>
      <c r="FL3973" s="433"/>
      <c r="FM3973" s="433"/>
      <c r="FN3973" s="433"/>
      <c r="FO3973" s="433"/>
      <c r="FP3973" s="433"/>
      <c r="FQ3973" s="433"/>
      <c r="FR3973" s="433"/>
      <c r="FS3973" s="433"/>
    </row>
    <row r="3974" spans="114:175" ht="15" customHeight="1">
      <c r="DJ3974" s="433"/>
      <c r="DK3974" s="433"/>
      <c r="DL3974" s="433"/>
      <c r="DM3974" s="433"/>
      <c r="DN3974" s="433"/>
      <c r="DO3974" s="433"/>
      <c r="DP3974" s="433"/>
      <c r="DQ3974" s="433"/>
      <c r="DR3974" s="433"/>
      <c r="DS3974" s="433"/>
      <c r="DT3974" s="433"/>
      <c r="DU3974" s="433"/>
      <c r="DV3974" s="433"/>
      <c r="DW3974" s="433"/>
      <c r="DX3974" s="433"/>
      <c r="DY3974" s="433"/>
      <c r="DZ3974" s="433"/>
      <c r="EA3974" s="433"/>
      <c r="EB3974" s="433"/>
      <c r="EC3974" s="433"/>
      <c r="ED3974" s="433"/>
      <c r="EE3974" s="433"/>
      <c r="EF3974" s="433"/>
      <c r="EG3974" s="433"/>
      <c r="EH3974" s="433"/>
      <c r="EI3974" s="433"/>
      <c r="EJ3974" s="433"/>
      <c r="EK3974" s="433"/>
      <c r="EL3974" s="433"/>
      <c r="EM3974" s="433"/>
      <c r="EN3974" s="433"/>
      <c r="EO3974" s="433"/>
      <c r="EP3974" s="433"/>
      <c r="EQ3974" s="433"/>
      <c r="ER3974" s="433"/>
      <c r="ES3974" s="433"/>
      <c r="ET3974" s="433"/>
      <c r="EU3974" s="433"/>
      <c r="EV3974" s="433"/>
      <c r="EW3974" s="433"/>
      <c r="EX3974" s="433"/>
      <c r="EY3974" s="433"/>
      <c r="EZ3974" s="433"/>
      <c r="FA3974" s="433"/>
      <c r="FB3974" s="433"/>
      <c r="FC3974" s="433"/>
      <c r="FD3974" s="433"/>
      <c r="FE3974" s="433"/>
      <c r="FF3974" s="433"/>
      <c r="FG3974" s="433"/>
      <c r="FH3974" s="433"/>
      <c r="FI3974" s="433"/>
      <c r="FJ3974" s="433"/>
      <c r="FK3974" s="433"/>
      <c r="FL3974" s="433"/>
      <c r="FM3974" s="433"/>
      <c r="FN3974" s="433"/>
      <c r="FO3974" s="433"/>
      <c r="FP3974" s="433"/>
      <c r="FQ3974" s="433"/>
      <c r="FR3974" s="433"/>
      <c r="FS3974" s="433"/>
    </row>
    <row r="3975" spans="114:175" ht="15" customHeight="1">
      <c r="DJ3975" s="433"/>
      <c r="DK3975" s="433"/>
      <c r="DL3975" s="433"/>
      <c r="DM3975" s="433"/>
      <c r="DN3975" s="433"/>
      <c r="DO3975" s="433"/>
      <c r="DP3975" s="433"/>
      <c r="DQ3975" s="433"/>
      <c r="DR3975" s="433"/>
      <c r="DS3975" s="433"/>
      <c r="DT3975" s="433"/>
      <c r="DU3975" s="433"/>
      <c r="DV3975" s="433"/>
      <c r="DW3975" s="433"/>
      <c r="DX3975" s="433"/>
      <c r="DY3975" s="433"/>
      <c r="DZ3975" s="433"/>
      <c r="EA3975" s="433"/>
      <c r="EB3975" s="433"/>
      <c r="EC3975" s="433"/>
      <c r="ED3975" s="433"/>
      <c r="EE3975" s="433"/>
      <c r="EF3975" s="433"/>
      <c r="EG3975" s="433"/>
      <c r="EH3975" s="433"/>
      <c r="EI3975" s="433"/>
      <c r="EJ3975" s="433"/>
      <c r="EK3975" s="433"/>
      <c r="EL3975" s="433"/>
      <c r="EM3975" s="433"/>
      <c r="EN3975" s="433"/>
      <c r="EO3975" s="433"/>
      <c r="EP3975" s="433"/>
      <c r="EQ3975" s="433"/>
      <c r="ER3975" s="433"/>
      <c r="ES3975" s="433"/>
      <c r="ET3975" s="433"/>
      <c r="EU3975" s="433"/>
      <c r="EV3975" s="433"/>
      <c r="EW3975" s="433"/>
      <c r="EX3975" s="433"/>
      <c r="EY3975" s="433"/>
      <c r="EZ3975" s="433"/>
      <c r="FA3975" s="433"/>
      <c r="FB3975" s="433"/>
      <c r="FC3975" s="433"/>
      <c r="FD3975" s="433"/>
      <c r="FE3975" s="433"/>
      <c r="FF3975" s="433"/>
      <c r="FG3975" s="433"/>
      <c r="FH3975" s="433"/>
      <c r="FI3975" s="433"/>
      <c r="FJ3975" s="433"/>
      <c r="FK3975" s="433"/>
      <c r="FL3975" s="433"/>
      <c r="FM3975" s="433"/>
      <c r="FN3975" s="433"/>
      <c r="FO3975" s="433"/>
      <c r="FP3975" s="433"/>
      <c r="FQ3975" s="433"/>
      <c r="FR3975" s="433"/>
      <c r="FS3975" s="433"/>
    </row>
    <row r="3976" spans="114:175" ht="15" customHeight="1">
      <c r="DJ3976" s="433"/>
      <c r="DK3976" s="433"/>
      <c r="DL3976" s="433"/>
      <c r="DM3976" s="433"/>
      <c r="DN3976" s="433"/>
      <c r="DO3976" s="433"/>
      <c r="DP3976" s="433"/>
      <c r="DQ3976" s="433"/>
      <c r="DR3976" s="433"/>
      <c r="DS3976" s="433"/>
      <c r="DT3976" s="433"/>
      <c r="DU3976" s="433"/>
      <c r="DV3976" s="433"/>
      <c r="DW3976" s="433"/>
      <c r="DX3976" s="433"/>
      <c r="DY3976" s="433"/>
      <c r="DZ3976" s="433"/>
      <c r="EA3976" s="433"/>
      <c r="EB3976" s="433"/>
      <c r="EC3976" s="433"/>
      <c r="ED3976" s="433"/>
      <c r="EE3976" s="433"/>
      <c r="EF3976" s="433"/>
      <c r="EG3976" s="433"/>
      <c r="EH3976" s="433"/>
      <c r="EI3976" s="433"/>
      <c r="EJ3976" s="433"/>
      <c r="EK3976" s="433"/>
      <c r="EL3976" s="433"/>
      <c r="EM3976" s="433"/>
      <c r="EN3976" s="433"/>
      <c r="EO3976" s="433"/>
      <c r="EP3976" s="433"/>
      <c r="EQ3976" s="433"/>
      <c r="ER3976" s="433"/>
      <c r="ES3976" s="433"/>
      <c r="ET3976" s="433"/>
      <c r="EU3976" s="433"/>
      <c r="EV3976" s="433"/>
      <c r="EW3976" s="433"/>
      <c r="EX3976" s="433"/>
      <c r="EY3976" s="433"/>
      <c r="EZ3976" s="433"/>
      <c r="FA3976" s="433"/>
      <c r="FB3976" s="433"/>
      <c r="FC3976" s="433"/>
      <c r="FD3976" s="433"/>
      <c r="FE3976" s="433"/>
      <c r="FF3976" s="433"/>
      <c r="FG3976" s="433"/>
      <c r="FH3976" s="433"/>
      <c r="FI3976" s="433"/>
      <c r="FJ3976" s="433"/>
      <c r="FK3976" s="433"/>
      <c r="FL3976" s="433"/>
      <c r="FM3976" s="433"/>
      <c r="FN3976" s="433"/>
      <c r="FO3976" s="433"/>
      <c r="FP3976" s="433"/>
      <c r="FQ3976" s="433"/>
      <c r="FR3976" s="433"/>
      <c r="FS3976" s="433"/>
    </row>
    <row r="3977" spans="114:175" ht="15" customHeight="1">
      <c r="DJ3977" s="433"/>
      <c r="DK3977" s="433"/>
      <c r="DL3977" s="433"/>
      <c r="DM3977" s="433"/>
      <c r="DN3977" s="433"/>
      <c r="DO3977" s="433"/>
      <c r="DP3977" s="433"/>
      <c r="DQ3977" s="433"/>
      <c r="DR3977" s="433"/>
      <c r="DS3977" s="433"/>
      <c r="DT3977" s="433"/>
      <c r="DU3977" s="433"/>
      <c r="DV3977" s="433"/>
      <c r="DW3977" s="433"/>
      <c r="DX3977" s="433"/>
      <c r="DY3977" s="433"/>
      <c r="DZ3977" s="433"/>
      <c r="EA3977" s="433"/>
      <c r="EB3977" s="433"/>
      <c r="EC3977" s="433"/>
      <c r="ED3977" s="433"/>
      <c r="EE3977" s="433"/>
      <c r="EF3977" s="433"/>
      <c r="EG3977" s="433"/>
      <c r="EH3977" s="433"/>
      <c r="EI3977" s="433"/>
      <c r="EJ3977" s="433"/>
      <c r="EK3977" s="433"/>
      <c r="EL3977" s="433"/>
      <c r="EM3977" s="433"/>
      <c r="EN3977" s="433"/>
      <c r="EO3977" s="433"/>
      <c r="EP3977" s="433"/>
      <c r="EQ3977" s="433"/>
      <c r="ER3977" s="433"/>
      <c r="ES3977" s="433"/>
      <c r="ET3977" s="433"/>
      <c r="EU3977" s="433"/>
      <c r="EV3977" s="433"/>
      <c r="EW3977" s="433"/>
      <c r="EX3977" s="433"/>
      <c r="EY3977" s="433"/>
      <c r="EZ3977" s="433"/>
      <c r="FA3977" s="433"/>
      <c r="FB3977" s="433"/>
      <c r="FC3977" s="433"/>
      <c r="FD3977" s="433"/>
      <c r="FE3977" s="433"/>
      <c r="FF3977" s="433"/>
      <c r="FG3977" s="433"/>
      <c r="FH3977" s="433"/>
      <c r="FI3977" s="433"/>
      <c r="FJ3977" s="433"/>
      <c r="FK3977" s="433"/>
      <c r="FL3977" s="433"/>
      <c r="FM3977" s="433"/>
      <c r="FN3977" s="433"/>
      <c r="FO3977" s="433"/>
      <c r="FP3977" s="433"/>
      <c r="FQ3977" s="433"/>
      <c r="FR3977" s="433"/>
      <c r="FS3977" s="433"/>
    </row>
    <row r="3978" spans="114:175" ht="15" customHeight="1">
      <c r="DJ3978" s="433"/>
      <c r="DK3978" s="433"/>
      <c r="DL3978" s="433"/>
      <c r="DM3978" s="433"/>
      <c r="DN3978" s="433"/>
      <c r="DO3978" s="433"/>
      <c r="DP3978" s="433"/>
      <c r="DQ3978" s="433"/>
      <c r="DR3978" s="433"/>
      <c r="DS3978" s="433"/>
      <c r="DT3978" s="433"/>
      <c r="DU3978" s="433"/>
      <c r="DV3978" s="433"/>
      <c r="DW3978" s="433"/>
      <c r="DX3978" s="433"/>
      <c r="DY3978" s="433"/>
      <c r="DZ3978" s="433"/>
      <c r="EA3978" s="433"/>
      <c r="EB3978" s="433"/>
      <c r="EC3978" s="433"/>
      <c r="ED3978" s="433"/>
      <c r="EE3978" s="433"/>
      <c r="EF3978" s="433"/>
      <c r="EG3978" s="433"/>
      <c r="EH3978" s="433"/>
      <c r="EI3978" s="433"/>
      <c r="EJ3978" s="433"/>
      <c r="EK3978" s="433"/>
      <c r="EL3978" s="433"/>
      <c r="EM3978" s="433"/>
      <c r="EN3978" s="433"/>
      <c r="EO3978" s="433"/>
      <c r="EP3978" s="433"/>
      <c r="EQ3978" s="433"/>
      <c r="ER3978" s="433"/>
      <c r="ES3978" s="433"/>
      <c r="ET3978" s="433"/>
      <c r="EU3978" s="433"/>
      <c r="EV3978" s="433"/>
      <c r="EW3978" s="433"/>
      <c r="EX3978" s="433"/>
      <c r="EY3978" s="433"/>
      <c r="EZ3978" s="433"/>
      <c r="FA3978" s="433"/>
      <c r="FB3978" s="433"/>
      <c r="FC3978" s="433"/>
      <c r="FD3978" s="433"/>
      <c r="FE3978" s="433"/>
      <c r="FF3978" s="433"/>
      <c r="FG3978" s="433"/>
      <c r="FH3978" s="433"/>
      <c r="FI3978" s="433"/>
      <c r="FJ3978" s="433"/>
      <c r="FK3978" s="433"/>
      <c r="FL3978" s="433"/>
      <c r="FM3978" s="433"/>
      <c r="FN3978" s="433"/>
      <c r="FO3978" s="433"/>
      <c r="FP3978" s="433"/>
      <c r="FQ3978" s="433"/>
      <c r="FR3978" s="433"/>
      <c r="FS3978" s="433"/>
    </row>
    <row r="3979" spans="114:175" ht="15" customHeight="1">
      <c r="DJ3979" s="433"/>
      <c r="DK3979" s="433"/>
      <c r="DL3979" s="433"/>
      <c r="DM3979" s="433"/>
      <c r="DN3979" s="433"/>
      <c r="DO3979" s="433"/>
      <c r="DP3979" s="433"/>
      <c r="DQ3979" s="433"/>
      <c r="DR3979" s="433"/>
      <c r="DS3979" s="433"/>
      <c r="DT3979" s="433"/>
      <c r="DU3979" s="433"/>
      <c r="DV3979" s="433"/>
      <c r="DW3979" s="433"/>
      <c r="DX3979" s="433"/>
      <c r="DY3979" s="433"/>
      <c r="DZ3979" s="433"/>
      <c r="EA3979" s="433"/>
      <c r="EB3979" s="433"/>
      <c r="EC3979" s="433"/>
      <c r="ED3979" s="433"/>
      <c r="EE3979" s="433"/>
      <c r="EF3979" s="433"/>
      <c r="EG3979" s="433"/>
      <c r="EH3979" s="433"/>
      <c r="EI3979" s="433"/>
      <c r="EJ3979" s="433"/>
      <c r="EK3979" s="433"/>
      <c r="EL3979" s="433"/>
      <c r="EM3979" s="433"/>
      <c r="EN3979" s="433"/>
      <c r="EO3979" s="433"/>
      <c r="EP3979" s="433"/>
      <c r="EQ3979" s="433"/>
      <c r="ER3979" s="433"/>
      <c r="ES3979" s="433"/>
      <c r="ET3979" s="433"/>
      <c r="EU3979" s="433"/>
      <c r="EV3979" s="433"/>
      <c r="EW3979" s="433"/>
      <c r="EX3979" s="433"/>
      <c r="EY3979" s="433"/>
      <c r="EZ3979" s="433"/>
      <c r="FA3979" s="433"/>
      <c r="FB3979" s="433"/>
      <c r="FC3979" s="433"/>
      <c r="FD3979" s="433"/>
      <c r="FE3979" s="433"/>
      <c r="FF3979" s="433"/>
      <c r="FG3979" s="433"/>
      <c r="FH3979" s="433"/>
      <c r="FI3979" s="433"/>
      <c r="FJ3979" s="433"/>
      <c r="FK3979" s="433"/>
      <c r="FL3979" s="433"/>
      <c r="FM3979" s="433"/>
      <c r="FN3979" s="433"/>
      <c r="FO3979" s="433"/>
      <c r="FP3979" s="433"/>
      <c r="FQ3979" s="433"/>
      <c r="FR3979" s="433"/>
      <c r="FS3979" s="433"/>
    </row>
    <row r="3980" spans="114:175" ht="15" customHeight="1">
      <c r="DJ3980" s="433"/>
      <c r="DK3980" s="433"/>
      <c r="DL3980" s="433"/>
      <c r="DM3980" s="433"/>
      <c r="DN3980" s="433"/>
      <c r="DO3980" s="433"/>
      <c r="DP3980" s="433"/>
      <c r="DQ3980" s="433"/>
      <c r="DR3980" s="433"/>
      <c r="DS3980" s="433"/>
      <c r="DT3980" s="433"/>
      <c r="DU3980" s="433"/>
      <c r="DV3980" s="433"/>
      <c r="DW3980" s="433"/>
      <c r="DX3980" s="433"/>
      <c r="DY3980" s="433"/>
      <c r="DZ3980" s="433"/>
      <c r="EA3980" s="433"/>
      <c r="EB3980" s="433"/>
      <c r="EC3980" s="433"/>
      <c r="ED3980" s="433"/>
      <c r="EE3980" s="433"/>
      <c r="EF3980" s="433"/>
      <c r="EG3980" s="433"/>
      <c r="EH3980" s="433"/>
      <c r="EI3980" s="433"/>
      <c r="EJ3980" s="433"/>
      <c r="EK3980" s="433"/>
      <c r="EL3980" s="433"/>
      <c r="EM3980" s="433"/>
      <c r="EN3980" s="433"/>
      <c r="EO3980" s="433"/>
      <c r="EP3980" s="433"/>
      <c r="EQ3980" s="433"/>
      <c r="ER3980" s="433"/>
      <c r="ES3980" s="433"/>
      <c r="ET3980" s="433"/>
      <c r="EU3980" s="433"/>
      <c r="EV3980" s="433"/>
      <c r="EW3980" s="433"/>
      <c r="EX3980" s="433"/>
      <c r="EY3980" s="433"/>
      <c r="EZ3980" s="433"/>
      <c r="FA3980" s="433"/>
      <c r="FB3980" s="433"/>
      <c r="FC3980" s="433"/>
      <c r="FD3980" s="433"/>
      <c r="FE3980" s="433"/>
      <c r="FF3980" s="433"/>
      <c r="FG3980" s="433"/>
      <c r="FH3980" s="433"/>
      <c r="FI3980" s="433"/>
      <c r="FJ3980" s="433"/>
      <c r="FK3980" s="433"/>
      <c r="FL3980" s="433"/>
      <c r="FM3980" s="433"/>
      <c r="FN3980" s="433"/>
      <c r="FO3980" s="433"/>
      <c r="FP3980" s="433"/>
      <c r="FQ3980" s="433"/>
      <c r="FR3980" s="433"/>
      <c r="FS3980" s="433"/>
    </row>
    <row r="3981" spans="114:175" ht="15" customHeight="1">
      <c r="DJ3981" s="433"/>
      <c r="DK3981" s="433"/>
      <c r="DL3981" s="433"/>
      <c r="DM3981" s="433"/>
      <c r="DN3981" s="433"/>
      <c r="DO3981" s="433"/>
      <c r="DP3981" s="433"/>
      <c r="DQ3981" s="433"/>
      <c r="DR3981" s="433"/>
      <c r="DS3981" s="433"/>
      <c r="DT3981" s="433"/>
      <c r="DU3981" s="433"/>
      <c r="DV3981" s="433"/>
      <c r="DW3981" s="433"/>
      <c r="DX3981" s="433"/>
      <c r="DY3981" s="433"/>
      <c r="DZ3981" s="433"/>
      <c r="EA3981" s="433"/>
      <c r="EB3981" s="433"/>
      <c r="EC3981" s="433"/>
      <c r="ED3981" s="433"/>
      <c r="EE3981" s="433"/>
      <c r="EF3981" s="433"/>
      <c r="EG3981" s="433"/>
      <c r="EH3981" s="433"/>
      <c r="EI3981" s="433"/>
      <c r="EJ3981" s="433"/>
      <c r="EK3981" s="433"/>
      <c r="EL3981" s="433"/>
      <c r="EM3981" s="433"/>
      <c r="EN3981" s="433"/>
      <c r="EO3981" s="433"/>
      <c r="EP3981" s="433"/>
      <c r="EQ3981" s="433"/>
      <c r="ER3981" s="433"/>
      <c r="ES3981" s="433"/>
      <c r="ET3981" s="433"/>
      <c r="EU3981" s="433"/>
      <c r="EV3981" s="433"/>
      <c r="EW3981" s="433"/>
      <c r="EX3981" s="433"/>
      <c r="EY3981" s="433"/>
      <c r="EZ3981" s="433"/>
      <c r="FA3981" s="433"/>
      <c r="FB3981" s="433"/>
      <c r="FC3981" s="433"/>
      <c r="FD3981" s="433"/>
      <c r="FE3981" s="433"/>
      <c r="FF3981" s="433"/>
      <c r="FG3981" s="433"/>
      <c r="FH3981" s="433"/>
      <c r="FI3981" s="433"/>
      <c r="FJ3981" s="433"/>
      <c r="FK3981" s="433"/>
      <c r="FL3981" s="433"/>
      <c r="FM3981" s="433"/>
      <c r="FN3981" s="433"/>
      <c r="FO3981" s="433"/>
      <c r="FP3981" s="433"/>
      <c r="FQ3981" s="433"/>
      <c r="FR3981" s="433"/>
      <c r="FS3981" s="433"/>
    </row>
    <row r="3982" spans="114:175" ht="15" customHeight="1">
      <c r="DJ3982" s="433"/>
      <c r="DK3982" s="433"/>
      <c r="DL3982" s="433"/>
      <c r="DM3982" s="433"/>
      <c r="DN3982" s="433"/>
      <c r="DO3982" s="433"/>
      <c r="DP3982" s="433"/>
      <c r="DQ3982" s="433"/>
      <c r="DR3982" s="433"/>
      <c r="DS3982" s="433"/>
      <c r="DT3982" s="433"/>
      <c r="DU3982" s="433"/>
      <c r="DV3982" s="433"/>
      <c r="DW3982" s="433"/>
      <c r="DX3982" s="433"/>
      <c r="DY3982" s="433"/>
      <c r="DZ3982" s="433"/>
      <c r="EA3982" s="433"/>
      <c r="EB3982" s="433"/>
      <c r="EC3982" s="433"/>
      <c r="ED3982" s="433"/>
      <c r="EE3982" s="433"/>
      <c r="EF3982" s="433"/>
      <c r="EG3982" s="433"/>
      <c r="EH3982" s="433"/>
      <c r="EI3982" s="433"/>
      <c r="EJ3982" s="433"/>
      <c r="EK3982" s="433"/>
      <c r="EL3982" s="433"/>
      <c r="EM3982" s="433"/>
      <c r="EN3982" s="433"/>
      <c r="EO3982" s="433"/>
      <c r="EP3982" s="433"/>
      <c r="EQ3982" s="433"/>
      <c r="ER3982" s="433"/>
      <c r="ES3982" s="433"/>
      <c r="ET3982" s="433"/>
      <c r="EU3982" s="433"/>
      <c r="EV3982" s="433"/>
      <c r="EW3982" s="433"/>
      <c r="EX3982" s="433"/>
      <c r="EY3982" s="433"/>
      <c r="EZ3982" s="433"/>
      <c r="FA3982" s="433"/>
      <c r="FB3982" s="433"/>
      <c r="FC3982" s="433"/>
      <c r="FD3982" s="433"/>
      <c r="FE3982" s="433"/>
      <c r="FF3982" s="433"/>
      <c r="FG3982" s="433"/>
      <c r="FH3982" s="433"/>
      <c r="FI3982" s="433"/>
      <c r="FJ3982" s="433"/>
      <c r="FK3982" s="433"/>
      <c r="FL3982" s="433"/>
      <c r="FM3982" s="433"/>
      <c r="FN3982" s="433"/>
      <c r="FO3982" s="433"/>
      <c r="FP3982" s="433"/>
      <c r="FQ3982" s="433"/>
      <c r="FR3982" s="433"/>
      <c r="FS3982" s="433"/>
    </row>
    <row r="3983" spans="114:175" ht="15" customHeight="1">
      <c r="DJ3983" s="433"/>
      <c r="DK3983" s="433"/>
      <c r="DL3983" s="433"/>
      <c r="DM3983" s="433"/>
      <c r="DN3983" s="433"/>
      <c r="DO3983" s="433"/>
      <c r="DP3983" s="433"/>
      <c r="DQ3983" s="433"/>
      <c r="DR3983" s="433"/>
      <c r="DS3983" s="433"/>
      <c r="DT3983" s="433"/>
      <c r="DU3983" s="433"/>
      <c r="DV3983" s="433"/>
      <c r="DW3983" s="433"/>
      <c r="DX3983" s="433"/>
      <c r="DY3983" s="433"/>
      <c r="DZ3983" s="433"/>
      <c r="EA3983" s="433"/>
      <c r="EB3983" s="433"/>
      <c r="EC3983" s="433"/>
      <c r="ED3983" s="433"/>
      <c r="EE3983" s="433"/>
      <c r="EF3983" s="433"/>
      <c r="EG3983" s="433"/>
      <c r="EH3983" s="433"/>
      <c r="EI3983" s="433"/>
      <c r="EJ3983" s="433"/>
      <c r="EK3983" s="433"/>
      <c r="EL3983" s="433"/>
      <c r="EM3983" s="433"/>
      <c r="EN3983" s="433"/>
      <c r="EO3983" s="433"/>
      <c r="EP3983" s="433"/>
      <c r="EQ3983" s="433"/>
      <c r="ER3983" s="433"/>
      <c r="ES3983" s="433"/>
      <c r="ET3983" s="433"/>
      <c r="EU3983" s="433"/>
      <c r="EV3983" s="433"/>
      <c r="EW3983" s="433"/>
      <c r="EX3983" s="433"/>
      <c r="EY3983" s="433"/>
      <c r="EZ3983" s="433"/>
      <c r="FA3983" s="433"/>
      <c r="FB3983" s="433"/>
      <c r="FC3983" s="433"/>
      <c r="FD3983" s="433"/>
      <c r="FE3983" s="433"/>
      <c r="FF3983" s="433"/>
      <c r="FG3983" s="433"/>
      <c r="FH3983" s="433"/>
      <c r="FI3983" s="433"/>
      <c r="FJ3983" s="433"/>
      <c r="FK3983" s="433"/>
      <c r="FL3983" s="433"/>
      <c r="FM3983" s="433"/>
      <c r="FN3983" s="433"/>
      <c r="FO3983" s="433"/>
      <c r="FP3983" s="433"/>
      <c r="FQ3983" s="433"/>
      <c r="FR3983" s="433"/>
      <c r="FS3983" s="433"/>
    </row>
    <row r="3984" spans="114:175" ht="15" customHeight="1">
      <c r="DJ3984" s="433"/>
      <c r="DK3984" s="433"/>
      <c r="DL3984" s="433"/>
      <c r="DM3984" s="433"/>
      <c r="DN3984" s="433"/>
      <c r="DO3984" s="433"/>
      <c r="DP3984" s="433"/>
      <c r="DQ3984" s="433"/>
      <c r="DR3984" s="433"/>
      <c r="DS3984" s="433"/>
      <c r="DT3984" s="433"/>
      <c r="DU3984" s="433"/>
      <c r="DV3984" s="433"/>
      <c r="DW3984" s="433"/>
      <c r="DX3984" s="433"/>
      <c r="DY3984" s="433"/>
      <c r="DZ3984" s="433"/>
      <c r="EA3984" s="433"/>
      <c r="EB3984" s="433"/>
      <c r="EC3984" s="433"/>
      <c r="ED3984" s="433"/>
      <c r="EE3984" s="433"/>
      <c r="EF3984" s="433"/>
      <c r="EG3984" s="433"/>
      <c r="EH3984" s="433"/>
      <c r="EI3984" s="433"/>
      <c r="EJ3984" s="433"/>
      <c r="EK3984" s="433"/>
      <c r="EL3984" s="433"/>
      <c r="EM3984" s="433"/>
      <c r="EN3984" s="433"/>
      <c r="EO3984" s="433"/>
      <c r="EP3984" s="433"/>
      <c r="EQ3984" s="433"/>
      <c r="ER3984" s="433"/>
      <c r="ES3984" s="433"/>
      <c r="ET3984" s="433"/>
      <c r="EU3984" s="433"/>
      <c r="EV3984" s="433"/>
      <c r="EW3984" s="433"/>
      <c r="EX3984" s="433"/>
      <c r="EY3984" s="433"/>
      <c r="EZ3984" s="433"/>
      <c r="FA3984" s="433"/>
      <c r="FB3984" s="433"/>
      <c r="FC3984" s="433"/>
      <c r="FD3984" s="433"/>
      <c r="FE3984" s="433"/>
      <c r="FF3984" s="433"/>
      <c r="FG3984" s="433"/>
      <c r="FH3984" s="433"/>
      <c r="FI3984" s="433"/>
      <c r="FJ3984" s="433"/>
      <c r="FK3984" s="433"/>
      <c r="FL3984" s="433"/>
      <c r="FM3984" s="433"/>
      <c r="FN3984" s="433"/>
      <c r="FO3984" s="433"/>
      <c r="FP3984" s="433"/>
      <c r="FQ3984" s="433"/>
      <c r="FR3984" s="433"/>
      <c r="FS3984" s="433"/>
    </row>
    <row r="3985" spans="114:175" ht="15" customHeight="1">
      <c r="DJ3985" s="433"/>
      <c r="DK3985" s="433"/>
      <c r="DL3985" s="433"/>
      <c r="DM3985" s="433"/>
      <c r="DN3985" s="433"/>
      <c r="DO3985" s="433"/>
      <c r="DP3985" s="433"/>
      <c r="DQ3985" s="433"/>
      <c r="DR3985" s="433"/>
      <c r="DS3985" s="433"/>
      <c r="DT3985" s="433"/>
      <c r="DU3985" s="433"/>
      <c r="DV3985" s="433"/>
      <c r="DW3985" s="433"/>
      <c r="DX3985" s="433"/>
      <c r="DY3985" s="433"/>
      <c r="DZ3985" s="433"/>
      <c r="EA3985" s="433"/>
      <c r="EB3985" s="433"/>
      <c r="EC3985" s="433"/>
      <c r="ED3985" s="433"/>
      <c r="EE3985" s="433"/>
      <c r="EF3985" s="433"/>
      <c r="EG3985" s="433"/>
      <c r="EH3985" s="433"/>
      <c r="EI3985" s="433"/>
      <c r="EJ3985" s="433"/>
      <c r="EK3985" s="433"/>
      <c r="EL3985" s="433"/>
      <c r="EM3985" s="433"/>
      <c r="EN3985" s="433"/>
      <c r="EO3985" s="433"/>
      <c r="EP3985" s="433"/>
      <c r="EQ3985" s="433"/>
      <c r="ER3985" s="433"/>
      <c r="ES3985" s="433"/>
      <c r="ET3985" s="433"/>
      <c r="EU3985" s="433"/>
      <c r="EV3985" s="433"/>
      <c r="EW3985" s="433"/>
      <c r="EX3985" s="433"/>
      <c r="EY3985" s="433"/>
      <c r="EZ3985" s="433"/>
      <c r="FA3985" s="433"/>
      <c r="FB3985" s="433"/>
      <c r="FC3985" s="433"/>
      <c r="FD3985" s="433"/>
      <c r="FE3985" s="433"/>
      <c r="FF3985" s="433"/>
      <c r="FG3985" s="433"/>
      <c r="FH3985" s="433"/>
      <c r="FI3985" s="433"/>
      <c r="FJ3985" s="433"/>
      <c r="FK3985" s="433"/>
      <c r="FL3985" s="433"/>
      <c r="FM3985" s="433"/>
      <c r="FN3985" s="433"/>
      <c r="FO3985" s="433"/>
      <c r="FP3985" s="433"/>
      <c r="FQ3985" s="433"/>
      <c r="FR3985" s="433"/>
      <c r="FS3985" s="433"/>
    </row>
    <row r="3986" spans="114:175" ht="15" customHeight="1">
      <c r="DJ3986" s="433"/>
      <c r="DK3986" s="433"/>
      <c r="DL3986" s="433"/>
      <c r="DM3986" s="433"/>
      <c r="DN3986" s="433"/>
      <c r="DO3986" s="433"/>
      <c r="DP3986" s="433"/>
      <c r="DQ3986" s="433"/>
      <c r="DR3986" s="433"/>
      <c r="DS3986" s="433"/>
      <c r="DT3986" s="433"/>
      <c r="DU3986" s="433"/>
      <c r="DV3986" s="433"/>
      <c r="DW3986" s="433"/>
      <c r="DX3986" s="433"/>
      <c r="DY3986" s="433"/>
      <c r="DZ3986" s="433"/>
      <c r="EA3986" s="433"/>
      <c r="EB3986" s="433"/>
      <c r="EC3986" s="433"/>
      <c r="ED3986" s="433"/>
      <c r="EE3986" s="433"/>
      <c r="EF3986" s="433"/>
      <c r="EG3986" s="433"/>
      <c r="EH3986" s="433"/>
      <c r="EI3986" s="433"/>
      <c r="EJ3986" s="433"/>
      <c r="EK3986" s="433"/>
      <c r="EL3986" s="433"/>
      <c r="EM3986" s="433"/>
      <c r="EN3986" s="433"/>
      <c r="EO3986" s="433"/>
      <c r="EP3986" s="433"/>
      <c r="EQ3986" s="433"/>
      <c r="ER3986" s="433"/>
      <c r="ES3986" s="433"/>
      <c r="ET3986" s="433"/>
      <c r="EU3986" s="433"/>
      <c r="EV3986" s="433"/>
      <c r="EW3986" s="433"/>
      <c r="EX3986" s="433"/>
      <c r="EY3986" s="433"/>
      <c r="EZ3986" s="433"/>
      <c r="FA3986" s="433"/>
      <c r="FB3986" s="433"/>
      <c r="FC3986" s="433"/>
      <c r="FD3986" s="433"/>
      <c r="FE3986" s="433"/>
      <c r="FF3986" s="433"/>
      <c r="FG3986" s="433"/>
      <c r="FH3986" s="433"/>
      <c r="FI3986" s="433"/>
      <c r="FJ3986" s="433"/>
      <c r="FK3986" s="433"/>
      <c r="FL3986" s="433"/>
      <c r="FM3986" s="433"/>
      <c r="FN3986" s="433"/>
      <c r="FO3986" s="433"/>
      <c r="FP3986" s="433"/>
      <c r="FQ3986" s="433"/>
      <c r="FR3986" s="433"/>
      <c r="FS3986" s="433"/>
    </row>
    <row r="3987" spans="114:175" ht="15" customHeight="1">
      <c r="DJ3987" s="433"/>
      <c r="DK3987" s="433"/>
      <c r="DL3987" s="433"/>
      <c r="DM3987" s="433"/>
      <c r="DN3987" s="433"/>
      <c r="DO3987" s="433"/>
      <c r="DP3987" s="433"/>
      <c r="DQ3987" s="433"/>
      <c r="DR3987" s="433"/>
      <c r="DS3987" s="433"/>
      <c r="DT3987" s="433"/>
      <c r="DU3987" s="433"/>
      <c r="DV3987" s="433"/>
      <c r="DW3987" s="433"/>
      <c r="DX3987" s="433"/>
      <c r="DY3987" s="433"/>
      <c r="DZ3987" s="433"/>
      <c r="EA3987" s="433"/>
      <c r="EB3987" s="433"/>
      <c r="EC3987" s="433"/>
      <c r="ED3987" s="433"/>
      <c r="EE3987" s="433"/>
      <c r="EF3987" s="433"/>
      <c r="EG3987" s="433"/>
      <c r="EH3987" s="433"/>
      <c r="EI3987" s="433"/>
      <c r="EJ3987" s="433"/>
      <c r="EK3987" s="433"/>
      <c r="EL3987" s="433"/>
      <c r="EM3987" s="433"/>
      <c r="EN3987" s="433"/>
      <c r="EO3987" s="433"/>
      <c r="EP3987" s="433"/>
      <c r="EQ3987" s="433"/>
      <c r="ER3987" s="433"/>
      <c r="ES3987" s="433"/>
      <c r="ET3987" s="433"/>
      <c r="EU3987" s="433"/>
      <c r="EV3987" s="433"/>
      <c r="EW3987" s="433"/>
      <c r="EX3987" s="433"/>
      <c r="EY3987" s="433"/>
      <c r="EZ3987" s="433"/>
      <c r="FA3987" s="433"/>
      <c r="FB3987" s="433"/>
      <c r="FC3987" s="433"/>
      <c r="FD3987" s="433"/>
      <c r="FE3987" s="433"/>
      <c r="FF3987" s="433"/>
      <c r="FG3987" s="433"/>
      <c r="FH3987" s="433"/>
      <c r="FI3987" s="433"/>
      <c r="FJ3987" s="433"/>
      <c r="FK3987" s="433"/>
      <c r="FL3987" s="433"/>
      <c r="FM3987" s="433"/>
      <c r="FN3987" s="433"/>
      <c r="FO3987" s="433"/>
      <c r="FP3987" s="433"/>
      <c r="FQ3987" s="433"/>
      <c r="FR3987" s="433"/>
      <c r="FS3987" s="433"/>
    </row>
    <row r="3988" spans="114:175" ht="15" customHeight="1">
      <c r="DJ3988" s="433"/>
      <c r="DK3988" s="433"/>
      <c r="DL3988" s="433"/>
      <c r="DM3988" s="433"/>
      <c r="DN3988" s="433"/>
      <c r="DO3988" s="433"/>
      <c r="DP3988" s="433"/>
      <c r="DQ3988" s="433"/>
      <c r="DR3988" s="433"/>
      <c r="DS3988" s="433"/>
      <c r="DT3988" s="433"/>
      <c r="DU3988" s="433"/>
      <c r="DV3988" s="433"/>
      <c r="DW3988" s="433"/>
      <c r="DX3988" s="433"/>
      <c r="DY3988" s="433"/>
      <c r="DZ3988" s="433"/>
      <c r="EA3988" s="433"/>
      <c r="EB3988" s="433"/>
      <c r="EC3988" s="433"/>
      <c r="ED3988" s="433"/>
      <c r="EE3988" s="433"/>
      <c r="EF3988" s="433"/>
      <c r="EG3988" s="433"/>
      <c r="EH3988" s="433"/>
      <c r="EI3988" s="433"/>
      <c r="EJ3988" s="433"/>
      <c r="EK3988" s="433"/>
      <c r="EL3988" s="433"/>
      <c r="EM3988" s="433"/>
      <c r="EN3988" s="433"/>
      <c r="EO3988" s="433"/>
      <c r="EP3988" s="433"/>
      <c r="EQ3988" s="433"/>
      <c r="ER3988" s="433"/>
      <c r="ES3988" s="433"/>
      <c r="ET3988" s="433"/>
      <c r="EU3988" s="433"/>
      <c r="EV3988" s="433"/>
      <c r="EW3988" s="433"/>
      <c r="EX3988" s="433"/>
      <c r="EY3988" s="433"/>
      <c r="EZ3988" s="433"/>
      <c r="FA3988" s="433"/>
      <c r="FB3988" s="433"/>
      <c r="FC3988" s="433"/>
      <c r="FD3988" s="433"/>
      <c r="FE3988" s="433"/>
      <c r="FF3988" s="433"/>
      <c r="FG3988" s="433"/>
      <c r="FH3988" s="433"/>
      <c r="FI3988" s="433"/>
      <c r="FJ3988" s="433"/>
      <c r="FK3988" s="433"/>
      <c r="FL3988" s="433"/>
      <c r="FM3988" s="433"/>
      <c r="FN3988" s="433"/>
      <c r="FO3988" s="433"/>
      <c r="FP3988" s="433"/>
      <c r="FQ3988" s="433"/>
      <c r="FR3988" s="433"/>
      <c r="FS3988" s="433"/>
    </row>
    <row r="3989" spans="114:175" ht="15" customHeight="1">
      <c r="DJ3989" s="433"/>
      <c r="DK3989" s="433"/>
      <c r="DL3989" s="433"/>
      <c r="DM3989" s="433"/>
      <c r="DN3989" s="433"/>
      <c r="DO3989" s="433"/>
      <c r="DP3989" s="433"/>
      <c r="DQ3989" s="433"/>
      <c r="DR3989" s="433"/>
      <c r="DS3989" s="433"/>
      <c r="DT3989" s="433"/>
      <c r="DU3989" s="433"/>
      <c r="DV3989" s="433"/>
      <c r="DW3989" s="433"/>
      <c r="DX3989" s="433"/>
      <c r="DY3989" s="433"/>
      <c r="DZ3989" s="433"/>
      <c r="EA3989" s="433"/>
      <c r="EB3989" s="433"/>
      <c r="EC3989" s="433"/>
      <c r="ED3989" s="433"/>
      <c r="EE3989" s="433"/>
      <c r="EF3989" s="433"/>
      <c r="EG3989" s="433"/>
      <c r="EH3989" s="433"/>
      <c r="EI3989" s="433"/>
      <c r="EJ3989" s="433"/>
      <c r="EK3989" s="433"/>
      <c r="EL3989" s="433"/>
      <c r="EM3989" s="433"/>
      <c r="EN3989" s="433"/>
      <c r="EO3989" s="433"/>
      <c r="EP3989" s="433"/>
      <c r="EQ3989" s="433"/>
      <c r="ER3989" s="433"/>
      <c r="ES3989" s="433"/>
      <c r="ET3989" s="433"/>
      <c r="EU3989" s="433"/>
      <c r="EV3989" s="433"/>
      <c r="EW3989" s="433"/>
      <c r="EX3989" s="433"/>
      <c r="EY3989" s="433"/>
      <c r="EZ3989" s="433"/>
      <c r="FA3989" s="433"/>
      <c r="FB3989" s="433"/>
      <c r="FC3989" s="433"/>
      <c r="FD3989" s="433"/>
      <c r="FE3989" s="433"/>
      <c r="FF3989" s="433"/>
      <c r="FG3989" s="433"/>
      <c r="FH3989" s="433"/>
      <c r="FI3989" s="433"/>
      <c r="FJ3989" s="433"/>
      <c r="FK3989" s="433"/>
      <c r="FL3989" s="433"/>
      <c r="FM3989" s="433"/>
      <c r="FN3989" s="433"/>
      <c r="FO3989" s="433"/>
      <c r="FP3989" s="433"/>
      <c r="FQ3989" s="433"/>
      <c r="FR3989" s="433"/>
      <c r="FS3989" s="433"/>
    </row>
    <row r="3990" spans="114:175" ht="15" customHeight="1">
      <c r="DJ3990" s="433"/>
      <c r="DK3990" s="433"/>
      <c r="DL3990" s="433"/>
      <c r="DM3990" s="433"/>
      <c r="DN3990" s="433"/>
      <c r="DO3990" s="433"/>
      <c r="DP3990" s="433"/>
      <c r="DQ3990" s="433"/>
      <c r="DR3990" s="433"/>
      <c r="DS3990" s="433"/>
      <c r="DT3990" s="433"/>
      <c r="DU3990" s="433"/>
      <c r="DV3990" s="433"/>
      <c r="DW3990" s="433"/>
      <c r="DX3990" s="433"/>
      <c r="DY3990" s="433"/>
      <c r="DZ3990" s="433"/>
      <c r="EA3990" s="433"/>
      <c r="EB3990" s="433"/>
      <c r="EC3990" s="433"/>
      <c r="ED3990" s="433"/>
      <c r="EE3990" s="433"/>
      <c r="EF3990" s="433"/>
      <c r="EG3990" s="433"/>
      <c r="EH3990" s="433"/>
      <c r="EI3990" s="433"/>
      <c r="EJ3990" s="433"/>
      <c r="EK3990" s="433"/>
      <c r="EL3990" s="433"/>
      <c r="EM3990" s="433"/>
      <c r="EN3990" s="433"/>
      <c r="EO3990" s="433"/>
      <c r="EP3990" s="433"/>
      <c r="EQ3990" s="433"/>
      <c r="ER3990" s="433"/>
      <c r="ES3990" s="433"/>
      <c r="ET3990" s="433"/>
      <c r="EU3990" s="433"/>
      <c r="EV3990" s="433"/>
      <c r="EW3990" s="433"/>
      <c r="EX3990" s="433"/>
      <c r="EY3990" s="433"/>
      <c r="EZ3990" s="433"/>
      <c r="FA3990" s="433"/>
      <c r="FB3990" s="433"/>
      <c r="FC3990" s="433"/>
      <c r="FD3990" s="433"/>
      <c r="FE3990" s="433"/>
      <c r="FF3990" s="433"/>
      <c r="FG3990" s="433"/>
      <c r="FH3990" s="433"/>
      <c r="FI3990" s="433"/>
      <c r="FJ3990" s="433"/>
      <c r="FK3990" s="433"/>
      <c r="FL3990" s="433"/>
      <c r="FM3990" s="433"/>
      <c r="FN3990" s="433"/>
      <c r="FO3990" s="433"/>
      <c r="FP3990" s="433"/>
      <c r="FQ3990" s="433"/>
      <c r="FR3990" s="433"/>
      <c r="FS3990" s="433"/>
    </row>
    <row r="3991" spans="114:175" ht="15" customHeight="1">
      <c r="DJ3991" s="433"/>
      <c r="DK3991" s="433"/>
      <c r="DL3991" s="433"/>
      <c r="DM3991" s="433"/>
      <c r="DN3991" s="433"/>
      <c r="DO3991" s="433"/>
      <c r="DP3991" s="433"/>
      <c r="DQ3991" s="433"/>
      <c r="DR3991" s="433"/>
      <c r="DS3991" s="433"/>
      <c r="DT3991" s="433"/>
      <c r="DU3991" s="433"/>
      <c r="DV3991" s="433"/>
      <c r="DW3991" s="433"/>
      <c r="DX3991" s="433"/>
      <c r="DY3991" s="433"/>
      <c r="DZ3991" s="433"/>
      <c r="EA3991" s="433"/>
      <c r="EB3991" s="433"/>
      <c r="EC3991" s="433"/>
      <c r="ED3991" s="433"/>
      <c r="EE3991" s="433"/>
      <c r="EF3991" s="433"/>
      <c r="EG3991" s="433"/>
      <c r="EH3991" s="433"/>
      <c r="EI3991" s="433"/>
      <c r="EJ3991" s="433"/>
      <c r="EK3991" s="433"/>
      <c r="EL3991" s="433"/>
      <c r="EM3991" s="433"/>
      <c r="EN3991" s="433"/>
      <c r="EO3991" s="433"/>
      <c r="EP3991" s="433"/>
      <c r="EQ3991" s="433"/>
      <c r="ER3991" s="433"/>
      <c r="ES3991" s="433"/>
      <c r="ET3991" s="433"/>
      <c r="EU3991" s="433"/>
      <c r="EV3991" s="433"/>
      <c r="EW3991" s="433"/>
      <c r="EX3991" s="433"/>
      <c r="EY3991" s="433"/>
      <c r="EZ3991" s="433"/>
      <c r="FA3991" s="433"/>
      <c r="FB3991" s="433"/>
      <c r="FC3991" s="433"/>
      <c r="FD3991" s="433"/>
      <c r="FE3991" s="433"/>
      <c r="FF3991" s="433"/>
      <c r="FG3991" s="433"/>
      <c r="FH3991" s="433"/>
      <c r="FI3991" s="433"/>
      <c r="FJ3991" s="433"/>
      <c r="FK3991" s="433"/>
      <c r="FL3991" s="433"/>
      <c r="FM3991" s="433"/>
      <c r="FN3991" s="433"/>
      <c r="FO3991" s="433"/>
      <c r="FP3991" s="433"/>
      <c r="FQ3991" s="433"/>
      <c r="FR3991" s="433"/>
      <c r="FS3991" s="433"/>
    </row>
    <row r="3992" spans="114:175" ht="15" customHeight="1">
      <c r="DJ3992" s="433"/>
      <c r="DK3992" s="433"/>
      <c r="DL3992" s="433"/>
      <c r="DM3992" s="433"/>
      <c r="DN3992" s="433"/>
      <c r="DO3992" s="433"/>
      <c r="DP3992" s="433"/>
      <c r="DQ3992" s="433"/>
      <c r="DR3992" s="433"/>
      <c r="DS3992" s="433"/>
      <c r="DT3992" s="433"/>
      <c r="DU3992" s="433"/>
      <c r="DV3992" s="433"/>
      <c r="DW3992" s="433"/>
      <c r="DX3992" s="433"/>
      <c r="DY3992" s="433"/>
      <c r="DZ3992" s="433"/>
      <c r="EA3992" s="433"/>
      <c r="EB3992" s="433"/>
      <c r="EC3992" s="433"/>
      <c r="ED3992" s="433"/>
      <c r="EE3992" s="433"/>
      <c r="EF3992" s="433"/>
      <c r="EG3992" s="433"/>
      <c r="EH3992" s="433"/>
      <c r="EI3992" s="433"/>
      <c r="EJ3992" s="433"/>
      <c r="EK3992" s="433"/>
      <c r="EL3992" s="433"/>
      <c r="EM3992" s="433"/>
      <c r="EN3992" s="433"/>
      <c r="EO3992" s="433"/>
      <c r="EP3992" s="433"/>
      <c r="EQ3992" s="433"/>
      <c r="ER3992" s="433"/>
      <c r="ES3992" s="433"/>
      <c r="ET3992" s="433"/>
      <c r="EU3992" s="433"/>
      <c r="EV3992" s="433"/>
      <c r="EW3992" s="433"/>
      <c r="EX3992" s="433"/>
      <c r="EY3992" s="433"/>
      <c r="EZ3992" s="433"/>
      <c r="FA3992" s="433"/>
      <c r="FB3992" s="433"/>
      <c r="FC3992" s="433"/>
      <c r="FD3992" s="433"/>
      <c r="FE3992" s="433"/>
      <c r="FF3992" s="433"/>
      <c r="FG3992" s="433"/>
      <c r="FH3992" s="433"/>
      <c r="FI3992" s="433"/>
      <c r="FJ3992" s="433"/>
      <c r="FK3992" s="433"/>
      <c r="FL3992" s="433"/>
      <c r="FM3992" s="433"/>
      <c r="FN3992" s="433"/>
      <c r="FO3992" s="433"/>
      <c r="FP3992" s="433"/>
      <c r="FQ3992" s="433"/>
      <c r="FR3992" s="433"/>
      <c r="FS3992" s="433"/>
    </row>
    <row r="3993" spans="114:175" ht="15" customHeight="1">
      <c r="DJ3993" s="433"/>
      <c r="DK3993" s="433"/>
      <c r="DL3993" s="433"/>
      <c r="DM3993" s="433"/>
      <c r="DN3993" s="433"/>
      <c r="DO3993" s="433"/>
      <c r="DP3993" s="433"/>
      <c r="DQ3993" s="433"/>
      <c r="DR3993" s="433"/>
      <c r="DS3993" s="433"/>
      <c r="DT3993" s="433"/>
      <c r="DU3993" s="433"/>
      <c r="DV3993" s="433"/>
      <c r="DW3993" s="433"/>
      <c r="DX3993" s="433"/>
      <c r="DY3993" s="433"/>
      <c r="DZ3993" s="433"/>
      <c r="EA3993" s="433"/>
      <c r="EB3993" s="433"/>
      <c r="EC3993" s="433"/>
      <c r="ED3993" s="433"/>
      <c r="EE3993" s="433"/>
      <c r="EF3993" s="433"/>
      <c r="EG3993" s="433"/>
      <c r="EH3993" s="433"/>
      <c r="EI3993" s="433"/>
      <c r="EJ3993" s="433"/>
      <c r="EK3993" s="433"/>
      <c r="EL3993" s="433"/>
      <c r="EM3993" s="433"/>
      <c r="EN3993" s="433"/>
      <c r="EO3993" s="433"/>
      <c r="EP3993" s="433"/>
      <c r="EQ3993" s="433"/>
      <c r="ER3993" s="433"/>
      <c r="ES3993" s="433"/>
      <c r="ET3993" s="433"/>
      <c r="EU3993" s="433"/>
      <c r="EV3993" s="433"/>
      <c r="EW3993" s="433"/>
      <c r="EX3993" s="433"/>
      <c r="EY3993" s="433"/>
      <c r="EZ3993" s="433"/>
      <c r="FA3993" s="433"/>
      <c r="FB3993" s="433"/>
      <c r="FC3993" s="433"/>
      <c r="FD3993" s="433"/>
      <c r="FE3993" s="433"/>
      <c r="FF3993" s="433"/>
      <c r="FG3993" s="433"/>
      <c r="FH3993" s="433"/>
      <c r="FI3993" s="433"/>
      <c r="FJ3993" s="433"/>
      <c r="FK3993" s="433"/>
      <c r="FL3993" s="433"/>
      <c r="FM3993" s="433"/>
      <c r="FN3993" s="433"/>
      <c r="FO3993" s="433"/>
      <c r="FP3993" s="433"/>
      <c r="FQ3993" s="433"/>
      <c r="FR3993" s="433"/>
      <c r="FS3993" s="433"/>
    </row>
    <row r="3994" spans="114:175" ht="15" customHeight="1">
      <c r="DJ3994" s="433"/>
      <c r="DK3994" s="433"/>
      <c r="DL3994" s="433"/>
      <c r="DM3994" s="433"/>
      <c r="DN3994" s="433"/>
      <c r="DO3994" s="433"/>
      <c r="DP3994" s="433"/>
      <c r="DQ3994" s="433"/>
      <c r="DR3994" s="433"/>
      <c r="DS3994" s="433"/>
      <c r="DT3994" s="433"/>
      <c r="DU3994" s="433"/>
      <c r="DV3994" s="433"/>
      <c r="DW3994" s="433"/>
      <c r="DX3994" s="433"/>
      <c r="DY3994" s="433"/>
      <c r="DZ3994" s="433"/>
      <c r="EA3994" s="433"/>
      <c r="EB3994" s="433"/>
      <c r="EC3994" s="433"/>
      <c r="ED3994" s="433"/>
      <c r="EE3994" s="433"/>
      <c r="EF3994" s="433"/>
      <c r="EG3994" s="433"/>
      <c r="EH3994" s="433"/>
      <c r="EI3994" s="433"/>
      <c r="EJ3994" s="433"/>
      <c r="EK3994" s="433"/>
      <c r="EL3994" s="433"/>
      <c r="EM3994" s="433"/>
      <c r="EN3994" s="433"/>
      <c r="EO3994" s="433"/>
      <c r="EP3994" s="433"/>
      <c r="EQ3994" s="433"/>
      <c r="ER3994" s="433"/>
      <c r="ES3994" s="433"/>
      <c r="ET3994" s="433"/>
      <c r="EU3994" s="433"/>
      <c r="EV3994" s="433"/>
      <c r="EW3994" s="433"/>
      <c r="EX3994" s="433"/>
      <c r="EY3994" s="433"/>
      <c r="EZ3994" s="433"/>
      <c r="FA3994" s="433"/>
      <c r="FB3994" s="433"/>
      <c r="FC3994" s="433"/>
      <c r="FD3994" s="433"/>
      <c r="FE3994" s="433"/>
      <c r="FF3994" s="433"/>
      <c r="FG3994" s="433"/>
      <c r="FH3994" s="433"/>
      <c r="FI3994" s="433"/>
      <c r="FJ3994" s="433"/>
      <c r="FK3994" s="433"/>
      <c r="FL3994" s="433"/>
      <c r="FM3994" s="433"/>
      <c r="FN3994" s="433"/>
      <c r="FO3994" s="433"/>
      <c r="FP3994" s="433"/>
      <c r="FQ3994" s="433"/>
      <c r="FR3994" s="433"/>
      <c r="FS3994" s="433"/>
    </row>
    <row r="3995" spans="114:175" ht="15" customHeight="1">
      <c r="DJ3995" s="433"/>
      <c r="DK3995" s="433"/>
      <c r="DL3995" s="433"/>
      <c r="DM3995" s="433"/>
      <c r="DN3995" s="433"/>
      <c r="DO3995" s="433"/>
      <c r="DP3995" s="433"/>
      <c r="DQ3995" s="433"/>
      <c r="DR3995" s="433"/>
      <c r="DS3995" s="433"/>
      <c r="DT3995" s="433"/>
      <c r="DU3995" s="433"/>
      <c r="DV3995" s="433"/>
      <c r="DW3995" s="433"/>
      <c r="DX3995" s="433"/>
      <c r="DY3995" s="433"/>
      <c r="DZ3995" s="433"/>
      <c r="EA3995" s="433"/>
      <c r="EB3995" s="433"/>
      <c r="EC3995" s="433"/>
      <c r="ED3995" s="433"/>
      <c r="EE3995" s="433"/>
      <c r="EF3995" s="433"/>
      <c r="EG3995" s="433"/>
      <c r="EH3995" s="433"/>
      <c r="EI3995" s="433"/>
      <c r="EJ3995" s="433"/>
      <c r="EK3995" s="433"/>
      <c r="EL3995" s="433"/>
      <c r="EM3995" s="433"/>
      <c r="EN3995" s="433"/>
      <c r="EO3995" s="433"/>
      <c r="EP3995" s="433"/>
      <c r="EQ3995" s="433"/>
      <c r="ER3995" s="433"/>
      <c r="ES3995" s="433"/>
      <c r="ET3995" s="433"/>
      <c r="EU3995" s="433"/>
      <c r="EV3995" s="433"/>
      <c r="EW3995" s="433"/>
      <c r="EX3995" s="433"/>
      <c r="EY3995" s="433"/>
      <c r="EZ3995" s="433"/>
      <c r="FA3995" s="433"/>
      <c r="FB3995" s="433"/>
      <c r="FC3995" s="433"/>
      <c r="FD3995" s="433"/>
      <c r="FE3995" s="433"/>
      <c r="FF3995" s="433"/>
      <c r="FG3995" s="433"/>
      <c r="FH3995" s="433"/>
      <c r="FI3995" s="433"/>
      <c r="FJ3995" s="433"/>
      <c r="FK3995" s="433"/>
      <c r="FL3995" s="433"/>
      <c r="FM3995" s="433"/>
      <c r="FN3995" s="433"/>
      <c r="FO3995" s="433"/>
      <c r="FP3995" s="433"/>
      <c r="FQ3995" s="433"/>
      <c r="FR3995" s="433"/>
      <c r="FS3995" s="433"/>
    </row>
    <row r="3996" spans="114:175" ht="15" customHeight="1">
      <c r="DJ3996" s="433"/>
      <c r="DK3996" s="433"/>
      <c r="DL3996" s="433"/>
      <c r="DM3996" s="433"/>
      <c r="DN3996" s="433"/>
      <c r="DO3996" s="433"/>
      <c r="DP3996" s="433"/>
      <c r="DQ3996" s="433"/>
      <c r="DR3996" s="433"/>
      <c r="DS3996" s="433"/>
      <c r="DT3996" s="433"/>
      <c r="DU3996" s="433"/>
      <c r="DV3996" s="433"/>
      <c r="DW3996" s="433"/>
      <c r="DX3996" s="433"/>
      <c r="DY3996" s="433"/>
      <c r="DZ3996" s="433"/>
      <c r="EA3996" s="433"/>
      <c r="EB3996" s="433"/>
      <c r="EC3996" s="433"/>
      <c r="ED3996" s="433"/>
      <c r="EE3996" s="433"/>
      <c r="EF3996" s="433"/>
      <c r="EG3996" s="433"/>
      <c r="EH3996" s="433"/>
      <c r="EI3996" s="433"/>
      <c r="EJ3996" s="433"/>
      <c r="EK3996" s="433"/>
      <c r="EL3996" s="433"/>
      <c r="EM3996" s="433"/>
      <c r="EN3996" s="433"/>
      <c r="EO3996" s="433"/>
      <c r="EP3996" s="433"/>
      <c r="EQ3996" s="433"/>
      <c r="ER3996" s="433"/>
      <c r="ES3996" s="433"/>
      <c r="ET3996" s="433"/>
      <c r="EU3996" s="433"/>
      <c r="EV3996" s="433"/>
      <c r="EW3996" s="433"/>
      <c r="EX3996" s="433"/>
      <c r="EY3996" s="433"/>
      <c r="EZ3996" s="433"/>
      <c r="FA3996" s="433"/>
      <c r="FB3996" s="433"/>
      <c r="FC3996" s="433"/>
      <c r="FD3996" s="433"/>
      <c r="FE3996" s="433"/>
      <c r="FF3996" s="433"/>
      <c r="FG3996" s="433"/>
      <c r="FH3996" s="433"/>
      <c r="FI3996" s="433"/>
      <c r="FJ3996" s="433"/>
      <c r="FK3996" s="433"/>
      <c r="FL3996" s="433"/>
      <c r="FM3996" s="433"/>
      <c r="FN3996" s="433"/>
      <c r="FO3996" s="433"/>
      <c r="FP3996" s="433"/>
      <c r="FQ3996" s="433"/>
      <c r="FR3996" s="433"/>
      <c r="FS3996" s="433"/>
    </row>
    <row r="3997" spans="114:175" ht="15" customHeight="1">
      <c r="DJ3997" s="433"/>
      <c r="DK3997" s="433"/>
      <c r="DL3997" s="433"/>
      <c r="DM3997" s="433"/>
      <c r="DN3997" s="433"/>
      <c r="DO3997" s="433"/>
      <c r="DP3997" s="433"/>
      <c r="DQ3997" s="433"/>
      <c r="DR3997" s="433"/>
      <c r="DS3997" s="433"/>
      <c r="DT3997" s="433"/>
      <c r="DU3997" s="433"/>
      <c r="DV3997" s="433"/>
      <c r="DW3997" s="433"/>
      <c r="DX3997" s="433"/>
      <c r="DY3997" s="433"/>
      <c r="DZ3997" s="433"/>
      <c r="EA3997" s="433"/>
      <c r="EB3997" s="433"/>
      <c r="EC3997" s="433"/>
      <c r="ED3997" s="433"/>
      <c r="EE3997" s="433"/>
      <c r="EF3997" s="433"/>
      <c r="EG3997" s="433"/>
      <c r="EH3997" s="433"/>
      <c r="EI3997" s="433"/>
      <c r="EJ3997" s="433"/>
      <c r="EK3997" s="433"/>
      <c r="EL3997" s="433"/>
      <c r="EM3997" s="433"/>
      <c r="EN3997" s="433"/>
      <c r="EO3997" s="433"/>
      <c r="EP3997" s="433"/>
      <c r="EQ3997" s="433"/>
      <c r="ER3997" s="433"/>
      <c r="ES3997" s="433"/>
      <c r="ET3997" s="433"/>
      <c r="EU3997" s="433"/>
      <c r="EV3997" s="433"/>
      <c r="EW3997" s="433"/>
      <c r="EX3997" s="433"/>
      <c r="EY3997" s="433"/>
      <c r="EZ3997" s="433"/>
      <c r="FA3997" s="433"/>
      <c r="FB3997" s="433"/>
      <c r="FC3997" s="433"/>
      <c r="FD3997" s="433"/>
      <c r="FE3997" s="433"/>
      <c r="FF3997" s="433"/>
      <c r="FG3997" s="433"/>
      <c r="FH3997" s="433"/>
      <c r="FI3997" s="433"/>
      <c r="FJ3997" s="433"/>
      <c r="FK3997" s="433"/>
      <c r="FL3997" s="433"/>
      <c r="FM3997" s="433"/>
      <c r="FN3997" s="433"/>
      <c r="FO3997" s="433"/>
      <c r="FP3997" s="433"/>
      <c r="FQ3997" s="433"/>
      <c r="FR3997" s="433"/>
      <c r="FS3997" s="433"/>
    </row>
    <row r="3998" spans="114:175" ht="15" customHeight="1">
      <c r="DJ3998" s="433"/>
      <c r="DK3998" s="433"/>
      <c r="DL3998" s="433"/>
      <c r="DM3998" s="433"/>
      <c r="DN3998" s="433"/>
      <c r="DO3998" s="433"/>
      <c r="DP3998" s="433"/>
      <c r="DQ3998" s="433"/>
      <c r="DR3998" s="433"/>
      <c r="DS3998" s="433"/>
      <c r="DT3998" s="433"/>
      <c r="DU3998" s="433"/>
      <c r="DV3998" s="433"/>
      <c r="DW3998" s="433"/>
      <c r="DX3998" s="433"/>
      <c r="DY3998" s="433"/>
      <c r="DZ3998" s="433"/>
      <c r="EA3998" s="433"/>
      <c r="EB3998" s="433"/>
      <c r="EC3998" s="433"/>
      <c r="ED3998" s="433"/>
      <c r="EE3998" s="433"/>
      <c r="EF3998" s="433"/>
      <c r="EG3998" s="433"/>
      <c r="EH3998" s="433"/>
      <c r="EI3998" s="433"/>
      <c r="EJ3998" s="433"/>
      <c r="EK3998" s="433"/>
      <c r="EL3998" s="433"/>
      <c r="EM3998" s="433"/>
      <c r="EN3998" s="433"/>
      <c r="EO3998" s="433"/>
      <c r="EP3998" s="433"/>
      <c r="EQ3998" s="433"/>
      <c r="ER3998" s="433"/>
      <c r="ES3998" s="433"/>
      <c r="ET3998" s="433"/>
      <c r="EU3998" s="433"/>
      <c r="EV3998" s="433"/>
      <c r="EW3998" s="433"/>
      <c r="EX3998" s="433"/>
      <c r="EY3998" s="433"/>
      <c r="EZ3998" s="433"/>
      <c r="FA3998" s="433"/>
      <c r="FB3998" s="433"/>
      <c r="FC3998" s="433"/>
      <c r="FD3998" s="433"/>
      <c r="FE3998" s="433"/>
      <c r="FF3998" s="433"/>
      <c r="FG3998" s="433"/>
      <c r="FH3998" s="433"/>
      <c r="FI3998" s="433"/>
      <c r="FJ3998" s="433"/>
      <c r="FK3998" s="433"/>
      <c r="FL3998" s="433"/>
      <c r="FM3998" s="433"/>
      <c r="FN3998" s="433"/>
      <c r="FO3998" s="433"/>
      <c r="FP3998" s="433"/>
      <c r="FQ3998" s="433"/>
      <c r="FR3998" s="433"/>
      <c r="FS3998" s="433"/>
    </row>
    <row r="3999" spans="114:175" ht="15" customHeight="1">
      <c r="DJ3999" s="433"/>
      <c r="DK3999" s="433"/>
      <c r="DL3999" s="433"/>
      <c r="DM3999" s="433"/>
      <c r="DN3999" s="433"/>
      <c r="DO3999" s="433"/>
      <c r="DP3999" s="433"/>
      <c r="DQ3999" s="433"/>
      <c r="DR3999" s="433"/>
      <c r="DS3999" s="433"/>
      <c r="DT3999" s="433"/>
      <c r="DU3999" s="433"/>
      <c r="DV3999" s="433"/>
      <c r="DW3999" s="433"/>
      <c r="DX3999" s="433"/>
      <c r="DY3999" s="433"/>
      <c r="DZ3999" s="433"/>
      <c r="EA3999" s="433"/>
      <c r="EB3999" s="433"/>
      <c r="EC3999" s="433"/>
      <c r="ED3999" s="433"/>
      <c r="EE3999" s="433"/>
      <c r="EF3999" s="433"/>
      <c r="EG3999" s="433"/>
      <c r="EH3999" s="433"/>
      <c r="EI3999" s="433"/>
      <c r="EJ3999" s="433"/>
      <c r="EK3999" s="433"/>
      <c r="EL3999" s="433"/>
      <c r="EM3999" s="433"/>
      <c r="EN3999" s="433"/>
      <c r="EO3999" s="433"/>
      <c r="EP3999" s="433"/>
      <c r="EQ3999" s="433"/>
      <c r="ER3999" s="433"/>
      <c r="ES3999" s="433"/>
      <c r="ET3999" s="433"/>
      <c r="EU3999" s="433"/>
      <c r="EV3999" s="433"/>
      <c r="EW3999" s="433"/>
      <c r="EX3999" s="433"/>
      <c r="EY3999" s="433"/>
      <c r="EZ3999" s="433"/>
      <c r="FA3999" s="433"/>
      <c r="FB3999" s="433"/>
      <c r="FC3999" s="433"/>
      <c r="FD3999" s="433"/>
      <c r="FE3999" s="433"/>
      <c r="FF3999" s="433"/>
      <c r="FG3999" s="433"/>
      <c r="FH3999" s="433"/>
      <c r="FI3999" s="433"/>
      <c r="FJ3999" s="433"/>
      <c r="FK3999" s="433"/>
      <c r="FL3999" s="433"/>
      <c r="FM3999" s="433"/>
      <c r="FN3999" s="433"/>
      <c r="FO3999" s="433"/>
      <c r="FP3999" s="433"/>
      <c r="FQ3999" s="433"/>
      <c r="FR3999" s="433"/>
      <c r="FS3999" s="433"/>
    </row>
    <row r="4000" spans="114:175" ht="15" customHeight="1">
      <c r="DJ4000" s="433"/>
      <c r="DK4000" s="433"/>
      <c r="DL4000" s="433"/>
      <c r="DM4000" s="433"/>
      <c r="DN4000" s="433"/>
      <c r="DO4000" s="433"/>
      <c r="DP4000" s="433"/>
      <c r="DQ4000" s="433"/>
      <c r="DR4000" s="433"/>
      <c r="DS4000" s="433"/>
      <c r="DT4000" s="433"/>
      <c r="DU4000" s="433"/>
      <c r="DV4000" s="433"/>
      <c r="DW4000" s="433"/>
      <c r="DX4000" s="433"/>
      <c r="DY4000" s="433"/>
      <c r="DZ4000" s="433"/>
      <c r="EA4000" s="433"/>
      <c r="EB4000" s="433"/>
      <c r="EC4000" s="433"/>
      <c r="ED4000" s="433"/>
      <c r="EE4000" s="433"/>
      <c r="EF4000" s="433"/>
      <c r="EG4000" s="433"/>
      <c r="EH4000" s="433"/>
      <c r="EI4000" s="433"/>
      <c r="EJ4000" s="433"/>
      <c r="EK4000" s="433"/>
      <c r="EL4000" s="433"/>
      <c r="EM4000" s="433"/>
      <c r="EN4000" s="433"/>
      <c r="EO4000" s="433"/>
      <c r="EP4000" s="433"/>
      <c r="EQ4000" s="433"/>
      <c r="ER4000" s="433"/>
      <c r="ES4000" s="433"/>
      <c r="ET4000" s="433"/>
      <c r="EU4000" s="433"/>
      <c r="EV4000" s="433"/>
      <c r="EW4000" s="433"/>
      <c r="EX4000" s="433"/>
      <c r="EY4000" s="433"/>
      <c r="EZ4000" s="433"/>
      <c r="FA4000" s="433"/>
      <c r="FB4000" s="433"/>
      <c r="FC4000" s="433"/>
      <c r="FD4000" s="433"/>
      <c r="FE4000" s="433"/>
      <c r="FF4000" s="433"/>
      <c r="FG4000" s="433"/>
      <c r="FH4000" s="433"/>
      <c r="FI4000" s="433"/>
      <c r="FJ4000" s="433"/>
      <c r="FK4000" s="433"/>
      <c r="FL4000" s="433"/>
      <c r="FM4000" s="433"/>
      <c r="FN4000" s="433"/>
      <c r="FO4000" s="433"/>
      <c r="FP4000" s="433"/>
      <c r="FQ4000" s="433"/>
      <c r="FR4000" s="433"/>
      <c r="FS4000" s="433"/>
    </row>
    <row r="4001" spans="114:175" ht="15" customHeight="1">
      <c r="DJ4001" s="433"/>
      <c r="DK4001" s="433"/>
      <c r="DL4001" s="433"/>
      <c r="DM4001" s="433"/>
      <c r="DN4001" s="433"/>
      <c r="DO4001" s="433"/>
      <c r="DP4001" s="433"/>
      <c r="DQ4001" s="433"/>
      <c r="DR4001" s="433"/>
      <c r="DS4001" s="433"/>
      <c r="DT4001" s="433"/>
      <c r="DU4001" s="433"/>
      <c r="DV4001" s="433"/>
      <c r="DW4001" s="433"/>
      <c r="DX4001" s="433"/>
      <c r="DY4001" s="433"/>
      <c r="DZ4001" s="433"/>
      <c r="EA4001" s="433"/>
      <c r="EB4001" s="433"/>
      <c r="EC4001" s="433"/>
      <c r="ED4001" s="433"/>
      <c r="EE4001" s="433"/>
      <c r="EF4001" s="433"/>
      <c r="EG4001" s="433"/>
      <c r="EH4001" s="433"/>
      <c r="EI4001" s="433"/>
      <c r="EJ4001" s="433"/>
      <c r="EK4001" s="433"/>
      <c r="EL4001" s="433"/>
      <c r="EM4001" s="433"/>
      <c r="EN4001" s="433"/>
      <c r="EO4001" s="433"/>
      <c r="EP4001" s="433"/>
      <c r="EQ4001" s="433"/>
      <c r="ER4001" s="433"/>
      <c r="ES4001" s="433"/>
      <c r="ET4001" s="433"/>
      <c r="EU4001" s="433"/>
      <c r="EV4001" s="433"/>
      <c r="EW4001" s="433"/>
      <c r="EX4001" s="433"/>
      <c r="EY4001" s="433"/>
      <c r="EZ4001" s="433"/>
      <c r="FA4001" s="433"/>
      <c r="FB4001" s="433"/>
      <c r="FC4001" s="433"/>
      <c r="FD4001" s="433"/>
      <c r="FE4001" s="433"/>
      <c r="FF4001" s="433"/>
      <c r="FG4001" s="433"/>
      <c r="FH4001" s="433"/>
      <c r="FI4001" s="433"/>
      <c r="FJ4001" s="433"/>
      <c r="FK4001" s="433"/>
      <c r="FL4001" s="433"/>
      <c r="FM4001" s="433"/>
      <c r="FN4001" s="433"/>
      <c r="FO4001" s="433"/>
      <c r="FP4001" s="433"/>
      <c r="FQ4001" s="433"/>
      <c r="FR4001" s="433"/>
      <c r="FS4001" s="433"/>
    </row>
    <row r="4002" spans="114:175" ht="15" customHeight="1">
      <c r="DJ4002" s="433"/>
      <c r="DK4002" s="433"/>
      <c r="DL4002" s="433"/>
      <c r="DM4002" s="433"/>
      <c r="DN4002" s="433"/>
      <c r="DO4002" s="433"/>
      <c r="DP4002" s="433"/>
      <c r="DQ4002" s="433"/>
      <c r="DR4002" s="433"/>
      <c r="DS4002" s="433"/>
      <c r="DT4002" s="433"/>
      <c r="DU4002" s="433"/>
      <c r="DV4002" s="433"/>
      <c r="DW4002" s="433"/>
      <c r="DX4002" s="433"/>
      <c r="DY4002" s="433"/>
      <c r="DZ4002" s="433"/>
      <c r="EA4002" s="433"/>
      <c r="EB4002" s="433"/>
      <c r="EC4002" s="433"/>
      <c r="ED4002" s="433"/>
      <c r="EE4002" s="433"/>
      <c r="EF4002" s="433"/>
      <c r="EG4002" s="433"/>
      <c r="EH4002" s="433"/>
      <c r="EI4002" s="433"/>
      <c r="EJ4002" s="433"/>
      <c r="EK4002" s="433"/>
      <c r="EL4002" s="433"/>
      <c r="EM4002" s="433"/>
      <c r="EN4002" s="433"/>
      <c r="EO4002" s="433"/>
      <c r="EP4002" s="433"/>
      <c r="EQ4002" s="433"/>
      <c r="ER4002" s="433"/>
      <c r="ES4002" s="433"/>
      <c r="ET4002" s="433"/>
      <c r="EU4002" s="433"/>
      <c r="EV4002" s="433"/>
      <c r="EW4002" s="433"/>
      <c r="EX4002" s="433"/>
      <c r="EY4002" s="433"/>
      <c r="EZ4002" s="433"/>
      <c r="FA4002" s="433"/>
      <c r="FB4002" s="433"/>
      <c r="FC4002" s="433"/>
      <c r="FD4002" s="433"/>
      <c r="FE4002" s="433"/>
      <c r="FF4002" s="433"/>
      <c r="FG4002" s="433"/>
      <c r="FH4002" s="433"/>
      <c r="FI4002" s="433"/>
      <c r="FJ4002" s="433"/>
      <c r="FK4002" s="433"/>
      <c r="FL4002" s="433"/>
      <c r="FM4002" s="433"/>
      <c r="FN4002" s="433"/>
      <c r="FO4002" s="433"/>
      <c r="FP4002" s="433"/>
      <c r="FQ4002" s="433"/>
      <c r="FR4002" s="433"/>
      <c r="FS4002" s="433"/>
    </row>
    <row r="4003" spans="114:175" ht="15" customHeight="1">
      <c r="DJ4003" s="433"/>
      <c r="DK4003" s="433"/>
      <c r="DL4003" s="433"/>
      <c r="DM4003" s="433"/>
      <c r="DN4003" s="433"/>
      <c r="DO4003" s="433"/>
      <c r="DP4003" s="433"/>
      <c r="DQ4003" s="433"/>
      <c r="DR4003" s="433"/>
      <c r="DS4003" s="433"/>
      <c r="DT4003" s="433"/>
      <c r="DU4003" s="433"/>
      <c r="DV4003" s="433"/>
      <c r="DW4003" s="433"/>
      <c r="DX4003" s="433"/>
      <c r="DY4003" s="433"/>
      <c r="DZ4003" s="433"/>
      <c r="EA4003" s="433"/>
      <c r="EB4003" s="433"/>
      <c r="EC4003" s="433"/>
      <c r="ED4003" s="433"/>
      <c r="EE4003" s="433"/>
      <c r="EF4003" s="433"/>
      <c r="EG4003" s="433"/>
      <c r="EH4003" s="433"/>
      <c r="EI4003" s="433"/>
      <c r="EJ4003" s="433"/>
      <c r="EK4003" s="433"/>
      <c r="EL4003" s="433"/>
      <c r="EM4003" s="433"/>
      <c r="EN4003" s="433"/>
      <c r="EO4003" s="433"/>
      <c r="EP4003" s="433"/>
      <c r="EQ4003" s="433"/>
      <c r="ER4003" s="433"/>
      <c r="ES4003" s="433"/>
      <c r="ET4003" s="433"/>
      <c r="EU4003" s="433"/>
      <c r="EV4003" s="433"/>
      <c r="EW4003" s="433"/>
      <c r="EX4003" s="433"/>
      <c r="EY4003" s="433"/>
      <c r="EZ4003" s="433"/>
      <c r="FA4003" s="433"/>
      <c r="FB4003" s="433"/>
      <c r="FC4003" s="433"/>
      <c r="FD4003" s="433"/>
      <c r="FE4003" s="433"/>
      <c r="FF4003" s="433"/>
      <c r="FG4003" s="433"/>
      <c r="FH4003" s="433"/>
      <c r="FI4003" s="433"/>
      <c r="FJ4003" s="433"/>
      <c r="FK4003" s="433"/>
      <c r="FL4003" s="433"/>
      <c r="FM4003" s="433"/>
      <c r="FN4003" s="433"/>
      <c r="FO4003" s="433"/>
      <c r="FP4003" s="433"/>
      <c r="FQ4003" s="433"/>
      <c r="FR4003" s="433"/>
      <c r="FS4003" s="433"/>
    </row>
    <row r="4004" spans="114:175" ht="15" customHeight="1">
      <c r="DJ4004" s="433"/>
      <c r="DK4004" s="433"/>
      <c r="DL4004" s="433"/>
      <c r="DM4004" s="433"/>
      <c r="DN4004" s="433"/>
      <c r="DO4004" s="433"/>
      <c r="DP4004" s="433"/>
      <c r="DQ4004" s="433"/>
      <c r="DR4004" s="433"/>
      <c r="DS4004" s="433"/>
      <c r="DT4004" s="433"/>
      <c r="DU4004" s="433"/>
      <c r="DV4004" s="433"/>
      <c r="DW4004" s="433"/>
      <c r="DX4004" s="433"/>
      <c r="DY4004" s="433"/>
      <c r="DZ4004" s="433"/>
      <c r="EA4004" s="433"/>
      <c r="EB4004" s="433"/>
      <c r="EC4004" s="433"/>
      <c r="ED4004" s="433"/>
      <c r="EE4004" s="433"/>
      <c r="EF4004" s="433"/>
      <c r="EG4004" s="433"/>
      <c r="EH4004" s="433"/>
      <c r="EI4004" s="433"/>
      <c r="EJ4004" s="433"/>
      <c r="EK4004" s="433"/>
      <c r="EL4004" s="433"/>
      <c r="EM4004" s="433"/>
      <c r="EN4004" s="433"/>
      <c r="EO4004" s="433"/>
      <c r="EP4004" s="433"/>
      <c r="EQ4004" s="433"/>
      <c r="ER4004" s="433"/>
      <c r="ES4004" s="433"/>
      <c r="ET4004" s="433"/>
      <c r="EU4004" s="433"/>
      <c r="EV4004" s="433"/>
      <c r="EW4004" s="433"/>
      <c r="EX4004" s="433"/>
      <c r="EY4004" s="433"/>
      <c r="EZ4004" s="433"/>
      <c r="FA4004" s="433"/>
      <c r="FB4004" s="433"/>
      <c r="FC4004" s="433"/>
      <c r="FD4004" s="433"/>
      <c r="FE4004" s="433"/>
      <c r="FF4004" s="433"/>
      <c r="FG4004" s="433"/>
      <c r="FH4004" s="433"/>
      <c r="FI4004" s="433"/>
      <c r="FJ4004" s="433"/>
      <c r="FK4004" s="433"/>
      <c r="FL4004" s="433"/>
      <c r="FM4004" s="433"/>
      <c r="FN4004" s="433"/>
      <c r="FO4004" s="433"/>
      <c r="FP4004" s="433"/>
      <c r="FQ4004" s="433"/>
      <c r="FR4004" s="433"/>
      <c r="FS4004" s="433"/>
    </row>
    <row r="4005" spans="114:175" ht="15" customHeight="1">
      <c r="DJ4005" s="433"/>
      <c r="DK4005" s="433"/>
      <c r="DL4005" s="433"/>
      <c r="DM4005" s="433"/>
      <c r="DN4005" s="433"/>
      <c r="DO4005" s="433"/>
      <c r="DP4005" s="433"/>
      <c r="DQ4005" s="433"/>
      <c r="DR4005" s="433"/>
      <c r="DS4005" s="433"/>
      <c r="DT4005" s="433"/>
      <c r="DU4005" s="433"/>
      <c r="DV4005" s="433"/>
      <c r="DW4005" s="433"/>
      <c r="DX4005" s="433"/>
      <c r="DY4005" s="433"/>
      <c r="DZ4005" s="433"/>
      <c r="EA4005" s="433"/>
      <c r="EB4005" s="433"/>
      <c r="EC4005" s="433"/>
      <c r="ED4005" s="433"/>
      <c r="EE4005" s="433"/>
      <c r="EF4005" s="433"/>
      <c r="EG4005" s="433"/>
      <c r="EH4005" s="433"/>
      <c r="EI4005" s="433"/>
      <c r="EJ4005" s="433"/>
      <c r="EK4005" s="433"/>
      <c r="EL4005" s="433"/>
      <c r="EM4005" s="433"/>
      <c r="EN4005" s="433"/>
      <c r="EO4005" s="433"/>
      <c r="EP4005" s="433"/>
      <c r="EQ4005" s="433"/>
      <c r="ER4005" s="433"/>
      <c r="ES4005" s="433"/>
      <c r="ET4005" s="433"/>
      <c r="EU4005" s="433"/>
      <c r="EV4005" s="433"/>
      <c r="EW4005" s="433"/>
      <c r="EX4005" s="433"/>
      <c r="EY4005" s="433"/>
      <c r="EZ4005" s="433"/>
      <c r="FA4005" s="433"/>
      <c r="FB4005" s="433"/>
      <c r="FC4005" s="433"/>
      <c r="FD4005" s="433"/>
      <c r="FE4005" s="433"/>
      <c r="FF4005" s="433"/>
      <c r="FG4005" s="433"/>
      <c r="FH4005" s="433"/>
      <c r="FI4005" s="433"/>
      <c r="FJ4005" s="433"/>
      <c r="FK4005" s="433"/>
      <c r="FL4005" s="433"/>
      <c r="FM4005" s="433"/>
      <c r="FN4005" s="433"/>
      <c r="FO4005" s="433"/>
      <c r="FP4005" s="433"/>
      <c r="FQ4005" s="433"/>
      <c r="FR4005" s="433"/>
      <c r="FS4005" s="433"/>
    </row>
    <row r="4006" spans="114:175" ht="15" customHeight="1">
      <c r="DJ4006" s="433"/>
      <c r="DK4006" s="433"/>
      <c r="DL4006" s="433"/>
      <c r="DM4006" s="433"/>
      <c r="DN4006" s="433"/>
      <c r="DO4006" s="433"/>
      <c r="DP4006" s="433"/>
      <c r="DQ4006" s="433"/>
      <c r="DR4006" s="433"/>
      <c r="DS4006" s="433"/>
      <c r="DT4006" s="433"/>
      <c r="DU4006" s="433"/>
      <c r="DV4006" s="433"/>
      <c r="DW4006" s="433"/>
      <c r="DX4006" s="433"/>
      <c r="DY4006" s="433"/>
      <c r="DZ4006" s="433"/>
      <c r="EA4006" s="433"/>
      <c r="EB4006" s="433"/>
      <c r="EC4006" s="433"/>
      <c r="ED4006" s="433"/>
      <c r="EE4006" s="433"/>
      <c r="EF4006" s="433"/>
      <c r="EG4006" s="433"/>
      <c r="EH4006" s="433"/>
      <c r="EI4006" s="433"/>
      <c r="EJ4006" s="433"/>
      <c r="EK4006" s="433"/>
      <c r="EL4006" s="433"/>
      <c r="EM4006" s="433"/>
      <c r="EN4006" s="433"/>
      <c r="EO4006" s="433"/>
      <c r="EP4006" s="433"/>
      <c r="EQ4006" s="433"/>
      <c r="ER4006" s="433"/>
      <c r="ES4006" s="433"/>
      <c r="ET4006" s="433"/>
      <c r="EU4006" s="433"/>
      <c r="EV4006" s="433"/>
      <c r="EW4006" s="433"/>
      <c r="EX4006" s="433"/>
      <c r="EY4006" s="433"/>
      <c r="EZ4006" s="433"/>
      <c r="FA4006" s="433"/>
      <c r="FB4006" s="433"/>
      <c r="FC4006" s="433"/>
      <c r="FD4006" s="433"/>
      <c r="FE4006" s="433"/>
      <c r="FF4006" s="433"/>
      <c r="FG4006" s="433"/>
      <c r="FH4006" s="433"/>
      <c r="FI4006" s="433"/>
      <c r="FJ4006" s="433"/>
      <c r="FK4006" s="433"/>
      <c r="FL4006" s="433"/>
      <c r="FM4006" s="433"/>
      <c r="FN4006" s="433"/>
      <c r="FO4006" s="433"/>
      <c r="FP4006" s="433"/>
      <c r="FQ4006" s="433"/>
      <c r="FR4006" s="433"/>
      <c r="FS4006" s="433"/>
    </row>
    <row r="4007" spans="114:175" ht="15" customHeight="1">
      <c r="DJ4007" s="433"/>
      <c r="DK4007" s="433"/>
      <c r="DL4007" s="433"/>
      <c r="DM4007" s="433"/>
      <c r="DN4007" s="433"/>
      <c r="DO4007" s="433"/>
      <c r="DP4007" s="433"/>
      <c r="DQ4007" s="433"/>
      <c r="DR4007" s="433"/>
      <c r="DS4007" s="433"/>
      <c r="DT4007" s="433"/>
      <c r="DU4007" s="433"/>
      <c r="DV4007" s="433"/>
      <c r="DW4007" s="433"/>
      <c r="DX4007" s="433"/>
      <c r="DY4007" s="433"/>
      <c r="DZ4007" s="433"/>
      <c r="EA4007" s="433"/>
      <c r="EB4007" s="433"/>
      <c r="EC4007" s="433"/>
      <c r="ED4007" s="433"/>
      <c r="EE4007" s="433"/>
      <c r="EF4007" s="433"/>
      <c r="EG4007" s="433"/>
      <c r="EH4007" s="433"/>
      <c r="EI4007" s="433"/>
      <c r="EJ4007" s="433"/>
      <c r="EK4007" s="433"/>
      <c r="EL4007" s="433"/>
      <c r="EM4007" s="433"/>
      <c r="EN4007" s="433"/>
      <c r="EO4007" s="433"/>
      <c r="EP4007" s="433"/>
      <c r="EQ4007" s="433"/>
      <c r="ER4007" s="433"/>
      <c r="ES4007" s="433"/>
      <c r="ET4007" s="433"/>
      <c r="EU4007" s="433"/>
      <c r="EV4007" s="433"/>
      <c r="EW4007" s="433"/>
      <c r="EX4007" s="433"/>
      <c r="EY4007" s="433"/>
      <c r="EZ4007" s="433"/>
      <c r="FA4007" s="433"/>
      <c r="FB4007" s="433"/>
      <c r="FC4007" s="433"/>
      <c r="FD4007" s="433"/>
      <c r="FE4007" s="433"/>
      <c r="FF4007" s="433"/>
      <c r="FG4007" s="433"/>
      <c r="FH4007" s="433"/>
      <c r="FI4007" s="433"/>
      <c r="FJ4007" s="433"/>
      <c r="FK4007" s="433"/>
      <c r="FL4007" s="433"/>
      <c r="FM4007" s="433"/>
      <c r="FN4007" s="433"/>
      <c r="FO4007" s="433"/>
      <c r="FP4007" s="433"/>
      <c r="FQ4007" s="433"/>
      <c r="FR4007" s="433"/>
      <c r="FS4007" s="433"/>
    </row>
    <row r="4008" spans="114:175" ht="15" customHeight="1">
      <c r="DJ4008" s="433"/>
      <c r="DK4008" s="433"/>
      <c r="DL4008" s="433"/>
      <c r="DM4008" s="433"/>
      <c r="DN4008" s="433"/>
      <c r="DO4008" s="433"/>
      <c r="DP4008" s="433"/>
      <c r="DQ4008" s="433"/>
      <c r="DR4008" s="433"/>
      <c r="DS4008" s="433"/>
      <c r="DT4008" s="433"/>
      <c r="DU4008" s="433"/>
      <c r="DV4008" s="433"/>
      <c r="DW4008" s="433"/>
      <c r="DX4008" s="433"/>
      <c r="DY4008" s="433"/>
      <c r="DZ4008" s="433"/>
      <c r="EA4008" s="433"/>
      <c r="EB4008" s="433"/>
      <c r="EC4008" s="433"/>
      <c r="ED4008" s="433"/>
      <c r="EE4008" s="433"/>
      <c r="EF4008" s="433"/>
      <c r="EG4008" s="433"/>
      <c r="EH4008" s="433"/>
      <c r="EI4008" s="433"/>
      <c r="EJ4008" s="433"/>
      <c r="EK4008" s="433"/>
      <c r="EL4008" s="433"/>
      <c r="EM4008" s="433"/>
      <c r="EN4008" s="433"/>
      <c r="EO4008" s="433"/>
      <c r="EP4008" s="433"/>
      <c r="EQ4008" s="433"/>
      <c r="ER4008" s="433"/>
      <c r="ES4008" s="433"/>
      <c r="ET4008" s="433"/>
      <c r="EU4008" s="433"/>
      <c r="EV4008" s="433"/>
      <c r="EW4008" s="433"/>
      <c r="EX4008" s="433"/>
      <c r="EY4008" s="433"/>
      <c r="EZ4008" s="433"/>
      <c r="FA4008" s="433"/>
      <c r="FB4008" s="433"/>
      <c r="FC4008" s="433"/>
      <c r="FD4008" s="433"/>
      <c r="FE4008" s="433"/>
      <c r="FF4008" s="433"/>
      <c r="FG4008" s="433"/>
      <c r="FH4008" s="433"/>
      <c r="FI4008" s="433"/>
      <c r="FJ4008" s="433"/>
      <c r="FK4008" s="433"/>
      <c r="FL4008" s="433"/>
      <c r="FM4008" s="433"/>
      <c r="FN4008" s="433"/>
      <c r="FO4008" s="433"/>
      <c r="FP4008" s="433"/>
      <c r="FQ4008" s="433"/>
      <c r="FR4008" s="433"/>
      <c r="FS4008" s="433"/>
    </row>
    <row r="4009" spans="114:175" ht="15" customHeight="1">
      <c r="DJ4009" s="433"/>
      <c r="DK4009" s="433"/>
      <c r="DL4009" s="433"/>
      <c r="DM4009" s="433"/>
      <c r="DN4009" s="433"/>
      <c r="DO4009" s="433"/>
      <c r="DP4009" s="433"/>
      <c r="DQ4009" s="433"/>
      <c r="DR4009" s="433"/>
      <c r="DS4009" s="433"/>
      <c r="DT4009" s="433"/>
      <c r="DU4009" s="433"/>
      <c r="DV4009" s="433"/>
      <c r="DW4009" s="433"/>
      <c r="DX4009" s="433"/>
      <c r="DY4009" s="433"/>
      <c r="DZ4009" s="433"/>
      <c r="EA4009" s="433"/>
      <c r="EB4009" s="433"/>
      <c r="EC4009" s="433"/>
      <c r="ED4009" s="433"/>
      <c r="EE4009" s="433"/>
      <c r="EF4009" s="433"/>
      <c r="EG4009" s="433"/>
      <c r="EH4009" s="433"/>
      <c r="EI4009" s="433"/>
      <c r="EJ4009" s="433"/>
      <c r="EK4009" s="433"/>
      <c r="EL4009" s="433"/>
      <c r="EM4009" s="433"/>
      <c r="EN4009" s="433"/>
      <c r="EO4009" s="433"/>
      <c r="EP4009" s="433"/>
      <c r="EQ4009" s="433"/>
      <c r="ER4009" s="433"/>
      <c r="ES4009" s="433"/>
      <c r="ET4009" s="433"/>
      <c r="EU4009" s="433"/>
      <c r="EV4009" s="433"/>
      <c r="EW4009" s="433"/>
      <c r="EX4009" s="433"/>
      <c r="EY4009" s="433"/>
      <c r="EZ4009" s="433"/>
      <c r="FA4009" s="433"/>
      <c r="FB4009" s="433"/>
      <c r="FC4009" s="433"/>
      <c r="FD4009" s="433"/>
      <c r="FE4009" s="433"/>
      <c r="FF4009" s="433"/>
      <c r="FG4009" s="433"/>
      <c r="FH4009" s="433"/>
      <c r="FI4009" s="433"/>
      <c r="FJ4009" s="433"/>
      <c r="FK4009" s="433"/>
      <c r="FL4009" s="433"/>
      <c r="FM4009" s="433"/>
      <c r="FN4009" s="433"/>
      <c r="FO4009" s="433"/>
      <c r="FP4009" s="433"/>
      <c r="FQ4009" s="433"/>
      <c r="FR4009" s="433"/>
      <c r="FS4009" s="433"/>
    </row>
    <row r="4010" spans="114:175" ht="15" customHeight="1">
      <c r="DJ4010" s="433"/>
      <c r="DK4010" s="433"/>
      <c r="DL4010" s="433"/>
      <c r="DM4010" s="433"/>
      <c r="DN4010" s="433"/>
      <c r="DO4010" s="433"/>
      <c r="DP4010" s="433"/>
      <c r="DQ4010" s="433"/>
      <c r="DR4010" s="433"/>
      <c r="DS4010" s="433"/>
      <c r="DT4010" s="433"/>
      <c r="DU4010" s="433"/>
      <c r="DV4010" s="433"/>
      <c r="DW4010" s="433"/>
      <c r="DX4010" s="433"/>
      <c r="DY4010" s="433"/>
      <c r="DZ4010" s="433"/>
      <c r="EA4010" s="433"/>
      <c r="EB4010" s="433"/>
      <c r="EC4010" s="433"/>
      <c r="ED4010" s="433"/>
      <c r="EE4010" s="433"/>
      <c r="EF4010" s="433"/>
      <c r="EG4010" s="433"/>
      <c r="EH4010" s="433"/>
      <c r="EI4010" s="433"/>
      <c r="EJ4010" s="433"/>
      <c r="EK4010" s="433"/>
      <c r="EL4010" s="433"/>
      <c r="EM4010" s="433"/>
      <c r="EN4010" s="433"/>
      <c r="EO4010" s="433"/>
      <c r="EP4010" s="433"/>
      <c r="EQ4010" s="433"/>
      <c r="ER4010" s="433"/>
      <c r="ES4010" s="433"/>
      <c r="ET4010" s="433"/>
      <c r="EU4010" s="433"/>
      <c r="EV4010" s="433"/>
      <c r="EW4010" s="433"/>
      <c r="EX4010" s="433"/>
      <c r="EY4010" s="433"/>
      <c r="EZ4010" s="433"/>
      <c r="FA4010" s="433"/>
      <c r="FB4010" s="433"/>
      <c r="FC4010" s="433"/>
      <c r="FD4010" s="433"/>
      <c r="FE4010" s="433"/>
      <c r="FF4010" s="433"/>
      <c r="FG4010" s="433"/>
      <c r="FH4010" s="433"/>
      <c r="FI4010" s="433"/>
      <c r="FJ4010" s="433"/>
      <c r="FK4010" s="433"/>
      <c r="FL4010" s="433"/>
      <c r="FM4010" s="433"/>
      <c r="FN4010" s="433"/>
      <c r="FO4010" s="433"/>
      <c r="FP4010" s="433"/>
      <c r="FQ4010" s="433"/>
      <c r="FR4010" s="433"/>
      <c r="FS4010" s="433"/>
    </row>
    <row r="4011" spans="114:175" ht="15" customHeight="1">
      <c r="DJ4011" s="433"/>
      <c r="DK4011" s="433"/>
      <c r="DL4011" s="433"/>
      <c r="DM4011" s="433"/>
      <c r="DN4011" s="433"/>
      <c r="DO4011" s="433"/>
      <c r="DP4011" s="433"/>
      <c r="DQ4011" s="433"/>
      <c r="DR4011" s="433"/>
      <c r="DS4011" s="433"/>
      <c r="DT4011" s="433"/>
      <c r="DU4011" s="433"/>
      <c r="DV4011" s="433"/>
      <c r="DW4011" s="433"/>
      <c r="DX4011" s="433"/>
      <c r="DY4011" s="433"/>
      <c r="DZ4011" s="433"/>
      <c r="EA4011" s="433"/>
      <c r="EB4011" s="433"/>
      <c r="EC4011" s="433"/>
      <c r="ED4011" s="433"/>
      <c r="EE4011" s="433"/>
      <c r="EF4011" s="433"/>
      <c r="EG4011" s="433"/>
      <c r="EH4011" s="433"/>
      <c r="EI4011" s="433"/>
      <c r="EJ4011" s="433"/>
      <c r="EK4011" s="433"/>
      <c r="EL4011" s="433"/>
      <c r="EM4011" s="433"/>
      <c r="EN4011" s="433"/>
      <c r="EO4011" s="433"/>
      <c r="EP4011" s="433"/>
      <c r="EQ4011" s="433"/>
      <c r="ER4011" s="433"/>
      <c r="ES4011" s="433"/>
      <c r="ET4011" s="433"/>
      <c r="EU4011" s="433"/>
      <c r="EV4011" s="433"/>
      <c r="EW4011" s="433"/>
      <c r="EX4011" s="433"/>
      <c r="EY4011" s="433"/>
      <c r="EZ4011" s="433"/>
      <c r="FA4011" s="433"/>
      <c r="FB4011" s="433"/>
      <c r="FC4011" s="433"/>
      <c r="FD4011" s="433"/>
      <c r="FE4011" s="433"/>
      <c r="FF4011" s="433"/>
      <c r="FG4011" s="433"/>
      <c r="FH4011" s="433"/>
      <c r="FI4011" s="433"/>
      <c r="FJ4011" s="433"/>
      <c r="FK4011" s="433"/>
      <c r="FL4011" s="433"/>
      <c r="FM4011" s="433"/>
      <c r="FN4011" s="433"/>
      <c r="FO4011" s="433"/>
      <c r="FP4011" s="433"/>
      <c r="FQ4011" s="433"/>
      <c r="FR4011" s="433"/>
      <c r="FS4011" s="433"/>
    </row>
    <row r="4012" spans="114:175" ht="15" customHeight="1">
      <c r="DJ4012" s="433"/>
      <c r="DK4012" s="433"/>
      <c r="DL4012" s="433"/>
      <c r="DM4012" s="433"/>
      <c r="DN4012" s="433"/>
      <c r="DO4012" s="433"/>
      <c r="DP4012" s="433"/>
      <c r="DQ4012" s="433"/>
      <c r="DR4012" s="433"/>
      <c r="DS4012" s="433"/>
      <c r="DT4012" s="433"/>
      <c r="DU4012" s="433"/>
      <c r="DV4012" s="433"/>
      <c r="DW4012" s="433"/>
      <c r="DX4012" s="433"/>
      <c r="DY4012" s="433"/>
      <c r="DZ4012" s="433"/>
      <c r="EA4012" s="433"/>
      <c r="EB4012" s="433"/>
      <c r="EC4012" s="433"/>
      <c r="ED4012" s="433"/>
      <c r="EE4012" s="433"/>
      <c r="EF4012" s="433"/>
      <c r="EG4012" s="433"/>
      <c r="EH4012" s="433"/>
      <c r="EI4012" s="433"/>
      <c r="EJ4012" s="433"/>
      <c r="EK4012" s="433"/>
      <c r="EL4012" s="433"/>
      <c r="EM4012" s="433"/>
      <c r="EN4012" s="433"/>
      <c r="EO4012" s="433"/>
      <c r="EP4012" s="433"/>
      <c r="EQ4012" s="433"/>
      <c r="ER4012" s="433"/>
      <c r="ES4012" s="433"/>
      <c r="ET4012" s="433"/>
      <c r="EU4012" s="433"/>
      <c r="EV4012" s="433"/>
      <c r="EW4012" s="433"/>
      <c r="EX4012" s="433"/>
      <c r="EY4012" s="433"/>
      <c r="EZ4012" s="433"/>
      <c r="FA4012" s="433"/>
      <c r="FB4012" s="433"/>
      <c r="FC4012" s="433"/>
      <c r="FD4012" s="433"/>
      <c r="FE4012" s="433"/>
      <c r="FF4012" s="433"/>
      <c r="FG4012" s="433"/>
      <c r="FH4012" s="433"/>
      <c r="FI4012" s="433"/>
      <c r="FJ4012" s="433"/>
      <c r="FK4012" s="433"/>
      <c r="FL4012" s="433"/>
      <c r="FM4012" s="433"/>
      <c r="FN4012" s="433"/>
      <c r="FO4012" s="433"/>
      <c r="FP4012" s="433"/>
      <c r="FQ4012" s="433"/>
      <c r="FR4012" s="433"/>
      <c r="FS4012" s="433"/>
    </row>
    <row r="4013" spans="114:175" ht="15" customHeight="1">
      <c r="DJ4013" s="433"/>
      <c r="DK4013" s="433"/>
      <c r="DL4013" s="433"/>
      <c r="DM4013" s="433"/>
      <c r="DN4013" s="433"/>
      <c r="DO4013" s="433"/>
      <c r="DP4013" s="433"/>
      <c r="DQ4013" s="433"/>
      <c r="DR4013" s="433"/>
      <c r="DS4013" s="433"/>
      <c r="DT4013" s="433"/>
      <c r="DU4013" s="433"/>
      <c r="DV4013" s="433"/>
      <c r="DW4013" s="433"/>
      <c r="DX4013" s="433"/>
      <c r="DY4013" s="433"/>
      <c r="DZ4013" s="433"/>
      <c r="EA4013" s="433"/>
      <c r="EB4013" s="433"/>
      <c r="EC4013" s="433"/>
      <c r="ED4013" s="433"/>
      <c r="EE4013" s="433"/>
      <c r="EF4013" s="433"/>
      <c r="EG4013" s="433"/>
      <c r="EH4013" s="433"/>
      <c r="EI4013" s="433"/>
      <c r="EJ4013" s="433"/>
      <c r="EK4013" s="433"/>
      <c r="EL4013" s="433"/>
      <c r="EM4013" s="433"/>
      <c r="EN4013" s="433"/>
      <c r="EO4013" s="433"/>
      <c r="EP4013" s="433"/>
      <c r="EQ4013" s="433"/>
      <c r="ER4013" s="433"/>
      <c r="ES4013" s="433"/>
      <c r="ET4013" s="433"/>
      <c r="EU4013" s="433"/>
      <c r="EV4013" s="433"/>
      <c r="EW4013" s="433"/>
      <c r="EX4013" s="433"/>
      <c r="EY4013" s="433"/>
      <c r="EZ4013" s="433"/>
      <c r="FA4013" s="433"/>
      <c r="FB4013" s="433"/>
      <c r="FC4013" s="433"/>
      <c r="FD4013" s="433"/>
      <c r="FE4013" s="433"/>
      <c r="FF4013" s="433"/>
      <c r="FG4013" s="433"/>
      <c r="FH4013" s="433"/>
      <c r="FI4013" s="433"/>
      <c r="FJ4013" s="433"/>
      <c r="FK4013" s="433"/>
      <c r="FL4013" s="433"/>
      <c r="FM4013" s="433"/>
      <c r="FN4013" s="433"/>
      <c r="FO4013" s="433"/>
      <c r="FP4013" s="433"/>
      <c r="FQ4013" s="433"/>
      <c r="FR4013" s="433"/>
      <c r="FS4013" s="433"/>
    </row>
    <row r="4014" spans="114:175" ht="15" customHeight="1">
      <c r="DJ4014" s="433"/>
      <c r="DK4014" s="433"/>
      <c r="DL4014" s="433"/>
      <c r="DM4014" s="433"/>
      <c r="DN4014" s="433"/>
      <c r="DO4014" s="433"/>
      <c r="DP4014" s="433"/>
      <c r="DQ4014" s="433"/>
      <c r="DR4014" s="433"/>
      <c r="DS4014" s="433"/>
      <c r="DT4014" s="433"/>
      <c r="DU4014" s="433"/>
      <c r="DV4014" s="433"/>
      <c r="DW4014" s="433"/>
      <c r="DX4014" s="433"/>
      <c r="DY4014" s="433"/>
      <c r="DZ4014" s="433"/>
      <c r="EA4014" s="433"/>
      <c r="EB4014" s="433"/>
      <c r="EC4014" s="433"/>
      <c r="ED4014" s="433"/>
      <c r="EE4014" s="433"/>
      <c r="EF4014" s="433"/>
      <c r="EG4014" s="433"/>
      <c r="EH4014" s="433"/>
      <c r="EI4014" s="433"/>
      <c r="EJ4014" s="433"/>
      <c r="EK4014" s="433"/>
      <c r="EL4014" s="433"/>
      <c r="EM4014" s="433"/>
      <c r="EN4014" s="433"/>
      <c r="EO4014" s="433"/>
      <c r="EP4014" s="433"/>
      <c r="EQ4014" s="433"/>
      <c r="ER4014" s="433"/>
      <c r="ES4014" s="433"/>
      <c r="ET4014" s="433"/>
      <c r="EU4014" s="433"/>
      <c r="EV4014" s="433"/>
      <c r="EW4014" s="433"/>
      <c r="EX4014" s="433"/>
      <c r="EY4014" s="433"/>
      <c r="EZ4014" s="433"/>
      <c r="FA4014" s="433"/>
      <c r="FB4014" s="433"/>
      <c r="FC4014" s="433"/>
      <c r="FD4014" s="433"/>
      <c r="FE4014" s="433"/>
      <c r="FF4014" s="433"/>
      <c r="FG4014" s="433"/>
      <c r="FH4014" s="433"/>
      <c r="FI4014" s="433"/>
      <c r="FJ4014" s="433"/>
      <c r="FK4014" s="433"/>
      <c r="FL4014" s="433"/>
      <c r="FM4014" s="433"/>
      <c r="FN4014" s="433"/>
      <c r="FO4014" s="433"/>
      <c r="FP4014" s="433"/>
      <c r="FQ4014" s="433"/>
      <c r="FR4014" s="433"/>
      <c r="FS4014" s="433"/>
    </row>
    <row r="4015" spans="114:175" ht="15" customHeight="1">
      <c r="DJ4015" s="433"/>
      <c r="DK4015" s="433"/>
      <c r="DL4015" s="433"/>
      <c r="DM4015" s="433"/>
      <c r="DN4015" s="433"/>
      <c r="DO4015" s="433"/>
      <c r="DP4015" s="433"/>
      <c r="DQ4015" s="433"/>
      <c r="DR4015" s="433"/>
      <c r="DS4015" s="433"/>
      <c r="DT4015" s="433"/>
      <c r="DU4015" s="433"/>
      <c r="DV4015" s="433"/>
      <c r="DW4015" s="433"/>
      <c r="DX4015" s="433"/>
      <c r="DY4015" s="433"/>
      <c r="DZ4015" s="433"/>
      <c r="EA4015" s="433"/>
      <c r="EB4015" s="433"/>
      <c r="EC4015" s="433"/>
      <c r="ED4015" s="433"/>
      <c r="EE4015" s="433"/>
      <c r="EF4015" s="433"/>
      <c r="EG4015" s="433"/>
      <c r="EH4015" s="433"/>
      <c r="EI4015" s="433"/>
      <c r="EJ4015" s="433"/>
      <c r="EK4015" s="433"/>
      <c r="EL4015" s="433"/>
      <c r="EM4015" s="433"/>
      <c r="EN4015" s="433"/>
      <c r="EO4015" s="433"/>
      <c r="EP4015" s="433"/>
      <c r="EQ4015" s="433"/>
      <c r="ER4015" s="433"/>
      <c r="ES4015" s="433"/>
      <c r="ET4015" s="433"/>
      <c r="EU4015" s="433"/>
      <c r="EV4015" s="433"/>
      <c r="EW4015" s="433"/>
      <c r="EX4015" s="433"/>
      <c r="EY4015" s="433"/>
      <c r="EZ4015" s="433"/>
      <c r="FA4015" s="433"/>
      <c r="FB4015" s="433"/>
      <c r="FC4015" s="433"/>
      <c r="FD4015" s="433"/>
      <c r="FE4015" s="433"/>
      <c r="FF4015" s="433"/>
      <c r="FG4015" s="433"/>
      <c r="FH4015" s="433"/>
      <c r="FI4015" s="433"/>
      <c r="FJ4015" s="433"/>
      <c r="FK4015" s="433"/>
      <c r="FL4015" s="433"/>
      <c r="FM4015" s="433"/>
      <c r="FN4015" s="433"/>
      <c r="FO4015" s="433"/>
      <c r="FP4015" s="433"/>
      <c r="FQ4015" s="433"/>
      <c r="FR4015" s="433"/>
      <c r="FS4015" s="433"/>
    </row>
    <row r="4016" spans="114:175" ht="15" customHeight="1">
      <c r="DJ4016" s="433"/>
      <c r="DK4016" s="433"/>
      <c r="DL4016" s="433"/>
      <c r="DM4016" s="433"/>
      <c r="DN4016" s="433"/>
      <c r="DO4016" s="433"/>
      <c r="DP4016" s="433"/>
      <c r="DQ4016" s="433"/>
      <c r="DR4016" s="433"/>
      <c r="DS4016" s="433"/>
      <c r="DT4016" s="433"/>
      <c r="DU4016" s="433"/>
      <c r="DV4016" s="433"/>
      <c r="DW4016" s="433"/>
      <c r="DX4016" s="433"/>
      <c r="DY4016" s="433"/>
      <c r="DZ4016" s="433"/>
      <c r="EA4016" s="433"/>
      <c r="EB4016" s="433"/>
      <c r="EC4016" s="433"/>
      <c r="ED4016" s="433"/>
      <c r="EE4016" s="433"/>
      <c r="EF4016" s="433"/>
      <c r="EG4016" s="433"/>
      <c r="EH4016" s="433"/>
      <c r="EI4016" s="433"/>
      <c r="EJ4016" s="433"/>
      <c r="EK4016" s="433"/>
      <c r="EL4016" s="433"/>
      <c r="EM4016" s="433"/>
      <c r="EN4016" s="433"/>
      <c r="EO4016" s="433"/>
      <c r="EP4016" s="433"/>
      <c r="EQ4016" s="433"/>
      <c r="ER4016" s="433"/>
      <c r="ES4016" s="433"/>
      <c r="ET4016" s="433"/>
      <c r="EU4016" s="433"/>
      <c r="EV4016" s="433"/>
      <c r="EW4016" s="433"/>
      <c r="EX4016" s="433"/>
      <c r="EY4016" s="433"/>
      <c r="EZ4016" s="433"/>
      <c r="FA4016" s="433"/>
      <c r="FB4016" s="433"/>
      <c r="FC4016" s="433"/>
      <c r="FD4016" s="433"/>
      <c r="FE4016" s="433"/>
      <c r="FF4016" s="433"/>
      <c r="FG4016" s="433"/>
      <c r="FH4016" s="433"/>
      <c r="FI4016" s="433"/>
      <c r="FJ4016" s="433"/>
      <c r="FK4016" s="433"/>
      <c r="FL4016" s="433"/>
      <c r="FM4016" s="433"/>
      <c r="FN4016" s="433"/>
      <c r="FO4016" s="433"/>
      <c r="FP4016" s="433"/>
      <c r="FQ4016" s="433"/>
      <c r="FR4016" s="433"/>
      <c r="FS4016" s="433"/>
    </row>
    <row r="4017" spans="114:175" ht="15" customHeight="1">
      <c r="DJ4017" s="433"/>
      <c r="DK4017" s="433"/>
      <c r="DL4017" s="433"/>
      <c r="DM4017" s="433"/>
      <c r="DN4017" s="433"/>
      <c r="DO4017" s="433"/>
      <c r="DP4017" s="433"/>
      <c r="DQ4017" s="433"/>
      <c r="DR4017" s="433"/>
      <c r="DS4017" s="433"/>
      <c r="DT4017" s="433"/>
      <c r="DU4017" s="433"/>
      <c r="DV4017" s="433"/>
      <c r="DW4017" s="433"/>
      <c r="DX4017" s="433"/>
      <c r="DY4017" s="433"/>
      <c r="DZ4017" s="433"/>
      <c r="EA4017" s="433"/>
      <c r="EB4017" s="433"/>
      <c r="EC4017" s="433"/>
      <c r="ED4017" s="433"/>
      <c r="EE4017" s="433"/>
      <c r="EF4017" s="433"/>
      <c r="EG4017" s="433"/>
      <c r="EH4017" s="433"/>
      <c r="EI4017" s="433"/>
      <c r="EJ4017" s="433"/>
      <c r="EK4017" s="433"/>
      <c r="EL4017" s="433"/>
      <c r="EM4017" s="433"/>
      <c r="EN4017" s="433"/>
      <c r="EO4017" s="433"/>
      <c r="EP4017" s="433"/>
      <c r="EQ4017" s="433"/>
      <c r="ER4017" s="433"/>
      <c r="ES4017" s="433"/>
      <c r="ET4017" s="433"/>
      <c r="EU4017" s="433"/>
      <c r="EV4017" s="433"/>
      <c r="EW4017" s="433"/>
      <c r="EX4017" s="433"/>
      <c r="EY4017" s="433"/>
      <c r="EZ4017" s="433"/>
      <c r="FA4017" s="433"/>
      <c r="FB4017" s="433"/>
      <c r="FC4017" s="433"/>
      <c r="FD4017" s="433"/>
      <c r="FE4017" s="433"/>
      <c r="FF4017" s="433"/>
      <c r="FG4017" s="433"/>
      <c r="FH4017" s="433"/>
      <c r="FI4017" s="433"/>
      <c r="FJ4017" s="433"/>
      <c r="FK4017" s="433"/>
      <c r="FL4017" s="433"/>
      <c r="FM4017" s="433"/>
      <c r="FN4017" s="433"/>
      <c r="FO4017" s="433"/>
      <c r="FP4017" s="433"/>
      <c r="FQ4017" s="433"/>
      <c r="FR4017" s="433"/>
      <c r="FS4017" s="433"/>
    </row>
    <row r="4018" spans="114:175" ht="15" customHeight="1">
      <c r="DJ4018" s="433"/>
      <c r="DK4018" s="433"/>
      <c r="DL4018" s="433"/>
      <c r="DM4018" s="433"/>
      <c r="DN4018" s="433"/>
      <c r="DO4018" s="433"/>
      <c r="DP4018" s="433"/>
      <c r="DQ4018" s="433"/>
      <c r="DR4018" s="433"/>
      <c r="DS4018" s="433"/>
      <c r="DT4018" s="433"/>
      <c r="DU4018" s="433"/>
      <c r="DV4018" s="433"/>
      <c r="DW4018" s="433"/>
      <c r="DX4018" s="433"/>
      <c r="DY4018" s="433"/>
      <c r="DZ4018" s="433"/>
      <c r="EA4018" s="433"/>
      <c r="EB4018" s="433"/>
      <c r="EC4018" s="433"/>
      <c r="ED4018" s="433"/>
      <c r="EE4018" s="433"/>
      <c r="EF4018" s="433"/>
      <c r="EG4018" s="433"/>
      <c r="EH4018" s="433"/>
      <c r="EI4018" s="433"/>
      <c r="EJ4018" s="433"/>
      <c r="EK4018" s="433"/>
      <c r="EL4018" s="433"/>
      <c r="EM4018" s="433"/>
      <c r="EN4018" s="433"/>
      <c r="EO4018" s="433"/>
      <c r="EP4018" s="433"/>
      <c r="EQ4018" s="433"/>
      <c r="ER4018" s="433"/>
      <c r="ES4018" s="433"/>
      <c r="ET4018" s="433"/>
      <c r="EU4018" s="433"/>
      <c r="EV4018" s="433"/>
      <c r="EW4018" s="433"/>
      <c r="EX4018" s="433"/>
      <c r="EY4018" s="433"/>
      <c r="EZ4018" s="433"/>
      <c r="FA4018" s="433"/>
      <c r="FB4018" s="433"/>
      <c r="FC4018" s="433"/>
      <c r="FD4018" s="433"/>
      <c r="FE4018" s="433"/>
      <c r="FF4018" s="433"/>
      <c r="FG4018" s="433"/>
      <c r="FH4018" s="433"/>
      <c r="FI4018" s="433"/>
      <c r="FJ4018" s="433"/>
      <c r="FK4018" s="433"/>
      <c r="FL4018" s="433"/>
      <c r="FM4018" s="433"/>
      <c r="FN4018" s="433"/>
      <c r="FO4018" s="433"/>
      <c r="FP4018" s="433"/>
      <c r="FQ4018" s="433"/>
      <c r="FR4018" s="433"/>
      <c r="FS4018" s="433"/>
    </row>
    <row r="4019" spans="114:175" ht="15" customHeight="1">
      <c r="DJ4019" s="433"/>
      <c r="DK4019" s="433"/>
      <c r="DL4019" s="433"/>
      <c r="DM4019" s="433"/>
      <c r="DN4019" s="433"/>
      <c r="DO4019" s="433"/>
      <c r="DP4019" s="433"/>
      <c r="DQ4019" s="433"/>
      <c r="DR4019" s="433"/>
      <c r="DS4019" s="433"/>
      <c r="DT4019" s="433"/>
      <c r="DU4019" s="433"/>
      <c r="DV4019" s="433"/>
      <c r="DW4019" s="433"/>
      <c r="DX4019" s="433"/>
      <c r="DY4019" s="433"/>
      <c r="DZ4019" s="433"/>
      <c r="EA4019" s="433"/>
      <c r="EB4019" s="433"/>
      <c r="EC4019" s="433"/>
      <c r="ED4019" s="433"/>
      <c r="EE4019" s="433"/>
      <c r="EF4019" s="433"/>
      <c r="EG4019" s="433"/>
      <c r="EH4019" s="433"/>
      <c r="EI4019" s="433"/>
      <c r="EJ4019" s="433"/>
      <c r="EK4019" s="433"/>
      <c r="EL4019" s="433"/>
      <c r="EM4019" s="433"/>
      <c r="EN4019" s="433"/>
      <c r="EO4019" s="433"/>
      <c r="EP4019" s="433"/>
      <c r="EQ4019" s="433"/>
      <c r="ER4019" s="433"/>
      <c r="ES4019" s="433"/>
      <c r="ET4019" s="433"/>
      <c r="EU4019" s="433"/>
      <c r="EV4019" s="433"/>
      <c r="EW4019" s="433"/>
      <c r="EX4019" s="433"/>
      <c r="EY4019" s="433"/>
      <c r="EZ4019" s="433"/>
      <c r="FA4019" s="433"/>
      <c r="FB4019" s="433"/>
      <c r="FC4019" s="433"/>
      <c r="FD4019" s="433"/>
      <c r="FE4019" s="433"/>
      <c r="FF4019" s="433"/>
      <c r="FG4019" s="433"/>
      <c r="FH4019" s="433"/>
      <c r="FI4019" s="433"/>
      <c r="FJ4019" s="433"/>
      <c r="FK4019" s="433"/>
      <c r="FL4019" s="433"/>
      <c r="FM4019" s="433"/>
      <c r="FN4019" s="433"/>
      <c r="FO4019" s="433"/>
      <c r="FP4019" s="433"/>
      <c r="FQ4019" s="433"/>
      <c r="FR4019" s="433"/>
      <c r="FS4019" s="433"/>
    </row>
    <row r="4020" spans="114:175" ht="15" customHeight="1">
      <c r="DJ4020" s="433"/>
      <c r="DK4020" s="433"/>
      <c r="DL4020" s="433"/>
      <c r="DM4020" s="433"/>
      <c r="DN4020" s="433"/>
      <c r="DO4020" s="433"/>
      <c r="DP4020" s="433"/>
      <c r="DQ4020" s="433"/>
      <c r="DR4020" s="433"/>
      <c r="DS4020" s="433"/>
      <c r="DT4020" s="433"/>
      <c r="DU4020" s="433"/>
      <c r="DV4020" s="433"/>
      <c r="DW4020" s="433"/>
      <c r="DX4020" s="433"/>
      <c r="DY4020" s="433"/>
      <c r="DZ4020" s="433"/>
      <c r="EA4020" s="433"/>
      <c r="EB4020" s="433"/>
      <c r="EC4020" s="433"/>
      <c r="ED4020" s="433"/>
      <c r="EE4020" s="433"/>
      <c r="EF4020" s="433"/>
      <c r="EG4020" s="433"/>
      <c r="EH4020" s="433"/>
      <c r="EI4020" s="433"/>
      <c r="EJ4020" s="433"/>
      <c r="EK4020" s="433"/>
      <c r="EL4020" s="433"/>
      <c r="EM4020" s="433"/>
      <c r="EN4020" s="433"/>
      <c r="EO4020" s="433"/>
      <c r="EP4020" s="433"/>
      <c r="EQ4020" s="433"/>
      <c r="ER4020" s="433"/>
      <c r="ES4020" s="433"/>
      <c r="ET4020" s="433"/>
      <c r="EU4020" s="433"/>
      <c r="EV4020" s="433"/>
      <c r="EW4020" s="433"/>
      <c r="EX4020" s="433"/>
      <c r="EY4020" s="433"/>
      <c r="EZ4020" s="433"/>
      <c r="FA4020" s="433"/>
      <c r="FB4020" s="433"/>
      <c r="FC4020" s="433"/>
      <c r="FD4020" s="433"/>
      <c r="FE4020" s="433"/>
      <c r="FF4020" s="433"/>
      <c r="FG4020" s="433"/>
      <c r="FH4020" s="433"/>
      <c r="FI4020" s="433"/>
      <c r="FJ4020" s="433"/>
      <c r="FK4020" s="433"/>
      <c r="FL4020" s="433"/>
      <c r="FM4020" s="433"/>
      <c r="FN4020" s="433"/>
      <c r="FO4020" s="433"/>
      <c r="FP4020" s="433"/>
      <c r="FQ4020" s="433"/>
      <c r="FR4020" s="433"/>
      <c r="FS4020" s="433"/>
    </row>
    <row r="4021" spans="114:175" ht="15" customHeight="1">
      <c r="DJ4021" s="433"/>
      <c r="DK4021" s="433"/>
      <c r="DL4021" s="433"/>
      <c r="DM4021" s="433"/>
      <c r="DN4021" s="433"/>
      <c r="DO4021" s="433"/>
      <c r="DP4021" s="433"/>
      <c r="DQ4021" s="433"/>
      <c r="DR4021" s="433"/>
      <c r="DS4021" s="433"/>
      <c r="DT4021" s="433"/>
      <c r="DU4021" s="433"/>
      <c r="DV4021" s="433"/>
      <c r="DW4021" s="433"/>
      <c r="DX4021" s="433"/>
      <c r="DY4021" s="433"/>
      <c r="DZ4021" s="433"/>
      <c r="EA4021" s="433"/>
      <c r="EB4021" s="433"/>
      <c r="EC4021" s="433"/>
      <c r="ED4021" s="433"/>
      <c r="EE4021" s="433"/>
      <c r="EF4021" s="433"/>
      <c r="EG4021" s="433"/>
      <c r="EH4021" s="433"/>
      <c r="EI4021" s="433"/>
      <c r="EJ4021" s="433"/>
      <c r="EK4021" s="433"/>
      <c r="EL4021" s="433"/>
      <c r="EM4021" s="433"/>
      <c r="EN4021" s="433"/>
      <c r="EO4021" s="433"/>
      <c r="EP4021" s="433"/>
      <c r="EQ4021" s="433"/>
      <c r="ER4021" s="433"/>
      <c r="ES4021" s="433"/>
      <c r="ET4021" s="433"/>
      <c r="EU4021" s="433"/>
      <c r="EV4021" s="433"/>
      <c r="EW4021" s="433"/>
      <c r="EX4021" s="433"/>
      <c r="EY4021" s="433"/>
      <c r="EZ4021" s="433"/>
      <c r="FA4021" s="433"/>
      <c r="FB4021" s="433"/>
      <c r="FC4021" s="433"/>
      <c r="FD4021" s="433"/>
      <c r="FE4021" s="433"/>
      <c r="FF4021" s="433"/>
      <c r="FG4021" s="433"/>
      <c r="FH4021" s="433"/>
      <c r="FI4021" s="433"/>
      <c r="FJ4021" s="433"/>
      <c r="FK4021" s="433"/>
      <c r="FL4021" s="433"/>
      <c r="FM4021" s="433"/>
      <c r="FN4021" s="433"/>
      <c r="FO4021" s="433"/>
      <c r="FP4021" s="433"/>
      <c r="FQ4021" s="433"/>
      <c r="FR4021" s="433"/>
      <c r="FS4021" s="433"/>
    </row>
    <row r="4022" spans="114:175" ht="15" customHeight="1">
      <c r="DJ4022" s="433"/>
      <c r="DK4022" s="433"/>
      <c r="DL4022" s="433"/>
      <c r="DM4022" s="433"/>
      <c r="DN4022" s="433"/>
      <c r="DO4022" s="433"/>
      <c r="DP4022" s="433"/>
      <c r="DQ4022" s="433"/>
      <c r="DR4022" s="433"/>
      <c r="DS4022" s="433"/>
      <c r="DT4022" s="433"/>
      <c r="DU4022" s="433"/>
      <c r="DV4022" s="433"/>
      <c r="DW4022" s="433"/>
      <c r="DX4022" s="433"/>
      <c r="DY4022" s="433"/>
      <c r="DZ4022" s="433"/>
      <c r="EA4022" s="433"/>
      <c r="EB4022" s="433"/>
      <c r="EC4022" s="433"/>
      <c r="ED4022" s="433"/>
      <c r="EE4022" s="433"/>
      <c r="EF4022" s="433"/>
      <c r="EG4022" s="433"/>
      <c r="EH4022" s="433"/>
      <c r="EI4022" s="433"/>
      <c r="EJ4022" s="433"/>
      <c r="EK4022" s="433"/>
      <c r="EL4022" s="433"/>
      <c r="EM4022" s="433"/>
      <c r="EN4022" s="433"/>
      <c r="EO4022" s="433"/>
      <c r="EP4022" s="433"/>
      <c r="EQ4022" s="433"/>
      <c r="ER4022" s="433"/>
      <c r="ES4022" s="433"/>
      <c r="ET4022" s="433"/>
      <c r="EU4022" s="433"/>
      <c r="EV4022" s="433"/>
      <c r="EW4022" s="433"/>
      <c r="EX4022" s="433"/>
      <c r="EY4022" s="433"/>
      <c r="EZ4022" s="433"/>
      <c r="FA4022" s="433"/>
      <c r="FB4022" s="433"/>
      <c r="FC4022" s="433"/>
      <c r="FD4022" s="433"/>
      <c r="FE4022" s="433"/>
      <c r="FF4022" s="433"/>
      <c r="FG4022" s="433"/>
      <c r="FH4022" s="433"/>
      <c r="FI4022" s="433"/>
      <c r="FJ4022" s="433"/>
      <c r="FK4022" s="433"/>
      <c r="FL4022" s="433"/>
      <c r="FM4022" s="433"/>
      <c r="FN4022" s="433"/>
      <c r="FO4022" s="433"/>
      <c r="FP4022" s="433"/>
      <c r="FQ4022" s="433"/>
      <c r="FR4022" s="433"/>
      <c r="FS4022" s="433"/>
    </row>
    <row r="4023" spans="114:175" ht="15" customHeight="1">
      <c r="DJ4023" s="433"/>
      <c r="DK4023" s="433"/>
      <c r="DL4023" s="433"/>
      <c r="DM4023" s="433"/>
      <c r="DN4023" s="433"/>
      <c r="DO4023" s="433"/>
      <c r="DP4023" s="433"/>
      <c r="DQ4023" s="433"/>
      <c r="DR4023" s="433"/>
      <c r="DS4023" s="433"/>
      <c r="DT4023" s="433"/>
      <c r="DU4023" s="433"/>
      <c r="DV4023" s="433"/>
      <c r="DW4023" s="433"/>
      <c r="DX4023" s="433"/>
      <c r="DY4023" s="433"/>
      <c r="DZ4023" s="433"/>
      <c r="EA4023" s="433"/>
      <c r="EB4023" s="433"/>
      <c r="EC4023" s="433"/>
      <c r="ED4023" s="433"/>
      <c r="EE4023" s="433"/>
      <c r="EF4023" s="433"/>
      <c r="EG4023" s="433"/>
      <c r="EH4023" s="433"/>
      <c r="EI4023" s="433"/>
      <c r="EJ4023" s="433"/>
      <c r="EK4023" s="433"/>
      <c r="EL4023" s="433"/>
      <c r="EM4023" s="433"/>
      <c r="EN4023" s="433"/>
      <c r="EO4023" s="433"/>
      <c r="EP4023" s="433"/>
      <c r="EQ4023" s="433"/>
      <c r="ER4023" s="433"/>
      <c r="ES4023" s="433"/>
      <c r="ET4023" s="433"/>
      <c r="EU4023" s="433"/>
      <c r="EV4023" s="433"/>
      <c r="EW4023" s="433"/>
      <c r="EX4023" s="433"/>
      <c r="EY4023" s="433"/>
      <c r="EZ4023" s="433"/>
      <c r="FA4023" s="433"/>
      <c r="FB4023" s="433"/>
      <c r="FC4023" s="433"/>
      <c r="FD4023" s="433"/>
      <c r="FE4023" s="433"/>
      <c r="FF4023" s="433"/>
      <c r="FG4023" s="433"/>
      <c r="FH4023" s="433"/>
      <c r="FI4023" s="433"/>
      <c r="FJ4023" s="433"/>
      <c r="FK4023" s="433"/>
      <c r="FL4023" s="433"/>
      <c r="FM4023" s="433"/>
      <c r="FN4023" s="433"/>
      <c r="FO4023" s="433"/>
      <c r="FP4023" s="433"/>
      <c r="FQ4023" s="433"/>
      <c r="FR4023" s="433"/>
      <c r="FS4023" s="433"/>
    </row>
    <row r="4024" spans="114:175" ht="15" customHeight="1">
      <c r="DJ4024" s="433"/>
      <c r="DK4024" s="433"/>
      <c r="DL4024" s="433"/>
      <c r="DM4024" s="433"/>
      <c r="DN4024" s="433"/>
      <c r="DO4024" s="433"/>
      <c r="DP4024" s="433"/>
      <c r="DQ4024" s="433"/>
      <c r="DR4024" s="433"/>
      <c r="DS4024" s="433"/>
      <c r="DT4024" s="433"/>
      <c r="DU4024" s="433"/>
      <c r="DV4024" s="433"/>
      <c r="DW4024" s="433"/>
      <c r="DX4024" s="433"/>
      <c r="DY4024" s="433"/>
      <c r="DZ4024" s="433"/>
      <c r="EA4024" s="433"/>
      <c r="EB4024" s="433"/>
      <c r="EC4024" s="433"/>
      <c r="ED4024" s="433"/>
      <c r="EE4024" s="433"/>
      <c r="EF4024" s="433"/>
      <c r="EG4024" s="433"/>
      <c r="EH4024" s="433"/>
      <c r="EI4024" s="433"/>
      <c r="EJ4024" s="433"/>
      <c r="EK4024" s="433"/>
      <c r="EL4024" s="433"/>
      <c r="EM4024" s="433"/>
      <c r="EN4024" s="433"/>
      <c r="EO4024" s="433"/>
      <c r="EP4024" s="433"/>
      <c r="EQ4024" s="433"/>
      <c r="ER4024" s="433"/>
      <c r="ES4024" s="433"/>
      <c r="ET4024" s="433"/>
      <c r="EU4024" s="433"/>
      <c r="EV4024" s="433"/>
      <c r="EW4024" s="433"/>
      <c r="EX4024" s="433"/>
      <c r="EY4024" s="433"/>
      <c r="EZ4024" s="433"/>
      <c r="FA4024" s="433"/>
      <c r="FB4024" s="433"/>
      <c r="FC4024" s="433"/>
      <c r="FD4024" s="433"/>
      <c r="FE4024" s="433"/>
      <c r="FF4024" s="433"/>
      <c r="FG4024" s="433"/>
      <c r="FH4024" s="433"/>
      <c r="FI4024" s="433"/>
      <c r="FJ4024" s="433"/>
      <c r="FK4024" s="433"/>
      <c r="FL4024" s="433"/>
      <c r="FM4024" s="433"/>
      <c r="FN4024" s="433"/>
      <c r="FO4024" s="433"/>
      <c r="FP4024" s="433"/>
      <c r="FQ4024" s="433"/>
      <c r="FR4024" s="433"/>
      <c r="FS4024" s="433"/>
    </row>
    <row r="4025" spans="114:175" ht="15" customHeight="1">
      <c r="DJ4025" s="433"/>
      <c r="DK4025" s="433"/>
      <c r="DL4025" s="433"/>
      <c r="DM4025" s="433"/>
      <c r="DN4025" s="433"/>
      <c r="DO4025" s="433"/>
      <c r="DP4025" s="433"/>
      <c r="DQ4025" s="433"/>
      <c r="DR4025" s="433"/>
      <c r="DS4025" s="433"/>
      <c r="DT4025" s="433"/>
      <c r="DU4025" s="433"/>
      <c r="DV4025" s="433"/>
      <c r="DW4025" s="433"/>
      <c r="DX4025" s="433"/>
      <c r="DY4025" s="433"/>
      <c r="DZ4025" s="433"/>
      <c r="EA4025" s="433"/>
      <c r="EB4025" s="433"/>
      <c r="EC4025" s="433"/>
      <c r="ED4025" s="433"/>
      <c r="EE4025" s="433"/>
      <c r="EF4025" s="433"/>
      <c r="EG4025" s="433"/>
      <c r="EH4025" s="433"/>
      <c r="EI4025" s="433"/>
      <c r="EJ4025" s="433"/>
      <c r="EK4025" s="433"/>
      <c r="EL4025" s="433"/>
      <c r="EM4025" s="433"/>
      <c r="EN4025" s="433"/>
      <c r="EO4025" s="433"/>
      <c r="EP4025" s="433"/>
      <c r="EQ4025" s="433"/>
      <c r="ER4025" s="433"/>
      <c r="ES4025" s="433"/>
      <c r="ET4025" s="433"/>
      <c r="EU4025" s="433"/>
      <c r="EV4025" s="433"/>
      <c r="EW4025" s="433"/>
      <c r="EX4025" s="433"/>
      <c r="EY4025" s="433"/>
      <c r="EZ4025" s="433"/>
      <c r="FA4025" s="433"/>
      <c r="FB4025" s="433"/>
      <c r="FC4025" s="433"/>
      <c r="FD4025" s="433"/>
      <c r="FE4025" s="433"/>
      <c r="FF4025" s="433"/>
      <c r="FG4025" s="433"/>
      <c r="FH4025" s="433"/>
      <c r="FI4025" s="433"/>
      <c r="FJ4025" s="433"/>
      <c r="FK4025" s="433"/>
      <c r="FL4025" s="433"/>
      <c r="FM4025" s="433"/>
      <c r="FN4025" s="433"/>
      <c r="FO4025" s="433"/>
      <c r="FP4025" s="433"/>
      <c r="FQ4025" s="433"/>
      <c r="FR4025" s="433"/>
      <c r="FS4025" s="433"/>
    </row>
    <row r="4026" spans="114:175" ht="15" customHeight="1">
      <c r="DJ4026" s="433"/>
      <c r="DK4026" s="433"/>
      <c r="DL4026" s="433"/>
      <c r="DM4026" s="433"/>
      <c r="DN4026" s="433"/>
      <c r="DO4026" s="433"/>
      <c r="DP4026" s="433"/>
      <c r="DQ4026" s="433"/>
      <c r="DR4026" s="433"/>
      <c r="DS4026" s="433"/>
      <c r="DT4026" s="433"/>
      <c r="DU4026" s="433"/>
      <c r="DV4026" s="433"/>
      <c r="DW4026" s="433"/>
      <c r="DX4026" s="433"/>
      <c r="DY4026" s="433"/>
      <c r="DZ4026" s="433"/>
      <c r="EA4026" s="433"/>
      <c r="EB4026" s="433"/>
      <c r="EC4026" s="433"/>
      <c r="ED4026" s="433"/>
      <c r="EE4026" s="433"/>
      <c r="EF4026" s="433"/>
      <c r="EG4026" s="433"/>
      <c r="EH4026" s="433"/>
      <c r="EI4026" s="433"/>
      <c r="EJ4026" s="433"/>
      <c r="EK4026" s="433"/>
      <c r="EL4026" s="433"/>
      <c r="EM4026" s="433"/>
      <c r="EN4026" s="433"/>
      <c r="EO4026" s="433"/>
      <c r="EP4026" s="433"/>
      <c r="EQ4026" s="433"/>
      <c r="ER4026" s="433"/>
      <c r="ES4026" s="433"/>
      <c r="ET4026" s="433"/>
      <c r="EU4026" s="433"/>
      <c r="EV4026" s="433"/>
      <c r="EW4026" s="433"/>
      <c r="EX4026" s="433"/>
      <c r="EY4026" s="433"/>
      <c r="EZ4026" s="433"/>
      <c r="FA4026" s="433"/>
      <c r="FB4026" s="433"/>
      <c r="FC4026" s="433"/>
      <c r="FD4026" s="433"/>
      <c r="FE4026" s="433"/>
      <c r="FF4026" s="433"/>
      <c r="FG4026" s="433"/>
      <c r="FH4026" s="433"/>
      <c r="FI4026" s="433"/>
      <c r="FJ4026" s="433"/>
      <c r="FK4026" s="433"/>
      <c r="FL4026" s="433"/>
      <c r="FM4026" s="433"/>
      <c r="FN4026" s="433"/>
      <c r="FO4026" s="433"/>
      <c r="FP4026" s="433"/>
      <c r="FQ4026" s="433"/>
      <c r="FR4026" s="433"/>
      <c r="FS4026" s="433"/>
    </row>
    <row r="4027" spans="114:175" ht="15" customHeight="1">
      <c r="DJ4027" s="433"/>
      <c r="DK4027" s="433"/>
      <c r="DL4027" s="433"/>
      <c r="DM4027" s="433"/>
      <c r="DN4027" s="433"/>
      <c r="DO4027" s="433"/>
      <c r="DP4027" s="433"/>
      <c r="DQ4027" s="433"/>
      <c r="DR4027" s="433"/>
      <c r="DS4027" s="433"/>
      <c r="DT4027" s="433"/>
      <c r="DU4027" s="433"/>
      <c r="DV4027" s="433"/>
      <c r="DW4027" s="433"/>
      <c r="DX4027" s="433"/>
      <c r="DY4027" s="433"/>
      <c r="DZ4027" s="433"/>
      <c r="EA4027" s="433"/>
      <c r="EB4027" s="433"/>
      <c r="EC4027" s="433"/>
      <c r="ED4027" s="433"/>
      <c r="EE4027" s="433"/>
      <c r="EF4027" s="433"/>
      <c r="EG4027" s="433"/>
      <c r="EH4027" s="433"/>
      <c r="EI4027" s="433"/>
      <c r="EJ4027" s="433"/>
      <c r="EK4027" s="433"/>
      <c r="EL4027" s="433"/>
      <c r="EM4027" s="433"/>
      <c r="EN4027" s="433"/>
      <c r="EO4027" s="433"/>
      <c r="EP4027" s="433"/>
      <c r="EQ4027" s="433"/>
      <c r="ER4027" s="433"/>
      <c r="ES4027" s="433"/>
      <c r="ET4027" s="433"/>
      <c r="EU4027" s="433"/>
      <c r="EV4027" s="433"/>
      <c r="EW4027" s="433"/>
      <c r="EX4027" s="433"/>
      <c r="EY4027" s="433"/>
      <c r="EZ4027" s="433"/>
      <c r="FA4027" s="433"/>
      <c r="FB4027" s="433"/>
      <c r="FC4027" s="433"/>
      <c r="FD4027" s="433"/>
      <c r="FE4027" s="433"/>
      <c r="FF4027" s="433"/>
      <c r="FG4027" s="433"/>
      <c r="FH4027" s="433"/>
      <c r="FI4027" s="433"/>
      <c r="FJ4027" s="433"/>
      <c r="FK4027" s="433"/>
      <c r="FL4027" s="433"/>
      <c r="FM4027" s="433"/>
      <c r="FN4027" s="433"/>
      <c r="FO4027" s="433"/>
      <c r="FP4027" s="433"/>
      <c r="FQ4027" s="433"/>
      <c r="FR4027" s="433"/>
      <c r="FS4027" s="433"/>
    </row>
    <row r="4028" spans="114:175" ht="15" customHeight="1">
      <c r="DJ4028" s="433"/>
      <c r="DK4028" s="433"/>
      <c r="DL4028" s="433"/>
      <c r="DM4028" s="433"/>
      <c r="DN4028" s="433"/>
      <c r="DO4028" s="433"/>
      <c r="DP4028" s="433"/>
      <c r="DQ4028" s="433"/>
      <c r="DR4028" s="433"/>
      <c r="DS4028" s="433"/>
      <c r="DT4028" s="433"/>
      <c r="DU4028" s="433"/>
      <c r="DV4028" s="433"/>
      <c r="DW4028" s="433"/>
      <c r="DX4028" s="433"/>
      <c r="DY4028" s="433"/>
      <c r="DZ4028" s="433"/>
      <c r="EA4028" s="433"/>
      <c r="EB4028" s="433"/>
      <c r="EC4028" s="433"/>
      <c r="ED4028" s="433"/>
      <c r="EE4028" s="433"/>
      <c r="EF4028" s="433"/>
      <c r="EG4028" s="433"/>
      <c r="EH4028" s="433"/>
      <c r="EI4028" s="433"/>
      <c r="EJ4028" s="433"/>
      <c r="EK4028" s="433"/>
      <c r="EL4028" s="433"/>
      <c r="EM4028" s="433"/>
      <c r="EN4028" s="433"/>
      <c r="EO4028" s="433"/>
      <c r="EP4028" s="433"/>
      <c r="EQ4028" s="433"/>
      <c r="ER4028" s="433"/>
      <c r="ES4028" s="433"/>
      <c r="ET4028" s="433"/>
      <c r="EU4028" s="433"/>
      <c r="EV4028" s="433"/>
      <c r="EW4028" s="433"/>
      <c r="EX4028" s="433"/>
      <c r="EY4028" s="433"/>
      <c r="EZ4028" s="433"/>
      <c r="FA4028" s="433"/>
      <c r="FB4028" s="433"/>
      <c r="FC4028" s="433"/>
      <c r="FD4028" s="433"/>
      <c r="FE4028" s="433"/>
      <c r="FF4028" s="433"/>
      <c r="FG4028" s="433"/>
      <c r="FH4028" s="433"/>
      <c r="FI4028" s="433"/>
      <c r="FJ4028" s="433"/>
      <c r="FK4028" s="433"/>
      <c r="FL4028" s="433"/>
      <c r="FM4028" s="433"/>
      <c r="FN4028" s="433"/>
      <c r="FO4028" s="433"/>
      <c r="FP4028" s="433"/>
      <c r="FQ4028" s="433"/>
      <c r="FR4028" s="433"/>
      <c r="FS4028" s="433"/>
    </row>
    <row r="4029" spans="114:175" ht="15" customHeight="1">
      <c r="DJ4029" s="433"/>
      <c r="DK4029" s="433"/>
      <c r="DL4029" s="433"/>
      <c r="DM4029" s="433"/>
      <c r="DN4029" s="433"/>
      <c r="DO4029" s="433"/>
      <c r="DP4029" s="433"/>
      <c r="DQ4029" s="433"/>
      <c r="DR4029" s="433"/>
      <c r="DS4029" s="433"/>
      <c r="DT4029" s="433"/>
      <c r="DU4029" s="433"/>
      <c r="DV4029" s="433"/>
      <c r="DW4029" s="433"/>
      <c r="DX4029" s="433"/>
      <c r="DY4029" s="433"/>
      <c r="DZ4029" s="433"/>
      <c r="EA4029" s="433"/>
      <c r="EB4029" s="433"/>
      <c r="EC4029" s="433"/>
      <c r="ED4029" s="433"/>
      <c r="EE4029" s="433"/>
      <c r="EF4029" s="433"/>
      <c r="EG4029" s="433"/>
      <c r="EH4029" s="433"/>
      <c r="EI4029" s="433"/>
      <c r="EJ4029" s="433"/>
      <c r="EK4029" s="433"/>
      <c r="EL4029" s="433"/>
      <c r="EM4029" s="433"/>
      <c r="EN4029" s="433"/>
      <c r="EO4029" s="433"/>
      <c r="EP4029" s="433"/>
      <c r="EQ4029" s="433"/>
      <c r="ER4029" s="433"/>
      <c r="ES4029" s="433"/>
      <c r="ET4029" s="433"/>
      <c r="EU4029" s="433"/>
      <c r="EV4029" s="433"/>
      <c r="EW4029" s="433"/>
      <c r="EX4029" s="433"/>
      <c r="EY4029" s="433"/>
      <c r="EZ4029" s="433"/>
      <c r="FA4029" s="433"/>
      <c r="FB4029" s="433"/>
      <c r="FC4029" s="433"/>
      <c r="FD4029" s="433"/>
      <c r="FE4029" s="433"/>
      <c r="FF4029" s="433"/>
      <c r="FG4029" s="433"/>
      <c r="FH4029" s="433"/>
      <c r="FI4029" s="433"/>
      <c r="FJ4029" s="433"/>
      <c r="FK4029" s="433"/>
      <c r="FL4029" s="433"/>
      <c r="FM4029" s="433"/>
      <c r="FN4029" s="433"/>
      <c r="FO4029" s="433"/>
      <c r="FP4029" s="433"/>
      <c r="FQ4029" s="433"/>
      <c r="FR4029" s="433"/>
      <c r="FS4029" s="433"/>
    </row>
    <row r="4030" spans="114:175" ht="15" customHeight="1">
      <c r="DJ4030" s="433"/>
      <c r="DK4030" s="433"/>
      <c r="DL4030" s="433"/>
      <c r="DM4030" s="433"/>
      <c r="DN4030" s="433"/>
      <c r="DO4030" s="433"/>
      <c r="DP4030" s="433"/>
      <c r="DQ4030" s="433"/>
      <c r="DR4030" s="433"/>
      <c r="DS4030" s="433"/>
      <c r="DT4030" s="433"/>
      <c r="DU4030" s="433"/>
      <c r="DV4030" s="433"/>
      <c r="DW4030" s="433"/>
      <c r="DX4030" s="433"/>
      <c r="DY4030" s="433"/>
      <c r="DZ4030" s="433"/>
      <c r="EA4030" s="433"/>
      <c r="EB4030" s="433"/>
      <c r="EC4030" s="433"/>
      <c r="ED4030" s="433"/>
      <c r="EE4030" s="433"/>
      <c r="EF4030" s="433"/>
      <c r="EG4030" s="433"/>
      <c r="EH4030" s="433"/>
      <c r="EI4030" s="433"/>
      <c r="EJ4030" s="433"/>
      <c r="EK4030" s="433"/>
      <c r="EL4030" s="433"/>
      <c r="EM4030" s="433"/>
      <c r="EN4030" s="433"/>
      <c r="EO4030" s="433"/>
      <c r="EP4030" s="433"/>
      <c r="EQ4030" s="433"/>
      <c r="ER4030" s="433"/>
      <c r="ES4030" s="433"/>
      <c r="ET4030" s="433"/>
      <c r="EU4030" s="433"/>
      <c r="EV4030" s="433"/>
      <c r="EW4030" s="433"/>
      <c r="EX4030" s="433"/>
      <c r="EY4030" s="433"/>
      <c r="EZ4030" s="433"/>
      <c r="FA4030" s="433"/>
      <c r="FB4030" s="433"/>
      <c r="FC4030" s="433"/>
      <c r="FD4030" s="433"/>
      <c r="FE4030" s="433"/>
      <c r="FF4030" s="433"/>
      <c r="FG4030" s="433"/>
      <c r="FH4030" s="433"/>
      <c r="FI4030" s="433"/>
      <c r="FJ4030" s="433"/>
      <c r="FK4030" s="433"/>
      <c r="FL4030" s="433"/>
      <c r="FM4030" s="433"/>
      <c r="FN4030" s="433"/>
      <c r="FO4030" s="433"/>
      <c r="FP4030" s="433"/>
      <c r="FQ4030" s="433"/>
      <c r="FR4030" s="433"/>
      <c r="FS4030" s="433"/>
    </row>
    <row r="4031" spans="114:175" ht="15" customHeight="1">
      <c r="DJ4031" s="433"/>
      <c r="DK4031" s="433"/>
      <c r="DL4031" s="433"/>
      <c r="DM4031" s="433"/>
      <c r="DN4031" s="433"/>
      <c r="DO4031" s="433"/>
      <c r="DP4031" s="433"/>
      <c r="DQ4031" s="433"/>
      <c r="DR4031" s="433"/>
      <c r="DS4031" s="433"/>
      <c r="DT4031" s="433"/>
      <c r="DU4031" s="433"/>
      <c r="DV4031" s="433"/>
      <c r="DW4031" s="433"/>
      <c r="DX4031" s="433"/>
      <c r="DY4031" s="433"/>
      <c r="DZ4031" s="433"/>
      <c r="EA4031" s="433"/>
      <c r="EB4031" s="433"/>
      <c r="EC4031" s="433"/>
      <c r="ED4031" s="433"/>
      <c r="EE4031" s="433"/>
      <c r="EF4031" s="433"/>
      <c r="EG4031" s="433"/>
      <c r="EH4031" s="433"/>
      <c r="EI4031" s="433"/>
      <c r="EJ4031" s="433"/>
      <c r="EK4031" s="433"/>
      <c r="EL4031" s="433"/>
      <c r="EM4031" s="433"/>
      <c r="EN4031" s="433"/>
      <c r="EO4031" s="433"/>
      <c r="EP4031" s="433"/>
      <c r="EQ4031" s="433"/>
      <c r="ER4031" s="433"/>
      <c r="ES4031" s="433"/>
      <c r="ET4031" s="433"/>
      <c r="EU4031" s="433"/>
      <c r="EV4031" s="433"/>
      <c r="EW4031" s="433"/>
      <c r="EX4031" s="433"/>
      <c r="EY4031" s="433"/>
      <c r="EZ4031" s="433"/>
      <c r="FA4031" s="433"/>
      <c r="FB4031" s="433"/>
      <c r="FC4031" s="433"/>
      <c r="FD4031" s="433"/>
      <c r="FE4031" s="433"/>
      <c r="FF4031" s="433"/>
      <c r="FG4031" s="433"/>
      <c r="FH4031" s="433"/>
      <c r="FI4031" s="433"/>
      <c r="FJ4031" s="433"/>
      <c r="FK4031" s="433"/>
      <c r="FL4031" s="433"/>
      <c r="FM4031" s="433"/>
      <c r="FN4031" s="433"/>
      <c r="FO4031" s="433"/>
      <c r="FP4031" s="433"/>
      <c r="FQ4031" s="433"/>
      <c r="FR4031" s="433"/>
      <c r="FS4031" s="433"/>
    </row>
    <row r="4032" spans="114:175" ht="15" customHeight="1">
      <c r="DJ4032" s="433"/>
      <c r="DK4032" s="433"/>
      <c r="DL4032" s="433"/>
      <c r="DM4032" s="433"/>
      <c r="DN4032" s="433"/>
      <c r="DO4032" s="433"/>
      <c r="DP4032" s="433"/>
      <c r="DQ4032" s="433"/>
      <c r="DR4032" s="433"/>
      <c r="DS4032" s="433"/>
      <c r="DT4032" s="433"/>
      <c r="DU4032" s="433"/>
      <c r="DV4032" s="433"/>
      <c r="DW4032" s="433"/>
      <c r="DX4032" s="433"/>
      <c r="DY4032" s="433"/>
      <c r="DZ4032" s="433"/>
      <c r="EA4032" s="433"/>
      <c r="EB4032" s="433"/>
      <c r="EC4032" s="433"/>
      <c r="ED4032" s="433"/>
      <c r="EE4032" s="433"/>
      <c r="EF4032" s="433"/>
      <c r="EG4032" s="433"/>
      <c r="EH4032" s="433"/>
      <c r="EI4032" s="433"/>
      <c r="EJ4032" s="433"/>
      <c r="EK4032" s="433"/>
      <c r="EL4032" s="433"/>
      <c r="EM4032" s="433"/>
      <c r="EN4032" s="433"/>
      <c r="EO4032" s="433"/>
      <c r="EP4032" s="433"/>
      <c r="EQ4032" s="433"/>
      <c r="ER4032" s="433"/>
      <c r="ES4032" s="433"/>
      <c r="ET4032" s="433"/>
      <c r="EU4032" s="433"/>
      <c r="EV4032" s="433"/>
      <c r="EW4032" s="433"/>
      <c r="EX4032" s="433"/>
      <c r="EY4032" s="433"/>
      <c r="EZ4032" s="433"/>
      <c r="FA4032" s="433"/>
      <c r="FB4032" s="433"/>
      <c r="FC4032" s="433"/>
      <c r="FD4032" s="433"/>
      <c r="FE4032" s="433"/>
      <c r="FF4032" s="433"/>
      <c r="FG4032" s="433"/>
      <c r="FH4032" s="433"/>
      <c r="FI4032" s="433"/>
      <c r="FJ4032" s="433"/>
      <c r="FK4032" s="433"/>
      <c r="FL4032" s="433"/>
      <c r="FM4032" s="433"/>
      <c r="FN4032" s="433"/>
      <c r="FO4032" s="433"/>
      <c r="FP4032" s="433"/>
      <c r="FQ4032" s="433"/>
      <c r="FR4032" s="433"/>
      <c r="FS4032" s="433"/>
    </row>
    <row r="4033" spans="114:175" ht="15" customHeight="1">
      <c r="DJ4033" s="433"/>
      <c r="DK4033" s="433"/>
      <c r="DL4033" s="433"/>
      <c r="DM4033" s="433"/>
      <c r="DN4033" s="433"/>
      <c r="DO4033" s="433"/>
      <c r="DP4033" s="433"/>
      <c r="DQ4033" s="433"/>
      <c r="DR4033" s="433"/>
      <c r="DS4033" s="433"/>
      <c r="DT4033" s="433"/>
      <c r="DU4033" s="433"/>
      <c r="DV4033" s="433"/>
      <c r="DW4033" s="433"/>
      <c r="DX4033" s="433"/>
      <c r="DY4033" s="433"/>
      <c r="DZ4033" s="433"/>
      <c r="EA4033" s="433"/>
      <c r="EB4033" s="433"/>
      <c r="EC4033" s="433"/>
      <c r="ED4033" s="433"/>
      <c r="EE4033" s="433"/>
      <c r="EF4033" s="433"/>
      <c r="EG4033" s="433"/>
      <c r="EH4033" s="433"/>
      <c r="EI4033" s="433"/>
      <c r="EJ4033" s="433"/>
      <c r="EK4033" s="433"/>
      <c r="EL4033" s="433"/>
      <c r="EM4033" s="433"/>
      <c r="EN4033" s="433"/>
      <c r="EO4033" s="433"/>
      <c r="EP4033" s="433"/>
      <c r="EQ4033" s="433"/>
      <c r="ER4033" s="433"/>
      <c r="ES4033" s="433"/>
      <c r="ET4033" s="433"/>
      <c r="EU4033" s="433"/>
      <c r="EV4033" s="433"/>
      <c r="EW4033" s="433"/>
      <c r="EX4033" s="433"/>
      <c r="EY4033" s="433"/>
      <c r="EZ4033" s="433"/>
      <c r="FA4033" s="433"/>
      <c r="FB4033" s="433"/>
      <c r="FC4033" s="433"/>
      <c r="FD4033" s="433"/>
      <c r="FE4033" s="433"/>
      <c r="FF4033" s="433"/>
      <c r="FG4033" s="433"/>
      <c r="FH4033" s="433"/>
      <c r="FI4033" s="433"/>
      <c r="FJ4033" s="433"/>
      <c r="FK4033" s="433"/>
      <c r="FL4033" s="433"/>
      <c r="FM4033" s="433"/>
      <c r="FN4033" s="433"/>
      <c r="FO4033" s="433"/>
      <c r="FP4033" s="433"/>
      <c r="FQ4033" s="433"/>
      <c r="FR4033" s="433"/>
      <c r="FS4033" s="433"/>
    </row>
    <row r="4034" spans="114:175" ht="15" customHeight="1">
      <c r="DJ4034" s="433"/>
      <c r="DK4034" s="433"/>
      <c r="DL4034" s="433"/>
      <c r="DM4034" s="433"/>
      <c r="DN4034" s="433"/>
      <c r="DO4034" s="433"/>
      <c r="DP4034" s="433"/>
      <c r="DQ4034" s="433"/>
      <c r="DR4034" s="433"/>
      <c r="DS4034" s="433"/>
      <c r="DT4034" s="433"/>
      <c r="DU4034" s="433"/>
      <c r="DV4034" s="433"/>
      <c r="DW4034" s="433"/>
      <c r="DX4034" s="433"/>
      <c r="DY4034" s="433"/>
      <c r="DZ4034" s="433"/>
      <c r="EA4034" s="433"/>
      <c r="EB4034" s="433"/>
      <c r="EC4034" s="433"/>
      <c r="ED4034" s="433"/>
      <c r="EE4034" s="433"/>
      <c r="EF4034" s="433"/>
      <c r="EG4034" s="433"/>
      <c r="EH4034" s="433"/>
      <c r="EI4034" s="433"/>
      <c r="EJ4034" s="433"/>
      <c r="EK4034" s="433"/>
      <c r="EL4034" s="433"/>
      <c r="EM4034" s="433"/>
      <c r="EN4034" s="433"/>
      <c r="EO4034" s="433"/>
      <c r="EP4034" s="433"/>
      <c r="EQ4034" s="433"/>
      <c r="ER4034" s="433"/>
      <c r="ES4034" s="433"/>
      <c r="ET4034" s="433"/>
      <c r="EU4034" s="433"/>
      <c r="EV4034" s="433"/>
      <c r="EW4034" s="433"/>
      <c r="EX4034" s="433"/>
      <c r="EY4034" s="433"/>
      <c r="EZ4034" s="433"/>
      <c r="FA4034" s="433"/>
      <c r="FB4034" s="433"/>
      <c r="FC4034" s="433"/>
      <c r="FD4034" s="433"/>
      <c r="FE4034" s="433"/>
      <c r="FF4034" s="433"/>
      <c r="FG4034" s="433"/>
      <c r="FH4034" s="433"/>
      <c r="FI4034" s="433"/>
      <c r="FJ4034" s="433"/>
      <c r="FK4034" s="433"/>
      <c r="FL4034" s="433"/>
      <c r="FM4034" s="433"/>
      <c r="FN4034" s="433"/>
      <c r="FO4034" s="433"/>
      <c r="FP4034" s="433"/>
      <c r="FQ4034" s="433"/>
      <c r="FR4034" s="433"/>
      <c r="FS4034" s="433"/>
    </row>
    <row r="4035" spans="114:175" ht="15" customHeight="1">
      <c r="DJ4035" s="433"/>
      <c r="DK4035" s="433"/>
      <c r="DL4035" s="433"/>
      <c r="DM4035" s="433"/>
      <c r="DN4035" s="433"/>
      <c r="DO4035" s="433"/>
      <c r="DP4035" s="433"/>
      <c r="DQ4035" s="433"/>
      <c r="DR4035" s="433"/>
      <c r="DS4035" s="433"/>
      <c r="DT4035" s="433"/>
      <c r="DU4035" s="433"/>
      <c r="DV4035" s="433"/>
      <c r="DW4035" s="433"/>
      <c r="DX4035" s="433"/>
      <c r="DY4035" s="433"/>
      <c r="DZ4035" s="433"/>
      <c r="EA4035" s="433"/>
      <c r="EB4035" s="433"/>
      <c r="EC4035" s="433"/>
      <c r="ED4035" s="433"/>
      <c r="EE4035" s="433"/>
      <c r="EF4035" s="433"/>
      <c r="EG4035" s="433"/>
      <c r="EH4035" s="433"/>
      <c r="EI4035" s="433"/>
      <c r="EJ4035" s="433"/>
      <c r="EK4035" s="433"/>
      <c r="EL4035" s="433"/>
      <c r="EM4035" s="433"/>
      <c r="EN4035" s="433"/>
      <c r="EO4035" s="433"/>
      <c r="EP4035" s="433"/>
      <c r="EQ4035" s="433"/>
      <c r="ER4035" s="433"/>
      <c r="ES4035" s="433"/>
      <c r="ET4035" s="433"/>
      <c r="EU4035" s="433"/>
      <c r="EV4035" s="433"/>
      <c r="EW4035" s="433"/>
      <c r="EX4035" s="433"/>
      <c r="EY4035" s="433"/>
      <c r="EZ4035" s="433"/>
      <c r="FA4035" s="433"/>
      <c r="FB4035" s="433"/>
      <c r="FC4035" s="433"/>
      <c r="FD4035" s="433"/>
      <c r="FE4035" s="433"/>
      <c r="FF4035" s="433"/>
      <c r="FG4035" s="433"/>
      <c r="FH4035" s="433"/>
      <c r="FI4035" s="433"/>
      <c r="FJ4035" s="433"/>
      <c r="FK4035" s="433"/>
      <c r="FL4035" s="433"/>
      <c r="FM4035" s="433"/>
      <c r="FN4035" s="433"/>
      <c r="FO4035" s="433"/>
      <c r="FP4035" s="433"/>
      <c r="FQ4035" s="433"/>
      <c r="FR4035" s="433"/>
      <c r="FS4035" s="433"/>
    </row>
    <row r="4036" spans="114:175" ht="15" customHeight="1">
      <c r="DJ4036" s="433"/>
      <c r="DK4036" s="433"/>
      <c r="DL4036" s="433"/>
      <c r="DM4036" s="433"/>
      <c r="DN4036" s="433"/>
      <c r="DO4036" s="433"/>
      <c r="DP4036" s="433"/>
      <c r="DQ4036" s="433"/>
      <c r="DR4036" s="433"/>
      <c r="DS4036" s="433"/>
      <c r="DT4036" s="433"/>
      <c r="DU4036" s="433"/>
      <c r="DV4036" s="433"/>
      <c r="DW4036" s="433"/>
      <c r="DX4036" s="433"/>
      <c r="DY4036" s="433"/>
      <c r="DZ4036" s="433"/>
      <c r="EA4036" s="433"/>
      <c r="EB4036" s="433"/>
      <c r="EC4036" s="433"/>
      <c r="ED4036" s="433"/>
      <c r="EE4036" s="433"/>
      <c r="EF4036" s="433"/>
      <c r="EG4036" s="433"/>
      <c r="EH4036" s="433"/>
      <c r="EI4036" s="433"/>
      <c r="EJ4036" s="433"/>
      <c r="EK4036" s="433"/>
      <c r="EL4036" s="433"/>
      <c r="EM4036" s="433"/>
      <c r="EN4036" s="433"/>
      <c r="EO4036" s="433"/>
      <c r="EP4036" s="433"/>
      <c r="EQ4036" s="433"/>
      <c r="ER4036" s="433"/>
      <c r="ES4036" s="433"/>
      <c r="ET4036" s="433"/>
      <c r="EU4036" s="433"/>
      <c r="EV4036" s="433"/>
      <c r="EW4036" s="433"/>
      <c r="EX4036" s="433"/>
      <c r="EY4036" s="433"/>
      <c r="EZ4036" s="433"/>
      <c r="FA4036" s="433"/>
      <c r="FB4036" s="433"/>
      <c r="FC4036" s="433"/>
      <c r="FD4036" s="433"/>
      <c r="FE4036" s="433"/>
      <c r="FF4036" s="433"/>
      <c r="FG4036" s="433"/>
      <c r="FH4036" s="433"/>
      <c r="FI4036" s="433"/>
      <c r="FJ4036" s="433"/>
      <c r="FK4036" s="433"/>
      <c r="FL4036" s="433"/>
      <c r="FM4036" s="433"/>
      <c r="FN4036" s="433"/>
      <c r="FO4036" s="433"/>
      <c r="FP4036" s="433"/>
      <c r="FQ4036" s="433"/>
      <c r="FR4036" s="433"/>
      <c r="FS4036" s="433"/>
    </row>
    <row r="4037" spans="114:175" ht="15" customHeight="1">
      <c r="DJ4037" s="433"/>
      <c r="DK4037" s="433"/>
      <c r="DL4037" s="433"/>
      <c r="DM4037" s="433"/>
      <c r="DN4037" s="433"/>
      <c r="DO4037" s="433"/>
      <c r="DP4037" s="433"/>
      <c r="DQ4037" s="433"/>
      <c r="DR4037" s="433"/>
      <c r="DS4037" s="433"/>
      <c r="DT4037" s="433"/>
      <c r="DU4037" s="433"/>
      <c r="DV4037" s="433"/>
      <c r="DW4037" s="433"/>
      <c r="DX4037" s="433"/>
      <c r="DY4037" s="433"/>
      <c r="DZ4037" s="433"/>
      <c r="EA4037" s="433"/>
      <c r="EB4037" s="433"/>
      <c r="EC4037" s="433"/>
      <c r="ED4037" s="433"/>
      <c r="EE4037" s="433"/>
      <c r="EF4037" s="433"/>
      <c r="EG4037" s="433"/>
      <c r="EH4037" s="433"/>
      <c r="EI4037" s="433"/>
      <c r="EJ4037" s="433"/>
      <c r="EK4037" s="433"/>
      <c r="EL4037" s="433"/>
      <c r="EM4037" s="433"/>
      <c r="EN4037" s="433"/>
      <c r="EO4037" s="433"/>
      <c r="EP4037" s="433"/>
      <c r="EQ4037" s="433"/>
      <c r="ER4037" s="433"/>
      <c r="ES4037" s="433"/>
      <c r="ET4037" s="433"/>
      <c r="EU4037" s="433"/>
      <c r="EV4037" s="433"/>
      <c r="EW4037" s="433"/>
      <c r="EX4037" s="433"/>
      <c r="EY4037" s="433"/>
      <c r="EZ4037" s="433"/>
      <c r="FA4037" s="433"/>
      <c r="FB4037" s="433"/>
      <c r="FC4037" s="433"/>
      <c r="FD4037" s="433"/>
      <c r="FE4037" s="433"/>
      <c r="FF4037" s="433"/>
      <c r="FG4037" s="433"/>
      <c r="FH4037" s="433"/>
      <c r="FI4037" s="433"/>
      <c r="FJ4037" s="433"/>
      <c r="FK4037" s="433"/>
      <c r="FL4037" s="433"/>
      <c r="FM4037" s="433"/>
      <c r="FN4037" s="433"/>
      <c r="FO4037" s="433"/>
      <c r="FP4037" s="433"/>
      <c r="FQ4037" s="433"/>
      <c r="FR4037" s="433"/>
      <c r="FS4037" s="433"/>
    </row>
    <row r="4038" spans="114:175" ht="15" customHeight="1">
      <c r="DJ4038" s="433"/>
      <c r="DK4038" s="433"/>
      <c r="DL4038" s="433"/>
      <c r="DM4038" s="433"/>
      <c r="DN4038" s="433"/>
      <c r="DO4038" s="433"/>
      <c r="DP4038" s="433"/>
      <c r="DQ4038" s="433"/>
      <c r="DR4038" s="433"/>
      <c r="DS4038" s="433"/>
      <c r="DT4038" s="433"/>
      <c r="DU4038" s="433"/>
      <c r="DV4038" s="433"/>
      <c r="DW4038" s="433"/>
      <c r="DX4038" s="433"/>
      <c r="DY4038" s="433"/>
      <c r="DZ4038" s="433"/>
      <c r="EA4038" s="433"/>
      <c r="EB4038" s="433"/>
      <c r="EC4038" s="433"/>
      <c r="ED4038" s="433"/>
      <c r="EE4038" s="433"/>
      <c r="EF4038" s="433"/>
      <c r="EG4038" s="433"/>
      <c r="EH4038" s="433"/>
      <c r="EI4038" s="433"/>
      <c r="EJ4038" s="433"/>
      <c r="EK4038" s="433"/>
      <c r="EL4038" s="433"/>
      <c r="EM4038" s="433"/>
      <c r="EN4038" s="433"/>
      <c r="EO4038" s="433"/>
      <c r="EP4038" s="433"/>
      <c r="EQ4038" s="433"/>
      <c r="ER4038" s="433"/>
      <c r="ES4038" s="433"/>
      <c r="ET4038" s="433"/>
      <c r="EU4038" s="433"/>
      <c r="EV4038" s="433"/>
      <c r="EW4038" s="433"/>
      <c r="EX4038" s="433"/>
      <c r="EY4038" s="433"/>
      <c r="EZ4038" s="433"/>
      <c r="FA4038" s="433"/>
      <c r="FB4038" s="433"/>
      <c r="FC4038" s="433"/>
      <c r="FD4038" s="433"/>
      <c r="FE4038" s="433"/>
      <c r="FF4038" s="433"/>
      <c r="FG4038" s="433"/>
      <c r="FH4038" s="433"/>
      <c r="FI4038" s="433"/>
      <c r="FJ4038" s="433"/>
      <c r="FK4038" s="433"/>
      <c r="FL4038" s="433"/>
      <c r="FM4038" s="433"/>
      <c r="FN4038" s="433"/>
      <c r="FO4038" s="433"/>
      <c r="FP4038" s="433"/>
      <c r="FQ4038" s="433"/>
      <c r="FR4038" s="433"/>
      <c r="FS4038" s="433"/>
    </row>
    <row r="4039" spans="114:175" ht="15" customHeight="1">
      <c r="DJ4039" s="433"/>
      <c r="DK4039" s="433"/>
      <c r="DL4039" s="433"/>
      <c r="DM4039" s="433"/>
      <c r="DN4039" s="433"/>
      <c r="DO4039" s="433"/>
      <c r="DP4039" s="433"/>
      <c r="DQ4039" s="433"/>
      <c r="DR4039" s="433"/>
      <c r="DS4039" s="433"/>
      <c r="DT4039" s="433"/>
      <c r="DU4039" s="433"/>
      <c r="DV4039" s="433"/>
      <c r="DW4039" s="433"/>
      <c r="DX4039" s="433"/>
      <c r="DY4039" s="433"/>
      <c r="DZ4039" s="433"/>
      <c r="EA4039" s="433"/>
      <c r="EB4039" s="433"/>
      <c r="EC4039" s="433"/>
      <c r="ED4039" s="433"/>
      <c r="EE4039" s="433"/>
      <c r="EF4039" s="433"/>
      <c r="EG4039" s="433"/>
      <c r="EH4039" s="433"/>
      <c r="EI4039" s="433"/>
      <c r="EJ4039" s="433"/>
      <c r="EK4039" s="433"/>
      <c r="EL4039" s="433"/>
      <c r="EM4039" s="433"/>
      <c r="EN4039" s="433"/>
      <c r="EO4039" s="433"/>
      <c r="EP4039" s="433"/>
      <c r="EQ4039" s="433"/>
      <c r="ER4039" s="433"/>
      <c r="ES4039" s="433"/>
      <c r="ET4039" s="433"/>
      <c r="EU4039" s="433"/>
      <c r="EV4039" s="433"/>
      <c r="EW4039" s="433"/>
      <c r="EX4039" s="433"/>
      <c r="EY4039" s="433"/>
      <c r="EZ4039" s="433"/>
      <c r="FA4039" s="433"/>
      <c r="FB4039" s="433"/>
      <c r="FC4039" s="433"/>
      <c r="FD4039" s="433"/>
      <c r="FE4039" s="433"/>
      <c r="FF4039" s="433"/>
      <c r="FG4039" s="433"/>
      <c r="FH4039" s="433"/>
      <c r="FI4039" s="433"/>
      <c r="FJ4039" s="433"/>
      <c r="FK4039" s="433"/>
      <c r="FL4039" s="433"/>
      <c r="FM4039" s="433"/>
      <c r="FN4039" s="433"/>
      <c r="FO4039" s="433"/>
      <c r="FP4039" s="433"/>
      <c r="FQ4039" s="433"/>
      <c r="FR4039" s="433"/>
      <c r="FS4039" s="433"/>
    </row>
    <row r="4040" spans="114:175" ht="15" customHeight="1">
      <c r="DJ4040" s="433"/>
      <c r="DK4040" s="433"/>
      <c r="DL4040" s="433"/>
      <c r="DM4040" s="433"/>
      <c r="DN4040" s="433"/>
      <c r="DO4040" s="433"/>
      <c r="DP4040" s="433"/>
      <c r="DQ4040" s="433"/>
      <c r="DR4040" s="433"/>
      <c r="DS4040" s="433"/>
      <c r="DT4040" s="433"/>
      <c r="DU4040" s="433"/>
      <c r="DV4040" s="433"/>
      <c r="DW4040" s="433"/>
      <c r="DX4040" s="433"/>
      <c r="DY4040" s="433"/>
      <c r="DZ4040" s="433"/>
      <c r="EA4040" s="433"/>
      <c r="EB4040" s="433"/>
      <c r="EC4040" s="433"/>
      <c r="ED4040" s="433"/>
      <c r="EE4040" s="433"/>
      <c r="EF4040" s="433"/>
      <c r="EG4040" s="433"/>
      <c r="EH4040" s="433"/>
      <c r="EI4040" s="433"/>
      <c r="EJ4040" s="433"/>
      <c r="EK4040" s="433"/>
      <c r="EL4040" s="433"/>
      <c r="EM4040" s="433"/>
      <c r="EN4040" s="433"/>
      <c r="EO4040" s="433"/>
      <c r="EP4040" s="433"/>
      <c r="EQ4040" s="433"/>
      <c r="ER4040" s="433"/>
      <c r="ES4040" s="433"/>
      <c r="ET4040" s="433"/>
      <c r="EU4040" s="433"/>
      <c r="EV4040" s="433"/>
      <c r="EW4040" s="433"/>
      <c r="EX4040" s="433"/>
      <c r="EY4040" s="433"/>
      <c r="EZ4040" s="433"/>
      <c r="FA4040" s="433"/>
      <c r="FB4040" s="433"/>
      <c r="FC4040" s="433"/>
      <c r="FD4040" s="433"/>
      <c r="FE4040" s="433"/>
      <c r="FF4040" s="433"/>
      <c r="FG4040" s="433"/>
      <c r="FH4040" s="433"/>
      <c r="FI4040" s="433"/>
      <c r="FJ4040" s="433"/>
      <c r="FK4040" s="433"/>
      <c r="FL4040" s="433"/>
      <c r="FM4040" s="433"/>
      <c r="FN4040" s="433"/>
      <c r="FO4040" s="433"/>
      <c r="FP4040" s="433"/>
      <c r="FQ4040" s="433"/>
      <c r="FR4040" s="433"/>
      <c r="FS4040" s="433"/>
    </row>
    <row r="4041" spans="114:175" ht="15" customHeight="1">
      <c r="DJ4041" s="433"/>
      <c r="DK4041" s="433"/>
      <c r="DL4041" s="433"/>
      <c r="DM4041" s="433"/>
      <c r="DN4041" s="433"/>
      <c r="DO4041" s="433"/>
      <c r="DP4041" s="433"/>
      <c r="DQ4041" s="433"/>
      <c r="DR4041" s="433"/>
      <c r="DS4041" s="433"/>
      <c r="DT4041" s="433"/>
      <c r="DU4041" s="433"/>
      <c r="DV4041" s="433"/>
      <c r="DW4041" s="433"/>
      <c r="DX4041" s="433"/>
      <c r="DY4041" s="433"/>
      <c r="DZ4041" s="433"/>
      <c r="EA4041" s="433"/>
      <c r="EB4041" s="433"/>
      <c r="EC4041" s="433"/>
      <c r="ED4041" s="433"/>
      <c r="EE4041" s="433"/>
      <c r="EF4041" s="433"/>
      <c r="EG4041" s="433"/>
      <c r="EH4041" s="433"/>
      <c r="EI4041" s="433"/>
      <c r="EJ4041" s="433"/>
      <c r="EK4041" s="433"/>
      <c r="EL4041" s="433"/>
      <c r="EM4041" s="433"/>
      <c r="EN4041" s="433"/>
      <c r="EO4041" s="433"/>
      <c r="EP4041" s="433"/>
      <c r="EQ4041" s="433"/>
      <c r="ER4041" s="433"/>
      <c r="ES4041" s="433"/>
      <c r="ET4041" s="433"/>
      <c r="EU4041" s="433"/>
      <c r="EV4041" s="433"/>
      <c r="EW4041" s="433"/>
      <c r="EX4041" s="433"/>
      <c r="EY4041" s="433"/>
      <c r="EZ4041" s="433"/>
      <c r="FA4041" s="433"/>
      <c r="FB4041" s="433"/>
      <c r="FC4041" s="433"/>
      <c r="FD4041" s="433"/>
      <c r="FE4041" s="433"/>
      <c r="FF4041" s="433"/>
      <c r="FG4041" s="433"/>
      <c r="FH4041" s="433"/>
      <c r="FI4041" s="433"/>
      <c r="FJ4041" s="433"/>
      <c r="FK4041" s="433"/>
      <c r="FL4041" s="433"/>
      <c r="FM4041" s="433"/>
      <c r="FN4041" s="433"/>
      <c r="FO4041" s="433"/>
      <c r="FP4041" s="433"/>
      <c r="FQ4041" s="433"/>
      <c r="FR4041" s="433"/>
      <c r="FS4041" s="433"/>
    </row>
    <row r="4042" spans="114:175" ht="15" customHeight="1">
      <c r="DJ4042" s="433"/>
      <c r="DK4042" s="433"/>
      <c r="DL4042" s="433"/>
      <c r="DM4042" s="433"/>
      <c r="DN4042" s="433"/>
      <c r="DO4042" s="433"/>
      <c r="DP4042" s="433"/>
      <c r="DQ4042" s="433"/>
      <c r="DR4042" s="433"/>
      <c r="DS4042" s="433"/>
      <c r="DT4042" s="433"/>
      <c r="DU4042" s="433"/>
      <c r="DV4042" s="433"/>
      <c r="DW4042" s="433"/>
      <c r="DX4042" s="433"/>
      <c r="DY4042" s="433"/>
      <c r="DZ4042" s="433"/>
      <c r="EA4042" s="433"/>
      <c r="EB4042" s="433"/>
      <c r="EC4042" s="433"/>
      <c r="ED4042" s="433"/>
      <c r="EE4042" s="433"/>
      <c r="EF4042" s="433"/>
      <c r="EG4042" s="433"/>
      <c r="EH4042" s="433"/>
      <c r="EI4042" s="433"/>
      <c r="EJ4042" s="433"/>
      <c r="EK4042" s="433"/>
      <c r="EL4042" s="433"/>
      <c r="EM4042" s="433"/>
      <c r="EN4042" s="433"/>
      <c r="EO4042" s="433"/>
      <c r="EP4042" s="433"/>
      <c r="EQ4042" s="433"/>
      <c r="ER4042" s="433"/>
      <c r="ES4042" s="433"/>
      <c r="ET4042" s="433"/>
      <c r="EU4042" s="433"/>
      <c r="EV4042" s="433"/>
      <c r="EW4042" s="433"/>
      <c r="EX4042" s="433"/>
      <c r="EY4042" s="433"/>
      <c r="EZ4042" s="433"/>
      <c r="FA4042" s="433"/>
      <c r="FB4042" s="433"/>
      <c r="FC4042" s="433"/>
      <c r="FD4042" s="433"/>
      <c r="FE4042" s="433"/>
      <c r="FF4042" s="433"/>
      <c r="FG4042" s="433"/>
      <c r="FH4042" s="433"/>
      <c r="FI4042" s="433"/>
      <c r="FJ4042" s="433"/>
      <c r="FK4042" s="433"/>
      <c r="FL4042" s="433"/>
      <c r="FM4042" s="433"/>
      <c r="FN4042" s="433"/>
      <c r="FO4042" s="433"/>
      <c r="FP4042" s="433"/>
      <c r="FQ4042" s="433"/>
      <c r="FR4042" s="433"/>
      <c r="FS4042" s="433"/>
    </row>
    <row r="4043" spans="114:175" ht="15" customHeight="1">
      <c r="DJ4043" s="433"/>
      <c r="DK4043" s="433"/>
      <c r="DL4043" s="433"/>
      <c r="DM4043" s="433"/>
      <c r="DN4043" s="433"/>
      <c r="DO4043" s="433"/>
      <c r="DP4043" s="433"/>
      <c r="DQ4043" s="433"/>
      <c r="DR4043" s="433"/>
      <c r="DS4043" s="433"/>
      <c r="DT4043" s="433"/>
      <c r="DU4043" s="433"/>
      <c r="DV4043" s="433"/>
      <c r="DW4043" s="433"/>
      <c r="DX4043" s="433"/>
      <c r="DY4043" s="433"/>
      <c r="DZ4043" s="433"/>
      <c r="EA4043" s="433"/>
      <c r="EB4043" s="433"/>
      <c r="EC4043" s="433"/>
      <c r="ED4043" s="433"/>
      <c r="EE4043" s="433"/>
      <c r="EF4043" s="433"/>
      <c r="EG4043" s="433"/>
      <c r="EH4043" s="433"/>
      <c r="EI4043" s="433"/>
      <c r="EJ4043" s="433"/>
      <c r="EK4043" s="433"/>
      <c r="EL4043" s="433"/>
      <c r="EM4043" s="433"/>
      <c r="EN4043" s="433"/>
      <c r="EO4043" s="433"/>
      <c r="EP4043" s="433"/>
      <c r="EQ4043" s="433"/>
      <c r="ER4043" s="433"/>
      <c r="ES4043" s="433"/>
      <c r="ET4043" s="433"/>
      <c r="EU4043" s="433"/>
      <c r="EV4043" s="433"/>
      <c r="EW4043" s="433"/>
      <c r="EX4043" s="433"/>
      <c r="EY4043" s="433"/>
      <c r="EZ4043" s="433"/>
      <c r="FA4043" s="433"/>
      <c r="FB4043" s="433"/>
      <c r="FC4043" s="433"/>
      <c r="FD4043" s="433"/>
      <c r="FE4043" s="433"/>
      <c r="FF4043" s="433"/>
      <c r="FG4043" s="433"/>
      <c r="FH4043" s="433"/>
      <c r="FI4043" s="433"/>
      <c r="FJ4043" s="433"/>
      <c r="FK4043" s="433"/>
      <c r="FL4043" s="433"/>
      <c r="FM4043" s="433"/>
      <c r="FN4043" s="433"/>
      <c r="FO4043" s="433"/>
      <c r="FP4043" s="433"/>
      <c r="FQ4043" s="433"/>
      <c r="FR4043" s="433"/>
      <c r="FS4043" s="433"/>
    </row>
    <row r="4044" spans="114:175" ht="15" customHeight="1">
      <c r="DJ4044" s="433"/>
      <c r="DK4044" s="433"/>
      <c r="DL4044" s="433"/>
      <c r="DM4044" s="433"/>
      <c r="DN4044" s="433"/>
      <c r="DO4044" s="433"/>
      <c r="DP4044" s="433"/>
      <c r="DQ4044" s="433"/>
      <c r="DR4044" s="433"/>
      <c r="DS4044" s="433"/>
      <c r="DT4044" s="433"/>
      <c r="DU4044" s="433"/>
      <c r="DV4044" s="433"/>
      <c r="DW4044" s="433"/>
      <c r="DX4044" s="433"/>
      <c r="DY4044" s="433"/>
      <c r="DZ4044" s="433"/>
      <c r="EA4044" s="433"/>
      <c r="EB4044" s="433"/>
      <c r="EC4044" s="433"/>
      <c r="ED4044" s="433"/>
      <c r="EE4044" s="433"/>
      <c r="EF4044" s="433"/>
      <c r="EG4044" s="433"/>
      <c r="EH4044" s="433"/>
      <c r="EI4044" s="433"/>
      <c r="EJ4044" s="433"/>
      <c r="EK4044" s="433"/>
      <c r="EL4044" s="433"/>
      <c r="EM4044" s="433"/>
      <c r="EN4044" s="433"/>
      <c r="EO4044" s="433"/>
      <c r="EP4044" s="433"/>
      <c r="EQ4044" s="433"/>
      <c r="ER4044" s="433"/>
      <c r="ES4044" s="433"/>
      <c r="ET4044" s="433"/>
      <c r="EU4044" s="433"/>
      <c r="EV4044" s="433"/>
      <c r="EW4044" s="433"/>
      <c r="EX4044" s="433"/>
      <c r="EY4044" s="433"/>
      <c r="EZ4044" s="433"/>
      <c r="FA4044" s="433"/>
      <c r="FB4044" s="433"/>
      <c r="FC4044" s="433"/>
      <c r="FD4044" s="433"/>
      <c r="FE4044" s="433"/>
      <c r="FF4044" s="433"/>
      <c r="FG4044" s="433"/>
      <c r="FH4044" s="433"/>
      <c r="FI4044" s="433"/>
      <c r="FJ4044" s="433"/>
      <c r="FK4044" s="433"/>
      <c r="FL4044" s="433"/>
      <c r="FM4044" s="433"/>
      <c r="FN4044" s="433"/>
      <c r="FO4044" s="433"/>
      <c r="FP4044" s="433"/>
      <c r="FQ4044" s="433"/>
      <c r="FR4044" s="433"/>
      <c r="FS4044" s="433"/>
    </row>
    <row r="4045" spans="114:175" ht="15" customHeight="1">
      <c r="DJ4045" s="433"/>
      <c r="DK4045" s="433"/>
      <c r="DL4045" s="433"/>
      <c r="DM4045" s="433"/>
      <c r="DN4045" s="433"/>
      <c r="DO4045" s="433"/>
      <c r="DP4045" s="433"/>
      <c r="DQ4045" s="433"/>
      <c r="DR4045" s="433"/>
      <c r="DS4045" s="433"/>
      <c r="DT4045" s="433"/>
      <c r="DU4045" s="433"/>
      <c r="DV4045" s="433"/>
      <c r="DW4045" s="433"/>
      <c r="DX4045" s="433"/>
      <c r="DY4045" s="433"/>
      <c r="DZ4045" s="433"/>
      <c r="EA4045" s="433"/>
      <c r="EB4045" s="433"/>
      <c r="EC4045" s="433"/>
      <c r="ED4045" s="433"/>
      <c r="EE4045" s="433"/>
      <c r="EF4045" s="433"/>
      <c r="EG4045" s="433"/>
      <c r="EH4045" s="433"/>
      <c r="EI4045" s="433"/>
      <c r="EJ4045" s="433"/>
      <c r="EK4045" s="433"/>
      <c r="EL4045" s="433"/>
      <c r="EM4045" s="433"/>
      <c r="EN4045" s="433"/>
      <c r="EO4045" s="433"/>
      <c r="EP4045" s="433"/>
      <c r="EQ4045" s="433"/>
      <c r="ER4045" s="433"/>
      <c r="ES4045" s="433"/>
      <c r="ET4045" s="433"/>
      <c r="EU4045" s="433"/>
      <c r="EV4045" s="433"/>
      <c r="EW4045" s="433"/>
      <c r="EX4045" s="433"/>
      <c r="EY4045" s="433"/>
      <c r="EZ4045" s="433"/>
      <c r="FA4045" s="433"/>
      <c r="FB4045" s="433"/>
      <c r="FC4045" s="433"/>
      <c r="FD4045" s="433"/>
      <c r="FE4045" s="433"/>
      <c r="FF4045" s="433"/>
      <c r="FG4045" s="433"/>
      <c r="FH4045" s="433"/>
      <c r="FI4045" s="433"/>
      <c r="FJ4045" s="433"/>
      <c r="FK4045" s="433"/>
      <c r="FL4045" s="433"/>
      <c r="FM4045" s="433"/>
      <c r="FN4045" s="433"/>
      <c r="FO4045" s="433"/>
      <c r="FP4045" s="433"/>
      <c r="FQ4045" s="433"/>
      <c r="FR4045" s="433"/>
      <c r="FS4045" s="433"/>
    </row>
    <row r="4046" spans="114:175" ht="15" customHeight="1">
      <c r="DJ4046" s="433"/>
      <c r="DK4046" s="433"/>
      <c r="DL4046" s="433"/>
      <c r="DM4046" s="433"/>
      <c r="DN4046" s="433"/>
      <c r="DO4046" s="433"/>
      <c r="DP4046" s="433"/>
      <c r="DQ4046" s="433"/>
      <c r="DR4046" s="433"/>
      <c r="DS4046" s="433"/>
      <c r="DT4046" s="433"/>
      <c r="DU4046" s="433"/>
      <c r="DV4046" s="433"/>
      <c r="DW4046" s="433"/>
      <c r="DX4046" s="433"/>
      <c r="DY4046" s="433"/>
      <c r="DZ4046" s="433"/>
      <c r="EA4046" s="433"/>
      <c r="EB4046" s="433"/>
      <c r="EC4046" s="433"/>
      <c r="ED4046" s="433"/>
      <c r="EE4046" s="433"/>
      <c r="EF4046" s="433"/>
      <c r="EG4046" s="433"/>
      <c r="EH4046" s="433"/>
      <c r="EI4046" s="433"/>
      <c r="EJ4046" s="433"/>
      <c r="EK4046" s="433"/>
      <c r="EL4046" s="433"/>
      <c r="EM4046" s="433"/>
      <c r="EN4046" s="433"/>
      <c r="EO4046" s="433"/>
      <c r="EP4046" s="433"/>
      <c r="EQ4046" s="433"/>
      <c r="ER4046" s="433"/>
      <c r="ES4046" s="433"/>
      <c r="ET4046" s="433"/>
      <c r="EU4046" s="433"/>
      <c r="EV4046" s="433"/>
      <c r="EW4046" s="433"/>
      <c r="EX4046" s="433"/>
      <c r="EY4046" s="433"/>
      <c r="EZ4046" s="433"/>
      <c r="FA4046" s="433"/>
      <c r="FB4046" s="433"/>
      <c r="FC4046" s="433"/>
      <c r="FD4046" s="433"/>
      <c r="FE4046" s="433"/>
      <c r="FF4046" s="433"/>
      <c r="FG4046" s="433"/>
      <c r="FH4046" s="433"/>
      <c r="FI4046" s="433"/>
      <c r="FJ4046" s="433"/>
      <c r="FK4046" s="433"/>
      <c r="FL4046" s="433"/>
      <c r="FM4046" s="433"/>
      <c r="FN4046" s="433"/>
      <c r="FO4046" s="433"/>
      <c r="FP4046" s="433"/>
      <c r="FQ4046" s="433"/>
      <c r="FR4046" s="433"/>
      <c r="FS4046" s="433"/>
    </row>
    <row r="4047" spans="114:175" ht="15" customHeight="1">
      <c r="DJ4047" s="433"/>
      <c r="DK4047" s="433"/>
      <c r="DL4047" s="433"/>
      <c r="DM4047" s="433"/>
      <c r="DN4047" s="433"/>
      <c r="DO4047" s="433"/>
      <c r="DP4047" s="433"/>
      <c r="DQ4047" s="433"/>
      <c r="DR4047" s="433"/>
      <c r="DS4047" s="433"/>
      <c r="DT4047" s="433"/>
      <c r="DU4047" s="433"/>
      <c r="DV4047" s="433"/>
      <c r="DW4047" s="433"/>
      <c r="DX4047" s="433"/>
      <c r="DY4047" s="433"/>
      <c r="DZ4047" s="433"/>
      <c r="EA4047" s="433"/>
      <c r="EB4047" s="433"/>
      <c r="EC4047" s="433"/>
      <c r="ED4047" s="433"/>
      <c r="EE4047" s="433"/>
      <c r="EF4047" s="433"/>
      <c r="EG4047" s="433"/>
      <c r="EH4047" s="433"/>
      <c r="EI4047" s="433"/>
      <c r="EJ4047" s="433"/>
      <c r="EK4047" s="433"/>
      <c r="EL4047" s="433"/>
      <c r="EM4047" s="433"/>
      <c r="EN4047" s="433"/>
      <c r="EO4047" s="433"/>
      <c r="EP4047" s="433"/>
      <c r="EQ4047" s="433"/>
      <c r="ER4047" s="433"/>
      <c r="ES4047" s="433"/>
      <c r="ET4047" s="433"/>
      <c r="EU4047" s="433"/>
      <c r="EV4047" s="433"/>
      <c r="EW4047" s="433"/>
      <c r="EX4047" s="433"/>
      <c r="EY4047" s="433"/>
      <c r="EZ4047" s="433"/>
      <c r="FA4047" s="433"/>
      <c r="FB4047" s="433"/>
      <c r="FC4047" s="433"/>
      <c r="FD4047" s="433"/>
      <c r="FE4047" s="433"/>
      <c r="FF4047" s="433"/>
      <c r="FG4047" s="433"/>
      <c r="FH4047" s="433"/>
      <c r="FI4047" s="433"/>
      <c r="FJ4047" s="433"/>
      <c r="FK4047" s="433"/>
      <c r="FL4047" s="433"/>
      <c r="FM4047" s="433"/>
      <c r="FN4047" s="433"/>
      <c r="FO4047" s="433"/>
      <c r="FP4047" s="433"/>
      <c r="FQ4047" s="433"/>
      <c r="FR4047" s="433"/>
      <c r="FS4047" s="433"/>
    </row>
    <row r="4048" spans="114:175" ht="15" customHeight="1">
      <c r="DJ4048" s="433"/>
      <c r="DK4048" s="433"/>
      <c r="DL4048" s="433"/>
      <c r="DM4048" s="433"/>
      <c r="DN4048" s="433"/>
      <c r="DO4048" s="433"/>
      <c r="DP4048" s="433"/>
      <c r="DQ4048" s="433"/>
      <c r="DR4048" s="433"/>
      <c r="DS4048" s="433"/>
      <c r="DT4048" s="433"/>
      <c r="DU4048" s="433"/>
      <c r="DV4048" s="433"/>
      <c r="DW4048" s="433"/>
      <c r="DX4048" s="433"/>
      <c r="DY4048" s="433"/>
      <c r="DZ4048" s="433"/>
      <c r="EA4048" s="433"/>
      <c r="EB4048" s="433"/>
      <c r="EC4048" s="433"/>
      <c r="ED4048" s="433"/>
      <c r="EE4048" s="433"/>
      <c r="EF4048" s="433"/>
      <c r="EG4048" s="433"/>
      <c r="EH4048" s="433"/>
      <c r="EI4048" s="433"/>
      <c r="EJ4048" s="433"/>
      <c r="EK4048" s="433"/>
      <c r="EL4048" s="433"/>
      <c r="EM4048" s="433"/>
      <c r="EN4048" s="433"/>
      <c r="EO4048" s="433"/>
      <c r="EP4048" s="433"/>
      <c r="EQ4048" s="433"/>
      <c r="ER4048" s="433"/>
      <c r="ES4048" s="433"/>
      <c r="ET4048" s="433"/>
      <c r="EU4048" s="433"/>
      <c r="EV4048" s="433"/>
      <c r="EW4048" s="433"/>
      <c r="EX4048" s="433"/>
      <c r="EY4048" s="433"/>
      <c r="EZ4048" s="433"/>
      <c r="FA4048" s="433"/>
      <c r="FB4048" s="433"/>
      <c r="FC4048" s="433"/>
      <c r="FD4048" s="433"/>
      <c r="FE4048" s="433"/>
      <c r="FF4048" s="433"/>
      <c r="FG4048" s="433"/>
      <c r="FH4048" s="433"/>
      <c r="FI4048" s="433"/>
      <c r="FJ4048" s="433"/>
      <c r="FK4048" s="433"/>
      <c r="FL4048" s="433"/>
      <c r="FM4048" s="433"/>
      <c r="FN4048" s="433"/>
      <c r="FO4048" s="433"/>
      <c r="FP4048" s="433"/>
      <c r="FQ4048" s="433"/>
      <c r="FR4048" s="433"/>
      <c r="FS4048" s="433"/>
    </row>
    <row r="4049" spans="114:175" ht="15" customHeight="1">
      <c r="DJ4049" s="433"/>
      <c r="DK4049" s="433"/>
      <c r="DL4049" s="433"/>
      <c r="DM4049" s="433"/>
      <c r="DN4049" s="433"/>
      <c r="DO4049" s="433"/>
      <c r="DP4049" s="433"/>
      <c r="DQ4049" s="433"/>
      <c r="DR4049" s="433"/>
      <c r="DS4049" s="433"/>
      <c r="DT4049" s="433"/>
      <c r="DU4049" s="433"/>
      <c r="DV4049" s="433"/>
      <c r="DW4049" s="433"/>
      <c r="DX4049" s="433"/>
      <c r="DY4049" s="433"/>
      <c r="DZ4049" s="433"/>
      <c r="EA4049" s="433"/>
      <c r="EB4049" s="433"/>
      <c r="EC4049" s="433"/>
      <c r="ED4049" s="433"/>
      <c r="EE4049" s="433"/>
      <c r="EF4049" s="433"/>
      <c r="EG4049" s="433"/>
      <c r="EH4049" s="433"/>
      <c r="EI4049" s="433"/>
      <c r="EJ4049" s="433"/>
      <c r="EK4049" s="433"/>
      <c r="EL4049" s="433"/>
      <c r="EM4049" s="433"/>
      <c r="EN4049" s="433"/>
      <c r="EO4049" s="433"/>
      <c r="EP4049" s="433"/>
      <c r="EQ4049" s="433"/>
      <c r="ER4049" s="433"/>
      <c r="ES4049" s="433"/>
      <c r="ET4049" s="433"/>
      <c r="EU4049" s="433"/>
      <c r="EV4049" s="433"/>
      <c r="EW4049" s="433"/>
      <c r="EX4049" s="433"/>
      <c r="EY4049" s="433"/>
      <c r="EZ4049" s="433"/>
      <c r="FA4049" s="433"/>
      <c r="FB4049" s="433"/>
      <c r="FC4049" s="433"/>
      <c r="FD4049" s="433"/>
      <c r="FE4049" s="433"/>
      <c r="FF4049" s="433"/>
      <c r="FG4049" s="433"/>
      <c r="FH4049" s="433"/>
      <c r="FI4049" s="433"/>
      <c r="FJ4049" s="433"/>
      <c r="FK4049" s="433"/>
      <c r="FL4049" s="433"/>
      <c r="FM4049" s="433"/>
      <c r="FN4049" s="433"/>
      <c r="FO4049" s="433"/>
      <c r="FP4049" s="433"/>
      <c r="FQ4049" s="433"/>
      <c r="FR4049" s="433"/>
      <c r="FS4049" s="433"/>
    </row>
    <row r="4050" spans="114:175" ht="15" customHeight="1">
      <c r="DJ4050" s="433"/>
      <c r="DK4050" s="433"/>
      <c r="DL4050" s="433"/>
      <c r="DM4050" s="433"/>
      <c r="DN4050" s="433"/>
      <c r="DO4050" s="433"/>
      <c r="DP4050" s="433"/>
      <c r="DQ4050" s="433"/>
      <c r="DR4050" s="433"/>
      <c r="DS4050" s="433"/>
      <c r="DT4050" s="433"/>
      <c r="DU4050" s="433"/>
      <c r="DV4050" s="433"/>
      <c r="DW4050" s="433"/>
      <c r="DX4050" s="433"/>
      <c r="DY4050" s="433"/>
      <c r="DZ4050" s="433"/>
      <c r="EA4050" s="433"/>
      <c r="EB4050" s="433"/>
      <c r="EC4050" s="433"/>
      <c r="ED4050" s="433"/>
      <c r="EE4050" s="433"/>
      <c r="EF4050" s="433"/>
      <c r="EG4050" s="433"/>
      <c r="EH4050" s="433"/>
      <c r="EI4050" s="433"/>
      <c r="EJ4050" s="433"/>
      <c r="EK4050" s="433"/>
      <c r="EL4050" s="433"/>
      <c r="EM4050" s="433"/>
      <c r="EN4050" s="433"/>
      <c r="EO4050" s="433"/>
      <c r="EP4050" s="433"/>
      <c r="EQ4050" s="433"/>
      <c r="ER4050" s="433"/>
      <c r="ES4050" s="433"/>
      <c r="ET4050" s="433"/>
      <c r="EU4050" s="433"/>
      <c r="EV4050" s="433"/>
      <c r="EW4050" s="433"/>
      <c r="EX4050" s="433"/>
      <c r="EY4050" s="433"/>
      <c r="EZ4050" s="433"/>
      <c r="FA4050" s="433"/>
      <c r="FB4050" s="433"/>
      <c r="FC4050" s="433"/>
      <c r="FD4050" s="433"/>
      <c r="FE4050" s="433"/>
      <c r="FF4050" s="433"/>
      <c r="FG4050" s="433"/>
      <c r="FH4050" s="433"/>
      <c r="FI4050" s="433"/>
      <c r="FJ4050" s="433"/>
      <c r="FK4050" s="433"/>
      <c r="FL4050" s="433"/>
      <c r="FM4050" s="433"/>
      <c r="FN4050" s="433"/>
      <c r="FO4050" s="433"/>
      <c r="FP4050" s="433"/>
      <c r="FQ4050" s="433"/>
      <c r="FR4050" s="433"/>
      <c r="FS4050" s="433"/>
    </row>
    <row r="4051" spans="114:175" ht="15" customHeight="1">
      <c r="DJ4051" s="433"/>
      <c r="DK4051" s="433"/>
      <c r="DL4051" s="433"/>
      <c r="DM4051" s="433"/>
      <c r="DN4051" s="433"/>
      <c r="DO4051" s="433"/>
      <c r="DP4051" s="433"/>
      <c r="DQ4051" s="433"/>
      <c r="DR4051" s="433"/>
      <c r="DS4051" s="433"/>
      <c r="DT4051" s="433"/>
      <c r="DU4051" s="433"/>
      <c r="DV4051" s="433"/>
      <c r="DW4051" s="433"/>
      <c r="DX4051" s="433"/>
      <c r="DY4051" s="433"/>
      <c r="DZ4051" s="433"/>
      <c r="EA4051" s="433"/>
      <c r="EB4051" s="433"/>
      <c r="EC4051" s="433"/>
      <c r="ED4051" s="433"/>
      <c r="EE4051" s="433"/>
      <c r="EF4051" s="433"/>
      <c r="EG4051" s="433"/>
      <c r="EH4051" s="433"/>
      <c r="EI4051" s="433"/>
      <c r="EJ4051" s="433"/>
      <c r="EK4051" s="433"/>
      <c r="EL4051" s="433"/>
      <c r="EM4051" s="433"/>
      <c r="EN4051" s="433"/>
      <c r="EO4051" s="433"/>
      <c r="EP4051" s="433"/>
      <c r="EQ4051" s="433"/>
      <c r="ER4051" s="433"/>
      <c r="ES4051" s="433"/>
      <c r="ET4051" s="433"/>
      <c r="EU4051" s="433"/>
      <c r="EV4051" s="433"/>
      <c r="EW4051" s="433"/>
      <c r="EX4051" s="433"/>
      <c r="EY4051" s="433"/>
      <c r="EZ4051" s="433"/>
      <c r="FA4051" s="433"/>
      <c r="FB4051" s="433"/>
      <c r="FC4051" s="433"/>
      <c r="FD4051" s="433"/>
      <c r="FE4051" s="433"/>
      <c r="FF4051" s="433"/>
      <c r="FG4051" s="433"/>
      <c r="FH4051" s="433"/>
      <c r="FI4051" s="433"/>
      <c r="FJ4051" s="433"/>
      <c r="FK4051" s="433"/>
      <c r="FL4051" s="433"/>
      <c r="FM4051" s="433"/>
      <c r="FN4051" s="433"/>
      <c r="FO4051" s="433"/>
      <c r="FP4051" s="433"/>
      <c r="FQ4051" s="433"/>
      <c r="FR4051" s="433"/>
      <c r="FS4051" s="433"/>
    </row>
    <row r="4052" spans="114:175" ht="15" customHeight="1">
      <c r="DJ4052" s="433"/>
      <c r="DK4052" s="433"/>
      <c r="DL4052" s="433"/>
      <c r="DM4052" s="433"/>
      <c r="DN4052" s="433"/>
      <c r="DO4052" s="433"/>
      <c r="DP4052" s="433"/>
      <c r="DQ4052" s="433"/>
      <c r="DR4052" s="433"/>
      <c r="DS4052" s="433"/>
      <c r="DT4052" s="433"/>
      <c r="DU4052" s="433"/>
      <c r="DV4052" s="433"/>
      <c r="DW4052" s="433"/>
      <c r="DX4052" s="433"/>
      <c r="DY4052" s="433"/>
      <c r="DZ4052" s="433"/>
      <c r="EA4052" s="433"/>
      <c r="EB4052" s="433"/>
      <c r="EC4052" s="433"/>
      <c r="ED4052" s="433"/>
      <c r="EE4052" s="433"/>
      <c r="EF4052" s="433"/>
      <c r="EG4052" s="433"/>
      <c r="EH4052" s="433"/>
      <c r="EI4052" s="433"/>
      <c r="EJ4052" s="433"/>
      <c r="EK4052" s="433"/>
      <c r="EL4052" s="433"/>
      <c r="EM4052" s="433"/>
      <c r="EN4052" s="433"/>
      <c r="EO4052" s="433"/>
      <c r="EP4052" s="433"/>
      <c r="EQ4052" s="433"/>
      <c r="ER4052" s="433"/>
      <c r="ES4052" s="433"/>
      <c r="ET4052" s="433"/>
      <c r="EU4052" s="433"/>
      <c r="EV4052" s="433"/>
      <c r="EW4052" s="433"/>
      <c r="EX4052" s="433"/>
      <c r="EY4052" s="433"/>
      <c r="EZ4052" s="433"/>
      <c r="FA4052" s="433"/>
      <c r="FB4052" s="433"/>
      <c r="FC4052" s="433"/>
      <c r="FD4052" s="433"/>
      <c r="FE4052" s="433"/>
      <c r="FF4052" s="433"/>
      <c r="FG4052" s="433"/>
      <c r="FH4052" s="433"/>
      <c r="FI4052" s="433"/>
      <c r="FJ4052" s="433"/>
      <c r="FK4052" s="433"/>
      <c r="FL4052" s="433"/>
      <c r="FM4052" s="433"/>
      <c r="FN4052" s="433"/>
      <c r="FO4052" s="433"/>
      <c r="FP4052" s="433"/>
      <c r="FQ4052" s="433"/>
      <c r="FR4052" s="433"/>
      <c r="FS4052" s="433"/>
    </row>
    <row r="4053" spans="114:175" ht="15" customHeight="1">
      <c r="DJ4053" s="433"/>
      <c r="DK4053" s="433"/>
      <c r="DL4053" s="433"/>
      <c r="DM4053" s="433"/>
      <c r="DN4053" s="433"/>
      <c r="DO4053" s="433"/>
      <c r="DP4053" s="433"/>
      <c r="DQ4053" s="433"/>
      <c r="DR4053" s="433"/>
      <c r="DS4053" s="433"/>
      <c r="DT4053" s="433"/>
      <c r="DU4053" s="433"/>
      <c r="DV4053" s="433"/>
      <c r="DW4053" s="433"/>
      <c r="DX4053" s="433"/>
      <c r="DY4053" s="433"/>
      <c r="DZ4053" s="433"/>
      <c r="EA4053" s="433"/>
      <c r="EB4053" s="433"/>
      <c r="EC4053" s="433"/>
      <c r="ED4053" s="433"/>
      <c r="EE4053" s="433"/>
      <c r="EF4053" s="433"/>
      <c r="EG4053" s="433"/>
      <c r="EH4053" s="433"/>
      <c r="EI4053" s="433"/>
      <c r="EJ4053" s="433"/>
      <c r="EK4053" s="433"/>
      <c r="EL4053" s="433"/>
      <c r="EM4053" s="433"/>
      <c r="EN4053" s="433"/>
      <c r="EO4053" s="433"/>
      <c r="EP4053" s="433"/>
      <c r="EQ4053" s="433"/>
      <c r="ER4053" s="433"/>
      <c r="ES4053" s="433"/>
      <c r="ET4053" s="433"/>
      <c r="EU4053" s="433"/>
      <c r="EV4053" s="433"/>
      <c r="EW4053" s="433"/>
      <c r="EX4053" s="433"/>
      <c r="EY4053" s="433"/>
      <c r="EZ4053" s="433"/>
      <c r="FA4053" s="433"/>
      <c r="FB4053" s="433"/>
      <c r="FC4053" s="433"/>
      <c r="FD4053" s="433"/>
      <c r="FE4053" s="433"/>
      <c r="FF4053" s="433"/>
      <c r="FG4053" s="433"/>
      <c r="FH4053" s="433"/>
      <c r="FI4053" s="433"/>
      <c r="FJ4053" s="433"/>
      <c r="FK4053" s="433"/>
      <c r="FL4053" s="433"/>
      <c r="FM4053" s="433"/>
      <c r="FN4053" s="433"/>
      <c r="FO4053" s="433"/>
      <c r="FP4053" s="433"/>
      <c r="FQ4053" s="433"/>
      <c r="FR4053" s="433"/>
      <c r="FS4053" s="433"/>
    </row>
    <row r="4054" spans="114:175" ht="15" customHeight="1">
      <c r="DJ4054" s="433"/>
      <c r="DK4054" s="433"/>
      <c r="DL4054" s="433"/>
      <c r="DM4054" s="433"/>
      <c r="DN4054" s="433"/>
      <c r="DO4054" s="433"/>
      <c r="DP4054" s="433"/>
      <c r="DQ4054" s="433"/>
      <c r="DR4054" s="433"/>
      <c r="DS4054" s="433"/>
      <c r="DT4054" s="433"/>
      <c r="DU4054" s="433"/>
      <c r="DV4054" s="433"/>
      <c r="DW4054" s="433"/>
      <c r="DX4054" s="433"/>
      <c r="DY4054" s="433"/>
      <c r="DZ4054" s="433"/>
      <c r="EA4054" s="433"/>
      <c r="EB4054" s="433"/>
      <c r="EC4054" s="433"/>
      <c r="ED4054" s="433"/>
      <c r="EE4054" s="433"/>
      <c r="EF4054" s="433"/>
      <c r="EG4054" s="433"/>
      <c r="EH4054" s="433"/>
      <c r="EI4054" s="433"/>
      <c r="EJ4054" s="433"/>
      <c r="EK4054" s="433"/>
      <c r="EL4054" s="433"/>
      <c r="EM4054" s="433"/>
      <c r="EN4054" s="433"/>
      <c r="EO4054" s="433"/>
      <c r="EP4054" s="433"/>
      <c r="EQ4054" s="433"/>
      <c r="ER4054" s="433"/>
      <c r="ES4054" s="433"/>
      <c r="ET4054" s="433"/>
      <c r="EU4054" s="433"/>
      <c r="EV4054" s="433"/>
      <c r="EW4054" s="433"/>
      <c r="EX4054" s="433"/>
      <c r="EY4054" s="433"/>
      <c r="EZ4054" s="433"/>
      <c r="FA4054" s="433"/>
      <c r="FB4054" s="433"/>
      <c r="FC4054" s="433"/>
      <c r="FD4054" s="433"/>
      <c r="FE4054" s="433"/>
      <c r="FF4054" s="433"/>
      <c r="FG4054" s="433"/>
      <c r="FH4054" s="433"/>
      <c r="FI4054" s="433"/>
      <c r="FJ4054" s="433"/>
      <c r="FK4054" s="433"/>
      <c r="FL4054" s="433"/>
      <c r="FM4054" s="433"/>
      <c r="FN4054" s="433"/>
      <c r="FO4054" s="433"/>
      <c r="FP4054" s="433"/>
      <c r="FQ4054" s="433"/>
      <c r="FR4054" s="433"/>
      <c r="FS4054" s="433"/>
    </row>
    <row r="4055" spans="114:175" ht="15" customHeight="1">
      <c r="DJ4055" s="433"/>
      <c r="DK4055" s="433"/>
      <c r="DL4055" s="433"/>
      <c r="DM4055" s="433"/>
      <c r="DN4055" s="433"/>
      <c r="DO4055" s="433"/>
      <c r="DP4055" s="433"/>
      <c r="DQ4055" s="433"/>
      <c r="DR4055" s="433"/>
      <c r="DS4055" s="433"/>
      <c r="DT4055" s="433"/>
      <c r="DU4055" s="433"/>
      <c r="DV4055" s="433"/>
      <c r="DW4055" s="433"/>
      <c r="DX4055" s="433"/>
      <c r="DY4055" s="433"/>
      <c r="DZ4055" s="433"/>
      <c r="EA4055" s="433"/>
      <c r="EB4055" s="433"/>
      <c r="EC4055" s="433"/>
      <c r="ED4055" s="433"/>
      <c r="EE4055" s="433"/>
      <c r="EF4055" s="433"/>
      <c r="EG4055" s="433"/>
      <c r="EH4055" s="433"/>
      <c r="EI4055" s="433"/>
      <c r="EJ4055" s="433"/>
      <c r="EK4055" s="433"/>
      <c r="EL4055" s="433"/>
      <c r="EM4055" s="433"/>
      <c r="EN4055" s="433"/>
      <c r="EO4055" s="433"/>
      <c r="EP4055" s="433"/>
      <c r="EQ4055" s="433"/>
      <c r="ER4055" s="433"/>
      <c r="ES4055" s="433"/>
      <c r="ET4055" s="433"/>
      <c r="EU4055" s="433"/>
      <c r="EV4055" s="433"/>
      <c r="EW4055" s="433"/>
      <c r="EX4055" s="433"/>
      <c r="EY4055" s="433"/>
      <c r="EZ4055" s="433"/>
      <c r="FA4055" s="433"/>
      <c r="FB4055" s="433"/>
      <c r="FC4055" s="433"/>
      <c r="FD4055" s="433"/>
      <c r="FE4055" s="433"/>
      <c r="FF4055" s="433"/>
      <c r="FG4055" s="433"/>
      <c r="FH4055" s="433"/>
      <c r="FI4055" s="433"/>
      <c r="FJ4055" s="433"/>
      <c r="FK4055" s="433"/>
      <c r="FL4055" s="433"/>
      <c r="FM4055" s="433"/>
      <c r="FN4055" s="433"/>
      <c r="FO4055" s="433"/>
      <c r="FP4055" s="433"/>
      <c r="FQ4055" s="433"/>
      <c r="FR4055" s="433"/>
      <c r="FS4055" s="433"/>
    </row>
    <row r="4056" spans="114:175" ht="15" customHeight="1">
      <c r="DJ4056" s="433"/>
      <c r="DK4056" s="433"/>
      <c r="DL4056" s="433"/>
      <c r="DM4056" s="433"/>
      <c r="DN4056" s="433"/>
      <c r="DO4056" s="433"/>
      <c r="DP4056" s="433"/>
      <c r="DQ4056" s="433"/>
      <c r="DR4056" s="433"/>
      <c r="DS4056" s="433"/>
      <c r="DT4056" s="433"/>
      <c r="DU4056" s="433"/>
      <c r="DV4056" s="433"/>
      <c r="DW4056" s="433"/>
      <c r="DX4056" s="433"/>
      <c r="DY4056" s="433"/>
      <c r="DZ4056" s="433"/>
      <c r="EA4056" s="433"/>
      <c r="EB4056" s="433"/>
      <c r="EC4056" s="433"/>
      <c r="ED4056" s="433"/>
      <c r="EE4056" s="433"/>
      <c r="EF4056" s="433"/>
      <c r="EG4056" s="433"/>
      <c r="EH4056" s="433"/>
      <c r="EI4056" s="433"/>
      <c r="EJ4056" s="433"/>
      <c r="EK4056" s="433"/>
      <c r="EL4056" s="433"/>
      <c r="EM4056" s="433"/>
      <c r="EN4056" s="433"/>
      <c r="EO4056" s="433"/>
      <c r="EP4056" s="433"/>
      <c r="EQ4056" s="433"/>
      <c r="ER4056" s="433"/>
      <c r="ES4056" s="433"/>
      <c r="ET4056" s="433"/>
      <c r="EU4056" s="433"/>
      <c r="EV4056" s="433"/>
      <c r="EW4056" s="433"/>
      <c r="EX4056" s="433"/>
      <c r="EY4056" s="433"/>
      <c r="EZ4056" s="433"/>
      <c r="FA4056" s="433"/>
      <c r="FB4056" s="433"/>
      <c r="FC4056" s="433"/>
      <c r="FD4056" s="433"/>
      <c r="FE4056" s="433"/>
      <c r="FF4056" s="433"/>
      <c r="FG4056" s="433"/>
      <c r="FH4056" s="433"/>
      <c r="FI4056" s="433"/>
      <c r="FJ4056" s="433"/>
      <c r="FK4056" s="433"/>
      <c r="FL4056" s="433"/>
      <c r="FM4056" s="433"/>
      <c r="FN4056" s="433"/>
      <c r="FO4056" s="433"/>
      <c r="FP4056" s="433"/>
      <c r="FQ4056" s="433"/>
      <c r="FR4056" s="433"/>
      <c r="FS4056" s="433"/>
    </row>
    <row r="4057" spans="114:175" ht="15" customHeight="1">
      <c r="DJ4057" s="433"/>
      <c r="DK4057" s="433"/>
      <c r="DL4057" s="433"/>
      <c r="DM4057" s="433"/>
      <c r="DN4057" s="433"/>
      <c r="DO4057" s="433"/>
      <c r="DP4057" s="433"/>
      <c r="DQ4057" s="433"/>
      <c r="DR4057" s="433"/>
      <c r="DS4057" s="433"/>
      <c r="DT4057" s="433"/>
      <c r="DU4057" s="433"/>
      <c r="DV4057" s="433"/>
      <c r="DW4057" s="433"/>
      <c r="DX4057" s="433"/>
      <c r="DY4057" s="433"/>
      <c r="DZ4057" s="433"/>
      <c r="EA4057" s="433"/>
      <c r="EB4057" s="433"/>
      <c r="EC4057" s="433"/>
      <c r="ED4057" s="433"/>
      <c r="EE4057" s="433"/>
      <c r="EF4057" s="433"/>
      <c r="EG4057" s="433"/>
      <c r="EH4057" s="433"/>
      <c r="EI4057" s="433"/>
      <c r="EJ4057" s="433"/>
      <c r="EK4057" s="433"/>
      <c r="EL4057" s="433"/>
      <c r="EM4057" s="433"/>
      <c r="EN4057" s="433"/>
      <c r="EO4057" s="433"/>
      <c r="EP4057" s="433"/>
      <c r="EQ4057" s="433"/>
      <c r="ER4057" s="433"/>
      <c r="ES4057" s="433"/>
      <c r="ET4057" s="433"/>
      <c r="EU4057" s="433"/>
      <c r="EV4057" s="433"/>
      <c r="EW4057" s="433"/>
      <c r="EX4057" s="433"/>
      <c r="EY4057" s="433"/>
      <c r="EZ4057" s="433"/>
      <c r="FA4057" s="433"/>
      <c r="FB4057" s="433"/>
      <c r="FC4057" s="433"/>
      <c r="FD4057" s="433"/>
      <c r="FE4057" s="433"/>
      <c r="FF4057" s="433"/>
      <c r="FG4057" s="433"/>
      <c r="FH4057" s="433"/>
      <c r="FI4057" s="433"/>
      <c r="FJ4057" s="433"/>
      <c r="FK4057" s="433"/>
      <c r="FL4057" s="433"/>
      <c r="FM4057" s="433"/>
      <c r="FN4057" s="433"/>
      <c r="FO4057" s="433"/>
      <c r="FP4057" s="433"/>
      <c r="FQ4057" s="433"/>
      <c r="FR4057" s="433"/>
      <c r="FS4057" s="433"/>
    </row>
    <row r="4058" spans="114:175" ht="15" customHeight="1">
      <c r="DJ4058" s="433"/>
      <c r="DK4058" s="433"/>
      <c r="DL4058" s="433"/>
      <c r="DM4058" s="433"/>
      <c r="DN4058" s="433"/>
      <c r="DO4058" s="433"/>
      <c r="DP4058" s="433"/>
      <c r="DQ4058" s="433"/>
      <c r="DR4058" s="433"/>
      <c r="DS4058" s="433"/>
      <c r="DT4058" s="433"/>
      <c r="DU4058" s="433"/>
      <c r="DV4058" s="433"/>
      <c r="DW4058" s="433"/>
      <c r="DX4058" s="433"/>
      <c r="DY4058" s="433"/>
      <c r="DZ4058" s="433"/>
      <c r="EA4058" s="433"/>
      <c r="EB4058" s="433"/>
      <c r="EC4058" s="433"/>
      <c r="ED4058" s="433"/>
      <c r="EE4058" s="433"/>
      <c r="EF4058" s="433"/>
      <c r="EG4058" s="433"/>
      <c r="EH4058" s="433"/>
      <c r="EI4058" s="433"/>
      <c r="EJ4058" s="433"/>
      <c r="EK4058" s="433"/>
      <c r="EL4058" s="433"/>
      <c r="EM4058" s="433"/>
      <c r="EN4058" s="433"/>
      <c r="EO4058" s="433"/>
      <c r="EP4058" s="433"/>
      <c r="EQ4058" s="433"/>
      <c r="ER4058" s="433"/>
      <c r="ES4058" s="433"/>
      <c r="ET4058" s="433"/>
      <c r="EU4058" s="433"/>
      <c r="EV4058" s="433"/>
      <c r="EW4058" s="433"/>
      <c r="EX4058" s="433"/>
      <c r="EY4058" s="433"/>
      <c r="EZ4058" s="433"/>
      <c r="FA4058" s="433"/>
      <c r="FB4058" s="433"/>
      <c r="FC4058" s="433"/>
      <c r="FD4058" s="433"/>
      <c r="FE4058" s="433"/>
      <c r="FF4058" s="433"/>
      <c r="FG4058" s="433"/>
      <c r="FH4058" s="433"/>
      <c r="FI4058" s="433"/>
      <c r="FJ4058" s="433"/>
      <c r="FK4058" s="433"/>
      <c r="FL4058" s="433"/>
      <c r="FM4058" s="433"/>
      <c r="FN4058" s="433"/>
      <c r="FO4058" s="433"/>
      <c r="FP4058" s="433"/>
      <c r="FQ4058" s="433"/>
      <c r="FR4058" s="433"/>
      <c r="FS4058" s="433"/>
    </row>
    <row r="4059" spans="114:175" ht="15" customHeight="1">
      <c r="DJ4059" s="433"/>
      <c r="DK4059" s="433"/>
      <c r="DL4059" s="433"/>
      <c r="DM4059" s="433"/>
      <c r="DN4059" s="433"/>
      <c r="DO4059" s="433"/>
      <c r="DP4059" s="433"/>
      <c r="DQ4059" s="433"/>
      <c r="DR4059" s="433"/>
      <c r="DS4059" s="433"/>
      <c r="DT4059" s="433"/>
      <c r="DU4059" s="433"/>
      <c r="DV4059" s="433"/>
      <c r="DW4059" s="433"/>
      <c r="DX4059" s="433"/>
      <c r="DY4059" s="433"/>
      <c r="DZ4059" s="433"/>
      <c r="EA4059" s="433"/>
      <c r="EB4059" s="433"/>
      <c r="EC4059" s="433"/>
      <c r="ED4059" s="433"/>
      <c r="EE4059" s="433"/>
      <c r="EF4059" s="433"/>
      <c r="EG4059" s="433"/>
      <c r="EH4059" s="433"/>
      <c r="EI4059" s="433"/>
      <c r="EJ4059" s="433"/>
      <c r="EK4059" s="433"/>
      <c r="EL4059" s="433"/>
      <c r="EM4059" s="433"/>
      <c r="EN4059" s="433"/>
      <c r="EO4059" s="433"/>
      <c r="EP4059" s="433"/>
      <c r="EQ4059" s="433"/>
      <c r="ER4059" s="433"/>
      <c r="ES4059" s="433"/>
      <c r="ET4059" s="433"/>
      <c r="EU4059" s="433"/>
      <c r="EV4059" s="433"/>
      <c r="EW4059" s="433"/>
      <c r="EX4059" s="433"/>
      <c r="EY4059" s="433"/>
      <c r="EZ4059" s="433"/>
      <c r="FA4059" s="433"/>
      <c r="FB4059" s="433"/>
      <c r="FC4059" s="433"/>
      <c r="FD4059" s="433"/>
      <c r="FE4059" s="433"/>
      <c r="FF4059" s="433"/>
      <c r="FG4059" s="433"/>
      <c r="FH4059" s="433"/>
      <c r="FI4059" s="433"/>
      <c r="FJ4059" s="433"/>
      <c r="FK4059" s="433"/>
      <c r="FL4059" s="433"/>
      <c r="FM4059" s="433"/>
      <c r="FN4059" s="433"/>
      <c r="FO4059" s="433"/>
      <c r="FP4059" s="433"/>
      <c r="FQ4059" s="433"/>
      <c r="FR4059" s="433"/>
      <c r="FS4059" s="433"/>
    </row>
    <row r="4060" spans="114:175" ht="15" customHeight="1">
      <c r="DJ4060" s="433"/>
      <c r="DK4060" s="433"/>
      <c r="DL4060" s="433"/>
      <c r="DM4060" s="433"/>
      <c r="DN4060" s="433"/>
      <c r="DO4060" s="433"/>
      <c r="DP4060" s="433"/>
      <c r="DQ4060" s="433"/>
      <c r="DR4060" s="433"/>
      <c r="DS4060" s="433"/>
      <c r="DT4060" s="433"/>
      <c r="DU4060" s="433"/>
      <c r="DV4060" s="433"/>
      <c r="DW4060" s="433"/>
      <c r="DX4060" s="433"/>
      <c r="DY4060" s="433"/>
      <c r="DZ4060" s="433"/>
      <c r="EA4060" s="433"/>
      <c r="EB4060" s="433"/>
      <c r="EC4060" s="433"/>
      <c r="ED4060" s="433"/>
      <c r="EE4060" s="433"/>
      <c r="EF4060" s="433"/>
      <c r="EG4060" s="433"/>
      <c r="EH4060" s="433"/>
      <c r="EI4060" s="433"/>
      <c r="EJ4060" s="433"/>
      <c r="EK4060" s="433"/>
      <c r="EL4060" s="433"/>
      <c r="EM4060" s="433"/>
      <c r="EN4060" s="433"/>
      <c r="EO4060" s="433"/>
      <c r="EP4060" s="433"/>
      <c r="EQ4060" s="433"/>
      <c r="ER4060" s="433"/>
      <c r="ES4060" s="433"/>
      <c r="ET4060" s="433"/>
      <c r="EU4060" s="433"/>
      <c r="EV4060" s="433"/>
      <c r="EW4060" s="433"/>
      <c r="EX4060" s="433"/>
      <c r="EY4060" s="433"/>
      <c r="EZ4060" s="433"/>
      <c r="FA4060" s="433"/>
      <c r="FB4060" s="433"/>
      <c r="FC4060" s="433"/>
      <c r="FD4060" s="433"/>
      <c r="FE4060" s="433"/>
      <c r="FF4060" s="433"/>
      <c r="FG4060" s="433"/>
      <c r="FH4060" s="433"/>
      <c r="FI4060" s="433"/>
      <c r="FJ4060" s="433"/>
      <c r="FK4060" s="433"/>
      <c r="FL4060" s="433"/>
      <c r="FM4060" s="433"/>
      <c r="FN4060" s="433"/>
      <c r="FO4060" s="433"/>
      <c r="FP4060" s="433"/>
      <c r="FQ4060" s="433"/>
      <c r="FR4060" s="433"/>
      <c r="FS4060" s="433"/>
    </row>
    <row r="4061" spans="114:175" ht="15" customHeight="1">
      <c r="DJ4061" s="433"/>
      <c r="DK4061" s="433"/>
      <c r="DL4061" s="433"/>
      <c r="DM4061" s="433"/>
      <c r="DN4061" s="433"/>
      <c r="DO4061" s="433"/>
      <c r="DP4061" s="433"/>
      <c r="DQ4061" s="433"/>
      <c r="DR4061" s="433"/>
      <c r="DS4061" s="433"/>
      <c r="DT4061" s="433"/>
      <c r="DU4061" s="433"/>
      <c r="DV4061" s="433"/>
      <c r="DW4061" s="433"/>
      <c r="DX4061" s="433"/>
      <c r="DY4061" s="433"/>
      <c r="DZ4061" s="433"/>
      <c r="EA4061" s="433"/>
      <c r="EB4061" s="433"/>
      <c r="EC4061" s="433"/>
      <c r="ED4061" s="433"/>
      <c r="EE4061" s="433"/>
      <c r="EF4061" s="433"/>
      <c r="EG4061" s="433"/>
      <c r="EH4061" s="433"/>
      <c r="EI4061" s="433"/>
      <c r="EJ4061" s="433"/>
      <c r="EK4061" s="433"/>
      <c r="EL4061" s="433"/>
      <c r="EM4061" s="433"/>
      <c r="EN4061" s="433"/>
      <c r="EO4061" s="433"/>
      <c r="EP4061" s="433"/>
      <c r="EQ4061" s="433"/>
      <c r="ER4061" s="433"/>
      <c r="ES4061" s="433"/>
      <c r="ET4061" s="433"/>
      <c r="EU4061" s="433"/>
      <c r="EV4061" s="433"/>
      <c r="EW4061" s="433"/>
      <c r="EX4061" s="433"/>
      <c r="EY4061" s="433"/>
      <c r="EZ4061" s="433"/>
      <c r="FA4061" s="433"/>
      <c r="FB4061" s="433"/>
      <c r="FC4061" s="433"/>
      <c r="FD4061" s="433"/>
      <c r="FE4061" s="433"/>
      <c r="FF4061" s="433"/>
      <c r="FG4061" s="433"/>
      <c r="FH4061" s="433"/>
      <c r="FI4061" s="433"/>
      <c r="FJ4061" s="433"/>
      <c r="FK4061" s="433"/>
      <c r="FL4061" s="433"/>
      <c r="FM4061" s="433"/>
      <c r="FN4061" s="433"/>
      <c r="FO4061" s="433"/>
      <c r="FP4061" s="433"/>
      <c r="FQ4061" s="433"/>
      <c r="FR4061" s="433"/>
      <c r="FS4061" s="433"/>
    </row>
    <row r="4062" spans="114:175" ht="15" customHeight="1">
      <c r="DJ4062" s="433"/>
      <c r="DK4062" s="433"/>
      <c r="DL4062" s="433"/>
      <c r="DM4062" s="433"/>
      <c r="DN4062" s="433"/>
      <c r="DO4062" s="433"/>
      <c r="DP4062" s="433"/>
      <c r="DQ4062" s="433"/>
      <c r="DR4062" s="433"/>
      <c r="DS4062" s="433"/>
      <c r="DT4062" s="433"/>
      <c r="DU4062" s="433"/>
      <c r="DV4062" s="433"/>
      <c r="DW4062" s="433"/>
      <c r="DX4062" s="433"/>
      <c r="DY4062" s="433"/>
      <c r="DZ4062" s="433"/>
      <c r="EA4062" s="433"/>
      <c r="EB4062" s="433"/>
      <c r="EC4062" s="433"/>
      <c r="ED4062" s="433"/>
      <c r="EE4062" s="433"/>
      <c r="EF4062" s="433"/>
      <c r="EG4062" s="433"/>
      <c r="EH4062" s="433"/>
      <c r="EI4062" s="433"/>
      <c r="EJ4062" s="433"/>
      <c r="EK4062" s="433"/>
      <c r="EL4062" s="433"/>
      <c r="EM4062" s="433"/>
      <c r="EN4062" s="433"/>
      <c r="EO4062" s="433"/>
      <c r="EP4062" s="433"/>
      <c r="EQ4062" s="433"/>
      <c r="ER4062" s="433"/>
      <c r="ES4062" s="433"/>
      <c r="ET4062" s="433"/>
      <c r="EU4062" s="433"/>
      <c r="EV4062" s="433"/>
      <c r="EW4062" s="433"/>
      <c r="EX4062" s="433"/>
      <c r="EY4062" s="433"/>
      <c r="EZ4062" s="433"/>
      <c r="FA4062" s="433"/>
      <c r="FB4062" s="433"/>
      <c r="FC4062" s="433"/>
      <c r="FD4062" s="433"/>
      <c r="FE4062" s="433"/>
      <c r="FF4062" s="433"/>
      <c r="FG4062" s="433"/>
      <c r="FH4062" s="433"/>
      <c r="FI4062" s="433"/>
      <c r="FJ4062" s="433"/>
      <c r="FK4062" s="433"/>
      <c r="FL4062" s="433"/>
      <c r="FM4062" s="433"/>
      <c r="FN4062" s="433"/>
      <c r="FO4062" s="433"/>
      <c r="FP4062" s="433"/>
      <c r="FQ4062" s="433"/>
      <c r="FR4062" s="433"/>
      <c r="FS4062" s="433"/>
    </row>
    <row r="4063" spans="114:175" ht="15" customHeight="1">
      <c r="DJ4063" s="433"/>
      <c r="DK4063" s="433"/>
      <c r="DL4063" s="433"/>
      <c r="DM4063" s="433"/>
      <c r="DN4063" s="433"/>
      <c r="DO4063" s="433"/>
      <c r="DP4063" s="433"/>
      <c r="DQ4063" s="433"/>
      <c r="DR4063" s="433"/>
      <c r="DS4063" s="433"/>
      <c r="DT4063" s="433"/>
      <c r="DU4063" s="433"/>
      <c r="DV4063" s="433"/>
      <c r="DW4063" s="433"/>
      <c r="DX4063" s="433"/>
      <c r="DY4063" s="433"/>
      <c r="DZ4063" s="433"/>
      <c r="EA4063" s="433"/>
      <c r="EB4063" s="433"/>
      <c r="EC4063" s="433"/>
      <c r="ED4063" s="433"/>
      <c r="EE4063" s="433"/>
      <c r="EF4063" s="433"/>
      <c r="EG4063" s="433"/>
      <c r="EH4063" s="433"/>
      <c r="EI4063" s="433"/>
      <c r="EJ4063" s="433"/>
      <c r="EK4063" s="433"/>
      <c r="EL4063" s="433"/>
      <c r="EM4063" s="433"/>
      <c r="EN4063" s="433"/>
      <c r="EO4063" s="433"/>
      <c r="EP4063" s="433"/>
      <c r="EQ4063" s="433"/>
      <c r="ER4063" s="433"/>
      <c r="ES4063" s="433"/>
      <c r="ET4063" s="433"/>
      <c r="EU4063" s="433"/>
      <c r="EV4063" s="433"/>
      <c r="EW4063" s="433"/>
      <c r="EX4063" s="433"/>
      <c r="EY4063" s="433"/>
      <c r="EZ4063" s="433"/>
      <c r="FA4063" s="433"/>
      <c r="FB4063" s="433"/>
      <c r="FC4063" s="433"/>
      <c r="FD4063" s="433"/>
      <c r="FE4063" s="433"/>
      <c r="FF4063" s="433"/>
      <c r="FG4063" s="433"/>
      <c r="FH4063" s="433"/>
      <c r="FI4063" s="433"/>
      <c r="FJ4063" s="433"/>
      <c r="FK4063" s="433"/>
      <c r="FL4063" s="433"/>
      <c r="FM4063" s="433"/>
      <c r="FN4063" s="433"/>
      <c r="FO4063" s="433"/>
      <c r="FP4063" s="433"/>
      <c r="FQ4063" s="433"/>
      <c r="FR4063" s="433"/>
      <c r="FS4063" s="433"/>
    </row>
    <row r="4064" spans="114:175" ht="15" customHeight="1">
      <c r="DJ4064" s="433"/>
      <c r="DK4064" s="433"/>
      <c r="DL4064" s="433"/>
      <c r="DM4064" s="433"/>
      <c r="DN4064" s="433"/>
      <c r="DO4064" s="433"/>
      <c r="DP4064" s="433"/>
      <c r="DQ4064" s="433"/>
      <c r="DR4064" s="433"/>
      <c r="DS4064" s="433"/>
      <c r="DT4064" s="433"/>
      <c r="DU4064" s="433"/>
      <c r="DV4064" s="433"/>
      <c r="DW4064" s="433"/>
      <c r="DX4064" s="433"/>
      <c r="DY4064" s="433"/>
      <c r="DZ4064" s="433"/>
      <c r="EA4064" s="433"/>
      <c r="EB4064" s="433"/>
      <c r="EC4064" s="433"/>
      <c r="ED4064" s="433"/>
      <c r="EE4064" s="433"/>
      <c r="EF4064" s="433"/>
      <c r="EG4064" s="433"/>
      <c r="EH4064" s="433"/>
      <c r="EI4064" s="433"/>
      <c r="EJ4064" s="433"/>
      <c r="EK4064" s="433"/>
      <c r="EL4064" s="433"/>
      <c r="EM4064" s="433"/>
      <c r="EN4064" s="433"/>
      <c r="EO4064" s="433"/>
      <c r="EP4064" s="433"/>
      <c r="EQ4064" s="433"/>
      <c r="ER4064" s="433"/>
      <c r="ES4064" s="433"/>
      <c r="ET4064" s="433"/>
      <c r="EU4064" s="433"/>
      <c r="EV4064" s="433"/>
      <c r="EW4064" s="433"/>
      <c r="EX4064" s="433"/>
      <c r="EY4064" s="433"/>
      <c r="EZ4064" s="433"/>
      <c r="FA4064" s="433"/>
      <c r="FB4064" s="433"/>
      <c r="FC4064" s="433"/>
      <c r="FD4064" s="433"/>
      <c r="FE4064" s="433"/>
      <c r="FF4064" s="433"/>
      <c r="FG4064" s="433"/>
      <c r="FH4064" s="433"/>
      <c r="FI4064" s="433"/>
      <c r="FJ4064" s="433"/>
      <c r="FK4064" s="433"/>
      <c r="FL4064" s="433"/>
      <c r="FM4064" s="433"/>
      <c r="FN4064" s="433"/>
      <c r="FO4064" s="433"/>
      <c r="FP4064" s="433"/>
      <c r="FQ4064" s="433"/>
      <c r="FR4064" s="433"/>
      <c r="FS4064" s="433"/>
    </row>
    <row r="4065" spans="114:175" ht="15" customHeight="1">
      <c r="DJ4065" s="433"/>
      <c r="DK4065" s="433"/>
      <c r="DL4065" s="433"/>
      <c r="DM4065" s="433"/>
      <c r="DN4065" s="433"/>
      <c r="DO4065" s="433"/>
      <c r="DP4065" s="433"/>
      <c r="DQ4065" s="433"/>
      <c r="DR4065" s="433"/>
      <c r="DS4065" s="433"/>
      <c r="DT4065" s="433"/>
      <c r="DU4065" s="433"/>
      <c r="DV4065" s="433"/>
      <c r="DW4065" s="433"/>
      <c r="DX4065" s="433"/>
      <c r="DY4065" s="433"/>
      <c r="DZ4065" s="433"/>
      <c r="EA4065" s="433"/>
      <c r="EB4065" s="433"/>
      <c r="EC4065" s="433"/>
      <c r="ED4065" s="433"/>
      <c r="EE4065" s="433"/>
      <c r="EF4065" s="433"/>
      <c r="EG4065" s="433"/>
      <c r="EH4065" s="433"/>
      <c r="EI4065" s="433"/>
      <c r="EJ4065" s="433"/>
      <c r="EK4065" s="433"/>
      <c r="EL4065" s="433"/>
      <c r="EM4065" s="433"/>
      <c r="EN4065" s="433"/>
      <c r="EO4065" s="433"/>
      <c r="EP4065" s="433"/>
      <c r="EQ4065" s="433"/>
      <c r="ER4065" s="433"/>
      <c r="ES4065" s="433"/>
      <c r="ET4065" s="433"/>
      <c r="EU4065" s="433"/>
      <c r="EV4065" s="433"/>
      <c r="EW4065" s="433"/>
      <c r="EX4065" s="433"/>
      <c r="EY4065" s="433"/>
      <c r="EZ4065" s="433"/>
      <c r="FA4065" s="433"/>
      <c r="FB4065" s="433"/>
      <c r="FC4065" s="433"/>
      <c r="FD4065" s="433"/>
      <c r="FE4065" s="433"/>
      <c r="FF4065" s="433"/>
      <c r="FG4065" s="433"/>
      <c r="FH4065" s="433"/>
      <c r="FI4065" s="433"/>
      <c r="FJ4065" s="433"/>
      <c r="FK4065" s="433"/>
      <c r="FL4065" s="433"/>
      <c r="FM4065" s="433"/>
      <c r="FN4065" s="433"/>
      <c r="FO4065" s="433"/>
      <c r="FP4065" s="433"/>
      <c r="FQ4065" s="433"/>
      <c r="FR4065" s="433"/>
      <c r="FS4065" s="433"/>
    </row>
    <row r="4066" spans="114:175" ht="15" customHeight="1">
      <c r="DJ4066" s="433"/>
      <c r="DK4066" s="433"/>
      <c r="DL4066" s="433"/>
      <c r="DM4066" s="433"/>
      <c r="DN4066" s="433"/>
      <c r="DO4066" s="433"/>
      <c r="DP4066" s="433"/>
      <c r="DQ4066" s="433"/>
      <c r="DR4066" s="433"/>
      <c r="DS4066" s="433"/>
      <c r="DT4066" s="433"/>
      <c r="DU4066" s="433"/>
      <c r="DV4066" s="433"/>
      <c r="DW4066" s="433"/>
      <c r="DX4066" s="433"/>
      <c r="DY4066" s="433"/>
      <c r="DZ4066" s="433"/>
      <c r="EA4066" s="433"/>
      <c r="EB4066" s="433"/>
      <c r="EC4066" s="433"/>
      <c r="ED4066" s="433"/>
      <c r="EE4066" s="433"/>
      <c r="EF4066" s="433"/>
      <c r="EG4066" s="433"/>
      <c r="EH4066" s="433"/>
      <c r="EI4066" s="433"/>
      <c r="EJ4066" s="433"/>
      <c r="EK4066" s="433"/>
      <c r="EL4066" s="433"/>
      <c r="EM4066" s="433"/>
      <c r="EN4066" s="433"/>
      <c r="EO4066" s="433"/>
      <c r="EP4066" s="433"/>
      <c r="EQ4066" s="433"/>
      <c r="ER4066" s="433"/>
      <c r="ES4066" s="433"/>
      <c r="ET4066" s="433"/>
      <c r="EU4066" s="433"/>
      <c r="EV4066" s="433"/>
      <c r="EW4066" s="433"/>
      <c r="EX4066" s="433"/>
      <c r="EY4066" s="433"/>
      <c r="EZ4066" s="433"/>
      <c r="FA4066" s="433"/>
      <c r="FB4066" s="433"/>
      <c r="FC4066" s="433"/>
      <c r="FD4066" s="433"/>
      <c r="FE4066" s="433"/>
      <c r="FF4066" s="433"/>
      <c r="FG4066" s="433"/>
      <c r="FH4066" s="433"/>
      <c r="FI4066" s="433"/>
      <c r="FJ4066" s="433"/>
      <c r="FK4066" s="433"/>
      <c r="FL4066" s="433"/>
      <c r="FM4066" s="433"/>
      <c r="FN4066" s="433"/>
      <c r="FO4066" s="433"/>
      <c r="FP4066" s="433"/>
      <c r="FQ4066" s="433"/>
      <c r="FR4066" s="433"/>
      <c r="FS4066" s="433"/>
    </row>
    <row r="4067" spans="114:175" ht="15" customHeight="1">
      <c r="DJ4067" s="433"/>
      <c r="DK4067" s="433"/>
      <c r="DL4067" s="433"/>
      <c r="DM4067" s="433"/>
      <c r="DN4067" s="433"/>
      <c r="DO4067" s="433"/>
      <c r="DP4067" s="433"/>
      <c r="DQ4067" s="433"/>
      <c r="DR4067" s="433"/>
      <c r="DS4067" s="433"/>
      <c r="DT4067" s="433"/>
      <c r="DU4067" s="433"/>
      <c r="DV4067" s="433"/>
      <c r="DW4067" s="433"/>
      <c r="DX4067" s="433"/>
      <c r="DY4067" s="433"/>
      <c r="DZ4067" s="433"/>
      <c r="EA4067" s="433"/>
      <c r="EB4067" s="433"/>
      <c r="EC4067" s="433"/>
      <c r="ED4067" s="433"/>
      <c r="EE4067" s="433"/>
      <c r="EF4067" s="433"/>
      <c r="EG4067" s="433"/>
      <c r="EH4067" s="433"/>
      <c r="EI4067" s="433"/>
      <c r="EJ4067" s="433"/>
      <c r="EK4067" s="433"/>
      <c r="EL4067" s="433"/>
      <c r="EM4067" s="433"/>
      <c r="EN4067" s="433"/>
      <c r="EO4067" s="433"/>
      <c r="EP4067" s="433"/>
      <c r="EQ4067" s="433"/>
      <c r="ER4067" s="433"/>
      <c r="ES4067" s="433"/>
      <c r="ET4067" s="433"/>
      <c r="EU4067" s="433"/>
      <c r="EV4067" s="433"/>
      <c r="EW4067" s="433"/>
      <c r="EX4067" s="433"/>
      <c r="EY4067" s="433"/>
      <c r="EZ4067" s="433"/>
      <c r="FA4067" s="433"/>
      <c r="FB4067" s="433"/>
      <c r="FC4067" s="433"/>
      <c r="FD4067" s="433"/>
      <c r="FE4067" s="433"/>
      <c r="FF4067" s="433"/>
      <c r="FG4067" s="433"/>
      <c r="FH4067" s="433"/>
      <c r="FI4067" s="433"/>
      <c r="FJ4067" s="433"/>
      <c r="FK4067" s="433"/>
      <c r="FL4067" s="433"/>
      <c r="FM4067" s="433"/>
      <c r="FN4067" s="433"/>
      <c r="FO4067" s="433"/>
      <c r="FP4067" s="433"/>
      <c r="FQ4067" s="433"/>
      <c r="FR4067" s="433"/>
      <c r="FS4067" s="433"/>
    </row>
    <row r="4068" spans="114:175" ht="15" customHeight="1">
      <c r="DJ4068" s="433"/>
      <c r="DK4068" s="433"/>
      <c r="DL4068" s="433"/>
      <c r="DM4068" s="433"/>
      <c r="DN4068" s="433"/>
      <c r="DO4068" s="433"/>
      <c r="DP4068" s="433"/>
      <c r="DQ4068" s="433"/>
      <c r="DR4068" s="433"/>
      <c r="DS4068" s="433"/>
      <c r="DT4068" s="433"/>
      <c r="DU4068" s="433"/>
      <c r="DV4068" s="433"/>
      <c r="DW4068" s="433"/>
      <c r="DX4068" s="433"/>
      <c r="DY4068" s="433"/>
      <c r="DZ4068" s="433"/>
      <c r="EA4068" s="433"/>
      <c r="EB4068" s="433"/>
      <c r="EC4068" s="433"/>
      <c r="ED4068" s="433"/>
      <c r="EE4068" s="433"/>
      <c r="EF4068" s="433"/>
      <c r="EG4068" s="433"/>
      <c r="EH4068" s="433"/>
      <c r="EI4068" s="433"/>
      <c r="EJ4068" s="433"/>
      <c r="EK4068" s="433"/>
      <c r="EL4068" s="433"/>
      <c r="EM4068" s="433"/>
      <c r="EN4068" s="433"/>
      <c r="EO4068" s="433"/>
      <c r="EP4068" s="433"/>
      <c r="EQ4068" s="433"/>
      <c r="ER4068" s="433"/>
      <c r="ES4068" s="433"/>
      <c r="ET4068" s="433"/>
      <c r="EU4068" s="433"/>
      <c r="EV4068" s="433"/>
      <c r="EW4068" s="433"/>
      <c r="EX4068" s="433"/>
      <c r="EY4068" s="433"/>
      <c r="EZ4068" s="433"/>
      <c r="FA4068" s="433"/>
      <c r="FB4068" s="433"/>
      <c r="FC4068" s="433"/>
      <c r="FD4068" s="433"/>
      <c r="FE4068" s="433"/>
      <c r="FF4068" s="433"/>
      <c r="FG4068" s="433"/>
      <c r="FH4068" s="433"/>
      <c r="FI4068" s="433"/>
      <c r="FJ4068" s="433"/>
      <c r="FK4068" s="433"/>
      <c r="FL4068" s="433"/>
      <c r="FM4068" s="433"/>
      <c r="FN4068" s="433"/>
      <c r="FO4068" s="433"/>
      <c r="FP4068" s="433"/>
      <c r="FQ4068" s="433"/>
      <c r="FR4068" s="433"/>
      <c r="FS4068" s="433"/>
    </row>
    <row r="4069" spans="114:175" ht="15" customHeight="1">
      <c r="DJ4069" s="433"/>
      <c r="DK4069" s="433"/>
      <c r="DL4069" s="433"/>
      <c r="DM4069" s="433"/>
      <c r="DN4069" s="433"/>
      <c r="DO4069" s="433"/>
      <c r="DP4069" s="433"/>
      <c r="DQ4069" s="433"/>
      <c r="DR4069" s="433"/>
      <c r="DS4069" s="433"/>
      <c r="DT4069" s="433"/>
      <c r="DU4069" s="433"/>
      <c r="DV4069" s="433"/>
      <c r="DW4069" s="433"/>
      <c r="DX4069" s="433"/>
      <c r="DY4069" s="433"/>
      <c r="DZ4069" s="433"/>
      <c r="EA4069" s="433"/>
      <c r="EB4069" s="433"/>
      <c r="EC4069" s="433"/>
      <c r="ED4069" s="433"/>
      <c r="EE4069" s="433"/>
      <c r="EF4069" s="433"/>
      <c r="EG4069" s="433"/>
      <c r="EH4069" s="433"/>
      <c r="EI4069" s="433"/>
      <c r="EJ4069" s="433"/>
      <c r="EK4069" s="433"/>
      <c r="EL4069" s="433"/>
      <c r="EM4069" s="433"/>
      <c r="EN4069" s="433"/>
      <c r="EO4069" s="433"/>
      <c r="EP4069" s="433"/>
      <c r="EQ4069" s="433"/>
      <c r="ER4069" s="433"/>
      <c r="ES4069" s="433"/>
      <c r="ET4069" s="433"/>
      <c r="EU4069" s="433"/>
      <c r="EV4069" s="433"/>
      <c r="EW4069" s="433"/>
      <c r="EX4069" s="433"/>
      <c r="EY4069" s="433"/>
      <c r="EZ4069" s="433"/>
      <c r="FA4069" s="433"/>
      <c r="FB4069" s="433"/>
      <c r="FC4069" s="433"/>
      <c r="FD4069" s="433"/>
      <c r="FE4069" s="433"/>
      <c r="FF4069" s="433"/>
      <c r="FG4069" s="433"/>
      <c r="FH4069" s="433"/>
      <c r="FI4069" s="433"/>
      <c r="FJ4069" s="433"/>
      <c r="FK4069" s="433"/>
      <c r="FL4069" s="433"/>
      <c r="FM4069" s="433"/>
      <c r="FN4069" s="433"/>
      <c r="FO4069" s="433"/>
      <c r="FP4069" s="433"/>
      <c r="FQ4069" s="433"/>
      <c r="FR4069" s="433"/>
      <c r="FS4069" s="433"/>
    </row>
    <row r="4070" spans="114:175" ht="15" customHeight="1">
      <c r="DJ4070" s="433"/>
      <c r="DK4070" s="433"/>
      <c r="DL4070" s="433"/>
      <c r="DM4070" s="433"/>
      <c r="DN4070" s="433"/>
      <c r="DO4070" s="433"/>
      <c r="DP4070" s="433"/>
      <c r="DQ4070" s="433"/>
      <c r="DR4070" s="433"/>
      <c r="DS4070" s="433"/>
      <c r="DT4070" s="433"/>
      <c r="DU4070" s="433"/>
      <c r="DV4070" s="433"/>
      <c r="DW4070" s="433"/>
      <c r="DX4070" s="433"/>
      <c r="DY4070" s="433"/>
      <c r="DZ4070" s="433"/>
      <c r="EA4070" s="433"/>
      <c r="EB4070" s="433"/>
      <c r="EC4070" s="433"/>
      <c r="ED4070" s="433"/>
      <c r="EE4070" s="433"/>
      <c r="EF4070" s="433"/>
      <c r="EG4070" s="433"/>
      <c r="EH4070" s="433"/>
      <c r="EI4070" s="433"/>
      <c r="EJ4070" s="433"/>
      <c r="EK4070" s="433"/>
      <c r="EL4070" s="433"/>
      <c r="EM4070" s="433"/>
      <c r="EN4070" s="433"/>
      <c r="EO4070" s="433"/>
      <c r="EP4070" s="433"/>
      <c r="EQ4070" s="433"/>
      <c r="ER4070" s="433"/>
      <c r="ES4070" s="433"/>
      <c r="ET4070" s="433"/>
      <c r="EU4070" s="433"/>
      <c r="EV4070" s="433"/>
      <c r="EW4070" s="433"/>
      <c r="EX4070" s="433"/>
      <c r="EY4070" s="433"/>
      <c r="EZ4070" s="433"/>
      <c r="FA4070" s="433"/>
      <c r="FB4070" s="433"/>
      <c r="FC4070" s="433"/>
      <c r="FD4070" s="433"/>
      <c r="FE4070" s="433"/>
      <c r="FF4070" s="433"/>
      <c r="FG4070" s="433"/>
      <c r="FH4070" s="433"/>
      <c r="FI4070" s="433"/>
      <c r="FJ4070" s="433"/>
      <c r="FK4070" s="433"/>
      <c r="FL4070" s="433"/>
      <c r="FM4070" s="433"/>
      <c r="FN4070" s="433"/>
      <c r="FO4070" s="433"/>
      <c r="FP4070" s="433"/>
      <c r="FQ4070" s="433"/>
      <c r="FR4070" s="433"/>
      <c r="FS4070" s="433"/>
    </row>
    <row r="4071" spans="114:175" ht="15" customHeight="1">
      <c r="DJ4071" s="433"/>
      <c r="DK4071" s="433"/>
      <c r="DL4071" s="433"/>
      <c r="DM4071" s="433"/>
      <c r="DN4071" s="433"/>
      <c r="DO4071" s="433"/>
      <c r="DP4071" s="433"/>
      <c r="DQ4071" s="433"/>
      <c r="DR4071" s="433"/>
      <c r="DS4071" s="433"/>
      <c r="DT4071" s="433"/>
      <c r="DU4071" s="433"/>
      <c r="DV4071" s="433"/>
      <c r="DW4071" s="433"/>
      <c r="DX4071" s="433"/>
      <c r="DY4071" s="433"/>
      <c r="DZ4071" s="433"/>
      <c r="EA4071" s="433"/>
      <c r="EB4071" s="433"/>
      <c r="EC4071" s="433"/>
      <c r="ED4071" s="433"/>
      <c r="EE4071" s="433"/>
      <c r="EF4071" s="433"/>
      <c r="EG4071" s="433"/>
      <c r="EH4071" s="433"/>
      <c r="EI4071" s="433"/>
      <c r="EJ4071" s="433"/>
      <c r="EK4071" s="433"/>
      <c r="EL4071" s="433"/>
      <c r="EM4071" s="433"/>
      <c r="EN4071" s="433"/>
      <c r="EO4071" s="433"/>
      <c r="EP4071" s="433"/>
      <c r="EQ4071" s="433"/>
      <c r="ER4071" s="433"/>
      <c r="ES4071" s="433"/>
      <c r="ET4071" s="433"/>
      <c r="EU4071" s="433"/>
      <c r="EV4071" s="433"/>
      <c r="EW4071" s="433"/>
      <c r="EX4071" s="433"/>
      <c r="EY4071" s="433"/>
      <c r="EZ4071" s="433"/>
      <c r="FA4071" s="433"/>
      <c r="FB4071" s="433"/>
      <c r="FC4071" s="433"/>
      <c r="FD4071" s="433"/>
      <c r="FE4071" s="433"/>
      <c r="FF4071" s="433"/>
      <c r="FG4071" s="433"/>
      <c r="FH4071" s="433"/>
      <c r="FI4071" s="433"/>
      <c r="FJ4071" s="433"/>
      <c r="FK4071" s="433"/>
      <c r="FL4071" s="433"/>
      <c r="FM4071" s="433"/>
      <c r="FN4071" s="433"/>
      <c r="FO4071" s="433"/>
      <c r="FP4071" s="433"/>
      <c r="FQ4071" s="433"/>
      <c r="FR4071" s="433"/>
      <c r="FS4071" s="433"/>
    </row>
    <row r="4072" spans="114:175" ht="15" customHeight="1">
      <c r="DJ4072" s="433"/>
      <c r="DK4072" s="433"/>
      <c r="DL4072" s="433"/>
      <c r="DM4072" s="433"/>
      <c r="DN4072" s="433"/>
      <c r="DO4072" s="433"/>
      <c r="DP4072" s="433"/>
      <c r="DQ4072" s="433"/>
      <c r="DR4072" s="433"/>
      <c r="DS4072" s="433"/>
      <c r="DT4072" s="433"/>
      <c r="DU4072" s="433"/>
      <c r="DV4072" s="433"/>
      <c r="DW4072" s="433"/>
      <c r="DX4072" s="433"/>
      <c r="DY4072" s="433"/>
      <c r="DZ4072" s="433"/>
      <c r="EA4072" s="433"/>
      <c r="EB4072" s="433"/>
      <c r="EC4072" s="433"/>
      <c r="ED4072" s="433"/>
      <c r="EE4072" s="433"/>
      <c r="EF4072" s="433"/>
      <c r="EG4072" s="433"/>
      <c r="EH4072" s="433"/>
      <c r="EI4072" s="433"/>
      <c r="EJ4072" s="433"/>
      <c r="EK4072" s="433"/>
      <c r="EL4072" s="433"/>
      <c r="EM4072" s="433"/>
      <c r="EN4072" s="433"/>
      <c r="EO4072" s="433"/>
      <c r="EP4072" s="433"/>
      <c r="EQ4072" s="433"/>
      <c r="ER4072" s="433"/>
      <c r="ES4072" s="433"/>
      <c r="ET4072" s="433"/>
      <c r="EU4072" s="433"/>
      <c r="EV4072" s="433"/>
      <c r="EW4072" s="433"/>
      <c r="EX4072" s="433"/>
      <c r="EY4072" s="433"/>
      <c r="EZ4072" s="433"/>
      <c r="FA4072" s="433"/>
      <c r="FB4072" s="433"/>
      <c r="FC4072" s="433"/>
      <c r="FD4072" s="433"/>
      <c r="FE4072" s="433"/>
      <c r="FF4072" s="433"/>
      <c r="FG4072" s="433"/>
      <c r="FH4072" s="433"/>
      <c r="FI4072" s="433"/>
      <c r="FJ4072" s="433"/>
      <c r="FK4072" s="433"/>
      <c r="FL4072" s="433"/>
      <c r="FM4072" s="433"/>
      <c r="FN4072" s="433"/>
      <c r="FO4072" s="433"/>
      <c r="FP4072" s="433"/>
      <c r="FQ4072" s="433"/>
      <c r="FR4072" s="433"/>
      <c r="FS4072" s="433"/>
    </row>
    <row r="4073" spans="114:175" ht="15" customHeight="1">
      <c r="DJ4073" s="433"/>
      <c r="DK4073" s="433"/>
      <c r="DL4073" s="433"/>
      <c r="DM4073" s="433"/>
      <c r="DN4073" s="433"/>
      <c r="DO4073" s="433"/>
      <c r="DP4073" s="433"/>
      <c r="DQ4073" s="433"/>
      <c r="DR4073" s="433"/>
      <c r="DS4073" s="433"/>
      <c r="DT4073" s="433"/>
      <c r="DU4073" s="433"/>
      <c r="DV4073" s="433"/>
      <c r="DW4073" s="433"/>
      <c r="DX4073" s="433"/>
      <c r="DY4073" s="433"/>
      <c r="DZ4073" s="433"/>
      <c r="EA4073" s="433"/>
      <c r="EB4073" s="433"/>
      <c r="EC4073" s="433"/>
      <c r="ED4073" s="433"/>
      <c r="EE4073" s="433"/>
      <c r="EF4073" s="433"/>
      <c r="EG4073" s="433"/>
      <c r="EH4073" s="433"/>
      <c r="EI4073" s="433"/>
      <c r="EJ4073" s="433"/>
      <c r="EK4073" s="433"/>
      <c r="EL4073" s="433"/>
      <c r="EM4073" s="433"/>
      <c r="EN4073" s="433"/>
      <c r="EO4073" s="433"/>
      <c r="EP4073" s="433"/>
      <c r="EQ4073" s="433"/>
      <c r="ER4073" s="433"/>
      <c r="ES4073" s="433"/>
      <c r="ET4073" s="433"/>
      <c r="EU4073" s="433"/>
      <c r="EV4073" s="433"/>
      <c r="EW4073" s="433"/>
      <c r="EX4073" s="433"/>
      <c r="EY4073" s="433"/>
      <c r="EZ4073" s="433"/>
      <c r="FA4073" s="433"/>
      <c r="FB4073" s="433"/>
      <c r="FC4073" s="433"/>
      <c r="FD4073" s="433"/>
      <c r="FE4073" s="433"/>
      <c r="FF4073" s="433"/>
      <c r="FG4073" s="433"/>
      <c r="FH4073" s="433"/>
      <c r="FI4073" s="433"/>
      <c r="FJ4073" s="433"/>
      <c r="FK4073" s="433"/>
      <c r="FL4073" s="433"/>
      <c r="FM4073" s="433"/>
      <c r="FN4073" s="433"/>
      <c r="FO4073" s="433"/>
      <c r="FP4073" s="433"/>
      <c r="FQ4073" s="433"/>
      <c r="FR4073" s="433"/>
      <c r="FS4073" s="433"/>
    </row>
    <row r="4074" spans="114:175" ht="15" customHeight="1">
      <c r="DJ4074" s="433"/>
      <c r="DK4074" s="433"/>
      <c r="DL4074" s="433"/>
      <c r="DM4074" s="433"/>
      <c r="DN4074" s="433"/>
      <c r="DO4074" s="433"/>
      <c r="DP4074" s="433"/>
      <c r="DQ4074" s="433"/>
      <c r="DR4074" s="433"/>
      <c r="DS4074" s="433"/>
      <c r="DT4074" s="433"/>
      <c r="DU4074" s="433"/>
      <c r="DV4074" s="433"/>
      <c r="DW4074" s="433"/>
      <c r="DX4074" s="433"/>
      <c r="DY4074" s="433"/>
      <c r="DZ4074" s="433"/>
      <c r="EA4074" s="433"/>
      <c r="EB4074" s="433"/>
      <c r="EC4074" s="433"/>
      <c r="ED4074" s="433"/>
      <c r="EE4074" s="433"/>
      <c r="EF4074" s="433"/>
      <c r="EG4074" s="433"/>
      <c r="EH4074" s="433"/>
      <c r="EI4074" s="433"/>
      <c r="EJ4074" s="433"/>
      <c r="EK4074" s="433"/>
      <c r="EL4074" s="433"/>
      <c r="EM4074" s="433"/>
      <c r="EN4074" s="433"/>
      <c r="EO4074" s="433"/>
      <c r="EP4074" s="433"/>
      <c r="EQ4074" s="433"/>
      <c r="ER4074" s="433"/>
      <c r="ES4074" s="433"/>
      <c r="ET4074" s="433"/>
      <c r="EU4074" s="433"/>
      <c r="EV4074" s="433"/>
      <c r="EW4074" s="433"/>
      <c r="EX4074" s="433"/>
      <c r="EY4074" s="433"/>
      <c r="EZ4074" s="433"/>
      <c r="FA4074" s="433"/>
      <c r="FB4074" s="433"/>
      <c r="FC4074" s="433"/>
      <c r="FD4074" s="433"/>
      <c r="FE4074" s="433"/>
      <c r="FF4074" s="433"/>
      <c r="FG4074" s="433"/>
      <c r="FH4074" s="433"/>
      <c r="FI4074" s="433"/>
      <c r="FJ4074" s="433"/>
      <c r="FK4074" s="433"/>
      <c r="FL4074" s="433"/>
      <c r="FM4074" s="433"/>
      <c r="FN4074" s="433"/>
      <c r="FO4074" s="433"/>
      <c r="FP4074" s="433"/>
      <c r="FQ4074" s="433"/>
      <c r="FR4074" s="433"/>
      <c r="FS4074" s="433"/>
    </row>
    <row r="4075" spans="114:175" ht="15" customHeight="1">
      <c r="DJ4075" s="433"/>
      <c r="DK4075" s="433"/>
      <c r="DL4075" s="433"/>
      <c r="DM4075" s="433"/>
      <c r="DN4075" s="433"/>
      <c r="DO4075" s="433"/>
      <c r="DP4075" s="433"/>
      <c r="DQ4075" s="433"/>
      <c r="DR4075" s="433"/>
      <c r="DS4075" s="433"/>
      <c r="DT4075" s="433"/>
      <c r="DU4075" s="433"/>
      <c r="DV4075" s="433"/>
      <c r="DW4075" s="433"/>
      <c r="DX4075" s="433"/>
      <c r="DY4075" s="433"/>
      <c r="DZ4075" s="433"/>
      <c r="EA4075" s="433"/>
      <c r="EB4075" s="433"/>
      <c r="EC4075" s="433"/>
      <c r="ED4075" s="433"/>
      <c r="EE4075" s="433"/>
      <c r="EF4075" s="433"/>
      <c r="EG4075" s="433"/>
      <c r="EH4075" s="433"/>
      <c r="EI4075" s="433"/>
      <c r="EJ4075" s="433"/>
      <c r="EK4075" s="433"/>
      <c r="EL4075" s="433"/>
      <c r="EM4075" s="433"/>
      <c r="EN4075" s="433"/>
      <c r="EO4075" s="433"/>
      <c r="EP4075" s="433"/>
      <c r="EQ4075" s="433"/>
      <c r="ER4075" s="433"/>
      <c r="ES4075" s="433"/>
      <c r="ET4075" s="433"/>
      <c r="EU4075" s="433"/>
      <c r="EV4075" s="433"/>
      <c r="EW4075" s="433"/>
      <c r="EX4075" s="433"/>
      <c r="EY4075" s="433"/>
      <c r="EZ4075" s="433"/>
      <c r="FA4075" s="433"/>
      <c r="FB4075" s="433"/>
      <c r="FC4075" s="433"/>
      <c r="FD4075" s="433"/>
      <c r="FE4075" s="433"/>
      <c r="FF4075" s="433"/>
      <c r="FG4075" s="433"/>
      <c r="FH4075" s="433"/>
      <c r="FI4075" s="433"/>
      <c r="FJ4075" s="433"/>
      <c r="FK4075" s="433"/>
      <c r="FL4075" s="433"/>
      <c r="FM4075" s="433"/>
      <c r="FN4075" s="433"/>
      <c r="FO4075" s="433"/>
      <c r="FP4075" s="433"/>
      <c r="FQ4075" s="433"/>
      <c r="FR4075" s="433"/>
      <c r="FS4075" s="433"/>
    </row>
    <row r="4076" spans="114:175" ht="15" customHeight="1">
      <c r="DJ4076" s="433"/>
      <c r="DK4076" s="433"/>
      <c r="DL4076" s="433"/>
      <c r="DM4076" s="433"/>
      <c r="DN4076" s="433"/>
      <c r="DO4076" s="433"/>
      <c r="DP4076" s="433"/>
      <c r="DQ4076" s="433"/>
      <c r="DR4076" s="433"/>
      <c r="DS4076" s="433"/>
      <c r="DT4076" s="433"/>
      <c r="DU4076" s="433"/>
      <c r="DV4076" s="433"/>
      <c r="DW4076" s="433"/>
      <c r="DX4076" s="433"/>
      <c r="DY4076" s="433"/>
      <c r="DZ4076" s="433"/>
      <c r="EA4076" s="433"/>
      <c r="EB4076" s="433"/>
      <c r="EC4076" s="433"/>
      <c r="ED4076" s="433"/>
      <c r="EE4076" s="433"/>
      <c r="EF4076" s="433"/>
      <c r="EG4076" s="433"/>
      <c r="EH4076" s="433"/>
      <c r="EI4076" s="433"/>
      <c r="EJ4076" s="433"/>
      <c r="EK4076" s="433"/>
      <c r="EL4076" s="433"/>
      <c r="EM4076" s="433"/>
      <c r="EN4076" s="433"/>
      <c r="EO4076" s="433"/>
      <c r="EP4076" s="433"/>
      <c r="EQ4076" s="433"/>
      <c r="ER4076" s="433"/>
      <c r="ES4076" s="433"/>
      <c r="ET4076" s="433"/>
      <c r="EU4076" s="433"/>
      <c r="EV4076" s="433"/>
      <c r="EW4076" s="433"/>
      <c r="EX4076" s="433"/>
      <c r="EY4076" s="433"/>
      <c r="EZ4076" s="433"/>
      <c r="FA4076" s="433"/>
      <c r="FB4076" s="433"/>
      <c r="FC4076" s="433"/>
      <c r="FD4076" s="433"/>
      <c r="FE4076" s="433"/>
      <c r="FF4076" s="433"/>
      <c r="FG4076" s="433"/>
      <c r="FH4076" s="433"/>
      <c r="FI4076" s="433"/>
      <c r="FJ4076" s="433"/>
      <c r="FK4076" s="433"/>
      <c r="FL4076" s="433"/>
      <c r="FM4076" s="433"/>
      <c r="FN4076" s="433"/>
      <c r="FO4076" s="433"/>
      <c r="FP4076" s="433"/>
      <c r="FQ4076" s="433"/>
      <c r="FR4076" s="433"/>
      <c r="FS4076" s="433"/>
    </row>
    <row r="4077" spans="114:175" ht="15" customHeight="1">
      <c r="DJ4077" s="433"/>
      <c r="DK4077" s="433"/>
      <c r="DL4077" s="433"/>
      <c r="DM4077" s="433"/>
      <c r="DN4077" s="433"/>
      <c r="DO4077" s="433"/>
      <c r="DP4077" s="433"/>
      <c r="DQ4077" s="433"/>
      <c r="DR4077" s="433"/>
      <c r="DS4077" s="433"/>
      <c r="DT4077" s="433"/>
      <c r="DU4077" s="433"/>
      <c r="DV4077" s="433"/>
      <c r="DW4077" s="433"/>
      <c r="DX4077" s="433"/>
      <c r="DY4077" s="433"/>
      <c r="DZ4077" s="433"/>
      <c r="EA4077" s="433"/>
      <c r="EB4077" s="433"/>
      <c r="EC4077" s="433"/>
      <c r="ED4077" s="433"/>
      <c r="EE4077" s="433"/>
      <c r="EF4077" s="433"/>
      <c r="EG4077" s="433"/>
      <c r="EH4077" s="433"/>
      <c r="EI4077" s="433"/>
      <c r="EJ4077" s="433"/>
      <c r="EK4077" s="433"/>
      <c r="EL4077" s="433"/>
      <c r="EM4077" s="433"/>
      <c r="EN4077" s="433"/>
      <c r="EO4077" s="433"/>
      <c r="EP4077" s="433"/>
      <c r="EQ4077" s="433"/>
      <c r="ER4077" s="433"/>
      <c r="ES4077" s="433"/>
      <c r="ET4077" s="433"/>
      <c r="EU4077" s="433"/>
      <c r="EV4077" s="433"/>
      <c r="EW4077" s="433"/>
      <c r="EX4077" s="433"/>
      <c r="EY4077" s="433"/>
      <c r="EZ4077" s="433"/>
      <c r="FA4077" s="433"/>
      <c r="FB4077" s="433"/>
      <c r="FC4077" s="433"/>
      <c r="FD4077" s="433"/>
      <c r="FE4077" s="433"/>
      <c r="FF4077" s="433"/>
      <c r="FG4077" s="433"/>
      <c r="FH4077" s="433"/>
      <c r="FI4077" s="433"/>
      <c r="FJ4077" s="433"/>
      <c r="FK4077" s="433"/>
      <c r="FL4077" s="433"/>
      <c r="FM4077" s="433"/>
      <c r="FN4077" s="433"/>
      <c r="FO4077" s="433"/>
      <c r="FP4077" s="433"/>
      <c r="FQ4077" s="433"/>
      <c r="FR4077" s="433"/>
      <c r="FS4077" s="433"/>
    </row>
    <row r="4078" spans="114:175" ht="15" customHeight="1">
      <c r="DJ4078" s="433"/>
      <c r="DK4078" s="433"/>
      <c r="DL4078" s="433"/>
      <c r="DM4078" s="433"/>
      <c r="DN4078" s="433"/>
      <c r="DO4078" s="433"/>
      <c r="DP4078" s="433"/>
      <c r="DQ4078" s="433"/>
      <c r="DR4078" s="433"/>
      <c r="DS4078" s="433"/>
      <c r="DT4078" s="433"/>
      <c r="DU4078" s="433"/>
      <c r="DV4078" s="433"/>
      <c r="DW4078" s="433"/>
      <c r="DX4078" s="433"/>
      <c r="DY4078" s="433"/>
      <c r="DZ4078" s="433"/>
      <c r="EA4078" s="433"/>
      <c r="EB4078" s="433"/>
      <c r="EC4078" s="433"/>
      <c r="ED4078" s="433"/>
      <c r="EE4078" s="433"/>
      <c r="EF4078" s="433"/>
      <c r="EG4078" s="433"/>
      <c r="EH4078" s="433"/>
      <c r="EI4078" s="433"/>
      <c r="EJ4078" s="433"/>
      <c r="EK4078" s="433"/>
      <c r="EL4078" s="433"/>
      <c r="EM4078" s="433"/>
      <c r="EN4078" s="433"/>
      <c r="EO4078" s="433"/>
      <c r="EP4078" s="433"/>
      <c r="EQ4078" s="433"/>
      <c r="ER4078" s="433"/>
      <c r="ES4078" s="433"/>
      <c r="ET4078" s="433"/>
      <c r="EU4078" s="433"/>
      <c r="EV4078" s="433"/>
      <c r="EW4078" s="433"/>
      <c r="EX4078" s="433"/>
      <c r="EY4078" s="433"/>
      <c r="EZ4078" s="433"/>
      <c r="FA4078" s="433"/>
      <c r="FB4078" s="433"/>
      <c r="FC4078" s="433"/>
      <c r="FD4078" s="433"/>
      <c r="FE4078" s="433"/>
      <c r="FF4078" s="433"/>
      <c r="FG4078" s="433"/>
      <c r="FH4078" s="433"/>
      <c r="FI4078" s="433"/>
      <c r="FJ4078" s="433"/>
      <c r="FK4078" s="433"/>
      <c r="FL4078" s="433"/>
      <c r="FM4078" s="433"/>
      <c r="FN4078" s="433"/>
      <c r="FO4078" s="433"/>
      <c r="FP4078" s="433"/>
      <c r="FQ4078" s="433"/>
      <c r="FR4078" s="433"/>
      <c r="FS4078" s="433"/>
    </row>
    <row r="4079" spans="114:175" ht="15" customHeight="1">
      <c r="DJ4079" s="433"/>
      <c r="DK4079" s="433"/>
      <c r="DL4079" s="433"/>
      <c r="DM4079" s="433"/>
      <c r="DN4079" s="433"/>
      <c r="DO4079" s="433"/>
      <c r="DP4079" s="433"/>
      <c r="DQ4079" s="433"/>
      <c r="DR4079" s="433"/>
      <c r="DS4079" s="433"/>
      <c r="DT4079" s="433"/>
      <c r="DU4079" s="433"/>
      <c r="DV4079" s="433"/>
      <c r="DW4079" s="433"/>
      <c r="DX4079" s="433"/>
      <c r="DY4079" s="433"/>
      <c r="DZ4079" s="433"/>
      <c r="EA4079" s="433"/>
      <c r="EB4079" s="433"/>
      <c r="EC4079" s="433"/>
      <c r="ED4079" s="433"/>
      <c r="EE4079" s="433"/>
      <c r="EF4079" s="433"/>
      <c r="EG4079" s="433"/>
      <c r="EH4079" s="433"/>
      <c r="EI4079" s="433"/>
      <c r="EJ4079" s="433"/>
      <c r="EK4079" s="433"/>
      <c r="EL4079" s="433"/>
      <c r="EM4079" s="433"/>
      <c r="EN4079" s="433"/>
      <c r="EO4079" s="433"/>
      <c r="EP4079" s="433"/>
      <c r="EQ4079" s="433"/>
      <c r="ER4079" s="433"/>
      <c r="ES4079" s="433"/>
      <c r="ET4079" s="433"/>
      <c r="EU4079" s="433"/>
      <c r="EV4079" s="433"/>
      <c r="EW4079" s="433"/>
      <c r="EX4079" s="433"/>
      <c r="EY4079" s="433"/>
      <c r="EZ4079" s="433"/>
      <c r="FA4079" s="433"/>
      <c r="FB4079" s="433"/>
      <c r="FC4079" s="433"/>
      <c r="FD4079" s="433"/>
      <c r="FE4079" s="433"/>
      <c r="FF4079" s="433"/>
      <c r="FG4079" s="433"/>
      <c r="FH4079" s="433"/>
      <c r="FI4079" s="433"/>
      <c r="FJ4079" s="433"/>
      <c r="FK4079" s="433"/>
      <c r="FL4079" s="433"/>
      <c r="FM4079" s="433"/>
      <c r="FN4079" s="433"/>
      <c r="FO4079" s="433"/>
      <c r="FP4079" s="433"/>
      <c r="FQ4079" s="433"/>
      <c r="FR4079" s="433"/>
      <c r="FS4079" s="433"/>
    </row>
    <row r="4080" spans="114:175" ht="15" customHeight="1">
      <c r="DJ4080" s="433"/>
      <c r="DK4080" s="433"/>
      <c r="DL4080" s="433"/>
      <c r="DM4080" s="433"/>
      <c r="DN4080" s="433"/>
      <c r="DO4080" s="433"/>
      <c r="DP4080" s="433"/>
      <c r="DQ4080" s="433"/>
      <c r="DR4080" s="433"/>
      <c r="DS4080" s="433"/>
      <c r="DT4080" s="433"/>
      <c r="DU4080" s="433"/>
      <c r="DV4080" s="433"/>
      <c r="DW4080" s="433"/>
      <c r="DX4080" s="433"/>
      <c r="DY4080" s="433"/>
      <c r="DZ4080" s="433"/>
      <c r="EA4080" s="433"/>
      <c r="EB4080" s="433"/>
      <c r="EC4080" s="433"/>
      <c r="ED4080" s="433"/>
      <c r="EE4080" s="433"/>
      <c r="EF4080" s="433"/>
      <c r="EG4080" s="433"/>
      <c r="EH4080" s="433"/>
      <c r="EI4080" s="433"/>
      <c r="EJ4080" s="433"/>
      <c r="EK4080" s="433"/>
      <c r="EL4080" s="433"/>
      <c r="EM4080" s="433"/>
      <c r="EN4080" s="433"/>
      <c r="EO4080" s="433"/>
      <c r="EP4080" s="433"/>
      <c r="EQ4080" s="433"/>
      <c r="ER4080" s="433"/>
      <c r="ES4080" s="433"/>
      <c r="ET4080" s="433"/>
      <c r="EU4080" s="433"/>
      <c r="EV4080" s="433"/>
      <c r="EW4080" s="433"/>
      <c r="EX4080" s="433"/>
      <c r="EY4080" s="433"/>
      <c r="EZ4080" s="433"/>
      <c r="FA4080" s="433"/>
      <c r="FB4080" s="433"/>
      <c r="FC4080" s="433"/>
      <c r="FD4080" s="433"/>
      <c r="FE4080" s="433"/>
      <c r="FF4080" s="433"/>
      <c r="FG4080" s="433"/>
      <c r="FH4080" s="433"/>
      <c r="FI4080" s="433"/>
      <c r="FJ4080" s="433"/>
      <c r="FK4080" s="433"/>
      <c r="FL4080" s="433"/>
      <c r="FM4080" s="433"/>
      <c r="FN4080" s="433"/>
      <c r="FO4080" s="433"/>
      <c r="FP4080" s="433"/>
      <c r="FQ4080" s="433"/>
      <c r="FR4080" s="433"/>
      <c r="FS4080" s="433"/>
    </row>
    <row r="4081" spans="114:175" ht="15" customHeight="1">
      <c r="DJ4081" s="433"/>
      <c r="DK4081" s="433"/>
      <c r="DL4081" s="433"/>
      <c r="DM4081" s="433"/>
      <c r="DN4081" s="433"/>
      <c r="DO4081" s="433"/>
      <c r="DP4081" s="433"/>
      <c r="DQ4081" s="433"/>
      <c r="DR4081" s="433"/>
      <c r="DS4081" s="433"/>
      <c r="DT4081" s="433"/>
      <c r="DU4081" s="433"/>
      <c r="DV4081" s="433"/>
      <c r="DW4081" s="433"/>
      <c r="DX4081" s="433"/>
      <c r="DY4081" s="433"/>
      <c r="DZ4081" s="433"/>
      <c r="EA4081" s="433"/>
      <c r="EB4081" s="433"/>
      <c r="EC4081" s="433"/>
      <c r="ED4081" s="433"/>
      <c r="EE4081" s="433"/>
      <c r="EF4081" s="433"/>
      <c r="EG4081" s="433"/>
      <c r="EH4081" s="433"/>
      <c r="EI4081" s="433"/>
      <c r="EJ4081" s="433"/>
      <c r="EK4081" s="433"/>
      <c r="EL4081" s="433"/>
      <c r="EM4081" s="433"/>
      <c r="EN4081" s="433"/>
      <c r="EO4081" s="433"/>
      <c r="EP4081" s="433"/>
      <c r="EQ4081" s="433"/>
      <c r="ER4081" s="433"/>
      <c r="ES4081" s="433"/>
      <c r="ET4081" s="433"/>
      <c r="EU4081" s="433"/>
      <c r="EV4081" s="433"/>
      <c r="EW4081" s="433"/>
      <c r="EX4081" s="433"/>
      <c r="EY4081" s="433"/>
      <c r="EZ4081" s="433"/>
      <c r="FA4081" s="433"/>
      <c r="FB4081" s="433"/>
      <c r="FC4081" s="433"/>
      <c r="FD4081" s="433"/>
      <c r="FE4081" s="433"/>
      <c r="FF4081" s="433"/>
      <c r="FG4081" s="433"/>
      <c r="FH4081" s="433"/>
      <c r="FI4081" s="433"/>
      <c r="FJ4081" s="433"/>
      <c r="FK4081" s="433"/>
      <c r="FL4081" s="433"/>
      <c r="FM4081" s="433"/>
      <c r="FN4081" s="433"/>
      <c r="FO4081" s="433"/>
      <c r="FP4081" s="433"/>
      <c r="FQ4081" s="433"/>
      <c r="FR4081" s="433"/>
      <c r="FS4081" s="433"/>
    </row>
    <row r="4082" spans="114:175" ht="15" customHeight="1">
      <c r="DJ4082" s="433"/>
      <c r="DK4082" s="433"/>
      <c r="DL4082" s="433"/>
      <c r="DM4082" s="433"/>
      <c r="DN4082" s="433"/>
      <c r="DO4082" s="433"/>
      <c r="DP4082" s="433"/>
      <c r="DQ4082" s="433"/>
      <c r="DR4082" s="433"/>
      <c r="DS4082" s="433"/>
      <c r="DT4082" s="433"/>
      <c r="DU4082" s="433"/>
      <c r="DV4082" s="433"/>
      <c r="DW4082" s="433"/>
      <c r="DX4082" s="433"/>
      <c r="DY4082" s="433"/>
      <c r="DZ4082" s="433"/>
      <c r="EA4082" s="433"/>
      <c r="EB4082" s="433"/>
      <c r="EC4082" s="433"/>
      <c r="ED4082" s="433"/>
      <c r="EE4082" s="433"/>
      <c r="EF4082" s="433"/>
      <c r="EG4082" s="433"/>
      <c r="EH4082" s="433"/>
      <c r="EI4082" s="433"/>
      <c r="EJ4082" s="433"/>
      <c r="EK4082" s="433"/>
      <c r="EL4082" s="433"/>
      <c r="EM4082" s="433"/>
      <c r="EN4082" s="433"/>
      <c r="EO4082" s="433"/>
      <c r="EP4082" s="433"/>
      <c r="EQ4082" s="433"/>
      <c r="ER4082" s="433"/>
      <c r="ES4082" s="433"/>
      <c r="ET4082" s="433"/>
      <c r="EU4082" s="433"/>
      <c r="EV4082" s="433"/>
      <c r="EW4082" s="433"/>
      <c r="EX4082" s="433"/>
      <c r="EY4082" s="433"/>
      <c r="EZ4082" s="433"/>
      <c r="FA4082" s="433"/>
      <c r="FB4082" s="433"/>
      <c r="FC4082" s="433"/>
      <c r="FD4082" s="433"/>
      <c r="FE4082" s="433"/>
      <c r="FF4082" s="433"/>
      <c r="FG4082" s="433"/>
      <c r="FH4082" s="433"/>
      <c r="FI4082" s="433"/>
      <c r="FJ4082" s="433"/>
      <c r="FK4082" s="433"/>
      <c r="FL4082" s="433"/>
      <c r="FM4082" s="433"/>
      <c r="FN4082" s="433"/>
      <c r="FO4082" s="433"/>
      <c r="FP4082" s="433"/>
      <c r="FQ4082" s="433"/>
      <c r="FR4082" s="433"/>
      <c r="FS4082" s="433"/>
    </row>
    <row r="4083" spans="114:175" ht="15" customHeight="1">
      <c r="DJ4083" s="433"/>
      <c r="DK4083" s="433"/>
      <c r="DL4083" s="433"/>
      <c r="DM4083" s="433"/>
      <c r="DN4083" s="433"/>
      <c r="DO4083" s="433"/>
      <c r="DP4083" s="433"/>
      <c r="DQ4083" s="433"/>
      <c r="DR4083" s="433"/>
      <c r="DS4083" s="433"/>
      <c r="DT4083" s="433"/>
      <c r="DU4083" s="433"/>
      <c r="DV4083" s="433"/>
      <c r="DW4083" s="433"/>
      <c r="DX4083" s="433"/>
      <c r="DY4083" s="433"/>
      <c r="DZ4083" s="433"/>
      <c r="EA4083" s="433"/>
      <c r="EB4083" s="433"/>
      <c r="EC4083" s="433"/>
      <c r="ED4083" s="433"/>
      <c r="EE4083" s="433"/>
      <c r="EF4083" s="433"/>
      <c r="EG4083" s="433"/>
      <c r="EH4083" s="433"/>
      <c r="EI4083" s="433"/>
      <c r="EJ4083" s="433"/>
      <c r="EK4083" s="433"/>
      <c r="EL4083" s="433"/>
      <c r="EM4083" s="433"/>
      <c r="EN4083" s="433"/>
      <c r="EO4083" s="433"/>
      <c r="EP4083" s="433"/>
      <c r="EQ4083" s="433"/>
      <c r="ER4083" s="433"/>
      <c r="ES4083" s="433"/>
      <c r="ET4083" s="433"/>
      <c r="EU4083" s="433"/>
      <c r="EV4083" s="433"/>
      <c r="EW4083" s="433"/>
      <c r="EX4083" s="433"/>
      <c r="EY4083" s="433"/>
      <c r="EZ4083" s="433"/>
      <c r="FA4083" s="433"/>
      <c r="FB4083" s="433"/>
      <c r="FC4083" s="433"/>
      <c r="FD4083" s="433"/>
      <c r="FE4083" s="433"/>
      <c r="FF4083" s="433"/>
      <c r="FG4083" s="433"/>
      <c r="FH4083" s="433"/>
      <c r="FI4083" s="433"/>
      <c r="FJ4083" s="433"/>
      <c r="FK4083" s="433"/>
      <c r="FL4083" s="433"/>
      <c r="FM4083" s="433"/>
      <c r="FN4083" s="433"/>
      <c r="FO4083" s="433"/>
      <c r="FP4083" s="433"/>
      <c r="FQ4083" s="433"/>
      <c r="FR4083" s="433"/>
      <c r="FS4083" s="433"/>
    </row>
    <row r="4084" spans="114:175" ht="15" customHeight="1">
      <c r="DJ4084" s="433"/>
      <c r="DK4084" s="433"/>
      <c r="DL4084" s="433"/>
      <c r="DM4084" s="433"/>
      <c r="DN4084" s="433"/>
      <c r="DO4084" s="433"/>
      <c r="DP4084" s="433"/>
      <c r="DQ4084" s="433"/>
      <c r="DR4084" s="433"/>
      <c r="DS4084" s="433"/>
      <c r="DT4084" s="433"/>
      <c r="DU4084" s="433"/>
      <c r="DV4084" s="433"/>
      <c r="DW4084" s="433"/>
      <c r="DX4084" s="433"/>
      <c r="DY4084" s="433"/>
      <c r="DZ4084" s="433"/>
      <c r="EA4084" s="433"/>
      <c r="EB4084" s="433"/>
      <c r="EC4084" s="433"/>
      <c r="ED4084" s="433"/>
      <c r="EE4084" s="433"/>
      <c r="EF4084" s="433"/>
      <c r="EG4084" s="433"/>
      <c r="EH4084" s="433"/>
      <c r="EI4084" s="433"/>
      <c r="EJ4084" s="433"/>
      <c r="EK4084" s="433"/>
      <c r="EL4084" s="433"/>
      <c r="EM4084" s="433"/>
      <c r="EN4084" s="433"/>
      <c r="EO4084" s="433"/>
      <c r="EP4084" s="433"/>
      <c r="EQ4084" s="433"/>
      <c r="ER4084" s="433"/>
      <c r="ES4084" s="433"/>
      <c r="ET4084" s="433"/>
      <c r="EU4084" s="433"/>
      <c r="EV4084" s="433"/>
      <c r="EW4084" s="433"/>
      <c r="EX4084" s="433"/>
      <c r="EY4084" s="433"/>
      <c r="EZ4084" s="433"/>
      <c r="FA4084" s="433"/>
      <c r="FB4084" s="433"/>
      <c r="FC4084" s="433"/>
      <c r="FD4084" s="433"/>
      <c r="FE4084" s="433"/>
      <c r="FF4084" s="433"/>
      <c r="FG4084" s="433"/>
      <c r="FH4084" s="433"/>
      <c r="FI4084" s="433"/>
      <c r="FJ4084" s="433"/>
      <c r="FK4084" s="433"/>
      <c r="FL4084" s="433"/>
      <c r="FM4084" s="433"/>
      <c r="FN4084" s="433"/>
      <c r="FO4084" s="433"/>
      <c r="FP4084" s="433"/>
      <c r="FQ4084" s="433"/>
      <c r="FR4084" s="433"/>
      <c r="FS4084" s="433"/>
    </row>
    <row r="4085" spans="114:175" ht="15" customHeight="1">
      <c r="DJ4085" s="433"/>
      <c r="DK4085" s="433"/>
      <c r="DL4085" s="433"/>
      <c r="DM4085" s="433"/>
      <c r="DN4085" s="433"/>
      <c r="DO4085" s="433"/>
      <c r="DP4085" s="433"/>
      <c r="DQ4085" s="433"/>
      <c r="DR4085" s="433"/>
      <c r="DS4085" s="433"/>
      <c r="DT4085" s="433"/>
      <c r="DU4085" s="433"/>
      <c r="DV4085" s="433"/>
      <c r="DW4085" s="433"/>
      <c r="DX4085" s="433"/>
      <c r="DY4085" s="433"/>
      <c r="DZ4085" s="433"/>
      <c r="EA4085" s="433"/>
      <c r="EB4085" s="433"/>
      <c r="EC4085" s="433"/>
      <c r="ED4085" s="433"/>
      <c r="EE4085" s="433"/>
      <c r="EF4085" s="433"/>
      <c r="EG4085" s="433"/>
      <c r="EH4085" s="433"/>
      <c r="EI4085" s="433"/>
      <c r="EJ4085" s="433"/>
      <c r="EK4085" s="433"/>
      <c r="EL4085" s="433"/>
      <c r="EM4085" s="433"/>
      <c r="EN4085" s="433"/>
      <c r="EO4085" s="433"/>
      <c r="EP4085" s="433"/>
      <c r="EQ4085" s="433"/>
      <c r="ER4085" s="433"/>
      <c r="ES4085" s="433"/>
      <c r="ET4085" s="433"/>
      <c r="EU4085" s="433"/>
      <c r="EV4085" s="433"/>
      <c r="EW4085" s="433"/>
      <c r="EX4085" s="433"/>
      <c r="EY4085" s="433"/>
      <c r="EZ4085" s="433"/>
      <c r="FA4085" s="433"/>
      <c r="FB4085" s="433"/>
      <c r="FC4085" s="433"/>
      <c r="FD4085" s="433"/>
      <c r="FE4085" s="433"/>
      <c r="FF4085" s="433"/>
      <c r="FG4085" s="433"/>
      <c r="FH4085" s="433"/>
      <c r="FI4085" s="433"/>
      <c r="FJ4085" s="433"/>
      <c r="FK4085" s="433"/>
      <c r="FL4085" s="433"/>
      <c r="FM4085" s="433"/>
      <c r="FN4085" s="433"/>
      <c r="FO4085" s="433"/>
      <c r="FP4085" s="433"/>
      <c r="FQ4085" s="433"/>
      <c r="FR4085" s="433"/>
      <c r="FS4085" s="433"/>
    </row>
    <row r="4086" spans="114:175" ht="15" customHeight="1">
      <c r="DJ4086" s="433"/>
      <c r="DK4086" s="433"/>
      <c r="DL4086" s="433"/>
      <c r="DM4086" s="433"/>
      <c r="DN4086" s="433"/>
      <c r="DO4086" s="433"/>
      <c r="DP4086" s="433"/>
      <c r="DQ4086" s="433"/>
      <c r="DR4086" s="433"/>
      <c r="DS4086" s="433"/>
      <c r="DT4086" s="433"/>
      <c r="DU4086" s="433"/>
      <c r="DV4086" s="433"/>
      <c r="DW4086" s="433"/>
      <c r="DX4086" s="433"/>
      <c r="DY4086" s="433"/>
      <c r="DZ4086" s="433"/>
      <c r="EA4086" s="433"/>
      <c r="EB4086" s="433"/>
      <c r="EC4086" s="433"/>
      <c r="ED4086" s="433"/>
      <c r="EE4086" s="433"/>
      <c r="EF4086" s="433"/>
      <c r="EG4086" s="433"/>
      <c r="EH4086" s="433"/>
      <c r="EI4086" s="433"/>
      <c r="EJ4086" s="433"/>
      <c r="EK4086" s="433"/>
      <c r="EL4086" s="433"/>
      <c r="EM4086" s="433"/>
      <c r="EN4086" s="433"/>
      <c r="EO4086" s="433"/>
      <c r="EP4086" s="433"/>
      <c r="EQ4086" s="433"/>
      <c r="ER4086" s="433"/>
      <c r="ES4086" s="433"/>
      <c r="ET4086" s="433"/>
      <c r="EU4086" s="433"/>
      <c r="EV4086" s="433"/>
      <c r="EW4086" s="433"/>
      <c r="EX4086" s="433"/>
      <c r="EY4086" s="433"/>
      <c r="EZ4086" s="433"/>
      <c r="FA4086" s="433"/>
      <c r="FB4086" s="433"/>
      <c r="FC4086" s="433"/>
      <c r="FD4086" s="433"/>
      <c r="FE4086" s="433"/>
      <c r="FF4086" s="433"/>
      <c r="FG4086" s="433"/>
      <c r="FH4086" s="433"/>
      <c r="FI4086" s="433"/>
      <c r="FJ4086" s="433"/>
      <c r="FK4086" s="433"/>
      <c r="FL4086" s="433"/>
      <c r="FM4086" s="433"/>
      <c r="FN4086" s="433"/>
      <c r="FO4086" s="433"/>
      <c r="FP4086" s="433"/>
      <c r="FQ4086" s="433"/>
      <c r="FR4086" s="433"/>
      <c r="FS4086" s="433"/>
    </row>
    <row r="4087" spans="114:175" ht="15" customHeight="1">
      <c r="DJ4087" s="433"/>
      <c r="DK4087" s="433"/>
      <c r="DL4087" s="433"/>
      <c r="DM4087" s="433"/>
      <c r="DN4087" s="433"/>
      <c r="DO4087" s="433"/>
      <c r="DP4087" s="433"/>
      <c r="DQ4087" s="433"/>
      <c r="DR4087" s="433"/>
      <c r="DS4087" s="433"/>
      <c r="DT4087" s="433"/>
      <c r="DU4087" s="433"/>
      <c r="DV4087" s="433"/>
      <c r="DW4087" s="433"/>
      <c r="DX4087" s="433"/>
      <c r="DY4087" s="433"/>
      <c r="DZ4087" s="433"/>
      <c r="EA4087" s="433"/>
      <c r="EB4087" s="433"/>
      <c r="EC4087" s="433"/>
      <c r="ED4087" s="433"/>
      <c r="EE4087" s="433"/>
      <c r="EF4087" s="433"/>
      <c r="EG4087" s="433"/>
      <c r="EH4087" s="433"/>
      <c r="EI4087" s="433"/>
      <c r="EJ4087" s="433"/>
      <c r="EK4087" s="433"/>
      <c r="EL4087" s="433"/>
      <c r="EM4087" s="433"/>
      <c r="EN4087" s="433"/>
      <c r="EO4087" s="433"/>
      <c r="EP4087" s="433"/>
      <c r="EQ4087" s="433"/>
      <c r="ER4087" s="433"/>
      <c r="ES4087" s="433"/>
      <c r="ET4087" s="433"/>
      <c r="EU4087" s="433"/>
      <c r="EV4087" s="433"/>
      <c r="EW4087" s="433"/>
      <c r="EX4087" s="433"/>
      <c r="EY4087" s="433"/>
      <c r="EZ4087" s="433"/>
      <c r="FA4087" s="433"/>
      <c r="FB4087" s="433"/>
      <c r="FC4087" s="433"/>
      <c r="FD4087" s="433"/>
      <c r="FE4087" s="433"/>
      <c r="FF4087" s="433"/>
      <c r="FG4087" s="433"/>
      <c r="FH4087" s="433"/>
      <c r="FI4087" s="433"/>
      <c r="FJ4087" s="433"/>
      <c r="FK4087" s="433"/>
      <c r="FL4087" s="433"/>
      <c r="FM4087" s="433"/>
      <c r="FN4087" s="433"/>
      <c r="FO4087" s="433"/>
      <c r="FP4087" s="433"/>
      <c r="FQ4087" s="433"/>
      <c r="FR4087" s="433"/>
      <c r="FS4087" s="433"/>
    </row>
    <row r="4088" spans="114:175" ht="15" customHeight="1">
      <c r="DJ4088" s="433"/>
      <c r="DK4088" s="433"/>
      <c r="DL4088" s="433"/>
      <c r="DM4088" s="433"/>
      <c r="DN4088" s="433"/>
      <c r="DO4088" s="433"/>
      <c r="DP4088" s="433"/>
      <c r="DQ4088" s="433"/>
      <c r="DR4088" s="433"/>
      <c r="DS4088" s="433"/>
      <c r="DT4088" s="433"/>
      <c r="DU4088" s="433"/>
      <c r="DV4088" s="433"/>
      <c r="DW4088" s="433"/>
      <c r="DX4088" s="433"/>
      <c r="DY4088" s="433"/>
      <c r="DZ4088" s="433"/>
      <c r="EA4088" s="433"/>
      <c r="EB4088" s="433"/>
      <c r="EC4088" s="433"/>
      <c r="ED4088" s="433"/>
      <c r="EE4088" s="433"/>
      <c r="EF4088" s="433"/>
      <c r="EG4088" s="433"/>
      <c r="EH4088" s="433"/>
      <c r="EI4088" s="433"/>
      <c r="EJ4088" s="433"/>
      <c r="EK4088" s="433"/>
      <c r="EL4088" s="433"/>
      <c r="EM4088" s="433"/>
      <c r="EN4088" s="433"/>
      <c r="EO4088" s="433"/>
      <c r="EP4088" s="433"/>
      <c r="EQ4088" s="433"/>
      <c r="ER4088" s="433"/>
      <c r="ES4088" s="433"/>
      <c r="ET4088" s="433"/>
      <c r="EU4088" s="433"/>
      <c r="EV4088" s="433"/>
      <c r="EW4088" s="433"/>
      <c r="EX4088" s="433"/>
      <c r="EY4088" s="433"/>
      <c r="EZ4088" s="433"/>
      <c r="FA4088" s="433"/>
      <c r="FB4088" s="433"/>
      <c r="FC4088" s="433"/>
      <c r="FD4088" s="433"/>
      <c r="FE4088" s="433"/>
      <c r="FF4088" s="433"/>
      <c r="FG4088" s="433"/>
      <c r="FH4088" s="433"/>
      <c r="FI4088" s="433"/>
      <c r="FJ4088" s="433"/>
      <c r="FK4088" s="433"/>
      <c r="FL4088" s="433"/>
      <c r="FM4088" s="433"/>
      <c r="FN4088" s="433"/>
      <c r="FO4088" s="433"/>
      <c r="FP4088" s="433"/>
      <c r="FQ4088" s="433"/>
      <c r="FR4088" s="433"/>
      <c r="FS4088" s="433"/>
    </row>
    <row r="4089" spans="114:175" ht="15" customHeight="1">
      <c r="DJ4089" s="433"/>
      <c r="DK4089" s="433"/>
      <c r="DL4089" s="433"/>
      <c r="DM4089" s="433"/>
      <c r="DN4089" s="433"/>
      <c r="DO4089" s="433"/>
      <c r="DP4089" s="433"/>
      <c r="DQ4089" s="433"/>
      <c r="DR4089" s="433"/>
      <c r="DS4089" s="433"/>
      <c r="DT4089" s="433"/>
      <c r="DU4089" s="433"/>
      <c r="DV4089" s="433"/>
      <c r="DW4089" s="433"/>
      <c r="DX4089" s="433"/>
      <c r="DY4089" s="433"/>
      <c r="DZ4089" s="433"/>
      <c r="EA4089" s="433"/>
      <c r="EB4089" s="433"/>
      <c r="EC4089" s="433"/>
      <c r="ED4089" s="433"/>
      <c r="EE4089" s="433"/>
      <c r="EF4089" s="433"/>
      <c r="EG4089" s="433"/>
      <c r="EH4089" s="433"/>
      <c r="EI4089" s="433"/>
      <c r="EJ4089" s="433"/>
      <c r="EK4089" s="433"/>
      <c r="EL4089" s="433"/>
      <c r="EM4089" s="433"/>
      <c r="EN4089" s="433"/>
      <c r="EO4089" s="433"/>
      <c r="EP4089" s="433"/>
      <c r="EQ4089" s="433"/>
      <c r="ER4089" s="433"/>
      <c r="ES4089" s="433"/>
      <c r="ET4089" s="433"/>
      <c r="EU4089" s="433"/>
      <c r="EV4089" s="433"/>
      <c r="EW4089" s="433"/>
      <c r="EX4089" s="433"/>
      <c r="EY4089" s="433"/>
      <c r="EZ4089" s="433"/>
      <c r="FA4089" s="433"/>
      <c r="FB4089" s="433"/>
      <c r="FC4089" s="433"/>
      <c r="FD4089" s="433"/>
      <c r="FE4089" s="433"/>
      <c r="FF4089" s="433"/>
      <c r="FG4089" s="433"/>
      <c r="FH4089" s="433"/>
      <c r="FI4089" s="433"/>
      <c r="FJ4089" s="433"/>
      <c r="FK4089" s="433"/>
      <c r="FL4089" s="433"/>
      <c r="FM4089" s="433"/>
      <c r="FN4089" s="433"/>
      <c r="FO4089" s="433"/>
      <c r="FP4089" s="433"/>
      <c r="FQ4089" s="433"/>
      <c r="FR4089" s="433"/>
      <c r="FS4089" s="433"/>
    </row>
    <row r="4090" spans="114:175" ht="15" customHeight="1">
      <c r="DJ4090" s="433"/>
      <c r="DK4090" s="433"/>
      <c r="DL4090" s="433"/>
      <c r="DM4090" s="433"/>
      <c r="DN4090" s="433"/>
      <c r="DO4090" s="433"/>
      <c r="DP4090" s="433"/>
      <c r="DQ4090" s="433"/>
      <c r="DR4090" s="433"/>
      <c r="DS4090" s="433"/>
      <c r="DT4090" s="433"/>
      <c r="DU4090" s="433"/>
      <c r="DV4090" s="433"/>
      <c r="DW4090" s="433"/>
      <c r="DX4090" s="433"/>
      <c r="DY4090" s="433"/>
      <c r="DZ4090" s="433"/>
      <c r="EA4090" s="433"/>
      <c r="EB4090" s="433"/>
      <c r="EC4090" s="433"/>
      <c r="ED4090" s="433"/>
      <c r="EE4090" s="433"/>
      <c r="EF4090" s="433"/>
      <c r="EG4090" s="433"/>
      <c r="EH4090" s="433"/>
      <c r="EI4090" s="433"/>
      <c r="EJ4090" s="433"/>
      <c r="EK4090" s="433"/>
      <c r="EL4090" s="433"/>
      <c r="EM4090" s="433"/>
      <c r="EN4090" s="433"/>
      <c r="EO4090" s="433"/>
      <c r="EP4090" s="433"/>
      <c r="EQ4090" s="433"/>
      <c r="ER4090" s="433"/>
      <c r="ES4090" s="433"/>
      <c r="ET4090" s="433"/>
      <c r="EU4090" s="433"/>
      <c r="EV4090" s="433"/>
      <c r="EW4090" s="433"/>
      <c r="EX4090" s="433"/>
      <c r="EY4090" s="433"/>
      <c r="EZ4090" s="433"/>
      <c r="FA4090" s="433"/>
      <c r="FB4090" s="433"/>
      <c r="FC4090" s="433"/>
      <c r="FD4090" s="433"/>
      <c r="FE4090" s="433"/>
      <c r="FF4090" s="433"/>
      <c r="FG4090" s="433"/>
      <c r="FH4090" s="433"/>
      <c r="FI4090" s="433"/>
      <c r="FJ4090" s="433"/>
      <c r="FK4090" s="433"/>
      <c r="FL4090" s="433"/>
      <c r="FM4090" s="433"/>
      <c r="FN4090" s="433"/>
      <c r="FO4090" s="433"/>
      <c r="FP4090" s="433"/>
      <c r="FQ4090" s="433"/>
      <c r="FR4090" s="433"/>
      <c r="FS4090" s="433"/>
    </row>
    <row r="4091" spans="114:175" ht="15" customHeight="1">
      <c r="DJ4091" s="433"/>
      <c r="DK4091" s="433"/>
      <c r="DL4091" s="433"/>
      <c r="DM4091" s="433"/>
      <c r="DN4091" s="433"/>
      <c r="DO4091" s="433"/>
      <c r="DP4091" s="433"/>
      <c r="DQ4091" s="433"/>
      <c r="DR4091" s="433"/>
      <c r="DS4091" s="433"/>
      <c r="DT4091" s="433"/>
      <c r="DU4091" s="433"/>
      <c r="DV4091" s="433"/>
      <c r="DW4091" s="433"/>
      <c r="DX4091" s="433"/>
      <c r="DY4091" s="433"/>
      <c r="DZ4091" s="433"/>
      <c r="EA4091" s="433"/>
      <c r="EB4091" s="433"/>
      <c r="EC4091" s="433"/>
      <c r="ED4091" s="433"/>
      <c r="EE4091" s="433"/>
      <c r="EF4091" s="433"/>
      <c r="EG4091" s="433"/>
      <c r="EH4091" s="433"/>
      <c r="EI4091" s="433"/>
      <c r="EJ4091" s="433"/>
      <c r="EK4091" s="433"/>
      <c r="EL4091" s="433"/>
      <c r="EM4091" s="433"/>
      <c r="EN4091" s="433"/>
      <c r="EO4091" s="433"/>
      <c r="EP4091" s="433"/>
      <c r="EQ4091" s="433"/>
      <c r="ER4091" s="433"/>
      <c r="ES4091" s="433"/>
      <c r="ET4091" s="433"/>
      <c r="EU4091" s="433"/>
      <c r="EV4091" s="433"/>
      <c r="EW4091" s="433"/>
      <c r="EX4091" s="433"/>
      <c r="EY4091" s="433"/>
      <c r="EZ4091" s="433"/>
      <c r="FA4091" s="433"/>
      <c r="FB4091" s="433"/>
      <c r="FC4091" s="433"/>
      <c r="FD4091" s="433"/>
      <c r="FE4091" s="433"/>
      <c r="FF4091" s="433"/>
      <c r="FG4091" s="433"/>
      <c r="FH4091" s="433"/>
      <c r="FI4091" s="433"/>
      <c r="FJ4091" s="433"/>
      <c r="FK4091" s="433"/>
      <c r="FL4091" s="433"/>
      <c r="FM4091" s="433"/>
      <c r="FN4091" s="433"/>
      <c r="FO4091" s="433"/>
      <c r="FP4091" s="433"/>
      <c r="FQ4091" s="433"/>
      <c r="FR4091" s="433"/>
      <c r="FS4091" s="433"/>
    </row>
    <row r="4092" spans="114:175" ht="15" customHeight="1">
      <c r="DJ4092" s="433"/>
      <c r="DK4092" s="433"/>
      <c r="DL4092" s="433"/>
      <c r="DM4092" s="433"/>
      <c r="DN4092" s="433"/>
      <c r="DO4092" s="433"/>
      <c r="DP4092" s="433"/>
      <c r="DQ4092" s="433"/>
      <c r="DR4092" s="433"/>
      <c r="DS4092" s="433"/>
      <c r="DT4092" s="433"/>
      <c r="DU4092" s="433"/>
      <c r="DV4092" s="433"/>
      <c r="DW4092" s="433"/>
      <c r="DX4092" s="433"/>
      <c r="DY4092" s="433"/>
      <c r="DZ4092" s="433"/>
      <c r="EA4092" s="433"/>
      <c r="EB4092" s="433"/>
      <c r="EC4092" s="433"/>
      <c r="ED4092" s="433"/>
      <c r="EE4092" s="433"/>
      <c r="EF4092" s="433"/>
      <c r="EG4092" s="433"/>
      <c r="EH4092" s="433"/>
      <c r="EI4092" s="433"/>
      <c r="EJ4092" s="433"/>
      <c r="EK4092" s="433"/>
      <c r="EL4092" s="433"/>
      <c r="EM4092" s="433"/>
      <c r="EN4092" s="433"/>
      <c r="EO4092" s="433"/>
      <c r="EP4092" s="433"/>
      <c r="EQ4092" s="433"/>
      <c r="ER4092" s="433"/>
      <c r="ES4092" s="433"/>
      <c r="ET4092" s="433"/>
      <c r="EU4092" s="433"/>
      <c r="EV4092" s="433"/>
      <c r="EW4092" s="433"/>
      <c r="EX4092" s="433"/>
      <c r="EY4092" s="433"/>
      <c r="EZ4092" s="433"/>
      <c r="FA4092" s="433"/>
      <c r="FB4092" s="433"/>
      <c r="FC4092" s="433"/>
      <c r="FD4092" s="433"/>
      <c r="FE4092" s="433"/>
      <c r="FF4092" s="433"/>
      <c r="FG4092" s="433"/>
      <c r="FH4092" s="433"/>
      <c r="FI4092" s="433"/>
      <c r="FJ4092" s="433"/>
      <c r="FK4092" s="433"/>
      <c r="FL4092" s="433"/>
      <c r="FM4092" s="433"/>
      <c r="FN4092" s="433"/>
      <c r="FO4092" s="433"/>
      <c r="FP4092" s="433"/>
      <c r="FQ4092" s="433"/>
      <c r="FR4092" s="433"/>
      <c r="FS4092" s="433"/>
    </row>
    <row r="4093" spans="114:175" ht="15" customHeight="1">
      <c r="DJ4093" s="433"/>
      <c r="DK4093" s="433"/>
      <c r="DL4093" s="433"/>
      <c r="DM4093" s="433"/>
      <c r="DN4093" s="433"/>
      <c r="DO4093" s="433"/>
      <c r="DP4093" s="433"/>
      <c r="DQ4093" s="433"/>
      <c r="DR4093" s="433"/>
      <c r="DS4093" s="433"/>
      <c r="DT4093" s="433"/>
      <c r="DU4093" s="433"/>
      <c r="DV4093" s="433"/>
      <c r="DW4093" s="433"/>
      <c r="DX4093" s="433"/>
      <c r="DY4093" s="433"/>
      <c r="DZ4093" s="433"/>
      <c r="EA4093" s="433"/>
      <c r="EB4093" s="433"/>
      <c r="EC4093" s="433"/>
      <c r="ED4093" s="433"/>
      <c r="EE4093" s="433"/>
      <c r="EF4093" s="433"/>
      <c r="EG4093" s="433"/>
      <c r="EH4093" s="433"/>
      <c r="EI4093" s="433"/>
      <c r="EJ4093" s="433"/>
      <c r="EK4093" s="433"/>
      <c r="EL4093" s="433"/>
      <c r="EM4093" s="433"/>
      <c r="EN4093" s="433"/>
      <c r="EO4093" s="433"/>
      <c r="EP4093" s="433"/>
      <c r="EQ4093" s="433"/>
      <c r="ER4093" s="433"/>
      <c r="ES4093" s="433"/>
      <c r="ET4093" s="433"/>
      <c r="EU4093" s="433"/>
      <c r="EV4093" s="433"/>
      <c r="EW4093" s="433"/>
      <c r="EX4093" s="433"/>
      <c r="EY4093" s="433"/>
      <c r="EZ4093" s="433"/>
      <c r="FA4093" s="433"/>
      <c r="FB4093" s="433"/>
      <c r="FC4093" s="433"/>
      <c r="FD4093" s="433"/>
      <c r="FE4093" s="433"/>
      <c r="FF4093" s="433"/>
      <c r="FG4093" s="433"/>
      <c r="FH4093" s="433"/>
      <c r="FI4093" s="433"/>
      <c r="FJ4093" s="433"/>
      <c r="FK4093" s="433"/>
      <c r="FL4093" s="433"/>
      <c r="FM4093" s="433"/>
      <c r="FN4093" s="433"/>
      <c r="FO4093" s="433"/>
      <c r="FP4093" s="433"/>
      <c r="FQ4093" s="433"/>
      <c r="FR4093" s="433"/>
      <c r="FS4093" s="433"/>
    </row>
    <row r="4094" spans="114:175" ht="15" customHeight="1">
      <c r="DJ4094" s="433"/>
      <c r="DK4094" s="433"/>
      <c r="DL4094" s="433"/>
      <c r="DM4094" s="433"/>
      <c r="DN4094" s="433"/>
      <c r="DO4094" s="433"/>
      <c r="DP4094" s="433"/>
      <c r="DQ4094" s="433"/>
      <c r="DR4094" s="433"/>
      <c r="DS4094" s="433"/>
      <c r="DT4094" s="433"/>
      <c r="DU4094" s="433"/>
      <c r="DV4094" s="433"/>
      <c r="DW4094" s="433"/>
      <c r="DX4094" s="433"/>
      <c r="DY4094" s="433"/>
      <c r="DZ4094" s="433"/>
      <c r="EA4094" s="433"/>
      <c r="EB4094" s="433"/>
      <c r="EC4094" s="433"/>
      <c r="ED4094" s="433"/>
      <c r="EE4094" s="433"/>
      <c r="EF4094" s="433"/>
      <c r="EG4094" s="433"/>
      <c r="EH4094" s="433"/>
      <c r="EI4094" s="433"/>
      <c r="EJ4094" s="433"/>
      <c r="EK4094" s="433"/>
      <c r="EL4094" s="433"/>
      <c r="EM4094" s="433"/>
      <c r="EN4094" s="433"/>
      <c r="EO4094" s="433"/>
      <c r="EP4094" s="433"/>
      <c r="EQ4094" s="433"/>
      <c r="ER4094" s="433"/>
      <c r="ES4094" s="433"/>
      <c r="ET4094" s="433"/>
      <c r="EU4094" s="433"/>
      <c r="EV4094" s="433"/>
      <c r="EW4094" s="433"/>
      <c r="EX4094" s="433"/>
      <c r="EY4094" s="433"/>
      <c r="EZ4094" s="433"/>
      <c r="FA4094" s="433"/>
      <c r="FB4094" s="433"/>
      <c r="FC4094" s="433"/>
      <c r="FD4094" s="433"/>
      <c r="FE4094" s="433"/>
      <c r="FF4094" s="433"/>
      <c r="FG4094" s="433"/>
      <c r="FH4094" s="433"/>
      <c r="FI4094" s="433"/>
      <c r="FJ4094" s="433"/>
      <c r="FK4094" s="433"/>
      <c r="FL4094" s="433"/>
      <c r="FM4094" s="433"/>
      <c r="FN4094" s="433"/>
      <c r="FO4094" s="433"/>
      <c r="FP4094" s="433"/>
      <c r="FQ4094" s="433"/>
      <c r="FR4094" s="433"/>
      <c r="FS4094" s="433"/>
    </row>
    <row r="4095" spans="114:175" ht="15" customHeight="1">
      <c r="DJ4095" s="433"/>
      <c r="DK4095" s="433"/>
      <c r="DL4095" s="433"/>
      <c r="DM4095" s="433"/>
      <c r="DN4095" s="433"/>
      <c r="DO4095" s="433"/>
      <c r="DP4095" s="433"/>
      <c r="DQ4095" s="433"/>
      <c r="DR4095" s="433"/>
      <c r="DS4095" s="433"/>
      <c r="DT4095" s="433"/>
      <c r="DU4095" s="433"/>
      <c r="DV4095" s="433"/>
      <c r="DW4095" s="433"/>
      <c r="DX4095" s="433"/>
      <c r="DY4095" s="433"/>
      <c r="DZ4095" s="433"/>
      <c r="EA4095" s="433"/>
      <c r="EB4095" s="433"/>
      <c r="EC4095" s="433"/>
      <c r="ED4095" s="433"/>
      <c r="EE4095" s="433"/>
      <c r="EF4095" s="433"/>
      <c r="EG4095" s="433"/>
      <c r="EH4095" s="433"/>
      <c r="EI4095" s="433"/>
      <c r="EJ4095" s="433"/>
      <c r="EK4095" s="433"/>
      <c r="EL4095" s="433"/>
      <c r="EM4095" s="433"/>
      <c r="EN4095" s="433"/>
      <c r="EO4095" s="433"/>
      <c r="EP4095" s="433"/>
      <c r="EQ4095" s="433"/>
      <c r="ER4095" s="433"/>
      <c r="ES4095" s="433"/>
      <c r="ET4095" s="433"/>
      <c r="EU4095" s="433"/>
      <c r="EV4095" s="433"/>
      <c r="EW4095" s="433"/>
      <c r="EX4095" s="433"/>
      <c r="EY4095" s="433"/>
      <c r="EZ4095" s="433"/>
      <c r="FA4095" s="433"/>
      <c r="FB4095" s="433"/>
      <c r="FC4095" s="433"/>
      <c r="FD4095" s="433"/>
      <c r="FE4095" s="433"/>
      <c r="FF4095" s="433"/>
      <c r="FG4095" s="433"/>
      <c r="FH4095" s="433"/>
      <c r="FI4095" s="433"/>
      <c r="FJ4095" s="433"/>
      <c r="FK4095" s="433"/>
      <c r="FL4095" s="433"/>
      <c r="FM4095" s="433"/>
      <c r="FN4095" s="433"/>
      <c r="FO4095" s="433"/>
      <c r="FP4095" s="433"/>
      <c r="FQ4095" s="433"/>
      <c r="FR4095" s="433"/>
      <c r="FS4095" s="433"/>
    </row>
    <row r="4096" spans="114:175" ht="15" customHeight="1">
      <c r="DJ4096" s="433"/>
      <c r="DK4096" s="433"/>
      <c r="DL4096" s="433"/>
      <c r="DM4096" s="433"/>
      <c r="DN4096" s="433"/>
      <c r="DO4096" s="433"/>
      <c r="DP4096" s="433"/>
      <c r="DQ4096" s="433"/>
      <c r="DR4096" s="433"/>
      <c r="DS4096" s="433"/>
      <c r="DT4096" s="433"/>
      <c r="DU4096" s="433"/>
      <c r="DV4096" s="433"/>
      <c r="DW4096" s="433"/>
      <c r="DX4096" s="433"/>
      <c r="DY4096" s="433"/>
      <c r="DZ4096" s="433"/>
      <c r="EA4096" s="433"/>
      <c r="EB4096" s="433"/>
      <c r="EC4096" s="433"/>
      <c r="ED4096" s="433"/>
      <c r="EE4096" s="433"/>
      <c r="EF4096" s="433"/>
      <c r="EG4096" s="433"/>
      <c r="EH4096" s="433"/>
      <c r="EI4096" s="433"/>
      <c r="EJ4096" s="433"/>
      <c r="EK4096" s="433"/>
      <c r="EL4096" s="433"/>
      <c r="EM4096" s="433"/>
      <c r="EN4096" s="433"/>
      <c r="EO4096" s="433"/>
      <c r="EP4096" s="433"/>
      <c r="EQ4096" s="433"/>
      <c r="ER4096" s="433"/>
      <c r="ES4096" s="433"/>
      <c r="ET4096" s="433"/>
      <c r="EU4096" s="433"/>
      <c r="EV4096" s="433"/>
      <c r="EW4096" s="433"/>
      <c r="EX4096" s="433"/>
      <c r="EY4096" s="433"/>
      <c r="EZ4096" s="433"/>
      <c r="FA4096" s="433"/>
      <c r="FB4096" s="433"/>
      <c r="FC4096" s="433"/>
      <c r="FD4096" s="433"/>
      <c r="FE4096" s="433"/>
      <c r="FF4096" s="433"/>
      <c r="FG4096" s="433"/>
      <c r="FH4096" s="433"/>
      <c r="FI4096" s="433"/>
      <c r="FJ4096" s="433"/>
      <c r="FK4096" s="433"/>
      <c r="FL4096" s="433"/>
      <c r="FM4096" s="433"/>
      <c r="FN4096" s="433"/>
      <c r="FO4096" s="433"/>
      <c r="FP4096" s="433"/>
      <c r="FQ4096" s="433"/>
      <c r="FR4096" s="433"/>
      <c r="FS4096" s="433"/>
    </row>
    <row r="4097" spans="114:175" ht="15" customHeight="1">
      <c r="DJ4097" s="433"/>
      <c r="DK4097" s="433"/>
      <c r="DL4097" s="433"/>
      <c r="DM4097" s="433"/>
      <c r="DN4097" s="433"/>
      <c r="DO4097" s="433"/>
      <c r="DP4097" s="433"/>
      <c r="DQ4097" s="433"/>
      <c r="DR4097" s="433"/>
      <c r="DS4097" s="433"/>
      <c r="DT4097" s="433"/>
      <c r="DU4097" s="433"/>
      <c r="DV4097" s="433"/>
      <c r="DW4097" s="433"/>
      <c r="DX4097" s="433"/>
      <c r="DY4097" s="433"/>
      <c r="DZ4097" s="433"/>
      <c r="EA4097" s="433"/>
      <c r="EB4097" s="433"/>
      <c r="EC4097" s="433"/>
      <c r="ED4097" s="433"/>
      <c r="EE4097" s="433"/>
      <c r="EF4097" s="433"/>
      <c r="EG4097" s="433"/>
      <c r="EH4097" s="433"/>
      <c r="EI4097" s="433"/>
      <c r="EJ4097" s="433"/>
      <c r="EK4097" s="433"/>
      <c r="EL4097" s="433"/>
      <c r="EM4097" s="433"/>
      <c r="EN4097" s="433"/>
      <c r="EO4097" s="433"/>
      <c r="EP4097" s="433"/>
      <c r="EQ4097" s="433"/>
      <c r="ER4097" s="433"/>
      <c r="ES4097" s="433"/>
      <c r="ET4097" s="433"/>
      <c r="EU4097" s="433"/>
      <c r="EV4097" s="433"/>
      <c r="EW4097" s="433"/>
      <c r="EX4097" s="433"/>
      <c r="EY4097" s="433"/>
      <c r="EZ4097" s="433"/>
      <c r="FA4097" s="433"/>
      <c r="FB4097" s="433"/>
      <c r="FC4097" s="433"/>
      <c r="FD4097" s="433"/>
      <c r="FE4097" s="433"/>
      <c r="FF4097" s="433"/>
      <c r="FG4097" s="433"/>
      <c r="FH4097" s="433"/>
      <c r="FI4097" s="433"/>
      <c r="FJ4097" s="433"/>
      <c r="FK4097" s="433"/>
      <c r="FL4097" s="433"/>
      <c r="FM4097" s="433"/>
      <c r="FN4097" s="433"/>
      <c r="FO4097" s="433"/>
      <c r="FP4097" s="433"/>
      <c r="FQ4097" s="433"/>
      <c r="FR4097" s="433"/>
      <c r="FS4097" s="433"/>
    </row>
    <row r="4098" spans="114:175" ht="15" customHeight="1">
      <c r="DJ4098" s="433"/>
      <c r="DK4098" s="433"/>
      <c r="DL4098" s="433"/>
      <c r="DM4098" s="433"/>
      <c r="DN4098" s="433"/>
      <c r="DO4098" s="433"/>
      <c r="DP4098" s="433"/>
      <c r="DQ4098" s="433"/>
      <c r="DR4098" s="433"/>
      <c r="DS4098" s="433"/>
      <c r="DT4098" s="433"/>
      <c r="DU4098" s="433"/>
      <c r="DV4098" s="433"/>
      <c r="DW4098" s="433"/>
      <c r="DX4098" s="433"/>
      <c r="DY4098" s="433"/>
      <c r="DZ4098" s="433"/>
      <c r="EA4098" s="433"/>
      <c r="EB4098" s="433"/>
      <c r="EC4098" s="433"/>
      <c r="ED4098" s="433"/>
      <c r="EE4098" s="433"/>
      <c r="EF4098" s="433"/>
      <c r="EG4098" s="433"/>
      <c r="EH4098" s="433"/>
      <c r="EI4098" s="433"/>
      <c r="EJ4098" s="433"/>
      <c r="EK4098" s="433"/>
      <c r="EL4098" s="433"/>
      <c r="EM4098" s="433"/>
      <c r="EN4098" s="433"/>
      <c r="EO4098" s="433"/>
      <c r="EP4098" s="433"/>
      <c r="EQ4098" s="433"/>
      <c r="ER4098" s="433"/>
      <c r="ES4098" s="433"/>
      <c r="ET4098" s="433"/>
      <c r="EU4098" s="433"/>
      <c r="EV4098" s="433"/>
      <c r="EW4098" s="433"/>
      <c r="EX4098" s="433"/>
      <c r="EY4098" s="433"/>
      <c r="EZ4098" s="433"/>
      <c r="FA4098" s="433"/>
      <c r="FB4098" s="433"/>
      <c r="FC4098" s="433"/>
      <c r="FD4098" s="433"/>
      <c r="FE4098" s="433"/>
      <c r="FF4098" s="433"/>
      <c r="FG4098" s="433"/>
      <c r="FH4098" s="433"/>
      <c r="FI4098" s="433"/>
      <c r="FJ4098" s="433"/>
      <c r="FK4098" s="433"/>
      <c r="FL4098" s="433"/>
      <c r="FM4098" s="433"/>
      <c r="FN4098" s="433"/>
      <c r="FO4098" s="433"/>
      <c r="FP4098" s="433"/>
      <c r="FQ4098" s="433"/>
      <c r="FR4098" s="433"/>
      <c r="FS4098" s="433"/>
    </row>
    <row r="4099" spans="114:175" ht="15" customHeight="1">
      <c r="DJ4099" s="433"/>
      <c r="DK4099" s="433"/>
      <c r="DL4099" s="433"/>
      <c r="DM4099" s="433"/>
      <c r="DN4099" s="433"/>
      <c r="DO4099" s="433"/>
      <c r="DP4099" s="433"/>
      <c r="DQ4099" s="433"/>
      <c r="DR4099" s="433"/>
      <c r="DS4099" s="433"/>
      <c r="DT4099" s="433"/>
      <c r="DU4099" s="433"/>
      <c r="DV4099" s="433"/>
      <c r="DW4099" s="433"/>
      <c r="DX4099" s="433"/>
      <c r="DY4099" s="433"/>
      <c r="DZ4099" s="433"/>
      <c r="EA4099" s="433"/>
      <c r="EB4099" s="433"/>
      <c r="EC4099" s="433"/>
      <c r="ED4099" s="433"/>
      <c r="EE4099" s="433"/>
      <c r="EF4099" s="433"/>
      <c r="EG4099" s="433"/>
      <c r="EH4099" s="433"/>
      <c r="EI4099" s="433"/>
      <c r="EJ4099" s="433"/>
      <c r="EK4099" s="433"/>
      <c r="EL4099" s="433"/>
      <c r="EM4099" s="433"/>
      <c r="EN4099" s="433"/>
      <c r="EO4099" s="433"/>
      <c r="EP4099" s="433"/>
      <c r="EQ4099" s="433"/>
      <c r="ER4099" s="433"/>
      <c r="ES4099" s="433"/>
      <c r="ET4099" s="433"/>
      <c r="EU4099" s="433"/>
      <c r="EV4099" s="433"/>
      <c r="EW4099" s="433"/>
      <c r="EX4099" s="433"/>
      <c r="EY4099" s="433"/>
      <c r="EZ4099" s="433"/>
      <c r="FA4099" s="433"/>
      <c r="FB4099" s="433"/>
      <c r="FC4099" s="433"/>
      <c r="FD4099" s="433"/>
      <c r="FE4099" s="433"/>
      <c r="FF4099" s="433"/>
      <c r="FG4099" s="433"/>
      <c r="FH4099" s="433"/>
      <c r="FI4099" s="433"/>
      <c r="FJ4099" s="433"/>
      <c r="FK4099" s="433"/>
      <c r="FL4099" s="433"/>
      <c r="FM4099" s="433"/>
      <c r="FN4099" s="433"/>
      <c r="FO4099" s="433"/>
      <c r="FP4099" s="433"/>
      <c r="FQ4099" s="433"/>
      <c r="FR4099" s="433"/>
      <c r="FS4099" s="433"/>
    </row>
    <row r="4100" spans="114:175" ht="15" customHeight="1">
      <c r="DJ4100" s="433"/>
      <c r="DK4100" s="433"/>
      <c r="DL4100" s="433"/>
      <c r="DM4100" s="433"/>
      <c r="DN4100" s="433"/>
      <c r="DO4100" s="433"/>
      <c r="DP4100" s="433"/>
      <c r="DQ4100" s="433"/>
      <c r="DR4100" s="433"/>
      <c r="DS4100" s="433"/>
      <c r="DT4100" s="433"/>
      <c r="DU4100" s="433"/>
      <c r="DV4100" s="433"/>
      <c r="DW4100" s="433"/>
      <c r="DX4100" s="433"/>
      <c r="DY4100" s="433"/>
      <c r="DZ4100" s="433"/>
      <c r="EA4100" s="433"/>
      <c r="EB4100" s="433"/>
      <c r="EC4100" s="433"/>
      <c r="ED4100" s="433"/>
      <c r="EE4100" s="433"/>
      <c r="EF4100" s="433"/>
      <c r="EG4100" s="433"/>
      <c r="EH4100" s="433"/>
      <c r="EI4100" s="433"/>
      <c r="EJ4100" s="433"/>
      <c r="EK4100" s="433"/>
      <c r="EL4100" s="433"/>
      <c r="EM4100" s="433"/>
      <c r="EN4100" s="433"/>
      <c r="EO4100" s="433"/>
      <c r="EP4100" s="433"/>
      <c r="EQ4100" s="433"/>
      <c r="ER4100" s="433"/>
      <c r="ES4100" s="433"/>
      <c r="ET4100" s="433"/>
      <c r="EU4100" s="433"/>
      <c r="EV4100" s="433"/>
      <c r="EW4100" s="433"/>
      <c r="EX4100" s="433"/>
      <c r="EY4100" s="433"/>
      <c r="EZ4100" s="433"/>
      <c r="FA4100" s="433"/>
      <c r="FB4100" s="433"/>
      <c r="FC4100" s="433"/>
      <c r="FD4100" s="433"/>
      <c r="FE4100" s="433"/>
      <c r="FF4100" s="433"/>
      <c r="FG4100" s="433"/>
      <c r="FH4100" s="433"/>
      <c r="FI4100" s="433"/>
      <c r="FJ4100" s="433"/>
      <c r="FK4100" s="433"/>
      <c r="FL4100" s="433"/>
      <c r="FM4100" s="433"/>
      <c r="FN4100" s="433"/>
      <c r="FO4100" s="433"/>
      <c r="FP4100" s="433"/>
      <c r="FQ4100" s="433"/>
      <c r="FR4100" s="433"/>
      <c r="FS4100" s="433"/>
    </row>
    <row r="4101" spans="114:175" ht="15" customHeight="1">
      <c r="DJ4101" s="433"/>
      <c r="DK4101" s="433"/>
      <c r="DL4101" s="433"/>
      <c r="DM4101" s="433"/>
      <c r="DN4101" s="433"/>
      <c r="DO4101" s="433"/>
      <c r="DP4101" s="433"/>
      <c r="DQ4101" s="433"/>
      <c r="DR4101" s="433"/>
      <c r="DS4101" s="433"/>
      <c r="DT4101" s="433"/>
      <c r="DU4101" s="433"/>
      <c r="DV4101" s="433"/>
      <c r="DW4101" s="433"/>
      <c r="DX4101" s="433"/>
      <c r="DY4101" s="433"/>
      <c r="DZ4101" s="433"/>
      <c r="EA4101" s="433"/>
      <c r="EB4101" s="433"/>
      <c r="EC4101" s="433"/>
      <c r="ED4101" s="433"/>
      <c r="EE4101" s="433"/>
      <c r="EF4101" s="433"/>
      <c r="EG4101" s="433"/>
      <c r="EH4101" s="433"/>
      <c r="EI4101" s="433"/>
      <c r="EJ4101" s="433"/>
      <c r="EK4101" s="433"/>
      <c r="EL4101" s="433"/>
      <c r="EM4101" s="433"/>
      <c r="EN4101" s="433"/>
      <c r="EO4101" s="433"/>
      <c r="EP4101" s="433"/>
      <c r="EQ4101" s="433"/>
      <c r="ER4101" s="433"/>
      <c r="ES4101" s="433"/>
      <c r="ET4101" s="433"/>
      <c r="EU4101" s="433"/>
      <c r="EV4101" s="433"/>
      <c r="EW4101" s="433"/>
      <c r="EX4101" s="433"/>
      <c r="EY4101" s="433"/>
      <c r="EZ4101" s="433"/>
      <c r="FA4101" s="433"/>
      <c r="FB4101" s="433"/>
      <c r="FC4101" s="433"/>
      <c r="FD4101" s="433"/>
      <c r="FE4101" s="433"/>
      <c r="FF4101" s="433"/>
      <c r="FG4101" s="433"/>
      <c r="FH4101" s="433"/>
      <c r="FI4101" s="433"/>
      <c r="FJ4101" s="433"/>
      <c r="FK4101" s="433"/>
      <c r="FL4101" s="433"/>
      <c r="FM4101" s="433"/>
      <c r="FN4101" s="433"/>
      <c r="FO4101" s="433"/>
      <c r="FP4101" s="433"/>
      <c r="FQ4101" s="433"/>
      <c r="FR4101" s="433"/>
      <c r="FS4101" s="433"/>
    </row>
    <row r="4102" spans="114:175" ht="15" customHeight="1">
      <c r="DJ4102" s="433"/>
      <c r="DK4102" s="433"/>
      <c r="DL4102" s="433"/>
      <c r="DM4102" s="433"/>
      <c r="DN4102" s="433"/>
      <c r="DO4102" s="433"/>
      <c r="DP4102" s="433"/>
      <c r="DQ4102" s="433"/>
      <c r="DR4102" s="433"/>
      <c r="DS4102" s="433"/>
      <c r="DT4102" s="433"/>
      <c r="DU4102" s="433"/>
      <c r="DV4102" s="433"/>
      <c r="DW4102" s="433"/>
      <c r="DX4102" s="433"/>
      <c r="DY4102" s="433"/>
      <c r="DZ4102" s="433"/>
      <c r="EA4102" s="433"/>
      <c r="EB4102" s="433"/>
      <c r="EC4102" s="433"/>
      <c r="ED4102" s="433"/>
      <c r="EE4102" s="433"/>
      <c r="EF4102" s="433"/>
      <c r="EG4102" s="433"/>
      <c r="EH4102" s="433"/>
      <c r="EI4102" s="433"/>
      <c r="EJ4102" s="433"/>
      <c r="EK4102" s="433"/>
      <c r="EL4102" s="433"/>
      <c r="EM4102" s="433"/>
      <c r="EN4102" s="433"/>
      <c r="EO4102" s="433"/>
      <c r="EP4102" s="433"/>
      <c r="EQ4102" s="433"/>
      <c r="ER4102" s="433"/>
      <c r="ES4102" s="433"/>
      <c r="ET4102" s="433"/>
      <c r="EU4102" s="433"/>
      <c r="EV4102" s="433"/>
      <c r="EW4102" s="433"/>
      <c r="EX4102" s="433"/>
      <c r="EY4102" s="433"/>
      <c r="EZ4102" s="433"/>
      <c r="FA4102" s="433"/>
      <c r="FB4102" s="433"/>
      <c r="FC4102" s="433"/>
      <c r="FD4102" s="433"/>
      <c r="FE4102" s="433"/>
      <c r="FF4102" s="433"/>
      <c r="FG4102" s="433"/>
      <c r="FH4102" s="433"/>
      <c r="FI4102" s="433"/>
      <c r="FJ4102" s="433"/>
      <c r="FK4102" s="433"/>
      <c r="FL4102" s="433"/>
      <c r="FM4102" s="433"/>
      <c r="FN4102" s="433"/>
      <c r="FO4102" s="433"/>
      <c r="FP4102" s="433"/>
      <c r="FQ4102" s="433"/>
      <c r="FR4102" s="433"/>
      <c r="FS4102" s="433"/>
    </row>
    <row r="4103" spans="114:175" ht="15" customHeight="1">
      <c r="DJ4103" s="433"/>
      <c r="DK4103" s="433"/>
      <c r="DL4103" s="433"/>
      <c r="DM4103" s="433"/>
      <c r="DN4103" s="433"/>
      <c r="DO4103" s="433"/>
      <c r="DP4103" s="433"/>
      <c r="DQ4103" s="433"/>
      <c r="DR4103" s="433"/>
      <c r="DS4103" s="433"/>
      <c r="DT4103" s="433"/>
      <c r="DU4103" s="433"/>
      <c r="DV4103" s="433"/>
      <c r="DW4103" s="433"/>
      <c r="DX4103" s="433"/>
      <c r="DY4103" s="433"/>
      <c r="DZ4103" s="433"/>
      <c r="EA4103" s="433"/>
      <c r="EB4103" s="433"/>
      <c r="EC4103" s="433"/>
      <c r="ED4103" s="433"/>
      <c r="EE4103" s="433"/>
      <c r="EF4103" s="433"/>
      <c r="EG4103" s="433"/>
      <c r="EH4103" s="433"/>
      <c r="EI4103" s="433"/>
      <c r="EJ4103" s="433"/>
      <c r="EK4103" s="433"/>
      <c r="EL4103" s="433"/>
      <c r="EM4103" s="433"/>
      <c r="EN4103" s="433"/>
      <c r="EO4103" s="433"/>
      <c r="EP4103" s="433"/>
      <c r="EQ4103" s="433"/>
      <c r="ER4103" s="433"/>
      <c r="ES4103" s="433"/>
      <c r="ET4103" s="433"/>
      <c r="EU4103" s="433"/>
      <c r="EV4103" s="433"/>
      <c r="EW4103" s="433"/>
      <c r="EX4103" s="433"/>
      <c r="EY4103" s="433"/>
      <c r="EZ4103" s="433"/>
      <c r="FA4103" s="433"/>
      <c r="FB4103" s="433"/>
      <c r="FC4103" s="433"/>
      <c r="FD4103" s="433"/>
      <c r="FE4103" s="433"/>
      <c r="FF4103" s="433"/>
      <c r="FG4103" s="433"/>
      <c r="FH4103" s="433"/>
      <c r="FI4103" s="433"/>
      <c r="FJ4103" s="433"/>
      <c r="FK4103" s="433"/>
      <c r="FL4103" s="433"/>
      <c r="FM4103" s="433"/>
      <c r="FN4103" s="433"/>
      <c r="FO4103" s="433"/>
      <c r="FP4103" s="433"/>
      <c r="FQ4103" s="433"/>
      <c r="FR4103" s="433"/>
      <c r="FS4103" s="433"/>
    </row>
    <row r="4104" spans="114:175" ht="15" customHeight="1">
      <c r="DJ4104" s="433"/>
      <c r="DK4104" s="433"/>
      <c r="DL4104" s="433"/>
      <c r="DM4104" s="433"/>
      <c r="DN4104" s="433"/>
      <c r="DO4104" s="433"/>
      <c r="DP4104" s="433"/>
      <c r="DQ4104" s="433"/>
      <c r="DR4104" s="433"/>
      <c r="DS4104" s="433"/>
      <c r="DT4104" s="433"/>
      <c r="DU4104" s="433"/>
      <c r="DV4104" s="433"/>
      <c r="DW4104" s="433"/>
      <c r="DX4104" s="433"/>
      <c r="DY4104" s="433"/>
      <c r="DZ4104" s="433"/>
      <c r="EA4104" s="433"/>
      <c r="EB4104" s="433"/>
      <c r="EC4104" s="433"/>
      <c r="ED4104" s="433"/>
      <c r="EE4104" s="433"/>
      <c r="EF4104" s="433"/>
      <c r="EG4104" s="433"/>
      <c r="EH4104" s="433"/>
      <c r="EI4104" s="433"/>
      <c r="EJ4104" s="433"/>
      <c r="EK4104" s="433"/>
      <c r="EL4104" s="433"/>
      <c r="EM4104" s="433"/>
      <c r="EN4104" s="433"/>
      <c r="EO4104" s="433"/>
      <c r="EP4104" s="433"/>
      <c r="EQ4104" s="433"/>
      <c r="ER4104" s="433"/>
      <c r="ES4104" s="433"/>
      <c r="ET4104" s="433"/>
      <c r="EU4104" s="433"/>
      <c r="EV4104" s="433"/>
      <c r="EW4104" s="433"/>
      <c r="EX4104" s="433"/>
      <c r="EY4104" s="433"/>
      <c r="EZ4104" s="433"/>
      <c r="FA4104" s="433"/>
      <c r="FB4104" s="433"/>
      <c r="FC4104" s="433"/>
      <c r="FD4104" s="433"/>
      <c r="FE4104" s="433"/>
      <c r="FF4104" s="433"/>
      <c r="FG4104" s="433"/>
      <c r="FH4104" s="433"/>
      <c r="FI4104" s="433"/>
      <c r="FJ4104" s="433"/>
      <c r="FK4104" s="433"/>
      <c r="FL4104" s="433"/>
      <c r="FM4104" s="433"/>
      <c r="FN4104" s="433"/>
      <c r="FO4104" s="433"/>
      <c r="FP4104" s="433"/>
      <c r="FQ4104" s="433"/>
      <c r="FR4104" s="433"/>
      <c r="FS4104" s="433"/>
    </row>
    <row r="4105" spans="114:175" ht="15" customHeight="1">
      <c r="DJ4105" s="433"/>
      <c r="DK4105" s="433"/>
      <c r="DL4105" s="433"/>
      <c r="DM4105" s="433"/>
      <c r="DN4105" s="433"/>
      <c r="DO4105" s="433"/>
      <c r="DP4105" s="433"/>
      <c r="DQ4105" s="433"/>
      <c r="DR4105" s="433"/>
      <c r="DS4105" s="433"/>
      <c r="DT4105" s="433"/>
      <c r="DU4105" s="433"/>
      <c r="DV4105" s="433"/>
      <c r="DW4105" s="433"/>
      <c r="DX4105" s="433"/>
      <c r="DY4105" s="433"/>
      <c r="DZ4105" s="433"/>
      <c r="EA4105" s="433"/>
      <c r="EB4105" s="433"/>
      <c r="EC4105" s="433"/>
      <c r="ED4105" s="433"/>
      <c r="EE4105" s="433"/>
      <c r="EF4105" s="433"/>
      <c r="EG4105" s="433"/>
      <c r="EH4105" s="433"/>
      <c r="EI4105" s="433"/>
      <c r="EJ4105" s="433"/>
      <c r="EK4105" s="433"/>
      <c r="EL4105" s="433"/>
      <c r="EM4105" s="433"/>
      <c r="EN4105" s="433"/>
      <c r="EO4105" s="433"/>
      <c r="EP4105" s="433"/>
      <c r="EQ4105" s="433"/>
      <c r="ER4105" s="433"/>
      <c r="ES4105" s="433"/>
      <c r="ET4105" s="433"/>
      <c r="EU4105" s="433"/>
      <c r="EV4105" s="433"/>
      <c r="EW4105" s="433"/>
      <c r="EX4105" s="433"/>
      <c r="EY4105" s="433"/>
      <c r="EZ4105" s="433"/>
      <c r="FA4105" s="433"/>
      <c r="FB4105" s="433"/>
      <c r="FC4105" s="433"/>
      <c r="FD4105" s="433"/>
      <c r="FE4105" s="433"/>
      <c r="FF4105" s="433"/>
      <c r="FG4105" s="433"/>
      <c r="FH4105" s="433"/>
      <c r="FI4105" s="433"/>
      <c r="FJ4105" s="433"/>
      <c r="FK4105" s="433"/>
      <c r="FL4105" s="433"/>
      <c r="FM4105" s="433"/>
      <c r="FN4105" s="433"/>
      <c r="FO4105" s="433"/>
      <c r="FP4105" s="433"/>
      <c r="FQ4105" s="433"/>
      <c r="FR4105" s="433"/>
      <c r="FS4105" s="433"/>
    </row>
    <row r="4106" spans="114:175" ht="15" customHeight="1">
      <c r="DJ4106" s="433"/>
      <c r="DK4106" s="433"/>
      <c r="DL4106" s="433"/>
      <c r="DM4106" s="433"/>
      <c r="DN4106" s="433"/>
      <c r="DO4106" s="433"/>
      <c r="DP4106" s="433"/>
      <c r="DQ4106" s="433"/>
      <c r="DR4106" s="433"/>
      <c r="DS4106" s="433"/>
      <c r="DT4106" s="433"/>
      <c r="DU4106" s="433"/>
      <c r="DV4106" s="433"/>
      <c r="DW4106" s="433"/>
      <c r="DX4106" s="433"/>
      <c r="DY4106" s="433"/>
      <c r="DZ4106" s="433"/>
      <c r="EA4106" s="433"/>
      <c r="EB4106" s="433"/>
      <c r="EC4106" s="433"/>
      <c r="ED4106" s="433"/>
      <c r="EE4106" s="433"/>
      <c r="EF4106" s="433"/>
      <c r="EG4106" s="433"/>
      <c r="EH4106" s="433"/>
      <c r="EI4106" s="433"/>
      <c r="EJ4106" s="433"/>
      <c r="EK4106" s="433"/>
      <c r="EL4106" s="433"/>
      <c r="EM4106" s="433"/>
      <c r="EN4106" s="433"/>
      <c r="EO4106" s="433"/>
      <c r="EP4106" s="433"/>
      <c r="EQ4106" s="433"/>
      <c r="ER4106" s="433"/>
      <c r="ES4106" s="433"/>
      <c r="ET4106" s="433"/>
      <c r="EU4106" s="433"/>
      <c r="EV4106" s="433"/>
      <c r="EW4106" s="433"/>
      <c r="EX4106" s="433"/>
      <c r="EY4106" s="433"/>
      <c r="EZ4106" s="433"/>
      <c r="FA4106" s="433"/>
      <c r="FB4106" s="433"/>
      <c r="FC4106" s="433"/>
      <c r="FD4106" s="433"/>
      <c r="FE4106" s="433"/>
      <c r="FF4106" s="433"/>
      <c r="FG4106" s="433"/>
      <c r="FH4106" s="433"/>
      <c r="FI4106" s="433"/>
      <c r="FJ4106" s="433"/>
      <c r="FK4106" s="433"/>
      <c r="FL4106" s="433"/>
      <c r="FM4106" s="433"/>
      <c r="FN4106" s="433"/>
      <c r="FO4106" s="433"/>
      <c r="FP4106" s="433"/>
      <c r="FQ4106" s="433"/>
      <c r="FR4106" s="433"/>
      <c r="FS4106" s="433"/>
    </row>
    <row r="4107" spans="114:175" ht="15" customHeight="1">
      <c r="DJ4107" s="433"/>
      <c r="DK4107" s="433"/>
      <c r="DL4107" s="433"/>
      <c r="DM4107" s="433"/>
      <c r="DN4107" s="433"/>
      <c r="DO4107" s="433"/>
      <c r="DP4107" s="433"/>
      <c r="DQ4107" s="433"/>
      <c r="DR4107" s="433"/>
      <c r="DS4107" s="433"/>
      <c r="DT4107" s="433"/>
      <c r="DU4107" s="433"/>
      <c r="DV4107" s="433"/>
      <c r="DW4107" s="433"/>
      <c r="DX4107" s="433"/>
      <c r="DY4107" s="433"/>
      <c r="DZ4107" s="433"/>
      <c r="EA4107" s="433"/>
      <c r="EB4107" s="433"/>
      <c r="EC4107" s="433"/>
      <c r="ED4107" s="433"/>
      <c r="EE4107" s="433"/>
      <c r="EF4107" s="433"/>
      <c r="EG4107" s="433"/>
      <c r="EH4107" s="433"/>
      <c r="EI4107" s="433"/>
      <c r="EJ4107" s="433"/>
      <c r="EK4107" s="433"/>
      <c r="EL4107" s="433"/>
      <c r="EM4107" s="433"/>
      <c r="EN4107" s="433"/>
      <c r="EO4107" s="433"/>
      <c r="EP4107" s="433"/>
      <c r="EQ4107" s="433"/>
      <c r="ER4107" s="433"/>
      <c r="ES4107" s="433"/>
      <c r="ET4107" s="433"/>
      <c r="EU4107" s="433"/>
      <c r="EV4107" s="433"/>
      <c r="EW4107" s="433"/>
      <c r="EX4107" s="433"/>
      <c r="EY4107" s="433"/>
      <c r="EZ4107" s="433"/>
      <c r="FA4107" s="433"/>
      <c r="FB4107" s="433"/>
      <c r="FC4107" s="433"/>
      <c r="FD4107" s="433"/>
      <c r="FE4107" s="433"/>
      <c r="FF4107" s="433"/>
      <c r="FG4107" s="433"/>
      <c r="FH4107" s="433"/>
      <c r="FI4107" s="433"/>
      <c r="FJ4107" s="433"/>
      <c r="FK4107" s="433"/>
      <c r="FL4107" s="433"/>
      <c r="FM4107" s="433"/>
      <c r="FN4107" s="433"/>
      <c r="FO4107" s="433"/>
      <c r="FP4107" s="433"/>
      <c r="FQ4107" s="433"/>
      <c r="FR4107" s="433"/>
      <c r="FS4107" s="433"/>
    </row>
    <row r="4108" spans="114:175" ht="15" customHeight="1">
      <c r="DJ4108" s="433"/>
      <c r="DK4108" s="433"/>
      <c r="DL4108" s="433"/>
      <c r="DM4108" s="433"/>
      <c r="DN4108" s="433"/>
      <c r="DO4108" s="433"/>
      <c r="DP4108" s="433"/>
      <c r="DQ4108" s="433"/>
      <c r="DR4108" s="433"/>
      <c r="DS4108" s="433"/>
      <c r="DT4108" s="433"/>
      <c r="DU4108" s="433"/>
      <c r="DV4108" s="433"/>
      <c r="DW4108" s="433"/>
      <c r="DX4108" s="433"/>
      <c r="DY4108" s="433"/>
      <c r="DZ4108" s="433"/>
      <c r="EA4108" s="433"/>
      <c r="EB4108" s="433"/>
      <c r="EC4108" s="433"/>
      <c r="ED4108" s="433"/>
      <c r="EE4108" s="433"/>
      <c r="EF4108" s="433"/>
      <c r="EG4108" s="433"/>
      <c r="EH4108" s="433"/>
      <c r="EI4108" s="433"/>
      <c r="EJ4108" s="433"/>
      <c r="EK4108" s="433"/>
      <c r="EL4108" s="433"/>
      <c r="EM4108" s="433"/>
      <c r="EN4108" s="433"/>
      <c r="EO4108" s="433"/>
      <c r="EP4108" s="433"/>
      <c r="EQ4108" s="433"/>
      <c r="ER4108" s="433"/>
      <c r="ES4108" s="433"/>
      <c r="ET4108" s="433"/>
      <c r="EU4108" s="433"/>
      <c r="EV4108" s="433"/>
      <c r="EW4108" s="433"/>
      <c r="EX4108" s="433"/>
      <c r="EY4108" s="433"/>
      <c r="EZ4108" s="433"/>
      <c r="FA4108" s="433"/>
      <c r="FB4108" s="433"/>
      <c r="FC4108" s="433"/>
      <c r="FD4108" s="433"/>
      <c r="FE4108" s="433"/>
      <c r="FF4108" s="433"/>
      <c r="FG4108" s="433"/>
      <c r="FH4108" s="433"/>
      <c r="FI4108" s="433"/>
      <c r="FJ4108" s="433"/>
      <c r="FK4108" s="433"/>
      <c r="FL4108" s="433"/>
      <c r="FM4108" s="433"/>
      <c r="FN4108" s="433"/>
      <c r="FO4108" s="433"/>
      <c r="FP4108" s="433"/>
      <c r="FQ4108" s="433"/>
      <c r="FR4108" s="433"/>
      <c r="FS4108" s="433"/>
    </row>
    <row r="4109" spans="114:175" ht="15" customHeight="1">
      <c r="DJ4109" s="433"/>
      <c r="DK4109" s="433"/>
      <c r="DL4109" s="433"/>
      <c r="DM4109" s="433"/>
      <c r="DN4109" s="433"/>
      <c r="DO4109" s="433"/>
      <c r="DP4109" s="433"/>
      <c r="DQ4109" s="433"/>
      <c r="DR4109" s="433"/>
      <c r="DS4109" s="433"/>
      <c r="DT4109" s="433"/>
      <c r="DU4109" s="433"/>
      <c r="DV4109" s="433"/>
      <c r="DW4109" s="433"/>
      <c r="DX4109" s="433"/>
      <c r="DY4109" s="433"/>
      <c r="DZ4109" s="433"/>
      <c r="EA4109" s="433"/>
      <c r="EB4109" s="433"/>
      <c r="EC4109" s="433"/>
      <c r="ED4109" s="433"/>
      <c r="EE4109" s="433"/>
      <c r="EF4109" s="433"/>
      <c r="EG4109" s="433"/>
      <c r="EH4109" s="433"/>
      <c r="EI4109" s="433"/>
      <c r="EJ4109" s="433"/>
      <c r="EK4109" s="433"/>
      <c r="EL4109" s="433"/>
      <c r="EM4109" s="433"/>
      <c r="EN4109" s="433"/>
      <c r="EO4109" s="433"/>
      <c r="EP4109" s="433"/>
      <c r="EQ4109" s="433"/>
      <c r="ER4109" s="433"/>
      <c r="ES4109" s="433"/>
      <c r="ET4109" s="433"/>
      <c r="EU4109" s="433"/>
      <c r="EV4109" s="433"/>
      <c r="EW4109" s="433"/>
      <c r="EX4109" s="433"/>
      <c r="EY4109" s="433"/>
      <c r="EZ4109" s="433"/>
      <c r="FA4109" s="433"/>
      <c r="FB4109" s="433"/>
      <c r="FC4109" s="433"/>
      <c r="FD4109" s="433"/>
      <c r="FE4109" s="433"/>
      <c r="FF4109" s="433"/>
      <c r="FG4109" s="433"/>
      <c r="FH4109" s="433"/>
      <c r="FI4109" s="433"/>
      <c r="FJ4109" s="433"/>
      <c r="FK4109" s="433"/>
      <c r="FL4109" s="433"/>
      <c r="FM4109" s="433"/>
      <c r="FN4109" s="433"/>
      <c r="FO4109" s="433"/>
      <c r="FP4109" s="433"/>
      <c r="FQ4109" s="433"/>
      <c r="FR4109" s="433"/>
      <c r="FS4109" s="433"/>
    </row>
    <row r="4110" spans="114:175" ht="15" customHeight="1">
      <c r="DJ4110" s="433"/>
      <c r="DK4110" s="433"/>
      <c r="DL4110" s="433"/>
      <c r="DM4110" s="433"/>
      <c r="DN4110" s="433"/>
      <c r="DO4110" s="433"/>
      <c r="DP4110" s="433"/>
      <c r="DQ4110" s="433"/>
      <c r="DR4110" s="433"/>
      <c r="DS4110" s="433"/>
      <c r="DT4110" s="433"/>
      <c r="DU4110" s="433"/>
      <c r="DV4110" s="433"/>
      <c r="DW4110" s="433"/>
      <c r="DX4110" s="433"/>
      <c r="DY4110" s="433"/>
      <c r="DZ4110" s="433"/>
      <c r="EA4110" s="433"/>
      <c r="EB4110" s="433"/>
      <c r="EC4110" s="433"/>
      <c r="ED4110" s="433"/>
      <c r="EE4110" s="433"/>
      <c r="EF4110" s="433"/>
      <c r="EG4110" s="433"/>
      <c r="EH4110" s="433"/>
      <c r="EI4110" s="433"/>
      <c r="EJ4110" s="433"/>
      <c r="EK4110" s="433"/>
      <c r="EL4110" s="433"/>
      <c r="EM4110" s="433"/>
      <c r="EN4110" s="433"/>
      <c r="EO4110" s="433"/>
      <c r="EP4110" s="433"/>
      <c r="EQ4110" s="433"/>
      <c r="ER4110" s="433"/>
      <c r="ES4110" s="433"/>
      <c r="ET4110" s="433"/>
      <c r="EU4110" s="433"/>
      <c r="EV4110" s="433"/>
      <c r="EW4110" s="433"/>
      <c r="EX4110" s="433"/>
      <c r="EY4110" s="433"/>
      <c r="EZ4110" s="433"/>
      <c r="FA4110" s="433"/>
      <c r="FB4110" s="433"/>
      <c r="FC4110" s="433"/>
      <c r="FD4110" s="433"/>
      <c r="FE4110" s="433"/>
      <c r="FF4110" s="433"/>
      <c r="FG4110" s="433"/>
      <c r="FH4110" s="433"/>
      <c r="FI4110" s="433"/>
      <c r="FJ4110" s="433"/>
      <c r="FK4110" s="433"/>
      <c r="FL4110" s="433"/>
      <c r="FM4110" s="433"/>
      <c r="FN4110" s="433"/>
      <c r="FO4110" s="433"/>
      <c r="FP4110" s="433"/>
      <c r="FQ4110" s="433"/>
      <c r="FR4110" s="433"/>
      <c r="FS4110" s="433"/>
    </row>
    <row r="4111" spans="114:175" ht="15" customHeight="1">
      <c r="DJ4111" s="433"/>
      <c r="DK4111" s="433"/>
      <c r="DL4111" s="433"/>
      <c r="DM4111" s="433"/>
      <c r="DN4111" s="433"/>
      <c r="DO4111" s="433"/>
      <c r="DP4111" s="433"/>
      <c r="DQ4111" s="433"/>
      <c r="DR4111" s="433"/>
      <c r="DS4111" s="433"/>
      <c r="DT4111" s="433"/>
      <c r="DU4111" s="433"/>
      <c r="DV4111" s="433"/>
      <c r="DW4111" s="433"/>
      <c r="DX4111" s="433"/>
      <c r="DY4111" s="433"/>
      <c r="DZ4111" s="433"/>
      <c r="EA4111" s="433"/>
      <c r="EB4111" s="433"/>
      <c r="EC4111" s="433"/>
      <c r="ED4111" s="433"/>
      <c r="EE4111" s="433"/>
      <c r="EF4111" s="433"/>
      <c r="EG4111" s="433"/>
      <c r="EH4111" s="433"/>
      <c r="EI4111" s="433"/>
      <c r="EJ4111" s="433"/>
      <c r="EK4111" s="433"/>
      <c r="EL4111" s="433"/>
      <c r="EM4111" s="433"/>
      <c r="EN4111" s="433"/>
      <c r="EO4111" s="433"/>
      <c r="EP4111" s="433"/>
      <c r="EQ4111" s="433"/>
      <c r="ER4111" s="433"/>
      <c r="ES4111" s="433"/>
      <c r="ET4111" s="433"/>
      <c r="EU4111" s="433"/>
      <c r="EV4111" s="433"/>
      <c r="EW4111" s="433"/>
      <c r="EX4111" s="433"/>
      <c r="EY4111" s="433"/>
      <c r="EZ4111" s="433"/>
      <c r="FA4111" s="433"/>
      <c r="FB4111" s="433"/>
      <c r="FC4111" s="433"/>
      <c r="FD4111" s="433"/>
      <c r="FE4111" s="433"/>
      <c r="FF4111" s="433"/>
      <c r="FG4111" s="433"/>
      <c r="FH4111" s="433"/>
      <c r="FI4111" s="433"/>
      <c r="FJ4111" s="433"/>
      <c r="FK4111" s="433"/>
      <c r="FL4111" s="433"/>
      <c r="FM4111" s="433"/>
      <c r="FN4111" s="433"/>
      <c r="FO4111" s="433"/>
      <c r="FP4111" s="433"/>
      <c r="FQ4111" s="433"/>
      <c r="FR4111" s="433"/>
      <c r="FS4111" s="433"/>
    </row>
    <row r="4112" spans="114:175" ht="15" customHeight="1">
      <c r="DJ4112" s="433"/>
      <c r="DK4112" s="433"/>
      <c r="DL4112" s="433"/>
      <c r="DM4112" s="433"/>
      <c r="DN4112" s="433"/>
      <c r="DO4112" s="433"/>
      <c r="DP4112" s="433"/>
      <c r="DQ4112" s="433"/>
      <c r="DR4112" s="433"/>
      <c r="DS4112" s="433"/>
      <c r="DT4112" s="433"/>
      <c r="DU4112" s="433"/>
      <c r="DV4112" s="433"/>
      <c r="DW4112" s="433"/>
      <c r="DX4112" s="433"/>
      <c r="DY4112" s="433"/>
      <c r="DZ4112" s="433"/>
      <c r="EA4112" s="433"/>
      <c r="EB4112" s="433"/>
      <c r="EC4112" s="433"/>
      <c r="ED4112" s="433"/>
      <c r="EE4112" s="433"/>
      <c r="EF4112" s="433"/>
      <c r="EG4112" s="433"/>
      <c r="EH4112" s="433"/>
      <c r="EI4112" s="433"/>
      <c r="EJ4112" s="433"/>
      <c r="EK4112" s="433"/>
      <c r="EL4112" s="433"/>
      <c r="EM4112" s="433"/>
      <c r="EN4112" s="433"/>
      <c r="EO4112" s="433"/>
      <c r="EP4112" s="433"/>
      <c r="EQ4112" s="433"/>
      <c r="ER4112" s="433"/>
      <c r="ES4112" s="433"/>
      <c r="ET4112" s="433"/>
      <c r="EU4112" s="433"/>
      <c r="EV4112" s="433"/>
      <c r="EW4112" s="433"/>
      <c r="EX4112" s="433"/>
      <c r="EY4112" s="433"/>
      <c r="EZ4112" s="433"/>
      <c r="FA4112" s="433"/>
      <c r="FB4112" s="433"/>
      <c r="FC4112" s="433"/>
      <c r="FD4112" s="433"/>
      <c r="FE4112" s="433"/>
      <c r="FF4112" s="433"/>
      <c r="FG4112" s="433"/>
      <c r="FH4112" s="433"/>
      <c r="FI4112" s="433"/>
      <c r="FJ4112" s="433"/>
      <c r="FK4112" s="433"/>
      <c r="FL4112" s="433"/>
      <c r="FM4112" s="433"/>
      <c r="FN4112" s="433"/>
      <c r="FO4112" s="433"/>
      <c r="FP4112" s="433"/>
      <c r="FQ4112" s="433"/>
      <c r="FR4112" s="433"/>
      <c r="FS4112" s="433"/>
    </row>
    <row r="4113" spans="114:175" ht="15" customHeight="1">
      <c r="DJ4113" s="433"/>
      <c r="DK4113" s="433"/>
      <c r="DL4113" s="433"/>
      <c r="DM4113" s="433"/>
      <c r="DN4113" s="433"/>
      <c r="DO4113" s="433"/>
      <c r="DP4113" s="433"/>
      <c r="DQ4113" s="433"/>
      <c r="DR4113" s="433"/>
      <c r="DS4113" s="433"/>
      <c r="DT4113" s="433"/>
      <c r="DU4113" s="433"/>
      <c r="DV4113" s="433"/>
      <c r="DW4113" s="433"/>
      <c r="DX4113" s="433"/>
      <c r="DY4113" s="433"/>
      <c r="DZ4113" s="433"/>
      <c r="EA4113" s="433"/>
      <c r="EB4113" s="433"/>
      <c r="EC4113" s="433"/>
      <c r="ED4113" s="433"/>
      <c r="EE4113" s="433"/>
      <c r="EF4113" s="433"/>
      <c r="EG4113" s="433"/>
      <c r="EH4113" s="433"/>
      <c r="EI4113" s="433"/>
      <c r="EJ4113" s="433"/>
      <c r="EK4113" s="433"/>
      <c r="EL4113" s="433"/>
      <c r="EM4113" s="433"/>
      <c r="EN4113" s="433"/>
      <c r="EO4113" s="433"/>
      <c r="EP4113" s="433"/>
      <c r="EQ4113" s="433"/>
      <c r="ER4113" s="433"/>
      <c r="ES4113" s="433"/>
      <c r="ET4113" s="433"/>
      <c r="EU4113" s="433"/>
      <c r="EV4113" s="433"/>
      <c r="EW4113" s="433"/>
      <c r="EX4113" s="433"/>
      <c r="EY4113" s="433"/>
      <c r="EZ4113" s="433"/>
      <c r="FA4113" s="433"/>
      <c r="FB4113" s="433"/>
      <c r="FC4113" s="433"/>
      <c r="FD4113" s="433"/>
      <c r="FE4113" s="433"/>
      <c r="FF4113" s="433"/>
      <c r="FG4113" s="433"/>
      <c r="FH4113" s="433"/>
      <c r="FI4113" s="433"/>
      <c r="FJ4113" s="433"/>
      <c r="FK4113" s="433"/>
      <c r="FL4113" s="433"/>
      <c r="FM4113" s="433"/>
      <c r="FN4113" s="433"/>
      <c r="FO4113" s="433"/>
      <c r="FP4113" s="433"/>
      <c r="FQ4113" s="433"/>
      <c r="FR4113" s="433"/>
      <c r="FS4113" s="433"/>
    </row>
    <row r="4114" spans="114:175" ht="15" customHeight="1">
      <c r="DJ4114" s="433"/>
      <c r="DK4114" s="433"/>
      <c r="DL4114" s="433"/>
      <c r="DM4114" s="433"/>
      <c r="DN4114" s="433"/>
      <c r="DO4114" s="433"/>
      <c r="DP4114" s="433"/>
      <c r="DQ4114" s="433"/>
      <c r="DR4114" s="433"/>
      <c r="DS4114" s="433"/>
      <c r="DT4114" s="433"/>
      <c r="DU4114" s="433"/>
      <c r="DV4114" s="433"/>
      <c r="DW4114" s="433"/>
      <c r="DX4114" s="433"/>
      <c r="DY4114" s="433"/>
      <c r="DZ4114" s="433"/>
      <c r="EA4114" s="433"/>
      <c r="EB4114" s="433"/>
      <c r="EC4114" s="433"/>
      <c r="ED4114" s="433"/>
      <c r="EE4114" s="433"/>
      <c r="EF4114" s="433"/>
      <c r="EG4114" s="433"/>
      <c r="EH4114" s="433"/>
      <c r="EI4114" s="433"/>
      <c r="EJ4114" s="433"/>
      <c r="EK4114" s="433"/>
      <c r="EL4114" s="433"/>
      <c r="EM4114" s="433"/>
      <c r="EN4114" s="433"/>
      <c r="EO4114" s="433"/>
      <c r="EP4114" s="433"/>
      <c r="EQ4114" s="433"/>
      <c r="ER4114" s="433"/>
      <c r="ES4114" s="433"/>
      <c r="ET4114" s="433"/>
      <c r="EU4114" s="433"/>
      <c r="EV4114" s="433"/>
      <c r="EW4114" s="433"/>
      <c r="EX4114" s="433"/>
      <c r="EY4114" s="433"/>
      <c r="EZ4114" s="433"/>
      <c r="FA4114" s="433"/>
      <c r="FB4114" s="433"/>
      <c r="FC4114" s="433"/>
      <c r="FD4114" s="433"/>
      <c r="FE4114" s="433"/>
      <c r="FF4114" s="433"/>
      <c r="FG4114" s="433"/>
      <c r="FH4114" s="433"/>
      <c r="FI4114" s="433"/>
      <c r="FJ4114" s="433"/>
      <c r="FK4114" s="433"/>
      <c r="FL4114" s="433"/>
      <c r="FM4114" s="433"/>
      <c r="FN4114" s="433"/>
      <c r="FO4114" s="433"/>
      <c r="FP4114" s="433"/>
      <c r="FQ4114" s="433"/>
      <c r="FR4114" s="433"/>
      <c r="FS4114" s="433"/>
    </row>
    <row r="4115" spans="114:175" ht="15" customHeight="1">
      <c r="DJ4115" s="433"/>
      <c r="DK4115" s="433"/>
      <c r="DL4115" s="433"/>
      <c r="DM4115" s="433"/>
      <c r="DN4115" s="433"/>
      <c r="DO4115" s="433"/>
      <c r="DP4115" s="433"/>
      <c r="DQ4115" s="433"/>
      <c r="DR4115" s="433"/>
      <c r="DS4115" s="433"/>
      <c r="DT4115" s="433"/>
      <c r="DU4115" s="433"/>
      <c r="DV4115" s="433"/>
      <c r="DW4115" s="433"/>
      <c r="DX4115" s="433"/>
      <c r="DY4115" s="433"/>
      <c r="DZ4115" s="433"/>
      <c r="EA4115" s="433"/>
      <c r="EB4115" s="433"/>
      <c r="EC4115" s="433"/>
      <c r="ED4115" s="433"/>
      <c r="EE4115" s="433"/>
      <c r="EF4115" s="433"/>
      <c r="EG4115" s="433"/>
      <c r="EH4115" s="433"/>
      <c r="EI4115" s="433"/>
      <c r="EJ4115" s="433"/>
      <c r="EK4115" s="433"/>
      <c r="EL4115" s="433"/>
      <c r="EM4115" s="433"/>
      <c r="EN4115" s="433"/>
      <c r="EO4115" s="433"/>
      <c r="EP4115" s="433"/>
      <c r="EQ4115" s="433"/>
      <c r="ER4115" s="433"/>
      <c r="ES4115" s="433"/>
      <c r="ET4115" s="433"/>
      <c r="EU4115" s="433"/>
      <c r="EV4115" s="433"/>
      <c r="EW4115" s="433"/>
      <c r="EX4115" s="433"/>
      <c r="EY4115" s="433"/>
      <c r="EZ4115" s="433"/>
      <c r="FA4115" s="433"/>
      <c r="FB4115" s="433"/>
      <c r="FC4115" s="433"/>
      <c r="FD4115" s="433"/>
      <c r="FE4115" s="433"/>
      <c r="FF4115" s="433"/>
      <c r="FG4115" s="433"/>
      <c r="FH4115" s="433"/>
      <c r="FI4115" s="433"/>
      <c r="FJ4115" s="433"/>
      <c r="FK4115" s="433"/>
      <c r="FL4115" s="433"/>
      <c r="FM4115" s="433"/>
      <c r="FN4115" s="433"/>
      <c r="FO4115" s="433"/>
      <c r="FP4115" s="433"/>
      <c r="FQ4115" s="433"/>
      <c r="FR4115" s="433"/>
      <c r="FS4115" s="433"/>
    </row>
    <row r="4116" spans="114:175" ht="15" customHeight="1">
      <c r="DJ4116" s="433"/>
      <c r="DK4116" s="433"/>
      <c r="DL4116" s="433"/>
      <c r="DM4116" s="433"/>
      <c r="DN4116" s="433"/>
      <c r="DO4116" s="433"/>
      <c r="DP4116" s="433"/>
      <c r="DQ4116" s="433"/>
      <c r="DR4116" s="433"/>
      <c r="DS4116" s="433"/>
      <c r="DT4116" s="433"/>
      <c r="DU4116" s="433"/>
      <c r="DV4116" s="433"/>
      <c r="DW4116" s="433"/>
      <c r="DX4116" s="433"/>
      <c r="DY4116" s="433"/>
      <c r="DZ4116" s="433"/>
      <c r="EA4116" s="433"/>
      <c r="EB4116" s="433"/>
      <c r="EC4116" s="433"/>
      <c r="ED4116" s="433"/>
      <c r="EE4116" s="433"/>
      <c r="EF4116" s="433"/>
      <c r="EG4116" s="433"/>
      <c r="EH4116" s="433"/>
      <c r="EI4116" s="433"/>
      <c r="EJ4116" s="433"/>
      <c r="EK4116" s="433"/>
      <c r="EL4116" s="433"/>
      <c r="EM4116" s="433"/>
      <c r="EN4116" s="433"/>
      <c r="EO4116" s="433"/>
      <c r="EP4116" s="433"/>
      <c r="EQ4116" s="433"/>
      <c r="ER4116" s="433"/>
      <c r="ES4116" s="433"/>
      <c r="ET4116" s="433"/>
      <c r="EU4116" s="433"/>
      <c r="EV4116" s="433"/>
      <c r="EW4116" s="433"/>
      <c r="EX4116" s="433"/>
      <c r="EY4116" s="433"/>
      <c r="EZ4116" s="433"/>
      <c r="FA4116" s="433"/>
      <c r="FB4116" s="433"/>
      <c r="FC4116" s="433"/>
      <c r="FD4116" s="433"/>
      <c r="FE4116" s="433"/>
      <c r="FF4116" s="433"/>
      <c r="FG4116" s="433"/>
      <c r="FH4116" s="433"/>
      <c r="FI4116" s="433"/>
      <c r="FJ4116" s="433"/>
      <c r="FK4116" s="433"/>
      <c r="FL4116" s="433"/>
      <c r="FM4116" s="433"/>
      <c r="FN4116" s="433"/>
      <c r="FO4116" s="433"/>
      <c r="FP4116" s="433"/>
      <c r="FQ4116" s="433"/>
      <c r="FR4116" s="433"/>
      <c r="FS4116" s="433"/>
    </row>
    <row r="4117" spans="114:175" ht="15" customHeight="1">
      <c r="DJ4117" s="433"/>
      <c r="DK4117" s="433"/>
      <c r="DL4117" s="433"/>
      <c r="DM4117" s="433"/>
      <c r="DN4117" s="433"/>
      <c r="DO4117" s="433"/>
      <c r="DP4117" s="433"/>
      <c r="DQ4117" s="433"/>
      <c r="DR4117" s="433"/>
      <c r="DS4117" s="433"/>
      <c r="DT4117" s="433"/>
      <c r="DU4117" s="433"/>
      <c r="DV4117" s="433"/>
      <c r="DW4117" s="433"/>
      <c r="DX4117" s="433"/>
      <c r="DY4117" s="433"/>
      <c r="DZ4117" s="433"/>
      <c r="EA4117" s="433"/>
      <c r="EB4117" s="433"/>
      <c r="EC4117" s="433"/>
      <c r="ED4117" s="433"/>
      <c r="EE4117" s="433"/>
      <c r="EF4117" s="433"/>
      <c r="EG4117" s="433"/>
      <c r="EH4117" s="433"/>
      <c r="EI4117" s="433"/>
      <c r="EJ4117" s="433"/>
      <c r="EK4117" s="433"/>
      <c r="EL4117" s="433"/>
      <c r="EM4117" s="433"/>
      <c r="EN4117" s="433"/>
      <c r="EO4117" s="433"/>
      <c r="EP4117" s="433"/>
      <c r="EQ4117" s="433"/>
      <c r="ER4117" s="433"/>
      <c r="ES4117" s="433"/>
      <c r="ET4117" s="433"/>
      <c r="EU4117" s="433"/>
      <c r="EV4117" s="433"/>
      <c r="EW4117" s="433"/>
      <c r="EX4117" s="433"/>
      <c r="EY4117" s="433"/>
      <c r="EZ4117" s="433"/>
      <c r="FA4117" s="433"/>
      <c r="FB4117" s="433"/>
      <c r="FC4117" s="433"/>
      <c r="FD4117" s="433"/>
      <c r="FE4117" s="433"/>
      <c r="FF4117" s="433"/>
      <c r="FG4117" s="433"/>
      <c r="FH4117" s="433"/>
      <c r="FI4117" s="433"/>
      <c r="FJ4117" s="433"/>
      <c r="FK4117" s="433"/>
      <c r="FL4117" s="433"/>
      <c r="FM4117" s="433"/>
      <c r="FN4117" s="433"/>
      <c r="FO4117" s="433"/>
      <c r="FP4117" s="433"/>
      <c r="FQ4117" s="433"/>
      <c r="FR4117" s="433"/>
      <c r="FS4117" s="433"/>
    </row>
    <row r="4118" spans="114:175" ht="15" customHeight="1">
      <c r="DJ4118" s="433"/>
      <c r="DK4118" s="433"/>
      <c r="DL4118" s="433"/>
      <c r="DM4118" s="433"/>
      <c r="DN4118" s="433"/>
      <c r="DO4118" s="433"/>
      <c r="DP4118" s="433"/>
      <c r="DQ4118" s="433"/>
      <c r="DR4118" s="433"/>
      <c r="DS4118" s="433"/>
      <c r="DT4118" s="433"/>
      <c r="DU4118" s="433"/>
      <c r="DV4118" s="433"/>
      <c r="DW4118" s="433"/>
      <c r="DX4118" s="433"/>
      <c r="DY4118" s="433"/>
      <c r="DZ4118" s="433"/>
      <c r="EA4118" s="433"/>
      <c r="EB4118" s="433"/>
      <c r="EC4118" s="433"/>
      <c r="ED4118" s="433"/>
      <c r="EE4118" s="433"/>
      <c r="EF4118" s="433"/>
      <c r="EG4118" s="433"/>
      <c r="EH4118" s="433"/>
      <c r="EI4118" s="433"/>
      <c r="EJ4118" s="433"/>
      <c r="EK4118" s="433"/>
      <c r="EL4118" s="433"/>
      <c r="EM4118" s="433"/>
      <c r="EN4118" s="433"/>
      <c r="EO4118" s="433"/>
      <c r="EP4118" s="433"/>
      <c r="EQ4118" s="433"/>
      <c r="ER4118" s="433"/>
      <c r="ES4118" s="433"/>
      <c r="ET4118" s="433"/>
      <c r="EU4118" s="433"/>
      <c r="EV4118" s="433"/>
      <c r="EW4118" s="433"/>
      <c r="EX4118" s="433"/>
      <c r="EY4118" s="433"/>
      <c r="EZ4118" s="433"/>
      <c r="FA4118" s="433"/>
      <c r="FB4118" s="433"/>
      <c r="FC4118" s="433"/>
      <c r="FD4118" s="433"/>
      <c r="FE4118" s="433"/>
      <c r="FF4118" s="433"/>
      <c r="FG4118" s="433"/>
      <c r="FH4118" s="433"/>
      <c r="FI4118" s="433"/>
      <c r="FJ4118" s="433"/>
      <c r="FK4118" s="433"/>
      <c r="FL4118" s="433"/>
      <c r="FM4118" s="433"/>
      <c r="FN4118" s="433"/>
      <c r="FO4118" s="433"/>
      <c r="FP4118" s="433"/>
      <c r="FQ4118" s="433"/>
      <c r="FR4118" s="433"/>
      <c r="FS4118" s="433"/>
    </row>
    <row r="4119" spans="114:175" ht="15" customHeight="1">
      <c r="DJ4119" s="433"/>
      <c r="DK4119" s="433"/>
      <c r="DL4119" s="433"/>
      <c r="DM4119" s="433"/>
      <c r="DN4119" s="433"/>
      <c r="DO4119" s="433"/>
      <c r="DP4119" s="433"/>
      <c r="DQ4119" s="433"/>
      <c r="DR4119" s="433"/>
      <c r="DS4119" s="433"/>
      <c r="DT4119" s="433"/>
      <c r="DU4119" s="433"/>
      <c r="DV4119" s="433"/>
      <c r="DW4119" s="433"/>
      <c r="DX4119" s="433"/>
      <c r="DY4119" s="433"/>
      <c r="DZ4119" s="433"/>
      <c r="EA4119" s="433"/>
      <c r="EB4119" s="433"/>
      <c r="EC4119" s="433"/>
      <c r="ED4119" s="433"/>
      <c r="EE4119" s="433"/>
      <c r="EF4119" s="433"/>
      <c r="EG4119" s="433"/>
      <c r="EH4119" s="433"/>
      <c r="EI4119" s="433"/>
      <c r="EJ4119" s="433"/>
      <c r="EK4119" s="433"/>
      <c r="EL4119" s="433"/>
      <c r="EM4119" s="433"/>
      <c r="EN4119" s="433"/>
      <c r="EO4119" s="433"/>
      <c r="EP4119" s="433"/>
      <c r="EQ4119" s="433"/>
      <c r="ER4119" s="433"/>
      <c r="ES4119" s="433"/>
      <c r="ET4119" s="433"/>
      <c r="EU4119" s="433"/>
      <c r="EV4119" s="433"/>
      <c r="EW4119" s="433"/>
      <c r="EX4119" s="433"/>
      <c r="EY4119" s="433"/>
      <c r="EZ4119" s="433"/>
      <c r="FA4119" s="433"/>
      <c r="FB4119" s="433"/>
      <c r="FC4119" s="433"/>
      <c r="FD4119" s="433"/>
      <c r="FE4119" s="433"/>
      <c r="FF4119" s="433"/>
      <c r="FG4119" s="433"/>
      <c r="FH4119" s="433"/>
      <c r="FI4119" s="433"/>
      <c r="FJ4119" s="433"/>
      <c r="FK4119" s="433"/>
      <c r="FL4119" s="433"/>
      <c r="FM4119" s="433"/>
      <c r="FN4119" s="433"/>
      <c r="FO4119" s="433"/>
      <c r="FP4119" s="433"/>
      <c r="FQ4119" s="433"/>
      <c r="FR4119" s="433"/>
      <c r="FS4119" s="433"/>
    </row>
    <row r="4120" spans="114:175" ht="15" customHeight="1">
      <c r="DJ4120" s="433"/>
      <c r="DK4120" s="433"/>
      <c r="DL4120" s="433"/>
      <c r="DM4120" s="433"/>
      <c r="DN4120" s="433"/>
      <c r="DO4120" s="433"/>
      <c r="DP4120" s="433"/>
      <c r="DQ4120" s="433"/>
      <c r="DR4120" s="433"/>
      <c r="DS4120" s="433"/>
      <c r="DT4120" s="433"/>
      <c r="DU4120" s="433"/>
      <c r="DV4120" s="433"/>
      <c r="DW4120" s="433"/>
      <c r="DX4120" s="433"/>
      <c r="DY4120" s="433"/>
      <c r="DZ4120" s="433"/>
      <c r="EA4120" s="433"/>
      <c r="EB4120" s="433"/>
      <c r="EC4120" s="433"/>
      <c r="ED4120" s="433"/>
      <c r="EE4120" s="433"/>
      <c r="EF4120" s="433"/>
      <c r="EG4120" s="433"/>
      <c r="EH4120" s="433"/>
      <c r="EI4120" s="433"/>
      <c r="EJ4120" s="433"/>
      <c r="EK4120" s="433"/>
      <c r="EL4120" s="433"/>
      <c r="EM4120" s="433"/>
      <c r="EN4120" s="433"/>
      <c r="EO4120" s="433"/>
      <c r="EP4120" s="433"/>
      <c r="EQ4120" s="433"/>
      <c r="ER4120" s="433"/>
      <c r="ES4120" s="433"/>
      <c r="ET4120" s="433"/>
      <c r="EU4120" s="433"/>
      <c r="EV4120" s="433"/>
      <c r="EW4120" s="433"/>
      <c r="EX4120" s="433"/>
      <c r="EY4120" s="433"/>
      <c r="EZ4120" s="433"/>
      <c r="FA4120" s="433"/>
      <c r="FB4120" s="433"/>
      <c r="FC4120" s="433"/>
      <c r="FD4120" s="433"/>
      <c r="FE4120" s="433"/>
      <c r="FF4120" s="433"/>
      <c r="FG4120" s="433"/>
      <c r="FH4120" s="433"/>
      <c r="FI4120" s="433"/>
      <c r="FJ4120" s="433"/>
      <c r="FK4120" s="433"/>
      <c r="FL4120" s="433"/>
      <c r="FM4120" s="433"/>
      <c r="FN4120" s="433"/>
      <c r="FO4120" s="433"/>
      <c r="FP4120" s="433"/>
      <c r="FQ4120" s="433"/>
      <c r="FR4120" s="433"/>
      <c r="FS4120" s="433"/>
    </row>
    <row r="4121" spans="114:175" ht="15" customHeight="1">
      <c r="DJ4121" s="433"/>
      <c r="DK4121" s="433"/>
      <c r="DL4121" s="433"/>
      <c r="DM4121" s="433"/>
      <c r="DN4121" s="433"/>
      <c r="DO4121" s="433"/>
      <c r="DP4121" s="433"/>
      <c r="DQ4121" s="433"/>
      <c r="DR4121" s="433"/>
      <c r="DS4121" s="433"/>
      <c r="DT4121" s="433"/>
      <c r="DU4121" s="433"/>
      <c r="DV4121" s="433"/>
      <c r="DW4121" s="433"/>
      <c r="DX4121" s="433"/>
      <c r="DY4121" s="433"/>
      <c r="DZ4121" s="433"/>
      <c r="EA4121" s="433"/>
      <c r="EB4121" s="433"/>
      <c r="EC4121" s="433"/>
      <c r="ED4121" s="433"/>
      <c r="EE4121" s="433"/>
      <c r="EF4121" s="433"/>
      <c r="EG4121" s="433"/>
      <c r="EH4121" s="433"/>
      <c r="EI4121" s="433"/>
      <c r="EJ4121" s="433"/>
      <c r="EK4121" s="433"/>
      <c r="EL4121" s="433"/>
      <c r="EM4121" s="433"/>
      <c r="EN4121" s="433"/>
      <c r="EO4121" s="433"/>
      <c r="EP4121" s="433"/>
      <c r="EQ4121" s="433"/>
      <c r="ER4121" s="433"/>
      <c r="ES4121" s="433"/>
      <c r="ET4121" s="433"/>
      <c r="EU4121" s="433"/>
      <c r="EV4121" s="433"/>
      <c r="EW4121" s="433"/>
      <c r="EX4121" s="433"/>
      <c r="EY4121" s="433"/>
      <c r="EZ4121" s="433"/>
      <c r="FA4121" s="433"/>
      <c r="FB4121" s="433"/>
      <c r="FC4121" s="433"/>
      <c r="FD4121" s="433"/>
      <c r="FE4121" s="433"/>
      <c r="FF4121" s="433"/>
      <c r="FG4121" s="433"/>
      <c r="FH4121" s="433"/>
      <c r="FI4121" s="433"/>
      <c r="FJ4121" s="433"/>
      <c r="FK4121" s="433"/>
      <c r="FL4121" s="433"/>
      <c r="FM4121" s="433"/>
      <c r="FN4121" s="433"/>
      <c r="FO4121" s="433"/>
      <c r="FP4121" s="433"/>
      <c r="FQ4121" s="433"/>
      <c r="FR4121" s="433"/>
      <c r="FS4121" s="433"/>
    </row>
    <row r="4122" spans="114:175" ht="15" customHeight="1">
      <c r="DJ4122" s="433"/>
      <c r="DK4122" s="433"/>
      <c r="DL4122" s="433"/>
      <c r="DM4122" s="433"/>
      <c r="DN4122" s="433"/>
      <c r="DO4122" s="433"/>
      <c r="DP4122" s="433"/>
      <c r="DQ4122" s="433"/>
      <c r="DR4122" s="433"/>
      <c r="DS4122" s="433"/>
      <c r="DT4122" s="433"/>
      <c r="DU4122" s="433"/>
      <c r="DV4122" s="433"/>
      <c r="DW4122" s="433"/>
      <c r="DX4122" s="433"/>
      <c r="DY4122" s="433"/>
      <c r="DZ4122" s="433"/>
      <c r="EA4122" s="433"/>
      <c r="EB4122" s="433"/>
      <c r="EC4122" s="433"/>
      <c r="ED4122" s="433"/>
      <c r="EE4122" s="433"/>
      <c r="EF4122" s="433"/>
      <c r="EG4122" s="433"/>
      <c r="EH4122" s="433"/>
      <c r="EI4122" s="433"/>
      <c r="EJ4122" s="433"/>
      <c r="EK4122" s="433"/>
      <c r="EL4122" s="433"/>
      <c r="EM4122" s="433"/>
      <c r="EN4122" s="433"/>
      <c r="EO4122" s="433"/>
      <c r="EP4122" s="433"/>
      <c r="EQ4122" s="433"/>
      <c r="ER4122" s="433"/>
      <c r="ES4122" s="433"/>
      <c r="ET4122" s="433"/>
      <c r="EU4122" s="433"/>
      <c r="EV4122" s="433"/>
      <c r="EW4122" s="433"/>
      <c r="EX4122" s="433"/>
      <c r="EY4122" s="433"/>
      <c r="EZ4122" s="433"/>
      <c r="FA4122" s="433"/>
      <c r="FB4122" s="433"/>
      <c r="FC4122" s="433"/>
      <c r="FD4122" s="433"/>
      <c r="FE4122" s="433"/>
      <c r="FF4122" s="433"/>
      <c r="FG4122" s="433"/>
      <c r="FH4122" s="433"/>
      <c r="FI4122" s="433"/>
      <c r="FJ4122" s="433"/>
      <c r="FK4122" s="433"/>
      <c r="FL4122" s="433"/>
      <c r="FM4122" s="433"/>
      <c r="FN4122" s="433"/>
      <c r="FO4122" s="433"/>
      <c r="FP4122" s="433"/>
      <c r="FQ4122" s="433"/>
      <c r="FR4122" s="433"/>
      <c r="FS4122" s="433"/>
    </row>
    <row r="4123" spans="114:175" ht="15" customHeight="1">
      <c r="DJ4123" s="433"/>
      <c r="DK4123" s="433"/>
      <c r="DL4123" s="433"/>
      <c r="DM4123" s="433"/>
      <c r="DN4123" s="433"/>
      <c r="DO4123" s="433"/>
      <c r="DP4123" s="433"/>
      <c r="DQ4123" s="433"/>
      <c r="DR4123" s="433"/>
      <c r="DS4123" s="433"/>
      <c r="DT4123" s="433"/>
      <c r="DU4123" s="433"/>
      <c r="DV4123" s="433"/>
      <c r="DW4123" s="433"/>
      <c r="DX4123" s="433"/>
      <c r="DY4123" s="433"/>
      <c r="DZ4123" s="433"/>
      <c r="EA4123" s="433"/>
      <c r="EB4123" s="433"/>
      <c r="EC4123" s="433"/>
      <c r="ED4123" s="433"/>
      <c r="EE4123" s="433"/>
      <c r="EF4123" s="433"/>
      <c r="EG4123" s="433"/>
      <c r="EH4123" s="433"/>
      <c r="EI4123" s="433"/>
      <c r="EJ4123" s="433"/>
      <c r="EK4123" s="433"/>
      <c r="EL4123" s="433"/>
      <c r="EM4123" s="433"/>
      <c r="EN4123" s="433"/>
      <c r="EO4123" s="433"/>
      <c r="EP4123" s="433"/>
      <c r="EQ4123" s="433"/>
      <c r="ER4123" s="433"/>
      <c r="ES4123" s="433"/>
      <c r="ET4123" s="433"/>
      <c r="EU4123" s="433"/>
      <c r="EV4123" s="433"/>
      <c r="EW4123" s="433"/>
      <c r="EX4123" s="433"/>
      <c r="EY4123" s="433"/>
      <c r="EZ4123" s="433"/>
      <c r="FA4123" s="433"/>
      <c r="FB4123" s="433"/>
      <c r="FC4123" s="433"/>
      <c r="FD4123" s="433"/>
      <c r="FE4123" s="433"/>
      <c r="FF4123" s="433"/>
      <c r="FG4123" s="433"/>
      <c r="FH4123" s="433"/>
      <c r="FI4123" s="433"/>
      <c r="FJ4123" s="433"/>
      <c r="FK4123" s="433"/>
      <c r="FL4123" s="433"/>
      <c r="FM4123" s="433"/>
      <c r="FN4123" s="433"/>
      <c r="FO4123" s="433"/>
      <c r="FP4123" s="433"/>
      <c r="FQ4123" s="433"/>
      <c r="FR4123" s="433"/>
      <c r="FS4123" s="433"/>
    </row>
    <row r="4124" spans="114:175" ht="15" customHeight="1">
      <c r="DJ4124" s="433"/>
      <c r="DK4124" s="433"/>
      <c r="DL4124" s="433"/>
      <c r="DM4124" s="433"/>
      <c r="DN4124" s="433"/>
      <c r="DO4124" s="433"/>
      <c r="DP4124" s="433"/>
      <c r="DQ4124" s="433"/>
      <c r="DR4124" s="433"/>
      <c r="DS4124" s="433"/>
      <c r="DT4124" s="433"/>
      <c r="DU4124" s="433"/>
      <c r="DV4124" s="433"/>
      <c r="DW4124" s="433"/>
      <c r="DX4124" s="433"/>
      <c r="DY4124" s="433"/>
      <c r="DZ4124" s="433"/>
      <c r="EA4124" s="433"/>
      <c r="EB4124" s="433"/>
      <c r="EC4124" s="433"/>
      <c r="ED4124" s="433"/>
      <c r="EE4124" s="433"/>
      <c r="EF4124" s="433"/>
      <c r="EG4124" s="433"/>
      <c r="EH4124" s="433"/>
      <c r="EI4124" s="433"/>
      <c r="EJ4124" s="433"/>
      <c r="EK4124" s="433"/>
      <c r="EL4124" s="433"/>
      <c r="EM4124" s="433"/>
      <c r="EN4124" s="433"/>
      <c r="EO4124" s="433"/>
      <c r="EP4124" s="433"/>
      <c r="EQ4124" s="433"/>
      <c r="ER4124" s="433"/>
      <c r="ES4124" s="433"/>
      <c r="ET4124" s="433"/>
      <c r="EU4124" s="433"/>
      <c r="EV4124" s="433"/>
      <c r="EW4124" s="433"/>
      <c r="EX4124" s="433"/>
      <c r="EY4124" s="433"/>
      <c r="EZ4124" s="433"/>
      <c r="FA4124" s="433"/>
      <c r="FB4124" s="433"/>
      <c r="FC4124" s="433"/>
      <c r="FD4124" s="433"/>
      <c r="FE4124" s="433"/>
      <c r="FF4124" s="433"/>
      <c r="FG4124" s="433"/>
      <c r="FH4124" s="433"/>
      <c r="FI4124" s="433"/>
      <c r="FJ4124" s="433"/>
      <c r="FK4124" s="433"/>
      <c r="FL4124" s="433"/>
      <c r="FM4124" s="433"/>
      <c r="FN4124" s="433"/>
      <c r="FO4124" s="433"/>
      <c r="FP4124" s="433"/>
      <c r="FQ4124" s="433"/>
      <c r="FR4124" s="433"/>
      <c r="FS4124" s="433"/>
    </row>
    <row r="4125" spans="114:175" ht="15" customHeight="1">
      <c r="DJ4125" s="433"/>
      <c r="DK4125" s="433"/>
      <c r="DL4125" s="433"/>
      <c r="DM4125" s="433"/>
      <c r="DN4125" s="433"/>
      <c r="DO4125" s="433"/>
      <c r="DP4125" s="433"/>
      <c r="DQ4125" s="433"/>
      <c r="DR4125" s="433"/>
      <c r="DS4125" s="433"/>
      <c r="DT4125" s="433"/>
      <c r="DU4125" s="433"/>
      <c r="DV4125" s="433"/>
      <c r="DW4125" s="433"/>
      <c r="DX4125" s="433"/>
      <c r="DY4125" s="433"/>
      <c r="DZ4125" s="433"/>
      <c r="EA4125" s="433"/>
      <c r="EB4125" s="433"/>
      <c r="EC4125" s="433"/>
      <c r="ED4125" s="433"/>
      <c r="EE4125" s="433"/>
      <c r="EF4125" s="433"/>
      <c r="EG4125" s="433"/>
      <c r="EH4125" s="433"/>
      <c r="EI4125" s="433"/>
      <c r="EJ4125" s="433"/>
      <c r="EK4125" s="433"/>
      <c r="EL4125" s="433"/>
      <c r="EM4125" s="433"/>
      <c r="EN4125" s="433"/>
      <c r="EO4125" s="433"/>
      <c r="EP4125" s="433"/>
      <c r="EQ4125" s="433"/>
      <c r="ER4125" s="433"/>
      <c r="ES4125" s="433"/>
      <c r="ET4125" s="433"/>
      <c r="EU4125" s="433"/>
      <c r="EV4125" s="433"/>
      <c r="EW4125" s="433"/>
      <c r="EX4125" s="433"/>
      <c r="EY4125" s="433"/>
      <c r="EZ4125" s="433"/>
      <c r="FA4125" s="433"/>
      <c r="FB4125" s="433"/>
      <c r="FC4125" s="433"/>
      <c r="FD4125" s="433"/>
      <c r="FE4125" s="433"/>
      <c r="FF4125" s="433"/>
      <c r="FG4125" s="433"/>
      <c r="FH4125" s="433"/>
      <c r="FI4125" s="433"/>
      <c r="FJ4125" s="433"/>
      <c r="FK4125" s="433"/>
      <c r="FL4125" s="433"/>
      <c r="FM4125" s="433"/>
      <c r="FN4125" s="433"/>
      <c r="FO4125" s="433"/>
      <c r="FP4125" s="433"/>
      <c r="FQ4125" s="433"/>
      <c r="FR4125" s="433"/>
      <c r="FS4125" s="433"/>
    </row>
    <row r="4126" spans="114:175" ht="15" customHeight="1">
      <c r="DJ4126" s="433"/>
      <c r="DK4126" s="433"/>
      <c r="DL4126" s="433"/>
      <c r="DM4126" s="433"/>
      <c r="DN4126" s="433"/>
      <c r="DO4126" s="433"/>
      <c r="DP4126" s="433"/>
      <c r="DQ4126" s="433"/>
      <c r="DR4126" s="433"/>
      <c r="DS4126" s="433"/>
      <c r="DT4126" s="433"/>
      <c r="DU4126" s="433"/>
      <c r="DV4126" s="433"/>
      <c r="DW4126" s="433"/>
      <c r="DX4126" s="433"/>
      <c r="DY4126" s="433"/>
      <c r="DZ4126" s="433"/>
      <c r="EA4126" s="433"/>
      <c r="EB4126" s="433"/>
      <c r="EC4126" s="433"/>
      <c r="ED4126" s="433"/>
      <c r="EE4126" s="433"/>
      <c r="EF4126" s="433"/>
      <c r="EG4126" s="433"/>
      <c r="EH4126" s="433"/>
      <c r="EI4126" s="433"/>
      <c r="EJ4126" s="433"/>
      <c r="EK4126" s="433"/>
      <c r="EL4126" s="433"/>
      <c r="EM4126" s="433"/>
      <c r="EN4126" s="433"/>
      <c r="EO4126" s="433"/>
      <c r="EP4126" s="433"/>
      <c r="EQ4126" s="433"/>
      <c r="ER4126" s="433"/>
      <c r="ES4126" s="433"/>
      <c r="ET4126" s="433"/>
      <c r="EU4126" s="433"/>
      <c r="EV4126" s="433"/>
      <c r="EW4126" s="433"/>
      <c r="EX4126" s="433"/>
      <c r="EY4126" s="433"/>
      <c r="EZ4126" s="433"/>
      <c r="FA4126" s="433"/>
      <c r="FB4126" s="433"/>
      <c r="FC4126" s="433"/>
      <c r="FD4126" s="433"/>
      <c r="FE4126" s="433"/>
      <c r="FF4126" s="433"/>
      <c r="FG4126" s="433"/>
      <c r="FH4126" s="433"/>
      <c r="FI4126" s="433"/>
      <c r="FJ4126" s="433"/>
      <c r="FK4126" s="433"/>
      <c r="FL4126" s="433"/>
      <c r="FM4126" s="433"/>
      <c r="FN4126" s="433"/>
      <c r="FO4126" s="433"/>
      <c r="FP4126" s="433"/>
      <c r="FQ4126" s="433"/>
      <c r="FR4126" s="433"/>
      <c r="FS4126" s="433"/>
    </row>
    <row r="4127" spans="114:175" ht="15" customHeight="1">
      <c r="DJ4127" s="433"/>
      <c r="DK4127" s="433"/>
      <c r="DL4127" s="433"/>
      <c r="DM4127" s="433"/>
      <c r="DN4127" s="433"/>
      <c r="DO4127" s="433"/>
      <c r="DP4127" s="433"/>
      <c r="DQ4127" s="433"/>
      <c r="DR4127" s="433"/>
      <c r="DS4127" s="433"/>
      <c r="DT4127" s="433"/>
      <c r="DU4127" s="433"/>
      <c r="DV4127" s="433"/>
      <c r="DW4127" s="433"/>
      <c r="DX4127" s="433"/>
      <c r="DY4127" s="433"/>
      <c r="DZ4127" s="433"/>
      <c r="EA4127" s="433"/>
      <c r="EB4127" s="433"/>
      <c r="EC4127" s="433"/>
      <c r="ED4127" s="433"/>
      <c r="EE4127" s="433"/>
      <c r="EF4127" s="433"/>
      <c r="EG4127" s="433"/>
      <c r="EH4127" s="433"/>
      <c r="EI4127" s="433"/>
      <c r="EJ4127" s="433"/>
      <c r="EK4127" s="433"/>
      <c r="EL4127" s="433"/>
      <c r="EM4127" s="433"/>
      <c r="EN4127" s="433"/>
      <c r="EO4127" s="433"/>
      <c r="EP4127" s="433"/>
      <c r="EQ4127" s="433"/>
      <c r="ER4127" s="433"/>
      <c r="ES4127" s="433"/>
      <c r="ET4127" s="433"/>
      <c r="EU4127" s="433"/>
      <c r="EV4127" s="433"/>
      <c r="EW4127" s="433"/>
      <c r="EX4127" s="433"/>
      <c r="EY4127" s="433"/>
      <c r="EZ4127" s="433"/>
      <c r="FA4127" s="433"/>
      <c r="FB4127" s="433"/>
      <c r="FC4127" s="433"/>
      <c r="FD4127" s="433"/>
      <c r="FE4127" s="433"/>
      <c r="FF4127" s="433"/>
      <c r="FG4127" s="433"/>
      <c r="FH4127" s="433"/>
      <c r="FI4127" s="433"/>
      <c r="FJ4127" s="433"/>
      <c r="FK4127" s="433"/>
      <c r="FL4127" s="433"/>
      <c r="FM4127" s="433"/>
      <c r="FN4127" s="433"/>
      <c r="FO4127" s="433"/>
      <c r="FP4127" s="433"/>
      <c r="FQ4127" s="433"/>
      <c r="FR4127" s="433"/>
      <c r="FS4127" s="433"/>
    </row>
    <row r="4128" spans="114:175" ht="15" customHeight="1">
      <c r="DJ4128" s="433"/>
      <c r="DK4128" s="433"/>
      <c r="DL4128" s="433"/>
      <c r="DM4128" s="433"/>
      <c r="DN4128" s="433"/>
      <c r="DO4128" s="433"/>
      <c r="DP4128" s="433"/>
      <c r="DQ4128" s="433"/>
      <c r="DR4128" s="433"/>
      <c r="DS4128" s="433"/>
      <c r="DT4128" s="433"/>
      <c r="DU4128" s="433"/>
      <c r="DV4128" s="433"/>
      <c r="DW4128" s="433"/>
      <c r="DX4128" s="433"/>
      <c r="DY4128" s="433"/>
      <c r="DZ4128" s="433"/>
      <c r="EA4128" s="433"/>
      <c r="EB4128" s="433"/>
      <c r="EC4128" s="433"/>
      <c r="ED4128" s="433"/>
      <c r="EE4128" s="433"/>
      <c r="EF4128" s="433"/>
      <c r="EG4128" s="433"/>
      <c r="EH4128" s="433"/>
      <c r="EI4128" s="433"/>
      <c r="EJ4128" s="433"/>
      <c r="EK4128" s="433"/>
      <c r="EL4128" s="433"/>
      <c r="EM4128" s="433"/>
      <c r="EN4128" s="433"/>
      <c r="EO4128" s="433"/>
      <c r="EP4128" s="433"/>
      <c r="EQ4128" s="433"/>
      <c r="ER4128" s="433"/>
      <c r="ES4128" s="433"/>
      <c r="ET4128" s="433"/>
      <c r="EU4128" s="433"/>
      <c r="EV4128" s="433"/>
      <c r="EW4128" s="433"/>
      <c r="EX4128" s="433"/>
      <c r="EY4128" s="433"/>
      <c r="EZ4128" s="433"/>
      <c r="FA4128" s="433"/>
      <c r="FB4128" s="433"/>
      <c r="FC4128" s="433"/>
      <c r="FD4128" s="433"/>
      <c r="FE4128" s="433"/>
      <c r="FF4128" s="433"/>
      <c r="FG4128" s="433"/>
      <c r="FH4128" s="433"/>
      <c r="FI4128" s="433"/>
      <c r="FJ4128" s="433"/>
      <c r="FK4128" s="433"/>
      <c r="FL4128" s="433"/>
      <c r="FM4128" s="433"/>
      <c r="FN4128" s="433"/>
      <c r="FO4128" s="433"/>
      <c r="FP4128" s="433"/>
      <c r="FQ4128" s="433"/>
      <c r="FR4128" s="433"/>
      <c r="FS4128" s="433"/>
    </row>
    <row r="4129" spans="114:175" ht="15" customHeight="1">
      <c r="DJ4129" s="433"/>
      <c r="DK4129" s="433"/>
      <c r="DL4129" s="433"/>
      <c r="DM4129" s="433"/>
      <c r="DN4129" s="433"/>
      <c r="DO4129" s="433"/>
      <c r="DP4129" s="433"/>
      <c r="DQ4129" s="433"/>
      <c r="DR4129" s="433"/>
      <c r="DS4129" s="433"/>
      <c r="DT4129" s="433"/>
      <c r="DU4129" s="433"/>
      <c r="DV4129" s="433"/>
      <c r="DW4129" s="433"/>
      <c r="DX4129" s="433"/>
      <c r="DY4129" s="433"/>
      <c r="DZ4129" s="433"/>
      <c r="EA4129" s="433"/>
      <c r="EB4129" s="433"/>
      <c r="EC4129" s="433"/>
      <c r="ED4129" s="433"/>
      <c r="EE4129" s="433"/>
      <c r="EF4129" s="433"/>
      <c r="EG4129" s="433"/>
      <c r="EH4129" s="433"/>
      <c r="EI4129" s="433"/>
      <c r="EJ4129" s="433"/>
      <c r="EK4129" s="433"/>
      <c r="EL4129" s="433"/>
      <c r="EM4129" s="433"/>
      <c r="EN4129" s="433"/>
      <c r="EO4129" s="433"/>
      <c r="EP4129" s="433"/>
      <c r="EQ4129" s="433"/>
      <c r="ER4129" s="433"/>
      <c r="ES4129" s="433"/>
      <c r="ET4129" s="433"/>
      <c r="EU4129" s="433"/>
      <c r="EV4129" s="433"/>
      <c r="EW4129" s="433"/>
      <c r="EX4129" s="433"/>
      <c r="EY4129" s="433"/>
      <c r="EZ4129" s="433"/>
      <c r="FA4129" s="433"/>
      <c r="FB4129" s="433"/>
      <c r="FC4129" s="433"/>
      <c r="FD4129" s="433"/>
      <c r="FE4129" s="433"/>
      <c r="FF4129" s="433"/>
      <c r="FG4129" s="433"/>
      <c r="FH4129" s="433"/>
      <c r="FI4129" s="433"/>
      <c r="FJ4129" s="433"/>
      <c r="FK4129" s="433"/>
      <c r="FL4129" s="433"/>
      <c r="FM4129" s="433"/>
      <c r="FN4129" s="433"/>
      <c r="FO4129" s="433"/>
      <c r="FP4129" s="433"/>
      <c r="FQ4129" s="433"/>
      <c r="FR4129" s="433"/>
      <c r="FS4129" s="433"/>
    </row>
    <row r="4130" spans="114:175" ht="15" customHeight="1">
      <c r="DJ4130" s="433"/>
      <c r="DK4130" s="433"/>
      <c r="DL4130" s="433"/>
      <c r="DM4130" s="433"/>
      <c r="DN4130" s="433"/>
      <c r="DO4130" s="433"/>
      <c r="DP4130" s="433"/>
      <c r="DQ4130" s="433"/>
      <c r="DR4130" s="433"/>
      <c r="DS4130" s="433"/>
      <c r="DT4130" s="433"/>
      <c r="DU4130" s="433"/>
      <c r="DV4130" s="433"/>
      <c r="DW4130" s="433"/>
      <c r="DX4130" s="433"/>
      <c r="DY4130" s="433"/>
      <c r="DZ4130" s="433"/>
      <c r="EA4130" s="433"/>
      <c r="EB4130" s="433"/>
      <c r="EC4130" s="433"/>
      <c r="ED4130" s="433"/>
      <c r="EE4130" s="433"/>
      <c r="EF4130" s="433"/>
      <c r="EG4130" s="433"/>
      <c r="EH4130" s="433"/>
      <c r="EI4130" s="433"/>
      <c r="EJ4130" s="433"/>
      <c r="EK4130" s="433"/>
      <c r="EL4130" s="433"/>
      <c r="EM4130" s="433"/>
      <c r="EN4130" s="433"/>
      <c r="EO4130" s="433"/>
      <c r="EP4130" s="433"/>
      <c r="EQ4130" s="433"/>
      <c r="ER4130" s="433"/>
      <c r="ES4130" s="433"/>
      <c r="ET4130" s="433"/>
      <c r="EU4130" s="433"/>
      <c r="EV4130" s="433"/>
      <c r="EW4130" s="433"/>
      <c r="EX4130" s="433"/>
      <c r="EY4130" s="433"/>
      <c r="EZ4130" s="433"/>
      <c r="FA4130" s="433"/>
      <c r="FB4130" s="433"/>
      <c r="FC4130" s="433"/>
      <c r="FD4130" s="433"/>
      <c r="FE4130" s="433"/>
      <c r="FF4130" s="433"/>
      <c r="FG4130" s="433"/>
      <c r="FH4130" s="433"/>
      <c r="FI4130" s="433"/>
      <c r="FJ4130" s="433"/>
      <c r="FK4130" s="433"/>
      <c r="FL4130" s="433"/>
      <c r="FM4130" s="433"/>
      <c r="FN4130" s="433"/>
      <c r="FO4130" s="433"/>
      <c r="FP4130" s="433"/>
      <c r="FQ4130" s="433"/>
      <c r="FR4130" s="433"/>
      <c r="FS4130" s="433"/>
    </row>
    <row r="4131" spans="114:175" ht="15" customHeight="1">
      <c r="DJ4131" s="433"/>
      <c r="DK4131" s="433"/>
      <c r="DL4131" s="433"/>
      <c r="DM4131" s="433"/>
      <c r="DN4131" s="433"/>
      <c r="DO4131" s="433"/>
      <c r="DP4131" s="433"/>
      <c r="DQ4131" s="433"/>
      <c r="DR4131" s="433"/>
      <c r="DS4131" s="433"/>
      <c r="DT4131" s="433"/>
      <c r="DU4131" s="433"/>
      <c r="DV4131" s="433"/>
      <c r="DW4131" s="433"/>
      <c r="DX4131" s="433"/>
      <c r="DY4131" s="433"/>
      <c r="DZ4131" s="433"/>
      <c r="EA4131" s="433"/>
      <c r="EB4131" s="433"/>
      <c r="EC4131" s="433"/>
      <c r="ED4131" s="433"/>
      <c r="EE4131" s="433"/>
      <c r="EF4131" s="433"/>
      <c r="EG4131" s="433"/>
      <c r="EH4131" s="433"/>
      <c r="EI4131" s="433"/>
      <c r="EJ4131" s="433"/>
      <c r="EK4131" s="433"/>
      <c r="EL4131" s="433"/>
      <c r="EM4131" s="433"/>
      <c r="EN4131" s="433"/>
      <c r="EO4131" s="433"/>
      <c r="EP4131" s="433"/>
      <c r="EQ4131" s="433"/>
      <c r="ER4131" s="433"/>
      <c r="ES4131" s="433"/>
      <c r="ET4131" s="433"/>
      <c r="EU4131" s="433"/>
      <c r="EV4131" s="433"/>
      <c r="EW4131" s="433"/>
      <c r="EX4131" s="433"/>
      <c r="EY4131" s="433"/>
      <c r="EZ4131" s="433"/>
      <c r="FA4131" s="433"/>
      <c r="FB4131" s="433"/>
      <c r="FC4131" s="433"/>
      <c r="FD4131" s="433"/>
      <c r="FE4131" s="433"/>
      <c r="FF4131" s="433"/>
      <c r="FG4131" s="433"/>
      <c r="FH4131" s="433"/>
      <c r="FI4131" s="433"/>
      <c r="FJ4131" s="433"/>
      <c r="FK4131" s="433"/>
      <c r="FL4131" s="433"/>
      <c r="FM4131" s="433"/>
      <c r="FN4131" s="433"/>
      <c r="FO4131" s="433"/>
      <c r="FP4131" s="433"/>
      <c r="FQ4131" s="433"/>
      <c r="FR4131" s="433"/>
      <c r="FS4131" s="433"/>
    </row>
    <row r="4132" spans="114:175" ht="15" customHeight="1">
      <c r="DJ4132" s="433"/>
      <c r="DK4132" s="433"/>
      <c r="DL4132" s="433"/>
      <c r="DM4132" s="433"/>
      <c r="DN4132" s="433"/>
      <c r="DO4132" s="433"/>
      <c r="DP4132" s="433"/>
      <c r="DQ4132" s="433"/>
      <c r="DR4132" s="433"/>
      <c r="DS4132" s="433"/>
      <c r="DT4132" s="433"/>
      <c r="DU4132" s="433"/>
      <c r="DV4132" s="433"/>
      <c r="DW4132" s="433"/>
      <c r="DX4132" s="433"/>
      <c r="DY4132" s="433"/>
      <c r="DZ4132" s="433"/>
      <c r="EA4132" s="433"/>
      <c r="EB4132" s="433"/>
      <c r="EC4132" s="433"/>
      <c r="ED4132" s="433"/>
      <c r="EE4132" s="433"/>
      <c r="EF4132" s="433"/>
      <c r="EG4132" s="433"/>
      <c r="EH4132" s="433"/>
      <c r="EI4132" s="433"/>
      <c r="EJ4132" s="433"/>
      <c r="EK4132" s="433"/>
      <c r="EL4132" s="433"/>
      <c r="EM4132" s="433"/>
      <c r="EN4132" s="433"/>
      <c r="EO4132" s="433"/>
      <c r="EP4132" s="433"/>
      <c r="EQ4132" s="433"/>
      <c r="ER4132" s="433"/>
      <c r="ES4132" s="433"/>
      <c r="ET4132" s="433"/>
      <c r="EU4132" s="433"/>
      <c r="EV4132" s="433"/>
      <c r="EW4132" s="433"/>
      <c r="EX4132" s="433"/>
      <c r="EY4132" s="433"/>
      <c r="EZ4132" s="433"/>
      <c r="FA4132" s="433"/>
      <c r="FB4132" s="433"/>
      <c r="FC4132" s="433"/>
      <c r="FD4132" s="433"/>
      <c r="FE4132" s="433"/>
      <c r="FF4132" s="433"/>
      <c r="FG4132" s="433"/>
      <c r="FH4132" s="433"/>
      <c r="FI4132" s="433"/>
      <c r="FJ4132" s="433"/>
      <c r="FK4132" s="433"/>
      <c r="FL4132" s="433"/>
      <c r="FM4132" s="433"/>
      <c r="FN4132" s="433"/>
      <c r="FO4132" s="433"/>
      <c r="FP4132" s="433"/>
      <c r="FQ4132" s="433"/>
      <c r="FR4132" s="433"/>
      <c r="FS4132" s="433"/>
    </row>
    <row r="4133" spans="114:175" ht="15" customHeight="1">
      <c r="DJ4133" s="433"/>
      <c r="DK4133" s="433"/>
      <c r="DL4133" s="433"/>
      <c r="DM4133" s="433"/>
      <c r="DN4133" s="433"/>
      <c r="DO4133" s="433"/>
      <c r="DP4133" s="433"/>
      <c r="DQ4133" s="433"/>
      <c r="DR4133" s="433"/>
      <c r="DS4133" s="433"/>
      <c r="DT4133" s="433"/>
      <c r="DU4133" s="433"/>
      <c r="DV4133" s="433"/>
      <c r="DW4133" s="433"/>
      <c r="DX4133" s="433"/>
      <c r="DY4133" s="433"/>
      <c r="DZ4133" s="433"/>
      <c r="EA4133" s="433"/>
      <c r="EB4133" s="433"/>
      <c r="EC4133" s="433"/>
      <c r="ED4133" s="433"/>
      <c r="EE4133" s="433"/>
      <c r="EF4133" s="433"/>
      <c r="EG4133" s="433"/>
      <c r="EH4133" s="433"/>
      <c r="EI4133" s="433"/>
      <c r="EJ4133" s="433"/>
      <c r="EK4133" s="433"/>
      <c r="EL4133" s="433"/>
      <c r="EM4133" s="433"/>
      <c r="EN4133" s="433"/>
      <c r="EO4133" s="433"/>
      <c r="EP4133" s="433"/>
      <c r="EQ4133" s="433"/>
      <c r="ER4133" s="433"/>
      <c r="ES4133" s="433"/>
      <c r="ET4133" s="433"/>
      <c r="EU4133" s="433"/>
      <c r="EV4133" s="433"/>
      <c r="EW4133" s="433"/>
      <c r="EX4133" s="433"/>
      <c r="EY4133" s="433"/>
      <c r="EZ4133" s="433"/>
      <c r="FA4133" s="433"/>
      <c r="FB4133" s="433"/>
      <c r="FC4133" s="433"/>
      <c r="FD4133" s="433"/>
      <c r="FE4133" s="433"/>
      <c r="FF4133" s="433"/>
      <c r="FG4133" s="433"/>
      <c r="FH4133" s="433"/>
      <c r="FI4133" s="433"/>
      <c r="FJ4133" s="433"/>
      <c r="FK4133" s="433"/>
      <c r="FL4133" s="433"/>
      <c r="FM4133" s="433"/>
      <c r="FN4133" s="433"/>
      <c r="FO4133" s="433"/>
      <c r="FP4133" s="433"/>
      <c r="FQ4133" s="433"/>
      <c r="FR4133" s="433"/>
      <c r="FS4133" s="433"/>
    </row>
    <row r="4134" spans="114:175" ht="15" customHeight="1">
      <c r="DJ4134" s="433"/>
      <c r="DK4134" s="433"/>
      <c r="DL4134" s="433"/>
      <c r="DM4134" s="433"/>
      <c r="DN4134" s="433"/>
      <c r="DO4134" s="433"/>
      <c r="DP4134" s="433"/>
      <c r="DQ4134" s="433"/>
      <c r="DR4134" s="433"/>
      <c r="DS4134" s="433"/>
      <c r="DT4134" s="433"/>
      <c r="DU4134" s="433"/>
      <c r="DV4134" s="433"/>
      <c r="DW4134" s="433"/>
      <c r="DX4134" s="433"/>
      <c r="DY4134" s="433"/>
      <c r="DZ4134" s="433"/>
      <c r="EA4134" s="433"/>
      <c r="EB4134" s="433"/>
      <c r="EC4134" s="433"/>
      <c r="ED4134" s="433"/>
      <c r="EE4134" s="433"/>
      <c r="EF4134" s="433"/>
      <c r="EG4134" s="433"/>
      <c r="EH4134" s="433"/>
      <c r="EI4134" s="433"/>
      <c r="EJ4134" s="433"/>
      <c r="EK4134" s="433"/>
      <c r="EL4134" s="433"/>
      <c r="EM4134" s="433"/>
      <c r="EN4134" s="433"/>
      <c r="EO4134" s="433"/>
      <c r="EP4134" s="433"/>
      <c r="EQ4134" s="433"/>
      <c r="ER4134" s="433"/>
      <c r="ES4134" s="433"/>
      <c r="ET4134" s="433"/>
      <c r="EU4134" s="433"/>
      <c r="EV4134" s="433"/>
      <c r="EW4134" s="433"/>
      <c r="EX4134" s="433"/>
      <c r="EY4134" s="433"/>
      <c r="EZ4134" s="433"/>
      <c r="FA4134" s="433"/>
      <c r="FB4134" s="433"/>
      <c r="FC4134" s="433"/>
      <c r="FD4134" s="433"/>
      <c r="FE4134" s="433"/>
      <c r="FF4134" s="433"/>
      <c r="FG4134" s="433"/>
      <c r="FH4134" s="433"/>
      <c r="FI4134" s="433"/>
      <c r="FJ4134" s="433"/>
      <c r="FK4134" s="433"/>
      <c r="FL4134" s="433"/>
      <c r="FM4134" s="433"/>
      <c r="FN4134" s="433"/>
      <c r="FO4134" s="433"/>
      <c r="FP4134" s="433"/>
      <c r="FQ4134" s="433"/>
      <c r="FR4134" s="433"/>
      <c r="FS4134" s="433"/>
    </row>
    <row r="4135" spans="114:175" ht="15" customHeight="1">
      <c r="DJ4135" s="433"/>
      <c r="DK4135" s="433"/>
      <c r="DL4135" s="433"/>
      <c r="DM4135" s="433"/>
      <c r="DN4135" s="433"/>
      <c r="DO4135" s="433"/>
      <c r="DP4135" s="433"/>
      <c r="DQ4135" s="433"/>
      <c r="DR4135" s="433"/>
      <c r="DS4135" s="433"/>
      <c r="DT4135" s="433"/>
      <c r="DU4135" s="433"/>
      <c r="DV4135" s="433"/>
      <c r="DW4135" s="433"/>
      <c r="DX4135" s="433"/>
      <c r="DY4135" s="433"/>
      <c r="DZ4135" s="433"/>
      <c r="EA4135" s="433"/>
      <c r="EB4135" s="433"/>
      <c r="EC4135" s="433"/>
      <c r="ED4135" s="433"/>
      <c r="EE4135" s="433"/>
      <c r="EF4135" s="433"/>
      <c r="EG4135" s="433"/>
      <c r="EH4135" s="433"/>
      <c r="EI4135" s="433"/>
      <c r="EJ4135" s="433"/>
      <c r="EK4135" s="433"/>
      <c r="EL4135" s="433"/>
      <c r="EM4135" s="433"/>
      <c r="EN4135" s="433"/>
      <c r="EO4135" s="433"/>
      <c r="EP4135" s="433"/>
      <c r="EQ4135" s="433"/>
      <c r="ER4135" s="433"/>
      <c r="ES4135" s="433"/>
      <c r="ET4135" s="433"/>
      <c r="EU4135" s="433"/>
      <c r="EV4135" s="433"/>
      <c r="EW4135" s="433"/>
      <c r="EX4135" s="433"/>
      <c r="EY4135" s="433"/>
      <c r="EZ4135" s="433"/>
      <c r="FA4135" s="433"/>
      <c r="FB4135" s="433"/>
      <c r="FC4135" s="433"/>
      <c r="FD4135" s="433"/>
      <c r="FE4135" s="433"/>
      <c r="FF4135" s="433"/>
      <c r="FG4135" s="433"/>
      <c r="FH4135" s="433"/>
      <c r="FI4135" s="433"/>
      <c r="FJ4135" s="433"/>
      <c r="FK4135" s="433"/>
      <c r="FL4135" s="433"/>
      <c r="FM4135" s="433"/>
      <c r="FN4135" s="433"/>
      <c r="FO4135" s="433"/>
      <c r="FP4135" s="433"/>
      <c r="FQ4135" s="433"/>
      <c r="FR4135" s="433"/>
      <c r="FS4135" s="433"/>
    </row>
    <row r="4136" spans="114:175" ht="15" customHeight="1">
      <c r="DJ4136" s="433"/>
      <c r="DK4136" s="433"/>
      <c r="DL4136" s="433"/>
      <c r="DM4136" s="433"/>
      <c r="DN4136" s="433"/>
      <c r="DO4136" s="433"/>
      <c r="DP4136" s="433"/>
      <c r="DQ4136" s="433"/>
      <c r="DR4136" s="433"/>
      <c r="DS4136" s="433"/>
      <c r="DT4136" s="433"/>
      <c r="DU4136" s="433"/>
      <c r="DV4136" s="433"/>
      <c r="DW4136" s="433"/>
      <c r="DX4136" s="433"/>
      <c r="DY4136" s="433"/>
      <c r="DZ4136" s="433"/>
      <c r="EA4136" s="433"/>
      <c r="EB4136" s="433"/>
      <c r="EC4136" s="433"/>
      <c r="ED4136" s="433"/>
      <c r="EE4136" s="433"/>
      <c r="EF4136" s="433"/>
      <c r="EG4136" s="433"/>
      <c r="EH4136" s="433"/>
      <c r="EI4136" s="433"/>
      <c r="EJ4136" s="433"/>
      <c r="EK4136" s="433"/>
      <c r="EL4136" s="433"/>
      <c r="EM4136" s="433"/>
      <c r="EN4136" s="433"/>
      <c r="EO4136" s="433"/>
      <c r="EP4136" s="433"/>
      <c r="EQ4136" s="433"/>
      <c r="ER4136" s="433"/>
      <c r="ES4136" s="433"/>
      <c r="ET4136" s="433"/>
      <c r="EU4136" s="433"/>
      <c r="EV4136" s="433"/>
      <c r="EW4136" s="433"/>
      <c r="EX4136" s="433"/>
      <c r="EY4136" s="433"/>
      <c r="EZ4136" s="433"/>
      <c r="FA4136" s="433"/>
      <c r="FB4136" s="433"/>
      <c r="FC4136" s="433"/>
      <c r="FD4136" s="433"/>
      <c r="FE4136" s="433"/>
      <c r="FF4136" s="433"/>
      <c r="FG4136" s="433"/>
      <c r="FH4136" s="433"/>
      <c r="FI4136" s="433"/>
      <c r="FJ4136" s="433"/>
      <c r="FK4136" s="433"/>
      <c r="FL4136" s="433"/>
      <c r="FM4136" s="433"/>
      <c r="FN4136" s="433"/>
      <c r="FO4136" s="433"/>
      <c r="FP4136" s="433"/>
      <c r="FQ4136" s="433"/>
      <c r="FR4136" s="433"/>
      <c r="FS4136" s="433"/>
    </row>
    <row r="4137" spans="114:175" ht="15" customHeight="1">
      <c r="DJ4137" s="433"/>
      <c r="DK4137" s="433"/>
      <c r="DL4137" s="433"/>
      <c r="DM4137" s="433"/>
      <c r="DN4137" s="433"/>
      <c r="DO4137" s="433"/>
      <c r="DP4137" s="433"/>
      <c r="DQ4137" s="433"/>
      <c r="DR4137" s="433"/>
      <c r="DS4137" s="433"/>
      <c r="DT4137" s="433"/>
      <c r="DU4137" s="433"/>
      <c r="DV4137" s="433"/>
      <c r="DW4137" s="433"/>
      <c r="DX4137" s="433"/>
      <c r="DY4137" s="433"/>
      <c r="DZ4137" s="433"/>
      <c r="EA4137" s="433"/>
      <c r="EB4137" s="433"/>
      <c r="EC4137" s="433"/>
      <c r="ED4137" s="433"/>
      <c r="EE4137" s="433"/>
      <c r="EF4137" s="433"/>
      <c r="EG4137" s="433"/>
      <c r="EH4137" s="433"/>
      <c r="EI4137" s="433"/>
      <c r="EJ4137" s="433"/>
      <c r="EK4137" s="433"/>
      <c r="EL4137" s="433"/>
      <c r="EM4137" s="433"/>
      <c r="EN4137" s="433"/>
      <c r="EO4137" s="433"/>
      <c r="EP4137" s="433"/>
      <c r="EQ4137" s="433"/>
      <c r="ER4137" s="433"/>
      <c r="ES4137" s="433"/>
      <c r="ET4137" s="433"/>
      <c r="EU4137" s="433"/>
      <c r="EV4137" s="433"/>
      <c r="EW4137" s="433"/>
      <c r="EX4137" s="433"/>
      <c r="EY4137" s="433"/>
      <c r="EZ4137" s="433"/>
      <c r="FA4137" s="433"/>
      <c r="FB4137" s="433"/>
      <c r="FC4137" s="433"/>
      <c r="FD4137" s="433"/>
      <c r="FE4137" s="433"/>
      <c r="FF4137" s="433"/>
      <c r="FG4137" s="433"/>
      <c r="FH4137" s="433"/>
      <c r="FI4137" s="433"/>
      <c r="FJ4137" s="433"/>
      <c r="FK4137" s="433"/>
      <c r="FL4137" s="433"/>
      <c r="FM4137" s="433"/>
      <c r="FN4137" s="433"/>
      <c r="FO4137" s="433"/>
      <c r="FP4137" s="433"/>
      <c r="FQ4137" s="433"/>
      <c r="FR4137" s="433"/>
      <c r="FS4137" s="433"/>
    </row>
    <row r="4138" spans="114:175" ht="15" customHeight="1">
      <c r="DJ4138" s="433"/>
      <c r="DK4138" s="433"/>
      <c r="DL4138" s="433"/>
      <c r="DM4138" s="433"/>
      <c r="DN4138" s="433"/>
      <c r="DO4138" s="433"/>
      <c r="DP4138" s="433"/>
      <c r="DQ4138" s="433"/>
      <c r="DR4138" s="433"/>
      <c r="DS4138" s="433"/>
      <c r="DT4138" s="433"/>
      <c r="DU4138" s="433"/>
      <c r="DV4138" s="433"/>
      <c r="DW4138" s="433"/>
      <c r="DX4138" s="433"/>
      <c r="DY4138" s="433"/>
      <c r="DZ4138" s="433"/>
      <c r="EA4138" s="433"/>
      <c r="EB4138" s="433"/>
      <c r="EC4138" s="433"/>
      <c r="ED4138" s="433"/>
      <c r="EE4138" s="433"/>
      <c r="EF4138" s="433"/>
      <c r="EG4138" s="433"/>
      <c r="EH4138" s="433"/>
      <c r="EI4138" s="433"/>
      <c r="EJ4138" s="433"/>
      <c r="EK4138" s="433"/>
      <c r="EL4138" s="433"/>
      <c r="EM4138" s="433"/>
      <c r="EN4138" s="433"/>
      <c r="EO4138" s="433"/>
      <c r="EP4138" s="433"/>
      <c r="EQ4138" s="433"/>
      <c r="ER4138" s="433"/>
      <c r="ES4138" s="433"/>
      <c r="ET4138" s="433"/>
      <c r="EU4138" s="433"/>
      <c r="EV4138" s="433"/>
      <c r="EW4138" s="433"/>
      <c r="EX4138" s="433"/>
      <c r="EY4138" s="433"/>
      <c r="EZ4138" s="433"/>
      <c r="FA4138" s="433"/>
      <c r="FB4138" s="433"/>
      <c r="FC4138" s="433"/>
      <c r="FD4138" s="433"/>
      <c r="FE4138" s="433"/>
      <c r="FF4138" s="433"/>
      <c r="FG4138" s="433"/>
      <c r="FH4138" s="433"/>
      <c r="FI4138" s="433"/>
      <c r="FJ4138" s="433"/>
      <c r="FK4138" s="433"/>
      <c r="FL4138" s="433"/>
      <c r="FM4138" s="433"/>
      <c r="FN4138" s="433"/>
      <c r="FO4138" s="433"/>
      <c r="FP4138" s="433"/>
      <c r="FQ4138" s="433"/>
      <c r="FR4138" s="433"/>
      <c r="FS4138" s="433"/>
    </row>
    <row r="4139" spans="114:175" ht="15" customHeight="1">
      <c r="DJ4139" s="433"/>
      <c r="DK4139" s="433"/>
      <c r="DL4139" s="433"/>
      <c r="DM4139" s="433"/>
      <c r="DN4139" s="433"/>
      <c r="DO4139" s="433"/>
      <c r="DP4139" s="433"/>
      <c r="DQ4139" s="433"/>
      <c r="DR4139" s="433"/>
      <c r="DS4139" s="433"/>
      <c r="DT4139" s="433"/>
      <c r="DU4139" s="433"/>
      <c r="DV4139" s="433"/>
      <c r="DW4139" s="433"/>
      <c r="DX4139" s="433"/>
      <c r="DY4139" s="433"/>
      <c r="DZ4139" s="433"/>
      <c r="EA4139" s="433"/>
      <c r="EB4139" s="433"/>
      <c r="EC4139" s="433"/>
      <c r="ED4139" s="433"/>
      <c r="EE4139" s="433"/>
      <c r="EF4139" s="433"/>
      <c r="EG4139" s="433"/>
      <c r="EH4139" s="433"/>
      <c r="EI4139" s="433"/>
      <c r="EJ4139" s="433"/>
      <c r="EK4139" s="433"/>
      <c r="EL4139" s="433"/>
      <c r="EM4139" s="433"/>
      <c r="EN4139" s="433"/>
      <c r="EO4139" s="433"/>
      <c r="EP4139" s="433"/>
      <c r="EQ4139" s="433"/>
      <c r="ER4139" s="433"/>
      <c r="ES4139" s="433"/>
      <c r="ET4139" s="433"/>
      <c r="EU4139" s="433"/>
      <c r="EV4139" s="433"/>
      <c r="EW4139" s="433"/>
      <c r="EX4139" s="433"/>
      <c r="EY4139" s="433"/>
      <c r="EZ4139" s="433"/>
      <c r="FA4139" s="433"/>
      <c r="FB4139" s="433"/>
      <c r="FC4139" s="433"/>
      <c r="FD4139" s="433"/>
      <c r="FE4139" s="433"/>
      <c r="FF4139" s="433"/>
      <c r="FG4139" s="433"/>
      <c r="FH4139" s="433"/>
      <c r="FI4139" s="433"/>
      <c r="FJ4139" s="433"/>
      <c r="FK4139" s="433"/>
      <c r="FL4139" s="433"/>
      <c r="FM4139" s="433"/>
      <c r="FN4139" s="433"/>
      <c r="FO4139" s="433"/>
      <c r="FP4139" s="433"/>
      <c r="FQ4139" s="433"/>
      <c r="FR4139" s="433"/>
      <c r="FS4139" s="433"/>
    </row>
    <row r="4140" spans="114:175" ht="15" customHeight="1">
      <c r="DJ4140" s="433"/>
      <c r="DK4140" s="433"/>
      <c r="DL4140" s="433"/>
      <c r="DM4140" s="433"/>
      <c r="DN4140" s="433"/>
      <c r="DO4140" s="433"/>
      <c r="DP4140" s="433"/>
      <c r="DQ4140" s="433"/>
      <c r="DR4140" s="433"/>
      <c r="DS4140" s="433"/>
      <c r="DT4140" s="433"/>
      <c r="DU4140" s="433"/>
      <c r="DV4140" s="433"/>
      <c r="DW4140" s="433"/>
      <c r="DX4140" s="433"/>
      <c r="DY4140" s="433"/>
      <c r="DZ4140" s="433"/>
      <c r="EA4140" s="433"/>
      <c r="EB4140" s="433"/>
      <c r="EC4140" s="433"/>
      <c r="ED4140" s="433"/>
      <c r="EE4140" s="433"/>
      <c r="EF4140" s="433"/>
      <c r="EG4140" s="433"/>
      <c r="EH4140" s="433"/>
      <c r="EI4140" s="433"/>
      <c r="EJ4140" s="433"/>
      <c r="EK4140" s="433"/>
      <c r="EL4140" s="433"/>
      <c r="EM4140" s="433"/>
      <c r="EN4140" s="433"/>
      <c r="EO4140" s="433"/>
      <c r="EP4140" s="433"/>
      <c r="EQ4140" s="433"/>
      <c r="ER4140" s="433"/>
      <c r="ES4140" s="433"/>
      <c r="ET4140" s="433"/>
      <c r="EU4140" s="433"/>
      <c r="EV4140" s="433"/>
      <c r="EW4140" s="433"/>
      <c r="EX4140" s="433"/>
      <c r="EY4140" s="433"/>
      <c r="EZ4140" s="433"/>
      <c r="FA4140" s="433"/>
      <c r="FB4140" s="433"/>
      <c r="FC4140" s="433"/>
      <c r="FD4140" s="433"/>
      <c r="FE4140" s="433"/>
      <c r="FF4140" s="433"/>
      <c r="FG4140" s="433"/>
      <c r="FH4140" s="433"/>
      <c r="FI4140" s="433"/>
      <c r="FJ4140" s="433"/>
      <c r="FK4140" s="433"/>
      <c r="FL4140" s="433"/>
      <c r="FM4140" s="433"/>
      <c r="FN4140" s="433"/>
      <c r="FO4140" s="433"/>
      <c r="FP4140" s="433"/>
      <c r="FQ4140" s="433"/>
      <c r="FR4140" s="433"/>
      <c r="FS4140" s="433"/>
    </row>
    <row r="4141" spans="114:175" ht="15" customHeight="1">
      <c r="DJ4141" s="433"/>
      <c r="DK4141" s="433"/>
      <c r="DL4141" s="433"/>
      <c r="DM4141" s="433"/>
      <c r="DN4141" s="433"/>
      <c r="DO4141" s="433"/>
      <c r="DP4141" s="433"/>
      <c r="DQ4141" s="433"/>
      <c r="DR4141" s="433"/>
      <c r="DS4141" s="433"/>
      <c r="DT4141" s="433"/>
      <c r="DU4141" s="433"/>
      <c r="DV4141" s="433"/>
      <c r="DW4141" s="433"/>
      <c r="DX4141" s="433"/>
      <c r="DY4141" s="433"/>
      <c r="DZ4141" s="433"/>
      <c r="EA4141" s="433"/>
      <c r="EB4141" s="433"/>
      <c r="EC4141" s="433"/>
      <c r="ED4141" s="433"/>
      <c r="EE4141" s="433"/>
      <c r="EF4141" s="433"/>
      <c r="EG4141" s="433"/>
      <c r="EH4141" s="433"/>
      <c r="EI4141" s="433"/>
      <c r="EJ4141" s="433"/>
      <c r="EK4141" s="433"/>
      <c r="EL4141" s="433"/>
      <c r="EM4141" s="433"/>
      <c r="EN4141" s="433"/>
      <c r="EO4141" s="433"/>
      <c r="EP4141" s="433"/>
      <c r="EQ4141" s="433"/>
      <c r="ER4141" s="433"/>
      <c r="ES4141" s="433"/>
      <c r="ET4141" s="433"/>
      <c r="EU4141" s="433"/>
      <c r="EV4141" s="433"/>
      <c r="EW4141" s="433"/>
      <c r="EX4141" s="433"/>
      <c r="EY4141" s="433"/>
      <c r="EZ4141" s="433"/>
      <c r="FA4141" s="433"/>
      <c r="FB4141" s="433"/>
      <c r="FC4141" s="433"/>
      <c r="FD4141" s="433"/>
      <c r="FE4141" s="433"/>
      <c r="FF4141" s="433"/>
      <c r="FG4141" s="433"/>
      <c r="FH4141" s="433"/>
      <c r="FI4141" s="433"/>
      <c r="FJ4141" s="433"/>
      <c r="FK4141" s="433"/>
      <c r="FL4141" s="433"/>
      <c r="FM4141" s="433"/>
      <c r="FN4141" s="433"/>
      <c r="FO4141" s="433"/>
      <c r="FP4141" s="433"/>
      <c r="FQ4141" s="433"/>
      <c r="FR4141" s="433"/>
      <c r="FS4141" s="433"/>
    </row>
    <row r="4142" spans="114:175" ht="15" customHeight="1">
      <c r="DJ4142" s="433"/>
      <c r="DK4142" s="433"/>
      <c r="DL4142" s="433"/>
      <c r="DM4142" s="433"/>
      <c r="DN4142" s="433"/>
      <c r="DO4142" s="433"/>
      <c r="DP4142" s="433"/>
      <c r="DQ4142" s="433"/>
      <c r="DR4142" s="433"/>
      <c r="DS4142" s="433"/>
      <c r="DT4142" s="433"/>
      <c r="DU4142" s="433"/>
      <c r="DV4142" s="433"/>
      <c r="DW4142" s="433"/>
      <c r="DX4142" s="433"/>
      <c r="DY4142" s="433"/>
      <c r="DZ4142" s="433"/>
      <c r="EA4142" s="433"/>
      <c r="EB4142" s="433"/>
      <c r="EC4142" s="433"/>
      <c r="ED4142" s="433"/>
      <c r="EE4142" s="433"/>
      <c r="EF4142" s="433"/>
      <c r="EG4142" s="433"/>
      <c r="EH4142" s="433"/>
      <c r="EI4142" s="433"/>
      <c r="EJ4142" s="433"/>
      <c r="EK4142" s="433"/>
      <c r="EL4142" s="433"/>
      <c r="EM4142" s="433"/>
      <c r="EN4142" s="433"/>
      <c r="EO4142" s="433"/>
      <c r="EP4142" s="433"/>
      <c r="EQ4142" s="433"/>
      <c r="ER4142" s="433"/>
      <c r="ES4142" s="433"/>
      <c r="ET4142" s="433"/>
      <c r="EU4142" s="433"/>
      <c r="EV4142" s="433"/>
      <c r="EW4142" s="433"/>
      <c r="EX4142" s="433"/>
      <c r="EY4142" s="433"/>
      <c r="EZ4142" s="433"/>
      <c r="FA4142" s="433"/>
      <c r="FB4142" s="433"/>
      <c r="FC4142" s="433"/>
      <c r="FD4142" s="433"/>
      <c r="FE4142" s="433"/>
      <c r="FF4142" s="433"/>
      <c r="FG4142" s="433"/>
      <c r="FH4142" s="433"/>
      <c r="FI4142" s="433"/>
      <c r="FJ4142" s="433"/>
      <c r="FK4142" s="433"/>
      <c r="FL4142" s="433"/>
      <c r="FM4142" s="433"/>
      <c r="FN4142" s="433"/>
      <c r="FO4142" s="433"/>
      <c r="FP4142" s="433"/>
      <c r="FQ4142" s="433"/>
      <c r="FR4142" s="433"/>
      <c r="FS4142" s="433"/>
    </row>
    <row r="4143" spans="114:175" ht="15" customHeight="1">
      <c r="DJ4143" s="433"/>
      <c r="DK4143" s="433"/>
      <c r="DL4143" s="433"/>
      <c r="DM4143" s="433"/>
      <c r="DN4143" s="433"/>
      <c r="DO4143" s="433"/>
      <c r="DP4143" s="433"/>
      <c r="DQ4143" s="433"/>
      <c r="DR4143" s="433"/>
      <c r="DS4143" s="433"/>
      <c r="DT4143" s="433"/>
      <c r="DU4143" s="433"/>
      <c r="DV4143" s="433"/>
      <c r="DW4143" s="433"/>
      <c r="DX4143" s="433"/>
      <c r="DY4143" s="433"/>
      <c r="DZ4143" s="433"/>
      <c r="EA4143" s="433"/>
      <c r="EB4143" s="433"/>
      <c r="EC4143" s="433"/>
      <c r="ED4143" s="433"/>
      <c r="EE4143" s="433"/>
      <c r="EF4143" s="433"/>
      <c r="EG4143" s="433"/>
      <c r="EH4143" s="433"/>
      <c r="EI4143" s="433"/>
      <c r="EJ4143" s="433"/>
      <c r="EK4143" s="433"/>
      <c r="EL4143" s="433"/>
      <c r="EM4143" s="433"/>
      <c r="EN4143" s="433"/>
      <c r="EO4143" s="433"/>
      <c r="EP4143" s="433"/>
      <c r="EQ4143" s="433"/>
      <c r="ER4143" s="433"/>
      <c r="ES4143" s="433"/>
      <c r="ET4143" s="433"/>
      <c r="EU4143" s="433"/>
      <c r="EV4143" s="433"/>
      <c r="EW4143" s="433"/>
      <c r="EX4143" s="433"/>
      <c r="EY4143" s="433"/>
      <c r="EZ4143" s="433"/>
      <c r="FA4143" s="433"/>
      <c r="FB4143" s="433"/>
      <c r="FC4143" s="433"/>
      <c r="FD4143" s="433"/>
      <c r="FE4143" s="433"/>
      <c r="FF4143" s="433"/>
      <c r="FG4143" s="433"/>
      <c r="FH4143" s="433"/>
      <c r="FI4143" s="433"/>
      <c r="FJ4143" s="433"/>
      <c r="FK4143" s="433"/>
      <c r="FL4143" s="433"/>
      <c r="FM4143" s="433"/>
      <c r="FN4143" s="433"/>
      <c r="FO4143" s="433"/>
      <c r="FP4143" s="433"/>
      <c r="FQ4143" s="433"/>
      <c r="FR4143" s="433"/>
      <c r="FS4143" s="433"/>
    </row>
    <row r="4144" spans="114:175" ht="15" customHeight="1">
      <c r="DJ4144" s="433"/>
      <c r="DK4144" s="433"/>
      <c r="DL4144" s="433"/>
      <c r="DM4144" s="433"/>
      <c r="DN4144" s="433"/>
      <c r="DO4144" s="433"/>
      <c r="DP4144" s="433"/>
      <c r="DQ4144" s="433"/>
      <c r="DR4144" s="433"/>
      <c r="DS4144" s="433"/>
      <c r="DT4144" s="433"/>
      <c r="DU4144" s="433"/>
      <c r="DV4144" s="433"/>
      <c r="DW4144" s="433"/>
      <c r="DX4144" s="433"/>
      <c r="DY4144" s="433"/>
      <c r="DZ4144" s="433"/>
      <c r="EA4144" s="433"/>
      <c r="EB4144" s="433"/>
      <c r="EC4144" s="433"/>
      <c r="ED4144" s="433"/>
      <c r="EE4144" s="433"/>
      <c r="EF4144" s="433"/>
      <c r="EG4144" s="433"/>
      <c r="EH4144" s="433"/>
      <c r="EI4144" s="433"/>
      <c r="EJ4144" s="433"/>
      <c r="EK4144" s="433"/>
      <c r="EL4144" s="433"/>
      <c r="EM4144" s="433"/>
      <c r="EN4144" s="433"/>
      <c r="EO4144" s="433"/>
      <c r="EP4144" s="433"/>
      <c r="EQ4144" s="433"/>
      <c r="ER4144" s="433"/>
      <c r="ES4144" s="433"/>
      <c r="ET4144" s="433"/>
      <c r="EU4144" s="433"/>
      <c r="EV4144" s="433"/>
      <c r="EW4144" s="433"/>
      <c r="EX4144" s="433"/>
      <c r="EY4144" s="433"/>
      <c r="EZ4144" s="433"/>
      <c r="FA4144" s="433"/>
      <c r="FB4144" s="433"/>
      <c r="FC4144" s="433"/>
      <c r="FD4144" s="433"/>
      <c r="FE4144" s="433"/>
      <c r="FF4144" s="433"/>
      <c r="FG4144" s="433"/>
      <c r="FH4144" s="433"/>
      <c r="FI4144" s="433"/>
      <c r="FJ4144" s="433"/>
      <c r="FK4144" s="433"/>
      <c r="FL4144" s="433"/>
      <c r="FM4144" s="433"/>
      <c r="FN4144" s="433"/>
      <c r="FO4144" s="433"/>
      <c r="FP4144" s="433"/>
      <c r="FQ4144" s="433"/>
      <c r="FR4144" s="433"/>
      <c r="FS4144" s="433"/>
    </row>
    <row r="4145" spans="114:175" ht="15" customHeight="1">
      <c r="DJ4145" s="433"/>
      <c r="DK4145" s="433"/>
      <c r="DL4145" s="433"/>
      <c r="DM4145" s="433"/>
      <c r="DN4145" s="433"/>
      <c r="DO4145" s="433"/>
      <c r="DP4145" s="433"/>
      <c r="DQ4145" s="433"/>
      <c r="DR4145" s="433"/>
      <c r="DS4145" s="433"/>
      <c r="DT4145" s="433"/>
      <c r="DU4145" s="433"/>
      <c r="DV4145" s="433"/>
      <c r="DW4145" s="433"/>
      <c r="DX4145" s="433"/>
      <c r="DY4145" s="433"/>
      <c r="DZ4145" s="433"/>
      <c r="EA4145" s="433"/>
      <c r="EB4145" s="433"/>
      <c r="EC4145" s="433"/>
      <c r="ED4145" s="433"/>
      <c r="EE4145" s="433"/>
      <c r="EF4145" s="433"/>
      <c r="EG4145" s="433"/>
      <c r="EH4145" s="433"/>
      <c r="EI4145" s="433"/>
      <c r="EJ4145" s="433"/>
      <c r="EK4145" s="433"/>
      <c r="EL4145" s="433"/>
      <c r="EM4145" s="433"/>
      <c r="EN4145" s="433"/>
      <c r="EO4145" s="433"/>
      <c r="EP4145" s="433"/>
      <c r="EQ4145" s="433"/>
      <c r="ER4145" s="433"/>
      <c r="ES4145" s="433"/>
      <c r="ET4145" s="433"/>
      <c r="EU4145" s="433"/>
      <c r="EV4145" s="433"/>
      <c r="EW4145" s="433"/>
      <c r="EX4145" s="433"/>
      <c r="EY4145" s="433"/>
      <c r="EZ4145" s="433"/>
      <c r="FA4145" s="433"/>
      <c r="FB4145" s="433"/>
      <c r="FC4145" s="433"/>
      <c r="FD4145" s="433"/>
      <c r="FE4145" s="433"/>
      <c r="FF4145" s="433"/>
      <c r="FG4145" s="433"/>
      <c r="FH4145" s="433"/>
      <c r="FI4145" s="433"/>
      <c r="FJ4145" s="433"/>
      <c r="FK4145" s="433"/>
      <c r="FL4145" s="433"/>
      <c r="FM4145" s="433"/>
      <c r="FN4145" s="433"/>
      <c r="FO4145" s="433"/>
      <c r="FP4145" s="433"/>
      <c r="FQ4145" s="433"/>
      <c r="FR4145" s="433"/>
      <c r="FS4145" s="433"/>
    </row>
    <row r="4146" spans="114:175" ht="15" customHeight="1">
      <c r="DJ4146" s="433"/>
      <c r="DK4146" s="433"/>
      <c r="DL4146" s="433"/>
      <c r="DM4146" s="433"/>
      <c r="DN4146" s="433"/>
      <c r="DO4146" s="433"/>
      <c r="DP4146" s="433"/>
      <c r="DQ4146" s="433"/>
      <c r="DR4146" s="433"/>
      <c r="DS4146" s="433"/>
      <c r="DT4146" s="433"/>
      <c r="DU4146" s="433"/>
      <c r="DV4146" s="433"/>
      <c r="DW4146" s="433"/>
      <c r="DX4146" s="433"/>
      <c r="DY4146" s="433"/>
      <c r="DZ4146" s="433"/>
      <c r="EA4146" s="433"/>
      <c r="EB4146" s="433"/>
      <c r="EC4146" s="433"/>
      <c r="ED4146" s="433"/>
      <c r="EE4146" s="433"/>
      <c r="EF4146" s="433"/>
      <c r="EG4146" s="433"/>
      <c r="EH4146" s="433"/>
      <c r="EI4146" s="433"/>
      <c r="EJ4146" s="433"/>
      <c r="EK4146" s="433"/>
      <c r="EL4146" s="433"/>
      <c r="EM4146" s="433"/>
      <c r="EN4146" s="433"/>
      <c r="EO4146" s="433"/>
      <c r="EP4146" s="433"/>
      <c r="EQ4146" s="433"/>
      <c r="ER4146" s="433"/>
      <c r="ES4146" s="433"/>
      <c r="ET4146" s="433"/>
      <c r="EU4146" s="433"/>
      <c r="EV4146" s="433"/>
      <c r="EW4146" s="433"/>
      <c r="EX4146" s="433"/>
      <c r="EY4146" s="433"/>
      <c r="EZ4146" s="433"/>
      <c r="FA4146" s="433"/>
      <c r="FB4146" s="433"/>
      <c r="FC4146" s="433"/>
      <c r="FD4146" s="433"/>
      <c r="FE4146" s="433"/>
      <c r="FF4146" s="433"/>
      <c r="FG4146" s="433"/>
      <c r="FH4146" s="433"/>
      <c r="FI4146" s="433"/>
      <c r="FJ4146" s="433"/>
      <c r="FK4146" s="433"/>
      <c r="FL4146" s="433"/>
      <c r="FM4146" s="433"/>
      <c r="FN4146" s="433"/>
      <c r="FO4146" s="433"/>
      <c r="FP4146" s="433"/>
      <c r="FQ4146" s="433"/>
      <c r="FR4146" s="433"/>
      <c r="FS4146" s="433"/>
    </row>
    <row r="4147" spans="114:175" ht="15" customHeight="1">
      <c r="DJ4147" s="433"/>
      <c r="DK4147" s="433"/>
      <c r="DL4147" s="433"/>
      <c r="DM4147" s="433"/>
      <c r="DN4147" s="433"/>
      <c r="DO4147" s="433"/>
      <c r="DP4147" s="433"/>
      <c r="DQ4147" s="433"/>
      <c r="DR4147" s="433"/>
      <c r="DS4147" s="433"/>
      <c r="DT4147" s="433"/>
      <c r="DU4147" s="433"/>
      <c r="DV4147" s="433"/>
      <c r="DW4147" s="433"/>
      <c r="DX4147" s="433"/>
      <c r="DY4147" s="433"/>
      <c r="DZ4147" s="433"/>
      <c r="EA4147" s="433"/>
      <c r="EB4147" s="433"/>
      <c r="EC4147" s="433"/>
      <c r="ED4147" s="433"/>
      <c r="EE4147" s="433"/>
      <c r="EF4147" s="433"/>
      <c r="EG4147" s="433"/>
      <c r="EH4147" s="433"/>
      <c r="EI4147" s="433"/>
      <c r="EJ4147" s="433"/>
      <c r="EK4147" s="433"/>
      <c r="EL4147" s="433"/>
      <c r="EM4147" s="433"/>
      <c r="EN4147" s="433"/>
      <c r="EO4147" s="433"/>
      <c r="EP4147" s="433"/>
      <c r="EQ4147" s="433"/>
      <c r="ER4147" s="433"/>
      <c r="ES4147" s="433"/>
      <c r="ET4147" s="433"/>
      <c r="EU4147" s="433"/>
      <c r="EV4147" s="433"/>
      <c r="EW4147" s="433"/>
      <c r="EX4147" s="433"/>
      <c r="EY4147" s="433"/>
      <c r="EZ4147" s="433"/>
      <c r="FA4147" s="433"/>
      <c r="FB4147" s="433"/>
      <c r="FC4147" s="433"/>
      <c r="FD4147" s="433"/>
      <c r="FE4147" s="433"/>
      <c r="FF4147" s="433"/>
      <c r="FG4147" s="433"/>
      <c r="FH4147" s="433"/>
      <c r="FI4147" s="433"/>
      <c r="FJ4147" s="433"/>
      <c r="FK4147" s="433"/>
      <c r="FL4147" s="433"/>
      <c r="FM4147" s="433"/>
      <c r="FN4147" s="433"/>
      <c r="FO4147" s="433"/>
      <c r="FP4147" s="433"/>
      <c r="FQ4147" s="433"/>
      <c r="FR4147" s="433"/>
      <c r="FS4147" s="433"/>
    </row>
    <row r="4148" spans="114:175" ht="15" customHeight="1">
      <c r="DJ4148" s="433"/>
      <c r="DK4148" s="433"/>
      <c r="DL4148" s="433"/>
      <c r="DM4148" s="433"/>
      <c r="DN4148" s="433"/>
      <c r="DO4148" s="433"/>
      <c r="DP4148" s="433"/>
      <c r="DQ4148" s="433"/>
      <c r="DR4148" s="433"/>
      <c r="DS4148" s="433"/>
      <c r="DT4148" s="433"/>
      <c r="DU4148" s="433"/>
      <c r="DV4148" s="433"/>
      <c r="DW4148" s="433"/>
      <c r="DX4148" s="433"/>
      <c r="DY4148" s="433"/>
      <c r="DZ4148" s="433"/>
      <c r="EA4148" s="433"/>
      <c r="EB4148" s="433"/>
      <c r="EC4148" s="433"/>
      <c r="ED4148" s="433"/>
      <c r="EE4148" s="433"/>
      <c r="EF4148" s="433"/>
      <c r="EG4148" s="433"/>
      <c r="EH4148" s="433"/>
      <c r="EI4148" s="433"/>
      <c r="EJ4148" s="433"/>
      <c r="EK4148" s="433"/>
      <c r="EL4148" s="433"/>
      <c r="EM4148" s="433"/>
      <c r="EN4148" s="433"/>
      <c r="EO4148" s="433"/>
      <c r="EP4148" s="433"/>
      <c r="EQ4148" s="433"/>
      <c r="ER4148" s="433"/>
      <c r="ES4148" s="433"/>
      <c r="ET4148" s="433"/>
      <c r="EU4148" s="433"/>
      <c r="EV4148" s="433"/>
      <c r="EW4148" s="433"/>
      <c r="EX4148" s="433"/>
      <c r="EY4148" s="433"/>
      <c r="EZ4148" s="433"/>
      <c r="FA4148" s="433"/>
      <c r="FB4148" s="433"/>
      <c r="FC4148" s="433"/>
      <c r="FD4148" s="433"/>
      <c r="FE4148" s="433"/>
      <c r="FF4148" s="433"/>
      <c r="FG4148" s="433"/>
      <c r="FH4148" s="433"/>
      <c r="FI4148" s="433"/>
      <c r="FJ4148" s="433"/>
      <c r="FK4148" s="433"/>
      <c r="FL4148" s="433"/>
      <c r="FM4148" s="433"/>
      <c r="FN4148" s="433"/>
      <c r="FO4148" s="433"/>
      <c r="FP4148" s="433"/>
      <c r="FQ4148" s="433"/>
      <c r="FR4148" s="433"/>
      <c r="FS4148" s="433"/>
    </row>
    <row r="4149" spans="114:175" ht="15" customHeight="1">
      <c r="DJ4149" s="433"/>
      <c r="DK4149" s="433"/>
      <c r="DL4149" s="433"/>
      <c r="DM4149" s="433"/>
      <c r="DN4149" s="433"/>
      <c r="DO4149" s="433"/>
      <c r="DP4149" s="433"/>
      <c r="DQ4149" s="433"/>
      <c r="DR4149" s="433"/>
      <c r="DS4149" s="433"/>
      <c r="DT4149" s="433"/>
      <c r="DU4149" s="433"/>
      <c r="DV4149" s="433"/>
      <c r="DW4149" s="433"/>
      <c r="DX4149" s="433"/>
      <c r="DY4149" s="433"/>
      <c r="DZ4149" s="433"/>
      <c r="EA4149" s="433"/>
      <c r="EB4149" s="433"/>
      <c r="EC4149" s="433"/>
      <c r="ED4149" s="433"/>
      <c r="EE4149" s="433"/>
      <c r="EF4149" s="433"/>
      <c r="EG4149" s="433"/>
      <c r="EH4149" s="433"/>
      <c r="EI4149" s="433"/>
      <c r="EJ4149" s="433"/>
      <c r="EK4149" s="433"/>
      <c r="EL4149" s="433"/>
      <c r="EM4149" s="433"/>
      <c r="EN4149" s="433"/>
      <c r="EO4149" s="433"/>
      <c r="EP4149" s="433"/>
      <c r="EQ4149" s="433"/>
      <c r="ER4149" s="433"/>
      <c r="ES4149" s="433"/>
      <c r="ET4149" s="433"/>
      <c r="EU4149" s="433"/>
      <c r="EV4149" s="433"/>
      <c r="EW4149" s="433"/>
      <c r="EX4149" s="433"/>
      <c r="EY4149" s="433"/>
      <c r="EZ4149" s="433"/>
      <c r="FA4149" s="433"/>
      <c r="FB4149" s="433"/>
      <c r="FC4149" s="433"/>
      <c r="FD4149" s="433"/>
      <c r="FE4149" s="433"/>
      <c r="FF4149" s="433"/>
      <c r="FG4149" s="433"/>
      <c r="FH4149" s="433"/>
      <c r="FI4149" s="433"/>
      <c r="FJ4149" s="433"/>
      <c r="FK4149" s="433"/>
      <c r="FL4149" s="433"/>
      <c r="FM4149" s="433"/>
      <c r="FN4149" s="433"/>
      <c r="FO4149" s="433"/>
      <c r="FP4149" s="433"/>
      <c r="FQ4149" s="433"/>
      <c r="FR4149" s="433"/>
      <c r="FS4149" s="433"/>
    </row>
    <row r="4150" spans="114:175" ht="15" customHeight="1">
      <c r="DJ4150" s="433"/>
      <c r="DK4150" s="433"/>
      <c r="DL4150" s="433"/>
      <c r="DM4150" s="433"/>
      <c r="DN4150" s="433"/>
      <c r="DO4150" s="433"/>
      <c r="DP4150" s="433"/>
      <c r="DQ4150" s="433"/>
      <c r="DR4150" s="433"/>
      <c r="DS4150" s="433"/>
      <c r="DT4150" s="433"/>
      <c r="DU4150" s="433"/>
      <c r="DV4150" s="433"/>
      <c r="DW4150" s="433"/>
      <c r="DX4150" s="433"/>
      <c r="DY4150" s="433"/>
      <c r="DZ4150" s="433"/>
      <c r="EA4150" s="433"/>
      <c r="EB4150" s="433"/>
      <c r="EC4150" s="433"/>
      <c r="ED4150" s="433"/>
      <c r="EE4150" s="433"/>
      <c r="EF4150" s="433"/>
      <c r="EG4150" s="433"/>
      <c r="EH4150" s="433"/>
      <c r="EI4150" s="433"/>
      <c r="EJ4150" s="433"/>
      <c r="EK4150" s="433"/>
      <c r="EL4150" s="433"/>
      <c r="EM4150" s="433"/>
      <c r="EN4150" s="433"/>
      <c r="EO4150" s="433"/>
      <c r="EP4150" s="433"/>
      <c r="EQ4150" s="433"/>
      <c r="ER4150" s="433"/>
      <c r="ES4150" s="433"/>
      <c r="ET4150" s="433"/>
      <c r="EU4150" s="433"/>
      <c r="EV4150" s="433"/>
      <c r="EW4150" s="433"/>
      <c r="EX4150" s="433"/>
      <c r="EY4150" s="433"/>
      <c r="EZ4150" s="433"/>
      <c r="FA4150" s="433"/>
      <c r="FB4150" s="433"/>
      <c r="FC4150" s="433"/>
      <c r="FD4150" s="433"/>
      <c r="FE4150" s="433"/>
      <c r="FF4150" s="433"/>
      <c r="FG4150" s="433"/>
      <c r="FH4150" s="433"/>
      <c r="FI4150" s="433"/>
      <c r="FJ4150" s="433"/>
      <c r="FK4150" s="433"/>
      <c r="FL4150" s="433"/>
      <c r="FM4150" s="433"/>
      <c r="FN4150" s="433"/>
      <c r="FO4150" s="433"/>
      <c r="FP4150" s="433"/>
      <c r="FQ4150" s="433"/>
      <c r="FR4150" s="433"/>
      <c r="FS4150" s="433"/>
    </row>
    <row r="4151" spans="114:175" ht="15" customHeight="1">
      <c r="DJ4151" s="433"/>
      <c r="DK4151" s="433"/>
      <c r="DL4151" s="433"/>
      <c r="DM4151" s="433"/>
      <c r="DN4151" s="433"/>
      <c r="DO4151" s="433"/>
      <c r="DP4151" s="433"/>
      <c r="DQ4151" s="433"/>
      <c r="DR4151" s="433"/>
      <c r="DS4151" s="433"/>
      <c r="DT4151" s="433"/>
      <c r="DU4151" s="433"/>
      <c r="DV4151" s="433"/>
      <c r="DW4151" s="433"/>
      <c r="DX4151" s="433"/>
      <c r="DY4151" s="433"/>
      <c r="DZ4151" s="433"/>
      <c r="EA4151" s="433"/>
      <c r="EB4151" s="433"/>
      <c r="EC4151" s="433"/>
      <c r="ED4151" s="433"/>
      <c r="EE4151" s="433"/>
      <c r="EF4151" s="433"/>
      <c r="EG4151" s="433"/>
      <c r="EH4151" s="433"/>
      <c r="EI4151" s="433"/>
      <c r="EJ4151" s="433"/>
      <c r="EK4151" s="433"/>
      <c r="EL4151" s="433"/>
      <c r="EM4151" s="433"/>
      <c r="EN4151" s="433"/>
      <c r="EO4151" s="433"/>
      <c r="EP4151" s="433"/>
      <c r="EQ4151" s="433"/>
      <c r="ER4151" s="433"/>
      <c r="ES4151" s="433"/>
      <c r="ET4151" s="433"/>
      <c r="EU4151" s="433"/>
      <c r="EV4151" s="433"/>
      <c r="EW4151" s="433"/>
      <c r="EX4151" s="433"/>
      <c r="EY4151" s="433"/>
      <c r="EZ4151" s="433"/>
      <c r="FA4151" s="433"/>
      <c r="FB4151" s="433"/>
      <c r="FC4151" s="433"/>
      <c r="FD4151" s="433"/>
      <c r="FE4151" s="433"/>
      <c r="FF4151" s="433"/>
      <c r="FG4151" s="433"/>
      <c r="FH4151" s="433"/>
      <c r="FI4151" s="433"/>
      <c r="FJ4151" s="433"/>
      <c r="FK4151" s="433"/>
      <c r="FL4151" s="433"/>
      <c r="FM4151" s="433"/>
      <c r="FN4151" s="433"/>
      <c r="FO4151" s="433"/>
      <c r="FP4151" s="433"/>
      <c r="FQ4151" s="433"/>
      <c r="FR4151" s="433"/>
      <c r="FS4151" s="433"/>
    </row>
    <row r="4152" spans="114:175" ht="15" customHeight="1">
      <c r="DJ4152" s="433"/>
      <c r="DK4152" s="433"/>
      <c r="DL4152" s="433"/>
      <c r="DM4152" s="433"/>
      <c r="DN4152" s="433"/>
      <c r="DO4152" s="433"/>
      <c r="DP4152" s="433"/>
      <c r="DQ4152" s="433"/>
      <c r="DR4152" s="433"/>
      <c r="DS4152" s="433"/>
      <c r="DT4152" s="433"/>
      <c r="DU4152" s="433"/>
      <c r="DV4152" s="433"/>
      <c r="DW4152" s="433"/>
      <c r="DX4152" s="433"/>
      <c r="DY4152" s="433"/>
      <c r="DZ4152" s="433"/>
      <c r="EA4152" s="433"/>
      <c r="EB4152" s="433"/>
      <c r="EC4152" s="433"/>
      <c r="ED4152" s="433"/>
      <c r="EE4152" s="433"/>
      <c r="EF4152" s="433"/>
      <c r="EG4152" s="433"/>
      <c r="EH4152" s="433"/>
      <c r="EI4152" s="433"/>
      <c r="EJ4152" s="433"/>
      <c r="EK4152" s="433"/>
      <c r="EL4152" s="433"/>
      <c r="EM4152" s="433"/>
      <c r="EN4152" s="433"/>
      <c r="EO4152" s="433"/>
      <c r="EP4152" s="433"/>
      <c r="EQ4152" s="433"/>
      <c r="ER4152" s="433"/>
      <c r="ES4152" s="433"/>
      <c r="ET4152" s="433"/>
      <c r="EU4152" s="433"/>
      <c r="EV4152" s="433"/>
      <c r="EW4152" s="433"/>
      <c r="EX4152" s="433"/>
      <c r="EY4152" s="433"/>
      <c r="EZ4152" s="433"/>
      <c r="FA4152" s="433"/>
      <c r="FB4152" s="433"/>
      <c r="FC4152" s="433"/>
      <c r="FD4152" s="433"/>
      <c r="FE4152" s="433"/>
      <c r="FF4152" s="433"/>
      <c r="FG4152" s="433"/>
      <c r="FH4152" s="433"/>
      <c r="FI4152" s="433"/>
      <c r="FJ4152" s="433"/>
      <c r="FK4152" s="433"/>
      <c r="FL4152" s="433"/>
      <c r="FM4152" s="433"/>
      <c r="FN4152" s="433"/>
      <c r="FO4152" s="433"/>
      <c r="FP4152" s="433"/>
      <c r="FQ4152" s="433"/>
      <c r="FR4152" s="433"/>
      <c r="FS4152" s="433"/>
    </row>
    <row r="4153" spans="114:175" ht="15" customHeight="1">
      <c r="DJ4153" s="433"/>
      <c r="DK4153" s="433"/>
      <c r="DL4153" s="433"/>
      <c r="DM4153" s="433"/>
      <c r="DN4153" s="433"/>
      <c r="DO4153" s="433"/>
      <c r="DP4153" s="433"/>
      <c r="DQ4153" s="433"/>
      <c r="DR4153" s="433"/>
      <c r="DS4153" s="433"/>
      <c r="DT4153" s="433"/>
      <c r="DU4153" s="433"/>
      <c r="DV4153" s="433"/>
      <c r="DW4153" s="433"/>
      <c r="DX4153" s="433"/>
      <c r="DY4153" s="433"/>
      <c r="DZ4153" s="433"/>
      <c r="EA4153" s="433"/>
      <c r="EB4153" s="433"/>
      <c r="EC4153" s="433"/>
      <c r="ED4153" s="433"/>
      <c r="EE4153" s="433"/>
      <c r="EF4153" s="433"/>
      <c r="EG4153" s="433"/>
      <c r="EH4153" s="433"/>
      <c r="EI4153" s="433"/>
      <c r="EJ4153" s="433"/>
      <c r="EK4153" s="433"/>
      <c r="EL4153" s="433"/>
      <c r="EM4153" s="433"/>
      <c r="EN4153" s="433"/>
      <c r="EO4153" s="433"/>
      <c r="EP4153" s="433"/>
      <c r="EQ4153" s="433"/>
      <c r="ER4153" s="433"/>
      <c r="ES4153" s="433"/>
      <c r="ET4153" s="433"/>
      <c r="EU4153" s="433"/>
      <c r="EV4153" s="433"/>
      <c r="EW4153" s="433"/>
      <c r="EX4153" s="433"/>
      <c r="EY4153" s="433"/>
      <c r="EZ4153" s="433"/>
      <c r="FA4153" s="433"/>
      <c r="FB4153" s="433"/>
      <c r="FC4153" s="433"/>
      <c r="FD4153" s="433"/>
      <c r="FE4153" s="433"/>
      <c r="FF4153" s="433"/>
      <c r="FG4153" s="433"/>
      <c r="FH4153" s="433"/>
      <c r="FI4153" s="433"/>
      <c r="FJ4153" s="433"/>
      <c r="FK4153" s="433"/>
      <c r="FL4153" s="433"/>
      <c r="FM4153" s="433"/>
      <c r="FN4153" s="433"/>
      <c r="FO4153" s="433"/>
      <c r="FP4153" s="433"/>
      <c r="FQ4153" s="433"/>
      <c r="FR4153" s="433"/>
      <c r="FS4153" s="433"/>
    </row>
    <row r="4154" spans="114:175" ht="15" customHeight="1">
      <c r="DJ4154" s="433"/>
      <c r="DK4154" s="433"/>
      <c r="DL4154" s="433"/>
      <c r="DM4154" s="433"/>
      <c r="DN4154" s="433"/>
      <c r="DO4154" s="433"/>
      <c r="DP4154" s="433"/>
      <c r="DQ4154" s="433"/>
      <c r="DR4154" s="433"/>
      <c r="DS4154" s="433"/>
      <c r="DT4154" s="433"/>
      <c r="DU4154" s="433"/>
      <c r="DV4154" s="433"/>
      <c r="DW4154" s="433"/>
      <c r="DX4154" s="433"/>
      <c r="DY4154" s="433"/>
      <c r="DZ4154" s="433"/>
      <c r="EA4154" s="433"/>
      <c r="EB4154" s="433"/>
      <c r="EC4154" s="433"/>
      <c r="ED4154" s="433"/>
      <c r="EE4154" s="433"/>
      <c r="EF4154" s="433"/>
      <c r="EG4154" s="433"/>
      <c r="EH4154" s="433"/>
      <c r="EI4154" s="433"/>
      <c r="EJ4154" s="433"/>
      <c r="EK4154" s="433"/>
      <c r="EL4154" s="433"/>
      <c r="EM4154" s="433"/>
      <c r="EN4154" s="433"/>
      <c r="EO4154" s="433"/>
      <c r="EP4154" s="433"/>
      <c r="EQ4154" s="433"/>
      <c r="ER4154" s="433"/>
      <c r="ES4154" s="433"/>
      <c r="ET4154" s="433"/>
      <c r="EU4154" s="433"/>
      <c r="EV4154" s="433"/>
      <c r="EW4154" s="433"/>
      <c r="EX4154" s="433"/>
      <c r="EY4154" s="433"/>
      <c r="EZ4154" s="433"/>
      <c r="FA4154" s="433"/>
      <c r="FB4154" s="433"/>
      <c r="FC4154" s="433"/>
      <c r="FD4154" s="433"/>
      <c r="FE4154" s="433"/>
      <c r="FF4154" s="433"/>
      <c r="FG4154" s="433"/>
      <c r="FH4154" s="433"/>
      <c r="FI4154" s="433"/>
      <c r="FJ4154" s="433"/>
      <c r="FK4154" s="433"/>
      <c r="FL4154" s="433"/>
      <c r="FM4154" s="433"/>
      <c r="FN4154" s="433"/>
      <c r="FO4154" s="433"/>
      <c r="FP4154" s="433"/>
      <c r="FQ4154" s="433"/>
      <c r="FR4154" s="433"/>
      <c r="FS4154" s="433"/>
    </row>
    <row r="4155" spans="114:175" ht="15" customHeight="1">
      <c r="DJ4155" s="433"/>
      <c r="DK4155" s="433"/>
      <c r="DL4155" s="433"/>
      <c r="DM4155" s="433"/>
      <c r="DN4155" s="433"/>
      <c r="DO4155" s="433"/>
      <c r="DP4155" s="433"/>
      <c r="DQ4155" s="433"/>
      <c r="DR4155" s="433"/>
      <c r="DS4155" s="433"/>
      <c r="DT4155" s="433"/>
      <c r="DU4155" s="433"/>
      <c r="DV4155" s="433"/>
      <c r="DW4155" s="433"/>
      <c r="DX4155" s="433"/>
      <c r="DY4155" s="433"/>
      <c r="DZ4155" s="433"/>
      <c r="EA4155" s="433"/>
      <c r="EB4155" s="433"/>
      <c r="EC4155" s="433"/>
      <c r="ED4155" s="433"/>
      <c r="EE4155" s="433"/>
      <c r="EF4155" s="433"/>
      <c r="EG4155" s="433"/>
      <c r="EH4155" s="433"/>
      <c r="EI4155" s="433"/>
      <c r="EJ4155" s="433"/>
      <c r="EK4155" s="433"/>
      <c r="EL4155" s="433"/>
      <c r="EM4155" s="433"/>
      <c r="EN4155" s="433"/>
      <c r="EO4155" s="433"/>
      <c r="EP4155" s="433"/>
      <c r="EQ4155" s="433"/>
      <c r="ER4155" s="433"/>
      <c r="ES4155" s="433"/>
      <c r="ET4155" s="433"/>
      <c r="EU4155" s="433"/>
      <c r="EV4155" s="433"/>
      <c r="EW4155" s="433"/>
      <c r="EX4155" s="433"/>
      <c r="EY4155" s="433"/>
      <c r="EZ4155" s="433"/>
      <c r="FA4155" s="433"/>
      <c r="FB4155" s="433"/>
      <c r="FC4155" s="433"/>
      <c r="FD4155" s="433"/>
      <c r="FE4155" s="433"/>
      <c r="FF4155" s="433"/>
      <c r="FG4155" s="433"/>
      <c r="FH4155" s="433"/>
      <c r="FI4155" s="433"/>
      <c r="FJ4155" s="433"/>
      <c r="FK4155" s="433"/>
      <c r="FL4155" s="433"/>
      <c r="FM4155" s="433"/>
      <c r="FN4155" s="433"/>
      <c r="FO4155" s="433"/>
      <c r="FP4155" s="433"/>
      <c r="FQ4155" s="433"/>
      <c r="FR4155" s="433"/>
      <c r="FS4155" s="433"/>
    </row>
    <row r="4156" spans="114:175" ht="15" customHeight="1">
      <c r="DJ4156" s="433"/>
      <c r="DK4156" s="433"/>
      <c r="DL4156" s="433"/>
      <c r="DM4156" s="433"/>
      <c r="DN4156" s="433"/>
      <c r="DO4156" s="433"/>
      <c r="DP4156" s="433"/>
      <c r="DQ4156" s="433"/>
      <c r="DR4156" s="433"/>
      <c r="DS4156" s="433"/>
      <c r="DT4156" s="433"/>
      <c r="DU4156" s="433"/>
      <c r="DV4156" s="433"/>
      <c r="DW4156" s="433"/>
      <c r="DX4156" s="433"/>
      <c r="DY4156" s="433"/>
      <c r="DZ4156" s="433"/>
      <c r="EA4156" s="433"/>
      <c r="EB4156" s="433"/>
      <c r="EC4156" s="433"/>
      <c r="ED4156" s="433"/>
      <c r="EE4156" s="433"/>
      <c r="EF4156" s="433"/>
      <c r="EG4156" s="433"/>
      <c r="EH4156" s="433"/>
      <c r="EI4156" s="433"/>
      <c r="EJ4156" s="433"/>
      <c r="EK4156" s="433"/>
      <c r="EL4156" s="433"/>
      <c r="EM4156" s="433"/>
      <c r="EN4156" s="433"/>
      <c r="EO4156" s="433"/>
      <c r="EP4156" s="433"/>
      <c r="EQ4156" s="433"/>
      <c r="ER4156" s="433"/>
      <c r="ES4156" s="433"/>
      <c r="ET4156" s="433"/>
      <c r="EU4156" s="433"/>
      <c r="EV4156" s="433"/>
      <c r="EW4156" s="433"/>
      <c r="EX4156" s="433"/>
      <c r="EY4156" s="433"/>
      <c r="EZ4156" s="433"/>
      <c r="FA4156" s="433"/>
      <c r="FB4156" s="433"/>
      <c r="FC4156" s="433"/>
      <c r="FD4156" s="433"/>
      <c r="FE4156" s="433"/>
      <c r="FF4156" s="433"/>
      <c r="FG4156" s="433"/>
      <c r="FH4156" s="433"/>
      <c r="FI4156" s="433"/>
      <c r="FJ4156" s="433"/>
      <c r="FK4156" s="433"/>
      <c r="FL4156" s="433"/>
      <c r="FM4156" s="433"/>
      <c r="FN4156" s="433"/>
      <c r="FO4156" s="433"/>
      <c r="FP4156" s="433"/>
      <c r="FQ4156" s="433"/>
      <c r="FR4156" s="433"/>
      <c r="FS4156" s="433"/>
    </row>
    <row r="4157" spans="114:175" ht="15" customHeight="1">
      <c r="DJ4157" s="433"/>
      <c r="DK4157" s="433"/>
      <c r="DL4157" s="433"/>
      <c r="DM4157" s="433"/>
      <c r="DN4157" s="433"/>
      <c r="DO4157" s="433"/>
      <c r="DP4157" s="433"/>
      <c r="DQ4157" s="433"/>
      <c r="DR4157" s="433"/>
      <c r="DS4157" s="433"/>
      <c r="DT4157" s="433"/>
      <c r="DU4157" s="433"/>
      <c r="DV4157" s="433"/>
      <c r="DW4157" s="433"/>
      <c r="DX4157" s="433"/>
      <c r="DY4157" s="433"/>
      <c r="DZ4157" s="433"/>
      <c r="EA4157" s="433"/>
      <c r="EB4157" s="433"/>
      <c r="EC4157" s="433"/>
      <c r="ED4157" s="433"/>
      <c r="EE4157" s="433"/>
      <c r="EF4157" s="433"/>
      <c r="EG4157" s="433"/>
      <c r="EH4157" s="433"/>
      <c r="EI4157" s="433"/>
      <c r="EJ4157" s="433"/>
      <c r="EK4157" s="433"/>
      <c r="EL4157" s="433"/>
      <c r="EM4157" s="433"/>
      <c r="EN4157" s="433"/>
      <c r="EO4157" s="433"/>
      <c r="EP4157" s="433"/>
      <c r="EQ4157" s="433"/>
      <c r="ER4157" s="433"/>
      <c r="ES4157" s="433"/>
      <c r="ET4157" s="433"/>
      <c r="EU4157" s="433"/>
      <c r="EV4157" s="433"/>
      <c r="EW4157" s="433"/>
      <c r="EX4157" s="433"/>
      <c r="EY4157" s="433"/>
      <c r="EZ4157" s="433"/>
      <c r="FA4157" s="433"/>
      <c r="FB4157" s="433"/>
      <c r="FC4157" s="433"/>
      <c r="FD4157" s="433"/>
      <c r="FE4157" s="433"/>
      <c r="FF4157" s="433"/>
      <c r="FG4157" s="433"/>
      <c r="FH4157" s="433"/>
      <c r="FI4157" s="433"/>
      <c r="FJ4157" s="433"/>
      <c r="FK4157" s="433"/>
      <c r="FL4157" s="433"/>
      <c r="FM4157" s="433"/>
      <c r="FN4157" s="433"/>
      <c r="FO4157" s="433"/>
      <c r="FP4157" s="433"/>
      <c r="FQ4157" s="433"/>
      <c r="FR4157" s="433"/>
      <c r="FS4157" s="433"/>
    </row>
    <row r="4158" spans="114:175" ht="15" customHeight="1">
      <c r="DJ4158" s="433"/>
      <c r="DK4158" s="433"/>
      <c r="DL4158" s="433"/>
      <c r="DM4158" s="433"/>
      <c r="DN4158" s="433"/>
      <c r="DO4158" s="433"/>
      <c r="DP4158" s="433"/>
      <c r="DQ4158" s="433"/>
      <c r="DR4158" s="433"/>
      <c r="DS4158" s="433"/>
      <c r="DT4158" s="433"/>
      <c r="DU4158" s="433"/>
      <c r="DV4158" s="433"/>
      <c r="DW4158" s="433"/>
      <c r="DX4158" s="433"/>
      <c r="DY4158" s="433"/>
      <c r="DZ4158" s="433"/>
      <c r="EA4158" s="433"/>
      <c r="EB4158" s="433"/>
      <c r="EC4158" s="433"/>
      <c r="ED4158" s="433"/>
      <c r="EE4158" s="433"/>
      <c r="EF4158" s="433"/>
      <c r="EG4158" s="433"/>
      <c r="EH4158" s="433"/>
      <c r="EI4158" s="433"/>
      <c r="EJ4158" s="433"/>
      <c r="EK4158" s="433"/>
      <c r="EL4158" s="433"/>
      <c r="EM4158" s="433"/>
      <c r="EN4158" s="433"/>
      <c r="EO4158" s="433"/>
      <c r="EP4158" s="433"/>
      <c r="EQ4158" s="433"/>
      <c r="ER4158" s="433"/>
      <c r="ES4158" s="433"/>
      <c r="ET4158" s="433"/>
      <c r="EU4158" s="433"/>
      <c r="EV4158" s="433"/>
      <c r="EW4158" s="433"/>
      <c r="EX4158" s="433"/>
      <c r="EY4158" s="433"/>
      <c r="EZ4158" s="433"/>
      <c r="FA4158" s="433"/>
      <c r="FB4158" s="433"/>
      <c r="FC4158" s="433"/>
      <c r="FD4158" s="433"/>
      <c r="FE4158" s="433"/>
      <c r="FF4158" s="433"/>
      <c r="FG4158" s="433"/>
      <c r="FH4158" s="433"/>
      <c r="FI4158" s="433"/>
      <c r="FJ4158" s="433"/>
      <c r="FK4158" s="433"/>
      <c r="FL4158" s="433"/>
      <c r="FM4158" s="433"/>
      <c r="FN4158" s="433"/>
      <c r="FO4158" s="433"/>
      <c r="FP4158" s="433"/>
      <c r="FQ4158" s="433"/>
      <c r="FR4158" s="433"/>
      <c r="FS4158" s="433"/>
    </row>
    <row r="4159" spans="114:175" ht="15" customHeight="1">
      <c r="DJ4159" s="433"/>
      <c r="DK4159" s="433"/>
      <c r="DL4159" s="433"/>
      <c r="DM4159" s="433"/>
      <c r="DN4159" s="433"/>
      <c r="DO4159" s="433"/>
      <c r="DP4159" s="433"/>
      <c r="DQ4159" s="433"/>
      <c r="DR4159" s="433"/>
      <c r="DS4159" s="433"/>
      <c r="DT4159" s="433"/>
      <c r="DU4159" s="433"/>
      <c r="DV4159" s="433"/>
      <c r="DW4159" s="433"/>
      <c r="DX4159" s="433"/>
      <c r="DY4159" s="433"/>
      <c r="DZ4159" s="433"/>
      <c r="EA4159" s="433"/>
      <c r="EB4159" s="433"/>
      <c r="EC4159" s="433"/>
      <c r="ED4159" s="433"/>
      <c r="EE4159" s="433"/>
      <c r="EF4159" s="433"/>
      <c r="EG4159" s="433"/>
      <c r="EH4159" s="433"/>
      <c r="EI4159" s="433"/>
      <c r="EJ4159" s="433"/>
      <c r="EK4159" s="433"/>
      <c r="EL4159" s="433"/>
      <c r="EM4159" s="433"/>
      <c r="EN4159" s="433"/>
      <c r="EO4159" s="433"/>
      <c r="EP4159" s="433"/>
      <c r="EQ4159" s="433"/>
      <c r="ER4159" s="433"/>
      <c r="ES4159" s="433"/>
      <c r="ET4159" s="433"/>
      <c r="EU4159" s="433"/>
      <c r="EV4159" s="433"/>
      <c r="EW4159" s="433"/>
      <c r="EX4159" s="433"/>
      <c r="EY4159" s="433"/>
      <c r="EZ4159" s="433"/>
      <c r="FA4159" s="433"/>
      <c r="FB4159" s="433"/>
      <c r="FC4159" s="433"/>
      <c r="FD4159" s="433"/>
      <c r="FE4159" s="433"/>
      <c r="FF4159" s="433"/>
      <c r="FG4159" s="433"/>
      <c r="FH4159" s="433"/>
      <c r="FI4159" s="433"/>
      <c r="FJ4159" s="433"/>
      <c r="FK4159" s="433"/>
      <c r="FL4159" s="433"/>
      <c r="FM4159" s="433"/>
      <c r="FN4159" s="433"/>
      <c r="FO4159" s="433"/>
      <c r="FP4159" s="433"/>
      <c r="FQ4159" s="433"/>
      <c r="FR4159" s="433"/>
      <c r="FS4159" s="433"/>
    </row>
    <row r="4160" spans="114:175" ht="15" customHeight="1">
      <c r="DJ4160" s="433"/>
      <c r="DK4160" s="433"/>
      <c r="DL4160" s="433"/>
      <c r="DM4160" s="433"/>
      <c r="DN4160" s="433"/>
      <c r="DO4160" s="433"/>
      <c r="DP4160" s="433"/>
      <c r="DQ4160" s="433"/>
      <c r="DR4160" s="433"/>
      <c r="DS4160" s="433"/>
      <c r="DT4160" s="433"/>
      <c r="DU4160" s="433"/>
      <c r="DV4160" s="433"/>
      <c r="DW4160" s="433"/>
      <c r="DX4160" s="433"/>
      <c r="DY4160" s="433"/>
      <c r="DZ4160" s="433"/>
      <c r="EA4160" s="433"/>
      <c r="EB4160" s="433"/>
      <c r="EC4160" s="433"/>
      <c r="ED4160" s="433"/>
      <c r="EE4160" s="433"/>
      <c r="EF4160" s="433"/>
      <c r="EG4160" s="433"/>
      <c r="EH4160" s="433"/>
      <c r="EI4160" s="433"/>
      <c r="EJ4160" s="433"/>
      <c r="EK4160" s="433"/>
      <c r="EL4160" s="433"/>
      <c r="EM4160" s="433"/>
      <c r="EN4160" s="433"/>
      <c r="EO4160" s="433"/>
      <c r="EP4160" s="433"/>
      <c r="EQ4160" s="433"/>
      <c r="ER4160" s="433"/>
      <c r="ES4160" s="433"/>
      <c r="ET4160" s="433"/>
      <c r="EU4160" s="433"/>
      <c r="EV4160" s="433"/>
      <c r="EW4160" s="433"/>
      <c r="EX4160" s="433"/>
      <c r="EY4160" s="433"/>
      <c r="EZ4160" s="433"/>
      <c r="FA4160" s="433"/>
      <c r="FB4160" s="433"/>
      <c r="FC4160" s="433"/>
      <c r="FD4160" s="433"/>
      <c r="FE4160" s="433"/>
      <c r="FF4160" s="433"/>
      <c r="FG4160" s="433"/>
      <c r="FH4160" s="433"/>
      <c r="FI4160" s="433"/>
      <c r="FJ4160" s="433"/>
      <c r="FK4160" s="433"/>
      <c r="FL4160" s="433"/>
      <c r="FM4160" s="433"/>
      <c r="FN4160" s="433"/>
      <c r="FO4160" s="433"/>
      <c r="FP4160" s="433"/>
      <c r="FQ4160" s="433"/>
      <c r="FR4160" s="433"/>
      <c r="FS4160" s="433"/>
    </row>
    <row r="4161" spans="114:175" ht="15" customHeight="1">
      <c r="DJ4161" s="433"/>
      <c r="DK4161" s="433"/>
      <c r="DL4161" s="433"/>
      <c r="DM4161" s="433"/>
      <c r="DN4161" s="433"/>
      <c r="DO4161" s="433"/>
      <c r="DP4161" s="433"/>
      <c r="DQ4161" s="433"/>
      <c r="DR4161" s="433"/>
      <c r="DS4161" s="433"/>
      <c r="DT4161" s="433"/>
      <c r="DU4161" s="433"/>
      <c r="DV4161" s="433"/>
      <c r="DW4161" s="433"/>
      <c r="DX4161" s="433"/>
      <c r="DY4161" s="433"/>
      <c r="DZ4161" s="433"/>
      <c r="EA4161" s="433"/>
      <c r="EB4161" s="433"/>
      <c r="EC4161" s="433"/>
      <c r="ED4161" s="433"/>
      <c r="EE4161" s="433"/>
      <c r="EF4161" s="433"/>
      <c r="EG4161" s="433"/>
      <c r="EH4161" s="433"/>
      <c r="EI4161" s="433"/>
      <c r="EJ4161" s="433"/>
      <c r="EK4161" s="433"/>
      <c r="EL4161" s="433"/>
      <c r="EM4161" s="433"/>
      <c r="EN4161" s="433"/>
      <c r="EO4161" s="433"/>
      <c r="EP4161" s="433"/>
      <c r="EQ4161" s="433"/>
      <c r="ER4161" s="433"/>
      <c r="ES4161" s="433"/>
      <c r="ET4161" s="433"/>
      <c r="EU4161" s="433"/>
      <c r="EV4161" s="433"/>
      <c r="EW4161" s="433"/>
      <c r="EX4161" s="433"/>
      <c r="EY4161" s="433"/>
      <c r="EZ4161" s="433"/>
      <c r="FA4161" s="433"/>
      <c r="FB4161" s="433"/>
      <c r="FC4161" s="433"/>
      <c r="FD4161" s="433"/>
      <c r="FE4161" s="433"/>
      <c r="FF4161" s="433"/>
      <c r="FG4161" s="433"/>
      <c r="FH4161" s="433"/>
      <c r="FI4161" s="433"/>
      <c r="FJ4161" s="433"/>
      <c r="FK4161" s="433"/>
      <c r="FL4161" s="433"/>
      <c r="FM4161" s="433"/>
      <c r="FN4161" s="433"/>
      <c r="FO4161" s="433"/>
      <c r="FP4161" s="433"/>
      <c r="FQ4161" s="433"/>
      <c r="FR4161" s="433"/>
      <c r="FS4161" s="433"/>
    </row>
    <row r="4162" spans="114:175" ht="15" customHeight="1">
      <c r="DJ4162" s="433"/>
      <c r="DK4162" s="433"/>
      <c r="DL4162" s="433"/>
      <c r="DM4162" s="433"/>
      <c r="DN4162" s="433"/>
      <c r="DO4162" s="433"/>
      <c r="DP4162" s="433"/>
      <c r="DQ4162" s="433"/>
      <c r="DR4162" s="433"/>
      <c r="DS4162" s="433"/>
      <c r="DT4162" s="433"/>
      <c r="DU4162" s="433"/>
      <c r="DV4162" s="433"/>
      <c r="DW4162" s="433"/>
      <c r="DX4162" s="433"/>
      <c r="DY4162" s="433"/>
      <c r="DZ4162" s="433"/>
      <c r="EA4162" s="433"/>
      <c r="EB4162" s="433"/>
      <c r="EC4162" s="433"/>
      <c r="ED4162" s="433"/>
      <c r="EE4162" s="433"/>
      <c r="EF4162" s="433"/>
      <c r="EG4162" s="433"/>
      <c r="EH4162" s="433"/>
      <c r="EI4162" s="433"/>
      <c r="EJ4162" s="433"/>
      <c r="EK4162" s="433"/>
      <c r="EL4162" s="433"/>
      <c r="EM4162" s="433"/>
      <c r="EN4162" s="433"/>
      <c r="EO4162" s="433"/>
      <c r="EP4162" s="433"/>
      <c r="EQ4162" s="433"/>
      <c r="ER4162" s="433"/>
      <c r="ES4162" s="433"/>
      <c r="ET4162" s="433"/>
      <c r="EU4162" s="433"/>
      <c r="EV4162" s="433"/>
      <c r="EW4162" s="433"/>
      <c r="EX4162" s="433"/>
      <c r="EY4162" s="433"/>
      <c r="EZ4162" s="433"/>
      <c r="FA4162" s="433"/>
      <c r="FB4162" s="433"/>
      <c r="FC4162" s="433"/>
      <c r="FD4162" s="433"/>
      <c r="FE4162" s="433"/>
      <c r="FF4162" s="433"/>
      <c r="FG4162" s="433"/>
      <c r="FH4162" s="433"/>
      <c r="FI4162" s="433"/>
      <c r="FJ4162" s="433"/>
      <c r="FK4162" s="433"/>
      <c r="FL4162" s="433"/>
      <c r="FM4162" s="433"/>
      <c r="FN4162" s="433"/>
      <c r="FO4162" s="433"/>
      <c r="FP4162" s="433"/>
      <c r="FQ4162" s="433"/>
      <c r="FR4162" s="433"/>
      <c r="FS4162" s="433"/>
    </row>
    <row r="4163" spans="114:175" ht="15" customHeight="1">
      <c r="DJ4163" s="433"/>
      <c r="DK4163" s="433"/>
      <c r="DL4163" s="433"/>
      <c r="DM4163" s="433"/>
      <c r="DN4163" s="433"/>
      <c r="DO4163" s="433"/>
      <c r="DP4163" s="433"/>
      <c r="DQ4163" s="433"/>
      <c r="DR4163" s="433"/>
      <c r="DS4163" s="433"/>
      <c r="DT4163" s="433"/>
      <c r="DU4163" s="433"/>
      <c r="DV4163" s="433"/>
      <c r="DW4163" s="433"/>
      <c r="DX4163" s="433"/>
      <c r="DY4163" s="433"/>
      <c r="DZ4163" s="433"/>
      <c r="EA4163" s="433"/>
      <c r="EB4163" s="433"/>
      <c r="EC4163" s="433"/>
      <c r="ED4163" s="433"/>
      <c r="EE4163" s="433"/>
      <c r="EF4163" s="433"/>
      <c r="EG4163" s="433"/>
      <c r="EH4163" s="433"/>
      <c r="EI4163" s="433"/>
      <c r="EJ4163" s="433"/>
      <c r="EK4163" s="433"/>
      <c r="EL4163" s="433"/>
      <c r="EM4163" s="433"/>
      <c r="EN4163" s="433"/>
      <c r="EO4163" s="433"/>
      <c r="EP4163" s="433"/>
      <c r="EQ4163" s="433"/>
      <c r="ER4163" s="433"/>
      <c r="ES4163" s="433"/>
      <c r="ET4163" s="433"/>
      <c r="EU4163" s="433"/>
      <c r="EV4163" s="433"/>
      <c r="EW4163" s="433"/>
      <c r="EX4163" s="433"/>
      <c r="EY4163" s="433"/>
      <c r="EZ4163" s="433"/>
      <c r="FA4163" s="433"/>
      <c r="FB4163" s="433"/>
      <c r="FC4163" s="433"/>
      <c r="FD4163" s="433"/>
      <c r="FE4163" s="433"/>
      <c r="FF4163" s="433"/>
      <c r="FG4163" s="433"/>
      <c r="FH4163" s="433"/>
      <c r="FI4163" s="433"/>
      <c r="FJ4163" s="433"/>
      <c r="FK4163" s="433"/>
      <c r="FL4163" s="433"/>
      <c r="FM4163" s="433"/>
      <c r="FN4163" s="433"/>
      <c r="FO4163" s="433"/>
      <c r="FP4163" s="433"/>
      <c r="FQ4163" s="433"/>
      <c r="FR4163" s="433"/>
      <c r="FS4163" s="433"/>
    </row>
    <row r="4164" spans="114:175" ht="15" customHeight="1">
      <c r="DJ4164" s="433"/>
      <c r="DK4164" s="433"/>
      <c r="DL4164" s="433"/>
      <c r="DM4164" s="433"/>
      <c r="DN4164" s="433"/>
      <c r="DO4164" s="433"/>
      <c r="DP4164" s="433"/>
      <c r="DQ4164" s="433"/>
      <c r="DR4164" s="433"/>
      <c r="DS4164" s="433"/>
      <c r="DT4164" s="433"/>
      <c r="DU4164" s="433"/>
      <c r="DV4164" s="433"/>
      <c r="DW4164" s="433"/>
      <c r="DX4164" s="433"/>
      <c r="DY4164" s="433"/>
      <c r="DZ4164" s="433"/>
      <c r="EA4164" s="433"/>
      <c r="EB4164" s="433"/>
      <c r="EC4164" s="433"/>
      <c r="ED4164" s="433"/>
      <c r="EE4164" s="433"/>
      <c r="EF4164" s="433"/>
      <c r="EG4164" s="433"/>
      <c r="EH4164" s="433"/>
      <c r="EI4164" s="433"/>
      <c r="EJ4164" s="433"/>
      <c r="EK4164" s="433"/>
      <c r="EL4164" s="433"/>
      <c r="EM4164" s="433"/>
      <c r="EN4164" s="433"/>
      <c r="EO4164" s="433"/>
      <c r="EP4164" s="433"/>
      <c r="EQ4164" s="433"/>
      <c r="ER4164" s="433"/>
      <c r="ES4164" s="433"/>
      <c r="ET4164" s="433"/>
      <c r="EU4164" s="433"/>
      <c r="EV4164" s="433"/>
      <c r="EW4164" s="433"/>
      <c r="EX4164" s="433"/>
      <c r="EY4164" s="433"/>
      <c r="EZ4164" s="433"/>
      <c r="FA4164" s="433"/>
      <c r="FB4164" s="433"/>
      <c r="FC4164" s="433"/>
      <c r="FD4164" s="433"/>
      <c r="FE4164" s="433"/>
      <c r="FF4164" s="433"/>
      <c r="FG4164" s="433"/>
      <c r="FH4164" s="433"/>
      <c r="FI4164" s="433"/>
      <c r="FJ4164" s="433"/>
      <c r="FK4164" s="433"/>
      <c r="FL4164" s="433"/>
      <c r="FM4164" s="433"/>
      <c r="FN4164" s="433"/>
      <c r="FO4164" s="433"/>
      <c r="FP4164" s="433"/>
      <c r="FQ4164" s="433"/>
      <c r="FR4164" s="433"/>
      <c r="FS4164" s="433"/>
    </row>
    <row r="4165" spans="114:175" ht="15" customHeight="1">
      <c r="DJ4165" s="433"/>
      <c r="DK4165" s="433"/>
      <c r="DL4165" s="433"/>
      <c r="DM4165" s="433"/>
      <c r="DN4165" s="433"/>
      <c r="DO4165" s="433"/>
      <c r="DP4165" s="433"/>
      <c r="DQ4165" s="433"/>
      <c r="DR4165" s="433"/>
      <c r="DS4165" s="433"/>
      <c r="DT4165" s="433"/>
      <c r="DU4165" s="433"/>
      <c r="DV4165" s="433"/>
      <c r="DW4165" s="433"/>
      <c r="DX4165" s="433"/>
      <c r="DY4165" s="433"/>
      <c r="DZ4165" s="433"/>
      <c r="EA4165" s="433"/>
      <c r="EB4165" s="433"/>
      <c r="EC4165" s="433"/>
      <c r="ED4165" s="433"/>
      <c r="EE4165" s="433"/>
      <c r="EF4165" s="433"/>
      <c r="EG4165" s="433"/>
      <c r="EH4165" s="433"/>
      <c r="EI4165" s="433"/>
      <c r="EJ4165" s="433"/>
      <c r="EK4165" s="433"/>
      <c r="EL4165" s="433"/>
      <c r="EM4165" s="433"/>
      <c r="EN4165" s="433"/>
      <c r="EO4165" s="433"/>
      <c r="EP4165" s="433"/>
      <c r="EQ4165" s="433"/>
      <c r="ER4165" s="433"/>
      <c r="ES4165" s="433"/>
      <c r="ET4165" s="433"/>
      <c r="EU4165" s="433"/>
      <c r="EV4165" s="433"/>
      <c r="EW4165" s="433"/>
      <c r="EX4165" s="433"/>
      <c r="EY4165" s="433"/>
      <c r="EZ4165" s="433"/>
      <c r="FA4165" s="433"/>
      <c r="FB4165" s="433"/>
      <c r="FC4165" s="433"/>
      <c r="FD4165" s="433"/>
      <c r="FE4165" s="433"/>
      <c r="FF4165" s="433"/>
      <c r="FG4165" s="433"/>
      <c r="FH4165" s="433"/>
      <c r="FI4165" s="433"/>
      <c r="FJ4165" s="433"/>
      <c r="FK4165" s="433"/>
      <c r="FL4165" s="433"/>
      <c r="FM4165" s="433"/>
      <c r="FN4165" s="433"/>
      <c r="FO4165" s="433"/>
      <c r="FP4165" s="433"/>
      <c r="FQ4165" s="433"/>
      <c r="FR4165" s="433"/>
      <c r="FS4165" s="433"/>
    </row>
    <row r="4166" spans="114:175" ht="15" customHeight="1">
      <c r="DJ4166" s="433"/>
      <c r="DK4166" s="433"/>
      <c r="DL4166" s="433"/>
      <c r="DM4166" s="433"/>
      <c r="DN4166" s="433"/>
      <c r="DO4166" s="433"/>
      <c r="DP4166" s="433"/>
      <c r="DQ4166" s="433"/>
      <c r="DR4166" s="433"/>
      <c r="DS4166" s="433"/>
      <c r="DT4166" s="433"/>
      <c r="DU4166" s="433"/>
      <c r="DV4166" s="433"/>
      <c r="DW4166" s="433"/>
      <c r="DX4166" s="433"/>
      <c r="DY4166" s="433"/>
      <c r="DZ4166" s="433"/>
      <c r="EA4166" s="433"/>
      <c r="EB4166" s="433"/>
      <c r="EC4166" s="433"/>
      <c r="ED4166" s="433"/>
      <c r="EE4166" s="433"/>
      <c r="EF4166" s="433"/>
      <c r="EG4166" s="433"/>
      <c r="EH4166" s="433"/>
      <c r="EI4166" s="433"/>
      <c r="EJ4166" s="433"/>
      <c r="EK4166" s="433"/>
      <c r="EL4166" s="433"/>
      <c r="EM4166" s="433"/>
      <c r="EN4166" s="433"/>
      <c r="EO4166" s="433"/>
      <c r="EP4166" s="433"/>
      <c r="EQ4166" s="433"/>
      <c r="ER4166" s="433"/>
      <c r="ES4166" s="433"/>
      <c r="ET4166" s="433"/>
      <c r="EU4166" s="433"/>
      <c r="EV4166" s="433"/>
      <c r="EW4166" s="433"/>
      <c r="EX4166" s="433"/>
      <c r="EY4166" s="433"/>
      <c r="EZ4166" s="433"/>
      <c r="FA4166" s="433"/>
      <c r="FB4166" s="433"/>
      <c r="FC4166" s="433"/>
      <c r="FD4166" s="433"/>
      <c r="FE4166" s="433"/>
      <c r="FF4166" s="433"/>
      <c r="FG4166" s="433"/>
      <c r="FH4166" s="433"/>
      <c r="FI4166" s="433"/>
      <c r="FJ4166" s="433"/>
      <c r="FK4166" s="433"/>
      <c r="FL4166" s="433"/>
      <c r="FM4166" s="433"/>
      <c r="FN4166" s="433"/>
      <c r="FO4166" s="433"/>
      <c r="FP4166" s="433"/>
      <c r="FQ4166" s="433"/>
      <c r="FR4166" s="433"/>
      <c r="FS4166" s="433"/>
    </row>
    <row r="4167" spans="114:175" ht="15" customHeight="1">
      <c r="DJ4167" s="433"/>
      <c r="DK4167" s="433"/>
      <c r="DL4167" s="433"/>
      <c r="DM4167" s="433"/>
      <c r="DN4167" s="433"/>
      <c r="DO4167" s="433"/>
      <c r="DP4167" s="433"/>
      <c r="DQ4167" s="433"/>
      <c r="DR4167" s="433"/>
      <c r="DS4167" s="433"/>
      <c r="DT4167" s="433"/>
      <c r="DU4167" s="433"/>
      <c r="DV4167" s="433"/>
      <c r="DW4167" s="433"/>
      <c r="DX4167" s="433"/>
      <c r="DY4167" s="433"/>
      <c r="DZ4167" s="433"/>
      <c r="EA4167" s="433"/>
      <c r="EB4167" s="433"/>
      <c r="EC4167" s="433"/>
      <c r="ED4167" s="433"/>
      <c r="EE4167" s="433"/>
      <c r="EF4167" s="433"/>
      <c r="EG4167" s="433"/>
      <c r="EH4167" s="433"/>
      <c r="EI4167" s="433"/>
      <c r="EJ4167" s="433"/>
      <c r="EK4167" s="433"/>
      <c r="EL4167" s="433"/>
      <c r="EM4167" s="433"/>
      <c r="EN4167" s="433"/>
      <c r="EO4167" s="433"/>
      <c r="EP4167" s="433"/>
      <c r="EQ4167" s="433"/>
      <c r="ER4167" s="433"/>
      <c r="ES4167" s="433"/>
      <c r="ET4167" s="433"/>
      <c r="EU4167" s="433"/>
      <c r="EV4167" s="433"/>
      <c r="EW4167" s="433"/>
      <c r="EX4167" s="433"/>
      <c r="EY4167" s="433"/>
      <c r="EZ4167" s="433"/>
      <c r="FA4167" s="433"/>
      <c r="FB4167" s="433"/>
      <c r="FC4167" s="433"/>
      <c r="FD4167" s="433"/>
      <c r="FE4167" s="433"/>
      <c r="FF4167" s="433"/>
      <c r="FG4167" s="433"/>
      <c r="FH4167" s="433"/>
      <c r="FI4167" s="433"/>
      <c r="FJ4167" s="433"/>
      <c r="FK4167" s="433"/>
      <c r="FL4167" s="433"/>
      <c r="FM4167" s="433"/>
      <c r="FN4167" s="433"/>
      <c r="FO4167" s="433"/>
      <c r="FP4167" s="433"/>
      <c r="FQ4167" s="433"/>
      <c r="FR4167" s="433"/>
      <c r="FS4167" s="433"/>
    </row>
    <row r="4168" spans="114:175" ht="15" customHeight="1">
      <c r="DJ4168" s="433"/>
      <c r="DK4168" s="433"/>
      <c r="DL4168" s="433"/>
      <c r="DM4168" s="433"/>
      <c r="DN4168" s="433"/>
      <c r="DO4168" s="433"/>
      <c r="DP4168" s="433"/>
      <c r="DQ4168" s="433"/>
      <c r="DR4168" s="433"/>
      <c r="DS4168" s="433"/>
      <c r="DT4168" s="433"/>
      <c r="DU4168" s="433"/>
      <c r="DV4168" s="433"/>
      <c r="DW4168" s="433"/>
      <c r="DX4168" s="433"/>
      <c r="DY4168" s="433"/>
      <c r="DZ4168" s="433"/>
      <c r="EA4168" s="433"/>
      <c r="EB4168" s="433"/>
      <c r="EC4168" s="433"/>
      <c r="ED4168" s="433"/>
      <c r="EE4168" s="433"/>
      <c r="EF4168" s="433"/>
      <c r="EG4168" s="433"/>
      <c r="EH4168" s="433"/>
      <c r="EI4168" s="433"/>
      <c r="EJ4168" s="433"/>
      <c r="EK4168" s="433"/>
      <c r="EL4168" s="433"/>
      <c r="EM4168" s="433"/>
      <c r="EN4168" s="433"/>
      <c r="EO4168" s="433"/>
      <c r="EP4168" s="433"/>
      <c r="EQ4168" s="433"/>
      <c r="ER4168" s="433"/>
      <c r="ES4168" s="433"/>
      <c r="ET4168" s="433"/>
      <c r="EU4168" s="433"/>
      <c r="EV4168" s="433"/>
      <c r="EW4168" s="433"/>
      <c r="EX4168" s="433"/>
      <c r="EY4168" s="433"/>
      <c r="EZ4168" s="433"/>
      <c r="FA4168" s="433"/>
      <c r="FB4168" s="433"/>
      <c r="FC4168" s="433"/>
      <c r="FD4168" s="433"/>
      <c r="FE4168" s="433"/>
      <c r="FF4168" s="433"/>
      <c r="FG4168" s="433"/>
      <c r="FH4168" s="433"/>
      <c r="FI4168" s="433"/>
      <c r="FJ4168" s="433"/>
      <c r="FK4168" s="433"/>
      <c r="FL4168" s="433"/>
      <c r="FM4168" s="433"/>
      <c r="FN4168" s="433"/>
      <c r="FO4168" s="433"/>
      <c r="FP4168" s="433"/>
      <c r="FQ4168" s="433"/>
      <c r="FR4168" s="433"/>
      <c r="FS4168" s="433"/>
    </row>
    <row r="4169" spans="114:175" ht="15" customHeight="1">
      <c r="DJ4169" s="433"/>
      <c r="DK4169" s="433"/>
      <c r="DL4169" s="433"/>
      <c r="DM4169" s="433"/>
      <c r="DN4169" s="433"/>
      <c r="DO4169" s="433"/>
      <c r="DP4169" s="433"/>
      <c r="DQ4169" s="433"/>
      <c r="DR4169" s="433"/>
      <c r="DS4169" s="433"/>
      <c r="DT4169" s="433"/>
      <c r="DU4169" s="433"/>
      <c r="DV4169" s="433"/>
      <c r="DW4169" s="433"/>
      <c r="DX4169" s="433"/>
      <c r="DY4169" s="433"/>
      <c r="DZ4169" s="433"/>
      <c r="EA4169" s="433"/>
      <c r="EB4169" s="433"/>
      <c r="EC4169" s="433"/>
      <c r="ED4169" s="433"/>
      <c r="EE4169" s="433"/>
      <c r="EF4169" s="433"/>
      <c r="EG4169" s="433"/>
      <c r="EH4169" s="433"/>
      <c r="EI4169" s="433"/>
      <c r="EJ4169" s="433"/>
      <c r="EK4169" s="433"/>
      <c r="EL4169" s="433"/>
      <c r="EM4169" s="433"/>
      <c r="EN4169" s="433"/>
      <c r="EO4169" s="433"/>
      <c r="EP4169" s="433"/>
      <c r="EQ4169" s="433"/>
      <c r="ER4169" s="433"/>
      <c r="ES4169" s="433"/>
      <c r="ET4169" s="433"/>
      <c r="EU4169" s="433"/>
      <c r="EV4169" s="433"/>
      <c r="EW4169" s="433"/>
      <c r="EX4169" s="433"/>
      <c r="EY4169" s="433"/>
      <c r="EZ4169" s="433"/>
      <c r="FA4169" s="433"/>
      <c r="FB4169" s="433"/>
      <c r="FC4169" s="433"/>
      <c r="FD4169" s="433"/>
      <c r="FE4169" s="433"/>
      <c r="FF4169" s="433"/>
      <c r="FG4169" s="433"/>
      <c r="FH4169" s="433"/>
      <c r="FI4169" s="433"/>
      <c r="FJ4169" s="433"/>
      <c r="FK4169" s="433"/>
      <c r="FL4169" s="433"/>
      <c r="FM4169" s="433"/>
      <c r="FN4169" s="433"/>
      <c r="FO4169" s="433"/>
      <c r="FP4169" s="433"/>
      <c r="FQ4169" s="433"/>
      <c r="FR4169" s="433"/>
      <c r="FS4169" s="433"/>
    </row>
    <row r="4170" spans="114:175" ht="15" customHeight="1">
      <c r="DJ4170" s="433"/>
      <c r="DK4170" s="433"/>
      <c r="DL4170" s="433"/>
      <c r="DM4170" s="433"/>
      <c r="DN4170" s="433"/>
      <c r="DO4170" s="433"/>
      <c r="DP4170" s="433"/>
      <c r="DQ4170" s="433"/>
      <c r="DR4170" s="433"/>
      <c r="DS4170" s="433"/>
      <c r="DT4170" s="433"/>
      <c r="DU4170" s="433"/>
      <c r="DV4170" s="433"/>
      <c r="DW4170" s="433"/>
      <c r="DX4170" s="433"/>
      <c r="DY4170" s="433"/>
      <c r="DZ4170" s="433"/>
      <c r="EA4170" s="433"/>
      <c r="EB4170" s="433"/>
      <c r="EC4170" s="433"/>
      <c r="ED4170" s="433"/>
      <c r="EE4170" s="433"/>
      <c r="EF4170" s="433"/>
      <c r="EG4170" s="433"/>
      <c r="EH4170" s="433"/>
      <c r="EI4170" s="433"/>
      <c r="EJ4170" s="433"/>
      <c r="EK4170" s="433"/>
      <c r="EL4170" s="433"/>
      <c r="EM4170" s="433"/>
      <c r="EN4170" s="433"/>
      <c r="EO4170" s="433"/>
      <c r="EP4170" s="433"/>
      <c r="EQ4170" s="433"/>
      <c r="ER4170" s="433"/>
      <c r="ES4170" s="433"/>
      <c r="ET4170" s="433"/>
      <c r="EU4170" s="433"/>
      <c r="EV4170" s="433"/>
      <c r="EW4170" s="433"/>
      <c r="EX4170" s="433"/>
      <c r="EY4170" s="433"/>
      <c r="EZ4170" s="433"/>
      <c r="FA4170" s="433"/>
      <c r="FB4170" s="433"/>
      <c r="FC4170" s="433"/>
      <c r="FD4170" s="433"/>
      <c r="FE4170" s="433"/>
      <c r="FF4170" s="433"/>
      <c r="FG4170" s="433"/>
      <c r="FH4170" s="433"/>
      <c r="FI4170" s="433"/>
      <c r="FJ4170" s="433"/>
      <c r="FK4170" s="433"/>
      <c r="FL4170" s="433"/>
      <c r="FM4170" s="433"/>
      <c r="FN4170" s="433"/>
      <c r="FO4170" s="433"/>
      <c r="FP4170" s="433"/>
      <c r="FQ4170" s="433"/>
      <c r="FR4170" s="433"/>
      <c r="FS4170" s="433"/>
    </row>
    <row r="4171" spans="114:175" ht="15" customHeight="1">
      <c r="DJ4171" s="433"/>
      <c r="DK4171" s="433"/>
      <c r="DL4171" s="433"/>
      <c r="DM4171" s="433"/>
      <c r="DN4171" s="433"/>
      <c r="DO4171" s="433"/>
      <c r="DP4171" s="433"/>
      <c r="DQ4171" s="433"/>
      <c r="DR4171" s="433"/>
      <c r="DS4171" s="433"/>
      <c r="DT4171" s="433"/>
      <c r="DU4171" s="433"/>
      <c r="DV4171" s="433"/>
      <c r="DW4171" s="433"/>
      <c r="DX4171" s="433"/>
      <c r="DY4171" s="433"/>
      <c r="DZ4171" s="433"/>
      <c r="EA4171" s="433"/>
      <c r="EB4171" s="433"/>
      <c r="EC4171" s="433"/>
      <c r="ED4171" s="433"/>
      <c r="EE4171" s="433"/>
      <c r="EF4171" s="433"/>
      <c r="EG4171" s="433"/>
      <c r="EH4171" s="433"/>
      <c r="EI4171" s="433"/>
      <c r="EJ4171" s="433"/>
      <c r="EK4171" s="433"/>
      <c r="EL4171" s="433"/>
      <c r="EM4171" s="433"/>
      <c r="EN4171" s="433"/>
      <c r="EO4171" s="433"/>
      <c r="EP4171" s="433"/>
      <c r="EQ4171" s="433"/>
      <c r="ER4171" s="433"/>
      <c r="ES4171" s="433"/>
      <c r="ET4171" s="433"/>
      <c r="EU4171" s="433"/>
      <c r="EV4171" s="433"/>
      <c r="EW4171" s="433"/>
      <c r="EX4171" s="433"/>
      <c r="EY4171" s="433"/>
      <c r="EZ4171" s="433"/>
      <c r="FA4171" s="433"/>
      <c r="FB4171" s="433"/>
      <c r="FC4171" s="433"/>
      <c r="FD4171" s="433"/>
      <c r="FE4171" s="433"/>
      <c r="FF4171" s="433"/>
      <c r="FG4171" s="433"/>
      <c r="FH4171" s="433"/>
      <c r="FI4171" s="433"/>
      <c r="FJ4171" s="433"/>
      <c r="FK4171" s="433"/>
      <c r="FL4171" s="433"/>
      <c r="FM4171" s="433"/>
      <c r="FN4171" s="433"/>
      <c r="FO4171" s="433"/>
      <c r="FP4171" s="433"/>
      <c r="FQ4171" s="433"/>
      <c r="FR4171" s="433"/>
      <c r="FS4171" s="433"/>
    </row>
    <row r="4172" spans="114:175" ht="15" customHeight="1">
      <c r="DJ4172" s="433"/>
      <c r="DK4172" s="433"/>
      <c r="DL4172" s="433"/>
      <c r="DM4172" s="433"/>
      <c r="DN4172" s="433"/>
      <c r="DO4172" s="433"/>
      <c r="DP4172" s="433"/>
      <c r="DQ4172" s="433"/>
      <c r="DR4172" s="433"/>
      <c r="DS4172" s="433"/>
      <c r="DT4172" s="433"/>
      <c r="DU4172" s="433"/>
      <c r="DV4172" s="433"/>
      <c r="DW4172" s="433"/>
      <c r="DX4172" s="433"/>
      <c r="DY4172" s="433"/>
      <c r="DZ4172" s="433"/>
      <c r="EA4172" s="433"/>
      <c r="EB4172" s="433"/>
      <c r="EC4172" s="433"/>
      <c r="ED4172" s="433"/>
      <c r="EE4172" s="433"/>
      <c r="EF4172" s="433"/>
      <c r="EG4172" s="433"/>
      <c r="EH4172" s="433"/>
      <c r="EI4172" s="433"/>
      <c r="EJ4172" s="433"/>
      <c r="EK4172" s="433"/>
      <c r="EL4172" s="433"/>
      <c r="EM4172" s="433"/>
      <c r="EN4172" s="433"/>
      <c r="EO4172" s="433"/>
      <c r="EP4172" s="433"/>
      <c r="EQ4172" s="433"/>
      <c r="ER4172" s="433"/>
      <c r="ES4172" s="433"/>
      <c r="ET4172" s="433"/>
      <c r="EU4172" s="433"/>
      <c r="EV4172" s="433"/>
      <c r="EW4172" s="433"/>
      <c r="EX4172" s="433"/>
      <c r="EY4172" s="433"/>
      <c r="EZ4172" s="433"/>
      <c r="FA4172" s="433"/>
      <c r="FB4172" s="433"/>
      <c r="FC4172" s="433"/>
      <c r="FD4172" s="433"/>
      <c r="FE4172" s="433"/>
      <c r="FF4172" s="433"/>
      <c r="FG4172" s="433"/>
      <c r="FH4172" s="433"/>
      <c r="FI4172" s="433"/>
      <c r="FJ4172" s="433"/>
      <c r="FK4172" s="433"/>
      <c r="FL4172" s="433"/>
      <c r="FM4172" s="433"/>
      <c r="FN4172" s="433"/>
      <c r="FO4172" s="433"/>
      <c r="FP4172" s="433"/>
      <c r="FQ4172" s="433"/>
      <c r="FR4172" s="433"/>
      <c r="FS4172" s="433"/>
    </row>
    <row r="4173" spans="114:175" ht="15" customHeight="1">
      <c r="DJ4173" s="433"/>
      <c r="DK4173" s="433"/>
      <c r="DL4173" s="433"/>
      <c r="DM4173" s="433"/>
      <c r="DN4173" s="433"/>
      <c r="DO4173" s="433"/>
      <c r="DP4173" s="433"/>
      <c r="DQ4173" s="433"/>
      <c r="DR4173" s="433"/>
      <c r="DS4173" s="433"/>
      <c r="DT4173" s="433"/>
      <c r="DU4173" s="433"/>
      <c r="DV4173" s="433"/>
      <c r="DW4173" s="433"/>
      <c r="DX4173" s="433"/>
      <c r="DY4173" s="433"/>
      <c r="DZ4173" s="433"/>
      <c r="EA4173" s="433"/>
      <c r="EB4173" s="433"/>
      <c r="EC4173" s="433"/>
      <c r="ED4173" s="433"/>
      <c r="EE4173" s="433"/>
      <c r="EF4173" s="433"/>
      <c r="EG4173" s="433"/>
      <c r="EH4173" s="433"/>
      <c r="EI4173" s="433"/>
      <c r="EJ4173" s="433"/>
      <c r="EK4173" s="433"/>
      <c r="EL4173" s="433"/>
      <c r="EM4173" s="433"/>
      <c r="EN4173" s="433"/>
      <c r="EO4173" s="433"/>
      <c r="EP4173" s="433"/>
      <c r="EQ4173" s="433"/>
      <c r="ER4173" s="433"/>
      <c r="ES4173" s="433"/>
      <c r="ET4173" s="433"/>
      <c r="EU4173" s="433"/>
      <c r="EV4173" s="433"/>
      <c r="EW4173" s="433"/>
      <c r="EX4173" s="433"/>
      <c r="EY4173" s="433"/>
      <c r="EZ4173" s="433"/>
      <c r="FA4173" s="433"/>
      <c r="FB4173" s="433"/>
      <c r="FC4173" s="433"/>
      <c r="FD4173" s="433"/>
      <c r="FE4173" s="433"/>
      <c r="FF4173" s="433"/>
      <c r="FG4173" s="433"/>
      <c r="FH4173" s="433"/>
      <c r="FI4173" s="433"/>
      <c r="FJ4173" s="433"/>
      <c r="FK4173" s="433"/>
      <c r="FL4173" s="433"/>
      <c r="FM4173" s="433"/>
      <c r="FN4173" s="433"/>
      <c r="FO4173" s="433"/>
      <c r="FP4173" s="433"/>
      <c r="FQ4173" s="433"/>
      <c r="FR4173" s="433"/>
      <c r="FS4173" s="433"/>
    </row>
    <row r="4174" spans="114:175" ht="15" customHeight="1">
      <c r="DJ4174" s="433"/>
      <c r="DK4174" s="433"/>
      <c r="DL4174" s="433"/>
      <c r="DM4174" s="433"/>
      <c r="DN4174" s="433"/>
      <c r="DO4174" s="433"/>
      <c r="DP4174" s="433"/>
      <c r="DQ4174" s="433"/>
      <c r="DR4174" s="433"/>
      <c r="DS4174" s="433"/>
      <c r="DT4174" s="433"/>
      <c r="DU4174" s="433"/>
      <c r="DV4174" s="433"/>
      <c r="DW4174" s="433"/>
      <c r="DX4174" s="433"/>
      <c r="DY4174" s="433"/>
      <c r="DZ4174" s="433"/>
      <c r="EA4174" s="433"/>
      <c r="EB4174" s="433"/>
      <c r="EC4174" s="433"/>
      <c r="ED4174" s="433"/>
      <c r="EE4174" s="433"/>
      <c r="EF4174" s="433"/>
      <c r="EG4174" s="433"/>
      <c r="EH4174" s="433"/>
      <c r="EI4174" s="433"/>
      <c r="EJ4174" s="433"/>
      <c r="EK4174" s="433"/>
      <c r="EL4174" s="433"/>
      <c r="EM4174" s="433"/>
      <c r="EN4174" s="433"/>
      <c r="EO4174" s="433"/>
      <c r="EP4174" s="433"/>
      <c r="EQ4174" s="433"/>
      <c r="ER4174" s="433"/>
      <c r="ES4174" s="433"/>
      <c r="ET4174" s="433"/>
      <c r="EU4174" s="433"/>
      <c r="EV4174" s="433"/>
      <c r="EW4174" s="433"/>
      <c r="EX4174" s="433"/>
      <c r="EY4174" s="433"/>
      <c r="EZ4174" s="433"/>
      <c r="FA4174" s="433"/>
      <c r="FB4174" s="433"/>
      <c r="FC4174" s="433"/>
      <c r="FD4174" s="433"/>
      <c r="FE4174" s="433"/>
      <c r="FF4174" s="433"/>
      <c r="FG4174" s="433"/>
      <c r="FH4174" s="433"/>
      <c r="FI4174" s="433"/>
      <c r="FJ4174" s="433"/>
      <c r="FK4174" s="433"/>
      <c r="FL4174" s="433"/>
      <c r="FM4174" s="433"/>
      <c r="FN4174" s="433"/>
      <c r="FO4174" s="433"/>
      <c r="FP4174" s="433"/>
      <c r="FQ4174" s="433"/>
      <c r="FR4174" s="433"/>
      <c r="FS4174" s="433"/>
    </row>
    <row r="4175" spans="114:175" ht="15" customHeight="1">
      <c r="DJ4175" s="433"/>
      <c r="DK4175" s="433"/>
      <c r="DL4175" s="433"/>
      <c r="DM4175" s="433"/>
      <c r="DN4175" s="433"/>
      <c r="DO4175" s="433"/>
      <c r="DP4175" s="433"/>
      <c r="DQ4175" s="433"/>
      <c r="DR4175" s="433"/>
      <c r="DS4175" s="433"/>
      <c r="DT4175" s="433"/>
      <c r="DU4175" s="433"/>
      <c r="DV4175" s="433"/>
      <c r="DW4175" s="433"/>
      <c r="DX4175" s="433"/>
      <c r="DY4175" s="433"/>
      <c r="DZ4175" s="433"/>
      <c r="EA4175" s="433"/>
      <c r="EB4175" s="433"/>
      <c r="EC4175" s="433"/>
      <c r="ED4175" s="433"/>
      <c r="EE4175" s="433"/>
      <c r="EF4175" s="433"/>
      <c r="EG4175" s="433"/>
      <c r="EH4175" s="433"/>
      <c r="EI4175" s="433"/>
      <c r="EJ4175" s="433"/>
      <c r="EK4175" s="433"/>
      <c r="EL4175" s="433"/>
      <c r="EM4175" s="433"/>
      <c r="EN4175" s="433"/>
      <c r="EO4175" s="433"/>
      <c r="EP4175" s="433"/>
      <c r="EQ4175" s="433"/>
      <c r="ER4175" s="433"/>
      <c r="ES4175" s="433"/>
      <c r="ET4175" s="433"/>
      <c r="EU4175" s="433"/>
      <c r="EV4175" s="433"/>
      <c r="EW4175" s="433"/>
      <c r="EX4175" s="433"/>
      <c r="EY4175" s="433"/>
      <c r="EZ4175" s="433"/>
      <c r="FA4175" s="433"/>
      <c r="FB4175" s="433"/>
      <c r="FC4175" s="433"/>
      <c r="FD4175" s="433"/>
      <c r="FE4175" s="433"/>
      <c r="FF4175" s="433"/>
      <c r="FG4175" s="433"/>
      <c r="FH4175" s="433"/>
      <c r="FI4175" s="433"/>
      <c r="FJ4175" s="433"/>
      <c r="FK4175" s="433"/>
      <c r="FL4175" s="433"/>
      <c r="FM4175" s="433"/>
      <c r="FN4175" s="433"/>
      <c r="FO4175" s="433"/>
      <c r="FP4175" s="433"/>
      <c r="FQ4175" s="433"/>
      <c r="FR4175" s="433"/>
      <c r="FS4175" s="433"/>
    </row>
    <row r="4176" spans="114:175" ht="15" customHeight="1">
      <c r="DJ4176" s="433"/>
      <c r="DK4176" s="433"/>
      <c r="DL4176" s="433"/>
      <c r="DM4176" s="433"/>
      <c r="DN4176" s="433"/>
      <c r="DO4176" s="433"/>
      <c r="DP4176" s="433"/>
      <c r="DQ4176" s="433"/>
      <c r="DR4176" s="433"/>
      <c r="DS4176" s="433"/>
      <c r="DT4176" s="433"/>
      <c r="DU4176" s="433"/>
      <c r="DV4176" s="433"/>
      <c r="DW4176" s="433"/>
      <c r="DX4176" s="433"/>
      <c r="DY4176" s="433"/>
      <c r="DZ4176" s="433"/>
      <c r="EA4176" s="433"/>
      <c r="EB4176" s="433"/>
      <c r="EC4176" s="433"/>
      <c r="ED4176" s="433"/>
      <c r="EE4176" s="433"/>
      <c r="EF4176" s="433"/>
      <c r="EG4176" s="433"/>
      <c r="EH4176" s="433"/>
      <c r="EI4176" s="433"/>
      <c r="EJ4176" s="433"/>
      <c r="EK4176" s="433"/>
      <c r="EL4176" s="433"/>
      <c r="EM4176" s="433"/>
      <c r="EN4176" s="433"/>
      <c r="EO4176" s="433"/>
      <c r="EP4176" s="433"/>
      <c r="EQ4176" s="433"/>
      <c r="ER4176" s="433"/>
      <c r="ES4176" s="433"/>
      <c r="ET4176" s="433"/>
      <c r="EU4176" s="433"/>
      <c r="EV4176" s="433"/>
      <c r="EW4176" s="433"/>
      <c r="EX4176" s="433"/>
      <c r="EY4176" s="433"/>
      <c r="EZ4176" s="433"/>
      <c r="FA4176" s="433"/>
      <c r="FB4176" s="433"/>
      <c r="FC4176" s="433"/>
      <c r="FD4176" s="433"/>
      <c r="FE4176" s="433"/>
      <c r="FF4176" s="433"/>
      <c r="FG4176" s="433"/>
      <c r="FH4176" s="433"/>
      <c r="FI4176" s="433"/>
      <c r="FJ4176" s="433"/>
      <c r="FK4176" s="433"/>
      <c r="FL4176" s="433"/>
      <c r="FM4176" s="433"/>
      <c r="FN4176" s="433"/>
      <c r="FO4176" s="433"/>
      <c r="FP4176" s="433"/>
      <c r="FQ4176" s="433"/>
      <c r="FR4176" s="433"/>
      <c r="FS4176" s="433"/>
    </row>
    <row r="4177" spans="114:175" ht="15" customHeight="1">
      <c r="DJ4177" s="433"/>
      <c r="DK4177" s="433"/>
      <c r="DL4177" s="433"/>
      <c r="DM4177" s="433"/>
      <c r="DN4177" s="433"/>
      <c r="DO4177" s="433"/>
      <c r="DP4177" s="433"/>
      <c r="DQ4177" s="433"/>
      <c r="DR4177" s="433"/>
      <c r="DS4177" s="433"/>
      <c r="DT4177" s="433"/>
      <c r="DU4177" s="433"/>
      <c r="DV4177" s="433"/>
      <c r="DW4177" s="433"/>
      <c r="DX4177" s="433"/>
      <c r="DY4177" s="433"/>
      <c r="DZ4177" s="433"/>
      <c r="EA4177" s="433"/>
      <c r="EB4177" s="433"/>
      <c r="EC4177" s="433"/>
      <c r="ED4177" s="433"/>
      <c r="EE4177" s="433"/>
      <c r="EF4177" s="433"/>
      <c r="EG4177" s="433"/>
      <c r="EH4177" s="433"/>
      <c r="EI4177" s="433"/>
      <c r="EJ4177" s="433"/>
      <c r="EK4177" s="433"/>
      <c r="EL4177" s="433"/>
      <c r="EM4177" s="433"/>
      <c r="EN4177" s="433"/>
      <c r="EO4177" s="433"/>
      <c r="EP4177" s="433"/>
      <c r="EQ4177" s="433"/>
      <c r="ER4177" s="433"/>
      <c r="ES4177" s="433"/>
      <c r="ET4177" s="433"/>
      <c r="EU4177" s="433"/>
      <c r="EV4177" s="433"/>
      <c r="EW4177" s="433"/>
      <c r="EX4177" s="433"/>
      <c r="EY4177" s="433"/>
      <c r="EZ4177" s="433"/>
      <c r="FA4177" s="433"/>
      <c r="FB4177" s="433"/>
      <c r="FC4177" s="433"/>
      <c r="FD4177" s="433"/>
      <c r="FE4177" s="433"/>
      <c r="FF4177" s="433"/>
      <c r="FG4177" s="433"/>
      <c r="FH4177" s="433"/>
      <c r="FI4177" s="433"/>
      <c r="FJ4177" s="433"/>
      <c r="FK4177" s="433"/>
      <c r="FL4177" s="433"/>
      <c r="FM4177" s="433"/>
      <c r="FN4177" s="433"/>
      <c r="FO4177" s="433"/>
      <c r="FP4177" s="433"/>
      <c r="FQ4177" s="433"/>
      <c r="FR4177" s="433"/>
      <c r="FS4177" s="433"/>
    </row>
    <row r="4178" spans="114:175" ht="15" customHeight="1">
      <c r="DJ4178" s="433"/>
      <c r="DK4178" s="433"/>
      <c r="DL4178" s="433"/>
      <c r="DM4178" s="433"/>
      <c r="DN4178" s="433"/>
      <c r="DO4178" s="433"/>
      <c r="DP4178" s="433"/>
      <c r="DQ4178" s="433"/>
      <c r="DR4178" s="433"/>
      <c r="DS4178" s="433"/>
      <c r="DT4178" s="433"/>
      <c r="DU4178" s="433"/>
      <c r="DV4178" s="433"/>
      <c r="DW4178" s="433"/>
      <c r="DX4178" s="433"/>
      <c r="DY4178" s="433"/>
      <c r="DZ4178" s="433"/>
      <c r="EA4178" s="433"/>
      <c r="EB4178" s="433"/>
      <c r="EC4178" s="433"/>
      <c r="ED4178" s="433"/>
      <c r="EE4178" s="433"/>
      <c r="EF4178" s="433"/>
      <c r="EG4178" s="433"/>
      <c r="EH4178" s="433"/>
      <c r="EI4178" s="433"/>
      <c r="EJ4178" s="433"/>
      <c r="EK4178" s="433"/>
      <c r="EL4178" s="433"/>
      <c r="EM4178" s="433"/>
      <c r="EN4178" s="433"/>
      <c r="EO4178" s="433"/>
      <c r="EP4178" s="433"/>
      <c r="EQ4178" s="433"/>
      <c r="ER4178" s="433"/>
      <c r="ES4178" s="433"/>
      <c r="ET4178" s="433"/>
      <c r="EU4178" s="433"/>
      <c r="EV4178" s="433"/>
      <c r="EW4178" s="433"/>
      <c r="EX4178" s="433"/>
      <c r="EY4178" s="433"/>
      <c r="EZ4178" s="433"/>
      <c r="FA4178" s="433"/>
      <c r="FB4178" s="433"/>
      <c r="FC4178" s="433"/>
      <c r="FD4178" s="433"/>
      <c r="FE4178" s="433"/>
      <c r="FF4178" s="433"/>
      <c r="FG4178" s="433"/>
      <c r="FH4178" s="433"/>
      <c r="FI4178" s="433"/>
      <c r="FJ4178" s="433"/>
      <c r="FK4178" s="433"/>
      <c r="FL4178" s="433"/>
      <c r="FM4178" s="433"/>
      <c r="FN4178" s="433"/>
      <c r="FO4178" s="433"/>
      <c r="FP4178" s="433"/>
      <c r="FQ4178" s="433"/>
      <c r="FR4178" s="433"/>
      <c r="FS4178" s="433"/>
    </row>
    <row r="4179" spans="114:175" ht="15" customHeight="1">
      <c r="DJ4179" s="433"/>
      <c r="DK4179" s="433"/>
      <c r="DL4179" s="433"/>
      <c r="DM4179" s="433"/>
      <c r="DN4179" s="433"/>
      <c r="DO4179" s="433"/>
      <c r="DP4179" s="433"/>
      <c r="DQ4179" s="433"/>
      <c r="DR4179" s="433"/>
      <c r="DS4179" s="433"/>
      <c r="DT4179" s="433"/>
      <c r="DU4179" s="433"/>
      <c r="DV4179" s="433"/>
      <c r="DW4179" s="433"/>
      <c r="DX4179" s="433"/>
      <c r="DY4179" s="433"/>
      <c r="DZ4179" s="433"/>
      <c r="EA4179" s="433"/>
      <c r="EB4179" s="433"/>
      <c r="EC4179" s="433"/>
      <c r="ED4179" s="433"/>
      <c r="EE4179" s="433"/>
      <c r="EF4179" s="433"/>
      <c r="EG4179" s="433"/>
      <c r="EH4179" s="433"/>
      <c r="EI4179" s="433"/>
      <c r="EJ4179" s="433"/>
      <c r="EK4179" s="433"/>
      <c r="EL4179" s="433"/>
      <c r="EM4179" s="433"/>
      <c r="EN4179" s="433"/>
      <c r="EO4179" s="433"/>
      <c r="EP4179" s="433"/>
      <c r="EQ4179" s="433"/>
      <c r="ER4179" s="433"/>
      <c r="ES4179" s="433"/>
      <c r="ET4179" s="433"/>
      <c r="EU4179" s="433"/>
      <c r="EV4179" s="433"/>
      <c r="EW4179" s="433"/>
      <c r="EX4179" s="433"/>
      <c r="EY4179" s="433"/>
      <c r="EZ4179" s="433"/>
      <c r="FA4179" s="433"/>
      <c r="FB4179" s="433"/>
      <c r="FC4179" s="433"/>
      <c r="FD4179" s="433"/>
      <c r="FE4179" s="433"/>
      <c r="FF4179" s="433"/>
      <c r="FG4179" s="433"/>
      <c r="FH4179" s="433"/>
      <c r="FI4179" s="433"/>
      <c r="FJ4179" s="433"/>
      <c r="FK4179" s="433"/>
      <c r="FL4179" s="433"/>
      <c r="FM4179" s="433"/>
      <c r="FN4179" s="433"/>
      <c r="FO4179" s="433"/>
      <c r="FP4179" s="433"/>
      <c r="FQ4179" s="433"/>
      <c r="FR4179" s="433"/>
      <c r="FS4179" s="433"/>
    </row>
    <row r="4180" spans="114:175" ht="15" customHeight="1">
      <c r="DJ4180" s="433"/>
      <c r="DK4180" s="433"/>
      <c r="DL4180" s="433"/>
      <c r="DM4180" s="433"/>
      <c r="DN4180" s="433"/>
      <c r="DO4180" s="433"/>
      <c r="DP4180" s="433"/>
      <c r="DQ4180" s="433"/>
      <c r="DR4180" s="433"/>
      <c r="DS4180" s="433"/>
      <c r="DT4180" s="433"/>
      <c r="DU4180" s="433"/>
      <c r="DV4180" s="433"/>
      <c r="DW4180" s="433"/>
      <c r="DX4180" s="433"/>
      <c r="DY4180" s="433"/>
      <c r="DZ4180" s="433"/>
      <c r="EA4180" s="433"/>
      <c r="EB4180" s="433"/>
      <c r="EC4180" s="433"/>
      <c r="ED4180" s="433"/>
      <c r="EE4180" s="433"/>
      <c r="EF4180" s="433"/>
      <c r="EG4180" s="433"/>
      <c r="EH4180" s="433"/>
      <c r="EI4180" s="433"/>
      <c r="EJ4180" s="433"/>
      <c r="EK4180" s="433"/>
      <c r="EL4180" s="433"/>
      <c r="EM4180" s="433"/>
      <c r="EN4180" s="433"/>
      <c r="EO4180" s="433"/>
      <c r="EP4180" s="433"/>
      <c r="EQ4180" s="433"/>
      <c r="ER4180" s="433"/>
      <c r="ES4180" s="433"/>
      <c r="ET4180" s="433"/>
      <c r="EU4180" s="433"/>
      <c r="EV4180" s="433"/>
      <c r="EW4180" s="433"/>
      <c r="EX4180" s="433"/>
      <c r="EY4180" s="433"/>
      <c r="EZ4180" s="433"/>
      <c r="FA4180" s="433"/>
      <c r="FB4180" s="433"/>
      <c r="FC4180" s="433"/>
      <c r="FD4180" s="433"/>
      <c r="FE4180" s="433"/>
      <c r="FF4180" s="433"/>
      <c r="FG4180" s="433"/>
      <c r="FH4180" s="433"/>
      <c r="FI4180" s="433"/>
      <c r="FJ4180" s="433"/>
      <c r="FK4180" s="433"/>
      <c r="FL4180" s="433"/>
      <c r="FM4180" s="433"/>
      <c r="FN4180" s="433"/>
      <c r="FO4180" s="433"/>
      <c r="FP4180" s="433"/>
      <c r="FQ4180" s="433"/>
      <c r="FR4180" s="433"/>
      <c r="FS4180" s="433"/>
    </row>
    <row r="4181" spans="114:175" ht="15" customHeight="1">
      <c r="DJ4181" s="433"/>
      <c r="DK4181" s="433"/>
      <c r="DL4181" s="433"/>
      <c r="DM4181" s="433"/>
      <c r="DN4181" s="433"/>
      <c r="DO4181" s="433"/>
      <c r="DP4181" s="433"/>
      <c r="DQ4181" s="433"/>
      <c r="DR4181" s="433"/>
      <c r="DS4181" s="433"/>
      <c r="DT4181" s="433"/>
      <c r="DU4181" s="433"/>
      <c r="DV4181" s="433"/>
      <c r="DW4181" s="433"/>
      <c r="DX4181" s="433"/>
      <c r="DY4181" s="433"/>
      <c r="DZ4181" s="433"/>
      <c r="EA4181" s="433"/>
      <c r="EB4181" s="433"/>
      <c r="EC4181" s="433"/>
      <c r="ED4181" s="433"/>
      <c r="EE4181" s="433"/>
      <c r="EF4181" s="433"/>
      <c r="EG4181" s="433"/>
      <c r="EH4181" s="433"/>
      <c r="EI4181" s="433"/>
      <c r="EJ4181" s="433"/>
      <c r="EK4181" s="433"/>
      <c r="EL4181" s="433"/>
      <c r="EM4181" s="433"/>
      <c r="EN4181" s="433"/>
      <c r="EO4181" s="433"/>
      <c r="EP4181" s="433"/>
      <c r="EQ4181" s="433"/>
      <c r="ER4181" s="433"/>
      <c r="ES4181" s="433"/>
      <c r="ET4181" s="433"/>
      <c r="EU4181" s="433"/>
      <c r="EV4181" s="433"/>
      <c r="EW4181" s="433"/>
      <c r="EX4181" s="433"/>
      <c r="EY4181" s="433"/>
      <c r="EZ4181" s="433"/>
      <c r="FA4181" s="433"/>
      <c r="FB4181" s="433"/>
      <c r="FC4181" s="433"/>
      <c r="FD4181" s="433"/>
      <c r="FE4181" s="433"/>
      <c r="FF4181" s="433"/>
      <c r="FG4181" s="433"/>
      <c r="FH4181" s="433"/>
      <c r="FI4181" s="433"/>
      <c r="FJ4181" s="433"/>
      <c r="FK4181" s="433"/>
      <c r="FL4181" s="433"/>
      <c r="FM4181" s="433"/>
      <c r="FN4181" s="433"/>
      <c r="FO4181" s="433"/>
      <c r="FP4181" s="433"/>
      <c r="FQ4181" s="433"/>
      <c r="FR4181" s="433"/>
      <c r="FS4181" s="433"/>
    </row>
    <row r="4182" spans="114:175" ht="15" customHeight="1">
      <c r="DJ4182" s="433"/>
      <c r="DK4182" s="433"/>
      <c r="DL4182" s="433"/>
      <c r="DM4182" s="433"/>
      <c r="DN4182" s="433"/>
      <c r="DO4182" s="433"/>
      <c r="DP4182" s="433"/>
      <c r="DQ4182" s="433"/>
      <c r="DR4182" s="433"/>
      <c r="DS4182" s="433"/>
      <c r="DT4182" s="433"/>
      <c r="DU4182" s="433"/>
      <c r="DV4182" s="433"/>
      <c r="DW4182" s="433"/>
      <c r="DX4182" s="433"/>
      <c r="DY4182" s="433"/>
      <c r="DZ4182" s="433"/>
      <c r="EA4182" s="433"/>
      <c r="EB4182" s="433"/>
      <c r="EC4182" s="433"/>
      <c r="ED4182" s="433"/>
      <c r="EE4182" s="433"/>
      <c r="EF4182" s="433"/>
      <c r="EG4182" s="433"/>
      <c r="EH4182" s="433"/>
      <c r="EI4182" s="433"/>
      <c r="EJ4182" s="433"/>
      <c r="EK4182" s="433"/>
      <c r="EL4182" s="433"/>
      <c r="EM4182" s="433"/>
      <c r="EN4182" s="433"/>
      <c r="EO4182" s="433"/>
      <c r="EP4182" s="433"/>
      <c r="EQ4182" s="433"/>
      <c r="ER4182" s="433"/>
      <c r="ES4182" s="433"/>
      <c r="ET4182" s="433"/>
      <c r="EU4182" s="433"/>
      <c r="EV4182" s="433"/>
      <c r="EW4182" s="433"/>
      <c r="EX4182" s="433"/>
      <c r="EY4182" s="433"/>
      <c r="EZ4182" s="433"/>
      <c r="FA4182" s="433"/>
      <c r="FB4182" s="433"/>
      <c r="FC4182" s="433"/>
      <c r="FD4182" s="433"/>
      <c r="FE4182" s="433"/>
      <c r="FF4182" s="433"/>
      <c r="FG4182" s="433"/>
      <c r="FH4182" s="433"/>
      <c r="FI4182" s="433"/>
      <c r="FJ4182" s="433"/>
      <c r="FK4182" s="433"/>
      <c r="FL4182" s="433"/>
      <c r="FM4182" s="433"/>
      <c r="FN4182" s="433"/>
      <c r="FO4182" s="433"/>
      <c r="FP4182" s="433"/>
      <c r="FQ4182" s="433"/>
      <c r="FR4182" s="433"/>
      <c r="FS4182" s="433"/>
    </row>
    <row r="4183" spans="114:175" ht="15" customHeight="1">
      <c r="DJ4183" s="433"/>
      <c r="DK4183" s="433"/>
      <c r="DL4183" s="433"/>
      <c r="DM4183" s="433"/>
      <c r="DN4183" s="433"/>
      <c r="DO4183" s="433"/>
      <c r="DP4183" s="433"/>
      <c r="DQ4183" s="433"/>
      <c r="DR4183" s="433"/>
      <c r="DS4183" s="433"/>
      <c r="DT4183" s="433"/>
      <c r="DU4183" s="433"/>
      <c r="DV4183" s="433"/>
      <c r="DW4183" s="433"/>
      <c r="DX4183" s="433"/>
      <c r="DY4183" s="433"/>
      <c r="DZ4183" s="433"/>
      <c r="EA4183" s="433"/>
      <c r="EB4183" s="433"/>
      <c r="EC4183" s="433"/>
      <c r="ED4183" s="433"/>
      <c r="EE4183" s="433"/>
      <c r="EF4183" s="433"/>
      <c r="EG4183" s="433"/>
      <c r="EH4183" s="433"/>
      <c r="EI4183" s="433"/>
      <c r="EJ4183" s="433"/>
      <c r="EK4183" s="433"/>
      <c r="EL4183" s="433"/>
      <c r="EM4183" s="433"/>
      <c r="EN4183" s="433"/>
      <c r="EO4183" s="433"/>
      <c r="EP4183" s="433"/>
      <c r="EQ4183" s="433"/>
      <c r="ER4183" s="433"/>
      <c r="ES4183" s="433"/>
      <c r="ET4183" s="433"/>
      <c r="EU4183" s="433"/>
      <c r="EV4183" s="433"/>
      <c r="EW4183" s="433"/>
      <c r="EX4183" s="433"/>
      <c r="EY4183" s="433"/>
      <c r="EZ4183" s="433"/>
      <c r="FA4183" s="433"/>
      <c r="FB4183" s="433"/>
      <c r="FC4183" s="433"/>
      <c r="FD4183" s="433"/>
      <c r="FE4183" s="433"/>
      <c r="FF4183" s="433"/>
      <c r="FG4183" s="433"/>
      <c r="FH4183" s="433"/>
      <c r="FI4183" s="433"/>
      <c r="FJ4183" s="433"/>
      <c r="FK4183" s="433"/>
      <c r="FL4183" s="433"/>
      <c r="FM4183" s="433"/>
      <c r="FN4183" s="433"/>
      <c r="FO4183" s="433"/>
      <c r="FP4183" s="433"/>
      <c r="FQ4183" s="433"/>
      <c r="FR4183" s="433"/>
      <c r="FS4183" s="433"/>
    </row>
    <row r="4184" spans="114:175" ht="15" customHeight="1">
      <c r="DJ4184" s="433"/>
      <c r="DK4184" s="433"/>
      <c r="DL4184" s="433"/>
      <c r="DM4184" s="433"/>
      <c r="DN4184" s="433"/>
      <c r="DO4184" s="433"/>
      <c r="DP4184" s="433"/>
      <c r="DQ4184" s="433"/>
      <c r="DR4184" s="433"/>
      <c r="DS4184" s="433"/>
      <c r="DT4184" s="433"/>
      <c r="DU4184" s="433"/>
      <c r="DV4184" s="433"/>
      <c r="DW4184" s="433"/>
      <c r="DX4184" s="433"/>
      <c r="DY4184" s="433"/>
      <c r="DZ4184" s="433"/>
      <c r="EA4184" s="433"/>
      <c r="EB4184" s="433"/>
      <c r="EC4184" s="433"/>
      <c r="ED4184" s="433"/>
      <c r="EE4184" s="433"/>
      <c r="EF4184" s="433"/>
      <c r="EG4184" s="433"/>
      <c r="EH4184" s="433"/>
      <c r="EI4184" s="433"/>
      <c r="EJ4184" s="433"/>
      <c r="EK4184" s="433"/>
      <c r="EL4184" s="433"/>
      <c r="EM4184" s="433"/>
      <c r="EN4184" s="433"/>
      <c r="EO4184" s="433"/>
      <c r="EP4184" s="433"/>
      <c r="EQ4184" s="433"/>
      <c r="ER4184" s="433"/>
      <c r="ES4184" s="433"/>
      <c r="ET4184" s="433"/>
      <c r="EU4184" s="433"/>
      <c r="EV4184" s="433"/>
      <c r="EW4184" s="433"/>
      <c r="EX4184" s="433"/>
      <c r="EY4184" s="433"/>
      <c r="EZ4184" s="433"/>
      <c r="FA4184" s="433"/>
      <c r="FB4184" s="433"/>
      <c r="FC4184" s="433"/>
      <c r="FD4184" s="433"/>
      <c r="FE4184" s="433"/>
      <c r="FF4184" s="433"/>
      <c r="FG4184" s="433"/>
      <c r="FH4184" s="433"/>
      <c r="FI4184" s="433"/>
      <c r="FJ4184" s="433"/>
      <c r="FK4184" s="433"/>
      <c r="FL4184" s="433"/>
      <c r="FM4184" s="433"/>
      <c r="FN4184" s="433"/>
      <c r="FO4184" s="433"/>
      <c r="FP4184" s="433"/>
      <c r="FQ4184" s="433"/>
      <c r="FR4184" s="433"/>
      <c r="FS4184" s="433"/>
    </row>
    <row r="4185" spans="114:175" ht="15" customHeight="1">
      <c r="DJ4185" s="433"/>
      <c r="DK4185" s="433"/>
      <c r="DL4185" s="433"/>
      <c r="DM4185" s="433"/>
      <c r="DN4185" s="433"/>
      <c r="DO4185" s="433"/>
      <c r="DP4185" s="433"/>
      <c r="DQ4185" s="433"/>
      <c r="DR4185" s="433"/>
      <c r="DS4185" s="433"/>
      <c r="DT4185" s="433"/>
      <c r="DU4185" s="433"/>
      <c r="DV4185" s="433"/>
      <c r="DW4185" s="433"/>
      <c r="DX4185" s="433"/>
      <c r="DY4185" s="433"/>
      <c r="DZ4185" s="433"/>
      <c r="EA4185" s="433"/>
      <c r="EB4185" s="433"/>
      <c r="EC4185" s="433"/>
      <c r="ED4185" s="433"/>
      <c r="EE4185" s="433"/>
      <c r="EF4185" s="433"/>
      <c r="EG4185" s="433"/>
      <c r="EH4185" s="433"/>
      <c r="EI4185" s="433"/>
      <c r="EJ4185" s="433"/>
      <c r="EK4185" s="433"/>
      <c r="EL4185" s="433"/>
      <c r="EM4185" s="433"/>
      <c r="EN4185" s="433"/>
      <c r="EO4185" s="433"/>
      <c r="EP4185" s="433"/>
      <c r="EQ4185" s="433"/>
      <c r="ER4185" s="433"/>
      <c r="ES4185" s="433"/>
      <c r="ET4185" s="433"/>
      <c r="EU4185" s="433"/>
      <c r="EV4185" s="433"/>
      <c r="EW4185" s="433"/>
      <c r="EX4185" s="433"/>
      <c r="EY4185" s="433"/>
      <c r="EZ4185" s="433"/>
      <c r="FA4185" s="433"/>
      <c r="FB4185" s="433"/>
      <c r="FC4185" s="433"/>
      <c r="FD4185" s="433"/>
      <c r="FE4185" s="433"/>
      <c r="FF4185" s="433"/>
      <c r="FG4185" s="433"/>
      <c r="FH4185" s="433"/>
      <c r="FI4185" s="433"/>
      <c r="FJ4185" s="433"/>
      <c r="FK4185" s="433"/>
      <c r="FL4185" s="433"/>
      <c r="FM4185" s="433"/>
      <c r="FN4185" s="433"/>
      <c r="FO4185" s="433"/>
      <c r="FP4185" s="433"/>
      <c r="FQ4185" s="433"/>
      <c r="FR4185" s="433"/>
      <c r="FS4185" s="433"/>
    </row>
    <row r="4186" spans="114:175" ht="15" customHeight="1">
      <c r="DJ4186" s="433"/>
      <c r="DK4186" s="433"/>
      <c r="DL4186" s="433"/>
      <c r="DM4186" s="433"/>
      <c r="DN4186" s="433"/>
      <c r="DO4186" s="433"/>
      <c r="DP4186" s="433"/>
      <c r="DQ4186" s="433"/>
      <c r="DR4186" s="433"/>
      <c r="DS4186" s="433"/>
      <c r="DT4186" s="433"/>
      <c r="DU4186" s="433"/>
      <c r="DV4186" s="433"/>
      <c r="DW4186" s="433"/>
      <c r="DX4186" s="433"/>
      <c r="DY4186" s="433"/>
      <c r="DZ4186" s="433"/>
      <c r="EA4186" s="433"/>
      <c r="EB4186" s="433"/>
      <c r="EC4186" s="433"/>
      <c r="ED4186" s="433"/>
      <c r="EE4186" s="433"/>
      <c r="EF4186" s="433"/>
      <c r="EG4186" s="433"/>
      <c r="EH4186" s="433"/>
      <c r="EI4186" s="433"/>
      <c r="EJ4186" s="433"/>
      <c r="EK4186" s="433"/>
      <c r="EL4186" s="433"/>
      <c r="EM4186" s="433"/>
      <c r="EN4186" s="433"/>
      <c r="EO4186" s="433"/>
      <c r="EP4186" s="433"/>
      <c r="EQ4186" s="433"/>
      <c r="ER4186" s="433"/>
      <c r="ES4186" s="433"/>
      <c r="ET4186" s="433"/>
      <c r="EU4186" s="433"/>
      <c r="EV4186" s="433"/>
      <c r="EW4186" s="433"/>
      <c r="EX4186" s="433"/>
      <c r="EY4186" s="433"/>
      <c r="EZ4186" s="433"/>
      <c r="FA4186" s="433"/>
      <c r="FB4186" s="433"/>
      <c r="FC4186" s="433"/>
      <c r="FD4186" s="433"/>
      <c r="FE4186" s="433"/>
      <c r="FF4186" s="433"/>
      <c r="FG4186" s="433"/>
      <c r="FH4186" s="433"/>
      <c r="FI4186" s="433"/>
      <c r="FJ4186" s="433"/>
      <c r="FK4186" s="433"/>
      <c r="FL4186" s="433"/>
      <c r="FM4186" s="433"/>
      <c r="FN4186" s="433"/>
      <c r="FO4186" s="433"/>
      <c r="FP4186" s="433"/>
      <c r="FQ4186" s="433"/>
      <c r="FR4186" s="433"/>
      <c r="FS4186" s="433"/>
    </row>
    <row r="4187" spans="114:175" ht="15" customHeight="1">
      <c r="DJ4187" s="433"/>
      <c r="DK4187" s="433"/>
      <c r="DL4187" s="433"/>
      <c r="DM4187" s="433"/>
      <c r="DN4187" s="433"/>
      <c r="DO4187" s="433"/>
      <c r="DP4187" s="433"/>
      <c r="DQ4187" s="433"/>
      <c r="DR4187" s="433"/>
      <c r="DS4187" s="433"/>
      <c r="DT4187" s="433"/>
      <c r="DU4187" s="433"/>
      <c r="DV4187" s="433"/>
      <c r="DW4187" s="433"/>
      <c r="DX4187" s="433"/>
      <c r="DY4187" s="433"/>
      <c r="DZ4187" s="433"/>
      <c r="EA4187" s="433"/>
      <c r="EB4187" s="433"/>
      <c r="EC4187" s="433"/>
      <c r="ED4187" s="433"/>
      <c r="EE4187" s="433"/>
      <c r="EF4187" s="433"/>
      <c r="EG4187" s="433"/>
      <c r="EH4187" s="433"/>
      <c r="EI4187" s="433"/>
      <c r="EJ4187" s="433"/>
      <c r="EK4187" s="433"/>
      <c r="EL4187" s="433"/>
      <c r="EM4187" s="433"/>
      <c r="EN4187" s="433"/>
      <c r="EO4187" s="433"/>
      <c r="EP4187" s="433"/>
      <c r="EQ4187" s="433"/>
      <c r="ER4187" s="433"/>
      <c r="ES4187" s="433"/>
      <c r="ET4187" s="433"/>
      <c r="EU4187" s="433"/>
      <c r="EV4187" s="433"/>
      <c r="EW4187" s="433"/>
      <c r="EX4187" s="433"/>
      <c r="EY4187" s="433"/>
      <c r="EZ4187" s="433"/>
      <c r="FA4187" s="433"/>
      <c r="FB4187" s="433"/>
      <c r="FC4187" s="433"/>
      <c r="FD4187" s="433"/>
      <c r="FE4187" s="433"/>
      <c r="FF4187" s="433"/>
      <c r="FG4187" s="433"/>
      <c r="FH4187" s="433"/>
      <c r="FI4187" s="433"/>
      <c r="FJ4187" s="433"/>
      <c r="FK4187" s="433"/>
      <c r="FL4187" s="433"/>
      <c r="FM4187" s="433"/>
      <c r="FN4187" s="433"/>
      <c r="FO4187" s="433"/>
      <c r="FP4187" s="433"/>
      <c r="FQ4187" s="433"/>
      <c r="FR4187" s="433"/>
      <c r="FS4187" s="433"/>
    </row>
    <row r="4188" spans="114:175" ht="15" customHeight="1">
      <c r="DJ4188" s="433"/>
      <c r="DK4188" s="433"/>
      <c r="DL4188" s="433"/>
      <c r="DM4188" s="433"/>
      <c r="DN4188" s="433"/>
      <c r="DO4188" s="433"/>
      <c r="DP4188" s="433"/>
      <c r="DQ4188" s="433"/>
      <c r="DR4188" s="433"/>
      <c r="DS4188" s="433"/>
      <c r="DT4188" s="433"/>
      <c r="DU4188" s="433"/>
      <c r="DV4188" s="433"/>
      <c r="DW4188" s="433"/>
      <c r="DX4188" s="433"/>
      <c r="DY4188" s="433"/>
      <c r="DZ4188" s="433"/>
      <c r="EA4188" s="433"/>
      <c r="EB4188" s="433"/>
      <c r="EC4188" s="433"/>
      <c r="ED4188" s="433"/>
      <c r="EE4188" s="433"/>
      <c r="EF4188" s="433"/>
      <c r="EG4188" s="433"/>
      <c r="EH4188" s="433"/>
      <c r="EI4188" s="433"/>
      <c r="EJ4188" s="433"/>
      <c r="EK4188" s="433"/>
      <c r="EL4188" s="433"/>
      <c r="EM4188" s="433"/>
      <c r="EN4188" s="433"/>
      <c r="EO4188" s="433"/>
      <c r="EP4188" s="433"/>
      <c r="EQ4188" s="433"/>
      <c r="ER4188" s="433"/>
      <c r="ES4188" s="433"/>
      <c r="ET4188" s="433"/>
      <c r="EU4188" s="433"/>
      <c r="EV4188" s="433"/>
      <c r="EW4188" s="433"/>
      <c r="EX4188" s="433"/>
      <c r="EY4188" s="433"/>
      <c r="EZ4188" s="433"/>
      <c r="FA4188" s="433"/>
      <c r="FB4188" s="433"/>
      <c r="FC4188" s="433"/>
      <c r="FD4188" s="433"/>
      <c r="FE4188" s="433"/>
      <c r="FF4188" s="433"/>
      <c r="FG4188" s="433"/>
      <c r="FH4188" s="433"/>
      <c r="FI4188" s="433"/>
      <c r="FJ4188" s="433"/>
      <c r="FK4188" s="433"/>
      <c r="FL4188" s="433"/>
      <c r="FM4188" s="433"/>
      <c r="FN4188" s="433"/>
      <c r="FO4188" s="433"/>
      <c r="FP4188" s="433"/>
      <c r="FQ4188" s="433"/>
      <c r="FR4188" s="433"/>
      <c r="FS4188" s="433"/>
    </row>
    <row r="4189" spans="114:175" ht="15" customHeight="1">
      <c r="DJ4189" s="433"/>
      <c r="DK4189" s="433"/>
      <c r="DL4189" s="433"/>
      <c r="DM4189" s="433"/>
      <c r="DN4189" s="433"/>
      <c r="DO4189" s="433"/>
      <c r="DP4189" s="433"/>
      <c r="DQ4189" s="433"/>
      <c r="DR4189" s="433"/>
      <c r="DS4189" s="433"/>
      <c r="DT4189" s="433"/>
      <c r="DU4189" s="433"/>
      <c r="DV4189" s="433"/>
      <c r="DW4189" s="433"/>
      <c r="DX4189" s="433"/>
      <c r="DY4189" s="433"/>
      <c r="DZ4189" s="433"/>
      <c r="EA4189" s="433"/>
      <c r="EB4189" s="433"/>
      <c r="EC4189" s="433"/>
      <c r="ED4189" s="433"/>
      <c r="EE4189" s="433"/>
      <c r="EF4189" s="433"/>
      <c r="EG4189" s="433"/>
      <c r="EH4189" s="433"/>
      <c r="EI4189" s="433"/>
      <c r="EJ4189" s="433"/>
      <c r="EK4189" s="433"/>
      <c r="EL4189" s="433"/>
      <c r="EM4189" s="433"/>
      <c r="EN4189" s="433"/>
      <c r="EO4189" s="433"/>
      <c r="EP4189" s="433"/>
      <c r="EQ4189" s="433"/>
      <c r="ER4189" s="433"/>
      <c r="ES4189" s="433"/>
      <c r="ET4189" s="433"/>
      <c r="EU4189" s="433"/>
      <c r="EV4189" s="433"/>
      <c r="EW4189" s="433"/>
      <c r="EX4189" s="433"/>
      <c r="EY4189" s="433"/>
      <c r="EZ4189" s="433"/>
      <c r="FA4189" s="433"/>
      <c r="FB4189" s="433"/>
      <c r="FC4189" s="433"/>
      <c r="FD4189" s="433"/>
      <c r="FE4189" s="433"/>
      <c r="FF4189" s="433"/>
      <c r="FG4189" s="433"/>
      <c r="FH4189" s="433"/>
      <c r="FI4189" s="433"/>
      <c r="FJ4189" s="433"/>
      <c r="FK4189" s="433"/>
      <c r="FL4189" s="433"/>
      <c r="FM4189" s="433"/>
      <c r="FN4189" s="433"/>
      <c r="FO4189" s="433"/>
      <c r="FP4189" s="433"/>
      <c r="FQ4189" s="433"/>
      <c r="FR4189" s="433"/>
      <c r="FS4189" s="433"/>
    </row>
    <row r="4190" spans="114:175" ht="15" customHeight="1">
      <c r="DJ4190" s="433"/>
      <c r="DK4190" s="433"/>
      <c r="DL4190" s="433"/>
      <c r="DM4190" s="433"/>
      <c r="DN4190" s="433"/>
      <c r="DO4190" s="433"/>
      <c r="DP4190" s="433"/>
      <c r="DQ4190" s="433"/>
      <c r="DR4190" s="433"/>
      <c r="DS4190" s="433"/>
      <c r="DT4190" s="433"/>
      <c r="DU4190" s="433"/>
      <c r="DV4190" s="433"/>
      <c r="DW4190" s="433"/>
      <c r="DX4190" s="433"/>
      <c r="DY4190" s="433"/>
      <c r="DZ4190" s="433"/>
      <c r="EA4190" s="433"/>
      <c r="EB4190" s="433"/>
      <c r="EC4190" s="433"/>
      <c r="ED4190" s="433"/>
      <c r="EE4190" s="433"/>
      <c r="EF4190" s="433"/>
      <c r="EG4190" s="433"/>
      <c r="EH4190" s="433"/>
      <c r="EI4190" s="433"/>
      <c r="EJ4190" s="433"/>
      <c r="EK4190" s="433"/>
      <c r="EL4190" s="433"/>
      <c r="EM4190" s="433"/>
      <c r="EN4190" s="433"/>
      <c r="EO4190" s="433"/>
      <c r="EP4190" s="433"/>
      <c r="EQ4190" s="433"/>
      <c r="ER4190" s="433"/>
      <c r="ES4190" s="433"/>
      <c r="ET4190" s="433"/>
      <c r="EU4190" s="433"/>
      <c r="EV4190" s="433"/>
      <c r="EW4190" s="433"/>
      <c r="EX4190" s="433"/>
      <c r="EY4190" s="433"/>
      <c r="EZ4190" s="433"/>
      <c r="FA4190" s="433"/>
      <c r="FB4190" s="433"/>
      <c r="FC4190" s="433"/>
      <c r="FD4190" s="433"/>
      <c r="FE4190" s="433"/>
      <c r="FF4190" s="433"/>
      <c r="FG4190" s="433"/>
      <c r="FH4190" s="433"/>
      <c r="FI4190" s="433"/>
      <c r="FJ4190" s="433"/>
      <c r="FK4190" s="433"/>
      <c r="FL4190" s="433"/>
      <c r="FM4190" s="433"/>
      <c r="FN4190" s="433"/>
      <c r="FO4190" s="433"/>
      <c r="FP4190" s="433"/>
      <c r="FQ4190" s="433"/>
      <c r="FR4190" s="433"/>
      <c r="FS4190" s="433"/>
    </row>
    <row r="4191" spans="114:175" ht="15" customHeight="1">
      <c r="DJ4191" s="433"/>
      <c r="DK4191" s="433"/>
      <c r="DL4191" s="433"/>
      <c r="DM4191" s="433"/>
      <c r="DN4191" s="433"/>
      <c r="DO4191" s="433"/>
      <c r="DP4191" s="433"/>
      <c r="DQ4191" s="433"/>
      <c r="DR4191" s="433"/>
      <c r="DS4191" s="433"/>
      <c r="DT4191" s="433"/>
      <c r="DU4191" s="433"/>
      <c r="DV4191" s="433"/>
      <c r="DW4191" s="433"/>
      <c r="DX4191" s="433"/>
      <c r="DY4191" s="433"/>
      <c r="DZ4191" s="433"/>
      <c r="EA4191" s="433"/>
      <c r="EB4191" s="433"/>
      <c r="EC4191" s="433"/>
      <c r="ED4191" s="433"/>
      <c r="EE4191" s="433"/>
      <c r="EF4191" s="433"/>
      <c r="EG4191" s="433"/>
      <c r="EH4191" s="433"/>
      <c r="EI4191" s="433"/>
      <c r="EJ4191" s="433"/>
      <c r="EK4191" s="433"/>
      <c r="EL4191" s="433"/>
      <c r="EM4191" s="433"/>
      <c r="EN4191" s="433"/>
      <c r="EO4191" s="433"/>
      <c r="EP4191" s="433"/>
      <c r="EQ4191" s="433"/>
      <c r="ER4191" s="433"/>
      <c r="ES4191" s="433"/>
      <c r="ET4191" s="433"/>
      <c r="EU4191" s="433"/>
      <c r="EV4191" s="433"/>
      <c r="EW4191" s="433"/>
      <c r="EX4191" s="433"/>
      <c r="EY4191" s="433"/>
      <c r="EZ4191" s="433"/>
      <c r="FA4191" s="433"/>
      <c r="FB4191" s="433"/>
      <c r="FC4191" s="433"/>
      <c r="FD4191" s="433"/>
      <c r="FE4191" s="433"/>
      <c r="FF4191" s="433"/>
      <c r="FG4191" s="433"/>
      <c r="FH4191" s="433"/>
      <c r="FI4191" s="433"/>
      <c r="FJ4191" s="433"/>
      <c r="FK4191" s="433"/>
      <c r="FL4191" s="433"/>
      <c r="FM4191" s="433"/>
      <c r="FN4191" s="433"/>
      <c r="FO4191" s="433"/>
      <c r="FP4191" s="433"/>
      <c r="FQ4191" s="433"/>
      <c r="FR4191" s="433"/>
      <c r="FS4191" s="433"/>
    </row>
    <row r="4192" spans="114:175" ht="15" customHeight="1">
      <c r="DJ4192" s="433"/>
      <c r="DK4192" s="433"/>
      <c r="DL4192" s="433"/>
      <c r="DM4192" s="433"/>
      <c r="DN4192" s="433"/>
      <c r="DO4192" s="433"/>
      <c r="DP4192" s="433"/>
      <c r="DQ4192" s="433"/>
      <c r="DR4192" s="433"/>
      <c r="DS4192" s="433"/>
      <c r="DT4192" s="433"/>
      <c r="DU4192" s="433"/>
      <c r="DV4192" s="433"/>
      <c r="DW4192" s="433"/>
      <c r="DX4192" s="433"/>
      <c r="DY4192" s="433"/>
      <c r="DZ4192" s="433"/>
      <c r="EA4192" s="433"/>
      <c r="EB4192" s="433"/>
      <c r="EC4192" s="433"/>
      <c r="ED4192" s="433"/>
      <c r="EE4192" s="433"/>
      <c r="EF4192" s="433"/>
      <c r="EG4192" s="433"/>
      <c r="EH4192" s="433"/>
      <c r="EI4192" s="433"/>
      <c r="EJ4192" s="433"/>
      <c r="EK4192" s="433"/>
      <c r="EL4192" s="433"/>
      <c r="EM4192" s="433"/>
      <c r="EN4192" s="433"/>
      <c r="EO4192" s="433"/>
      <c r="EP4192" s="433"/>
      <c r="EQ4192" s="433"/>
      <c r="ER4192" s="433"/>
      <c r="ES4192" s="433"/>
      <c r="ET4192" s="433"/>
      <c r="EU4192" s="433"/>
      <c r="EV4192" s="433"/>
      <c r="EW4192" s="433"/>
      <c r="EX4192" s="433"/>
      <c r="EY4192" s="433"/>
      <c r="EZ4192" s="433"/>
      <c r="FA4192" s="433"/>
      <c r="FB4192" s="433"/>
      <c r="FC4192" s="433"/>
      <c r="FD4192" s="433"/>
      <c r="FE4192" s="433"/>
      <c r="FF4192" s="433"/>
      <c r="FG4192" s="433"/>
      <c r="FH4192" s="433"/>
      <c r="FI4192" s="433"/>
      <c r="FJ4192" s="433"/>
      <c r="FK4192" s="433"/>
      <c r="FL4192" s="433"/>
      <c r="FM4192" s="433"/>
      <c r="FN4192" s="433"/>
      <c r="FO4192" s="433"/>
      <c r="FP4192" s="433"/>
      <c r="FQ4192" s="433"/>
      <c r="FR4192" s="433"/>
      <c r="FS4192" s="433"/>
    </row>
    <row r="4193" spans="114:175" ht="15" customHeight="1">
      <c r="DJ4193" s="433"/>
      <c r="DK4193" s="433"/>
      <c r="DL4193" s="433"/>
      <c r="DM4193" s="433"/>
      <c r="DN4193" s="433"/>
      <c r="DO4193" s="433"/>
      <c r="DP4193" s="433"/>
      <c r="DQ4193" s="433"/>
      <c r="DR4193" s="433"/>
      <c r="DS4193" s="433"/>
      <c r="DT4193" s="433"/>
      <c r="DU4193" s="433"/>
      <c r="DV4193" s="433"/>
      <c r="DW4193" s="433"/>
      <c r="DX4193" s="433"/>
      <c r="DY4193" s="433"/>
      <c r="DZ4193" s="433"/>
      <c r="EA4193" s="433"/>
      <c r="EB4193" s="433"/>
      <c r="EC4193" s="433"/>
      <c r="ED4193" s="433"/>
      <c r="EE4193" s="433"/>
      <c r="EF4193" s="433"/>
      <c r="EG4193" s="433"/>
      <c r="EH4193" s="433"/>
      <c r="EI4193" s="433"/>
      <c r="EJ4193" s="433"/>
      <c r="EK4193" s="433"/>
      <c r="EL4193" s="433"/>
      <c r="EM4193" s="433"/>
      <c r="EN4193" s="433"/>
      <c r="EO4193" s="433"/>
      <c r="EP4193" s="433"/>
      <c r="EQ4193" s="433"/>
      <c r="ER4193" s="433"/>
      <c r="ES4193" s="433"/>
      <c r="ET4193" s="433"/>
      <c r="EU4193" s="433"/>
      <c r="EV4193" s="433"/>
      <c r="EW4193" s="433"/>
      <c r="EX4193" s="433"/>
      <c r="EY4193" s="433"/>
      <c r="EZ4193" s="433"/>
      <c r="FA4193" s="433"/>
      <c r="FB4193" s="433"/>
      <c r="FC4193" s="433"/>
      <c r="FD4193" s="433"/>
      <c r="FE4193" s="433"/>
      <c r="FF4193" s="433"/>
      <c r="FG4193" s="433"/>
      <c r="FH4193" s="433"/>
      <c r="FI4193" s="433"/>
      <c r="FJ4193" s="433"/>
      <c r="FK4193" s="433"/>
      <c r="FL4193" s="433"/>
      <c r="FM4193" s="433"/>
      <c r="FN4193" s="433"/>
      <c r="FO4193" s="433"/>
      <c r="FP4193" s="433"/>
      <c r="FQ4193" s="433"/>
      <c r="FR4193" s="433"/>
      <c r="FS4193" s="433"/>
    </row>
    <row r="4194" spans="114:175" ht="15" customHeight="1">
      <c r="DJ4194" s="433"/>
      <c r="DK4194" s="433"/>
      <c r="DL4194" s="433"/>
      <c r="DM4194" s="433"/>
      <c r="DN4194" s="433"/>
      <c r="DO4194" s="433"/>
      <c r="DP4194" s="433"/>
      <c r="DQ4194" s="433"/>
      <c r="DR4194" s="433"/>
      <c r="DS4194" s="433"/>
      <c r="DT4194" s="433"/>
      <c r="DU4194" s="433"/>
      <c r="DV4194" s="433"/>
      <c r="DW4194" s="433"/>
      <c r="DX4194" s="433"/>
      <c r="DY4194" s="433"/>
      <c r="DZ4194" s="433"/>
      <c r="EA4194" s="433"/>
      <c r="EB4194" s="433"/>
      <c r="EC4194" s="433"/>
      <c r="ED4194" s="433"/>
      <c r="EE4194" s="433"/>
      <c r="EF4194" s="433"/>
      <c r="EG4194" s="433"/>
      <c r="EH4194" s="433"/>
      <c r="EI4194" s="433"/>
      <c r="EJ4194" s="433"/>
      <c r="EK4194" s="433"/>
      <c r="EL4194" s="433"/>
      <c r="EM4194" s="433"/>
      <c r="EN4194" s="433"/>
      <c r="EO4194" s="433"/>
      <c r="EP4194" s="433"/>
      <c r="EQ4194" s="433"/>
      <c r="ER4194" s="433"/>
      <c r="ES4194" s="433"/>
      <c r="ET4194" s="433"/>
      <c r="EU4194" s="433"/>
      <c r="EV4194" s="433"/>
      <c r="EW4194" s="433"/>
      <c r="EX4194" s="433"/>
      <c r="EY4194" s="433"/>
      <c r="EZ4194" s="433"/>
      <c r="FA4194" s="433"/>
      <c r="FB4194" s="433"/>
      <c r="FC4194" s="433"/>
      <c r="FD4194" s="433"/>
      <c r="FE4194" s="433"/>
      <c r="FF4194" s="433"/>
      <c r="FG4194" s="433"/>
      <c r="FH4194" s="433"/>
      <c r="FI4194" s="433"/>
      <c r="FJ4194" s="433"/>
      <c r="FK4194" s="433"/>
      <c r="FL4194" s="433"/>
      <c r="FM4194" s="433"/>
      <c r="FN4194" s="433"/>
      <c r="FO4194" s="433"/>
      <c r="FP4194" s="433"/>
      <c r="FQ4194" s="433"/>
      <c r="FR4194" s="433"/>
      <c r="FS4194" s="433"/>
    </row>
    <row r="4195" spans="114:175" ht="15" customHeight="1">
      <c r="DJ4195" s="433"/>
      <c r="DK4195" s="433"/>
      <c r="DL4195" s="433"/>
      <c r="DM4195" s="433"/>
      <c r="DN4195" s="433"/>
      <c r="DO4195" s="433"/>
      <c r="DP4195" s="433"/>
      <c r="DQ4195" s="433"/>
      <c r="DR4195" s="433"/>
      <c r="DS4195" s="433"/>
      <c r="DT4195" s="433"/>
      <c r="DU4195" s="433"/>
      <c r="DV4195" s="433"/>
      <c r="DW4195" s="433"/>
      <c r="DX4195" s="433"/>
      <c r="DY4195" s="433"/>
      <c r="DZ4195" s="433"/>
      <c r="EA4195" s="433"/>
      <c r="EB4195" s="433"/>
      <c r="EC4195" s="433"/>
      <c r="ED4195" s="433"/>
      <c r="EE4195" s="433"/>
      <c r="EF4195" s="433"/>
      <c r="EG4195" s="433"/>
      <c r="EH4195" s="433"/>
      <c r="EI4195" s="433"/>
      <c r="EJ4195" s="433"/>
      <c r="EK4195" s="433"/>
      <c r="EL4195" s="433"/>
      <c r="EM4195" s="433"/>
      <c r="EN4195" s="433"/>
      <c r="EO4195" s="433"/>
      <c r="EP4195" s="433"/>
      <c r="EQ4195" s="433"/>
      <c r="ER4195" s="433"/>
      <c r="ES4195" s="433"/>
      <c r="ET4195" s="433"/>
      <c r="EU4195" s="433"/>
      <c r="EV4195" s="433"/>
      <c r="EW4195" s="433"/>
      <c r="EX4195" s="433"/>
      <c r="EY4195" s="433"/>
      <c r="EZ4195" s="433"/>
      <c r="FA4195" s="433"/>
      <c r="FB4195" s="433"/>
      <c r="FC4195" s="433"/>
      <c r="FD4195" s="433"/>
      <c r="FE4195" s="433"/>
      <c r="FF4195" s="433"/>
      <c r="FG4195" s="433"/>
      <c r="FH4195" s="433"/>
      <c r="FI4195" s="433"/>
      <c r="FJ4195" s="433"/>
      <c r="FK4195" s="433"/>
      <c r="FL4195" s="433"/>
      <c r="FM4195" s="433"/>
      <c r="FN4195" s="433"/>
      <c r="FO4195" s="433"/>
      <c r="FP4195" s="433"/>
      <c r="FQ4195" s="433"/>
      <c r="FR4195" s="433"/>
      <c r="FS4195" s="433"/>
    </row>
    <row r="4196" spans="114:175" ht="15" customHeight="1">
      <c r="DJ4196" s="433"/>
      <c r="DK4196" s="433"/>
      <c r="DL4196" s="433"/>
      <c r="DM4196" s="433"/>
      <c r="DN4196" s="433"/>
      <c r="DO4196" s="433"/>
      <c r="DP4196" s="433"/>
      <c r="DQ4196" s="433"/>
      <c r="DR4196" s="433"/>
      <c r="DS4196" s="433"/>
      <c r="DT4196" s="433"/>
      <c r="DU4196" s="433"/>
      <c r="DV4196" s="433"/>
      <c r="DW4196" s="433"/>
      <c r="DX4196" s="433"/>
      <c r="DY4196" s="433"/>
      <c r="DZ4196" s="433"/>
      <c r="EA4196" s="433"/>
      <c r="EB4196" s="433"/>
      <c r="EC4196" s="433"/>
      <c r="ED4196" s="433"/>
      <c r="EE4196" s="433"/>
      <c r="EF4196" s="433"/>
      <c r="EG4196" s="433"/>
      <c r="EH4196" s="433"/>
      <c r="EI4196" s="433"/>
      <c r="EJ4196" s="433"/>
      <c r="EK4196" s="433"/>
      <c r="EL4196" s="433"/>
      <c r="EM4196" s="433"/>
      <c r="EN4196" s="433"/>
      <c r="EO4196" s="433"/>
      <c r="EP4196" s="433"/>
      <c r="EQ4196" s="433"/>
      <c r="ER4196" s="433"/>
      <c r="ES4196" s="433"/>
      <c r="ET4196" s="433"/>
      <c r="EU4196" s="433"/>
      <c r="EV4196" s="433"/>
      <c r="EW4196" s="433"/>
      <c r="EX4196" s="433"/>
      <c r="EY4196" s="433"/>
      <c r="EZ4196" s="433"/>
      <c r="FA4196" s="433"/>
      <c r="FB4196" s="433"/>
      <c r="FC4196" s="433"/>
      <c r="FD4196" s="433"/>
      <c r="FE4196" s="433"/>
      <c r="FF4196" s="433"/>
      <c r="FG4196" s="433"/>
      <c r="FH4196" s="433"/>
      <c r="FI4196" s="433"/>
      <c r="FJ4196" s="433"/>
      <c r="FK4196" s="433"/>
      <c r="FL4196" s="433"/>
      <c r="FM4196" s="433"/>
      <c r="FN4196" s="433"/>
      <c r="FO4196" s="433"/>
      <c r="FP4196" s="433"/>
      <c r="FQ4196" s="433"/>
      <c r="FR4196" s="433"/>
      <c r="FS4196" s="433"/>
    </row>
    <row r="4197" spans="114:175" ht="15" customHeight="1">
      <c r="DJ4197" s="433"/>
      <c r="DK4197" s="433"/>
      <c r="DL4197" s="433"/>
      <c r="DM4197" s="433"/>
      <c r="DN4197" s="433"/>
      <c r="DO4197" s="433"/>
      <c r="DP4197" s="433"/>
      <c r="DQ4197" s="433"/>
      <c r="DR4197" s="433"/>
      <c r="DS4197" s="433"/>
      <c r="DT4197" s="433"/>
      <c r="DU4197" s="433"/>
      <c r="DV4197" s="433"/>
      <c r="DW4197" s="433"/>
      <c r="DX4197" s="433"/>
      <c r="DY4197" s="433"/>
      <c r="DZ4197" s="433"/>
      <c r="EA4197" s="433"/>
      <c r="EB4197" s="433"/>
      <c r="EC4197" s="433"/>
      <c r="ED4197" s="433"/>
      <c r="EE4197" s="433"/>
      <c r="EF4197" s="433"/>
      <c r="EG4197" s="433"/>
      <c r="EH4197" s="433"/>
      <c r="EI4197" s="433"/>
      <c r="EJ4197" s="433"/>
      <c r="EK4197" s="433"/>
      <c r="EL4197" s="433"/>
      <c r="EM4197" s="433"/>
      <c r="EN4197" s="433"/>
      <c r="EO4197" s="433"/>
      <c r="EP4197" s="433"/>
      <c r="EQ4197" s="433"/>
      <c r="ER4197" s="433"/>
      <c r="ES4197" s="433"/>
      <c r="ET4197" s="433"/>
      <c r="EU4197" s="433"/>
      <c r="EV4197" s="433"/>
      <c r="EW4197" s="433"/>
      <c r="EX4197" s="433"/>
      <c r="EY4197" s="433"/>
      <c r="EZ4197" s="433"/>
      <c r="FA4197" s="433"/>
      <c r="FB4197" s="433"/>
      <c r="FC4197" s="433"/>
      <c r="FD4197" s="433"/>
      <c r="FE4197" s="433"/>
      <c r="FF4197" s="433"/>
      <c r="FG4197" s="433"/>
      <c r="FH4197" s="433"/>
      <c r="FI4197" s="433"/>
      <c r="FJ4197" s="433"/>
      <c r="FK4197" s="433"/>
      <c r="FL4197" s="433"/>
      <c r="FM4197" s="433"/>
      <c r="FN4197" s="433"/>
      <c r="FO4197" s="433"/>
      <c r="FP4197" s="433"/>
      <c r="FQ4197" s="433"/>
      <c r="FR4197" s="433"/>
      <c r="FS4197" s="433"/>
    </row>
    <row r="4198" spans="114:175" ht="15" customHeight="1">
      <c r="DJ4198" s="433"/>
      <c r="DK4198" s="433"/>
      <c r="DL4198" s="433"/>
      <c r="DM4198" s="433"/>
      <c r="DN4198" s="433"/>
      <c r="DO4198" s="433"/>
      <c r="DP4198" s="433"/>
      <c r="DQ4198" s="433"/>
      <c r="DR4198" s="433"/>
      <c r="DS4198" s="433"/>
      <c r="DT4198" s="433"/>
      <c r="DU4198" s="433"/>
      <c r="DV4198" s="433"/>
      <c r="DW4198" s="433"/>
      <c r="DX4198" s="433"/>
      <c r="DY4198" s="433"/>
      <c r="DZ4198" s="433"/>
      <c r="EA4198" s="433"/>
      <c r="EB4198" s="433"/>
      <c r="EC4198" s="433"/>
      <c r="ED4198" s="433"/>
      <c r="EE4198" s="433"/>
      <c r="EF4198" s="433"/>
      <c r="EG4198" s="433"/>
      <c r="EH4198" s="433"/>
      <c r="EI4198" s="433"/>
      <c r="EJ4198" s="433"/>
      <c r="EK4198" s="433"/>
      <c r="EL4198" s="433"/>
      <c r="EM4198" s="433"/>
      <c r="EN4198" s="433"/>
      <c r="EO4198" s="433"/>
      <c r="EP4198" s="433"/>
      <c r="EQ4198" s="433"/>
      <c r="ER4198" s="433"/>
      <c r="ES4198" s="433"/>
      <c r="ET4198" s="433"/>
      <c r="EU4198" s="433"/>
      <c r="EV4198" s="433"/>
      <c r="EW4198" s="433"/>
      <c r="EX4198" s="433"/>
      <c r="EY4198" s="433"/>
      <c r="EZ4198" s="433"/>
      <c r="FA4198" s="433"/>
      <c r="FB4198" s="433"/>
      <c r="FC4198" s="433"/>
      <c r="FD4198" s="433"/>
      <c r="FE4198" s="433"/>
      <c r="FF4198" s="433"/>
      <c r="FG4198" s="433"/>
      <c r="FH4198" s="433"/>
      <c r="FI4198" s="433"/>
      <c r="FJ4198" s="433"/>
      <c r="FK4198" s="433"/>
      <c r="FL4198" s="433"/>
      <c r="FM4198" s="433"/>
      <c r="FN4198" s="433"/>
      <c r="FO4198" s="433"/>
      <c r="FP4198" s="433"/>
      <c r="FQ4198" s="433"/>
      <c r="FR4198" s="433"/>
      <c r="FS4198" s="433"/>
    </row>
    <row r="4199" spans="114:175" ht="15" customHeight="1">
      <c r="DJ4199" s="433"/>
      <c r="DK4199" s="433"/>
      <c r="DL4199" s="433"/>
      <c r="DM4199" s="433"/>
      <c r="DN4199" s="433"/>
      <c r="DO4199" s="433"/>
      <c r="DP4199" s="433"/>
      <c r="DQ4199" s="433"/>
      <c r="DR4199" s="433"/>
      <c r="DS4199" s="433"/>
      <c r="DT4199" s="433"/>
      <c r="DU4199" s="433"/>
      <c r="DV4199" s="433"/>
      <c r="DW4199" s="433"/>
      <c r="DX4199" s="433"/>
      <c r="DY4199" s="433"/>
      <c r="DZ4199" s="433"/>
      <c r="EA4199" s="433"/>
      <c r="EB4199" s="433"/>
      <c r="EC4199" s="433"/>
      <c r="ED4199" s="433"/>
      <c r="EE4199" s="433"/>
      <c r="EF4199" s="433"/>
      <c r="EG4199" s="433"/>
      <c r="EH4199" s="433"/>
      <c r="EI4199" s="433"/>
      <c r="EJ4199" s="433"/>
      <c r="EK4199" s="433"/>
      <c r="EL4199" s="433"/>
      <c r="EM4199" s="433"/>
      <c r="EN4199" s="433"/>
      <c r="EO4199" s="433"/>
      <c r="EP4199" s="433"/>
      <c r="EQ4199" s="433"/>
      <c r="ER4199" s="433"/>
      <c r="ES4199" s="433"/>
      <c r="ET4199" s="433"/>
      <c r="EU4199" s="433"/>
      <c r="EV4199" s="433"/>
      <c r="EW4199" s="433"/>
      <c r="EX4199" s="433"/>
      <c r="EY4199" s="433"/>
      <c r="EZ4199" s="433"/>
      <c r="FA4199" s="433"/>
      <c r="FB4199" s="433"/>
      <c r="FC4199" s="433"/>
      <c r="FD4199" s="433"/>
      <c r="FE4199" s="433"/>
      <c r="FF4199" s="433"/>
      <c r="FG4199" s="433"/>
      <c r="FH4199" s="433"/>
      <c r="FI4199" s="433"/>
      <c r="FJ4199" s="433"/>
      <c r="FK4199" s="433"/>
      <c r="FL4199" s="433"/>
      <c r="FM4199" s="433"/>
      <c r="FN4199" s="433"/>
      <c r="FO4199" s="433"/>
      <c r="FP4199" s="433"/>
      <c r="FQ4199" s="433"/>
      <c r="FR4199" s="433"/>
      <c r="FS4199" s="433"/>
    </row>
    <row r="4200" spans="114:175" ht="15" customHeight="1">
      <c r="DJ4200" s="433"/>
      <c r="DK4200" s="433"/>
      <c r="DL4200" s="433"/>
      <c r="DM4200" s="433"/>
      <c r="DN4200" s="433"/>
      <c r="DO4200" s="433"/>
      <c r="DP4200" s="433"/>
      <c r="DQ4200" s="433"/>
      <c r="DR4200" s="433"/>
      <c r="DS4200" s="433"/>
      <c r="DT4200" s="433"/>
      <c r="DU4200" s="433"/>
      <c r="DV4200" s="433"/>
      <c r="DW4200" s="433"/>
      <c r="DX4200" s="433"/>
      <c r="DY4200" s="433"/>
      <c r="DZ4200" s="433"/>
      <c r="EA4200" s="433"/>
      <c r="EB4200" s="433"/>
      <c r="EC4200" s="433"/>
      <c r="ED4200" s="433"/>
      <c r="EE4200" s="433"/>
      <c r="EF4200" s="433"/>
      <c r="EG4200" s="433"/>
      <c r="EH4200" s="433"/>
      <c r="EI4200" s="433"/>
      <c r="EJ4200" s="433"/>
      <c r="EK4200" s="433"/>
      <c r="EL4200" s="433"/>
      <c r="EM4200" s="433"/>
      <c r="EN4200" s="433"/>
      <c r="EO4200" s="433"/>
      <c r="EP4200" s="433"/>
      <c r="EQ4200" s="433"/>
      <c r="ER4200" s="433"/>
      <c r="ES4200" s="433"/>
      <c r="ET4200" s="433"/>
      <c r="EU4200" s="433"/>
      <c r="EV4200" s="433"/>
      <c r="EW4200" s="433"/>
      <c r="EX4200" s="433"/>
      <c r="EY4200" s="433"/>
      <c r="EZ4200" s="433"/>
      <c r="FA4200" s="433"/>
      <c r="FB4200" s="433"/>
      <c r="FC4200" s="433"/>
      <c r="FD4200" s="433"/>
      <c r="FE4200" s="433"/>
      <c r="FF4200" s="433"/>
      <c r="FG4200" s="433"/>
      <c r="FH4200" s="433"/>
      <c r="FI4200" s="433"/>
      <c r="FJ4200" s="433"/>
      <c r="FK4200" s="433"/>
      <c r="FL4200" s="433"/>
      <c r="FM4200" s="433"/>
      <c r="FN4200" s="433"/>
      <c r="FO4200" s="433"/>
      <c r="FP4200" s="433"/>
      <c r="FQ4200" s="433"/>
      <c r="FR4200" s="433"/>
      <c r="FS4200" s="433"/>
    </row>
    <row r="4201" spans="114:175" ht="15" customHeight="1">
      <c r="DJ4201" s="433"/>
      <c r="DK4201" s="433"/>
      <c r="DL4201" s="433"/>
      <c r="DM4201" s="433"/>
      <c r="DN4201" s="433"/>
      <c r="DO4201" s="433"/>
      <c r="DP4201" s="433"/>
      <c r="DQ4201" s="433"/>
      <c r="DR4201" s="433"/>
      <c r="DS4201" s="433"/>
      <c r="DT4201" s="433"/>
      <c r="DU4201" s="433"/>
      <c r="DV4201" s="433"/>
      <c r="DW4201" s="433"/>
      <c r="DX4201" s="433"/>
      <c r="DY4201" s="433"/>
      <c r="DZ4201" s="433"/>
      <c r="EA4201" s="433"/>
      <c r="EB4201" s="433"/>
      <c r="EC4201" s="433"/>
      <c r="ED4201" s="433"/>
      <c r="EE4201" s="433"/>
      <c r="EF4201" s="433"/>
      <c r="EG4201" s="433"/>
      <c r="EH4201" s="433"/>
      <c r="EI4201" s="433"/>
      <c r="EJ4201" s="433"/>
      <c r="EK4201" s="433"/>
      <c r="EL4201" s="433"/>
      <c r="EM4201" s="433"/>
      <c r="EN4201" s="433"/>
      <c r="EO4201" s="433"/>
      <c r="EP4201" s="433"/>
      <c r="EQ4201" s="433"/>
      <c r="ER4201" s="433"/>
      <c r="ES4201" s="433"/>
      <c r="ET4201" s="433"/>
      <c r="EU4201" s="433"/>
      <c r="EV4201" s="433"/>
      <c r="EW4201" s="433"/>
      <c r="EX4201" s="433"/>
      <c r="EY4201" s="433"/>
      <c r="EZ4201" s="433"/>
      <c r="FA4201" s="433"/>
      <c r="FB4201" s="433"/>
      <c r="FC4201" s="433"/>
      <c r="FD4201" s="433"/>
      <c r="FE4201" s="433"/>
      <c r="FF4201" s="433"/>
      <c r="FG4201" s="433"/>
      <c r="FH4201" s="433"/>
      <c r="FI4201" s="433"/>
      <c r="FJ4201" s="433"/>
      <c r="FK4201" s="433"/>
      <c r="FL4201" s="433"/>
      <c r="FM4201" s="433"/>
      <c r="FN4201" s="433"/>
      <c r="FO4201" s="433"/>
      <c r="FP4201" s="433"/>
      <c r="FQ4201" s="433"/>
      <c r="FR4201" s="433"/>
      <c r="FS4201" s="433"/>
    </row>
    <row r="4202" spans="114:175" ht="15" customHeight="1">
      <c r="DJ4202" s="433"/>
      <c r="DK4202" s="433"/>
      <c r="DL4202" s="433"/>
      <c r="DM4202" s="433"/>
      <c r="DN4202" s="433"/>
      <c r="DO4202" s="433"/>
      <c r="DP4202" s="433"/>
      <c r="DQ4202" s="433"/>
      <c r="DR4202" s="433"/>
      <c r="DS4202" s="433"/>
      <c r="DT4202" s="433"/>
      <c r="DU4202" s="433"/>
      <c r="DV4202" s="433"/>
      <c r="DW4202" s="433"/>
      <c r="DX4202" s="433"/>
      <c r="DY4202" s="433"/>
      <c r="DZ4202" s="433"/>
      <c r="EA4202" s="433"/>
      <c r="EB4202" s="433"/>
      <c r="EC4202" s="433"/>
      <c r="ED4202" s="433"/>
      <c r="EE4202" s="433"/>
      <c r="EF4202" s="433"/>
      <c r="EG4202" s="433"/>
      <c r="EH4202" s="433"/>
      <c r="EI4202" s="433"/>
      <c r="EJ4202" s="433"/>
      <c r="EK4202" s="433"/>
      <c r="EL4202" s="433"/>
      <c r="EM4202" s="433"/>
      <c r="EN4202" s="433"/>
      <c r="EO4202" s="433"/>
      <c r="EP4202" s="433"/>
      <c r="EQ4202" s="433"/>
      <c r="ER4202" s="433"/>
      <c r="ES4202" s="433"/>
      <c r="ET4202" s="433"/>
      <c r="EU4202" s="433"/>
      <c r="EV4202" s="433"/>
      <c r="EW4202" s="433"/>
      <c r="EX4202" s="433"/>
      <c r="EY4202" s="433"/>
      <c r="EZ4202" s="433"/>
      <c r="FA4202" s="433"/>
      <c r="FB4202" s="433"/>
      <c r="FC4202" s="433"/>
      <c r="FD4202" s="433"/>
      <c r="FE4202" s="433"/>
      <c r="FF4202" s="433"/>
      <c r="FG4202" s="433"/>
      <c r="FH4202" s="433"/>
      <c r="FI4202" s="433"/>
      <c r="FJ4202" s="433"/>
      <c r="FK4202" s="433"/>
      <c r="FL4202" s="433"/>
      <c r="FM4202" s="433"/>
      <c r="FN4202" s="433"/>
      <c r="FO4202" s="433"/>
      <c r="FP4202" s="433"/>
      <c r="FQ4202" s="433"/>
      <c r="FR4202" s="433"/>
      <c r="FS4202" s="433"/>
    </row>
    <row r="4203" spans="114:175" ht="15" customHeight="1">
      <c r="DJ4203" s="433"/>
      <c r="DK4203" s="433"/>
      <c r="DL4203" s="433"/>
      <c r="DM4203" s="433"/>
      <c r="DN4203" s="433"/>
      <c r="DO4203" s="433"/>
      <c r="DP4203" s="433"/>
      <c r="DQ4203" s="433"/>
      <c r="DR4203" s="433"/>
      <c r="DS4203" s="433"/>
      <c r="DT4203" s="433"/>
      <c r="DU4203" s="433"/>
      <c r="DV4203" s="433"/>
      <c r="DW4203" s="433"/>
      <c r="DX4203" s="433"/>
      <c r="DY4203" s="433"/>
      <c r="DZ4203" s="433"/>
      <c r="EA4203" s="433"/>
      <c r="EB4203" s="433"/>
      <c r="EC4203" s="433"/>
      <c r="ED4203" s="433"/>
      <c r="EE4203" s="433"/>
      <c r="EF4203" s="433"/>
      <c r="EG4203" s="433"/>
      <c r="EH4203" s="433"/>
      <c r="EI4203" s="433"/>
      <c r="EJ4203" s="433"/>
      <c r="EK4203" s="433"/>
      <c r="EL4203" s="433"/>
      <c r="EM4203" s="433"/>
      <c r="EN4203" s="433"/>
      <c r="EO4203" s="433"/>
      <c r="EP4203" s="433"/>
      <c r="EQ4203" s="433"/>
      <c r="ER4203" s="433"/>
      <c r="ES4203" s="433"/>
      <c r="ET4203" s="433"/>
      <c r="EU4203" s="433"/>
      <c r="EV4203" s="433"/>
      <c r="EW4203" s="433"/>
      <c r="EX4203" s="433"/>
      <c r="EY4203" s="433"/>
      <c r="EZ4203" s="433"/>
      <c r="FA4203" s="433"/>
      <c r="FB4203" s="433"/>
      <c r="FC4203" s="433"/>
      <c r="FD4203" s="433"/>
      <c r="FE4203" s="433"/>
      <c r="FF4203" s="433"/>
      <c r="FG4203" s="433"/>
      <c r="FH4203" s="433"/>
      <c r="FI4203" s="433"/>
      <c r="FJ4203" s="433"/>
      <c r="FK4203" s="433"/>
      <c r="FL4203" s="433"/>
      <c r="FM4203" s="433"/>
      <c r="FN4203" s="433"/>
      <c r="FO4203" s="433"/>
      <c r="FP4203" s="433"/>
      <c r="FQ4203" s="433"/>
      <c r="FR4203" s="433"/>
      <c r="FS4203" s="433"/>
    </row>
    <row r="4204" spans="114:175" ht="15" customHeight="1">
      <c r="DJ4204" s="433"/>
      <c r="DK4204" s="433"/>
      <c r="DL4204" s="433"/>
      <c r="DM4204" s="433"/>
      <c r="DN4204" s="433"/>
      <c r="DO4204" s="433"/>
      <c r="DP4204" s="433"/>
      <c r="DQ4204" s="433"/>
      <c r="DR4204" s="433"/>
      <c r="DS4204" s="433"/>
      <c r="DT4204" s="433"/>
      <c r="DU4204" s="433"/>
      <c r="DV4204" s="433"/>
      <c r="DW4204" s="433"/>
      <c r="DX4204" s="433"/>
      <c r="DY4204" s="433"/>
      <c r="DZ4204" s="433"/>
      <c r="EA4204" s="433"/>
      <c r="EB4204" s="433"/>
      <c r="EC4204" s="433"/>
      <c r="ED4204" s="433"/>
      <c r="EE4204" s="433"/>
      <c r="EF4204" s="433"/>
      <c r="EG4204" s="433"/>
      <c r="EH4204" s="433"/>
      <c r="EI4204" s="433"/>
      <c r="EJ4204" s="433"/>
      <c r="EK4204" s="433"/>
      <c r="EL4204" s="433"/>
      <c r="EM4204" s="433"/>
      <c r="EN4204" s="433"/>
      <c r="EO4204" s="433"/>
      <c r="EP4204" s="433"/>
      <c r="EQ4204" s="433"/>
      <c r="ER4204" s="433"/>
      <c r="ES4204" s="433"/>
      <c r="ET4204" s="433"/>
      <c r="EU4204" s="433"/>
      <c r="EV4204" s="433"/>
      <c r="EW4204" s="433"/>
      <c r="EX4204" s="433"/>
      <c r="EY4204" s="433"/>
      <c r="EZ4204" s="433"/>
      <c r="FA4204" s="433"/>
      <c r="FB4204" s="433"/>
      <c r="FC4204" s="433"/>
      <c r="FD4204" s="433"/>
      <c r="FE4204" s="433"/>
      <c r="FF4204" s="433"/>
      <c r="FG4204" s="433"/>
      <c r="FH4204" s="433"/>
      <c r="FI4204" s="433"/>
      <c r="FJ4204" s="433"/>
      <c r="FK4204" s="433"/>
      <c r="FL4204" s="433"/>
      <c r="FM4204" s="433"/>
      <c r="FN4204" s="433"/>
      <c r="FO4204" s="433"/>
      <c r="FP4204" s="433"/>
      <c r="FQ4204" s="433"/>
      <c r="FR4204" s="433"/>
      <c r="FS4204" s="433"/>
    </row>
    <row r="4205" spans="114:175" ht="15" customHeight="1">
      <c r="DJ4205" s="433"/>
      <c r="DK4205" s="433"/>
      <c r="DL4205" s="433"/>
      <c r="DM4205" s="433"/>
      <c r="DN4205" s="433"/>
      <c r="DO4205" s="433"/>
      <c r="DP4205" s="433"/>
      <c r="DQ4205" s="433"/>
      <c r="DR4205" s="433"/>
      <c r="DS4205" s="433"/>
      <c r="DT4205" s="433"/>
      <c r="DU4205" s="433"/>
      <c r="DV4205" s="433"/>
      <c r="DW4205" s="433"/>
      <c r="DX4205" s="433"/>
      <c r="DY4205" s="433"/>
      <c r="DZ4205" s="433"/>
      <c r="EA4205" s="433"/>
      <c r="EB4205" s="433"/>
      <c r="EC4205" s="433"/>
      <c r="ED4205" s="433"/>
      <c r="EE4205" s="433"/>
      <c r="EF4205" s="433"/>
      <c r="EG4205" s="433"/>
      <c r="EH4205" s="433"/>
      <c r="EI4205" s="433"/>
      <c r="EJ4205" s="433"/>
      <c r="EK4205" s="433"/>
      <c r="EL4205" s="433"/>
      <c r="EM4205" s="433"/>
      <c r="EN4205" s="433"/>
      <c r="EO4205" s="433"/>
      <c r="EP4205" s="433"/>
      <c r="EQ4205" s="433"/>
      <c r="ER4205" s="433"/>
      <c r="ES4205" s="433"/>
      <c r="ET4205" s="433"/>
      <c r="EU4205" s="433"/>
      <c r="EV4205" s="433"/>
      <c r="EW4205" s="433"/>
      <c r="EX4205" s="433"/>
      <c r="EY4205" s="433"/>
      <c r="EZ4205" s="433"/>
      <c r="FA4205" s="433"/>
      <c r="FB4205" s="433"/>
      <c r="FC4205" s="433"/>
      <c r="FD4205" s="433"/>
      <c r="FE4205" s="433"/>
      <c r="FF4205" s="433"/>
      <c r="FG4205" s="433"/>
      <c r="FH4205" s="433"/>
      <c r="FI4205" s="433"/>
      <c r="FJ4205" s="433"/>
      <c r="FK4205" s="433"/>
      <c r="FL4205" s="433"/>
      <c r="FM4205" s="433"/>
      <c r="FN4205" s="433"/>
      <c r="FO4205" s="433"/>
      <c r="FP4205" s="433"/>
      <c r="FQ4205" s="433"/>
      <c r="FR4205" s="433"/>
      <c r="FS4205" s="433"/>
    </row>
    <row r="4206" spans="114:175" ht="15" customHeight="1">
      <c r="DJ4206" s="433"/>
      <c r="DK4206" s="433"/>
      <c r="DL4206" s="433"/>
      <c r="DM4206" s="433"/>
      <c r="DN4206" s="433"/>
      <c r="DO4206" s="433"/>
      <c r="DP4206" s="433"/>
      <c r="DQ4206" s="433"/>
      <c r="DR4206" s="433"/>
      <c r="DS4206" s="433"/>
      <c r="DT4206" s="433"/>
      <c r="DU4206" s="433"/>
      <c r="DV4206" s="433"/>
      <c r="DW4206" s="433"/>
      <c r="DX4206" s="433"/>
      <c r="DY4206" s="433"/>
      <c r="DZ4206" s="433"/>
      <c r="EA4206" s="433"/>
      <c r="EB4206" s="433"/>
      <c r="EC4206" s="433"/>
      <c r="ED4206" s="433"/>
      <c r="EE4206" s="433"/>
      <c r="EF4206" s="433"/>
      <c r="EG4206" s="433"/>
      <c r="EH4206" s="433"/>
      <c r="EI4206" s="433"/>
      <c r="EJ4206" s="433"/>
      <c r="EK4206" s="433"/>
      <c r="EL4206" s="433"/>
      <c r="EM4206" s="433"/>
      <c r="EN4206" s="433"/>
      <c r="EO4206" s="433"/>
      <c r="EP4206" s="433"/>
      <c r="EQ4206" s="433"/>
      <c r="ER4206" s="433"/>
      <c r="ES4206" s="433"/>
      <c r="ET4206" s="433"/>
      <c r="EU4206" s="433"/>
      <c r="EV4206" s="433"/>
      <c r="EW4206" s="433"/>
      <c r="EX4206" s="433"/>
      <c r="EY4206" s="433"/>
      <c r="EZ4206" s="433"/>
      <c r="FA4206" s="433"/>
      <c r="FB4206" s="433"/>
      <c r="FC4206" s="433"/>
      <c r="FD4206" s="433"/>
      <c r="FE4206" s="433"/>
      <c r="FF4206" s="433"/>
      <c r="FG4206" s="433"/>
      <c r="FH4206" s="433"/>
      <c r="FI4206" s="433"/>
      <c r="FJ4206" s="433"/>
      <c r="FK4206" s="433"/>
      <c r="FL4206" s="433"/>
      <c r="FM4206" s="433"/>
      <c r="FN4206" s="433"/>
      <c r="FO4206" s="433"/>
      <c r="FP4206" s="433"/>
      <c r="FQ4206" s="433"/>
      <c r="FR4206" s="433"/>
      <c r="FS4206" s="433"/>
    </row>
    <row r="4207" spans="114:175" ht="15" customHeight="1">
      <c r="DJ4207" s="433"/>
      <c r="DK4207" s="433"/>
      <c r="DL4207" s="433"/>
      <c r="DM4207" s="433"/>
      <c r="DN4207" s="433"/>
      <c r="DO4207" s="433"/>
      <c r="DP4207" s="433"/>
      <c r="DQ4207" s="433"/>
      <c r="DR4207" s="433"/>
      <c r="DS4207" s="433"/>
      <c r="DT4207" s="433"/>
      <c r="DU4207" s="433"/>
      <c r="DV4207" s="433"/>
      <c r="DW4207" s="433"/>
      <c r="DX4207" s="433"/>
      <c r="DY4207" s="433"/>
      <c r="DZ4207" s="433"/>
      <c r="EA4207" s="433"/>
      <c r="EB4207" s="433"/>
      <c r="EC4207" s="433"/>
      <c r="ED4207" s="433"/>
      <c r="EE4207" s="433"/>
      <c r="EF4207" s="433"/>
      <c r="EG4207" s="433"/>
      <c r="EH4207" s="433"/>
      <c r="EI4207" s="433"/>
      <c r="EJ4207" s="433"/>
      <c r="EK4207" s="433"/>
      <c r="EL4207" s="433"/>
      <c r="EM4207" s="433"/>
      <c r="EN4207" s="433"/>
      <c r="EO4207" s="433"/>
      <c r="EP4207" s="433"/>
      <c r="EQ4207" s="433"/>
      <c r="ER4207" s="433"/>
      <c r="ES4207" s="433"/>
      <c r="ET4207" s="433"/>
      <c r="EU4207" s="433"/>
      <c r="EV4207" s="433"/>
      <c r="EW4207" s="433"/>
      <c r="EX4207" s="433"/>
      <c r="EY4207" s="433"/>
      <c r="EZ4207" s="433"/>
      <c r="FA4207" s="433"/>
      <c r="FB4207" s="433"/>
      <c r="FC4207" s="433"/>
      <c r="FD4207" s="433"/>
      <c r="FE4207" s="433"/>
      <c r="FF4207" s="433"/>
      <c r="FG4207" s="433"/>
      <c r="FH4207" s="433"/>
      <c r="FI4207" s="433"/>
      <c r="FJ4207" s="433"/>
      <c r="FK4207" s="433"/>
      <c r="FL4207" s="433"/>
      <c r="FM4207" s="433"/>
      <c r="FN4207" s="433"/>
      <c r="FO4207" s="433"/>
      <c r="FP4207" s="433"/>
      <c r="FQ4207" s="433"/>
      <c r="FR4207" s="433"/>
      <c r="FS4207" s="433"/>
    </row>
    <row r="4208" spans="114:175" ht="15" customHeight="1">
      <c r="DJ4208" s="433"/>
      <c r="DK4208" s="433"/>
      <c r="DL4208" s="433"/>
      <c r="DM4208" s="433"/>
      <c r="DN4208" s="433"/>
      <c r="DO4208" s="433"/>
      <c r="DP4208" s="433"/>
      <c r="DQ4208" s="433"/>
      <c r="DR4208" s="433"/>
      <c r="DS4208" s="433"/>
      <c r="DT4208" s="433"/>
      <c r="DU4208" s="433"/>
      <c r="DV4208" s="433"/>
      <c r="DW4208" s="433"/>
      <c r="DX4208" s="433"/>
      <c r="DY4208" s="433"/>
      <c r="DZ4208" s="433"/>
      <c r="EA4208" s="433"/>
      <c r="EB4208" s="433"/>
      <c r="EC4208" s="433"/>
      <c r="ED4208" s="433"/>
      <c r="EE4208" s="433"/>
      <c r="EF4208" s="433"/>
      <c r="EG4208" s="433"/>
      <c r="EH4208" s="433"/>
      <c r="EI4208" s="433"/>
      <c r="EJ4208" s="433"/>
      <c r="EK4208" s="433"/>
      <c r="EL4208" s="433"/>
      <c r="EM4208" s="433"/>
      <c r="EN4208" s="433"/>
      <c r="EO4208" s="433"/>
      <c r="EP4208" s="433"/>
      <c r="EQ4208" s="433"/>
      <c r="ER4208" s="433"/>
      <c r="ES4208" s="433"/>
      <c r="ET4208" s="433"/>
      <c r="EU4208" s="433"/>
      <c r="EV4208" s="433"/>
      <c r="EW4208" s="433"/>
      <c r="EX4208" s="433"/>
      <c r="EY4208" s="433"/>
      <c r="EZ4208" s="433"/>
      <c r="FA4208" s="433"/>
      <c r="FB4208" s="433"/>
      <c r="FC4208" s="433"/>
      <c r="FD4208" s="433"/>
      <c r="FE4208" s="433"/>
      <c r="FF4208" s="433"/>
      <c r="FG4208" s="433"/>
      <c r="FH4208" s="433"/>
      <c r="FI4208" s="433"/>
      <c r="FJ4208" s="433"/>
      <c r="FK4208" s="433"/>
      <c r="FL4208" s="433"/>
      <c r="FM4208" s="433"/>
      <c r="FN4208" s="433"/>
      <c r="FO4208" s="433"/>
      <c r="FP4208" s="433"/>
      <c r="FQ4208" s="433"/>
      <c r="FR4208" s="433"/>
      <c r="FS4208" s="433"/>
    </row>
    <row r="4209" spans="114:175" ht="15" customHeight="1">
      <c r="DJ4209" s="433"/>
      <c r="DK4209" s="433"/>
      <c r="DL4209" s="433"/>
      <c r="DM4209" s="433"/>
      <c r="DN4209" s="433"/>
      <c r="DO4209" s="433"/>
      <c r="DP4209" s="433"/>
      <c r="DQ4209" s="433"/>
      <c r="DR4209" s="433"/>
      <c r="DS4209" s="433"/>
      <c r="DT4209" s="433"/>
      <c r="DU4209" s="433"/>
      <c r="DV4209" s="433"/>
      <c r="DW4209" s="433"/>
      <c r="DX4209" s="433"/>
      <c r="DY4209" s="433"/>
      <c r="DZ4209" s="433"/>
      <c r="EA4209" s="433"/>
      <c r="EB4209" s="433"/>
      <c r="EC4209" s="433"/>
      <c r="ED4209" s="433"/>
      <c r="EE4209" s="433"/>
      <c r="EF4209" s="433"/>
      <c r="EG4209" s="433"/>
      <c r="EH4209" s="433"/>
      <c r="EI4209" s="433"/>
      <c r="EJ4209" s="433"/>
      <c r="EK4209" s="433"/>
      <c r="EL4209" s="433"/>
      <c r="EM4209" s="433"/>
      <c r="EN4209" s="433"/>
      <c r="EO4209" s="433"/>
      <c r="EP4209" s="433"/>
      <c r="EQ4209" s="433"/>
      <c r="ER4209" s="433"/>
      <c r="ES4209" s="433"/>
      <c r="ET4209" s="433"/>
      <c r="EU4209" s="433"/>
      <c r="EV4209" s="433"/>
      <c r="EW4209" s="433"/>
      <c r="EX4209" s="433"/>
      <c r="EY4209" s="433"/>
      <c r="EZ4209" s="433"/>
      <c r="FA4209" s="433"/>
      <c r="FB4209" s="433"/>
      <c r="FC4209" s="433"/>
      <c r="FD4209" s="433"/>
      <c r="FE4209" s="433"/>
      <c r="FF4209" s="433"/>
      <c r="FG4209" s="433"/>
      <c r="FH4209" s="433"/>
      <c r="FI4209" s="433"/>
      <c r="FJ4209" s="433"/>
      <c r="FK4209" s="433"/>
      <c r="FL4209" s="433"/>
      <c r="FM4209" s="433"/>
      <c r="FN4209" s="433"/>
      <c r="FO4209" s="433"/>
      <c r="FP4209" s="433"/>
      <c r="FQ4209" s="433"/>
      <c r="FR4209" s="433"/>
      <c r="FS4209" s="433"/>
    </row>
    <row r="4210" spans="114:175" ht="15" customHeight="1">
      <c r="DJ4210" s="433"/>
      <c r="DK4210" s="433"/>
      <c r="DL4210" s="433"/>
      <c r="DM4210" s="433"/>
      <c r="DN4210" s="433"/>
      <c r="DO4210" s="433"/>
      <c r="DP4210" s="433"/>
      <c r="DQ4210" s="433"/>
      <c r="DR4210" s="433"/>
      <c r="DS4210" s="433"/>
      <c r="DT4210" s="433"/>
      <c r="DU4210" s="433"/>
      <c r="DV4210" s="433"/>
      <c r="DW4210" s="433"/>
      <c r="DX4210" s="433"/>
      <c r="DY4210" s="433"/>
      <c r="DZ4210" s="433"/>
      <c r="EA4210" s="433"/>
      <c r="EB4210" s="433"/>
      <c r="EC4210" s="433"/>
      <c r="ED4210" s="433"/>
      <c r="EE4210" s="433"/>
      <c r="EF4210" s="433"/>
      <c r="EG4210" s="433"/>
      <c r="EH4210" s="433"/>
      <c r="EI4210" s="433"/>
      <c r="EJ4210" s="433"/>
      <c r="EK4210" s="433"/>
      <c r="EL4210" s="433"/>
      <c r="EM4210" s="433"/>
      <c r="EN4210" s="433"/>
      <c r="EO4210" s="433"/>
      <c r="EP4210" s="433"/>
      <c r="EQ4210" s="433"/>
      <c r="ER4210" s="433"/>
      <c r="ES4210" s="433"/>
      <c r="ET4210" s="433"/>
      <c r="EU4210" s="433"/>
      <c r="EV4210" s="433"/>
      <c r="EW4210" s="433"/>
      <c r="EX4210" s="433"/>
      <c r="EY4210" s="433"/>
      <c r="EZ4210" s="433"/>
      <c r="FA4210" s="433"/>
      <c r="FB4210" s="433"/>
      <c r="FC4210" s="433"/>
      <c r="FD4210" s="433"/>
      <c r="FE4210" s="433"/>
      <c r="FF4210" s="433"/>
      <c r="FG4210" s="433"/>
      <c r="FH4210" s="433"/>
      <c r="FI4210" s="433"/>
      <c r="FJ4210" s="433"/>
      <c r="FK4210" s="433"/>
      <c r="FL4210" s="433"/>
      <c r="FM4210" s="433"/>
      <c r="FN4210" s="433"/>
      <c r="FO4210" s="433"/>
      <c r="FP4210" s="433"/>
      <c r="FQ4210" s="433"/>
      <c r="FR4210" s="433"/>
      <c r="FS4210" s="433"/>
    </row>
    <row r="4211" spans="114:175" ht="15" customHeight="1">
      <c r="DJ4211" s="433"/>
      <c r="DK4211" s="433"/>
      <c r="DL4211" s="433"/>
      <c r="DM4211" s="433"/>
      <c r="DN4211" s="433"/>
      <c r="DO4211" s="433"/>
      <c r="DP4211" s="433"/>
      <c r="DQ4211" s="433"/>
      <c r="DR4211" s="433"/>
      <c r="DS4211" s="433"/>
      <c r="DT4211" s="433"/>
      <c r="DU4211" s="433"/>
      <c r="DV4211" s="433"/>
      <c r="DW4211" s="433"/>
      <c r="DX4211" s="433"/>
      <c r="DY4211" s="433"/>
      <c r="DZ4211" s="433"/>
      <c r="EA4211" s="433"/>
      <c r="EB4211" s="433"/>
      <c r="EC4211" s="433"/>
      <c r="ED4211" s="433"/>
      <c r="EE4211" s="433"/>
      <c r="EF4211" s="433"/>
      <c r="EG4211" s="433"/>
      <c r="EH4211" s="433"/>
      <c r="EI4211" s="433"/>
      <c r="EJ4211" s="433"/>
      <c r="EK4211" s="433"/>
      <c r="EL4211" s="433"/>
      <c r="EM4211" s="433"/>
      <c r="EN4211" s="433"/>
      <c r="EO4211" s="433"/>
      <c r="EP4211" s="433"/>
      <c r="EQ4211" s="433"/>
      <c r="ER4211" s="433"/>
      <c r="ES4211" s="433"/>
      <c r="ET4211" s="433"/>
      <c r="EU4211" s="433"/>
      <c r="EV4211" s="433"/>
      <c r="EW4211" s="433"/>
      <c r="EX4211" s="433"/>
      <c r="EY4211" s="433"/>
      <c r="EZ4211" s="433"/>
      <c r="FA4211" s="433"/>
      <c r="FB4211" s="433"/>
      <c r="FC4211" s="433"/>
      <c r="FD4211" s="433"/>
      <c r="FE4211" s="433"/>
      <c r="FF4211" s="433"/>
      <c r="FG4211" s="433"/>
      <c r="FH4211" s="433"/>
      <c r="FI4211" s="433"/>
      <c r="FJ4211" s="433"/>
      <c r="FK4211" s="433"/>
      <c r="FL4211" s="433"/>
      <c r="FM4211" s="433"/>
      <c r="FN4211" s="433"/>
      <c r="FO4211" s="433"/>
      <c r="FP4211" s="433"/>
      <c r="FQ4211" s="433"/>
      <c r="FR4211" s="433"/>
      <c r="FS4211" s="433"/>
    </row>
    <row r="4212" spans="114:175" ht="15" customHeight="1">
      <c r="DJ4212" s="433"/>
      <c r="DK4212" s="433"/>
      <c r="DL4212" s="433"/>
      <c r="DM4212" s="433"/>
      <c r="DN4212" s="433"/>
      <c r="DO4212" s="433"/>
      <c r="DP4212" s="433"/>
      <c r="DQ4212" s="433"/>
      <c r="DR4212" s="433"/>
      <c r="DS4212" s="433"/>
      <c r="DT4212" s="433"/>
      <c r="DU4212" s="433"/>
      <c r="DV4212" s="433"/>
      <c r="DW4212" s="433"/>
      <c r="DX4212" s="433"/>
      <c r="DY4212" s="433"/>
      <c r="DZ4212" s="433"/>
      <c r="EA4212" s="433"/>
      <c r="EB4212" s="433"/>
      <c r="EC4212" s="433"/>
      <c r="ED4212" s="433"/>
      <c r="EE4212" s="433"/>
      <c r="EF4212" s="433"/>
      <c r="EG4212" s="433"/>
      <c r="EH4212" s="433"/>
      <c r="EI4212" s="433"/>
      <c r="EJ4212" s="433"/>
      <c r="EK4212" s="433"/>
      <c r="EL4212" s="433"/>
      <c r="EM4212" s="433"/>
      <c r="EN4212" s="433"/>
      <c r="EO4212" s="433"/>
      <c r="EP4212" s="433"/>
      <c r="EQ4212" s="433"/>
      <c r="ER4212" s="433"/>
      <c r="ES4212" s="433"/>
      <c r="ET4212" s="433"/>
      <c r="EU4212" s="433"/>
      <c r="EV4212" s="433"/>
      <c r="EW4212" s="433"/>
      <c r="EX4212" s="433"/>
      <c r="EY4212" s="433"/>
      <c r="EZ4212" s="433"/>
      <c r="FA4212" s="433"/>
      <c r="FB4212" s="433"/>
      <c r="FC4212" s="433"/>
      <c r="FD4212" s="433"/>
      <c r="FE4212" s="433"/>
      <c r="FF4212" s="433"/>
      <c r="FG4212" s="433"/>
      <c r="FH4212" s="433"/>
      <c r="FI4212" s="433"/>
      <c r="FJ4212" s="433"/>
      <c r="FK4212" s="433"/>
      <c r="FL4212" s="433"/>
      <c r="FM4212" s="433"/>
      <c r="FN4212" s="433"/>
      <c r="FO4212" s="433"/>
      <c r="FP4212" s="433"/>
      <c r="FQ4212" s="433"/>
      <c r="FR4212" s="433"/>
      <c r="FS4212" s="433"/>
    </row>
    <row r="4213" spans="114:175" ht="15" customHeight="1">
      <c r="DJ4213" s="433"/>
      <c r="DK4213" s="433"/>
      <c r="DL4213" s="433"/>
      <c r="DM4213" s="433"/>
      <c r="DN4213" s="433"/>
      <c r="DO4213" s="433"/>
      <c r="DP4213" s="433"/>
      <c r="DQ4213" s="433"/>
      <c r="DR4213" s="433"/>
      <c r="DS4213" s="433"/>
      <c r="DT4213" s="433"/>
      <c r="DU4213" s="433"/>
      <c r="DV4213" s="433"/>
      <c r="DW4213" s="433"/>
      <c r="DX4213" s="433"/>
      <c r="DY4213" s="433"/>
      <c r="DZ4213" s="433"/>
      <c r="EA4213" s="433"/>
      <c r="EB4213" s="433"/>
      <c r="EC4213" s="433"/>
      <c r="ED4213" s="433"/>
      <c r="EE4213" s="433"/>
      <c r="EF4213" s="433"/>
      <c r="EG4213" s="433"/>
      <c r="EH4213" s="433"/>
      <c r="EI4213" s="433"/>
      <c r="EJ4213" s="433"/>
      <c r="EK4213" s="433"/>
      <c r="EL4213" s="433"/>
      <c r="EM4213" s="433"/>
      <c r="EN4213" s="433"/>
      <c r="EO4213" s="433"/>
      <c r="EP4213" s="433"/>
      <c r="EQ4213" s="433"/>
      <c r="ER4213" s="433"/>
      <c r="ES4213" s="433"/>
      <c r="ET4213" s="433"/>
      <c r="EU4213" s="433"/>
      <c r="EV4213" s="433"/>
      <c r="EW4213" s="433"/>
      <c r="EX4213" s="433"/>
      <c r="EY4213" s="433"/>
      <c r="EZ4213" s="433"/>
      <c r="FA4213" s="433"/>
      <c r="FB4213" s="433"/>
      <c r="FC4213" s="433"/>
      <c r="FD4213" s="433"/>
      <c r="FE4213" s="433"/>
      <c r="FF4213" s="433"/>
      <c r="FG4213" s="433"/>
      <c r="FH4213" s="433"/>
      <c r="FI4213" s="433"/>
      <c r="FJ4213" s="433"/>
      <c r="FK4213" s="433"/>
      <c r="FL4213" s="433"/>
      <c r="FM4213" s="433"/>
      <c r="FN4213" s="433"/>
      <c r="FO4213" s="433"/>
      <c r="FP4213" s="433"/>
      <c r="FQ4213" s="433"/>
      <c r="FR4213" s="433"/>
      <c r="FS4213" s="433"/>
    </row>
    <row r="4214" spans="114:175" ht="15" customHeight="1">
      <c r="DJ4214" s="433"/>
      <c r="DK4214" s="433"/>
      <c r="DL4214" s="433"/>
      <c r="DM4214" s="433"/>
      <c r="DN4214" s="433"/>
      <c r="DO4214" s="433"/>
      <c r="DP4214" s="433"/>
      <c r="DQ4214" s="433"/>
      <c r="DR4214" s="433"/>
      <c r="DS4214" s="433"/>
      <c r="DT4214" s="433"/>
      <c r="DU4214" s="433"/>
      <c r="DV4214" s="433"/>
      <c r="DW4214" s="433"/>
      <c r="DX4214" s="433"/>
      <c r="DY4214" s="433"/>
      <c r="DZ4214" s="433"/>
      <c r="EA4214" s="433"/>
      <c r="EB4214" s="433"/>
      <c r="EC4214" s="433"/>
      <c r="ED4214" s="433"/>
      <c r="EE4214" s="433"/>
      <c r="EF4214" s="433"/>
      <c r="EG4214" s="433"/>
      <c r="EH4214" s="433"/>
      <c r="EI4214" s="433"/>
      <c r="EJ4214" s="433"/>
      <c r="EK4214" s="433"/>
      <c r="EL4214" s="433"/>
      <c r="EM4214" s="433"/>
      <c r="EN4214" s="433"/>
      <c r="EO4214" s="433"/>
      <c r="EP4214" s="433"/>
      <c r="EQ4214" s="433"/>
      <c r="ER4214" s="433"/>
      <c r="ES4214" s="433"/>
      <c r="ET4214" s="433"/>
      <c r="EU4214" s="433"/>
      <c r="EV4214" s="433"/>
      <c r="EW4214" s="433"/>
      <c r="EX4214" s="433"/>
      <c r="EY4214" s="433"/>
      <c r="EZ4214" s="433"/>
      <c r="FA4214" s="433"/>
      <c r="FB4214" s="433"/>
      <c r="FC4214" s="433"/>
      <c r="FD4214" s="433"/>
      <c r="FE4214" s="433"/>
      <c r="FF4214" s="433"/>
      <c r="FG4214" s="433"/>
      <c r="FH4214" s="433"/>
      <c r="FI4214" s="433"/>
      <c r="FJ4214" s="433"/>
      <c r="FK4214" s="433"/>
      <c r="FL4214" s="433"/>
      <c r="FM4214" s="433"/>
      <c r="FN4214" s="433"/>
      <c r="FO4214" s="433"/>
      <c r="FP4214" s="433"/>
      <c r="FQ4214" s="433"/>
      <c r="FR4214" s="433"/>
      <c r="FS4214" s="433"/>
    </row>
    <row r="4215" spans="114:175" ht="15" customHeight="1">
      <c r="DJ4215" s="433"/>
      <c r="DK4215" s="433"/>
      <c r="DL4215" s="433"/>
      <c r="DM4215" s="433"/>
      <c r="DN4215" s="433"/>
      <c r="DO4215" s="433"/>
      <c r="DP4215" s="433"/>
      <c r="DQ4215" s="433"/>
      <c r="DR4215" s="433"/>
      <c r="DS4215" s="433"/>
      <c r="DT4215" s="433"/>
      <c r="DU4215" s="433"/>
      <c r="DV4215" s="433"/>
      <c r="DW4215" s="433"/>
      <c r="DX4215" s="433"/>
      <c r="DY4215" s="433"/>
      <c r="DZ4215" s="433"/>
      <c r="EA4215" s="433"/>
      <c r="EB4215" s="433"/>
      <c r="EC4215" s="433"/>
      <c r="ED4215" s="433"/>
      <c r="EE4215" s="433"/>
      <c r="EF4215" s="433"/>
      <c r="EG4215" s="433"/>
      <c r="EH4215" s="433"/>
      <c r="EI4215" s="433"/>
      <c r="EJ4215" s="433"/>
      <c r="EK4215" s="433"/>
      <c r="EL4215" s="433"/>
      <c r="EM4215" s="433"/>
      <c r="EN4215" s="433"/>
      <c r="EO4215" s="433"/>
      <c r="EP4215" s="433"/>
      <c r="EQ4215" s="433"/>
      <c r="ER4215" s="433"/>
      <c r="ES4215" s="433"/>
      <c r="ET4215" s="433"/>
      <c r="EU4215" s="433"/>
      <c r="EV4215" s="433"/>
      <c r="EW4215" s="433"/>
      <c r="EX4215" s="433"/>
      <c r="EY4215" s="433"/>
      <c r="EZ4215" s="433"/>
      <c r="FA4215" s="433"/>
      <c r="FB4215" s="433"/>
      <c r="FC4215" s="433"/>
      <c r="FD4215" s="433"/>
      <c r="FE4215" s="433"/>
      <c r="FF4215" s="433"/>
      <c r="FG4215" s="433"/>
      <c r="FH4215" s="433"/>
      <c r="FI4215" s="433"/>
      <c r="FJ4215" s="433"/>
      <c r="FK4215" s="433"/>
      <c r="FL4215" s="433"/>
      <c r="FM4215" s="433"/>
      <c r="FN4215" s="433"/>
      <c r="FO4215" s="433"/>
      <c r="FP4215" s="433"/>
      <c r="FQ4215" s="433"/>
      <c r="FR4215" s="433"/>
      <c r="FS4215" s="433"/>
    </row>
    <row r="4216" spans="114:175" ht="15" customHeight="1">
      <c r="DJ4216" s="433"/>
      <c r="DK4216" s="433"/>
      <c r="DL4216" s="433"/>
      <c r="DM4216" s="433"/>
      <c r="DN4216" s="433"/>
      <c r="DO4216" s="433"/>
      <c r="DP4216" s="433"/>
      <c r="DQ4216" s="433"/>
      <c r="DR4216" s="433"/>
      <c r="DS4216" s="433"/>
      <c r="DT4216" s="433"/>
      <c r="DU4216" s="433"/>
      <c r="DV4216" s="433"/>
      <c r="DW4216" s="433"/>
      <c r="DX4216" s="433"/>
      <c r="DY4216" s="433"/>
      <c r="DZ4216" s="433"/>
      <c r="EA4216" s="433"/>
      <c r="EB4216" s="433"/>
      <c r="EC4216" s="433"/>
      <c r="ED4216" s="433"/>
      <c r="EE4216" s="433"/>
      <c r="EF4216" s="433"/>
      <c r="EG4216" s="433"/>
      <c r="EH4216" s="433"/>
      <c r="EI4216" s="433"/>
      <c r="EJ4216" s="433"/>
      <c r="EK4216" s="433"/>
      <c r="EL4216" s="433"/>
      <c r="EM4216" s="433"/>
      <c r="EN4216" s="433"/>
      <c r="EO4216" s="433"/>
      <c r="EP4216" s="433"/>
      <c r="EQ4216" s="433"/>
      <c r="ER4216" s="433"/>
      <c r="ES4216" s="433"/>
      <c r="ET4216" s="433"/>
      <c r="EU4216" s="433"/>
      <c r="EV4216" s="433"/>
      <c r="EW4216" s="433"/>
      <c r="EX4216" s="433"/>
      <c r="EY4216" s="433"/>
      <c r="EZ4216" s="433"/>
      <c r="FA4216" s="433"/>
      <c r="FB4216" s="433"/>
      <c r="FC4216" s="433"/>
      <c r="FD4216" s="433"/>
      <c r="FE4216" s="433"/>
      <c r="FF4216" s="433"/>
      <c r="FG4216" s="433"/>
      <c r="FH4216" s="433"/>
      <c r="FI4216" s="433"/>
      <c r="FJ4216" s="433"/>
      <c r="FK4216" s="433"/>
      <c r="FL4216" s="433"/>
      <c r="FM4216" s="433"/>
      <c r="FN4216" s="433"/>
      <c r="FO4216" s="433"/>
      <c r="FP4216" s="433"/>
      <c r="FQ4216" s="433"/>
      <c r="FR4216" s="433"/>
      <c r="FS4216" s="433"/>
    </row>
    <row r="4217" spans="114:175" ht="15" customHeight="1">
      <c r="DJ4217" s="433"/>
      <c r="DK4217" s="433"/>
      <c r="DL4217" s="433"/>
      <c r="DM4217" s="433"/>
      <c r="DN4217" s="433"/>
      <c r="DO4217" s="433"/>
      <c r="DP4217" s="433"/>
      <c r="DQ4217" s="433"/>
      <c r="DR4217" s="433"/>
      <c r="DS4217" s="433"/>
      <c r="DT4217" s="433"/>
      <c r="DU4217" s="433"/>
      <c r="DV4217" s="433"/>
      <c r="DW4217" s="433"/>
      <c r="DX4217" s="433"/>
      <c r="DY4217" s="433"/>
      <c r="DZ4217" s="433"/>
      <c r="EA4217" s="433"/>
      <c r="EB4217" s="433"/>
      <c r="EC4217" s="433"/>
      <c r="ED4217" s="433"/>
      <c r="EE4217" s="433"/>
      <c r="EF4217" s="433"/>
      <c r="EG4217" s="433"/>
      <c r="EH4217" s="433"/>
      <c r="EI4217" s="433"/>
      <c r="EJ4217" s="433"/>
      <c r="EK4217" s="433"/>
      <c r="EL4217" s="433"/>
      <c r="EM4217" s="433"/>
      <c r="EN4217" s="433"/>
      <c r="EO4217" s="433"/>
      <c r="EP4217" s="433"/>
      <c r="EQ4217" s="433"/>
      <c r="ER4217" s="433"/>
      <c r="ES4217" s="433"/>
      <c r="ET4217" s="433"/>
      <c r="EU4217" s="433"/>
      <c r="EV4217" s="433"/>
      <c r="EW4217" s="433"/>
      <c r="EX4217" s="433"/>
      <c r="EY4217" s="433"/>
      <c r="EZ4217" s="433"/>
      <c r="FA4217" s="433"/>
      <c r="FB4217" s="433"/>
      <c r="FC4217" s="433"/>
      <c r="FD4217" s="433"/>
      <c r="FE4217" s="433"/>
      <c r="FF4217" s="433"/>
      <c r="FG4217" s="433"/>
      <c r="FH4217" s="433"/>
      <c r="FI4217" s="433"/>
      <c r="FJ4217" s="433"/>
      <c r="FK4217" s="433"/>
      <c r="FL4217" s="433"/>
      <c r="FM4217" s="433"/>
      <c r="FN4217" s="433"/>
      <c r="FO4217" s="433"/>
      <c r="FP4217" s="433"/>
      <c r="FQ4217" s="433"/>
      <c r="FR4217" s="433"/>
      <c r="FS4217" s="433"/>
    </row>
    <row r="4218" spans="114:175" ht="15" customHeight="1">
      <c r="DJ4218" s="433"/>
      <c r="DK4218" s="433"/>
      <c r="DL4218" s="433"/>
      <c r="DM4218" s="433"/>
      <c r="DN4218" s="433"/>
      <c r="DO4218" s="433"/>
      <c r="DP4218" s="433"/>
      <c r="DQ4218" s="433"/>
      <c r="DR4218" s="433"/>
      <c r="DS4218" s="433"/>
      <c r="DT4218" s="433"/>
      <c r="DU4218" s="433"/>
      <c r="DV4218" s="433"/>
      <c r="DW4218" s="433"/>
      <c r="DX4218" s="433"/>
      <c r="DY4218" s="433"/>
      <c r="DZ4218" s="433"/>
      <c r="EA4218" s="433"/>
      <c r="EB4218" s="433"/>
      <c r="EC4218" s="433"/>
      <c r="ED4218" s="433"/>
      <c r="EE4218" s="433"/>
      <c r="EF4218" s="433"/>
      <c r="EG4218" s="433"/>
      <c r="EH4218" s="433"/>
      <c r="EI4218" s="433"/>
      <c r="EJ4218" s="433"/>
      <c r="EK4218" s="433"/>
      <c r="EL4218" s="433"/>
      <c r="EM4218" s="433"/>
      <c r="EN4218" s="433"/>
      <c r="EO4218" s="433"/>
      <c r="EP4218" s="433"/>
      <c r="EQ4218" s="433"/>
      <c r="ER4218" s="433"/>
      <c r="ES4218" s="433"/>
      <c r="ET4218" s="433"/>
      <c r="EU4218" s="433"/>
      <c r="EV4218" s="433"/>
      <c r="EW4218" s="433"/>
      <c r="EX4218" s="433"/>
      <c r="EY4218" s="433"/>
      <c r="EZ4218" s="433"/>
      <c r="FA4218" s="433"/>
      <c r="FB4218" s="433"/>
      <c r="FC4218" s="433"/>
      <c r="FD4218" s="433"/>
      <c r="FE4218" s="433"/>
      <c r="FF4218" s="433"/>
      <c r="FG4218" s="433"/>
      <c r="FH4218" s="433"/>
      <c r="FI4218" s="433"/>
      <c r="FJ4218" s="433"/>
      <c r="FK4218" s="433"/>
      <c r="FL4218" s="433"/>
      <c r="FM4218" s="433"/>
      <c r="FN4218" s="433"/>
      <c r="FO4218" s="433"/>
      <c r="FP4218" s="433"/>
      <c r="FQ4218" s="433"/>
      <c r="FR4218" s="433"/>
      <c r="FS4218" s="433"/>
    </row>
    <row r="4219" spans="114:175" ht="15" customHeight="1">
      <c r="DJ4219" s="433"/>
      <c r="DK4219" s="433"/>
      <c r="DL4219" s="433"/>
      <c r="DM4219" s="433"/>
      <c r="DN4219" s="433"/>
      <c r="DO4219" s="433"/>
      <c r="DP4219" s="433"/>
      <c r="DQ4219" s="433"/>
      <c r="DR4219" s="433"/>
      <c r="DS4219" s="433"/>
      <c r="DT4219" s="433"/>
      <c r="DU4219" s="433"/>
      <c r="DV4219" s="433"/>
      <c r="DW4219" s="433"/>
      <c r="DX4219" s="433"/>
      <c r="DY4219" s="433"/>
      <c r="DZ4219" s="433"/>
      <c r="EA4219" s="433"/>
      <c r="EB4219" s="433"/>
      <c r="EC4219" s="433"/>
      <c r="ED4219" s="433"/>
      <c r="EE4219" s="433"/>
      <c r="EF4219" s="433"/>
      <c r="EG4219" s="433"/>
      <c r="EH4219" s="433"/>
      <c r="EI4219" s="433"/>
      <c r="EJ4219" s="433"/>
      <c r="EK4219" s="433"/>
      <c r="EL4219" s="433"/>
      <c r="EM4219" s="433"/>
      <c r="EN4219" s="433"/>
      <c r="EO4219" s="433"/>
      <c r="EP4219" s="433"/>
      <c r="EQ4219" s="433"/>
      <c r="ER4219" s="433"/>
      <c r="ES4219" s="433"/>
      <c r="ET4219" s="433"/>
      <c r="EU4219" s="433"/>
      <c r="EV4219" s="433"/>
      <c r="EW4219" s="433"/>
      <c r="EX4219" s="433"/>
      <c r="EY4219" s="433"/>
      <c r="EZ4219" s="433"/>
      <c r="FA4219" s="433"/>
      <c r="FB4219" s="433"/>
      <c r="FC4219" s="433"/>
      <c r="FD4219" s="433"/>
      <c r="FE4219" s="433"/>
      <c r="FF4219" s="433"/>
      <c r="FG4219" s="433"/>
      <c r="FH4219" s="433"/>
      <c r="FI4219" s="433"/>
      <c r="FJ4219" s="433"/>
      <c r="FK4219" s="433"/>
      <c r="FL4219" s="433"/>
      <c r="FM4219" s="433"/>
      <c r="FN4219" s="433"/>
      <c r="FO4219" s="433"/>
      <c r="FP4219" s="433"/>
      <c r="FQ4219" s="433"/>
      <c r="FR4219" s="433"/>
      <c r="FS4219" s="433"/>
    </row>
    <row r="4220" spans="114:175" ht="15" customHeight="1">
      <c r="DJ4220" s="433"/>
      <c r="DK4220" s="433"/>
      <c r="DL4220" s="433"/>
      <c r="DM4220" s="433"/>
      <c r="DN4220" s="433"/>
      <c r="DO4220" s="433"/>
      <c r="DP4220" s="433"/>
      <c r="DQ4220" s="433"/>
      <c r="DR4220" s="433"/>
      <c r="DS4220" s="433"/>
      <c r="DT4220" s="433"/>
      <c r="DU4220" s="433"/>
      <c r="DV4220" s="433"/>
      <c r="DW4220" s="433"/>
      <c r="DX4220" s="433"/>
      <c r="DY4220" s="433"/>
      <c r="DZ4220" s="433"/>
      <c r="EA4220" s="433"/>
      <c r="EB4220" s="433"/>
      <c r="EC4220" s="433"/>
      <c r="ED4220" s="433"/>
      <c r="EE4220" s="433"/>
      <c r="EF4220" s="433"/>
      <c r="EG4220" s="433"/>
      <c r="EH4220" s="433"/>
      <c r="EI4220" s="433"/>
      <c r="EJ4220" s="433"/>
      <c r="EK4220" s="433"/>
      <c r="EL4220" s="433"/>
      <c r="EM4220" s="433"/>
      <c r="EN4220" s="433"/>
      <c r="EO4220" s="433"/>
      <c r="EP4220" s="433"/>
      <c r="EQ4220" s="433"/>
      <c r="ER4220" s="433"/>
      <c r="ES4220" s="433"/>
      <c r="ET4220" s="433"/>
      <c r="EU4220" s="433"/>
      <c r="EV4220" s="433"/>
      <c r="EW4220" s="433"/>
      <c r="EX4220" s="433"/>
      <c r="EY4220" s="433"/>
      <c r="EZ4220" s="433"/>
      <c r="FA4220" s="433"/>
      <c r="FB4220" s="433"/>
      <c r="FC4220" s="433"/>
      <c r="FD4220" s="433"/>
      <c r="FE4220" s="433"/>
      <c r="FF4220" s="433"/>
      <c r="FG4220" s="433"/>
      <c r="FH4220" s="433"/>
      <c r="FI4220" s="433"/>
      <c r="FJ4220" s="433"/>
      <c r="FK4220" s="433"/>
      <c r="FL4220" s="433"/>
      <c r="FM4220" s="433"/>
      <c r="FN4220" s="433"/>
      <c r="FO4220" s="433"/>
      <c r="FP4220" s="433"/>
      <c r="FQ4220" s="433"/>
      <c r="FR4220" s="433"/>
      <c r="FS4220" s="433"/>
    </row>
    <row r="4221" spans="114:175" ht="15" customHeight="1">
      <c r="DJ4221" s="433"/>
      <c r="DK4221" s="433"/>
      <c r="DL4221" s="433"/>
      <c r="DM4221" s="433"/>
      <c r="DN4221" s="433"/>
      <c r="DO4221" s="433"/>
      <c r="DP4221" s="433"/>
      <c r="DQ4221" s="433"/>
      <c r="DR4221" s="433"/>
      <c r="DS4221" s="433"/>
      <c r="DT4221" s="433"/>
      <c r="DU4221" s="433"/>
      <c r="DV4221" s="433"/>
      <c r="DW4221" s="433"/>
      <c r="DX4221" s="433"/>
      <c r="DY4221" s="433"/>
      <c r="DZ4221" s="433"/>
      <c r="EA4221" s="433"/>
      <c r="EB4221" s="433"/>
      <c r="EC4221" s="433"/>
      <c r="ED4221" s="433"/>
      <c r="EE4221" s="433"/>
      <c r="EF4221" s="433"/>
      <c r="EG4221" s="433"/>
      <c r="EH4221" s="433"/>
      <c r="EI4221" s="433"/>
      <c r="EJ4221" s="433"/>
      <c r="EK4221" s="433"/>
      <c r="EL4221" s="433"/>
      <c r="EM4221" s="433"/>
      <c r="EN4221" s="433"/>
      <c r="EO4221" s="433"/>
      <c r="EP4221" s="433"/>
      <c r="EQ4221" s="433"/>
      <c r="ER4221" s="433"/>
      <c r="ES4221" s="433"/>
      <c r="ET4221" s="433"/>
      <c r="EU4221" s="433"/>
      <c r="EV4221" s="433"/>
      <c r="EW4221" s="433"/>
      <c r="EX4221" s="433"/>
      <c r="EY4221" s="433"/>
      <c r="EZ4221" s="433"/>
      <c r="FA4221" s="433"/>
      <c r="FB4221" s="433"/>
      <c r="FC4221" s="433"/>
      <c r="FD4221" s="433"/>
      <c r="FE4221" s="433"/>
      <c r="FF4221" s="433"/>
      <c r="FG4221" s="433"/>
      <c r="FH4221" s="433"/>
      <c r="FI4221" s="433"/>
      <c r="FJ4221" s="433"/>
      <c r="FK4221" s="433"/>
      <c r="FL4221" s="433"/>
      <c r="FM4221" s="433"/>
      <c r="FN4221" s="433"/>
      <c r="FO4221" s="433"/>
      <c r="FP4221" s="433"/>
      <c r="FQ4221" s="433"/>
      <c r="FR4221" s="433"/>
      <c r="FS4221" s="433"/>
    </row>
    <row r="4222" spans="114:175" ht="15" customHeight="1">
      <c r="DJ4222" s="433"/>
      <c r="DK4222" s="433"/>
      <c r="DL4222" s="433"/>
      <c r="DM4222" s="433"/>
      <c r="DN4222" s="433"/>
      <c r="DO4222" s="433"/>
      <c r="DP4222" s="433"/>
      <c r="DQ4222" s="433"/>
      <c r="DR4222" s="433"/>
      <c r="DS4222" s="433"/>
      <c r="DT4222" s="433"/>
      <c r="DU4222" s="433"/>
      <c r="DV4222" s="433"/>
      <c r="DW4222" s="433"/>
      <c r="DX4222" s="433"/>
      <c r="DY4222" s="433"/>
      <c r="DZ4222" s="433"/>
      <c r="EA4222" s="433"/>
      <c r="EB4222" s="433"/>
      <c r="EC4222" s="433"/>
      <c r="ED4222" s="433"/>
      <c r="EE4222" s="433"/>
      <c r="EF4222" s="433"/>
      <c r="EG4222" s="433"/>
      <c r="EH4222" s="433"/>
      <c r="EI4222" s="433"/>
      <c r="EJ4222" s="433"/>
      <c r="EK4222" s="433"/>
      <c r="EL4222" s="433"/>
      <c r="EM4222" s="433"/>
      <c r="EN4222" s="433"/>
      <c r="EO4222" s="433"/>
      <c r="EP4222" s="433"/>
      <c r="EQ4222" s="433"/>
      <c r="ER4222" s="433"/>
      <c r="ES4222" s="433"/>
      <c r="ET4222" s="433"/>
      <c r="EU4222" s="433"/>
      <c r="EV4222" s="433"/>
      <c r="EW4222" s="433"/>
      <c r="EX4222" s="433"/>
      <c r="EY4222" s="433"/>
      <c r="EZ4222" s="433"/>
      <c r="FA4222" s="433"/>
      <c r="FB4222" s="433"/>
      <c r="FC4222" s="433"/>
      <c r="FD4222" s="433"/>
      <c r="FE4222" s="433"/>
      <c r="FF4222" s="433"/>
      <c r="FG4222" s="433"/>
      <c r="FH4222" s="433"/>
      <c r="FI4222" s="433"/>
      <c r="FJ4222" s="433"/>
      <c r="FK4222" s="433"/>
      <c r="FL4222" s="433"/>
      <c r="FM4222" s="433"/>
      <c r="FN4222" s="433"/>
      <c r="FO4222" s="433"/>
      <c r="FP4222" s="433"/>
      <c r="FQ4222" s="433"/>
      <c r="FR4222" s="433"/>
      <c r="FS4222" s="433"/>
    </row>
    <row r="4223" spans="114:175" ht="15" customHeight="1">
      <c r="DJ4223" s="433"/>
      <c r="DK4223" s="433"/>
      <c r="DL4223" s="433"/>
      <c r="DM4223" s="433"/>
      <c r="DN4223" s="433"/>
      <c r="DO4223" s="433"/>
      <c r="DP4223" s="433"/>
      <c r="DQ4223" s="433"/>
      <c r="DR4223" s="433"/>
      <c r="DS4223" s="433"/>
      <c r="DT4223" s="433"/>
      <c r="DU4223" s="433"/>
      <c r="DV4223" s="433"/>
      <c r="DW4223" s="433"/>
      <c r="DX4223" s="433"/>
      <c r="DY4223" s="433"/>
      <c r="DZ4223" s="433"/>
      <c r="EA4223" s="433"/>
      <c r="EB4223" s="433"/>
      <c r="EC4223" s="433"/>
      <c r="ED4223" s="433"/>
      <c r="EE4223" s="433"/>
      <c r="EF4223" s="433"/>
      <c r="EG4223" s="433"/>
      <c r="EH4223" s="433"/>
      <c r="EI4223" s="433"/>
      <c r="EJ4223" s="433"/>
      <c r="EK4223" s="433"/>
      <c r="EL4223" s="433"/>
      <c r="EM4223" s="433"/>
      <c r="EN4223" s="433"/>
      <c r="EO4223" s="433"/>
      <c r="EP4223" s="433"/>
      <c r="EQ4223" s="433"/>
      <c r="ER4223" s="433"/>
      <c r="ES4223" s="433"/>
      <c r="ET4223" s="433"/>
      <c r="EU4223" s="433"/>
      <c r="EV4223" s="433"/>
      <c r="EW4223" s="433"/>
      <c r="EX4223" s="433"/>
      <c r="EY4223" s="433"/>
      <c r="EZ4223" s="433"/>
      <c r="FA4223" s="433"/>
      <c r="FB4223" s="433"/>
      <c r="FC4223" s="433"/>
      <c r="FD4223" s="433"/>
      <c r="FE4223" s="433"/>
      <c r="FF4223" s="433"/>
      <c r="FG4223" s="433"/>
      <c r="FH4223" s="433"/>
      <c r="FI4223" s="433"/>
      <c r="FJ4223" s="433"/>
      <c r="FK4223" s="433"/>
      <c r="FL4223" s="433"/>
      <c r="FM4223" s="433"/>
      <c r="FN4223" s="433"/>
      <c r="FO4223" s="433"/>
      <c r="FP4223" s="433"/>
      <c r="FQ4223" s="433"/>
      <c r="FR4223" s="433"/>
      <c r="FS4223" s="433"/>
    </row>
    <row r="4224" spans="114:175" ht="15" customHeight="1">
      <c r="DJ4224" s="433"/>
      <c r="DK4224" s="433"/>
      <c r="DL4224" s="433"/>
      <c r="DM4224" s="433"/>
      <c r="DN4224" s="433"/>
      <c r="DO4224" s="433"/>
      <c r="DP4224" s="433"/>
      <c r="DQ4224" s="433"/>
      <c r="DR4224" s="433"/>
      <c r="DS4224" s="433"/>
      <c r="DT4224" s="433"/>
      <c r="DU4224" s="433"/>
      <c r="DV4224" s="433"/>
      <c r="DW4224" s="433"/>
      <c r="DX4224" s="433"/>
      <c r="DY4224" s="433"/>
      <c r="DZ4224" s="433"/>
      <c r="EA4224" s="433"/>
      <c r="EB4224" s="433"/>
      <c r="EC4224" s="433"/>
      <c r="ED4224" s="433"/>
      <c r="EE4224" s="433"/>
      <c r="EF4224" s="433"/>
      <c r="EG4224" s="433"/>
      <c r="EH4224" s="433"/>
      <c r="EI4224" s="433"/>
      <c r="EJ4224" s="433"/>
      <c r="EK4224" s="433"/>
      <c r="EL4224" s="433"/>
      <c r="EM4224" s="433"/>
      <c r="EN4224" s="433"/>
      <c r="EO4224" s="433"/>
      <c r="EP4224" s="433"/>
      <c r="EQ4224" s="433"/>
      <c r="ER4224" s="433"/>
      <c r="ES4224" s="433"/>
      <c r="ET4224" s="433"/>
      <c r="EU4224" s="433"/>
      <c r="EV4224" s="433"/>
      <c r="EW4224" s="433"/>
      <c r="EX4224" s="433"/>
      <c r="EY4224" s="433"/>
      <c r="EZ4224" s="433"/>
      <c r="FA4224" s="433"/>
      <c r="FB4224" s="433"/>
      <c r="FC4224" s="433"/>
      <c r="FD4224" s="433"/>
      <c r="FE4224" s="433"/>
      <c r="FF4224" s="433"/>
      <c r="FG4224" s="433"/>
      <c r="FH4224" s="433"/>
      <c r="FI4224" s="433"/>
      <c r="FJ4224" s="433"/>
      <c r="FK4224" s="433"/>
      <c r="FL4224" s="433"/>
      <c r="FM4224" s="433"/>
      <c r="FN4224" s="433"/>
      <c r="FO4224" s="433"/>
      <c r="FP4224" s="433"/>
      <c r="FQ4224" s="433"/>
      <c r="FR4224" s="433"/>
      <c r="FS4224" s="433"/>
    </row>
    <row r="4225" spans="114:175" ht="15" customHeight="1">
      <c r="DJ4225" s="433"/>
      <c r="DK4225" s="433"/>
      <c r="DL4225" s="433"/>
      <c r="DM4225" s="433"/>
      <c r="DN4225" s="433"/>
      <c r="DO4225" s="433"/>
      <c r="DP4225" s="433"/>
      <c r="DQ4225" s="433"/>
      <c r="DR4225" s="433"/>
      <c r="DS4225" s="433"/>
      <c r="DT4225" s="433"/>
      <c r="DU4225" s="433"/>
      <c r="DV4225" s="433"/>
      <c r="DW4225" s="433"/>
      <c r="DX4225" s="433"/>
      <c r="DY4225" s="433"/>
      <c r="DZ4225" s="433"/>
      <c r="EA4225" s="433"/>
      <c r="EB4225" s="433"/>
      <c r="EC4225" s="433"/>
      <c r="ED4225" s="433"/>
      <c r="EE4225" s="433"/>
      <c r="EF4225" s="433"/>
      <c r="EG4225" s="433"/>
      <c r="EH4225" s="433"/>
      <c r="EI4225" s="433"/>
      <c r="EJ4225" s="433"/>
      <c r="EK4225" s="433"/>
      <c r="EL4225" s="433"/>
      <c r="EM4225" s="433"/>
      <c r="EN4225" s="433"/>
      <c r="EO4225" s="433"/>
      <c r="EP4225" s="433"/>
      <c r="EQ4225" s="433"/>
      <c r="ER4225" s="433"/>
      <c r="ES4225" s="433"/>
      <c r="ET4225" s="433"/>
      <c r="EU4225" s="433"/>
      <c r="EV4225" s="433"/>
      <c r="EW4225" s="433"/>
      <c r="EX4225" s="433"/>
      <c r="EY4225" s="433"/>
      <c r="EZ4225" s="433"/>
      <c r="FA4225" s="433"/>
      <c r="FB4225" s="433"/>
      <c r="FC4225" s="433"/>
      <c r="FD4225" s="433"/>
      <c r="FE4225" s="433"/>
      <c r="FF4225" s="433"/>
      <c r="FG4225" s="433"/>
      <c r="FH4225" s="433"/>
      <c r="FI4225" s="433"/>
      <c r="FJ4225" s="433"/>
      <c r="FK4225" s="433"/>
      <c r="FL4225" s="433"/>
      <c r="FM4225" s="433"/>
      <c r="FN4225" s="433"/>
      <c r="FO4225" s="433"/>
      <c r="FP4225" s="433"/>
      <c r="FQ4225" s="433"/>
      <c r="FR4225" s="433"/>
      <c r="FS4225" s="433"/>
    </row>
    <row r="4226" spans="114:175" ht="15" customHeight="1">
      <c r="DJ4226" s="433"/>
      <c r="DK4226" s="433"/>
      <c r="DL4226" s="433"/>
      <c r="DM4226" s="433"/>
      <c r="DN4226" s="433"/>
      <c r="DO4226" s="433"/>
      <c r="DP4226" s="433"/>
      <c r="DQ4226" s="433"/>
      <c r="DR4226" s="433"/>
      <c r="DS4226" s="433"/>
      <c r="DT4226" s="433"/>
      <c r="DU4226" s="433"/>
      <c r="DV4226" s="433"/>
      <c r="DW4226" s="433"/>
      <c r="DX4226" s="433"/>
      <c r="DY4226" s="433"/>
      <c r="DZ4226" s="433"/>
      <c r="EA4226" s="433"/>
      <c r="EB4226" s="433"/>
      <c r="EC4226" s="433"/>
      <c r="ED4226" s="433"/>
      <c r="EE4226" s="433"/>
      <c r="EF4226" s="433"/>
      <c r="EG4226" s="433"/>
      <c r="EH4226" s="433"/>
      <c r="EI4226" s="433"/>
      <c r="EJ4226" s="433"/>
      <c r="EK4226" s="433"/>
      <c r="EL4226" s="433"/>
      <c r="EM4226" s="433"/>
      <c r="EN4226" s="433"/>
      <c r="EO4226" s="433"/>
      <c r="EP4226" s="433"/>
      <c r="EQ4226" s="433"/>
      <c r="ER4226" s="433"/>
      <c r="ES4226" s="433"/>
      <c r="ET4226" s="433"/>
      <c r="EU4226" s="433"/>
      <c r="EV4226" s="433"/>
      <c r="EW4226" s="433"/>
      <c r="EX4226" s="433"/>
      <c r="EY4226" s="433"/>
      <c r="EZ4226" s="433"/>
      <c r="FA4226" s="433"/>
      <c r="FB4226" s="433"/>
      <c r="FC4226" s="433"/>
      <c r="FD4226" s="433"/>
      <c r="FE4226" s="433"/>
      <c r="FF4226" s="433"/>
      <c r="FG4226" s="433"/>
      <c r="FH4226" s="433"/>
      <c r="FI4226" s="433"/>
      <c r="FJ4226" s="433"/>
      <c r="FK4226" s="433"/>
      <c r="FL4226" s="433"/>
      <c r="FM4226" s="433"/>
      <c r="FN4226" s="433"/>
      <c r="FO4226" s="433"/>
      <c r="FP4226" s="433"/>
      <c r="FQ4226" s="433"/>
      <c r="FR4226" s="433"/>
      <c r="FS4226" s="433"/>
    </row>
    <row r="4227" spans="114:175" ht="15" customHeight="1">
      <c r="DJ4227" s="433"/>
      <c r="DK4227" s="433"/>
      <c r="DL4227" s="433"/>
      <c r="DM4227" s="433"/>
      <c r="DN4227" s="433"/>
      <c r="DO4227" s="433"/>
      <c r="DP4227" s="433"/>
      <c r="DQ4227" s="433"/>
      <c r="DR4227" s="433"/>
      <c r="DS4227" s="433"/>
      <c r="DT4227" s="433"/>
      <c r="DU4227" s="433"/>
      <c r="DV4227" s="433"/>
      <c r="DW4227" s="433"/>
      <c r="DX4227" s="433"/>
      <c r="DY4227" s="433"/>
      <c r="DZ4227" s="433"/>
      <c r="EA4227" s="433"/>
      <c r="EB4227" s="433"/>
      <c r="EC4227" s="433"/>
      <c r="ED4227" s="433"/>
      <c r="EE4227" s="433"/>
      <c r="EF4227" s="433"/>
      <c r="EG4227" s="433"/>
      <c r="EH4227" s="433"/>
      <c r="EI4227" s="433"/>
      <c r="EJ4227" s="433"/>
      <c r="EK4227" s="433"/>
      <c r="EL4227" s="433"/>
      <c r="EM4227" s="433"/>
      <c r="EN4227" s="433"/>
      <c r="EO4227" s="433"/>
      <c r="EP4227" s="433"/>
      <c r="EQ4227" s="433"/>
      <c r="ER4227" s="433"/>
      <c r="ES4227" s="433"/>
      <c r="ET4227" s="433"/>
      <c r="EU4227" s="433"/>
      <c r="EV4227" s="433"/>
      <c r="EW4227" s="433"/>
      <c r="EX4227" s="433"/>
      <c r="EY4227" s="433"/>
      <c r="EZ4227" s="433"/>
      <c r="FA4227" s="433"/>
      <c r="FB4227" s="433"/>
      <c r="FC4227" s="433"/>
      <c r="FD4227" s="433"/>
      <c r="FE4227" s="433"/>
      <c r="FF4227" s="433"/>
      <c r="FG4227" s="433"/>
      <c r="FH4227" s="433"/>
      <c r="FI4227" s="433"/>
      <c r="FJ4227" s="433"/>
      <c r="FK4227" s="433"/>
      <c r="FL4227" s="433"/>
      <c r="FM4227" s="433"/>
      <c r="FN4227" s="433"/>
      <c r="FO4227" s="433"/>
      <c r="FP4227" s="433"/>
      <c r="FQ4227" s="433"/>
      <c r="FR4227" s="433"/>
      <c r="FS4227" s="433"/>
    </row>
    <row r="4228" spans="114:175" ht="15" customHeight="1">
      <c r="DJ4228" s="433"/>
      <c r="DK4228" s="433"/>
      <c r="DL4228" s="433"/>
      <c r="DM4228" s="433"/>
      <c r="DN4228" s="433"/>
      <c r="DO4228" s="433"/>
      <c r="DP4228" s="433"/>
      <c r="DQ4228" s="433"/>
      <c r="DR4228" s="433"/>
      <c r="DS4228" s="433"/>
      <c r="DT4228" s="433"/>
      <c r="DU4228" s="433"/>
      <c r="DV4228" s="433"/>
      <c r="DW4228" s="433"/>
      <c r="DX4228" s="433"/>
      <c r="DY4228" s="433"/>
      <c r="DZ4228" s="433"/>
      <c r="EA4228" s="433"/>
      <c r="EB4228" s="433"/>
      <c r="EC4228" s="433"/>
      <c r="ED4228" s="433"/>
      <c r="EE4228" s="433"/>
      <c r="EF4228" s="433"/>
      <c r="EG4228" s="433"/>
      <c r="EH4228" s="433"/>
      <c r="EI4228" s="433"/>
      <c r="EJ4228" s="433"/>
      <c r="EK4228" s="433"/>
      <c r="EL4228" s="433"/>
      <c r="EM4228" s="433"/>
      <c r="EN4228" s="433"/>
      <c r="EO4228" s="433"/>
      <c r="EP4228" s="433"/>
      <c r="EQ4228" s="433"/>
      <c r="ER4228" s="433"/>
      <c r="ES4228" s="433"/>
      <c r="ET4228" s="433"/>
      <c r="EU4228" s="433"/>
      <c r="EV4228" s="433"/>
      <c r="EW4228" s="433"/>
      <c r="EX4228" s="433"/>
      <c r="EY4228" s="433"/>
      <c r="EZ4228" s="433"/>
      <c r="FA4228" s="433"/>
      <c r="FB4228" s="433"/>
      <c r="FC4228" s="433"/>
      <c r="FD4228" s="433"/>
      <c r="FE4228" s="433"/>
      <c r="FF4228" s="433"/>
      <c r="FG4228" s="433"/>
      <c r="FH4228" s="433"/>
      <c r="FI4228" s="433"/>
      <c r="FJ4228" s="433"/>
      <c r="FK4228" s="433"/>
      <c r="FL4228" s="433"/>
      <c r="FM4228" s="433"/>
      <c r="FN4228" s="433"/>
      <c r="FO4228" s="433"/>
      <c r="FP4228" s="433"/>
      <c r="FQ4228" s="433"/>
      <c r="FR4228" s="433"/>
      <c r="FS4228" s="433"/>
    </row>
    <row r="4229" spans="114:175" ht="15" customHeight="1">
      <c r="DJ4229" s="433"/>
      <c r="DK4229" s="433"/>
      <c r="DL4229" s="433"/>
      <c r="DM4229" s="433"/>
      <c r="DN4229" s="433"/>
      <c r="DO4229" s="433"/>
      <c r="DP4229" s="433"/>
      <c r="DQ4229" s="433"/>
      <c r="DR4229" s="433"/>
      <c r="DS4229" s="433"/>
      <c r="DT4229" s="433"/>
      <c r="DU4229" s="433"/>
      <c r="DV4229" s="433"/>
      <c r="DW4229" s="433"/>
      <c r="DX4229" s="433"/>
      <c r="DY4229" s="433"/>
      <c r="DZ4229" s="433"/>
      <c r="EA4229" s="433"/>
      <c r="EB4229" s="433"/>
      <c r="EC4229" s="433"/>
      <c r="ED4229" s="433"/>
      <c r="EE4229" s="433"/>
      <c r="EF4229" s="433"/>
      <c r="EG4229" s="433"/>
      <c r="EH4229" s="433"/>
      <c r="EI4229" s="433"/>
      <c r="EJ4229" s="433"/>
      <c r="EK4229" s="433"/>
      <c r="EL4229" s="433"/>
      <c r="EM4229" s="433"/>
      <c r="EN4229" s="433"/>
      <c r="EO4229" s="433"/>
      <c r="EP4229" s="433"/>
      <c r="EQ4229" s="433"/>
      <c r="ER4229" s="433"/>
      <c r="ES4229" s="433"/>
      <c r="ET4229" s="433"/>
      <c r="EU4229" s="433"/>
      <c r="EV4229" s="433"/>
      <c r="EW4229" s="433"/>
      <c r="EX4229" s="433"/>
      <c r="EY4229" s="433"/>
      <c r="EZ4229" s="433"/>
      <c r="FA4229" s="433"/>
      <c r="FB4229" s="433"/>
      <c r="FC4229" s="433"/>
      <c r="FD4229" s="433"/>
      <c r="FE4229" s="433"/>
      <c r="FF4229" s="433"/>
      <c r="FG4229" s="433"/>
      <c r="FH4229" s="433"/>
      <c r="FI4229" s="433"/>
      <c r="FJ4229" s="433"/>
      <c r="FK4229" s="433"/>
      <c r="FL4229" s="433"/>
      <c r="FM4229" s="433"/>
      <c r="FN4229" s="433"/>
      <c r="FO4229" s="433"/>
      <c r="FP4229" s="433"/>
      <c r="FQ4229" s="433"/>
      <c r="FR4229" s="433"/>
      <c r="FS4229" s="433"/>
    </row>
    <row r="4230" spans="114:175" ht="15" customHeight="1">
      <c r="DJ4230" s="433"/>
      <c r="DK4230" s="433"/>
      <c r="DL4230" s="433"/>
      <c r="DM4230" s="433"/>
      <c r="DN4230" s="433"/>
      <c r="DO4230" s="433"/>
      <c r="DP4230" s="433"/>
      <c r="DQ4230" s="433"/>
      <c r="DR4230" s="433"/>
      <c r="DS4230" s="433"/>
      <c r="DT4230" s="433"/>
      <c r="DU4230" s="433"/>
      <c r="DV4230" s="433"/>
      <c r="DW4230" s="433"/>
      <c r="DX4230" s="433"/>
      <c r="DY4230" s="433"/>
      <c r="DZ4230" s="433"/>
      <c r="EA4230" s="433"/>
      <c r="EB4230" s="433"/>
      <c r="EC4230" s="433"/>
      <c r="ED4230" s="433"/>
      <c r="EE4230" s="433"/>
      <c r="EF4230" s="433"/>
      <c r="EG4230" s="433"/>
      <c r="EH4230" s="433"/>
      <c r="EI4230" s="433"/>
      <c r="EJ4230" s="433"/>
      <c r="EK4230" s="433"/>
      <c r="EL4230" s="433"/>
      <c r="EM4230" s="433"/>
      <c r="EN4230" s="433"/>
      <c r="EO4230" s="433"/>
      <c r="EP4230" s="433"/>
      <c r="EQ4230" s="433"/>
      <c r="ER4230" s="433"/>
      <c r="ES4230" s="433"/>
      <c r="ET4230" s="433"/>
      <c r="EU4230" s="433"/>
      <c r="EV4230" s="433"/>
      <c r="EW4230" s="433"/>
      <c r="EX4230" s="433"/>
      <c r="EY4230" s="433"/>
      <c r="EZ4230" s="433"/>
      <c r="FA4230" s="433"/>
      <c r="FB4230" s="433"/>
      <c r="FC4230" s="433"/>
      <c r="FD4230" s="433"/>
      <c r="FE4230" s="433"/>
      <c r="FF4230" s="433"/>
      <c r="FG4230" s="433"/>
      <c r="FH4230" s="433"/>
      <c r="FI4230" s="433"/>
      <c r="FJ4230" s="433"/>
      <c r="FK4230" s="433"/>
      <c r="FL4230" s="433"/>
      <c r="FM4230" s="433"/>
      <c r="FN4230" s="433"/>
      <c r="FO4230" s="433"/>
      <c r="FP4230" s="433"/>
      <c r="FQ4230" s="433"/>
      <c r="FR4230" s="433"/>
      <c r="FS4230" s="433"/>
    </row>
    <row r="4231" spans="114:175" ht="15" customHeight="1">
      <c r="DJ4231" s="433"/>
      <c r="DK4231" s="433"/>
      <c r="DL4231" s="433"/>
      <c r="DM4231" s="433"/>
      <c r="DN4231" s="433"/>
      <c r="DO4231" s="433"/>
      <c r="DP4231" s="433"/>
      <c r="DQ4231" s="433"/>
      <c r="DR4231" s="433"/>
      <c r="DS4231" s="433"/>
      <c r="DT4231" s="433"/>
      <c r="DU4231" s="433"/>
      <c r="DV4231" s="433"/>
      <c r="DW4231" s="433"/>
      <c r="DX4231" s="433"/>
      <c r="DY4231" s="433"/>
      <c r="DZ4231" s="433"/>
      <c r="EA4231" s="433"/>
      <c r="EB4231" s="433"/>
      <c r="EC4231" s="433"/>
      <c r="ED4231" s="433"/>
      <c r="EE4231" s="433"/>
      <c r="EF4231" s="433"/>
      <c r="EG4231" s="433"/>
      <c r="EH4231" s="433"/>
      <c r="EI4231" s="433"/>
      <c r="EJ4231" s="433"/>
      <c r="EK4231" s="433"/>
      <c r="EL4231" s="433"/>
      <c r="EM4231" s="433"/>
      <c r="EN4231" s="433"/>
      <c r="EO4231" s="433"/>
      <c r="EP4231" s="433"/>
      <c r="EQ4231" s="433"/>
      <c r="ER4231" s="433"/>
      <c r="ES4231" s="433"/>
      <c r="ET4231" s="433"/>
      <c r="EU4231" s="433"/>
      <c r="EV4231" s="433"/>
      <c r="EW4231" s="433"/>
      <c r="EX4231" s="433"/>
      <c r="EY4231" s="433"/>
      <c r="EZ4231" s="433"/>
      <c r="FA4231" s="433"/>
      <c r="FB4231" s="433"/>
      <c r="FC4231" s="433"/>
      <c r="FD4231" s="433"/>
      <c r="FE4231" s="433"/>
      <c r="FF4231" s="433"/>
      <c r="FG4231" s="433"/>
      <c r="FH4231" s="433"/>
      <c r="FI4231" s="433"/>
      <c r="FJ4231" s="433"/>
      <c r="FK4231" s="433"/>
      <c r="FL4231" s="433"/>
      <c r="FM4231" s="433"/>
      <c r="FN4231" s="433"/>
      <c r="FO4231" s="433"/>
      <c r="FP4231" s="433"/>
      <c r="FQ4231" s="433"/>
      <c r="FR4231" s="433"/>
      <c r="FS4231" s="433"/>
    </row>
    <row r="4232" spans="114:175" ht="15" customHeight="1">
      <c r="DJ4232" s="433"/>
      <c r="DK4232" s="433"/>
      <c r="DL4232" s="433"/>
      <c r="DM4232" s="433"/>
      <c r="DN4232" s="433"/>
      <c r="DO4232" s="433"/>
      <c r="DP4232" s="433"/>
      <c r="DQ4232" s="433"/>
      <c r="DR4232" s="433"/>
      <c r="DS4232" s="433"/>
      <c r="DT4232" s="433"/>
      <c r="DU4232" s="433"/>
      <c r="DV4232" s="433"/>
      <c r="DW4232" s="433"/>
      <c r="DX4232" s="433"/>
      <c r="DY4232" s="433"/>
      <c r="DZ4232" s="433"/>
      <c r="EA4232" s="433"/>
      <c r="EB4232" s="433"/>
      <c r="EC4232" s="433"/>
      <c r="ED4232" s="433"/>
      <c r="EE4232" s="433"/>
      <c r="EF4232" s="433"/>
      <c r="EG4232" s="433"/>
      <c r="EH4232" s="433"/>
      <c r="EI4232" s="433"/>
      <c r="EJ4232" s="433"/>
      <c r="EK4232" s="433"/>
      <c r="EL4232" s="433"/>
      <c r="EM4232" s="433"/>
      <c r="EN4232" s="433"/>
      <c r="EO4232" s="433"/>
      <c r="EP4232" s="433"/>
      <c r="EQ4232" s="433"/>
      <c r="ER4232" s="433"/>
      <c r="ES4232" s="433"/>
      <c r="ET4232" s="433"/>
      <c r="EU4232" s="433"/>
      <c r="EV4232" s="433"/>
      <c r="EW4232" s="433"/>
      <c r="EX4232" s="433"/>
      <c r="EY4232" s="433"/>
      <c r="EZ4232" s="433"/>
      <c r="FA4232" s="433"/>
      <c r="FB4232" s="433"/>
      <c r="FC4232" s="433"/>
      <c r="FD4232" s="433"/>
      <c r="FE4232" s="433"/>
      <c r="FF4232" s="433"/>
      <c r="FG4232" s="433"/>
      <c r="FH4232" s="433"/>
      <c r="FI4232" s="433"/>
      <c r="FJ4232" s="433"/>
      <c r="FK4232" s="433"/>
      <c r="FL4232" s="433"/>
      <c r="FM4232" s="433"/>
      <c r="FN4232" s="433"/>
      <c r="FO4232" s="433"/>
      <c r="FP4232" s="433"/>
      <c r="FQ4232" s="433"/>
      <c r="FR4232" s="433"/>
      <c r="FS4232" s="433"/>
    </row>
    <row r="4233" spans="114:175" ht="15" customHeight="1">
      <c r="DJ4233" s="433"/>
      <c r="DK4233" s="433"/>
      <c r="DL4233" s="433"/>
      <c r="DM4233" s="433"/>
      <c r="DN4233" s="433"/>
      <c r="DO4233" s="433"/>
      <c r="DP4233" s="433"/>
      <c r="DQ4233" s="433"/>
      <c r="DR4233" s="433"/>
      <c r="DS4233" s="433"/>
      <c r="DT4233" s="433"/>
      <c r="DU4233" s="433"/>
      <c r="DV4233" s="433"/>
      <c r="DW4233" s="433"/>
      <c r="DX4233" s="433"/>
      <c r="DY4233" s="433"/>
      <c r="DZ4233" s="433"/>
      <c r="EA4233" s="433"/>
      <c r="EB4233" s="433"/>
      <c r="EC4233" s="433"/>
      <c r="ED4233" s="433"/>
      <c r="EE4233" s="433"/>
      <c r="EF4233" s="433"/>
      <c r="EG4233" s="433"/>
      <c r="EH4233" s="433"/>
      <c r="EI4233" s="433"/>
      <c r="EJ4233" s="433"/>
      <c r="EK4233" s="433"/>
      <c r="EL4233" s="433"/>
      <c r="EM4233" s="433"/>
      <c r="EN4233" s="433"/>
      <c r="EO4233" s="433"/>
      <c r="EP4233" s="433"/>
      <c r="EQ4233" s="433"/>
      <c r="ER4233" s="433"/>
      <c r="ES4233" s="433"/>
      <c r="ET4233" s="433"/>
      <c r="EU4233" s="433"/>
      <c r="EV4233" s="433"/>
      <c r="EW4233" s="433"/>
      <c r="EX4233" s="433"/>
      <c r="EY4233" s="433"/>
      <c r="EZ4233" s="433"/>
      <c r="FA4233" s="433"/>
      <c r="FB4233" s="433"/>
      <c r="FC4233" s="433"/>
      <c r="FD4233" s="433"/>
      <c r="FE4233" s="433"/>
      <c r="FF4233" s="433"/>
      <c r="FG4233" s="433"/>
      <c r="FH4233" s="433"/>
      <c r="FI4233" s="433"/>
      <c r="FJ4233" s="433"/>
      <c r="FK4233" s="433"/>
      <c r="FL4233" s="433"/>
      <c r="FM4233" s="433"/>
      <c r="FN4233" s="433"/>
      <c r="FO4233" s="433"/>
      <c r="FP4233" s="433"/>
      <c r="FQ4233" s="433"/>
      <c r="FR4233" s="433"/>
      <c r="FS4233" s="433"/>
    </row>
    <row r="4234" spans="114:175" ht="15" customHeight="1">
      <c r="DJ4234" s="433"/>
      <c r="DK4234" s="433"/>
      <c r="DL4234" s="433"/>
      <c r="DM4234" s="433"/>
      <c r="DN4234" s="433"/>
      <c r="DO4234" s="433"/>
      <c r="DP4234" s="433"/>
      <c r="DQ4234" s="433"/>
      <c r="DR4234" s="433"/>
      <c r="DS4234" s="433"/>
      <c r="DT4234" s="433"/>
      <c r="DU4234" s="433"/>
      <c r="DV4234" s="433"/>
      <c r="DW4234" s="433"/>
      <c r="DX4234" s="433"/>
      <c r="DY4234" s="433"/>
      <c r="DZ4234" s="433"/>
      <c r="EA4234" s="433"/>
      <c r="EB4234" s="433"/>
      <c r="EC4234" s="433"/>
      <c r="ED4234" s="433"/>
      <c r="EE4234" s="433"/>
      <c r="EF4234" s="433"/>
      <c r="EG4234" s="433"/>
      <c r="EH4234" s="433"/>
      <c r="EI4234" s="433"/>
      <c r="EJ4234" s="433"/>
      <c r="EK4234" s="433"/>
      <c r="EL4234" s="433"/>
      <c r="EM4234" s="433"/>
      <c r="EN4234" s="433"/>
      <c r="EO4234" s="433"/>
      <c r="EP4234" s="433"/>
      <c r="EQ4234" s="433"/>
      <c r="ER4234" s="433"/>
      <c r="ES4234" s="433"/>
      <c r="ET4234" s="433"/>
      <c r="EU4234" s="433"/>
      <c r="EV4234" s="433"/>
      <c r="EW4234" s="433"/>
      <c r="EX4234" s="433"/>
      <c r="EY4234" s="433"/>
      <c r="EZ4234" s="433"/>
      <c r="FA4234" s="433"/>
      <c r="FB4234" s="433"/>
      <c r="FC4234" s="433"/>
      <c r="FD4234" s="433"/>
      <c r="FE4234" s="433"/>
      <c r="FF4234" s="433"/>
      <c r="FG4234" s="433"/>
      <c r="FH4234" s="433"/>
      <c r="FI4234" s="433"/>
      <c r="FJ4234" s="433"/>
      <c r="FK4234" s="433"/>
      <c r="FL4234" s="433"/>
      <c r="FM4234" s="433"/>
      <c r="FN4234" s="433"/>
      <c r="FO4234" s="433"/>
      <c r="FP4234" s="433"/>
      <c r="FQ4234" s="433"/>
      <c r="FR4234" s="433"/>
      <c r="FS4234" s="433"/>
    </row>
    <row r="4235" spans="114:175" ht="15" customHeight="1">
      <c r="DJ4235" s="433"/>
      <c r="DK4235" s="433"/>
      <c r="DL4235" s="433"/>
      <c r="DM4235" s="433"/>
      <c r="DN4235" s="433"/>
      <c r="DO4235" s="433"/>
      <c r="DP4235" s="433"/>
      <c r="DQ4235" s="433"/>
      <c r="DR4235" s="433"/>
      <c r="DS4235" s="433"/>
      <c r="DT4235" s="433"/>
      <c r="DU4235" s="433"/>
      <c r="DV4235" s="433"/>
      <c r="DW4235" s="433"/>
      <c r="DX4235" s="433"/>
      <c r="DY4235" s="433"/>
      <c r="DZ4235" s="433"/>
      <c r="EA4235" s="433"/>
      <c r="EB4235" s="433"/>
      <c r="EC4235" s="433"/>
      <c r="ED4235" s="433"/>
      <c r="EE4235" s="433"/>
      <c r="EF4235" s="433"/>
      <c r="EG4235" s="433"/>
      <c r="EH4235" s="433"/>
      <c r="EI4235" s="433"/>
      <c r="EJ4235" s="433"/>
      <c r="EK4235" s="433"/>
      <c r="EL4235" s="433"/>
      <c r="EM4235" s="433"/>
      <c r="EN4235" s="433"/>
      <c r="EO4235" s="433"/>
      <c r="EP4235" s="433"/>
      <c r="EQ4235" s="433"/>
      <c r="ER4235" s="433"/>
      <c r="ES4235" s="433"/>
      <c r="ET4235" s="433"/>
      <c r="EU4235" s="433"/>
      <c r="EV4235" s="433"/>
      <c r="EW4235" s="433"/>
      <c r="EX4235" s="433"/>
      <c r="EY4235" s="433"/>
      <c r="EZ4235" s="433"/>
      <c r="FA4235" s="433"/>
      <c r="FB4235" s="433"/>
      <c r="FC4235" s="433"/>
      <c r="FD4235" s="433"/>
      <c r="FE4235" s="433"/>
      <c r="FF4235" s="433"/>
      <c r="FG4235" s="433"/>
      <c r="FH4235" s="433"/>
      <c r="FI4235" s="433"/>
      <c r="FJ4235" s="433"/>
      <c r="FK4235" s="433"/>
      <c r="FL4235" s="433"/>
      <c r="FM4235" s="433"/>
      <c r="FN4235" s="433"/>
      <c r="FO4235" s="433"/>
      <c r="FP4235" s="433"/>
      <c r="FQ4235" s="433"/>
      <c r="FR4235" s="433"/>
      <c r="FS4235" s="433"/>
    </row>
    <row r="4236" spans="114:175" ht="15" customHeight="1">
      <c r="DJ4236" s="433"/>
      <c r="DK4236" s="433"/>
      <c r="DL4236" s="433"/>
      <c r="DM4236" s="433"/>
      <c r="DN4236" s="433"/>
      <c r="DO4236" s="433"/>
      <c r="DP4236" s="433"/>
      <c r="DQ4236" s="433"/>
      <c r="DR4236" s="433"/>
      <c r="DS4236" s="433"/>
      <c r="DT4236" s="433"/>
      <c r="DU4236" s="433"/>
      <c r="DV4236" s="433"/>
      <c r="DW4236" s="433"/>
      <c r="DX4236" s="433"/>
      <c r="DY4236" s="433"/>
      <c r="DZ4236" s="433"/>
      <c r="EA4236" s="433"/>
      <c r="EB4236" s="433"/>
      <c r="EC4236" s="433"/>
      <c r="ED4236" s="433"/>
      <c r="EE4236" s="433"/>
      <c r="EF4236" s="433"/>
      <c r="EG4236" s="433"/>
      <c r="EH4236" s="433"/>
      <c r="EI4236" s="433"/>
      <c r="EJ4236" s="433"/>
      <c r="EK4236" s="433"/>
      <c r="EL4236" s="433"/>
      <c r="EM4236" s="433"/>
      <c r="EN4236" s="433"/>
      <c r="EO4236" s="433"/>
      <c r="EP4236" s="433"/>
      <c r="EQ4236" s="433"/>
      <c r="ER4236" s="433"/>
      <c r="ES4236" s="433"/>
      <c r="ET4236" s="433"/>
      <c r="EU4236" s="433"/>
      <c r="EV4236" s="433"/>
      <c r="EW4236" s="433"/>
      <c r="EX4236" s="433"/>
      <c r="EY4236" s="433"/>
      <c r="EZ4236" s="433"/>
      <c r="FA4236" s="433"/>
      <c r="FB4236" s="433"/>
      <c r="FC4236" s="433"/>
      <c r="FD4236" s="433"/>
      <c r="FE4236" s="433"/>
      <c r="FF4236" s="433"/>
      <c r="FG4236" s="433"/>
      <c r="FH4236" s="433"/>
      <c r="FI4236" s="433"/>
      <c r="FJ4236" s="433"/>
      <c r="FK4236" s="433"/>
      <c r="FL4236" s="433"/>
      <c r="FM4236" s="433"/>
      <c r="FN4236" s="433"/>
      <c r="FO4236" s="433"/>
      <c r="FP4236" s="433"/>
      <c r="FQ4236" s="433"/>
      <c r="FR4236" s="433"/>
      <c r="FS4236" s="433"/>
    </row>
    <row r="4237" spans="114:175" ht="15" customHeight="1">
      <c r="DJ4237" s="433"/>
      <c r="DK4237" s="433"/>
      <c r="DL4237" s="433"/>
      <c r="DM4237" s="433"/>
      <c r="DN4237" s="433"/>
      <c r="DO4237" s="433"/>
      <c r="DP4237" s="433"/>
      <c r="DQ4237" s="433"/>
      <c r="DR4237" s="433"/>
      <c r="DS4237" s="433"/>
      <c r="DT4237" s="433"/>
      <c r="DU4237" s="433"/>
      <c r="DV4237" s="433"/>
      <c r="DW4237" s="433"/>
      <c r="DX4237" s="433"/>
      <c r="DY4237" s="433"/>
      <c r="DZ4237" s="433"/>
      <c r="EA4237" s="433"/>
      <c r="EB4237" s="433"/>
      <c r="EC4237" s="433"/>
      <c r="ED4237" s="433"/>
      <c r="EE4237" s="433"/>
      <c r="EF4237" s="433"/>
      <c r="EG4237" s="433"/>
      <c r="EH4237" s="433"/>
      <c r="EI4237" s="433"/>
      <c r="EJ4237" s="433"/>
      <c r="EK4237" s="433"/>
      <c r="EL4237" s="433"/>
      <c r="EM4237" s="433"/>
      <c r="EN4237" s="433"/>
      <c r="EO4237" s="433"/>
      <c r="EP4237" s="433"/>
      <c r="EQ4237" s="433"/>
      <c r="ER4237" s="433"/>
      <c r="ES4237" s="433"/>
      <c r="ET4237" s="433"/>
      <c r="EU4237" s="433"/>
      <c r="EV4237" s="433"/>
      <c r="EW4237" s="433"/>
      <c r="EX4237" s="433"/>
      <c r="EY4237" s="433"/>
      <c r="EZ4237" s="433"/>
      <c r="FA4237" s="433"/>
      <c r="FB4237" s="433"/>
      <c r="FC4237" s="433"/>
      <c r="FD4237" s="433"/>
      <c r="FE4237" s="433"/>
      <c r="FF4237" s="433"/>
      <c r="FG4237" s="433"/>
      <c r="FH4237" s="433"/>
      <c r="FI4237" s="433"/>
      <c r="FJ4237" s="433"/>
      <c r="FK4237" s="433"/>
      <c r="FL4237" s="433"/>
      <c r="FM4237" s="433"/>
      <c r="FN4237" s="433"/>
      <c r="FO4237" s="433"/>
      <c r="FP4237" s="433"/>
      <c r="FQ4237" s="433"/>
      <c r="FR4237" s="433"/>
      <c r="FS4237" s="433"/>
    </row>
    <row r="4238" spans="114:175" ht="15" customHeight="1">
      <c r="DJ4238" s="433"/>
      <c r="DK4238" s="433"/>
      <c r="DL4238" s="433"/>
      <c r="DM4238" s="433"/>
      <c r="DN4238" s="433"/>
      <c r="DO4238" s="433"/>
      <c r="DP4238" s="433"/>
      <c r="DQ4238" s="433"/>
      <c r="DR4238" s="433"/>
      <c r="DS4238" s="433"/>
      <c r="DT4238" s="433"/>
      <c r="DU4238" s="433"/>
      <c r="DV4238" s="433"/>
      <c r="DW4238" s="433"/>
      <c r="DX4238" s="433"/>
      <c r="DY4238" s="433"/>
      <c r="DZ4238" s="433"/>
      <c r="EA4238" s="433"/>
      <c r="EB4238" s="433"/>
      <c r="EC4238" s="433"/>
      <c r="ED4238" s="433"/>
      <c r="EE4238" s="433"/>
      <c r="EF4238" s="433"/>
      <c r="EG4238" s="433"/>
      <c r="EH4238" s="433"/>
      <c r="EI4238" s="433"/>
      <c r="EJ4238" s="433"/>
      <c r="EK4238" s="433"/>
      <c r="EL4238" s="433"/>
      <c r="EM4238" s="433"/>
      <c r="EN4238" s="433"/>
      <c r="EO4238" s="433"/>
      <c r="EP4238" s="433"/>
      <c r="EQ4238" s="433"/>
      <c r="ER4238" s="433"/>
      <c r="ES4238" s="433"/>
      <c r="ET4238" s="433"/>
      <c r="EU4238" s="433"/>
      <c r="EV4238" s="433"/>
      <c r="EW4238" s="433"/>
      <c r="EX4238" s="433"/>
      <c r="EY4238" s="433"/>
      <c r="EZ4238" s="433"/>
      <c r="FA4238" s="433"/>
      <c r="FB4238" s="433"/>
      <c r="FC4238" s="433"/>
      <c r="FD4238" s="433"/>
      <c r="FE4238" s="433"/>
      <c r="FF4238" s="433"/>
      <c r="FG4238" s="433"/>
      <c r="FH4238" s="433"/>
      <c r="FI4238" s="433"/>
      <c r="FJ4238" s="433"/>
      <c r="FK4238" s="433"/>
      <c r="FL4238" s="433"/>
      <c r="FM4238" s="433"/>
      <c r="FN4238" s="433"/>
      <c r="FO4238" s="433"/>
      <c r="FP4238" s="433"/>
      <c r="FQ4238" s="433"/>
      <c r="FR4238" s="433"/>
      <c r="FS4238" s="433"/>
    </row>
    <row r="4239" spans="114:175" ht="15" customHeight="1">
      <c r="DJ4239" s="433"/>
      <c r="DK4239" s="433"/>
      <c r="DL4239" s="433"/>
      <c r="DM4239" s="433"/>
      <c r="DN4239" s="433"/>
      <c r="DO4239" s="433"/>
      <c r="DP4239" s="433"/>
      <c r="DQ4239" s="433"/>
      <c r="DR4239" s="433"/>
      <c r="DS4239" s="433"/>
      <c r="DT4239" s="433"/>
      <c r="DU4239" s="433"/>
      <c r="DV4239" s="433"/>
      <c r="DW4239" s="433"/>
      <c r="DX4239" s="433"/>
      <c r="DY4239" s="433"/>
      <c r="DZ4239" s="433"/>
      <c r="EA4239" s="433"/>
      <c r="EB4239" s="433"/>
      <c r="EC4239" s="433"/>
      <c r="ED4239" s="433"/>
      <c r="EE4239" s="433"/>
      <c r="EF4239" s="433"/>
      <c r="EG4239" s="433"/>
      <c r="EH4239" s="433"/>
      <c r="EI4239" s="433"/>
      <c r="EJ4239" s="433"/>
      <c r="EK4239" s="433"/>
      <c r="EL4239" s="433"/>
      <c r="EM4239" s="433"/>
      <c r="EN4239" s="433"/>
      <c r="EO4239" s="433"/>
      <c r="EP4239" s="433"/>
      <c r="EQ4239" s="433"/>
      <c r="ER4239" s="433"/>
      <c r="ES4239" s="433"/>
      <c r="ET4239" s="433"/>
      <c r="EU4239" s="433"/>
      <c r="EV4239" s="433"/>
      <c r="EW4239" s="433"/>
      <c r="EX4239" s="433"/>
      <c r="EY4239" s="433"/>
      <c r="EZ4239" s="433"/>
      <c r="FA4239" s="433"/>
      <c r="FB4239" s="433"/>
      <c r="FC4239" s="433"/>
      <c r="FD4239" s="433"/>
      <c r="FE4239" s="433"/>
      <c r="FF4239" s="433"/>
      <c r="FG4239" s="433"/>
      <c r="FH4239" s="433"/>
      <c r="FI4239" s="433"/>
      <c r="FJ4239" s="433"/>
      <c r="FK4239" s="433"/>
      <c r="FL4239" s="433"/>
      <c r="FM4239" s="433"/>
      <c r="FN4239" s="433"/>
      <c r="FO4239" s="433"/>
      <c r="FP4239" s="433"/>
      <c r="FQ4239" s="433"/>
      <c r="FR4239" s="433"/>
      <c r="FS4239" s="433"/>
    </row>
    <row r="4240" spans="114:175" ht="15" customHeight="1">
      <c r="DJ4240" s="433"/>
      <c r="DK4240" s="433"/>
      <c r="DL4240" s="433"/>
      <c r="DM4240" s="433"/>
      <c r="DN4240" s="433"/>
      <c r="DO4240" s="433"/>
      <c r="DP4240" s="433"/>
      <c r="DQ4240" s="433"/>
      <c r="DR4240" s="433"/>
      <c r="DS4240" s="433"/>
      <c r="DT4240" s="433"/>
      <c r="DU4240" s="433"/>
      <c r="DV4240" s="433"/>
      <c r="DW4240" s="433"/>
      <c r="DX4240" s="433"/>
      <c r="DY4240" s="433"/>
      <c r="DZ4240" s="433"/>
      <c r="EA4240" s="433"/>
      <c r="EB4240" s="433"/>
      <c r="EC4240" s="433"/>
      <c r="ED4240" s="433"/>
      <c r="EE4240" s="433"/>
      <c r="EF4240" s="433"/>
      <c r="EG4240" s="433"/>
      <c r="EH4240" s="433"/>
      <c r="EI4240" s="433"/>
      <c r="EJ4240" s="433"/>
      <c r="EK4240" s="433"/>
      <c r="EL4240" s="433"/>
      <c r="EM4240" s="433"/>
      <c r="EN4240" s="433"/>
      <c r="EO4240" s="433"/>
      <c r="EP4240" s="433"/>
      <c r="EQ4240" s="433"/>
      <c r="ER4240" s="433"/>
      <c r="ES4240" s="433"/>
      <c r="ET4240" s="433"/>
      <c r="EU4240" s="433"/>
      <c r="EV4240" s="433"/>
      <c r="EW4240" s="433"/>
      <c r="EX4240" s="433"/>
      <c r="EY4240" s="433"/>
      <c r="EZ4240" s="433"/>
      <c r="FA4240" s="433"/>
      <c r="FB4240" s="433"/>
      <c r="FC4240" s="433"/>
      <c r="FD4240" s="433"/>
      <c r="FE4240" s="433"/>
      <c r="FF4240" s="433"/>
      <c r="FG4240" s="433"/>
      <c r="FH4240" s="433"/>
      <c r="FI4240" s="433"/>
      <c r="FJ4240" s="433"/>
      <c r="FK4240" s="433"/>
      <c r="FL4240" s="433"/>
      <c r="FM4240" s="433"/>
      <c r="FN4240" s="433"/>
      <c r="FO4240" s="433"/>
      <c r="FP4240" s="433"/>
      <c r="FQ4240" s="433"/>
      <c r="FR4240" s="433"/>
      <c r="FS4240" s="433"/>
    </row>
    <row r="4241" spans="114:175" ht="15" customHeight="1">
      <c r="DJ4241" s="433"/>
      <c r="DK4241" s="433"/>
      <c r="DL4241" s="433"/>
      <c r="DM4241" s="433"/>
      <c r="DN4241" s="433"/>
      <c r="DO4241" s="433"/>
      <c r="DP4241" s="433"/>
      <c r="DQ4241" s="433"/>
      <c r="DR4241" s="433"/>
      <c r="DS4241" s="433"/>
      <c r="DT4241" s="433"/>
      <c r="DU4241" s="433"/>
      <c r="DV4241" s="433"/>
      <c r="DW4241" s="433"/>
      <c r="DX4241" s="433"/>
      <c r="DY4241" s="433"/>
      <c r="DZ4241" s="433"/>
      <c r="EA4241" s="433"/>
      <c r="EB4241" s="433"/>
      <c r="EC4241" s="433"/>
      <c r="ED4241" s="433"/>
      <c r="EE4241" s="433"/>
      <c r="EF4241" s="433"/>
      <c r="EG4241" s="433"/>
      <c r="EH4241" s="433"/>
      <c r="EI4241" s="433"/>
      <c r="EJ4241" s="433"/>
      <c r="EK4241" s="433"/>
      <c r="EL4241" s="433"/>
      <c r="EM4241" s="433"/>
      <c r="EN4241" s="433"/>
      <c r="EO4241" s="433"/>
      <c r="EP4241" s="433"/>
      <c r="EQ4241" s="433"/>
      <c r="ER4241" s="433"/>
      <c r="ES4241" s="433"/>
      <c r="ET4241" s="433"/>
      <c r="EU4241" s="433"/>
      <c r="EV4241" s="433"/>
      <c r="EW4241" s="433"/>
      <c r="EX4241" s="433"/>
      <c r="EY4241" s="433"/>
      <c r="EZ4241" s="433"/>
      <c r="FA4241" s="433"/>
      <c r="FB4241" s="433"/>
      <c r="FC4241" s="433"/>
      <c r="FD4241" s="433"/>
      <c r="FE4241" s="433"/>
      <c r="FF4241" s="433"/>
      <c r="FG4241" s="433"/>
      <c r="FH4241" s="433"/>
      <c r="FI4241" s="433"/>
      <c r="FJ4241" s="433"/>
      <c r="FK4241" s="433"/>
      <c r="FL4241" s="433"/>
      <c r="FM4241" s="433"/>
      <c r="FN4241" s="433"/>
      <c r="FO4241" s="433"/>
      <c r="FP4241" s="433"/>
      <c r="FQ4241" s="433"/>
      <c r="FR4241" s="433"/>
      <c r="FS4241" s="433"/>
    </row>
    <row r="4242" spans="114:175" ht="15" customHeight="1">
      <c r="DJ4242" s="433"/>
      <c r="DK4242" s="433"/>
      <c r="DL4242" s="433"/>
      <c r="DM4242" s="433"/>
      <c r="DN4242" s="433"/>
      <c r="DO4242" s="433"/>
      <c r="DP4242" s="433"/>
      <c r="DQ4242" s="433"/>
      <c r="DR4242" s="433"/>
      <c r="DS4242" s="433"/>
      <c r="DT4242" s="433"/>
      <c r="DU4242" s="433"/>
      <c r="DV4242" s="433"/>
      <c r="DW4242" s="433"/>
      <c r="DX4242" s="433"/>
      <c r="DY4242" s="433"/>
      <c r="DZ4242" s="433"/>
      <c r="EA4242" s="433"/>
      <c r="EB4242" s="433"/>
      <c r="EC4242" s="433"/>
      <c r="ED4242" s="433"/>
      <c r="EE4242" s="433"/>
      <c r="EF4242" s="433"/>
      <c r="EG4242" s="433"/>
      <c r="EH4242" s="433"/>
      <c r="EI4242" s="433"/>
      <c r="EJ4242" s="433"/>
      <c r="EK4242" s="433"/>
      <c r="EL4242" s="433"/>
      <c r="EM4242" s="433"/>
      <c r="EN4242" s="433"/>
      <c r="EO4242" s="433"/>
      <c r="EP4242" s="433"/>
      <c r="EQ4242" s="433"/>
      <c r="ER4242" s="433"/>
      <c r="ES4242" s="433"/>
      <c r="ET4242" s="433"/>
      <c r="EU4242" s="433"/>
      <c r="EV4242" s="433"/>
      <c r="EW4242" s="433"/>
      <c r="EX4242" s="433"/>
      <c r="EY4242" s="433"/>
      <c r="EZ4242" s="433"/>
      <c r="FA4242" s="433"/>
      <c r="FB4242" s="433"/>
      <c r="FC4242" s="433"/>
      <c r="FD4242" s="433"/>
      <c r="FE4242" s="433"/>
      <c r="FF4242" s="433"/>
      <c r="FG4242" s="433"/>
      <c r="FH4242" s="433"/>
      <c r="FI4242" s="433"/>
      <c r="FJ4242" s="433"/>
      <c r="FK4242" s="433"/>
      <c r="FL4242" s="433"/>
      <c r="FM4242" s="433"/>
      <c r="FN4242" s="433"/>
      <c r="FO4242" s="433"/>
      <c r="FP4242" s="433"/>
      <c r="FQ4242" s="433"/>
      <c r="FR4242" s="433"/>
      <c r="FS4242" s="433"/>
    </row>
    <row r="4243" spans="114:175" ht="15" customHeight="1">
      <c r="DJ4243" s="433"/>
      <c r="DK4243" s="433"/>
      <c r="DL4243" s="433"/>
      <c r="DM4243" s="433"/>
      <c r="DN4243" s="433"/>
      <c r="DO4243" s="433"/>
      <c r="DP4243" s="433"/>
      <c r="DQ4243" s="433"/>
      <c r="DR4243" s="433"/>
      <c r="DS4243" s="433"/>
      <c r="DT4243" s="433"/>
      <c r="DU4243" s="433"/>
      <c r="DV4243" s="433"/>
      <c r="DW4243" s="433"/>
      <c r="DX4243" s="433"/>
      <c r="DY4243" s="433"/>
      <c r="DZ4243" s="433"/>
      <c r="EA4243" s="433"/>
      <c r="EB4243" s="433"/>
      <c r="EC4243" s="433"/>
      <c r="ED4243" s="433"/>
      <c r="EE4243" s="433"/>
      <c r="EF4243" s="433"/>
      <c r="EG4243" s="433"/>
      <c r="EH4243" s="433"/>
      <c r="EI4243" s="433"/>
      <c r="EJ4243" s="433"/>
      <c r="EK4243" s="433"/>
      <c r="EL4243" s="433"/>
      <c r="EM4243" s="433"/>
      <c r="EN4243" s="433"/>
      <c r="EO4243" s="433"/>
      <c r="EP4243" s="433"/>
      <c r="EQ4243" s="433"/>
      <c r="ER4243" s="433"/>
      <c r="ES4243" s="433"/>
      <c r="ET4243" s="433"/>
      <c r="EU4243" s="433"/>
      <c r="EV4243" s="433"/>
      <c r="EW4243" s="433"/>
      <c r="EX4243" s="433"/>
      <c r="EY4243" s="433"/>
      <c r="EZ4243" s="433"/>
      <c r="FA4243" s="433"/>
      <c r="FB4243" s="433"/>
      <c r="FC4243" s="433"/>
      <c r="FD4243" s="433"/>
      <c r="FE4243" s="433"/>
      <c r="FF4243" s="433"/>
      <c r="FG4243" s="433"/>
      <c r="FH4243" s="433"/>
      <c r="FI4243" s="433"/>
      <c r="FJ4243" s="433"/>
      <c r="FK4243" s="433"/>
      <c r="FL4243" s="433"/>
      <c r="FM4243" s="433"/>
      <c r="FN4243" s="433"/>
      <c r="FO4243" s="433"/>
      <c r="FP4243" s="433"/>
      <c r="FQ4243" s="433"/>
      <c r="FR4243" s="433"/>
      <c r="FS4243" s="433"/>
    </row>
    <row r="4244" spans="114:175" ht="15" customHeight="1">
      <c r="DJ4244" s="433"/>
      <c r="DK4244" s="433"/>
      <c r="DL4244" s="433"/>
      <c r="DM4244" s="433"/>
      <c r="DN4244" s="433"/>
      <c r="DO4244" s="433"/>
      <c r="DP4244" s="433"/>
      <c r="DQ4244" s="433"/>
      <c r="DR4244" s="433"/>
      <c r="DS4244" s="433"/>
      <c r="DT4244" s="433"/>
      <c r="DU4244" s="433"/>
      <c r="DV4244" s="433"/>
      <c r="DW4244" s="433"/>
      <c r="DX4244" s="433"/>
      <c r="DY4244" s="433"/>
      <c r="DZ4244" s="433"/>
      <c r="EA4244" s="433"/>
      <c r="EB4244" s="433"/>
      <c r="EC4244" s="433"/>
      <c r="ED4244" s="433"/>
      <c r="EE4244" s="433"/>
      <c r="EF4244" s="433"/>
      <c r="EG4244" s="433"/>
      <c r="EH4244" s="433"/>
      <c r="EI4244" s="433"/>
      <c r="EJ4244" s="433"/>
      <c r="EK4244" s="433"/>
      <c r="EL4244" s="433"/>
      <c r="EM4244" s="433"/>
      <c r="EN4244" s="433"/>
      <c r="EO4244" s="433"/>
      <c r="EP4244" s="433"/>
      <c r="EQ4244" s="433"/>
      <c r="ER4244" s="433"/>
      <c r="ES4244" s="433"/>
      <c r="ET4244" s="433"/>
      <c r="EU4244" s="433"/>
      <c r="EV4244" s="433"/>
      <c r="EW4244" s="433"/>
      <c r="EX4244" s="433"/>
      <c r="EY4244" s="433"/>
      <c r="EZ4244" s="433"/>
      <c r="FA4244" s="433"/>
      <c r="FB4244" s="433"/>
      <c r="FC4244" s="433"/>
      <c r="FD4244" s="433"/>
      <c r="FE4244" s="433"/>
      <c r="FF4244" s="433"/>
      <c r="FG4244" s="433"/>
      <c r="FH4244" s="433"/>
      <c r="FI4244" s="433"/>
      <c r="FJ4244" s="433"/>
      <c r="FK4244" s="433"/>
      <c r="FL4244" s="433"/>
      <c r="FM4244" s="433"/>
      <c r="FN4244" s="433"/>
      <c r="FO4244" s="433"/>
      <c r="FP4244" s="433"/>
      <c r="FQ4244" s="433"/>
      <c r="FR4244" s="433"/>
      <c r="FS4244" s="433"/>
    </row>
    <row r="4245" spans="114:175" ht="15" customHeight="1">
      <c r="DJ4245" s="433"/>
      <c r="DK4245" s="433"/>
      <c r="DL4245" s="433"/>
      <c r="DM4245" s="433"/>
      <c r="DN4245" s="433"/>
      <c r="DO4245" s="433"/>
      <c r="DP4245" s="433"/>
      <c r="DQ4245" s="433"/>
      <c r="DR4245" s="433"/>
      <c r="DS4245" s="433"/>
      <c r="DT4245" s="433"/>
      <c r="DU4245" s="433"/>
      <c r="DV4245" s="433"/>
      <c r="DW4245" s="433"/>
      <c r="DX4245" s="433"/>
      <c r="DY4245" s="433"/>
      <c r="DZ4245" s="433"/>
      <c r="EA4245" s="433"/>
      <c r="EB4245" s="433"/>
      <c r="EC4245" s="433"/>
      <c r="ED4245" s="433"/>
      <c r="EE4245" s="433"/>
      <c r="EF4245" s="433"/>
      <c r="EG4245" s="433"/>
      <c r="EH4245" s="433"/>
      <c r="EI4245" s="433"/>
      <c r="EJ4245" s="433"/>
      <c r="EK4245" s="433"/>
      <c r="EL4245" s="433"/>
      <c r="EM4245" s="433"/>
      <c r="EN4245" s="433"/>
      <c r="EO4245" s="433"/>
      <c r="EP4245" s="433"/>
      <c r="EQ4245" s="433"/>
      <c r="ER4245" s="433"/>
      <c r="ES4245" s="433"/>
      <c r="ET4245" s="433"/>
      <c r="EU4245" s="433"/>
      <c r="EV4245" s="433"/>
      <c r="EW4245" s="433"/>
      <c r="EX4245" s="433"/>
      <c r="EY4245" s="433"/>
      <c r="EZ4245" s="433"/>
      <c r="FA4245" s="433"/>
      <c r="FB4245" s="433"/>
      <c r="FC4245" s="433"/>
      <c r="FD4245" s="433"/>
      <c r="FE4245" s="433"/>
      <c r="FF4245" s="433"/>
      <c r="FG4245" s="433"/>
      <c r="FH4245" s="433"/>
      <c r="FI4245" s="433"/>
      <c r="FJ4245" s="433"/>
      <c r="FK4245" s="433"/>
      <c r="FL4245" s="433"/>
      <c r="FM4245" s="433"/>
      <c r="FN4245" s="433"/>
      <c r="FO4245" s="433"/>
      <c r="FP4245" s="433"/>
      <c r="FQ4245" s="433"/>
      <c r="FR4245" s="433"/>
      <c r="FS4245" s="433"/>
    </row>
    <row r="4246" spans="114:175" ht="15" customHeight="1">
      <c r="DJ4246" s="433"/>
      <c r="DK4246" s="433"/>
      <c r="DL4246" s="433"/>
      <c r="DM4246" s="433"/>
      <c r="DN4246" s="433"/>
      <c r="DO4246" s="433"/>
      <c r="DP4246" s="433"/>
      <c r="DQ4246" s="433"/>
      <c r="DR4246" s="433"/>
      <c r="DS4246" s="433"/>
      <c r="DT4246" s="433"/>
      <c r="DU4246" s="433"/>
      <c r="DV4246" s="433"/>
      <c r="DW4246" s="433"/>
      <c r="DX4246" s="433"/>
      <c r="DY4246" s="433"/>
      <c r="DZ4246" s="433"/>
      <c r="EA4246" s="433"/>
      <c r="EB4246" s="433"/>
      <c r="EC4246" s="433"/>
      <c r="ED4246" s="433"/>
      <c r="EE4246" s="433"/>
      <c r="EF4246" s="433"/>
      <c r="EG4246" s="433"/>
      <c r="EH4246" s="433"/>
      <c r="EI4246" s="433"/>
      <c r="EJ4246" s="433"/>
      <c r="EK4246" s="433"/>
      <c r="EL4246" s="433"/>
      <c r="EM4246" s="433"/>
      <c r="EN4246" s="433"/>
      <c r="EO4246" s="433"/>
      <c r="EP4246" s="433"/>
      <c r="EQ4246" s="433"/>
      <c r="ER4246" s="433"/>
      <c r="ES4246" s="433"/>
      <c r="ET4246" s="433"/>
      <c r="EU4246" s="433"/>
      <c r="EV4246" s="433"/>
      <c r="EW4246" s="433"/>
      <c r="EX4246" s="433"/>
      <c r="EY4246" s="433"/>
      <c r="EZ4246" s="433"/>
      <c r="FA4246" s="433"/>
      <c r="FB4246" s="433"/>
      <c r="FC4246" s="433"/>
      <c r="FD4246" s="433"/>
      <c r="FE4246" s="433"/>
      <c r="FF4246" s="433"/>
      <c r="FG4246" s="433"/>
      <c r="FH4246" s="433"/>
      <c r="FI4246" s="433"/>
      <c r="FJ4246" s="433"/>
      <c r="FK4246" s="433"/>
      <c r="FL4246" s="433"/>
      <c r="FM4246" s="433"/>
      <c r="FN4246" s="433"/>
      <c r="FO4246" s="433"/>
      <c r="FP4246" s="433"/>
      <c r="FQ4246" s="433"/>
      <c r="FR4246" s="433"/>
      <c r="FS4246" s="433"/>
    </row>
    <row r="4247" spans="114:175" ht="15" customHeight="1">
      <c r="DJ4247" s="433"/>
      <c r="DK4247" s="433"/>
      <c r="DL4247" s="433"/>
      <c r="DM4247" s="433"/>
      <c r="DN4247" s="433"/>
      <c r="DO4247" s="433"/>
      <c r="DP4247" s="433"/>
      <c r="DQ4247" s="433"/>
      <c r="DR4247" s="433"/>
      <c r="DS4247" s="433"/>
      <c r="DT4247" s="433"/>
      <c r="DU4247" s="433"/>
      <c r="DV4247" s="433"/>
      <c r="DW4247" s="433"/>
      <c r="DX4247" s="433"/>
      <c r="DY4247" s="433"/>
      <c r="DZ4247" s="433"/>
      <c r="EA4247" s="433"/>
      <c r="EB4247" s="433"/>
      <c r="EC4247" s="433"/>
      <c r="ED4247" s="433"/>
      <c r="EE4247" s="433"/>
      <c r="EF4247" s="433"/>
      <c r="EG4247" s="433"/>
      <c r="EH4247" s="433"/>
      <c r="EI4247" s="433"/>
      <c r="EJ4247" s="433"/>
      <c r="EK4247" s="433"/>
      <c r="EL4247" s="433"/>
      <c r="EM4247" s="433"/>
      <c r="EN4247" s="433"/>
      <c r="EO4247" s="433"/>
      <c r="EP4247" s="433"/>
      <c r="EQ4247" s="433"/>
      <c r="ER4247" s="433"/>
      <c r="ES4247" s="433"/>
      <c r="ET4247" s="433"/>
      <c r="EU4247" s="433"/>
      <c r="EV4247" s="433"/>
      <c r="EW4247" s="433"/>
      <c r="EX4247" s="433"/>
      <c r="EY4247" s="433"/>
      <c r="EZ4247" s="433"/>
      <c r="FA4247" s="433"/>
      <c r="FB4247" s="433"/>
      <c r="FC4247" s="433"/>
      <c r="FD4247" s="433"/>
      <c r="FE4247" s="433"/>
      <c r="FF4247" s="433"/>
      <c r="FG4247" s="433"/>
      <c r="FH4247" s="433"/>
      <c r="FI4247" s="433"/>
      <c r="FJ4247" s="433"/>
      <c r="FK4247" s="433"/>
      <c r="FL4247" s="433"/>
      <c r="FM4247" s="433"/>
      <c r="FN4247" s="433"/>
      <c r="FO4247" s="433"/>
      <c r="FP4247" s="433"/>
      <c r="FQ4247" s="433"/>
      <c r="FR4247" s="433"/>
      <c r="FS4247" s="433"/>
    </row>
    <row r="4248" spans="114:175" ht="15" customHeight="1">
      <c r="DJ4248" s="433"/>
      <c r="DK4248" s="433"/>
      <c r="DL4248" s="433"/>
      <c r="DM4248" s="433"/>
      <c r="DN4248" s="433"/>
      <c r="DO4248" s="433"/>
      <c r="DP4248" s="433"/>
      <c r="DQ4248" s="433"/>
      <c r="DR4248" s="433"/>
      <c r="DS4248" s="433"/>
      <c r="DT4248" s="433"/>
      <c r="DU4248" s="433"/>
      <c r="DV4248" s="433"/>
      <c r="DW4248" s="433"/>
      <c r="DX4248" s="433"/>
      <c r="DY4248" s="433"/>
      <c r="DZ4248" s="433"/>
      <c r="EA4248" s="433"/>
      <c r="EB4248" s="433"/>
      <c r="EC4248" s="433"/>
      <c r="ED4248" s="433"/>
      <c r="EE4248" s="433"/>
      <c r="EF4248" s="433"/>
      <c r="EG4248" s="433"/>
      <c r="EH4248" s="433"/>
      <c r="EI4248" s="433"/>
      <c r="EJ4248" s="433"/>
      <c r="EK4248" s="433"/>
      <c r="EL4248" s="433"/>
      <c r="EM4248" s="433"/>
      <c r="EN4248" s="433"/>
      <c r="EO4248" s="433"/>
      <c r="EP4248" s="433"/>
      <c r="EQ4248" s="433"/>
      <c r="ER4248" s="433"/>
      <c r="ES4248" s="433"/>
      <c r="ET4248" s="433"/>
      <c r="EU4248" s="433"/>
      <c r="EV4248" s="433"/>
      <c r="EW4248" s="433"/>
      <c r="EX4248" s="433"/>
      <c r="EY4248" s="433"/>
      <c r="EZ4248" s="433"/>
      <c r="FA4248" s="433"/>
      <c r="FB4248" s="433"/>
      <c r="FC4248" s="433"/>
      <c r="FD4248" s="433"/>
      <c r="FE4248" s="433"/>
      <c r="FF4248" s="433"/>
      <c r="FG4248" s="433"/>
      <c r="FH4248" s="433"/>
      <c r="FI4248" s="433"/>
      <c r="FJ4248" s="433"/>
      <c r="FK4248" s="433"/>
      <c r="FL4248" s="433"/>
      <c r="FM4248" s="433"/>
      <c r="FN4248" s="433"/>
      <c r="FO4248" s="433"/>
      <c r="FP4248" s="433"/>
      <c r="FQ4248" s="433"/>
      <c r="FR4248" s="433"/>
      <c r="FS4248" s="433"/>
    </row>
    <row r="4249" spans="114:175" ht="15" customHeight="1">
      <c r="DJ4249" s="433"/>
      <c r="DK4249" s="433"/>
      <c r="DL4249" s="433"/>
      <c r="DM4249" s="433"/>
      <c r="DN4249" s="433"/>
      <c r="DO4249" s="433"/>
      <c r="DP4249" s="433"/>
      <c r="DQ4249" s="433"/>
      <c r="DR4249" s="433"/>
      <c r="DS4249" s="433"/>
      <c r="DT4249" s="433"/>
      <c r="DU4249" s="433"/>
      <c r="DV4249" s="433"/>
      <c r="DW4249" s="433"/>
      <c r="DX4249" s="433"/>
      <c r="DY4249" s="433"/>
      <c r="DZ4249" s="433"/>
      <c r="EA4249" s="433"/>
      <c r="EB4249" s="433"/>
      <c r="EC4249" s="433"/>
      <c r="ED4249" s="433"/>
      <c r="EE4249" s="433"/>
      <c r="EF4249" s="433"/>
      <c r="EG4249" s="433"/>
      <c r="EH4249" s="433"/>
      <c r="EI4249" s="433"/>
      <c r="EJ4249" s="433"/>
      <c r="EK4249" s="433"/>
      <c r="EL4249" s="433"/>
      <c r="EM4249" s="433"/>
      <c r="EN4249" s="433"/>
      <c r="EO4249" s="433"/>
      <c r="EP4249" s="433"/>
      <c r="EQ4249" s="433"/>
      <c r="ER4249" s="433"/>
      <c r="ES4249" s="433"/>
      <c r="ET4249" s="433"/>
      <c r="EU4249" s="433"/>
      <c r="EV4249" s="433"/>
      <c r="EW4249" s="433"/>
      <c r="EX4249" s="433"/>
      <c r="EY4249" s="433"/>
      <c r="EZ4249" s="433"/>
      <c r="FA4249" s="433"/>
      <c r="FB4249" s="433"/>
      <c r="FC4249" s="433"/>
      <c r="FD4249" s="433"/>
      <c r="FE4249" s="433"/>
      <c r="FF4249" s="433"/>
      <c r="FG4249" s="433"/>
      <c r="FH4249" s="433"/>
      <c r="FI4249" s="433"/>
      <c r="FJ4249" s="433"/>
      <c r="FK4249" s="433"/>
      <c r="FL4249" s="433"/>
      <c r="FM4249" s="433"/>
      <c r="FN4249" s="433"/>
      <c r="FO4249" s="433"/>
      <c r="FP4249" s="433"/>
      <c r="FQ4249" s="433"/>
      <c r="FR4249" s="433"/>
      <c r="FS4249" s="433"/>
    </row>
    <row r="4250" spans="114:175" ht="15" customHeight="1">
      <c r="DJ4250" s="433"/>
      <c r="DK4250" s="433"/>
      <c r="DL4250" s="433"/>
      <c r="DM4250" s="433"/>
      <c r="DN4250" s="433"/>
      <c r="DO4250" s="433"/>
      <c r="DP4250" s="433"/>
      <c r="DQ4250" s="433"/>
      <c r="DR4250" s="433"/>
      <c r="DS4250" s="433"/>
      <c r="DT4250" s="433"/>
      <c r="DU4250" s="433"/>
      <c r="DV4250" s="433"/>
      <c r="DW4250" s="433"/>
      <c r="DX4250" s="433"/>
      <c r="DY4250" s="433"/>
      <c r="DZ4250" s="433"/>
      <c r="EA4250" s="433"/>
      <c r="EB4250" s="433"/>
      <c r="EC4250" s="433"/>
      <c r="ED4250" s="433"/>
      <c r="EE4250" s="433"/>
      <c r="EF4250" s="433"/>
      <c r="EG4250" s="433"/>
      <c r="EH4250" s="433"/>
      <c r="EI4250" s="433"/>
      <c r="EJ4250" s="433"/>
      <c r="EK4250" s="433"/>
      <c r="EL4250" s="433"/>
      <c r="EM4250" s="433"/>
      <c r="EN4250" s="433"/>
      <c r="EO4250" s="433"/>
      <c r="EP4250" s="433"/>
      <c r="EQ4250" s="433"/>
      <c r="ER4250" s="433"/>
      <c r="ES4250" s="433"/>
      <c r="ET4250" s="433"/>
      <c r="EU4250" s="433"/>
      <c r="EV4250" s="433"/>
      <c r="EW4250" s="433"/>
      <c r="EX4250" s="433"/>
      <c r="EY4250" s="433"/>
      <c r="EZ4250" s="433"/>
      <c r="FA4250" s="433"/>
      <c r="FB4250" s="433"/>
      <c r="FC4250" s="433"/>
      <c r="FD4250" s="433"/>
      <c r="FE4250" s="433"/>
      <c r="FF4250" s="433"/>
      <c r="FG4250" s="433"/>
      <c r="FH4250" s="433"/>
      <c r="FI4250" s="433"/>
      <c r="FJ4250" s="433"/>
      <c r="FK4250" s="433"/>
      <c r="FL4250" s="433"/>
      <c r="FM4250" s="433"/>
      <c r="FN4250" s="433"/>
      <c r="FO4250" s="433"/>
      <c r="FP4250" s="433"/>
      <c r="FQ4250" s="433"/>
      <c r="FR4250" s="433"/>
      <c r="FS4250" s="433"/>
    </row>
    <row r="4251" spans="114:175" ht="15" customHeight="1">
      <c r="DJ4251" s="433"/>
      <c r="DK4251" s="433"/>
      <c r="DL4251" s="433"/>
      <c r="DM4251" s="433"/>
      <c r="DN4251" s="433"/>
      <c r="DO4251" s="433"/>
      <c r="DP4251" s="433"/>
      <c r="DQ4251" s="433"/>
      <c r="DR4251" s="433"/>
      <c r="DS4251" s="433"/>
      <c r="DT4251" s="433"/>
      <c r="DU4251" s="433"/>
      <c r="DV4251" s="433"/>
      <c r="DW4251" s="433"/>
      <c r="DX4251" s="433"/>
      <c r="DY4251" s="433"/>
      <c r="DZ4251" s="433"/>
      <c r="EA4251" s="433"/>
      <c r="EB4251" s="433"/>
      <c r="EC4251" s="433"/>
      <c r="ED4251" s="433"/>
      <c r="EE4251" s="433"/>
      <c r="EF4251" s="433"/>
      <c r="EG4251" s="433"/>
      <c r="EH4251" s="433"/>
      <c r="EI4251" s="433"/>
      <c r="EJ4251" s="433"/>
      <c r="EK4251" s="433"/>
      <c r="EL4251" s="433"/>
      <c r="EM4251" s="433"/>
      <c r="EN4251" s="433"/>
      <c r="EO4251" s="433"/>
      <c r="EP4251" s="433"/>
      <c r="EQ4251" s="433"/>
      <c r="ER4251" s="433"/>
      <c r="ES4251" s="433"/>
      <c r="ET4251" s="433"/>
      <c r="EU4251" s="433"/>
      <c r="EV4251" s="433"/>
      <c r="EW4251" s="433"/>
      <c r="EX4251" s="433"/>
      <c r="EY4251" s="433"/>
      <c r="EZ4251" s="433"/>
      <c r="FA4251" s="433"/>
      <c r="FB4251" s="433"/>
      <c r="FC4251" s="433"/>
      <c r="FD4251" s="433"/>
      <c r="FE4251" s="433"/>
      <c r="FF4251" s="433"/>
      <c r="FG4251" s="433"/>
      <c r="FH4251" s="433"/>
      <c r="FI4251" s="433"/>
      <c r="FJ4251" s="433"/>
      <c r="FK4251" s="433"/>
      <c r="FL4251" s="433"/>
      <c r="FM4251" s="433"/>
      <c r="FN4251" s="433"/>
      <c r="FO4251" s="433"/>
      <c r="FP4251" s="433"/>
      <c r="FQ4251" s="433"/>
      <c r="FR4251" s="433"/>
      <c r="FS4251" s="433"/>
    </row>
    <row r="4252" spans="114:175" ht="15" customHeight="1">
      <c r="DJ4252" s="433"/>
      <c r="DK4252" s="433"/>
      <c r="DL4252" s="433"/>
      <c r="DM4252" s="433"/>
      <c r="DN4252" s="433"/>
      <c r="DO4252" s="433"/>
      <c r="DP4252" s="433"/>
      <c r="DQ4252" s="433"/>
      <c r="DR4252" s="433"/>
      <c r="DS4252" s="433"/>
      <c r="DT4252" s="433"/>
      <c r="DU4252" s="433"/>
      <c r="DV4252" s="433"/>
      <c r="DW4252" s="433"/>
      <c r="DX4252" s="433"/>
      <c r="DY4252" s="433"/>
      <c r="DZ4252" s="433"/>
      <c r="EA4252" s="433"/>
      <c r="EB4252" s="433"/>
      <c r="EC4252" s="433"/>
      <c r="ED4252" s="433"/>
      <c r="EE4252" s="433"/>
      <c r="EF4252" s="433"/>
      <c r="EG4252" s="433"/>
      <c r="EH4252" s="433"/>
      <c r="EI4252" s="433"/>
      <c r="EJ4252" s="433"/>
      <c r="EK4252" s="433"/>
      <c r="EL4252" s="433"/>
      <c r="EM4252" s="433"/>
      <c r="EN4252" s="433"/>
      <c r="EO4252" s="433"/>
      <c r="EP4252" s="433"/>
      <c r="EQ4252" s="433"/>
      <c r="ER4252" s="433"/>
      <c r="ES4252" s="433"/>
      <c r="ET4252" s="433"/>
      <c r="EU4252" s="433"/>
      <c r="EV4252" s="433"/>
      <c r="EW4252" s="433"/>
      <c r="EX4252" s="433"/>
      <c r="EY4252" s="433"/>
      <c r="EZ4252" s="433"/>
      <c r="FA4252" s="433"/>
      <c r="FB4252" s="433"/>
      <c r="FC4252" s="433"/>
      <c r="FD4252" s="433"/>
      <c r="FE4252" s="433"/>
      <c r="FF4252" s="433"/>
      <c r="FG4252" s="433"/>
      <c r="FH4252" s="433"/>
      <c r="FI4252" s="433"/>
      <c r="FJ4252" s="433"/>
      <c r="FK4252" s="433"/>
      <c r="FL4252" s="433"/>
      <c r="FM4252" s="433"/>
      <c r="FN4252" s="433"/>
      <c r="FO4252" s="433"/>
      <c r="FP4252" s="433"/>
      <c r="FQ4252" s="433"/>
      <c r="FR4252" s="433"/>
      <c r="FS4252" s="433"/>
    </row>
    <row r="4253" spans="114:175" ht="15" customHeight="1">
      <c r="DJ4253" s="433"/>
      <c r="DK4253" s="433"/>
      <c r="DL4253" s="433"/>
      <c r="DM4253" s="433"/>
      <c r="DN4253" s="433"/>
      <c r="DO4253" s="433"/>
      <c r="DP4253" s="433"/>
      <c r="DQ4253" s="433"/>
      <c r="DR4253" s="433"/>
      <c r="DS4253" s="433"/>
      <c r="DT4253" s="433"/>
      <c r="DU4253" s="433"/>
      <c r="DV4253" s="433"/>
      <c r="DW4253" s="433"/>
      <c r="DX4253" s="433"/>
      <c r="DY4253" s="433"/>
      <c r="DZ4253" s="433"/>
      <c r="EA4253" s="433"/>
      <c r="EB4253" s="433"/>
      <c r="EC4253" s="433"/>
      <c r="ED4253" s="433"/>
      <c r="EE4253" s="433"/>
      <c r="EF4253" s="433"/>
      <c r="EG4253" s="433"/>
      <c r="EH4253" s="433"/>
      <c r="EI4253" s="433"/>
      <c r="EJ4253" s="433"/>
      <c r="EK4253" s="433"/>
      <c r="EL4253" s="433"/>
      <c r="EM4253" s="433"/>
      <c r="EN4253" s="433"/>
      <c r="EO4253" s="433"/>
      <c r="EP4253" s="433"/>
      <c r="EQ4253" s="433"/>
      <c r="ER4253" s="433"/>
      <c r="ES4253" s="433"/>
      <c r="ET4253" s="433"/>
      <c r="EU4253" s="433"/>
      <c r="EV4253" s="433"/>
      <c r="EW4253" s="433"/>
      <c r="EX4253" s="433"/>
      <c r="EY4253" s="433"/>
      <c r="EZ4253" s="433"/>
      <c r="FA4253" s="433"/>
      <c r="FB4253" s="433"/>
      <c r="FC4253" s="433"/>
      <c r="FD4253" s="433"/>
      <c r="FE4253" s="433"/>
      <c r="FF4253" s="433"/>
      <c r="FG4253" s="433"/>
      <c r="FH4253" s="433"/>
      <c r="FI4253" s="433"/>
      <c r="FJ4253" s="433"/>
      <c r="FK4253" s="433"/>
      <c r="FL4253" s="433"/>
      <c r="FM4253" s="433"/>
      <c r="FN4253" s="433"/>
      <c r="FO4253" s="433"/>
      <c r="FP4253" s="433"/>
      <c r="FQ4253" s="433"/>
      <c r="FR4253" s="433"/>
      <c r="FS4253" s="433"/>
    </row>
    <row r="4254" spans="114:175" ht="15" customHeight="1">
      <c r="DJ4254" s="433"/>
      <c r="DK4254" s="433"/>
      <c r="DL4254" s="433"/>
      <c r="DM4254" s="433"/>
      <c r="DN4254" s="433"/>
      <c r="DO4254" s="433"/>
      <c r="DP4254" s="433"/>
      <c r="DQ4254" s="433"/>
      <c r="DR4254" s="433"/>
      <c r="DS4254" s="433"/>
      <c r="DT4254" s="433"/>
      <c r="DU4254" s="433"/>
      <c r="DV4254" s="433"/>
      <c r="DW4254" s="433"/>
      <c r="DX4254" s="433"/>
      <c r="DY4254" s="433"/>
      <c r="DZ4254" s="433"/>
      <c r="EA4254" s="433"/>
      <c r="EB4254" s="433"/>
      <c r="EC4254" s="433"/>
      <c r="ED4254" s="433"/>
      <c r="EE4254" s="433"/>
      <c r="EF4254" s="433"/>
      <c r="EG4254" s="433"/>
      <c r="EH4254" s="433"/>
      <c r="EI4254" s="433"/>
      <c r="EJ4254" s="433"/>
      <c r="EK4254" s="433"/>
      <c r="EL4254" s="433"/>
      <c r="EM4254" s="433"/>
      <c r="EN4254" s="433"/>
      <c r="EO4254" s="433"/>
      <c r="EP4254" s="433"/>
      <c r="EQ4254" s="433"/>
      <c r="ER4254" s="433"/>
      <c r="ES4254" s="433"/>
      <c r="ET4254" s="433"/>
      <c r="EU4254" s="433"/>
      <c r="EV4254" s="433"/>
      <c r="EW4254" s="433"/>
      <c r="EX4254" s="433"/>
      <c r="EY4254" s="433"/>
      <c r="EZ4254" s="433"/>
      <c r="FA4254" s="433"/>
      <c r="FB4254" s="433"/>
      <c r="FC4254" s="433"/>
      <c r="FD4254" s="433"/>
      <c r="FE4254" s="433"/>
      <c r="FF4254" s="433"/>
      <c r="FG4254" s="433"/>
      <c r="FH4254" s="433"/>
      <c r="FI4254" s="433"/>
      <c r="FJ4254" s="433"/>
      <c r="FK4254" s="433"/>
      <c r="FL4254" s="433"/>
      <c r="FM4254" s="433"/>
      <c r="FN4254" s="433"/>
      <c r="FO4254" s="433"/>
      <c r="FP4254" s="433"/>
      <c r="FQ4254" s="433"/>
      <c r="FR4254" s="433"/>
      <c r="FS4254" s="433"/>
    </row>
    <row r="4255" spans="114:175" ht="15" customHeight="1">
      <c r="DJ4255" s="433"/>
      <c r="DK4255" s="433"/>
      <c r="DL4255" s="433"/>
      <c r="DM4255" s="433"/>
      <c r="DN4255" s="433"/>
      <c r="DO4255" s="433"/>
      <c r="DP4255" s="433"/>
      <c r="DQ4255" s="433"/>
      <c r="DR4255" s="433"/>
      <c r="DS4255" s="433"/>
      <c r="DT4255" s="433"/>
      <c r="DU4255" s="433"/>
      <c r="DV4255" s="433"/>
      <c r="DW4255" s="433"/>
      <c r="DX4255" s="433"/>
      <c r="DY4255" s="433"/>
      <c r="DZ4255" s="433"/>
      <c r="EA4255" s="433"/>
      <c r="EB4255" s="433"/>
      <c r="EC4255" s="433"/>
      <c r="ED4255" s="433"/>
      <c r="EE4255" s="433"/>
      <c r="EF4255" s="433"/>
      <c r="EG4255" s="433"/>
      <c r="EH4255" s="433"/>
      <c r="EI4255" s="433"/>
      <c r="EJ4255" s="433"/>
      <c r="EK4255" s="433"/>
      <c r="EL4255" s="433"/>
      <c r="EM4255" s="433"/>
      <c r="EN4255" s="433"/>
      <c r="EO4255" s="433"/>
      <c r="EP4255" s="433"/>
      <c r="EQ4255" s="433"/>
      <c r="ER4255" s="433"/>
      <c r="ES4255" s="433"/>
      <c r="ET4255" s="433"/>
      <c r="EU4255" s="433"/>
      <c r="EV4255" s="433"/>
      <c r="EW4255" s="433"/>
      <c r="EX4255" s="433"/>
      <c r="EY4255" s="433"/>
      <c r="EZ4255" s="433"/>
      <c r="FA4255" s="433"/>
      <c r="FB4255" s="433"/>
      <c r="FC4255" s="433"/>
      <c r="FD4255" s="433"/>
      <c r="FE4255" s="433"/>
      <c r="FF4255" s="433"/>
      <c r="FG4255" s="433"/>
      <c r="FH4255" s="433"/>
      <c r="FI4255" s="433"/>
      <c r="FJ4255" s="433"/>
      <c r="FK4255" s="433"/>
      <c r="FL4255" s="433"/>
      <c r="FM4255" s="433"/>
      <c r="FN4255" s="433"/>
      <c r="FO4255" s="433"/>
      <c r="FP4255" s="433"/>
      <c r="FQ4255" s="433"/>
      <c r="FR4255" s="433"/>
      <c r="FS4255" s="433"/>
    </row>
    <row r="4256" spans="114:175" ht="15" customHeight="1">
      <c r="DJ4256" s="433"/>
      <c r="DK4256" s="433"/>
      <c r="DL4256" s="433"/>
      <c r="DM4256" s="433"/>
      <c r="DN4256" s="433"/>
      <c r="DO4256" s="433"/>
      <c r="DP4256" s="433"/>
      <c r="DQ4256" s="433"/>
      <c r="DR4256" s="433"/>
      <c r="DS4256" s="433"/>
      <c r="DT4256" s="433"/>
      <c r="DU4256" s="433"/>
      <c r="DV4256" s="433"/>
      <c r="DW4256" s="433"/>
      <c r="DX4256" s="433"/>
      <c r="DY4256" s="433"/>
      <c r="DZ4256" s="433"/>
      <c r="EA4256" s="433"/>
      <c r="EB4256" s="433"/>
      <c r="EC4256" s="433"/>
      <c r="ED4256" s="433"/>
      <c r="EE4256" s="433"/>
      <c r="EF4256" s="433"/>
      <c r="EG4256" s="433"/>
      <c r="EH4256" s="433"/>
      <c r="EI4256" s="433"/>
      <c r="EJ4256" s="433"/>
      <c r="EK4256" s="433"/>
      <c r="EL4256" s="433"/>
      <c r="EM4256" s="433"/>
      <c r="EN4256" s="433"/>
      <c r="EO4256" s="433"/>
      <c r="EP4256" s="433"/>
      <c r="EQ4256" s="433"/>
      <c r="ER4256" s="433"/>
      <c r="ES4256" s="433"/>
      <c r="ET4256" s="433"/>
      <c r="EU4256" s="433"/>
      <c r="EV4256" s="433"/>
      <c r="EW4256" s="433"/>
      <c r="EX4256" s="433"/>
      <c r="EY4256" s="433"/>
      <c r="EZ4256" s="433"/>
      <c r="FA4256" s="433"/>
      <c r="FB4256" s="433"/>
      <c r="FC4256" s="433"/>
      <c r="FD4256" s="433"/>
      <c r="FE4256" s="433"/>
      <c r="FF4256" s="433"/>
      <c r="FG4256" s="433"/>
      <c r="FH4256" s="433"/>
      <c r="FI4256" s="433"/>
      <c r="FJ4256" s="433"/>
      <c r="FK4256" s="433"/>
      <c r="FL4256" s="433"/>
      <c r="FM4256" s="433"/>
      <c r="FN4256" s="433"/>
      <c r="FO4256" s="433"/>
      <c r="FP4256" s="433"/>
      <c r="FQ4256" s="433"/>
      <c r="FR4256" s="433"/>
      <c r="FS4256" s="433"/>
    </row>
    <row r="4257" spans="114:175" ht="15" customHeight="1">
      <c r="DJ4257" s="433"/>
      <c r="DK4257" s="433"/>
      <c r="DL4257" s="433"/>
      <c r="DM4257" s="433"/>
      <c r="DN4257" s="433"/>
      <c r="DO4257" s="433"/>
      <c r="DP4257" s="433"/>
      <c r="DQ4257" s="433"/>
      <c r="DR4257" s="433"/>
      <c r="DS4257" s="433"/>
      <c r="DT4257" s="433"/>
      <c r="DU4257" s="433"/>
      <c r="DV4257" s="433"/>
      <c r="DW4257" s="433"/>
      <c r="DX4257" s="433"/>
      <c r="DY4257" s="433"/>
      <c r="DZ4257" s="433"/>
      <c r="EA4257" s="433"/>
      <c r="EB4257" s="433"/>
      <c r="EC4257" s="433"/>
      <c r="ED4257" s="433"/>
      <c r="EE4257" s="433"/>
      <c r="EF4257" s="433"/>
      <c r="EG4257" s="433"/>
      <c r="EH4257" s="433"/>
      <c r="EI4257" s="433"/>
      <c r="EJ4257" s="433"/>
      <c r="EK4257" s="433"/>
      <c r="EL4257" s="433"/>
      <c r="EM4257" s="433"/>
      <c r="EN4257" s="433"/>
      <c r="EO4257" s="433"/>
      <c r="EP4257" s="433"/>
      <c r="EQ4257" s="433"/>
      <c r="ER4257" s="433"/>
      <c r="ES4257" s="433"/>
      <c r="ET4257" s="433"/>
      <c r="EU4257" s="433"/>
      <c r="EV4257" s="433"/>
      <c r="EW4257" s="433"/>
      <c r="EX4257" s="433"/>
      <c r="EY4257" s="433"/>
      <c r="EZ4257" s="433"/>
      <c r="FA4257" s="433"/>
      <c r="FB4257" s="433"/>
      <c r="FC4257" s="433"/>
      <c r="FD4257" s="433"/>
      <c r="FE4257" s="433"/>
      <c r="FF4257" s="433"/>
      <c r="FG4257" s="433"/>
      <c r="FH4257" s="433"/>
      <c r="FI4257" s="433"/>
      <c r="FJ4257" s="433"/>
      <c r="FK4257" s="433"/>
      <c r="FL4257" s="433"/>
      <c r="FM4257" s="433"/>
      <c r="FN4257" s="433"/>
      <c r="FO4257" s="433"/>
      <c r="FP4257" s="433"/>
      <c r="FQ4257" s="433"/>
      <c r="FR4257" s="433"/>
      <c r="FS4257" s="433"/>
    </row>
    <row r="4258" spans="114:175" ht="15" customHeight="1">
      <c r="DJ4258" s="433"/>
      <c r="DK4258" s="433"/>
      <c r="DL4258" s="433"/>
      <c r="DM4258" s="433"/>
      <c r="DN4258" s="433"/>
      <c r="DO4258" s="433"/>
      <c r="DP4258" s="433"/>
      <c r="DQ4258" s="433"/>
      <c r="DR4258" s="433"/>
      <c r="DS4258" s="433"/>
      <c r="DT4258" s="433"/>
      <c r="DU4258" s="433"/>
      <c r="DV4258" s="433"/>
      <c r="DW4258" s="433"/>
      <c r="DX4258" s="433"/>
      <c r="DY4258" s="433"/>
      <c r="DZ4258" s="433"/>
      <c r="EA4258" s="433"/>
      <c r="EB4258" s="433"/>
      <c r="EC4258" s="433"/>
      <c r="ED4258" s="433"/>
      <c r="EE4258" s="433"/>
      <c r="EF4258" s="433"/>
      <c r="EG4258" s="433"/>
      <c r="EH4258" s="433"/>
      <c r="EI4258" s="433"/>
      <c r="EJ4258" s="433"/>
      <c r="EK4258" s="433"/>
      <c r="EL4258" s="433"/>
      <c r="EM4258" s="433"/>
      <c r="EN4258" s="433"/>
      <c r="EO4258" s="433"/>
      <c r="EP4258" s="433"/>
      <c r="EQ4258" s="433"/>
      <c r="ER4258" s="433"/>
      <c r="ES4258" s="433"/>
      <c r="ET4258" s="433"/>
      <c r="EU4258" s="433"/>
      <c r="EV4258" s="433"/>
      <c r="EW4258" s="433"/>
      <c r="EX4258" s="433"/>
      <c r="EY4258" s="433"/>
      <c r="EZ4258" s="433"/>
      <c r="FA4258" s="433"/>
      <c r="FB4258" s="433"/>
      <c r="FC4258" s="433"/>
      <c r="FD4258" s="433"/>
      <c r="FE4258" s="433"/>
      <c r="FF4258" s="433"/>
      <c r="FG4258" s="433"/>
      <c r="FH4258" s="433"/>
      <c r="FI4258" s="433"/>
      <c r="FJ4258" s="433"/>
      <c r="FK4258" s="433"/>
      <c r="FL4258" s="433"/>
      <c r="FM4258" s="433"/>
      <c r="FN4258" s="433"/>
      <c r="FO4258" s="433"/>
      <c r="FP4258" s="433"/>
      <c r="FQ4258" s="433"/>
      <c r="FR4258" s="433"/>
      <c r="FS4258" s="433"/>
    </row>
    <row r="4259" spans="114:175" ht="15" customHeight="1">
      <c r="DJ4259" s="433"/>
      <c r="DK4259" s="433"/>
      <c r="DL4259" s="433"/>
      <c r="DM4259" s="433"/>
      <c r="DN4259" s="433"/>
      <c r="DO4259" s="433"/>
      <c r="DP4259" s="433"/>
      <c r="DQ4259" s="433"/>
      <c r="DR4259" s="433"/>
      <c r="DS4259" s="433"/>
      <c r="DT4259" s="433"/>
      <c r="DU4259" s="433"/>
      <c r="DV4259" s="433"/>
      <c r="DW4259" s="433"/>
      <c r="DX4259" s="433"/>
      <c r="DY4259" s="433"/>
      <c r="DZ4259" s="433"/>
      <c r="EA4259" s="433"/>
      <c r="EB4259" s="433"/>
      <c r="EC4259" s="433"/>
      <c r="ED4259" s="433"/>
      <c r="EE4259" s="433"/>
      <c r="EF4259" s="433"/>
      <c r="EG4259" s="433"/>
      <c r="EH4259" s="433"/>
      <c r="EI4259" s="433"/>
      <c r="EJ4259" s="433"/>
      <c r="EK4259" s="433"/>
      <c r="EL4259" s="433"/>
      <c r="EM4259" s="433"/>
      <c r="EN4259" s="433"/>
      <c r="EO4259" s="433"/>
      <c r="EP4259" s="433"/>
      <c r="EQ4259" s="433"/>
      <c r="ER4259" s="433"/>
      <c r="ES4259" s="433"/>
      <c r="ET4259" s="433"/>
      <c r="EU4259" s="433"/>
      <c r="EV4259" s="433"/>
      <c r="EW4259" s="433"/>
      <c r="EX4259" s="433"/>
      <c r="EY4259" s="433"/>
      <c r="EZ4259" s="433"/>
      <c r="FA4259" s="433"/>
      <c r="FB4259" s="433"/>
      <c r="FC4259" s="433"/>
      <c r="FD4259" s="433"/>
      <c r="FE4259" s="433"/>
      <c r="FF4259" s="433"/>
      <c r="FG4259" s="433"/>
      <c r="FH4259" s="433"/>
      <c r="FI4259" s="433"/>
      <c r="FJ4259" s="433"/>
      <c r="FK4259" s="433"/>
      <c r="FL4259" s="433"/>
      <c r="FM4259" s="433"/>
      <c r="FN4259" s="433"/>
      <c r="FO4259" s="433"/>
      <c r="FP4259" s="433"/>
      <c r="FQ4259" s="433"/>
      <c r="FR4259" s="433"/>
      <c r="FS4259" s="433"/>
    </row>
    <row r="4260" spans="114:175" ht="15" customHeight="1">
      <c r="DJ4260" s="433"/>
      <c r="DK4260" s="433"/>
      <c r="DL4260" s="433"/>
      <c r="DM4260" s="433"/>
      <c r="DN4260" s="433"/>
      <c r="DO4260" s="433"/>
      <c r="DP4260" s="433"/>
      <c r="DQ4260" s="433"/>
      <c r="DR4260" s="433"/>
      <c r="DS4260" s="433"/>
      <c r="DT4260" s="433"/>
      <c r="DU4260" s="433"/>
      <c r="DV4260" s="433"/>
      <c r="DW4260" s="433"/>
      <c r="DX4260" s="433"/>
      <c r="DY4260" s="433"/>
      <c r="DZ4260" s="433"/>
      <c r="EA4260" s="433"/>
      <c r="EB4260" s="433"/>
      <c r="EC4260" s="433"/>
      <c r="ED4260" s="433"/>
      <c r="EE4260" s="433"/>
      <c r="EF4260" s="433"/>
      <c r="EG4260" s="433"/>
      <c r="EH4260" s="433"/>
      <c r="EI4260" s="433"/>
      <c r="EJ4260" s="433"/>
      <c r="EK4260" s="433"/>
      <c r="EL4260" s="433"/>
      <c r="EM4260" s="433"/>
      <c r="EN4260" s="433"/>
      <c r="EO4260" s="433"/>
      <c r="EP4260" s="433"/>
      <c r="EQ4260" s="433"/>
      <c r="ER4260" s="433"/>
      <c r="ES4260" s="433"/>
      <c r="ET4260" s="433"/>
      <c r="EU4260" s="433"/>
      <c r="EV4260" s="433"/>
      <c r="EW4260" s="433"/>
      <c r="EX4260" s="433"/>
      <c r="EY4260" s="433"/>
      <c r="EZ4260" s="433"/>
      <c r="FA4260" s="433"/>
      <c r="FB4260" s="433"/>
      <c r="FC4260" s="433"/>
      <c r="FD4260" s="433"/>
      <c r="FE4260" s="433"/>
      <c r="FF4260" s="433"/>
      <c r="FG4260" s="433"/>
      <c r="FH4260" s="433"/>
      <c r="FI4260" s="433"/>
      <c r="FJ4260" s="433"/>
      <c r="FK4260" s="433"/>
      <c r="FL4260" s="433"/>
      <c r="FM4260" s="433"/>
      <c r="FN4260" s="433"/>
      <c r="FO4260" s="433"/>
      <c r="FP4260" s="433"/>
      <c r="FQ4260" s="433"/>
      <c r="FR4260" s="433"/>
      <c r="FS4260" s="433"/>
    </row>
    <row r="4261" spans="114:175" ht="15" customHeight="1">
      <c r="DJ4261" s="433"/>
      <c r="DK4261" s="433"/>
      <c r="DL4261" s="433"/>
      <c r="DM4261" s="433"/>
      <c r="DN4261" s="433"/>
      <c r="DO4261" s="433"/>
      <c r="DP4261" s="433"/>
      <c r="DQ4261" s="433"/>
      <c r="DR4261" s="433"/>
      <c r="DS4261" s="433"/>
      <c r="DT4261" s="433"/>
      <c r="DU4261" s="433"/>
      <c r="DV4261" s="433"/>
      <c r="DW4261" s="433"/>
      <c r="DX4261" s="433"/>
      <c r="DY4261" s="433"/>
      <c r="DZ4261" s="433"/>
      <c r="EA4261" s="433"/>
      <c r="EB4261" s="433"/>
      <c r="EC4261" s="433"/>
      <c r="ED4261" s="433"/>
      <c r="EE4261" s="433"/>
      <c r="EF4261" s="433"/>
      <c r="EG4261" s="433"/>
      <c r="EH4261" s="433"/>
      <c r="EI4261" s="433"/>
      <c r="EJ4261" s="433"/>
      <c r="EK4261" s="433"/>
      <c r="EL4261" s="433"/>
      <c r="EM4261" s="433"/>
      <c r="EN4261" s="433"/>
      <c r="EO4261" s="433"/>
      <c r="EP4261" s="433"/>
      <c r="EQ4261" s="433"/>
      <c r="ER4261" s="433"/>
      <c r="ES4261" s="433"/>
      <c r="ET4261" s="433"/>
      <c r="EU4261" s="433"/>
      <c r="EV4261" s="433"/>
      <c r="EW4261" s="433"/>
      <c r="EX4261" s="433"/>
      <c r="EY4261" s="433"/>
      <c r="EZ4261" s="433"/>
      <c r="FA4261" s="433"/>
      <c r="FB4261" s="433"/>
      <c r="FC4261" s="433"/>
      <c r="FD4261" s="433"/>
      <c r="FE4261" s="433"/>
      <c r="FF4261" s="433"/>
      <c r="FG4261" s="433"/>
      <c r="FH4261" s="433"/>
      <c r="FI4261" s="433"/>
      <c r="FJ4261" s="433"/>
      <c r="FK4261" s="433"/>
      <c r="FL4261" s="433"/>
      <c r="FM4261" s="433"/>
      <c r="FN4261" s="433"/>
      <c r="FO4261" s="433"/>
      <c r="FP4261" s="433"/>
      <c r="FQ4261" s="433"/>
      <c r="FR4261" s="433"/>
      <c r="FS4261" s="433"/>
    </row>
    <row r="4262" spans="114:175" ht="15" customHeight="1">
      <c r="DJ4262" s="433"/>
      <c r="DK4262" s="433"/>
      <c r="DL4262" s="433"/>
      <c r="DM4262" s="433"/>
      <c r="DN4262" s="433"/>
      <c r="DO4262" s="433"/>
      <c r="DP4262" s="433"/>
      <c r="DQ4262" s="433"/>
      <c r="DR4262" s="433"/>
      <c r="DS4262" s="433"/>
      <c r="DT4262" s="433"/>
      <c r="DU4262" s="433"/>
      <c r="DV4262" s="433"/>
      <c r="DW4262" s="433"/>
      <c r="DX4262" s="433"/>
      <c r="DY4262" s="433"/>
      <c r="DZ4262" s="433"/>
      <c r="EA4262" s="433"/>
      <c r="EB4262" s="433"/>
      <c r="EC4262" s="433"/>
      <c r="ED4262" s="433"/>
      <c r="EE4262" s="433"/>
      <c r="EF4262" s="433"/>
      <c r="EG4262" s="433"/>
      <c r="EH4262" s="433"/>
      <c r="EI4262" s="433"/>
      <c r="EJ4262" s="433"/>
      <c r="EK4262" s="433"/>
      <c r="EL4262" s="433"/>
      <c r="EM4262" s="433"/>
      <c r="EN4262" s="433"/>
      <c r="EO4262" s="433"/>
      <c r="EP4262" s="433"/>
      <c r="EQ4262" s="433"/>
      <c r="ER4262" s="433"/>
      <c r="ES4262" s="433"/>
      <c r="ET4262" s="433"/>
      <c r="EU4262" s="433"/>
      <c r="EV4262" s="433"/>
      <c r="EW4262" s="433"/>
      <c r="EX4262" s="433"/>
      <c r="EY4262" s="433"/>
      <c r="EZ4262" s="433"/>
      <c r="FA4262" s="433"/>
      <c r="FB4262" s="433"/>
      <c r="FC4262" s="433"/>
      <c r="FD4262" s="433"/>
      <c r="FE4262" s="433"/>
      <c r="FF4262" s="433"/>
      <c r="FG4262" s="433"/>
      <c r="FH4262" s="433"/>
      <c r="FI4262" s="433"/>
      <c r="FJ4262" s="433"/>
      <c r="FK4262" s="433"/>
      <c r="FL4262" s="433"/>
      <c r="FM4262" s="433"/>
      <c r="FN4262" s="433"/>
      <c r="FO4262" s="433"/>
      <c r="FP4262" s="433"/>
      <c r="FQ4262" s="433"/>
      <c r="FR4262" s="433"/>
      <c r="FS4262" s="433"/>
    </row>
    <row r="4263" spans="114:175" ht="15" customHeight="1">
      <c r="DJ4263" s="433"/>
      <c r="DK4263" s="433"/>
      <c r="DL4263" s="433"/>
      <c r="DM4263" s="433"/>
      <c r="DN4263" s="433"/>
      <c r="DO4263" s="433"/>
      <c r="DP4263" s="433"/>
      <c r="DQ4263" s="433"/>
      <c r="DR4263" s="433"/>
      <c r="DS4263" s="433"/>
      <c r="DT4263" s="433"/>
      <c r="DU4263" s="433"/>
      <c r="DV4263" s="433"/>
      <c r="DW4263" s="433"/>
      <c r="DX4263" s="433"/>
      <c r="DY4263" s="433"/>
      <c r="DZ4263" s="433"/>
      <c r="EA4263" s="433"/>
      <c r="EB4263" s="433"/>
      <c r="EC4263" s="433"/>
      <c r="ED4263" s="433"/>
      <c r="EE4263" s="433"/>
      <c r="EF4263" s="433"/>
      <c r="EG4263" s="433"/>
      <c r="EH4263" s="433"/>
      <c r="EI4263" s="433"/>
      <c r="EJ4263" s="433"/>
      <c r="EK4263" s="433"/>
      <c r="EL4263" s="433"/>
      <c r="EM4263" s="433"/>
      <c r="EN4263" s="433"/>
      <c r="EO4263" s="433"/>
      <c r="EP4263" s="433"/>
      <c r="EQ4263" s="433"/>
      <c r="ER4263" s="433"/>
      <c r="ES4263" s="433"/>
      <c r="ET4263" s="433"/>
      <c r="EU4263" s="433"/>
      <c r="EV4263" s="433"/>
      <c r="EW4263" s="433"/>
      <c r="EX4263" s="433"/>
      <c r="EY4263" s="433"/>
      <c r="EZ4263" s="433"/>
      <c r="FA4263" s="433"/>
      <c r="FB4263" s="433"/>
      <c r="FC4263" s="433"/>
      <c r="FD4263" s="433"/>
      <c r="FE4263" s="433"/>
      <c r="FF4263" s="433"/>
      <c r="FG4263" s="433"/>
      <c r="FH4263" s="433"/>
      <c r="FI4263" s="433"/>
      <c r="FJ4263" s="433"/>
      <c r="FK4263" s="433"/>
      <c r="FL4263" s="433"/>
      <c r="FM4263" s="433"/>
      <c r="FN4263" s="433"/>
      <c r="FO4263" s="433"/>
      <c r="FP4263" s="433"/>
      <c r="FQ4263" s="433"/>
      <c r="FR4263" s="433"/>
      <c r="FS4263" s="433"/>
    </row>
    <row r="4264" spans="114:175" ht="15" customHeight="1">
      <c r="DJ4264" s="433"/>
      <c r="DK4264" s="433"/>
      <c r="DL4264" s="433"/>
      <c r="DM4264" s="433"/>
      <c r="DN4264" s="433"/>
      <c r="DO4264" s="433"/>
      <c r="DP4264" s="433"/>
      <c r="DQ4264" s="433"/>
      <c r="DR4264" s="433"/>
      <c r="DS4264" s="433"/>
      <c r="DT4264" s="433"/>
      <c r="DU4264" s="433"/>
      <c r="DV4264" s="433"/>
      <c r="DW4264" s="433"/>
      <c r="DX4264" s="433"/>
      <c r="DY4264" s="433"/>
      <c r="DZ4264" s="433"/>
      <c r="EA4264" s="433"/>
      <c r="EB4264" s="433"/>
      <c r="EC4264" s="433"/>
      <c r="ED4264" s="433"/>
      <c r="EE4264" s="433"/>
      <c r="EF4264" s="433"/>
      <c r="EG4264" s="433"/>
      <c r="EH4264" s="433"/>
      <c r="EI4264" s="433"/>
      <c r="EJ4264" s="433"/>
      <c r="EK4264" s="433"/>
      <c r="EL4264" s="433"/>
      <c r="EM4264" s="433"/>
      <c r="EN4264" s="433"/>
      <c r="EO4264" s="433"/>
      <c r="EP4264" s="433"/>
      <c r="EQ4264" s="433"/>
      <c r="ER4264" s="433"/>
      <c r="ES4264" s="433"/>
      <c r="ET4264" s="433"/>
      <c r="EU4264" s="433"/>
      <c r="EV4264" s="433"/>
      <c r="EW4264" s="433"/>
      <c r="EX4264" s="433"/>
      <c r="EY4264" s="433"/>
      <c r="EZ4264" s="433"/>
      <c r="FA4264" s="433"/>
      <c r="FB4264" s="433"/>
      <c r="FC4264" s="433"/>
      <c r="FD4264" s="433"/>
      <c r="FE4264" s="433"/>
      <c r="FF4264" s="433"/>
      <c r="FG4264" s="433"/>
      <c r="FH4264" s="433"/>
      <c r="FI4264" s="433"/>
      <c r="FJ4264" s="433"/>
      <c r="FK4264" s="433"/>
      <c r="FL4264" s="433"/>
      <c r="FM4264" s="433"/>
      <c r="FN4264" s="433"/>
      <c r="FO4264" s="433"/>
      <c r="FP4264" s="433"/>
      <c r="FQ4264" s="433"/>
      <c r="FR4264" s="433"/>
      <c r="FS4264" s="433"/>
    </row>
    <row r="4265" spans="114:175" ht="15" customHeight="1">
      <c r="DJ4265" s="433"/>
      <c r="DK4265" s="433"/>
      <c r="DL4265" s="433"/>
      <c r="DM4265" s="433"/>
      <c r="DN4265" s="433"/>
      <c r="DO4265" s="433"/>
      <c r="DP4265" s="433"/>
      <c r="DQ4265" s="433"/>
      <c r="DR4265" s="433"/>
      <c r="DS4265" s="433"/>
      <c r="DT4265" s="433"/>
      <c r="DU4265" s="433"/>
      <c r="DV4265" s="433"/>
      <c r="DW4265" s="433"/>
      <c r="DX4265" s="433"/>
      <c r="DY4265" s="433"/>
      <c r="DZ4265" s="433"/>
      <c r="EA4265" s="433"/>
      <c r="EB4265" s="433"/>
      <c r="EC4265" s="433"/>
      <c r="ED4265" s="433"/>
      <c r="EE4265" s="433"/>
      <c r="EF4265" s="433"/>
      <c r="EG4265" s="433"/>
      <c r="EH4265" s="433"/>
      <c r="EI4265" s="433"/>
      <c r="EJ4265" s="433"/>
      <c r="EK4265" s="433"/>
      <c r="EL4265" s="433"/>
      <c r="EM4265" s="433"/>
      <c r="EN4265" s="433"/>
      <c r="EO4265" s="433"/>
      <c r="EP4265" s="433"/>
      <c r="EQ4265" s="433"/>
      <c r="ER4265" s="433"/>
      <c r="ES4265" s="433"/>
      <c r="ET4265" s="433"/>
      <c r="EU4265" s="433"/>
      <c r="EV4265" s="433"/>
      <c r="EW4265" s="433"/>
      <c r="EX4265" s="433"/>
      <c r="EY4265" s="433"/>
      <c r="EZ4265" s="433"/>
      <c r="FA4265" s="433"/>
      <c r="FB4265" s="433"/>
      <c r="FC4265" s="433"/>
      <c r="FD4265" s="433"/>
      <c r="FE4265" s="433"/>
      <c r="FF4265" s="433"/>
      <c r="FG4265" s="433"/>
      <c r="FH4265" s="433"/>
      <c r="FI4265" s="433"/>
      <c r="FJ4265" s="433"/>
      <c r="FK4265" s="433"/>
      <c r="FL4265" s="433"/>
      <c r="FM4265" s="433"/>
      <c r="FN4265" s="433"/>
      <c r="FO4265" s="433"/>
      <c r="FP4265" s="433"/>
      <c r="FQ4265" s="433"/>
      <c r="FR4265" s="433"/>
      <c r="FS4265" s="433"/>
    </row>
    <row r="4266" spans="114:175" ht="15" customHeight="1">
      <c r="DJ4266" s="433"/>
      <c r="DK4266" s="433"/>
      <c r="DL4266" s="433"/>
      <c r="DM4266" s="433"/>
      <c r="DN4266" s="433"/>
      <c r="DO4266" s="433"/>
      <c r="DP4266" s="433"/>
      <c r="DQ4266" s="433"/>
      <c r="DR4266" s="433"/>
      <c r="DS4266" s="433"/>
      <c r="DT4266" s="433"/>
      <c r="DU4266" s="433"/>
      <c r="DV4266" s="433"/>
      <c r="DW4266" s="433"/>
      <c r="DX4266" s="433"/>
      <c r="DY4266" s="433"/>
      <c r="DZ4266" s="433"/>
      <c r="EA4266" s="433"/>
      <c r="EB4266" s="433"/>
      <c r="EC4266" s="433"/>
      <c r="ED4266" s="433"/>
      <c r="EE4266" s="433"/>
      <c r="EF4266" s="433"/>
      <c r="EG4266" s="433"/>
      <c r="EH4266" s="433"/>
      <c r="EI4266" s="433"/>
      <c r="EJ4266" s="433"/>
      <c r="EK4266" s="433"/>
      <c r="EL4266" s="433"/>
      <c r="EM4266" s="433"/>
      <c r="EN4266" s="433"/>
      <c r="EO4266" s="433"/>
      <c r="EP4266" s="433"/>
      <c r="EQ4266" s="433"/>
      <c r="ER4266" s="433"/>
      <c r="ES4266" s="433"/>
      <c r="ET4266" s="433"/>
      <c r="EU4266" s="433"/>
      <c r="EV4266" s="433"/>
      <c r="EW4266" s="433"/>
      <c r="EX4266" s="433"/>
      <c r="EY4266" s="433"/>
      <c r="EZ4266" s="433"/>
      <c r="FA4266" s="433"/>
      <c r="FB4266" s="433"/>
      <c r="FC4266" s="433"/>
      <c r="FD4266" s="433"/>
      <c r="FE4266" s="433"/>
      <c r="FF4266" s="433"/>
      <c r="FG4266" s="433"/>
      <c r="FH4266" s="433"/>
      <c r="FI4266" s="433"/>
      <c r="FJ4266" s="433"/>
      <c r="FK4266" s="433"/>
      <c r="FL4266" s="433"/>
      <c r="FM4266" s="433"/>
      <c r="FN4266" s="433"/>
      <c r="FO4266" s="433"/>
      <c r="FP4266" s="433"/>
      <c r="FQ4266" s="433"/>
      <c r="FR4266" s="433"/>
      <c r="FS4266" s="433"/>
    </row>
    <row r="4267" spans="114:175" ht="15" customHeight="1">
      <c r="DJ4267" s="433"/>
      <c r="DK4267" s="433"/>
      <c r="DL4267" s="433"/>
      <c r="DM4267" s="433"/>
      <c r="DN4267" s="433"/>
      <c r="DO4267" s="433"/>
      <c r="DP4267" s="433"/>
      <c r="DQ4267" s="433"/>
      <c r="DR4267" s="433"/>
      <c r="DS4267" s="433"/>
      <c r="DT4267" s="433"/>
      <c r="DU4267" s="433"/>
      <c r="DV4267" s="433"/>
      <c r="DW4267" s="433"/>
      <c r="DX4267" s="433"/>
      <c r="DY4267" s="433"/>
      <c r="DZ4267" s="433"/>
      <c r="EA4267" s="433"/>
      <c r="EB4267" s="433"/>
      <c r="EC4267" s="433"/>
      <c r="ED4267" s="433"/>
      <c r="EE4267" s="433"/>
      <c r="EF4267" s="433"/>
      <c r="EG4267" s="433"/>
      <c r="EH4267" s="433"/>
      <c r="EI4267" s="433"/>
      <c r="EJ4267" s="433"/>
      <c r="EK4267" s="433"/>
      <c r="EL4267" s="433"/>
      <c r="EM4267" s="433"/>
      <c r="EN4267" s="433"/>
      <c r="EO4267" s="433"/>
      <c r="EP4267" s="433"/>
      <c r="EQ4267" s="433"/>
      <c r="ER4267" s="433"/>
      <c r="ES4267" s="433"/>
      <c r="ET4267" s="433"/>
      <c r="EU4267" s="433"/>
      <c r="EV4267" s="433"/>
      <c r="EW4267" s="433"/>
      <c r="EX4267" s="433"/>
      <c r="EY4267" s="433"/>
      <c r="EZ4267" s="433"/>
      <c r="FA4267" s="433"/>
      <c r="FB4267" s="433"/>
      <c r="FC4267" s="433"/>
      <c r="FD4267" s="433"/>
      <c r="FE4267" s="433"/>
      <c r="FF4267" s="433"/>
      <c r="FG4267" s="433"/>
      <c r="FH4267" s="433"/>
      <c r="FI4267" s="433"/>
      <c r="FJ4267" s="433"/>
      <c r="FK4267" s="433"/>
      <c r="FL4267" s="433"/>
      <c r="FM4267" s="433"/>
      <c r="FN4267" s="433"/>
      <c r="FO4267" s="433"/>
      <c r="FP4267" s="433"/>
      <c r="FQ4267" s="433"/>
      <c r="FR4267" s="433"/>
      <c r="FS4267" s="433"/>
    </row>
    <row r="4268" spans="114:175" ht="15" customHeight="1">
      <c r="DJ4268" s="433"/>
      <c r="DK4268" s="433"/>
      <c r="DL4268" s="433"/>
      <c r="DM4268" s="433"/>
      <c r="DN4268" s="433"/>
      <c r="DO4268" s="433"/>
      <c r="DP4268" s="433"/>
      <c r="DQ4268" s="433"/>
      <c r="DR4268" s="433"/>
      <c r="DS4268" s="433"/>
      <c r="DT4268" s="433"/>
      <c r="DU4268" s="433"/>
      <c r="DV4268" s="433"/>
      <c r="DW4268" s="433"/>
      <c r="DX4268" s="433"/>
      <c r="DY4268" s="433"/>
      <c r="DZ4268" s="433"/>
      <c r="EA4268" s="433"/>
      <c r="EB4268" s="433"/>
      <c r="EC4268" s="433"/>
      <c r="ED4268" s="433"/>
      <c r="EE4268" s="433"/>
      <c r="EF4268" s="433"/>
      <c r="EG4268" s="433"/>
      <c r="EH4268" s="433"/>
      <c r="EI4268" s="433"/>
      <c r="EJ4268" s="433"/>
      <c r="EK4268" s="433"/>
      <c r="EL4268" s="433"/>
      <c r="EM4268" s="433"/>
      <c r="EN4268" s="433"/>
      <c r="EO4268" s="433"/>
      <c r="EP4268" s="433"/>
      <c r="EQ4268" s="433"/>
      <c r="ER4268" s="433"/>
      <c r="ES4268" s="433"/>
      <c r="ET4268" s="433"/>
      <c r="EU4268" s="433"/>
      <c r="EV4268" s="433"/>
      <c r="EW4268" s="433"/>
      <c r="EX4268" s="433"/>
      <c r="EY4268" s="433"/>
      <c r="EZ4268" s="433"/>
      <c r="FA4268" s="433"/>
      <c r="FB4268" s="433"/>
      <c r="FC4268" s="433"/>
      <c r="FD4268" s="433"/>
      <c r="FE4268" s="433"/>
      <c r="FF4268" s="433"/>
      <c r="FG4268" s="433"/>
      <c r="FH4268" s="433"/>
      <c r="FI4268" s="433"/>
      <c r="FJ4268" s="433"/>
      <c r="FK4268" s="433"/>
      <c r="FL4268" s="433"/>
      <c r="FM4268" s="433"/>
      <c r="FN4268" s="433"/>
      <c r="FO4268" s="433"/>
      <c r="FP4268" s="433"/>
      <c r="FQ4268" s="433"/>
      <c r="FR4268" s="433"/>
      <c r="FS4268" s="433"/>
    </row>
    <row r="4269" spans="114:175" ht="15" customHeight="1">
      <c r="DJ4269" s="433"/>
      <c r="DK4269" s="433"/>
      <c r="DL4269" s="433"/>
      <c r="DM4269" s="433"/>
      <c r="DN4269" s="433"/>
      <c r="DO4269" s="433"/>
      <c r="DP4269" s="433"/>
      <c r="DQ4269" s="433"/>
      <c r="DR4269" s="433"/>
      <c r="DS4269" s="433"/>
      <c r="DT4269" s="433"/>
      <c r="DU4269" s="433"/>
      <c r="DV4269" s="433"/>
      <c r="DW4269" s="433"/>
      <c r="DX4269" s="433"/>
      <c r="DY4269" s="433"/>
      <c r="DZ4269" s="433"/>
      <c r="EA4269" s="433"/>
      <c r="EB4269" s="433"/>
      <c r="EC4269" s="433"/>
      <c r="ED4269" s="433"/>
      <c r="EE4269" s="433"/>
      <c r="EF4269" s="433"/>
      <c r="EG4269" s="433"/>
      <c r="EH4269" s="433"/>
      <c r="EI4269" s="433"/>
      <c r="EJ4269" s="433"/>
      <c r="EK4269" s="433"/>
      <c r="EL4269" s="433"/>
      <c r="EM4269" s="433"/>
      <c r="EN4269" s="433"/>
      <c r="EO4269" s="433"/>
      <c r="EP4269" s="433"/>
      <c r="EQ4269" s="433"/>
      <c r="ER4269" s="433"/>
      <c r="ES4269" s="433"/>
      <c r="ET4269" s="433"/>
      <c r="EU4269" s="433"/>
      <c r="EV4269" s="433"/>
      <c r="EW4269" s="433"/>
      <c r="EX4269" s="433"/>
      <c r="EY4269" s="433"/>
      <c r="EZ4269" s="433"/>
      <c r="FA4269" s="433"/>
      <c r="FB4269" s="433"/>
      <c r="FC4269" s="433"/>
      <c r="FD4269" s="433"/>
      <c r="FE4269" s="433"/>
      <c r="FF4269" s="433"/>
      <c r="FG4269" s="433"/>
      <c r="FH4269" s="433"/>
      <c r="FI4269" s="433"/>
      <c r="FJ4269" s="433"/>
      <c r="FK4269" s="433"/>
      <c r="FL4269" s="433"/>
      <c r="FM4269" s="433"/>
      <c r="FN4269" s="433"/>
      <c r="FO4269" s="433"/>
      <c r="FP4269" s="433"/>
      <c r="FQ4269" s="433"/>
      <c r="FR4269" s="433"/>
      <c r="FS4269" s="433"/>
    </row>
    <row r="4270" spans="114:175" ht="15" customHeight="1">
      <c r="DJ4270" s="433"/>
      <c r="DK4270" s="433"/>
      <c r="DL4270" s="433"/>
      <c r="DM4270" s="433"/>
      <c r="DN4270" s="433"/>
      <c r="DO4270" s="433"/>
      <c r="DP4270" s="433"/>
      <c r="DQ4270" s="433"/>
      <c r="DR4270" s="433"/>
      <c r="DS4270" s="433"/>
      <c r="DT4270" s="433"/>
      <c r="DU4270" s="433"/>
      <c r="DV4270" s="433"/>
      <c r="DW4270" s="433"/>
      <c r="DX4270" s="433"/>
      <c r="DY4270" s="433"/>
      <c r="DZ4270" s="433"/>
      <c r="EA4270" s="433"/>
      <c r="EB4270" s="433"/>
      <c r="EC4270" s="433"/>
      <c r="ED4270" s="433"/>
      <c r="EE4270" s="433"/>
      <c r="EF4270" s="433"/>
      <c r="EG4270" s="433"/>
      <c r="EH4270" s="433"/>
      <c r="EI4270" s="433"/>
      <c r="EJ4270" s="433"/>
      <c r="EK4270" s="433"/>
      <c r="EL4270" s="433"/>
      <c r="EM4270" s="433"/>
      <c r="EN4270" s="433"/>
      <c r="EO4270" s="433"/>
      <c r="EP4270" s="433"/>
      <c r="EQ4270" s="433"/>
      <c r="ER4270" s="433"/>
      <c r="ES4270" s="433"/>
      <c r="ET4270" s="433"/>
      <c r="EU4270" s="433"/>
      <c r="EV4270" s="433"/>
      <c r="EW4270" s="433"/>
      <c r="EX4270" s="433"/>
      <c r="EY4270" s="433"/>
      <c r="EZ4270" s="433"/>
      <c r="FA4270" s="433"/>
      <c r="FB4270" s="433"/>
      <c r="FC4270" s="433"/>
      <c r="FD4270" s="433"/>
      <c r="FE4270" s="433"/>
      <c r="FF4270" s="433"/>
      <c r="FG4270" s="433"/>
      <c r="FH4270" s="433"/>
      <c r="FI4270" s="433"/>
      <c r="FJ4270" s="433"/>
      <c r="FK4270" s="433"/>
      <c r="FL4270" s="433"/>
      <c r="FM4270" s="433"/>
      <c r="FN4270" s="433"/>
      <c r="FO4270" s="433"/>
      <c r="FP4270" s="433"/>
      <c r="FQ4270" s="433"/>
      <c r="FR4270" s="433"/>
      <c r="FS4270" s="433"/>
    </row>
    <row r="4271" spans="114:175" ht="15" customHeight="1">
      <c r="DJ4271" s="433"/>
      <c r="DK4271" s="433"/>
      <c r="DL4271" s="433"/>
      <c r="DM4271" s="433"/>
      <c r="DN4271" s="433"/>
      <c r="DO4271" s="433"/>
      <c r="DP4271" s="433"/>
      <c r="DQ4271" s="433"/>
      <c r="DR4271" s="433"/>
      <c r="DS4271" s="433"/>
      <c r="DT4271" s="433"/>
      <c r="DU4271" s="433"/>
      <c r="DV4271" s="433"/>
      <c r="DW4271" s="433"/>
      <c r="DX4271" s="433"/>
      <c r="DY4271" s="433"/>
      <c r="DZ4271" s="433"/>
      <c r="EA4271" s="433"/>
      <c r="EB4271" s="433"/>
      <c r="EC4271" s="433"/>
      <c r="ED4271" s="433"/>
      <c r="EE4271" s="433"/>
      <c r="EF4271" s="433"/>
      <c r="EG4271" s="433"/>
      <c r="EH4271" s="433"/>
      <c r="EI4271" s="433"/>
      <c r="EJ4271" s="433"/>
      <c r="EK4271" s="433"/>
      <c r="EL4271" s="433"/>
      <c r="EM4271" s="433"/>
      <c r="EN4271" s="433"/>
      <c r="EO4271" s="433"/>
      <c r="EP4271" s="433"/>
      <c r="EQ4271" s="433"/>
      <c r="ER4271" s="433"/>
      <c r="ES4271" s="433"/>
      <c r="ET4271" s="433"/>
      <c r="EU4271" s="433"/>
      <c r="EV4271" s="433"/>
      <c r="EW4271" s="433"/>
      <c r="EX4271" s="433"/>
      <c r="EY4271" s="433"/>
      <c r="EZ4271" s="433"/>
      <c r="FA4271" s="433"/>
      <c r="FB4271" s="433"/>
      <c r="FC4271" s="433"/>
      <c r="FD4271" s="433"/>
      <c r="FE4271" s="433"/>
      <c r="FF4271" s="433"/>
      <c r="FG4271" s="433"/>
      <c r="FH4271" s="433"/>
      <c r="FI4271" s="433"/>
      <c r="FJ4271" s="433"/>
      <c r="FK4271" s="433"/>
      <c r="FL4271" s="433"/>
      <c r="FM4271" s="433"/>
      <c r="FN4271" s="433"/>
      <c r="FO4271" s="433"/>
      <c r="FP4271" s="433"/>
      <c r="FQ4271" s="433"/>
      <c r="FR4271" s="433"/>
      <c r="FS4271" s="433"/>
    </row>
    <row r="4272" spans="114:175" ht="15" customHeight="1">
      <c r="DJ4272" s="433"/>
      <c r="DK4272" s="433"/>
      <c r="DL4272" s="433"/>
      <c r="DM4272" s="433"/>
      <c r="DN4272" s="433"/>
      <c r="DO4272" s="433"/>
      <c r="DP4272" s="433"/>
      <c r="DQ4272" s="433"/>
      <c r="DR4272" s="433"/>
      <c r="DS4272" s="433"/>
      <c r="DT4272" s="433"/>
      <c r="DU4272" s="433"/>
      <c r="DV4272" s="433"/>
      <c r="DW4272" s="433"/>
      <c r="DX4272" s="433"/>
      <c r="DY4272" s="433"/>
      <c r="DZ4272" s="433"/>
      <c r="EA4272" s="433"/>
      <c r="EB4272" s="433"/>
      <c r="EC4272" s="433"/>
      <c r="ED4272" s="433"/>
      <c r="EE4272" s="433"/>
      <c r="EF4272" s="433"/>
      <c r="EG4272" s="433"/>
      <c r="EH4272" s="433"/>
      <c r="EI4272" s="433"/>
      <c r="EJ4272" s="433"/>
      <c r="EK4272" s="433"/>
      <c r="EL4272" s="433"/>
      <c r="EM4272" s="433"/>
      <c r="EN4272" s="433"/>
      <c r="EO4272" s="433"/>
      <c r="EP4272" s="433"/>
      <c r="EQ4272" s="433"/>
      <c r="ER4272" s="433"/>
      <c r="ES4272" s="433"/>
      <c r="ET4272" s="433"/>
      <c r="EU4272" s="433"/>
      <c r="EV4272" s="433"/>
      <c r="EW4272" s="433"/>
      <c r="EX4272" s="433"/>
      <c r="EY4272" s="433"/>
      <c r="EZ4272" s="433"/>
      <c r="FA4272" s="433"/>
      <c r="FB4272" s="433"/>
      <c r="FC4272" s="433"/>
      <c r="FD4272" s="433"/>
      <c r="FE4272" s="433"/>
      <c r="FF4272" s="433"/>
      <c r="FG4272" s="433"/>
      <c r="FH4272" s="433"/>
      <c r="FI4272" s="433"/>
      <c r="FJ4272" s="433"/>
      <c r="FK4272" s="433"/>
      <c r="FL4272" s="433"/>
      <c r="FM4272" s="433"/>
      <c r="FN4272" s="433"/>
      <c r="FO4272" s="433"/>
      <c r="FP4272" s="433"/>
      <c r="FQ4272" s="433"/>
      <c r="FR4272" s="433"/>
      <c r="FS4272" s="433"/>
    </row>
    <row r="4273" spans="114:175" ht="15" customHeight="1">
      <c r="DJ4273" s="433"/>
      <c r="DK4273" s="433"/>
      <c r="DL4273" s="433"/>
      <c r="DM4273" s="433"/>
      <c r="DN4273" s="433"/>
      <c r="DO4273" s="433"/>
      <c r="DP4273" s="433"/>
      <c r="DQ4273" s="433"/>
      <c r="DR4273" s="433"/>
      <c r="DS4273" s="433"/>
      <c r="DT4273" s="433"/>
      <c r="DU4273" s="433"/>
      <c r="DV4273" s="433"/>
      <c r="DW4273" s="433"/>
      <c r="DX4273" s="433"/>
      <c r="DY4273" s="433"/>
      <c r="DZ4273" s="433"/>
      <c r="EA4273" s="433"/>
      <c r="EB4273" s="433"/>
      <c r="EC4273" s="433"/>
      <c r="ED4273" s="433"/>
      <c r="EE4273" s="433"/>
      <c r="EF4273" s="433"/>
      <c r="EG4273" s="433"/>
      <c r="EH4273" s="433"/>
      <c r="EI4273" s="433"/>
      <c r="EJ4273" s="433"/>
      <c r="EK4273" s="433"/>
      <c r="EL4273" s="433"/>
      <c r="EM4273" s="433"/>
      <c r="EN4273" s="433"/>
      <c r="EO4273" s="433"/>
      <c r="EP4273" s="433"/>
      <c r="EQ4273" s="433"/>
      <c r="ER4273" s="433"/>
      <c r="ES4273" s="433"/>
      <c r="ET4273" s="433"/>
      <c r="EU4273" s="433"/>
      <c r="EV4273" s="433"/>
      <c r="EW4273" s="433"/>
      <c r="EX4273" s="433"/>
      <c r="EY4273" s="433"/>
      <c r="EZ4273" s="433"/>
      <c r="FA4273" s="433"/>
      <c r="FB4273" s="433"/>
      <c r="FC4273" s="433"/>
      <c r="FD4273" s="433"/>
      <c r="FE4273" s="433"/>
      <c r="FF4273" s="433"/>
      <c r="FG4273" s="433"/>
      <c r="FH4273" s="433"/>
      <c r="FI4273" s="433"/>
      <c r="FJ4273" s="433"/>
      <c r="FK4273" s="433"/>
      <c r="FL4273" s="433"/>
      <c r="FM4273" s="433"/>
      <c r="FN4273" s="433"/>
      <c r="FO4273" s="433"/>
      <c r="FP4273" s="433"/>
      <c r="FQ4273" s="433"/>
      <c r="FR4273" s="433"/>
      <c r="FS4273" s="433"/>
    </row>
    <row r="4274" spans="114:175" ht="15" customHeight="1">
      <c r="DJ4274" s="433"/>
      <c r="DK4274" s="433"/>
      <c r="DL4274" s="433"/>
      <c r="DM4274" s="433"/>
      <c r="DN4274" s="433"/>
      <c r="DO4274" s="433"/>
      <c r="DP4274" s="433"/>
      <c r="DQ4274" s="433"/>
      <c r="DR4274" s="433"/>
      <c r="DS4274" s="433"/>
      <c r="DT4274" s="433"/>
      <c r="DU4274" s="433"/>
      <c r="DV4274" s="433"/>
      <c r="DW4274" s="433"/>
      <c r="DX4274" s="433"/>
      <c r="DY4274" s="433"/>
      <c r="DZ4274" s="433"/>
      <c r="EA4274" s="433"/>
      <c r="EB4274" s="433"/>
      <c r="EC4274" s="433"/>
      <c r="ED4274" s="433"/>
      <c r="EE4274" s="433"/>
      <c r="EF4274" s="433"/>
      <c r="EG4274" s="433"/>
      <c r="EH4274" s="433"/>
      <c r="EI4274" s="433"/>
      <c r="EJ4274" s="433"/>
      <c r="EK4274" s="433"/>
      <c r="EL4274" s="433"/>
      <c r="EM4274" s="433"/>
      <c r="EN4274" s="433"/>
      <c r="EO4274" s="433"/>
      <c r="EP4274" s="433"/>
      <c r="EQ4274" s="433"/>
      <c r="ER4274" s="433"/>
      <c r="ES4274" s="433"/>
      <c r="ET4274" s="433"/>
      <c r="EU4274" s="433"/>
      <c r="EV4274" s="433"/>
      <c r="EW4274" s="433"/>
      <c r="EX4274" s="433"/>
      <c r="EY4274" s="433"/>
      <c r="EZ4274" s="433"/>
      <c r="FA4274" s="433"/>
      <c r="FB4274" s="433"/>
      <c r="FC4274" s="433"/>
      <c r="FD4274" s="433"/>
      <c r="FE4274" s="433"/>
      <c r="FF4274" s="433"/>
      <c r="FG4274" s="433"/>
      <c r="FH4274" s="433"/>
      <c r="FI4274" s="433"/>
      <c r="FJ4274" s="433"/>
      <c r="FK4274" s="433"/>
      <c r="FL4274" s="433"/>
      <c r="FM4274" s="433"/>
      <c r="FN4274" s="433"/>
      <c r="FO4274" s="433"/>
      <c r="FP4274" s="433"/>
      <c r="FQ4274" s="433"/>
      <c r="FR4274" s="433"/>
      <c r="FS4274" s="433"/>
    </row>
    <row r="4275" spans="114:175" ht="15" customHeight="1">
      <c r="DJ4275" s="433"/>
      <c r="DK4275" s="433"/>
      <c r="DL4275" s="433"/>
      <c r="DM4275" s="433"/>
      <c r="DN4275" s="433"/>
      <c r="DO4275" s="433"/>
      <c r="DP4275" s="433"/>
      <c r="DQ4275" s="433"/>
      <c r="DR4275" s="433"/>
      <c r="DS4275" s="433"/>
      <c r="DT4275" s="433"/>
      <c r="DU4275" s="433"/>
      <c r="DV4275" s="433"/>
      <c r="DW4275" s="433"/>
      <c r="DX4275" s="433"/>
      <c r="DY4275" s="433"/>
      <c r="DZ4275" s="433"/>
      <c r="EA4275" s="433"/>
      <c r="EB4275" s="433"/>
      <c r="EC4275" s="433"/>
      <c r="ED4275" s="433"/>
      <c r="EE4275" s="433"/>
      <c r="EF4275" s="433"/>
      <c r="EG4275" s="433"/>
      <c r="EH4275" s="433"/>
      <c r="EI4275" s="433"/>
      <c r="EJ4275" s="433"/>
      <c r="EK4275" s="433"/>
      <c r="EL4275" s="433"/>
      <c r="EM4275" s="433"/>
      <c r="EN4275" s="433"/>
      <c r="EO4275" s="433"/>
      <c r="EP4275" s="433"/>
      <c r="EQ4275" s="433"/>
      <c r="ER4275" s="433"/>
      <c r="ES4275" s="433"/>
      <c r="ET4275" s="433"/>
      <c r="EU4275" s="433"/>
      <c r="EV4275" s="433"/>
      <c r="EW4275" s="433"/>
      <c r="EX4275" s="433"/>
      <c r="EY4275" s="433"/>
      <c r="EZ4275" s="433"/>
      <c r="FA4275" s="433"/>
      <c r="FB4275" s="433"/>
      <c r="FC4275" s="433"/>
      <c r="FD4275" s="433"/>
      <c r="FE4275" s="433"/>
      <c r="FF4275" s="433"/>
      <c r="FG4275" s="433"/>
      <c r="FH4275" s="433"/>
      <c r="FI4275" s="433"/>
      <c r="FJ4275" s="433"/>
      <c r="FK4275" s="433"/>
      <c r="FL4275" s="433"/>
      <c r="FM4275" s="433"/>
      <c r="FN4275" s="433"/>
      <c r="FO4275" s="433"/>
      <c r="FP4275" s="433"/>
      <c r="FQ4275" s="433"/>
      <c r="FR4275" s="433"/>
      <c r="FS4275" s="433"/>
    </row>
    <row r="4276" spans="114:175" ht="15" customHeight="1">
      <c r="DJ4276" s="433"/>
      <c r="DK4276" s="433"/>
      <c r="DL4276" s="433"/>
      <c r="DM4276" s="433"/>
      <c r="DN4276" s="433"/>
      <c r="DO4276" s="433"/>
      <c r="DP4276" s="433"/>
      <c r="DQ4276" s="433"/>
      <c r="DR4276" s="433"/>
      <c r="DS4276" s="433"/>
      <c r="DT4276" s="433"/>
      <c r="DU4276" s="433"/>
      <c r="DV4276" s="433"/>
      <c r="DW4276" s="433"/>
      <c r="DX4276" s="433"/>
      <c r="DY4276" s="433"/>
      <c r="DZ4276" s="433"/>
      <c r="EA4276" s="433"/>
      <c r="EB4276" s="433"/>
      <c r="EC4276" s="433"/>
      <c r="ED4276" s="433"/>
      <c r="EE4276" s="433"/>
      <c r="EF4276" s="433"/>
      <c r="EG4276" s="433"/>
      <c r="EH4276" s="433"/>
      <c r="EI4276" s="433"/>
      <c r="EJ4276" s="433"/>
      <c r="EK4276" s="433"/>
      <c r="EL4276" s="433"/>
      <c r="EM4276" s="433"/>
      <c r="EN4276" s="433"/>
      <c r="EO4276" s="433"/>
      <c r="EP4276" s="433"/>
      <c r="EQ4276" s="433"/>
      <c r="ER4276" s="433"/>
      <c r="ES4276" s="433"/>
      <c r="ET4276" s="433"/>
      <c r="EU4276" s="433"/>
      <c r="EV4276" s="433"/>
      <c r="EW4276" s="433"/>
      <c r="EX4276" s="433"/>
      <c r="EY4276" s="433"/>
      <c r="EZ4276" s="433"/>
      <c r="FA4276" s="433"/>
      <c r="FB4276" s="433"/>
      <c r="FC4276" s="433"/>
      <c r="FD4276" s="433"/>
      <c r="FE4276" s="433"/>
      <c r="FF4276" s="433"/>
      <c r="FG4276" s="433"/>
      <c r="FH4276" s="433"/>
      <c r="FI4276" s="433"/>
      <c r="FJ4276" s="433"/>
      <c r="FK4276" s="433"/>
      <c r="FL4276" s="433"/>
      <c r="FM4276" s="433"/>
      <c r="FN4276" s="433"/>
      <c r="FO4276" s="433"/>
      <c r="FP4276" s="433"/>
      <c r="FQ4276" s="433"/>
      <c r="FR4276" s="433"/>
      <c r="FS4276" s="433"/>
    </row>
    <row r="4277" spans="114:175" ht="15" customHeight="1">
      <c r="DJ4277" s="433"/>
      <c r="DK4277" s="433"/>
      <c r="DL4277" s="433"/>
      <c r="DM4277" s="433"/>
      <c r="DN4277" s="433"/>
      <c r="DO4277" s="433"/>
      <c r="DP4277" s="433"/>
      <c r="DQ4277" s="433"/>
      <c r="DR4277" s="433"/>
      <c r="DS4277" s="433"/>
      <c r="DT4277" s="433"/>
      <c r="DU4277" s="433"/>
      <c r="DV4277" s="433"/>
      <c r="DW4277" s="433"/>
      <c r="DX4277" s="433"/>
      <c r="DY4277" s="433"/>
      <c r="DZ4277" s="433"/>
      <c r="EA4277" s="433"/>
      <c r="EB4277" s="433"/>
      <c r="EC4277" s="433"/>
      <c r="ED4277" s="433"/>
      <c r="EE4277" s="433"/>
      <c r="EF4277" s="433"/>
      <c r="EG4277" s="433"/>
      <c r="EH4277" s="433"/>
      <c r="EI4277" s="433"/>
      <c r="EJ4277" s="433"/>
      <c r="EK4277" s="433"/>
      <c r="EL4277" s="433"/>
      <c r="EM4277" s="433"/>
      <c r="EN4277" s="433"/>
      <c r="EO4277" s="433"/>
      <c r="EP4277" s="433"/>
      <c r="EQ4277" s="433"/>
      <c r="ER4277" s="433"/>
      <c r="ES4277" s="433"/>
      <c r="ET4277" s="433"/>
      <c r="EU4277" s="433"/>
      <c r="EV4277" s="433"/>
      <c r="EW4277" s="433"/>
      <c r="EX4277" s="433"/>
      <c r="EY4277" s="433"/>
      <c r="EZ4277" s="433"/>
      <c r="FA4277" s="433"/>
      <c r="FB4277" s="433"/>
      <c r="FC4277" s="433"/>
      <c r="FD4277" s="433"/>
      <c r="FE4277" s="433"/>
      <c r="FF4277" s="433"/>
      <c r="FG4277" s="433"/>
      <c r="FH4277" s="433"/>
      <c r="FI4277" s="433"/>
      <c r="FJ4277" s="433"/>
      <c r="FK4277" s="433"/>
      <c r="FL4277" s="433"/>
      <c r="FM4277" s="433"/>
      <c r="FN4277" s="433"/>
      <c r="FO4277" s="433"/>
      <c r="FP4277" s="433"/>
      <c r="FQ4277" s="433"/>
      <c r="FR4277" s="433"/>
      <c r="FS4277" s="433"/>
    </row>
    <row r="4278" spans="114:175" ht="15" customHeight="1">
      <c r="DJ4278" s="433"/>
      <c r="DK4278" s="433"/>
      <c r="DL4278" s="433"/>
      <c r="DM4278" s="433"/>
      <c r="DN4278" s="433"/>
      <c r="DO4278" s="433"/>
      <c r="DP4278" s="433"/>
      <c r="DQ4278" s="433"/>
      <c r="DR4278" s="433"/>
      <c r="DS4278" s="433"/>
      <c r="DT4278" s="433"/>
      <c r="DU4278" s="433"/>
      <c r="DV4278" s="433"/>
      <c r="DW4278" s="433"/>
      <c r="DX4278" s="433"/>
      <c r="DY4278" s="433"/>
      <c r="DZ4278" s="433"/>
      <c r="EA4278" s="433"/>
      <c r="EB4278" s="433"/>
      <c r="EC4278" s="433"/>
      <c r="ED4278" s="433"/>
      <c r="EE4278" s="433"/>
      <c r="EF4278" s="433"/>
      <c r="EG4278" s="433"/>
      <c r="EH4278" s="433"/>
      <c r="EI4278" s="433"/>
      <c r="EJ4278" s="433"/>
      <c r="EK4278" s="433"/>
      <c r="EL4278" s="433"/>
      <c r="EM4278" s="433"/>
      <c r="EN4278" s="433"/>
      <c r="EO4278" s="433"/>
      <c r="EP4278" s="433"/>
      <c r="EQ4278" s="433"/>
      <c r="ER4278" s="433"/>
      <c r="ES4278" s="433"/>
      <c r="ET4278" s="433"/>
      <c r="EU4278" s="433"/>
      <c r="EV4278" s="433"/>
      <c r="EW4278" s="433"/>
      <c r="EX4278" s="433"/>
      <c r="EY4278" s="433"/>
      <c r="EZ4278" s="433"/>
      <c r="FA4278" s="433"/>
      <c r="FB4278" s="433"/>
      <c r="FC4278" s="433"/>
      <c r="FD4278" s="433"/>
      <c r="FE4278" s="433"/>
      <c r="FF4278" s="433"/>
      <c r="FG4278" s="433"/>
      <c r="FH4278" s="433"/>
      <c r="FI4278" s="433"/>
      <c r="FJ4278" s="433"/>
      <c r="FK4278" s="433"/>
      <c r="FL4278" s="433"/>
      <c r="FM4278" s="433"/>
      <c r="FN4278" s="433"/>
      <c r="FO4278" s="433"/>
      <c r="FP4278" s="433"/>
      <c r="FQ4278" s="433"/>
      <c r="FR4278" s="433"/>
      <c r="FS4278" s="433"/>
    </row>
    <row r="4279" spans="114:175" ht="15" customHeight="1">
      <c r="DJ4279" s="433"/>
      <c r="DK4279" s="433"/>
      <c r="DL4279" s="433"/>
      <c r="DM4279" s="433"/>
      <c r="DN4279" s="433"/>
      <c r="DO4279" s="433"/>
      <c r="DP4279" s="433"/>
      <c r="DQ4279" s="433"/>
      <c r="DR4279" s="433"/>
      <c r="DS4279" s="433"/>
      <c r="DT4279" s="433"/>
      <c r="DU4279" s="433"/>
      <c r="DV4279" s="433"/>
      <c r="DW4279" s="433"/>
      <c r="DX4279" s="433"/>
      <c r="DY4279" s="433"/>
      <c r="DZ4279" s="433"/>
      <c r="EA4279" s="433"/>
      <c r="EB4279" s="433"/>
      <c r="EC4279" s="433"/>
      <c r="ED4279" s="433"/>
      <c r="EE4279" s="433"/>
      <c r="EF4279" s="433"/>
      <c r="EG4279" s="433"/>
      <c r="EH4279" s="433"/>
      <c r="EI4279" s="433"/>
      <c r="EJ4279" s="433"/>
      <c r="EK4279" s="433"/>
      <c r="EL4279" s="433"/>
      <c r="EM4279" s="433"/>
      <c r="EN4279" s="433"/>
      <c r="EO4279" s="433"/>
      <c r="EP4279" s="433"/>
      <c r="EQ4279" s="433"/>
      <c r="ER4279" s="433"/>
      <c r="ES4279" s="433"/>
      <c r="ET4279" s="433"/>
      <c r="EU4279" s="433"/>
      <c r="EV4279" s="433"/>
      <c r="EW4279" s="433"/>
      <c r="EX4279" s="433"/>
      <c r="EY4279" s="433"/>
      <c r="EZ4279" s="433"/>
      <c r="FA4279" s="433"/>
      <c r="FB4279" s="433"/>
      <c r="FC4279" s="433"/>
      <c r="FD4279" s="433"/>
      <c r="FE4279" s="433"/>
      <c r="FF4279" s="433"/>
      <c r="FG4279" s="433"/>
      <c r="FH4279" s="433"/>
      <c r="FI4279" s="433"/>
      <c r="FJ4279" s="433"/>
      <c r="FK4279" s="433"/>
      <c r="FL4279" s="433"/>
      <c r="FM4279" s="433"/>
      <c r="FN4279" s="433"/>
      <c r="FO4279" s="433"/>
      <c r="FP4279" s="433"/>
      <c r="FQ4279" s="433"/>
      <c r="FR4279" s="433"/>
      <c r="FS4279" s="433"/>
    </row>
    <row r="4280" spans="114:175" ht="15" customHeight="1">
      <c r="DJ4280" s="433"/>
      <c r="DK4280" s="433"/>
      <c r="DL4280" s="433"/>
      <c r="DM4280" s="433"/>
      <c r="DN4280" s="433"/>
      <c r="DO4280" s="433"/>
      <c r="DP4280" s="433"/>
      <c r="DQ4280" s="433"/>
      <c r="DR4280" s="433"/>
      <c r="DS4280" s="433"/>
      <c r="DT4280" s="433"/>
      <c r="DU4280" s="433"/>
      <c r="DV4280" s="433"/>
      <c r="DW4280" s="433"/>
      <c r="DX4280" s="433"/>
      <c r="DY4280" s="433"/>
      <c r="DZ4280" s="433"/>
      <c r="EA4280" s="433"/>
      <c r="EB4280" s="433"/>
      <c r="EC4280" s="433"/>
      <c r="ED4280" s="433"/>
      <c r="EE4280" s="433"/>
      <c r="EF4280" s="433"/>
      <c r="EG4280" s="433"/>
      <c r="EH4280" s="433"/>
      <c r="EI4280" s="433"/>
      <c r="EJ4280" s="433"/>
      <c r="EK4280" s="433"/>
      <c r="EL4280" s="433"/>
      <c r="EM4280" s="433"/>
      <c r="EN4280" s="433"/>
      <c r="EO4280" s="433"/>
      <c r="EP4280" s="433"/>
      <c r="EQ4280" s="433"/>
      <c r="ER4280" s="433"/>
      <c r="ES4280" s="433"/>
      <c r="ET4280" s="433"/>
      <c r="EU4280" s="433"/>
      <c r="EV4280" s="433"/>
      <c r="EW4280" s="433"/>
      <c r="EX4280" s="433"/>
      <c r="EY4280" s="433"/>
      <c r="EZ4280" s="433"/>
      <c r="FA4280" s="433"/>
      <c r="FB4280" s="433"/>
      <c r="FC4280" s="433"/>
      <c r="FD4280" s="433"/>
      <c r="FE4280" s="433"/>
      <c r="FF4280" s="433"/>
      <c r="FG4280" s="433"/>
      <c r="FH4280" s="433"/>
      <c r="FI4280" s="433"/>
      <c r="FJ4280" s="433"/>
      <c r="FK4280" s="433"/>
      <c r="FL4280" s="433"/>
      <c r="FM4280" s="433"/>
      <c r="FN4280" s="433"/>
      <c r="FO4280" s="433"/>
      <c r="FP4280" s="433"/>
      <c r="FQ4280" s="433"/>
      <c r="FR4280" s="433"/>
      <c r="FS4280" s="433"/>
    </row>
    <row r="4281" spans="114:175" ht="15" customHeight="1">
      <c r="DJ4281" s="433"/>
      <c r="DK4281" s="433"/>
      <c r="DL4281" s="433"/>
      <c r="DM4281" s="433"/>
      <c r="DN4281" s="433"/>
      <c r="DO4281" s="433"/>
      <c r="DP4281" s="433"/>
      <c r="DQ4281" s="433"/>
      <c r="DR4281" s="433"/>
      <c r="DS4281" s="433"/>
      <c r="DT4281" s="433"/>
      <c r="DU4281" s="433"/>
      <c r="DV4281" s="433"/>
      <c r="DW4281" s="433"/>
      <c r="DX4281" s="433"/>
      <c r="DY4281" s="433"/>
      <c r="DZ4281" s="433"/>
      <c r="EA4281" s="433"/>
      <c r="EB4281" s="433"/>
      <c r="EC4281" s="433"/>
      <c r="ED4281" s="433"/>
      <c r="EE4281" s="433"/>
      <c r="EF4281" s="433"/>
      <c r="EG4281" s="433"/>
      <c r="EH4281" s="433"/>
      <c r="EI4281" s="433"/>
      <c r="EJ4281" s="433"/>
      <c r="EK4281" s="433"/>
      <c r="EL4281" s="433"/>
      <c r="EM4281" s="433"/>
      <c r="EN4281" s="433"/>
      <c r="EO4281" s="433"/>
      <c r="EP4281" s="433"/>
      <c r="EQ4281" s="433"/>
      <c r="ER4281" s="433"/>
      <c r="ES4281" s="433"/>
      <c r="ET4281" s="433"/>
      <c r="EU4281" s="433"/>
      <c r="EV4281" s="433"/>
      <c r="EW4281" s="433"/>
      <c r="EX4281" s="433"/>
      <c r="EY4281" s="433"/>
      <c r="EZ4281" s="433"/>
      <c r="FA4281" s="433"/>
      <c r="FB4281" s="433"/>
      <c r="FC4281" s="433"/>
      <c r="FD4281" s="433"/>
      <c r="FE4281" s="433"/>
      <c r="FF4281" s="433"/>
      <c r="FG4281" s="433"/>
      <c r="FH4281" s="433"/>
      <c r="FI4281" s="433"/>
      <c r="FJ4281" s="433"/>
      <c r="FK4281" s="433"/>
      <c r="FL4281" s="433"/>
      <c r="FM4281" s="433"/>
      <c r="FN4281" s="433"/>
      <c r="FO4281" s="433"/>
      <c r="FP4281" s="433"/>
      <c r="FQ4281" s="433"/>
      <c r="FR4281" s="433"/>
      <c r="FS4281" s="433"/>
    </row>
    <row r="4282" spans="114:175" ht="15" customHeight="1">
      <c r="DJ4282" s="433"/>
      <c r="DK4282" s="433"/>
      <c r="DL4282" s="433"/>
      <c r="DM4282" s="433"/>
      <c r="DN4282" s="433"/>
      <c r="DO4282" s="433"/>
      <c r="DP4282" s="433"/>
      <c r="DQ4282" s="433"/>
      <c r="DR4282" s="433"/>
      <c r="DS4282" s="433"/>
      <c r="DT4282" s="433"/>
      <c r="DU4282" s="433"/>
      <c r="DV4282" s="433"/>
      <c r="DW4282" s="433"/>
      <c r="DX4282" s="433"/>
      <c r="DY4282" s="433"/>
      <c r="DZ4282" s="433"/>
      <c r="EA4282" s="433"/>
      <c r="EB4282" s="433"/>
      <c r="EC4282" s="433"/>
      <c r="ED4282" s="433"/>
      <c r="EE4282" s="433"/>
      <c r="EF4282" s="433"/>
      <c r="EG4282" s="433"/>
      <c r="EH4282" s="433"/>
      <c r="EI4282" s="433"/>
      <c r="EJ4282" s="433"/>
      <c r="EK4282" s="433"/>
      <c r="EL4282" s="433"/>
      <c r="EM4282" s="433"/>
      <c r="EN4282" s="433"/>
      <c r="EO4282" s="433"/>
      <c r="EP4282" s="433"/>
      <c r="EQ4282" s="433"/>
      <c r="ER4282" s="433"/>
      <c r="ES4282" s="433"/>
      <c r="ET4282" s="433"/>
      <c r="EU4282" s="433"/>
      <c r="EV4282" s="433"/>
      <c r="EW4282" s="433"/>
      <c r="EX4282" s="433"/>
      <c r="EY4282" s="433"/>
      <c r="EZ4282" s="433"/>
      <c r="FA4282" s="433"/>
      <c r="FB4282" s="433"/>
      <c r="FC4282" s="433"/>
      <c r="FD4282" s="433"/>
      <c r="FE4282" s="433"/>
      <c r="FF4282" s="433"/>
      <c r="FG4282" s="433"/>
      <c r="FH4282" s="433"/>
      <c r="FI4282" s="433"/>
      <c r="FJ4282" s="433"/>
      <c r="FK4282" s="433"/>
      <c r="FL4282" s="433"/>
      <c r="FM4282" s="433"/>
      <c r="FN4282" s="433"/>
      <c r="FO4282" s="433"/>
      <c r="FP4282" s="433"/>
      <c r="FQ4282" s="433"/>
      <c r="FR4282" s="433"/>
      <c r="FS4282" s="433"/>
    </row>
    <row r="4283" spans="114:175" ht="15" customHeight="1">
      <c r="DJ4283" s="433"/>
      <c r="DK4283" s="433"/>
      <c r="DL4283" s="433"/>
      <c r="DM4283" s="433"/>
      <c r="DN4283" s="433"/>
      <c r="DO4283" s="433"/>
      <c r="DP4283" s="433"/>
      <c r="DQ4283" s="433"/>
      <c r="DR4283" s="433"/>
      <c r="DS4283" s="433"/>
      <c r="DT4283" s="433"/>
      <c r="DU4283" s="433"/>
      <c r="DV4283" s="433"/>
      <c r="DW4283" s="433"/>
      <c r="DX4283" s="433"/>
      <c r="DY4283" s="433"/>
      <c r="DZ4283" s="433"/>
      <c r="EA4283" s="433"/>
      <c r="EB4283" s="433"/>
      <c r="EC4283" s="433"/>
      <c r="ED4283" s="433"/>
      <c r="EE4283" s="433"/>
      <c r="EF4283" s="433"/>
      <c r="EG4283" s="433"/>
      <c r="EH4283" s="433"/>
      <c r="EI4283" s="433"/>
      <c r="EJ4283" s="433"/>
      <c r="EK4283" s="433"/>
      <c r="EL4283" s="433"/>
      <c r="EM4283" s="433"/>
      <c r="EN4283" s="433"/>
      <c r="EO4283" s="433"/>
      <c r="EP4283" s="433"/>
      <c r="EQ4283" s="433"/>
      <c r="ER4283" s="433"/>
      <c r="ES4283" s="433"/>
      <c r="ET4283" s="433"/>
      <c r="EU4283" s="433"/>
      <c r="EV4283" s="433"/>
      <c r="EW4283" s="433"/>
      <c r="EX4283" s="433"/>
      <c r="EY4283" s="433"/>
      <c r="EZ4283" s="433"/>
      <c r="FA4283" s="433"/>
      <c r="FB4283" s="433"/>
      <c r="FC4283" s="433"/>
      <c r="FD4283" s="433"/>
      <c r="FE4283" s="433"/>
      <c r="FF4283" s="433"/>
      <c r="FG4283" s="433"/>
      <c r="FH4283" s="433"/>
      <c r="FI4283" s="433"/>
      <c r="FJ4283" s="433"/>
      <c r="FK4283" s="433"/>
      <c r="FL4283" s="433"/>
      <c r="FM4283" s="433"/>
      <c r="FN4283" s="433"/>
      <c r="FO4283" s="433"/>
      <c r="FP4283" s="433"/>
      <c r="FQ4283" s="433"/>
      <c r="FR4283" s="433"/>
      <c r="FS4283" s="433"/>
    </row>
    <row r="4284" spans="114:175" ht="15" customHeight="1">
      <c r="DJ4284" s="433"/>
      <c r="DK4284" s="433"/>
      <c r="DL4284" s="433"/>
      <c r="DM4284" s="433"/>
      <c r="DN4284" s="433"/>
      <c r="DO4284" s="433"/>
      <c r="DP4284" s="433"/>
      <c r="DQ4284" s="433"/>
      <c r="DR4284" s="433"/>
      <c r="DS4284" s="433"/>
      <c r="DT4284" s="433"/>
      <c r="DU4284" s="433"/>
      <c r="DV4284" s="433"/>
      <c r="DW4284" s="433"/>
      <c r="DX4284" s="433"/>
      <c r="DY4284" s="433"/>
      <c r="DZ4284" s="433"/>
      <c r="EA4284" s="433"/>
      <c r="EB4284" s="433"/>
      <c r="EC4284" s="433"/>
      <c r="ED4284" s="433"/>
      <c r="EE4284" s="433"/>
      <c r="EF4284" s="433"/>
      <c r="EG4284" s="433"/>
      <c r="EH4284" s="433"/>
      <c r="EI4284" s="433"/>
      <c r="EJ4284" s="433"/>
      <c r="EK4284" s="433"/>
      <c r="EL4284" s="433"/>
      <c r="EM4284" s="433"/>
      <c r="EN4284" s="433"/>
      <c r="EO4284" s="433"/>
      <c r="EP4284" s="433"/>
      <c r="EQ4284" s="433"/>
      <c r="ER4284" s="433"/>
      <c r="ES4284" s="433"/>
      <c r="ET4284" s="433"/>
      <c r="EU4284" s="433"/>
      <c r="EV4284" s="433"/>
      <c r="EW4284" s="433"/>
      <c r="EX4284" s="433"/>
      <c r="EY4284" s="433"/>
      <c r="EZ4284" s="433"/>
      <c r="FA4284" s="433"/>
      <c r="FB4284" s="433"/>
      <c r="FC4284" s="433"/>
      <c r="FD4284" s="433"/>
      <c r="FE4284" s="433"/>
      <c r="FF4284" s="433"/>
      <c r="FG4284" s="433"/>
      <c r="FH4284" s="433"/>
      <c r="FI4284" s="433"/>
      <c r="FJ4284" s="433"/>
      <c r="FK4284" s="433"/>
      <c r="FL4284" s="433"/>
      <c r="FM4284" s="433"/>
      <c r="FN4284" s="433"/>
      <c r="FO4284" s="433"/>
      <c r="FP4284" s="433"/>
      <c r="FQ4284" s="433"/>
      <c r="FR4284" s="433"/>
      <c r="FS4284" s="433"/>
    </row>
    <row r="4285" spans="114:175" ht="15" customHeight="1">
      <c r="DJ4285" s="433"/>
      <c r="DK4285" s="433"/>
      <c r="DL4285" s="433"/>
      <c r="DM4285" s="433"/>
      <c r="DN4285" s="433"/>
      <c r="DO4285" s="433"/>
      <c r="DP4285" s="433"/>
      <c r="DQ4285" s="433"/>
      <c r="DR4285" s="433"/>
      <c r="DS4285" s="433"/>
      <c r="DT4285" s="433"/>
      <c r="DU4285" s="433"/>
      <c r="DV4285" s="433"/>
      <c r="DW4285" s="433"/>
      <c r="DX4285" s="433"/>
      <c r="DY4285" s="433"/>
      <c r="DZ4285" s="433"/>
      <c r="EA4285" s="433"/>
      <c r="EB4285" s="433"/>
      <c r="EC4285" s="433"/>
      <c r="ED4285" s="433"/>
      <c r="EE4285" s="433"/>
      <c r="EF4285" s="433"/>
      <c r="EG4285" s="433"/>
      <c r="EH4285" s="433"/>
      <c r="EI4285" s="433"/>
      <c r="EJ4285" s="433"/>
      <c r="EK4285" s="433"/>
      <c r="EL4285" s="433"/>
      <c r="EM4285" s="433"/>
      <c r="EN4285" s="433"/>
      <c r="EO4285" s="433"/>
      <c r="EP4285" s="433"/>
      <c r="EQ4285" s="433"/>
      <c r="ER4285" s="433"/>
      <c r="ES4285" s="433"/>
      <c r="ET4285" s="433"/>
      <c r="EU4285" s="433"/>
      <c r="EV4285" s="433"/>
      <c r="EW4285" s="433"/>
      <c r="EX4285" s="433"/>
      <c r="EY4285" s="433"/>
      <c r="EZ4285" s="433"/>
      <c r="FA4285" s="433"/>
      <c r="FB4285" s="433"/>
      <c r="FC4285" s="433"/>
      <c r="FD4285" s="433"/>
      <c r="FE4285" s="433"/>
      <c r="FF4285" s="433"/>
      <c r="FG4285" s="433"/>
      <c r="FH4285" s="433"/>
      <c r="FI4285" s="433"/>
      <c r="FJ4285" s="433"/>
      <c r="FK4285" s="433"/>
      <c r="FL4285" s="433"/>
      <c r="FM4285" s="433"/>
      <c r="FN4285" s="433"/>
      <c r="FO4285" s="433"/>
      <c r="FP4285" s="433"/>
      <c r="FQ4285" s="433"/>
      <c r="FR4285" s="433"/>
      <c r="FS4285" s="433"/>
    </row>
    <row r="4286" spans="114:175" ht="15" customHeight="1">
      <c r="DJ4286" s="433"/>
      <c r="DK4286" s="433"/>
      <c r="DL4286" s="433"/>
      <c r="DM4286" s="433"/>
      <c r="DN4286" s="433"/>
      <c r="DO4286" s="433"/>
      <c r="DP4286" s="433"/>
      <c r="DQ4286" s="433"/>
      <c r="DR4286" s="433"/>
      <c r="DS4286" s="433"/>
      <c r="DT4286" s="433"/>
      <c r="DU4286" s="433"/>
      <c r="DV4286" s="433"/>
      <c r="DW4286" s="433"/>
      <c r="DX4286" s="433"/>
      <c r="DY4286" s="433"/>
      <c r="DZ4286" s="433"/>
      <c r="EA4286" s="433"/>
      <c r="EB4286" s="433"/>
      <c r="EC4286" s="433"/>
      <c r="ED4286" s="433"/>
      <c r="EE4286" s="433"/>
      <c r="EF4286" s="433"/>
      <c r="EG4286" s="433"/>
      <c r="EH4286" s="433"/>
      <c r="EI4286" s="433"/>
      <c r="EJ4286" s="433"/>
      <c r="EK4286" s="433"/>
      <c r="EL4286" s="433"/>
      <c r="EM4286" s="433"/>
      <c r="EN4286" s="433"/>
      <c r="EO4286" s="433"/>
      <c r="EP4286" s="433"/>
      <c r="EQ4286" s="433"/>
      <c r="ER4286" s="433"/>
      <c r="ES4286" s="433"/>
      <c r="ET4286" s="433"/>
      <c r="EU4286" s="433"/>
      <c r="EV4286" s="433"/>
      <c r="EW4286" s="433"/>
      <c r="EX4286" s="433"/>
      <c r="EY4286" s="433"/>
      <c r="EZ4286" s="433"/>
      <c r="FA4286" s="433"/>
      <c r="FB4286" s="433"/>
      <c r="FC4286" s="433"/>
      <c r="FD4286" s="433"/>
      <c r="FE4286" s="433"/>
      <c r="FF4286" s="433"/>
      <c r="FG4286" s="433"/>
      <c r="FH4286" s="433"/>
      <c r="FI4286" s="433"/>
      <c r="FJ4286" s="433"/>
      <c r="FK4286" s="433"/>
      <c r="FL4286" s="433"/>
      <c r="FM4286" s="433"/>
      <c r="FN4286" s="433"/>
      <c r="FO4286" s="433"/>
      <c r="FP4286" s="433"/>
      <c r="FQ4286" s="433"/>
      <c r="FR4286" s="433"/>
      <c r="FS4286" s="433"/>
    </row>
    <row r="4287" spans="114:175" ht="15" customHeight="1">
      <c r="DJ4287" s="433"/>
      <c r="DK4287" s="433"/>
      <c r="DL4287" s="433"/>
      <c r="DM4287" s="433"/>
      <c r="DN4287" s="433"/>
      <c r="DO4287" s="433"/>
      <c r="DP4287" s="433"/>
      <c r="DQ4287" s="433"/>
      <c r="DR4287" s="433"/>
      <c r="DS4287" s="433"/>
      <c r="DT4287" s="433"/>
      <c r="DU4287" s="433"/>
      <c r="DV4287" s="433"/>
      <c r="DW4287" s="433"/>
      <c r="DX4287" s="433"/>
      <c r="DY4287" s="433"/>
      <c r="DZ4287" s="433"/>
      <c r="EA4287" s="433"/>
      <c r="EB4287" s="433"/>
      <c r="EC4287" s="433"/>
      <c r="ED4287" s="433"/>
      <c r="EE4287" s="433"/>
      <c r="EF4287" s="433"/>
      <c r="EG4287" s="433"/>
      <c r="EH4287" s="433"/>
      <c r="EI4287" s="433"/>
      <c r="EJ4287" s="433"/>
      <c r="EK4287" s="433"/>
      <c r="EL4287" s="433"/>
      <c r="EM4287" s="433"/>
      <c r="EN4287" s="433"/>
      <c r="EO4287" s="433"/>
      <c r="EP4287" s="433"/>
      <c r="EQ4287" s="433"/>
      <c r="ER4287" s="433"/>
      <c r="ES4287" s="433"/>
      <c r="ET4287" s="433"/>
      <c r="EU4287" s="433"/>
      <c r="EV4287" s="433"/>
      <c r="EW4287" s="433"/>
      <c r="EX4287" s="433"/>
      <c r="EY4287" s="433"/>
      <c r="EZ4287" s="433"/>
      <c r="FA4287" s="433"/>
      <c r="FB4287" s="433"/>
      <c r="FC4287" s="433"/>
      <c r="FD4287" s="433"/>
      <c r="FE4287" s="433"/>
      <c r="FF4287" s="433"/>
      <c r="FG4287" s="433"/>
      <c r="FH4287" s="433"/>
      <c r="FI4287" s="433"/>
      <c r="FJ4287" s="433"/>
      <c r="FK4287" s="433"/>
      <c r="FL4287" s="433"/>
      <c r="FM4287" s="433"/>
      <c r="FN4287" s="433"/>
      <c r="FO4287" s="433"/>
      <c r="FP4287" s="433"/>
      <c r="FQ4287" s="433"/>
      <c r="FR4287" s="433"/>
      <c r="FS4287" s="433"/>
    </row>
    <row r="4288" spans="114:175" ht="15" customHeight="1">
      <c r="DJ4288" s="433"/>
      <c r="DK4288" s="433"/>
      <c r="DL4288" s="433"/>
      <c r="DM4288" s="433"/>
      <c r="DN4288" s="433"/>
      <c r="DO4288" s="433"/>
      <c r="DP4288" s="433"/>
      <c r="DQ4288" s="433"/>
      <c r="DR4288" s="433"/>
      <c r="DS4288" s="433"/>
      <c r="DT4288" s="433"/>
      <c r="DU4288" s="433"/>
      <c r="DV4288" s="433"/>
      <c r="DW4288" s="433"/>
      <c r="DX4288" s="433"/>
      <c r="DY4288" s="433"/>
      <c r="DZ4288" s="433"/>
      <c r="EA4288" s="433"/>
      <c r="EB4288" s="433"/>
      <c r="EC4288" s="433"/>
      <c r="ED4288" s="433"/>
      <c r="EE4288" s="433"/>
      <c r="EF4288" s="433"/>
      <c r="EG4288" s="433"/>
      <c r="EH4288" s="433"/>
      <c r="EI4288" s="433"/>
      <c r="EJ4288" s="433"/>
      <c r="EK4288" s="433"/>
      <c r="EL4288" s="433"/>
      <c r="EM4288" s="433"/>
      <c r="EN4288" s="433"/>
      <c r="EO4288" s="433"/>
      <c r="EP4288" s="433"/>
      <c r="EQ4288" s="433"/>
      <c r="ER4288" s="433"/>
      <c r="ES4288" s="433"/>
      <c r="ET4288" s="433"/>
      <c r="EU4288" s="433"/>
      <c r="EV4288" s="433"/>
      <c r="EW4288" s="433"/>
      <c r="EX4288" s="433"/>
      <c r="EY4288" s="433"/>
      <c r="EZ4288" s="433"/>
      <c r="FA4288" s="433"/>
      <c r="FB4288" s="433"/>
      <c r="FC4288" s="433"/>
      <c r="FD4288" s="433"/>
      <c r="FE4288" s="433"/>
      <c r="FF4288" s="433"/>
      <c r="FG4288" s="433"/>
      <c r="FH4288" s="433"/>
      <c r="FI4288" s="433"/>
      <c r="FJ4288" s="433"/>
      <c r="FK4288" s="433"/>
      <c r="FL4288" s="433"/>
      <c r="FM4288" s="433"/>
      <c r="FN4288" s="433"/>
      <c r="FO4288" s="433"/>
      <c r="FP4288" s="433"/>
      <c r="FQ4288" s="433"/>
      <c r="FR4288" s="433"/>
      <c r="FS4288" s="433"/>
    </row>
    <row r="4289" spans="114:175" ht="15" customHeight="1">
      <c r="DJ4289" s="433"/>
      <c r="DK4289" s="433"/>
      <c r="DL4289" s="433"/>
      <c r="DM4289" s="433"/>
      <c r="DN4289" s="433"/>
      <c r="DO4289" s="433"/>
      <c r="DP4289" s="433"/>
      <c r="DQ4289" s="433"/>
      <c r="DR4289" s="433"/>
      <c r="DS4289" s="433"/>
      <c r="DT4289" s="433"/>
      <c r="DU4289" s="433"/>
      <c r="DV4289" s="433"/>
      <c r="DW4289" s="433"/>
      <c r="DX4289" s="433"/>
      <c r="DY4289" s="433"/>
      <c r="DZ4289" s="433"/>
      <c r="EA4289" s="433"/>
      <c r="EB4289" s="433"/>
      <c r="EC4289" s="433"/>
      <c r="ED4289" s="433"/>
      <c r="EE4289" s="433"/>
      <c r="EF4289" s="433"/>
      <c r="EG4289" s="433"/>
      <c r="EH4289" s="433"/>
      <c r="EI4289" s="433"/>
      <c r="EJ4289" s="433"/>
      <c r="EK4289" s="433"/>
      <c r="EL4289" s="433"/>
      <c r="EM4289" s="433"/>
      <c r="EN4289" s="433"/>
      <c r="EO4289" s="433"/>
      <c r="EP4289" s="433"/>
      <c r="EQ4289" s="433"/>
      <c r="ER4289" s="433"/>
      <c r="ES4289" s="433"/>
      <c r="ET4289" s="433"/>
      <c r="EU4289" s="433"/>
      <c r="EV4289" s="433"/>
      <c r="EW4289" s="433"/>
      <c r="EX4289" s="433"/>
      <c r="EY4289" s="433"/>
      <c r="EZ4289" s="433"/>
      <c r="FA4289" s="433"/>
      <c r="FB4289" s="433"/>
      <c r="FC4289" s="433"/>
      <c r="FD4289" s="433"/>
      <c r="FE4289" s="433"/>
      <c r="FF4289" s="433"/>
      <c r="FG4289" s="433"/>
      <c r="FH4289" s="433"/>
      <c r="FI4289" s="433"/>
      <c r="FJ4289" s="433"/>
      <c r="FK4289" s="433"/>
      <c r="FL4289" s="433"/>
      <c r="FM4289" s="433"/>
      <c r="FN4289" s="433"/>
      <c r="FO4289" s="433"/>
      <c r="FP4289" s="433"/>
      <c r="FQ4289" s="433"/>
      <c r="FR4289" s="433"/>
      <c r="FS4289" s="433"/>
    </row>
    <row r="4290" spans="114:175" ht="15" customHeight="1">
      <c r="DJ4290" s="433"/>
      <c r="DK4290" s="433"/>
      <c r="DL4290" s="433"/>
      <c r="DM4290" s="433"/>
      <c r="DN4290" s="433"/>
      <c r="DO4290" s="433"/>
      <c r="DP4290" s="433"/>
      <c r="DQ4290" s="433"/>
      <c r="DR4290" s="433"/>
      <c r="DS4290" s="433"/>
      <c r="DT4290" s="433"/>
      <c r="DU4290" s="433"/>
      <c r="DV4290" s="433"/>
      <c r="DW4290" s="433"/>
      <c r="DX4290" s="433"/>
      <c r="DY4290" s="433"/>
      <c r="DZ4290" s="433"/>
      <c r="EA4290" s="433"/>
      <c r="EB4290" s="433"/>
      <c r="EC4290" s="433"/>
      <c r="ED4290" s="433"/>
      <c r="EE4290" s="433"/>
      <c r="EF4290" s="433"/>
      <c r="EG4290" s="433"/>
      <c r="EH4290" s="433"/>
      <c r="EI4290" s="433"/>
      <c r="EJ4290" s="433"/>
      <c r="EK4290" s="433"/>
      <c r="EL4290" s="433"/>
      <c r="EM4290" s="433"/>
      <c r="EN4290" s="433"/>
      <c r="EO4290" s="433"/>
      <c r="EP4290" s="433"/>
      <c r="EQ4290" s="433"/>
      <c r="ER4290" s="433"/>
      <c r="ES4290" s="433"/>
      <c r="ET4290" s="433"/>
      <c r="EU4290" s="433"/>
      <c r="EV4290" s="433"/>
      <c r="EW4290" s="433"/>
      <c r="EX4290" s="433"/>
      <c r="EY4290" s="433"/>
      <c r="EZ4290" s="433"/>
      <c r="FA4290" s="433"/>
      <c r="FB4290" s="433"/>
      <c r="FC4290" s="433"/>
      <c r="FD4290" s="433"/>
      <c r="FE4290" s="433"/>
      <c r="FF4290" s="433"/>
      <c r="FG4290" s="433"/>
      <c r="FH4290" s="433"/>
      <c r="FI4290" s="433"/>
      <c r="FJ4290" s="433"/>
      <c r="FK4290" s="433"/>
      <c r="FL4290" s="433"/>
      <c r="FM4290" s="433"/>
      <c r="FN4290" s="433"/>
      <c r="FO4290" s="433"/>
      <c r="FP4290" s="433"/>
      <c r="FQ4290" s="433"/>
      <c r="FR4290" s="433"/>
      <c r="FS4290" s="433"/>
    </row>
    <row r="4291" spans="114:175" ht="15" customHeight="1">
      <c r="DJ4291" s="433"/>
      <c r="DK4291" s="433"/>
      <c r="DL4291" s="433"/>
      <c r="DM4291" s="433"/>
      <c r="DN4291" s="433"/>
      <c r="DO4291" s="433"/>
      <c r="DP4291" s="433"/>
      <c r="DQ4291" s="433"/>
      <c r="DR4291" s="433"/>
      <c r="DS4291" s="433"/>
      <c r="DT4291" s="433"/>
      <c r="DU4291" s="433"/>
      <c r="DV4291" s="433"/>
      <c r="DW4291" s="433"/>
      <c r="DX4291" s="433"/>
      <c r="DY4291" s="433"/>
      <c r="DZ4291" s="433"/>
      <c r="EA4291" s="433"/>
      <c r="EB4291" s="433"/>
      <c r="EC4291" s="433"/>
      <c r="ED4291" s="433"/>
      <c r="EE4291" s="433"/>
      <c r="EF4291" s="433"/>
      <c r="EG4291" s="433"/>
      <c r="EH4291" s="433"/>
      <c r="EI4291" s="433"/>
      <c r="EJ4291" s="433"/>
      <c r="EK4291" s="433"/>
      <c r="EL4291" s="433"/>
      <c r="EM4291" s="433"/>
      <c r="EN4291" s="433"/>
      <c r="EO4291" s="433"/>
      <c r="EP4291" s="433"/>
      <c r="EQ4291" s="433"/>
      <c r="ER4291" s="433"/>
      <c r="ES4291" s="433"/>
      <c r="ET4291" s="433"/>
      <c r="EU4291" s="433"/>
      <c r="EV4291" s="433"/>
      <c r="EW4291" s="433"/>
      <c r="EX4291" s="433"/>
      <c r="EY4291" s="433"/>
      <c r="EZ4291" s="433"/>
      <c r="FA4291" s="433"/>
      <c r="FB4291" s="433"/>
      <c r="FC4291" s="433"/>
      <c r="FD4291" s="433"/>
      <c r="FE4291" s="433"/>
      <c r="FF4291" s="433"/>
      <c r="FG4291" s="433"/>
      <c r="FH4291" s="433"/>
      <c r="FI4291" s="433"/>
      <c r="FJ4291" s="433"/>
      <c r="FK4291" s="433"/>
      <c r="FL4291" s="433"/>
      <c r="FM4291" s="433"/>
      <c r="FN4291" s="433"/>
      <c r="FO4291" s="433"/>
      <c r="FP4291" s="433"/>
      <c r="FQ4291" s="433"/>
      <c r="FR4291" s="433"/>
      <c r="FS4291" s="433"/>
    </row>
    <row r="4292" spans="114:175" ht="15" customHeight="1">
      <c r="DJ4292" s="433"/>
      <c r="DK4292" s="433"/>
      <c r="DL4292" s="433"/>
      <c r="DM4292" s="433"/>
      <c r="DN4292" s="433"/>
      <c r="DO4292" s="433"/>
      <c r="DP4292" s="433"/>
      <c r="DQ4292" s="433"/>
      <c r="DR4292" s="433"/>
      <c r="DS4292" s="433"/>
      <c r="DT4292" s="433"/>
      <c r="DU4292" s="433"/>
      <c r="DV4292" s="433"/>
      <c r="DW4292" s="433"/>
      <c r="DX4292" s="433"/>
      <c r="DY4292" s="433"/>
      <c r="DZ4292" s="433"/>
      <c r="EA4292" s="433"/>
      <c r="EB4292" s="433"/>
      <c r="EC4292" s="433"/>
      <c r="ED4292" s="433"/>
      <c r="EE4292" s="433"/>
      <c r="EF4292" s="433"/>
      <c r="EG4292" s="433"/>
      <c r="EH4292" s="433"/>
      <c r="EI4292" s="433"/>
      <c r="EJ4292" s="433"/>
      <c r="EK4292" s="433"/>
      <c r="EL4292" s="433"/>
      <c r="EM4292" s="433"/>
      <c r="EN4292" s="433"/>
      <c r="EO4292" s="433"/>
      <c r="EP4292" s="433"/>
      <c r="EQ4292" s="433"/>
      <c r="ER4292" s="433"/>
      <c r="ES4292" s="433"/>
      <c r="ET4292" s="433"/>
      <c r="EU4292" s="433"/>
      <c r="EV4292" s="433"/>
      <c r="EW4292" s="433"/>
      <c r="EX4292" s="433"/>
      <c r="EY4292" s="433"/>
      <c r="EZ4292" s="433"/>
      <c r="FA4292" s="433"/>
      <c r="FB4292" s="433"/>
      <c r="FC4292" s="433"/>
      <c r="FD4292" s="433"/>
      <c r="FE4292" s="433"/>
      <c r="FF4292" s="433"/>
      <c r="FG4292" s="433"/>
      <c r="FH4292" s="433"/>
      <c r="FI4292" s="433"/>
      <c r="FJ4292" s="433"/>
      <c r="FK4292" s="433"/>
      <c r="FL4292" s="433"/>
      <c r="FM4292" s="433"/>
      <c r="FN4292" s="433"/>
      <c r="FO4292" s="433"/>
      <c r="FP4292" s="433"/>
      <c r="FQ4292" s="433"/>
      <c r="FR4292" s="433"/>
      <c r="FS4292" s="433"/>
    </row>
    <row r="4293" spans="114:175" ht="15" customHeight="1">
      <c r="DJ4293" s="433"/>
      <c r="DK4293" s="433"/>
      <c r="DL4293" s="433"/>
      <c r="DM4293" s="433"/>
      <c r="DN4293" s="433"/>
      <c r="DO4293" s="433"/>
      <c r="DP4293" s="433"/>
      <c r="DQ4293" s="433"/>
      <c r="DR4293" s="433"/>
      <c r="DS4293" s="433"/>
      <c r="DT4293" s="433"/>
      <c r="DU4293" s="433"/>
      <c r="DV4293" s="433"/>
      <c r="DW4293" s="433"/>
      <c r="DX4293" s="433"/>
      <c r="DY4293" s="433"/>
      <c r="DZ4293" s="433"/>
      <c r="EA4293" s="433"/>
      <c r="EB4293" s="433"/>
      <c r="EC4293" s="433"/>
      <c r="ED4293" s="433"/>
      <c r="EE4293" s="433"/>
      <c r="EF4293" s="433"/>
      <c r="EG4293" s="433"/>
      <c r="EH4293" s="433"/>
      <c r="EI4293" s="433"/>
      <c r="EJ4293" s="433"/>
      <c r="EK4293" s="433"/>
      <c r="EL4293" s="433"/>
      <c r="EM4293" s="433"/>
      <c r="EN4293" s="433"/>
      <c r="EO4293" s="433"/>
      <c r="EP4293" s="433"/>
      <c r="EQ4293" s="433"/>
      <c r="ER4293" s="433"/>
      <c r="ES4293" s="433"/>
      <c r="ET4293" s="433"/>
      <c r="EU4293" s="433"/>
      <c r="EV4293" s="433"/>
      <c r="EW4293" s="433"/>
      <c r="EX4293" s="433"/>
      <c r="EY4293" s="433"/>
      <c r="EZ4293" s="433"/>
      <c r="FA4293" s="433"/>
      <c r="FB4293" s="433"/>
      <c r="FC4293" s="433"/>
      <c r="FD4293" s="433"/>
      <c r="FE4293" s="433"/>
      <c r="FF4293" s="433"/>
      <c r="FG4293" s="433"/>
      <c r="FH4293" s="433"/>
      <c r="FI4293" s="433"/>
      <c r="FJ4293" s="433"/>
      <c r="FK4293" s="433"/>
      <c r="FL4293" s="433"/>
      <c r="FM4293" s="433"/>
      <c r="FN4293" s="433"/>
      <c r="FO4293" s="433"/>
      <c r="FP4293" s="433"/>
      <c r="FQ4293" s="433"/>
      <c r="FR4293" s="433"/>
      <c r="FS4293" s="433"/>
    </row>
    <row r="4294" spans="114:175" ht="15" customHeight="1">
      <c r="DJ4294" s="433"/>
      <c r="DK4294" s="433"/>
      <c r="DL4294" s="433"/>
      <c r="DM4294" s="433"/>
      <c r="DN4294" s="433"/>
      <c r="DO4294" s="433"/>
      <c r="DP4294" s="433"/>
      <c r="DQ4294" s="433"/>
      <c r="DR4294" s="433"/>
      <c r="DS4294" s="433"/>
      <c r="DT4294" s="433"/>
      <c r="DU4294" s="433"/>
      <c r="DV4294" s="433"/>
      <c r="DW4294" s="433"/>
      <c r="DX4294" s="433"/>
      <c r="DY4294" s="433"/>
      <c r="DZ4294" s="433"/>
      <c r="EA4294" s="433"/>
      <c r="EB4294" s="433"/>
      <c r="EC4294" s="433"/>
      <c r="ED4294" s="433"/>
      <c r="EE4294" s="433"/>
      <c r="EF4294" s="433"/>
      <c r="EG4294" s="433"/>
      <c r="EH4294" s="433"/>
      <c r="EI4294" s="433"/>
      <c r="EJ4294" s="433"/>
      <c r="EK4294" s="433"/>
      <c r="EL4294" s="433"/>
      <c r="EM4294" s="433"/>
      <c r="EN4294" s="433"/>
      <c r="EO4294" s="433"/>
      <c r="EP4294" s="433"/>
      <c r="EQ4294" s="433"/>
      <c r="ER4294" s="433"/>
      <c r="ES4294" s="433"/>
      <c r="ET4294" s="433"/>
      <c r="EU4294" s="433"/>
      <c r="EV4294" s="433"/>
      <c r="EW4294" s="433"/>
      <c r="EX4294" s="433"/>
      <c r="EY4294" s="433"/>
      <c r="EZ4294" s="433"/>
      <c r="FA4294" s="433"/>
      <c r="FB4294" s="433"/>
      <c r="FC4294" s="433"/>
      <c r="FD4294" s="433"/>
      <c r="FE4294" s="433"/>
      <c r="FF4294" s="433"/>
      <c r="FG4294" s="433"/>
      <c r="FH4294" s="433"/>
      <c r="FI4294" s="433"/>
      <c r="FJ4294" s="433"/>
      <c r="FK4294" s="433"/>
      <c r="FL4294" s="433"/>
      <c r="FM4294" s="433"/>
      <c r="FN4294" s="433"/>
      <c r="FO4294" s="433"/>
      <c r="FP4294" s="433"/>
      <c r="FQ4294" s="433"/>
      <c r="FR4294" s="433"/>
      <c r="FS4294" s="433"/>
    </row>
    <row r="4295" spans="114:175" ht="15" customHeight="1">
      <c r="DJ4295" s="433"/>
      <c r="DK4295" s="433"/>
      <c r="DL4295" s="433"/>
      <c r="DM4295" s="433"/>
      <c r="DN4295" s="433"/>
      <c r="DO4295" s="433"/>
      <c r="DP4295" s="433"/>
      <c r="DQ4295" s="433"/>
      <c r="DR4295" s="433"/>
      <c r="DS4295" s="433"/>
      <c r="DT4295" s="433"/>
      <c r="DU4295" s="433"/>
      <c r="DV4295" s="433"/>
      <c r="DW4295" s="433"/>
      <c r="DX4295" s="433"/>
      <c r="DY4295" s="433"/>
      <c r="DZ4295" s="433"/>
      <c r="EA4295" s="433"/>
      <c r="EB4295" s="433"/>
      <c r="EC4295" s="433"/>
      <c r="ED4295" s="433"/>
      <c r="EE4295" s="433"/>
      <c r="EF4295" s="433"/>
      <c r="EG4295" s="433"/>
      <c r="EH4295" s="433"/>
      <c r="EI4295" s="433"/>
      <c r="EJ4295" s="433"/>
      <c r="EK4295" s="433"/>
      <c r="EL4295" s="433"/>
      <c r="EM4295" s="433"/>
      <c r="EN4295" s="433"/>
      <c r="EO4295" s="433"/>
      <c r="EP4295" s="433"/>
      <c r="EQ4295" s="433"/>
      <c r="ER4295" s="433"/>
      <c r="ES4295" s="433"/>
      <c r="ET4295" s="433"/>
      <c r="EU4295" s="433"/>
      <c r="EV4295" s="433"/>
      <c r="EW4295" s="433"/>
      <c r="EX4295" s="433"/>
      <c r="EY4295" s="433"/>
      <c r="EZ4295" s="433"/>
      <c r="FA4295" s="433"/>
      <c r="FB4295" s="433"/>
      <c r="FC4295" s="433"/>
      <c r="FD4295" s="433"/>
      <c r="FE4295" s="433"/>
      <c r="FF4295" s="433"/>
      <c r="FG4295" s="433"/>
      <c r="FH4295" s="433"/>
      <c r="FI4295" s="433"/>
      <c r="FJ4295" s="433"/>
      <c r="FK4295" s="433"/>
      <c r="FL4295" s="433"/>
      <c r="FM4295" s="433"/>
      <c r="FN4295" s="433"/>
      <c r="FO4295" s="433"/>
      <c r="FP4295" s="433"/>
      <c r="FQ4295" s="433"/>
      <c r="FR4295" s="433"/>
      <c r="FS4295" s="433"/>
    </row>
    <row r="4296" spans="114:175" ht="15" customHeight="1">
      <c r="DJ4296" s="433"/>
      <c r="DK4296" s="433"/>
      <c r="DL4296" s="433"/>
      <c r="DM4296" s="433"/>
      <c r="DN4296" s="433"/>
      <c r="DO4296" s="433"/>
      <c r="DP4296" s="433"/>
      <c r="DQ4296" s="433"/>
      <c r="DR4296" s="433"/>
      <c r="DS4296" s="433"/>
      <c r="DT4296" s="433"/>
      <c r="DU4296" s="433"/>
      <c r="DV4296" s="433"/>
      <c r="DW4296" s="433"/>
      <c r="DX4296" s="433"/>
      <c r="DY4296" s="433"/>
      <c r="DZ4296" s="433"/>
      <c r="EA4296" s="433"/>
      <c r="EB4296" s="433"/>
      <c r="EC4296" s="433"/>
      <c r="ED4296" s="433"/>
      <c r="EE4296" s="433"/>
      <c r="EF4296" s="433"/>
      <c r="EG4296" s="433"/>
      <c r="EH4296" s="433"/>
      <c r="EI4296" s="433"/>
      <c r="EJ4296" s="433"/>
      <c r="EK4296" s="433"/>
      <c r="EL4296" s="433"/>
      <c r="EM4296" s="433"/>
      <c r="EN4296" s="433"/>
      <c r="EO4296" s="433"/>
      <c r="EP4296" s="433"/>
      <c r="EQ4296" s="433"/>
      <c r="ER4296" s="433"/>
      <c r="ES4296" s="433"/>
      <c r="ET4296" s="433"/>
      <c r="EU4296" s="433"/>
      <c r="EV4296" s="433"/>
      <c r="EW4296" s="433"/>
      <c r="EX4296" s="433"/>
      <c r="EY4296" s="433"/>
      <c r="EZ4296" s="433"/>
      <c r="FA4296" s="433"/>
      <c r="FB4296" s="433"/>
      <c r="FC4296" s="433"/>
      <c r="FD4296" s="433"/>
      <c r="FE4296" s="433"/>
      <c r="FF4296" s="433"/>
      <c r="FG4296" s="433"/>
      <c r="FH4296" s="433"/>
      <c r="FI4296" s="433"/>
      <c r="FJ4296" s="433"/>
      <c r="FK4296" s="433"/>
      <c r="FL4296" s="433"/>
      <c r="FM4296" s="433"/>
      <c r="FN4296" s="433"/>
      <c r="FO4296" s="433"/>
      <c r="FP4296" s="433"/>
      <c r="FQ4296" s="433"/>
      <c r="FR4296" s="433"/>
      <c r="FS4296" s="433"/>
    </row>
    <row r="4297" spans="114:175" ht="15" customHeight="1">
      <c r="DJ4297" s="433"/>
      <c r="DK4297" s="433"/>
      <c r="DL4297" s="433"/>
      <c r="DM4297" s="433"/>
      <c r="DN4297" s="433"/>
      <c r="DO4297" s="433"/>
      <c r="DP4297" s="433"/>
      <c r="DQ4297" s="433"/>
      <c r="DR4297" s="433"/>
      <c r="DS4297" s="433"/>
      <c r="DT4297" s="433"/>
      <c r="DU4297" s="433"/>
      <c r="DV4297" s="433"/>
      <c r="DW4297" s="433"/>
      <c r="DX4297" s="433"/>
      <c r="DY4297" s="433"/>
      <c r="DZ4297" s="433"/>
      <c r="EA4297" s="433"/>
      <c r="EB4297" s="433"/>
      <c r="EC4297" s="433"/>
      <c r="ED4297" s="433"/>
      <c r="EE4297" s="433"/>
      <c r="EF4297" s="433"/>
      <c r="EG4297" s="433"/>
      <c r="EH4297" s="433"/>
      <c r="EI4297" s="433"/>
      <c r="EJ4297" s="433"/>
      <c r="EK4297" s="433"/>
      <c r="EL4297" s="433"/>
      <c r="EM4297" s="433"/>
      <c r="EN4297" s="433"/>
      <c r="EO4297" s="433"/>
      <c r="EP4297" s="433"/>
      <c r="EQ4297" s="433"/>
      <c r="ER4297" s="433"/>
      <c r="ES4297" s="433"/>
      <c r="ET4297" s="433"/>
      <c r="EU4297" s="433"/>
      <c r="EV4297" s="433"/>
      <c r="EW4297" s="433"/>
      <c r="EX4297" s="433"/>
      <c r="EY4297" s="433"/>
      <c r="EZ4297" s="433"/>
      <c r="FA4297" s="433"/>
      <c r="FB4297" s="433"/>
      <c r="FC4297" s="433"/>
      <c r="FD4297" s="433"/>
      <c r="FE4297" s="433"/>
      <c r="FF4297" s="433"/>
      <c r="FG4297" s="433"/>
      <c r="FH4297" s="433"/>
      <c r="FI4297" s="433"/>
      <c r="FJ4297" s="433"/>
      <c r="FK4297" s="433"/>
      <c r="FL4297" s="433"/>
      <c r="FM4297" s="433"/>
      <c r="FN4297" s="433"/>
      <c r="FO4297" s="433"/>
      <c r="FP4297" s="433"/>
      <c r="FQ4297" s="433"/>
      <c r="FR4297" s="433"/>
      <c r="FS4297" s="433"/>
    </row>
    <row r="4298" spans="114:175" ht="15" customHeight="1">
      <c r="DJ4298" s="433"/>
      <c r="DK4298" s="433"/>
      <c r="DL4298" s="433"/>
      <c r="DM4298" s="433"/>
      <c r="DN4298" s="433"/>
      <c r="DO4298" s="433"/>
      <c r="DP4298" s="433"/>
      <c r="DQ4298" s="433"/>
      <c r="DR4298" s="433"/>
      <c r="DS4298" s="433"/>
      <c r="DT4298" s="433"/>
      <c r="DU4298" s="433"/>
      <c r="DV4298" s="433"/>
      <c r="DW4298" s="433"/>
      <c r="DX4298" s="433"/>
      <c r="DY4298" s="433"/>
      <c r="DZ4298" s="433"/>
      <c r="EA4298" s="433"/>
      <c r="EB4298" s="433"/>
      <c r="EC4298" s="433"/>
      <c r="ED4298" s="433"/>
      <c r="EE4298" s="433"/>
      <c r="EF4298" s="433"/>
      <c r="EG4298" s="433"/>
      <c r="EH4298" s="433"/>
      <c r="EI4298" s="433"/>
      <c r="EJ4298" s="433"/>
      <c r="EK4298" s="433"/>
      <c r="EL4298" s="433"/>
      <c r="EM4298" s="433"/>
      <c r="EN4298" s="433"/>
      <c r="EO4298" s="433"/>
      <c r="EP4298" s="433"/>
      <c r="EQ4298" s="433"/>
      <c r="ER4298" s="433"/>
      <c r="ES4298" s="433"/>
      <c r="ET4298" s="433"/>
      <c r="EU4298" s="433"/>
      <c r="EV4298" s="433"/>
      <c r="EW4298" s="433"/>
      <c r="EX4298" s="433"/>
      <c r="EY4298" s="433"/>
      <c r="EZ4298" s="433"/>
      <c r="FA4298" s="433"/>
      <c r="FB4298" s="433"/>
      <c r="FC4298" s="433"/>
      <c r="FD4298" s="433"/>
      <c r="FE4298" s="433"/>
      <c r="FF4298" s="433"/>
      <c r="FG4298" s="433"/>
      <c r="FH4298" s="433"/>
      <c r="FI4298" s="433"/>
      <c r="FJ4298" s="433"/>
      <c r="FK4298" s="433"/>
      <c r="FL4298" s="433"/>
      <c r="FM4298" s="433"/>
      <c r="FN4298" s="433"/>
      <c r="FO4298" s="433"/>
      <c r="FP4298" s="433"/>
      <c r="FQ4298" s="433"/>
      <c r="FR4298" s="433"/>
      <c r="FS4298" s="433"/>
    </row>
    <row r="4299" spans="114:175" ht="15" customHeight="1">
      <c r="DJ4299" s="433"/>
      <c r="DK4299" s="433"/>
      <c r="DL4299" s="433"/>
      <c r="DM4299" s="433"/>
      <c r="DN4299" s="433"/>
      <c r="DO4299" s="433"/>
      <c r="DP4299" s="433"/>
      <c r="DQ4299" s="433"/>
      <c r="DR4299" s="433"/>
      <c r="DS4299" s="433"/>
      <c r="DT4299" s="433"/>
      <c r="DU4299" s="433"/>
      <c r="DV4299" s="433"/>
      <c r="DW4299" s="433"/>
      <c r="DX4299" s="433"/>
      <c r="DY4299" s="433"/>
      <c r="DZ4299" s="433"/>
      <c r="EA4299" s="433"/>
      <c r="EB4299" s="433"/>
      <c r="EC4299" s="433"/>
      <c r="ED4299" s="433"/>
      <c r="EE4299" s="433"/>
      <c r="EF4299" s="433"/>
      <c r="EG4299" s="433"/>
      <c r="EH4299" s="433"/>
      <c r="EI4299" s="433"/>
      <c r="EJ4299" s="433"/>
      <c r="EK4299" s="433"/>
      <c r="EL4299" s="433"/>
      <c r="EM4299" s="433"/>
      <c r="EN4299" s="433"/>
      <c r="EO4299" s="433"/>
      <c r="EP4299" s="433"/>
      <c r="EQ4299" s="433"/>
      <c r="ER4299" s="433"/>
      <c r="ES4299" s="433"/>
      <c r="ET4299" s="433"/>
      <c r="EU4299" s="433"/>
      <c r="EV4299" s="433"/>
      <c r="EW4299" s="433"/>
      <c r="EX4299" s="433"/>
      <c r="EY4299" s="433"/>
      <c r="EZ4299" s="433"/>
      <c r="FA4299" s="433"/>
      <c r="FB4299" s="433"/>
      <c r="FC4299" s="433"/>
      <c r="FD4299" s="433"/>
      <c r="FE4299" s="433"/>
      <c r="FF4299" s="433"/>
      <c r="FG4299" s="433"/>
      <c r="FH4299" s="433"/>
      <c r="FI4299" s="433"/>
      <c r="FJ4299" s="433"/>
      <c r="FK4299" s="433"/>
      <c r="FL4299" s="433"/>
      <c r="FM4299" s="433"/>
      <c r="FN4299" s="433"/>
      <c r="FO4299" s="433"/>
      <c r="FP4299" s="433"/>
      <c r="FQ4299" s="433"/>
      <c r="FR4299" s="433"/>
      <c r="FS4299" s="433"/>
    </row>
    <row r="4300" spans="114:175" ht="15" customHeight="1">
      <c r="DJ4300" s="433"/>
      <c r="DK4300" s="433"/>
      <c r="DL4300" s="433"/>
      <c r="DM4300" s="433"/>
      <c r="DN4300" s="433"/>
      <c r="DO4300" s="433"/>
      <c r="DP4300" s="433"/>
      <c r="DQ4300" s="433"/>
      <c r="DR4300" s="433"/>
      <c r="DS4300" s="433"/>
      <c r="DT4300" s="433"/>
      <c r="DU4300" s="433"/>
      <c r="DV4300" s="433"/>
      <c r="DW4300" s="433"/>
      <c r="DX4300" s="433"/>
      <c r="DY4300" s="433"/>
      <c r="DZ4300" s="433"/>
      <c r="EA4300" s="433"/>
      <c r="EB4300" s="433"/>
      <c r="EC4300" s="433"/>
      <c r="ED4300" s="433"/>
      <c r="EE4300" s="433"/>
      <c r="EF4300" s="433"/>
      <c r="EG4300" s="433"/>
      <c r="EH4300" s="433"/>
      <c r="EI4300" s="433"/>
      <c r="EJ4300" s="433"/>
      <c r="EK4300" s="433"/>
      <c r="EL4300" s="433"/>
      <c r="EM4300" s="433"/>
      <c r="EN4300" s="433"/>
      <c r="EO4300" s="433"/>
      <c r="EP4300" s="433"/>
      <c r="EQ4300" s="433"/>
      <c r="ER4300" s="433"/>
      <c r="ES4300" s="433"/>
      <c r="ET4300" s="433"/>
      <c r="EU4300" s="433"/>
      <c r="EV4300" s="433"/>
      <c r="EW4300" s="433"/>
      <c r="EX4300" s="433"/>
      <c r="EY4300" s="433"/>
      <c r="EZ4300" s="433"/>
      <c r="FA4300" s="433"/>
      <c r="FB4300" s="433"/>
      <c r="FC4300" s="433"/>
      <c r="FD4300" s="433"/>
      <c r="FE4300" s="433"/>
      <c r="FF4300" s="433"/>
      <c r="FG4300" s="433"/>
      <c r="FH4300" s="433"/>
      <c r="FI4300" s="433"/>
      <c r="FJ4300" s="433"/>
      <c r="FK4300" s="433"/>
      <c r="FL4300" s="433"/>
      <c r="FM4300" s="433"/>
      <c r="FN4300" s="433"/>
      <c r="FO4300" s="433"/>
      <c r="FP4300" s="433"/>
      <c r="FQ4300" s="433"/>
      <c r="FR4300" s="433"/>
      <c r="FS4300" s="433"/>
    </row>
    <row r="4301" spans="114:175" ht="15" customHeight="1">
      <c r="DJ4301" s="433"/>
      <c r="DK4301" s="433"/>
      <c r="DL4301" s="433"/>
      <c r="DM4301" s="433"/>
      <c r="DN4301" s="433"/>
      <c r="DO4301" s="433"/>
      <c r="DP4301" s="433"/>
      <c r="DQ4301" s="433"/>
      <c r="DR4301" s="433"/>
      <c r="DS4301" s="433"/>
      <c r="DT4301" s="433"/>
      <c r="DU4301" s="433"/>
      <c r="DV4301" s="433"/>
      <c r="DW4301" s="433"/>
      <c r="DX4301" s="433"/>
      <c r="DY4301" s="433"/>
      <c r="DZ4301" s="433"/>
      <c r="EA4301" s="433"/>
      <c r="EB4301" s="433"/>
      <c r="EC4301" s="433"/>
      <c r="ED4301" s="433"/>
      <c r="EE4301" s="433"/>
      <c r="EF4301" s="433"/>
      <c r="EG4301" s="433"/>
      <c r="EH4301" s="433"/>
      <c r="EI4301" s="433"/>
      <c r="EJ4301" s="433"/>
      <c r="EK4301" s="433"/>
      <c r="EL4301" s="433"/>
      <c r="EM4301" s="433"/>
      <c r="EN4301" s="433"/>
      <c r="EO4301" s="433"/>
      <c r="EP4301" s="433"/>
      <c r="EQ4301" s="433"/>
      <c r="ER4301" s="433"/>
      <c r="ES4301" s="433"/>
      <c r="ET4301" s="433"/>
      <c r="EU4301" s="433"/>
      <c r="EV4301" s="433"/>
      <c r="EW4301" s="433"/>
      <c r="EX4301" s="433"/>
      <c r="EY4301" s="433"/>
      <c r="EZ4301" s="433"/>
      <c r="FA4301" s="433"/>
      <c r="FB4301" s="433"/>
      <c r="FC4301" s="433"/>
      <c r="FD4301" s="433"/>
      <c r="FE4301" s="433"/>
      <c r="FF4301" s="433"/>
      <c r="FG4301" s="433"/>
      <c r="FH4301" s="433"/>
      <c r="FI4301" s="433"/>
      <c r="FJ4301" s="433"/>
      <c r="FK4301" s="433"/>
      <c r="FL4301" s="433"/>
      <c r="FM4301" s="433"/>
      <c r="FN4301" s="433"/>
      <c r="FO4301" s="433"/>
      <c r="FP4301" s="433"/>
      <c r="FQ4301" s="433"/>
      <c r="FR4301" s="433"/>
      <c r="FS4301" s="433"/>
    </row>
    <row r="4302" spans="114:175" ht="15" customHeight="1">
      <c r="DJ4302" s="433"/>
      <c r="DK4302" s="433"/>
      <c r="DL4302" s="433"/>
      <c r="DM4302" s="433"/>
      <c r="DN4302" s="433"/>
      <c r="DO4302" s="433"/>
      <c r="DP4302" s="433"/>
      <c r="DQ4302" s="433"/>
      <c r="DR4302" s="433"/>
      <c r="DS4302" s="433"/>
      <c r="DT4302" s="433"/>
      <c r="DU4302" s="433"/>
      <c r="DV4302" s="433"/>
      <c r="DW4302" s="433"/>
      <c r="DX4302" s="433"/>
      <c r="DY4302" s="433"/>
      <c r="DZ4302" s="433"/>
      <c r="EA4302" s="433"/>
      <c r="EB4302" s="433"/>
      <c r="EC4302" s="433"/>
      <c r="ED4302" s="433"/>
      <c r="EE4302" s="433"/>
      <c r="EF4302" s="433"/>
      <c r="EG4302" s="433"/>
      <c r="EH4302" s="433"/>
      <c r="EI4302" s="433"/>
      <c r="EJ4302" s="433"/>
      <c r="EK4302" s="433"/>
      <c r="EL4302" s="433"/>
      <c r="EM4302" s="433"/>
      <c r="EN4302" s="433"/>
      <c r="EO4302" s="433"/>
      <c r="EP4302" s="433"/>
      <c r="EQ4302" s="433"/>
      <c r="ER4302" s="433"/>
      <c r="ES4302" s="433"/>
      <c r="ET4302" s="433"/>
      <c r="EU4302" s="433"/>
      <c r="EV4302" s="433"/>
      <c r="EW4302" s="433"/>
      <c r="EX4302" s="433"/>
      <c r="EY4302" s="433"/>
      <c r="EZ4302" s="433"/>
      <c r="FA4302" s="433"/>
      <c r="FB4302" s="433"/>
      <c r="FC4302" s="433"/>
      <c r="FD4302" s="433"/>
      <c r="FE4302" s="433"/>
      <c r="FF4302" s="433"/>
      <c r="FG4302" s="433"/>
      <c r="FH4302" s="433"/>
      <c r="FI4302" s="433"/>
      <c r="FJ4302" s="433"/>
      <c r="FK4302" s="433"/>
      <c r="FL4302" s="433"/>
      <c r="FM4302" s="433"/>
      <c r="FN4302" s="433"/>
      <c r="FO4302" s="433"/>
      <c r="FP4302" s="433"/>
      <c r="FQ4302" s="433"/>
      <c r="FR4302" s="433"/>
      <c r="FS4302" s="433"/>
    </row>
    <row r="4303" spans="114:175" ht="15" customHeight="1">
      <c r="DJ4303" s="433"/>
      <c r="DK4303" s="433"/>
      <c r="DL4303" s="433"/>
      <c r="DM4303" s="433"/>
      <c r="DN4303" s="433"/>
      <c r="DO4303" s="433"/>
      <c r="DP4303" s="433"/>
      <c r="DQ4303" s="433"/>
      <c r="DR4303" s="433"/>
      <c r="DS4303" s="433"/>
      <c r="DT4303" s="433"/>
      <c r="DU4303" s="433"/>
      <c r="DV4303" s="433"/>
      <c r="DW4303" s="433"/>
      <c r="DX4303" s="433"/>
      <c r="DY4303" s="433"/>
      <c r="DZ4303" s="433"/>
      <c r="EA4303" s="433"/>
      <c r="EB4303" s="433"/>
      <c r="EC4303" s="433"/>
      <c r="ED4303" s="433"/>
      <c r="EE4303" s="433"/>
      <c r="EF4303" s="433"/>
      <c r="EG4303" s="433"/>
      <c r="EH4303" s="433"/>
      <c r="EI4303" s="433"/>
      <c r="EJ4303" s="433"/>
      <c r="EK4303" s="433"/>
      <c r="EL4303" s="433"/>
      <c r="EM4303" s="433"/>
      <c r="EN4303" s="433"/>
      <c r="EO4303" s="433"/>
      <c r="EP4303" s="433"/>
      <c r="EQ4303" s="433"/>
      <c r="ER4303" s="433"/>
      <c r="ES4303" s="433"/>
      <c r="ET4303" s="433"/>
      <c r="EU4303" s="433"/>
      <c r="EV4303" s="433"/>
      <c r="EW4303" s="433"/>
      <c r="EX4303" s="433"/>
      <c r="EY4303" s="433"/>
      <c r="EZ4303" s="433"/>
      <c r="FA4303" s="433"/>
      <c r="FB4303" s="433"/>
      <c r="FC4303" s="433"/>
      <c r="FD4303" s="433"/>
      <c r="FE4303" s="433"/>
      <c r="FF4303" s="433"/>
      <c r="FG4303" s="433"/>
      <c r="FH4303" s="433"/>
      <c r="FI4303" s="433"/>
      <c r="FJ4303" s="433"/>
      <c r="FK4303" s="433"/>
      <c r="FL4303" s="433"/>
      <c r="FM4303" s="433"/>
      <c r="FN4303" s="433"/>
      <c r="FO4303" s="433"/>
      <c r="FP4303" s="433"/>
      <c r="FQ4303" s="433"/>
      <c r="FR4303" s="433"/>
      <c r="FS4303" s="433"/>
    </row>
    <row r="4304" spans="114:175" ht="15" customHeight="1">
      <c r="DJ4304" s="433"/>
      <c r="DK4304" s="433"/>
      <c r="DL4304" s="433"/>
      <c r="DM4304" s="433"/>
      <c r="DN4304" s="433"/>
      <c r="DO4304" s="433"/>
      <c r="DP4304" s="433"/>
      <c r="DQ4304" s="433"/>
      <c r="DR4304" s="433"/>
      <c r="DS4304" s="433"/>
      <c r="DT4304" s="433"/>
      <c r="DU4304" s="433"/>
      <c r="DV4304" s="433"/>
      <c r="DW4304" s="433"/>
      <c r="DX4304" s="433"/>
      <c r="DY4304" s="433"/>
      <c r="DZ4304" s="433"/>
      <c r="EA4304" s="433"/>
      <c r="EB4304" s="433"/>
      <c r="EC4304" s="433"/>
      <c r="ED4304" s="433"/>
      <c r="EE4304" s="433"/>
      <c r="EF4304" s="433"/>
      <c r="EG4304" s="433"/>
      <c r="EH4304" s="433"/>
      <c r="EI4304" s="433"/>
      <c r="EJ4304" s="433"/>
      <c r="EK4304" s="433"/>
      <c r="EL4304" s="433"/>
      <c r="EM4304" s="433"/>
      <c r="EN4304" s="433"/>
      <c r="EO4304" s="433"/>
      <c r="EP4304" s="433"/>
      <c r="EQ4304" s="433"/>
      <c r="ER4304" s="433"/>
      <c r="ES4304" s="433"/>
      <c r="ET4304" s="433"/>
      <c r="EU4304" s="433"/>
      <c r="EV4304" s="433"/>
      <c r="EW4304" s="433"/>
      <c r="EX4304" s="433"/>
      <c r="EY4304" s="433"/>
      <c r="EZ4304" s="433"/>
      <c r="FA4304" s="433"/>
      <c r="FB4304" s="433"/>
      <c r="FC4304" s="433"/>
      <c r="FD4304" s="433"/>
      <c r="FE4304" s="433"/>
      <c r="FF4304" s="433"/>
      <c r="FG4304" s="433"/>
      <c r="FH4304" s="433"/>
      <c r="FI4304" s="433"/>
      <c r="FJ4304" s="433"/>
      <c r="FK4304" s="433"/>
      <c r="FL4304" s="433"/>
      <c r="FM4304" s="433"/>
      <c r="FN4304" s="433"/>
      <c r="FO4304" s="433"/>
      <c r="FP4304" s="433"/>
      <c r="FQ4304" s="433"/>
      <c r="FR4304" s="433"/>
      <c r="FS4304" s="433"/>
    </row>
    <row r="4305" spans="114:175" ht="15" customHeight="1">
      <c r="DJ4305" s="433"/>
      <c r="DK4305" s="433"/>
      <c r="DL4305" s="433"/>
      <c r="DM4305" s="433"/>
      <c r="DN4305" s="433"/>
      <c r="DO4305" s="433"/>
      <c r="DP4305" s="433"/>
      <c r="DQ4305" s="433"/>
      <c r="DR4305" s="433"/>
      <c r="DS4305" s="433"/>
      <c r="DT4305" s="433"/>
      <c r="DU4305" s="433"/>
      <c r="DV4305" s="433"/>
      <c r="DW4305" s="433"/>
      <c r="DX4305" s="433"/>
      <c r="DY4305" s="433"/>
      <c r="DZ4305" s="433"/>
      <c r="EA4305" s="433"/>
      <c r="EB4305" s="433"/>
      <c r="EC4305" s="433"/>
      <c r="ED4305" s="433"/>
      <c r="EE4305" s="433"/>
      <c r="EF4305" s="433"/>
      <c r="EG4305" s="433"/>
      <c r="EH4305" s="433"/>
      <c r="EI4305" s="433"/>
      <c r="EJ4305" s="433"/>
      <c r="EK4305" s="433"/>
      <c r="EL4305" s="433"/>
      <c r="EM4305" s="433"/>
      <c r="EN4305" s="433"/>
      <c r="EO4305" s="433"/>
      <c r="EP4305" s="433"/>
      <c r="EQ4305" s="433"/>
      <c r="ER4305" s="433"/>
      <c r="ES4305" s="433"/>
      <c r="ET4305" s="433"/>
      <c r="EU4305" s="433"/>
      <c r="EV4305" s="433"/>
      <c r="EW4305" s="433"/>
      <c r="EX4305" s="433"/>
      <c r="EY4305" s="433"/>
      <c r="EZ4305" s="433"/>
      <c r="FA4305" s="433"/>
      <c r="FB4305" s="433"/>
      <c r="FC4305" s="433"/>
      <c r="FD4305" s="433"/>
      <c r="FE4305" s="433"/>
      <c r="FF4305" s="433"/>
      <c r="FG4305" s="433"/>
      <c r="FH4305" s="433"/>
      <c r="FI4305" s="433"/>
      <c r="FJ4305" s="433"/>
      <c r="FK4305" s="433"/>
      <c r="FL4305" s="433"/>
      <c r="FM4305" s="433"/>
      <c r="FN4305" s="433"/>
      <c r="FO4305" s="433"/>
      <c r="FP4305" s="433"/>
      <c r="FQ4305" s="433"/>
      <c r="FR4305" s="433"/>
      <c r="FS4305" s="433"/>
    </row>
    <row r="4306" spans="114:175" ht="15" customHeight="1">
      <c r="DJ4306" s="433"/>
      <c r="DK4306" s="433"/>
      <c r="DL4306" s="433"/>
      <c r="DM4306" s="433"/>
      <c r="DN4306" s="433"/>
      <c r="DO4306" s="433"/>
      <c r="DP4306" s="433"/>
      <c r="DQ4306" s="433"/>
      <c r="DR4306" s="433"/>
      <c r="DS4306" s="433"/>
      <c r="DT4306" s="433"/>
      <c r="DU4306" s="433"/>
      <c r="DV4306" s="433"/>
      <c r="DW4306" s="433"/>
      <c r="DX4306" s="433"/>
      <c r="DY4306" s="433"/>
      <c r="DZ4306" s="433"/>
      <c r="EA4306" s="433"/>
      <c r="EB4306" s="433"/>
      <c r="EC4306" s="433"/>
      <c r="ED4306" s="433"/>
      <c r="EE4306" s="433"/>
      <c r="EF4306" s="433"/>
      <c r="EG4306" s="433"/>
      <c r="EH4306" s="433"/>
      <c r="EI4306" s="433"/>
      <c r="EJ4306" s="433"/>
      <c r="EK4306" s="433"/>
      <c r="EL4306" s="433"/>
      <c r="EM4306" s="433"/>
      <c r="EN4306" s="433"/>
      <c r="EO4306" s="433"/>
      <c r="EP4306" s="433"/>
      <c r="EQ4306" s="433"/>
      <c r="ER4306" s="433"/>
      <c r="ES4306" s="433"/>
      <c r="ET4306" s="433"/>
      <c r="EU4306" s="433"/>
      <c r="EV4306" s="433"/>
      <c r="EW4306" s="433"/>
      <c r="EX4306" s="433"/>
      <c r="EY4306" s="433"/>
      <c r="EZ4306" s="433"/>
      <c r="FA4306" s="433"/>
      <c r="FB4306" s="433"/>
      <c r="FC4306" s="433"/>
      <c r="FD4306" s="433"/>
      <c r="FE4306" s="433"/>
      <c r="FF4306" s="433"/>
      <c r="FG4306" s="433"/>
      <c r="FH4306" s="433"/>
      <c r="FI4306" s="433"/>
      <c r="FJ4306" s="433"/>
      <c r="FK4306" s="433"/>
      <c r="FL4306" s="433"/>
      <c r="FM4306" s="433"/>
      <c r="FN4306" s="433"/>
      <c r="FO4306" s="433"/>
      <c r="FP4306" s="433"/>
      <c r="FQ4306" s="433"/>
      <c r="FR4306" s="433"/>
      <c r="FS4306" s="433"/>
    </row>
    <row r="4307" spans="114:175" ht="15" customHeight="1">
      <c r="DJ4307" s="433"/>
      <c r="DK4307" s="433"/>
      <c r="DL4307" s="433"/>
      <c r="DM4307" s="433"/>
      <c r="DN4307" s="433"/>
      <c r="DO4307" s="433"/>
      <c r="DP4307" s="433"/>
      <c r="DQ4307" s="433"/>
      <c r="DR4307" s="433"/>
      <c r="DS4307" s="433"/>
      <c r="DT4307" s="433"/>
      <c r="DU4307" s="433"/>
      <c r="DV4307" s="433"/>
      <c r="DW4307" s="433"/>
      <c r="DX4307" s="433"/>
      <c r="DY4307" s="433"/>
      <c r="DZ4307" s="433"/>
      <c r="EA4307" s="433"/>
      <c r="EB4307" s="433"/>
      <c r="EC4307" s="433"/>
      <c r="ED4307" s="433"/>
      <c r="EE4307" s="433"/>
      <c r="EF4307" s="433"/>
      <c r="EG4307" s="433"/>
      <c r="EH4307" s="433"/>
      <c r="EI4307" s="433"/>
      <c r="EJ4307" s="433"/>
      <c r="EK4307" s="433"/>
      <c r="EL4307" s="433"/>
      <c r="EM4307" s="433"/>
      <c r="EN4307" s="433"/>
      <c r="EO4307" s="433"/>
      <c r="EP4307" s="433"/>
      <c r="EQ4307" s="433"/>
      <c r="ER4307" s="433"/>
      <c r="ES4307" s="433"/>
      <c r="ET4307" s="433"/>
      <c r="EU4307" s="433"/>
      <c r="EV4307" s="433"/>
      <c r="EW4307" s="433"/>
      <c r="EX4307" s="433"/>
      <c r="EY4307" s="433"/>
      <c r="EZ4307" s="433"/>
      <c r="FA4307" s="433"/>
      <c r="FB4307" s="433"/>
      <c r="FC4307" s="433"/>
      <c r="FD4307" s="433"/>
      <c r="FE4307" s="433"/>
      <c r="FF4307" s="433"/>
      <c r="FG4307" s="433"/>
      <c r="FH4307" s="433"/>
      <c r="FI4307" s="433"/>
      <c r="FJ4307" s="433"/>
      <c r="FK4307" s="433"/>
      <c r="FL4307" s="433"/>
      <c r="FM4307" s="433"/>
      <c r="FN4307" s="433"/>
      <c r="FO4307" s="433"/>
      <c r="FP4307" s="433"/>
      <c r="FQ4307" s="433"/>
      <c r="FR4307" s="433"/>
      <c r="FS4307" s="433"/>
    </row>
    <row r="4308" spans="114:175" ht="15" customHeight="1">
      <c r="DJ4308" s="433"/>
      <c r="DK4308" s="433"/>
      <c r="DL4308" s="433"/>
      <c r="DM4308" s="433"/>
      <c r="DN4308" s="433"/>
      <c r="DO4308" s="433"/>
      <c r="DP4308" s="433"/>
      <c r="DQ4308" s="433"/>
      <c r="DR4308" s="433"/>
      <c r="DS4308" s="433"/>
      <c r="DT4308" s="433"/>
      <c r="DU4308" s="433"/>
      <c r="DV4308" s="433"/>
      <c r="DW4308" s="433"/>
      <c r="DX4308" s="433"/>
      <c r="DY4308" s="433"/>
      <c r="DZ4308" s="433"/>
      <c r="EA4308" s="433"/>
      <c r="EB4308" s="433"/>
      <c r="EC4308" s="433"/>
      <c r="ED4308" s="433"/>
      <c r="EE4308" s="433"/>
      <c r="EF4308" s="433"/>
      <c r="EG4308" s="433"/>
      <c r="EH4308" s="433"/>
      <c r="EI4308" s="433"/>
      <c r="EJ4308" s="433"/>
      <c r="EK4308" s="433"/>
      <c r="EL4308" s="433"/>
      <c r="EM4308" s="433"/>
      <c r="EN4308" s="433"/>
      <c r="EO4308" s="433"/>
      <c r="EP4308" s="433"/>
      <c r="EQ4308" s="433"/>
      <c r="ER4308" s="433"/>
      <c r="ES4308" s="433"/>
      <c r="ET4308" s="433"/>
      <c r="EU4308" s="433"/>
      <c r="EV4308" s="433"/>
      <c r="EW4308" s="433"/>
      <c r="EX4308" s="433"/>
      <c r="EY4308" s="433"/>
      <c r="EZ4308" s="433"/>
      <c r="FA4308" s="433"/>
      <c r="FB4308" s="433"/>
      <c r="FC4308" s="433"/>
      <c r="FD4308" s="433"/>
      <c r="FE4308" s="433"/>
      <c r="FF4308" s="433"/>
      <c r="FG4308" s="433"/>
      <c r="FH4308" s="433"/>
      <c r="FI4308" s="433"/>
      <c r="FJ4308" s="433"/>
      <c r="FK4308" s="433"/>
      <c r="FL4308" s="433"/>
      <c r="FM4308" s="433"/>
      <c r="FN4308" s="433"/>
      <c r="FO4308" s="433"/>
      <c r="FP4308" s="433"/>
      <c r="FQ4308" s="433"/>
      <c r="FR4308" s="433"/>
      <c r="FS4308" s="433"/>
    </row>
    <row r="4309" spans="114:175" ht="15" customHeight="1">
      <c r="DJ4309" s="433"/>
      <c r="DK4309" s="433"/>
      <c r="DL4309" s="433"/>
      <c r="DM4309" s="433"/>
      <c r="DN4309" s="433"/>
      <c r="DO4309" s="433"/>
      <c r="DP4309" s="433"/>
      <c r="DQ4309" s="433"/>
      <c r="DR4309" s="433"/>
      <c r="DS4309" s="433"/>
      <c r="DT4309" s="433"/>
      <c r="DU4309" s="433"/>
      <c r="DV4309" s="433"/>
      <c r="DW4309" s="433"/>
      <c r="DX4309" s="433"/>
      <c r="DY4309" s="433"/>
      <c r="DZ4309" s="433"/>
      <c r="EA4309" s="433"/>
      <c r="EB4309" s="433"/>
      <c r="EC4309" s="433"/>
      <c r="ED4309" s="433"/>
      <c r="EE4309" s="433"/>
      <c r="EF4309" s="433"/>
      <c r="EG4309" s="433"/>
      <c r="EH4309" s="433"/>
      <c r="EI4309" s="433"/>
      <c r="EJ4309" s="433"/>
      <c r="EK4309" s="433"/>
      <c r="EL4309" s="433"/>
      <c r="EM4309" s="433"/>
      <c r="EN4309" s="433"/>
      <c r="EO4309" s="433"/>
      <c r="EP4309" s="433"/>
      <c r="EQ4309" s="433"/>
      <c r="ER4309" s="433"/>
      <c r="ES4309" s="433"/>
      <c r="ET4309" s="433"/>
      <c r="EU4309" s="433"/>
      <c r="EV4309" s="433"/>
      <c r="EW4309" s="433"/>
      <c r="EX4309" s="433"/>
      <c r="EY4309" s="433"/>
      <c r="EZ4309" s="433"/>
      <c r="FA4309" s="433"/>
      <c r="FB4309" s="433"/>
      <c r="FC4309" s="433"/>
      <c r="FD4309" s="433"/>
      <c r="FE4309" s="433"/>
      <c r="FF4309" s="433"/>
      <c r="FG4309" s="433"/>
      <c r="FH4309" s="433"/>
      <c r="FI4309" s="433"/>
      <c r="FJ4309" s="433"/>
      <c r="FK4309" s="433"/>
      <c r="FL4309" s="433"/>
      <c r="FM4309" s="433"/>
      <c r="FN4309" s="433"/>
      <c r="FO4309" s="433"/>
      <c r="FP4309" s="433"/>
      <c r="FQ4309" s="433"/>
      <c r="FR4309" s="433"/>
      <c r="FS4309" s="433"/>
    </row>
    <row r="4310" spans="114:175" ht="15" customHeight="1">
      <c r="DJ4310" s="433"/>
      <c r="DK4310" s="433"/>
      <c r="DL4310" s="433"/>
      <c r="DM4310" s="433"/>
      <c r="DN4310" s="433"/>
      <c r="DO4310" s="433"/>
      <c r="DP4310" s="433"/>
      <c r="DQ4310" s="433"/>
      <c r="DR4310" s="433"/>
      <c r="DS4310" s="433"/>
      <c r="DT4310" s="433"/>
      <c r="DU4310" s="433"/>
      <c r="DV4310" s="433"/>
      <c r="DW4310" s="433"/>
      <c r="DX4310" s="433"/>
      <c r="DY4310" s="433"/>
      <c r="DZ4310" s="433"/>
      <c r="EA4310" s="433"/>
      <c r="EB4310" s="433"/>
      <c r="EC4310" s="433"/>
      <c r="ED4310" s="433"/>
      <c r="EE4310" s="433"/>
      <c r="EF4310" s="433"/>
      <c r="EG4310" s="433"/>
      <c r="EH4310" s="433"/>
      <c r="EI4310" s="433"/>
      <c r="EJ4310" s="433"/>
      <c r="EK4310" s="433"/>
      <c r="EL4310" s="433"/>
      <c r="EM4310" s="433"/>
      <c r="EN4310" s="433"/>
      <c r="EO4310" s="433"/>
      <c r="EP4310" s="433"/>
      <c r="EQ4310" s="433"/>
      <c r="ER4310" s="433"/>
      <c r="ES4310" s="433"/>
      <c r="ET4310" s="433"/>
      <c r="EU4310" s="433"/>
      <c r="EV4310" s="433"/>
      <c r="EW4310" s="433"/>
      <c r="EX4310" s="433"/>
      <c r="EY4310" s="433"/>
      <c r="EZ4310" s="433"/>
      <c r="FA4310" s="433"/>
      <c r="FB4310" s="433"/>
      <c r="FC4310" s="433"/>
      <c r="FD4310" s="433"/>
      <c r="FE4310" s="433"/>
      <c r="FF4310" s="433"/>
      <c r="FG4310" s="433"/>
      <c r="FH4310" s="433"/>
      <c r="FI4310" s="433"/>
      <c r="FJ4310" s="433"/>
      <c r="FK4310" s="433"/>
      <c r="FL4310" s="433"/>
      <c r="FM4310" s="433"/>
      <c r="FN4310" s="433"/>
      <c r="FO4310" s="433"/>
      <c r="FP4310" s="433"/>
      <c r="FQ4310" s="433"/>
      <c r="FR4310" s="433"/>
      <c r="FS4310" s="433"/>
    </row>
    <row r="4311" spans="114:175" ht="15" customHeight="1">
      <c r="DJ4311" s="433"/>
      <c r="DK4311" s="433"/>
      <c r="DL4311" s="433"/>
      <c r="DM4311" s="433"/>
      <c r="DN4311" s="433"/>
      <c r="DO4311" s="433"/>
      <c r="DP4311" s="433"/>
      <c r="DQ4311" s="433"/>
      <c r="DR4311" s="433"/>
      <c r="DS4311" s="433"/>
      <c r="DT4311" s="433"/>
      <c r="DU4311" s="433"/>
      <c r="DV4311" s="433"/>
      <c r="DW4311" s="433"/>
      <c r="DX4311" s="433"/>
      <c r="DY4311" s="433"/>
      <c r="DZ4311" s="433"/>
      <c r="EA4311" s="433"/>
      <c r="EB4311" s="433"/>
      <c r="EC4311" s="433"/>
      <c r="ED4311" s="433"/>
      <c r="EE4311" s="433"/>
      <c r="EF4311" s="433"/>
      <c r="EG4311" s="433"/>
      <c r="EH4311" s="433"/>
      <c r="EI4311" s="433"/>
      <c r="EJ4311" s="433"/>
      <c r="EK4311" s="433"/>
      <c r="EL4311" s="433"/>
      <c r="EM4311" s="433"/>
      <c r="EN4311" s="433"/>
      <c r="EO4311" s="433"/>
      <c r="EP4311" s="433"/>
      <c r="EQ4311" s="433"/>
      <c r="ER4311" s="433"/>
      <c r="ES4311" s="433"/>
      <c r="ET4311" s="433"/>
      <c r="EU4311" s="433"/>
      <c r="EV4311" s="433"/>
      <c r="EW4311" s="433"/>
      <c r="EX4311" s="433"/>
      <c r="EY4311" s="433"/>
      <c r="EZ4311" s="433"/>
      <c r="FA4311" s="433"/>
      <c r="FB4311" s="433"/>
      <c r="FC4311" s="433"/>
      <c r="FD4311" s="433"/>
      <c r="FE4311" s="433"/>
      <c r="FF4311" s="433"/>
      <c r="FG4311" s="433"/>
      <c r="FH4311" s="433"/>
      <c r="FI4311" s="433"/>
      <c r="FJ4311" s="433"/>
      <c r="FK4311" s="433"/>
      <c r="FL4311" s="433"/>
      <c r="FM4311" s="433"/>
      <c r="FN4311" s="433"/>
      <c r="FO4311" s="433"/>
      <c r="FP4311" s="433"/>
      <c r="FQ4311" s="433"/>
      <c r="FR4311" s="433"/>
      <c r="FS4311" s="433"/>
    </row>
    <row r="4312" spans="114:175" ht="15" customHeight="1">
      <c r="DJ4312" s="433"/>
      <c r="DK4312" s="433"/>
      <c r="DL4312" s="433"/>
      <c r="DM4312" s="433"/>
      <c r="DN4312" s="433"/>
      <c r="DO4312" s="433"/>
      <c r="DP4312" s="433"/>
      <c r="DQ4312" s="433"/>
      <c r="DR4312" s="433"/>
      <c r="DS4312" s="433"/>
      <c r="DT4312" s="433"/>
      <c r="DU4312" s="433"/>
      <c r="DV4312" s="433"/>
      <c r="DW4312" s="433"/>
      <c r="DX4312" s="433"/>
      <c r="DY4312" s="433"/>
      <c r="DZ4312" s="433"/>
      <c r="EA4312" s="433"/>
      <c r="EB4312" s="433"/>
      <c r="EC4312" s="433"/>
      <c r="ED4312" s="433"/>
      <c r="EE4312" s="433"/>
      <c r="EF4312" s="433"/>
      <c r="EG4312" s="433"/>
      <c r="EH4312" s="433"/>
      <c r="EI4312" s="433"/>
      <c r="EJ4312" s="433"/>
      <c r="EK4312" s="433"/>
      <c r="EL4312" s="433"/>
      <c r="EM4312" s="433"/>
      <c r="EN4312" s="433"/>
      <c r="EO4312" s="433"/>
      <c r="EP4312" s="433"/>
      <c r="EQ4312" s="433"/>
      <c r="ER4312" s="433"/>
      <c r="ES4312" s="433"/>
      <c r="ET4312" s="433"/>
      <c r="EU4312" s="433"/>
      <c r="EV4312" s="433"/>
      <c r="EW4312" s="433"/>
      <c r="EX4312" s="433"/>
      <c r="EY4312" s="433"/>
      <c r="EZ4312" s="433"/>
      <c r="FA4312" s="433"/>
      <c r="FB4312" s="433"/>
      <c r="FC4312" s="433"/>
      <c r="FD4312" s="433"/>
      <c r="FE4312" s="433"/>
      <c r="FF4312" s="433"/>
      <c r="FG4312" s="433"/>
      <c r="FH4312" s="433"/>
      <c r="FI4312" s="433"/>
      <c r="FJ4312" s="433"/>
      <c r="FK4312" s="433"/>
      <c r="FL4312" s="433"/>
      <c r="FM4312" s="433"/>
      <c r="FN4312" s="433"/>
      <c r="FO4312" s="433"/>
      <c r="FP4312" s="433"/>
      <c r="FQ4312" s="433"/>
      <c r="FR4312" s="433"/>
      <c r="FS4312" s="433"/>
    </row>
    <row r="4313" spans="114:175" ht="15" customHeight="1">
      <c r="DJ4313" s="433"/>
      <c r="DK4313" s="433"/>
      <c r="DL4313" s="433"/>
      <c r="DM4313" s="433"/>
      <c r="DN4313" s="433"/>
      <c r="DO4313" s="433"/>
      <c r="DP4313" s="433"/>
      <c r="DQ4313" s="433"/>
      <c r="DR4313" s="433"/>
      <c r="DS4313" s="433"/>
      <c r="DT4313" s="433"/>
      <c r="DU4313" s="433"/>
      <c r="DV4313" s="433"/>
      <c r="DW4313" s="433"/>
      <c r="DX4313" s="433"/>
      <c r="DY4313" s="433"/>
      <c r="DZ4313" s="433"/>
      <c r="EA4313" s="433"/>
      <c r="EB4313" s="433"/>
      <c r="EC4313" s="433"/>
      <c r="ED4313" s="433"/>
      <c r="EE4313" s="433"/>
      <c r="EF4313" s="433"/>
      <c r="EG4313" s="433"/>
      <c r="EH4313" s="433"/>
      <c r="EI4313" s="433"/>
      <c r="EJ4313" s="433"/>
      <c r="EK4313" s="433"/>
      <c r="EL4313" s="433"/>
      <c r="EM4313" s="433"/>
      <c r="EN4313" s="433"/>
      <c r="EO4313" s="433"/>
      <c r="EP4313" s="433"/>
      <c r="EQ4313" s="433"/>
      <c r="ER4313" s="433"/>
      <c r="ES4313" s="433"/>
      <c r="ET4313" s="433"/>
      <c r="EU4313" s="433"/>
      <c r="EV4313" s="433"/>
      <c r="EW4313" s="433"/>
      <c r="EX4313" s="433"/>
      <c r="EY4313" s="433"/>
      <c r="EZ4313" s="433"/>
      <c r="FA4313" s="433"/>
      <c r="FB4313" s="433"/>
      <c r="FC4313" s="433"/>
      <c r="FD4313" s="433"/>
      <c r="FE4313" s="433"/>
      <c r="FF4313" s="433"/>
      <c r="FG4313" s="433"/>
      <c r="FH4313" s="433"/>
      <c r="FI4313" s="433"/>
      <c r="FJ4313" s="433"/>
      <c r="FK4313" s="433"/>
      <c r="FL4313" s="433"/>
      <c r="FM4313" s="433"/>
      <c r="FN4313" s="433"/>
      <c r="FO4313" s="433"/>
      <c r="FP4313" s="433"/>
      <c r="FQ4313" s="433"/>
      <c r="FR4313" s="433"/>
      <c r="FS4313" s="433"/>
    </row>
    <row r="4314" spans="114:175" ht="15" customHeight="1">
      <c r="DJ4314" s="433"/>
      <c r="DK4314" s="433"/>
      <c r="DL4314" s="433"/>
      <c r="DM4314" s="433"/>
      <c r="DN4314" s="433"/>
      <c r="DO4314" s="433"/>
      <c r="DP4314" s="433"/>
      <c r="DQ4314" s="433"/>
      <c r="DR4314" s="433"/>
      <c r="DS4314" s="433"/>
      <c r="DT4314" s="433"/>
      <c r="DU4314" s="433"/>
      <c r="DV4314" s="433"/>
      <c r="DW4314" s="433"/>
      <c r="DX4314" s="433"/>
      <c r="DY4314" s="433"/>
      <c r="DZ4314" s="433"/>
      <c r="EA4314" s="433"/>
      <c r="EB4314" s="433"/>
      <c r="EC4314" s="433"/>
      <c r="ED4314" s="433"/>
      <c r="EE4314" s="433"/>
      <c r="EF4314" s="433"/>
      <c r="EG4314" s="433"/>
      <c r="EH4314" s="433"/>
      <c r="EI4314" s="433"/>
      <c r="EJ4314" s="433"/>
      <c r="EK4314" s="433"/>
      <c r="EL4314" s="433"/>
      <c r="EM4314" s="433"/>
      <c r="EN4314" s="433"/>
      <c r="EO4314" s="433"/>
      <c r="EP4314" s="433"/>
      <c r="EQ4314" s="433"/>
      <c r="ER4314" s="433"/>
      <c r="ES4314" s="433"/>
      <c r="ET4314" s="433"/>
      <c r="EU4314" s="433"/>
      <c r="EV4314" s="433"/>
      <c r="EW4314" s="433"/>
      <c r="EX4314" s="433"/>
      <c r="EY4314" s="433"/>
      <c r="EZ4314" s="433"/>
      <c r="FA4314" s="433"/>
      <c r="FB4314" s="433"/>
      <c r="FC4314" s="433"/>
      <c r="FD4314" s="433"/>
      <c r="FE4314" s="433"/>
      <c r="FF4314" s="433"/>
      <c r="FG4314" s="433"/>
      <c r="FH4314" s="433"/>
      <c r="FI4314" s="433"/>
      <c r="FJ4314" s="433"/>
      <c r="FK4314" s="433"/>
      <c r="FL4314" s="433"/>
      <c r="FM4314" s="433"/>
      <c r="FN4314" s="433"/>
      <c r="FO4314" s="433"/>
      <c r="FP4314" s="433"/>
      <c r="FQ4314" s="433"/>
      <c r="FR4314" s="433"/>
      <c r="FS4314" s="433"/>
    </row>
    <row r="4315" spans="114:175" ht="15" customHeight="1">
      <c r="DJ4315" s="433"/>
      <c r="DK4315" s="433"/>
      <c r="DL4315" s="433"/>
      <c r="DM4315" s="433"/>
      <c r="DN4315" s="433"/>
      <c r="DO4315" s="433"/>
      <c r="DP4315" s="433"/>
      <c r="DQ4315" s="433"/>
      <c r="DR4315" s="433"/>
      <c r="DS4315" s="433"/>
      <c r="DT4315" s="433"/>
      <c r="DU4315" s="433"/>
      <c r="DV4315" s="433"/>
      <c r="DW4315" s="433"/>
      <c r="DX4315" s="433"/>
      <c r="DY4315" s="433"/>
      <c r="DZ4315" s="433"/>
      <c r="EA4315" s="433"/>
      <c r="EB4315" s="433"/>
      <c r="EC4315" s="433"/>
      <c r="ED4315" s="433"/>
      <c r="EE4315" s="433"/>
      <c r="EF4315" s="433"/>
      <c r="EG4315" s="433"/>
      <c r="EH4315" s="433"/>
      <c r="EI4315" s="433"/>
      <c r="EJ4315" s="433"/>
      <c r="EK4315" s="433"/>
      <c r="EL4315" s="433"/>
      <c r="EM4315" s="433"/>
      <c r="EN4315" s="433"/>
      <c r="EO4315" s="433"/>
      <c r="EP4315" s="433"/>
      <c r="EQ4315" s="433"/>
      <c r="ER4315" s="433"/>
      <c r="ES4315" s="433"/>
      <c r="ET4315" s="433"/>
      <c r="EU4315" s="433"/>
      <c r="EV4315" s="433"/>
      <c r="EW4315" s="433"/>
      <c r="EX4315" s="433"/>
      <c r="EY4315" s="433"/>
      <c r="EZ4315" s="433"/>
      <c r="FA4315" s="433"/>
      <c r="FB4315" s="433"/>
      <c r="FC4315" s="433"/>
      <c r="FD4315" s="433"/>
      <c r="FE4315" s="433"/>
      <c r="FF4315" s="433"/>
      <c r="FG4315" s="433"/>
      <c r="FH4315" s="433"/>
      <c r="FI4315" s="433"/>
      <c r="FJ4315" s="433"/>
      <c r="FK4315" s="433"/>
      <c r="FL4315" s="433"/>
      <c r="FM4315" s="433"/>
      <c r="FN4315" s="433"/>
      <c r="FO4315" s="433"/>
      <c r="FP4315" s="433"/>
      <c r="FQ4315" s="433"/>
      <c r="FR4315" s="433"/>
      <c r="FS4315" s="433"/>
    </row>
    <row r="4316" spans="114:175" ht="15" customHeight="1">
      <c r="DJ4316" s="433"/>
      <c r="DK4316" s="433"/>
      <c r="DL4316" s="433"/>
      <c r="DM4316" s="433"/>
      <c r="DN4316" s="433"/>
      <c r="DO4316" s="433"/>
      <c r="DP4316" s="433"/>
      <c r="DQ4316" s="433"/>
      <c r="DR4316" s="433"/>
      <c r="DS4316" s="433"/>
      <c r="DT4316" s="433"/>
      <c r="DU4316" s="433"/>
      <c r="DV4316" s="433"/>
      <c r="DW4316" s="433"/>
      <c r="DX4316" s="433"/>
      <c r="DY4316" s="433"/>
      <c r="DZ4316" s="433"/>
      <c r="EA4316" s="433"/>
      <c r="EB4316" s="433"/>
      <c r="EC4316" s="433"/>
      <c r="ED4316" s="433"/>
      <c r="EE4316" s="433"/>
      <c r="EF4316" s="433"/>
      <c r="EG4316" s="433"/>
      <c r="EH4316" s="433"/>
      <c r="EI4316" s="433"/>
      <c r="EJ4316" s="433"/>
      <c r="EK4316" s="433"/>
      <c r="EL4316" s="433"/>
      <c r="EM4316" s="433"/>
      <c r="EN4316" s="433"/>
      <c r="EO4316" s="433"/>
      <c r="EP4316" s="433"/>
      <c r="EQ4316" s="433"/>
      <c r="ER4316" s="433"/>
      <c r="ES4316" s="433"/>
      <c r="ET4316" s="433"/>
      <c r="EU4316" s="433"/>
      <c r="EV4316" s="433"/>
      <c r="EW4316" s="433"/>
      <c r="EX4316" s="433"/>
      <c r="EY4316" s="433"/>
      <c r="EZ4316" s="433"/>
      <c r="FA4316" s="433"/>
      <c r="FB4316" s="433"/>
      <c r="FC4316" s="433"/>
      <c r="FD4316" s="433"/>
      <c r="FE4316" s="433"/>
      <c r="FF4316" s="433"/>
      <c r="FG4316" s="433"/>
      <c r="FH4316" s="433"/>
      <c r="FI4316" s="433"/>
      <c r="FJ4316" s="433"/>
      <c r="FK4316" s="433"/>
      <c r="FL4316" s="433"/>
      <c r="FM4316" s="433"/>
      <c r="FN4316" s="433"/>
      <c r="FO4316" s="433"/>
      <c r="FP4316" s="433"/>
      <c r="FQ4316" s="433"/>
      <c r="FR4316" s="433"/>
      <c r="FS4316" s="433"/>
    </row>
    <row r="4317" spans="114:175" ht="15" customHeight="1">
      <c r="DJ4317" s="433"/>
      <c r="DK4317" s="433"/>
      <c r="DL4317" s="433"/>
      <c r="DM4317" s="433"/>
      <c r="DN4317" s="433"/>
      <c r="DO4317" s="433"/>
      <c r="DP4317" s="433"/>
      <c r="DQ4317" s="433"/>
      <c r="DR4317" s="433"/>
      <c r="DS4317" s="433"/>
      <c r="DT4317" s="433"/>
      <c r="DU4317" s="433"/>
      <c r="DV4317" s="433"/>
      <c r="DW4317" s="433"/>
      <c r="DX4317" s="433"/>
      <c r="DY4317" s="433"/>
      <c r="DZ4317" s="433"/>
      <c r="EA4317" s="433"/>
      <c r="EB4317" s="433"/>
      <c r="EC4317" s="433"/>
      <c r="ED4317" s="433"/>
      <c r="EE4317" s="433"/>
      <c r="EF4317" s="433"/>
      <c r="EG4317" s="433"/>
      <c r="EH4317" s="433"/>
      <c r="EI4317" s="433"/>
      <c r="EJ4317" s="433"/>
      <c r="EK4317" s="433"/>
      <c r="EL4317" s="433"/>
      <c r="EM4317" s="433"/>
      <c r="EN4317" s="433"/>
      <c r="EO4317" s="433"/>
      <c r="EP4317" s="433"/>
      <c r="EQ4317" s="433"/>
      <c r="ER4317" s="433"/>
      <c r="ES4317" s="433"/>
      <c r="ET4317" s="433"/>
      <c r="EU4317" s="433"/>
      <c r="EV4317" s="433"/>
      <c r="EW4317" s="433"/>
      <c r="EX4317" s="433"/>
      <c r="EY4317" s="433"/>
      <c r="EZ4317" s="433"/>
      <c r="FA4317" s="433"/>
      <c r="FB4317" s="433"/>
      <c r="FC4317" s="433"/>
      <c r="FD4317" s="433"/>
      <c r="FE4317" s="433"/>
      <c r="FF4317" s="433"/>
      <c r="FG4317" s="433"/>
      <c r="FH4317" s="433"/>
      <c r="FI4317" s="433"/>
      <c r="FJ4317" s="433"/>
      <c r="FK4317" s="433"/>
      <c r="FL4317" s="433"/>
      <c r="FM4317" s="433"/>
      <c r="FN4317" s="433"/>
      <c r="FO4317" s="433"/>
      <c r="FP4317" s="433"/>
      <c r="FQ4317" s="433"/>
      <c r="FR4317" s="433"/>
      <c r="FS4317" s="433"/>
    </row>
    <row r="4318" spans="114:175" ht="15" customHeight="1">
      <c r="DJ4318" s="433"/>
      <c r="DK4318" s="433"/>
      <c r="DL4318" s="433"/>
      <c r="DM4318" s="433"/>
      <c r="DN4318" s="433"/>
      <c r="DO4318" s="433"/>
      <c r="DP4318" s="433"/>
      <c r="DQ4318" s="433"/>
      <c r="DR4318" s="433"/>
      <c r="DS4318" s="433"/>
      <c r="DT4318" s="433"/>
      <c r="DU4318" s="433"/>
      <c r="DV4318" s="433"/>
      <c r="DW4318" s="433"/>
      <c r="DX4318" s="433"/>
      <c r="DY4318" s="433"/>
      <c r="DZ4318" s="433"/>
      <c r="EA4318" s="433"/>
      <c r="EB4318" s="433"/>
      <c r="EC4318" s="433"/>
      <c r="ED4318" s="433"/>
      <c r="EE4318" s="433"/>
      <c r="EF4318" s="433"/>
      <c r="EG4318" s="433"/>
      <c r="EH4318" s="433"/>
      <c r="EI4318" s="433"/>
      <c r="EJ4318" s="433"/>
      <c r="EK4318" s="433"/>
      <c r="EL4318" s="433"/>
      <c r="EM4318" s="433"/>
      <c r="EN4318" s="433"/>
      <c r="EO4318" s="433"/>
      <c r="EP4318" s="433"/>
      <c r="EQ4318" s="433"/>
      <c r="ER4318" s="433"/>
      <c r="ES4318" s="433"/>
      <c r="ET4318" s="433"/>
      <c r="EU4318" s="433"/>
      <c r="EV4318" s="433"/>
      <c r="EW4318" s="433"/>
      <c r="EX4318" s="433"/>
      <c r="EY4318" s="433"/>
      <c r="EZ4318" s="433"/>
      <c r="FA4318" s="433"/>
      <c r="FB4318" s="433"/>
      <c r="FC4318" s="433"/>
      <c r="FD4318" s="433"/>
      <c r="FE4318" s="433"/>
      <c r="FF4318" s="433"/>
      <c r="FG4318" s="433"/>
      <c r="FH4318" s="433"/>
      <c r="FI4318" s="433"/>
      <c r="FJ4318" s="433"/>
      <c r="FK4318" s="433"/>
      <c r="FL4318" s="433"/>
      <c r="FM4318" s="433"/>
      <c r="FN4318" s="433"/>
      <c r="FO4318" s="433"/>
      <c r="FP4318" s="433"/>
      <c r="FQ4318" s="433"/>
      <c r="FR4318" s="433"/>
      <c r="FS4318" s="433"/>
    </row>
    <row r="4319" spans="114:175" ht="15" customHeight="1">
      <c r="DJ4319" s="433"/>
      <c r="DK4319" s="433"/>
      <c r="DL4319" s="433"/>
      <c r="DM4319" s="433"/>
      <c r="DN4319" s="433"/>
      <c r="DO4319" s="433"/>
      <c r="DP4319" s="433"/>
      <c r="DQ4319" s="433"/>
      <c r="DR4319" s="433"/>
      <c r="DS4319" s="433"/>
      <c r="DT4319" s="433"/>
      <c r="DU4319" s="433"/>
      <c r="DV4319" s="433"/>
      <c r="DW4319" s="433"/>
      <c r="DX4319" s="433"/>
      <c r="DY4319" s="433"/>
      <c r="DZ4319" s="433"/>
      <c r="EA4319" s="433"/>
      <c r="EB4319" s="433"/>
      <c r="EC4319" s="433"/>
      <c r="ED4319" s="433"/>
      <c r="EE4319" s="433"/>
      <c r="EF4319" s="433"/>
      <c r="EG4319" s="433"/>
      <c r="EH4319" s="433"/>
      <c r="EI4319" s="433"/>
      <c r="EJ4319" s="433"/>
      <c r="EK4319" s="433"/>
      <c r="EL4319" s="433"/>
      <c r="EM4319" s="433"/>
      <c r="EN4319" s="433"/>
      <c r="EO4319" s="433"/>
      <c r="EP4319" s="433"/>
      <c r="EQ4319" s="433"/>
      <c r="ER4319" s="433"/>
      <c r="ES4319" s="433"/>
      <c r="ET4319" s="433"/>
      <c r="EU4319" s="433"/>
      <c r="EV4319" s="433"/>
      <c r="EW4319" s="433"/>
      <c r="EX4319" s="433"/>
      <c r="EY4319" s="433"/>
      <c r="EZ4319" s="433"/>
      <c r="FA4319" s="433"/>
      <c r="FB4319" s="433"/>
      <c r="FC4319" s="433"/>
      <c r="FD4319" s="433"/>
      <c r="FE4319" s="433"/>
      <c r="FF4319" s="433"/>
      <c r="FG4319" s="433"/>
      <c r="FH4319" s="433"/>
      <c r="FI4319" s="433"/>
      <c r="FJ4319" s="433"/>
      <c r="FK4319" s="433"/>
      <c r="FL4319" s="433"/>
      <c r="FM4319" s="433"/>
      <c r="FN4319" s="433"/>
      <c r="FO4319" s="433"/>
      <c r="FP4319" s="433"/>
      <c r="FQ4319" s="433"/>
      <c r="FR4319" s="433"/>
      <c r="FS4319" s="433"/>
    </row>
    <row r="4320" spans="114:175" ht="15" customHeight="1">
      <c r="DJ4320" s="433"/>
      <c r="DK4320" s="433"/>
      <c r="DL4320" s="433"/>
      <c r="DM4320" s="433"/>
      <c r="DN4320" s="433"/>
      <c r="DO4320" s="433"/>
      <c r="DP4320" s="433"/>
      <c r="DQ4320" s="433"/>
      <c r="DR4320" s="433"/>
      <c r="DS4320" s="433"/>
      <c r="DT4320" s="433"/>
      <c r="DU4320" s="433"/>
      <c r="DV4320" s="433"/>
      <c r="DW4320" s="433"/>
      <c r="DX4320" s="433"/>
      <c r="DY4320" s="433"/>
      <c r="DZ4320" s="433"/>
      <c r="EA4320" s="433"/>
      <c r="EB4320" s="433"/>
      <c r="EC4320" s="433"/>
      <c r="ED4320" s="433"/>
      <c r="EE4320" s="433"/>
      <c r="EF4320" s="433"/>
      <c r="EG4320" s="433"/>
      <c r="EH4320" s="433"/>
      <c r="EI4320" s="433"/>
      <c r="EJ4320" s="433"/>
      <c r="EK4320" s="433"/>
      <c r="EL4320" s="433"/>
      <c r="EM4320" s="433"/>
      <c r="EN4320" s="433"/>
      <c r="EO4320" s="433"/>
      <c r="EP4320" s="433"/>
      <c r="EQ4320" s="433"/>
      <c r="ER4320" s="433"/>
      <c r="ES4320" s="433"/>
      <c r="ET4320" s="433"/>
      <c r="EU4320" s="433"/>
      <c r="EV4320" s="433"/>
      <c r="EW4320" s="433"/>
      <c r="EX4320" s="433"/>
      <c r="EY4320" s="433"/>
      <c r="EZ4320" s="433"/>
      <c r="FA4320" s="433"/>
      <c r="FB4320" s="433"/>
      <c r="FC4320" s="433"/>
      <c r="FD4320" s="433"/>
      <c r="FE4320" s="433"/>
      <c r="FF4320" s="433"/>
      <c r="FG4320" s="433"/>
      <c r="FH4320" s="433"/>
      <c r="FI4320" s="433"/>
      <c r="FJ4320" s="433"/>
      <c r="FK4320" s="433"/>
      <c r="FL4320" s="433"/>
      <c r="FM4320" s="433"/>
      <c r="FN4320" s="433"/>
      <c r="FO4320" s="433"/>
      <c r="FP4320" s="433"/>
      <c r="FQ4320" s="433"/>
      <c r="FR4320" s="433"/>
      <c r="FS4320" s="433"/>
    </row>
    <row r="4321" spans="114:175" ht="15" customHeight="1">
      <c r="DJ4321" s="433"/>
      <c r="DK4321" s="433"/>
      <c r="DL4321" s="433"/>
      <c r="DM4321" s="433"/>
      <c r="DN4321" s="433"/>
      <c r="DO4321" s="433"/>
      <c r="DP4321" s="433"/>
      <c r="DQ4321" s="433"/>
      <c r="DR4321" s="433"/>
      <c r="DS4321" s="433"/>
      <c r="DT4321" s="433"/>
      <c r="DU4321" s="433"/>
      <c r="DV4321" s="433"/>
      <c r="DW4321" s="433"/>
      <c r="DX4321" s="433"/>
      <c r="DY4321" s="433"/>
      <c r="DZ4321" s="433"/>
      <c r="EA4321" s="433"/>
      <c r="EB4321" s="433"/>
      <c r="EC4321" s="433"/>
      <c r="ED4321" s="433"/>
      <c r="EE4321" s="433"/>
      <c r="EF4321" s="433"/>
      <c r="EG4321" s="433"/>
      <c r="EH4321" s="433"/>
      <c r="EI4321" s="433"/>
      <c r="EJ4321" s="433"/>
      <c r="EK4321" s="433"/>
      <c r="EL4321" s="433"/>
      <c r="EM4321" s="433"/>
      <c r="EN4321" s="433"/>
      <c r="EO4321" s="433"/>
      <c r="EP4321" s="433"/>
      <c r="EQ4321" s="433"/>
      <c r="ER4321" s="433"/>
      <c r="ES4321" s="433"/>
      <c r="ET4321" s="433"/>
      <c r="EU4321" s="433"/>
      <c r="EV4321" s="433"/>
      <c r="EW4321" s="433"/>
      <c r="EX4321" s="433"/>
      <c r="EY4321" s="433"/>
      <c r="EZ4321" s="433"/>
      <c r="FA4321" s="433"/>
      <c r="FB4321" s="433"/>
      <c r="FC4321" s="433"/>
      <c r="FD4321" s="433"/>
      <c r="FE4321" s="433"/>
      <c r="FF4321" s="433"/>
      <c r="FG4321" s="433"/>
      <c r="FH4321" s="433"/>
      <c r="FI4321" s="433"/>
      <c r="FJ4321" s="433"/>
      <c r="FK4321" s="433"/>
      <c r="FL4321" s="433"/>
      <c r="FM4321" s="433"/>
      <c r="FN4321" s="433"/>
      <c r="FO4321" s="433"/>
      <c r="FP4321" s="433"/>
      <c r="FQ4321" s="433"/>
      <c r="FR4321" s="433"/>
      <c r="FS4321" s="433"/>
    </row>
    <row r="4322" spans="114:175" ht="15" customHeight="1">
      <c r="DJ4322" s="433"/>
      <c r="DK4322" s="433"/>
      <c r="DL4322" s="433"/>
      <c r="DM4322" s="433"/>
      <c r="DN4322" s="433"/>
      <c r="DO4322" s="433"/>
      <c r="DP4322" s="433"/>
      <c r="DQ4322" s="433"/>
      <c r="DR4322" s="433"/>
      <c r="DS4322" s="433"/>
      <c r="DT4322" s="433"/>
      <c r="DU4322" s="433"/>
      <c r="DV4322" s="433"/>
      <c r="DW4322" s="433"/>
      <c r="DX4322" s="433"/>
      <c r="DY4322" s="433"/>
      <c r="DZ4322" s="433"/>
      <c r="EA4322" s="433"/>
      <c r="EB4322" s="433"/>
      <c r="EC4322" s="433"/>
      <c r="ED4322" s="433"/>
      <c r="EE4322" s="433"/>
      <c r="EF4322" s="433"/>
      <c r="EG4322" s="433"/>
      <c r="EH4322" s="433"/>
      <c r="EI4322" s="433"/>
      <c r="EJ4322" s="433"/>
      <c r="EK4322" s="433"/>
      <c r="EL4322" s="433"/>
      <c r="EM4322" s="433"/>
      <c r="EN4322" s="433"/>
      <c r="EO4322" s="433"/>
      <c r="EP4322" s="433"/>
      <c r="EQ4322" s="433"/>
      <c r="ER4322" s="433"/>
      <c r="ES4322" s="433"/>
      <c r="ET4322" s="433"/>
      <c r="EU4322" s="433"/>
      <c r="EV4322" s="433"/>
      <c r="EW4322" s="433"/>
      <c r="EX4322" s="433"/>
      <c r="EY4322" s="433"/>
      <c r="EZ4322" s="433"/>
      <c r="FA4322" s="433"/>
      <c r="FB4322" s="433"/>
      <c r="FC4322" s="433"/>
      <c r="FD4322" s="433"/>
      <c r="FE4322" s="433"/>
      <c r="FF4322" s="433"/>
      <c r="FG4322" s="433"/>
      <c r="FH4322" s="433"/>
      <c r="FI4322" s="433"/>
      <c r="FJ4322" s="433"/>
      <c r="FK4322" s="433"/>
      <c r="FL4322" s="433"/>
      <c r="FM4322" s="433"/>
      <c r="FN4322" s="433"/>
      <c r="FO4322" s="433"/>
      <c r="FP4322" s="433"/>
      <c r="FQ4322" s="433"/>
      <c r="FR4322" s="433"/>
      <c r="FS4322" s="433"/>
    </row>
    <row r="4323" spans="114:175" ht="15" customHeight="1">
      <c r="DJ4323" s="433"/>
      <c r="DK4323" s="433"/>
      <c r="DL4323" s="433"/>
      <c r="DM4323" s="433"/>
      <c r="DN4323" s="433"/>
      <c r="DO4323" s="433"/>
      <c r="DP4323" s="433"/>
      <c r="DQ4323" s="433"/>
      <c r="DR4323" s="433"/>
      <c r="DS4323" s="433"/>
      <c r="DT4323" s="433"/>
      <c r="DU4323" s="433"/>
      <c r="DV4323" s="433"/>
      <c r="DW4323" s="433"/>
      <c r="DX4323" s="433"/>
      <c r="DY4323" s="433"/>
      <c r="DZ4323" s="433"/>
      <c r="EA4323" s="433"/>
      <c r="EB4323" s="433"/>
      <c r="EC4323" s="433"/>
      <c r="ED4323" s="433"/>
      <c r="EE4323" s="433"/>
      <c r="EF4323" s="433"/>
      <c r="EG4323" s="433"/>
      <c r="EH4323" s="433"/>
      <c r="EI4323" s="433"/>
      <c r="EJ4323" s="433"/>
      <c r="EK4323" s="433"/>
      <c r="EL4323" s="433"/>
      <c r="EM4323" s="433"/>
      <c r="EN4323" s="433"/>
      <c r="EO4323" s="433"/>
      <c r="EP4323" s="433"/>
      <c r="EQ4323" s="433"/>
      <c r="ER4323" s="433"/>
      <c r="ES4323" s="433"/>
      <c r="ET4323" s="433"/>
      <c r="EU4323" s="433"/>
      <c r="EV4323" s="433"/>
      <c r="EW4323" s="433"/>
      <c r="EX4323" s="433"/>
      <c r="EY4323" s="433"/>
      <c r="EZ4323" s="433"/>
      <c r="FA4323" s="433"/>
      <c r="FB4323" s="433"/>
      <c r="FC4323" s="433"/>
      <c r="FD4323" s="433"/>
      <c r="FE4323" s="433"/>
      <c r="FF4323" s="433"/>
      <c r="FG4323" s="433"/>
      <c r="FH4323" s="433"/>
      <c r="FI4323" s="433"/>
      <c r="FJ4323" s="433"/>
      <c r="FK4323" s="433"/>
      <c r="FL4323" s="433"/>
      <c r="FM4323" s="433"/>
      <c r="FN4323" s="433"/>
      <c r="FO4323" s="433"/>
      <c r="FP4323" s="433"/>
      <c r="FQ4323" s="433"/>
      <c r="FR4323" s="433"/>
      <c r="FS4323" s="433"/>
    </row>
    <row r="4324" spans="114:175" ht="15" customHeight="1">
      <c r="DJ4324" s="433"/>
      <c r="DK4324" s="433"/>
      <c r="DL4324" s="433"/>
      <c r="DM4324" s="433"/>
      <c r="DN4324" s="433"/>
      <c r="DO4324" s="433"/>
      <c r="DP4324" s="433"/>
      <c r="DQ4324" s="433"/>
      <c r="DR4324" s="433"/>
      <c r="DS4324" s="433"/>
      <c r="DT4324" s="433"/>
      <c r="DU4324" s="433"/>
      <c r="DV4324" s="433"/>
      <c r="DW4324" s="433"/>
      <c r="DX4324" s="433"/>
      <c r="DY4324" s="433"/>
      <c r="DZ4324" s="433"/>
      <c r="EA4324" s="433"/>
      <c r="EB4324" s="433"/>
      <c r="EC4324" s="433"/>
      <c r="ED4324" s="433"/>
      <c r="EE4324" s="433"/>
      <c r="EF4324" s="433"/>
      <c r="EG4324" s="433"/>
      <c r="EH4324" s="433"/>
      <c r="EI4324" s="433"/>
      <c r="EJ4324" s="433"/>
      <c r="EK4324" s="433"/>
      <c r="EL4324" s="433"/>
      <c r="EM4324" s="433"/>
      <c r="EN4324" s="433"/>
      <c r="EO4324" s="433"/>
      <c r="EP4324" s="433"/>
      <c r="EQ4324" s="433"/>
      <c r="ER4324" s="433"/>
      <c r="ES4324" s="433"/>
      <c r="ET4324" s="433"/>
      <c r="EU4324" s="433"/>
      <c r="EV4324" s="433"/>
      <c r="EW4324" s="433"/>
      <c r="EX4324" s="433"/>
      <c r="EY4324" s="433"/>
      <c r="EZ4324" s="433"/>
      <c r="FA4324" s="433"/>
      <c r="FB4324" s="433"/>
      <c r="FC4324" s="433"/>
      <c r="FD4324" s="433"/>
      <c r="FE4324" s="433"/>
      <c r="FF4324" s="433"/>
      <c r="FG4324" s="433"/>
      <c r="FH4324" s="433"/>
      <c r="FI4324" s="433"/>
      <c r="FJ4324" s="433"/>
      <c r="FK4324" s="433"/>
      <c r="FL4324" s="433"/>
      <c r="FM4324" s="433"/>
      <c r="FN4324" s="433"/>
      <c r="FO4324" s="433"/>
      <c r="FP4324" s="433"/>
      <c r="FQ4324" s="433"/>
      <c r="FR4324" s="433"/>
      <c r="FS4324" s="433"/>
    </row>
    <row r="4325" spans="114:175" ht="15" customHeight="1">
      <c r="DJ4325" s="433"/>
      <c r="DK4325" s="433"/>
      <c r="DL4325" s="433"/>
      <c r="DM4325" s="433"/>
      <c r="DN4325" s="433"/>
      <c r="DO4325" s="433"/>
      <c r="DP4325" s="433"/>
      <c r="DQ4325" s="433"/>
      <c r="DR4325" s="433"/>
      <c r="DS4325" s="433"/>
      <c r="DT4325" s="433"/>
      <c r="DU4325" s="433"/>
      <c r="DV4325" s="433"/>
      <c r="DW4325" s="433"/>
      <c r="DX4325" s="433"/>
      <c r="DY4325" s="433"/>
      <c r="DZ4325" s="433"/>
      <c r="EA4325" s="433"/>
      <c r="EB4325" s="433"/>
      <c r="EC4325" s="433"/>
      <c r="ED4325" s="433"/>
      <c r="EE4325" s="433"/>
      <c r="EF4325" s="433"/>
      <c r="EG4325" s="433"/>
      <c r="EH4325" s="433"/>
      <c r="EI4325" s="433"/>
      <c r="EJ4325" s="433"/>
      <c r="EK4325" s="433"/>
      <c r="EL4325" s="433"/>
      <c r="EM4325" s="433"/>
      <c r="EN4325" s="433"/>
      <c r="EO4325" s="433"/>
      <c r="EP4325" s="433"/>
      <c r="EQ4325" s="433"/>
      <c r="ER4325" s="433"/>
      <c r="ES4325" s="433"/>
      <c r="ET4325" s="433"/>
      <c r="EU4325" s="433"/>
      <c r="EV4325" s="433"/>
      <c r="EW4325" s="433"/>
      <c r="EX4325" s="433"/>
      <c r="EY4325" s="433"/>
      <c r="EZ4325" s="433"/>
      <c r="FA4325" s="433"/>
      <c r="FB4325" s="433"/>
      <c r="FC4325" s="433"/>
      <c r="FD4325" s="433"/>
      <c r="FE4325" s="433"/>
      <c r="FF4325" s="433"/>
      <c r="FG4325" s="433"/>
      <c r="FH4325" s="433"/>
      <c r="FI4325" s="433"/>
      <c r="FJ4325" s="433"/>
      <c r="FK4325" s="433"/>
      <c r="FL4325" s="433"/>
      <c r="FM4325" s="433"/>
      <c r="FN4325" s="433"/>
      <c r="FO4325" s="433"/>
      <c r="FP4325" s="433"/>
      <c r="FQ4325" s="433"/>
      <c r="FR4325" s="433"/>
      <c r="FS4325" s="433"/>
    </row>
    <row r="4326" spans="114:175" ht="15" customHeight="1">
      <c r="DJ4326" s="433"/>
      <c r="DK4326" s="433"/>
      <c r="DL4326" s="433"/>
      <c r="DM4326" s="433"/>
      <c r="DN4326" s="433"/>
      <c r="DO4326" s="433"/>
      <c r="DP4326" s="433"/>
      <c r="DQ4326" s="433"/>
      <c r="DR4326" s="433"/>
      <c r="DS4326" s="433"/>
      <c r="DT4326" s="433"/>
      <c r="DU4326" s="433"/>
      <c r="DV4326" s="433"/>
      <c r="DW4326" s="433"/>
      <c r="DX4326" s="433"/>
      <c r="DY4326" s="433"/>
      <c r="DZ4326" s="433"/>
      <c r="EA4326" s="433"/>
      <c r="EB4326" s="433"/>
      <c r="EC4326" s="433"/>
      <c r="ED4326" s="433"/>
      <c r="EE4326" s="433"/>
      <c r="EF4326" s="433"/>
      <c r="EG4326" s="433"/>
      <c r="EH4326" s="433"/>
      <c r="EI4326" s="433"/>
      <c r="EJ4326" s="433"/>
      <c r="EK4326" s="433"/>
      <c r="EL4326" s="433"/>
      <c r="EM4326" s="433"/>
      <c r="EN4326" s="433"/>
      <c r="EO4326" s="433"/>
      <c r="EP4326" s="433"/>
      <c r="EQ4326" s="433"/>
      <c r="ER4326" s="433"/>
      <c r="ES4326" s="433"/>
      <c r="ET4326" s="433"/>
      <c r="EU4326" s="433"/>
      <c r="EV4326" s="433"/>
      <c r="EW4326" s="433"/>
      <c r="EX4326" s="433"/>
      <c r="EY4326" s="433"/>
      <c r="EZ4326" s="433"/>
      <c r="FA4326" s="433"/>
      <c r="FB4326" s="433"/>
      <c r="FC4326" s="433"/>
      <c r="FD4326" s="433"/>
      <c r="FE4326" s="433"/>
      <c r="FF4326" s="433"/>
      <c r="FG4326" s="433"/>
      <c r="FH4326" s="433"/>
      <c r="FI4326" s="433"/>
      <c r="FJ4326" s="433"/>
      <c r="FK4326" s="433"/>
      <c r="FL4326" s="433"/>
      <c r="FM4326" s="433"/>
      <c r="FN4326" s="433"/>
      <c r="FO4326" s="433"/>
      <c r="FP4326" s="433"/>
      <c r="FQ4326" s="433"/>
      <c r="FR4326" s="433"/>
      <c r="FS4326" s="433"/>
    </row>
    <row r="4327" spans="114:175" ht="15" customHeight="1">
      <c r="DJ4327" s="433"/>
      <c r="DK4327" s="433"/>
      <c r="DL4327" s="433"/>
      <c r="DM4327" s="433"/>
      <c r="DN4327" s="433"/>
      <c r="DO4327" s="433"/>
      <c r="DP4327" s="433"/>
      <c r="DQ4327" s="433"/>
      <c r="DR4327" s="433"/>
      <c r="DS4327" s="433"/>
      <c r="DT4327" s="433"/>
      <c r="DU4327" s="433"/>
      <c r="DV4327" s="433"/>
      <c r="DW4327" s="433"/>
      <c r="DX4327" s="433"/>
      <c r="DY4327" s="433"/>
      <c r="DZ4327" s="433"/>
      <c r="EA4327" s="433"/>
      <c r="EB4327" s="433"/>
      <c r="EC4327" s="433"/>
      <c r="ED4327" s="433"/>
      <c r="EE4327" s="433"/>
      <c r="EF4327" s="433"/>
      <c r="EG4327" s="433"/>
      <c r="EH4327" s="433"/>
      <c r="EI4327" s="433"/>
      <c r="EJ4327" s="433"/>
      <c r="EK4327" s="433"/>
      <c r="EL4327" s="433"/>
      <c r="EM4327" s="433"/>
      <c r="EN4327" s="433"/>
      <c r="EO4327" s="433"/>
      <c r="EP4327" s="433"/>
      <c r="EQ4327" s="433"/>
      <c r="ER4327" s="433"/>
      <c r="ES4327" s="433"/>
      <c r="ET4327" s="433"/>
      <c r="EU4327" s="433"/>
      <c r="EV4327" s="433"/>
      <c r="EW4327" s="433"/>
      <c r="EX4327" s="433"/>
      <c r="EY4327" s="433"/>
      <c r="EZ4327" s="433"/>
      <c r="FA4327" s="433"/>
      <c r="FB4327" s="433"/>
      <c r="FC4327" s="433"/>
      <c r="FD4327" s="433"/>
      <c r="FE4327" s="433"/>
      <c r="FF4327" s="433"/>
      <c r="FG4327" s="433"/>
      <c r="FH4327" s="433"/>
      <c r="FI4327" s="433"/>
      <c r="FJ4327" s="433"/>
      <c r="FK4327" s="433"/>
      <c r="FL4327" s="433"/>
      <c r="FM4327" s="433"/>
      <c r="FN4327" s="433"/>
      <c r="FO4327" s="433"/>
      <c r="FP4327" s="433"/>
      <c r="FQ4327" s="433"/>
      <c r="FR4327" s="433"/>
      <c r="FS4327" s="433"/>
    </row>
    <row r="4328" spans="114:175" ht="15" customHeight="1">
      <c r="DJ4328" s="433"/>
      <c r="DK4328" s="433"/>
      <c r="DL4328" s="433"/>
      <c r="DM4328" s="433"/>
      <c r="DN4328" s="433"/>
      <c r="DO4328" s="433"/>
      <c r="DP4328" s="433"/>
      <c r="DQ4328" s="433"/>
      <c r="DR4328" s="433"/>
      <c r="DS4328" s="433"/>
      <c r="DT4328" s="433"/>
      <c r="DU4328" s="433"/>
      <c r="DV4328" s="433"/>
      <c r="DW4328" s="433"/>
      <c r="DX4328" s="433"/>
      <c r="DY4328" s="433"/>
      <c r="DZ4328" s="433"/>
      <c r="EA4328" s="433"/>
      <c r="EB4328" s="433"/>
      <c r="EC4328" s="433"/>
      <c r="ED4328" s="433"/>
      <c r="EE4328" s="433"/>
      <c r="EF4328" s="433"/>
      <c r="EG4328" s="433"/>
      <c r="EH4328" s="433"/>
      <c r="EI4328" s="433"/>
      <c r="EJ4328" s="433"/>
      <c r="EK4328" s="433"/>
      <c r="EL4328" s="433"/>
      <c r="EM4328" s="433"/>
      <c r="EN4328" s="433"/>
      <c r="EO4328" s="433"/>
      <c r="EP4328" s="433"/>
      <c r="EQ4328" s="433"/>
      <c r="ER4328" s="433"/>
      <c r="ES4328" s="433"/>
      <c r="ET4328" s="433"/>
      <c r="EU4328" s="433"/>
      <c r="EV4328" s="433"/>
      <c r="EW4328" s="433"/>
      <c r="EX4328" s="433"/>
      <c r="EY4328" s="433"/>
      <c r="EZ4328" s="433"/>
      <c r="FA4328" s="433"/>
      <c r="FB4328" s="433"/>
      <c r="FC4328" s="433"/>
      <c r="FD4328" s="433"/>
      <c r="FE4328" s="433"/>
      <c r="FF4328" s="433"/>
      <c r="FG4328" s="433"/>
      <c r="FH4328" s="433"/>
      <c r="FI4328" s="433"/>
      <c r="FJ4328" s="433"/>
      <c r="FK4328" s="433"/>
      <c r="FL4328" s="433"/>
      <c r="FM4328" s="433"/>
      <c r="FN4328" s="433"/>
      <c r="FO4328" s="433"/>
      <c r="FP4328" s="433"/>
      <c r="FQ4328" s="433"/>
      <c r="FR4328" s="433"/>
      <c r="FS4328" s="433"/>
    </row>
    <row r="4329" spans="114:175" ht="15" customHeight="1">
      <c r="DJ4329" s="433"/>
      <c r="DK4329" s="433"/>
      <c r="DL4329" s="433"/>
      <c r="DM4329" s="433"/>
      <c r="DN4329" s="433"/>
      <c r="DO4329" s="433"/>
      <c r="DP4329" s="433"/>
      <c r="DQ4329" s="433"/>
      <c r="DR4329" s="433"/>
      <c r="DS4329" s="433"/>
      <c r="DT4329" s="433"/>
      <c r="DU4329" s="433"/>
      <c r="DV4329" s="433"/>
      <c r="DW4329" s="433"/>
      <c r="DX4329" s="433"/>
      <c r="DY4329" s="433"/>
      <c r="DZ4329" s="433"/>
      <c r="EA4329" s="433"/>
      <c r="EB4329" s="433"/>
      <c r="EC4329" s="433"/>
      <c r="ED4329" s="433"/>
      <c r="EE4329" s="433"/>
      <c r="EF4329" s="433"/>
      <c r="EG4329" s="433"/>
      <c r="EH4329" s="433"/>
      <c r="EI4329" s="433"/>
      <c r="EJ4329" s="433"/>
      <c r="EK4329" s="433"/>
      <c r="EL4329" s="433"/>
      <c r="EM4329" s="433"/>
      <c r="EN4329" s="433"/>
      <c r="EO4329" s="433"/>
      <c r="EP4329" s="433"/>
      <c r="EQ4329" s="433"/>
      <c r="ER4329" s="433"/>
      <c r="ES4329" s="433"/>
      <c r="ET4329" s="433"/>
      <c r="EU4329" s="433"/>
      <c r="EV4329" s="433"/>
      <c r="EW4329" s="433"/>
      <c r="EX4329" s="433"/>
      <c r="EY4329" s="433"/>
      <c r="EZ4329" s="433"/>
      <c r="FA4329" s="433"/>
      <c r="FB4329" s="433"/>
      <c r="FC4329" s="433"/>
      <c r="FD4329" s="433"/>
      <c r="FE4329" s="433"/>
      <c r="FF4329" s="433"/>
      <c r="FG4329" s="433"/>
      <c r="FH4329" s="433"/>
      <c r="FI4329" s="433"/>
      <c r="FJ4329" s="433"/>
      <c r="FK4329" s="433"/>
      <c r="FL4329" s="433"/>
      <c r="FM4329" s="433"/>
      <c r="FN4329" s="433"/>
      <c r="FO4329" s="433"/>
      <c r="FP4329" s="433"/>
      <c r="FQ4329" s="433"/>
      <c r="FR4329" s="433"/>
      <c r="FS4329" s="433"/>
    </row>
    <row r="4330" spans="114:175" ht="15" customHeight="1">
      <c r="DJ4330" s="433"/>
      <c r="DK4330" s="433"/>
      <c r="DL4330" s="433"/>
      <c r="DM4330" s="433"/>
      <c r="DN4330" s="433"/>
      <c r="DO4330" s="433"/>
      <c r="DP4330" s="433"/>
      <c r="DQ4330" s="433"/>
      <c r="DR4330" s="433"/>
      <c r="DS4330" s="433"/>
      <c r="DT4330" s="433"/>
      <c r="DU4330" s="433"/>
      <c r="DV4330" s="433"/>
      <c r="DW4330" s="433"/>
      <c r="DX4330" s="433"/>
      <c r="DY4330" s="433"/>
      <c r="DZ4330" s="433"/>
      <c r="EA4330" s="433"/>
      <c r="EB4330" s="433"/>
      <c r="EC4330" s="433"/>
      <c r="ED4330" s="433"/>
      <c r="EE4330" s="433"/>
      <c r="EF4330" s="433"/>
      <c r="EG4330" s="433"/>
      <c r="EH4330" s="433"/>
      <c r="EI4330" s="433"/>
      <c r="EJ4330" s="433"/>
      <c r="EK4330" s="433"/>
      <c r="EL4330" s="433"/>
      <c r="EM4330" s="433"/>
      <c r="EN4330" s="433"/>
      <c r="EO4330" s="433"/>
      <c r="EP4330" s="433"/>
      <c r="EQ4330" s="433"/>
      <c r="ER4330" s="433"/>
      <c r="ES4330" s="433"/>
      <c r="ET4330" s="433"/>
      <c r="EU4330" s="433"/>
      <c r="EV4330" s="433"/>
      <c r="EW4330" s="433"/>
      <c r="EX4330" s="433"/>
      <c r="EY4330" s="433"/>
      <c r="EZ4330" s="433"/>
      <c r="FA4330" s="433"/>
      <c r="FB4330" s="433"/>
      <c r="FC4330" s="433"/>
      <c r="FD4330" s="433"/>
      <c r="FE4330" s="433"/>
      <c r="FF4330" s="433"/>
      <c r="FG4330" s="433"/>
      <c r="FH4330" s="433"/>
      <c r="FI4330" s="433"/>
      <c r="FJ4330" s="433"/>
      <c r="FK4330" s="433"/>
      <c r="FL4330" s="433"/>
      <c r="FM4330" s="433"/>
      <c r="FN4330" s="433"/>
      <c r="FO4330" s="433"/>
      <c r="FP4330" s="433"/>
      <c r="FQ4330" s="433"/>
      <c r="FR4330" s="433"/>
      <c r="FS4330" s="433"/>
    </row>
    <row r="4331" spans="114:175" ht="15" customHeight="1">
      <c r="DJ4331" s="433"/>
      <c r="DK4331" s="433"/>
      <c r="DL4331" s="433"/>
      <c r="DM4331" s="433"/>
      <c r="DN4331" s="433"/>
      <c r="DO4331" s="433"/>
      <c r="DP4331" s="433"/>
      <c r="DQ4331" s="433"/>
      <c r="DR4331" s="433"/>
      <c r="DS4331" s="433"/>
      <c r="DT4331" s="433"/>
      <c r="DU4331" s="433"/>
      <c r="DV4331" s="433"/>
      <c r="DW4331" s="433"/>
      <c r="DX4331" s="433"/>
      <c r="DY4331" s="433"/>
      <c r="DZ4331" s="433"/>
      <c r="EA4331" s="433"/>
      <c r="EB4331" s="433"/>
      <c r="EC4331" s="433"/>
      <c r="ED4331" s="433"/>
      <c r="EE4331" s="433"/>
      <c r="EF4331" s="433"/>
      <c r="EG4331" s="433"/>
      <c r="EH4331" s="433"/>
      <c r="EI4331" s="433"/>
      <c r="EJ4331" s="433"/>
      <c r="EK4331" s="433"/>
      <c r="EL4331" s="433"/>
      <c r="EM4331" s="433"/>
      <c r="EN4331" s="433"/>
      <c r="EO4331" s="433"/>
      <c r="EP4331" s="433"/>
      <c r="EQ4331" s="433"/>
      <c r="ER4331" s="433"/>
      <c r="ES4331" s="433"/>
      <c r="ET4331" s="433"/>
      <c r="EU4331" s="433"/>
      <c r="EV4331" s="433"/>
      <c r="EW4331" s="433"/>
      <c r="EX4331" s="433"/>
      <c r="EY4331" s="433"/>
      <c r="EZ4331" s="433"/>
      <c r="FA4331" s="433"/>
      <c r="FB4331" s="433"/>
      <c r="FC4331" s="433"/>
      <c r="FD4331" s="433"/>
      <c r="FE4331" s="433"/>
      <c r="FF4331" s="433"/>
      <c r="FG4331" s="433"/>
      <c r="FH4331" s="433"/>
      <c r="FI4331" s="433"/>
      <c r="FJ4331" s="433"/>
      <c r="FK4331" s="433"/>
      <c r="FL4331" s="433"/>
      <c r="FM4331" s="433"/>
      <c r="FN4331" s="433"/>
      <c r="FO4331" s="433"/>
      <c r="FP4331" s="433"/>
      <c r="FQ4331" s="433"/>
      <c r="FR4331" s="433"/>
      <c r="FS4331" s="433"/>
    </row>
    <row r="4332" spans="114:175" ht="15" customHeight="1">
      <c r="DJ4332" s="433"/>
      <c r="DK4332" s="433"/>
      <c r="DL4332" s="433"/>
      <c r="DM4332" s="433"/>
      <c r="DN4332" s="433"/>
      <c r="DO4332" s="433"/>
      <c r="DP4332" s="433"/>
      <c r="DQ4332" s="433"/>
      <c r="DR4332" s="433"/>
      <c r="DS4332" s="433"/>
      <c r="DT4332" s="433"/>
      <c r="DU4332" s="433"/>
      <c r="DV4332" s="433"/>
      <c r="DW4332" s="433"/>
      <c r="DX4332" s="433"/>
      <c r="DY4332" s="433"/>
      <c r="DZ4332" s="433"/>
      <c r="EA4332" s="433"/>
      <c r="EB4332" s="433"/>
      <c r="EC4332" s="433"/>
      <c r="ED4332" s="433"/>
      <c r="EE4332" s="433"/>
      <c r="EF4332" s="433"/>
      <c r="EG4332" s="433"/>
      <c r="EH4332" s="433"/>
      <c r="EI4332" s="433"/>
      <c r="EJ4332" s="433"/>
      <c r="EK4332" s="433"/>
      <c r="EL4332" s="433"/>
      <c r="EM4332" s="433"/>
      <c r="EN4332" s="433"/>
      <c r="EO4332" s="433"/>
      <c r="EP4332" s="433"/>
      <c r="EQ4332" s="433"/>
      <c r="ER4332" s="433"/>
      <c r="ES4332" s="433"/>
      <c r="ET4332" s="433"/>
      <c r="EU4332" s="433"/>
      <c r="EV4332" s="433"/>
      <c r="EW4332" s="433"/>
      <c r="EX4332" s="433"/>
      <c r="EY4332" s="433"/>
      <c r="EZ4332" s="433"/>
      <c r="FA4332" s="433"/>
      <c r="FB4332" s="433"/>
      <c r="FC4332" s="433"/>
      <c r="FD4332" s="433"/>
      <c r="FE4332" s="433"/>
      <c r="FF4332" s="433"/>
      <c r="FG4332" s="433"/>
      <c r="FH4332" s="433"/>
      <c r="FI4332" s="433"/>
      <c r="FJ4332" s="433"/>
      <c r="FK4332" s="433"/>
      <c r="FL4332" s="433"/>
      <c r="FM4332" s="433"/>
      <c r="FN4332" s="433"/>
      <c r="FO4332" s="433"/>
      <c r="FP4332" s="433"/>
      <c r="FQ4332" s="433"/>
      <c r="FR4332" s="433"/>
      <c r="FS4332" s="433"/>
    </row>
    <row r="4333" spans="114:175" ht="15" customHeight="1">
      <c r="DJ4333" s="433"/>
      <c r="DK4333" s="433"/>
      <c r="DL4333" s="433"/>
      <c r="DM4333" s="433"/>
      <c r="DN4333" s="433"/>
      <c r="DO4333" s="433"/>
      <c r="DP4333" s="433"/>
      <c r="DQ4333" s="433"/>
      <c r="DR4333" s="433"/>
      <c r="DS4333" s="433"/>
      <c r="DT4333" s="433"/>
      <c r="DU4333" s="433"/>
      <c r="DV4333" s="433"/>
      <c r="DW4333" s="433"/>
      <c r="DX4333" s="433"/>
      <c r="DY4333" s="433"/>
      <c r="DZ4333" s="433"/>
      <c r="EA4333" s="433"/>
      <c r="EB4333" s="433"/>
      <c r="EC4333" s="433"/>
      <c r="ED4333" s="433"/>
      <c r="EE4333" s="433"/>
      <c r="EF4333" s="433"/>
      <c r="EG4333" s="433"/>
      <c r="EH4333" s="433"/>
      <c r="EI4333" s="433"/>
      <c r="EJ4333" s="433"/>
      <c r="EK4333" s="433"/>
      <c r="EL4333" s="433"/>
      <c r="EM4333" s="433"/>
      <c r="EN4333" s="433"/>
      <c r="EO4333" s="433"/>
      <c r="EP4333" s="433"/>
      <c r="EQ4333" s="433"/>
      <c r="ER4333" s="433"/>
      <c r="ES4333" s="433"/>
      <c r="ET4333" s="433"/>
      <c r="EU4333" s="433"/>
      <c r="EV4333" s="433"/>
      <c r="EW4333" s="433"/>
      <c r="EX4333" s="433"/>
      <c r="EY4333" s="433"/>
      <c r="EZ4333" s="433"/>
      <c r="FA4333" s="433"/>
      <c r="FB4333" s="433"/>
      <c r="FC4333" s="433"/>
      <c r="FD4333" s="433"/>
      <c r="FE4333" s="433"/>
      <c r="FF4333" s="433"/>
      <c r="FG4333" s="433"/>
      <c r="FH4333" s="433"/>
      <c r="FI4333" s="433"/>
      <c r="FJ4333" s="433"/>
      <c r="FK4333" s="433"/>
      <c r="FL4333" s="433"/>
      <c r="FM4333" s="433"/>
      <c r="FN4333" s="433"/>
      <c r="FO4333" s="433"/>
      <c r="FP4333" s="433"/>
      <c r="FQ4333" s="433"/>
      <c r="FR4333" s="433"/>
      <c r="FS4333" s="433"/>
    </row>
    <row r="4334" spans="114:175" ht="15" customHeight="1">
      <c r="DJ4334" s="433"/>
      <c r="DK4334" s="433"/>
      <c r="DL4334" s="433"/>
      <c r="DM4334" s="433"/>
      <c r="DN4334" s="433"/>
      <c r="DO4334" s="433"/>
      <c r="DP4334" s="433"/>
      <c r="DQ4334" s="433"/>
      <c r="DR4334" s="433"/>
      <c r="DS4334" s="433"/>
      <c r="DT4334" s="433"/>
      <c r="DU4334" s="433"/>
      <c r="DV4334" s="433"/>
      <c r="DW4334" s="433"/>
      <c r="DX4334" s="433"/>
      <c r="DY4334" s="433"/>
      <c r="DZ4334" s="433"/>
      <c r="EA4334" s="433"/>
      <c r="EB4334" s="433"/>
      <c r="EC4334" s="433"/>
      <c r="ED4334" s="433"/>
      <c r="EE4334" s="433"/>
      <c r="EF4334" s="433"/>
      <c r="EG4334" s="433"/>
      <c r="EH4334" s="433"/>
      <c r="EI4334" s="433"/>
      <c r="EJ4334" s="433"/>
      <c r="EK4334" s="433"/>
      <c r="EL4334" s="433"/>
      <c r="EM4334" s="433"/>
      <c r="EN4334" s="433"/>
      <c r="EO4334" s="433"/>
      <c r="EP4334" s="433"/>
      <c r="EQ4334" s="433"/>
      <c r="ER4334" s="433"/>
      <c r="ES4334" s="433"/>
      <c r="ET4334" s="433"/>
      <c r="EU4334" s="433"/>
      <c r="EV4334" s="433"/>
      <c r="EW4334" s="433"/>
      <c r="EX4334" s="433"/>
      <c r="EY4334" s="433"/>
      <c r="EZ4334" s="433"/>
      <c r="FA4334" s="433"/>
      <c r="FB4334" s="433"/>
      <c r="FC4334" s="433"/>
      <c r="FD4334" s="433"/>
      <c r="FE4334" s="433"/>
      <c r="FF4334" s="433"/>
      <c r="FG4334" s="433"/>
      <c r="FH4334" s="433"/>
      <c r="FI4334" s="433"/>
      <c r="FJ4334" s="433"/>
      <c r="FK4334" s="433"/>
      <c r="FL4334" s="433"/>
      <c r="FM4334" s="433"/>
      <c r="FN4334" s="433"/>
      <c r="FO4334" s="433"/>
      <c r="FP4334" s="433"/>
      <c r="FQ4334" s="433"/>
      <c r="FR4334" s="433"/>
      <c r="FS4334" s="433"/>
    </row>
    <row r="4335" spans="114:175" ht="15" customHeight="1">
      <c r="DJ4335" s="433"/>
      <c r="DK4335" s="433"/>
      <c r="DL4335" s="433"/>
      <c r="DM4335" s="433"/>
      <c r="DN4335" s="433"/>
      <c r="DO4335" s="433"/>
      <c r="DP4335" s="433"/>
      <c r="DQ4335" s="433"/>
      <c r="DR4335" s="433"/>
      <c r="DS4335" s="433"/>
      <c r="DT4335" s="433"/>
      <c r="DU4335" s="433"/>
      <c r="DV4335" s="433"/>
      <c r="DW4335" s="433"/>
      <c r="DX4335" s="433"/>
      <c r="DY4335" s="433"/>
      <c r="DZ4335" s="433"/>
      <c r="EA4335" s="433"/>
      <c r="EB4335" s="433"/>
      <c r="EC4335" s="433"/>
      <c r="ED4335" s="433"/>
      <c r="EE4335" s="433"/>
      <c r="EF4335" s="433"/>
      <c r="EG4335" s="433"/>
      <c r="EH4335" s="433"/>
      <c r="EI4335" s="433"/>
      <c r="EJ4335" s="433"/>
      <c r="EK4335" s="433"/>
      <c r="EL4335" s="433"/>
      <c r="EM4335" s="433"/>
      <c r="EN4335" s="433"/>
      <c r="EO4335" s="433"/>
      <c r="EP4335" s="433"/>
      <c r="EQ4335" s="433"/>
      <c r="ER4335" s="433"/>
      <c r="ES4335" s="433"/>
      <c r="ET4335" s="433"/>
      <c r="EU4335" s="433"/>
      <c r="EV4335" s="433"/>
      <c r="EW4335" s="433"/>
      <c r="EX4335" s="433"/>
      <c r="EY4335" s="433"/>
      <c r="EZ4335" s="433"/>
      <c r="FA4335" s="433"/>
      <c r="FB4335" s="433"/>
      <c r="FC4335" s="433"/>
      <c r="FD4335" s="433"/>
      <c r="FE4335" s="433"/>
      <c r="FF4335" s="433"/>
      <c r="FG4335" s="433"/>
      <c r="FH4335" s="433"/>
      <c r="FI4335" s="433"/>
      <c r="FJ4335" s="433"/>
      <c r="FK4335" s="433"/>
      <c r="FL4335" s="433"/>
      <c r="FM4335" s="433"/>
      <c r="FN4335" s="433"/>
      <c r="FO4335" s="433"/>
      <c r="FP4335" s="433"/>
      <c r="FQ4335" s="433"/>
      <c r="FR4335" s="433"/>
      <c r="FS4335" s="433"/>
    </row>
    <row r="4336" spans="114:175" ht="15" customHeight="1">
      <c r="DJ4336" s="433"/>
      <c r="DK4336" s="433"/>
      <c r="DL4336" s="433"/>
      <c r="DM4336" s="433"/>
      <c r="DN4336" s="433"/>
      <c r="DO4336" s="433"/>
      <c r="DP4336" s="433"/>
      <c r="DQ4336" s="433"/>
      <c r="DR4336" s="433"/>
      <c r="DS4336" s="433"/>
      <c r="DT4336" s="433"/>
      <c r="DU4336" s="433"/>
      <c r="DV4336" s="433"/>
      <c r="DW4336" s="433"/>
      <c r="DX4336" s="433"/>
      <c r="DY4336" s="433"/>
      <c r="DZ4336" s="433"/>
      <c r="EA4336" s="433"/>
      <c r="EB4336" s="433"/>
      <c r="EC4336" s="433"/>
      <c r="ED4336" s="433"/>
      <c r="EE4336" s="433"/>
      <c r="EF4336" s="433"/>
      <c r="EG4336" s="433"/>
      <c r="EH4336" s="433"/>
      <c r="EI4336" s="433"/>
      <c r="EJ4336" s="433"/>
      <c r="EK4336" s="433"/>
      <c r="EL4336" s="433"/>
      <c r="EM4336" s="433"/>
      <c r="EN4336" s="433"/>
      <c r="EO4336" s="433"/>
      <c r="EP4336" s="433"/>
      <c r="EQ4336" s="433"/>
      <c r="ER4336" s="433"/>
      <c r="ES4336" s="433"/>
      <c r="ET4336" s="433"/>
      <c r="EU4336" s="433"/>
      <c r="EV4336" s="433"/>
      <c r="EW4336" s="433"/>
      <c r="EX4336" s="433"/>
      <c r="EY4336" s="433"/>
      <c r="EZ4336" s="433"/>
      <c r="FA4336" s="433"/>
      <c r="FB4336" s="433"/>
      <c r="FC4336" s="433"/>
      <c r="FD4336" s="433"/>
      <c r="FE4336" s="433"/>
      <c r="FF4336" s="433"/>
      <c r="FG4336" s="433"/>
      <c r="FH4336" s="433"/>
      <c r="FI4336" s="433"/>
      <c r="FJ4336" s="433"/>
      <c r="FK4336" s="433"/>
      <c r="FL4336" s="433"/>
      <c r="FM4336" s="433"/>
      <c r="FN4336" s="433"/>
      <c r="FO4336" s="433"/>
      <c r="FP4336" s="433"/>
      <c r="FQ4336" s="433"/>
      <c r="FR4336" s="433"/>
      <c r="FS4336" s="433"/>
    </row>
    <row r="4337" spans="114:175" ht="15" customHeight="1">
      <c r="DJ4337" s="433"/>
      <c r="DK4337" s="433"/>
      <c r="DL4337" s="433"/>
      <c r="DM4337" s="433"/>
      <c r="DN4337" s="433"/>
      <c r="DO4337" s="433"/>
      <c r="DP4337" s="433"/>
      <c r="DQ4337" s="433"/>
      <c r="DR4337" s="433"/>
      <c r="DS4337" s="433"/>
      <c r="DT4337" s="433"/>
      <c r="DU4337" s="433"/>
      <c r="DV4337" s="433"/>
      <c r="DW4337" s="433"/>
      <c r="DX4337" s="433"/>
      <c r="DY4337" s="433"/>
      <c r="DZ4337" s="433"/>
      <c r="EA4337" s="433"/>
      <c r="EB4337" s="433"/>
      <c r="EC4337" s="433"/>
      <c r="ED4337" s="433"/>
      <c r="EE4337" s="433"/>
      <c r="EF4337" s="433"/>
      <c r="EG4337" s="433"/>
      <c r="EH4337" s="433"/>
      <c r="EI4337" s="433"/>
      <c r="EJ4337" s="433"/>
      <c r="EK4337" s="433"/>
      <c r="EL4337" s="433"/>
      <c r="EM4337" s="433"/>
      <c r="EN4337" s="433"/>
      <c r="EO4337" s="433"/>
      <c r="EP4337" s="433"/>
      <c r="EQ4337" s="433"/>
      <c r="ER4337" s="433"/>
      <c r="ES4337" s="433"/>
      <c r="ET4337" s="433"/>
      <c r="EU4337" s="433"/>
      <c r="EV4337" s="433"/>
      <c r="EW4337" s="433"/>
      <c r="EX4337" s="433"/>
      <c r="EY4337" s="433"/>
      <c r="EZ4337" s="433"/>
      <c r="FA4337" s="433"/>
      <c r="FB4337" s="433"/>
      <c r="FC4337" s="433"/>
      <c r="FD4337" s="433"/>
      <c r="FE4337" s="433"/>
      <c r="FF4337" s="433"/>
      <c r="FG4337" s="433"/>
      <c r="FH4337" s="433"/>
      <c r="FI4337" s="433"/>
      <c r="FJ4337" s="433"/>
      <c r="FK4337" s="433"/>
      <c r="FL4337" s="433"/>
      <c r="FM4337" s="433"/>
      <c r="FN4337" s="433"/>
      <c r="FO4337" s="433"/>
      <c r="FP4337" s="433"/>
      <c r="FQ4337" s="433"/>
      <c r="FR4337" s="433"/>
      <c r="FS4337" s="433"/>
    </row>
    <row r="4338" spans="114:175" ht="15" customHeight="1">
      <c r="DJ4338" s="433"/>
      <c r="DK4338" s="433"/>
      <c r="DL4338" s="433"/>
      <c r="DM4338" s="433"/>
      <c r="DN4338" s="433"/>
      <c r="DO4338" s="433"/>
      <c r="DP4338" s="433"/>
      <c r="DQ4338" s="433"/>
      <c r="DR4338" s="433"/>
      <c r="DS4338" s="433"/>
      <c r="DT4338" s="433"/>
      <c r="DU4338" s="433"/>
      <c r="DV4338" s="433"/>
      <c r="DW4338" s="433"/>
      <c r="DX4338" s="433"/>
      <c r="DY4338" s="433"/>
      <c r="DZ4338" s="433"/>
      <c r="EA4338" s="433"/>
      <c r="EB4338" s="433"/>
      <c r="EC4338" s="433"/>
      <c r="ED4338" s="433"/>
      <c r="EE4338" s="433"/>
      <c r="EF4338" s="433"/>
      <c r="EG4338" s="433"/>
      <c r="EH4338" s="433"/>
      <c r="EI4338" s="433"/>
      <c r="EJ4338" s="433"/>
      <c r="EK4338" s="433"/>
      <c r="EL4338" s="433"/>
      <c r="EM4338" s="433"/>
      <c r="EN4338" s="433"/>
      <c r="EO4338" s="433"/>
      <c r="EP4338" s="433"/>
      <c r="EQ4338" s="433"/>
      <c r="ER4338" s="433"/>
      <c r="ES4338" s="433"/>
      <c r="ET4338" s="433"/>
      <c r="EU4338" s="433"/>
      <c r="EV4338" s="433"/>
      <c r="EW4338" s="433"/>
      <c r="EX4338" s="433"/>
      <c r="EY4338" s="433"/>
      <c r="EZ4338" s="433"/>
      <c r="FA4338" s="433"/>
      <c r="FB4338" s="433"/>
      <c r="FC4338" s="433"/>
      <c r="FD4338" s="433"/>
      <c r="FE4338" s="433"/>
      <c r="FF4338" s="433"/>
      <c r="FG4338" s="433"/>
      <c r="FH4338" s="433"/>
      <c r="FI4338" s="433"/>
      <c r="FJ4338" s="433"/>
      <c r="FK4338" s="433"/>
      <c r="FL4338" s="433"/>
      <c r="FM4338" s="433"/>
      <c r="FN4338" s="433"/>
      <c r="FO4338" s="433"/>
      <c r="FP4338" s="433"/>
      <c r="FQ4338" s="433"/>
      <c r="FR4338" s="433"/>
      <c r="FS4338" s="433"/>
    </row>
    <row r="4339" spans="114:175" ht="15" customHeight="1">
      <c r="DJ4339" s="433"/>
      <c r="DK4339" s="433"/>
      <c r="DL4339" s="433"/>
      <c r="DM4339" s="433"/>
      <c r="DN4339" s="433"/>
      <c r="DO4339" s="433"/>
      <c r="DP4339" s="433"/>
      <c r="DQ4339" s="433"/>
      <c r="DR4339" s="433"/>
      <c r="DS4339" s="433"/>
      <c r="DT4339" s="433"/>
      <c r="DU4339" s="433"/>
      <c r="DV4339" s="433"/>
      <c r="DW4339" s="433"/>
      <c r="DX4339" s="433"/>
      <c r="DY4339" s="433"/>
      <c r="DZ4339" s="433"/>
      <c r="EA4339" s="433"/>
      <c r="EB4339" s="433"/>
      <c r="EC4339" s="433"/>
      <c r="ED4339" s="433"/>
      <c r="EE4339" s="433"/>
      <c r="EF4339" s="433"/>
      <c r="EG4339" s="433"/>
      <c r="EH4339" s="433"/>
      <c r="EI4339" s="433"/>
      <c r="EJ4339" s="433"/>
      <c r="EK4339" s="433"/>
      <c r="EL4339" s="433"/>
      <c r="EM4339" s="433"/>
      <c r="EN4339" s="433"/>
      <c r="EO4339" s="433"/>
      <c r="EP4339" s="433"/>
      <c r="EQ4339" s="433"/>
      <c r="ER4339" s="433"/>
      <c r="ES4339" s="433"/>
      <c r="ET4339" s="433"/>
      <c r="EU4339" s="433"/>
      <c r="EV4339" s="433"/>
      <c r="EW4339" s="433"/>
      <c r="EX4339" s="433"/>
      <c r="EY4339" s="433"/>
      <c r="EZ4339" s="433"/>
      <c r="FA4339" s="433"/>
      <c r="FB4339" s="433"/>
      <c r="FC4339" s="433"/>
      <c r="FD4339" s="433"/>
      <c r="FE4339" s="433"/>
      <c r="FF4339" s="433"/>
      <c r="FG4339" s="433"/>
      <c r="FH4339" s="433"/>
      <c r="FI4339" s="433"/>
      <c r="FJ4339" s="433"/>
      <c r="FK4339" s="433"/>
      <c r="FL4339" s="433"/>
      <c r="FM4339" s="433"/>
      <c r="FN4339" s="433"/>
      <c r="FO4339" s="433"/>
      <c r="FP4339" s="433"/>
      <c r="FQ4339" s="433"/>
      <c r="FR4339" s="433"/>
      <c r="FS4339" s="433"/>
    </row>
    <row r="4340" spans="114:175" ht="15" customHeight="1">
      <c r="DJ4340" s="433"/>
      <c r="DK4340" s="433"/>
      <c r="DL4340" s="433"/>
      <c r="DM4340" s="433"/>
      <c r="DN4340" s="433"/>
      <c r="DO4340" s="433"/>
      <c r="DP4340" s="433"/>
      <c r="DQ4340" s="433"/>
      <c r="DR4340" s="433"/>
      <c r="DS4340" s="433"/>
      <c r="DT4340" s="433"/>
      <c r="DU4340" s="433"/>
      <c r="DV4340" s="433"/>
      <c r="DW4340" s="433"/>
      <c r="DX4340" s="433"/>
      <c r="DY4340" s="433"/>
      <c r="DZ4340" s="433"/>
      <c r="EA4340" s="433"/>
      <c r="EB4340" s="433"/>
      <c r="EC4340" s="433"/>
      <c r="ED4340" s="433"/>
      <c r="EE4340" s="433"/>
      <c r="EF4340" s="433"/>
      <c r="EG4340" s="433"/>
      <c r="EH4340" s="433"/>
      <c r="EI4340" s="433"/>
      <c r="EJ4340" s="433"/>
      <c r="EK4340" s="433"/>
      <c r="EL4340" s="433"/>
      <c r="EM4340" s="433"/>
      <c r="EN4340" s="433"/>
      <c r="EO4340" s="433"/>
      <c r="EP4340" s="433"/>
      <c r="EQ4340" s="433"/>
      <c r="ER4340" s="433"/>
      <c r="ES4340" s="433"/>
      <c r="ET4340" s="433"/>
      <c r="EU4340" s="433"/>
      <c r="EV4340" s="433"/>
      <c r="EW4340" s="433"/>
      <c r="EX4340" s="433"/>
      <c r="EY4340" s="433"/>
      <c r="EZ4340" s="433"/>
      <c r="FA4340" s="433"/>
      <c r="FB4340" s="433"/>
      <c r="FC4340" s="433"/>
      <c r="FD4340" s="433"/>
      <c r="FE4340" s="433"/>
      <c r="FF4340" s="433"/>
      <c r="FG4340" s="433"/>
      <c r="FH4340" s="433"/>
      <c r="FI4340" s="433"/>
      <c r="FJ4340" s="433"/>
      <c r="FK4340" s="433"/>
      <c r="FL4340" s="433"/>
      <c r="FM4340" s="433"/>
      <c r="FN4340" s="433"/>
      <c r="FO4340" s="433"/>
      <c r="FP4340" s="433"/>
      <c r="FQ4340" s="433"/>
      <c r="FR4340" s="433"/>
      <c r="FS4340" s="433"/>
    </row>
    <row r="4341" spans="114:175" ht="15" customHeight="1">
      <c r="DJ4341" s="433"/>
      <c r="DK4341" s="433"/>
      <c r="DL4341" s="433"/>
      <c r="DM4341" s="433"/>
      <c r="DN4341" s="433"/>
      <c r="DO4341" s="433"/>
      <c r="DP4341" s="433"/>
      <c r="DQ4341" s="433"/>
      <c r="DR4341" s="433"/>
      <c r="DS4341" s="433"/>
      <c r="DT4341" s="433"/>
      <c r="DU4341" s="433"/>
      <c r="DV4341" s="433"/>
      <c r="DW4341" s="433"/>
      <c r="DX4341" s="433"/>
      <c r="DY4341" s="433"/>
      <c r="DZ4341" s="433"/>
      <c r="EA4341" s="433"/>
      <c r="EB4341" s="433"/>
      <c r="EC4341" s="433"/>
      <c r="ED4341" s="433"/>
      <c r="EE4341" s="433"/>
      <c r="EF4341" s="433"/>
      <c r="EG4341" s="433"/>
      <c r="EH4341" s="433"/>
      <c r="EI4341" s="433"/>
      <c r="EJ4341" s="433"/>
      <c r="EK4341" s="433"/>
      <c r="EL4341" s="433"/>
      <c r="EM4341" s="433"/>
      <c r="EN4341" s="433"/>
      <c r="EO4341" s="433"/>
      <c r="EP4341" s="433"/>
      <c r="EQ4341" s="433"/>
      <c r="ER4341" s="433"/>
      <c r="ES4341" s="433"/>
      <c r="ET4341" s="433"/>
      <c r="EU4341" s="433"/>
      <c r="EV4341" s="433"/>
      <c r="EW4341" s="433"/>
      <c r="EX4341" s="433"/>
      <c r="EY4341" s="433"/>
      <c r="EZ4341" s="433"/>
      <c r="FA4341" s="433"/>
      <c r="FB4341" s="433"/>
      <c r="FC4341" s="433"/>
      <c r="FD4341" s="433"/>
      <c r="FE4341" s="433"/>
      <c r="FF4341" s="433"/>
      <c r="FG4341" s="433"/>
      <c r="FH4341" s="433"/>
      <c r="FI4341" s="433"/>
      <c r="FJ4341" s="433"/>
      <c r="FK4341" s="433"/>
      <c r="FL4341" s="433"/>
      <c r="FM4341" s="433"/>
      <c r="FN4341" s="433"/>
      <c r="FO4341" s="433"/>
      <c r="FP4341" s="433"/>
      <c r="FQ4341" s="433"/>
      <c r="FR4341" s="433"/>
      <c r="FS4341" s="433"/>
    </row>
    <row r="4342" spans="114:175" ht="15" customHeight="1">
      <c r="DJ4342" s="433"/>
      <c r="DK4342" s="433"/>
      <c r="DL4342" s="433"/>
      <c r="DM4342" s="433"/>
      <c r="DN4342" s="433"/>
      <c r="DO4342" s="433"/>
      <c r="DP4342" s="433"/>
      <c r="DQ4342" s="433"/>
      <c r="DR4342" s="433"/>
      <c r="DS4342" s="433"/>
      <c r="DT4342" s="433"/>
      <c r="DU4342" s="433"/>
      <c r="DV4342" s="433"/>
      <c r="DW4342" s="433"/>
      <c r="DX4342" s="433"/>
      <c r="DY4342" s="433"/>
      <c r="DZ4342" s="433"/>
      <c r="EA4342" s="433"/>
      <c r="EB4342" s="433"/>
      <c r="EC4342" s="433"/>
      <c r="ED4342" s="433"/>
      <c r="EE4342" s="433"/>
      <c r="EF4342" s="433"/>
      <c r="EG4342" s="433"/>
      <c r="EH4342" s="433"/>
      <c r="EI4342" s="433"/>
      <c r="EJ4342" s="433"/>
      <c r="EK4342" s="433"/>
      <c r="EL4342" s="433"/>
      <c r="EM4342" s="433"/>
      <c r="EN4342" s="433"/>
      <c r="EO4342" s="433"/>
      <c r="EP4342" s="433"/>
      <c r="EQ4342" s="433"/>
      <c r="ER4342" s="433"/>
      <c r="ES4342" s="433"/>
      <c r="ET4342" s="433"/>
      <c r="EU4342" s="433"/>
      <c r="EV4342" s="433"/>
      <c r="EW4342" s="433"/>
      <c r="EX4342" s="433"/>
      <c r="EY4342" s="433"/>
      <c r="EZ4342" s="433"/>
      <c r="FA4342" s="433"/>
      <c r="FB4342" s="433"/>
      <c r="FC4342" s="433"/>
      <c r="FD4342" s="433"/>
      <c r="FE4342" s="433"/>
      <c r="FF4342" s="433"/>
      <c r="FG4342" s="433"/>
      <c r="FH4342" s="433"/>
      <c r="FI4342" s="433"/>
      <c r="FJ4342" s="433"/>
      <c r="FK4342" s="433"/>
      <c r="FL4342" s="433"/>
      <c r="FM4342" s="433"/>
      <c r="FN4342" s="433"/>
      <c r="FO4342" s="433"/>
      <c r="FP4342" s="433"/>
      <c r="FQ4342" s="433"/>
      <c r="FR4342" s="433"/>
      <c r="FS4342" s="433"/>
    </row>
    <row r="4343" spans="114:175" ht="15" customHeight="1">
      <c r="DJ4343" s="433"/>
      <c r="DK4343" s="433"/>
      <c r="DL4343" s="433"/>
      <c r="DM4343" s="433"/>
      <c r="DN4343" s="433"/>
      <c r="DO4343" s="433"/>
      <c r="DP4343" s="433"/>
      <c r="DQ4343" s="433"/>
      <c r="DR4343" s="433"/>
      <c r="DS4343" s="433"/>
      <c r="DT4343" s="433"/>
      <c r="DU4343" s="433"/>
      <c r="DV4343" s="433"/>
      <c r="DW4343" s="433"/>
      <c r="DX4343" s="433"/>
      <c r="DY4343" s="433"/>
      <c r="DZ4343" s="433"/>
      <c r="EA4343" s="433"/>
      <c r="EB4343" s="433"/>
      <c r="EC4343" s="433"/>
      <c r="ED4343" s="433"/>
      <c r="EE4343" s="433"/>
      <c r="EF4343" s="433"/>
      <c r="EG4343" s="433"/>
      <c r="EH4343" s="433"/>
      <c r="EI4343" s="433"/>
      <c r="EJ4343" s="433"/>
      <c r="EK4343" s="433"/>
      <c r="EL4343" s="433"/>
      <c r="EM4343" s="433"/>
      <c r="EN4343" s="433"/>
      <c r="EO4343" s="433"/>
      <c r="EP4343" s="433"/>
      <c r="EQ4343" s="433"/>
      <c r="ER4343" s="433"/>
      <c r="ES4343" s="433"/>
      <c r="ET4343" s="433"/>
      <c r="EU4343" s="433"/>
      <c r="EV4343" s="433"/>
      <c r="EW4343" s="433"/>
      <c r="EX4343" s="433"/>
      <c r="EY4343" s="433"/>
      <c r="EZ4343" s="433"/>
      <c r="FA4343" s="433"/>
      <c r="FB4343" s="433"/>
      <c r="FC4343" s="433"/>
      <c r="FD4343" s="433"/>
      <c r="FE4343" s="433"/>
      <c r="FF4343" s="433"/>
      <c r="FG4343" s="433"/>
      <c r="FH4343" s="433"/>
      <c r="FI4343" s="433"/>
      <c r="FJ4343" s="433"/>
      <c r="FK4343" s="433"/>
      <c r="FL4343" s="433"/>
      <c r="FM4343" s="433"/>
      <c r="FN4343" s="433"/>
      <c r="FO4343" s="433"/>
      <c r="FP4343" s="433"/>
      <c r="FQ4343" s="433"/>
      <c r="FR4343" s="433"/>
      <c r="FS4343" s="433"/>
    </row>
    <row r="4344" spans="114:175" ht="15" customHeight="1">
      <c r="DJ4344" s="433"/>
      <c r="DK4344" s="433"/>
      <c r="DL4344" s="433"/>
      <c r="DM4344" s="433"/>
      <c r="DN4344" s="433"/>
      <c r="DO4344" s="433"/>
      <c r="DP4344" s="433"/>
      <c r="DQ4344" s="433"/>
      <c r="DR4344" s="433"/>
      <c r="DS4344" s="433"/>
      <c r="DT4344" s="433"/>
      <c r="DU4344" s="433"/>
      <c r="DV4344" s="433"/>
      <c r="DW4344" s="433"/>
      <c r="DX4344" s="433"/>
      <c r="DY4344" s="433"/>
      <c r="DZ4344" s="433"/>
      <c r="EA4344" s="433"/>
      <c r="EB4344" s="433"/>
      <c r="EC4344" s="433"/>
      <c r="ED4344" s="433"/>
      <c r="EE4344" s="433"/>
      <c r="EF4344" s="433"/>
      <c r="EG4344" s="433"/>
      <c r="EH4344" s="433"/>
      <c r="EI4344" s="433"/>
      <c r="EJ4344" s="433"/>
      <c r="EK4344" s="433"/>
      <c r="EL4344" s="433"/>
      <c r="EM4344" s="433"/>
      <c r="EN4344" s="433"/>
      <c r="EO4344" s="433"/>
      <c r="EP4344" s="433"/>
      <c r="EQ4344" s="433"/>
      <c r="ER4344" s="433"/>
      <c r="ES4344" s="433"/>
      <c r="ET4344" s="433"/>
      <c r="EU4344" s="433"/>
      <c r="EV4344" s="433"/>
      <c r="EW4344" s="433"/>
      <c r="EX4344" s="433"/>
      <c r="EY4344" s="433"/>
      <c r="EZ4344" s="433"/>
      <c r="FA4344" s="433"/>
      <c r="FB4344" s="433"/>
      <c r="FC4344" s="433"/>
      <c r="FD4344" s="433"/>
      <c r="FE4344" s="433"/>
      <c r="FF4344" s="433"/>
      <c r="FG4344" s="433"/>
      <c r="FH4344" s="433"/>
      <c r="FI4344" s="433"/>
      <c r="FJ4344" s="433"/>
      <c r="FK4344" s="433"/>
      <c r="FL4344" s="433"/>
      <c r="FM4344" s="433"/>
      <c r="FN4344" s="433"/>
      <c r="FO4344" s="433"/>
      <c r="FP4344" s="433"/>
      <c r="FQ4344" s="433"/>
      <c r="FR4344" s="433"/>
      <c r="FS4344" s="433"/>
    </row>
    <row r="4345" spans="114:175" ht="15" customHeight="1">
      <c r="DJ4345" s="433"/>
      <c r="DK4345" s="433"/>
      <c r="DL4345" s="433"/>
      <c r="DM4345" s="433"/>
      <c r="DN4345" s="433"/>
      <c r="DO4345" s="433"/>
      <c r="DP4345" s="433"/>
      <c r="DQ4345" s="433"/>
      <c r="DR4345" s="433"/>
      <c r="DS4345" s="433"/>
      <c r="DT4345" s="433"/>
      <c r="DU4345" s="433"/>
      <c r="DV4345" s="433"/>
      <c r="DW4345" s="433"/>
      <c r="DX4345" s="433"/>
      <c r="DY4345" s="433"/>
      <c r="DZ4345" s="433"/>
      <c r="EA4345" s="433"/>
      <c r="EB4345" s="433"/>
      <c r="EC4345" s="433"/>
      <c r="ED4345" s="433"/>
      <c r="EE4345" s="433"/>
      <c r="EF4345" s="433"/>
      <c r="EG4345" s="433"/>
      <c r="EH4345" s="433"/>
      <c r="EI4345" s="433"/>
      <c r="EJ4345" s="433"/>
      <c r="EK4345" s="433"/>
      <c r="EL4345" s="433"/>
      <c r="EM4345" s="433"/>
      <c r="EN4345" s="433"/>
      <c r="EO4345" s="433"/>
      <c r="EP4345" s="433"/>
      <c r="EQ4345" s="433"/>
      <c r="ER4345" s="433"/>
      <c r="ES4345" s="433"/>
      <c r="ET4345" s="433"/>
      <c r="EU4345" s="433"/>
      <c r="EV4345" s="433"/>
      <c r="EW4345" s="433"/>
      <c r="EX4345" s="433"/>
      <c r="EY4345" s="433"/>
      <c r="EZ4345" s="433"/>
      <c r="FA4345" s="433"/>
      <c r="FB4345" s="433"/>
      <c r="FC4345" s="433"/>
      <c r="FD4345" s="433"/>
      <c r="FE4345" s="433"/>
      <c r="FF4345" s="433"/>
      <c r="FG4345" s="433"/>
      <c r="FH4345" s="433"/>
      <c r="FI4345" s="433"/>
      <c r="FJ4345" s="433"/>
      <c r="FK4345" s="433"/>
      <c r="FL4345" s="433"/>
      <c r="FM4345" s="433"/>
      <c r="FN4345" s="433"/>
      <c r="FO4345" s="433"/>
      <c r="FP4345" s="433"/>
      <c r="FQ4345" s="433"/>
      <c r="FR4345" s="433"/>
      <c r="FS4345" s="433"/>
    </row>
    <row r="4346" spans="114:175" ht="15" customHeight="1">
      <c r="DJ4346" s="433"/>
      <c r="DK4346" s="433"/>
      <c r="DL4346" s="433"/>
      <c r="DM4346" s="433"/>
      <c r="DN4346" s="433"/>
      <c r="DO4346" s="433"/>
      <c r="DP4346" s="433"/>
      <c r="DQ4346" s="433"/>
      <c r="DR4346" s="433"/>
      <c r="DS4346" s="433"/>
      <c r="DT4346" s="433"/>
      <c r="DU4346" s="433"/>
      <c r="DV4346" s="433"/>
      <c r="DW4346" s="433"/>
      <c r="DX4346" s="433"/>
      <c r="DY4346" s="433"/>
      <c r="DZ4346" s="433"/>
      <c r="EA4346" s="433"/>
      <c r="EB4346" s="433"/>
      <c r="EC4346" s="433"/>
      <c r="ED4346" s="433"/>
      <c r="EE4346" s="433"/>
      <c r="EF4346" s="433"/>
      <c r="EG4346" s="433"/>
      <c r="EH4346" s="433"/>
      <c r="EI4346" s="433"/>
      <c r="EJ4346" s="433"/>
      <c r="EK4346" s="433"/>
      <c r="EL4346" s="433"/>
      <c r="EM4346" s="433"/>
      <c r="EN4346" s="433"/>
      <c r="EO4346" s="433"/>
      <c r="EP4346" s="433"/>
      <c r="EQ4346" s="433"/>
      <c r="ER4346" s="433"/>
      <c r="ES4346" s="433"/>
      <c r="ET4346" s="433"/>
      <c r="EU4346" s="433"/>
      <c r="EV4346" s="433"/>
      <c r="EW4346" s="433"/>
      <c r="EX4346" s="433"/>
      <c r="EY4346" s="433"/>
      <c r="EZ4346" s="433"/>
      <c r="FA4346" s="433"/>
      <c r="FB4346" s="433"/>
      <c r="FC4346" s="433"/>
      <c r="FD4346" s="433"/>
      <c r="FE4346" s="433"/>
      <c r="FF4346" s="433"/>
      <c r="FG4346" s="433"/>
      <c r="FH4346" s="433"/>
      <c r="FI4346" s="433"/>
      <c r="FJ4346" s="433"/>
      <c r="FK4346" s="433"/>
      <c r="FL4346" s="433"/>
      <c r="FM4346" s="433"/>
      <c r="FN4346" s="433"/>
      <c r="FO4346" s="433"/>
      <c r="FP4346" s="433"/>
      <c r="FQ4346" s="433"/>
      <c r="FR4346" s="433"/>
      <c r="FS4346" s="433"/>
    </row>
    <row r="4347" spans="114:175" ht="15" customHeight="1">
      <c r="DJ4347" s="433"/>
      <c r="DK4347" s="433"/>
      <c r="DL4347" s="433"/>
      <c r="DM4347" s="433"/>
      <c r="DN4347" s="433"/>
      <c r="DO4347" s="433"/>
      <c r="DP4347" s="433"/>
      <c r="DQ4347" s="433"/>
      <c r="DR4347" s="433"/>
      <c r="DS4347" s="433"/>
      <c r="DT4347" s="433"/>
      <c r="DU4347" s="433"/>
      <c r="DV4347" s="433"/>
      <c r="DW4347" s="433"/>
      <c r="DX4347" s="433"/>
      <c r="DY4347" s="433"/>
      <c r="DZ4347" s="433"/>
      <c r="EA4347" s="433"/>
      <c r="EB4347" s="433"/>
      <c r="EC4347" s="433"/>
      <c r="ED4347" s="433"/>
      <c r="EE4347" s="433"/>
      <c r="EF4347" s="433"/>
      <c r="EG4347" s="433"/>
      <c r="EH4347" s="433"/>
      <c r="EI4347" s="433"/>
      <c r="EJ4347" s="433"/>
      <c r="EK4347" s="433"/>
      <c r="EL4347" s="433"/>
      <c r="EM4347" s="433"/>
      <c r="EN4347" s="433"/>
      <c r="EO4347" s="433"/>
      <c r="EP4347" s="433"/>
      <c r="EQ4347" s="433"/>
      <c r="ER4347" s="433"/>
      <c r="ES4347" s="433"/>
      <c r="ET4347" s="433"/>
      <c r="EU4347" s="433"/>
      <c r="EV4347" s="433"/>
      <c r="EW4347" s="433"/>
      <c r="EX4347" s="433"/>
      <c r="EY4347" s="433"/>
      <c r="EZ4347" s="433"/>
      <c r="FA4347" s="433"/>
      <c r="FB4347" s="433"/>
      <c r="FC4347" s="433"/>
      <c r="FD4347" s="433"/>
      <c r="FE4347" s="433"/>
      <c r="FF4347" s="433"/>
      <c r="FG4347" s="433"/>
      <c r="FH4347" s="433"/>
      <c r="FI4347" s="433"/>
      <c r="FJ4347" s="433"/>
      <c r="FK4347" s="433"/>
      <c r="FL4347" s="433"/>
      <c r="FM4347" s="433"/>
      <c r="FN4347" s="433"/>
      <c r="FO4347" s="433"/>
      <c r="FP4347" s="433"/>
      <c r="FQ4347" s="433"/>
      <c r="FR4347" s="433"/>
      <c r="FS4347" s="433"/>
    </row>
    <row r="4348" spans="114:175" ht="15" customHeight="1">
      <c r="DJ4348" s="433"/>
      <c r="DK4348" s="433"/>
      <c r="DL4348" s="433"/>
      <c r="DM4348" s="433"/>
      <c r="DN4348" s="433"/>
      <c r="DO4348" s="433"/>
      <c r="DP4348" s="433"/>
      <c r="DQ4348" s="433"/>
      <c r="DR4348" s="433"/>
      <c r="DS4348" s="433"/>
      <c r="DT4348" s="433"/>
      <c r="DU4348" s="433"/>
      <c r="DV4348" s="433"/>
      <c r="DW4348" s="433"/>
      <c r="DX4348" s="433"/>
      <c r="DY4348" s="433"/>
      <c r="DZ4348" s="433"/>
      <c r="EA4348" s="433"/>
      <c r="EB4348" s="433"/>
      <c r="EC4348" s="433"/>
      <c r="ED4348" s="433"/>
      <c r="EE4348" s="433"/>
      <c r="EF4348" s="433"/>
      <c r="EG4348" s="433"/>
      <c r="EH4348" s="433"/>
      <c r="EI4348" s="433"/>
      <c r="EJ4348" s="433"/>
      <c r="EK4348" s="433"/>
      <c r="EL4348" s="433"/>
      <c r="EM4348" s="433"/>
      <c r="EN4348" s="433"/>
      <c r="EO4348" s="433"/>
      <c r="EP4348" s="433"/>
      <c r="EQ4348" s="433"/>
      <c r="ER4348" s="433"/>
      <c r="ES4348" s="433"/>
      <c r="ET4348" s="433"/>
      <c r="EU4348" s="433"/>
      <c r="EV4348" s="433"/>
      <c r="EW4348" s="433"/>
      <c r="EX4348" s="433"/>
      <c r="EY4348" s="433"/>
      <c r="EZ4348" s="433"/>
      <c r="FA4348" s="433"/>
      <c r="FB4348" s="433"/>
      <c r="FC4348" s="433"/>
      <c r="FD4348" s="433"/>
      <c r="FE4348" s="433"/>
      <c r="FF4348" s="433"/>
      <c r="FG4348" s="433"/>
      <c r="FH4348" s="433"/>
      <c r="FI4348" s="433"/>
      <c r="FJ4348" s="433"/>
      <c r="FK4348" s="433"/>
      <c r="FL4348" s="433"/>
      <c r="FM4348" s="433"/>
      <c r="FN4348" s="433"/>
      <c r="FO4348" s="433"/>
      <c r="FP4348" s="433"/>
      <c r="FQ4348" s="433"/>
      <c r="FR4348" s="433"/>
      <c r="FS4348" s="433"/>
    </row>
    <row r="4349" spans="114:175" ht="15" customHeight="1">
      <c r="DJ4349" s="433"/>
      <c r="DK4349" s="433"/>
      <c r="DL4349" s="433"/>
      <c r="DM4349" s="433"/>
      <c r="DN4349" s="433"/>
      <c r="DO4349" s="433"/>
      <c r="DP4349" s="433"/>
      <c r="DQ4349" s="433"/>
      <c r="DR4349" s="433"/>
      <c r="DS4349" s="433"/>
      <c r="DT4349" s="433"/>
      <c r="DU4349" s="433"/>
      <c r="DV4349" s="433"/>
      <c r="DW4349" s="433"/>
      <c r="DX4349" s="433"/>
      <c r="DY4349" s="433"/>
      <c r="DZ4349" s="433"/>
      <c r="EA4349" s="433"/>
      <c r="EB4349" s="433"/>
      <c r="EC4349" s="433"/>
      <c r="ED4349" s="433"/>
      <c r="EE4349" s="433"/>
      <c r="EF4349" s="433"/>
      <c r="EG4349" s="433"/>
      <c r="EH4349" s="433"/>
      <c r="EI4349" s="433"/>
      <c r="EJ4349" s="433"/>
      <c r="EK4349" s="433"/>
      <c r="EL4349" s="433"/>
      <c r="EM4349" s="433"/>
      <c r="EN4349" s="433"/>
      <c r="EO4349" s="433"/>
      <c r="EP4349" s="433"/>
      <c r="EQ4349" s="433"/>
      <c r="ER4349" s="433"/>
      <c r="ES4349" s="433"/>
      <c r="ET4349" s="433"/>
      <c r="EU4349" s="433"/>
      <c r="EV4349" s="433"/>
      <c r="EW4349" s="433"/>
      <c r="EX4349" s="433"/>
      <c r="EY4349" s="433"/>
      <c r="EZ4349" s="433"/>
      <c r="FA4349" s="433"/>
      <c r="FB4349" s="433"/>
      <c r="FC4349" s="433"/>
      <c r="FD4349" s="433"/>
      <c r="FE4349" s="433"/>
      <c r="FF4349" s="433"/>
      <c r="FG4349" s="433"/>
      <c r="FH4349" s="433"/>
      <c r="FI4349" s="433"/>
      <c r="FJ4349" s="433"/>
      <c r="FK4349" s="433"/>
      <c r="FL4349" s="433"/>
      <c r="FM4349" s="433"/>
      <c r="FN4349" s="433"/>
      <c r="FO4349" s="433"/>
      <c r="FP4349" s="433"/>
      <c r="FQ4349" s="433"/>
      <c r="FR4349" s="433"/>
      <c r="FS4349" s="433"/>
    </row>
    <row r="4350" spans="114:175" ht="15" customHeight="1">
      <c r="DJ4350" s="433"/>
      <c r="DK4350" s="433"/>
      <c r="DL4350" s="433"/>
      <c r="DM4350" s="433"/>
      <c r="DN4350" s="433"/>
      <c r="DO4350" s="433"/>
      <c r="DP4350" s="433"/>
      <c r="DQ4350" s="433"/>
      <c r="DR4350" s="433"/>
      <c r="DS4350" s="433"/>
      <c r="DT4350" s="433"/>
      <c r="DU4350" s="433"/>
      <c r="DV4350" s="433"/>
      <c r="DW4350" s="433"/>
      <c r="DX4350" s="433"/>
      <c r="DY4350" s="433"/>
      <c r="DZ4350" s="433"/>
      <c r="EA4350" s="433"/>
      <c r="EB4350" s="433"/>
      <c r="EC4350" s="433"/>
      <c r="ED4350" s="433"/>
      <c r="EE4350" s="433"/>
      <c r="EF4350" s="433"/>
      <c r="EG4350" s="433"/>
      <c r="EH4350" s="433"/>
      <c r="EI4350" s="433"/>
      <c r="EJ4350" s="433"/>
      <c r="EK4350" s="433"/>
      <c r="EL4350" s="433"/>
      <c r="EM4350" s="433"/>
      <c r="EN4350" s="433"/>
      <c r="EO4350" s="433"/>
      <c r="EP4350" s="433"/>
      <c r="EQ4350" s="433"/>
      <c r="ER4350" s="433"/>
      <c r="ES4350" s="433"/>
      <c r="ET4350" s="433"/>
      <c r="EU4350" s="433"/>
      <c r="EV4350" s="433"/>
      <c r="EW4350" s="433"/>
      <c r="EX4350" s="433"/>
      <c r="EY4350" s="433"/>
      <c r="EZ4350" s="433"/>
      <c r="FA4350" s="433"/>
      <c r="FB4350" s="433"/>
      <c r="FC4350" s="433"/>
      <c r="FD4350" s="433"/>
      <c r="FE4350" s="433"/>
      <c r="FF4350" s="433"/>
      <c r="FG4350" s="433"/>
      <c r="FH4350" s="433"/>
      <c r="FI4350" s="433"/>
      <c r="FJ4350" s="433"/>
      <c r="FK4350" s="433"/>
      <c r="FL4350" s="433"/>
      <c r="FM4350" s="433"/>
      <c r="FN4350" s="433"/>
      <c r="FO4350" s="433"/>
      <c r="FP4350" s="433"/>
      <c r="FQ4350" s="433"/>
      <c r="FR4350" s="433"/>
      <c r="FS4350" s="433"/>
    </row>
    <row r="4351" spans="114:175" ht="15" customHeight="1">
      <c r="DJ4351" s="433"/>
      <c r="DK4351" s="433"/>
      <c r="DL4351" s="433"/>
      <c r="DM4351" s="433"/>
      <c r="DN4351" s="433"/>
      <c r="DO4351" s="433"/>
      <c r="DP4351" s="433"/>
      <c r="DQ4351" s="433"/>
      <c r="DR4351" s="433"/>
      <c r="DS4351" s="433"/>
      <c r="DT4351" s="433"/>
      <c r="DU4351" s="433"/>
      <c r="DV4351" s="433"/>
      <c r="DW4351" s="433"/>
      <c r="DX4351" s="433"/>
      <c r="DY4351" s="433"/>
      <c r="DZ4351" s="433"/>
      <c r="EA4351" s="433"/>
      <c r="EB4351" s="433"/>
      <c r="EC4351" s="433"/>
      <c r="ED4351" s="433"/>
      <c r="EE4351" s="433"/>
      <c r="EF4351" s="433"/>
      <c r="EG4351" s="433"/>
      <c r="EH4351" s="433"/>
      <c r="EI4351" s="433"/>
      <c r="EJ4351" s="433"/>
      <c r="EK4351" s="433"/>
      <c r="EL4351" s="433"/>
      <c r="EM4351" s="433"/>
      <c r="EN4351" s="433"/>
      <c r="EO4351" s="433"/>
      <c r="EP4351" s="433"/>
      <c r="EQ4351" s="433"/>
      <c r="ER4351" s="433"/>
      <c r="ES4351" s="433"/>
      <c r="ET4351" s="433"/>
      <c r="EU4351" s="433"/>
      <c r="EV4351" s="433"/>
      <c r="EW4351" s="433"/>
      <c r="EX4351" s="433"/>
      <c r="EY4351" s="433"/>
      <c r="EZ4351" s="433"/>
      <c r="FA4351" s="433"/>
      <c r="FB4351" s="433"/>
      <c r="FC4351" s="433"/>
      <c r="FD4351" s="433"/>
      <c r="FE4351" s="433"/>
      <c r="FF4351" s="433"/>
      <c r="FG4351" s="433"/>
      <c r="FH4351" s="433"/>
      <c r="FI4351" s="433"/>
      <c r="FJ4351" s="433"/>
      <c r="FK4351" s="433"/>
      <c r="FL4351" s="433"/>
      <c r="FM4351" s="433"/>
      <c r="FN4351" s="433"/>
      <c r="FO4351" s="433"/>
      <c r="FP4351" s="433"/>
      <c r="FQ4351" s="433"/>
      <c r="FR4351" s="433"/>
      <c r="FS4351" s="433"/>
    </row>
    <row r="4352" spans="114:175" ht="15" customHeight="1">
      <c r="DJ4352" s="433"/>
      <c r="DK4352" s="433"/>
      <c r="DL4352" s="433"/>
      <c r="DM4352" s="433"/>
      <c r="DN4352" s="433"/>
      <c r="DO4352" s="433"/>
      <c r="DP4352" s="433"/>
      <c r="DQ4352" s="433"/>
      <c r="DR4352" s="433"/>
      <c r="DS4352" s="433"/>
      <c r="DT4352" s="433"/>
      <c r="DU4352" s="433"/>
      <c r="DV4352" s="433"/>
      <c r="DW4352" s="433"/>
      <c r="DX4352" s="433"/>
      <c r="DY4352" s="433"/>
      <c r="DZ4352" s="433"/>
      <c r="EA4352" s="433"/>
      <c r="EB4352" s="433"/>
      <c r="EC4352" s="433"/>
      <c r="ED4352" s="433"/>
      <c r="EE4352" s="433"/>
      <c r="EF4352" s="433"/>
      <c r="EG4352" s="433"/>
      <c r="EH4352" s="433"/>
      <c r="EI4352" s="433"/>
      <c r="EJ4352" s="433"/>
      <c r="EK4352" s="433"/>
      <c r="EL4352" s="433"/>
      <c r="EM4352" s="433"/>
      <c r="EN4352" s="433"/>
      <c r="EO4352" s="433"/>
      <c r="EP4352" s="433"/>
      <c r="EQ4352" s="433"/>
      <c r="ER4352" s="433"/>
      <c r="ES4352" s="433"/>
      <c r="ET4352" s="433"/>
      <c r="EU4352" s="433"/>
      <c r="EV4352" s="433"/>
      <c r="EW4352" s="433"/>
      <c r="EX4352" s="433"/>
      <c r="EY4352" s="433"/>
      <c r="EZ4352" s="433"/>
      <c r="FA4352" s="433"/>
      <c r="FB4352" s="433"/>
      <c r="FC4352" s="433"/>
      <c r="FD4352" s="433"/>
      <c r="FE4352" s="433"/>
      <c r="FF4352" s="433"/>
      <c r="FG4352" s="433"/>
      <c r="FH4352" s="433"/>
      <c r="FI4352" s="433"/>
      <c r="FJ4352" s="433"/>
      <c r="FK4352" s="433"/>
      <c r="FL4352" s="433"/>
      <c r="FM4352" s="433"/>
      <c r="FN4352" s="433"/>
      <c r="FO4352" s="433"/>
      <c r="FP4352" s="433"/>
      <c r="FQ4352" s="433"/>
      <c r="FR4352" s="433"/>
      <c r="FS4352" s="433"/>
    </row>
    <row r="4353" spans="114:175" ht="15" customHeight="1">
      <c r="DJ4353" s="433"/>
      <c r="DK4353" s="433"/>
      <c r="DL4353" s="433"/>
      <c r="DM4353" s="433"/>
      <c r="DN4353" s="433"/>
      <c r="DO4353" s="433"/>
      <c r="DP4353" s="433"/>
      <c r="DQ4353" s="433"/>
      <c r="DR4353" s="433"/>
      <c r="DS4353" s="433"/>
      <c r="DT4353" s="433"/>
      <c r="DU4353" s="433"/>
      <c r="DV4353" s="433"/>
      <c r="DW4353" s="433"/>
      <c r="DX4353" s="433"/>
      <c r="DY4353" s="433"/>
      <c r="DZ4353" s="433"/>
      <c r="EA4353" s="433"/>
      <c r="EB4353" s="433"/>
      <c r="EC4353" s="433"/>
      <c r="ED4353" s="433"/>
      <c r="EE4353" s="433"/>
      <c r="EF4353" s="433"/>
      <c r="EG4353" s="433"/>
      <c r="EH4353" s="433"/>
      <c r="EI4353" s="433"/>
      <c r="EJ4353" s="433"/>
      <c r="EK4353" s="433"/>
      <c r="EL4353" s="433"/>
      <c r="EM4353" s="433"/>
      <c r="EN4353" s="433"/>
      <c r="EO4353" s="433"/>
      <c r="EP4353" s="433"/>
      <c r="EQ4353" s="433"/>
      <c r="ER4353" s="433"/>
      <c r="ES4353" s="433"/>
      <c r="ET4353" s="433"/>
      <c r="EU4353" s="433"/>
      <c r="EV4353" s="433"/>
      <c r="EW4353" s="433"/>
      <c r="EX4353" s="433"/>
      <c r="EY4353" s="433"/>
      <c r="EZ4353" s="433"/>
      <c r="FA4353" s="433"/>
      <c r="FB4353" s="433"/>
      <c r="FC4353" s="433"/>
      <c r="FD4353" s="433"/>
      <c r="FE4353" s="433"/>
      <c r="FF4353" s="433"/>
      <c r="FG4353" s="433"/>
      <c r="FH4353" s="433"/>
      <c r="FI4353" s="433"/>
      <c r="FJ4353" s="433"/>
      <c r="FK4353" s="433"/>
      <c r="FL4353" s="433"/>
      <c r="FM4353" s="433"/>
      <c r="FN4353" s="433"/>
      <c r="FO4353" s="433"/>
      <c r="FP4353" s="433"/>
      <c r="FQ4353" s="433"/>
      <c r="FR4353" s="433"/>
      <c r="FS4353" s="433"/>
    </row>
    <row r="4354" spans="114:175" ht="15" customHeight="1">
      <c r="DJ4354" s="433"/>
      <c r="DK4354" s="433"/>
      <c r="DL4354" s="433"/>
      <c r="DM4354" s="433"/>
      <c r="DN4354" s="433"/>
      <c r="DO4354" s="433"/>
      <c r="DP4354" s="433"/>
      <c r="DQ4354" s="433"/>
      <c r="DR4354" s="433"/>
      <c r="DS4354" s="433"/>
      <c r="DT4354" s="433"/>
      <c r="DU4354" s="433"/>
      <c r="DV4354" s="433"/>
      <c r="DW4354" s="433"/>
      <c r="DX4354" s="433"/>
      <c r="DY4354" s="433"/>
      <c r="DZ4354" s="433"/>
      <c r="EA4354" s="433"/>
      <c r="EB4354" s="433"/>
      <c r="EC4354" s="433"/>
      <c r="ED4354" s="433"/>
      <c r="EE4354" s="433"/>
      <c r="EF4354" s="433"/>
      <c r="EG4354" s="433"/>
      <c r="EH4354" s="433"/>
      <c r="EI4354" s="433"/>
      <c r="EJ4354" s="433"/>
      <c r="EK4354" s="433"/>
      <c r="EL4354" s="433"/>
      <c r="EM4354" s="433"/>
      <c r="EN4354" s="433"/>
      <c r="EO4354" s="433"/>
      <c r="EP4354" s="433"/>
      <c r="EQ4354" s="433"/>
      <c r="ER4354" s="433"/>
      <c r="ES4354" s="433"/>
      <c r="ET4354" s="433"/>
      <c r="EU4354" s="433"/>
      <c r="EV4354" s="433"/>
      <c r="EW4354" s="433"/>
      <c r="EX4354" s="433"/>
      <c r="EY4354" s="433"/>
      <c r="EZ4354" s="433"/>
      <c r="FA4354" s="433"/>
      <c r="FB4354" s="433"/>
      <c r="FC4354" s="433"/>
      <c r="FD4354" s="433"/>
      <c r="FE4354" s="433"/>
      <c r="FF4354" s="433"/>
      <c r="FG4354" s="433"/>
      <c r="FH4354" s="433"/>
      <c r="FI4354" s="433"/>
      <c r="FJ4354" s="433"/>
      <c r="FK4354" s="433"/>
      <c r="FL4354" s="433"/>
      <c r="FM4354" s="433"/>
      <c r="FN4354" s="433"/>
      <c r="FO4354" s="433"/>
      <c r="FP4354" s="433"/>
      <c r="FQ4354" s="433"/>
      <c r="FR4354" s="433"/>
      <c r="FS4354" s="433"/>
    </row>
    <row r="4355" spans="114:175" ht="15" customHeight="1">
      <c r="DJ4355" s="433"/>
      <c r="DK4355" s="433"/>
      <c r="DL4355" s="433"/>
      <c r="DM4355" s="433"/>
      <c r="DN4355" s="433"/>
      <c r="DO4355" s="433"/>
      <c r="DP4355" s="433"/>
      <c r="DQ4355" s="433"/>
      <c r="DR4355" s="433"/>
      <c r="DS4355" s="433"/>
      <c r="DT4355" s="433"/>
      <c r="DU4355" s="433"/>
      <c r="DV4355" s="433"/>
      <c r="DW4355" s="433"/>
      <c r="DX4355" s="433"/>
      <c r="DY4355" s="433"/>
      <c r="DZ4355" s="433"/>
      <c r="EA4355" s="433"/>
      <c r="EB4355" s="433"/>
      <c r="EC4355" s="433"/>
      <c r="ED4355" s="433"/>
      <c r="EE4355" s="433"/>
      <c r="EF4355" s="433"/>
      <c r="EG4355" s="433"/>
      <c r="EH4355" s="433"/>
      <c r="EI4355" s="433"/>
      <c r="EJ4355" s="433"/>
      <c r="EK4355" s="433"/>
      <c r="EL4355" s="433"/>
      <c r="EM4355" s="433"/>
      <c r="EN4355" s="433"/>
      <c r="EO4355" s="433"/>
      <c r="EP4355" s="433"/>
      <c r="EQ4355" s="433"/>
      <c r="ER4355" s="433"/>
      <c r="ES4355" s="433"/>
      <c r="ET4355" s="433"/>
      <c r="EU4355" s="433"/>
      <c r="EV4355" s="433"/>
      <c r="EW4355" s="433"/>
      <c r="EX4355" s="433"/>
      <c r="EY4355" s="433"/>
      <c r="EZ4355" s="433"/>
      <c r="FA4355" s="433"/>
      <c r="FB4355" s="433"/>
      <c r="FC4355" s="433"/>
      <c r="FD4355" s="433"/>
      <c r="FE4355" s="433"/>
      <c r="FF4355" s="433"/>
      <c r="FG4355" s="433"/>
      <c r="FH4355" s="433"/>
      <c r="FI4355" s="433"/>
      <c r="FJ4355" s="433"/>
      <c r="FK4355" s="433"/>
      <c r="FL4355" s="433"/>
      <c r="FM4355" s="433"/>
      <c r="FN4355" s="433"/>
      <c r="FO4355" s="433"/>
      <c r="FP4355" s="433"/>
      <c r="FQ4355" s="433"/>
      <c r="FR4355" s="433"/>
      <c r="FS4355" s="433"/>
    </row>
    <row r="4356" spans="114:175" ht="15" customHeight="1">
      <c r="DJ4356" s="433"/>
      <c r="DK4356" s="433"/>
      <c r="DL4356" s="433"/>
      <c r="DM4356" s="433"/>
      <c r="DN4356" s="433"/>
      <c r="DO4356" s="433"/>
      <c r="DP4356" s="433"/>
      <c r="DQ4356" s="433"/>
      <c r="DR4356" s="433"/>
      <c r="DS4356" s="433"/>
      <c r="DT4356" s="433"/>
      <c r="DU4356" s="433"/>
      <c r="DV4356" s="433"/>
      <c r="DW4356" s="433"/>
      <c r="DX4356" s="433"/>
      <c r="DY4356" s="433"/>
      <c r="DZ4356" s="433"/>
      <c r="EA4356" s="433"/>
      <c r="EB4356" s="433"/>
      <c r="EC4356" s="433"/>
      <c r="ED4356" s="433"/>
      <c r="EE4356" s="433"/>
      <c r="EF4356" s="433"/>
      <c r="EG4356" s="433"/>
      <c r="EH4356" s="433"/>
      <c r="EI4356" s="433"/>
      <c r="EJ4356" s="433"/>
      <c r="EK4356" s="433"/>
      <c r="EL4356" s="433"/>
      <c r="EM4356" s="433"/>
      <c r="EN4356" s="433"/>
      <c r="EO4356" s="433"/>
      <c r="EP4356" s="433"/>
      <c r="EQ4356" s="433"/>
      <c r="ER4356" s="433"/>
      <c r="ES4356" s="433"/>
      <c r="ET4356" s="433"/>
      <c r="EU4356" s="433"/>
      <c r="EV4356" s="433"/>
      <c r="EW4356" s="433"/>
      <c r="EX4356" s="433"/>
      <c r="EY4356" s="433"/>
      <c r="EZ4356" s="433"/>
      <c r="FA4356" s="433"/>
      <c r="FB4356" s="433"/>
      <c r="FC4356" s="433"/>
      <c r="FD4356" s="433"/>
      <c r="FE4356" s="433"/>
      <c r="FF4356" s="433"/>
      <c r="FG4356" s="433"/>
      <c r="FH4356" s="433"/>
      <c r="FI4356" s="433"/>
      <c r="FJ4356" s="433"/>
      <c r="FK4356" s="433"/>
      <c r="FL4356" s="433"/>
      <c r="FM4356" s="433"/>
      <c r="FN4356" s="433"/>
      <c r="FO4356" s="433"/>
      <c r="FP4356" s="433"/>
      <c r="FQ4356" s="433"/>
      <c r="FR4356" s="433"/>
      <c r="FS4356" s="433"/>
    </row>
    <row r="4357" spans="114:175" ht="15" customHeight="1">
      <c r="DJ4357" s="433"/>
      <c r="DK4357" s="433"/>
      <c r="DL4357" s="433"/>
      <c r="DM4357" s="433"/>
      <c r="DN4357" s="433"/>
      <c r="DO4357" s="433"/>
      <c r="DP4357" s="433"/>
      <c r="DQ4357" s="433"/>
      <c r="DR4357" s="433"/>
      <c r="DS4357" s="433"/>
      <c r="DT4357" s="433"/>
      <c r="DU4357" s="433"/>
      <c r="DV4357" s="433"/>
      <c r="DW4357" s="433"/>
      <c r="DX4357" s="433"/>
      <c r="DY4357" s="433"/>
      <c r="DZ4357" s="433"/>
      <c r="EA4357" s="433"/>
      <c r="EB4357" s="433"/>
      <c r="EC4357" s="433"/>
      <c r="ED4357" s="433"/>
      <c r="EE4357" s="433"/>
      <c r="EF4357" s="433"/>
      <c r="EG4357" s="433"/>
      <c r="EH4357" s="433"/>
      <c r="EI4357" s="433"/>
      <c r="EJ4357" s="433"/>
      <c r="EK4357" s="433"/>
      <c r="EL4357" s="433"/>
      <c r="EM4357" s="433"/>
      <c r="EN4357" s="433"/>
      <c r="EO4357" s="433"/>
      <c r="EP4357" s="433"/>
      <c r="EQ4357" s="433"/>
      <c r="ER4357" s="433"/>
      <c r="ES4357" s="433"/>
      <c r="ET4357" s="433"/>
      <c r="EU4357" s="433"/>
      <c r="EV4357" s="433"/>
      <c r="EW4357" s="433"/>
      <c r="EX4357" s="433"/>
      <c r="EY4357" s="433"/>
      <c r="EZ4357" s="433"/>
      <c r="FA4357" s="433"/>
      <c r="FB4357" s="433"/>
      <c r="FC4357" s="433"/>
      <c r="FD4357" s="433"/>
      <c r="FE4357" s="433"/>
      <c r="FF4357" s="433"/>
      <c r="FG4357" s="433"/>
      <c r="FH4357" s="433"/>
      <c r="FI4357" s="433"/>
      <c r="FJ4357" s="433"/>
      <c r="FK4357" s="433"/>
      <c r="FL4357" s="433"/>
      <c r="FM4357" s="433"/>
      <c r="FN4357" s="433"/>
      <c r="FO4357" s="433"/>
      <c r="FP4357" s="433"/>
      <c r="FQ4357" s="433"/>
      <c r="FR4357" s="433"/>
      <c r="FS4357" s="433"/>
    </row>
    <row r="4358" spans="114:175" ht="15" customHeight="1">
      <c r="DJ4358" s="433"/>
      <c r="DK4358" s="433"/>
      <c r="DL4358" s="433"/>
      <c r="DM4358" s="433"/>
      <c r="DN4358" s="433"/>
      <c r="DO4358" s="433"/>
      <c r="DP4358" s="433"/>
      <c r="DQ4358" s="433"/>
      <c r="DR4358" s="433"/>
      <c r="DS4358" s="433"/>
      <c r="DT4358" s="433"/>
      <c r="DU4358" s="433"/>
      <c r="DV4358" s="433"/>
      <c r="DW4358" s="433"/>
      <c r="DX4358" s="433"/>
      <c r="DY4358" s="433"/>
      <c r="DZ4358" s="433"/>
      <c r="EA4358" s="433"/>
      <c r="EB4358" s="433"/>
      <c r="EC4358" s="433"/>
      <c r="ED4358" s="433"/>
      <c r="EE4358" s="433"/>
      <c r="EF4358" s="433"/>
      <c r="EG4358" s="433"/>
      <c r="EH4358" s="433"/>
      <c r="EI4358" s="433"/>
      <c r="EJ4358" s="433"/>
      <c r="EK4358" s="433"/>
      <c r="EL4358" s="433"/>
      <c r="EM4358" s="433"/>
      <c r="EN4358" s="433"/>
      <c r="EO4358" s="433"/>
      <c r="EP4358" s="433"/>
      <c r="EQ4358" s="433"/>
      <c r="ER4358" s="433"/>
      <c r="ES4358" s="433"/>
      <c r="ET4358" s="433"/>
      <c r="EU4358" s="433"/>
      <c r="EV4358" s="433"/>
      <c r="EW4358" s="433"/>
      <c r="EX4358" s="433"/>
      <c r="EY4358" s="433"/>
      <c r="EZ4358" s="433"/>
      <c r="FA4358" s="433"/>
      <c r="FB4358" s="433"/>
      <c r="FC4358" s="433"/>
      <c r="FD4358" s="433"/>
      <c r="FE4358" s="433"/>
      <c r="FF4358" s="433"/>
      <c r="FG4358" s="433"/>
      <c r="FH4358" s="433"/>
      <c r="FI4358" s="433"/>
      <c r="FJ4358" s="433"/>
      <c r="FK4358" s="433"/>
      <c r="FL4358" s="433"/>
      <c r="FM4358" s="433"/>
      <c r="FN4358" s="433"/>
      <c r="FO4358" s="433"/>
      <c r="FP4358" s="433"/>
      <c r="FQ4358" s="433"/>
      <c r="FR4358" s="433"/>
      <c r="FS4358" s="433"/>
    </row>
    <row r="4359" spans="114:175" ht="15" customHeight="1">
      <c r="DJ4359" s="433"/>
      <c r="DK4359" s="433"/>
      <c r="DL4359" s="433"/>
      <c r="DM4359" s="433"/>
      <c r="DN4359" s="433"/>
      <c r="DO4359" s="433"/>
      <c r="DP4359" s="433"/>
      <c r="DQ4359" s="433"/>
      <c r="DR4359" s="433"/>
      <c r="DS4359" s="433"/>
      <c r="DT4359" s="433"/>
      <c r="DU4359" s="433"/>
      <c r="DV4359" s="433"/>
      <c r="DW4359" s="433"/>
      <c r="DX4359" s="433"/>
      <c r="DY4359" s="433"/>
      <c r="DZ4359" s="433"/>
      <c r="EA4359" s="433"/>
      <c r="EB4359" s="433"/>
      <c r="EC4359" s="433"/>
      <c r="ED4359" s="433"/>
      <c r="EE4359" s="433"/>
      <c r="EF4359" s="433"/>
      <c r="EG4359" s="433"/>
      <c r="EH4359" s="433"/>
      <c r="EI4359" s="433"/>
      <c r="EJ4359" s="433"/>
      <c r="EK4359" s="433"/>
      <c r="EL4359" s="433"/>
      <c r="EM4359" s="433"/>
      <c r="EN4359" s="433"/>
      <c r="EO4359" s="433"/>
      <c r="EP4359" s="433"/>
      <c r="EQ4359" s="433"/>
      <c r="ER4359" s="433"/>
      <c r="ES4359" s="433"/>
      <c r="ET4359" s="433"/>
      <c r="EU4359" s="433"/>
      <c r="EV4359" s="433"/>
      <c r="EW4359" s="433"/>
      <c r="EX4359" s="433"/>
      <c r="EY4359" s="433"/>
      <c r="EZ4359" s="433"/>
      <c r="FA4359" s="433"/>
      <c r="FB4359" s="433"/>
      <c r="FC4359" s="433"/>
      <c r="FD4359" s="433"/>
      <c r="FE4359" s="433"/>
      <c r="FF4359" s="433"/>
      <c r="FG4359" s="433"/>
      <c r="FH4359" s="433"/>
      <c r="FI4359" s="433"/>
      <c r="FJ4359" s="433"/>
      <c r="FK4359" s="433"/>
      <c r="FL4359" s="433"/>
      <c r="FM4359" s="433"/>
      <c r="FN4359" s="433"/>
      <c r="FO4359" s="433"/>
      <c r="FP4359" s="433"/>
      <c r="FQ4359" s="433"/>
      <c r="FR4359" s="433"/>
      <c r="FS4359" s="433"/>
    </row>
    <row r="4360" spans="114:175" ht="15" customHeight="1">
      <c r="DJ4360" s="433"/>
      <c r="DK4360" s="433"/>
      <c r="DL4360" s="433"/>
      <c r="DM4360" s="433"/>
      <c r="DN4360" s="433"/>
      <c r="DO4360" s="433"/>
      <c r="DP4360" s="433"/>
      <c r="DQ4360" s="433"/>
      <c r="DR4360" s="433"/>
      <c r="DS4360" s="433"/>
      <c r="DT4360" s="433"/>
      <c r="DU4360" s="433"/>
      <c r="DV4360" s="433"/>
      <c r="DW4360" s="433"/>
      <c r="DX4360" s="433"/>
      <c r="DY4360" s="433"/>
      <c r="DZ4360" s="433"/>
      <c r="EA4360" s="433"/>
      <c r="EB4360" s="433"/>
      <c r="EC4360" s="433"/>
      <c r="ED4360" s="433"/>
      <c r="EE4360" s="433"/>
      <c r="EF4360" s="433"/>
      <c r="EG4360" s="433"/>
      <c r="EH4360" s="433"/>
      <c r="EI4360" s="433"/>
      <c r="EJ4360" s="433"/>
      <c r="EK4360" s="433"/>
      <c r="EL4360" s="433"/>
      <c r="EM4360" s="433"/>
      <c r="EN4360" s="433"/>
      <c r="EO4360" s="433"/>
      <c r="EP4360" s="433"/>
      <c r="EQ4360" s="433"/>
      <c r="ER4360" s="433"/>
      <c r="ES4360" s="433"/>
      <c r="ET4360" s="433"/>
      <c r="EU4360" s="433"/>
      <c r="EV4360" s="433"/>
      <c r="EW4360" s="433"/>
      <c r="EX4360" s="433"/>
      <c r="EY4360" s="433"/>
      <c r="EZ4360" s="433"/>
      <c r="FA4360" s="433"/>
      <c r="FB4360" s="433"/>
      <c r="FC4360" s="433"/>
      <c r="FD4360" s="433"/>
      <c r="FE4360" s="433"/>
      <c r="FF4360" s="433"/>
      <c r="FG4360" s="433"/>
      <c r="FH4360" s="433"/>
      <c r="FI4360" s="433"/>
      <c r="FJ4360" s="433"/>
      <c r="FK4360" s="433"/>
      <c r="FL4360" s="433"/>
      <c r="FM4360" s="433"/>
      <c r="FN4360" s="433"/>
      <c r="FO4360" s="433"/>
      <c r="FP4360" s="433"/>
      <c r="FQ4360" s="433"/>
      <c r="FR4360" s="433"/>
      <c r="FS4360" s="433"/>
    </row>
    <row r="4361" spans="114:175" ht="15" customHeight="1">
      <c r="DJ4361" s="433"/>
      <c r="DK4361" s="433"/>
      <c r="DL4361" s="433"/>
      <c r="DM4361" s="433"/>
      <c r="DN4361" s="433"/>
      <c r="DO4361" s="433"/>
      <c r="DP4361" s="433"/>
      <c r="DQ4361" s="433"/>
      <c r="DR4361" s="433"/>
      <c r="DS4361" s="433"/>
      <c r="DT4361" s="433"/>
      <c r="DU4361" s="433"/>
      <c r="DV4361" s="433"/>
      <c r="DW4361" s="433"/>
      <c r="DX4361" s="433"/>
      <c r="DY4361" s="433"/>
      <c r="DZ4361" s="433"/>
      <c r="EA4361" s="433"/>
      <c r="EB4361" s="433"/>
      <c r="EC4361" s="433"/>
      <c r="ED4361" s="433"/>
      <c r="EE4361" s="433"/>
      <c r="EF4361" s="433"/>
      <c r="EG4361" s="433"/>
      <c r="EH4361" s="433"/>
      <c r="EI4361" s="433"/>
      <c r="EJ4361" s="433"/>
      <c r="EK4361" s="433"/>
      <c r="EL4361" s="433"/>
      <c r="EM4361" s="433"/>
      <c r="EN4361" s="433"/>
      <c r="EO4361" s="433"/>
      <c r="EP4361" s="433"/>
      <c r="EQ4361" s="433"/>
      <c r="ER4361" s="433"/>
      <c r="ES4361" s="433"/>
      <c r="ET4361" s="433"/>
      <c r="EU4361" s="433"/>
      <c r="EV4361" s="433"/>
      <c r="EW4361" s="433"/>
      <c r="EX4361" s="433"/>
      <c r="EY4361" s="433"/>
      <c r="EZ4361" s="433"/>
      <c r="FA4361" s="433"/>
      <c r="FB4361" s="433"/>
      <c r="FC4361" s="433"/>
      <c r="FD4361" s="433"/>
      <c r="FE4361" s="433"/>
      <c r="FF4361" s="433"/>
      <c r="FG4361" s="433"/>
      <c r="FH4361" s="433"/>
      <c r="FI4361" s="433"/>
      <c r="FJ4361" s="433"/>
      <c r="FK4361" s="433"/>
      <c r="FL4361" s="433"/>
      <c r="FM4361" s="433"/>
      <c r="FN4361" s="433"/>
      <c r="FO4361" s="433"/>
      <c r="FP4361" s="433"/>
      <c r="FQ4361" s="433"/>
      <c r="FR4361" s="433"/>
      <c r="FS4361" s="433"/>
    </row>
    <row r="4362" spans="114:175" ht="15" customHeight="1">
      <c r="DJ4362" s="433"/>
      <c r="DK4362" s="433"/>
      <c r="DL4362" s="433"/>
      <c r="DM4362" s="433"/>
      <c r="DN4362" s="433"/>
      <c r="DO4362" s="433"/>
      <c r="DP4362" s="433"/>
      <c r="DQ4362" s="433"/>
      <c r="DR4362" s="433"/>
      <c r="DS4362" s="433"/>
      <c r="DT4362" s="433"/>
      <c r="DU4362" s="433"/>
      <c r="DV4362" s="433"/>
      <c r="DW4362" s="433"/>
      <c r="DX4362" s="433"/>
      <c r="DY4362" s="433"/>
      <c r="DZ4362" s="433"/>
      <c r="EA4362" s="433"/>
      <c r="EB4362" s="433"/>
      <c r="EC4362" s="433"/>
      <c r="ED4362" s="433"/>
      <c r="EE4362" s="433"/>
      <c r="EF4362" s="433"/>
      <c r="EG4362" s="433"/>
      <c r="EH4362" s="433"/>
      <c r="EI4362" s="433"/>
      <c r="EJ4362" s="433"/>
      <c r="EK4362" s="433"/>
      <c r="EL4362" s="433"/>
      <c r="EM4362" s="433"/>
      <c r="EN4362" s="433"/>
      <c r="EO4362" s="433"/>
      <c r="EP4362" s="433"/>
      <c r="EQ4362" s="433"/>
      <c r="ER4362" s="433"/>
      <c r="ES4362" s="433"/>
      <c r="ET4362" s="433"/>
      <c r="EU4362" s="433"/>
      <c r="EV4362" s="433"/>
      <c r="EW4362" s="433"/>
      <c r="EX4362" s="433"/>
      <c r="EY4362" s="433"/>
      <c r="EZ4362" s="433"/>
      <c r="FA4362" s="433"/>
      <c r="FB4362" s="433"/>
      <c r="FC4362" s="433"/>
      <c r="FD4362" s="433"/>
      <c r="FE4362" s="433"/>
      <c r="FF4362" s="433"/>
      <c r="FG4362" s="433"/>
      <c r="FH4362" s="433"/>
      <c r="FI4362" s="433"/>
      <c r="FJ4362" s="433"/>
      <c r="FK4362" s="433"/>
      <c r="FL4362" s="433"/>
      <c r="FM4362" s="433"/>
      <c r="FN4362" s="433"/>
      <c r="FO4362" s="433"/>
      <c r="FP4362" s="433"/>
      <c r="FQ4362" s="433"/>
      <c r="FR4362" s="433"/>
      <c r="FS4362" s="433"/>
    </row>
    <row r="4363" spans="114:175" ht="15" customHeight="1">
      <c r="DJ4363" s="433"/>
      <c r="DK4363" s="433"/>
      <c r="DL4363" s="433"/>
      <c r="DM4363" s="433"/>
      <c r="DN4363" s="433"/>
      <c r="DO4363" s="433"/>
      <c r="DP4363" s="433"/>
      <c r="DQ4363" s="433"/>
      <c r="DR4363" s="433"/>
      <c r="DS4363" s="433"/>
      <c r="DT4363" s="433"/>
      <c r="DU4363" s="433"/>
      <c r="DV4363" s="433"/>
      <c r="DW4363" s="433"/>
      <c r="DX4363" s="433"/>
      <c r="DY4363" s="433"/>
      <c r="DZ4363" s="433"/>
      <c r="EA4363" s="433"/>
      <c r="EB4363" s="433"/>
      <c r="EC4363" s="433"/>
      <c r="ED4363" s="433"/>
      <c r="EE4363" s="433"/>
      <c r="EF4363" s="433"/>
      <c r="EG4363" s="433"/>
      <c r="EH4363" s="433"/>
      <c r="EI4363" s="433"/>
      <c r="EJ4363" s="433"/>
      <c r="EK4363" s="433"/>
      <c r="EL4363" s="433"/>
      <c r="EM4363" s="433"/>
      <c r="EN4363" s="433"/>
      <c r="EO4363" s="433"/>
      <c r="EP4363" s="433"/>
      <c r="EQ4363" s="433"/>
      <c r="ER4363" s="433"/>
      <c r="ES4363" s="433"/>
      <c r="ET4363" s="433"/>
      <c r="EU4363" s="433"/>
      <c r="EV4363" s="433"/>
      <c r="EW4363" s="433"/>
      <c r="EX4363" s="433"/>
      <c r="EY4363" s="433"/>
      <c r="EZ4363" s="433"/>
      <c r="FA4363" s="433"/>
      <c r="FB4363" s="433"/>
      <c r="FC4363" s="433"/>
      <c r="FD4363" s="433"/>
      <c r="FE4363" s="433"/>
      <c r="FF4363" s="433"/>
      <c r="FG4363" s="433"/>
      <c r="FH4363" s="433"/>
      <c r="FI4363" s="433"/>
      <c r="FJ4363" s="433"/>
      <c r="FK4363" s="433"/>
      <c r="FL4363" s="433"/>
      <c r="FM4363" s="433"/>
      <c r="FN4363" s="433"/>
      <c r="FO4363" s="433"/>
      <c r="FP4363" s="433"/>
      <c r="FQ4363" s="433"/>
      <c r="FR4363" s="433"/>
      <c r="FS4363" s="433"/>
    </row>
    <row r="4364" spans="114:175" ht="15" customHeight="1">
      <c r="DJ4364" s="433"/>
      <c r="DK4364" s="433"/>
      <c r="DL4364" s="433"/>
      <c r="DM4364" s="433"/>
      <c r="DN4364" s="433"/>
      <c r="DO4364" s="433"/>
      <c r="DP4364" s="433"/>
      <c r="DQ4364" s="433"/>
      <c r="DR4364" s="433"/>
      <c r="DS4364" s="433"/>
      <c r="DT4364" s="433"/>
      <c r="DU4364" s="433"/>
      <c r="DV4364" s="433"/>
      <c r="DW4364" s="433"/>
      <c r="DX4364" s="433"/>
      <c r="DY4364" s="433"/>
      <c r="DZ4364" s="433"/>
      <c r="EA4364" s="433"/>
      <c r="EB4364" s="433"/>
      <c r="EC4364" s="433"/>
      <c r="ED4364" s="433"/>
      <c r="EE4364" s="433"/>
      <c r="EF4364" s="433"/>
      <c r="EG4364" s="433"/>
      <c r="EH4364" s="433"/>
      <c r="EI4364" s="433"/>
      <c r="EJ4364" s="433"/>
      <c r="EK4364" s="433"/>
      <c r="EL4364" s="433"/>
      <c r="EM4364" s="433"/>
      <c r="EN4364" s="433"/>
      <c r="EO4364" s="433"/>
      <c r="EP4364" s="433"/>
      <c r="EQ4364" s="433"/>
      <c r="ER4364" s="433"/>
      <c r="ES4364" s="433"/>
      <c r="ET4364" s="433"/>
      <c r="EU4364" s="433"/>
      <c r="EV4364" s="433"/>
      <c r="EW4364" s="433"/>
      <c r="EX4364" s="433"/>
      <c r="EY4364" s="433"/>
      <c r="EZ4364" s="433"/>
      <c r="FA4364" s="433"/>
      <c r="FB4364" s="433"/>
      <c r="FC4364" s="433"/>
      <c r="FD4364" s="433"/>
      <c r="FE4364" s="433"/>
      <c r="FF4364" s="433"/>
      <c r="FG4364" s="433"/>
      <c r="FH4364" s="433"/>
      <c r="FI4364" s="433"/>
      <c r="FJ4364" s="433"/>
      <c r="FK4364" s="433"/>
      <c r="FL4364" s="433"/>
      <c r="FM4364" s="433"/>
      <c r="FN4364" s="433"/>
      <c r="FO4364" s="433"/>
      <c r="FP4364" s="433"/>
      <c r="FQ4364" s="433"/>
      <c r="FR4364" s="433"/>
      <c r="FS4364" s="433"/>
    </row>
    <row r="4365" spans="114:175" ht="15" customHeight="1">
      <c r="DJ4365" s="433"/>
      <c r="DK4365" s="433"/>
      <c r="DL4365" s="433"/>
      <c r="DM4365" s="433"/>
      <c r="DN4365" s="433"/>
      <c r="DO4365" s="433"/>
      <c r="DP4365" s="433"/>
      <c r="DQ4365" s="433"/>
      <c r="DR4365" s="433"/>
      <c r="DS4365" s="433"/>
      <c r="DT4365" s="433"/>
      <c r="DU4365" s="433"/>
      <c r="DV4365" s="433"/>
      <c r="DW4365" s="433"/>
      <c r="DX4365" s="433"/>
      <c r="DY4365" s="433"/>
      <c r="DZ4365" s="433"/>
      <c r="EA4365" s="433"/>
      <c r="EB4365" s="433"/>
      <c r="EC4365" s="433"/>
      <c r="ED4365" s="433"/>
      <c r="EE4365" s="433"/>
      <c r="EF4365" s="433"/>
      <c r="EG4365" s="433"/>
      <c r="EH4365" s="433"/>
      <c r="EI4365" s="433"/>
      <c r="EJ4365" s="433"/>
      <c r="EK4365" s="433"/>
      <c r="EL4365" s="433"/>
      <c r="EM4365" s="433"/>
      <c r="EN4365" s="433"/>
      <c r="EO4365" s="433"/>
      <c r="EP4365" s="433"/>
      <c r="EQ4365" s="433"/>
      <c r="ER4365" s="433"/>
      <c r="ES4365" s="433"/>
      <c r="ET4365" s="433"/>
      <c r="EU4365" s="433"/>
      <c r="EV4365" s="433"/>
      <c r="EW4365" s="433"/>
      <c r="EX4365" s="433"/>
      <c r="EY4365" s="433"/>
      <c r="EZ4365" s="433"/>
      <c r="FA4365" s="433"/>
      <c r="FB4365" s="433"/>
      <c r="FC4365" s="433"/>
      <c r="FD4365" s="433"/>
      <c r="FE4365" s="433"/>
      <c r="FF4365" s="433"/>
      <c r="FG4365" s="433"/>
      <c r="FH4365" s="433"/>
      <c r="FI4365" s="433"/>
      <c r="FJ4365" s="433"/>
      <c r="FK4365" s="433"/>
      <c r="FL4365" s="433"/>
      <c r="FM4365" s="433"/>
      <c r="FN4365" s="433"/>
      <c r="FO4365" s="433"/>
      <c r="FP4365" s="433"/>
      <c r="FQ4365" s="433"/>
      <c r="FR4365" s="433"/>
      <c r="FS4365" s="433"/>
    </row>
    <row r="4366" spans="114:175" ht="15" customHeight="1">
      <c r="DJ4366" s="433"/>
      <c r="DK4366" s="433"/>
      <c r="DL4366" s="433"/>
      <c r="DM4366" s="433"/>
      <c r="DN4366" s="433"/>
      <c r="DO4366" s="433"/>
      <c r="DP4366" s="433"/>
      <c r="DQ4366" s="433"/>
      <c r="DR4366" s="433"/>
      <c r="DS4366" s="433"/>
      <c r="DT4366" s="433"/>
      <c r="DU4366" s="433"/>
      <c r="DV4366" s="433"/>
      <c r="DW4366" s="433"/>
      <c r="DX4366" s="433"/>
      <c r="DY4366" s="433"/>
      <c r="DZ4366" s="433"/>
      <c r="EA4366" s="433"/>
      <c r="EB4366" s="433"/>
      <c r="EC4366" s="433"/>
      <c r="ED4366" s="433"/>
      <c r="EE4366" s="433"/>
      <c r="EF4366" s="433"/>
      <c r="EG4366" s="433"/>
      <c r="EH4366" s="433"/>
      <c r="EI4366" s="433"/>
      <c r="EJ4366" s="433"/>
      <c r="EK4366" s="433"/>
      <c r="EL4366" s="433"/>
      <c r="EM4366" s="433"/>
      <c r="EN4366" s="433"/>
      <c r="EO4366" s="433"/>
      <c r="EP4366" s="433"/>
      <c r="EQ4366" s="433"/>
      <c r="ER4366" s="433"/>
      <c r="ES4366" s="433"/>
      <c r="ET4366" s="433"/>
      <c r="EU4366" s="433"/>
      <c r="EV4366" s="433"/>
      <c r="EW4366" s="433"/>
      <c r="EX4366" s="433"/>
      <c r="EY4366" s="433"/>
      <c r="EZ4366" s="433"/>
      <c r="FA4366" s="433"/>
      <c r="FB4366" s="433"/>
      <c r="FC4366" s="433"/>
      <c r="FD4366" s="433"/>
      <c r="FE4366" s="433"/>
      <c r="FF4366" s="433"/>
      <c r="FG4366" s="433"/>
      <c r="FH4366" s="433"/>
      <c r="FI4366" s="433"/>
      <c r="FJ4366" s="433"/>
      <c r="FK4366" s="433"/>
      <c r="FL4366" s="433"/>
      <c r="FM4366" s="433"/>
      <c r="FN4366" s="433"/>
      <c r="FO4366" s="433"/>
      <c r="FP4366" s="433"/>
      <c r="FQ4366" s="433"/>
      <c r="FR4366" s="433"/>
      <c r="FS4366" s="433"/>
    </row>
    <row r="4367" spans="114:175" ht="15" customHeight="1">
      <c r="DJ4367" s="433"/>
      <c r="DK4367" s="433"/>
      <c r="DL4367" s="433"/>
      <c r="DM4367" s="433"/>
      <c r="DN4367" s="433"/>
      <c r="DO4367" s="433"/>
      <c r="DP4367" s="433"/>
      <c r="DQ4367" s="433"/>
      <c r="DR4367" s="433"/>
      <c r="DS4367" s="433"/>
      <c r="DT4367" s="433"/>
      <c r="DU4367" s="433"/>
      <c r="DV4367" s="433"/>
      <c r="DW4367" s="433"/>
      <c r="DX4367" s="433"/>
      <c r="DY4367" s="433"/>
      <c r="DZ4367" s="433"/>
      <c r="EA4367" s="433"/>
      <c r="EB4367" s="433"/>
      <c r="EC4367" s="433"/>
      <c r="ED4367" s="433"/>
      <c r="EE4367" s="433"/>
      <c r="EF4367" s="433"/>
      <c r="EG4367" s="433"/>
      <c r="EH4367" s="433"/>
      <c r="EI4367" s="433"/>
      <c r="EJ4367" s="433"/>
      <c r="EK4367" s="433"/>
      <c r="EL4367" s="433"/>
      <c r="EM4367" s="433"/>
      <c r="EN4367" s="433"/>
      <c r="EO4367" s="433"/>
      <c r="EP4367" s="433"/>
      <c r="EQ4367" s="433"/>
      <c r="ER4367" s="433"/>
      <c r="ES4367" s="433"/>
      <c r="ET4367" s="433"/>
      <c r="EU4367" s="433"/>
      <c r="EV4367" s="433"/>
      <c r="EW4367" s="433"/>
      <c r="EX4367" s="433"/>
      <c r="EY4367" s="433"/>
      <c r="EZ4367" s="433"/>
      <c r="FA4367" s="433"/>
      <c r="FB4367" s="433"/>
      <c r="FC4367" s="433"/>
      <c r="FD4367" s="433"/>
      <c r="FE4367" s="433"/>
      <c r="FF4367" s="433"/>
      <c r="FG4367" s="433"/>
      <c r="FH4367" s="433"/>
      <c r="FI4367" s="433"/>
      <c r="FJ4367" s="433"/>
      <c r="FK4367" s="433"/>
      <c r="FL4367" s="433"/>
      <c r="FM4367" s="433"/>
      <c r="FN4367" s="433"/>
      <c r="FO4367" s="433"/>
      <c r="FP4367" s="433"/>
      <c r="FQ4367" s="433"/>
      <c r="FR4367" s="433"/>
      <c r="FS4367" s="433"/>
    </row>
    <row r="4368" spans="114:175" ht="15" customHeight="1">
      <c r="DJ4368" s="433"/>
      <c r="DK4368" s="433"/>
      <c r="DL4368" s="433"/>
      <c r="DM4368" s="433"/>
      <c r="DN4368" s="433"/>
      <c r="DO4368" s="433"/>
      <c r="DP4368" s="433"/>
      <c r="DQ4368" s="433"/>
      <c r="DR4368" s="433"/>
      <c r="DS4368" s="433"/>
      <c r="DT4368" s="433"/>
      <c r="DU4368" s="433"/>
      <c r="DV4368" s="433"/>
      <c r="DW4368" s="433"/>
      <c r="DX4368" s="433"/>
      <c r="DY4368" s="433"/>
      <c r="DZ4368" s="433"/>
      <c r="EA4368" s="433"/>
      <c r="EB4368" s="433"/>
      <c r="EC4368" s="433"/>
      <c r="ED4368" s="433"/>
      <c r="EE4368" s="433"/>
      <c r="EF4368" s="433"/>
      <c r="EG4368" s="433"/>
      <c r="EH4368" s="433"/>
      <c r="EI4368" s="433"/>
      <c r="EJ4368" s="433"/>
      <c r="EK4368" s="433"/>
      <c r="EL4368" s="433"/>
      <c r="EM4368" s="433"/>
      <c r="EN4368" s="433"/>
      <c r="EO4368" s="433"/>
      <c r="EP4368" s="433"/>
      <c r="EQ4368" s="433"/>
      <c r="ER4368" s="433"/>
      <c r="ES4368" s="433"/>
      <c r="ET4368" s="433"/>
      <c r="EU4368" s="433"/>
      <c r="EV4368" s="433"/>
      <c r="EW4368" s="433"/>
      <c r="EX4368" s="433"/>
      <c r="EY4368" s="433"/>
      <c r="EZ4368" s="433"/>
      <c r="FA4368" s="433"/>
      <c r="FB4368" s="433"/>
      <c r="FC4368" s="433"/>
      <c r="FD4368" s="433"/>
      <c r="FE4368" s="433"/>
      <c r="FF4368" s="433"/>
      <c r="FG4368" s="433"/>
      <c r="FH4368" s="433"/>
      <c r="FI4368" s="433"/>
      <c r="FJ4368" s="433"/>
      <c r="FK4368" s="433"/>
      <c r="FL4368" s="433"/>
      <c r="FM4368" s="433"/>
      <c r="FN4368" s="433"/>
      <c r="FO4368" s="433"/>
      <c r="FP4368" s="433"/>
      <c r="FQ4368" s="433"/>
      <c r="FR4368" s="433"/>
      <c r="FS4368" s="433"/>
    </row>
    <row r="4369" spans="114:175" ht="15" customHeight="1">
      <c r="DJ4369" s="433"/>
      <c r="DK4369" s="433"/>
      <c r="DL4369" s="433"/>
      <c r="DM4369" s="433"/>
      <c r="DN4369" s="433"/>
      <c r="DO4369" s="433"/>
      <c r="DP4369" s="433"/>
      <c r="DQ4369" s="433"/>
      <c r="DR4369" s="433"/>
      <c r="DS4369" s="433"/>
      <c r="DT4369" s="433"/>
      <c r="DU4369" s="433"/>
      <c r="DV4369" s="433"/>
      <c r="DW4369" s="433"/>
      <c r="DX4369" s="433"/>
      <c r="DY4369" s="433"/>
      <c r="DZ4369" s="433"/>
      <c r="EA4369" s="433"/>
      <c r="EB4369" s="433"/>
      <c r="EC4369" s="433"/>
      <c r="ED4369" s="433"/>
      <c r="EE4369" s="433"/>
      <c r="EF4369" s="433"/>
      <c r="EG4369" s="433"/>
      <c r="EH4369" s="433"/>
      <c r="EI4369" s="433"/>
      <c r="EJ4369" s="433"/>
      <c r="EK4369" s="433"/>
      <c r="EL4369" s="433"/>
      <c r="EM4369" s="433"/>
      <c r="EN4369" s="433"/>
      <c r="EO4369" s="433"/>
      <c r="EP4369" s="433"/>
      <c r="EQ4369" s="433"/>
      <c r="ER4369" s="433"/>
      <c r="ES4369" s="433"/>
      <c r="ET4369" s="433"/>
      <c r="EU4369" s="433"/>
      <c r="EV4369" s="433"/>
      <c r="EW4369" s="433"/>
      <c r="EX4369" s="433"/>
      <c r="EY4369" s="433"/>
      <c r="EZ4369" s="433"/>
      <c r="FA4369" s="433"/>
      <c r="FB4369" s="433"/>
      <c r="FC4369" s="433"/>
      <c r="FD4369" s="433"/>
      <c r="FE4369" s="433"/>
      <c r="FF4369" s="433"/>
      <c r="FG4369" s="433"/>
      <c r="FH4369" s="433"/>
      <c r="FI4369" s="433"/>
      <c r="FJ4369" s="433"/>
      <c r="FK4369" s="433"/>
      <c r="FL4369" s="433"/>
      <c r="FM4369" s="433"/>
      <c r="FN4369" s="433"/>
      <c r="FO4369" s="433"/>
      <c r="FP4369" s="433"/>
      <c r="FQ4369" s="433"/>
      <c r="FR4369" s="433"/>
      <c r="FS4369" s="433"/>
    </row>
    <row r="4370" spans="114:175" ht="15" customHeight="1">
      <c r="DJ4370" s="433"/>
      <c r="DK4370" s="433"/>
      <c r="DL4370" s="433"/>
      <c r="DM4370" s="433"/>
      <c r="DN4370" s="433"/>
      <c r="DO4370" s="433"/>
      <c r="DP4370" s="433"/>
      <c r="DQ4370" s="433"/>
      <c r="DR4370" s="433"/>
      <c r="DS4370" s="433"/>
      <c r="DT4370" s="433"/>
      <c r="DU4370" s="433"/>
      <c r="DV4370" s="433"/>
      <c r="DW4370" s="433"/>
      <c r="DX4370" s="433"/>
      <c r="DY4370" s="433"/>
      <c r="DZ4370" s="433"/>
      <c r="EA4370" s="433"/>
      <c r="EB4370" s="433"/>
      <c r="EC4370" s="433"/>
      <c r="ED4370" s="433"/>
      <c r="EE4370" s="433"/>
      <c r="EF4370" s="433"/>
      <c r="EG4370" s="433"/>
      <c r="EH4370" s="433"/>
      <c r="EI4370" s="433"/>
      <c r="EJ4370" s="433"/>
      <c r="EK4370" s="433"/>
      <c r="EL4370" s="433"/>
      <c r="EM4370" s="433"/>
      <c r="EN4370" s="433"/>
      <c r="EO4370" s="433"/>
      <c r="EP4370" s="433"/>
      <c r="EQ4370" s="433"/>
      <c r="ER4370" s="433"/>
      <c r="ES4370" s="433"/>
      <c r="ET4370" s="433"/>
      <c r="EU4370" s="433"/>
      <c r="EV4370" s="433"/>
      <c r="EW4370" s="433"/>
      <c r="EX4370" s="433"/>
      <c r="EY4370" s="433"/>
      <c r="EZ4370" s="433"/>
      <c r="FA4370" s="433"/>
      <c r="FB4370" s="433"/>
      <c r="FC4370" s="433"/>
      <c r="FD4370" s="433"/>
      <c r="FE4370" s="433"/>
      <c r="FF4370" s="433"/>
      <c r="FG4370" s="433"/>
      <c r="FH4370" s="433"/>
      <c r="FI4370" s="433"/>
      <c r="FJ4370" s="433"/>
      <c r="FK4370" s="433"/>
      <c r="FL4370" s="433"/>
      <c r="FM4370" s="433"/>
      <c r="FN4370" s="433"/>
      <c r="FO4370" s="433"/>
      <c r="FP4370" s="433"/>
      <c r="FQ4370" s="433"/>
      <c r="FR4370" s="433"/>
      <c r="FS4370" s="433"/>
    </row>
    <row r="4371" spans="114:175" ht="15" customHeight="1">
      <c r="DJ4371" s="433"/>
      <c r="DK4371" s="433"/>
      <c r="DL4371" s="433"/>
      <c r="DM4371" s="433"/>
      <c r="DN4371" s="433"/>
      <c r="DO4371" s="433"/>
      <c r="DP4371" s="433"/>
      <c r="DQ4371" s="433"/>
      <c r="DR4371" s="433"/>
      <c r="DS4371" s="433"/>
      <c r="DT4371" s="433"/>
      <c r="DU4371" s="433"/>
      <c r="DV4371" s="433"/>
      <c r="DW4371" s="433"/>
      <c r="DX4371" s="433"/>
      <c r="DY4371" s="433"/>
      <c r="DZ4371" s="433"/>
      <c r="EA4371" s="433"/>
      <c r="EB4371" s="433"/>
      <c r="EC4371" s="433"/>
      <c r="ED4371" s="433"/>
      <c r="EE4371" s="433"/>
      <c r="EF4371" s="433"/>
      <c r="EG4371" s="433"/>
      <c r="EH4371" s="433"/>
      <c r="EI4371" s="433"/>
      <c r="EJ4371" s="433"/>
      <c r="EK4371" s="433"/>
      <c r="EL4371" s="433"/>
      <c r="EM4371" s="433"/>
      <c r="EN4371" s="433"/>
      <c r="EO4371" s="433"/>
      <c r="EP4371" s="433"/>
      <c r="EQ4371" s="433"/>
      <c r="ER4371" s="433"/>
      <c r="ES4371" s="433"/>
      <c r="ET4371" s="433"/>
      <c r="EU4371" s="433"/>
      <c r="EV4371" s="433"/>
      <c r="EW4371" s="433"/>
      <c r="EX4371" s="433"/>
      <c r="EY4371" s="433"/>
      <c r="EZ4371" s="433"/>
      <c r="FA4371" s="433"/>
      <c r="FB4371" s="433"/>
      <c r="FC4371" s="433"/>
      <c r="FD4371" s="433"/>
      <c r="FE4371" s="433"/>
      <c r="FF4371" s="433"/>
      <c r="FG4371" s="433"/>
      <c r="FH4371" s="433"/>
      <c r="FI4371" s="433"/>
      <c r="FJ4371" s="433"/>
      <c r="FK4371" s="433"/>
      <c r="FL4371" s="433"/>
      <c r="FM4371" s="433"/>
      <c r="FN4371" s="433"/>
      <c r="FO4371" s="433"/>
      <c r="FP4371" s="433"/>
      <c r="FQ4371" s="433"/>
      <c r="FR4371" s="433"/>
      <c r="FS4371" s="433"/>
    </row>
    <row r="4372" spans="114:175" ht="15" customHeight="1">
      <c r="DJ4372" s="433"/>
      <c r="DK4372" s="433"/>
      <c r="DL4372" s="433"/>
      <c r="DM4372" s="433"/>
      <c r="DN4372" s="433"/>
      <c r="DO4372" s="433"/>
      <c r="DP4372" s="433"/>
      <c r="DQ4372" s="433"/>
      <c r="DR4372" s="433"/>
      <c r="DS4372" s="433"/>
      <c r="DT4372" s="433"/>
      <c r="DU4372" s="433"/>
      <c r="DV4372" s="433"/>
      <c r="DW4372" s="433"/>
      <c r="DX4372" s="433"/>
      <c r="DY4372" s="433"/>
      <c r="DZ4372" s="433"/>
      <c r="EA4372" s="433"/>
      <c r="EB4372" s="433"/>
      <c r="EC4372" s="433"/>
      <c r="ED4372" s="433"/>
      <c r="EE4372" s="433"/>
      <c r="EF4372" s="433"/>
      <c r="EG4372" s="433"/>
      <c r="EH4372" s="433"/>
      <c r="EI4372" s="433"/>
      <c r="EJ4372" s="433"/>
      <c r="EK4372" s="433"/>
      <c r="EL4372" s="433"/>
      <c r="EM4372" s="433"/>
      <c r="EN4372" s="433"/>
      <c r="EO4372" s="433"/>
      <c r="EP4372" s="433"/>
      <c r="EQ4372" s="433"/>
      <c r="ER4372" s="433"/>
      <c r="ES4372" s="433"/>
      <c r="ET4372" s="433"/>
      <c r="EU4372" s="433"/>
      <c r="EV4372" s="433"/>
      <c r="EW4372" s="433"/>
      <c r="EX4372" s="433"/>
      <c r="EY4372" s="433"/>
      <c r="EZ4372" s="433"/>
      <c r="FA4372" s="433"/>
      <c r="FB4372" s="433"/>
      <c r="FC4372" s="433"/>
      <c r="FD4372" s="433"/>
      <c r="FE4372" s="433"/>
      <c r="FF4372" s="433"/>
      <c r="FG4372" s="433"/>
      <c r="FH4372" s="433"/>
      <c r="FI4372" s="433"/>
      <c r="FJ4372" s="433"/>
      <c r="FK4372" s="433"/>
      <c r="FL4372" s="433"/>
      <c r="FM4372" s="433"/>
      <c r="FN4372" s="433"/>
      <c r="FO4372" s="433"/>
      <c r="FP4372" s="433"/>
      <c r="FQ4372" s="433"/>
      <c r="FR4372" s="433"/>
      <c r="FS4372" s="433"/>
    </row>
    <row r="4373" spans="114:175" ht="15" customHeight="1">
      <c r="DJ4373" s="433"/>
      <c r="DK4373" s="433"/>
      <c r="DL4373" s="433"/>
      <c r="DM4373" s="433"/>
      <c r="DN4373" s="433"/>
      <c r="DO4373" s="433"/>
      <c r="DP4373" s="433"/>
      <c r="DQ4373" s="433"/>
      <c r="DR4373" s="433"/>
      <c r="DS4373" s="433"/>
      <c r="DT4373" s="433"/>
      <c r="DU4373" s="433"/>
      <c r="DV4373" s="433"/>
      <c r="DW4373" s="433"/>
      <c r="DX4373" s="433"/>
      <c r="DY4373" s="433"/>
      <c r="DZ4373" s="433"/>
      <c r="EA4373" s="433"/>
      <c r="EB4373" s="433"/>
      <c r="EC4373" s="433"/>
      <c r="ED4373" s="433"/>
      <c r="EE4373" s="433"/>
      <c r="EF4373" s="433"/>
      <c r="EG4373" s="433"/>
      <c r="EH4373" s="433"/>
      <c r="EI4373" s="433"/>
      <c r="EJ4373" s="433"/>
      <c r="EK4373" s="433"/>
      <c r="EL4373" s="433"/>
      <c r="EM4373" s="433"/>
      <c r="EN4373" s="433"/>
      <c r="EO4373" s="433"/>
      <c r="EP4373" s="433"/>
      <c r="EQ4373" s="433"/>
      <c r="ER4373" s="433"/>
      <c r="ES4373" s="433"/>
      <c r="ET4373" s="433"/>
      <c r="EU4373" s="433"/>
      <c r="EV4373" s="433"/>
      <c r="EW4373" s="433"/>
      <c r="EX4373" s="433"/>
      <c r="EY4373" s="433"/>
      <c r="EZ4373" s="433"/>
      <c r="FA4373" s="433"/>
      <c r="FB4373" s="433"/>
      <c r="FC4373" s="433"/>
      <c r="FD4373" s="433"/>
      <c r="FE4373" s="433"/>
      <c r="FF4373" s="433"/>
      <c r="FG4373" s="433"/>
      <c r="FH4373" s="433"/>
      <c r="FI4373" s="433"/>
      <c r="FJ4373" s="433"/>
      <c r="FK4373" s="433"/>
      <c r="FL4373" s="433"/>
      <c r="FM4373" s="433"/>
      <c r="FN4373" s="433"/>
      <c r="FO4373" s="433"/>
      <c r="FP4373" s="433"/>
      <c r="FQ4373" s="433"/>
      <c r="FR4373" s="433"/>
      <c r="FS4373" s="433"/>
    </row>
    <row r="4374" spans="114:175" ht="15" customHeight="1">
      <c r="DJ4374" s="433"/>
      <c r="DK4374" s="433"/>
      <c r="DL4374" s="433"/>
      <c r="DM4374" s="433"/>
      <c r="DN4374" s="433"/>
      <c r="DO4374" s="433"/>
      <c r="DP4374" s="433"/>
      <c r="DQ4374" s="433"/>
      <c r="DR4374" s="433"/>
      <c r="DS4374" s="433"/>
      <c r="DT4374" s="433"/>
      <c r="DU4374" s="433"/>
      <c r="DV4374" s="433"/>
      <c r="DW4374" s="433"/>
      <c r="DX4374" s="433"/>
      <c r="DY4374" s="433"/>
      <c r="DZ4374" s="433"/>
      <c r="EA4374" s="433"/>
      <c r="EB4374" s="433"/>
      <c r="EC4374" s="433"/>
      <c r="ED4374" s="433"/>
      <c r="EE4374" s="433"/>
      <c r="EF4374" s="433"/>
      <c r="EG4374" s="433"/>
      <c r="EH4374" s="433"/>
      <c r="EI4374" s="433"/>
      <c r="EJ4374" s="433"/>
      <c r="EK4374" s="433"/>
      <c r="EL4374" s="433"/>
      <c r="EM4374" s="433"/>
      <c r="EN4374" s="433"/>
      <c r="EO4374" s="433"/>
      <c r="EP4374" s="433"/>
      <c r="EQ4374" s="433"/>
      <c r="ER4374" s="433"/>
      <c r="ES4374" s="433"/>
      <c r="ET4374" s="433"/>
      <c r="EU4374" s="433"/>
      <c r="EV4374" s="433"/>
      <c r="EW4374" s="433"/>
      <c r="EX4374" s="433"/>
      <c r="EY4374" s="433"/>
      <c r="EZ4374" s="433"/>
      <c r="FA4374" s="433"/>
      <c r="FB4374" s="433"/>
      <c r="FC4374" s="433"/>
      <c r="FD4374" s="433"/>
      <c r="FE4374" s="433"/>
      <c r="FF4374" s="433"/>
      <c r="FG4374" s="433"/>
      <c r="FH4374" s="433"/>
      <c r="FI4374" s="433"/>
      <c r="FJ4374" s="433"/>
      <c r="FK4374" s="433"/>
      <c r="FL4374" s="433"/>
      <c r="FM4374" s="433"/>
      <c r="FN4374" s="433"/>
      <c r="FO4374" s="433"/>
      <c r="FP4374" s="433"/>
      <c r="FQ4374" s="433"/>
      <c r="FR4374" s="433"/>
      <c r="FS4374" s="433"/>
    </row>
    <row r="4375" spans="114:175" ht="15" customHeight="1">
      <c r="DJ4375" s="433"/>
      <c r="DK4375" s="433"/>
      <c r="DL4375" s="433"/>
      <c r="DM4375" s="433"/>
      <c r="DN4375" s="433"/>
      <c r="DO4375" s="433"/>
      <c r="DP4375" s="433"/>
      <c r="DQ4375" s="433"/>
      <c r="DR4375" s="433"/>
      <c r="DS4375" s="433"/>
      <c r="DT4375" s="433"/>
      <c r="DU4375" s="433"/>
      <c r="DV4375" s="433"/>
      <c r="DW4375" s="433"/>
      <c r="DX4375" s="433"/>
      <c r="DY4375" s="433"/>
      <c r="DZ4375" s="433"/>
      <c r="EA4375" s="433"/>
      <c r="EB4375" s="433"/>
      <c r="EC4375" s="433"/>
      <c r="ED4375" s="433"/>
      <c r="EE4375" s="433"/>
      <c r="EF4375" s="433"/>
      <c r="EG4375" s="433"/>
      <c r="EH4375" s="433"/>
      <c r="EI4375" s="433"/>
      <c r="EJ4375" s="433"/>
      <c r="EK4375" s="433"/>
      <c r="EL4375" s="433"/>
      <c r="EM4375" s="433"/>
      <c r="EN4375" s="433"/>
      <c r="EO4375" s="433"/>
      <c r="EP4375" s="433"/>
      <c r="EQ4375" s="433"/>
      <c r="ER4375" s="433"/>
      <c r="ES4375" s="433"/>
      <c r="ET4375" s="433"/>
      <c r="EU4375" s="433"/>
      <c r="EV4375" s="433"/>
      <c r="EW4375" s="433"/>
      <c r="EX4375" s="433"/>
      <c r="EY4375" s="433"/>
      <c r="EZ4375" s="433"/>
      <c r="FA4375" s="433"/>
      <c r="FB4375" s="433"/>
      <c r="FC4375" s="433"/>
      <c r="FD4375" s="433"/>
      <c r="FE4375" s="433"/>
      <c r="FF4375" s="433"/>
      <c r="FG4375" s="433"/>
      <c r="FH4375" s="433"/>
      <c r="FI4375" s="433"/>
      <c r="FJ4375" s="433"/>
      <c r="FK4375" s="433"/>
      <c r="FL4375" s="433"/>
      <c r="FM4375" s="433"/>
      <c r="FN4375" s="433"/>
      <c r="FO4375" s="433"/>
      <c r="FP4375" s="433"/>
      <c r="FQ4375" s="433"/>
      <c r="FR4375" s="433"/>
      <c r="FS4375" s="433"/>
    </row>
    <row r="4376" spans="114:175" ht="15" customHeight="1">
      <c r="DJ4376" s="433"/>
      <c r="DK4376" s="433"/>
      <c r="DL4376" s="433"/>
      <c r="DM4376" s="433"/>
      <c r="DN4376" s="433"/>
      <c r="DO4376" s="433"/>
      <c r="DP4376" s="433"/>
      <c r="DQ4376" s="433"/>
      <c r="DR4376" s="433"/>
      <c r="DS4376" s="433"/>
      <c r="DT4376" s="433"/>
      <c r="DU4376" s="433"/>
      <c r="DV4376" s="433"/>
      <c r="DW4376" s="433"/>
      <c r="DX4376" s="433"/>
      <c r="DY4376" s="433"/>
      <c r="DZ4376" s="433"/>
      <c r="EA4376" s="433"/>
      <c r="EB4376" s="433"/>
      <c r="EC4376" s="433"/>
      <c r="ED4376" s="433"/>
      <c r="EE4376" s="433"/>
      <c r="EF4376" s="433"/>
      <c r="EG4376" s="433"/>
      <c r="EH4376" s="433"/>
      <c r="EI4376" s="433"/>
      <c r="EJ4376" s="433"/>
      <c r="EK4376" s="433"/>
      <c r="EL4376" s="433"/>
      <c r="EM4376" s="433"/>
      <c r="EN4376" s="433"/>
      <c r="EO4376" s="433"/>
      <c r="EP4376" s="433"/>
      <c r="EQ4376" s="433"/>
      <c r="ER4376" s="433"/>
      <c r="ES4376" s="433"/>
      <c r="ET4376" s="433"/>
      <c r="EU4376" s="433"/>
      <c r="EV4376" s="433"/>
      <c r="EW4376" s="433"/>
      <c r="EX4376" s="433"/>
      <c r="EY4376" s="433"/>
      <c r="EZ4376" s="433"/>
      <c r="FA4376" s="433"/>
      <c r="FB4376" s="433"/>
      <c r="FC4376" s="433"/>
      <c r="FD4376" s="433"/>
      <c r="FE4376" s="433"/>
      <c r="FF4376" s="433"/>
      <c r="FG4376" s="433"/>
      <c r="FH4376" s="433"/>
      <c r="FI4376" s="433"/>
      <c r="FJ4376" s="433"/>
      <c r="FK4376" s="433"/>
      <c r="FL4376" s="433"/>
      <c r="FM4376" s="433"/>
      <c r="FN4376" s="433"/>
      <c r="FO4376" s="433"/>
      <c r="FP4376" s="433"/>
      <c r="FQ4376" s="433"/>
      <c r="FR4376" s="433"/>
      <c r="FS4376" s="433"/>
    </row>
    <row r="4377" spans="114:175" ht="15" customHeight="1">
      <c r="DJ4377" s="433"/>
      <c r="DK4377" s="433"/>
      <c r="DL4377" s="433"/>
      <c r="DM4377" s="433"/>
      <c r="DN4377" s="433"/>
      <c r="DO4377" s="433"/>
      <c r="DP4377" s="433"/>
      <c r="DQ4377" s="433"/>
      <c r="DR4377" s="433"/>
      <c r="DS4377" s="433"/>
      <c r="DT4377" s="433"/>
      <c r="DU4377" s="433"/>
      <c r="DV4377" s="433"/>
      <c r="DW4377" s="433"/>
      <c r="DX4377" s="433"/>
      <c r="DY4377" s="433"/>
      <c r="DZ4377" s="433"/>
      <c r="EA4377" s="433"/>
      <c r="EB4377" s="433"/>
      <c r="EC4377" s="433"/>
      <c r="ED4377" s="433"/>
      <c r="EE4377" s="433"/>
      <c r="EF4377" s="433"/>
      <c r="EG4377" s="433"/>
      <c r="EH4377" s="433"/>
      <c r="EI4377" s="433"/>
      <c r="EJ4377" s="433"/>
      <c r="EK4377" s="433"/>
      <c r="EL4377" s="433"/>
      <c r="EM4377" s="433"/>
      <c r="EN4377" s="433"/>
      <c r="EO4377" s="433"/>
      <c r="EP4377" s="433"/>
      <c r="EQ4377" s="433"/>
      <c r="ER4377" s="433"/>
      <c r="ES4377" s="433"/>
      <c r="ET4377" s="433"/>
      <c r="EU4377" s="433"/>
      <c r="EV4377" s="433"/>
      <c r="EW4377" s="433"/>
      <c r="EX4377" s="433"/>
      <c r="EY4377" s="433"/>
      <c r="EZ4377" s="433"/>
      <c r="FA4377" s="433"/>
      <c r="FB4377" s="433"/>
      <c r="FC4377" s="433"/>
      <c r="FD4377" s="433"/>
      <c r="FE4377" s="433"/>
      <c r="FF4377" s="433"/>
      <c r="FG4377" s="433"/>
      <c r="FH4377" s="433"/>
      <c r="FI4377" s="433"/>
      <c r="FJ4377" s="433"/>
      <c r="FK4377" s="433"/>
      <c r="FL4377" s="433"/>
      <c r="FM4377" s="433"/>
      <c r="FN4377" s="433"/>
      <c r="FO4377" s="433"/>
      <c r="FP4377" s="433"/>
      <c r="FQ4377" s="433"/>
      <c r="FR4377" s="433"/>
      <c r="FS4377" s="433"/>
    </row>
    <row r="4378" spans="114:175" ht="15" customHeight="1">
      <c r="DJ4378" s="433"/>
      <c r="DK4378" s="433"/>
      <c r="DL4378" s="433"/>
      <c r="DM4378" s="433"/>
      <c r="DN4378" s="433"/>
      <c r="DO4378" s="433"/>
      <c r="DP4378" s="433"/>
      <c r="DQ4378" s="433"/>
      <c r="DR4378" s="433"/>
      <c r="DS4378" s="433"/>
      <c r="DT4378" s="433"/>
      <c r="DU4378" s="433"/>
      <c r="DV4378" s="433"/>
      <c r="DW4378" s="433"/>
      <c r="DX4378" s="433"/>
      <c r="DY4378" s="433"/>
      <c r="DZ4378" s="433"/>
      <c r="EA4378" s="433"/>
      <c r="EB4378" s="433"/>
      <c r="EC4378" s="433"/>
      <c r="ED4378" s="433"/>
      <c r="EE4378" s="433"/>
      <c r="EF4378" s="433"/>
      <c r="EG4378" s="433"/>
      <c r="EH4378" s="433"/>
      <c r="EI4378" s="433"/>
      <c r="EJ4378" s="433"/>
      <c r="EK4378" s="433"/>
      <c r="EL4378" s="433"/>
      <c r="EM4378" s="433"/>
      <c r="EN4378" s="433"/>
      <c r="EO4378" s="433"/>
      <c r="EP4378" s="433"/>
      <c r="EQ4378" s="433"/>
      <c r="ER4378" s="433"/>
      <c r="ES4378" s="433"/>
      <c r="ET4378" s="433"/>
      <c r="EU4378" s="433"/>
      <c r="EV4378" s="433"/>
      <c r="EW4378" s="433"/>
      <c r="EX4378" s="433"/>
      <c r="EY4378" s="433"/>
      <c r="EZ4378" s="433"/>
      <c r="FA4378" s="433"/>
      <c r="FB4378" s="433"/>
      <c r="FC4378" s="433"/>
      <c r="FD4378" s="433"/>
      <c r="FE4378" s="433"/>
      <c r="FF4378" s="433"/>
      <c r="FG4378" s="433"/>
      <c r="FH4378" s="433"/>
      <c r="FI4378" s="433"/>
      <c r="FJ4378" s="433"/>
      <c r="FK4378" s="433"/>
      <c r="FL4378" s="433"/>
      <c r="FM4378" s="433"/>
      <c r="FN4378" s="433"/>
      <c r="FO4378" s="433"/>
      <c r="FP4378" s="433"/>
      <c r="FQ4378" s="433"/>
      <c r="FR4378" s="433"/>
      <c r="FS4378" s="433"/>
    </row>
    <row r="4379" spans="114:175" ht="15" customHeight="1">
      <c r="DJ4379" s="433"/>
      <c r="DK4379" s="433"/>
      <c r="DL4379" s="433"/>
      <c r="DM4379" s="433"/>
      <c r="DN4379" s="433"/>
      <c r="DO4379" s="433"/>
      <c r="DP4379" s="433"/>
      <c r="DQ4379" s="433"/>
      <c r="DR4379" s="433"/>
      <c r="DS4379" s="433"/>
      <c r="DT4379" s="433"/>
      <c r="DU4379" s="433"/>
      <c r="DV4379" s="433"/>
      <c r="DW4379" s="433"/>
      <c r="DX4379" s="433"/>
      <c r="DY4379" s="433"/>
      <c r="DZ4379" s="433"/>
      <c r="EA4379" s="433"/>
      <c r="EB4379" s="433"/>
      <c r="EC4379" s="433"/>
      <c r="ED4379" s="433"/>
      <c r="EE4379" s="433"/>
      <c r="EF4379" s="433"/>
      <c r="EG4379" s="433"/>
      <c r="EH4379" s="433"/>
      <c r="EI4379" s="433"/>
      <c r="EJ4379" s="433"/>
      <c r="EK4379" s="433"/>
      <c r="EL4379" s="433"/>
      <c r="EM4379" s="433"/>
      <c r="EN4379" s="433"/>
      <c r="EO4379" s="433"/>
      <c r="EP4379" s="433"/>
      <c r="EQ4379" s="433"/>
      <c r="ER4379" s="433"/>
      <c r="ES4379" s="433"/>
      <c r="ET4379" s="433"/>
      <c r="EU4379" s="433"/>
      <c r="EV4379" s="433"/>
      <c r="EW4379" s="433"/>
      <c r="EX4379" s="433"/>
      <c r="EY4379" s="433"/>
      <c r="EZ4379" s="433"/>
      <c r="FA4379" s="433"/>
      <c r="FB4379" s="433"/>
      <c r="FC4379" s="433"/>
      <c r="FD4379" s="433"/>
      <c r="FE4379" s="433"/>
      <c r="FF4379" s="433"/>
      <c r="FG4379" s="433"/>
      <c r="FH4379" s="433"/>
      <c r="FI4379" s="433"/>
      <c r="FJ4379" s="433"/>
      <c r="FK4379" s="433"/>
      <c r="FL4379" s="433"/>
      <c r="FM4379" s="433"/>
      <c r="FN4379" s="433"/>
      <c r="FO4379" s="433"/>
      <c r="FP4379" s="433"/>
      <c r="FQ4379" s="433"/>
      <c r="FR4379" s="433"/>
      <c r="FS4379" s="433"/>
    </row>
    <row r="4380" spans="114:175" ht="15" customHeight="1">
      <c r="DJ4380" s="433"/>
      <c r="DK4380" s="433"/>
      <c r="DL4380" s="433"/>
      <c r="DM4380" s="433"/>
      <c r="DN4380" s="433"/>
      <c r="DO4380" s="433"/>
      <c r="DP4380" s="433"/>
      <c r="DQ4380" s="433"/>
      <c r="DR4380" s="433"/>
      <c r="DS4380" s="433"/>
      <c r="DT4380" s="433"/>
      <c r="DU4380" s="433"/>
      <c r="DV4380" s="433"/>
      <c r="DW4380" s="433"/>
      <c r="DX4380" s="433"/>
      <c r="DY4380" s="433"/>
      <c r="DZ4380" s="433"/>
      <c r="EA4380" s="433"/>
      <c r="EB4380" s="433"/>
      <c r="EC4380" s="433"/>
      <c r="ED4380" s="433"/>
      <c r="EE4380" s="433"/>
      <c r="EF4380" s="433"/>
      <c r="EG4380" s="433"/>
      <c r="EH4380" s="433"/>
      <c r="EI4380" s="433"/>
      <c r="EJ4380" s="433"/>
      <c r="EK4380" s="433"/>
      <c r="EL4380" s="433"/>
      <c r="EM4380" s="433"/>
      <c r="EN4380" s="433"/>
      <c r="EO4380" s="433"/>
      <c r="EP4380" s="433"/>
      <c r="EQ4380" s="433"/>
      <c r="ER4380" s="433"/>
      <c r="ES4380" s="433"/>
      <c r="ET4380" s="433"/>
      <c r="EU4380" s="433"/>
      <c r="EV4380" s="433"/>
      <c r="EW4380" s="433"/>
      <c r="EX4380" s="433"/>
      <c r="EY4380" s="433"/>
      <c r="EZ4380" s="433"/>
      <c r="FA4380" s="433"/>
      <c r="FB4380" s="433"/>
      <c r="FC4380" s="433"/>
      <c r="FD4380" s="433"/>
      <c r="FE4380" s="433"/>
      <c r="FF4380" s="433"/>
      <c r="FG4380" s="433"/>
      <c r="FH4380" s="433"/>
      <c r="FI4380" s="433"/>
      <c r="FJ4380" s="433"/>
      <c r="FK4380" s="433"/>
      <c r="FL4380" s="433"/>
      <c r="FM4380" s="433"/>
      <c r="FN4380" s="433"/>
      <c r="FO4380" s="433"/>
      <c r="FP4380" s="433"/>
      <c r="FQ4380" s="433"/>
      <c r="FR4380" s="433"/>
      <c r="FS4380" s="433"/>
    </row>
    <row r="4381" spans="114:175" ht="15" customHeight="1">
      <c r="DJ4381" s="433"/>
      <c r="DK4381" s="433"/>
      <c r="DL4381" s="433"/>
      <c r="DM4381" s="433"/>
      <c r="DN4381" s="433"/>
      <c r="DO4381" s="433"/>
      <c r="DP4381" s="433"/>
      <c r="DQ4381" s="433"/>
      <c r="DR4381" s="433"/>
      <c r="DS4381" s="433"/>
      <c r="DT4381" s="433"/>
      <c r="DU4381" s="433"/>
      <c r="DV4381" s="433"/>
      <c r="DW4381" s="433"/>
      <c r="DX4381" s="433"/>
      <c r="DY4381" s="433"/>
      <c r="DZ4381" s="433"/>
      <c r="EA4381" s="433"/>
      <c r="EB4381" s="433"/>
      <c r="EC4381" s="433"/>
      <c r="ED4381" s="433"/>
      <c r="EE4381" s="433"/>
      <c r="EF4381" s="433"/>
      <c r="EG4381" s="433"/>
      <c r="EH4381" s="433"/>
      <c r="EI4381" s="433"/>
      <c r="EJ4381" s="433"/>
      <c r="EK4381" s="433"/>
      <c r="EL4381" s="433"/>
      <c r="EM4381" s="433"/>
      <c r="EN4381" s="433"/>
      <c r="EO4381" s="433"/>
      <c r="EP4381" s="433"/>
      <c r="EQ4381" s="433"/>
      <c r="ER4381" s="433"/>
      <c r="ES4381" s="433"/>
      <c r="ET4381" s="433"/>
      <c r="EU4381" s="433"/>
      <c r="EV4381" s="433"/>
      <c r="EW4381" s="433"/>
      <c r="EX4381" s="433"/>
      <c r="EY4381" s="433"/>
      <c r="EZ4381" s="433"/>
      <c r="FA4381" s="433"/>
      <c r="FB4381" s="433"/>
      <c r="FC4381" s="433"/>
      <c r="FD4381" s="433"/>
      <c r="FE4381" s="433"/>
      <c r="FF4381" s="433"/>
      <c r="FG4381" s="433"/>
      <c r="FH4381" s="433"/>
      <c r="FI4381" s="433"/>
      <c r="FJ4381" s="433"/>
      <c r="FK4381" s="433"/>
      <c r="FL4381" s="433"/>
      <c r="FM4381" s="433"/>
      <c r="FN4381" s="433"/>
      <c r="FO4381" s="433"/>
      <c r="FP4381" s="433"/>
      <c r="FQ4381" s="433"/>
      <c r="FR4381" s="433"/>
      <c r="FS4381" s="433"/>
    </row>
    <row r="4382" spans="114:175" ht="15" customHeight="1">
      <c r="DJ4382" s="433"/>
      <c r="DK4382" s="433"/>
      <c r="DL4382" s="433"/>
      <c r="DM4382" s="433"/>
      <c r="DN4382" s="433"/>
      <c r="DO4382" s="433"/>
      <c r="DP4382" s="433"/>
      <c r="DQ4382" s="433"/>
      <c r="DR4382" s="433"/>
      <c r="DS4382" s="433"/>
      <c r="DT4382" s="433"/>
      <c r="DU4382" s="433"/>
      <c r="DV4382" s="433"/>
      <c r="DW4382" s="433"/>
      <c r="DX4382" s="433"/>
      <c r="DY4382" s="433"/>
      <c r="DZ4382" s="433"/>
      <c r="EA4382" s="433"/>
      <c r="EB4382" s="433"/>
      <c r="EC4382" s="433"/>
      <c r="ED4382" s="433"/>
      <c r="EE4382" s="433"/>
      <c r="EF4382" s="433"/>
      <c r="EG4382" s="433"/>
      <c r="EH4382" s="433"/>
      <c r="EI4382" s="433"/>
      <c r="EJ4382" s="433"/>
      <c r="EK4382" s="433"/>
      <c r="EL4382" s="433"/>
      <c r="EM4382" s="433"/>
      <c r="EN4382" s="433"/>
      <c r="EO4382" s="433"/>
      <c r="EP4382" s="433"/>
      <c r="EQ4382" s="433"/>
      <c r="ER4382" s="433"/>
      <c r="ES4382" s="433"/>
      <c r="ET4382" s="433"/>
      <c r="EU4382" s="433"/>
      <c r="EV4382" s="433"/>
      <c r="EW4382" s="433"/>
      <c r="EX4382" s="433"/>
      <c r="EY4382" s="433"/>
      <c r="EZ4382" s="433"/>
      <c r="FA4382" s="433"/>
      <c r="FB4382" s="433"/>
      <c r="FC4382" s="433"/>
      <c r="FD4382" s="433"/>
      <c r="FE4382" s="433"/>
      <c r="FF4382" s="433"/>
      <c r="FG4382" s="433"/>
      <c r="FH4382" s="433"/>
      <c r="FI4382" s="433"/>
      <c r="FJ4382" s="433"/>
      <c r="FK4382" s="433"/>
      <c r="FL4382" s="433"/>
      <c r="FM4382" s="433"/>
      <c r="FN4382" s="433"/>
      <c r="FO4382" s="433"/>
      <c r="FP4382" s="433"/>
      <c r="FQ4382" s="433"/>
      <c r="FR4382" s="433"/>
      <c r="FS4382" s="433"/>
    </row>
    <row r="4383" spans="114:175" ht="15" customHeight="1">
      <c r="DJ4383" s="433"/>
      <c r="DK4383" s="433"/>
      <c r="DL4383" s="433"/>
      <c r="DM4383" s="433"/>
      <c r="DN4383" s="433"/>
      <c r="DO4383" s="433"/>
      <c r="DP4383" s="433"/>
      <c r="DQ4383" s="433"/>
      <c r="DR4383" s="433"/>
      <c r="DS4383" s="433"/>
      <c r="DT4383" s="433"/>
      <c r="DU4383" s="433"/>
      <c r="DV4383" s="433"/>
      <c r="DW4383" s="433"/>
      <c r="DX4383" s="433"/>
      <c r="DY4383" s="433"/>
      <c r="DZ4383" s="433"/>
      <c r="EA4383" s="433"/>
      <c r="EB4383" s="433"/>
      <c r="EC4383" s="433"/>
      <c r="ED4383" s="433"/>
      <c r="EE4383" s="433"/>
      <c r="EF4383" s="433"/>
      <c r="EG4383" s="433"/>
      <c r="EH4383" s="433"/>
      <c r="EI4383" s="433"/>
      <c r="EJ4383" s="433"/>
      <c r="EK4383" s="433"/>
      <c r="EL4383" s="433"/>
      <c r="EM4383" s="433"/>
      <c r="EN4383" s="433"/>
      <c r="EO4383" s="433"/>
      <c r="EP4383" s="433"/>
      <c r="EQ4383" s="433"/>
      <c r="ER4383" s="433"/>
      <c r="ES4383" s="433"/>
      <c r="ET4383" s="433"/>
      <c r="EU4383" s="433"/>
      <c r="EV4383" s="433"/>
      <c r="EW4383" s="433"/>
      <c r="EX4383" s="433"/>
      <c r="EY4383" s="433"/>
      <c r="EZ4383" s="433"/>
      <c r="FA4383" s="433"/>
      <c r="FB4383" s="433"/>
      <c r="FC4383" s="433"/>
      <c r="FD4383" s="433"/>
      <c r="FE4383" s="433"/>
      <c r="FF4383" s="433"/>
      <c r="FG4383" s="433"/>
      <c r="FH4383" s="433"/>
      <c r="FI4383" s="433"/>
      <c r="FJ4383" s="433"/>
      <c r="FK4383" s="433"/>
      <c r="FL4383" s="433"/>
      <c r="FM4383" s="433"/>
      <c r="FN4383" s="433"/>
      <c r="FO4383" s="433"/>
      <c r="FP4383" s="433"/>
      <c r="FQ4383" s="433"/>
      <c r="FR4383" s="433"/>
      <c r="FS4383" s="433"/>
    </row>
    <row r="4384" spans="114:175" ht="15" customHeight="1">
      <c r="DJ4384" s="433"/>
      <c r="DK4384" s="433"/>
      <c r="DL4384" s="433"/>
      <c r="DM4384" s="433"/>
      <c r="DN4384" s="433"/>
      <c r="DO4384" s="433"/>
      <c r="DP4384" s="433"/>
      <c r="DQ4384" s="433"/>
      <c r="DR4384" s="433"/>
      <c r="DS4384" s="433"/>
      <c r="DT4384" s="433"/>
      <c r="DU4384" s="433"/>
      <c r="DV4384" s="433"/>
      <c r="DW4384" s="433"/>
      <c r="DX4384" s="433"/>
      <c r="DY4384" s="433"/>
      <c r="DZ4384" s="433"/>
      <c r="EA4384" s="433"/>
      <c r="EB4384" s="433"/>
      <c r="EC4384" s="433"/>
      <c r="ED4384" s="433"/>
      <c r="EE4384" s="433"/>
      <c r="EF4384" s="433"/>
      <c r="EG4384" s="433"/>
      <c r="EH4384" s="433"/>
      <c r="EI4384" s="433"/>
      <c r="EJ4384" s="433"/>
      <c r="EK4384" s="433"/>
      <c r="EL4384" s="433"/>
      <c r="EM4384" s="433"/>
      <c r="EN4384" s="433"/>
      <c r="EO4384" s="433"/>
      <c r="EP4384" s="433"/>
      <c r="EQ4384" s="433"/>
      <c r="ER4384" s="433"/>
      <c r="ES4384" s="433"/>
      <c r="ET4384" s="433"/>
      <c r="EU4384" s="433"/>
      <c r="EV4384" s="433"/>
      <c r="EW4384" s="433"/>
      <c r="EX4384" s="433"/>
      <c r="EY4384" s="433"/>
      <c r="EZ4384" s="433"/>
      <c r="FA4384" s="433"/>
      <c r="FB4384" s="433"/>
      <c r="FC4384" s="433"/>
      <c r="FD4384" s="433"/>
      <c r="FE4384" s="433"/>
      <c r="FF4384" s="433"/>
      <c r="FG4384" s="433"/>
      <c r="FH4384" s="433"/>
      <c r="FI4384" s="433"/>
      <c r="FJ4384" s="433"/>
      <c r="FK4384" s="433"/>
      <c r="FL4384" s="433"/>
      <c r="FM4384" s="433"/>
      <c r="FN4384" s="433"/>
      <c r="FO4384" s="433"/>
      <c r="FP4384" s="433"/>
      <c r="FQ4384" s="433"/>
      <c r="FR4384" s="433"/>
      <c r="FS4384" s="433"/>
    </row>
    <row r="4385" spans="114:175" ht="15" customHeight="1">
      <c r="DJ4385" s="433"/>
      <c r="DK4385" s="433"/>
      <c r="DL4385" s="433"/>
      <c r="DM4385" s="433"/>
      <c r="DN4385" s="433"/>
      <c r="DO4385" s="433"/>
      <c r="DP4385" s="433"/>
      <c r="DQ4385" s="433"/>
      <c r="DR4385" s="433"/>
      <c r="DS4385" s="433"/>
      <c r="DT4385" s="433"/>
      <c r="DU4385" s="433"/>
      <c r="DV4385" s="433"/>
      <c r="DW4385" s="433"/>
      <c r="DX4385" s="433"/>
      <c r="DY4385" s="433"/>
      <c r="DZ4385" s="433"/>
      <c r="EA4385" s="433"/>
      <c r="EB4385" s="433"/>
      <c r="EC4385" s="433"/>
      <c r="ED4385" s="433"/>
      <c r="EE4385" s="433"/>
      <c r="EF4385" s="433"/>
      <c r="EG4385" s="433"/>
      <c r="EH4385" s="433"/>
      <c r="EI4385" s="433"/>
      <c r="EJ4385" s="433"/>
      <c r="EK4385" s="433"/>
      <c r="EL4385" s="433"/>
      <c r="EM4385" s="433"/>
      <c r="EN4385" s="433"/>
      <c r="EO4385" s="433"/>
      <c r="EP4385" s="433"/>
      <c r="EQ4385" s="433"/>
      <c r="ER4385" s="433"/>
      <c r="ES4385" s="433"/>
      <c r="ET4385" s="433"/>
      <c r="EU4385" s="433"/>
      <c r="EV4385" s="433"/>
      <c r="EW4385" s="433"/>
      <c r="EX4385" s="433"/>
      <c r="EY4385" s="433"/>
      <c r="EZ4385" s="433"/>
      <c r="FA4385" s="433"/>
      <c r="FB4385" s="433"/>
      <c r="FC4385" s="433"/>
      <c r="FD4385" s="433"/>
      <c r="FE4385" s="433"/>
      <c r="FF4385" s="433"/>
      <c r="FG4385" s="433"/>
      <c r="FH4385" s="433"/>
      <c r="FI4385" s="433"/>
      <c r="FJ4385" s="433"/>
      <c r="FK4385" s="433"/>
      <c r="FL4385" s="433"/>
      <c r="FM4385" s="433"/>
      <c r="FN4385" s="433"/>
      <c r="FO4385" s="433"/>
      <c r="FP4385" s="433"/>
      <c r="FQ4385" s="433"/>
      <c r="FR4385" s="433"/>
      <c r="FS4385" s="433"/>
    </row>
    <row r="4386" spans="114:175" ht="15" customHeight="1">
      <c r="DJ4386" s="433"/>
      <c r="DK4386" s="433"/>
      <c r="DL4386" s="433"/>
      <c r="DM4386" s="433"/>
      <c r="DN4386" s="433"/>
      <c r="DO4386" s="433"/>
      <c r="DP4386" s="433"/>
      <c r="DQ4386" s="433"/>
      <c r="DR4386" s="433"/>
      <c r="DS4386" s="433"/>
      <c r="DT4386" s="433"/>
      <c r="DU4386" s="433"/>
      <c r="DV4386" s="433"/>
      <c r="DW4386" s="433"/>
      <c r="DX4386" s="433"/>
      <c r="DY4386" s="433"/>
      <c r="DZ4386" s="433"/>
      <c r="EA4386" s="433"/>
      <c r="EB4386" s="433"/>
      <c r="EC4386" s="433"/>
      <c r="ED4386" s="433"/>
      <c r="EE4386" s="433"/>
      <c r="EF4386" s="433"/>
      <c r="EG4386" s="433"/>
      <c r="EH4386" s="433"/>
      <c r="EI4386" s="433"/>
      <c r="EJ4386" s="433"/>
      <c r="EK4386" s="433"/>
      <c r="EL4386" s="433"/>
      <c r="EM4386" s="433"/>
      <c r="EN4386" s="433"/>
      <c r="EO4386" s="433"/>
      <c r="EP4386" s="433"/>
      <c r="EQ4386" s="433"/>
      <c r="ER4386" s="433"/>
      <c r="ES4386" s="433"/>
      <c r="ET4386" s="433"/>
      <c r="EU4386" s="433"/>
      <c r="EV4386" s="433"/>
      <c r="EW4386" s="433"/>
      <c r="EX4386" s="433"/>
      <c r="EY4386" s="433"/>
      <c r="EZ4386" s="433"/>
      <c r="FA4386" s="433"/>
      <c r="FB4386" s="433"/>
      <c r="FC4386" s="433"/>
      <c r="FD4386" s="433"/>
      <c r="FE4386" s="433"/>
      <c r="FF4386" s="433"/>
      <c r="FG4386" s="433"/>
      <c r="FH4386" s="433"/>
      <c r="FI4386" s="433"/>
      <c r="FJ4386" s="433"/>
      <c r="FK4386" s="433"/>
      <c r="FL4386" s="433"/>
      <c r="FM4386" s="433"/>
      <c r="FN4386" s="433"/>
      <c r="FO4386" s="433"/>
      <c r="FP4386" s="433"/>
      <c r="FQ4386" s="433"/>
      <c r="FR4386" s="433"/>
      <c r="FS4386" s="433"/>
    </row>
    <row r="4387" spans="114:175" ht="15" customHeight="1">
      <c r="DJ4387" s="433"/>
      <c r="DK4387" s="433"/>
      <c r="DL4387" s="433"/>
      <c r="DM4387" s="433"/>
      <c r="DN4387" s="433"/>
      <c r="DO4387" s="433"/>
      <c r="DP4387" s="433"/>
      <c r="DQ4387" s="433"/>
      <c r="DR4387" s="433"/>
      <c r="DS4387" s="433"/>
      <c r="DT4387" s="433"/>
      <c r="DU4387" s="433"/>
      <c r="DV4387" s="433"/>
      <c r="DW4387" s="433"/>
      <c r="DX4387" s="433"/>
      <c r="DY4387" s="433"/>
      <c r="DZ4387" s="433"/>
      <c r="EA4387" s="433"/>
      <c r="EB4387" s="433"/>
      <c r="EC4387" s="433"/>
      <c r="ED4387" s="433"/>
      <c r="EE4387" s="433"/>
      <c r="EF4387" s="433"/>
      <c r="EG4387" s="433"/>
      <c r="EH4387" s="433"/>
      <c r="EI4387" s="433"/>
      <c r="EJ4387" s="433"/>
      <c r="EK4387" s="433"/>
      <c r="EL4387" s="433"/>
      <c r="EM4387" s="433"/>
      <c r="EN4387" s="433"/>
      <c r="EO4387" s="433"/>
      <c r="EP4387" s="433"/>
      <c r="EQ4387" s="433"/>
      <c r="ER4387" s="433"/>
      <c r="ES4387" s="433"/>
      <c r="ET4387" s="433"/>
      <c r="EU4387" s="433"/>
      <c r="EV4387" s="433"/>
      <c r="EW4387" s="433"/>
      <c r="EX4387" s="433"/>
      <c r="EY4387" s="433"/>
      <c r="EZ4387" s="433"/>
      <c r="FA4387" s="433"/>
      <c r="FB4387" s="433"/>
      <c r="FC4387" s="433"/>
      <c r="FD4387" s="433"/>
      <c r="FE4387" s="433"/>
      <c r="FF4387" s="433"/>
      <c r="FG4387" s="433"/>
      <c r="FH4387" s="433"/>
      <c r="FI4387" s="433"/>
      <c r="FJ4387" s="433"/>
      <c r="FK4387" s="433"/>
      <c r="FL4387" s="433"/>
      <c r="FM4387" s="433"/>
      <c r="FN4387" s="433"/>
      <c r="FO4387" s="433"/>
      <c r="FP4387" s="433"/>
      <c r="FQ4387" s="433"/>
      <c r="FR4387" s="433"/>
      <c r="FS4387" s="433"/>
    </row>
    <row r="4388" spans="114:175" ht="15" customHeight="1">
      <c r="DJ4388" s="433"/>
      <c r="DK4388" s="433"/>
      <c r="DL4388" s="433"/>
      <c r="DM4388" s="433"/>
      <c r="DN4388" s="433"/>
      <c r="DO4388" s="433"/>
      <c r="DP4388" s="433"/>
      <c r="DQ4388" s="433"/>
      <c r="DR4388" s="433"/>
      <c r="DS4388" s="433"/>
      <c r="DT4388" s="433"/>
      <c r="DU4388" s="433"/>
      <c r="DV4388" s="433"/>
      <c r="DW4388" s="433"/>
      <c r="DX4388" s="433"/>
      <c r="DY4388" s="433"/>
      <c r="DZ4388" s="433"/>
      <c r="EA4388" s="433"/>
      <c r="EB4388" s="433"/>
      <c r="EC4388" s="433"/>
      <c r="ED4388" s="433"/>
      <c r="EE4388" s="433"/>
      <c r="EF4388" s="433"/>
      <c r="EG4388" s="433"/>
      <c r="EH4388" s="433"/>
      <c r="EI4388" s="433"/>
      <c r="EJ4388" s="433"/>
      <c r="EK4388" s="433"/>
      <c r="EL4388" s="433"/>
      <c r="EM4388" s="433"/>
      <c r="EN4388" s="433"/>
      <c r="EO4388" s="433"/>
      <c r="EP4388" s="433"/>
      <c r="EQ4388" s="433"/>
      <c r="ER4388" s="433"/>
      <c r="ES4388" s="433"/>
      <c r="ET4388" s="433"/>
      <c r="EU4388" s="433"/>
      <c r="EV4388" s="433"/>
      <c r="EW4388" s="433"/>
      <c r="EX4388" s="433"/>
      <c r="EY4388" s="433"/>
      <c r="EZ4388" s="433"/>
      <c r="FA4388" s="433"/>
      <c r="FB4388" s="433"/>
      <c r="FC4388" s="433"/>
      <c r="FD4388" s="433"/>
      <c r="FE4388" s="433"/>
      <c r="FF4388" s="433"/>
      <c r="FG4388" s="433"/>
      <c r="FH4388" s="433"/>
      <c r="FI4388" s="433"/>
      <c r="FJ4388" s="433"/>
      <c r="FK4388" s="433"/>
      <c r="FL4388" s="433"/>
      <c r="FM4388" s="433"/>
      <c r="FN4388" s="433"/>
      <c r="FO4388" s="433"/>
      <c r="FP4388" s="433"/>
      <c r="FQ4388" s="433"/>
      <c r="FR4388" s="433"/>
      <c r="FS4388" s="433"/>
    </row>
    <row r="4389" spans="114:175" ht="15" customHeight="1">
      <c r="DJ4389" s="433"/>
      <c r="DK4389" s="433"/>
      <c r="DL4389" s="433"/>
      <c r="DM4389" s="433"/>
      <c r="DN4389" s="433"/>
      <c r="DO4389" s="433"/>
      <c r="DP4389" s="433"/>
      <c r="DQ4389" s="433"/>
      <c r="DR4389" s="433"/>
      <c r="DS4389" s="433"/>
      <c r="DT4389" s="433"/>
      <c r="DU4389" s="433"/>
      <c r="DV4389" s="433"/>
      <c r="DW4389" s="433"/>
      <c r="DX4389" s="433"/>
      <c r="DY4389" s="433"/>
      <c r="DZ4389" s="433"/>
      <c r="EA4389" s="433"/>
      <c r="EB4389" s="433"/>
      <c r="EC4389" s="433"/>
      <c r="ED4389" s="433"/>
      <c r="EE4389" s="433"/>
      <c r="EF4389" s="433"/>
      <c r="EG4389" s="433"/>
      <c r="EH4389" s="433"/>
      <c r="EI4389" s="433"/>
      <c r="EJ4389" s="433"/>
      <c r="EK4389" s="433"/>
      <c r="EL4389" s="433"/>
      <c r="EM4389" s="433"/>
      <c r="EN4389" s="433"/>
      <c r="EO4389" s="433"/>
      <c r="EP4389" s="433"/>
      <c r="EQ4389" s="433"/>
      <c r="ER4389" s="433"/>
      <c r="ES4389" s="433"/>
      <c r="ET4389" s="433"/>
      <c r="EU4389" s="433"/>
      <c r="EV4389" s="433"/>
      <c r="EW4389" s="433"/>
      <c r="EX4389" s="433"/>
      <c r="EY4389" s="433"/>
      <c r="EZ4389" s="433"/>
      <c r="FA4389" s="433"/>
      <c r="FB4389" s="433"/>
      <c r="FC4389" s="433"/>
      <c r="FD4389" s="433"/>
      <c r="FE4389" s="433"/>
      <c r="FF4389" s="433"/>
      <c r="FG4389" s="433"/>
      <c r="FH4389" s="433"/>
      <c r="FI4389" s="433"/>
      <c r="FJ4389" s="433"/>
      <c r="FK4389" s="433"/>
      <c r="FL4389" s="433"/>
      <c r="FM4389" s="433"/>
      <c r="FN4389" s="433"/>
      <c r="FO4389" s="433"/>
      <c r="FP4389" s="433"/>
      <c r="FQ4389" s="433"/>
      <c r="FR4389" s="433"/>
      <c r="FS4389" s="433"/>
    </row>
    <row r="4390" spans="114:175" ht="15" customHeight="1">
      <c r="DJ4390" s="433"/>
      <c r="DK4390" s="433"/>
      <c r="DL4390" s="433"/>
      <c r="DM4390" s="433"/>
      <c r="DN4390" s="433"/>
      <c r="DO4390" s="433"/>
      <c r="DP4390" s="433"/>
      <c r="DQ4390" s="433"/>
      <c r="DR4390" s="433"/>
      <c r="DS4390" s="433"/>
      <c r="DT4390" s="433"/>
      <c r="DU4390" s="433"/>
      <c r="DV4390" s="433"/>
      <c r="DW4390" s="433"/>
      <c r="DX4390" s="433"/>
      <c r="DY4390" s="433"/>
      <c r="DZ4390" s="433"/>
      <c r="EA4390" s="433"/>
      <c r="EB4390" s="433"/>
      <c r="EC4390" s="433"/>
      <c r="ED4390" s="433"/>
      <c r="EE4390" s="433"/>
      <c r="EF4390" s="433"/>
      <c r="EG4390" s="433"/>
      <c r="EH4390" s="433"/>
      <c r="EI4390" s="433"/>
      <c r="EJ4390" s="433"/>
      <c r="EK4390" s="433"/>
      <c r="EL4390" s="433"/>
      <c r="EM4390" s="433"/>
      <c r="EN4390" s="433"/>
      <c r="EO4390" s="433"/>
      <c r="EP4390" s="433"/>
      <c r="EQ4390" s="433"/>
      <c r="ER4390" s="433"/>
      <c r="ES4390" s="433"/>
      <c r="ET4390" s="433"/>
      <c r="EU4390" s="433"/>
      <c r="EV4390" s="433"/>
      <c r="EW4390" s="433"/>
      <c r="EX4390" s="433"/>
      <c r="EY4390" s="433"/>
      <c r="EZ4390" s="433"/>
      <c r="FA4390" s="433"/>
      <c r="FB4390" s="433"/>
      <c r="FC4390" s="433"/>
      <c r="FD4390" s="433"/>
      <c r="FE4390" s="433"/>
      <c r="FF4390" s="433"/>
      <c r="FG4390" s="433"/>
      <c r="FH4390" s="433"/>
      <c r="FI4390" s="433"/>
      <c r="FJ4390" s="433"/>
      <c r="FK4390" s="433"/>
      <c r="FL4390" s="433"/>
      <c r="FM4390" s="433"/>
      <c r="FN4390" s="433"/>
      <c r="FO4390" s="433"/>
      <c r="FP4390" s="433"/>
      <c r="FQ4390" s="433"/>
      <c r="FR4390" s="433"/>
      <c r="FS4390" s="433"/>
    </row>
    <row r="4391" spans="114:175" ht="15" customHeight="1">
      <c r="DJ4391" s="433"/>
      <c r="DK4391" s="433"/>
      <c r="DL4391" s="433"/>
      <c r="DM4391" s="433"/>
      <c r="DN4391" s="433"/>
      <c r="DO4391" s="433"/>
      <c r="DP4391" s="433"/>
      <c r="DQ4391" s="433"/>
      <c r="DR4391" s="433"/>
      <c r="DS4391" s="433"/>
      <c r="DT4391" s="433"/>
      <c r="DU4391" s="433"/>
      <c r="DV4391" s="433"/>
      <c r="DW4391" s="433"/>
      <c r="DX4391" s="433"/>
      <c r="DY4391" s="433"/>
      <c r="DZ4391" s="433"/>
      <c r="EA4391" s="433"/>
      <c r="EB4391" s="433"/>
      <c r="EC4391" s="433"/>
      <c r="ED4391" s="433"/>
      <c r="EE4391" s="433"/>
      <c r="EF4391" s="433"/>
      <c r="EG4391" s="433"/>
      <c r="EH4391" s="433"/>
      <c r="EI4391" s="433"/>
      <c r="EJ4391" s="433"/>
      <c r="EK4391" s="433"/>
      <c r="EL4391" s="433"/>
      <c r="EM4391" s="433"/>
      <c r="EN4391" s="433"/>
      <c r="EO4391" s="433"/>
      <c r="EP4391" s="433"/>
      <c r="EQ4391" s="433"/>
      <c r="ER4391" s="433"/>
      <c r="ES4391" s="433"/>
      <c r="ET4391" s="433"/>
      <c r="EU4391" s="433"/>
      <c r="EV4391" s="433"/>
      <c r="EW4391" s="433"/>
      <c r="EX4391" s="433"/>
      <c r="EY4391" s="433"/>
      <c r="EZ4391" s="433"/>
      <c r="FA4391" s="433"/>
      <c r="FB4391" s="433"/>
      <c r="FC4391" s="433"/>
      <c r="FD4391" s="433"/>
      <c r="FE4391" s="433"/>
      <c r="FF4391" s="433"/>
      <c r="FG4391" s="433"/>
      <c r="FH4391" s="433"/>
      <c r="FI4391" s="433"/>
      <c r="FJ4391" s="433"/>
      <c r="FK4391" s="433"/>
      <c r="FL4391" s="433"/>
      <c r="FM4391" s="433"/>
      <c r="FN4391" s="433"/>
      <c r="FO4391" s="433"/>
      <c r="FP4391" s="433"/>
      <c r="FQ4391" s="433"/>
      <c r="FR4391" s="433"/>
      <c r="FS4391" s="433"/>
    </row>
    <row r="4392" spans="114:175" ht="15" customHeight="1">
      <c r="DJ4392" s="433"/>
      <c r="DK4392" s="433"/>
      <c r="DL4392" s="433"/>
      <c r="DM4392" s="433"/>
      <c r="DN4392" s="433"/>
      <c r="DO4392" s="433"/>
      <c r="DP4392" s="433"/>
      <c r="DQ4392" s="433"/>
      <c r="DR4392" s="433"/>
      <c r="DS4392" s="433"/>
      <c r="DT4392" s="433"/>
      <c r="DU4392" s="433"/>
      <c r="DV4392" s="433"/>
      <c r="DW4392" s="433"/>
      <c r="DX4392" s="433"/>
      <c r="DY4392" s="433"/>
      <c r="DZ4392" s="433"/>
      <c r="EA4392" s="433"/>
      <c r="EB4392" s="433"/>
      <c r="EC4392" s="433"/>
      <c r="ED4392" s="433"/>
      <c r="EE4392" s="433"/>
      <c r="EF4392" s="433"/>
      <c r="EG4392" s="433"/>
      <c r="EH4392" s="433"/>
      <c r="EI4392" s="433"/>
      <c r="EJ4392" s="433"/>
      <c r="EK4392" s="433"/>
      <c r="EL4392" s="433"/>
      <c r="EM4392" s="433"/>
      <c r="EN4392" s="433"/>
      <c r="EO4392" s="433"/>
      <c r="EP4392" s="433"/>
      <c r="EQ4392" s="433"/>
      <c r="ER4392" s="433"/>
      <c r="ES4392" s="433"/>
      <c r="ET4392" s="433"/>
      <c r="EU4392" s="433"/>
      <c r="EV4392" s="433"/>
      <c r="EW4392" s="433"/>
      <c r="EX4392" s="433"/>
      <c r="EY4392" s="433"/>
      <c r="EZ4392" s="433"/>
      <c r="FA4392" s="433"/>
      <c r="FB4392" s="433"/>
      <c r="FC4392" s="433"/>
      <c r="FD4392" s="433"/>
      <c r="FE4392" s="433"/>
      <c r="FF4392" s="433"/>
      <c r="FG4392" s="433"/>
      <c r="FH4392" s="433"/>
      <c r="FI4392" s="433"/>
      <c r="FJ4392" s="433"/>
      <c r="FK4392" s="433"/>
      <c r="FL4392" s="433"/>
      <c r="FM4392" s="433"/>
      <c r="FN4392" s="433"/>
      <c r="FO4392" s="433"/>
      <c r="FP4392" s="433"/>
      <c r="FQ4392" s="433"/>
      <c r="FR4392" s="433"/>
      <c r="FS4392" s="433"/>
    </row>
    <row r="4393" spans="114:175" ht="15" customHeight="1">
      <c r="DJ4393" s="433"/>
      <c r="DK4393" s="433"/>
      <c r="DL4393" s="433"/>
      <c r="DM4393" s="433"/>
      <c r="DN4393" s="433"/>
      <c r="DO4393" s="433"/>
      <c r="DP4393" s="433"/>
      <c r="DQ4393" s="433"/>
      <c r="DR4393" s="433"/>
      <c r="DS4393" s="433"/>
      <c r="DT4393" s="433"/>
      <c r="DU4393" s="433"/>
      <c r="DV4393" s="433"/>
      <c r="DW4393" s="433"/>
      <c r="DX4393" s="433"/>
      <c r="DY4393" s="433"/>
      <c r="DZ4393" s="433"/>
      <c r="EA4393" s="433"/>
      <c r="EB4393" s="433"/>
      <c r="EC4393" s="433"/>
      <c r="ED4393" s="433"/>
      <c r="EE4393" s="433"/>
      <c r="EF4393" s="433"/>
      <c r="EG4393" s="433"/>
      <c r="EH4393" s="433"/>
      <c r="EI4393" s="433"/>
      <c r="EJ4393" s="433"/>
      <c r="EK4393" s="433"/>
      <c r="EL4393" s="433"/>
      <c r="EM4393" s="433"/>
      <c r="EN4393" s="433"/>
      <c r="EO4393" s="433"/>
      <c r="EP4393" s="433"/>
      <c r="EQ4393" s="433"/>
      <c r="ER4393" s="433"/>
      <c r="ES4393" s="433"/>
      <c r="ET4393" s="433"/>
      <c r="EU4393" s="433"/>
      <c r="EV4393" s="433"/>
      <c r="EW4393" s="433"/>
      <c r="EX4393" s="433"/>
      <c r="EY4393" s="433"/>
      <c r="EZ4393" s="433"/>
      <c r="FA4393" s="433"/>
      <c r="FB4393" s="433"/>
      <c r="FC4393" s="433"/>
      <c r="FD4393" s="433"/>
      <c r="FE4393" s="433"/>
      <c r="FF4393" s="433"/>
      <c r="FG4393" s="433"/>
      <c r="FH4393" s="433"/>
      <c r="FI4393" s="433"/>
      <c r="FJ4393" s="433"/>
      <c r="FK4393" s="433"/>
      <c r="FL4393" s="433"/>
      <c r="FM4393" s="433"/>
      <c r="FN4393" s="433"/>
      <c r="FO4393" s="433"/>
      <c r="FP4393" s="433"/>
      <c r="FQ4393" s="433"/>
      <c r="FR4393" s="433"/>
      <c r="FS4393" s="433"/>
    </row>
    <row r="4394" spans="114:175" ht="15" customHeight="1">
      <c r="DJ4394" s="433"/>
      <c r="DK4394" s="433"/>
      <c r="DL4394" s="433"/>
      <c r="DM4394" s="433"/>
      <c r="DN4394" s="433"/>
      <c r="DO4394" s="433"/>
      <c r="DP4394" s="433"/>
      <c r="DQ4394" s="433"/>
      <c r="DR4394" s="433"/>
      <c r="DS4394" s="433"/>
      <c r="DT4394" s="433"/>
      <c r="DU4394" s="433"/>
      <c r="DV4394" s="433"/>
      <c r="DW4394" s="433"/>
      <c r="DX4394" s="433"/>
      <c r="DY4394" s="433"/>
      <c r="DZ4394" s="433"/>
      <c r="EA4394" s="433"/>
      <c r="EB4394" s="433"/>
      <c r="EC4394" s="433"/>
      <c r="ED4394" s="433"/>
      <c r="EE4394" s="433"/>
      <c r="EF4394" s="433"/>
      <c r="EG4394" s="433"/>
      <c r="EH4394" s="433"/>
      <c r="EI4394" s="433"/>
      <c r="EJ4394" s="433"/>
      <c r="EK4394" s="433"/>
      <c r="EL4394" s="433"/>
      <c r="EM4394" s="433"/>
      <c r="EN4394" s="433"/>
      <c r="EO4394" s="433"/>
      <c r="EP4394" s="433"/>
      <c r="EQ4394" s="433"/>
      <c r="ER4394" s="433"/>
      <c r="ES4394" s="433"/>
      <c r="ET4394" s="433"/>
      <c r="EU4394" s="433"/>
      <c r="EV4394" s="433"/>
      <c r="EW4394" s="433"/>
      <c r="EX4394" s="433"/>
      <c r="EY4394" s="433"/>
      <c r="EZ4394" s="433"/>
      <c r="FA4394" s="433"/>
      <c r="FB4394" s="433"/>
      <c r="FC4394" s="433"/>
      <c r="FD4394" s="433"/>
      <c r="FE4394" s="433"/>
      <c r="FF4394" s="433"/>
      <c r="FG4394" s="433"/>
      <c r="FH4394" s="433"/>
      <c r="FI4394" s="433"/>
      <c r="FJ4394" s="433"/>
      <c r="FK4394" s="433"/>
      <c r="FL4394" s="433"/>
      <c r="FM4394" s="433"/>
      <c r="FN4394" s="433"/>
      <c r="FO4394" s="433"/>
      <c r="FP4394" s="433"/>
      <c r="FQ4394" s="433"/>
      <c r="FR4394" s="433"/>
      <c r="FS4394" s="433"/>
    </row>
    <row r="4395" spans="114:175" ht="15" customHeight="1">
      <c r="DJ4395" s="433"/>
      <c r="DK4395" s="433"/>
      <c r="DL4395" s="433"/>
      <c r="DM4395" s="433"/>
      <c r="DN4395" s="433"/>
      <c r="DO4395" s="433"/>
      <c r="DP4395" s="433"/>
      <c r="DQ4395" s="433"/>
      <c r="DR4395" s="433"/>
      <c r="DS4395" s="433"/>
      <c r="DT4395" s="433"/>
      <c r="DU4395" s="433"/>
      <c r="DV4395" s="433"/>
      <c r="DW4395" s="433"/>
      <c r="DX4395" s="433"/>
      <c r="DY4395" s="433"/>
      <c r="DZ4395" s="433"/>
      <c r="EA4395" s="433"/>
      <c r="EB4395" s="433"/>
      <c r="EC4395" s="433"/>
      <c r="ED4395" s="433"/>
      <c r="EE4395" s="433"/>
      <c r="EF4395" s="433"/>
      <c r="EG4395" s="433"/>
      <c r="EH4395" s="433"/>
      <c r="EI4395" s="433"/>
      <c r="EJ4395" s="433"/>
      <c r="EK4395" s="433"/>
      <c r="EL4395" s="433"/>
      <c r="EM4395" s="433"/>
      <c r="EN4395" s="433"/>
      <c r="EO4395" s="433"/>
      <c r="EP4395" s="433"/>
      <c r="EQ4395" s="433"/>
      <c r="ER4395" s="433"/>
      <c r="ES4395" s="433"/>
      <c r="ET4395" s="433"/>
      <c r="EU4395" s="433"/>
      <c r="EV4395" s="433"/>
      <c r="EW4395" s="433"/>
      <c r="EX4395" s="433"/>
      <c r="EY4395" s="433"/>
      <c r="EZ4395" s="433"/>
      <c r="FA4395" s="433"/>
      <c r="FB4395" s="433"/>
      <c r="FC4395" s="433"/>
      <c r="FD4395" s="433"/>
      <c r="FE4395" s="433"/>
      <c r="FF4395" s="433"/>
      <c r="FG4395" s="433"/>
      <c r="FH4395" s="433"/>
      <c r="FI4395" s="433"/>
      <c r="FJ4395" s="433"/>
      <c r="FK4395" s="433"/>
      <c r="FL4395" s="433"/>
      <c r="FM4395" s="433"/>
      <c r="FN4395" s="433"/>
      <c r="FO4395" s="433"/>
      <c r="FP4395" s="433"/>
      <c r="FQ4395" s="433"/>
      <c r="FR4395" s="433"/>
      <c r="FS4395" s="433"/>
    </row>
    <row r="4396" spans="114:175" ht="15" customHeight="1">
      <c r="DJ4396" s="433"/>
      <c r="DK4396" s="433"/>
      <c r="DL4396" s="433"/>
      <c r="DM4396" s="433"/>
      <c r="DN4396" s="433"/>
      <c r="DO4396" s="433"/>
      <c r="DP4396" s="433"/>
      <c r="DQ4396" s="433"/>
      <c r="DR4396" s="433"/>
      <c r="DS4396" s="433"/>
      <c r="DT4396" s="433"/>
      <c r="DU4396" s="433"/>
      <c r="DV4396" s="433"/>
      <c r="DW4396" s="433"/>
      <c r="DX4396" s="433"/>
      <c r="DY4396" s="433"/>
      <c r="DZ4396" s="433"/>
      <c r="EA4396" s="433"/>
      <c r="EB4396" s="433"/>
      <c r="EC4396" s="433"/>
      <c r="ED4396" s="433"/>
      <c r="EE4396" s="433"/>
      <c r="EF4396" s="433"/>
      <c r="EG4396" s="433"/>
      <c r="EH4396" s="433"/>
      <c r="EI4396" s="433"/>
      <c r="EJ4396" s="433"/>
      <c r="EK4396" s="433"/>
      <c r="EL4396" s="433"/>
      <c r="EM4396" s="433"/>
      <c r="EN4396" s="433"/>
      <c r="EO4396" s="433"/>
      <c r="EP4396" s="433"/>
      <c r="EQ4396" s="433"/>
      <c r="ER4396" s="433"/>
      <c r="ES4396" s="433"/>
      <c r="ET4396" s="433"/>
      <c r="EU4396" s="433"/>
      <c r="EV4396" s="433"/>
      <c r="EW4396" s="433"/>
      <c r="EX4396" s="433"/>
      <c r="EY4396" s="433"/>
      <c r="EZ4396" s="433"/>
      <c r="FA4396" s="433"/>
      <c r="FB4396" s="433"/>
      <c r="FC4396" s="433"/>
      <c r="FD4396" s="433"/>
      <c r="FE4396" s="433"/>
      <c r="FF4396" s="433"/>
      <c r="FG4396" s="433"/>
      <c r="FH4396" s="433"/>
      <c r="FI4396" s="433"/>
      <c r="FJ4396" s="433"/>
      <c r="FK4396" s="433"/>
      <c r="FL4396" s="433"/>
      <c r="FM4396" s="433"/>
      <c r="FN4396" s="433"/>
      <c r="FO4396" s="433"/>
      <c r="FP4396" s="433"/>
      <c r="FQ4396" s="433"/>
      <c r="FR4396" s="433"/>
      <c r="FS4396" s="433"/>
    </row>
    <row r="4397" spans="114:175" ht="15" customHeight="1">
      <c r="DJ4397" s="433"/>
      <c r="DK4397" s="433"/>
      <c r="DL4397" s="433"/>
      <c r="DM4397" s="433"/>
      <c r="DN4397" s="433"/>
      <c r="DO4397" s="433"/>
      <c r="DP4397" s="433"/>
      <c r="DQ4397" s="433"/>
      <c r="DR4397" s="433"/>
      <c r="DS4397" s="433"/>
      <c r="DT4397" s="433"/>
      <c r="DU4397" s="433"/>
      <c r="DV4397" s="433"/>
      <c r="DW4397" s="433"/>
      <c r="DX4397" s="433"/>
      <c r="DY4397" s="433"/>
      <c r="DZ4397" s="433"/>
      <c r="EA4397" s="433"/>
      <c r="EB4397" s="433"/>
      <c r="EC4397" s="433"/>
      <c r="ED4397" s="433"/>
      <c r="EE4397" s="433"/>
      <c r="EF4397" s="433"/>
      <c r="EG4397" s="433"/>
      <c r="EH4397" s="433"/>
      <c r="EI4397" s="433"/>
      <c r="EJ4397" s="433"/>
      <c r="EK4397" s="433"/>
      <c r="EL4397" s="433"/>
      <c r="EM4397" s="433"/>
      <c r="EN4397" s="433"/>
      <c r="EO4397" s="433"/>
      <c r="EP4397" s="433"/>
      <c r="EQ4397" s="433"/>
      <c r="ER4397" s="433"/>
      <c r="ES4397" s="433"/>
      <c r="ET4397" s="433"/>
      <c r="EU4397" s="433"/>
      <c r="EV4397" s="433"/>
      <c r="EW4397" s="433"/>
      <c r="EX4397" s="433"/>
      <c r="EY4397" s="433"/>
      <c r="EZ4397" s="433"/>
      <c r="FA4397" s="433"/>
      <c r="FB4397" s="433"/>
      <c r="FC4397" s="433"/>
      <c r="FD4397" s="433"/>
      <c r="FE4397" s="433"/>
      <c r="FF4397" s="433"/>
      <c r="FG4397" s="433"/>
      <c r="FH4397" s="433"/>
      <c r="FI4397" s="433"/>
      <c r="FJ4397" s="433"/>
      <c r="FK4397" s="433"/>
      <c r="FL4397" s="433"/>
      <c r="FM4397" s="433"/>
      <c r="FN4397" s="433"/>
      <c r="FO4397" s="433"/>
      <c r="FP4397" s="433"/>
      <c r="FQ4397" s="433"/>
      <c r="FR4397" s="433"/>
      <c r="FS4397" s="433"/>
    </row>
    <row r="4398" spans="114:175" ht="15" customHeight="1">
      <c r="DJ4398" s="433"/>
      <c r="DK4398" s="433"/>
      <c r="DL4398" s="433"/>
      <c r="DM4398" s="433"/>
      <c r="DN4398" s="433"/>
      <c r="DO4398" s="433"/>
      <c r="DP4398" s="433"/>
      <c r="DQ4398" s="433"/>
      <c r="DR4398" s="433"/>
      <c r="DS4398" s="433"/>
      <c r="DT4398" s="433"/>
      <c r="DU4398" s="433"/>
      <c r="DV4398" s="433"/>
      <c r="DW4398" s="433"/>
      <c r="DX4398" s="433"/>
      <c r="DY4398" s="433"/>
      <c r="DZ4398" s="433"/>
      <c r="EA4398" s="433"/>
      <c r="EB4398" s="433"/>
      <c r="EC4398" s="433"/>
      <c r="ED4398" s="433"/>
      <c r="EE4398" s="433"/>
      <c r="EF4398" s="433"/>
      <c r="EG4398" s="433"/>
      <c r="EH4398" s="433"/>
      <c r="EI4398" s="433"/>
      <c r="EJ4398" s="433"/>
      <c r="EK4398" s="433"/>
      <c r="EL4398" s="433"/>
      <c r="EM4398" s="433"/>
      <c r="EN4398" s="433"/>
      <c r="EO4398" s="433"/>
      <c r="EP4398" s="433"/>
      <c r="EQ4398" s="433"/>
      <c r="ER4398" s="433"/>
      <c r="ES4398" s="433"/>
      <c r="ET4398" s="433"/>
      <c r="EU4398" s="433"/>
      <c r="EV4398" s="433"/>
      <c r="EW4398" s="433"/>
      <c r="EX4398" s="433"/>
      <c r="EY4398" s="433"/>
      <c r="EZ4398" s="433"/>
      <c r="FA4398" s="433"/>
      <c r="FB4398" s="433"/>
      <c r="FC4398" s="433"/>
      <c r="FD4398" s="433"/>
      <c r="FE4398" s="433"/>
      <c r="FF4398" s="433"/>
      <c r="FG4398" s="433"/>
      <c r="FH4398" s="433"/>
      <c r="FI4398" s="433"/>
      <c r="FJ4398" s="433"/>
      <c r="FK4398" s="433"/>
      <c r="FL4398" s="433"/>
      <c r="FM4398" s="433"/>
      <c r="FN4398" s="433"/>
      <c r="FO4398" s="433"/>
      <c r="FP4398" s="433"/>
      <c r="FQ4398" s="433"/>
      <c r="FR4398" s="433"/>
      <c r="FS4398" s="433"/>
    </row>
    <row r="4399" spans="114:175" ht="15" customHeight="1">
      <c r="DJ4399" s="433"/>
      <c r="DK4399" s="433"/>
      <c r="DL4399" s="433"/>
      <c r="DM4399" s="433"/>
      <c r="DN4399" s="433"/>
      <c r="DO4399" s="433"/>
      <c r="DP4399" s="433"/>
      <c r="DQ4399" s="433"/>
      <c r="DR4399" s="433"/>
      <c r="DS4399" s="433"/>
      <c r="DT4399" s="433"/>
      <c r="DU4399" s="433"/>
      <c r="DV4399" s="433"/>
      <c r="DW4399" s="433"/>
      <c r="DX4399" s="433"/>
      <c r="DY4399" s="433"/>
      <c r="DZ4399" s="433"/>
      <c r="EA4399" s="433"/>
      <c r="EB4399" s="433"/>
      <c r="EC4399" s="433"/>
      <c r="ED4399" s="433"/>
      <c r="EE4399" s="433"/>
      <c r="EF4399" s="433"/>
      <c r="EG4399" s="433"/>
      <c r="EH4399" s="433"/>
      <c r="EI4399" s="433"/>
      <c r="EJ4399" s="433"/>
      <c r="EK4399" s="433"/>
      <c r="EL4399" s="433"/>
      <c r="EM4399" s="433"/>
      <c r="EN4399" s="433"/>
      <c r="EO4399" s="433"/>
      <c r="EP4399" s="433"/>
      <c r="EQ4399" s="433"/>
      <c r="ER4399" s="433"/>
      <c r="ES4399" s="433"/>
      <c r="ET4399" s="433"/>
      <c r="EU4399" s="433"/>
      <c r="EV4399" s="433"/>
      <c r="EW4399" s="433"/>
      <c r="EX4399" s="433"/>
      <c r="EY4399" s="433"/>
      <c r="EZ4399" s="433"/>
      <c r="FA4399" s="433"/>
      <c r="FB4399" s="433"/>
      <c r="FC4399" s="433"/>
      <c r="FD4399" s="433"/>
      <c r="FE4399" s="433"/>
      <c r="FF4399" s="433"/>
      <c r="FG4399" s="433"/>
      <c r="FH4399" s="433"/>
      <c r="FI4399" s="433"/>
      <c r="FJ4399" s="433"/>
      <c r="FK4399" s="433"/>
      <c r="FL4399" s="433"/>
      <c r="FM4399" s="433"/>
      <c r="FN4399" s="433"/>
      <c r="FO4399" s="433"/>
      <c r="FP4399" s="433"/>
      <c r="FQ4399" s="433"/>
      <c r="FR4399" s="433"/>
      <c r="FS4399" s="433"/>
    </row>
    <row r="4400" spans="114:175" ht="15" customHeight="1">
      <c r="DJ4400" s="433"/>
      <c r="DK4400" s="433"/>
      <c r="DL4400" s="433"/>
      <c r="DM4400" s="433"/>
      <c r="DN4400" s="433"/>
      <c r="DO4400" s="433"/>
      <c r="DP4400" s="433"/>
      <c r="DQ4400" s="433"/>
      <c r="DR4400" s="433"/>
      <c r="DS4400" s="433"/>
      <c r="DT4400" s="433"/>
      <c r="DU4400" s="433"/>
      <c r="DV4400" s="433"/>
      <c r="DW4400" s="433"/>
      <c r="DX4400" s="433"/>
      <c r="DY4400" s="433"/>
      <c r="DZ4400" s="433"/>
      <c r="EA4400" s="433"/>
      <c r="EB4400" s="433"/>
      <c r="EC4400" s="433"/>
      <c r="ED4400" s="433"/>
      <c r="EE4400" s="433"/>
      <c r="EF4400" s="433"/>
      <c r="EG4400" s="433"/>
      <c r="EH4400" s="433"/>
      <c r="EI4400" s="433"/>
      <c r="EJ4400" s="433"/>
      <c r="EK4400" s="433"/>
      <c r="EL4400" s="433"/>
      <c r="EM4400" s="433"/>
      <c r="EN4400" s="433"/>
      <c r="EO4400" s="433"/>
      <c r="EP4400" s="433"/>
      <c r="EQ4400" s="433"/>
      <c r="ER4400" s="433"/>
      <c r="ES4400" s="433"/>
      <c r="ET4400" s="433"/>
      <c r="EU4400" s="433"/>
      <c r="EV4400" s="433"/>
      <c r="EW4400" s="433"/>
      <c r="EX4400" s="433"/>
      <c r="EY4400" s="433"/>
      <c r="EZ4400" s="433"/>
      <c r="FA4400" s="433"/>
      <c r="FB4400" s="433"/>
      <c r="FC4400" s="433"/>
      <c r="FD4400" s="433"/>
      <c r="FE4400" s="433"/>
      <c r="FF4400" s="433"/>
      <c r="FG4400" s="433"/>
      <c r="FH4400" s="433"/>
      <c r="FI4400" s="433"/>
      <c r="FJ4400" s="433"/>
      <c r="FK4400" s="433"/>
      <c r="FL4400" s="433"/>
      <c r="FM4400" s="433"/>
      <c r="FN4400" s="433"/>
      <c r="FO4400" s="433"/>
      <c r="FP4400" s="433"/>
      <c r="FQ4400" s="433"/>
      <c r="FR4400" s="433"/>
      <c r="FS4400" s="433"/>
    </row>
    <row r="4401" spans="114:175" ht="15" customHeight="1">
      <c r="DJ4401" s="433"/>
      <c r="DK4401" s="433"/>
      <c r="DL4401" s="433"/>
      <c r="DM4401" s="433"/>
      <c r="DN4401" s="433"/>
      <c r="DO4401" s="433"/>
      <c r="DP4401" s="433"/>
      <c r="DQ4401" s="433"/>
      <c r="DR4401" s="433"/>
      <c r="DS4401" s="433"/>
      <c r="DT4401" s="433"/>
      <c r="DU4401" s="433"/>
      <c r="DV4401" s="433"/>
      <c r="DW4401" s="433"/>
      <c r="DX4401" s="433"/>
      <c r="DY4401" s="433"/>
      <c r="DZ4401" s="433"/>
      <c r="EA4401" s="433"/>
      <c r="EB4401" s="433"/>
      <c r="EC4401" s="433"/>
      <c r="ED4401" s="433"/>
      <c r="EE4401" s="433"/>
      <c r="EF4401" s="433"/>
      <c r="EG4401" s="433"/>
      <c r="EH4401" s="433"/>
      <c r="EI4401" s="433"/>
      <c r="EJ4401" s="433"/>
      <c r="EK4401" s="433"/>
      <c r="EL4401" s="433"/>
      <c r="EM4401" s="433"/>
      <c r="EN4401" s="433"/>
      <c r="EO4401" s="433"/>
      <c r="EP4401" s="433"/>
      <c r="EQ4401" s="433"/>
      <c r="ER4401" s="433"/>
      <c r="ES4401" s="433"/>
      <c r="ET4401" s="433"/>
      <c r="EU4401" s="433"/>
      <c r="EV4401" s="433"/>
      <c r="EW4401" s="433"/>
      <c r="EX4401" s="433"/>
      <c r="EY4401" s="433"/>
      <c r="EZ4401" s="433"/>
      <c r="FA4401" s="433"/>
      <c r="FB4401" s="433"/>
      <c r="FC4401" s="433"/>
      <c r="FD4401" s="433"/>
      <c r="FE4401" s="433"/>
      <c r="FF4401" s="433"/>
      <c r="FG4401" s="433"/>
      <c r="FH4401" s="433"/>
      <c r="FI4401" s="433"/>
      <c r="FJ4401" s="433"/>
      <c r="FK4401" s="433"/>
      <c r="FL4401" s="433"/>
      <c r="FM4401" s="433"/>
      <c r="FN4401" s="433"/>
      <c r="FO4401" s="433"/>
      <c r="FP4401" s="433"/>
      <c r="FQ4401" s="433"/>
      <c r="FR4401" s="433"/>
      <c r="FS4401" s="433"/>
    </row>
    <row r="4402" spans="114:175" ht="15" customHeight="1">
      <c r="DJ4402" s="433"/>
      <c r="DK4402" s="433"/>
      <c r="DL4402" s="433"/>
      <c r="DM4402" s="433"/>
      <c r="DN4402" s="433"/>
      <c r="DO4402" s="433"/>
      <c r="DP4402" s="433"/>
      <c r="DQ4402" s="433"/>
      <c r="DR4402" s="433"/>
      <c r="DS4402" s="433"/>
      <c r="DT4402" s="433"/>
      <c r="DU4402" s="433"/>
      <c r="DV4402" s="433"/>
      <c r="DW4402" s="433"/>
      <c r="DX4402" s="433"/>
      <c r="DY4402" s="433"/>
      <c r="DZ4402" s="433"/>
      <c r="EA4402" s="433"/>
      <c r="EB4402" s="433"/>
      <c r="EC4402" s="433"/>
      <c r="ED4402" s="433"/>
      <c r="EE4402" s="433"/>
      <c r="EF4402" s="433"/>
      <c r="EG4402" s="433"/>
      <c r="EH4402" s="433"/>
      <c r="EI4402" s="433"/>
      <c r="EJ4402" s="433"/>
      <c r="EK4402" s="433"/>
      <c r="EL4402" s="433"/>
      <c r="EM4402" s="433"/>
      <c r="EN4402" s="433"/>
      <c r="EO4402" s="433"/>
      <c r="EP4402" s="433"/>
      <c r="EQ4402" s="433"/>
      <c r="ER4402" s="433"/>
      <c r="ES4402" s="433"/>
      <c r="ET4402" s="433"/>
      <c r="EU4402" s="433"/>
      <c r="EV4402" s="433"/>
      <c r="EW4402" s="433"/>
      <c r="EX4402" s="433"/>
      <c r="EY4402" s="433"/>
      <c r="EZ4402" s="433"/>
      <c r="FA4402" s="433"/>
      <c r="FB4402" s="433"/>
      <c r="FC4402" s="433"/>
      <c r="FD4402" s="433"/>
      <c r="FE4402" s="433"/>
      <c r="FF4402" s="433"/>
      <c r="FG4402" s="433"/>
      <c r="FH4402" s="433"/>
      <c r="FI4402" s="433"/>
      <c r="FJ4402" s="433"/>
      <c r="FK4402" s="433"/>
      <c r="FL4402" s="433"/>
      <c r="FM4402" s="433"/>
      <c r="FN4402" s="433"/>
      <c r="FO4402" s="433"/>
      <c r="FP4402" s="433"/>
      <c r="FQ4402" s="433"/>
      <c r="FR4402" s="433"/>
      <c r="FS4402" s="433"/>
    </row>
    <row r="4403" spans="114:175" ht="15" customHeight="1">
      <c r="DJ4403" s="433"/>
      <c r="DK4403" s="433"/>
      <c r="DL4403" s="433"/>
      <c r="DM4403" s="433"/>
      <c r="DN4403" s="433"/>
      <c r="DO4403" s="433"/>
      <c r="DP4403" s="433"/>
      <c r="DQ4403" s="433"/>
      <c r="DR4403" s="433"/>
      <c r="DS4403" s="433"/>
      <c r="DT4403" s="433"/>
      <c r="DU4403" s="433"/>
      <c r="DV4403" s="433"/>
      <c r="DW4403" s="433"/>
      <c r="DX4403" s="433"/>
      <c r="DY4403" s="433"/>
      <c r="DZ4403" s="433"/>
      <c r="EA4403" s="433"/>
      <c r="EB4403" s="433"/>
      <c r="EC4403" s="433"/>
      <c r="ED4403" s="433"/>
      <c r="EE4403" s="433"/>
      <c r="EF4403" s="433"/>
      <c r="EG4403" s="433"/>
      <c r="EH4403" s="433"/>
      <c r="EI4403" s="433"/>
      <c r="EJ4403" s="433"/>
      <c r="EK4403" s="433"/>
      <c r="EL4403" s="433"/>
      <c r="EM4403" s="433"/>
      <c r="EN4403" s="433"/>
      <c r="EO4403" s="433"/>
      <c r="EP4403" s="433"/>
      <c r="EQ4403" s="433"/>
      <c r="ER4403" s="433"/>
      <c r="ES4403" s="433"/>
      <c r="ET4403" s="433"/>
      <c r="EU4403" s="433"/>
      <c r="EV4403" s="433"/>
      <c r="EW4403" s="433"/>
      <c r="EX4403" s="433"/>
      <c r="EY4403" s="433"/>
      <c r="EZ4403" s="433"/>
      <c r="FA4403" s="433"/>
      <c r="FB4403" s="433"/>
      <c r="FC4403" s="433"/>
      <c r="FD4403" s="433"/>
      <c r="FE4403" s="433"/>
      <c r="FF4403" s="433"/>
      <c r="FG4403" s="433"/>
      <c r="FH4403" s="433"/>
      <c r="FI4403" s="433"/>
      <c r="FJ4403" s="433"/>
      <c r="FK4403" s="433"/>
      <c r="FL4403" s="433"/>
      <c r="FM4403" s="433"/>
      <c r="FN4403" s="433"/>
      <c r="FO4403" s="433"/>
      <c r="FP4403" s="433"/>
      <c r="FQ4403" s="433"/>
      <c r="FR4403" s="433"/>
      <c r="FS4403" s="433"/>
    </row>
    <row r="4404" spans="114:175" ht="15" customHeight="1">
      <c r="DJ4404" s="433"/>
      <c r="DK4404" s="433"/>
      <c r="DL4404" s="433"/>
      <c r="DM4404" s="433"/>
      <c r="DN4404" s="433"/>
      <c r="DO4404" s="433"/>
      <c r="DP4404" s="433"/>
      <c r="DQ4404" s="433"/>
      <c r="DR4404" s="433"/>
      <c r="DS4404" s="433"/>
      <c r="DT4404" s="433"/>
      <c r="DU4404" s="433"/>
      <c r="DV4404" s="433"/>
      <c r="DW4404" s="433"/>
      <c r="DX4404" s="433"/>
      <c r="DY4404" s="433"/>
      <c r="DZ4404" s="433"/>
      <c r="EA4404" s="433"/>
      <c r="EB4404" s="433"/>
      <c r="EC4404" s="433"/>
      <c r="ED4404" s="433"/>
      <c r="EE4404" s="433"/>
      <c r="EF4404" s="433"/>
      <c r="EG4404" s="433"/>
      <c r="EH4404" s="433"/>
      <c r="EI4404" s="433"/>
      <c r="EJ4404" s="433"/>
      <c r="EK4404" s="433"/>
      <c r="EL4404" s="433"/>
      <c r="EM4404" s="433"/>
      <c r="EN4404" s="433"/>
      <c r="EO4404" s="433"/>
      <c r="EP4404" s="433"/>
      <c r="EQ4404" s="433"/>
      <c r="ER4404" s="433"/>
      <c r="ES4404" s="433"/>
      <c r="ET4404" s="433"/>
      <c r="EU4404" s="433"/>
      <c r="EV4404" s="433"/>
      <c r="EW4404" s="433"/>
      <c r="EX4404" s="433"/>
      <c r="EY4404" s="433"/>
      <c r="EZ4404" s="433"/>
      <c r="FA4404" s="433"/>
      <c r="FB4404" s="433"/>
      <c r="FC4404" s="433"/>
      <c r="FD4404" s="433"/>
      <c r="FE4404" s="433"/>
      <c r="FF4404" s="433"/>
      <c r="FG4404" s="433"/>
      <c r="FH4404" s="433"/>
      <c r="FI4404" s="433"/>
      <c r="FJ4404" s="433"/>
      <c r="FK4404" s="433"/>
      <c r="FL4404" s="433"/>
      <c r="FM4404" s="433"/>
      <c r="FN4404" s="433"/>
      <c r="FO4404" s="433"/>
      <c r="FP4404" s="433"/>
      <c r="FQ4404" s="433"/>
      <c r="FR4404" s="433"/>
      <c r="FS4404" s="433"/>
    </row>
    <row r="4405" spans="114:175" ht="15" customHeight="1">
      <c r="DJ4405" s="433"/>
      <c r="DK4405" s="433"/>
      <c r="DL4405" s="433"/>
      <c r="DM4405" s="433"/>
      <c r="DN4405" s="433"/>
      <c r="DO4405" s="433"/>
      <c r="DP4405" s="433"/>
      <c r="DQ4405" s="433"/>
      <c r="DR4405" s="433"/>
      <c r="DS4405" s="433"/>
      <c r="DT4405" s="433"/>
      <c r="DU4405" s="433"/>
      <c r="DV4405" s="433"/>
      <c r="DW4405" s="433"/>
      <c r="DX4405" s="433"/>
      <c r="DY4405" s="433"/>
      <c r="DZ4405" s="433"/>
      <c r="EA4405" s="433"/>
      <c r="EB4405" s="433"/>
      <c r="EC4405" s="433"/>
      <c r="ED4405" s="433"/>
      <c r="EE4405" s="433"/>
      <c r="EF4405" s="433"/>
      <c r="EG4405" s="433"/>
      <c r="EH4405" s="433"/>
      <c r="EI4405" s="433"/>
      <c r="EJ4405" s="433"/>
      <c r="EK4405" s="433"/>
      <c r="EL4405" s="433"/>
      <c r="EM4405" s="433"/>
      <c r="EN4405" s="433"/>
      <c r="EO4405" s="433"/>
      <c r="EP4405" s="433"/>
      <c r="EQ4405" s="433"/>
      <c r="ER4405" s="433"/>
      <c r="ES4405" s="433"/>
      <c r="ET4405" s="433"/>
      <c r="EU4405" s="433"/>
      <c r="EV4405" s="433"/>
      <c r="EW4405" s="433"/>
      <c r="EX4405" s="433"/>
      <c r="EY4405" s="433"/>
      <c r="EZ4405" s="433"/>
      <c r="FA4405" s="433"/>
      <c r="FB4405" s="433"/>
      <c r="FC4405" s="433"/>
      <c r="FD4405" s="433"/>
      <c r="FE4405" s="433"/>
      <c r="FF4405" s="433"/>
      <c r="FG4405" s="433"/>
      <c r="FH4405" s="433"/>
      <c r="FI4405" s="433"/>
      <c r="FJ4405" s="433"/>
      <c r="FK4405" s="433"/>
      <c r="FL4405" s="433"/>
      <c r="FM4405" s="433"/>
      <c r="FN4405" s="433"/>
      <c r="FO4405" s="433"/>
      <c r="FP4405" s="433"/>
      <c r="FQ4405" s="433"/>
      <c r="FR4405" s="433"/>
      <c r="FS4405" s="433"/>
    </row>
    <row r="4406" spans="114:175" ht="15" customHeight="1">
      <c r="DJ4406" s="433"/>
      <c r="DK4406" s="433"/>
      <c r="DL4406" s="433"/>
      <c r="DM4406" s="433"/>
      <c r="DN4406" s="433"/>
      <c r="DO4406" s="433"/>
      <c r="DP4406" s="433"/>
      <c r="DQ4406" s="433"/>
      <c r="DR4406" s="433"/>
      <c r="DS4406" s="433"/>
      <c r="DT4406" s="433"/>
      <c r="DU4406" s="433"/>
      <c r="DV4406" s="433"/>
      <c r="DW4406" s="433"/>
      <c r="DX4406" s="433"/>
      <c r="DY4406" s="433"/>
      <c r="DZ4406" s="433"/>
      <c r="EA4406" s="433"/>
      <c r="EB4406" s="433"/>
      <c r="EC4406" s="433"/>
      <c r="ED4406" s="433"/>
      <c r="EE4406" s="433"/>
      <c r="EF4406" s="433"/>
      <c r="EG4406" s="433"/>
      <c r="EH4406" s="433"/>
      <c r="EI4406" s="433"/>
      <c r="EJ4406" s="433"/>
      <c r="EK4406" s="433"/>
      <c r="EL4406" s="433"/>
      <c r="EM4406" s="433"/>
      <c r="EN4406" s="433"/>
      <c r="EO4406" s="433"/>
      <c r="EP4406" s="433"/>
      <c r="EQ4406" s="433"/>
      <c r="ER4406" s="433"/>
      <c r="ES4406" s="433"/>
      <c r="ET4406" s="433"/>
      <c r="EU4406" s="433"/>
      <c r="EV4406" s="433"/>
      <c r="EW4406" s="433"/>
      <c r="EX4406" s="433"/>
      <c r="EY4406" s="433"/>
      <c r="EZ4406" s="433"/>
      <c r="FA4406" s="433"/>
      <c r="FB4406" s="433"/>
      <c r="FC4406" s="433"/>
      <c r="FD4406" s="433"/>
      <c r="FE4406" s="433"/>
      <c r="FF4406" s="433"/>
      <c r="FG4406" s="433"/>
      <c r="FH4406" s="433"/>
      <c r="FI4406" s="433"/>
      <c r="FJ4406" s="433"/>
      <c r="FK4406" s="433"/>
      <c r="FL4406" s="433"/>
      <c r="FM4406" s="433"/>
      <c r="FN4406" s="433"/>
      <c r="FO4406" s="433"/>
      <c r="FP4406" s="433"/>
      <c r="FQ4406" s="433"/>
      <c r="FR4406" s="433"/>
      <c r="FS4406" s="433"/>
    </row>
    <row r="4407" spans="114:175" ht="15" customHeight="1">
      <c r="DJ4407" s="433"/>
      <c r="DK4407" s="433"/>
      <c r="DL4407" s="433"/>
      <c r="DM4407" s="433"/>
      <c r="DN4407" s="433"/>
      <c r="DO4407" s="433"/>
      <c r="DP4407" s="433"/>
      <c r="DQ4407" s="433"/>
      <c r="DR4407" s="433"/>
      <c r="DS4407" s="433"/>
      <c r="DT4407" s="433"/>
      <c r="DU4407" s="433"/>
      <c r="DV4407" s="433"/>
      <c r="DW4407" s="433"/>
      <c r="DX4407" s="433"/>
      <c r="DY4407" s="433"/>
      <c r="DZ4407" s="433"/>
      <c r="EA4407" s="433"/>
      <c r="EB4407" s="433"/>
      <c r="EC4407" s="433"/>
      <c r="ED4407" s="433"/>
      <c r="EE4407" s="433"/>
      <c r="EF4407" s="433"/>
      <c r="EG4407" s="433"/>
      <c r="EH4407" s="433"/>
      <c r="EI4407" s="433"/>
      <c r="EJ4407" s="433"/>
      <c r="EK4407" s="433"/>
      <c r="EL4407" s="433"/>
      <c r="EM4407" s="433"/>
      <c r="EN4407" s="433"/>
      <c r="EO4407" s="433"/>
      <c r="EP4407" s="433"/>
      <c r="EQ4407" s="433"/>
      <c r="ER4407" s="433"/>
      <c r="ES4407" s="433"/>
      <c r="ET4407" s="433"/>
      <c r="EU4407" s="433"/>
      <c r="EV4407" s="433"/>
      <c r="EW4407" s="433"/>
      <c r="EX4407" s="433"/>
      <c r="EY4407" s="433"/>
      <c r="EZ4407" s="433"/>
      <c r="FA4407" s="433"/>
      <c r="FB4407" s="433"/>
      <c r="FC4407" s="433"/>
      <c r="FD4407" s="433"/>
      <c r="FE4407" s="433"/>
      <c r="FF4407" s="433"/>
      <c r="FG4407" s="433"/>
      <c r="FH4407" s="433"/>
      <c r="FI4407" s="433"/>
      <c r="FJ4407" s="433"/>
      <c r="FK4407" s="433"/>
      <c r="FL4407" s="433"/>
      <c r="FM4407" s="433"/>
      <c r="FN4407" s="433"/>
      <c r="FO4407" s="433"/>
      <c r="FP4407" s="433"/>
      <c r="FQ4407" s="433"/>
      <c r="FR4407" s="433"/>
      <c r="FS4407" s="433"/>
    </row>
    <row r="4408" spans="114:175" ht="15" customHeight="1">
      <c r="DJ4408" s="433"/>
      <c r="DK4408" s="433"/>
      <c r="DL4408" s="433"/>
      <c r="DM4408" s="433"/>
      <c r="DN4408" s="433"/>
      <c r="DO4408" s="433"/>
      <c r="DP4408" s="433"/>
      <c r="DQ4408" s="433"/>
      <c r="DR4408" s="433"/>
      <c r="DS4408" s="433"/>
      <c r="DT4408" s="433"/>
      <c r="DU4408" s="433"/>
      <c r="DV4408" s="433"/>
      <c r="DW4408" s="433"/>
      <c r="DX4408" s="433"/>
      <c r="DY4408" s="433"/>
      <c r="DZ4408" s="433"/>
      <c r="EA4408" s="433"/>
      <c r="EB4408" s="433"/>
      <c r="EC4408" s="433"/>
      <c r="ED4408" s="433"/>
      <c r="EE4408" s="433"/>
      <c r="EF4408" s="433"/>
      <c r="EG4408" s="433"/>
      <c r="EH4408" s="433"/>
      <c r="EI4408" s="433"/>
      <c r="EJ4408" s="433"/>
      <c r="EK4408" s="433"/>
      <c r="EL4408" s="433"/>
      <c r="EM4408" s="433"/>
      <c r="EN4408" s="433"/>
      <c r="EO4408" s="433"/>
      <c r="EP4408" s="433"/>
      <c r="EQ4408" s="433"/>
      <c r="ER4408" s="433"/>
      <c r="ES4408" s="433"/>
      <c r="ET4408" s="433"/>
      <c r="EU4408" s="433"/>
      <c r="EV4408" s="433"/>
      <c r="EW4408" s="433"/>
      <c r="EX4408" s="433"/>
      <c r="EY4408" s="433"/>
      <c r="EZ4408" s="433"/>
      <c r="FA4408" s="433"/>
      <c r="FB4408" s="433"/>
      <c r="FC4408" s="433"/>
      <c r="FD4408" s="433"/>
      <c r="FE4408" s="433"/>
      <c r="FF4408" s="433"/>
      <c r="FG4408" s="433"/>
      <c r="FH4408" s="433"/>
      <c r="FI4408" s="433"/>
      <c r="FJ4408" s="433"/>
      <c r="FK4408" s="433"/>
      <c r="FL4408" s="433"/>
      <c r="FM4408" s="433"/>
      <c r="FN4408" s="433"/>
      <c r="FO4408" s="433"/>
      <c r="FP4408" s="433"/>
      <c r="FQ4408" s="433"/>
      <c r="FR4408" s="433"/>
      <c r="FS4408" s="433"/>
    </row>
    <row r="4409" spans="114:175" ht="15" customHeight="1">
      <c r="DJ4409" s="433"/>
      <c r="DK4409" s="433"/>
      <c r="DL4409" s="433"/>
      <c r="DM4409" s="433"/>
      <c r="DN4409" s="433"/>
      <c r="DO4409" s="433"/>
      <c r="DP4409" s="433"/>
      <c r="DQ4409" s="433"/>
      <c r="DR4409" s="433"/>
      <c r="DS4409" s="433"/>
      <c r="DT4409" s="433"/>
      <c r="DU4409" s="433"/>
      <c r="DV4409" s="433"/>
      <c r="DW4409" s="433"/>
      <c r="DX4409" s="433"/>
      <c r="DY4409" s="433"/>
      <c r="DZ4409" s="433"/>
      <c r="EA4409" s="433"/>
      <c r="EB4409" s="433"/>
      <c r="EC4409" s="433"/>
      <c r="ED4409" s="433"/>
      <c r="EE4409" s="433"/>
      <c r="EF4409" s="433"/>
      <c r="EG4409" s="433"/>
      <c r="EH4409" s="433"/>
      <c r="EI4409" s="433"/>
      <c r="EJ4409" s="433"/>
      <c r="EK4409" s="433"/>
      <c r="EL4409" s="433"/>
      <c r="EM4409" s="433"/>
      <c r="EN4409" s="433"/>
      <c r="EO4409" s="433"/>
      <c r="EP4409" s="433"/>
      <c r="EQ4409" s="433"/>
      <c r="ER4409" s="433"/>
      <c r="ES4409" s="433"/>
      <c r="ET4409" s="433"/>
      <c r="EU4409" s="433"/>
      <c r="EV4409" s="433"/>
      <c r="EW4409" s="433"/>
      <c r="EX4409" s="433"/>
      <c r="EY4409" s="433"/>
      <c r="EZ4409" s="433"/>
      <c r="FA4409" s="433"/>
      <c r="FB4409" s="433"/>
      <c r="FC4409" s="433"/>
      <c r="FD4409" s="433"/>
      <c r="FE4409" s="433"/>
      <c r="FF4409" s="433"/>
      <c r="FG4409" s="433"/>
      <c r="FH4409" s="433"/>
      <c r="FI4409" s="433"/>
      <c r="FJ4409" s="433"/>
      <c r="FK4409" s="433"/>
      <c r="FL4409" s="433"/>
      <c r="FM4409" s="433"/>
      <c r="FN4409" s="433"/>
      <c r="FO4409" s="433"/>
      <c r="FP4409" s="433"/>
      <c r="FQ4409" s="433"/>
      <c r="FR4409" s="433"/>
      <c r="FS4409" s="433"/>
    </row>
    <row r="4410" spans="114:175" ht="15" customHeight="1">
      <c r="DJ4410" s="433"/>
      <c r="DK4410" s="433"/>
      <c r="DL4410" s="433"/>
      <c r="DM4410" s="433"/>
      <c r="DN4410" s="433"/>
      <c r="DO4410" s="433"/>
      <c r="DP4410" s="433"/>
      <c r="DQ4410" s="433"/>
      <c r="DR4410" s="433"/>
      <c r="DS4410" s="433"/>
      <c r="DT4410" s="433"/>
      <c r="DU4410" s="433"/>
      <c r="DV4410" s="433"/>
      <c r="DW4410" s="433"/>
      <c r="DX4410" s="433"/>
      <c r="DY4410" s="433"/>
      <c r="DZ4410" s="433"/>
      <c r="EA4410" s="433"/>
      <c r="EB4410" s="433"/>
      <c r="EC4410" s="433"/>
      <c r="ED4410" s="433"/>
      <c r="EE4410" s="433"/>
      <c r="EF4410" s="433"/>
      <c r="EG4410" s="433"/>
      <c r="EH4410" s="433"/>
      <c r="EI4410" s="433"/>
      <c r="EJ4410" s="433"/>
      <c r="EK4410" s="433"/>
      <c r="EL4410" s="433"/>
      <c r="EM4410" s="433"/>
      <c r="EN4410" s="433"/>
      <c r="EO4410" s="433"/>
      <c r="EP4410" s="433"/>
      <c r="EQ4410" s="433"/>
      <c r="ER4410" s="433"/>
      <c r="ES4410" s="433"/>
      <c r="ET4410" s="433"/>
      <c r="EU4410" s="433"/>
      <c r="EV4410" s="433"/>
      <c r="EW4410" s="433"/>
      <c r="EX4410" s="433"/>
      <c r="EY4410" s="433"/>
      <c r="EZ4410" s="433"/>
      <c r="FA4410" s="433"/>
      <c r="FB4410" s="433"/>
      <c r="FC4410" s="433"/>
      <c r="FD4410" s="433"/>
      <c r="FE4410" s="433"/>
      <c r="FF4410" s="433"/>
      <c r="FG4410" s="433"/>
      <c r="FH4410" s="433"/>
      <c r="FI4410" s="433"/>
      <c r="FJ4410" s="433"/>
      <c r="FK4410" s="433"/>
      <c r="FL4410" s="433"/>
      <c r="FM4410" s="433"/>
      <c r="FN4410" s="433"/>
      <c r="FO4410" s="433"/>
      <c r="FP4410" s="433"/>
      <c r="FQ4410" s="433"/>
      <c r="FR4410" s="433"/>
      <c r="FS4410" s="433"/>
    </row>
    <row r="4411" spans="114:175" ht="15" customHeight="1">
      <c r="DJ4411" s="433"/>
      <c r="DK4411" s="433"/>
      <c r="DL4411" s="433"/>
      <c r="DM4411" s="433"/>
      <c r="DN4411" s="433"/>
      <c r="DO4411" s="433"/>
      <c r="DP4411" s="433"/>
      <c r="DQ4411" s="433"/>
      <c r="DR4411" s="433"/>
      <c r="DS4411" s="433"/>
      <c r="DT4411" s="433"/>
      <c r="DU4411" s="433"/>
      <c r="DV4411" s="433"/>
      <c r="DW4411" s="433"/>
      <c r="DX4411" s="433"/>
      <c r="DY4411" s="433"/>
      <c r="DZ4411" s="433"/>
      <c r="EA4411" s="433"/>
      <c r="EB4411" s="433"/>
      <c r="EC4411" s="433"/>
      <c r="ED4411" s="433"/>
      <c r="EE4411" s="433"/>
      <c r="EF4411" s="433"/>
      <c r="EG4411" s="433"/>
      <c r="EH4411" s="433"/>
      <c r="EI4411" s="433"/>
      <c r="EJ4411" s="433"/>
      <c r="EK4411" s="433"/>
      <c r="EL4411" s="433"/>
      <c r="EM4411" s="433"/>
      <c r="EN4411" s="433"/>
      <c r="EO4411" s="433"/>
      <c r="EP4411" s="433"/>
      <c r="EQ4411" s="433"/>
      <c r="ER4411" s="433"/>
      <c r="ES4411" s="433"/>
      <c r="ET4411" s="433"/>
      <c r="EU4411" s="433"/>
      <c r="EV4411" s="433"/>
      <c r="EW4411" s="433"/>
      <c r="EX4411" s="433"/>
      <c r="EY4411" s="433"/>
      <c r="EZ4411" s="433"/>
      <c r="FA4411" s="433"/>
      <c r="FB4411" s="433"/>
      <c r="FC4411" s="433"/>
      <c r="FD4411" s="433"/>
      <c r="FE4411" s="433"/>
      <c r="FF4411" s="433"/>
      <c r="FG4411" s="433"/>
      <c r="FH4411" s="433"/>
      <c r="FI4411" s="433"/>
      <c r="FJ4411" s="433"/>
      <c r="FK4411" s="433"/>
      <c r="FL4411" s="433"/>
      <c r="FM4411" s="433"/>
      <c r="FN4411" s="433"/>
      <c r="FO4411" s="433"/>
      <c r="FP4411" s="433"/>
      <c r="FQ4411" s="433"/>
      <c r="FR4411" s="433"/>
      <c r="FS4411" s="433"/>
    </row>
    <row r="4412" spans="114:175" ht="15" customHeight="1">
      <c r="DJ4412" s="433"/>
      <c r="DK4412" s="433"/>
      <c r="DL4412" s="433"/>
      <c r="DM4412" s="433"/>
      <c r="DN4412" s="433"/>
      <c r="DO4412" s="433"/>
      <c r="DP4412" s="433"/>
      <c r="DQ4412" s="433"/>
      <c r="DR4412" s="433"/>
      <c r="DS4412" s="433"/>
      <c r="DT4412" s="433"/>
      <c r="DU4412" s="433"/>
      <c r="DV4412" s="433"/>
      <c r="DW4412" s="433"/>
      <c r="DX4412" s="433"/>
      <c r="DY4412" s="433"/>
      <c r="DZ4412" s="433"/>
      <c r="EA4412" s="433"/>
      <c r="EB4412" s="433"/>
      <c r="EC4412" s="433"/>
      <c r="ED4412" s="433"/>
      <c r="EE4412" s="433"/>
      <c r="EF4412" s="433"/>
      <c r="EG4412" s="433"/>
      <c r="EH4412" s="433"/>
      <c r="EI4412" s="433"/>
      <c r="EJ4412" s="433"/>
      <c r="EK4412" s="433"/>
      <c r="EL4412" s="433"/>
      <c r="EM4412" s="433"/>
      <c r="EN4412" s="433"/>
      <c r="EO4412" s="433"/>
      <c r="EP4412" s="433"/>
      <c r="EQ4412" s="433"/>
      <c r="ER4412" s="433"/>
      <c r="ES4412" s="433"/>
      <c r="ET4412" s="433"/>
      <c r="EU4412" s="433"/>
      <c r="EV4412" s="433"/>
      <c r="EW4412" s="433"/>
      <c r="EX4412" s="433"/>
      <c r="EY4412" s="433"/>
      <c r="EZ4412" s="433"/>
      <c r="FA4412" s="433"/>
      <c r="FB4412" s="433"/>
      <c r="FC4412" s="433"/>
      <c r="FD4412" s="433"/>
      <c r="FE4412" s="433"/>
      <c r="FF4412" s="433"/>
      <c r="FG4412" s="433"/>
      <c r="FH4412" s="433"/>
      <c r="FI4412" s="433"/>
      <c r="FJ4412" s="433"/>
      <c r="FK4412" s="433"/>
      <c r="FL4412" s="433"/>
      <c r="FM4412" s="433"/>
      <c r="FN4412" s="433"/>
      <c r="FO4412" s="433"/>
      <c r="FP4412" s="433"/>
      <c r="FQ4412" s="433"/>
      <c r="FR4412" s="433"/>
      <c r="FS4412" s="433"/>
    </row>
    <row r="4413" spans="114:175" ht="15" customHeight="1">
      <c r="DJ4413" s="433"/>
      <c r="DK4413" s="433"/>
      <c r="DL4413" s="433"/>
      <c r="DM4413" s="433"/>
      <c r="DN4413" s="433"/>
      <c r="DO4413" s="433"/>
      <c r="DP4413" s="433"/>
      <c r="DQ4413" s="433"/>
      <c r="DR4413" s="433"/>
      <c r="DS4413" s="433"/>
      <c r="DT4413" s="433"/>
      <c r="DU4413" s="433"/>
      <c r="DV4413" s="433"/>
      <c r="DW4413" s="433"/>
      <c r="DX4413" s="433"/>
      <c r="DY4413" s="433"/>
      <c r="DZ4413" s="433"/>
      <c r="EA4413" s="433"/>
      <c r="EB4413" s="433"/>
      <c r="EC4413" s="433"/>
      <c r="ED4413" s="433"/>
      <c r="EE4413" s="433"/>
      <c r="EF4413" s="433"/>
      <c r="EG4413" s="433"/>
      <c r="EH4413" s="433"/>
      <c r="EI4413" s="433"/>
      <c r="EJ4413" s="433"/>
      <c r="EK4413" s="433"/>
      <c r="EL4413" s="433"/>
      <c r="EM4413" s="433"/>
      <c r="EN4413" s="433"/>
      <c r="EO4413" s="433"/>
      <c r="EP4413" s="433"/>
      <c r="EQ4413" s="433"/>
      <c r="ER4413" s="433"/>
      <c r="ES4413" s="433"/>
      <c r="ET4413" s="433"/>
      <c r="EU4413" s="433"/>
      <c r="EV4413" s="433"/>
      <c r="EW4413" s="433"/>
      <c r="EX4413" s="433"/>
      <c r="EY4413" s="433"/>
      <c r="EZ4413" s="433"/>
      <c r="FA4413" s="433"/>
      <c r="FB4413" s="433"/>
      <c r="FC4413" s="433"/>
      <c r="FD4413" s="433"/>
      <c r="FE4413" s="433"/>
      <c r="FF4413" s="433"/>
      <c r="FG4413" s="433"/>
      <c r="FH4413" s="433"/>
      <c r="FI4413" s="433"/>
      <c r="FJ4413" s="433"/>
      <c r="FK4413" s="433"/>
      <c r="FL4413" s="433"/>
      <c r="FM4413" s="433"/>
      <c r="FN4413" s="433"/>
      <c r="FO4413" s="433"/>
      <c r="FP4413" s="433"/>
      <c r="FQ4413" s="433"/>
      <c r="FR4413" s="433"/>
      <c r="FS4413" s="433"/>
    </row>
    <row r="4414" spans="114:175" ht="15" customHeight="1">
      <c r="DJ4414" s="433"/>
      <c r="DK4414" s="433"/>
      <c r="DL4414" s="433"/>
      <c r="DM4414" s="433"/>
      <c r="DN4414" s="433"/>
      <c r="DO4414" s="433"/>
      <c r="DP4414" s="433"/>
      <c r="DQ4414" s="433"/>
      <c r="DR4414" s="433"/>
      <c r="DS4414" s="433"/>
      <c r="DT4414" s="433"/>
      <c r="DU4414" s="433"/>
      <c r="DV4414" s="433"/>
      <c r="DW4414" s="433"/>
      <c r="DX4414" s="433"/>
      <c r="DY4414" s="433"/>
      <c r="DZ4414" s="433"/>
      <c r="EA4414" s="433"/>
      <c r="EB4414" s="433"/>
      <c r="EC4414" s="433"/>
      <c r="ED4414" s="433"/>
      <c r="EE4414" s="433"/>
      <c r="EF4414" s="433"/>
      <c r="EG4414" s="433"/>
      <c r="EH4414" s="433"/>
      <c r="EI4414" s="433"/>
      <c r="EJ4414" s="433"/>
      <c r="EK4414" s="433"/>
      <c r="EL4414" s="433"/>
      <c r="EM4414" s="433"/>
      <c r="EN4414" s="433"/>
      <c r="EO4414" s="433"/>
      <c r="EP4414" s="433"/>
      <c r="EQ4414" s="433"/>
      <c r="ER4414" s="433"/>
      <c r="ES4414" s="433"/>
      <c r="ET4414" s="433"/>
      <c r="EU4414" s="433"/>
      <c r="EV4414" s="433"/>
      <c r="EW4414" s="433"/>
      <c r="EX4414" s="433"/>
      <c r="EY4414" s="433"/>
      <c r="EZ4414" s="433"/>
      <c r="FA4414" s="433"/>
      <c r="FB4414" s="433"/>
      <c r="FC4414" s="433"/>
      <c r="FD4414" s="433"/>
      <c r="FE4414" s="433"/>
      <c r="FF4414" s="433"/>
      <c r="FG4414" s="433"/>
      <c r="FH4414" s="433"/>
      <c r="FI4414" s="433"/>
      <c r="FJ4414" s="433"/>
      <c r="FK4414" s="433"/>
      <c r="FL4414" s="433"/>
      <c r="FM4414" s="433"/>
      <c r="FN4414" s="433"/>
      <c r="FO4414" s="433"/>
      <c r="FP4414" s="433"/>
      <c r="FQ4414" s="433"/>
      <c r="FR4414" s="433"/>
      <c r="FS4414" s="433"/>
    </row>
    <row r="4415" spans="114:175" ht="15" customHeight="1">
      <c r="DJ4415" s="433"/>
      <c r="DK4415" s="433"/>
      <c r="DL4415" s="433"/>
      <c r="DM4415" s="433"/>
      <c r="DN4415" s="433"/>
      <c r="DO4415" s="433"/>
      <c r="DP4415" s="433"/>
      <c r="DQ4415" s="433"/>
      <c r="DR4415" s="433"/>
      <c r="DS4415" s="433"/>
      <c r="DT4415" s="433"/>
      <c r="DU4415" s="433"/>
      <c r="DV4415" s="433"/>
      <c r="DW4415" s="433"/>
      <c r="DX4415" s="433"/>
      <c r="DY4415" s="433"/>
      <c r="DZ4415" s="433"/>
      <c r="EA4415" s="433"/>
      <c r="EB4415" s="433"/>
      <c r="EC4415" s="433"/>
      <c r="ED4415" s="433"/>
      <c r="EE4415" s="433"/>
      <c r="EF4415" s="433"/>
      <c r="EG4415" s="433"/>
      <c r="EH4415" s="433"/>
      <c r="EI4415" s="433"/>
      <c r="EJ4415" s="433"/>
      <c r="EK4415" s="433"/>
      <c r="EL4415" s="433"/>
      <c r="EM4415" s="433"/>
      <c r="EN4415" s="433"/>
      <c r="EO4415" s="433"/>
      <c r="EP4415" s="433"/>
      <c r="EQ4415" s="433"/>
      <c r="ER4415" s="433"/>
      <c r="ES4415" s="433"/>
      <c r="ET4415" s="433"/>
      <c r="EU4415" s="433"/>
      <c r="EV4415" s="433"/>
      <c r="EW4415" s="433"/>
      <c r="EX4415" s="433"/>
      <c r="EY4415" s="433"/>
      <c r="EZ4415" s="433"/>
      <c r="FA4415" s="433"/>
      <c r="FB4415" s="433"/>
      <c r="FC4415" s="433"/>
      <c r="FD4415" s="433"/>
      <c r="FE4415" s="433"/>
      <c r="FF4415" s="433"/>
      <c r="FG4415" s="433"/>
      <c r="FH4415" s="433"/>
      <c r="FI4415" s="433"/>
      <c r="FJ4415" s="433"/>
      <c r="FK4415" s="433"/>
      <c r="FL4415" s="433"/>
      <c r="FM4415" s="433"/>
      <c r="FN4415" s="433"/>
      <c r="FO4415" s="433"/>
      <c r="FP4415" s="433"/>
      <c r="FQ4415" s="433"/>
      <c r="FR4415" s="433"/>
      <c r="FS4415" s="433"/>
    </row>
    <row r="4416" spans="114:175" ht="15" customHeight="1">
      <c r="DJ4416" s="433"/>
      <c r="DK4416" s="433"/>
      <c r="DL4416" s="433"/>
      <c r="DM4416" s="433"/>
      <c r="DN4416" s="433"/>
      <c r="DO4416" s="433"/>
      <c r="DP4416" s="433"/>
      <c r="DQ4416" s="433"/>
      <c r="DR4416" s="433"/>
      <c r="DS4416" s="433"/>
      <c r="DT4416" s="433"/>
      <c r="DU4416" s="433"/>
      <c r="DV4416" s="433"/>
      <c r="DW4416" s="433"/>
      <c r="DX4416" s="433"/>
      <c r="DY4416" s="433"/>
      <c r="DZ4416" s="433"/>
      <c r="EA4416" s="433"/>
      <c r="EB4416" s="433"/>
      <c r="EC4416" s="433"/>
      <c r="ED4416" s="433"/>
      <c r="EE4416" s="433"/>
      <c r="EF4416" s="433"/>
      <c r="EG4416" s="433"/>
      <c r="EH4416" s="433"/>
      <c r="EI4416" s="433"/>
      <c r="EJ4416" s="433"/>
      <c r="EK4416" s="433"/>
      <c r="EL4416" s="433"/>
      <c r="EM4416" s="433"/>
      <c r="EN4416" s="433"/>
      <c r="EO4416" s="433"/>
      <c r="EP4416" s="433"/>
      <c r="EQ4416" s="433"/>
      <c r="ER4416" s="433"/>
      <c r="ES4416" s="433"/>
      <c r="ET4416" s="433"/>
      <c r="EU4416" s="433"/>
      <c r="EV4416" s="433"/>
      <c r="EW4416" s="433"/>
      <c r="EX4416" s="433"/>
      <c r="EY4416" s="433"/>
      <c r="EZ4416" s="433"/>
      <c r="FA4416" s="433"/>
      <c r="FB4416" s="433"/>
      <c r="FC4416" s="433"/>
      <c r="FD4416" s="433"/>
      <c r="FE4416" s="433"/>
      <c r="FF4416" s="433"/>
      <c r="FG4416" s="433"/>
      <c r="FH4416" s="433"/>
      <c r="FI4416" s="433"/>
      <c r="FJ4416" s="433"/>
      <c r="FK4416" s="433"/>
      <c r="FL4416" s="433"/>
      <c r="FM4416" s="433"/>
      <c r="FN4416" s="433"/>
      <c r="FO4416" s="433"/>
      <c r="FP4416" s="433"/>
      <c r="FQ4416" s="433"/>
      <c r="FR4416" s="433"/>
      <c r="FS4416" s="433"/>
    </row>
    <row r="4417" spans="114:175" ht="15" customHeight="1">
      <c r="DJ4417" s="433"/>
      <c r="DK4417" s="433"/>
      <c r="DL4417" s="433"/>
      <c r="DM4417" s="433"/>
      <c r="DN4417" s="433"/>
      <c r="DO4417" s="433"/>
      <c r="DP4417" s="433"/>
      <c r="DQ4417" s="433"/>
      <c r="DR4417" s="433"/>
      <c r="DS4417" s="433"/>
      <c r="DT4417" s="433"/>
      <c r="DU4417" s="433"/>
      <c r="DV4417" s="433"/>
      <c r="DW4417" s="433"/>
      <c r="DX4417" s="433"/>
      <c r="DY4417" s="433"/>
      <c r="DZ4417" s="433"/>
      <c r="EA4417" s="433"/>
      <c r="EB4417" s="433"/>
      <c r="EC4417" s="433"/>
      <c r="ED4417" s="433"/>
      <c r="EE4417" s="433"/>
      <c r="EF4417" s="433"/>
      <c r="EG4417" s="433"/>
      <c r="EH4417" s="433"/>
      <c r="EI4417" s="433"/>
      <c r="EJ4417" s="433"/>
      <c r="EK4417" s="433"/>
      <c r="EL4417" s="433"/>
      <c r="EM4417" s="433"/>
      <c r="EN4417" s="433"/>
      <c r="EO4417" s="433"/>
      <c r="EP4417" s="433"/>
      <c r="EQ4417" s="433"/>
      <c r="ER4417" s="433"/>
      <c r="ES4417" s="433"/>
      <c r="ET4417" s="433"/>
      <c r="EU4417" s="433"/>
      <c r="EV4417" s="433"/>
      <c r="EW4417" s="433"/>
      <c r="EX4417" s="433"/>
      <c r="EY4417" s="433"/>
      <c r="EZ4417" s="433"/>
      <c r="FA4417" s="433"/>
      <c r="FB4417" s="433"/>
      <c r="FC4417" s="433"/>
      <c r="FD4417" s="433"/>
      <c r="FE4417" s="433"/>
      <c r="FF4417" s="433"/>
      <c r="FG4417" s="433"/>
      <c r="FH4417" s="433"/>
      <c r="FI4417" s="433"/>
      <c r="FJ4417" s="433"/>
      <c r="FK4417" s="433"/>
      <c r="FL4417" s="433"/>
      <c r="FM4417" s="433"/>
      <c r="FN4417" s="433"/>
      <c r="FO4417" s="433"/>
      <c r="FP4417" s="433"/>
      <c r="FQ4417" s="433"/>
      <c r="FR4417" s="433"/>
      <c r="FS4417" s="433"/>
    </row>
    <row r="4418" spans="114:175" ht="15" customHeight="1">
      <c r="DJ4418" s="433"/>
      <c r="DK4418" s="433"/>
      <c r="DL4418" s="433"/>
      <c r="DM4418" s="433"/>
      <c r="DN4418" s="433"/>
      <c r="DO4418" s="433"/>
      <c r="DP4418" s="433"/>
      <c r="DQ4418" s="433"/>
      <c r="DR4418" s="433"/>
      <c r="DS4418" s="433"/>
      <c r="DT4418" s="433"/>
      <c r="DU4418" s="433"/>
      <c r="DV4418" s="433"/>
      <c r="DW4418" s="433"/>
      <c r="DX4418" s="433"/>
      <c r="DY4418" s="433"/>
      <c r="DZ4418" s="433"/>
      <c r="EA4418" s="433"/>
      <c r="EB4418" s="433"/>
      <c r="EC4418" s="433"/>
      <c r="ED4418" s="433"/>
      <c r="EE4418" s="433"/>
      <c r="EF4418" s="433"/>
      <c r="EG4418" s="433"/>
      <c r="EH4418" s="433"/>
      <c r="EI4418" s="433"/>
      <c r="EJ4418" s="433"/>
      <c r="EK4418" s="433"/>
      <c r="EL4418" s="433"/>
      <c r="EM4418" s="433"/>
      <c r="EN4418" s="433"/>
      <c r="EO4418" s="433"/>
      <c r="EP4418" s="433"/>
      <c r="EQ4418" s="433"/>
      <c r="ER4418" s="433"/>
      <c r="ES4418" s="433"/>
      <c r="ET4418" s="433"/>
      <c r="EU4418" s="433"/>
      <c r="EV4418" s="433"/>
      <c r="EW4418" s="433"/>
      <c r="EX4418" s="433"/>
      <c r="EY4418" s="433"/>
      <c r="EZ4418" s="433"/>
      <c r="FA4418" s="433"/>
      <c r="FB4418" s="433"/>
      <c r="FC4418" s="433"/>
      <c r="FD4418" s="433"/>
      <c r="FE4418" s="433"/>
      <c r="FF4418" s="433"/>
      <c r="FG4418" s="433"/>
      <c r="FH4418" s="433"/>
      <c r="FI4418" s="433"/>
      <c r="FJ4418" s="433"/>
      <c r="FK4418" s="433"/>
      <c r="FL4418" s="433"/>
      <c r="FM4418" s="433"/>
      <c r="FN4418" s="433"/>
      <c r="FO4418" s="433"/>
      <c r="FP4418" s="433"/>
      <c r="FQ4418" s="433"/>
      <c r="FR4418" s="433"/>
      <c r="FS4418" s="433"/>
    </row>
    <row r="4419" spans="114:175" ht="15" customHeight="1">
      <c r="DJ4419" s="433"/>
      <c r="DK4419" s="433"/>
      <c r="DL4419" s="433"/>
      <c r="DM4419" s="433"/>
      <c r="DN4419" s="433"/>
      <c r="DO4419" s="433"/>
      <c r="DP4419" s="433"/>
      <c r="DQ4419" s="433"/>
      <c r="DR4419" s="433"/>
      <c r="DS4419" s="433"/>
      <c r="DT4419" s="433"/>
      <c r="DU4419" s="433"/>
      <c r="DV4419" s="433"/>
      <c r="DW4419" s="433"/>
      <c r="DX4419" s="433"/>
      <c r="DY4419" s="433"/>
      <c r="DZ4419" s="433"/>
      <c r="EA4419" s="433"/>
      <c r="EB4419" s="433"/>
      <c r="EC4419" s="433"/>
      <c r="ED4419" s="433"/>
      <c r="EE4419" s="433"/>
      <c r="EF4419" s="433"/>
      <c r="EG4419" s="433"/>
      <c r="EH4419" s="433"/>
      <c r="EI4419" s="433"/>
      <c r="EJ4419" s="433"/>
      <c r="EK4419" s="433"/>
      <c r="EL4419" s="433"/>
      <c r="EM4419" s="433"/>
      <c r="EN4419" s="433"/>
      <c r="EO4419" s="433"/>
      <c r="EP4419" s="433"/>
      <c r="EQ4419" s="433"/>
      <c r="ER4419" s="433"/>
      <c r="ES4419" s="433"/>
      <c r="ET4419" s="433"/>
      <c r="EU4419" s="433"/>
      <c r="EV4419" s="433"/>
      <c r="EW4419" s="433"/>
      <c r="EX4419" s="433"/>
      <c r="EY4419" s="433"/>
      <c r="EZ4419" s="433"/>
      <c r="FA4419" s="433"/>
      <c r="FB4419" s="433"/>
      <c r="FC4419" s="433"/>
      <c r="FD4419" s="433"/>
      <c r="FE4419" s="433"/>
      <c r="FF4419" s="433"/>
      <c r="FG4419" s="433"/>
      <c r="FH4419" s="433"/>
      <c r="FI4419" s="433"/>
      <c r="FJ4419" s="433"/>
      <c r="FK4419" s="433"/>
      <c r="FL4419" s="433"/>
      <c r="FM4419" s="433"/>
      <c r="FN4419" s="433"/>
      <c r="FO4419" s="433"/>
      <c r="FP4419" s="433"/>
      <c r="FQ4419" s="433"/>
      <c r="FR4419" s="433"/>
      <c r="FS4419" s="433"/>
    </row>
    <row r="4420" spans="114:175" ht="15" customHeight="1">
      <c r="DJ4420" s="433"/>
      <c r="DK4420" s="433"/>
      <c r="DL4420" s="433"/>
      <c r="DM4420" s="433"/>
      <c r="DN4420" s="433"/>
      <c r="DO4420" s="433"/>
      <c r="DP4420" s="433"/>
      <c r="DQ4420" s="433"/>
      <c r="DR4420" s="433"/>
      <c r="DS4420" s="433"/>
      <c r="DT4420" s="433"/>
      <c r="DU4420" s="433"/>
      <c r="DV4420" s="433"/>
      <c r="DW4420" s="433"/>
      <c r="DX4420" s="433"/>
      <c r="DY4420" s="433"/>
      <c r="DZ4420" s="433"/>
      <c r="EA4420" s="433"/>
      <c r="EB4420" s="433"/>
      <c r="EC4420" s="433"/>
      <c r="ED4420" s="433"/>
      <c r="EE4420" s="433"/>
      <c r="EF4420" s="433"/>
      <c r="EG4420" s="433"/>
      <c r="EH4420" s="433"/>
      <c r="EI4420" s="433"/>
      <c r="EJ4420" s="433"/>
      <c r="EK4420" s="433"/>
      <c r="EL4420" s="433"/>
      <c r="EM4420" s="433"/>
      <c r="EN4420" s="433"/>
      <c r="EO4420" s="433"/>
      <c r="EP4420" s="433"/>
      <c r="EQ4420" s="433"/>
      <c r="ER4420" s="433"/>
      <c r="ES4420" s="433"/>
      <c r="ET4420" s="433"/>
      <c r="EU4420" s="433"/>
      <c r="EV4420" s="433"/>
      <c r="EW4420" s="433"/>
      <c r="EX4420" s="433"/>
      <c r="EY4420" s="433"/>
      <c r="EZ4420" s="433"/>
      <c r="FA4420" s="433"/>
      <c r="FB4420" s="433"/>
      <c r="FC4420" s="433"/>
      <c r="FD4420" s="433"/>
      <c r="FE4420" s="433"/>
      <c r="FF4420" s="433"/>
      <c r="FG4420" s="433"/>
      <c r="FH4420" s="433"/>
      <c r="FI4420" s="433"/>
      <c r="FJ4420" s="433"/>
      <c r="FK4420" s="433"/>
      <c r="FL4420" s="433"/>
      <c r="FM4420" s="433"/>
      <c r="FN4420" s="433"/>
      <c r="FO4420" s="433"/>
      <c r="FP4420" s="433"/>
      <c r="FQ4420" s="433"/>
      <c r="FR4420" s="433"/>
      <c r="FS4420" s="433"/>
    </row>
    <row r="4421" spans="114:175" ht="15" customHeight="1">
      <c r="DJ4421" s="433"/>
      <c r="DK4421" s="433"/>
      <c r="DL4421" s="433"/>
      <c r="DM4421" s="433"/>
      <c r="DN4421" s="433"/>
      <c r="DO4421" s="433"/>
      <c r="DP4421" s="433"/>
      <c r="DQ4421" s="433"/>
      <c r="DR4421" s="433"/>
      <c r="DS4421" s="433"/>
      <c r="DT4421" s="433"/>
      <c r="DU4421" s="433"/>
      <c r="DV4421" s="433"/>
      <c r="DW4421" s="433"/>
      <c r="DX4421" s="433"/>
      <c r="DY4421" s="433"/>
      <c r="DZ4421" s="433"/>
      <c r="EA4421" s="433"/>
      <c r="EB4421" s="433"/>
      <c r="EC4421" s="433"/>
      <c r="ED4421" s="433"/>
      <c r="EE4421" s="433"/>
      <c r="EF4421" s="433"/>
      <c r="EG4421" s="433"/>
      <c r="EH4421" s="433"/>
      <c r="EI4421" s="433"/>
      <c r="EJ4421" s="433"/>
      <c r="EK4421" s="433"/>
      <c r="EL4421" s="433"/>
      <c r="EM4421" s="433"/>
      <c r="EN4421" s="433"/>
      <c r="EO4421" s="433"/>
      <c r="EP4421" s="433"/>
      <c r="EQ4421" s="433"/>
      <c r="ER4421" s="433"/>
      <c r="ES4421" s="433"/>
      <c r="ET4421" s="433"/>
      <c r="EU4421" s="433"/>
      <c r="EV4421" s="433"/>
      <c r="EW4421" s="433"/>
      <c r="EX4421" s="433"/>
      <c r="EY4421" s="433"/>
      <c r="EZ4421" s="433"/>
      <c r="FA4421" s="433"/>
      <c r="FB4421" s="433"/>
      <c r="FC4421" s="433"/>
      <c r="FD4421" s="433"/>
      <c r="FE4421" s="433"/>
      <c r="FF4421" s="433"/>
      <c r="FG4421" s="433"/>
      <c r="FH4421" s="433"/>
      <c r="FI4421" s="433"/>
      <c r="FJ4421" s="433"/>
      <c r="FK4421" s="433"/>
      <c r="FL4421" s="433"/>
      <c r="FM4421" s="433"/>
      <c r="FN4421" s="433"/>
      <c r="FO4421" s="433"/>
      <c r="FP4421" s="433"/>
      <c r="FQ4421" s="433"/>
      <c r="FR4421" s="433"/>
      <c r="FS4421" s="433"/>
    </row>
    <row r="4422" spans="114:175" ht="15" customHeight="1">
      <c r="DJ4422" s="433"/>
      <c r="DK4422" s="433"/>
      <c r="DL4422" s="433"/>
      <c r="DM4422" s="433"/>
      <c r="DN4422" s="433"/>
      <c r="DO4422" s="433"/>
      <c r="DP4422" s="433"/>
      <c r="DQ4422" s="433"/>
      <c r="DR4422" s="433"/>
      <c r="DS4422" s="433"/>
      <c r="DT4422" s="433"/>
      <c r="DU4422" s="433"/>
      <c r="DV4422" s="433"/>
      <c r="DW4422" s="433"/>
      <c r="DX4422" s="433"/>
      <c r="DY4422" s="433"/>
      <c r="DZ4422" s="433"/>
      <c r="EA4422" s="433"/>
      <c r="EB4422" s="433"/>
      <c r="EC4422" s="433"/>
      <c r="ED4422" s="433"/>
      <c r="EE4422" s="433"/>
      <c r="EF4422" s="433"/>
      <c r="EG4422" s="433"/>
      <c r="EH4422" s="433"/>
      <c r="EI4422" s="433"/>
      <c r="EJ4422" s="433"/>
      <c r="EK4422" s="433"/>
      <c r="EL4422" s="433"/>
      <c r="EM4422" s="433"/>
      <c r="EN4422" s="433"/>
      <c r="EO4422" s="433"/>
      <c r="EP4422" s="433"/>
      <c r="EQ4422" s="433"/>
      <c r="ER4422" s="433"/>
      <c r="ES4422" s="433"/>
      <c r="ET4422" s="433"/>
      <c r="EU4422" s="433"/>
      <c r="EV4422" s="433"/>
      <c r="EW4422" s="433"/>
      <c r="EX4422" s="433"/>
      <c r="EY4422" s="433"/>
      <c r="EZ4422" s="433"/>
      <c r="FA4422" s="433"/>
      <c r="FB4422" s="433"/>
      <c r="FC4422" s="433"/>
      <c r="FD4422" s="433"/>
      <c r="FE4422" s="433"/>
      <c r="FF4422" s="433"/>
      <c r="FG4422" s="433"/>
      <c r="FH4422" s="433"/>
      <c r="FI4422" s="433"/>
      <c r="FJ4422" s="433"/>
      <c r="FK4422" s="433"/>
      <c r="FL4422" s="433"/>
      <c r="FM4422" s="433"/>
      <c r="FN4422" s="433"/>
      <c r="FO4422" s="433"/>
      <c r="FP4422" s="433"/>
      <c r="FQ4422" s="433"/>
      <c r="FR4422" s="433"/>
      <c r="FS4422" s="433"/>
    </row>
    <row r="4423" spans="114:175" ht="15" customHeight="1">
      <c r="DJ4423" s="433"/>
      <c r="DK4423" s="433"/>
      <c r="DL4423" s="433"/>
      <c r="DM4423" s="433"/>
      <c r="DN4423" s="433"/>
      <c r="DO4423" s="433"/>
      <c r="DP4423" s="433"/>
      <c r="DQ4423" s="433"/>
      <c r="DR4423" s="433"/>
      <c r="DS4423" s="433"/>
      <c r="DT4423" s="433"/>
      <c r="DU4423" s="433"/>
      <c r="DV4423" s="433"/>
      <c r="DW4423" s="433"/>
      <c r="DX4423" s="433"/>
      <c r="DY4423" s="433"/>
      <c r="DZ4423" s="433"/>
      <c r="EA4423" s="433"/>
      <c r="EB4423" s="433"/>
      <c r="EC4423" s="433"/>
      <c r="ED4423" s="433"/>
      <c r="EE4423" s="433"/>
      <c r="EF4423" s="433"/>
      <c r="EG4423" s="433"/>
      <c r="EH4423" s="433"/>
      <c r="EI4423" s="433"/>
      <c r="EJ4423" s="433"/>
      <c r="EK4423" s="433"/>
      <c r="EL4423" s="433"/>
      <c r="EM4423" s="433"/>
      <c r="EN4423" s="433"/>
      <c r="EO4423" s="433"/>
      <c r="EP4423" s="433"/>
      <c r="EQ4423" s="433"/>
      <c r="ER4423" s="433"/>
      <c r="ES4423" s="433"/>
      <c r="ET4423" s="433"/>
      <c r="EU4423" s="433"/>
      <c r="EV4423" s="433"/>
      <c r="EW4423" s="433"/>
      <c r="EX4423" s="433"/>
      <c r="EY4423" s="433"/>
      <c r="EZ4423" s="433"/>
      <c r="FA4423" s="433"/>
      <c r="FB4423" s="433"/>
      <c r="FC4423" s="433"/>
      <c r="FD4423" s="433"/>
      <c r="FE4423" s="433"/>
      <c r="FF4423" s="433"/>
      <c r="FG4423" s="433"/>
      <c r="FH4423" s="433"/>
      <c r="FI4423" s="433"/>
      <c r="FJ4423" s="433"/>
      <c r="FK4423" s="433"/>
      <c r="FL4423" s="433"/>
      <c r="FM4423" s="433"/>
      <c r="FN4423" s="433"/>
      <c r="FO4423" s="433"/>
      <c r="FP4423" s="433"/>
      <c r="FQ4423" s="433"/>
      <c r="FR4423" s="433"/>
      <c r="FS4423" s="433"/>
    </row>
    <row r="4424" spans="114:175" ht="15" customHeight="1">
      <c r="DJ4424" s="433"/>
      <c r="DK4424" s="433"/>
      <c r="DL4424" s="433"/>
      <c r="DM4424" s="433"/>
      <c r="DN4424" s="433"/>
      <c r="DO4424" s="433"/>
      <c r="DP4424" s="433"/>
      <c r="DQ4424" s="433"/>
      <c r="DR4424" s="433"/>
      <c r="DS4424" s="433"/>
      <c r="DT4424" s="433"/>
      <c r="DU4424" s="433"/>
      <c r="DV4424" s="433"/>
      <c r="DW4424" s="433"/>
      <c r="DX4424" s="433"/>
      <c r="DY4424" s="433"/>
      <c r="DZ4424" s="433"/>
      <c r="EA4424" s="433"/>
      <c r="EB4424" s="433"/>
      <c r="EC4424" s="433"/>
      <c r="ED4424" s="433"/>
      <c r="EE4424" s="433"/>
      <c r="EF4424" s="433"/>
      <c r="EG4424" s="433"/>
      <c r="EH4424" s="433"/>
      <c r="EI4424" s="433"/>
      <c r="EJ4424" s="433"/>
      <c r="EK4424" s="433"/>
      <c r="EL4424" s="433"/>
      <c r="EM4424" s="433"/>
      <c r="EN4424" s="433"/>
      <c r="EO4424" s="433"/>
      <c r="EP4424" s="433"/>
      <c r="EQ4424" s="433"/>
      <c r="ER4424" s="433"/>
      <c r="ES4424" s="433"/>
      <c r="ET4424" s="433"/>
      <c r="EU4424" s="433"/>
      <c r="EV4424" s="433"/>
      <c r="EW4424" s="433"/>
      <c r="EX4424" s="433"/>
      <c r="EY4424" s="433"/>
      <c r="EZ4424" s="433"/>
      <c r="FA4424" s="433"/>
      <c r="FB4424" s="433"/>
      <c r="FC4424" s="433"/>
      <c r="FD4424" s="433"/>
      <c r="FE4424" s="433"/>
      <c r="FF4424" s="433"/>
      <c r="FG4424" s="433"/>
      <c r="FH4424" s="433"/>
      <c r="FI4424" s="433"/>
      <c r="FJ4424" s="433"/>
      <c r="FK4424" s="433"/>
      <c r="FL4424" s="433"/>
      <c r="FM4424" s="433"/>
      <c r="FN4424" s="433"/>
      <c r="FO4424" s="433"/>
      <c r="FP4424" s="433"/>
      <c r="FQ4424" s="433"/>
      <c r="FR4424" s="433"/>
      <c r="FS4424" s="433"/>
    </row>
    <row r="4425" spans="114:175" ht="15" customHeight="1">
      <c r="DJ4425" s="433"/>
      <c r="DK4425" s="433"/>
      <c r="DL4425" s="433"/>
      <c r="DM4425" s="433"/>
      <c r="DN4425" s="433"/>
      <c r="DO4425" s="433"/>
      <c r="DP4425" s="433"/>
      <c r="DQ4425" s="433"/>
      <c r="DR4425" s="433"/>
      <c r="DS4425" s="433"/>
      <c r="DT4425" s="433"/>
      <c r="DU4425" s="433"/>
      <c r="DV4425" s="433"/>
      <c r="DW4425" s="433"/>
      <c r="DX4425" s="433"/>
      <c r="DY4425" s="433"/>
      <c r="DZ4425" s="433"/>
      <c r="EA4425" s="433"/>
      <c r="EB4425" s="433"/>
      <c r="EC4425" s="433"/>
      <c r="ED4425" s="433"/>
      <c r="EE4425" s="433"/>
      <c r="EF4425" s="433"/>
      <c r="EG4425" s="433"/>
      <c r="EH4425" s="433"/>
      <c r="EI4425" s="433"/>
      <c r="EJ4425" s="433"/>
      <c r="EK4425" s="433"/>
      <c r="EL4425" s="433"/>
      <c r="EM4425" s="433"/>
      <c r="EN4425" s="433"/>
      <c r="EO4425" s="433"/>
      <c r="EP4425" s="433"/>
      <c r="EQ4425" s="433"/>
      <c r="ER4425" s="433"/>
      <c r="ES4425" s="433"/>
      <c r="ET4425" s="433"/>
      <c r="EU4425" s="433"/>
      <c r="EV4425" s="433"/>
      <c r="EW4425" s="433"/>
      <c r="EX4425" s="433"/>
      <c r="EY4425" s="433"/>
      <c r="EZ4425" s="433"/>
      <c r="FA4425" s="433"/>
      <c r="FB4425" s="433"/>
      <c r="FC4425" s="433"/>
      <c r="FD4425" s="433"/>
      <c r="FE4425" s="433"/>
      <c r="FF4425" s="433"/>
      <c r="FG4425" s="433"/>
      <c r="FH4425" s="433"/>
      <c r="FI4425" s="433"/>
      <c r="FJ4425" s="433"/>
      <c r="FK4425" s="433"/>
      <c r="FL4425" s="433"/>
      <c r="FM4425" s="433"/>
      <c r="FN4425" s="433"/>
      <c r="FO4425" s="433"/>
      <c r="FP4425" s="433"/>
      <c r="FQ4425" s="433"/>
      <c r="FR4425" s="433"/>
      <c r="FS4425" s="433"/>
    </row>
    <row r="4426" spans="114:175" ht="15" customHeight="1">
      <c r="DJ4426" s="433"/>
      <c r="DK4426" s="433"/>
      <c r="DL4426" s="433"/>
      <c r="DM4426" s="433"/>
      <c r="DN4426" s="433"/>
      <c r="DO4426" s="433"/>
      <c r="DP4426" s="433"/>
      <c r="DQ4426" s="433"/>
      <c r="DR4426" s="433"/>
      <c r="DS4426" s="433"/>
      <c r="DT4426" s="433"/>
      <c r="DU4426" s="433"/>
      <c r="DV4426" s="433"/>
      <c r="DW4426" s="433"/>
      <c r="DX4426" s="433"/>
      <c r="DY4426" s="433"/>
      <c r="DZ4426" s="433"/>
      <c r="EA4426" s="433"/>
      <c r="EB4426" s="433"/>
      <c r="EC4426" s="433"/>
      <c r="ED4426" s="433"/>
      <c r="EE4426" s="433"/>
      <c r="EF4426" s="433"/>
      <c r="EG4426" s="433"/>
      <c r="EH4426" s="433"/>
      <c r="EI4426" s="433"/>
      <c r="EJ4426" s="433"/>
      <c r="EK4426" s="433"/>
      <c r="EL4426" s="433"/>
      <c r="EM4426" s="433"/>
      <c r="EN4426" s="433"/>
      <c r="EO4426" s="433"/>
      <c r="EP4426" s="433"/>
      <c r="EQ4426" s="433"/>
      <c r="ER4426" s="433"/>
      <c r="ES4426" s="433"/>
      <c r="ET4426" s="433"/>
      <c r="EU4426" s="433"/>
      <c r="EV4426" s="433"/>
      <c r="EW4426" s="433"/>
      <c r="EX4426" s="433"/>
      <c r="EY4426" s="433"/>
      <c r="EZ4426" s="433"/>
      <c r="FA4426" s="433"/>
      <c r="FB4426" s="433"/>
      <c r="FC4426" s="433"/>
      <c r="FD4426" s="433"/>
      <c r="FE4426" s="433"/>
      <c r="FF4426" s="433"/>
      <c r="FG4426" s="433"/>
      <c r="FH4426" s="433"/>
      <c r="FI4426" s="433"/>
      <c r="FJ4426" s="433"/>
      <c r="FK4426" s="433"/>
      <c r="FL4426" s="433"/>
      <c r="FM4426" s="433"/>
      <c r="FN4426" s="433"/>
      <c r="FO4426" s="433"/>
      <c r="FP4426" s="433"/>
      <c r="FQ4426" s="433"/>
      <c r="FR4426" s="433"/>
      <c r="FS4426" s="433"/>
    </row>
    <row r="4427" spans="114:175" ht="15" customHeight="1">
      <c r="DJ4427" s="433"/>
      <c r="DK4427" s="433"/>
      <c r="DL4427" s="433"/>
      <c r="DM4427" s="433"/>
      <c r="DN4427" s="433"/>
      <c r="DO4427" s="433"/>
      <c r="DP4427" s="433"/>
      <c r="DQ4427" s="433"/>
      <c r="DR4427" s="433"/>
      <c r="DS4427" s="433"/>
      <c r="DT4427" s="433"/>
      <c r="DU4427" s="433"/>
      <c r="DV4427" s="433"/>
      <c r="DW4427" s="433"/>
      <c r="DX4427" s="433"/>
      <c r="DY4427" s="433"/>
      <c r="DZ4427" s="433"/>
      <c r="EA4427" s="433"/>
      <c r="EB4427" s="433"/>
      <c r="EC4427" s="433"/>
      <c r="ED4427" s="433"/>
      <c r="EE4427" s="433"/>
      <c r="EF4427" s="433"/>
      <c r="EG4427" s="433"/>
      <c r="EH4427" s="433"/>
      <c r="EI4427" s="433"/>
      <c r="EJ4427" s="433"/>
      <c r="EK4427" s="433"/>
      <c r="EL4427" s="433"/>
      <c r="EM4427" s="433"/>
      <c r="EN4427" s="433"/>
      <c r="EO4427" s="433"/>
      <c r="EP4427" s="433"/>
      <c r="EQ4427" s="433"/>
      <c r="ER4427" s="433"/>
      <c r="ES4427" s="433"/>
      <c r="ET4427" s="433"/>
      <c r="EU4427" s="433"/>
      <c r="EV4427" s="433"/>
      <c r="EW4427" s="433"/>
      <c r="EX4427" s="433"/>
      <c r="EY4427" s="433"/>
      <c r="EZ4427" s="433"/>
      <c r="FA4427" s="433"/>
      <c r="FB4427" s="433"/>
      <c r="FC4427" s="433"/>
      <c r="FD4427" s="433"/>
      <c r="FE4427" s="433"/>
      <c r="FF4427" s="433"/>
      <c r="FG4427" s="433"/>
      <c r="FH4427" s="433"/>
      <c r="FI4427" s="433"/>
      <c r="FJ4427" s="433"/>
      <c r="FK4427" s="433"/>
      <c r="FL4427" s="433"/>
      <c r="FM4427" s="433"/>
      <c r="FN4427" s="433"/>
      <c r="FO4427" s="433"/>
      <c r="FP4427" s="433"/>
      <c r="FQ4427" s="433"/>
      <c r="FR4427" s="433"/>
      <c r="FS4427" s="433"/>
    </row>
    <row r="4428" spans="114:175" ht="15" customHeight="1">
      <c r="DJ4428" s="433"/>
      <c r="DK4428" s="433"/>
      <c r="DL4428" s="433"/>
      <c r="DM4428" s="433"/>
      <c r="DN4428" s="433"/>
      <c r="DO4428" s="433"/>
      <c r="DP4428" s="433"/>
      <c r="DQ4428" s="433"/>
      <c r="DR4428" s="433"/>
      <c r="DS4428" s="433"/>
      <c r="DT4428" s="433"/>
      <c r="DU4428" s="433"/>
      <c r="DV4428" s="433"/>
      <c r="DW4428" s="433"/>
      <c r="DX4428" s="433"/>
      <c r="DY4428" s="433"/>
      <c r="DZ4428" s="433"/>
      <c r="EA4428" s="433"/>
      <c r="EB4428" s="433"/>
      <c r="EC4428" s="433"/>
      <c r="ED4428" s="433"/>
      <c r="EE4428" s="433"/>
      <c r="EF4428" s="433"/>
      <c r="EG4428" s="433"/>
      <c r="EH4428" s="433"/>
      <c r="EI4428" s="433"/>
      <c r="EJ4428" s="433"/>
      <c r="EK4428" s="433"/>
      <c r="EL4428" s="433"/>
      <c r="EM4428" s="433"/>
      <c r="EN4428" s="433"/>
      <c r="EO4428" s="433"/>
      <c r="EP4428" s="433"/>
      <c r="EQ4428" s="433"/>
      <c r="ER4428" s="433"/>
      <c r="ES4428" s="433"/>
      <c r="ET4428" s="433"/>
      <c r="EU4428" s="433"/>
      <c r="EV4428" s="433"/>
      <c r="EW4428" s="433"/>
      <c r="EX4428" s="433"/>
      <c r="EY4428" s="433"/>
      <c r="EZ4428" s="433"/>
      <c r="FA4428" s="433"/>
      <c r="FB4428" s="433"/>
      <c r="FC4428" s="433"/>
      <c r="FD4428" s="433"/>
      <c r="FE4428" s="433"/>
      <c r="FF4428" s="433"/>
      <c r="FG4428" s="433"/>
      <c r="FH4428" s="433"/>
      <c r="FI4428" s="433"/>
      <c r="FJ4428" s="433"/>
      <c r="FK4428" s="433"/>
      <c r="FL4428" s="433"/>
      <c r="FM4428" s="433"/>
      <c r="FN4428" s="433"/>
      <c r="FO4428" s="433"/>
      <c r="FP4428" s="433"/>
      <c r="FQ4428" s="433"/>
      <c r="FR4428" s="433"/>
      <c r="FS4428" s="433"/>
    </row>
    <row r="4429" spans="114:175" ht="15" customHeight="1">
      <c r="DJ4429" s="433"/>
      <c r="DK4429" s="433"/>
      <c r="DL4429" s="433"/>
      <c r="DM4429" s="433"/>
      <c r="DN4429" s="433"/>
      <c r="DO4429" s="433"/>
      <c r="DP4429" s="433"/>
      <c r="DQ4429" s="433"/>
      <c r="DR4429" s="433"/>
      <c r="DS4429" s="433"/>
      <c r="DT4429" s="433"/>
      <c r="DU4429" s="433"/>
      <c r="DV4429" s="433"/>
      <c r="DW4429" s="433"/>
      <c r="DX4429" s="433"/>
      <c r="DY4429" s="433"/>
      <c r="DZ4429" s="433"/>
      <c r="EA4429" s="433"/>
      <c r="EB4429" s="433"/>
      <c r="EC4429" s="433"/>
      <c r="ED4429" s="433"/>
      <c r="EE4429" s="433"/>
      <c r="EF4429" s="433"/>
      <c r="EG4429" s="433"/>
      <c r="EH4429" s="433"/>
      <c r="EI4429" s="433"/>
      <c r="EJ4429" s="433"/>
      <c r="EK4429" s="433"/>
      <c r="EL4429" s="433"/>
      <c r="EM4429" s="433"/>
      <c r="EN4429" s="433"/>
      <c r="EO4429" s="433"/>
      <c r="EP4429" s="433"/>
      <c r="EQ4429" s="433"/>
      <c r="ER4429" s="433"/>
      <c r="ES4429" s="433"/>
      <c r="ET4429" s="433"/>
      <c r="EU4429" s="433"/>
      <c r="EV4429" s="433"/>
      <c r="EW4429" s="433"/>
      <c r="EX4429" s="433"/>
      <c r="EY4429" s="433"/>
      <c r="EZ4429" s="433"/>
      <c r="FA4429" s="433"/>
      <c r="FB4429" s="433"/>
      <c r="FC4429" s="433"/>
      <c r="FD4429" s="433"/>
      <c r="FE4429" s="433"/>
      <c r="FF4429" s="433"/>
      <c r="FG4429" s="433"/>
      <c r="FH4429" s="433"/>
      <c r="FI4429" s="433"/>
      <c r="FJ4429" s="433"/>
      <c r="FK4429" s="433"/>
      <c r="FL4429" s="433"/>
      <c r="FM4429" s="433"/>
      <c r="FN4429" s="433"/>
      <c r="FO4429" s="433"/>
      <c r="FP4429" s="433"/>
      <c r="FQ4429" s="433"/>
      <c r="FR4429" s="433"/>
      <c r="FS4429" s="433"/>
    </row>
    <row r="4430" spans="114:175" ht="15" customHeight="1">
      <c r="DJ4430" s="433"/>
      <c r="DK4430" s="433"/>
      <c r="DL4430" s="433"/>
      <c r="DM4430" s="433"/>
      <c r="DN4430" s="433"/>
      <c r="DO4430" s="433"/>
      <c r="DP4430" s="433"/>
      <c r="DQ4430" s="433"/>
      <c r="DR4430" s="433"/>
      <c r="DS4430" s="433"/>
      <c r="DT4430" s="433"/>
      <c r="DU4430" s="433"/>
      <c r="DV4430" s="433"/>
      <c r="DW4430" s="433"/>
      <c r="DX4430" s="433"/>
      <c r="DY4430" s="433"/>
      <c r="DZ4430" s="433"/>
      <c r="EA4430" s="433"/>
      <c r="EB4430" s="433"/>
      <c r="EC4430" s="433"/>
      <c r="ED4430" s="433"/>
      <c r="EE4430" s="433"/>
      <c r="EF4430" s="433"/>
      <c r="EG4430" s="433"/>
      <c r="EH4430" s="433"/>
      <c r="EI4430" s="433"/>
      <c r="EJ4430" s="433"/>
      <c r="EK4430" s="433"/>
      <c r="EL4430" s="433"/>
      <c r="EM4430" s="433"/>
      <c r="EN4430" s="433"/>
      <c r="EO4430" s="433"/>
      <c r="EP4430" s="433"/>
      <c r="EQ4430" s="433"/>
      <c r="ER4430" s="433"/>
      <c r="ES4430" s="433"/>
      <c r="ET4430" s="433"/>
      <c r="EU4430" s="433"/>
      <c r="EV4430" s="433"/>
      <c r="EW4430" s="433"/>
      <c r="EX4430" s="433"/>
      <c r="EY4430" s="433"/>
      <c r="EZ4430" s="433"/>
      <c r="FA4430" s="433"/>
      <c r="FB4430" s="433"/>
      <c r="FC4430" s="433"/>
      <c r="FD4430" s="433"/>
      <c r="FE4430" s="433"/>
      <c r="FF4430" s="433"/>
      <c r="FG4430" s="433"/>
      <c r="FH4430" s="433"/>
      <c r="FI4430" s="433"/>
      <c r="FJ4430" s="433"/>
      <c r="FK4430" s="433"/>
      <c r="FL4430" s="433"/>
      <c r="FM4430" s="433"/>
      <c r="FN4430" s="433"/>
      <c r="FO4430" s="433"/>
      <c r="FP4430" s="433"/>
      <c r="FQ4430" s="433"/>
      <c r="FR4430" s="433"/>
      <c r="FS4430" s="433"/>
    </row>
    <row r="4431" spans="114:175" ht="15" customHeight="1">
      <c r="DJ4431" s="433"/>
      <c r="DK4431" s="433"/>
      <c r="DL4431" s="433"/>
      <c r="DM4431" s="433"/>
      <c r="DN4431" s="433"/>
      <c r="DO4431" s="433"/>
      <c r="DP4431" s="433"/>
      <c r="DQ4431" s="433"/>
      <c r="DR4431" s="433"/>
      <c r="DS4431" s="433"/>
      <c r="DT4431" s="433"/>
      <c r="DU4431" s="433"/>
      <c r="DV4431" s="433"/>
      <c r="DW4431" s="433"/>
      <c r="DX4431" s="433"/>
      <c r="DY4431" s="433"/>
      <c r="DZ4431" s="433"/>
      <c r="EA4431" s="433"/>
      <c r="EB4431" s="433"/>
      <c r="EC4431" s="433"/>
      <c r="ED4431" s="433"/>
      <c r="EE4431" s="433"/>
      <c r="EF4431" s="433"/>
      <c r="EG4431" s="433"/>
      <c r="EH4431" s="433"/>
      <c r="EI4431" s="433"/>
      <c r="EJ4431" s="433"/>
      <c r="EK4431" s="433"/>
      <c r="EL4431" s="433"/>
      <c r="EM4431" s="433"/>
      <c r="EN4431" s="433"/>
      <c r="EO4431" s="433"/>
      <c r="EP4431" s="433"/>
      <c r="EQ4431" s="433"/>
      <c r="ER4431" s="433"/>
      <c r="ES4431" s="433"/>
      <c r="ET4431" s="433"/>
      <c r="EU4431" s="433"/>
      <c r="EV4431" s="433"/>
      <c r="EW4431" s="433"/>
      <c r="EX4431" s="433"/>
      <c r="EY4431" s="433"/>
      <c r="EZ4431" s="433"/>
      <c r="FA4431" s="433"/>
      <c r="FB4431" s="433"/>
      <c r="FC4431" s="433"/>
      <c r="FD4431" s="433"/>
      <c r="FE4431" s="433"/>
      <c r="FF4431" s="433"/>
      <c r="FG4431" s="433"/>
      <c r="FH4431" s="433"/>
      <c r="FI4431" s="433"/>
      <c r="FJ4431" s="433"/>
      <c r="FK4431" s="433"/>
      <c r="FL4431" s="433"/>
      <c r="FM4431" s="433"/>
      <c r="FN4431" s="433"/>
      <c r="FO4431" s="433"/>
      <c r="FP4431" s="433"/>
      <c r="FQ4431" s="433"/>
      <c r="FR4431" s="433"/>
      <c r="FS4431" s="433"/>
    </row>
    <row r="4432" spans="114:175" ht="15" customHeight="1">
      <c r="DJ4432" s="433"/>
      <c r="DK4432" s="433"/>
      <c r="DL4432" s="433"/>
      <c r="DM4432" s="433"/>
      <c r="DN4432" s="433"/>
      <c r="DO4432" s="433"/>
      <c r="DP4432" s="433"/>
      <c r="DQ4432" s="433"/>
      <c r="DR4432" s="433"/>
      <c r="DS4432" s="433"/>
      <c r="DT4432" s="433"/>
      <c r="DU4432" s="433"/>
      <c r="DV4432" s="433"/>
      <c r="DW4432" s="433"/>
      <c r="DX4432" s="433"/>
      <c r="DY4432" s="433"/>
      <c r="DZ4432" s="433"/>
      <c r="EA4432" s="433"/>
      <c r="EB4432" s="433"/>
      <c r="EC4432" s="433"/>
      <c r="ED4432" s="433"/>
      <c r="EE4432" s="433"/>
      <c r="EF4432" s="433"/>
      <c r="EG4432" s="433"/>
      <c r="EH4432" s="433"/>
      <c r="EI4432" s="433"/>
      <c r="EJ4432" s="433"/>
      <c r="EK4432" s="433"/>
      <c r="EL4432" s="433"/>
      <c r="EM4432" s="433"/>
      <c r="EN4432" s="433"/>
      <c r="EO4432" s="433"/>
      <c r="EP4432" s="433"/>
      <c r="EQ4432" s="433"/>
      <c r="ER4432" s="433"/>
      <c r="ES4432" s="433"/>
      <c r="ET4432" s="433"/>
      <c r="EU4432" s="433"/>
      <c r="EV4432" s="433"/>
      <c r="EW4432" s="433"/>
      <c r="EX4432" s="433"/>
      <c r="EY4432" s="433"/>
      <c r="EZ4432" s="433"/>
      <c r="FA4432" s="433"/>
      <c r="FB4432" s="433"/>
      <c r="FC4432" s="433"/>
      <c r="FD4432" s="433"/>
      <c r="FE4432" s="433"/>
      <c r="FF4432" s="433"/>
      <c r="FG4432" s="433"/>
      <c r="FH4432" s="433"/>
      <c r="FI4432" s="433"/>
      <c r="FJ4432" s="433"/>
      <c r="FK4432" s="433"/>
      <c r="FL4432" s="433"/>
      <c r="FM4432" s="433"/>
      <c r="FN4432" s="433"/>
      <c r="FO4432" s="433"/>
      <c r="FP4432" s="433"/>
      <c r="FQ4432" s="433"/>
      <c r="FR4432" s="433"/>
      <c r="FS4432" s="433"/>
    </row>
    <row r="4433" spans="114:175" ht="15" customHeight="1">
      <c r="DJ4433" s="433"/>
      <c r="DK4433" s="433"/>
      <c r="DL4433" s="433"/>
      <c r="DM4433" s="433"/>
      <c r="DN4433" s="433"/>
      <c r="DO4433" s="433"/>
      <c r="DP4433" s="433"/>
      <c r="DQ4433" s="433"/>
      <c r="DR4433" s="433"/>
      <c r="DS4433" s="433"/>
      <c r="DT4433" s="433"/>
      <c r="DU4433" s="433"/>
      <c r="DV4433" s="433"/>
      <c r="DW4433" s="433"/>
      <c r="DX4433" s="433"/>
      <c r="DY4433" s="433"/>
      <c r="DZ4433" s="433"/>
      <c r="EA4433" s="433"/>
      <c r="EB4433" s="433"/>
      <c r="EC4433" s="433"/>
      <c r="ED4433" s="433"/>
      <c r="EE4433" s="433"/>
      <c r="EF4433" s="433"/>
      <c r="EG4433" s="433"/>
      <c r="EH4433" s="433"/>
      <c r="EI4433" s="433"/>
      <c r="EJ4433" s="433"/>
      <c r="EK4433" s="433"/>
      <c r="EL4433" s="433"/>
      <c r="EM4433" s="433"/>
      <c r="EN4433" s="433"/>
      <c r="EO4433" s="433"/>
      <c r="EP4433" s="433"/>
      <c r="EQ4433" s="433"/>
      <c r="ER4433" s="433"/>
      <c r="ES4433" s="433"/>
      <c r="ET4433" s="433"/>
      <c r="EU4433" s="433"/>
      <c r="EV4433" s="433"/>
      <c r="EW4433" s="433"/>
      <c r="EX4433" s="433"/>
      <c r="EY4433" s="433"/>
      <c r="EZ4433" s="433"/>
      <c r="FA4433" s="433"/>
      <c r="FB4433" s="433"/>
      <c r="FC4433" s="433"/>
      <c r="FD4433" s="433"/>
      <c r="FE4433" s="433"/>
      <c r="FF4433" s="433"/>
      <c r="FG4433" s="433"/>
      <c r="FH4433" s="433"/>
      <c r="FI4433" s="433"/>
      <c r="FJ4433" s="433"/>
      <c r="FK4433" s="433"/>
      <c r="FL4433" s="433"/>
      <c r="FM4433" s="433"/>
      <c r="FN4433" s="433"/>
      <c r="FO4433" s="433"/>
      <c r="FP4433" s="433"/>
      <c r="FQ4433" s="433"/>
      <c r="FR4433" s="433"/>
      <c r="FS4433" s="433"/>
    </row>
    <row r="4434" spans="114:175" ht="15" customHeight="1">
      <c r="DJ4434" s="433"/>
      <c r="DK4434" s="433"/>
      <c r="DL4434" s="433"/>
      <c r="DM4434" s="433"/>
      <c r="DN4434" s="433"/>
      <c r="DO4434" s="433"/>
      <c r="DP4434" s="433"/>
      <c r="DQ4434" s="433"/>
      <c r="DR4434" s="433"/>
      <c r="DS4434" s="433"/>
      <c r="DT4434" s="433"/>
      <c r="DU4434" s="433"/>
      <c r="DV4434" s="433"/>
      <c r="DW4434" s="433"/>
      <c r="DX4434" s="433"/>
      <c r="DY4434" s="433"/>
      <c r="DZ4434" s="433"/>
      <c r="EA4434" s="433"/>
      <c r="EB4434" s="433"/>
      <c r="EC4434" s="433"/>
      <c r="ED4434" s="433"/>
      <c r="EE4434" s="433"/>
      <c r="EF4434" s="433"/>
      <c r="EG4434" s="433"/>
      <c r="EH4434" s="433"/>
      <c r="EI4434" s="433"/>
      <c r="EJ4434" s="433"/>
      <c r="EK4434" s="433"/>
      <c r="EL4434" s="433"/>
      <c r="EM4434" s="433"/>
      <c r="EN4434" s="433"/>
      <c r="EO4434" s="433"/>
      <c r="EP4434" s="433"/>
      <c r="EQ4434" s="433"/>
      <c r="ER4434" s="433"/>
      <c r="ES4434" s="433"/>
      <c r="ET4434" s="433"/>
      <c r="EU4434" s="433"/>
      <c r="EV4434" s="433"/>
      <c r="EW4434" s="433"/>
      <c r="EX4434" s="433"/>
      <c r="EY4434" s="433"/>
      <c r="EZ4434" s="433"/>
      <c r="FA4434" s="433"/>
      <c r="FB4434" s="433"/>
      <c r="FC4434" s="433"/>
      <c r="FD4434" s="433"/>
      <c r="FE4434" s="433"/>
      <c r="FF4434" s="433"/>
      <c r="FG4434" s="433"/>
      <c r="FH4434" s="433"/>
      <c r="FI4434" s="433"/>
      <c r="FJ4434" s="433"/>
      <c r="FK4434" s="433"/>
      <c r="FL4434" s="433"/>
      <c r="FM4434" s="433"/>
      <c r="FN4434" s="433"/>
      <c r="FO4434" s="433"/>
      <c r="FP4434" s="433"/>
      <c r="FQ4434" s="433"/>
      <c r="FR4434" s="433"/>
      <c r="FS4434" s="433"/>
    </row>
    <row r="4435" spans="114:175" ht="15" customHeight="1">
      <c r="DJ4435" s="433"/>
      <c r="DK4435" s="433"/>
      <c r="DL4435" s="433"/>
      <c r="DM4435" s="433"/>
      <c r="DN4435" s="433"/>
      <c r="DO4435" s="433"/>
      <c r="DP4435" s="433"/>
      <c r="DQ4435" s="433"/>
      <c r="DR4435" s="433"/>
      <c r="DS4435" s="433"/>
      <c r="DT4435" s="433"/>
      <c r="DU4435" s="433"/>
      <c r="DV4435" s="433"/>
      <c r="DW4435" s="433"/>
      <c r="DX4435" s="433"/>
      <c r="DY4435" s="433"/>
      <c r="DZ4435" s="433"/>
      <c r="EA4435" s="433"/>
      <c r="EB4435" s="433"/>
      <c r="EC4435" s="433"/>
      <c r="ED4435" s="433"/>
      <c r="EE4435" s="433"/>
      <c r="EF4435" s="433"/>
      <c r="EG4435" s="433"/>
      <c r="EH4435" s="433"/>
      <c r="EI4435" s="433"/>
      <c r="EJ4435" s="433"/>
      <c r="EK4435" s="433"/>
      <c r="EL4435" s="433"/>
      <c r="EM4435" s="433"/>
      <c r="EN4435" s="433"/>
      <c r="EO4435" s="433"/>
      <c r="EP4435" s="433"/>
      <c r="EQ4435" s="433"/>
      <c r="ER4435" s="433"/>
      <c r="ES4435" s="433"/>
      <c r="ET4435" s="433"/>
      <c r="EU4435" s="433"/>
      <c r="EV4435" s="433"/>
      <c r="EW4435" s="433"/>
      <c r="EX4435" s="433"/>
      <c r="EY4435" s="433"/>
      <c r="EZ4435" s="433"/>
      <c r="FA4435" s="433"/>
      <c r="FB4435" s="433"/>
      <c r="FC4435" s="433"/>
      <c r="FD4435" s="433"/>
      <c r="FE4435" s="433"/>
      <c r="FF4435" s="433"/>
      <c r="FG4435" s="433"/>
      <c r="FH4435" s="433"/>
      <c r="FI4435" s="433"/>
      <c r="FJ4435" s="433"/>
      <c r="FK4435" s="433"/>
      <c r="FL4435" s="433"/>
      <c r="FM4435" s="433"/>
      <c r="FN4435" s="433"/>
      <c r="FO4435" s="433"/>
      <c r="FP4435" s="433"/>
      <c r="FQ4435" s="433"/>
      <c r="FR4435" s="433"/>
      <c r="FS4435" s="433"/>
    </row>
    <row r="4436" spans="114:175" ht="15" customHeight="1">
      <c r="DJ4436" s="433"/>
      <c r="DK4436" s="433"/>
      <c r="DL4436" s="433"/>
      <c r="DM4436" s="433"/>
      <c r="DN4436" s="433"/>
      <c r="DO4436" s="433"/>
      <c r="DP4436" s="433"/>
      <c r="DQ4436" s="433"/>
      <c r="DR4436" s="433"/>
      <c r="DS4436" s="433"/>
      <c r="DT4436" s="433"/>
      <c r="DU4436" s="433"/>
      <c r="DV4436" s="433"/>
      <c r="DW4436" s="433"/>
      <c r="DX4436" s="433"/>
      <c r="DY4436" s="433"/>
      <c r="DZ4436" s="433"/>
      <c r="EA4436" s="433"/>
      <c r="EB4436" s="433"/>
      <c r="EC4436" s="433"/>
      <c r="ED4436" s="433"/>
      <c r="EE4436" s="433"/>
      <c r="EF4436" s="433"/>
      <c r="EG4436" s="433"/>
      <c r="EH4436" s="433"/>
      <c r="EI4436" s="433"/>
      <c r="EJ4436" s="433"/>
      <c r="EK4436" s="433"/>
      <c r="EL4436" s="433"/>
      <c r="EM4436" s="433"/>
      <c r="EN4436" s="433"/>
      <c r="EO4436" s="433"/>
      <c r="EP4436" s="433"/>
      <c r="EQ4436" s="433"/>
      <c r="ER4436" s="433"/>
      <c r="ES4436" s="433"/>
      <c r="ET4436" s="433"/>
      <c r="EU4436" s="433"/>
      <c r="EV4436" s="433"/>
      <c r="EW4436" s="433"/>
      <c r="EX4436" s="433"/>
      <c r="EY4436" s="433"/>
      <c r="EZ4436" s="433"/>
      <c r="FA4436" s="433"/>
      <c r="FB4436" s="433"/>
      <c r="FC4436" s="433"/>
      <c r="FD4436" s="433"/>
      <c r="FE4436" s="433"/>
      <c r="FF4436" s="433"/>
      <c r="FG4436" s="433"/>
      <c r="FH4436" s="433"/>
      <c r="FI4436" s="433"/>
      <c r="FJ4436" s="433"/>
      <c r="FK4436" s="433"/>
      <c r="FL4436" s="433"/>
      <c r="FM4436" s="433"/>
      <c r="FN4436" s="433"/>
      <c r="FO4436" s="433"/>
      <c r="FP4436" s="433"/>
      <c r="FQ4436" s="433"/>
      <c r="FR4436" s="433"/>
      <c r="FS4436" s="433"/>
    </row>
    <row r="4437" spans="114:175" ht="15" customHeight="1">
      <c r="DJ4437" s="433"/>
      <c r="DK4437" s="433"/>
      <c r="DL4437" s="433"/>
      <c r="DM4437" s="433"/>
      <c r="DN4437" s="433"/>
      <c r="DO4437" s="433"/>
      <c r="DP4437" s="433"/>
      <c r="DQ4437" s="433"/>
      <c r="DR4437" s="433"/>
      <c r="DS4437" s="433"/>
      <c r="DT4437" s="433"/>
      <c r="DU4437" s="433"/>
      <c r="DV4437" s="433"/>
      <c r="DW4437" s="433"/>
      <c r="DX4437" s="433"/>
      <c r="DY4437" s="433"/>
      <c r="DZ4437" s="433"/>
      <c r="EA4437" s="433"/>
      <c r="EB4437" s="433"/>
      <c r="EC4437" s="433"/>
      <c r="ED4437" s="433"/>
      <c r="EE4437" s="433"/>
      <c r="EF4437" s="433"/>
      <c r="EG4437" s="433"/>
      <c r="EH4437" s="433"/>
      <c r="EI4437" s="433"/>
      <c r="EJ4437" s="433"/>
      <c r="EK4437" s="433"/>
      <c r="EL4437" s="433"/>
      <c r="EM4437" s="433"/>
      <c r="EN4437" s="433"/>
      <c r="EO4437" s="433"/>
      <c r="EP4437" s="433"/>
      <c r="EQ4437" s="433"/>
      <c r="ER4437" s="433"/>
      <c r="ES4437" s="433"/>
      <c r="ET4437" s="433"/>
      <c r="EU4437" s="433"/>
      <c r="EV4437" s="433"/>
      <c r="EW4437" s="433"/>
      <c r="EX4437" s="433"/>
      <c r="EY4437" s="433"/>
      <c r="EZ4437" s="433"/>
      <c r="FA4437" s="433"/>
      <c r="FB4437" s="433"/>
      <c r="FC4437" s="433"/>
      <c r="FD4437" s="433"/>
      <c r="FE4437" s="433"/>
      <c r="FF4437" s="433"/>
      <c r="FG4437" s="433"/>
      <c r="FH4437" s="433"/>
      <c r="FI4437" s="433"/>
      <c r="FJ4437" s="433"/>
      <c r="FK4437" s="433"/>
      <c r="FL4437" s="433"/>
      <c r="FM4437" s="433"/>
      <c r="FN4437" s="433"/>
      <c r="FO4437" s="433"/>
      <c r="FP4437" s="433"/>
      <c r="FQ4437" s="433"/>
      <c r="FR4437" s="433"/>
      <c r="FS4437" s="433"/>
    </row>
    <row r="4438" spans="114:175" ht="15" customHeight="1">
      <c r="DJ4438" s="433"/>
      <c r="DK4438" s="433"/>
      <c r="DL4438" s="433"/>
      <c r="DM4438" s="433"/>
      <c r="DN4438" s="433"/>
      <c r="DO4438" s="433"/>
      <c r="DP4438" s="433"/>
      <c r="DQ4438" s="433"/>
      <c r="DR4438" s="433"/>
      <c r="DS4438" s="433"/>
      <c r="DT4438" s="433"/>
      <c r="DU4438" s="433"/>
      <c r="DV4438" s="433"/>
      <c r="DW4438" s="433"/>
      <c r="DX4438" s="433"/>
      <c r="DY4438" s="433"/>
      <c r="DZ4438" s="433"/>
      <c r="EA4438" s="433"/>
      <c r="EB4438" s="433"/>
      <c r="EC4438" s="433"/>
      <c r="ED4438" s="433"/>
      <c r="EE4438" s="433"/>
      <c r="EF4438" s="433"/>
      <c r="EG4438" s="433"/>
      <c r="EH4438" s="433"/>
      <c r="EI4438" s="433"/>
      <c r="EJ4438" s="433"/>
      <c r="EK4438" s="433"/>
      <c r="EL4438" s="433"/>
      <c r="EM4438" s="433"/>
      <c r="EN4438" s="433"/>
      <c r="EO4438" s="433"/>
      <c r="EP4438" s="433"/>
      <c r="EQ4438" s="433"/>
      <c r="ER4438" s="433"/>
      <c r="ES4438" s="433"/>
      <c r="ET4438" s="433"/>
      <c r="EU4438" s="433"/>
      <c r="EV4438" s="433"/>
      <c r="EW4438" s="433"/>
      <c r="EX4438" s="433"/>
      <c r="EY4438" s="433"/>
      <c r="EZ4438" s="433"/>
      <c r="FA4438" s="433"/>
      <c r="FB4438" s="433"/>
      <c r="FC4438" s="433"/>
      <c r="FD4438" s="433"/>
      <c r="FE4438" s="433"/>
      <c r="FF4438" s="433"/>
      <c r="FG4438" s="433"/>
      <c r="FH4438" s="433"/>
      <c r="FI4438" s="433"/>
      <c r="FJ4438" s="433"/>
      <c r="FK4438" s="433"/>
      <c r="FL4438" s="433"/>
      <c r="FM4438" s="433"/>
      <c r="FN4438" s="433"/>
      <c r="FO4438" s="433"/>
      <c r="FP4438" s="433"/>
      <c r="FQ4438" s="433"/>
      <c r="FR4438" s="433"/>
      <c r="FS4438" s="433"/>
    </row>
    <row r="4439" spans="114:175" ht="15" customHeight="1">
      <c r="DJ4439" s="433"/>
      <c r="DK4439" s="433"/>
      <c r="DL4439" s="433"/>
      <c r="DM4439" s="433"/>
      <c r="DN4439" s="433"/>
      <c r="DO4439" s="433"/>
      <c r="DP4439" s="433"/>
      <c r="DQ4439" s="433"/>
      <c r="DR4439" s="433"/>
      <c r="DS4439" s="433"/>
      <c r="DT4439" s="433"/>
      <c r="DU4439" s="433"/>
      <c r="DV4439" s="433"/>
      <c r="DW4439" s="433"/>
      <c r="DX4439" s="433"/>
      <c r="DY4439" s="433"/>
      <c r="DZ4439" s="433"/>
      <c r="EA4439" s="433"/>
      <c r="EB4439" s="433"/>
      <c r="EC4439" s="433"/>
      <c r="ED4439" s="433"/>
      <c r="EE4439" s="433"/>
      <c r="EF4439" s="433"/>
      <c r="EG4439" s="433"/>
      <c r="EH4439" s="433"/>
      <c r="EI4439" s="433"/>
      <c r="EJ4439" s="433"/>
      <c r="EK4439" s="433"/>
      <c r="EL4439" s="433"/>
      <c r="EM4439" s="433"/>
      <c r="EN4439" s="433"/>
      <c r="EO4439" s="433"/>
      <c r="EP4439" s="433"/>
      <c r="EQ4439" s="433"/>
      <c r="ER4439" s="433"/>
      <c r="ES4439" s="433"/>
      <c r="ET4439" s="433"/>
      <c r="EU4439" s="433"/>
      <c r="EV4439" s="433"/>
      <c r="EW4439" s="433"/>
      <c r="EX4439" s="433"/>
      <c r="EY4439" s="433"/>
      <c r="EZ4439" s="433"/>
      <c r="FA4439" s="433"/>
      <c r="FB4439" s="433"/>
      <c r="FC4439" s="433"/>
      <c r="FD4439" s="433"/>
      <c r="FE4439" s="433"/>
      <c r="FF4439" s="433"/>
      <c r="FG4439" s="433"/>
      <c r="FH4439" s="433"/>
      <c r="FI4439" s="433"/>
      <c r="FJ4439" s="433"/>
      <c r="FK4439" s="433"/>
      <c r="FL4439" s="433"/>
      <c r="FM4439" s="433"/>
      <c r="FN4439" s="433"/>
      <c r="FO4439" s="433"/>
      <c r="FP4439" s="433"/>
      <c r="FQ4439" s="433"/>
      <c r="FR4439" s="433"/>
      <c r="FS4439" s="433"/>
    </row>
    <row r="4440" spans="114:175" ht="15" customHeight="1">
      <c r="DJ4440" s="433"/>
      <c r="DK4440" s="433"/>
      <c r="DL4440" s="433"/>
      <c r="DM4440" s="433"/>
      <c r="DN4440" s="433"/>
      <c r="DO4440" s="433"/>
      <c r="DP4440" s="433"/>
      <c r="DQ4440" s="433"/>
      <c r="DR4440" s="433"/>
      <c r="DS4440" s="433"/>
      <c r="DT4440" s="433"/>
      <c r="DU4440" s="433"/>
      <c r="DV4440" s="433"/>
      <c r="DW4440" s="433"/>
      <c r="DX4440" s="433"/>
      <c r="DY4440" s="433"/>
      <c r="DZ4440" s="433"/>
      <c r="EA4440" s="433"/>
      <c r="EB4440" s="433"/>
      <c r="EC4440" s="433"/>
      <c r="ED4440" s="433"/>
      <c r="EE4440" s="433"/>
      <c r="EF4440" s="433"/>
      <c r="EG4440" s="433"/>
      <c r="EH4440" s="433"/>
      <c r="EI4440" s="433"/>
      <c r="EJ4440" s="433"/>
      <c r="EK4440" s="433"/>
      <c r="EL4440" s="433"/>
      <c r="EM4440" s="433"/>
      <c r="EN4440" s="433"/>
      <c r="EO4440" s="433"/>
      <c r="EP4440" s="433"/>
      <c r="EQ4440" s="433"/>
      <c r="ER4440" s="433"/>
      <c r="ES4440" s="433"/>
      <c r="ET4440" s="433"/>
      <c r="EU4440" s="433"/>
      <c r="EV4440" s="433"/>
      <c r="EW4440" s="433"/>
      <c r="EX4440" s="433"/>
      <c r="EY4440" s="433"/>
      <c r="EZ4440" s="433"/>
      <c r="FA4440" s="433"/>
      <c r="FB4440" s="433"/>
      <c r="FC4440" s="433"/>
      <c r="FD4440" s="433"/>
      <c r="FE4440" s="433"/>
      <c r="FF4440" s="433"/>
      <c r="FG4440" s="433"/>
      <c r="FH4440" s="433"/>
      <c r="FI4440" s="433"/>
      <c r="FJ4440" s="433"/>
      <c r="FK4440" s="433"/>
      <c r="FL4440" s="433"/>
      <c r="FM4440" s="433"/>
      <c r="FN4440" s="433"/>
      <c r="FO4440" s="433"/>
      <c r="FP4440" s="433"/>
      <c r="FQ4440" s="433"/>
      <c r="FR4440" s="433"/>
      <c r="FS4440" s="433"/>
    </row>
    <row r="4441" spans="114:175" ht="15" customHeight="1">
      <c r="DJ4441" s="433"/>
      <c r="DK4441" s="433"/>
      <c r="DL4441" s="433"/>
      <c r="DM4441" s="433"/>
      <c r="DN4441" s="433"/>
      <c r="DO4441" s="433"/>
      <c r="DP4441" s="433"/>
      <c r="DQ4441" s="433"/>
      <c r="DR4441" s="433"/>
      <c r="DS4441" s="433"/>
      <c r="DT4441" s="433"/>
      <c r="DU4441" s="433"/>
      <c r="DV4441" s="433"/>
      <c r="DW4441" s="433"/>
      <c r="DX4441" s="433"/>
      <c r="DY4441" s="433"/>
      <c r="DZ4441" s="433"/>
      <c r="EA4441" s="433"/>
      <c r="EB4441" s="433"/>
      <c r="EC4441" s="433"/>
      <c r="ED4441" s="433"/>
      <c r="EE4441" s="433"/>
      <c r="EF4441" s="433"/>
      <c r="EG4441" s="433"/>
      <c r="EH4441" s="433"/>
      <c r="EI4441" s="433"/>
      <c r="EJ4441" s="433"/>
      <c r="EK4441" s="433"/>
      <c r="EL4441" s="433"/>
      <c r="EM4441" s="433"/>
      <c r="EN4441" s="433"/>
      <c r="EO4441" s="433"/>
      <c r="EP4441" s="433"/>
      <c r="EQ4441" s="433"/>
      <c r="ER4441" s="433"/>
      <c r="ES4441" s="433"/>
      <c r="ET4441" s="433"/>
      <c r="EU4441" s="433"/>
      <c r="EV4441" s="433"/>
      <c r="EW4441" s="433"/>
      <c r="EX4441" s="433"/>
      <c r="EY4441" s="433"/>
      <c r="EZ4441" s="433"/>
      <c r="FA4441" s="433"/>
      <c r="FB4441" s="433"/>
      <c r="FC4441" s="433"/>
      <c r="FD4441" s="433"/>
      <c r="FE4441" s="433"/>
      <c r="FF4441" s="433"/>
      <c r="FG4441" s="433"/>
      <c r="FH4441" s="433"/>
      <c r="FI4441" s="433"/>
      <c r="FJ4441" s="433"/>
      <c r="FK4441" s="433"/>
      <c r="FL4441" s="433"/>
      <c r="FM4441" s="433"/>
      <c r="FN4441" s="433"/>
      <c r="FO4441" s="433"/>
      <c r="FP4441" s="433"/>
      <c r="FQ4441" s="433"/>
      <c r="FR4441" s="433"/>
      <c r="FS4441" s="433"/>
    </row>
    <row r="4442" spans="114:175" ht="15" customHeight="1">
      <c r="DJ4442" s="433"/>
      <c r="DK4442" s="433"/>
      <c r="DL4442" s="433"/>
      <c r="DM4442" s="433"/>
      <c r="DN4442" s="433"/>
      <c r="DO4442" s="433"/>
      <c r="DP4442" s="433"/>
      <c r="DQ4442" s="433"/>
      <c r="DR4442" s="433"/>
      <c r="DS4442" s="433"/>
      <c r="DT4442" s="433"/>
      <c r="DU4442" s="433"/>
      <c r="DV4442" s="433"/>
      <c r="DW4442" s="433"/>
      <c r="DX4442" s="433"/>
      <c r="DY4442" s="433"/>
      <c r="DZ4442" s="433"/>
      <c r="EA4442" s="433"/>
      <c r="EB4442" s="433"/>
      <c r="EC4442" s="433"/>
      <c r="ED4442" s="433"/>
      <c r="EE4442" s="433"/>
      <c r="EF4442" s="433"/>
      <c r="EG4442" s="433"/>
      <c r="EH4442" s="433"/>
      <c r="EI4442" s="433"/>
      <c r="EJ4442" s="433"/>
      <c r="EK4442" s="433"/>
      <c r="EL4442" s="433"/>
      <c r="EM4442" s="433"/>
      <c r="EN4442" s="433"/>
      <c r="EO4442" s="433"/>
      <c r="EP4442" s="433"/>
      <c r="EQ4442" s="433"/>
      <c r="ER4442" s="433"/>
      <c r="ES4442" s="433"/>
      <c r="ET4442" s="433"/>
      <c r="EU4442" s="433"/>
      <c r="EV4442" s="433"/>
      <c r="EW4442" s="433"/>
      <c r="EX4442" s="433"/>
      <c r="EY4442" s="433"/>
      <c r="EZ4442" s="433"/>
      <c r="FA4442" s="433"/>
      <c r="FB4442" s="433"/>
      <c r="FC4442" s="433"/>
      <c r="FD4442" s="433"/>
      <c r="FE4442" s="433"/>
      <c r="FF4442" s="433"/>
      <c r="FG4442" s="433"/>
      <c r="FH4442" s="433"/>
      <c r="FI4442" s="433"/>
      <c r="FJ4442" s="433"/>
      <c r="FK4442" s="433"/>
      <c r="FL4442" s="433"/>
      <c r="FM4442" s="433"/>
      <c r="FN4442" s="433"/>
      <c r="FO4442" s="433"/>
      <c r="FP4442" s="433"/>
      <c r="FQ4442" s="433"/>
      <c r="FR4442" s="433"/>
      <c r="FS4442" s="433"/>
    </row>
    <row r="4443" spans="114:175" ht="15" customHeight="1">
      <c r="DJ4443" s="433"/>
      <c r="DK4443" s="433"/>
      <c r="DL4443" s="433"/>
      <c r="DM4443" s="433"/>
      <c r="DN4443" s="433"/>
      <c r="DO4443" s="433"/>
      <c r="DP4443" s="433"/>
      <c r="DQ4443" s="433"/>
      <c r="DR4443" s="433"/>
      <c r="DS4443" s="433"/>
      <c r="DT4443" s="433"/>
      <c r="DU4443" s="433"/>
      <c r="DV4443" s="433"/>
      <c r="DW4443" s="433"/>
      <c r="DX4443" s="433"/>
      <c r="DY4443" s="433"/>
      <c r="DZ4443" s="433"/>
      <c r="EA4443" s="433"/>
      <c r="EB4443" s="433"/>
      <c r="EC4443" s="433"/>
      <c r="ED4443" s="433"/>
      <c r="EE4443" s="433"/>
      <c r="EF4443" s="433"/>
      <c r="EG4443" s="433"/>
      <c r="EH4443" s="433"/>
      <c r="EI4443" s="433"/>
      <c r="EJ4443" s="433"/>
      <c r="EK4443" s="433"/>
      <c r="EL4443" s="433"/>
      <c r="EM4443" s="433"/>
      <c r="EN4443" s="433"/>
      <c r="EO4443" s="433"/>
      <c r="EP4443" s="433"/>
      <c r="EQ4443" s="433"/>
      <c r="ER4443" s="433"/>
      <c r="ES4443" s="433"/>
      <c r="ET4443" s="433"/>
      <c r="EU4443" s="433"/>
      <c r="EV4443" s="433"/>
      <c r="EW4443" s="433"/>
      <c r="EX4443" s="433"/>
      <c r="EY4443" s="433"/>
      <c r="EZ4443" s="433"/>
      <c r="FA4443" s="433"/>
      <c r="FB4443" s="433"/>
      <c r="FC4443" s="433"/>
      <c r="FD4443" s="433"/>
      <c r="FE4443" s="433"/>
      <c r="FF4443" s="433"/>
      <c r="FG4443" s="433"/>
      <c r="FH4443" s="433"/>
      <c r="FI4443" s="433"/>
      <c r="FJ4443" s="433"/>
      <c r="FK4443" s="433"/>
      <c r="FL4443" s="433"/>
      <c r="FM4443" s="433"/>
      <c r="FN4443" s="433"/>
      <c r="FO4443" s="433"/>
      <c r="FP4443" s="433"/>
      <c r="FQ4443" s="433"/>
      <c r="FR4443" s="433"/>
      <c r="FS4443" s="433"/>
    </row>
    <row r="4444" spans="114:175" ht="15" customHeight="1">
      <c r="DJ4444" s="433"/>
      <c r="DK4444" s="433"/>
      <c r="DL4444" s="433"/>
      <c r="DM4444" s="433"/>
      <c r="DN4444" s="433"/>
      <c r="DO4444" s="433"/>
      <c r="DP4444" s="433"/>
      <c r="DQ4444" s="433"/>
      <c r="DR4444" s="433"/>
      <c r="DS4444" s="433"/>
      <c r="DT4444" s="433"/>
      <c r="DU4444" s="433"/>
      <c r="DV4444" s="433"/>
      <c r="DW4444" s="433"/>
      <c r="DX4444" s="433"/>
      <c r="DY4444" s="433"/>
      <c r="DZ4444" s="433"/>
      <c r="EA4444" s="433"/>
      <c r="EB4444" s="433"/>
      <c r="EC4444" s="433"/>
      <c r="ED4444" s="433"/>
      <c r="EE4444" s="433"/>
      <c r="EF4444" s="433"/>
      <c r="EG4444" s="433"/>
      <c r="EH4444" s="433"/>
      <c r="EI4444" s="433"/>
      <c r="EJ4444" s="433"/>
      <c r="EK4444" s="433"/>
      <c r="EL4444" s="433"/>
      <c r="EM4444" s="433"/>
      <c r="EN4444" s="433"/>
      <c r="EO4444" s="433"/>
      <c r="EP4444" s="433"/>
      <c r="EQ4444" s="433"/>
      <c r="ER4444" s="433"/>
      <c r="ES4444" s="433"/>
      <c r="ET4444" s="433"/>
      <c r="EU4444" s="433"/>
      <c r="EV4444" s="433"/>
      <c r="EW4444" s="433"/>
      <c r="EX4444" s="433"/>
      <c r="EY4444" s="433"/>
      <c r="EZ4444" s="433"/>
      <c r="FA4444" s="433"/>
      <c r="FB4444" s="433"/>
      <c r="FC4444" s="433"/>
      <c r="FD4444" s="433"/>
      <c r="FE4444" s="433"/>
      <c r="FF4444" s="433"/>
      <c r="FG4444" s="433"/>
      <c r="FH4444" s="433"/>
      <c r="FI4444" s="433"/>
      <c r="FJ4444" s="433"/>
      <c r="FK4444" s="433"/>
      <c r="FL4444" s="433"/>
      <c r="FM4444" s="433"/>
      <c r="FN4444" s="433"/>
      <c r="FO4444" s="433"/>
      <c r="FP4444" s="433"/>
      <c r="FQ4444" s="433"/>
      <c r="FR4444" s="433"/>
      <c r="FS4444" s="433"/>
    </row>
    <row r="4445" spans="114:175" ht="15" customHeight="1">
      <c r="DJ4445" s="433"/>
      <c r="DK4445" s="433"/>
      <c r="DL4445" s="433"/>
      <c r="DM4445" s="433"/>
      <c r="DN4445" s="433"/>
      <c r="DO4445" s="433"/>
      <c r="DP4445" s="433"/>
      <c r="DQ4445" s="433"/>
      <c r="DR4445" s="433"/>
      <c r="DS4445" s="433"/>
      <c r="DT4445" s="433"/>
      <c r="DU4445" s="433"/>
      <c r="DV4445" s="433"/>
      <c r="DW4445" s="433"/>
      <c r="DX4445" s="433"/>
      <c r="DY4445" s="433"/>
      <c r="DZ4445" s="433"/>
      <c r="EA4445" s="433"/>
      <c r="EB4445" s="433"/>
      <c r="EC4445" s="433"/>
      <c r="ED4445" s="433"/>
      <c r="EE4445" s="433"/>
      <c r="EF4445" s="433"/>
      <c r="EG4445" s="433"/>
      <c r="EH4445" s="433"/>
      <c r="EI4445" s="433"/>
      <c r="EJ4445" s="433"/>
      <c r="EK4445" s="433"/>
      <c r="EL4445" s="433"/>
      <c r="EM4445" s="433"/>
      <c r="EN4445" s="433"/>
      <c r="EO4445" s="433"/>
      <c r="EP4445" s="433"/>
      <c r="EQ4445" s="433"/>
      <c r="ER4445" s="433"/>
      <c r="ES4445" s="433"/>
      <c r="ET4445" s="433"/>
      <c r="EU4445" s="433"/>
      <c r="EV4445" s="433"/>
      <c r="EW4445" s="433"/>
      <c r="EX4445" s="433"/>
      <c r="EY4445" s="433"/>
      <c r="EZ4445" s="433"/>
      <c r="FA4445" s="433"/>
      <c r="FB4445" s="433"/>
      <c r="FC4445" s="433"/>
      <c r="FD4445" s="433"/>
      <c r="FE4445" s="433"/>
      <c r="FF4445" s="433"/>
      <c r="FG4445" s="433"/>
      <c r="FH4445" s="433"/>
      <c r="FI4445" s="433"/>
      <c r="FJ4445" s="433"/>
      <c r="FK4445" s="433"/>
      <c r="FL4445" s="433"/>
      <c r="FM4445" s="433"/>
      <c r="FN4445" s="433"/>
      <c r="FO4445" s="433"/>
      <c r="FP4445" s="433"/>
      <c r="FQ4445" s="433"/>
      <c r="FR4445" s="433"/>
      <c r="FS4445" s="433"/>
    </row>
    <row r="4446" spans="114:175" ht="15" customHeight="1">
      <c r="DJ4446" s="433"/>
      <c r="DK4446" s="433"/>
      <c r="DL4446" s="433"/>
      <c r="DM4446" s="433"/>
      <c r="DN4446" s="433"/>
      <c r="DO4446" s="433"/>
      <c r="DP4446" s="433"/>
      <c r="DQ4446" s="433"/>
      <c r="DR4446" s="433"/>
      <c r="DS4446" s="433"/>
      <c r="DT4446" s="433"/>
      <c r="DU4446" s="433"/>
      <c r="DV4446" s="433"/>
      <c r="DW4446" s="433"/>
      <c r="DX4446" s="433"/>
      <c r="DY4446" s="433"/>
      <c r="DZ4446" s="433"/>
      <c r="EA4446" s="433"/>
      <c r="EB4446" s="433"/>
      <c r="EC4446" s="433"/>
      <c r="ED4446" s="433"/>
      <c r="EE4446" s="433"/>
      <c r="EF4446" s="433"/>
      <c r="EG4446" s="433"/>
      <c r="EH4446" s="433"/>
      <c r="EI4446" s="433"/>
      <c r="EJ4446" s="433"/>
      <c r="EK4446" s="433"/>
      <c r="EL4446" s="433"/>
      <c r="EM4446" s="433"/>
      <c r="EN4446" s="433"/>
      <c r="EO4446" s="433"/>
      <c r="EP4446" s="433"/>
      <c r="EQ4446" s="433"/>
      <c r="ER4446" s="433"/>
      <c r="ES4446" s="433"/>
      <c r="ET4446" s="433"/>
      <c r="EU4446" s="433"/>
      <c r="EV4446" s="433"/>
      <c r="EW4446" s="433"/>
      <c r="EX4446" s="433"/>
      <c r="EY4446" s="433"/>
      <c r="EZ4446" s="433"/>
      <c r="FA4446" s="433"/>
      <c r="FB4446" s="433"/>
      <c r="FC4446" s="433"/>
      <c r="FD4446" s="433"/>
      <c r="FE4446" s="433"/>
      <c r="FF4446" s="433"/>
      <c r="FG4446" s="433"/>
      <c r="FH4446" s="433"/>
      <c r="FI4446" s="433"/>
      <c r="FJ4446" s="433"/>
      <c r="FK4446" s="433"/>
      <c r="FL4446" s="433"/>
      <c r="FM4446" s="433"/>
      <c r="FN4446" s="433"/>
      <c r="FO4446" s="433"/>
      <c r="FP4446" s="433"/>
      <c r="FQ4446" s="433"/>
      <c r="FR4446" s="433"/>
      <c r="FS4446" s="433"/>
    </row>
    <row r="4447" spans="114:175" ht="15" customHeight="1">
      <c r="DJ4447" s="433"/>
      <c r="DK4447" s="433"/>
      <c r="DL4447" s="433"/>
      <c r="DM4447" s="433"/>
      <c r="DN4447" s="433"/>
      <c r="DO4447" s="433"/>
      <c r="DP4447" s="433"/>
      <c r="DQ4447" s="433"/>
      <c r="DR4447" s="433"/>
      <c r="DS4447" s="433"/>
      <c r="DT4447" s="433"/>
      <c r="DU4447" s="433"/>
      <c r="DV4447" s="433"/>
      <c r="DW4447" s="433"/>
      <c r="DX4447" s="433"/>
      <c r="DY4447" s="433"/>
      <c r="DZ4447" s="433"/>
      <c r="EA4447" s="433"/>
      <c r="EB4447" s="433"/>
      <c r="EC4447" s="433"/>
      <c r="ED4447" s="433"/>
      <c r="EE4447" s="433"/>
      <c r="EF4447" s="433"/>
      <c r="EG4447" s="433"/>
      <c r="EH4447" s="433"/>
      <c r="EI4447" s="433"/>
      <c r="EJ4447" s="433"/>
      <c r="EK4447" s="433"/>
      <c r="EL4447" s="433"/>
      <c r="EM4447" s="433"/>
      <c r="EN4447" s="433"/>
      <c r="EO4447" s="433"/>
      <c r="EP4447" s="433"/>
      <c r="EQ4447" s="433"/>
      <c r="ER4447" s="433"/>
      <c r="ES4447" s="433"/>
      <c r="ET4447" s="433"/>
      <c r="EU4447" s="433"/>
      <c r="EV4447" s="433"/>
      <c r="EW4447" s="433"/>
      <c r="EX4447" s="433"/>
      <c r="EY4447" s="433"/>
      <c r="EZ4447" s="433"/>
      <c r="FA4447" s="433"/>
      <c r="FB4447" s="433"/>
      <c r="FC4447" s="433"/>
      <c r="FD4447" s="433"/>
      <c r="FE4447" s="433"/>
      <c r="FF4447" s="433"/>
      <c r="FG4447" s="433"/>
      <c r="FH4447" s="433"/>
      <c r="FI4447" s="433"/>
      <c r="FJ4447" s="433"/>
      <c r="FK4447" s="433"/>
      <c r="FL4447" s="433"/>
      <c r="FM4447" s="433"/>
      <c r="FN4447" s="433"/>
      <c r="FO4447" s="433"/>
      <c r="FP4447" s="433"/>
      <c r="FQ4447" s="433"/>
      <c r="FR4447" s="433"/>
      <c r="FS4447" s="433"/>
    </row>
    <row r="4448" spans="114:175" ht="15" customHeight="1">
      <c r="DJ4448" s="433"/>
      <c r="DK4448" s="433"/>
      <c r="DL4448" s="433"/>
      <c r="DM4448" s="433"/>
      <c r="DN4448" s="433"/>
      <c r="DO4448" s="433"/>
      <c r="DP4448" s="433"/>
      <c r="DQ4448" s="433"/>
      <c r="DR4448" s="433"/>
      <c r="DS4448" s="433"/>
      <c r="DT4448" s="433"/>
      <c r="DU4448" s="433"/>
      <c r="DV4448" s="433"/>
      <c r="DW4448" s="433"/>
      <c r="DX4448" s="433"/>
      <c r="DY4448" s="433"/>
      <c r="DZ4448" s="433"/>
      <c r="EA4448" s="433"/>
      <c r="EB4448" s="433"/>
      <c r="EC4448" s="433"/>
      <c r="ED4448" s="433"/>
      <c r="EE4448" s="433"/>
      <c r="EF4448" s="433"/>
      <c r="EG4448" s="433"/>
      <c r="EH4448" s="433"/>
      <c r="EI4448" s="433"/>
      <c r="EJ4448" s="433"/>
      <c r="EK4448" s="433"/>
      <c r="EL4448" s="433"/>
      <c r="EM4448" s="433"/>
      <c r="EN4448" s="433"/>
      <c r="EO4448" s="433"/>
      <c r="EP4448" s="433"/>
      <c r="EQ4448" s="433"/>
      <c r="ER4448" s="433"/>
      <c r="ES4448" s="433"/>
      <c r="ET4448" s="433"/>
      <c r="EU4448" s="433"/>
      <c r="EV4448" s="433"/>
      <c r="EW4448" s="433"/>
      <c r="EX4448" s="433"/>
      <c r="EY4448" s="433"/>
      <c r="EZ4448" s="433"/>
      <c r="FA4448" s="433"/>
      <c r="FB4448" s="433"/>
      <c r="FC4448" s="433"/>
      <c r="FD4448" s="433"/>
      <c r="FE4448" s="433"/>
      <c r="FF4448" s="433"/>
      <c r="FG4448" s="433"/>
      <c r="FH4448" s="433"/>
      <c r="FI4448" s="433"/>
      <c r="FJ4448" s="433"/>
      <c r="FK4448" s="433"/>
      <c r="FL4448" s="433"/>
      <c r="FM4448" s="433"/>
      <c r="FN4448" s="433"/>
      <c r="FO4448" s="433"/>
      <c r="FP4448" s="433"/>
      <c r="FQ4448" s="433"/>
      <c r="FR4448" s="433"/>
      <c r="FS4448" s="433"/>
    </row>
    <row r="4449" spans="114:175" ht="15" customHeight="1">
      <c r="DJ4449" s="433"/>
      <c r="DK4449" s="433"/>
      <c r="DL4449" s="433"/>
      <c r="DM4449" s="433"/>
      <c r="DN4449" s="433"/>
      <c r="DO4449" s="433"/>
      <c r="DP4449" s="433"/>
      <c r="DQ4449" s="433"/>
      <c r="DR4449" s="433"/>
      <c r="DS4449" s="433"/>
      <c r="DT4449" s="433"/>
      <c r="DU4449" s="433"/>
      <c r="DV4449" s="433"/>
      <c r="DW4449" s="433"/>
      <c r="DX4449" s="433"/>
      <c r="DY4449" s="433"/>
      <c r="DZ4449" s="433"/>
      <c r="EA4449" s="433"/>
      <c r="EB4449" s="433"/>
      <c r="EC4449" s="433"/>
      <c r="ED4449" s="433"/>
      <c r="EE4449" s="433"/>
      <c r="EF4449" s="433"/>
      <c r="EG4449" s="433"/>
      <c r="EH4449" s="433"/>
      <c r="EI4449" s="433"/>
      <c r="EJ4449" s="433"/>
      <c r="EK4449" s="433"/>
      <c r="EL4449" s="433"/>
      <c r="EM4449" s="433"/>
      <c r="EN4449" s="433"/>
      <c r="EO4449" s="433"/>
      <c r="EP4449" s="433"/>
      <c r="EQ4449" s="433"/>
      <c r="ER4449" s="433"/>
      <c r="ES4449" s="433"/>
      <c r="ET4449" s="433"/>
      <c r="EU4449" s="433"/>
      <c r="EV4449" s="433"/>
      <c r="EW4449" s="433"/>
      <c r="EX4449" s="433"/>
      <c r="EY4449" s="433"/>
      <c r="EZ4449" s="433"/>
      <c r="FA4449" s="433"/>
      <c r="FB4449" s="433"/>
      <c r="FC4449" s="433"/>
      <c r="FD4449" s="433"/>
      <c r="FE4449" s="433"/>
      <c r="FF4449" s="433"/>
      <c r="FG4449" s="433"/>
      <c r="FH4449" s="433"/>
      <c r="FI4449" s="433"/>
      <c r="FJ4449" s="433"/>
      <c r="FK4449" s="433"/>
      <c r="FL4449" s="433"/>
      <c r="FM4449" s="433"/>
      <c r="FN4449" s="433"/>
      <c r="FO4449" s="433"/>
      <c r="FP4449" s="433"/>
      <c r="FQ4449" s="433"/>
      <c r="FR4449" s="433"/>
      <c r="FS4449" s="433"/>
    </row>
    <row r="4450" spans="114:175" ht="15" customHeight="1">
      <c r="DJ4450" s="433"/>
      <c r="DK4450" s="433"/>
      <c r="DL4450" s="433"/>
      <c r="DM4450" s="433"/>
      <c r="DN4450" s="433"/>
      <c r="DO4450" s="433"/>
      <c r="DP4450" s="433"/>
      <c r="DQ4450" s="433"/>
      <c r="DR4450" s="433"/>
      <c r="DS4450" s="433"/>
      <c r="DT4450" s="433"/>
      <c r="DU4450" s="433"/>
      <c r="DV4450" s="433"/>
      <c r="DW4450" s="433"/>
      <c r="DX4450" s="433"/>
      <c r="DY4450" s="433"/>
      <c r="DZ4450" s="433"/>
      <c r="EA4450" s="433"/>
      <c r="EB4450" s="433"/>
      <c r="EC4450" s="433"/>
      <c r="ED4450" s="433"/>
      <c r="EE4450" s="433"/>
      <c r="EF4450" s="433"/>
      <c r="EG4450" s="433"/>
      <c r="EH4450" s="433"/>
      <c r="EI4450" s="433"/>
      <c r="EJ4450" s="433"/>
      <c r="EK4450" s="433"/>
      <c r="EL4450" s="433"/>
      <c r="EM4450" s="433"/>
      <c r="EN4450" s="433"/>
      <c r="EO4450" s="433"/>
      <c r="EP4450" s="433"/>
      <c r="EQ4450" s="433"/>
      <c r="ER4450" s="433"/>
      <c r="ES4450" s="433"/>
      <c r="ET4450" s="433"/>
      <c r="EU4450" s="433"/>
      <c r="EV4450" s="433"/>
      <c r="EW4450" s="433"/>
      <c r="EX4450" s="433"/>
      <c r="EY4450" s="433"/>
      <c r="EZ4450" s="433"/>
      <c r="FA4450" s="433"/>
      <c r="FB4450" s="433"/>
      <c r="FC4450" s="433"/>
      <c r="FD4450" s="433"/>
      <c r="FE4450" s="433"/>
      <c r="FF4450" s="433"/>
      <c r="FG4450" s="433"/>
      <c r="FH4450" s="433"/>
      <c r="FI4450" s="433"/>
      <c r="FJ4450" s="433"/>
      <c r="FK4450" s="433"/>
      <c r="FL4450" s="433"/>
      <c r="FM4450" s="433"/>
      <c r="FN4450" s="433"/>
      <c r="FO4450" s="433"/>
      <c r="FP4450" s="433"/>
      <c r="FQ4450" s="433"/>
      <c r="FR4450" s="433"/>
      <c r="FS4450" s="433"/>
    </row>
    <row r="4451" spans="114:175" ht="15" customHeight="1">
      <c r="DJ4451" s="433"/>
      <c r="DK4451" s="433"/>
      <c r="DL4451" s="433"/>
      <c r="DM4451" s="433"/>
      <c r="DN4451" s="433"/>
      <c r="DO4451" s="433"/>
      <c r="DP4451" s="433"/>
      <c r="DQ4451" s="433"/>
      <c r="DR4451" s="433"/>
      <c r="DS4451" s="433"/>
      <c r="DT4451" s="433"/>
      <c r="DU4451" s="433"/>
      <c r="DV4451" s="433"/>
      <c r="DW4451" s="433"/>
      <c r="DX4451" s="433"/>
      <c r="DY4451" s="433"/>
      <c r="DZ4451" s="433"/>
      <c r="EA4451" s="433"/>
      <c r="EB4451" s="433"/>
      <c r="EC4451" s="433"/>
      <c r="ED4451" s="433"/>
      <c r="EE4451" s="433"/>
      <c r="EF4451" s="433"/>
      <c r="EG4451" s="433"/>
      <c r="EH4451" s="433"/>
      <c r="EI4451" s="433"/>
      <c r="EJ4451" s="433"/>
      <c r="EK4451" s="433"/>
      <c r="EL4451" s="433"/>
      <c r="EM4451" s="433"/>
      <c r="EN4451" s="433"/>
      <c r="EO4451" s="433"/>
      <c r="EP4451" s="433"/>
      <c r="EQ4451" s="433"/>
      <c r="ER4451" s="433"/>
      <c r="ES4451" s="433"/>
      <c r="ET4451" s="433"/>
      <c r="EU4451" s="433"/>
      <c r="EV4451" s="433"/>
      <c r="EW4451" s="433"/>
      <c r="EX4451" s="433"/>
      <c r="EY4451" s="433"/>
      <c r="EZ4451" s="433"/>
      <c r="FA4451" s="433"/>
      <c r="FB4451" s="433"/>
      <c r="FC4451" s="433"/>
      <c r="FD4451" s="433"/>
      <c r="FE4451" s="433"/>
      <c r="FF4451" s="433"/>
      <c r="FG4451" s="433"/>
      <c r="FH4451" s="433"/>
      <c r="FI4451" s="433"/>
      <c r="FJ4451" s="433"/>
      <c r="FK4451" s="433"/>
      <c r="FL4451" s="433"/>
      <c r="FM4451" s="433"/>
      <c r="FN4451" s="433"/>
      <c r="FO4451" s="433"/>
      <c r="FP4451" s="433"/>
      <c r="FQ4451" s="433"/>
      <c r="FR4451" s="433"/>
      <c r="FS4451" s="433"/>
    </row>
    <row r="4452" spans="114:175" ht="15" customHeight="1">
      <c r="DJ4452" s="433"/>
      <c r="DK4452" s="433"/>
      <c r="DL4452" s="433"/>
      <c r="DM4452" s="433"/>
      <c r="DN4452" s="433"/>
      <c r="DO4452" s="433"/>
      <c r="DP4452" s="433"/>
      <c r="DQ4452" s="433"/>
      <c r="DR4452" s="433"/>
      <c r="DS4452" s="433"/>
      <c r="DT4452" s="433"/>
      <c r="DU4452" s="433"/>
      <c r="DV4452" s="433"/>
      <c r="DW4452" s="433"/>
      <c r="DX4452" s="433"/>
      <c r="DY4452" s="433"/>
      <c r="DZ4452" s="433"/>
      <c r="EA4452" s="433"/>
      <c r="EB4452" s="433"/>
      <c r="EC4452" s="433"/>
      <c r="ED4452" s="433"/>
      <c r="EE4452" s="433"/>
      <c r="EF4452" s="433"/>
      <c r="EG4452" s="433"/>
      <c r="EH4452" s="433"/>
      <c r="EI4452" s="433"/>
      <c r="EJ4452" s="433"/>
      <c r="EK4452" s="433"/>
      <c r="EL4452" s="433"/>
      <c r="EM4452" s="433"/>
      <c r="EN4452" s="433"/>
      <c r="EO4452" s="433"/>
      <c r="EP4452" s="433"/>
      <c r="EQ4452" s="433"/>
      <c r="ER4452" s="433"/>
      <c r="ES4452" s="433"/>
      <c r="ET4452" s="433"/>
      <c r="EU4452" s="433"/>
      <c r="EV4452" s="433"/>
      <c r="EW4452" s="433"/>
      <c r="EX4452" s="433"/>
      <c r="EY4452" s="433"/>
      <c r="EZ4452" s="433"/>
      <c r="FA4452" s="433"/>
      <c r="FB4452" s="433"/>
      <c r="FC4452" s="433"/>
      <c r="FD4452" s="433"/>
      <c r="FE4452" s="433"/>
      <c r="FF4452" s="433"/>
      <c r="FG4452" s="433"/>
      <c r="FH4452" s="433"/>
      <c r="FI4452" s="433"/>
      <c r="FJ4452" s="433"/>
      <c r="FK4452" s="433"/>
      <c r="FL4452" s="433"/>
      <c r="FM4452" s="433"/>
      <c r="FN4452" s="433"/>
      <c r="FO4452" s="433"/>
      <c r="FP4452" s="433"/>
      <c r="FQ4452" s="433"/>
      <c r="FR4452" s="433"/>
      <c r="FS4452" s="433"/>
    </row>
    <row r="4453" spans="114:175" ht="15" customHeight="1">
      <c r="DJ4453" s="433"/>
      <c r="DK4453" s="433"/>
      <c r="DL4453" s="433"/>
      <c r="DM4453" s="433"/>
      <c r="DN4453" s="433"/>
      <c r="DO4453" s="433"/>
      <c r="DP4453" s="433"/>
      <c r="DQ4453" s="433"/>
      <c r="DR4453" s="433"/>
      <c r="DS4453" s="433"/>
      <c r="DT4453" s="433"/>
      <c r="DU4453" s="433"/>
      <c r="DV4453" s="433"/>
      <c r="DW4453" s="433"/>
      <c r="DX4453" s="433"/>
      <c r="DY4453" s="433"/>
      <c r="DZ4453" s="433"/>
      <c r="EA4453" s="433"/>
      <c r="EB4453" s="433"/>
      <c r="EC4453" s="433"/>
      <c r="ED4453" s="433"/>
      <c r="EE4453" s="433"/>
      <c r="EF4453" s="433"/>
      <c r="EG4453" s="433"/>
      <c r="EH4453" s="433"/>
      <c r="EI4453" s="433"/>
      <c r="EJ4453" s="433"/>
      <c r="EK4453" s="433"/>
      <c r="EL4453" s="433"/>
      <c r="EM4453" s="433"/>
      <c r="EN4453" s="433"/>
      <c r="EO4453" s="433"/>
      <c r="EP4453" s="433"/>
      <c r="EQ4453" s="433"/>
      <c r="ER4453" s="433"/>
      <c r="ES4453" s="433"/>
      <c r="ET4453" s="433"/>
      <c r="EU4453" s="433"/>
      <c r="EV4453" s="433"/>
      <c r="EW4453" s="433"/>
      <c r="EX4453" s="433"/>
      <c r="EY4453" s="433"/>
      <c r="EZ4453" s="433"/>
      <c r="FA4453" s="433"/>
      <c r="FB4453" s="433"/>
      <c r="FC4453" s="433"/>
      <c r="FD4453" s="433"/>
      <c r="FE4453" s="433"/>
      <c r="FF4453" s="433"/>
      <c r="FG4453" s="433"/>
      <c r="FH4453" s="433"/>
      <c r="FI4453" s="433"/>
      <c r="FJ4453" s="433"/>
      <c r="FK4453" s="433"/>
      <c r="FL4453" s="433"/>
      <c r="FM4453" s="433"/>
      <c r="FN4453" s="433"/>
      <c r="FO4453" s="433"/>
      <c r="FP4453" s="433"/>
      <c r="FQ4453" s="433"/>
      <c r="FR4453" s="433"/>
      <c r="FS4453" s="433"/>
    </row>
    <row r="4454" spans="114:175" ht="15" customHeight="1">
      <c r="DJ4454" s="433"/>
      <c r="DK4454" s="433"/>
      <c r="DL4454" s="433"/>
      <c r="DM4454" s="433"/>
      <c r="DN4454" s="433"/>
      <c r="DO4454" s="433"/>
      <c r="DP4454" s="433"/>
      <c r="DQ4454" s="433"/>
      <c r="DR4454" s="433"/>
      <c r="DS4454" s="433"/>
      <c r="DT4454" s="433"/>
      <c r="DU4454" s="433"/>
      <c r="DV4454" s="433"/>
      <c r="DW4454" s="433"/>
      <c r="DX4454" s="433"/>
      <c r="DY4454" s="433"/>
      <c r="DZ4454" s="433"/>
      <c r="EA4454" s="433"/>
      <c r="EB4454" s="433"/>
      <c r="EC4454" s="433"/>
      <c r="ED4454" s="433"/>
      <c r="EE4454" s="433"/>
      <c r="EF4454" s="433"/>
      <c r="EG4454" s="433"/>
      <c r="EH4454" s="433"/>
      <c r="EI4454" s="433"/>
      <c r="EJ4454" s="433"/>
      <c r="EK4454" s="433"/>
      <c r="EL4454" s="433"/>
      <c r="EM4454" s="433"/>
      <c r="EN4454" s="433"/>
      <c r="EO4454" s="433"/>
      <c r="EP4454" s="433"/>
      <c r="EQ4454" s="433"/>
      <c r="ER4454" s="433"/>
      <c r="ES4454" s="433"/>
      <c r="ET4454" s="433"/>
      <c r="EU4454" s="433"/>
      <c r="EV4454" s="433"/>
      <c r="EW4454" s="433"/>
      <c r="EX4454" s="433"/>
      <c r="EY4454" s="433"/>
      <c r="EZ4454" s="433"/>
      <c r="FA4454" s="433"/>
      <c r="FB4454" s="433"/>
      <c r="FC4454" s="433"/>
      <c r="FD4454" s="433"/>
      <c r="FE4454" s="433"/>
      <c r="FF4454" s="433"/>
      <c r="FG4454" s="433"/>
      <c r="FH4454" s="433"/>
      <c r="FI4454" s="433"/>
      <c r="FJ4454" s="433"/>
      <c r="FK4454" s="433"/>
      <c r="FL4454" s="433"/>
      <c r="FM4454" s="433"/>
      <c r="FN4454" s="433"/>
      <c r="FO4454" s="433"/>
      <c r="FP4454" s="433"/>
      <c r="FQ4454" s="433"/>
      <c r="FR4454" s="433"/>
      <c r="FS4454" s="433"/>
    </row>
    <row r="4455" spans="114:175" ht="15" customHeight="1">
      <c r="DJ4455" s="433"/>
      <c r="DK4455" s="433"/>
      <c r="DL4455" s="433"/>
      <c r="DM4455" s="433"/>
      <c r="DN4455" s="433"/>
      <c r="DO4455" s="433"/>
      <c r="DP4455" s="433"/>
      <c r="DQ4455" s="433"/>
      <c r="DR4455" s="433"/>
      <c r="DS4455" s="433"/>
      <c r="DT4455" s="433"/>
      <c r="DU4455" s="433"/>
      <c r="DV4455" s="433"/>
      <c r="DW4455" s="433"/>
      <c r="DX4455" s="433"/>
      <c r="DY4455" s="433"/>
      <c r="DZ4455" s="433"/>
      <c r="EA4455" s="433"/>
      <c r="EB4455" s="433"/>
      <c r="EC4455" s="433"/>
      <c r="ED4455" s="433"/>
      <c r="EE4455" s="433"/>
      <c r="EF4455" s="433"/>
      <c r="EG4455" s="433"/>
      <c r="EH4455" s="433"/>
      <c r="EI4455" s="433"/>
      <c r="EJ4455" s="433"/>
      <c r="EK4455" s="433"/>
      <c r="EL4455" s="433"/>
      <c r="EM4455" s="433"/>
      <c r="EN4455" s="433"/>
      <c r="EO4455" s="433"/>
      <c r="EP4455" s="433"/>
      <c r="EQ4455" s="433"/>
      <c r="ER4455" s="433"/>
      <c r="ES4455" s="433"/>
      <c r="ET4455" s="433"/>
      <c r="EU4455" s="433"/>
      <c r="EV4455" s="433"/>
      <c r="EW4455" s="433"/>
      <c r="EX4455" s="433"/>
      <c r="EY4455" s="433"/>
      <c r="EZ4455" s="433"/>
      <c r="FA4455" s="433"/>
      <c r="FB4455" s="433"/>
      <c r="FC4455" s="433"/>
      <c r="FD4455" s="433"/>
      <c r="FE4455" s="433"/>
      <c r="FF4455" s="433"/>
      <c r="FG4455" s="433"/>
      <c r="FH4455" s="433"/>
      <c r="FI4455" s="433"/>
      <c r="FJ4455" s="433"/>
      <c r="FK4455" s="433"/>
      <c r="FL4455" s="433"/>
      <c r="FM4455" s="433"/>
      <c r="FN4455" s="433"/>
      <c r="FO4455" s="433"/>
      <c r="FP4455" s="433"/>
      <c r="FQ4455" s="433"/>
      <c r="FR4455" s="433"/>
      <c r="FS4455" s="433"/>
    </row>
    <row r="4456" spans="114:175" ht="15" customHeight="1">
      <c r="DJ4456" s="433"/>
      <c r="DK4456" s="433"/>
      <c r="DL4456" s="433"/>
      <c r="DM4456" s="433"/>
      <c r="DN4456" s="433"/>
      <c r="DO4456" s="433"/>
      <c r="DP4456" s="433"/>
      <c r="DQ4456" s="433"/>
      <c r="DR4456" s="433"/>
      <c r="DS4456" s="433"/>
      <c r="DT4456" s="433"/>
      <c r="DU4456" s="433"/>
      <c r="DV4456" s="433"/>
      <c r="DW4456" s="433"/>
      <c r="DX4456" s="433"/>
      <c r="DY4456" s="433"/>
      <c r="DZ4456" s="433"/>
      <c r="EA4456" s="433"/>
      <c r="EB4456" s="433"/>
      <c r="EC4456" s="433"/>
      <c r="ED4456" s="433"/>
      <c r="EE4456" s="433"/>
      <c r="EF4456" s="433"/>
      <c r="EG4456" s="433"/>
      <c r="EH4456" s="433"/>
      <c r="EI4456" s="433"/>
      <c r="EJ4456" s="433"/>
      <c r="EK4456" s="433"/>
      <c r="EL4456" s="433"/>
      <c r="EM4456" s="433"/>
      <c r="EN4456" s="433"/>
      <c r="EO4456" s="433"/>
      <c r="EP4456" s="433"/>
      <c r="EQ4456" s="433"/>
      <c r="ER4456" s="433"/>
      <c r="ES4456" s="433"/>
      <c r="ET4456" s="433"/>
      <c r="EU4456" s="433"/>
      <c r="EV4456" s="433"/>
      <c r="EW4456" s="433"/>
      <c r="EX4456" s="433"/>
      <c r="EY4456" s="433"/>
      <c r="EZ4456" s="433"/>
      <c r="FA4456" s="433"/>
      <c r="FB4456" s="433"/>
      <c r="FC4456" s="433"/>
      <c r="FD4456" s="433"/>
      <c r="FE4456" s="433"/>
      <c r="FF4456" s="433"/>
      <c r="FG4456" s="433"/>
      <c r="FH4456" s="433"/>
      <c r="FI4456" s="433"/>
      <c r="FJ4456" s="433"/>
      <c r="FK4456" s="433"/>
      <c r="FL4456" s="433"/>
      <c r="FM4456" s="433"/>
      <c r="FN4456" s="433"/>
      <c r="FO4456" s="433"/>
      <c r="FP4456" s="433"/>
      <c r="FQ4456" s="433"/>
      <c r="FR4456" s="433"/>
      <c r="FS4456" s="433"/>
    </row>
    <row r="4457" spans="114:175" ht="15" customHeight="1">
      <c r="DJ4457" s="433"/>
      <c r="DK4457" s="433"/>
      <c r="DL4457" s="433"/>
      <c r="DM4457" s="433"/>
      <c r="DN4457" s="433"/>
      <c r="DO4457" s="433"/>
      <c r="DP4457" s="433"/>
      <c r="DQ4457" s="433"/>
      <c r="DR4457" s="433"/>
      <c r="DS4457" s="433"/>
      <c r="DT4457" s="433"/>
      <c r="DU4457" s="433"/>
      <c r="DV4457" s="433"/>
      <c r="DW4457" s="433"/>
      <c r="DX4457" s="433"/>
      <c r="DY4457" s="433"/>
      <c r="DZ4457" s="433"/>
      <c r="EA4457" s="433"/>
      <c r="EB4457" s="433"/>
      <c r="EC4457" s="433"/>
      <c r="ED4457" s="433"/>
      <c r="EE4457" s="433"/>
      <c r="EF4457" s="433"/>
      <c r="EG4457" s="433"/>
      <c r="EH4457" s="433"/>
      <c r="EI4457" s="433"/>
      <c r="EJ4457" s="433"/>
      <c r="EK4457" s="433"/>
      <c r="EL4457" s="433"/>
      <c r="EM4457" s="433"/>
      <c r="EN4457" s="433"/>
      <c r="EO4457" s="433"/>
      <c r="EP4457" s="433"/>
      <c r="EQ4457" s="433"/>
      <c r="ER4457" s="433"/>
      <c r="ES4457" s="433"/>
      <c r="ET4457" s="433"/>
      <c r="EU4457" s="433"/>
      <c r="EV4457" s="433"/>
      <c r="EW4457" s="433"/>
      <c r="EX4457" s="433"/>
      <c r="EY4457" s="433"/>
      <c r="EZ4457" s="433"/>
      <c r="FA4457" s="433"/>
      <c r="FB4457" s="433"/>
      <c r="FC4457" s="433"/>
      <c r="FD4457" s="433"/>
      <c r="FE4457" s="433"/>
      <c r="FF4457" s="433"/>
      <c r="FG4457" s="433"/>
      <c r="FH4457" s="433"/>
      <c r="FI4457" s="433"/>
      <c r="FJ4457" s="433"/>
      <c r="FK4457" s="433"/>
      <c r="FL4457" s="433"/>
      <c r="FM4457" s="433"/>
      <c r="FN4457" s="433"/>
      <c r="FO4457" s="433"/>
      <c r="FP4457" s="433"/>
      <c r="FQ4457" s="433"/>
      <c r="FR4457" s="433"/>
      <c r="FS4457" s="433"/>
    </row>
    <row r="4458" spans="114:175" ht="15" customHeight="1">
      <c r="DJ4458" s="433"/>
      <c r="DK4458" s="433"/>
      <c r="DL4458" s="433"/>
      <c r="DM4458" s="433"/>
      <c r="DN4458" s="433"/>
      <c r="DO4458" s="433"/>
      <c r="DP4458" s="433"/>
      <c r="DQ4458" s="433"/>
      <c r="DR4458" s="433"/>
      <c r="DS4458" s="433"/>
      <c r="DT4458" s="433"/>
      <c r="DU4458" s="433"/>
      <c r="DV4458" s="433"/>
      <c r="DW4458" s="433"/>
      <c r="DX4458" s="433"/>
      <c r="DY4458" s="433"/>
      <c r="DZ4458" s="433"/>
      <c r="EA4458" s="433"/>
      <c r="EB4458" s="433"/>
      <c r="EC4458" s="433"/>
      <c r="ED4458" s="433"/>
      <c r="EE4458" s="433"/>
      <c r="EF4458" s="433"/>
      <c r="EG4458" s="433"/>
      <c r="EH4458" s="433"/>
      <c r="EI4458" s="433"/>
      <c r="EJ4458" s="433"/>
      <c r="EK4458" s="433"/>
      <c r="EL4458" s="433"/>
      <c r="EM4458" s="433"/>
      <c r="EN4458" s="433"/>
      <c r="EO4458" s="433"/>
      <c r="EP4458" s="433"/>
      <c r="EQ4458" s="433"/>
      <c r="ER4458" s="433"/>
      <c r="ES4458" s="433"/>
      <c r="ET4458" s="433"/>
      <c r="EU4458" s="433"/>
      <c r="EV4458" s="433"/>
      <c r="EW4458" s="433"/>
      <c r="EX4458" s="433"/>
      <c r="EY4458" s="433"/>
      <c r="EZ4458" s="433"/>
      <c r="FA4458" s="433"/>
      <c r="FB4458" s="433"/>
      <c r="FC4458" s="433"/>
      <c r="FD4458" s="433"/>
      <c r="FE4458" s="433"/>
      <c r="FF4458" s="433"/>
      <c r="FG4458" s="433"/>
      <c r="FH4458" s="433"/>
      <c r="FI4458" s="433"/>
      <c r="FJ4458" s="433"/>
      <c r="FK4458" s="433"/>
      <c r="FL4458" s="433"/>
      <c r="FM4458" s="433"/>
      <c r="FN4458" s="433"/>
      <c r="FO4458" s="433"/>
      <c r="FP4458" s="433"/>
      <c r="FQ4458" s="433"/>
      <c r="FR4458" s="433"/>
      <c r="FS4458" s="433"/>
    </row>
    <row r="4459" spans="114:175" ht="15" customHeight="1">
      <c r="DJ4459" s="433"/>
      <c r="DK4459" s="433"/>
      <c r="DL4459" s="433"/>
      <c r="DM4459" s="433"/>
      <c r="DN4459" s="433"/>
      <c r="DO4459" s="433"/>
      <c r="DP4459" s="433"/>
      <c r="DQ4459" s="433"/>
      <c r="DR4459" s="433"/>
      <c r="DS4459" s="433"/>
      <c r="DT4459" s="433"/>
      <c r="DU4459" s="433"/>
      <c r="DV4459" s="433"/>
      <c r="DW4459" s="433"/>
      <c r="DX4459" s="433"/>
      <c r="DY4459" s="433"/>
      <c r="DZ4459" s="433"/>
      <c r="EA4459" s="433"/>
      <c r="EB4459" s="433"/>
      <c r="EC4459" s="433"/>
      <c r="ED4459" s="433"/>
      <c r="EE4459" s="433"/>
      <c r="EF4459" s="433"/>
      <c r="EG4459" s="433"/>
      <c r="EH4459" s="433"/>
      <c r="EI4459" s="433"/>
      <c r="EJ4459" s="433"/>
      <c r="EK4459" s="433"/>
      <c r="EL4459" s="433"/>
      <c r="EM4459" s="433"/>
      <c r="EN4459" s="433"/>
      <c r="EO4459" s="433"/>
      <c r="EP4459" s="433"/>
      <c r="EQ4459" s="433"/>
      <c r="ER4459" s="433"/>
      <c r="ES4459" s="433"/>
      <c r="ET4459" s="433"/>
      <c r="EU4459" s="433"/>
      <c r="EV4459" s="433"/>
      <c r="EW4459" s="433"/>
      <c r="EX4459" s="433"/>
      <c r="EY4459" s="433"/>
      <c r="EZ4459" s="433"/>
      <c r="FA4459" s="433"/>
      <c r="FB4459" s="433"/>
      <c r="FC4459" s="433"/>
      <c r="FD4459" s="433"/>
      <c r="FE4459" s="433"/>
      <c r="FF4459" s="433"/>
      <c r="FG4459" s="433"/>
      <c r="FH4459" s="433"/>
      <c r="FI4459" s="433"/>
      <c r="FJ4459" s="433"/>
      <c r="FK4459" s="433"/>
      <c r="FL4459" s="433"/>
      <c r="FM4459" s="433"/>
      <c r="FN4459" s="433"/>
      <c r="FO4459" s="433"/>
      <c r="FP4459" s="433"/>
      <c r="FQ4459" s="433"/>
      <c r="FR4459" s="433"/>
      <c r="FS4459" s="433"/>
    </row>
    <row r="4460" spans="114:175" ht="15" customHeight="1">
      <c r="DJ4460" s="433"/>
      <c r="DK4460" s="433"/>
      <c r="DL4460" s="433"/>
      <c r="DM4460" s="433"/>
      <c r="DN4460" s="433"/>
      <c r="DO4460" s="433"/>
      <c r="DP4460" s="433"/>
      <c r="DQ4460" s="433"/>
      <c r="DR4460" s="433"/>
      <c r="DS4460" s="433"/>
      <c r="DT4460" s="433"/>
      <c r="DU4460" s="433"/>
      <c r="DV4460" s="433"/>
      <c r="DW4460" s="433"/>
      <c r="DX4460" s="433"/>
      <c r="DY4460" s="433"/>
      <c r="DZ4460" s="433"/>
      <c r="EA4460" s="433"/>
      <c r="EB4460" s="433"/>
      <c r="EC4460" s="433"/>
      <c r="ED4460" s="433"/>
      <c r="EE4460" s="433"/>
      <c r="EF4460" s="433"/>
      <c r="EG4460" s="433"/>
      <c r="EH4460" s="433"/>
      <c r="EI4460" s="433"/>
      <c r="EJ4460" s="433"/>
      <c r="EK4460" s="433"/>
      <c r="EL4460" s="433"/>
      <c r="EM4460" s="433"/>
      <c r="EN4460" s="433"/>
      <c r="EO4460" s="433"/>
      <c r="EP4460" s="433"/>
      <c r="EQ4460" s="433"/>
      <c r="ER4460" s="433"/>
      <c r="ES4460" s="433"/>
      <c r="ET4460" s="433"/>
      <c r="EU4460" s="433"/>
      <c r="EV4460" s="433"/>
      <c r="EW4460" s="433"/>
      <c r="EX4460" s="433"/>
      <c r="EY4460" s="433"/>
      <c r="EZ4460" s="433"/>
      <c r="FA4460" s="433"/>
      <c r="FB4460" s="433"/>
      <c r="FC4460" s="433"/>
      <c r="FD4460" s="433"/>
      <c r="FE4460" s="433"/>
      <c r="FF4460" s="433"/>
      <c r="FG4460" s="433"/>
      <c r="FH4460" s="433"/>
      <c r="FI4460" s="433"/>
      <c r="FJ4460" s="433"/>
      <c r="FK4460" s="433"/>
      <c r="FL4460" s="433"/>
      <c r="FM4460" s="433"/>
      <c r="FN4460" s="433"/>
      <c r="FO4460" s="433"/>
      <c r="FP4460" s="433"/>
      <c r="FQ4460" s="433"/>
      <c r="FR4460" s="433"/>
      <c r="FS4460" s="433"/>
    </row>
    <row r="4461" spans="114:175" ht="15" customHeight="1">
      <c r="DJ4461" s="433"/>
      <c r="DK4461" s="433"/>
      <c r="DL4461" s="433"/>
      <c r="DM4461" s="433"/>
      <c r="DN4461" s="433"/>
      <c r="DO4461" s="433"/>
      <c r="DP4461" s="433"/>
      <c r="DQ4461" s="433"/>
      <c r="DR4461" s="433"/>
      <c r="DS4461" s="433"/>
      <c r="DT4461" s="433"/>
      <c r="DU4461" s="433"/>
      <c r="DV4461" s="433"/>
      <c r="DW4461" s="433"/>
      <c r="DX4461" s="433"/>
      <c r="DY4461" s="433"/>
      <c r="DZ4461" s="433"/>
      <c r="EA4461" s="433"/>
      <c r="EB4461" s="433"/>
      <c r="EC4461" s="433"/>
      <c r="ED4461" s="433"/>
      <c r="EE4461" s="433"/>
      <c r="EF4461" s="433"/>
      <c r="EG4461" s="433"/>
      <c r="EH4461" s="433"/>
      <c r="EI4461" s="433"/>
      <c r="EJ4461" s="433"/>
      <c r="EK4461" s="433"/>
      <c r="EL4461" s="433"/>
      <c r="EM4461" s="433"/>
      <c r="EN4461" s="433"/>
      <c r="EO4461" s="433"/>
      <c r="EP4461" s="433"/>
      <c r="EQ4461" s="433"/>
      <c r="ER4461" s="433"/>
      <c r="ES4461" s="433"/>
      <c r="ET4461" s="433"/>
      <c r="EU4461" s="433"/>
      <c r="EV4461" s="433"/>
      <c r="EW4461" s="433"/>
      <c r="EX4461" s="433"/>
      <c r="EY4461" s="433"/>
      <c r="EZ4461" s="433"/>
      <c r="FA4461" s="433"/>
      <c r="FB4461" s="433"/>
      <c r="FC4461" s="433"/>
      <c r="FD4461" s="433"/>
      <c r="FE4461" s="433"/>
      <c r="FF4461" s="433"/>
      <c r="FG4461" s="433"/>
      <c r="FH4461" s="433"/>
      <c r="FI4461" s="433"/>
      <c r="FJ4461" s="433"/>
      <c r="FK4461" s="433"/>
      <c r="FL4461" s="433"/>
      <c r="FM4461" s="433"/>
      <c r="FN4461" s="433"/>
      <c r="FO4461" s="433"/>
      <c r="FP4461" s="433"/>
      <c r="FQ4461" s="433"/>
      <c r="FR4461" s="433"/>
      <c r="FS4461" s="433"/>
    </row>
    <row r="4462" spans="114:175" ht="15" customHeight="1">
      <c r="DJ4462" s="433"/>
      <c r="DK4462" s="433"/>
      <c r="DL4462" s="433"/>
      <c r="DM4462" s="433"/>
      <c r="DN4462" s="433"/>
      <c r="DO4462" s="433"/>
      <c r="DP4462" s="433"/>
      <c r="DQ4462" s="433"/>
      <c r="DR4462" s="433"/>
      <c r="DS4462" s="433"/>
      <c r="DT4462" s="433"/>
      <c r="DU4462" s="433"/>
      <c r="DV4462" s="433"/>
      <c r="DW4462" s="433"/>
      <c r="DX4462" s="433"/>
      <c r="DY4462" s="433"/>
      <c r="DZ4462" s="433"/>
      <c r="EA4462" s="433"/>
      <c r="EB4462" s="433"/>
      <c r="EC4462" s="433"/>
      <c r="ED4462" s="433"/>
      <c r="EE4462" s="433"/>
      <c r="EF4462" s="433"/>
      <c r="EG4462" s="433"/>
      <c r="EH4462" s="433"/>
      <c r="EI4462" s="433"/>
      <c r="EJ4462" s="433"/>
      <c r="EK4462" s="433"/>
      <c r="EL4462" s="433"/>
      <c r="EM4462" s="433"/>
      <c r="EN4462" s="433"/>
      <c r="EO4462" s="433"/>
      <c r="EP4462" s="433"/>
      <c r="EQ4462" s="433"/>
      <c r="ER4462" s="433"/>
      <c r="ES4462" s="433"/>
      <c r="ET4462" s="433"/>
      <c r="EU4462" s="433"/>
      <c r="EV4462" s="433"/>
      <c r="EW4462" s="433"/>
      <c r="EX4462" s="433"/>
      <c r="EY4462" s="433"/>
      <c r="EZ4462" s="433"/>
      <c r="FA4462" s="433"/>
      <c r="FB4462" s="433"/>
      <c r="FC4462" s="433"/>
      <c r="FD4462" s="433"/>
      <c r="FE4462" s="433"/>
      <c r="FF4462" s="433"/>
      <c r="FG4462" s="433"/>
      <c r="FH4462" s="433"/>
      <c r="FI4462" s="433"/>
      <c r="FJ4462" s="433"/>
      <c r="FK4462" s="433"/>
      <c r="FL4462" s="433"/>
      <c r="FM4462" s="433"/>
      <c r="FN4462" s="433"/>
      <c r="FO4462" s="433"/>
      <c r="FP4462" s="433"/>
      <c r="FQ4462" s="433"/>
      <c r="FR4462" s="433"/>
      <c r="FS4462" s="433"/>
    </row>
    <row r="4463" spans="114:175" ht="15" customHeight="1">
      <c r="DJ4463" s="433"/>
      <c r="DK4463" s="433"/>
      <c r="DL4463" s="433"/>
      <c r="DM4463" s="433"/>
      <c r="DN4463" s="433"/>
      <c r="DO4463" s="433"/>
      <c r="DP4463" s="433"/>
      <c r="DQ4463" s="433"/>
      <c r="DR4463" s="433"/>
      <c r="DS4463" s="433"/>
      <c r="DT4463" s="433"/>
      <c r="DU4463" s="433"/>
      <c r="DV4463" s="433"/>
      <c r="DW4463" s="433"/>
      <c r="DX4463" s="433"/>
      <c r="DY4463" s="433"/>
      <c r="DZ4463" s="433"/>
      <c r="EA4463" s="433"/>
      <c r="EB4463" s="433"/>
      <c r="EC4463" s="433"/>
      <c r="ED4463" s="433"/>
      <c r="EE4463" s="433"/>
      <c r="EF4463" s="433"/>
      <c r="EG4463" s="433"/>
      <c r="EH4463" s="433"/>
      <c r="EI4463" s="433"/>
      <c r="EJ4463" s="433"/>
      <c r="EK4463" s="433"/>
      <c r="EL4463" s="433"/>
      <c r="EM4463" s="433"/>
      <c r="EN4463" s="433"/>
      <c r="EO4463" s="433"/>
      <c r="EP4463" s="433"/>
      <c r="EQ4463" s="433"/>
      <c r="ER4463" s="433"/>
      <c r="ES4463" s="433"/>
      <c r="ET4463" s="433"/>
      <c r="EU4463" s="433"/>
      <c r="EV4463" s="433"/>
      <c r="EW4463" s="433"/>
      <c r="EX4463" s="433"/>
      <c r="EY4463" s="433"/>
      <c r="EZ4463" s="433"/>
      <c r="FA4463" s="433"/>
      <c r="FB4463" s="433"/>
      <c r="FC4463" s="433"/>
      <c r="FD4463" s="433"/>
      <c r="FE4463" s="433"/>
      <c r="FF4463" s="433"/>
      <c r="FG4463" s="433"/>
      <c r="FH4463" s="433"/>
      <c r="FI4463" s="433"/>
      <c r="FJ4463" s="433"/>
      <c r="FK4463" s="433"/>
      <c r="FL4463" s="433"/>
      <c r="FM4463" s="433"/>
      <c r="FN4463" s="433"/>
      <c r="FO4463" s="433"/>
      <c r="FP4463" s="433"/>
      <c r="FQ4463" s="433"/>
      <c r="FR4463" s="433"/>
      <c r="FS4463" s="433"/>
    </row>
    <row r="4464" spans="114:175" ht="15" customHeight="1">
      <c r="DJ4464" s="433"/>
      <c r="DK4464" s="433"/>
      <c r="DL4464" s="433"/>
      <c r="DM4464" s="433"/>
      <c r="DN4464" s="433"/>
      <c r="DO4464" s="433"/>
      <c r="DP4464" s="433"/>
      <c r="DQ4464" s="433"/>
      <c r="DR4464" s="433"/>
      <c r="DS4464" s="433"/>
      <c r="DT4464" s="433"/>
      <c r="DU4464" s="433"/>
      <c r="DV4464" s="433"/>
      <c r="DW4464" s="433"/>
      <c r="DX4464" s="433"/>
      <c r="DY4464" s="433"/>
      <c r="DZ4464" s="433"/>
      <c r="EA4464" s="433"/>
      <c r="EB4464" s="433"/>
      <c r="EC4464" s="433"/>
      <c r="ED4464" s="433"/>
      <c r="EE4464" s="433"/>
      <c r="EF4464" s="433"/>
      <c r="EG4464" s="433"/>
      <c r="EH4464" s="433"/>
      <c r="EI4464" s="433"/>
      <c r="EJ4464" s="433"/>
      <c r="EK4464" s="433"/>
      <c r="EL4464" s="433"/>
      <c r="EM4464" s="433"/>
      <c r="EN4464" s="433"/>
      <c r="EO4464" s="433"/>
      <c r="EP4464" s="433"/>
      <c r="EQ4464" s="433"/>
      <c r="ER4464" s="433"/>
      <c r="ES4464" s="433"/>
      <c r="ET4464" s="433"/>
      <c r="EU4464" s="433"/>
      <c r="EV4464" s="433"/>
      <c r="EW4464" s="433"/>
      <c r="EX4464" s="433"/>
      <c r="EY4464" s="433"/>
      <c r="EZ4464" s="433"/>
      <c r="FA4464" s="433"/>
      <c r="FB4464" s="433"/>
      <c r="FC4464" s="433"/>
      <c r="FD4464" s="433"/>
      <c r="FE4464" s="433"/>
      <c r="FF4464" s="433"/>
      <c r="FG4464" s="433"/>
      <c r="FH4464" s="433"/>
      <c r="FI4464" s="433"/>
      <c r="FJ4464" s="433"/>
      <c r="FK4464" s="433"/>
      <c r="FL4464" s="433"/>
      <c r="FM4464" s="433"/>
      <c r="FN4464" s="433"/>
      <c r="FO4464" s="433"/>
      <c r="FP4464" s="433"/>
      <c r="FQ4464" s="433"/>
      <c r="FR4464" s="433"/>
      <c r="FS4464" s="433"/>
    </row>
    <row r="4465" spans="114:175" ht="15" customHeight="1">
      <c r="DJ4465" s="433"/>
      <c r="DK4465" s="433"/>
      <c r="DL4465" s="433"/>
      <c r="DM4465" s="433"/>
      <c r="DN4465" s="433"/>
      <c r="DO4465" s="433"/>
      <c r="DP4465" s="433"/>
      <c r="DQ4465" s="433"/>
      <c r="DR4465" s="433"/>
      <c r="DS4465" s="433"/>
      <c r="DT4465" s="433"/>
      <c r="DU4465" s="433"/>
      <c r="DV4465" s="433"/>
      <c r="DW4465" s="433"/>
      <c r="DX4465" s="433"/>
      <c r="DY4465" s="433"/>
      <c r="DZ4465" s="433"/>
      <c r="EA4465" s="433"/>
      <c r="EB4465" s="433"/>
      <c r="EC4465" s="433"/>
      <c r="ED4465" s="433"/>
      <c r="EE4465" s="433"/>
      <c r="EF4465" s="433"/>
      <c r="EG4465" s="433"/>
      <c r="EH4465" s="433"/>
      <c r="EI4465" s="433"/>
      <c r="EJ4465" s="433"/>
      <c r="EK4465" s="433"/>
      <c r="EL4465" s="433"/>
      <c r="EM4465" s="433"/>
      <c r="EN4465" s="433"/>
      <c r="EO4465" s="433"/>
      <c r="EP4465" s="433"/>
      <c r="EQ4465" s="433"/>
      <c r="ER4465" s="433"/>
      <c r="ES4465" s="433"/>
      <c r="ET4465" s="433"/>
      <c r="EU4465" s="433"/>
      <c r="EV4465" s="433"/>
      <c r="EW4465" s="433"/>
      <c r="EX4465" s="433"/>
      <c r="EY4465" s="433"/>
      <c r="EZ4465" s="433"/>
      <c r="FA4465" s="433"/>
      <c r="FB4465" s="433"/>
      <c r="FC4465" s="433"/>
      <c r="FD4465" s="433"/>
      <c r="FE4465" s="433"/>
      <c r="FF4465" s="433"/>
      <c r="FG4465" s="433"/>
      <c r="FH4465" s="433"/>
      <c r="FI4465" s="433"/>
      <c r="FJ4465" s="433"/>
      <c r="FK4465" s="433"/>
      <c r="FL4465" s="433"/>
      <c r="FM4465" s="433"/>
      <c r="FN4465" s="433"/>
      <c r="FO4465" s="433"/>
      <c r="FP4465" s="433"/>
      <c r="FQ4465" s="433"/>
      <c r="FR4465" s="433"/>
      <c r="FS4465" s="433"/>
    </row>
    <row r="4466" spans="114:175" ht="15" customHeight="1">
      <c r="DJ4466" s="433"/>
      <c r="DK4466" s="433"/>
      <c r="DL4466" s="433"/>
      <c r="DM4466" s="433"/>
      <c r="DN4466" s="433"/>
      <c r="DO4466" s="433"/>
      <c r="DP4466" s="433"/>
      <c r="DQ4466" s="433"/>
      <c r="DR4466" s="433"/>
      <c r="DS4466" s="433"/>
      <c r="DT4466" s="433"/>
      <c r="DU4466" s="433"/>
      <c r="DV4466" s="433"/>
      <c r="DW4466" s="433"/>
      <c r="DX4466" s="433"/>
      <c r="DY4466" s="433"/>
      <c r="DZ4466" s="433"/>
      <c r="EA4466" s="433"/>
      <c r="EB4466" s="433"/>
      <c r="EC4466" s="433"/>
      <c r="ED4466" s="433"/>
      <c r="EE4466" s="433"/>
      <c r="EF4466" s="433"/>
      <c r="EG4466" s="433"/>
      <c r="EH4466" s="433"/>
      <c r="EI4466" s="433"/>
      <c r="EJ4466" s="433"/>
      <c r="EK4466" s="433"/>
      <c r="EL4466" s="433"/>
      <c r="EM4466" s="433"/>
      <c r="EN4466" s="433"/>
      <c r="EO4466" s="433"/>
      <c r="EP4466" s="433"/>
      <c r="EQ4466" s="433"/>
      <c r="ER4466" s="433"/>
      <c r="ES4466" s="433"/>
      <c r="ET4466" s="433"/>
      <c r="EU4466" s="433"/>
      <c r="EV4466" s="433"/>
      <c r="EW4466" s="433"/>
      <c r="EX4466" s="433"/>
      <c r="EY4466" s="433"/>
      <c r="EZ4466" s="433"/>
      <c r="FA4466" s="433"/>
      <c r="FB4466" s="433"/>
      <c r="FC4466" s="433"/>
      <c r="FD4466" s="433"/>
      <c r="FE4466" s="433"/>
      <c r="FF4466" s="433"/>
      <c r="FG4466" s="433"/>
      <c r="FH4466" s="433"/>
      <c r="FI4466" s="433"/>
      <c r="FJ4466" s="433"/>
      <c r="FK4466" s="433"/>
      <c r="FL4466" s="433"/>
      <c r="FM4466" s="433"/>
      <c r="FN4466" s="433"/>
      <c r="FO4466" s="433"/>
      <c r="FP4466" s="433"/>
      <c r="FQ4466" s="433"/>
      <c r="FR4466" s="433"/>
      <c r="FS4466" s="433"/>
    </row>
    <row r="4467" spans="114:175" ht="15" customHeight="1">
      <c r="DJ4467" s="433"/>
      <c r="DK4467" s="433"/>
      <c r="DL4467" s="433"/>
      <c r="DM4467" s="433"/>
      <c r="DN4467" s="433"/>
      <c r="DO4467" s="433"/>
      <c r="DP4467" s="433"/>
      <c r="DQ4467" s="433"/>
      <c r="DR4467" s="433"/>
      <c r="DS4467" s="433"/>
      <c r="DT4467" s="433"/>
      <c r="DU4467" s="433"/>
      <c r="DV4467" s="433"/>
      <c r="DW4467" s="433"/>
      <c r="DX4467" s="433"/>
      <c r="DY4467" s="433"/>
      <c r="DZ4467" s="433"/>
      <c r="EA4467" s="433"/>
      <c r="EB4467" s="433"/>
      <c r="EC4467" s="433"/>
      <c r="ED4467" s="433"/>
      <c r="EE4467" s="433"/>
      <c r="EF4467" s="433"/>
      <c r="EG4467" s="433"/>
      <c r="EH4467" s="433"/>
      <c r="EI4467" s="433"/>
      <c r="EJ4467" s="433"/>
      <c r="EK4467" s="433"/>
      <c r="EL4467" s="433"/>
      <c r="EM4467" s="433"/>
      <c r="EN4467" s="433"/>
      <c r="EO4467" s="433"/>
      <c r="EP4467" s="433"/>
      <c r="EQ4467" s="433"/>
      <c r="ER4467" s="433"/>
      <c r="ES4467" s="433"/>
      <c r="ET4467" s="433"/>
      <c r="EU4467" s="433"/>
      <c r="EV4467" s="433"/>
      <c r="EW4467" s="433"/>
      <c r="EX4467" s="433"/>
      <c r="EY4467" s="433"/>
      <c r="EZ4467" s="433"/>
      <c r="FA4467" s="433"/>
      <c r="FB4467" s="433"/>
      <c r="FC4467" s="433"/>
      <c r="FD4467" s="433"/>
      <c r="FE4467" s="433"/>
      <c r="FF4467" s="433"/>
      <c r="FG4467" s="433"/>
      <c r="FH4467" s="433"/>
      <c r="FI4467" s="433"/>
      <c r="FJ4467" s="433"/>
      <c r="FK4467" s="433"/>
      <c r="FL4467" s="433"/>
      <c r="FM4467" s="433"/>
      <c r="FN4467" s="433"/>
      <c r="FO4467" s="433"/>
      <c r="FP4467" s="433"/>
      <c r="FQ4467" s="433"/>
      <c r="FR4467" s="433"/>
      <c r="FS4467" s="433"/>
    </row>
    <row r="4468" spans="114:175" ht="15" customHeight="1">
      <c r="DJ4468" s="433"/>
      <c r="DK4468" s="433"/>
      <c r="DL4468" s="433"/>
      <c r="DM4468" s="433"/>
      <c r="DN4468" s="433"/>
      <c r="DO4468" s="433"/>
      <c r="DP4468" s="433"/>
      <c r="DQ4468" s="433"/>
      <c r="DR4468" s="433"/>
      <c r="DS4468" s="433"/>
      <c r="DT4468" s="433"/>
      <c r="DU4468" s="433"/>
      <c r="DV4468" s="433"/>
      <c r="DW4468" s="433"/>
      <c r="DX4468" s="433"/>
      <c r="DY4468" s="433"/>
      <c r="DZ4468" s="433"/>
      <c r="EA4468" s="433"/>
      <c r="EB4468" s="433"/>
      <c r="EC4468" s="433"/>
      <c r="ED4468" s="433"/>
      <c r="EE4468" s="433"/>
      <c r="EF4468" s="433"/>
      <c r="EG4468" s="433"/>
      <c r="EH4468" s="433"/>
      <c r="EI4468" s="433"/>
      <c r="EJ4468" s="433"/>
      <c r="EK4468" s="433"/>
      <c r="EL4468" s="433"/>
      <c r="EM4468" s="433"/>
      <c r="EN4468" s="433"/>
      <c r="EO4468" s="433"/>
      <c r="EP4468" s="433"/>
      <c r="EQ4468" s="433"/>
      <c r="ER4468" s="433"/>
      <c r="ES4468" s="433"/>
      <c r="ET4468" s="433"/>
      <c r="EU4468" s="433"/>
      <c r="EV4468" s="433"/>
      <c r="EW4468" s="433"/>
      <c r="EX4468" s="433"/>
      <c r="EY4468" s="433"/>
      <c r="EZ4468" s="433"/>
      <c r="FA4468" s="433"/>
      <c r="FB4468" s="433"/>
      <c r="FC4468" s="433"/>
      <c r="FD4468" s="433"/>
      <c r="FE4468" s="433"/>
      <c r="FF4468" s="433"/>
      <c r="FG4468" s="433"/>
      <c r="FH4468" s="433"/>
      <c r="FI4468" s="433"/>
      <c r="FJ4468" s="433"/>
      <c r="FK4468" s="433"/>
      <c r="FL4468" s="433"/>
      <c r="FM4468" s="433"/>
      <c r="FN4468" s="433"/>
      <c r="FO4468" s="433"/>
      <c r="FP4468" s="433"/>
      <c r="FQ4468" s="433"/>
      <c r="FR4468" s="433"/>
      <c r="FS4468" s="433"/>
    </row>
    <row r="4469" spans="114:175" ht="15" customHeight="1">
      <c r="DJ4469" s="433"/>
      <c r="DK4469" s="433"/>
      <c r="DL4469" s="433"/>
      <c r="DM4469" s="433"/>
      <c r="DN4469" s="433"/>
      <c r="DO4469" s="433"/>
      <c r="DP4469" s="433"/>
      <c r="DQ4469" s="433"/>
      <c r="DR4469" s="433"/>
      <c r="DS4469" s="433"/>
      <c r="DT4469" s="433"/>
      <c r="DU4469" s="433"/>
      <c r="DV4469" s="433"/>
      <c r="DW4469" s="433"/>
      <c r="DX4469" s="433"/>
      <c r="DY4469" s="433"/>
      <c r="DZ4469" s="433"/>
      <c r="EA4469" s="433"/>
      <c r="EB4469" s="433"/>
      <c r="EC4469" s="433"/>
      <c r="ED4469" s="433"/>
      <c r="EE4469" s="433"/>
      <c r="EF4469" s="433"/>
      <c r="EG4469" s="433"/>
      <c r="EH4469" s="433"/>
      <c r="EI4469" s="433"/>
      <c r="EJ4469" s="433"/>
      <c r="EK4469" s="433"/>
      <c r="EL4469" s="433"/>
      <c r="EM4469" s="433"/>
      <c r="EN4469" s="433"/>
      <c r="EO4469" s="433"/>
      <c r="EP4469" s="433"/>
      <c r="EQ4469" s="433"/>
      <c r="ER4469" s="433"/>
      <c r="ES4469" s="433"/>
      <c r="ET4469" s="433"/>
      <c r="EU4469" s="433"/>
      <c r="EV4469" s="433"/>
      <c r="EW4469" s="433"/>
      <c r="EX4469" s="433"/>
      <c r="EY4469" s="433"/>
      <c r="EZ4469" s="433"/>
      <c r="FA4469" s="433"/>
      <c r="FB4469" s="433"/>
      <c r="FC4469" s="433"/>
      <c r="FD4469" s="433"/>
      <c r="FE4469" s="433"/>
      <c r="FF4469" s="433"/>
      <c r="FG4469" s="433"/>
      <c r="FH4469" s="433"/>
      <c r="FI4469" s="433"/>
      <c r="FJ4469" s="433"/>
      <c r="FK4469" s="433"/>
      <c r="FL4469" s="433"/>
      <c r="FM4469" s="433"/>
      <c r="FN4469" s="433"/>
      <c r="FO4469" s="433"/>
      <c r="FP4469" s="433"/>
      <c r="FQ4469" s="433"/>
      <c r="FR4469" s="433"/>
      <c r="FS4469" s="433"/>
    </row>
    <row r="4470" spans="114:175" ht="15" customHeight="1">
      <c r="DJ4470" s="433"/>
      <c r="DK4470" s="433"/>
      <c r="DL4470" s="433"/>
      <c r="DM4470" s="433"/>
      <c r="DN4470" s="433"/>
      <c r="DO4470" s="433"/>
      <c r="DP4470" s="433"/>
      <c r="DQ4470" s="433"/>
      <c r="DR4470" s="433"/>
      <c r="DS4470" s="433"/>
      <c r="DT4470" s="433"/>
      <c r="DU4470" s="433"/>
      <c r="DV4470" s="433"/>
      <c r="DW4470" s="433"/>
      <c r="DX4470" s="433"/>
      <c r="DY4470" s="433"/>
      <c r="DZ4470" s="433"/>
      <c r="EA4470" s="433"/>
      <c r="EB4470" s="433"/>
      <c r="EC4470" s="433"/>
      <c r="ED4470" s="433"/>
      <c r="EE4470" s="433"/>
      <c r="EF4470" s="433"/>
      <c r="EG4470" s="433"/>
      <c r="EH4470" s="433"/>
      <c r="EI4470" s="433"/>
      <c r="EJ4470" s="433"/>
      <c r="EK4470" s="433"/>
      <c r="EL4470" s="433"/>
      <c r="EM4470" s="433"/>
      <c r="EN4470" s="433"/>
      <c r="EO4470" s="433"/>
      <c r="EP4470" s="433"/>
      <c r="EQ4470" s="433"/>
      <c r="ER4470" s="433"/>
      <c r="ES4470" s="433"/>
      <c r="ET4470" s="433"/>
      <c r="EU4470" s="433"/>
      <c r="EV4470" s="433"/>
      <c r="EW4470" s="433"/>
      <c r="EX4470" s="433"/>
      <c r="EY4470" s="433"/>
      <c r="EZ4470" s="433"/>
      <c r="FA4470" s="433"/>
      <c r="FB4470" s="433"/>
      <c r="FC4470" s="433"/>
      <c r="FD4470" s="433"/>
      <c r="FE4470" s="433"/>
      <c r="FF4470" s="433"/>
      <c r="FG4470" s="433"/>
      <c r="FH4470" s="433"/>
      <c r="FI4470" s="433"/>
      <c r="FJ4470" s="433"/>
      <c r="FK4470" s="433"/>
      <c r="FL4470" s="433"/>
      <c r="FM4470" s="433"/>
      <c r="FN4470" s="433"/>
      <c r="FO4470" s="433"/>
      <c r="FP4470" s="433"/>
      <c r="FQ4470" s="433"/>
      <c r="FR4470" s="433"/>
      <c r="FS4470" s="433"/>
    </row>
    <row r="4471" spans="114:175" ht="15" customHeight="1">
      <c r="DJ4471" s="433"/>
      <c r="DK4471" s="433"/>
      <c r="DL4471" s="433"/>
      <c r="DM4471" s="433"/>
      <c r="DN4471" s="433"/>
      <c r="DO4471" s="433"/>
      <c r="DP4471" s="433"/>
      <c r="DQ4471" s="433"/>
      <c r="DR4471" s="433"/>
      <c r="DS4471" s="433"/>
      <c r="DT4471" s="433"/>
      <c r="DU4471" s="433"/>
      <c r="DV4471" s="433"/>
      <c r="DW4471" s="433"/>
      <c r="DX4471" s="433"/>
      <c r="DY4471" s="433"/>
      <c r="DZ4471" s="433"/>
      <c r="EA4471" s="433"/>
      <c r="EB4471" s="433"/>
      <c r="EC4471" s="433"/>
      <c r="ED4471" s="433"/>
      <c r="EE4471" s="433"/>
      <c r="EF4471" s="433"/>
      <c r="EG4471" s="433"/>
      <c r="EH4471" s="433"/>
      <c r="EI4471" s="433"/>
      <c r="EJ4471" s="433"/>
      <c r="EK4471" s="433"/>
      <c r="EL4471" s="433"/>
      <c r="EM4471" s="433"/>
      <c r="EN4471" s="433"/>
      <c r="EO4471" s="433"/>
      <c r="EP4471" s="433"/>
      <c r="EQ4471" s="433"/>
      <c r="ER4471" s="433"/>
      <c r="ES4471" s="433"/>
      <c r="ET4471" s="433"/>
      <c r="EU4471" s="433"/>
      <c r="EV4471" s="433"/>
      <c r="EW4471" s="433"/>
      <c r="EX4471" s="433"/>
      <c r="EY4471" s="433"/>
      <c r="EZ4471" s="433"/>
      <c r="FA4471" s="433"/>
      <c r="FB4471" s="433"/>
      <c r="FC4471" s="433"/>
      <c r="FD4471" s="433"/>
      <c r="FE4471" s="433"/>
      <c r="FF4471" s="433"/>
      <c r="FG4471" s="433"/>
      <c r="FH4471" s="433"/>
      <c r="FI4471" s="433"/>
      <c r="FJ4471" s="433"/>
      <c r="FK4471" s="433"/>
      <c r="FL4471" s="433"/>
      <c r="FM4471" s="433"/>
      <c r="FN4471" s="433"/>
      <c r="FO4471" s="433"/>
      <c r="FP4471" s="433"/>
      <c r="FQ4471" s="433"/>
      <c r="FR4471" s="433"/>
      <c r="FS4471" s="433"/>
    </row>
    <row r="4472" spans="114:175" ht="15" customHeight="1">
      <c r="DJ4472" s="433"/>
      <c r="DK4472" s="433"/>
      <c r="DL4472" s="433"/>
      <c r="DM4472" s="433"/>
      <c r="DN4472" s="433"/>
      <c r="DO4472" s="433"/>
      <c r="DP4472" s="433"/>
      <c r="DQ4472" s="433"/>
      <c r="DR4472" s="433"/>
      <c r="DS4472" s="433"/>
      <c r="DT4472" s="433"/>
      <c r="DU4472" s="433"/>
      <c r="DV4472" s="433"/>
      <c r="DW4472" s="433"/>
      <c r="DX4472" s="433"/>
      <c r="DY4472" s="433"/>
      <c r="DZ4472" s="433"/>
      <c r="EA4472" s="433"/>
      <c r="EB4472" s="433"/>
      <c r="EC4472" s="433"/>
      <c r="ED4472" s="433"/>
      <c r="EE4472" s="433"/>
      <c r="EF4472" s="433"/>
      <c r="EG4472" s="433"/>
      <c r="EH4472" s="433"/>
      <c r="EI4472" s="433"/>
      <c r="EJ4472" s="433"/>
      <c r="EK4472" s="433"/>
      <c r="EL4472" s="433"/>
      <c r="EM4472" s="433"/>
      <c r="EN4472" s="433"/>
      <c r="EO4472" s="433"/>
      <c r="EP4472" s="433"/>
      <c r="EQ4472" s="433"/>
      <c r="ER4472" s="433"/>
      <c r="ES4472" s="433"/>
      <c r="ET4472" s="433"/>
      <c r="EU4472" s="433"/>
      <c r="EV4472" s="433"/>
      <c r="EW4472" s="433"/>
      <c r="EX4472" s="433"/>
      <c r="EY4472" s="433"/>
      <c r="EZ4472" s="433"/>
      <c r="FA4472" s="433"/>
      <c r="FB4472" s="433"/>
      <c r="FC4472" s="433"/>
      <c r="FD4472" s="433"/>
      <c r="FE4472" s="433"/>
      <c r="FF4472" s="433"/>
      <c r="FG4472" s="433"/>
      <c r="FH4472" s="433"/>
      <c r="FI4472" s="433"/>
      <c r="FJ4472" s="433"/>
      <c r="FK4472" s="433"/>
      <c r="FL4472" s="433"/>
      <c r="FM4472" s="433"/>
      <c r="FN4472" s="433"/>
      <c r="FO4472" s="433"/>
      <c r="FP4472" s="433"/>
      <c r="FQ4472" s="433"/>
      <c r="FR4472" s="433"/>
      <c r="FS4472" s="433"/>
    </row>
    <row r="4473" spans="114:175" ht="15" customHeight="1">
      <c r="DJ4473" s="433"/>
      <c r="DK4473" s="433"/>
      <c r="DL4473" s="433"/>
      <c r="DM4473" s="433"/>
      <c r="DN4473" s="433"/>
      <c r="DO4473" s="433"/>
      <c r="DP4473" s="433"/>
      <c r="DQ4473" s="433"/>
      <c r="DR4473" s="433"/>
      <c r="DS4473" s="433"/>
      <c r="DT4473" s="433"/>
      <c r="DU4473" s="433"/>
      <c r="DV4473" s="433"/>
      <c r="DW4473" s="433"/>
      <c r="DX4473" s="433"/>
      <c r="DY4473" s="433"/>
      <c r="DZ4473" s="433"/>
      <c r="EA4473" s="433"/>
      <c r="EB4473" s="433"/>
      <c r="EC4473" s="433"/>
      <c r="ED4473" s="433"/>
      <c r="EE4473" s="433"/>
      <c r="EF4473" s="433"/>
      <c r="EG4473" s="433"/>
      <c r="EH4473" s="433"/>
      <c r="EI4473" s="433"/>
      <c r="EJ4473" s="433"/>
      <c r="EK4473" s="433"/>
      <c r="EL4473" s="433"/>
      <c r="EM4473" s="433"/>
      <c r="EN4473" s="433"/>
      <c r="EO4473" s="433"/>
      <c r="EP4473" s="433"/>
      <c r="EQ4473" s="433"/>
      <c r="ER4473" s="433"/>
      <c r="ES4473" s="433"/>
      <c r="ET4473" s="433"/>
      <c r="EU4473" s="433"/>
      <c r="EV4473" s="433"/>
      <c r="EW4473" s="433"/>
      <c r="EX4473" s="433"/>
      <c r="EY4473" s="433"/>
      <c r="EZ4473" s="433"/>
      <c r="FA4473" s="433"/>
      <c r="FB4473" s="433"/>
      <c r="FC4473" s="433"/>
      <c r="FD4473" s="433"/>
      <c r="FE4473" s="433"/>
      <c r="FF4473" s="433"/>
      <c r="FG4473" s="433"/>
      <c r="FH4473" s="433"/>
      <c r="FI4473" s="433"/>
      <c r="FJ4473" s="433"/>
      <c r="FK4473" s="433"/>
      <c r="FL4473" s="433"/>
      <c r="FM4473" s="433"/>
      <c r="FN4473" s="433"/>
      <c r="FO4473" s="433"/>
      <c r="FP4473" s="433"/>
      <c r="FQ4473" s="433"/>
      <c r="FR4473" s="433"/>
      <c r="FS4473" s="433"/>
    </row>
    <row r="4474" spans="114:175" ht="15" customHeight="1">
      <c r="DJ4474" s="433"/>
      <c r="DK4474" s="433"/>
      <c r="DL4474" s="433"/>
      <c r="DM4474" s="433"/>
      <c r="DN4474" s="433"/>
      <c r="DO4474" s="433"/>
      <c r="DP4474" s="433"/>
      <c r="DQ4474" s="433"/>
      <c r="DR4474" s="433"/>
      <c r="DS4474" s="433"/>
      <c r="DT4474" s="433"/>
      <c r="DU4474" s="433"/>
      <c r="DV4474" s="433"/>
      <c r="DW4474" s="433"/>
      <c r="DX4474" s="433"/>
      <c r="DY4474" s="433"/>
      <c r="DZ4474" s="433"/>
      <c r="EA4474" s="433"/>
      <c r="EB4474" s="433"/>
      <c r="EC4474" s="433"/>
      <c r="ED4474" s="433"/>
      <c r="EE4474" s="433"/>
      <c r="EF4474" s="433"/>
      <c r="EG4474" s="433"/>
      <c r="EH4474" s="433"/>
      <c r="EI4474" s="433"/>
      <c r="EJ4474" s="433"/>
      <c r="EK4474" s="433"/>
      <c r="EL4474" s="433"/>
      <c r="EM4474" s="433"/>
      <c r="EN4474" s="433"/>
      <c r="EO4474" s="433"/>
      <c r="EP4474" s="433"/>
      <c r="EQ4474" s="433"/>
      <c r="ER4474" s="433"/>
      <c r="ES4474" s="433"/>
      <c r="ET4474" s="433"/>
      <c r="EU4474" s="433"/>
      <c r="EV4474" s="433"/>
      <c r="EW4474" s="433"/>
      <c r="EX4474" s="433"/>
      <c r="EY4474" s="433"/>
      <c r="EZ4474" s="433"/>
      <c r="FA4474" s="433"/>
      <c r="FB4474" s="433"/>
      <c r="FC4474" s="433"/>
      <c r="FD4474" s="433"/>
      <c r="FE4474" s="433"/>
      <c r="FF4474" s="433"/>
      <c r="FG4474" s="433"/>
      <c r="FH4474" s="433"/>
      <c r="FI4474" s="433"/>
      <c r="FJ4474" s="433"/>
      <c r="FK4474" s="433"/>
      <c r="FL4474" s="433"/>
      <c r="FM4474" s="433"/>
      <c r="FN4474" s="433"/>
      <c r="FO4474" s="433"/>
      <c r="FP4474" s="433"/>
      <c r="FQ4474" s="433"/>
      <c r="FR4474" s="433"/>
      <c r="FS4474" s="433"/>
    </row>
    <row r="4475" spans="114:175" ht="15" customHeight="1">
      <c r="DJ4475" s="433"/>
      <c r="DK4475" s="433"/>
      <c r="DL4475" s="433"/>
      <c r="DM4475" s="433"/>
      <c r="DN4475" s="433"/>
      <c r="DO4475" s="433"/>
      <c r="DP4475" s="433"/>
      <c r="DQ4475" s="433"/>
      <c r="DR4475" s="433"/>
      <c r="DS4475" s="433"/>
      <c r="DT4475" s="433"/>
      <c r="DU4475" s="433"/>
      <c r="DV4475" s="433"/>
      <c r="DW4475" s="433"/>
      <c r="DX4475" s="433"/>
      <c r="DY4475" s="433"/>
      <c r="DZ4475" s="433"/>
      <c r="EA4475" s="433"/>
      <c r="EB4475" s="433"/>
      <c r="EC4475" s="433"/>
      <c r="ED4475" s="433"/>
      <c r="EE4475" s="433"/>
      <c r="EF4475" s="433"/>
      <c r="EG4475" s="433"/>
      <c r="EH4475" s="433"/>
      <c r="EI4475" s="433"/>
      <c r="EJ4475" s="433"/>
      <c r="EK4475" s="433"/>
      <c r="EL4475" s="433"/>
      <c r="EM4475" s="433"/>
      <c r="EN4475" s="433"/>
      <c r="EO4475" s="433"/>
      <c r="EP4475" s="433"/>
      <c r="EQ4475" s="433"/>
      <c r="ER4475" s="433"/>
      <c r="ES4475" s="433"/>
      <c r="ET4475" s="433"/>
      <c r="EU4475" s="433"/>
      <c r="EV4475" s="433"/>
      <c r="EW4475" s="433"/>
      <c r="EX4475" s="433"/>
      <c r="EY4475" s="433"/>
      <c r="EZ4475" s="433"/>
      <c r="FA4475" s="433"/>
      <c r="FB4475" s="433"/>
      <c r="FC4475" s="433"/>
      <c r="FD4475" s="433"/>
      <c r="FE4475" s="433"/>
      <c r="FF4475" s="433"/>
      <c r="FG4475" s="433"/>
      <c r="FH4475" s="433"/>
      <c r="FI4475" s="433"/>
      <c r="FJ4475" s="433"/>
      <c r="FK4475" s="433"/>
      <c r="FL4475" s="433"/>
      <c r="FM4475" s="433"/>
      <c r="FN4475" s="433"/>
      <c r="FO4475" s="433"/>
      <c r="FP4475" s="433"/>
      <c r="FQ4475" s="433"/>
      <c r="FR4475" s="433"/>
      <c r="FS4475" s="433"/>
    </row>
    <row r="4476" spans="114:175" ht="15" customHeight="1">
      <c r="DJ4476" s="433"/>
      <c r="DK4476" s="433"/>
      <c r="DL4476" s="433"/>
      <c r="DM4476" s="433"/>
      <c r="DN4476" s="433"/>
      <c r="DO4476" s="433"/>
      <c r="DP4476" s="433"/>
      <c r="DQ4476" s="433"/>
      <c r="DR4476" s="433"/>
      <c r="DS4476" s="433"/>
      <c r="DT4476" s="433"/>
      <c r="DU4476" s="433"/>
      <c r="DV4476" s="433"/>
      <c r="DW4476" s="433"/>
      <c r="DX4476" s="433"/>
      <c r="DY4476" s="433"/>
      <c r="DZ4476" s="433"/>
      <c r="EA4476" s="433"/>
      <c r="EB4476" s="433"/>
      <c r="EC4476" s="433"/>
      <c r="ED4476" s="433"/>
      <c r="EE4476" s="433"/>
      <c r="EF4476" s="433"/>
      <c r="EG4476" s="433"/>
      <c r="EH4476" s="433"/>
      <c r="EI4476" s="433"/>
      <c r="EJ4476" s="433"/>
      <c r="EK4476" s="433"/>
      <c r="EL4476" s="433"/>
      <c r="EM4476" s="433"/>
      <c r="EN4476" s="433"/>
      <c r="EO4476" s="433"/>
      <c r="EP4476" s="433"/>
      <c r="EQ4476" s="433"/>
      <c r="ER4476" s="433"/>
      <c r="ES4476" s="433"/>
      <c r="ET4476" s="433"/>
      <c r="EU4476" s="433"/>
      <c r="EV4476" s="433"/>
      <c r="EW4476" s="433"/>
      <c r="EX4476" s="433"/>
      <c r="EY4476" s="433"/>
      <c r="EZ4476" s="433"/>
      <c r="FA4476" s="433"/>
      <c r="FB4476" s="433"/>
      <c r="FC4476" s="433"/>
      <c r="FD4476" s="433"/>
      <c r="FE4476" s="433"/>
      <c r="FF4476" s="433"/>
      <c r="FG4476" s="433"/>
      <c r="FH4476" s="433"/>
      <c r="FI4476" s="433"/>
      <c r="FJ4476" s="433"/>
      <c r="FK4476" s="433"/>
      <c r="FL4476" s="433"/>
      <c r="FM4476" s="433"/>
      <c r="FN4476" s="433"/>
      <c r="FO4476" s="433"/>
      <c r="FP4476" s="433"/>
      <c r="FQ4476" s="433"/>
      <c r="FR4476" s="433"/>
      <c r="FS4476" s="433"/>
    </row>
    <row r="4477" spans="114:175" ht="15" customHeight="1">
      <c r="DJ4477" s="433"/>
      <c r="DK4477" s="433"/>
      <c r="DL4477" s="433"/>
      <c r="DM4477" s="433"/>
      <c r="DN4477" s="433"/>
      <c r="DO4477" s="433"/>
      <c r="DP4477" s="433"/>
      <c r="DQ4477" s="433"/>
      <c r="DR4477" s="433"/>
      <c r="DS4477" s="433"/>
      <c r="DT4477" s="433"/>
      <c r="DU4477" s="433"/>
      <c r="DV4477" s="433"/>
      <c r="DW4477" s="433"/>
      <c r="DX4477" s="433"/>
      <c r="DY4477" s="433"/>
      <c r="DZ4477" s="433"/>
      <c r="EA4477" s="433"/>
      <c r="EB4477" s="433"/>
      <c r="EC4477" s="433"/>
      <c r="ED4477" s="433"/>
      <c r="EE4477" s="433"/>
      <c r="EF4477" s="433"/>
      <c r="EG4477" s="433"/>
      <c r="EH4477" s="433"/>
      <c r="EI4477" s="433"/>
      <c r="EJ4477" s="433"/>
      <c r="EK4477" s="433"/>
      <c r="EL4477" s="433"/>
      <c r="EM4477" s="433"/>
      <c r="EN4477" s="433"/>
      <c r="EO4477" s="433"/>
      <c r="EP4477" s="433"/>
      <c r="EQ4477" s="433"/>
      <c r="ER4477" s="433"/>
      <c r="ES4477" s="433"/>
      <c r="ET4477" s="433"/>
      <c r="EU4477" s="433"/>
      <c r="EV4477" s="433"/>
      <c r="EW4477" s="433"/>
      <c r="EX4477" s="433"/>
      <c r="EY4477" s="433"/>
      <c r="EZ4477" s="433"/>
      <c r="FA4477" s="433"/>
      <c r="FB4477" s="433"/>
      <c r="FC4477" s="433"/>
      <c r="FD4477" s="433"/>
      <c r="FE4477" s="433"/>
      <c r="FF4477" s="433"/>
      <c r="FG4477" s="433"/>
      <c r="FH4477" s="433"/>
      <c r="FI4477" s="433"/>
      <c r="FJ4477" s="433"/>
      <c r="FK4477" s="433"/>
      <c r="FL4477" s="433"/>
      <c r="FM4477" s="433"/>
      <c r="FN4477" s="433"/>
      <c r="FO4477" s="433"/>
      <c r="FP4477" s="433"/>
      <c r="FQ4477" s="433"/>
      <c r="FR4477" s="433"/>
      <c r="FS4477" s="433"/>
    </row>
    <row r="4478" spans="114:175" ht="15" customHeight="1">
      <c r="DJ4478" s="433"/>
      <c r="DK4478" s="433"/>
      <c r="DL4478" s="433"/>
      <c r="DM4478" s="433"/>
      <c r="DN4478" s="433"/>
      <c r="DO4478" s="433"/>
      <c r="DP4478" s="433"/>
      <c r="DQ4478" s="433"/>
      <c r="DR4478" s="433"/>
      <c r="DS4478" s="433"/>
      <c r="DT4478" s="433"/>
      <c r="DU4478" s="433"/>
      <c r="DV4478" s="433"/>
      <c r="DW4478" s="433"/>
      <c r="DX4478" s="433"/>
      <c r="DY4478" s="433"/>
      <c r="DZ4478" s="433"/>
      <c r="EA4478" s="433"/>
      <c r="EB4478" s="433"/>
      <c r="EC4478" s="433"/>
      <c r="ED4478" s="433"/>
      <c r="EE4478" s="433"/>
      <c r="EF4478" s="433"/>
      <c r="EG4478" s="433"/>
      <c r="EH4478" s="433"/>
      <c r="EI4478" s="433"/>
      <c r="EJ4478" s="433"/>
      <c r="EK4478" s="433"/>
      <c r="EL4478" s="433"/>
      <c r="EM4478" s="433"/>
      <c r="EN4478" s="433"/>
      <c r="EO4478" s="433"/>
      <c r="EP4478" s="433"/>
      <c r="EQ4478" s="433"/>
      <c r="ER4478" s="433"/>
      <c r="ES4478" s="433"/>
      <c r="ET4478" s="433"/>
      <c r="EU4478" s="433"/>
      <c r="EV4478" s="433"/>
      <c r="EW4478" s="433"/>
      <c r="EX4478" s="433"/>
      <c r="EY4478" s="433"/>
      <c r="EZ4478" s="433"/>
      <c r="FA4478" s="433"/>
      <c r="FB4478" s="433"/>
      <c r="FC4478" s="433"/>
      <c r="FD4478" s="433"/>
      <c r="FE4478" s="433"/>
      <c r="FF4478" s="433"/>
      <c r="FG4478" s="433"/>
      <c r="FH4478" s="433"/>
      <c r="FI4478" s="433"/>
      <c r="FJ4478" s="433"/>
      <c r="FK4478" s="433"/>
      <c r="FL4478" s="433"/>
      <c r="FM4478" s="433"/>
      <c r="FN4478" s="433"/>
      <c r="FO4478" s="433"/>
      <c r="FP4478" s="433"/>
      <c r="FQ4478" s="433"/>
      <c r="FR4478" s="433"/>
      <c r="FS4478" s="433"/>
    </row>
    <row r="4479" spans="114:175" ht="15" customHeight="1">
      <c r="DJ4479" s="433"/>
      <c r="DK4479" s="433"/>
      <c r="DL4479" s="433"/>
      <c r="DM4479" s="433"/>
      <c r="DN4479" s="433"/>
      <c r="DO4479" s="433"/>
      <c r="DP4479" s="433"/>
      <c r="DQ4479" s="433"/>
      <c r="DR4479" s="433"/>
      <c r="DS4479" s="433"/>
      <c r="DT4479" s="433"/>
      <c r="DU4479" s="433"/>
      <c r="DV4479" s="433"/>
      <c r="DW4479" s="433"/>
      <c r="DX4479" s="433"/>
      <c r="DY4479" s="433"/>
      <c r="DZ4479" s="433"/>
      <c r="EA4479" s="433"/>
      <c r="EB4479" s="433"/>
      <c r="EC4479" s="433"/>
      <c r="ED4479" s="433"/>
      <c r="EE4479" s="433"/>
      <c r="EF4479" s="433"/>
      <c r="EG4479" s="433"/>
      <c r="EH4479" s="433"/>
      <c r="EI4479" s="433"/>
      <c r="EJ4479" s="433"/>
      <c r="EK4479" s="433"/>
      <c r="EL4479" s="433"/>
      <c r="EM4479" s="433"/>
      <c r="EN4479" s="433"/>
      <c r="EO4479" s="433"/>
      <c r="EP4479" s="433"/>
      <c r="EQ4479" s="433"/>
      <c r="ER4479" s="433"/>
      <c r="ES4479" s="433"/>
      <c r="ET4479" s="433"/>
      <c r="EU4479" s="433"/>
      <c r="EV4479" s="433"/>
      <c r="EW4479" s="433"/>
      <c r="EX4479" s="433"/>
      <c r="EY4479" s="433"/>
      <c r="EZ4479" s="433"/>
      <c r="FA4479" s="433"/>
      <c r="FB4479" s="433"/>
      <c r="FC4479" s="433"/>
      <c r="FD4479" s="433"/>
      <c r="FE4479" s="433"/>
      <c r="FF4479" s="433"/>
      <c r="FG4479" s="433"/>
      <c r="FH4479" s="433"/>
      <c r="FI4479" s="433"/>
      <c r="FJ4479" s="433"/>
      <c r="FK4479" s="433"/>
      <c r="FL4479" s="433"/>
      <c r="FM4479" s="433"/>
      <c r="FN4479" s="433"/>
      <c r="FO4479" s="433"/>
      <c r="FP4479" s="433"/>
      <c r="FQ4479" s="433"/>
      <c r="FR4479" s="433"/>
      <c r="FS4479" s="433"/>
    </row>
    <row r="4480" spans="114:175" ht="15" customHeight="1">
      <c r="DJ4480" s="433"/>
      <c r="DK4480" s="433"/>
      <c r="DL4480" s="433"/>
      <c r="DM4480" s="433"/>
      <c r="DN4480" s="433"/>
      <c r="DO4480" s="433"/>
      <c r="DP4480" s="433"/>
      <c r="DQ4480" s="433"/>
      <c r="DR4480" s="433"/>
      <c r="DS4480" s="433"/>
      <c r="DT4480" s="433"/>
      <c r="DU4480" s="433"/>
      <c r="DV4480" s="433"/>
      <c r="DW4480" s="433"/>
      <c r="DX4480" s="433"/>
      <c r="DY4480" s="433"/>
      <c r="DZ4480" s="433"/>
      <c r="EA4480" s="433"/>
      <c r="EB4480" s="433"/>
      <c r="EC4480" s="433"/>
      <c r="ED4480" s="433"/>
      <c r="EE4480" s="433"/>
      <c r="EF4480" s="433"/>
      <c r="EG4480" s="433"/>
      <c r="EH4480" s="433"/>
      <c r="EI4480" s="433"/>
      <c r="EJ4480" s="433"/>
      <c r="EK4480" s="433"/>
      <c r="EL4480" s="433"/>
      <c r="EM4480" s="433"/>
      <c r="EN4480" s="433"/>
      <c r="EO4480" s="433"/>
      <c r="EP4480" s="433"/>
      <c r="EQ4480" s="433"/>
      <c r="ER4480" s="433"/>
      <c r="ES4480" s="433"/>
      <c r="ET4480" s="433"/>
      <c r="EU4480" s="433"/>
      <c r="EV4480" s="433"/>
      <c r="EW4480" s="433"/>
      <c r="EX4480" s="433"/>
      <c r="EY4480" s="433"/>
      <c r="EZ4480" s="433"/>
      <c r="FA4480" s="433"/>
      <c r="FB4480" s="433"/>
      <c r="FC4480" s="433"/>
      <c r="FD4480" s="433"/>
      <c r="FE4480" s="433"/>
      <c r="FF4480" s="433"/>
      <c r="FG4480" s="433"/>
      <c r="FH4480" s="433"/>
      <c r="FI4480" s="433"/>
      <c r="FJ4480" s="433"/>
      <c r="FK4480" s="433"/>
      <c r="FL4480" s="433"/>
      <c r="FM4480" s="433"/>
      <c r="FN4480" s="433"/>
      <c r="FO4480" s="433"/>
      <c r="FP4480" s="433"/>
      <c r="FQ4480" s="433"/>
      <c r="FR4480" s="433"/>
      <c r="FS4480" s="433"/>
    </row>
    <row r="4481" spans="114:175" ht="15" customHeight="1">
      <c r="DJ4481" s="433"/>
      <c r="DK4481" s="433"/>
      <c r="DL4481" s="433"/>
      <c r="DM4481" s="433"/>
      <c r="DN4481" s="433"/>
      <c r="DO4481" s="433"/>
      <c r="DP4481" s="433"/>
      <c r="DQ4481" s="433"/>
      <c r="DR4481" s="433"/>
      <c r="DS4481" s="433"/>
      <c r="DT4481" s="433"/>
      <c r="DU4481" s="433"/>
      <c r="DV4481" s="433"/>
      <c r="DW4481" s="433"/>
      <c r="DX4481" s="433"/>
      <c r="DY4481" s="433"/>
      <c r="DZ4481" s="433"/>
      <c r="EA4481" s="433"/>
      <c r="EB4481" s="433"/>
      <c r="EC4481" s="433"/>
      <c r="ED4481" s="433"/>
      <c r="EE4481" s="433"/>
      <c r="EF4481" s="433"/>
      <c r="EG4481" s="433"/>
      <c r="EH4481" s="433"/>
      <c r="EI4481" s="433"/>
      <c r="EJ4481" s="433"/>
      <c r="EK4481" s="433"/>
      <c r="EL4481" s="433"/>
      <c r="EM4481" s="433"/>
      <c r="EN4481" s="433"/>
      <c r="EO4481" s="433"/>
      <c r="EP4481" s="433"/>
      <c r="EQ4481" s="433"/>
      <c r="ER4481" s="433"/>
      <c r="ES4481" s="433"/>
      <c r="ET4481" s="433"/>
      <c r="EU4481" s="433"/>
      <c r="EV4481" s="433"/>
      <c r="EW4481" s="433"/>
      <c r="EX4481" s="433"/>
      <c r="EY4481" s="433"/>
      <c r="EZ4481" s="433"/>
      <c r="FA4481" s="433"/>
      <c r="FB4481" s="433"/>
      <c r="FC4481" s="433"/>
      <c r="FD4481" s="433"/>
      <c r="FE4481" s="433"/>
      <c r="FF4481" s="433"/>
      <c r="FG4481" s="433"/>
      <c r="FH4481" s="433"/>
      <c r="FI4481" s="433"/>
      <c r="FJ4481" s="433"/>
      <c r="FK4481" s="433"/>
      <c r="FL4481" s="433"/>
      <c r="FM4481" s="433"/>
      <c r="FN4481" s="433"/>
      <c r="FO4481" s="433"/>
      <c r="FP4481" s="433"/>
      <c r="FQ4481" s="433"/>
      <c r="FR4481" s="433"/>
      <c r="FS4481" s="433"/>
    </row>
    <row r="4482" spans="114:175" ht="15" customHeight="1">
      <c r="DJ4482" s="433"/>
      <c r="DK4482" s="433"/>
      <c r="DL4482" s="433"/>
      <c r="DM4482" s="433"/>
      <c r="DN4482" s="433"/>
      <c r="DO4482" s="433"/>
      <c r="DP4482" s="433"/>
      <c r="DQ4482" s="433"/>
      <c r="DR4482" s="433"/>
      <c r="DS4482" s="433"/>
      <c r="DT4482" s="433"/>
      <c r="DU4482" s="433"/>
      <c r="DV4482" s="433"/>
      <c r="DW4482" s="433"/>
      <c r="DX4482" s="433"/>
      <c r="DY4482" s="433"/>
      <c r="DZ4482" s="433"/>
      <c r="EA4482" s="433"/>
      <c r="EB4482" s="433"/>
      <c r="EC4482" s="433"/>
      <c r="ED4482" s="433"/>
      <c r="EE4482" s="433"/>
      <c r="EF4482" s="433"/>
      <c r="EG4482" s="433"/>
      <c r="EH4482" s="433"/>
      <c r="EI4482" s="433"/>
      <c r="EJ4482" s="433"/>
      <c r="EK4482" s="433"/>
      <c r="EL4482" s="433"/>
      <c r="EM4482" s="433"/>
      <c r="EN4482" s="433"/>
      <c r="EO4482" s="433"/>
      <c r="EP4482" s="433"/>
      <c r="EQ4482" s="433"/>
      <c r="ER4482" s="433"/>
      <c r="ES4482" s="433"/>
      <c r="ET4482" s="433"/>
      <c r="EU4482" s="433"/>
      <c r="EV4482" s="433"/>
      <c r="EW4482" s="433"/>
      <c r="EX4482" s="433"/>
      <c r="EY4482" s="433"/>
      <c r="EZ4482" s="433"/>
      <c r="FA4482" s="433"/>
      <c r="FB4482" s="433"/>
      <c r="FC4482" s="433"/>
      <c r="FD4482" s="433"/>
      <c r="FE4482" s="433"/>
      <c r="FF4482" s="433"/>
      <c r="FG4482" s="433"/>
      <c r="FH4482" s="433"/>
      <c r="FI4482" s="433"/>
      <c r="FJ4482" s="433"/>
      <c r="FK4482" s="433"/>
      <c r="FL4482" s="433"/>
      <c r="FM4482" s="433"/>
      <c r="FN4482" s="433"/>
      <c r="FO4482" s="433"/>
      <c r="FP4482" s="433"/>
      <c r="FQ4482" s="433"/>
      <c r="FR4482" s="433"/>
      <c r="FS4482" s="433"/>
    </row>
    <row r="4483" spans="114:175" ht="15" customHeight="1">
      <c r="DJ4483" s="433"/>
      <c r="DK4483" s="433"/>
      <c r="DL4483" s="433"/>
      <c r="DM4483" s="433"/>
      <c r="DN4483" s="433"/>
      <c r="DO4483" s="433"/>
      <c r="DP4483" s="433"/>
      <c r="DQ4483" s="433"/>
      <c r="DR4483" s="433"/>
      <c r="DS4483" s="433"/>
      <c r="DT4483" s="433"/>
      <c r="DU4483" s="433"/>
      <c r="DV4483" s="433"/>
      <c r="DW4483" s="433"/>
      <c r="DX4483" s="433"/>
      <c r="DY4483" s="433"/>
      <c r="DZ4483" s="433"/>
      <c r="EA4483" s="433"/>
      <c r="EB4483" s="433"/>
      <c r="EC4483" s="433"/>
      <c r="ED4483" s="433"/>
      <c r="EE4483" s="433"/>
      <c r="EF4483" s="433"/>
      <c r="EG4483" s="433"/>
      <c r="EH4483" s="433"/>
      <c r="EI4483" s="433"/>
      <c r="EJ4483" s="433"/>
      <c r="EK4483" s="433"/>
      <c r="EL4483" s="433"/>
      <c r="EM4483" s="433"/>
      <c r="EN4483" s="433"/>
      <c r="EO4483" s="433"/>
      <c r="EP4483" s="433"/>
      <c r="EQ4483" s="433"/>
      <c r="ER4483" s="433"/>
      <c r="ES4483" s="433"/>
      <c r="ET4483" s="433"/>
      <c r="EU4483" s="433"/>
      <c r="EV4483" s="433"/>
      <c r="EW4483" s="433"/>
      <c r="EX4483" s="433"/>
      <c r="EY4483" s="433"/>
      <c r="EZ4483" s="433"/>
      <c r="FA4483" s="433"/>
      <c r="FB4483" s="433"/>
      <c r="FC4483" s="433"/>
      <c r="FD4483" s="433"/>
      <c r="FE4483" s="433"/>
      <c r="FF4483" s="433"/>
      <c r="FG4483" s="433"/>
      <c r="FH4483" s="433"/>
      <c r="FI4483" s="433"/>
      <c r="FJ4483" s="433"/>
      <c r="FK4483" s="433"/>
      <c r="FL4483" s="433"/>
      <c r="FM4483" s="433"/>
      <c r="FN4483" s="433"/>
      <c r="FO4483" s="433"/>
      <c r="FP4483" s="433"/>
      <c r="FQ4483" s="433"/>
      <c r="FR4483" s="433"/>
      <c r="FS4483" s="433"/>
    </row>
    <row r="4484" spans="114:175" ht="15" customHeight="1">
      <c r="DJ4484" s="433"/>
      <c r="DK4484" s="433"/>
      <c r="DL4484" s="433"/>
      <c r="DM4484" s="433"/>
      <c r="DN4484" s="433"/>
      <c r="DO4484" s="433"/>
      <c r="DP4484" s="433"/>
      <c r="DQ4484" s="433"/>
      <c r="DR4484" s="433"/>
      <c r="DS4484" s="433"/>
      <c r="DT4484" s="433"/>
      <c r="DU4484" s="433"/>
      <c r="DV4484" s="433"/>
      <c r="DW4484" s="433"/>
      <c r="DX4484" s="433"/>
      <c r="DY4484" s="433"/>
      <c r="DZ4484" s="433"/>
      <c r="EA4484" s="433"/>
      <c r="EB4484" s="433"/>
      <c r="EC4484" s="433"/>
      <c r="ED4484" s="433"/>
      <c r="EE4484" s="433"/>
      <c r="EF4484" s="433"/>
      <c r="EG4484" s="433"/>
      <c r="EH4484" s="433"/>
      <c r="EI4484" s="433"/>
      <c r="EJ4484" s="433"/>
      <c r="EK4484" s="433"/>
      <c r="EL4484" s="433"/>
      <c r="EM4484" s="433"/>
      <c r="EN4484" s="433"/>
      <c r="EO4484" s="433"/>
      <c r="EP4484" s="433"/>
      <c r="EQ4484" s="433"/>
      <c r="ER4484" s="433"/>
      <c r="ES4484" s="433"/>
      <c r="ET4484" s="433"/>
      <c r="EU4484" s="433"/>
      <c r="EV4484" s="433"/>
      <c r="EW4484" s="433"/>
      <c r="EX4484" s="433"/>
      <c r="EY4484" s="433"/>
      <c r="EZ4484" s="433"/>
      <c r="FA4484" s="433"/>
      <c r="FB4484" s="433"/>
      <c r="FC4484" s="433"/>
      <c r="FD4484" s="433"/>
      <c r="FE4484" s="433"/>
      <c r="FF4484" s="433"/>
      <c r="FG4484" s="433"/>
      <c r="FH4484" s="433"/>
      <c r="FI4484" s="433"/>
      <c r="FJ4484" s="433"/>
      <c r="FK4484" s="433"/>
      <c r="FL4484" s="433"/>
      <c r="FM4484" s="433"/>
      <c r="FN4484" s="433"/>
      <c r="FO4484" s="433"/>
      <c r="FP4484" s="433"/>
      <c r="FQ4484" s="433"/>
      <c r="FR4484" s="433"/>
      <c r="FS4484" s="433"/>
    </row>
    <row r="4485" spans="114:175" ht="15" customHeight="1">
      <c r="DJ4485" s="433"/>
      <c r="DK4485" s="433"/>
      <c r="DL4485" s="433"/>
      <c r="DM4485" s="433"/>
      <c r="DN4485" s="433"/>
      <c r="DO4485" s="433"/>
      <c r="DP4485" s="433"/>
      <c r="DQ4485" s="433"/>
      <c r="DR4485" s="433"/>
      <c r="DS4485" s="433"/>
      <c r="DT4485" s="433"/>
      <c r="DU4485" s="433"/>
      <c r="DV4485" s="433"/>
      <c r="DW4485" s="433"/>
      <c r="DX4485" s="433"/>
      <c r="DY4485" s="433"/>
      <c r="DZ4485" s="433"/>
      <c r="EA4485" s="433"/>
      <c r="EB4485" s="433"/>
      <c r="EC4485" s="433"/>
      <c r="ED4485" s="433"/>
      <c r="EE4485" s="433"/>
      <c r="EF4485" s="433"/>
      <c r="EG4485" s="433"/>
      <c r="EH4485" s="433"/>
      <c r="EI4485" s="433"/>
      <c r="EJ4485" s="433"/>
      <c r="EK4485" s="433"/>
      <c r="EL4485" s="433"/>
      <c r="EM4485" s="433"/>
      <c r="EN4485" s="433"/>
      <c r="EO4485" s="433"/>
      <c r="EP4485" s="433"/>
      <c r="EQ4485" s="433"/>
      <c r="ER4485" s="433"/>
      <c r="ES4485" s="433"/>
      <c r="ET4485" s="433"/>
      <c r="EU4485" s="433"/>
      <c r="EV4485" s="433"/>
      <c r="EW4485" s="433"/>
      <c r="EX4485" s="433"/>
      <c r="EY4485" s="433"/>
      <c r="EZ4485" s="433"/>
      <c r="FA4485" s="433"/>
      <c r="FB4485" s="433"/>
      <c r="FC4485" s="433"/>
      <c r="FD4485" s="433"/>
      <c r="FE4485" s="433"/>
      <c r="FF4485" s="433"/>
      <c r="FG4485" s="433"/>
      <c r="FH4485" s="433"/>
      <c r="FI4485" s="433"/>
      <c r="FJ4485" s="433"/>
      <c r="FK4485" s="433"/>
      <c r="FL4485" s="433"/>
      <c r="FM4485" s="433"/>
      <c r="FN4485" s="433"/>
      <c r="FO4485" s="433"/>
      <c r="FP4485" s="433"/>
      <c r="FQ4485" s="433"/>
      <c r="FR4485" s="433"/>
      <c r="FS4485" s="433"/>
    </row>
    <row r="4486" spans="114:175" ht="15" customHeight="1">
      <c r="DJ4486" s="433"/>
      <c r="DK4486" s="433"/>
      <c r="DL4486" s="433"/>
      <c r="DM4486" s="433"/>
      <c r="DN4486" s="433"/>
      <c r="DO4486" s="433"/>
      <c r="DP4486" s="433"/>
      <c r="DQ4486" s="433"/>
      <c r="DR4486" s="433"/>
      <c r="DS4486" s="433"/>
      <c r="DT4486" s="433"/>
      <c r="DU4486" s="433"/>
      <c r="DV4486" s="433"/>
      <c r="DW4486" s="433"/>
      <c r="DX4486" s="433"/>
      <c r="DY4486" s="433"/>
      <c r="DZ4486" s="433"/>
      <c r="EA4486" s="433"/>
      <c r="EB4486" s="433"/>
      <c r="EC4486" s="433"/>
      <c r="ED4486" s="433"/>
      <c r="EE4486" s="433"/>
      <c r="EF4486" s="433"/>
      <c r="EG4486" s="433"/>
      <c r="EH4486" s="433"/>
      <c r="EI4486" s="433"/>
      <c r="EJ4486" s="433"/>
      <c r="EK4486" s="433"/>
      <c r="EL4486" s="433"/>
      <c r="EM4486" s="433"/>
      <c r="EN4486" s="433"/>
      <c r="EO4486" s="433"/>
      <c r="EP4486" s="433"/>
      <c r="EQ4486" s="433"/>
      <c r="ER4486" s="433"/>
      <c r="ES4486" s="433"/>
      <c r="ET4486" s="433"/>
      <c r="EU4486" s="433"/>
      <c r="EV4486" s="433"/>
      <c r="EW4486" s="433"/>
      <c r="EX4486" s="433"/>
      <c r="EY4486" s="433"/>
      <c r="EZ4486" s="433"/>
      <c r="FA4486" s="433"/>
      <c r="FB4486" s="433"/>
      <c r="FC4486" s="433"/>
      <c r="FD4486" s="433"/>
      <c r="FE4486" s="433"/>
      <c r="FF4486" s="433"/>
      <c r="FG4486" s="433"/>
      <c r="FH4486" s="433"/>
      <c r="FI4486" s="433"/>
      <c r="FJ4486" s="433"/>
      <c r="FK4486" s="433"/>
      <c r="FL4486" s="433"/>
      <c r="FM4486" s="433"/>
      <c r="FN4486" s="433"/>
      <c r="FO4486" s="433"/>
      <c r="FP4486" s="433"/>
      <c r="FQ4486" s="433"/>
      <c r="FR4486" s="433"/>
      <c r="FS4486" s="433"/>
    </row>
    <row r="4487" spans="114:175" ht="15" customHeight="1">
      <c r="DJ4487" s="433"/>
      <c r="DK4487" s="433"/>
      <c r="DL4487" s="433"/>
      <c r="DM4487" s="433"/>
      <c r="DN4487" s="433"/>
      <c r="DO4487" s="433"/>
      <c r="DP4487" s="433"/>
      <c r="DQ4487" s="433"/>
      <c r="DR4487" s="433"/>
      <c r="DS4487" s="433"/>
      <c r="DT4487" s="433"/>
      <c r="DU4487" s="433"/>
      <c r="DV4487" s="433"/>
      <c r="DW4487" s="433"/>
      <c r="DX4487" s="433"/>
      <c r="DY4487" s="433"/>
      <c r="DZ4487" s="433"/>
      <c r="EA4487" s="433"/>
      <c r="EB4487" s="433"/>
      <c r="EC4487" s="433"/>
      <c r="ED4487" s="433"/>
      <c r="EE4487" s="433"/>
      <c r="EF4487" s="433"/>
      <c r="EG4487" s="433"/>
      <c r="EH4487" s="433"/>
      <c r="EI4487" s="433"/>
      <c r="EJ4487" s="433"/>
      <c r="EK4487" s="433"/>
      <c r="EL4487" s="433"/>
      <c r="EM4487" s="433"/>
      <c r="EN4487" s="433"/>
      <c r="EO4487" s="433"/>
      <c r="EP4487" s="433"/>
      <c r="EQ4487" s="433"/>
      <c r="ER4487" s="433"/>
      <c r="ES4487" s="433"/>
      <c r="ET4487" s="433"/>
      <c r="EU4487" s="433"/>
      <c r="EV4487" s="433"/>
      <c r="EW4487" s="433"/>
      <c r="EX4487" s="433"/>
      <c r="EY4487" s="433"/>
      <c r="EZ4487" s="433"/>
      <c r="FA4487" s="433"/>
      <c r="FB4487" s="433"/>
      <c r="FC4487" s="433"/>
      <c r="FD4487" s="433"/>
      <c r="FE4487" s="433"/>
      <c r="FF4487" s="433"/>
      <c r="FG4487" s="433"/>
      <c r="FH4487" s="433"/>
      <c r="FI4487" s="433"/>
      <c r="FJ4487" s="433"/>
      <c r="FK4487" s="433"/>
      <c r="FL4487" s="433"/>
      <c r="FM4487" s="433"/>
      <c r="FN4487" s="433"/>
      <c r="FO4487" s="433"/>
      <c r="FP4487" s="433"/>
      <c r="FQ4487" s="433"/>
      <c r="FR4487" s="433"/>
      <c r="FS4487" s="433"/>
    </row>
    <row r="4488" spans="114:175" ht="15" customHeight="1">
      <c r="DJ4488" s="433"/>
      <c r="DK4488" s="433"/>
      <c r="DL4488" s="433"/>
      <c r="DM4488" s="433"/>
      <c r="DN4488" s="433"/>
      <c r="DO4488" s="433"/>
      <c r="DP4488" s="433"/>
      <c r="DQ4488" s="433"/>
      <c r="DR4488" s="433"/>
      <c r="DS4488" s="433"/>
      <c r="DT4488" s="433"/>
      <c r="DU4488" s="433"/>
      <c r="DV4488" s="433"/>
      <c r="DW4488" s="433"/>
      <c r="DX4488" s="433"/>
      <c r="DY4488" s="433"/>
      <c r="DZ4488" s="433"/>
      <c r="EA4488" s="433"/>
      <c r="EB4488" s="433"/>
      <c r="EC4488" s="433"/>
      <c r="ED4488" s="433"/>
      <c r="EE4488" s="433"/>
      <c r="EF4488" s="433"/>
      <c r="EG4488" s="433"/>
      <c r="EH4488" s="433"/>
      <c r="EI4488" s="433"/>
      <c r="EJ4488" s="433"/>
      <c r="EK4488" s="433"/>
      <c r="EL4488" s="433"/>
      <c r="EM4488" s="433"/>
      <c r="EN4488" s="433"/>
      <c r="EO4488" s="433"/>
      <c r="EP4488" s="433"/>
      <c r="EQ4488" s="433"/>
      <c r="ER4488" s="433"/>
      <c r="ES4488" s="433"/>
      <c r="ET4488" s="433"/>
      <c r="EU4488" s="433"/>
      <c r="EV4488" s="433"/>
      <c r="EW4488" s="433"/>
      <c r="EX4488" s="433"/>
      <c r="EY4488" s="433"/>
      <c r="EZ4488" s="433"/>
      <c r="FA4488" s="433"/>
      <c r="FB4488" s="433"/>
      <c r="FC4488" s="433"/>
      <c r="FD4488" s="433"/>
      <c r="FE4488" s="433"/>
      <c r="FF4488" s="433"/>
      <c r="FG4488" s="433"/>
      <c r="FH4488" s="433"/>
      <c r="FI4488" s="433"/>
      <c r="FJ4488" s="433"/>
      <c r="FK4488" s="433"/>
      <c r="FL4488" s="433"/>
      <c r="FM4488" s="433"/>
      <c r="FN4488" s="433"/>
      <c r="FO4488" s="433"/>
      <c r="FP4488" s="433"/>
      <c r="FQ4488" s="433"/>
      <c r="FR4488" s="433"/>
      <c r="FS4488" s="433"/>
    </row>
    <row r="4489" spans="114:175" ht="15" customHeight="1">
      <c r="DJ4489" s="433"/>
      <c r="DK4489" s="433"/>
      <c r="DL4489" s="433"/>
      <c r="DM4489" s="433"/>
      <c r="DN4489" s="433"/>
      <c r="DO4489" s="433"/>
      <c r="DP4489" s="433"/>
      <c r="DQ4489" s="433"/>
      <c r="DR4489" s="433"/>
      <c r="DS4489" s="433"/>
      <c r="DT4489" s="433"/>
      <c r="DU4489" s="433"/>
      <c r="DV4489" s="433"/>
      <c r="DW4489" s="433"/>
      <c r="DX4489" s="433"/>
      <c r="DY4489" s="433"/>
      <c r="DZ4489" s="433"/>
      <c r="EA4489" s="433"/>
      <c r="EB4489" s="433"/>
      <c r="EC4489" s="433"/>
      <c r="ED4489" s="433"/>
      <c r="EE4489" s="433"/>
      <c r="EF4489" s="433"/>
      <c r="EG4489" s="433"/>
      <c r="EH4489" s="433"/>
      <c r="EI4489" s="433"/>
      <c r="EJ4489" s="433"/>
      <c r="EK4489" s="433"/>
      <c r="EL4489" s="433"/>
      <c r="EM4489" s="433"/>
      <c r="EN4489" s="433"/>
      <c r="EO4489" s="433"/>
      <c r="EP4489" s="433"/>
      <c r="EQ4489" s="433"/>
      <c r="ER4489" s="433"/>
      <c r="ES4489" s="433"/>
      <c r="ET4489" s="433"/>
      <c r="EU4489" s="433"/>
      <c r="EV4489" s="433"/>
      <c r="EW4489" s="433"/>
      <c r="EX4489" s="433"/>
      <c r="EY4489" s="433"/>
      <c r="EZ4489" s="433"/>
      <c r="FA4489" s="433"/>
      <c r="FB4489" s="433"/>
      <c r="FC4489" s="433"/>
      <c r="FD4489" s="433"/>
      <c r="FE4489" s="433"/>
      <c r="FF4489" s="433"/>
      <c r="FG4489" s="433"/>
      <c r="FH4489" s="433"/>
      <c r="FI4489" s="433"/>
      <c r="FJ4489" s="433"/>
      <c r="FK4489" s="433"/>
      <c r="FL4489" s="433"/>
      <c r="FM4489" s="433"/>
      <c r="FN4489" s="433"/>
      <c r="FO4489" s="433"/>
      <c r="FP4489" s="433"/>
      <c r="FQ4489" s="433"/>
      <c r="FR4489" s="433"/>
      <c r="FS4489" s="433"/>
    </row>
    <row r="4490" spans="114:175" ht="15" customHeight="1">
      <c r="DJ4490" s="433"/>
      <c r="DK4490" s="433"/>
      <c r="DL4490" s="433"/>
      <c r="DM4490" s="433"/>
      <c r="DN4490" s="433"/>
      <c r="DO4490" s="433"/>
      <c r="DP4490" s="433"/>
      <c r="DQ4490" s="433"/>
      <c r="DR4490" s="433"/>
      <c r="DS4490" s="433"/>
      <c r="DT4490" s="433"/>
      <c r="DU4490" s="433"/>
      <c r="DV4490" s="433"/>
      <c r="DW4490" s="433"/>
      <c r="DX4490" s="433"/>
      <c r="DY4490" s="433"/>
      <c r="DZ4490" s="433"/>
      <c r="EA4490" s="433"/>
      <c r="EB4490" s="433"/>
      <c r="EC4490" s="433"/>
      <c r="ED4490" s="433"/>
      <c r="EE4490" s="433"/>
      <c r="EF4490" s="433"/>
      <c r="EG4490" s="433"/>
      <c r="EH4490" s="433"/>
      <c r="EI4490" s="433"/>
      <c r="EJ4490" s="433"/>
      <c r="EK4490" s="433"/>
      <c r="EL4490" s="433"/>
      <c r="EM4490" s="433"/>
      <c r="EN4490" s="433"/>
      <c r="EO4490" s="433"/>
      <c r="EP4490" s="433"/>
      <c r="EQ4490" s="433"/>
      <c r="ER4490" s="433"/>
      <c r="ES4490" s="433"/>
      <c r="ET4490" s="433"/>
      <c r="EU4490" s="433"/>
      <c r="EV4490" s="433"/>
      <c r="EW4490" s="433"/>
      <c r="EX4490" s="433"/>
      <c r="EY4490" s="433"/>
      <c r="EZ4490" s="433"/>
      <c r="FA4490" s="433"/>
      <c r="FB4490" s="433"/>
      <c r="FC4490" s="433"/>
      <c r="FD4490" s="433"/>
      <c r="FE4490" s="433"/>
      <c r="FF4490" s="433"/>
      <c r="FG4490" s="433"/>
      <c r="FH4490" s="433"/>
      <c r="FI4490" s="433"/>
      <c r="FJ4490" s="433"/>
      <c r="FK4490" s="433"/>
      <c r="FL4490" s="433"/>
      <c r="FM4490" s="433"/>
      <c r="FN4490" s="433"/>
      <c r="FO4490" s="433"/>
      <c r="FP4490" s="433"/>
      <c r="FQ4490" s="433"/>
      <c r="FR4490" s="433"/>
      <c r="FS4490" s="433"/>
    </row>
    <row r="4491" spans="114:175" ht="15" customHeight="1">
      <c r="DJ4491" s="433"/>
      <c r="DK4491" s="433"/>
      <c r="DL4491" s="433"/>
      <c r="DM4491" s="433"/>
      <c r="DN4491" s="433"/>
      <c r="DO4491" s="433"/>
      <c r="DP4491" s="433"/>
      <c r="DQ4491" s="433"/>
      <c r="DR4491" s="433"/>
      <c r="DS4491" s="433"/>
      <c r="DT4491" s="433"/>
      <c r="DU4491" s="433"/>
      <c r="DV4491" s="433"/>
      <c r="DW4491" s="433"/>
      <c r="DX4491" s="433"/>
      <c r="DY4491" s="433"/>
      <c r="DZ4491" s="433"/>
      <c r="EA4491" s="433"/>
      <c r="EB4491" s="433"/>
      <c r="EC4491" s="433"/>
      <c r="ED4491" s="433"/>
      <c r="EE4491" s="433"/>
      <c r="EF4491" s="433"/>
      <c r="EG4491" s="433"/>
      <c r="EH4491" s="433"/>
      <c r="EI4491" s="433"/>
      <c r="EJ4491" s="433"/>
      <c r="EK4491" s="433"/>
      <c r="EL4491" s="433"/>
      <c r="EM4491" s="433"/>
      <c r="EN4491" s="433"/>
      <c r="EO4491" s="433"/>
      <c r="EP4491" s="433"/>
      <c r="EQ4491" s="433"/>
      <c r="ER4491" s="433"/>
      <c r="ES4491" s="433"/>
      <c r="ET4491" s="433"/>
      <c r="EU4491" s="433"/>
      <c r="EV4491" s="433"/>
      <c r="EW4491" s="433"/>
      <c r="EX4491" s="433"/>
      <c r="EY4491" s="433"/>
      <c r="EZ4491" s="433"/>
      <c r="FA4491" s="433"/>
      <c r="FB4491" s="433"/>
      <c r="FC4491" s="433"/>
      <c r="FD4491" s="433"/>
      <c r="FE4491" s="433"/>
      <c r="FF4491" s="433"/>
      <c r="FG4491" s="433"/>
      <c r="FH4491" s="433"/>
      <c r="FI4491" s="433"/>
      <c r="FJ4491" s="433"/>
      <c r="FK4491" s="433"/>
      <c r="FL4491" s="433"/>
      <c r="FM4491" s="433"/>
      <c r="FN4491" s="433"/>
      <c r="FO4491" s="433"/>
      <c r="FP4491" s="433"/>
      <c r="FQ4491" s="433"/>
      <c r="FR4491" s="433"/>
      <c r="FS4491" s="433"/>
    </row>
    <row r="4492" spans="114:175" ht="15" customHeight="1">
      <c r="DJ4492" s="433"/>
      <c r="DK4492" s="433"/>
      <c r="DL4492" s="433"/>
      <c r="DM4492" s="433"/>
      <c r="DN4492" s="433"/>
      <c r="DO4492" s="433"/>
      <c r="DP4492" s="433"/>
      <c r="DQ4492" s="433"/>
      <c r="DR4492" s="433"/>
      <c r="DS4492" s="433"/>
      <c r="DT4492" s="433"/>
      <c r="DU4492" s="433"/>
      <c r="DV4492" s="433"/>
      <c r="DW4492" s="433"/>
      <c r="DX4492" s="433"/>
      <c r="DY4492" s="433"/>
      <c r="DZ4492" s="433"/>
      <c r="EA4492" s="433"/>
      <c r="EB4492" s="433"/>
      <c r="EC4492" s="433"/>
      <c r="ED4492" s="433"/>
      <c r="EE4492" s="433"/>
      <c r="EF4492" s="433"/>
      <c r="EG4492" s="433"/>
      <c r="EH4492" s="433"/>
      <c r="EI4492" s="433"/>
      <c r="EJ4492" s="433"/>
      <c r="EK4492" s="433"/>
      <c r="EL4492" s="433"/>
      <c r="EM4492" s="433"/>
      <c r="EN4492" s="433"/>
      <c r="EO4492" s="433"/>
      <c r="EP4492" s="433"/>
      <c r="EQ4492" s="433"/>
      <c r="ER4492" s="433"/>
      <c r="ES4492" s="433"/>
      <c r="ET4492" s="433"/>
      <c r="EU4492" s="433"/>
      <c r="EV4492" s="433"/>
      <c r="EW4492" s="433"/>
      <c r="EX4492" s="433"/>
      <c r="EY4492" s="433"/>
      <c r="EZ4492" s="433"/>
      <c r="FA4492" s="433"/>
      <c r="FB4492" s="433"/>
      <c r="FC4492" s="433"/>
      <c r="FD4492" s="433"/>
      <c r="FE4492" s="433"/>
      <c r="FF4492" s="433"/>
      <c r="FG4492" s="433"/>
      <c r="FH4492" s="433"/>
      <c r="FI4492" s="433"/>
      <c r="FJ4492" s="433"/>
      <c r="FK4492" s="433"/>
      <c r="FL4492" s="433"/>
      <c r="FM4492" s="433"/>
      <c r="FN4492" s="433"/>
      <c r="FO4492" s="433"/>
      <c r="FP4492" s="433"/>
      <c r="FQ4492" s="433"/>
      <c r="FR4492" s="433"/>
      <c r="FS4492" s="433"/>
    </row>
    <row r="4493" spans="114:175" ht="15" customHeight="1">
      <c r="DJ4493" s="433"/>
      <c r="DK4493" s="433"/>
      <c r="DL4493" s="433"/>
      <c r="DM4493" s="433"/>
      <c r="DN4493" s="433"/>
      <c r="DO4493" s="433"/>
      <c r="DP4493" s="433"/>
      <c r="DQ4493" s="433"/>
      <c r="DR4493" s="433"/>
      <c r="DS4493" s="433"/>
      <c r="DT4493" s="433"/>
      <c r="DU4493" s="433"/>
      <c r="DV4493" s="433"/>
      <c r="DW4493" s="433"/>
      <c r="DX4493" s="433"/>
      <c r="DY4493" s="433"/>
      <c r="DZ4493" s="433"/>
      <c r="EA4493" s="433"/>
      <c r="EB4493" s="433"/>
      <c r="EC4493" s="433"/>
      <c r="ED4493" s="433"/>
      <c r="EE4493" s="433"/>
      <c r="EF4493" s="433"/>
      <c r="EG4493" s="433"/>
      <c r="EH4493" s="433"/>
      <c r="EI4493" s="433"/>
      <c r="EJ4493" s="433"/>
      <c r="EK4493" s="433"/>
      <c r="EL4493" s="433"/>
      <c r="EM4493" s="433"/>
      <c r="EN4493" s="433"/>
      <c r="EO4493" s="433"/>
      <c r="EP4493" s="433"/>
      <c r="EQ4493" s="433"/>
      <c r="ER4493" s="433"/>
      <c r="ES4493" s="433"/>
      <c r="ET4493" s="433"/>
      <c r="EU4493" s="433"/>
      <c r="EV4493" s="433"/>
      <c r="EW4493" s="433"/>
      <c r="EX4493" s="433"/>
      <c r="EY4493" s="433"/>
      <c r="EZ4493" s="433"/>
      <c r="FA4493" s="433"/>
      <c r="FB4493" s="433"/>
      <c r="FC4493" s="433"/>
      <c r="FD4493" s="433"/>
      <c r="FE4493" s="433"/>
      <c r="FF4493" s="433"/>
      <c r="FG4493" s="433"/>
      <c r="FH4493" s="433"/>
      <c r="FI4493" s="433"/>
      <c r="FJ4493" s="433"/>
      <c r="FK4493" s="433"/>
      <c r="FL4493" s="433"/>
      <c r="FM4493" s="433"/>
      <c r="FN4493" s="433"/>
      <c r="FO4493" s="433"/>
      <c r="FP4493" s="433"/>
      <c r="FQ4493" s="433"/>
      <c r="FR4493" s="433"/>
      <c r="FS4493" s="433"/>
    </row>
    <row r="4494" spans="114:175" ht="15" customHeight="1">
      <c r="DJ4494" s="433"/>
      <c r="DK4494" s="433"/>
      <c r="DL4494" s="433"/>
      <c r="DM4494" s="433"/>
      <c r="DN4494" s="433"/>
      <c r="DO4494" s="433"/>
      <c r="DP4494" s="433"/>
      <c r="DQ4494" s="433"/>
      <c r="DR4494" s="433"/>
      <c r="DS4494" s="433"/>
      <c r="DT4494" s="433"/>
      <c r="DU4494" s="433"/>
      <c r="DV4494" s="433"/>
      <c r="DW4494" s="433"/>
      <c r="DX4494" s="433"/>
      <c r="DY4494" s="433"/>
      <c r="DZ4494" s="433"/>
      <c r="EA4494" s="433"/>
      <c r="EB4494" s="433"/>
      <c r="EC4494" s="433"/>
      <c r="ED4494" s="433"/>
      <c r="EE4494" s="433"/>
      <c r="EF4494" s="433"/>
      <c r="EG4494" s="433"/>
      <c r="EH4494" s="433"/>
      <c r="EI4494" s="433"/>
      <c r="EJ4494" s="433"/>
      <c r="EK4494" s="433"/>
      <c r="EL4494" s="433"/>
      <c r="EM4494" s="433"/>
      <c r="EN4494" s="433"/>
      <c r="EO4494" s="433"/>
      <c r="EP4494" s="433"/>
      <c r="EQ4494" s="433"/>
      <c r="ER4494" s="433"/>
      <c r="ES4494" s="433"/>
      <c r="ET4494" s="433"/>
      <c r="EU4494" s="433"/>
      <c r="EV4494" s="433"/>
      <c r="EW4494" s="433"/>
      <c r="EX4494" s="433"/>
      <c r="EY4494" s="433"/>
      <c r="EZ4494" s="433"/>
      <c r="FA4494" s="433"/>
      <c r="FB4494" s="433"/>
      <c r="FC4494" s="433"/>
      <c r="FD4494" s="433"/>
      <c r="FE4494" s="433"/>
      <c r="FF4494" s="433"/>
      <c r="FG4494" s="433"/>
      <c r="FH4494" s="433"/>
      <c r="FI4494" s="433"/>
      <c r="FJ4494" s="433"/>
      <c r="FK4494" s="433"/>
      <c r="FL4494" s="433"/>
      <c r="FM4494" s="433"/>
      <c r="FN4494" s="433"/>
      <c r="FO4494" s="433"/>
      <c r="FP4494" s="433"/>
      <c r="FQ4494" s="433"/>
      <c r="FR4494" s="433"/>
      <c r="FS4494" s="433"/>
    </row>
    <row r="4495" spans="114:175" ht="15" customHeight="1">
      <c r="DJ4495" s="433"/>
      <c r="DK4495" s="433"/>
      <c r="DL4495" s="433"/>
      <c r="DM4495" s="433"/>
      <c r="DN4495" s="433"/>
      <c r="DO4495" s="433"/>
      <c r="DP4495" s="433"/>
      <c r="DQ4495" s="433"/>
      <c r="DR4495" s="433"/>
      <c r="DS4495" s="433"/>
      <c r="DT4495" s="433"/>
      <c r="DU4495" s="433"/>
      <c r="DV4495" s="433"/>
      <c r="DW4495" s="433"/>
      <c r="DX4495" s="433"/>
      <c r="DY4495" s="433"/>
      <c r="DZ4495" s="433"/>
      <c r="EA4495" s="433"/>
      <c r="EB4495" s="433"/>
      <c r="EC4495" s="433"/>
      <c r="ED4495" s="433"/>
      <c r="EE4495" s="433"/>
      <c r="EF4495" s="433"/>
      <c r="EG4495" s="433"/>
      <c r="EH4495" s="433"/>
      <c r="EI4495" s="433"/>
      <c r="EJ4495" s="433"/>
      <c r="EK4495" s="433"/>
      <c r="EL4495" s="433"/>
      <c r="EM4495" s="433"/>
      <c r="EN4495" s="433"/>
      <c r="EO4495" s="433"/>
      <c r="EP4495" s="433"/>
      <c r="EQ4495" s="433"/>
      <c r="ER4495" s="433"/>
      <c r="ES4495" s="433"/>
      <c r="ET4495" s="433"/>
      <c r="EU4495" s="433"/>
      <c r="EV4495" s="433"/>
      <c r="EW4495" s="433"/>
      <c r="EX4495" s="433"/>
      <c r="EY4495" s="433"/>
      <c r="EZ4495" s="433"/>
      <c r="FA4495" s="433"/>
      <c r="FB4495" s="433"/>
      <c r="FC4495" s="433"/>
      <c r="FD4495" s="433"/>
      <c r="FE4495" s="433"/>
      <c r="FF4495" s="433"/>
      <c r="FG4495" s="433"/>
      <c r="FH4495" s="433"/>
      <c r="FI4495" s="433"/>
      <c r="FJ4495" s="433"/>
      <c r="FK4495" s="433"/>
      <c r="FL4495" s="433"/>
      <c r="FM4495" s="433"/>
      <c r="FN4495" s="433"/>
      <c r="FO4495" s="433"/>
      <c r="FP4495" s="433"/>
      <c r="FQ4495" s="433"/>
      <c r="FR4495" s="433"/>
      <c r="FS4495" s="433"/>
    </row>
    <row r="4496" spans="114:175" ht="15" customHeight="1">
      <c r="DJ4496" s="433"/>
      <c r="DK4496" s="433"/>
      <c r="DL4496" s="433"/>
      <c r="DM4496" s="433"/>
      <c r="DN4496" s="433"/>
      <c r="DO4496" s="433"/>
      <c r="DP4496" s="433"/>
      <c r="DQ4496" s="433"/>
      <c r="DR4496" s="433"/>
      <c r="DS4496" s="433"/>
      <c r="DT4496" s="433"/>
      <c r="DU4496" s="433"/>
      <c r="DV4496" s="433"/>
      <c r="DW4496" s="433"/>
      <c r="DX4496" s="433"/>
      <c r="DY4496" s="433"/>
      <c r="DZ4496" s="433"/>
      <c r="EA4496" s="433"/>
      <c r="EB4496" s="433"/>
      <c r="EC4496" s="433"/>
      <c r="ED4496" s="433"/>
      <c r="EE4496" s="433"/>
      <c r="EF4496" s="433"/>
      <c r="EG4496" s="433"/>
      <c r="EH4496" s="433"/>
      <c r="EI4496" s="433"/>
      <c r="EJ4496" s="433"/>
      <c r="EK4496" s="433"/>
      <c r="EL4496" s="433"/>
      <c r="EM4496" s="433"/>
      <c r="EN4496" s="433"/>
      <c r="EO4496" s="433"/>
      <c r="EP4496" s="433"/>
      <c r="EQ4496" s="433"/>
      <c r="ER4496" s="433"/>
      <c r="ES4496" s="433"/>
      <c r="ET4496" s="433"/>
      <c r="EU4496" s="433"/>
      <c r="EV4496" s="433"/>
      <c r="EW4496" s="433"/>
      <c r="EX4496" s="433"/>
      <c r="EY4496" s="433"/>
      <c r="EZ4496" s="433"/>
      <c r="FA4496" s="433"/>
      <c r="FB4496" s="433"/>
      <c r="FC4496" s="433"/>
      <c r="FD4496" s="433"/>
      <c r="FE4496" s="433"/>
      <c r="FF4496" s="433"/>
      <c r="FG4496" s="433"/>
      <c r="FH4496" s="433"/>
      <c r="FI4496" s="433"/>
      <c r="FJ4496" s="433"/>
      <c r="FK4496" s="433"/>
      <c r="FL4496" s="433"/>
      <c r="FM4496" s="433"/>
      <c r="FN4496" s="433"/>
      <c r="FO4496" s="433"/>
      <c r="FP4496" s="433"/>
      <c r="FQ4496" s="433"/>
      <c r="FR4496" s="433"/>
      <c r="FS4496" s="433"/>
    </row>
    <row r="4497" spans="114:175" ht="15" customHeight="1">
      <c r="DJ4497" s="433"/>
      <c r="DK4497" s="433"/>
      <c r="DL4497" s="433"/>
      <c r="DM4497" s="433"/>
      <c r="DN4497" s="433"/>
      <c r="DO4497" s="433"/>
      <c r="DP4497" s="433"/>
      <c r="DQ4497" s="433"/>
      <c r="DR4497" s="433"/>
      <c r="DS4497" s="433"/>
      <c r="DT4497" s="433"/>
      <c r="DU4497" s="433"/>
      <c r="DV4497" s="433"/>
      <c r="DW4497" s="433"/>
      <c r="DX4497" s="433"/>
      <c r="DY4497" s="433"/>
      <c r="DZ4497" s="433"/>
      <c r="EA4497" s="433"/>
      <c r="EB4497" s="433"/>
      <c r="EC4497" s="433"/>
      <c r="ED4497" s="433"/>
      <c r="EE4497" s="433"/>
      <c r="EF4497" s="433"/>
      <c r="EG4497" s="433"/>
      <c r="EH4497" s="433"/>
      <c r="EI4497" s="433"/>
      <c r="EJ4497" s="433"/>
      <c r="EK4497" s="433"/>
      <c r="EL4497" s="433"/>
      <c r="EM4497" s="433"/>
      <c r="EN4497" s="433"/>
      <c r="EO4497" s="433"/>
      <c r="EP4497" s="433"/>
      <c r="EQ4497" s="433"/>
      <c r="ER4497" s="433"/>
      <c r="ES4497" s="433"/>
      <c r="ET4497" s="433"/>
      <c r="EU4497" s="433"/>
      <c r="EV4497" s="433"/>
      <c r="EW4497" s="433"/>
      <c r="EX4497" s="433"/>
      <c r="EY4497" s="433"/>
      <c r="EZ4497" s="433"/>
      <c r="FA4497" s="433"/>
      <c r="FB4497" s="433"/>
      <c r="FC4497" s="433"/>
      <c r="FD4497" s="433"/>
      <c r="FE4497" s="433"/>
      <c r="FF4497" s="433"/>
      <c r="FG4497" s="433"/>
      <c r="FH4497" s="433"/>
      <c r="FI4497" s="433"/>
      <c r="FJ4497" s="433"/>
      <c r="FK4497" s="433"/>
      <c r="FL4497" s="433"/>
      <c r="FM4497" s="433"/>
      <c r="FN4497" s="433"/>
      <c r="FO4497" s="433"/>
      <c r="FP4497" s="433"/>
      <c r="FQ4497" s="433"/>
      <c r="FR4497" s="433"/>
      <c r="FS4497" s="433"/>
    </row>
    <row r="4498" spans="114:175" ht="15" customHeight="1">
      <c r="DJ4498" s="433"/>
      <c r="DK4498" s="433"/>
      <c r="DL4498" s="433"/>
      <c r="DM4498" s="433"/>
      <c r="DN4498" s="433"/>
      <c r="DO4498" s="433"/>
      <c r="DP4498" s="433"/>
      <c r="DQ4498" s="433"/>
      <c r="DR4498" s="433"/>
      <c r="DS4498" s="433"/>
      <c r="DT4498" s="433"/>
      <c r="DU4498" s="433"/>
      <c r="DV4498" s="433"/>
      <c r="DW4498" s="433"/>
      <c r="DX4498" s="433"/>
      <c r="DY4498" s="433"/>
      <c r="DZ4498" s="433"/>
      <c r="EA4498" s="433"/>
      <c r="EB4498" s="433"/>
      <c r="EC4498" s="433"/>
      <c r="ED4498" s="433"/>
      <c r="EE4498" s="433"/>
      <c r="EF4498" s="433"/>
      <c r="EG4498" s="433"/>
      <c r="EH4498" s="433"/>
      <c r="EI4498" s="433"/>
      <c r="EJ4498" s="433"/>
      <c r="EK4498" s="433"/>
      <c r="EL4498" s="433"/>
      <c r="EM4498" s="433"/>
      <c r="EN4498" s="433"/>
      <c r="EO4498" s="433"/>
      <c r="EP4498" s="433"/>
      <c r="EQ4498" s="433"/>
      <c r="ER4498" s="433"/>
      <c r="ES4498" s="433"/>
      <c r="ET4498" s="433"/>
      <c r="EU4498" s="433"/>
      <c r="EV4498" s="433"/>
      <c r="EW4498" s="433"/>
      <c r="EX4498" s="433"/>
      <c r="EY4498" s="433"/>
      <c r="EZ4498" s="433"/>
      <c r="FA4498" s="433"/>
      <c r="FB4498" s="433"/>
      <c r="FC4498" s="433"/>
      <c r="FD4498" s="433"/>
      <c r="FE4498" s="433"/>
      <c r="FF4498" s="433"/>
      <c r="FG4498" s="433"/>
      <c r="FH4498" s="433"/>
      <c r="FI4498" s="433"/>
      <c r="FJ4498" s="433"/>
      <c r="FK4498" s="433"/>
      <c r="FL4498" s="433"/>
      <c r="FM4498" s="433"/>
      <c r="FN4498" s="433"/>
      <c r="FO4498" s="433"/>
      <c r="FP4498" s="433"/>
      <c r="FQ4498" s="433"/>
      <c r="FR4498" s="433"/>
      <c r="FS4498" s="433"/>
    </row>
    <row r="4499" spans="114:175" ht="15" customHeight="1">
      <c r="DJ4499" s="433"/>
      <c r="DK4499" s="433"/>
      <c r="DL4499" s="433"/>
      <c r="DM4499" s="433"/>
      <c r="DN4499" s="433"/>
      <c r="DO4499" s="433"/>
      <c r="DP4499" s="433"/>
      <c r="DQ4499" s="433"/>
      <c r="DR4499" s="433"/>
      <c r="DS4499" s="433"/>
      <c r="DT4499" s="433"/>
      <c r="DU4499" s="433"/>
      <c r="DV4499" s="433"/>
      <c r="DW4499" s="433"/>
      <c r="DX4499" s="433"/>
      <c r="DY4499" s="433"/>
      <c r="DZ4499" s="433"/>
      <c r="EA4499" s="433"/>
      <c r="EB4499" s="433"/>
      <c r="EC4499" s="433"/>
      <c r="ED4499" s="433"/>
      <c r="EE4499" s="433"/>
      <c r="EF4499" s="433"/>
      <c r="EG4499" s="433"/>
      <c r="EH4499" s="433"/>
      <c r="EI4499" s="433"/>
      <c r="EJ4499" s="433"/>
      <c r="EK4499" s="433"/>
      <c r="EL4499" s="433"/>
      <c r="EM4499" s="433"/>
      <c r="EN4499" s="433"/>
      <c r="EO4499" s="433"/>
      <c r="EP4499" s="433"/>
      <c r="EQ4499" s="433"/>
      <c r="ER4499" s="433"/>
      <c r="ES4499" s="433"/>
      <c r="ET4499" s="433"/>
      <c r="EU4499" s="433"/>
      <c r="EV4499" s="433"/>
      <c r="EW4499" s="433"/>
      <c r="EX4499" s="433"/>
      <c r="EY4499" s="433"/>
      <c r="EZ4499" s="433"/>
      <c r="FA4499" s="433"/>
      <c r="FB4499" s="433"/>
      <c r="FC4499" s="433"/>
      <c r="FD4499" s="433"/>
      <c r="FE4499" s="433"/>
      <c r="FF4499" s="433"/>
      <c r="FG4499" s="433"/>
      <c r="FH4499" s="433"/>
      <c r="FI4499" s="433"/>
      <c r="FJ4499" s="433"/>
      <c r="FK4499" s="433"/>
      <c r="FL4499" s="433"/>
      <c r="FM4499" s="433"/>
      <c r="FN4499" s="433"/>
      <c r="FO4499" s="433"/>
      <c r="FP4499" s="433"/>
      <c r="FQ4499" s="433"/>
      <c r="FR4499" s="433"/>
      <c r="FS4499" s="433"/>
    </row>
    <row r="4500" spans="114:175" ht="15" customHeight="1">
      <c r="DJ4500" s="433"/>
      <c r="DK4500" s="433"/>
      <c r="DL4500" s="433"/>
      <c r="DM4500" s="433"/>
      <c r="DN4500" s="433"/>
      <c r="DO4500" s="433"/>
      <c r="DP4500" s="433"/>
      <c r="DQ4500" s="433"/>
      <c r="DR4500" s="433"/>
      <c r="DS4500" s="433"/>
      <c r="DT4500" s="433"/>
      <c r="DU4500" s="433"/>
      <c r="DV4500" s="433"/>
      <c r="DW4500" s="433"/>
      <c r="DX4500" s="433"/>
      <c r="DY4500" s="433"/>
      <c r="DZ4500" s="433"/>
      <c r="EA4500" s="433"/>
      <c r="EB4500" s="433"/>
      <c r="EC4500" s="433"/>
      <c r="ED4500" s="433"/>
      <c r="EE4500" s="433"/>
      <c r="EF4500" s="433"/>
      <c r="EG4500" s="433"/>
      <c r="EH4500" s="433"/>
      <c r="EI4500" s="433"/>
      <c r="EJ4500" s="433"/>
      <c r="EK4500" s="433"/>
      <c r="EL4500" s="433"/>
      <c r="EM4500" s="433"/>
      <c r="EN4500" s="433"/>
      <c r="EO4500" s="433"/>
      <c r="EP4500" s="433"/>
      <c r="EQ4500" s="433"/>
      <c r="ER4500" s="433"/>
      <c r="ES4500" s="433"/>
      <c r="ET4500" s="433"/>
      <c r="EU4500" s="433"/>
      <c r="EV4500" s="433"/>
      <c r="EW4500" s="433"/>
      <c r="EX4500" s="433"/>
      <c r="EY4500" s="433"/>
      <c r="EZ4500" s="433"/>
      <c r="FA4500" s="433"/>
      <c r="FB4500" s="433"/>
      <c r="FC4500" s="433"/>
      <c r="FD4500" s="433"/>
      <c r="FE4500" s="433"/>
      <c r="FF4500" s="433"/>
      <c r="FG4500" s="433"/>
      <c r="FH4500" s="433"/>
      <c r="FI4500" s="433"/>
      <c r="FJ4500" s="433"/>
      <c r="FK4500" s="433"/>
      <c r="FL4500" s="433"/>
      <c r="FM4500" s="433"/>
      <c r="FN4500" s="433"/>
      <c r="FO4500" s="433"/>
      <c r="FP4500" s="433"/>
      <c r="FQ4500" s="433"/>
      <c r="FR4500" s="433"/>
      <c r="FS4500" s="433"/>
    </row>
    <row r="4501" spans="114:175" ht="15" customHeight="1">
      <c r="DJ4501" s="433"/>
      <c r="DK4501" s="433"/>
      <c r="DL4501" s="433"/>
      <c r="DM4501" s="433"/>
      <c r="DN4501" s="433"/>
      <c r="DO4501" s="433"/>
      <c r="DP4501" s="433"/>
      <c r="DQ4501" s="433"/>
      <c r="DR4501" s="433"/>
      <c r="DS4501" s="433"/>
      <c r="DT4501" s="433"/>
      <c r="DU4501" s="433"/>
      <c r="DV4501" s="433"/>
      <c r="DW4501" s="433"/>
      <c r="DX4501" s="433"/>
      <c r="DY4501" s="433"/>
      <c r="DZ4501" s="433"/>
      <c r="EA4501" s="433"/>
      <c r="EB4501" s="433"/>
      <c r="EC4501" s="433"/>
      <c r="ED4501" s="433"/>
      <c r="EE4501" s="433"/>
      <c r="EF4501" s="433"/>
      <c r="EG4501" s="433"/>
      <c r="EH4501" s="433"/>
      <c r="EI4501" s="433"/>
      <c r="EJ4501" s="433"/>
      <c r="EK4501" s="433"/>
      <c r="EL4501" s="433"/>
      <c r="EM4501" s="433"/>
      <c r="EN4501" s="433"/>
      <c r="EO4501" s="433"/>
      <c r="EP4501" s="433"/>
      <c r="EQ4501" s="433"/>
      <c r="ER4501" s="433"/>
      <c r="ES4501" s="433"/>
      <c r="ET4501" s="433"/>
      <c r="EU4501" s="433"/>
      <c r="EV4501" s="433"/>
      <c r="EW4501" s="433"/>
      <c r="EX4501" s="433"/>
      <c r="EY4501" s="433"/>
      <c r="EZ4501" s="433"/>
      <c r="FA4501" s="433"/>
      <c r="FB4501" s="433"/>
      <c r="FC4501" s="433"/>
      <c r="FD4501" s="433"/>
      <c r="FE4501" s="433"/>
      <c r="FF4501" s="433"/>
      <c r="FG4501" s="433"/>
      <c r="FH4501" s="433"/>
      <c r="FI4501" s="433"/>
      <c r="FJ4501" s="433"/>
      <c r="FK4501" s="433"/>
      <c r="FL4501" s="433"/>
      <c r="FM4501" s="433"/>
      <c r="FN4501" s="433"/>
      <c r="FO4501" s="433"/>
      <c r="FP4501" s="433"/>
      <c r="FQ4501" s="433"/>
      <c r="FR4501" s="433"/>
      <c r="FS4501" s="433"/>
    </row>
    <row r="4502" spans="114:175" ht="15" customHeight="1">
      <c r="DJ4502" s="433"/>
      <c r="DK4502" s="433"/>
      <c r="DL4502" s="433"/>
      <c r="DM4502" s="433"/>
      <c r="DN4502" s="433"/>
      <c r="DO4502" s="433"/>
      <c r="DP4502" s="433"/>
      <c r="DQ4502" s="433"/>
      <c r="DR4502" s="433"/>
      <c r="DS4502" s="433"/>
      <c r="DT4502" s="433"/>
      <c r="DU4502" s="433"/>
      <c r="DV4502" s="433"/>
      <c r="DW4502" s="433"/>
      <c r="DX4502" s="433"/>
      <c r="DY4502" s="433"/>
      <c r="DZ4502" s="433"/>
      <c r="EA4502" s="433"/>
      <c r="EB4502" s="433"/>
      <c r="EC4502" s="433"/>
      <c r="ED4502" s="433"/>
      <c r="EE4502" s="433"/>
      <c r="EF4502" s="433"/>
      <c r="EG4502" s="433"/>
      <c r="EH4502" s="433"/>
      <c r="EI4502" s="433"/>
      <c r="EJ4502" s="433"/>
      <c r="EK4502" s="433"/>
      <c r="EL4502" s="433"/>
      <c r="EM4502" s="433"/>
      <c r="EN4502" s="433"/>
      <c r="EO4502" s="433"/>
      <c r="EP4502" s="433"/>
      <c r="EQ4502" s="433"/>
      <c r="ER4502" s="433"/>
      <c r="ES4502" s="433"/>
      <c r="ET4502" s="433"/>
      <c r="EU4502" s="433"/>
      <c r="EV4502" s="433"/>
      <c r="EW4502" s="433"/>
      <c r="EX4502" s="433"/>
      <c r="EY4502" s="433"/>
      <c r="EZ4502" s="433"/>
      <c r="FA4502" s="433"/>
      <c r="FB4502" s="433"/>
      <c r="FC4502" s="433"/>
      <c r="FD4502" s="433"/>
      <c r="FE4502" s="433"/>
      <c r="FF4502" s="433"/>
      <c r="FG4502" s="433"/>
      <c r="FH4502" s="433"/>
      <c r="FI4502" s="433"/>
      <c r="FJ4502" s="433"/>
      <c r="FK4502" s="433"/>
      <c r="FL4502" s="433"/>
      <c r="FM4502" s="433"/>
      <c r="FN4502" s="433"/>
      <c r="FO4502" s="433"/>
      <c r="FP4502" s="433"/>
      <c r="FQ4502" s="433"/>
      <c r="FR4502" s="433"/>
      <c r="FS4502" s="433"/>
    </row>
    <row r="4503" spans="114:175" ht="15" customHeight="1">
      <c r="DJ4503" s="433"/>
      <c r="DK4503" s="433"/>
      <c r="DL4503" s="433"/>
      <c r="DM4503" s="433"/>
      <c r="DN4503" s="433"/>
      <c r="DO4503" s="433"/>
      <c r="DP4503" s="433"/>
      <c r="DQ4503" s="433"/>
      <c r="DR4503" s="433"/>
      <c r="DS4503" s="433"/>
      <c r="DT4503" s="433"/>
      <c r="DU4503" s="433"/>
      <c r="DV4503" s="433"/>
      <c r="DW4503" s="433"/>
      <c r="DX4503" s="433"/>
      <c r="DY4503" s="433"/>
      <c r="DZ4503" s="433"/>
      <c r="EA4503" s="433"/>
      <c r="EB4503" s="433"/>
      <c r="EC4503" s="433"/>
      <c r="ED4503" s="433"/>
      <c r="EE4503" s="433"/>
      <c r="EF4503" s="433"/>
      <c r="EG4503" s="433"/>
      <c r="EH4503" s="433"/>
      <c r="EI4503" s="433"/>
      <c r="EJ4503" s="433"/>
      <c r="EK4503" s="433"/>
      <c r="EL4503" s="433"/>
      <c r="EM4503" s="433"/>
      <c r="EN4503" s="433"/>
      <c r="EO4503" s="433"/>
      <c r="EP4503" s="433"/>
      <c r="EQ4503" s="433"/>
      <c r="ER4503" s="433"/>
      <c r="ES4503" s="433"/>
      <c r="ET4503" s="433"/>
      <c r="EU4503" s="433"/>
      <c r="EV4503" s="433"/>
      <c r="EW4503" s="433"/>
      <c r="EX4503" s="433"/>
      <c r="EY4503" s="433"/>
      <c r="EZ4503" s="433"/>
      <c r="FA4503" s="433"/>
      <c r="FB4503" s="433"/>
      <c r="FC4503" s="433"/>
      <c r="FD4503" s="433"/>
      <c r="FE4503" s="433"/>
      <c r="FF4503" s="433"/>
      <c r="FG4503" s="433"/>
      <c r="FH4503" s="433"/>
      <c r="FI4503" s="433"/>
      <c r="FJ4503" s="433"/>
      <c r="FK4503" s="433"/>
      <c r="FL4503" s="433"/>
      <c r="FM4503" s="433"/>
      <c r="FN4503" s="433"/>
      <c r="FO4503" s="433"/>
      <c r="FP4503" s="433"/>
      <c r="FQ4503" s="433"/>
      <c r="FR4503" s="433"/>
      <c r="FS4503" s="433"/>
    </row>
    <row r="4504" spans="114:175" ht="15" customHeight="1">
      <c r="DJ4504" s="433"/>
      <c r="DK4504" s="433"/>
      <c r="DL4504" s="433"/>
      <c r="DM4504" s="433"/>
      <c r="DN4504" s="433"/>
      <c r="DO4504" s="433"/>
      <c r="DP4504" s="433"/>
      <c r="DQ4504" s="433"/>
      <c r="DR4504" s="433"/>
      <c r="DS4504" s="433"/>
      <c r="DT4504" s="433"/>
      <c r="DU4504" s="433"/>
      <c r="DV4504" s="433"/>
      <c r="DW4504" s="433"/>
      <c r="DX4504" s="433"/>
      <c r="DY4504" s="433"/>
      <c r="DZ4504" s="433"/>
      <c r="EA4504" s="433"/>
      <c r="EB4504" s="433"/>
      <c r="EC4504" s="433"/>
      <c r="ED4504" s="433"/>
      <c r="EE4504" s="433"/>
      <c r="EF4504" s="433"/>
      <c r="EG4504" s="433"/>
      <c r="EH4504" s="433"/>
      <c r="EI4504" s="433"/>
      <c r="EJ4504" s="433"/>
      <c r="EK4504" s="433"/>
      <c r="EL4504" s="433"/>
      <c r="EM4504" s="433"/>
      <c r="EN4504" s="433"/>
      <c r="EO4504" s="433"/>
      <c r="EP4504" s="433"/>
      <c r="EQ4504" s="433"/>
      <c r="ER4504" s="433"/>
      <c r="ES4504" s="433"/>
      <c r="ET4504" s="433"/>
      <c r="EU4504" s="433"/>
      <c r="EV4504" s="433"/>
      <c r="EW4504" s="433"/>
      <c r="EX4504" s="433"/>
      <c r="EY4504" s="433"/>
      <c r="EZ4504" s="433"/>
      <c r="FA4504" s="433"/>
      <c r="FB4504" s="433"/>
      <c r="FC4504" s="433"/>
      <c r="FD4504" s="433"/>
      <c r="FE4504" s="433"/>
      <c r="FF4504" s="433"/>
      <c r="FG4504" s="433"/>
      <c r="FH4504" s="433"/>
      <c r="FI4504" s="433"/>
      <c r="FJ4504" s="433"/>
      <c r="FK4504" s="433"/>
      <c r="FL4504" s="433"/>
      <c r="FM4504" s="433"/>
      <c r="FN4504" s="433"/>
      <c r="FO4504" s="433"/>
      <c r="FP4504" s="433"/>
      <c r="FQ4504" s="433"/>
      <c r="FR4504" s="433"/>
      <c r="FS4504" s="433"/>
    </row>
    <row r="4505" spans="114:175" ht="15" customHeight="1">
      <c r="DJ4505" s="433"/>
      <c r="DK4505" s="433"/>
      <c r="DL4505" s="433"/>
      <c r="DM4505" s="433"/>
      <c r="DN4505" s="433"/>
      <c r="DO4505" s="433"/>
      <c r="DP4505" s="433"/>
      <c r="DQ4505" s="433"/>
      <c r="DR4505" s="433"/>
      <c r="DS4505" s="433"/>
      <c r="DT4505" s="433"/>
      <c r="DU4505" s="433"/>
      <c r="DV4505" s="433"/>
      <c r="DW4505" s="433"/>
      <c r="DX4505" s="433"/>
      <c r="DY4505" s="433"/>
      <c r="DZ4505" s="433"/>
      <c r="EA4505" s="433"/>
      <c r="EB4505" s="433"/>
      <c r="EC4505" s="433"/>
      <c r="ED4505" s="433"/>
      <c r="EE4505" s="433"/>
      <c r="EF4505" s="433"/>
      <c r="EG4505" s="433"/>
      <c r="EH4505" s="433"/>
      <c r="EI4505" s="433"/>
      <c r="EJ4505" s="433"/>
      <c r="EK4505" s="433"/>
      <c r="EL4505" s="433"/>
      <c r="EM4505" s="433"/>
      <c r="EN4505" s="433"/>
      <c r="EO4505" s="433"/>
      <c r="EP4505" s="433"/>
      <c r="EQ4505" s="433"/>
      <c r="ER4505" s="433"/>
      <c r="ES4505" s="433"/>
      <c r="ET4505" s="433"/>
      <c r="EU4505" s="433"/>
      <c r="EV4505" s="433"/>
      <c r="EW4505" s="433"/>
      <c r="EX4505" s="433"/>
      <c r="EY4505" s="433"/>
      <c r="EZ4505" s="433"/>
      <c r="FA4505" s="433"/>
      <c r="FB4505" s="433"/>
      <c r="FC4505" s="433"/>
      <c r="FD4505" s="433"/>
      <c r="FE4505" s="433"/>
      <c r="FF4505" s="433"/>
      <c r="FG4505" s="433"/>
      <c r="FH4505" s="433"/>
      <c r="FI4505" s="433"/>
      <c r="FJ4505" s="433"/>
      <c r="FK4505" s="433"/>
      <c r="FL4505" s="433"/>
      <c r="FM4505" s="433"/>
      <c r="FN4505" s="433"/>
      <c r="FO4505" s="433"/>
      <c r="FP4505" s="433"/>
      <c r="FQ4505" s="433"/>
      <c r="FR4505" s="433"/>
      <c r="FS4505" s="433"/>
    </row>
    <row r="4506" spans="114:175" ht="15" customHeight="1">
      <c r="DJ4506" s="433"/>
      <c r="DK4506" s="433"/>
      <c r="DL4506" s="433"/>
      <c r="DM4506" s="433"/>
      <c r="DN4506" s="433"/>
      <c r="DO4506" s="433"/>
      <c r="DP4506" s="433"/>
      <c r="DQ4506" s="433"/>
      <c r="DR4506" s="433"/>
      <c r="DS4506" s="433"/>
      <c r="DT4506" s="433"/>
      <c r="DU4506" s="433"/>
      <c r="DV4506" s="433"/>
      <c r="DW4506" s="433"/>
      <c r="DX4506" s="433"/>
      <c r="DY4506" s="433"/>
      <c r="DZ4506" s="433"/>
      <c r="EA4506" s="433"/>
      <c r="EB4506" s="433"/>
      <c r="EC4506" s="433"/>
      <c r="ED4506" s="433"/>
      <c r="EE4506" s="433"/>
      <c r="EF4506" s="433"/>
      <c r="EG4506" s="433"/>
      <c r="EH4506" s="433"/>
      <c r="EI4506" s="433"/>
      <c r="EJ4506" s="433"/>
      <c r="EK4506" s="433"/>
      <c r="EL4506" s="433"/>
      <c r="EM4506" s="433"/>
      <c r="EN4506" s="433"/>
      <c r="EO4506" s="433"/>
      <c r="EP4506" s="433"/>
      <c r="EQ4506" s="433"/>
      <c r="ER4506" s="433"/>
      <c r="ES4506" s="433"/>
      <c r="ET4506" s="433"/>
      <c r="EU4506" s="433"/>
      <c r="EV4506" s="433"/>
      <c r="EW4506" s="433"/>
      <c r="EX4506" s="433"/>
      <c r="EY4506" s="433"/>
      <c r="EZ4506" s="433"/>
      <c r="FA4506" s="433"/>
      <c r="FB4506" s="433"/>
      <c r="FC4506" s="433"/>
      <c r="FD4506" s="433"/>
      <c r="FE4506" s="433"/>
      <c r="FF4506" s="433"/>
      <c r="FG4506" s="433"/>
      <c r="FH4506" s="433"/>
      <c r="FI4506" s="433"/>
      <c r="FJ4506" s="433"/>
      <c r="FK4506" s="433"/>
      <c r="FL4506" s="433"/>
      <c r="FM4506" s="433"/>
      <c r="FN4506" s="433"/>
      <c r="FO4506" s="433"/>
      <c r="FP4506" s="433"/>
      <c r="FQ4506" s="433"/>
      <c r="FR4506" s="433"/>
      <c r="FS4506" s="433"/>
    </row>
    <row r="4507" spans="114:175" ht="15" customHeight="1">
      <c r="DJ4507" s="433"/>
      <c r="DK4507" s="433"/>
      <c r="DL4507" s="433"/>
      <c r="DM4507" s="433"/>
      <c r="DN4507" s="433"/>
      <c r="DO4507" s="433"/>
      <c r="DP4507" s="433"/>
      <c r="DQ4507" s="433"/>
      <c r="DR4507" s="433"/>
      <c r="DS4507" s="433"/>
      <c r="DT4507" s="433"/>
      <c r="DU4507" s="433"/>
      <c r="DV4507" s="433"/>
      <c r="DW4507" s="433"/>
      <c r="DX4507" s="433"/>
      <c r="DY4507" s="433"/>
      <c r="DZ4507" s="433"/>
      <c r="EA4507" s="433"/>
      <c r="EB4507" s="433"/>
      <c r="EC4507" s="433"/>
      <c r="ED4507" s="433"/>
      <c r="EE4507" s="433"/>
      <c r="EF4507" s="433"/>
      <c r="EG4507" s="433"/>
      <c r="EH4507" s="433"/>
      <c r="EI4507" s="433"/>
      <c r="EJ4507" s="433"/>
      <c r="EK4507" s="433"/>
      <c r="EL4507" s="433"/>
      <c r="EM4507" s="433"/>
      <c r="EN4507" s="433"/>
      <c r="EO4507" s="433"/>
      <c r="EP4507" s="433"/>
      <c r="EQ4507" s="433"/>
      <c r="ER4507" s="433"/>
      <c r="ES4507" s="433"/>
      <c r="ET4507" s="433"/>
      <c r="EU4507" s="433"/>
      <c r="EV4507" s="433"/>
      <c r="EW4507" s="433"/>
      <c r="EX4507" s="433"/>
      <c r="EY4507" s="433"/>
      <c r="EZ4507" s="433"/>
      <c r="FA4507" s="433"/>
      <c r="FB4507" s="433"/>
      <c r="FC4507" s="433"/>
      <c r="FD4507" s="433"/>
      <c r="FE4507" s="433"/>
      <c r="FF4507" s="433"/>
      <c r="FG4507" s="433"/>
      <c r="FH4507" s="433"/>
      <c r="FI4507" s="433"/>
      <c r="FJ4507" s="433"/>
      <c r="FK4507" s="433"/>
      <c r="FL4507" s="433"/>
      <c r="FM4507" s="433"/>
      <c r="FN4507" s="433"/>
      <c r="FO4507" s="433"/>
      <c r="FP4507" s="433"/>
      <c r="FQ4507" s="433"/>
      <c r="FR4507" s="433"/>
      <c r="FS4507" s="433"/>
    </row>
    <row r="4508" spans="114:175" ht="15" customHeight="1">
      <c r="DJ4508" s="433"/>
      <c r="DK4508" s="433"/>
      <c r="DL4508" s="433"/>
      <c r="DM4508" s="433"/>
      <c r="DN4508" s="433"/>
      <c r="DO4508" s="433"/>
      <c r="DP4508" s="433"/>
      <c r="DQ4508" s="433"/>
      <c r="DR4508" s="433"/>
      <c r="DS4508" s="433"/>
      <c r="DT4508" s="433"/>
      <c r="DU4508" s="433"/>
      <c r="DV4508" s="433"/>
      <c r="DW4508" s="433"/>
      <c r="DX4508" s="433"/>
      <c r="DY4508" s="433"/>
      <c r="DZ4508" s="433"/>
      <c r="EA4508" s="433"/>
      <c r="EB4508" s="433"/>
      <c r="EC4508" s="433"/>
      <c r="ED4508" s="433"/>
      <c r="EE4508" s="433"/>
      <c r="EF4508" s="433"/>
      <c r="EG4508" s="433"/>
      <c r="EH4508" s="433"/>
      <c r="EI4508" s="433"/>
      <c r="EJ4508" s="433"/>
      <c r="EK4508" s="433"/>
      <c r="EL4508" s="433"/>
      <c r="EM4508" s="433"/>
      <c r="EN4508" s="433"/>
      <c r="EO4508" s="433"/>
      <c r="EP4508" s="433"/>
      <c r="EQ4508" s="433"/>
      <c r="ER4508" s="433"/>
      <c r="ES4508" s="433"/>
      <c r="ET4508" s="433"/>
      <c r="EU4508" s="433"/>
      <c r="EV4508" s="433"/>
      <c r="EW4508" s="433"/>
      <c r="EX4508" s="433"/>
      <c r="EY4508" s="433"/>
      <c r="EZ4508" s="433"/>
      <c r="FA4508" s="433"/>
      <c r="FB4508" s="433"/>
      <c r="FC4508" s="433"/>
      <c r="FD4508" s="433"/>
      <c r="FE4508" s="433"/>
      <c r="FF4508" s="433"/>
      <c r="FG4508" s="433"/>
      <c r="FH4508" s="433"/>
      <c r="FI4508" s="433"/>
      <c r="FJ4508" s="433"/>
      <c r="FK4508" s="433"/>
      <c r="FL4508" s="433"/>
      <c r="FM4508" s="433"/>
      <c r="FN4508" s="433"/>
      <c r="FO4508" s="433"/>
      <c r="FP4508" s="433"/>
      <c r="FQ4508" s="433"/>
      <c r="FR4508" s="433"/>
      <c r="FS4508" s="433"/>
    </row>
    <row r="4509" spans="114:175" ht="15" customHeight="1">
      <c r="DJ4509" s="433"/>
      <c r="DK4509" s="433"/>
      <c r="DL4509" s="433"/>
      <c r="DM4509" s="433"/>
      <c r="DN4509" s="433"/>
      <c r="DO4509" s="433"/>
      <c r="DP4509" s="433"/>
      <c r="DQ4509" s="433"/>
      <c r="DR4509" s="433"/>
      <c r="DS4509" s="433"/>
      <c r="DT4509" s="433"/>
      <c r="DU4509" s="433"/>
      <c r="DV4509" s="433"/>
      <c r="DW4509" s="433"/>
      <c r="DX4509" s="433"/>
      <c r="DY4509" s="433"/>
      <c r="DZ4509" s="433"/>
      <c r="EA4509" s="433"/>
      <c r="EB4509" s="433"/>
      <c r="EC4509" s="433"/>
      <c r="ED4509" s="433"/>
      <c r="EE4509" s="433"/>
      <c r="EF4509" s="433"/>
      <c r="EG4509" s="433"/>
      <c r="EH4509" s="433"/>
      <c r="EI4509" s="433"/>
      <c r="EJ4509" s="433"/>
      <c r="EK4509" s="433"/>
      <c r="EL4509" s="433"/>
      <c r="EM4509" s="433"/>
      <c r="EN4509" s="433"/>
      <c r="EO4509" s="433"/>
      <c r="EP4509" s="433"/>
      <c r="EQ4509" s="433"/>
      <c r="ER4509" s="433"/>
      <c r="ES4509" s="433"/>
      <c r="ET4509" s="433"/>
      <c r="EU4509" s="433"/>
      <c r="EV4509" s="433"/>
      <c r="EW4509" s="433"/>
      <c r="EX4509" s="433"/>
      <c r="EY4509" s="433"/>
      <c r="EZ4509" s="433"/>
      <c r="FA4509" s="433"/>
      <c r="FB4509" s="433"/>
      <c r="FC4509" s="433"/>
      <c r="FD4509" s="433"/>
      <c r="FE4509" s="433"/>
      <c r="FF4509" s="433"/>
      <c r="FG4509" s="433"/>
      <c r="FH4509" s="433"/>
      <c r="FI4509" s="433"/>
      <c r="FJ4509" s="433"/>
      <c r="FK4509" s="433"/>
      <c r="FL4509" s="433"/>
      <c r="FM4509" s="433"/>
      <c r="FN4509" s="433"/>
      <c r="FO4509" s="433"/>
      <c r="FP4509" s="433"/>
      <c r="FQ4509" s="433"/>
      <c r="FR4509" s="433"/>
      <c r="FS4509" s="433"/>
    </row>
    <row r="4510" spans="114:175" ht="15" customHeight="1">
      <c r="DJ4510" s="433"/>
      <c r="DK4510" s="433"/>
      <c r="DL4510" s="433"/>
      <c r="DM4510" s="433"/>
      <c r="DN4510" s="433"/>
      <c r="DO4510" s="433"/>
      <c r="DP4510" s="433"/>
      <c r="DQ4510" s="433"/>
      <c r="DR4510" s="433"/>
      <c r="DS4510" s="433"/>
      <c r="DT4510" s="433"/>
      <c r="DU4510" s="433"/>
      <c r="DV4510" s="433"/>
      <c r="DW4510" s="433"/>
      <c r="DX4510" s="433"/>
      <c r="DY4510" s="433"/>
      <c r="DZ4510" s="433"/>
      <c r="EA4510" s="433"/>
      <c r="EB4510" s="433"/>
      <c r="EC4510" s="433"/>
      <c r="ED4510" s="433"/>
      <c r="EE4510" s="433"/>
      <c r="EF4510" s="433"/>
      <c r="EG4510" s="433"/>
      <c r="EH4510" s="433"/>
      <c r="EI4510" s="433"/>
      <c r="EJ4510" s="433"/>
      <c r="EK4510" s="433"/>
      <c r="EL4510" s="433"/>
      <c r="EM4510" s="433"/>
      <c r="EN4510" s="433"/>
      <c r="EO4510" s="433"/>
      <c r="EP4510" s="433"/>
      <c r="EQ4510" s="433"/>
      <c r="ER4510" s="433"/>
      <c r="ES4510" s="433"/>
      <c r="ET4510" s="433"/>
      <c r="EU4510" s="433"/>
      <c r="EV4510" s="433"/>
      <c r="EW4510" s="433"/>
      <c r="EX4510" s="433"/>
      <c r="EY4510" s="433"/>
      <c r="EZ4510" s="433"/>
      <c r="FA4510" s="433"/>
      <c r="FB4510" s="433"/>
      <c r="FC4510" s="433"/>
      <c r="FD4510" s="433"/>
      <c r="FE4510" s="433"/>
      <c r="FF4510" s="433"/>
      <c r="FG4510" s="433"/>
      <c r="FH4510" s="433"/>
      <c r="FI4510" s="433"/>
      <c r="FJ4510" s="433"/>
      <c r="FK4510" s="433"/>
      <c r="FL4510" s="433"/>
      <c r="FM4510" s="433"/>
      <c r="FN4510" s="433"/>
      <c r="FO4510" s="433"/>
      <c r="FP4510" s="433"/>
      <c r="FQ4510" s="433"/>
      <c r="FR4510" s="433"/>
      <c r="FS4510" s="433"/>
    </row>
    <row r="4511" spans="114:175" ht="15" customHeight="1">
      <c r="DJ4511" s="433"/>
      <c r="DK4511" s="433"/>
      <c r="DL4511" s="433"/>
      <c r="DM4511" s="433"/>
      <c r="DN4511" s="433"/>
      <c r="DO4511" s="433"/>
      <c r="DP4511" s="433"/>
      <c r="DQ4511" s="433"/>
      <c r="DR4511" s="433"/>
      <c r="DS4511" s="433"/>
      <c r="DT4511" s="433"/>
      <c r="DU4511" s="433"/>
      <c r="DV4511" s="433"/>
      <c r="DW4511" s="433"/>
      <c r="DX4511" s="433"/>
      <c r="DY4511" s="433"/>
      <c r="DZ4511" s="433"/>
      <c r="EA4511" s="433"/>
      <c r="EB4511" s="433"/>
      <c r="EC4511" s="433"/>
      <c r="ED4511" s="433"/>
      <c r="EE4511" s="433"/>
      <c r="EF4511" s="433"/>
      <c r="EG4511" s="433"/>
      <c r="EH4511" s="433"/>
      <c r="EI4511" s="433"/>
      <c r="EJ4511" s="433"/>
      <c r="EK4511" s="433"/>
      <c r="EL4511" s="433"/>
      <c r="EM4511" s="433"/>
      <c r="EN4511" s="433"/>
      <c r="EO4511" s="433"/>
      <c r="EP4511" s="433"/>
      <c r="EQ4511" s="433"/>
      <c r="ER4511" s="433"/>
      <c r="ES4511" s="433"/>
      <c r="ET4511" s="433"/>
      <c r="EU4511" s="433"/>
      <c r="EV4511" s="433"/>
      <c r="EW4511" s="433"/>
      <c r="EX4511" s="433"/>
      <c r="EY4511" s="433"/>
      <c r="EZ4511" s="433"/>
      <c r="FA4511" s="433"/>
      <c r="FB4511" s="433"/>
      <c r="FC4511" s="433"/>
      <c r="FD4511" s="433"/>
      <c r="FE4511" s="433"/>
      <c r="FF4511" s="433"/>
      <c r="FG4511" s="433"/>
      <c r="FH4511" s="433"/>
      <c r="FI4511" s="433"/>
      <c r="FJ4511" s="433"/>
      <c r="FK4511" s="433"/>
      <c r="FL4511" s="433"/>
      <c r="FM4511" s="433"/>
      <c r="FN4511" s="433"/>
      <c r="FO4511" s="433"/>
      <c r="FP4511" s="433"/>
      <c r="FQ4511" s="433"/>
      <c r="FR4511" s="433"/>
      <c r="FS4511" s="433"/>
    </row>
    <row r="4512" spans="114:175" ht="15" customHeight="1">
      <c r="DJ4512" s="433"/>
      <c r="DK4512" s="433"/>
      <c r="DL4512" s="433"/>
      <c r="DM4512" s="433"/>
      <c r="DN4512" s="433"/>
      <c r="DO4512" s="433"/>
      <c r="DP4512" s="433"/>
      <c r="DQ4512" s="433"/>
      <c r="DR4512" s="433"/>
      <c r="DS4512" s="433"/>
      <c r="DT4512" s="433"/>
      <c r="DU4512" s="433"/>
      <c r="DV4512" s="433"/>
      <c r="DW4512" s="433"/>
      <c r="DX4512" s="433"/>
      <c r="DY4512" s="433"/>
      <c r="DZ4512" s="433"/>
      <c r="EA4512" s="433"/>
      <c r="EB4512" s="433"/>
      <c r="EC4512" s="433"/>
      <c r="ED4512" s="433"/>
      <c r="EE4512" s="433"/>
      <c r="EF4512" s="433"/>
      <c r="EG4512" s="433"/>
      <c r="EH4512" s="433"/>
      <c r="EI4512" s="433"/>
      <c r="EJ4512" s="433"/>
      <c r="EK4512" s="433"/>
      <c r="EL4512" s="433"/>
      <c r="EM4512" s="433"/>
      <c r="EN4512" s="433"/>
      <c r="EO4512" s="433"/>
      <c r="EP4512" s="433"/>
      <c r="EQ4512" s="433"/>
      <c r="ER4512" s="433"/>
      <c r="ES4512" s="433"/>
      <c r="ET4512" s="433"/>
      <c r="EU4512" s="433"/>
      <c r="EV4512" s="433"/>
      <c r="EW4512" s="433"/>
      <c r="EX4512" s="433"/>
      <c r="EY4512" s="433"/>
      <c r="EZ4512" s="433"/>
      <c r="FA4512" s="433"/>
      <c r="FB4512" s="433"/>
      <c r="FC4512" s="433"/>
      <c r="FD4512" s="433"/>
      <c r="FE4512" s="433"/>
      <c r="FF4512" s="433"/>
      <c r="FG4512" s="433"/>
      <c r="FH4512" s="433"/>
      <c r="FI4512" s="433"/>
      <c r="FJ4512" s="433"/>
      <c r="FK4512" s="433"/>
      <c r="FL4512" s="433"/>
      <c r="FM4512" s="433"/>
      <c r="FN4512" s="433"/>
      <c r="FO4512" s="433"/>
      <c r="FP4512" s="433"/>
      <c r="FQ4512" s="433"/>
      <c r="FR4512" s="433"/>
      <c r="FS4512" s="433"/>
    </row>
    <row r="4513" spans="114:175" ht="15" customHeight="1">
      <c r="DJ4513" s="433"/>
      <c r="DK4513" s="433"/>
      <c r="DL4513" s="433"/>
      <c r="DM4513" s="433"/>
      <c r="DN4513" s="433"/>
      <c r="DO4513" s="433"/>
      <c r="DP4513" s="433"/>
      <c r="DQ4513" s="433"/>
      <c r="DR4513" s="433"/>
      <c r="DS4513" s="433"/>
      <c r="DT4513" s="433"/>
      <c r="DU4513" s="433"/>
      <c r="DV4513" s="433"/>
      <c r="DW4513" s="433"/>
      <c r="DX4513" s="433"/>
      <c r="DY4513" s="433"/>
      <c r="DZ4513" s="433"/>
      <c r="EA4513" s="433"/>
      <c r="EB4513" s="433"/>
      <c r="EC4513" s="433"/>
      <c r="ED4513" s="433"/>
      <c r="EE4513" s="433"/>
      <c r="EF4513" s="433"/>
      <c r="EG4513" s="433"/>
      <c r="EH4513" s="433"/>
      <c r="EI4513" s="433"/>
      <c r="EJ4513" s="433"/>
      <c r="EK4513" s="433"/>
      <c r="EL4513" s="433"/>
      <c r="EM4513" s="433"/>
      <c r="EN4513" s="433"/>
      <c r="EO4513" s="433"/>
      <c r="EP4513" s="433"/>
      <c r="EQ4513" s="433"/>
      <c r="ER4513" s="433"/>
      <c r="ES4513" s="433"/>
      <c r="ET4513" s="433"/>
      <c r="EU4513" s="433"/>
      <c r="EV4513" s="433"/>
      <c r="EW4513" s="433"/>
      <c r="EX4513" s="433"/>
      <c r="EY4513" s="433"/>
      <c r="EZ4513" s="433"/>
      <c r="FA4513" s="433"/>
      <c r="FB4513" s="433"/>
      <c r="FC4513" s="433"/>
      <c r="FD4513" s="433"/>
      <c r="FE4513" s="433"/>
      <c r="FF4513" s="433"/>
      <c r="FG4513" s="433"/>
      <c r="FH4513" s="433"/>
      <c r="FI4513" s="433"/>
      <c r="FJ4513" s="433"/>
      <c r="FK4513" s="433"/>
      <c r="FL4513" s="433"/>
      <c r="FM4513" s="433"/>
      <c r="FN4513" s="433"/>
      <c r="FO4513" s="433"/>
      <c r="FP4513" s="433"/>
      <c r="FQ4513" s="433"/>
      <c r="FR4513" s="433"/>
      <c r="FS4513" s="433"/>
    </row>
    <row r="4514" spans="114:175" ht="15" customHeight="1">
      <c r="DJ4514" s="433"/>
      <c r="DK4514" s="433"/>
      <c r="DL4514" s="433"/>
      <c r="DM4514" s="433"/>
      <c r="DN4514" s="433"/>
      <c r="DO4514" s="433"/>
      <c r="DP4514" s="433"/>
      <c r="DQ4514" s="433"/>
      <c r="DR4514" s="433"/>
      <c r="DS4514" s="433"/>
      <c r="DT4514" s="433"/>
      <c r="DU4514" s="433"/>
      <c r="DV4514" s="433"/>
      <c r="DW4514" s="433"/>
      <c r="DX4514" s="433"/>
      <c r="DY4514" s="433"/>
      <c r="DZ4514" s="433"/>
      <c r="EA4514" s="433"/>
      <c r="EB4514" s="433"/>
      <c r="EC4514" s="433"/>
      <c r="ED4514" s="433"/>
      <c r="EE4514" s="433"/>
      <c r="EF4514" s="433"/>
      <c r="EG4514" s="433"/>
      <c r="EH4514" s="433"/>
      <c r="EI4514" s="433"/>
      <c r="EJ4514" s="433"/>
      <c r="EK4514" s="433"/>
      <c r="EL4514" s="433"/>
      <c r="EM4514" s="433"/>
      <c r="EN4514" s="433"/>
      <c r="EO4514" s="433"/>
      <c r="EP4514" s="433"/>
      <c r="EQ4514" s="433"/>
      <c r="ER4514" s="433"/>
      <c r="ES4514" s="433"/>
      <c r="ET4514" s="433"/>
      <c r="EU4514" s="433"/>
      <c r="EV4514" s="433"/>
      <c r="EW4514" s="433"/>
      <c r="EX4514" s="433"/>
      <c r="EY4514" s="433"/>
      <c r="EZ4514" s="433"/>
      <c r="FA4514" s="433"/>
      <c r="FB4514" s="433"/>
      <c r="FC4514" s="433"/>
      <c r="FD4514" s="433"/>
      <c r="FE4514" s="433"/>
      <c r="FF4514" s="433"/>
      <c r="FG4514" s="433"/>
      <c r="FH4514" s="433"/>
      <c r="FI4514" s="433"/>
      <c r="FJ4514" s="433"/>
      <c r="FK4514" s="433"/>
      <c r="FL4514" s="433"/>
      <c r="FM4514" s="433"/>
      <c r="FN4514" s="433"/>
      <c r="FO4514" s="433"/>
      <c r="FP4514" s="433"/>
      <c r="FQ4514" s="433"/>
      <c r="FR4514" s="433"/>
      <c r="FS4514" s="433"/>
    </row>
    <row r="4515" spans="114:175" ht="15" customHeight="1">
      <c r="DJ4515" s="433"/>
      <c r="DK4515" s="433"/>
      <c r="DL4515" s="433"/>
      <c r="DM4515" s="433"/>
      <c r="DN4515" s="433"/>
      <c r="DO4515" s="433"/>
      <c r="DP4515" s="433"/>
      <c r="DQ4515" s="433"/>
      <c r="DR4515" s="433"/>
      <c r="DS4515" s="433"/>
      <c r="DT4515" s="433"/>
      <c r="DU4515" s="433"/>
      <c r="DV4515" s="433"/>
      <c r="DW4515" s="433"/>
      <c r="DX4515" s="433"/>
      <c r="DY4515" s="433"/>
      <c r="DZ4515" s="433"/>
      <c r="EA4515" s="433"/>
      <c r="EB4515" s="433"/>
      <c r="EC4515" s="433"/>
      <c r="ED4515" s="433"/>
      <c r="EE4515" s="433"/>
      <c r="EF4515" s="433"/>
      <c r="EG4515" s="433"/>
      <c r="EH4515" s="433"/>
      <c r="EI4515" s="433"/>
      <c r="EJ4515" s="433"/>
      <c r="EK4515" s="433"/>
      <c r="EL4515" s="433"/>
      <c r="EM4515" s="433"/>
      <c r="EN4515" s="433"/>
      <c r="EO4515" s="433"/>
      <c r="EP4515" s="433"/>
      <c r="EQ4515" s="433"/>
      <c r="ER4515" s="433"/>
      <c r="ES4515" s="433"/>
      <c r="ET4515" s="433"/>
      <c r="EU4515" s="433"/>
      <c r="EV4515" s="433"/>
      <c r="EW4515" s="433"/>
      <c r="EX4515" s="433"/>
      <c r="EY4515" s="433"/>
      <c r="EZ4515" s="433"/>
      <c r="FA4515" s="433"/>
      <c r="FB4515" s="433"/>
      <c r="FC4515" s="433"/>
      <c r="FD4515" s="433"/>
      <c r="FE4515" s="433"/>
      <c r="FF4515" s="433"/>
      <c r="FG4515" s="433"/>
      <c r="FH4515" s="433"/>
      <c r="FI4515" s="433"/>
      <c r="FJ4515" s="433"/>
      <c r="FK4515" s="433"/>
      <c r="FL4515" s="433"/>
      <c r="FM4515" s="433"/>
      <c r="FN4515" s="433"/>
      <c r="FO4515" s="433"/>
      <c r="FP4515" s="433"/>
      <c r="FQ4515" s="433"/>
      <c r="FR4515" s="433"/>
      <c r="FS4515" s="433"/>
    </row>
    <row r="4516" spans="114:175" ht="15" customHeight="1">
      <c r="DJ4516" s="433"/>
      <c r="DK4516" s="433"/>
      <c r="DL4516" s="433"/>
      <c r="DM4516" s="433"/>
      <c r="DN4516" s="433"/>
      <c r="DO4516" s="433"/>
      <c r="DP4516" s="433"/>
      <c r="DQ4516" s="433"/>
      <c r="DR4516" s="433"/>
      <c r="DS4516" s="433"/>
      <c r="DT4516" s="433"/>
      <c r="DU4516" s="433"/>
      <c r="DV4516" s="433"/>
      <c r="DW4516" s="433"/>
      <c r="DX4516" s="433"/>
      <c r="DY4516" s="433"/>
      <c r="DZ4516" s="433"/>
      <c r="EA4516" s="433"/>
      <c r="EB4516" s="433"/>
      <c r="EC4516" s="433"/>
      <c r="ED4516" s="433"/>
      <c r="EE4516" s="433"/>
      <c r="EF4516" s="433"/>
      <c r="EG4516" s="433"/>
      <c r="EH4516" s="433"/>
      <c r="EI4516" s="433"/>
      <c r="EJ4516" s="433"/>
      <c r="EK4516" s="433"/>
      <c r="EL4516" s="433"/>
      <c r="EM4516" s="433"/>
      <c r="EN4516" s="433"/>
      <c r="EO4516" s="433"/>
      <c r="EP4516" s="433"/>
      <c r="EQ4516" s="433"/>
      <c r="ER4516" s="433"/>
      <c r="ES4516" s="433"/>
      <c r="ET4516" s="433"/>
      <c r="EU4516" s="433"/>
      <c r="EV4516" s="433"/>
      <c r="EW4516" s="433"/>
      <c r="EX4516" s="433"/>
      <c r="EY4516" s="433"/>
      <c r="EZ4516" s="433"/>
      <c r="FA4516" s="433"/>
      <c r="FB4516" s="433"/>
      <c r="FC4516" s="433"/>
      <c r="FD4516" s="433"/>
      <c r="FE4516" s="433"/>
      <c r="FF4516" s="433"/>
      <c r="FG4516" s="433"/>
      <c r="FH4516" s="433"/>
      <c r="FI4516" s="433"/>
      <c r="FJ4516" s="433"/>
      <c r="FK4516" s="433"/>
      <c r="FL4516" s="433"/>
      <c r="FM4516" s="433"/>
      <c r="FN4516" s="433"/>
      <c r="FO4516" s="433"/>
      <c r="FP4516" s="433"/>
      <c r="FQ4516" s="433"/>
      <c r="FR4516" s="433"/>
      <c r="FS4516" s="433"/>
    </row>
    <row r="4517" spans="114:175" ht="15" customHeight="1">
      <c r="DJ4517" s="433"/>
      <c r="DK4517" s="433"/>
      <c r="DL4517" s="433"/>
      <c r="DM4517" s="433"/>
      <c r="DN4517" s="433"/>
      <c r="DO4517" s="433"/>
      <c r="DP4517" s="433"/>
      <c r="DQ4517" s="433"/>
      <c r="DR4517" s="433"/>
      <c r="DS4517" s="433"/>
      <c r="DT4517" s="433"/>
      <c r="DU4517" s="433"/>
      <c r="DV4517" s="433"/>
      <c r="DW4517" s="433"/>
      <c r="DX4517" s="433"/>
      <c r="DY4517" s="433"/>
      <c r="DZ4517" s="433"/>
      <c r="EA4517" s="433"/>
      <c r="EB4517" s="433"/>
      <c r="EC4517" s="433"/>
      <c r="ED4517" s="433"/>
      <c r="EE4517" s="433"/>
      <c r="EF4517" s="433"/>
      <c r="EG4517" s="433"/>
      <c r="EH4517" s="433"/>
      <c r="EI4517" s="433"/>
      <c r="EJ4517" s="433"/>
      <c r="EK4517" s="433"/>
      <c r="EL4517" s="433"/>
      <c r="EM4517" s="433"/>
      <c r="EN4517" s="433"/>
      <c r="EO4517" s="433"/>
      <c r="EP4517" s="433"/>
      <c r="EQ4517" s="433"/>
      <c r="ER4517" s="433"/>
      <c r="ES4517" s="433"/>
      <c r="ET4517" s="433"/>
      <c r="EU4517" s="433"/>
      <c r="EV4517" s="433"/>
      <c r="EW4517" s="433"/>
      <c r="EX4517" s="433"/>
      <c r="EY4517" s="433"/>
      <c r="EZ4517" s="433"/>
      <c r="FA4517" s="433"/>
      <c r="FB4517" s="433"/>
      <c r="FC4517" s="433"/>
      <c r="FD4517" s="433"/>
      <c r="FE4517" s="433"/>
      <c r="FF4517" s="433"/>
      <c r="FG4517" s="433"/>
      <c r="FH4517" s="433"/>
      <c r="FI4517" s="433"/>
      <c r="FJ4517" s="433"/>
      <c r="FK4517" s="433"/>
      <c r="FL4517" s="433"/>
      <c r="FM4517" s="433"/>
      <c r="FN4517" s="433"/>
      <c r="FO4517" s="433"/>
      <c r="FP4517" s="433"/>
      <c r="FQ4517" s="433"/>
      <c r="FR4517" s="433"/>
      <c r="FS4517" s="433"/>
    </row>
    <row r="4518" spans="114:175" ht="15" customHeight="1">
      <c r="DJ4518" s="433"/>
      <c r="DK4518" s="433"/>
      <c r="DL4518" s="433"/>
      <c r="DM4518" s="433"/>
      <c r="DN4518" s="433"/>
      <c r="DO4518" s="433"/>
      <c r="DP4518" s="433"/>
      <c r="DQ4518" s="433"/>
      <c r="DR4518" s="433"/>
      <c r="DS4518" s="433"/>
      <c r="DT4518" s="433"/>
      <c r="DU4518" s="433"/>
      <c r="DV4518" s="433"/>
      <c r="DW4518" s="433"/>
      <c r="DX4518" s="433"/>
      <c r="DY4518" s="433"/>
      <c r="DZ4518" s="433"/>
      <c r="EA4518" s="433"/>
      <c r="EB4518" s="433"/>
      <c r="EC4518" s="433"/>
      <c r="ED4518" s="433"/>
      <c r="EE4518" s="433"/>
      <c r="EF4518" s="433"/>
      <c r="EG4518" s="433"/>
      <c r="EH4518" s="433"/>
      <c r="EI4518" s="433"/>
      <c r="EJ4518" s="433"/>
      <c r="EK4518" s="433"/>
      <c r="EL4518" s="433"/>
      <c r="EM4518" s="433"/>
      <c r="EN4518" s="433"/>
      <c r="EO4518" s="433"/>
      <c r="EP4518" s="433"/>
      <c r="EQ4518" s="433"/>
      <c r="ER4518" s="433"/>
      <c r="ES4518" s="433"/>
      <c r="ET4518" s="433"/>
      <c r="EU4518" s="433"/>
      <c r="EV4518" s="433"/>
      <c r="EW4518" s="433"/>
      <c r="EX4518" s="433"/>
      <c r="EY4518" s="433"/>
      <c r="EZ4518" s="433"/>
      <c r="FA4518" s="433"/>
      <c r="FB4518" s="433"/>
      <c r="FC4518" s="433"/>
      <c r="FD4518" s="433"/>
      <c r="FE4518" s="433"/>
      <c r="FF4518" s="433"/>
      <c r="FG4518" s="433"/>
      <c r="FH4518" s="433"/>
      <c r="FI4518" s="433"/>
      <c r="FJ4518" s="433"/>
      <c r="FK4518" s="433"/>
      <c r="FL4518" s="433"/>
      <c r="FM4518" s="433"/>
      <c r="FN4518" s="433"/>
      <c r="FO4518" s="433"/>
      <c r="FP4518" s="433"/>
      <c r="FQ4518" s="433"/>
      <c r="FR4518" s="433"/>
      <c r="FS4518" s="433"/>
    </row>
    <row r="4519" spans="114:175" ht="15" customHeight="1">
      <c r="DJ4519" s="433"/>
      <c r="DK4519" s="433"/>
      <c r="DL4519" s="433"/>
      <c r="DM4519" s="433"/>
      <c r="DN4519" s="433"/>
      <c r="DO4519" s="433"/>
      <c r="DP4519" s="433"/>
      <c r="DQ4519" s="433"/>
      <c r="DR4519" s="433"/>
      <c r="DS4519" s="433"/>
      <c r="DT4519" s="433"/>
      <c r="DU4519" s="433"/>
      <c r="DV4519" s="433"/>
      <c r="DW4519" s="433"/>
      <c r="DX4519" s="433"/>
      <c r="DY4519" s="433"/>
      <c r="DZ4519" s="433"/>
      <c r="EA4519" s="433"/>
      <c r="EB4519" s="433"/>
      <c r="EC4519" s="433"/>
      <c r="ED4519" s="433"/>
      <c r="EE4519" s="433"/>
      <c r="EF4519" s="433"/>
      <c r="EG4519" s="433"/>
      <c r="EH4519" s="433"/>
      <c r="EI4519" s="433"/>
      <c r="EJ4519" s="433"/>
      <c r="EK4519" s="433"/>
      <c r="EL4519" s="433"/>
      <c r="EM4519" s="433"/>
      <c r="EN4519" s="433"/>
      <c r="EO4519" s="433"/>
      <c r="EP4519" s="433"/>
      <c r="EQ4519" s="433"/>
      <c r="ER4519" s="433"/>
      <c r="ES4519" s="433"/>
      <c r="ET4519" s="433"/>
      <c r="EU4519" s="433"/>
      <c r="EV4519" s="433"/>
      <c r="EW4519" s="433"/>
      <c r="EX4519" s="433"/>
      <c r="EY4519" s="433"/>
      <c r="EZ4519" s="433"/>
      <c r="FA4519" s="433"/>
      <c r="FB4519" s="433"/>
      <c r="FC4519" s="433"/>
      <c r="FD4519" s="433"/>
      <c r="FE4519" s="433"/>
      <c r="FF4519" s="433"/>
      <c r="FG4519" s="433"/>
      <c r="FH4519" s="433"/>
      <c r="FI4519" s="433"/>
      <c r="FJ4519" s="433"/>
      <c r="FK4519" s="433"/>
      <c r="FL4519" s="433"/>
      <c r="FM4519" s="433"/>
      <c r="FN4519" s="433"/>
      <c r="FO4519" s="433"/>
      <c r="FP4519" s="433"/>
      <c r="FQ4519" s="433"/>
      <c r="FR4519" s="433"/>
      <c r="FS4519" s="433"/>
    </row>
    <row r="4520" spans="114:175" ht="15" customHeight="1">
      <c r="DJ4520" s="433"/>
      <c r="DK4520" s="433"/>
      <c r="DL4520" s="433"/>
      <c r="DM4520" s="433"/>
      <c r="DN4520" s="433"/>
      <c r="DO4520" s="433"/>
      <c r="DP4520" s="433"/>
      <c r="DQ4520" s="433"/>
      <c r="DR4520" s="433"/>
      <c r="DS4520" s="433"/>
      <c r="DT4520" s="433"/>
      <c r="DU4520" s="433"/>
      <c r="DV4520" s="433"/>
      <c r="DW4520" s="433"/>
      <c r="DX4520" s="433"/>
      <c r="DY4520" s="433"/>
      <c r="DZ4520" s="433"/>
      <c r="EA4520" s="433"/>
      <c r="EB4520" s="433"/>
      <c r="EC4520" s="433"/>
      <c r="ED4520" s="433"/>
      <c r="EE4520" s="433"/>
      <c r="EF4520" s="433"/>
      <c r="EG4520" s="433"/>
      <c r="EH4520" s="433"/>
      <c r="EI4520" s="433"/>
      <c r="EJ4520" s="433"/>
      <c r="EK4520" s="433"/>
      <c r="EL4520" s="433"/>
      <c r="EM4520" s="433"/>
      <c r="EN4520" s="433"/>
      <c r="EO4520" s="433"/>
      <c r="EP4520" s="433"/>
      <c r="EQ4520" s="433"/>
      <c r="ER4520" s="433"/>
      <c r="ES4520" s="433"/>
      <c r="ET4520" s="433"/>
      <c r="EU4520" s="433"/>
      <c r="EV4520" s="433"/>
      <c r="EW4520" s="433"/>
      <c r="EX4520" s="433"/>
      <c r="EY4520" s="433"/>
      <c r="EZ4520" s="433"/>
      <c r="FA4520" s="433"/>
      <c r="FB4520" s="433"/>
      <c r="FC4520" s="433"/>
      <c r="FD4520" s="433"/>
      <c r="FE4520" s="433"/>
      <c r="FF4520" s="433"/>
      <c r="FG4520" s="433"/>
      <c r="FH4520" s="433"/>
      <c r="FI4520" s="433"/>
      <c r="FJ4520" s="433"/>
      <c r="FK4520" s="433"/>
      <c r="FL4520" s="433"/>
      <c r="FM4520" s="433"/>
      <c r="FN4520" s="433"/>
      <c r="FO4520" s="433"/>
      <c r="FP4520" s="433"/>
      <c r="FQ4520" s="433"/>
      <c r="FR4520" s="433"/>
      <c r="FS4520" s="433"/>
    </row>
    <row r="4521" spans="114:175" ht="15" customHeight="1">
      <c r="DJ4521" s="433"/>
      <c r="DK4521" s="433"/>
      <c r="DL4521" s="433"/>
      <c r="DM4521" s="433"/>
      <c r="DN4521" s="433"/>
      <c r="DO4521" s="433"/>
      <c r="DP4521" s="433"/>
      <c r="DQ4521" s="433"/>
      <c r="DR4521" s="433"/>
      <c r="DS4521" s="433"/>
      <c r="DT4521" s="433"/>
      <c r="DU4521" s="433"/>
      <c r="DV4521" s="433"/>
      <c r="DW4521" s="433"/>
      <c r="DX4521" s="433"/>
      <c r="DY4521" s="433"/>
      <c r="DZ4521" s="433"/>
      <c r="EA4521" s="433"/>
      <c r="EB4521" s="433"/>
      <c r="EC4521" s="433"/>
      <c r="ED4521" s="433"/>
      <c r="EE4521" s="433"/>
      <c r="EF4521" s="433"/>
      <c r="EG4521" s="433"/>
      <c r="EH4521" s="433"/>
      <c r="EI4521" s="433"/>
      <c r="EJ4521" s="433"/>
      <c r="EK4521" s="433"/>
      <c r="EL4521" s="433"/>
      <c r="EM4521" s="433"/>
      <c r="EN4521" s="433"/>
      <c r="EO4521" s="433"/>
      <c r="EP4521" s="433"/>
      <c r="EQ4521" s="433"/>
      <c r="ER4521" s="433"/>
      <c r="ES4521" s="433"/>
      <c r="ET4521" s="433"/>
      <c r="EU4521" s="433"/>
      <c r="EV4521" s="433"/>
      <c r="EW4521" s="433"/>
      <c r="EX4521" s="433"/>
      <c r="EY4521" s="433"/>
      <c r="EZ4521" s="433"/>
      <c r="FA4521" s="433"/>
      <c r="FB4521" s="433"/>
      <c r="FC4521" s="433"/>
      <c r="FD4521" s="433"/>
      <c r="FE4521" s="433"/>
      <c r="FF4521" s="433"/>
      <c r="FG4521" s="433"/>
      <c r="FH4521" s="433"/>
      <c r="FI4521" s="433"/>
      <c r="FJ4521" s="433"/>
      <c r="FK4521" s="433"/>
      <c r="FL4521" s="433"/>
      <c r="FM4521" s="433"/>
      <c r="FN4521" s="433"/>
      <c r="FO4521" s="433"/>
      <c r="FP4521" s="433"/>
      <c r="FQ4521" s="433"/>
      <c r="FR4521" s="433"/>
      <c r="FS4521" s="433"/>
    </row>
    <row r="4522" spans="114:175" ht="15" customHeight="1">
      <c r="DJ4522" s="433"/>
      <c r="DK4522" s="433"/>
      <c r="DL4522" s="433"/>
      <c r="DM4522" s="433"/>
      <c r="DN4522" s="433"/>
      <c r="DO4522" s="433"/>
      <c r="DP4522" s="433"/>
      <c r="DQ4522" s="433"/>
      <c r="DR4522" s="433"/>
      <c r="DS4522" s="433"/>
      <c r="DT4522" s="433"/>
      <c r="DU4522" s="433"/>
      <c r="DV4522" s="433"/>
      <c r="DW4522" s="433"/>
      <c r="DX4522" s="433"/>
      <c r="DY4522" s="433"/>
      <c r="DZ4522" s="433"/>
      <c r="EA4522" s="433"/>
      <c r="EB4522" s="433"/>
      <c r="EC4522" s="433"/>
      <c r="ED4522" s="433"/>
      <c r="EE4522" s="433"/>
      <c r="EF4522" s="433"/>
      <c r="EG4522" s="433"/>
      <c r="EH4522" s="433"/>
      <c r="EI4522" s="433"/>
      <c r="EJ4522" s="433"/>
      <c r="EK4522" s="433"/>
      <c r="EL4522" s="433"/>
      <c r="EM4522" s="433"/>
      <c r="EN4522" s="433"/>
      <c r="EO4522" s="433"/>
      <c r="EP4522" s="433"/>
      <c r="EQ4522" s="433"/>
      <c r="ER4522" s="433"/>
      <c r="ES4522" s="433"/>
      <c r="ET4522" s="433"/>
      <c r="EU4522" s="433"/>
      <c r="EV4522" s="433"/>
      <c r="EW4522" s="433"/>
      <c r="EX4522" s="433"/>
      <c r="EY4522" s="433"/>
      <c r="EZ4522" s="433"/>
      <c r="FA4522" s="433"/>
      <c r="FB4522" s="433"/>
      <c r="FC4522" s="433"/>
      <c r="FD4522" s="433"/>
      <c r="FE4522" s="433"/>
      <c r="FF4522" s="433"/>
      <c r="FG4522" s="433"/>
      <c r="FH4522" s="433"/>
      <c r="FI4522" s="433"/>
      <c r="FJ4522" s="433"/>
      <c r="FK4522" s="433"/>
      <c r="FL4522" s="433"/>
      <c r="FM4522" s="433"/>
      <c r="FN4522" s="433"/>
      <c r="FO4522" s="433"/>
      <c r="FP4522" s="433"/>
      <c r="FQ4522" s="433"/>
      <c r="FR4522" s="433"/>
      <c r="FS4522" s="433"/>
    </row>
    <row r="4523" spans="114:175" ht="15" customHeight="1">
      <c r="DJ4523" s="433"/>
      <c r="DK4523" s="433"/>
      <c r="DL4523" s="433"/>
      <c r="DM4523" s="433"/>
      <c r="DN4523" s="433"/>
      <c r="DO4523" s="433"/>
      <c r="DP4523" s="433"/>
      <c r="DQ4523" s="433"/>
      <c r="DR4523" s="433"/>
      <c r="DS4523" s="433"/>
      <c r="DT4523" s="433"/>
      <c r="DU4523" s="433"/>
      <c r="DV4523" s="433"/>
      <c r="DW4523" s="433"/>
      <c r="DX4523" s="433"/>
      <c r="DY4523" s="433"/>
      <c r="DZ4523" s="433"/>
      <c r="EA4523" s="433"/>
      <c r="EB4523" s="433"/>
      <c r="EC4523" s="433"/>
      <c r="ED4523" s="433"/>
      <c r="EE4523" s="433"/>
      <c r="EF4523" s="433"/>
      <c r="EG4523" s="433"/>
      <c r="EH4523" s="433"/>
      <c r="EI4523" s="433"/>
      <c r="EJ4523" s="433"/>
      <c r="EK4523" s="433"/>
      <c r="EL4523" s="433"/>
      <c r="EM4523" s="433"/>
      <c r="EN4523" s="433"/>
      <c r="EO4523" s="433"/>
      <c r="EP4523" s="433"/>
      <c r="EQ4523" s="433"/>
      <c r="ER4523" s="433"/>
      <c r="ES4523" s="433"/>
      <c r="ET4523" s="433"/>
      <c r="EU4523" s="433"/>
      <c r="EV4523" s="433"/>
      <c r="EW4523" s="433"/>
      <c r="EX4523" s="433"/>
      <c r="EY4523" s="433"/>
      <c r="EZ4523" s="433"/>
      <c r="FA4523" s="433"/>
      <c r="FB4523" s="433"/>
      <c r="FC4523" s="433"/>
      <c r="FD4523" s="433"/>
      <c r="FE4523" s="433"/>
      <c r="FF4523" s="433"/>
      <c r="FG4523" s="433"/>
      <c r="FH4523" s="433"/>
      <c r="FI4523" s="433"/>
      <c r="FJ4523" s="433"/>
      <c r="FK4523" s="433"/>
      <c r="FL4523" s="433"/>
      <c r="FM4523" s="433"/>
      <c r="FN4523" s="433"/>
      <c r="FO4523" s="433"/>
      <c r="FP4523" s="433"/>
      <c r="FQ4523" s="433"/>
      <c r="FR4523" s="433"/>
      <c r="FS4523" s="433"/>
    </row>
    <row r="4524" spans="114:175" ht="15" customHeight="1">
      <c r="DJ4524" s="433"/>
      <c r="DK4524" s="433"/>
      <c r="DL4524" s="433"/>
      <c r="DM4524" s="433"/>
      <c r="DN4524" s="433"/>
      <c r="DO4524" s="433"/>
      <c r="DP4524" s="433"/>
      <c r="DQ4524" s="433"/>
      <c r="DR4524" s="433"/>
      <c r="DS4524" s="433"/>
      <c r="DT4524" s="433"/>
      <c r="DU4524" s="433"/>
      <c r="DV4524" s="433"/>
      <c r="DW4524" s="433"/>
      <c r="DX4524" s="433"/>
      <c r="DY4524" s="433"/>
      <c r="DZ4524" s="433"/>
      <c r="EA4524" s="433"/>
      <c r="EB4524" s="433"/>
      <c r="EC4524" s="433"/>
      <c r="ED4524" s="433"/>
      <c r="EE4524" s="433"/>
      <c r="EF4524" s="433"/>
      <c r="EG4524" s="433"/>
      <c r="EH4524" s="433"/>
      <c r="EI4524" s="433"/>
      <c r="EJ4524" s="433"/>
      <c r="EK4524" s="433"/>
      <c r="EL4524" s="433"/>
      <c r="EM4524" s="433"/>
      <c r="EN4524" s="433"/>
      <c r="EO4524" s="433"/>
      <c r="EP4524" s="433"/>
      <c r="EQ4524" s="433"/>
      <c r="ER4524" s="433"/>
      <c r="ES4524" s="433"/>
      <c r="ET4524" s="433"/>
      <c r="EU4524" s="433"/>
      <c r="EV4524" s="433"/>
      <c r="EW4524" s="433"/>
      <c r="EX4524" s="433"/>
      <c r="EY4524" s="433"/>
      <c r="EZ4524" s="433"/>
      <c r="FA4524" s="433"/>
      <c r="FB4524" s="433"/>
      <c r="FC4524" s="433"/>
      <c r="FD4524" s="433"/>
      <c r="FE4524" s="433"/>
      <c r="FF4524" s="433"/>
      <c r="FG4524" s="433"/>
      <c r="FH4524" s="433"/>
      <c r="FI4524" s="433"/>
      <c r="FJ4524" s="433"/>
      <c r="FK4524" s="433"/>
      <c r="FL4524" s="433"/>
      <c r="FM4524" s="433"/>
      <c r="FN4524" s="433"/>
      <c r="FO4524" s="433"/>
      <c r="FP4524" s="433"/>
      <c r="FQ4524" s="433"/>
      <c r="FR4524" s="433"/>
      <c r="FS4524" s="433"/>
    </row>
    <row r="4525" spans="114:175" ht="15" customHeight="1">
      <c r="DJ4525" s="433"/>
      <c r="DK4525" s="433"/>
      <c r="DL4525" s="433"/>
      <c r="DM4525" s="433"/>
      <c r="DN4525" s="433"/>
      <c r="DO4525" s="433"/>
      <c r="DP4525" s="433"/>
      <c r="DQ4525" s="433"/>
      <c r="DR4525" s="433"/>
      <c r="DS4525" s="433"/>
      <c r="DT4525" s="433"/>
      <c r="DU4525" s="433"/>
      <c r="DV4525" s="433"/>
      <c r="DW4525" s="433"/>
      <c r="DX4525" s="433"/>
      <c r="DY4525" s="433"/>
      <c r="DZ4525" s="433"/>
      <c r="EA4525" s="433"/>
      <c r="EB4525" s="433"/>
      <c r="EC4525" s="433"/>
      <c r="ED4525" s="433"/>
      <c r="EE4525" s="433"/>
      <c r="EF4525" s="433"/>
      <c r="EG4525" s="433"/>
      <c r="EH4525" s="433"/>
      <c r="EI4525" s="433"/>
      <c r="EJ4525" s="433"/>
      <c r="EK4525" s="433"/>
      <c r="EL4525" s="433"/>
      <c r="EM4525" s="433"/>
      <c r="EN4525" s="433"/>
      <c r="EO4525" s="433"/>
      <c r="EP4525" s="433"/>
      <c r="EQ4525" s="433"/>
      <c r="ER4525" s="433"/>
      <c r="ES4525" s="433"/>
      <c r="ET4525" s="433"/>
      <c r="EU4525" s="433"/>
      <c r="EV4525" s="433"/>
      <c r="EW4525" s="433"/>
      <c r="EX4525" s="433"/>
      <c r="EY4525" s="433"/>
      <c r="EZ4525" s="433"/>
      <c r="FA4525" s="433"/>
      <c r="FB4525" s="433"/>
      <c r="FC4525" s="433"/>
      <c r="FD4525" s="433"/>
      <c r="FE4525" s="433"/>
      <c r="FF4525" s="433"/>
      <c r="FG4525" s="433"/>
      <c r="FH4525" s="433"/>
      <c r="FI4525" s="433"/>
      <c r="FJ4525" s="433"/>
      <c r="FK4525" s="433"/>
      <c r="FL4525" s="433"/>
      <c r="FM4525" s="433"/>
      <c r="FN4525" s="433"/>
      <c r="FO4525" s="433"/>
      <c r="FP4525" s="433"/>
      <c r="FQ4525" s="433"/>
      <c r="FR4525" s="433"/>
      <c r="FS4525" s="433"/>
    </row>
    <row r="4526" spans="114:175" ht="15" customHeight="1">
      <c r="DJ4526" s="433"/>
      <c r="DK4526" s="433"/>
      <c r="DL4526" s="433"/>
      <c r="DM4526" s="433"/>
      <c r="DN4526" s="433"/>
      <c r="DO4526" s="433"/>
      <c r="DP4526" s="433"/>
      <c r="DQ4526" s="433"/>
      <c r="DR4526" s="433"/>
      <c r="DS4526" s="433"/>
      <c r="DT4526" s="433"/>
      <c r="DU4526" s="433"/>
      <c r="DV4526" s="433"/>
      <c r="DW4526" s="433"/>
      <c r="DX4526" s="433"/>
      <c r="DY4526" s="433"/>
      <c r="DZ4526" s="433"/>
      <c r="EA4526" s="433"/>
      <c r="EB4526" s="433"/>
      <c r="EC4526" s="433"/>
      <c r="ED4526" s="433"/>
      <c r="EE4526" s="433"/>
      <c r="EF4526" s="433"/>
      <c r="EG4526" s="433"/>
      <c r="EH4526" s="433"/>
      <c r="EI4526" s="433"/>
      <c r="EJ4526" s="433"/>
      <c r="EK4526" s="433"/>
      <c r="EL4526" s="433"/>
      <c r="EM4526" s="433"/>
      <c r="EN4526" s="433"/>
      <c r="EO4526" s="433"/>
      <c r="EP4526" s="433"/>
      <c r="EQ4526" s="433"/>
      <c r="ER4526" s="433"/>
      <c r="ES4526" s="433"/>
      <c r="ET4526" s="433"/>
      <c r="EU4526" s="433"/>
      <c r="EV4526" s="433"/>
      <c r="EW4526" s="433"/>
      <c r="EX4526" s="433"/>
      <c r="EY4526" s="433"/>
      <c r="EZ4526" s="433"/>
      <c r="FA4526" s="433"/>
      <c r="FB4526" s="433"/>
      <c r="FC4526" s="433"/>
      <c r="FD4526" s="433"/>
      <c r="FE4526" s="433"/>
      <c r="FF4526" s="433"/>
      <c r="FG4526" s="433"/>
      <c r="FH4526" s="433"/>
      <c r="FI4526" s="433"/>
      <c r="FJ4526" s="433"/>
      <c r="FK4526" s="433"/>
      <c r="FL4526" s="433"/>
      <c r="FM4526" s="433"/>
      <c r="FN4526" s="433"/>
      <c r="FO4526" s="433"/>
      <c r="FP4526" s="433"/>
      <c r="FQ4526" s="433"/>
      <c r="FR4526" s="433"/>
      <c r="FS4526" s="433"/>
    </row>
    <row r="4527" spans="114:175" ht="15" customHeight="1">
      <c r="DJ4527" s="433"/>
      <c r="DK4527" s="433"/>
      <c r="DL4527" s="433"/>
      <c r="DM4527" s="433"/>
      <c r="DN4527" s="433"/>
      <c r="DO4527" s="433"/>
      <c r="DP4527" s="433"/>
      <c r="DQ4527" s="433"/>
      <c r="DR4527" s="433"/>
      <c r="DS4527" s="433"/>
      <c r="DT4527" s="433"/>
      <c r="DU4527" s="433"/>
      <c r="DV4527" s="433"/>
      <c r="DW4527" s="433"/>
      <c r="DX4527" s="433"/>
      <c r="DY4527" s="433"/>
      <c r="DZ4527" s="433"/>
      <c r="EA4527" s="433"/>
      <c r="EB4527" s="433"/>
      <c r="EC4527" s="433"/>
      <c r="ED4527" s="433"/>
      <c r="EE4527" s="433"/>
      <c r="EF4527" s="433"/>
      <c r="EG4527" s="433"/>
      <c r="EH4527" s="433"/>
      <c r="EI4527" s="433"/>
      <c r="EJ4527" s="433"/>
      <c r="EK4527" s="433"/>
      <c r="EL4527" s="433"/>
      <c r="EM4527" s="433"/>
      <c r="EN4527" s="433"/>
      <c r="EO4527" s="433"/>
      <c r="EP4527" s="433"/>
      <c r="EQ4527" s="433"/>
      <c r="ER4527" s="433"/>
      <c r="ES4527" s="433"/>
      <c r="ET4527" s="433"/>
      <c r="EU4527" s="433"/>
      <c r="EV4527" s="433"/>
      <c r="EW4527" s="433"/>
      <c r="EX4527" s="433"/>
      <c r="EY4527" s="433"/>
      <c r="EZ4527" s="433"/>
      <c r="FA4527" s="433"/>
      <c r="FB4527" s="433"/>
      <c r="FC4527" s="433"/>
      <c r="FD4527" s="433"/>
      <c r="FE4527" s="433"/>
      <c r="FF4527" s="433"/>
      <c r="FG4527" s="433"/>
      <c r="FH4527" s="433"/>
      <c r="FI4527" s="433"/>
      <c r="FJ4527" s="433"/>
      <c r="FK4527" s="433"/>
      <c r="FL4527" s="433"/>
      <c r="FM4527" s="433"/>
      <c r="FN4527" s="433"/>
      <c r="FO4527" s="433"/>
      <c r="FP4527" s="433"/>
      <c r="FQ4527" s="433"/>
      <c r="FR4527" s="433"/>
      <c r="FS4527" s="433"/>
    </row>
    <row r="4528" spans="114:175" ht="15" customHeight="1">
      <c r="DJ4528" s="433"/>
      <c r="DK4528" s="433"/>
      <c r="DL4528" s="433"/>
      <c r="DM4528" s="433"/>
      <c r="DN4528" s="433"/>
      <c r="DO4528" s="433"/>
      <c r="DP4528" s="433"/>
      <c r="DQ4528" s="433"/>
      <c r="DR4528" s="433"/>
      <c r="DS4528" s="433"/>
      <c r="DT4528" s="433"/>
      <c r="DU4528" s="433"/>
      <c r="DV4528" s="433"/>
      <c r="DW4528" s="433"/>
      <c r="DX4528" s="433"/>
      <c r="DY4528" s="433"/>
      <c r="DZ4528" s="433"/>
      <c r="EA4528" s="433"/>
      <c r="EB4528" s="433"/>
      <c r="EC4528" s="433"/>
      <c r="ED4528" s="433"/>
      <c r="EE4528" s="433"/>
      <c r="EF4528" s="433"/>
      <c r="EG4528" s="433"/>
      <c r="EH4528" s="433"/>
      <c r="EI4528" s="433"/>
      <c r="EJ4528" s="433"/>
      <c r="EK4528" s="433"/>
      <c r="EL4528" s="433"/>
      <c r="EM4528" s="433"/>
      <c r="EN4528" s="433"/>
      <c r="EO4528" s="433"/>
      <c r="EP4528" s="433"/>
      <c r="EQ4528" s="433"/>
      <c r="ER4528" s="433"/>
      <c r="ES4528" s="433"/>
      <c r="ET4528" s="433"/>
      <c r="EU4528" s="433"/>
      <c r="EV4528" s="433"/>
      <c r="EW4528" s="433"/>
      <c r="EX4528" s="433"/>
      <c r="EY4528" s="433"/>
      <c r="EZ4528" s="433"/>
      <c r="FA4528" s="433"/>
      <c r="FB4528" s="433"/>
      <c r="FC4528" s="433"/>
      <c r="FD4528" s="433"/>
      <c r="FE4528" s="433"/>
      <c r="FF4528" s="433"/>
      <c r="FG4528" s="433"/>
      <c r="FH4528" s="433"/>
      <c r="FI4528" s="433"/>
      <c r="FJ4528" s="433"/>
      <c r="FK4528" s="433"/>
      <c r="FL4528" s="433"/>
      <c r="FM4528" s="433"/>
      <c r="FN4528" s="433"/>
      <c r="FO4528" s="433"/>
      <c r="FP4528" s="433"/>
      <c r="FQ4528" s="433"/>
      <c r="FR4528" s="433"/>
      <c r="FS4528" s="433"/>
    </row>
    <row r="4529" spans="114:175" ht="15" customHeight="1">
      <c r="DJ4529" s="433"/>
      <c r="DK4529" s="433"/>
      <c r="DL4529" s="433"/>
      <c r="DM4529" s="433"/>
      <c r="DN4529" s="433"/>
      <c r="DO4529" s="433"/>
      <c r="DP4529" s="433"/>
      <c r="DQ4529" s="433"/>
      <c r="DR4529" s="433"/>
      <c r="DS4529" s="433"/>
      <c r="DT4529" s="433"/>
      <c r="DU4529" s="433"/>
      <c r="DV4529" s="433"/>
      <c r="DW4529" s="433"/>
      <c r="DX4529" s="433"/>
      <c r="DY4529" s="433"/>
      <c r="DZ4529" s="433"/>
      <c r="EA4529" s="433"/>
      <c r="EB4529" s="433"/>
      <c r="EC4529" s="433"/>
      <c r="ED4529" s="433"/>
      <c r="EE4529" s="433"/>
      <c r="EF4529" s="433"/>
      <c r="EG4529" s="433"/>
      <c r="EH4529" s="433"/>
      <c r="EI4529" s="433"/>
      <c r="EJ4529" s="433"/>
      <c r="EK4529" s="433"/>
      <c r="EL4529" s="433"/>
      <c r="EM4529" s="433"/>
      <c r="EN4529" s="433"/>
      <c r="EO4529" s="433"/>
      <c r="EP4529" s="433"/>
      <c r="EQ4529" s="433"/>
      <c r="ER4529" s="433"/>
      <c r="ES4529" s="433"/>
      <c r="ET4529" s="433"/>
      <c r="EU4529" s="433"/>
      <c r="EV4529" s="433"/>
      <c r="EW4529" s="433"/>
      <c r="EX4529" s="433"/>
      <c r="EY4529" s="433"/>
      <c r="EZ4529" s="433"/>
      <c r="FA4529" s="433"/>
      <c r="FB4529" s="433"/>
      <c r="FC4529" s="433"/>
      <c r="FD4529" s="433"/>
      <c r="FE4529" s="433"/>
      <c r="FF4529" s="433"/>
      <c r="FG4529" s="433"/>
      <c r="FH4529" s="433"/>
      <c r="FI4529" s="433"/>
      <c r="FJ4529" s="433"/>
      <c r="FK4529" s="433"/>
      <c r="FL4529" s="433"/>
      <c r="FM4529" s="433"/>
      <c r="FN4529" s="433"/>
      <c r="FO4529" s="433"/>
      <c r="FP4529" s="433"/>
      <c r="FQ4529" s="433"/>
      <c r="FR4529" s="433"/>
      <c r="FS4529" s="433"/>
    </row>
    <row r="4530" spans="114:175" ht="15" customHeight="1">
      <c r="DJ4530" s="433"/>
      <c r="DK4530" s="433"/>
      <c r="DL4530" s="433"/>
      <c r="DM4530" s="433"/>
      <c r="DN4530" s="433"/>
      <c r="DO4530" s="433"/>
      <c r="DP4530" s="433"/>
      <c r="DQ4530" s="433"/>
      <c r="DR4530" s="433"/>
      <c r="DS4530" s="433"/>
      <c r="DT4530" s="433"/>
      <c r="DU4530" s="433"/>
      <c r="DV4530" s="433"/>
      <c r="DW4530" s="433"/>
      <c r="DX4530" s="433"/>
      <c r="DY4530" s="433"/>
      <c r="DZ4530" s="433"/>
      <c r="EA4530" s="433"/>
      <c r="EB4530" s="433"/>
      <c r="EC4530" s="433"/>
      <c r="ED4530" s="433"/>
      <c r="EE4530" s="433"/>
      <c r="EF4530" s="433"/>
      <c r="EG4530" s="433"/>
      <c r="EH4530" s="433"/>
      <c r="EI4530" s="433"/>
      <c r="EJ4530" s="433"/>
      <c r="EK4530" s="433"/>
      <c r="EL4530" s="433"/>
      <c r="EM4530" s="433"/>
      <c r="EN4530" s="433"/>
      <c r="EO4530" s="433"/>
      <c r="EP4530" s="433"/>
      <c r="EQ4530" s="433"/>
      <c r="ER4530" s="433"/>
      <c r="ES4530" s="433"/>
      <c r="ET4530" s="433"/>
      <c r="EU4530" s="433"/>
      <c r="EV4530" s="433"/>
      <c r="EW4530" s="433"/>
      <c r="EX4530" s="433"/>
      <c r="EY4530" s="433"/>
      <c r="EZ4530" s="433"/>
      <c r="FA4530" s="433"/>
      <c r="FB4530" s="433"/>
      <c r="FC4530" s="433"/>
      <c r="FD4530" s="433"/>
      <c r="FE4530" s="433"/>
      <c r="FF4530" s="433"/>
      <c r="FG4530" s="433"/>
      <c r="FH4530" s="433"/>
      <c r="FI4530" s="433"/>
      <c r="FJ4530" s="433"/>
      <c r="FK4530" s="433"/>
      <c r="FL4530" s="433"/>
      <c r="FM4530" s="433"/>
      <c r="FN4530" s="433"/>
      <c r="FO4530" s="433"/>
      <c r="FP4530" s="433"/>
      <c r="FQ4530" s="433"/>
      <c r="FR4530" s="433"/>
      <c r="FS4530" s="433"/>
    </row>
    <row r="4531" spans="114:175" ht="15" customHeight="1">
      <c r="DJ4531" s="433"/>
      <c r="DK4531" s="433"/>
      <c r="DL4531" s="433"/>
      <c r="DM4531" s="433"/>
      <c r="DN4531" s="433"/>
      <c r="DO4531" s="433"/>
      <c r="DP4531" s="433"/>
      <c r="DQ4531" s="433"/>
      <c r="DR4531" s="433"/>
      <c r="DS4531" s="433"/>
      <c r="DT4531" s="433"/>
      <c r="DU4531" s="433"/>
      <c r="DV4531" s="433"/>
      <c r="DW4531" s="433"/>
      <c r="DX4531" s="433"/>
      <c r="DY4531" s="433"/>
      <c r="DZ4531" s="433"/>
      <c r="EA4531" s="433"/>
      <c r="EB4531" s="433"/>
      <c r="EC4531" s="433"/>
      <c r="ED4531" s="433"/>
      <c r="EE4531" s="433"/>
      <c r="EF4531" s="433"/>
      <c r="EG4531" s="433"/>
      <c r="EH4531" s="433"/>
      <c r="EI4531" s="433"/>
      <c r="EJ4531" s="433"/>
      <c r="EK4531" s="433"/>
      <c r="EL4531" s="433"/>
      <c r="EM4531" s="433"/>
      <c r="EN4531" s="433"/>
      <c r="EO4531" s="433"/>
      <c r="EP4531" s="433"/>
      <c r="EQ4531" s="433"/>
      <c r="ER4531" s="433"/>
      <c r="ES4531" s="433"/>
      <c r="ET4531" s="433"/>
      <c r="EU4531" s="433"/>
      <c r="EV4531" s="433"/>
      <c r="EW4531" s="433"/>
      <c r="EX4531" s="433"/>
      <c r="EY4531" s="433"/>
      <c r="EZ4531" s="433"/>
      <c r="FA4531" s="433"/>
      <c r="FB4531" s="433"/>
      <c r="FC4531" s="433"/>
      <c r="FD4531" s="433"/>
      <c r="FE4531" s="433"/>
      <c r="FF4531" s="433"/>
      <c r="FG4531" s="433"/>
      <c r="FH4531" s="433"/>
      <c r="FI4531" s="433"/>
      <c r="FJ4531" s="433"/>
      <c r="FK4531" s="433"/>
      <c r="FL4531" s="433"/>
      <c r="FM4531" s="433"/>
      <c r="FN4531" s="433"/>
      <c r="FO4531" s="433"/>
      <c r="FP4531" s="433"/>
      <c r="FQ4531" s="433"/>
      <c r="FR4531" s="433"/>
      <c r="FS4531" s="433"/>
    </row>
    <row r="4532" spans="114:175" ht="15" customHeight="1">
      <c r="DJ4532" s="433"/>
      <c r="DK4532" s="433"/>
      <c r="DL4532" s="433"/>
      <c r="DM4532" s="433"/>
      <c r="DN4532" s="433"/>
      <c r="DO4532" s="433"/>
      <c r="DP4532" s="433"/>
      <c r="DQ4532" s="433"/>
      <c r="DR4532" s="433"/>
      <c r="DS4532" s="433"/>
      <c r="DT4532" s="433"/>
      <c r="DU4532" s="433"/>
      <c r="DV4532" s="433"/>
      <c r="DW4532" s="433"/>
      <c r="DX4532" s="433"/>
      <c r="DY4532" s="433"/>
      <c r="DZ4532" s="433"/>
      <c r="EA4532" s="433"/>
      <c r="EB4532" s="433"/>
      <c r="EC4532" s="433"/>
      <c r="ED4532" s="433"/>
      <c r="EE4532" s="433"/>
      <c r="EF4532" s="433"/>
      <c r="EG4532" s="433"/>
      <c r="EH4532" s="433"/>
      <c r="EI4532" s="433"/>
      <c r="EJ4532" s="433"/>
      <c r="EK4532" s="433"/>
      <c r="EL4532" s="433"/>
      <c r="EM4532" s="433"/>
      <c r="EN4532" s="433"/>
      <c r="EO4532" s="433"/>
      <c r="EP4532" s="433"/>
      <c r="EQ4532" s="433"/>
      <c r="ER4532" s="433"/>
      <c r="ES4532" s="433"/>
      <c r="ET4532" s="433"/>
      <c r="EU4532" s="433"/>
      <c r="EV4532" s="433"/>
      <c r="EW4532" s="433"/>
      <c r="EX4532" s="433"/>
      <c r="EY4532" s="433"/>
      <c r="EZ4532" s="433"/>
      <c r="FA4532" s="433"/>
      <c r="FB4532" s="433"/>
      <c r="FC4532" s="433"/>
      <c r="FD4532" s="433"/>
      <c r="FE4532" s="433"/>
      <c r="FF4532" s="433"/>
      <c r="FG4532" s="433"/>
      <c r="FH4532" s="433"/>
      <c r="FI4532" s="433"/>
      <c r="FJ4532" s="433"/>
      <c r="FK4532" s="433"/>
      <c r="FL4532" s="433"/>
      <c r="FM4532" s="433"/>
      <c r="FN4532" s="433"/>
      <c r="FO4532" s="433"/>
      <c r="FP4532" s="433"/>
      <c r="FQ4532" s="433"/>
      <c r="FR4532" s="433"/>
      <c r="FS4532" s="433"/>
    </row>
    <row r="4533" spans="114:175" ht="15" customHeight="1">
      <c r="DJ4533" s="433"/>
      <c r="DK4533" s="433"/>
      <c r="DL4533" s="433"/>
      <c r="DM4533" s="433"/>
      <c r="DN4533" s="433"/>
      <c r="DO4533" s="433"/>
      <c r="DP4533" s="433"/>
      <c r="DQ4533" s="433"/>
      <c r="DR4533" s="433"/>
      <c r="DS4533" s="433"/>
      <c r="DT4533" s="433"/>
      <c r="DU4533" s="433"/>
      <c r="DV4533" s="433"/>
      <c r="DW4533" s="433"/>
      <c r="DX4533" s="433"/>
      <c r="DY4533" s="433"/>
      <c r="DZ4533" s="433"/>
      <c r="EA4533" s="433"/>
      <c r="EB4533" s="433"/>
      <c r="EC4533" s="433"/>
      <c r="ED4533" s="433"/>
      <c r="EE4533" s="433"/>
      <c r="EF4533" s="433"/>
      <c r="EG4533" s="433"/>
      <c r="EH4533" s="433"/>
      <c r="EI4533" s="433"/>
      <c r="EJ4533" s="433"/>
      <c r="EK4533" s="433"/>
      <c r="EL4533" s="433"/>
      <c r="EM4533" s="433"/>
      <c r="EN4533" s="433"/>
      <c r="EO4533" s="433"/>
      <c r="EP4533" s="433"/>
      <c r="EQ4533" s="433"/>
      <c r="ER4533" s="433"/>
      <c r="ES4533" s="433"/>
      <c r="ET4533" s="433"/>
      <c r="EU4533" s="433"/>
      <c r="EV4533" s="433"/>
      <c r="EW4533" s="433"/>
      <c r="EX4533" s="433"/>
      <c r="EY4533" s="433"/>
      <c r="EZ4533" s="433"/>
      <c r="FA4533" s="433"/>
      <c r="FB4533" s="433"/>
      <c r="FC4533" s="433"/>
      <c r="FD4533" s="433"/>
      <c r="FE4533" s="433"/>
      <c r="FF4533" s="433"/>
      <c r="FG4533" s="433"/>
      <c r="FH4533" s="433"/>
      <c r="FI4533" s="433"/>
      <c r="FJ4533" s="433"/>
      <c r="FK4533" s="433"/>
      <c r="FL4533" s="433"/>
      <c r="FM4533" s="433"/>
      <c r="FN4533" s="433"/>
      <c r="FO4533" s="433"/>
      <c r="FP4533" s="433"/>
      <c r="FQ4533" s="433"/>
      <c r="FR4533" s="433"/>
      <c r="FS4533" s="433"/>
    </row>
    <row r="4534" spans="114:175" ht="15" customHeight="1">
      <c r="DJ4534" s="433"/>
      <c r="DK4534" s="433"/>
      <c r="DL4534" s="433"/>
      <c r="DM4534" s="433"/>
      <c r="DN4534" s="433"/>
      <c r="DO4534" s="433"/>
      <c r="DP4534" s="433"/>
      <c r="DQ4534" s="433"/>
      <c r="DR4534" s="433"/>
      <c r="DS4534" s="433"/>
      <c r="DT4534" s="433"/>
      <c r="DU4534" s="433"/>
      <c r="DV4534" s="433"/>
      <c r="DW4534" s="433"/>
      <c r="DX4534" s="433"/>
      <c r="DY4534" s="433"/>
      <c r="DZ4534" s="433"/>
      <c r="EA4534" s="433"/>
      <c r="EB4534" s="433"/>
      <c r="EC4534" s="433"/>
      <c r="ED4534" s="433"/>
      <c r="EE4534" s="433"/>
      <c r="EF4534" s="433"/>
      <c r="EG4534" s="433"/>
      <c r="EH4534" s="433"/>
      <c r="EI4534" s="433"/>
      <c r="EJ4534" s="433"/>
      <c r="EK4534" s="433"/>
      <c r="EL4534" s="433"/>
      <c r="EM4534" s="433"/>
      <c r="EN4534" s="433"/>
      <c r="EO4534" s="433"/>
      <c r="EP4534" s="433"/>
      <c r="EQ4534" s="433"/>
      <c r="ER4534" s="433"/>
      <c r="ES4534" s="433"/>
      <c r="ET4534" s="433"/>
      <c r="EU4534" s="433"/>
      <c r="EV4534" s="433"/>
      <c r="EW4534" s="433"/>
      <c r="EX4534" s="433"/>
      <c r="EY4534" s="433"/>
      <c r="EZ4534" s="433"/>
      <c r="FA4534" s="433"/>
      <c r="FB4534" s="433"/>
      <c r="FC4534" s="433"/>
      <c r="FD4534" s="433"/>
      <c r="FE4534" s="433"/>
      <c r="FF4534" s="433"/>
      <c r="FG4534" s="433"/>
      <c r="FH4534" s="433"/>
      <c r="FI4534" s="433"/>
      <c r="FJ4534" s="433"/>
      <c r="FK4534" s="433"/>
      <c r="FL4534" s="433"/>
      <c r="FM4534" s="433"/>
      <c r="FN4534" s="433"/>
      <c r="FO4534" s="433"/>
      <c r="FP4534" s="433"/>
      <c r="FQ4534" s="433"/>
      <c r="FR4534" s="433"/>
      <c r="FS4534" s="433"/>
    </row>
    <row r="4535" spans="114:175" ht="15" customHeight="1">
      <c r="DJ4535" s="433"/>
      <c r="DK4535" s="433"/>
      <c r="DL4535" s="433"/>
      <c r="DM4535" s="433"/>
      <c r="DN4535" s="433"/>
      <c r="DO4535" s="433"/>
      <c r="DP4535" s="433"/>
      <c r="DQ4535" s="433"/>
      <c r="DR4535" s="433"/>
      <c r="DS4535" s="433"/>
      <c r="DT4535" s="433"/>
      <c r="DU4535" s="433"/>
      <c r="DV4535" s="433"/>
      <c r="DW4535" s="433"/>
      <c r="DX4535" s="433"/>
      <c r="DY4535" s="433"/>
      <c r="DZ4535" s="433"/>
      <c r="EA4535" s="433"/>
      <c r="EB4535" s="433"/>
      <c r="EC4535" s="433"/>
      <c r="ED4535" s="433"/>
      <c r="EE4535" s="433"/>
      <c r="EF4535" s="433"/>
      <c r="EG4535" s="433"/>
      <c r="EH4535" s="433"/>
      <c r="EI4535" s="433"/>
      <c r="EJ4535" s="433"/>
      <c r="EK4535" s="433"/>
      <c r="EL4535" s="433"/>
      <c r="EM4535" s="433"/>
      <c r="EN4535" s="433"/>
      <c r="EO4535" s="433"/>
      <c r="EP4535" s="433"/>
      <c r="EQ4535" s="433"/>
      <c r="ER4535" s="433"/>
      <c r="ES4535" s="433"/>
      <c r="ET4535" s="433"/>
      <c r="EU4535" s="433"/>
      <c r="EV4535" s="433"/>
      <c r="EW4535" s="433"/>
      <c r="EX4535" s="433"/>
      <c r="EY4535" s="433"/>
      <c r="EZ4535" s="433"/>
      <c r="FA4535" s="433"/>
      <c r="FB4535" s="433"/>
      <c r="FC4535" s="433"/>
      <c r="FD4535" s="433"/>
      <c r="FE4535" s="433"/>
      <c r="FF4535" s="433"/>
      <c r="FG4535" s="433"/>
      <c r="FH4535" s="433"/>
      <c r="FI4535" s="433"/>
      <c r="FJ4535" s="433"/>
      <c r="FK4535" s="433"/>
      <c r="FL4535" s="433"/>
      <c r="FM4535" s="433"/>
      <c r="FN4535" s="433"/>
      <c r="FO4535" s="433"/>
      <c r="FP4535" s="433"/>
      <c r="FQ4535" s="433"/>
      <c r="FR4535" s="433"/>
      <c r="FS4535" s="433"/>
    </row>
    <row r="4536" spans="114:175" ht="15" customHeight="1">
      <c r="DJ4536" s="433"/>
      <c r="DK4536" s="433"/>
      <c r="DL4536" s="433"/>
      <c r="DM4536" s="433"/>
      <c r="DN4536" s="433"/>
      <c r="DO4536" s="433"/>
      <c r="DP4536" s="433"/>
      <c r="DQ4536" s="433"/>
      <c r="DR4536" s="433"/>
      <c r="DS4536" s="433"/>
      <c r="DT4536" s="433"/>
      <c r="DU4536" s="433"/>
      <c r="DV4536" s="433"/>
      <c r="DW4536" s="433"/>
      <c r="DX4536" s="433"/>
      <c r="DY4536" s="433"/>
      <c r="DZ4536" s="433"/>
      <c r="EA4536" s="433"/>
      <c r="EB4536" s="433"/>
      <c r="EC4536" s="433"/>
      <c r="ED4536" s="433"/>
      <c r="EE4536" s="433"/>
      <c r="EF4536" s="433"/>
      <c r="EG4536" s="433"/>
      <c r="EH4536" s="433"/>
      <c r="EI4536" s="433"/>
      <c r="EJ4536" s="433"/>
      <c r="EK4536" s="433"/>
      <c r="EL4536" s="433"/>
      <c r="EM4536" s="433"/>
      <c r="EN4536" s="433"/>
      <c r="EO4536" s="433"/>
      <c r="EP4536" s="433"/>
      <c r="EQ4536" s="433"/>
      <c r="ER4536" s="433"/>
      <c r="ES4536" s="433"/>
      <c r="ET4536" s="433"/>
      <c r="EU4536" s="433"/>
      <c r="EV4536" s="433"/>
      <c r="EW4536" s="433"/>
      <c r="EX4536" s="433"/>
      <c r="EY4536" s="433"/>
      <c r="EZ4536" s="433"/>
      <c r="FA4536" s="433"/>
      <c r="FB4536" s="433"/>
      <c r="FC4536" s="433"/>
      <c r="FD4536" s="433"/>
      <c r="FE4536" s="433"/>
      <c r="FF4536" s="433"/>
      <c r="FG4536" s="433"/>
      <c r="FH4536" s="433"/>
      <c r="FI4536" s="433"/>
      <c r="FJ4536" s="433"/>
      <c r="FK4536" s="433"/>
      <c r="FL4536" s="433"/>
      <c r="FM4536" s="433"/>
      <c r="FN4536" s="433"/>
      <c r="FO4536" s="433"/>
      <c r="FP4536" s="433"/>
      <c r="FQ4536" s="433"/>
      <c r="FR4536" s="433"/>
      <c r="FS4536" s="433"/>
    </row>
    <row r="4537" spans="114:175" ht="15" customHeight="1">
      <c r="DJ4537" s="433"/>
      <c r="DK4537" s="433"/>
      <c r="DL4537" s="433"/>
      <c r="DM4537" s="433"/>
      <c r="DN4537" s="433"/>
      <c r="DO4537" s="433"/>
      <c r="DP4537" s="433"/>
      <c r="DQ4537" s="433"/>
      <c r="DR4537" s="433"/>
      <c r="DS4537" s="433"/>
      <c r="DT4537" s="433"/>
      <c r="DU4537" s="433"/>
      <c r="DV4537" s="433"/>
      <c r="DW4537" s="433"/>
      <c r="DX4537" s="433"/>
      <c r="DY4537" s="433"/>
      <c r="DZ4537" s="433"/>
      <c r="EA4537" s="433"/>
      <c r="EB4537" s="433"/>
      <c r="EC4537" s="433"/>
      <c r="ED4537" s="433"/>
      <c r="EE4537" s="433"/>
      <c r="EF4537" s="433"/>
      <c r="EG4537" s="433"/>
      <c r="EH4537" s="433"/>
      <c r="EI4537" s="433"/>
      <c r="EJ4537" s="433"/>
      <c r="EK4537" s="433"/>
      <c r="EL4537" s="433"/>
      <c r="EM4537" s="433"/>
      <c r="EN4537" s="433"/>
      <c r="EO4537" s="433"/>
      <c r="EP4537" s="433"/>
      <c r="EQ4537" s="433"/>
      <c r="ER4537" s="433"/>
      <c r="ES4537" s="433"/>
      <c r="ET4537" s="433"/>
      <c r="EU4537" s="433"/>
      <c r="EV4537" s="433"/>
      <c r="EW4537" s="433"/>
      <c r="EX4537" s="433"/>
      <c r="EY4537" s="433"/>
      <c r="EZ4537" s="433"/>
      <c r="FA4537" s="433"/>
      <c r="FB4537" s="433"/>
      <c r="FC4537" s="433"/>
      <c r="FD4537" s="433"/>
      <c r="FE4537" s="433"/>
      <c r="FF4537" s="433"/>
      <c r="FG4537" s="433"/>
      <c r="FH4537" s="433"/>
      <c r="FI4537" s="433"/>
      <c r="FJ4537" s="433"/>
      <c r="FK4537" s="433"/>
      <c r="FL4537" s="433"/>
      <c r="FM4537" s="433"/>
      <c r="FN4537" s="433"/>
      <c r="FO4537" s="433"/>
      <c r="FP4537" s="433"/>
      <c r="FQ4537" s="433"/>
      <c r="FR4537" s="433"/>
      <c r="FS4537" s="433"/>
    </row>
    <row r="4538" spans="114:175" ht="15" customHeight="1">
      <c r="DJ4538" s="433"/>
      <c r="DK4538" s="433"/>
      <c r="DL4538" s="433"/>
      <c r="DM4538" s="433"/>
      <c r="DN4538" s="433"/>
      <c r="DO4538" s="433"/>
      <c r="DP4538" s="433"/>
      <c r="DQ4538" s="433"/>
      <c r="DR4538" s="433"/>
      <c r="DS4538" s="433"/>
      <c r="DT4538" s="433"/>
      <c r="DU4538" s="433"/>
      <c r="DV4538" s="433"/>
      <c r="DW4538" s="433"/>
      <c r="DX4538" s="433"/>
      <c r="DY4538" s="433"/>
      <c r="DZ4538" s="433"/>
      <c r="EA4538" s="433"/>
      <c r="EB4538" s="433"/>
      <c r="EC4538" s="433"/>
      <c r="ED4538" s="433"/>
      <c r="EE4538" s="433"/>
      <c r="EF4538" s="433"/>
      <c r="EG4538" s="433"/>
      <c r="EH4538" s="433"/>
      <c r="EI4538" s="433"/>
      <c r="EJ4538" s="433"/>
      <c r="EK4538" s="433"/>
      <c r="EL4538" s="433"/>
      <c r="EM4538" s="433"/>
      <c r="EN4538" s="433"/>
      <c r="EO4538" s="433"/>
      <c r="EP4538" s="433"/>
      <c r="EQ4538" s="433"/>
      <c r="ER4538" s="433"/>
      <c r="ES4538" s="433"/>
      <c r="ET4538" s="433"/>
      <c r="EU4538" s="433"/>
      <c r="EV4538" s="433"/>
      <c r="EW4538" s="433"/>
      <c r="EX4538" s="433"/>
      <c r="EY4538" s="433"/>
      <c r="EZ4538" s="433"/>
      <c r="FA4538" s="433"/>
      <c r="FB4538" s="433"/>
      <c r="FC4538" s="433"/>
      <c r="FD4538" s="433"/>
      <c r="FE4538" s="433"/>
      <c r="FF4538" s="433"/>
      <c r="FG4538" s="433"/>
      <c r="FH4538" s="433"/>
      <c r="FI4538" s="433"/>
      <c r="FJ4538" s="433"/>
      <c r="FK4538" s="433"/>
      <c r="FL4538" s="433"/>
      <c r="FM4538" s="433"/>
      <c r="FN4538" s="433"/>
      <c r="FO4538" s="433"/>
      <c r="FP4538" s="433"/>
      <c r="FQ4538" s="433"/>
      <c r="FR4538" s="433"/>
      <c r="FS4538" s="433"/>
    </row>
    <row r="4539" spans="114:175" ht="15" customHeight="1">
      <c r="DJ4539" s="433"/>
      <c r="DK4539" s="433"/>
      <c r="DL4539" s="433"/>
      <c r="DM4539" s="433"/>
      <c r="DN4539" s="433"/>
      <c r="DO4539" s="433"/>
      <c r="DP4539" s="433"/>
      <c r="DQ4539" s="433"/>
      <c r="DR4539" s="433"/>
      <c r="DS4539" s="433"/>
      <c r="DT4539" s="433"/>
      <c r="DU4539" s="433"/>
      <c r="DV4539" s="433"/>
      <c r="DW4539" s="433"/>
      <c r="DX4539" s="433"/>
      <c r="DY4539" s="433"/>
      <c r="DZ4539" s="433"/>
      <c r="EA4539" s="433"/>
      <c r="EB4539" s="433"/>
      <c r="EC4539" s="433"/>
      <c r="ED4539" s="433"/>
      <c r="EE4539" s="433"/>
      <c r="EF4539" s="433"/>
      <c r="EG4539" s="433"/>
      <c r="EH4539" s="433"/>
      <c r="EI4539" s="433"/>
      <c r="EJ4539" s="433"/>
      <c r="EK4539" s="433"/>
      <c r="EL4539" s="433"/>
      <c r="EM4539" s="433"/>
      <c r="EN4539" s="433"/>
      <c r="EO4539" s="433"/>
      <c r="EP4539" s="433"/>
      <c r="EQ4539" s="433"/>
      <c r="ER4539" s="433"/>
      <c r="ES4539" s="433"/>
      <c r="ET4539" s="433"/>
      <c r="EU4539" s="433"/>
      <c r="EV4539" s="433"/>
      <c r="EW4539" s="433"/>
      <c r="EX4539" s="433"/>
      <c r="EY4539" s="433"/>
      <c r="EZ4539" s="433"/>
      <c r="FA4539" s="433"/>
      <c r="FB4539" s="433"/>
      <c r="FC4539" s="433"/>
      <c r="FD4539" s="433"/>
      <c r="FE4539" s="433"/>
      <c r="FF4539" s="433"/>
      <c r="FG4539" s="433"/>
      <c r="FH4539" s="433"/>
      <c r="FI4539" s="433"/>
      <c r="FJ4539" s="433"/>
      <c r="FK4539" s="433"/>
      <c r="FL4539" s="433"/>
      <c r="FM4539" s="433"/>
      <c r="FN4539" s="433"/>
      <c r="FO4539" s="433"/>
      <c r="FP4539" s="433"/>
      <c r="FQ4539" s="433"/>
      <c r="FR4539" s="433"/>
      <c r="FS4539" s="433"/>
    </row>
    <row r="4540" spans="114:175" ht="15" customHeight="1">
      <c r="DJ4540" s="433"/>
      <c r="DK4540" s="433"/>
      <c r="DL4540" s="433"/>
      <c r="DM4540" s="433"/>
      <c r="DN4540" s="433"/>
      <c r="DO4540" s="433"/>
      <c r="DP4540" s="433"/>
      <c r="DQ4540" s="433"/>
      <c r="DR4540" s="433"/>
      <c r="DS4540" s="433"/>
      <c r="DT4540" s="433"/>
      <c r="DU4540" s="433"/>
      <c r="DV4540" s="433"/>
      <c r="DW4540" s="433"/>
      <c r="DX4540" s="433"/>
      <c r="DY4540" s="433"/>
      <c r="DZ4540" s="433"/>
      <c r="EA4540" s="433"/>
      <c r="EB4540" s="433"/>
      <c r="EC4540" s="433"/>
      <c r="ED4540" s="433"/>
      <c r="EE4540" s="433"/>
      <c r="EF4540" s="433"/>
      <c r="EG4540" s="433"/>
      <c r="EH4540" s="433"/>
      <c r="EI4540" s="433"/>
      <c r="EJ4540" s="433"/>
      <c r="EK4540" s="433"/>
      <c r="EL4540" s="433"/>
      <c r="EM4540" s="433"/>
      <c r="EN4540" s="433"/>
      <c r="EO4540" s="433"/>
      <c r="EP4540" s="433"/>
      <c r="EQ4540" s="433"/>
      <c r="ER4540" s="433"/>
      <c r="ES4540" s="433"/>
      <c r="ET4540" s="433"/>
      <c r="EU4540" s="433"/>
      <c r="EV4540" s="433"/>
      <c r="EW4540" s="433"/>
      <c r="EX4540" s="433"/>
      <c r="EY4540" s="433"/>
      <c r="EZ4540" s="433"/>
      <c r="FA4540" s="433"/>
      <c r="FB4540" s="433"/>
      <c r="FC4540" s="433"/>
      <c r="FD4540" s="433"/>
      <c r="FE4540" s="433"/>
      <c r="FF4540" s="433"/>
      <c r="FG4540" s="433"/>
      <c r="FH4540" s="433"/>
      <c r="FI4540" s="433"/>
      <c r="FJ4540" s="433"/>
      <c r="FK4540" s="433"/>
      <c r="FL4540" s="433"/>
      <c r="FM4540" s="433"/>
      <c r="FN4540" s="433"/>
      <c r="FO4540" s="433"/>
      <c r="FP4540" s="433"/>
      <c r="FQ4540" s="433"/>
      <c r="FR4540" s="433"/>
      <c r="FS4540" s="433"/>
    </row>
    <row r="4541" spans="114:175" ht="15" customHeight="1">
      <c r="DJ4541" s="433"/>
      <c r="DK4541" s="433"/>
      <c r="DL4541" s="433"/>
      <c r="DM4541" s="433"/>
      <c r="DN4541" s="433"/>
      <c r="DO4541" s="433"/>
      <c r="DP4541" s="433"/>
      <c r="DQ4541" s="433"/>
      <c r="DR4541" s="433"/>
      <c r="DS4541" s="433"/>
      <c r="DT4541" s="433"/>
      <c r="DU4541" s="433"/>
      <c r="DV4541" s="433"/>
      <c r="DW4541" s="433"/>
      <c r="DX4541" s="433"/>
      <c r="DY4541" s="433"/>
      <c r="DZ4541" s="433"/>
      <c r="EA4541" s="433"/>
      <c r="EB4541" s="433"/>
      <c r="EC4541" s="433"/>
      <c r="ED4541" s="433"/>
      <c r="EE4541" s="433"/>
      <c r="EF4541" s="433"/>
      <c r="EG4541" s="433"/>
      <c r="EH4541" s="433"/>
      <c r="EI4541" s="433"/>
      <c r="EJ4541" s="433"/>
      <c r="EK4541" s="433"/>
      <c r="EL4541" s="433"/>
      <c r="EM4541" s="433"/>
      <c r="EN4541" s="433"/>
      <c r="EO4541" s="433"/>
      <c r="EP4541" s="433"/>
      <c r="EQ4541" s="433"/>
      <c r="ER4541" s="433"/>
      <c r="ES4541" s="433"/>
      <c r="ET4541" s="433"/>
      <c r="EU4541" s="433"/>
      <c r="EV4541" s="433"/>
      <c r="EW4541" s="433"/>
      <c r="EX4541" s="433"/>
      <c r="EY4541" s="433"/>
      <c r="EZ4541" s="433"/>
      <c r="FA4541" s="433"/>
      <c r="FB4541" s="433"/>
      <c r="FC4541" s="433"/>
      <c r="FD4541" s="433"/>
      <c r="FE4541" s="433"/>
      <c r="FF4541" s="433"/>
      <c r="FG4541" s="433"/>
      <c r="FH4541" s="433"/>
      <c r="FI4541" s="433"/>
      <c r="FJ4541" s="433"/>
      <c r="FK4541" s="433"/>
      <c r="FL4541" s="433"/>
      <c r="FM4541" s="433"/>
      <c r="FN4541" s="433"/>
      <c r="FO4541" s="433"/>
      <c r="FP4541" s="433"/>
      <c r="FQ4541" s="433"/>
      <c r="FR4541" s="433"/>
      <c r="FS4541" s="433"/>
    </row>
    <row r="4542" spans="114:175" ht="15" customHeight="1">
      <c r="DJ4542" s="433"/>
      <c r="DK4542" s="433"/>
      <c r="DL4542" s="433"/>
      <c r="DM4542" s="433"/>
      <c r="DN4542" s="433"/>
      <c r="DO4542" s="433"/>
      <c r="DP4542" s="433"/>
      <c r="DQ4542" s="433"/>
      <c r="DR4542" s="433"/>
      <c r="DS4542" s="433"/>
      <c r="DT4542" s="433"/>
      <c r="DU4542" s="433"/>
      <c r="DV4542" s="433"/>
      <c r="DW4542" s="433"/>
      <c r="DX4542" s="433"/>
      <c r="DY4542" s="433"/>
      <c r="DZ4542" s="433"/>
      <c r="EA4542" s="433"/>
      <c r="EB4542" s="433"/>
      <c r="EC4542" s="433"/>
      <c r="ED4542" s="433"/>
      <c r="EE4542" s="433"/>
      <c r="EF4542" s="433"/>
      <c r="EG4542" s="433"/>
      <c r="EH4542" s="433"/>
      <c r="EI4542" s="433"/>
      <c r="EJ4542" s="433"/>
      <c r="EK4542" s="433"/>
      <c r="EL4542" s="433"/>
      <c r="EM4542" s="433"/>
      <c r="EN4542" s="433"/>
      <c r="EO4542" s="433"/>
      <c r="EP4542" s="433"/>
      <c r="EQ4542" s="433"/>
      <c r="ER4542" s="433"/>
      <c r="ES4542" s="433"/>
      <c r="ET4542" s="433"/>
      <c r="EU4542" s="433"/>
      <c r="EV4542" s="433"/>
      <c r="EW4542" s="433"/>
      <c r="EX4542" s="433"/>
      <c r="EY4542" s="433"/>
      <c r="EZ4542" s="433"/>
      <c r="FA4542" s="433"/>
      <c r="FB4542" s="433"/>
      <c r="FC4542" s="433"/>
      <c r="FD4542" s="433"/>
      <c r="FE4542" s="433"/>
      <c r="FF4542" s="433"/>
      <c r="FG4542" s="433"/>
      <c r="FH4542" s="433"/>
      <c r="FI4542" s="433"/>
      <c r="FJ4542" s="433"/>
      <c r="FK4542" s="433"/>
      <c r="FL4542" s="433"/>
      <c r="FM4542" s="433"/>
      <c r="FN4542" s="433"/>
      <c r="FO4542" s="433"/>
      <c r="FP4542" s="433"/>
      <c r="FQ4542" s="433"/>
      <c r="FR4542" s="433"/>
      <c r="FS4542" s="433"/>
    </row>
    <row r="4543" spans="114:175" ht="15" customHeight="1">
      <c r="DJ4543" s="433"/>
      <c r="DK4543" s="433"/>
      <c r="DL4543" s="433"/>
      <c r="DM4543" s="433"/>
      <c r="DN4543" s="433"/>
      <c r="DO4543" s="433"/>
      <c r="DP4543" s="433"/>
      <c r="DQ4543" s="433"/>
      <c r="DR4543" s="433"/>
      <c r="DS4543" s="433"/>
      <c r="DT4543" s="433"/>
      <c r="DU4543" s="433"/>
      <c r="DV4543" s="433"/>
      <c r="DW4543" s="433"/>
      <c r="DX4543" s="433"/>
      <c r="DY4543" s="433"/>
      <c r="DZ4543" s="433"/>
      <c r="EA4543" s="433"/>
      <c r="EB4543" s="433"/>
      <c r="EC4543" s="433"/>
      <c r="ED4543" s="433"/>
      <c r="EE4543" s="433"/>
      <c r="EF4543" s="433"/>
      <c r="EG4543" s="433"/>
      <c r="EH4543" s="433"/>
      <c r="EI4543" s="433"/>
      <c r="EJ4543" s="433"/>
      <c r="EK4543" s="433"/>
      <c r="EL4543" s="433"/>
      <c r="EM4543" s="433"/>
      <c r="EN4543" s="433"/>
      <c r="EO4543" s="433"/>
      <c r="EP4543" s="433"/>
      <c r="EQ4543" s="433"/>
      <c r="ER4543" s="433"/>
      <c r="ES4543" s="433"/>
      <c r="ET4543" s="433"/>
      <c r="EU4543" s="433"/>
      <c r="EV4543" s="433"/>
      <c r="EW4543" s="433"/>
      <c r="EX4543" s="433"/>
      <c r="EY4543" s="433"/>
      <c r="EZ4543" s="433"/>
      <c r="FA4543" s="433"/>
      <c r="FB4543" s="433"/>
      <c r="FC4543" s="433"/>
      <c r="FD4543" s="433"/>
      <c r="FE4543" s="433"/>
      <c r="FF4543" s="433"/>
      <c r="FG4543" s="433"/>
      <c r="FH4543" s="433"/>
      <c r="FI4543" s="433"/>
      <c r="FJ4543" s="433"/>
      <c r="FK4543" s="433"/>
      <c r="FL4543" s="433"/>
      <c r="FM4543" s="433"/>
      <c r="FN4543" s="433"/>
      <c r="FO4543" s="433"/>
      <c r="FP4543" s="433"/>
      <c r="FQ4543" s="433"/>
      <c r="FR4543" s="433"/>
      <c r="FS4543" s="433"/>
    </row>
    <row r="4544" spans="114:175" ht="15" customHeight="1">
      <c r="DJ4544" s="433"/>
      <c r="DK4544" s="433"/>
      <c r="DL4544" s="433"/>
      <c r="DM4544" s="433"/>
      <c r="DN4544" s="433"/>
      <c r="DO4544" s="433"/>
      <c r="DP4544" s="433"/>
      <c r="DQ4544" s="433"/>
      <c r="DR4544" s="433"/>
      <c r="DS4544" s="433"/>
      <c r="DT4544" s="433"/>
      <c r="DU4544" s="433"/>
      <c r="DV4544" s="433"/>
      <c r="DW4544" s="433"/>
      <c r="DX4544" s="433"/>
      <c r="DY4544" s="433"/>
      <c r="DZ4544" s="433"/>
      <c r="EA4544" s="433"/>
      <c r="EB4544" s="433"/>
      <c r="EC4544" s="433"/>
      <c r="ED4544" s="433"/>
      <c r="EE4544" s="433"/>
      <c r="EF4544" s="433"/>
      <c r="EG4544" s="433"/>
      <c r="EH4544" s="433"/>
      <c r="EI4544" s="433"/>
      <c r="EJ4544" s="433"/>
      <c r="EK4544" s="433"/>
      <c r="EL4544" s="433"/>
      <c r="EM4544" s="433"/>
      <c r="EN4544" s="433"/>
      <c r="EO4544" s="433"/>
      <c r="EP4544" s="433"/>
      <c r="EQ4544" s="433"/>
      <c r="ER4544" s="433"/>
      <c r="ES4544" s="433"/>
      <c r="ET4544" s="433"/>
      <c r="EU4544" s="433"/>
      <c r="EV4544" s="433"/>
      <c r="EW4544" s="433"/>
      <c r="EX4544" s="433"/>
      <c r="EY4544" s="433"/>
      <c r="EZ4544" s="433"/>
      <c r="FA4544" s="433"/>
      <c r="FB4544" s="433"/>
      <c r="FC4544" s="433"/>
      <c r="FD4544" s="433"/>
      <c r="FE4544" s="433"/>
      <c r="FF4544" s="433"/>
      <c r="FG4544" s="433"/>
      <c r="FH4544" s="433"/>
      <c r="FI4544" s="433"/>
      <c r="FJ4544" s="433"/>
      <c r="FK4544" s="433"/>
      <c r="FL4544" s="433"/>
      <c r="FM4544" s="433"/>
      <c r="FN4544" s="433"/>
      <c r="FO4544" s="433"/>
      <c r="FP4544" s="433"/>
      <c r="FQ4544" s="433"/>
      <c r="FR4544" s="433"/>
      <c r="FS4544" s="433"/>
    </row>
    <row r="4545" spans="114:175" ht="15" customHeight="1">
      <c r="DJ4545" s="433"/>
      <c r="DK4545" s="433"/>
      <c r="DL4545" s="433"/>
      <c r="DM4545" s="433"/>
      <c r="DN4545" s="433"/>
      <c r="DO4545" s="433"/>
      <c r="DP4545" s="433"/>
      <c r="DQ4545" s="433"/>
      <c r="DR4545" s="433"/>
      <c r="DS4545" s="433"/>
      <c r="DT4545" s="433"/>
      <c r="DU4545" s="433"/>
      <c r="DV4545" s="433"/>
      <c r="DW4545" s="433"/>
      <c r="DX4545" s="433"/>
      <c r="DY4545" s="433"/>
      <c r="DZ4545" s="433"/>
      <c r="EA4545" s="433"/>
      <c r="EB4545" s="433"/>
      <c r="EC4545" s="433"/>
      <c r="ED4545" s="433"/>
      <c r="EE4545" s="433"/>
      <c r="EF4545" s="433"/>
      <c r="EG4545" s="433"/>
      <c r="EH4545" s="433"/>
      <c r="EI4545" s="433"/>
      <c r="EJ4545" s="433"/>
      <c r="EK4545" s="433"/>
      <c r="EL4545" s="433"/>
      <c r="EM4545" s="433"/>
      <c r="EN4545" s="433"/>
      <c r="EO4545" s="433"/>
      <c r="EP4545" s="433"/>
      <c r="EQ4545" s="433"/>
      <c r="ER4545" s="433"/>
      <c r="ES4545" s="433"/>
      <c r="ET4545" s="433"/>
      <c r="EU4545" s="433"/>
      <c r="EV4545" s="433"/>
      <c r="EW4545" s="433"/>
      <c r="EX4545" s="433"/>
      <c r="EY4545" s="433"/>
      <c r="EZ4545" s="433"/>
      <c r="FA4545" s="433"/>
      <c r="FB4545" s="433"/>
      <c r="FC4545" s="433"/>
      <c r="FD4545" s="433"/>
      <c r="FE4545" s="433"/>
      <c r="FF4545" s="433"/>
      <c r="FG4545" s="433"/>
      <c r="FH4545" s="433"/>
      <c r="FI4545" s="433"/>
      <c r="FJ4545" s="433"/>
      <c r="FK4545" s="433"/>
      <c r="FL4545" s="433"/>
      <c r="FM4545" s="433"/>
      <c r="FN4545" s="433"/>
      <c r="FO4545" s="433"/>
      <c r="FP4545" s="433"/>
      <c r="FQ4545" s="433"/>
      <c r="FR4545" s="433"/>
      <c r="FS4545" s="433"/>
    </row>
    <row r="4546" spans="114:175" ht="15" customHeight="1">
      <c r="DJ4546" s="433"/>
      <c r="DK4546" s="433"/>
      <c r="DL4546" s="433"/>
      <c r="DM4546" s="433"/>
      <c r="DN4546" s="433"/>
      <c r="DO4546" s="433"/>
      <c r="DP4546" s="433"/>
      <c r="DQ4546" s="433"/>
      <c r="DR4546" s="433"/>
      <c r="DS4546" s="433"/>
      <c r="DT4546" s="433"/>
      <c r="DU4546" s="433"/>
      <c r="DV4546" s="433"/>
      <c r="DW4546" s="433"/>
      <c r="DX4546" s="433"/>
      <c r="DY4546" s="433"/>
      <c r="DZ4546" s="433"/>
      <c r="EA4546" s="433"/>
      <c r="EB4546" s="433"/>
      <c r="EC4546" s="433"/>
      <c r="ED4546" s="433"/>
      <c r="EE4546" s="433"/>
      <c r="EF4546" s="433"/>
      <c r="EG4546" s="433"/>
      <c r="EH4546" s="433"/>
      <c r="EI4546" s="433"/>
      <c r="EJ4546" s="433"/>
      <c r="EK4546" s="433"/>
      <c r="EL4546" s="433"/>
      <c r="EM4546" s="433"/>
      <c r="EN4546" s="433"/>
      <c r="EO4546" s="433"/>
      <c r="EP4546" s="433"/>
      <c r="EQ4546" s="433"/>
      <c r="ER4546" s="433"/>
      <c r="ES4546" s="433"/>
      <c r="ET4546" s="433"/>
      <c r="EU4546" s="433"/>
      <c r="EV4546" s="433"/>
      <c r="EW4546" s="433"/>
      <c r="EX4546" s="433"/>
      <c r="EY4546" s="433"/>
      <c r="EZ4546" s="433"/>
      <c r="FA4546" s="433"/>
      <c r="FB4546" s="433"/>
      <c r="FC4546" s="433"/>
      <c r="FD4546" s="433"/>
      <c r="FE4546" s="433"/>
      <c r="FF4546" s="433"/>
      <c r="FG4546" s="433"/>
      <c r="FH4546" s="433"/>
      <c r="FI4546" s="433"/>
      <c r="FJ4546" s="433"/>
      <c r="FK4546" s="433"/>
      <c r="FL4546" s="433"/>
      <c r="FM4546" s="433"/>
      <c r="FN4546" s="433"/>
      <c r="FO4546" s="433"/>
      <c r="FP4546" s="433"/>
      <c r="FQ4546" s="433"/>
      <c r="FR4546" s="433"/>
      <c r="FS4546" s="433"/>
    </row>
    <row r="4547" spans="114:175" ht="15" customHeight="1">
      <c r="DJ4547" s="433"/>
      <c r="DK4547" s="433"/>
      <c r="DL4547" s="433"/>
      <c r="DM4547" s="433"/>
      <c r="DN4547" s="433"/>
      <c r="DO4547" s="433"/>
      <c r="DP4547" s="433"/>
      <c r="DQ4547" s="433"/>
      <c r="DR4547" s="433"/>
      <c r="DS4547" s="433"/>
      <c r="DT4547" s="433"/>
      <c r="DU4547" s="433"/>
      <c r="DV4547" s="433"/>
      <c r="DW4547" s="433"/>
      <c r="DX4547" s="433"/>
      <c r="DY4547" s="433"/>
      <c r="DZ4547" s="433"/>
      <c r="EA4547" s="433"/>
      <c r="EB4547" s="433"/>
      <c r="EC4547" s="433"/>
      <c r="ED4547" s="433"/>
      <c r="EE4547" s="433"/>
      <c r="EF4547" s="433"/>
      <c r="EG4547" s="433"/>
      <c r="EH4547" s="433"/>
      <c r="EI4547" s="433"/>
      <c r="EJ4547" s="433"/>
      <c r="EK4547" s="433"/>
      <c r="EL4547" s="433"/>
      <c r="EM4547" s="433"/>
      <c r="EN4547" s="433"/>
      <c r="EO4547" s="433"/>
      <c r="EP4547" s="433"/>
      <c r="EQ4547" s="433"/>
      <c r="ER4547" s="433"/>
      <c r="ES4547" s="433"/>
      <c r="ET4547" s="433"/>
      <c r="EU4547" s="433"/>
      <c r="EV4547" s="433"/>
      <c r="EW4547" s="433"/>
      <c r="EX4547" s="433"/>
      <c r="EY4547" s="433"/>
      <c r="EZ4547" s="433"/>
      <c r="FA4547" s="433"/>
      <c r="FB4547" s="433"/>
      <c r="FC4547" s="433"/>
      <c r="FD4547" s="433"/>
      <c r="FE4547" s="433"/>
      <c r="FF4547" s="433"/>
      <c r="FG4547" s="433"/>
      <c r="FH4547" s="433"/>
      <c r="FI4547" s="433"/>
      <c r="FJ4547" s="433"/>
      <c r="FK4547" s="433"/>
      <c r="FL4547" s="433"/>
      <c r="FM4547" s="433"/>
      <c r="FN4547" s="433"/>
      <c r="FO4547" s="433"/>
      <c r="FP4547" s="433"/>
      <c r="FQ4547" s="433"/>
      <c r="FR4547" s="433"/>
      <c r="FS4547" s="433"/>
    </row>
    <row r="4548" spans="114:175" ht="15" customHeight="1">
      <c r="DJ4548" s="433"/>
      <c r="DK4548" s="433"/>
      <c r="DL4548" s="433"/>
      <c r="DM4548" s="433"/>
      <c r="DN4548" s="433"/>
      <c r="DO4548" s="433"/>
      <c r="DP4548" s="433"/>
      <c r="DQ4548" s="433"/>
      <c r="DR4548" s="433"/>
      <c r="DS4548" s="433"/>
      <c r="DT4548" s="433"/>
      <c r="DU4548" s="433"/>
      <c r="DV4548" s="433"/>
      <c r="DW4548" s="433"/>
      <c r="DX4548" s="433"/>
      <c r="DY4548" s="433"/>
      <c r="DZ4548" s="433"/>
      <c r="EA4548" s="433"/>
      <c r="EB4548" s="433"/>
      <c r="EC4548" s="433"/>
      <c r="ED4548" s="433"/>
      <c r="EE4548" s="433"/>
      <c r="EF4548" s="433"/>
      <c r="EG4548" s="433"/>
      <c r="EH4548" s="433"/>
      <c r="EI4548" s="433"/>
      <c r="EJ4548" s="433"/>
      <c r="EK4548" s="433"/>
      <c r="EL4548" s="433"/>
      <c r="EM4548" s="433"/>
      <c r="EN4548" s="433"/>
      <c r="EO4548" s="433"/>
      <c r="EP4548" s="433"/>
      <c r="EQ4548" s="433"/>
      <c r="ER4548" s="433"/>
      <c r="ES4548" s="433"/>
      <c r="ET4548" s="433"/>
      <c r="EU4548" s="433"/>
      <c r="EV4548" s="433"/>
      <c r="EW4548" s="433"/>
      <c r="EX4548" s="433"/>
      <c r="EY4548" s="433"/>
      <c r="EZ4548" s="433"/>
      <c r="FA4548" s="433"/>
      <c r="FB4548" s="433"/>
      <c r="FC4548" s="433"/>
      <c r="FD4548" s="433"/>
      <c r="FE4548" s="433"/>
      <c r="FF4548" s="433"/>
      <c r="FG4548" s="433"/>
      <c r="FH4548" s="433"/>
      <c r="FI4548" s="433"/>
      <c r="FJ4548" s="433"/>
      <c r="FK4548" s="433"/>
      <c r="FL4548" s="433"/>
      <c r="FM4548" s="433"/>
      <c r="FN4548" s="433"/>
      <c r="FO4548" s="433"/>
      <c r="FP4548" s="433"/>
      <c r="FQ4548" s="433"/>
      <c r="FR4548" s="433"/>
      <c r="FS4548" s="433"/>
    </row>
    <row r="4549" spans="114:175" ht="15" customHeight="1">
      <c r="DJ4549" s="433"/>
      <c r="DK4549" s="433"/>
      <c r="DL4549" s="433"/>
      <c r="DM4549" s="433"/>
      <c r="DN4549" s="433"/>
      <c r="DO4549" s="433"/>
      <c r="DP4549" s="433"/>
      <c r="DQ4549" s="433"/>
      <c r="DR4549" s="433"/>
      <c r="DS4549" s="433"/>
      <c r="DT4549" s="433"/>
      <c r="DU4549" s="433"/>
      <c r="DV4549" s="433"/>
      <c r="DW4549" s="433"/>
      <c r="DX4549" s="433"/>
      <c r="DY4549" s="433"/>
      <c r="DZ4549" s="433"/>
      <c r="EA4549" s="433"/>
      <c r="EB4549" s="433"/>
      <c r="EC4549" s="433"/>
      <c r="ED4549" s="433"/>
      <c r="EE4549" s="433"/>
      <c r="EF4549" s="433"/>
      <c r="EG4549" s="433"/>
      <c r="EH4549" s="433"/>
      <c r="EI4549" s="433"/>
      <c r="EJ4549" s="433"/>
      <c r="EK4549" s="433"/>
      <c r="EL4549" s="433"/>
      <c r="EM4549" s="433"/>
      <c r="EN4549" s="433"/>
      <c r="EO4549" s="433"/>
      <c r="EP4549" s="433"/>
      <c r="EQ4549" s="433"/>
      <c r="ER4549" s="433"/>
      <c r="ES4549" s="433"/>
      <c r="ET4549" s="433"/>
      <c r="EU4549" s="433"/>
      <c r="EV4549" s="433"/>
      <c r="EW4549" s="433"/>
      <c r="EX4549" s="433"/>
      <c r="EY4549" s="433"/>
      <c r="EZ4549" s="433"/>
      <c r="FA4549" s="433"/>
      <c r="FB4549" s="433"/>
      <c r="FC4549" s="433"/>
      <c r="FD4549" s="433"/>
      <c r="FE4549" s="433"/>
      <c r="FF4549" s="433"/>
      <c r="FG4549" s="433"/>
      <c r="FH4549" s="433"/>
      <c r="FI4549" s="433"/>
      <c r="FJ4549" s="433"/>
      <c r="FK4549" s="433"/>
      <c r="FL4549" s="433"/>
      <c r="FM4549" s="433"/>
      <c r="FN4549" s="433"/>
      <c r="FO4549" s="433"/>
      <c r="FP4549" s="433"/>
      <c r="FQ4549" s="433"/>
      <c r="FR4549" s="433"/>
      <c r="FS4549" s="433"/>
    </row>
    <row r="4550" spans="114:175" ht="15" customHeight="1">
      <c r="DJ4550" s="433"/>
      <c r="DK4550" s="433"/>
      <c r="DL4550" s="433"/>
      <c r="DM4550" s="433"/>
      <c r="DN4550" s="433"/>
      <c r="DO4550" s="433"/>
      <c r="DP4550" s="433"/>
      <c r="DQ4550" s="433"/>
      <c r="DR4550" s="433"/>
      <c r="DS4550" s="433"/>
      <c r="DT4550" s="433"/>
      <c r="DU4550" s="433"/>
      <c r="DV4550" s="433"/>
      <c r="DW4550" s="433"/>
      <c r="DX4550" s="433"/>
      <c r="DY4550" s="433"/>
      <c r="DZ4550" s="433"/>
      <c r="EA4550" s="433"/>
      <c r="EB4550" s="433"/>
      <c r="EC4550" s="433"/>
      <c r="ED4550" s="433"/>
      <c r="EE4550" s="433"/>
      <c r="EF4550" s="433"/>
      <c r="EG4550" s="433"/>
      <c r="EH4550" s="433"/>
      <c r="EI4550" s="433"/>
      <c r="EJ4550" s="433"/>
      <c r="EK4550" s="433"/>
      <c r="EL4550" s="433"/>
      <c r="EM4550" s="433"/>
      <c r="EN4550" s="433"/>
      <c r="EO4550" s="433"/>
      <c r="EP4550" s="433"/>
      <c r="EQ4550" s="433"/>
      <c r="ER4550" s="433"/>
      <c r="ES4550" s="433"/>
      <c r="ET4550" s="433"/>
      <c r="EU4550" s="433"/>
      <c r="EV4550" s="433"/>
      <c r="EW4550" s="433"/>
      <c r="EX4550" s="433"/>
      <c r="EY4550" s="433"/>
      <c r="EZ4550" s="433"/>
      <c r="FA4550" s="433"/>
      <c r="FB4550" s="433"/>
      <c r="FC4550" s="433"/>
      <c r="FD4550" s="433"/>
      <c r="FE4550" s="433"/>
      <c r="FF4550" s="433"/>
      <c r="FG4550" s="433"/>
      <c r="FH4550" s="433"/>
      <c r="FI4550" s="433"/>
      <c r="FJ4550" s="433"/>
      <c r="FK4550" s="433"/>
      <c r="FL4550" s="433"/>
      <c r="FM4550" s="433"/>
      <c r="FN4550" s="433"/>
      <c r="FO4550" s="433"/>
      <c r="FP4550" s="433"/>
      <c r="FQ4550" s="433"/>
      <c r="FR4550" s="433"/>
      <c r="FS4550" s="433"/>
    </row>
    <row r="4551" spans="114:175" ht="15" customHeight="1">
      <c r="DJ4551" s="433"/>
      <c r="DK4551" s="433"/>
      <c r="DL4551" s="433"/>
      <c r="DM4551" s="433"/>
      <c r="DN4551" s="433"/>
      <c r="DO4551" s="433"/>
      <c r="DP4551" s="433"/>
      <c r="DQ4551" s="433"/>
      <c r="DR4551" s="433"/>
      <c r="DS4551" s="433"/>
      <c r="DT4551" s="433"/>
      <c r="DU4551" s="433"/>
      <c r="DV4551" s="433"/>
      <c r="DW4551" s="433"/>
      <c r="DX4551" s="433"/>
      <c r="DY4551" s="433"/>
      <c r="DZ4551" s="433"/>
      <c r="EA4551" s="433"/>
      <c r="EB4551" s="433"/>
      <c r="EC4551" s="433"/>
      <c r="ED4551" s="433"/>
      <c r="EE4551" s="433"/>
      <c r="EF4551" s="433"/>
      <c r="EG4551" s="433"/>
      <c r="EH4551" s="433"/>
      <c r="EI4551" s="433"/>
      <c r="EJ4551" s="433"/>
      <c r="EK4551" s="433"/>
      <c r="EL4551" s="433"/>
      <c r="EM4551" s="433"/>
      <c r="EN4551" s="433"/>
      <c r="EO4551" s="433"/>
      <c r="EP4551" s="433"/>
      <c r="EQ4551" s="433"/>
      <c r="ER4551" s="433"/>
      <c r="ES4551" s="433"/>
      <c r="ET4551" s="433"/>
      <c r="EU4551" s="433"/>
      <c r="EV4551" s="433"/>
      <c r="EW4551" s="433"/>
      <c r="EX4551" s="433"/>
      <c r="EY4551" s="433"/>
      <c r="EZ4551" s="433"/>
      <c r="FA4551" s="433"/>
      <c r="FB4551" s="433"/>
      <c r="FC4551" s="433"/>
      <c r="FD4551" s="433"/>
      <c r="FE4551" s="433"/>
      <c r="FF4551" s="433"/>
      <c r="FG4551" s="433"/>
      <c r="FH4551" s="433"/>
      <c r="FI4551" s="433"/>
      <c r="FJ4551" s="433"/>
      <c r="FK4551" s="433"/>
      <c r="FL4551" s="433"/>
      <c r="FM4551" s="433"/>
      <c r="FN4551" s="433"/>
      <c r="FO4551" s="433"/>
      <c r="FP4551" s="433"/>
      <c r="FQ4551" s="433"/>
      <c r="FR4551" s="433"/>
      <c r="FS4551" s="433"/>
    </row>
    <row r="4552" spans="114:175" ht="15" customHeight="1">
      <c r="DJ4552" s="433"/>
      <c r="DK4552" s="433"/>
      <c r="DL4552" s="433"/>
      <c r="DM4552" s="433"/>
      <c r="DN4552" s="433"/>
      <c r="DO4552" s="433"/>
      <c r="DP4552" s="433"/>
      <c r="DQ4552" s="433"/>
      <c r="DR4552" s="433"/>
      <c r="DS4552" s="433"/>
      <c r="DT4552" s="433"/>
      <c r="DU4552" s="433"/>
      <c r="DV4552" s="433"/>
      <c r="DW4552" s="433"/>
      <c r="DX4552" s="433"/>
      <c r="DY4552" s="433"/>
      <c r="DZ4552" s="433"/>
      <c r="EA4552" s="433"/>
      <c r="EB4552" s="433"/>
      <c r="EC4552" s="433"/>
      <c r="ED4552" s="433"/>
      <c r="EE4552" s="433"/>
      <c r="EF4552" s="433"/>
      <c r="EG4552" s="433"/>
      <c r="EH4552" s="433"/>
      <c r="EI4552" s="433"/>
      <c r="EJ4552" s="433"/>
      <c r="EK4552" s="433"/>
      <c r="EL4552" s="433"/>
      <c r="EM4552" s="433"/>
      <c r="EN4552" s="433"/>
      <c r="EO4552" s="433"/>
      <c r="EP4552" s="433"/>
      <c r="EQ4552" s="433"/>
      <c r="ER4552" s="433"/>
      <c r="ES4552" s="433"/>
      <c r="ET4552" s="433"/>
      <c r="EU4552" s="433"/>
      <c r="EV4552" s="433"/>
      <c r="EW4552" s="433"/>
      <c r="EX4552" s="433"/>
      <c r="EY4552" s="433"/>
      <c r="EZ4552" s="433"/>
      <c r="FA4552" s="433"/>
      <c r="FB4552" s="433"/>
      <c r="FC4552" s="433"/>
      <c r="FD4552" s="433"/>
      <c r="FE4552" s="433"/>
      <c r="FF4552" s="433"/>
      <c r="FG4552" s="433"/>
      <c r="FH4552" s="433"/>
      <c r="FI4552" s="433"/>
      <c r="FJ4552" s="433"/>
      <c r="FK4552" s="433"/>
      <c r="FL4552" s="433"/>
      <c r="FM4552" s="433"/>
      <c r="FN4552" s="433"/>
      <c r="FO4552" s="433"/>
      <c r="FP4552" s="433"/>
      <c r="FQ4552" s="433"/>
      <c r="FR4552" s="433"/>
      <c r="FS4552" s="433"/>
    </row>
    <row r="4553" spans="114:175" ht="15" customHeight="1">
      <c r="DJ4553" s="433"/>
      <c r="DK4553" s="433"/>
      <c r="DL4553" s="433"/>
      <c r="DM4553" s="433"/>
      <c r="DN4553" s="433"/>
      <c r="DO4553" s="433"/>
      <c r="DP4553" s="433"/>
      <c r="DQ4553" s="433"/>
      <c r="DR4553" s="433"/>
      <c r="DS4553" s="433"/>
      <c r="DT4553" s="433"/>
      <c r="DU4553" s="433"/>
      <c r="DV4553" s="433"/>
      <c r="DW4553" s="433"/>
      <c r="DX4553" s="433"/>
      <c r="DY4553" s="433"/>
      <c r="DZ4553" s="433"/>
      <c r="EA4553" s="433"/>
      <c r="EB4553" s="433"/>
      <c r="EC4553" s="433"/>
      <c r="ED4553" s="433"/>
      <c r="EE4553" s="433"/>
      <c r="EF4553" s="433"/>
      <c r="EG4553" s="433"/>
      <c r="EH4553" s="433"/>
      <c r="EI4553" s="433"/>
      <c r="EJ4553" s="433"/>
      <c r="EK4553" s="433"/>
      <c r="EL4553" s="433"/>
      <c r="EM4553" s="433"/>
      <c r="EN4553" s="433"/>
      <c r="EO4553" s="433"/>
      <c r="EP4553" s="433"/>
      <c r="EQ4553" s="433"/>
      <c r="ER4553" s="433"/>
      <c r="ES4553" s="433"/>
      <c r="ET4553" s="433"/>
      <c r="EU4553" s="433"/>
      <c r="EV4553" s="433"/>
      <c r="EW4553" s="433"/>
      <c r="EX4553" s="433"/>
      <c r="EY4553" s="433"/>
      <c r="EZ4553" s="433"/>
      <c r="FA4553" s="433"/>
      <c r="FB4553" s="433"/>
      <c r="FC4553" s="433"/>
      <c r="FD4553" s="433"/>
      <c r="FE4553" s="433"/>
      <c r="FF4553" s="433"/>
      <c r="FG4553" s="433"/>
      <c r="FH4553" s="433"/>
      <c r="FI4553" s="433"/>
      <c r="FJ4553" s="433"/>
      <c r="FK4553" s="433"/>
      <c r="FL4553" s="433"/>
      <c r="FM4553" s="433"/>
      <c r="FN4553" s="433"/>
      <c r="FO4553" s="433"/>
      <c r="FP4553" s="433"/>
      <c r="FQ4553" s="433"/>
      <c r="FR4553" s="433"/>
      <c r="FS4553" s="433"/>
    </row>
    <row r="4554" spans="114:175" ht="15" customHeight="1">
      <c r="DJ4554" s="433"/>
      <c r="DK4554" s="433"/>
      <c r="DL4554" s="433"/>
      <c r="DM4554" s="433"/>
      <c r="DN4554" s="433"/>
      <c r="DO4554" s="433"/>
      <c r="DP4554" s="433"/>
      <c r="DQ4554" s="433"/>
      <c r="DR4554" s="433"/>
      <c r="DS4554" s="433"/>
      <c r="DT4554" s="433"/>
      <c r="DU4554" s="433"/>
      <c r="DV4554" s="433"/>
      <c r="DW4554" s="433"/>
      <c r="DX4554" s="433"/>
      <c r="DY4554" s="433"/>
      <c r="DZ4554" s="433"/>
      <c r="EA4554" s="433"/>
      <c r="EB4554" s="433"/>
      <c r="EC4554" s="433"/>
      <c r="ED4554" s="433"/>
      <c r="EE4554" s="433"/>
      <c r="EF4554" s="433"/>
      <c r="EG4554" s="433"/>
      <c r="EH4554" s="433"/>
      <c r="EI4554" s="433"/>
      <c r="EJ4554" s="433"/>
      <c r="EK4554" s="433"/>
      <c r="EL4554" s="433"/>
      <c r="EM4554" s="433"/>
      <c r="EN4554" s="433"/>
      <c r="EO4554" s="433"/>
      <c r="EP4554" s="433"/>
      <c r="EQ4554" s="433"/>
      <c r="ER4554" s="433"/>
      <c r="ES4554" s="433"/>
      <c r="ET4554" s="433"/>
      <c r="EU4554" s="433"/>
      <c r="EV4554" s="433"/>
      <c r="EW4554" s="433"/>
      <c r="EX4554" s="433"/>
      <c r="EY4554" s="433"/>
      <c r="EZ4554" s="433"/>
      <c r="FA4554" s="433"/>
      <c r="FB4554" s="433"/>
      <c r="FC4554" s="433"/>
      <c r="FD4554" s="433"/>
      <c r="FE4554" s="433"/>
      <c r="FF4554" s="433"/>
      <c r="FG4554" s="433"/>
      <c r="FH4554" s="433"/>
      <c r="FI4554" s="433"/>
      <c r="FJ4554" s="433"/>
      <c r="FK4554" s="433"/>
      <c r="FL4554" s="433"/>
      <c r="FM4554" s="433"/>
      <c r="FN4554" s="433"/>
      <c r="FO4554" s="433"/>
      <c r="FP4554" s="433"/>
      <c r="FQ4554" s="433"/>
      <c r="FR4554" s="433"/>
      <c r="FS4554" s="433"/>
    </row>
    <row r="4555" spans="114:175" ht="15" customHeight="1">
      <c r="DJ4555" s="433"/>
      <c r="DK4555" s="433"/>
      <c r="DL4555" s="433"/>
      <c r="DM4555" s="433"/>
      <c r="DN4555" s="433"/>
      <c r="DO4555" s="433"/>
      <c r="DP4555" s="433"/>
      <c r="DQ4555" s="433"/>
      <c r="DR4555" s="433"/>
      <c r="DS4555" s="433"/>
      <c r="DT4555" s="433"/>
      <c r="DU4555" s="433"/>
      <c r="DV4555" s="433"/>
      <c r="DW4555" s="433"/>
      <c r="DX4555" s="433"/>
      <c r="DY4555" s="433"/>
      <c r="DZ4555" s="433"/>
      <c r="EA4555" s="433"/>
      <c r="EB4555" s="433"/>
      <c r="EC4555" s="433"/>
      <c r="ED4555" s="433"/>
      <c r="EE4555" s="433"/>
      <c r="EF4555" s="433"/>
      <c r="EG4555" s="433"/>
      <c r="EH4555" s="433"/>
      <c r="EI4555" s="433"/>
      <c r="EJ4555" s="433"/>
      <c r="EK4555" s="433"/>
      <c r="EL4555" s="433"/>
      <c r="EM4555" s="433"/>
      <c r="EN4555" s="433"/>
      <c r="EO4555" s="433"/>
      <c r="EP4555" s="433"/>
      <c r="EQ4555" s="433"/>
      <c r="ER4555" s="433"/>
      <c r="ES4555" s="433"/>
      <c r="ET4555" s="433"/>
      <c r="EU4555" s="433"/>
      <c r="EV4555" s="433"/>
      <c r="EW4555" s="433"/>
      <c r="EX4555" s="433"/>
      <c r="EY4555" s="433"/>
      <c r="EZ4555" s="433"/>
      <c r="FA4555" s="433"/>
      <c r="FB4555" s="433"/>
      <c r="FC4555" s="433"/>
      <c r="FD4555" s="433"/>
      <c r="FE4555" s="433"/>
      <c r="FF4555" s="433"/>
      <c r="FG4555" s="433"/>
      <c r="FH4555" s="433"/>
      <c r="FI4555" s="433"/>
      <c r="FJ4555" s="433"/>
      <c r="FK4555" s="433"/>
      <c r="FL4555" s="433"/>
      <c r="FM4555" s="433"/>
      <c r="FN4555" s="433"/>
      <c r="FO4555" s="433"/>
      <c r="FP4555" s="433"/>
      <c r="FQ4555" s="433"/>
      <c r="FR4555" s="433"/>
      <c r="FS4555" s="433"/>
    </row>
    <row r="4556" spans="114:175" ht="15" customHeight="1">
      <c r="DJ4556" s="433"/>
      <c r="DK4556" s="433"/>
      <c r="DL4556" s="433"/>
      <c r="DM4556" s="433"/>
      <c r="DN4556" s="433"/>
      <c r="DO4556" s="433"/>
      <c r="DP4556" s="433"/>
      <c r="DQ4556" s="433"/>
      <c r="DR4556" s="433"/>
      <c r="DS4556" s="433"/>
      <c r="DT4556" s="433"/>
      <c r="DU4556" s="433"/>
      <c r="DV4556" s="433"/>
      <c r="DW4556" s="433"/>
      <c r="DX4556" s="433"/>
      <c r="DY4556" s="433"/>
      <c r="DZ4556" s="433"/>
      <c r="EA4556" s="433"/>
      <c r="EB4556" s="433"/>
      <c r="EC4556" s="433"/>
      <c r="ED4556" s="433"/>
      <c r="EE4556" s="433"/>
      <c r="EF4556" s="433"/>
      <c r="EG4556" s="433"/>
      <c r="EH4556" s="433"/>
      <c r="EI4556" s="433"/>
      <c r="EJ4556" s="433"/>
      <c r="EK4556" s="433"/>
      <c r="EL4556" s="433"/>
      <c r="EM4556" s="433"/>
      <c r="EN4556" s="433"/>
      <c r="EO4556" s="433"/>
      <c r="EP4556" s="433"/>
      <c r="EQ4556" s="433"/>
      <c r="ER4556" s="433"/>
      <c r="ES4556" s="433"/>
      <c r="ET4556" s="433"/>
      <c r="EU4556" s="433"/>
      <c r="EV4556" s="433"/>
      <c r="EW4556" s="433"/>
      <c r="EX4556" s="433"/>
      <c r="EY4556" s="433"/>
      <c r="EZ4556" s="433"/>
      <c r="FA4556" s="433"/>
      <c r="FB4556" s="433"/>
      <c r="FC4556" s="433"/>
      <c r="FD4556" s="433"/>
      <c r="FE4556" s="433"/>
      <c r="FF4556" s="433"/>
      <c r="FG4556" s="433"/>
      <c r="FH4556" s="433"/>
      <c r="FI4556" s="433"/>
      <c r="FJ4556" s="433"/>
      <c r="FK4556" s="433"/>
      <c r="FL4556" s="433"/>
      <c r="FM4556" s="433"/>
      <c r="FN4556" s="433"/>
      <c r="FO4556" s="433"/>
      <c r="FP4556" s="433"/>
      <c r="FQ4556" s="433"/>
      <c r="FR4556" s="433"/>
      <c r="FS4556" s="433"/>
    </row>
    <row r="4557" spans="114:175" ht="15" customHeight="1">
      <c r="DJ4557" s="433"/>
      <c r="DK4557" s="433"/>
      <c r="DL4557" s="433"/>
      <c r="DM4557" s="433"/>
      <c r="DN4557" s="433"/>
      <c r="DO4557" s="433"/>
      <c r="DP4557" s="433"/>
      <c r="DQ4557" s="433"/>
      <c r="DR4557" s="433"/>
      <c r="DS4557" s="433"/>
      <c r="DT4557" s="433"/>
      <c r="DU4557" s="433"/>
      <c r="DV4557" s="433"/>
      <c r="DW4557" s="433"/>
      <c r="DX4557" s="433"/>
      <c r="DY4557" s="433"/>
      <c r="DZ4557" s="433"/>
      <c r="EA4557" s="433"/>
      <c r="EB4557" s="433"/>
      <c r="EC4557" s="433"/>
      <c r="ED4557" s="433"/>
      <c r="EE4557" s="433"/>
      <c r="EF4557" s="433"/>
      <c r="EG4557" s="433"/>
      <c r="EH4557" s="433"/>
      <c r="EI4557" s="433"/>
      <c r="EJ4557" s="433"/>
      <c r="EK4557" s="433"/>
      <c r="EL4557" s="433"/>
      <c r="EM4557" s="433"/>
      <c r="EN4557" s="433"/>
      <c r="EO4557" s="433"/>
      <c r="EP4557" s="433"/>
      <c r="EQ4557" s="433"/>
      <c r="ER4557" s="433"/>
      <c r="ES4557" s="433"/>
      <c r="ET4557" s="433"/>
      <c r="EU4557" s="433"/>
      <c r="EV4557" s="433"/>
      <c r="EW4557" s="433"/>
      <c r="EX4557" s="433"/>
      <c r="EY4557" s="433"/>
      <c r="EZ4557" s="433"/>
      <c r="FA4557" s="433"/>
      <c r="FB4557" s="433"/>
      <c r="FC4557" s="433"/>
      <c r="FD4557" s="433"/>
      <c r="FE4557" s="433"/>
      <c r="FF4557" s="433"/>
      <c r="FG4557" s="433"/>
      <c r="FH4557" s="433"/>
      <c r="FI4557" s="433"/>
      <c r="FJ4557" s="433"/>
      <c r="FK4557" s="433"/>
      <c r="FL4557" s="433"/>
      <c r="FM4557" s="433"/>
      <c r="FN4557" s="433"/>
      <c r="FO4557" s="433"/>
      <c r="FP4557" s="433"/>
      <c r="FQ4557" s="433"/>
      <c r="FR4557" s="433"/>
      <c r="FS4557" s="433"/>
    </row>
    <row r="4558" spans="114:175" ht="15" customHeight="1">
      <c r="DJ4558" s="433"/>
      <c r="DK4558" s="433"/>
      <c r="DL4558" s="433"/>
      <c r="DM4558" s="433"/>
      <c r="DN4558" s="433"/>
      <c r="DO4558" s="433"/>
      <c r="DP4558" s="433"/>
      <c r="DQ4558" s="433"/>
      <c r="DR4558" s="433"/>
      <c r="DS4558" s="433"/>
      <c r="DT4558" s="433"/>
      <c r="DU4558" s="433"/>
      <c r="DV4558" s="433"/>
      <c r="DW4558" s="433"/>
      <c r="DX4558" s="433"/>
      <c r="DY4558" s="433"/>
      <c r="DZ4558" s="433"/>
      <c r="EA4558" s="433"/>
      <c r="EB4558" s="433"/>
      <c r="EC4558" s="433"/>
      <c r="ED4558" s="433"/>
      <c r="EE4558" s="433"/>
      <c r="EF4558" s="433"/>
      <c r="EG4558" s="433"/>
      <c r="EH4558" s="433"/>
      <c r="EI4558" s="433"/>
      <c r="EJ4558" s="433"/>
      <c r="EK4558" s="433"/>
      <c r="EL4558" s="433"/>
      <c r="EM4558" s="433"/>
      <c r="EN4558" s="433"/>
      <c r="EO4558" s="433"/>
      <c r="EP4558" s="433"/>
      <c r="EQ4558" s="433"/>
      <c r="ER4558" s="433"/>
      <c r="ES4558" s="433"/>
      <c r="ET4558" s="433"/>
      <c r="EU4558" s="433"/>
      <c r="EV4558" s="433"/>
      <c r="EW4558" s="433"/>
      <c r="EX4558" s="433"/>
      <c r="EY4558" s="433"/>
      <c r="EZ4558" s="433"/>
      <c r="FA4558" s="433"/>
      <c r="FB4558" s="433"/>
      <c r="FC4558" s="433"/>
      <c r="FD4558" s="433"/>
      <c r="FE4558" s="433"/>
      <c r="FF4558" s="433"/>
      <c r="FG4558" s="433"/>
      <c r="FH4558" s="433"/>
      <c r="FI4558" s="433"/>
      <c r="FJ4558" s="433"/>
      <c r="FK4558" s="433"/>
      <c r="FL4558" s="433"/>
      <c r="FM4558" s="433"/>
      <c r="FN4558" s="433"/>
      <c r="FO4558" s="433"/>
      <c r="FP4558" s="433"/>
      <c r="FQ4558" s="433"/>
      <c r="FR4558" s="433"/>
      <c r="FS4558" s="433"/>
    </row>
    <row r="4559" spans="114:175" ht="15" customHeight="1">
      <c r="DJ4559" s="433"/>
      <c r="DK4559" s="433"/>
      <c r="DL4559" s="433"/>
      <c r="DM4559" s="433"/>
      <c r="DN4559" s="433"/>
      <c r="DO4559" s="433"/>
      <c r="DP4559" s="433"/>
      <c r="DQ4559" s="433"/>
      <c r="DR4559" s="433"/>
      <c r="DS4559" s="433"/>
      <c r="DT4559" s="433"/>
      <c r="DU4559" s="433"/>
      <c r="DV4559" s="433"/>
      <c r="DW4559" s="433"/>
      <c r="DX4559" s="433"/>
      <c r="DY4559" s="433"/>
      <c r="DZ4559" s="433"/>
      <c r="EA4559" s="433"/>
      <c r="EB4559" s="433"/>
      <c r="EC4559" s="433"/>
      <c r="ED4559" s="433"/>
      <c r="EE4559" s="433"/>
      <c r="EF4559" s="433"/>
      <c r="EG4559" s="433"/>
      <c r="EH4559" s="433"/>
      <c r="EI4559" s="433"/>
      <c r="EJ4559" s="433"/>
      <c r="EK4559" s="433"/>
      <c r="EL4559" s="433"/>
      <c r="EM4559" s="433"/>
      <c r="EN4559" s="433"/>
      <c r="EO4559" s="433"/>
      <c r="EP4559" s="433"/>
      <c r="EQ4559" s="433"/>
      <c r="ER4559" s="433"/>
      <c r="ES4559" s="433"/>
      <c r="ET4559" s="433"/>
      <c r="EU4559" s="433"/>
      <c r="EV4559" s="433"/>
      <c r="EW4559" s="433"/>
      <c r="EX4559" s="433"/>
      <c r="EY4559" s="433"/>
      <c r="EZ4559" s="433"/>
      <c r="FA4559" s="433"/>
      <c r="FB4559" s="433"/>
      <c r="FC4559" s="433"/>
      <c r="FD4559" s="433"/>
      <c r="FE4559" s="433"/>
      <c r="FF4559" s="433"/>
      <c r="FG4559" s="433"/>
      <c r="FH4559" s="433"/>
      <c r="FI4559" s="433"/>
      <c r="FJ4559" s="433"/>
      <c r="FK4559" s="433"/>
      <c r="FL4559" s="433"/>
      <c r="FM4559" s="433"/>
      <c r="FN4559" s="433"/>
      <c r="FO4559" s="433"/>
      <c r="FP4559" s="433"/>
      <c r="FQ4559" s="433"/>
      <c r="FR4559" s="433"/>
      <c r="FS4559" s="433"/>
    </row>
    <row r="4560" spans="114:175" ht="15" customHeight="1">
      <c r="DJ4560" s="433"/>
      <c r="DK4560" s="433"/>
      <c r="DL4560" s="433"/>
      <c r="DM4560" s="433"/>
      <c r="DN4560" s="433"/>
      <c r="DO4560" s="433"/>
      <c r="DP4560" s="433"/>
      <c r="DQ4560" s="433"/>
      <c r="DR4560" s="433"/>
      <c r="DS4560" s="433"/>
      <c r="DT4560" s="433"/>
      <c r="DU4560" s="433"/>
      <c r="DV4560" s="433"/>
      <c r="DW4560" s="433"/>
      <c r="DX4560" s="433"/>
      <c r="DY4560" s="433"/>
      <c r="DZ4560" s="433"/>
      <c r="EA4560" s="433"/>
      <c r="EB4560" s="433"/>
      <c r="EC4560" s="433"/>
      <c r="ED4560" s="433"/>
      <c r="EE4560" s="433"/>
      <c r="EF4560" s="433"/>
      <c r="EG4560" s="433"/>
      <c r="EH4560" s="433"/>
      <c r="EI4560" s="433"/>
      <c r="EJ4560" s="433"/>
      <c r="EK4560" s="433"/>
      <c r="EL4560" s="433"/>
      <c r="EM4560" s="433"/>
      <c r="EN4560" s="433"/>
      <c r="EO4560" s="433"/>
      <c r="EP4560" s="433"/>
      <c r="EQ4560" s="433"/>
      <c r="ER4560" s="433"/>
      <c r="ES4560" s="433"/>
      <c r="ET4560" s="433"/>
      <c r="EU4560" s="433"/>
      <c r="EV4560" s="433"/>
      <c r="EW4560" s="433"/>
      <c r="EX4560" s="433"/>
      <c r="EY4560" s="433"/>
      <c r="EZ4560" s="433"/>
      <c r="FA4560" s="433"/>
      <c r="FB4560" s="433"/>
      <c r="FC4560" s="433"/>
      <c r="FD4560" s="433"/>
      <c r="FE4560" s="433"/>
      <c r="FF4560" s="433"/>
      <c r="FG4560" s="433"/>
      <c r="FH4560" s="433"/>
      <c r="FI4560" s="433"/>
      <c r="FJ4560" s="433"/>
      <c r="FK4560" s="433"/>
      <c r="FL4560" s="433"/>
      <c r="FM4560" s="433"/>
      <c r="FN4560" s="433"/>
      <c r="FO4560" s="433"/>
      <c r="FP4560" s="433"/>
      <c r="FQ4560" s="433"/>
      <c r="FR4560" s="433"/>
      <c r="FS4560" s="433"/>
    </row>
    <row r="4561" spans="114:175" ht="15" customHeight="1">
      <c r="DJ4561" s="433"/>
      <c r="DK4561" s="433"/>
      <c r="DL4561" s="433"/>
      <c r="DM4561" s="433"/>
      <c r="DN4561" s="433"/>
      <c r="DO4561" s="433"/>
      <c r="DP4561" s="433"/>
      <c r="DQ4561" s="433"/>
      <c r="DR4561" s="433"/>
      <c r="DS4561" s="433"/>
      <c r="DT4561" s="433"/>
      <c r="DU4561" s="433"/>
      <c r="DV4561" s="433"/>
      <c r="DW4561" s="433"/>
      <c r="DX4561" s="433"/>
      <c r="DY4561" s="433"/>
      <c r="DZ4561" s="433"/>
      <c r="EA4561" s="433"/>
      <c r="EB4561" s="433"/>
      <c r="EC4561" s="433"/>
      <c r="ED4561" s="433"/>
      <c r="EE4561" s="433"/>
      <c r="EF4561" s="433"/>
      <c r="EG4561" s="433"/>
      <c r="EH4561" s="433"/>
      <c r="EI4561" s="433"/>
      <c r="EJ4561" s="433"/>
      <c r="EK4561" s="433"/>
      <c r="EL4561" s="433"/>
      <c r="EM4561" s="433"/>
      <c r="EN4561" s="433"/>
      <c r="EO4561" s="433"/>
      <c r="EP4561" s="433"/>
      <c r="EQ4561" s="433"/>
      <c r="ER4561" s="433"/>
      <c r="ES4561" s="433"/>
      <c r="ET4561" s="433"/>
      <c r="EU4561" s="433"/>
      <c r="EV4561" s="433"/>
      <c r="EW4561" s="433"/>
      <c r="EX4561" s="433"/>
      <c r="EY4561" s="433"/>
      <c r="EZ4561" s="433"/>
      <c r="FA4561" s="433"/>
      <c r="FB4561" s="433"/>
      <c r="FC4561" s="433"/>
      <c r="FD4561" s="433"/>
      <c r="FE4561" s="433"/>
      <c r="FF4561" s="433"/>
      <c r="FG4561" s="433"/>
      <c r="FH4561" s="433"/>
      <c r="FI4561" s="433"/>
      <c r="FJ4561" s="433"/>
      <c r="FK4561" s="433"/>
      <c r="FL4561" s="433"/>
      <c r="FM4561" s="433"/>
      <c r="FN4561" s="433"/>
      <c r="FO4561" s="433"/>
      <c r="FP4561" s="433"/>
      <c r="FQ4561" s="433"/>
      <c r="FR4561" s="433"/>
      <c r="FS4561" s="433"/>
    </row>
    <row r="4562" spans="114:175" ht="15" customHeight="1">
      <c r="DJ4562" s="433"/>
      <c r="DK4562" s="433"/>
      <c r="DL4562" s="433"/>
      <c r="DM4562" s="433"/>
      <c r="DN4562" s="433"/>
      <c r="DO4562" s="433"/>
      <c r="DP4562" s="433"/>
      <c r="DQ4562" s="433"/>
      <c r="DR4562" s="433"/>
      <c r="DS4562" s="433"/>
      <c r="DT4562" s="433"/>
      <c r="DU4562" s="433"/>
      <c r="DV4562" s="433"/>
      <c r="DW4562" s="433"/>
      <c r="DX4562" s="433"/>
      <c r="DY4562" s="433"/>
      <c r="DZ4562" s="433"/>
      <c r="EA4562" s="433"/>
      <c r="EB4562" s="433"/>
      <c r="EC4562" s="433"/>
      <c r="ED4562" s="433"/>
      <c r="EE4562" s="433"/>
      <c r="EF4562" s="433"/>
      <c r="EG4562" s="433"/>
      <c r="EH4562" s="433"/>
      <c r="EI4562" s="433"/>
      <c r="EJ4562" s="433"/>
      <c r="EK4562" s="433"/>
      <c r="EL4562" s="433"/>
      <c r="EM4562" s="433"/>
      <c r="EN4562" s="433"/>
      <c r="EO4562" s="433"/>
      <c r="EP4562" s="433"/>
      <c r="EQ4562" s="433"/>
      <c r="ER4562" s="433"/>
      <c r="ES4562" s="433"/>
      <c r="ET4562" s="433"/>
      <c r="EU4562" s="433"/>
      <c r="EV4562" s="433"/>
      <c r="EW4562" s="433"/>
      <c r="EX4562" s="433"/>
      <c r="EY4562" s="433"/>
      <c r="EZ4562" s="433"/>
      <c r="FA4562" s="433"/>
      <c r="FB4562" s="433"/>
      <c r="FC4562" s="433"/>
      <c r="FD4562" s="433"/>
      <c r="FE4562" s="433"/>
      <c r="FF4562" s="433"/>
      <c r="FG4562" s="433"/>
      <c r="FH4562" s="433"/>
      <c r="FI4562" s="433"/>
      <c r="FJ4562" s="433"/>
      <c r="FK4562" s="433"/>
      <c r="FL4562" s="433"/>
      <c r="FM4562" s="433"/>
      <c r="FN4562" s="433"/>
      <c r="FO4562" s="433"/>
      <c r="FP4562" s="433"/>
      <c r="FQ4562" s="433"/>
      <c r="FR4562" s="433"/>
      <c r="FS4562" s="433"/>
    </row>
    <row r="4563" spans="114:175" ht="15" customHeight="1">
      <c r="DJ4563" s="433"/>
      <c r="DK4563" s="433"/>
      <c r="DL4563" s="433"/>
      <c r="DM4563" s="433"/>
      <c r="DN4563" s="433"/>
      <c r="DO4563" s="433"/>
      <c r="DP4563" s="433"/>
      <c r="DQ4563" s="433"/>
      <c r="DR4563" s="433"/>
      <c r="DS4563" s="433"/>
      <c r="DT4563" s="433"/>
      <c r="DU4563" s="433"/>
      <c r="DV4563" s="433"/>
      <c r="DW4563" s="433"/>
      <c r="DX4563" s="433"/>
      <c r="DY4563" s="433"/>
      <c r="DZ4563" s="433"/>
      <c r="EA4563" s="433"/>
      <c r="EB4563" s="433"/>
      <c r="EC4563" s="433"/>
      <c r="ED4563" s="433"/>
      <c r="EE4563" s="433"/>
      <c r="EF4563" s="433"/>
      <c r="EG4563" s="433"/>
      <c r="EH4563" s="433"/>
      <c r="EI4563" s="433"/>
      <c r="EJ4563" s="433"/>
      <c r="EK4563" s="433"/>
      <c r="EL4563" s="433"/>
      <c r="EM4563" s="433"/>
      <c r="EN4563" s="433"/>
      <c r="EO4563" s="433"/>
      <c r="EP4563" s="433"/>
      <c r="EQ4563" s="433"/>
      <c r="ER4563" s="433"/>
      <c r="ES4563" s="433"/>
      <c r="ET4563" s="433"/>
      <c r="EU4563" s="433"/>
      <c r="EV4563" s="433"/>
      <c r="EW4563" s="433"/>
      <c r="EX4563" s="433"/>
      <c r="EY4563" s="433"/>
      <c r="EZ4563" s="433"/>
      <c r="FA4563" s="433"/>
      <c r="FB4563" s="433"/>
      <c r="FC4563" s="433"/>
      <c r="FD4563" s="433"/>
      <c r="FE4563" s="433"/>
      <c r="FF4563" s="433"/>
      <c r="FG4563" s="433"/>
      <c r="FH4563" s="433"/>
      <c r="FI4563" s="433"/>
      <c r="FJ4563" s="433"/>
      <c r="FK4563" s="433"/>
      <c r="FL4563" s="433"/>
      <c r="FM4563" s="433"/>
      <c r="FN4563" s="433"/>
      <c r="FO4563" s="433"/>
      <c r="FP4563" s="433"/>
      <c r="FQ4563" s="433"/>
      <c r="FR4563" s="433"/>
      <c r="FS4563" s="433"/>
    </row>
    <row r="4564" spans="114:175" ht="15" customHeight="1">
      <c r="DJ4564" s="433"/>
      <c r="DK4564" s="433"/>
      <c r="DL4564" s="433"/>
      <c r="DM4564" s="433"/>
      <c r="DN4564" s="433"/>
      <c r="DO4564" s="433"/>
      <c r="DP4564" s="433"/>
      <c r="DQ4564" s="433"/>
      <c r="DR4564" s="433"/>
      <c r="DS4564" s="433"/>
      <c r="DT4564" s="433"/>
      <c r="DU4564" s="433"/>
      <c r="DV4564" s="433"/>
      <c r="DW4564" s="433"/>
      <c r="DX4564" s="433"/>
      <c r="DY4564" s="433"/>
      <c r="DZ4564" s="433"/>
      <c r="EA4564" s="433"/>
      <c r="EB4564" s="433"/>
      <c r="EC4564" s="433"/>
      <c r="ED4564" s="433"/>
      <c r="EE4564" s="433"/>
      <c r="EF4564" s="433"/>
      <c r="EG4564" s="433"/>
      <c r="EH4564" s="433"/>
      <c r="EI4564" s="433"/>
      <c r="EJ4564" s="433"/>
      <c r="EK4564" s="433"/>
      <c r="EL4564" s="433"/>
      <c r="EM4564" s="433"/>
      <c r="EN4564" s="433"/>
      <c r="EO4564" s="433"/>
      <c r="EP4564" s="433"/>
      <c r="EQ4564" s="433"/>
      <c r="ER4564" s="433"/>
      <c r="ES4564" s="433"/>
      <c r="ET4564" s="433"/>
      <c r="EU4564" s="433"/>
      <c r="EV4564" s="433"/>
      <c r="EW4564" s="433"/>
      <c r="EX4564" s="433"/>
      <c r="EY4564" s="433"/>
      <c r="EZ4564" s="433"/>
      <c r="FA4564" s="433"/>
      <c r="FB4564" s="433"/>
      <c r="FC4564" s="433"/>
      <c r="FD4564" s="433"/>
      <c r="FE4564" s="433"/>
      <c r="FF4564" s="433"/>
      <c r="FG4564" s="433"/>
      <c r="FH4564" s="433"/>
      <c r="FI4564" s="433"/>
      <c r="FJ4564" s="433"/>
      <c r="FK4564" s="433"/>
      <c r="FL4564" s="433"/>
      <c r="FM4564" s="433"/>
      <c r="FN4564" s="433"/>
      <c r="FO4564" s="433"/>
      <c r="FP4564" s="433"/>
      <c r="FQ4564" s="433"/>
      <c r="FR4564" s="433"/>
      <c r="FS4564" s="433"/>
    </row>
    <row r="4565" spans="114:175" ht="15" customHeight="1">
      <c r="DJ4565" s="433"/>
      <c r="DK4565" s="433"/>
      <c r="DL4565" s="433"/>
      <c r="DM4565" s="433"/>
      <c r="DN4565" s="433"/>
      <c r="DO4565" s="433"/>
      <c r="DP4565" s="433"/>
      <c r="DQ4565" s="433"/>
      <c r="DR4565" s="433"/>
      <c r="DS4565" s="433"/>
      <c r="DT4565" s="433"/>
      <c r="DU4565" s="433"/>
      <c r="DV4565" s="433"/>
      <c r="DW4565" s="433"/>
      <c r="DX4565" s="433"/>
      <c r="DY4565" s="433"/>
      <c r="DZ4565" s="433"/>
      <c r="EA4565" s="433"/>
      <c r="EB4565" s="433"/>
      <c r="EC4565" s="433"/>
      <c r="ED4565" s="433"/>
      <c r="EE4565" s="433"/>
      <c r="EF4565" s="433"/>
      <c r="EG4565" s="433"/>
      <c r="EH4565" s="433"/>
      <c r="EI4565" s="433"/>
      <c r="EJ4565" s="433"/>
      <c r="EK4565" s="433"/>
      <c r="EL4565" s="433"/>
      <c r="EM4565" s="433"/>
      <c r="EN4565" s="433"/>
      <c r="EO4565" s="433"/>
      <c r="EP4565" s="433"/>
      <c r="EQ4565" s="433"/>
      <c r="ER4565" s="433"/>
      <c r="ES4565" s="433"/>
      <c r="ET4565" s="433"/>
      <c r="EU4565" s="433"/>
      <c r="EV4565" s="433"/>
      <c r="EW4565" s="433"/>
      <c r="EX4565" s="433"/>
      <c r="EY4565" s="433"/>
      <c r="EZ4565" s="433"/>
      <c r="FA4565" s="433"/>
      <c r="FB4565" s="433"/>
      <c r="FC4565" s="433"/>
      <c r="FD4565" s="433"/>
      <c r="FE4565" s="433"/>
      <c r="FF4565" s="433"/>
      <c r="FG4565" s="433"/>
      <c r="FH4565" s="433"/>
      <c r="FI4565" s="433"/>
      <c r="FJ4565" s="433"/>
      <c r="FK4565" s="433"/>
      <c r="FL4565" s="433"/>
      <c r="FM4565" s="433"/>
      <c r="FN4565" s="433"/>
      <c r="FO4565" s="433"/>
      <c r="FP4565" s="433"/>
      <c r="FQ4565" s="433"/>
      <c r="FR4565" s="433"/>
      <c r="FS4565" s="433"/>
    </row>
    <row r="4566" spans="114:175" ht="15" customHeight="1">
      <c r="DJ4566" s="433"/>
      <c r="DK4566" s="433"/>
      <c r="DL4566" s="433"/>
      <c r="DM4566" s="433"/>
      <c r="DN4566" s="433"/>
      <c r="DO4566" s="433"/>
      <c r="DP4566" s="433"/>
      <c r="DQ4566" s="433"/>
      <c r="DR4566" s="433"/>
      <c r="DS4566" s="433"/>
      <c r="DT4566" s="433"/>
      <c r="DU4566" s="433"/>
      <c r="DV4566" s="433"/>
      <c r="DW4566" s="433"/>
      <c r="DX4566" s="433"/>
      <c r="DY4566" s="433"/>
      <c r="DZ4566" s="433"/>
      <c r="EA4566" s="433"/>
      <c r="EB4566" s="433"/>
      <c r="EC4566" s="433"/>
      <c r="ED4566" s="433"/>
      <c r="EE4566" s="433"/>
      <c r="EF4566" s="433"/>
      <c r="EG4566" s="433"/>
      <c r="EH4566" s="433"/>
      <c r="EI4566" s="433"/>
      <c r="EJ4566" s="433"/>
      <c r="EK4566" s="433"/>
      <c r="EL4566" s="433"/>
      <c r="EM4566" s="433"/>
      <c r="EN4566" s="433"/>
      <c r="EO4566" s="433"/>
      <c r="EP4566" s="433"/>
      <c r="EQ4566" s="433"/>
      <c r="ER4566" s="433"/>
      <c r="ES4566" s="433"/>
      <c r="ET4566" s="433"/>
      <c r="EU4566" s="433"/>
      <c r="EV4566" s="433"/>
      <c r="EW4566" s="433"/>
      <c r="EX4566" s="433"/>
      <c r="EY4566" s="433"/>
      <c r="EZ4566" s="433"/>
      <c r="FA4566" s="433"/>
      <c r="FB4566" s="433"/>
      <c r="FC4566" s="433"/>
      <c r="FD4566" s="433"/>
      <c r="FE4566" s="433"/>
      <c r="FF4566" s="433"/>
      <c r="FG4566" s="433"/>
      <c r="FH4566" s="433"/>
      <c r="FI4566" s="433"/>
      <c r="FJ4566" s="433"/>
      <c r="FK4566" s="433"/>
      <c r="FL4566" s="433"/>
      <c r="FM4566" s="433"/>
      <c r="FN4566" s="433"/>
      <c r="FO4566" s="433"/>
      <c r="FP4566" s="433"/>
      <c r="FQ4566" s="433"/>
      <c r="FR4566" s="433"/>
      <c r="FS4566" s="433"/>
    </row>
    <row r="4567" spans="114:175" ht="15" customHeight="1">
      <c r="DJ4567" s="433"/>
      <c r="DK4567" s="433"/>
      <c r="DL4567" s="433"/>
      <c r="DM4567" s="433"/>
      <c r="DN4567" s="433"/>
      <c r="DO4567" s="433"/>
      <c r="DP4567" s="433"/>
      <c r="DQ4567" s="433"/>
      <c r="DR4567" s="433"/>
      <c r="DS4567" s="433"/>
      <c r="DT4567" s="433"/>
      <c r="DU4567" s="433"/>
      <c r="DV4567" s="433"/>
      <c r="DW4567" s="433"/>
      <c r="DX4567" s="433"/>
      <c r="DY4567" s="433"/>
      <c r="DZ4567" s="433"/>
      <c r="EA4567" s="433"/>
      <c r="EB4567" s="433"/>
      <c r="EC4567" s="433"/>
      <c r="ED4567" s="433"/>
      <c r="EE4567" s="433"/>
      <c r="EF4567" s="433"/>
      <c r="EG4567" s="433"/>
      <c r="EH4567" s="433"/>
      <c r="EI4567" s="433"/>
      <c r="EJ4567" s="433"/>
      <c r="EK4567" s="433"/>
      <c r="EL4567" s="433"/>
      <c r="EM4567" s="433"/>
      <c r="EN4567" s="433"/>
      <c r="EO4567" s="433"/>
      <c r="EP4567" s="433"/>
      <c r="EQ4567" s="433"/>
      <c r="ER4567" s="433"/>
      <c r="ES4567" s="433"/>
      <c r="ET4567" s="433"/>
      <c r="EU4567" s="433"/>
      <c r="EV4567" s="433"/>
      <c r="EW4567" s="433"/>
      <c r="EX4567" s="433"/>
      <c r="EY4567" s="433"/>
      <c r="EZ4567" s="433"/>
      <c r="FA4567" s="433"/>
      <c r="FB4567" s="433"/>
      <c r="FC4567" s="433"/>
      <c r="FD4567" s="433"/>
      <c r="FE4567" s="433"/>
      <c r="FF4567" s="433"/>
      <c r="FG4567" s="433"/>
      <c r="FH4567" s="433"/>
      <c r="FI4567" s="433"/>
      <c r="FJ4567" s="433"/>
      <c r="FK4567" s="433"/>
      <c r="FL4567" s="433"/>
      <c r="FM4567" s="433"/>
      <c r="FN4567" s="433"/>
      <c r="FO4567" s="433"/>
      <c r="FP4567" s="433"/>
      <c r="FQ4567" s="433"/>
      <c r="FR4567" s="433"/>
      <c r="FS4567" s="433"/>
    </row>
    <row r="4568" spans="114:175" ht="15" customHeight="1">
      <c r="DJ4568" s="433"/>
      <c r="DK4568" s="433"/>
      <c r="DL4568" s="433"/>
      <c r="DM4568" s="433"/>
      <c r="DN4568" s="433"/>
      <c r="DO4568" s="433"/>
      <c r="DP4568" s="433"/>
      <c r="DQ4568" s="433"/>
      <c r="DR4568" s="433"/>
      <c r="DS4568" s="433"/>
      <c r="DT4568" s="433"/>
      <c r="DU4568" s="433"/>
      <c r="DV4568" s="433"/>
      <c r="DW4568" s="433"/>
      <c r="DX4568" s="433"/>
      <c r="DY4568" s="433"/>
      <c r="DZ4568" s="433"/>
      <c r="EA4568" s="433"/>
      <c r="EB4568" s="433"/>
      <c r="EC4568" s="433"/>
      <c r="ED4568" s="433"/>
      <c r="EE4568" s="433"/>
      <c r="EF4568" s="433"/>
      <c r="EG4568" s="433"/>
      <c r="EH4568" s="433"/>
      <c r="EI4568" s="433"/>
      <c r="EJ4568" s="433"/>
      <c r="EK4568" s="433"/>
      <c r="EL4568" s="433"/>
      <c r="EM4568" s="433"/>
      <c r="EN4568" s="433"/>
      <c r="EO4568" s="433"/>
      <c r="EP4568" s="433"/>
      <c r="EQ4568" s="433"/>
      <c r="ER4568" s="433"/>
      <c r="ES4568" s="433"/>
      <c r="ET4568" s="433"/>
      <c r="EU4568" s="433"/>
      <c r="EV4568" s="433"/>
      <c r="EW4568" s="433"/>
      <c r="EX4568" s="433"/>
      <c r="EY4568" s="433"/>
      <c r="EZ4568" s="433"/>
      <c r="FA4568" s="433"/>
      <c r="FB4568" s="433"/>
      <c r="FC4568" s="433"/>
      <c r="FD4568" s="433"/>
      <c r="FE4568" s="433"/>
      <c r="FF4568" s="433"/>
      <c r="FG4568" s="433"/>
      <c r="FH4568" s="433"/>
      <c r="FI4568" s="433"/>
      <c r="FJ4568" s="433"/>
      <c r="FK4568" s="433"/>
      <c r="FL4568" s="433"/>
      <c r="FM4568" s="433"/>
      <c r="FN4568" s="433"/>
      <c r="FO4568" s="433"/>
      <c r="FP4568" s="433"/>
      <c r="FQ4568" s="433"/>
      <c r="FR4568" s="433"/>
      <c r="FS4568" s="433"/>
    </row>
    <row r="4569" spans="114:175" ht="15" customHeight="1">
      <c r="DJ4569" s="433"/>
      <c r="DK4569" s="433"/>
      <c r="DL4569" s="433"/>
      <c r="DM4569" s="433"/>
      <c r="DN4569" s="433"/>
      <c r="DO4569" s="433"/>
      <c r="DP4569" s="433"/>
      <c r="DQ4569" s="433"/>
      <c r="DR4569" s="433"/>
      <c r="DS4569" s="433"/>
      <c r="DT4569" s="433"/>
      <c r="DU4569" s="433"/>
      <c r="DV4569" s="433"/>
      <c r="DW4569" s="433"/>
      <c r="DX4569" s="433"/>
      <c r="DY4569" s="433"/>
      <c r="DZ4569" s="433"/>
      <c r="EA4569" s="433"/>
      <c r="EB4569" s="433"/>
      <c r="EC4569" s="433"/>
      <c r="ED4569" s="433"/>
      <c r="EE4569" s="433"/>
      <c r="EF4569" s="433"/>
      <c r="EG4569" s="433"/>
      <c r="EH4569" s="433"/>
      <c r="EI4569" s="433"/>
      <c r="EJ4569" s="433"/>
      <c r="EK4569" s="433"/>
      <c r="EL4569" s="433"/>
      <c r="EM4569" s="433"/>
      <c r="EN4569" s="433"/>
      <c r="EO4569" s="433"/>
      <c r="EP4569" s="433"/>
      <c r="EQ4569" s="433"/>
      <c r="ER4569" s="433"/>
      <c r="ES4569" s="433"/>
      <c r="ET4569" s="433"/>
      <c r="EU4569" s="433"/>
      <c r="EV4569" s="433"/>
      <c r="EW4569" s="433"/>
      <c r="EX4569" s="433"/>
      <c r="EY4569" s="433"/>
      <c r="EZ4569" s="433"/>
      <c r="FA4569" s="433"/>
      <c r="FB4569" s="433"/>
      <c r="FC4569" s="433"/>
      <c r="FD4569" s="433"/>
      <c r="FE4569" s="433"/>
      <c r="FF4569" s="433"/>
      <c r="FG4569" s="433"/>
      <c r="FH4569" s="433"/>
      <c r="FI4569" s="433"/>
      <c r="FJ4569" s="433"/>
      <c r="FK4569" s="433"/>
      <c r="FL4569" s="433"/>
      <c r="FM4569" s="433"/>
      <c r="FN4569" s="433"/>
      <c r="FO4569" s="433"/>
      <c r="FP4569" s="433"/>
      <c r="FQ4569" s="433"/>
      <c r="FR4569" s="433"/>
      <c r="FS4569" s="433"/>
    </row>
    <row r="4570" spans="114:175" ht="15" customHeight="1">
      <c r="DJ4570" s="433"/>
      <c r="DK4570" s="433"/>
      <c r="DL4570" s="433"/>
      <c r="DM4570" s="433"/>
      <c r="DN4570" s="433"/>
      <c r="DO4570" s="433"/>
      <c r="DP4570" s="433"/>
      <c r="DQ4570" s="433"/>
      <c r="DR4570" s="433"/>
      <c r="DS4570" s="433"/>
      <c r="DT4570" s="433"/>
      <c r="DU4570" s="433"/>
      <c r="DV4570" s="433"/>
      <c r="DW4570" s="433"/>
      <c r="DX4570" s="433"/>
      <c r="DY4570" s="433"/>
      <c r="DZ4570" s="433"/>
      <c r="EA4570" s="433"/>
      <c r="EB4570" s="433"/>
      <c r="EC4570" s="433"/>
      <c r="ED4570" s="433"/>
      <c r="EE4570" s="433"/>
      <c r="EF4570" s="433"/>
      <c r="EG4570" s="433"/>
      <c r="EH4570" s="433"/>
      <c r="EI4570" s="433"/>
      <c r="EJ4570" s="433"/>
      <c r="EK4570" s="433"/>
      <c r="EL4570" s="433"/>
      <c r="EM4570" s="433"/>
      <c r="EN4570" s="433"/>
      <c r="EO4570" s="433"/>
      <c r="EP4570" s="433"/>
      <c r="EQ4570" s="433"/>
      <c r="ER4570" s="433"/>
      <c r="ES4570" s="433"/>
      <c r="ET4570" s="433"/>
      <c r="EU4570" s="433"/>
      <c r="EV4570" s="433"/>
      <c r="EW4570" s="433"/>
      <c r="EX4570" s="433"/>
      <c r="EY4570" s="433"/>
      <c r="EZ4570" s="433"/>
      <c r="FA4570" s="433"/>
      <c r="FB4570" s="433"/>
      <c r="FC4570" s="433"/>
      <c r="FD4570" s="433"/>
      <c r="FE4570" s="433"/>
      <c r="FF4570" s="433"/>
      <c r="FG4570" s="433"/>
      <c r="FH4570" s="433"/>
      <c r="FI4570" s="433"/>
      <c r="FJ4570" s="433"/>
      <c r="FK4570" s="433"/>
      <c r="FL4570" s="433"/>
      <c r="FM4570" s="433"/>
      <c r="FN4570" s="433"/>
      <c r="FO4570" s="433"/>
      <c r="FP4570" s="433"/>
      <c r="FQ4570" s="433"/>
      <c r="FR4570" s="433"/>
      <c r="FS4570" s="433"/>
    </row>
    <row r="4571" spans="114:175" ht="15" customHeight="1">
      <c r="DJ4571" s="433"/>
      <c r="DK4571" s="433"/>
      <c r="DL4571" s="433"/>
      <c r="DM4571" s="433"/>
      <c r="DN4571" s="433"/>
      <c r="DO4571" s="433"/>
      <c r="DP4571" s="433"/>
      <c r="DQ4571" s="433"/>
      <c r="DR4571" s="433"/>
      <c r="DS4571" s="433"/>
      <c r="DT4571" s="433"/>
      <c r="DU4571" s="433"/>
      <c r="DV4571" s="433"/>
      <c r="DW4571" s="433"/>
      <c r="DX4571" s="433"/>
      <c r="DY4571" s="433"/>
      <c r="DZ4571" s="433"/>
      <c r="EA4571" s="433"/>
      <c r="EB4571" s="433"/>
      <c r="EC4571" s="433"/>
      <c r="ED4571" s="433"/>
      <c r="EE4571" s="433"/>
      <c r="EF4571" s="433"/>
      <c r="EG4571" s="433"/>
      <c r="EH4571" s="433"/>
      <c r="EI4571" s="433"/>
      <c r="EJ4571" s="433"/>
      <c r="EK4571" s="433"/>
      <c r="EL4571" s="433"/>
      <c r="EM4571" s="433"/>
      <c r="EN4571" s="433"/>
      <c r="EO4571" s="433"/>
      <c r="EP4571" s="433"/>
      <c r="EQ4571" s="433"/>
      <c r="ER4571" s="433"/>
      <c r="ES4571" s="433"/>
      <c r="ET4571" s="433"/>
      <c r="EU4571" s="433"/>
      <c r="EV4571" s="433"/>
      <c r="EW4571" s="433"/>
      <c r="EX4571" s="433"/>
      <c r="EY4571" s="433"/>
      <c r="EZ4571" s="433"/>
      <c r="FA4571" s="433"/>
      <c r="FB4571" s="433"/>
      <c r="FC4571" s="433"/>
      <c r="FD4571" s="433"/>
      <c r="FE4571" s="433"/>
      <c r="FF4571" s="433"/>
      <c r="FG4571" s="433"/>
      <c r="FH4571" s="433"/>
      <c r="FI4571" s="433"/>
      <c r="FJ4571" s="433"/>
      <c r="FK4571" s="433"/>
      <c r="FL4571" s="433"/>
      <c r="FM4571" s="433"/>
      <c r="FN4571" s="433"/>
      <c r="FO4571" s="433"/>
      <c r="FP4571" s="433"/>
      <c r="FQ4571" s="433"/>
      <c r="FR4571" s="433"/>
      <c r="FS4571" s="433"/>
    </row>
    <row r="4572" spans="114:175" ht="15" customHeight="1">
      <c r="DJ4572" s="433"/>
      <c r="DK4572" s="433"/>
      <c r="DL4572" s="433"/>
      <c r="DM4572" s="433"/>
      <c r="DN4572" s="433"/>
      <c r="DO4572" s="433"/>
      <c r="DP4572" s="433"/>
      <c r="DQ4572" s="433"/>
      <c r="DR4572" s="433"/>
      <c r="DS4572" s="433"/>
      <c r="DT4572" s="433"/>
      <c r="DU4572" s="433"/>
      <c r="DV4572" s="433"/>
      <c r="DW4572" s="433"/>
      <c r="DX4572" s="433"/>
      <c r="DY4572" s="433"/>
      <c r="DZ4572" s="433"/>
      <c r="EA4572" s="433"/>
      <c r="EB4572" s="433"/>
      <c r="EC4572" s="433"/>
      <c r="ED4572" s="433"/>
      <c r="EE4572" s="433"/>
      <c r="EF4572" s="433"/>
      <c r="EG4572" s="433"/>
      <c r="EH4572" s="433"/>
      <c r="EI4572" s="433"/>
      <c r="EJ4572" s="433"/>
      <c r="EK4572" s="433"/>
      <c r="EL4572" s="433"/>
      <c r="EM4572" s="433"/>
      <c r="EN4572" s="433"/>
      <c r="EO4572" s="433"/>
      <c r="EP4572" s="433"/>
      <c r="EQ4572" s="433"/>
      <c r="ER4572" s="433"/>
      <c r="ES4572" s="433"/>
      <c r="ET4572" s="433"/>
      <c r="EU4572" s="433"/>
      <c r="EV4572" s="433"/>
      <c r="EW4572" s="433"/>
      <c r="EX4572" s="433"/>
      <c r="EY4572" s="433"/>
      <c r="EZ4572" s="433"/>
      <c r="FA4572" s="433"/>
      <c r="FB4572" s="433"/>
      <c r="FC4572" s="433"/>
      <c r="FD4572" s="433"/>
      <c r="FE4572" s="433"/>
      <c r="FF4572" s="433"/>
      <c r="FG4572" s="433"/>
      <c r="FH4572" s="433"/>
      <c r="FI4572" s="433"/>
      <c r="FJ4572" s="433"/>
      <c r="FK4572" s="433"/>
      <c r="FL4572" s="433"/>
      <c r="FM4572" s="433"/>
      <c r="FN4572" s="433"/>
      <c r="FO4572" s="433"/>
      <c r="FP4572" s="433"/>
      <c r="FQ4572" s="433"/>
      <c r="FR4572" s="433"/>
      <c r="FS4572" s="433"/>
    </row>
    <row r="4573" spans="114:175" ht="15" customHeight="1">
      <c r="DJ4573" s="433"/>
      <c r="DK4573" s="433"/>
      <c r="DL4573" s="433"/>
      <c r="DM4573" s="433"/>
      <c r="DN4573" s="433"/>
      <c r="DO4573" s="433"/>
      <c r="DP4573" s="433"/>
      <c r="DQ4573" s="433"/>
      <c r="DR4573" s="433"/>
      <c r="DS4573" s="433"/>
      <c r="DT4573" s="433"/>
      <c r="DU4573" s="433"/>
      <c r="DV4573" s="433"/>
      <c r="DW4573" s="433"/>
      <c r="DX4573" s="433"/>
      <c r="DY4573" s="433"/>
      <c r="DZ4573" s="433"/>
      <c r="EA4573" s="433"/>
      <c r="EB4573" s="433"/>
      <c r="EC4573" s="433"/>
      <c r="ED4573" s="433"/>
      <c r="EE4573" s="433"/>
      <c r="EF4573" s="433"/>
      <c r="EG4573" s="433"/>
      <c r="EH4573" s="433"/>
      <c r="EI4573" s="433"/>
      <c r="EJ4573" s="433"/>
      <c r="EK4573" s="433"/>
      <c r="EL4573" s="433"/>
      <c r="EM4573" s="433"/>
      <c r="EN4573" s="433"/>
      <c r="EO4573" s="433"/>
      <c r="EP4573" s="433"/>
      <c r="EQ4573" s="433"/>
      <c r="ER4573" s="433"/>
      <c r="ES4573" s="433"/>
      <c r="ET4573" s="433"/>
      <c r="EU4573" s="433"/>
      <c r="EV4573" s="433"/>
      <c r="EW4573" s="433"/>
      <c r="EX4573" s="433"/>
      <c r="EY4573" s="433"/>
      <c r="EZ4573" s="433"/>
      <c r="FA4573" s="433"/>
      <c r="FB4573" s="433"/>
      <c r="FC4573" s="433"/>
      <c r="FD4573" s="433"/>
      <c r="FE4573" s="433"/>
      <c r="FF4573" s="433"/>
      <c r="FG4573" s="433"/>
      <c r="FH4573" s="433"/>
      <c r="FI4573" s="433"/>
      <c r="FJ4573" s="433"/>
      <c r="FK4573" s="433"/>
      <c r="FL4573" s="433"/>
      <c r="FM4573" s="433"/>
      <c r="FN4573" s="433"/>
      <c r="FO4573" s="433"/>
      <c r="FP4573" s="433"/>
      <c r="FQ4573" s="433"/>
      <c r="FR4573" s="433"/>
      <c r="FS4573" s="433"/>
    </row>
    <row r="4574" spans="114:175" ht="15" customHeight="1">
      <c r="DJ4574" s="433"/>
      <c r="DK4574" s="433"/>
      <c r="DL4574" s="433"/>
      <c r="DM4574" s="433"/>
      <c r="DN4574" s="433"/>
      <c r="DO4574" s="433"/>
      <c r="DP4574" s="433"/>
      <c r="DQ4574" s="433"/>
      <c r="DR4574" s="433"/>
      <c r="DS4574" s="433"/>
      <c r="DT4574" s="433"/>
      <c r="DU4574" s="433"/>
      <c r="DV4574" s="433"/>
      <c r="DW4574" s="433"/>
      <c r="DX4574" s="433"/>
      <c r="DY4574" s="433"/>
      <c r="DZ4574" s="433"/>
      <c r="EA4574" s="433"/>
      <c r="EB4574" s="433"/>
      <c r="EC4574" s="433"/>
      <c r="ED4574" s="433"/>
      <c r="EE4574" s="433"/>
      <c r="EF4574" s="433"/>
      <c r="EG4574" s="433"/>
      <c r="EH4574" s="433"/>
      <c r="EI4574" s="433"/>
      <c r="EJ4574" s="433"/>
      <c r="EK4574" s="433"/>
      <c r="EL4574" s="433"/>
      <c r="EM4574" s="433"/>
      <c r="EN4574" s="433"/>
      <c r="EO4574" s="433"/>
      <c r="EP4574" s="433"/>
      <c r="EQ4574" s="433"/>
      <c r="ER4574" s="433"/>
      <c r="ES4574" s="433"/>
      <c r="ET4574" s="433"/>
      <c r="EU4574" s="433"/>
      <c r="EV4574" s="433"/>
      <c r="EW4574" s="433"/>
      <c r="EX4574" s="433"/>
      <c r="EY4574" s="433"/>
      <c r="EZ4574" s="433"/>
      <c r="FA4574" s="433"/>
      <c r="FB4574" s="433"/>
      <c r="FC4574" s="433"/>
      <c r="FD4574" s="433"/>
      <c r="FE4574" s="433"/>
      <c r="FF4574" s="433"/>
      <c r="FG4574" s="433"/>
      <c r="FH4574" s="433"/>
      <c r="FI4574" s="433"/>
      <c r="FJ4574" s="433"/>
      <c r="FK4574" s="433"/>
      <c r="FL4574" s="433"/>
      <c r="FM4574" s="433"/>
      <c r="FN4574" s="433"/>
      <c r="FO4574" s="433"/>
      <c r="FP4574" s="433"/>
      <c r="FQ4574" s="433"/>
      <c r="FR4574" s="433"/>
      <c r="FS4574" s="433"/>
    </row>
    <row r="4575" spans="114:175" ht="15" customHeight="1">
      <c r="DJ4575" s="433"/>
      <c r="DK4575" s="433"/>
      <c r="DL4575" s="433"/>
      <c r="DM4575" s="433"/>
      <c r="DN4575" s="433"/>
      <c r="DO4575" s="433"/>
      <c r="DP4575" s="433"/>
      <c r="DQ4575" s="433"/>
      <c r="DR4575" s="433"/>
      <c r="DS4575" s="433"/>
      <c r="DT4575" s="433"/>
      <c r="DU4575" s="433"/>
      <c r="DV4575" s="433"/>
      <c r="DW4575" s="433"/>
      <c r="DX4575" s="433"/>
      <c r="DY4575" s="433"/>
      <c r="DZ4575" s="433"/>
      <c r="EA4575" s="433"/>
      <c r="EB4575" s="433"/>
      <c r="EC4575" s="433"/>
      <c r="ED4575" s="433"/>
      <c r="EE4575" s="433"/>
      <c r="EF4575" s="433"/>
      <c r="EG4575" s="433"/>
      <c r="EH4575" s="433"/>
      <c r="EI4575" s="433"/>
      <c r="EJ4575" s="433"/>
      <c r="EK4575" s="433"/>
      <c r="EL4575" s="433"/>
      <c r="EM4575" s="433"/>
      <c r="EN4575" s="433"/>
      <c r="EO4575" s="433"/>
      <c r="EP4575" s="433"/>
      <c r="EQ4575" s="433"/>
      <c r="ER4575" s="433"/>
      <c r="ES4575" s="433"/>
      <c r="ET4575" s="433"/>
      <c r="EU4575" s="433"/>
      <c r="EV4575" s="433"/>
      <c r="EW4575" s="433"/>
      <c r="EX4575" s="433"/>
      <c r="EY4575" s="433"/>
      <c r="EZ4575" s="433"/>
      <c r="FA4575" s="433"/>
      <c r="FB4575" s="433"/>
      <c r="FC4575" s="433"/>
      <c r="FD4575" s="433"/>
      <c r="FE4575" s="433"/>
      <c r="FF4575" s="433"/>
      <c r="FG4575" s="433"/>
      <c r="FH4575" s="433"/>
      <c r="FI4575" s="433"/>
      <c r="FJ4575" s="433"/>
      <c r="FK4575" s="433"/>
      <c r="FL4575" s="433"/>
      <c r="FM4575" s="433"/>
      <c r="FN4575" s="433"/>
      <c r="FO4575" s="433"/>
      <c r="FP4575" s="433"/>
      <c r="FQ4575" s="433"/>
      <c r="FR4575" s="433"/>
      <c r="FS4575" s="433"/>
    </row>
    <row r="4576" spans="114:175" ht="15" customHeight="1">
      <c r="DJ4576" s="433"/>
      <c r="DK4576" s="433"/>
      <c r="DL4576" s="433"/>
      <c r="DM4576" s="433"/>
      <c r="DN4576" s="433"/>
      <c r="DO4576" s="433"/>
      <c r="DP4576" s="433"/>
      <c r="DQ4576" s="433"/>
      <c r="DR4576" s="433"/>
      <c r="DS4576" s="433"/>
      <c r="DT4576" s="433"/>
      <c r="DU4576" s="433"/>
      <c r="DV4576" s="433"/>
      <c r="DW4576" s="433"/>
      <c r="DX4576" s="433"/>
      <c r="DY4576" s="433"/>
      <c r="DZ4576" s="433"/>
      <c r="EA4576" s="433"/>
      <c r="EB4576" s="433"/>
      <c r="EC4576" s="433"/>
      <c r="ED4576" s="433"/>
      <c r="EE4576" s="433"/>
      <c r="EF4576" s="433"/>
      <c r="EG4576" s="433"/>
      <c r="EH4576" s="433"/>
      <c r="EI4576" s="433"/>
      <c r="EJ4576" s="433"/>
      <c r="EK4576" s="433"/>
      <c r="EL4576" s="433"/>
      <c r="EM4576" s="433"/>
      <c r="EN4576" s="433"/>
      <c r="EO4576" s="433"/>
      <c r="EP4576" s="433"/>
      <c r="EQ4576" s="433"/>
      <c r="ER4576" s="433"/>
      <c r="ES4576" s="433"/>
      <c r="ET4576" s="433"/>
      <c r="EU4576" s="433"/>
      <c r="EV4576" s="433"/>
      <c r="EW4576" s="433"/>
      <c r="EX4576" s="433"/>
      <c r="EY4576" s="433"/>
      <c r="EZ4576" s="433"/>
      <c r="FA4576" s="433"/>
      <c r="FB4576" s="433"/>
      <c r="FC4576" s="433"/>
      <c r="FD4576" s="433"/>
      <c r="FE4576" s="433"/>
      <c r="FF4576" s="433"/>
      <c r="FG4576" s="433"/>
      <c r="FH4576" s="433"/>
      <c r="FI4576" s="433"/>
      <c r="FJ4576" s="433"/>
      <c r="FK4576" s="433"/>
      <c r="FL4576" s="433"/>
      <c r="FM4576" s="433"/>
      <c r="FN4576" s="433"/>
      <c r="FO4576" s="433"/>
      <c r="FP4576" s="433"/>
      <c r="FQ4576" s="433"/>
      <c r="FR4576" s="433"/>
      <c r="FS4576" s="433"/>
    </row>
    <row r="4577" spans="114:175" ht="15" customHeight="1">
      <c r="DJ4577" s="433"/>
      <c r="DK4577" s="433"/>
      <c r="DL4577" s="433"/>
      <c r="DM4577" s="433"/>
      <c r="DN4577" s="433"/>
      <c r="DO4577" s="433"/>
      <c r="DP4577" s="433"/>
      <c r="DQ4577" s="433"/>
      <c r="DR4577" s="433"/>
      <c r="DS4577" s="433"/>
      <c r="DT4577" s="433"/>
      <c r="DU4577" s="433"/>
      <c r="DV4577" s="433"/>
      <c r="DW4577" s="433"/>
      <c r="DX4577" s="433"/>
      <c r="DY4577" s="433"/>
      <c r="DZ4577" s="433"/>
      <c r="EA4577" s="433"/>
      <c r="EB4577" s="433"/>
      <c r="EC4577" s="433"/>
      <c r="ED4577" s="433"/>
      <c r="EE4577" s="433"/>
      <c r="EF4577" s="433"/>
      <c r="EG4577" s="433"/>
      <c r="EH4577" s="433"/>
      <c r="EI4577" s="433"/>
      <c r="EJ4577" s="433"/>
      <c r="EK4577" s="433"/>
      <c r="EL4577" s="433"/>
      <c r="EM4577" s="433"/>
      <c r="EN4577" s="433"/>
      <c r="EO4577" s="433"/>
      <c r="EP4577" s="433"/>
      <c r="EQ4577" s="433"/>
      <c r="ER4577" s="433"/>
      <c r="ES4577" s="433"/>
      <c r="ET4577" s="433"/>
      <c r="EU4577" s="433"/>
      <c r="EV4577" s="433"/>
      <c r="EW4577" s="433"/>
      <c r="EX4577" s="433"/>
      <c r="EY4577" s="433"/>
      <c r="EZ4577" s="433"/>
      <c r="FA4577" s="433"/>
      <c r="FB4577" s="433"/>
      <c r="FC4577" s="433"/>
      <c r="FD4577" s="433"/>
      <c r="FE4577" s="433"/>
      <c r="FF4577" s="433"/>
      <c r="FG4577" s="433"/>
      <c r="FH4577" s="433"/>
      <c r="FI4577" s="433"/>
      <c r="FJ4577" s="433"/>
      <c r="FK4577" s="433"/>
      <c r="FL4577" s="433"/>
      <c r="FM4577" s="433"/>
      <c r="FN4577" s="433"/>
      <c r="FO4577" s="433"/>
      <c r="FP4577" s="433"/>
      <c r="FQ4577" s="433"/>
      <c r="FR4577" s="433"/>
      <c r="FS4577" s="433"/>
    </row>
    <row r="4578" spans="114:175" ht="15" customHeight="1">
      <c r="DJ4578" s="433"/>
      <c r="DK4578" s="433"/>
      <c r="DL4578" s="433"/>
      <c r="DM4578" s="433"/>
      <c r="DN4578" s="433"/>
      <c r="DO4578" s="433"/>
      <c r="DP4578" s="433"/>
      <c r="DQ4578" s="433"/>
      <c r="DR4578" s="433"/>
      <c r="DS4578" s="433"/>
      <c r="DT4578" s="433"/>
      <c r="DU4578" s="433"/>
      <c r="DV4578" s="433"/>
      <c r="DW4578" s="433"/>
      <c r="DX4578" s="433"/>
      <c r="DY4578" s="433"/>
      <c r="DZ4578" s="433"/>
      <c r="EA4578" s="433"/>
      <c r="EB4578" s="433"/>
      <c r="EC4578" s="433"/>
      <c r="ED4578" s="433"/>
      <c r="EE4578" s="433"/>
      <c r="EF4578" s="433"/>
      <c r="EG4578" s="433"/>
      <c r="EH4578" s="433"/>
      <c r="EI4578" s="433"/>
      <c r="EJ4578" s="433"/>
      <c r="EK4578" s="433"/>
      <c r="EL4578" s="433"/>
      <c r="EM4578" s="433"/>
      <c r="EN4578" s="433"/>
      <c r="EO4578" s="433"/>
      <c r="EP4578" s="433"/>
      <c r="EQ4578" s="433"/>
      <c r="ER4578" s="433"/>
      <c r="ES4578" s="433"/>
      <c r="ET4578" s="433"/>
      <c r="EU4578" s="433"/>
      <c r="EV4578" s="433"/>
      <c r="EW4578" s="433"/>
      <c r="EX4578" s="433"/>
      <c r="EY4578" s="433"/>
      <c r="EZ4578" s="433"/>
      <c r="FA4578" s="433"/>
      <c r="FB4578" s="433"/>
      <c r="FC4578" s="433"/>
      <c r="FD4578" s="433"/>
      <c r="FE4578" s="433"/>
      <c r="FF4578" s="433"/>
      <c r="FG4578" s="433"/>
      <c r="FH4578" s="433"/>
      <c r="FI4578" s="433"/>
      <c r="FJ4578" s="433"/>
      <c r="FK4578" s="433"/>
      <c r="FL4578" s="433"/>
      <c r="FM4578" s="433"/>
      <c r="FN4578" s="433"/>
      <c r="FO4578" s="433"/>
      <c r="FP4578" s="433"/>
      <c r="FQ4578" s="433"/>
      <c r="FR4578" s="433"/>
      <c r="FS4578" s="433"/>
    </row>
    <row r="4579" spans="114:175" ht="15" customHeight="1">
      <c r="DJ4579" s="433"/>
      <c r="DK4579" s="433"/>
      <c r="DL4579" s="433"/>
      <c r="DM4579" s="433"/>
      <c r="DN4579" s="433"/>
      <c r="DO4579" s="433"/>
      <c r="DP4579" s="433"/>
      <c r="DQ4579" s="433"/>
      <c r="DR4579" s="433"/>
      <c r="DS4579" s="433"/>
      <c r="DT4579" s="433"/>
      <c r="DU4579" s="433"/>
      <c r="DV4579" s="433"/>
      <c r="DW4579" s="433"/>
      <c r="DX4579" s="433"/>
      <c r="DY4579" s="433"/>
      <c r="DZ4579" s="433"/>
      <c r="EA4579" s="433"/>
      <c r="EB4579" s="433"/>
      <c r="EC4579" s="433"/>
      <c r="ED4579" s="433"/>
      <c r="EE4579" s="433"/>
      <c r="EF4579" s="433"/>
      <c r="EG4579" s="433"/>
      <c r="EH4579" s="433"/>
      <c r="EI4579" s="433"/>
      <c r="EJ4579" s="433"/>
      <c r="EK4579" s="433"/>
      <c r="EL4579" s="433"/>
      <c r="EM4579" s="433"/>
      <c r="EN4579" s="433"/>
      <c r="EO4579" s="433"/>
      <c r="EP4579" s="433"/>
      <c r="EQ4579" s="433"/>
      <c r="ER4579" s="433"/>
      <c r="ES4579" s="433"/>
      <c r="ET4579" s="433"/>
      <c r="EU4579" s="433"/>
      <c r="EV4579" s="433"/>
      <c r="EW4579" s="433"/>
      <c r="EX4579" s="433"/>
      <c r="EY4579" s="433"/>
      <c r="EZ4579" s="433"/>
      <c r="FA4579" s="433"/>
      <c r="FB4579" s="433"/>
      <c r="FC4579" s="433"/>
      <c r="FD4579" s="433"/>
      <c r="FE4579" s="433"/>
      <c r="FF4579" s="433"/>
      <c r="FG4579" s="433"/>
      <c r="FH4579" s="433"/>
      <c r="FI4579" s="433"/>
      <c r="FJ4579" s="433"/>
      <c r="FK4579" s="433"/>
      <c r="FL4579" s="433"/>
      <c r="FM4579" s="433"/>
      <c r="FN4579" s="433"/>
      <c r="FO4579" s="433"/>
      <c r="FP4579" s="433"/>
      <c r="FQ4579" s="433"/>
      <c r="FR4579" s="433"/>
      <c r="FS4579" s="433"/>
    </row>
    <row r="4580" spans="114:175" ht="15" customHeight="1">
      <c r="DJ4580" s="433"/>
      <c r="DK4580" s="433"/>
      <c r="DL4580" s="433"/>
      <c r="DM4580" s="433"/>
      <c r="DN4580" s="433"/>
      <c r="DO4580" s="433"/>
      <c r="DP4580" s="433"/>
      <c r="DQ4580" s="433"/>
      <c r="DR4580" s="433"/>
      <c r="DS4580" s="433"/>
      <c r="DT4580" s="433"/>
      <c r="DU4580" s="433"/>
      <c r="DV4580" s="433"/>
      <c r="DW4580" s="433"/>
      <c r="DX4580" s="433"/>
      <c r="DY4580" s="433"/>
      <c r="DZ4580" s="433"/>
      <c r="EA4580" s="433"/>
      <c r="EB4580" s="433"/>
      <c r="EC4580" s="433"/>
      <c r="ED4580" s="433"/>
      <c r="EE4580" s="433"/>
      <c r="EF4580" s="433"/>
      <c r="EG4580" s="433"/>
      <c r="EH4580" s="433"/>
      <c r="EI4580" s="433"/>
      <c r="EJ4580" s="433"/>
      <c r="EK4580" s="433"/>
      <c r="EL4580" s="433"/>
      <c r="EM4580" s="433"/>
      <c r="EN4580" s="433"/>
      <c r="EO4580" s="433"/>
      <c r="EP4580" s="433"/>
      <c r="EQ4580" s="433"/>
      <c r="ER4580" s="433"/>
      <c r="ES4580" s="433"/>
      <c r="ET4580" s="433"/>
      <c r="EU4580" s="433"/>
      <c r="EV4580" s="433"/>
      <c r="EW4580" s="433"/>
      <c r="EX4580" s="433"/>
      <c r="EY4580" s="433"/>
      <c r="EZ4580" s="433"/>
      <c r="FA4580" s="433"/>
      <c r="FB4580" s="433"/>
      <c r="FC4580" s="433"/>
      <c r="FD4580" s="433"/>
      <c r="FE4580" s="433"/>
      <c r="FF4580" s="433"/>
      <c r="FG4580" s="433"/>
      <c r="FH4580" s="433"/>
      <c r="FI4580" s="433"/>
      <c r="FJ4580" s="433"/>
      <c r="FK4580" s="433"/>
      <c r="FL4580" s="433"/>
      <c r="FM4580" s="433"/>
      <c r="FN4580" s="433"/>
      <c r="FO4580" s="433"/>
      <c r="FP4580" s="433"/>
      <c r="FQ4580" s="433"/>
      <c r="FR4580" s="433"/>
      <c r="FS4580" s="433"/>
    </row>
    <row r="4581" spans="114:175" ht="15" customHeight="1">
      <c r="DJ4581" s="433"/>
      <c r="DK4581" s="433"/>
      <c r="DL4581" s="433"/>
      <c r="DM4581" s="433"/>
      <c r="DN4581" s="433"/>
      <c r="DO4581" s="433"/>
      <c r="DP4581" s="433"/>
      <c r="DQ4581" s="433"/>
      <c r="DR4581" s="433"/>
      <c r="DS4581" s="433"/>
      <c r="DT4581" s="433"/>
      <c r="DU4581" s="433"/>
      <c r="DV4581" s="433"/>
      <c r="DW4581" s="433"/>
      <c r="DX4581" s="433"/>
      <c r="DY4581" s="433"/>
      <c r="DZ4581" s="433"/>
      <c r="EA4581" s="433"/>
      <c r="EB4581" s="433"/>
      <c r="EC4581" s="433"/>
      <c r="ED4581" s="433"/>
      <c r="EE4581" s="433"/>
      <c r="EF4581" s="433"/>
      <c r="EG4581" s="433"/>
      <c r="EH4581" s="433"/>
      <c r="EI4581" s="433"/>
      <c r="EJ4581" s="433"/>
      <c r="EK4581" s="433"/>
      <c r="EL4581" s="433"/>
      <c r="EM4581" s="433"/>
      <c r="EN4581" s="433"/>
      <c r="EO4581" s="433"/>
      <c r="EP4581" s="433"/>
      <c r="EQ4581" s="433"/>
      <c r="ER4581" s="433"/>
      <c r="ES4581" s="433"/>
      <c r="ET4581" s="433"/>
      <c r="EU4581" s="433"/>
      <c r="EV4581" s="433"/>
      <c r="EW4581" s="433"/>
      <c r="EX4581" s="433"/>
      <c r="EY4581" s="433"/>
      <c r="EZ4581" s="433"/>
      <c r="FA4581" s="433"/>
      <c r="FB4581" s="433"/>
      <c r="FC4581" s="433"/>
      <c r="FD4581" s="433"/>
      <c r="FE4581" s="433"/>
      <c r="FF4581" s="433"/>
      <c r="FG4581" s="433"/>
      <c r="FH4581" s="433"/>
      <c r="FI4581" s="433"/>
      <c r="FJ4581" s="433"/>
      <c r="FK4581" s="433"/>
      <c r="FL4581" s="433"/>
      <c r="FM4581" s="433"/>
      <c r="FN4581" s="433"/>
      <c r="FO4581" s="433"/>
      <c r="FP4581" s="433"/>
      <c r="FQ4581" s="433"/>
      <c r="FR4581" s="433"/>
      <c r="FS4581" s="433"/>
    </row>
    <row r="4582" spans="114:175" ht="15" customHeight="1">
      <c r="DJ4582" s="433"/>
      <c r="DK4582" s="433"/>
      <c r="DL4582" s="433"/>
      <c r="DM4582" s="433"/>
      <c r="DN4582" s="433"/>
      <c r="DO4582" s="433"/>
      <c r="DP4582" s="433"/>
      <c r="DQ4582" s="433"/>
      <c r="DR4582" s="433"/>
      <c r="DS4582" s="433"/>
      <c r="DT4582" s="433"/>
      <c r="DU4582" s="433"/>
      <c r="DV4582" s="433"/>
      <c r="DW4582" s="433"/>
      <c r="DX4582" s="433"/>
      <c r="DY4582" s="433"/>
      <c r="DZ4582" s="433"/>
      <c r="EA4582" s="433"/>
      <c r="EB4582" s="433"/>
      <c r="EC4582" s="433"/>
      <c r="ED4582" s="433"/>
      <c r="EE4582" s="433"/>
      <c r="EF4582" s="433"/>
      <c r="EG4582" s="433"/>
      <c r="EH4582" s="433"/>
      <c r="EI4582" s="433"/>
      <c r="EJ4582" s="433"/>
      <c r="EK4582" s="433"/>
      <c r="EL4582" s="433"/>
      <c r="EM4582" s="433"/>
      <c r="EN4582" s="433"/>
      <c r="EO4582" s="433"/>
      <c r="EP4582" s="433"/>
      <c r="EQ4582" s="433"/>
      <c r="ER4582" s="433"/>
      <c r="ES4582" s="433"/>
      <c r="ET4582" s="433"/>
      <c r="EU4582" s="433"/>
      <c r="EV4582" s="433"/>
      <c r="EW4582" s="433"/>
      <c r="EX4582" s="433"/>
      <c r="EY4582" s="433"/>
      <c r="EZ4582" s="433"/>
      <c r="FA4582" s="433"/>
      <c r="FB4582" s="433"/>
      <c r="FC4582" s="433"/>
      <c r="FD4582" s="433"/>
      <c r="FE4582" s="433"/>
      <c r="FF4582" s="433"/>
      <c r="FG4582" s="433"/>
      <c r="FH4582" s="433"/>
      <c r="FI4582" s="433"/>
      <c r="FJ4582" s="433"/>
      <c r="FK4582" s="433"/>
      <c r="FL4582" s="433"/>
      <c r="FM4582" s="433"/>
      <c r="FN4582" s="433"/>
      <c r="FO4582" s="433"/>
      <c r="FP4582" s="433"/>
      <c r="FQ4582" s="433"/>
      <c r="FR4582" s="433"/>
      <c r="FS4582" s="433"/>
    </row>
    <row r="4583" spans="114:175" ht="15" customHeight="1">
      <c r="DJ4583" s="433"/>
      <c r="DK4583" s="433"/>
      <c r="DL4583" s="433"/>
      <c r="DM4583" s="433"/>
      <c r="DN4583" s="433"/>
      <c r="DO4583" s="433"/>
      <c r="DP4583" s="433"/>
      <c r="DQ4583" s="433"/>
      <c r="DR4583" s="433"/>
      <c r="DS4583" s="433"/>
      <c r="DT4583" s="433"/>
      <c r="DU4583" s="433"/>
      <c r="DV4583" s="433"/>
      <c r="DW4583" s="433"/>
      <c r="DX4583" s="433"/>
      <c r="DY4583" s="433"/>
      <c r="DZ4583" s="433"/>
      <c r="EA4583" s="433"/>
      <c r="EB4583" s="433"/>
      <c r="EC4583" s="433"/>
      <c r="ED4583" s="433"/>
      <c r="EE4583" s="433"/>
      <c r="EF4583" s="433"/>
      <c r="EG4583" s="433"/>
      <c r="EH4583" s="433"/>
      <c r="EI4583" s="433"/>
      <c r="EJ4583" s="433"/>
      <c r="EK4583" s="433"/>
      <c r="EL4583" s="433"/>
      <c r="EM4583" s="433"/>
      <c r="EN4583" s="433"/>
      <c r="EO4583" s="433"/>
      <c r="EP4583" s="433"/>
      <c r="EQ4583" s="433"/>
      <c r="ER4583" s="433"/>
      <c r="ES4583" s="433"/>
      <c r="ET4583" s="433"/>
      <c r="EU4583" s="433"/>
      <c r="EV4583" s="433"/>
      <c r="EW4583" s="433"/>
      <c r="EX4583" s="433"/>
      <c r="EY4583" s="433"/>
      <c r="EZ4583" s="433"/>
      <c r="FA4583" s="433"/>
      <c r="FB4583" s="433"/>
      <c r="FC4583" s="433"/>
      <c r="FD4583" s="433"/>
      <c r="FE4583" s="433"/>
      <c r="FF4583" s="433"/>
      <c r="FG4583" s="433"/>
      <c r="FH4583" s="433"/>
      <c r="FI4583" s="433"/>
      <c r="FJ4583" s="433"/>
      <c r="FK4583" s="433"/>
      <c r="FL4583" s="433"/>
      <c r="FM4583" s="433"/>
      <c r="FN4583" s="433"/>
      <c r="FO4583" s="433"/>
      <c r="FP4583" s="433"/>
      <c r="FQ4583" s="433"/>
      <c r="FR4583" s="433"/>
      <c r="FS4583" s="433"/>
    </row>
    <row r="4584" spans="114:175" ht="15" customHeight="1">
      <c r="DJ4584" s="433"/>
      <c r="DK4584" s="433"/>
      <c r="DL4584" s="433"/>
      <c r="DM4584" s="433"/>
      <c r="DN4584" s="433"/>
      <c r="DO4584" s="433"/>
      <c r="DP4584" s="433"/>
      <c r="DQ4584" s="433"/>
      <c r="DR4584" s="433"/>
      <c r="DS4584" s="433"/>
      <c r="DT4584" s="433"/>
      <c r="DU4584" s="433"/>
      <c r="DV4584" s="433"/>
      <c r="DW4584" s="433"/>
      <c r="DX4584" s="433"/>
      <c r="DY4584" s="433"/>
      <c r="DZ4584" s="433"/>
      <c r="EA4584" s="433"/>
      <c r="EB4584" s="433"/>
      <c r="EC4584" s="433"/>
      <c r="ED4584" s="433"/>
      <c r="EE4584" s="433"/>
      <c r="EF4584" s="433"/>
      <c r="EG4584" s="433"/>
      <c r="EH4584" s="433"/>
      <c r="EI4584" s="433"/>
      <c r="EJ4584" s="433"/>
      <c r="EK4584" s="433"/>
      <c r="EL4584" s="433"/>
      <c r="EM4584" s="433"/>
      <c r="EN4584" s="433"/>
      <c r="EO4584" s="433"/>
      <c r="EP4584" s="433"/>
      <c r="EQ4584" s="433"/>
      <c r="ER4584" s="433"/>
      <c r="ES4584" s="433"/>
      <c r="ET4584" s="433"/>
      <c r="EU4584" s="433"/>
      <c r="EV4584" s="433"/>
      <c r="EW4584" s="433"/>
      <c r="EX4584" s="433"/>
      <c r="EY4584" s="433"/>
      <c r="EZ4584" s="433"/>
      <c r="FA4584" s="433"/>
      <c r="FB4584" s="433"/>
      <c r="FC4584" s="433"/>
      <c r="FD4584" s="433"/>
      <c r="FE4584" s="433"/>
      <c r="FF4584" s="433"/>
      <c r="FG4584" s="433"/>
      <c r="FH4584" s="433"/>
      <c r="FI4584" s="433"/>
      <c r="FJ4584" s="433"/>
      <c r="FK4584" s="433"/>
      <c r="FL4584" s="433"/>
      <c r="FM4584" s="433"/>
      <c r="FN4584" s="433"/>
      <c r="FO4584" s="433"/>
      <c r="FP4584" s="433"/>
      <c r="FQ4584" s="433"/>
      <c r="FR4584" s="433"/>
      <c r="FS4584" s="433"/>
    </row>
    <row r="4585" spans="114:175" ht="15" customHeight="1">
      <c r="DJ4585" s="433"/>
      <c r="DK4585" s="433"/>
      <c r="DL4585" s="433"/>
      <c r="DM4585" s="433"/>
      <c r="DN4585" s="433"/>
      <c r="DO4585" s="433"/>
      <c r="DP4585" s="433"/>
      <c r="DQ4585" s="433"/>
      <c r="DR4585" s="433"/>
      <c r="DS4585" s="433"/>
      <c r="DT4585" s="433"/>
      <c r="DU4585" s="433"/>
      <c r="DV4585" s="433"/>
      <c r="DW4585" s="433"/>
      <c r="DX4585" s="433"/>
      <c r="DY4585" s="433"/>
      <c r="DZ4585" s="433"/>
      <c r="EA4585" s="433"/>
      <c r="EB4585" s="433"/>
      <c r="EC4585" s="433"/>
      <c r="ED4585" s="433"/>
      <c r="EE4585" s="433"/>
      <c r="EF4585" s="433"/>
      <c r="EG4585" s="433"/>
      <c r="EH4585" s="433"/>
      <c r="EI4585" s="433"/>
      <c r="EJ4585" s="433"/>
      <c r="EK4585" s="433"/>
      <c r="EL4585" s="433"/>
      <c r="EM4585" s="433"/>
      <c r="EN4585" s="433"/>
      <c r="EO4585" s="433"/>
      <c r="EP4585" s="433"/>
      <c r="EQ4585" s="433"/>
      <c r="ER4585" s="433"/>
      <c r="ES4585" s="433"/>
      <c r="ET4585" s="433"/>
      <c r="EU4585" s="433"/>
      <c r="EV4585" s="433"/>
      <c r="EW4585" s="433"/>
      <c r="EX4585" s="433"/>
      <c r="EY4585" s="433"/>
      <c r="EZ4585" s="433"/>
      <c r="FA4585" s="433"/>
      <c r="FB4585" s="433"/>
      <c r="FC4585" s="433"/>
      <c r="FD4585" s="433"/>
      <c r="FE4585" s="433"/>
      <c r="FF4585" s="433"/>
      <c r="FG4585" s="433"/>
      <c r="FH4585" s="433"/>
      <c r="FI4585" s="433"/>
      <c r="FJ4585" s="433"/>
      <c r="FK4585" s="433"/>
      <c r="FL4585" s="433"/>
      <c r="FM4585" s="433"/>
      <c r="FN4585" s="433"/>
      <c r="FO4585" s="433"/>
      <c r="FP4585" s="433"/>
      <c r="FQ4585" s="433"/>
      <c r="FR4585" s="433"/>
      <c r="FS4585" s="433"/>
    </row>
    <row r="4586" spans="114:175" ht="15" customHeight="1">
      <c r="DJ4586" s="433"/>
      <c r="DK4586" s="433"/>
      <c r="DL4586" s="433"/>
      <c r="DM4586" s="433"/>
      <c r="DN4586" s="433"/>
      <c r="DO4586" s="433"/>
      <c r="DP4586" s="433"/>
      <c r="DQ4586" s="433"/>
      <c r="DR4586" s="433"/>
      <c r="DS4586" s="433"/>
      <c r="DT4586" s="433"/>
      <c r="DU4586" s="433"/>
      <c r="DV4586" s="433"/>
      <c r="DW4586" s="433"/>
      <c r="DX4586" s="433"/>
      <c r="DY4586" s="433"/>
      <c r="DZ4586" s="433"/>
      <c r="EA4586" s="433"/>
      <c r="EB4586" s="433"/>
      <c r="EC4586" s="433"/>
      <c r="ED4586" s="433"/>
      <c r="EE4586" s="433"/>
      <c r="EF4586" s="433"/>
      <c r="EG4586" s="433"/>
      <c r="EH4586" s="433"/>
      <c r="EI4586" s="433"/>
      <c r="EJ4586" s="433"/>
      <c r="EK4586" s="433"/>
      <c r="EL4586" s="433"/>
      <c r="EM4586" s="433"/>
      <c r="EN4586" s="433"/>
      <c r="EO4586" s="433"/>
      <c r="EP4586" s="433"/>
      <c r="EQ4586" s="433"/>
      <c r="ER4586" s="433"/>
      <c r="ES4586" s="433"/>
      <c r="ET4586" s="433"/>
      <c r="EU4586" s="433"/>
      <c r="EV4586" s="433"/>
      <c r="EW4586" s="433"/>
      <c r="EX4586" s="433"/>
      <c r="EY4586" s="433"/>
      <c r="EZ4586" s="433"/>
      <c r="FA4586" s="433"/>
      <c r="FB4586" s="433"/>
      <c r="FC4586" s="433"/>
      <c r="FD4586" s="433"/>
      <c r="FE4586" s="433"/>
      <c r="FF4586" s="433"/>
      <c r="FG4586" s="433"/>
      <c r="FH4586" s="433"/>
      <c r="FI4586" s="433"/>
      <c r="FJ4586" s="433"/>
      <c r="FK4586" s="433"/>
      <c r="FL4586" s="433"/>
      <c r="FM4586" s="433"/>
      <c r="FN4586" s="433"/>
      <c r="FO4586" s="433"/>
      <c r="FP4586" s="433"/>
      <c r="FQ4586" s="433"/>
      <c r="FR4586" s="433"/>
      <c r="FS4586" s="433"/>
    </row>
    <row r="4587" spans="114:175" ht="15" customHeight="1">
      <c r="DJ4587" s="433"/>
      <c r="DK4587" s="433"/>
      <c r="DL4587" s="433"/>
      <c r="DM4587" s="433"/>
      <c r="DN4587" s="433"/>
      <c r="DO4587" s="433"/>
      <c r="DP4587" s="433"/>
      <c r="DQ4587" s="433"/>
      <c r="DR4587" s="433"/>
      <c r="DS4587" s="433"/>
      <c r="DT4587" s="433"/>
      <c r="DU4587" s="433"/>
      <c r="DV4587" s="433"/>
      <c r="DW4587" s="433"/>
      <c r="DX4587" s="433"/>
      <c r="DY4587" s="433"/>
      <c r="DZ4587" s="433"/>
      <c r="EA4587" s="433"/>
      <c r="EB4587" s="433"/>
      <c r="EC4587" s="433"/>
      <c r="ED4587" s="433"/>
      <c r="EE4587" s="433"/>
      <c r="EF4587" s="433"/>
      <c r="EG4587" s="433"/>
      <c r="EH4587" s="433"/>
      <c r="EI4587" s="433"/>
      <c r="EJ4587" s="433"/>
      <c r="EK4587" s="433"/>
      <c r="EL4587" s="433"/>
      <c r="EM4587" s="433"/>
      <c r="EN4587" s="433"/>
      <c r="EO4587" s="433"/>
      <c r="EP4587" s="433"/>
      <c r="EQ4587" s="433"/>
      <c r="ER4587" s="433"/>
      <c r="ES4587" s="433"/>
      <c r="ET4587" s="433"/>
      <c r="EU4587" s="433"/>
      <c r="EV4587" s="433"/>
      <c r="EW4587" s="433"/>
      <c r="EX4587" s="433"/>
      <c r="EY4587" s="433"/>
      <c r="EZ4587" s="433"/>
      <c r="FA4587" s="433"/>
      <c r="FB4587" s="433"/>
      <c r="FC4587" s="433"/>
      <c r="FD4587" s="433"/>
      <c r="FE4587" s="433"/>
      <c r="FF4587" s="433"/>
      <c r="FG4587" s="433"/>
      <c r="FH4587" s="433"/>
      <c r="FI4587" s="433"/>
      <c r="FJ4587" s="433"/>
      <c r="FK4587" s="433"/>
      <c r="FL4587" s="433"/>
      <c r="FM4587" s="433"/>
      <c r="FN4587" s="433"/>
      <c r="FO4587" s="433"/>
      <c r="FP4587" s="433"/>
      <c r="FQ4587" s="433"/>
      <c r="FR4587" s="433"/>
      <c r="FS4587" s="433"/>
    </row>
    <row r="4588" spans="114:175" ht="15" customHeight="1">
      <c r="DJ4588" s="433"/>
      <c r="DK4588" s="433"/>
      <c r="DL4588" s="433"/>
      <c r="DM4588" s="433"/>
      <c r="DN4588" s="433"/>
      <c r="DO4588" s="433"/>
      <c r="DP4588" s="433"/>
      <c r="DQ4588" s="433"/>
      <c r="DR4588" s="433"/>
      <c r="DS4588" s="433"/>
      <c r="DT4588" s="433"/>
      <c r="DU4588" s="433"/>
      <c r="DV4588" s="433"/>
      <c r="DW4588" s="433"/>
      <c r="DX4588" s="433"/>
      <c r="DY4588" s="433"/>
      <c r="DZ4588" s="433"/>
      <c r="EA4588" s="433"/>
      <c r="EB4588" s="433"/>
      <c r="EC4588" s="433"/>
      <c r="ED4588" s="433"/>
      <c r="EE4588" s="433"/>
      <c r="EF4588" s="433"/>
      <c r="EG4588" s="433"/>
      <c r="EH4588" s="433"/>
      <c r="EI4588" s="433"/>
      <c r="EJ4588" s="433"/>
      <c r="EK4588" s="433"/>
      <c r="EL4588" s="433"/>
      <c r="EM4588" s="433"/>
      <c r="EN4588" s="433"/>
      <c r="EO4588" s="433"/>
      <c r="EP4588" s="433"/>
      <c r="EQ4588" s="433"/>
      <c r="ER4588" s="433"/>
      <c r="ES4588" s="433"/>
      <c r="ET4588" s="433"/>
      <c r="EU4588" s="433"/>
      <c r="EV4588" s="433"/>
      <c r="EW4588" s="433"/>
      <c r="EX4588" s="433"/>
      <c r="EY4588" s="433"/>
      <c r="EZ4588" s="433"/>
      <c r="FA4588" s="433"/>
      <c r="FB4588" s="433"/>
      <c r="FC4588" s="433"/>
      <c r="FD4588" s="433"/>
      <c r="FE4588" s="433"/>
      <c r="FF4588" s="433"/>
      <c r="FG4588" s="433"/>
      <c r="FH4588" s="433"/>
      <c r="FI4588" s="433"/>
      <c r="FJ4588" s="433"/>
      <c r="FK4588" s="433"/>
      <c r="FL4588" s="433"/>
      <c r="FM4588" s="433"/>
      <c r="FN4588" s="433"/>
      <c r="FO4588" s="433"/>
      <c r="FP4588" s="433"/>
      <c r="FQ4588" s="433"/>
      <c r="FR4588" s="433"/>
      <c r="FS4588" s="433"/>
    </row>
    <row r="4589" spans="114:175" ht="15" customHeight="1">
      <c r="DJ4589" s="433"/>
      <c r="DK4589" s="433"/>
      <c r="DL4589" s="433"/>
      <c r="DM4589" s="433"/>
      <c r="DN4589" s="433"/>
      <c r="DO4589" s="433"/>
      <c r="DP4589" s="433"/>
      <c r="DQ4589" s="433"/>
      <c r="DR4589" s="433"/>
      <c r="DS4589" s="433"/>
      <c r="DT4589" s="433"/>
      <c r="DU4589" s="433"/>
      <c r="DV4589" s="433"/>
      <c r="DW4589" s="433"/>
      <c r="DX4589" s="433"/>
      <c r="DY4589" s="433"/>
      <c r="DZ4589" s="433"/>
      <c r="EA4589" s="433"/>
      <c r="EB4589" s="433"/>
      <c r="EC4589" s="433"/>
      <c r="ED4589" s="433"/>
      <c r="EE4589" s="433"/>
      <c r="EF4589" s="433"/>
      <c r="EG4589" s="433"/>
      <c r="EH4589" s="433"/>
      <c r="EI4589" s="433"/>
      <c r="EJ4589" s="433"/>
      <c r="EK4589" s="433"/>
      <c r="EL4589" s="433"/>
      <c r="EM4589" s="433"/>
      <c r="EN4589" s="433"/>
      <c r="EO4589" s="433"/>
      <c r="EP4589" s="433"/>
      <c r="EQ4589" s="433"/>
      <c r="ER4589" s="433"/>
      <c r="ES4589" s="433"/>
      <c r="ET4589" s="433"/>
      <c r="EU4589" s="433"/>
      <c r="EV4589" s="433"/>
      <c r="EW4589" s="433"/>
      <c r="EX4589" s="433"/>
      <c r="EY4589" s="433"/>
      <c r="EZ4589" s="433"/>
      <c r="FA4589" s="433"/>
      <c r="FB4589" s="433"/>
      <c r="FC4589" s="433"/>
      <c r="FD4589" s="433"/>
      <c r="FE4589" s="433"/>
      <c r="FF4589" s="433"/>
      <c r="FG4589" s="433"/>
      <c r="FH4589" s="433"/>
      <c r="FI4589" s="433"/>
      <c r="FJ4589" s="433"/>
      <c r="FK4589" s="433"/>
      <c r="FL4589" s="433"/>
      <c r="FM4589" s="433"/>
      <c r="FN4589" s="433"/>
      <c r="FO4589" s="433"/>
      <c r="FP4589" s="433"/>
      <c r="FQ4589" s="433"/>
      <c r="FR4589" s="433"/>
      <c r="FS4589" s="433"/>
    </row>
    <row r="4590" spans="114:175" ht="15" customHeight="1">
      <c r="DJ4590" s="433"/>
      <c r="DK4590" s="433"/>
      <c r="DL4590" s="433"/>
      <c r="DM4590" s="433"/>
      <c r="DN4590" s="433"/>
      <c r="DO4590" s="433"/>
      <c r="DP4590" s="433"/>
      <c r="DQ4590" s="433"/>
      <c r="DR4590" s="433"/>
      <c r="DS4590" s="433"/>
      <c r="DT4590" s="433"/>
      <c r="DU4590" s="433"/>
      <c r="DV4590" s="433"/>
      <c r="DW4590" s="433"/>
      <c r="DX4590" s="433"/>
      <c r="DY4590" s="433"/>
      <c r="DZ4590" s="433"/>
      <c r="EA4590" s="433"/>
      <c r="EB4590" s="433"/>
      <c r="EC4590" s="433"/>
      <c r="ED4590" s="433"/>
      <c r="EE4590" s="433"/>
      <c r="EF4590" s="433"/>
      <c r="EG4590" s="433"/>
      <c r="EH4590" s="433"/>
      <c r="EI4590" s="433"/>
      <c r="EJ4590" s="433"/>
      <c r="EK4590" s="433"/>
      <c r="EL4590" s="433"/>
      <c r="EM4590" s="433"/>
      <c r="EN4590" s="433"/>
      <c r="EO4590" s="433"/>
      <c r="EP4590" s="433"/>
      <c r="EQ4590" s="433"/>
      <c r="ER4590" s="433"/>
      <c r="ES4590" s="433"/>
      <c r="ET4590" s="433"/>
      <c r="EU4590" s="433"/>
      <c r="EV4590" s="433"/>
      <c r="EW4590" s="433"/>
      <c r="EX4590" s="433"/>
      <c r="EY4590" s="433"/>
      <c r="EZ4590" s="433"/>
      <c r="FA4590" s="433"/>
      <c r="FB4590" s="433"/>
      <c r="FC4590" s="433"/>
      <c r="FD4590" s="433"/>
      <c r="FE4590" s="433"/>
      <c r="FF4590" s="433"/>
      <c r="FG4590" s="433"/>
      <c r="FH4590" s="433"/>
      <c r="FI4590" s="433"/>
      <c r="FJ4590" s="433"/>
      <c r="FK4590" s="433"/>
      <c r="FL4590" s="433"/>
      <c r="FM4590" s="433"/>
      <c r="FN4590" s="433"/>
      <c r="FO4590" s="433"/>
      <c r="FP4590" s="433"/>
      <c r="FQ4590" s="433"/>
      <c r="FR4590" s="433"/>
      <c r="FS4590" s="433"/>
    </row>
    <row r="4591" spans="114:175" ht="15" customHeight="1">
      <c r="DJ4591" s="433"/>
      <c r="DK4591" s="433"/>
      <c r="DL4591" s="433"/>
      <c r="DM4591" s="433"/>
      <c r="DN4591" s="433"/>
      <c r="DO4591" s="433"/>
      <c r="DP4591" s="433"/>
      <c r="DQ4591" s="433"/>
      <c r="DR4591" s="433"/>
      <c r="DS4591" s="433"/>
      <c r="DT4591" s="433"/>
      <c r="DU4591" s="433"/>
      <c r="DV4591" s="433"/>
      <c r="DW4591" s="433"/>
      <c r="DX4591" s="433"/>
      <c r="DY4591" s="433"/>
      <c r="DZ4591" s="433"/>
      <c r="EA4591" s="433"/>
      <c r="EB4591" s="433"/>
      <c r="EC4591" s="433"/>
      <c r="ED4591" s="433"/>
      <c r="EE4591" s="433"/>
      <c r="EF4591" s="433"/>
      <c r="EG4591" s="433"/>
      <c r="EH4591" s="433"/>
      <c r="EI4591" s="433"/>
      <c r="EJ4591" s="433"/>
      <c r="EK4591" s="433"/>
      <c r="EL4591" s="433"/>
      <c r="EM4591" s="433"/>
      <c r="EN4591" s="433"/>
      <c r="EO4591" s="433"/>
      <c r="EP4591" s="433"/>
      <c r="EQ4591" s="433"/>
      <c r="ER4591" s="433"/>
      <c r="ES4591" s="433"/>
      <c r="ET4591" s="433"/>
      <c r="EU4591" s="433"/>
      <c r="EV4591" s="433"/>
      <c r="EW4591" s="433"/>
      <c r="EX4591" s="433"/>
      <c r="EY4591" s="433"/>
      <c r="EZ4591" s="433"/>
      <c r="FA4591" s="433"/>
      <c r="FB4591" s="433"/>
      <c r="FC4591" s="433"/>
      <c r="FD4591" s="433"/>
      <c r="FE4591" s="433"/>
      <c r="FF4591" s="433"/>
      <c r="FG4591" s="433"/>
      <c r="FH4591" s="433"/>
      <c r="FI4591" s="433"/>
      <c r="FJ4591" s="433"/>
      <c r="FK4591" s="433"/>
      <c r="FL4591" s="433"/>
      <c r="FM4591" s="433"/>
      <c r="FN4591" s="433"/>
      <c r="FO4591" s="433"/>
      <c r="FP4591" s="433"/>
      <c r="FQ4591" s="433"/>
      <c r="FR4591" s="433"/>
      <c r="FS4591" s="433"/>
    </row>
    <row r="4592" spans="114:175" ht="15" customHeight="1">
      <c r="DJ4592" s="433"/>
      <c r="DK4592" s="433"/>
      <c r="DL4592" s="433"/>
      <c r="DM4592" s="433"/>
      <c r="DN4592" s="433"/>
      <c r="DO4592" s="433"/>
      <c r="DP4592" s="433"/>
      <c r="DQ4592" s="433"/>
      <c r="DR4592" s="433"/>
      <c r="DS4592" s="433"/>
      <c r="DT4592" s="433"/>
      <c r="DU4592" s="433"/>
      <c r="DV4592" s="433"/>
      <c r="DW4592" s="433"/>
      <c r="DX4592" s="433"/>
      <c r="DY4592" s="433"/>
      <c r="DZ4592" s="433"/>
      <c r="EA4592" s="433"/>
      <c r="EB4592" s="433"/>
      <c r="EC4592" s="433"/>
      <c r="ED4592" s="433"/>
      <c r="EE4592" s="433"/>
      <c r="EF4592" s="433"/>
      <c r="EG4592" s="433"/>
      <c r="EH4592" s="433"/>
      <c r="EI4592" s="433"/>
      <c r="EJ4592" s="433"/>
      <c r="EK4592" s="433"/>
      <c r="EL4592" s="433"/>
      <c r="EM4592" s="433"/>
      <c r="EN4592" s="433"/>
      <c r="EO4592" s="433"/>
      <c r="EP4592" s="433"/>
      <c r="EQ4592" s="433"/>
      <c r="ER4592" s="433"/>
      <c r="ES4592" s="433"/>
      <c r="ET4592" s="433"/>
      <c r="EU4592" s="433"/>
      <c r="EV4592" s="433"/>
      <c r="EW4592" s="433"/>
      <c r="EX4592" s="433"/>
      <c r="EY4592" s="433"/>
      <c r="EZ4592" s="433"/>
      <c r="FA4592" s="433"/>
      <c r="FB4592" s="433"/>
      <c r="FC4592" s="433"/>
      <c r="FD4592" s="433"/>
      <c r="FE4592" s="433"/>
      <c r="FF4592" s="433"/>
      <c r="FG4592" s="433"/>
      <c r="FH4592" s="433"/>
      <c r="FI4592" s="433"/>
      <c r="FJ4592" s="433"/>
      <c r="FK4592" s="433"/>
      <c r="FL4592" s="433"/>
      <c r="FM4592" s="433"/>
      <c r="FN4592" s="433"/>
      <c r="FO4592" s="433"/>
      <c r="FP4592" s="433"/>
      <c r="FQ4592" s="433"/>
      <c r="FR4592" s="433"/>
      <c r="FS4592" s="433"/>
    </row>
    <row r="4593" spans="114:175" ht="15" customHeight="1">
      <c r="DJ4593" s="433"/>
      <c r="DK4593" s="433"/>
      <c r="DL4593" s="433"/>
      <c r="DM4593" s="433"/>
      <c r="DN4593" s="433"/>
      <c r="DO4593" s="433"/>
      <c r="DP4593" s="433"/>
      <c r="DQ4593" s="433"/>
      <c r="DR4593" s="433"/>
      <c r="DS4593" s="433"/>
      <c r="DT4593" s="433"/>
      <c r="DU4593" s="433"/>
      <c r="DV4593" s="433"/>
      <c r="DW4593" s="433"/>
      <c r="DX4593" s="433"/>
      <c r="DY4593" s="433"/>
      <c r="DZ4593" s="433"/>
      <c r="EA4593" s="433"/>
      <c r="EB4593" s="433"/>
      <c r="EC4593" s="433"/>
      <c r="ED4593" s="433"/>
      <c r="EE4593" s="433"/>
      <c r="EF4593" s="433"/>
      <c r="EG4593" s="433"/>
      <c r="EH4593" s="433"/>
      <c r="EI4593" s="433"/>
      <c r="EJ4593" s="433"/>
      <c r="EK4593" s="433"/>
      <c r="EL4593" s="433"/>
      <c r="EM4593" s="433"/>
      <c r="EN4593" s="433"/>
      <c r="EO4593" s="433"/>
      <c r="EP4593" s="433"/>
      <c r="EQ4593" s="433"/>
      <c r="ER4593" s="433"/>
      <c r="ES4593" s="433"/>
      <c r="ET4593" s="433"/>
      <c r="EU4593" s="433"/>
      <c r="EV4593" s="433"/>
      <c r="EW4593" s="433"/>
      <c r="EX4593" s="433"/>
      <c r="EY4593" s="433"/>
      <c r="EZ4593" s="433"/>
      <c r="FA4593" s="433"/>
      <c r="FB4593" s="433"/>
      <c r="FC4593" s="433"/>
      <c r="FD4593" s="433"/>
      <c r="FE4593" s="433"/>
      <c r="FF4593" s="433"/>
      <c r="FG4593" s="433"/>
      <c r="FH4593" s="433"/>
      <c r="FI4593" s="433"/>
      <c r="FJ4593" s="433"/>
      <c r="FK4593" s="433"/>
      <c r="FL4593" s="433"/>
      <c r="FM4593" s="433"/>
      <c r="FN4593" s="433"/>
      <c r="FO4593" s="433"/>
      <c r="FP4593" s="433"/>
      <c r="FQ4593" s="433"/>
      <c r="FR4593" s="433"/>
      <c r="FS4593" s="433"/>
    </row>
    <row r="4594" spans="114:175" ht="15" customHeight="1">
      <c r="DJ4594" s="433"/>
      <c r="DK4594" s="433"/>
      <c r="DL4594" s="433"/>
      <c r="DM4594" s="433"/>
      <c r="DN4594" s="433"/>
      <c r="DO4594" s="433"/>
      <c r="DP4594" s="433"/>
      <c r="DQ4594" s="433"/>
      <c r="DR4594" s="433"/>
      <c r="DS4594" s="433"/>
      <c r="DT4594" s="433"/>
      <c r="DU4594" s="433"/>
      <c r="DV4594" s="433"/>
      <c r="DW4594" s="433"/>
      <c r="DX4594" s="433"/>
      <c r="DY4594" s="433"/>
      <c r="DZ4594" s="433"/>
      <c r="EA4594" s="433"/>
      <c r="EB4594" s="433"/>
      <c r="EC4594" s="433"/>
      <c r="ED4594" s="433"/>
      <c r="EE4594" s="433"/>
      <c r="EF4594" s="433"/>
      <c r="EG4594" s="433"/>
      <c r="EH4594" s="433"/>
      <c r="EI4594" s="433"/>
      <c r="EJ4594" s="433"/>
      <c r="EK4594" s="433"/>
      <c r="EL4594" s="433"/>
      <c r="EM4594" s="433"/>
      <c r="EN4594" s="433"/>
      <c r="EO4594" s="433"/>
      <c r="EP4594" s="433"/>
      <c r="EQ4594" s="433"/>
      <c r="ER4594" s="433"/>
      <c r="ES4594" s="433"/>
      <c r="ET4594" s="433"/>
      <c r="EU4594" s="433"/>
      <c r="EV4594" s="433"/>
      <c r="EW4594" s="433"/>
      <c r="EX4594" s="433"/>
      <c r="EY4594" s="433"/>
      <c r="EZ4594" s="433"/>
      <c r="FA4594" s="433"/>
      <c r="FB4594" s="433"/>
      <c r="FC4594" s="433"/>
      <c r="FD4594" s="433"/>
      <c r="FE4594" s="433"/>
      <c r="FF4594" s="433"/>
      <c r="FG4594" s="433"/>
      <c r="FH4594" s="433"/>
      <c r="FI4594" s="433"/>
      <c r="FJ4594" s="433"/>
      <c r="FK4594" s="433"/>
      <c r="FL4594" s="433"/>
      <c r="FM4594" s="433"/>
      <c r="FN4594" s="433"/>
      <c r="FO4594" s="433"/>
      <c r="FP4594" s="433"/>
      <c r="FQ4594" s="433"/>
      <c r="FR4594" s="433"/>
      <c r="FS4594" s="433"/>
    </row>
    <row r="4595" spans="114:175" ht="15" customHeight="1">
      <c r="DJ4595" s="433"/>
      <c r="DK4595" s="433"/>
      <c r="DL4595" s="433"/>
      <c r="DM4595" s="433"/>
      <c r="DN4595" s="433"/>
      <c r="DO4595" s="433"/>
      <c r="DP4595" s="433"/>
      <c r="DQ4595" s="433"/>
      <c r="DR4595" s="433"/>
      <c r="DS4595" s="433"/>
      <c r="DT4595" s="433"/>
      <c r="DU4595" s="433"/>
      <c r="DV4595" s="433"/>
      <c r="DW4595" s="433"/>
      <c r="DX4595" s="433"/>
      <c r="DY4595" s="433"/>
      <c r="DZ4595" s="433"/>
      <c r="EA4595" s="433"/>
      <c r="EB4595" s="433"/>
      <c r="EC4595" s="433"/>
      <c r="ED4595" s="433"/>
      <c r="EE4595" s="433"/>
      <c r="EF4595" s="433"/>
      <c r="EG4595" s="433"/>
      <c r="EH4595" s="433"/>
      <c r="EI4595" s="433"/>
      <c r="EJ4595" s="433"/>
      <c r="EK4595" s="433"/>
      <c r="EL4595" s="433"/>
      <c r="EM4595" s="433"/>
      <c r="EN4595" s="433"/>
      <c r="EO4595" s="433"/>
      <c r="EP4595" s="433"/>
      <c r="EQ4595" s="433"/>
      <c r="ER4595" s="433"/>
      <c r="ES4595" s="433"/>
      <c r="ET4595" s="433"/>
      <c r="EU4595" s="433"/>
      <c r="EV4595" s="433"/>
      <c r="EW4595" s="433"/>
      <c r="EX4595" s="433"/>
      <c r="EY4595" s="433"/>
      <c r="EZ4595" s="433"/>
      <c r="FA4595" s="433"/>
      <c r="FB4595" s="433"/>
      <c r="FC4595" s="433"/>
      <c r="FD4595" s="433"/>
      <c r="FE4595" s="433"/>
      <c r="FF4595" s="433"/>
      <c r="FG4595" s="433"/>
      <c r="FH4595" s="433"/>
      <c r="FI4595" s="433"/>
      <c r="FJ4595" s="433"/>
      <c r="FK4595" s="433"/>
      <c r="FL4595" s="433"/>
      <c r="FM4595" s="433"/>
      <c r="FN4595" s="433"/>
      <c r="FO4595" s="433"/>
      <c r="FP4595" s="433"/>
      <c r="FQ4595" s="433"/>
      <c r="FR4595" s="433"/>
      <c r="FS4595" s="433"/>
    </row>
    <row r="4596" spans="114:175" ht="15" customHeight="1">
      <c r="DJ4596" s="433"/>
      <c r="DK4596" s="433"/>
      <c r="DL4596" s="433"/>
      <c r="DM4596" s="433"/>
      <c r="DN4596" s="433"/>
      <c r="DO4596" s="433"/>
      <c r="DP4596" s="433"/>
      <c r="DQ4596" s="433"/>
      <c r="DR4596" s="433"/>
      <c r="DS4596" s="433"/>
      <c r="DT4596" s="433"/>
      <c r="DU4596" s="433"/>
      <c r="DV4596" s="433"/>
      <c r="DW4596" s="433"/>
      <c r="DX4596" s="433"/>
      <c r="DY4596" s="433"/>
      <c r="DZ4596" s="433"/>
      <c r="EA4596" s="433"/>
      <c r="EB4596" s="433"/>
      <c r="EC4596" s="433"/>
      <c r="ED4596" s="433"/>
      <c r="EE4596" s="433"/>
      <c r="EF4596" s="433"/>
      <c r="EG4596" s="433"/>
      <c r="EH4596" s="433"/>
      <c r="EI4596" s="433"/>
      <c r="EJ4596" s="433"/>
      <c r="EK4596" s="433"/>
      <c r="EL4596" s="433"/>
      <c r="EM4596" s="433"/>
      <c r="EN4596" s="433"/>
      <c r="EO4596" s="433"/>
      <c r="EP4596" s="433"/>
      <c r="EQ4596" s="433"/>
      <c r="ER4596" s="433"/>
      <c r="ES4596" s="433"/>
      <c r="ET4596" s="433"/>
      <c r="EU4596" s="433"/>
      <c r="EV4596" s="433"/>
      <c r="EW4596" s="433"/>
      <c r="EX4596" s="433"/>
      <c r="EY4596" s="433"/>
      <c r="EZ4596" s="433"/>
      <c r="FA4596" s="433"/>
      <c r="FB4596" s="433"/>
      <c r="FC4596" s="433"/>
      <c r="FD4596" s="433"/>
      <c r="FE4596" s="433"/>
      <c r="FF4596" s="433"/>
      <c r="FG4596" s="433"/>
      <c r="FH4596" s="433"/>
      <c r="FI4596" s="433"/>
      <c r="FJ4596" s="433"/>
      <c r="FK4596" s="433"/>
      <c r="FL4596" s="433"/>
      <c r="FM4596" s="433"/>
      <c r="FN4596" s="433"/>
      <c r="FO4596" s="433"/>
      <c r="FP4596" s="433"/>
      <c r="FQ4596" s="433"/>
      <c r="FR4596" s="433"/>
      <c r="FS4596" s="433"/>
    </row>
    <row r="4597" spans="114:175" ht="15" customHeight="1">
      <c r="DJ4597" s="433"/>
      <c r="DK4597" s="433"/>
      <c r="DL4597" s="433"/>
      <c r="DM4597" s="433"/>
      <c r="DN4597" s="433"/>
      <c r="DO4597" s="433"/>
      <c r="DP4597" s="433"/>
      <c r="DQ4597" s="433"/>
      <c r="DR4597" s="433"/>
      <c r="DS4597" s="433"/>
      <c r="DT4597" s="433"/>
      <c r="DU4597" s="433"/>
      <c r="DV4597" s="433"/>
      <c r="DW4597" s="433"/>
      <c r="DX4597" s="433"/>
      <c r="DY4597" s="433"/>
      <c r="DZ4597" s="433"/>
      <c r="EA4597" s="433"/>
      <c r="EB4597" s="433"/>
      <c r="EC4597" s="433"/>
      <c r="ED4597" s="433"/>
      <c r="EE4597" s="433"/>
      <c r="EF4597" s="433"/>
      <c r="EG4597" s="433"/>
      <c r="EH4597" s="433"/>
      <c r="EI4597" s="433"/>
      <c r="EJ4597" s="433"/>
      <c r="EK4597" s="433"/>
      <c r="EL4597" s="433"/>
      <c r="EM4597" s="433"/>
      <c r="EN4597" s="433"/>
      <c r="EO4597" s="433"/>
      <c r="EP4597" s="433"/>
      <c r="EQ4597" s="433"/>
      <c r="ER4597" s="433"/>
      <c r="ES4597" s="433"/>
      <c r="ET4597" s="433"/>
      <c r="EU4597" s="433"/>
      <c r="EV4597" s="433"/>
      <c r="EW4597" s="433"/>
      <c r="EX4597" s="433"/>
      <c r="EY4597" s="433"/>
      <c r="EZ4597" s="433"/>
      <c r="FA4597" s="433"/>
      <c r="FB4597" s="433"/>
      <c r="FC4597" s="433"/>
      <c r="FD4597" s="433"/>
      <c r="FE4597" s="433"/>
      <c r="FF4597" s="433"/>
      <c r="FG4597" s="433"/>
      <c r="FH4597" s="433"/>
      <c r="FI4597" s="433"/>
      <c r="FJ4597" s="433"/>
      <c r="FK4597" s="433"/>
      <c r="FL4597" s="433"/>
      <c r="FM4597" s="433"/>
      <c r="FN4597" s="433"/>
      <c r="FO4597" s="433"/>
      <c r="FP4597" s="433"/>
      <c r="FQ4597" s="433"/>
      <c r="FR4597" s="433"/>
      <c r="FS4597" s="433"/>
    </row>
    <row r="4598" spans="114:175" ht="15" customHeight="1">
      <c r="DJ4598" s="433"/>
      <c r="DK4598" s="433"/>
      <c r="DL4598" s="433"/>
      <c r="DM4598" s="433"/>
      <c r="DN4598" s="433"/>
      <c r="DO4598" s="433"/>
      <c r="DP4598" s="433"/>
      <c r="DQ4598" s="433"/>
      <c r="DR4598" s="433"/>
      <c r="DS4598" s="433"/>
      <c r="DT4598" s="433"/>
      <c r="DU4598" s="433"/>
      <c r="DV4598" s="433"/>
      <c r="DW4598" s="433"/>
      <c r="DX4598" s="433"/>
      <c r="DY4598" s="433"/>
      <c r="DZ4598" s="433"/>
      <c r="EA4598" s="433"/>
      <c r="EB4598" s="433"/>
      <c r="EC4598" s="433"/>
      <c r="ED4598" s="433"/>
      <c r="EE4598" s="433"/>
      <c r="EF4598" s="433"/>
      <c r="EG4598" s="433"/>
      <c r="EH4598" s="433"/>
      <c r="EI4598" s="433"/>
      <c r="EJ4598" s="433"/>
      <c r="EK4598" s="433"/>
      <c r="EL4598" s="433"/>
      <c r="EM4598" s="433"/>
      <c r="EN4598" s="433"/>
      <c r="EO4598" s="433"/>
      <c r="EP4598" s="433"/>
      <c r="EQ4598" s="433"/>
      <c r="ER4598" s="433"/>
      <c r="ES4598" s="433"/>
      <c r="ET4598" s="433"/>
      <c r="EU4598" s="433"/>
      <c r="EV4598" s="433"/>
      <c r="EW4598" s="433"/>
      <c r="EX4598" s="433"/>
      <c r="EY4598" s="433"/>
      <c r="EZ4598" s="433"/>
      <c r="FA4598" s="433"/>
      <c r="FB4598" s="433"/>
      <c r="FC4598" s="433"/>
      <c r="FD4598" s="433"/>
      <c r="FE4598" s="433"/>
      <c r="FF4598" s="433"/>
      <c r="FG4598" s="433"/>
      <c r="FH4598" s="433"/>
      <c r="FI4598" s="433"/>
      <c r="FJ4598" s="433"/>
      <c r="FK4598" s="433"/>
      <c r="FL4598" s="433"/>
      <c r="FM4598" s="433"/>
      <c r="FN4598" s="433"/>
      <c r="FO4598" s="433"/>
      <c r="FP4598" s="433"/>
      <c r="FQ4598" s="433"/>
      <c r="FR4598" s="433"/>
      <c r="FS4598" s="433"/>
    </row>
    <row r="4599" spans="114:175" ht="15" customHeight="1">
      <c r="DJ4599" s="433"/>
      <c r="DK4599" s="433"/>
      <c r="DL4599" s="433"/>
      <c r="DM4599" s="433"/>
      <c r="DN4599" s="433"/>
      <c r="DO4599" s="433"/>
      <c r="DP4599" s="433"/>
      <c r="DQ4599" s="433"/>
      <c r="DR4599" s="433"/>
      <c r="DS4599" s="433"/>
      <c r="DT4599" s="433"/>
      <c r="DU4599" s="433"/>
      <c r="DV4599" s="433"/>
      <c r="DW4599" s="433"/>
      <c r="DX4599" s="433"/>
      <c r="DY4599" s="433"/>
      <c r="DZ4599" s="433"/>
      <c r="EA4599" s="433"/>
      <c r="EB4599" s="433"/>
      <c r="EC4599" s="433"/>
      <c r="ED4599" s="433"/>
      <c r="EE4599" s="433"/>
      <c r="EF4599" s="433"/>
      <c r="EG4599" s="433"/>
      <c r="EH4599" s="433"/>
      <c r="EI4599" s="433"/>
      <c r="EJ4599" s="433"/>
      <c r="EK4599" s="433"/>
      <c r="EL4599" s="433"/>
      <c r="EM4599" s="433"/>
      <c r="EN4599" s="433"/>
      <c r="EO4599" s="433"/>
      <c r="EP4599" s="433"/>
      <c r="EQ4599" s="433"/>
      <c r="ER4599" s="433"/>
      <c r="ES4599" s="433"/>
      <c r="ET4599" s="433"/>
      <c r="EU4599" s="433"/>
      <c r="EV4599" s="433"/>
      <c r="EW4599" s="433"/>
      <c r="EX4599" s="433"/>
      <c r="EY4599" s="433"/>
      <c r="EZ4599" s="433"/>
      <c r="FA4599" s="433"/>
      <c r="FB4599" s="433"/>
      <c r="FC4599" s="433"/>
      <c r="FD4599" s="433"/>
      <c r="FE4599" s="433"/>
      <c r="FF4599" s="433"/>
      <c r="FG4599" s="433"/>
      <c r="FH4599" s="433"/>
      <c r="FI4599" s="433"/>
      <c r="FJ4599" s="433"/>
      <c r="FK4599" s="433"/>
      <c r="FL4599" s="433"/>
      <c r="FM4599" s="433"/>
      <c r="FN4599" s="433"/>
      <c r="FO4599" s="433"/>
      <c r="FP4599" s="433"/>
      <c r="FQ4599" s="433"/>
      <c r="FR4599" s="433"/>
      <c r="FS4599" s="433"/>
    </row>
    <row r="4600" spans="114:175" ht="15" customHeight="1">
      <c r="DJ4600" s="433"/>
      <c r="DK4600" s="433"/>
      <c r="DL4600" s="433"/>
      <c r="DM4600" s="433"/>
      <c r="DN4600" s="433"/>
      <c r="DO4600" s="433"/>
      <c r="DP4600" s="433"/>
      <c r="DQ4600" s="433"/>
      <c r="DR4600" s="433"/>
      <c r="DS4600" s="433"/>
      <c r="DT4600" s="433"/>
      <c r="DU4600" s="433"/>
      <c r="DV4600" s="433"/>
      <c r="DW4600" s="433"/>
      <c r="DX4600" s="433"/>
      <c r="DY4600" s="433"/>
      <c r="DZ4600" s="433"/>
      <c r="EA4600" s="433"/>
      <c r="EB4600" s="433"/>
      <c r="EC4600" s="433"/>
      <c r="ED4600" s="433"/>
      <c r="EE4600" s="433"/>
      <c r="EF4600" s="433"/>
      <c r="EG4600" s="433"/>
      <c r="EH4600" s="433"/>
      <c r="EI4600" s="433"/>
      <c r="EJ4600" s="433"/>
      <c r="EK4600" s="433"/>
      <c r="EL4600" s="433"/>
      <c r="EM4600" s="433"/>
      <c r="EN4600" s="433"/>
      <c r="EO4600" s="433"/>
      <c r="EP4600" s="433"/>
      <c r="EQ4600" s="433"/>
      <c r="ER4600" s="433"/>
      <c r="ES4600" s="433"/>
      <c r="ET4600" s="433"/>
      <c r="EU4600" s="433"/>
      <c r="EV4600" s="433"/>
      <c r="EW4600" s="433"/>
      <c r="EX4600" s="433"/>
      <c r="EY4600" s="433"/>
      <c r="EZ4600" s="433"/>
      <c r="FA4600" s="433"/>
      <c r="FB4600" s="433"/>
      <c r="FC4600" s="433"/>
      <c r="FD4600" s="433"/>
      <c r="FE4600" s="433"/>
      <c r="FF4600" s="433"/>
      <c r="FG4600" s="433"/>
      <c r="FH4600" s="433"/>
      <c r="FI4600" s="433"/>
      <c r="FJ4600" s="433"/>
      <c r="FK4600" s="433"/>
      <c r="FL4600" s="433"/>
      <c r="FM4600" s="433"/>
      <c r="FN4600" s="433"/>
      <c r="FO4600" s="433"/>
      <c r="FP4600" s="433"/>
      <c r="FQ4600" s="433"/>
      <c r="FR4600" s="433"/>
      <c r="FS4600" s="433"/>
    </row>
    <row r="4601" spans="114:175" ht="15" customHeight="1">
      <c r="DJ4601" s="433"/>
      <c r="DK4601" s="433"/>
      <c r="DL4601" s="433"/>
      <c r="DM4601" s="433"/>
      <c r="DN4601" s="433"/>
      <c r="DO4601" s="433"/>
      <c r="DP4601" s="433"/>
      <c r="DQ4601" s="433"/>
      <c r="DR4601" s="433"/>
      <c r="DS4601" s="433"/>
      <c r="DT4601" s="433"/>
      <c r="DU4601" s="433"/>
      <c r="DV4601" s="433"/>
      <c r="DW4601" s="433"/>
      <c r="DX4601" s="433"/>
      <c r="DY4601" s="433"/>
      <c r="DZ4601" s="433"/>
      <c r="EA4601" s="433"/>
      <c r="EB4601" s="433"/>
      <c r="EC4601" s="433"/>
      <c r="ED4601" s="433"/>
      <c r="EE4601" s="433"/>
      <c r="EF4601" s="433"/>
      <c r="EG4601" s="433"/>
      <c r="EH4601" s="433"/>
      <c r="EI4601" s="433"/>
      <c r="EJ4601" s="433"/>
      <c r="EK4601" s="433"/>
      <c r="EL4601" s="433"/>
      <c r="EM4601" s="433"/>
      <c r="EN4601" s="433"/>
      <c r="EO4601" s="433"/>
      <c r="EP4601" s="433"/>
      <c r="EQ4601" s="433"/>
      <c r="ER4601" s="433"/>
      <c r="ES4601" s="433"/>
      <c r="ET4601" s="433"/>
      <c r="EU4601" s="433"/>
      <c r="EV4601" s="433"/>
      <c r="EW4601" s="433"/>
      <c r="EX4601" s="433"/>
      <c r="EY4601" s="433"/>
      <c r="EZ4601" s="433"/>
      <c r="FA4601" s="433"/>
      <c r="FB4601" s="433"/>
      <c r="FC4601" s="433"/>
      <c r="FD4601" s="433"/>
      <c r="FE4601" s="433"/>
      <c r="FF4601" s="433"/>
      <c r="FG4601" s="433"/>
      <c r="FH4601" s="433"/>
      <c r="FI4601" s="433"/>
      <c r="FJ4601" s="433"/>
      <c r="FK4601" s="433"/>
      <c r="FL4601" s="433"/>
      <c r="FM4601" s="433"/>
      <c r="FN4601" s="433"/>
      <c r="FO4601" s="433"/>
      <c r="FP4601" s="433"/>
      <c r="FQ4601" s="433"/>
      <c r="FR4601" s="433"/>
      <c r="FS4601" s="433"/>
    </row>
    <row r="4602" spans="114:175" ht="15" customHeight="1">
      <c r="DJ4602" s="433"/>
      <c r="DK4602" s="433"/>
      <c r="DL4602" s="433"/>
      <c r="DM4602" s="433"/>
      <c r="DN4602" s="433"/>
      <c r="DO4602" s="433"/>
      <c r="DP4602" s="433"/>
      <c r="DQ4602" s="433"/>
      <c r="DR4602" s="433"/>
      <c r="DS4602" s="433"/>
      <c r="DT4602" s="433"/>
      <c r="DU4602" s="433"/>
      <c r="DV4602" s="433"/>
      <c r="DW4602" s="433"/>
      <c r="DX4602" s="433"/>
      <c r="DY4602" s="433"/>
      <c r="DZ4602" s="433"/>
      <c r="EA4602" s="433"/>
      <c r="EB4602" s="433"/>
      <c r="EC4602" s="433"/>
      <c r="ED4602" s="433"/>
      <c r="EE4602" s="433"/>
      <c r="EF4602" s="433"/>
      <c r="EG4602" s="433"/>
      <c r="EH4602" s="433"/>
      <c r="EI4602" s="433"/>
      <c r="EJ4602" s="433"/>
      <c r="EK4602" s="433"/>
      <c r="EL4602" s="433"/>
      <c r="EM4602" s="433"/>
      <c r="EN4602" s="433"/>
      <c r="EO4602" s="433"/>
      <c r="EP4602" s="433"/>
      <c r="EQ4602" s="433"/>
      <c r="ER4602" s="433"/>
      <c r="ES4602" s="433"/>
      <c r="ET4602" s="433"/>
      <c r="EU4602" s="433"/>
      <c r="EV4602" s="433"/>
      <c r="EW4602" s="433"/>
      <c r="EX4602" s="433"/>
      <c r="EY4602" s="433"/>
      <c r="EZ4602" s="433"/>
      <c r="FA4602" s="433"/>
      <c r="FB4602" s="433"/>
      <c r="FC4602" s="433"/>
      <c r="FD4602" s="433"/>
      <c r="FE4602" s="433"/>
      <c r="FF4602" s="433"/>
      <c r="FG4602" s="433"/>
      <c r="FH4602" s="433"/>
      <c r="FI4602" s="433"/>
      <c r="FJ4602" s="433"/>
      <c r="FK4602" s="433"/>
      <c r="FL4602" s="433"/>
      <c r="FM4602" s="433"/>
      <c r="FN4602" s="433"/>
      <c r="FO4602" s="433"/>
      <c r="FP4602" s="433"/>
      <c r="FQ4602" s="433"/>
      <c r="FR4602" s="433"/>
      <c r="FS4602" s="433"/>
    </row>
    <row r="4603" spans="114:175" ht="15" customHeight="1">
      <c r="DJ4603" s="433"/>
      <c r="DK4603" s="433"/>
      <c r="DL4603" s="433"/>
      <c r="DM4603" s="433"/>
      <c r="DN4603" s="433"/>
      <c r="DO4603" s="433"/>
      <c r="DP4603" s="433"/>
      <c r="DQ4603" s="433"/>
      <c r="DR4603" s="433"/>
      <c r="DS4603" s="433"/>
      <c r="DT4603" s="433"/>
      <c r="DU4603" s="433"/>
      <c r="DV4603" s="433"/>
      <c r="DW4603" s="433"/>
      <c r="DX4603" s="433"/>
      <c r="DY4603" s="433"/>
      <c r="DZ4603" s="433"/>
      <c r="EA4603" s="433"/>
      <c r="EB4603" s="433"/>
      <c r="EC4603" s="433"/>
      <c r="ED4603" s="433"/>
      <c r="EE4603" s="433"/>
      <c r="EF4603" s="433"/>
      <c r="EG4603" s="433"/>
      <c r="EH4603" s="433"/>
      <c r="EI4603" s="433"/>
      <c r="EJ4603" s="433"/>
      <c r="EK4603" s="433"/>
      <c r="EL4603" s="433"/>
      <c r="EM4603" s="433"/>
      <c r="EN4603" s="433"/>
      <c r="EO4603" s="433"/>
      <c r="EP4603" s="433"/>
      <c r="EQ4603" s="433"/>
      <c r="ER4603" s="433"/>
      <c r="ES4603" s="433"/>
      <c r="ET4603" s="433"/>
      <c r="EU4603" s="433"/>
      <c r="EV4603" s="433"/>
      <c r="EW4603" s="433"/>
      <c r="EX4603" s="433"/>
      <c r="EY4603" s="433"/>
      <c r="EZ4603" s="433"/>
      <c r="FA4603" s="433"/>
      <c r="FB4603" s="433"/>
      <c r="FC4603" s="433"/>
      <c r="FD4603" s="433"/>
      <c r="FE4603" s="433"/>
      <c r="FF4603" s="433"/>
      <c r="FG4603" s="433"/>
      <c r="FH4603" s="433"/>
      <c r="FI4603" s="433"/>
      <c r="FJ4603" s="433"/>
      <c r="FK4603" s="433"/>
      <c r="FL4603" s="433"/>
      <c r="FM4603" s="433"/>
      <c r="FN4603" s="433"/>
      <c r="FO4603" s="433"/>
      <c r="FP4603" s="433"/>
      <c r="FQ4603" s="433"/>
      <c r="FR4603" s="433"/>
      <c r="FS4603" s="433"/>
    </row>
    <row r="4604" spans="114:175" ht="15" customHeight="1">
      <c r="DJ4604" s="433"/>
      <c r="DK4604" s="433"/>
      <c r="DL4604" s="433"/>
      <c r="DM4604" s="433"/>
      <c r="DN4604" s="433"/>
      <c r="DO4604" s="433"/>
      <c r="DP4604" s="433"/>
      <c r="DQ4604" s="433"/>
      <c r="DR4604" s="433"/>
      <c r="DS4604" s="433"/>
      <c r="DT4604" s="433"/>
      <c r="DU4604" s="433"/>
      <c r="DV4604" s="433"/>
      <c r="DW4604" s="433"/>
      <c r="DX4604" s="433"/>
      <c r="DY4604" s="433"/>
      <c r="DZ4604" s="433"/>
      <c r="EA4604" s="433"/>
      <c r="EB4604" s="433"/>
      <c r="EC4604" s="433"/>
      <c r="ED4604" s="433"/>
      <c r="EE4604" s="433"/>
      <c r="EF4604" s="433"/>
      <c r="EG4604" s="433"/>
      <c r="EH4604" s="433"/>
      <c r="EI4604" s="433"/>
      <c r="EJ4604" s="433"/>
      <c r="EK4604" s="433"/>
      <c r="EL4604" s="433"/>
      <c r="EM4604" s="433"/>
      <c r="EN4604" s="433"/>
      <c r="EO4604" s="433"/>
      <c r="EP4604" s="433"/>
      <c r="EQ4604" s="433"/>
      <c r="ER4604" s="433"/>
      <c r="ES4604" s="433"/>
      <c r="ET4604" s="433"/>
      <c r="EU4604" s="433"/>
      <c r="EV4604" s="433"/>
      <c r="EW4604" s="433"/>
      <c r="EX4604" s="433"/>
      <c r="EY4604" s="433"/>
      <c r="EZ4604" s="433"/>
      <c r="FA4604" s="433"/>
      <c r="FB4604" s="433"/>
      <c r="FC4604" s="433"/>
      <c r="FD4604" s="433"/>
      <c r="FE4604" s="433"/>
      <c r="FF4604" s="433"/>
      <c r="FG4604" s="433"/>
      <c r="FH4604" s="433"/>
      <c r="FI4604" s="433"/>
      <c r="FJ4604" s="433"/>
      <c r="FK4604" s="433"/>
      <c r="FL4604" s="433"/>
      <c r="FM4604" s="433"/>
      <c r="FN4604" s="433"/>
      <c r="FO4604" s="433"/>
      <c r="FP4604" s="433"/>
      <c r="FQ4604" s="433"/>
      <c r="FR4604" s="433"/>
      <c r="FS4604" s="433"/>
    </row>
    <row r="4605" spans="114:175" ht="15" customHeight="1">
      <c r="DJ4605" s="433"/>
      <c r="DK4605" s="433"/>
      <c r="DL4605" s="433"/>
      <c r="DM4605" s="433"/>
      <c r="DN4605" s="433"/>
      <c r="DO4605" s="433"/>
      <c r="DP4605" s="433"/>
      <c r="DQ4605" s="433"/>
      <c r="DR4605" s="433"/>
      <c r="DS4605" s="433"/>
      <c r="DT4605" s="433"/>
      <c r="DU4605" s="433"/>
      <c r="DV4605" s="433"/>
      <c r="DW4605" s="433"/>
      <c r="DX4605" s="433"/>
      <c r="DY4605" s="433"/>
      <c r="DZ4605" s="433"/>
      <c r="EA4605" s="433"/>
      <c r="EB4605" s="433"/>
      <c r="EC4605" s="433"/>
      <c r="ED4605" s="433"/>
      <c r="EE4605" s="433"/>
      <c r="EF4605" s="433"/>
      <c r="EG4605" s="433"/>
      <c r="EH4605" s="433"/>
      <c r="EI4605" s="433"/>
      <c r="EJ4605" s="433"/>
      <c r="EK4605" s="433"/>
      <c r="EL4605" s="433"/>
      <c r="EM4605" s="433"/>
      <c r="EN4605" s="433"/>
      <c r="EO4605" s="433"/>
      <c r="EP4605" s="433"/>
      <c r="EQ4605" s="433"/>
      <c r="ER4605" s="433"/>
      <c r="ES4605" s="433"/>
      <c r="ET4605" s="433"/>
      <c r="EU4605" s="433"/>
      <c r="EV4605" s="433"/>
      <c r="EW4605" s="433"/>
      <c r="EX4605" s="433"/>
      <c r="EY4605" s="433"/>
      <c r="EZ4605" s="433"/>
      <c r="FA4605" s="433"/>
      <c r="FB4605" s="433"/>
      <c r="FC4605" s="433"/>
      <c r="FD4605" s="433"/>
      <c r="FE4605" s="433"/>
      <c r="FF4605" s="433"/>
      <c r="FG4605" s="433"/>
      <c r="FH4605" s="433"/>
      <c r="FI4605" s="433"/>
      <c r="FJ4605" s="433"/>
      <c r="FK4605" s="433"/>
      <c r="FL4605" s="433"/>
      <c r="FM4605" s="433"/>
      <c r="FN4605" s="433"/>
      <c r="FO4605" s="433"/>
      <c r="FP4605" s="433"/>
      <c r="FQ4605" s="433"/>
      <c r="FR4605" s="433"/>
      <c r="FS4605" s="433"/>
    </row>
    <row r="4606" spans="114:175" ht="15" customHeight="1">
      <c r="DJ4606" s="433"/>
      <c r="DK4606" s="433"/>
      <c r="DL4606" s="433"/>
      <c r="DM4606" s="433"/>
      <c r="DN4606" s="433"/>
      <c r="DO4606" s="433"/>
      <c r="DP4606" s="433"/>
      <c r="DQ4606" s="433"/>
      <c r="DR4606" s="433"/>
      <c r="DS4606" s="433"/>
      <c r="DT4606" s="433"/>
      <c r="DU4606" s="433"/>
      <c r="DV4606" s="433"/>
      <c r="DW4606" s="433"/>
      <c r="DX4606" s="433"/>
      <c r="DY4606" s="433"/>
      <c r="DZ4606" s="433"/>
      <c r="EA4606" s="433"/>
      <c r="EB4606" s="433"/>
      <c r="EC4606" s="433"/>
      <c r="ED4606" s="433"/>
      <c r="EE4606" s="433"/>
      <c r="EF4606" s="433"/>
      <c r="EG4606" s="433"/>
      <c r="EH4606" s="433"/>
      <c r="EI4606" s="433"/>
      <c r="EJ4606" s="433"/>
      <c r="EK4606" s="433"/>
      <c r="EL4606" s="433"/>
      <c r="EM4606" s="433"/>
      <c r="EN4606" s="433"/>
      <c r="EO4606" s="433"/>
      <c r="EP4606" s="433"/>
      <c r="EQ4606" s="433"/>
      <c r="ER4606" s="433"/>
      <c r="ES4606" s="433"/>
      <c r="ET4606" s="433"/>
      <c r="EU4606" s="433"/>
      <c r="EV4606" s="433"/>
      <c r="EW4606" s="433"/>
      <c r="EX4606" s="433"/>
      <c r="EY4606" s="433"/>
      <c r="EZ4606" s="433"/>
      <c r="FA4606" s="433"/>
      <c r="FB4606" s="433"/>
      <c r="FC4606" s="433"/>
      <c r="FD4606" s="433"/>
      <c r="FE4606" s="433"/>
      <c r="FF4606" s="433"/>
      <c r="FG4606" s="433"/>
      <c r="FH4606" s="433"/>
      <c r="FI4606" s="433"/>
      <c r="FJ4606" s="433"/>
      <c r="FK4606" s="433"/>
      <c r="FL4606" s="433"/>
      <c r="FM4606" s="433"/>
      <c r="FN4606" s="433"/>
      <c r="FO4606" s="433"/>
      <c r="FP4606" s="433"/>
      <c r="FQ4606" s="433"/>
      <c r="FR4606" s="433"/>
      <c r="FS4606" s="433"/>
    </row>
    <row r="4607" spans="114:175" ht="15" customHeight="1">
      <c r="DJ4607" s="433"/>
      <c r="DK4607" s="433"/>
      <c r="DL4607" s="433"/>
      <c r="DM4607" s="433"/>
      <c r="DN4607" s="433"/>
      <c r="DO4607" s="433"/>
      <c r="DP4607" s="433"/>
      <c r="DQ4607" s="433"/>
      <c r="DR4607" s="433"/>
      <c r="DS4607" s="433"/>
      <c r="DT4607" s="433"/>
      <c r="DU4607" s="433"/>
      <c r="DV4607" s="433"/>
      <c r="DW4607" s="433"/>
      <c r="DX4607" s="433"/>
      <c r="DY4607" s="433"/>
      <c r="DZ4607" s="433"/>
      <c r="EA4607" s="433"/>
      <c r="EB4607" s="433"/>
      <c r="EC4607" s="433"/>
      <c r="ED4607" s="433"/>
      <c r="EE4607" s="433"/>
      <c r="EF4607" s="433"/>
      <c r="EG4607" s="433"/>
      <c r="EH4607" s="433"/>
      <c r="EI4607" s="433"/>
      <c r="EJ4607" s="433"/>
      <c r="EK4607" s="433"/>
      <c r="EL4607" s="433"/>
      <c r="EM4607" s="433"/>
      <c r="EN4607" s="433"/>
      <c r="EO4607" s="433"/>
      <c r="EP4607" s="433"/>
      <c r="EQ4607" s="433"/>
      <c r="ER4607" s="433"/>
      <c r="ES4607" s="433"/>
      <c r="ET4607" s="433"/>
      <c r="EU4607" s="433"/>
      <c r="EV4607" s="433"/>
      <c r="EW4607" s="433"/>
      <c r="EX4607" s="433"/>
      <c r="EY4607" s="433"/>
      <c r="EZ4607" s="433"/>
      <c r="FA4607" s="433"/>
      <c r="FB4607" s="433"/>
      <c r="FC4607" s="433"/>
      <c r="FD4607" s="433"/>
      <c r="FE4607" s="433"/>
      <c r="FF4607" s="433"/>
      <c r="FG4607" s="433"/>
      <c r="FH4607" s="433"/>
      <c r="FI4607" s="433"/>
      <c r="FJ4607" s="433"/>
      <c r="FK4607" s="433"/>
      <c r="FL4607" s="433"/>
      <c r="FM4607" s="433"/>
      <c r="FN4607" s="433"/>
      <c r="FO4607" s="433"/>
      <c r="FP4607" s="433"/>
      <c r="FQ4607" s="433"/>
      <c r="FR4607" s="433"/>
      <c r="FS4607" s="433"/>
    </row>
    <row r="4608" spans="114:175" ht="15" customHeight="1">
      <c r="DJ4608" s="433"/>
      <c r="DK4608" s="433"/>
      <c r="DL4608" s="433"/>
      <c r="DM4608" s="433"/>
      <c r="DN4608" s="433"/>
      <c r="DO4608" s="433"/>
      <c r="DP4608" s="433"/>
      <c r="DQ4608" s="433"/>
      <c r="DR4608" s="433"/>
      <c r="DS4608" s="433"/>
      <c r="DT4608" s="433"/>
      <c r="DU4608" s="433"/>
      <c r="DV4608" s="433"/>
      <c r="DW4608" s="433"/>
      <c r="DX4608" s="433"/>
      <c r="DY4608" s="433"/>
      <c r="DZ4608" s="433"/>
      <c r="EA4608" s="433"/>
      <c r="EB4608" s="433"/>
      <c r="EC4608" s="433"/>
      <c r="ED4608" s="433"/>
      <c r="EE4608" s="433"/>
      <c r="EF4608" s="433"/>
      <c r="EG4608" s="433"/>
      <c r="EH4608" s="433"/>
      <c r="EI4608" s="433"/>
      <c r="EJ4608" s="433"/>
      <c r="EK4608" s="433"/>
      <c r="EL4608" s="433"/>
      <c r="EM4608" s="433"/>
      <c r="EN4608" s="433"/>
      <c r="EO4608" s="433"/>
      <c r="EP4608" s="433"/>
      <c r="EQ4608" s="433"/>
      <c r="ER4608" s="433"/>
      <c r="ES4608" s="433"/>
      <c r="ET4608" s="433"/>
      <c r="EU4608" s="433"/>
      <c r="EV4608" s="433"/>
      <c r="EW4608" s="433"/>
      <c r="EX4608" s="433"/>
      <c r="EY4608" s="433"/>
      <c r="EZ4608" s="433"/>
      <c r="FA4608" s="433"/>
      <c r="FB4608" s="433"/>
      <c r="FC4608" s="433"/>
      <c r="FD4608" s="433"/>
      <c r="FE4608" s="433"/>
      <c r="FF4608" s="433"/>
      <c r="FG4608" s="433"/>
      <c r="FH4608" s="433"/>
      <c r="FI4608" s="433"/>
      <c r="FJ4608" s="433"/>
      <c r="FK4608" s="433"/>
      <c r="FL4608" s="433"/>
      <c r="FM4608" s="433"/>
      <c r="FN4608" s="433"/>
      <c r="FO4608" s="433"/>
      <c r="FP4608" s="433"/>
      <c r="FQ4608" s="433"/>
      <c r="FR4608" s="433"/>
      <c r="FS4608" s="433"/>
    </row>
    <row r="4609" spans="114:175" ht="15" customHeight="1">
      <c r="DJ4609" s="433"/>
      <c r="DK4609" s="433"/>
      <c r="DL4609" s="433"/>
      <c r="DM4609" s="433"/>
      <c r="DN4609" s="433"/>
      <c r="DO4609" s="433"/>
      <c r="DP4609" s="433"/>
      <c r="DQ4609" s="433"/>
      <c r="DR4609" s="433"/>
      <c r="DS4609" s="433"/>
      <c r="DT4609" s="433"/>
      <c r="DU4609" s="433"/>
      <c r="DV4609" s="433"/>
      <c r="DW4609" s="433"/>
      <c r="DX4609" s="433"/>
      <c r="DY4609" s="433"/>
      <c r="DZ4609" s="433"/>
      <c r="EA4609" s="433"/>
      <c r="EB4609" s="433"/>
      <c r="EC4609" s="433"/>
      <c r="ED4609" s="433"/>
      <c r="EE4609" s="433"/>
      <c r="EF4609" s="433"/>
      <c r="EG4609" s="433"/>
      <c r="EH4609" s="433"/>
      <c r="EI4609" s="433"/>
      <c r="EJ4609" s="433"/>
      <c r="EK4609" s="433"/>
      <c r="EL4609" s="433"/>
      <c r="EM4609" s="433"/>
      <c r="EN4609" s="433"/>
      <c r="EO4609" s="433"/>
      <c r="EP4609" s="433"/>
      <c r="EQ4609" s="433"/>
      <c r="ER4609" s="433"/>
      <c r="ES4609" s="433"/>
      <c r="ET4609" s="433"/>
      <c r="EU4609" s="433"/>
      <c r="EV4609" s="433"/>
      <c r="EW4609" s="433"/>
      <c r="EX4609" s="433"/>
      <c r="EY4609" s="433"/>
      <c r="EZ4609" s="433"/>
      <c r="FA4609" s="433"/>
      <c r="FB4609" s="433"/>
      <c r="FC4609" s="433"/>
      <c r="FD4609" s="433"/>
      <c r="FE4609" s="433"/>
      <c r="FF4609" s="433"/>
      <c r="FG4609" s="433"/>
      <c r="FH4609" s="433"/>
      <c r="FI4609" s="433"/>
      <c r="FJ4609" s="433"/>
      <c r="FK4609" s="433"/>
      <c r="FL4609" s="433"/>
      <c r="FM4609" s="433"/>
      <c r="FN4609" s="433"/>
      <c r="FO4609" s="433"/>
      <c r="FP4609" s="433"/>
      <c r="FQ4609" s="433"/>
      <c r="FR4609" s="433"/>
      <c r="FS4609" s="433"/>
    </row>
    <row r="4610" spans="114:175" ht="15" customHeight="1">
      <c r="DJ4610" s="433"/>
      <c r="DK4610" s="433"/>
      <c r="DL4610" s="433"/>
      <c r="DM4610" s="433"/>
      <c r="DN4610" s="433"/>
      <c r="DO4610" s="433"/>
      <c r="DP4610" s="433"/>
      <c r="DQ4610" s="433"/>
      <c r="DR4610" s="433"/>
      <c r="DS4610" s="433"/>
      <c r="DT4610" s="433"/>
      <c r="DU4610" s="433"/>
      <c r="DV4610" s="433"/>
      <c r="DW4610" s="433"/>
      <c r="DX4610" s="433"/>
      <c r="DY4610" s="433"/>
      <c r="DZ4610" s="433"/>
      <c r="EA4610" s="433"/>
      <c r="EB4610" s="433"/>
      <c r="EC4610" s="433"/>
      <c r="ED4610" s="433"/>
      <c r="EE4610" s="433"/>
      <c r="EF4610" s="433"/>
      <c r="EG4610" s="433"/>
      <c r="EH4610" s="433"/>
      <c r="EI4610" s="433"/>
      <c r="EJ4610" s="433"/>
      <c r="EK4610" s="433"/>
      <c r="EL4610" s="433"/>
      <c r="EM4610" s="433"/>
      <c r="EN4610" s="433"/>
      <c r="EO4610" s="433"/>
      <c r="EP4610" s="433"/>
      <c r="EQ4610" s="433"/>
      <c r="ER4610" s="433"/>
      <c r="ES4610" s="433"/>
      <c r="ET4610" s="433"/>
      <c r="EU4610" s="433"/>
      <c r="EV4610" s="433"/>
      <c r="EW4610" s="433"/>
      <c r="EX4610" s="433"/>
      <c r="EY4610" s="433"/>
      <c r="EZ4610" s="433"/>
      <c r="FA4610" s="433"/>
      <c r="FB4610" s="433"/>
      <c r="FC4610" s="433"/>
      <c r="FD4610" s="433"/>
      <c r="FE4610" s="433"/>
      <c r="FF4610" s="433"/>
      <c r="FG4610" s="433"/>
      <c r="FH4610" s="433"/>
      <c r="FI4610" s="433"/>
      <c r="FJ4610" s="433"/>
      <c r="FK4610" s="433"/>
      <c r="FL4610" s="433"/>
      <c r="FM4610" s="433"/>
      <c r="FN4610" s="433"/>
      <c r="FO4610" s="433"/>
      <c r="FP4610" s="433"/>
      <c r="FQ4610" s="433"/>
      <c r="FR4610" s="433"/>
      <c r="FS4610" s="433"/>
    </row>
    <row r="4611" spans="114:175" ht="15" customHeight="1">
      <c r="DJ4611" s="433"/>
      <c r="DK4611" s="433"/>
      <c r="DL4611" s="433"/>
      <c r="DM4611" s="433"/>
      <c r="DN4611" s="433"/>
      <c r="DO4611" s="433"/>
      <c r="DP4611" s="433"/>
      <c r="DQ4611" s="433"/>
      <c r="DR4611" s="433"/>
      <c r="DS4611" s="433"/>
      <c r="DT4611" s="433"/>
      <c r="DU4611" s="433"/>
      <c r="DV4611" s="433"/>
      <c r="DW4611" s="433"/>
      <c r="DX4611" s="433"/>
      <c r="DY4611" s="433"/>
      <c r="DZ4611" s="433"/>
      <c r="EA4611" s="433"/>
      <c r="EB4611" s="433"/>
      <c r="EC4611" s="433"/>
      <c r="ED4611" s="433"/>
      <c r="EE4611" s="433"/>
      <c r="EF4611" s="433"/>
      <c r="EG4611" s="433"/>
      <c r="EH4611" s="433"/>
      <c r="EI4611" s="433"/>
      <c r="EJ4611" s="433"/>
      <c r="EK4611" s="433"/>
      <c r="EL4611" s="433"/>
      <c r="EM4611" s="433"/>
      <c r="EN4611" s="433"/>
      <c r="EO4611" s="433"/>
      <c r="EP4611" s="433"/>
      <c r="EQ4611" s="433"/>
      <c r="ER4611" s="433"/>
      <c r="ES4611" s="433"/>
      <c r="ET4611" s="433"/>
      <c r="EU4611" s="433"/>
      <c r="EV4611" s="433"/>
      <c r="EW4611" s="433"/>
      <c r="EX4611" s="433"/>
      <c r="EY4611" s="433"/>
      <c r="EZ4611" s="433"/>
      <c r="FA4611" s="433"/>
      <c r="FB4611" s="433"/>
      <c r="FC4611" s="433"/>
      <c r="FD4611" s="433"/>
      <c r="FE4611" s="433"/>
      <c r="FF4611" s="433"/>
      <c r="FG4611" s="433"/>
      <c r="FH4611" s="433"/>
      <c r="FI4611" s="433"/>
      <c r="FJ4611" s="433"/>
      <c r="FK4611" s="433"/>
      <c r="FL4611" s="433"/>
      <c r="FM4611" s="433"/>
      <c r="FN4611" s="433"/>
      <c r="FO4611" s="433"/>
      <c r="FP4611" s="433"/>
      <c r="FQ4611" s="433"/>
      <c r="FR4611" s="433"/>
      <c r="FS4611" s="433"/>
    </row>
    <row r="4612" spans="114:175" ht="15" customHeight="1">
      <c r="DJ4612" s="433"/>
      <c r="DK4612" s="433"/>
      <c r="DL4612" s="433"/>
      <c r="DM4612" s="433"/>
      <c r="DN4612" s="433"/>
      <c r="DO4612" s="433"/>
      <c r="DP4612" s="433"/>
      <c r="DQ4612" s="433"/>
      <c r="DR4612" s="433"/>
      <c r="DS4612" s="433"/>
      <c r="DT4612" s="433"/>
      <c r="DU4612" s="433"/>
      <c r="DV4612" s="433"/>
      <c r="DW4612" s="433"/>
      <c r="DX4612" s="433"/>
      <c r="DY4612" s="433"/>
      <c r="DZ4612" s="433"/>
      <c r="EA4612" s="433"/>
      <c r="EB4612" s="433"/>
      <c r="EC4612" s="433"/>
      <c r="ED4612" s="433"/>
      <c r="EE4612" s="433"/>
      <c r="EF4612" s="433"/>
      <c r="EG4612" s="433"/>
      <c r="EH4612" s="433"/>
      <c r="EI4612" s="433"/>
      <c r="EJ4612" s="433"/>
      <c r="EK4612" s="433"/>
      <c r="EL4612" s="433"/>
      <c r="EM4612" s="433"/>
      <c r="EN4612" s="433"/>
      <c r="EO4612" s="433"/>
      <c r="EP4612" s="433"/>
      <c r="EQ4612" s="433"/>
      <c r="ER4612" s="433"/>
      <c r="ES4612" s="433"/>
      <c r="ET4612" s="433"/>
      <c r="EU4612" s="433"/>
      <c r="EV4612" s="433"/>
      <c r="EW4612" s="433"/>
      <c r="EX4612" s="433"/>
      <c r="EY4612" s="433"/>
      <c r="EZ4612" s="433"/>
      <c r="FA4612" s="433"/>
      <c r="FB4612" s="433"/>
      <c r="FC4612" s="433"/>
      <c r="FD4612" s="433"/>
      <c r="FE4612" s="433"/>
      <c r="FF4612" s="433"/>
      <c r="FG4612" s="433"/>
      <c r="FH4612" s="433"/>
      <c r="FI4612" s="433"/>
      <c r="FJ4612" s="433"/>
      <c r="FK4612" s="433"/>
      <c r="FL4612" s="433"/>
      <c r="FM4612" s="433"/>
      <c r="FN4612" s="433"/>
      <c r="FO4612" s="433"/>
      <c r="FP4612" s="433"/>
      <c r="FQ4612" s="433"/>
      <c r="FR4612" s="433"/>
      <c r="FS4612" s="433"/>
    </row>
    <row r="4613" spans="114:175" ht="15" customHeight="1">
      <c r="DJ4613" s="433"/>
      <c r="DK4613" s="433"/>
      <c r="DL4613" s="433"/>
      <c r="DM4613" s="433"/>
      <c r="DN4613" s="433"/>
      <c r="DO4613" s="433"/>
      <c r="DP4613" s="433"/>
      <c r="DQ4613" s="433"/>
      <c r="DR4613" s="433"/>
      <c r="DS4613" s="433"/>
      <c r="DT4613" s="433"/>
      <c r="DU4613" s="433"/>
      <c r="DV4613" s="433"/>
      <c r="DW4613" s="433"/>
      <c r="DX4613" s="433"/>
      <c r="DY4613" s="433"/>
      <c r="DZ4613" s="433"/>
      <c r="EA4613" s="433"/>
      <c r="EB4613" s="433"/>
      <c r="EC4613" s="433"/>
      <c r="ED4613" s="433"/>
      <c r="EE4613" s="433"/>
      <c r="EF4613" s="433"/>
      <c r="EG4613" s="433"/>
      <c r="EH4613" s="433"/>
      <c r="EI4613" s="433"/>
      <c r="EJ4613" s="433"/>
      <c r="EK4613" s="433"/>
      <c r="EL4613" s="433"/>
      <c r="EM4613" s="433"/>
      <c r="EN4613" s="433"/>
      <c r="EO4613" s="433"/>
      <c r="EP4613" s="433"/>
      <c r="EQ4613" s="433"/>
      <c r="ER4613" s="433"/>
      <c r="ES4613" s="433"/>
      <c r="ET4613" s="433"/>
      <c r="EU4613" s="433"/>
      <c r="EV4613" s="433"/>
      <c r="EW4613" s="433"/>
      <c r="EX4613" s="433"/>
      <c r="EY4613" s="433"/>
      <c r="EZ4613" s="433"/>
      <c r="FA4613" s="433"/>
      <c r="FB4613" s="433"/>
      <c r="FC4613" s="433"/>
      <c r="FD4613" s="433"/>
      <c r="FE4613" s="433"/>
      <c r="FF4613" s="433"/>
      <c r="FG4613" s="433"/>
      <c r="FH4613" s="433"/>
      <c r="FI4613" s="433"/>
      <c r="FJ4613" s="433"/>
      <c r="FK4613" s="433"/>
      <c r="FL4613" s="433"/>
      <c r="FM4613" s="433"/>
      <c r="FN4613" s="433"/>
      <c r="FO4613" s="433"/>
      <c r="FP4613" s="433"/>
      <c r="FQ4613" s="433"/>
      <c r="FR4613" s="433"/>
      <c r="FS4613" s="433"/>
    </row>
    <row r="4614" spans="114:175" ht="15" customHeight="1">
      <c r="DJ4614" s="433"/>
      <c r="DK4614" s="433"/>
      <c r="DL4614" s="433"/>
      <c r="DM4614" s="433"/>
      <c r="DN4614" s="433"/>
      <c r="DO4614" s="433"/>
      <c r="DP4614" s="433"/>
      <c r="DQ4614" s="433"/>
      <c r="DR4614" s="433"/>
      <c r="DS4614" s="433"/>
      <c r="DT4614" s="433"/>
      <c r="DU4614" s="433"/>
      <c r="DV4614" s="433"/>
      <c r="DW4614" s="433"/>
      <c r="DX4614" s="433"/>
      <c r="DY4614" s="433"/>
      <c r="DZ4614" s="433"/>
      <c r="EA4614" s="433"/>
      <c r="EB4614" s="433"/>
      <c r="EC4614" s="433"/>
      <c r="ED4614" s="433"/>
      <c r="EE4614" s="433"/>
      <c r="EF4614" s="433"/>
      <c r="EG4614" s="433"/>
      <c r="EH4614" s="433"/>
      <c r="EI4614" s="433"/>
      <c r="EJ4614" s="433"/>
      <c r="EK4614" s="433"/>
      <c r="EL4614" s="433"/>
      <c r="EM4614" s="433"/>
      <c r="EN4614" s="433"/>
      <c r="EO4614" s="433"/>
      <c r="EP4614" s="433"/>
      <c r="EQ4614" s="433"/>
      <c r="ER4614" s="433"/>
      <c r="ES4614" s="433"/>
      <c r="ET4614" s="433"/>
      <c r="EU4614" s="433"/>
      <c r="EV4614" s="433"/>
      <c r="EW4614" s="433"/>
      <c r="EX4614" s="433"/>
      <c r="EY4614" s="433"/>
      <c r="EZ4614" s="433"/>
      <c r="FA4614" s="433"/>
      <c r="FB4614" s="433"/>
      <c r="FC4614" s="433"/>
      <c r="FD4614" s="433"/>
      <c r="FE4614" s="433"/>
      <c r="FF4614" s="433"/>
      <c r="FG4614" s="433"/>
      <c r="FH4614" s="433"/>
      <c r="FI4614" s="433"/>
      <c r="FJ4614" s="433"/>
      <c r="FK4614" s="433"/>
      <c r="FL4614" s="433"/>
      <c r="FM4614" s="433"/>
      <c r="FN4614" s="433"/>
      <c r="FO4614" s="433"/>
      <c r="FP4614" s="433"/>
      <c r="FQ4614" s="433"/>
      <c r="FR4614" s="433"/>
      <c r="FS4614" s="433"/>
    </row>
    <row r="4615" spans="114:175" ht="15" customHeight="1">
      <c r="DJ4615" s="433"/>
      <c r="DK4615" s="433"/>
      <c r="DL4615" s="433"/>
      <c r="DM4615" s="433"/>
      <c r="DN4615" s="433"/>
      <c r="DO4615" s="433"/>
      <c r="DP4615" s="433"/>
      <c r="DQ4615" s="433"/>
      <c r="DR4615" s="433"/>
      <c r="DS4615" s="433"/>
      <c r="DT4615" s="433"/>
      <c r="DU4615" s="433"/>
      <c r="DV4615" s="433"/>
      <c r="DW4615" s="433"/>
      <c r="DX4615" s="433"/>
      <c r="DY4615" s="433"/>
      <c r="DZ4615" s="433"/>
      <c r="EA4615" s="433"/>
      <c r="EB4615" s="433"/>
      <c r="EC4615" s="433"/>
      <c r="ED4615" s="433"/>
      <c r="EE4615" s="433"/>
      <c r="EF4615" s="433"/>
      <c r="EG4615" s="433"/>
      <c r="EH4615" s="433"/>
      <c r="EI4615" s="433"/>
      <c r="EJ4615" s="433"/>
      <c r="EK4615" s="433"/>
      <c r="EL4615" s="433"/>
      <c r="EM4615" s="433"/>
      <c r="EN4615" s="433"/>
      <c r="EO4615" s="433"/>
      <c r="EP4615" s="433"/>
      <c r="EQ4615" s="433"/>
      <c r="ER4615" s="433"/>
      <c r="ES4615" s="433"/>
      <c r="ET4615" s="433"/>
      <c r="EU4615" s="433"/>
      <c r="EV4615" s="433"/>
      <c r="EW4615" s="433"/>
      <c r="EX4615" s="433"/>
      <c r="EY4615" s="433"/>
      <c r="EZ4615" s="433"/>
      <c r="FA4615" s="433"/>
      <c r="FB4615" s="433"/>
      <c r="FC4615" s="433"/>
      <c r="FD4615" s="433"/>
      <c r="FE4615" s="433"/>
      <c r="FF4615" s="433"/>
      <c r="FG4615" s="433"/>
      <c r="FH4615" s="433"/>
      <c r="FI4615" s="433"/>
      <c r="FJ4615" s="433"/>
      <c r="FK4615" s="433"/>
      <c r="FL4615" s="433"/>
      <c r="FM4615" s="433"/>
      <c r="FN4615" s="433"/>
      <c r="FO4615" s="433"/>
      <c r="FP4615" s="433"/>
      <c r="FQ4615" s="433"/>
      <c r="FR4615" s="433"/>
      <c r="FS4615" s="433"/>
    </row>
    <row r="4616" spans="114:175" ht="15" customHeight="1">
      <c r="DJ4616" s="433"/>
      <c r="DK4616" s="433"/>
      <c r="DL4616" s="433"/>
      <c r="DM4616" s="433"/>
      <c r="DN4616" s="433"/>
      <c r="DO4616" s="433"/>
      <c r="DP4616" s="433"/>
      <c r="DQ4616" s="433"/>
      <c r="DR4616" s="433"/>
      <c r="DS4616" s="433"/>
      <c r="DT4616" s="433"/>
      <c r="DU4616" s="433"/>
      <c r="DV4616" s="433"/>
      <c r="DW4616" s="433"/>
      <c r="DX4616" s="433"/>
      <c r="DY4616" s="433"/>
      <c r="DZ4616" s="433"/>
      <c r="EA4616" s="433"/>
      <c r="EB4616" s="433"/>
      <c r="EC4616" s="433"/>
      <c r="ED4616" s="433"/>
      <c r="EE4616" s="433"/>
      <c r="EF4616" s="433"/>
      <c r="EG4616" s="433"/>
      <c r="EH4616" s="433"/>
      <c r="EI4616" s="433"/>
      <c r="EJ4616" s="433"/>
      <c r="EK4616" s="433"/>
      <c r="EL4616" s="433"/>
      <c r="EM4616" s="433"/>
      <c r="EN4616" s="433"/>
      <c r="EO4616" s="433"/>
      <c r="EP4616" s="433"/>
      <c r="EQ4616" s="433"/>
      <c r="ER4616" s="433"/>
      <c r="ES4616" s="433"/>
      <c r="ET4616" s="433"/>
      <c r="EU4616" s="433"/>
      <c r="EV4616" s="433"/>
      <c r="EW4616" s="433"/>
      <c r="EX4616" s="433"/>
      <c r="EY4616" s="433"/>
      <c r="EZ4616" s="433"/>
      <c r="FA4616" s="433"/>
      <c r="FB4616" s="433"/>
      <c r="FC4616" s="433"/>
      <c r="FD4616" s="433"/>
      <c r="FE4616" s="433"/>
      <c r="FF4616" s="433"/>
      <c r="FG4616" s="433"/>
      <c r="FH4616" s="433"/>
      <c r="FI4616" s="433"/>
      <c r="FJ4616" s="433"/>
      <c r="FK4616" s="433"/>
      <c r="FL4616" s="433"/>
      <c r="FM4616" s="433"/>
      <c r="FN4616" s="433"/>
      <c r="FO4616" s="433"/>
      <c r="FP4616" s="433"/>
      <c r="FQ4616" s="433"/>
      <c r="FR4616" s="433"/>
      <c r="FS4616" s="433"/>
    </row>
    <row r="4617" spans="114:175" ht="15" customHeight="1">
      <c r="DJ4617" s="433"/>
      <c r="DK4617" s="433"/>
      <c r="DL4617" s="433"/>
      <c r="DM4617" s="433"/>
      <c r="DN4617" s="433"/>
      <c r="DO4617" s="433"/>
      <c r="DP4617" s="433"/>
      <c r="DQ4617" s="433"/>
      <c r="DR4617" s="433"/>
      <c r="DS4617" s="433"/>
      <c r="DT4617" s="433"/>
      <c r="DU4617" s="433"/>
      <c r="DV4617" s="433"/>
      <c r="DW4617" s="433"/>
      <c r="DX4617" s="433"/>
      <c r="DY4617" s="433"/>
      <c r="DZ4617" s="433"/>
      <c r="EA4617" s="433"/>
      <c r="EB4617" s="433"/>
      <c r="EC4617" s="433"/>
      <c r="ED4617" s="433"/>
      <c r="EE4617" s="433"/>
      <c r="EF4617" s="433"/>
      <c r="EG4617" s="433"/>
      <c r="EH4617" s="433"/>
      <c r="EI4617" s="433"/>
      <c r="EJ4617" s="433"/>
      <c r="EK4617" s="433"/>
      <c r="EL4617" s="433"/>
      <c r="EM4617" s="433"/>
      <c r="EN4617" s="433"/>
      <c r="EO4617" s="433"/>
      <c r="EP4617" s="433"/>
      <c r="EQ4617" s="433"/>
      <c r="ER4617" s="433"/>
      <c r="ES4617" s="433"/>
      <c r="ET4617" s="433"/>
      <c r="EU4617" s="433"/>
      <c r="EV4617" s="433"/>
      <c r="EW4617" s="433"/>
      <c r="EX4617" s="433"/>
      <c r="EY4617" s="433"/>
      <c r="EZ4617" s="433"/>
      <c r="FA4617" s="433"/>
      <c r="FB4617" s="433"/>
      <c r="FC4617" s="433"/>
      <c r="FD4617" s="433"/>
      <c r="FE4617" s="433"/>
      <c r="FF4617" s="433"/>
      <c r="FG4617" s="433"/>
      <c r="FH4617" s="433"/>
      <c r="FI4617" s="433"/>
      <c r="FJ4617" s="433"/>
      <c r="FK4617" s="433"/>
      <c r="FL4617" s="433"/>
      <c r="FM4617" s="433"/>
      <c r="FN4617" s="433"/>
      <c r="FO4617" s="433"/>
      <c r="FP4617" s="433"/>
      <c r="FQ4617" s="433"/>
      <c r="FR4617" s="433"/>
      <c r="FS4617" s="433"/>
    </row>
    <row r="4618" spans="114:175" ht="15" customHeight="1">
      <c r="DJ4618" s="433"/>
      <c r="DK4618" s="433"/>
      <c r="DL4618" s="433"/>
      <c r="DM4618" s="433"/>
      <c r="DN4618" s="433"/>
      <c r="DO4618" s="433"/>
      <c r="DP4618" s="433"/>
      <c r="DQ4618" s="433"/>
      <c r="DR4618" s="433"/>
      <c r="DS4618" s="433"/>
      <c r="DT4618" s="433"/>
      <c r="DU4618" s="433"/>
      <c r="DV4618" s="433"/>
      <c r="DW4618" s="433"/>
      <c r="DX4618" s="433"/>
      <c r="DY4618" s="433"/>
      <c r="DZ4618" s="433"/>
      <c r="EA4618" s="433"/>
      <c r="EB4618" s="433"/>
      <c r="EC4618" s="433"/>
      <c r="ED4618" s="433"/>
      <c r="EE4618" s="433"/>
      <c r="EF4618" s="433"/>
      <c r="EG4618" s="433"/>
      <c r="EH4618" s="433"/>
      <c r="EI4618" s="433"/>
      <c r="EJ4618" s="433"/>
      <c r="EK4618" s="433"/>
      <c r="EL4618" s="433"/>
      <c r="EM4618" s="433"/>
      <c r="EN4618" s="433"/>
      <c r="EO4618" s="433"/>
      <c r="EP4618" s="433"/>
      <c r="EQ4618" s="433"/>
      <c r="ER4618" s="433"/>
      <c r="ES4618" s="433"/>
      <c r="ET4618" s="433"/>
      <c r="EU4618" s="433"/>
      <c r="EV4618" s="433"/>
      <c r="EW4618" s="433"/>
      <c r="EX4618" s="433"/>
      <c r="EY4618" s="433"/>
      <c r="EZ4618" s="433"/>
      <c r="FA4618" s="433"/>
      <c r="FB4618" s="433"/>
      <c r="FC4618" s="433"/>
      <c r="FD4618" s="433"/>
      <c r="FE4618" s="433"/>
      <c r="FF4618" s="433"/>
      <c r="FG4618" s="433"/>
      <c r="FH4618" s="433"/>
      <c r="FI4618" s="433"/>
      <c r="FJ4618" s="433"/>
      <c r="FK4618" s="433"/>
      <c r="FL4618" s="433"/>
      <c r="FM4618" s="433"/>
      <c r="FN4618" s="433"/>
      <c r="FO4618" s="433"/>
      <c r="FP4618" s="433"/>
      <c r="FQ4618" s="433"/>
      <c r="FR4618" s="433"/>
      <c r="FS4618" s="433"/>
    </row>
    <row r="4619" spans="114:175" ht="15" customHeight="1">
      <c r="DJ4619" s="433"/>
      <c r="DK4619" s="433"/>
      <c r="DL4619" s="433"/>
      <c r="DM4619" s="433"/>
      <c r="DN4619" s="433"/>
      <c r="DO4619" s="433"/>
      <c r="DP4619" s="433"/>
      <c r="DQ4619" s="433"/>
      <c r="DR4619" s="433"/>
      <c r="DS4619" s="433"/>
      <c r="DT4619" s="433"/>
      <c r="DU4619" s="433"/>
      <c r="DV4619" s="433"/>
      <c r="DW4619" s="433"/>
      <c r="DX4619" s="433"/>
      <c r="DY4619" s="433"/>
      <c r="DZ4619" s="433"/>
      <c r="EA4619" s="433"/>
      <c r="EB4619" s="433"/>
      <c r="EC4619" s="433"/>
      <c r="ED4619" s="433"/>
      <c r="EE4619" s="433"/>
      <c r="EF4619" s="433"/>
      <c r="EG4619" s="433"/>
      <c r="EH4619" s="433"/>
      <c r="EI4619" s="433"/>
      <c r="EJ4619" s="433"/>
      <c r="EK4619" s="433"/>
      <c r="EL4619" s="433"/>
      <c r="EM4619" s="433"/>
      <c r="EN4619" s="433"/>
      <c r="EO4619" s="433"/>
      <c r="EP4619" s="433"/>
      <c r="EQ4619" s="433"/>
      <c r="ER4619" s="433"/>
      <c r="ES4619" s="433"/>
      <c r="ET4619" s="433"/>
      <c r="EU4619" s="433"/>
      <c r="EV4619" s="433"/>
      <c r="EW4619" s="433"/>
      <c r="EX4619" s="433"/>
      <c r="EY4619" s="433"/>
      <c r="EZ4619" s="433"/>
      <c r="FA4619" s="433"/>
      <c r="FB4619" s="433"/>
      <c r="FC4619" s="433"/>
      <c r="FD4619" s="433"/>
      <c r="FE4619" s="433"/>
      <c r="FF4619" s="433"/>
      <c r="FG4619" s="433"/>
      <c r="FH4619" s="433"/>
      <c r="FI4619" s="433"/>
      <c r="FJ4619" s="433"/>
      <c r="FK4619" s="433"/>
      <c r="FL4619" s="433"/>
      <c r="FM4619" s="433"/>
      <c r="FN4619" s="433"/>
      <c r="FO4619" s="433"/>
      <c r="FP4619" s="433"/>
      <c r="FQ4619" s="433"/>
      <c r="FR4619" s="433"/>
      <c r="FS4619" s="433"/>
    </row>
    <row r="4620" spans="114:175" ht="15" customHeight="1">
      <c r="DJ4620" s="433"/>
      <c r="DK4620" s="433"/>
      <c r="DL4620" s="433"/>
      <c r="DM4620" s="433"/>
      <c r="DN4620" s="433"/>
      <c r="DO4620" s="433"/>
      <c r="DP4620" s="433"/>
      <c r="DQ4620" s="433"/>
      <c r="DR4620" s="433"/>
      <c r="DS4620" s="433"/>
      <c r="DT4620" s="433"/>
      <c r="DU4620" s="433"/>
      <c r="DV4620" s="433"/>
      <c r="DW4620" s="433"/>
      <c r="DX4620" s="433"/>
      <c r="DY4620" s="433"/>
      <c r="DZ4620" s="433"/>
      <c r="EA4620" s="433"/>
      <c r="EB4620" s="433"/>
      <c r="EC4620" s="433"/>
      <c r="ED4620" s="433"/>
      <c r="EE4620" s="433"/>
      <c r="EF4620" s="433"/>
      <c r="EG4620" s="433"/>
      <c r="EH4620" s="433"/>
      <c r="EI4620" s="433"/>
      <c r="EJ4620" s="433"/>
      <c r="EK4620" s="433"/>
      <c r="EL4620" s="433"/>
      <c r="EM4620" s="433"/>
      <c r="EN4620" s="433"/>
      <c r="EO4620" s="433"/>
      <c r="EP4620" s="433"/>
      <c r="EQ4620" s="433"/>
      <c r="ER4620" s="433"/>
      <c r="ES4620" s="433"/>
      <c r="ET4620" s="433"/>
      <c r="EU4620" s="433"/>
      <c r="EV4620" s="433"/>
      <c r="EW4620" s="433"/>
      <c r="EX4620" s="433"/>
      <c r="EY4620" s="433"/>
      <c r="EZ4620" s="433"/>
      <c r="FA4620" s="433"/>
      <c r="FB4620" s="433"/>
      <c r="FC4620" s="433"/>
      <c r="FD4620" s="433"/>
      <c r="FE4620" s="433"/>
      <c r="FF4620" s="433"/>
      <c r="FG4620" s="433"/>
      <c r="FH4620" s="433"/>
      <c r="FI4620" s="433"/>
      <c r="FJ4620" s="433"/>
      <c r="FK4620" s="433"/>
      <c r="FL4620" s="433"/>
      <c r="FM4620" s="433"/>
      <c r="FN4620" s="433"/>
      <c r="FO4620" s="433"/>
      <c r="FP4620" s="433"/>
      <c r="FQ4620" s="433"/>
      <c r="FR4620" s="433"/>
      <c r="FS4620" s="433"/>
    </row>
    <row r="4621" spans="114:175" ht="15" customHeight="1">
      <c r="DJ4621" s="433"/>
      <c r="DK4621" s="433"/>
      <c r="DL4621" s="433"/>
      <c r="DM4621" s="433"/>
      <c r="DN4621" s="433"/>
      <c r="DO4621" s="433"/>
      <c r="DP4621" s="433"/>
      <c r="DQ4621" s="433"/>
      <c r="DR4621" s="433"/>
      <c r="DS4621" s="433"/>
      <c r="DT4621" s="433"/>
      <c r="DU4621" s="433"/>
      <c r="DV4621" s="433"/>
      <c r="DW4621" s="433"/>
      <c r="DX4621" s="433"/>
      <c r="DY4621" s="433"/>
      <c r="DZ4621" s="433"/>
      <c r="EA4621" s="433"/>
      <c r="EB4621" s="433"/>
      <c r="EC4621" s="433"/>
      <c r="ED4621" s="433"/>
      <c r="EE4621" s="433"/>
      <c r="EF4621" s="433"/>
      <c r="EG4621" s="433"/>
      <c r="EH4621" s="433"/>
      <c r="EI4621" s="433"/>
      <c r="EJ4621" s="433"/>
      <c r="EK4621" s="433"/>
      <c r="EL4621" s="433"/>
      <c r="EM4621" s="433"/>
      <c r="EN4621" s="433"/>
      <c r="EO4621" s="433"/>
      <c r="EP4621" s="433"/>
      <c r="EQ4621" s="433"/>
      <c r="ER4621" s="433"/>
      <c r="ES4621" s="433"/>
      <c r="ET4621" s="433"/>
      <c r="EU4621" s="433"/>
      <c r="EV4621" s="433"/>
      <c r="EW4621" s="433"/>
      <c r="EX4621" s="433"/>
      <c r="EY4621" s="433"/>
      <c r="EZ4621" s="433"/>
      <c r="FA4621" s="433"/>
      <c r="FB4621" s="433"/>
      <c r="FC4621" s="433"/>
      <c r="FD4621" s="433"/>
      <c r="FE4621" s="433"/>
      <c r="FF4621" s="433"/>
      <c r="FG4621" s="433"/>
      <c r="FH4621" s="433"/>
      <c r="FI4621" s="433"/>
      <c r="FJ4621" s="433"/>
      <c r="FK4621" s="433"/>
      <c r="FL4621" s="433"/>
      <c r="FM4621" s="433"/>
      <c r="FN4621" s="433"/>
      <c r="FO4621" s="433"/>
      <c r="FP4621" s="433"/>
      <c r="FQ4621" s="433"/>
      <c r="FR4621" s="433"/>
      <c r="FS4621" s="433"/>
    </row>
    <row r="4622" spans="114:175" ht="15" customHeight="1">
      <c r="DJ4622" s="433"/>
      <c r="DK4622" s="433"/>
      <c r="DL4622" s="433"/>
      <c r="DM4622" s="433"/>
      <c r="DN4622" s="433"/>
      <c r="DO4622" s="433"/>
      <c r="DP4622" s="433"/>
      <c r="DQ4622" s="433"/>
      <c r="DR4622" s="433"/>
      <c r="DS4622" s="433"/>
      <c r="DT4622" s="433"/>
      <c r="DU4622" s="433"/>
      <c r="DV4622" s="433"/>
      <c r="DW4622" s="433"/>
      <c r="DX4622" s="433"/>
      <c r="DY4622" s="433"/>
      <c r="DZ4622" s="433"/>
      <c r="EA4622" s="433"/>
      <c r="EB4622" s="433"/>
      <c r="EC4622" s="433"/>
      <c r="ED4622" s="433"/>
      <c r="EE4622" s="433"/>
      <c r="EF4622" s="433"/>
      <c r="EG4622" s="433"/>
      <c r="EH4622" s="433"/>
      <c r="EI4622" s="433"/>
      <c r="EJ4622" s="433"/>
      <c r="EK4622" s="433"/>
      <c r="EL4622" s="433"/>
      <c r="EM4622" s="433"/>
      <c r="EN4622" s="433"/>
      <c r="EO4622" s="433"/>
      <c r="EP4622" s="433"/>
      <c r="EQ4622" s="433"/>
      <c r="ER4622" s="433"/>
      <c r="ES4622" s="433"/>
      <c r="ET4622" s="433"/>
      <c r="EU4622" s="433"/>
      <c r="EV4622" s="433"/>
      <c r="EW4622" s="433"/>
      <c r="EX4622" s="433"/>
      <c r="EY4622" s="433"/>
      <c r="EZ4622" s="433"/>
      <c r="FA4622" s="433"/>
      <c r="FB4622" s="433"/>
      <c r="FC4622" s="433"/>
      <c r="FD4622" s="433"/>
      <c r="FE4622" s="433"/>
      <c r="FF4622" s="433"/>
      <c r="FG4622" s="433"/>
      <c r="FH4622" s="433"/>
      <c r="FI4622" s="433"/>
      <c r="FJ4622" s="433"/>
      <c r="FK4622" s="433"/>
      <c r="FL4622" s="433"/>
      <c r="FM4622" s="433"/>
      <c r="FN4622" s="433"/>
      <c r="FO4622" s="433"/>
      <c r="FP4622" s="433"/>
      <c r="FQ4622" s="433"/>
      <c r="FR4622" s="433"/>
      <c r="FS4622" s="433"/>
    </row>
    <row r="4623" spans="114:175" ht="15" customHeight="1">
      <c r="DJ4623" s="433"/>
      <c r="DK4623" s="433"/>
      <c r="DL4623" s="433"/>
      <c r="DM4623" s="433"/>
      <c r="DN4623" s="433"/>
      <c r="DO4623" s="433"/>
      <c r="DP4623" s="433"/>
      <c r="DQ4623" s="433"/>
      <c r="DR4623" s="433"/>
      <c r="DS4623" s="433"/>
      <c r="DT4623" s="433"/>
      <c r="DU4623" s="433"/>
      <c r="DV4623" s="433"/>
      <c r="DW4623" s="433"/>
      <c r="DX4623" s="433"/>
      <c r="DY4623" s="433"/>
      <c r="DZ4623" s="433"/>
      <c r="EA4623" s="433"/>
      <c r="EB4623" s="433"/>
      <c r="EC4623" s="433"/>
      <c r="ED4623" s="433"/>
      <c r="EE4623" s="433"/>
      <c r="EF4623" s="433"/>
      <c r="EG4623" s="433"/>
      <c r="EH4623" s="433"/>
      <c r="EI4623" s="433"/>
      <c r="EJ4623" s="433"/>
      <c r="EK4623" s="433"/>
      <c r="EL4623" s="433"/>
      <c r="EM4623" s="433"/>
      <c r="EN4623" s="433"/>
      <c r="EO4623" s="433"/>
      <c r="EP4623" s="433"/>
      <c r="EQ4623" s="433"/>
      <c r="ER4623" s="433"/>
      <c r="ES4623" s="433"/>
      <c r="ET4623" s="433"/>
      <c r="EU4623" s="433"/>
      <c r="EV4623" s="433"/>
      <c r="EW4623" s="433"/>
      <c r="EX4623" s="433"/>
      <c r="EY4623" s="433"/>
      <c r="EZ4623" s="433"/>
      <c r="FA4623" s="433"/>
      <c r="FB4623" s="433"/>
      <c r="FC4623" s="433"/>
      <c r="FD4623" s="433"/>
      <c r="FE4623" s="433"/>
      <c r="FF4623" s="433"/>
      <c r="FG4623" s="433"/>
      <c r="FH4623" s="433"/>
      <c r="FI4623" s="433"/>
      <c r="FJ4623" s="433"/>
      <c r="FK4623" s="433"/>
      <c r="FL4623" s="433"/>
      <c r="FM4623" s="433"/>
      <c r="FN4623" s="433"/>
      <c r="FO4623" s="433"/>
      <c r="FP4623" s="433"/>
      <c r="FQ4623" s="433"/>
      <c r="FR4623" s="433"/>
      <c r="FS4623" s="433"/>
    </row>
    <row r="4624" spans="114:175" ht="15" customHeight="1">
      <c r="DJ4624" s="433"/>
      <c r="DK4624" s="433"/>
      <c r="DL4624" s="433"/>
      <c r="DM4624" s="433"/>
      <c r="DN4624" s="433"/>
      <c r="DO4624" s="433"/>
      <c r="DP4624" s="433"/>
      <c r="DQ4624" s="433"/>
      <c r="DR4624" s="433"/>
      <c r="DS4624" s="433"/>
      <c r="DT4624" s="433"/>
      <c r="DU4624" s="433"/>
      <c r="DV4624" s="433"/>
      <c r="DW4624" s="433"/>
      <c r="DX4624" s="433"/>
      <c r="DY4624" s="433"/>
      <c r="DZ4624" s="433"/>
      <c r="EA4624" s="433"/>
      <c r="EB4624" s="433"/>
      <c r="EC4624" s="433"/>
      <c r="ED4624" s="433"/>
      <c r="EE4624" s="433"/>
      <c r="EF4624" s="433"/>
      <c r="EG4624" s="433"/>
      <c r="EH4624" s="433"/>
      <c r="EI4624" s="433"/>
      <c r="EJ4624" s="433"/>
      <c r="EK4624" s="433"/>
      <c r="EL4624" s="433"/>
      <c r="EM4624" s="433"/>
      <c r="EN4624" s="433"/>
      <c r="EO4624" s="433"/>
      <c r="EP4624" s="433"/>
      <c r="EQ4624" s="433"/>
      <c r="ER4624" s="433"/>
      <c r="ES4624" s="433"/>
      <c r="ET4624" s="433"/>
      <c r="EU4624" s="433"/>
      <c r="EV4624" s="433"/>
      <c r="EW4624" s="433"/>
      <c r="EX4624" s="433"/>
      <c r="EY4624" s="433"/>
      <c r="EZ4624" s="433"/>
      <c r="FA4624" s="433"/>
      <c r="FB4624" s="433"/>
      <c r="FC4624" s="433"/>
      <c r="FD4624" s="433"/>
      <c r="FE4624" s="433"/>
      <c r="FF4624" s="433"/>
      <c r="FG4624" s="433"/>
      <c r="FH4624" s="433"/>
      <c r="FI4624" s="433"/>
      <c r="FJ4624" s="433"/>
      <c r="FK4624" s="433"/>
      <c r="FL4624" s="433"/>
      <c r="FM4624" s="433"/>
      <c r="FN4624" s="433"/>
      <c r="FO4624" s="433"/>
      <c r="FP4624" s="433"/>
      <c r="FQ4624" s="433"/>
      <c r="FR4624" s="433"/>
      <c r="FS4624" s="433"/>
    </row>
    <row r="4625" spans="114:175" ht="15" customHeight="1">
      <c r="DJ4625" s="433"/>
      <c r="DK4625" s="433"/>
      <c r="DL4625" s="433"/>
      <c r="DM4625" s="433"/>
      <c r="DN4625" s="433"/>
      <c r="DO4625" s="433"/>
      <c r="DP4625" s="433"/>
      <c r="DQ4625" s="433"/>
      <c r="DR4625" s="433"/>
      <c r="DS4625" s="433"/>
      <c r="DT4625" s="433"/>
      <c r="DU4625" s="433"/>
      <c r="DV4625" s="433"/>
      <c r="DW4625" s="433"/>
      <c r="DX4625" s="433"/>
      <c r="DY4625" s="433"/>
      <c r="DZ4625" s="433"/>
      <c r="EA4625" s="433"/>
      <c r="EB4625" s="433"/>
      <c r="EC4625" s="433"/>
      <c r="ED4625" s="433"/>
      <c r="EE4625" s="433"/>
      <c r="EF4625" s="433"/>
      <c r="EG4625" s="433"/>
      <c r="EH4625" s="433"/>
      <c r="EI4625" s="433"/>
      <c r="EJ4625" s="433"/>
      <c r="EK4625" s="433"/>
      <c r="EL4625" s="433"/>
      <c r="EM4625" s="433"/>
      <c r="EN4625" s="433"/>
      <c r="EO4625" s="433"/>
      <c r="EP4625" s="433"/>
      <c r="EQ4625" s="433"/>
      <c r="ER4625" s="433"/>
      <c r="ES4625" s="433"/>
      <c r="ET4625" s="433"/>
      <c r="EU4625" s="433"/>
      <c r="EV4625" s="433"/>
      <c r="EW4625" s="433"/>
      <c r="EX4625" s="433"/>
      <c r="EY4625" s="433"/>
      <c r="EZ4625" s="433"/>
      <c r="FA4625" s="433"/>
      <c r="FB4625" s="433"/>
      <c r="FC4625" s="433"/>
      <c r="FD4625" s="433"/>
      <c r="FE4625" s="433"/>
      <c r="FF4625" s="433"/>
      <c r="FG4625" s="433"/>
      <c r="FH4625" s="433"/>
      <c r="FI4625" s="433"/>
      <c r="FJ4625" s="433"/>
      <c r="FK4625" s="433"/>
      <c r="FL4625" s="433"/>
      <c r="FM4625" s="433"/>
      <c r="FN4625" s="433"/>
      <c r="FO4625" s="433"/>
      <c r="FP4625" s="433"/>
      <c r="FQ4625" s="433"/>
      <c r="FR4625" s="433"/>
      <c r="FS4625" s="433"/>
    </row>
    <row r="4626" spans="114:175" ht="15" customHeight="1">
      <c r="DJ4626" s="433"/>
      <c r="DK4626" s="433"/>
      <c r="DL4626" s="433"/>
      <c r="DM4626" s="433"/>
      <c r="DN4626" s="433"/>
      <c r="DO4626" s="433"/>
      <c r="DP4626" s="433"/>
      <c r="DQ4626" s="433"/>
      <c r="DR4626" s="433"/>
      <c r="DS4626" s="433"/>
      <c r="DT4626" s="433"/>
      <c r="DU4626" s="433"/>
      <c r="DV4626" s="433"/>
      <c r="DW4626" s="433"/>
      <c r="DX4626" s="433"/>
      <c r="DY4626" s="433"/>
      <c r="DZ4626" s="433"/>
      <c r="EA4626" s="433"/>
      <c r="EB4626" s="433"/>
      <c r="EC4626" s="433"/>
      <c r="ED4626" s="433"/>
      <c r="EE4626" s="433"/>
      <c r="EF4626" s="433"/>
      <c r="EG4626" s="433"/>
      <c r="EH4626" s="433"/>
      <c r="EI4626" s="433"/>
      <c r="EJ4626" s="433"/>
      <c r="EK4626" s="433"/>
      <c r="EL4626" s="433"/>
      <c r="EM4626" s="433"/>
      <c r="EN4626" s="433"/>
      <c r="EO4626" s="433"/>
      <c r="EP4626" s="433"/>
      <c r="EQ4626" s="433"/>
      <c r="ER4626" s="433"/>
      <c r="ES4626" s="433"/>
      <c r="ET4626" s="433"/>
      <c r="EU4626" s="433"/>
      <c r="EV4626" s="433"/>
      <c r="EW4626" s="433"/>
      <c r="EX4626" s="433"/>
      <c r="EY4626" s="433"/>
      <c r="EZ4626" s="433"/>
      <c r="FA4626" s="433"/>
      <c r="FB4626" s="433"/>
      <c r="FC4626" s="433"/>
      <c r="FD4626" s="433"/>
      <c r="FE4626" s="433"/>
      <c r="FF4626" s="433"/>
      <c r="FG4626" s="433"/>
      <c r="FH4626" s="433"/>
      <c r="FI4626" s="433"/>
      <c r="FJ4626" s="433"/>
      <c r="FK4626" s="433"/>
      <c r="FL4626" s="433"/>
      <c r="FM4626" s="433"/>
      <c r="FN4626" s="433"/>
      <c r="FO4626" s="433"/>
      <c r="FP4626" s="433"/>
      <c r="FQ4626" s="433"/>
      <c r="FR4626" s="433"/>
      <c r="FS4626" s="433"/>
    </row>
    <row r="4627" spans="114:175" ht="15" customHeight="1">
      <c r="DJ4627" s="433"/>
      <c r="DK4627" s="433"/>
      <c r="DL4627" s="433"/>
      <c r="DM4627" s="433"/>
      <c r="DN4627" s="433"/>
      <c r="DO4627" s="433"/>
      <c r="DP4627" s="433"/>
      <c r="DQ4627" s="433"/>
      <c r="DR4627" s="433"/>
      <c r="DS4627" s="433"/>
      <c r="DT4627" s="433"/>
      <c r="DU4627" s="433"/>
      <c r="DV4627" s="433"/>
      <c r="DW4627" s="433"/>
      <c r="DX4627" s="433"/>
      <c r="DY4627" s="433"/>
      <c r="DZ4627" s="433"/>
      <c r="EA4627" s="433"/>
      <c r="EB4627" s="433"/>
      <c r="EC4627" s="433"/>
      <c r="ED4627" s="433"/>
      <c r="EE4627" s="433"/>
      <c r="EF4627" s="433"/>
      <c r="EG4627" s="433"/>
      <c r="EH4627" s="433"/>
      <c r="EI4627" s="433"/>
      <c r="EJ4627" s="433"/>
      <c r="EK4627" s="433"/>
      <c r="EL4627" s="433"/>
      <c r="EM4627" s="433"/>
      <c r="EN4627" s="433"/>
      <c r="EO4627" s="433"/>
      <c r="EP4627" s="433"/>
      <c r="EQ4627" s="433"/>
      <c r="ER4627" s="433"/>
      <c r="ES4627" s="433"/>
      <c r="ET4627" s="433"/>
      <c r="EU4627" s="433"/>
      <c r="EV4627" s="433"/>
      <c r="EW4627" s="433"/>
      <c r="EX4627" s="433"/>
      <c r="EY4627" s="433"/>
      <c r="EZ4627" s="433"/>
      <c r="FA4627" s="433"/>
      <c r="FB4627" s="433"/>
      <c r="FC4627" s="433"/>
      <c r="FD4627" s="433"/>
      <c r="FE4627" s="433"/>
      <c r="FF4627" s="433"/>
      <c r="FG4627" s="433"/>
      <c r="FH4627" s="433"/>
      <c r="FI4627" s="433"/>
      <c r="FJ4627" s="433"/>
      <c r="FK4627" s="433"/>
      <c r="FL4627" s="433"/>
      <c r="FM4627" s="433"/>
      <c r="FN4627" s="433"/>
      <c r="FO4627" s="433"/>
      <c r="FP4627" s="433"/>
      <c r="FQ4627" s="433"/>
      <c r="FR4627" s="433"/>
      <c r="FS4627" s="433"/>
    </row>
    <row r="4628" spans="114:175" ht="15" customHeight="1">
      <c r="DJ4628" s="433"/>
      <c r="DK4628" s="433"/>
      <c r="DL4628" s="433"/>
      <c r="DM4628" s="433"/>
      <c r="DN4628" s="433"/>
      <c r="DO4628" s="433"/>
      <c r="DP4628" s="433"/>
      <c r="DQ4628" s="433"/>
      <c r="DR4628" s="433"/>
      <c r="DS4628" s="433"/>
      <c r="DT4628" s="433"/>
      <c r="DU4628" s="433"/>
      <c r="DV4628" s="433"/>
      <c r="DW4628" s="433"/>
      <c r="DX4628" s="433"/>
      <c r="DY4628" s="433"/>
      <c r="DZ4628" s="433"/>
      <c r="EA4628" s="433"/>
      <c r="EB4628" s="433"/>
      <c r="EC4628" s="433"/>
      <c r="ED4628" s="433"/>
      <c r="EE4628" s="433"/>
      <c r="EF4628" s="433"/>
      <c r="EG4628" s="433"/>
      <c r="EH4628" s="433"/>
      <c r="EI4628" s="433"/>
      <c r="EJ4628" s="433"/>
      <c r="EK4628" s="433"/>
      <c r="EL4628" s="433"/>
      <c r="EM4628" s="433"/>
      <c r="EN4628" s="433"/>
      <c r="EO4628" s="433"/>
      <c r="EP4628" s="433"/>
      <c r="EQ4628" s="433"/>
      <c r="ER4628" s="433"/>
      <c r="ES4628" s="433"/>
      <c r="ET4628" s="433"/>
      <c r="EU4628" s="433"/>
      <c r="EV4628" s="433"/>
      <c r="EW4628" s="433"/>
      <c r="EX4628" s="433"/>
      <c r="EY4628" s="433"/>
      <c r="EZ4628" s="433"/>
      <c r="FA4628" s="433"/>
      <c r="FB4628" s="433"/>
      <c r="FC4628" s="433"/>
      <c r="FD4628" s="433"/>
      <c r="FE4628" s="433"/>
      <c r="FF4628" s="433"/>
      <c r="FG4628" s="433"/>
      <c r="FH4628" s="433"/>
      <c r="FI4628" s="433"/>
      <c r="FJ4628" s="433"/>
      <c r="FK4628" s="433"/>
      <c r="FL4628" s="433"/>
      <c r="FM4628" s="433"/>
      <c r="FN4628" s="433"/>
      <c r="FO4628" s="433"/>
      <c r="FP4628" s="433"/>
      <c r="FQ4628" s="433"/>
      <c r="FR4628" s="433"/>
      <c r="FS4628" s="433"/>
    </row>
    <row r="4629" spans="114:175" ht="15" customHeight="1">
      <c r="DJ4629" s="433"/>
      <c r="DK4629" s="433"/>
      <c r="DL4629" s="433"/>
      <c r="DM4629" s="433"/>
      <c r="DN4629" s="433"/>
      <c r="DO4629" s="433"/>
      <c r="DP4629" s="433"/>
      <c r="DQ4629" s="433"/>
      <c r="DR4629" s="433"/>
      <c r="DS4629" s="433"/>
      <c r="DT4629" s="433"/>
      <c r="DU4629" s="433"/>
      <c r="DV4629" s="433"/>
      <c r="DW4629" s="433"/>
      <c r="DX4629" s="433"/>
      <c r="DY4629" s="433"/>
      <c r="DZ4629" s="433"/>
      <c r="EA4629" s="433"/>
      <c r="EB4629" s="433"/>
      <c r="EC4629" s="433"/>
      <c r="ED4629" s="433"/>
      <c r="EE4629" s="433"/>
      <c r="EF4629" s="433"/>
      <c r="EG4629" s="433"/>
      <c r="EH4629" s="433"/>
      <c r="EI4629" s="433"/>
      <c r="EJ4629" s="433"/>
      <c r="EK4629" s="433"/>
      <c r="EL4629" s="433"/>
      <c r="EM4629" s="433"/>
      <c r="EN4629" s="433"/>
      <c r="EO4629" s="433"/>
      <c r="EP4629" s="433"/>
      <c r="EQ4629" s="433"/>
      <c r="ER4629" s="433"/>
      <c r="ES4629" s="433"/>
      <c r="ET4629" s="433"/>
      <c r="EU4629" s="433"/>
      <c r="EV4629" s="433"/>
      <c r="EW4629" s="433"/>
      <c r="EX4629" s="433"/>
      <c r="EY4629" s="433"/>
      <c r="EZ4629" s="433"/>
      <c r="FA4629" s="433"/>
      <c r="FB4629" s="433"/>
      <c r="FC4629" s="433"/>
      <c r="FD4629" s="433"/>
      <c r="FE4629" s="433"/>
      <c r="FF4629" s="433"/>
      <c r="FG4629" s="433"/>
      <c r="FH4629" s="433"/>
      <c r="FI4629" s="433"/>
      <c r="FJ4629" s="433"/>
      <c r="FK4629" s="433"/>
      <c r="FL4629" s="433"/>
      <c r="FM4629" s="433"/>
      <c r="FN4629" s="433"/>
      <c r="FO4629" s="433"/>
      <c r="FP4629" s="433"/>
      <c r="FQ4629" s="433"/>
      <c r="FR4629" s="433"/>
      <c r="FS4629" s="433"/>
    </row>
    <row r="4630" spans="114:175" ht="15" customHeight="1">
      <c r="DJ4630" s="433"/>
      <c r="DK4630" s="433"/>
      <c r="DL4630" s="433"/>
      <c r="DM4630" s="433"/>
      <c r="DN4630" s="433"/>
      <c r="DO4630" s="433"/>
      <c r="DP4630" s="433"/>
      <c r="DQ4630" s="433"/>
      <c r="DR4630" s="433"/>
      <c r="DS4630" s="433"/>
      <c r="DT4630" s="433"/>
      <c r="DU4630" s="433"/>
      <c r="DV4630" s="433"/>
      <c r="DW4630" s="433"/>
      <c r="DX4630" s="433"/>
      <c r="DY4630" s="433"/>
      <c r="DZ4630" s="433"/>
      <c r="EA4630" s="433"/>
      <c r="EB4630" s="433"/>
      <c r="EC4630" s="433"/>
      <c r="ED4630" s="433"/>
      <c r="EE4630" s="433"/>
      <c r="EF4630" s="433"/>
      <c r="EG4630" s="433"/>
      <c r="EH4630" s="433"/>
      <c r="EI4630" s="433"/>
      <c r="EJ4630" s="433"/>
      <c r="EK4630" s="433"/>
      <c r="EL4630" s="433"/>
      <c r="EM4630" s="433"/>
      <c r="EN4630" s="433"/>
      <c r="EO4630" s="433"/>
      <c r="EP4630" s="433"/>
      <c r="EQ4630" s="433"/>
      <c r="ER4630" s="433"/>
      <c r="ES4630" s="433"/>
      <c r="ET4630" s="433"/>
      <c r="EU4630" s="433"/>
      <c r="EV4630" s="433"/>
      <c r="EW4630" s="433"/>
      <c r="EX4630" s="433"/>
      <c r="EY4630" s="433"/>
      <c r="EZ4630" s="433"/>
      <c r="FA4630" s="433"/>
      <c r="FB4630" s="433"/>
      <c r="FC4630" s="433"/>
      <c r="FD4630" s="433"/>
      <c r="FE4630" s="433"/>
      <c r="FF4630" s="433"/>
      <c r="FG4630" s="433"/>
      <c r="FH4630" s="433"/>
      <c r="FI4630" s="433"/>
      <c r="FJ4630" s="433"/>
      <c r="FK4630" s="433"/>
      <c r="FL4630" s="433"/>
      <c r="FM4630" s="433"/>
      <c r="FN4630" s="433"/>
      <c r="FO4630" s="433"/>
      <c r="FP4630" s="433"/>
      <c r="FQ4630" s="433"/>
      <c r="FR4630" s="433"/>
      <c r="FS4630" s="433"/>
    </row>
    <row r="4631" spans="114:175" ht="15" customHeight="1">
      <c r="DJ4631" s="433"/>
      <c r="DK4631" s="433"/>
      <c r="DL4631" s="433"/>
      <c r="DM4631" s="433"/>
      <c r="DN4631" s="433"/>
      <c r="DO4631" s="433"/>
      <c r="DP4631" s="433"/>
      <c r="DQ4631" s="433"/>
      <c r="DR4631" s="433"/>
      <c r="DS4631" s="433"/>
      <c r="DT4631" s="433"/>
      <c r="DU4631" s="433"/>
      <c r="DV4631" s="433"/>
      <c r="DW4631" s="433"/>
      <c r="DX4631" s="433"/>
      <c r="DY4631" s="433"/>
      <c r="DZ4631" s="433"/>
      <c r="EA4631" s="433"/>
      <c r="EB4631" s="433"/>
      <c r="EC4631" s="433"/>
      <c r="ED4631" s="433"/>
      <c r="EE4631" s="433"/>
      <c r="EF4631" s="433"/>
      <c r="EG4631" s="433"/>
      <c r="EH4631" s="433"/>
      <c r="EI4631" s="433"/>
      <c r="EJ4631" s="433"/>
      <c r="EK4631" s="433"/>
      <c r="EL4631" s="433"/>
      <c r="EM4631" s="433"/>
      <c r="EN4631" s="433"/>
      <c r="EO4631" s="433"/>
      <c r="EP4631" s="433"/>
      <c r="EQ4631" s="433"/>
      <c r="ER4631" s="433"/>
      <c r="ES4631" s="433"/>
      <c r="ET4631" s="433"/>
      <c r="EU4631" s="433"/>
      <c r="EV4631" s="433"/>
      <c r="EW4631" s="433"/>
      <c r="EX4631" s="433"/>
      <c r="EY4631" s="433"/>
      <c r="EZ4631" s="433"/>
      <c r="FA4631" s="433"/>
      <c r="FB4631" s="433"/>
      <c r="FC4631" s="433"/>
      <c r="FD4631" s="433"/>
      <c r="FE4631" s="433"/>
      <c r="FF4631" s="433"/>
      <c r="FG4631" s="433"/>
      <c r="FH4631" s="433"/>
      <c r="FI4631" s="433"/>
      <c r="FJ4631" s="433"/>
      <c r="FK4631" s="433"/>
      <c r="FL4631" s="433"/>
      <c r="FM4631" s="433"/>
      <c r="FN4631" s="433"/>
      <c r="FO4631" s="433"/>
      <c r="FP4631" s="433"/>
      <c r="FQ4631" s="433"/>
      <c r="FR4631" s="433"/>
      <c r="FS4631" s="433"/>
    </row>
    <row r="4632" spans="114:175" ht="15" customHeight="1">
      <c r="DJ4632" s="433"/>
      <c r="DK4632" s="433"/>
      <c r="DL4632" s="433"/>
      <c r="DM4632" s="433"/>
      <c r="DN4632" s="433"/>
      <c r="DO4632" s="433"/>
      <c r="DP4632" s="433"/>
      <c r="DQ4632" s="433"/>
      <c r="DR4632" s="433"/>
      <c r="DS4632" s="433"/>
      <c r="DT4632" s="433"/>
      <c r="DU4632" s="433"/>
      <c r="DV4632" s="433"/>
      <c r="DW4632" s="433"/>
      <c r="DX4632" s="433"/>
      <c r="DY4632" s="433"/>
      <c r="DZ4632" s="433"/>
      <c r="EA4632" s="433"/>
      <c r="EB4632" s="433"/>
      <c r="EC4632" s="433"/>
      <c r="ED4632" s="433"/>
      <c r="EE4632" s="433"/>
      <c r="EF4632" s="433"/>
      <c r="EG4632" s="433"/>
      <c r="EH4632" s="433"/>
      <c r="EI4632" s="433"/>
      <c r="EJ4632" s="433"/>
      <c r="EK4632" s="433"/>
      <c r="EL4632" s="433"/>
      <c r="EM4632" s="433"/>
      <c r="EN4632" s="433"/>
      <c r="EO4632" s="433"/>
      <c r="EP4632" s="433"/>
      <c r="EQ4632" s="433"/>
      <c r="ER4632" s="433"/>
      <c r="ES4632" s="433"/>
      <c r="ET4632" s="433"/>
      <c r="EU4632" s="433"/>
      <c r="EV4632" s="433"/>
      <c r="EW4632" s="433"/>
      <c r="EX4632" s="433"/>
      <c r="EY4632" s="433"/>
      <c r="EZ4632" s="433"/>
      <c r="FA4632" s="433"/>
      <c r="FB4632" s="433"/>
      <c r="FC4632" s="433"/>
      <c r="FD4632" s="433"/>
      <c r="FE4632" s="433"/>
      <c r="FF4632" s="433"/>
      <c r="FG4632" s="433"/>
      <c r="FH4632" s="433"/>
      <c r="FI4632" s="433"/>
      <c r="FJ4632" s="433"/>
      <c r="FK4632" s="433"/>
      <c r="FL4632" s="433"/>
      <c r="FM4632" s="433"/>
      <c r="FN4632" s="433"/>
      <c r="FO4632" s="433"/>
      <c r="FP4632" s="433"/>
      <c r="FQ4632" s="433"/>
      <c r="FR4632" s="433"/>
      <c r="FS4632" s="433"/>
    </row>
    <row r="4633" spans="114:175" ht="15" customHeight="1">
      <c r="DJ4633" s="433"/>
      <c r="DK4633" s="433"/>
      <c r="DL4633" s="433"/>
      <c r="DM4633" s="433"/>
      <c r="DN4633" s="433"/>
      <c r="DO4633" s="433"/>
      <c r="DP4633" s="433"/>
      <c r="DQ4633" s="433"/>
      <c r="DR4633" s="433"/>
      <c r="DS4633" s="433"/>
      <c r="DT4633" s="433"/>
      <c r="DU4633" s="433"/>
      <c r="DV4633" s="433"/>
      <c r="DW4633" s="433"/>
      <c r="DX4633" s="433"/>
      <c r="DY4633" s="433"/>
      <c r="DZ4633" s="433"/>
      <c r="EA4633" s="433"/>
      <c r="EB4633" s="433"/>
      <c r="EC4633" s="433"/>
      <c r="ED4633" s="433"/>
      <c r="EE4633" s="433"/>
      <c r="EF4633" s="433"/>
      <c r="EG4633" s="433"/>
      <c r="EH4633" s="433"/>
      <c r="EI4633" s="433"/>
      <c r="EJ4633" s="433"/>
      <c r="EK4633" s="433"/>
      <c r="EL4633" s="433"/>
      <c r="EM4633" s="433"/>
      <c r="EN4633" s="433"/>
      <c r="EO4633" s="433"/>
      <c r="EP4633" s="433"/>
      <c r="EQ4633" s="433"/>
      <c r="ER4633" s="433"/>
      <c r="ES4633" s="433"/>
      <c r="ET4633" s="433"/>
      <c r="EU4633" s="433"/>
      <c r="EV4633" s="433"/>
      <c r="EW4633" s="433"/>
      <c r="EX4633" s="433"/>
      <c r="EY4633" s="433"/>
      <c r="EZ4633" s="433"/>
      <c r="FA4633" s="433"/>
      <c r="FB4633" s="433"/>
      <c r="FC4633" s="433"/>
      <c r="FD4633" s="433"/>
      <c r="FE4633" s="433"/>
      <c r="FF4633" s="433"/>
      <c r="FG4633" s="433"/>
      <c r="FH4633" s="433"/>
      <c r="FI4633" s="433"/>
      <c r="FJ4633" s="433"/>
      <c r="FK4633" s="433"/>
      <c r="FL4633" s="433"/>
      <c r="FM4633" s="433"/>
      <c r="FN4633" s="433"/>
      <c r="FO4633" s="433"/>
      <c r="FP4633" s="433"/>
      <c r="FQ4633" s="433"/>
      <c r="FR4633" s="433"/>
      <c r="FS4633" s="433"/>
    </row>
    <row r="4634" spans="114:175" ht="15" customHeight="1">
      <c r="DJ4634" s="433"/>
      <c r="DK4634" s="433"/>
      <c r="DL4634" s="433"/>
      <c r="DM4634" s="433"/>
      <c r="DN4634" s="433"/>
      <c r="DO4634" s="433"/>
      <c r="DP4634" s="433"/>
      <c r="DQ4634" s="433"/>
      <c r="DR4634" s="433"/>
      <c r="DS4634" s="433"/>
      <c r="DT4634" s="433"/>
      <c r="DU4634" s="433"/>
      <c r="DV4634" s="433"/>
      <c r="DW4634" s="433"/>
      <c r="DX4634" s="433"/>
      <c r="DY4634" s="433"/>
      <c r="DZ4634" s="433"/>
      <c r="EA4634" s="433"/>
      <c r="EB4634" s="433"/>
      <c r="EC4634" s="433"/>
      <c r="ED4634" s="433"/>
      <c r="EE4634" s="433"/>
      <c r="EF4634" s="433"/>
      <c r="EG4634" s="433"/>
      <c r="EH4634" s="433"/>
      <c r="EI4634" s="433"/>
      <c r="EJ4634" s="433"/>
      <c r="EK4634" s="433"/>
      <c r="EL4634" s="433"/>
      <c r="EM4634" s="433"/>
      <c r="EN4634" s="433"/>
      <c r="EO4634" s="433"/>
      <c r="EP4634" s="433"/>
      <c r="EQ4634" s="433"/>
      <c r="ER4634" s="433"/>
      <c r="ES4634" s="433"/>
      <c r="ET4634" s="433"/>
      <c r="EU4634" s="433"/>
      <c r="EV4634" s="433"/>
      <c r="EW4634" s="433"/>
      <c r="EX4634" s="433"/>
      <c r="EY4634" s="433"/>
      <c r="EZ4634" s="433"/>
      <c r="FA4634" s="433"/>
      <c r="FB4634" s="433"/>
      <c r="FC4634" s="433"/>
      <c r="FD4634" s="433"/>
      <c r="FE4634" s="433"/>
      <c r="FF4634" s="433"/>
      <c r="FG4634" s="433"/>
      <c r="FH4634" s="433"/>
      <c r="FI4634" s="433"/>
      <c r="FJ4634" s="433"/>
      <c r="FK4634" s="433"/>
      <c r="FL4634" s="433"/>
      <c r="FM4634" s="433"/>
      <c r="FN4634" s="433"/>
      <c r="FO4634" s="433"/>
      <c r="FP4634" s="433"/>
      <c r="FQ4634" s="433"/>
      <c r="FR4634" s="433"/>
      <c r="FS4634" s="433"/>
    </row>
    <row r="4635" spans="114:175" ht="15" customHeight="1">
      <c r="DJ4635" s="433"/>
      <c r="DK4635" s="433"/>
      <c r="DL4635" s="433"/>
      <c r="DM4635" s="433"/>
      <c r="DN4635" s="433"/>
      <c r="DO4635" s="433"/>
      <c r="DP4635" s="433"/>
      <c r="DQ4635" s="433"/>
      <c r="DR4635" s="433"/>
      <c r="DS4635" s="433"/>
      <c r="DT4635" s="433"/>
      <c r="DU4635" s="433"/>
      <c r="DV4635" s="433"/>
      <c r="DW4635" s="433"/>
      <c r="DX4635" s="433"/>
      <c r="DY4635" s="433"/>
      <c r="DZ4635" s="433"/>
      <c r="EA4635" s="433"/>
      <c r="EB4635" s="433"/>
      <c r="EC4635" s="433"/>
      <c r="ED4635" s="433"/>
      <c r="EE4635" s="433"/>
      <c r="EF4635" s="433"/>
      <c r="EG4635" s="433"/>
      <c r="EH4635" s="433"/>
      <c r="EI4635" s="433"/>
      <c r="EJ4635" s="433"/>
      <c r="EK4635" s="433"/>
      <c r="EL4635" s="433"/>
      <c r="EM4635" s="433"/>
      <c r="EN4635" s="433"/>
      <c r="EO4635" s="433"/>
      <c r="EP4635" s="433"/>
      <c r="EQ4635" s="433"/>
      <c r="ER4635" s="433"/>
      <c r="ES4635" s="433"/>
      <c r="ET4635" s="433"/>
      <c r="EU4635" s="433"/>
      <c r="EV4635" s="433"/>
      <c r="EW4635" s="433"/>
      <c r="EX4635" s="433"/>
      <c r="EY4635" s="433"/>
      <c r="EZ4635" s="433"/>
      <c r="FA4635" s="433"/>
      <c r="FB4635" s="433"/>
      <c r="FC4635" s="433"/>
      <c r="FD4635" s="433"/>
      <c r="FE4635" s="433"/>
      <c r="FF4635" s="433"/>
      <c r="FG4635" s="433"/>
      <c r="FH4635" s="433"/>
      <c r="FI4635" s="433"/>
      <c r="FJ4635" s="433"/>
      <c r="FK4635" s="433"/>
      <c r="FL4635" s="433"/>
      <c r="FM4635" s="433"/>
      <c r="FN4635" s="433"/>
      <c r="FO4635" s="433"/>
      <c r="FP4635" s="433"/>
      <c r="FQ4635" s="433"/>
      <c r="FR4635" s="433"/>
      <c r="FS4635" s="433"/>
    </row>
    <row r="4636" spans="114:175" ht="15" customHeight="1">
      <c r="DJ4636" s="433"/>
      <c r="DK4636" s="433"/>
      <c r="DL4636" s="433"/>
      <c r="DM4636" s="433"/>
      <c r="DN4636" s="433"/>
      <c r="DO4636" s="433"/>
      <c r="DP4636" s="433"/>
      <c r="DQ4636" s="433"/>
      <c r="DR4636" s="433"/>
      <c r="DS4636" s="433"/>
      <c r="DT4636" s="433"/>
      <c r="DU4636" s="433"/>
      <c r="DV4636" s="433"/>
      <c r="DW4636" s="433"/>
      <c r="DX4636" s="433"/>
      <c r="DY4636" s="433"/>
      <c r="DZ4636" s="433"/>
      <c r="EA4636" s="433"/>
      <c r="EB4636" s="433"/>
      <c r="EC4636" s="433"/>
      <c r="ED4636" s="433"/>
      <c r="EE4636" s="433"/>
      <c r="EF4636" s="433"/>
      <c r="EG4636" s="433"/>
      <c r="EH4636" s="433"/>
      <c r="EI4636" s="433"/>
      <c r="EJ4636" s="433"/>
      <c r="EK4636" s="433"/>
      <c r="EL4636" s="433"/>
      <c r="EM4636" s="433"/>
      <c r="EN4636" s="433"/>
      <c r="EO4636" s="433"/>
      <c r="EP4636" s="433"/>
      <c r="EQ4636" s="433"/>
      <c r="ER4636" s="433"/>
      <c r="ES4636" s="433"/>
      <c r="ET4636" s="433"/>
      <c r="EU4636" s="433"/>
      <c r="EV4636" s="433"/>
      <c r="EW4636" s="433"/>
      <c r="EX4636" s="433"/>
      <c r="EY4636" s="433"/>
      <c r="EZ4636" s="433"/>
      <c r="FA4636" s="433"/>
      <c r="FB4636" s="433"/>
      <c r="FC4636" s="433"/>
      <c r="FD4636" s="433"/>
      <c r="FE4636" s="433"/>
      <c r="FF4636" s="433"/>
      <c r="FG4636" s="433"/>
      <c r="FH4636" s="433"/>
      <c r="FI4636" s="433"/>
      <c r="FJ4636" s="433"/>
      <c r="FK4636" s="433"/>
      <c r="FL4636" s="433"/>
      <c r="FM4636" s="433"/>
      <c r="FN4636" s="433"/>
      <c r="FO4636" s="433"/>
      <c r="FP4636" s="433"/>
      <c r="FQ4636" s="433"/>
      <c r="FR4636" s="433"/>
      <c r="FS4636" s="433"/>
    </row>
    <row r="4637" spans="114:175" ht="15" customHeight="1">
      <c r="DJ4637" s="433"/>
      <c r="DK4637" s="433"/>
      <c r="DL4637" s="433"/>
      <c r="DM4637" s="433"/>
      <c r="DN4637" s="433"/>
      <c r="DO4637" s="433"/>
      <c r="DP4637" s="433"/>
      <c r="DQ4637" s="433"/>
      <c r="DR4637" s="433"/>
      <c r="DS4637" s="433"/>
      <c r="DT4637" s="433"/>
      <c r="DU4637" s="433"/>
      <c r="DV4637" s="433"/>
      <c r="DW4637" s="433"/>
      <c r="DX4637" s="433"/>
      <c r="DY4637" s="433"/>
      <c r="DZ4637" s="433"/>
      <c r="EA4637" s="433"/>
      <c r="EB4637" s="433"/>
      <c r="EC4637" s="433"/>
      <c r="ED4637" s="433"/>
      <c r="EE4637" s="433"/>
      <c r="EF4637" s="433"/>
      <c r="EG4637" s="433"/>
      <c r="EH4637" s="433"/>
      <c r="EI4637" s="433"/>
      <c r="EJ4637" s="433"/>
      <c r="EK4637" s="433"/>
      <c r="EL4637" s="433"/>
      <c r="EM4637" s="433"/>
      <c r="EN4637" s="433"/>
      <c r="EO4637" s="433"/>
      <c r="EP4637" s="433"/>
      <c r="EQ4637" s="433"/>
      <c r="ER4637" s="433"/>
      <c r="ES4637" s="433"/>
      <c r="ET4637" s="433"/>
      <c r="EU4637" s="433"/>
      <c r="EV4637" s="433"/>
      <c r="EW4637" s="433"/>
      <c r="EX4637" s="433"/>
      <c r="EY4637" s="433"/>
      <c r="EZ4637" s="433"/>
      <c r="FA4637" s="433"/>
      <c r="FB4637" s="433"/>
      <c r="FC4637" s="433"/>
      <c r="FD4637" s="433"/>
      <c r="FE4637" s="433"/>
      <c r="FF4637" s="433"/>
      <c r="FG4637" s="433"/>
      <c r="FH4637" s="433"/>
      <c r="FI4637" s="433"/>
      <c r="FJ4637" s="433"/>
      <c r="FK4637" s="433"/>
      <c r="FL4637" s="433"/>
      <c r="FM4637" s="433"/>
      <c r="FN4637" s="433"/>
      <c r="FO4637" s="433"/>
      <c r="FP4637" s="433"/>
      <c r="FQ4637" s="433"/>
      <c r="FR4637" s="433"/>
      <c r="FS4637" s="433"/>
    </row>
    <row r="4638" spans="114:175" ht="15" customHeight="1">
      <c r="DJ4638" s="433"/>
      <c r="DK4638" s="433"/>
      <c r="DL4638" s="433"/>
      <c r="DM4638" s="433"/>
      <c r="DN4638" s="433"/>
      <c r="DO4638" s="433"/>
      <c r="DP4638" s="433"/>
      <c r="DQ4638" s="433"/>
      <c r="DR4638" s="433"/>
      <c r="DS4638" s="433"/>
      <c r="DT4638" s="433"/>
      <c r="DU4638" s="433"/>
      <c r="DV4638" s="433"/>
      <c r="DW4638" s="433"/>
      <c r="DX4638" s="433"/>
      <c r="DY4638" s="433"/>
      <c r="DZ4638" s="433"/>
      <c r="EA4638" s="433"/>
      <c r="EB4638" s="433"/>
      <c r="EC4638" s="433"/>
      <c r="ED4638" s="433"/>
      <c r="EE4638" s="433"/>
      <c r="EF4638" s="433"/>
      <c r="EG4638" s="433"/>
      <c r="EH4638" s="433"/>
      <c r="EI4638" s="433"/>
      <c r="EJ4638" s="433"/>
      <c r="EK4638" s="433"/>
      <c r="EL4638" s="433"/>
      <c r="EM4638" s="433"/>
      <c r="EN4638" s="433"/>
      <c r="EO4638" s="433"/>
      <c r="EP4638" s="433"/>
      <c r="EQ4638" s="433"/>
      <c r="ER4638" s="433"/>
      <c r="ES4638" s="433"/>
      <c r="ET4638" s="433"/>
      <c r="EU4638" s="433"/>
      <c r="EV4638" s="433"/>
      <c r="EW4638" s="433"/>
      <c r="EX4638" s="433"/>
      <c r="EY4638" s="433"/>
      <c r="EZ4638" s="433"/>
      <c r="FA4638" s="433"/>
      <c r="FB4638" s="433"/>
      <c r="FC4638" s="433"/>
      <c r="FD4638" s="433"/>
      <c r="FE4638" s="433"/>
      <c r="FF4638" s="433"/>
      <c r="FG4638" s="433"/>
      <c r="FH4638" s="433"/>
      <c r="FI4638" s="433"/>
      <c r="FJ4638" s="433"/>
      <c r="FK4638" s="433"/>
      <c r="FL4638" s="433"/>
      <c r="FM4638" s="433"/>
      <c r="FN4638" s="433"/>
      <c r="FO4638" s="433"/>
      <c r="FP4638" s="433"/>
      <c r="FQ4638" s="433"/>
      <c r="FR4638" s="433"/>
      <c r="FS4638" s="433"/>
    </row>
    <row r="4639" spans="114:175" ht="15" customHeight="1">
      <c r="DJ4639" s="433"/>
      <c r="DK4639" s="433"/>
      <c r="DL4639" s="433"/>
      <c r="DM4639" s="433"/>
      <c r="DN4639" s="433"/>
      <c r="DO4639" s="433"/>
      <c r="DP4639" s="433"/>
      <c r="DQ4639" s="433"/>
      <c r="DR4639" s="433"/>
      <c r="DS4639" s="433"/>
      <c r="DT4639" s="433"/>
      <c r="DU4639" s="433"/>
      <c r="DV4639" s="433"/>
      <c r="DW4639" s="433"/>
      <c r="DX4639" s="433"/>
      <c r="DY4639" s="433"/>
      <c r="DZ4639" s="433"/>
      <c r="EA4639" s="433"/>
      <c r="EB4639" s="433"/>
      <c r="EC4639" s="433"/>
      <c r="ED4639" s="433"/>
      <c r="EE4639" s="433"/>
      <c r="EF4639" s="433"/>
      <c r="EG4639" s="433"/>
      <c r="EH4639" s="433"/>
      <c r="EI4639" s="433"/>
      <c r="EJ4639" s="433"/>
      <c r="EK4639" s="433"/>
      <c r="EL4639" s="433"/>
      <c r="EM4639" s="433"/>
      <c r="EN4639" s="433"/>
      <c r="EO4639" s="433"/>
      <c r="EP4639" s="433"/>
      <c r="EQ4639" s="433"/>
      <c r="ER4639" s="433"/>
      <c r="ES4639" s="433"/>
      <c r="ET4639" s="433"/>
      <c r="EU4639" s="433"/>
      <c r="EV4639" s="433"/>
      <c r="EW4639" s="433"/>
      <c r="EX4639" s="433"/>
      <c r="EY4639" s="433"/>
      <c r="EZ4639" s="433"/>
      <c r="FA4639" s="433"/>
      <c r="FB4639" s="433"/>
      <c r="FC4639" s="433"/>
      <c r="FD4639" s="433"/>
      <c r="FE4639" s="433"/>
      <c r="FF4639" s="433"/>
      <c r="FG4639" s="433"/>
      <c r="FH4639" s="433"/>
      <c r="FI4639" s="433"/>
      <c r="FJ4639" s="433"/>
      <c r="FK4639" s="433"/>
      <c r="FL4639" s="433"/>
      <c r="FM4639" s="433"/>
      <c r="FN4639" s="433"/>
      <c r="FO4639" s="433"/>
      <c r="FP4639" s="433"/>
      <c r="FQ4639" s="433"/>
      <c r="FR4639" s="433"/>
      <c r="FS4639" s="433"/>
    </row>
    <row r="4640" spans="114:175" ht="15" customHeight="1">
      <c r="DJ4640" s="433"/>
      <c r="DK4640" s="433"/>
      <c r="DL4640" s="433"/>
      <c r="DM4640" s="433"/>
      <c r="DN4640" s="433"/>
      <c r="DO4640" s="433"/>
      <c r="DP4640" s="433"/>
      <c r="DQ4640" s="433"/>
      <c r="DR4640" s="433"/>
      <c r="DS4640" s="433"/>
      <c r="DT4640" s="433"/>
      <c r="DU4640" s="433"/>
      <c r="DV4640" s="433"/>
      <c r="DW4640" s="433"/>
      <c r="DX4640" s="433"/>
      <c r="DY4640" s="433"/>
      <c r="DZ4640" s="433"/>
      <c r="EA4640" s="433"/>
      <c r="EB4640" s="433"/>
      <c r="EC4640" s="433"/>
      <c r="ED4640" s="433"/>
      <c r="EE4640" s="433"/>
      <c r="EF4640" s="433"/>
      <c r="EG4640" s="433"/>
      <c r="EH4640" s="433"/>
      <c r="EI4640" s="433"/>
      <c r="EJ4640" s="433"/>
      <c r="EK4640" s="433"/>
      <c r="EL4640" s="433"/>
      <c r="EM4640" s="433"/>
      <c r="EN4640" s="433"/>
      <c r="EO4640" s="433"/>
      <c r="EP4640" s="433"/>
      <c r="EQ4640" s="433"/>
      <c r="ER4640" s="433"/>
      <c r="ES4640" s="433"/>
      <c r="ET4640" s="433"/>
      <c r="EU4640" s="433"/>
      <c r="EV4640" s="433"/>
      <c r="EW4640" s="433"/>
      <c r="EX4640" s="433"/>
      <c r="EY4640" s="433"/>
      <c r="EZ4640" s="433"/>
      <c r="FA4640" s="433"/>
      <c r="FB4640" s="433"/>
      <c r="FC4640" s="433"/>
      <c r="FD4640" s="433"/>
      <c r="FE4640" s="433"/>
      <c r="FF4640" s="433"/>
      <c r="FG4640" s="433"/>
      <c r="FH4640" s="433"/>
      <c r="FI4640" s="433"/>
      <c r="FJ4640" s="433"/>
      <c r="FK4640" s="433"/>
      <c r="FL4640" s="433"/>
      <c r="FM4640" s="433"/>
      <c r="FN4640" s="433"/>
      <c r="FO4640" s="433"/>
      <c r="FP4640" s="433"/>
      <c r="FQ4640" s="433"/>
      <c r="FR4640" s="433"/>
      <c r="FS4640" s="433"/>
    </row>
    <row r="4641" spans="114:175" ht="15" customHeight="1">
      <c r="DJ4641" s="433"/>
      <c r="DK4641" s="433"/>
      <c r="DL4641" s="433"/>
      <c r="DM4641" s="433"/>
      <c r="DN4641" s="433"/>
      <c r="DO4641" s="433"/>
      <c r="DP4641" s="433"/>
      <c r="DQ4641" s="433"/>
      <c r="DR4641" s="433"/>
      <c r="DS4641" s="433"/>
      <c r="DT4641" s="433"/>
      <c r="DU4641" s="433"/>
      <c r="DV4641" s="433"/>
      <c r="DW4641" s="433"/>
      <c r="DX4641" s="433"/>
      <c r="DY4641" s="433"/>
      <c r="DZ4641" s="433"/>
      <c r="EA4641" s="433"/>
      <c r="EB4641" s="433"/>
      <c r="EC4641" s="433"/>
      <c r="ED4641" s="433"/>
      <c r="EE4641" s="433"/>
      <c r="EF4641" s="433"/>
      <c r="EG4641" s="433"/>
      <c r="EH4641" s="433"/>
      <c r="EI4641" s="433"/>
      <c r="EJ4641" s="433"/>
      <c r="EK4641" s="433"/>
      <c r="EL4641" s="433"/>
      <c r="EM4641" s="433"/>
      <c r="EN4641" s="433"/>
      <c r="EO4641" s="433"/>
      <c r="EP4641" s="433"/>
      <c r="EQ4641" s="433"/>
      <c r="ER4641" s="433"/>
      <c r="ES4641" s="433"/>
      <c r="ET4641" s="433"/>
      <c r="EU4641" s="433"/>
      <c r="EV4641" s="433"/>
      <c r="EW4641" s="433"/>
      <c r="EX4641" s="433"/>
      <c r="EY4641" s="433"/>
      <c r="EZ4641" s="433"/>
      <c r="FA4641" s="433"/>
      <c r="FB4641" s="433"/>
      <c r="FC4641" s="433"/>
      <c r="FD4641" s="433"/>
      <c r="FE4641" s="433"/>
      <c r="FF4641" s="433"/>
      <c r="FG4641" s="433"/>
      <c r="FH4641" s="433"/>
      <c r="FI4641" s="433"/>
      <c r="FJ4641" s="433"/>
      <c r="FK4641" s="433"/>
      <c r="FL4641" s="433"/>
      <c r="FM4641" s="433"/>
      <c r="FN4641" s="433"/>
      <c r="FO4641" s="433"/>
      <c r="FP4641" s="433"/>
      <c r="FQ4641" s="433"/>
      <c r="FR4641" s="433"/>
      <c r="FS4641" s="433"/>
    </row>
    <row r="4642" spans="114:175" ht="15" customHeight="1">
      <c r="DJ4642" s="433"/>
      <c r="DK4642" s="433"/>
      <c r="DL4642" s="433"/>
      <c r="DM4642" s="433"/>
      <c r="DN4642" s="433"/>
      <c r="DO4642" s="433"/>
      <c r="DP4642" s="433"/>
      <c r="DQ4642" s="433"/>
      <c r="DR4642" s="433"/>
      <c r="DS4642" s="433"/>
      <c r="DT4642" s="433"/>
      <c r="DU4642" s="433"/>
      <c r="DV4642" s="433"/>
      <c r="DW4642" s="433"/>
      <c r="DX4642" s="433"/>
      <c r="DY4642" s="433"/>
      <c r="DZ4642" s="433"/>
      <c r="EA4642" s="433"/>
      <c r="EB4642" s="433"/>
      <c r="EC4642" s="433"/>
      <c r="ED4642" s="433"/>
      <c r="EE4642" s="433"/>
      <c r="EF4642" s="433"/>
      <c r="EG4642" s="433"/>
      <c r="EH4642" s="433"/>
      <c r="EI4642" s="433"/>
      <c r="EJ4642" s="433"/>
      <c r="EK4642" s="433"/>
      <c r="EL4642" s="433"/>
      <c r="EM4642" s="433"/>
      <c r="EN4642" s="433"/>
      <c r="EO4642" s="433"/>
      <c r="EP4642" s="433"/>
      <c r="EQ4642" s="433"/>
      <c r="ER4642" s="433"/>
      <c r="ES4642" s="433"/>
      <c r="ET4642" s="433"/>
      <c r="EU4642" s="433"/>
      <c r="EV4642" s="433"/>
      <c r="EW4642" s="433"/>
      <c r="EX4642" s="433"/>
      <c r="EY4642" s="433"/>
      <c r="EZ4642" s="433"/>
      <c r="FA4642" s="433"/>
      <c r="FB4642" s="433"/>
      <c r="FC4642" s="433"/>
      <c r="FD4642" s="433"/>
      <c r="FE4642" s="433"/>
      <c r="FF4642" s="433"/>
      <c r="FG4642" s="433"/>
      <c r="FH4642" s="433"/>
      <c r="FI4642" s="433"/>
      <c r="FJ4642" s="433"/>
      <c r="FK4642" s="433"/>
      <c r="FL4642" s="433"/>
      <c r="FM4642" s="433"/>
      <c r="FN4642" s="433"/>
      <c r="FO4642" s="433"/>
      <c r="FP4642" s="433"/>
      <c r="FQ4642" s="433"/>
      <c r="FR4642" s="433"/>
      <c r="FS4642" s="433"/>
    </row>
    <row r="4643" spans="114:175" ht="15" customHeight="1">
      <c r="DJ4643" s="433"/>
      <c r="DK4643" s="433"/>
      <c r="DL4643" s="433"/>
      <c r="DM4643" s="433"/>
      <c r="DN4643" s="433"/>
      <c r="DO4643" s="433"/>
      <c r="DP4643" s="433"/>
      <c r="DQ4643" s="433"/>
      <c r="DR4643" s="433"/>
      <c r="DS4643" s="433"/>
      <c r="DT4643" s="433"/>
      <c r="DU4643" s="433"/>
      <c r="DV4643" s="433"/>
      <c r="DW4643" s="433"/>
      <c r="DX4643" s="433"/>
      <c r="DY4643" s="433"/>
      <c r="DZ4643" s="433"/>
      <c r="EA4643" s="433"/>
      <c r="EB4643" s="433"/>
      <c r="EC4643" s="433"/>
      <c r="ED4643" s="433"/>
      <c r="EE4643" s="433"/>
      <c r="EF4643" s="433"/>
      <c r="EG4643" s="433"/>
      <c r="EH4643" s="433"/>
      <c r="EI4643" s="433"/>
      <c r="EJ4643" s="433"/>
      <c r="EK4643" s="433"/>
      <c r="EL4643" s="433"/>
      <c r="EM4643" s="433"/>
      <c r="EN4643" s="433"/>
      <c r="EO4643" s="433"/>
      <c r="EP4643" s="433"/>
      <c r="EQ4643" s="433"/>
      <c r="ER4643" s="433"/>
      <c r="ES4643" s="433"/>
      <c r="ET4643" s="433"/>
      <c r="EU4643" s="433"/>
      <c r="EV4643" s="433"/>
      <c r="EW4643" s="433"/>
      <c r="EX4643" s="433"/>
      <c r="EY4643" s="433"/>
      <c r="EZ4643" s="433"/>
      <c r="FA4643" s="433"/>
      <c r="FB4643" s="433"/>
      <c r="FC4643" s="433"/>
      <c r="FD4643" s="433"/>
      <c r="FE4643" s="433"/>
      <c r="FF4643" s="433"/>
      <c r="FG4643" s="433"/>
      <c r="FH4643" s="433"/>
      <c r="FI4643" s="433"/>
      <c r="FJ4643" s="433"/>
      <c r="FK4643" s="433"/>
      <c r="FL4643" s="433"/>
      <c r="FM4643" s="433"/>
      <c r="FN4643" s="433"/>
      <c r="FO4643" s="433"/>
      <c r="FP4643" s="433"/>
      <c r="FQ4643" s="433"/>
      <c r="FR4643" s="433"/>
      <c r="FS4643" s="433"/>
    </row>
    <row r="4644" spans="114:175" ht="15" customHeight="1">
      <c r="DJ4644" s="433"/>
      <c r="DK4644" s="433"/>
      <c r="DL4644" s="433"/>
      <c r="DM4644" s="433"/>
      <c r="DN4644" s="433"/>
      <c r="DO4644" s="433"/>
      <c r="DP4644" s="433"/>
      <c r="DQ4644" s="433"/>
      <c r="DR4644" s="433"/>
      <c r="DS4644" s="433"/>
      <c r="DT4644" s="433"/>
      <c r="DU4644" s="433"/>
      <c r="DV4644" s="433"/>
      <c r="DW4644" s="433"/>
      <c r="DX4644" s="433"/>
      <c r="DY4644" s="433"/>
      <c r="DZ4644" s="433"/>
      <c r="EA4644" s="433"/>
      <c r="EB4644" s="433"/>
      <c r="EC4644" s="433"/>
      <c r="ED4644" s="433"/>
      <c r="EE4644" s="433"/>
      <c r="EF4644" s="433"/>
      <c r="EG4644" s="433"/>
      <c r="EH4644" s="433"/>
      <c r="EI4644" s="433"/>
      <c r="EJ4644" s="433"/>
      <c r="EK4644" s="433"/>
      <c r="EL4644" s="433"/>
      <c r="EM4644" s="433"/>
      <c r="EN4644" s="433"/>
      <c r="EO4644" s="433"/>
      <c r="EP4644" s="433"/>
      <c r="EQ4644" s="433"/>
      <c r="ER4644" s="433"/>
      <c r="ES4644" s="433"/>
      <c r="ET4644" s="433"/>
      <c r="EU4644" s="433"/>
      <c r="EV4644" s="433"/>
      <c r="EW4644" s="433"/>
      <c r="EX4644" s="433"/>
      <c r="EY4644" s="433"/>
      <c r="EZ4644" s="433"/>
      <c r="FA4644" s="433"/>
      <c r="FB4644" s="433"/>
      <c r="FC4644" s="433"/>
      <c r="FD4644" s="433"/>
      <c r="FE4644" s="433"/>
      <c r="FF4644" s="433"/>
      <c r="FG4644" s="433"/>
      <c r="FH4644" s="433"/>
      <c r="FI4644" s="433"/>
      <c r="FJ4644" s="433"/>
      <c r="FK4644" s="433"/>
      <c r="FL4644" s="433"/>
      <c r="FM4644" s="433"/>
      <c r="FN4644" s="433"/>
      <c r="FO4644" s="433"/>
      <c r="FP4644" s="433"/>
      <c r="FQ4644" s="433"/>
      <c r="FR4644" s="433"/>
      <c r="FS4644" s="433"/>
    </row>
    <row r="4645" spans="114:175" ht="15" customHeight="1">
      <c r="DJ4645" s="433"/>
      <c r="DK4645" s="433"/>
      <c r="DL4645" s="433"/>
      <c r="DM4645" s="433"/>
      <c r="DN4645" s="433"/>
      <c r="DO4645" s="433"/>
      <c r="DP4645" s="433"/>
      <c r="DQ4645" s="433"/>
      <c r="DR4645" s="433"/>
      <c r="DS4645" s="433"/>
      <c r="DT4645" s="433"/>
      <c r="DU4645" s="433"/>
      <c r="DV4645" s="433"/>
      <c r="DW4645" s="433"/>
      <c r="DX4645" s="433"/>
      <c r="DY4645" s="433"/>
      <c r="DZ4645" s="433"/>
      <c r="EA4645" s="433"/>
      <c r="EB4645" s="433"/>
      <c r="EC4645" s="433"/>
      <c r="ED4645" s="433"/>
      <c r="EE4645" s="433"/>
      <c r="EF4645" s="433"/>
      <c r="EG4645" s="433"/>
      <c r="EH4645" s="433"/>
      <c r="EI4645" s="433"/>
      <c r="EJ4645" s="433"/>
      <c r="EK4645" s="433"/>
      <c r="EL4645" s="433"/>
      <c r="EM4645" s="433"/>
      <c r="EN4645" s="433"/>
      <c r="EO4645" s="433"/>
      <c r="EP4645" s="433"/>
      <c r="EQ4645" s="433"/>
      <c r="ER4645" s="433"/>
      <c r="ES4645" s="433"/>
      <c r="ET4645" s="433"/>
      <c r="EU4645" s="433"/>
      <c r="EV4645" s="433"/>
      <c r="EW4645" s="433"/>
      <c r="EX4645" s="433"/>
      <c r="EY4645" s="433"/>
      <c r="EZ4645" s="433"/>
      <c r="FA4645" s="433"/>
      <c r="FB4645" s="433"/>
      <c r="FC4645" s="433"/>
      <c r="FD4645" s="433"/>
      <c r="FE4645" s="433"/>
      <c r="FF4645" s="433"/>
      <c r="FG4645" s="433"/>
      <c r="FH4645" s="433"/>
      <c r="FI4645" s="433"/>
      <c r="FJ4645" s="433"/>
      <c r="FK4645" s="433"/>
      <c r="FL4645" s="433"/>
      <c r="FM4645" s="433"/>
      <c r="FN4645" s="433"/>
      <c r="FO4645" s="433"/>
      <c r="FP4645" s="433"/>
      <c r="FQ4645" s="433"/>
      <c r="FR4645" s="433"/>
      <c r="FS4645" s="433"/>
    </row>
    <row r="4646" spans="114:175" ht="15" customHeight="1">
      <c r="DJ4646" s="433"/>
      <c r="DK4646" s="433"/>
      <c r="DL4646" s="433"/>
      <c r="DM4646" s="433"/>
      <c r="DN4646" s="433"/>
      <c r="DO4646" s="433"/>
      <c r="DP4646" s="433"/>
      <c r="DQ4646" s="433"/>
      <c r="DR4646" s="433"/>
      <c r="DS4646" s="433"/>
      <c r="DT4646" s="433"/>
      <c r="DU4646" s="433"/>
      <c r="DV4646" s="433"/>
      <c r="DW4646" s="433"/>
      <c r="DX4646" s="433"/>
      <c r="DY4646" s="433"/>
      <c r="DZ4646" s="433"/>
      <c r="EA4646" s="433"/>
      <c r="EB4646" s="433"/>
      <c r="EC4646" s="433"/>
      <c r="ED4646" s="433"/>
      <c r="EE4646" s="433"/>
      <c r="EF4646" s="433"/>
      <c r="EG4646" s="433"/>
      <c r="EH4646" s="433"/>
      <c r="EI4646" s="433"/>
      <c r="EJ4646" s="433"/>
      <c r="EK4646" s="433"/>
      <c r="EL4646" s="433"/>
      <c r="EM4646" s="433"/>
      <c r="EN4646" s="433"/>
      <c r="EO4646" s="433"/>
      <c r="EP4646" s="433"/>
      <c r="EQ4646" s="433"/>
      <c r="ER4646" s="433"/>
      <c r="ES4646" s="433"/>
      <c r="ET4646" s="433"/>
      <c r="EU4646" s="433"/>
      <c r="EV4646" s="433"/>
      <c r="EW4646" s="433"/>
      <c r="EX4646" s="433"/>
      <c r="EY4646" s="433"/>
      <c r="EZ4646" s="433"/>
      <c r="FA4646" s="433"/>
      <c r="FB4646" s="433"/>
      <c r="FC4646" s="433"/>
      <c r="FD4646" s="433"/>
      <c r="FE4646" s="433"/>
      <c r="FF4646" s="433"/>
      <c r="FG4646" s="433"/>
      <c r="FH4646" s="433"/>
      <c r="FI4646" s="433"/>
      <c r="FJ4646" s="433"/>
      <c r="FK4646" s="433"/>
      <c r="FL4646" s="433"/>
      <c r="FM4646" s="433"/>
      <c r="FN4646" s="433"/>
      <c r="FO4646" s="433"/>
      <c r="FP4646" s="433"/>
      <c r="FQ4646" s="433"/>
      <c r="FR4646" s="433"/>
      <c r="FS4646" s="433"/>
    </row>
    <row r="4647" spans="114:175" ht="15" customHeight="1">
      <c r="DJ4647" s="433"/>
      <c r="DK4647" s="433"/>
      <c r="DL4647" s="433"/>
      <c r="DM4647" s="433"/>
      <c r="DN4647" s="433"/>
      <c r="DO4647" s="433"/>
      <c r="DP4647" s="433"/>
      <c r="DQ4647" s="433"/>
      <c r="DR4647" s="433"/>
      <c r="DS4647" s="433"/>
      <c r="DT4647" s="433"/>
      <c r="DU4647" s="433"/>
      <c r="DV4647" s="433"/>
      <c r="DW4647" s="433"/>
      <c r="DX4647" s="433"/>
      <c r="DY4647" s="433"/>
      <c r="DZ4647" s="433"/>
      <c r="EA4647" s="433"/>
      <c r="EB4647" s="433"/>
      <c r="EC4647" s="433"/>
      <c r="ED4647" s="433"/>
      <c r="EE4647" s="433"/>
      <c r="EF4647" s="433"/>
      <c r="EG4647" s="433"/>
      <c r="EH4647" s="433"/>
      <c r="EI4647" s="433"/>
      <c r="EJ4647" s="433"/>
      <c r="EK4647" s="433"/>
      <c r="EL4647" s="433"/>
      <c r="EM4647" s="433"/>
      <c r="EN4647" s="433"/>
      <c r="EO4647" s="433"/>
      <c r="EP4647" s="433"/>
      <c r="EQ4647" s="433"/>
      <c r="ER4647" s="433"/>
      <c r="ES4647" s="433"/>
      <c r="ET4647" s="433"/>
      <c r="EU4647" s="433"/>
      <c r="EV4647" s="433"/>
      <c r="EW4647" s="433"/>
      <c r="EX4647" s="433"/>
      <c r="EY4647" s="433"/>
      <c r="EZ4647" s="433"/>
      <c r="FA4647" s="433"/>
      <c r="FB4647" s="433"/>
      <c r="FC4647" s="433"/>
      <c r="FD4647" s="433"/>
      <c r="FE4647" s="433"/>
      <c r="FF4647" s="433"/>
      <c r="FG4647" s="433"/>
      <c r="FH4647" s="433"/>
      <c r="FI4647" s="433"/>
      <c r="FJ4647" s="433"/>
      <c r="FK4647" s="433"/>
      <c r="FL4647" s="433"/>
      <c r="FM4647" s="433"/>
      <c r="FN4647" s="433"/>
      <c r="FO4647" s="433"/>
      <c r="FP4647" s="433"/>
      <c r="FQ4647" s="433"/>
      <c r="FR4647" s="433"/>
      <c r="FS4647" s="433"/>
    </row>
    <row r="4648" spans="114:175" ht="15" customHeight="1">
      <c r="DJ4648" s="433"/>
      <c r="DK4648" s="433"/>
      <c r="DL4648" s="433"/>
      <c r="DM4648" s="433"/>
      <c r="DN4648" s="433"/>
      <c r="DO4648" s="433"/>
      <c r="DP4648" s="433"/>
      <c r="DQ4648" s="433"/>
      <c r="DR4648" s="433"/>
      <c r="DS4648" s="433"/>
      <c r="DT4648" s="433"/>
      <c r="DU4648" s="433"/>
      <c r="DV4648" s="433"/>
      <c r="DW4648" s="433"/>
      <c r="DX4648" s="433"/>
      <c r="DY4648" s="433"/>
      <c r="DZ4648" s="433"/>
      <c r="EA4648" s="433"/>
      <c r="EB4648" s="433"/>
      <c r="EC4648" s="433"/>
      <c r="ED4648" s="433"/>
      <c r="EE4648" s="433"/>
      <c r="EF4648" s="433"/>
      <c r="EG4648" s="433"/>
      <c r="EH4648" s="433"/>
      <c r="EI4648" s="433"/>
      <c r="EJ4648" s="433"/>
      <c r="EK4648" s="433"/>
      <c r="EL4648" s="433"/>
      <c r="EM4648" s="433"/>
      <c r="EN4648" s="433"/>
      <c r="EO4648" s="433"/>
      <c r="EP4648" s="433"/>
      <c r="EQ4648" s="433"/>
      <c r="ER4648" s="433"/>
      <c r="ES4648" s="433"/>
      <c r="ET4648" s="433"/>
      <c r="EU4648" s="433"/>
      <c r="EV4648" s="433"/>
      <c r="EW4648" s="433"/>
      <c r="EX4648" s="433"/>
      <c r="EY4648" s="433"/>
      <c r="EZ4648" s="433"/>
      <c r="FA4648" s="433"/>
      <c r="FB4648" s="433"/>
      <c r="FC4648" s="433"/>
      <c r="FD4648" s="433"/>
      <c r="FE4648" s="433"/>
      <c r="FF4648" s="433"/>
      <c r="FG4648" s="433"/>
      <c r="FH4648" s="433"/>
      <c r="FI4648" s="433"/>
      <c r="FJ4648" s="433"/>
      <c r="FK4648" s="433"/>
      <c r="FL4648" s="433"/>
      <c r="FM4648" s="433"/>
      <c r="FN4648" s="433"/>
      <c r="FO4648" s="433"/>
      <c r="FP4648" s="433"/>
      <c r="FQ4648" s="433"/>
      <c r="FR4648" s="433"/>
      <c r="FS4648" s="433"/>
    </row>
    <row r="4649" spans="114:175" ht="15" customHeight="1">
      <c r="DJ4649" s="433"/>
      <c r="DK4649" s="433"/>
      <c r="DL4649" s="433"/>
      <c r="DM4649" s="433"/>
      <c r="DN4649" s="433"/>
      <c r="DO4649" s="433"/>
      <c r="DP4649" s="433"/>
      <c r="DQ4649" s="433"/>
      <c r="DR4649" s="433"/>
      <c r="DS4649" s="433"/>
      <c r="DT4649" s="433"/>
      <c r="DU4649" s="433"/>
      <c r="DV4649" s="433"/>
      <c r="DW4649" s="433"/>
      <c r="DX4649" s="433"/>
      <c r="DY4649" s="433"/>
      <c r="DZ4649" s="433"/>
      <c r="EA4649" s="433"/>
      <c r="EB4649" s="433"/>
      <c r="EC4649" s="433"/>
      <c r="ED4649" s="433"/>
      <c r="EE4649" s="433"/>
      <c r="EF4649" s="433"/>
      <c r="EG4649" s="433"/>
      <c r="EH4649" s="433"/>
      <c r="EI4649" s="433"/>
      <c r="EJ4649" s="433"/>
      <c r="EK4649" s="433"/>
      <c r="EL4649" s="433"/>
      <c r="EM4649" s="433"/>
      <c r="EN4649" s="433"/>
      <c r="EO4649" s="433"/>
      <c r="EP4649" s="433"/>
      <c r="EQ4649" s="433"/>
      <c r="ER4649" s="433"/>
      <c r="ES4649" s="433"/>
      <c r="ET4649" s="433"/>
      <c r="EU4649" s="433"/>
      <c r="EV4649" s="433"/>
      <c r="EW4649" s="433"/>
      <c r="EX4649" s="433"/>
      <c r="EY4649" s="433"/>
      <c r="EZ4649" s="433"/>
      <c r="FA4649" s="433"/>
      <c r="FB4649" s="433"/>
      <c r="FC4649" s="433"/>
      <c r="FD4649" s="433"/>
      <c r="FE4649" s="433"/>
      <c r="FF4649" s="433"/>
      <c r="FG4649" s="433"/>
      <c r="FH4649" s="433"/>
      <c r="FI4649" s="433"/>
      <c r="FJ4649" s="433"/>
      <c r="FK4649" s="433"/>
      <c r="FL4649" s="433"/>
      <c r="FM4649" s="433"/>
      <c r="FN4649" s="433"/>
      <c r="FO4649" s="433"/>
      <c r="FP4649" s="433"/>
      <c r="FQ4649" s="433"/>
      <c r="FR4649" s="433"/>
      <c r="FS4649" s="433"/>
    </row>
    <row r="4650" spans="114:175" ht="15" customHeight="1">
      <c r="DJ4650" s="433"/>
      <c r="DK4650" s="433"/>
      <c r="DL4650" s="433"/>
      <c r="DM4650" s="433"/>
      <c r="DN4650" s="433"/>
      <c r="DO4650" s="433"/>
      <c r="DP4650" s="433"/>
      <c r="DQ4650" s="433"/>
      <c r="DR4650" s="433"/>
      <c r="DS4650" s="433"/>
      <c r="DT4650" s="433"/>
      <c r="DU4650" s="433"/>
      <c r="DV4650" s="433"/>
      <c r="DW4650" s="433"/>
      <c r="DX4650" s="433"/>
      <c r="DY4650" s="433"/>
      <c r="DZ4650" s="433"/>
      <c r="EA4650" s="433"/>
      <c r="EB4650" s="433"/>
      <c r="EC4650" s="433"/>
      <c r="ED4650" s="433"/>
      <c r="EE4650" s="433"/>
      <c r="EF4650" s="433"/>
      <c r="EG4650" s="433"/>
      <c r="EH4650" s="433"/>
      <c r="EI4650" s="433"/>
      <c r="EJ4650" s="433"/>
      <c r="EK4650" s="433"/>
      <c r="EL4650" s="433"/>
      <c r="EM4650" s="433"/>
      <c r="EN4650" s="433"/>
      <c r="EO4650" s="433"/>
      <c r="EP4650" s="433"/>
      <c r="EQ4650" s="433"/>
      <c r="ER4650" s="433"/>
      <c r="ES4650" s="433"/>
      <c r="ET4650" s="433"/>
      <c r="EU4650" s="433"/>
      <c r="EV4650" s="433"/>
      <c r="EW4650" s="433"/>
      <c r="EX4650" s="433"/>
      <c r="EY4650" s="433"/>
      <c r="EZ4650" s="433"/>
      <c r="FA4650" s="433"/>
      <c r="FB4650" s="433"/>
      <c r="FC4650" s="433"/>
      <c r="FD4650" s="433"/>
      <c r="FE4650" s="433"/>
      <c r="FF4650" s="433"/>
      <c r="FG4650" s="433"/>
      <c r="FH4650" s="433"/>
      <c r="FI4650" s="433"/>
      <c r="FJ4650" s="433"/>
      <c r="FK4650" s="433"/>
      <c r="FL4650" s="433"/>
      <c r="FM4650" s="433"/>
      <c r="FN4650" s="433"/>
      <c r="FO4650" s="433"/>
      <c r="FP4650" s="433"/>
      <c r="FQ4650" s="433"/>
      <c r="FR4650" s="433"/>
      <c r="FS4650" s="433"/>
    </row>
    <row r="4651" spans="114:175" ht="15" customHeight="1">
      <c r="DJ4651" s="433"/>
      <c r="DK4651" s="433"/>
      <c r="DL4651" s="433"/>
      <c r="DM4651" s="433"/>
      <c r="DN4651" s="433"/>
      <c r="DO4651" s="433"/>
      <c r="DP4651" s="433"/>
      <c r="DQ4651" s="433"/>
      <c r="DR4651" s="433"/>
      <c r="DS4651" s="433"/>
      <c r="DT4651" s="433"/>
      <c r="DU4651" s="433"/>
      <c r="DV4651" s="433"/>
      <c r="DW4651" s="433"/>
      <c r="DX4651" s="433"/>
      <c r="DY4651" s="433"/>
      <c r="DZ4651" s="433"/>
      <c r="EA4651" s="433"/>
      <c r="EB4651" s="433"/>
      <c r="EC4651" s="433"/>
      <c r="ED4651" s="433"/>
      <c r="EE4651" s="433"/>
      <c r="EF4651" s="433"/>
      <c r="EG4651" s="433"/>
      <c r="EH4651" s="433"/>
      <c r="EI4651" s="433"/>
      <c r="EJ4651" s="433"/>
      <c r="EK4651" s="433"/>
      <c r="EL4651" s="433"/>
      <c r="EM4651" s="433"/>
      <c r="EN4651" s="433"/>
      <c r="EO4651" s="433"/>
      <c r="EP4651" s="433"/>
      <c r="EQ4651" s="433"/>
      <c r="ER4651" s="433"/>
      <c r="ES4651" s="433"/>
      <c r="ET4651" s="433"/>
      <c r="EU4651" s="433"/>
      <c r="EV4651" s="433"/>
      <c r="EW4651" s="433"/>
      <c r="EX4651" s="433"/>
      <c r="EY4651" s="433"/>
      <c r="EZ4651" s="433"/>
      <c r="FA4651" s="433"/>
      <c r="FB4651" s="433"/>
      <c r="FC4651" s="433"/>
      <c r="FD4651" s="433"/>
      <c r="FE4651" s="433"/>
      <c r="FF4651" s="433"/>
      <c r="FG4651" s="433"/>
      <c r="FH4651" s="433"/>
      <c r="FI4651" s="433"/>
      <c r="FJ4651" s="433"/>
      <c r="FK4651" s="433"/>
      <c r="FL4651" s="433"/>
      <c r="FM4651" s="433"/>
      <c r="FN4651" s="433"/>
      <c r="FO4651" s="433"/>
      <c r="FP4651" s="433"/>
      <c r="FQ4651" s="433"/>
      <c r="FR4651" s="433"/>
      <c r="FS4651" s="433"/>
    </row>
    <row r="4652" spans="114:175" ht="15" customHeight="1">
      <c r="DJ4652" s="433"/>
      <c r="DK4652" s="433"/>
      <c r="DL4652" s="433"/>
      <c r="DM4652" s="433"/>
      <c r="DN4652" s="433"/>
      <c r="DO4652" s="433"/>
      <c r="DP4652" s="433"/>
      <c r="DQ4652" s="433"/>
      <c r="DR4652" s="433"/>
      <c r="DS4652" s="433"/>
      <c r="DT4652" s="433"/>
      <c r="DU4652" s="433"/>
      <c r="DV4652" s="433"/>
      <c r="DW4652" s="433"/>
      <c r="DX4652" s="433"/>
      <c r="DY4652" s="433"/>
      <c r="DZ4652" s="433"/>
      <c r="EA4652" s="433"/>
      <c r="EB4652" s="433"/>
      <c r="EC4652" s="433"/>
      <c r="ED4652" s="433"/>
      <c r="EE4652" s="433"/>
      <c r="EF4652" s="433"/>
      <c r="EG4652" s="433"/>
      <c r="EH4652" s="433"/>
      <c r="EI4652" s="433"/>
      <c r="EJ4652" s="433"/>
      <c r="EK4652" s="433"/>
      <c r="EL4652" s="433"/>
      <c r="EM4652" s="433"/>
      <c r="EN4652" s="433"/>
      <c r="EO4652" s="433"/>
      <c r="EP4652" s="433"/>
      <c r="EQ4652" s="433"/>
      <c r="ER4652" s="433"/>
      <c r="ES4652" s="433"/>
      <c r="ET4652" s="433"/>
      <c r="EU4652" s="433"/>
      <c r="EV4652" s="433"/>
      <c r="EW4652" s="433"/>
      <c r="EX4652" s="433"/>
      <c r="EY4652" s="433"/>
      <c r="EZ4652" s="433"/>
      <c r="FA4652" s="433"/>
      <c r="FB4652" s="433"/>
      <c r="FC4652" s="433"/>
      <c r="FD4652" s="433"/>
      <c r="FE4652" s="433"/>
      <c r="FF4652" s="433"/>
      <c r="FG4652" s="433"/>
      <c r="FH4652" s="433"/>
      <c r="FI4652" s="433"/>
      <c r="FJ4652" s="433"/>
      <c r="FK4652" s="433"/>
      <c r="FL4652" s="433"/>
      <c r="FM4652" s="433"/>
      <c r="FN4652" s="433"/>
      <c r="FO4652" s="433"/>
      <c r="FP4652" s="433"/>
      <c r="FQ4652" s="433"/>
      <c r="FR4652" s="433"/>
      <c r="FS4652" s="433"/>
    </row>
    <row r="4653" spans="114:175" ht="15" customHeight="1">
      <c r="DJ4653" s="433"/>
      <c r="DK4653" s="433"/>
      <c r="DL4653" s="433"/>
      <c r="DM4653" s="433"/>
      <c r="DN4653" s="433"/>
      <c r="DO4653" s="433"/>
      <c r="DP4653" s="433"/>
      <c r="DQ4653" s="433"/>
      <c r="DR4653" s="433"/>
      <c r="DS4653" s="433"/>
      <c r="DT4653" s="433"/>
      <c r="DU4653" s="433"/>
      <c r="DV4653" s="433"/>
      <c r="DW4653" s="433"/>
      <c r="DX4653" s="433"/>
      <c r="DY4653" s="433"/>
      <c r="DZ4653" s="433"/>
      <c r="EA4653" s="433"/>
      <c r="EB4653" s="433"/>
      <c r="EC4653" s="433"/>
      <c r="ED4653" s="433"/>
      <c r="EE4653" s="433"/>
      <c r="EF4653" s="433"/>
      <c r="EG4653" s="433"/>
      <c r="EH4653" s="433"/>
      <c r="EI4653" s="433"/>
      <c r="EJ4653" s="433"/>
      <c r="EK4653" s="433"/>
      <c r="EL4653" s="433"/>
      <c r="EM4653" s="433"/>
      <c r="EN4653" s="433"/>
      <c r="EO4653" s="433"/>
      <c r="EP4653" s="433"/>
      <c r="EQ4653" s="433"/>
      <c r="ER4653" s="433"/>
      <c r="ES4653" s="433"/>
      <c r="ET4653" s="433"/>
      <c r="EU4653" s="433"/>
      <c r="EV4653" s="433"/>
      <c r="EW4653" s="433"/>
      <c r="EX4653" s="433"/>
      <c r="EY4653" s="433"/>
      <c r="EZ4653" s="433"/>
      <c r="FA4653" s="433"/>
      <c r="FB4653" s="433"/>
      <c r="FC4653" s="433"/>
      <c r="FD4653" s="433"/>
      <c r="FE4653" s="433"/>
      <c r="FF4653" s="433"/>
      <c r="FG4653" s="433"/>
      <c r="FH4653" s="433"/>
      <c r="FI4653" s="433"/>
      <c r="FJ4653" s="433"/>
      <c r="FK4653" s="433"/>
      <c r="FL4653" s="433"/>
      <c r="FM4653" s="433"/>
      <c r="FN4653" s="433"/>
      <c r="FO4653" s="433"/>
      <c r="FP4653" s="433"/>
      <c r="FQ4653" s="433"/>
      <c r="FR4653" s="433"/>
      <c r="FS4653" s="433"/>
    </row>
    <row r="4654" spans="114:175" ht="15" customHeight="1">
      <c r="DJ4654" s="433"/>
      <c r="DK4654" s="433"/>
      <c r="DL4654" s="433"/>
      <c r="DM4654" s="433"/>
      <c r="DN4654" s="433"/>
      <c r="DO4654" s="433"/>
      <c r="DP4654" s="433"/>
      <c r="DQ4654" s="433"/>
      <c r="DR4654" s="433"/>
      <c r="DS4654" s="433"/>
      <c r="DT4654" s="433"/>
      <c r="DU4654" s="433"/>
      <c r="DV4654" s="433"/>
      <c r="DW4654" s="433"/>
      <c r="DX4654" s="433"/>
      <c r="DY4654" s="433"/>
      <c r="DZ4654" s="433"/>
      <c r="EA4654" s="433"/>
      <c r="EB4654" s="433"/>
      <c r="EC4654" s="433"/>
      <c r="ED4654" s="433"/>
      <c r="EE4654" s="433"/>
      <c r="EF4654" s="433"/>
      <c r="EG4654" s="433"/>
      <c r="EH4654" s="433"/>
      <c r="EI4654" s="433"/>
      <c r="EJ4654" s="433"/>
      <c r="EK4654" s="433"/>
      <c r="EL4654" s="433"/>
      <c r="EM4654" s="433"/>
      <c r="EN4654" s="433"/>
      <c r="EO4654" s="433"/>
      <c r="EP4654" s="433"/>
      <c r="EQ4654" s="433"/>
      <c r="ER4654" s="433"/>
      <c r="ES4654" s="433"/>
      <c r="ET4654" s="433"/>
      <c r="EU4654" s="433"/>
      <c r="EV4654" s="433"/>
      <c r="EW4654" s="433"/>
      <c r="EX4654" s="433"/>
      <c r="EY4654" s="433"/>
      <c r="EZ4654" s="433"/>
      <c r="FA4654" s="433"/>
      <c r="FB4654" s="433"/>
      <c r="FC4654" s="433"/>
      <c r="FD4654" s="433"/>
      <c r="FE4654" s="433"/>
      <c r="FF4654" s="433"/>
      <c r="FG4654" s="433"/>
      <c r="FH4654" s="433"/>
      <c r="FI4654" s="433"/>
      <c r="FJ4654" s="433"/>
      <c r="FK4654" s="433"/>
      <c r="FL4654" s="433"/>
      <c r="FM4654" s="433"/>
      <c r="FN4654" s="433"/>
      <c r="FO4654" s="433"/>
      <c r="FP4654" s="433"/>
      <c r="FQ4654" s="433"/>
      <c r="FR4654" s="433"/>
      <c r="FS4654" s="433"/>
    </row>
    <row r="4655" spans="114:175" ht="15" customHeight="1">
      <c r="DJ4655" s="433"/>
      <c r="DK4655" s="433"/>
      <c r="DL4655" s="433"/>
      <c r="DM4655" s="433"/>
      <c r="DN4655" s="433"/>
      <c r="DO4655" s="433"/>
      <c r="DP4655" s="433"/>
      <c r="DQ4655" s="433"/>
      <c r="DR4655" s="433"/>
      <c r="DS4655" s="433"/>
      <c r="DT4655" s="433"/>
      <c r="DU4655" s="433"/>
      <c r="DV4655" s="433"/>
      <c r="DW4655" s="433"/>
      <c r="DX4655" s="433"/>
      <c r="DY4655" s="433"/>
      <c r="DZ4655" s="433"/>
      <c r="EA4655" s="433"/>
      <c r="EB4655" s="433"/>
      <c r="EC4655" s="433"/>
      <c r="ED4655" s="433"/>
      <c r="EE4655" s="433"/>
      <c r="EF4655" s="433"/>
      <c r="EG4655" s="433"/>
      <c r="EH4655" s="433"/>
      <c r="EI4655" s="433"/>
      <c r="EJ4655" s="433"/>
      <c r="EK4655" s="433"/>
      <c r="EL4655" s="433"/>
      <c r="EM4655" s="433"/>
      <c r="EN4655" s="433"/>
      <c r="EO4655" s="433"/>
      <c r="EP4655" s="433"/>
      <c r="EQ4655" s="433"/>
      <c r="ER4655" s="433"/>
      <c r="ES4655" s="433"/>
      <c r="ET4655" s="433"/>
      <c r="EU4655" s="433"/>
      <c r="EV4655" s="433"/>
      <c r="EW4655" s="433"/>
      <c r="EX4655" s="433"/>
      <c r="EY4655" s="433"/>
      <c r="EZ4655" s="433"/>
      <c r="FA4655" s="433"/>
      <c r="FB4655" s="433"/>
      <c r="FC4655" s="433"/>
      <c r="FD4655" s="433"/>
      <c r="FE4655" s="433"/>
      <c r="FF4655" s="433"/>
      <c r="FG4655" s="433"/>
      <c r="FH4655" s="433"/>
      <c r="FI4655" s="433"/>
      <c r="FJ4655" s="433"/>
      <c r="FK4655" s="433"/>
      <c r="FL4655" s="433"/>
      <c r="FM4655" s="433"/>
      <c r="FN4655" s="433"/>
      <c r="FO4655" s="433"/>
      <c r="FP4655" s="433"/>
      <c r="FQ4655" s="433"/>
      <c r="FR4655" s="433"/>
      <c r="FS4655" s="433"/>
    </row>
    <row r="4656" spans="114:175" ht="15" customHeight="1">
      <c r="DJ4656" s="433"/>
      <c r="DK4656" s="433"/>
      <c r="DL4656" s="433"/>
      <c r="DM4656" s="433"/>
      <c r="DN4656" s="433"/>
      <c r="DO4656" s="433"/>
      <c r="DP4656" s="433"/>
      <c r="DQ4656" s="433"/>
      <c r="DR4656" s="433"/>
      <c r="DS4656" s="433"/>
      <c r="DT4656" s="433"/>
      <c r="DU4656" s="433"/>
      <c r="DV4656" s="433"/>
      <c r="DW4656" s="433"/>
      <c r="DX4656" s="433"/>
      <c r="DY4656" s="433"/>
      <c r="DZ4656" s="433"/>
      <c r="EA4656" s="433"/>
      <c r="EB4656" s="433"/>
      <c r="EC4656" s="433"/>
      <c r="ED4656" s="433"/>
      <c r="EE4656" s="433"/>
      <c r="EF4656" s="433"/>
      <c r="EG4656" s="433"/>
      <c r="EH4656" s="433"/>
      <c r="EI4656" s="433"/>
      <c r="EJ4656" s="433"/>
      <c r="EK4656" s="433"/>
      <c r="EL4656" s="433"/>
      <c r="EM4656" s="433"/>
      <c r="EN4656" s="433"/>
      <c r="EO4656" s="433"/>
      <c r="EP4656" s="433"/>
      <c r="EQ4656" s="433"/>
      <c r="ER4656" s="433"/>
      <c r="ES4656" s="433"/>
      <c r="ET4656" s="433"/>
      <c r="EU4656" s="433"/>
      <c r="EV4656" s="433"/>
      <c r="EW4656" s="433"/>
      <c r="EX4656" s="433"/>
      <c r="EY4656" s="433"/>
      <c r="EZ4656" s="433"/>
      <c r="FA4656" s="433"/>
      <c r="FB4656" s="433"/>
      <c r="FC4656" s="433"/>
      <c r="FD4656" s="433"/>
      <c r="FE4656" s="433"/>
      <c r="FF4656" s="433"/>
      <c r="FG4656" s="433"/>
      <c r="FH4656" s="433"/>
      <c r="FI4656" s="433"/>
      <c r="FJ4656" s="433"/>
      <c r="FK4656" s="433"/>
      <c r="FL4656" s="433"/>
      <c r="FM4656" s="433"/>
      <c r="FN4656" s="433"/>
      <c r="FO4656" s="433"/>
      <c r="FP4656" s="433"/>
      <c r="FQ4656" s="433"/>
      <c r="FR4656" s="433"/>
      <c r="FS4656" s="433"/>
    </row>
    <row r="4657" spans="114:175" ht="15" customHeight="1">
      <c r="DJ4657" s="433"/>
      <c r="DK4657" s="433"/>
      <c r="DL4657" s="433"/>
      <c r="DM4657" s="433"/>
      <c r="DN4657" s="433"/>
      <c r="DO4657" s="433"/>
      <c r="DP4657" s="433"/>
      <c r="DQ4657" s="433"/>
      <c r="DR4657" s="433"/>
      <c r="DS4657" s="433"/>
      <c r="DT4657" s="433"/>
      <c r="DU4657" s="433"/>
      <c r="DV4657" s="433"/>
      <c r="DW4657" s="433"/>
      <c r="DX4657" s="433"/>
      <c r="DY4657" s="433"/>
      <c r="DZ4657" s="433"/>
      <c r="EA4657" s="433"/>
      <c r="EB4657" s="433"/>
      <c r="EC4657" s="433"/>
      <c r="ED4657" s="433"/>
      <c r="EE4657" s="433"/>
      <c r="EF4657" s="433"/>
      <c r="EG4657" s="433"/>
      <c r="EH4657" s="433"/>
      <c r="EI4657" s="433"/>
      <c r="EJ4657" s="433"/>
      <c r="EK4657" s="433"/>
      <c r="EL4657" s="433"/>
      <c r="EM4657" s="433"/>
      <c r="EN4657" s="433"/>
      <c r="EO4657" s="433"/>
      <c r="EP4657" s="433"/>
      <c r="EQ4657" s="433"/>
      <c r="ER4657" s="433"/>
      <c r="ES4657" s="433"/>
      <c r="ET4657" s="433"/>
      <c r="EU4657" s="433"/>
      <c r="EV4657" s="433"/>
      <c r="EW4657" s="433"/>
      <c r="EX4657" s="433"/>
      <c r="EY4657" s="433"/>
      <c r="EZ4657" s="433"/>
      <c r="FA4657" s="433"/>
      <c r="FB4657" s="433"/>
      <c r="FC4657" s="433"/>
      <c r="FD4657" s="433"/>
      <c r="FE4657" s="433"/>
      <c r="FF4657" s="433"/>
      <c r="FG4657" s="433"/>
      <c r="FH4657" s="433"/>
      <c r="FI4657" s="433"/>
      <c r="FJ4657" s="433"/>
      <c r="FK4657" s="433"/>
      <c r="FL4657" s="433"/>
      <c r="FM4657" s="433"/>
      <c r="FN4657" s="433"/>
      <c r="FO4657" s="433"/>
      <c r="FP4657" s="433"/>
      <c r="FQ4657" s="433"/>
      <c r="FR4657" s="433"/>
      <c r="FS4657" s="433"/>
    </row>
    <row r="4658" spans="114:175" ht="15" customHeight="1">
      <c r="DJ4658" s="433"/>
      <c r="DK4658" s="433"/>
      <c r="DL4658" s="433"/>
      <c r="DM4658" s="433"/>
      <c r="DN4658" s="433"/>
      <c r="DO4658" s="433"/>
      <c r="DP4658" s="433"/>
      <c r="DQ4658" s="433"/>
      <c r="DR4658" s="433"/>
      <c r="DS4658" s="433"/>
      <c r="DT4658" s="433"/>
      <c r="DU4658" s="433"/>
      <c r="DV4658" s="433"/>
      <c r="DW4658" s="433"/>
      <c r="DX4658" s="433"/>
      <c r="DY4658" s="433"/>
      <c r="DZ4658" s="433"/>
      <c r="EA4658" s="433"/>
      <c r="EB4658" s="433"/>
      <c r="EC4658" s="433"/>
      <c r="ED4658" s="433"/>
      <c r="EE4658" s="433"/>
      <c r="EF4658" s="433"/>
      <c r="EG4658" s="433"/>
      <c r="EH4658" s="433"/>
      <c r="EI4658" s="433"/>
      <c r="EJ4658" s="433"/>
      <c r="EK4658" s="433"/>
      <c r="EL4658" s="433"/>
      <c r="EM4658" s="433"/>
      <c r="EN4658" s="433"/>
      <c r="EO4658" s="433"/>
      <c r="EP4658" s="433"/>
      <c r="EQ4658" s="433"/>
      <c r="ER4658" s="433"/>
      <c r="ES4658" s="433"/>
      <c r="ET4658" s="433"/>
      <c r="EU4658" s="433"/>
      <c r="EV4658" s="433"/>
      <c r="EW4658" s="433"/>
      <c r="EX4658" s="433"/>
      <c r="EY4658" s="433"/>
      <c r="EZ4658" s="433"/>
      <c r="FA4658" s="433"/>
      <c r="FB4658" s="433"/>
      <c r="FC4658" s="433"/>
      <c r="FD4658" s="433"/>
      <c r="FE4658" s="433"/>
      <c r="FF4658" s="433"/>
      <c r="FG4658" s="433"/>
      <c r="FH4658" s="433"/>
      <c r="FI4658" s="433"/>
      <c r="FJ4658" s="433"/>
      <c r="FK4658" s="433"/>
      <c r="FL4658" s="433"/>
      <c r="FM4658" s="433"/>
      <c r="FN4658" s="433"/>
      <c r="FO4658" s="433"/>
      <c r="FP4658" s="433"/>
      <c r="FQ4658" s="433"/>
      <c r="FR4658" s="433"/>
      <c r="FS4658" s="433"/>
    </row>
    <row r="4659" spans="114:175" ht="15" customHeight="1">
      <c r="DJ4659" s="433"/>
      <c r="DK4659" s="433"/>
      <c r="DL4659" s="433"/>
      <c r="DM4659" s="433"/>
      <c r="DN4659" s="433"/>
      <c r="DO4659" s="433"/>
      <c r="DP4659" s="433"/>
      <c r="DQ4659" s="433"/>
      <c r="DR4659" s="433"/>
      <c r="DS4659" s="433"/>
      <c r="DT4659" s="433"/>
      <c r="DU4659" s="433"/>
      <c r="DV4659" s="433"/>
      <c r="DW4659" s="433"/>
      <c r="DX4659" s="433"/>
      <c r="DY4659" s="433"/>
      <c r="DZ4659" s="433"/>
      <c r="EA4659" s="433"/>
      <c r="EB4659" s="433"/>
      <c r="EC4659" s="433"/>
      <c r="ED4659" s="433"/>
      <c r="EE4659" s="433"/>
      <c r="EF4659" s="433"/>
      <c r="EG4659" s="433"/>
      <c r="EH4659" s="433"/>
      <c r="EI4659" s="433"/>
      <c r="EJ4659" s="433"/>
      <c r="EK4659" s="433"/>
      <c r="EL4659" s="433"/>
      <c r="EM4659" s="433"/>
      <c r="EN4659" s="433"/>
      <c r="EO4659" s="433"/>
      <c r="EP4659" s="433"/>
      <c r="EQ4659" s="433"/>
      <c r="ER4659" s="433"/>
      <c r="ES4659" s="433"/>
      <c r="ET4659" s="433"/>
      <c r="EU4659" s="433"/>
      <c r="EV4659" s="433"/>
      <c r="EW4659" s="433"/>
      <c r="EX4659" s="433"/>
      <c r="EY4659" s="433"/>
      <c r="EZ4659" s="433"/>
      <c r="FA4659" s="433"/>
      <c r="FB4659" s="433"/>
      <c r="FC4659" s="433"/>
      <c r="FD4659" s="433"/>
      <c r="FE4659" s="433"/>
      <c r="FF4659" s="433"/>
      <c r="FG4659" s="433"/>
      <c r="FH4659" s="433"/>
      <c r="FI4659" s="433"/>
      <c r="FJ4659" s="433"/>
      <c r="FK4659" s="433"/>
      <c r="FL4659" s="433"/>
      <c r="FM4659" s="433"/>
      <c r="FN4659" s="433"/>
      <c r="FO4659" s="433"/>
      <c r="FP4659" s="433"/>
      <c r="FQ4659" s="433"/>
      <c r="FR4659" s="433"/>
      <c r="FS4659" s="433"/>
    </row>
    <row r="4660" spans="114:175" ht="15" customHeight="1">
      <c r="DJ4660" s="433"/>
      <c r="DK4660" s="433"/>
      <c r="DL4660" s="433"/>
      <c r="DM4660" s="433"/>
      <c r="DN4660" s="433"/>
      <c r="DO4660" s="433"/>
      <c r="DP4660" s="433"/>
      <c r="DQ4660" s="433"/>
      <c r="DR4660" s="433"/>
      <c r="DS4660" s="433"/>
      <c r="DT4660" s="433"/>
      <c r="DU4660" s="433"/>
      <c r="DV4660" s="433"/>
      <c r="DW4660" s="433"/>
      <c r="DX4660" s="433"/>
      <c r="DY4660" s="433"/>
      <c r="DZ4660" s="433"/>
      <c r="EA4660" s="433"/>
      <c r="EB4660" s="433"/>
      <c r="EC4660" s="433"/>
      <c r="ED4660" s="433"/>
      <c r="EE4660" s="433"/>
      <c r="EF4660" s="433"/>
      <c r="EG4660" s="433"/>
      <c r="EH4660" s="433"/>
      <c r="EI4660" s="433"/>
      <c r="EJ4660" s="433"/>
      <c r="EK4660" s="433"/>
      <c r="EL4660" s="433"/>
      <c r="EM4660" s="433"/>
      <c r="EN4660" s="433"/>
      <c r="EO4660" s="433"/>
      <c r="EP4660" s="433"/>
      <c r="EQ4660" s="433"/>
      <c r="ER4660" s="433"/>
      <c r="ES4660" s="433"/>
      <c r="ET4660" s="433"/>
      <c r="EU4660" s="433"/>
      <c r="EV4660" s="433"/>
      <c r="EW4660" s="433"/>
      <c r="EX4660" s="433"/>
      <c r="EY4660" s="433"/>
      <c r="EZ4660" s="433"/>
      <c r="FA4660" s="433"/>
      <c r="FB4660" s="433"/>
      <c r="FC4660" s="433"/>
      <c r="FD4660" s="433"/>
      <c r="FE4660" s="433"/>
      <c r="FF4660" s="433"/>
      <c r="FG4660" s="433"/>
      <c r="FH4660" s="433"/>
      <c r="FI4660" s="433"/>
      <c r="FJ4660" s="433"/>
      <c r="FK4660" s="433"/>
      <c r="FL4660" s="433"/>
      <c r="FM4660" s="433"/>
      <c r="FN4660" s="433"/>
      <c r="FO4660" s="433"/>
      <c r="FP4660" s="433"/>
      <c r="FQ4660" s="433"/>
      <c r="FR4660" s="433"/>
      <c r="FS4660" s="433"/>
    </row>
    <row r="4661" spans="114:175" ht="15" customHeight="1">
      <c r="DJ4661" s="433"/>
      <c r="DK4661" s="433"/>
      <c r="DL4661" s="433"/>
      <c r="DM4661" s="433"/>
      <c r="DN4661" s="433"/>
      <c r="DO4661" s="433"/>
      <c r="DP4661" s="433"/>
      <c r="DQ4661" s="433"/>
      <c r="DR4661" s="433"/>
      <c r="DS4661" s="433"/>
      <c r="DT4661" s="433"/>
      <c r="DU4661" s="433"/>
      <c r="DV4661" s="433"/>
      <c r="DW4661" s="433"/>
      <c r="DX4661" s="433"/>
      <c r="DY4661" s="433"/>
      <c r="DZ4661" s="433"/>
      <c r="EA4661" s="433"/>
      <c r="EB4661" s="433"/>
      <c r="EC4661" s="433"/>
      <c r="ED4661" s="433"/>
      <c r="EE4661" s="433"/>
      <c r="EF4661" s="433"/>
      <c r="EG4661" s="433"/>
      <c r="EH4661" s="433"/>
      <c r="EI4661" s="433"/>
      <c r="EJ4661" s="433"/>
      <c r="EK4661" s="433"/>
      <c r="EL4661" s="433"/>
      <c r="EM4661" s="433"/>
      <c r="EN4661" s="433"/>
      <c r="EO4661" s="433"/>
      <c r="EP4661" s="433"/>
      <c r="EQ4661" s="433"/>
      <c r="ER4661" s="433"/>
      <c r="ES4661" s="433"/>
      <c r="ET4661" s="433"/>
      <c r="EU4661" s="433"/>
      <c r="EV4661" s="433"/>
      <c r="EW4661" s="433"/>
      <c r="EX4661" s="433"/>
      <c r="EY4661" s="433"/>
      <c r="EZ4661" s="433"/>
      <c r="FA4661" s="433"/>
      <c r="FB4661" s="433"/>
      <c r="FC4661" s="433"/>
      <c r="FD4661" s="433"/>
      <c r="FE4661" s="433"/>
      <c r="FF4661" s="433"/>
      <c r="FG4661" s="433"/>
      <c r="FH4661" s="433"/>
      <c r="FI4661" s="433"/>
      <c r="FJ4661" s="433"/>
      <c r="FK4661" s="433"/>
      <c r="FL4661" s="433"/>
      <c r="FM4661" s="433"/>
      <c r="FN4661" s="433"/>
      <c r="FO4661" s="433"/>
      <c r="FP4661" s="433"/>
      <c r="FQ4661" s="433"/>
      <c r="FR4661" s="433"/>
      <c r="FS4661" s="433"/>
    </row>
    <row r="4662" spans="114:175" ht="15" customHeight="1">
      <c r="DJ4662" s="433"/>
      <c r="DK4662" s="433"/>
      <c r="DL4662" s="433"/>
      <c r="DM4662" s="433"/>
      <c r="DN4662" s="433"/>
      <c r="DO4662" s="433"/>
      <c r="DP4662" s="433"/>
      <c r="DQ4662" s="433"/>
      <c r="DR4662" s="433"/>
      <c r="DS4662" s="433"/>
      <c r="DT4662" s="433"/>
      <c r="DU4662" s="433"/>
      <c r="DV4662" s="433"/>
      <c r="DW4662" s="433"/>
      <c r="DX4662" s="433"/>
      <c r="DY4662" s="433"/>
      <c r="DZ4662" s="433"/>
      <c r="EA4662" s="433"/>
      <c r="EB4662" s="433"/>
      <c r="EC4662" s="433"/>
      <c r="ED4662" s="433"/>
      <c r="EE4662" s="433"/>
      <c r="EF4662" s="433"/>
      <c r="EG4662" s="433"/>
      <c r="EH4662" s="433"/>
      <c r="EI4662" s="433"/>
      <c r="EJ4662" s="433"/>
      <c r="EK4662" s="433"/>
      <c r="EL4662" s="433"/>
      <c r="EM4662" s="433"/>
      <c r="EN4662" s="433"/>
      <c r="EO4662" s="433"/>
      <c r="EP4662" s="433"/>
      <c r="EQ4662" s="433"/>
      <c r="ER4662" s="433"/>
      <c r="ES4662" s="433"/>
      <c r="ET4662" s="433"/>
      <c r="EU4662" s="433"/>
      <c r="EV4662" s="433"/>
      <c r="EW4662" s="433"/>
      <c r="EX4662" s="433"/>
      <c r="EY4662" s="433"/>
      <c r="EZ4662" s="433"/>
      <c r="FA4662" s="433"/>
      <c r="FB4662" s="433"/>
      <c r="FC4662" s="433"/>
      <c r="FD4662" s="433"/>
      <c r="FE4662" s="433"/>
      <c r="FF4662" s="433"/>
      <c r="FG4662" s="433"/>
      <c r="FH4662" s="433"/>
      <c r="FI4662" s="433"/>
      <c r="FJ4662" s="433"/>
      <c r="FK4662" s="433"/>
      <c r="FL4662" s="433"/>
      <c r="FM4662" s="433"/>
      <c r="FN4662" s="433"/>
      <c r="FO4662" s="433"/>
      <c r="FP4662" s="433"/>
      <c r="FQ4662" s="433"/>
      <c r="FR4662" s="433"/>
      <c r="FS4662" s="433"/>
    </row>
    <row r="4663" spans="114:175" ht="15" customHeight="1">
      <c r="DJ4663" s="433"/>
      <c r="DK4663" s="433"/>
      <c r="DL4663" s="433"/>
      <c r="DM4663" s="433"/>
      <c r="DN4663" s="433"/>
      <c r="DO4663" s="433"/>
      <c r="DP4663" s="433"/>
      <c r="DQ4663" s="433"/>
      <c r="DR4663" s="433"/>
      <c r="DS4663" s="433"/>
      <c r="DT4663" s="433"/>
      <c r="DU4663" s="433"/>
      <c r="DV4663" s="433"/>
      <c r="DW4663" s="433"/>
      <c r="DX4663" s="433"/>
      <c r="DY4663" s="433"/>
      <c r="DZ4663" s="433"/>
      <c r="EA4663" s="433"/>
      <c r="EB4663" s="433"/>
      <c r="EC4663" s="433"/>
      <c r="ED4663" s="433"/>
      <c r="EE4663" s="433"/>
      <c r="EF4663" s="433"/>
      <c r="EG4663" s="433"/>
      <c r="EH4663" s="433"/>
      <c r="EI4663" s="433"/>
      <c r="EJ4663" s="433"/>
      <c r="EK4663" s="433"/>
      <c r="EL4663" s="433"/>
      <c r="EM4663" s="433"/>
      <c r="EN4663" s="433"/>
      <c r="EO4663" s="433"/>
      <c r="EP4663" s="433"/>
      <c r="EQ4663" s="433"/>
      <c r="ER4663" s="433"/>
      <c r="ES4663" s="433"/>
      <c r="ET4663" s="433"/>
      <c r="EU4663" s="433"/>
      <c r="EV4663" s="433"/>
      <c r="EW4663" s="433"/>
      <c r="EX4663" s="433"/>
      <c r="EY4663" s="433"/>
      <c r="EZ4663" s="433"/>
      <c r="FA4663" s="433"/>
      <c r="FB4663" s="433"/>
      <c r="FC4663" s="433"/>
      <c r="FD4663" s="433"/>
      <c r="FE4663" s="433"/>
      <c r="FF4663" s="433"/>
      <c r="FG4663" s="433"/>
      <c r="FH4663" s="433"/>
      <c r="FI4663" s="433"/>
      <c r="FJ4663" s="433"/>
      <c r="FK4663" s="433"/>
      <c r="FL4663" s="433"/>
      <c r="FM4663" s="433"/>
      <c r="FN4663" s="433"/>
      <c r="FO4663" s="433"/>
      <c r="FP4663" s="433"/>
      <c r="FQ4663" s="433"/>
      <c r="FR4663" s="433"/>
      <c r="FS4663" s="433"/>
    </row>
    <row r="4664" spans="114:175" ht="15" customHeight="1">
      <c r="DJ4664" s="433"/>
      <c r="DK4664" s="433"/>
      <c r="DL4664" s="433"/>
      <c r="DM4664" s="433"/>
      <c r="DN4664" s="433"/>
      <c r="DO4664" s="433"/>
      <c r="DP4664" s="433"/>
      <c r="DQ4664" s="433"/>
      <c r="DR4664" s="433"/>
      <c r="DS4664" s="433"/>
      <c r="DT4664" s="433"/>
      <c r="DU4664" s="433"/>
      <c r="DV4664" s="433"/>
      <c r="DW4664" s="433"/>
      <c r="DX4664" s="433"/>
      <c r="DY4664" s="433"/>
      <c r="DZ4664" s="433"/>
      <c r="EA4664" s="433"/>
      <c r="EB4664" s="433"/>
      <c r="EC4664" s="433"/>
      <c r="ED4664" s="433"/>
      <c r="EE4664" s="433"/>
      <c r="EF4664" s="433"/>
      <c r="EG4664" s="433"/>
      <c r="EH4664" s="433"/>
      <c r="EI4664" s="433"/>
      <c r="EJ4664" s="433"/>
      <c r="EK4664" s="433"/>
      <c r="EL4664" s="433"/>
      <c r="EM4664" s="433"/>
      <c r="EN4664" s="433"/>
      <c r="EO4664" s="433"/>
      <c r="EP4664" s="433"/>
      <c r="EQ4664" s="433"/>
      <c r="ER4664" s="433"/>
      <c r="ES4664" s="433"/>
      <c r="ET4664" s="433"/>
      <c r="EU4664" s="433"/>
      <c r="EV4664" s="433"/>
      <c r="EW4664" s="433"/>
      <c r="EX4664" s="433"/>
      <c r="EY4664" s="433"/>
      <c r="EZ4664" s="433"/>
      <c r="FA4664" s="433"/>
      <c r="FB4664" s="433"/>
      <c r="FC4664" s="433"/>
      <c r="FD4664" s="433"/>
      <c r="FE4664" s="433"/>
      <c r="FF4664" s="433"/>
      <c r="FG4664" s="433"/>
      <c r="FH4664" s="433"/>
      <c r="FI4664" s="433"/>
      <c r="FJ4664" s="433"/>
      <c r="FK4664" s="433"/>
      <c r="FL4664" s="433"/>
      <c r="FM4664" s="433"/>
      <c r="FN4664" s="433"/>
      <c r="FO4664" s="433"/>
      <c r="FP4664" s="433"/>
      <c r="FQ4664" s="433"/>
      <c r="FR4664" s="433"/>
      <c r="FS4664" s="433"/>
    </row>
    <row r="4665" spans="114:175" ht="15" customHeight="1">
      <c r="DJ4665" s="433"/>
      <c r="DK4665" s="433"/>
      <c r="DL4665" s="433"/>
      <c r="DM4665" s="433"/>
      <c r="DN4665" s="433"/>
      <c r="DO4665" s="433"/>
      <c r="DP4665" s="433"/>
      <c r="DQ4665" s="433"/>
      <c r="DR4665" s="433"/>
      <c r="DS4665" s="433"/>
      <c r="DT4665" s="433"/>
      <c r="DU4665" s="433"/>
      <c r="DV4665" s="433"/>
      <c r="DW4665" s="433"/>
      <c r="DX4665" s="433"/>
      <c r="DY4665" s="433"/>
      <c r="DZ4665" s="433"/>
      <c r="EA4665" s="433"/>
      <c r="EB4665" s="433"/>
      <c r="EC4665" s="433"/>
      <c r="ED4665" s="433"/>
      <c r="EE4665" s="433"/>
      <c r="EF4665" s="433"/>
      <c r="EG4665" s="433"/>
      <c r="EH4665" s="433"/>
      <c r="EI4665" s="433"/>
      <c r="EJ4665" s="433"/>
      <c r="EK4665" s="433"/>
      <c r="EL4665" s="433"/>
      <c r="EM4665" s="433"/>
      <c r="EN4665" s="433"/>
      <c r="EO4665" s="433"/>
      <c r="EP4665" s="433"/>
      <c r="EQ4665" s="433"/>
      <c r="ER4665" s="433"/>
      <c r="ES4665" s="433"/>
      <c r="ET4665" s="433"/>
      <c r="EU4665" s="433"/>
      <c r="EV4665" s="433"/>
      <c r="EW4665" s="433"/>
      <c r="EX4665" s="433"/>
      <c r="EY4665" s="433"/>
      <c r="EZ4665" s="433"/>
      <c r="FA4665" s="433"/>
      <c r="FB4665" s="433"/>
      <c r="FC4665" s="433"/>
      <c r="FD4665" s="433"/>
      <c r="FE4665" s="433"/>
      <c r="FF4665" s="433"/>
      <c r="FG4665" s="433"/>
      <c r="FH4665" s="433"/>
      <c r="FI4665" s="433"/>
      <c r="FJ4665" s="433"/>
      <c r="FK4665" s="433"/>
      <c r="FL4665" s="433"/>
      <c r="FM4665" s="433"/>
      <c r="FN4665" s="433"/>
      <c r="FO4665" s="433"/>
      <c r="FP4665" s="433"/>
      <c r="FQ4665" s="433"/>
      <c r="FR4665" s="433"/>
      <c r="FS4665" s="433"/>
    </row>
    <row r="4666" spans="114:175" ht="15" customHeight="1">
      <c r="DJ4666" s="433"/>
      <c r="DK4666" s="433"/>
      <c r="DL4666" s="433"/>
      <c r="DM4666" s="433"/>
      <c r="DN4666" s="433"/>
      <c r="DO4666" s="433"/>
      <c r="DP4666" s="433"/>
      <c r="DQ4666" s="433"/>
      <c r="DR4666" s="433"/>
      <c r="DS4666" s="433"/>
      <c r="DT4666" s="433"/>
      <c r="DU4666" s="433"/>
      <c r="DV4666" s="433"/>
      <c r="DW4666" s="433"/>
      <c r="DX4666" s="433"/>
      <c r="DY4666" s="433"/>
      <c r="DZ4666" s="433"/>
      <c r="EA4666" s="433"/>
      <c r="EB4666" s="433"/>
      <c r="EC4666" s="433"/>
      <c r="ED4666" s="433"/>
      <c r="EE4666" s="433"/>
      <c r="EF4666" s="433"/>
      <c r="EG4666" s="433"/>
      <c r="EH4666" s="433"/>
      <c r="EI4666" s="433"/>
      <c r="EJ4666" s="433"/>
      <c r="EK4666" s="433"/>
      <c r="EL4666" s="433"/>
      <c r="EM4666" s="433"/>
      <c r="EN4666" s="433"/>
      <c r="EO4666" s="433"/>
      <c r="EP4666" s="433"/>
      <c r="EQ4666" s="433"/>
      <c r="ER4666" s="433"/>
      <c r="ES4666" s="433"/>
      <c r="ET4666" s="433"/>
      <c r="EU4666" s="433"/>
      <c r="EV4666" s="433"/>
      <c r="EW4666" s="433"/>
      <c r="EX4666" s="433"/>
      <c r="EY4666" s="433"/>
      <c r="EZ4666" s="433"/>
      <c r="FA4666" s="433"/>
      <c r="FB4666" s="433"/>
      <c r="FC4666" s="433"/>
      <c r="FD4666" s="433"/>
      <c r="FE4666" s="433"/>
      <c r="FF4666" s="433"/>
      <c r="FG4666" s="433"/>
      <c r="FH4666" s="433"/>
      <c r="FI4666" s="433"/>
      <c r="FJ4666" s="433"/>
      <c r="FK4666" s="433"/>
      <c r="FL4666" s="433"/>
      <c r="FM4666" s="433"/>
      <c r="FN4666" s="433"/>
      <c r="FO4666" s="433"/>
      <c r="FP4666" s="433"/>
      <c r="FQ4666" s="433"/>
      <c r="FR4666" s="433"/>
      <c r="FS4666" s="433"/>
    </row>
    <row r="4667" spans="114:175" ht="15" customHeight="1">
      <c r="DJ4667" s="433"/>
      <c r="DK4667" s="433"/>
      <c r="DL4667" s="433"/>
      <c r="DM4667" s="433"/>
      <c r="DN4667" s="433"/>
      <c r="DO4667" s="433"/>
      <c r="DP4667" s="433"/>
      <c r="DQ4667" s="433"/>
      <c r="DR4667" s="433"/>
      <c r="DS4667" s="433"/>
      <c r="DT4667" s="433"/>
      <c r="DU4667" s="433"/>
      <c r="DV4667" s="433"/>
      <c r="DW4667" s="433"/>
      <c r="DX4667" s="433"/>
      <c r="DY4667" s="433"/>
      <c r="DZ4667" s="433"/>
      <c r="EA4667" s="433"/>
      <c r="EB4667" s="433"/>
      <c r="EC4667" s="433"/>
      <c r="ED4667" s="433"/>
      <c r="EE4667" s="433"/>
      <c r="EF4667" s="433"/>
      <c r="EG4667" s="433"/>
      <c r="EH4667" s="433"/>
      <c r="EI4667" s="433"/>
      <c r="EJ4667" s="433"/>
      <c r="EK4667" s="433"/>
      <c r="EL4667" s="433"/>
      <c r="EM4667" s="433"/>
      <c r="EN4667" s="433"/>
      <c r="EO4667" s="433"/>
      <c r="EP4667" s="433"/>
      <c r="EQ4667" s="433"/>
      <c r="ER4667" s="433"/>
      <c r="ES4667" s="433"/>
      <c r="ET4667" s="433"/>
      <c r="EU4667" s="433"/>
      <c r="EV4667" s="433"/>
      <c r="EW4667" s="433"/>
      <c r="EX4667" s="433"/>
      <c r="EY4667" s="433"/>
      <c r="EZ4667" s="433"/>
      <c r="FA4667" s="433"/>
      <c r="FB4667" s="433"/>
      <c r="FC4667" s="433"/>
      <c r="FD4667" s="433"/>
      <c r="FE4667" s="433"/>
      <c r="FF4667" s="433"/>
      <c r="FG4667" s="433"/>
      <c r="FH4667" s="433"/>
      <c r="FI4667" s="433"/>
      <c r="FJ4667" s="433"/>
      <c r="FK4667" s="433"/>
      <c r="FL4667" s="433"/>
      <c r="FM4667" s="433"/>
      <c r="FN4667" s="433"/>
      <c r="FO4667" s="433"/>
      <c r="FP4667" s="433"/>
      <c r="FQ4667" s="433"/>
      <c r="FR4667" s="433"/>
      <c r="FS4667" s="433"/>
    </row>
    <row r="4668" spans="114:175" ht="15" customHeight="1">
      <c r="DJ4668" s="433"/>
      <c r="DK4668" s="433"/>
      <c r="DL4668" s="433"/>
      <c r="DM4668" s="433"/>
      <c r="DN4668" s="433"/>
      <c r="DO4668" s="433"/>
      <c r="DP4668" s="433"/>
      <c r="DQ4668" s="433"/>
      <c r="DR4668" s="433"/>
      <c r="DS4668" s="433"/>
      <c r="DT4668" s="433"/>
      <c r="DU4668" s="433"/>
      <c r="DV4668" s="433"/>
      <c r="DW4668" s="433"/>
      <c r="DX4668" s="433"/>
      <c r="DY4668" s="433"/>
      <c r="DZ4668" s="433"/>
      <c r="EA4668" s="433"/>
      <c r="EB4668" s="433"/>
      <c r="EC4668" s="433"/>
      <c r="ED4668" s="433"/>
      <c r="EE4668" s="433"/>
      <c r="EF4668" s="433"/>
      <c r="EG4668" s="433"/>
      <c r="EH4668" s="433"/>
      <c r="EI4668" s="433"/>
      <c r="EJ4668" s="433"/>
      <c r="EK4668" s="433"/>
      <c r="EL4668" s="433"/>
      <c r="EM4668" s="433"/>
      <c r="EN4668" s="433"/>
      <c r="EO4668" s="433"/>
      <c r="EP4668" s="433"/>
      <c r="EQ4668" s="433"/>
      <c r="ER4668" s="433"/>
      <c r="ES4668" s="433"/>
      <c r="ET4668" s="433"/>
      <c r="EU4668" s="433"/>
      <c r="EV4668" s="433"/>
      <c r="EW4668" s="433"/>
      <c r="EX4668" s="433"/>
      <c r="EY4668" s="433"/>
      <c r="EZ4668" s="433"/>
      <c r="FA4668" s="433"/>
      <c r="FB4668" s="433"/>
      <c r="FC4668" s="433"/>
      <c r="FD4668" s="433"/>
      <c r="FE4668" s="433"/>
      <c r="FF4668" s="433"/>
      <c r="FG4668" s="433"/>
      <c r="FH4668" s="433"/>
      <c r="FI4668" s="433"/>
      <c r="FJ4668" s="433"/>
      <c r="FK4668" s="433"/>
      <c r="FL4668" s="433"/>
      <c r="FM4668" s="433"/>
      <c r="FN4668" s="433"/>
      <c r="FO4668" s="433"/>
      <c r="FP4668" s="433"/>
      <c r="FQ4668" s="433"/>
      <c r="FR4668" s="433"/>
      <c r="FS4668" s="433"/>
    </row>
    <row r="4669" spans="114:175" ht="15" customHeight="1">
      <c r="DJ4669" s="433"/>
      <c r="DK4669" s="433"/>
      <c r="DL4669" s="433"/>
      <c r="DM4669" s="433"/>
      <c r="DN4669" s="433"/>
      <c r="DO4669" s="433"/>
      <c r="DP4669" s="433"/>
      <c r="DQ4669" s="433"/>
      <c r="DR4669" s="433"/>
      <c r="DS4669" s="433"/>
      <c r="DT4669" s="433"/>
      <c r="DU4669" s="433"/>
      <c r="DV4669" s="433"/>
      <c r="DW4669" s="433"/>
      <c r="DX4669" s="433"/>
      <c r="DY4669" s="433"/>
      <c r="DZ4669" s="433"/>
      <c r="EA4669" s="433"/>
      <c r="EB4669" s="433"/>
      <c r="EC4669" s="433"/>
      <c r="ED4669" s="433"/>
      <c r="EE4669" s="433"/>
      <c r="EF4669" s="433"/>
      <c r="EG4669" s="433"/>
      <c r="EH4669" s="433"/>
      <c r="EI4669" s="433"/>
      <c r="EJ4669" s="433"/>
      <c r="EK4669" s="433"/>
      <c r="EL4669" s="433"/>
      <c r="EM4669" s="433"/>
      <c r="EN4669" s="433"/>
      <c r="EO4669" s="433"/>
      <c r="EP4669" s="433"/>
      <c r="EQ4669" s="433"/>
      <c r="ER4669" s="433"/>
      <c r="ES4669" s="433"/>
      <c r="ET4669" s="433"/>
      <c r="EU4669" s="433"/>
      <c r="EV4669" s="433"/>
      <c r="EW4669" s="433"/>
      <c r="EX4669" s="433"/>
      <c r="EY4669" s="433"/>
      <c r="EZ4669" s="433"/>
      <c r="FA4669" s="433"/>
      <c r="FB4669" s="433"/>
      <c r="FC4669" s="433"/>
      <c r="FD4669" s="433"/>
      <c r="FE4669" s="433"/>
      <c r="FF4669" s="433"/>
      <c r="FG4669" s="433"/>
      <c r="FH4669" s="433"/>
      <c r="FI4669" s="433"/>
      <c r="FJ4669" s="433"/>
      <c r="FK4669" s="433"/>
      <c r="FL4669" s="433"/>
      <c r="FM4669" s="433"/>
      <c r="FN4669" s="433"/>
      <c r="FO4669" s="433"/>
      <c r="FP4669" s="433"/>
      <c r="FQ4669" s="433"/>
      <c r="FR4669" s="433"/>
      <c r="FS4669" s="433"/>
    </row>
    <row r="4670" spans="114:175" ht="15" customHeight="1">
      <c r="DJ4670" s="433"/>
      <c r="DK4670" s="433"/>
      <c r="DL4670" s="433"/>
      <c r="DM4670" s="433"/>
      <c r="DN4670" s="433"/>
      <c r="DO4670" s="433"/>
      <c r="DP4670" s="433"/>
      <c r="DQ4670" s="433"/>
      <c r="DR4670" s="433"/>
      <c r="DS4670" s="433"/>
      <c r="DT4670" s="433"/>
      <c r="DU4670" s="433"/>
      <c r="DV4670" s="433"/>
      <c r="DW4670" s="433"/>
      <c r="DX4670" s="433"/>
      <c r="DY4670" s="433"/>
      <c r="DZ4670" s="433"/>
      <c r="EA4670" s="433"/>
      <c r="EB4670" s="433"/>
      <c r="EC4670" s="433"/>
      <c r="ED4670" s="433"/>
      <c r="EE4670" s="433"/>
      <c r="EF4670" s="433"/>
      <c r="EG4670" s="433"/>
      <c r="EH4670" s="433"/>
      <c r="EI4670" s="433"/>
      <c r="EJ4670" s="433"/>
      <c r="EK4670" s="433"/>
      <c r="EL4670" s="433"/>
      <c r="EM4670" s="433"/>
      <c r="EN4670" s="433"/>
      <c r="EO4670" s="433"/>
      <c r="EP4670" s="433"/>
      <c r="EQ4670" s="433"/>
      <c r="ER4670" s="433"/>
      <c r="ES4670" s="433"/>
      <c r="ET4670" s="433"/>
      <c r="EU4670" s="433"/>
      <c r="EV4670" s="433"/>
      <c r="EW4670" s="433"/>
      <c r="EX4670" s="433"/>
      <c r="EY4670" s="433"/>
      <c r="EZ4670" s="433"/>
      <c r="FA4670" s="433"/>
      <c r="FB4670" s="433"/>
      <c r="FC4670" s="433"/>
      <c r="FD4670" s="433"/>
      <c r="FE4670" s="433"/>
      <c r="FF4670" s="433"/>
      <c r="FG4670" s="433"/>
      <c r="FH4670" s="433"/>
      <c r="FI4670" s="433"/>
      <c r="FJ4670" s="433"/>
      <c r="FK4670" s="433"/>
      <c r="FL4670" s="433"/>
      <c r="FM4670" s="433"/>
      <c r="FN4670" s="433"/>
      <c r="FO4670" s="433"/>
      <c r="FP4670" s="433"/>
      <c r="FQ4670" s="433"/>
      <c r="FR4670" s="433"/>
      <c r="FS4670" s="433"/>
    </row>
    <row r="4671" spans="114:175" ht="15" customHeight="1">
      <c r="DJ4671" s="433"/>
      <c r="DK4671" s="433"/>
      <c r="DL4671" s="433"/>
      <c r="DM4671" s="433"/>
      <c r="DN4671" s="433"/>
      <c r="DO4671" s="433"/>
      <c r="DP4671" s="433"/>
      <c r="DQ4671" s="433"/>
      <c r="DR4671" s="433"/>
      <c r="DS4671" s="433"/>
      <c r="DT4671" s="433"/>
      <c r="DU4671" s="433"/>
      <c r="DV4671" s="433"/>
      <c r="DW4671" s="433"/>
      <c r="DX4671" s="433"/>
      <c r="DY4671" s="433"/>
      <c r="DZ4671" s="433"/>
      <c r="EA4671" s="433"/>
      <c r="EB4671" s="433"/>
      <c r="EC4671" s="433"/>
      <c r="ED4671" s="433"/>
      <c r="EE4671" s="433"/>
      <c r="EF4671" s="433"/>
      <c r="EG4671" s="433"/>
      <c r="EH4671" s="433"/>
      <c r="EI4671" s="433"/>
      <c r="EJ4671" s="433"/>
      <c r="EK4671" s="433"/>
      <c r="EL4671" s="433"/>
      <c r="EM4671" s="433"/>
      <c r="EN4671" s="433"/>
      <c r="EO4671" s="433"/>
      <c r="EP4671" s="433"/>
      <c r="EQ4671" s="433"/>
      <c r="ER4671" s="433"/>
      <c r="ES4671" s="433"/>
      <c r="ET4671" s="433"/>
      <c r="EU4671" s="433"/>
      <c r="EV4671" s="433"/>
      <c r="EW4671" s="433"/>
      <c r="EX4671" s="433"/>
      <c r="EY4671" s="433"/>
      <c r="EZ4671" s="433"/>
      <c r="FA4671" s="433"/>
      <c r="FB4671" s="433"/>
      <c r="FC4671" s="433"/>
      <c r="FD4671" s="433"/>
      <c r="FE4671" s="433"/>
      <c r="FF4671" s="433"/>
      <c r="FG4671" s="433"/>
      <c r="FH4671" s="433"/>
      <c r="FI4671" s="433"/>
      <c r="FJ4671" s="433"/>
      <c r="FK4671" s="433"/>
      <c r="FL4671" s="433"/>
      <c r="FM4671" s="433"/>
      <c r="FN4671" s="433"/>
      <c r="FO4671" s="433"/>
      <c r="FP4671" s="433"/>
      <c r="FQ4671" s="433"/>
      <c r="FR4671" s="433"/>
      <c r="FS4671" s="433"/>
    </row>
    <row r="4672" spans="114:175" ht="15" customHeight="1">
      <c r="DJ4672" s="433"/>
      <c r="DK4672" s="433"/>
      <c r="DL4672" s="433"/>
      <c r="DM4672" s="433"/>
      <c r="DN4672" s="433"/>
      <c r="DO4672" s="433"/>
      <c r="DP4672" s="433"/>
      <c r="DQ4672" s="433"/>
      <c r="DR4672" s="433"/>
      <c r="DS4672" s="433"/>
      <c r="DT4672" s="433"/>
      <c r="DU4672" s="433"/>
      <c r="DV4672" s="433"/>
      <c r="DW4672" s="433"/>
      <c r="DX4672" s="433"/>
      <c r="DY4672" s="433"/>
      <c r="DZ4672" s="433"/>
      <c r="EA4672" s="433"/>
      <c r="EB4672" s="433"/>
      <c r="EC4672" s="433"/>
      <c r="ED4672" s="433"/>
      <c r="EE4672" s="433"/>
      <c r="EF4672" s="433"/>
      <c r="EG4672" s="433"/>
      <c r="EH4672" s="433"/>
      <c r="EI4672" s="433"/>
      <c r="EJ4672" s="433"/>
      <c r="EK4672" s="433"/>
      <c r="EL4672" s="433"/>
      <c r="EM4672" s="433"/>
      <c r="EN4672" s="433"/>
      <c r="EO4672" s="433"/>
      <c r="EP4672" s="433"/>
      <c r="EQ4672" s="433"/>
      <c r="ER4672" s="433"/>
      <c r="ES4672" s="433"/>
      <c r="ET4672" s="433"/>
      <c r="EU4672" s="433"/>
      <c r="EV4672" s="433"/>
      <c r="EW4672" s="433"/>
      <c r="EX4672" s="433"/>
      <c r="EY4672" s="433"/>
      <c r="EZ4672" s="433"/>
      <c r="FA4672" s="433"/>
      <c r="FB4672" s="433"/>
      <c r="FC4672" s="433"/>
      <c r="FD4672" s="433"/>
      <c r="FE4672" s="433"/>
      <c r="FF4672" s="433"/>
      <c r="FG4672" s="433"/>
      <c r="FH4672" s="433"/>
      <c r="FI4672" s="433"/>
      <c r="FJ4672" s="433"/>
      <c r="FK4672" s="433"/>
      <c r="FL4672" s="433"/>
      <c r="FM4672" s="433"/>
      <c r="FN4672" s="433"/>
      <c r="FO4672" s="433"/>
      <c r="FP4672" s="433"/>
      <c r="FQ4672" s="433"/>
      <c r="FR4672" s="433"/>
      <c r="FS4672" s="433"/>
    </row>
    <row r="4673" spans="114:175" ht="15" customHeight="1">
      <c r="DJ4673" s="433"/>
      <c r="DK4673" s="433"/>
      <c r="DL4673" s="433"/>
      <c r="DM4673" s="433"/>
      <c r="DN4673" s="433"/>
      <c r="DO4673" s="433"/>
      <c r="DP4673" s="433"/>
      <c r="DQ4673" s="433"/>
      <c r="DR4673" s="433"/>
      <c r="DS4673" s="433"/>
      <c r="DT4673" s="433"/>
      <c r="DU4673" s="433"/>
      <c r="DV4673" s="433"/>
      <c r="DW4673" s="433"/>
      <c r="DX4673" s="433"/>
      <c r="DY4673" s="433"/>
      <c r="DZ4673" s="433"/>
      <c r="EA4673" s="433"/>
      <c r="EB4673" s="433"/>
      <c r="EC4673" s="433"/>
      <c r="ED4673" s="433"/>
      <c r="EE4673" s="433"/>
      <c r="EF4673" s="433"/>
      <c r="EG4673" s="433"/>
      <c r="EH4673" s="433"/>
      <c r="EI4673" s="433"/>
      <c r="EJ4673" s="433"/>
      <c r="EK4673" s="433"/>
      <c r="EL4673" s="433"/>
      <c r="EM4673" s="433"/>
      <c r="EN4673" s="433"/>
      <c r="EO4673" s="433"/>
      <c r="EP4673" s="433"/>
      <c r="EQ4673" s="433"/>
      <c r="ER4673" s="433"/>
      <c r="ES4673" s="433"/>
      <c r="ET4673" s="433"/>
      <c r="EU4673" s="433"/>
      <c r="EV4673" s="433"/>
      <c r="EW4673" s="433"/>
      <c r="EX4673" s="433"/>
      <c r="EY4673" s="433"/>
      <c r="EZ4673" s="433"/>
      <c r="FA4673" s="433"/>
      <c r="FB4673" s="433"/>
      <c r="FC4673" s="433"/>
      <c r="FD4673" s="433"/>
      <c r="FE4673" s="433"/>
      <c r="FF4673" s="433"/>
      <c r="FG4673" s="433"/>
      <c r="FH4673" s="433"/>
      <c r="FI4673" s="433"/>
      <c r="FJ4673" s="433"/>
      <c r="FK4673" s="433"/>
      <c r="FL4673" s="433"/>
      <c r="FM4673" s="433"/>
      <c r="FN4673" s="433"/>
      <c r="FO4673" s="433"/>
      <c r="FP4673" s="433"/>
      <c r="FQ4673" s="433"/>
      <c r="FR4673" s="433"/>
      <c r="FS4673" s="433"/>
    </row>
    <row r="4674" spans="114:175" ht="15" customHeight="1">
      <c r="DJ4674" s="433"/>
      <c r="DK4674" s="433"/>
      <c r="DL4674" s="433"/>
      <c r="DM4674" s="433"/>
      <c r="DN4674" s="433"/>
      <c r="DO4674" s="433"/>
      <c r="DP4674" s="433"/>
      <c r="DQ4674" s="433"/>
      <c r="DR4674" s="433"/>
      <c r="DS4674" s="433"/>
      <c r="DT4674" s="433"/>
      <c r="DU4674" s="433"/>
      <c r="DV4674" s="433"/>
      <c r="DW4674" s="433"/>
      <c r="DX4674" s="433"/>
      <c r="DY4674" s="433"/>
      <c r="DZ4674" s="433"/>
      <c r="EA4674" s="433"/>
      <c r="EB4674" s="433"/>
      <c r="EC4674" s="433"/>
      <c r="ED4674" s="433"/>
      <c r="EE4674" s="433"/>
      <c r="EF4674" s="433"/>
      <c r="EG4674" s="433"/>
      <c r="EH4674" s="433"/>
      <c r="EI4674" s="433"/>
      <c r="EJ4674" s="433"/>
      <c r="EK4674" s="433"/>
      <c r="EL4674" s="433"/>
      <c r="EM4674" s="433"/>
      <c r="EN4674" s="433"/>
      <c r="EO4674" s="433"/>
      <c r="EP4674" s="433"/>
      <c r="EQ4674" s="433"/>
      <c r="ER4674" s="433"/>
      <c r="ES4674" s="433"/>
      <c r="ET4674" s="433"/>
      <c r="EU4674" s="433"/>
      <c r="EV4674" s="433"/>
      <c r="EW4674" s="433"/>
      <c r="EX4674" s="433"/>
      <c r="EY4674" s="433"/>
      <c r="EZ4674" s="433"/>
      <c r="FA4674" s="433"/>
      <c r="FB4674" s="433"/>
      <c r="FC4674" s="433"/>
      <c r="FD4674" s="433"/>
      <c r="FE4674" s="433"/>
      <c r="FF4674" s="433"/>
      <c r="FG4674" s="433"/>
      <c r="FH4674" s="433"/>
      <c r="FI4674" s="433"/>
      <c r="FJ4674" s="433"/>
      <c r="FK4674" s="433"/>
      <c r="FL4674" s="433"/>
      <c r="FM4674" s="433"/>
      <c r="FN4674" s="433"/>
      <c r="FO4674" s="433"/>
      <c r="FP4674" s="433"/>
      <c r="FQ4674" s="433"/>
      <c r="FR4674" s="433"/>
      <c r="FS4674" s="433"/>
    </row>
    <row r="4675" spans="114:175" ht="15" customHeight="1">
      <c r="DJ4675" s="433"/>
      <c r="DK4675" s="433"/>
      <c r="DL4675" s="433"/>
      <c r="DM4675" s="433"/>
      <c r="DN4675" s="433"/>
      <c r="DO4675" s="433"/>
      <c r="DP4675" s="433"/>
      <c r="DQ4675" s="433"/>
      <c r="DR4675" s="433"/>
      <c r="DS4675" s="433"/>
      <c r="DT4675" s="433"/>
      <c r="DU4675" s="433"/>
      <c r="DV4675" s="433"/>
      <c r="DW4675" s="433"/>
      <c r="DX4675" s="433"/>
      <c r="DY4675" s="433"/>
      <c r="DZ4675" s="433"/>
      <c r="EA4675" s="433"/>
      <c r="EB4675" s="433"/>
      <c r="EC4675" s="433"/>
      <c r="ED4675" s="433"/>
      <c r="EE4675" s="433"/>
      <c r="EF4675" s="433"/>
      <c r="EG4675" s="433"/>
      <c r="EH4675" s="433"/>
      <c r="EI4675" s="433"/>
      <c r="EJ4675" s="433"/>
      <c r="EK4675" s="433"/>
      <c r="EL4675" s="433"/>
      <c r="EM4675" s="433"/>
      <c r="EN4675" s="433"/>
      <c r="EO4675" s="433"/>
      <c r="EP4675" s="433"/>
      <c r="EQ4675" s="433"/>
      <c r="ER4675" s="433"/>
      <c r="ES4675" s="433"/>
      <c r="ET4675" s="433"/>
      <c r="EU4675" s="433"/>
      <c r="EV4675" s="433"/>
      <c r="EW4675" s="433"/>
      <c r="EX4675" s="433"/>
      <c r="EY4675" s="433"/>
      <c r="EZ4675" s="433"/>
      <c r="FA4675" s="433"/>
      <c r="FB4675" s="433"/>
      <c r="FC4675" s="433"/>
      <c r="FD4675" s="433"/>
      <c r="FE4675" s="433"/>
      <c r="FF4675" s="433"/>
      <c r="FG4675" s="433"/>
      <c r="FH4675" s="433"/>
      <c r="FI4675" s="433"/>
      <c r="FJ4675" s="433"/>
      <c r="FK4675" s="433"/>
      <c r="FL4675" s="433"/>
      <c r="FM4675" s="433"/>
      <c r="FN4675" s="433"/>
      <c r="FO4675" s="433"/>
      <c r="FP4675" s="433"/>
      <c r="FQ4675" s="433"/>
      <c r="FR4675" s="433"/>
      <c r="FS4675" s="433"/>
    </row>
    <row r="4676" spans="114:175" ht="15" customHeight="1">
      <c r="DJ4676" s="433"/>
      <c r="DK4676" s="433"/>
      <c r="DL4676" s="433"/>
      <c r="DM4676" s="433"/>
      <c r="DN4676" s="433"/>
      <c r="DO4676" s="433"/>
      <c r="DP4676" s="433"/>
      <c r="DQ4676" s="433"/>
      <c r="DR4676" s="433"/>
      <c r="DS4676" s="433"/>
      <c r="DT4676" s="433"/>
      <c r="DU4676" s="433"/>
      <c r="DV4676" s="433"/>
      <c r="DW4676" s="433"/>
      <c r="DX4676" s="433"/>
      <c r="DY4676" s="433"/>
      <c r="DZ4676" s="433"/>
      <c r="EA4676" s="433"/>
      <c r="EB4676" s="433"/>
      <c r="EC4676" s="433"/>
      <c r="ED4676" s="433"/>
      <c r="EE4676" s="433"/>
      <c r="EF4676" s="433"/>
      <c r="EG4676" s="433"/>
      <c r="EH4676" s="433"/>
      <c r="EI4676" s="433"/>
      <c r="EJ4676" s="433"/>
      <c r="EK4676" s="433"/>
      <c r="EL4676" s="433"/>
      <c r="EM4676" s="433"/>
      <c r="EN4676" s="433"/>
      <c r="EO4676" s="433"/>
      <c r="EP4676" s="433"/>
      <c r="EQ4676" s="433"/>
      <c r="ER4676" s="433"/>
      <c r="ES4676" s="433"/>
      <c r="ET4676" s="433"/>
      <c r="EU4676" s="433"/>
      <c r="EV4676" s="433"/>
      <c r="EW4676" s="433"/>
      <c r="EX4676" s="433"/>
      <c r="EY4676" s="433"/>
      <c r="EZ4676" s="433"/>
      <c r="FA4676" s="433"/>
      <c r="FB4676" s="433"/>
      <c r="FC4676" s="433"/>
      <c r="FD4676" s="433"/>
      <c r="FE4676" s="433"/>
      <c r="FF4676" s="433"/>
      <c r="FG4676" s="433"/>
      <c r="FH4676" s="433"/>
      <c r="FI4676" s="433"/>
      <c r="FJ4676" s="433"/>
      <c r="FK4676" s="433"/>
      <c r="FL4676" s="433"/>
      <c r="FM4676" s="433"/>
      <c r="FN4676" s="433"/>
      <c r="FO4676" s="433"/>
      <c r="FP4676" s="433"/>
      <c r="FQ4676" s="433"/>
      <c r="FR4676" s="433"/>
      <c r="FS4676" s="433"/>
    </row>
    <row r="4677" spans="114:175" ht="15" customHeight="1">
      <c r="DJ4677" s="433"/>
      <c r="DK4677" s="433"/>
      <c r="DL4677" s="433"/>
      <c r="DM4677" s="433"/>
      <c r="DN4677" s="433"/>
      <c r="DO4677" s="433"/>
      <c r="DP4677" s="433"/>
      <c r="DQ4677" s="433"/>
      <c r="DR4677" s="433"/>
      <c r="DS4677" s="433"/>
      <c r="DT4677" s="433"/>
      <c r="DU4677" s="433"/>
      <c r="DV4677" s="433"/>
      <c r="DW4677" s="433"/>
      <c r="DX4677" s="433"/>
      <c r="DY4677" s="433"/>
      <c r="DZ4677" s="433"/>
      <c r="EA4677" s="433"/>
      <c r="EB4677" s="433"/>
      <c r="EC4677" s="433"/>
      <c r="ED4677" s="433"/>
      <c r="EE4677" s="433"/>
      <c r="EF4677" s="433"/>
      <c r="EG4677" s="433"/>
      <c r="EH4677" s="433"/>
      <c r="EI4677" s="433"/>
      <c r="EJ4677" s="433"/>
      <c r="EK4677" s="433"/>
      <c r="EL4677" s="433"/>
      <c r="EM4677" s="433"/>
      <c r="EN4677" s="433"/>
      <c r="EO4677" s="433"/>
      <c r="EP4677" s="433"/>
      <c r="EQ4677" s="433"/>
      <c r="ER4677" s="433"/>
      <c r="ES4677" s="433"/>
      <c r="ET4677" s="433"/>
      <c r="EU4677" s="433"/>
      <c r="EV4677" s="433"/>
      <c r="EW4677" s="433"/>
      <c r="EX4677" s="433"/>
      <c r="EY4677" s="433"/>
      <c r="EZ4677" s="433"/>
      <c r="FA4677" s="433"/>
      <c r="FB4677" s="433"/>
      <c r="FC4677" s="433"/>
      <c r="FD4677" s="433"/>
      <c r="FE4677" s="433"/>
      <c r="FF4677" s="433"/>
      <c r="FG4677" s="433"/>
      <c r="FH4677" s="433"/>
      <c r="FI4677" s="433"/>
      <c r="FJ4677" s="433"/>
      <c r="FK4677" s="433"/>
      <c r="FL4677" s="433"/>
      <c r="FM4677" s="433"/>
      <c r="FN4677" s="433"/>
      <c r="FO4677" s="433"/>
      <c r="FP4677" s="433"/>
      <c r="FQ4677" s="433"/>
      <c r="FR4677" s="433"/>
      <c r="FS4677" s="433"/>
    </row>
    <row r="4678" spans="114:175" ht="15" customHeight="1">
      <c r="DJ4678" s="433"/>
      <c r="DK4678" s="433"/>
      <c r="DL4678" s="433"/>
      <c r="DM4678" s="433"/>
      <c r="DN4678" s="433"/>
      <c r="DO4678" s="433"/>
      <c r="DP4678" s="433"/>
      <c r="DQ4678" s="433"/>
      <c r="DR4678" s="433"/>
      <c r="DS4678" s="433"/>
      <c r="DT4678" s="433"/>
      <c r="DU4678" s="433"/>
      <c r="DV4678" s="433"/>
      <c r="DW4678" s="433"/>
      <c r="DX4678" s="433"/>
      <c r="DY4678" s="433"/>
      <c r="DZ4678" s="433"/>
      <c r="EA4678" s="433"/>
      <c r="EB4678" s="433"/>
      <c r="EC4678" s="433"/>
      <c r="ED4678" s="433"/>
      <c r="EE4678" s="433"/>
      <c r="EF4678" s="433"/>
      <c r="EG4678" s="433"/>
      <c r="EH4678" s="433"/>
      <c r="EI4678" s="433"/>
      <c r="EJ4678" s="433"/>
      <c r="EK4678" s="433"/>
      <c r="EL4678" s="433"/>
      <c r="EM4678" s="433"/>
      <c r="EN4678" s="433"/>
      <c r="EO4678" s="433"/>
      <c r="EP4678" s="433"/>
      <c r="EQ4678" s="433"/>
      <c r="ER4678" s="433"/>
      <c r="ES4678" s="433"/>
      <c r="ET4678" s="433"/>
      <c r="EU4678" s="433"/>
      <c r="EV4678" s="433"/>
      <c r="EW4678" s="433"/>
      <c r="EX4678" s="433"/>
      <c r="EY4678" s="433"/>
      <c r="EZ4678" s="433"/>
      <c r="FA4678" s="433"/>
      <c r="FB4678" s="433"/>
      <c r="FC4678" s="433"/>
      <c r="FD4678" s="433"/>
      <c r="FE4678" s="433"/>
      <c r="FF4678" s="433"/>
      <c r="FG4678" s="433"/>
      <c r="FH4678" s="433"/>
      <c r="FI4678" s="433"/>
      <c r="FJ4678" s="433"/>
      <c r="FK4678" s="433"/>
      <c r="FL4678" s="433"/>
      <c r="FM4678" s="433"/>
      <c r="FN4678" s="433"/>
      <c r="FO4678" s="433"/>
      <c r="FP4678" s="433"/>
      <c r="FQ4678" s="433"/>
      <c r="FR4678" s="433"/>
      <c r="FS4678" s="433"/>
    </row>
    <row r="4679" spans="114:175" ht="15" customHeight="1">
      <c r="DJ4679" s="433"/>
      <c r="DK4679" s="433"/>
      <c r="DL4679" s="433"/>
      <c r="DM4679" s="433"/>
      <c r="DN4679" s="433"/>
      <c r="DO4679" s="433"/>
      <c r="DP4679" s="433"/>
      <c r="DQ4679" s="433"/>
      <c r="DR4679" s="433"/>
      <c r="DS4679" s="433"/>
      <c r="DT4679" s="433"/>
      <c r="DU4679" s="433"/>
      <c r="DV4679" s="433"/>
      <c r="DW4679" s="433"/>
      <c r="DX4679" s="433"/>
      <c r="DY4679" s="433"/>
      <c r="DZ4679" s="433"/>
      <c r="EA4679" s="433"/>
      <c r="EB4679" s="433"/>
      <c r="EC4679" s="433"/>
      <c r="ED4679" s="433"/>
      <c r="EE4679" s="433"/>
      <c r="EF4679" s="433"/>
      <c r="EG4679" s="433"/>
      <c r="EH4679" s="433"/>
      <c r="EI4679" s="433"/>
      <c r="EJ4679" s="433"/>
      <c r="EK4679" s="433"/>
      <c r="EL4679" s="433"/>
      <c r="EM4679" s="433"/>
      <c r="EN4679" s="433"/>
      <c r="EO4679" s="433"/>
      <c r="EP4679" s="433"/>
      <c r="EQ4679" s="433"/>
      <c r="ER4679" s="433"/>
      <c r="ES4679" s="433"/>
      <c r="ET4679" s="433"/>
      <c r="EU4679" s="433"/>
      <c r="EV4679" s="433"/>
      <c r="EW4679" s="433"/>
      <c r="EX4679" s="433"/>
      <c r="EY4679" s="433"/>
      <c r="EZ4679" s="433"/>
      <c r="FA4679" s="433"/>
      <c r="FB4679" s="433"/>
      <c r="FC4679" s="433"/>
      <c r="FD4679" s="433"/>
      <c r="FE4679" s="433"/>
      <c r="FF4679" s="433"/>
      <c r="FG4679" s="433"/>
      <c r="FH4679" s="433"/>
      <c r="FI4679" s="433"/>
      <c r="FJ4679" s="433"/>
      <c r="FK4679" s="433"/>
      <c r="FL4679" s="433"/>
      <c r="FM4679" s="433"/>
      <c r="FN4679" s="433"/>
      <c r="FO4679" s="433"/>
      <c r="FP4679" s="433"/>
      <c r="FQ4679" s="433"/>
      <c r="FR4679" s="433"/>
      <c r="FS4679" s="433"/>
    </row>
    <row r="4680" spans="114:175" ht="15" customHeight="1">
      <c r="DJ4680" s="433"/>
      <c r="DK4680" s="433"/>
      <c r="DL4680" s="433"/>
      <c r="DM4680" s="433"/>
      <c r="DN4680" s="433"/>
      <c r="DO4680" s="433"/>
      <c r="DP4680" s="433"/>
      <c r="DQ4680" s="433"/>
      <c r="DR4680" s="433"/>
      <c r="DS4680" s="433"/>
      <c r="DT4680" s="433"/>
      <c r="DU4680" s="433"/>
      <c r="DV4680" s="433"/>
      <c r="DW4680" s="433"/>
      <c r="DX4680" s="433"/>
      <c r="DY4680" s="433"/>
      <c r="DZ4680" s="433"/>
      <c r="EA4680" s="433"/>
      <c r="EB4680" s="433"/>
      <c r="EC4680" s="433"/>
      <c r="ED4680" s="433"/>
      <c r="EE4680" s="433"/>
      <c r="EF4680" s="433"/>
      <c r="EG4680" s="433"/>
      <c r="EH4680" s="433"/>
      <c r="EI4680" s="433"/>
      <c r="EJ4680" s="433"/>
      <c r="EK4680" s="433"/>
      <c r="EL4680" s="433"/>
      <c r="EM4680" s="433"/>
      <c r="EN4680" s="433"/>
      <c r="EO4680" s="433"/>
      <c r="EP4680" s="433"/>
      <c r="EQ4680" s="433"/>
      <c r="ER4680" s="433"/>
      <c r="ES4680" s="433"/>
      <c r="ET4680" s="433"/>
      <c r="EU4680" s="433"/>
      <c r="EV4680" s="433"/>
      <c r="EW4680" s="433"/>
      <c r="EX4680" s="433"/>
      <c r="EY4680" s="433"/>
      <c r="EZ4680" s="433"/>
      <c r="FA4680" s="433"/>
      <c r="FB4680" s="433"/>
      <c r="FC4680" s="433"/>
      <c r="FD4680" s="433"/>
      <c r="FE4680" s="433"/>
      <c r="FF4680" s="433"/>
      <c r="FG4680" s="433"/>
      <c r="FH4680" s="433"/>
      <c r="FI4680" s="433"/>
      <c r="FJ4680" s="433"/>
      <c r="FK4680" s="433"/>
      <c r="FL4680" s="433"/>
      <c r="FM4680" s="433"/>
      <c r="FN4680" s="433"/>
      <c r="FO4680" s="433"/>
      <c r="FP4680" s="433"/>
      <c r="FQ4680" s="433"/>
      <c r="FR4680" s="433"/>
      <c r="FS4680" s="433"/>
    </row>
    <row r="4681" spans="114:175" ht="15" customHeight="1">
      <c r="DJ4681" s="433"/>
      <c r="DK4681" s="433"/>
      <c r="DL4681" s="433"/>
      <c r="DM4681" s="433"/>
      <c r="DN4681" s="433"/>
      <c r="DO4681" s="433"/>
      <c r="DP4681" s="433"/>
      <c r="DQ4681" s="433"/>
      <c r="DR4681" s="433"/>
      <c r="DS4681" s="433"/>
      <c r="DT4681" s="433"/>
      <c r="DU4681" s="433"/>
      <c r="DV4681" s="433"/>
      <c r="DW4681" s="433"/>
      <c r="DX4681" s="433"/>
      <c r="DY4681" s="433"/>
      <c r="DZ4681" s="433"/>
      <c r="EA4681" s="433"/>
      <c r="EB4681" s="433"/>
      <c r="EC4681" s="433"/>
      <c r="ED4681" s="433"/>
      <c r="EE4681" s="433"/>
      <c r="EF4681" s="433"/>
      <c r="EG4681" s="433"/>
      <c r="EH4681" s="433"/>
      <c r="EI4681" s="433"/>
      <c r="EJ4681" s="433"/>
      <c r="EK4681" s="433"/>
      <c r="EL4681" s="433"/>
      <c r="EM4681" s="433"/>
      <c r="EN4681" s="433"/>
      <c r="EO4681" s="433"/>
      <c r="EP4681" s="433"/>
      <c r="EQ4681" s="433"/>
      <c r="ER4681" s="433"/>
      <c r="ES4681" s="433"/>
      <c r="ET4681" s="433"/>
      <c r="EU4681" s="433"/>
      <c r="EV4681" s="433"/>
      <c r="EW4681" s="433"/>
      <c r="EX4681" s="433"/>
      <c r="EY4681" s="433"/>
      <c r="EZ4681" s="433"/>
      <c r="FA4681" s="433"/>
      <c r="FB4681" s="433"/>
      <c r="FC4681" s="433"/>
      <c r="FD4681" s="433"/>
      <c r="FE4681" s="433"/>
      <c r="FF4681" s="433"/>
      <c r="FG4681" s="433"/>
      <c r="FH4681" s="433"/>
      <c r="FI4681" s="433"/>
      <c r="FJ4681" s="433"/>
      <c r="FK4681" s="433"/>
      <c r="FL4681" s="433"/>
      <c r="FM4681" s="433"/>
      <c r="FN4681" s="433"/>
      <c r="FO4681" s="433"/>
      <c r="FP4681" s="433"/>
      <c r="FQ4681" s="433"/>
      <c r="FR4681" s="433"/>
      <c r="FS4681" s="433"/>
    </row>
    <row r="4682" spans="114:175" ht="15" customHeight="1">
      <c r="DJ4682" s="433"/>
      <c r="DK4682" s="433"/>
      <c r="DL4682" s="433"/>
      <c r="DM4682" s="433"/>
      <c r="DN4682" s="433"/>
      <c r="DO4682" s="433"/>
      <c r="DP4682" s="433"/>
      <c r="DQ4682" s="433"/>
      <c r="DR4682" s="433"/>
      <c r="DS4682" s="433"/>
      <c r="DT4682" s="433"/>
      <c r="DU4682" s="433"/>
      <c r="DV4682" s="433"/>
      <c r="DW4682" s="433"/>
      <c r="DX4682" s="433"/>
      <c r="DY4682" s="433"/>
      <c r="DZ4682" s="433"/>
      <c r="EA4682" s="433"/>
      <c r="EB4682" s="433"/>
      <c r="EC4682" s="433"/>
      <c r="ED4682" s="433"/>
      <c r="EE4682" s="433"/>
      <c r="EF4682" s="433"/>
      <c r="EG4682" s="433"/>
      <c r="EH4682" s="433"/>
      <c r="EI4682" s="433"/>
      <c r="EJ4682" s="433"/>
      <c r="EK4682" s="433"/>
      <c r="EL4682" s="433"/>
      <c r="EM4682" s="433"/>
      <c r="EN4682" s="433"/>
      <c r="EO4682" s="433"/>
      <c r="EP4682" s="433"/>
      <c r="EQ4682" s="433"/>
      <c r="ER4682" s="433"/>
      <c r="ES4682" s="433"/>
      <c r="ET4682" s="433"/>
      <c r="EU4682" s="433"/>
      <c r="EV4682" s="433"/>
      <c r="EW4682" s="433"/>
      <c r="EX4682" s="433"/>
      <c r="EY4682" s="433"/>
      <c r="EZ4682" s="433"/>
      <c r="FA4682" s="433"/>
      <c r="FB4682" s="433"/>
      <c r="FC4682" s="433"/>
      <c r="FD4682" s="433"/>
      <c r="FE4682" s="433"/>
      <c r="FF4682" s="433"/>
      <c r="FG4682" s="433"/>
      <c r="FH4682" s="433"/>
      <c r="FI4682" s="433"/>
      <c r="FJ4682" s="433"/>
      <c r="FK4682" s="433"/>
      <c r="FL4682" s="433"/>
      <c r="FM4682" s="433"/>
      <c r="FN4682" s="433"/>
      <c r="FO4682" s="433"/>
      <c r="FP4682" s="433"/>
      <c r="FQ4682" s="433"/>
      <c r="FR4682" s="433"/>
      <c r="FS4682" s="433"/>
    </row>
    <row r="4683" spans="114:175" ht="15" customHeight="1">
      <c r="DJ4683" s="433"/>
      <c r="DK4683" s="433"/>
      <c r="DL4683" s="433"/>
      <c r="DM4683" s="433"/>
      <c r="DN4683" s="433"/>
      <c r="DO4683" s="433"/>
      <c r="DP4683" s="433"/>
      <c r="DQ4683" s="433"/>
      <c r="DR4683" s="433"/>
      <c r="DS4683" s="433"/>
      <c r="DT4683" s="433"/>
      <c r="DU4683" s="433"/>
      <c r="DV4683" s="433"/>
      <c r="DW4683" s="433"/>
      <c r="DX4683" s="433"/>
      <c r="DY4683" s="433"/>
      <c r="DZ4683" s="433"/>
      <c r="EA4683" s="433"/>
      <c r="EB4683" s="433"/>
      <c r="EC4683" s="433"/>
      <c r="ED4683" s="433"/>
      <c r="EE4683" s="433"/>
      <c r="EF4683" s="433"/>
      <c r="EG4683" s="433"/>
      <c r="EH4683" s="433"/>
      <c r="EI4683" s="433"/>
      <c r="EJ4683" s="433"/>
      <c r="EK4683" s="433"/>
      <c r="EL4683" s="433"/>
      <c r="EM4683" s="433"/>
      <c r="EN4683" s="433"/>
      <c r="EO4683" s="433"/>
      <c r="EP4683" s="433"/>
      <c r="EQ4683" s="433"/>
      <c r="ER4683" s="433"/>
      <c r="ES4683" s="433"/>
      <c r="ET4683" s="433"/>
      <c r="EU4683" s="433"/>
      <c r="EV4683" s="433"/>
      <c r="EW4683" s="433"/>
      <c r="EX4683" s="433"/>
      <c r="EY4683" s="433"/>
      <c r="EZ4683" s="433"/>
      <c r="FA4683" s="433"/>
      <c r="FB4683" s="433"/>
      <c r="FC4683" s="433"/>
      <c r="FD4683" s="433"/>
      <c r="FE4683" s="433"/>
      <c r="FF4683" s="433"/>
      <c r="FG4683" s="433"/>
      <c r="FH4683" s="433"/>
      <c r="FI4683" s="433"/>
      <c r="FJ4683" s="433"/>
      <c r="FK4683" s="433"/>
      <c r="FL4683" s="433"/>
      <c r="FM4683" s="433"/>
      <c r="FN4683" s="433"/>
      <c r="FO4683" s="433"/>
      <c r="FP4683" s="433"/>
      <c r="FQ4683" s="433"/>
      <c r="FR4683" s="433"/>
      <c r="FS4683" s="433"/>
    </row>
    <row r="4684" spans="114:175" ht="15" customHeight="1">
      <c r="DJ4684" s="433"/>
      <c r="DK4684" s="433"/>
      <c r="DL4684" s="433"/>
      <c r="DM4684" s="433"/>
      <c r="DN4684" s="433"/>
      <c r="DO4684" s="433"/>
      <c r="DP4684" s="433"/>
      <c r="DQ4684" s="433"/>
      <c r="DR4684" s="433"/>
      <c r="DS4684" s="433"/>
      <c r="DT4684" s="433"/>
      <c r="DU4684" s="433"/>
      <c r="DV4684" s="433"/>
      <c r="DW4684" s="433"/>
      <c r="DX4684" s="433"/>
      <c r="DY4684" s="433"/>
      <c r="DZ4684" s="433"/>
      <c r="EA4684" s="433"/>
      <c r="EB4684" s="433"/>
      <c r="EC4684" s="433"/>
      <c r="ED4684" s="433"/>
      <c r="EE4684" s="433"/>
      <c r="EF4684" s="433"/>
      <c r="EG4684" s="433"/>
      <c r="EH4684" s="433"/>
      <c r="EI4684" s="433"/>
      <c r="EJ4684" s="433"/>
      <c r="EK4684" s="433"/>
      <c r="EL4684" s="433"/>
      <c r="EM4684" s="433"/>
      <c r="EN4684" s="433"/>
      <c r="EO4684" s="433"/>
      <c r="EP4684" s="433"/>
      <c r="EQ4684" s="433"/>
      <c r="ER4684" s="433"/>
      <c r="ES4684" s="433"/>
      <c r="ET4684" s="433"/>
      <c r="EU4684" s="433"/>
      <c r="EV4684" s="433"/>
      <c r="EW4684" s="433"/>
      <c r="EX4684" s="433"/>
      <c r="EY4684" s="433"/>
      <c r="EZ4684" s="433"/>
      <c r="FA4684" s="433"/>
      <c r="FB4684" s="433"/>
      <c r="FC4684" s="433"/>
      <c r="FD4684" s="433"/>
      <c r="FE4684" s="433"/>
      <c r="FF4684" s="433"/>
      <c r="FG4684" s="433"/>
      <c r="FH4684" s="433"/>
      <c r="FI4684" s="433"/>
      <c r="FJ4684" s="433"/>
      <c r="FK4684" s="433"/>
      <c r="FL4684" s="433"/>
      <c r="FM4684" s="433"/>
      <c r="FN4684" s="433"/>
      <c r="FO4684" s="433"/>
      <c r="FP4684" s="433"/>
      <c r="FQ4684" s="433"/>
      <c r="FR4684" s="433"/>
      <c r="FS4684" s="433"/>
    </row>
    <row r="4685" spans="114:175" ht="15" customHeight="1">
      <c r="DJ4685" s="433"/>
      <c r="DK4685" s="433"/>
      <c r="DL4685" s="433"/>
      <c r="DM4685" s="433"/>
      <c r="DN4685" s="433"/>
      <c r="DO4685" s="433"/>
      <c r="DP4685" s="433"/>
      <c r="DQ4685" s="433"/>
      <c r="DR4685" s="433"/>
      <c r="DS4685" s="433"/>
      <c r="DT4685" s="433"/>
      <c r="DU4685" s="433"/>
      <c r="DV4685" s="433"/>
      <c r="DW4685" s="433"/>
      <c r="DX4685" s="433"/>
      <c r="DY4685" s="433"/>
      <c r="DZ4685" s="433"/>
      <c r="EA4685" s="433"/>
      <c r="EB4685" s="433"/>
      <c r="EC4685" s="433"/>
      <c r="ED4685" s="433"/>
      <c r="EE4685" s="433"/>
      <c r="EF4685" s="433"/>
      <c r="EG4685" s="433"/>
      <c r="EH4685" s="433"/>
      <c r="EI4685" s="433"/>
      <c r="EJ4685" s="433"/>
      <c r="EK4685" s="433"/>
      <c r="EL4685" s="433"/>
      <c r="EM4685" s="433"/>
      <c r="EN4685" s="433"/>
      <c r="EO4685" s="433"/>
      <c r="EP4685" s="433"/>
      <c r="EQ4685" s="433"/>
      <c r="ER4685" s="433"/>
      <c r="ES4685" s="433"/>
      <c r="ET4685" s="433"/>
      <c r="EU4685" s="433"/>
      <c r="EV4685" s="433"/>
      <c r="EW4685" s="433"/>
      <c r="EX4685" s="433"/>
      <c r="EY4685" s="433"/>
      <c r="EZ4685" s="433"/>
      <c r="FA4685" s="433"/>
      <c r="FB4685" s="433"/>
      <c r="FC4685" s="433"/>
      <c r="FD4685" s="433"/>
      <c r="FE4685" s="433"/>
      <c r="FF4685" s="433"/>
      <c r="FG4685" s="433"/>
      <c r="FH4685" s="433"/>
      <c r="FI4685" s="433"/>
      <c r="FJ4685" s="433"/>
      <c r="FK4685" s="433"/>
      <c r="FL4685" s="433"/>
      <c r="FM4685" s="433"/>
      <c r="FN4685" s="433"/>
      <c r="FO4685" s="433"/>
      <c r="FP4685" s="433"/>
      <c r="FQ4685" s="433"/>
      <c r="FR4685" s="433"/>
      <c r="FS4685" s="433"/>
    </row>
    <row r="4686" spans="114:175" ht="15" customHeight="1">
      <c r="DJ4686" s="433"/>
      <c r="DK4686" s="433"/>
      <c r="DL4686" s="433"/>
      <c r="DM4686" s="433"/>
      <c r="DN4686" s="433"/>
      <c r="DO4686" s="433"/>
      <c r="DP4686" s="433"/>
      <c r="DQ4686" s="433"/>
      <c r="DR4686" s="433"/>
      <c r="DS4686" s="433"/>
      <c r="DT4686" s="433"/>
      <c r="DU4686" s="433"/>
      <c r="DV4686" s="433"/>
      <c r="DW4686" s="433"/>
      <c r="DX4686" s="433"/>
      <c r="DY4686" s="433"/>
      <c r="DZ4686" s="433"/>
      <c r="EA4686" s="433"/>
      <c r="EB4686" s="433"/>
      <c r="EC4686" s="433"/>
      <c r="ED4686" s="433"/>
      <c r="EE4686" s="433"/>
      <c r="EF4686" s="433"/>
      <c r="EG4686" s="433"/>
      <c r="EH4686" s="433"/>
      <c r="EI4686" s="433"/>
      <c r="EJ4686" s="433"/>
      <c r="EK4686" s="433"/>
      <c r="EL4686" s="433"/>
      <c r="EM4686" s="433"/>
      <c r="EN4686" s="433"/>
      <c r="EO4686" s="433"/>
      <c r="EP4686" s="433"/>
      <c r="EQ4686" s="433"/>
      <c r="ER4686" s="433"/>
      <c r="ES4686" s="433"/>
      <c r="ET4686" s="433"/>
      <c r="EU4686" s="433"/>
      <c r="EV4686" s="433"/>
      <c r="EW4686" s="433"/>
      <c r="EX4686" s="433"/>
      <c r="EY4686" s="433"/>
      <c r="EZ4686" s="433"/>
      <c r="FA4686" s="433"/>
      <c r="FB4686" s="433"/>
      <c r="FC4686" s="433"/>
      <c r="FD4686" s="433"/>
      <c r="FE4686" s="433"/>
      <c r="FF4686" s="433"/>
      <c r="FG4686" s="433"/>
      <c r="FH4686" s="433"/>
      <c r="FI4686" s="433"/>
      <c r="FJ4686" s="433"/>
      <c r="FK4686" s="433"/>
      <c r="FL4686" s="433"/>
      <c r="FM4686" s="433"/>
      <c r="FN4686" s="433"/>
      <c r="FO4686" s="433"/>
      <c r="FP4686" s="433"/>
      <c r="FQ4686" s="433"/>
      <c r="FR4686" s="433"/>
      <c r="FS4686" s="433"/>
    </row>
    <row r="4687" spans="114:175" ht="15" customHeight="1">
      <c r="DJ4687" s="433"/>
      <c r="DK4687" s="433"/>
      <c r="DL4687" s="433"/>
      <c r="DM4687" s="433"/>
      <c r="DN4687" s="433"/>
      <c r="DO4687" s="433"/>
      <c r="DP4687" s="433"/>
      <c r="DQ4687" s="433"/>
      <c r="DR4687" s="433"/>
      <c r="DS4687" s="433"/>
      <c r="DT4687" s="433"/>
      <c r="DU4687" s="433"/>
      <c r="DV4687" s="433"/>
      <c r="DW4687" s="433"/>
      <c r="DX4687" s="433"/>
      <c r="DY4687" s="433"/>
      <c r="DZ4687" s="433"/>
      <c r="EA4687" s="433"/>
      <c r="EB4687" s="433"/>
      <c r="EC4687" s="433"/>
      <c r="ED4687" s="433"/>
      <c r="EE4687" s="433"/>
      <c r="EF4687" s="433"/>
      <c r="EG4687" s="433"/>
      <c r="EH4687" s="433"/>
      <c r="EI4687" s="433"/>
      <c r="EJ4687" s="433"/>
      <c r="EK4687" s="433"/>
      <c r="EL4687" s="433"/>
      <c r="EM4687" s="433"/>
      <c r="EN4687" s="433"/>
      <c r="EO4687" s="433"/>
      <c r="EP4687" s="433"/>
      <c r="EQ4687" s="433"/>
      <c r="ER4687" s="433"/>
      <c r="ES4687" s="433"/>
      <c r="ET4687" s="433"/>
      <c r="EU4687" s="433"/>
      <c r="EV4687" s="433"/>
      <c r="EW4687" s="433"/>
      <c r="EX4687" s="433"/>
      <c r="EY4687" s="433"/>
      <c r="EZ4687" s="433"/>
      <c r="FA4687" s="433"/>
      <c r="FB4687" s="433"/>
      <c r="FC4687" s="433"/>
      <c r="FD4687" s="433"/>
      <c r="FE4687" s="433"/>
      <c r="FF4687" s="433"/>
      <c r="FG4687" s="433"/>
      <c r="FH4687" s="433"/>
      <c r="FI4687" s="433"/>
      <c r="FJ4687" s="433"/>
      <c r="FK4687" s="433"/>
      <c r="FL4687" s="433"/>
      <c r="FM4687" s="433"/>
      <c r="FN4687" s="433"/>
      <c r="FO4687" s="433"/>
      <c r="FP4687" s="433"/>
      <c r="FQ4687" s="433"/>
      <c r="FR4687" s="433"/>
      <c r="FS4687" s="433"/>
    </row>
    <row r="4688" spans="114:175" ht="15" customHeight="1">
      <c r="DJ4688" s="433"/>
      <c r="DK4688" s="433"/>
      <c r="DL4688" s="433"/>
      <c r="DM4688" s="433"/>
      <c r="DN4688" s="433"/>
      <c r="DO4688" s="433"/>
      <c r="DP4688" s="433"/>
      <c r="DQ4688" s="433"/>
      <c r="DR4688" s="433"/>
      <c r="DS4688" s="433"/>
      <c r="DT4688" s="433"/>
      <c r="DU4688" s="433"/>
      <c r="DV4688" s="433"/>
      <c r="DW4688" s="433"/>
      <c r="DX4688" s="433"/>
      <c r="DY4688" s="433"/>
      <c r="DZ4688" s="433"/>
      <c r="EA4688" s="433"/>
      <c r="EB4688" s="433"/>
      <c r="EC4688" s="433"/>
      <c r="ED4688" s="433"/>
      <c r="EE4688" s="433"/>
      <c r="EF4688" s="433"/>
      <c r="EG4688" s="433"/>
      <c r="EH4688" s="433"/>
      <c r="EI4688" s="433"/>
      <c r="EJ4688" s="433"/>
      <c r="EK4688" s="433"/>
      <c r="EL4688" s="433"/>
      <c r="EM4688" s="433"/>
      <c r="EN4688" s="433"/>
      <c r="EO4688" s="433"/>
      <c r="EP4688" s="433"/>
      <c r="EQ4688" s="433"/>
      <c r="ER4688" s="433"/>
      <c r="ES4688" s="433"/>
      <c r="ET4688" s="433"/>
      <c r="EU4688" s="433"/>
      <c r="EV4688" s="433"/>
      <c r="EW4688" s="433"/>
      <c r="EX4688" s="433"/>
      <c r="EY4688" s="433"/>
      <c r="EZ4688" s="433"/>
      <c r="FA4688" s="433"/>
      <c r="FB4688" s="433"/>
      <c r="FC4688" s="433"/>
      <c r="FD4688" s="433"/>
      <c r="FE4688" s="433"/>
      <c r="FF4688" s="433"/>
      <c r="FG4688" s="433"/>
      <c r="FH4688" s="433"/>
      <c r="FI4688" s="433"/>
      <c r="FJ4688" s="433"/>
      <c r="FK4688" s="433"/>
      <c r="FL4688" s="433"/>
      <c r="FM4688" s="433"/>
      <c r="FN4688" s="433"/>
      <c r="FO4688" s="433"/>
      <c r="FP4688" s="433"/>
      <c r="FQ4688" s="433"/>
      <c r="FR4688" s="433"/>
      <c r="FS4688" s="433"/>
    </row>
    <row r="4689" spans="114:175" ht="15" customHeight="1">
      <c r="DJ4689" s="433"/>
      <c r="DK4689" s="433"/>
      <c r="DL4689" s="433"/>
      <c r="DM4689" s="433"/>
      <c r="DN4689" s="433"/>
      <c r="DO4689" s="433"/>
      <c r="DP4689" s="433"/>
      <c r="DQ4689" s="433"/>
      <c r="DR4689" s="433"/>
      <c r="DS4689" s="433"/>
      <c r="DT4689" s="433"/>
      <c r="DU4689" s="433"/>
      <c r="DV4689" s="433"/>
      <c r="DW4689" s="433"/>
      <c r="DX4689" s="433"/>
      <c r="DY4689" s="433"/>
      <c r="DZ4689" s="433"/>
      <c r="EA4689" s="433"/>
      <c r="EB4689" s="433"/>
      <c r="EC4689" s="433"/>
      <c r="ED4689" s="433"/>
      <c r="EE4689" s="433"/>
      <c r="EF4689" s="433"/>
      <c r="EG4689" s="433"/>
      <c r="EH4689" s="433"/>
      <c r="EI4689" s="433"/>
      <c r="EJ4689" s="433"/>
      <c r="EK4689" s="433"/>
      <c r="EL4689" s="433"/>
      <c r="EM4689" s="433"/>
      <c r="EN4689" s="433"/>
      <c r="EO4689" s="433"/>
      <c r="EP4689" s="433"/>
      <c r="EQ4689" s="433"/>
      <c r="ER4689" s="433"/>
      <c r="ES4689" s="433"/>
      <c r="ET4689" s="433"/>
      <c r="EU4689" s="433"/>
      <c r="EV4689" s="433"/>
      <c r="EW4689" s="433"/>
      <c r="EX4689" s="433"/>
      <c r="EY4689" s="433"/>
      <c r="EZ4689" s="433"/>
      <c r="FA4689" s="433"/>
      <c r="FB4689" s="433"/>
      <c r="FC4689" s="433"/>
      <c r="FD4689" s="433"/>
      <c r="FE4689" s="433"/>
      <c r="FF4689" s="433"/>
      <c r="FG4689" s="433"/>
      <c r="FH4689" s="433"/>
      <c r="FI4689" s="433"/>
      <c r="FJ4689" s="433"/>
      <c r="FK4689" s="433"/>
      <c r="FL4689" s="433"/>
      <c r="FM4689" s="433"/>
      <c r="FN4689" s="433"/>
      <c r="FO4689" s="433"/>
      <c r="FP4689" s="433"/>
      <c r="FQ4689" s="433"/>
      <c r="FR4689" s="433"/>
      <c r="FS4689" s="433"/>
    </row>
    <row r="4690" spans="114:175" ht="15" customHeight="1">
      <c r="DJ4690" s="433"/>
      <c r="DK4690" s="433"/>
      <c r="DL4690" s="433"/>
      <c r="DM4690" s="433"/>
      <c r="DN4690" s="433"/>
      <c r="DO4690" s="433"/>
      <c r="DP4690" s="433"/>
      <c r="DQ4690" s="433"/>
      <c r="DR4690" s="433"/>
      <c r="DS4690" s="433"/>
      <c r="DT4690" s="433"/>
      <c r="DU4690" s="433"/>
      <c r="DV4690" s="433"/>
      <c r="DW4690" s="433"/>
      <c r="DX4690" s="433"/>
      <c r="DY4690" s="433"/>
      <c r="DZ4690" s="433"/>
      <c r="EA4690" s="433"/>
      <c r="EB4690" s="433"/>
      <c r="EC4690" s="433"/>
      <c r="ED4690" s="433"/>
      <c r="EE4690" s="433"/>
      <c r="EF4690" s="433"/>
      <c r="EG4690" s="433"/>
      <c r="EH4690" s="433"/>
      <c r="EI4690" s="433"/>
      <c r="EJ4690" s="433"/>
      <c r="EK4690" s="433"/>
      <c r="EL4690" s="433"/>
      <c r="EM4690" s="433"/>
      <c r="EN4690" s="433"/>
      <c r="EO4690" s="433"/>
      <c r="EP4690" s="433"/>
      <c r="EQ4690" s="433"/>
      <c r="ER4690" s="433"/>
      <c r="ES4690" s="433"/>
      <c r="ET4690" s="433"/>
      <c r="EU4690" s="433"/>
      <c r="EV4690" s="433"/>
      <c r="EW4690" s="433"/>
      <c r="EX4690" s="433"/>
      <c r="EY4690" s="433"/>
      <c r="EZ4690" s="433"/>
      <c r="FA4690" s="433"/>
      <c r="FB4690" s="433"/>
      <c r="FC4690" s="433"/>
      <c r="FD4690" s="433"/>
      <c r="FE4690" s="433"/>
      <c r="FF4690" s="433"/>
      <c r="FG4690" s="433"/>
      <c r="FH4690" s="433"/>
      <c r="FI4690" s="433"/>
      <c r="FJ4690" s="433"/>
      <c r="FK4690" s="433"/>
      <c r="FL4690" s="433"/>
      <c r="FM4690" s="433"/>
      <c r="FN4690" s="433"/>
      <c r="FO4690" s="433"/>
      <c r="FP4690" s="433"/>
      <c r="FQ4690" s="433"/>
      <c r="FR4690" s="433"/>
      <c r="FS4690" s="433"/>
    </row>
    <row r="4691" spans="114:175" ht="15" customHeight="1">
      <c r="DJ4691" s="433"/>
      <c r="DK4691" s="433"/>
      <c r="DL4691" s="433"/>
      <c r="DM4691" s="433"/>
      <c r="DN4691" s="433"/>
      <c r="DO4691" s="433"/>
      <c r="DP4691" s="433"/>
      <c r="DQ4691" s="433"/>
      <c r="DR4691" s="433"/>
      <c r="DS4691" s="433"/>
      <c r="DT4691" s="433"/>
      <c r="DU4691" s="433"/>
      <c r="DV4691" s="433"/>
      <c r="DW4691" s="433"/>
      <c r="DX4691" s="433"/>
      <c r="DY4691" s="433"/>
      <c r="DZ4691" s="433"/>
      <c r="EA4691" s="433"/>
      <c r="EB4691" s="433"/>
      <c r="EC4691" s="433"/>
      <c r="ED4691" s="433"/>
      <c r="EE4691" s="433"/>
      <c r="EF4691" s="433"/>
      <c r="EG4691" s="433"/>
      <c r="EH4691" s="433"/>
      <c r="EI4691" s="433"/>
      <c r="EJ4691" s="433"/>
      <c r="EK4691" s="433"/>
      <c r="EL4691" s="433"/>
      <c r="EM4691" s="433"/>
      <c r="EN4691" s="433"/>
      <c r="EO4691" s="433"/>
      <c r="EP4691" s="433"/>
      <c r="EQ4691" s="433"/>
      <c r="ER4691" s="433"/>
      <c r="ES4691" s="433"/>
      <c r="ET4691" s="433"/>
      <c r="EU4691" s="433"/>
      <c r="EV4691" s="433"/>
      <c r="EW4691" s="433"/>
      <c r="EX4691" s="433"/>
      <c r="EY4691" s="433"/>
      <c r="EZ4691" s="433"/>
      <c r="FA4691" s="433"/>
      <c r="FB4691" s="433"/>
      <c r="FC4691" s="433"/>
      <c r="FD4691" s="433"/>
      <c r="FE4691" s="433"/>
      <c r="FF4691" s="433"/>
      <c r="FG4691" s="433"/>
      <c r="FH4691" s="433"/>
      <c r="FI4691" s="433"/>
      <c r="FJ4691" s="433"/>
      <c r="FK4691" s="433"/>
      <c r="FL4691" s="433"/>
      <c r="FM4691" s="433"/>
      <c r="FN4691" s="433"/>
      <c r="FO4691" s="433"/>
      <c r="FP4691" s="433"/>
      <c r="FQ4691" s="433"/>
      <c r="FR4691" s="433"/>
      <c r="FS4691" s="433"/>
    </row>
    <row r="4692" spans="114:175" ht="15" customHeight="1">
      <c r="DJ4692" s="433"/>
      <c r="DK4692" s="433"/>
      <c r="DL4692" s="433"/>
      <c r="DM4692" s="433"/>
      <c r="DN4692" s="433"/>
      <c r="DO4692" s="433"/>
      <c r="DP4692" s="433"/>
      <c r="DQ4692" s="433"/>
      <c r="DR4692" s="433"/>
      <c r="DS4692" s="433"/>
      <c r="DT4692" s="433"/>
      <c r="DU4692" s="433"/>
      <c r="DV4692" s="433"/>
      <c r="DW4692" s="433"/>
      <c r="DX4692" s="433"/>
      <c r="DY4692" s="433"/>
      <c r="DZ4692" s="433"/>
      <c r="EA4692" s="433"/>
      <c r="EB4692" s="433"/>
      <c r="EC4692" s="433"/>
      <c r="ED4692" s="433"/>
      <c r="EE4692" s="433"/>
      <c r="EF4692" s="433"/>
      <c r="EG4692" s="433"/>
      <c r="EH4692" s="433"/>
      <c r="EI4692" s="433"/>
      <c r="EJ4692" s="433"/>
      <c r="EK4692" s="433"/>
      <c r="EL4692" s="433"/>
      <c r="EM4692" s="433"/>
      <c r="EN4692" s="433"/>
      <c r="EO4692" s="433"/>
      <c r="EP4692" s="433"/>
      <c r="EQ4692" s="433"/>
      <c r="ER4692" s="433"/>
      <c r="ES4692" s="433"/>
      <c r="ET4692" s="433"/>
      <c r="EU4692" s="433"/>
      <c r="EV4692" s="433"/>
      <c r="EW4692" s="433"/>
      <c r="EX4692" s="433"/>
      <c r="EY4692" s="433"/>
      <c r="EZ4692" s="433"/>
      <c r="FA4692" s="433"/>
      <c r="FB4692" s="433"/>
      <c r="FC4692" s="433"/>
      <c r="FD4692" s="433"/>
      <c r="FE4692" s="433"/>
      <c r="FF4692" s="433"/>
      <c r="FG4692" s="433"/>
      <c r="FH4692" s="433"/>
      <c r="FI4692" s="433"/>
      <c r="FJ4692" s="433"/>
      <c r="FK4692" s="433"/>
      <c r="FL4692" s="433"/>
      <c r="FM4692" s="433"/>
      <c r="FN4692" s="433"/>
      <c r="FO4692" s="433"/>
      <c r="FP4692" s="433"/>
      <c r="FQ4692" s="433"/>
      <c r="FR4692" s="433"/>
      <c r="FS4692" s="433"/>
    </row>
    <row r="4693" spans="114:175" ht="15" customHeight="1">
      <c r="DJ4693" s="433"/>
      <c r="DK4693" s="433"/>
      <c r="DL4693" s="433"/>
      <c r="DM4693" s="433"/>
      <c r="DN4693" s="433"/>
      <c r="DO4693" s="433"/>
      <c r="DP4693" s="433"/>
      <c r="DQ4693" s="433"/>
      <c r="DR4693" s="433"/>
      <c r="DS4693" s="433"/>
      <c r="DT4693" s="433"/>
      <c r="DU4693" s="433"/>
      <c r="DV4693" s="433"/>
      <c r="DW4693" s="433"/>
      <c r="DX4693" s="433"/>
      <c r="DY4693" s="433"/>
      <c r="DZ4693" s="433"/>
      <c r="EA4693" s="433"/>
      <c r="EB4693" s="433"/>
      <c r="EC4693" s="433"/>
      <c r="ED4693" s="433"/>
      <c r="EE4693" s="433"/>
      <c r="EF4693" s="433"/>
      <c r="EG4693" s="433"/>
      <c r="EH4693" s="433"/>
      <c r="EI4693" s="433"/>
      <c r="EJ4693" s="433"/>
      <c r="EK4693" s="433"/>
      <c r="EL4693" s="433"/>
      <c r="EM4693" s="433"/>
      <c r="EN4693" s="433"/>
      <c r="EO4693" s="433"/>
      <c r="EP4693" s="433"/>
      <c r="EQ4693" s="433"/>
      <c r="ER4693" s="433"/>
      <c r="ES4693" s="433"/>
      <c r="ET4693" s="433"/>
      <c r="EU4693" s="433"/>
      <c r="EV4693" s="433"/>
      <c r="EW4693" s="433"/>
      <c r="EX4693" s="433"/>
      <c r="EY4693" s="433"/>
      <c r="EZ4693" s="433"/>
      <c r="FA4693" s="433"/>
      <c r="FB4693" s="433"/>
      <c r="FC4693" s="433"/>
      <c r="FD4693" s="433"/>
      <c r="FE4693" s="433"/>
      <c r="FF4693" s="433"/>
      <c r="FG4693" s="433"/>
      <c r="FH4693" s="433"/>
      <c r="FI4693" s="433"/>
      <c r="FJ4693" s="433"/>
      <c r="FK4693" s="433"/>
      <c r="FL4693" s="433"/>
      <c r="FM4693" s="433"/>
      <c r="FN4693" s="433"/>
      <c r="FO4693" s="433"/>
      <c r="FP4693" s="433"/>
      <c r="FQ4693" s="433"/>
      <c r="FR4693" s="433"/>
      <c r="FS4693" s="433"/>
    </row>
    <row r="4694" spans="114:175" ht="15" customHeight="1">
      <c r="DJ4694" s="433"/>
      <c r="DK4694" s="433"/>
      <c r="DL4694" s="433"/>
      <c r="DM4694" s="433"/>
      <c r="DN4694" s="433"/>
      <c r="DO4694" s="433"/>
      <c r="DP4694" s="433"/>
      <c r="DQ4694" s="433"/>
      <c r="DR4694" s="433"/>
      <c r="DS4694" s="433"/>
      <c r="DT4694" s="433"/>
      <c r="DU4694" s="433"/>
      <c r="DV4694" s="433"/>
      <c r="DW4694" s="433"/>
      <c r="DX4694" s="433"/>
      <c r="DY4694" s="433"/>
      <c r="DZ4694" s="433"/>
      <c r="EA4694" s="433"/>
      <c r="EB4694" s="433"/>
      <c r="EC4694" s="433"/>
      <c r="ED4694" s="433"/>
      <c r="EE4694" s="433"/>
      <c r="EF4694" s="433"/>
      <c r="EG4694" s="433"/>
      <c r="EH4694" s="433"/>
      <c r="EI4694" s="433"/>
      <c r="EJ4694" s="433"/>
      <c r="EK4694" s="433"/>
      <c r="EL4694" s="433"/>
      <c r="EM4694" s="433"/>
      <c r="EN4694" s="433"/>
      <c r="EO4694" s="433"/>
      <c r="EP4694" s="433"/>
      <c r="EQ4694" s="433"/>
      <c r="ER4694" s="433"/>
      <c r="ES4694" s="433"/>
      <c r="ET4694" s="433"/>
      <c r="EU4694" s="433"/>
      <c r="EV4694" s="433"/>
      <c r="EW4694" s="433"/>
      <c r="EX4694" s="433"/>
      <c r="EY4694" s="433"/>
      <c r="EZ4694" s="433"/>
      <c r="FA4694" s="433"/>
      <c r="FB4694" s="433"/>
      <c r="FC4694" s="433"/>
      <c r="FD4694" s="433"/>
      <c r="FE4694" s="433"/>
      <c r="FF4694" s="433"/>
      <c r="FG4694" s="433"/>
      <c r="FH4694" s="433"/>
      <c r="FI4694" s="433"/>
      <c r="FJ4694" s="433"/>
      <c r="FK4694" s="433"/>
      <c r="FL4694" s="433"/>
      <c r="FM4694" s="433"/>
      <c r="FN4694" s="433"/>
      <c r="FO4694" s="433"/>
      <c r="FP4694" s="433"/>
      <c r="FQ4694" s="433"/>
      <c r="FR4694" s="433"/>
      <c r="FS4694" s="433"/>
    </row>
    <row r="4695" spans="114:175" ht="15" customHeight="1">
      <c r="DJ4695" s="433"/>
      <c r="DK4695" s="433"/>
      <c r="DL4695" s="433"/>
      <c r="DM4695" s="433"/>
      <c r="DN4695" s="433"/>
      <c r="DO4695" s="433"/>
      <c r="DP4695" s="433"/>
      <c r="DQ4695" s="433"/>
      <c r="DR4695" s="433"/>
      <c r="DS4695" s="433"/>
      <c r="DT4695" s="433"/>
      <c r="DU4695" s="433"/>
      <c r="DV4695" s="433"/>
      <c r="DW4695" s="433"/>
      <c r="DX4695" s="433"/>
      <c r="DY4695" s="433"/>
      <c r="DZ4695" s="433"/>
      <c r="EA4695" s="433"/>
      <c r="EB4695" s="433"/>
      <c r="EC4695" s="433"/>
      <c r="ED4695" s="433"/>
      <c r="EE4695" s="433"/>
      <c r="EF4695" s="433"/>
      <c r="EG4695" s="433"/>
      <c r="EH4695" s="433"/>
      <c r="EI4695" s="433"/>
      <c r="EJ4695" s="433"/>
      <c r="EK4695" s="433"/>
      <c r="EL4695" s="433"/>
      <c r="EM4695" s="433"/>
      <c r="EN4695" s="433"/>
      <c r="EO4695" s="433"/>
      <c r="EP4695" s="433"/>
      <c r="EQ4695" s="433"/>
      <c r="ER4695" s="433"/>
      <c r="ES4695" s="433"/>
      <c r="ET4695" s="433"/>
      <c r="EU4695" s="433"/>
      <c r="EV4695" s="433"/>
      <c r="EW4695" s="433"/>
      <c r="EX4695" s="433"/>
      <c r="EY4695" s="433"/>
      <c r="EZ4695" s="433"/>
      <c r="FA4695" s="433"/>
      <c r="FB4695" s="433"/>
      <c r="FC4695" s="433"/>
      <c r="FD4695" s="433"/>
      <c r="FE4695" s="433"/>
      <c r="FF4695" s="433"/>
      <c r="FG4695" s="433"/>
      <c r="FH4695" s="433"/>
      <c r="FI4695" s="433"/>
      <c r="FJ4695" s="433"/>
      <c r="FK4695" s="433"/>
      <c r="FL4695" s="433"/>
      <c r="FM4695" s="433"/>
      <c r="FN4695" s="433"/>
      <c r="FO4695" s="433"/>
      <c r="FP4695" s="433"/>
      <c r="FQ4695" s="433"/>
      <c r="FR4695" s="433"/>
      <c r="FS4695" s="433"/>
    </row>
    <row r="4696" spans="114:175" ht="15" customHeight="1">
      <c r="DJ4696" s="433"/>
      <c r="DK4696" s="433"/>
      <c r="DL4696" s="433"/>
      <c r="DM4696" s="433"/>
      <c r="DN4696" s="433"/>
      <c r="DO4696" s="433"/>
      <c r="DP4696" s="433"/>
      <c r="DQ4696" s="433"/>
      <c r="DR4696" s="433"/>
      <c r="DS4696" s="433"/>
      <c r="DT4696" s="433"/>
      <c r="DU4696" s="433"/>
      <c r="DV4696" s="433"/>
      <c r="DW4696" s="433"/>
      <c r="DX4696" s="433"/>
      <c r="DY4696" s="433"/>
      <c r="DZ4696" s="433"/>
      <c r="EA4696" s="433"/>
      <c r="EB4696" s="433"/>
      <c r="EC4696" s="433"/>
      <c r="ED4696" s="433"/>
      <c r="EE4696" s="433"/>
      <c r="EF4696" s="433"/>
      <c r="EG4696" s="433"/>
      <c r="EH4696" s="433"/>
      <c r="EI4696" s="433"/>
      <c r="EJ4696" s="433"/>
      <c r="EK4696" s="433"/>
      <c r="EL4696" s="433"/>
      <c r="EM4696" s="433"/>
      <c r="EN4696" s="433"/>
      <c r="EO4696" s="433"/>
      <c r="EP4696" s="433"/>
      <c r="EQ4696" s="433"/>
      <c r="ER4696" s="433"/>
      <c r="ES4696" s="433"/>
      <c r="ET4696" s="433"/>
      <c r="EU4696" s="433"/>
      <c r="EV4696" s="433"/>
      <c r="EW4696" s="433"/>
      <c r="EX4696" s="433"/>
      <c r="EY4696" s="433"/>
      <c r="EZ4696" s="433"/>
      <c r="FA4696" s="433"/>
      <c r="FB4696" s="433"/>
      <c r="FC4696" s="433"/>
      <c r="FD4696" s="433"/>
      <c r="FE4696" s="433"/>
      <c r="FF4696" s="433"/>
      <c r="FG4696" s="433"/>
      <c r="FH4696" s="433"/>
      <c r="FI4696" s="433"/>
      <c r="FJ4696" s="433"/>
      <c r="FK4696" s="433"/>
      <c r="FL4696" s="433"/>
      <c r="FM4696" s="433"/>
      <c r="FN4696" s="433"/>
      <c r="FO4696" s="433"/>
      <c r="FP4696" s="433"/>
      <c r="FQ4696" s="433"/>
      <c r="FR4696" s="433"/>
      <c r="FS4696" s="433"/>
    </row>
    <row r="4697" spans="114:175" ht="15" customHeight="1">
      <c r="DJ4697" s="433"/>
      <c r="DK4697" s="433"/>
      <c r="DL4697" s="433"/>
      <c r="DM4697" s="433"/>
      <c r="DN4697" s="433"/>
      <c r="DO4697" s="433"/>
      <c r="DP4697" s="433"/>
      <c r="DQ4697" s="433"/>
      <c r="DR4697" s="433"/>
      <c r="DS4697" s="433"/>
      <c r="DT4697" s="433"/>
      <c r="DU4697" s="433"/>
      <c r="DV4697" s="433"/>
      <c r="DW4697" s="433"/>
      <c r="DX4697" s="433"/>
      <c r="DY4697" s="433"/>
      <c r="DZ4697" s="433"/>
      <c r="EA4697" s="433"/>
      <c r="EB4697" s="433"/>
      <c r="EC4697" s="433"/>
      <c r="ED4697" s="433"/>
      <c r="EE4697" s="433"/>
      <c r="EF4697" s="433"/>
      <c r="EG4697" s="433"/>
      <c r="EH4697" s="433"/>
      <c r="EI4697" s="433"/>
      <c r="EJ4697" s="433"/>
      <c r="EK4697" s="433"/>
      <c r="EL4697" s="433"/>
      <c r="EM4697" s="433"/>
      <c r="EN4697" s="433"/>
      <c r="EO4697" s="433"/>
      <c r="EP4697" s="433"/>
      <c r="EQ4697" s="433"/>
      <c r="ER4697" s="433"/>
      <c r="ES4697" s="433"/>
      <c r="ET4697" s="433"/>
      <c r="EU4697" s="433"/>
      <c r="EV4697" s="433"/>
      <c r="EW4697" s="433"/>
      <c r="EX4697" s="433"/>
      <c r="EY4697" s="433"/>
      <c r="EZ4697" s="433"/>
      <c r="FA4697" s="433"/>
      <c r="FB4697" s="433"/>
      <c r="FC4697" s="433"/>
      <c r="FD4697" s="433"/>
      <c r="FE4697" s="433"/>
      <c r="FF4697" s="433"/>
      <c r="FG4697" s="433"/>
      <c r="FH4697" s="433"/>
      <c r="FI4697" s="433"/>
      <c r="FJ4697" s="433"/>
      <c r="FK4697" s="433"/>
      <c r="FL4697" s="433"/>
      <c r="FM4697" s="433"/>
      <c r="FN4697" s="433"/>
      <c r="FO4697" s="433"/>
      <c r="FP4697" s="433"/>
      <c r="FQ4697" s="433"/>
      <c r="FR4697" s="433"/>
      <c r="FS4697" s="433"/>
    </row>
    <row r="4698" spans="114:175" ht="15" customHeight="1">
      <c r="DJ4698" s="433"/>
      <c r="DK4698" s="433"/>
      <c r="DL4698" s="433"/>
      <c r="DM4698" s="433"/>
      <c r="DN4698" s="433"/>
      <c r="DO4698" s="433"/>
      <c r="DP4698" s="433"/>
      <c r="DQ4698" s="433"/>
      <c r="DR4698" s="433"/>
      <c r="DS4698" s="433"/>
      <c r="DT4698" s="433"/>
      <c r="DU4698" s="433"/>
      <c r="DV4698" s="433"/>
      <c r="DW4698" s="433"/>
      <c r="DX4698" s="433"/>
      <c r="DY4698" s="433"/>
      <c r="DZ4698" s="433"/>
      <c r="EA4698" s="433"/>
      <c r="EB4698" s="433"/>
      <c r="EC4698" s="433"/>
      <c r="ED4698" s="433"/>
      <c r="EE4698" s="433"/>
      <c r="EF4698" s="433"/>
      <c r="EG4698" s="433"/>
      <c r="EH4698" s="433"/>
      <c r="EI4698" s="433"/>
      <c r="EJ4698" s="433"/>
      <c r="EK4698" s="433"/>
      <c r="EL4698" s="433"/>
      <c r="EM4698" s="433"/>
      <c r="EN4698" s="433"/>
      <c r="EO4698" s="433"/>
      <c r="EP4698" s="433"/>
      <c r="EQ4698" s="433"/>
      <c r="ER4698" s="433"/>
      <c r="ES4698" s="433"/>
      <c r="ET4698" s="433"/>
      <c r="EU4698" s="433"/>
      <c r="EV4698" s="433"/>
      <c r="EW4698" s="433"/>
      <c r="EX4698" s="433"/>
      <c r="EY4698" s="433"/>
      <c r="EZ4698" s="433"/>
      <c r="FA4698" s="433"/>
      <c r="FB4698" s="433"/>
      <c r="FC4698" s="433"/>
      <c r="FD4698" s="433"/>
      <c r="FE4698" s="433"/>
      <c r="FF4698" s="433"/>
      <c r="FG4698" s="433"/>
      <c r="FH4698" s="433"/>
      <c r="FI4698" s="433"/>
      <c r="FJ4698" s="433"/>
      <c r="FK4698" s="433"/>
      <c r="FL4698" s="433"/>
      <c r="FM4698" s="433"/>
      <c r="FN4698" s="433"/>
      <c r="FO4698" s="433"/>
      <c r="FP4698" s="433"/>
      <c r="FQ4698" s="433"/>
      <c r="FR4698" s="433"/>
      <c r="FS4698" s="433"/>
    </row>
    <row r="4699" spans="114:175" ht="15" customHeight="1">
      <c r="DJ4699" s="433"/>
      <c r="DK4699" s="433"/>
      <c r="DL4699" s="433"/>
      <c r="DM4699" s="433"/>
      <c r="DN4699" s="433"/>
      <c r="DO4699" s="433"/>
      <c r="DP4699" s="433"/>
      <c r="DQ4699" s="433"/>
      <c r="DR4699" s="433"/>
      <c r="DS4699" s="433"/>
      <c r="DT4699" s="433"/>
      <c r="DU4699" s="433"/>
      <c r="DV4699" s="433"/>
      <c r="DW4699" s="433"/>
      <c r="DX4699" s="433"/>
      <c r="DY4699" s="433"/>
      <c r="DZ4699" s="433"/>
      <c r="EA4699" s="433"/>
      <c r="EB4699" s="433"/>
      <c r="EC4699" s="433"/>
      <c r="ED4699" s="433"/>
      <c r="EE4699" s="433"/>
      <c r="EF4699" s="433"/>
      <c r="EG4699" s="433"/>
      <c r="EH4699" s="433"/>
      <c r="EI4699" s="433"/>
      <c r="EJ4699" s="433"/>
      <c r="EK4699" s="433"/>
      <c r="EL4699" s="433"/>
      <c r="EM4699" s="433"/>
      <c r="EN4699" s="433"/>
      <c r="EO4699" s="433"/>
      <c r="EP4699" s="433"/>
      <c r="EQ4699" s="433"/>
      <c r="ER4699" s="433"/>
      <c r="ES4699" s="433"/>
      <c r="ET4699" s="433"/>
      <c r="EU4699" s="433"/>
      <c r="EV4699" s="433"/>
      <c r="EW4699" s="433"/>
      <c r="EX4699" s="433"/>
      <c r="EY4699" s="433"/>
      <c r="EZ4699" s="433"/>
      <c r="FA4699" s="433"/>
      <c r="FB4699" s="433"/>
      <c r="FC4699" s="433"/>
      <c r="FD4699" s="433"/>
      <c r="FE4699" s="433"/>
      <c r="FF4699" s="433"/>
      <c r="FG4699" s="433"/>
      <c r="FH4699" s="433"/>
      <c r="FI4699" s="433"/>
      <c r="FJ4699" s="433"/>
      <c r="FK4699" s="433"/>
      <c r="FL4699" s="433"/>
      <c r="FM4699" s="433"/>
      <c r="FN4699" s="433"/>
      <c r="FO4699" s="433"/>
      <c r="FP4699" s="433"/>
      <c r="FQ4699" s="433"/>
      <c r="FR4699" s="433"/>
      <c r="FS4699" s="433"/>
    </row>
    <row r="4700" spans="114:175" ht="15" customHeight="1">
      <c r="DJ4700" s="433"/>
      <c r="DK4700" s="433"/>
      <c r="DL4700" s="433"/>
      <c r="DM4700" s="433"/>
      <c r="DN4700" s="433"/>
      <c r="DO4700" s="433"/>
      <c r="DP4700" s="433"/>
      <c r="DQ4700" s="433"/>
      <c r="DR4700" s="433"/>
      <c r="DS4700" s="433"/>
      <c r="DT4700" s="433"/>
      <c r="DU4700" s="433"/>
      <c r="DV4700" s="433"/>
      <c r="DW4700" s="433"/>
      <c r="DX4700" s="433"/>
      <c r="DY4700" s="433"/>
      <c r="DZ4700" s="433"/>
      <c r="EA4700" s="433"/>
      <c r="EB4700" s="433"/>
      <c r="EC4700" s="433"/>
      <c r="ED4700" s="433"/>
      <c r="EE4700" s="433"/>
      <c r="EF4700" s="433"/>
      <c r="EG4700" s="433"/>
      <c r="EH4700" s="433"/>
      <c r="EI4700" s="433"/>
      <c r="EJ4700" s="433"/>
      <c r="EK4700" s="433"/>
      <c r="EL4700" s="433"/>
      <c r="EM4700" s="433"/>
      <c r="EN4700" s="433"/>
      <c r="EO4700" s="433"/>
      <c r="EP4700" s="433"/>
      <c r="EQ4700" s="433"/>
      <c r="ER4700" s="433"/>
      <c r="ES4700" s="433"/>
      <c r="ET4700" s="433"/>
      <c r="EU4700" s="433"/>
      <c r="EV4700" s="433"/>
      <c r="EW4700" s="433"/>
      <c r="EX4700" s="433"/>
      <c r="EY4700" s="433"/>
      <c r="EZ4700" s="433"/>
      <c r="FA4700" s="433"/>
      <c r="FB4700" s="433"/>
      <c r="FC4700" s="433"/>
      <c r="FD4700" s="433"/>
      <c r="FE4700" s="433"/>
      <c r="FF4700" s="433"/>
      <c r="FG4700" s="433"/>
      <c r="FH4700" s="433"/>
      <c r="FI4700" s="433"/>
      <c r="FJ4700" s="433"/>
      <c r="FK4700" s="433"/>
      <c r="FL4700" s="433"/>
      <c r="FM4700" s="433"/>
      <c r="FN4700" s="433"/>
      <c r="FO4700" s="433"/>
      <c r="FP4700" s="433"/>
      <c r="FQ4700" s="433"/>
      <c r="FR4700" s="433"/>
      <c r="FS4700" s="433"/>
    </row>
    <row r="4701" spans="114:175" ht="15" customHeight="1">
      <c r="DJ4701" s="433"/>
      <c r="DK4701" s="433"/>
      <c r="DL4701" s="433"/>
      <c r="DM4701" s="433"/>
      <c r="DN4701" s="433"/>
      <c r="DO4701" s="433"/>
      <c r="DP4701" s="433"/>
      <c r="DQ4701" s="433"/>
      <c r="DR4701" s="433"/>
      <c r="DS4701" s="433"/>
      <c r="DT4701" s="433"/>
      <c r="DU4701" s="433"/>
      <c r="DV4701" s="433"/>
      <c r="DW4701" s="433"/>
      <c r="DX4701" s="433"/>
      <c r="DY4701" s="433"/>
      <c r="DZ4701" s="433"/>
      <c r="EA4701" s="433"/>
      <c r="EB4701" s="433"/>
      <c r="EC4701" s="433"/>
      <c r="ED4701" s="433"/>
      <c r="EE4701" s="433"/>
      <c r="EF4701" s="433"/>
      <c r="EG4701" s="433"/>
      <c r="EH4701" s="433"/>
      <c r="EI4701" s="433"/>
      <c r="EJ4701" s="433"/>
      <c r="EK4701" s="433"/>
      <c r="EL4701" s="433"/>
      <c r="EM4701" s="433"/>
      <c r="EN4701" s="433"/>
      <c r="EO4701" s="433"/>
      <c r="EP4701" s="433"/>
      <c r="EQ4701" s="433"/>
      <c r="ER4701" s="433"/>
      <c r="ES4701" s="433"/>
      <c r="ET4701" s="433"/>
      <c r="EU4701" s="433"/>
      <c r="EV4701" s="433"/>
      <c r="EW4701" s="433"/>
      <c r="EX4701" s="433"/>
      <c r="EY4701" s="433"/>
      <c r="EZ4701" s="433"/>
      <c r="FA4701" s="433"/>
      <c r="FB4701" s="433"/>
      <c r="FC4701" s="433"/>
      <c r="FD4701" s="433"/>
      <c r="FE4701" s="433"/>
      <c r="FF4701" s="433"/>
      <c r="FG4701" s="433"/>
      <c r="FH4701" s="433"/>
      <c r="FI4701" s="433"/>
      <c r="FJ4701" s="433"/>
      <c r="FK4701" s="433"/>
      <c r="FL4701" s="433"/>
      <c r="FM4701" s="433"/>
      <c r="FN4701" s="433"/>
      <c r="FO4701" s="433"/>
      <c r="FP4701" s="433"/>
      <c r="FQ4701" s="433"/>
      <c r="FR4701" s="433"/>
      <c r="FS4701" s="433"/>
    </row>
    <row r="4702" spans="114:175" ht="15" customHeight="1">
      <c r="DJ4702" s="433"/>
      <c r="DK4702" s="433"/>
      <c r="DL4702" s="433"/>
      <c r="DM4702" s="433"/>
      <c r="DN4702" s="433"/>
      <c r="DO4702" s="433"/>
      <c r="DP4702" s="433"/>
      <c r="DQ4702" s="433"/>
      <c r="DR4702" s="433"/>
      <c r="DS4702" s="433"/>
      <c r="DT4702" s="433"/>
      <c r="DU4702" s="433"/>
      <c r="DV4702" s="433"/>
      <c r="DW4702" s="433"/>
      <c r="DX4702" s="433"/>
      <c r="DY4702" s="433"/>
      <c r="DZ4702" s="433"/>
      <c r="EA4702" s="433"/>
      <c r="EB4702" s="433"/>
      <c r="EC4702" s="433"/>
      <c r="ED4702" s="433"/>
      <c r="EE4702" s="433"/>
      <c r="EF4702" s="433"/>
      <c r="EG4702" s="433"/>
      <c r="EH4702" s="433"/>
      <c r="EI4702" s="433"/>
      <c r="EJ4702" s="433"/>
      <c r="EK4702" s="433"/>
      <c r="EL4702" s="433"/>
      <c r="EM4702" s="433"/>
      <c r="EN4702" s="433"/>
      <c r="EO4702" s="433"/>
      <c r="EP4702" s="433"/>
      <c r="EQ4702" s="433"/>
      <c r="ER4702" s="433"/>
      <c r="ES4702" s="433"/>
      <c r="ET4702" s="433"/>
      <c r="EU4702" s="433"/>
      <c r="EV4702" s="433"/>
      <c r="EW4702" s="433"/>
      <c r="EX4702" s="433"/>
      <c r="EY4702" s="433"/>
      <c r="EZ4702" s="433"/>
      <c r="FA4702" s="433"/>
      <c r="FB4702" s="433"/>
      <c r="FC4702" s="433"/>
      <c r="FD4702" s="433"/>
      <c r="FE4702" s="433"/>
      <c r="FF4702" s="433"/>
      <c r="FG4702" s="433"/>
      <c r="FH4702" s="433"/>
      <c r="FI4702" s="433"/>
      <c r="FJ4702" s="433"/>
      <c r="FK4702" s="433"/>
      <c r="FL4702" s="433"/>
      <c r="FM4702" s="433"/>
      <c r="FN4702" s="433"/>
      <c r="FO4702" s="433"/>
      <c r="FP4702" s="433"/>
      <c r="FQ4702" s="433"/>
      <c r="FR4702" s="433"/>
      <c r="FS4702" s="433"/>
    </row>
    <row r="4703" spans="114:175" ht="15" customHeight="1">
      <c r="DJ4703" s="433"/>
      <c r="DK4703" s="433"/>
      <c r="DL4703" s="433"/>
      <c r="DM4703" s="433"/>
      <c r="DN4703" s="433"/>
      <c r="DO4703" s="433"/>
      <c r="DP4703" s="433"/>
      <c r="DQ4703" s="433"/>
      <c r="DR4703" s="433"/>
      <c r="DS4703" s="433"/>
      <c r="DT4703" s="433"/>
      <c r="DU4703" s="433"/>
      <c r="DV4703" s="433"/>
      <c r="DW4703" s="433"/>
      <c r="DX4703" s="433"/>
      <c r="DY4703" s="433"/>
      <c r="DZ4703" s="433"/>
      <c r="EA4703" s="433"/>
      <c r="EB4703" s="433"/>
      <c r="EC4703" s="433"/>
      <c r="ED4703" s="433"/>
      <c r="EE4703" s="433"/>
      <c r="EF4703" s="433"/>
      <c r="EG4703" s="433"/>
      <c r="EH4703" s="433"/>
      <c r="EI4703" s="433"/>
      <c r="EJ4703" s="433"/>
      <c r="EK4703" s="433"/>
      <c r="EL4703" s="433"/>
      <c r="EM4703" s="433"/>
      <c r="EN4703" s="433"/>
      <c r="EO4703" s="433"/>
      <c r="EP4703" s="433"/>
      <c r="EQ4703" s="433"/>
      <c r="ER4703" s="433"/>
      <c r="ES4703" s="433"/>
      <c r="ET4703" s="433"/>
      <c r="EU4703" s="433"/>
      <c r="EV4703" s="433"/>
      <c r="EW4703" s="433"/>
      <c r="EX4703" s="433"/>
      <c r="EY4703" s="433"/>
      <c r="EZ4703" s="433"/>
      <c r="FA4703" s="433"/>
      <c r="FB4703" s="433"/>
      <c r="FC4703" s="433"/>
      <c r="FD4703" s="433"/>
      <c r="FE4703" s="433"/>
      <c r="FF4703" s="433"/>
      <c r="FG4703" s="433"/>
      <c r="FH4703" s="433"/>
      <c r="FI4703" s="433"/>
      <c r="FJ4703" s="433"/>
      <c r="FK4703" s="433"/>
      <c r="FL4703" s="433"/>
      <c r="FM4703" s="433"/>
      <c r="FN4703" s="433"/>
      <c r="FO4703" s="433"/>
      <c r="FP4703" s="433"/>
      <c r="FQ4703" s="433"/>
      <c r="FR4703" s="433"/>
      <c r="FS4703" s="433"/>
    </row>
    <row r="4704" spans="114:175" ht="15" customHeight="1">
      <c r="DJ4704" s="433"/>
      <c r="DK4704" s="433"/>
      <c r="DL4704" s="433"/>
      <c r="DM4704" s="433"/>
      <c r="DN4704" s="433"/>
      <c r="DO4704" s="433"/>
      <c r="DP4704" s="433"/>
      <c r="DQ4704" s="433"/>
      <c r="DR4704" s="433"/>
      <c r="DS4704" s="433"/>
      <c r="DT4704" s="433"/>
      <c r="DU4704" s="433"/>
      <c r="DV4704" s="433"/>
      <c r="DW4704" s="433"/>
      <c r="DX4704" s="433"/>
      <c r="DY4704" s="433"/>
      <c r="DZ4704" s="433"/>
      <c r="EA4704" s="433"/>
      <c r="EB4704" s="433"/>
      <c r="EC4704" s="433"/>
      <c r="ED4704" s="433"/>
      <c r="EE4704" s="433"/>
      <c r="EF4704" s="433"/>
      <c r="EG4704" s="433"/>
      <c r="EH4704" s="433"/>
      <c r="EI4704" s="433"/>
      <c r="EJ4704" s="433"/>
      <c r="EK4704" s="433"/>
      <c r="EL4704" s="433"/>
      <c r="EM4704" s="433"/>
      <c r="EN4704" s="433"/>
      <c r="EO4704" s="433"/>
      <c r="EP4704" s="433"/>
      <c r="EQ4704" s="433"/>
      <c r="ER4704" s="433"/>
      <c r="ES4704" s="433"/>
      <c r="ET4704" s="433"/>
      <c r="EU4704" s="433"/>
      <c r="EV4704" s="433"/>
      <c r="EW4704" s="433"/>
      <c r="EX4704" s="433"/>
      <c r="EY4704" s="433"/>
      <c r="EZ4704" s="433"/>
      <c r="FA4704" s="433"/>
      <c r="FB4704" s="433"/>
      <c r="FC4704" s="433"/>
      <c r="FD4704" s="433"/>
      <c r="FE4704" s="433"/>
      <c r="FF4704" s="433"/>
      <c r="FG4704" s="433"/>
      <c r="FH4704" s="433"/>
      <c r="FI4704" s="433"/>
      <c r="FJ4704" s="433"/>
      <c r="FK4704" s="433"/>
      <c r="FL4704" s="433"/>
      <c r="FM4704" s="433"/>
      <c r="FN4704" s="433"/>
      <c r="FO4704" s="433"/>
      <c r="FP4704" s="433"/>
      <c r="FQ4704" s="433"/>
      <c r="FR4704" s="433"/>
      <c r="FS4704" s="433"/>
    </row>
    <row r="4705" spans="114:175" ht="15" customHeight="1">
      <c r="DJ4705" s="433"/>
      <c r="DK4705" s="433"/>
      <c r="DL4705" s="433"/>
      <c r="DM4705" s="433"/>
      <c r="DN4705" s="433"/>
      <c r="DO4705" s="433"/>
      <c r="DP4705" s="433"/>
      <c r="DQ4705" s="433"/>
      <c r="DR4705" s="433"/>
      <c r="DS4705" s="433"/>
      <c r="DT4705" s="433"/>
      <c r="DU4705" s="433"/>
      <c r="DV4705" s="433"/>
      <c r="DW4705" s="433"/>
      <c r="DX4705" s="433"/>
      <c r="DY4705" s="433"/>
      <c r="DZ4705" s="433"/>
      <c r="EA4705" s="433"/>
      <c r="EB4705" s="433"/>
      <c r="EC4705" s="433"/>
      <c r="ED4705" s="433"/>
      <c r="EE4705" s="433"/>
      <c r="EF4705" s="433"/>
      <c r="EG4705" s="433"/>
      <c r="EH4705" s="433"/>
      <c r="EI4705" s="433"/>
      <c r="EJ4705" s="433"/>
      <c r="EK4705" s="433"/>
      <c r="EL4705" s="433"/>
      <c r="EM4705" s="433"/>
      <c r="EN4705" s="433"/>
      <c r="EO4705" s="433"/>
      <c r="EP4705" s="433"/>
      <c r="EQ4705" s="433"/>
      <c r="ER4705" s="433"/>
      <c r="ES4705" s="433"/>
      <c r="ET4705" s="433"/>
      <c r="EU4705" s="433"/>
      <c r="EV4705" s="433"/>
      <c r="EW4705" s="433"/>
      <c r="EX4705" s="433"/>
      <c r="EY4705" s="433"/>
      <c r="EZ4705" s="433"/>
      <c r="FA4705" s="433"/>
      <c r="FB4705" s="433"/>
      <c r="FC4705" s="433"/>
      <c r="FD4705" s="433"/>
      <c r="FE4705" s="433"/>
      <c r="FF4705" s="433"/>
      <c r="FG4705" s="433"/>
      <c r="FH4705" s="433"/>
      <c r="FI4705" s="433"/>
      <c r="FJ4705" s="433"/>
      <c r="FK4705" s="433"/>
      <c r="FL4705" s="433"/>
      <c r="FM4705" s="433"/>
      <c r="FN4705" s="433"/>
      <c r="FO4705" s="433"/>
      <c r="FP4705" s="433"/>
      <c r="FQ4705" s="433"/>
      <c r="FR4705" s="433"/>
      <c r="FS4705" s="433"/>
    </row>
    <row r="4706" spans="114:175" ht="15" customHeight="1">
      <c r="DJ4706" s="433"/>
      <c r="DK4706" s="433"/>
      <c r="DL4706" s="433"/>
      <c r="DM4706" s="433"/>
      <c r="DN4706" s="433"/>
      <c r="DO4706" s="433"/>
      <c r="DP4706" s="433"/>
      <c r="DQ4706" s="433"/>
      <c r="DR4706" s="433"/>
      <c r="DS4706" s="433"/>
      <c r="DT4706" s="433"/>
      <c r="DU4706" s="433"/>
      <c r="DV4706" s="433"/>
      <c r="DW4706" s="433"/>
      <c r="DX4706" s="433"/>
      <c r="DY4706" s="433"/>
      <c r="DZ4706" s="433"/>
      <c r="EA4706" s="433"/>
      <c r="EB4706" s="433"/>
      <c r="EC4706" s="433"/>
      <c r="ED4706" s="433"/>
      <c r="EE4706" s="433"/>
      <c r="EF4706" s="433"/>
      <c r="EG4706" s="433"/>
      <c r="EH4706" s="433"/>
      <c r="EI4706" s="433"/>
      <c r="EJ4706" s="433"/>
      <c r="EK4706" s="433"/>
      <c r="EL4706" s="433"/>
      <c r="EM4706" s="433"/>
      <c r="EN4706" s="433"/>
      <c r="EO4706" s="433"/>
      <c r="EP4706" s="433"/>
      <c r="EQ4706" s="433"/>
      <c r="ER4706" s="433"/>
      <c r="ES4706" s="433"/>
      <c r="ET4706" s="433"/>
      <c r="EU4706" s="433"/>
      <c r="EV4706" s="433"/>
      <c r="EW4706" s="433"/>
      <c r="EX4706" s="433"/>
      <c r="EY4706" s="433"/>
      <c r="EZ4706" s="433"/>
      <c r="FA4706" s="433"/>
      <c r="FB4706" s="433"/>
      <c r="FC4706" s="433"/>
      <c r="FD4706" s="433"/>
      <c r="FE4706" s="433"/>
      <c r="FF4706" s="433"/>
      <c r="FG4706" s="433"/>
      <c r="FH4706" s="433"/>
      <c r="FI4706" s="433"/>
      <c r="FJ4706" s="433"/>
      <c r="FK4706" s="433"/>
      <c r="FL4706" s="433"/>
      <c r="FM4706" s="433"/>
      <c r="FN4706" s="433"/>
      <c r="FO4706" s="433"/>
      <c r="FP4706" s="433"/>
      <c r="FQ4706" s="433"/>
      <c r="FR4706" s="433"/>
      <c r="FS4706" s="433"/>
    </row>
    <row r="4707" spans="114:175" ht="15" customHeight="1">
      <c r="DJ4707" s="433"/>
      <c r="DK4707" s="433"/>
      <c r="DL4707" s="433"/>
      <c r="DM4707" s="433"/>
      <c r="DN4707" s="433"/>
      <c r="DO4707" s="433"/>
      <c r="DP4707" s="433"/>
      <c r="DQ4707" s="433"/>
      <c r="DR4707" s="433"/>
      <c r="DS4707" s="433"/>
      <c r="DT4707" s="433"/>
      <c r="DU4707" s="433"/>
      <c r="DV4707" s="433"/>
      <c r="DW4707" s="433"/>
      <c r="DX4707" s="433"/>
      <c r="DY4707" s="433"/>
      <c r="DZ4707" s="433"/>
      <c r="EA4707" s="433"/>
      <c r="EB4707" s="433"/>
      <c r="EC4707" s="433"/>
      <c r="ED4707" s="433"/>
      <c r="EE4707" s="433"/>
      <c r="EF4707" s="433"/>
      <c r="EG4707" s="433"/>
      <c r="EH4707" s="433"/>
      <c r="EI4707" s="433"/>
      <c r="EJ4707" s="433"/>
      <c r="EK4707" s="433"/>
      <c r="EL4707" s="433"/>
      <c r="EM4707" s="433"/>
      <c r="EN4707" s="433"/>
      <c r="EO4707" s="433"/>
      <c r="EP4707" s="433"/>
      <c r="EQ4707" s="433"/>
      <c r="ER4707" s="433"/>
      <c r="ES4707" s="433"/>
      <c r="ET4707" s="433"/>
      <c r="EU4707" s="433"/>
      <c r="EV4707" s="433"/>
      <c r="EW4707" s="433"/>
      <c r="EX4707" s="433"/>
      <c r="EY4707" s="433"/>
      <c r="EZ4707" s="433"/>
      <c r="FA4707" s="433"/>
      <c r="FB4707" s="433"/>
      <c r="FC4707" s="433"/>
      <c r="FD4707" s="433"/>
      <c r="FE4707" s="433"/>
      <c r="FF4707" s="433"/>
      <c r="FG4707" s="433"/>
      <c r="FH4707" s="433"/>
      <c r="FI4707" s="433"/>
      <c r="FJ4707" s="433"/>
      <c r="FK4707" s="433"/>
      <c r="FL4707" s="433"/>
      <c r="FM4707" s="433"/>
      <c r="FN4707" s="433"/>
      <c r="FO4707" s="433"/>
      <c r="FP4707" s="433"/>
      <c r="FQ4707" s="433"/>
      <c r="FR4707" s="433"/>
      <c r="FS4707" s="433"/>
    </row>
    <row r="4708" spans="114:175" ht="15" customHeight="1">
      <c r="DJ4708" s="433"/>
      <c r="DK4708" s="433"/>
      <c r="DL4708" s="433"/>
      <c r="DM4708" s="433"/>
      <c r="DN4708" s="433"/>
      <c r="DO4708" s="433"/>
      <c r="DP4708" s="433"/>
      <c r="DQ4708" s="433"/>
      <c r="DR4708" s="433"/>
      <c r="DS4708" s="433"/>
      <c r="DT4708" s="433"/>
      <c r="DU4708" s="433"/>
      <c r="DV4708" s="433"/>
      <c r="DW4708" s="433"/>
      <c r="DX4708" s="433"/>
      <c r="DY4708" s="433"/>
      <c r="DZ4708" s="433"/>
      <c r="EA4708" s="433"/>
      <c r="EB4708" s="433"/>
      <c r="EC4708" s="433"/>
      <c r="ED4708" s="433"/>
      <c r="EE4708" s="433"/>
      <c r="EF4708" s="433"/>
      <c r="EG4708" s="433"/>
      <c r="EH4708" s="433"/>
      <c r="EI4708" s="433"/>
      <c r="EJ4708" s="433"/>
      <c r="EK4708" s="433"/>
      <c r="EL4708" s="433"/>
      <c r="EM4708" s="433"/>
      <c r="EN4708" s="433"/>
      <c r="EO4708" s="433"/>
      <c r="EP4708" s="433"/>
      <c r="EQ4708" s="433"/>
      <c r="ER4708" s="433"/>
      <c r="ES4708" s="433"/>
      <c r="ET4708" s="433"/>
      <c r="EU4708" s="433"/>
      <c r="EV4708" s="433"/>
      <c r="EW4708" s="433"/>
      <c r="EX4708" s="433"/>
      <c r="EY4708" s="433"/>
      <c r="EZ4708" s="433"/>
      <c r="FA4708" s="433"/>
      <c r="FB4708" s="433"/>
      <c r="FC4708" s="433"/>
      <c r="FD4708" s="433"/>
      <c r="FE4708" s="433"/>
      <c r="FF4708" s="433"/>
      <c r="FG4708" s="433"/>
      <c r="FH4708" s="433"/>
      <c r="FI4708" s="433"/>
      <c r="FJ4708" s="433"/>
      <c r="FK4708" s="433"/>
      <c r="FL4708" s="433"/>
      <c r="FM4708" s="433"/>
      <c r="FN4708" s="433"/>
      <c r="FO4708" s="433"/>
      <c r="FP4708" s="433"/>
      <c r="FQ4708" s="433"/>
      <c r="FR4708" s="433"/>
      <c r="FS4708" s="433"/>
    </row>
    <row r="4709" spans="114:175" ht="15" customHeight="1">
      <c r="DJ4709" s="433"/>
      <c r="DK4709" s="433"/>
      <c r="DL4709" s="433"/>
      <c r="DM4709" s="433"/>
      <c r="DN4709" s="433"/>
      <c r="DO4709" s="433"/>
      <c r="DP4709" s="433"/>
      <c r="DQ4709" s="433"/>
      <c r="DR4709" s="433"/>
      <c r="DS4709" s="433"/>
      <c r="DT4709" s="433"/>
      <c r="DU4709" s="433"/>
      <c r="DV4709" s="433"/>
      <c r="DW4709" s="433"/>
      <c r="DX4709" s="433"/>
      <c r="DY4709" s="433"/>
      <c r="DZ4709" s="433"/>
      <c r="EA4709" s="433"/>
      <c r="EB4709" s="433"/>
      <c r="EC4709" s="433"/>
      <c r="ED4709" s="433"/>
      <c r="EE4709" s="433"/>
      <c r="EF4709" s="433"/>
      <c r="EG4709" s="433"/>
      <c r="EH4709" s="433"/>
      <c r="EI4709" s="433"/>
      <c r="EJ4709" s="433"/>
      <c r="EK4709" s="433"/>
      <c r="EL4709" s="433"/>
      <c r="EM4709" s="433"/>
      <c r="EN4709" s="433"/>
      <c r="EO4709" s="433"/>
      <c r="EP4709" s="433"/>
      <c r="EQ4709" s="433"/>
      <c r="ER4709" s="433"/>
      <c r="ES4709" s="433"/>
      <c r="ET4709" s="433"/>
      <c r="EU4709" s="433"/>
      <c r="EV4709" s="433"/>
      <c r="EW4709" s="433"/>
      <c r="EX4709" s="433"/>
      <c r="EY4709" s="433"/>
      <c r="EZ4709" s="433"/>
      <c r="FA4709" s="433"/>
      <c r="FB4709" s="433"/>
      <c r="FC4709" s="433"/>
      <c r="FD4709" s="433"/>
      <c r="FE4709" s="433"/>
      <c r="FF4709" s="433"/>
      <c r="FG4709" s="433"/>
      <c r="FH4709" s="433"/>
      <c r="FI4709" s="433"/>
      <c r="FJ4709" s="433"/>
      <c r="FK4709" s="433"/>
      <c r="FL4709" s="433"/>
      <c r="FM4709" s="433"/>
      <c r="FN4709" s="433"/>
      <c r="FO4709" s="433"/>
      <c r="FP4709" s="433"/>
      <c r="FQ4709" s="433"/>
      <c r="FR4709" s="433"/>
      <c r="FS4709" s="433"/>
    </row>
    <row r="4710" spans="114:175" ht="15" customHeight="1">
      <c r="DJ4710" s="433"/>
      <c r="DK4710" s="433"/>
      <c r="DL4710" s="433"/>
      <c r="DM4710" s="433"/>
      <c r="DN4710" s="433"/>
      <c r="DO4710" s="433"/>
      <c r="DP4710" s="433"/>
      <c r="DQ4710" s="433"/>
      <c r="DR4710" s="433"/>
      <c r="DS4710" s="433"/>
      <c r="DT4710" s="433"/>
      <c r="DU4710" s="433"/>
      <c r="DV4710" s="433"/>
      <c r="DW4710" s="433"/>
      <c r="DX4710" s="433"/>
      <c r="DY4710" s="433"/>
      <c r="DZ4710" s="433"/>
      <c r="EA4710" s="433"/>
      <c r="EB4710" s="433"/>
      <c r="EC4710" s="433"/>
      <c r="ED4710" s="433"/>
      <c r="EE4710" s="433"/>
      <c r="EF4710" s="433"/>
      <c r="EG4710" s="433"/>
      <c r="EH4710" s="433"/>
      <c r="EI4710" s="433"/>
      <c r="EJ4710" s="433"/>
      <c r="EK4710" s="433"/>
      <c r="EL4710" s="433"/>
      <c r="EM4710" s="433"/>
      <c r="EN4710" s="433"/>
      <c r="EO4710" s="433"/>
      <c r="EP4710" s="433"/>
      <c r="EQ4710" s="433"/>
      <c r="ER4710" s="433"/>
      <c r="ES4710" s="433"/>
      <c r="ET4710" s="433"/>
      <c r="EU4710" s="433"/>
      <c r="EV4710" s="433"/>
      <c r="EW4710" s="433"/>
      <c r="EX4710" s="433"/>
      <c r="EY4710" s="433"/>
      <c r="EZ4710" s="433"/>
      <c r="FA4710" s="433"/>
      <c r="FB4710" s="433"/>
      <c r="FC4710" s="433"/>
      <c r="FD4710" s="433"/>
      <c r="FE4710" s="433"/>
      <c r="FF4710" s="433"/>
      <c r="FG4710" s="433"/>
      <c r="FH4710" s="433"/>
      <c r="FI4710" s="433"/>
      <c r="FJ4710" s="433"/>
      <c r="FK4710" s="433"/>
      <c r="FL4710" s="433"/>
      <c r="FM4710" s="433"/>
      <c r="FN4710" s="433"/>
      <c r="FO4710" s="433"/>
      <c r="FP4710" s="433"/>
      <c r="FQ4710" s="433"/>
      <c r="FR4710" s="433"/>
      <c r="FS4710" s="433"/>
    </row>
    <row r="4711" spans="114:175" ht="15" customHeight="1">
      <c r="DJ4711" s="433"/>
      <c r="DK4711" s="433"/>
      <c r="DL4711" s="433"/>
      <c r="DM4711" s="433"/>
      <c r="DN4711" s="433"/>
      <c r="DO4711" s="433"/>
      <c r="DP4711" s="433"/>
      <c r="DQ4711" s="433"/>
      <c r="DR4711" s="433"/>
      <c r="DS4711" s="433"/>
      <c r="DT4711" s="433"/>
      <c r="DU4711" s="433"/>
      <c r="DV4711" s="433"/>
      <c r="DW4711" s="433"/>
      <c r="DX4711" s="433"/>
      <c r="DY4711" s="433"/>
      <c r="DZ4711" s="433"/>
      <c r="EA4711" s="433"/>
      <c r="EB4711" s="433"/>
      <c r="EC4711" s="433"/>
      <c r="ED4711" s="433"/>
      <c r="EE4711" s="433"/>
      <c r="EF4711" s="433"/>
      <c r="EG4711" s="433"/>
      <c r="EH4711" s="433"/>
      <c r="EI4711" s="433"/>
      <c r="EJ4711" s="433"/>
      <c r="EK4711" s="433"/>
      <c r="EL4711" s="433"/>
      <c r="EM4711" s="433"/>
      <c r="EN4711" s="433"/>
      <c r="EO4711" s="433"/>
      <c r="EP4711" s="433"/>
      <c r="EQ4711" s="433"/>
      <c r="ER4711" s="433"/>
      <c r="ES4711" s="433"/>
      <c r="ET4711" s="433"/>
      <c r="EU4711" s="433"/>
      <c r="EV4711" s="433"/>
      <c r="EW4711" s="433"/>
      <c r="EX4711" s="433"/>
      <c r="EY4711" s="433"/>
      <c r="EZ4711" s="433"/>
      <c r="FA4711" s="433"/>
      <c r="FB4711" s="433"/>
      <c r="FC4711" s="433"/>
      <c r="FD4711" s="433"/>
      <c r="FE4711" s="433"/>
      <c r="FF4711" s="433"/>
      <c r="FG4711" s="433"/>
      <c r="FH4711" s="433"/>
      <c r="FI4711" s="433"/>
      <c r="FJ4711" s="433"/>
      <c r="FK4711" s="433"/>
      <c r="FL4711" s="433"/>
      <c r="FM4711" s="433"/>
      <c r="FN4711" s="433"/>
      <c r="FO4711" s="433"/>
      <c r="FP4711" s="433"/>
      <c r="FQ4711" s="433"/>
      <c r="FR4711" s="433"/>
      <c r="FS4711" s="433"/>
    </row>
    <row r="4712" spans="114:175" ht="15" customHeight="1">
      <c r="DJ4712" s="433"/>
      <c r="DK4712" s="433"/>
      <c r="DL4712" s="433"/>
      <c r="DM4712" s="433"/>
      <c r="DN4712" s="433"/>
      <c r="DO4712" s="433"/>
      <c r="DP4712" s="433"/>
      <c r="DQ4712" s="433"/>
      <c r="DR4712" s="433"/>
      <c r="DS4712" s="433"/>
      <c r="DT4712" s="433"/>
      <c r="DU4712" s="433"/>
      <c r="DV4712" s="433"/>
      <c r="DW4712" s="433"/>
      <c r="DX4712" s="433"/>
      <c r="DY4712" s="433"/>
      <c r="DZ4712" s="433"/>
      <c r="EA4712" s="433"/>
      <c r="EB4712" s="433"/>
      <c r="EC4712" s="433"/>
      <c r="ED4712" s="433"/>
      <c r="EE4712" s="433"/>
      <c r="EF4712" s="433"/>
      <c r="EG4712" s="433"/>
      <c r="EH4712" s="433"/>
      <c r="EI4712" s="433"/>
      <c r="EJ4712" s="433"/>
      <c r="EK4712" s="433"/>
      <c r="EL4712" s="433"/>
      <c r="EM4712" s="433"/>
      <c r="EN4712" s="433"/>
      <c r="EO4712" s="433"/>
      <c r="EP4712" s="433"/>
      <c r="EQ4712" s="433"/>
      <c r="ER4712" s="433"/>
      <c r="ES4712" s="433"/>
      <c r="ET4712" s="433"/>
      <c r="EU4712" s="433"/>
      <c r="EV4712" s="433"/>
      <c r="EW4712" s="433"/>
      <c r="EX4712" s="433"/>
      <c r="EY4712" s="433"/>
      <c r="EZ4712" s="433"/>
      <c r="FA4712" s="433"/>
      <c r="FB4712" s="433"/>
      <c r="FC4712" s="433"/>
      <c r="FD4712" s="433"/>
      <c r="FE4712" s="433"/>
      <c r="FF4712" s="433"/>
      <c r="FG4712" s="433"/>
      <c r="FH4712" s="433"/>
      <c r="FI4712" s="433"/>
      <c r="FJ4712" s="433"/>
      <c r="FK4712" s="433"/>
      <c r="FL4712" s="433"/>
      <c r="FM4712" s="433"/>
      <c r="FN4712" s="433"/>
      <c r="FO4712" s="433"/>
      <c r="FP4712" s="433"/>
      <c r="FQ4712" s="433"/>
      <c r="FR4712" s="433"/>
      <c r="FS4712" s="433"/>
    </row>
    <row r="4713" spans="114:175" ht="15" customHeight="1">
      <c r="DJ4713" s="433"/>
      <c r="DK4713" s="433"/>
      <c r="DL4713" s="433"/>
      <c r="DM4713" s="433"/>
      <c r="DN4713" s="433"/>
      <c r="DO4713" s="433"/>
      <c r="DP4713" s="433"/>
      <c r="DQ4713" s="433"/>
      <c r="DR4713" s="433"/>
      <c r="DS4713" s="433"/>
      <c r="DT4713" s="433"/>
      <c r="DU4713" s="433"/>
      <c r="DV4713" s="433"/>
      <c r="DW4713" s="433"/>
      <c r="DX4713" s="433"/>
      <c r="DY4713" s="433"/>
      <c r="DZ4713" s="433"/>
      <c r="EA4713" s="433"/>
      <c r="EB4713" s="433"/>
      <c r="EC4713" s="433"/>
      <c r="ED4713" s="433"/>
      <c r="EE4713" s="433"/>
      <c r="EF4713" s="433"/>
      <c r="EG4713" s="433"/>
      <c r="EH4713" s="433"/>
      <c r="EI4713" s="433"/>
      <c r="EJ4713" s="433"/>
      <c r="EK4713" s="433"/>
      <c r="EL4713" s="433"/>
      <c r="EM4713" s="433"/>
      <c r="EN4713" s="433"/>
      <c r="EO4713" s="433"/>
      <c r="EP4713" s="433"/>
      <c r="EQ4713" s="433"/>
      <c r="ER4713" s="433"/>
      <c r="ES4713" s="433"/>
      <c r="ET4713" s="433"/>
      <c r="EU4713" s="433"/>
      <c r="EV4713" s="433"/>
      <c r="EW4713" s="433"/>
      <c r="EX4713" s="433"/>
      <c r="EY4713" s="433"/>
      <c r="EZ4713" s="433"/>
      <c r="FA4713" s="433"/>
      <c r="FB4713" s="433"/>
      <c r="FC4713" s="433"/>
      <c r="FD4713" s="433"/>
      <c r="FE4713" s="433"/>
      <c r="FF4713" s="433"/>
      <c r="FG4713" s="433"/>
      <c r="FH4713" s="433"/>
      <c r="FI4713" s="433"/>
      <c r="FJ4713" s="433"/>
      <c r="FK4713" s="433"/>
      <c r="FL4713" s="433"/>
      <c r="FM4713" s="433"/>
      <c r="FN4713" s="433"/>
      <c r="FO4713" s="433"/>
      <c r="FP4713" s="433"/>
      <c r="FQ4713" s="433"/>
      <c r="FR4713" s="433"/>
      <c r="FS4713" s="433"/>
    </row>
    <row r="4714" spans="114:175" ht="15" customHeight="1">
      <c r="DJ4714" s="433"/>
      <c r="DK4714" s="433"/>
      <c r="DL4714" s="433"/>
      <c r="DM4714" s="433"/>
      <c r="DN4714" s="433"/>
      <c r="DO4714" s="433"/>
      <c r="DP4714" s="433"/>
      <c r="DQ4714" s="433"/>
      <c r="DR4714" s="433"/>
      <c r="DS4714" s="433"/>
      <c r="DT4714" s="433"/>
      <c r="DU4714" s="433"/>
      <c r="DV4714" s="433"/>
      <c r="DW4714" s="433"/>
      <c r="DX4714" s="433"/>
      <c r="DY4714" s="433"/>
      <c r="DZ4714" s="433"/>
      <c r="EA4714" s="433"/>
      <c r="EB4714" s="433"/>
      <c r="EC4714" s="433"/>
      <c r="ED4714" s="433"/>
      <c r="EE4714" s="433"/>
      <c r="EF4714" s="433"/>
      <c r="EG4714" s="433"/>
      <c r="EH4714" s="433"/>
      <c r="EI4714" s="433"/>
      <c r="EJ4714" s="433"/>
      <c r="EK4714" s="433"/>
      <c r="EL4714" s="433"/>
      <c r="EM4714" s="433"/>
      <c r="EN4714" s="433"/>
      <c r="EO4714" s="433"/>
      <c r="EP4714" s="433"/>
      <c r="EQ4714" s="433"/>
      <c r="ER4714" s="433"/>
      <c r="ES4714" s="433"/>
      <c r="ET4714" s="433"/>
      <c r="EU4714" s="433"/>
      <c r="EV4714" s="433"/>
      <c r="EW4714" s="433"/>
      <c r="EX4714" s="433"/>
      <c r="EY4714" s="433"/>
      <c r="EZ4714" s="433"/>
      <c r="FA4714" s="433"/>
      <c r="FB4714" s="433"/>
      <c r="FC4714" s="433"/>
      <c r="FD4714" s="433"/>
      <c r="FE4714" s="433"/>
      <c r="FF4714" s="433"/>
      <c r="FG4714" s="433"/>
      <c r="FH4714" s="433"/>
      <c r="FI4714" s="433"/>
      <c r="FJ4714" s="433"/>
      <c r="FK4714" s="433"/>
      <c r="FL4714" s="433"/>
      <c r="FM4714" s="433"/>
      <c r="FN4714" s="433"/>
      <c r="FO4714" s="433"/>
      <c r="FP4714" s="433"/>
      <c r="FQ4714" s="433"/>
      <c r="FR4714" s="433"/>
      <c r="FS4714" s="433"/>
    </row>
    <row r="4715" spans="114:175" ht="15" customHeight="1">
      <c r="DJ4715" s="433"/>
      <c r="DK4715" s="433"/>
      <c r="DL4715" s="433"/>
      <c r="DM4715" s="433"/>
      <c r="DN4715" s="433"/>
      <c r="DO4715" s="433"/>
      <c r="DP4715" s="433"/>
      <c r="DQ4715" s="433"/>
      <c r="DR4715" s="433"/>
      <c r="DS4715" s="433"/>
      <c r="DT4715" s="433"/>
      <c r="DU4715" s="433"/>
      <c r="DV4715" s="433"/>
      <c r="DW4715" s="433"/>
      <c r="DX4715" s="433"/>
      <c r="DY4715" s="433"/>
      <c r="DZ4715" s="433"/>
      <c r="EA4715" s="433"/>
      <c r="EB4715" s="433"/>
      <c r="EC4715" s="433"/>
      <c r="ED4715" s="433"/>
      <c r="EE4715" s="433"/>
      <c r="EF4715" s="433"/>
      <c r="EG4715" s="433"/>
      <c r="EH4715" s="433"/>
      <c r="EI4715" s="433"/>
      <c r="EJ4715" s="433"/>
      <c r="EK4715" s="433"/>
      <c r="EL4715" s="433"/>
      <c r="EM4715" s="433"/>
      <c r="EN4715" s="433"/>
      <c r="EO4715" s="433"/>
      <c r="EP4715" s="433"/>
      <c r="EQ4715" s="433"/>
      <c r="ER4715" s="433"/>
      <c r="ES4715" s="433"/>
      <c r="ET4715" s="433"/>
      <c r="EU4715" s="433"/>
      <c r="EV4715" s="433"/>
      <c r="EW4715" s="433"/>
      <c r="EX4715" s="433"/>
      <c r="EY4715" s="433"/>
      <c r="EZ4715" s="433"/>
      <c r="FA4715" s="433"/>
      <c r="FB4715" s="433"/>
      <c r="FC4715" s="433"/>
      <c r="FD4715" s="433"/>
      <c r="FE4715" s="433"/>
      <c r="FF4715" s="433"/>
      <c r="FG4715" s="433"/>
      <c r="FH4715" s="433"/>
      <c r="FI4715" s="433"/>
      <c r="FJ4715" s="433"/>
      <c r="FK4715" s="433"/>
      <c r="FL4715" s="433"/>
      <c r="FM4715" s="433"/>
      <c r="FN4715" s="433"/>
      <c r="FO4715" s="433"/>
      <c r="FP4715" s="433"/>
      <c r="FQ4715" s="433"/>
      <c r="FR4715" s="433"/>
      <c r="FS4715" s="433"/>
    </row>
    <row r="4716" spans="114:175" ht="15" customHeight="1">
      <c r="DJ4716" s="433"/>
      <c r="DK4716" s="433"/>
      <c r="DL4716" s="433"/>
      <c r="DM4716" s="433"/>
      <c r="DN4716" s="433"/>
      <c r="DO4716" s="433"/>
      <c r="DP4716" s="433"/>
      <c r="DQ4716" s="433"/>
      <c r="DR4716" s="433"/>
      <c r="DS4716" s="433"/>
      <c r="DT4716" s="433"/>
      <c r="DU4716" s="433"/>
      <c r="DV4716" s="433"/>
      <c r="DW4716" s="433"/>
      <c r="DX4716" s="433"/>
      <c r="DY4716" s="433"/>
      <c r="DZ4716" s="433"/>
      <c r="EA4716" s="433"/>
      <c r="EB4716" s="433"/>
      <c r="EC4716" s="433"/>
      <c r="ED4716" s="433"/>
      <c r="EE4716" s="433"/>
      <c r="EF4716" s="433"/>
      <c r="EG4716" s="433"/>
      <c r="EH4716" s="433"/>
      <c r="EI4716" s="433"/>
      <c r="EJ4716" s="433"/>
      <c r="EK4716" s="433"/>
      <c r="EL4716" s="433"/>
      <c r="EM4716" s="433"/>
      <c r="EN4716" s="433"/>
      <c r="EO4716" s="433"/>
      <c r="EP4716" s="433"/>
      <c r="EQ4716" s="433"/>
      <c r="ER4716" s="433"/>
      <c r="ES4716" s="433"/>
      <c r="ET4716" s="433"/>
      <c r="EU4716" s="433"/>
      <c r="EV4716" s="433"/>
      <c r="EW4716" s="433"/>
      <c r="EX4716" s="433"/>
      <c r="EY4716" s="433"/>
      <c r="EZ4716" s="433"/>
      <c r="FA4716" s="433"/>
      <c r="FB4716" s="433"/>
      <c r="FC4716" s="433"/>
      <c r="FD4716" s="433"/>
      <c r="FE4716" s="433"/>
      <c r="FF4716" s="433"/>
      <c r="FG4716" s="433"/>
      <c r="FH4716" s="433"/>
      <c r="FI4716" s="433"/>
      <c r="FJ4716" s="433"/>
      <c r="FK4716" s="433"/>
      <c r="FL4716" s="433"/>
      <c r="FM4716" s="433"/>
      <c r="FN4716" s="433"/>
      <c r="FO4716" s="433"/>
      <c r="FP4716" s="433"/>
      <c r="FQ4716" s="433"/>
      <c r="FR4716" s="433"/>
      <c r="FS4716" s="433"/>
    </row>
    <row r="4717" spans="114:175" ht="15" customHeight="1">
      <c r="DJ4717" s="433"/>
      <c r="DK4717" s="433"/>
      <c r="DL4717" s="433"/>
      <c r="DM4717" s="433"/>
      <c r="DN4717" s="433"/>
      <c r="DO4717" s="433"/>
      <c r="DP4717" s="433"/>
      <c r="DQ4717" s="433"/>
      <c r="DR4717" s="433"/>
      <c r="DS4717" s="433"/>
      <c r="DT4717" s="433"/>
      <c r="DU4717" s="433"/>
      <c r="DV4717" s="433"/>
      <c r="DW4717" s="433"/>
      <c r="DX4717" s="433"/>
      <c r="DY4717" s="433"/>
      <c r="DZ4717" s="433"/>
      <c r="EA4717" s="433"/>
      <c r="EB4717" s="433"/>
      <c r="EC4717" s="433"/>
      <c r="ED4717" s="433"/>
      <c r="EE4717" s="433"/>
      <c r="EF4717" s="433"/>
      <c r="EG4717" s="433"/>
      <c r="EH4717" s="433"/>
      <c r="EI4717" s="433"/>
      <c r="EJ4717" s="433"/>
      <c r="EK4717" s="433"/>
      <c r="EL4717" s="433"/>
      <c r="EM4717" s="433"/>
      <c r="EN4717" s="433"/>
      <c r="EO4717" s="433"/>
      <c r="EP4717" s="433"/>
      <c r="EQ4717" s="433"/>
      <c r="ER4717" s="433"/>
      <c r="ES4717" s="433"/>
      <c r="ET4717" s="433"/>
      <c r="EU4717" s="433"/>
      <c r="EV4717" s="433"/>
      <c r="EW4717" s="433"/>
      <c r="EX4717" s="433"/>
      <c r="EY4717" s="433"/>
      <c r="EZ4717" s="433"/>
      <c r="FA4717" s="433"/>
      <c r="FB4717" s="433"/>
      <c r="FC4717" s="433"/>
      <c r="FD4717" s="433"/>
      <c r="FE4717" s="433"/>
      <c r="FF4717" s="433"/>
      <c r="FG4717" s="433"/>
      <c r="FH4717" s="433"/>
      <c r="FI4717" s="433"/>
      <c r="FJ4717" s="433"/>
      <c r="FK4717" s="433"/>
      <c r="FL4717" s="433"/>
      <c r="FM4717" s="433"/>
      <c r="FN4717" s="433"/>
      <c r="FO4717" s="433"/>
      <c r="FP4717" s="433"/>
      <c r="FQ4717" s="433"/>
      <c r="FR4717" s="433"/>
      <c r="FS4717" s="433"/>
    </row>
    <row r="4718" spans="114:175" ht="15" customHeight="1">
      <c r="DJ4718" s="433"/>
      <c r="DK4718" s="433"/>
      <c r="DL4718" s="433"/>
      <c r="DM4718" s="433"/>
      <c r="DN4718" s="433"/>
      <c r="DO4718" s="433"/>
      <c r="DP4718" s="433"/>
      <c r="DQ4718" s="433"/>
      <c r="DR4718" s="433"/>
      <c r="DS4718" s="433"/>
      <c r="DT4718" s="433"/>
      <c r="DU4718" s="433"/>
      <c r="DV4718" s="433"/>
      <c r="DW4718" s="433"/>
      <c r="DX4718" s="433"/>
      <c r="DY4718" s="433"/>
      <c r="DZ4718" s="433"/>
      <c r="EA4718" s="433"/>
      <c r="EB4718" s="433"/>
      <c r="EC4718" s="433"/>
      <c r="ED4718" s="433"/>
      <c r="EE4718" s="433"/>
      <c r="EF4718" s="433"/>
      <c r="EG4718" s="433"/>
      <c r="EH4718" s="433"/>
      <c r="EI4718" s="433"/>
      <c r="EJ4718" s="433"/>
      <c r="EK4718" s="433"/>
      <c r="EL4718" s="433"/>
      <c r="EM4718" s="433"/>
      <c r="EN4718" s="433"/>
      <c r="EO4718" s="433"/>
      <c r="EP4718" s="433"/>
      <c r="EQ4718" s="433"/>
      <c r="ER4718" s="433"/>
      <c r="ES4718" s="433"/>
      <c r="ET4718" s="433"/>
      <c r="EU4718" s="433"/>
      <c r="EV4718" s="433"/>
      <c r="EW4718" s="433"/>
      <c r="EX4718" s="433"/>
      <c r="EY4718" s="433"/>
      <c r="EZ4718" s="433"/>
      <c r="FA4718" s="433"/>
      <c r="FB4718" s="433"/>
      <c r="FC4718" s="433"/>
      <c r="FD4718" s="433"/>
      <c r="FE4718" s="433"/>
      <c r="FF4718" s="433"/>
      <c r="FG4718" s="433"/>
      <c r="FH4718" s="433"/>
      <c r="FI4718" s="433"/>
      <c r="FJ4718" s="433"/>
      <c r="FK4718" s="433"/>
      <c r="FL4718" s="433"/>
      <c r="FM4718" s="433"/>
      <c r="FN4718" s="433"/>
      <c r="FO4718" s="433"/>
      <c r="FP4718" s="433"/>
      <c r="FQ4718" s="433"/>
      <c r="FR4718" s="433"/>
      <c r="FS4718" s="433"/>
    </row>
    <row r="4719" spans="114:175" ht="15" customHeight="1">
      <c r="DJ4719" s="433"/>
      <c r="DK4719" s="433"/>
      <c r="DL4719" s="433"/>
      <c r="DM4719" s="433"/>
      <c r="DN4719" s="433"/>
      <c r="DO4719" s="433"/>
      <c r="DP4719" s="433"/>
      <c r="DQ4719" s="433"/>
      <c r="DR4719" s="433"/>
      <c r="DS4719" s="433"/>
      <c r="DT4719" s="433"/>
      <c r="DU4719" s="433"/>
      <c r="DV4719" s="433"/>
      <c r="DW4719" s="433"/>
      <c r="DX4719" s="433"/>
      <c r="DY4719" s="433"/>
      <c r="DZ4719" s="433"/>
      <c r="EA4719" s="433"/>
      <c r="EB4719" s="433"/>
      <c r="EC4719" s="433"/>
      <c r="ED4719" s="433"/>
      <c r="EE4719" s="433"/>
      <c r="EF4719" s="433"/>
      <c r="EG4719" s="433"/>
      <c r="EH4719" s="433"/>
      <c r="EI4719" s="433"/>
      <c r="EJ4719" s="433"/>
      <c r="EK4719" s="433"/>
      <c r="EL4719" s="433"/>
      <c r="EM4719" s="433"/>
      <c r="EN4719" s="433"/>
      <c r="EO4719" s="433"/>
      <c r="EP4719" s="433"/>
      <c r="EQ4719" s="433"/>
      <c r="ER4719" s="433"/>
      <c r="ES4719" s="433"/>
      <c r="ET4719" s="433"/>
      <c r="EU4719" s="433"/>
      <c r="EV4719" s="433"/>
      <c r="EW4719" s="433"/>
      <c r="EX4719" s="433"/>
      <c r="EY4719" s="433"/>
      <c r="EZ4719" s="433"/>
      <c r="FA4719" s="433"/>
      <c r="FB4719" s="433"/>
      <c r="FC4719" s="433"/>
      <c r="FD4719" s="433"/>
      <c r="FE4719" s="433"/>
      <c r="FF4719" s="433"/>
      <c r="FG4719" s="433"/>
      <c r="FH4719" s="433"/>
      <c r="FI4719" s="433"/>
      <c r="FJ4719" s="433"/>
      <c r="FK4719" s="433"/>
      <c r="FL4719" s="433"/>
      <c r="FM4719" s="433"/>
      <c r="FN4719" s="433"/>
      <c r="FO4719" s="433"/>
      <c r="FP4719" s="433"/>
      <c r="FQ4719" s="433"/>
      <c r="FR4719" s="433"/>
      <c r="FS4719" s="433"/>
    </row>
    <row r="4720" spans="114:175" ht="15" customHeight="1">
      <c r="DJ4720" s="433"/>
      <c r="DK4720" s="433"/>
      <c r="DL4720" s="433"/>
      <c r="DM4720" s="433"/>
      <c r="DN4720" s="433"/>
      <c r="DO4720" s="433"/>
      <c r="DP4720" s="433"/>
      <c r="DQ4720" s="433"/>
      <c r="DR4720" s="433"/>
      <c r="DS4720" s="433"/>
      <c r="DT4720" s="433"/>
      <c r="DU4720" s="433"/>
      <c r="DV4720" s="433"/>
      <c r="DW4720" s="433"/>
      <c r="DX4720" s="433"/>
      <c r="DY4720" s="433"/>
      <c r="DZ4720" s="433"/>
      <c r="EA4720" s="433"/>
      <c r="EB4720" s="433"/>
      <c r="EC4720" s="433"/>
      <c r="ED4720" s="433"/>
      <c r="EE4720" s="433"/>
      <c r="EF4720" s="433"/>
      <c r="EG4720" s="433"/>
      <c r="EH4720" s="433"/>
      <c r="EI4720" s="433"/>
      <c r="EJ4720" s="433"/>
      <c r="EK4720" s="433"/>
      <c r="EL4720" s="433"/>
      <c r="EM4720" s="433"/>
      <c r="EN4720" s="433"/>
      <c r="EO4720" s="433"/>
      <c r="EP4720" s="433"/>
      <c r="EQ4720" s="433"/>
      <c r="ER4720" s="433"/>
      <c r="ES4720" s="433"/>
      <c r="ET4720" s="433"/>
      <c r="EU4720" s="433"/>
      <c r="EV4720" s="433"/>
      <c r="EW4720" s="433"/>
      <c r="EX4720" s="433"/>
      <c r="EY4720" s="433"/>
      <c r="EZ4720" s="433"/>
      <c r="FA4720" s="433"/>
      <c r="FB4720" s="433"/>
      <c r="FC4720" s="433"/>
      <c r="FD4720" s="433"/>
      <c r="FE4720" s="433"/>
      <c r="FF4720" s="433"/>
      <c r="FG4720" s="433"/>
      <c r="FH4720" s="433"/>
      <c r="FI4720" s="433"/>
      <c r="FJ4720" s="433"/>
      <c r="FK4720" s="433"/>
      <c r="FL4720" s="433"/>
      <c r="FM4720" s="433"/>
      <c r="FN4720" s="433"/>
      <c r="FO4720" s="433"/>
      <c r="FP4720" s="433"/>
      <c r="FQ4720" s="433"/>
      <c r="FR4720" s="433"/>
      <c r="FS4720" s="433"/>
    </row>
    <row r="4721" spans="114:175" ht="15" customHeight="1">
      <c r="DJ4721" s="433"/>
      <c r="DK4721" s="433"/>
      <c r="DL4721" s="433"/>
      <c r="DM4721" s="433"/>
      <c r="DN4721" s="433"/>
      <c r="DO4721" s="433"/>
      <c r="DP4721" s="433"/>
      <c r="DQ4721" s="433"/>
      <c r="DR4721" s="433"/>
      <c r="DS4721" s="433"/>
      <c r="DT4721" s="433"/>
      <c r="DU4721" s="433"/>
      <c r="DV4721" s="433"/>
      <c r="DW4721" s="433"/>
      <c r="DX4721" s="433"/>
      <c r="DY4721" s="433"/>
      <c r="DZ4721" s="433"/>
      <c r="EA4721" s="433"/>
      <c r="EB4721" s="433"/>
      <c r="EC4721" s="433"/>
      <c r="ED4721" s="433"/>
      <c r="EE4721" s="433"/>
      <c r="EF4721" s="433"/>
      <c r="EG4721" s="433"/>
      <c r="EH4721" s="433"/>
      <c r="EI4721" s="433"/>
      <c r="EJ4721" s="433"/>
      <c r="EK4721" s="433"/>
      <c r="EL4721" s="433"/>
      <c r="EM4721" s="433"/>
      <c r="EN4721" s="433"/>
      <c r="EO4721" s="433"/>
      <c r="EP4721" s="433"/>
      <c r="EQ4721" s="433"/>
      <c r="ER4721" s="433"/>
      <c r="ES4721" s="433"/>
      <c r="ET4721" s="433"/>
      <c r="EU4721" s="433"/>
      <c r="EV4721" s="433"/>
      <c r="EW4721" s="433"/>
      <c r="EX4721" s="433"/>
      <c r="EY4721" s="433"/>
      <c r="EZ4721" s="433"/>
      <c r="FA4721" s="433"/>
      <c r="FB4721" s="433"/>
      <c r="FC4721" s="433"/>
      <c r="FD4721" s="433"/>
      <c r="FE4721" s="433"/>
      <c r="FF4721" s="433"/>
      <c r="FG4721" s="433"/>
      <c r="FH4721" s="433"/>
      <c r="FI4721" s="433"/>
      <c r="FJ4721" s="433"/>
      <c r="FK4721" s="433"/>
      <c r="FL4721" s="433"/>
      <c r="FM4721" s="433"/>
      <c r="FN4721" s="433"/>
      <c r="FO4721" s="433"/>
      <c r="FP4721" s="433"/>
      <c r="FQ4721" s="433"/>
      <c r="FR4721" s="433"/>
      <c r="FS4721" s="433"/>
    </row>
    <row r="4722" spans="114:175" ht="15" customHeight="1">
      <c r="DJ4722" s="433"/>
      <c r="DK4722" s="433"/>
      <c r="DL4722" s="433"/>
      <c r="DM4722" s="433"/>
      <c r="DN4722" s="433"/>
      <c r="DO4722" s="433"/>
      <c r="DP4722" s="433"/>
      <c r="DQ4722" s="433"/>
      <c r="DR4722" s="433"/>
      <c r="DS4722" s="433"/>
      <c r="DT4722" s="433"/>
      <c r="DU4722" s="433"/>
      <c r="DV4722" s="433"/>
      <c r="DW4722" s="433"/>
      <c r="DX4722" s="433"/>
      <c r="DY4722" s="433"/>
      <c r="DZ4722" s="433"/>
      <c r="EA4722" s="433"/>
      <c r="EB4722" s="433"/>
      <c r="EC4722" s="433"/>
      <c r="ED4722" s="433"/>
      <c r="EE4722" s="433"/>
      <c r="EF4722" s="433"/>
      <c r="EG4722" s="433"/>
      <c r="EH4722" s="433"/>
      <c r="EI4722" s="433"/>
      <c r="EJ4722" s="433"/>
      <c r="EK4722" s="433"/>
      <c r="EL4722" s="433"/>
      <c r="EM4722" s="433"/>
      <c r="EN4722" s="433"/>
      <c r="EO4722" s="433"/>
      <c r="EP4722" s="433"/>
      <c r="EQ4722" s="433"/>
      <c r="ER4722" s="433"/>
      <c r="ES4722" s="433"/>
      <c r="ET4722" s="433"/>
      <c r="EU4722" s="433"/>
      <c r="EV4722" s="433"/>
      <c r="EW4722" s="433"/>
      <c r="EX4722" s="433"/>
      <c r="EY4722" s="433"/>
      <c r="EZ4722" s="433"/>
      <c r="FA4722" s="433"/>
      <c r="FB4722" s="433"/>
      <c r="FC4722" s="433"/>
      <c r="FD4722" s="433"/>
      <c r="FE4722" s="433"/>
      <c r="FF4722" s="433"/>
      <c r="FG4722" s="433"/>
      <c r="FH4722" s="433"/>
      <c r="FI4722" s="433"/>
      <c r="FJ4722" s="433"/>
      <c r="FK4722" s="433"/>
      <c r="FL4722" s="433"/>
      <c r="FM4722" s="433"/>
      <c r="FN4722" s="433"/>
      <c r="FO4722" s="433"/>
      <c r="FP4722" s="433"/>
      <c r="FQ4722" s="433"/>
      <c r="FR4722" s="433"/>
      <c r="FS4722" s="433"/>
    </row>
    <row r="4723" spans="114:175" ht="15" customHeight="1">
      <c r="DJ4723" s="433"/>
      <c r="DK4723" s="433"/>
      <c r="DL4723" s="433"/>
      <c r="DM4723" s="433"/>
      <c r="DN4723" s="433"/>
      <c r="DO4723" s="433"/>
      <c r="DP4723" s="433"/>
      <c r="DQ4723" s="433"/>
      <c r="DR4723" s="433"/>
      <c r="DS4723" s="433"/>
      <c r="DT4723" s="433"/>
      <c r="DU4723" s="433"/>
      <c r="DV4723" s="433"/>
      <c r="DW4723" s="433"/>
      <c r="DX4723" s="433"/>
      <c r="DY4723" s="433"/>
      <c r="DZ4723" s="433"/>
      <c r="EA4723" s="433"/>
      <c r="EB4723" s="433"/>
      <c r="EC4723" s="433"/>
      <c r="ED4723" s="433"/>
      <c r="EE4723" s="433"/>
      <c r="EF4723" s="433"/>
      <c r="EG4723" s="433"/>
      <c r="EH4723" s="433"/>
      <c r="EI4723" s="433"/>
      <c r="EJ4723" s="433"/>
      <c r="EK4723" s="433"/>
      <c r="EL4723" s="433"/>
      <c r="EM4723" s="433"/>
      <c r="EN4723" s="433"/>
      <c r="EO4723" s="433"/>
      <c r="EP4723" s="433"/>
      <c r="EQ4723" s="433"/>
      <c r="ER4723" s="433"/>
      <c r="ES4723" s="433"/>
      <c r="ET4723" s="433"/>
      <c r="EU4723" s="433"/>
      <c r="EV4723" s="433"/>
      <c r="EW4723" s="433"/>
      <c r="EX4723" s="433"/>
      <c r="EY4723" s="433"/>
      <c r="EZ4723" s="433"/>
      <c r="FA4723" s="433"/>
      <c r="FB4723" s="433"/>
      <c r="FC4723" s="433"/>
      <c r="FD4723" s="433"/>
      <c r="FE4723" s="433"/>
      <c r="FF4723" s="433"/>
      <c r="FG4723" s="433"/>
      <c r="FH4723" s="433"/>
      <c r="FI4723" s="433"/>
      <c r="FJ4723" s="433"/>
      <c r="FK4723" s="433"/>
      <c r="FL4723" s="433"/>
      <c r="FM4723" s="433"/>
      <c r="FN4723" s="433"/>
      <c r="FO4723" s="433"/>
      <c r="FP4723" s="433"/>
      <c r="FQ4723" s="433"/>
      <c r="FR4723" s="433"/>
      <c r="FS4723" s="433"/>
    </row>
    <row r="4724" spans="114:175" ht="15" customHeight="1">
      <c r="DJ4724" s="433"/>
      <c r="DK4724" s="433"/>
      <c r="DL4724" s="433"/>
      <c r="DM4724" s="433"/>
      <c r="DN4724" s="433"/>
      <c r="DO4724" s="433"/>
      <c r="DP4724" s="433"/>
      <c r="DQ4724" s="433"/>
      <c r="DR4724" s="433"/>
      <c r="DS4724" s="433"/>
      <c r="DT4724" s="433"/>
      <c r="DU4724" s="433"/>
      <c r="DV4724" s="433"/>
      <c r="DW4724" s="433"/>
      <c r="DX4724" s="433"/>
      <c r="DY4724" s="433"/>
      <c r="DZ4724" s="433"/>
      <c r="EA4724" s="433"/>
      <c r="EB4724" s="433"/>
      <c r="EC4724" s="433"/>
      <c r="ED4724" s="433"/>
      <c r="EE4724" s="433"/>
      <c r="EF4724" s="433"/>
      <c r="EG4724" s="433"/>
      <c r="EH4724" s="433"/>
      <c r="EI4724" s="433"/>
      <c r="EJ4724" s="433"/>
      <c r="EK4724" s="433"/>
      <c r="EL4724" s="433"/>
      <c r="EM4724" s="433"/>
      <c r="EN4724" s="433"/>
      <c r="EO4724" s="433"/>
      <c r="EP4724" s="433"/>
      <c r="EQ4724" s="433"/>
      <c r="ER4724" s="433"/>
      <c r="ES4724" s="433"/>
      <c r="ET4724" s="433"/>
      <c r="EU4724" s="433"/>
      <c r="EV4724" s="433"/>
      <c r="EW4724" s="433"/>
      <c r="EX4724" s="433"/>
      <c r="EY4724" s="433"/>
      <c r="EZ4724" s="433"/>
      <c r="FA4724" s="433"/>
      <c r="FB4724" s="433"/>
      <c r="FC4724" s="433"/>
      <c r="FD4724" s="433"/>
      <c r="FE4724" s="433"/>
      <c r="FF4724" s="433"/>
      <c r="FG4724" s="433"/>
      <c r="FH4724" s="433"/>
      <c r="FI4724" s="433"/>
      <c r="FJ4724" s="433"/>
      <c r="FK4724" s="433"/>
      <c r="FL4724" s="433"/>
      <c r="FM4724" s="433"/>
      <c r="FN4724" s="433"/>
      <c r="FO4724" s="433"/>
      <c r="FP4724" s="433"/>
      <c r="FQ4724" s="433"/>
      <c r="FR4724" s="433"/>
      <c r="FS4724" s="433"/>
    </row>
    <row r="4725" spans="114:175" ht="15" customHeight="1">
      <c r="DJ4725" s="433"/>
      <c r="DK4725" s="433"/>
      <c r="DL4725" s="433"/>
      <c r="DM4725" s="433"/>
      <c r="DN4725" s="433"/>
      <c r="DO4725" s="433"/>
      <c r="DP4725" s="433"/>
      <c r="DQ4725" s="433"/>
      <c r="DR4725" s="433"/>
      <c r="DS4725" s="433"/>
      <c r="DT4725" s="433"/>
      <c r="DU4725" s="433"/>
      <c r="DV4725" s="433"/>
      <c r="DW4725" s="433"/>
      <c r="DX4725" s="433"/>
      <c r="DY4725" s="433"/>
      <c r="DZ4725" s="433"/>
      <c r="EA4725" s="433"/>
      <c r="EB4725" s="433"/>
      <c r="EC4725" s="433"/>
      <c r="ED4725" s="433"/>
      <c r="EE4725" s="433"/>
      <c r="EF4725" s="433"/>
      <c r="EG4725" s="433"/>
      <c r="EH4725" s="433"/>
      <c r="EI4725" s="433"/>
      <c r="EJ4725" s="433"/>
      <c r="EK4725" s="433"/>
      <c r="EL4725" s="433"/>
      <c r="EM4725" s="433"/>
      <c r="EN4725" s="433"/>
      <c r="EO4725" s="433"/>
      <c r="EP4725" s="433"/>
      <c r="EQ4725" s="433"/>
      <c r="ER4725" s="433"/>
      <c r="ES4725" s="433"/>
      <c r="ET4725" s="433"/>
      <c r="EU4725" s="433"/>
      <c r="EV4725" s="433"/>
      <c r="EW4725" s="433"/>
      <c r="EX4725" s="433"/>
      <c r="EY4725" s="433"/>
      <c r="EZ4725" s="433"/>
      <c r="FA4725" s="433"/>
      <c r="FB4725" s="433"/>
      <c r="FC4725" s="433"/>
      <c r="FD4725" s="433"/>
      <c r="FE4725" s="433"/>
      <c r="FF4725" s="433"/>
      <c r="FG4725" s="433"/>
      <c r="FH4725" s="433"/>
      <c r="FI4725" s="433"/>
      <c r="FJ4725" s="433"/>
      <c r="FK4725" s="433"/>
      <c r="FL4725" s="433"/>
      <c r="FM4725" s="433"/>
      <c r="FN4725" s="433"/>
      <c r="FO4725" s="433"/>
      <c r="FP4725" s="433"/>
      <c r="FQ4725" s="433"/>
      <c r="FR4725" s="433"/>
      <c r="FS4725" s="433"/>
    </row>
    <row r="4726" spans="114:175" ht="15" customHeight="1">
      <c r="DJ4726" s="433"/>
      <c r="DK4726" s="433"/>
      <c r="DL4726" s="433"/>
      <c r="DM4726" s="433"/>
      <c r="DN4726" s="433"/>
      <c r="DO4726" s="433"/>
      <c r="DP4726" s="433"/>
      <c r="DQ4726" s="433"/>
      <c r="DR4726" s="433"/>
      <c r="DS4726" s="433"/>
      <c r="DT4726" s="433"/>
      <c r="DU4726" s="433"/>
      <c r="DV4726" s="433"/>
      <c r="DW4726" s="433"/>
      <c r="DX4726" s="433"/>
      <c r="DY4726" s="433"/>
      <c r="DZ4726" s="433"/>
      <c r="EA4726" s="433"/>
      <c r="EB4726" s="433"/>
      <c r="EC4726" s="433"/>
      <c r="ED4726" s="433"/>
      <c r="EE4726" s="433"/>
      <c r="EF4726" s="433"/>
      <c r="EG4726" s="433"/>
      <c r="EH4726" s="433"/>
      <c r="EI4726" s="433"/>
      <c r="EJ4726" s="433"/>
      <c r="EK4726" s="433"/>
      <c r="EL4726" s="433"/>
      <c r="EM4726" s="433"/>
      <c r="EN4726" s="433"/>
      <c r="EO4726" s="433"/>
      <c r="EP4726" s="433"/>
      <c r="EQ4726" s="433"/>
      <c r="ER4726" s="433"/>
      <c r="ES4726" s="433"/>
      <c r="ET4726" s="433"/>
      <c r="EU4726" s="433"/>
      <c r="EV4726" s="433"/>
      <c r="EW4726" s="433"/>
      <c r="EX4726" s="433"/>
      <c r="EY4726" s="433"/>
      <c r="EZ4726" s="433"/>
      <c r="FA4726" s="433"/>
      <c r="FB4726" s="433"/>
      <c r="FC4726" s="433"/>
      <c r="FD4726" s="433"/>
      <c r="FE4726" s="433"/>
      <c r="FF4726" s="433"/>
      <c r="FG4726" s="433"/>
      <c r="FH4726" s="433"/>
      <c r="FI4726" s="433"/>
      <c r="FJ4726" s="433"/>
      <c r="FK4726" s="433"/>
      <c r="FL4726" s="433"/>
      <c r="FM4726" s="433"/>
      <c r="FN4726" s="433"/>
      <c r="FO4726" s="433"/>
      <c r="FP4726" s="433"/>
      <c r="FQ4726" s="433"/>
      <c r="FR4726" s="433"/>
      <c r="FS4726" s="433"/>
    </row>
    <row r="4727" spans="114:175" ht="15" customHeight="1">
      <c r="DJ4727" s="433"/>
      <c r="DK4727" s="433"/>
      <c r="DL4727" s="433"/>
      <c r="DM4727" s="433"/>
      <c r="DN4727" s="433"/>
      <c r="DO4727" s="433"/>
      <c r="DP4727" s="433"/>
      <c r="DQ4727" s="433"/>
      <c r="DR4727" s="433"/>
      <c r="DS4727" s="433"/>
      <c r="DT4727" s="433"/>
      <c r="DU4727" s="433"/>
      <c r="DV4727" s="433"/>
      <c r="DW4727" s="433"/>
      <c r="DX4727" s="433"/>
      <c r="DY4727" s="433"/>
      <c r="DZ4727" s="433"/>
      <c r="EA4727" s="433"/>
      <c r="EB4727" s="433"/>
      <c r="EC4727" s="433"/>
      <c r="ED4727" s="433"/>
      <c r="EE4727" s="433"/>
      <c r="EF4727" s="433"/>
      <c r="EG4727" s="433"/>
      <c r="EH4727" s="433"/>
      <c r="EI4727" s="433"/>
      <c r="EJ4727" s="433"/>
      <c r="EK4727" s="433"/>
      <c r="EL4727" s="433"/>
      <c r="EM4727" s="433"/>
      <c r="EN4727" s="433"/>
      <c r="EO4727" s="433"/>
      <c r="EP4727" s="433"/>
      <c r="EQ4727" s="433"/>
      <c r="ER4727" s="433"/>
      <c r="ES4727" s="433"/>
      <c r="ET4727" s="433"/>
      <c r="EU4727" s="433"/>
      <c r="EV4727" s="433"/>
      <c r="EW4727" s="433"/>
      <c r="EX4727" s="433"/>
      <c r="EY4727" s="433"/>
      <c r="EZ4727" s="433"/>
      <c r="FA4727" s="433"/>
      <c r="FB4727" s="433"/>
      <c r="FC4727" s="433"/>
      <c r="FD4727" s="433"/>
      <c r="FE4727" s="433"/>
      <c r="FF4727" s="433"/>
      <c r="FG4727" s="433"/>
      <c r="FH4727" s="433"/>
      <c r="FI4727" s="433"/>
      <c r="FJ4727" s="433"/>
      <c r="FK4727" s="433"/>
      <c r="FL4727" s="433"/>
      <c r="FM4727" s="433"/>
      <c r="FN4727" s="433"/>
      <c r="FO4727" s="433"/>
      <c r="FP4727" s="433"/>
      <c r="FQ4727" s="433"/>
      <c r="FR4727" s="433"/>
      <c r="FS4727" s="433"/>
    </row>
    <row r="4728" spans="114:175" ht="15" customHeight="1">
      <c r="DJ4728" s="433"/>
      <c r="DK4728" s="433"/>
      <c r="DL4728" s="433"/>
      <c r="DM4728" s="433"/>
      <c r="DN4728" s="433"/>
      <c r="DO4728" s="433"/>
      <c r="DP4728" s="433"/>
      <c r="DQ4728" s="433"/>
      <c r="DR4728" s="433"/>
      <c r="DS4728" s="433"/>
      <c r="DT4728" s="433"/>
      <c r="DU4728" s="433"/>
      <c r="DV4728" s="433"/>
      <c r="DW4728" s="433"/>
      <c r="DX4728" s="433"/>
      <c r="DY4728" s="433"/>
      <c r="DZ4728" s="433"/>
      <c r="EA4728" s="433"/>
      <c r="EB4728" s="433"/>
      <c r="EC4728" s="433"/>
      <c r="ED4728" s="433"/>
      <c r="EE4728" s="433"/>
      <c r="EF4728" s="433"/>
      <c r="EG4728" s="433"/>
      <c r="EH4728" s="433"/>
      <c r="EI4728" s="433"/>
      <c r="EJ4728" s="433"/>
      <c r="EK4728" s="433"/>
      <c r="EL4728" s="433"/>
      <c r="EM4728" s="433"/>
      <c r="EN4728" s="433"/>
      <c r="EO4728" s="433"/>
      <c r="EP4728" s="433"/>
      <c r="EQ4728" s="433"/>
      <c r="ER4728" s="433"/>
      <c r="ES4728" s="433"/>
      <c r="ET4728" s="433"/>
      <c r="EU4728" s="433"/>
      <c r="EV4728" s="433"/>
      <c r="EW4728" s="433"/>
      <c r="EX4728" s="433"/>
      <c r="EY4728" s="433"/>
      <c r="EZ4728" s="433"/>
      <c r="FA4728" s="433"/>
      <c r="FB4728" s="433"/>
      <c r="FC4728" s="433"/>
      <c r="FD4728" s="433"/>
      <c r="FE4728" s="433"/>
      <c r="FF4728" s="433"/>
      <c r="FG4728" s="433"/>
      <c r="FH4728" s="433"/>
      <c r="FI4728" s="433"/>
      <c r="FJ4728" s="433"/>
      <c r="FK4728" s="433"/>
      <c r="FL4728" s="433"/>
      <c r="FM4728" s="433"/>
      <c r="FN4728" s="433"/>
      <c r="FO4728" s="433"/>
      <c r="FP4728" s="433"/>
      <c r="FQ4728" s="433"/>
      <c r="FR4728" s="433"/>
      <c r="FS4728" s="433"/>
    </row>
    <row r="4729" spans="114:175" ht="15" customHeight="1">
      <c r="DJ4729" s="433"/>
      <c r="DK4729" s="433"/>
      <c r="DL4729" s="433"/>
      <c r="DM4729" s="433"/>
      <c r="DN4729" s="433"/>
      <c r="DO4729" s="433"/>
      <c r="DP4729" s="433"/>
      <c r="DQ4729" s="433"/>
      <c r="DR4729" s="433"/>
      <c r="DS4729" s="433"/>
      <c r="DT4729" s="433"/>
      <c r="DU4729" s="433"/>
      <c r="DV4729" s="433"/>
      <c r="DW4729" s="433"/>
      <c r="DX4729" s="433"/>
      <c r="DY4729" s="433"/>
      <c r="DZ4729" s="433"/>
      <c r="EA4729" s="433"/>
      <c r="EB4729" s="433"/>
      <c r="EC4729" s="433"/>
      <c r="ED4729" s="433"/>
      <c r="EE4729" s="433"/>
      <c r="EF4729" s="433"/>
      <c r="EG4729" s="433"/>
      <c r="EH4729" s="433"/>
      <c r="EI4729" s="433"/>
      <c r="EJ4729" s="433"/>
      <c r="EK4729" s="433"/>
      <c r="EL4729" s="433"/>
      <c r="EM4729" s="433"/>
      <c r="EN4729" s="433"/>
      <c r="EO4729" s="433"/>
      <c r="EP4729" s="433"/>
      <c r="EQ4729" s="433"/>
      <c r="ER4729" s="433"/>
      <c r="ES4729" s="433"/>
      <c r="ET4729" s="433"/>
      <c r="EU4729" s="433"/>
      <c r="EV4729" s="433"/>
      <c r="EW4729" s="433"/>
      <c r="EX4729" s="433"/>
      <c r="EY4729" s="433"/>
      <c r="EZ4729" s="433"/>
      <c r="FA4729" s="433"/>
      <c r="FB4729" s="433"/>
      <c r="FC4729" s="433"/>
      <c r="FD4729" s="433"/>
      <c r="FE4729" s="433"/>
      <c r="FF4729" s="433"/>
      <c r="FG4729" s="433"/>
      <c r="FH4729" s="433"/>
      <c r="FI4729" s="433"/>
      <c r="FJ4729" s="433"/>
      <c r="FK4729" s="433"/>
      <c r="FL4729" s="433"/>
      <c r="FM4729" s="433"/>
      <c r="FN4729" s="433"/>
      <c r="FO4729" s="433"/>
      <c r="FP4729" s="433"/>
      <c r="FQ4729" s="433"/>
      <c r="FR4729" s="433"/>
      <c r="FS4729" s="433"/>
    </row>
    <row r="4730" spans="114:175" ht="15" customHeight="1">
      <c r="DJ4730" s="433"/>
      <c r="DK4730" s="433"/>
      <c r="DL4730" s="433"/>
      <c r="DM4730" s="433"/>
      <c r="DN4730" s="433"/>
      <c r="DO4730" s="433"/>
      <c r="DP4730" s="433"/>
      <c r="DQ4730" s="433"/>
      <c r="DR4730" s="433"/>
      <c r="DS4730" s="433"/>
      <c r="DT4730" s="433"/>
      <c r="DU4730" s="433"/>
      <c r="DV4730" s="433"/>
      <c r="DW4730" s="433"/>
      <c r="DX4730" s="433"/>
      <c r="DY4730" s="433"/>
      <c r="DZ4730" s="433"/>
      <c r="EA4730" s="433"/>
      <c r="EB4730" s="433"/>
      <c r="EC4730" s="433"/>
      <c r="ED4730" s="433"/>
      <c r="EE4730" s="433"/>
      <c r="EF4730" s="433"/>
      <c r="EG4730" s="433"/>
      <c r="EH4730" s="433"/>
      <c r="EI4730" s="433"/>
      <c r="EJ4730" s="433"/>
      <c r="EK4730" s="433"/>
      <c r="EL4730" s="433"/>
      <c r="EM4730" s="433"/>
      <c r="EN4730" s="433"/>
      <c r="EO4730" s="433"/>
      <c r="EP4730" s="433"/>
      <c r="EQ4730" s="433"/>
      <c r="ER4730" s="433"/>
      <c r="ES4730" s="433"/>
      <c r="ET4730" s="433"/>
      <c r="EU4730" s="433"/>
      <c r="EV4730" s="433"/>
      <c r="EW4730" s="433"/>
      <c r="EX4730" s="433"/>
      <c r="EY4730" s="433"/>
      <c r="EZ4730" s="433"/>
      <c r="FA4730" s="433"/>
      <c r="FB4730" s="433"/>
      <c r="FC4730" s="433"/>
      <c r="FD4730" s="433"/>
      <c r="FE4730" s="433"/>
      <c r="FF4730" s="433"/>
      <c r="FG4730" s="433"/>
      <c r="FH4730" s="433"/>
      <c r="FI4730" s="433"/>
      <c r="FJ4730" s="433"/>
      <c r="FK4730" s="433"/>
      <c r="FL4730" s="433"/>
      <c r="FM4730" s="433"/>
      <c r="FN4730" s="433"/>
      <c r="FO4730" s="433"/>
      <c r="FP4730" s="433"/>
      <c r="FQ4730" s="433"/>
      <c r="FR4730" s="433"/>
      <c r="FS4730" s="433"/>
    </row>
    <row r="4731" spans="114:175" ht="15" customHeight="1">
      <c r="DJ4731" s="433"/>
      <c r="DK4731" s="433"/>
      <c r="DL4731" s="433"/>
      <c r="DM4731" s="433"/>
      <c r="DN4731" s="433"/>
      <c r="DO4731" s="433"/>
      <c r="DP4731" s="433"/>
      <c r="DQ4731" s="433"/>
      <c r="DR4731" s="433"/>
      <c r="DS4731" s="433"/>
      <c r="DT4731" s="433"/>
      <c r="DU4731" s="433"/>
      <c r="DV4731" s="433"/>
      <c r="DW4731" s="433"/>
      <c r="DX4731" s="433"/>
      <c r="DY4731" s="433"/>
      <c r="DZ4731" s="433"/>
      <c r="EA4731" s="433"/>
      <c r="EB4731" s="433"/>
      <c r="EC4731" s="433"/>
      <c r="ED4731" s="433"/>
      <c r="EE4731" s="433"/>
      <c r="EF4731" s="433"/>
      <c r="EG4731" s="433"/>
      <c r="EH4731" s="433"/>
      <c r="EI4731" s="433"/>
      <c r="EJ4731" s="433"/>
      <c r="EK4731" s="433"/>
      <c r="EL4731" s="433"/>
      <c r="EM4731" s="433"/>
      <c r="EN4731" s="433"/>
      <c r="EO4731" s="433"/>
      <c r="EP4731" s="433"/>
      <c r="EQ4731" s="433"/>
      <c r="ER4731" s="433"/>
      <c r="ES4731" s="433"/>
      <c r="ET4731" s="433"/>
      <c r="EU4731" s="433"/>
      <c r="EV4731" s="433"/>
      <c r="EW4731" s="433"/>
      <c r="EX4731" s="433"/>
      <c r="EY4731" s="433"/>
      <c r="EZ4731" s="433"/>
      <c r="FA4731" s="433"/>
      <c r="FB4731" s="433"/>
      <c r="FC4731" s="433"/>
      <c r="FD4731" s="433"/>
      <c r="FE4731" s="433"/>
      <c r="FF4731" s="433"/>
      <c r="FG4731" s="433"/>
      <c r="FH4731" s="433"/>
      <c r="FI4731" s="433"/>
      <c r="FJ4731" s="433"/>
      <c r="FK4731" s="433"/>
      <c r="FL4731" s="433"/>
      <c r="FM4731" s="433"/>
      <c r="FN4731" s="433"/>
      <c r="FO4731" s="433"/>
      <c r="FP4731" s="433"/>
      <c r="FQ4731" s="433"/>
      <c r="FR4731" s="433"/>
      <c r="FS4731" s="433"/>
    </row>
    <row r="4732" spans="114:175" ht="15" customHeight="1">
      <c r="DJ4732" s="433"/>
      <c r="DK4732" s="433"/>
      <c r="DL4732" s="433"/>
      <c r="DM4732" s="433"/>
      <c r="DN4732" s="433"/>
      <c r="DO4732" s="433"/>
      <c r="DP4732" s="433"/>
      <c r="DQ4732" s="433"/>
      <c r="DR4732" s="433"/>
      <c r="DS4732" s="433"/>
      <c r="DT4732" s="433"/>
      <c r="DU4732" s="433"/>
      <c r="DV4732" s="433"/>
      <c r="DW4732" s="433"/>
      <c r="DX4732" s="433"/>
      <c r="DY4732" s="433"/>
      <c r="DZ4732" s="433"/>
      <c r="EA4732" s="433"/>
      <c r="EB4732" s="433"/>
      <c r="EC4732" s="433"/>
      <c r="ED4732" s="433"/>
      <c r="EE4732" s="433"/>
      <c r="EF4732" s="433"/>
      <c r="EG4732" s="433"/>
      <c r="EH4732" s="433"/>
      <c r="EI4732" s="433"/>
      <c r="EJ4732" s="433"/>
      <c r="EK4732" s="433"/>
      <c r="EL4732" s="433"/>
      <c r="EM4732" s="433"/>
      <c r="EN4732" s="433"/>
      <c r="EO4732" s="433"/>
      <c r="EP4732" s="433"/>
      <c r="EQ4732" s="433"/>
      <c r="ER4732" s="433"/>
      <c r="ES4732" s="433"/>
      <c r="ET4732" s="433"/>
      <c r="EU4732" s="433"/>
      <c r="EV4732" s="433"/>
      <c r="EW4732" s="433"/>
      <c r="EX4732" s="433"/>
      <c r="EY4732" s="433"/>
      <c r="EZ4732" s="433"/>
      <c r="FA4732" s="433"/>
      <c r="FB4732" s="433"/>
      <c r="FC4732" s="433"/>
      <c r="FD4732" s="433"/>
      <c r="FE4732" s="433"/>
      <c r="FF4732" s="433"/>
      <c r="FG4732" s="433"/>
      <c r="FH4732" s="433"/>
      <c r="FI4732" s="433"/>
      <c r="FJ4732" s="433"/>
      <c r="FK4732" s="433"/>
      <c r="FL4732" s="433"/>
      <c r="FM4732" s="433"/>
      <c r="FN4732" s="433"/>
      <c r="FO4732" s="433"/>
      <c r="FP4732" s="433"/>
      <c r="FQ4732" s="433"/>
      <c r="FR4732" s="433"/>
      <c r="FS4732" s="433"/>
    </row>
    <row r="4733" spans="114:175" ht="15" customHeight="1">
      <c r="DJ4733" s="433"/>
      <c r="DK4733" s="433"/>
      <c r="DL4733" s="433"/>
      <c r="DM4733" s="433"/>
      <c r="DN4733" s="433"/>
      <c r="DO4733" s="433"/>
      <c r="DP4733" s="433"/>
      <c r="DQ4733" s="433"/>
      <c r="DR4733" s="433"/>
      <c r="DS4733" s="433"/>
      <c r="DT4733" s="433"/>
      <c r="DU4733" s="433"/>
      <c r="DV4733" s="433"/>
      <c r="DW4733" s="433"/>
      <c r="DX4733" s="433"/>
      <c r="DY4733" s="433"/>
      <c r="DZ4733" s="433"/>
      <c r="EA4733" s="433"/>
      <c r="EB4733" s="433"/>
      <c r="EC4733" s="433"/>
      <c r="ED4733" s="433"/>
      <c r="EE4733" s="433"/>
      <c r="EF4733" s="433"/>
      <c r="EG4733" s="433"/>
      <c r="EH4733" s="433"/>
      <c r="EI4733" s="433"/>
      <c r="EJ4733" s="433"/>
      <c r="EK4733" s="433"/>
      <c r="EL4733" s="433"/>
      <c r="EM4733" s="433"/>
      <c r="EN4733" s="433"/>
      <c r="EO4733" s="433"/>
      <c r="EP4733" s="433"/>
      <c r="EQ4733" s="433"/>
      <c r="ER4733" s="433"/>
      <c r="ES4733" s="433"/>
      <c r="ET4733" s="433"/>
      <c r="EU4733" s="433"/>
      <c r="EV4733" s="433"/>
      <c r="EW4733" s="433"/>
      <c r="EX4733" s="433"/>
      <c r="EY4733" s="433"/>
      <c r="EZ4733" s="433"/>
      <c r="FA4733" s="433"/>
      <c r="FB4733" s="433"/>
      <c r="FC4733" s="433"/>
      <c r="FD4733" s="433"/>
      <c r="FE4733" s="433"/>
      <c r="FF4733" s="433"/>
      <c r="FG4733" s="433"/>
      <c r="FH4733" s="433"/>
      <c r="FI4733" s="433"/>
      <c r="FJ4733" s="433"/>
      <c r="FK4733" s="433"/>
      <c r="FL4733" s="433"/>
      <c r="FM4733" s="433"/>
      <c r="FN4733" s="433"/>
      <c r="FO4733" s="433"/>
      <c r="FP4733" s="433"/>
      <c r="FQ4733" s="433"/>
      <c r="FR4733" s="433"/>
      <c r="FS4733" s="433"/>
    </row>
    <row r="4734" spans="114:175" ht="15" customHeight="1">
      <c r="DJ4734" s="433"/>
      <c r="DK4734" s="433"/>
      <c r="DL4734" s="433"/>
      <c r="DM4734" s="433"/>
      <c r="DN4734" s="433"/>
      <c r="DO4734" s="433"/>
      <c r="DP4734" s="433"/>
      <c r="DQ4734" s="433"/>
      <c r="DR4734" s="433"/>
      <c r="DS4734" s="433"/>
      <c r="DT4734" s="433"/>
      <c r="DU4734" s="433"/>
      <c r="DV4734" s="433"/>
      <c r="DW4734" s="433"/>
      <c r="DX4734" s="433"/>
      <c r="DY4734" s="433"/>
      <c r="DZ4734" s="433"/>
      <c r="EA4734" s="433"/>
      <c r="EB4734" s="433"/>
      <c r="EC4734" s="433"/>
      <c r="ED4734" s="433"/>
      <c r="EE4734" s="433"/>
      <c r="EF4734" s="433"/>
      <c r="EG4734" s="433"/>
      <c r="EH4734" s="433"/>
      <c r="EI4734" s="433"/>
      <c r="EJ4734" s="433"/>
      <c r="EK4734" s="433"/>
      <c r="EL4734" s="433"/>
      <c r="EM4734" s="433"/>
      <c r="EN4734" s="433"/>
      <c r="EO4734" s="433"/>
      <c r="EP4734" s="433"/>
      <c r="EQ4734" s="433"/>
      <c r="ER4734" s="433"/>
      <c r="ES4734" s="433"/>
      <c r="ET4734" s="433"/>
      <c r="EU4734" s="433"/>
      <c r="EV4734" s="433"/>
      <c r="EW4734" s="433"/>
      <c r="EX4734" s="433"/>
      <c r="EY4734" s="433"/>
      <c r="EZ4734" s="433"/>
      <c r="FA4734" s="433"/>
      <c r="FB4734" s="433"/>
      <c r="FC4734" s="433"/>
      <c r="FD4734" s="433"/>
      <c r="FE4734" s="433"/>
      <c r="FF4734" s="433"/>
      <c r="FG4734" s="433"/>
      <c r="FH4734" s="433"/>
      <c r="FI4734" s="433"/>
      <c r="FJ4734" s="433"/>
      <c r="FK4734" s="433"/>
      <c r="FL4734" s="433"/>
      <c r="FM4734" s="433"/>
      <c r="FN4734" s="433"/>
      <c r="FO4734" s="433"/>
      <c r="FP4734" s="433"/>
      <c r="FQ4734" s="433"/>
      <c r="FR4734" s="433"/>
      <c r="FS4734" s="433"/>
    </row>
    <row r="4735" spans="114:175" ht="15" customHeight="1">
      <c r="DJ4735" s="433"/>
      <c r="DK4735" s="433"/>
      <c r="DL4735" s="433"/>
      <c r="DM4735" s="433"/>
      <c r="DN4735" s="433"/>
      <c r="DO4735" s="433"/>
      <c r="DP4735" s="433"/>
      <c r="DQ4735" s="433"/>
      <c r="DR4735" s="433"/>
      <c r="DS4735" s="433"/>
      <c r="DT4735" s="433"/>
      <c r="DU4735" s="433"/>
      <c r="DV4735" s="433"/>
      <c r="DW4735" s="433"/>
      <c r="DX4735" s="433"/>
      <c r="DY4735" s="433"/>
      <c r="DZ4735" s="433"/>
      <c r="EA4735" s="433"/>
      <c r="EB4735" s="433"/>
      <c r="EC4735" s="433"/>
      <c r="ED4735" s="433"/>
      <c r="EE4735" s="433"/>
      <c r="EF4735" s="433"/>
      <c r="EG4735" s="433"/>
      <c r="EH4735" s="433"/>
      <c r="EI4735" s="433"/>
      <c r="EJ4735" s="433"/>
      <c r="EK4735" s="433"/>
      <c r="EL4735" s="433"/>
      <c r="EM4735" s="433"/>
      <c r="EN4735" s="433"/>
      <c r="EO4735" s="433"/>
      <c r="EP4735" s="433"/>
      <c r="EQ4735" s="433"/>
      <c r="ER4735" s="433"/>
      <c r="ES4735" s="433"/>
      <c r="ET4735" s="433"/>
      <c r="EU4735" s="433"/>
      <c r="EV4735" s="433"/>
      <c r="EW4735" s="433"/>
      <c r="EX4735" s="433"/>
      <c r="EY4735" s="433"/>
      <c r="EZ4735" s="433"/>
      <c r="FA4735" s="433"/>
      <c r="FB4735" s="433"/>
      <c r="FC4735" s="433"/>
      <c r="FD4735" s="433"/>
      <c r="FE4735" s="433"/>
      <c r="FF4735" s="433"/>
      <c r="FG4735" s="433"/>
      <c r="FH4735" s="433"/>
      <c r="FI4735" s="433"/>
      <c r="FJ4735" s="433"/>
      <c r="FK4735" s="433"/>
      <c r="FL4735" s="433"/>
      <c r="FM4735" s="433"/>
      <c r="FN4735" s="433"/>
      <c r="FO4735" s="433"/>
      <c r="FP4735" s="433"/>
      <c r="FQ4735" s="433"/>
      <c r="FR4735" s="433"/>
      <c r="FS4735" s="433"/>
    </row>
    <row r="4736" spans="114:175" ht="15" customHeight="1">
      <c r="DJ4736" s="433"/>
      <c r="DK4736" s="433"/>
      <c r="DL4736" s="433"/>
      <c r="DM4736" s="433"/>
      <c r="DN4736" s="433"/>
      <c r="DO4736" s="433"/>
      <c r="DP4736" s="433"/>
      <c r="DQ4736" s="433"/>
      <c r="DR4736" s="433"/>
      <c r="DS4736" s="433"/>
      <c r="DT4736" s="433"/>
      <c r="DU4736" s="433"/>
      <c r="DV4736" s="433"/>
      <c r="DW4736" s="433"/>
      <c r="DX4736" s="433"/>
      <c r="DY4736" s="433"/>
      <c r="DZ4736" s="433"/>
      <c r="EA4736" s="433"/>
      <c r="EB4736" s="433"/>
      <c r="EC4736" s="433"/>
      <c r="ED4736" s="433"/>
      <c r="EE4736" s="433"/>
      <c r="EF4736" s="433"/>
      <c r="EG4736" s="433"/>
      <c r="EH4736" s="433"/>
      <c r="EI4736" s="433"/>
      <c r="EJ4736" s="433"/>
      <c r="EK4736" s="433"/>
      <c r="EL4736" s="433"/>
      <c r="EM4736" s="433"/>
      <c r="EN4736" s="433"/>
      <c r="EO4736" s="433"/>
      <c r="EP4736" s="433"/>
      <c r="EQ4736" s="433"/>
      <c r="ER4736" s="433"/>
      <c r="ES4736" s="433"/>
      <c r="ET4736" s="433"/>
      <c r="EU4736" s="433"/>
      <c r="EV4736" s="433"/>
      <c r="EW4736" s="433"/>
      <c r="EX4736" s="433"/>
      <c r="EY4736" s="433"/>
      <c r="EZ4736" s="433"/>
      <c r="FA4736" s="433"/>
      <c r="FB4736" s="433"/>
      <c r="FC4736" s="433"/>
      <c r="FD4736" s="433"/>
      <c r="FE4736" s="433"/>
      <c r="FF4736" s="433"/>
      <c r="FG4736" s="433"/>
      <c r="FH4736" s="433"/>
      <c r="FI4736" s="433"/>
      <c r="FJ4736" s="433"/>
      <c r="FK4736" s="433"/>
      <c r="FL4736" s="433"/>
      <c r="FM4736" s="433"/>
      <c r="FN4736" s="433"/>
      <c r="FO4736" s="433"/>
      <c r="FP4736" s="433"/>
      <c r="FQ4736" s="433"/>
      <c r="FR4736" s="433"/>
      <c r="FS4736" s="433"/>
    </row>
    <row r="4737" spans="114:175" ht="15" customHeight="1">
      <c r="DJ4737" s="433"/>
      <c r="DK4737" s="433"/>
      <c r="DL4737" s="433"/>
      <c r="DM4737" s="433"/>
      <c r="DN4737" s="433"/>
      <c r="DO4737" s="433"/>
      <c r="DP4737" s="433"/>
      <c r="DQ4737" s="433"/>
      <c r="DR4737" s="433"/>
      <c r="DS4737" s="433"/>
      <c r="DT4737" s="433"/>
      <c r="DU4737" s="433"/>
      <c r="DV4737" s="433"/>
      <c r="DW4737" s="433"/>
      <c r="DX4737" s="433"/>
      <c r="DY4737" s="433"/>
      <c r="DZ4737" s="433"/>
      <c r="EA4737" s="433"/>
      <c r="EB4737" s="433"/>
      <c r="EC4737" s="433"/>
      <c r="ED4737" s="433"/>
      <c r="EE4737" s="433"/>
      <c r="EF4737" s="433"/>
      <c r="EG4737" s="433"/>
      <c r="EH4737" s="433"/>
      <c r="EI4737" s="433"/>
      <c r="EJ4737" s="433"/>
      <c r="EK4737" s="433"/>
      <c r="EL4737" s="433"/>
      <c r="EM4737" s="433"/>
      <c r="EN4737" s="433"/>
      <c r="EO4737" s="433"/>
      <c r="EP4737" s="433"/>
      <c r="EQ4737" s="433"/>
      <c r="ER4737" s="433"/>
      <c r="ES4737" s="433"/>
      <c r="ET4737" s="433"/>
      <c r="EU4737" s="433"/>
      <c r="EV4737" s="433"/>
      <c r="EW4737" s="433"/>
      <c r="EX4737" s="433"/>
      <c r="EY4737" s="433"/>
      <c r="EZ4737" s="433"/>
      <c r="FA4737" s="433"/>
      <c r="FB4737" s="433"/>
      <c r="FC4737" s="433"/>
      <c r="FD4737" s="433"/>
      <c r="FE4737" s="433"/>
      <c r="FF4737" s="433"/>
      <c r="FG4737" s="433"/>
      <c r="FH4737" s="433"/>
      <c r="FI4737" s="433"/>
      <c r="FJ4737" s="433"/>
      <c r="FK4737" s="433"/>
      <c r="FL4737" s="433"/>
      <c r="FM4737" s="433"/>
      <c r="FN4737" s="433"/>
      <c r="FO4737" s="433"/>
      <c r="FP4737" s="433"/>
      <c r="FQ4737" s="433"/>
      <c r="FR4737" s="433"/>
      <c r="FS4737" s="433"/>
    </row>
    <row r="4738" spans="114:175" ht="15" customHeight="1">
      <c r="DJ4738" s="433"/>
      <c r="DK4738" s="433"/>
      <c r="DL4738" s="433"/>
      <c r="DM4738" s="433"/>
      <c r="DN4738" s="433"/>
      <c r="DO4738" s="433"/>
      <c r="DP4738" s="433"/>
      <c r="DQ4738" s="433"/>
      <c r="DR4738" s="433"/>
      <c r="DS4738" s="433"/>
      <c r="DT4738" s="433"/>
      <c r="DU4738" s="433"/>
      <c r="DV4738" s="433"/>
      <c r="DW4738" s="433"/>
      <c r="DX4738" s="433"/>
      <c r="DY4738" s="433"/>
      <c r="DZ4738" s="433"/>
      <c r="EA4738" s="433"/>
      <c r="EB4738" s="433"/>
      <c r="EC4738" s="433"/>
      <c r="ED4738" s="433"/>
      <c r="EE4738" s="433"/>
      <c r="EF4738" s="433"/>
      <c r="EG4738" s="433"/>
      <c r="EH4738" s="433"/>
      <c r="EI4738" s="433"/>
      <c r="EJ4738" s="433"/>
      <c r="EK4738" s="433"/>
      <c r="EL4738" s="433"/>
      <c r="EM4738" s="433"/>
      <c r="EN4738" s="433"/>
      <c r="EO4738" s="433"/>
      <c r="EP4738" s="433"/>
      <c r="EQ4738" s="433"/>
      <c r="ER4738" s="433"/>
      <c r="ES4738" s="433"/>
      <c r="ET4738" s="433"/>
      <c r="EU4738" s="433"/>
      <c r="EV4738" s="433"/>
      <c r="EW4738" s="433"/>
      <c r="EX4738" s="433"/>
      <c r="EY4738" s="433"/>
      <c r="EZ4738" s="433"/>
      <c r="FA4738" s="433"/>
      <c r="FB4738" s="433"/>
      <c r="FC4738" s="433"/>
      <c r="FD4738" s="433"/>
      <c r="FE4738" s="433"/>
      <c r="FF4738" s="433"/>
      <c r="FG4738" s="433"/>
      <c r="FH4738" s="433"/>
      <c r="FI4738" s="433"/>
      <c r="FJ4738" s="433"/>
      <c r="FK4738" s="433"/>
      <c r="FL4738" s="433"/>
      <c r="FM4738" s="433"/>
      <c r="FN4738" s="433"/>
      <c r="FO4738" s="433"/>
      <c r="FP4738" s="433"/>
      <c r="FQ4738" s="433"/>
      <c r="FR4738" s="433"/>
      <c r="FS4738" s="433"/>
    </row>
    <row r="4739" spans="114:175" ht="15" customHeight="1">
      <c r="DJ4739" s="433"/>
      <c r="DK4739" s="433"/>
      <c r="DL4739" s="433"/>
      <c r="DM4739" s="433"/>
      <c r="DN4739" s="433"/>
      <c r="DO4739" s="433"/>
      <c r="DP4739" s="433"/>
      <c r="DQ4739" s="433"/>
      <c r="DR4739" s="433"/>
      <c r="DS4739" s="433"/>
      <c r="DT4739" s="433"/>
      <c r="DU4739" s="433"/>
      <c r="DV4739" s="433"/>
      <c r="DW4739" s="433"/>
      <c r="DX4739" s="433"/>
      <c r="DY4739" s="433"/>
      <c r="DZ4739" s="433"/>
      <c r="EA4739" s="433"/>
      <c r="EB4739" s="433"/>
      <c r="EC4739" s="433"/>
      <c r="ED4739" s="433"/>
      <c r="EE4739" s="433"/>
      <c r="EF4739" s="433"/>
      <c r="EG4739" s="433"/>
      <c r="EH4739" s="433"/>
      <c r="EI4739" s="433"/>
      <c r="EJ4739" s="433"/>
      <c r="EK4739" s="433"/>
      <c r="EL4739" s="433"/>
      <c r="EM4739" s="433"/>
      <c r="EN4739" s="433"/>
      <c r="EO4739" s="433"/>
      <c r="EP4739" s="433"/>
      <c r="EQ4739" s="433"/>
      <c r="ER4739" s="433"/>
      <c r="ES4739" s="433"/>
      <c r="ET4739" s="433"/>
      <c r="EU4739" s="433"/>
      <c r="EV4739" s="433"/>
      <c r="EW4739" s="433"/>
      <c r="EX4739" s="433"/>
      <c r="EY4739" s="433"/>
      <c r="EZ4739" s="433"/>
      <c r="FA4739" s="433"/>
      <c r="FB4739" s="433"/>
      <c r="FC4739" s="433"/>
      <c r="FD4739" s="433"/>
      <c r="FE4739" s="433"/>
      <c r="FF4739" s="433"/>
      <c r="FG4739" s="433"/>
      <c r="FH4739" s="433"/>
      <c r="FI4739" s="433"/>
      <c r="FJ4739" s="433"/>
      <c r="FK4739" s="433"/>
      <c r="FL4739" s="433"/>
      <c r="FM4739" s="433"/>
      <c r="FN4739" s="433"/>
      <c r="FO4739" s="433"/>
      <c r="FP4739" s="433"/>
      <c r="FQ4739" s="433"/>
      <c r="FR4739" s="433"/>
      <c r="FS4739" s="433"/>
    </row>
    <row r="4740" spans="114:175" ht="15" customHeight="1">
      <c r="DJ4740" s="433"/>
      <c r="DK4740" s="433"/>
      <c r="DL4740" s="433"/>
      <c r="DM4740" s="433"/>
      <c r="DN4740" s="433"/>
      <c r="DO4740" s="433"/>
      <c r="DP4740" s="433"/>
      <c r="DQ4740" s="433"/>
      <c r="DR4740" s="433"/>
      <c r="DS4740" s="433"/>
      <c r="DT4740" s="433"/>
      <c r="DU4740" s="433"/>
      <c r="DV4740" s="433"/>
      <c r="DW4740" s="433"/>
      <c r="DX4740" s="433"/>
      <c r="DY4740" s="433"/>
      <c r="DZ4740" s="433"/>
      <c r="EA4740" s="433"/>
      <c r="EB4740" s="433"/>
      <c r="EC4740" s="433"/>
      <c r="ED4740" s="433"/>
      <c r="EE4740" s="433"/>
      <c r="EF4740" s="433"/>
      <c r="EG4740" s="433"/>
      <c r="EH4740" s="433"/>
      <c r="EI4740" s="433"/>
      <c r="EJ4740" s="433"/>
      <c r="EK4740" s="433"/>
      <c r="EL4740" s="433"/>
      <c r="EM4740" s="433"/>
      <c r="EN4740" s="433"/>
      <c r="EO4740" s="433"/>
      <c r="EP4740" s="433"/>
      <c r="EQ4740" s="433"/>
      <c r="ER4740" s="433"/>
      <c r="ES4740" s="433"/>
      <c r="ET4740" s="433"/>
      <c r="EU4740" s="433"/>
      <c r="EV4740" s="433"/>
      <c r="EW4740" s="433"/>
      <c r="EX4740" s="433"/>
      <c r="EY4740" s="433"/>
      <c r="EZ4740" s="433"/>
      <c r="FA4740" s="433"/>
      <c r="FB4740" s="433"/>
      <c r="FC4740" s="433"/>
      <c r="FD4740" s="433"/>
      <c r="FE4740" s="433"/>
      <c r="FF4740" s="433"/>
      <c r="FG4740" s="433"/>
      <c r="FH4740" s="433"/>
      <c r="FI4740" s="433"/>
      <c r="FJ4740" s="433"/>
      <c r="FK4740" s="433"/>
      <c r="FL4740" s="433"/>
      <c r="FM4740" s="433"/>
      <c r="FN4740" s="433"/>
      <c r="FO4740" s="433"/>
      <c r="FP4740" s="433"/>
      <c r="FQ4740" s="433"/>
      <c r="FR4740" s="433"/>
      <c r="FS4740" s="433"/>
    </row>
    <row r="4741" spans="114:175" ht="15" customHeight="1">
      <c r="DJ4741" s="433"/>
      <c r="DK4741" s="433"/>
      <c r="DL4741" s="433"/>
      <c r="DM4741" s="433"/>
      <c r="DN4741" s="433"/>
      <c r="DO4741" s="433"/>
      <c r="DP4741" s="433"/>
      <c r="DQ4741" s="433"/>
      <c r="DR4741" s="433"/>
      <c r="DS4741" s="433"/>
      <c r="DT4741" s="433"/>
      <c r="DU4741" s="433"/>
      <c r="DV4741" s="433"/>
      <c r="DW4741" s="433"/>
      <c r="DX4741" s="433"/>
      <c r="DY4741" s="433"/>
      <c r="DZ4741" s="433"/>
      <c r="EA4741" s="433"/>
      <c r="EB4741" s="433"/>
      <c r="EC4741" s="433"/>
      <c r="ED4741" s="433"/>
      <c r="EE4741" s="433"/>
      <c r="EF4741" s="433"/>
      <c r="EG4741" s="433"/>
      <c r="EH4741" s="433"/>
      <c r="EI4741" s="433"/>
      <c r="EJ4741" s="433"/>
      <c r="EK4741" s="433"/>
      <c r="EL4741" s="433"/>
      <c r="EM4741" s="433"/>
      <c r="EN4741" s="433"/>
      <c r="EO4741" s="433"/>
      <c r="EP4741" s="433"/>
      <c r="EQ4741" s="433"/>
      <c r="ER4741" s="433"/>
      <c r="ES4741" s="433"/>
      <c r="ET4741" s="433"/>
      <c r="EU4741" s="433"/>
      <c r="EV4741" s="433"/>
      <c r="EW4741" s="433"/>
      <c r="EX4741" s="433"/>
      <c r="EY4741" s="433"/>
      <c r="EZ4741" s="433"/>
      <c r="FA4741" s="433"/>
      <c r="FB4741" s="433"/>
      <c r="FC4741" s="433"/>
      <c r="FD4741" s="433"/>
      <c r="FE4741" s="433"/>
      <c r="FF4741" s="433"/>
      <c r="FG4741" s="433"/>
      <c r="FH4741" s="433"/>
      <c r="FI4741" s="433"/>
      <c r="FJ4741" s="433"/>
      <c r="FK4741" s="433"/>
      <c r="FL4741" s="433"/>
      <c r="FM4741" s="433"/>
      <c r="FN4741" s="433"/>
      <c r="FO4741" s="433"/>
      <c r="FP4741" s="433"/>
      <c r="FQ4741" s="433"/>
      <c r="FR4741" s="433"/>
      <c r="FS4741" s="433"/>
    </row>
    <row r="4742" spans="114:175" ht="15" customHeight="1">
      <c r="DJ4742" s="433"/>
      <c r="DK4742" s="433"/>
      <c r="DL4742" s="433"/>
      <c r="DM4742" s="433"/>
      <c r="DN4742" s="433"/>
      <c r="DO4742" s="433"/>
      <c r="DP4742" s="433"/>
      <c r="DQ4742" s="433"/>
      <c r="DR4742" s="433"/>
      <c r="DS4742" s="433"/>
      <c r="DT4742" s="433"/>
      <c r="DU4742" s="433"/>
      <c r="DV4742" s="433"/>
      <c r="DW4742" s="433"/>
      <c r="DX4742" s="433"/>
      <c r="DY4742" s="433"/>
      <c r="DZ4742" s="433"/>
      <c r="EA4742" s="433"/>
      <c r="EB4742" s="433"/>
      <c r="EC4742" s="433"/>
      <c r="ED4742" s="433"/>
      <c r="EE4742" s="433"/>
      <c r="EF4742" s="433"/>
      <c r="EG4742" s="433"/>
      <c r="EH4742" s="433"/>
      <c r="EI4742" s="433"/>
      <c r="EJ4742" s="433"/>
      <c r="EK4742" s="433"/>
      <c r="EL4742" s="433"/>
      <c r="EM4742" s="433"/>
      <c r="EN4742" s="433"/>
      <c r="EO4742" s="433"/>
      <c r="EP4742" s="433"/>
      <c r="EQ4742" s="433"/>
      <c r="ER4742" s="433"/>
      <c r="ES4742" s="433"/>
      <c r="ET4742" s="433"/>
      <c r="EU4742" s="433"/>
      <c r="EV4742" s="433"/>
      <c r="EW4742" s="433"/>
      <c r="EX4742" s="433"/>
      <c r="EY4742" s="433"/>
      <c r="EZ4742" s="433"/>
      <c r="FA4742" s="433"/>
      <c r="FB4742" s="433"/>
      <c r="FC4742" s="433"/>
      <c r="FD4742" s="433"/>
      <c r="FE4742" s="433"/>
      <c r="FF4742" s="433"/>
      <c r="FG4742" s="433"/>
      <c r="FH4742" s="433"/>
      <c r="FI4742" s="433"/>
      <c r="FJ4742" s="433"/>
      <c r="FK4742" s="433"/>
      <c r="FL4742" s="433"/>
      <c r="FM4742" s="433"/>
      <c r="FN4742" s="433"/>
      <c r="FO4742" s="433"/>
      <c r="FP4742" s="433"/>
      <c r="FQ4742" s="433"/>
      <c r="FR4742" s="433"/>
      <c r="FS4742" s="433"/>
    </row>
    <row r="4743" spans="114:175" ht="15" customHeight="1">
      <c r="DJ4743" s="433"/>
      <c r="DK4743" s="433"/>
      <c r="DL4743" s="433"/>
      <c r="DM4743" s="433"/>
      <c r="DN4743" s="433"/>
      <c r="DO4743" s="433"/>
      <c r="DP4743" s="433"/>
      <c r="DQ4743" s="433"/>
      <c r="DR4743" s="433"/>
      <c r="DS4743" s="433"/>
      <c r="DT4743" s="433"/>
      <c r="DU4743" s="433"/>
      <c r="DV4743" s="433"/>
      <c r="DW4743" s="433"/>
      <c r="DX4743" s="433"/>
      <c r="DY4743" s="433"/>
      <c r="DZ4743" s="433"/>
      <c r="EA4743" s="433"/>
      <c r="EB4743" s="433"/>
      <c r="EC4743" s="433"/>
      <c r="ED4743" s="433"/>
      <c r="EE4743" s="433"/>
      <c r="EF4743" s="433"/>
      <c r="EG4743" s="433"/>
      <c r="EH4743" s="433"/>
      <c r="EI4743" s="433"/>
      <c r="EJ4743" s="433"/>
      <c r="EK4743" s="433"/>
      <c r="EL4743" s="433"/>
      <c r="EM4743" s="433"/>
      <c r="EN4743" s="433"/>
      <c r="EO4743" s="433"/>
      <c r="EP4743" s="433"/>
      <c r="EQ4743" s="433"/>
      <c r="ER4743" s="433"/>
      <c r="ES4743" s="433"/>
      <c r="ET4743" s="433"/>
      <c r="EU4743" s="433"/>
      <c r="EV4743" s="433"/>
      <c r="EW4743" s="433"/>
      <c r="EX4743" s="433"/>
      <c r="EY4743" s="433"/>
      <c r="EZ4743" s="433"/>
      <c r="FA4743" s="433"/>
      <c r="FB4743" s="433"/>
      <c r="FC4743" s="433"/>
      <c r="FD4743" s="433"/>
      <c r="FE4743" s="433"/>
      <c r="FF4743" s="433"/>
      <c r="FG4743" s="433"/>
      <c r="FH4743" s="433"/>
      <c r="FI4743" s="433"/>
      <c r="FJ4743" s="433"/>
      <c r="FK4743" s="433"/>
      <c r="FL4743" s="433"/>
      <c r="FM4743" s="433"/>
      <c r="FN4743" s="433"/>
      <c r="FO4743" s="433"/>
      <c r="FP4743" s="433"/>
      <c r="FQ4743" s="433"/>
      <c r="FR4743" s="433"/>
      <c r="FS4743" s="433"/>
    </row>
    <row r="4744" spans="114:175" ht="15" customHeight="1">
      <c r="DJ4744" s="433"/>
      <c r="DK4744" s="433"/>
      <c r="DL4744" s="433"/>
      <c r="DM4744" s="433"/>
      <c r="DN4744" s="433"/>
      <c r="DO4744" s="433"/>
      <c r="DP4744" s="433"/>
      <c r="DQ4744" s="433"/>
      <c r="DR4744" s="433"/>
      <c r="DS4744" s="433"/>
      <c r="DT4744" s="433"/>
      <c r="DU4744" s="433"/>
      <c r="DV4744" s="433"/>
      <c r="DW4744" s="433"/>
      <c r="DX4744" s="433"/>
      <c r="DY4744" s="433"/>
      <c r="DZ4744" s="433"/>
      <c r="EA4744" s="433"/>
      <c r="EB4744" s="433"/>
      <c r="EC4744" s="433"/>
      <c r="ED4744" s="433"/>
      <c r="EE4744" s="433"/>
      <c r="EF4744" s="433"/>
      <c r="EG4744" s="433"/>
      <c r="EH4744" s="433"/>
      <c r="EI4744" s="433"/>
      <c r="EJ4744" s="433"/>
      <c r="EK4744" s="433"/>
      <c r="EL4744" s="433"/>
      <c r="EM4744" s="433"/>
      <c r="EN4744" s="433"/>
      <c r="EO4744" s="433"/>
      <c r="EP4744" s="433"/>
      <c r="EQ4744" s="433"/>
      <c r="ER4744" s="433"/>
      <c r="ES4744" s="433"/>
      <c r="ET4744" s="433"/>
      <c r="EU4744" s="433"/>
      <c r="EV4744" s="433"/>
      <c r="EW4744" s="433"/>
      <c r="EX4744" s="433"/>
      <c r="EY4744" s="433"/>
      <c r="EZ4744" s="433"/>
      <c r="FA4744" s="433"/>
      <c r="FB4744" s="433"/>
      <c r="FC4744" s="433"/>
      <c r="FD4744" s="433"/>
      <c r="FE4744" s="433"/>
      <c r="FF4744" s="433"/>
      <c r="FG4744" s="433"/>
      <c r="FH4744" s="433"/>
      <c r="FI4744" s="433"/>
      <c r="FJ4744" s="433"/>
      <c r="FK4744" s="433"/>
      <c r="FL4744" s="433"/>
      <c r="FM4744" s="433"/>
      <c r="FN4744" s="433"/>
      <c r="FO4744" s="433"/>
      <c r="FP4744" s="433"/>
      <c r="FQ4744" s="433"/>
      <c r="FR4744" s="433"/>
      <c r="FS4744" s="433"/>
    </row>
    <row r="4745" spans="114:175" ht="15" customHeight="1">
      <c r="DJ4745" s="433"/>
      <c r="DK4745" s="433"/>
      <c r="DL4745" s="433"/>
      <c r="DM4745" s="433"/>
      <c r="DN4745" s="433"/>
      <c r="DO4745" s="433"/>
      <c r="DP4745" s="433"/>
      <c r="DQ4745" s="433"/>
      <c r="DR4745" s="433"/>
      <c r="DS4745" s="433"/>
      <c r="DT4745" s="433"/>
      <c r="DU4745" s="433"/>
      <c r="DV4745" s="433"/>
      <c r="DW4745" s="433"/>
      <c r="DX4745" s="433"/>
      <c r="DY4745" s="433"/>
      <c r="DZ4745" s="433"/>
      <c r="EA4745" s="433"/>
      <c r="EB4745" s="433"/>
      <c r="EC4745" s="433"/>
      <c r="ED4745" s="433"/>
      <c r="EE4745" s="433"/>
      <c r="EF4745" s="433"/>
      <c r="EG4745" s="433"/>
      <c r="EH4745" s="433"/>
      <c r="EI4745" s="433"/>
      <c r="EJ4745" s="433"/>
      <c r="EK4745" s="433"/>
      <c r="EL4745" s="433"/>
      <c r="EM4745" s="433"/>
      <c r="EN4745" s="433"/>
      <c r="EO4745" s="433"/>
      <c r="EP4745" s="433"/>
      <c r="EQ4745" s="433"/>
      <c r="ER4745" s="433"/>
      <c r="ES4745" s="433"/>
      <c r="ET4745" s="433"/>
      <c r="EU4745" s="433"/>
      <c r="EV4745" s="433"/>
      <c r="EW4745" s="433"/>
      <c r="EX4745" s="433"/>
      <c r="EY4745" s="433"/>
      <c r="EZ4745" s="433"/>
      <c r="FA4745" s="433"/>
      <c r="FB4745" s="433"/>
      <c r="FC4745" s="433"/>
      <c r="FD4745" s="433"/>
      <c r="FE4745" s="433"/>
      <c r="FF4745" s="433"/>
      <c r="FG4745" s="433"/>
      <c r="FH4745" s="433"/>
      <c r="FI4745" s="433"/>
      <c r="FJ4745" s="433"/>
      <c r="FK4745" s="433"/>
      <c r="FL4745" s="433"/>
      <c r="FM4745" s="433"/>
      <c r="FN4745" s="433"/>
      <c r="FO4745" s="433"/>
      <c r="FP4745" s="433"/>
      <c r="FQ4745" s="433"/>
      <c r="FR4745" s="433"/>
      <c r="FS4745" s="433"/>
    </row>
    <row r="4746" spans="114:175" ht="15" customHeight="1">
      <c r="DJ4746" s="433"/>
      <c r="DK4746" s="433"/>
      <c r="DL4746" s="433"/>
      <c r="DM4746" s="433"/>
      <c r="DN4746" s="433"/>
      <c r="DO4746" s="433"/>
      <c r="DP4746" s="433"/>
      <c r="DQ4746" s="433"/>
      <c r="DR4746" s="433"/>
      <c r="DS4746" s="433"/>
      <c r="DT4746" s="433"/>
      <c r="DU4746" s="433"/>
      <c r="DV4746" s="433"/>
      <c r="DW4746" s="433"/>
      <c r="DX4746" s="433"/>
      <c r="DY4746" s="433"/>
      <c r="DZ4746" s="433"/>
      <c r="EA4746" s="433"/>
      <c r="EB4746" s="433"/>
      <c r="EC4746" s="433"/>
      <c r="ED4746" s="433"/>
      <c r="EE4746" s="433"/>
      <c r="EF4746" s="433"/>
      <c r="EG4746" s="433"/>
      <c r="EH4746" s="433"/>
      <c r="EI4746" s="433"/>
      <c r="EJ4746" s="433"/>
      <c r="EK4746" s="433"/>
      <c r="EL4746" s="433"/>
      <c r="EM4746" s="433"/>
      <c r="EN4746" s="433"/>
      <c r="EO4746" s="433"/>
      <c r="EP4746" s="433"/>
      <c r="EQ4746" s="433"/>
      <c r="ER4746" s="433"/>
      <c r="ES4746" s="433"/>
      <c r="ET4746" s="433"/>
      <c r="EU4746" s="433"/>
      <c r="EV4746" s="433"/>
      <c r="EW4746" s="433"/>
      <c r="EX4746" s="433"/>
      <c r="EY4746" s="433"/>
      <c r="EZ4746" s="433"/>
      <c r="FA4746" s="433"/>
      <c r="FB4746" s="433"/>
      <c r="FC4746" s="433"/>
      <c r="FD4746" s="433"/>
      <c r="FE4746" s="433"/>
      <c r="FF4746" s="433"/>
      <c r="FG4746" s="433"/>
      <c r="FH4746" s="433"/>
      <c r="FI4746" s="433"/>
      <c r="FJ4746" s="433"/>
      <c r="FK4746" s="433"/>
      <c r="FL4746" s="433"/>
      <c r="FM4746" s="433"/>
      <c r="FN4746" s="433"/>
      <c r="FO4746" s="433"/>
      <c r="FP4746" s="433"/>
      <c r="FQ4746" s="433"/>
      <c r="FR4746" s="433"/>
      <c r="FS4746" s="433"/>
    </row>
    <row r="4747" spans="114:175" ht="15" customHeight="1">
      <c r="DJ4747" s="433"/>
      <c r="DK4747" s="433"/>
      <c r="DL4747" s="433"/>
      <c r="DM4747" s="433"/>
      <c r="DN4747" s="433"/>
      <c r="DO4747" s="433"/>
      <c r="DP4747" s="433"/>
      <c r="DQ4747" s="433"/>
      <c r="DR4747" s="433"/>
      <c r="DS4747" s="433"/>
      <c r="DT4747" s="433"/>
      <c r="DU4747" s="433"/>
      <c r="DV4747" s="433"/>
      <c r="DW4747" s="433"/>
      <c r="DX4747" s="433"/>
      <c r="DY4747" s="433"/>
      <c r="DZ4747" s="433"/>
      <c r="EA4747" s="433"/>
      <c r="EB4747" s="433"/>
      <c r="EC4747" s="433"/>
      <c r="ED4747" s="433"/>
      <c r="EE4747" s="433"/>
      <c r="EF4747" s="433"/>
      <c r="EG4747" s="433"/>
      <c r="EH4747" s="433"/>
      <c r="EI4747" s="433"/>
      <c r="EJ4747" s="433"/>
      <c r="EK4747" s="433"/>
      <c r="EL4747" s="433"/>
      <c r="EM4747" s="433"/>
      <c r="EN4747" s="433"/>
      <c r="EO4747" s="433"/>
      <c r="EP4747" s="433"/>
      <c r="EQ4747" s="433"/>
      <c r="ER4747" s="433"/>
      <c r="ES4747" s="433"/>
      <c r="ET4747" s="433"/>
      <c r="EU4747" s="433"/>
      <c r="EV4747" s="433"/>
      <c r="EW4747" s="433"/>
      <c r="EX4747" s="433"/>
      <c r="EY4747" s="433"/>
      <c r="EZ4747" s="433"/>
      <c r="FA4747" s="433"/>
      <c r="FB4747" s="433"/>
      <c r="FC4747" s="433"/>
      <c r="FD4747" s="433"/>
      <c r="FE4747" s="433"/>
      <c r="FF4747" s="433"/>
      <c r="FG4747" s="433"/>
      <c r="FH4747" s="433"/>
      <c r="FI4747" s="433"/>
      <c r="FJ4747" s="433"/>
      <c r="FK4747" s="433"/>
      <c r="FL4747" s="433"/>
      <c r="FM4747" s="433"/>
      <c r="FN4747" s="433"/>
      <c r="FO4747" s="433"/>
      <c r="FP4747" s="433"/>
      <c r="FQ4747" s="433"/>
      <c r="FR4747" s="433"/>
      <c r="FS4747" s="433"/>
    </row>
    <row r="4748" spans="114:175" ht="15" customHeight="1">
      <c r="DJ4748" s="433"/>
      <c r="DK4748" s="433"/>
      <c r="DL4748" s="433"/>
      <c r="DM4748" s="433"/>
      <c r="DN4748" s="433"/>
      <c r="DO4748" s="433"/>
      <c r="DP4748" s="433"/>
      <c r="DQ4748" s="433"/>
      <c r="DR4748" s="433"/>
      <c r="DS4748" s="433"/>
      <c r="DT4748" s="433"/>
      <c r="DU4748" s="433"/>
      <c r="DV4748" s="433"/>
      <c r="DW4748" s="433"/>
      <c r="DX4748" s="433"/>
      <c r="DY4748" s="433"/>
      <c r="DZ4748" s="433"/>
      <c r="EA4748" s="433"/>
      <c r="EB4748" s="433"/>
      <c r="EC4748" s="433"/>
      <c r="ED4748" s="433"/>
      <c r="EE4748" s="433"/>
      <c r="EF4748" s="433"/>
      <c r="EG4748" s="433"/>
      <c r="EH4748" s="433"/>
      <c r="EI4748" s="433"/>
      <c r="EJ4748" s="433"/>
      <c r="EK4748" s="433"/>
      <c r="EL4748" s="433"/>
      <c r="EM4748" s="433"/>
      <c r="EN4748" s="433"/>
      <c r="EO4748" s="433"/>
      <c r="EP4748" s="433"/>
      <c r="EQ4748" s="433"/>
      <c r="ER4748" s="433"/>
      <c r="ES4748" s="433"/>
      <c r="ET4748" s="433"/>
      <c r="EU4748" s="433"/>
      <c r="EV4748" s="433"/>
      <c r="EW4748" s="433"/>
      <c r="EX4748" s="433"/>
      <c r="EY4748" s="433"/>
      <c r="EZ4748" s="433"/>
      <c r="FA4748" s="433"/>
      <c r="FB4748" s="433"/>
      <c r="FC4748" s="433"/>
      <c r="FD4748" s="433"/>
      <c r="FE4748" s="433"/>
      <c r="FF4748" s="433"/>
      <c r="FG4748" s="433"/>
      <c r="FH4748" s="433"/>
      <c r="FI4748" s="433"/>
      <c r="FJ4748" s="433"/>
      <c r="FK4748" s="433"/>
      <c r="FL4748" s="433"/>
      <c r="FM4748" s="433"/>
      <c r="FN4748" s="433"/>
      <c r="FO4748" s="433"/>
      <c r="FP4748" s="433"/>
      <c r="FQ4748" s="433"/>
      <c r="FR4748" s="433"/>
      <c r="FS4748" s="433"/>
    </row>
    <row r="4749" spans="114:175" ht="15" customHeight="1">
      <c r="DJ4749" s="433"/>
      <c r="DK4749" s="433"/>
      <c r="DL4749" s="433"/>
      <c r="DM4749" s="433"/>
      <c r="DN4749" s="433"/>
      <c r="DO4749" s="433"/>
      <c r="DP4749" s="433"/>
      <c r="DQ4749" s="433"/>
      <c r="DR4749" s="433"/>
      <c r="DS4749" s="433"/>
      <c r="DT4749" s="433"/>
      <c r="DU4749" s="433"/>
      <c r="DV4749" s="433"/>
      <c r="DW4749" s="433"/>
      <c r="DX4749" s="433"/>
      <c r="DY4749" s="433"/>
      <c r="DZ4749" s="433"/>
      <c r="EA4749" s="433"/>
      <c r="EB4749" s="433"/>
      <c r="EC4749" s="433"/>
      <c r="ED4749" s="433"/>
      <c r="EE4749" s="433"/>
      <c r="EF4749" s="433"/>
      <c r="EG4749" s="433"/>
      <c r="EH4749" s="433"/>
      <c r="EI4749" s="433"/>
      <c r="EJ4749" s="433"/>
      <c r="EK4749" s="433"/>
      <c r="EL4749" s="433"/>
      <c r="EM4749" s="433"/>
      <c r="EN4749" s="433"/>
      <c r="EO4749" s="433"/>
      <c r="EP4749" s="433"/>
      <c r="EQ4749" s="433"/>
      <c r="ER4749" s="433"/>
      <c r="ES4749" s="433"/>
      <c r="ET4749" s="433"/>
      <c r="EU4749" s="433"/>
      <c r="EV4749" s="433"/>
      <c r="EW4749" s="433"/>
      <c r="EX4749" s="433"/>
      <c r="EY4749" s="433"/>
      <c r="EZ4749" s="433"/>
      <c r="FA4749" s="433"/>
      <c r="FB4749" s="433"/>
      <c r="FC4749" s="433"/>
      <c r="FD4749" s="433"/>
      <c r="FE4749" s="433"/>
      <c r="FF4749" s="433"/>
      <c r="FG4749" s="433"/>
      <c r="FH4749" s="433"/>
      <c r="FI4749" s="433"/>
      <c r="FJ4749" s="433"/>
      <c r="FK4749" s="433"/>
      <c r="FL4749" s="433"/>
      <c r="FM4749" s="433"/>
      <c r="FN4749" s="433"/>
      <c r="FO4749" s="433"/>
      <c r="FP4749" s="433"/>
      <c r="FQ4749" s="433"/>
      <c r="FR4749" s="433"/>
      <c r="FS4749" s="433"/>
    </row>
    <row r="4750" spans="114:175" ht="15" customHeight="1">
      <c r="DJ4750" s="433"/>
      <c r="DK4750" s="433"/>
      <c r="DL4750" s="433"/>
      <c r="DM4750" s="433"/>
      <c r="DN4750" s="433"/>
      <c r="DO4750" s="433"/>
      <c r="DP4750" s="433"/>
      <c r="DQ4750" s="433"/>
      <c r="DR4750" s="433"/>
      <c r="DS4750" s="433"/>
      <c r="DT4750" s="433"/>
      <c r="DU4750" s="433"/>
      <c r="DV4750" s="433"/>
      <c r="DW4750" s="433"/>
      <c r="DX4750" s="433"/>
      <c r="DY4750" s="433"/>
      <c r="DZ4750" s="433"/>
      <c r="EA4750" s="433"/>
      <c r="EB4750" s="433"/>
      <c r="EC4750" s="433"/>
      <c r="ED4750" s="433"/>
      <c r="EE4750" s="433"/>
      <c r="EF4750" s="433"/>
      <c r="EG4750" s="433"/>
      <c r="EH4750" s="433"/>
      <c r="EI4750" s="433"/>
      <c r="EJ4750" s="433"/>
      <c r="EK4750" s="433"/>
      <c r="EL4750" s="433"/>
      <c r="EM4750" s="433"/>
      <c r="EN4750" s="433"/>
      <c r="EO4750" s="433"/>
      <c r="EP4750" s="433"/>
      <c r="EQ4750" s="433"/>
      <c r="ER4750" s="433"/>
      <c r="ES4750" s="433"/>
      <c r="ET4750" s="433"/>
      <c r="EU4750" s="433"/>
      <c r="EV4750" s="433"/>
      <c r="EW4750" s="433"/>
      <c r="EX4750" s="433"/>
      <c r="EY4750" s="433"/>
      <c r="EZ4750" s="433"/>
      <c r="FA4750" s="433"/>
      <c r="FB4750" s="433"/>
      <c r="FC4750" s="433"/>
      <c r="FD4750" s="433"/>
      <c r="FE4750" s="433"/>
      <c r="FF4750" s="433"/>
      <c r="FG4750" s="433"/>
      <c r="FH4750" s="433"/>
      <c r="FI4750" s="433"/>
      <c r="FJ4750" s="433"/>
      <c r="FK4750" s="433"/>
      <c r="FL4750" s="433"/>
      <c r="FM4750" s="433"/>
      <c r="FN4750" s="433"/>
      <c r="FO4750" s="433"/>
      <c r="FP4750" s="433"/>
      <c r="FQ4750" s="433"/>
      <c r="FR4750" s="433"/>
      <c r="FS4750" s="433"/>
    </row>
    <row r="4751" spans="114:175" ht="15" customHeight="1">
      <c r="DJ4751" s="433"/>
      <c r="DK4751" s="433"/>
      <c r="DL4751" s="433"/>
      <c r="DM4751" s="433"/>
      <c r="DN4751" s="433"/>
      <c r="DO4751" s="433"/>
      <c r="DP4751" s="433"/>
      <c r="DQ4751" s="433"/>
      <c r="DR4751" s="433"/>
      <c r="DS4751" s="433"/>
      <c r="DT4751" s="433"/>
      <c r="DU4751" s="433"/>
      <c r="DV4751" s="433"/>
      <c r="DW4751" s="433"/>
      <c r="DX4751" s="433"/>
      <c r="DY4751" s="433"/>
      <c r="DZ4751" s="433"/>
      <c r="EA4751" s="433"/>
      <c r="EB4751" s="433"/>
      <c r="EC4751" s="433"/>
      <c r="ED4751" s="433"/>
      <c r="EE4751" s="433"/>
      <c r="EF4751" s="433"/>
      <c r="EG4751" s="433"/>
      <c r="EH4751" s="433"/>
      <c r="EI4751" s="433"/>
      <c r="EJ4751" s="433"/>
      <c r="EK4751" s="433"/>
      <c r="EL4751" s="433"/>
      <c r="EM4751" s="433"/>
      <c r="EN4751" s="433"/>
      <c r="EO4751" s="433"/>
      <c r="EP4751" s="433"/>
      <c r="EQ4751" s="433"/>
      <c r="ER4751" s="433"/>
      <c r="ES4751" s="433"/>
      <c r="ET4751" s="433"/>
      <c r="EU4751" s="433"/>
      <c r="EV4751" s="433"/>
      <c r="EW4751" s="433"/>
      <c r="EX4751" s="433"/>
      <c r="EY4751" s="433"/>
      <c r="EZ4751" s="433"/>
      <c r="FA4751" s="433"/>
      <c r="FB4751" s="433"/>
      <c r="FC4751" s="433"/>
      <c r="FD4751" s="433"/>
      <c r="FE4751" s="433"/>
      <c r="FF4751" s="433"/>
      <c r="FG4751" s="433"/>
      <c r="FH4751" s="433"/>
      <c r="FI4751" s="433"/>
      <c r="FJ4751" s="433"/>
      <c r="FK4751" s="433"/>
      <c r="FL4751" s="433"/>
      <c r="FM4751" s="433"/>
      <c r="FN4751" s="433"/>
      <c r="FO4751" s="433"/>
      <c r="FP4751" s="433"/>
      <c r="FQ4751" s="433"/>
      <c r="FR4751" s="433"/>
      <c r="FS4751" s="433"/>
    </row>
    <row r="4752" spans="114:175" ht="15" customHeight="1">
      <c r="DJ4752" s="433"/>
      <c r="DK4752" s="433"/>
      <c r="DL4752" s="433"/>
      <c r="DM4752" s="433"/>
      <c r="DN4752" s="433"/>
      <c r="DO4752" s="433"/>
      <c r="DP4752" s="433"/>
      <c r="DQ4752" s="433"/>
      <c r="DR4752" s="433"/>
      <c r="DS4752" s="433"/>
      <c r="DT4752" s="433"/>
      <c r="DU4752" s="433"/>
      <c r="DV4752" s="433"/>
      <c r="DW4752" s="433"/>
      <c r="DX4752" s="433"/>
      <c r="DY4752" s="433"/>
      <c r="DZ4752" s="433"/>
      <c r="EA4752" s="433"/>
      <c r="EB4752" s="433"/>
      <c r="EC4752" s="433"/>
      <c r="ED4752" s="433"/>
      <c r="EE4752" s="433"/>
      <c r="EF4752" s="433"/>
      <c r="EG4752" s="433"/>
      <c r="EH4752" s="433"/>
      <c r="EI4752" s="433"/>
      <c r="EJ4752" s="433"/>
      <c r="EK4752" s="433"/>
      <c r="EL4752" s="433"/>
      <c r="EM4752" s="433"/>
      <c r="EN4752" s="433"/>
      <c r="EO4752" s="433"/>
      <c r="EP4752" s="433"/>
      <c r="EQ4752" s="433"/>
      <c r="ER4752" s="433"/>
      <c r="ES4752" s="433"/>
      <c r="ET4752" s="433"/>
      <c r="EU4752" s="433"/>
      <c r="EV4752" s="433"/>
      <c r="EW4752" s="433"/>
      <c r="EX4752" s="433"/>
      <c r="EY4752" s="433"/>
      <c r="EZ4752" s="433"/>
      <c r="FA4752" s="433"/>
      <c r="FB4752" s="433"/>
      <c r="FC4752" s="433"/>
      <c r="FD4752" s="433"/>
      <c r="FE4752" s="433"/>
      <c r="FF4752" s="433"/>
      <c r="FG4752" s="433"/>
      <c r="FH4752" s="433"/>
      <c r="FI4752" s="433"/>
      <c r="FJ4752" s="433"/>
      <c r="FK4752" s="433"/>
      <c r="FL4752" s="433"/>
      <c r="FM4752" s="433"/>
      <c r="FN4752" s="433"/>
      <c r="FO4752" s="433"/>
      <c r="FP4752" s="433"/>
      <c r="FQ4752" s="433"/>
      <c r="FR4752" s="433"/>
      <c r="FS4752" s="433"/>
    </row>
    <row r="4753" spans="114:175" ht="15" customHeight="1">
      <c r="DJ4753" s="433"/>
      <c r="DK4753" s="433"/>
      <c r="DL4753" s="433"/>
      <c r="DM4753" s="433"/>
      <c r="DN4753" s="433"/>
      <c r="DO4753" s="433"/>
      <c r="DP4753" s="433"/>
      <c r="DQ4753" s="433"/>
      <c r="DR4753" s="433"/>
      <c r="DS4753" s="433"/>
      <c r="DT4753" s="433"/>
      <c r="DU4753" s="433"/>
      <c r="DV4753" s="433"/>
      <c r="DW4753" s="433"/>
      <c r="DX4753" s="433"/>
      <c r="DY4753" s="433"/>
      <c r="DZ4753" s="433"/>
      <c r="EA4753" s="433"/>
      <c r="EB4753" s="433"/>
      <c r="EC4753" s="433"/>
      <c r="ED4753" s="433"/>
      <c r="EE4753" s="433"/>
      <c r="EF4753" s="433"/>
      <c r="EG4753" s="433"/>
      <c r="EH4753" s="433"/>
      <c r="EI4753" s="433"/>
      <c r="EJ4753" s="433"/>
      <c r="EK4753" s="433"/>
      <c r="EL4753" s="433"/>
      <c r="EM4753" s="433"/>
      <c r="EN4753" s="433"/>
      <c r="EO4753" s="433"/>
      <c r="EP4753" s="433"/>
      <c r="EQ4753" s="433"/>
      <c r="ER4753" s="433"/>
      <c r="ES4753" s="433"/>
      <c r="ET4753" s="433"/>
      <c r="EU4753" s="433"/>
      <c r="EV4753" s="433"/>
      <c r="EW4753" s="433"/>
      <c r="EX4753" s="433"/>
      <c r="EY4753" s="433"/>
      <c r="EZ4753" s="433"/>
      <c r="FA4753" s="433"/>
      <c r="FB4753" s="433"/>
      <c r="FC4753" s="433"/>
      <c r="FD4753" s="433"/>
      <c r="FE4753" s="433"/>
      <c r="FF4753" s="433"/>
      <c r="FG4753" s="433"/>
      <c r="FH4753" s="433"/>
      <c r="FI4753" s="433"/>
      <c r="FJ4753" s="433"/>
      <c r="FK4753" s="433"/>
      <c r="FL4753" s="433"/>
      <c r="FM4753" s="433"/>
      <c r="FN4753" s="433"/>
      <c r="FO4753" s="433"/>
      <c r="FP4753" s="433"/>
      <c r="FQ4753" s="433"/>
      <c r="FR4753" s="433"/>
      <c r="FS4753" s="433"/>
    </row>
    <row r="4754" spans="114:175" ht="15" customHeight="1">
      <c r="DJ4754" s="433"/>
      <c r="DK4754" s="433"/>
      <c r="DL4754" s="433"/>
      <c r="DM4754" s="433"/>
      <c r="DN4754" s="433"/>
      <c r="DO4754" s="433"/>
      <c r="DP4754" s="433"/>
      <c r="DQ4754" s="433"/>
      <c r="DR4754" s="433"/>
      <c r="DS4754" s="433"/>
      <c r="DT4754" s="433"/>
      <c r="DU4754" s="433"/>
      <c r="DV4754" s="433"/>
      <c r="DW4754" s="433"/>
      <c r="DX4754" s="433"/>
      <c r="DY4754" s="433"/>
      <c r="DZ4754" s="433"/>
      <c r="EA4754" s="433"/>
      <c r="EB4754" s="433"/>
      <c r="EC4754" s="433"/>
      <c r="ED4754" s="433"/>
      <c r="EE4754" s="433"/>
      <c r="EF4754" s="433"/>
      <c r="EG4754" s="433"/>
      <c r="EH4754" s="433"/>
      <c r="EI4754" s="433"/>
      <c r="EJ4754" s="433"/>
      <c r="EK4754" s="433"/>
      <c r="EL4754" s="433"/>
      <c r="EM4754" s="433"/>
      <c r="EN4754" s="433"/>
      <c r="EO4754" s="433"/>
      <c r="EP4754" s="433"/>
      <c r="EQ4754" s="433"/>
      <c r="ER4754" s="433"/>
      <c r="ES4754" s="433"/>
      <c r="ET4754" s="433"/>
      <c r="EU4754" s="433"/>
      <c r="EV4754" s="433"/>
      <c r="EW4754" s="433"/>
      <c r="EX4754" s="433"/>
      <c r="EY4754" s="433"/>
      <c r="EZ4754" s="433"/>
      <c r="FA4754" s="433"/>
      <c r="FB4754" s="433"/>
      <c r="FC4754" s="433"/>
      <c r="FD4754" s="433"/>
      <c r="FE4754" s="433"/>
      <c r="FF4754" s="433"/>
      <c r="FG4754" s="433"/>
      <c r="FH4754" s="433"/>
      <c r="FI4754" s="433"/>
      <c r="FJ4754" s="433"/>
      <c r="FK4754" s="433"/>
      <c r="FL4754" s="433"/>
      <c r="FM4754" s="433"/>
      <c r="FN4754" s="433"/>
      <c r="FO4754" s="433"/>
      <c r="FP4754" s="433"/>
      <c r="FQ4754" s="433"/>
      <c r="FR4754" s="433"/>
      <c r="FS4754" s="433"/>
    </row>
    <row r="4755" spans="114:175" ht="15" customHeight="1">
      <c r="DJ4755" s="433"/>
      <c r="DK4755" s="433"/>
      <c r="DL4755" s="433"/>
      <c r="DM4755" s="433"/>
      <c r="DN4755" s="433"/>
      <c r="DO4755" s="433"/>
      <c r="DP4755" s="433"/>
      <c r="DQ4755" s="433"/>
      <c r="DR4755" s="433"/>
      <c r="DS4755" s="433"/>
      <c r="DT4755" s="433"/>
      <c r="DU4755" s="433"/>
      <c r="DV4755" s="433"/>
      <c r="DW4755" s="433"/>
      <c r="DX4755" s="433"/>
      <c r="DY4755" s="433"/>
      <c r="DZ4755" s="433"/>
      <c r="EA4755" s="433"/>
      <c r="EB4755" s="433"/>
      <c r="EC4755" s="433"/>
      <c r="ED4755" s="433"/>
      <c r="EE4755" s="433"/>
      <c r="EF4755" s="433"/>
      <c r="EG4755" s="433"/>
      <c r="EH4755" s="433"/>
      <c r="EI4755" s="433"/>
      <c r="EJ4755" s="433"/>
      <c r="EK4755" s="433"/>
      <c r="EL4755" s="433"/>
      <c r="EM4755" s="433"/>
      <c r="EN4755" s="433"/>
      <c r="EO4755" s="433"/>
      <c r="EP4755" s="433"/>
      <c r="EQ4755" s="433"/>
      <c r="ER4755" s="433"/>
      <c r="ES4755" s="433"/>
      <c r="ET4755" s="433"/>
      <c r="EU4755" s="433"/>
      <c r="EV4755" s="433"/>
      <c r="EW4755" s="433"/>
      <c r="EX4755" s="433"/>
      <c r="EY4755" s="433"/>
      <c r="EZ4755" s="433"/>
      <c r="FA4755" s="433"/>
      <c r="FB4755" s="433"/>
      <c r="FC4755" s="433"/>
      <c r="FD4755" s="433"/>
      <c r="FE4755" s="433"/>
      <c r="FF4755" s="433"/>
      <c r="FG4755" s="433"/>
      <c r="FH4755" s="433"/>
      <c r="FI4755" s="433"/>
      <c r="FJ4755" s="433"/>
      <c r="FK4755" s="433"/>
      <c r="FL4755" s="433"/>
      <c r="FM4755" s="433"/>
      <c r="FN4755" s="433"/>
      <c r="FO4755" s="433"/>
      <c r="FP4755" s="433"/>
      <c r="FQ4755" s="433"/>
      <c r="FR4755" s="433"/>
      <c r="FS4755" s="433"/>
    </row>
    <row r="4756" spans="114:175" ht="15" customHeight="1">
      <c r="DJ4756" s="433"/>
      <c r="DK4756" s="433"/>
      <c r="DL4756" s="433"/>
      <c r="DM4756" s="433"/>
      <c r="DN4756" s="433"/>
      <c r="DO4756" s="433"/>
      <c r="DP4756" s="433"/>
      <c r="DQ4756" s="433"/>
      <c r="DR4756" s="433"/>
      <c r="DS4756" s="433"/>
      <c r="DT4756" s="433"/>
      <c r="DU4756" s="433"/>
      <c r="DV4756" s="433"/>
      <c r="DW4756" s="433"/>
      <c r="DX4756" s="433"/>
      <c r="DY4756" s="433"/>
      <c r="DZ4756" s="433"/>
      <c r="EA4756" s="433"/>
      <c r="EB4756" s="433"/>
      <c r="EC4756" s="433"/>
      <c r="ED4756" s="433"/>
      <c r="EE4756" s="433"/>
      <c r="EF4756" s="433"/>
      <c r="EG4756" s="433"/>
      <c r="EH4756" s="433"/>
      <c r="EI4756" s="433"/>
      <c r="EJ4756" s="433"/>
      <c r="EK4756" s="433"/>
      <c r="EL4756" s="433"/>
      <c r="EM4756" s="433"/>
      <c r="EN4756" s="433"/>
      <c r="EO4756" s="433"/>
      <c r="EP4756" s="433"/>
      <c r="EQ4756" s="433"/>
      <c r="ER4756" s="433"/>
      <c r="ES4756" s="433"/>
      <c r="ET4756" s="433"/>
      <c r="EU4756" s="433"/>
      <c r="EV4756" s="433"/>
      <c r="EW4756" s="433"/>
      <c r="EX4756" s="433"/>
      <c r="EY4756" s="433"/>
      <c r="EZ4756" s="433"/>
      <c r="FA4756" s="433"/>
      <c r="FB4756" s="433"/>
      <c r="FC4756" s="433"/>
      <c r="FD4756" s="433"/>
      <c r="FE4756" s="433"/>
      <c r="FF4756" s="433"/>
      <c r="FG4756" s="433"/>
      <c r="FH4756" s="433"/>
      <c r="FI4756" s="433"/>
      <c r="FJ4756" s="433"/>
      <c r="FK4756" s="433"/>
      <c r="FL4756" s="433"/>
      <c r="FM4756" s="433"/>
      <c r="FN4756" s="433"/>
      <c r="FO4756" s="433"/>
      <c r="FP4756" s="433"/>
      <c r="FQ4756" s="433"/>
      <c r="FR4756" s="433"/>
      <c r="FS4756" s="433"/>
    </row>
    <row r="4757" spans="114:175" ht="15" customHeight="1">
      <c r="DJ4757" s="433"/>
      <c r="DK4757" s="433"/>
      <c r="DL4757" s="433"/>
      <c r="DM4757" s="433"/>
      <c r="DN4757" s="433"/>
      <c r="DO4757" s="433"/>
      <c r="DP4757" s="433"/>
      <c r="DQ4757" s="433"/>
      <c r="DR4757" s="433"/>
      <c r="DS4757" s="433"/>
      <c r="DT4757" s="433"/>
      <c r="DU4757" s="433"/>
      <c r="DV4757" s="433"/>
      <c r="DW4757" s="433"/>
      <c r="DX4757" s="433"/>
      <c r="DY4757" s="433"/>
      <c r="DZ4757" s="433"/>
      <c r="EA4757" s="433"/>
      <c r="EB4757" s="433"/>
      <c r="EC4757" s="433"/>
      <c r="ED4757" s="433"/>
      <c r="EE4757" s="433"/>
      <c r="EF4757" s="433"/>
      <c r="EG4757" s="433"/>
      <c r="EH4757" s="433"/>
      <c r="EI4757" s="433"/>
      <c r="EJ4757" s="433"/>
      <c r="EK4757" s="433"/>
      <c r="EL4757" s="433"/>
      <c r="EM4757" s="433"/>
      <c r="EN4757" s="433"/>
      <c r="EO4757" s="433"/>
      <c r="EP4757" s="433"/>
      <c r="EQ4757" s="433"/>
      <c r="ER4757" s="433"/>
      <c r="ES4757" s="433"/>
      <c r="ET4757" s="433"/>
      <c r="EU4757" s="433"/>
      <c r="EV4757" s="433"/>
      <c r="EW4757" s="433"/>
      <c r="EX4757" s="433"/>
      <c r="EY4757" s="433"/>
      <c r="EZ4757" s="433"/>
      <c r="FA4757" s="433"/>
      <c r="FB4757" s="433"/>
      <c r="FC4757" s="433"/>
      <c r="FD4757" s="433"/>
      <c r="FE4757" s="433"/>
      <c r="FF4757" s="433"/>
      <c r="FG4757" s="433"/>
      <c r="FH4757" s="433"/>
      <c r="FI4757" s="433"/>
      <c r="FJ4757" s="433"/>
      <c r="FK4757" s="433"/>
      <c r="FL4757" s="433"/>
      <c r="FM4757" s="433"/>
      <c r="FN4757" s="433"/>
      <c r="FO4757" s="433"/>
      <c r="FP4757" s="433"/>
      <c r="FQ4757" s="433"/>
      <c r="FR4757" s="433"/>
      <c r="FS4757" s="433"/>
    </row>
    <row r="4758" spans="114:175" ht="15" customHeight="1">
      <c r="DJ4758" s="433"/>
      <c r="DK4758" s="433"/>
      <c r="DL4758" s="433"/>
      <c r="DM4758" s="433"/>
      <c r="DN4758" s="433"/>
      <c r="DO4758" s="433"/>
      <c r="DP4758" s="433"/>
      <c r="DQ4758" s="433"/>
      <c r="DR4758" s="433"/>
      <c r="DS4758" s="433"/>
      <c r="DT4758" s="433"/>
      <c r="DU4758" s="433"/>
      <c r="DV4758" s="433"/>
      <c r="DW4758" s="433"/>
      <c r="DX4758" s="433"/>
      <c r="DY4758" s="433"/>
      <c r="DZ4758" s="433"/>
      <c r="EA4758" s="433"/>
      <c r="EB4758" s="433"/>
      <c r="EC4758" s="433"/>
      <c r="ED4758" s="433"/>
      <c r="EE4758" s="433"/>
      <c r="EF4758" s="433"/>
      <c r="EG4758" s="433"/>
      <c r="EH4758" s="433"/>
      <c r="EI4758" s="433"/>
      <c r="EJ4758" s="433"/>
      <c r="EK4758" s="433"/>
      <c r="EL4758" s="433"/>
      <c r="EM4758" s="433"/>
      <c r="EN4758" s="433"/>
      <c r="EO4758" s="433"/>
      <c r="EP4758" s="433"/>
      <c r="EQ4758" s="433"/>
      <c r="ER4758" s="433"/>
      <c r="ES4758" s="433"/>
      <c r="ET4758" s="433"/>
      <c r="EU4758" s="433"/>
      <c r="EV4758" s="433"/>
      <c r="EW4758" s="433"/>
      <c r="EX4758" s="433"/>
      <c r="EY4758" s="433"/>
      <c r="EZ4758" s="433"/>
      <c r="FA4758" s="433"/>
      <c r="FB4758" s="433"/>
      <c r="FC4758" s="433"/>
      <c r="FD4758" s="433"/>
      <c r="FE4758" s="433"/>
      <c r="FF4758" s="433"/>
      <c r="FG4758" s="433"/>
      <c r="FH4758" s="433"/>
      <c r="FI4758" s="433"/>
      <c r="FJ4758" s="433"/>
      <c r="FK4758" s="433"/>
      <c r="FL4758" s="433"/>
      <c r="FM4758" s="433"/>
      <c r="FN4758" s="433"/>
      <c r="FO4758" s="433"/>
      <c r="FP4758" s="433"/>
      <c r="FQ4758" s="433"/>
      <c r="FR4758" s="433"/>
      <c r="FS4758" s="433"/>
    </row>
    <row r="4759" spans="114:175" ht="15" customHeight="1">
      <c r="DJ4759" s="433"/>
      <c r="DK4759" s="433"/>
      <c r="DL4759" s="433"/>
      <c r="DM4759" s="433"/>
      <c r="DN4759" s="433"/>
      <c r="DO4759" s="433"/>
      <c r="DP4759" s="433"/>
      <c r="DQ4759" s="433"/>
      <c r="DR4759" s="433"/>
      <c r="DS4759" s="433"/>
      <c r="DT4759" s="433"/>
      <c r="DU4759" s="433"/>
      <c r="DV4759" s="433"/>
      <c r="DW4759" s="433"/>
      <c r="DX4759" s="433"/>
      <c r="DY4759" s="433"/>
      <c r="DZ4759" s="433"/>
      <c r="EA4759" s="433"/>
      <c r="EB4759" s="433"/>
      <c r="EC4759" s="433"/>
      <c r="ED4759" s="433"/>
      <c r="EE4759" s="433"/>
      <c r="EF4759" s="433"/>
      <c r="EG4759" s="433"/>
      <c r="EH4759" s="433"/>
      <c r="EI4759" s="433"/>
      <c r="EJ4759" s="433"/>
      <c r="EK4759" s="433"/>
      <c r="EL4759" s="433"/>
      <c r="EM4759" s="433"/>
      <c r="EN4759" s="433"/>
      <c r="EO4759" s="433"/>
      <c r="EP4759" s="433"/>
      <c r="EQ4759" s="433"/>
      <c r="ER4759" s="433"/>
      <c r="ES4759" s="433"/>
      <c r="ET4759" s="433"/>
      <c r="EU4759" s="433"/>
      <c r="EV4759" s="433"/>
      <c r="EW4759" s="433"/>
      <c r="EX4759" s="433"/>
      <c r="EY4759" s="433"/>
      <c r="EZ4759" s="433"/>
      <c r="FA4759" s="433"/>
      <c r="FB4759" s="433"/>
      <c r="FC4759" s="433"/>
      <c r="FD4759" s="433"/>
      <c r="FE4759" s="433"/>
      <c r="FF4759" s="433"/>
      <c r="FG4759" s="433"/>
      <c r="FH4759" s="433"/>
      <c r="FI4759" s="433"/>
      <c r="FJ4759" s="433"/>
      <c r="FK4759" s="433"/>
      <c r="FL4759" s="433"/>
      <c r="FM4759" s="433"/>
      <c r="FN4759" s="433"/>
      <c r="FO4759" s="433"/>
      <c r="FP4759" s="433"/>
      <c r="FQ4759" s="433"/>
      <c r="FR4759" s="433"/>
      <c r="FS4759" s="433"/>
    </row>
    <row r="4760" spans="114:175" ht="15" customHeight="1">
      <c r="DJ4760" s="433"/>
      <c r="DK4760" s="433"/>
      <c r="DL4760" s="433"/>
      <c r="DM4760" s="433"/>
      <c r="DN4760" s="433"/>
      <c r="DO4760" s="433"/>
      <c r="DP4760" s="433"/>
      <c r="DQ4760" s="433"/>
      <c r="DR4760" s="433"/>
      <c r="DS4760" s="433"/>
      <c r="DT4760" s="433"/>
      <c r="DU4760" s="433"/>
      <c r="DV4760" s="433"/>
      <c r="DW4760" s="433"/>
      <c r="DX4760" s="433"/>
      <c r="DY4760" s="433"/>
      <c r="DZ4760" s="433"/>
      <c r="EA4760" s="433"/>
      <c r="EB4760" s="433"/>
      <c r="EC4760" s="433"/>
      <c r="ED4760" s="433"/>
      <c r="EE4760" s="433"/>
      <c r="EF4760" s="433"/>
      <c r="EG4760" s="433"/>
      <c r="EH4760" s="433"/>
      <c r="EI4760" s="433"/>
      <c r="EJ4760" s="433"/>
      <c r="EK4760" s="433"/>
      <c r="EL4760" s="433"/>
      <c r="EM4760" s="433"/>
      <c r="EN4760" s="433"/>
      <c r="EO4760" s="433"/>
      <c r="EP4760" s="433"/>
      <c r="EQ4760" s="433"/>
      <c r="ER4760" s="433"/>
      <c r="ES4760" s="433"/>
      <c r="ET4760" s="433"/>
      <c r="EU4760" s="433"/>
      <c r="EV4760" s="433"/>
      <c r="EW4760" s="433"/>
      <c r="EX4760" s="433"/>
      <c r="EY4760" s="433"/>
      <c r="EZ4760" s="433"/>
      <c r="FA4760" s="433"/>
      <c r="FB4760" s="433"/>
      <c r="FC4760" s="433"/>
      <c r="FD4760" s="433"/>
      <c r="FE4760" s="433"/>
      <c r="FF4760" s="433"/>
      <c r="FG4760" s="433"/>
      <c r="FH4760" s="433"/>
      <c r="FI4760" s="433"/>
      <c r="FJ4760" s="433"/>
      <c r="FK4760" s="433"/>
      <c r="FL4760" s="433"/>
      <c r="FM4760" s="433"/>
      <c r="FN4760" s="433"/>
      <c r="FO4760" s="433"/>
      <c r="FP4760" s="433"/>
      <c r="FQ4760" s="433"/>
      <c r="FR4760" s="433"/>
      <c r="FS4760" s="433"/>
    </row>
    <row r="4761" spans="114:175" ht="15" customHeight="1">
      <c r="DJ4761" s="433"/>
      <c r="DK4761" s="433"/>
      <c r="DL4761" s="433"/>
      <c r="DM4761" s="433"/>
      <c r="DN4761" s="433"/>
      <c r="DO4761" s="433"/>
      <c r="DP4761" s="433"/>
      <c r="DQ4761" s="433"/>
      <c r="DR4761" s="433"/>
      <c r="DS4761" s="433"/>
      <c r="DT4761" s="433"/>
      <c r="DU4761" s="433"/>
      <c r="DV4761" s="433"/>
      <c r="DW4761" s="433"/>
      <c r="DX4761" s="433"/>
      <c r="DY4761" s="433"/>
      <c r="DZ4761" s="433"/>
      <c r="EA4761" s="433"/>
      <c r="EB4761" s="433"/>
      <c r="EC4761" s="433"/>
      <c r="ED4761" s="433"/>
      <c r="EE4761" s="433"/>
      <c r="EF4761" s="433"/>
      <c r="EG4761" s="433"/>
      <c r="EH4761" s="433"/>
      <c r="EI4761" s="433"/>
      <c r="EJ4761" s="433"/>
      <c r="EK4761" s="433"/>
      <c r="EL4761" s="433"/>
      <c r="EM4761" s="433"/>
      <c r="EN4761" s="433"/>
      <c r="EO4761" s="433"/>
      <c r="EP4761" s="433"/>
      <c r="EQ4761" s="433"/>
      <c r="ER4761" s="433"/>
      <c r="ES4761" s="433"/>
      <c r="ET4761" s="433"/>
      <c r="EU4761" s="433"/>
      <c r="EV4761" s="433"/>
      <c r="EW4761" s="433"/>
      <c r="EX4761" s="433"/>
      <c r="EY4761" s="433"/>
      <c r="EZ4761" s="433"/>
      <c r="FA4761" s="433"/>
      <c r="FB4761" s="433"/>
      <c r="FC4761" s="433"/>
      <c r="FD4761" s="433"/>
      <c r="FE4761" s="433"/>
      <c r="FF4761" s="433"/>
      <c r="FG4761" s="433"/>
      <c r="FH4761" s="433"/>
      <c r="FI4761" s="433"/>
      <c r="FJ4761" s="433"/>
      <c r="FK4761" s="433"/>
      <c r="FL4761" s="433"/>
      <c r="FM4761" s="433"/>
      <c r="FN4761" s="433"/>
      <c r="FO4761" s="433"/>
      <c r="FP4761" s="433"/>
      <c r="FQ4761" s="433"/>
      <c r="FR4761" s="433"/>
      <c r="FS4761" s="433"/>
    </row>
    <row r="4762" spans="114:175" ht="15" customHeight="1">
      <c r="DJ4762" s="433"/>
      <c r="DK4762" s="433"/>
      <c r="DL4762" s="433"/>
      <c r="DM4762" s="433"/>
      <c r="DN4762" s="433"/>
      <c r="DO4762" s="433"/>
      <c r="DP4762" s="433"/>
      <c r="DQ4762" s="433"/>
      <c r="DR4762" s="433"/>
      <c r="DS4762" s="433"/>
      <c r="DT4762" s="433"/>
      <c r="DU4762" s="433"/>
      <c r="DV4762" s="433"/>
      <c r="DW4762" s="433"/>
      <c r="DX4762" s="433"/>
      <c r="DY4762" s="433"/>
      <c r="DZ4762" s="433"/>
      <c r="EA4762" s="433"/>
      <c r="EB4762" s="433"/>
      <c r="EC4762" s="433"/>
      <c r="ED4762" s="433"/>
      <c r="EE4762" s="433"/>
      <c r="EF4762" s="433"/>
      <c r="EG4762" s="433"/>
      <c r="EH4762" s="433"/>
      <c r="EI4762" s="433"/>
      <c r="EJ4762" s="433"/>
      <c r="EK4762" s="433"/>
      <c r="EL4762" s="433"/>
      <c r="EM4762" s="433"/>
      <c r="EN4762" s="433"/>
      <c r="EO4762" s="433"/>
      <c r="EP4762" s="433"/>
      <c r="EQ4762" s="433"/>
      <c r="ER4762" s="433"/>
      <c r="ES4762" s="433"/>
      <c r="ET4762" s="433"/>
      <c r="EU4762" s="433"/>
      <c r="EV4762" s="433"/>
      <c r="EW4762" s="433"/>
      <c r="EX4762" s="433"/>
      <c r="EY4762" s="433"/>
      <c r="EZ4762" s="433"/>
      <c r="FA4762" s="433"/>
      <c r="FB4762" s="433"/>
      <c r="FC4762" s="433"/>
      <c r="FD4762" s="433"/>
      <c r="FE4762" s="433"/>
      <c r="FF4762" s="433"/>
      <c r="FG4762" s="433"/>
      <c r="FH4762" s="433"/>
      <c r="FI4762" s="433"/>
      <c r="FJ4762" s="433"/>
      <c r="FK4762" s="433"/>
      <c r="FL4762" s="433"/>
      <c r="FM4762" s="433"/>
      <c r="FN4762" s="433"/>
      <c r="FO4762" s="433"/>
      <c r="FP4762" s="433"/>
      <c r="FQ4762" s="433"/>
      <c r="FR4762" s="433"/>
      <c r="FS4762" s="433"/>
    </row>
    <row r="4763" spans="114:175" ht="15" customHeight="1">
      <c r="DJ4763" s="433"/>
      <c r="DK4763" s="433"/>
      <c r="DL4763" s="433"/>
      <c r="DM4763" s="433"/>
      <c r="DN4763" s="433"/>
      <c r="DO4763" s="433"/>
      <c r="DP4763" s="433"/>
      <c r="DQ4763" s="433"/>
      <c r="DR4763" s="433"/>
      <c r="DS4763" s="433"/>
      <c r="DT4763" s="433"/>
      <c r="DU4763" s="433"/>
      <c r="DV4763" s="433"/>
      <c r="DW4763" s="433"/>
      <c r="DX4763" s="433"/>
      <c r="DY4763" s="433"/>
      <c r="DZ4763" s="433"/>
      <c r="EA4763" s="433"/>
      <c r="EB4763" s="433"/>
      <c r="EC4763" s="433"/>
      <c r="ED4763" s="433"/>
      <c r="EE4763" s="433"/>
      <c r="EF4763" s="433"/>
      <c r="EG4763" s="433"/>
      <c r="EH4763" s="433"/>
      <c r="EI4763" s="433"/>
      <c r="EJ4763" s="433"/>
      <c r="EK4763" s="433"/>
      <c r="EL4763" s="433"/>
      <c r="EM4763" s="433"/>
      <c r="EN4763" s="433"/>
      <c r="EO4763" s="433"/>
      <c r="EP4763" s="433"/>
      <c r="EQ4763" s="433"/>
      <c r="ER4763" s="433"/>
      <c r="ES4763" s="433"/>
      <c r="ET4763" s="433"/>
      <c r="EU4763" s="433"/>
      <c r="EV4763" s="433"/>
      <c r="EW4763" s="433"/>
      <c r="EX4763" s="433"/>
      <c r="EY4763" s="433"/>
      <c r="EZ4763" s="433"/>
      <c r="FA4763" s="433"/>
      <c r="FB4763" s="433"/>
      <c r="FC4763" s="433"/>
      <c r="FD4763" s="433"/>
      <c r="FE4763" s="433"/>
      <c r="FF4763" s="433"/>
      <c r="FG4763" s="433"/>
      <c r="FH4763" s="433"/>
      <c r="FI4763" s="433"/>
      <c r="FJ4763" s="433"/>
      <c r="FK4763" s="433"/>
      <c r="FL4763" s="433"/>
      <c r="FM4763" s="433"/>
      <c r="FN4763" s="433"/>
      <c r="FO4763" s="433"/>
      <c r="FP4763" s="433"/>
      <c r="FQ4763" s="433"/>
      <c r="FR4763" s="433"/>
      <c r="FS4763" s="433"/>
    </row>
    <row r="4764" spans="114:175" ht="15" customHeight="1">
      <c r="DJ4764" s="433"/>
      <c r="DK4764" s="433"/>
      <c r="DL4764" s="433"/>
      <c r="DM4764" s="433"/>
      <c r="DN4764" s="433"/>
      <c r="DO4764" s="433"/>
      <c r="DP4764" s="433"/>
      <c r="DQ4764" s="433"/>
      <c r="DR4764" s="433"/>
      <c r="DS4764" s="433"/>
      <c r="DT4764" s="433"/>
      <c r="DU4764" s="433"/>
      <c r="DV4764" s="433"/>
      <c r="DW4764" s="433"/>
      <c r="DX4764" s="433"/>
      <c r="DY4764" s="433"/>
      <c r="DZ4764" s="433"/>
      <c r="EA4764" s="433"/>
      <c r="EB4764" s="433"/>
      <c r="EC4764" s="433"/>
      <c r="ED4764" s="433"/>
      <c r="EE4764" s="433"/>
      <c r="EF4764" s="433"/>
      <c r="EG4764" s="433"/>
      <c r="EH4764" s="433"/>
      <c r="EI4764" s="433"/>
      <c r="EJ4764" s="433"/>
      <c r="EK4764" s="433"/>
      <c r="EL4764" s="433"/>
      <c r="EM4764" s="433"/>
      <c r="EN4764" s="433"/>
      <c r="EO4764" s="433"/>
      <c r="EP4764" s="433"/>
      <c r="EQ4764" s="433"/>
      <c r="ER4764" s="433"/>
      <c r="ES4764" s="433"/>
      <c r="ET4764" s="433"/>
      <c r="EU4764" s="433"/>
      <c r="EV4764" s="433"/>
      <c r="EW4764" s="433"/>
      <c r="EX4764" s="433"/>
      <c r="EY4764" s="433"/>
      <c r="EZ4764" s="433"/>
      <c r="FA4764" s="433"/>
      <c r="FB4764" s="433"/>
      <c r="FC4764" s="433"/>
      <c r="FD4764" s="433"/>
      <c r="FE4764" s="433"/>
      <c r="FF4764" s="433"/>
      <c r="FG4764" s="433"/>
      <c r="FH4764" s="433"/>
      <c r="FI4764" s="433"/>
      <c r="FJ4764" s="433"/>
      <c r="FK4764" s="433"/>
      <c r="FL4764" s="433"/>
      <c r="FM4764" s="433"/>
      <c r="FN4764" s="433"/>
      <c r="FO4764" s="433"/>
      <c r="FP4764" s="433"/>
      <c r="FQ4764" s="433"/>
      <c r="FR4764" s="433"/>
      <c r="FS4764" s="433"/>
    </row>
    <row r="4765" spans="114:175" ht="15" customHeight="1">
      <c r="DJ4765" s="433"/>
      <c r="DK4765" s="433"/>
      <c r="DL4765" s="433"/>
      <c r="DM4765" s="433"/>
      <c r="DN4765" s="433"/>
      <c r="DO4765" s="433"/>
      <c r="DP4765" s="433"/>
      <c r="DQ4765" s="433"/>
      <c r="DR4765" s="433"/>
      <c r="DS4765" s="433"/>
      <c r="DT4765" s="433"/>
      <c r="DU4765" s="433"/>
      <c r="DV4765" s="433"/>
      <c r="DW4765" s="433"/>
      <c r="DX4765" s="433"/>
      <c r="DY4765" s="433"/>
      <c r="DZ4765" s="433"/>
      <c r="EA4765" s="433"/>
      <c r="EB4765" s="433"/>
      <c r="EC4765" s="433"/>
      <c r="ED4765" s="433"/>
      <c r="EE4765" s="433"/>
      <c r="EF4765" s="433"/>
      <c r="EG4765" s="433"/>
      <c r="EH4765" s="433"/>
      <c r="EI4765" s="433"/>
      <c r="EJ4765" s="433"/>
      <c r="EK4765" s="433"/>
      <c r="EL4765" s="433"/>
      <c r="EM4765" s="433"/>
      <c r="EN4765" s="433"/>
      <c r="EO4765" s="433"/>
      <c r="EP4765" s="433"/>
      <c r="EQ4765" s="433"/>
      <c r="ER4765" s="433"/>
      <c r="ES4765" s="433"/>
      <c r="ET4765" s="433"/>
      <c r="EU4765" s="433"/>
      <c r="EV4765" s="433"/>
      <c r="EW4765" s="433"/>
      <c r="EX4765" s="433"/>
      <c r="EY4765" s="433"/>
      <c r="EZ4765" s="433"/>
      <c r="FA4765" s="433"/>
      <c r="FB4765" s="433"/>
      <c r="FC4765" s="433"/>
      <c r="FD4765" s="433"/>
      <c r="FE4765" s="433"/>
      <c r="FF4765" s="433"/>
      <c r="FG4765" s="433"/>
      <c r="FH4765" s="433"/>
      <c r="FI4765" s="433"/>
      <c r="FJ4765" s="433"/>
      <c r="FK4765" s="433"/>
      <c r="FL4765" s="433"/>
      <c r="FM4765" s="433"/>
      <c r="FN4765" s="433"/>
      <c r="FO4765" s="433"/>
      <c r="FP4765" s="433"/>
      <c r="FQ4765" s="433"/>
      <c r="FR4765" s="433"/>
      <c r="FS4765" s="433"/>
    </row>
    <row r="4766" spans="114:175" ht="15" customHeight="1">
      <c r="DJ4766" s="433"/>
      <c r="DK4766" s="433"/>
      <c r="DL4766" s="433"/>
      <c r="DM4766" s="433"/>
      <c r="DN4766" s="433"/>
      <c r="DO4766" s="433"/>
      <c r="DP4766" s="433"/>
      <c r="DQ4766" s="433"/>
      <c r="DR4766" s="433"/>
      <c r="DS4766" s="433"/>
      <c r="DT4766" s="433"/>
      <c r="DU4766" s="433"/>
      <c r="DV4766" s="433"/>
      <c r="DW4766" s="433"/>
      <c r="DX4766" s="433"/>
      <c r="DY4766" s="433"/>
      <c r="DZ4766" s="433"/>
      <c r="EA4766" s="433"/>
      <c r="EB4766" s="433"/>
      <c r="EC4766" s="433"/>
      <c r="ED4766" s="433"/>
      <c r="EE4766" s="433"/>
      <c r="EF4766" s="433"/>
      <c r="EG4766" s="433"/>
      <c r="EH4766" s="433"/>
      <c r="EI4766" s="433"/>
      <c r="EJ4766" s="433"/>
      <c r="EK4766" s="433"/>
      <c r="EL4766" s="433"/>
      <c r="EM4766" s="433"/>
      <c r="EN4766" s="433"/>
      <c r="EO4766" s="433"/>
      <c r="EP4766" s="433"/>
      <c r="EQ4766" s="433"/>
      <c r="ER4766" s="433"/>
      <c r="ES4766" s="433"/>
      <c r="ET4766" s="433"/>
      <c r="EU4766" s="433"/>
      <c r="EV4766" s="433"/>
      <c r="EW4766" s="433"/>
      <c r="EX4766" s="433"/>
      <c r="EY4766" s="433"/>
      <c r="EZ4766" s="433"/>
      <c r="FA4766" s="433"/>
      <c r="FB4766" s="433"/>
      <c r="FC4766" s="433"/>
      <c r="FD4766" s="433"/>
      <c r="FE4766" s="433"/>
      <c r="FF4766" s="433"/>
      <c r="FG4766" s="433"/>
      <c r="FH4766" s="433"/>
      <c r="FI4766" s="433"/>
      <c r="FJ4766" s="433"/>
      <c r="FK4766" s="433"/>
      <c r="FL4766" s="433"/>
      <c r="FM4766" s="433"/>
      <c r="FN4766" s="433"/>
      <c r="FO4766" s="433"/>
      <c r="FP4766" s="433"/>
      <c r="FQ4766" s="433"/>
      <c r="FR4766" s="433"/>
      <c r="FS4766" s="433"/>
    </row>
    <row r="4767" spans="114:175" ht="15" customHeight="1">
      <c r="DJ4767" s="433"/>
      <c r="DK4767" s="433"/>
      <c r="DL4767" s="433"/>
      <c r="DM4767" s="433"/>
      <c r="DN4767" s="433"/>
      <c r="DO4767" s="433"/>
      <c r="DP4767" s="433"/>
      <c r="DQ4767" s="433"/>
      <c r="DR4767" s="433"/>
      <c r="DS4767" s="433"/>
      <c r="DT4767" s="433"/>
      <c r="DU4767" s="433"/>
      <c r="DV4767" s="433"/>
      <c r="DW4767" s="433"/>
      <c r="DX4767" s="433"/>
      <c r="DY4767" s="433"/>
      <c r="DZ4767" s="433"/>
      <c r="EA4767" s="433"/>
      <c r="EB4767" s="433"/>
      <c r="EC4767" s="433"/>
      <c r="ED4767" s="433"/>
      <c r="EE4767" s="433"/>
      <c r="EF4767" s="433"/>
      <c r="EG4767" s="433"/>
      <c r="EH4767" s="433"/>
      <c r="EI4767" s="433"/>
      <c r="EJ4767" s="433"/>
      <c r="EK4767" s="433"/>
      <c r="EL4767" s="433"/>
      <c r="EM4767" s="433"/>
      <c r="EN4767" s="433"/>
      <c r="EO4767" s="433"/>
      <c r="EP4767" s="433"/>
      <c r="EQ4767" s="433"/>
      <c r="ER4767" s="433"/>
      <c r="ES4767" s="433"/>
      <c r="ET4767" s="433"/>
      <c r="EU4767" s="433"/>
      <c r="EV4767" s="433"/>
      <c r="EW4767" s="433"/>
      <c r="EX4767" s="433"/>
      <c r="EY4767" s="433"/>
      <c r="EZ4767" s="433"/>
      <c r="FA4767" s="433"/>
      <c r="FB4767" s="433"/>
      <c r="FC4767" s="433"/>
      <c r="FD4767" s="433"/>
      <c r="FE4767" s="433"/>
      <c r="FF4767" s="433"/>
      <c r="FG4767" s="433"/>
      <c r="FH4767" s="433"/>
      <c r="FI4767" s="433"/>
      <c r="FJ4767" s="433"/>
      <c r="FK4767" s="433"/>
      <c r="FL4767" s="433"/>
      <c r="FM4767" s="433"/>
      <c r="FN4767" s="433"/>
      <c r="FO4767" s="433"/>
      <c r="FP4767" s="433"/>
      <c r="FQ4767" s="433"/>
      <c r="FR4767" s="433"/>
      <c r="FS4767" s="433"/>
    </row>
    <row r="4768" spans="114:175" ht="15" customHeight="1">
      <c r="DJ4768" s="433"/>
      <c r="DK4768" s="433"/>
      <c r="DL4768" s="433"/>
      <c r="DM4768" s="433"/>
      <c r="DN4768" s="433"/>
      <c r="DO4768" s="433"/>
      <c r="DP4768" s="433"/>
      <c r="DQ4768" s="433"/>
      <c r="DR4768" s="433"/>
      <c r="DS4768" s="433"/>
      <c r="DT4768" s="433"/>
      <c r="DU4768" s="433"/>
      <c r="DV4768" s="433"/>
      <c r="DW4768" s="433"/>
      <c r="DX4768" s="433"/>
      <c r="DY4768" s="433"/>
      <c r="DZ4768" s="433"/>
      <c r="EA4768" s="433"/>
      <c r="EB4768" s="433"/>
      <c r="EC4768" s="433"/>
      <c r="ED4768" s="433"/>
      <c r="EE4768" s="433"/>
      <c r="EF4768" s="433"/>
      <c r="EG4768" s="433"/>
      <c r="EH4768" s="433"/>
      <c r="EI4768" s="433"/>
      <c r="EJ4768" s="433"/>
      <c r="EK4768" s="433"/>
      <c r="EL4768" s="433"/>
      <c r="EM4768" s="433"/>
      <c r="EN4768" s="433"/>
      <c r="EO4768" s="433"/>
      <c r="EP4768" s="433"/>
      <c r="EQ4768" s="433"/>
      <c r="ER4768" s="433"/>
      <c r="ES4768" s="433"/>
      <c r="ET4768" s="433"/>
      <c r="EU4768" s="433"/>
      <c r="EV4768" s="433"/>
      <c r="EW4768" s="433"/>
      <c r="EX4768" s="433"/>
      <c r="EY4768" s="433"/>
      <c r="EZ4768" s="433"/>
      <c r="FA4768" s="433"/>
      <c r="FB4768" s="433"/>
      <c r="FC4768" s="433"/>
      <c r="FD4768" s="433"/>
      <c r="FE4768" s="433"/>
      <c r="FF4768" s="433"/>
      <c r="FG4768" s="433"/>
      <c r="FH4768" s="433"/>
      <c r="FI4768" s="433"/>
      <c r="FJ4768" s="433"/>
      <c r="FK4768" s="433"/>
      <c r="FL4768" s="433"/>
      <c r="FM4768" s="433"/>
      <c r="FN4768" s="433"/>
      <c r="FO4768" s="433"/>
      <c r="FP4768" s="433"/>
      <c r="FQ4768" s="433"/>
      <c r="FR4768" s="433"/>
      <c r="FS4768" s="433"/>
    </row>
    <row r="4769" spans="114:175" ht="15" customHeight="1">
      <c r="DJ4769" s="433"/>
      <c r="DK4769" s="433"/>
      <c r="DL4769" s="433"/>
      <c r="DM4769" s="433"/>
      <c r="DN4769" s="433"/>
      <c r="DO4769" s="433"/>
      <c r="DP4769" s="433"/>
      <c r="DQ4769" s="433"/>
      <c r="DR4769" s="433"/>
      <c r="DS4769" s="433"/>
      <c r="DT4769" s="433"/>
      <c r="DU4769" s="433"/>
      <c r="DV4769" s="433"/>
      <c r="DW4769" s="433"/>
      <c r="DX4769" s="433"/>
      <c r="DY4769" s="433"/>
      <c r="DZ4769" s="433"/>
      <c r="EA4769" s="433"/>
      <c r="EB4769" s="433"/>
      <c r="EC4769" s="433"/>
      <c r="ED4769" s="433"/>
      <c r="EE4769" s="433"/>
      <c r="EF4769" s="433"/>
      <c r="EG4769" s="433"/>
      <c r="EH4769" s="433"/>
      <c r="EI4769" s="433"/>
      <c r="EJ4769" s="433"/>
      <c r="EK4769" s="433"/>
      <c r="EL4769" s="433"/>
      <c r="EM4769" s="433"/>
      <c r="EN4769" s="433"/>
      <c r="EO4769" s="433"/>
      <c r="EP4769" s="433"/>
      <c r="EQ4769" s="433"/>
      <c r="ER4769" s="433"/>
      <c r="ES4769" s="433"/>
      <c r="ET4769" s="433"/>
      <c r="EU4769" s="433"/>
      <c r="EV4769" s="433"/>
      <c r="EW4769" s="433"/>
      <c r="EX4769" s="433"/>
      <c r="EY4769" s="433"/>
      <c r="EZ4769" s="433"/>
      <c r="FA4769" s="433"/>
      <c r="FB4769" s="433"/>
      <c r="FC4769" s="433"/>
      <c r="FD4769" s="433"/>
      <c r="FE4769" s="433"/>
      <c r="FF4769" s="433"/>
      <c r="FG4769" s="433"/>
      <c r="FH4769" s="433"/>
      <c r="FI4769" s="433"/>
      <c r="FJ4769" s="433"/>
      <c r="FK4769" s="433"/>
      <c r="FL4769" s="433"/>
      <c r="FM4769" s="433"/>
      <c r="FN4769" s="433"/>
      <c r="FO4769" s="433"/>
      <c r="FP4769" s="433"/>
      <c r="FQ4769" s="433"/>
      <c r="FR4769" s="433"/>
      <c r="FS4769" s="433"/>
    </row>
    <row r="4770" spans="114:175" ht="15" customHeight="1">
      <c r="DJ4770" s="433"/>
      <c r="DK4770" s="433"/>
      <c r="DL4770" s="433"/>
      <c r="DM4770" s="433"/>
      <c r="DN4770" s="433"/>
      <c r="DO4770" s="433"/>
      <c r="DP4770" s="433"/>
      <c r="DQ4770" s="433"/>
      <c r="DR4770" s="433"/>
      <c r="DS4770" s="433"/>
      <c r="DT4770" s="433"/>
      <c r="DU4770" s="433"/>
      <c r="DV4770" s="433"/>
      <c r="DW4770" s="433"/>
      <c r="DX4770" s="433"/>
      <c r="DY4770" s="433"/>
      <c r="DZ4770" s="433"/>
      <c r="EA4770" s="433"/>
      <c r="EB4770" s="433"/>
      <c r="EC4770" s="433"/>
      <c r="ED4770" s="433"/>
      <c r="EE4770" s="433"/>
      <c r="EF4770" s="433"/>
      <c r="EG4770" s="433"/>
      <c r="EH4770" s="433"/>
      <c r="EI4770" s="433"/>
      <c r="EJ4770" s="433"/>
      <c r="EK4770" s="433"/>
      <c r="EL4770" s="433"/>
      <c r="EM4770" s="433"/>
      <c r="EN4770" s="433"/>
      <c r="EO4770" s="433"/>
      <c r="EP4770" s="433"/>
      <c r="EQ4770" s="433"/>
      <c r="ER4770" s="433"/>
      <c r="ES4770" s="433"/>
      <c r="ET4770" s="433"/>
      <c r="EU4770" s="433"/>
      <c r="EV4770" s="433"/>
      <c r="EW4770" s="433"/>
      <c r="EX4770" s="433"/>
      <c r="EY4770" s="433"/>
      <c r="EZ4770" s="433"/>
      <c r="FA4770" s="433"/>
      <c r="FB4770" s="433"/>
      <c r="FC4770" s="433"/>
      <c r="FD4770" s="433"/>
      <c r="FE4770" s="433"/>
      <c r="FF4770" s="433"/>
      <c r="FG4770" s="433"/>
      <c r="FH4770" s="433"/>
      <c r="FI4770" s="433"/>
      <c r="FJ4770" s="433"/>
      <c r="FK4770" s="433"/>
      <c r="FL4770" s="433"/>
      <c r="FM4770" s="433"/>
      <c r="FN4770" s="433"/>
      <c r="FO4770" s="433"/>
      <c r="FP4770" s="433"/>
      <c r="FQ4770" s="433"/>
      <c r="FR4770" s="433"/>
      <c r="FS4770" s="433"/>
    </row>
    <row r="4771" spans="114:175" ht="15" customHeight="1">
      <c r="DJ4771" s="433"/>
      <c r="DK4771" s="433"/>
      <c r="DL4771" s="433"/>
      <c r="DM4771" s="433"/>
      <c r="DN4771" s="433"/>
      <c r="DO4771" s="433"/>
      <c r="DP4771" s="433"/>
      <c r="DQ4771" s="433"/>
      <c r="DR4771" s="433"/>
      <c r="DS4771" s="433"/>
      <c r="DT4771" s="433"/>
      <c r="DU4771" s="433"/>
      <c r="DV4771" s="433"/>
      <c r="DW4771" s="433"/>
      <c r="DX4771" s="433"/>
      <c r="DY4771" s="433"/>
      <c r="DZ4771" s="433"/>
      <c r="EA4771" s="433"/>
      <c r="EB4771" s="433"/>
      <c r="EC4771" s="433"/>
      <c r="ED4771" s="433"/>
      <c r="EE4771" s="433"/>
      <c r="EF4771" s="433"/>
      <c r="EG4771" s="433"/>
      <c r="EH4771" s="433"/>
      <c r="EI4771" s="433"/>
      <c r="EJ4771" s="433"/>
      <c r="EK4771" s="433"/>
      <c r="EL4771" s="433"/>
      <c r="EM4771" s="433"/>
      <c r="EN4771" s="433"/>
      <c r="EO4771" s="433"/>
      <c r="EP4771" s="433"/>
      <c r="EQ4771" s="433"/>
      <c r="ER4771" s="433"/>
      <c r="ES4771" s="433"/>
      <c r="ET4771" s="433"/>
      <c r="EU4771" s="433"/>
      <c r="EV4771" s="433"/>
      <c r="EW4771" s="433"/>
      <c r="EX4771" s="433"/>
      <c r="EY4771" s="433"/>
      <c r="EZ4771" s="433"/>
      <c r="FA4771" s="433"/>
      <c r="FB4771" s="433"/>
      <c r="FC4771" s="433"/>
      <c r="FD4771" s="433"/>
      <c r="FE4771" s="433"/>
      <c r="FF4771" s="433"/>
      <c r="FG4771" s="433"/>
      <c r="FH4771" s="433"/>
      <c r="FI4771" s="433"/>
      <c r="FJ4771" s="433"/>
      <c r="FK4771" s="433"/>
      <c r="FL4771" s="433"/>
      <c r="FM4771" s="433"/>
      <c r="FN4771" s="433"/>
      <c r="FO4771" s="433"/>
      <c r="FP4771" s="433"/>
      <c r="FQ4771" s="433"/>
      <c r="FR4771" s="433"/>
      <c r="FS4771" s="433"/>
    </row>
    <row r="4772" spans="114:175" ht="15" customHeight="1">
      <c r="DJ4772" s="433"/>
      <c r="DK4772" s="433"/>
      <c r="DL4772" s="433"/>
      <c r="DM4772" s="433"/>
      <c r="DN4772" s="433"/>
      <c r="DO4772" s="433"/>
      <c r="DP4772" s="433"/>
      <c r="DQ4772" s="433"/>
      <c r="DR4772" s="433"/>
      <c r="DS4772" s="433"/>
      <c r="DT4772" s="433"/>
      <c r="DU4772" s="433"/>
      <c r="DV4772" s="433"/>
      <c r="DW4772" s="433"/>
      <c r="DX4772" s="433"/>
      <c r="DY4772" s="433"/>
      <c r="DZ4772" s="433"/>
      <c r="EA4772" s="433"/>
      <c r="EB4772" s="433"/>
      <c r="EC4772" s="433"/>
      <c r="ED4772" s="433"/>
      <c r="EE4772" s="433"/>
      <c r="EF4772" s="433"/>
      <c r="EG4772" s="433"/>
      <c r="EH4772" s="433"/>
      <c r="EI4772" s="433"/>
      <c r="EJ4772" s="433"/>
      <c r="EK4772" s="433"/>
      <c r="EL4772" s="433"/>
      <c r="EM4772" s="433"/>
      <c r="EN4772" s="433"/>
      <c r="EO4772" s="433"/>
      <c r="EP4772" s="433"/>
      <c r="EQ4772" s="433"/>
      <c r="ER4772" s="433"/>
      <c r="ES4772" s="433"/>
      <c r="ET4772" s="433"/>
      <c r="EU4772" s="433"/>
      <c r="EV4772" s="433"/>
      <c r="EW4772" s="433"/>
      <c r="EX4772" s="433"/>
      <c r="EY4772" s="433"/>
      <c r="EZ4772" s="433"/>
      <c r="FA4772" s="433"/>
      <c r="FB4772" s="433"/>
      <c r="FC4772" s="433"/>
      <c r="FD4772" s="433"/>
      <c r="FE4772" s="433"/>
      <c r="FF4772" s="433"/>
      <c r="FG4772" s="433"/>
      <c r="FH4772" s="433"/>
      <c r="FI4772" s="433"/>
      <c r="FJ4772" s="433"/>
      <c r="FK4772" s="433"/>
      <c r="FL4772" s="433"/>
      <c r="FM4772" s="433"/>
      <c r="FN4772" s="433"/>
      <c r="FO4772" s="433"/>
      <c r="FP4772" s="433"/>
      <c r="FQ4772" s="433"/>
      <c r="FR4772" s="433"/>
      <c r="FS4772" s="433"/>
    </row>
    <row r="4773" spans="114:175" ht="15" customHeight="1">
      <c r="DJ4773" s="433"/>
      <c r="DK4773" s="433"/>
      <c r="DL4773" s="433"/>
      <c r="DM4773" s="433"/>
      <c r="DN4773" s="433"/>
      <c r="DO4773" s="433"/>
      <c r="DP4773" s="433"/>
      <c r="DQ4773" s="433"/>
      <c r="DR4773" s="433"/>
      <c r="DS4773" s="433"/>
      <c r="DT4773" s="433"/>
      <c r="DU4773" s="433"/>
      <c r="DV4773" s="433"/>
      <c r="DW4773" s="433"/>
      <c r="DX4773" s="433"/>
      <c r="DY4773" s="433"/>
      <c r="DZ4773" s="433"/>
      <c r="EA4773" s="433"/>
      <c r="EB4773" s="433"/>
      <c r="EC4773" s="433"/>
      <c r="ED4773" s="433"/>
      <c r="EE4773" s="433"/>
      <c r="EF4773" s="433"/>
      <c r="EG4773" s="433"/>
      <c r="EH4773" s="433"/>
      <c r="EI4773" s="433"/>
      <c r="EJ4773" s="433"/>
      <c r="EK4773" s="433"/>
      <c r="EL4773" s="433"/>
      <c r="EM4773" s="433"/>
      <c r="EN4773" s="433"/>
      <c r="EO4773" s="433"/>
      <c r="EP4773" s="433"/>
      <c r="EQ4773" s="433"/>
      <c r="ER4773" s="433"/>
      <c r="ES4773" s="433"/>
      <c r="ET4773" s="433"/>
      <c r="EU4773" s="433"/>
      <c r="EV4773" s="433"/>
      <c r="EW4773" s="433"/>
      <c r="EX4773" s="433"/>
      <c r="EY4773" s="433"/>
      <c r="EZ4773" s="433"/>
      <c r="FA4773" s="433"/>
      <c r="FB4773" s="433"/>
      <c r="FC4773" s="433"/>
      <c r="FD4773" s="433"/>
      <c r="FE4773" s="433"/>
      <c r="FF4773" s="433"/>
      <c r="FG4773" s="433"/>
      <c r="FH4773" s="433"/>
      <c r="FI4773" s="433"/>
      <c r="FJ4773" s="433"/>
      <c r="FK4773" s="433"/>
      <c r="FL4773" s="433"/>
      <c r="FM4773" s="433"/>
      <c r="FN4773" s="433"/>
      <c r="FO4773" s="433"/>
      <c r="FP4773" s="433"/>
      <c r="FQ4773" s="433"/>
      <c r="FR4773" s="433"/>
      <c r="FS4773" s="433"/>
    </row>
    <row r="4774" spans="114:175" ht="15" customHeight="1">
      <c r="DJ4774" s="433"/>
      <c r="DK4774" s="433"/>
      <c r="DL4774" s="433"/>
      <c r="DM4774" s="433"/>
      <c r="DN4774" s="433"/>
      <c r="DO4774" s="433"/>
      <c r="DP4774" s="433"/>
      <c r="DQ4774" s="433"/>
      <c r="DR4774" s="433"/>
      <c r="DS4774" s="433"/>
      <c r="DT4774" s="433"/>
      <c r="DU4774" s="433"/>
      <c r="DV4774" s="433"/>
      <c r="DW4774" s="433"/>
      <c r="DX4774" s="433"/>
      <c r="DY4774" s="433"/>
      <c r="DZ4774" s="433"/>
      <c r="EA4774" s="433"/>
      <c r="EB4774" s="433"/>
      <c r="EC4774" s="433"/>
      <c r="ED4774" s="433"/>
      <c r="EE4774" s="433"/>
      <c r="EF4774" s="433"/>
      <c r="EG4774" s="433"/>
      <c r="EH4774" s="433"/>
      <c r="EI4774" s="433"/>
      <c r="EJ4774" s="433"/>
      <c r="EK4774" s="433"/>
      <c r="EL4774" s="433"/>
      <c r="EM4774" s="433"/>
      <c r="EN4774" s="433"/>
      <c r="EO4774" s="433"/>
      <c r="EP4774" s="433"/>
      <c r="EQ4774" s="433"/>
      <c r="ER4774" s="433"/>
      <c r="ES4774" s="433"/>
      <c r="ET4774" s="433"/>
      <c r="EU4774" s="433"/>
      <c r="EV4774" s="433"/>
      <c r="EW4774" s="433"/>
      <c r="EX4774" s="433"/>
      <c r="EY4774" s="433"/>
      <c r="EZ4774" s="433"/>
      <c r="FA4774" s="433"/>
      <c r="FB4774" s="433"/>
      <c r="FC4774" s="433"/>
      <c r="FD4774" s="433"/>
      <c r="FE4774" s="433"/>
      <c r="FF4774" s="433"/>
      <c r="FG4774" s="433"/>
      <c r="FH4774" s="433"/>
      <c r="FI4774" s="433"/>
      <c r="FJ4774" s="433"/>
      <c r="FK4774" s="433"/>
      <c r="FL4774" s="433"/>
      <c r="FM4774" s="433"/>
      <c r="FN4774" s="433"/>
      <c r="FO4774" s="433"/>
      <c r="FP4774" s="433"/>
      <c r="FQ4774" s="433"/>
      <c r="FR4774" s="433"/>
      <c r="FS4774" s="433"/>
    </row>
    <row r="4775" spans="114:175" ht="15" customHeight="1">
      <c r="DJ4775" s="433"/>
      <c r="DK4775" s="433"/>
      <c r="DL4775" s="433"/>
      <c r="DM4775" s="433"/>
      <c r="DN4775" s="433"/>
      <c r="DO4775" s="433"/>
      <c r="DP4775" s="433"/>
      <c r="DQ4775" s="433"/>
      <c r="DR4775" s="433"/>
      <c r="DS4775" s="433"/>
      <c r="DT4775" s="433"/>
      <c r="DU4775" s="433"/>
      <c r="DV4775" s="433"/>
      <c r="DW4775" s="433"/>
      <c r="DX4775" s="433"/>
      <c r="DY4775" s="433"/>
      <c r="DZ4775" s="433"/>
      <c r="EA4775" s="433"/>
      <c r="EB4775" s="433"/>
      <c r="EC4775" s="433"/>
      <c r="ED4775" s="433"/>
      <c r="EE4775" s="433"/>
      <c r="EF4775" s="433"/>
      <c r="EG4775" s="433"/>
      <c r="EH4775" s="433"/>
      <c r="EI4775" s="433"/>
      <c r="EJ4775" s="433"/>
      <c r="EK4775" s="433"/>
      <c r="EL4775" s="433"/>
      <c r="EM4775" s="433"/>
      <c r="EN4775" s="433"/>
      <c r="EO4775" s="433"/>
      <c r="EP4775" s="433"/>
      <c r="EQ4775" s="433"/>
      <c r="ER4775" s="433"/>
      <c r="ES4775" s="433"/>
      <c r="ET4775" s="433"/>
      <c r="EU4775" s="433"/>
      <c r="EV4775" s="433"/>
      <c r="EW4775" s="433"/>
      <c r="EX4775" s="433"/>
      <c r="EY4775" s="433"/>
      <c r="EZ4775" s="433"/>
      <c r="FA4775" s="433"/>
      <c r="FB4775" s="433"/>
      <c r="FC4775" s="433"/>
      <c r="FD4775" s="433"/>
      <c r="FE4775" s="433"/>
      <c r="FF4775" s="433"/>
      <c r="FG4775" s="433"/>
      <c r="FH4775" s="433"/>
      <c r="FI4775" s="433"/>
      <c r="FJ4775" s="433"/>
      <c r="FK4775" s="433"/>
      <c r="FL4775" s="433"/>
      <c r="FM4775" s="433"/>
      <c r="FN4775" s="433"/>
      <c r="FO4775" s="433"/>
      <c r="FP4775" s="433"/>
      <c r="FQ4775" s="433"/>
      <c r="FR4775" s="433"/>
      <c r="FS4775" s="433"/>
    </row>
    <row r="4776" spans="114:175" ht="15" customHeight="1">
      <c r="DJ4776" s="433"/>
      <c r="DK4776" s="433"/>
      <c r="DL4776" s="433"/>
      <c r="DM4776" s="433"/>
      <c r="DN4776" s="433"/>
      <c r="DO4776" s="433"/>
      <c r="DP4776" s="433"/>
      <c r="DQ4776" s="433"/>
      <c r="DR4776" s="433"/>
      <c r="DS4776" s="433"/>
      <c r="DT4776" s="433"/>
      <c r="DU4776" s="433"/>
      <c r="DV4776" s="433"/>
      <c r="DW4776" s="433"/>
      <c r="DX4776" s="433"/>
      <c r="DY4776" s="433"/>
      <c r="DZ4776" s="433"/>
      <c r="EA4776" s="433"/>
      <c r="EB4776" s="433"/>
      <c r="EC4776" s="433"/>
      <c r="ED4776" s="433"/>
      <c r="EE4776" s="433"/>
      <c r="EF4776" s="433"/>
      <c r="EG4776" s="433"/>
      <c r="EH4776" s="433"/>
      <c r="EI4776" s="433"/>
      <c r="EJ4776" s="433"/>
      <c r="EK4776" s="433"/>
      <c r="EL4776" s="433"/>
      <c r="EM4776" s="433"/>
      <c r="EN4776" s="433"/>
      <c r="EO4776" s="433"/>
      <c r="EP4776" s="433"/>
      <c r="EQ4776" s="433"/>
      <c r="ER4776" s="433"/>
      <c r="ES4776" s="433"/>
      <c r="ET4776" s="433"/>
      <c r="EU4776" s="433"/>
      <c r="EV4776" s="433"/>
      <c r="EW4776" s="433"/>
      <c r="EX4776" s="433"/>
      <c r="EY4776" s="433"/>
      <c r="EZ4776" s="433"/>
      <c r="FA4776" s="433"/>
      <c r="FB4776" s="433"/>
      <c r="FC4776" s="433"/>
      <c r="FD4776" s="433"/>
      <c r="FE4776" s="433"/>
      <c r="FF4776" s="433"/>
      <c r="FG4776" s="433"/>
      <c r="FH4776" s="433"/>
      <c r="FI4776" s="433"/>
      <c r="FJ4776" s="433"/>
      <c r="FK4776" s="433"/>
      <c r="FL4776" s="433"/>
      <c r="FM4776" s="433"/>
      <c r="FN4776" s="433"/>
      <c r="FO4776" s="433"/>
      <c r="FP4776" s="433"/>
      <c r="FQ4776" s="433"/>
      <c r="FR4776" s="433"/>
      <c r="FS4776" s="433"/>
    </row>
    <row r="4777" spans="114:175" ht="15" customHeight="1">
      <c r="DJ4777" s="433"/>
      <c r="DK4777" s="433"/>
      <c r="DL4777" s="433"/>
      <c r="DM4777" s="433"/>
      <c r="DN4777" s="433"/>
      <c r="DO4777" s="433"/>
      <c r="DP4777" s="433"/>
      <c r="DQ4777" s="433"/>
      <c r="DR4777" s="433"/>
      <c r="DS4777" s="433"/>
      <c r="DT4777" s="433"/>
      <c r="DU4777" s="433"/>
      <c r="DV4777" s="433"/>
      <c r="DW4777" s="433"/>
      <c r="DX4777" s="433"/>
      <c r="DY4777" s="433"/>
      <c r="DZ4777" s="433"/>
      <c r="EA4777" s="433"/>
      <c r="EB4777" s="433"/>
      <c r="EC4777" s="433"/>
      <c r="ED4777" s="433"/>
      <c r="EE4777" s="433"/>
      <c r="EF4777" s="433"/>
      <c r="EG4777" s="433"/>
      <c r="EH4777" s="433"/>
      <c r="EI4777" s="433"/>
      <c r="EJ4777" s="433"/>
      <c r="EK4777" s="433"/>
      <c r="EL4777" s="433"/>
      <c r="EM4777" s="433"/>
      <c r="EN4777" s="433"/>
      <c r="EO4777" s="433"/>
      <c r="EP4777" s="433"/>
      <c r="EQ4777" s="433"/>
      <c r="ER4777" s="433"/>
      <c r="ES4777" s="433"/>
      <c r="ET4777" s="433"/>
      <c r="EU4777" s="433"/>
      <c r="EV4777" s="433"/>
      <c r="EW4777" s="433"/>
      <c r="EX4777" s="433"/>
      <c r="EY4777" s="433"/>
      <c r="EZ4777" s="433"/>
      <c r="FA4777" s="433"/>
      <c r="FB4777" s="433"/>
      <c r="FC4777" s="433"/>
      <c r="FD4777" s="433"/>
      <c r="FE4777" s="433"/>
      <c r="FF4777" s="433"/>
      <c r="FG4777" s="433"/>
      <c r="FH4777" s="433"/>
      <c r="FI4777" s="433"/>
      <c r="FJ4777" s="433"/>
      <c r="FK4777" s="433"/>
      <c r="FL4777" s="433"/>
      <c r="FM4777" s="433"/>
      <c r="FN4777" s="433"/>
      <c r="FO4777" s="433"/>
      <c r="FP4777" s="433"/>
      <c r="FQ4777" s="433"/>
      <c r="FR4777" s="433"/>
      <c r="FS4777" s="433"/>
    </row>
    <row r="4778" spans="114:175" ht="15" customHeight="1">
      <c r="DJ4778" s="433"/>
      <c r="DK4778" s="433"/>
      <c r="DL4778" s="433"/>
      <c r="DM4778" s="433"/>
      <c r="DN4778" s="433"/>
      <c r="DO4778" s="433"/>
      <c r="DP4778" s="433"/>
      <c r="DQ4778" s="433"/>
      <c r="DR4778" s="433"/>
      <c r="DS4778" s="433"/>
      <c r="DT4778" s="433"/>
      <c r="DU4778" s="433"/>
      <c r="DV4778" s="433"/>
      <c r="DW4778" s="433"/>
      <c r="DX4778" s="433"/>
      <c r="DY4778" s="433"/>
      <c r="DZ4778" s="433"/>
      <c r="EA4778" s="433"/>
      <c r="EB4778" s="433"/>
      <c r="EC4778" s="433"/>
      <c r="ED4778" s="433"/>
      <c r="EE4778" s="433"/>
      <c r="EF4778" s="433"/>
      <c r="EG4778" s="433"/>
      <c r="EH4778" s="433"/>
      <c r="EI4778" s="433"/>
      <c r="EJ4778" s="433"/>
      <c r="EK4778" s="433"/>
      <c r="EL4778" s="433"/>
      <c r="EM4778" s="433"/>
      <c r="EN4778" s="433"/>
      <c r="EO4778" s="433"/>
      <c r="EP4778" s="433"/>
      <c r="EQ4778" s="433"/>
      <c r="ER4778" s="433"/>
      <c r="ES4778" s="433"/>
      <c r="ET4778" s="433"/>
      <c r="EU4778" s="433"/>
      <c r="EV4778" s="433"/>
      <c r="EW4778" s="433"/>
      <c r="EX4778" s="433"/>
      <c r="EY4778" s="433"/>
      <c r="EZ4778" s="433"/>
      <c r="FA4778" s="433"/>
      <c r="FB4778" s="433"/>
      <c r="FC4778" s="433"/>
      <c r="FD4778" s="433"/>
      <c r="FE4778" s="433"/>
      <c r="FF4778" s="433"/>
      <c r="FG4778" s="433"/>
      <c r="FH4778" s="433"/>
      <c r="FI4778" s="433"/>
      <c r="FJ4778" s="433"/>
      <c r="FK4778" s="433"/>
      <c r="FL4778" s="433"/>
      <c r="FM4778" s="433"/>
      <c r="FN4778" s="433"/>
      <c r="FO4778" s="433"/>
      <c r="FP4778" s="433"/>
      <c r="FQ4778" s="433"/>
      <c r="FR4778" s="433"/>
      <c r="FS4778" s="433"/>
    </row>
    <row r="4779" spans="114:175" ht="15" customHeight="1">
      <c r="DJ4779" s="433"/>
      <c r="DK4779" s="433"/>
      <c r="DL4779" s="433"/>
      <c r="DM4779" s="433"/>
      <c r="DN4779" s="433"/>
      <c r="DO4779" s="433"/>
      <c r="DP4779" s="433"/>
      <c r="DQ4779" s="433"/>
      <c r="DR4779" s="433"/>
      <c r="DS4779" s="433"/>
      <c r="DT4779" s="433"/>
      <c r="DU4779" s="433"/>
      <c r="DV4779" s="433"/>
      <c r="DW4779" s="433"/>
      <c r="DX4779" s="433"/>
      <c r="DY4779" s="433"/>
      <c r="DZ4779" s="433"/>
      <c r="EA4779" s="433"/>
      <c r="EB4779" s="433"/>
      <c r="EC4779" s="433"/>
      <c r="ED4779" s="433"/>
      <c r="EE4779" s="433"/>
      <c r="EF4779" s="433"/>
      <c r="EG4779" s="433"/>
      <c r="EH4779" s="433"/>
      <c r="EI4779" s="433"/>
      <c r="EJ4779" s="433"/>
      <c r="EK4779" s="433"/>
      <c r="EL4779" s="433"/>
      <c r="EM4779" s="433"/>
      <c r="EN4779" s="433"/>
      <c r="EO4779" s="433"/>
      <c r="EP4779" s="433"/>
      <c r="EQ4779" s="433"/>
      <c r="ER4779" s="433"/>
      <c r="ES4779" s="433"/>
      <c r="ET4779" s="433"/>
      <c r="EU4779" s="433"/>
      <c r="EV4779" s="433"/>
      <c r="EW4779" s="433"/>
      <c r="EX4779" s="433"/>
      <c r="EY4779" s="433"/>
      <c r="EZ4779" s="433"/>
      <c r="FA4779" s="433"/>
      <c r="FB4779" s="433"/>
      <c r="FC4779" s="433"/>
      <c r="FD4779" s="433"/>
      <c r="FE4779" s="433"/>
      <c r="FF4779" s="433"/>
      <c r="FG4779" s="433"/>
      <c r="FH4779" s="433"/>
      <c r="FI4779" s="433"/>
      <c r="FJ4779" s="433"/>
      <c r="FK4779" s="433"/>
      <c r="FL4779" s="433"/>
      <c r="FM4779" s="433"/>
      <c r="FN4779" s="433"/>
      <c r="FO4779" s="433"/>
      <c r="FP4779" s="433"/>
      <c r="FQ4779" s="433"/>
      <c r="FR4779" s="433"/>
      <c r="FS4779" s="433"/>
    </row>
    <row r="4780" spans="114:175" ht="15" customHeight="1">
      <c r="DJ4780" s="433"/>
      <c r="DK4780" s="433"/>
      <c r="DL4780" s="433"/>
      <c r="DM4780" s="433"/>
      <c r="DN4780" s="433"/>
      <c r="DO4780" s="433"/>
      <c r="DP4780" s="433"/>
      <c r="DQ4780" s="433"/>
      <c r="DR4780" s="433"/>
      <c r="DS4780" s="433"/>
      <c r="DT4780" s="433"/>
      <c r="DU4780" s="433"/>
      <c r="DV4780" s="433"/>
      <c r="DW4780" s="433"/>
      <c r="DX4780" s="433"/>
      <c r="DY4780" s="433"/>
      <c r="DZ4780" s="433"/>
      <c r="EA4780" s="433"/>
      <c r="EB4780" s="433"/>
      <c r="EC4780" s="433"/>
      <c r="ED4780" s="433"/>
      <c r="EE4780" s="433"/>
      <c r="EF4780" s="433"/>
      <c r="EG4780" s="433"/>
      <c r="EH4780" s="433"/>
      <c r="EI4780" s="433"/>
      <c r="EJ4780" s="433"/>
      <c r="EK4780" s="433"/>
      <c r="EL4780" s="433"/>
      <c r="EM4780" s="433"/>
      <c r="EN4780" s="433"/>
      <c r="EO4780" s="433"/>
      <c r="EP4780" s="433"/>
      <c r="EQ4780" s="433"/>
      <c r="ER4780" s="433"/>
      <c r="ES4780" s="433"/>
      <c r="ET4780" s="433"/>
      <c r="EU4780" s="433"/>
      <c r="EV4780" s="433"/>
      <c r="EW4780" s="433"/>
      <c r="EX4780" s="433"/>
      <c r="EY4780" s="433"/>
      <c r="EZ4780" s="433"/>
      <c r="FA4780" s="433"/>
      <c r="FB4780" s="433"/>
      <c r="FC4780" s="433"/>
      <c r="FD4780" s="433"/>
      <c r="FE4780" s="433"/>
      <c r="FF4780" s="433"/>
      <c r="FG4780" s="433"/>
      <c r="FH4780" s="433"/>
      <c r="FI4780" s="433"/>
      <c r="FJ4780" s="433"/>
      <c r="FK4780" s="433"/>
      <c r="FL4780" s="433"/>
      <c r="FM4780" s="433"/>
      <c r="FN4780" s="433"/>
      <c r="FO4780" s="433"/>
      <c r="FP4780" s="433"/>
      <c r="FQ4780" s="433"/>
      <c r="FR4780" s="433"/>
      <c r="FS4780" s="433"/>
    </row>
    <row r="4781" spans="114:175" ht="15" customHeight="1">
      <c r="DJ4781" s="433"/>
      <c r="DK4781" s="433"/>
      <c r="DL4781" s="433"/>
      <c r="DM4781" s="433"/>
      <c r="DN4781" s="433"/>
      <c r="DO4781" s="433"/>
      <c r="DP4781" s="433"/>
      <c r="DQ4781" s="433"/>
      <c r="DR4781" s="433"/>
      <c r="DS4781" s="433"/>
      <c r="DT4781" s="433"/>
      <c r="DU4781" s="433"/>
      <c r="DV4781" s="433"/>
      <c r="DW4781" s="433"/>
      <c r="DX4781" s="433"/>
      <c r="DY4781" s="433"/>
      <c r="DZ4781" s="433"/>
      <c r="EA4781" s="433"/>
      <c r="EB4781" s="433"/>
      <c r="EC4781" s="433"/>
      <c r="ED4781" s="433"/>
      <c r="EE4781" s="433"/>
      <c r="EF4781" s="433"/>
      <c r="EG4781" s="433"/>
      <c r="EH4781" s="433"/>
      <c r="EI4781" s="433"/>
      <c r="EJ4781" s="433"/>
      <c r="EK4781" s="433"/>
      <c r="EL4781" s="433"/>
      <c r="EM4781" s="433"/>
      <c r="EN4781" s="433"/>
      <c r="EO4781" s="433"/>
      <c r="EP4781" s="433"/>
      <c r="EQ4781" s="433"/>
      <c r="ER4781" s="433"/>
      <c r="ES4781" s="433"/>
      <c r="ET4781" s="433"/>
      <c r="EU4781" s="433"/>
      <c r="EV4781" s="433"/>
      <c r="EW4781" s="433"/>
      <c r="EX4781" s="433"/>
      <c r="EY4781" s="433"/>
      <c r="EZ4781" s="433"/>
      <c r="FA4781" s="433"/>
      <c r="FB4781" s="433"/>
      <c r="FC4781" s="433"/>
      <c r="FD4781" s="433"/>
      <c r="FE4781" s="433"/>
      <c r="FF4781" s="433"/>
      <c r="FG4781" s="433"/>
      <c r="FH4781" s="433"/>
      <c r="FI4781" s="433"/>
      <c r="FJ4781" s="433"/>
      <c r="FK4781" s="433"/>
      <c r="FL4781" s="433"/>
      <c r="FM4781" s="433"/>
      <c r="FN4781" s="433"/>
      <c r="FO4781" s="433"/>
      <c r="FP4781" s="433"/>
      <c r="FQ4781" s="433"/>
      <c r="FR4781" s="433"/>
      <c r="FS4781" s="433"/>
    </row>
    <row r="4782" spans="114:175" ht="15" customHeight="1">
      <c r="DJ4782" s="433"/>
      <c r="DK4782" s="433"/>
      <c r="DL4782" s="433"/>
      <c r="DM4782" s="433"/>
      <c r="DN4782" s="433"/>
      <c r="DO4782" s="433"/>
      <c r="DP4782" s="433"/>
      <c r="DQ4782" s="433"/>
      <c r="DR4782" s="433"/>
      <c r="DS4782" s="433"/>
      <c r="DT4782" s="433"/>
      <c r="DU4782" s="433"/>
      <c r="DV4782" s="433"/>
      <c r="DW4782" s="433"/>
      <c r="DX4782" s="433"/>
      <c r="DY4782" s="433"/>
      <c r="DZ4782" s="433"/>
      <c r="EA4782" s="433"/>
      <c r="EB4782" s="433"/>
      <c r="EC4782" s="433"/>
      <c r="ED4782" s="433"/>
      <c r="EE4782" s="433"/>
      <c r="EF4782" s="433"/>
      <c r="EG4782" s="433"/>
      <c r="EH4782" s="433"/>
      <c r="EI4782" s="433"/>
      <c r="EJ4782" s="433"/>
      <c r="EK4782" s="433"/>
      <c r="EL4782" s="433"/>
      <c r="EM4782" s="433"/>
      <c r="EN4782" s="433"/>
      <c r="EO4782" s="433"/>
      <c r="EP4782" s="433"/>
      <c r="EQ4782" s="433"/>
      <c r="ER4782" s="433"/>
      <c r="ES4782" s="433"/>
      <c r="ET4782" s="433"/>
      <c r="EU4782" s="433"/>
      <c r="EV4782" s="433"/>
      <c r="EW4782" s="433"/>
      <c r="EX4782" s="433"/>
      <c r="EY4782" s="433"/>
      <c r="EZ4782" s="433"/>
      <c r="FA4782" s="433"/>
      <c r="FB4782" s="433"/>
      <c r="FC4782" s="433"/>
      <c r="FD4782" s="433"/>
      <c r="FE4782" s="433"/>
      <c r="FF4782" s="433"/>
      <c r="FG4782" s="433"/>
      <c r="FH4782" s="433"/>
      <c r="FI4782" s="433"/>
      <c r="FJ4782" s="433"/>
      <c r="FK4782" s="433"/>
      <c r="FL4782" s="433"/>
      <c r="FM4782" s="433"/>
      <c r="FN4782" s="433"/>
      <c r="FO4782" s="433"/>
      <c r="FP4782" s="433"/>
      <c r="FQ4782" s="433"/>
      <c r="FR4782" s="433"/>
      <c r="FS4782" s="433"/>
    </row>
    <row r="4783" spans="114:175" ht="15" customHeight="1">
      <c r="DJ4783" s="433"/>
      <c r="DK4783" s="433"/>
      <c r="DL4783" s="433"/>
      <c r="DM4783" s="433"/>
      <c r="DN4783" s="433"/>
      <c r="DO4783" s="433"/>
      <c r="DP4783" s="433"/>
      <c r="DQ4783" s="433"/>
      <c r="DR4783" s="433"/>
      <c r="DS4783" s="433"/>
      <c r="DT4783" s="433"/>
      <c r="DU4783" s="433"/>
      <c r="DV4783" s="433"/>
      <c r="DW4783" s="433"/>
      <c r="DX4783" s="433"/>
      <c r="DY4783" s="433"/>
      <c r="DZ4783" s="433"/>
      <c r="EA4783" s="433"/>
      <c r="EB4783" s="433"/>
      <c r="EC4783" s="433"/>
      <c r="ED4783" s="433"/>
      <c r="EE4783" s="433"/>
      <c r="EF4783" s="433"/>
      <c r="EG4783" s="433"/>
      <c r="EH4783" s="433"/>
      <c r="EI4783" s="433"/>
      <c r="EJ4783" s="433"/>
      <c r="EK4783" s="433"/>
      <c r="EL4783" s="433"/>
      <c r="EM4783" s="433"/>
      <c r="EN4783" s="433"/>
      <c r="EO4783" s="433"/>
      <c r="EP4783" s="433"/>
      <c r="EQ4783" s="433"/>
      <c r="ER4783" s="433"/>
      <c r="ES4783" s="433"/>
      <c r="ET4783" s="433"/>
      <c r="EU4783" s="433"/>
      <c r="EV4783" s="433"/>
      <c r="EW4783" s="433"/>
      <c r="EX4783" s="433"/>
      <c r="EY4783" s="433"/>
      <c r="EZ4783" s="433"/>
      <c r="FA4783" s="433"/>
      <c r="FB4783" s="433"/>
      <c r="FC4783" s="433"/>
      <c r="FD4783" s="433"/>
      <c r="FE4783" s="433"/>
      <c r="FF4783" s="433"/>
      <c r="FG4783" s="433"/>
      <c r="FH4783" s="433"/>
      <c r="FI4783" s="433"/>
      <c r="FJ4783" s="433"/>
      <c r="FK4783" s="433"/>
      <c r="FL4783" s="433"/>
      <c r="FM4783" s="433"/>
      <c r="FN4783" s="433"/>
      <c r="FO4783" s="433"/>
      <c r="FP4783" s="433"/>
      <c r="FQ4783" s="433"/>
      <c r="FR4783" s="433"/>
      <c r="FS4783" s="433"/>
    </row>
    <row r="4784" spans="114:175" ht="15" customHeight="1">
      <c r="DJ4784" s="433"/>
      <c r="DK4784" s="433"/>
      <c r="DL4784" s="433"/>
      <c r="DM4784" s="433"/>
      <c r="DN4784" s="433"/>
      <c r="DO4784" s="433"/>
      <c r="DP4784" s="433"/>
      <c r="DQ4784" s="433"/>
      <c r="DR4784" s="433"/>
      <c r="DS4784" s="433"/>
      <c r="DT4784" s="433"/>
      <c r="DU4784" s="433"/>
      <c r="DV4784" s="433"/>
      <c r="DW4784" s="433"/>
      <c r="DX4784" s="433"/>
      <c r="DY4784" s="433"/>
      <c r="DZ4784" s="433"/>
      <c r="EA4784" s="433"/>
      <c r="EB4784" s="433"/>
      <c r="EC4784" s="433"/>
      <c r="ED4784" s="433"/>
      <c r="EE4784" s="433"/>
      <c r="EF4784" s="433"/>
      <c r="EG4784" s="433"/>
      <c r="EH4784" s="433"/>
      <c r="EI4784" s="433"/>
      <c r="EJ4784" s="433"/>
      <c r="EK4784" s="433"/>
      <c r="EL4784" s="433"/>
      <c r="EM4784" s="433"/>
      <c r="EN4784" s="433"/>
      <c r="EO4784" s="433"/>
      <c r="EP4784" s="433"/>
      <c r="EQ4784" s="433"/>
      <c r="ER4784" s="433"/>
      <c r="ES4784" s="433"/>
      <c r="ET4784" s="433"/>
      <c r="EU4784" s="433"/>
      <c r="EV4784" s="433"/>
      <c r="EW4784" s="433"/>
      <c r="EX4784" s="433"/>
      <c r="EY4784" s="433"/>
      <c r="EZ4784" s="433"/>
      <c r="FA4784" s="433"/>
      <c r="FB4784" s="433"/>
      <c r="FC4784" s="433"/>
      <c r="FD4784" s="433"/>
      <c r="FE4784" s="433"/>
      <c r="FF4784" s="433"/>
      <c r="FG4784" s="433"/>
      <c r="FH4784" s="433"/>
      <c r="FI4784" s="433"/>
      <c r="FJ4784" s="433"/>
      <c r="FK4784" s="433"/>
      <c r="FL4784" s="433"/>
      <c r="FM4784" s="433"/>
      <c r="FN4784" s="433"/>
      <c r="FO4784" s="433"/>
      <c r="FP4784" s="433"/>
      <c r="FQ4784" s="433"/>
      <c r="FR4784" s="433"/>
      <c r="FS4784" s="433"/>
    </row>
    <row r="4785" spans="114:175" ht="15" customHeight="1">
      <c r="DJ4785" s="433"/>
      <c r="DK4785" s="433"/>
      <c r="DL4785" s="433"/>
      <c r="DM4785" s="433"/>
      <c r="DN4785" s="433"/>
      <c r="DO4785" s="433"/>
      <c r="DP4785" s="433"/>
      <c r="DQ4785" s="433"/>
      <c r="DR4785" s="433"/>
      <c r="DS4785" s="433"/>
      <c r="DT4785" s="433"/>
      <c r="DU4785" s="433"/>
      <c r="DV4785" s="433"/>
      <c r="DW4785" s="433"/>
      <c r="DX4785" s="433"/>
      <c r="DY4785" s="433"/>
      <c r="DZ4785" s="433"/>
      <c r="EA4785" s="433"/>
      <c r="EB4785" s="433"/>
      <c r="EC4785" s="433"/>
      <c r="ED4785" s="433"/>
      <c r="EE4785" s="433"/>
      <c r="EF4785" s="433"/>
      <c r="EG4785" s="433"/>
      <c r="EH4785" s="433"/>
      <c r="EI4785" s="433"/>
      <c r="EJ4785" s="433"/>
      <c r="EK4785" s="433"/>
      <c r="EL4785" s="433"/>
      <c r="EM4785" s="433"/>
      <c r="EN4785" s="433"/>
      <c r="EO4785" s="433"/>
      <c r="EP4785" s="433"/>
      <c r="EQ4785" s="433"/>
      <c r="ER4785" s="433"/>
      <c r="ES4785" s="433"/>
      <c r="ET4785" s="433"/>
      <c r="EU4785" s="433"/>
      <c r="EV4785" s="433"/>
      <c r="EW4785" s="433"/>
      <c r="EX4785" s="433"/>
      <c r="EY4785" s="433"/>
      <c r="EZ4785" s="433"/>
      <c r="FA4785" s="433"/>
      <c r="FB4785" s="433"/>
      <c r="FC4785" s="433"/>
      <c r="FD4785" s="433"/>
      <c r="FE4785" s="433"/>
      <c r="FF4785" s="433"/>
      <c r="FG4785" s="433"/>
      <c r="FH4785" s="433"/>
      <c r="FI4785" s="433"/>
      <c r="FJ4785" s="433"/>
      <c r="FK4785" s="433"/>
      <c r="FL4785" s="433"/>
      <c r="FM4785" s="433"/>
      <c r="FN4785" s="433"/>
      <c r="FO4785" s="433"/>
      <c r="FP4785" s="433"/>
      <c r="FQ4785" s="433"/>
      <c r="FR4785" s="433"/>
      <c r="FS4785" s="433"/>
    </row>
    <row r="4786" spans="114:175" ht="15" customHeight="1">
      <c r="DJ4786" s="433"/>
      <c r="DK4786" s="433"/>
      <c r="DL4786" s="433"/>
      <c r="DM4786" s="433"/>
      <c r="DN4786" s="433"/>
      <c r="DO4786" s="433"/>
      <c r="DP4786" s="433"/>
      <c r="DQ4786" s="433"/>
      <c r="DR4786" s="433"/>
      <c r="DS4786" s="433"/>
      <c r="DT4786" s="433"/>
      <c r="DU4786" s="433"/>
      <c r="DV4786" s="433"/>
      <c r="DW4786" s="433"/>
      <c r="DX4786" s="433"/>
      <c r="DY4786" s="433"/>
      <c r="DZ4786" s="433"/>
      <c r="EA4786" s="433"/>
      <c r="EB4786" s="433"/>
      <c r="EC4786" s="433"/>
      <c r="ED4786" s="433"/>
      <c r="EE4786" s="433"/>
      <c r="EF4786" s="433"/>
      <c r="EG4786" s="433"/>
      <c r="EH4786" s="433"/>
      <c r="EI4786" s="433"/>
      <c r="EJ4786" s="433"/>
      <c r="EK4786" s="433"/>
      <c r="EL4786" s="433"/>
      <c r="EM4786" s="433"/>
      <c r="EN4786" s="433"/>
      <c r="EO4786" s="433"/>
      <c r="EP4786" s="433"/>
      <c r="EQ4786" s="433"/>
      <c r="ER4786" s="433"/>
      <c r="ES4786" s="433"/>
      <c r="ET4786" s="433"/>
      <c r="EU4786" s="433"/>
      <c r="EV4786" s="433"/>
      <c r="EW4786" s="433"/>
      <c r="EX4786" s="433"/>
      <c r="EY4786" s="433"/>
      <c r="EZ4786" s="433"/>
      <c r="FA4786" s="433"/>
      <c r="FB4786" s="433"/>
      <c r="FC4786" s="433"/>
      <c r="FD4786" s="433"/>
      <c r="FE4786" s="433"/>
      <c r="FF4786" s="433"/>
      <c r="FG4786" s="433"/>
      <c r="FH4786" s="433"/>
      <c r="FI4786" s="433"/>
      <c r="FJ4786" s="433"/>
      <c r="FK4786" s="433"/>
      <c r="FL4786" s="433"/>
      <c r="FM4786" s="433"/>
      <c r="FN4786" s="433"/>
      <c r="FO4786" s="433"/>
      <c r="FP4786" s="433"/>
      <c r="FQ4786" s="433"/>
      <c r="FR4786" s="433"/>
      <c r="FS4786" s="433"/>
    </row>
    <row r="4787" spans="114:175" ht="15" customHeight="1">
      <c r="DJ4787" s="433"/>
      <c r="DK4787" s="433"/>
      <c r="DL4787" s="433"/>
      <c r="DM4787" s="433"/>
      <c r="DN4787" s="433"/>
      <c r="DO4787" s="433"/>
      <c r="DP4787" s="433"/>
      <c r="DQ4787" s="433"/>
      <c r="DR4787" s="433"/>
      <c r="DS4787" s="433"/>
      <c r="DT4787" s="433"/>
      <c r="DU4787" s="433"/>
      <c r="DV4787" s="433"/>
      <c r="DW4787" s="433"/>
      <c r="DX4787" s="433"/>
      <c r="DY4787" s="433"/>
      <c r="DZ4787" s="433"/>
      <c r="EA4787" s="433"/>
      <c r="EB4787" s="433"/>
      <c r="EC4787" s="433"/>
      <c r="ED4787" s="433"/>
      <c r="EE4787" s="433"/>
      <c r="EF4787" s="433"/>
      <c r="EG4787" s="433"/>
      <c r="EH4787" s="433"/>
      <c r="EI4787" s="433"/>
      <c r="EJ4787" s="433"/>
      <c r="EK4787" s="433"/>
      <c r="EL4787" s="433"/>
      <c r="EM4787" s="433"/>
      <c r="EN4787" s="433"/>
      <c r="EO4787" s="433"/>
      <c r="EP4787" s="433"/>
      <c r="EQ4787" s="433"/>
      <c r="ER4787" s="433"/>
      <c r="ES4787" s="433"/>
      <c r="ET4787" s="433"/>
      <c r="EU4787" s="433"/>
      <c r="EV4787" s="433"/>
      <c r="EW4787" s="433"/>
      <c r="EX4787" s="433"/>
      <c r="EY4787" s="433"/>
      <c r="EZ4787" s="433"/>
      <c r="FA4787" s="433"/>
      <c r="FB4787" s="433"/>
      <c r="FC4787" s="433"/>
      <c r="FD4787" s="433"/>
      <c r="FE4787" s="433"/>
      <c r="FF4787" s="433"/>
      <c r="FG4787" s="433"/>
      <c r="FH4787" s="433"/>
      <c r="FI4787" s="433"/>
      <c r="FJ4787" s="433"/>
      <c r="FK4787" s="433"/>
      <c r="FL4787" s="433"/>
      <c r="FM4787" s="433"/>
      <c r="FN4787" s="433"/>
      <c r="FO4787" s="433"/>
      <c r="FP4787" s="433"/>
      <c r="FQ4787" s="433"/>
      <c r="FR4787" s="433"/>
      <c r="FS4787" s="433"/>
    </row>
    <row r="4788" spans="114:175" ht="15" customHeight="1">
      <c r="DJ4788" s="433"/>
      <c r="DK4788" s="433"/>
      <c r="DL4788" s="433"/>
      <c r="DM4788" s="433"/>
      <c r="DN4788" s="433"/>
      <c r="DO4788" s="433"/>
      <c r="DP4788" s="433"/>
      <c r="DQ4788" s="433"/>
      <c r="DR4788" s="433"/>
      <c r="DS4788" s="433"/>
      <c r="DT4788" s="433"/>
      <c r="DU4788" s="433"/>
      <c r="DV4788" s="433"/>
      <c r="DW4788" s="433"/>
      <c r="DX4788" s="433"/>
      <c r="DY4788" s="433"/>
      <c r="DZ4788" s="433"/>
      <c r="EA4788" s="433"/>
      <c r="EB4788" s="433"/>
      <c r="EC4788" s="433"/>
      <c r="ED4788" s="433"/>
      <c r="EE4788" s="433"/>
      <c r="EF4788" s="433"/>
      <c r="EG4788" s="433"/>
      <c r="EH4788" s="433"/>
      <c r="EI4788" s="433"/>
      <c r="EJ4788" s="433"/>
      <c r="EK4788" s="433"/>
      <c r="EL4788" s="433"/>
      <c r="EM4788" s="433"/>
      <c r="EN4788" s="433"/>
      <c r="EO4788" s="433"/>
      <c r="EP4788" s="433"/>
      <c r="EQ4788" s="433"/>
      <c r="ER4788" s="433"/>
      <c r="ES4788" s="433"/>
      <c r="ET4788" s="433"/>
      <c r="EU4788" s="433"/>
      <c r="EV4788" s="433"/>
      <c r="EW4788" s="433"/>
      <c r="EX4788" s="433"/>
      <c r="EY4788" s="433"/>
      <c r="EZ4788" s="433"/>
      <c r="FA4788" s="433"/>
      <c r="FB4788" s="433"/>
      <c r="FC4788" s="433"/>
      <c r="FD4788" s="433"/>
      <c r="FE4788" s="433"/>
      <c r="FF4788" s="433"/>
      <c r="FG4788" s="433"/>
      <c r="FH4788" s="433"/>
      <c r="FI4788" s="433"/>
      <c r="FJ4788" s="433"/>
      <c r="FK4788" s="433"/>
      <c r="FL4788" s="433"/>
      <c r="FM4788" s="433"/>
      <c r="FN4788" s="433"/>
      <c r="FO4788" s="433"/>
      <c r="FP4788" s="433"/>
      <c r="FQ4788" s="433"/>
      <c r="FR4788" s="433"/>
      <c r="FS4788" s="433"/>
    </row>
    <row r="4789" spans="114:175" ht="15" customHeight="1">
      <c r="DJ4789" s="433"/>
      <c r="DK4789" s="433"/>
      <c r="DL4789" s="433"/>
      <c r="DM4789" s="433"/>
      <c r="DN4789" s="433"/>
      <c r="DO4789" s="433"/>
      <c r="DP4789" s="433"/>
      <c r="DQ4789" s="433"/>
      <c r="DR4789" s="433"/>
      <c r="DS4789" s="433"/>
      <c r="DT4789" s="433"/>
      <c r="DU4789" s="433"/>
      <c r="DV4789" s="433"/>
      <c r="DW4789" s="433"/>
      <c r="DX4789" s="433"/>
      <c r="DY4789" s="433"/>
      <c r="DZ4789" s="433"/>
      <c r="EA4789" s="433"/>
      <c r="EB4789" s="433"/>
      <c r="EC4789" s="433"/>
      <c r="ED4789" s="433"/>
      <c r="EE4789" s="433"/>
      <c r="EF4789" s="433"/>
      <c r="EG4789" s="433"/>
      <c r="EH4789" s="433"/>
      <c r="EI4789" s="433"/>
      <c r="EJ4789" s="433"/>
      <c r="EK4789" s="433"/>
      <c r="EL4789" s="433"/>
      <c r="EM4789" s="433"/>
      <c r="EN4789" s="433"/>
      <c r="EO4789" s="433"/>
      <c r="EP4789" s="433"/>
      <c r="EQ4789" s="433"/>
      <c r="ER4789" s="433"/>
      <c r="ES4789" s="433"/>
      <c r="ET4789" s="433"/>
      <c r="EU4789" s="433"/>
      <c r="EV4789" s="433"/>
      <c r="EW4789" s="433"/>
      <c r="EX4789" s="433"/>
      <c r="EY4789" s="433"/>
      <c r="EZ4789" s="433"/>
      <c r="FA4789" s="433"/>
      <c r="FB4789" s="433"/>
      <c r="FC4789" s="433"/>
      <c r="FD4789" s="433"/>
      <c r="FE4789" s="433"/>
      <c r="FF4789" s="433"/>
      <c r="FG4789" s="433"/>
      <c r="FH4789" s="433"/>
      <c r="FI4789" s="433"/>
      <c r="FJ4789" s="433"/>
      <c r="FK4789" s="433"/>
      <c r="FL4789" s="433"/>
      <c r="FM4789" s="433"/>
      <c r="FN4789" s="433"/>
      <c r="FO4789" s="433"/>
      <c r="FP4789" s="433"/>
      <c r="FQ4789" s="433"/>
      <c r="FR4789" s="433"/>
      <c r="FS4789" s="433"/>
    </row>
    <row r="4790" spans="114:175" ht="15" customHeight="1">
      <c r="DJ4790" s="433"/>
      <c r="DK4790" s="433"/>
      <c r="DL4790" s="433"/>
      <c r="DM4790" s="433"/>
      <c r="DN4790" s="433"/>
      <c r="DO4790" s="433"/>
      <c r="DP4790" s="433"/>
      <c r="DQ4790" s="433"/>
      <c r="DR4790" s="433"/>
      <c r="DS4790" s="433"/>
      <c r="DT4790" s="433"/>
      <c r="DU4790" s="433"/>
      <c r="DV4790" s="433"/>
      <c r="DW4790" s="433"/>
      <c r="DX4790" s="433"/>
      <c r="DY4790" s="433"/>
      <c r="DZ4790" s="433"/>
      <c r="EA4790" s="433"/>
      <c r="EB4790" s="433"/>
      <c r="EC4790" s="433"/>
      <c r="ED4790" s="433"/>
      <c r="EE4790" s="433"/>
      <c r="EF4790" s="433"/>
      <c r="EG4790" s="433"/>
      <c r="EH4790" s="433"/>
      <c r="EI4790" s="433"/>
      <c r="EJ4790" s="433"/>
      <c r="EK4790" s="433"/>
      <c r="EL4790" s="433"/>
      <c r="EM4790" s="433"/>
      <c r="EN4790" s="433"/>
      <c r="EO4790" s="433"/>
      <c r="EP4790" s="433"/>
      <c r="EQ4790" s="433"/>
      <c r="ER4790" s="433"/>
      <c r="ES4790" s="433"/>
      <c r="ET4790" s="433"/>
      <c r="EU4790" s="433"/>
      <c r="EV4790" s="433"/>
      <c r="EW4790" s="433"/>
      <c r="EX4790" s="433"/>
      <c r="EY4790" s="433"/>
      <c r="EZ4790" s="433"/>
      <c r="FA4790" s="433"/>
      <c r="FB4790" s="433"/>
      <c r="FC4790" s="433"/>
      <c r="FD4790" s="433"/>
      <c r="FE4790" s="433"/>
      <c r="FF4790" s="433"/>
      <c r="FG4790" s="433"/>
      <c r="FH4790" s="433"/>
      <c r="FI4790" s="433"/>
      <c r="FJ4790" s="433"/>
      <c r="FK4790" s="433"/>
      <c r="FL4790" s="433"/>
      <c r="FM4790" s="433"/>
      <c r="FN4790" s="433"/>
      <c r="FO4790" s="433"/>
      <c r="FP4790" s="433"/>
      <c r="FQ4790" s="433"/>
      <c r="FR4790" s="433"/>
      <c r="FS4790" s="433"/>
    </row>
    <row r="4791" spans="114:175" ht="15" customHeight="1">
      <c r="DJ4791" s="433"/>
      <c r="DK4791" s="433"/>
      <c r="DL4791" s="433"/>
      <c r="DM4791" s="433"/>
      <c r="DN4791" s="433"/>
      <c r="DO4791" s="433"/>
      <c r="DP4791" s="433"/>
      <c r="DQ4791" s="433"/>
      <c r="DR4791" s="433"/>
      <c r="DS4791" s="433"/>
      <c r="DT4791" s="433"/>
      <c r="DU4791" s="433"/>
      <c r="DV4791" s="433"/>
      <c r="DW4791" s="433"/>
      <c r="DX4791" s="433"/>
      <c r="DY4791" s="433"/>
      <c r="DZ4791" s="433"/>
      <c r="EA4791" s="433"/>
      <c r="EB4791" s="433"/>
      <c r="EC4791" s="433"/>
      <c r="ED4791" s="433"/>
      <c r="EE4791" s="433"/>
      <c r="EF4791" s="433"/>
      <c r="EG4791" s="433"/>
      <c r="EH4791" s="433"/>
      <c r="EI4791" s="433"/>
      <c r="EJ4791" s="433"/>
      <c r="EK4791" s="433"/>
      <c r="EL4791" s="433"/>
      <c r="EM4791" s="433"/>
      <c r="EN4791" s="433"/>
      <c r="EO4791" s="433"/>
      <c r="EP4791" s="433"/>
      <c r="EQ4791" s="433"/>
      <c r="ER4791" s="433"/>
      <c r="ES4791" s="433"/>
      <c r="ET4791" s="433"/>
      <c r="EU4791" s="433"/>
      <c r="EV4791" s="433"/>
      <c r="EW4791" s="433"/>
      <c r="EX4791" s="433"/>
      <c r="EY4791" s="433"/>
      <c r="EZ4791" s="433"/>
      <c r="FA4791" s="433"/>
      <c r="FB4791" s="433"/>
      <c r="FC4791" s="433"/>
      <c r="FD4791" s="433"/>
      <c r="FE4791" s="433"/>
      <c r="FF4791" s="433"/>
      <c r="FG4791" s="433"/>
      <c r="FH4791" s="433"/>
      <c r="FI4791" s="433"/>
      <c r="FJ4791" s="433"/>
      <c r="FK4791" s="433"/>
      <c r="FL4791" s="433"/>
      <c r="FM4791" s="433"/>
      <c r="FN4791" s="433"/>
      <c r="FO4791" s="433"/>
      <c r="FP4791" s="433"/>
      <c r="FQ4791" s="433"/>
      <c r="FR4791" s="433"/>
      <c r="FS4791" s="433"/>
    </row>
    <row r="4792" spans="114:175" ht="15" customHeight="1">
      <c r="DJ4792" s="433"/>
      <c r="DK4792" s="433"/>
      <c r="DL4792" s="433"/>
      <c r="DM4792" s="433"/>
      <c r="DN4792" s="433"/>
      <c r="DO4792" s="433"/>
      <c r="DP4792" s="433"/>
      <c r="DQ4792" s="433"/>
      <c r="DR4792" s="433"/>
      <c r="DS4792" s="433"/>
      <c r="DT4792" s="433"/>
      <c r="DU4792" s="433"/>
      <c r="DV4792" s="433"/>
      <c r="DW4792" s="433"/>
      <c r="DX4792" s="433"/>
      <c r="DY4792" s="433"/>
      <c r="DZ4792" s="433"/>
      <c r="EA4792" s="433"/>
      <c r="EB4792" s="433"/>
      <c r="EC4792" s="433"/>
      <c r="ED4792" s="433"/>
      <c r="EE4792" s="433"/>
      <c r="EF4792" s="433"/>
      <c r="EG4792" s="433"/>
      <c r="EH4792" s="433"/>
      <c r="EI4792" s="433"/>
      <c r="EJ4792" s="433"/>
      <c r="EK4792" s="433"/>
      <c r="EL4792" s="433"/>
      <c r="EM4792" s="433"/>
      <c r="EN4792" s="433"/>
      <c r="EO4792" s="433"/>
      <c r="EP4792" s="433"/>
      <c r="EQ4792" s="433"/>
      <c r="ER4792" s="433"/>
      <c r="ES4792" s="433"/>
      <c r="ET4792" s="433"/>
      <c r="EU4792" s="433"/>
      <c r="EV4792" s="433"/>
      <c r="EW4792" s="433"/>
      <c r="EX4792" s="433"/>
      <c r="EY4792" s="433"/>
      <c r="EZ4792" s="433"/>
      <c r="FA4792" s="433"/>
      <c r="FB4792" s="433"/>
      <c r="FC4792" s="433"/>
      <c r="FD4792" s="433"/>
      <c r="FE4792" s="433"/>
      <c r="FF4792" s="433"/>
      <c r="FG4792" s="433"/>
      <c r="FH4792" s="433"/>
      <c r="FI4792" s="433"/>
      <c r="FJ4792" s="433"/>
      <c r="FK4792" s="433"/>
      <c r="FL4792" s="433"/>
      <c r="FM4792" s="433"/>
      <c r="FN4792" s="433"/>
      <c r="FO4792" s="433"/>
      <c r="FP4792" s="433"/>
      <c r="FQ4792" s="433"/>
      <c r="FR4792" s="433"/>
      <c r="FS4792" s="433"/>
    </row>
    <row r="4793" spans="114:175" ht="15" customHeight="1">
      <c r="DJ4793" s="433"/>
      <c r="DK4793" s="433"/>
      <c r="DL4793" s="433"/>
      <c r="DM4793" s="433"/>
      <c r="DN4793" s="433"/>
      <c r="DO4793" s="433"/>
      <c r="DP4793" s="433"/>
      <c r="DQ4793" s="433"/>
      <c r="DR4793" s="433"/>
      <c r="DS4793" s="433"/>
      <c r="DT4793" s="433"/>
      <c r="DU4793" s="433"/>
      <c r="DV4793" s="433"/>
      <c r="DW4793" s="433"/>
      <c r="DX4793" s="433"/>
      <c r="DY4793" s="433"/>
      <c r="DZ4793" s="433"/>
      <c r="EA4793" s="433"/>
      <c r="EB4793" s="433"/>
      <c r="EC4793" s="433"/>
      <c r="ED4793" s="433"/>
      <c r="EE4793" s="433"/>
      <c r="EF4793" s="433"/>
      <c r="EG4793" s="433"/>
      <c r="EH4793" s="433"/>
      <c r="EI4793" s="433"/>
      <c r="EJ4793" s="433"/>
      <c r="EK4793" s="433"/>
      <c r="EL4793" s="433"/>
      <c r="EM4793" s="433"/>
      <c r="EN4793" s="433"/>
      <c r="EO4793" s="433"/>
      <c r="EP4793" s="433"/>
      <c r="EQ4793" s="433"/>
      <c r="ER4793" s="433"/>
      <c r="ES4793" s="433"/>
      <c r="ET4793" s="433"/>
      <c r="EU4793" s="433"/>
      <c r="EV4793" s="433"/>
      <c r="EW4793" s="433"/>
      <c r="EX4793" s="433"/>
      <c r="EY4793" s="433"/>
      <c r="EZ4793" s="433"/>
      <c r="FA4793" s="433"/>
      <c r="FB4793" s="433"/>
      <c r="FC4793" s="433"/>
      <c r="FD4793" s="433"/>
      <c r="FE4793" s="433"/>
      <c r="FF4793" s="433"/>
      <c r="FG4793" s="433"/>
      <c r="FH4793" s="433"/>
      <c r="FI4793" s="433"/>
      <c r="FJ4793" s="433"/>
      <c r="FK4793" s="433"/>
      <c r="FL4793" s="433"/>
      <c r="FM4793" s="433"/>
      <c r="FN4793" s="433"/>
      <c r="FO4793" s="433"/>
      <c r="FP4793" s="433"/>
      <c r="FQ4793" s="433"/>
      <c r="FR4793" s="433"/>
      <c r="FS4793" s="433"/>
    </row>
    <row r="4794" spans="114:175" ht="15" customHeight="1">
      <c r="DJ4794" s="433"/>
      <c r="DK4794" s="433"/>
      <c r="DL4794" s="433"/>
      <c r="DM4794" s="433"/>
      <c r="DN4794" s="433"/>
      <c r="DO4794" s="433"/>
      <c r="DP4794" s="433"/>
      <c r="DQ4794" s="433"/>
      <c r="DR4794" s="433"/>
      <c r="DS4794" s="433"/>
      <c r="DT4794" s="433"/>
      <c r="DU4794" s="433"/>
      <c r="DV4794" s="433"/>
      <c r="DW4794" s="433"/>
      <c r="DX4794" s="433"/>
      <c r="DY4794" s="433"/>
      <c r="DZ4794" s="433"/>
      <c r="EA4794" s="433"/>
      <c r="EB4794" s="433"/>
      <c r="EC4794" s="433"/>
      <c r="ED4794" s="433"/>
      <c r="EE4794" s="433"/>
      <c r="EF4794" s="433"/>
      <c r="EG4794" s="433"/>
      <c r="EH4794" s="433"/>
      <c r="EI4794" s="433"/>
      <c r="EJ4794" s="433"/>
      <c r="EK4794" s="433"/>
      <c r="EL4794" s="433"/>
      <c r="EM4794" s="433"/>
      <c r="EN4794" s="433"/>
      <c r="EO4794" s="433"/>
      <c r="EP4794" s="433"/>
      <c r="EQ4794" s="433"/>
      <c r="ER4794" s="433"/>
      <c r="ES4794" s="433"/>
      <c r="ET4794" s="433"/>
      <c r="EU4794" s="433"/>
      <c r="EV4794" s="433"/>
      <c r="EW4794" s="433"/>
      <c r="EX4794" s="433"/>
      <c r="EY4794" s="433"/>
      <c r="EZ4794" s="433"/>
      <c r="FA4794" s="433"/>
      <c r="FB4794" s="433"/>
      <c r="FC4794" s="433"/>
      <c r="FD4794" s="433"/>
      <c r="FE4794" s="433"/>
      <c r="FF4794" s="433"/>
      <c r="FG4794" s="433"/>
      <c r="FH4794" s="433"/>
      <c r="FI4794" s="433"/>
      <c r="FJ4794" s="433"/>
      <c r="FK4794" s="433"/>
      <c r="FL4794" s="433"/>
      <c r="FM4794" s="433"/>
      <c r="FN4794" s="433"/>
      <c r="FO4794" s="433"/>
      <c r="FP4794" s="433"/>
      <c r="FQ4794" s="433"/>
      <c r="FR4794" s="433"/>
      <c r="FS4794" s="433"/>
    </row>
    <row r="4795" spans="114:175" ht="15" customHeight="1">
      <c r="DJ4795" s="433"/>
      <c r="DK4795" s="433"/>
      <c r="DL4795" s="433"/>
      <c r="DM4795" s="433"/>
      <c r="DN4795" s="433"/>
      <c r="DO4795" s="433"/>
      <c r="DP4795" s="433"/>
      <c r="DQ4795" s="433"/>
      <c r="DR4795" s="433"/>
      <c r="DS4795" s="433"/>
      <c r="DT4795" s="433"/>
      <c r="DU4795" s="433"/>
      <c r="DV4795" s="433"/>
      <c r="DW4795" s="433"/>
      <c r="DX4795" s="433"/>
      <c r="DY4795" s="433"/>
      <c r="DZ4795" s="433"/>
      <c r="EA4795" s="433"/>
      <c r="EB4795" s="433"/>
      <c r="EC4795" s="433"/>
      <c r="ED4795" s="433"/>
      <c r="EE4795" s="433"/>
      <c r="EF4795" s="433"/>
      <c r="EG4795" s="433"/>
      <c r="EH4795" s="433"/>
      <c r="EI4795" s="433"/>
      <c r="EJ4795" s="433"/>
      <c r="EK4795" s="433"/>
      <c r="EL4795" s="433"/>
      <c r="EM4795" s="433"/>
      <c r="EN4795" s="433"/>
      <c r="EO4795" s="433"/>
      <c r="EP4795" s="433"/>
      <c r="EQ4795" s="433"/>
      <c r="ER4795" s="433"/>
      <c r="ES4795" s="433"/>
      <c r="ET4795" s="433"/>
      <c r="EU4795" s="433"/>
      <c r="EV4795" s="433"/>
      <c r="EW4795" s="433"/>
      <c r="EX4795" s="433"/>
      <c r="EY4795" s="433"/>
      <c r="EZ4795" s="433"/>
      <c r="FA4795" s="433"/>
      <c r="FB4795" s="433"/>
      <c r="FC4795" s="433"/>
      <c r="FD4795" s="433"/>
      <c r="FE4795" s="433"/>
      <c r="FF4795" s="433"/>
      <c r="FG4795" s="433"/>
      <c r="FH4795" s="433"/>
      <c r="FI4795" s="433"/>
      <c r="FJ4795" s="433"/>
      <c r="FK4795" s="433"/>
      <c r="FL4795" s="433"/>
      <c r="FM4795" s="433"/>
      <c r="FN4795" s="433"/>
      <c r="FO4795" s="433"/>
      <c r="FP4795" s="433"/>
      <c r="FQ4795" s="433"/>
      <c r="FR4795" s="433"/>
      <c r="FS4795" s="433"/>
    </row>
    <row r="4796" spans="114:175" ht="15" customHeight="1">
      <c r="DJ4796" s="433"/>
      <c r="DK4796" s="433"/>
      <c r="DL4796" s="433"/>
      <c r="DM4796" s="433"/>
      <c r="DN4796" s="433"/>
      <c r="DO4796" s="433"/>
      <c r="DP4796" s="433"/>
      <c r="DQ4796" s="433"/>
      <c r="DR4796" s="433"/>
      <c r="DS4796" s="433"/>
      <c r="DT4796" s="433"/>
      <c r="DU4796" s="433"/>
      <c r="DV4796" s="433"/>
      <c r="DW4796" s="433"/>
      <c r="DX4796" s="433"/>
      <c r="DY4796" s="433"/>
      <c r="DZ4796" s="433"/>
      <c r="EA4796" s="433"/>
      <c r="EB4796" s="433"/>
      <c r="EC4796" s="433"/>
      <c r="ED4796" s="433"/>
      <c r="EE4796" s="433"/>
      <c r="EF4796" s="433"/>
      <c r="EG4796" s="433"/>
      <c r="EH4796" s="433"/>
      <c r="EI4796" s="433"/>
      <c r="EJ4796" s="433"/>
      <c r="EK4796" s="433"/>
      <c r="EL4796" s="433"/>
      <c r="EM4796" s="433"/>
      <c r="EN4796" s="433"/>
      <c r="EO4796" s="433"/>
      <c r="EP4796" s="433"/>
      <c r="EQ4796" s="433"/>
      <c r="ER4796" s="433"/>
      <c r="ES4796" s="433"/>
      <c r="ET4796" s="433"/>
      <c r="EU4796" s="433"/>
      <c r="EV4796" s="433"/>
      <c r="EW4796" s="433"/>
      <c r="EX4796" s="433"/>
      <c r="EY4796" s="433"/>
      <c r="EZ4796" s="433"/>
      <c r="FA4796" s="433"/>
      <c r="FB4796" s="433"/>
      <c r="FC4796" s="433"/>
      <c r="FD4796" s="433"/>
      <c r="FE4796" s="433"/>
      <c r="FF4796" s="433"/>
      <c r="FG4796" s="433"/>
      <c r="FH4796" s="433"/>
      <c r="FI4796" s="433"/>
      <c r="FJ4796" s="433"/>
      <c r="FK4796" s="433"/>
      <c r="FL4796" s="433"/>
      <c r="FM4796" s="433"/>
      <c r="FN4796" s="433"/>
      <c r="FO4796" s="433"/>
      <c r="FP4796" s="433"/>
      <c r="FQ4796" s="433"/>
      <c r="FR4796" s="433"/>
      <c r="FS4796" s="433"/>
    </row>
    <row r="4797" spans="114:175" ht="15" customHeight="1">
      <c r="DJ4797" s="433"/>
      <c r="DK4797" s="433"/>
      <c r="DL4797" s="433"/>
      <c r="DM4797" s="433"/>
      <c r="DN4797" s="433"/>
      <c r="DO4797" s="433"/>
      <c r="DP4797" s="433"/>
      <c r="DQ4797" s="433"/>
      <c r="DR4797" s="433"/>
      <c r="DS4797" s="433"/>
      <c r="DT4797" s="433"/>
      <c r="DU4797" s="433"/>
      <c r="DV4797" s="433"/>
      <c r="DW4797" s="433"/>
      <c r="DX4797" s="433"/>
      <c r="DY4797" s="433"/>
      <c r="DZ4797" s="433"/>
      <c r="EA4797" s="433"/>
      <c r="EB4797" s="433"/>
      <c r="EC4797" s="433"/>
      <c r="ED4797" s="433"/>
      <c r="EE4797" s="433"/>
      <c r="EF4797" s="433"/>
      <c r="EG4797" s="433"/>
      <c r="EH4797" s="433"/>
      <c r="EI4797" s="433"/>
      <c r="EJ4797" s="433"/>
      <c r="EK4797" s="433"/>
      <c r="EL4797" s="433"/>
      <c r="EM4797" s="433"/>
      <c r="EN4797" s="433"/>
      <c r="EO4797" s="433"/>
      <c r="EP4797" s="433"/>
      <c r="EQ4797" s="433"/>
      <c r="ER4797" s="433"/>
      <c r="ES4797" s="433"/>
      <c r="ET4797" s="433"/>
      <c r="EU4797" s="433"/>
      <c r="EV4797" s="433"/>
      <c r="EW4797" s="433"/>
      <c r="EX4797" s="433"/>
      <c r="EY4797" s="433"/>
      <c r="EZ4797" s="433"/>
      <c r="FA4797" s="433"/>
      <c r="FB4797" s="433"/>
      <c r="FC4797" s="433"/>
      <c r="FD4797" s="433"/>
      <c r="FE4797" s="433"/>
      <c r="FF4797" s="433"/>
      <c r="FG4797" s="433"/>
      <c r="FH4797" s="433"/>
      <c r="FI4797" s="433"/>
      <c r="FJ4797" s="433"/>
      <c r="FK4797" s="433"/>
      <c r="FL4797" s="433"/>
      <c r="FM4797" s="433"/>
      <c r="FN4797" s="433"/>
      <c r="FO4797" s="433"/>
      <c r="FP4797" s="433"/>
      <c r="FQ4797" s="433"/>
      <c r="FR4797" s="433"/>
      <c r="FS4797" s="433"/>
    </row>
    <row r="4798" spans="114:175" ht="15" customHeight="1">
      <c r="DJ4798" s="433"/>
      <c r="DK4798" s="433"/>
      <c r="DL4798" s="433"/>
      <c r="DM4798" s="433"/>
      <c r="DN4798" s="433"/>
      <c r="DO4798" s="433"/>
      <c r="DP4798" s="433"/>
      <c r="DQ4798" s="433"/>
      <c r="DR4798" s="433"/>
      <c r="DS4798" s="433"/>
      <c r="DT4798" s="433"/>
      <c r="DU4798" s="433"/>
      <c r="DV4798" s="433"/>
      <c r="DW4798" s="433"/>
      <c r="DX4798" s="433"/>
      <c r="DY4798" s="433"/>
      <c r="DZ4798" s="433"/>
      <c r="EA4798" s="433"/>
      <c r="EB4798" s="433"/>
      <c r="EC4798" s="433"/>
      <c r="ED4798" s="433"/>
      <c r="EE4798" s="433"/>
      <c r="EF4798" s="433"/>
      <c r="EG4798" s="433"/>
      <c r="EH4798" s="433"/>
      <c r="EI4798" s="433"/>
      <c r="EJ4798" s="433"/>
      <c r="EK4798" s="433"/>
      <c r="EL4798" s="433"/>
      <c r="EM4798" s="433"/>
      <c r="EN4798" s="433"/>
      <c r="EO4798" s="433"/>
      <c r="EP4798" s="433"/>
      <c r="EQ4798" s="433"/>
      <c r="ER4798" s="433"/>
      <c r="ES4798" s="433"/>
      <c r="ET4798" s="433"/>
      <c r="EU4798" s="433"/>
      <c r="EV4798" s="433"/>
      <c r="EW4798" s="433"/>
      <c r="EX4798" s="433"/>
      <c r="EY4798" s="433"/>
      <c r="EZ4798" s="433"/>
      <c r="FA4798" s="433"/>
      <c r="FB4798" s="433"/>
      <c r="FC4798" s="433"/>
      <c r="FD4798" s="433"/>
      <c r="FE4798" s="433"/>
      <c r="FF4798" s="433"/>
      <c r="FG4798" s="433"/>
      <c r="FH4798" s="433"/>
      <c r="FI4798" s="433"/>
      <c r="FJ4798" s="433"/>
      <c r="FK4798" s="433"/>
      <c r="FL4798" s="433"/>
      <c r="FM4798" s="433"/>
      <c r="FN4798" s="433"/>
      <c r="FO4798" s="433"/>
      <c r="FP4798" s="433"/>
      <c r="FQ4798" s="433"/>
      <c r="FR4798" s="433"/>
      <c r="FS4798" s="433"/>
    </row>
    <row r="4799" spans="114:175" ht="15" customHeight="1">
      <c r="DJ4799" s="433"/>
      <c r="DK4799" s="433"/>
      <c r="DL4799" s="433"/>
      <c r="DM4799" s="433"/>
      <c r="DN4799" s="433"/>
      <c r="DO4799" s="433"/>
      <c r="DP4799" s="433"/>
      <c r="DQ4799" s="433"/>
      <c r="DR4799" s="433"/>
      <c r="DS4799" s="433"/>
      <c r="DT4799" s="433"/>
      <c r="DU4799" s="433"/>
      <c r="DV4799" s="433"/>
      <c r="DW4799" s="433"/>
      <c r="DX4799" s="433"/>
      <c r="DY4799" s="433"/>
      <c r="DZ4799" s="433"/>
      <c r="EA4799" s="433"/>
      <c r="EB4799" s="433"/>
      <c r="EC4799" s="433"/>
      <c r="ED4799" s="433"/>
      <c r="EE4799" s="433"/>
      <c r="EF4799" s="433"/>
      <c r="EG4799" s="433"/>
      <c r="EH4799" s="433"/>
      <c r="EI4799" s="433"/>
      <c r="EJ4799" s="433"/>
      <c r="EK4799" s="433"/>
      <c r="EL4799" s="433"/>
      <c r="EM4799" s="433"/>
      <c r="EN4799" s="433"/>
      <c r="EO4799" s="433"/>
      <c r="EP4799" s="433"/>
      <c r="EQ4799" s="433"/>
      <c r="ER4799" s="433"/>
      <c r="ES4799" s="433"/>
      <c r="ET4799" s="433"/>
      <c r="EU4799" s="433"/>
      <c r="EV4799" s="433"/>
      <c r="EW4799" s="433"/>
      <c r="EX4799" s="433"/>
      <c r="EY4799" s="433"/>
      <c r="EZ4799" s="433"/>
      <c r="FA4799" s="433"/>
      <c r="FB4799" s="433"/>
      <c r="FC4799" s="433"/>
      <c r="FD4799" s="433"/>
      <c r="FE4799" s="433"/>
      <c r="FF4799" s="433"/>
      <c r="FG4799" s="433"/>
      <c r="FH4799" s="433"/>
      <c r="FI4799" s="433"/>
      <c r="FJ4799" s="433"/>
      <c r="FK4799" s="433"/>
      <c r="FL4799" s="433"/>
      <c r="FM4799" s="433"/>
      <c r="FN4799" s="433"/>
      <c r="FO4799" s="433"/>
      <c r="FP4799" s="433"/>
      <c r="FQ4799" s="433"/>
      <c r="FR4799" s="433"/>
      <c r="FS4799" s="433"/>
    </row>
    <row r="4800" spans="114:175" ht="15" customHeight="1">
      <c r="DJ4800" s="433"/>
      <c r="DK4800" s="433"/>
      <c r="DL4800" s="433"/>
      <c r="DM4800" s="433"/>
      <c r="DN4800" s="433"/>
      <c r="DO4800" s="433"/>
      <c r="DP4800" s="433"/>
      <c r="DQ4800" s="433"/>
      <c r="DR4800" s="433"/>
      <c r="DS4800" s="433"/>
      <c r="DT4800" s="433"/>
      <c r="DU4800" s="433"/>
      <c r="DV4800" s="433"/>
      <c r="DW4800" s="433"/>
      <c r="DX4800" s="433"/>
      <c r="DY4800" s="433"/>
      <c r="DZ4800" s="433"/>
      <c r="EA4800" s="433"/>
      <c r="EB4800" s="433"/>
      <c r="EC4800" s="433"/>
      <c r="ED4800" s="433"/>
      <c r="EE4800" s="433"/>
      <c r="EF4800" s="433"/>
      <c r="EG4800" s="433"/>
      <c r="EH4800" s="433"/>
      <c r="EI4800" s="433"/>
      <c r="EJ4800" s="433"/>
      <c r="EK4800" s="433"/>
      <c r="EL4800" s="433"/>
      <c r="EM4800" s="433"/>
      <c r="EN4800" s="433"/>
      <c r="EO4800" s="433"/>
      <c r="EP4800" s="433"/>
      <c r="EQ4800" s="433"/>
      <c r="ER4800" s="433"/>
      <c r="ES4800" s="433"/>
      <c r="ET4800" s="433"/>
      <c r="EU4800" s="433"/>
      <c r="EV4800" s="433"/>
      <c r="EW4800" s="433"/>
      <c r="EX4800" s="433"/>
      <c r="EY4800" s="433"/>
      <c r="EZ4800" s="433"/>
      <c r="FA4800" s="433"/>
      <c r="FB4800" s="433"/>
      <c r="FC4800" s="433"/>
      <c r="FD4800" s="433"/>
      <c r="FE4800" s="433"/>
      <c r="FF4800" s="433"/>
      <c r="FG4800" s="433"/>
      <c r="FH4800" s="433"/>
      <c r="FI4800" s="433"/>
      <c r="FJ4800" s="433"/>
      <c r="FK4800" s="433"/>
      <c r="FL4800" s="433"/>
      <c r="FM4800" s="433"/>
      <c r="FN4800" s="433"/>
      <c r="FO4800" s="433"/>
      <c r="FP4800" s="433"/>
      <c r="FQ4800" s="433"/>
      <c r="FR4800" s="433"/>
      <c r="FS4800" s="433"/>
    </row>
    <row r="4801" spans="114:175" ht="15" customHeight="1">
      <c r="DJ4801" s="433"/>
      <c r="DK4801" s="433"/>
      <c r="DL4801" s="433"/>
      <c r="DM4801" s="433"/>
      <c r="DN4801" s="433"/>
      <c r="DO4801" s="433"/>
      <c r="DP4801" s="433"/>
      <c r="DQ4801" s="433"/>
      <c r="DR4801" s="433"/>
      <c r="DS4801" s="433"/>
      <c r="DT4801" s="433"/>
      <c r="DU4801" s="433"/>
      <c r="DV4801" s="433"/>
      <c r="DW4801" s="433"/>
      <c r="DX4801" s="433"/>
      <c r="DY4801" s="433"/>
      <c r="DZ4801" s="433"/>
      <c r="EA4801" s="433"/>
      <c r="EB4801" s="433"/>
      <c r="EC4801" s="433"/>
      <c r="ED4801" s="433"/>
      <c r="EE4801" s="433"/>
      <c r="EF4801" s="433"/>
      <c r="EG4801" s="433"/>
      <c r="EH4801" s="433"/>
      <c r="EI4801" s="433"/>
      <c r="EJ4801" s="433"/>
      <c r="EK4801" s="433"/>
      <c r="EL4801" s="433"/>
      <c r="EM4801" s="433"/>
      <c r="EN4801" s="433"/>
      <c r="EO4801" s="433"/>
      <c r="EP4801" s="433"/>
      <c r="EQ4801" s="433"/>
      <c r="ER4801" s="433"/>
      <c r="ES4801" s="433"/>
      <c r="ET4801" s="433"/>
      <c r="EU4801" s="433"/>
      <c r="EV4801" s="433"/>
      <c r="EW4801" s="433"/>
      <c r="EX4801" s="433"/>
      <c r="EY4801" s="433"/>
      <c r="EZ4801" s="433"/>
      <c r="FA4801" s="433"/>
      <c r="FB4801" s="433"/>
      <c r="FC4801" s="433"/>
      <c r="FD4801" s="433"/>
      <c r="FE4801" s="433"/>
      <c r="FF4801" s="433"/>
      <c r="FG4801" s="433"/>
      <c r="FH4801" s="433"/>
      <c r="FI4801" s="433"/>
      <c r="FJ4801" s="433"/>
      <c r="FK4801" s="433"/>
      <c r="FL4801" s="433"/>
      <c r="FM4801" s="433"/>
      <c r="FN4801" s="433"/>
      <c r="FO4801" s="433"/>
      <c r="FP4801" s="433"/>
      <c r="FQ4801" s="433"/>
      <c r="FR4801" s="433"/>
      <c r="FS4801" s="433"/>
    </row>
    <row r="4802" spans="114:175" ht="15" customHeight="1">
      <c r="DJ4802" s="433"/>
      <c r="DK4802" s="433"/>
      <c r="DL4802" s="433"/>
      <c r="DM4802" s="433"/>
      <c r="DN4802" s="433"/>
      <c r="DO4802" s="433"/>
      <c r="DP4802" s="433"/>
      <c r="DQ4802" s="433"/>
      <c r="DR4802" s="433"/>
      <c r="DS4802" s="433"/>
      <c r="DT4802" s="433"/>
      <c r="DU4802" s="433"/>
      <c r="DV4802" s="433"/>
      <c r="DW4802" s="433"/>
      <c r="DX4802" s="433"/>
      <c r="DY4802" s="433"/>
      <c r="DZ4802" s="433"/>
      <c r="EA4802" s="433"/>
      <c r="EB4802" s="433"/>
      <c r="EC4802" s="433"/>
      <c r="ED4802" s="433"/>
      <c r="EE4802" s="433"/>
      <c r="EF4802" s="433"/>
      <c r="EG4802" s="433"/>
      <c r="EH4802" s="433"/>
      <c r="EI4802" s="433"/>
      <c r="EJ4802" s="433"/>
      <c r="EK4802" s="433"/>
      <c r="EL4802" s="433"/>
      <c r="EM4802" s="433"/>
      <c r="EN4802" s="433"/>
      <c r="EO4802" s="433"/>
      <c r="EP4802" s="433"/>
      <c r="EQ4802" s="433"/>
      <c r="ER4802" s="433"/>
      <c r="ES4802" s="433"/>
      <c r="ET4802" s="433"/>
      <c r="EU4802" s="433"/>
      <c r="EV4802" s="433"/>
      <c r="EW4802" s="433"/>
      <c r="EX4802" s="433"/>
      <c r="EY4802" s="433"/>
      <c r="EZ4802" s="433"/>
      <c r="FA4802" s="433"/>
      <c r="FB4802" s="433"/>
      <c r="FC4802" s="433"/>
      <c r="FD4802" s="433"/>
      <c r="FE4802" s="433"/>
      <c r="FF4802" s="433"/>
      <c r="FG4802" s="433"/>
      <c r="FH4802" s="433"/>
      <c r="FI4802" s="433"/>
      <c r="FJ4802" s="433"/>
      <c r="FK4802" s="433"/>
      <c r="FL4802" s="433"/>
      <c r="FM4802" s="433"/>
      <c r="FN4802" s="433"/>
      <c r="FO4802" s="433"/>
      <c r="FP4802" s="433"/>
      <c r="FQ4802" s="433"/>
      <c r="FR4802" s="433"/>
      <c r="FS4802" s="433"/>
    </row>
    <row r="4803" spans="114:175" ht="15" customHeight="1">
      <c r="DJ4803" s="433"/>
      <c r="DK4803" s="433"/>
      <c r="DL4803" s="433"/>
      <c r="DM4803" s="433"/>
      <c r="DN4803" s="433"/>
      <c r="DO4803" s="433"/>
      <c r="DP4803" s="433"/>
      <c r="DQ4803" s="433"/>
      <c r="DR4803" s="433"/>
      <c r="DS4803" s="433"/>
      <c r="DT4803" s="433"/>
      <c r="DU4803" s="433"/>
      <c r="DV4803" s="433"/>
      <c r="DW4803" s="433"/>
      <c r="DX4803" s="433"/>
      <c r="DY4803" s="433"/>
      <c r="DZ4803" s="433"/>
      <c r="EA4803" s="433"/>
      <c r="EB4803" s="433"/>
      <c r="EC4803" s="433"/>
      <c r="ED4803" s="433"/>
      <c r="EE4803" s="433"/>
      <c r="EF4803" s="433"/>
      <c r="EG4803" s="433"/>
      <c r="EH4803" s="433"/>
      <c r="EI4803" s="433"/>
      <c r="EJ4803" s="433"/>
      <c r="EK4803" s="433"/>
      <c r="EL4803" s="433"/>
      <c r="EM4803" s="433"/>
      <c r="EN4803" s="433"/>
      <c r="EO4803" s="433"/>
      <c r="EP4803" s="433"/>
      <c r="EQ4803" s="433"/>
      <c r="ER4803" s="433"/>
      <c r="ES4803" s="433"/>
      <c r="ET4803" s="433"/>
      <c r="EU4803" s="433"/>
      <c r="EV4803" s="433"/>
      <c r="EW4803" s="433"/>
      <c r="EX4803" s="433"/>
      <c r="EY4803" s="433"/>
      <c r="EZ4803" s="433"/>
      <c r="FA4803" s="433"/>
      <c r="FB4803" s="433"/>
      <c r="FC4803" s="433"/>
      <c r="FD4803" s="433"/>
      <c r="FE4803" s="433"/>
      <c r="FF4803" s="433"/>
      <c r="FG4803" s="433"/>
      <c r="FH4803" s="433"/>
      <c r="FI4803" s="433"/>
      <c r="FJ4803" s="433"/>
      <c r="FK4803" s="433"/>
      <c r="FL4803" s="433"/>
      <c r="FM4803" s="433"/>
      <c r="FN4803" s="433"/>
      <c r="FO4803" s="433"/>
      <c r="FP4803" s="433"/>
      <c r="FQ4803" s="433"/>
      <c r="FR4803" s="433"/>
      <c r="FS4803" s="433"/>
    </row>
    <row r="4804" spans="114:175" ht="15" customHeight="1">
      <c r="DJ4804" s="433"/>
      <c r="DK4804" s="433"/>
      <c r="DL4804" s="433"/>
      <c r="DM4804" s="433"/>
      <c r="DN4804" s="433"/>
      <c r="DO4804" s="433"/>
      <c r="DP4804" s="433"/>
      <c r="DQ4804" s="433"/>
      <c r="DR4804" s="433"/>
      <c r="DS4804" s="433"/>
      <c r="DT4804" s="433"/>
      <c r="DU4804" s="433"/>
      <c r="DV4804" s="433"/>
      <c r="DW4804" s="433"/>
      <c r="DX4804" s="433"/>
      <c r="DY4804" s="433"/>
      <c r="DZ4804" s="433"/>
      <c r="EA4804" s="433"/>
      <c r="EB4804" s="433"/>
      <c r="EC4804" s="433"/>
      <c r="ED4804" s="433"/>
      <c r="EE4804" s="433"/>
      <c r="EF4804" s="433"/>
      <c r="EG4804" s="433"/>
      <c r="EH4804" s="433"/>
      <c r="EI4804" s="433"/>
      <c r="EJ4804" s="433"/>
      <c r="EK4804" s="433"/>
      <c r="EL4804" s="433"/>
      <c r="EM4804" s="433"/>
      <c r="EN4804" s="433"/>
      <c r="EO4804" s="433"/>
      <c r="EP4804" s="433"/>
      <c r="EQ4804" s="433"/>
      <c r="ER4804" s="433"/>
      <c r="ES4804" s="433"/>
      <c r="ET4804" s="433"/>
      <c r="EU4804" s="433"/>
      <c r="EV4804" s="433"/>
      <c r="EW4804" s="433"/>
      <c r="EX4804" s="433"/>
      <c r="EY4804" s="433"/>
      <c r="EZ4804" s="433"/>
      <c r="FA4804" s="433"/>
      <c r="FB4804" s="433"/>
      <c r="FC4804" s="433"/>
      <c r="FD4804" s="433"/>
      <c r="FE4804" s="433"/>
      <c r="FF4804" s="433"/>
      <c r="FG4804" s="433"/>
      <c r="FH4804" s="433"/>
      <c r="FI4804" s="433"/>
      <c r="FJ4804" s="433"/>
      <c r="FK4804" s="433"/>
      <c r="FL4804" s="433"/>
      <c r="FM4804" s="433"/>
      <c r="FN4804" s="433"/>
      <c r="FO4804" s="433"/>
      <c r="FP4804" s="433"/>
      <c r="FQ4804" s="433"/>
      <c r="FR4804" s="433"/>
      <c r="FS4804" s="433"/>
    </row>
    <row r="4805" spans="114:175" ht="15" customHeight="1">
      <c r="DJ4805" s="433"/>
      <c r="DK4805" s="433"/>
      <c r="DL4805" s="433"/>
      <c r="DM4805" s="433"/>
      <c r="DN4805" s="433"/>
      <c r="DO4805" s="433"/>
      <c r="DP4805" s="433"/>
      <c r="DQ4805" s="433"/>
      <c r="DR4805" s="433"/>
      <c r="DS4805" s="433"/>
      <c r="DT4805" s="433"/>
      <c r="DU4805" s="433"/>
      <c r="DV4805" s="433"/>
      <c r="DW4805" s="433"/>
      <c r="DX4805" s="433"/>
      <c r="DY4805" s="433"/>
      <c r="DZ4805" s="433"/>
      <c r="EA4805" s="433"/>
      <c r="EB4805" s="433"/>
      <c r="EC4805" s="433"/>
      <c r="ED4805" s="433"/>
      <c r="EE4805" s="433"/>
      <c r="EF4805" s="433"/>
      <c r="EG4805" s="433"/>
      <c r="EH4805" s="433"/>
      <c r="EI4805" s="433"/>
      <c r="EJ4805" s="433"/>
      <c r="EK4805" s="433"/>
      <c r="EL4805" s="433"/>
      <c r="EM4805" s="433"/>
      <c r="EN4805" s="433"/>
      <c r="EO4805" s="433"/>
      <c r="EP4805" s="433"/>
      <c r="EQ4805" s="433"/>
      <c r="ER4805" s="433"/>
      <c r="ES4805" s="433"/>
      <c r="ET4805" s="433"/>
      <c r="EU4805" s="433"/>
      <c r="EV4805" s="433"/>
      <c r="EW4805" s="433"/>
      <c r="EX4805" s="433"/>
      <c r="EY4805" s="433"/>
      <c r="EZ4805" s="433"/>
      <c r="FA4805" s="433"/>
      <c r="FB4805" s="433"/>
      <c r="FC4805" s="433"/>
      <c r="FD4805" s="433"/>
      <c r="FE4805" s="433"/>
      <c r="FF4805" s="433"/>
      <c r="FG4805" s="433"/>
      <c r="FH4805" s="433"/>
      <c r="FI4805" s="433"/>
      <c r="FJ4805" s="433"/>
      <c r="FK4805" s="433"/>
      <c r="FL4805" s="433"/>
      <c r="FM4805" s="433"/>
      <c r="FN4805" s="433"/>
      <c r="FO4805" s="433"/>
      <c r="FP4805" s="433"/>
      <c r="FQ4805" s="433"/>
      <c r="FR4805" s="433"/>
      <c r="FS4805" s="433"/>
    </row>
    <row r="4806" spans="114:175" ht="15" customHeight="1">
      <c r="DJ4806" s="433"/>
      <c r="DK4806" s="433"/>
      <c r="DL4806" s="433"/>
      <c r="DM4806" s="433"/>
      <c r="DN4806" s="433"/>
      <c r="DO4806" s="433"/>
      <c r="DP4806" s="433"/>
      <c r="DQ4806" s="433"/>
      <c r="DR4806" s="433"/>
      <c r="DS4806" s="433"/>
      <c r="DT4806" s="433"/>
      <c r="DU4806" s="433"/>
      <c r="DV4806" s="433"/>
      <c r="DW4806" s="433"/>
      <c r="DX4806" s="433"/>
      <c r="DY4806" s="433"/>
      <c r="DZ4806" s="433"/>
      <c r="EA4806" s="433"/>
      <c r="EB4806" s="433"/>
      <c r="EC4806" s="433"/>
      <c r="ED4806" s="433"/>
      <c r="EE4806" s="433"/>
      <c r="EF4806" s="433"/>
      <c r="EG4806" s="433"/>
      <c r="EH4806" s="433"/>
      <c r="EI4806" s="433"/>
      <c r="EJ4806" s="433"/>
      <c r="EK4806" s="433"/>
      <c r="EL4806" s="433"/>
      <c r="EM4806" s="433"/>
      <c r="EN4806" s="433"/>
      <c r="EO4806" s="433"/>
      <c r="EP4806" s="433"/>
      <c r="EQ4806" s="433"/>
      <c r="ER4806" s="433"/>
      <c r="ES4806" s="433"/>
      <c r="ET4806" s="433"/>
      <c r="EU4806" s="433"/>
      <c r="EV4806" s="433"/>
      <c r="EW4806" s="433"/>
      <c r="EX4806" s="433"/>
      <c r="EY4806" s="433"/>
      <c r="EZ4806" s="433"/>
      <c r="FA4806" s="433"/>
      <c r="FB4806" s="433"/>
      <c r="FC4806" s="433"/>
      <c r="FD4806" s="433"/>
      <c r="FE4806" s="433"/>
      <c r="FF4806" s="433"/>
      <c r="FG4806" s="433"/>
      <c r="FH4806" s="433"/>
      <c r="FI4806" s="433"/>
      <c r="FJ4806" s="433"/>
      <c r="FK4806" s="433"/>
      <c r="FL4806" s="433"/>
      <c r="FM4806" s="433"/>
      <c r="FN4806" s="433"/>
      <c r="FO4806" s="433"/>
      <c r="FP4806" s="433"/>
      <c r="FQ4806" s="433"/>
      <c r="FR4806" s="433"/>
      <c r="FS4806" s="433"/>
    </row>
    <row r="4807" spans="114:175" ht="15" customHeight="1">
      <c r="DJ4807" s="433"/>
      <c r="DK4807" s="433"/>
      <c r="DL4807" s="433"/>
      <c r="DM4807" s="433"/>
      <c r="DN4807" s="433"/>
      <c r="DO4807" s="433"/>
      <c r="DP4807" s="433"/>
      <c r="DQ4807" s="433"/>
      <c r="DR4807" s="433"/>
      <c r="DS4807" s="433"/>
      <c r="DT4807" s="433"/>
      <c r="DU4807" s="433"/>
      <c r="DV4807" s="433"/>
      <c r="DW4807" s="433"/>
      <c r="DX4807" s="433"/>
      <c r="DY4807" s="433"/>
      <c r="DZ4807" s="433"/>
      <c r="EA4807" s="433"/>
      <c r="EB4807" s="433"/>
      <c r="EC4807" s="433"/>
      <c r="ED4807" s="433"/>
      <c r="EE4807" s="433"/>
      <c r="EF4807" s="433"/>
      <c r="EG4807" s="433"/>
      <c r="EH4807" s="433"/>
      <c r="EI4807" s="433"/>
      <c r="EJ4807" s="433"/>
      <c r="EK4807" s="433"/>
      <c r="EL4807" s="433"/>
      <c r="EM4807" s="433"/>
      <c r="EN4807" s="433"/>
      <c r="EO4807" s="433"/>
      <c r="EP4807" s="433"/>
      <c r="EQ4807" s="433"/>
      <c r="ER4807" s="433"/>
      <c r="ES4807" s="433"/>
      <c r="ET4807" s="433"/>
      <c r="EU4807" s="433"/>
      <c r="EV4807" s="433"/>
      <c r="EW4807" s="433"/>
      <c r="EX4807" s="433"/>
      <c r="EY4807" s="433"/>
      <c r="EZ4807" s="433"/>
      <c r="FA4807" s="433"/>
      <c r="FB4807" s="433"/>
      <c r="FC4807" s="433"/>
      <c r="FD4807" s="433"/>
      <c r="FE4807" s="433"/>
      <c r="FF4807" s="433"/>
      <c r="FG4807" s="433"/>
      <c r="FH4807" s="433"/>
      <c r="FI4807" s="433"/>
      <c r="FJ4807" s="433"/>
      <c r="FK4807" s="433"/>
      <c r="FL4807" s="433"/>
      <c r="FM4807" s="433"/>
      <c r="FN4807" s="433"/>
      <c r="FO4807" s="433"/>
      <c r="FP4807" s="433"/>
      <c r="FQ4807" s="433"/>
      <c r="FR4807" s="433"/>
      <c r="FS4807" s="433"/>
    </row>
    <row r="4808" spans="114:175" ht="15" customHeight="1">
      <c r="DJ4808" s="433"/>
      <c r="DK4808" s="433"/>
      <c r="DL4808" s="433"/>
      <c r="DM4808" s="433"/>
      <c r="DN4808" s="433"/>
      <c r="DO4808" s="433"/>
      <c r="DP4808" s="433"/>
      <c r="DQ4808" s="433"/>
      <c r="DR4808" s="433"/>
      <c r="DS4808" s="433"/>
      <c r="DT4808" s="433"/>
      <c r="DU4808" s="433"/>
      <c r="DV4808" s="433"/>
      <c r="DW4808" s="433"/>
      <c r="DX4808" s="433"/>
      <c r="DY4808" s="433"/>
      <c r="DZ4808" s="433"/>
      <c r="EA4808" s="433"/>
      <c r="EB4808" s="433"/>
      <c r="EC4808" s="433"/>
      <c r="ED4808" s="433"/>
      <c r="EE4808" s="433"/>
      <c r="EF4808" s="433"/>
      <c r="EG4808" s="433"/>
      <c r="EH4808" s="433"/>
      <c r="EI4808" s="433"/>
      <c r="EJ4808" s="433"/>
      <c r="EK4808" s="433"/>
      <c r="EL4808" s="433"/>
      <c r="EM4808" s="433"/>
      <c r="EN4808" s="433"/>
      <c r="EO4808" s="433"/>
      <c r="EP4808" s="433"/>
      <c r="EQ4808" s="433"/>
      <c r="ER4808" s="433"/>
      <c r="ES4808" s="433"/>
      <c r="ET4808" s="433"/>
      <c r="EU4808" s="433"/>
      <c r="EV4808" s="433"/>
      <c r="EW4808" s="433"/>
      <c r="EX4808" s="433"/>
      <c r="EY4808" s="433"/>
      <c r="EZ4808" s="433"/>
      <c r="FA4808" s="433"/>
      <c r="FB4808" s="433"/>
      <c r="FC4808" s="433"/>
      <c r="FD4808" s="433"/>
      <c r="FE4808" s="433"/>
      <c r="FF4808" s="433"/>
      <c r="FG4808" s="433"/>
      <c r="FH4808" s="433"/>
      <c r="FI4808" s="433"/>
      <c r="FJ4808" s="433"/>
      <c r="FK4808" s="433"/>
      <c r="FL4808" s="433"/>
      <c r="FM4808" s="433"/>
      <c r="FN4808" s="433"/>
      <c r="FO4808" s="433"/>
      <c r="FP4808" s="433"/>
      <c r="FQ4808" s="433"/>
      <c r="FR4808" s="433"/>
      <c r="FS4808" s="433"/>
    </row>
    <row r="4809" spans="114:175" ht="15" customHeight="1">
      <c r="DJ4809" s="433"/>
      <c r="DK4809" s="433"/>
      <c r="DL4809" s="433"/>
      <c r="DM4809" s="433"/>
      <c r="DN4809" s="433"/>
      <c r="DO4809" s="433"/>
      <c r="DP4809" s="433"/>
      <c r="DQ4809" s="433"/>
      <c r="DR4809" s="433"/>
      <c r="DS4809" s="433"/>
      <c r="DT4809" s="433"/>
      <c r="DU4809" s="433"/>
      <c r="DV4809" s="433"/>
      <c r="DW4809" s="433"/>
      <c r="DX4809" s="433"/>
      <c r="DY4809" s="433"/>
      <c r="DZ4809" s="433"/>
      <c r="EA4809" s="433"/>
      <c r="EB4809" s="433"/>
      <c r="EC4809" s="433"/>
      <c r="ED4809" s="433"/>
      <c r="EE4809" s="433"/>
      <c r="EF4809" s="433"/>
      <c r="EG4809" s="433"/>
      <c r="EH4809" s="433"/>
      <c r="EI4809" s="433"/>
      <c r="EJ4809" s="433"/>
      <c r="EK4809" s="433"/>
      <c r="EL4809" s="433"/>
      <c r="EM4809" s="433"/>
      <c r="EN4809" s="433"/>
      <c r="EO4809" s="433"/>
      <c r="EP4809" s="433"/>
      <c r="EQ4809" s="433"/>
      <c r="ER4809" s="433"/>
      <c r="ES4809" s="433"/>
      <c r="ET4809" s="433"/>
      <c r="EU4809" s="433"/>
      <c r="EV4809" s="433"/>
      <c r="EW4809" s="433"/>
      <c r="EX4809" s="433"/>
      <c r="EY4809" s="433"/>
      <c r="EZ4809" s="433"/>
      <c r="FA4809" s="433"/>
      <c r="FB4809" s="433"/>
      <c r="FC4809" s="433"/>
      <c r="FD4809" s="433"/>
      <c r="FE4809" s="433"/>
      <c r="FF4809" s="433"/>
      <c r="FG4809" s="433"/>
      <c r="FH4809" s="433"/>
      <c r="FI4809" s="433"/>
      <c r="FJ4809" s="433"/>
      <c r="FK4809" s="433"/>
      <c r="FL4809" s="433"/>
      <c r="FM4809" s="433"/>
      <c r="FN4809" s="433"/>
      <c r="FO4809" s="433"/>
      <c r="FP4809" s="433"/>
      <c r="FQ4809" s="433"/>
      <c r="FR4809" s="433"/>
      <c r="FS4809" s="433"/>
    </row>
    <row r="4810" spans="114:175" ht="15" customHeight="1">
      <c r="DJ4810" s="433"/>
      <c r="DK4810" s="433"/>
      <c r="DL4810" s="433"/>
      <c r="DM4810" s="433"/>
      <c r="DN4810" s="433"/>
      <c r="DO4810" s="433"/>
      <c r="DP4810" s="433"/>
      <c r="DQ4810" s="433"/>
      <c r="DR4810" s="433"/>
      <c r="DS4810" s="433"/>
      <c r="DT4810" s="433"/>
      <c r="DU4810" s="433"/>
      <c r="DV4810" s="433"/>
      <c r="DW4810" s="433"/>
      <c r="DX4810" s="433"/>
      <c r="DY4810" s="433"/>
      <c r="DZ4810" s="433"/>
      <c r="EA4810" s="433"/>
      <c r="EB4810" s="433"/>
      <c r="EC4810" s="433"/>
      <c r="ED4810" s="433"/>
      <c r="EE4810" s="433"/>
      <c r="EF4810" s="433"/>
      <c r="EG4810" s="433"/>
      <c r="EH4810" s="433"/>
      <c r="EI4810" s="433"/>
      <c r="EJ4810" s="433"/>
      <c r="EK4810" s="433"/>
      <c r="EL4810" s="433"/>
      <c r="EM4810" s="433"/>
      <c r="EN4810" s="433"/>
      <c r="EO4810" s="433"/>
      <c r="EP4810" s="433"/>
      <c r="EQ4810" s="433"/>
      <c r="ER4810" s="433"/>
      <c r="ES4810" s="433"/>
      <c r="ET4810" s="433"/>
      <c r="EU4810" s="433"/>
      <c r="EV4810" s="433"/>
      <c r="EW4810" s="433"/>
      <c r="EX4810" s="433"/>
      <c r="EY4810" s="433"/>
      <c r="EZ4810" s="433"/>
      <c r="FA4810" s="433"/>
      <c r="FB4810" s="433"/>
      <c r="FC4810" s="433"/>
      <c r="FD4810" s="433"/>
      <c r="FE4810" s="433"/>
      <c r="FF4810" s="433"/>
      <c r="FG4810" s="433"/>
      <c r="FH4810" s="433"/>
      <c r="FI4810" s="433"/>
      <c r="FJ4810" s="433"/>
      <c r="FK4810" s="433"/>
      <c r="FL4810" s="433"/>
      <c r="FM4810" s="433"/>
      <c r="FN4810" s="433"/>
      <c r="FO4810" s="433"/>
      <c r="FP4810" s="433"/>
      <c r="FQ4810" s="433"/>
      <c r="FR4810" s="433"/>
      <c r="FS4810" s="433"/>
    </row>
    <row r="4811" spans="114:175" ht="15" customHeight="1">
      <c r="DJ4811" s="433"/>
      <c r="DK4811" s="433"/>
      <c r="DL4811" s="433"/>
      <c r="DM4811" s="433"/>
      <c r="DN4811" s="433"/>
      <c r="DO4811" s="433"/>
      <c r="DP4811" s="433"/>
      <c r="DQ4811" s="433"/>
      <c r="DR4811" s="433"/>
      <c r="DS4811" s="433"/>
      <c r="DT4811" s="433"/>
      <c r="DU4811" s="433"/>
      <c r="DV4811" s="433"/>
      <c r="DW4811" s="433"/>
      <c r="DX4811" s="433"/>
      <c r="DY4811" s="433"/>
      <c r="DZ4811" s="433"/>
      <c r="EA4811" s="433"/>
      <c r="EB4811" s="433"/>
      <c r="EC4811" s="433"/>
      <c r="ED4811" s="433"/>
      <c r="EE4811" s="433"/>
      <c r="EF4811" s="433"/>
      <c r="EG4811" s="433"/>
      <c r="EH4811" s="433"/>
      <c r="EI4811" s="433"/>
      <c r="EJ4811" s="433"/>
      <c r="EK4811" s="433"/>
      <c r="EL4811" s="433"/>
      <c r="EM4811" s="433"/>
      <c r="EN4811" s="433"/>
      <c r="EO4811" s="433"/>
      <c r="EP4811" s="433"/>
      <c r="EQ4811" s="433"/>
      <c r="ER4811" s="433"/>
      <c r="ES4811" s="433"/>
      <c r="ET4811" s="433"/>
      <c r="EU4811" s="433"/>
      <c r="EV4811" s="433"/>
      <c r="EW4811" s="433"/>
      <c r="EX4811" s="433"/>
      <c r="EY4811" s="433"/>
      <c r="EZ4811" s="433"/>
      <c r="FA4811" s="433"/>
      <c r="FB4811" s="433"/>
      <c r="FC4811" s="433"/>
      <c r="FD4811" s="433"/>
      <c r="FE4811" s="433"/>
      <c r="FF4811" s="433"/>
      <c r="FG4811" s="433"/>
      <c r="FH4811" s="433"/>
      <c r="FI4811" s="433"/>
      <c r="FJ4811" s="433"/>
      <c r="FK4811" s="433"/>
      <c r="FL4811" s="433"/>
      <c r="FM4811" s="433"/>
      <c r="FN4811" s="433"/>
      <c r="FO4811" s="433"/>
      <c r="FP4811" s="433"/>
      <c r="FQ4811" s="433"/>
      <c r="FR4811" s="433"/>
      <c r="FS4811" s="433"/>
    </row>
    <row r="4812" spans="114:175" ht="15" customHeight="1">
      <c r="DJ4812" s="433"/>
      <c r="DK4812" s="433"/>
      <c r="DL4812" s="433"/>
      <c r="DM4812" s="433"/>
      <c r="DN4812" s="433"/>
      <c r="DO4812" s="433"/>
      <c r="DP4812" s="433"/>
      <c r="DQ4812" s="433"/>
      <c r="DR4812" s="433"/>
      <c r="DS4812" s="433"/>
      <c r="DT4812" s="433"/>
      <c r="DU4812" s="433"/>
      <c r="DV4812" s="433"/>
      <c r="DW4812" s="433"/>
      <c r="DX4812" s="433"/>
      <c r="DY4812" s="433"/>
      <c r="DZ4812" s="433"/>
      <c r="EA4812" s="433"/>
      <c r="EB4812" s="433"/>
      <c r="EC4812" s="433"/>
      <c r="ED4812" s="433"/>
      <c r="EE4812" s="433"/>
      <c r="EF4812" s="433"/>
      <c r="EG4812" s="433"/>
      <c r="EH4812" s="433"/>
      <c r="EI4812" s="433"/>
      <c r="EJ4812" s="433"/>
      <c r="EK4812" s="433"/>
      <c r="EL4812" s="433"/>
      <c r="EM4812" s="433"/>
      <c r="EN4812" s="433"/>
      <c r="EO4812" s="433"/>
      <c r="EP4812" s="433"/>
      <c r="EQ4812" s="433"/>
      <c r="ER4812" s="433"/>
      <c r="ES4812" s="433"/>
      <c r="ET4812" s="433"/>
      <c r="EU4812" s="433"/>
      <c r="EV4812" s="433"/>
      <c r="EW4812" s="433"/>
      <c r="EX4812" s="433"/>
      <c r="EY4812" s="433"/>
      <c r="EZ4812" s="433"/>
      <c r="FA4812" s="433"/>
      <c r="FB4812" s="433"/>
      <c r="FC4812" s="433"/>
      <c r="FD4812" s="433"/>
      <c r="FE4812" s="433"/>
      <c r="FF4812" s="433"/>
      <c r="FG4812" s="433"/>
      <c r="FH4812" s="433"/>
      <c r="FI4812" s="433"/>
      <c r="FJ4812" s="433"/>
      <c r="FK4812" s="433"/>
      <c r="FL4812" s="433"/>
      <c r="FM4812" s="433"/>
      <c r="FN4812" s="433"/>
      <c r="FO4812" s="433"/>
      <c r="FP4812" s="433"/>
      <c r="FQ4812" s="433"/>
      <c r="FR4812" s="433"/>
      <c r="FS4812" s="433"/>
    </row>
    <row r="4813" spans="114:175" ht="15" customHeight="1">
      <c r="DJ4813" s="433"/>
      <c r="DK4813" s="433"/>
      <c r="DL4813" s="433"/>
      <c r="DM4813" s="433"/>
      <c r="DN4813" s="433"/>
      <c r="DO4813" s="433"/>
      <c r="DP4813" s="433"/>
      <c r="DQ4813" s="433"/>
      <c r="DR4813" s="433"/>
      <c r="DS4813" s="433"/>
      <c r="DT4813" s="433"/>
      <c r="DU4813" s="433"/>
      <c r="DV4813" s="433"/>
      <c r="DW4813" s="433"/>
      <c r="DX4813" s="433"/>
      <c r="DY4813" s="433"/>
      <c r="DZ4813" s="433"/>
      <c r="EA4813" s="433"/>
      <c r="EB4813" s="433"/>
      <c r="EC4813" s="433"/>
      <c r="ED4813" s="433"/>
      <c r="EE4813" s="433"/>
      <c r="EF4813" s="433"/>
      <c r="EG4813" s="433"/>
      <c r="EH4813" s="433"/>
      <c r="EI4813" s="433"/>
      <c r="EJ4813" s="433"/>
      <c r="EK4813" s="433"/>
      <c r="EL4813" s="433"/>
      <c r="EM4813" s="433"/>
      <c r="EN4813" s="433"/>
      <c r="EO4813" s="433"/>
      <c r="EP4813" s="433"/>
      <c r="EQ4813" s="433"/>
      <c r="ER4813" s="433"/>
      <c r="ES4813" s="433"/>
      <c r="ET4813" s="433"/>
      <c r="EU4813" s="433"/>
      <c r="EV4813" s="433"/>
      <c r="EW4813" s="433"/>
      <c r="EX4813" s="433"/>
      <c r="EY4813" s="433"/>
      <c r="EZ4813" s="433"/>
      <c r="FA4813" s="433"/>
      <c r="FB4813" s="433"/>
      <c r="FC4813" s="433"/>
      <c r="FD4813" s="433"/>
      <c r="FE4813" s="433"/>
      <c r="FF4813" s="433"/>
      <c r="FG4813" s="433"/>
      <c r="FH4813" s="433"/>
      <c r="FI4813" s="433"/>
      <c r="FJ4813" s="433"/>
      <c r="FK4813" s="433"/>
      <c r="FL4813" s="433"/>
      <c r="FM4813" s="433"/>
      <c r="FN4813" s="433"/>
      <c r="FO4813" s="433"/>
      <c r="FP4813" s="433"/>
      <c r="FQ4813" s="433"/>
      <c r="FR4813" s="433"/>
      <c r="FS4813" s="433"/>
    </row>
    <row r="4814" spans="114:175" ht="15" customHeight="1">
      <c r="DJ4814" s="433"/>
      <c r="DK4814" s="433"/>
      <c r="DL4814" s="433"/>
      <c r="DM4814" s="433"/>
      <c r="DN4814" s="433"/>
      <c r="DO4814" s="433"/>
      <c r="DP4814" s="433"/>
      <c r="DQ4814" s="433"/>
      <c r="DR4814" s="433"/>
      <c r="DS4814" s="433"/>
      <c r="DT4814" s="433"/>
      <c r="DU4814" s="433"/>
      <c r="DV4814" s="433"/>
      <c r="DW4814" s="433"/>
      <c r="DX4814" s="433"/>
      <c r="DY4814" s="433"/>
      <c r="DZ4814" s="433"/>
      <c r="EA4814" s="433"/>
      <c r="EB4814" s="433"/>
      <c r="EC4814" s="433"/>
      <c r="ED4814" s="433"/>
      <c r="EE4814" s="433"/>
      <c r="EF4814" s="433"/>
      <c r="EG4814" s="433"/>
      <c r="EH4814" s="433"/>
      <c r="EI4814" s="433"/>
      <c r="EJ4814" s="433"/>
      <c r="EK4814" s="433"/>
      <c r="EL4814" s="433"/>
      <c r="EM4814" s="433"/>
      <c r="EN4814" s="433"/>
      <c r="EO4814" s="433"/>
      <c r="EP4814" s="433"/>
      <c r="EQ4814" s="433"/>
      <c r="ER4814" s="433"/>
      <c r="ES4814" s="433"/>
      <c r="ET4814" s="433"/>
      <c r="EU4814" s="433"/>
      <c r="EV4814" s="433"/>
      <c r="EW4814" s="433"/>
      <c r="EX4814" s="433"/>
      <c r="EY4814" s="433"/>
      <c r="EZ4814" s="433"/>
      <c r="FA4814" s="433"/>
      <c r="FB4814" s="433"/>
      <c r="FC4814" s="433"/>
      <c r="FD4814" s="433"/>
      <c r="FE4814" s="433"/>
      <c r="FF4814" s="433"/>
      <c r="FG4814" s="433"/>
      <c r="FH4814" s="433"/>
      <c r="FI4814" s="433"/>
      <c r="FJ4814" s="433"/>
      <c r="FK4814" s="433"/>
      <c r="FL4814" s="433"/>
      <c r="FM4814" s="433"/>
      <c r="FN4814" s="433"/>
      <c r="FO4814" s="433"/>
      <c r="FP4814" s="433"/>
      <c r="FQ4814" s="433"/>
      <c r="FR4814" s="433"/>
      <c r="FS4814" s="433"/>
    </row>
    <row r="4815" spans="114:175" ht="15" customHeight="1">
      <c r="DJ4815" s="433"/>
      <c r="DK4815" s="433"/>
      <c r="DL4815" s="433"/>
      <c r="DM4815" s="433"/>
      <c r="DN4815" s="433"/>
      <c r="DO4815" s="433"/>
      <c r="DP4815" s="433"/>
      <c r="DQ4815" s="433"/>
      <c r="DR4815" s="433"/>
      <c r="DS4815" s="433"/>
      <c r="DT4815" s="433"/>
      <c r="DU4815" s="433"/>
      <c r="DV4815" s="433"/>
      <c r="DW4815" s="433"/>
      <c r="DX4815" s="433"/>
      <c r="DY4815" s="433"/>
      <c r="DZ4815" s="433"/>
      <c r="EA4815" s="433"/>
      <c r="EB4815" s="433"/>
      <c r="EC4815" s="433"/>
      <c r="ED4815" s="433"/>
      <c r="EE4815" s="433"/>
      <c r="EF4815" s="433"/>
      <c r="EG4815" s="433"/>
      <c r="EH4815" s="433"/>
      <c r="EI4815" s="433"/>
      <c r="EJ4815" s="433"/>
      <c r="EK4815" s="433"/>
      <c r="EL4815" s="433"/>
      <c r="EM4815" s="433"/>
      <c r="EN4815" s="433"/>
      <c r="EO4815" s="433"/>
      <c r="EP4815" s="433"/>
      <c r="EQ4815" s="433"/>
      <c r="ER4815" s="433"/>
      <c r="ES4815" s="433"/>
      <c r="ET4815" s="433"/>
      <c r="EU4815" s="433"/>
      <c r="EV4815" s="433"/>
      <c r="EW4815" s="433"/>
      <c r="EX4815" s="433"/>
      <c r="EY4815" s="433"/>
      <c r="EZ4815" s="433"/>
      <c r="FA4815" s="433"/>
      <c r="FB4815" s="433"/>
      <c r="FC4815" s="433"/>
      <c r="FD4815" s="433"/>
      <c r="FE4815" s="433"/>
      <c r="FF4815" s="433"/>
      <c r="FG4815" s="433"/>
      <c r="FH4815" s="433"/>
      <c r="FI4815" s="433"/>
      <c r="FJ4815" s="433"/>
      <c r="FK4815" s="433"/>
      <c r="FL4815" s="433"/>
      <c r="FM4815" s="433"/>
      <c r="FN4815" s="433"/>
      <c r="FO4815" s="433"/>
      <c r="FP4815" s="433"/>
      <c r="FQ4815" s="433"/>
      <c r="FR4815" s="433"/>
      <c r="FS4815" s="433"/>
    </row>
    <row r="4816" spans="114:175" ht="15" customHeight="1">
      <c r="DJ4816" s="433"/>
      <c r="DK4816" s="433"/>
      <c r="DL4816" s="433"/>
      <c r="DM4816" s="433"/>
      <c r="DN4816" s="433"/>
      <c r="DO4816" s="433"/>
      <c r="DP4816" s="433"/>
      <c r="DQ4816" s="433"/>
      <c r="DR4816" s="433"/>
      <c r="DS4816" s="433"/>
      <c r="DT4816" s="433"/>
      <c r="DU4816" s="433"/>
      <c r="DV4816" s="433"/>
      <c r="DW4816" s="433"/>
      <c r="DX4816" s="433"/>
      <c r="DY4816" s="433"/>
      <c r="DZ4816" s="433"/>
      <c r="EA4816" s="433"/>
      <c r="EB4816" s="433"/>
      <c r="EC4816" s="433"/>
      <c r="ED4816" s="433"/>
      <c r="EE4816" s="433"/>
      <c r="EF4816" s="433"/>
      <c r="EG4816" s="433"/>
      <c r="EH4816" s="433"/>
      <c r="EI4816" s="433"/>
      <c r="EJ4816" s="433"/>
      <c r="EK4816" s="433"/>
      <c r="EL4816" s="433"/>
      <c r="EM4816" s="433"/>
      <c r="EN4816" s="433"/>
      <c r="EO4816" s="433"/>
      <c r="EP4816" s="433"/>
      <c r="EQ4816" s="433"/>
      <c r="ER4816" s="433"/>
      <c r="ES4816" s="433"/>
      <c r="ET4816" s="433"/>
      <c r="EU4816" s="433"/>
      <c r="EV4816" s="433"/>
      <c r="EW4816" s="433"/>
      <c r="EX4816" s="433"/>
      <c r="EY4816" s="433"/>
      <c r="EZ4816" s="433"/>
      <c r="FA4816" s="433"/>
      <c r="FB4816" s="433"/>
      <c r="FC4816" s="433"/>
      <c r="FD4816" s="433"/>
      <c r="FE4816" s="433"/>
      <c r="FF4816" s="433"/>
      <c r="FG4816" s="433"/>
      <c r="FH4816" s="433"/>
      <c r="FI4816" s="433"/>
      <c r="FJ4816" s="433"/>
      <c r="FK4816" s="433"/>
      <c r="FL4816" s="433"/>
      <c r="FM4816" s="433"/>
      <c r="FN4816" s="433"/>
      <c r="FO4816" s="433"/>
      <c r="FP4816" s="433"/>
      <c r="FQ4816" s="433"/>
      <c r="FR4816" s="433"/>
      <c r="FS4816" s="433"/>
    </row>
    <row r="4817" spans="114:175" ht="15" customHeight="1">
      <c r="DJ4817" s="433"/>
      <c r="DK4817" s="433"/>
      <c r="DL4817" s="433"/>
      <c r="DM4817" s="433"/>
      <c r="DN4817" s="433"/>
      <c r="DO4817" s="433"/>
      <c r="DP4817" s="433"/>
      <c r="DQ4817" s="433"/>
      <c r="DR4817" s="433"/>
      <c r="DS4817" s="433"/>
      <c r="DT4817" s="433"/>
      <c r="DU4817" s="433"/>
      <c r="DV4817" s="433"/>
      <c r="DW4817" s="433"/>
      <c r="DX4817" s="433"/>
      <c r="DY4817" s="433"/>
      <c r="DZ4817" s="433"/>
      <c r="EA4817" s="433"/>
      <c r="EB4817" s="433"/>
      <c r="EC4817" s="433"/>
      <c r="ED4817" s="433"/>
      <c r="EE4817" s="433"/>
      <c r="EF4817" s="433"/>
      <c r="EG4817" s="433"/>
      <c r="EH4817" s="433"/>
      <c r="EI4817" s="433"/>
      <c r="EJ4817" s="433"/>
      <c r="EK4817" s="433"/>
      <c r="EL4817" s="433"/>
      <c r="EM4817" s="433"/>
      <c r="EN4817" s="433"/>
      <c r="EO4817" s="433"/>
      <c r="EP4817" s="433"/>
      <c r="EQ4817" s="433"/>
      <c r="ER4817" s="433"/>
      <c r="ES4817" s="433"/>
      <c r="ET4817" s="433"/>
      <c r="EU4817" s="433"/>
      <c r="EV4817" s="433"/>
      <c r="EW4817" s="433"/>
      <c r="EX4817" s="433"/>
      <c r="EY4817" s="433"/>
      <c r="EZ4817" s="433"/>
      <c r="FA4817" s="433"/>
      <c r="FB4817" s="433"/>
      <c r="FC4817" s="433"/>
      <c r="FD4817" s="433"/>
      <c r="FE4817" s="433"/>
      <c r="FF4817" s="433"/>
      <c r="FG4817" s="433"/>
      <c r="FH4817" s="433"/>
      <c r="FI4817" s="433"/>
      <c r="FJ4817" s="433"/>
      <c r="FK4817" s="433"/>
      <c r="FL4817" s="433"/>
      <c r="FM4817" s="433"/>
      <c r="FN4817" s="433"/>
      <c r="FO4817" s="433"/>
      <c r="FP4817" s="433"/>
      <c r="FQ4817" s="433"/>
      <c r="FR4817" s="433"/>
      <c r="FS4817" s="433"/>
    </row>
    <row r="4818" spans="114:175" ht="15" customHeight="1">
      <c r="DJ4818" s="433"/>
      <c r="DK4818" s="433"/>
      <c r="DL4818" s="433"/>
      <c r="DM4818" s="433"/>
      <c r="DN4818" s="433"/>
      <c r="DO4818" s="433"/>
      <c r="DP4818" s="433"/>
      <c r="DQ4818" s="433"/>
      <c r="DR4818" s="433"/>
      <c r="DS4818" s="433"/>
      <c r="DT4818" s="433"/>
      <c r="DU4818" s="433"/>
      <c r="DV4818" s="433"/>
      <c r="DW4818" s="433"/>
      <c r="DX4818" s="433"/>
      <c r="DY4818" s="433"/>
      <c r="DZ4818" s="433"/>
      <c r="EA4818" s="433"/>
      <c r="EB4818" s="433"/>
      <c r="EC4818" s="433"/>
      <c r="ED4818" s="433"/>
      <c r="EE4818" s="433"/>
      <c r="EF4818" s="433"/>
      <c r="EG4818" s="433"/>
      <c r="EH4818" s="433"/>
      <c r="EI4818" s="433"/>
      <c r="EJ4818" s="433"/>
      <c r="EK4818" s="433"/>
      <c r="EL4818" s="433"/>
      <c r="EM4818" s="433"/>
      <c r="EN4818" s="433"/>
      <c r="EO4818" s="433"/>
      <c r="EP4818" s="433"/>
      <c r="EQ4818" s="433"/>
      <c r="ER4818" s="433"/>
      <c r="ES4818" s="433"/>
      <c r="ET4818" s="433"/>
      <c r="EU4818" s="433"/>
      <c r="EV4818" s="433"/>
      <c r="EW4818" s="433"/>
      <c r="EX4818" s="433"/>
      <c r="EY4818" s="433"/>
      <c r="EZ4818" s="433"/>
      <c r="FA4818" s="433"/>
      <c r="FB4818" s="433"/>
      <c r="FC4818" s="433"/>
      <c r="FD4818" s="433"/>
      <c r="FE4818" s="433"/>
      <c r="FF4818" s="433"/>
      <c r="FG4818" s="433"/>
      <c r="FH4818" s="433"/>
      <c r="FI4818" s="433"/>
      <c r="FJ4818" s="433"/>
      <c r="FK4818" s="433"/>
      <c r="FL4818" s="433"/>
      <c r="FM4818" s="433"/>
      <c r="FN4818" s="433"/>
      <c r="FO4818" s="433"/>
      <c r="FP4818" s="433"/>
      <c r="FQ4818" s="433"/>
      <c r="FR4818" s="433"/>
      <c r="FS4818" s="433"/>
    </row>
    <row r="4819" spans="114:175" ht="15" customHeight="1">
      <c r="DJ4819" s="433"/>
      <c r="DK4819" s="433"/>
      <c r="DL4819" s="433"/>
      <c r="DM4819" s="433"/>
      <c r="DN4819" s="433"/>
      <c r="DO4819" s="433"/>
      <c r="DP4819" s="433"/>
      <c r="DQ4819" s="433"/>
      <c r="DR4819" s="433"/>
      <c r="DS4819" s="433"/>
      <c r="DT4819" s="433"/>
      <c r="DU4819" s="433"/>
      <c r="DV4819" s="433"/>
      <c r="DW4819" s="433"/>
      <c r="DX4819" s="433"/>
      <c r="DY4819" s="433"/>
      <c r="DZ4819" s="433"/>
      <c r="EA4819" s="433"/>
      <c r="EB4819" s="433"/>
      <c r="EC4819" s="433"/>
      <c r="ED4819" s="433"/>
      <c r="EE4819" s="433"/>
      <c r="EF4819" s="433"/>
      <c r="EG4819" s="433"/>
      <c r="EH4819" s="433"/>
      <c r="EI4819" s="433"/>
      <c r="EJ4819" s="433"/>
      <c r="EK4819" s="433"/>
      <c r="EL4819" s="433"/>
      <c r="EM4819" s="433"/>
      <c r="EN4819" s="433"/>
      <c r="EO4819" s="433"/>
      <c r="EP4819" s="433"/>
      <c r="EQ4819" s="433"/>
      <c r="ER4819" s="433"/>
      <c r="ES4819" s="433"/>
      <c r="ET4819" s="433"/>
      <c r="EU4819" s="433"/>
      <c r="EV4819" s="433"/>
      <c r="EW4819" s="433"/>
      <c r="EX4819" s="433"/>
      <c r="EY4819" s="433"/>
      <c r="EZ4819" s="433"/>
      <c r="FA4819" s="433"/>
      <c r="FB4819" s="433"/>
      <c r="FC4819" s="433"/>
      <c r="FD4819" s="433"/>
      <c r="FE4819" s="433"/>
      <c r="FF4819" s="433"/>
      <c r="FG4819" s="433"/>
      <c r="FH4819" s="433"/>
      <c r="FI4819" s="433"/>
      <c r="FJ4819" s="433"/>
      <c r="FK4819" s="433"/>
      <c r="FL4819" s="433"/>
      <c r="FM4819" s="433"/>
      <c r="FN4819" s="433"/>
      <c r="FO4819" s="433"/>
      <c r="FP4819" s="433"/>
      <c r="FQ4819" s="433"/>
      <c r="FR4819" s="433"/>
      <c r="FS4819" s="433"/>
    </row>
    <row r="4820" spans="114:175" ht="15" customHeight="1">
      <c r="DJ4820" s="433"/>
      <c r="DK4820" s="433"/>
      <c r="DL4820" s="433"/>
      <c r="DM4820" s="433"/>
      <c r="DN4820" s="433"/>
      <c r="DO4820" s="433"/>
      <c r="DP4820" s="433"/>
      <c r="DQ4820" s="433"/>
      <c r="DR4820" s="433"/>
      <c r="DS4820" s="433"/>
      <c r="DT4820" s="433"/>
      <c r="DU4820" s="433"/>
      <c r="DV4820" s="433"/>
      <c r="DW4820" s="433"/>
      <c r="DX4820" s="433"/>
      <c r="DY4820" s="433"/>
      <c r="DZ4820" s="433"/>
      <c r="EA4820" s="433"/>
      <c r="EB4820" s="433"/>
      <c r="EC4820" s="433"/>
      <c r="ED4820" s="433"/>
      <c r="EE4820" s="433"/>
      <c r="EF4820" s="433"/>
      <c r="EG4820" s="433"/>
      <c r="EH4820" s="433"/>
      <c r="EI4820" s="433"/>
      <c r="EJ4820" s="433"/>
      <c r="EK4820" s="433"/>
      <c r="EL4820" s="433"/>
      <c r="EM4820" s="433"/>
      <c r="EN4820" s="433"/>
      <c r="EO4820" s="433"/>
      <c r="EP4820" s="433"/>
      <c r="EQ4820" s="433"/>
      <c r="ER4820" s="433"/>
      <c r="ES4820" s="433"/>
      <c r="ET4820" s="433"/>
      <c r="EU4820" s="433"/>
      <c r="EV4820" s="433"/>
      <c r="EW4820" s="433"/>
      <c r="EX4820" s="433"/>
      <c r="EY4820" s="433"/>
      <c r="EZ4820" s="433"/>
      <c r="FA4820" s="433"/>
      <c r="FB4820" s="433"/>
      <c r="FC4820" s="433"/>
      <c r="FD4820" s="433"/>
      <c r="FE4820" s="433"/>
      <c r="FF4820" s="433"/>
      <c r="FG4820" s="433"/>
      <c r="FH4820" s="433"/>
      <c r="FI4820" s="433"/>
      <c r="FJ4820" s="433"/>
      <c r="FK4820" s="433"/>
      <c r="FL4820" s="433"/>
      <c r="FM4820" s="433"/>
      <c r="FN4820" s="433"/>
      <c r="FO4820" s="433"/>
      <c r="FP4820" s="433"/>
      <c r="FQ4820" s="433"/>
      <c r="FR4820" s="433"/>
      <c r="FS4820" s="433"/>
    </row>
    <row r="4821" spans="114:175" ht="15" customHeight="1">
      <c r="DJ4821" s="433"/>
      <c r="DK4821" s="433"/>
      <c r="DL4821" s="433"/>
      <c r="DM4821" s="433"/>
      <c r="DN4821" s="433"/>
      <c r="DO4821" s="433"/>
      <c r="DP4821" s="433"/>
      <c r="DQ4821" s="433"/>
      <c r="DR4821" s="433"/>
      <c r="DS4821" s="433"/>
      <c r="DT4821" s="433"/>
      <c r="DU4821" s="433"/>
      <c r="DV4821" s="433"/>
      <c r="DW4821" s="433"/>
      <c r="DX4821" s="433"/>
      <c r="DY4821" s="433"/>
      <c r="DZ4821" s="433"/>
      <c r="EA4821" s="433"/>
      <c r="EB4821" s="433"/>
      <c r="EC4821" s="433"/>
      <c r="ED4821" s="433"/>
      <c r="EE4821" s="433"/>
      <c r="EF4821" s="433"/>
      <c r="EG4821" s="433"/>
      <c r="EH4821" s="433"/>
      <c r="EI4821" s="433"/>
      <c r="EJ4821" s="433"/>
      <c r="EK4821" s="433"/>
      <c r="EL4821" s="433"/>
      <c r="EM4821" s="433"/>
      <c r="EN4821" s="433"/>
      <c r="EO4821" s="433"/>
      <c r="EP4821" s="433"/>
      <c r="EQ4821" s="433"/>
      <c r="ER4821" s="433"/>
      <c r="ES4821" s="433"/>
      <c r="ET4821" s="433"/>
      <c r="EU4821" s="433"/>
      <c r="EV4821" s="433"/>
      <c r="EW4821" s="433"/>
      <c r="EX4821" s="433"/>
      <c r="EY4821" s="433"/>
      <c r="EZ4821" s="433"/>
      <c r="FA4821" s="433"/>
      <c r="FB4821" s="433"/>
      <c r="FC4821" s="433"/>
      <c r="FD4821" s="433"/>
      <c r="FE4821" s="433"/>
      <c r="FF4821" s="433"/>
      <c r="FG4821" s="433"/>
      <c r="FH4821" s="433"/>
      <c r="FI4821" s="433"/>
      <c r="FJ4821" s="433"/>
      <c r="FK4821" s="433"/>
      <c r="FL4821" s="433"/>
      <c r="FM4821" s="433"/>
      <c r="FN4821" s="433"/>
      <c r="FO4821" s="433"/>
      <c r="FP4821" s="433"/>
      <c r="FQ4821" s="433"/>
      <c r="FR4821" s="433"/>
      <c r="FS4821" s="433"/>
    </row>
    <row r="4822" spans="114:175" ht="15" customHeight="1">
      <c r="DJ4822" s="433"/>
      <c r="DK4822" s="433"/>
      <c r="DL4822" s="433"/>
      <c r="DM4822" s="433"/>
      <c r="DN4822" s="433"/>
      <c r="DO4822" s="433"/>
      <c r="DP4822" s="433"/>
      <c r="DQ4822" s="433"/>
      <c r="DR4822" s="433"/>
      <c r="DS4822" s="433"/>
      <c r="DT4822" s="433"/>
      <c r="DU4822" s="433"/>
      <c r="DV4822" s="433"/>
      <c r="DW4822" s="433"/>
      <c r="DX4822" s="433"/>
      <c r="DY4822" s="433"/>
      <c r="DZ4822" s="433"/>
      <c r="EA4822" s="433"/>
      <c r="EB4822" s="433"/>
      <c r="EC4822" s="433"/>
      <c r="ED4822" s="433"/>
      <c r="EE4822" s="433"/>
      <c r="EF4822" s="433"/>
      <c r="EG4822" s="433"/>
      <c r="EH4822" s="433"/>
      <c r="EI4822" s="433"/>
      <c r="EJ4822" s="433"/>
      <c r="EK4822" s="433"/>
      <c r="EL4822" s="433"/>
      <c r="EM4822" s="433"/>
      <c r="EN4822" s="433"/>
      <c r="EO4822" s="433"/>
      <c r="EP4822" s="433"/>
      <c r="EQ4822" s="433"/>
      <c r="ER4822" s="433"/>
      <c r="ES4822" s="433"/>
      <c r="ET4822" s="433"/>
      <c r="EU4822" s="433"/>
      <c r="EV4822" s="433"/>
      <c r="EW4822" s="433"/>
      <c r="EX4822" s="433"/>
      <c r="EY4822" s="433"/>
      <c r="EZ4822" s="433"/>
      <c r="FA4822" s="433"/>
      <c r="FB4822" s="433"/>
      <c r="FC4822" s="433"/>
      <c r="FD4822" s="433"/>
      <c r="FE4822" s="433"/>
      <c r="FF4822" s="433"/>
      <c r="FG4822" s="433"/>
      <c r="FH4822" s="433"/>
      <c r="FI4822" s="433"/>
      <c r="FJ4822" s="433"/>
      <c r="FK4822" s="433"/>
      <c r="FL4822" s="433"/>
      <c r="FM4822" s="433"/>
      <c r="FN4822" s="433"/>
      <c r="FO4822" s="433"/>
      <c r="FP4822" s="433"/>
      <c r="FQ4822" s="433"/>
      <c r="FR4822" s="433"/>
      <c r="FS4822" s="433"/>
    </row>
    <row r="4823" spans="114:175" ht="15" customHeight="1">
      <c r="DJ4823" s="433"/>
      <c r="DK4823" s="433"/>
      <c r="DL4823" s="433"/>
      <c r="DM4823" s="433"/>
      <c r="DN4823" s="433"/>
      <c r="DO4823" s="433"/>
      <c r="DP4823" s="433"/>
      <c r="DQ4823" s="433"/>
      <c r="DR4823" s="433"/>
      <c r="DS4823" s="433"/>
      <c r="DT4823" s="433"/>
      <c r="DU4823" s="433"/>
      <c r="DV4823" s="433"/>
      <c r="DW4823" s="433"/>
      <c r="DX4823" s="433"/>
      <c r="DY4823" s="433"/>
      <c r="DZ4823" s="433"/>
      <c r="EA4823" s="433"/>
      <c r="EB4823" s="433"/>
      <c r="EC4823" s="433"/>
      <c r="ED4823" s="433"/>
      <c r="EE4823" s="433"/>
      <c r="EF4823" s="433"/>
      <c r="EG4823" s="433"/>
      <c r="EH4823" s="433"/>
      <c r="EI4823" s="433"/>
      <c r="EJ4823" s="433"/>
      <c r="EK4823" s="433"/>
      <c r="EL4823" s="433"/>
      <c r="EM4823" s="433"/>
      <c r="EN4823" s="433"/>
      <c r="EO4823" s="433"/>
      <c r="EP4823" s="433"/>
      <c r="EQ4823" s="433"/>
      <c r="ER4823" s="433"/>
      <c r="ES4823" s="433"/>
      <c r="ET4823" s="433"/>
      <c r="EU4823" s="433"/>
      <c r="EV4823" s="433"/>
      <c r="EW4823" s="433"/>
      <c r="EX4823" s="433"/>
      <c r="EY4823" s="433"/>
      <c r="EZ4823" s="433"/>
      <c r="FA4823" s="433"/>
      <c r="FB4823" s="433"/>
      <c r="FC4823" s="433"/>
      <c r="FD4823" s="433"/>
      <c r="FE4823" s="433"/>
      <c r="FF4823" s="433"/>
      <c r="FG4823" s="433"/>
      <c r="FH4823" s="433"/>
      <c r="FI4823" s="433"/>
      <c r="FJ4823" s="433"/>
      <c r="FK4823" s="433"/>
      <c r="FL4823" s="433"/>
      <c r="FM4823" s="433"/>
      <c r="FN4823" s="433"/>
      <c r="FO4823" s="433"/>
      <c r="FP4823" s="433"/>
      <c r="FQ4823" s="433"/>
      <c r="FR4823" s="433"/>
      <c r="FS4823" s="433"/>
    </row>
    <row r="4824" spans="114:175" ht="15" customHeight="1">
      <c r="DJ4824" s="433"/>
      <c r="DK4824" s="433"/>
      <c r="DL4824" s="433"/>
      <c r="DM4824" s="433"/>
      <c r="DN4824" s="433"/>
      <c r="DO4824" s="433"/>
      <c r="DP4824" s="433"/>
      <c r="DQ4824" s="433"/>
      <c r="DR4824" s="433"/>
      <c r="DS4824" s="433"/>
      <c r="DT4824" s="433"/>
      <c r="DU4824" s="433"/>
      <c r="DV4824" s="433"/>
      <c r="DW4824" s="433"/>
      <c r="DX4824" s="433"/>
      <c r="DY4824" s="433"/>
      <c r="DZ4824" s="433"/>
      <c r="EA4824" s="433"/>
      <c r="EB4824" s="433"/>
      <c r="EC4824" s="433"/>
      <c r="ED4824" s="433"/>
      <c r="EE4824" s="433"/>
      <c r="EF4824" s="433"/>
      <c r="EG4824" s="433"/>
      <c r="EH4824" s="433"/>
      <c r="EI4824" s="433"/>
      <c r="EJ4824" s="433"/>
      <c r="EK4824" s="433"/>
      <c r="EL4824" s="433"/>
      <c r="EM4824" s="433"/>
      <c r="EN4824" s="433"/>
      <c r="EO4824" s="433"/>
      <c r="EP4824" s="433"/>
      <c r="EQ4824" s="433"/>
      <c r="ER4824" s="433"/>
      <c r="ES4824" s="433"/>
      <c r="ET4824" s="433"/>
      <c r="EU4824" s="433"/>
      <c r="EV4824" s="433"/>
      <c r="EW4824" s="433"/>
      <c r="EX4824" s="433"/>
      <c r="EY4824" s="433"/>
      <c r="EZ4824" s="433"/>
      <c r="FA4824" s="433"/>
      <c r="FB4824" s="433"/>
      <c r="FC4824" s="433"/>
      <c r="FD4824" s="433"/>
      <c r="FE4824" s="433"/>
      <c r="FF4824" s="433"/>
      <c r="FG4824" s="433"/>
      <c r="FH4824" s="433"/>
      <c r="FI4824" s="433"/>
      <c r="FJ4824" s="433"/>
      <c r="FK4824" s="433"/>
      <c r="FL4824" s="433"/>
      <c r="FM4824" s="433"/>
      <c r="FN4824" s="433"/>
      <c r="FO4824" s="433"/>
      <c r="FP4824" s="433"/>
      <c r="FQ4824" s="433"/>
      <c r="FR4824" s="433"/>
      <c r="FS4824" s="433"/>
    </row>
    <row r="4825" spans="114:175" ht="15" customHeight="1">
      <c r="DJ4825" s="433"/>
      <c r="DK4825" s="433"/>
      <c r="DL4825" s="433"/>
      <c r="DM4825" s="433"/>
      <c r="DN4825" s="433"/>
      <c r="DO4825" s="433"/>
      <c r="DP4825" s="433"/>
      <c r="DQ4825" s="433"/>
      <c r="DR4825" s="433"/>
      <c r="DS4825" s="433"/>
      <c r="DT4825" s="433"/>
      <c r="DU4825" s="433"/>
      <c r="DV4825" s="433"/>
      <c r="DW4825" s="433"/>
      <c r="DX4825" s="433"/>
      <c r="DY4825" s="433"/>
      <c r="DZ4825" s="433"/>
      <c r="EA4825" s="433"/>
      <c r="EB4825" s="433"/>
      <c r="EC4825" s="433"/>
      <c r="ED4825" s="433"/>
      <c r="EE4825" s="433"/>
      <c r="EF4825" s="433"/>
      <c r="EG4825" s="433"/>
      <c r="EH4825" s="433"/>
      <c r="EI4825" s="433"/>
      <c r="EJ4825" s="433"/>
      <c r="EK4825" s="433"/>
      <c r="EL4825" s="433"/>
      <c r="EM4825" s="433"/>
      <c r="EN4825" s="433"/>
      <c r="EO4825" s="433"/>
      <c r="EP4825" s="433"/>
      <c r="EQ4825" s="433"/>
      <c r="ER4825" s="433"/>
      <c r="ES4825" s="433"/>
      <c r="ET4825" s="433"/>
      <c r="EU4825" s="433"/>
      <c r="EV4825" s="433"/>
      <c r="EW4825" s="433"/>
      <c r="EX4825" s="433"/>
      <c r="EY4825" s="433"/>
      <c r="EZ4825" s="433"/>
      <c r="FA4825" s="433"/>
      <c r="FB4825" s="433"/>
      <c r="FC4825" s="433"/>
      <c r="FD4825" s="433"/>
      <c r="FE4825" s="433"/>
      <c r="FF4825" s="433"/>
      <c r="FG4825" s="433"/>
      <c r="FH4825" s="433"/>
      <c r="FI4825" s="433"/>
      <c r="FJ4825" s="433"/>
      <c r="FK4825" s="433"/>
      <c r="FL4825" s="433"/>
      <c r="FM4825" s="433"/>
      <c r="FN4825" s="433"/>
      <c r="FO4825" s="433"/>
      <c r="FP4825" s="433"/>
      <c r="FQ4825" s="433"/>
      <c r="FR4825" s="433"/>
      <c r="FS4825" s="433"/>
    </row>
    <row r="4826" spans="114:175" ht="15" customHeight="1">
      <c r="DJ4826" s="433"/>
      <c r="DK4826" s="433"/>
      <c r="DL4826" s="433"/>
      <c r="DM4826" s="433"/>
      <c r="DN4826" s="433"/>
      <c r="DO4826" s="433"/>
      <c r="DP4826" s="433"/>
      <c r="DQ4826" s="433"/>
      <c r="DR4826" s="433"/>
      <c r="DS4826" s="433"/>
      <c r="DT4826" s="433"/>
      <c r="DU4826" s="433"/>
      <c r="DV4826" s="433"/>
      <c r="DW4826" s="433"/>
      <c r="DX4826" s="433"/>
      <c r="DY4826" s="433"/>
      <c r="DZ4826" s="433"/>
      <c r="EA4826" s="433"/>
      <c r="EB4826" s="433"/>
      <c r="EC4826" s="433"/>
      <c r="ED4826" s="433"/>
      <c r="EE4826" s="433"/>
      <c r="EF4826" s="433"/>
      <c r="EG4826" s="433"/>
      <c r="EH4826" s="433"/>
      <c r="EI4826" s="433"/>
      <c r="EJ4826" s="433"/>
      <c r="EK4826" s="433"/>
      <c r="EL4826" s="433"/>
      <c r="EM4826" s="433"/>
      <c r="EN4826" s="433"/>
      <c r="EO4826" s="433"/>
      <c r="EP4826" s="433"/>
      <c r="EQ4826" s="433"/>
      <c r="ER4826" s="433"/>
      <c r="ES4826" s="433"/>
      <c r="ET4826" s="433"/>
      <c r="EU4826" s="433"/>
      <c r="EV4826" s="433"/>
      <c r="EW4826" s="433"/>
      <c r="EX4826" s="433"/>
      <c r="EY4826" s="433"/>
      <c r="EZ4826" s="433"/>
      <c r="FA4826" s="433"/>
      <c r="FB4826" s="433"/>
      <c r="FC4826" s="433"/>
      <c r="FD4826" s="433"/>
      <c r="FE4826" s="433"/>
      <c r="FF4826" s="433"/>
      <c r="FG4826" s="433"/>
      <c r="FH4826" s="433"/>
      <c r="FI4826" s="433"/>
      <c r="FJ4826" s="433"/>
      <c r="FK4826" s="433"/>
      <c r="FL4826" s="433"/>
      <c r="FM4826" s="433"/>
      <c r="FN4826" s="433"/>
      <c r="FO4826" s="433"/>
      <c r="FP4826" s="433"/>
      <c r="FQ4826" s="433"/>
      <c r="FR4826" s="433"/>
      <c r="FS4826" s="433"/>
    </row>
    <row r="4827" spans="114:175" ht="15" customHeight="1">
      <c r="DJ4827" s="433"/>
      <c r="DK4827" s="433"/>
      <c r="DL4827" s="433"/>
      <c r="DM4827" s="433"/>
      <c r="DN4827" s="433"/>
      <c r="DO4827" s="433"/>
      <c r="DP4827" s="433"/>
      <c r="DQ4827" s="433"/>
      <c r="DR4827" s="433"/>
      <c r="DS4827" s="433"/>
      <c r="DT4827" s="433"/>
      <c r="DU4827" s="433"/>
      <c r="DV4827" s="433"/>
      <c r="DW4827" s="433"/>
      <c r="DX4827" s="433"/>
      <c r="DY4827" s="433"/>
      <c r="DZ4827" s="433"/>
      <c r="EA4827" s="433"/>
      <c r="EB4827" s="433"/>
      <c r="EC4827" s="433"/>
      <c r="ED4827" s="433"/>
      <c r="EE4827" s="433"/>
      <c r="EF4827" s="433"/>
      <c r="EG4827" s="433"/>
      <c r="EH4827" s="433"/>
      <c r="EI4827" s="433"/>
      <c r="EJ4827" s="433"/>
      <c r="EK4827" s="433"/>
      <c r="EL4827" s="433"/>
      <c r="EM4827" s="433"/>
      <c r="EN4827" s="433"/>
      <c r="EO4827" s="433"/>
      <c r="EP4827" s="433"/>
      <c r="EQ4827" s="433"/>
      <c r="ER4827" s="433"/>
      <c r="ES4827" s="433"/>
      <c r="ET4827" s="433"/>
      <c r="EU4827" s="433"/>
      <c r="EV4827" s="433"/>
      <c r="EW4827" s="433"/>
      <c r="EX4827" s="433"/>
      <c r="EY4827" s="433"/>
      <c r="EZ4827" s="433"/>
      <c r="FA4827" s="433"/>
      <c r="FB4827" s="433"/>
      <c r="FC4827" s="433"/>
      <c r="FD4827" s="433"/>
      <c r="FE4827" s="433"/>
      <c r="FF4827" s="433"/>
      <c r="FG4827" s="433"/>
      <c r="FH4827" s="433"/>
      <c r="FI4827" s="433"/>
      <c r="FJ4827" s="433"/>
      <c r="FK4827" s="433"/>
      <c r="FL4827" s="433"/>
      <c r="FM4827" s="433"/>
      <c r="FN4827" s="433"/>
      <c r="FO4827" s="433"/>
      <c r="FP4827" s="433"/>
      <c r="FQ4827" s="433"/>
      <c r="FR4827" s="433"/>
      <c r="FS4827" s="433"/>
    </row>
    <row r="4828" spans="114:175" ht="15" customHeight="1">
      <c r="DJ4828" s="433"/>
      <c r="DK4828" s="433"/>
      <c r="DL4828" s="433"/>
      <c r="DM4828" s="433"/>
      <c r="DN4828" s="433"/>
      <c r="DO4828" s="433"/>
      <c r="DP4828" s="433"/>
      <c r="DQ4828" s="433"/>
      <c r="DR4828" s="433"/>
      <c r="DS4828" s="433"/>
      <c r="DT4828" s="433"/>
      <c r="DU4828" s="433"/>
      <c r="DV4828" s="433"/>
      <c r="DW4828" s="433"/>
      <c r="DX4828" s="433"/>
      <c r="DY4828" s="433"/>
      <c r="DZ4828" s="433"/>
      <c r="EA4828" s="433"/>
      <c r="EB4828" s="433"/>
      <c r="EC4828" s="433"/>
      <c r="ED4828" s="433"/>
      <c r="EE4828" s="433"/>
      <c r="EF4828" s="433"/>
      <c r="EG4828" s="433"/>
      <c r="EH4828" s="433"/>
      <c r="EI4828" s="433"/>
      <c r="EJ4828" s="433"/>
      <c r="EK4828" s="433"/>
      <c r="EL4828" s="433"/>
      <c r="EM4828" s="433"/>
      <c r="EN4828" s="433"/>
      <c r="EO4828" s="433"/>
      <c r="EP4828" s="433"/>
      <c r="EQ4828" s="433"/>
      <c r="ER4828" s="433"/>
      <c r="ES4828" s="433"/>
      <c r="ET4828" s="433"/>
      <c r="EU4828" s="433"/>
      <c r="EV4828" s="433"/>
      <c r="EW4828" s="433"/>
      <c r="EX4828" s="433"/>
      <c r="EY4828" s="433"/>
      <c r="EZ4828" s="433"/>
      <c r="FA4828" s="433"/>
      <c r="FB4828" s="433"/>
      <c r="FC4828" s="433"/>
      <c r="FD4828" s="433"/>
      <c r="FE4828" s="433"/>
      <c r="FF4828" s="433"/>
      <c r="FG4828" s="433"/>
      <c r="FH4828" s="433"/>
      <c r="FI4828" s="433"/>
      <c r="FJ4828" s="433"/>
      <c r="FK4828" s="433"/>
      <c r="FL4828" s="433"/>
      <c r="FM4828" s="433"/>
      <c r="FN4828" s="433"/>
      <c r="FO4828" s="433"/>
      <c r="FP4828" s="433"/>
      <c r="FQ4828" s="433"/>
      <c r="FR4828" s="433"/>
      <c r="FS4828" s="433"/>
    </row>
    <row r="4829" spans="114:175" ht="15" customHeight="1">
      <c r="DJ4829" s="433"/>
      <c r="DK4829" s="433"/>
      <c r="DL4829" s="433"/>
      <c r="DM4829" s="433"/>
      <c r="DN4829" s="433"/>
      <c r="DO4829" s="433"/>
      <c r="DP4829" s="433"/>
      <c r="DQ4829" s="433"/>
      <c r="DR4829" s="433"/>
      <c r="DS4829" s="433"/>
      <c r="DT4829" s="433"/>
      <c r="DU4829" s="433"/>
      <c r="DV4829" s="433"/>
      <c r="DW4829" s="433"/>
      <c r="DX4829" s="433"/>
      <c r="DY4829" s="433"/>
      <c r="DZ4829" s="433"/>
      <c r="EA4829" s="433"/>
      <c r="EB4829" s="433"/>
      <c r="EC4829" s="433"/>
      <c r="ED4829" s="433"/>
      <c r="EE4829" s="433"/>
      <c r="EF4829" s="433"/>
      <c r="EG4829" s="433"/>
      <c r="EH4829" s="433"/>
      <c r="EI4829" s="433"/>
      <c r="EJ4829" s="433"/>
      <c r="EK4829" s="433"/>
      <c r="EL4829" s="433"/>
      <c r="EM4829" s="433"/>
      <c r="EN4829" s="433"/>
      <c r="EO4829" s="433"/>
      <c r="EP4829" s="433"/>
      <c r="EQ4829" s="433"/>
      <c r="ER4829" s="433"/>
      <c r="ES4829" s="433"/>
      <c r="ET4829" s="433"/>
      <c r="EU4829" s="433"/>
      <c r="EV4829" s="433"/>
      <c r="EW4829" s="433"/>
      <c r="EX4829" s="433"/>
      <c r="EY4829" s="433"/>
      <c r="EZ4829" s="433"/>
      <c r="FA4829" s="433"/>
      <c r="FB4829" s="433"/>
      <c r="FC4829" s="433"/>
      <c r="FD4829" s="433"/>
      <c r="FE4829" s="433"/>
      <c r="FF4829" s="433"/>
      <c r="FG4829" s="433"/>
      <c r="FH4829" s="433"/>
      <c r="FI4829" s="433"/>
      <c r="FJ4829" s="433"/>
      <c r="FK4829" s="433"/>
      <c r="FL4829" s="433"/>
      <c r="FM4829" s="433"/>
      <c r="FN4829" s="433"/>
      <c r="FO4829" s="433"/>
      <c r="FP4829" s="433"/>
      <c r="FQ4829" s="433"/>
      <c r="FR4829" s="433"/>
      <c r="FS4829" s="433"/>
    </row>
    <row r="4830" spans="114:175" ht="15" customHeight="1">
      <c r="DJ4830" s="433"/>
      <c r="DK4830" s="433"/>
      <c r="DL4830" s="433"/>
      <c r="DM4830" s="433"/>
      <c r="DN4830" s="433"/>
      <c r="DO4830" s="433"/>
      <c r="DP4830" s="433"/>
      <c r="DQ4830" s="433"/>
      <c r="DR4830" s="433"/>
      <c r="DS4830" s="433"/>
      <c r="DT4830" s="433"/>
      <c r="DU4830" s="433"/>
      <c r="DV4830" s="433"/>
      <c r="DW4830" s="433"/>
      <c r="DX4830" s="433"/>
      <c r="DY4830" s="433"/>
      <c r="DZ4830" s="433"/>
      <c r="EA4830" s="433"/>
      <c r="EB4830" s="433"/>
      <c r="EC4830" s="433"/>
      <c r="ED4830" s="433"/>
      <c r="EE4830" s="433"/>
      <c r="EF4830" s="433"/>
      <c r="EG4830" s="433"/>
      <c r="EH4830" s="433"/>
      <c r="EI4830" s="433"/>
      <c r="EJ4830" s="433"/>
      <c r="EK4830" s="433"/>
      <c r="EL4830" s="433"/>
      <c r="EM4830" s="433"/>
      <c r="EN4830" s="433"/>
      <c r="EO4830" s="433"/>
      <c r="EP4830" s="433"/>
      <c r="EQ4830" s="433"/>
      <c r="ER4830" s="433"/>
      <c r="ES4830" s="433"/>
      <c r="ET4830" s="433"/>
      <c r="EU4830" s="433"/>
      <c r="EV4830" s="433"/>
      <c r="EW4830" s="433"/>
      <c r="EX4830" s="433"/>
      <c r="EY4830" s="433"/>
      <c r="EZ4830" s="433"/>
      <c r="FA4830" s="433"/>
      <c r="FB4830" s="433"/>
      <c r="FC4830" s="433"/>
      <c r="FD4830" s="433"/>
      <c r="FE4830" s="433"/>
      <c r="FF4830" s="433"/>
      <c r="FG4830" s="433"/>
      <c r="FH4830" s="433"/>
      <c r="FI4830" s="433"/>
      <c r="FJ4830" s="433"/>
      <c r="FK4830" s="433"/>
      <c r="FL4830" s="433"/>
      <c r="FM4830" s="433"/>
      <c r="FN4830" s="433"/>
      <c r="FO4830" s="433"/>
      <c r="FP4830" s="433"/>
      <c r="FQ4830" s="433"/>
      <c r="FR4830" s="433"/>
      <c r="FS4830" s="433"/>
    </row>
    <row r="4831" spans="114:175" ht="15" customHeight="1">
      <c r="DJ4831" s="433"/>
      <c r="DK4831" s="433"/>
      <c r="DL4831" s="433"/>
      <c r="DM4831" s="433"/>
      <c r="DN4831" s="433"/>
      <c r="DO4831" s="433"/>
      <c r="DP4831" s="433"/>
      <c r="DQ4831" s="433"/>
      <c r="DR4831" s="433"/>
      <c r="DS4831" s="433"/>
      <c r="DT4831" s="433"/>
      <c r="DU4831" s="433"/>
      <c r="DV4831" s="433"/>
      <c r="DW4831" s="433"/>
      <c r="DX4831" s="433"/>
      <c r="DY4831" s="433"/>
      <c r="DZ4831" s="433"/>
      <c r="EA4831" s="433"/>
      <c r="EB4831" s="433"/>
      <c r="EC4831" s="433"/>
      <c r="ED4831" s="433"/>
      <c r="EE4831" s="433"/>
      <c r="EF4831" s="433"/>
      <c r="EG4831" s="433"/>
      <c r="EH4831" s="433"/>
      <c r="EI4831" s="433"/>
      <c r="EJ4831" s="433"/>
      <c r="EK4831" s="433"/>
      <c r="EL4831" s="433"/>
      <c r="EM4831" s="433"/>
      <c r="EN4831" s="433"/>
      <c r="EO4831" s="433"/>
      <c r="EP4831" s="433"/>
      <c r="EQ4831" s="433"/>
      <c r="ER4831" s="433"/>
      <c r="ES4831" s="433"/>
      <c r="ET4831" s="433"/>
      <c r="EU4831" s="433"/>
      <c r="EV4831" s="433"/>
      <c r="EW4831" s="433"/>
      <c r="EX4831" s="433"/>
      <c r="EY4831" s="433"/>
      <c r="EZ4831" s="433"/>
      <c r="FA4831" s="433"/>
      <c r="FB4831" s="433"/>
      <c r="FC4831" s="433"/>
      <c r="FD4831" s="433"/>
      <c r="FE4831" s="433"/>
      <c r="FF4831" s="433"/>
      <c r="FG4831" s="433"/>
      <c r="FH4831" s="433"/>
      <c r="FI4831" s="433"/>
      <c r="FJ4831" s="433"/>
      <c r="FK4831" s="433"/>
      <c r="FL4831" s="433"/>
      <c r="FM4831" s="433"/>
      <c r="FN4831" s="433"/>
      <c r="FO4831" s="433"/>
      <c r="FP4831" s="433"/>
      <c r="FQ4831" s="433"/>
      <c r="FR4831" s="433"/>
      <c r="FS4831" s="433"/>
    </row>
    <row r="4832" spans="114:175" ht="15" customHeight="1">
      <c r="DJ4832" s="433"/>
      <c r="DK4832" s="433"/>
      <c r="DL4832" s="433"/>
      <c r="DM4832" s="433"/>
      <c r="DN4832" s="433"/>
      <c r="DO4832" s="433"/>
      <c r="DP4832" s="433"/>
      <c r="DQ4832" s="433"/>
      <c r="DR4832" s="433"/>
      <c r="DS4832" s="433"/>
      <c r="DT4832" s="433"/>
      <c r="DU4832" s="433"/>
      <c r="DV4832" s="433"/>
      <c r="DW4832" s="433"/>
      <c r="DX4832" s="433"/>
      <c r="DY4832" s="433"/>
      <c r="DZ4832" s="433"/>
      <c r="EA4832" s="433"/>
      <c r="EB4832" s="433"/>
      <c r="EC4832" s="433"/>
      <c r="ED4832" s="433"/>
      <c r="EE4832" s="433"/>
      <c r="EF4832" s="433"/>
      <c r="EG4832" s="433"/>
      <c r="EH4832" s="433"/>
      <c r="EI4832" s="433"/>
      <c r="EJ4832" s="433"/>
      <c r="EK4832" s="433"/>
      <c r="EL4832" s="433"/>
      <c r="EM4832" s="433"/>
      <c r="EN4832" s="433"/>
      <c r="EO4832" s="433"/>
      <c r="EP4832" s="433"/>
      <c r="EQ4832" s="433"/>
      <c r="ER4832" s="433"/>
      <c r="ES4832" s="433"/>
      <c r="ET4832" s="433"/>
      <c r="EU4832" s="433"/>
      <c r="EV4832" s="433"/>
      <c r="EW4832" s="433"/>
      <c r="EX4832" s="433"/>
      <c r="EY4832" s="433"/>
      <c r="EZ4832" s="433"/>
      <c r="FA4832" s="433"/>
      <c r="FB4832" s="433"/>
      <c r="FC4832" s="433"/>
      <c r="FD4832" s="433"/>
      <c r="FE4832" s="433"/>
      <c r="FF4832" s="433"/>
      <c r="FG4832" s="433"/>
      <c r="FH4832" s="433"/>
      <c r="FI4832" s="433"/>
      <c r="FJ4832" s="433"/>
      <c r="FK4832" s="433"/>
      <c r="FL4832" s="433"/>
      <c r="FM4832" s="433"/>
      <c r="FN4832" s="433"/>
      <c r="FO4832" s="433"/>
      <c r="FP4832" s="433"/>
      <c r="FQ4832" s="433"/>
      <c r="FR4832" s="433"/>
      <c r="FS4832" s="433"/>
    </row>
    <row r="4833" spans="114:175" ht="15" customHeight="1">
      <c r="DJ4833" s="433"/>
      <c r="DK4833" s="433"/>
      <c r="DL4833" s="433"/>
      <c r="DM4833" s="433"/>
      <c r="DN4833" s="433"/>
      <c r="DO4833" s="433"/>
      <c r="DP4833" s="433"/>
      <c r="DQ4833" s="433"/>
      <c r="DR4833" s="433"/>
      <c r="DS4833" s="433"/>
      <c r="DT4833" s="433"/>
      <c r="DU4833" s="433"/>
      <c r="DV4833" s="433"/>
      <c r="DW4833" s="433"/>
      <c r="DX4833" s="433"/>
      <c r="DY4833" s="433"/>
      <c r="DZ4833" s="433"/>
      <c r="EA4833" s="433"/>
      <c r="EB4833" s="433"/>
      <c r="EC4833" s="433"/>
      <c r="ED4833" s="433"/>
      <c r="EE4833" s="433"/>
      <c r="EF4833" s="433"/>
      <c r="EG4833" s="433"/>
      <c r="EH4833" s="433"/>
      <c r="EI4833" s="433"/>
      <c r="EJ4833" s="433"/>
      <c r="EK4833" s="433"/>
      <c r="EL4833" s="433"/>
      <c r="EM4833" s="433"/>
      <c r="EN4833" s="433"/>
      <c r="EO4833" s="433"/>
      <c r="EP4833" s="433"/>
      <c r="EQ4833" s="433"/>
      <c r="ER4833" s="433"/>
      <c r="ES4833" s="433"/>
      <c r="ET4833" s="433"/>
      <c r="EU4833" s="433"/>
      <c r="EV4833" s="433"/>
      <c r="EW4833" s="433"/>
      <c r="EX4833" s="433"/>
      <c r="EY4833" s="433"/>
      <c r="EZ4833" s="433"/>
      <c r="FA4833" s="433"/>
      <c r="FB4833" s="433"/>
      <c r="FC4833" s="433"/>
      <c r="FD4833" s="433"/>
      <c r="FE4833" s="433"/>
      <c r="FF4833" s="433"/>
      <c r="FG4833" s="433"/>
      <c r="FH4833" s="433"/>
      <c r="FI4833" s="433"/>
      <c r="FJ4833" s="433"/>
      <c r="FK4833" s="433"/>
      <c r="FL4833" s="433"/>
      <c r="FM4833" s="433"/>
      <c r="FN4833" s="433"/>
      <c r="FO4833" s="433"/>
      <c r="FP4833" s="433"/>
      <c r="FQ4833" s="433"/>
      <c r="FR4833" s="433"/>
      <c r="FS4833" s="433"/>
    </row>
    <row r="4834" spans="114:175" ht="15" customHeight="1">
      <c r="DJ4834" s="433"/>
      <c r="DK4834" s="433"/>
      <c r="DL4834" s="433"/>
      <c r="DM4834" s="433"/>
      <c r="DN4834" s="433"/>
      <c r="DO4834" s="433"/>
      <c r="DP4834" s="433"/>
      <c r="DQ4834" s="433"/>
      <c r="DR4834" s="433"/>
      <c r="DS4834" s="433"/>
      <c r="DT4834" s="433"/>
      <c r="DU4834" s="433"/>
      <c r="DV4834" s="433"/>
      <c r="DW4834" s="433"/>
      <c r="DX4834" s="433"/>
      <c r="DY4834" s="433"/>
      <c r="DZ4834" s="433"/>
      <c r="EA4834" s="433"/>
      <c r="EB4834" s="433"/>
      <c r="EC4834" s="433"/>
      <c r="ED4834" s="433"/>
      <c r="EE4834" s="433"/>
      <c r="EF4834" s="433"/>
      <c r="EG4834" s="433"/>
      <c r="EH4834" s="433"/>
      <c r="EI4834" s="433"/>
      <c r="EJ4834" s="433"/>
      <c r="EK4834" s="433"/>
      <c r="EL4834" s="433"/>
      <c r="EM4834" s="433"/>
      <c r="EN4834" s="433"/>
      <c r="EO4834" s="433"/>
      <c r="EP4834" s="433"/>
      <c r="EQ4834" s="433"/>
      <c r="ER4834" s="433"/>
      <c r="ES4834" s="433"/>
      <c r="ET4834" s="433"/>
      <c r="EU4834" s="433"/>
      <c r="EV4834" s="433"/>
      <c r="EW4834" s="433"/>
      <c r="EX4834" s="433"/>
      <c r="EY4834" s="433"/>
      <c r="EZ4834" s="433"/>
      <c r="FA4834" s="433"/>
      <c r="FB4834" s="433"/>
      <c r="FC4834" s="433"/>
      <c r="FD4834" s="433"/>
      <c r="FE4834" s="433"/>
      <c r="FF4834" s="433"/>
      <c r="FG4834" s="433"/>
      <c r="FH4834" s="433"/>
      <c r="FI4834" s="433"/>
      <c r="FJ4834" s="433"/>
      <c r="FK4834" s="433"/>
      <c r="FL4834" s="433"/>
      <c r="FM4834" s="433"/>
      <c r="FN4834" s="433"/>
      <c r="FO4834" s="433"/>
      <c r="FP4834" s="433"/>
      <c r="FQ4834" s="433"/>
      <c r="FR4834" s="433"/>
      <c r="FS4834" s="433"/>
    </row>
    <row r="4835" spans="114:175" ht="15" customHeight="1">
      <c r="DJ4835" s="433"/>
      <c r="DK4835" s="433"/>
      <c r="DL4835" s="433"/>
      <c r="DM4835" s="433"/>
      <c r="DN4835" s="433"/>
      <c r="DO4835" s="433"/>
      <c r="DP4835" s="433"/>
      <c r="DQ4835" s="433"/>
      <c r="DR4835" s="433"/>
      <c r="DS4835" s="433"/>
      <c r="DT4835" s="433"/>
      <c r="DU4835" s="433"/>
      <c r="DV4835" s="433"/>
      <c r="DW4835" s="433"/>
      <c r="DX4835" s="433"/>
      <c r="DY4835" s="433"/>
      <c r="DZ4835" s="433"/>
      <c r="EA4835" s="433"/>
      <c r="EB4835" s="433"/>
      <c r="EC4835" s="433"/>
      <c r="ED4835" s="433"/>
      <c r="EE4835" s="433"/>
      <c r="EF4835" s="433"/>
      <c r="EG4835" s="433"/>
      <c r="EH4835" s="433"/>
      <c r="EI4835" s="433"/>
      <c r="EJ4835" s="433"/>
      <c r="EK4835" s="433"/>
      <c r="EL4835" s="433"/>
      <c r="EM4835" s="433"/>
      <c r="EN4835" s="433"/>
      <c r="EO4835" s="433"/>
      <c r="EP4835" s="433"/>
      <c r="EQ4835" s="433"/>
      <c r="ER4835" s="433"/>
      <c r="ES4835" s="433"/>
      <c r="ET4835" s="433"/>
      <c r="EU4835" s="433"/>
      <c r="EV4835" s="433"/>
      <c r="EW4835" s="433"/>
      <c r="EX4835" s="433"/>
      <c r="EY4835" s="433"/>
      <c r="EZ4835" s="433"/>
      <c r="FA4835" s="433"/>
      <c r="FB4835" s="433"/>
      <c r="FC4835" s="433"/>
      <c r="FD4835" s="433"/>
      <c r="FE4835" s="433"/>
      <c r="FF4835" s="433"/>
      <c r="FG4835" s="433"/>
      <c r="FH4835" s="433"/>
      <c r="FI4835" s="433"/>
      <c r="FJ4835" s="433"/>
      <c r="FK4835" s="433"/>
      <c r="FL4835" s="433"/>
      <c r="FM4835" s="433"/>
      <c r="FN4835" s="433"/>
      <c r="FO4835" s="433"/>
      <c r="FP4835" s="433"/>
      <c r="FQ4835" s="433"/>
      <c r="FR4835" s="433"/>
      <c r="FS4835" s="433"/>
    </row>
    <row r="4836" spans="114:175" ht="15" customHeight="1">
      <c r="DJ4836" s="433"/>
      <c r="DK4836" s="433"/>
      <c r="DL4836" s="433"/>
      <c r="DM4836" s="433"/>
      <c r="DN4836" s="433"/>
      <c r="DO4836" s="433"/>
      <c r="DP4836" s="433"/>
      <c r="DQ4836" s="433"/>
      <c r="DR4836" s="433"/>
      <c r="DS4836" s="433"/>
      <c r="DT4836" s="433"/>
      <c r="DU4836" s="433"/>
      <c r="DV4836" s="433"/>
      <c r="DW4836" s="433"/>
      <c r="DX4836" s="433"/>
      <c r="DY4836" s="433"/>
      <c r="DZ4836" s="433"/>
      <c r="EA4836" s="433"/>
      <c r="EB4836" s="433"/>
      <c r="EC4836" s="433"/>
      <c r="ED4836" s="433"/>
      <c r="EE4836" s="433"/>
      <c r="EF4836" s="433"/>
      <c r="EG4836" s="433"/>
      <c r="EH4836" s="433"/>
      <c r="EI4836" s="433"/>
      <c r="EJ4836" s="433"/>
      <c r="EK4836" s="433"/>
      <c r="EL4836" s="433"/>
      <c r="EM4836" s="433"/>
      <c r="EN4836" s="433"/>
      <c r="EO4836" s="433"/>
      <c r="EP4836" s="433"/>
      <c r="EQ4836" s="433"/>
      <c r="ER4836" s="433"/>
      <c r="ES4836" s="433"/>
      <c r="ET4836" s="433"/>
      <c r="EU4836" s="433"/>
      <c r="EV4836" s="433"/>
      <c r="EW4836" s="433"/>
      <c r="EX4836" s="433"/>
      <c r="EY4836" s="433"/>
      <c r="EZ4836" s="433"/>
      <c r="FA4836" s="433"/>
      <c r="FB4836" s="433"/>
      <c r="FC4836" s="433"/>
      <c r="FD4836" s="433"/>
      <c r="FE4836" s="433"/>
      <c r="FF4836" s="433"/>
      <c r="FG4836" s="433"/>
      <c r="FH4836" s="433"/>
      <c r="FI4836" s="433"/>
      <c r="FJ4836" s="433"/>
      <c r="FK4836" s="433"/>
      <c r="FL4836" s="433"/>
      <c r="FM4836" s="433"/>
      <c r="FN4836" s="433"/>
      <c r="FO4836" s="433"/>
      <c r="FP4836" s="433"/>
      <c r="FQ4836" s="433"/>
      <c r="FR4836" s="433"/>
      <c r="FS4836" s="433"/>
    </row>
    <row r="4837" spans="114:175" ht="15" customHeight="1">
      <c r="DJ4837" s="433"/>
      <c r="DK4837" s="433"/>
      <c r="DL4837" s="433"/>
      <c r="DM4837" s="433"/>
      <c r="DN4837" s="433"/>
      <c r="DO4837" s="433"/>
      <c r="DP4837" s="433"/>
      <c r="DQ4837" s="433"/>
      <c r="DR4837" s="433"/>
      <c r="DS4837" s="433"/>
      <c r="DT4837" s="433"/>
      <c r="DU4837" s="433"/>
      <c r="DV4837" s="433"/>
      <c r="DW4837" s="433"/>
      <c r="DX4837" s="433"/>
      <c r="DY4837" s="433"/>
      <c r="DZ4837" s="433"/>
      <c r="EA4837" s="433"/>
      <c r="EB4837" s="433"/>
      <c r="EC4837" s="433"/>
      <c r="ED4837" s="433"/>
      <c r="EE4837" s="433"/>
      <c r="EF4837" s="433"/>
      <c r="EG4837" s="433"/>
      <c r="EH4837" s="433"/>
      <c r="EI4837" s="433"/>
      <c r="EJ4837" s="433"/>
      <c r="EK4837" s="433"/>
      <c r="EL4837" s="433"/>
      <c r="EM4837" s="433"/>
      <c r="EN4837" s="433"/>
      <c r="EO4837" s="433"/>
      <c r="EP4837" s="433"/>
      <c r="EQ4837" s="433"/>
      <c r="ER4837" s="433"/>
      <c r="ES4837" s="433"/>
      <c r="ET4837" s="433"/>
      <c r="EU4837" s="433"/>
      <c r="EV4837" s="433"/>
      <c r="EW4837" s="433"/>
      <c r="EX4837" s="433"/>
      <c r="EY4837" s="433"/>
      <c r="EZ4837" s="433"/>
      <c r="FA4837" s="433"/>
      <c r="FB4837" s="433"/>
      <c r="FC4837" s="433"/>
      <c r="FD4837" s="433"/>
      <c r="FE4837" s="433"/>
      <c r="FF4837" s="433"/>
      <c r="FG4837" s="433"/>
      <c r="FH4837" s="433"/>
      <c r="FI4837" s="433"/>
      <c r="FJ4837" s="433"/>
      <c r="FK4837" s="433"/>
      <c r="FL4837" s="433"/>
      <c r="FM4837" s="433"/>
      <c r="FN4837" s="433"/>
      <c r="FO4837" s="433"/>
      <c r="FP4837" s="433"/>
      <c r="FQ4837" s="433"/>
      <c r="FR4837" s="433"/>
      <c r="FS4837" s="433"/>
    </row>
    <row r="4838" spans="114:175" ht="15" customHeight="1">
      <c r="DJ4838" s="433"/>
      <c r="DK4838" s="433"/>
      <c r="DL4838" s="433"/>
      <c r="DM4838" s="433"/>
      <c r="DN4838" s="433"/>
      <c r="DO4838" s="433"/>
      <c r="DP4838" s="433"/>
      <c r="DQ4838" s="433"/>
      <c r="DR4838" s="433"/>
      <c r="DS4838" s="433"/>
      <c r="DT4838" s="433"/>
      <c r="DU4838" s="433"/>
      <c r="DV4838" s="433"/>
      <c r="DW4838" s="433"/>
      <c r="DX4838" s="433"/>
      <c r="DY4838" s="433"/>
      <c r="DZ4838" s="433"/>
      <c r="EA4838" s="433"/>
      <c r="EB4838" s="433"/>
      <c r="EC4838" s="433"/>
      <c r="ED4838" s="433"/>
      <c r="EE4838" s="433"/>
      <c r="EF4838" s="433"/>
      <c r="EG4838" s="433"/>
      <c r="EH4838" s="433"/>
      <c r="EI4838" s="433"/>
      <c r="EJ4838" s="433"/>
      <c r="EK4838" s="433"/>
      <c r="EL4838" s="433"/>
      <c r="EM4838" s="433"/>
      <c r="EN4838" s="433"/>
      <c r="EO4838" s="433"/>
      <c r="EP4838" s="433"/>
      <c r="EQ4838" s="433"/>
      <c r="ER4838" s="433"/>
      <c r="ES4838" s="433"/>
      <c r="ET4838" s="433"/>
      <c r="EU4838" s="433"/>
      <c r="EV4838" s="433"/>
      <c r="EW4838" s="433"/>
      <c r="EX4838" s="433"/>
      <c r="EY4838" s="433"/>
      <c r="EZ4838" s="433"/>
      <c r="FA4838" s="433"/>
      <c r="FB4838" s="433"/>
      <c r="FC4838" s="433"/>
      <c r="FD4838" s="433"/>
      <c r="FE4838" s="433"/>
      <c r="FF4838" s="433"/>
      <c r="FG4838" s="433"/>
      <c r="FH4838" s="433"/>
      <c r="FI4838" s="433"/>
      <c r="FJ4838" s="433"/>
      <c r="FK4838" s="433"/>
      <c r="FL4838" s="433"/>
      <c r="FM4838" s="433"/>
      <c r="FN4838" s="433"/>
      <c r="FO4838" s="433"/>
      <c r="FP4838" s="433"/>
      <c r="FQ4838" s="433"/>
      <c r="FR4838" s="433"/>
      <c r="FS4838" s="433"/>
    </row>
    <row r="4839" spans="114:175" ht="15" customHeight="1">
      <c r="DJ4839" s="433"/>
      <c r="DK4839" s="433"/>
      <c r="DL4839" s="433"/>
      <c r="DM4839" s="433"/>
      <c r="DN4839" s="433"/>
      <c r="DO4839" s="433"/>
      <c r="DP4839" s="433"/>
      <c r="DQ4839" s="433"/>
      <c r="DR4839" s="433"/>
      <c r="DS4839" s="433"/>
      <c r="DT4839" s="433"/>
      <c r="DU4839" s="433"/>
      <c r="DV4839" s="433"/>
      <c r="DW4839" s="433"/>
      <c r="DX4839" s="433"/>
      <c r="DY4839" s="433"/>
      <c r="DZ4839" s="433"/>
      <c r="EA4839" s="433"/>
      <c r="EB4839" s="433"/>
      <c r="EC4839" s="433"/>
      <c r="ED4839" s="433"/>
      <c r="EE4839" s="433"/>
      <c r="EF4839" s="433"/>
      <c r="EG4839" s="433"/>
      <c r="EH4839" s="433"/>
      <c r="EI4839" s="433"/>
      <c r="EJ4839" s="433"/>
      <c r="EK4839" s="433"/>
      <c r="EL4839" s="433"/>
      <c r="EM4839" s="433"/>
      <c r="EN4839" s="433"/>
      <c r="EO4839" s="433"/>
      <c r="EP4839" s="433"/>
      <c r="EQ4839" s="433"/>
      <c r="ER4839" s="433"/>
      <c r="ES4839" s="433"/>
      <c r="ET4839" s="433"/>
      <c r="EU4839" s="433"/>
      <c r="EV4839" s="433"/>
      <c r="EW4839" s="433"/>
      <c r="EX4839" s="433"/>
      <c r="EY4839" s="433"/>
      <c r="EZ4839" s="433"/>
      <c r="FA4839" s="433"/>
      <c r="FB4839" s="433"/>
      <c r="FC4839" s="433"/>
      <c r="FD4839" s="433"/>
      <c r="FE4839" s="433"/>
      <c r="FF4839" s="433"/>
      <c r="FG4839" s="433"/>
      <c r="FH4839" s="433"/>
      <c r="FI4839" s="433"/>
      <c r="FJ4839" s="433"/>
      <c r="FK4839" s="433"/>
      <c r="FL4839" s="433"/>
      <c r="FM4839" s="433"/>
      <c r="FN4839" s="433"/>
      <c r="FO4839" s="433"/>
      <c r="FP4839" s="433"/>
      <c r="FQ4839" s="433"/>
      <c r="FR4839" s="433"/>
      <c r="FS4839" s="433"/>
    </row>
    <row r="4840" spans="114:175" ht="15" customHeight="1">
      <c r="DJ4840" s="433"/>
      <c r="DK4840" s="433"/>
      <c r="DL4840" s="433"/>
      <c r="DM4840" s="433"/>
      <c r="DN4840" s="433"/>
      <c r="DO4840" s="433"/>
      <c r="DP4840" s="433"/>
      <c r="DQ4840" s="433"/>
      <c r="DR4840" s="433"/>
      <c r="DS4840" s="433"/>
      <c r="DT4840" s="433"/>
      <c r="DU4840" s="433"/>
      <c r="DV4840" s="433"/>
      <c r="DW4840" s="433"/>
      <c r="DX4840" s="433"/>
      <c r="DY4840" s="433"/>
      <c r="DZ4840" s="433"/>
      <c r="EA4840" s="433"/>
      <c r="EB4840" s="433"/>
      <c r="EC4840" s="433"/>
      <c r="ED4840" s="433"/>
      <c r="EE4840" s="433"/>
      <c r="EF4840" s="433"/>
      <c r="EG4840" s="433"/>
      <c r="EH4840" s="433"/>
      <c r="EI4840" s="433"/>
      <c r="EJ4840" s="433"/>
      <c r="EK4840" s="433"/>
      <c r="EL4840" s="433"/>
      <c r="EM4840" s="433"/>
      <c r="EN4840" s="433"/>
      <c r="EO4840" s="433"/>
      <c r="EP4840" s="433"/>
      <c r="EQ4840" s="433"/>
      <c r="ER4840" s="433"/>
      <c r="ES4840" s="433"/>
      <c r="ET4840" s="433"/>
      <c r="EU4840" s="433"/>
      <c r="EV4840" s="433"/>
      <c r="EW4840" s="433"/>
      <c r="EX4840" s="433"/>
      <c r="EY4840" s="433"/>
      <c r="EZ4840" s="433"/>
      <c r="FA4840" s="433"/>
      <c r="FB4840" s="433"/>
      <c r="FC4840" s="433"/>
      <c r="FD4840" s="433"/>
      <c r="FE4840" s="433"/>
      <c r="FF4840" s="433"/>
      <c r="FG4840" s="433"/>
      <c r="FH4840" s="433"/>
      <c r="FI4840" s="433"/>
      <c r="FJ4840" s="433"/>
      <c r="FK4840" s="433"/>
      <c r="FL4840" s="433"/>
      <c r="FM4840" s="433"/>
      <c r="FN4840" s="433"/>
      <c r="FO4840" s="433"/>
      <c r="FP4840" s="433"/>
      <c r="FQ4840" s="433"/>
      <c r="FR4840" s="433"/>
      <c r="FS4840" s="433"/>
    </row>
    <row r="4841" spans="114:175" ht="15" customHeight="1">
      <c r="DJ4841" s="433"/>
      <c r="DK4841" s="433"/>
      <c r="DL4841" s="433"/>
      <c r="DM4841" s="433"/>
      <c r="DN4841" s="433"/>
      <c r="DO4841" s="433"/>
      <c r="DP4841" s="433"/>
      <c r="DQ4841" s="433"/>
      <c r="DR4841" s="433"/>
      <c r="DS4841" s="433"/>
      <c r="DT4841" s="433"/>
      <c r="DU4841" s="433"/>
      <c r="DV4841" s="433"/>
      <c r="DW4841" s="433"/>
      <c r="DX4841" s="433"/>
      <c r="DY4841" s="433"/>
      <c r="DZ4841" s="433"/>
      <c r="EA4841" s="433"/>
      <c r="EB4841" s="433"/>
      <c r="EC4841" s="433"/>
      <c r="ED4841" s="433"/>
      <c r="EE4841" s="433"/>
      <c r="EF4841" s="433"/>
      <c r="EG4841" s="433"/>
      <c r="EH4841" s="433"/>
      <c r="EI4841" s="433"/>
      <c r="EJ4841" s="433"/>
      <c r="EK4841" s="433"/>
      <c r="EL4841" s="433"/>
      <c r="EM4841" s="433"/>
      <c r="EN4841" s="433"/>
      <c r="EO4841" s="433"/>
      <c r="EP4841" s="433"/>
      <c r="EQ4841" s="433"/>
      <c r="ER4841" s="433"/>
      <c r="ES4841" s="433"/>
      <c r="ET4841" s="433"/>
      <c r="EU4841" s="433"/>
      <c r="EV4841" s="433"/>
      <c r="EW4841" s="433"/>
      <c r="EX4841" s="433"/>
      <c r="EY4841" s="433"/>
      <c r="EZ4841" s="433"/>
      <c r="FA4841" s="433"/>
      <c r="FB4841" s="433"/>
      <c r="FC4841" s="433"/>
      <c r="FD4841" s="433"/>
      <c r="FE4841" s="433"/>
      <c r="FF4841" s="433"/>
      <c r="FG4841" s="433"/>
      <c r="FH4841" s="433"/>
      <c r="FI4841" s="433"/>
      <c r="FJ4841" s="433"/>
      <c r="FK4841" s="433"/>
      <c r="FL4841" s="433"/>
      <c r="FM4841" s="433"/>
      <c r="FN4841" s="433"/>
      <c r="FO4841" s="433"/>
      <c r="FP4841" s="433"/>
      <c r="FQ4841" s="433"/>
      <c r="FR4841" s="433"/>
      <c r="FS4841" s="433"/>
    </row>
    <row r="4842" spans="114:175" ht="15" customHeight="1">
      <c r="DJ4842" s="433"/>
      <c r="DK4842" s="433"/>
      <c r="DL4842" s="433"/>
      <c r="DM4842" s="433"/>
      <c r="DN4842" s="433"/>
      <c r="DO4842" s="433"/>
      <c r="DP4842" s="433"/>
      <c r="DQ4842" s="433"/>
      <c r="DR4842" s="433"/>
      <c r="DS4842" s="433"/>
      <c r="DT4842" s="433"/>
      <c r="DU4842" s="433"/>
      <c r="DV4842" s="433"/>
      <c r="DW4842" s="433"/>
      <c r="DX4842" s="433"/>
      <c r="DY4842" s="433"/>
      <c r="DZ4842" s="433"/>
      <c r="EA4842" s="433"/>
      <c r="EB4842" s="433"/>
      <c r="EC4842" s="433"/>
      <c r="ED4842" s="433"/>
      <c r="EE4842" s="433"/>
      <c r="EF4842" s="433"/>
      <c r="EG4842" s="433"/>
      <c r="EH4842" s="433"/>
      <c r="EI4842" s="433"/>
      <c r="EJ4842" s="433"/>
      <c r="EK4842" s="433"/>
      <c r="EL4842" s="433"/>
      <c r="EM4842" s="433"/>
      <c r="EN4842" s="433"/>
      <c r="EO4842" s="433"/>
      <c r="EP4842" s="433"/>
      <c r="EQ4842" s="433"/>
      <c r="ER4842" s="433"/>
      <c r="ES4842" s="433"/>
      <c r="ET4842" s="433"/>
      <c r="EU4842" s="433"/>
      <c r="EV4842" s="433"/>
      <c r="EW4842" s="433"/>
      <c r="EX4842" s="433"/>
      <c r="EY4842" s="433"/>
      <c r="EZ4842" s="433"/>
      <c r="FA4842" s="433"/>
      <c r="FB4842" s="433"/>
      <c r="FC4842" s="433"/>
      <c r="FD4842" s="433"/>
      <c r="FE4842" s="433"/>
      <c r="FF4842" s="433"/>
      <c r="FG4842" s="433"/>
      <c r="FH4842" s="433"/>
      <c r="FI4842" s="433"/>
      <c r="FJ4842" s="433"/>
      <c r="FK4842" s="433"/>
      <c r="FL4842" s="433"/>
      <c r="FM4842" s="433"/>
      <c r="FN4842" s="433"/>
      <c r="FO4842" s="433"/>
      <c r="FP4842" s="433"/>
      <c r="FQ4842" s="433"/>
      <c r="FR4842" s="433"/>
      <c r="FS4842" s="433"/>
    </row>
    <row r="4843" spans="114:175" ht="15" customHeight="1">
      <c r="DJ4843" s="433"/>
      <c r="DK4843" s="433"/>
      <c r="DL4843" s="433"/>
      <c r="DM4843" s="433"/>
      <c r="DN4843" s="433"/>
      <c r="DO4843" s="433"/>
      <c r="DP4843" s="433"/>
      <c r="DQ4843" s="433"/>
      <c r="DR4843" s="433"/>
      <c r="DS4843" s="433"/>
      <c r="DT4843" s="433"/>
      <c r="DU4843" s="433"/>
      <c r="DV4843" s="433"/>
      <c r="DW4843" s="433"/>
      <c r="DX4843" s="433"/>
      <c r="DY4843" s="433"/>
      <c r="DZ4843" s="433"/>
      <c r="EA4843" s="433"/>
      <c r="EB4843" s="433"/>
      <c r="EC4843" s="433"/>
      <c r="ED4843" s="433"/>
      <c r="EE4843" s="433"/>
      <c r="EF4843" s="433"/>
      <c r="EG4843" s="433"/>
      <c r="EH4843" s="433"/>
      <c r="EI4843" s="433"/>
      <c r="EJ4843" s="433"/>
      <c r="EK4843" s="433"/>
      <c r="EL4843" s="433"/>
      <c r="EM4843" s="433"/>
      <c r="EN4843" s="433"/>
      <c r="EO4843" s="433"/>
      <c r="EP4843" s="433"/>
      <c r="EQ4843" s="433"/>
      <c r="ER4843" s="433"/>
      <c r="ES4843" s="433"/>
      <c r="ET4843" s="433"/>
      <c r="EU4843" s="433"/>
      <c r="EV4843" s="433"/>
      <c r="EW4843" s="433"/>
      <c r="EX4843" s="433"/>
      <c r="EY4843" s="433"/>
      <c r="EZ4843" s="433"/>
      <c r="FA4843" s="433"/>
      <c r="FB4843" s="433"/>
      <c r="FC4843" s="433"/>
      <c r="FD4843" s="433"/>
      <c r="FE4843" s="433"/>
      <c r="FF4843" s="433"/>
      <c r="FG4843" s="433"/>
      <c r="FH4843" s="433"/>
      <c r="FI4843" s="433"/>
      <c r="FJ4843" s="433"/>
      <c r="FK4843" s="433"/>
      <c r="FL4843" s="433"/>
      <c r="FM4843" s="433"/>
      <c r="FN4843" s="433"/>
      <c r="FO4843" s="433"/>
      <c r="FP4843" s="433"/>
      <c r="FQ4843" s="433"/>
      <c r="FR4843" s="433"/>
      <c r="FS4843" s="433"/>
    </row>
    <row r="4844" spans="114:175" ht="15" customHeight="1">
      <c r="DJ4844" s="433"/>
      <c r="DK4844" s="433"/>
      <c r="DL4844" s="433"/>
      <c r="DM4844" s="433"/>
      <c r="DN4844" s="433"/>
      <c r="DO4844" s="433"/>
      <c r="DP4844" s="433"/>
      <c r="DQ4844" s="433"/>
      <c r="DR4844" s="433"/>
      <c r="DS4844" s="433"/>
      <c r="DT4844" s="433"/>
      <c r="DU4844" s="433"/>
      <c r="DV4844" s="433"/>
      <c r="DW4844" s="433"/>
      <c r="DX4844" s="433"/>
      <c r="DY4844" s="433"/>
      <c r="DZ4844" s="433"/>
      <c r="EA4844" s="433"/>
      <c r="EB4844" s="433"/>
      <c r="EC4844" s="433"/>
      <c r="ED4844" s="433"/>
      <c r="EE4844" s="433"/>
      <c r="EF4844" s="433"/>
      <c r="EG4844" s="433"/>
      <c r="EH4844" s="433"/>
      <c r="EI4844" s="433"/>
      <c r="EJ4844" s="433"/>
      <c r="EK4844" s="433"/>
      <c r="EL4844" s="433"/>
      <c r="EM4844" s="433"/>
      <c r="EN4844" s="433"/>
      <c r="EO4844" s="433"/>
      <c r="EP4844" s="433"/>
      <c r="EQ4844" s="433"/>
      <c r="ER4844" s="433"/>
      <c r="ES4844" s="433"/>
      <c r="ET4844" s="433"/>
      <c r="EU4844" s="433"/>
      <c r="EV4844" s="433"/>
      <c r="EW4844" s="433"/>
      <c r="EX4844" s="433"/>
      <c r="EY4844" s="433"/>
      <c r="EZ4844" s="433"/>
      <c r="FA4844" s="433"/>
      <c r="FB4844" s="433"/>
      <c r="FC4844" s="433"/>
      <c r="FD4844" s="433"/>
      <c r="FE4844" s="433"/>
      <c r="FF4844" s="433"/>
      <c r="FG4844" s="433"/>
      <c r="FH4844" s="433"/>
      <c r="FI4844" s="433"/>
      <c r="FJ4844" s="433"/>
      <c r="FK4844" s="433"/>
      <c r="FL4844" s="433"/>
      <c r="FM4844" s="433"/>
      <c r="FN4844" s="433"/>
      <c r="FO4844" s="433"/>
      <c r="FP4844" s="433"/>
      <c r="FQ4844" s="433"/>
      <c r="FR4844" s="433"/>
      <c r="FS4844" s="433"/>
    </row>
    <row r="4845" spans="114:175" ht="15" customHeight="1">
      <c r="DJ4845" s="433"/>
      <c r="DK4845" s="433"/>
      <c r="DL4845" s="433"/>
      <c r="DM4845" s="433"/>
      <c r="DN4845" s="433"/>
      <c r="DO4845" s="433"/>
      <c r="DP4845" s="433"/>
      <c r="DQ4845" s="433"/>
      <c r="DR4845" s="433"/>
      <c r="DS4845" s="433"/>
      <c r="DT4845" s="433"/>
      <c r="DU4845" s="433"/>
      <c r="DV4845" s="433"/>
      <c r="DW4845" s="433"/>
      <c r="DX4845" s="433"/>
      <c r="DY4845" s="433"/>
      <c r="DZ4845" s="433"/>
      <c r="EA4845" s="433"/>
      <c r="EB4845" s="433"/>
      <c r="EC4845" s="433"/>
      <c r="ED4845" s="433"/>
      <c r="EE4845" s="433"/>
      <c r="EF4845" s="433"/>
      <c r="EG4845" s="433"/>
      <c r="EH4845" s="433"/>
      <c r="EI4845" s="433"/>
      <c r="EJ4845" s="433"/>
      <c r="EK4845" s="433"/>
      <c r="EL4845" s="433"/>
      <c r="EM4845" s="433"/>
      <c r="EN4845" s="433"/>
      <c r="EO4845" s="433"/>
      <c r="EP4845" s="433"/>
      <c r="EQ4845" s="433"/>
      <c r="ER4845" s="433"/>
      <c r="ES4845" s="433"/>
      <c r="ET4845" s="433"/>
      <c r="EU4845" s="433"/>
      <c r="EV4845" s="433"/>
      <c r="EW4845" s="433"/>
      <c r="EX4845" s="433"/>
      <c r="EY4845" s="433"/>
      <c r="EZ4845" s="433"/>
      <c r="FA4845" s="433"/>
      <c r="FB4845" s="433"/>
      <c r="FC4845" s="433"/>
      <c r="FD4845" s="433"/>
      <c r="FE4845" s="433"/>
      <c r="FF4845" s="433"/>
      <c r="FG4845" s="433"/>
      <c r="FH4845" s="433"/>
      <c r="FI4845" s="433"/>
      <c r="FJ4845" s="433"/>
      <c r="FK4845" s="433"/>
      <c r="FL4845" s="433"/>
      <c r="FM4845" s="433"/>
      <c r="FN4845" s="433"/>
      <c r="FO4845" s="433"/>
      <c r="FP4845" s="433"/>
      <c r="FQ4845" s="433"/>
      <c r="FR4845" s="433"/>
      <c r="FS4845" s="433"/>
    </row>
    <row r="4846" spans="114:175" ht="15" customHeight="1">
      <c r="DJ4846" s="433"/>
      <c r="DK4846" s="433"/>
      <c r="DL4846" s="433"/>
      <c r="DM4846" s="433"/>
      <c r="DN4846" s="433"/>
      <c r="DO4846" s="433"/>
      <c r="DP4846" s="433"/>
      <c r="DQ4846" s="433"/>
      <c r="DR4846" s="433"/>
      <c r="DS4846" s="433"/>
      <c r="DT4846" s="433"/>
      <c r="DU4846" s="433"/>
      <c r="DV4846" s="433"/>
      <c r="DW4846" s="433"/>
      <c r="DX4846" s="433"/>
      <c r="DY4846" s="433"/>
      <c r="DZ4846" s="433"/>
      <c r="EA4846" s="433"/>
      <c r="EB4846" s="433"/>
      <c r="EC4846" s="433"/>
      <c r="ED4846" s="433"/>
      <c r="EE4846" s="433"/>
      <c r="EF4846" s="433"/>
      <c r="EG4846" s="433"/>
      <c r="EH4846" s="433"/>
      <c r="EI4846" s="433"/>
      <c r="EJ4846" s="433"/>
      <c r="EK4846" s="433"/>
      <c r="EL4846" s="433"/>
      <c r="EM4846" s="433"/>
      <c r="EN4846" s="433"/>
      <c r="EO4846" s="433"/>
      <c r="EP4846" s="433"/>
      <c r="EQ4846" s="433"/>
      <c r="ER4846" s="433"/>
      <c r="ES4846" s="433"/>
      <c r="ET4846" s="433"/>
      <c r="EU4846" s="433"/>
      <c r="EV4846" s="433"/>
      <c r="EW4846" s="433"/>
      <c r="EX4846" s="433"/>
      <c r="EY4846" s="433"/>
      <c r="EZ4846" s="433"/>
      <c r="FA4846" s="433"/>
      <c r="FB4846" s="433"/>
      <c r="FC4846" s="433"/>
      <c r="FD4846" s="433"/>
      <c r="FE4846" s="433"/>
      <c r="FF4846" s="433"/>
      <c r="FG4846" s="433"/>
      <c r="FH4846" s="433"/>
      <c r="FI4846" s="433"/>
      <c r="FJ4846" s="433"/>
      <c r="FK4846" s="433"/>
      <c r="FL4846" s="433"/>
      <c r="FM4846" s="433"/>
      <c r="FN4846" s="433"/>
      <c r="FO4846" s="433"/>
      <c r="FP4846" s="433"/>
      <c r="FQ4846" s="433"/>
      <c r="FR4846" s="433"/>
      <c r="FS4846" s="433"/>
    </row>
    <row r="4847" spans="114:175" ht="15" customHeight="1">
      <c r="DJ4847" s="433"/>
      <c r="DK4847" s="433"/>
      <c r="DL4847" s="433"/>
      <c r="DM4847" s="433"/>
      <c r="DN4847" s="433"/>
      <c r="DO4847" s="433"/>
      <c r="DP4847" s="433"/>
      <c r="DQ4847" s="433"/>
      <c r="DR4847" s="433"/>
      <c r="DS4847" s="433"/>
      <c r="DT4847" s="433"/>
      <c r="DU4847" s="433"/>
      <c r="DV4847" s="433"/>
      <c r="DW4847" s="433"/>
      <c r="DX4847" s="433"/>
      <c r="DY4847" s="433"/>
      <c r="DZ4847" s="433"/>
      <c r="EA4847" s="433"/>
      <c r="EB4847" s="433"/>
      <c r="EC4847" s="433"/>
      <c r="ED4847" s="433"/>
      <c r="EE4847" s="433"/>
      <c r="EF4847" s="433"/>
      <c r="EG4847" s="433"/>
      <c r="EH4847" s="433"/>
      <c r="EI4847" s="433"/>
      <c r="EJ4847" s="433"/>
      <c r="EK4847" s="433"/>
      <c r="EL4847" s="433"/>
      <c r="EM4847" s="433"/>
      <c r="EN4847" s="433"/>
      <c r="EO4847" s="433"/>
      <c r="EP4847" s="433"/>
      <c r="EQ4847" s="433"/>
      <c r="ER4847" s="433"/>
      <c r="ES4847" s="433"/>
      <c r="ET4847" s="433"/>
      <c r="EU4847" s="433"/>
      <c r="EV4847" s="433"/>
      <c r="EW4847" s="433"/>
      <c r="EX4847" s="433"/>
      <c r="EY4847" s="433"/>
      <c r="EZ4847" s="433"/>
      <c r="FA4847" s="433"/>
      <c r="FB4847" s="433"/>
      <c r="FC4847" s="433"/>
      <c r="FD4847" s="433"/>
      <c r="FE4847" s="433"/>
      <c r="FF4847" s="433"/>
      <c r="FG4847" s="433"/>
      <c r="FH4847" s="433"/>
      <c r="FI4847" s="433"/>
      <c r="FJ4847" s="433"/>
      <c r="FK4847" s="433"/>
      <c r="FL4847" s="433"/>
      <c r="FM4847" s="433"/>
      <c r="FN4847" s="433"/>
      <c r="FO4847" s="433"/>
      <c r="FP4847" s="433"/>
      <c r="FQ4847" s="433"/>
      <c r="FR4847" s="433"/>
      <c r="FS4847" s="433"/>
    </row>
    <row r="4848" spans="114:175" ht="15" customHeight="1">
      <c r="DJ4848" s="433"/>
      <c r="DK4848" s="433"/>
      <c r="DL4848" s="433"/>
      <c r="DM4848" s="433"/>
      <c r="DN4848" s="433"/>
      <c r="DO4848" s="433"/>
      <c r="DP4848" s="433"/>
      <c r="DQ4848" s="433"/>
      <c r="DR4848" s="433"/>
      <c r="DS4848" s="433"/>
      <c r="DT4848" s="433"/>
      <c r="DU4848" s="433"/>
      <c r="DV4848" s="433"/>
      <c r="DW4848" s="433"/>
      <c r="DX4848" s="433"/>
      <c r="DY4848" s="433"/>
      <c r="DZ4848" s="433"/>
      <c r="EA4848" s="433"/>
      <c r="EB4848" s="433"/>
      <c r="EC4848" s="433"/>
      <c r="ED4848" s="433"/>
      <c r="EE4848" s="433"/>
      <c r="EF4848" s="433"/>
      <c r="EG4848" s="433"/>
      <c r="EH4848" s="433"/>
      <c r="EI4848" s="433"/>
      <c r="EJ4848" s="433"/>
      <c r="EK4848" s="433"/>
      <c r="EL4848" s="433"/>
      <c r="EM4848" s="433"/>
      <c r="EN4848" s="433"/>
      <c r="EO4848" s="433"/>
      <c r="EP4848" s="433"/>
      <c r="EQ4848" s="433"/>
      <c r="ER4848" s="433"/>
      <c r="ES4848" s="433"/>
      <c r="ET4848" s="433"/>
      <c r="EU4848" s="433"/>
      <c r="EV4848" s="433"/>
      <c r="EW4848" s="433"/>
      <c r="EX4848" s="433"/>
      <c r="EY4848" s="433"/>
      <c r="EZ4848" s="433"/>
      <c r="FA4848" s="433"/>
      <c r="FB4848" s="433"/>
      <c r="FC4848" s="433"/>
      <c r="FD4848" s="433"/>
      <c r="FE4848" s="433"/>
      <c r="FF4848" s="433"/>
      <c r="FG4848" s="433"/>
      <c r="FH4848" s="433"/>
      <c r="FI4848" s="433"/>
      <c r="FJ4848" s="433"/>
      <c r="FK4848" s="433"/>
      <c r="FL4848" s="433"/>
      <c r="FM4848" s="433"/>
      <c r="FN4848" s="433"/>
      <c r="FO4848" s="433"/>
      <c r="FP4848" s="433"/>
      <c r="FQ4848" s="433"/>
      <c r="FR4848" s="433"/>
      <c r="FS4848" s="433"/>
    </row>
    <row r="4849" spans="114:175" ht="15" customHeight="1">
      <c r="DJ4849" s="433"/>
      <c r="DK4849" s="433"/>
      <c r="DL4849" s="433"/>
      <c r="DM4849" s="433"/>
      <c r="DN4849" s="433"/>
      <c r="DO4849" s="433"/>
      <c r="DP4849" s="433"/>
      <c r="DQ4849" s="433"/>
      <c r="DR4849" s="433"/>
      <c r="DS4849" s="433"/>
      <c r="DT4849" s="433"/>
      <c r="DU4849" s="433"/>
      <c r="DV4849" s="433"/>
      <c r="DW4849" s="433"/>
      <c r="DX4849" s="433"/>
      <c r="DY4849" s="433"/>
      <c r="DZ4849" s="433"/>
      <c r="EA4849" s="433"/>
      <c r="EB4849" s="433"/>
      <c r="EC4849" s="433"/>
      <c r="ED4849" s="433"/>
      <c r="EE4849" s="433"/>
      <c r="EF4849" s="433"/>
      <c r="EG4849" s="433"/>
      <c r="EH4849" s="433"/>
      <c r="EI4849" s="433"/>
      <c r="EJ4849" s="433"/>
      <c r="EK4849" s="433"/>
      <c r="EL4849" s="433"/>
      <c r="EM4849" s="433"/>
      <c r="EN4849" s="433"/>
      <c r="EO4849" s="433"/>
      <c r="EP4849" s="433"/>
      <c r="EQ4849" s="433"/>
      <c r="ER4849" s="433"/>
      <c r="ES4849" s="433"/>
      <c r="ET4849" s="433"/>
      <c r="EU4849" s="433"/>
      <c r="EV4849" s="433"/>
      <c r="EW4849" s="433"/>
      <c r="EX4849" s="433"/>
      <c r="EY4849" s="433"/>
      <c r="EZ4849" s="433"/>
      <c r="FA4849" s="433"/>
      <c r="FB4849" s="433"/>
      <c r="FC4849" s="433"/>
      <c r="FD4849" s="433"/>
      <c r="FE4849" s="433"/>
      <c r="FF4849" s="433"/>
      <c r="FG4849" s="433"/>
      <c r="FH4849" s="433"/>
      <c r="FI4849" s="433"/>
      <c r="FJ4849" s="433"/>
      <c r="FK4849" s="433"/>
      <c r="FL4849" s="433"/>
      <c r="FM4849" s="433"/>
      <c r="FN4849" s="433"/>
      <c r="FO4849" s="433"/>
      <c r="FP4849" s="433"/>
      <c r="FQ4849" s="433"/>
      <c r="FR4849" s="433"/>
      <c r="FS4849" s="433"/>
    </row>
    <row r="4850" spans="114:175" ht="15" customHeight="1">
      <c r="DJ4850" s="433"/>
      <c r="DK4850" s="433"/>
      <c r="DL4850" s="433"/>
      <c r="DM4850" s="433"/>
      <c r="DN4850" s="433"/>
      <c r="DO4850" s="433"/>
      <c r="DP4850" s="433"/>
      <c r="DQ4850" s="433"/>
      <c r="DR4850" s="433"/>
      <c r="DS4850" s="433"/>
      <c r="DT4850" s="433"/>
      <c r="DU4850" s="433"/>
      <c r="DV4850" s="433"/>
      <c r="DW4850" s="433"/>
      <c r="DX4850" s="433"/>
      <c r="DY4850" s="433"/>
      <c r="DZ4850" s="433"/>
      <c r="EA4850" s="433"/>
      <c r="EB4850" s="433"/>
      <c r="EC4850" s="433"/>
      <c r="ED4850" s="433"/>
      <c r="EE4850" s="433"/>
      <c r="EF4850" s="433"/>
      <c r="EG4850" s="433"/>
      <c r="EH4850" s="433"/>
      <c r="EI4850" s="433"/>
      <c r="EJ4850" s="433"/>
      <c r="EK4850" s="433"/>
      <c r="EL4850" s="433"/>
      <c r="EM4850" s="433"/>
      <c r="EN4850" s="433"/>
      <c r="EO4850" s="433"/>
      <c r="EP4850" s="433"/>
      <c r="EQ4850" s="433"/>
      <c r="ER4850" s="433"/>
      <c r="ES4850" s="433"/>
      <c r="ET4850" s="433"/>
      <c r="EU4850" s="433"/>
      <c r="EV4850" s="433"/>
      <c r="EW4850" s="433"/>
      <c r="EX4850" s="433"/>
      <c r="EY4850" s="433"/>
      <c r="EZ4850" s="433"/>
      <c r="FA4850" s="433"/>
      <c r="FB4850" s="433"/>
      <c r="FC4850" s="433"/>
      <c r="FD4850" s="433"/>
      <c r="FE4850" s="433"/>
      <c r="FF4850" s="433"/>
      <c r="FG4850" s="433"/>
      <c r="FH4850" s="433"/>
      <c r="FI4850" s="433"/>
      <c r="FJ4850" s="433"/>
      <c r="FK4850" s="433"/>
      <c r="FL4850" s="433"/>
      <c r="FM4850" s="433"/>
      <c r="FN4850" s="433"/>
      <c r="FO4850" s="433"/>
      <c r="FP4850" s="433"/>
      <c r="FQ4850" s="433"/>
      <c r="FR4850" s="433"/>
      <c r="FS4850" s="433"/>
    </row>
    <row r="4851" spans="114:175" ht="15" customHeight="1">
      <c r="DJ4851" s="433"/>
      <c r="DK4851" s="433"/>
      <c r="DL4851" s="433"/>
      <c r="DM4851" s="433"/>
      <c r="DN4851" s="433"/>
      <c r="DO4851" s="433"/>
      <c r="DP4851" s="433"/>
      <c r="DQ4851" s="433"/>
      <c r="DR4851" s="433"/>
      <c r="DS4851" s="433"/>
      <c r="DT4851" s="433"/>
      <c r="DU4851" s="433"/>
      <c r="DV4851" s="433"/>
      <c r="DW4851" s="433"/>
      <c r="DX4851" s="433"/>
      <c r="DY4851" s="433"/>
      <c r="DZ4851" s="433"/>
      <c r="EA4851" s="433"/>
      <c r="EB4851" s="433"/>
      <c r="EC4851" s="433"/>
      <c r="ED4851" s="433"/>
      <c r="EE4851" s="433"/>
      <c r="EF4851" s="433"/>
      <c r="EG4851" s="433"/>
      <c r="EH4851" s="433"/>
      <c r="EI4851" s="433"/>
      <c r="EJ4851" s="433"/>
      <c r="EK4851" s="433"/>
      <c r="EL4851" s="433"/>
      <c r="EM4851" s="433"/>
      <c r="EN4851" s="433"/>
      <c r="EO4851" s="433"/>
      <c r="EP4851" s="433"/>
      <c r="EQ4851" s="433"/>
      <c r="ER4851" s="433"/>
      <c r="ES4851" s="433"/>
      <c r="ET4851" s="433"/>
      <c r="EU4851" s="433"/>
      <c r="EV4851" s="433"/>
      <c r="EW4851" s="433"/>
      <c r="EX4851" s="433"/>
      <c r="EY4851" s="433"/>
      <c r="EZ4851" s="433"/>
      <c r="FA4851" s="433"/>
      <c r="FB4851" s="433"/>
      <c r="FC4851" s="433"/>
      <c r="FD4851" s="433"/>
      <c r="FE4851" s="433"/>
      <c r="FF4851" s="433"/>
      <c r="FG4851" s="433"/>
      <c r="FH4851" s="433"/>
      <c r="FI4851" s="433"/>
      <c r="FJ4851" s="433"/>
      <c r="FK4851" s="433"/>
      <c r="FL4851" s="433"/>
      <c r="FM4851" s="433"/>
      <c r="FN4851" s="433"/>
      <c r="FO4851" s="433"/>
      <c r="FP4851" s="433"/>
      <c r="FQ4851" s="433"/>
      <c r="FR4851" s="433"/>
      <c r="FS4851" s="433"/>
    </row>
    <row r="4852" spans="114:175" ht="15" customHeight="1">
      <c r="DJ4852" s="433"/>
      <c r="DK4852" s="433"/>
      <c r="DL4852" s="433"/>
      <c r="DM4852" s="433"/>
      <c r="DN4852" s="433"/>
      <c r="DO4852" s="433"/>
      <c r="DP4852" s="433"/>
      <c r="DQ4852" s="433"/>
      <c r="DR4852" s="433"/>
      <c r="DS4852" s="433"/>
      <c r="DT4852" s="433"/>
      <c r="DU4852" s="433"/>
      <c r="DV4852" s="433"/>
      <c r="DW4852" s="433"/>
      <c r="DX4852" s="433"/>
      <c r="DY4852" s="433"/>
      <c r="DZ4852" s="433"/>
      <c r="EA4852" s="433"/>
      <c r="EB4852" s="433"/>
      <c r="EC4852" s="433"/>
      <c r="ED4852" s="433"/>
      <c r="EE4852" s="433"/>
      <c r="EF4852" s="433"/>
      <c r="EG4852" s="433"/>
      <c r="EH4852" s="433"/>
      <c r="EI4852" s="433"/>
      <c r="EJ4852" s="433"/>
      <c r="EK4852" s="433"/>
      <c r="EL4852" s="433"/>
      <c r="EM4852" s="433"/>
      <c r="EN4852" s="433"/>
      <c r="EO4852" s="433"/>
      <c r="EP4852" s="433"/>
      <c r="EQ4852" s="433"/>
      <c r="ER4852" s="433"/>
      <c r="ES4852" s="433"/>
      <c r="ET4852" s="433"/>
      <c r="EU4852" s="433"/>
      <c r="EV4852" s="433"/>
      <c r="EW4852" s="433"/>
      <c r="EX4852" s="433"/>
      <c r="EY4852" s="433"/>
      <c r="EZ4852" s="433"/>
      <c r="FA4852" s="433"/>
      <c r="FB4852" s="433"/>
      <c r="FC4852" s="433"/>
      <c r="FD4852" s="433"/>
      <c r="FE4852" s="433"/>
      <c r="FF4852" s="433"/>
      <c r="FG4852" s="433"/>
      <c r="FH4852" s="433"/>
      <c r="FI4852" s="433"/>
      <c r="FJ4852" s="433"/>
      <c r="FK4852" s="433"/>
      <c r="FL4852" s="433"/>
      <c r="FM4852" s="433"/>
      <c r="FN4852" s="433"/>
      <c r="FO4852" s="433"/>
      <c r="FP4852" s="433"/>
      <c r="FQ4852" s="433"/>
      <c r="FR4852" s="433"/>
      <c r="FS4852" s="433"/>
    </row>
    <row r="4853" spans="114:175" ht="15" customHeight="1">
      <c r="DJ4853" s="433"/>
      <c r="DK4853" s="433"/>
      <c r="DL4853" s="433"/>
      <c r="DM4853" s="433"/>
      <c r="DN4853" s="433"/>
      <c r="DO4853" s="433"/>
      <c r="DP4853" s="433"/>
      <c r="DQ4853" s="433"/>
      <c r="DR4853" s="433"/>
      <c r="DS4853" s="433"/>
      <c r="DT4853" s="433"/>
      <c r="DU4853" s="433"/>
      <c r="DV4853" s="433"/>
      <c r="DW4853" s="433"/>
      <c r="DX4853" s="433"/>
      <c r="DY4853" s="433"/>
      <c r="DZ4853" s="433"/>
      <c r="EA4853" s="433"/>
      <c r="EB4853" s="433"/>
      <c r="EC4853" s="433"/>
      <c r="ED4853" s="433"/>
      <c r="EE4853" s="433"/>
      <c r="EF4853" s="433"/>
      <c r="EG4853" s="433"/>
      <c r="EH4853" s="433"/>
      <c r="EI4853" s="433"/>
      <c r="EJ4853" s="433"/>
      <c r="EK4853" s="433"/>
      <c r="EL4853" s="433"/>
      <c r="EM4853" s="433"/>
      <c r="EN4853" s="433"/>
      <c r="EO4853" s="433"/>
      <c r="EP4853" s="433"/>
      <c r="EQ4853" s="433"/>
      <c r="ER4853" s="433"/>
      <c r="ES4853" s="433"/>
      <c r="ET4853" s="433"/>
      <c r="EU4853" s="433"/>
      <c r="EV4853" s="433"/>
      <c r="EW4853" s="433"/>
      <c r="EX4853" s="433"/>
      <c r="EY4853" s="433"/>
      <c r="EZ4853" s="433"/>
      <c r="FA4853" s="433"/>
      <c r="FB4853" s="433"/>
      <c r="FC4853" s="433"/>
      <c r="FD4853" s="433"/>
      <c r="FE4853" s="433"/>
      <c r="FF4853" s="433"/>
      <c r="FG4853" s="433"/>
      <c r="FH4853" s="433"/>
      <c r="FI4853" s="433"/>
      <c r="FJ4853" s="433"/>
      <c r="FK4853" s="433"/>
      <c r="FL4853" s="433"/>
      <c r="FM4853" s="433"/>
      <c r="FN4853" s="433"/>
      <c r="FO4853" s="433"/>
      <c r="FP4853" s="433"/>
      <c r="FQ4853" s="433"/>
      <c r="FR4853" s="433"/>
      <c r="FS4853" s="433"/>
    </row>
    <row r="4854" spans="114:175" ht="15" customHeight="1">
      <c r="DJ4854" s="433"/>
      <c r="DK4854" s="433"/>
      <c r="DL4854" s="433"/>
      <c r="DM4854" s="433"/>
      <c r="DN4854" s="433"/>
      <c r="DO4854" s="433"/>
      <c r="DP4854" s="433"/>
      <c r="DQ4854" s="433"/>
      <c r="DR4854" s="433"/>
      <c r="DS4854" s="433"/>
      <c r="DT4854" s="433"/>
      <c r="DU4854" s="433"/>
      <c r="DV4854" s="433"/>
      <c r="DW4854" s="433"/>
      <c r="DX4854" s="433"/>
      <c r="DY4854" s="433"/>
      <c r="DZ4854" s="433"/>
      <c r="EA4854" s="433"/>
      <c r="EB4854" s="433"/>
      <c r="EC4854" s="433"/>
      <c r="ED4854" s="433"/>
      <c r="EE4854" s="433"/>
      <c r="EF4854" s="433"/>
      <c r="EG4854" s="433"/>
      <c r="EH4854" s="433"/>
      <c r="EI4854" s="433"/>
      <c r="EJ4854" s="433"/>
      <c r="EK4854" s="433"/>
      <c r="EL4854" s="433"/>
      <c r="EM4854" s="433"/>
      <c r="EN4854" s="433"/>
      <c r="EO4854" s="433"/>
      <c r="EP4854" s="433"/>
      <c r="EQ4854" s="433"/>
      <c r="ER4854" s="433"/>
      <c r="ES4854" s="433"/>
      <c r="ET4854" s="433"/>
      <c r="EU4854" s="433"/>
      <c r="EV4854" s="433"/>
      <c r="EW4854" s="433"/>
      <c r="EX4854" s="433"/>
      <c r="EY4854" s="433"/>
      <c r="EZ4854" s="433"/>
      <c r="FA4854" s="433"/>
      <c r="FB4854" s="433"/>
      <c r="FC4854" s="433"/>
      <c r="FD4854" s="433"/>
      <c r="FE4854" s="433"/>
      <c r="FF4854" s="433"/>
      <c r="FG4854" s="433"/>
      <c r="FH4854" s="433"/>
      <c r="FI4854" s="433"/>
      <c r="FJ4854" s="433"/>
      <c r="FK4854" s="433"/>
      <c r="FL4854" s="433"/>
      <c r="FM4854" s="433"/>
      <c r="FN4854" s="433"/>
      <c r="FO4854" s="433"/>
      <c r="FP4854" s="433"/>
      <c r="FQ4854" s="433"/>
      <c r="FR4854" s="433"/>
      <c r="FS4854" s="433"/>
    </row>
    <row r="4855" spans="114:175" ht="15" customHeight="1">
      <c r="DJ4855" s="433"/>
      <c r="DK4855" s="433"/>
      <c r="DL4855" s="433"/>
      <c r="DM4855" s="433"/>
      <c r="DN4855" s="433"/>
      <c r="DO4855" s="433"/>
      <c r="DP4855" s="433"/>
      <c r="DQ4855" s="433"/>
      <c r="DR4855" s="433"/>
      <c r="DS4855" s="433"/>
      <c r="DT4855" s="433"/>
      <c r="DU4855" s="433"/>
      <c r="DV4855" s="433"/>
      <c r="DW4855" s="433"/>
      <c r="DX4855" s="433"/>
      <c r="DY4855" s="433"/>
      <c r="DZ4855" s="433"/>
      <c r="EA4855" s="433"/>
      <c r="EB4855" s="433"/>
      <c r="EC4855" s="433"/>
      <c r="ED4855" s="433"/>
      <c r="EE4855" s="433"/>
      <c r="EF4855" s="433"/>
      <c r="EG4855" s="433"/>
      <c r="EH4855" s="433"/>
      <c r="EI4855" s="433"/>
      <c r="EJ4855" s="433"/>
      <c r="EK4855" s="433"/>
      <c r="EL4855" s="433"/>
      <c r="EM4855" s="433"/>
      <c r="EN4855" s="433"/>
      <c r="EO4855" s="433"/>
      <c r="EP4855" s="433"/>
      <c r="EQ4855" s="433"/>
      <c r="ER4855" s="433"/>
      <c r="ES4855" s="433"/>
      <c r="ET4855" s="433"/>
      <c r="EU4855" s="433"/>
      <c r="EV4855" s="433"/>
      <c r="EW4855" s="433"/>
      <c r="EX4855" s="433"/>
      <c r="EY4855" s="433"/>
      <c r="EZ4855" s="433"/>
      <c r="FA4855" s="433"/>
      <c r="FB4855" s="433"/>
      <c r="FC4855" s="433"/>
      <c r="FD4855" s="433"/>
      <c r="FE4855" s="433"/>
      <c r="FF4855" s="433"/>
      <c r="FG4855" s="433"/>
      <c r="FH4855" s="433"/>
      <c r="FI4855" s="433"/>
      <c r="FJ4855" s="433"/>
      <c r="FK4855" s="433"/>
      <c r="FL4855" s="433"/>
      <c r="FM4855" s="433"/>
      <c r="FN4855" s="433"/>
      <c r="FO4855" s="433"/>
      <c r="FP4855" s="433"/>
      <c r="FQ4855" s="433"/>
      <c r="FR4855" s="433"/>
      <c r="FS4855" s="433"/>
    </row>
    <row r="4856" spans="114:175" ht="15" customHeight="1">
      <c r="DJ4856" s="433"/>
      <c r="DK4856" s="433"/>
      <c r="DL4856" s="433"/>
      <c r="DM4856" s="433"/>
      <c r="DN4856" s="433"/>
      <c r="DO4856" s="433"/>
      <c r="DP4856" s="433"/>
      <c r="DQ4856" s="433"/>
      <c r="DR4856" s="433"/>
      <c r="DS4856" s="433"/>
      <c r="DT4856" s="433"/>
      <c r="DU4856" s="433"/>
      <c r="DV4856" s="433"/>
      <c r="DW4856" s="433"/>
      <c r="DX4856" s="433"/>
      <c r="DY4856" s="433"/>
      <c r="DZ4856" s="433"/>
      <c r="EA4856" s="433"/>
      <c r="EB4856" s="433"/>
      <c r="EC4856" s="433"/>
      <c r="ED4856" s="433"/>
      <c r="EE4856" s="433"/>
      <c r="EF4856" s="433"/>
      <c r="EG4856" s="433"/>
      <c r="EH4856" s="433"/>
      <c r="EI4856" s="433"/>
      <c r="EJ4856" s="433"/>
      <c r="EK4856" s="433"/>
      <c r="EL4856" s="433"/>
      <c r="EM4856" s="433"/>
      <c r="EN4856" s="433"/>
      <c r="EO4856" s="433"/>
      <c r="EP4856" s="433"/>
      <c r="EQ4856" s="433"/>
      <c r="ER4856" s="433"/>
      <c r="ES4856" s="433"/>
      <c r="ET4856" s="433"/>
      <c r="EU4856" s="433"/>
      <c r="EV4856" s="433"/>
      <c r="EW4856" s="433"/>
      <c r="EX4856" s="433"/>
      <c r="EY4856" s="433"/>
      <c r="EZ4856" s="433"/>
      <c r="FA4856" s="433"/>
      <c r="FB4856" s="433"/>
      <c r="FC4856" s="433"/>
      <c r="FD4856" s="433"/>
      <c r="FE4856" s="433"/>
      <c r="FF4856" s="433"/>
      <c r="FG4856" s="433"/>
      <c r="FH4856" s="433"/>
      <c r="FI4856" s="433"/>
      <c r="FJ4856" s="433"/>
      <c r="FK4856" s="433"/>
      <c r="FL4856" s="433"/>
      <c r="FM4856" s="433"/>
      <c r="FN4856" s="433"/>
      <c r="FO4856" s="433"/>
      <c r="FP4856" s="433"/>
      <c r="FQ4856" s="433"/>
      <c r="FR4856" s="433"/>
      <c r="FS4856" s="433"/>
    </row>
    <row r="4857" spans="114:175" ht="15" customHeight="1">
      <c r="DJ4857" s="433"/>
      <c r="DK4857" s="433"/>
      <c r="DL4857" s="433"/>
      <c r="DM4857" s="433"/>
      <c r="DN4857" s="433"/>
      <c r="DO4857" s="433"/>
      <c r="DP4857" s="433"/>
      <c r="DQ4857" s="433"/>
      <c r="DR4857" s="433"/>
      <c r="DS4857" s="433"/>
      <c r="DT4857" s="433"/>
      <c r="DU4857" s="433"/>
      <c r="DV4857" s="433"/>
      <c r="DW4857" s="433"/>
      <c r="DX4857" s="433"/>
      <c r="DY4857" s="433"/>
      <c r="DZ4857" s="433"/>
      <c r="EA4857" s="433"/>
      <c r="EB4857" s="433"/>
      <c r="EC4857" s="433"/>
      <c r="ED4857" s="433"/>
      <c r="EE4857" s="433"/>
      <c r="EF4857" s="433"/>
      <c r="EG4857" s="433"/>
      <c r="EH4857" s="433"/>
      <c r="EI4857" s="433"/>
      <c r="EJ4857" s="433"/>
      <c r="EK4857" s="433"/>
      <c r="EL4857" s="433"/>
      <c r="EM4857" s="433"/>
      <c r="EN4857" s="433"/>
      <c r="EO4857" s="433"/>
      <c r="EP4857" s="433"/>
      <c r="EQ4857" s="433"/>
      <c r="ER4857" s="433"/>
      <c r="ES4857" s="433"/>
      <c r="ET4857" s="433"/>
      <c r="EU4857" s="433"/>
      <c r="EV4857" s="433"/>
      <c r="EW4857" s="433"/>
      <c r="EX4857" s="433"/>
      <c r="EY4857" s="433"/>
      <c r="EZ4857" s="433"/>
      <c r="FA4857" s="433"/>
      <c r="FB4857" s="433"/>
      <c r="FC4857" s="433"/>
      <c r="FD4857" s="433"/>
      <c r="FE4857" s="433"/>
      <c r="FF4857" s="433"/>
      <c r="FG4857" s="433"/>
      <c r="FH4857" s="433"/>
      <c r="FI4857" s="433"/>
      <c r="FJ4857" s="433"/>
      <c r="FK4857" s="433"/>
      <c r="FL4857" s="433"/>
      <c r="FM4857" s="433"/>
      <c r="FN4857" s="433"/>
      <c r="FO4857" s="433"/>
      <c r="FP4857" s="433"/>
      <c r="FQ4857" s="433"/>
      <c r="FR4857" s="433"/>
      <c r="FS4857" s="433"/>
    </row>
    <row r="4858" spans="114:175" ht="15" customHeight="1">
      <c r="DJ4858" s="433"/>
      <c r="DK4858" s="433"/>
      <c r="DL4858" s="433"/>
      <c r="DM4858" s="433"/>
      <c r="DN4858" s="433"/>
      <c r="DO4858" s="433"/>
      <c r="DP4858" s="433"/>
      <c r="DQ4858" s="433"/>
      <c r="DR4858" s="433"/>
      <c r="DS4858" s="433"/>
      <c r="DT4858" s="433"/>
      <c r="DU4858" s="433"/>
      <c r="DV4858" s="433"/>
      <c r="DW4858" s="433"/>
      <c r="DX4858" s="433"/>
      <c r="DY4858" s="433"/>
      <c r="DZ4858" s="433"/>
      <c r="EA4858" s="433"/>
      <c r="EB4858" s="433"/>
      <c r="EC4858" s="433"/>
      <c r="ED4858" s="433"/>
      <c r="EE4858" s="433"/>
      <c r="EF4858" s="433"/>
      <c r="EG4858" s="433"/>
      <c r="EH4858" s="433"/>
      <c r="EI4858" s="433"/>
      <c r="EJ4858" s="433"/>
      <c r="EK4858" s="433"/>
      <c r="EL4858" s="433"/>
      <c r="EM4858" s="433"/>
      <c r="EN4858" s="433"/>
      <c r="EO4858" s="433"/>
      <c r="EP4858" s="433"/>
      <c r="EQ4858" s="433"/>
      <c r="ER4858" s="433"/>
      <c r="ES4858" s="433"/>
      <c r="ET4858" s="433"/>
      <c r="EU4858" s="433"/>
      <c r="EV4858" s="433"/>
      <c r="EW4858" s="433"/>
      <c r="EX4858" s="433"/>
      <c r="EY4858" s="433"/>
      <c r="EZ4858" s="433"/>
      <c r="FA4858" s="433"/>
      <c r="FB4858" s="433"/>
      <c r="FC4858" s="433"/>
      <c r="FD4858" s="433"/>
      <c r="FE4858" s="433"/>
      <c r="FF4858" s="433"/>
      <c r="FG4858" s="433"/>
      <c r="FH4858" s="433"/>
      <c r="FI4858" s="433"/>
      <c r="FJ4858" s="433"/>
      <c r="FK4858" s="433"/>
      <c r="FL4858" s="433"/>
      <c r="FM4858" s="433"/>
      <c r="FN4858" s="433"/>
      <c r="FO4858" s="433"/>
      <c r="FP4858" s="433"/>
      <c r="FQ4858" s="433"/>
      <c r="FR4858" s="433"/>
      <c r="FS4858" s="433"/>
    </row>
    <row r="4859" spans="114:175" ht="15" customHeight="1">
      <c r="DJ4859" s="433"/>
      <c r="DK4859" s="433"/>
      <c r="DL4859" s="433"/>
      <c r="DM4859" s="433"/>
      <c r="DN4859" s="433"/>
      <c r="DO4859" s="433"/>
      <c r="DP4859" s="433"/>
      <c r="DQ4859" s="433"/>
      <c r="DR4859" s="433"/>
      <c r="DS4859" s="433"/>
      <c r="DT4859" s="433"/>
      <c r="DU4859" s="433"/>
      <c r="DV4859" s="433"/>
      <c r="DW4859" s="433"/>
      <c r="DX4859" s="433"/>
      <c r="DY4859" s="433"/>
      <c r="DZ4859" s="433"/>
      <c r="EA4859" s="433"/>
      <c r="EB4859" s="433"/>
      <c r="EC4859" s="433"/>
      <c r="ED4859" s="433"/>
      <c r="EE4859" s="433"/>
      <c r="EF4859" s="433"/>
      <c r="EG4859" s="433"/>
      <c r="EH4859" s="433"/>
      <c r="EI4859" s="433"/>
      <c r="EJ4859" s="433"/>
      <c r="EK4859" s="433"/>
      <c r="EL4859" s="433"/>
      <c r="EM4859" s="433"/>
      <c r="EN4859" s="433"/>
      <c r="EO4859" s="433"/>
      <c r="EP4859" s="433"/>
      <c r="EQ4859" s="433"/>
      <c r="ER4859" s="433"/>
      <c r="ES4859" s="433"/>
      <c r="ET4859" s="433"/>
      <c r="EU4859" s="433"/>
      <c r="EV4859" s="433"/>
      <c r="EW4859" s="433"/>
      <c r="EX4859" s="433"/>
      <c r="EY4859" s="433"/>
      <c r="EZ4859" s="433"/>
      <c r="FA4859" s="433"/>
      <c r="FB4859" s="433"/>
      <c r="FC4859" s="433"/>
      <c r="FD4859" s="433"/>
      <c r="FE4859" s="433"/>
      <c r="FF4859" s="433"/>
      <c r="FG4859" s="433"/>
      <c r="FH4859" s="433"/>
      <c r="FI4859" s="433"/>
      <c r="FJ4859" s="433"/>
      <c r="FK4859" s="433"/>
      <c r="FL4859" s="433"/>
      <c r="FM4859" s="433"/>
      <c r="FN4859" s="433"/>
      <c r="FO4859" s="433"/>
      <c r="FP4859" s="433"/>
      <c r="FQ4859" s="433"/>
      <c r="FR4859" s="433"/>
      <c r="FS4859" s="433"/>
    </row>
    <row r="4860" spans="114:175" ht="15" customHeight="1">
      <c r="DJ4860" s="433"/>
      <c r="DK4860" s="433"/>
      <c r="DL4860" s="433"/>
      <c r="DM4860" s="433"/>
      <c r="DN4860" s="433"/>
      <c r="DO4860" s="433"/>
      <c r="DP4860" s="433"/>
      <c r="DQ4860" s="433"/>
      <c r="DR4860" s="433"/>
      <c r="DS4860" s="433"/>
      <c r="DT4860" s="433"/>
      <c r="DU4860" s="433"/>
      <c r="DV4860" s="433"/>
      <c r="DW4860" s="433"/>
      <c r="DX4860" s="433"/>
      <c r="DY4860" s="433"/>
      <c r="DZ4860" s="433"/>
      <c r="EA4860" s="433"/>
      <c r="EB4860" s="433"/>
      <c r="EC4860" s="433"/>
      <c r="ED4860" s="433"/>
      <c r="EE4860" s="433"/>
      <c r="EF4860" s="433"/>
      <c r="EG4860" s="433"/>
      <c r="EH4860" s="433"/>
      <c r="EI4860" s="433"/>
      <c r="EJ4860" s="433"/>
      <c r="EK4860" s="433"/>
      <c r="EL4860" s="433"/>
      <c r="EM4860" s="433"/>
      <c r="EN4860" s="433"/>
      <c r="EO4860" s="433"/>
      <c r="EP4860" s="433"/>
      <c r="EQ4860" s="433"/>
      <c r="ER4860" s="433"/>
      <c r="ES4860" s="433"/>
      <c r="ET4860" s="433"/>
      <c r="EU4860" s="433"/>
      <c r="EV4860" s="433"/>
      <c r="EW4860" s="433"/>
      <c r="EX4860" s="433"/>
      <c r="EY4860" s="433"/>
      <c r="EZ4860" s="433"/>
      <c r="FA4860" s="433"/>
      <c r="FB4860" s="433"/>
      <c r="FC4860" s="433"/>
      <c r="FD4860" s="433"/>
      <c r="FE4860" s="433"/>
      <c r="FF4860" s="433"/>
      <c r="FG4860" s="433"/>
      <c r="FH4860" s="433"/>
      <c r="FI4860" s="433"/>
      <c r="FJ4860" s="433"/>
      <c r="FK4860" s="433"/>
      <c r="FL4860" s="433"/>
      <c r="FM4860" s="433"/>
      <c r="FN4860" s="433"/>
      <c r="FO4860" s="433"/>
      <c r="FP4860" s="433"/>
      <c r="FQ4860" s="433"/>
      <c r="FR4860" s="433"/>
      <c r="FS4860" s="433"/>
    </row>
    <row r="4861" spans="114:175" ht="15" customHeight="1">
      <c r="DJ4861" s="433"/>
      <c r="DK4861" s="433"/>
      <c r="DL4861" s="433"/>
      <c r="DM4861" s="433"/>
      <c r="DN4861" s="433"/>
      <c r="DO4861" s="433"/>
      <c r="DP4861" s="433"/>
      <c r="DQ4861" s="433"/>
      <c r="DR4861" s="433"/>
      <c r="DS4861" s="433"/>
      <c r="DT4861" s="433"/>
      <c r="DU4861" s="433"/>
      <c r="DV4861" s="433"/>
      <c r="DW4861" s="433"/>
      <c r="DX4861" s="433"/>
      <c r="DY4861" s="433"/>
      <c r="DZ4861" s="433"/>
      <c r="EA4861" s="433"/>
      <c r="EB4861" s="433"/>
      <c r="EC4861" s="433"/>
      <c r="ED4861" s="433"/>
      <c r="EE4861" s="433"/>
      <c r="EF4861" s="433"/>
      <c r="EG4861" s="433"/>
      <c r="EH4861" s="433"/>
      <c r="EI4861" s="433"/>
      <c r="EJ4861" s="433"/>
      <c r="EK4861" s="433"/>
      <c r="EL4861" s="433"/>
      <c r="EM4861" s="433"/>
      <c r="EN4861" s="433"/>
      <c r="EO4861" s="433"/>
      <c r="EP4861" s="433"/>
      <c r="EQ4861" s="433"/>
      <c r="ER4861" s="433"/>
      <c r="ES4861" s="433"/>
      <c r="ET4861" s="433"/>
      <c r="EU4861" s="433"/>
      <c r="EV4861" s="433"/>
      <c r="EW4861" s="433"/>
      <c r="EX4861" s="433"/>
      <c r="EY4861" s="433"/>
      <c r="EZ4861" s="433"/>
      <c r="FA4861" s="433"/>
      <c r="FB4861" s="433"/>
      <c r="FC4861" s="433"/>
      <c r="FD4861" s="433"/>
      <c r="FE4861" s="433"/>
      <c r="FF4861" s="433"/>
      <c r="FG4861" s="433"/>
      <c r="FH4861" s="433"/>
      <c r="FI4861" s="433"/>
      <c r="FJ4861" s="433"/>
      <c r="FK4861" s="433"/>
      <c r="FL4861" s="433"/>
      <c r="FM4861" s="433"/>
      <c r="FN4861" s="433"/>
      <c r="FO4861" s="433"/>
      <c r="FP4861" s="433"/>
      <c r="FQ4861" s="433"/>
      <c r="FR4861" s="433"/>
      <c r="FS4861" s="433"/>
    </row>
    <row r="4862" spans="114:175" ht="15" customHeight="1">
      <c r="DJ4862" s="433"/>
      <c r="DK4862" s="433"/>
      <c r="DL4862" s="433"/>
      <c r="DM4862" s="433"/>
      <c r="DN4862" s="433"/>
      <c r="DO4862" s="433"/>
      <c r="DP4862" s="433"/>
      <c r="DQ4862" s="433"/>
      <c r="DR4862" s="433"/>
      <c r="DS4862" s="433"/>
      <c r="DT4862" s="433"/>
      <c r="DU4862" s="433"/>
      <c r="DV4862" s="433"/>
      <c r="DW4862" s="433"/>
      <c r="DX4862" s="433"/>
      <c r="DY4862" s="433"/>
      <c r="DZ4862" s="433"/>
      <c r="EA4862" s="433"/>
      <c r="EB4862" s="433"/>
      <c r="EC4862" s="433"/>
      <c r="ED4862" s="433"/>
      <c r="EE4862" s="433"/>
      <c r="EF4862" s="433"/>
      <c r="EG4862" s="433"/>
      <c r="EH4862" s="433"/>
      <c r="EI4862" s="433"/>
      <c r="EJ4862" s="433"/>
      <c r="EK4862" s="433"/>
      <c r="EL4862" s="433"/>
      <c r="EM4862" s="433"/>
      <c r="EN4862" s="433"/>
      <c r="EO4862" s="433"/>
      <c r="EP4862" s="433"/>
      <c r="EQ4862" s="433"/>
      <c r="ER4862" s="433"/>
      <c r="ES4862" s="433"/>
      <c r="ET4862" s="433"/>
      <c r="EU4862" s="433"/>
      <c r="EV4862" s="433"/>
      <c r="EW4862" s="433"/>
      <c r="EX4862" s="433"/>
      <c r="EY4862" s="433"/>
      <c r="EZ4862" s="433"/>
      <c r="FA4862" s="433"/>
      <c r="FB4862" s="433"/>
      <c r="FC4862" s="433"/>
      <c r="FD4862" s="433"/>
      <c r="FE4862" s="433"/>
      <c r="FF4862" s="433"/>
      <c r="FG4862" s="433"/>
      <c r="FH4862" s="433"/>
      <c r="FI4862" s="433"/>
      <c r="FJ4862" s="433"/>
      <c r="FK4862" s="433"/>
      <c r="FL4862" s="433"/>
      <c r="FM4862" s="433"/>
      <c r="FN4862" s="433"/>
      <c r="FO4862" s="433"/>
      <c r="FP4862" s="433"/>
      <c r="FQ4862" s="433"/>
      <c r="FR4862" s="433"/>
      <c r="FS4862" s="433"/>
    </row>
    <row r="4863" spans="114:175" ht="15" customHeight="1">
      <c r="DJ4863" s="433"/>
      <c r="DK4863" s="433"/>
      <c r="DL4863" s="433"/>
      <c r="DM4863" s="433"/>
      <c r="DN4863" s="433"/>
      <c r="DO4863" s="433"/>
      <c r="DP4863" s="433"/>
      <c r="DQ4863" s="433"/>
      <c r="DR4863" s="433"/>
      <c r="DS4863" s="433"/>
      <c r="DT4863" s="433"/>
      <c r="DU4863" s="433"/>
      <c r="DV4863" s="433"/>
      <c r="DW4863" s="433"/>
      <c r="DX4863" s="433"/>
      <c r="DY4863" s="433"/>
      <c r="DZ4863" s="433"/>
      <c r="EA4863" s="433"/>
      <c r="EB4863" s="433"/>
      <c r="EC4863" s="433"/>
      <c r="ED4863" s="433"/>
      <c r="EE4863" s="433"/>
      <c r="EF4863" s="433"/>
      <c r="EG4863" s="433"/>
      <c r="EH4863" s="433"/>
      <c r="EI4863" s="433"/>
      <c r="EJ4863" s="433"/>
      <c r="EK4863" s="433"/>
      <c r="EL4863" s="433"/>
      <c r="EM4863" s="433"/>
      <c r="EN4863" s="433"/>
      <c r="EO4863" s="433"/>
      <c r="EP4863" s="433"/>
      <c r="EQ4863" s="433"/>
      <c r="ER4863" s="433"/>
      <c r="ES4863" s="433"/>
      <c r="ET4863" s="433"/>
      <c r="EU4863" s="433"/>
      <c r="EV4863" s="433"/>
      <c r="EW4863" s="433"/>
      <c r="EX4863" s="433"/>
      <c r="EY4863" s="433"/>
      <c r="EZ4863" s="433"/>
      <c r="FA4863" s="433"/>
      <c r="FB4863" s="433"/>
      <c r="FC4863" s="433"/>
      <c r="FD4863" s="433"/>
      <c r="FE4863" s="433"/>
      <c r="FF4863" s="433"/>
      <c r="FG4863" s="433"/>
      <c r="FH4863" s="433"/>
      <c r="FI4863" s="433"/>
      <c r="FJ4863" s="433"/>
      <c r="FK4863" s="433"/>
      <c r="FL4863" s="433"/>
      <c r="FM4863" s="433"/>
      <c r="FN4863" s="433"/>
      <c r="FO4863" s="433"/>
      <c r="FP4863" s="433"/>
      <c r="FQ4863" s="433"/>
      <c r="FR4863" s="433"/>
      <c r="FS4863" s="433"/>
    </row>
    <row r="4864" spans="114:175" ht="15" customHeight="1">
      <c r="DJ4864" s="433"/>
      <c r="DK4864" s="433"/>
      <c r="DL4864" s="433"/>
      <c r="DM4864" s="433"/>
      <c r="DN4864" s="433"/>
      <c r="DO4864" s="433"/>
      <c r="DP4864" s="433"/>
      <c r="DQ4864" s="433"/>
      <c r="DR4864" s="433"/>
      <c r="DS4864" s="433"/>
      <c r="DT4864" s="433"/>
      <c r="DU4864" s="433"/>
      <c r="DV4864" s="433"/>
      <c r="DW4864" s="433"/>
      <c r="DX4864" s="433"/>
      <c r="DY4864" s="433"/>
      <c r="DZ4864" s="433"/>
      <c r="EA4864" s="433"/>
      <c r="EB4864" s="433"/>
      <c r="EC4864" s="433"/>
      <c r="ED4864" s="433"/>
      <c r="EE4864" s="433"/>
      <c r="EF4864" s="433"/>
      <c r="EG4864" s="433"/>
      <c r="EH4864" s="433"/>
      <c r="EI4864" s="433"/>
      <c r="EJ4864" s="433"/>
      <c r="EK4864" s="433"/>
      <c r="EL4864" s="433"/>
      <c r="EM4864" s="433"/>
      <c r="EN4864" s="433"/>
      <c r="EO4864" s="433"/>
      <c r="EP4864" s="433"/>
      <c r="EQ4864" s="433"/>
      <c r="ER4864" s="433"/>
      <c r="ES4864" s="433"/>
      <c r="ET4864" s="433"/>
      <c r="EU4864" s="433"/>
      <c r="EV4864" s="433"/>
      <c r="EW4864" s="433"/>
      <c r="EX4864" s="433"/>
      <c r="EY4864" s="433"/>
      <c r="EZ4864" s="433"/>
      <c r="FA4864" s="433"/>
      <c r="FB4864" s="433"/>
      <c r="FC4864" s="433"/>
      <c r="FD4864" s="433"/>
      <c r="FE4864" s="433"/>
      <c r="FF4864" s="433"/>
      <c r="FG4864" s="433"/>
      <c r="FH4864" s="433"/>
      <c r="FI4864" s="433"/>
      <c r="FJ4864" s="433"/>
      <c r="FK4864" s="433"/>
      <c r="FL4864" s="433"/>
      <c r="FM4864" s="433"/>
      <c r="FN4864" s="433"/>
      <c r="FO4864" s="433"/>
      <c r="FP4864" s="433"/>
      <c r="FQ4864" s="433"/>
      <c r="FR4864" s="433"/>
      <c r="FS4864" s="433"/>
    </row>
    <row r="4865" spans="114:175" ht="15" customHeight="1">
      <c r="DJ4865" s="433"/>
      <c r="DK4865" s="433"/>
      <c r="DL4865" s="433"/>
      <c r="DM4865" s="433"/>
      <c r="DN4865" s="433"/>
      <c r="DO4865" s="433"/>
      <c r="DP4865" s="433"/>
      <c r="DQ4865" s="433"/>
      <c r="DR4865" s="433"/>
      <c r="DS4865" s="433"/>
      <c r="DT4865" s="433"/>
      <c r="DU4865" s="433"/>
      <c r="DV4865" s="433"/>
      <c r="DW4865" s="433"/>
      <c r="DX4865" s="433"/>
      <c r="DY4865" s="433"/>
      <c r="DZ4865" s="433"/>
      <c r="EA4865" s="433"/>
      <c r="EB4865" s="433"/>
      <c r="EC4865" s="433"/>
      <c r="ED4865" s="433"/>
      <c r="EE4865" s="433"/>
      <c r="EF4865" s="433"/>
      <c r="EG4865" s="433"/>
      <c r="EH4865" s="433"/>
      <c r="EI4865" s="433"/>
      <c r="EJ4865" s="433"/>
      <c r="EK4865" s="433"/>
      <c r="EL4865" s="433"/>
      <c r="EM4865" s="433"/>
      <c r="EN4865" s="433"/>
      <c r="EO4865" s="433"/>
      <c r="EP4865" s="433"/>
      <c r="EQ4865" s="433"/>
      <c r="ER4865" s="433"/>
      <c r="ES4865" s="433"/>
      <c r="ET4865" s="433"/>
      <c r="EU4865" s="433"/>
      <c r="EV4865" s="433"/>
      <c r="EW4865" s="433"/>
      <c r="EX4865" s="433"/>
      <c r="EY4865" s="433"/>
      <c r="EZ4865" s="433"/>
      <c r="FA4865" s="433"/>
      <c r="FB4865" s="433"/>
      <c r="FC4865" s="433"/>
      <c r="FD4865" s="433"/>
      <c r="FE4865" s="433"/>
      <c r="FF4865" s="433"/>
      <c r="FG4865" s="433"/>
      <c r="FH4865" s="433"/>
      <c r="FI4865" s="433"/>
      <c r="FJ4865" s="433"/>
      <c r="FK4865" s="433"/>
      <c r="FL4865" s="433"/>
      <c r="FM4865" s="433"/>
      <c r="FN4865" s="433"/>
      <c r="FO4865" s="433"/>
      <c r="FP4865" s="433"/>
      <c r="FQ4865" s="433"/>
      <c r="FR4865" s="433"/>
      <c r="FS4865" s="433"/>
    </row>
    <row r="4866" spans="114:175" ht="15" customHeight="1">
      <c r="DJ4866" s="433"/>
      <c r="DK4866" s="433"/>
      <c r="DL4866" s="433"/>
      <c r="DM4866" s="433"/>
      <c r="DN4866" s="433"/>
      <c r="DO4866" s="433"/>
      <c r="DP4866" s="433"/>
      <c r="DQ4866" s="433"/>
      <c r="DR4866" s="433"/>
      <c r="DS4866" s="433"/>
      <c r="DT4866" s="433"/>
      <c r="DU4866" s="433"/>
      <c r="DV4866" s="433"/>
      <c r="DW4866" s="433"/>
      <c r="DX4866" s="433"/>
      <c r="DY4866" s="433"/>
      <c r="DZ4866" s="433"/>
      <c r="EA4866" s="433"/>
      <c r="EB4866" s="433"/>
      <c r="EC4866" s="433"/>
      <c r="ED4866" s="433"/>
      <c r="EE4866" s="433"/>
      <c r="EF4866" s="433"/>
      <c r="EG4866" s="433"/>
      <c r="EH4866" s="433"/>
      <c r="EI4866" s="433"/>
      <c r="EJ4866" s="433"/>
      <c r="EK4866" s="433"/>
      <c r="EL4866" s="433"/>
      <c r="EM4866" s="433"/>
      <c r="EN4866" s="433"/>
      <c r="EO4866" s="433"/>
      <c r="EP4866" s="433"/>
      <c r="EQ4866" s="433"/>
      <c r="ER4866" s="433"/>
      <c r="ES4866" s="433"/>
      <c r="ET4866" s="433"/>
      <c r="EU4866" s="433"/>
      <c r="EV4866" s="433"/>
      <c r="EW4866" s="433"/>
      <c r="EX4866" s="433"/>
      <c r="EY4866" s="433"/>
      <c r="EZ4866" s="433"/>
      <c r="FA4866" s="433"/>
      <c r="FB4866" s="433"/>
      <c r="FC4866" s="433"/>
      <c r="FD4866" s="433"/>
      <c r="FE4866" s="433"/>
      <c r="FF4866" s="433"/>
      <c r="FG4866" s="433"/>
      <c r="FH4866" s="433"/>
      <c r="FI4866" s="433"/>
      <c r="FJ4866" s="433"/>
      <c r="FK4866" s="433"/>
      <c r="FL4866" s="433"/>
      <c r="FM4866" s="433"/>
      <c r="FN4866" s="433"/>
      <c r="FO4866" s="433"/>
      <c r="FP4866" s="433"/>
      <c r="FQ4866" s="433"/>
      <c r="FR4866" s="433"/>
      <c r="FS4866" s="433"/>
    </row>
    <row r="4867" spans="114:175" ht="15" customHeight="1">
      <c r="DJ4867" s="433"/>
      <c r="DK4867" s="433"/>
      <c r="DL4867" s="433"/>
      <c r="DM4867" s="433"/>
      <c r="DN4867" s="433"/>
      <c r="DO4867" s="433"/>
      <c r="DP4867" s="433"/>
      <c r="DQ4867" s="433"/>
      <c r="DR4867" s="433"/>
      <c r="DS4867" s="433"/>
      <c r="DT4867" s="433"/>
      <c r="DU4867" s="433"/>
      <c r="DV4867" s="433"/>
      <c r="DW4867" s="433"/>
      <c r="DX4867" s="433"/>
      <c r="DY4867" s="433"/>
      <c r="DZ4867" s="433"/>
      <c r="EA4867" s="433"/>
      <c r="EB4867" s="433"/>
      <c r="EC4867" s="433"/>
      <c r="ED4867" s="433"/>
      <c r="EE4867" s="433"/>
      <c r="EF4867" s="433"/>
      <c r="EG4867" s="433"/>
      <c r="EH4867" s="433"/>
      <c r="EI4867" s="433"/>
      <c r="EJ4867" s="433"/>
      <c r="EK4867" s="433"/>
      <c r="EL4867" s="433"/>
      <c r="EM4867" s="433"/>
      <c r="EN4867" s="433"/>
      <c r="EO4867" s="433"/>
      <c r="EP4867" s="433"/>
      <c r="EQ4867" s="433"/>
      <c r="ER4867" s="433"/>
      <c r="ES4867" s="433"/>
      <c r="ET4867" s="433"/>
      <c r="EU4867" s="433"/>
      <c r="EV4867" s="433"/>
      <c r="EW4867" s="433"/>
      <c r="EX4867" s="433"/>
      <c r="EY4867" s="433"/>
      <c r="EZ4867" s="433"/>
      <c r="FA4867" s="433"/>
      <c r="FB4867" s="433"/>
      <c r="FC4867" s="433"/>
      <c r="FD4867" s="433"/>
      <c r="FE4867" s="433"/>
      <c r="FF4867" s="433"/>
      <c r="FG4867" s="433"/>
      <c r="FH4867" s="433"/>
      <c r="FI4867" s="433"/>
      <c r="FJ4867" s="433"/>
      <c r="FK4867" s="433"/>
      <c r="FL4867" s="433"/>
      <c r="FM4867" s="433"/>
      <c r="FN4867" s="433"/>
      <c r="FO4867" s="433"/>
      <c r="FP4867" s="433"/>
      <c r="FQ4867" s="433"/>
      <c r="FR4867" s="433"/>
      <c r="FS4867" s="433"/>
    </row>
    <row r="4868" spans="114:175" ht="15" customHeight="1">
      <c r="DJ4868" s="433"/>
      <c r="DK4868" s="433"/>
      <c r="DL4868" s="433"/>
      <c r="DM4868" s="433"/>
      <c r="DN4868" s="433"/>
      <c r="DO4868" s="433"/>
      <c r="DP4868" s="433"/>
      <c r="DQ4868" s="433"/>
      <c r="DR4868" s="433"/>
      <c r="DS4868" s="433"/>
      <c r="DT4868" s="433"/>
      <c r="DU4868" s="433"/>
      <c r="DV4868" s="433"/>
      <c r="DW4868" s="433"/>
      <c r="DX4868" s="433"/>
      <c r="DY4868" s="433"/>
      <c r="DZ4868" s="433"/>
      <c r="EA4868" s="433"/>
      <c r="EB4868" s="433"/>
      <c r="EC4868" s="433"/>
      <c r="ED4868" s="433"/>
      <c r="EE4868" s="433"/>
      <c r="EF4868" s="433"/>
      <c r="EG4868" s="433"/>
      <c r="EH4868" s="433"/>
      <c r="EI4868" s="433"/>
      <c r="EJ4868" s="433"/>
      <c r="EK4868" s="433"/>
      <c r="EL4868" s="433"/>
      <c r="EM4868" s="433"/>
      <c r="EN4868" s="433"/>
      <c r="EO4868" s="433"/>
      <c r="EP4868" s="433"/>
      <c r="EQ4868" s="433"/>
      <c r="ER4868" s="433"/>
      <c r="ES4868" s="433"/>
      <c r="ET4868" s="433"/>
      <c r="EU4868" s="433"/>
      <c r="EV4868" s="433"/>
      <c r="EW4868" s="433"/>
      <c r="EX4868" s="433"/>
      <c r="EY4868" s="433"/>
      <c r="EZ4868" s="433"/>
      <c r="FA4868" s="433"/>
      <c r="FB4868" s="433"/>
      <c r="FC4868" s="433"/>
      <c r="FD4868" s="433"/>
      <c r="FE4868" s="433"/>
      <c r="FF4868" s="433"/>
      <c r="FG4868" s="433"/>
      <c r="FH4868" s="433"/>
      <c r="FI4868" s="433"/>
      <c r="FJ4868" s="433"/>
      <c r="FK4868" s="433"/>
      <c r="FL4868" s="433"/>
      <c r="FM4868" s="433"/>
      <c r="FN4868" s="433"/>
      <c r="FO4868" s="433"/>
      <c r="FP4868" s="433"/>
      <c r="FQ4868" s="433"/>
      <c r="FR4868" s="433"/>
      <c r="FS4868" s="433"/>
    </row>
    <row r="4869" spans="114:175" ht="15" customHeight="1">
      <c r="DJ4869" s="433"/>
      <c r="DK4869" s="433"/>
      <c r="DL4869" s="433"/>
      <c r="DM4869" s="433"/>
      <c r="DN4869" s="433"/>
      <c r="DO4869" s="433"/>
      <c r="DP4869" s="433"/>
      <c r="DQ4869" s="433"/>
      <c r="DR4869" s="433"/>
      <c r="DS4869" s="433"/>
      <c r="DT4869" s="433"/>
      <c r="DU4869" s="433"/>
      <c r="DV4869" s="433"/>
      <c r="DW4869" s="433"/>
      <c r="DX4869" s="433"/>
      <c r="DY4869" s="433"/>
      <c r="DZ4869" s="433"/>
      <c r="EA4869" s="433"/>
      <c r="EB4869" s="433"/>
      <c r="EC4869" s="433"/>
      <c r="ED4869" s="433"/>
      <c r="EE4869" s="433"/>
      <c r="EF4869" s="433"/>
      <c r="EG4869" s="433"/>
      <c r="EH4869" s="433"/>
      <c r="EI4869" s="433"/>
      <c r="EJ4869" s="433"/>
      <c r="EK4869" s="433"/>
      <c r="EL4869" s="433"/>
      <c r="EM4869" s="433"/>
      <c r="EN4869" s="433"/>
      <c r="EO4869" s="433"/>
      <c r="EP4869" s="433"/>
      <c r="EQ4869" s="433"/>
      <c r="ER4869" s="433"/>
      <c r="ES4869" s="433"/>
      <c r="ET4869" s="433"/>
      <c r="EU4869" s="433"/>
      <c r="EV4869" s="433"/>
      <c r="EW4869" s="433"/>
      <c r="EX4869" s="433"/>
      <c r="EY4869" s="433"/>
      <c r="EZ4869" s="433"/>
      <c r="FA4869" s="433"/>
      <c r="FB4869" s="433"/>
      <c r="FC4869" s="433"/>
      <c r="FD4869" s="433"/>
      <c r="FE4869" s="433"/>
      <c r="FF4869" s="433"/>
      <c r="FG4869" s="433"/>
      <c r="FH4869" s="433"/>
      <c r="FI4869" s="433"/>
      <c r="FJ4869" s="433"/>
      <c r="FK4869" s="433"/>
      <c r="FL4869" s="433"/>
      <c r="FM4869" s="433"/>
      <c r="FN4869" s="433"/>
      <c r="FO4869" s="433"/>
      <c r="FP4869" s="433"/>
      <c r="FQ4869" s="433"/>
      <c r="FR4869" s="433"/>
      <c r="FS4869" s="433"/>
    </row>
    <row r="4870" spans="114:175" ht="15" customHeight="1">
      <c r="DJ4870" s="433"/>
      <c r="DK4870" s="433"/>
      <c r="DL4870" s="433"/>
      <c r="DM4870" s="433"/>
      <c r="DN4870" s="433"/>
      <c r="DO4870" s="433"/>
      <c r="DP4870" s="433"/>
      <c r="DQ4870" s="433"/>
      <c r="DR4870" s="433"/>
      <c r="DS4870" s="433"/>
      <c r="DT4870" s="433"/>
      <c r="DU4870" s="433"/>
      <c r="DV4870" s="433"/>
      <c r="DW4870" s="433"/>
      <c r="DX4870" s="433"/>
      <c r="DY4870" s="433"/>
      <c r="DZ4870" s="433"/>
      <c r="EA4870" s="433"/>
      <c r="EB4870" s="433"/>
      <c r="EC4870" s="433"/>
      <c r="ED4870" s="433"/>
      <c r="EE4870" s="433"/>
      <c r="EF4870" s="433"/>
      <c r="EG4870" s="433"/>
      <c r="EH4870" s="433"/>
      <c r="EI4870" s="433"/>
      <c r="EJ4870" s="433"/>
      <c r="EK4870" s="433"/>
      <c r="EL4870" s="433"/>
      <c r="EM4870" s="433"/>
      <c r="EN4870" s="433"/>
      <c r="EO4870" s="433"/>
      <c r="EP4870" s="433"/>
      <c r="EQ4870" s="433"/>
      <c r="ER4870" s="433"/>
      <c r="ES4870" s="433"/>
      <c r="ET4870" s="433"/>
      <c r="EU4870" s="433"/>
      <c r="EV4870" s="433"/>
      <c r="EW4870" s="433"/>
      <c r="EX4870" s="433"/>
      <c r="EY4870" s="433"/>
      <c r="EZ4870" s="433"/>
      <c r="FA4870" s="433"/>
      <c r="FB4870" s="433"/>
      <c r="FC4870" s="433"/>
      <c r="FD4870" s="433"/>
      <c r="FE4870" s="433"/>
      <c r="FF4870" s="433"/>
      <c r="FG4870" s="433"/>
      <c r="FH4870" s="433"/>
      <c r="FI4870" s="433"/>
      <c r="FJ4870" s="433"/>
      <c r="FK4870" s="433"/>
      <c r="FL4870" s="433"/>
      <c r="FM4870" s="433"/>
      <c r="FN4870" s="433"/>
      <c r="FO4870" s="433"/>
      <c r="FP4870" s="433"/>
      <c r="FQ4870" s="433"/>
      <c r="FR4870" s="433"/>
      <c r="FS4870" s="433"/>
    </row>
    <row r="4871" spans="114:175" ht="15" customHeight="1">
      <c r="DJ4871" s="433"/>
      <c r="DK4871" s="433"/>
      <c r="DL4871" s="433"/>
      <c r="DM4871" s="433"/>
      <c r="DN4871" s="433"/>
      <c r="DO4871" s="433"/>
      <c r="DP4871" s="433"/>
      <c r="DQ4871" s="433"/>
      <c r="DR4871" s="433"/>
      <c r="DS4871" s="433"/>
      <c r="DT4871" s="433"/>
      <c r="DU4871" s="433"/>
      <c r="DV4871" s="433"/>
      <c r="DW4871" s="433"/>
      <c r="DX4871" s="433"/>
      <c r="DY4871" s="433"/>
      <c r="DZ4871" s="433"/>
      <c r="EA4871" s="433"/>
      <c r="EB4871" s="433"/>
      <c r="EC4871" s="433"/>
      <c r="ED4871" s="433"/>
      <c r="EE4871" s="433"/>
      <c r="EF4871" s="433"/>
      <c r="EG4871" s="433"/>
      <c r="EH4871" s="433"/>
      <c r="EI4871" s="433"/>
      <c r="EJ4871" s="433"/>
      <c r="EK4871" s="433"/>
      <c r="EL4871" s="433"/>
      <c r="EM4871" s="433"/>
      <c r="EN4871" s="433"/>
      <c r="EO4871" s="433"/>
      <c r="EP4871" s="433"/>
      <c r="EQ4871" s="433"/>
      <c r="ER4871" s="433"/>
      <c r="ES4871" s="433"/>
      <c r="ET4871" s="433"/>
      <c r="EU4871" s="433"/>
      <c r="EV4871" s="433"/>
      <c r="EW4871" s="433"/>
      <c r="EX4871" s="433"/>
      <c r="EY4871" s="433"/>
      <c r="EZ4871" s="433"/>
      <c r="FA4871" s="433"/>
      <c r="FB4871" s="433"/>
      <c r="FC4871" s="433"/>
      <c r="FD4871" s="433"/>
      <c r="FE4871" s="433"/>
      <c r="FF4871" s="433"/>
      <c r="FG4871" s="433"/>
      <c r="FH4871" s="433"/>
      <c r="FI4871" s="433"/>
      <c r="FJ4871" s="433"/>
      <c r="FK4871" s="433"/>
      <c r="FL4871" s="433"/>
      <c r="FM4871" s="433"/>
      <c r="FN4871" s="433"/>
      <c r="FO4871" s="433"/>
      <c r="FP4871" s="433"/>
      <c r="FQ4871" s="433"/>
      <c r="FR4871" s="433"/>
      <c r="FS4871" s="433"/>
    </row>
    <row r="4872" spans="114:175" ht="15" customHeight="1">
      <c r="DJ4872" s="433"/>
      <c r="DK4872" s="433"/>
      <c r="DL4872" s="433"/>
      <c r="DM4872" s="433"/>
      <c r="DN4872" s="433"/>
      <c r="DO4872" s="433"/>
      <c r="DP4872" s="433"/>
      <c r="DQ4872" s="433"/>
      <c r="DR4872" s="433"/>
      <c r="DS4872" s="433"/>
      <c r="DT4872" s="433"/>
      <c r="DU4872" s="433"/>
      <c r="DV4872" s="433"/>
      <c r="DW4872" s="433"/>
      <c r="DX4872" s="433"/>
      <c r="DY4872" s="433"/>
      <c r="DZ4872" s="433"/>
      <c r="EA4872" s="433"/>
      <c r="EB4872" s="433"/>
      <c r="EC4872" s="433"/>
      <c r="ED4872" s="433"/>
      <c r="EE4872" s="433"/>
      <c r="EF4872" s="433"/>
      <c r="EG4872" s="433"/>
      <c r="EH4872" s="433"/>
      <c r="EI4872" s="433"/>
      <c r="EJ4872" s="433"/>
      <c r="EK4872" s="433"/>
      <c r="EL4872" s="433"/>
      <c r="EM4872" s="433"/>
      <c r="EN4872" s="433"/>
      <c r="EO4872" s="433"/>
      <c r="EP4872" s="433"/>
      <c r="EQ4872" s="433"/>
      <c r="ER4872" s="433"/>
      <c r="ES4872" s="433"/>
      <c r="ET4872" s="433"/>
      <c r="EU4872" s="433"/>
      <c r="EV4872" s="433"/>
      <c r="EW4872" s="433"/>
      <c r="EX4872" s="433"/>
      <c r="EY4872" s="433"/>
      <c r="EZ4872" s="433"/>
      <c r="FA4872" s="433"/>
      <c r="FB4872" s="433"/>
      <c r="FC4872" s="433"/>
      <c r="FD4872" s="433"/>
      <c r="FE4872" s="433"/>
      <c r="FF4872" s="433"/>
      <c r="FG4872" s="433"/>
      <c r="FH4872" s="433"/>
      <c r="FI4872" s="433"/>
      <c r="FJ4872" s="433"/>
      <c r="FK4872" s="433"/>
      <c r="FL4872" s="433"/>
      <c r="FM4872" s="433"/>
      <c r="FN4872" s="433"/>
      <c r="FO4872" s="433"/>
      <c r="FP4872" s="433"/>
      <c r="FQ4872" s="433"/>
      <c r="FR4872" s="433"/>
      <c r="FS4872" s="433"/>
    </row>
    <row r="4873" spans="114:175" ht="15" customHeight="1">
      <c r="DJ4873" s="433"/>
      <c r="DK4873" s="433"/>
      <c r="DL4873" s="433"/>
      <c r="DM4873" s="433"/>
      <c r="DN4873" s="433"/>
      <c r="DO4873" s="433"/>
      <c r="DP4873" s="433"/>
      <c r="DQ4873" s="433"/>
      <c r="DR4873" s="433"/>
      <c r="DS4873" s="433"/>
      <c r="DT4873" s="433"/>
      <c r="DU4873" s="433"/>
      <c r="DV4873" s="433"/>
      <c r="DW4873" s="433"/>
      <c r="DX4873" s="433"/>
      <c r="DY4873" s="433"/>
      <c r="DZ4873" s="433"/>
      <c r="EA4873" s="433"/>
      <c r="EB4873" s="433"/>
      <c r="EC4873" s="433"/>
      <c r="ED4873" s="433"/>
      <c r="EE4873" s="433"/>
      <c r="EF4873" s="433"/>
      <c r="EG4873" s="433"/>
      <c r="EH4873" s="433"/>
      <c r="EI4873" s="433"/>
      <c r="EJ4873" s="433"/>
      <c r="EK4873" s="433"/>
      <c r="EL4873" s="433"/>
      <c r="EM4873" s="433"/>
      <c r="EN4873" s="433"/>
      <c r="EO4873" s="433"/>
      <c r="EP4873" s="433"/>
      <c r="EQ4873" s="433"/>
      <c r="ER4873" s="433"/>
      <c r="ES4873" s="433"/>
      <c r="ET4873" s="433"/>
      <c r="EU4873" s="433"/>
      <c r="EV4873" s="433"/>
      <c r="EW4873" s="433"/>
      <c r="EX4873" s="433"/>
      <c r="EY4873" s="433"/>
      <c r="EZ4873" s="433"/>
      <c r="FA4873" s="433"/>
      <c r="FB4873" s="433"/>
      <c r="FC4873" s="433"/>
      <c r="FD4873" s="433"/>
      <c r="FE4873" s="433"/>
      <c r="FF4873" s="433"/>
      <c r="FG4873" s="433"/>
      <c r="FH4873" s="433"/>
      <c r="FI4873" s="433"/>
      <c r="FJ4873" s="433"/>
      <c r="FK4873" s="433"/>
      <c r="FL4873" s="433"/>
      <c r="FM4873" s="433"/>
      <c r="FN4873" s="433"/>
      <c r="FO4873" s="433"/>
      <c r="FP4873" s="433"/>
      <c r="FQ4873" s="433"/>
      <c r="FR4873" s="433"/>
      <c r="FS4873" s="433"/>
    </row>
    <row r="4874" spans="114:175" ht="15" customHeight="1">
      <c r="DJ4874" s="433"/>
      <c r="DK4874" s="433"/>
      <c r="DL4874" s="433"/>
      <c r="DM4874" s="433"/>
      <c r="DN4874" s="433"/>
      <c r="DO4874" s="433"/>
      <c r="DP4874" s="433"/>
      <c r="DQ4874" s="433"/>
      <c r="DR4874" s="433"/>
      <c r="DS4874" s="433"/>
      <c r="DT4874" s="433"/>
      <c r="DU4874" s="433"/>
      <c r="DV4874" s="433"/>
      <c r="DW4874" s="433"/>
      <c r="DX4874" s="433"/>
      <c r="DY4874" s="433"/>
      <c r="DZ4874" s="433"/>
      <c r="EA4874" s="433"/>
      <c r="EB4874" s="433"/>
      <c r="EC4874" s="433"/>
      <c r="ED4874" s="433"/>
      <c r="EE4874" s="433"/>
      <c r="EF4874" s="433"/>
      <c r="EG4874" s="433"/>
      <c r="EH4874" s="433"/>
      <c r="EI4874" s="433"/>
      <c r="EJ4874" s="433"/>
      <c r="EK4874" s="433"/>
      <c r="EL4874" s="433"/>
      <c r="EM4874" s="433"/>
      <c r="EN4874" s="433"/>
      <c r="EO4874" s="433"/>
      <c r="EP4874" s="433"/>
      <c r="EQ4874" s="433"/>
      <c r="ER4874" s="433"/>
      <c r="ES4874" s="433"/>
      <c r="ET4874" s="433"/>
      <c r="EU4874" s="433"/>
      <c r="EV4874" s="433"/>
      <c r="EW4874" s="433"/>
      <c r="EX4874" s="433"/>
      <c r="EY4874" s="433"/>
      <c r="EZ4874" s="433"/>
      <c r="FA4874" s="433"/>
      <c r="FB4874" s="433"/>
      <c r="FC4874" s="433"/>
      <c r="FD4874" s="433"/>
      <c r="FE4874" s="433"/>
      <c r="FF4874" s="433"/>
      <c r="FG4874" s="433"/>
      <c r="FH4874" s="433"/>
      <c r="FI4874" s="433"/>
      <c r="FJ4874" s="433"/>
      <c r="FK4874" s="433"/>
      <c r="FL4874" s="433"/>
      <c r="FM4874" s="433"/>
      <c r="FN4874" s="433"/>
      <c r="FO4874" s="433"/>
      <c r="FP4874" s="433"/>
      <c r="FQ4874" s="433"/>
      <c r="FR4874" s="433"/>
      <c r="FS4874" s="433"/>
    </row>
    <row r="4875" spans="114:175" ht="15" customHeight="1">
      <c r="DJ4875" s="433"/>
      <c r="DK4875" s="433"/>
      <c r="DL4875" s="433"/>
      <c r="DM4875" s="433"/>
      <c r="DN4875" s="433"/>
      <c r="DO4875" s="433"/>
      <c r="DP4875" s="433"/>
      <c r="DQ4875" s="433"/>
      <c r="DR4875" s="433"/>
      <c r="DS4875" s="433"/>
      <c r="DT4875" s="433"/>
      <c r="DU4875" s="433"/>
      <c r="DV4875" s="433"/>
      <c r="DW4875" s="433"/>
      <c r="DX4875" s="433"/>
      <c r="DY4875" s="433"/>
      <c r="DZ4875" s="433"/>
      <c r="EA4875" s="433"/>
      <c r="EB4875" s="433"/>
      <c r="EC4875" s="433"/>
      <c r="ED4875" s="433"/>
      <c r="EE4875" s="433"/>
      <c r="EF4875" s="433"/>
      <c r="EG4875" s="433"/>
      <c r="EH4875" s="433"/>
      <c r="EI4875" s="433"/>
      <c r="EJ4875" s="433"/>
      <c r="EK4875" s="433"/>
      <c r="EL4875" s="433"/>
      <c r="EM4875" s="433"/>
      <c r="EN4875" s="433"/>
      <c r="EO4875" s="433"/>
      <c r="EP4875" s="433"/>
      <c r="EQ4875" s="433"/>
      <c r="ER4875" s="433"/>
      <c r="ES4875" s="433"/>
      <c r="ET4875" s="433"/>
      <c r="EU4875" s="433"/>
      <c r="EV4875" s="433"/>
      <c r="EW4875" s="433"/>
      <c r="EX4875" s="433"/>
      <c r="EY4875" s="433"/>
      <c r="EZ4875" s="433"/>
      <c r="FA4875" s="433"/>
      <c r="FB4875" s="433"/>
      <c r="FC4875" s="433"/>
      <c r="FD4875" s="433"/>
      <c r="FE4875" s="433"/>
      <c r="FF4875" s="433"/>
      <c r="FG4875" s="433"/>
      <c r="FH4875" s="433"/>
      <c r="FI4875" s="433"/>
      <c r="FJ4875" s="433"/>
      <c r="FK4875" s="433"/>
      <c r="FL4875" s="433"/>
      <c r="FM4875" s="433"/>
      <c r="FN4875" s="433"/>
      <c r="FO4875" s="433"/>
      <c r="FP4875" s="433"/>
      <c r="FQ4875" s="433"/>
      <c r="FR4875" s="433"/>
      <c r="FS4875" s="433"/>
    </row>
    <row r="4876" spans="114:175" ht="15" customHeight="1">
      <c r="DJ4876" s="433"/>
      <c r="DK4876" s="433"/>
      <c r="DL4876" s="433"/>
      <c r="DM4876" s="433"/>
      <c r="DN4876" s="433"/>
      <c r="DO4876" s="433"/>
      <c r="DP4876" s="433"/>
      <c r="DQ4876" s="433"/>
      <c r="DR4876" s="433"/>
      <c r="DS4876" s="433"/>
      <c r="DT4876" s="433"/>
      <c r="DU4876" s="433"/>
      <c r="DV4876" s="433"/>
      <c r="DW4876" s="433"/>
      <c r="DX4876" s="433"/>
      <c r="DY4876" s="433"/>
      <c r="DZ4876" s="433"/>
      <c r="EA4876" s="433"/>
      <c r="EB4876" s="433"/>
      <c r="EC4876" s="433"/>
      <c r="ED4876" s="433"/>
      <c r="EE4876" s="433"/>
      <c r="EF4876" s="433"/>
      <c r="EG4876" s="433"/>
      <c r="EH4876" s="433"/>
      <c r="EI4876" s="433"/>
      <c r="EJ4876" s="433"/>
      <c r="EK4876" s="433"/>
      <c r="EL4876" s="433"/>
      <c r="EM4876" s="433"/>
      <c r="EN4876" s="433"/>
      <c r="EO4876" s="433"/>
      <c r="EP4876" s="433"/>
      <c r="EQ4876" s="433"/>
      <c r="ER4876" s="433"/>
      <c r="ES4876" s="433"/>
      <c r="ET4876" s="433"/>
      <c r="EU4876" s="433"/>
      <c r="EV4876" s="433"/>
      <c r="EW4876" s="433"/>
      <c r="EX4876" s="433"/>
      <c r="EY4876" s="433"/>
      <c r="EZ4876" s="433"/>
      <c r="FA4876" s="433"/>
      <c r="FB4876" s="433"/>
      <c r="FC4876" s="433"/>
      <c r="FD4876" s="433"/>
      <c r="FE4876" s="433"/>
      <c r="FF4876" s="433"/>
      <c r="FG4876" s="433"/>
      <c r="FH4876" s="433"/>
      <c r="FI4876" s="433"/>
      <c r="FJ4876" s="433"/>
      <c r="FK4876" s="433"/>
      <c r="FL4876" s="433"/>
      <c r="FM4876" s="433"/>
      <c r="FN4876" s="433"/>
      <c r="FO4876" s="433"/>
      <c r="FP4876" s="433"/>
      <c r="FQ4876" s="433"/>
      <c r="FR4876" s="433"/>
      <c r="FS4876" s="433"/>
    </row>
    <row r="4877" spans="114:175" ht="15" customHeight="1">
      <c r="DJ4877" s="433"/>
      <c r="DK4877" s="433"/>
      <c r="DL4877" s="433"/>
      <c r="DM4877" s="433"/>
      <c r="DN4877" s="433"/>
      <c r="DO4877" s="433"/>
      <c r="DP4877" s="433"/>
      <c r="DQ4877" s="433"/>
      <c r="DR4877" s="433"/>
      <c r="DS4877" s="433"/>
      <c r="DT4877" s="433"/>
      <c r="DU4877" s="433"/>
      <c r="DV4877" s="433"/>
      <c r="DW4877" s="433"/>
      <c r="DX4877" s="433"/>
      <c r="DY4877" s="433"/>
      <c r="DZ4877" s="433"/>
      <c r="EA4877" s="433"/>
      <c r="EB4877" s="433"/>
      <c r="EC4877" s="433"/>
      <c r="ED4877" s="433"/>
      <c r="EE4877" s="433"/>
      <c r="EF4877" s="433"/>
      <c r="EG4877" s="433"/>
      <c r="EH4877" s="433"/>
      <c r="EI4877" s="433"/>
      <c r="EJ4877" s="433"/>
      <c r="EK4877" s="433"/>
      <c r="EL4877" s="433"/>
      <c r="EM4877" s="433"/>
      <c r="EN4877" s="433"/>
      <c r="EO4877" s="433"/>
      <c r="EP4877" s="433"/>
      <c r="EQ4877" s="433"/>
      <c r="ER4877" s="433"/>
      <c r="ES4877" s="433"/>
      <c r="ET4877" s="433"/>
      <c r="EU4877" s="433"/>
      <c r="EV4877" s="433"/>
      <c r="EW4877" s="433"/>
      <c r="EX4877" s="433"/>
      <c r="EY4877" s="433"/>
      <c r="EZ4877" s="433"/>
      <c r="FA4877" s="433"/>
      <c r="FB4877" s="433"/>
      <c r="FC4877" s="433"/>
      <c r="FD4877" s="433"/>
      <c r="FE4877" s="433"/>
      <c r="FF4877" s="433"/>
      <c r="FG4877" s="433"/>
      <c r="FH4877" s="433"/>
      <c r="FI4877" s="433"/>
      <c r="FJ4877" s="433"/>
      <c r="FK4877" s="433"/>
      <c r="FL4877" s="433"/>
      <c r="FM4877" s="433"/>
      <c r="FN4877" s="433"/>
      <c r="FO4877" s="433"/>
      <c r="FP4877" s="433"/>
      <c r="FQ4877" s="433"/>
      <c r="FR4877" s="433"/>
      <c r="FS4877" s="433"/>
    </row>
    <row r="4878" spans="114:175" ht="15" customHeight="1">
      <c r="DJ4878" s="433"/>
      <c r="DK4878" s="433"/>
      <c r="DL4878" s="433"/>
      <c r="DM4878" s="433"/>
      <c r="DN4878" s="433"/>
      <c r="DO4878" s="433"/>
      <c r="DP4878" s="433"/>
      <c r="DQ4878" s="433"/>
      <c r="DR4878" s="433"/>
      <c r="DS4878" s="433"/>
      <c r="DT4878" s="433"/>
      <c r="DU4878" s="433"/>
      <c r="DV4878" s="433"/>
      <c r="DW4878" s="433"/>
      <c r="DX4878" s="433"/>
      <c r="DY4878" s="433"/>
      <c r="DZ4878" s="433"/>
      <c r="EA4878" s="433"/>
      <c r="EB4878" s="433"/>
      <c r="EC4878" s="433"/>
      <c r="ED4878" s="433"/>
      <c r="EE4878" s="433"/>
      <c r="EF4878" s="433"/>
      <c r="EG4878" s="433"/>
      <c r="EH4878" s="433"/>
      <c r="EI4878" s="433"/>
      <c r="EJ4878" s="433"/>
      <c r="EK4878" s="433"/>
      <c r="EL4878" s="433"/>
      <c r="EM4878" s="433"/>
      <c r="EN4878" s="433"/>
      <c r="EO4878" s="433"/>
      <c r="EP4878" s="433"/>
      <c r="EQ4878" s="433"/>
      <c r="ER4878" s="433"/>
      <c r="ES4878" s="433"/>
      <c r="ET4878" s="433"/>
      <c r="EU4878" s="433"/>
      <c r="EV4878" s="433"/>
      <c r="EW4878" s="433"/>
      <c r="EX4878" s="433"/>
      <c r="EY4878" s="433"/>
      <c r="EZ4878" s="433"/>
      <c r="FA4878" s="433"/>
      <c r="FB4878" s="433"/>
      <c r="FC4878" s="433"/>
      <c r="FD4878" s="433"/>
      <c r="FE4878" s="433"/>
      <c r="FF4878" s="433"/>
      <c r="FG4878" s="433"/>
      <c r="FH4878" s="433"/>
      <c r="FI4878" s="433"/>
      <c r="FJ4878" s="433"/>
      <c r="FK4878" s="433"/>
      <c r="FL4878" s="433"/>
      <c r="FM4878" s="433"/>
      <c r="FN4878" s="433"/>
      <c r="FO4878" s="433"/>
      <c r="FP4878" s="433"/>
      <c r="FQ4878" s="433"/>
      <c r="FR4878" s="433"/>
      <c r="FS4878" s="433"/>
    </row>
    <row r="4879" spans="114:175" ht="15" customHeight="1">
      <c r="DJ4879" s="433"/>
      <c r="DK4879" s="433"/>
      <c r="DL4879" s="433"/>
      <c r="DM4879" s="433"/>
      <c r="DN4879" s="433"/>
      <c r="DO4879" s="433"/>
      <c r="DP4879" s="433"/>
      <c r="DQ4879" s="433"/>
      <c r="DR4879" s="433"/>
      <c r="DS4879" s="433"/>
      <c r="DT4879" s="433"/>
      <c r="DU4879" s="433"/>
      <c r="DV4879" s="433"/>
      <c r="DW4879" s="433"/>
      <c r="DX4879" s="433"/>
      <c r="DY4879" s="433"/>
      <c r="DZ4879" s="433"/>
      <c r="EA4879" s="433"/>
      <c r="EB4879" s="433"/>
      <c r="EC4879" s="433"/>
      <c r="ED4879" s="433"/>
      <c r="EE4879" s="433"/>
      <c r="EF4879" s="433"/>
      <c r="EG4879" s="433"/>
      <c r="EH4879" s="433"/>
      <c r="EI4879" s="433"/>
      <c r="EJ4879" s="433"/>
      <c r="EK4879" s="433"/>
      <c r="EL4879" s="433"/>
      <c r="EM4879" s="433"/>
      <c r="EN4879" s="433"/>
      <c r="EO4879" s="433"/>
      <c r="EP4879" s="433"/>
      <c r="EQ4879" s="433"/>
      <c r="ER4879" s="433"/>
      <c r="ES4879" s="433"/>
      <c r="ET4879" s="433"/>
      <c r="EU4879" s="433"/>
      <c r="EV4879" s="433"/>
      <c r="EW4879" s="433"/>
      <c r="EX4879" s="433"/>
      <c r="EY4879" s="433"/>
      <c r="EZ4879" s="433"/>
      <c r="FA4879" s="433"/>
      <c r="FB4879" s="433"/>
      <c r="FC4879" s="433"/>
      <c r="FD4879" s="433"/>
      <c r="FE4879" s="433"/>
      <c r="FF4879" s="433"/>
      <c r="FG4879" s="433"/>
      <c r="FH4879" s="433"/>
      <c r="FI4879" s="433"/>
      <c r="FJ4879" s="433"/>
      <c r="FK4879" s="433"/>
      <c r="FL4879" s="433"/>
      <c r="FM4879" s="433"/>
      <c r="FN4879" s="433"/>
      <c r="FO4879" s="433"/>
      <c r="FP4879" s="433"/>
      <c r="FQ4879" s="433"/>
      <c r="FR4879" s="433"/>
      <c r="FS4879" s="433"/>
    </row>
    <row r="4880" spans="114:175" ht="15" customHeight="1">
      <c r="DJ4880" s="433"/>
      <c r="DK4880" s="433"/>
      <c r="DL4880" s="433"/>
      <c r="DM4880" s="433"/>
      <c r="DN4880" s="433"/>
      <c r="DO4880" s="433"/>
      <c r="DP4880" s="433"/>
      <c r="DQ4880" s="433"/>
      <c r="DR4880" s="433"/>
      <c r="DS4880" s="433"/>
      <c r="DT4880" s="433"/>
      <c r="DU4880" s="433"/>
      <c r="DV4880" s="433"/>
      <c r="DW4880" s="433"/>
      <c r="DX4880" s="433"/>
      <c r="DY4880" s="433"/>
      <c r="DZ4880" s="433"/>
      <c r="EA4880" s="433"/>
      <c r="EB4880" s="433"/>
      <c r="EC4880" s="433"/>
      <c r="ED4880" s="433"/>
      <c r="EE4880" s="433"/>
      <c r="EF4880" s="433"/>
      <c r="EG4880" s="433"/>
      <c r="EH4880" s="433"/>
      <c r="EI4880" s="433"/>
      <c r="EJ4880" s="433"/>
      <c r="EK4880" s="433"/>
      <c r="EL4880" s="433"/>
      <c r="EM4880" s="433"/>
      <c r="EN4880" s="433"/>
      <c r="EO4880" s="433"/>
      <c r="EP4880" s="433"/>
      <c r="EQ4880" s="433"/>
      <c r="ER4880" s="433"/>
      <c r="ES4880" s="433"/>
      <c r="ET4880" s="433"/>
      <c r="EU4880" s="433"/>
      <c r="EV4880" s="433"/>
      <c r="EW4880" s="433"/>
      <c r="EX4880" s="433"/>
      <c r="EY4880" s="433"/>
      <c r="EZ4880" s="433"/>
      <c r="FA4880" s="433"/>
      <c r="FB4880" s="433"/>
      <c r="FC4880" s="433"/>
      <c r="FD4880" s="433"/>
      <c r="FE4880" s="433"/>
      <c r="FF4880" s="433"/>
      <c r="FG4880" s="433"/>
      <c r="FH4880" s="433"/>
      <c r="FI4880" s="433"/>
      <c r="FJ4880" s="433"/>
      <c r="FK4880" s="433"/>
      <c r="FL4880" s="433"/>
      <c r="FM4880" s="433"/>
      <c r="FN4880" s="433"/>
      <c r="FO4880" s="433"/>
      <c r="FP4880" s="433"/>
      <c r="FQ4880" s="433"/>
      <c r="FR4880" s="433"/>
      <c r="FS4880" s="433"/>
    </row>
    <row r="4881" spans="114:175" ht="15" customHeight="1">
      <c r="DJ4881" s="433"/>
      <c r="DK4881" s="433"/>
      <c r="DL4881" s="433"/>
      <c r="DM4881" s="433"/>
      <c r="DN4881" s="433"/>
      <c r="DO4881" s="433"/>
      <c r="DP4881" s="433"/>
      <c r="DQ4881" s="433"/>
      <c r="DR4881" s="433"/>
      <c r="DS4881" s="433"/>
      <c r="DT4881" s="433"/>
      <c r="DU4881" s="433"/>
      <c r="DV4881" s="433"/>
      <c r="DW4881" s="433"/>
      <c r="DX4881" s="433"/>
      <c r="DY4881" s="433"/>
      <c r="DZ4881" s="433"/>
      <c r="EA4881" s="433"/>
      <c r="EB4881" s="433"/>
      <c r="EC4881" s="433"/>
      <c r="ED4881" s="433"/>
      <c r="EE4881" s="433"/>
      <c r="EF4881" s="433"/>
      <c r="EG4881" s="433"/>
      <c r="EH4881" s="433"/>
      <c r="EI4881" s="433"/>
      <c r="EJ4881" s="433"/>
      <c r="EK4881" s="433"/>
      <c r="EL4881" s="433"/>
      <c r="EM4881" s="433"/>
      <c r="EN4881" s="433"/>
      <c r="EO4881" s="433"/>
      <c r="EP4881" s="433"/>
      <c r="EQ4881" s="433"/>
      <c r="ER4881" s="433"/>
      <c r="ES4881" s="433"/>
      <c r="ET4881" s="433"/>
      <c r="EU4881" s="433"/>
      <c r="EV4881" s="433"/>
      <c r="EW4881" s="433"/>
      <c r="EX4881" s="433"/>
      <c r="EY4881" s="433"/>
      <c r="EZ4881" s="433"/>
      <c r="FA4881" s="433"/>
      <c r="FB4881" s="433"/>
      <c r="FC4881" s="433"/>
      <c r="FD4881" s="433"/>
      <c r="FE4881" s="433"/>
      <c r="FF4881" s="433"/>
      <c r="FG4881" s="433"/>
      <c r="FH4881" s="433"/>
      <c r="FI4881" s="433"/>
      <c r="FJ4881" s="433"/>
      <c r="FK4881" s="433"/>
      <c r="FL4881" s="433"/>
      <c r="FM4881" s="433"/>
      <c r="FN4881" s="433"/>
      <c r="FO4881" s="433"/>
      <c r="FP4881" s="433"/>
      <c r="FQ4881" s="433"/>
      <c r="FR4881" s="433"/>
      <c r="FS4881" s="433"/>
    </row>
    <row r="4882" spans="114:175" ht="15" customHeight="1">
      <c r="DJ4882" s="433"/>
      <c r="DK4882" s="433"/>
      <c r="DL4882" s="433"/>
      <c r="DM4882" s="433"/>
      <c r="DN4882" s="433"/>
      <c r="DO4882" s="433"/>
      <c r="DP4882" s="433"/>
      <c r="DQ4882" s="433"/>
      <c r="DR4882" s="433"/>
      <c r="DS4882" s="433"/>
      <c r="DT4882" s="433"/>
      <c r="DU4882" s="433"/>
      <c r="DV4882" s="433"/>
      <c r="DW4882" s="433"/>
      <c r="DX4882" s="433"/>
      <c r="DY4882" s="433"/>
      <c r="DZ4882" s="433"/>
      <c r="EA4882" s="433"/>
      <c r="EB4882" s="433"/>
      <c r="EC4882" s="433"/>
      <c r="ED4882" s="433"/>
      <c r="EE4882" s="433"/>
      <c r="EF4882" s="433"/>
      <c r="EG4882" s="433"/>
      <c r="EH4882" s="433"/>
      <c r="EI4882" s="433"/>
      <c r="EJ4882" s="433"/>
      <c r="EK4882" s="433"/>
      <c r="EL4882" s="433"/>
      <c r="EM4882" s="433"/>
      <c r="EN4882" s="433"/>
      <c r="EO4882" s="433"/>
      <c r="EP4882" s="433"/>
      <c r="EQ4882" s="433"/>
      <c r="ER4882" s="433"/>
      <c r="ES4882" s="433"/>
      <c r="ET4882" s="433"/>
      <c r="EU4882" s="433"/>
      <c r="EV4882" s="433"/>
      <c r="EW4882" s="433"/>
      <c r="EX4882" s="433"/>
      <c r="EY4882" s="433"/>
      <c r="EZ4882" s="433"/>
      <c r="FA4882" s="433"/>
      <c r="FB4882" s="433"/>
      <c r="FC4882" s="433"/>
      <c r="FD4882" s="433"/>
      <c r="FE4882" s="433"/>
      <c r="FF4882" s="433"/>
      <c r="FG4882" s="433"/>
      <c r="FH4882" s="433"/>
      <c r="FI4882" s="433"/>
      <c r="FJ4882" s="433"/>
      <c r="FK4882" s="433"/>
      <c r="FL4882" s="433"/>
      <c r="FM4882" s="433"/>
      <c r="FN4882" s="433"/>
      <c r="FO4882" s="433"/>
      <c r="FP4882" s="433"/>
      <c r="FQ4882" s="433"/>
      <c r="FR4882" s="433"/>
      <c r="FS4882" s="433"/>
    </row>
    <row r="4883" spans="114:175" ht="15" customHeight="1">
      <c r="DJ4883" s="433"/>
      <c r="DK4883" s="433"/>
      <c r="DL4883" s="433"/>
      <c r="DM4883" s="433"/>
      <c r="DN4883" s="433"/>
      <c r="DO4883" s="433"/>
      <c r="DP4883" s="433"/>
      <c r="DQ4883" s="433"/>
      <c r="DR4883" s="433"/>
      <c r="DS4883" s="433"/>
      <c r="DT4883" s="433"/>
      <c r="DU4883" s="433"/>
      <c r="DV4883" s="433"/>
      <c r="DW4883" s="433"/>
      <c r="DX4883" s="433"/>
      <c r="DY4883" s="433"/>
      <c r="DZ4883" s="433"/>
      <c r="EA4883" s="433"/>
      <c r="EB4883" s="433"/>
      <c r="EC4883" s="433"/>
      <c r="ED4883" s="433"/>
      <c r="EE4883" s="433"/>
      <c r="EF4883" s="433"/>
      <c r="EG4883" s="433"/>
      <c r="EH4883" s="433"/>
      <c r="EI4883" s="433"/>
      <c r="EJ4883" s="433"/>
      <c r="EK4883" s="433"/>
      <c r="EL4883" s="433"/>
      <c r="EM4883" s="433"/>
      <c r="EN4883" s="433"/>
      <c r="EO4883" s="433"/>
      <c r="EP4883" s="433"/>
      <c r="EQ4883" s="433"/>
      <c r="ER4883" s="433"/>
      <c r="ES4883" s="433"/>
      <c r="ET4883" s="433"/>
      <c r="EU4883" s="433"/>
      <c r="EV4883" s="433"/>
      <c r="EW4883" s="433"/>
      <c r="EX4883" s="433"/>
      <c r="EY4883" s="433"/>
      <c r="EZ4883" s="433"/>
      <c r="FA4883" s="433"/>
      <c r="FB4883" s="433"/>
      <c r="FC4883" s="433"/>
      <c r="FD4883" s="433"/>
      <c r="FE4883" s="433"/>
      <c r="FF4883" s="433"/>
      <c r="FG4883" s="433"/>
      <c r="FH4883" s="433"/>
      <c r="FI4883" s="433"/>
      <c r="FJ4883" s="433"/>
      <c r="FK4883" s="433"/>
      <c r="FL4883" s="433"/>
      <c r="FM4883" s="433"/>
      <c r="FN4883" s="433"/>
      <c r="FO4883" s="433"/>
      <c r="FP4883" s="433"/>
      <c r="FQ4883" s="433"/>
      <c r="FR4883" s="433"/>
      <c r="FS4883" s="433"/>
    </row>
    <row r="4884" spans="114:175" ht="15" customHeight="1">
      <c r="DJ4884" s="433"/>
      <c r="DK4884" s="433"/>
      <c r="DL4884" s="433"/>
      <c r="DM4884" s="433"/>
      <c r="DN4884" s="433"/>
      <c r="DO4884" s="433"/>
      <c r="DP4884" s="433"/>
      <c r="DQ4884" s="433"/>
      <c r="DR4884" s="433"/>
      <c r="DS4884" s="433"/>
      <c r="DT4884" s="433"/>
      <c r="DU4884" s="433"/>
      <c r="DV4884" s="433"/>
      <c r="DW4884" s="433"/>
      <c r="DX4884" s="433"/>
      <c r="DY4884" s="433"/>
      <c r="DZ4884" s="433"/>
      <c r="EA4884" s="433"/>
      <c r="EB4884" s="433"/>
      <c r="EC4884" s="433"/>
      <c r="ED4884" s="433"/>
      <c r="EE4884" s="433"/>
      <c r="EF4884" s="433"/>
      <c r="EG4884" s="433"/>
      <c r="EH4884" s="433"/>
      <c r="EI4884" s="433"/>
      <c r="EJ4884" s="433"/>
      <c r="EK4884" s="433"/>
      <c r="EL4884" s="433"/>
      <c r="EM4884" s="433"/>
      <c r="EN4884" s="433"/>
      <c r="EO4884" s="433"/>
      <c r="EP4884" s="433"/>
      <c r="EQ4884" s="433"/>
      <c r="ER4884" s="433"/>
      <c r="ES4884" s="433"/>
      <c r="ET4884" s="433"/>
      <c r="EU4884" s="433"/>
      <c r="EV4884" s="433"/>
      <c r="EW4884" s="433"/>
      <c r="EX4884" s="433"/>
      <c r="EY4884" s="433"/>
      <c r="EZ4884" s="433"/>
      <c r="FA4884" s="433"/>
      <c r="FB4884" s="433"/>
      <c r="FC4884" s="433"/>
      <c r="FD4884" s="433"/>
      <c r="FE4884" s="433"/>
      <c r="FF4884" s="433"/>
      <c r="FG4884" s="433"/>
      <c r="FH4884" s="433"/>
      <c r="FI4884" s="433"/>
      <c r="FJ4884" s="433"/>
      <c r="FK4884" s="433"/>
      <c r="FL4884" s="433"/>
      <c r="FM4884" s="433"/>
      <c r="FN4884" s="433"/>
      <c r="FO4884" s="433"/>
      <c r="FP4884" s="433"/>
      <c r="FQ4884" s="433"/>
      <c r="FR4884" s="433"/>
      <c r="FS4884" s="433"/>
    </row>
    <row r="4885" spans="114:175" ht="15" customHeight="1">
      <c r="DJ4885" s="433"/>
      <c r="DK4885" s="433"/>
      <c r="DL4885" s="433"/>
      <c r="DM4885" s="433"/>
      <c r="DN4885" s="433"/>
      <c r="DO4885" s="433"/>
      <c r="DP4885" s="433"/>
      <c r="DQ4885" s="433"/>
      <c r="DR4885" s="433"/>
      <c r="DS4885" s="433"/>
      <c r="DT4885" s="433"/>
      <c r="DU4885" s="433"/>
      <c r="DV4885" s="433"/>
      <c r="DW4885" s="433"/>
      <c r="DX4885" s="433"/>
      <c r="DY4885" s="433"/>
      <c r="DZ4885" s="433"/>
      <c r="EA4885" s="433"/>
      <c r="EB4885" s="433"/>
      <c r="EC4885" s="433"/>
      <c r="ED4885" s="433"/>
      <c r="EE4885" s="433"/>
      <c r="EF4885" s="433"/>
      <c r="EG4885" s="433"/>
      <c r="EH4885" s="433"/>
      <c r="EI4885" s="433"/>
      <c r="EJ4885" s="433"/>
      <c r="EK4885" s="433"/>
      <c r="EL4885" s="433"/>
      <c r="EM4885" s="433"/>
      <c r="EN4885" s="433"/>
      <c r="EO4885" s="433"/>
      <c r="EP4885" s="433"/>
      <c r="EQ4885" s="433"/>
      <c r="ER4885" s="433"/>
      <c r="ES4885" s="433"/>
      <c r="ET4885" s="433"/>
      <c r="EU4885" s="433"/>
      <c r="EV4885" s="433"/>
      <c r="EW4885" s="433"/>
      <c r="EX4885" s="433"/>
      <c r="EY4885" s="433"/>
      <c r="EZ4885" s="433"/>
      <c r="FA4885" s="433"/>
      <c r="FB4885" s="433"/>
      <c r="FC4885" s="433"/>
      <c r="FD4885" s="433"/>
      <c r="FE4885" s="433"/>
      <c r="FF4885" s="433"/>
      <c r="FG4885" s="433"/>
      <c r="FH4885" s="433"/>
      <c r="FI4885" s="433"/>
      <c r="FJ4885" s="433"/>
      <c r="FK4885" s="433"/>
      <c r="FL4885" s="433"/>
      <c r="FM4885" s="433"/>
      <c r="FN4885" s="433"/>
      <c r="FO4885" s="433"/>
      <c r="FP4885" s="433"/>
      <c r="FQ4885" s="433"/>
      <c r="FR4885" s="433"/>
      <c r="FS4885" s="433"/>
    </row>
    <row r="4886" spans="114:175" ht="15" customHeight="1">
      <c r="DJ4886" s="433"/>
      <c r="DK4886" s="433"/>
      <c r="DL4886" s="433"/>
      <c r="DM4886" s="433"/>
      <c r="DN4886" s="433"/>
      <c r="DO4886" s="433"/>
      <c r="DP4886" s="433"/>
      <c r="DQ4886" s="433"/>
      <c r="DR4886" s="433"/>
      <c r="DS4886" s="433"/>
      <c r="DT4886" s="433"/>
      <c r="DU4886" s="433"/>
      <c r="DV4886" s="433"/>
      <c r="DW4886" s="433"/>
      <c r="DX4886" s="433"/>
      <c r="DY4886" s="433"/>
      <c r="DZ4886" s="433"/>
      <c r="EA4886" s="433"/>
      <c r="EB4886" s="433"/>
      <c r="EC4886" s="433"/>
      <c r="ED4886" s="433"/>
      <c r="EE4886" s="433"/>
      <c r="EF4886" s="433"/>
      <c r="EG4886" s="433"/>
      <c r="EH4886" s="433"/>
      <c r="EI4886" s="433"/>
      <c r="EJ4886" s="433"/>
      <c r="EK4886" s="433"/>
      <c r="EL4886" s="433"/>
      <c r="EM4886" s="433"/>
      <c r="EN4886" s="433"/>
      <c r="EO4886" s="433"/>
      <c r="EP4886" s="433"/>
      <c r="EQ4886" s="433"/>
      <c r="ER4886" s="433"/>
      <c r="ES4886" s="433"/>
      <c r="ET4886" s="433"/>
      <c r="EU4886" s="433"/>
      <c r="EV4886" s="433"/>
      <c r="EW4886" s="433"/>
      <c r="EX4886" s="433"/>
      <c r="EY4886" s="433"/>
      <c r="EZ4886" s="433"/>
      <c r="FA4886" s="433"/>
      <c r="FB4886" s="433"/>
      <c r="FC4886" s="433"/>
      <c r="FD4886" s="433"/>
      <c r="FE4886" s="433"/>
      <c r="FF4886" s="433"/>
      <c r="FG4886" s="433"/>
      <c r="FH4886" s="433"/>
      <c r="FI4886" s="433"/>
      <c r="FJ4886" s="433"/>
      <c r="FK4886" s="433"/>
      <c r="FL4886" s="433"/>
      <c r="FM4886" s="433"/>
      <c r="FN4886" s="433"/>
      <c r="FO4886" s="433"/>
      <c r="FP4886" s="433"/>
      <c r="FQ4886" s="433"/>
      <c r="FR4886" s="433"/>
      <c r="FS4886" s="433"/>
    </row>
    <row r="4887" spans="114:175" ht="15" customHeight="1">
      <c r="DJ4887" s="433"/>
      <c r="DK4887" s="433"/>
      <c r="DL4887" s="433"/>
      <c r="DM4887" s="433"/>
      <c r="DN4887" s="433"/>
      <c r="DO4887" s="433"/>
      <c r="DP4887" s="433"/>
      <c r="DQ4887" s="433"/>
      <c r="DR4887" s="433"/>
      <c r="DS4887" s="433"/>
      <c r="DT4887" s="433"/>
      <c r="DU4887" s="433"/>
      <c r="DV4887" s="433"/>
      <c r="DW4887" s="433"/>
      <c r="DX4887" s="433"/>
      <c r="DY4887" s="433"/>
      <c r="DZ4887" s="433"/>
      <c r="EA4887" s="433"/>
      <c r="EB4887" s="433"/>
      <c r="EC4887" s="433"/>
      <c r="ED4887" s="433"/>
      <c r="EE4887" s="433"/>
      <c r="EF4887" s="433"/>
      <c r="EG4887" s="433"/>
      <c r="EH4887" s="433"/>
      <c r="EI4887" s="433"/>
      <c r="EJ4887" s="433"/>
      <c r="EK4887" s="433"/>
      <c r="EL4887" s="433"/>
      <c r="EM4887" s="433"/>
      <c r="EN4887" s="433"/>
      <c r="EO4887" s="433"/>
      <c r="EP4887" s="433"/>
      <c r="EQ4887" s="433"/>
      <c r="ER4887" s="433"/>
      <c r="ES4887" s="433"/>
      <c r="ET4887" s="433"/>
      <c r="EU4887" s="433"/>
      <c r="EV4887" s="433"/>
      <c r="EW4887" s="433"/>
      <c r="EX4887" s="433"/>
      <c r="EY4887" s="433"/>
      <c r="EZ4887" s="433"/>
      <c r="FA4887" s="433"/>
      <c r="FB4887" s="433"/>
      <c r="FC4887" s="433"/>
      <c r="FD4887" s="433"/>
      <c r="FE4887" s="433"/>
      <c r="FF4887" s="433"/>
      <c r="FG4887" s="433"/>
      <c r="FH4887" s="433"/>
      <c r="FI4887" s="433"/>
      <c r="FJ4887" s="433"/>
      <c r="FK4887" s="433"/>
      <c r="FL4887" s="433"/>
      <c r="FM4887" s="433"/>
      <c r="FN4887" s="433"/>
      <c r="FO4887" s="433"/>
      <c r="FP4887" s="433"/>
      <c r="FQ4887" s="433"/>
      <c r="FR4887" s="433"/>
      <c r="FS4887" s="433"/>
    </row>
    <row r="4888" spans="114:175" ht="15" customHeight="1">
      <c r="DJ4888" s="433"/>
      <c r="DK4888" s="433"/>
      <c r="DL4888" s="433"/>
      <c r="DM4888" s="433"/>
      <c r="DN4888" s="433"/>
      <c r="DO4888" s="433"/>
      <c r="DP4888" s="433"/>
      <c r="DQ4888" s="433"/>
      <c r="DR4888" s="433"/>
      <c r="DS4888" s="433"/>
      <c r="DT4888" s="433"/>
      <c r="DU4888" s="433"/>
      <c r="DV4888" s="433"/>
      <c r="DW4888" s="433"/>
      <c r="DX4888" s="433"/>
      <c r="DY4888" s="433"/>
      <c r="DZ4888" s="433"/>
      <c r="EA4888" s="433"/>
      <c r="EB4888" s="433"/>
      <c r="EC4888" s="433"/>
      <c r="ED4888" s="433"/>
      <c r="EE4888" s="433"/>
      <c r="EF4888" s="433"/>
      <c r="EG4888" s="433"/>
      <c r="EH4888" s="433"/>
      <c r="EI4888" s="433"/>
      <c r="EJ4888" s="433"/>
      <c r="EK4888" s="433"/>
      <c r="EL4888" s="433"/>
      <c r="EM4888" s="433"/>
      <c r="EN4888" s="433"/>
      <c r="EO4888" s="433"/>
      <c r="EP4888" s="433"/>
      <c r="EQ4888" s="433"/>
      <c r="ER4888" s="433"/>
      <c r="ES4888" s="433"/>
      <c r="ET4888" s="433"/>
      <c r="EU4888" s="433"/>
      <c r="EV4888" s="433"/>
      <c r="EW4888" s="433"/>
      <c r="EX4888" s="433"/>
      <c r="EY4888" s="433"/>
      <c r="EZ4888" s="433"/>
      <c r="FA4888" s="433"/>
      <c r="FB4888" s="433"/>
      <c r="FC4888" s="433"/>
      <c r="FD4888" s="433"/>
      <c r="FE4888" s="433"/>
      <c r="FF4888" s="433"/>
      <c r="FG4888" s="433"/>
      <c r="FH4888" s="433"/>
      <c r="FI4888" s="433"/>
      <c r="FJ4888" s="433"/>
      <c r="FK4888" s="433"/>
      <c r="FL4888" s="433"/>
      <c r="FM4888" s="433"/>
      <c r="FN4888" s="433"/>
      <c r="FO4888" s="433"/>
      <c r="FP4888" s="433"/>
      <c r="FQ4888" s="433"/>
      <c r="FR4888" s="433"/>
      <c r="FS4888" s="433"/>
    </row>
    <row r="4889" spans="114:175" ht="15" customHeight="1">
      <c r="DJ4889" s="433"/>
      <c r="DK4889" s="433"/>
      <c r="DL4889" s="433"/>
      <c r="DM4889" s="433"/>
      <c r="DN4889" s="433"/>
      <c r="DO4889" s="433"/>
      <c r="DP4889" s="433"/>
      <c r="DQ4889" s="433"/>
      <c r="DR4889" s="433"/>
      <c r="DS4889" s="433"/>
      <c r="DT4889" s="433"/>
      <c r="DU4889" s="433"/>
      <c r="DV4889" s="433"/>
      <c r="DW4889" s="433"/>
      <c r="DX4889" s="433"/>
      <c r="DY4889" s="433"/>
      <c r="DZ4889" s="433"/>
      <c r="EA4889" s="433"/>
      <c r="EB4889" s="433"/>
      <c r="EC4889" s="433"/>
      <c r="ED4889" s="433"/>
      <c r="EE4889" s="433"/>
      <c r="EF4889" s="433"/>
      <c r="EG4889" s="433"/>
      <c r="EH4889" s="433"/>
      <c r="EI4889" s="433"/>
      <c r="EJ4889" s="433"/>
      <c r="EK4889" s="433"/>
      <c r="EL4889" s="433"/>
      <c r="EM4889" s="433"/>
      <c r="EN4889" s="433"/>
      <c r="EO4889" s="433"/>
      <c r="EP4889" s="433"/>
      <c r="EQ4889" s="433"/>
      <c r="ER4889" s="433"/>
      <c r="ES4889" s="433"/>
      <c r="ET4889" s="433"/>
      <c r="EU4889" s="433"/>
      <c r="EV4889" s="433"/>
      <c r="EW4889" s="433"/>
      <c r="EX4889" s="433"/>
      <c r="EY4889" s="433"/>
      <c r="EZ4889" s="433"/>
      <c r="FA4889" s="433"/>
      <c r="FB4889" s="433"/>
      <c r="FC4889" s="433"/>
      <c r="FD4889" s="433"/>
      <c r="FE4889" s="433"/>
      <c r="FF4889" s="433"/>
      <c r="FG4889" s="433"/>
      <c r="FH4889" s="433"/>
      <c r="FI4889" s="433"/>
      <c r="FJ4889" s="433"/>
      <c r="FK4889" s="433"/>
      <c r="FL4889" s="433"/>
      <c r="FM4889" s="433"/>
      <c r="FN4889" s="433"/>
      <c r="FO4889" s="433"/>
      <c r="FP4889" s="433"/>
      <c r="FQ4889" s="433"/>
      <c r="FR4889" s="433"/>
      <c r="FS4889" s="433"/>
    </row>
    <row r="4890" spans="114:175" ht="15" customHeight="1">
      <c r="DJ4890" s="433"/>
      <c r="DK4890" s="433"/>
      <c r="DL4890" s="433"/>
      <c r="DM4890" s="433"/>
      <c r="DN4890" s="433"/>
      <c r="DO4890" s="433"/>
      <c r="DP4890" s="433"/>
      <c r="DQ4890" s="433"/>
      <c r="DR4890" s="433"/>
      <c r="DS4890" s="433"/>
      <c r="DT4890" s="433"/>
      <c r="DU4890" s="433"/>
      <c r="DV4890" s="433"/>
      <c r="DW4890" s="433"/>
      <c r="DX4890" s="433"/>
      <c r="DY4890" s="433"/>
      <c r="DZ4890" s="433"/>
      <c r="EA4890" s="433"/>
      <c r="EB4890" s="433"/>
      <c r="EC4890" s="433"/>
      <c r="ED4890" s="433"/>
      <c r="EE4890" s="433"/>
      <c r="EF4890" s="433"/>
      <c r="EG4890" s="433"/>
      <c r="EH4890" s="433"/>
      <c r="EI4890" s="433"/>
      <c r="EJ4890" s="433"/>
      <c r="EK4890" s="433"/>
      <c r="EL4890" s="433"/>
      <c r="EM4890" s="433"/>
      <c r="EN4890" s="433"/>
      <c r="EO4890" s="433"/>
      <c r="EP4890" s="433"/>
      <c r="EQ4890" s="433"/>
      <c r="ER4890" s="433"/>
      <c r="ES4890" s="433"/>
      <c r="ET4890" s="433"/>
      <c r="EU4890" s="433"/>
      <c r="EV4890" s="433"/>
      <c r="EW4890" s="433"/>
      <c r="EX4890" s="433"/>
      <c r="EY4890" s="433"/>
      <c r="EZ4890" s="433"/>
      <c r="FA4890" s="433"/>
      <c r="FB4890" s="433"/>
      <c r="FC4890" s="433"/>
      <c r="FD4890" s="433"/>
      <c r="FE4890" s="433"/>
      <c r="FF4890" s="433"/>
      <c r="FG4890" s="433"/>
      <c r="FH4890" s="433"/>
      <c r="FI4890" s="433"/>
      <c r="FJ4890" s="433"/>
      <c r="FK4890" s="433"/>
      <c r="FL4890" s="433"/>
      <c r="FM4890" s="433"/>
      <c r="FN4890" s="433"/>
      <c r="FO4890" s="433"/>
      <c r="FP4890" s="433"/>
      <c r="FQ4890" s="433"/>
      <c r="FR4890" s="433"/>
      <c r="FS4890" s="433"/>
    </row>
    <row r="4891" spans="114:175" ht="15" customHeight="1">
      <c r="DJ4891" s="433"/>
      <c r="DK4891" s="433"/>
      <c r="DL4891" s="433"/>
      <c r="DM4891" s="433"/>
      <c r="DN4891" s="433"/>
      <c r="DO4891" s="433"/>
      <c r="DP4891" s="433"/>
      <c r="DQ4891" s="433"/>
      <c r="DR4891" s="433"/>
      <c r="DS4891" s="433"/>
      <c r="DT4891" s="433"/>
      <c r="DU4891" s="433"/>
      <c r="DV4891" s="433"/>
      <c r="DW4891" s="433"/>
      <c r="DX4891" s="433"/>
      <c r="DY4891" s="433"/>
      <c r="DZ4891" s="433"/>
      <c r="EA4891" s="433"/>
      <c r="EB4891" s="433"/>
      <c r="EC4891" s="433"/>
      <c r="ED4891" s="433"/>
      <c r="EE4891" s="433"/>
      <c r="EF4891" s="433"/>
      <c r="EG4891" s="433"/>
      <c r="EH4891" s="433"/>
      <c r="EI4891" s="433"/>
      <c r="EJ4891" s="433"/>
      <c r="EK4891" s="433"/>
      <c r="EL4891" s="433"/>
      <c r="EM4891" s="433"/>
      <c r="EN4891" s="433"/>
      <c r="EO4891" s="433"/>
      <c r="EP4891" s="433"/>
      <c r="EQ4891" s="433"/>
      <c r="ER4891" s="433"/>
      <c r="ES4891" s="433"/>
      <c r="ET4891" s="433"/>
      <c r="EU4891" s="433"/>
      <c r="EV4891" s="433"/>
      <c r="EW4891" s="433"/>
      <c r="EX4891" s="433"/>
      <c r="EY4891" s="433"/>
      <c r="EZ4891" s="433"/>
      <c r="FA4891" s="433"/>
      <c r="FB4891" s="433"/>
      <c r="FC4891" s="433"/>
      <c r="FD4891" s="433"/>
      <c r="FE4891" s="433"/>
      <c r="FF4891" s="433"/>
      <c r="FG4891" s="433"/>
      <c r="FH4891" s="433"/>
      <c r="FI4891" s="433"/>
      <c r="FJ4891" s="433"/>
      <c r="FK4891" s="433"/>
      <c r="FL4891" s="433"/>
      <c r="FM4891" s="433"/>
      <c r="FN4891" s="433"/>
      <c r="FO4891" s="433"/>
      <c r="FP4891" s="433"/>
      <c r="FQ4891" s="433"/>
      <c r="FR4891" s="433"/>
      <c r="FS4891" s="433"/>
    </row>
    <row r="4892" spans="114:175" ht="15" customHeight="1">
      <c r="DJ4892" s="433"/>
      <c r="DK4892" s="433"/>
      <c r="DL4892" s="433"/>
      <c r="DM4892" s="433"/>
      <c r="DN4892" s="433"/>
      <c r="DO4892" s="433"/>
      <c r="DP4892" s="433"/>
      <c r="DQ4892" s="433"/>
      <c r="DR4892" s="433"/>
      <c r="DS4892" s="433"/>
      <c r="DT4892" s="433"/>
      <c r="DU4892" s="433"/>
      <c r="DV4892" s="433"/>
      <c r="DW4892" s="433"/>
      <c r="DX4892" s="433"/>
      <c r="DY4892" s="433"/>
      <c r="DZ4892" s="433"/>
      <c r="EA4892" s="433"/>
      <c r="EB4892" s="433"/>
      <c r="EC4892" s="433"/>
      <c r="ED4892" s="433"/>
      <c r="EE4892" s="433"/>
      <c r="EF4892" s="433"/>
      <c r="EG4892" s="433"/>
      <c r="EH4892" s="433"/>
      <c r="EI4892" s="433"/>
      <c r="EJ4892" s="433"/>
      <c r="EK4892" s="433"/>
      <c r="EL4892" s="433"/>
      <c r="EM4892" s="433"/>
      <c r="EN4892" s="433"/>
      <c r="EO4892" s="433"/>
      <c r="EP4892" s="433"/>
      <c r="EQ4892" s="433"/>
      <c r="ER4892" s="433"/>
      <c r="ES4892" s="433"/>
      <c r="ET4892" s="433"/>
      <c r="EU4892" s="433"/>
      <c r="EV4892" s="433"/>
      <c r="EW4892" s="433"/>
      <c r="EX4892" s="433"/>
      <c r="EY4892" s="433"/>
      <c r="EZ4892" s="433"/>
      <c r="FA4892" s="433"/>
      <c r="FB4892" s="433"/>
      <c r="FC4892" s="433"/>
      <c r="FD4892" s="433"/>
      <c r="FE4892" s="433"/>
      <c r="FF4892" s="433"/>
      <c r="FG4892" s="433"/>
      <c r="FH4892" s="433"/>
      <c r="FI4892" s="433"/>
      <c r="FJ4892" s="433"/>
      <c r="FK4892" s="433"/>
      <c r="FL4892" s="433"/>
      <c r="FM4892" s="433"/>
      <c r="FN4892" s="433"/>
      <c r="FO4892" s="433"/>
      <c r="FP4892" s="433"/>
      <c r="FQ4892" s="433"/>
      <c r="FR4892" s="433"/>
      <c r="FS4892" s="433"/>
    </row>
    <row r="4893" spans="114:175" ht="15" customHeight="1">
      <c r="DJ4893" s="433"/>
      <c r="DK4893" s="433"/>
      <c r="DL4893" s="433"/>
      <c r="DM4893" s="433"/>
      <c r="DN4893" s="433"/>
      <c r="DO4893" s="433"/>
      <c r="DP4893" s="433"/>
      <c r="DQ4893" s="433"/>
      <c r="DR4893" s="433"/>
      <c r="DS4893" s="433"/>
      <c r="DT4893" s="433"/>
      <c r="DU4893" s="433"/>
      <c r="DV4893" s="433"/>
      <c r="DW4893" s="433"/>
      <c r="DX4893" s="433"/>
      <c r="DY4893" s="433"/>
      <c r="DZ4893" s="433"/>
      <c r="EA4893" s="433"/>
      <c r="EB4893" s="433"/>
      <c r="EC4893" s="433"/>
      <c r="ED4893" s="433"/>
      <c r="EE4893" s="433"/>
      <c r="EF4893" s="433"/>
      <c r="EG4893" s="433"/>
      <c r="EH4893" s="433"/>
      <c r="EI4893" s="433"/>
      <c r="EJ4893" s="433"/>
      <c r="EK4893" s="433"/>
      <c r="EL4893" s="433"/>
      <c r="EM4893" s="433"/>
      <c r="EN4893" s="433"/>
      <c r="EO4893" s="433"/>
      <c r="EP4893" s="433"/>
      <c r="EQ4893" s="433"/>
      <c r="ER4893" s="433"/>
      <c r="ES4893" s="433"/>
      <c r="ET4893" s="433"/>
      <c r="EU4893" s="433"/>
      <c r="EV4893" s="433"/>
      <c r="EW4893" s="433"/>
      <c r="EX4893" s="433"/>
      <c r="EY4893" s="433"/>
      <c r="EZ4893" s="433"/>
      <c r="FA4893" s="433"/>
      <c r="FB4893" s="433"/>
      <c r="FC4893" s="433"/>
      <c r="FD4893" s="433"/>
      <c r="FE4893" s="433"/>
      <c r="FF4893" s="433"/>
      <c r="FG4893" s="433"/>
      <c r="FH4893" s="433"/>
      <c r="FI4893" s="433"/>
      <c r="FJ4893" s="433"/>
      <c r="FK4893" s="433"/>
      <c r="FL4893" s="433"/>
      <c r="FM4893" s="433"/>
      <c r="FN4893" s="433"/>
      <c r="FO4893" s="433"/>
      <c r="FP4893" s="433"/>
      <c r="FQ4893" s="433"/>
      <c r="FR4893" s="433"/>
      <c r="FS4893" s="433"/>
    </row>
    <row r="4894" spans="114:175" ht="15" customHeight="1">
      <c r="DJ4894" s="433"/>
      <c r="DK4894" s="433"/>
      <c r="DL4894" s="433"/>
      <c r="DM4894" s="433"/>
      <c r="DN4894" s="433"/>
      <c r="DO4894" s="433"/>
      <c r="DP4894" s="433"/>
      <c r="DQ4894" s="433"/>
      <c r="DR4894" s="433"/>
      <c r="DS4894" s="433"/>
      <c r="DT4894" s="433"/>
      <c r="DU4894" s="433"/>
      <c r="DV4894" s="433"/>
      <c r="DW4894" s="433"/>
      <c r="DX4894" s="433"/>
      <c r="DY4894" s="433"/>
      <c r="DZ4894" s="433"/>
      <c r="EA4894" s="433"/>
      <c r="EB4894" s="433"/>
      <c r="EC4894" s="433"/>
      <c r="ED4894" s="433"/>
      <c r="EE4894" s="433"/>
      <c r="EF4894" s="433"/>
      <c r="EG4894" s="433"/>
      <c r="EH4894" s="433"/>
      <c r="EI4894" s="433"/>
      <c r="EJ4894" s="433"/>
      <c r="EK4894" s="433"/>
      <c r="EL4894" s="433"/>
      <c r="EM4894" s="433"/>
      <c r="EN4894" s="433"/>
      <c r="EO4894" s="433"/>
      <c r="EP4894" s="433"/>
      <c r="EQ4894" s="433"/>
      <c r="ER4894" s="433"/>
      <c r="ES4894" s="433"/>
      <c r="ET4894" s="433"/>
      <c r="EU4894" s="433"/>
      <c r="EV4894" s="433"/>
      <c r="EW4894" s="433"/>
      <c r="EX4894" s="433"/>
      <c r="EY4894" s="433"/>
      <c r="EZ4894" s="433"/>
      <c r="FA4894" s="433"/>
      <c r="FB4894" s="433"/>
      <c r="FC4894" s="433"/>
      <c r="FD4894" s="433"/>
      <c r="FE4894" s="433"/>
      <c r="FF4894" s="433"/>
      <c r="FG4894" s="433"/>
      <c r="FH4894" s="433"/>
      <c r="FI4894" s="433"/>
      <c r="FJ4894" s="433"/>
      <c r="FK4894" s="433"/>
      <c r="FL4894" s="433"/>
      <c r="FM4894" s="433"/>
      <c r="FN4894" s="433"/>
      <c r="FO4894" s="433"/>
      <c r="FP4894" s="433"/>
      <c r="FQ4894" s="433"/>
      <c r="FR4894" s="433"/>
      <c r="FS4894" s="433"/>
    </row>
    <row r="4895" spans="114:175" ht="15" customHeight="1">
      <c r="DJ4895" s="433"/>
      <c r="DK4895" s="433"/>
      <c r="DL4895" s="433"/>
      <c r="DM4895" s="433"/>
      <c r="DN4895" s="433"/>
      <c r="DO4895" s="433"/>
      <c r="DP4895" s="433"/>
      <c r="DQ4895" s="433"/>
      <c r="DR4895" s="433"/>
      <c r="DS4895" s="433"/>
      <c r="DT4895" s="433"/>
      <c r="DU4895" s="433"/>
      <c r="DV4895" s="433"/>
      <c r="DW4895" s="433"/>
      <c r="DX4895" s="433"/>
      <c r="DY4895" s="433"/>
      <c r="DZ4895" s="433"/>
      <c r="EA4895" s="433"/>
      <c r="EB4895" s="433"/>
      <c r="EC4895" s="433"/>
      <c r="ED4895" s="433"/>
      <c r="EE4895" s="433"/>
      <c r="EF4895" s="433"/>
      <c r="EG4895" s="433"/>
      <c r="EH4895" s="433"/>
      <c r="EI4895" s="433"/>
      <c r="EJ4895" s="433"/>
      <c r="EK4895" s="433"/>
      <c r="EL4895" s="433"/>
      <c r="EM4895" s="433"/>
      <c r="EN4895" s="433"/>
      <c r="EO4895" s="433"/>
      <c r="EP4895" s="433"/>
      <c r="EQ4895" s="433"/>
      <c r="ER4895" s="433"/>
      <c r="ES4895" s="433"/>
      <c r="ET4895" s="433"/>
      <c r="EU4895" s="433"/>
      <c r="EV4895" s="433"/>
      <c r="EW4895" s="433"/>
      <c r="EX4895" s="433"/>
      <c r="EY4895" s="433"/>
      <c r="EZ4895" s="433"/>
      <c r="FA4895" s="433"/>
      <c r="FB4895" s="433"/>
      <c r="FC4895" s="433"/>
      <c r="FD4895" s="433"/>
      <c r="FE4895" s="433"/>
      <c r="FF4895" s="433"/>
      <c r="FG4895" s="433"/>
      <c r="FH4895" s="433"/>
      <c r="FI4895" s="433"/>
      <c r="FJ4895" s="433"/>
      <c r="FK4895" s="433"/>
      <c r="FL4895" s="433"/>
      <c r="FM4895" s="433"/>
      <c r="FN4895" s="433"/>
      <c r="FO4895" s="433"/>
      <c r="FP4895" s="433"/>
      <c r="FQ4895" s="433"/>
      <c r="FR4895" s="433"/>
      <c r="FS4895" s="433"/>
    </row>
    <row r="4896" spans="114:175" ht="15" customHeight="1">
      <c r="DJ4896" s="433"/>
      <c r="DK4896" s="433"/>
      <c r="DL4896" s="433"/>
      <c r="DM4896" s="433"/>
      <c r="DN4896" s="433"/>
      <c r="DO4896" s="433"/>
      <c r="DP4896" s="433"/>
      <c r="DQ4896" s="433"/>
      <c r="DR4896" s="433"/>
      <c r="DS4896" s="433"/>
      <c r="DT4896" s="433"/>
      <c r="DU4896" s="433"/>
      <c r="DV4896" s="433"/>
      <c r="DW4896" s="433"/>
      <c r="DX4896" s="433"/>
      <c r="DY4896" s="433"/>
      <c r="DZ4896" s="433"/>
      <c r="EA4896" s="433"/>
      <c r="EB4896" s="433"/>
      <c r="EC4896" s="433"/>
      <c r="ED4896" s="433"/>
      <c r="EE4896" s="433"/>
      <c r="EF4896" s="433"/>
      <c r="EG4896" s="433"/>
      <c r="EH4896" s="433"/>
      <c r="EI4896" s="433"/>
      <c r="EJ4896" s="433"/>
      <c r="EK4896" s="433"/>
      <c r="EL4896" s="433"/>
      <c r="EM4896" s="433"/>
      <c r="EN4896" s="433"/>
      <c r="EO4896" s="433"/>
      <c r="EP4896" s="433"/>
      <c r="EQ4896" s="433"/>
      <c r="ER4896" s="433"/>
      <c r="ES4896" s="433"/>
      <c r="ET4896" s="433"/>
      <c r="EU4896" s="433"/>
      <c r="EV4896" s="433"/>
      <c r="EW4896" s="433"/>
      <c r="EX4896" s="433"/>
      <c r="EY4896" s="433"/>
      <c r="EZ4896" s="433"/>
      <c r="FA4896" s="433"/>
      <c r="FB4896" s="433"/>
      <c r="FC4896" s="433"/>
      <c r="FD4896" s="433"/>
      <c r="FE4896" s="433"/>
      <c r="FF4896" s="433"/>
      <c r="FG4896" s="433"/>
      <c r="FH4896" s="433"/>
      <c r="FI4896" s="433"/>
      <c r="FJ4896" s="433"/>
      <c r="FK4896" s="433"/>
      <c r="FL4896" s="433"/>
      <c r="FM4896" s="433"/>
      <c r="FN4896" s="433"/>
      <c r="FO4896" s="433"/>
      <c r="FP4896" s="433"/>
      <c r="FQ4896" s="433"/>
      <c r="FR4896" s="433"/>
      <c r="FS4896" s="433"/>
    </row>
    <row r="4897" spans="114:175" ht="15" customHeight="1">
      <c r="DJ4897" s="433"/>
      <c r="DK4897" s="433"/>
      <c r="DL4897" s="433"/>
      <c r="DM4897" s="433"/>
      <c r="DN4897" s="433"/>
      <c r="DO4897" s="433"/>
      <c r="DP4897" s="433"/>
      <c r="DQ4897" s="433"/>
      <c r="DR4897" s="433"/>
      <c r="DS4897" s="433"/>
      <c r="DT4897" s="433"/>
      <c r="DU4897" s="433"/>
      <c r="DV4897" s="433"/>
      <c r="DW4897" s="433"/>
      <c r="DX4897" s="433"/>
      <c r="DY4897" s="433"/>
      <c r="DZ4897" s="433"/>
      <c r="EA4897" s="433"/>
      <c r="EB4897" s="433"/>
      <c r="EC4897" s="433"/>
      <c r="ED4897" s="433"/>
      <c r="EE4897" s="433"/>
      <c r="EF4897" s="433"/>
      <c r="EG4897" s="433"/>
      <c r="EH4897" s="433"/>
      <c r="EI4897" s="433"/>
      <c r="EJ4897" s="433"/>
      <c r="EK4897" s="433"/>
      <c r="EL4897" s="433"/>
      <c r="EM4897" s="433"/>
      <c r="EN4897" s="433"/>
      <c r="EO4897" s="433"/>
      <c r="EP4897" s="433"/>
      <c r="EQ4897" s="433"/>
      <c r="ER4897" s="433"/>
      <c r="ES4897" s="433"/>
      <c r="ET4897" s="433"/>
      <c r="EU4897" s="433"/>
      <c r="EV4897" s="433"/>
      <c r="EW4897" s="433"/>
      <c r="EX4897" s="433"/>
      <c r="EY4897" s="433"/>
      <c r="EZ4897" s="433"/>
      <c r="FA4897" s="433"/>
      <c r="FB4897" s="433"/>
      <c r="FC4897" s="433"/>
      <c r="FD4897" s="433"/>
      <c r="FE4897" s="433"/>
      <c r="FF4897" s="433"/>
      <c r="FG4897" s="433"/>
      <c r="FH4897" s="433"/>
      <c r="FI4897" s="433"/>
      <c r="FJ4897" s="433"/>
      <c r="FK4897" s="433"/>
      <c r="FL4897" s="433"/>
      <c r="FM4897" s="433"/>
      <c r="FN4897" s="433"/>
      <c r="FO4897" s="433"/>
      <c r="FP4897" s="433"/>
      <c r="FQ4897" s="433"/>
      <c r="FR4897" s="433"/>
      <c r="FS4897" s="433"/>
    </row>
    <row r="4898" spans="114:175" ht="15" customHeight="1">
      <c r="DJ4898" s="433"/>
      <c r="DK4898" s="433"/>
      <c r="DL4898" s="433"/>
      <c r="DM4898" s="433"/>
      <c r="DN4898" s="433"/>
      <c r="DO4898" s="433"/>
      <c r="DP4898" s="433"/>
      <c r="DQ4898" s="433"/>
      <c r="DR4898" s="433"/>
      <c r="DS4898" s="433"/>
      <c r="DT4898" s="433"/>
      <c r="DU4898" s="433"/>
      <c r="DV4898" s="433"/>
      <c r="DW4898" s="433"/>
      <c r="DX4898" s="433"/>
      <c r="DY4898" s="433"/>
      <c r="DZ4898" s="433"/>
      <c r="EA4898" s="433"/>
      <c r="EB4898" s="433"/>
      <c r="EC4898" s="433"/>
      <c r="ED4898" s="433"/>
      <c r="EE4898" s="433"/>
      <c r="EF4898" s="433"/>
      <c r="EG4898" s="433"/>
      <c r="EH4898" s="433"/>
      <c r="EI4898" s="433"/>
      <c r="EJ4898" s="433"/>
      <c r="EK4898" s="433"/>
      <c r="EL4898" s="433"/>
      <c r="EM4898" s="433"/>
      <c r="EN4898" s="433"/>
      <c r="EO4898" s="433"/>
      <c r="EP4898" s="433"/>
      <c r="EQ4898" s="433"/>
      <c r="ER4898" s="433"/>
      <c r="ES4898" s="433"/>
      <c r="ET4898" s="433"/>
      <c r="EU4898" s="433"/>
      <c r="EV4898" s="433"/>
      <c r="EW4898" s="433"/>
      <c r="EX4898" s="433"/>
      <c r="EY4898" s="433"/>
      <c r="EZ4898" s="433"/>
      <c r="FA4898" s="433"/>
      <c r="FB4898" s="433"/>
      <c r="FC4898" s="433"/>
      <c r="FD4898" s="433"/>
      <c r="FE4898" s="433"/>
      <c r="FF4898" s="433"/>
      <c r="FG4898" s="433"/>
      <c r="FH4898" s="433"/>
      <c r="FI4898" s="433"/>
      <c r="FJ4898" s="433"/>
      <c r="FK4898" s="433"/>
      <c r="FL4898" s="433"/>
      <c r="FM4898" s="433"/>
      <c r="FN4898" s="433"/>
      <c r="FO4898" s="433"/>
      <c r="FP4898" s="433"/>
      <c r="FQ4898" s="433"/>
      <c r="FR4898" s="433"/>
      <c r="FS4898" s="433"/>
    </row>
    <row r="4899" spans="114:175" ht="15" customHeight="1">
      <c r="DJ4899" s="433"/>
      <c r="DK4899" s="433"/>
      <c r="DL4899" s="433"/>
      <c r="DM4899" s="433"/>
      <c r="DN4899" s="433"/>
      <c r="DO4899" s="433"/>
      <c r="DP4899" s="433"/>
      <c r="DQ4899" s="433"/>
      <c r="DR4899" s="433"/>
      <c r="DS4899" s="433"/>
      <c r="DT4899" s="433"/>
      <c r="DU4899" s="433"/>
      <c r="DV4899" s="433"/>
      <c r="DW4899" s="433"/>
      <c r="DX4899" s="433"/>
      <c r="DY4899" s="433"/>
      <c r="DZ4899" s="433"/>
      <c r="EA4899" s="433"/>
      <c r="EB4899" s="433"/>
      <c r="EC4899" s="433"/>
      <c r="ED4899" s="433"/>
      <c r="EE4899" s="433"/>
      <c r="EF4899" s="433"/>
      <c r="EG4899" s="433"/>
      <c r="EH4899" s="433"/>
      <c r="EI4899" s="433"/>
      <c r="EJ4899" s="433"/>
      <c r="EK4899" s="433"/>
      <c r="EL4899" s="433"/>
      <c r="EM4899" s="433"/>
      <c r="EN4899" s="433"/>
      <c r="EO4899" s="433"/>
      <c r="EP4899" s="433"/>
      <c r="EQ4899" s="433"/>
      <c r="ER4899" s="433"/>
      <c r="ES4899" s="433"/>
      <c r="ET4899" s="433"/>
      <c r="EU4899" s="433"/>
      <c r="EV4899" s="433"/>
      <c r="EW4899" s="433"/>
      <c r="EX4899" s="433"/>
      <c r="EY4899" s="433"/>
      <c r="EZ4899" s="433"/>
      <c r="FA4899" s="433"/>
      <c r="FB4899" s="433"/>
      <c r="FC4899" s="433"/>
      <c r="FD4899" s="433"/>
      <c r="FE4899" s="433"/>
      <c r="FF4899" s="433"/>
      <c r="FG4899" s="433"/>
      <c r="FH4899" s="433"/>
      <c r="FI4899" s="433"/>
      <c r="FJ4899" s="433"/>
      <c r="FK4899" s="433"/>
      <c r="FL4899" s="433"/>
      <c r="FM4899" s="433"/>
      <c r="FN4899" s="433"/>
      <c r="FO4899" s="433"/>
      <c r="FP4899" s="433"/>
      <c r="FQ4899" s="433"/>
      <c r="FR4899" s="433"/>
      <c r="FS4899" s="433"/>
    </row>
    <row r="4900" spans="114:175" ht="15" customHeight="1">
      <c r="DJ4900" s="433"/>
      <c r="DK4900" s="433"/>
      <c r="DL4900" s="433"/>
      <c r="DM4900" s="433"/>
      <c r="DN4900" s="433"/>
      <c r="DO4900" s="433"/>
      <c r="DP4900" s="433"/>
      <c r="DQ4900" s="433"/>
      <c r="DR4900" s="433"/>
      <c r="DS4900" s="433"/>
      <c r="DT4900" s="433"/>
      <c r="DU4900" s="433"/>
      <c r="DV4900" s="433"/>
      <c r="DW4900" s="433"/>
      <c r="DX4900" s="433"/>
      <c r="DY4900" s="433"/>
      <c r="DZ4900" s="433"/>
      <c r="EA4900" s="433"/>
      <c r="EB4900" s="433"/>
      <c r="EC4900" s="433"/>
      <c r="ED4900" s="433"/>
      <c r="EE4900" s="433"/>
      <c r="EF4900" s="433"/>
      <c r="EG4900" s="433"/>
      <c r="EH4900" s="433"/>
      <c r="EI4900" s="433"/>
      <c r="EJ4900" s="433"/>
      <c r="EK4900" s="433"/>
      <c r="EL4900" s="433"/>
      <c r="EM4900" s="433"/>
      <c r="EN4900" s="433"/>
      <c r="EO4900" s="433"/>
      <c r="EP4900" s="433"/>
      <c r="EQ4900" s="433"/>
      <c r="ER4900" s="433"/>
      <c r="ES4900" s="433"/>
      <c r="ET4900" s="433"/>
      <c r="EU4900" s="433"/>
      <c r="EV4900" s="433"/>
      <c r="EW4900" s="433"/>
      <c r="EX4900" s="433"/>
      <c r="EY4900" s="433"/>
      <c r="EZ4900" s="433"/>
      <c r="FA4900" s="433"/>
      <c r="FB4900" s="433"/>
      <c r="FC4900" s="433"/>
      <c r="FD4900" s="433"/>
      <c r="FE4900" s="433"/>
      <c r="FF4900" s="433"/>
      <c r="FG4900" s="433"/>
      <c r="FH4900" s="433"/>
      <c r="FI4900" s="433"/>
      <c r="FJ4900" s="433"/>
      <c r="FK4900" s="433"/>
      <c r="FL4900" s="433"/>
      <c r="FM4900" s="433"/>
      <c r="FN4900" s="433"/>
      <c r="FO4900" s="433"/>
      <c r="FP4900" s="433"/>
      <c r="FQ4900" s="433"/>
      <c r="FR4900" s="433"/>
      <c r="FS4900" s="433"/>
    </row>
    <row r="4901" spans="114:175" ht="15" customHeight="1">
      <c r="DJ4901" s="433"/>
      <c r="DK4901" s="433"/>
      <c r="DL4901" s="433"/>
      <c r="DM4901" s="433"/>
      <c r="DN4901" s="433"/>
      <c r="DO4901" s="433"/>
      <c r="DP4901" s="433"/>
      <c r="DQ4901" s="433"/>
      <c r="DR4901" s="433"/>
      <c r="DS4901" s="433"/>
      <c r="DT4901" s="433"/>
      <c r="DU4901" s="433"/>
      <c r="DV4901" s="433"/>
      <c r="DW4901" s="433"/>
      <c r="DX4901" s="433"/>
      <c r="DY4901" s="433"/>
      <c r="DZ4901" s="433"/>
      <c r="EA4901" s="433"/>
      <c r="EB4901" s="433"/>
      <c r="EC4901" s="433"/>
      <c r="ED4901" s="433"/>
      <c r="EE4901" s="433"/>
      <c r="EF4901" s="433"/>
      <c r="EG4901" s="433"/>
      <c r="EH4901" s="433"/>
      <c r="EI4901" s="433"/>
      <c r="EJ4901" s="433"/>
      <c r="EK4901" s="433"/>
      <c r="EL4901" s="433"/>
      <c r="EM4901" s="433"/>
      <c r="EN4901" s="433"/>
      <c r="EO4901" s="433"/>
      <c r="EP4901" s="433"/>
      <c r="EQ4901" s="433"/>
      <c r="ER4901" s="433"/>
      <c r="ES4901" s="433"/>
      <c r="ET4901" s="433"/>
      <c r="EU4901" s="433"/>
      <c r="EV4901" s="433"/>
      <c r="EW4901" s="433"/>
      <c r="EX4901" s="433"/>
      <c r="EY4901" s="433"/>
      <c r="EZ4901" s="433"/>
      <c r="FA4901" s="433"/>
      <c r="FB4901" s="433"/>
      <c r="FC4901" s="433"/>
      <c r="FD4901" s="433"/>
      <c r="FE4901" s="433"/>
      <c r="FF4901" s="433"/>
      <c r="FG4901" s="433"/>
      <c r="FH4901" s="433"/>
      <c r="FI4901" s="433"/>
      <c r="FJ4901" s="433"/>
      <c r="FK4901" s="433"/>
      <c r="FL4901" s="433"/>
      <c r="FM4901" s="433"/>
      <c r="FN4901" s="433"/>
      <c r="FO4901" s="433"/>
      <c r="FP4901" s="433"/>
      <c r="FQ4901" s="433"/>
      <c r="FR4901" s="433"/>
      <c r="FS4901" s="433"/>
    </row>
    <row r="4902" spans="114:175" ht="15" customHeight="1">
      <c r="DJ4902" s="433"/>
      <c r="DK4902" s="433"/>
      <c r="DL4902" s="433"/>
      <c r="DM4902" s="433"/>
      <c r="DN4902" s="433"/>
      <c r="DO4902" s="433"/>
      <c r="DP4902" s="433"/>
      <c r="DQ4902" s="433"/>
      <c r="DR4902" s="433"/>
      <c r="DS4902" s="433"/>
      <c r="DT4902" s="433"/>
      <c r="DU4902" s="433"/>
      <c r="DV4902" s="433"/>
      <c r="DW4902" s="433"/>
      <c r="DX4902" s="433"/>
      <c r="DY4902" s="433"/>
      <c r="DZ4902" s="433"/>
      <c r="EA4902" s="433"/>
      <c r="EB4902" s="433"/>
      <c r="EC4902" s="433"/>
      <c r="ED4902" s="433"/>
      <c r="EE4902" s="433"/>
      <c r="EF4902" s="433"/>
      <c r="EG4902" s="433"/>
      <c r="EH4902" s="433"/>
      <c r="EI4902" s="433"/>
      <c r="EJ4902" s="433"/>
      <c r="EK4902" s="433"/>
      <c r="EL4902" s="433"/>
      <c r="EM4902" s="433"/>
      <c r="EN4902" s="433"/>
      <c r="EO4902" s="433"/>
      <c r="EP4902" s="433"/>
      <c r="EQ4902" s="433"/>
      <c r="ER4902" s="433"/>
      <c r="ES4902" s="433"/>
      <c r="ET4902" s="433"/>
      <c r="EU4902" s="433"/>
      <c r="EV4902" s="433"/>
      <c r="EW4902" s="433"/>
      <c r="EX4902" s="433"/>
      <c r="EY4902" s="433"/>
      <c r="EZ4902" s="433"/>
      <c r="FA4902" s="433"/>
      <c r="FB4902" s="433"/>
      <c r="FC4902" s="433"/>
      <c r="FD4902" s="433"/>
      <c r="FE4902" s="433"/>
      <c r="FF4902" s="433"/>
      <c r="FG4902" s="433"/>
      <c r="FH4902" s="433"/>
      <c r="FI4902" s="433"/>
      <c r="FJ4902" s="433"/>
      <c r="FK4902" s="433"/>
      <c r="FL4902" s="433"/>
      <c r="FM4902" s="433"/>
      <c r="FN4902" s="433"/>
      <c r="FO4902" s="433"/>
      <c r="FP4902" s="433"/>
      <c r="FQ4902" s="433"/>
      <c r="FR4902" s="433"/>
      <c r="FS4902" s="433"/>
    </row>
    <row r="4903" spans="114:175" ht="15" customHeight="1">
      <c r="DJ4903" s="433"/>
      <c r="DK4903" s="433"/>
      <c r="DL4903" s="433"/>
      <c r="DM4903" s="433"/>
      <c r="DN4903" s="433"/>
      <c r="DO4903" s="433"/>
      <c r="DP4903" s="433"/>
      <c r="DQ4903" s="433"/>
      <c r="DR4903" s="433"/>
      <c r="DS4903" s="433"/>
      <c r="DT4903" s="433"/>
      <c r="DU4903" s="433"/>
      <c r="DV4903" s="433"/>
      <c r="DW4903" s="433"/>
      <c r="DX4903" s="433"/>
      <c r="DY4903" s="433"/>
      <c r="DZ4903" s="433"/>
      <c r="EA4903" s="433"/>
      <c r="EB4903" s="433"/>
      <c r="EC4903" s="433"/>
      <c r="ED4903" s="433"/>
      <c r="EE4903" s="433"/>
      <c r="EF4903" s="433"/>
      <c r="EG4903" s="433"/>
      <c r="EH4903" s="433"/>
      <c r="EI4903" s="433"/>
      <c r="EJ4903" s="433"/>
      <c r="EK4903" s="433"/>
      <c r="EL4903" s="433"/>
      <c r="EM4903" s="433"/>
      <c r="EN4903" s="433"/>
      <c r="EO4903" s="433"/>
      <c r="EP4903" s="433"/>
      <c r="EQ4903" s="433"/>
      <c r="ER4903" s="433"/>
      <c r="ES4903" s="433"/>
      <c r="ET4903" s="433"/>
      <c r="EU4903" s="433"/>
      <c r="EV4903" s="433"/>
      <c r="EW4903" s="433"/>
      <c r="EX4903" s="433"/>
      <c r="EY4903" s="433"/>
      <c r="EZ4903" s="433"/>
      <c r="FA4903" s="433"/>
      <c r="FB4903" s="433"/>
      <c r="FC4903" s="433"/>
      <c r="FD4903" s="433"/>
      <c r="FE4903" s="433"/>
      <c r="FF4903" s="433"/>
      <c r="FG4903" s="433"/>
      <c r="FH4903" s="433"/>
      <c r="FI4903" s="433"/>
      <c r="FJ4903" s="433"/>
      <c r="FK4903" s="433"/>
      <c r="FL4903" s="433"/>
      <c r="FM4903" s="433"/>
      <c r="FN4903" s="433"/>
      <c r="FO4903" s="433"/>
      <c r="FP4903" s="433"/>
      <c r="FQ4903" s="433"/>
      <c r="FR4903" s="433"/>
      <c r="FS4903" s="433"/>
    </row>
    <row r="4904" spans="114:175" ht="15" customHeight="1">
      <c r="DJ4904" s="433"/>
      <c r="DK4904" s="433"/>
      <c r="DL4904" s="433"/>
      <c r="DM4904" s="433"/>
      <c r="DN4904" s="433"/>
      <c r="DO4904" s="433"/>
      <c r="DP4904" s="433"/>
      <c r="DQ4904" s="433"/>
      <c r="DR4904" s="433"/>
      <c r="DS4904" s="433"/>
      <c r="DT4904" s="433"/>
      <c r="DU4904" s="433"/>
      <c r="DV4904" s="433"/>
      <c r="DW4904" s="433"/>
      <c r="DX4904" s="433"/>
      <c r="DY4904" s="433"/>
      <c r="DZ4904" s="433"/>
      <c r="EA4904" s="433"/>
      <c r="EB4904" s="433"/>
      <c r="EC4904" s="433"/>
      <c r="ED4904" s="433"/>
      <c r="EE4904" s="433"/>
      <c r="EF4904" s="433"/>
      <c r="EG4904" s="433"/>
      <c r="EH4904" s="433"/>
      <c r="EI4904" s="433"/>
      <c r="EJ4904" s="433"/>
      <c r="EK4904" s="433"/>
      <c r="EL4904" s="433"/>
      <c r="EM4904" s="433"/>
      <c r="EN4904" s="433"/>
      <c r="EO4904" s="433"/>
      <c r="EP4904" s="433"/>
      <c r="EQ4904" s="433"/>
      <c r="ER4904" s="433"/>
      <c r="ES4904" s="433"/>
      <c r="ET4904" s="433"/>
      <c r="EU4904" s="433"/>
      <c r="EV4904" s="433"/>
      <c r="EW4904" s="433"/>
      <c r="EX4904" s="433"/>
      <c r="EY4904" s="433"/>
      <c r="EZ4904" s="433"/>
      <c r="FA4904" s="433"/>
      <c r="FB4904" s="433"/>
      <c r="FC4904" s="433"/>
      <c r="FD4904" s="433"/>
      <c r="FE4904" s="433"/>
      <c r="FF4904" s="433"/>
      <c r="FG4904" s="433"/>
      <c r="FH4904" s="433"/>
      <c r="FI4904" s="433"/>
      <c r="FJ4904" s="433"/>
      <c r="FK4904" s="433"/>
      <c r="FL4904" s="433"/>
      <c r="FM4904" s="433"/>
      <c r="FN4904" s="433"/>
      <c r="FO4904" s="433"/>
      <c r="FP4904" s="433"/>
      <c r="FQ4904" s="433"/>
      <c r="FR4904" s="433"/>
      <c r="FS4904" s="433"/>
    </row>
    <row r="4905" spans="114:175" ht="15" customHeight="1">
      <c r="DJ4905" s="433"/>
      <c r="DK4905" s="433"/>
      <c r="DL4905" s="433"/>
      <c r="DM4905" s="433"/>
      <c r="DN4905" s="433"/>
      <c r="DO4905" s="433"/>
      <c r="DP4905" s="433"/>
      <c r="DQ4905" s="433"/>
      <c r="DR4905" s="433"/>
      <c r="DS4905" s="433"/>
      <c r="DT4905" s="433"/>
      <c r="DU4905" s="433"/>
      <c r="DV4905" s="433"/>
      <c r="DW4905" s="433"/>
      <c r="DX4905" s="433"/>
      <c r="DY4905" s="433"/>
      <c r="DZ4905" s="433"/>
      <c r="EA4905" s="433"/>
      <c r="EB4905" s="433"/>
      <c r="EC4905" s="433"/>
      <c r="ED4905" s="433"/>
      <c r="EE4905" s="433"/>
      <c r="EF4905" s="433"/>
      <c r="EG4905" s="433"/>
      <c r="EH4905" s="433"/>
      <c r="EI4905" s="433"/>
      <c r="EJ4905" s="433"/>
      <c r="EK4905" s="433"/>
      <c r="EL4905" s="433"/>
      <c r="EM4905" s="433"/>
      <c r="EN4905" s="433"/>
      <c r="EO4905" s="433"/>
      <c r="EP4905" s="433"/>
      <c r="EQ4905" s="433"/>
      <c r="ER4905" s="433"/>
      <c r="ES4905" s="433"/>
      <c r="ET4905" s="433"/>
      <c r="EU4905" s="433"/>
      <c r="EV4905" s="433"/>
      <c r="EW4905" s="433"/>
      <c r="EX4905" s="433"/>
      <c r="EY4905" s="433"/>
      <c r="EZ4905" s="433"/>
      <c r="FA4905" s="433"/>
      <c r="FB4905" s="433"/>
      <c r="FC4905" s="433"/>
      <c r="FD4905" s="433"/>
      <c r="FE4905" s="433"/>
      <c r="FF4905" s="433"/>
      <c r="FG4905" s="433"/>
      <c r="FH4905" s="433"/>
      <c r="FI4905" s="433"/>
      <c r="FJ4905" s="433"/>
      <c r="FK4905" s="433"/>
      <c r="FL4905" s="433"/>
      <c r="FM4905" s="433"/>
      <c r="FN4905" s="433"/>
      <c r="FO4905" s="433"/>
      <c r="FP4905" s="433"/>
      <c r="FQ4905" s="433"/>
      <c r="FR4905" s="433"/>
      <c r="FS4905" s="433"/>
    </row>
    <row r="4906" spans="114:175" ht="15" customHeight="1">
      <c r="DJ4906" s="433"/>
      <c r="DK4906" s="433"/>
      <c r="DL4906" s="433"/>
      <c r="DM4906" s="433"/>
      <c r="DN4906" s="433"/>
      <c r="DO4906" s="433"/>
      <c r="DP4906" s="433"/>
      <c r="DQ4906" s="433"/>
      <c r="DR4906" s="433"/>
      <c r="DS4906" s="433"/>
      <c r="DT4906" s="433"/>
      <c r="DU4906" s="433"/>
      <c r="DV4906" s="433"/>
      <c r="DW4906" s="433"/>
      <c r="DX4906" s="433"/>
      <c r="DY4906" s="433"/>
      <c r="DZ4906" s="433"/>
      <c r="EA4906" s="433"/>
      <c r="EB4906" s="433"/>
      <c r="EC4906" s="433"/>
      <c r="ED4906" s="433"/>
      <c r="EE4906" s="433"/>
      <c r="EF4906" s="433"/>
      <c r="EG4906" s="433"/>
      <c r="EH4906" s="433"/>
      <c r="EI4906" s="433"/>
      <c r="EJ4906" s="433"/>
      <c r="EK4906" s="433"/>
      <c r="EL4906" s="433"/>
      <c r="EM4906" s="433"/>
      <c r="EN4906" s="433"/>
      <c r="EO4906" s="433"/>
      <c r="EP4906" s="433"/>
      <c r="EQ4906" s="433"/>
      <c r="ER4906" s="433"/>
      <c r="ES4906" s="433"/>
      <c r="ET4906" s="433"/>
      <c r="EU4906" s="433"/>
      <c r="EV4906" s="433"/>
      <c r="EW4906" s="433"/>
      <c r="EX4906" s="433"/>
      <c r="EY4906" s="433"/>
      <c r="EZ4906" s="433"/>
      <c r="FA4906" s="433"/>
      <c r="FB4906" s="433"/>
      <c r="FC4906" s="433"/>
      <c r="FD4906" s="433"/>
      <c r="FE4906" s="433"/>
      <c r="FF4906" s="433"/>
      <c r="FG4906" s="433"/>
      <c r="FH4906" s="433"/>
      <c r="FI4906" s="433"/>
      <c r="FJ4906" s="433"/>
      <c r="FK4906" s="433"/>
      <c r="FL4906" s="433"/>
      <c r="FM4906" s="433"/>
      <c r="FN4906" s="433"/>
      <c r="FO4906" s="433"/>
      <c r="FP4906" s="433"/>
      <c r="FQ4906" s="433"/>
      <c r="FR4906" s="433"/>
      <c r="FS4906" s="433"/>
    </row>
    <row r="4907" spans="114:175" ht="15" customHeight="1">
      <c r="DJ4907" s="433"/>
      <c r="DK4907" s="433"/>
      <c r="DL4907" s="433"/>
      <c r="DM4907" s="433"/>
      <c r="DN4907" s="433"/>
      <c r="DO4907" s="433"/>
      <c r="DP4907" s="433"/>
      <c r="DQ4907" s="433"/>
      <c r="DR4907" s="433"/>
      <c r="DS4907" s="433"/>
      <c r="DT4907" s="433"/>
      <c r="DU4907" s="433"/>
      <c r="DV4907" s="433"/>
      <c r="DW4907" s="433"/>
      <c r="DX4907" s="433"/>
      <c r="DY4907" s="433"/>
      <c r="DZ4907" s="433"/>
      <c r="EA4907" s="433"/>
      <c r="EB4907" s="433"/>
      <c r="EC4907" s="433"/>
      <c r="ED4907" s="433"/>
      <c r="EE4907" s="433"/>
      <c r="EF4907" s="433"/>
      <c r="EG4907" s="433"/>
      <c r="EH4907" s="433"/>
      <c r="EI4907" s="433"/>
      <c r="EJ4907" s="433"/>
      <c r="EK4907" s="433"/>
      <c r="EL4907" s="433"/>
      <c r="EM4907" s="433"/>
      <c r="EN4907" s="433"/>
      <c r="EO4907" s="433"/>
      <c r="EP4907" s="433"/>
      <c r="EQ4907" s="433"/>
      <c r="ER4907" s="433"/>
      <c r="ES4907" s="433"/>
      <c r="ET4907" s="433"/>
      <c r="EU4907" s="433"/>
      <c r="EV4907" s="433"/>
      <c r="EW4907" s="433"/>
      <c r="EX4907" s="433"/>
      <c r="EY4907" s="433"/>
      <c r="EZ4907" s="433"/>
      <c r="FA4907" s="433"/>
      <c r="FB4907" s="433"/>
      <c r="FC4907" s="433"/>
      <c r="FD4907" s="433"/>
      <c r="FE4907" s="433"/>
      <c r="FF4907" s="433"/>
      <c r="FG4907" s="433"/>
      <c r="FH4907" s="433"/>
      <c r="FI4907" s="433"/>
      <c r="FJ4907" s="433"/>
      <c r="FK4907" s="433"/>
      <c r="FL4907" s="433"/>
      <c r="FM4907" s="433"/>
      <c r="FN4907" s="433"/>
      <c r="FO4907" s="433"/>
      <c r="FP4907" s="433"/>
      <c r="FQ4907" s="433"/>
      <c r="FR4907" s="433"/>
      <c r="FS4907" s="433"/>
    </row>
    <row r="4908" spans="114:175" ht="15" customHeight="1">
      <c r="DJ4908" s="433"/>
      <c r="DK4908" s="433"/>
      <c r="DL4908" s="433"/>
      <c r="DM4908" s="433"/>
      <c r="DN4908" s="433"/>
      <c r="DO4908" s="433"/>
      <c r="DP4908" s="433"/>
      <c r="DQ4908" s="433"/>
      <c r="DR4908" s="433"/>
      <c r="DS4908" s="433"/>
      <c r="DT4908" s="433"/>
      <c r="DU4908" s="433"/>
      <c r="DV4908" s="433"/>
      <c r="DW4908" s="433"/>
      <c r="DX4908" s="433"/>
      <c r="DY4908" s="433"/>
      <c r="DZ4908" s="433"/>
      <c r="EA4908" s="433"/>
      <c r="EB4908" s="433"/>
      <c r="EC4908" s="433"/>
      <c r="ED4908" s="433"/>
      <c r="EE4908" s="433"/>
      <c r="EF4908" s="433"/>
      <c r="EG4908" s="433"/>
      <c r="EH4908" s="433"/>
      <c r="EI4908" s="433"/>
      <c r="EJ4908" s="433"/>
      <c r="EK4908" s="433"/>
      <c r="EL4908" s="433"/>
      <c r="EM4908" s="433"/>
      <c r="EN4908" s="433"/>
      <c r="EO4908" s="433"/>
      <c r="EP4908" s="433"/>
      <c r="EQ4908" s="433"/>
      <c r="ER4908" s="433"/>
      <c r="ES4908" s="433"/>
      <c r="ET4908" s="433"/>
      <c r="EU4908" s="433"/>
      <c r="EV4908" s="433"/>
      <c r="EW4908" s="433"/>
      <c r="EX4908" s="433"/>
      <c r="EY4908" s="433"/>
      <c r="EZ4908" s="433"/>
      <c r="FA4908" s="433"/>
      <c r="FB4908" s="433"/>
      <c r="FC4908" s="433"/>
      <c r="FD4908" s="433"/>
      <c r="FE4908" s="433"/>
      <c r="FF4908" s="433"/>
      <c r="FG4908" s="433"/>
      <c r="FH4908" s="433"/>
      <c r="FI4908" s="433"/>
      <c r="FJ4908" s="433"/>
      <c r="FK4908" s="433"/>
      <c r="FL4908" s="433"/>
      <c r="FM4908" s="433"/>
      <c r="FN4908" s="433"/>
      <c r="FO4908" s="433"/>
      <c r="FP4908" s="433"/>
      <c r="FQ4908" s="433"/>
      <c r="FR4908" s="433"/>
      <c r="FS4908" s="433"/>
    </row>
    <row r="4909" spans="114:175" ht="15" customHeight="1">
      <c r="DJ4909" s="433"/>
      <c r="DK4909" s="433"/>
      <c r="DL4909" s="433"/>
      <c r="DM4909" s="433"/>
      <c r="DN4909" s="433"/>
      <c r="DO4909" s="433"/>
      <c r="DP4909" s="433"/>
      <c r="DQ4909" s="433"/>
      <c r="DR4909" s="433"/>
      <c r="DS4909" s="433"/>
      <c r="DT4909" s="433"/>
      <c r="DU4909" s="433"/>
      <c r="DV4909" s="433"/>
      <c r="DW4909" s="433"/>
      <c r="DX4909" s="433"/>
      <c r="DY4909" s="433"/>
      <c r="DZ4909" s="433"/>
      <c r="EA4909" s="433"/>
      <c r="EB4909" s="433"/>
      <c r="EC4909" s="433"/>
      <c r="ED4909" s="433"/>
      <c r="EE4909" s="433"/>
      <c r="EF4909" s="433"/>
      <c r="EG4909" s="433"/>
      <c r="EH4909" s="433"/>
      <c r="EI4909" s="433"/>
      <c r="EJ4909" s="433"/>
      <c r="EK4909" s="433"/>
      <c r="EL4909" s="433"/>
      <c r="EM4909" s="433"/>
      <c r="EN4909" s="433"/>
      <c r="EO4909" s="433"/>
      <c r="EP4909" s="433"/>
      <c r="EQ4909" s="433"/>
      <c r="ER4909" s="433"/>
      <c r="ES4909" s="433"/>
      <c r="ET4909" s="433"/>
      <c r="EU4909" s="433"/>
      <c r="EV4909" s="433"/>
      <c r="EW4909" s="433"/>
      <c r="EX4909" s="433"/>
      <c r="EY4909" s="433"/>
      <c r="EZ4909" s="433"/>
      <c r="FA4909" s="433"/>
      <c r="FB4909" s="433"/>
      <c r="FC4909" s="433"/>
      <c r="FD4909" s="433"/>
      <c r="FE4909" s="433"/>
      <c r="FF4909" s="433"/>
      <c r="FG4909" s="433"/>
      <c r="FH4909" s="433"/>
      <c r="FI4909" s="433"/>
      <c r="FJ4909" s="433"/>
      <c r="FK4909" s="433"/>
      <c r="FL4909" s="433"/>
      <c r="FM4909" s="433"/>
      <c r="FN4909" s="433"/>
      <c r="FO4909" s="433"/>
      <c r="FP4909" s="433"/>
      <c r="FQ4909" s="433"/>
      <c r="FR4909" s="433"/>
      <c r="FS4909" s="433"/>
    </row>
    <row r="4910" spans="114:175" ht="15" customHeight="1">
      <c r="DJ4910" s="433"/>
      <c r="DK4910" s="433"/>
      <c r="DL4910" s="433"/>
      <c r="DM4910" s="433"/>
      <c r="DN4910" s="433"/>
      <c r="DO4910" s="433"/>
      <c r="DP4910" s="433"/>
      <c r="DQ4910" s="433"/>
      <c r="DR4910" s="433"/>
      <c r="DS4910" s="433"/>
      <c r="DT4910" s="433"/>
      <c r="DU4910" s="433"/>
      <c r="DV4910" s="433"/>
      <c r="DW4910" s="433"/>
      <c r="DX4910" s="433"/>
      <c r="DY4910" s="433"/>
      <c r="DZ4910" s="433"/>
      <c r="EA4910" s="433"/>
      <c r="EB4910" s="433"/>
      <c r="EC4910" s="433"/>
      <c r="ED4910" s="433"/>
      <c r="EE4910" s="433"/>
      <c r="EF4910" s="433"/>
      <c r="EG4910" s="433"/>
      <c r="EH4910" s="433"/>
      <c r="EI4910" s="433"/>
      <c r="EJ4910" s="433"/>
      <c r="EK4910" s="433"/>
      <c r="EL4910" s="433"/>
      <c r="EM4910" s="433"/>
      <c r="EN4910" s="433"/>
      <c r="EO4910" s="433"/>
      <c r="EP4910" s="433"/>
      <c r="EQ4910" s="433"/>
      <c r="ER4910" s="433"/>
      <c r="ES4910" s="433"/>
      <c r="ET4910" s="433"/>
      <c r="EU4910" s="433"/>
      <c r="EV4910" s="433"/>
      <c r="EW4910" s="433"/>
      <c r="EX4910" s="433"/>
      <c r="EY4910" s="433"/>
      <c r="EZ4910" s="433"/>
      <c r="FA4910" s="433"/>
      <c r="FB4910" s="433"/>
      <c r="FC4910" s="433"/>
      <c r="FD4910" s="433"/>
      <c r="FE4910" s="433"/>
      <c r="FF4910" s="433"/>
      <c r="FG4910" s="433"/>
      <c r="FH4910" s="433"/>
      <c r="FI4910" s="433"/>
      <c r="FJ4910" s="433"/>
      <c r="FK4910" s="433"/>
      <c r="FL4910" s="433"/>
      <c r="FM4910" s="433"/>
      <c r="FN4910" s="433"/>
      <c r="FO4910" s="433"/>
      <c r="FP4910" s="433"/>
      <c r="FQ4910" s="433"/>
      <c r="FR4910" s="433"/>
      <c r="FS4910" s="433"/>
    </row>
    <row r="4911" spans="114:175" ht="15" customHeight="1">
      <c r="DJ4911" s="433"/>
      <c r="DK4911" s="433"/>
      <c r="DL4911" s="433"/>
      <c r="DM4911" s="433"/>
      <c r="DN4911" s="433"/>
      <c r="DO4911" s="433"/>
      <c r="DP4911" s="433"/>
      <c r="DQ4911" s="433"/>
      <c r="DR4911" s="433"/>
      <c r="DS4911" s="433"/>
      <c r="DT4911" s="433"/>
      <c r="DU4911" s="433"/>
      <c r="DV4911" s="433"/>
      <c r="DW4911" s="433"/>
      <c r="DX4911" s="433"/>
      <c r="DY4911" s="433"/>
      <c r="DZ4911" s="433"/>
      <c r="EA4911" s="433"/>
      <c r="EB4911" s="433"/>
      <c r="EC4911" s="433"/>
      <c r="ED4911" s="433"/>
      <c r="EE4911" s="433"/>
      <c r="EF4911" s="433"/>
      <c r="EG4911" s="433"/>
      <c r="EH4911" s="433"/>
      <c r="EI4911" s="433"/>
      <c r="EJ4911" s="433"/>
      <c r="EK4911" s="433"/>
      <c r="EL4911" s="433"/>
      <c r="EM4911" s="433"/>
      <c r="EN4911" s="433"/>
      <c r="EO4911" s="433"/>
      <c r="EP4911" s="433"/>
      <c r="EQ4911" s="433"/>
      <c r="ER4911" s="433"/>
      <c r="ES4911" s="433"/>
      <c r="ET4911" s="433"/>
      <c r="EU4911" s="433"/>
      <c r="EV4911" s="433"/>
      <c r="EW4911" s="433"/>
      <c r="EX4911" s="433"/>
      <c r="EY4911" s="433"/>
      <c r="EZ4911" s="433"/>
      <c r="FA4911" s="433"/>
      <c r="FB4911" s="433"/>
      <c r="FC4911" s="433"/>
      <c r="FD4911" s="433"/>
      <c r="FE4911" s="433"/>
      <c r="FF4911" s="433"/>
      <c r="FG4911" s="433"/>
      <c r="FH4911" s="433"/>
      <c r="FI4911" s="433"/>
      <c r="FJ4911" s="433"/>
      <c r="FK4911" s="433"/>
      <c r="FL4911" s="433"/>
      <c r="FM4911" s="433"/>
      <c r="FN4911" s="433"/>
      <c r="FO4911" s="433"/>
      <c r="FP4911" s="433"/>
      <c r="FQ4911" s="433"/>
      <c r="FR4911" s="433"/>
      <c r="FS4911" s="433"/>
    </row>
    <row r="4912" spans="114:175" ht="15" customHeight="1">
      <c r="DJ4912" s="433"/>
      <c r="DK4912" s="433"/>
      <c r="DL4912" s="433"/>
      <c r="DM4912" s="433"/>
      <c r="DN4912" s="433"/>
      <c r="DO4912" s="433"/>
      <c r="DP4912" s="433"/>
      <c r="DQ4912" s="433"/>
      <c r="DR4912" s="433"/>
      <c r="DS4912" s="433"/>
      <c r="DT4912" s="433"/>
      <c r="DU4912" s="433"/>
      <c r="DV4912" s="433"/>
      <c r="DW4912" s="433"/>
      <c r="DX4912" s="433"/>
      <c r="DY4912" s="433"/>
      <c r="DZ4912" s="433"/>
      <c r="EA4912" s="433"/>
      <c r="EB4912" s="433"/>
      <c r="EC4912" s="433"/>
      <c r="ED4912" s="433"/>
      <c r="EE4912" s="433"/>
      <c r="EF4912" s="433"/>
      <c r="EG4912" s="433"/>
      <c r="EH4912" s="433"/>
      <c r="EI4912" s="433"/>
      <c r="EJ4912" s="433"/>
      <c r="EK4912" s="433"/>
      <c r="EL4912" s="433"/>
      <c r="EM4912" s="433"/>
      <c r="EN4912" s="433"/>
      <c r="EO4912" s="433"/>
      <c r="EP4912" s="433"/>
      <c r="EQ4912" s="433"/>
      <c r="ER4912" s="433"/>
      <c r="ES4912" s="433"/>
      <c r="ET4912" s="433"/>
      <c r="EU4912" s="433"/>
      <c r="EV4912" s="433"/>
      <c r="EW4912" s="433"/>
      <c r="EX4912" s="433"/>
      <c r="EY4912" s="433"/>
      <c r="EZ4912" s="433"/>
      <c r="FA4912" s="433"/>
      <c r="FB4912" s="433"/>
      <c r="FC4912" s="433"/>
      <c r="FD4912" s="433"/>
      <c r="FE4912" s="433"/>
      <c r="FF4912" s="433"/>
      <c r="FG4912" s="433"/>
      <c r="FH4912" s="433"/>
      <c r="FI4912" s="433"/>
      <c r="FJ4912" s="433"/>
      <c r="FK4912" s="433"/>
      <c r="FL4912" s="433"/>
      <c r="FM4912" s="433"/>
      <c r="FN4912" s="433"/>
      <c r="FO4912" s="433"/>
      <c r="FP4912" s="433"/>
      <c r="FQ4912" s="433"/>
      <c r="FR4912" s="433"/>
      <c r="FS4912" s="433"/>
    </row>
    <row r="4913" spans="114:175" ht="15" customHeight="1">
      <c r="DJ4913" s="433"/>
      <c r="DK4913" s="433"/>
      <c r="DL4913" s="433"/>
      <c r="DM4913" s="433"/>
      <c r="DN4913" s="433"/>
      <c r="DO4913" s="433"/>
      <c r="DP4913" s="433"/>
      <c r="DQ4913" s="433"/>
      <c r="DR4913" s="433"/>
      <c r="DS4913" s="433"/>
      <c r="DT4913" s="433"/>
      <c r="DU4913" s="433"/>
      <c r="DV4913" s="433"/>
      <c r="DW4913" s="433"/>
      <c r="DX4913" s="433"/>
      <c r="DY4913" s="433"/>
      <c r="DZ4913" s="433"/>
      <c r="EA4913" s="433"/>
      <c r="EB4913" s="433"/>
      <c r="EC4913" s="433"/>
      <c r="ED4913" s="433"/>
      <c r="EE4913" s="433"/>
      <c r="EF4913" s="433"/>
      <c r="EG4913" s="433"/>
      <c r="EH4913" s="433"/>
      <c r="EI4913" s="433"/>
      <c r="EJ4913" s="433"/>
      <c r="EK4913" s="433"/>
      <c r="EL4913" s="433"/>
      <c r="EM4913" s="433"/>
      <c r="EN4913" s="433"/>
      <c r="EO4913" s="433"/>
      <c r="EP4913" s="433"/>
      <c r="EQ4913" s="433"/>
      <c r="ER4913" s="433"/>
      <c r="ES4913" s="433"/>
      <c r="ET4913" s="433"/>
      <c r="EU4913" s="433"/>
      <c r="EV4913" s="433"/>
      <c r="EW4913" s="433"/>
      <c r="EX4913" s="433"/>
      <c r="EY4913" s="433"/>
      <c r="EZ4913" s="433"/>
      <c r="FA4913" s="433"/>
      <c r="FB4913" s="433"/>
      <c r="FC4913" s="433"/>
      <c r="FD4913" s="433"/>
      <c r="FE4913" s="433"/>
      <c r="FF4913" s="433"/>
      <c r="FG4913" s="433"/>
      <c r="FH4913" s="433"/>
      <c r="FI4913" s="433"/>
      <c r="FJ4913" s="433"/>
      <c r="FK4913" s="433"/>
      <c r="FL4913" s="433"/>
      <c r="FM4913" s="433"/>
      <c r="FN4913" s="433"/>
      <c r="FO4913" s="433"/>
      <c r="FP4913" s="433"/>
      <c r="FQ4913" s="433"/>
      <c r="FR4913" s="433"/>
      <c r="FS4913" s="433"/>
    </row>
    <row r="4914" spans="114:175" ht="15" customHeight="1">
      <c r="DJ4914" s="433"/>
      <c r="DK4914" s="433"/>
      <c r="DL4914" s="433"/>
      <c r="DM4914" s="433"/>
      <c r="DN4914" s="433"/>
      <c r="DO4914" s="433"/>
      <c r="DP4914" s="433"/>
      <c r="DQ4914" s="433"/>
      <c r="DR4914" s="433"/>
      <c r="DS4914" s="433"/>
      <c r="DT4914" s="433"/>
      <c r="DU4914" s="433"/>
      <c r="DV4914" s="433"/>
      <c r="DW4914" s="433"/>
      <c r="DX4914" s="433"/>
      <c r="DY4914" s="433"/>
      <c r="DZ4914" s="433"/>
      <c r="EA4914" s="433"/>
      <c r="EB4914" s="433"/>
      <c r="EC4914" s="433"/>
      <c r="ED4914" s="433"/>
      <c r="EE4914" s="433"/>
      <c r="EF4914" s="433"/>
      <c r="EG4914" s="433"/>
      <c r="EH4914" s="433"/>
      <c r="EI4914" s="433"/>
      <c r="EJ4914" s="433"/>
      <c r="EK4914" s="433"/>
      <c r="EL4914" s="433"/>
      <c r="EM4914" s="433"/>
      <c r="EN4914" s="433"/>
      <c r="EO4914" s="433"/>
      <c r="EP4914" s="433"/>
      <c r="EQ4914" s="433"/>
      <c r="ER4914" s="433"/>
      <c r="ES4914" s="433"/>
      <c r="ET4914" s="433"/>
      <c r="EU4914" s="433"/>
      <c r="EV4914" s="433"/>
      <c r="EW4914" s="433"/>
      <c r="EX4914" s="433"/>
      <c r="EY4914" s="433"/>
      <c r="EZ4914" s="433"/>
      <c r="FA4914" s="433"/>
      <c r="FB4914" s="433"/>
      <c r="FC4914" s="433"/>
      <c r="FD4914" s="433"/>
      <c r="FE4914" s="433"/>
      <c r="FF4914" s="433"/>
      <c r="FG4914" s="433"/>
      <c r="FH4914" s="433"/>
      <c r="FI4914" s="433"/>
      <c r="FJ4914" s="433"/>
      <c r="FK4914" s="433"/>
      <c r="FL4914" s="433"/>
      <c r="FM4914" s="433"/>
      <c r="FN4914" s="433"/>
      <c r="FO4914" s="433"/>
      <c r="FP4914" s="433"/>
      <c r="FQ4914" s="433"/>
      <c r="FR4914" s="433"/>
      <c r="FS4914" s="433"/>
    </row>
    <row r="4915" spans="114:175" ht="15" customHeight="1">
      <c r="DJ4915" s="433"/>
      <c r="DK4915" s="433"/>
      <c r="DL4915" s="433"/>
      <c r="DM4915" s="433"/>
      <c r="DN4915" s="433"/>
      <c r="DO4915" s="433"/>
      <c r="DP4915" s="433"/>
      <c r="DQ4915" s="433"/>
      <c r="DR4915" s="433"/>
      <c r="DS4915" s="433"/>
      <c r="DT4915" s="433"/>
      <c r="DU4915" s="433"/>
      <c r="DV4915" s="433"/>
      <c r="DW4915" s="433"/>
      <c r="DX4915" s="433"/>
      <c r="DY4915" s="433"/>
      <c r="DZ4915" s="433"/>
      <c r="EA4915" s="433"/>
      <c r="EB4915" s="433"/>
      <c r="EC4915" s="433"/>
      <c r="ED4915" s="433"/>
      <c r="EE4915" s="433"/>
      <c r="EF4915" s="433"/>
      <c r="EG4915" s="433"/>
      <c r="EH4915" s="433"/>
      <c r="EI4915" s="433"/>
      <c r="EJ4915" s="433"/>
      <c r="EK4915" s="433"/>
      <c r="EL4915" s="433"/>
      <c r="EM4915" s="433"/>
      <c r="EN4915" s="433"/>
      <c r="EO4915" s="433"/>
      <c r="EP4915" s="433"/>
      <c r="EQ4915" s="433"/>
      <c r="ER4915" s="433"/>
      <c r="ES4915" s="433"/>
      <c r="ET4915" s="433"/>
      <c r="EU4915" s="433"/>
      <c r="EV4915" s="433"/>
      <c r="EW4915" s="433"/>
      <c r="EX4915" s="433"/>
      <c r="EY4915" s="433"/>
      <c r="EZ4915" s="433"/>
      <c r="FA4915" s="433"/>
      <c r="FB4915" s="433"/>
      <c r="FC4915" s="433"/>
      <c r="FD4915" s="433"/>
      <c r="FE4915" s="433"/>
      <c r="FF4915" s="433"/>
      <c r="FG4915" s="433"/>
      <c r="FH4915" s="433"/>
      <c r="FI4915" s="433"/>
      <c r="FJ4915" s="433"/>
      <c r="FK4915" s="433"/>
      <c r="FL4915" s="433"/>
      <c r="FM4915" s="433"/>
      <c r="FN4915" s="433"/>
      <c r="FO4915" s="433"/>
      <c r="FP4915" s="433"/>
      <c r="FQ4915" s="433"/>
      <c r="FR4915" s="433"/>
      <c r="FS4915" s="433"/>
    </row>
    <row r="4916" spans="114:175" ht="15" customHeight="1">
      <c r="DJ4916" s="433"/>
      <c r="DK4916" s="433"/>
      <c r="DL4916" s="433"/>
      <c r="DM4916" s="433"/>
      <c r="DN4916" s="433"/>
      <c r="DO4916" s="433"/>
      <c r="DP4916" s="433"/>
      <c r="DQ4916" s="433"/>
      <c r="DR4916" s="433"/>
      <c r="DS4916" s="433"/>
      <c r="DT4916" s="433"/>
      <c r="DU4916" s="433"/>
      <c r="DV4916" s="433"/>
      <c r="DW4916" s="433"/>
      <c r="DX4916" s="433"/>
      <c r="DY4916" s="433"/>
      <c r="DZ4916" s="433"/>
      <c r="EA4916" s="433"/>
      <c r="EB4916" s="433"/>
      <c r="EC4916" s="433"/>
      <c r="ED4916" s="433"/>
      <c r="EE4916" s="433"/>
      <c r="EF4916" s="433"/>
      <c r="EG4916" s="433"/>
      <c r="EH4916" s="433"/>
      <c r="EI4916" s="433"/>
      <c r="EJ4916" s="433"/>
      <c r="EK4916" s="433"/>
      <c r="EL4916" s="433"/>
      <c r="EM4916" s="433"/>
      <c r="EN4916" s="433"/>
      <c r="EO4916" s="433"/>
      <c r="EP4916" s="433"/>
      <c r="EQ4916" s="433"/>
      <c r="ER4916" s="433"/>
      <c r="ES4916" s="433"/>
      <c r="ET4916" s="433"/>
      <c r="EU4916" s="433"/>
      <c r="EV4916" s="433"/>
      <c r="EW4916" s="433"/>
      <c r="EX4916" s="433"/>
      <c r="EY4916" s="433"/>
      <c r="EZ4916" s="433"/>
      <c r="FA4916" s="433"/>
      <c r="FB4916" s="433"/>
      <c r="FC4916" s="433"/>
      <c r="FD4916" s="433"/>
      <c r="FE4916" s="433"/>
      <c r="FF4916" s="433"/>
      <c r="FG4916" s="433"/>
      <c r="FH4916" s="433"/>
      <c r="FI4916" s="433"/>
      <c r="FJ4916" s="433"/>
      <c r="FK4916" s="433"/>
      <c r="FL4916" s="433"/>
      <c r="FM4916" s="433"/>
      <c r="FN4916" s="433"/>
      <c r="FO4916" s="433"/>
      <c r="FP4916" s="433"/>
      <c r="FQ4916" s="433"/>
      <c r="FR4916" s="433"/>
      <c r="FS4916" s="433"/>
    </row>
    <row r="4917" spans="114:175" ht="15" customHeight="1">
      <c r="DJ4917" s="433"/>
      <c r="DK4917" s="433"/>
      <c r="DL4917" s="433"/>
      <c r="DM4917" s="433"/>
      <c r="DN4917" s="433"/>
      <c r="DO4917" s="433"/>
      <c r="DP4917" s="433"/>
      <c r="DQ4917" s="433"/>
      <c r="DR4917" s="433"/>
      <c r="DS4917" s="433"/>
      <c r="DT4917" s="433"/>
      <c r="DU4917" s="433"/>
      <c r="DV4917" s="433"/>
      <c r="DW4917" s="433"/>
      <c r="DX4917" s="433"/>
      <c r="DY4917" s="433"/>
      <c r="DZ4917" s="433"/>
      <c r="EA4917" s="433"/>
      <c r="EB4917" s="433"/>
      <c r="EC4917" s="433"/>
      <c r="ED4917" s="433"/>
      <c r="EE4917" s="433"/>
      <c r="EF4917" s="433"/>
      <c r="EG4917" s="433"/>
      <c r="EH4917" s="433"/>
      <c r="EI4917" s="433"/>
      <c r="EJ4917" s="433"/>
      <c r="EK4917" s="433"/>
      <c r="EL4917" s="433"/>
      <c r="EM4917" s="433"/>
      <c r="EN4917" s="433"/>
      <c r="EO4917" s="433"/>
      <c r="EP4917" s="433"/>
      <c r="EQ4917" s="433"/>
      <c r="ER4917" s="433"/>
      <c r="ES4917" s="433"/>
      <c r="ET4917" s="433"/>
      <c r="EU4917" s="433"/>
      <c r="EV4917" s="433"/>
      <c r="EW4917" s="433"/>
      <c r="EX4917" s="433"/>
      <c r="EY4917" s="433"/>
      <c r="EZ4917" s="433"/>
      <c r="FA4917" s="433"/>
      <c r="FB4917" s="433"/>
      <c r="FC4917" s="433"/>
      <c r="FD4917" s="433"/>
      <c r="FE4917" s="433"/>
      <c r="FF4917" s="433"/>
      <c r="FG4917" s="433"/>
      <c r="FH4917" s="433"/>
      <c r="FI4917" s="433"/>
      <c r="FJ4917" s="433"/>
      <c r="FK4917" s="433"/>
      <c r="FL4917" s="433"/>
      <c r="FM4917" s="433"/>
      <c r="FN4917" s="433"/>
      <c r="FO4917" s="433"/>
      <c r="FP4917" s="433"/>
      <c r="FQ4917" s="433"/>
      <c r="FR4917" s="433"/>
      <c r="FS4917" s="433"/>
    </row>
    <row r="4918" spans="114:175" ht="15" customHeight="1">
      <c r="DJ4918" s="433"/>
      <c r="DK4918" s="433"/>
      <c r="DL4918" s="433"/>
      <c r="DM4918" s="433"/>
      <c r="DN4918" s="433"/>
      <c r="DO4918" s="433"/>
      <c r="DP4918" s="433"/>
      <c r="DQ4918" s="433"/>
      <c r="DR4918" s="433"/>
      <c r="DS4918" s="433"/>
      <c r="DT4918" s="433"/>
      <c r="DU4918" s="433"/>
      <c r="DV4918" s="433"/>
      <c r="DW4918" s="433"/>
      <c r="DX4918" s="433"/>
      <c r="DY4918" s="433"/>
      <c r="DZ4918" s="433"/>
      <c r="EA4918" s="433"/>
      <c r="EB4918" s="433"/>
      <c r="EC4918" s="433"/>
      <c r="ED4918" s="433"/>
      <c r="EE4918" s="433"/>
      <c r="EF4918" s="433"/>
      <c r="EG4918" s="433"/>
      <c r="EH4918" s="433"/>
      <c r="EI4918" s="433"/>
      <c r="EJ4918" s="433"/>
      <c r="EK4918" s="433"/>
      <c r="EL4918" s="433"/>
      <c r="EM4918" s="433"/>
      <c r="EN4918" s="433"/>
      <c r="EO4918" s="433"/>
      <c r="EP4918" s="433"/>
      <c r="EQ4918" s="433"/>
      <c r="ER4918" s="433"/>
      <c r="ES4918" s="433"/>
      <c r="ET4918" s="433"/>
      <c r="EU4918" s="433"/>
      <c r="EV4918" s="433"/>
      <c r="EW4918" s="433"/>
      <c r="EX4918" s="433"/>
      <c r="EY4918" s="433"/>
      <c r="EZ4918" s="433"/>
      <c r="FA4918" s="433"/>
      <c r="FB4918" s="433"/>
      <c r="FC4918" s="433"/>
      <c r="FD4918" s="433"/>
      <c r="FE4918" s="433"/>
      <c r="FF4918" s="433"/>
      <c r="FG4918" s="433"/>
      <c r="FH4918" s="433"/>
      <c r="FI4918" s="433"/>
      <c r="FJ4918" s="433"/>
      <c r="FK4918" s="433"/>
      <c r="FL4918" s="433"/>
      <c r="FM4918" s="433"/>
      <c r="FN4918" s="433"/>
      <c r="FO4918" s="433"/>
      <c r="FP4918" s="433"/>
      <c r="FQ4918" s="433"/>
      <c r="FR4918" s="433"/>
      <c r="FS4918" s="433"/>
    </row>
    <row r="4919" spans="114:175" ht="15" customHeight="1">
      <c r="DJ4919" s="433"/>
      <c r="DK4919" s="433"/>
      <c r="DL4919" s="433"/>
      <c r="DM4919" s="433"/>
      <c r="DN4919" s="433"/>
      <c r="DO4919" s="433"/>
      <c r="DP4919" s="433"/>
      <c r="DQ4919" s="433"/>
      <c r="DR4919" s="433"/>
      <c r="DS4919" s="433"/>
      <c r="DT4919" s="433"/>
      <c r="DU4919" s="433"/>
      <c r="DV4919" s="433"/>
      <c r="DW4919" s="433"/>
      <c r="DX4919" s="433"/>
      <c r="DY4919" s="433"/>
      <c r="DZ4919" s="433"/>
      <c r="EA4919" s="433"/>
      <c r="EB4919" s="433"/>
      <c r="EC4919" s="433"/>
      <c r="ED4919" s="433"/>
      <c r="EE4919" s="433"/>
      <c r="EF4919" s="433"/>
      <c r="EG4919" s="433"/>
      <c r="EH4919" s="433"/>
      <c r="EI4919" s="433"/>
      <c r="EJ4919" s="433"/>
      <c r="EK4919" s="433"/>
      <c r="EL4919" s="433"/>
      <c r="EM4919" s="433"/>
      <c r="EN4919" s="433"/>
      <c r="EO4919" s="433"/>
      <c r="EP4919" s="433"/>
      <c r="EQ4919" s="433"/>
      <c r="ER4919" s="433"/>
      <c r="ES4919" s="433"/>
      <c r="ET4919" s="433"/>
      <c r="EU4919" s="433"/>
      <c r="EV4919" s="433"/>
      <c r="EW4919" s="433"/>
      <c r="EX4919" s="433"/>
      <c r="EY4919" s="433"/>
      <c r="EZ4919" s="433"/>
      <c r="FA4919" s="433"/>
      <c r="FB4919" s="433"/>
      <c r="FC4919" s="433"/>
      <c r="FD4919" s="433"/>
      <c r="FE4919" s="433"/>
      <c r="FF4919" s="433"/>
      <c r="FG4919" s="433"/>
      <c r="FH4919" s="433"/>
      <c r="FI4919" s="433"/>
      <c r="FJ4919" s="433"/>
      <c r="FK4919" s="433"/>
      <c r="FL4919" s="433"/>
      <c r="FM4919" s="433"/>
      <c r="FN4919" s="433"/>
      <c r="FO4919" s="433"/>
      <c r="FP4919" s="433"/>
      <c r="FQ4919" s="433"/>
      <c r="FR4919" s="433"/>
      <c r="FS4919" s="433"/>
    </row>
    <row r="4920" spans="114:175" ht="15" customHeight="1">
      <c r="DJ4920" s="433"/>
      <c r="DK4920" s="433"/>
      <c r="DL4920" s="433"/>
      <c r="DM4920" s="433"/>
      <c r="DN4920" s="433"/>
      <c r="DO4920" s="433"/>
      <c r="DP4920" s="433"/>
      <c r="DQ4920" s="433"/>
      <c r="DR4920" s="433"/>
      <c r="DS4920" s="433"/>
      <c r="DT4920" s="433"/>
      <c r="DU4920" s="433"/>
      <c r="DV4920" s="433"/>
      <c r="DW4920" s="433"/>
      <c r="DX4920" s="433"/>
      <c r="DY4920" s="433"/>
      <c r="DZ4920" s="433"/>
      <c r="EA4920" s="433"/>
      <c r="EB4920" s="433"/>
      <c r="EC4920" s="433"/>
      <c r="ED4920" s="433"/>
      <c r="EE4920" s="433"/>
      <c r="EF4920" s="433"/>
      <c r="EG4920" s="433"/>
      <c r="EH4920" s="433"/>
      <c r="EI4920" s="433"/>
      <c r="EJ4920" s="433"/>
      <c r="EK4920" s="433"/>
      <c r="EL4920" s="433"/>
      <c r="EM4920" s="433"/>
      <c r="EN4920" s="433"/>
      <c r="EO4920" s="433"/>
      <c r="EP4920" s="433"/>
      <c r="EQ4920" s="433"/>
      <c r="ER4920" s="433"/>
      <c r="ES4920" s="433"/>
      <c r="ET4920" s="433"/>
      <c r="EU4920" s="433"/>
      <c r="EV4920" s="433"/>
      <c r="EW4920" s="433"/>
      <c r="EX4920" s="433"/>
      <c r="EY4920" s="433"/>
      <c r="EZ4920" s="433"/>
      <c r="FA4920" s="433"/>
      <c r="FB4920" s="433"/>
      <c r="FC4920" s="433"/>
      <c r="FD4920" s="433"/>
      <c r="FE4920" s="433"/>
      <c r="FF4920" s="433"/>
      <c r="FG4920" s="433"/>
      <c r="FH4920" s="433"/>
      <c r="FI4920" s="433"/>
      <c r="FJ4920" s="433"/>
      <c r="FK4920" s="433"/>
      <c r="FL4920" s="433"/>
      <c r="FM4920" s="433"/>
      <c r="FN4920" s="433"/>
      <c r="FO4920" s="433"/>
      <c r="FP4920" s="433"/>
      <c r="FQ4920" s="433"/>
      <c r="FR4920" s="433"/>
      <c r="FS4920" s="433"/>
    </row>
    <row r="4921" spans="114:175" ht="15" customHeight="1">
      <c r="DJ4921" s="433"/>
      <c r="DK4921" s="433"/>
      <c r="DL4921" s="433"/>
      <c r="DM4921" s="433"/>
      <c r="DN4921" s="433"/>
      <c r="DO4921" s="433"/>
      <c r="DP4921" s="433"/>
      <c r="DQ4921" s="433"/>
      <c r="DR4921" s="433"/>
      <c r="DS4921" s="433"/>
      <c r="DT4921" s="433"/>
      <c r="DU4921" s="433"/>
      <c r="DV4921" s="433"/>
      <c r="DW4921" s="433"/>
      <c r="DX4921" s="433"/>
      <c r="DY4921" s="433"/>
      <c r="DZ4921" s="433"/>
      <c r="EA4921" s="433"/>
      <c r="EB4921" s="433"/>
      <c r="EC4921" s="433"/>
      <c r="ED4921" s="433"/>
      <c r="EE4921" s="433"/>
      <c r="EF4921" s="433"/>
      <c r="EG4921" s="433"/>
      <c r="EH4921" s="433"/>
      <c r="EI4921" s="433"/>
      <c r="EJ4921" s="433"/>
      <c r="EK4921" s="433"/>
      <c r="EL4921" s="433"/>
      <c r="EM4921" s="433"/>
      <c r="EN4921" s="433"/>
      <c r="EO4921" s="433"/>
      <c r="EP4921" s="433"/>
      <c r="EQ4921" s="433"/>
      <c r="ER4921" s="433"/>
      <c r="ES4921" s="433"/>
      <c r="ET4921" s="433"/>
      <c r="EU4921" s="433"/>
      <c r="EV4921" s="433"/>
      <c r="EW4921" s="433"/>
      <c r="EX4921" s="433"/>
      <c r="EY4921" s="433"/>
      <c r="EZ4921" s="433"/>
      <c r="FA4921" s="433"/>
      <c r="FB4921" s="433"/>
      <c r="FC4921" s="433"/>
      <c r="FD4921" s="433"/>
      <c r="FE4921" s="433"/>
      <c r="FF4921" s="433"/>
      <c r="FG4921" s="433"/>
      <c r="FH4921" s="433"/>
      <c r="FI4921" s="433"/>
      <c r="FJ4921" s="433"/>
      <c r="FK4921" s="433"/>
      <c r="FL4921" s="433"/>
      <c r="FM4921" s="433"/>
      <c r="FN4921" s="433"/>
      <c r="FO4921" s="433"/>
      <c r="FP4921" s="433"/>
      <c r="FQ4921" s="433"/>
      <c r="FR4921" s="433"/>
      <c r="FS4921" s="433"/>
    </row>
    <row r="4922" spans="114:175" ht="15" customHeight="1">
      <c r="DJ4922" s="433"/>
      <c r="DK4922" s="433"/>
      <c r="DL4922" s="433"/>
      <c r="DM4922" s="433"/>
      <c r="DN4922" s="433"/>
      <c r="DO4922" s="433"/>
      <c r="DP4922" s="433"/>
      <c r="DQ4922" s="433"/>
      <c r="DR4922" s="433"/>
      <c r="DS4922" s="433"/>
      <c r="DT4922" s="433"/>
      <c r="DU4922" s="433"/>
      <c r="DV4922" s="433"/>
      <c r="DW4922" s="433"/>
      <c r="DX4922" s="433"/>
      <c r="DY4922" s="433"/>
      <c r="DZ4922" s="433"/>
      <c r="EA4922" s="433"/>
      <c r="EB4922" s="433"/>
      <c r="EC4922" s="433"/>
      <c r="ED4922" s="433"/>
      <c r="EE4922" s="433"/>
      <c r="EF4922" s="433"/>
      <c r="EG4922" s="433"/>
      <c r="EH4922" s="433"/>
      <c r="EI4922" s="433"/>
      <c r="EJ4922" s="433"/>
      <c r="EK4922" s="433"/>
      <c r="EL4922" s="433"/>
      <c r="EM4922" s="433"/>
      <c r="EN4922" s="433"/>
      <c r="EO4922" s="433"/>
      <c r="EP4922" s="433"/>
      <c r="EQ4922" s="433"/>
      <c r="ER4922" s="433"/>
      <c r="ES4922" s="433"/>
      <c r="ET4922" s="433"/>
      <c r="EU4922" s="433"/>
      <c r="EV4922" s="433"/>
      <c r="EW4922" s="433"/>
      <c r="EX4922" s="433"/>
      <c r="EY4922" s="433"/>
      <c r="EZ4922" s="433"/>
      <c r="FA4922" s="433"/>
      <c r="FB4922" s="433"/>
      <c r="FC4922" s="433"/>
      <c r="FD4922" s="433"/>
      <c r="FE4922" s="433"/>
      <c r="FF4922" s="433"/>
      <c r="FG4922" s="433"/>
      <c r="FH4922" s="433"/>
      <c r="FI4922" s="433"/>
      <c r="FJ4922" s="433"/>
      <c r="FK4922" s="433"/>
      <c r="FL4922" s="433"/>
      <c r="FM4922" s="433"/>
      <c r="FN4922" s="433"/>
      <c r="FO4922" s="433"/>
      <c r="FP4922" s="433"/>
      <c r="FQ4922" s="433"/>
      <c r="FR4922" s="433"/>
      <c r="FS4922" s="433"/>
    </row>
    <row r="4923" spans="114:175" ht="15" customHeight="1">
      <c r="DJ4923" s="433"/>
      <c r="DK4923" s="433"/>
      <c r="DL4923" s="433"/>
      <c r="DM4923" s="433"/>
      <c r="DN4923" s="433"/>
      <c r="DO4923" s="433"/>
      <c r="DP4923" s="433"/>
      <c r="DQ4923" s="433"/>
      <c r="DR4923" s="433"/>
      <c r="DS4923" s="433"/>
      <c r="DT4923" s="433"/>
      <c r="DU4923" s="433"/>
      <c r="DV4923" s="433"/>
      <c r="DW4923" s="433"/>
      <c r="DX4923" s="433"/>
      <c r="DY4923" s="433"/>
      <c r="DZ4923" s="433"/>
      <c r="EA4923" s="433"/>
      <c r="EB4923" s="433"/>
      <c r="EC4923" s="433"/>
      <c r="ED4923" s="433"/>
      <c r="EE4923" s="433"/>
      <c r="EF4923" s="433"/>
      <c r="EG4923" s="433"/>
      <c r="EH4923" s="433"/>
      <c r="EI4923" s="433"/>
      <c r="EJ4923" s="433"/>
      <c r="EK4923" s="433"/>
      <c r="EL4923" s="433"/>
      <c r="EM4923" s="433"/>
      <c r="EN4923" s="433"/>
      <c r="EO4923" s="433"/>
      <c r="EP4923" s="433"/>
      <c r="EQ4923" s="433"/>
      <c r="ER4923" s="433"/>
      <c r="ES4923" s="433"/>
      <c r="ET4923" s="433"/>
      <c r="EU4923" s="433"/>
      <c r="EV4923" s="433"/>
      <c r="EW4923" s="433"/>
      <c r="EX4923" s="433"/>
      <c r="EY4923" s="433"/>
      <c r="EZ4923" s="433"/>
      <c r="FA4923" s="433"/>
      <c r="FB4923" s="433"/>
      <c r="FC4923" s="433"/>
      <c r="FD4923" s="433"/>
      <c r="FE4923" s="433"/>
      <c r="FF4923" s="433"/>
      <c r="FG4923" s="433"/>
      <c r="FH4923" s="433"/>
      <c r="FI4923" s="433"/>
      <c r="FJ4923" s="433"/>
      <c r="FK4923" s="433"/>
      <c r="FL4923" s="433"/>
      <c r="FM4923" s="433"/>
      <c r="FN4923" s="433"/>
      <c r="FO4923" s="433"/>
      <c r="FP4923" s="433"/>
      <c r="FQ4923" s="433"/>
      <c r="FR4923" s="433"/>
      <c r="FS4923" s="433"/>
    </row>
    <row r="4924" spans="114:175" ht="15" customHeight="1">
      <c r="DJ4924" s="433"/>
      <c r="DK4924" s="433"/>
      <c r="DL4924" s="433"/>
      <c r="DM4924" s="433"/>
      <c r="DN4924" s="433"/>
      <c r="DO4924" s="433"/>
      <c r="DP4924" s="433"/>
      <c r="DQ4924" s="433"/>
      <c r="DR4924" s="433"/>
      <c r="DS4924" s="433"/>
      <c r="DT4924" s="433"/>
      <c r="DU4924" s="433"/>
      <c r="DV4924" s="433"/>
      <c r="DW4924" s="433"/>
      <c r="DX4924" s="433"/>
      <c r="DY4924" s="433"/>
      <c r="DZ4924" s="433"/>
      <c r="EA4924" s="433"/>
      <c r="EB4924" s="433"/>
      <c r="EC4924" s="433"/>
      <c r="ED4924" s="433"/>
      <c r="EE4924" s="433"/>
      <c r="EF4924" s="433"/>
      <c r="EG4924" s="433"/>
      <c r="EH4924" s="433"/>
      <c r="EI4924" s="433"/>
      <c r="EJ4924" s="433"/>
      <c r="EK4924" s="433"/>
      <c r="EL4924" s="433"/>
      <c r="EM4924" s="433"/>
      <c r="EN4924" s="433"/>
      <c r="EO4924" s="433"/>
      <c r="EP4924" s="433"/>
      <c r="EQ4924" s="433"/>
      <c r="ER4924" s="433"/>
      <c r="ES4924" s="433"/>
      <c r="ET4924" s="433"/>
      <c r="EU4924" s="433"/>
      <c r="EV4924" s="433"/>
      <c r="EW4924" s="433"/>
      <c r="EX4924" s="433"/>
      <c r="EY4924" s="433"/>
      <c r="EZ4924" s="433"/>
      <c r="FA4924" s="433"/>
      <c r="FB4924" s="433"/>
      <c r="FC4924" s="433"/>
      <c r="FD4924" s="433"/>
      <c r="FE4924" s="433"/>
      <c r="FF4924" s="433"/>
      <c r="FG4924" s="433"/>
      <c r="FH4924" s="433"/>
      <c r="FI4924" s="433"/>
      <c r="FJ4924" s="433"/>
      <c r="FK4924" s="433"/>
      <c r="FL4924" s="433"/>
      <c r="FM4924" s="433"/>
      <c r="FN4924" s="433"/>
      <c r="FO4924" s="433"/>
      <c r="FP4924" s="433"/>
      <c r="FQ4924" s="433"/>
      <c r="FR4924" s="433"/>
      <c r="FS4924" s="433"/>
    </row>
    <row r="4925" spans="114:175" ht="15" customHeight="1">
      <c r="DJ4925" s="433"/>
      <c r="DK4925" s="433"/>
      <c r="DL4925" s="433"/>
      <c r="DM4925" s="433"/>
      <c r="DN4925" s="433"/>
      <c r="DO4925" s="433"/>
      <c r="DP4925" s="433"/>
      <c r="DQ4925" s="433"/>
      <c r="DR4925" s="433"/>
      <c r="DS4925" s="433"/>
      <c r="DT4925" s="433"/>
      <c r="DU4925" s="433"/>
      <c r="DV4925" s="433"/>
      <c r="DW4925" s="433"/>
      <c r="DX4925" s="433"/>
      <c r="DY4925" s="433"/>
      <c r="DZ4925" s="433"/>
      <c r="EA4925" s="433"/>
      <c r="EB4925" s="433"/>
      <c r="EC4925" s="433"/>
      <c r="ED4925" s="433"/>
      <c r="EE4925" s="433"/>
      <c r="EF4925" s="433"/>
      <c r="EG4925" s="433"/>
      <c r="EH4925" s="433"/>
      <c r="EI4925" s="433"/>
      <c r="EJ4925" s="433"/>
      <c r="EK4925" s="433"/>
      <c r="EL4925" s="433"/>
      <c r="EM4925" s="433"/>
      <c r="EN4925" s="433"/>
      <c r="EO4925" s="433"/>
      <c r="EP4925" s="433"/>
      <c r="EQ4925" s="433"/>
      <c r="ER4925" s="433"/>
      <c r="ES4925" s="433"/>
      <c r="ET4925" s="433"/>
      <c r="EU4925" s="433"/>
      <c r="EV4925" s="433"/>
      <c r="EW4925" s="433"/>
      <c r="EX4925" s="433"/>
      <c r="EY4925" s="433"/>
      <c r="EZ4925" s="433"/>
      <c r="FA4925" s="433"/>
      <c r="FB4925" s="433"/>
      <c r="FC4925" s="433"/>
      <c r="FD4925" s="433"/>
      <c r="FE4925" s="433"/>
      <c r="FF4925" s="433"/>
      <c r="FG4925" s="433"/>
      <c r="FH4925" s="433"/>
      <c r="FI4925" s="433"/>
      <c r="FJ4925" s="433"/>
      <c r="FK4925" s="433"/>
      <c r="FL4925" s="433"/>
      <c r="FM4925" s="433"/>
      <c r="FN4925" s="433"/>
      <c r="FO4925" s="433"/>
      <c r="FP4925" s="433"/>
      <c r="FQ4925" s="433"/>
      <c r="FR4925" s="433"/>
      <c r="FS4925" s="433"/>
    </row>
    <row r="4926" spans="114:175" ht="15" customHeight="1">
      <c r="DJ4926" s="433"/>
      <c r="DK4926" s="433"/>
      <c r="DL4926" s="433"/>
      <c r="DM4926" s="433"/>
      <c r="DN4926" s="433"/>
      <c r="DO4926" s="433"/>
      <c r="DP4926" s="433"/>
      <c r="DQ4926" s="433"/>
      <c r="DR4926" s="433"/>
      <c r="DS4926" s="433"/>
      <c r="DT4926" s="433"/>
      <c r="DU4926" s="433"/>
      <c r="DV4926" s="433"/>
      <c r="DW4926" s="433"/>
      <c r="DX4926" s="433"/>
      <c r="DY4926" s="433"/>
      <c r="DZ4926" s="433"/>
      <c r="EA4926" s="433"/>
      <c r="EB4926" s="433"/>
      <c r="EC4926" s="433"/>
      <c r="ED4926" s="433"/>
      <c r="EE4926" s="433"/>
      <c r="EF4926" s="433"/>
      <c r="EG4926" s="433"/>
      <c r="EH4926" s="433"/>
      <c r="EI4926" s="433"/>
      <c r="EJ4926" s="433"/>
      <c r="EK4926" s="433"/>
      <c r="EL4926" s="433"/>
      <c r="EM4926" s="433"/>
      <c r="EN4926" s="433"/>
      <c r="EO4926" s="433"/>
      <c r="EP4926" s="433"/>
      <c r="EQ4926" s="433"/>
      <c r="ER4926" s="433"/>
      <c r="ES4926" s="433"/>
      <c r="ET4926" s="433"/>
      <c r="EU4926" s="433"/>
      <c r="EV4926" s="433"/>
      <c r="EW4926" s="433"/>
      <c r="EX4926" s="433"/>
      <c r="EY4926" s="433"/>
      <c r="EZ4926" s="433"/>
      <c r="FA4926" s="433"/>
      <c r="FB4926" s="433"/>
      <c r="FC4926" s="433"/>
      <c r="FD4926" s="433"/>
      <c r="FE4926" s="433"/>
      <c r="FF4926" s="433"/>
      <c r="FG4926" s="433"/>
      <c r="FH4926" s="433"/>
      <c r="FI4926" s="433"/>
      <c r="FJ4926" s="433"/>
      <c r="FK4926" s="433"/>
      <c r="FL4926" s="433"/>
      <c r="FM4926" s="433"/>
      <c r="FN4926" s="433"/>
      <c r="FO4926" s="433"/>
      <c r="FP4926" s="433"/>
      <c r="FQ4926" s="433"/>
      <c r="FR4926" s="433"/>
      <c r="FS4926" s="433"/>
    </row>
    <row r="4927" spans="114:175" ht="15" customHeight="1">
      <c r="DJ4927" s="433"/>
      <c r="DK4927" s="433"/>
      <c r="DL4927" s="433"/>
      <c r="DM4927" s="433"/>
      <c r="DN4927" s="433"/>
      <c r="DO4927" s="433"/>
      <c r="DP4927" s="433"/>
      <c r="DQ4927" s="433"/>
      <c r="DR4927" s="433"/>
      <c r="DS4927" s="433"/>
      <c r="DT4927" s="433"/>
      <c r="DU4927" s="433"/>
      <c r="DV4927" s="433"/>
      <c r="DW4927" s="433"/>
      <c r="DX4927" s="433"/>
      <c r="DY4927" s="433"/>
      <c r="DZ4927" s="433"/>
      <c r="EA4927" s="433"/>
      <c r="EB4927" s="433"/>
      <c r="EC4927" s="433"/>
      <c r="ED4927" s="433"/>
      <c r="EE4927" s="433"/>
      <c r="EF4927" s="433"/>
      <c r="EG4927" s="433"/>
      <c r="EH4927" s="433"/>
      <c r="EI4927" s="433"/>
      <c r="EJ4927" s="433"/>
      <c r="EK4927" s="433"/>
      <c r="EL4927" s="433"/>
      <c r="EM4927" s="433"/>
      <c r="EN4927" s="433"/>
      <c r="EO4927" s="433"/>
      <c r="EP4927" s="433"/>
      <c r="EQ4927" s="433"/>
      <c r="ER4927" s="433"/>
      <c r="ES4927" s="433"/>
      <c r="ET4927" s="433"/>
      <c r="EU4927" s="433"/>
      <c r="EV4927" s="433"/>
      <c r="EW4927" s="433"/>
      <c r="EX4927" s="433"/>
      <c r="EY4927" s="433"/>
      <c r="EZ4927" s="433"/>
      <c r="FA4927" s="433"/>
      <c r="FB4927" s="433"/>
      <c r="FC4927" s="433"/>
      <c r="FD4927" s="433"/>
      <c r="FE4927" s="433"/>
      <c r="FF4927" s="433"/>
      <c r="FG4927" s="433"/>
      <c r="FH4927" s="433"/>
      <c r="FI4927" s="433"/>
      <c r="FJ4927" s="433"/>
      <c r="FK4927" s="433"/>
      <c r="FL4927" s="433"/>
      <c r="FM4927" s="433"/>
      <c r="FN4927" s="433"/>
      <c r="FO4927" s="433"/>
      <c r="FP4927" s="433"/>
      <c r="FQ4927" s="433"/>
      <c r="FR4927" s="433"/>
      <c r="FS4927" s="433"/>
    </row>
    <row r="4928" spans="114:175" ht="15" customHeight="1">
      <c r="DJ4928" s="433"/>
      <c r="DK4928" s="433"/>
      <c r="DL4928" s="433"/>
      <c r="DM4928" s="433"/>
      <c r="DN4928" s="433"/>
      <c r="DO4928" s="433"/>
      <c r="DP4928" s="433"/>
      <c r="DQ4928" s="433"/>
      <c r="DR4928" s="433"/>
      <c r="DS4928" s="433"/>
      <c r="DT4928" s="433"/>
      <c r="DU4928" s="433"/>
      <c r="DV4928" s="433"/>
      <c r="DW4928" s="433"/>
      <c r="DX4928" s="433"/>
      <c r="DY4928" s="433"/>
      <c r="DZ4928" s="433"/>
      <c r="EA4928" s="433"/>
      <c r="EB4928" s="433"/>
      <c r="EC4928" s="433"/>
      <c r="ED4928" s="433"/>
      <c r="EE4928" s="433"/>
      <c r="EF4928" s="433"/>
      <c r="EG4928" s="433"/>
      <c r="EH4928" s="433"/>
      <c r="EI4928" s="433"/>
      <c r="EJ4928" s="433"/>
      <c r="EK4928" s="433"/>
      <c r="EL4928" s="433"/>
      <c r="EM4928" s="433"/>
      <c r="EN4928" s="433"/>
      <c r="EO4928" s="433"/>
      <c r="EP4928" s="433"/>
      <c r="EQ4928" s="433"/>
      <c r="ER4928" s="433"/>
      <c r="ES4928" s="433"/>
      <c r="ET4928" s="433"/>
      <c r="EU4928" s="433"/>
      <c r="EV4928" s="433"/>
      <c r="EW4928" s="433"/>
      <c r="EX4928" s="433"/>
      <c r="EY4928" s="433"/>
      <c r="EZ4928" s="433"/>
      <c r="FA4928" s="433"/>
      <c r="FB4928" s="433"/>
      <c r="FC4928" s="433"/>
      <c r="FD4928" s="433"/>
      <c r="FE4928" s="433"/>
      <c r="FF4928" s="433"/>
      <c r="FG4928" s="433"/>
      <c r="FH4928" s="433"/>
      <c r="FI4928" s="433"/>
      <c r="FJ4928" s="433"/>
      <c r="FK4928" s="433"/>
      <c r="FL4928" s="433"/>
      <c r="FM4928" s="433"/>
      <c r="FN4928" s="433"/>
      <c r="FO4928" s="433"/>
      <c r="FP4928" s="433"/>
      <c r="FQ4928" s="433"/>
      <c r="FR4928" s="433"/>
      <c r="FS4928" s="433"/>
    </row>
    <row r="4929" spans="114:175" ht="15" customHeight="1">
      <c r="DJ4929" s="433"/>
      <c r="DK4929" s="433"/>
      <c r="DL4929" s="433"/>
      <c r="DM4929" s="433"/>
      <c r="DN4929" s="433"/>
      <c r="DO4929" s="433"/>
      <c r="DP4929" s="433"/>
      <c r="DQ4929" s="433"/>
      <c r="DR4929" s="433"/>
      <c r="DS4929" s="433"/>
      <c r="DT4929" s="433"/>
      <c r="DU4929" s="433"/>
      <c r="DV4929" s="433"/>
      <c r="DW4929" s="433"/>
      <c r="DX4929" s="433"/>
      <c r="DY4929" s="433"/>
      <c r="DZ4929" s="433"/>
      <c r="EA4929" s="433"/>
      <c r="EB4929" s="433"/>
      <c r="EC4929" s="433"/>
      <c r="ED4929" s="433"/>
      <c r="EE4929" s="433"/>
      <c r="EF4929" s="433"/>
      <c r="EG4929" s="433"/>
      <c r="EH4929" s="433"/>
      <c r="EI4929" s="433"/>
      <c r="EJ4929" s="433"/>
      <c r="EK4929" s="433"/>
      <c r="EL4929" s="433"/>
      <c r="EM4929" s="433"/>
      <c r="EN4929" s="433"/>
      <c r="EO4929" s="433"/>
      <c r="EP4929" s="433"/>
      <c r="EQ4929" s="433"/>
      <c r="ER4929" s="433"/>
      <c r="ES4929" s="433"/>
      <c r="ET4929" s="433"/>
      <c r="EU4929" s="433"/>
      <c r="EV4929" s="433"/>
      <c r="EW4929" s="433"/>
      <c r="EX4929" s="433"/>
      <c r="EY4929" s="433"/>
      <c r="EZ4929" s="433"/>
      <c r="FA4929" s="433"/>
      <c r="FB4929" s="433"/>
      <c r="FC4929" s="433"/>
      <c r="FD4929" s="433"/>
      <c r="FE4929" s="433"/>
      <c r="FF4929" s="433"/>
      <c r="FG4929" s="433"/>
      <c r="FH4929" s="433"/>
      <c r="FI4929" s="433"/>
      <c r="FJ4929" s="433"/>
      <c r="FK4929" s="433"/>
      <c r="FL4929" s="433"/>
      <c r="FM4929" s="433"/>
      <c r="FN4929" s="433"/>
      <c r="FO4929" s="433"/>
      <c r="FP4929" s="433"/>
      <c r="FQ4929" s="433"/>
      <c r="FR4929" s="433"/>
      <c r="FS4929" s="433"/>
    </row>
    <row r="4930" spans="114:175" ht="15" customHeight="1">
      <c r="DJ4930" s="433"/>
      <c r="DK4930" s="433"/>
      <c r="DL4930" s="433"/>
      <c r="DM4930" s="433"/>
      <c r="DN4930" s="433"/>
      <c r="DO4930" s="433"/>
      <c r="DP4930" s="433"/>
      <c r="DQ4930" s="433"/>
      <c r="DR4930" s="433"/>
      <c r="DS4930" s="433"/>
      <c r="DT4930" s="433"/>
      <c r="DU4930" s="433"/>
      <c r="DV4930" s="433"/>
      <c r="DW4930" s="433"/>
      <c r="DX4930" s="433"/>
      <c r="DY4930" s="433"/>
      <c r="DZ4930" s="433"/>
      <c r="EA4930" s="433"/>
      <c r="EB4930" s="433"/>
      <c r="EC4930" s="433"/>
      <c r="ED4930" s="433"/>
      <c r="EE4930" s="433"/>
      <c r="EF4930" s="433"/>
      <c r="EG4930" s="433"/>
      <c r="EH4930" s="433"/>
      <c r="EI4930" s="433"/>
      <c r="EJ4930" s="433"/>
      <c r="EK4930" s="433"/>
      <c r="EL4930" s="433"/>
      <c r="EM4930" s="433"/>
      <c r="EN4930" s="433"/>
      <c r="EO4930" s="433"/>
      <c r="EP4930" s="433"/>
      <c r="EQ4930" s="433"/>
      <c r="ER4930" s="433"/>
      <c r="ES4930" s="433"/>
      <c r="ET4930" s="433"/>
      <c r="EU4930" s="433"/>
      <c r="EV4930" s="433"/>
      <c r="EW4930" s="433"/>
      <c r="EX4930" s="433"/>
      <c r="EY4930" s="433"/>
      <c r="EZ4930" s="433"/>
      <c r="FA4930" s="433"/>
      <c r="FB4930" s="433"/>
      <c r="FC4930" s="433"/>
      <c r="FD4930" s="433"/>
      <c r="FE4930" s="433"/>
      <c r="FF4930" s="433"/>
      <c r="FG4930" s="433"/>
      <c r="FH4930" s="433"/>
      <c r="FI4930" s="433"/>
      <c r="FJ4930" s="433"/>
      <c r="FK4930" s="433"/>
      <c r="FL4930" s="433"/>
      <c r="FM4930" s="433"/>
      <c r="FN4930" s="433"/>
      <c r="FO4930" s="433"/>
      <c r="FP4930" s="433"/>
      <c r="FQ4930" s="433"/>
      <c r="FR4930" s="433"/>
      <c r="FS4930" s="433"/>
    </row>
    <row r="4931" spans="114:175" ht="15" customHeight="1">
      <c r="DJ4931" s="433"/>
      <c r="DK4931" s="433"/>
      <c r="DL4931" s="433"/>
      <c r="DM4931" s="433"/>
      <c r="DN4931" s="433"/>
      <c r="DO4931" s="433"/>
      <c r="DP4931" s="433"/>
      <c r="DQ4931" s="433"/>
      <c r="DR4931" s="433"/>
      <c r="DS4931" s="433"/>
      <c r="DT4931" s="433"/>
      <c r="DU4931" s="433"/>
      <c r="DV4931" s="433"/>
      <c r="DW4931" s="433"/>
      <c r="DX4931" s="433"/>
      <c r="DY4931" s="433"/>
      <c r="DZ4931" s="433"/>
      <c r="EA4931" s="433"/>
      <c r="EB4931" s="433"/>
      <c r="EC4931" s="433"/>
      <c r="ED4931" s="433"/>
      <c r="EE4931" s="433"/>
      <c r="EF4931" s="433"/>
      <c r="EG4931" s="433"/>
      <c r="EH4931" s="433"/>
      <c r="EI4931" s="433"/>
      <c r="EJ4931" s="433"/>
      <c r="EK4931" s="433"/>
      <c r="EL4931" s="433"/>
      <c r="EM4931" s="433"/>
      <c r="EN4931" s="433"/>
      <c r="EO4931" s="433"/>
      <c r="EP4931" s="433"/>
      <c r="EQ4931" s="433"/>
      <c r="ER4931" s="433"/>
      <c r="ES4931" s="433"/>
      <c r="ET4931" s="433"/>
      <c r="EU4931" s="433"/>
      <c r="EV4931" s="433"/>
      <c r="EW4931" s="433"/>
      <c r="EX4931" s="433"/>
      <c r="EY4931" s="433"/>
      <c r="EZ4931" s="433"/>
      <c r="FA4931" s="433"/>
      <c r="FB4931" s="433"/>
      <c r="FC4931" s="433"/>
      <c r="FD4931" s="433"/>
      <c r="FE4931" s="433"/>
      <c r="FF4931" s="433"/>
      <c r="FG4931" s="433"/>
      <c r="FH4931" s="433"/>
      <c r="FI4931" s="433"/>
      <c r="FJ4931" s="433"/>
      <c r="FK4931" s="433"/>
      <c r="FL4931" s="433"/>
      <c r="FM4931" s="433"/>
      <c r="FN4931" s="433"/>
      <c r="FO4931" s="433"/>
      <c r="FP4931" s="433"/>
      <c r="FQ4931" s="433"/>
      <c r="FR4931" s="433"/>
      <c r="FS4931" s="433"/>
    </row>
    <row r="4932" spans="114:175" ht="15" customHeight="1">
      <c r="DJ4932" s="433"/>
      <c r="DK4932" s="433"/>
      <c r="DL4932" s="433"/>
      <c r="DM4932" s="433"/>
      <c r="DN4932" s="433"/>
      <c r="DO4932" s="433"/>
      <c r="DP4932" s="433"/>
      <c r="DQ4932" s="433"/>
      <c r="DR4932" s="433"/>
      <c r="DS4932" s="433"/>
      <c r="DT4932" s="433"/>
      <c r="DU4932" s="433"/>
      <c r="DV4932" s="433"/>
      <c r="DW4932" s="433"/>
      <c r="DX4932" s="433"/>
      <c r="DY4932" s="433"/>
      <c r="DZ4932" s="433"/>
      <c r="EA4932" s="433"/>
      <c r="EB4932" s="433"/>
      <c r="EC4932" s="433"/>
      <c r="ED4932" s="433"/>
      <c r="EE4932" s="433"/>
      <c r="EF4932" s="433"/>
      <c r="EG4932" s="433"/>
      <c r="EH4932" s="433"/>
      <c r="EI4932" s="433"/>
      <c r="EJ4932" s="433"/>
      <c r="EK4932" s="433"/>
      <c r="EL4932" s="433"/>
      <c r="EM4932" s="433"/>
      <c r="EN4932" s="433"/>
      <c r="EO4932" s="433"/>
      <c r="EP4932" s="433"/>
      <c r="EQ4932" s="433"/>
      <c r="ER4932" s="433"/>
      <c r="ES4932" s="433"/>
      <c r="ET4932" s="433"/>
      <c r="EU4932" s="433"/>
      <c r="EV4932" s="433"/>
      <c r="EW4932" s="433"/>
      <c r="EX4932" s="433"/>
      <c r="EY4932" s="433"/>
      <c r="EZ4932" s="433"/>
      <c r="FA4932" s="433"/>
      <c r="FB4932" s="433"/>
      <c r="FC4932" s="433"/>
      <c r="FD4932" s="433"/>
      <c r="FE4932" s="433"/>
      <c r="FF4932" s="433"/>
      <c r="FG4932" s="433"/>
      <c r="FH4932" s="433"/>
      <c r="FI4932" s="433"/>
      <c r="FJ4932" s="433"/>
      <c r="FK4932" s="433"/>
      <c r="FL4932" s="433"/>
      <c r="FM4932" s="433"/>
      <c r="FN4932" s="433"/>
      <c r="FO4932" s="433"/>
      <c r="FP4932" s="433"/>
      <c r="FQ4932" s="433"/>
      <c r="FR4932" s="433"/>
      <c r="FS4932" s="433"/>
    </row>
    <row r="4933" spans="114:175" ht="15" customHeight="1">
      <c r="DJ4933" s="433"/>
      <c r="DK4933" s="433"/>
      <c r="DL4933" s="433"/>
      <c r="DM4933" s="433"/>
      <c r="DN4933" s="433"/>
      <c r="DO4933" s="433"/>
      <c r="DP4933" s="433"/>
      <c r="DQ4933" s="433"/>
      <c r="DR4933" s="433"/>
      <c r="DS4933" s="433"/>
      <c r="DT4933" s="433"/>
      <c r="DU4933" s="433"/>
      <c r="DV4933" s="433"/>
      <c r="DW4933" s="433"/>
      <c r="DX4933" s="433"/>
      <c r="DY4933" s="433"/>
      <c r="DZ4933" s="433"/>
      <c r="EA4933" s="433"/>
      <c r="EB4933" s="433"/>
      <c r="EC4933" s="433"/>
      <c r="ED4933" s="433"/>
      <c r="EE4933" s="433"/>
      <c r="EF4933" s="433"/>
      <c r="EG4933" s="433"/>
      <c r="EH4933" s="433"/>
      <c r="EI4933" s="433"/>
      <c r="EJ4933" s="433"/>
      <c r="EK4933" s="433"/>
      <c r="EL4933" s="433"/>
      <c r="EM4933" s="433"/>
      <c r="EN4933" s="433"/>
      <c r="EO4933" s="433"/>
      <c r="EP4933" s="433"/>
      <c r="EQ4933" s="433"/>
      <c r="ER4933" s="433"/>
      <c r="ES4933" s="433"/>
      <c r="ET4933" s="433"/>
      <c r="EU4933" s="433"/>
      <c r="EV4933" s="433"/>
      <c r="EW4933" s="433"/>
      <c r="EX4933" s="433"/>
      <c r="EY4933" s="433"/>
      <c r="EZ4933" s="433"/>
      <c r="FA4933" s="433"/>
      <c r="FB4933" s="433"/>
      <c r="FC4933" s="433"/>
      <c r="FD4933" s="433"/>
      <c r="FE4933" s="433"/>
      <c r="FF4933" s="433"/>
      <c r="FG4933" s="433"/>
      <c r="FH4933" s="433"/>
      <c r="FI4933" s="433"/>
      <c r="FJ4933" s="433"/>
      <c r="FK4933" s="433"/>
      <c r="FL4933" s="433"/>
      <c r="FM4933" s="433"/>
      <c r="FN4933" s="433"/>
      <c r="FO4933" s="433"/>
      <c r="FP4933" s="433"/>
      <c r="FQ4933" s="433"/>
      <c r="FR4933" s="433"/>
      <c r="FS4933" s="433"/>
    </row>
    <row r="4934" spans="114:175" ht="15" customHeight="1">
      <c r="DJ4934" s="433"/>
      <c r="DK4934" s="433"/>
      <c r="DL4934" s="433"/>
      <c r="DM4934" s="433"/>
      <c r="DN4934" s="433"/>
      <c r="DO4934" s="433"/>
      <c r="DP4934" s="433"/>
      <c r="DQ4934" s="433"/>
      <c r="DR4934" s="433"/>
      <c r="DS4934" s="433"/>
      <c r="DT4934" s="433"/>
      <c r="DU4934" s="433"/>
      <c r="DV4934" s="433"/>
      <c r="DW4934" s="433"/>
      <c r="DX4934" s="433"/>
      <c r="DY4934" s="433"/>
      <c r="DZ4934" s="433"/>
      <c r="EA4934" s="433"/>
      <c r="EB4934" s="433"/>
      <c r="EC4934" s="433"/>
      <c r="ED4934" s="433"/>
      <c r="EE4934" s="433"/>
      <c r="EF4934" s="433"/>
      <c r="EG4934" s="433"/>
      <c r="EH4934" s="433"/>
      <c r="EI4934" s="433"/>
      <c r="EJ4934" s="433"/>
      <c r="EK4934" s="433"/>
      <c r="EL4934" s="433"/>
      <c r="EM4934" s="433"/>
      <c r="EN4934" s="433"/>
      <c r="EO4934" s="433"/>
      <c r="EP4934" s="433"/>
      <c r="EQ4934" s="433"/>
      <c r="ER4934" s="433"/>
      <c r="ES4934" s="433"/>
      <c r="ET4934" s="433"/>
      <c r="EU4934" s="433"/>
      <c r="EV4934" s="433"/>
      <c r="EW4934" s="433"/>
      <c r="EX4934" s="433"/>
      <c r="EY4934" s="433"/>
      <c r="EZ4934" s="433"/>
      <c r="FA4934" s="433"/>
      <c r="FB4934" s="433"/>
      <c r="FC4934" s="433"/>
      <c r="FD4934" s="433"/>
      <c r="FE4934" s="433"/>
      <c r="FF4934" s="433"/>
      <c r="FG4934" s="433"/>
      <c r="FH4934" s="433"/>
      <c r="FI4934" s="433"/>
      <c r="FJ4934" s="433"/>
      <c r="FK4934" s="433"/>
      <c r="FL4934" s="433"/>
      <c r="FM4934" s="433"/>
      <c r="FN4934" s="433"/>
      <c r="FO4934" s="433"/>
      <c r="FP4934" s="433"/>
      <c r="FQ4934" s="433"/>
      <c r="FR4934" s="433"/>
      <c r="FS4934" s="433"/>
    </row>
    <row r="4935" spans="114:175" ht="15" customHeight="1">
      <c r="DJ4935" s="433"/>
      <c r="DK4935" s="433"/>
      <c r="DL4935" s="433"/>
      <c r="DM4935" s="433"/>
      <c r="DN4935" s="433"/>
      <c r="DO4935" s="433"/>
      <c r="DP4935" s="433"/>
      <c r="DQ4935" s="433"/>
      <c r="DR4935" s="433"/>
      <c r="DS4935" s="433"/>
      <c r="DT4935" s="433"/>
      <c r="DU4935" s="433"/>
      <c r="DV4935" s="433"/>
      <c r="DW4935" s="433"/>
      <c r="DX4935" s="433"/>
      <c r="DY4935" s="433"/>
      <c r="DZ4935" s="433"/>
      <c r="EA4935" s="433"/>
      <c r="EB4935" s="433"/>
      <c r="EC4935" s="433"/>
      <c r="ED4935" s="433"/>
      <c r="EE4935" s="433"/>
      <c r="EF4935" s="433"/>
      <c r="EG4935" s="433"/>
      <c r="EH4935" s="433"/>
      <c r="EI4935" s="433"/>
      <c r="EJ4935" s="433"/>
      <c r="EK4935" s="433"/>
      <c r="EL4935" s="433"/>
      <c r="EM4935" s="433"/>
      <c r="EN4935" s="433"/>
      <c r="EO4935" s="433"/>
      <c r="EP4935" s="433"/>
      <c r="EQ4935" s="433"/>
      <c r="ER4935" s="433"/>
      <c r="ES4935" s="433"/>
      <c r="ET4935" s="433"/>
      <c r="EU4935" s="433"/>
      <c r="EV4935" s="433"/>
      <c r="EW4935" s="433"/>
      <c r="EX4935" s="433"/>
      <c r="EY4935" s="433"/>
      <c r="EZ4935" s="433"/>
      <c r="FA4935" s="433"/>
      <c r="FB4935" s="433"/>
      <c r="FC4935" s="433"/>
      <c r="FD4935" s="433"/>
      <c r="FE4935" s="433"/>
      <c r="FF4935" s="433"/>
      <c r="FG4935" s="433"/>
      <c r="FH4935" s="433"/>
      <c r="FI4935" s="433"/>
      <c r="FJ4935" s="433"/>
      <c r="FK4935" s="433"/>
      <c r="FL4935" s="433"/>
      <c r="FM4935" s="433"/>
      <c r="FN4935" s="433"/>
      <c r="FO4935" s="433"/>
      <c r="FP4935" s="433"/>
      <c r="FQ4935" s="433"/>
      <c r="FR4935" s="433"/>
      <c r="FS4935" s="433"/>
    </row>
    <row r="4936" spans="114:175" ht="15" customHeight="1">
      <c r="DJ4936" s="433"/>
      <c r="DK4936" s="433"/>
      <c r="DL4936" s="433"/>
      <c r="DM4936" s="433"/>
      <c r="DN4936" s="433"/>
      <c r="DO4936" s="433"/>
      <c r="DP4936" s="433"/>
      <c r="DQ4936" s="433"/>
      <c r="DR4936" s="433"/>
      <c r="DS4936" s="433"/>
      <c r="DT4936" s="433"/>
      <c r="DU4936" s="433"/>
      <c r="DV4936" s="433"/>
      <c r="DW4936" s="433"/>
      <c r="DX4936" s="433"/>
      <c r="DY4936" s="433"/>
      <c r="DZ4936" s="433"/>
      <c r="EA4936" s="433"/>
      <c r="EB4936" s="433"/>
      <c r="EC4936" s="433"/>
      <c r="ED4936" s="433"/>
      <c r="EE4936" s="433"/>
      <c r="EF4936" s="433"/>
      <c r="EG4936" s="433"/>
      <c r="EH4936" s="433"/>
      <c r="EI4936" s="433"/>
      <c r="EJ4936" s="433"/>
      <c r="EK4936" s="433"/>
      <c r="EL4936" s="433"/>
      <c r="EM4936" s="433"/>
      <c r="EN4936" s="433"/>
      <c r="EO4936" s="433"/>
      <c r="EP4936" s="433"/>
      <c r="EQ4936" s="433"/>
      <c r="ER4936" s="433"/>
      <c r="ES4936" s="433"/>
      <c r="ET4936" s="433"/>
      <c r="EU4936" s="433"/>
      <c r="EV4936" s="433"/>
      <c r="EW4936" s="433"/>
      <c r="EX4936" s="433"/>
      <c r="EY4936" s="433"/>
      <c r="EZ4936" s="433"/>
      <c r="FA4936" s="433"/>
      <c r="FB4936" s="433"/>
      <c r="FC4936" s="433"/>
      <c r="FD4936" s="433"/>
      <c r="FE4936" s="433"/>
      <c r="FF4936" s="433"/>
      <c r="FG4936" s="433"/>
      <c r="FH4936" s="433"/>
      <c r="FI4936" s="433"/>
      <c r="FJ4936" s="433"/>
      <c r="FK4936" s="433"/>
      <c r="FL4936" s="433"/>
      <c r="FM4936" s="433"/>
      <c r="FN4936" s="433"/>
      <c r="FO4936" s="433"/>
      <c r="FP4936" s="433"/>
      <c r="FQ4936" s="433"/>
      <c r="FR4936" s="433"/>
      <c r="FS4936" s="433"/>
    </row>
    <row r="4937" spans="114:175" ht="15" customHeight="1">
      <c r="DJ4937" s="433"/>
      <c r="DK4937" s="433"/>
      <c r="DL4937" s="433"/>
      <c r="DM4937" s="433"/>
      <c r="DN4937" s="433"/>
      <c r="DO4937" s="433"/>
      <c r="DP4937" s="433"/>
      <c r="DQ4937" s="433"/>
      <c r="DR4937" s="433"/>
      <c r="DS4937" s="433"/>
      <c r="DT4937" s="433"/>
      <c r="DU4937" s="433"/>
      <c r="DV4937" s="433"/>
      <c r="DW4937" s="433"/>
      <c r="DX4937" s="433"/>
      <c r="DY4937" s="433"/>
      <c r="DZ4937" s="433"/>
      <c r="EA4937" s="433"/>
      <c r="EB4937" s="433"/>
      <c r="EC4937" s="433"/>
      <c r="ED4937" s="433"/>
      <c r="EE4937" s="433"/>
      <c r="EF4937" s="433"/>
      <c r="EG4937" s="433"/>
      <c r="EH4937" s="433"/>
      <c r="EI4937" s="433"/>
      <c r="EJ4937" s="433"/>
      <c r="EK4937" s="433"/>
      <c r="EL4937" s="433"/>
      <c r="EM4937" s="433"/>
      <c r="EN4937" s="433"/>
      <c r="EO4937" s="433"/>
      <c r="EP4937" s="433"/>
      <c r="EQ4937" s="433"/>
      <c r="ER4937" s="433"/>
      <c r="ES4937" s="433"/>
      <c r="ET4937" s="433"/>
      <c r="EU4937" s="433"/>
      <c r="EV4937" s="433"/>
      <c r="EW4937" s="433"/>
      <c r="EX4937" s="433"/>
      <c r="EY4937" s="433"/>
      <c r="EZ4937" s="433"/>
      <c r="FA4937" s="433"/>
      <c r="FB4937" s="433"/>
      <c r="FC4937" s="433"/>
      <c r="FD4937" s="433"/>
      <c r="FE4937" s="433"/>
      <c r="FF4937" s="433"/>
      <c r="FG4937" s="433"/>
      <c r="FH4937" s="433"/>
      <c r="FI4937" s="433"/>
      <c r="FJ4937" s="433"/>
      <c r="FK4937" s="433"/>
      <c r="FL4937" s="433"/>
      <c r="FM4937" s="433"/>
      <c r="FN4937" s="433"/>
      <c r="FO4937" s="433"/>
      <c r="FP4937" s="433"/>
      <c r="FQ4937" s="433"/>
      <c r="FR4937" s="433"/>
      <c r="FS4937" s="433"/>
    </row>
    <row r="4938" spans="114:175" ht="15" customHeight="1">
      <c r="DJ4938" s="433"/>
      <c r="DK4938" s="433"/>
      <c r="DL4938" s="433"/>
      <c r="DM4938" s="433"/>
      <c r="DN4938" s="433"/>
      <c r="DO4938" s="433"/>
      <c r="DP4938" s="433"/>
      <c r="DQ4938" s="433"/>
      <c r="DR4938" s="433"/>
      <c r="DS4938" s="433"/>
      <c r="DT4938" s="433"/>
      <c r="DU4938" s="433"/>
      <c r="DV4938" s="433"/>
      <c r="DW4938" s="433"/>
      <c r="DX4938" s="433"/>
      <c r="DY4938" s="433"/>
      <c r="DZ4938" s="433"/>
      <c r="EA4938" s="433"/>
      <c r="EB4938" s="433"/>
      <c r="EC4938" s="433"/>
      <c r="ED4938" s="433"/>
      <c r="EE4938" s="433"/>
      <c r="EF4938" s="433"/>
      <c r="EG4938" s="433"/>
      <c r="EH4938" s="433"/>
      <c r="EI4938" s="433"/>
      <c r="EJ4938" s="433"/>
      <c r="EK4938" s="433"/>
      <c r="EL4938" s="433"/>
      <c r="EM4938" s="433"/>
      <c r="EN4938" s="433"/>
      <c r="EO4938" s="433"/>
      <c r="EP4938" s="433"/>
      <c r="EQ4938" s="433"/>
      <c r="ER4938" s="433"/>
      <c r="ES4938" s="433"/>
      <c r="ET4938" s="433"/>
      <c r="EU4938" s="433"/>
      <c r="EV4938" s="433"/>
      <c r="EW4938" s="433"/>
      <c r="EX4938" s="433"/>
      <c r="EY4938" s="433"/>
      <c r="EZ4938" s="433"/>
      <c r="FA4938" s="433"/>
      <c r="FB4938" s="433"/>
      <c r="FC4938" s="433"/>
      <c r="FD4938" s="433"/>
      <c r="FE4938" s="433"/>
      <c r="FF4938" s="433"/>
      <c r="FG4938" s="433"/>
      <c r="FH4938" s="433"/>
      <c r="FI4938" s="433"/>
      <c r="FJ4938" s="433"/>
      <c r="FK4938" s="433"/>
      <c r="FL4938" s="433"/>
      <c r="FM4938" s="433"/>
      <c r="FN4938" s="433"/>
      <c r="FO4938" s="433"/>
      <c r="FP4938" s="433"/>
      <c r="FQ4938" s="433"/>
      <c r="FR4938" s="433"/>
      <c r="FS4938" s="433"/>
    </row>
    <row r="4939" spans="114:175" ht="15" customHeight="1">
      <c r="DJ4939" s="433"/>
      <c r="DK4939" s="433"/>
      <c r="DL4939" s="433"/>
      <c r="DM4939" s="433"/>
      <c r="DN4939" s="433"/>
      <c r="DO4939" s="433"/>
      <c r="DP4939" s="433"/>
      <c r="DQ4939" s="433"/>
      <c r="DR4939" s="433"/>
      <c r="DS4939" s="433"/>
      <c r="DT4939" s="433"/>
      <c r="DU4939" s="433"/>
      <c r="DV4939" s="433"/>
      <c r="DW4939" s="433"/>
      <c r="DX4939" s="433"/>
      <c r="DY4939" s="433"/>
      <c r="DZ4939" s="433"/>
      <c r="EA4939" s="433"/>
      <c r="EB4939" s="433"/>
      <c r="EC4939" s="433"/>
      <c r="ED4939" s="433"/>
      <c r="EE4939" s="433"/>
      <c r="EF4939" s="433"/>
      <c r="EG4939" s="433"/>
      <c r="EH4939" s="433"/>
      <c r="EI4939" s="433"/>
      <c r="EJ4939" s="433"/>
      <c r="EK4939" s="433"/>
      <c r="EL4939" s="433"/>
      <c r="EM4939" s="433"/>
      <c r="EN4939" s="433"/>
      <c r="EO4939" s="433"/>
      <c r="EP4939" s="433"/>
      <c r="EQ4939" s="433"/>
      <c r="ER4939" s="433"/>
      <c r="ES4939" s="433"/>
      <c r="ET4939" s="433"/>
      <c r="EU4939" s="433"/>
      <c r="EV4939" s="433"/>
      <c r="EW4939" s="433"/>
      <c r="EX4939" s="433"/>
      <c r="EY4939" s="433"/>
      <c r="EZ4939" s="433"/>
      <c r="FA4939" s="433"/>
      <c r="FB4939" s="433"/>
      <c r="FC4939" s="433"/>
      <c r="FD4939" s="433"/>
      <c r="FE4939" s="433"/>
      <c r="FF4939" s="433"/>
      <c r="FG4939" s="433"/>
      <c r="FH4939" s="433"/>
      <c r="FI4939" s="433"/>
      <c r="FJ4939" s="433"/>
      <c r="FK4939" s="433"/>
      <c r="FL4939" s="433"/>
      <c r="FM4939" s="433"/>
      <c r="FN4939" s="433"/>
      <c r="FO4939" s="433"/>
      <c r="FP4939" s="433"/>
      <c r="FQ4939" s="433"/>
      <c r="FR4939" s="433"/>
      <c r="FS4939" s="433"/>
    </row>
    <row r="4940" spans="114:175" ht="15" customHeight="1">
      <c r="DJ4940" s="433"/>
      <c r="DK4940" s="433"/>
      <c r="DL4940" s="433"/>
      <c r="DM4940" s="433"/>
      <c r="DN4940" s="433"/>
      <c r="DO4940" s="433"/>
      <c r="DP4940" s="433"/>
      <c r="DQ4940" s="433"/>
      <c r="DR4940" s="433"/>
      <c r="DS4940" s="433"/>
      <c r="DT4940" s="433"/>
      <c r="DU4940" s="433"/>
      <c r="DV4940" s="433"/>
      <c r="DW4940" s="433"/>
      <c r="DX4940" s="433"/>
      <c r="DY4940" s="433"/>
      <c r="DZ4940" s="433"/>
      <c r="EA4940" s="433"/>
      <c r="EB4940" s="433"/>
      <c r="EC4940" s="433"/>
      <c r="ED4940" s="433"/>
      <c r="EE4940" s="433"/>
      <c r="EF4940" s="433"/>
      <c r="EG4940" s="433"/>
      <c r="EH4940" s="433"/>
      <c r="EI4940" s="433"/>
      <c r="EJ4940" s="433"/>
      <c r="EK4940" s="433"/>
      <c r="EL4940" s="433"/>
      <c r="EM4940" s="433"/>
      <c r="EN4940" s="433"/>
      <c r="EO4940" s="433"/>
      <c r="EP4940" s="433"/>
      <c r="EQ4940" s="433"/>
      <c r="ER4940" s="433"/>
      <c r="ES4940" s="433"/>
      <c r="ET4940" s="433"/>
      <c r="EU4940" s="433"/>
      <c r="EV4940" s="433"/>
      <c r="EW4940" s="433"/>
      <c r="EX4940" s="433"/>
      <c r="EY4940" s="433"/>
      <c r="EZ4940" s="433"/>
      <c r="FA4940" s="433"/>
      <c r="FB4940" s="433"/>
      <c r="FC4940" s="433"/>
      <c r="FD4940" s="433"/>
      <c r="FE4940" s="433"/>
      <c r="FF4940" s="433"/>
      <c r="FG4940" s="433"/>
      <c r="FH4940" s="433"/>
      <c r="FI4940" s="433"/>
      <c r="FJ4940" s="433"/>
      <c r="FK4940" s="433"/>
      <c r="FL4940" s="433"/>
      <c r="FM4940" s="433"/>
      <c r="FN4940" s="433"/>
      <c r="FO4940" s="433"/>
      <c r="FP4940" s="433"/>
      <c r="FQ4940" s="433"/>
      <c r="FR4940" s="433"/>
      <c r="FS4940" s="433"/>
    </row>
    <row r="4941" spans="114:175" ht="15" customHeight="1">
      <c r="DJ4941" s="433"/>
      <c r="DK4941" s="433"/>
      <c r="DL4941" s="433"/>
      <c r="DM4941" s="433"/>
      <c r="DN4941" s="433"/>
      <c r="DO4941" s="433"/>
      <c r="DP4941" s="433"/>
      <c r="DQ4941" s="433"/>
      <c r="DR4941" s="433"/>
      <c r="DS4941" s="433"/>
      <c r="DT4941" s="433"/>
      <c r="DU4941" s="433"/>
      <c r="DV4941" s="433"/>
      <c r="DW4941" s="433"/>
      <c r="DX4941" s="433"/>
      <c r="DY4941" s="433"/>
      <c r="DZ4941" s="433"/>
      <c r="EA4941" s="433"/>
      <c r="EB4941" s="433"/>
      <c r="EC4941" s="433"/>
      <c r="ED4941" s="433"/>
      <c r="EE4941" s="433"/>
      <c r="EF4941" s="433"/>
      <c r="EG4941" s="433"/>
      <c r="EH4941" s="433"/>
      <c r="EI4941" s="433"/>
      <c r="EJ4941" s="433"/>
      <c r="EK4941" s="433"/>
      <c r="EL4941" s="433"/>
      <c r="EM4941" s="433"/>
      <c r="EN4941" s="433"/>
      <c r="EO4941" s="433"/>
      <c r="EP4941" s="433"/>
      <c r="EQ4941" s="433"/>
      <c r="ER4941" s="433"/>
      <c r="ES4941" s="433"/>
      <c r="ET4941" s="433"/>
      <c r="EU4941" s="433"/>
      <c r="EV4941" s="433"/>
      <c r="EW4941" s="433"/>
      <c r="EX4941" s="433"/>
      <c r="EY4941" s="433"/>
      <c r="EZ4941" s="433"/>
      <c r="FA4941" s="433"/>
      <c r="FB4941" s="433"/>
      <c r="FC4941" s="433"/>
      <c r="FD4941" s="433"/>
      <c r="FE4941" s="433"/>
      <c r="FF4941" s="433"/>
      <c r="FG4941" s="433"/>
      <c r="FH4941" s="433"/>
      <c r="FI4941" s="433"/>
      <c r="FJ4941" s="433"/>
      <c r="FK4941" s="433"/>
      <c r="FL4941" s="433"/>
      <c r="FM4941" s="433"/>
      <c r="FN4941" s="433"/>
      <c r="FO4941" s="433"/>
      <c r="FP4941" s="433"/>
      <c r="FQ4941" s="433"/>
      <c r="FR4941" s="433"/>
      <c r="FS4941" s="433"/>
    </row>
    <row r="4942" spans="114:175" ht="15" customHeight="1">
      <c r="DJ4942" s="433"/>
      <c r="DK4942" s="433"/>
      <c r="DL4942" s="433"/>
      <c r="DM4942" s="433"/>
      <c r="DN4942" s="433"/>
      <c r="DO4942" s="433"/>
      <c r="DP4942" s="433"/>
      <c r="DQ4942" s="433"/>
      <c r="DR4942" s="433"/>
      <c r="DS4942" s="433"/>
      <c r="DT4942" s="433"/>
      <c r="DU4942" s="433"/>
      <c r="DV4942" s="433"/>
      <c r="DW4942" s="433"/>
      <c r="DX4942" s="433"/>
      <c r="DY4942" s="433"/>
      <c r="DZ4942" s="433"/>
      <c r="EA4942" s="433"/>
      <c r="EB4942" s="433"/>
      <c r="EC4942" s="433"/>
      <c r="ED4942" s="433"/>
      <c r="EE4942" s="433"/>
      <c r="EF4942" s="433"/>
      <c r="EG4942" s="433"/>
      <c r="EH4942" s="433"/>
      <c r="EI4942" s="433"/>
      <c r="EJ4942" s="433"/>
      <c r="EK4942" s="433"/>
      <c r="EL4942" s="433"/>
      <c r="EM4942" s="433"/>
      <c r="EN4942" s="433"/>
      <c r="EO4942" s="433"/>
      <c r="EP4942" s="433"/>
      <c r="EQ4942" s="433"/>
      <c r="ER4942" s="433"/>
      <c r="ES4942" s="433"/>
      <c r="ET4942" s="433"/>
      <c r="EU4942" s="433"/>
      <c r="EV4942" s="433"/>
      <c r="EW4942" s="433"/>
      <c r="EX4942" s="433"/>
      <c r="EY4942" s="433"/>
      <c r="EZ4942" s="433"/>
      <c r="FA4942" s="433"/>
      <c r="FB4942" s="433"/>
      <c r="FC4942" s="433"/>
      <c r="FD4942" s="433"/>
      <c r="FE4942" s="433"/>
      <c r="FF4942" s="433"/>
      <c r="FG4942" s="433"/>
      <c r="FH4942" s="433"/>
      <c r="FI4942" s="433"/>
      <c r="FJ4942" s="433"/>
      <c r="FK4942" s="433"/>
      <c r="FL4942" s="433"/>
      <c r="FM4942" s="433"/>
      <c r="FN4942" s="433"/>
      <c r="FO4942" s="433"/>
      <c r="FP4942" s="433"/>
      <c r="FQ4942" s="433"/>
      <c r="FR4942" s="433"/>
      <c r="FS4942" s="433"/>
    </row>
    <row r="4943" spans="114:175" ht="15" customHeight="1">
      <c r="DJ4943" s="433"/>
      <c r="DK4943" s="433"/>
      <c r="DL4943" s="433"/>
      <c r="DM4943" s="433"/>
      <c r="DN4943" s="433"/>
      <c r="DO4943" s="433"/>
      <c r="DP4943" s="433"/>
      <c r="DQ4943" s="433"/>
      <c r="DR4943" s="433"/>
      <c r="DS4943" s="433"/>
      <c r="DT4943" s="433"/>
      <c r="DU4943" s="433"/>
      <c r="DV4943" s="433"/>
      <c r="DW4943" s="433"/>
      <c r="DX4943" s="433"/>
      <c r="DY4943" s="433"/>
      <c r="DZ4943" s="433"/>
      <c r="EA4943" s="433"/>
      <c r="EB4943" s="433"/>
      <c r="EC4943" s="433"/>
      <c r="ED4943" s="433"/>
      <c r="EE4943" s="433"/>
      <c r="EF4943" s="433"/>
      <c r="EG4943" s="433"/>
      <c r="EH4943" s="433"/>
      <c r="EI4943" s="433"/>
      <c r="EJ4943" s="433"/>
      <c r="EK4943" s="433"/>
      <c r="EL4943" s="433"/>
      <c r="EM4943" s="433"/>
      <c r="EN4943" s="433"/>
      <c r="EO4943" s="433"/>
      <c r="EP4943" s="433"/>
      <c r="EQ4943" s="433"/>
      <c r="ER4943" s="433"/>
      <c r="ES4943" s="433"/>
      <c r="ET4943" s="433"/>
      <c r="EU4943" s="433"/>
      <c r="EV4943" s="433"/>
      <c r="EW4943" s="433"/>
      <c r="EX4943" s="433"/>
      <c r="EY4943" s="433"/>
      <c r="EZ4943" s="433"/>
      <c r="FA4943" s="433"/>
      <c r="FB4943" s="433"/>
      <c r="FC4943" s="433"/>
      <c r="FD4943" s="433"/>
      <c r="FE4943" s="433"/>
      <c r="FF4943" s="433"/>
      <c r="FG4943" s="433"/>
      <c r="FH4943" s="433"/>
      <c r="FI4943" s="433"/>
      <c r="FJ4943" s="433"/>
      <c r="FK4943" s="433"/>
      <c r="FL4943" s="433"/>
      <c r="FM4943" s="433"/>
      <c r="FN4943" s="433"/>
      <c r="FO4943" s="433"/>
      <c r="FP4943" s="433"/>
      <c r="FQ4943" s="433"/>
      <c r="FR4943" s="433"/>
      <c r="FS4943" s="433"/>
    </row>
    <row r="4944" spans="114:175" ht="15" customHeight="1">
      <c r="DJ4944" s="433"/>
      <c r="DK4944" s="433"/>
      <c r="DL4944" s="433"/>
      <c r="DM4944" s="433"/>
      <c r="DN4944" s="433"/>
      <c r="DO4944" s="433"/>
      <c r="DP4944" s="433"/>
      <c r="DQ4944" s="433"/>
      <c r="DR4944" s="433"/>
      <c r="DS4944" s="433"/>
      <c r="DT4944" s="433"/>
      <c r="DU4944" s="433"/>
      <c r="DV4944" s="433"/>
      <c r="DW4944" s="433"/>
      <c r="DX4944" s="433"/>
      <c r="DY4944" s="433"/>
      <c r="DZ4944" s="433"/>
      <c r="EA4944" s="433"/>
      <c r="EB4944" s="433"/>
      <c r="EC4944" s="433"/>
      <c r="ED4944" s="433"/>
      <c r="EE4944" s="433"/>
      <c r="EF4944" s="433"/>
      <c r="EG4944" s="433"/>
      <c r="EH4944" s="433"/>
      <c r="EI4944" s="433"/>
      <c r="EJ4944" s="433"/>
      <c r="EK4944" s="433"/>
      <c r="EL4944" s="433"/>
      <c r="EM4944" s="433"/>
      <c r="EN4944" s="433"/>
      <c r="EO4944" s="433"/>
      <c r="EP4944" s="433"/>
      <c r="EQ4944" s="433"/>
      <c r="ER4944" s="433"/>
      <c r="ES4944" s="433"/>
      <c r="ET4944" s="433"/>
      <c r="EU4944" s="433"/>
      <c r="EV4944" s="433"/>
      <c r="EW4944" s="433"/>
      <c r="EX4944" s="433"/>
      <c r="EY4944" s="433"/>
      <c r="EZ4944" s="433"/>
      <c r="FA4944" s="433"/>
      <c r="FB4944" s="433"/>
      <c r="FC4944" s="433"/>
      <c r="FD4944" s="433"/>
      <c r="FE4944" s="433"/>
      <c r="FF4944" s="433"/>
      <c r="FG4944" s="433"/>
      <c r="FH4944" s="433"/>
      <c r="FI4944" s="433"/>
      <c r="FJ4944" s="433"/>
      <c r="FK4944" s="433"/>
      <c r="FL4944" s="433"/>
      <c r="FM4944" s="433"/>
      <c r="FN4944" s="433"/>
      <c r="FO4944" s="433"/>
      <c r="FP4944" s="433"/>
      <c r="FQ4944" s="433"/>
      <c r="FR4944" s="433"/>
      <c r="FS4944" s="433"/>
    </row>
    <row r="4945" spans="114:175" ht="15" customHeight="1">
      <c r="DJ4945" s="433"/>
      <c r="DK4945" s="433"/>
      <c r="DL4945" s="433"/>
      <c r="DM4945" s="433"/>
      <c r="DN4945" s="433"/>
      <c r="DO4945" s="433"/>
      <c r="DP4945" s="433"/>
      <c r="DQ4945" s="433"/>
      <c r="DR4945" s="433"/>
      <c r="DS4945" s="433"/>
      <c r="DT4945" s="433"/>
      <c r="DU4945" s="433"/>
      <c r="DV4945" s="433"/>
      <c r="DW4945" s="433"/>
      <c r="DX4945" s="433"/>
      <c r="DY4945" s="433"/>
      <c r="DZ4945" s="433"/>
      <c r="EA4945" s="433"/>
      <c r="EB4945" s="433"/>
      <c r="EC4945" s="433"/>
      <c r="ED4945" s="433"/>
      <c r="EE4945" s="433"/>
      <c r="EF4945" s="433"/>
      <c r="EG4945" s="433"/>
      <c r="EH4945" s="433"/>
      <c r="EI4945" s="433"/>
      <c r="EJ4945" s="433"/>
      <c r="EK4945" s="433"/>
      <c r="EL4945" s="433"/>
      <c r="EM4945" s="433"/>
      <c r="EN4945" s="433"/>
      <c r="EO4945" s="433"/>
      <c r="EP4945" s="433"/>
      <c r="EQ4945" s="433"/>
      <c r="ER4945" s="433"/>
      <c r="ES4945" s="433"/>
      <c r="ET4945" s="433"/>
      <c r="EU4945" s="433"/>
      <c r="EV4945" s="433"/>
      <c r="EW4945" s="433"/>
      <c r="EX4945" s="433"/>
      <c r="EY4945" s="433"/>
      <c r="EZ4945" s="433"/>
      <c r="FA4945" s="433"/>
      <c r="FB4945" s="433"/>
      <c r="FC4945" s="433"/>
      <c r="FD4945" s="433"/>
      <c r="FE4945" s="433"/>
      <c r="FF4945" s="433"/>
      <c r="FG4945" s="433"/>
      <c r="FH4945" s="433"/>
      <c r="FI4945" s="433"/>
      <c r="FJ4945" s="433"/>
      <c r="FK4945" s="433"/>
      <c r="FL4945" s="433"/>
      <c r="FM4945" s="433"/>
      <c r="FN4945" s="433"/>
      <c r="FO4945" s="433"/>
      <c r="FP4945" s="433"/>
      <c r="FQ4945" s="433"/>
      <c r="FR4945" s="433"/>
      <c r="FS4945" s="433"/>
    </row>
    <row r="4946" spans="114:175" ht="15" customHeight="1">
      <c r="DJ4946" s="433"/>
      <c r="DK4946" s="433"/>
      <c r="DL4946" s="433"/>
      <c r="DM4946" s="433"/>
      <c r="DN4946" s="433"/>
      <c r="DO4946" s="433"/>
      <c r="DP4946" s="433"/>
      <c r="DQ4946" s="433"/>
      <c r="DR4946" s="433"/>
      <c r="DS4946" s="433"/>
      <c r="DT4946" s="433"/>
      <c r="DU4946" s="433"/>
      <c r="DV4946" s="433"/>
      <c r="DW4946" s="433"/>
      <c r="DX4946" s="433"/>
      <c r="DY4946" s="433"/>
      <c r="DZ4946" s="433"/>
      <c r="EA4946" s="433"/>
      <c r="EB4946" s="433"/>
      <c r="EC4946" s="433"/>
      <c r="ED4946" s="433"/>
      <c r="EE4946" s="433"/>
      <c r="EF4946" s="433"/>
      <c r="EG4946" s="433"/>
      <c r="EH4946" s="433"/>
      <c r="EI4946" s="433"/>
      <c r="EJ4946" s="433"/>
      <c r="EK4946" s="433"/>
      <c r="EL4946" s="433"/>
      <c r="EM4946" s="433"/>
      <c r="EN4946" s="433"/>
      <c r="EO4946" s="433"/>
      <c r="EP4946" s="433"/>
      <c r="EQ4946" s="433"/>
      <c r="ER4946" s="433"/>
      <c r="ES4946" s="433"/>
      <c r="ET4946" s="433"/>
      <c r="EU4946" s="433"/>
      <c r="EV4946" s="433"/>
      <c r="EW4946" s="433"/>
      <c r="EX4946" s="433"/>
      <c r="EY4946" s="433"/>
      <c r="EZ4946" s="433"/>
      <c r="FA4946" s="433"/>
      <c r="FB4946" s="433"/>
      <c r="FC4946" s="433"/>
      <c r="FD4946" s="433"/>
      <c r="FE4946" s="433"/>
      <c r="FF4946" s="433"/>
      <c r="FG4946" s="433"/>
      <c r="FH4946" s="433"/>
      <c r="FI4946" s="433"/>
      <c r="FJ4946" s="433"/>
      <c r="FK4946" s="433"/>
      <c r="FL4946" s="433"/>
      <c r="FM4946" s="433"/>
      <c r="FN4946" s="433"/>
      <c r="FO4946" s="433"/>
      <c r="FP4946" s="433"/>
      <c r="FQ4946" s="433"/>
      <c r="FR4946" s="433"/>
      <c r="FS4946" s="433"/>
    </row>
    <row r="4947" spans="114:175" ht="15" customHeight="1">
      <c r="DJ4947" s="433"/>
      <c r="DK4947" s="433"/>
      <c r="DL4947" s="433"/>
      <c r="DM4947" s="433"/>
      <c r="DN4947" s="433"/>
      <c r="DO4947" s="433"/>
      <c r="DP4947" s="433"/>
      <c r="DQ4947" s="433"/>
      <c r="DR4947" s="433"/>
      <c r="DS4947" s="433"/>
      <c r="DT4947" s="433"/>
      <c r="DU4947" s="433"/>
      <c r="DV4947" s="433"/>
      <c r="DW4947" s="433"/>
      <c r="DX4947" s="433"/>
      <c r="DY4947" s="433"/>
      <c r="DZ4947" s="433"/>
      <c r="EA4947" s="433"/>
      <c r="EB4947" s="433"/>
      <c r="EC4947" s="433"/>
      <c r="ED4947" s="433"/>
      <c r="EE4947" s="433"/>
      <c r="EF4947" s="433"/>
      <c r="EG4947" s="433"/>
      <c r="EH4947" s="433"/>
      <c r="EI4947" s="433"/>
      <c r="EJ4947" s="433"/>
      <c r="EK4947" s="433"/>
      <c r="EL4947" s="433"/>
      <c r="EM4947" s="433"/>
      <c r="EN4947" s="433"/>
      <c r="EO4947" s="433"/>
      <c r="EP4947" s="433"/>
      <c r="EQ4947" s="433"/>
      <c r="ER4947" s="433"/>
      <c r="ES4947" s="433"/>
      <c r="ET4947" s="433"/>
      <c r="EU4947" s="433"/>
      <c r="EV4947" s="433"/>
      <c r="EW4947" s="433"/>
      <c r="EX4947" s="433"/>
      <c r="EY4947" s="433"/>
      <c r="EZ4947" s="433"/>
      <c r="FA4947" s="433"/>
      <c r="FB4947" s="433"/>
      <c r="FC4947" s="433"/>
      <c r="FD4947" s="433"/>
      <c r="FE4947" s="433"/>
      <c r="FF4947" s="433"/>
      <c r="FG4947" s="433"/>
      <c r="FH4947" s="433"/>
      <c r="FI4947" s="433"/>
      <c r="FJ4947" s="433"/>
      <c r="FK4947" s="433"/>
      <c r="FL4947" s="433"/>
      <c r="FM4947" s="433"/>
      <c r="FN4947" s="433"/>
      <c r="FO4947" s="433"/>
      <c r="FP4947" s="433"/>
      <c r="FQ4947" s="433"/>
      <c r="FR4947" s="433"/>
      <c r="FS4947" s="433"/>
    </row>
    <row r="4948" spans="114:175" ht="15" customHeight="1">
      <c r="DJ4948" s="433"/>
      <c r="DK4948" s="433"/>
      <c r="DL4948" s="433"/>
      <c r="DM4948" s="433"/>
      <c r="DN4948" s="433"/>
      <c r="DO4948" s="433"/>
      <c r="DP4948" s="433"/>
      <c r="DQ4948" s="433"/>
      <c r="DR4948" s="433"/>
      <c r="DS4948" s="433"/>
      <c r="DT4948" s="433"/>
      <c r="DU4948" s="433"/>
      <c r="DV4948" s="433"/>
      <c r="DW4948" s="433"/>
      <c r="DX4948" s="433"/>
      <c r="DY4948" s="433"/>
      <c r="DZ4948" s="433"/>
      <c r="EA4948" s="433"/>
      <c r="EB4948" s="433"/>
      <c r="EC4948" s="433"/>
      <c r="ED4948" s="433"/>
      <c r="EE4948" s="433"/>
      <c r="EF4948" s="433"/>
      <c r="EG4948" s="433"/>
      <c r="EH4948" s="433"/>
      <c r="EI4948" s="433"/>
      <c r="EJ4948" s="433"/>
      <c r="EK4948" s="433"/>
      <c r="EL4948" s="433"/>
      <c r="EM4948" s="433"/>
      <c r="EN4948" s="433"/>
      <c r="EO4948" s="433"/>
      <c r="EP4948" s="433"/>
      <c r="EQ4948" s="433"/>
      <c r="ER4948" s="433"/>
      <c r="ES4948" s="433"/>
      <c r="ET4948" s="433"/>
      <c r="EU4948" s="433"/>
      <c r="EV4948" s="433"/>
      <c r="EW4948" s="433"/>
      <c r="EX4948" s="433"/>
      <c r="EY4948" s="433"/>
      <c r="EZ4948" s="433"/>
      <c r="FA4948" s="433"/>
      <c r="FB4948" s="433"/>
      <c r="FC4948" s="433"/>
      <c r="FD4948" s="433"/>
      <c r="FE4948" s="433"/>
      <c r="FF4948" s="433"/>
      <c r="FG4948" s="433"/>
      <c r="FH4948" s="433"/>
      <c r="FI4948" s="433"/>
      <c r="FJ4948" s="433"/>
      <c r="FK4948" s="433"/>
      <c r="FL4948" s="433"/>
      <c r="FM4948" s="433"/>
      <c r="FN4948" s="433"/>
      <c r="FO4948" s="433"/>
      <c r="FP4948" s="433"/>
      <c r="FQ4948" s="433"/>
      <c r="FR4948" s="433"/>
      <c r="FS4948" s="433"/>
    </row>
    <row r="4949" spans="114:175" ht="15" customHeight="1">
      <c r="DJ4949" s="433"/>
      <c r="DK4949" s="433"/>
      <c r="DL4949" s="433"/>
      <c r="DM4949" s="433"/>
      <c r="DN4949" s="433"/>
      <c r="DO4949" s="433"/>
      <c r="DP4949" s="433"/>
      <c r="DQ4949" s="433"/>
      <c r="DR4949" s="433"/>
      <c r="DS4949" s="433"/>
      <c r="DT4949" s="433"/>
      <c r="DU4949" s="433"/>
      <c r="DV4949" s="433"/>
      <c r="DW4949" s="433"/>
      <c r="DX4949" s="433"/>
      <c r="DY4949" s="433"/>
      <c r="DZ4949" s="433"/>
      <c r="EA4949" s="433"/>
      <c r="EB4949" s="433"/>
      <c r="EC4949" s="433"/>
      <c r="ED4949" s="433"/>
      <c r="EE4949" s="433"/>
      <c r="EF4949" s="433"/>
      <c r="EG4949" s="433"/>
      <c r="EH4949" s="433"/>
      <c r="EI4949" s="433"/>
      <c r="EJ4949" s="433"/>
      <c r="EK4949" s="433"/>
      <c r="EL4949" s="433"/>
      <c r="EM4949" s="433"/>
      <c r="EN4949" s="433"/>
      <c r="EO4949" s="433"/>
      <c r="EP4949" s="433"/>
      <c r="EQ4949" s="433"/>
      <c r="ER4949" s="433"/>
      <c r="ES4949" s="433"/>
      <c r="ET4949" s="433"/>
      <c r="EU4949" s="433"/>
      <c r="EV4949" s="433"/>
      <c r="EW4949" s="433"/>
      <c r="EX4949" s="433"/>
      <c r="EY4949" s="433"/>
      <c r="EZ4949" s="433"/>
      <c r="FA4949" s="433"/>
      <c r="FB4949" s="433"/>
      <c r="FC4949" s="433"/>
      <c r="FD4949" s="433"/>
      <c r="FE4949" s="433"/>
      <c r="FF4949" s="433"/>
      <c r="FG4949" s="433"/>
      <c r="FH4949" s="433"/>
      <c r="FI4949" s="433"/>
      <c r="FJ4949" s="433"/>
      <c r="FK4949" s="433"/>
      <c r="FL4949" s="433"/>
      <c r="FM4949" s="433"/>
      <c r="FN4949" s="433"/>
      <c r="FO4949" s="433"/>
      <c r="FP4949" s="433"/>
      <c r="FQ4949" s="433"/>
      <c r="FR4949" s="433"/>
      <c r="FS4949" s="433"/>
    </row>
    <row r="4950" spans="114:175" ht="15" customHeight="1">
      <c r="DJ4950" s="433"/>
      <c r="DK4950" s="433"/>
      <c r="DL4950" s="433"/>
      <c r="DM4950" s="433"/>
      <c r="DN4950" s="433"/>
      <c r="DO4950" s="433"/>
      <c r="DP4950" s="433"/>
      <c r="DQ4950" s="433"/>
      <c r="DR4950" s="433"/>
      <c r="DS4950" s="433"/>
      <c r="DT4950" s="433"/>
      <c r="DU4950" s="433"/>
      <c r="DV4950" s="433"/>
      <c r="DW4950" s="433"/>
      <c r="DX4950" s="433"/>
      <c r="DY4950" s="433"/>
      <c r="DZ4950" s="433"/>
      <c r="EA4950" s="433"/>
      <c r="EB4950" s="433"/>
      <c r="EC4950" s="433"/>
      <c r="ED4950" s="433"/>
      <c r="EE4950" s="433"/>
      <c r="EF4950" s="433"/>
      <c r="EG4950" s="433"/>
      <c r="EH4950" s="433"/>
      <c r="EI4950" s="433"/>
      <c r="EJ4950" s="433"/>
      <c r="EK4950" s="433"/>
      <c r="EL4950" s="433"/>
      <c r="EM4950" s="433"/>
      <c r="EN4950" s="433"/>
      <c r="EO4950" s="433"/>
      <c r="EP4950" s="433"/>
      <c r="EQ4950" s="433"/>
      <c r="ER4950" s="433"/>
      <c r="ES4950" s="433"/>
      <c r="ET4950" s="433"/>
      <c r="EU4950" s="433"/>
      <c r="EV4950" s="433"/>
      <c r="EW4950" s="433"/>
      <c r="EX4950" s="433"/>
      <c r="EY4950" s="433"/>
      <c r="EZ4950" s="433"/>
      <c r="FA4950" s="433"/>
      <c r="FB4950" s="433"/>
      <c r="FC4950" s="433"/>
      <c r="FD4950" s="433"/>
      <c r="FE4950" s="433"/>
      <c r="FF4950" s="433"/>
      <c r="FG4950" s="433"/>
      <c r="FH4950" s="433"/>
      <c r="FI4950" s="433"/>
      <c r="FJ4950" s="433"/>
      <c r="FK4950" s="433"/>
      <c r="FL4950" s="433"/>
      <c r="FM4950" s="433"/>
      <c r="FN4950" s="433"/>
      <c r="FO4950" s="433"/>
      <c r="FP4950" s="433"/>
      <c r="FQ4950" s="433"/>
      <c r="FR4950" s="433"/>
      <c r="FS4950" s="433"/>
    </row>
    <row r="4951" spans="114:175" ht="15" customHeight="1">
      <c r="DJ4951" s="433"/>
      <c r="DK4951" s="433"/>
      <c r="DL4951" s="433"/>
      <c r="DM4951" s="433"/>
      <c r="DN4951" s="433"/>
      <c r="DO4951" s="433"/>
      <c r="DP4951" s="433"/>
      <c r="DQ4951" s="433"/>
      <c r="DR4951" s="433"/>
      <c r="DS4951" s="433"/>
      <c r="DT4951" s="433"/>
      <c r="DU4951" s="433"/>
      <c r="DV4951" s="433"/>
      <c r="DW4951" s="433"/>
      <c r="DX4951" s="433"/>
      <c r="DY4951" s="433"/>
      <c r="DZ4951" s="433"/>
      <c r="EA4951" s="433"/>
      <c r="EB4951" s="433"/>
      <c r="EC4951" s="433"/>
      <c r="ED4951" s="433"/>
      <c r="EE4951" s="433"/>
      <c r="EF4951" s="433"/>
      <c r="EG4951" s="433"/>
      <c r="EH4951" s="433"/>
      <c r="EI4951" s="433"/>
      <c r="EJ4951" s="433"/>
      <c r="EK4951" s="433"/>
      <c r="EL4951" s="433"/>
      <c r="EM4951" s="433"/>
      <c r="EN4951" s="433"/>
      <c r="EO4951" s="433"/>
      <c r="EP4951" s="433"/>
      <c r="EQ4951" s="433"/>
      <c r="ER4951" s="433"/>
      <c r="ES4951" s="433"/>
      <c r="ET4951" s="433"/>
      <c r="EU4951" s="433"/>
      <c r="EV4951" s="433"/>
      <c r="EW4951" s="433"/>
      <c r="EX4951" s="433"/>
      <c r="EY4951" s="433"/>
      <c r="EZ4951" s="433"/>
      <c r="FA4951" s="433"/>
      <c r="FB4951" s="433"/>
      <c r="FC4951" s="433"/>
      <c r="FD4951" s="433"/>
      <c r="FE4951" s="433"/>
      <c r="FF4951" s="433"/>
      <c r="FG4951" s="433"/>
      <c r="FH4951" s="433"/>
      <c r="FI4951" s="433"/>
      <c r="FJ4951" s="433"/>
      <c r="FK4951" s="433"/>
      <c r="FL4951" s="433"/>
      <c r="FM4951" s="433"/>
      <c r="FN4951" s="433"/>
      <c r="FO4951" s="433"/>
      <c r="FP4951" s="433"/>
      <c r="FQ4951" s="433"/>
      <c r="FR4951" s="433"/>
      <c r="FS4951" s="433"/>
    </row>
    <row r="4952" spans="114:175" ht="15" customHeight="1">
      <c r="DJ4952" s="433"/>
      <c r="DK4952" s="433"/>
      <c r="DL4952" s="433"/>
      <c r="DM4952" s="433"/>
      <c r="DN4952" s="433"/>
      <c r="DO4952" s="433"/>
      <c r="DP4952" s="433"/>
      <c r="DQ4952" s="433"/>
      <c r="DR4952" s="433"/>
      <c r="DS4952" s="433"/>
      <c r="DT4952" s="433"/>
      <c r="DU4952" s="433"/>
      <c r="DV4952" s="433"/>
      <c r="DW4952" s="433"/>
      <c r="DX4952" s="433"/>
      <c r="DY4952" s="433"/>
      <c r="DZ4952" s="433"/>
      <c r="EA4952" s="433"/>
      <c r="EB4952" s="433"/>
      <c r="EC4952" s="433"/>
      <c r="ED4952" s="433"/>
      <c r="EE4952" s="433"/>
      <c r="EF4952" s="433"/>
      <c r="EG4952" s="433"/>
      <c r="EH4952" s="433"/>
      <c r="EI4952" s="433"/>
      <c r="EJ4952" s="433"/>
      <c r="EK4952" s="433"/>
      <c r="EL4952" s="433"/>
      <c r="EM4952" s="433"/>
      <c r="EN4952" s="433"/>
      <c r="EO4952" s="433"/>
      <c r="EP4952" s="433"/>
      <c r="EQ4952" s="433"/>
      <c r="ER4952" s="433"/>
      <c r="ES4952" s="433"/>
      <c r="ET4952" s="433"/>
      <c r="EU4952" s="433"/>
      <c r="EV4952" s="433"/>
      <c r="EW4952" s="433"/>
      <c r="EX4952" s="433"/>
      <c r="EY4952" s="433"/>
      <c r="EZ4952" s="433"/>
      <c r="FA4952" s="433"/>
      <c r="FB4952" s="433"/>
      <c r="FC4952" s="433"/>
      <c r="FD4952" s="433"/>
      <c r="FE4952" s="433"/>
      <c r="FF4952" s="433"/>
      <c r="FG4952" s="433"/>
      <c r="FH4952" s="433"/>
      <c r="FI4952" s="433"/>
      <c r="FJ4952" s="433"/>
      <c r="FK4952" s="433"/>
      <c r="FL4952" s="433"/>
      <c r="FM4952" s="433"/>
      <c r="FN4952" s="433"/>
      <c r="FO4952" s="433"/>
      <c r="FP4952" s="433"/>
      <c r="FQ4952" s="433"/>
      <c r="FR4952" s="433"/>
      <c r="FS4952" s="433"/>
    </row>
    <row r="4953" spans="114:175" ht="15" customHeight="1">
      <c r="DJ4953" s="433"/>
      <c r="DK4953" s="433"/>
      <c r="DL4953" s="433"/>
      <c r="DM4953" s="433"/>
      <c r="DN4953" s="433"/>
      <c r="DO4953" s="433"/>
      <c r="DP4953" s="433"/>
      <c r="DQ4953" s="433"/>
      <c r="DR4953" s="433"/>
      <c r="DS4953" s="433"/>
      <c r="DT4953" s="433"/>
      <c r="DU4953" s="433"/>
      <c r="DV4953" s="433"/>
      <c r="DW4953" s="433"/>
      <c r="DX4953" s="433"/>
      <c r="DY4953" s="433"/>
      <c r="DZ4953" s="433"/>
      <c r="EA4953" s="433"/>
      <c r="EB4953" s="433"/>
      <c r="EC4953" s="433"/>
      <c r="ED4953" s="433"/>
      <c r="EE4953" s="433"/>
      <c r="EF4953" s="433"/>
      <c r="EG4953" s="433"/>
      <c r="EH4953" s="433"/>
      <c r="EI4953" s="433"/>
      <c r="EJ4953" s="433"/>
      <c r="EK4953" s="433"/>
      <c r="EL4953" s="433"/>
      <c r="EM4953" s="433"/>
      <c r="EN4953" s="433"/>
      <c r="EO4953" s="433"/>
      <c r="EP4953" s="433"/>
      <c r="EQ4953" s="433"/>
      <c r="ER4953" s="433"/>
      <c r="ES4953" s="433"/>
      <c r="ET4953" s="433"/>
      <c r="EU4953" s="433"/>
      <c r="EV4953" s="433"/>
      <c r="EW4953" s="433"/>
      <c r="EX4953" s="433"/>
      <c r="EY4953" s="433"/>
      <c r="EZ4953" s="433"/>
      <c r="FA4953" s="433"/>
      <c r="FB4953" s="433"/>
      <c r="FC4953" s="433"/>
      <c r="FD4953" s="433"/>
      <c r="FE4953" s="433"/>
      <c r="FF4953" s="433"/>
      <c r="FG4953" s="433"/>
      <c r="FH4953" s="433"/>
      <c r="FI4953" s="433"/>
      <c r="FJ4953" s="433"/>
      <c r="FK4953" s="433"/>
      <c r="FL4953" s="433"/>
      <c r="FM4953" s="433"/>
      <c r="FN4953" s="433"/>
      <c r="FO4953" s="433"/>
      <c r="FP4953" s="433"/>
      <c r="FQ4953" s="433"/>
      <c r="FR4953" s="433"/>
      <c r="FS4953" s="433"/>
    </row>
    <row r="4954" spans="114:175" ht="15" customHeight="1">
      <c r="DJ4954" s="433"/>
      <c r="DK4954" s="433"/>
      <c r="DL4954" s="433"/>
      <c r="DM4954" s="433"/>
      <c r="DN4954" s="433"/>
      <c r="DO4954" s="433"/>
      <c r="DP4954" s="433"/>
      <c r="DQ4954" s="433"/>
      <c r="DR4954" s="433"/>
      <c r="DS4954" s="433"/>
      <c r="DT4954" s="433"/>
      <c r="DU4954" s="433"/>
      <c r="DV4954" s="433"/>
      <c r="DW4954" s="433"/>
      <c r="DX4954" s="433"/>
      <c r="DY4954" s="433"/>
      <c r="DZ4954" s="433"/>
      <c r="EA4954" s="433"/>
      <c r="EB4954" s="433"/>
      <c r="EC4954" s="433"/>
      <c r="ED4954" s="433"/>
      <c r="EE4954" s="433"/>
      <c r="EF4954" s="433"/>
      <c r="EG4954" s="433"/>
      <c r="EH4954" s="433"/>
      <c r="EI4954" s="433"/>
      <c r="EJ4954" s="433"/>
      <c r="EK4954" s="433"/>
      <c r="EL4954" s="433"/>
      <c r="EM4954" s="433"/>
      <c r="EN4954" s="433"/>
      <c r="EO4954" s="433"/>
      <c r="EP4954" s="433"/>
      <c r="EQ4954" s="433"/>
      <c r="ER4954" s="433"/>
      <c r="ES4954" s="433"/>
      <c r="ET4954" s="433"/>
      <c r="EU4954" s="433"/>
      <c r="EV4954" s="433"/>
      <c r="EW4954" s="433"/>
      <c r="EX4954" s="433"/>
      <c r="EY4954" s="433"/>
      <c r="EZ4954" s="433"/>
      <c r="FA4954" s="433"/>
      <c r="FB4954" s="433"/>
      <c r="FC4954" s="433"/>
      <c r="FD4954" s="433"/>
      <c r="FE4954" s="433"/>
      <c r="FF4954" s="433"/>
      <c r="FG4954" s="433"/>
      <c r="FH4954" s="433"/>
      <c r="FI4954" s="433"/>
      <c r="FJ4954" s="433"/>
      <c r="FK4954" s="433"/>
      <c r="FL4954" s="433"/>
      <c r="FM4954" s="433"/>
      <c r="FN4954" s="433"/>
      <c r="FO4954" s="433"/>
      <c r="FP4954" s="433"/>
      <c r="FQ4954" s="433"/>
      <c r="FR4954" s="433"/>
      <c r="FS4954" s="433"/>
    </row>
    <row r="4955" spans="114:175" ht="15" customHeight="1">
      <c r="DJ4955" s="433"/>
      <c r="DK4955" s="433"/>
      <c r="DL4955" s="433"/>
      <c r="DM4955" s="433"/>
      <c r="DN4955" s="433"/>
      <c r="DO4955" s="433"/>
      <c r="DP4955" s="433"/>
      <c r="DQ4955" s="433"/>
      <c r="DR4955" s="433"/>
      <c r="DS4955" s="433"/>
      <c r="DT4955" s="433"/>
      <c r="DU4955" s="433"/>
      <c r="DV4955" s="433"/>
      <c r="DW4955" s="433"/>
      <c r="DX4955" s="433"/>
      <c r="DY4955" s="433"/>
      <c r="DZ4955" s="433"/>
      <c r="EA4955" s="433"/>
      <c r="EB4955" s="433"/>
      <c r="EC4955" s="433"/>
      <c r="ED4955" s="433"/>
      <c r="EE4955" s="433"/>
      <c r="EF4955" s="433"/>
      <c r="EG4955" s="433"/>
      <c r="EH4955" s="433"/>
      <c r="EI4955" s="433"/>
      <c r="EJ4955" s="433"/>
      <c r="EK4955" s="433"/>
      <c r="EL4955" s="433"/>
      <c r="EM4955" s="433"/>
      <c r="EN4955" s="433"/>
      <c r="EO4955" s="433"/>
      <c r="EP4955" s="433"/>
      <c r="EQ4955" s="433"/>
      <c r="ER4955" s="433"/>
      <c r="ES4955" s="433"/>
      <c r="ET4955" s="433"/>
      <c r="EU4955" s="433"/>
      <c r="EV4955" s="433"/>
      <c r="EW4955" s="433"/>
      <c r="EX4955" s="433"/>
      <c r="EY4955" s="433"/>
      <c r="EZ4955" s="433"/>
      <c r="FA4955" s="433"/>
      <c r="FB4955" s="433"/>
      <c r="FC4955" s="433"/>
      <c r="FD4955" s="433"/>
      <c r="FE4955" s="433"/>
      <c r="FF4955" s="433"/>
      <c r="FG4955" s="433"/>
      <c r="FH4955" s="433"/>
      <c r="FI4955" s="433"/>
      <c r="FJ4955" s="433"/>
      <c r="FK4955" s="433"/>
      <c r="FL4955" s="433"/>
      <c r="FM4955" s="433"/>
      <c r="FN4955" s="433"/>
      <c r="FO4955" s="433"/>
      <c r="FP4955" s="433"/>
      <c r="FQ4955" s="433"/>
      <c r="FR4955" s="433"/>
      <c r="FS4955" s="433"/>
    </row>
    <row r="4956" spans="114:175" ht="15" customHeight="1">
      <c r="DJ4956" s="433"/>
      <c r="DK4956" s="433"/>
      <c r="DL4956" s="433"/>
      <c r="DM4956" s="433"/>
      <c r="DN4956" s="433"/>
      <c r="DO4956" s="433"/>
      <c r="DP4956" s="433"/>
      <c r="DQ4956" s="433"/>
      <c r="DR4956" s="433"/>
      <c r="DS4956" s="433"/>
      <c r="DT4956" s="433"/>
      <c r="DU4956" s="433"/>
      <c r="DV4956" s="433"/>
      <c r="DW4956" s="433"/>
      <c r="DX4956" s="433"/>
      <c r="DY4956" s="433"/>
      <c r="DZ4956" s="433"/>
      <c r="EA4956" s="433"/>
      <c r="EB4956" s="433"/>
      <c r="EC4956" s="433"/>
      <c r="ED4956" s="433"/>
      <c r="EE4956" s="433"/>
      <c r="EF4956" s="433"/>
      <c r="EG4956" s="433"/>
      <c r="EH4956" s="433"/>
      <c r="EI4956" s="433"/>
      <c r="EJ4956" s="433"/>
      <c r="EK4956" s="433"/>
      <c r="EL4956" s="433"/>
      <c r="EM4956" s="433"/>
      <c r="EN4956" s="433"/>
      <c r="EO4956" s="433"/>
      <c r="EP4956" s="433"/>
      <c r="EQ4956" s="433"/>
      <c r="ER4956" s="433"/>
      <c r="ES4956" s="433"/>
      <c r="ET4956" s="433"/>
      <c r="EU4956" s="433"/>
      <c r="EV4956" s="433"/>
      <c r="EW4956" s="433"/>
      <c r="EX4956" s="433"/>
      <c r="EY4956" s="433"/>
      <c r="EZ4956" s="433"/>
      <c r="FA4956" s="433"/>
      <c r="FB4956" s="433"/>
      <c r="FC4956" s="433"/>
      <c r="FD4956" s="433"/>
      <c r="FE4956" s="433"/>
      <c r="FF4956" s="433"/>
      <c r="FG4956" s="433"/>
      <c r="FH4956" s="433"/>
      <c r="FI4956" s="433"/>
      <c r="FJ4956" s="433"/>
      <c r="FK4956" s="433"/>
      <c r="FL4956" s="433"/>
      <c r="FM4956" s="433"/>
      <c r="FN4956" s="433"/>
      <c r="FO4956" s="433"/>
      <c r="FP4956" s="433"/>
      <c r="FQ4956" s="433"/>
      <c r="FR4956" s="433"/>
      <c r="FS4956" s="433"/>
    </row>
    <row r="4957" spans="114:175" ht="15" customHeight="1">
      <c r="DJ4957" s="433"/>
      <c r="DK4957" s="433"/>
      <c r="DL4957" s="433"/>
      <c r="DM4957" s="433"/>
      <c r="DN4957" s="433"/>
      <c r="DO4957" s="433"/>
      <c r="DP4957" s="433"/>
      <c r="DQ4957" s="433"/>
      <c r="DR4957" s="433"/>
      <c r="DS4957" s="433"/>
      <c r="DT4957" s="433"/>
      <c r="DU4957" s="433"/>
      <c r="DV4957" s="433"/>
      <c r="DW4957" s="433"/>
      <c r="DX4957" s="433"/>
      <c r="DY4957" s="433"/>
      <c r="DZ4957" s="433"/>
      <c r="EA4957" s="433"/>
      <c r="EB4957" s="433"/>
      <c r="EC4957" s="433"/>
      <c r="ED4957" s="433"/>
      <c r="EE4957" s="433"/>
      <c r="EF4957" s="433"/>
      <c r="EG4957" s="433"/>
      <c r="EH4957" s="433"/>
      <c r="EI4957" s="433"/>
      <c r="EJ4957" s="433"/>
      <c r="EK4957" s="433"/>
      <c r="EL4957" s="433"/>
      <c r="EM4957" s="433"/>
      <c r="EN4957" s="433"/>
      <c r="EO4957" s="433"/>
      <c r="EP4957" s="433"/>
      <c r="EQ4957" s="433"/>
      <c r="ER4957" s="433"/>
      <c r="ES4957" s="433"/>
      <c r="ET4957" s="433"/>
      <c r="EU4957" s="433"/>
      <c r="EV4957" s="433"/>
      <c r="EW4957" s="433"/>
      <c r="EX4957" s="433"/>
      <c r="EY4957" s="433"/>
      <c r="EZ4957" s="433"/>
      <c r="FA4957" s="433"/>
      <c r="FB4957" s="433"/>
      <c r="FC4957" s="433"/>
      <c r="FD4957" s="433"/>
      <c r="FE4957" s="433"/>
      <c r="FF4957" s="433"/>
      <c r="FG4957" s="433"/>
      <c r="FH4957" s="433"/>
      <c r="FI4957" s="433"/>
      <c r="FJ4957" s="433"/>
      <c r="FK4957" s="433"/>
      <c r="FL4957" s="433"/>
      <c r="FM4957" s="433"/>
      <c r="FN4957" s="433"/>
      <c r="FO4957" s="433"/>
      <c r="FP4957" s="433"/>
      <c r="FQ4957" s="433"/>
      <c r="FR4957" s="433"/>
      <c r="FS4957" s="433"/>
    </row>
    <row r="4958" spans="114:175" ht="15" customHeight="1">
      <c r="DJ4958" s="433"/>
      <c r="DK4958" s="433"/>
      <c r="DL4958" s="433"/>
      <c r="DM4958" s="433"/>
      <c r="DN4958" s="433"/>
      <c r="DO4958" s="433"/>
      <c r="DP4958" s="433"/>
      <c r="DQ4958" s="433"/>
      <c r="DR4958" s="433"/>
      <c r="DS4958" s="433"/>
      <c r="DT4958" s="433"/>
      <c r="DU4958" s="433"/>
      <c r="DV4958" s="433"/>
      <c r="DW4958" s="433"/>
      <c r="DX4958" s="433"/>
      <c r="DY4958" s="433"/>
      <c r="DZ4958" s="433"/>
      <c r="EA4958" s="433"/>
      <c r="EB4958" s="433"/>
      <c r="EC4958" s="433"/>
      <c r="ED4958" s="433"/>
      <c r="EE4958" s="433"/>
      <c r="EF4958" s="433"/>
      <c r="EG4958" s="433"/>
      <c r="EH4958" s="433"/>
      <c r="EI4958" s="433"/>
      <c r="EJ4958" s="433"/>
      <c r="EK4958" s="433"/>
      <c r="EL4958" s="433"/>
      <c r="EM4958" s="433"/>
      <c r="EN4958" s="433"/>
      <c r="EO4958" s="433"/>
      <c r="EP4958" s="433"/>
      <c r="EQ4958" s="433"/>
      <c r="ER4958" s="433"/>
      <c r="ES4958" s="433"/>
      <c r="ET4958" s="433"/>
      <c r="EU4958" s="433"/>
      <c r="EV4958" s="433"/>
      <c r="EW4958" s="433"/>
      <c r="EX4958" s="433"/>
      <c r="EY4958" s="433"/>
      <c r="EZ4958" s="433"/>
      <c r="FA4958" s="433"/>
      <c r="FB4958" s="433"/>
      <c r="FC4958" s="433"/>
      <c r="FD4958" s="433"/>
      <c r="FE4958" s="433"/>
      <c r="FF4958" s="433"/>
      <c r="FG4958" s="433"/>
      <c r="FH4958" s="433"/>
      <c r="FI4958" s="433"/>
      <c r="FJ4958" s="433"/>
      <c r="FK4958" s="433"/>
      <c r="FL4958" s="433"/>
      <c r="FM4958" s="433"/>
      <c r="FN4958" s="433"/>
      <c r="FO4958" s="433"/>
      <c r="FP4958" s="433"/>
      <c r="FQ4958" s="433"/>
      <c r="FR4958" s="433"/>
      <c r="FS4958" s="433"/>
    </row>
    <row r="4959" spans="114:175" ht="15" customHeight="1">
      <c r="DJ4959" s="433"/>
      <c r="DK4959" s="433"/>
      <c r="DL4959" s="433"/>
      <c r="DM4959" s="433"/>
      <c r="DN4959" s="433"/>
      <c r="DO4959" s="433"/>
      <c r="DP4959" s="433"/>
      <c r="DQ4959" s="433"/>
      <c r="DR4959" s="433"/>
      <c r="DS4959" s="433"/>
      <c r="DT4959" s="433"/>
      <c r="DU4959" s="433"/>
      <c r="DV4959" s="433"/>
      <c r="DW4959" s="433"/>
      <c r="DX4959" s="433"/>
      <c r="DY4959" s="433"/>
      <c r="DZ4959" s="433"/>
      <c r="EA4959" s="433"/>
      <c r="EB4959" s="433"/>
      <c r="EC4959" s="433"/>
      <c r="ED4959" s="433"/>
      <c r="EE4959" s="433"/>
      <c r="EF4959" s="433"/>
      <c r="EG4959" s="433"/>
      <c r="EH4959" s="433"/>
      <c r="EI4959" s="433"/>
      <c r="EJ4959" s="433"/>
      <c r="EK4959" s="433"/>
      <c r="EL4959" s="433"/>
      <c r="EM4959" s="433"/>
      <c r="EN4959" s="433"/>
      <c r="EO4959" s="433"/>
      <c r="EP4959" s="433"/>
      <c r="EQ4959" s="433"/>
      <c r="ER4959" s="433"/>
      <c r="ES4959" s="433"/>
      <c r="ET4959" s="433"/>
      <c r="EU4959" s="433"/>
      <c r="EV4959" s="433"/>
      <c r="EW4959" s="433"/>
      <c r="EX4959" s="433"/>
      <c r="EY4959" s="433"/>
      <c r="EZ4959" s="433"/>
      <c r="FA4959" s="433"/>
      <c r="FB4959" s="433"/>
      <c r="FC4959" s="433"/>
      <c r="FD4959" s="433"/>
      <c r="FE4959" s="433"/>
      <c r="FF4959" s="433"/>
      <c r="FG4959" s="433"/>
      <c r="FH4959" s="433"/>
      <c r="FI4959" s="433"/>
      <c r="FJ4959" s="433"/>
      <c r="FK4959" s="433"/>
      <c r="FL4959" s="433"/>
      <c r="FM4959" s="433"/>
      <c r="FN4959" s="433"/>
      <c r="FO4959" s="433"/>
      <c r="FP4959" s="433"/>
      <c r="FQ4959" s="433"/>
      <c r="FR4959" s="433"/>
      <c r="FS4959" s="433"/>
    </row>
    <row r="4960" spans="114:175" ht="15" customHeight="1">
      <c r="DJ4960" s="433"/>
      <c r="DK4960" s="433"/>
      <c r="DL4960" s="433"/>
      <c r="DM4960" s="433"/>
      <c r="DN4960" s="433"/>
      <c r="DO4960" s="433"/>
      <c r="DP4960" s="433"/>
      <c r="DQ4960" s="433"/>
      <c r="DR4960" s="433"/>
      <c r="DS4960" s="433"/>
      <c r="DT4960" s="433"/>
      <c r="DU4960" s="433"/>
      <c r="DV4960" s="433"/>
      <c r="DW4960" s="433"/>
      <c r="DX4960" s="433"/>
      <c r="DY4960" s="433"/>
      <c r="DZ4960" s="433"/>
      <c r="EA4960" s="433"/>
      <c r="EB4960" s="433"/>
      <c r="EC4960" s="433"/>
      <c r="ED4960" s="433"/>
      <c r="EE4960" s="433"/>
      <c r="EF4960" s="433"/>
      <c r="EG4960" s="433"/>
      <c r="EH4960" s="433"/>
      <c r="EI4960" s="433"/>
      <c r="EJ4960" s="433"/>
      <c r="EK4960" s="433"/>
      <c r="EL4960" s="433"/>
      <c r="EM4960" s="433"/>
      <c r="EN4960" s="433"/>
      <c r="EO4960" s="433"/>
      <c r="EP4960" s="433"/>
      <c r="EQ4960" s="433"/>
      <c r="ER4960" s="433"/>
      <c r="ES4960" s="433"/>
      <c r="ET4960" s="433"/>
      <c r="EU4960" s="433"/>
      <c r="EV4960" s="433"/>
      <c r="EW4960" s="433"/>
      <c r="EX4960" s="433"/>
      <c r="EY4960" s="433"/>
      <c r="EZ4960" s="433"/>
      <c r="FA4960" s="433"/>
      <c r="FB4960" s="433"/>
      <c r="FC4960" s="433"/>
      <c r="FD4960" s="433"/>
      <c r="FE4960" s="433"/>
      <c r="FF4960" s="433"/>
      <c r="FG4960" s="433"/>
      <c r="FH4960" s="433"/>
      <c r="FI4960" s="433"/>
      <c r="FJ4960" s="433"/>
      <c r="FK4960" s="433"/>
      <c r="FL4960" s="433"/>
      <c r="FM4960" s="433"/>
      <c r="FN4960" s="433"/>
      <c r="FO4960" s="433"/>
      <c r="FP4960" s="433"/>
      <c r="FQ4960" s="433"/>
      <c r="FR4960" s="433"/>
      <c r="FS4960" s="433"/>
    </row>
    <row r="4961" spans="114:175" ht="15" customHeight="1">
      <c r="DJ4961" s="433"/>
      <c r="DK4961" s="433"/>
      <c r="DL4961" s="433"/>
      <c r="DM4961" s="433"/>
      <c r="DN4961" s="433"/>
      <c r="DO4961" s="433"/>
      <c r="DP4961" s="433"/>
      <c r="DQ4961" s="433"/>
      <c r="DR4961" s="433"/>
      <c r="DS4961" s="433"/>
      <c r="DT4961" s="433"/>
      <c r="DU4961" s="433"/>
      <c r="DV4961" s="433"/>
      <c r="DW4961" s="433"/>
      <c r="DX4961" s="433"/>
      <c r="DY4961" s="433"/>
      <c r="DZ4961" s="433"/>
      <c r="EA4961" s="433"/>
      <c r="EB4961" s="433"/>
      <c r="EC4961" s="433"/>
      <c r="ED4961" s="433"/>
      <c r="EE4961" s="433"/>
      <c r="EF4961" s="433"/>
      <c r="EG4961" s="433"/>
      <c r="EH4961" s="433"/>
      <c r="EI4961" s="433"/>
      <c r="EJ4961" s="433"/>
      <c r="EK4961" s="433"/>
      <c r="EL4961" s="433"/>
      <c r="EM4961" s="433"/>
      <c r="EN4961" s="433"/>
      <c r="EO4961" s="433"/>
      <c r="EP4961" s="433"/>
      <c r="EQ4961" s="433"/>
      <c r="ER4961" s="433"/>
      <c r="ES4961" s="433"/>
      <c r="ET4961" s="433"/>
      <c r="EU4961" s="433"/>
      <c r="EV4961" s="433"/>
      <c r="EW4961" s="433"/>
      <c r="EX4961" s="433"/>
      <c r="EY4961" s="433"/>
      <c r="EZ4961" s="433"/>
      <c r="FA4961" s="433"/>
      <c r="FB4961" s="433"/>
      <c r="FC4961" s="433"/>
      <c r="FD4961" s="433"/>
      <c r="FE4961" s="433"/>
      <c r="FF4961" s="433"/>
      <c r="FG4961" s="433"/>
      <c r="FH4961" s="433"/>
      <c r="FI4961" s="433"/>
      <c r="FJ4961" s="433"/>
      <c r="FK4961" s="433"/>
      <c r="FL4961" s="433"/>
      <c r="FM4961" s="433"/>
      <c r="FN4961" s="433"/>
      <c r="FO4961" s="433"/>
      <c r="FP4961" s="433"/>
      <c r="FQ4961" s="433"/>
      <c r="FR4961" s="433"/>
      <c r="FS4961" s="433"/>
    </row>
    <row r="4962" spans="114:175" ht="15" customHeight="1">
      <c r="DJ4962" s="433"/>
      <c r="DK4962" s="433"/>
      <c r="DL4962" s="433"/>
      <c r="DM4962" s="433"/>
      <c r="DN4962" s="433"/>
      <c r="DO4962" s="433"/>
      <c r="DP4962" s="433"/>
      <c r="DQ4962" s="433"/>
      <c r="DR4962" s="433"/>
      <c r="DS4962" s="433"/>
      <c r="DT4962" s="433"/>
      <c r="DU4962" s="433"/>
      <c r="DV4962" s="433"/>
      <c r="DW4962" s="433"/>
      <c r="DX4962" s="433"/>
      <c r="DY4962" s="433"/>
      <c r="DZ4962" s="433"/>
      <c r="EA4962" s="433"/>
      <c r="EB4962" s="433"/>
      <c r="EC4962" s="433"/>
      <c r="ED4962" s="433"/>
      <c r="EE4962" s="433"/>
      <c r="EF4962" s="433"/>
      <c r="EG4962" s="433"/>
      <c r="EH4962" s="433"/>
      <c r="EI4962" s="433"/>
      <c r="EJ4962" s="433"/>
      <c r="EK4962" s="433"/>
      <c r="EL4962" s="433"/>
      <c r="EM4962" s="433"/>
      <c r="EN4962" s="433"/>
      <c r="EO4962" s="433"/>
      <c r="EP4962" s="433"/>
      <c r="EQ4962" s="433"/>
      <c r="ER4962" s="433"/>
      <c r="ES4962" s="433"/>
      <c r="ET4962" s="433"/>
      <c r="EU4962" s="433"/>
      <c r="EV4962" s="433"/>
      <c r="EW4962" s="433"/>
      <c r="EX4962" s="433"/>
      <c r="EY4962" s="433"/>
      <c r="EZ4962" s="433"/>
      <c r="FA4962" s="433"/>
      <c r="FB4962" s="433"/>
      <c r="FC4962" s="433"/>
      <c r="FD4962" s="433"/>
      <c r="FE4962" s="433"/>
      <c r="FF4962" s="433"/>
      <c r="FG4962" s="433"/>
      <c r="FH4962" s="433"/>
      <c r="FI4962" s="433"/>
      <c r="FJ4962" s="433"/>
      <c r="FK4962" s="433"/>
      <c r="FL4962" s="433"/>
      <c r="FM4962" s="433"/>
      <c r="FN4962" s="433"/>
      <c r="FO4962" s="433"/>
      <c r="FP4962" s="433"/>
      <c r="FQ4962" s="433"/>
      <c r="FR4962" s="433"/>
      <c r="FS4962" s="433"/>
    </row>
    <row r="4963" spans="114:175" ht="15" customHeight="1">
      <c r="DJ4963" s="433"/>
      <c r="DK4963" s="433"/>
      <c r="DL4963" s="433"/>
      <c r="DM4963" s="433"/>
      <c r="DN4963" s="433"/>
      <c r="DO4963" s="433"/>
      <c r="DP4963" s="433"/>
      <c r="DQ4963" s="433"/>
      <c r="DR4963" s="433"/>
      <c r="DS4963" s="433"/>
      <c r="DT4963" s="433"/>
      <c r="DU4963" s="433"/>
      <c r="DV4963" s="433"/>
      <c r="DW4963" s="433"/>
      <c r="DX4963" s="433"/>
      <c r="DY4963" s="433"/>
      <c r="DZ4963" s="433"/>
      <c r="EA4963" s="433"/>
      <c r="EB4963" s="433"/>
      <c r="EC4963" s="433"/>
      <c r="ED4963" s="433"/>
      <c r="EE4963" s="433"/>
      <c r="EF4963" s="433"/>
      <c r="EG4963" s="433"/>
      <c r="EH4963" s="433"/>
      <c r="EI4963" s="433"/>
      <c r="EJ4963" s="433"/>
      <c r="EK4963" s="433"/>
      <c r="EL4963" s="433"/>
      <c r="EM4963" s="433"/>
      <c r="EN4963" s="433"/>
      <c r="EO4963" s="433"/>
      <c r="EP4963" s="433"/>
      <c r="EQ4963" s="433"/>
      <c r="ER4963" s="433"/>
      <c r="ES4963" s="433"/>
      <c r="ET4963" s="433"/>
      <c r="EU4963" s="433"/>
      <c r="EV4963" s="433"/>
      <c r="EW4963" s="433"/>
      <c r="EX4963" s="433"/>
      <c r="EY4963" s="433"/>
      <c r="EZ4963" s="433"/>
      <c r="FA4963" s="433"/>
      <c r="FB4963" s="433"/>
      <c r="FC4963" s="433"/>
      <c r="FD4963" s="433"/>
      <c r="FE4963" s="433"/>
      <c r="FF4963" s="433"/>
      <c r="FG4963" s="433"/>
      <c r="FH4963" s="433"/>
      <c r="FI4963" s="433"/>
      <c r="FJ4963" s="433"/>
      <c r="FK4963" s="433"/>
      <c r="FL4963" s="433"/>
      <c r="FM4963" s="433"/>
      <c r="FN4963" s="433"/>
      <c r="FO4963" s="433"/>
      <c r="FP4963" s="433"/>
      <c r="FQ4963" s="433"/>
      <c r="FR4963" s="433"/>
      <c r="FS4963" s="433"/>
    </row>
    <row r="4964" spans="114:175" ht="15" customHeight="1">
      <c r="DJ4964" s="433"/>
      <c r="DK4964" s="433"/>
      <c r="DL4964" s="433"/>
      <c r="DM4964" s="433"/>
      <c r="DN4964" s="433"/>
      <c r="DO4964" s="433"/>
      <c r="DP4964" s="433"/>
      <c r="DQ4964" s="433"/>
      <c r="DR4964" s="433"/>
      <c r="DS4964" s="433"/>
      <c r="DT4964" s="433"/>
      <c r="DU4964" s="433"/>
      <c r="DV4964" s="433"/>
      <c r="DW4964" s="433"/>
      <c r="DX4964" s="433"/>
      <c r="DY4964" s="433"/>
      <c r="DZ4964" s="433"/>
      <c r="EA4964" s="433"/>
      <c r="EB4964" s="433"/>
      <c r="EC4964" s="433"/>
      <c r="ED4964" s="433"/>
      <c r="EE4964" s="433"/>
      <c r="EF4964" s="433"/>
      <c r="EG4964" s="433"/>
      <c r="EH4964" s="433"/>
      <c r="EI4964" s="433"/>
      <c r="EJ4964" s="433"/>
      <c r="EK4964" s="433"/>
      <c r="EL4964" s="433"/>
      <c r="EM4964" s="433"/>
      <c r="EN4964" s="433"/>
      <c r="EO4964" s="433"/>
      <c r="EP4964" s="433"/>
      <c r="EQ4964" s="433"/>
      <c r="ER4964" s="433"/>
      <c r="ES4964" s="433"/>
      <c r="ET4964" s="433"/>
      <c r="EU4964" s="433"/>
      <c r="EV4964" s="433"/>
      <c r="EW4964" s="433"/>
      <c r="EX4964" s="433"/>
      <c r="EY4964" s="433"/>
      <c r="EZ4964" s="433"/>
      <c r="FA4964" s="433"/>
      <c r="FB4964" s="433"/>
      <c r="FC4964" s="433"/>
      <c r="FD4964" s="433"/>
      <c r="FE4964" s="433"/>
      <c r="FF4964" s="433"/>
      <c r="FG4964" s="433"/>
      <c r="FH4964" s="433"/>
      <c r="FI4964" s="433"/>
      <c r="FJ4964" s="433"/>
      <c r="FK4964" s="433"/>
      <c r="FL4964" s="433"/>
      <c r="FM4964" s="433"/>
      <c r="FN4964" s="433"/>
      <c r="FO4964" s="433"/>
      <c r="FP4964" s="433"/>
      <c r="FQ4964" s="433"/>
      <c r="FR4964" s="433"/>
      <c r="FS4964" s="433"/>
    </row>
    <row r="4965" spans="114:175" ht="15" customHeight="1">
      <c r="DJ4965" s="433"/>
      <c r="DK4965" s="433"/>
      <c r="DL4965" s="433"/>
      <c r="DM4965" s="433"/>
      <c r="DN4965" s="433"/>
      <c r="DO4965" s="433"/>
      <c r="DP4965" s="433"/>
      <c r="DQ4965" s="433"/>
      <c r="DR4965" s="433"/>
      <c r="DS4965" s="433"/>
      <c r="DT4965" s="433"/>
      <c r="DU4965" s="433"/>
      <c r="DV4965" s="433"/>
      <c r="DW4965" s="433"/>
      <c r="DX4965" s="433"/>
      <c r="DY4965" s="433"/>
      <c r="DZ4965" s="433"/>
      <c r="EA4965" s="433"/>
      <c r="EB4965" s="433"/>
      <c r="EC4965" s="433"/>
      <c r="ED4965" s="433"/>
      <c r="EE4965" s="433"/>
      <c r="EF4965" s="433"/>
      <c r="EG4965" s="433"/>
      <c r="EH4965" s="433"/>
      <c r="EI4965" s="433"/>
      <c r="EJ4965" s="433"/>
      <c r="EK4965" s="433"/>
      <c r="EL4965" s="433"/>
      <c r="EM4965" s="433"/>
      <c r="EN4965" s="433"/>
      <c r="EO4965" s="433"/>
      <c r="EP4965" s="433"/>
      <c r="EQ4965" s="433"/>
      <c r="ER4965" s="433"/>
      <c r="ES4965" s="433"/>
      <c r="ET4965" s="433"/>
      <c r="EU4965" s="433"/>
      <c r="EV4965" s="433"/>
      <c r="EW4965" s="433"/>
      <c r="EX4965" s="433"/>
      <c r="EY4965" s="433"/>
      <c r="EZ4965" s="433"/>
      <c r="FA4965" s="433"/>
      <c r="FB4965" s="433"/>
      <c r="FC4965" s="433"/>
      <c r="FD4965" s="433"/>
      <c r="FE4965" s="433"/>
      <c r="FF4965" s="433"/>
      <c r="FG4965" s="433"/>
      <c r="FH4965" s="433"/>
      <c r="FI4965" s="433"/>
      <c r="FJ4965" s="433"/>
      <c r="FK4965" s="433"/>
      <c r="FL4965" s="433"/>
      <c r="FM4965" s="433"/>
      <c r="FN4965" s="433"/>
      <c r="FO4965" s="433"/>
      <c r="FP4965" s="433"/>
      <c r="FQ4965" s="433"/>
      <c r="FR4965" s="433"/>
      <c r="FS4965" s="433"/>
    </row>
    <row r="4966" spans="114:175" ht="15" customHeight="1">
      <c r="DJ4966" s="433"/>
      <c r="DK4966" s="433"/>
      <c r="DL4966" s="433"/>
      <c r="DM4966" s="433"/>
      <c r="DN4966" s="433"/>
      <c r="DO4966" s="433"/>
      <c r="DP4966" s="433"/>
      <c r="DQ4966" s="433"/>
      <c r="DR4966" s="433"/>
      <c r="DS4966" s="433"/>
      <c r="DT4966" s="433"/>
      <c r="DU4966" s="433"/>
      <c r="DV4966" s="433"/>
      <c r="DW4966" s="433"/>
      <c r="DX4966" s="433"/>
      <c r="DY4966" s="433"/>
      <c r="DZ4966" s="433"/>
      <c r="EA4966" s="433"/>
      <c r="EB4966" s="433"/>
      <c r="EC4966" s="433"/>
      <c r="ED4966" s="433"/>
      <c r="EE4966" s="433"/>
      <c r="EF4966" s="433"/>
      <c r="EG4966" s="433"/>
      <c r="EH4966" s="433"/>
      <c r="EI4966" s="433"/>
      <c r="EJ4966" s="433"/>
      <c r="EK4966" s="433"/>
      <c r="EL4966" s="433"/>
      <c r="EM4966" s="433"/>
      <c r="EN4966" s="433"/>
      <c r="EO4966" s="433"/>
      <c r="EP4966" s="433"/>
      <c r="EQ4966" s="433"/>
      <c r="ER4966" s="433"/>
      <c r="ES4966" s="433"/>
      <c r="ET4966" s="433"/>
      <c r="EU4966" s="433"/>
      <c r="EV4966" s="433"/>
      <c r="EW4966" s="433"/>
      <c r="EX4966" s="433"/>
      <c r="EY4966" s="433"/>
      <c r="EZ4966" s="433"/>
      <c r="FA4966" s="433"/>
      <c r="FB4966" s="433"/>
      <c r="FC4966" s="433"/>
      <c r="FD4966" s="433"/>
      <c r="FE4966" s="433"/>
      <c r="FF4966" s="433"/>
      <c r="FG4966" s="433"/>
      <c r="FH4966" s="433"/>
      <c r="FI4966" s="433"/>
      <c r="FJ4966" s="433"/>
      <c r="FK4966" s="433"/>
      <c r="FL4966" s="433"/>
      <c r="FM4966" s="433"/>
      <c r="FN4966" s="433"/>
      <c r="FO4966" s="433"/>
      <c r="FP4966" s="433"/>
      <c r="FQ4966" s="433"/>
      <c r="FR4966" s="433"/>
      <c r="FS4966" s="433"/>
    </row>
    <row r="4967" spans="114:175" ht="15" customHeight="1">
      <c r="DJ4967" s="433"/>
      <c r="DK4967" s="433"/>
      <c r="DL4967" s="433"/>
      <c r="DM4967" s="433"/>
      <c r="DN4967" s="433"/>
      <c r="DO4967" s="433"/>
      <c r="DP4967" s="433"/>
      <c r="DQ4967" s="433"/>
      <c r="DR4967" s="433"/>
      <c r="DS4967" s="433"/>
      <c r="DT4967" s="433"/>
      <c r="DU4967" s="433"/>
      <c r="DV4967" s="433"/>
      <c r="DW4967" s="433"/>
      <c r="DX4967" s="433"/>
      <c r="DY4967" s="433"/>
      <c r="DZ4967" s="433"/>
      <c r="EA4967" s="433"/>
      <c r="EB4967" s="433"/>
      <c r="EC4967" s="433"/>
      <c r="ED4967" s="433"/>
      <c r="EE4967" s="433"/>
      <c r="EF4967" s="433"/>
      <c r="EG4967" s="433"/>
      <c r="EH4967" s="433"/>
      <c r="EI4967" s="433"/>
      <c r="EJ4967" s="433"/>
      <c r="EK4967" s="433"/>
      <c r="EL4967" s="433"/>
      <c r="EM4967" s="433"/>
      <c r="EN4967" s="433"/>
      <c r="EO4967" s="433"/>
      <c r="EP4967" s="433"/>
      <c r="EQ4967" s="433"/>
      <c r="ER4967" s="433"/>
      <c r="ES4967" s="433"/>
      <c r="ET4967" s="433"/>
      <c r="EU4967" s="433"/>
      <c r="EV4967" s="433"/>
      <c r="EW4967" s="433"/>
      <c r="EX4967" s="433"/>
      <c r="EY4967" s="433"/>
      <c r="EZ4967" s="433"/>
      <c r="FA4967" s="433"/>
      <c r="FB4967" s="433"/>
      <c r="FC4967" s="433"/>
      <c r="FD4967" s="433"/>
      <c r="FE4967" s="433"/>
      <c r="FF4967" s="433"/>
      <c r="FG4967" s="433"/>
      <c r="FH4967" s="433"/>
      <c r="FI4967" s="433"/>
      <c r="FJ4967" s="433"/>
      <c r="FK4967" s="433"/>
      <c r="FL4967" s="433"/>
      <c r="FM4967" s="433"/>
      <c r="FN4967" s="433"/>
      <c r="FO4967" s="433"/>
      <c r="FP4967" s="433"/>
      <c r="FQ4967" s="433"/>
      <c r="FR4967" s="433"/>
      <c r="FS4967" s="433"/>
    </row>
    <row r="4968" spans="114:175" ht="15" customHeight="1">
      <c r="DJ4968" s="433"/>
      <c r="DK4968" s="433"/>
      <c r="DL4968" s="433"/>
      <c r="DM4968" s="433"/>
      <c r="DN4968" s="433"/>
      <c r="DO4968" s="433"/>
      <c r="DP4968" s="433"/>
      <c r="DQ4968" s="433"/>
      <c r="DR4968" s="433"/>
      <c r="DS4968" s="433"/>
      <c r="DT4968" s="433"/>
      <c r="DU4968" s="433"/>
      <c r="DV4968" s="433"/>
      <c r="DW4968" s="433"/>
      <c r="DX4968" s="433"/>
      <c r="DY4968" s="433"/>
      <c r="DZ4968" s="433"/>
      <c r="EA4968" s="433"/>
      <c r="EB4968" s="433"/>
      <c r="EC4968" s="433"/>
      <c r="ED4968" s="433"/>
      <c r="EE4968" s="433"/>
      <c r="EF4968" s="433"/>
      <c r="EG4968" s="433"/>
      <c r="EH4968" s="433"/>
      <c r="EI4968" s="433"/>
      <c r="EJ4968" s="433"/>
      <c r="EK4968" s="433"/>
      <c r="EL4968" s="433"/>
      <c r="EM4968" s="433"/>
      <c r="EN4968" s="433"/>
      <c r="EO4968" s="433"/>
      <c r="EP4968" s="433"/>
      <c r="EQ4968" s="433"/>
      <c r="ER4968" s="433"/>
      <c r="ES4968" s="433"/>
      <c r="ET4968" s="433"/>
      <c r="EU4968" s="433"/>
      <c r="EV4968" s="433"/>
      <c r="EW4968" s="433"/>
      <c r="EX4968" s="433"/>
      <c r="EY4968" s="433"/>
      <c r="EZ4968" s="433"/>
      <c r="FA4968" s="433"/>
      <c r="FB4968" s="433"/>
      <c r="FC4968" s="433"/>
      <c r="FD4968" s="433"/>
      <c r="FE4968" s="433"/>
      <c r="FF4968" s="433"/>
      <c r="FG4968" s="433"/>
      <c r="FH4968" s="433"/>
      <c r="FI4968" s="433"/>
      <c r="FJ4968" s="433"/>
      <c r="FK4968" s="433"/>
      <c r="FL4968" s="433"/>
      <c r="FM4968" s="433"/>
      <c r="FN4968" s="433"/>
      <c r="FO4968" s="433"/>
      <c r="FP4968" s="433"/>
      <c r="FQ4968" s="433"/>
      <c r="FR4968" s="433"/>
      <c r="FS4968" s="433"/>
    </row>
    <row r="4969" spans="114:175" ht="15" customHeight="1">
      <c r="DJ4969" s="433"/>
      <c r="DK4969" s="433"/>
      <c r="DL4969" s="433"/>
      <c r="DM4969" s="433"/>
      <c r="DN4969" s="433"/>
      <c r="DO4969" s="433"/>
      <c r="DP4969" s="433"/>
      <c r="DQ4969" s="433"/>
      <c r="DR4969" s="433"/>
      <c r="DS4969" s="433"/>
      <c r="DT4969" s="433"/>
      <c r="DU4969" s="433"/>
      <c r="DV4969" s="433"/>
      <c r="DW4969" s="433"/>
      <c r="DX4969" s="433"/>
      <c r="DY4969" s="433"/>
      <c r="DZ4969" s="433"/>
      <c r="EA4969" s="433"/>
      <c r="EB4969" s="433"/>
      <c r="EC4969" s="433"/>
      <c r="ED4969" s="433"/>
      <c r="EE4969" s="433"/>
      <c r="EF4969" s="433"/>
      <c r="EG4969" s="433"/>
      <c r="EH4969" s="433"/>
      <c r="EI4969" s="433"/>
      <c r="EJ4969" s="433"/>
      <c r="EK4969" s="433"/>
      <c r="EL4969" s="433"/>
      <c r="EM4969" s="433"/>
      <c r="EN4969" s="433"/>
      <c r="EO4969" s="433"/>
      <c r="EP4969" s="433"/>
      <c r="EQ4969" s="433"/>
      <c r="ER4969" s="433"/>
      <c r="ES4969" s="433"/>
      <c r="ET4969" s="433"/>
      <c r="EU4969" s="433"/>
      <c r="EV4969" s="433"/>
      <c r="EW4969" s="433"/>
      <c r="EX4969" s="433"/>
      <c r="EY4969" s="433"/>
      <c r="EZ4969" s="433"/>
      <c r="FA4969" s="433"/>
      <c r="FB4969" s="433"/>
      <c r="FC4969" s="433"/>
      <c r="FD4969" s="433"/>
      <c r="FE4969" s="433"/>
      <c r="FF4969" s="433"/>
      <c r="FG4969" s="433"/>
      <c r="FH4969" s="433"/>
      <c r="FI4969" s="433"/>
      <c r="FJ4969" s="433"/>
      <c r="FK4969" s="433"/>
      <c r="FL4969" s="433"/>
      <c r="FM4969" s="433"/>
      <c r="FN4969" s="433"/>
      <c r="FO4969" s="433"/>
      <c r="FP4969" s="433"/>
      <c r="FQ4969" s="433"/>
      <c r="FR4969" s="433"/>
      <c r="FS4969" s="433"/>
    </row>
    <row r="4970" spans="114:175" ht="15" customHeight="1">
      <c r="DJ4970" s="433"/>
      <c r="DK4970" s="433"/>
      <c r="DL4970" s="433"/>
      <c r="DM4970" s="433"/>
      <c r="DN4970" s="433"/>
      <c r="DO4970" s="433"/>
      <c r="DP4970" s="433"/>
      <c r="DQ4970" s="433"/>
      <c r="DR4970" s="433"/>
      <c r="DS4970" s="433"/>
      <c r="DT4970" s="433"/>
      <c r="DU4970" s="433"/>
      <c r="DV4970" s="433"/>
      <c r="DW4970" s="433"/>
      <c r="DX4970" s="433"/>
      <c r="DY4970" s="433"/>
      <c r="DZ4970" s="433"/>
      <c r="EA4970" s="433"/>
      <c r="EB4970" s="433"/>
      <c r="EC4970" s="433"/>
      <c r="ED4970" s="433"/>
      <c r="EE4970" s="433"/>
      <c r="EF4970" s="433"/>
      <c r="EG4970" s="433"/>
      <c r="EH4970" s="433"/>
      <c r="EI4970" s="433"/>
      <c r="EJ4970" s="433"/>
      <c r="EK4970" s="433"/>
      <c r="EL4970" s="433"/>
      <c r="EM4970" s="433"/>
      <c r="EN4970" s="433"/>
      <c r="EO4970" s="433"/>
      <c r="EP4970" s="433"/>
      <c r="EQ4970" s="433"/>
      <c r="ER4970" s="433"/>
      <c r="ES4970" s="433"/>
      <c r="ET4970" s="433"/>
      <c r="EU4970" s="433"/>
      <c r="EV4970" s="433"/>
      <c r="EW4970" s="433"/>
      <c r="EX4970" s="433"/>
      <c r="EY4970" s="433"/>
      <c r="EZ4970" s="433"/>
      <c r="FA4970" s="433"/>
      <c r="FB4970" s="433"/>
      <c r="FC4970" s="433"/>
      <c r="FD4970" s="433"/>
      <c r="FE4970" s="433"/>
      <c r="FF4970" s="433"/>
      <c r="FG4970" s="433"/>
      <c r="FH4970" s="433"/>
      <c r="FI4970" s="433"/>
      <c r="FJ4970" s="433"/>
      <c r="FK4970" s="433"/>
      <c r="FL4970" s="433"/>
      <c r="FM4970" s="433"/>
      <c r="FN4970" s="433"/>
      <c r="FO4970" s="433"/>
      <c r="FP4970" s="433"/>
      <c r="FQ4970" s="433"/>
      <c r="FR4970" s="433"/>
      <c r="FS4970" s="433"/>
    </row>
    <row r="4971" spans="114:175" ht="15" customHeight="1">
      <c r="DJ4971" s="433"/>
      <c r="DK4971" s="433"/>
      <c r="DL4971" s="433"/>
      <c r="DM4971" s="433"/>
      <c r="DN4971" s="433"/>
      <c r="DO4971" s="433"/>
      <c r="DP4971" s="433"/>
      <c r="DQ4971" s="433"/>
      <c r="DR4971" s="433"/>
      <c r="DS4971" s="433"/>
      <c r="DT4971" s="433"/>
      <c r="DU4971" s="433"/>
      <c r="DV4971" s="433"/>
      <c r="DW4971" s="433"/>
      <c r="DX4971" s="433"/>
      <c r="DY4971" s="433"/>
      <c r="DZ4971" s="433"/>
      <c r="EA4971" s="433"/>
      <c r="EB4971" s="433"/>
      <c r="EC4971" s="433"/>
      <c r="ED4971" s="433"/>
      <c r="EE4971" s="433"/>
      <c r="EF4971" s="433"/>
      <c r="EG4971" s="433"/>
      <c r="EH4971" s="433"/>
      <c r="EI4971" s="433"/>
      <c r="EJ4971" s="433"/>
      <c r="EK4971" s="433"/>
      <c r="EL4971" s="433"/>
      <c r="EM4971" s="433"/>
      <c r="EN4971" s="433"/>
      <c r="EO4971" s="433"/>
      <c r="EP4971" s="433"/>
      <c r="EQ4971" s="433"/>
      <c r="ER4971" s="433"/>
      <c r="ES4971" s="433"/>
      <c r="ET4971" s="433"/>
      <c r="EU4971" s="433"/>
      <c r="EV4971" s="433"/>
      <c r="EW4971" s="433"/>
      <c r="EX4971" s="433"/>
      <c r="EY4971" s="433"/>
      <c r="EZ4971" s="433"/>
      <c r="FA4971" s="433"/>
      <c r="FB4971" s="433"/>
      <c r="FC4971" s="433"/>
      <c r="FD4971" s="433"/>
      <c r="FE4971" s="433"/>
      <c r="FF4971" s="433"/>
      <c r="FG4971" s="433"/>
      <c r="FH4971" s="433"/>
      <c r="FI4971" s="433"/>
      <c r="FJ4971" s="433"/>
      <c r="FK4971" s="433"/>
      <c r="FL4971" s="433"/>
      <c r="FM4971" s="433"/>
      <c r="FN4971" s="433"/>
      <c r="FO4971" s="433"/>
      <c r="FP4971" s="433"/>
      <c r="FQ4971" s="433"/>
      <c r="FR4971" s="433"/>
      <c r="FS4971" s="433"/>
    </row>
    <row r="4972" spans="114:175" ht="15" customHeight="1">
      <c r="DJ4972" s="433"/>
      <c r="DK4972" s="433"/>
      <c r="DL4972" s="433"/>
      <c r="DM4972" s="433"/>
      <c r="DN4972" s="433"/>
      <c r="DO4972" s="433"/>
      <c r="DP4972" s="433"/>
      <c r="DQ4972" s="433"/>
      <c r="DR4972" s="433"/>
      <c r="DS4972" s="433"/>
      <c r="DT4972" s="433"/>
      <c r="DU4972" s="433"/>
      <c r="DV4972" s="433"/>
      <c r="DW4972" s="433"/>
      <c r="DX4972" s="433"/>
      <c r="DY4972" s="433"/>
      <c r="DZ4972" s="433"/>
      <c r="EA4972" s="433"/>
      <c r="EB4972" s="433"/>
      <c r="EC4972" s="433"/>
      <c r="ED4972" s="433"/>
      <c r="EE4972" s="433"/>
      <c r="EF4972" s="433"/>
      <c r="EG4972" s="433"/>
      <c r="EH4972" s="433"/>
      <c r="EI4972" s="433"/>
      <c r="EJ4972" s="433"/>
      <c r="EK4972" s="433"/>
      <c r="EL4972" s="433"/>
      <c r="EM4972" s="433"/>
      <c r="EN4972" s="433"/>
      <c r="EO4972" s="433"/>
      <c r="EP4972" s="433"/>
      <c r="EQ4972" s="433"/>
      <c r="ER4972" s="433"/>
      <c r="ES4972" s="433"/>
      <c r="ET4972" s="433"/>
      <c r="EU4972" s="433"/>
      <c r="EV4972" s="433"/>
      <c r="EW4972" s="433"/>
      <c r="EX4972" s="433"/>
      <c r="EY4972" s="433"/>
      <c r="EZ4972" s="433"/>
      <c r="FA4972" s="433"/>
      <c r="FB4972" s="433"/>
      <c r="FC4972" s="433"/>
      <c r="FD4972" s="433"/>
      <c r="FE4972" s="433"/>
      <c r="FF4972" s="433"/>
      <c r="FG4972" s="433"/>
      <c r="FH4972" s="433"/>
      <c r="FI4972" s="433"/>
      <c r="FJ4972" s="433"/>
      <c r="FK4972" s="433"/>
      <c r="FL4972" s="433"/>
      <c r="FM4972" s="433"/>
      <c r="FN4972" s="433"/>
      <c r="FO4972" s="433"/>
      <c r="FP4972" s="433"/>
      <c r="FQ4972" s="433"/>
      <c r="FR4972" s="433"/>
      <c r="FS4972" s="433"/>
    </row>
    <row r="4973" spans="114:175" ht="15" customHeight="1">
      <c r="DJ4973" s="433"/>
      <c r="DK4973" s="433"/>
      <c r="DL4973" s="433"/>
      <c r="DM4973" s="433"/>
      <c r="DN4973" s="433"/>
      <c r="DO4973" s="433"/>
      <c r="DP4973" s="433"/>
      <c r="DQ4973" s="433"/>
      <c r="DR4973" s="433"/>
      <c r="DS4973" s="433"/>
      <c r="DT4973" s="433"/>
      <c r="DU4973" s="433"/>
      <c r="DV4973" s="433"/>
      <c r="DW4973" s="433"/>
      <c r="DX4973" s="433"/>
      <c r="DY4973" s="433"/>
      <c r="DZ4973" s="433"/>
      <c r="EA4973" s="433"/>
      <c r="EB4973" s="433"/>
      <c r="EC4973" s="433"/>
      <c r="ED4973" s="433"/>
      <c r="EE4973" s="433"/>
      <c r="EF4973" s="433"/>
      <c r="EG4973" s="433"/>
      <c r="EH4973" s="433"/>
      <c r="EI4973" s="433"/>
      <c r="EJ4973" s="433"/>
      <c r="EK4973" s="433"/>
      <c r="EL4973" s="433"/>
      <c r="EM4973" s="433"/>
      <c r="EN4973" s="433"/>
      <c r="EO4973" s="433"/>
      <c r="EP4973" s="433"/>
      <c r="EQ4973" s="433"/>
      <c r="ER4973" s="433"/>
      <c r="ES4973" s="433"/>
      <c r="ET4973" s="433"/>
      <c r="EU4973" s="433"/>
      <c r="EV4973" s="433"/>
      <c r="EW4973" s="433"/>
      <c r="EX4973" s="433"/>
      <c r="EY4973" s="433"/>
      <c r="EZ4973" s="433"/>
      <c r="FA4973" s="433"/>
      <c r="FB4973" s="433"/>
      <c r="FC4973" s="433"/>
      <c r="FD4973" s="433"/>
      <c r="FE4973" s="433"/>
      <c r="FF4973" s="433"/>
      <c r="FG4973" s="433"/>
      <c r="FH4973" s="433"/>
      <c r="FI4973" s="433"/>
      <c r="FJ4973" s="433"/>
      <c r="FK4973" s="433"/>
      <c r="FL4973" s="433"/>
      <c r="FM4973" s="433"/>
      <c r="FN4973" s="433"/>
      <c r="FO4973" s="433"/>
      <c r="FP4973" s="433"/>
      <c r="FQ4973" s="433"/>
      <c r="FR4973" s="433"/>
      <c r="FS4973" s="433"/>
    </row>
    <row r="4974" spans="114:175" ht="15" customHeight="1">
      <c r="DJ4974" s="433"/>
      <c r="DK4974" s="433"/>
      <c r="DL4974" s="433"/>
      <c r="DM4974" s="433"/>
      <c r="DN4974" s="433"/>
      <c r="DO4974" s="433"/>
      <c r="DP4974" s="433"/>
      <c r="DQ4974" s="433"/>
      <c r="DR4974" s="433"/>
      <c r="DS4974" s="433"/>
      <c r="DT4974" s="433"/>
      <c r="DU4974" s="433"/>
      <c r="DV4974" s="433"/>
      <c r="DW4974" s="433"/>
      <c r="DX4974" s="433"/>
      <c r="DY4974" s="433"/>
      <c r="DZ4974" s="433"/>
      <c r="EA4974" s="433"/>
      <c r="EB4974" s="433"/>
      <c r="EC4974" s="433"/>
      <c r="ED4974" s="433"/>
      <c r="EE4974" s="433"/>
      <c r="EF4974" s="433"/>
      <c r="EG4974" s="433"/>
      <c r="EH4974" s="433"/>
      <c r="EI4974" s="433"/>
      <c r="EJ4974" s="433"/>
      <c r="EK4974" s="433"/>
      <c r="EL4974" s="433"/>
      <c r="EM4974" s="433"/>
      <c r="EN4974" s="433"/>
      <c r="EO4974" s="433"/>
      <c r="EP4974" s="433"/>
      <c r="EQ4974" s="433"/>
      <c r="ER4974" s="433"/>
      <c r="ES4974" s="433"/>
      <c r="ET4974" s="433"/>
      <c r="EU4974" s="433"/>
      <c r="EV4974" s="433"/>
      <c r="EW4974" s="433"/>
      <c r="EX4974" s="433"/>
      <c r="EY4974" s="433"/>
      <c r="EZ4974" s="433"/>
      <c r="FA4974" s="433"/>
      <c r="FB4974" s="433"/>
      <c r="FC4974" s="433"/>
      <c r="FD4974" s="433"/>
      <c r="FE4974" s="433"/>
      <c r="FF4974" s="433"/>
      <c r="FG4974" s="433"/>
      <c r="FH4974" s="433"/>
      <c r="FI4974" s="433"/>
      <c r="FJ4974" s="433"/>
      <c r="FK4974" s="433"/>
      <c r="FL4974" s="433"/>
      <c r="FM4974" s="433"/>
      <c r="FN4974" s="433"/>
      <c r="FO4974" s="433"/>
      <c r="FP4974" s="433"/>
      <c r="FQ4974" s="433"/>
      <c r="FR4974" s="433"/>
      <c r="FS4974" s="433"/>
    </row>
    <row r="4975" spans="114:175" ht="15" customHeight="1">
      <c r="DJ4975" s="433"/>
      <c r="DK4975" s="433"/>
      <c r="DL4975" s="433"/>
      <c r="DM4975" s="433"/>
      <c r="DN4975" s="433"/>
      <c r="DO4975" s="433"/>
      <c r="DP4975" s="433"/>
      <c r="DQ4975" s="433"/>
      <c r="DR4975" s="433"/>
      <c r="DS4975" s="433"/>
      <c r="DT4975" s="433"/>
      <c r="DU4975" s="433"/>
      <c r="DV4975" s="433"/>
      <c r="DW4975" s="433"/>
      <c r="DX4975" s="433"/>
      <c r="DY4975" s="433"/>
      <c r="DZ4975" s="433"/>
      <c r="EA4975" s="433"/>
      <c r="EB4975" s="433"/>
      <c r="EC4975" s="433"/>
      <c r="ED4975" s="433"/>
      <c r="EE4975" s="433"/>
      <c r="EF4975" s="433"/>
      <c r="EG4975" s="433"/>
      <c r="EH4975" s="433"/>
      <c r="EI4975" s="433"/>
      <c r="EJ4975" s="433"/>
      <c r="EK4975" s="433"/>
      <c r="EL4975" s="433"/>
      <c r="EM4975" s="433"/>
      <c r="EN4975" s="433"/>
      <c r="EO4975" s="433"/>
      <c r="EP4975" s="433"/>
      <c r="EQ4975" s="433"/>
      <c r="ER4975" s="433"/>
      <c r="ES4975" s="433"/>
      <c r="ET4975" s="433"/>
      <c r="EU4975" s="433"/>
      <c r="EV4975" s="433"/>
      <c r="EW4975" s="433"/>
      <c r="EX4975" s="433"/>
      <c r="EY4975" s="433"/>
      <c r="EZ4975" s="433"/>
      <c r="FA4975" s="433"/>
      <c r="FB4975" s="433"/>
      <c r="FC4975" s="433"/>
      <c r="FD4975" s="433"/>
      <c r="FE4975" s="433"/>
      <c r="FF4975" s="433"/>
      <c r="FG4975" s="433"/>
      <c r="FH4975" s="433"/>
      <c r="FI4975" s="433"/>
      <c r="FJ4975" s="433"/>
      <c r="FK4975" s="433"/>
      <c r="FL4975" s="433"/>
      <c r="FM4975" s="433"/>
      <c r="FN4975" s="433"/>
      <c r="FO4975" s="433"/>
      <c r="FP4975" s="433"/>
      <c r="FQ4975" s="433"/>
      <c r="FR4975" s="433"/>
      <c r="FS4975" s="433"/>
    </row>
    <row r="4976" spans="114:175" ht="15" customHeight="1">
      <c r="DJ4976" s="433"/>
      <c r="DK4976" s="433"/>
      <c r="DL4976" s="433"/>
      <c r="DM4976" s="433"/>
      <c r="DN4976" s="433"/>
      <c r="DO4976" s="433"/>
      <c r="DP4976" s="433"/>
      <c r="DQ4976" s="433"/>
      <c r="DR4976" s="433"/>
      <c r="DS4976" s="433"/>
      <c r="DT4976" s="433"/>
      <c r="DU4976" s="433"/>
      <c r="DV4976" s="433"/>
      <c r="DW4976" s="433"/>
      <c r="DX4976" s="433"/>
      <c r="DY4976" s="433"/>
      <c r="DZ4976" s="433"/>
      <c r="EA4976" s="433"/>
      <c r="EB4976" s="433"/>
      <c r="EC4976" s="433"/>
      <c r="ED4976" s="433"/>
      <c r="EE4976" s="433"/>
      <c r="EF4976" s="433"/>
      <c r="EG4976" s="433"/>
      <c r="EH4976" s="433"/>
      <c r="EI4976" s="433"/>
      <c r="EJ4976" s="433"/>
      <c r="EK4976" s="433"/>
      <c r="EL4976" s="433"/>
      <c r="EM4976" s="433"/>
      <c r="EN4976" s="433"/>
      <c r="EO4976" s="433"/>
      <c r="EP4976" s="433"/>
      <c r="EQ4976" s="433"/>
      <c r="ER4976" s="433"/>
      <c r="ES4976" s="433"/>
      <c r="ET4976" s="433"/>
      <c r="EU4976" s="433"/>
      <c r="EV4976" s="433"/>
      <c r="EW4976" s="433"/>
      <c r="EX4976" s="433"/>
      <c r="EY4976" s="433"/>
      <c r="EZ4976" s="433"/>
      <c r="FA4976" s="433"/>
      <c r="FB4976" s="433"/>
      <c r="FC4976" s="433"/>
      <c r="FD4976" s="433"/>
      <c r="FE4976" s="433"/>
      <c r="FF4976" s="433"/>
      <c r="FG4976" s="433"/>
      <c r="FH4976" s="433"/>
      <c r="FI4976" s="433"/>
      <c r="FJ4976" s="433"/>
      <c r="FK4976" s="433"/>
      <c r="FL4976" s="433"/>
      <c r="FM4976" s="433"/>
      <c r="FN4976" s="433"/>
      <c r="FO4976" s="433"/>
      <c r="FP4976" s="433"/>
      <c r="FQ4976" s="433"/>
      <c r="FR4976" s="433"/>
      <c r="FS4976" s="433"/>
    </row>
    <row r="4977" spans="114:175" ht="15" customHeight="1">
      <c r="DJ4977" s="433"/>
      <c r="DK4977" s="433"/>
      <c r="DL4977" s="433"/>
      <c r="DM4977" s="433"/>
      <c r="DN4977" s="433"/>
      <c r="DO4977" s="433"/>
      <c r="DP4977" s="433"/>
      <c r="DQ4977" s="433"/>
      <c r="DR4977" s="433"/>
      <c r="DS4977" s="433"/>
      <c r="DT4977" s="433"/>
      <c r="DU4977" s="433"/>
      <c r="DV4977" s="433"/>
      <c r="DW4977" s="433"/>
      <c r="DX4977" s="433"/>
      <c r="DY4977" s="433"/>
      <c r="DZ4977" s="433"/>
      <c r="EA4977" s="433"/>
      <c r="EB4977" s="433"/>
      <c r="EC4977" s="433"/>
      <c r="ED4977" s="433"/>
      <c r="EE4977" s="433"/>
      <c r="EF4977" s="433"/>
      <c r="EG4977" s="433"/>
      <c r="EH4977" s="433"/>
      <c r="EI4977" s="433"/>
      <c r="EJ4977" s="433"/>
      <c r="EK4977" s="433"/>
      <c r="EL4977" s="433"/>
      <c r="EM4977" s="433"/>
      <c r="EN4977" s="433"/>
      <c r="EO4977" s="433"/>
      <c r="EP4977" s="433"/>
      <c r="EQ4977" s="433"/>
      <c r="ER4977" s="433"/>
      <c r="ES4977" s="433"/>
      <c r="ET4977" s="433"/>
      <c r="EU4977" s="433"/>
      <c r="EV4977" s="433"/>
      <c r="EW4977" s="433"/>
      <c r="EX4977" s="433"/>
      <c r="EY4977" s="433"/>
      <c r="EZ4977" s="433"/>
      <c r="FA4977" s="433"/>
      <c r="FB4977" s="433"/>
      <c r="FC4977" s="433"/>
      <c r="FD4977" s="433"/>
      <c r="FE4977" s="433"/>
      <c r="FF4977" s="433"/>
      <c r="FG4977" s="433"/>
      <c r="FH4977" s="433"/>
      <c r="FI4977" s="433"/>
      <c r="FJ4977" s="433"/>
      <c r="FK4977" s="433"/>
      <c r="FL4977" s="433"/>
      <c r="FM4977" s="433"/>
      <c r="FN4977" s="433"/>
      <c r="FO4977" s="433"/>
      <c r="FP4977" s="433"/>
      <c r="FQ4977" s="433"/>
      <c r="FR4977" s="433"/>
      <c r="FS4977" s="433"/>
    </row>
    <row r="4978" spans="114:175" ht="15" customHeight="1">
      <c r="DJ4978" s="433"/>
      <c r="DK4978" s="433"/>
      <c r="DL4978" s="433"/>
      <c r="DM4978" s="433"/>
      <c r="DN4978" s="433"/>
      <c r="DO4978" s="433"/>
      <c r="DP4978" s="433"/>
      <c r="DQ4978" s="433"/>
      <c r="DR4978" s="433"/>
      <c r="DS4978" s="433"/>
      <c r="DT4978" s="433"/>
      <c r="DU4978" s="433"/>
      <c r="DV4978" s="433"/>
      <c r="DW4978" s="433"/>
      <c r="DX4978" s="433"/>
      <c r="DY4978" s="433"/>
      <c r="DZ4978" s="433"/>
      <c r="EA4978" s="433"/>
      <c r="EB4978" s="433"/>
      <c r="EC4978" s="433"/>
      <c r="ED4978" s="433"/>
      <c r="EE4978" s="433"/>
      <c r="EF4978" s="433"/>
      <c r="EG4978" s="433"/>
      <c r="EH4978" s="433"/>
      <c r="EI4978" s="433"/>
      <c r="EJ4978" s="433"/>
      <c r="EK4978" s="433"/>
      <c r="EL4978" s="433"/>
      <c r="EM4978" s="433"/>
      <c r="EN4978" s="433"/>
      <c r="EO4978" s="433"/>
      <c r="EP4978" s="433"/>
      <c r="EQ4978" s="433"/>
      <c r="ER4978" s="433"/>
      <c r="ES4978" s="433"/>
      <c r="ET4978" s="433"/>
      <c r="EU4978" s="433"/>
      <c r="EV4978" s="433"/>
      <c r="EW4978" s="433"/>
      <c r="EX4978" s="433"/>
      <c r="EY4978" s="433"/>
      <c r="EZ4978" s="433"/>
      <c r="FA4978" s="433"/>
      <c r="FB4978" s="433"/>
      <c r="FC4978" s="433"/>
      <c r="FD4978" s="433"/>
      <c r="FE4978" s="433"/>
      <c r="FF4978" s="433"/>
      <c r="FG4978" s="433"/>
      <c r="FH4978" s="433"/>
      <c r="FI4978" s="433"/>
      <c r="FJ4978" s="433"/>
      <c r="FK4978" s="433"/>
      <c r="FL4978" s="433"/>
      <c r="FM4978" s="433"/>
      <c r="FN4978" s="433"/>
      <c r="FO4978" s="433"/>
      <c r="FP4978" s="433"/>
      <c r="FQ4978" s="433"/>
      <c r="FR4978" s="433"/>
      <c r="FS4978" s="433"/>
    </row>
    <row r="4979" spans="114:175" ht="15" customHeight="1">
      <c r="DJ4979" s="433"/>
      <c r="DK4979" s="433"/>
      <c r="DL4979" s="433"/>
      <c r="DM4979" s="433"/>
      <c r="DN4979" s="433"/>
      <c r="DO4979" s="433"/>
      <c r="DP4979" s="433"/>
      <c r="DQ4979" s="433"/>
      <c r="DR4979" s="433"/>
      <c r="DS4979" s="433"/>
      <c r="DT4979" s="433"/>
      <c r="DU4979" s="433"/>
      <c r="DV4979" s="433"/>
      <c r="DW4979" s="433"/>
      <c r="DX4979" s="433"/>
      <c r="DY4979" s="433"/>
      <c r="DZ4979" s="433"/>
      <c r="EA4979" s="433"/>
      <c r="EB4979" s="433"/>
      <c r="EC4979" s="433"/>
      <c r="ED4979" s="433"/>
      <c r="EE4979" s="433"/>
      <c r="EF4979" s="433"/>
      <c r="EG4979" s="433"/>
      <c r="EH4979" s="433"/>
      <c r="EI4979" s="433"/>
      <c r="EJ4979" s="433"/>
      <c r="EK4979" s="433"/>
      <c r="EL4979" s="433"/>
      <c r="EM4979" s="433"/>
      <c r="EN4979" s="433"/>
      <c r="EO4979" s="433"/>
      <c r="EP4979" s="433"/>
      <c r="EQ4979" s="433"/>
      <c r="ER4979" s="433"/>
      <c r="ES4979" s="433"/>
      <c r="ET4979" s="433"/>
      <c r="EU4979" s="433"/>
      <c r="EV4979" s="433"/>
      <c r="EW4979" s="433"/>
      <c r="EX4979" s="433"/>
      <c r="EY4979" s="433"/>
      <c r="EZ4979" s="433"/>
      <c r="FA4979" s="433"/>
      <c r="FB4979" s="433"/>
      <c r="FC4979" s="433"/>
      <c r="FD4979" s="433"/>
      <c r="FE4979" s="433"/>
      <c r="FF4979" s="433"/>
      <c r="FG4979" s="433"/>
      <c r="FH4979" s="433"/>
      <c r="FI4979" s="433"/>
      <c r="FJ4979" s="433"/>
      <c r="FK4979" s="433"/>
      <c r="FL4979" s="433"/>
      <c r="FM4979" s="433"/>
      <c r="FN4979" s="433"/>
      <c r="FO4979" s="433"/>
      <c r="FP4979" s="433"/>
      <c r="FQ4979" s="433"/>
      <c r="FR4979" s="433"/>
      <c r="FS4979" s="433"/>
    </row>
    <row r="4980" spans="114:175" ht="15" customHeight="1">
      <c r="DJ4980" s="433"/>
      <c r="DK4980" s="433"/>
      <c r="DL4980" s="433"/>
      <c r="DM4980" s="433"/>
      <c r="DN4980" s="433"/>
      <c r="DO4980" s="433"/>
      <c r="DP4980" s="433"/>
      <c r="DQ4980" s="433"/>
      <c r="DR4980" s="433"/>
      <c r="DS4980" s="433"/>
      <c r="DT4980" s="433"/>
      <c r="DU4980" s="433"/>
      <c r="DV4980" s="433"/>
      <c r="DW4980" s="433"/>
      <c r="DX4980" s="433"/>
      <c r="DY4980" s="433"/>
      <c r="DZ4980" s="433"/>
      <c r="EA4980" s="433"/>
      <c r="EB4980" s="433"/>
      <c r="EC4980" s="433"/>
      <c r="ED4980" s="433"/>
      <c r="EE4980" s="433"/>
      <c r="EF4980" s="433"/>
      <c r="EG4980" s="433"/>
      <c r="EH4980" s="433"/>
      <c r="EI4980" s="433"/>
      <c r="EJ4980" s="433"/>
      <c r="EK4980" s="433"/>
      <c r="EL4980" s="433"/>
      <c r="EM4980" s="433"/>
      <c r="EN4980" s="433"/>
      <c r="EO4980" s="433"/>
      <c r="EP4980" s="433"/>
      <c r="EQ4980" s="433"/>
      <c r="ER4980" s="433"/>
      <c r="ES4980" s="433"/>
      <c r="ET4980" s="433"/>
      <c r="EU4980" s="433"/>
      <c r="EV4980" s="433"/>
      <c r="EW4980" s="433"/>
      <c r="EX4980" s="433"/>
      <c r="EY4980" s="433"/>
      <c r="EZ4980" s="433"/>
      <c r="FA4980" s="433"/>
      <c r="FB4980" s="433"/>
      <c r="FC4980" s="433"/>
      <c r="FD4980" s="433"/>
      <c r="FE4980" s="433"/>
      <c r="FF4980" s="433"/>
      <c r="FG4980" s="433"/>
      <c r="FH4980" s="433"/>
      <c r="FI4980" s="433"/>
      <c r="FJ4980" s="433"/>
      <c r="FK4980" s="433"/>
      <c r="FL4980" s="433"/>
      <c r="FM4980" s="433"/>
      <c r="FN4980" s="433"/>
      <c r="FO4980" s="433"/>
      <c r="FP4980" s="433"/>
      <c r="FQ4980" s="433"/>
      <c r="FR4980" s="433"/>
      <c r="FS4980" s="433"/>
    </row>
    <row r="4981" spans="114:175" ht="15" customHeight="1">
      <c r="DJ4981" s="433"/>
      <c r="DK4981" s="433"/>
      <c r="DL4981" s="433"/>
      <c r="DM4981" s="433"/>
      <c r="DN4981" s="433"/>
      <c r="DO4981" s="433"/>
      <c r="DP4981" s="433"/>
      <c r="DQ4981" s="433"/>
      <c r="DR4981" s="433"/>
      <c r="DS4981" s="433"/>
      <c r="DT4981" s="433"/>
      <c r="DU4981" s="433"/>
      <c r="DV4981" s="433"/>
      <c r="DW4981" s="433"/>
      <c r="DX4981" s="433"/>
      <c r="DY4981" s="433"/>
      <c r="DZ4981" s="433"/>
      <c r="EA4981" s="433"/>
      <c r="EB4981" s="433"/>
      <c r="EC4981" s="433"/>
      <c r="ED4981" s="433"/>
      <c r="EE4981" s="433"/>
      <c r="EF4981" s="433"/>
      <c r="EG4981" s="433"/>
      <c r="EH4981" s="433"/>
      <c r="EI4981" s="433"/>
      <c r="EJ4981" s="433"/>
      <c r="EK4981" s="433"/>
      <c r="EL4981" s="433"/>
      <c r="EM4981" s="433"/>
      <c r="EN4981" s="433"/>
      <c r="EO4981" s="433"/>
      <c r="EP4981" s="433"/>
      <c r="EQ4981" s="433"/>
      <c r="ER4981" s="433"/>
      <c r="ES4981" s="433"/>
      <c r="ET4981" s="433"/>
      <c r="EU4981" s="433"/>
      <c r="EV4981" s="433"/>
      <c r="EW4981" s="433"/>
      <c r="EX4981" s="433"/>
      <c r="EY4981" s="433"/>
      <c r="EZ4981" s="433"/>
      <c r="FA4981" s="433"/>
      <c r="FB4981" s="433"/>
      <c r="FC4981" s="433"/>
      <c r="FD4981" s="433"/>
      <c r="FE4981" s="433"/>
      <c r="FF4981" s="433"/>
      <c r="FG4981" s="433"/>
      <c r="FH4981" s="433"/>
      <c r="FI4981" s="433"/>
      <c r="FJ4981" s="433"/>
      <c r="FK4981" s="433"/>
      <c r="FL4981" s="433"/>
      <c r="FM4981" s="433"/>
      <c r="FN4981" s="433"/>
      <c r="FO4981" s="433"/>
      <c r="FP4981" s="433"/>
      <c r="FQ4981" s="433"/>
      <c r="FR4981" s="433"/>
      <c r="FS4981" s="433"/>
    </row>
    <row r="4982" spans="114:175" ht="15" customHeight="1">
      <c r="DJ4982" s="433"/>
      <c r="DK4982" s="433"/>
      <c r="DL4982" s="433"/>
      <c r="DM4982" s="433"/>
      <c r="DN4982" s="433"/>
      <c r="DO4982" s="433"/>
      <c r="DP4982" s="433"/>
      <c r="DQ4982" s="433"/>
      <c r="DR4982" s="433"/>
      <c r="DS4982" s="433"/>
      <c r="DT4982" s="433"/>
      <c r="DU4982" s="433"/>
      <c r="DV4982" s="433"/>
      <c r="DW4982" s="433"/>
      <c r="DX4982" s="433"/>
      <c r="DY4982" s="433"/>
      <c r="DZ4982" s="433"/>
      <c r="EA4982" s="433"/>
      <c r="EB4982" s="433"/>
      <c r="EC4982" s="433"/>
      <c r="ED4982" s="433"/>
      <c r="EE4982" s="433"/>
      <c r="EF4982" s="433"/>
      <c r="EG4982" s="433"/>
      <c r="EH4982" s="433"/>
      <c r="EI4982" s="433"/>
      <c r="EJ4982" s="433"/>
      <c r="EK4982" s="433"/>
      <c r="EL4982" s="433"/>
      <c r="EM4982" s="433"/>
      <c r="EN4982" s="433"/>
      <c r="EO4982" s="433"/>
      <c r="EP4982" s="433"/>
      <c r="EQ4982" s="433"/>
      <c r="ER4982" s="433"/>
      <c r="ES4982" s="433"/>
      <c r="ET4982" s="433"/>
      <c r="EU4982" s="433"/>
      <c r="EV4982" s="433"/>
      <c r="EW4982" s="433"/>
      <c r="EX4982" s="433"/>
      <c r="EY4982" s="433"/>
      <c r="EZ4982" s="433"/>
      <c r="FA4982" s="433"/>
      <c r="FB4982" s="433"/>
      <c r="FC4982" s="433"/>
      <c r="FD4982" s="433"/>
      <c r="FE4982" s="433"/>
      <c r="FF4982" s="433"/>
      <c r="FG4982" s="433"/>
      <c r="FH4982" s="433"/>
      <c r="FI4982" s="433"/>
      <c r="FJ4982" s="433"/>
      <c r="FK4982" s="433"/>
      <c r="FL4982" s="433"/>
      <c r="FM4982" s="433"/>
      <c r="FN4982" s="433"/>
      <c r="FO4982" s="433"/>
      <c r="FP4982" s="433"/>
      <c r="FQ4982" s="433"/>
      <c r="FR4982" s="433"/>
      <c r="FS4982" s="433"/>
    </row>
    <row r="4983" spans="114:175" ht="15" customHeight="1">
      <c r="DJ4983" s="433"/>
      <c r="DK4983" s="433"/>
      <c r="DL4983" s="433"/>
      <c r="DM4983" s="433"/>
      <c r="DN4983" s="433"/>
      <c r="DO4983" s="433"/>
      <c r="DP4983" s="433"/>
      <c r="DQ4983" s="433"/>
      <c r="DR4983" s="433"/>
      <c r="DS4983" s="433"/>
      <c r="DT4983" s="433"/>
      <c r="DU4983" s="433"/>
      <c r="DV4983" s="433"/>
      <c r="DW4983" s="433"/>
      <c r="DX4983" s="433"/>
      <c r="DY4983" s="433"/>
      <c r="DZ4983" s="433"/>
      <c r="EA4983" s="433"/>
      <c r="EB4983" s="433"/>
      <c r="EC4983" s="433"/>
      <c r="ED4983" s="433"/>
      <c r="EE4983" s="433"/>
      <c r="EF4983" s="433"/>
      <c r="EG4983" s="433"/>
      <c r="EH4983" s="433"/>
      <c r="EI4983" s="433"/>
      <c r="EJ4983" s="433"/>
      <c r="EK4983" s="433"/>
      <c r="EL4983" s="433"/>
      <c r="EM4983" s="433"/>
      <c r="EN4983" s="433"/>
      <c r="EO4983" s="433"/>
      <c r="EP4983" s="433"/>
      <c r="EQ4983" s="433"/>
      <c r="ER4983" s="433"/>
      <c r="ES4983" s="433"/>
      <c r="ET4983" s="433"/>
      <c r="EU4983" s="433"/>
      <c r="EV4983" s="433"/>
      <c r="EW4983" s="433"/>
      <c r="EX4983" s="433"/>
      <c r="EY4983" s="433"/>
      <c r="EZ4983" s="433"/>
      <c r="FA4983" s="433"/>
      <c r="FB4983" s="433"/>
      <c r="FC4983" s="433"/>
      <c r="FD4983" s="433"/>
      <c r="FE4983" s="433"/>
      <c r="FF4983" s="433"/>
      <c r="FG4983" s="433"/>
      <c r="FH4983" s="433"/>
      <c r="FI4983" s="433"/>
      <c r="FJ4983" s="433"/>
      <c r="FK4983" s="433"/>
      <c r="FL4983" s="433"/>
      <c r="FM4983" s="433"/>
      <c r="FN4983" s="433"/>
      <c r="FO4983" s="433"/>
      <c r="FP4983" s="433"/>
      <c r="FQ4983" s="433"/>
      <c r="FR4983" s="433"/>
      <c r="FS4983" s="433"/>
    </row>
    <row r="4984" spans="114:175" ht="15" customHeight="1">
      <c r="DJ4984" s="433"/>
      <c r="DK4984" s="433"/>
      <c r="DL4984" s="433"/>
      <c r="DM4984" s="433"/>
      <c r="DN4984" s="433"/>
      <c r="DO4984" s="433"/>
      <c r="DP4984" s="433"/>
      <c r="DQ4984" s="433"/>
      <c r="DR4984" s="433"/>
      <c r="DS4984" s="433"/>
      <c r="DT4984" s="433"/>
      <c r="DU4984" s="433"/>
      <c r="DV4984" s="433"/>
      <c r="DW4984" s="433"/>
      <c r="DX4984" s="433"/>
      <c r="DY4984" s="433"/>
      <c r="DZ4984" s="433"/>
      <c r="EA4984" s="433"/>
      <c r="EB4984" s="433"/>
      <c r="EC4984" s="433"/>
      <c r="ED4984" s="433"/>
      <c r="EE4984" s="433"/>
      <c r="EF4984" s="433"/>
      <c r="EG4984" s="433"/>
      <c r="EH4984" s="433"/>
      <c r="EI4984" s="433"/>
      <c r="EJ4984" s="433"/>
      <c r="EK4984" s="433"/>
      <c r="EL4984" s="433"/>
      <c r="EM4984" s="433"/>
      <c r="EN4984" s="433"/>
      <c r="EO4984" s="433"/>
      <c r="EP4984" s="433"/>
      <c r="EQ4984" s="433"/>
      <c r="ER4984" s="433"/>
      <c r="ES4984" s="433"/>
      <c r="ET4984" s="433"/>
      <c r="EU4984" s="433"/>
      <c r="EV4984" s="433"/>
      <c r="EW4984" s="433"/>
      <c r="EX4984" s="433"/>
      <c r="EY4984" s="433"/>
      <c r="EZ4984" s="433"/>
      <c r="FA4984" s="433"/>
      <c r="FB4984" s="433"/>
      <c r="FC4984" s="433"/>
      <c r="FD4984" s="433"/>
      <c r="FE4984" s="433"/>
      <c r="FF4984" s="433"/>
      <c r="FG4984" s="433"/>
      <c r="FH4984" s="433"/>
      <c r="FI4984" s="433"/>
      <c r="FJ4984" s="433"/>
      <c r="FK4984" s="433"/>
      <c r="FL4984" s="433"/>
      <c r="FM4984" s="433"/>
      <c r="FN4984" s="433"/>
      <c r="FO4984" s="433"/>
      <c r="FP4984" s="433"/>
      <c r="FQ4984" s="433"/>
      <c r="FR4984" s="433"/>
      <c r="FS4984" s="433"/>
    </row>
    <row r="4985" spans="114:175" ht="15" customHeight="1">
      <c r="DJ4985" s="433"/>
      <c r="DK4985" s="433"/>
      <c r="DL4985" s="433"/>
      <c r="DM4985" s="433"/>
      <c r="DN4985" s="433"/>
      <c r="DO4985" s="433"/>
      <c r="DP4985" s="433"/>
      <c r="DQ4985" s="433"/>
      <c r="DR4985" s="433"/>
      <c r="DS4985" s="433"/>
      <c r="DT4985" s="433"/>
      <c r="DU4985" s="433"/>
      <c r="DV4985" s="433"/>
      <c r="DW4985" s="433"/>
      <c r="DX4985" s="433"/>
      <c r="DY4985" s="433"/>
      <c r="DZ4985" s="433"/>
      <c r="EA4985" s="433"/>
      <c r="EB4985" s="433"/>
      <c r="EC4985" s="433"/>
      <c r="ED4985" s="433"/>
      <c r="EE4985" s="433"/>
      <c r="EF4985" s="433"/>
      <c r="EG4985" s="433"/>
      <c r="EH4985" s="433"/>
      <c r="EI4985" s="433"/>
      <c r="EJ4985" s="433"/>
      <c r="EK4985" s="433"/>
      <c r="EL4985" s="433"/>
      <c r="EM4985" s="433"/>
      <c r="EN4985" s="433"/>
      <c r="EO4985" s="433"/>
      <c r="EP4985" s="433"/>
      <c r="EQ4985" s="433"/>
      <c r="ER4985" s="433"/>
      <c r="ES4985" s="433"/>
      <c r="ET4985" s="433"/>
      <c r="EU4985" s="433"/>
      <c r="EV4985" s="433"/>
      <c r="EW4985" s="433"/>
      <c r="EX4985" s="433"/>
      <c r="EY4985" s="433"/>
      <c r="EZ4985" s="433"/>
      <c r="FA4985" s="433"/>
      <c r="FB4985" s="433"/>
      <c r="FC4985" s="433"/>
      <c r="FD4985" s="433"/>
      <c r="FE4985" s="433"/>
      <c r="FF4985" s="433"/>
      <c r="FG4985" s="433"/>
      <c r="FH4985" s="433"/>
      <c r="FI4985" s="433"/>
      <c r="FJ4985" s="433"/>
      <c r="FK4985" s="433"/>
      <c r="FL4985" s="433"/>
      <c r="FM4985" s="433"/>
      <c r="FN4985" s="433"/>
      <c r="FO4985" s="433"/>
      <c r="FP4985" s="433"/>
      <c r="FQ4985" s="433"/>
      <c r="FR4985" s="433"/>
      <c r="FS4985" s="433"/>
    </row>
    <row r="4986" spans="114:175" ht="15" customHeight="1">
      <c r="DJ4986" s="433"/>
      <c r="DK4986" s="433"/>
      <c r="DL4986" s="433"/>
      <c r="DM4986" s="433"/>
      <c r="DN4986" s="433"/>
      <c r="DO4986" s="433"/>
      <c r="DP4986" s="433"/>
      <c r="DQ4986" s="433"/>
      <c r="DR4986" s="433"/>
      <c r="DS4986" s="433"/>
      <c r="DT4986" s="433"/>
      <c r="DU4986" s="433"/>
      <c r="DV4986" s="433"/>
      <c r="DW4986" s="433"/>
      <c r="DX4986" s="433"/>
      <c r="DY4986" s="433"/>
      <c r="DZ4986" s="433"/>
      <c r="EA4986" s="433"/>
      <c r="EB4986" s="433"/>
      <c r="EC4986" s="433"/>
      <c r="ED4986" s="433"/>
      <c r="EE4986" s="433"/>
      <c r="EF4986" s="433"/>
      <c r="EG4986" s="433"/>
      <c r="EH4986" s="433"/>
      <c r="EI4986" s="433"/>
      <c r="EJ4986" s="433"/>
      <c r="EK4986" s="433"/>
      <c r="EL4986" s="433"/>
      <c r="EM4986" s="433"/>
      <c r="EN4986" s="433"/>
      <c r="EO4986" s="433"/>
      <c r="EP4986" s="433"/>
      <c r="EQ4986" s="433"/>
      <c r="ER4986" s="433"/>
      <c r="ES4986" s="433"/>
      <c r="ET4986" s="433"/>
      <c r="EU4986" s="433"/>
      <c r="EV4986" s="433"/>
      <c r="EW4986" s="433"/>
      <c r="EX4986" s="433"/>
      <c r="EY4986" s="433"/>
      <c r="EZ4986" s="433"/>
      <c r="FA4986" s="433"/>
      <c r="FB4986" s="433"/>
      <c r="FC4986" s="433"/>
      <c r="FD4986" s="433"/>
      <c r="FE4986" s="433"/>
      <c r="FF4986" s="433"/>
      <c r="FG4986" s="433"/>
      <c r="FH4986" s="433"/>
      <c r="FI4986" s="433"/>
      <c r="FJ4986" s="433"/>
      <c r="FK4986" s="433"/>
      <c r="FL4986" s="433"/>
      <c r="FM4986" s="433"/>
      <c r="FN4986" s="433"/>
      <c r="FO4986" s="433"/>
      <c r="FP4986" s="433"/>
      <c r="FQ4986" s="433"/>
      <c r="FR4986" s="433"/>
      <c r="FS4986" s="433"/>
    </row>
    <row r="4987" spans="114:175" ht="15" customHeight="1">
      <c r="DJ4987" s="433"/>
      <c r="DK4987" s="433"/>
      <c r="DL4987" s="433"/>
      <c r="DM4987" s="433"/>
      <c r="DN4987" s="433"/>
      <c r="DO4987" s="433"/>
      <c r="DP4987" s="433"/>
      <c r="DQ4987" s="433"/>
      <c r="DR4987" s="433"/>
      <c r="DS4987" s="433"/>
      <c r="DT4987" s="433"/>
      <c r="DU4987" s="433"/>
      <c r="DV4987" s="433"/>
      <c r="DW4987" s="433"/>
      <c r="DX4987" s="433"/>
      <c r="DY4987" s="433"/>
      <c r="DZ4987" s="433"/>
      <c r="EA4987" s="433"/>
      <c r="EB4987" s="433"/>
      <c r="EC4987" s="433"/>
      <c r="ED4987" s="433"/>
      <c r="EE4987" s="433"/>
      <c r="EF4987" s="433"/>
      <c r="EG4987" s="433"/>
      <c r="EH4987" s="433"/>
      <c r="EI4987" s="433"/>
      <c r="EJ4987" s="433"/>
      <c r="EK4987" s="433"/>
      <c r="EL4987" s="433"/>
      <c r="EM4987" s="433"/>
      <c r="EN4987" s="433"/>
      <c r="EO4987" s="433"/>
      <c r="EP4987" s="433"/>
      <c r="EQ4987" s="433"/>
      <c r="ER4987" s="433"/>
      <c r="ES4987" s="433"/>
      <c r="ET4987" s="433"/>
      <c r="EU4987" s="433"/>
      <c r="EV4987" s="433"/>
      <c r="EW4987" s="433"/>
      <c r="EX4987" s="433"/>
      <c r="EY4987" s="433"/>
      <c r="EZ4987" s="433"/>
      <c r="FA4987" s="433"/>
      <c r="FB4987" s="433"/>
      <c r="FC4987" s="433"/>
      <c r="FD4987" s="433"/>
      <c r="FE4987" s="433"/>
      <c r="FF4987" s="433"/>
      <c r="FG4987" s="433"/>
      <c r="FH4987" s="433"/>
      <c r="FI4987" s="433"/>
      <c r="FJ4987" s="433"/>
      <c r="FK4987" s="433"/>
      <c r="FL4987" s="433"/>
      <c r="FM4987" s="433"/>
      <c r="FN4987" s="433"/>
      <c r="FO4987" s="433"/>
      <c r="FP4987" s="433"/>
      <c r="FQ4987" s="433"/>
      <c r="FR4987" s="433"/>
      <c r="FS4987" s="433"/>
    </row>
    <row r="4988" spans="114:175" ht="15" customHeight="1">
      <c r="DJ4988" s="433"/>
      <c r="DK4988" s="433"/>
      <c r="DL4988" s="433"/>
      <c r="DM4988" s="433"/>
      <c r="DN4988" s="433"/>
      <c r="DO4988" s="433"/>
      <c r="DP4988" s="433"/>
      <c r="DQ4988" s="433"/>
      <c r="DR4988" s="433"/>
      <c r="DS4988" s="433"/>
      <c r="DT4988" s="433"/>
      <c r="DU4988" s="433"/>
      <c r="DV4988" s="433"/>
      <c r="DW4988" s="433"/>
      <c r="DX4988" s="433"/>
      <c r="DY4988" s="433"/>
      <c r="DZ4988" s="433"/>
      <c r="EA4988" s="433"/>
      <c r="EB4988" s="433"/>
      <c r="EC4988" s="433"/>
      <c r="ED4988" s="433"/>
      <c r="EE4988" s="433"/>
      <c r="EF4988" s="433"/>
      <c r="EG4988" s="433"/>
      <c r="EH4988" s="433"/>
      <c r="EI4988" s="433"/>
      <c r="EJ4988" s="433"/>
      <c r="EK4988" s="433"/>
      <c r="EL4988" s="433"/>
      <c r="EM4988" s="433"/>
      <c r="EN4988" s="433"/>
      <c r="EO4988" s="433"/>
      <c r="EP4988" s="433"/>
      <c r="EQ4988" s="433"/>
      <c r="ER4988" s="433"/>
      <c r="ES4988" s="433"/>
      <c r="ET4988" s="433"/>
      <c r="EU4988" s="433"/>
      <c r="EV4988" s="433"/>
      <c r="EW4988" s="433"/>
      <c r="EX4988" s="433"/>
      <c r="EY4988" s="433"/>
      <c r="EZ4988" s="433"/>
      <c r="FA4988" s="433"/>
      <c r="FB4988" s="433"/>
      <c r="FC4988" s="433"/>
      <c r="FD4988" s="433"/>
      <c r="FE4988" s="433"/>
      <c r="FF4988" s="433"/>
      <c r="FG4988" s="433"/>
      <c r="FH4988" s="433"/>
      <c r="FI4988" s="433"/>
      <c r="FJ4988" s="433"/>
      <c r="FK4988" s="433"/>
      <c r="FL4988" s="433"/>
      <c r="FM4988" s="433"/>
      <c r="FN4988" s="433"/>
      <c r="FO4988" s="433"/>
      <c r="FP4988" s="433"/>
      <c r="FQ4988" s="433"/>
      <c r="FR4988" s="433"/>
      <c r="FS4988" s="433"/>
    </row>
    <row r="4989" spans="114:175" ht="15" customHeight="1">
      <c r="DJ4989" s="433"/>
      <c r="DK4989" s="433"/>
      <c r="DL4989" s="433"/>
      <c r="DM4989" s="433"/>
      <c r="DN4989" s="433"/>
      <c r="DO4989" s="433"/>
      <c r="DP4989" s="433"/>
      <c r="DQ4989" s="433"/>
      <c r="DR4989" s="433"/>
      <c r="DS4989" s="433"/>
      <c r="DT4989" s="433"/>
      <c r="DU4989" s="433"/>
      <c r="DV4989" s="433"/>
      <c r="DW4989" s="433"/>
      <c r="DX4989" s="433"/>
      <c r="DY4989" s="433"/>
      <c r="DZ4989" s="433"/>
      <c r="EA4989" s="433"/>
      <c r="EB4989" s="433"/>
      <c r="EC4989" s="433"/>
      <c r="ED4989" s="433"/>
      <c r="EE4989" s="433"/>
      <c r="EF4989" s="433"/>
      <c r="EG4989" s="433"/>
      <c r="EH4989" s="433"/>
      <c r="EI4989" s="433"/>
      <c r="EJ4989" s="433"/>
      <c r="EK4989" s="433"/>
      <c r="EL4989" s="433"/>
      <c r="EM4989" s="433"/>
      <c r="EN4989" s="433"/>
      <c r="EO4989" s="433"/>
      <c r="EP4989" s="433"/>
      <c r="EQ4989" s="433"/>
      <c r="ER4989" s="433"/>
      <c r="ES4989" s="433"/>
      <c r="ET4989" s="433"/>
      <c r="EU4989" s="433"/>
      <c r="EV4989" s="433"/>
      <c r="EW4989" s="433"/>
      <c r="EX4989" s="433"/>
      <c r="EY4989" s="433"/>
      <c r="EZ4989" s="433"/>
      <c r="FA4989" s="433"/>
      <c r="FB4989" s="433"/>
      <c r="FC4989" s="433"/>
      <c r="FD4989" s="433"/>
      <c r="FE4989" s="433"/>
      <c r="FF4989" s="433"/>
      <c r="FG4989" s="433"/>
      <c r="FH4989" s="433"/>
      <c r="FI4989" s="433"/>
      <c r="FJ4989" s="433"/>
      <c r="FK4989" s="433"/>
      <c r="FL4989" s="433"/>
      <c r="FM4989" s="433"/>
      <c r="FN4989" s="433"/>
      <c r="FO4989" s="433"/>
      <c r="FP4989" s="433"/>
      <c r="FQ4989" s="433"/>
      <c r="FR4989" s="433"/>
      <c r="FS4989" s="433"/>
    </row>
    <row r="4990" spans="114:175" ht="15" customHeight="1">
      <c r="DJ4990" s="433"/>
      <c r="DK4990" s="433"/>
      <c r="DL4990" s="433"/>
      <c r="DM4990" s="433"/>
      <c r="DN4990" s="433"/>
      <c r="DO4990" s="433"/>
      <c r="DP4990" s="433"/>
      <c r="DQ4990" s="433"/>
      <c r="DR4990" s="433"/>
      <c r="DS4990" s="433"/>
      <c r="DT4990" s="433"/>
      <c r="DU4990" s="433"/>
      <c r="DV4990" s="433"/>
      <c r="DW4990" s="433"/>
      <c r="DX4990" s="433"/>
      <c r="DY4990" s="433"/>
      <c r="DZ4990" s="433"/>
      <c r="EA4990" s="433"/>
      <c r="EB4990" s="433"/>
      <c r="EC4990" s="433"/>
      <c r="ED4990" s="433"/>
      <c r="EE4990" s="433"/>
      <c r="EF4990" s="433"/>
      <c r="EG4990" s="433"/>
      <c r="EH4990" s="433"/>
      <c r="EI4990" s="433"/>
      <c r="EJ4990" s="433"/>
      <c r="EK4990" s="433"/>
      <c r="EL4990" s="433"/>
      <c r="EM4990" s="433"/>
      <c r="EN4990" s="433"/>
      <c r="EO4990" s="433"/>
      <c r="EP4990" s="433"/>
      <c r="EQ4990" s="433"/>
      <c r="ER4990" s="433"/>
      <c r="ES4990" s="433"/>
      <c r="ET4990" s="433"/>
      <c r="EU4990" s="433"/>
      <c r="EV4990" s="433"/>
      <c r="EW4990" s="433"/>
      <c r="EX4990" s="433"/>
      <c r="EY4990" s="433"/>
      <c r="EZ4990" s="433"/>
      <c r="FA4990" s="433"/>
      <c r="FB4990" s="433"/>
      <c r="FC4990" s="433"/>
      <c r="FD4990" s="433"/>
      <c r="FE4990" s="433"/>
      <c r="FF4990" s="433"/>
      <c r="FG4990" s="433"/>
      <c r="FH4990" s="433"/>
      <c r="FI4990" s="433"/>
      <c r="FJ4990" s="433"/>
      <c r="FK4990" s="433"/>
      <c r="FL4990" s="433"/>
      <c r="FM4990" s="433"/>
      <c r="FN4990" s="433"/>
      <c r="FO4990" s="433"/>
      <c r="FP4990" s="433"/>
      <c r="FQ4990" s="433"/>
      <c r="FR4990" s="433"/>
      <c r="FS4990" s="433"/>
    </row>
    <row r="4991" spans="114:175" ht="15" customHeight="1">
      <c r="DJ4991" s="433"/>
      <c r="DK4991" s="433"/>
      <c r="DL4991" s="433"/>
      <c r="DM4991" s="433"/>
      <c r="DN4991" s="433"/>
      <c r="DO4991" s="433"/>
      <c r="DP4991" s="433"/>
      <c r="DQ4991" s="433"/>
      <c r="DR4991" s="433"/>
      <c r="DS4991" s="433"/>
      <c r="DT4991" s="433"/>
      <c r="DU4991" s="433"/>
      <c r="DV4991" s="433"/>
      <c r="DW4991" s="433"/>
      <c r="DX4991" s="433"/>
      <c r="DY4991" s="433"/>
      <c r="DZ4991" s="433"/>
      <c r="EA4991" s="433"/>
      <c r="EB4991" s="433"/>
      <c r="EC4991" s="433"/>
      <c r="ED4991" s="433"/>
      <c r="EE4991" s="433"/>
      <c r="EF4991" s="433"/>
      <c r="EG4991" s="433"/>
      <c r="EH4991" s="433"/>
      <c r="EI4991" s="433"/>
      <c r="EJ4991" s="433"/>
      <c r="EK4991" s="433"/>
      <c r="EL4991" s="433"/>
      <c r="EM4991" s="433"/>
      <c r="EN4991" s="433"/>
      <c r="EO4991" s="433"/>
      <c r="EP4991" s="433"/>
      <c r="EQ4991" s="433"/>
      <c r="ER4991" s="433"/>
      <c r="ES4991" s="433"/>
      <c r="ET4991" s="433"/>
      <c r="EU4991" s="433"/>
      <c r="EV4991" s="433"/>
      <c r="EW4991" s="433"/>
      <c r="EX4991" s="433"/>
      <c r="EY4991" s="433"/>
      <c r="EZ4991" s="433"/>
      <c r="FA4991" s="433"/>
      <c r="FB4991" s="433"/>
      <c r="FC4991" s="433"/>
      <c r="FD4991" s="433"/>
      <c r="FE4991" s="433"/>
      <c r="FF4991" s="433"/>
      <c r="FG4991" s="433"/>
      <c r="FH4991" s="433"/>
      <c r="FI4991" s="433"/>
      <c r="FJ4991" s="433"/>
      <c r="FK4991" s="433"/>
      <c r="FL4991" s="433"/>
      <c r="FM4991" s="433"/>
      <c r="FN4991" s="433"/>
      <c r="FO4991" s="433"/>
      <c r="FP4991" s="433"/>
      <c r="FQ4991" s="433"/>
      <c r="FR4991" s="433"/>
      <c r="FS4991" s="433"/>
    </row>
    <row r="4992" spans="114:175" ht="15" customHeight="1">
      <c r="DJ4992" s="433"/>
      <c r="DK4992" s="433"/>
      <c r="DL4992" s="433"/>
      <c r="DM4992" s="433"/>
      <c r="DN4992" s="433"/>
      <c r="DO4992" s="433"/>
      <c r="DP4992" s="433"/>
      <c r="DQ4992" s="433"/>
      <c r="DR4992" s="433"/>
      <c r="DS4992" s="433"/>
      <c r="DT4992" s="433"/>
      <c r="DU4992" s="433"/>
      <c r="DV4992" s="433"/>
      <c r="DW4992" s="433"/>
      <c r="DX4992" s="433"/>
      <c r="DY4992" s="433"/>
      <c r="DZ4992" s="433"/>
      <c r="EA4992" s="433"/>
      <c r="EB4992" s="433"/>
      <c r="EC4992" s="433"/>
      <c r="ED4992" s="433"/>
      <c r="EE4992" s="433"/>
      <c r="EF4992" s="433"/>
      <c r="EG4992" s="433"/>
      <c r="EH4992" s="433"/>
      <c r="EI4992" s="433"/>
      <c r="EJ4992" s="433"/>
      <c r="EK4992" s="433"/>
      <c r="EL4992" s="433"/>
      <c r="EM4992" s="433"/>
      <c r="EN4992" s="433"/>
      <c r="EO4992" s="433"/>
      <c r="EP4992" s="433"/>
      <c r="EQ4992" s="433"/>
      <c r="ER4992" s="433"/>
      <c r="ES4992" s="433"/>
      <c r="ET4992" s="433"/>
      <c r="EU4992" s="433"/>
      <c r="EV4992" s="433"/>
      <c r="EW4992" s="433"/>
      <c r="EX4992" s="433"/>
      <c r="EY4992" s="433"/>
      <c r="EZ4992" s="433"/>
      <c r="FA4992" s="433"/>
      <c r="FB4992" s="433"/>
      <c r="FC4992" s="433"/>
      <c r="FD4992" s="433"/>
      <c r="FE4992" s="433"/>
      <c r="FF4992" s="433"/>
      <c r="FG4992" s="433"/>
      <c r="FH4992" s="433"/>
      <c r="FI4992" s="433"/>
      <c r="FJ4992" s="433"/>
      <c r="FK4992" s="433"/>
      <c r="FL4992" s="433"/>
      <c r="FM4992" s="433"/>
      <c r="FN4992" s="433"/>
      <c r="FO4992" s="433"/>
      <c r="FP4992" s="433"/>
      <c r="FQ4992" s="433"/>
      <c r="FR4992" s="433"/>
      <c r="FS4992" s="433"/>
    </row>
    <row r="4993" spans="114:175" ht="15" customHeight="1">
      <c r="DJ4993" s="433"/>
      <c r="DK4993" s="433"/>
      <c r="DL4993" s="433"/>
      <c r="DM4993" s="433"/>
      <c r="DN4993" s="433"/>
      <c r="DO4993" s="433"/>
      <c r="DP4993" s="433"/>
      <c r="DQ4993" s="433"/>
      <c r="DR4993" s="433"/>
      <c r="DS4993" s="433"/>
      <c r="DT4993" s="433"/>
      <c r="DU4993" s="433"/>
      <c r="DV4993" s="433"/>
      <c r="DW4993" s="433"/>
      <c r="DX4993" s="433"/>
      <c r="DY4993" s="433"/>
      <c r="DZ4993" s="433"/>
      <c r="EA4993" s="433"/>
      <c r="EB4993" s="433"/>
      <c r="EC4993" s="433"/>
      <c r="ED4993" s="433"/>
      <c r="EE4993" s="433"/>
      <c r="EF4993" s="433"/>
      <c r="EG4993" s="433"/>
      <c r="EH4993" s="433"/>
      <c r="EI4993" s="433"/>
      <c r="EJ4993" s="433"/>
      <c r="EK4993" s="433"/>
      <c r="EL4993" s="433"/>
      <c r="EM4993" s="433"/>
      <c r="EN4993" s="433"/>
      <c r="EO4993" s="433"/>
      <c r="EP4993" s="433"/>
      <c r="EQ4993" s="433"/>
      <c r="ER4993" s="433"/>
      <c r="ES4993" s="433"/>
      <c r="ET4993" s="433"/>
      <c r="EU4993" s="433"/>
      <c r="EV4993" s="433"/>
      <c r="EW4993" s="433"/>
      <c r="EX4993" s="433"/>
      <c r="EY4993" s="433"/>
      <c r="EZ4993" s="433"/>
      <c r="FA4993" s="433"/>
      <c r="FB4993" s="433"/>
      <c r="FC4993" s="433"/>
      <c r="FD4993" s="433"/>
      <c r="FE4993" s="433"/>
      <c r="FF4993" s="433"/>
      <c r="FG4993" s="433"/>
      <c r="FH4993" s="433"/>
      <c r="FI4993" s="433"/>
      <c r="FJ4993" s="433"/>
      <c r="FK4993" s="433"/>
      <c r="FL4993" s="433"/>
      <c r="FM4993" s="433"/>
      <c r="FN4993" s="433"/>
      <c r="FO4993" s="433"/>
      <c r="FP4993" s="433"/>
      <c r="FQ4993" s="433"/>
      <c r="FR4993" s="433"/>
      <c r="FS4993" s="433"/>
    </row>
    <row r="4994" spans="114:175" ht="15" customHeight="1">
      <c r="DJ4994" s="433"/>
      <c r="DK4994" s="433"/>
      <c r="DL4994" s="433"/>
      <c r="DM4994" s="433"/>
      <c r="DN4994" s="433"/>
      <c r="DO4994" s="433"/>
      <c r="DP4994" s="433"/>
      <c r="DQ4994" s="433"/>
      <c r="DR4994" s="433"/>
      <c r="DS4994" s="433"/>
      <c r="DT4994" s="433"/>
      <c r="DU4994" s="433"/>
      <c r="DV4994" s="433"/>
      <c r="DW4994" s="433"/>
      <c r="DX4994" s="433"/>
      <c r="DY4994" s="433"/>
      <c r="DZ4994" s="433"/>
      <c r="EA4994" s="433"/>
      <c r="EB4994" s="433"/>
      <c r="EC4994" s="433"/>
      <c r="ED4994" s="433"/>
      <c r="EE4994" s="433"/>
      <c r="EF4994" s="433"/>
      <c r="EG4994" s="433"/>
      <c r="EH4994" s="433"/>
      <c r="EI4994" s="433"/>
      <c r="EJ4994" s="433"/>
      <c r="EK4994" s="433"/>
      <c r="EL4994" s="433"/>
      <c r="EM4994" s="433"/>
      <c r="EN4994" s="433"/>
      <c r="EO4994" s="433"/>
      <c r="EP4994" s="433"/>
      <c r="EQ4994" s="433"/>
      <c r="ER4994" s="433"/>
      <c r="ES4994" s="433"/>
      <c r="ET4994" s="433"/>
      <c r="EU4994" s="433"/>
      <c r="EV4994" s="433"/>
      <c r="EW4994" s="433"/>
      <c r="EX4994" s="433"/>
      <c r="EY4994" s="433"/>
      <c r="EZ4994" s="433"/>
      <c r="FA4994" s="433"/>
      <c r="FB4994" s="433"/>
      <c r="FC4994" s="433"/>
      <c r="FD4994" s="433"/>
      <c r="FE4994" s="433"/>
      <c r="FF4994" s="433"/>
      <c r="FG4994" s="433"/>
      <c r="FH4994" s="433"/>
      <c r="FI4994" s="433"/>
      <c r="FJ4994" s="433"/>
      <c r="FK4994" s="433"/>
      <c r="FL4994" s="433"/>
      <c r="FM4994" s="433"/>
      <c r="FN4994" s="433"/>
      <c r="FO4994" s="433"/>
      <c r="FP4994" s="433"/>
      <c r="FQ4994" s="433"/>
      <c r="FR4994" s="433"/>
      <c r="FS4994" s="433"/>
    </row>
    <row r="4995" spans="114:175" ht="15" customHeight="1">
      <c r="DJ4995" s="433"/>
      <c r="DK4995" s="433"/>
      <c r="DL4995" s="433"/>
      <c r="DM4995" s="433"/>
      <c r="DN4995" s="433"/>
      <c r="DO4995" s="433"/>
      <c r="DP4995" s="433"/>
      <c r="DQ4995" s="433"/>
      <c r="DR4995" s="433"/>
      <c r="DS4995" s="433"/>
      <c r="DT4995" s="433"/>
      <c r="DU4995" s="433"/>
      <c r="DV4995" s="433"/>
      <c r="DW4995" s="433"/>
      <c r="DX4995" s="433"/>
      <c r="DY4995" s="433"/>
      <c r="DZ4995" s="433"/>
      <c r="EA4995" s="433"/>
      <c r="EB4995" s="433"/>
      <c r="EC4995" s="433"/>
      <c r="ED4995" s="433"/>
      <c r="EE4995" s="433"/>
      <c r="EF4995" s="433"/>
      <c r="EG4995" s="433"/>
      <c r="EH4995" s="433"/>
      <c r="EI4995" s="433"/>
      <c r="EJ4995" s="433"/>
      <c r="EK4995" s="433"/>
      <c r="EL4995" s="433"/>
      <c r="EM4995" s="433"/>
      <c r="EN4995" s="433"/>
      <c r="EO4995" s="433"/>
      <c r="EP4995" s="433"/>
      <c r="EQ4995" s="433"/>
      <c r="ER4995" s="433"/>
      <c r="ES4995" s="433"/>
      <c r="ET4995" s="433"/>
      <c r="EU4995" s="433"/>
      <c r="EV4995" s="433"/>
      <c r="EW4995" s="433"/>
      <c r="EX4995" s="433"/>
      <c r="EY4995" s="433"/>
      <c r="EZ4995" s="433"/>
      <c r="FA4995" s="433"/>
      <c r="FB4995" s="433"/>
      <c r="FC4995" s="433"/>
      <c r="FD4995" s="433"/>
      <c r="FE4995" s="433"/>
      <c r="FF4995" s="433"/>
      <c r="FG4995" s="433"/>
      <c r="FH4995" s="433"/>
      <c r="FI4995" s="433"/>
      <c r="FJ4995" s="433"/>
      <c r="FK4995" s="433"/>
      <c r="FL4995" s="433"/>
      <c r="FM4995" s="433"/>
      <c r="FN4995" s="433"/>
      <c r="FO4995" s="433"/>
      <c r="FP4995" s="433"/>
      <c r="FQ4995" s="433"/>
      <c r="FR4995" s="433"/>
      <c r="FS4995" s="433"/>
    </row>
    <row r="4996" spans="114:175" ht="15" customHeight="1">
      <c r="DJ4996" s="433"/>
      <c r="DK4996" s="433"/>
      <c r="DL4996" s="433"/>
      <c r="DM4996" s="433"/>
      <c r="DN4996" s="433"/>
      <c r="DO4996" s="433"/>
      <c r="DP4996" s="433"/>
      <c r="DQ4996" s="433"/>
      <c r="DR4996" s="433"/>
      <c r="DS4996" s="433"/>
      <c r="DT4996" s="433"/>
      <c r="DU4996" s="433"/>
      <c r="DV4996" s="433"/>
      <c r="DW4996" s="433"/>
      <c r="DX4996" s="433"/>
      <c r="DY4996" s="433"/>
      <c r="DZ4996" s="433"/>
      <c r="EA4996" s="433"/>
      <c r="EB4996" s="433"/>
      <c r="EC4996" s="433"/>
      <c r="ED4996" s="433"/>
      <c r="EE4996" s="433"/>
      <c r="EF4996" s="433"/>
      <c r="EG4996" s="433"/>
      <c r="EH4996" s="433"/>
      <c r="EI4996" s="433"/>
      <c r="EJ4996" s="433"/>
      <c r="EK4996" s="433"/>
      <c r="EL4996" s="433"/>
      <c r="EM4996" s="433"/>
      <c r="EN4996" s="433"/>
      <c r="EO4996" s="433"/>
      <c r="EP4996" s="433"/>
      <c r="EQ4996" s="433"/>
      <c r="ER4996" s="433"/>
      <c r="ES4996" s="433"/>
      <c r="ET4996" s="433"/>
      <c r="EU4996" s="433"/>
      <c r="EV4996" s="433"/>
      <c r="EW4996" s="433"/>
      <c r="EX4996" s="433"/>
      <c r="EY4996" s="433"/>
      <c r="EZ4996" s="433"/>
      <c r="FA4996" s="433"/>
      <c r="FB4996" s="433"/>
      <c r="FC4996" s="433"/>
      <c r="FD4996" s="433"/>
      <c r="FE4996" s="433"/>
      <c r="FF4996" s="433"/>
      <c r="FG4996" s="433"/>
      <c r="FH4996" s="433"/>
      <c r="FI4996" s="433"/>
      <c r="FJ4996" s="433"/>
      <c r="FK4996" s="433"/>
      <c r="FL4996" s="433"/>
      <c r="FM4996" s="433"/>
      <c r="FN4996" s="433"/>
      <c r="FO4996" s="433"/>
      <c r="FP4996" s="433"/>
      <c r="FQ4996" s="433"/>
      <c r="FR4996" s="433"/>
      <c r="FS4996" s="433"/>
    </row>
    <row r="4997" spans="114:175" ht="15" customHeight="1">
      <c r="DJ4997" s="433"/>
      <c r="DK4997" s="433"/>
      <c r="DL4997" s="433"/>
      <c r="DM4997" s="433"/>
      <c r="DN4997" s="433"/>
      <c r="DO4997" s="433"/>
      <c r="DP4997" s="433"/>
      <c r="DQ4997" s="433"/>
      <c r="DR4997" s="433"/>
      <c r="DS4997" s="433"/>
      <c r="DT4997" s="433"/>
      <c r="DU4997" s="433"/>
      <c r="DV4997" s="433"/>
      <c r="DW4997" s="433"/>
      <c r="DX4997" s="433"/>
      <c r="DY4997" s="433"/>
      <c r="DZ4997" s="433"/>
      <c r="EA4997" s="433"/>
      <c r="EB4997" s="433"/>
      <c r="EC4997" s="433"/>
      <c r="ED4997" s="433"/>
      <c r="EE4997" s="433"/>
      <c r="EF4997" s="433"/>
      <c r="EG4997" s="433"/>
      <c r="EH4997" s="433"/>
      <c r="EI4997" s="433"/>
      <c r="EJ4997" s="433"/>
      <c r="EK4997" s="433"/>
      <c r="EL4997" s="433"/>
      <c r="EM4997" s="433"/>
      <c r="EN4997" s="433"/>
      <c r="EO4997" s="433"/>
      <c r="EP4997" s="433"/>
      <c r="EQ4997" s="433"/>
      <c r="ER4997" s="433"/>
      <c r="ES4997" s="433"/>
      <c r="ET4997" s="433"/>
      <c r="EU4997" s="433"/>
      <c r="EV4997" s="433"/>
      <c r="EW4997" s="433"/>
      <c r="EX4997" s="433"/>
      <c r="EY4997" s="433"/>
      <c r="EZ4997" s="433"/>
      <c r="FA4997" s="433"/>
      <c r="FB4997" s="433"/>
      <c r="FC4997" s="433"/>
      <c r="FD4997" s="433"/>
      <c r="FE4997" s="433"/>
      <c r="FF4997" s="433"/>
      <c r="FG4997" s="433"/>
      <c r="FH4997" s="433"/>
      <c r="FI4997" s="433"/>
      <c r="FJ4997" s="433"/>
      <c r="FK4997" s="433"/>
      <c r="FL4997" s="433"/>
      <c r="FM4997" s="433"/>
      <c r="FN4997" s="433"/>
      <c r="FO4997" s="433"/>
      <c r="FP4997" s="433"/>
      <c r="FQ4997" s="433"/>
      <c r="FR4997" s="433"/>
      <c r="FS4997" s="433"/>
    </row>
    <row r="4998" spans="114:175" ht="15" customHeight="1">
      <c r="DJ4998" s="433"/>
      <c r="DK4998" s="433"/>
      <c r="DL4998" s="433"/>
      <c r="DM4998" s="433"/>
      <c r="DN4998" s="433"/>
      <c r="DO4998" s="433"/>
      <c r="DP4998" s="433"/>
      <c r="DQ4998" s="433"/>
      <c r="DR4998" s="433"/>
      <c r="DS4998" s="433"/>
      <c r="DT4998" s="433"/>
      <c r="DU4998" s="433"/>
      <c r="DV4998" s="433"/>
      <c r="DW4998" s="433"/>
      <c r="DX4998" s="433"/>
      <c r="DY4998" s="433"/>
      <c r="DZ4998" s="433"/>
      <c r="EA4998" s="433"/>
      <c r="EB4998" s="433"/>
      <c r="EC4998" s="433"/>
      <c r="ED4998" s="433"/>
      <c r="EE4998" s="433"/>
      <c r="EF4998" s="433"/>
      <c r="EG4998" s="433"/>
      <c r="EH4998" s="433"/>
      <c r="EI4998" s="433"/>
      <c r="EJ4998" s="433"/>
      <c r="EK4998" s="433"/>
      <c r="EL4998" s="433"/>
      <c r="EM4998" s="433"/>
      <c r="EN4998" s="433"/>
      <c r="EO4998" s="433"/>
      <c r="EP4998" s="433"/>
      <c r="EQ4998" s="433"/>
      <c r="ER4998" s="433"/>
      <c r="ES4998" s="433"/>
      <c r="ET4998" s="433"/>
      <c r="EU4998" s="433"/>
      <c r="EV4998" s="433"/>
      <c r="EW4998" s="433"/>
      <c r="EX4998" s="433"/>
      <c r="EY4998" s="433"/>
      <c r="EZ4998" s="433"/>
      <c r="FA4998" s="433"/>
      <c r="FB4998" s="433"/>
      <c r="FC4998" s="433"/>
      <c r="FD4998" s="433"/>
      <c r="FE4998" s="433"/>
      <c r="FF4998" s="433"/>
      <c r="FG4998" s="433"/>
      <c r="FH4998" s="433"/>
      <c r="FI4998" s="433"/>
      <c r="FJ4998" s="433"/>
      <c r="FK4998" s="433"/>
      <c r="FL4998" s="433"/>
      <c r="FM4998" s="433"/>
      <c r="FN4998" s="433"/>
      <c r="FO4998" s="433"/>
      <c r="FP4998" s="433"/>
      <c r="FQ4998" s="433"/>
      <c r="FR4998" s="433"/>
      <c r="FS4998" s="433"/>
    </row>
    <row r="4999" spans="114:175" ht="15" customHeight="1">
      <c r="DJ4999" s="433"/>
      <c r="DK4999" s="433"/>
      <c r="DL4999" s="433"/>
      <c r="DM4999" s="433"/>
      <c r="DN4999" s="433"/>
      <c r="DO4999" s="433"/>
      <c r="DP4999" s="433"/>
      <c r="DQ4999" s="433"/>
      <c r="DR4999" s="433"/>
      <c r="DS4999" s="433"/>
      <c r="DT4999" s="433"/>
      <c r="DU4999" s="433"/>
      <c r="DV4999" s="433"/>
      <c r="DW4999" s="433"/>
      <c r="DX4999" s="433"/>
      <c r="DY4999" s="433"/>
      <c r="DZ4999" s="433"/>
      <c r="EA4999" s="433"/>
      <c r="EB4999" s="433"/>
      <c r="EC4999" s="433"/>
      <c r="ED4999" s="433"/>
      <c r="EE4999" s="433"/>
      <c r="EF4999" s="433"/>
      <c r="EG4999" s="433"/>
      <c r="EH4999" s="433"/>
      <c r="EI4999" s="433"/>
      <c r="EJ4999" s="433"/>
      <c r="EK4999" s="433"/>
      <c r="EL4999" s="433"/>
      <c r="EM4999" s="433"/>
      <c r="EN4999" s="433"/>
      <c r="EO4999" s="433"/>
      <c r="EP4999" s="433"/>
      <c r="EQ4999" s="433"/>
      <c r="ER4999" s="433"/>
      <c r="ES4999" s="433"/>
      <c r="ET4999" s="433"/>
      <c r="EU4999" s="433"/>
      <c r="EV4999" s="433"/>
      <c r="EW4999" s="433"/>
      <c r="EX4999" s="433"/>
      <c r="EY4999" s="433"/>
      <c r="EZ4999" s="433"/>
      <c r="FA4999" s="433"/>
      <c r="FB4999" s="433"/>
      <c r="FC4999" s="433"/>
      <c r="FD4999" s="433"/>
      <c r="FE4999" s="433"/>
      <c r="FF4999" s="433"/>
      <c r="FG4999" s="433"/>
      <c r="FH4999" s="433"/>
      <c r="FI4999" s="433"/>
      <c r="FJ4999" s="433"/>
      <c r="FK4999" s="433"/>
      <c r="FL4999" s="433"/>
      <c r="FM4999" s="433"/>
      <c r="FN4999" s="433"/>
      <c r="FO4999" s="433"/>
      <c r="FP4999" s="433"/>
      <c r="FQ4999" s="433"/>
      <c r="FR4999" s="433"/>
      <c r="FS4999" s="433"/>
    </row>
    <row r="5000" spans="114:175" ht="15" customHeight="1">
      <c r="DJ5000" s="433"/>
      <c r="DK5000" s="433"/>
      <c r="DL5000" s="433"/>
      <c r="DM5000" s="433"/>
      <c r="DN5000" s="433"/>
      <c r="DO5000" s="433"/>
      <c r="DP5000" s="433"/>
      <c r="DQ5000" s="433"/>
      <c r="DR5000" s="433"/>
      <c r="DS5000" s="433"/>
      <c r="DT5000" s="433"/>
      <c r="DU5000" s="433"/>
      <c r="DV5000" s="433"/>
      <c r="DW5000" s="433"/>
      <c r="DX5000" s="433"/>
      <c r="DY5000" s="433"/>
      <c r="DZ5000" s="433"/>
      <c r="EA5000" s="433"/>
      <c r="EB5000" s="433"/>
      <c r="EC5000" s="433"/>
      <c r="ED5000" s="433"/>
      <c r="EE5000" s="433"/>
      <c r="EF5000" s="433"/>
      <c r="EG5000" s="433"/>
      <c r="EH5000" s="433"/>
      <c r="EI5000" s="433"/>
      <c r="EJ5000" s="433"/>
      <c r="EK5000" s="433"/>
      <c r="EL5000" s="433"/>
      <c r="EM5000" s="433"/>
      <c r="EN5000" s="433"/>
      <c r="EO5000" s="433"/>
      <c r="EP5000" s="433"/>
      <c r="EQ5000" s="433"/>
      <c r="ER5000" s="433"/>
      <c r="ES5000" s="433"/>
      <c r="ET5000" s="433"/>
      <c r="EU5000" s="433"/>
      <c r="EV5000" s="433"/>
      <c r="EW5000" s="433"/>
      <c r="EX5000" s="433"/>
      <c r="EY5000" s="433"/>
      <c r="EZ5000" s="433"/>
      <c r="FA5000" s="433"/>
      <c r="FB5000" s="433"/>
      <c r="FC5000" s="433"/>
      <c r="FD5000" s="433"/>
      <c r="FE5000" s="433"/>
      <c r="FF5000" s="433"/>
      <c r="FG5000" s="433"/>
      <c r="FH5000" s="433"/>
      <c r="FI5000" s="433"/>
      <c r="FJ5000" s="433"/>
      <c r="FK5000" s="433"/>
      <c r="FL5000" s="433"/>
      <c r="FM5000" s="433"/>
      <c r="FN5000" s="433"/>
      <c r="FO5000" s="433"/>
      <c r="FP5000" s="433"/>
      <c r="FQ5000" s="433"/>
      <c r="FR5000" s="433"/>
      <c r="FS5000" s="433"/>
    </row>
    <row r="5001" spans="114:175" ht="15" customHeight="1">
      <c r="DJ5001" s="433"/>
      <c r="DK5001" s="433"/>
      <c r="DL5001" s="433"/>
      <c r="DM5001" s="433"/>
      <c r="DN5001" s="433"/>
      <c r="DO5001" s="433"/>
      <c r="DP5001" s="433"/>
      <c r="DQ5001" s="433"/>
      <c r="DR5001" s="433"/>
      <c r="DS5001" s="433"/>
      <c r="DT5001" s="433"/>
      <c r="DU5001" s="433"/>
      <c r="DV5001" s="433"/>
      <c r="DW5001" s="433"/>
      <c r="DX5001" s="433"/>
      <c r="DY5001" s="433"/>
      <c r="DZ5001" s="433"/>
      <c r="EA5001" s="433"/>
      <c r="EB5001" s="433"/>
      <c r="EC5001" s="433"/>
      <c r="ED5001" s="433"/>
      <c r="EE5001" s="433"/>
      <c r="EF5001" s="433"/>
      <c r="EG5001" s="433"/>
      <c r="EH5001" s="433"/>
      <c r="EI5001" s="433"/>
      <c r="EJ5001" s="433"/>
      <c r="EK5001" s="433"/>
      <c r="EL5001" s="433"/>
      <c r="EM5001" s="433"/>
      <c r="EN5001" s="433"/>
      <c r="EO5001" s="433"/>
      <c r="EP5001" s="433"/>
      <c r="EQ5001" s="433"/>
      <c r="ER5001" s="433"/>
      <c r="ES5001" s="433"/>
      <c r="ET5001" s="433"/>
      <c r="EU5001" s="433"/>
      <c r="EV5001" s="433"/>
      <c r="EW5001" s="433"/>
      <c r="EX5001" s="433"/>
      <c r="EY5001" s="433"/>
      <c r="EZ5001" s="433"/>
      <c r="FA5001" s="433"/>
      <c r="FB5001" s="433"/>
      <c r="FC5001" s="433"/>
      <c r="FD5001" s="433"/>
      <c r="FE5001" s="433"/>
      <c r="FF5001" s="433"/>
      <c r="FG5001" s="433"/>
      <c r="FH5001" s="433"/>
      <c r="FI5001" s="433"/>
      <c r="FJ5001" s="433"/>
      <c r="FK5001" s="433"/>
      <c r="FL5001" s="433"/>
      <c r="FM5001" s="433"/>
      <c r="FN5001" s="433"/>
      <c r="FO5001" s="433"/>
      <c r="FP5001" s="433"/>
      <c r="FQ5001" s="433"/>
      <c r="FR5001" s="433"/>
      <c r="FS5001" s="433"/>
    </row>
    <row r="5002" spans="114:175" ht="15" customHeight="1">
      <c r="DJ5002" s="433"/>
      <c r="DK5002" s="433"/>
      <c r="DL5002" s="433"/>
      <c r="DM5002" s="433"/>
      <c r="DN5002" s="433"/>
      <c r="DO5002" s="433"/>
      <c r="DP5002" s="433"/>
      <c r="DQ5002" s="433"/>
      <c r="DR5002" s="433"/>
      <c r="DS5002" s="433"/>
      <c r="DT5002" s="433"/>
      <c r="DU5002" s="433"/>
      <c r="DV5002" s="433"/>
      <c r="DW5002" s="433"/>
      <c r="DX5002" s="433"/>
      <c r="DY5002" s="433"/>
      <c r="DZ5002" s="433"/>
      <c r="EA5002" s="433"/>
      <c r="EB5002" s="433"/>
      <c r="EC5002" s="433"/>
      <c r="ED5002" s="433"/>
      <c r="EE5002" s="433"/>
      <c r="EF5002" s="433"/>
      <c r="EG5002" s="433"/>
      <c r="EH5002" s="433"/>
      <c r="EI5002" s="433"/>
      <c r="EJ5002" s="433"/>
      <c r="EK5002" s="433"/>
      <c r="EL5002" s="433"/>
      <c r="EM5002" s="433"/>
      <c r="EN5002" s="433"/>
      <c r="EO5002" s="433"/>
      <c r="EP5002" s="433"/>
      <c r="EQ5002" s="433"/>
      <c r="ER5002" s="433"/>
      <c r="ES5002" s="433"/>
      <c r="ET5002" s="433"/>
      <c r="EU5002" s="433"/>
      <c r="EV5002" s="433"/>
      <c r="EW5002" s="433"/>
      <c r="EX5002" s="433"/>
      <c r="EY5002" s="433"/>
      <c r="EZ5002" s="433"/>
      <c r="FA5002" s="433"/>
      <c r="FB5002" s="433"/>
      <c r="FC5002" s="433"/>
      <c r="FD5002" s="433"/>
      <c r="FE5002" s="433"/>
      <c r="FF5002" s="433"/>
      <c r="FG5002" s="433"/>
      <c r="FH5002" s="433"/>
      <c r="FI5002" s="433"/>
      <c r="FJ5002" s="433"/>
      <c r="FK5002" s="433"/>
      <c r="FL5002" s="433"/>
      <c r="FM5002" s="433"/>
      <c r="FN5002" s="433"/>
      <c r="FO5002" s="433"/>
      <c r="FP5002" s="433"/>
      <c r="FQ5002" s="433"/>
      <c r="FR5002" s="433"/>
      <c r="FS5002" s="433"/>
    </row>
    <row r="5003" spans="114:175" ht="15" customHeight="1">
      <c r="DJ5003" s="433"/>
      <c r="DK5003" s="433"/>
      <c r="DL5003" s="433"/>
      <c r="DM5003" s="433"/>
      <c r="DN5003" s="433"/>
      <c r="DO5003" s="433"/>
      <c r="DP5003" s="433"/>
      <c r="DQ5003" s="433"/>
      <c r="DR5003" s="433"/>
      <c r="DS5003" s="433"/>
      <c r="DT5003" s="433"/>
      <c r="DU5003" s="433"/>
      <c r="DV5003" s="433"/>
      <c r="DW5003" s="433"/>
      <c r="DX5003" s="433"/>
      <c r="DY5003" s="433"/>
      <c r="DZ5003" s="433"/>
      <c r="EA5003" s="433"/>
      <c r="EB5003" s="433"/>
      <c r="EC5003" s="433"/>
      <c r="ED5003" s="433"/>
      <c r="EE5003" s="433"/>
      <c r="EF5003" s="433"/>
      <c r="EG5003" s="433"/>
      <c r="EH5003" s="433"/>
      <c r="EI5003" s="433"/>
      <c r="EJ5003" s="433"/>
      <c r="EK5003" s="433"/>
      <c r="EL5003" s="433"/>
      <c r="EM5003" s="433"/>
      <c r="EN5003" s="433"/>
      <c r="EO5003" s="433"/>
      <c r="EP5003" s="433"/>
      <c r="EQ5003" s="433"/>
      <c r="ER5003" s="433"/>
      <c r="ES5003" s="433"/>
      <c r="ET5003" s="433"/>
      <c r="EU5003" s="433"/>
      <c r="EV5003" s="433"/>
      <c r="EW5003" s="433"/>
      <c r="EX5003" s="433"/>
      <c r="EY5003" s="433"/>
      <c r="EZ5003" s="433"/>
      <c r="FA5003" s="433"/>
      <c r="FB5003" s="433"/>
      <c r="FC5003" s="433"/>
      <c r="FD5003" s="433"/>
      <c r="FE5003" s="433"/>
      <c r="FF5003" s="433"/>
      <c r="FG5003" s="433"/>
      <c r="FH5003" s="433"/>
      <c r="FI5003" s="433"/>
      <c r="FJ5003" s="433"/>
      <c r="FK5003" s="433"/>
      <c r="FL5003" s="433"/>
      <c r="FM5003" s="433"/>
      <c r="FN5003" s="433"/>
      <c r="FO5003" s="433"/>
      <c r="FP5003" s="433"/>
      <c r="FQ5003" s="433"/>
      <c r="FR5003" s="433"/>
      <c r="FS5003" s="433"/>
    </row>
    <row r="5004" spans="114:175" ht="15" customHeight="1">
      <c r="DJ5004" s="433"/>
      <c r="DK5004" s="433"/>
      <c r="DL5004" s="433"/>
      <c r="DM5004" s="433"/>
      <c r="DN5004" s="433"/>
      <c r="DO5004" s="433"/>
      <c r="DP5004" s="433"/>
      <c r="DQ5004" s="433"/>
      <c r="DR5004" s="433"/>
      <c r="DS5004" s="433"/>
      <c r="DT5004" s="433"/>
      <c r="DU5004" s="433"/>
      <c r="DV5004" s="433"/>
      <c r="DW5004" s="433"/>
      <c r="DX5004" s="433"/>
      <c r="DY5004" s="433"/>
      <c r="DZ5004" s="433"/>
      <c r="EA5004" s="433"/>
      <c r="EB5004" s="433"/>
      <c r="EC5004" s="433"/>
      <c r="ED5004" s="433"/>
      <c r="EE5004" s="433"/>
      <c r="EF5004" s="433"/>
      <c r="EG5004" s="433"/>
      <c r="EH5004" s="433"/>
      <c r="EI5004" s="433"/>
      <c r="EJ5004" s="433"/>
      <c r="EK5004" s="433"/>
      <c r="EL5004" s="433"/>
      <c r="EM5004" s="433"/>
      <c r="EN5004" s="433"/>
      <c r="EO5004" s="433"/>
      <c r="EP5004" s="433"/>
      <c r="EQ5004" s="433"/>
      <c r="ER5004" s="433"/>
      <c r="ES5004" s="433"/>
      <c r="ET5004" s="433"/>
      <c r="EU5004" s="433"/>
      <c r="EV5004" s="433"/>
      <c r="EW5004" s="433"/>
      <c r="EX5004" s="433"/>
      <c r="EY5004" s="433"/>
      <c r="EZ5004" s="433"/>
      <c r="FA5004" s="433"/>
      <c r="FB5004" s="433"/>
      <c r="FC5004" s="433"/>
      <c r="FD5004" s="433"/>
      <c r="FE5004" s="433"/>
      <c r="FF5004" s="433"/>
      <c r="FG5004" s="433"/>
      <c r="FH5004" s="433"/>
      <c r="FI5004" s="433"/>
      <c r="FJ5004" s="433"/>
      <c r="FK5004" s="433"/>
      <c r="FL5004" s="433"/>
      <c r="FM5004" s="433"/>
      <c r="FN5004" s="433"/>
      <c r="FO5004" s="433"/>
      <c r="FP5004" s="433"/>
      <c r="FQ5004" s="433"/>
      <c r="FR5004" s="433"/>
      <c r="FS5004" s="433"/>
    </row>
    <row r="5005" spans="114:175" ht="15" customHeight="1">
      <c r="DJ5005" s="433"/>
      <c r="DK5005" s="433"/>
      <c r="DL5005" s="433"/>
      <c r="DM5005" s="433"/>
      <c r="DN5005" s="433"/>
      <c r="DO5005" s="433"/>
      <c r="DP5005" s="433"/>
      <c r="DQ5005" s="433"/>
      <c r="DR5005" s="433"/>
      <c r="DS5005" s="433"/>
      <c r="DT5005" s="433"/>
      <c r="DU5005" s="433"/>
      <c r="DV5005" s="433"/>
      <c r="DW5005" s="433"/>
      <c r="DX5005" s="433"/>
      <c r="DY5005" s="433"/>
      <c r="DZ5005" s="433"/>
      <c r="EA5005" s="433"/>
      <c r="EB5005" s="433"/>
      <c r="EC5005" s="433"/>
      <c r="ED5005" s="433"/>
      <c r="EE5005" s="433"/>
      <c r="EF5005" s="433"/>
      <c r="EG5005" s="433"/>
      <c r="EH5005" s="433"/>
      <c r="EI5005" s="433"/>
      <c r="EJ5005" s="433"/>
      <c r="EK5005" s="433"/>
      <c r="EL5005" s="433"/>
      <c r="EM5005" s="433"/>
      <c r="EN5005" s="433"/>
      <c r="EO5005" s="433"/>
      <c r="EP5005" s="433"/>
      <c r="EQ5005" s="433"/>
      <c r="ER5005" s="433"/>
      <c r="ES5005" s="433"/>
      <c r="ET5005" s="433"/>
      <c r="EU5005" s="433"/>
      <c r="EV5005" s="433"/>
      <c r="EW5005" s="433"/>
      <c r="EX5005" s="433"/>
      <c r="EY5005" s="433"/>
      <c r="EZ5005" s="433"/>
      <c r="FA5005" s="433"/>
      <c r="FB5005" s="433"/>
      <c r="FC5005" s="433"/>
      <c r="FD5005" s="433"/>
      <c r="FE5005" s="433"/>
      <c r="FF5005" s="433"/>
      <c r="FG5005" s="433"/>
      <c r="FH5005" s="433"/>
      <c r="FI5005" s="433"/>
      <c r="FJ5005" s="433"/>
      <c r="FK5005" s="433"/>
      <c r="FL5005" s="433"/>
      <c r="FM5005" s="433"/>
      <c r="FN5005" s="433"/>
      <c r="FO5005" s="433"/>
      <c r="FP5005" s="433"/>
      <c r="FQ5005" s="433"/>
      <c r="FR5005" s="433"/>
      <c r="FS5005" s="433"/>
    </row>
    <row r="5006" spans="114:175" ht="15" customHeight="1">
      <c r="DJ5006" s="433"/>
      <c r="DK5006" s="433"/>
      <c r="DL5006" s="433"/>
      <c r="DM5006" s="433"/>
      <c r="DN5006" s="433"/>
      <c r="DO5006" s="433"/>
      <c r="DP5006" s="433"/>
      <c r="DQ5006" s="433"/>
      <c r="DR5006" s="433"/>
      <c r="DS5006" s="433"/>
      <c r="DT5006" s="433"/>
      <c r="DU5006" s="433"/>
      <c r="DV5006" s="433"/>
      <c r="DW5006" s="433"/>
      <c r="DX5006" s="433"/>
      <c r="DY5006" s="433"/>
      <c r="DZ5006" s="433"/>
      <c r="EA5006" s="433"/>
      <c r="EB5006" s="433"/>
      <c r="EC5006" s="433"/>
      <c r="ED5006" s="433"/>
      <c r="EE5006" s="433"/>
      <c r="EF5006" s="433"/>
      <c r="EG5006" s="433"/>
      <c r="EH5006" s="433"/>
      <c r="EI5006" s="433"/>
      <c r="EJ5006" s="433"/>
      <c r="EK5006" s="433"/>
      <c r="EL5006" s="433"/>
      <c r="EM5006" s="433"/>
      <c r="EN5006" s="433"/>
      <c r="EO5006" s="433"/>
      <c r="EP5006" s="433"/>
      <c r="EQ5006" s="433"/>
      <c r="ER5006" s="433"/>
      <c r="ES5006" s="433"/>
      <c r="ET5006" s="433"/>
      <c r="EU5006" s="433"/>
      <c r="EV5006" s="433"/>
      <c r="EW5006" s="433"/>
      <c r="EX5006" s="433"/>
      <c r="EY5006" s="433"/>
      <c r="EZ5006" s="433"/>
      <c r="FA5006" s="433"/>
      <c r="FB5006" s="433"/>
      <c r="FC5006" s="433"/>
      <c r="FD5006" s="433"/>
      <c r="FE5006" s="433"/>
      <c r="FF5006" s="433"/>
      <c r="FG5006" s="433"/>
      <c r="FH5006" s="433"/>
      <c r="FI5006" s="433"/>
      <c r="FJ5006" s="433"/>
      <c r="FK5006" s="433"/>
      <c r="FL5006" s="433"/>
      <c r="FM5006" s="433"/>
      <c r="FN5006" s="433"/>
      <c r="FO5006" s="433"/>
      <c r="FP5006" s="433"/>
      <c r="FQ5006" s="433"/>
      <c r="FR5006" s="433"/>
      <c r="FS5006" s="433"/>
    </row>
    <row r="5007" spans="114:175" ht="15" customHeight="1">
      <c r="DJ5007" s="433"/>
      <c r="DK5007" s="433"/>
      <c r="DL5007" s="433"/>
      <c r="DM5007" s="433"/>
      <c r="DN5007" s="433"/>
      <c r="DO5007" s="433"/>
      <c r="DP5007" s="433"/>
      <c r="DQ5007" s="433"/>
      <c r="DR5007" s="433"/>
      <c r="DS5007" s="433"/>
      <c r="DT5007" s="433"/>
      <c r="DU5007" s="433"/>
      <c r="DV5007" s="433"/>
      <c r="DW5007" s="433"/>
      <c r="DX5007" s="433"/>
      <c r="DY5007" s="433"/>
      <c r="DZ5007" s="433"/>
      <c r="EA5007" s="433"/>
      <c r="EB5007" s="433"/>
      <c r="EC5007" s="433"/>
      <c r="ED5007" s="433"/>
      <c r="EE5007" s="433"/>
      <c r="EF5007" s="433"/>
      <c r="EG5007" s="433"/>
      <c r="EH5007" s="433"/>
      <c r="EI5007" s="433"/>
      <c r="EJ5007" s="433"/>
      <c r="EK5007" s="433"/>
      <c r="EL5007" s="433"/>
      <c r="EM5007" s="433"/>
      <c r="EN5007" s="433"/>
      <c r="EO5007" s="433"/>
      <c r="EP5007" s="433"/>
      <c r="EQ5007" s="433"/>
      <c r="ER5007" s="433"/>
      <c r="ES5007" s="433"/>
      <c r="ET5007" s="433"/>
      <c r="EU5007" s="433"/>
      <c r="EV5007" s="433"/>
      <c r="EW5007" s="433"/>
      <c r="EX5007" s="433"/>
      <c r="EY5007" s="433"/>
      <c r="EZ5007" s="433"/>
      <c r="FA5007" s="433"/>
      <c r="FB5007" s="433"/>
      <c r="FC5007" s="433"/>
      <c r="FD5007" s="433"/>
      <c r="FE5007" s="433"/>
      <c r="FF5007" s="433"/>
      <c r="FG5007" s="433"/>
      <c r="FH5007" s="433"/>
      <c r="FI5007" s="433"/>
      <c r="FJ5007" s="433"/>
      <c r="FK5007" s="433"/>
      <c r="FL5007" s="433"/>
      <c r="FM5007" s="433"/>
      <c r="FN5007" s="433"/>
      <c r="FO5007" s="433"/>
      <c r="FP5007" s="433"/>
      <c r="FQ5007" s="433"/>
      <c r="FR5007" s="433"/>
      <c r="FS5007" s="433"/>
    </row>
    <row r="5008" spans="114:175" ht="15" customHeight="1">
      <c r="DJ5008" s="433"/>
      <c r="DK5008" s="433"/>
      <c r="DL5008" s="433"/>
      <c r="DM5008" s="433"/>
      <c r="DN5008" s="433"/>
      <c r="DO5008" s="433"/>
      <c r="DP5008" s="433"/>
      <c r="DQ5008" s="433"/>
      <c r="DR5008" s="433"/>
      <c r="DS5008" s="433"/>
      <c r="DT5008" s="433"/>
      <c r="DU5008" s="433"/>
      <c r="DV5008" s="433"/>
      <c r="DW5008" s="433"/>
      <c r="DX5008" s="433"/>
      <c r="DY5008" s="433"/>
      <c r="DZ5008" s="433"/>
      <c r="EA5008" s="433"/>
      <c r="EB5008" s="433"/>
      <c r="EC5008" s="433"/>
      <c r="ED5008" s="433"/>
      <c r="EE5008" s="433"/>
      <c r="EF5008" s="433"/>
      <c r="EG5008" s="433"/>
      <c r="EH5008" s="433"/>
      <c r="EI5008" s="433"/>
      <c r="EJ5008" s="433"/>
      <c r="EK5008" s="433"/>
      <c r="EL5008" s="433"/>
      <c r="EM5008" s="433"/>
      <c r="EN5008" s="433"/>
      <c r="EO5008" s="433"/>
      <c r="EP5008" s="433"/>
      <c r="EQ5008" s="433"/>
      <c r="ER5008" s="433"/>
      <c r="ES5008" s="433"/>
      <c r="ET5008" s="433"/>
      <c r="EU5008" s="433"/>
      <c r="EV5008" s="433"/>
      <c r="EW5008" s="433"/>
      <c r="EX5008" s="433"/>
      <c r="EY5008" s="433"/>
      <c r="EZ5008" s="433"/>
      <c r="FA5008" s="433"/>
      <c r="FB5008" s="433"/>
      <c r="FC5008" s="433"/>
      <c r="FD5008" s="433"/>
      <c r="FE5008" s="433"/>
      <c r="FF5008" s="433"/>
      <c r="FG5008" s="433"/>
      <c r="FH5008" s="433"/>
      <c r="FI5008" s="433"/>
      <c r="FJ5008" s="433"/>
      <c r="FK5008" s="433"/>
      <c r="FL5008" s="433"/>
      <c r="FM5008" s="433"/>
      <c r="FN5008" s="433"/>
      <c r="FO5008" s="433"/>
      <c r="FP5008" s="433"/>
      <c r="FQ5008" s="433"/>
      <c r="FR5008" s="433"/>
      <c r="FS5008" s="433"/>
    </row>
    <row r="5009" spans="114:175" ht="15" customHeight="1">
      <c r="DJ5009" s="433"/>
      <c r="DK5009" s="433"/>
      <c r="DL5009" s="433"/>
      <c r="DM5009" s="433"/>
      <c r="DN5009" s="433"/>
      <c r="DO5009" s="433"/>
      <c r="DP5009" s="433"/>
      <c r="DQ5009" s="433"/>
      <c r="DR5009" s="433"/>
      <c r="DS5009" s="433"/>
      <c r="DT5009" s="433"/>
      <c r="DU5009" s="433"/>
      <c r="DV5009" s="433"/>
      <c r="DW5009" s="433"/>
      <c r="DX5009" s="433"/>
      <c r="DY5009" s="433"/>
      <c r="DZ5009" s="433"/>
      <c r="EA5009" s="433"/>
      <c r="EB5009" s="433"/>
      <c r="EC5009" s="433"/>
      <c r="ED5009" s="433"/>
      <c r="EE5009" s="433"/>
      <c r="EF5009" s="433"/>
      <c r="EG5009" s="433"/>
      <c r="EH5009" s="433"/>
      <c r="EI5009" s="433"/>
      <c r="EJ5009" s="433"/>
      <c r="EK5009" s="433"/>
      <c r="EL5009" s="433"/>
      <c r="EM5009" s="433"/>
      <c r="EN5009" s="433"/>
      <c r="EO5009" s="433"/>
      <c r="EP5009" s="433"/>
      <c r="EQ5009" s="433"/>
      <c r="ER5009" s="433"/>
      <c r="ES5009" s="433"/>
      <c r="ET5009" s="433"/>
      <c r="EU5009" s="433"/>
      <c r="EV5009" s="433"/>
      <c r="EW5009" s="433"/>
      <c r="EX5009" s="433"/>
      <c r="EY5009" s="433"/>
      <c r="EZ5009" s="433"/>
      <c r="FA5009" s="433"/>
      <c r="FB5009" s="433"/>
      <c r="FC5009" s="433"/>
      <c r="FD5009" s="433"/>
      <c r="FE5009" s="433"/>
      <c r="FF5009" s="433"/>
      <c r="FG5009" s="433"/>
      <c r="FH5009" s="433"/>
      <c r="FI5009" s="433"/>
      <c r="FJ5009" s="433"/>
      <c r="FK5009" s="433"/>
      <c r="FL5009" s="433"/>
      <c r="FM5009" s="433"/>
      <c r="FN5009" s="433"/>
      <c r="FO5009" s="433"/>
      <c r="FP5009" s="433"/>
      <c r="FQ5009" s="433"/>
      <c r="FR5009" s="433"/>
      <c r="FS5009" s="433"/>
    </row>
    <row r="5010" spans="114:175" ht="15" customHeight="1">
      <c r="DJ5010" s="433"/>
      <c r="DK5010" s="433"/>
      <c r="DL5010" s="433"/>
      <c r="DM5010" s="433"/>
      <c r="DN5010" s="433"/>
      <c r="DO5010" s="433"/>
      <c r="DP5010" s="433"/>
      <c r="DQ5010" s="433"/>
      <c r="DR5010" s="433"/>
      <c r="DS5010" s="433"/>
      <c r="DT5010" s="433"/>
      <c r="DU5010" s="433"/>
      <c r="DV5010" s="433"/>
      <c r="DW5010" s="433"/>
      <c r="DX5010" s="433"/>
      <c r="DY5010" s="433"/>
      <c r="DZ5010" s="433"/>
      <c r="EA5010" s="433"/>
      <c r="EB5010" s="433"/>
      <c r="EC5010" s="433"/>
      <c r="ED5010" s="433"/>
      <c r="EE5010" s="433"/>
      <c r="EF5010" s="433"/>
      <c r="EG5010" s="433"/>
      <c r="EH5010" s="433"/>
      <c r="EI5010" s="433"/>
      <c r="EJ5010" s="433"/>
      <c r="EK5010" s="433"/>
      <c r="EL5010" s="433"/>
      <c r="EM5010" s="433"/>
      <c r="EN5010" s="433"/>
      <c r="EO5010" s="433"/>
      <c r="EP5010" s="433"/>
      <c r="EQ5010" s="433"/>
      <c r="ER5010" s="433"/>
      <c r="ES5010" s="433"/>
      <c r="ET5010" s="433"/>
      <c r="EU5010" s="433"/>
      <c r="EV5010" s="433"/>
      <c r="EW5010" s="433"/>
      <c r="EX5010" s="433"/>
      <c r="EY5010" s="433"/>
      <c r="EZ5010" s="433"/>
      <c r="FA5010" s="433"/>
      <c r="FB5010" s="433"/>
      <c r="FC5010" s="433"/>
      <c r="FD5010" s="433"/>
      <c r="FE5010" s="433"/>
      <c r="FF5010" s="433"/>
      <c r="FG5010" s="433"/>
      <c r="FH5010" s="433"/>
      <c r="FI5010" s="433"/>
      <c r="FJ5010" s="433"/>
      <c r="FK5010" s="433"/>
      <c r="FL5010" s="433"/>
      <c r="FM5010" s="433"/>
      <c r="FN5010" s="433"/>
      <c r="FO5010" s="433"/>
      <c r="FP5010" s="433"/>
      <c r="FQ5010" s="433"/>
      <c r="FR5010" s="433"/>
      <c r="FS5010" s="433"/>
    </row>
    <row r="5011" spans="114:175" ht="15" customHeight="1">
      <c r="DJ5011" s="433"/>
      <c r="DK5011" s="433"/>
      <c r="DL5011" s="433"/>
      <c r="DM5011" s="433"/>
      <c r="DN5011" s="433"/>
      <c r="DO5011" s="433"/>
      <c r="DP5011" s="433"/>
      <c r="DQ5011" s="433"/>
      <c r="DR5011" s="433"/>
      <c r="DS5011" s="433"/>
      <c r="DT5011" s="433"/>
      <c r="DU5011" s="433"/>
      <c r="DV5011" s="433"/>
      <c r="DW5011" s="433"/>
      <c r="DX5011" s="433"/>
      <c r="DY5011" s="433"/>
      <c r="DZ5011" s="433"/>
      <c r="EA5011" s="433"/>
      <c r="EB5011" s="433"/>
      <c r="EC5011" s="433"/>
      <c r="ED5011" s="433"/>
      <c r="EE5011" s="433"/>
      <c r="EF5011" s="433"/>
      <c r="EG5011" s="433"/>
      <c r="EH5011" s="433"/>
      <c r="EI5011" s="433"/>
      <c r="EJ5011" s="433"/>
      <c r="EK5011" s="433"/>
      <c r="EL5011" s="433"/>
      <c r="EM5011" s="433"/>
      <c r="EN5011" s="433"/>
      <c r="EO5011" s="433"/>
      <c r="EP5011" s="433"/>
      <c r="EQ5011" s="433"/>
      <c r="ER5011" s="433"/>
      <c r="ES5011" s="433"/>
      <c r="ET5011" s="433"/>
      <c r="EU5011" s="433"/>
      <c r="EV5011" s="433"/>
      <c r="EW5011" s="433"/>
      <c r="EX5011" s="433"/>
      <c r="EY5011" s="433"/>
      <c r="EZ5011" s="433"/>
      <c r="FA5011" s="433"/>
      <c r="FB5011" s="433"/>
      <c r="FC5011" s="433"/>
      <c r="FD5011" s="433"/>
      <c r="FE5011" s="433"/>
      <c r="FF5011" s="433"/>
      <c r="FG5011" s="433"/>
      <c r="FH5011" s="433"/>
      <c r="FI5011" s="433"/>
      <c r="FJ5011" s="433"/>
      <c r="FK5011" s="433"/>
      <c r="FL5011" s="433"/>
      <c r="FM5011" s="433"/>
      <c r="FN5011" s="433"/>
      <c r="FO5011" s="433"/>
      <c r="FP5011" s="433"/>
      <c r="FQ5011" s="433"/>
      <c r="FR5011" s="433"/>
      <c r="FS5011" s="433"/>
    </row>
    <row r="5012" spans="114:175" ht="15" customHeight="1">
      <c r="DJ5012" s="433"/>
      <c r="DK5012" s="433"/>
      <c r="DL5012" s="433"/>
      <c r="DM5012" s="433"/>
      <c r="DN5012" s="433"/>
      <c r="DO5012" s="433"/>
      <c r="DP5012" s="433"/>
      <c r="DQ5012" s="433"/>
      <c r="DR5012" s="433"/>
      <c r="DS5012" s="433"/>
      <c r="DT5012" s="433"/>
      <c r="DU5012" s="433"/>
      <c r="DV5012" s="433"/>
      <c r="DW5012" s="433"/>
      <c r="DX5012" s="433"/>
      <c r="DY5012" s="433"/>
      <c r="DZ5012" s="433"/>
      <c r="EA5012" s="433"/>
      <c r="EB5012" s="433"/>
      <c r="EC5012" s="433"/>
      <c r="ED5012" s="433"/>
      <c r="EE5012" s="433"/>
      <c r="EF5012" s="433"/>
      <c r="EG5012" s="433"/>
      <c r="EH5012" s="433"/>
      <c r="EI5012" s="433"/>
      <c r="EJ5012" s="433"/>
      <c r="EK5012" s="433"/>
      <c r="EL5012" s="433"/>
      <c r="EM5012" s="433"/>
      <c r="EN5012" s="433"/>
      <c r="EO5012" s="433"/>
      <c r="EP5012" s="433"/>
      <c r="EQ5012" s="433"/>
      <c r="ER5012" s="433"/>
      <c r="ES5012" s="433"/>
      <c r="ET5012" s="433"/>
      <c r="EU5012" s="433"/>
      <c r="EV5012" s="433"/>
      <c r="EW5012" s="433"/>
      <c r="EX5012" s="433"/>
      <c r="EY5012" s="433"/>
      <c r="EZ5012" s="433"/>
      <c r="FA5012" s="433"/>
      <c r="FB5012" s="433"/>
      <c r="FC5012" s="433"/>
      <c r="FD5012" s="433"/>
      <c r="FE5012" s="433"/>
      <c r="FF5012" s="433"/>
      <c r="FG5012" s="433"/>
      <c r="FH5012" s="433"/>
      <c r="FI5012" s="433"/>
      <c r="FJ5012" s="433"/>
      <c r="FK5012" s="433"/>
      <c r="FL5012" s="433"/>
      <c r="FM5012" s="433"/>
      <c r="FN5012" s="433"/>
      <c r="FO5012" s="433"/>
      <c r="FP5012" s="433"/>
      <c r="FQ5012" s="433"/>
      <c r="FR5012" s="433"/>
      <c r="FS5012" s="433"/>
    </row>
    <row r="5013" spans="114:175" ht="15" customHeight="1">
      <c r="DJ5013" s="433"/>
      <c r="DK5013" s="433"/>
      <c r="DL5013" s="433"/>
      <c r="DM5013" s="433"/>
      <c r="DN5013" s="433"/>
      <c r="DO5013" s="433"/>
      <c r="DP5013" s="433"/>
      <c r="DQ5013" s="433"/>
      <c r="DR5013" s="433"/>
      <c r="DS5013" s="433"/>
      <c r="DT5013" s="433"/>
      <c r="DU5013" s="433"/>
      <c r="DV5013" s="433"/>
      <c r="DW5013" s="433"/>
      <c r="DX5013" s="433"/>
      <c r="DY5013" s="433"/>
      <c r="DZ5013" s="433"/>
      <c r="EA5013" s="433"/>
      <c r="EB5013" s="433"/>
      <c r="EC5013" s="433"/>
      <c r="ED5013" s="433"/>
      <c r="EE5013" s="433"/>
      <c r="EF5013" s="433"/>
      <c r="EG5013" s="433"/>
      <c r="EH5013" s="433"/>
      <c r="EI5013" s="433"/>
      <c r="EJ5013" s="433"/>
      <c r="EK5013" s="433"/>
      <c r="EL5013" s="433"/>
      <c r="EM5013" s="433"/>
      <c r="EN5013" s="433"/>
      <c r="EO5013" s="433"/>
      <c r="EP5013" s="433"/>
      <c r="EQ5013" s="433"/>
      <c r="ER5013" s="433"/>
      <c r="ES5013" s="433"/>
      <c r="ET5013" s="433"/>
      <c r="EU5013" s="433"/>
      <c r="EV5013" s="433"/>
      <c r="EW5013" s="433"/>
      <c r="EX5013" s="433"/>
      <c r="EY5013" s="433"/>
      <c r="EZ5013" s="433"/>
      <c r="FA5013" s="433"/>
      <c r="FB5013" s="433"/>
      <c r="FC5013" s="433"/>
      <c r="FD5013" s="433"/>
      <c r="FE5013" s="433"/>
      <c r="FF5013" s="433"/>
      <c r="FG5013" s="433"/>
      <c r="FH5013" s="433"/>
      <c r="FI5013" s="433"/>
      <c r="FJ5013" s="433"/>
      <c r="FK5013" s="433"/>
      <c r="FL5013" s="433"/>
      <c r="FM5013" s="433"/>
      <c r="FN5013" s="433"/>
      <c r="FO5013" s="433"/>
      <c r="FP5013" s="433"/>
      <c r="FQ5013" s="433"/>
      <c r="FR5013" s="433"/>
      <c r="FS5013" s="433"/>
    </row>
    <row r="5014" spans="114:175" ht="15" customHeight="1">
      <c r="DJ5014" s="433"/>
      <c r="DK5014" s="433"/>
      <c r="DL5014" s="433"/>
      <c r="DM5014" s="433"/>
      <c r="DN5014" s="433"/>
      <c r="DO5014" s="433"/>
      <c r="DP5014" s="433"/>
      <c r="DQ5014" s="433"/>
      <c r="DR5014" s="433"/>
      <c r="DS5014" s="433"/>
      <c r="DT5014" s="433"/>
      <c r="DU5014" s="433"/>
      <c r="DV5014" s="433"/>
      <c r="DW5014" s="433"/>
      <c r="DX5014" s="433"/>
      <c r="DY5014" s="433"/>
      <c r="DZ5014" s="433"/>
      <c r="EA5014" s="433"/>
      <c r="EB5014" s="433"/>
      <c r="EC5014" s="433"/>
      <c r="ED5014" s="433"/>
      <c r="EE5014" s="433"/>
      <c r="EF5014" s="433"/>
      <c r="EG5014" s="433"/>
      <c r="EH5014" s="433"/>
      <c r="EI5014" s="433"/>
      <c r="EJ5014" s="433"/>
      <c r="EK5014" s="433"/>
      <c r="EL5014" s="433"/>
      <c r="EM5014" s="433"/>
      <c r="EN5014" s="433"/>
      <c r="EO5014" s="433"/>
      <c r="EP5014" s="433"/>
      <c r="EQ5014" s="433"/>
      <c r="ER5014" s="433"/>
      <c r="ES5014" s="433"/>
      <c r="ET5014" s="433"/>
      <c r="EU5014" s="433"/>
      <c r="EV5014" s="433"/>
      <c r="EW5014" s="433"/>
      <c r="EX5014" s="433"/>
      <c r="EY5014" s="433"/>
      <c r="EZ5014" s="433"/>
      <c r="FA5014" s="433"/>
      <c r="FB5014" s="433"/>
      <c r="FC5014" s="433"/>
      <c r="FD5014" s="433"/>
      <c r="FE5014" s="433"/>
      <c r="FF5014" s="433"/>
      <c r="FG5014" s="433"/>
      <c r="FH5014" s="433"/>
      <c r="FI5014" s="433"/>
      <c r="FJ5014" s="433"/>
      <c r="FK5014" s="433"/>
      <c r="FL5014" s="433"/>
      <c r="FM5014" s="433"/>
      <c r="FN5014" s="433"/>
      <c r="FO5014" s="433"/>
      <c r="FP5014" s="433"/>
      <c r="FQ5014" s="433"/>
      <c r="FR5014" s="433"/>
      <c r="FS5014" s="433"/>
    </row>
    <row r="5015" spans="114:175" ht="15" customHeight="1">
      <c r="DJ5015" s="433"/>
      <c r="DK5015" s="433"/>
      <c r="DL5015" s="433"/>
      <c r="DM5015" s="433"/>
      <c r="DN5015" s="433"/>
      <c r="DO5015" s="433"/>
      <c r="DP5015" s="433"/>
      <c r="DQ5015" s="433"/>
      <c r="DR5015" s="433"/>
      <c r="DS5015" s="433"/>
      <c r="DT5015" s="433"/>
      <c r="DU5015" s="433"/>
      <c r="DV5015" s="433"/>
      <c r="DW5015" s="433"/>
      <c r="DX5015" s="433"/>
      <c r="DY5015" s="433"/>
      <c r="DZ5015" s="433"/>
      <c r="EA5015" s="433"/>
      <c r="EB5015" s="433"/>
      <c r="EC5015" s="433"/>
      <c r="ED5015" s="433"/>
      <c r="EE5015" s="433"/>
      <c r="EF5015" s="433"/>
      <c r="EG5015" s="433"/>
      <c r="EH5015" s="433"/>
      <c r="EI5015" s="433"/>
      <c r="EJ5015" s="433"/>
      <c r="EK5015" s="433"/>
      <c r="EL5015" s="433"/>
      <c r="EM5015" s="433"/>
      <c r="EN5015" s="433"/>
      <c r="EO5015" s="433"/>
      <c r="EP5015" s="433"/>
      <c r="EQ5015" s="433"/>
      <c r="ER5015" s="433"/>
      <c r="ES5015" s="433"/>
      <c r="ET5015" s="433"/>
      <c r="EU5015" s="433"/>
      <c r="EV5015" s="433"/>
      <c r="EW5015" s="433"/>
      <c r="EX5015" s="433"/>
      <c r="EY5015" s="433"/>
      <c r="EZ5015" s="433"/>
      <c r="FA5015" s="433"/>
      <c r="FB5015" s="433"/>
      <c r="FC5015" s="433"/>
      <c r="FD5015" s="433"/>
      <c r="FE5015" s="433"/>
      <c r="FF5015" s="433"/>
      <c r="FG5015" s="433"/>
      <c r="FH5015" s="433"/>
      <c r="FI5015" s="433"/>
      <c r="FJ5015" s="433"/>
      <c r="FK5015" s="433"/>
      <c r="FL5015" s="433"/>
      <c r="FM5015" s="433"/>
      <c r="FN5015" s="433"/>
      <c r="FO5015" s="433"/>
      <c r="FP5015" s="433"/>
      <c r="FQ5015" s="433"/>
      <c r="FR5015" s="433"/>
      <c r="FS5015" s="433"/>
    </row>
    <row r="5016" spans="114:175" ht="15" customHeight="1">
      <c r="DJ5016" s="433"/>
      <c r="DK5016" s="433"/>
      <c r="DL5016" s="433"/>
      <c r="DM5016" s="433"/>
      <c r="DN5016" s="433"/>
      <c r="DO5016" s="433"/>
      <c r="DP5016" s="433"/>
      <c r="DQ5016" s="433"/>
      <c r="DR5016" s="433"/>
      <c r="DS5016" s="433"/>
      <c r="DT5016" s="433"/>
      <c r="DU5016" s="433"/>
      <c r="DV5016" s="433"/>
      <c r="DW5016" s="433"/>
      <c r="DX5016" s="433"/>
      <c r="DY5016" s="433"/>
      <c r="DZ5016" s="433"/>
      <c r="EA5016" s="433"/>
      <c r="EB5016" s="433"/>
      <c r="EC5016" s="433"/>
      <c r="ED5016" s="433"/>
      <c r="EE5016" s="433"/>
      <c r="EF5016" s="433"/>
      <c r="EG5016" s="433"/>
      <c r="EH5016" s="433"/>
      <c r="EI5016" s="433"/>
      <c r="EJ5016" s="433"/>
      <c r="EK5016" s="433"/>
      <c r="EL5016" s="433"/>
      <c r="EM5016" s="433"/>
      <c r="EN5016" s="433"/>
      <c r="EO5016" s="433"/>
      <c r="EP5016" s="433"/>
      <c r="EQ5016" s="433"/>
      <c r="ER5016" s="433"/>
      <c r="ES5016" s="433"/>
      <c r="ET5016" s="433"/>
      <c r="EU5016" s="433"/>
      <c r="EV5016" s="433"/>
      <c r="EW5016" s="433"/>
      <c r="EX5016" s="433"/>
      <c r="EY5016" s="433"/>
      <c r="EZ5016" s="433"/>
      <c r="FA5016" s="433"/>
      <c r="FB5016" s="433"/>
      <c r="FC5016" s="433"/>
      <c r="FD5016" s="433"/>
      <c r="FE5016" s="433"/>
      <c r="FF5016" s="433"/>
      <c r="FG5016" s="433"/>
      <c r="FH5016" s="433"/>
      <c r="FI5016" s="433"/>
      <c r="FJ5016" s="433"/>
      <c r="FK5016" s="433"/>
      <c r="FL5016" s="433"/>
      <c r="FM5016" s="433"/>
      <c r="FN5016" s="433"/>
      <c r="FO5016" s="433"/>
      <c r="FP5016" s="433"/>
      <c r="FQ5016" s="433"/>
      <c r="FR5016" s="433"/>
      <c r="FS5016" s="433"/>
    </row>
    <row r="5017" spans="114:175" ht="15" customHeight="1">
      <c r="DJ5017" s="433"/>
      <c r="DK5017" s="433"/>
      <c r="DL5017" s="433"/>
      <c r="DM5017" s="433"/>
      <c r="DN5017" s="433"/>
      <c r="DO5017" s="433"/>
      <c r="DP5017" s="433"/>
      <c r="DQ5017" s="433"/>
      <c r="DR5017" s="433"/>
      <c r="DS5017" s="433"/>
      <c r="DT5017" s="433"/>
      <c r="DU5017" s="433"/>
      <c r="DV5017" s="433"/>
      <c r="DW5017" s="433"/>
      <c r="DX5017" s="433"/>
      <c r="DY5017" s="433"/>
      <c r="DZ5017" s="433"/>
      <c r="EA5017" s="433"/>
      <c r="EB5017" s="433"/>
      <c r="EC5017" s="433"/>
      <c r="ED5017" s="433"/>
      <c r="EE5017" s="433"/>
      <c r="EF5017" s="433"/>
      <c r="EG5017" s="433"/>
      <c r="EH5017" s="433"/>
      <c r="EI5017" s="433"/>
      <c r="EJ5017" s="433"/>
      <c r="EK5017" s="433"/>
      <c r="EL5017" s="433"/>
      <c r="EM5017" s="433"/>
      <c r="EN5017" s="433"/>
      <c r="EO5017" s="433"/>
      <c r="EP5017" s="433"/>
      <c r="EQ5017" s="433"/>
      <c r="ER5017" s="433"/>
      <c r="ES5017" s="433"/>
      <c r="ET5017" s="433"/>
      <c r="EU5017" s="433"/>
      <c r="EV5017" s="433"/>
      <c r="EW5017" s="433"/>
      <c r="EX5017" s="433"/>
      <c r="EY5017" s="433"/>
      <c r="EZ5017" s="433"/>
      <c r="FA5017" s="433"/>
      <c r="FB5017" s="433"/>
      <c r="FC5017" s="433"/>
      <c r="FD5017" s="433"/>
      <c r="FE5017" s="433"/>
      <c r="FF5017" s="433"/>
      <c r="FG5017" s="433"/>
      <c r="FH5017" s="433"/>
      <c r="FI5017" s="433"/>
      <c r="FJ5017" s="433"/>
      <c r="FK5017" s="433"/>
      <c r="FL5017" s="433"/>
      <c r="FM5017" s="433"/>
      <c r="FN5017" s="433"/>
      <c r="FO5017" s="433"/>
      <c r="FP5017" s="433"/>
      <c r="FQ5017" s="433"/>
      <c r="FR5017" s="433"/>
      <c r="FS5017" s="433"/>
    </row>
    <row r="5018" spans="114:175" ht="15" customHeight="1">
      <c r="DJ5018" s="433"/>
      <c r="DK5018" s="433"/>
      <c r="DL5018" s="433"/>
      <c r="DM5018" s="433"/>
      <c r="DN5018" s="433"/>
      <c r="DO5018" s="433"/>
      <c r="DP5018" s="433"/>
      <c r="DQ5018" s="433"/>
      <c r="DR5018" s="433"/>
      <c r="DS5018" s="433"/>
      <c r="DT5018" s="433"/>
      <c r="DU5018" s="433"/>
      <c r="DV5018" s="433"/>
      <c r="DW5018" s="433"/>
      <c r="DX5018" s="433"/>
      <c r="DY5018" s="433"/>
      <c r="DZ5018" s="433"/>
      <c r="EA5018" s="433"/>
      <c r="EB5018" s="433"/>
      <c r="EC5018" s="433"/>
      <c r="ED5018" s="433"/>
      <c r="EE5018" s="433"/>
      <c r="EF5018" s="433"/>
      <c r="EG5018" s="433"/>
      <c r="EH5018" s="433"/>
      <c r="EI5018" s="433"/>
      <c r="EJ5018" s="433"/>
      <c r="EK5018" s="433"/>
      <c r="EL5018" s="433"/>
      <c r="EM5018" s="433"/>
      <c r="EN5018" s="433"/>
      <c r="EO5018" s="433"/>
      <c r="EP5018" s="433"/>
      <c r="EQ5018" s="433"/>
      <c r="ER5018" s="433"/>
      <c r="ES5018" s="433"/>
      <c r="ET5018" s="433"/>
      <c r="EU5018" s="433"/>
      <c r="EV5018" s="433"/>
      <c r="EW5018" s="433"/>
      <c r="EX5018" s="433"/>
      <c r="EY5018" s="433"/>
      <c r="EZ5018" s="433"/>
      <c r="FA5018" s="433"/>
      <c r="FB5018" s="433"/>
      <c r="FC5018" s="433"/>
      <c r="FD5018" s="433"/>
      <c r="FE5018" s="433"/>
      <c r="FF5018" s="433"/>
      <c r="FG5018" s="433"/>
      <c r="FH5018" s="433"/>
      <c r="FI5018" s="433"/>
      <c r="FJ5018" s="433"/>
      <c r="FK5018" s="433"/>
      <c r="FL5018" s="433"/>
      <c r="FM5018" s="433"/>
      <c r="FN5018" s="433"/>
      <c r="FO5018" s="433"/>
      <c r="FP5018" s="433"/>
      <c r="FQ5018" s="433"/>
      <c r="FR5018" s="433"/>
      <c r="FS5018" s="433"/>
    </row>
    <row r="5019" spans="114:175" ht="15" customHeight="1">
      <c r="DJ5019" s="433"/>
      <c r="DK5019" s="433"/>
      <c r="DL5019" s="433"/>
      <c r="DM5019" s="433"/>
      <c r="DN5019" s="433"/>
      <c r="DO5019" s="433"/>
      <c r="DP5019" s="433"/>
      <c r="DQ5019" s="433"/>
      <c r="DR5019" s="433"/>
      <c r="DS5019" s="433"/>
      <c r="DT5019" s="433"/>
      <c r="DU5019" s="433"/>
      <c r="DV5019" s="433"/>
      <c r="DW5019" s="433"/>
      <c r="DX5019" s="433"/>
      <c r="DY5019" s="433"/>
      <c r="DZ5019" s="433"/>
      <c r="EA5019" s="433"/>
      <c r="EB5019" s="433"/>
      <c r="EC5019" s="433"/>
      <c r="ED5019" s="433"/>
      <c r="EE5019" s="433"/>
      <c r="EF5019" s="433"/>
      <c r="EG5019" s="433"/>
      <c r="EH5019" s="433"/>
      <c r="EI5019" s="433"/>
      <c r="EJ5019" s="433"/>
      <c r="EK5019" s="433"/>
      <c r="EL5019" s="433"/>
      <c r="EM5019" s="433"/>
      <c r="EN5019" s="433"/>
      <c r="EO5019" s="433"/>
      <c r="EP5019" s="433"/>
      <c r="EQ5019" s="433"/>
      <c r="ER5019" s="433"/>
      <c r="ES5019" s="433"/>
      <c r="ET5019" s="433"/>
      <c r="EU5019" s="433"/>
      <c r="EV5019" s="433"/>
      <c r="EW5019" s="433"/>
      <c r="EX5019" s="433"/>
      <c r="EY5019" s="433"/>
      <c r="EZ5019" s="433"/>
      <c r="FA5019" s="433"/>
      <c r="FB5019" s="433"/>
      <c r="FC5019" s="433"/>
      <c r="FD5019" s="433"/>
      <c r="FE5019" s="433"/>
      <c r="FF5019" s="433"/>
      <c r="FG5019" s="433"/>
      <c r="FH5019" s="433"/>
      <c r="FI5019" s="433"/>
      <c r="FJ5019" s="433"/>
      <c r="FK5019" s="433"/>
      <c r="FL5019" s="433"/>
      <c r="FM5019" s="433"/>
      <c r="FN5019" s="433"/>
      <c r="FO5019" s="433"/>
      <c r="FP5019" s="433"/>
      <c r="FQ5019" s="433"/>
      <c r="FR5019" s="433"/>
      <c r="FS5019" s="433"/>
    </row>
    <row r="5020" spans="114:175" ht="15" customHeight="1">
      <c r="DJ5020" s="433"/>
      <c r="DK5020" s="433"/>
      <c r="DL5020" s="433"/>
      <c r="DM5020" s="433"/>
      <c r="DN5020" s="433"/>
      <c r="DO5020" s="433"/>
      <c r="DP5020" s="433"/>
      <c r="DQ5020" s="433"/>
      <c r="DR5020" s="433"/>
      <c r="DS5020" s="433"/>
      <c r="DT5020" s="433"/>
      <c r="DU5020" s="433"/>
      <c r="DV5020" s="433"/>
      <c r="DW5020" s="433"/>
      <c r="DX5020" s="433"/>
      <c r="DY5020" s="433"/>
      <c r="DZ5020" s="433"/>
      <c r="EA5020" s="433"/>
      <c r="EB5020" s="433"/>
      <c r="EC5020" s="433"/>
      <c r="ED5020" s="433"/>
      <c r="EE5020" s="433"/>
      <c r="EF5020" s="433"/>
      <c r="EG5020" s="433"/>
      <c r="EH5020" s="433"/>
      <c r="EI5020" s="433"/>
      <c r="EJ5020" s="433"/>
      <c r="EK5020" s="433"/>
      <c r="EL5020" s="433"/>
      <c r="EM5020" s="433"/>
      <c r="EN5020" s="433"/>
      <c r="EO5020" s="433"/>
      <c r="EP5020" s="433"/>
      <c r="EQ5020" s="433"/>
      <c r="ER5020" s="433"/>
      <c r="ES5020" s="433"/>
      <c r="ET5020" s="433"/>
      <c r="EU5020" s="433"/>
      <c r="EV5020" s="433"/>
      <c r="EW5020" s="433"/>
      <c r="EX5020" s="433"/>
      <c r="EY5020" s="433"/>
      <c r="EZ5020" s="433"/>
      <c r="FA5020" s="433"/>
      <c r="FB5020" s="433"/>
      <c r="FC5020" s="433"/>
      <c r="FD5020" s="433"/>
      <c r="FE5020" s="433"/>
      <c r="FF5020" s="433"/>
      <c r="FG5020" s="433"/>
      <c r="FH5020" s="433"/>
      <c r="FI5020" s="433"/>
      <c r="FJ5020" s="433"/>
      <c r="FK5020" s="433"/>
      <c r="FL5020" s="433"/>
      <c r="FM5020" s="433"/>
      <c r="FN5020" s="433"/>
      <c r="FO5020" s="433"/>
      <c r="FP5020" s="433"/>
      <c r="FQ5020" s="433"/>
      <c r="FR5020" s="433"/>
      <c r="FS5020" s="433"/>
    </row>
    <row r="5021" spans="114:175" ht="15" customHeight="1">
      <c r="DJ5021" s="433"/>
      <c r="DK5021" s="433"/>
      <c r="DL5021" s="433"/>
      <c r="DM5021" s="433"/>
      <c r="DN5021" s="433"/>
      <c r="DO5021" s="433"/>
      <c r="DP5021" s="433"/>
      <c r="DQ5021" s="433"/>
      <c r="DR5021" s="433"/>
      <c r="DS5021" s="433"/>
      <c r="DT5021" s="433"/>
      <c r="DU5021" s="433"/>
      <c r="DV5021" s="433"/>
      <c r="DW5021" s="433"/>
      <c r="DX5021" s="433"/>
      <c r="DY5021" s="433"/>
      <c r="DZ5021" s="433"/>
      <c r="EA5021" s="433"/>
      <c r="EB5021" s="433"/>
      <c r="EC5021" s="433"/>
      <c r="ED5021" s="433"/>
      <c r="EE5021" s="433"/>
      <c r="EF5021" s="433"/>
      <c r="EG5021" s="433"/>
      <c r="EH5021" s="433"/>
      <c r="EI5021" s="433"/>
      <c r="EJ5021" s="433"/>
      <c r="EK5021" s="433"/>
      <c r="EL5021" s="433"/>
      <c r="EM5021" s="433"/>
      <c r="EN5021" s="433"/>
      <c r="EO5021" s="433"/>
      <c r="EP5021" s="433"/>
      <c r="EQ5021" s="433"/>
      <c r="ER5021" s="433"/>
      <c r="ES5021" s="433"/>
      <c r="ET5021" s="433"/>
      <c r="EU5021" s="433"/>
      <c r="EV5021" s="433"/>
      <c r="EW5021" s="433"/>
      <c r="EX5021" s="433"/>
      <c r="EY5021" s="433"/>
      <c r="EZ5021" s="433"/>
      <c r="FA5021" s="433"/>
      <c r="FB5021" s="433"/>
      <c r="FC5021" s="433"/>
      <c r="FD5021" s="433"/>
      <c r="FE5021" s="433"/>
      <c r="FF5021" s="433"/>
      <c r="FG5021" s="433"/>
      <c r="FH5021" s="433"/>
      <c r="FI5021" s="433"/>
      <c r="FJ5021" s="433"/>
      <c r="FK5021" s="433"/>
      <c r="FL5021" s="433"/>
      <c r="FM5021" s="433"/>
      <c r="FN5021" s="433"/>
      <c r="FO5021" s="433"/>
      <c r="FP5021" s="433"/>
      <c r="FQ5021" s="433"/>
      <c r="FR5021" s="433"/>
      <c r="FS5021" s="433"/>
    </row>
    <row r="5022" spans="114:175" ht="15" customHeight="1">
      <c r="DJ5022" s="433"/>
      <c r="DK5022" s="433"/>
      <c r="DL5022" s="433"/>
      <c r="DM5022" s="433"/>
      <c r="DN5022" s="433"/>
      <c r="DO5022" s="433"/>
      <c r="DP5022" s="433"/>
      <c r="DQ5022" s="433"/>
      <c r="DR5022" s="433"/>
      <c r="DS5022" s="433"/>
      <c r="DT5022" s="433"/>
      <c r="DU5022" s="433"/>
      <c r="DV5022" s="433"/>
      <c r="DW5022" s="433"/>
      <c r="DX5022" s="433"/>
      <c r="DY5022" s="433"/>
      <c r="DZ5022" s="433"/>
      <c r="EA5022" s="433"/>
      <c r="EB5022" s="433"/>
      <c r="EC5022" s="433"/>
      <c r="ED5022" s="433"/>
      <c r="EE5022" s="433"/>
      <c r="EF5022" s="433"/>
      <c r="EG5022" s="433"/>
      <c r="EH5022" s="433"/>
      <c r="EI5022" s="433"/>
      <c r="EJ5022" s="433"/>
      <c r="EK5022" s="433"/>
      <c r="EL5022" s="433"/>
      <c r="EM5022" s="433"/>
      <c r="EN5022" s="433"/>
      <c r="EO5022" s="433"/>
      <c r="EP5022" s="433"/>
      <c r="EQ5022" s="433"/>
      <c r="ER5022" s="433"/>
      <c r="ES5022" s="433"/>
      <c r="ET5022" s="433"/>
      <c r="EU5022" s="433"/>
      <c r="EV5022" s="433"/>
      <c r="EW5022" s="433"/>
      <c r="EX5022" s="433"/>
      <c r="EY5022" s="433"/>
      <c r="EZ5022" s="433"/>
      <c r="FA5022" s="433"/>
      <c r="FB5022" s="433"/>
      <c r="FC5022" s="433"/>
      <c r="FD5022" s="433"/>
      <c r="FE5022" s="433"/>
      <c r="FF5022" s="433"/>
      <c r="FG5022" s="433"/>
      <c r="FH5022" s="433"/>
      <c r="FI5022" s="433"/>
      <c r="FJ5022" s="433"/>
      <c r="FK5022" s="433"/>
      <c r="FL5022" s="433"/>
      <c r="FM5022" s="433"/>
      <c r="FN5022" s="433"/>
      <c r="FO5022" s="433"/>
      <c r="FP5022" s="433"/>
      <c r="FQ5022" s="433"/>
      <c r="FR5022" s="433"/>
      <c r="FS5022" s="433"/>
    </row>
    <row r="5023" spans="114:175" ht="15" customHeight="1">
      <c r="DJ5023" s="433"/>
      <c r="DK5023" s="433"/>
      <c r="DL5023" s="433"/>
      <c r="DM5023" s="433"/>
      <c r="DN5023" s="433"/>
      <c r="DO5023" s="433"/>
      <c r="DP5023" s="433"/>
      <c r="DQ5023" s="433"/>
      <c r="DR5023" s="433"/>
      <c r="DS5023" s="433"/>
      <c r="DT5023" s="433"/>
      <c r="DU5023" s="433"/>
      <c r="DV5023" s="433"/>
      <c r="DW5023" s="433"/>
      <c r="DX5023" s="433"/>
      <c r="DY5023" s="433"/>
      <c r="DZ5023" s="433"/>
      <c r="EA5023" s="433"/>
      <c r="EB5023" s="433"/>
      <c r="EC5023" s="433"/>
      <c r="ED5023" s="433"/>
      <c r="EE5023" s="433"/>
      <c r="EF5023" s="433"/>
      <c r="EG5023" s="433"/>
      <c r="EH5023" s="433"/>
      <c r="EI5023" s="433"/>
      <c r="EJ5023" s="433"/>
      <c r="EK5023" s="433"/>
      <c r="EL5023" s="433"/>
      <c r="EM5023" s="433"/>
      <c r="EN5023" s="433"/>
      <c r="EO5023" s="433"/>
      <c r="EP5023" s="433"/>
      <c r="EQ5023" s="433"/>
      <c r="ER5023" s="433"/>
      <c r="ES5023" s="433"/>
      <c r="ET5023" s="433"/>
      <c r="EU5023" s="433"/>
      <c r="EV5023" s="433"/>
      <c r="EW5023" s="433"/>
      <c r="EX5023" s="433"/>
      <c r="EY5023" s="433"/>
      <c r="EZ5023" s="433"/>
      <c r="FA5023" s="433"/>
      <c r="FB5023" s="433"/>
      <c r="FC5023" s="433"/>
      <c r="FD5023" s="433"/>
      <c r="FE5023" s="433"/>
      <c r="FF5023" s="433"/>
      <c r="FG5023" s="433"/>
      <c r="FH5023" s="433"/>
      <c r="FI5023" s="433"/>
      <c r="FJ5023" s="433"/>
      <c r="FK5023" s="433"/>
      <c r="FL5023" s="433"/>
      <c r="FM5023" s="433"/>
      <c r="FN5023" s="433"/>
      <c r="FO5023" s="433"/>
      <c r="FP5023" s="433"/>
      <c r="FQ5023" s="433"/>
      <c r="FR5023" s="433"/>
      <c r="FS5023" s="433"/>
    </row>
    <row r="5024" spans="114:175" ht="15" customHeight="1">
      <c r="DJ5024" s="433"/>
      <c r="DK5024" s="433"/>
      <c r="DL5024" s="433"/>
      <c r="DM5024" s="433"/>
      <c r="DN5024" s="433"/>
      <c r="DO5024" s="433"/>
      <c r="DP5024" s="433"/>
      <c r="DQ5024" s="433"/>
      <c r="DR5024" s="433"/>
      <c r="DS5024" s="433"/>
      <c r="DT5024" s="433"/>
      <c r="DU5024" s="433"/>
      <c r="DV5024" s="433"/>
      <c r="DW5024" s="433"/>
      <c r="DX5024" s="433"/>
      <c r="DY5024" s="433"/>
      <c r="DZ5024" s="433"/>
      <c r="EA5024" s="433"/>
      <c r="EB5024" s="433"/>
      <c r="EC5024" s="433"/>
      <c r="ED5024" s="433"/>
      <c r="EE5024" s="433"/>
      <c r="EF5024" s="433"/>
      <c r="EG5024" s="433"/>
      <c r="EH5024" s="433"/>
      <c r="EI5024" s="433"/>
      <c r="EJ5024" s="433"/>
      <c r="EK5024" s="433"/>
      <c r="EL5024" s="433"/>
      <c r="EM5024" s="433"/>
      <c r="EN5024" s="433"/>
      <c r="EO5024" s="433"/>
      <c r="EP5024" s="433"/>
      <c r="EQ5024" s="433"/>
      <c r="ER5024" s="433"/>
      <c r="ES5024" s="433"/>
      <c r="ET5024" s="433"/>
      <c r="EU5024" s="433"/>
      <c r="EV5024" s="433"/>
      <c r="EW5024" s="433"/>
      <c r="EX5024" s="433"/>
      <c r="EY5024" s="433"/>
      <c r="EZ5024" s="433"/>
      <c r="FA5024" s="433"/>
      <c r="FB5024" s="433"/>
      <c r="FC5024" s="433"/>
      <c r="FD5024" s="433"/>
      <c r="FE5024" s="433"/>
      <c r="FF5024" s="433"/>
      <c r="FG5024" s="433"/>
      <c r="FH5024" s="433"/>
      <c r="FI5024" s="433"/>
      <c r="FJ5024" s="433"/>
      <c r="FK5024" s="433"/>
      <c r="FL5024" s="433"/>
      <c r="FM5024" s="433"/>
      <c r="FN5024" s="433"/>
      <c r="FO5024" s="433"/>
      <c r="FP5024" s="433"/>
      <c r="FQ5024" s="433"/>
      <c r="FR5024" s="433"/>
      <c r="FS5024" s="433"/>
    </row>
    <row r="5025" spans="114:175" ht="15" customHeight="1">
      <c r="DJ5025" s="433"/>
      <c r="DK5025" s="433"/>
      <c r="DL5025" s="433"/>
      <c r="DM5025" s="433"/>
      <c r="DN5025" s="433"/>
      <c r="DO5025" s="433"/>
      <c r="DP5025" s="433"/>
      <c r="DQ5025" s="433"/>
      <c r="DR5025" s="433"/>
      <c r="DS5025" s="433"/>
      <c r="DT5025" s="433"/>
      <c r="DU5025" s="433"/>
      <c r="DV5025" s="433"/>
      <c r="DW5025" s="433"/>
      <c r="DX5025" s="433"/>
      <c r="DY5025" s="433"/>
      <c r="DZ5025" s="433"/>
      <c r="EA5025" s="433"/>
      <c r="EB5025" s="433"/>
      <c r="EC5025" s="433"/>
      <c r="ED5025" s="433"/>
      <c r="EE5025" s="433"/>
      <c r="EF5025" s="433"/>
      <c r="EG5025" s="433"/>
      <c r="EH5025" s="433"/>
      <c r="EI5025" s="433"/>
      <c r="EJ5025" s="433"/>
      <c r="EK5025" s="433"/>
      <c r="EL5025" s="433"/>
      <c r="EM5025" s="433"/>
      <c r="EN5025" s="433"/>
      <c r="EO5025" s="433"/>
      <c r="EP5025" s="433"/>
      <c r="EQ5025" s="433"/>
      <c r="ER5025" s="433"/>
      <c r="ES5025" s="433"/>
      <c r="ET5025" s="433"/>
      <c r="EU5025" s="433"/>
      <c r="EV5025" s="433"/>
      <c r="EW5025" s="433"/>
      <c r="EX5025" s="433"/>
      <c r="EY5025" s="433"/>
      <c r="EZ5025" s="433"/>
      <c r="FA5025" s="433"/>
      <c r="FB5025" s="433"/>
      <c r="FC5025" s="433"/>
      <c r="FD5025" s="433"/>
      <c r="FE5025" s="433"/>
      <c r="FF5025" s="433"/>
      <c r="FG5025" s="433"/>
      <c r="FH5025" s="433"/>
      <c r="FI5025" s="433"/>
      <c r="FJ5025" s="433"/>
      <c r="FK5025" s="433"/>
      <c r="FL5025" s="433"/>
      <c r="FM5025" s="433"/>
      <c r="FN5025" s="433"/>
      <c r="FO5025" s="433"/>
      <c r="FP5025" s="433"/>
      <c r="FQ5025" s="433"/>
      <c r="FR5025" s="433"/>
      <c r="FS5025" s="433"/>
    </row>
    <row r="5026" spans="114:175" ht="15" customHeight="1">
      <c r="DJ5026" s="433"/>
      <c r="DK5026" s="433"/>
      <c r="DL5026" s="433"/>
      <c r="DM5026" s="433"/>
      <c r="DN5026" s="433"/>
      <c r="DO5026" s="433"/>
      <c r="DP5026" s="433"/>
      <c r="DQ5026" s="433"/>
      <c r="DR5026" s="433"/>
      <c r="DS5026" s="433"/>
      <c r="DT5026" s="433"/>
      <c r="DU5026" s="433"/>
      <c r="DV5026" s="433"/>
      <c r="DW5026" s="433"/>
      <c r="DX5026" s="433"/>
      <c r="DY5026" s="433"/>
      <c r="DZ5026" s="433"/>
      <c r="EA5026" s="433"/>
      <c r="EB5026" s="433"/>
      <c r="EC5026" s="433"/>
      <c r="ED5026" s="433"/>
      <c r="EE5026" s="433"/>
      <c r="EF5026" s="433"/>
      <c r="EG5026" s="433"/>
      <c r="EH5026" s="433"/>
      <c r="EI5026" s="433"/>
      <c r="EJ5026" s="433"/>
      <c r="EK5026" s="433"/>
      <c r="EL5026" s="433"/>
      <c r="EM5026" s="433"/>
      <c r="EN5026" s="433"/>
      <c r="EO5026" s="433"/>
      <c r="EP5026" s="433"/>
      <c r="EQ5026" s="433"/>
      <c r="ER5026" s="433"/>
      <c r="ES5026" s="433"/>
      <c r="ET5026" s="433"/>
      <c r="EU5026" s="433"/>
      <c r="EV5026" s="433"/>
      <c r="EW5026" s="433"/>
      <c r="EX5026" s="433"/>
      <c r="EY5026" s="433"/>
      <c r="EZ5026" s="433"/>
      <c r="FA5026" s="433"/>
      <c r="FB5026" s="433"/>
      <c r="FC5026" s="433"/>
      <c r="FD5026" s="433"/>
      <c r="FE5026" s="433"/>
      <c r="FF5026" s="433"/>
      <c r="FG5026" s="433"/>
      <c r="FH5026" s="433"/>
      <c r="FI5026" s="433"/>
      <c r="FJ5026" s="433"/>
      <c r="FK5026" s="433"/>
      <c r="FL5026" s="433"/>
      <c r="FM5026" s="433"/>
      <c r="FN5026" s="433"/>
      <c r="FO5026" s="433"/>
      <c r="FP5026" s="433"/>
      <c r="FQ5026" s="433"/>
      <c r="FR5026" s="433"/>
      <c r="FS5026" s="433"/>
    </row>
    <row r="5027" spans="114:175" ht="15" customHeight="1">
      <c r="DJ5027" s="433"/>
      <c r="DK5027" s="433"/>
      <c r="DL5027" s="433"/>
      <c r="DM5027" s="433"/>
      <c r="DN5027" s="433"/>
      <c r="DO5027" s="433"/>
      <c r="DP5027" s="433"/>
      <c r="DQ5027" s="433"/>
      <c r="DR5027" s="433"/>
      <c r="DS5027" s="433"/>
      <c r="DT5027" s="433"/>
      <c r="DU5027" s="433"/>
      <c r="DV5027" s="433"/>
      <c r="DW5027" s="433"/>
      <c r="DX5027" s="433"/>
      <c r="DY5027" s="433"/>
      <c r="DZ5027" s="433"/>
      <c r="EA5027" s="433"/>
      <c r="EB5027" s="433"/>
      <c r="EC5027" s="433"/>
      <c r="ED5027" s="433"/>
      <c r="EE5027" s="433"/>
      <c r="EF5027" s="433"/>
      <c r="EG5027" s="433"/>
      <c r="EH5027" s="433"/>
      <c r="EI5027" s="433"/>
      <c r="EJ5027" s="433"/>
      <c r="EK5027" s="433"/>
      <c r="EL5027" s="433"/>
      <c r="EM5027" s="433"/>
      <c r="EN5027" s="433"/>
      <c r="EO5027" s="433"/>
      <c r="EP5027" s="433"/>
      <c r="EQ5027" s="433"/>
      <c r="ER5027" s="433"/>
      <c r="ES5027" s="433"/>
      <c r="ET5027" s="433"/>
      <c r="EU5027" s="433"/>
      <c r="EV5027" s="433"/>
      <c r="EW5027" s="433"/>
      <c r="EX5027" s="433"/>
      <c r="EY5027" s="433"/>
      <c r="EZ5027" s="433"/>
      <c r="FA5027" s="433"/>
      <c r="FB5027" s="433"/>
      <c r="FC5027" s="433"/>
      <c r="FD5027" s="433"/>
      <c r="FE5027" s="433"/>
      <c r="FF5027" s="433"/>
      <c r="FG5027" s="433"/>
      <c r="FH5027" s="433"/>
      <c r="FI5027" s="433"/>
      <c r="FJ5027" s="433"/>
      <c r="FK5027" s="433"/>
      <c r="FL5027" s="433"/>
      <c r="FM5027" s="433"/>
      <c r="FN5027" s="433"/>
      <c r="FO5027" s="433"/>
      <c r="FP5027" s="433"/>
      <c r="FQ5027" s="433"/>
      <c r="FR5027" s="433"/>
      <c r="FS5027" s="433"/>
    </row>
    <row r="5028" spans="114:175" ht="15" customHeight="1">
      <c r="DJ5028" s="433"/>
      <c r="DK5028" s="433"/>
      <c r="DL5028" s="433"/>
      <c r="DM5028" s="433"/>
      <c r="DN5028" s="433"/>
      <c r="DO5028" s="433"/>
      <c r="DP5028" s="433"/>
      <c r="DQ5028" s="433"/>
      <c r="DR5028" s="433"/>
      <c r="DS5028" s="433"/>
      <c r="DT5028" s="433"/>
      <c r="DU5028" s="433"/>
      <c r="DV5028" s="433"/>
      <c r="DW5028" s="433"/>
      <c r="DX5028" s="433"/>
      <c r="DY5028" s="433"/>
      <c r="DZ5028" s="433"/>
      <c r="EA5028" s="433"/>
      <c r="EB5028" s="433"/>
      <c r="EC5028" s="433"/>
      <c r="ED5028" s="433"/>
      <c r="EE5028" s="433"/>
      <c r="EF5028" s="433"/>
      <c r="EG5028" s="433"/>
      <c r="EH5028" s="433"/>
      <c r="EI5028" s="433"/>
      <c r="EJ5028" s="433"/>
      <c r="EK5028" s="433"/>
      <c r="EL5028" s="433"/>
      <c r="EM5028" s="433"/>
      <c r="EN5028" s="433"/>
      <c r="EO5028" s="433"/>
      <c r="EP5028" s="433"/>
      <c r="EQ5028" s="433"/>
      <c r="ER5028" s="433"/>
      <c r="ES5028" s="433"/>
      <c r="ET5028" s="433"/>
      <c r="EU5028" s="433"/>
      <c r="EV5028" s="433"/>
      <c r="EW5028" s="433"/>
      <c r="EX5028" s="433"/>
      <c r="EY5028" s="433"/>
      <c r="EZ5028" s="433"/>
      <c r="FA5028" s="433"/>
      <c r="FB5028" s="433"/>
      <c r="FC5028" s="433"/>
      <c r="FD5028" s="433"/>
      <c r="FE5028" s="433"/>
      <c r="FF5028" s="433"/>
      <c r="FG5028" s="433"/>
      <c r="FH5028" s="433"/>
      <c r="FI5028" s="433"/>
      <c r="FJ5028" s="433"/>
      <c r="FK5028" s="433"/>
      <c r="FL5028" s="433"/>
      <c r="FM5028" s="433"/>
      <c r="FN5028" s="433"/>
      <c r="FO5028" s="433"/>
      <c r="FP5028" s="433"/>
      <c r="FQ5028" s="433"/>
      <c r="FR5028" s="433"/>
      <c r="FS5028" s="433"/>
    </row>
    <row r="5029" spans="114:175" ht="15" customHeight="1">
      <c r="DJ5029" s="433"/>
      <c r="DK5029" s="433"/>
      <c r="DL5029" s="433"/>
      <c r="DM5029" s="433"/>
      <c r="DN5029" s="433"/>
      <c r="DO5029" s="433"/>
      <c r="DP5029" s="433"/>
      <c r="DQ5029" s="433"/>
      <c r="DR5029" s="433"/>
      <c r="DS5029" s="433"/>
      <c r="DT5029" s="433"/>
      <c r="DU5029" s="433"/>
      <c r="DV5029" s="433"/>
      <c r="DW5029" s="433"/>
      <c r="DX5029" s="433"/>
      <c r="DY5029" s="433"/>
      <c r="DZ5029" s="433"/>
      <c r="EA5029" s="433"/>
      <c r="EB5029" s="433"/>
      <c r="EC5029" s="433"/>
      <c r="ED5029" s="433"/>
      <c r="EE5029" s="433"/>
      <c r="EF5029" s="433"/>
      <c r="EG5029" s="433"/>
      <c r="EH5029" s="433"/>
      <c r="EI5029" s="433"/>
      <c r="EJ5029" s="433"/>
      <c r="EK5029" s="433"/>
      <c r="EL5029" s="433"/>
      <c r="EM5029" s="433"/>
      <c r="EN5029" s="433"/>
      <c r="EO5029" s="433"/>
      <c r="EP5029" s="433"/>
      <c r="EQ5029" s="433"/>
      <c r="ER5029" s="433"/>
      <c r="ES5029" s="433"/>
      <c r="ET5029" s="433"/>
      <c r="EU5029" s="433"/>
      <c r="EV5029" s="433"/>
      <c r="EW5029" s="433"/>
      <c r="EX5029" s="433"/>
      <c r="EY5029" s="433"/>
      <c r="EZ5029" s="433"/>
      <c r="FA5029" s="433"/>
      <c r="FB5029" s="433"/>
      <c r="FC5029" s="433"/>
      <c r="FD5029" s="433"/>
      <c r="FE5029" s="433"/>
      <c r="FF5029" s="433"/>
      <c r="FG5029" s="433"/>
      <c r="FH5029" s="433"/>
      <c r="FI5029" s="433"/>
      <c r="FJ5029" s="433"/>
      <c r="FK5029" s="433"/>
      <c r="FL5029" s="433"/>
      <c r="FM5029" s="433"/>
      <c r="FN5029" s="433"/>
      <c r="FO5029" s="433"/>
      <c r="FP5029" s="433"/>
      <c r="FQ5029" s="433"/>
      <c r="FR5029" s="433"/>
      <c r="FS5029" s="433"/>
    </row>
    <row r="5030" spans="114:175" ht="15" customHeight="1">
      <c r="DJ5030" s="433"/>
      <c r="DK5030" s="433"/>
      <c r="DL5030" s="433"/>
      <c r="DM5030" s="433"/>
      <c r="DN5030" s="433"/>
      <c r="DO5030" s="433"/>
      <c r="DP5030" s="433"/>
      <c r="DQ5030" s="433"/>
      <c r="DR5030" s="433"/>
      <c r="DS5030" s="433"/>
      <c r="DT5030" s="433"/>
      <c r="DU5030" s="433"/>
      <c r="DV5030" s="433"/>
      <c r="DW5030" s="433"/>
      <c r="DX5030" s="433"/>
      <c r="DY5030" s="433"/>
      <c r="DZ5030" s="433"/>
      <c r="EA5030" s="433"/>
      <c r="EB5030" s="433"/>
      <c r="EC5030" s="433"/>
      <c r="ED5030" s="433"/>
      <c r="EE5030" s="433"/>
      <c r="EF5030" s="433"/>
      <c r="EG5030" s="433"/>
      <c r="EH5030" s="433"/>
      <c r="EI5030" s="433"/>
      <c r="EJ5030" s="433"/>
      <c r="EK5030" s="433"/>
      <c r="EL5030" s="433"/>
      <c r="EM5030" s="433"/>
      <c r="EN5030" s="433"/>
      <c r="EO5030" s="433"/>
      <c r="EP5030" s="433"/>
      <c r="EQ5030" s="433"/>
      <c r="ER5030" s="433"/>
      <c r="ES5030" s="433"/>
      <c r="ET5030" s="433"/>
      <c r="EU5030" s="433"/>
      <c r="EV5030" s="433"/>
      <c r="EW5030" s="433"/>
      <c r="EX5030" s="433"/>
      <c r="EY5030" s="433"/>
      <c r="EZ5030" s="433"/>
      <c r="FA5030" s="433"/>
      <c r="FB5030" s="433"/>
      <c r="FC5030" s="433"/>
      <c r="FD5030" s="433"/>
      <c r="FE5030" s="433"/>
      <c r="FF5030" s="433"/>
      <c r="FG5030" s="433"/>
      <c r="FH5030" s="433"/>
      <c r="FI5030" s="433"/>
      <c r="FJ5030" s="433"/>
      <c r="FK5030" s="433"/>
      <c r="FL5030" s="433"/>
      <c r="FM5030" s="433"/>
      <c r="FN5030" s="433"/>
      <c r="FO5030" s="433"/>
      <c r="FP5030" s="433"/>
      <c r="FQ5030" s="433"/>
      <c r="FR5030" s="433"/>
      <c r="FS5030" s="433"/>
    </row>
    <row r="5031" spans="114:175" ht="15" customHeight="1">
      <c r="DJ5031" s="433"/>
      <c r="DK5031" s="433"/>
      <c r="DL5031" s="433"/>
      <c r="DM5031" s="433"/>
      <c r="DN5031" s="433"/>
      <c r="DO5031" s="433"/>
      <c r="DP5031" s="433"/>
      <c r="DQ5031" s="433"/>
      <c r="DR5031" s="433"/>
      <c r="DS5031" s="433"/>
      <c r="DT5031" s="433"/>
      <c r="DU5031" s="433"/>
      <c r="DV5031" s="433"/>
      <c r="DW5031" s="433"/>
      <c r="DX5031" s="433"/>
      <c r="DY5031" s="433"/>
      <c r="DZ5031" s="433"/>
      <c r="EA5031" s="433"/>
      <c r="EB5031" s="433"/>
      <c r="EC5031" s="433"/>
      <c r="ED5031" s="433"/>
      <c r="EE5031" s="433"/>
      <c r="EF5031" s="433"/>
      <c r="EG5031" s="433"/>
      <c r="EH5031" s="433"/>
      <c r="EI5031" s="433"/>
      <c r="EJ5031" s="433"/>
      <c r="EK5031" s="433"/>
      <c r="EL5031" s="433"/>
      <c r="EM5031" s="433"/>
      <c r="EN5031" s="433"/>
      <c r="EO5031" s="433"/>
      <c r="EP5031" s="433"/>
      <c r="EQ5031" s="433"/>
      <c r="ER5031" s="433"/>
      <c r="ES5031" s="433"/>
      <c r="ET5031" s="433"/>
      <c r="EU5031" s="433"/>
      <c r="EV5031" s="433"/>
      <c r="EW5031" s="433"/>
      <c r="EX5031" s="433"/>
      <c r="EY5031" s="433"/>
      <c r="EZ5031" s="433"/>
      <c r="FA5031" s="433"/>
      <c r="FB5031" s="433"/>
      <c r="FC5031" s="433"/>
      <c r="FD5031" s="433"/>
      <c r="FE5031" s="433"/>
      <c r="FF5031" s="433"/>
      <c r="FG5031" s="433"/>
      <c r="FH5031" s="433"/>
      <c r="FI5031" s="433"/>
      <c r="FJ5031" s="433"/>
      <c r="FK5031" s="433"/>
      <c r="FL5031" s="433"/>
      <c r="FM5031" s="433"/>
      <c r="FN5031" s="433"/>
      <c r="FO5031" s="433"/>
      <c r="FP5031" s="433"/>
      <c r="FQ5031" s="433"/>
      <c r="FR5031" s="433"/>
      <c r="FS5031" s="433"/>
    </row>
    <row r="5032" spans="114:175" ht="15" customHeight="1">
      <c r="DJ5032" s="433"/>
      <c r="DK5032" s="433"/>
      <c r="DL5032" s="433"/>
      <c r="DM5032" s="433"/>
      <c r="DN5032" s="433"/>
      <c r="DO5032" s="433"/>
      <c r="DP5032" s="433"/>
      <c r="DQ5032" s="433"/>
      <c r="DR5032" s="433"/>
      <c r="DS5032" s="433"/>
      <c r="DT5032" s="433"/>
      <c r="DU5032" s="433"/>
      <c r="DV5032" s="433"/>
      <c r="DW5032" s="433"/>
      <c r="DX5032" s="433"/>
      <c r="DY5032" s="433"/>
      <c r="DZ5032" s="433"/>
      <c r="EA5032" s="433"/>
      <c r="EB5032" s="433"/>
      <c r="EC5032" s="433"/>
      <c r="ED5032" s="433"/>
      <c r="EE5032" s="433"/>
      <c r="EF5032" s="433"/>
      <c r="EG5032" s="433"/>
      <c r="EH5032" s="433"/>
      <c r="EI5032" s="433"/>
      <c r="EJ5032" s="433"/>
      <c r="EK5032" s="433"/>
      <c r="EL5032" s="433"/>
      <c r="EM5032" s="433"/>
      <c r="EN5032" s="433"/>
      <c r="EO5032" s="433"/>
      <c r="EP5032" s="433"/>
      <c r="EQ5032" s="433"/>
      <c r="ER5032" s="433"/>
      <c r="ES5032" s="433"/>
      <c r="ET5032" s="433"/>
      <c r="EU5032" s="433"/>
      <c r="EV5032" s="433"/>
      <c r="EW5032" s="433"/>
      <c r="EX5032" s="433"/>
      <c r="EY5032" s="433"/>
      <c r="EZ5032" s="433"/>
      <c r="FA5032" s="433"/>
      <c r="FB5032" s="433"/>
      <c r="FC5032" s="433"/>
      <c r="FD5032" s="433"/>
      <c r="FE5032" s="433"/>
      <c r="FF5032" s="433"/>
      <c r="FG5032" s="433"/>
      <c r="FH5032" s="433"/>
      <c r="FI5032" s="433"/>
      <c r="FJ5032" s="433"/>
      <c r="FK5032" s="433"/>
      <c r="FL5032" s="433"/>
      <c r="FM5032" s="433"/>
      <c r="FN5032" s="433"/>
      <c r="FO5032" s="433"/>
      <c r="FP5032" s="433"/>
      <c r="FQ5032" s="433"/>
      <c r="FR5032" s="433"/>
      <c r="FS5032" s="433"/>
    </row>
    <row r="5033" spans="114:175" ht="15" customHeight="1">
      <c r="DJ5033" s="433"/>
      <c r="DK5033" s="433"/>
      <c r="DL5033" s="433"/>
      <c r="DM5033" s="433"/>
      <c r="DN5033" s="433"/>
      <c r="DO5033" s="433"/>
      <c r="DP5033" s="433"/>
      <c r="DQ5033" s="433"/>
      <c r="DR5033" s="433"/>
      <c r="DS5033" s="433"/>
      <c r="DT5033" s="433"/>
      <c r="DU5033" s="433"/>
      <c r="DV5033" s="433"/>
      <c r="DW5033" s="433"/>
      <c r="DX5033" s="433"/>
      <c r="DY5033" s="433"/>
      <c r="DZ5033" s="433"/>
      <c r="EA5033" s="433"/>
      <c r="EB5033" s="433"/>
      <c r="EC5033" s="433"/>
      <c r="ED5033" s="433"/>
      <c r="EE5033" s="433"/>
      <c r="EF5033" s="433"/>
      <c r="EG5033" s="433"/>
      <c r="EH5033" s="433"/>
      <c r="EI5033" s="433"/>
      <c r="EJ5033" s="433"/>
      <c r="EK5033" s="433"/>
      <c r="EL5033" s="433"/>
      <c r="EM5033" s="433"/>
      <c r="EN5033" s="433"/>
      <c r="EO5033" s="433"/>
      <c r="EP5033" s="433"/>
      <c r="EQ5033" s="433"/>
      <c r="ER5033" s="433"/>
      <c r="ES5033" s="433"/>
      <c r="ET5033" s="433"/>
      <c r="EU5033" s="433"/>
      <c r="EV5033" s="433"/>
      <c r="EW5033" s="433"/>
      <c r="EX5033" s="433"/>
      <c r="EY5033" s="433"/>
      <c r="EZ5033" s="433"/>
      <c r="FA5033" s="433"/>
      <c r="FB5033" s="433"/>
      <c r="FC5033" s="433"/>
      <c r="FD5033" s="433"/>
      <c r="FE5033" s="433"/>
      <c r="FF5033" s="433"/>
      <c r="FG5033" s="433"/>
      <c r="FH5033" s="433"/>
      <c r="FI5033" s="433"/>
      <c r="FJ5033" s="433"/>
      <c r="FK5033" s="433"/>
      <c r="FL5033" s="433"/>
      <c r="FM5033" s="433"/>
      <c r="FN5033" s="433"/>
      <c r="FO5033" s="433"/>
      <c r="FP5033" s="433"/>
      <c r="FQ5033" s="433"/>
      <c r="FR5033" s="433"/>
      <c r="FS5033" s="433"/>
    </row>
    <row r="5034" spans="114:175" ht="15" customHeight="1">
      <c r="DJ5034" s="433"/>
      <c r="DK5034" s="433"/>
      <c r="DL5034" s="433"/>
      <c r="DM5034" s="433"/>
      <c r="DN5034" s="433"/>
      <c r="DO5034" s="433"/>
      <c r="DP5034" s="433"/>
      <c r="DQ5034" s="433"/>
      <c r="DR5034" s="433"/>
      <c r="DS5034" s="433"/>
      <c r="DT5034" s="433"/>
      <c r="DU5034" s="433"/>
      <c r="DV5034" s="433"/>
      <c r="DW5034" s="433"/>
      <c r="DX5034" s="433"/>
      <c r="DY5034" s="433"/>
      <c r="DZ5034" s="433"/>
      <c r="EA5034" s="433"/>
      <c r="EB5034" s="433"/>
      <c r="EC5034" s="433"/>
      <c r="ED5034" s="433"/>
      <c r="EE5034" s="433"/>
      <c r="EF5034" s="433"/>
      <c r="EG5034" s="433"/>
      <c r="EH5034" s="433"/>
      <c r="EI5034" s="433"/>
      <c r="EJ5034" s="433"/>
      <c r="EK5034" s="433"/>
      <c r="EL5034" s="433"/>
      <c r="EM5034" s="433"/>
      <c r="EN5034" s="433"/>
      <c r="EO5034" s="433"/>
      <c r="EP5034" s="433"/>
      <c r="EQ5034" s="433"/>
      <c r="ER5034" s="433"/>
      <c r="ES5034" s="433"/>
      <c r="ET5034" s="433"/>
      <c r="EU5034" s="433"/>
      <c r="EV5034" s="433"/>
      <c r="EW5034" s="433"/>
      <c r="EX5034" s="433"/>
      <c r="EY5034" s="433"/>
      <c r="EZ5034" s="433"/>
      <c r="FA5034" s="433"/>
      <c r="FB5034" s="433"/>
      <c r="FC5034" s="433"/>
      <c r="FD5034" s="433"/>
      <c r="FE5034" s="433"/>
      <c r="FF5034" s="433"/>
      <c r="FG5034" s="433"/>
      <c r="FH5034" s="433"/>
      <c r="FI5034" s="433"/>
      <c r="FJ5034" s="433"/>
      <c r="FK5034" s="433"/>
      <c r="FL5034" s="433"/>
      <c r="FM5034" s="433"/>
      <c r="FN5034" s="433"/>
      <c r="FO5034" s="433"/>
      <c r="FP5034" s="433"/>
      <c r="FQ5034" s="433"/>
      <c r="FR5034" s="433"/>
      <c r="FS5034" s="433"/>
    </row>
    <row r="5035" spans="114:175" ht="15" customHeight="1">
      <c r="DJ5035" s="433"/>
      <c r="DK5035" s="433"/>
      <c r="DL5035" s="433"/>
      <c r="DM5035" s="433"/>
      <c r="DN5035" s="433"/>
      <c r="DO5035" s="433"/>
      <c r="DP5035" s="433"/>
      <c r="DQ5035" s="433"/>
      <c r="DR5035" s="433"/>
      <c r="DS5035" s="433"/>
      <c r="DT5035" s="433"/>
      <c r="DU5035" s="433"/>
      <c r="DV5035" s="433"/>
      <c r="DW5035" s="433"/>
      <c r="DX5035" s="433"/>
      <c r="DY5035" s="433"/>
      <c r="DZ5035" s="433"/>
      <c r="EA5035" s="433"/>
      <c r="EB5035" s="433"/>
      <c r="EC5035" s="433"/>
      <c r="ED5035" s="433"/>
      <c r="EE5035" s="433"/>
      <c r="EF5035" s="433"/>
      <c r="EG5035" s="433"/>
      <c r="EH5035" s="433"/>
      <c r="EI5035" s="433"/>
      <c r="EJ5035" s="433"/>
      <c r="EK5035" s="433"/>
      <c r="EL5035" s="433"/>
      <c r="EM5035" s="433"/>
      <c r="EN5035" s="433"/>
      <c r="EO5035" s="433"/>
      <c r="EP5035" s="433"/>
      <c r="EQ5035" s="433"/>
      <c r="ER5035" s="433"/>
      <c r="ES5035" s="433"/>
      <c r="ET5035" s="433"/>
      <c r="EU5035" s="433"/>
      <c r="EV5035" s="433"/>
      <c r="EW5035" s="433"/>
      <c r="EX5035" s="433"/>
      <c r="EY5035" s="433"/>
      <c r="EZ5035" s="433"/>
      <c r="FA5035" s="433"/>
      <c r="FB5035" s="433"/>
      <c r="FC5035" s="433"/>
      <c r="FD5035" s="433"/>
      <c r="FE5035" s="433"/>
      <c r="FF5035" s="433"/>
      <c r="FG5035" s="433"/>
      <c r="FH5035" s="433"/>
      <c r="FI5035" s="433"/>
      <c r="FJ5035" s="433"/>
      <c r="FK5035" s="433"/>
      <c r="FL5035" s="433"/>
      <c r="FM5035" s="433"/>
      <c r="FN5035" s="433"/>
      <c r="FO5035" s="433"/>
      <c r="FP5035" s="433"/>
      <c r="FQ5035" s="433"/>
      <c r="FR5035" s="433"/>
      <c r="FS5035" s="433"/>
    </row>
    <row r="5036" spans="114:175" ht="15" customHeight="1">
      <c r="DJ5036" s="433"/>
      <c r="DK5036" s="433"/>
      <c r="DL5036" s="433"/>
      <c r="DM5036" s="433"/>
      <c r="DN5036" s="433"/>
      <c r="DO5036" s="433"/>
      <c r="DP5036" s="433"/>
      <c r="DQ5036" s="433"/>
      <c r="DR5036" s="433"/>
      <c r="DS5036" s="433"/>
      <c r="DT5036" s="433"/>
      <c r="DU5036" s="433"/>
      <c r="DV5036" s="433"/>
      <c r="DW5036" s="433"/>
      <c r="DX5036" s="433"/>
      <c r="DY5036" s="433"/>
      <c r="DZ5036" s="433"/>
      <c r="EA5036" s="433"/>
      <c r="EB5036" s="433"/>
      <c r="EC5036" s="433"/>
      <c r="ED5036" s="433"/>
      <c r="EE5036" s="433"/>
      <c r="EF5036" s="433"/>
      <c r="EG5036" s="433"/>
      <c r="EH5036" s="433"/>
      <c r="EI5036" s="433"/>
      <c r="EJ5036" s="433"/>
      <c r="EK5036" s="433"/>
      <c r="EL5036" s="433"/>
      <c r="EM5036" s="433"/>
      <c r="EN5036" s="433"/>
      <c r="EO5036" s="433"/>
      <c r="EP5036" s="433"/>
      <c r="EQ5036" s="433"/>
      <c r="ER5036" s="433"/>
      <c r="ES5036" s="433"/>
      <c r="ET5036" s="433"/>
      <c r="EU5036" s="433"/>
      <c r="EV5036" s="433"/>
      <c r="EW5036" s="433"/>
      <c r="EX5036" s="433"/>
      <c r="EY5036" s="433"/>
      <c r="EZ5036" s="433"/>
      <c r="FA5036" s="433"/>
      <c r="FB5036" s="433"/>
      <c r="FC5036" s="433"/>
      <c r="FD5036" s="433"/>
      <c r="FE5036" s="433"/>
      <c r="FF5036" s="433"/>
      <c r="FG5036" s="433"/>
      <c r="FH5036" s="433"/>
      <c r="FI5036" s="433"/>
      <c r="FJ5036" s="433"/>
      <c r="FK5036" s="433"/>
      <c r="FL5036" s="433"/>
      <c r="FM5036" s="433"/>
      <c r="FN5036" s="433"/>
      <c r="FO5036" s="433"/>
      <c r="FP5036" s="433"/>
      <c r="FQ5036" s="433"/>
      <c r="FR5036" s="433"/>
      <c r="FS5036" s="433"/>
    </row>
    <row r="5037" spans="114:175" ht="15" customHeight="1">
      <c r="DJ5037" s="433"/>
      <c r="DK5037" s="433"/>
      <c r="DL5037" s="433"/>
      <c r="DM5037" s="433"/>
      <c r="DN5037" s="433"/>
      <c r="DO5037" s="433"/>
      <c r="DP5037" s="433"/>
      <c r="DQ5037" s="433"/>
      <c r="DR5037" s="433"/>
      <c r="DS5037" s="433"/>
      <c r="DT5037" s="433"/>
      <c r="DU5037" s="433"/>
      <c r="DV5037" s="433"/>
      <c r="DW5037" s="433"/>
      <c r="DX5037" s="433"/>
      <c r="DY5037" s="433"/>
      <c r="DZ5037" s="433"/>
      <c r="EA5037" s="433"/>
      <c r="EB5037" s="433"/>
      <c r="EC5037" s="433"/>
      <c r="ED5037" s="433"/>
      <c r="EE5037" s="433"/>
      <c r="EF5037" s="433"/>
      <c r="EG5037" s="433"/>
      <c r="EH5037" s="433"/>
      <c r="EI5037" s="433"/>
      <c r="EJ5037" s="433"/>
      <c r="EK5037" s="433"/>
      <c r="EL5037" s="433"/>
      <c r="EM5037" s="433"/>
      <c r="EN5037" s="433"/>
      <c r="EO5037" s="433"/>
      <c r="EP5037" s="433"/>
      <c r="EQ5037" s="433"/>
      <c r="ER5037" s="433"/>
      <c r="ES5037" s="433"/>
      <c r="ET5037" s="433"/>
      <c r="EU5037" s="433"/>
      <c r="EV5037" s="433"/>
      <c r="EW5037" s="433"/>
      <c r="EX5037" s="433"/>
      <c r="EY5037" s="433"/>
      <c r="EZ5037" s="433"/>
      <c r="FA5037" s="433"/>
      <c r="FB5037" s="433"/>
      <c r="FC5037" s="433"/>
      <c r="FD5037" s="433"/>
      <c r="FE5037" s="433"/>
      <c r="FF5037" s="433"/>
      <c r="FG5037" s="433"/>
      <c r="FH5037" s="433"/>
      <c r="FI5037" s="433"/>
      <c r="FJ5037" s="433"/>
      <c r="FK5037" s="433"/>
      <c r="FL5037" s="433"/>
      <c r="FM5037" s="433"/>
      <c r="FN5037" s="433"/>
      <c r="FO5037" s="433"/>
      <c r="FP5037" s="433"/>
      <c r="FQ5037" s="433"/>
      <c r="FR5037" s="433"/>
      <c r="FS5037" s="433"/>
    </row>
    <row r="5038" spans="114:175" ht="15" customHeight="1">
      <c r="DJ5038" s="433"/>
      <c r="DK5038" s="433"/>
      <c r="DL5038" s="433"/>
      <c r="DM5038" s="433"/>
      <c r="DN5038" s="433"/>
      <c r="DO5038" s="433"/>
      <c r="DP5038" s="433"/>
      <c r="DQ5038" s="433"/>
      <c r="DR5038" s="433"/>
      <c r="DS5038" s="433"/>
      <c r="DT5038" s="433"/>
      <c r="DU5038" s="433"/>
      <c r="DV5038" s="433"/>
      <c r="DW5038" s="433"/>
      <c r="DX5038" s="433"/>
      <c r="DY5038" s="433"/>
      <c r="DZ5038" s="433"/>
      <c r="EA5038" s="433"/>
      <c r="EB5038" s="433"/>
      <c r="EC5038" s="433"/>
      <c r="ED5038" s="433"/>
      <c r="EE5038" s="433"/>
      <c r="EF5038" s="433"/>
      <c r="EG5038" s="433"/>
      <c r="EH5038" s="433"/>
      <c r="EI5038" s="433"/>
      <c r="EJ5038" s="433"/>
      <c r="EK5038" s="433"/>
      <c r="EL5038" s="433"/>
      <c r="EM5038" s="433"/>
      <c r="EN5038" s="433"/>
      <c r="EO5038" s="433"/>
      <c r="EP5038" s="433"/>
      <c r="EQ5038" s="433"/>
      <c r="ER5038" s="433"/>
      <c r="ES5038" s="433"/>
      <c r="ET5038" s="433"/>
      <c r="EU5038" s="433"/>
      <c r="EV5038" s="433"/>
      <c r="EW5038" s="433"/>
      <c r="EX5038" s="433"/>
      <c r="EY5038" s="433"/>
      <c r="EZ5038" s="433"/>
      <c r="FA5038" s="433"/>
      <c r="FB5038" s="433"/>
      <c r="FC5038" s="433"/>
      <c r="FD5038" s="433"/>
      <c r="FE5038" s="433"/>
      <c r="FF5038" s="433"/>
      <c r="FG5038" s="433"/>
      <c r="FH5038" s="433"/>
      <c r="FI5038" s="433"/>
      <c r="FJ5038" s="433"/>
      <c r="FK5038" s="433"/>
      <c r="FL5038" s="433"/>
      <c r="FM5038" s="433"/>
      <c r="FN5038" s="433"/>
      <c r="FO5038" s="433"/>
      <c r="FP5038" s="433"/>
      <c r="FQ5038" s="433"/>
      <c r="FR5038" s="433"/>
      <c r="FS5038" s="433"/>
    </row>
    <row r="5039" spans="114:175" ht="15" customHeight="1">
      <c r="DJ5039" s="433"/>
      <c r="DK5039" s="433"/>
      <c r="DL5039" s="433"/>
      <c r="DM5039" s="433"/>
      <c r="DN5039" s="433"/>
      <c r="DO5039" s="433"/>
      <c r="DP5039" s="433"/>
      <c r="DQ5039" s="433"/>
      <c r="DR5039" s="433"/>
      <c r="DS5039" s="433"/>
      <c r="DT5039" s="433"/>
      <c r="DU5039" s="433"/>
      <c r="DV5039" s="433"/>
      <c r="DW5039" s="433"/>
      <c r="DX5039" s="433"/>
      <c r="DY5039" s="433"/>
      <c r="DZ5039" s="433"/>
      <c r="EA5039" s="433"/>
      <c r="EB5039" s="433"/>
      <c r="EC5039" s="433"/>
      <c r="ED5039" s="433"/>
      <c r="EE5039" s="433"/>
      <c r="EF5039" s="433"/>
      <c r="EG5039" s="433"/>
      <c r="EH5039" s="433"/>
      <c r="EI5039" s="433"/>
      <c r="EJ5039" s="433"/>
      <c r="EK5039" s="433"/>
      <c r="EL5039" s="433"/>
      <c r="EM5039" s="433"/>
      <c r="EN5039" s="433"/>
      <c r="EO5039" s="433"/>
      <c r="EP5039" s="433"/>
      <c r="EQ5039" s="433"/>
      <c r="ER5039" s="433"/>
      <c r="ES5039" s="433"/>
      <c r="ET5039" s="433"/>
      <c r="EU5039" s="433"/>
      <c r="EV5039" s="433"/>
      <c r="EW5039" s="433"/>
      <c r="EX5039" s="433"/>
      <c r="EY5039" s="433"/>
      <c r="EZ5039" s="433"/>
      <c r="FA5039" s="433"/>
      <c r="FB5039" s="433"/>
      <c r="FC5039" s="433"/>
      <c r="FD5039" s="433"/>
      <c r="FE5039" s="433"/>
      <c r="FF5039" s="433"/>
      <c r="FG5039" s="433"/>
      <c r="FH5039" s="433"/>
      <c r="FI5039" s="433"/>
      <c r="FJ5039" s="433"/>
      <c r="FK5039" s="433"/>
      <c r="FL5039" s="433"/>
      <c r="FM5039" s="433"/>
      <c r="FN5039" s="433"/>
      <c r="FO5039" s="433"/>
      <c r="FP5039" s="433"/>
      <c r="FQ5039" s="433"/>
      <c r="FR5039" s="433"/>
      <c r="FS5039" s="433"/>
    </row>
    <row r="5040" spans="114:175" ht="15" customHeight="1">
      <c r="DJ5040" s="433"/>
      <c r="DK5040" s="433"/>
      <c r="DL5040" s="433"/>
      <c r="DM5040" s="433"/>
      <c r="DN5040" s="433"/>
      <c r="DO5040" s="433"/>
      <c r="DP5040" s="433"/>
      <c r="DQ5040" s="433"/>
      <c r="DR5040" s="433"/>
      <c r="DS5040" s="433"/>
      <c r="DT5040" s="433"/>
      <c r="DU5040" s="433"/>
      <c r="DV5040" s="433"/>
      <c r="DW5040" s="433"/>
      <c r="DX5040" s="433"/>
      <c r="DY5040" s="433"/>
      <c r="DZ5040" s="433"/>
      <c r="EA5040" s="433"/>
      <c r="EB5040" s="433"/>
      <c r="EC5040" s="433"/>
      <c r="ED5040" s="433"/>
      <c r="EE5040" s="433"/>
      <c r="EF5040" s="433"/>
      <c r="EG5040" s="433"/>
      <c r="EH5040" s="433"/>
      <c r="EI5040" s="433"/>
      <c r="EJ5040" s="433"/>
      <c r="EK5040" s="433"/>
      <c r="EL5040" s="433"/>
      <c r="EM5040" s="433"/>
      <c r="EN5040" s="433"/>
      <c r="EO5040" s="433"/>
      <c r="EP5040" s="433"/>
      <c r="EQ5040" s="433"/>
      <c r="ER5040" s="433"/>
      <c r="ES5040" s="433"/>
      <c r="ET5040" s="433"/>
      <c r="EU5040" s="433"/>
      <c r="EV5040" s="433"/>
      <c r="EW5040" s="433"/>
      <c r="EX5040" s="433"/>
      <c r="EY5040" s="433"/>
      <c r="EZ5040" s="433"/>
      <c r="FA5040" s="433"/>
      <c r="FB5040" s="433"/>
      <c r="FC5040" s="433"/>
      <c r="FD5040" s="433"/>
      <c r="FE5040" s="433"/>
      <c r="FF5040" s="433"/>
      <c r="FG5040" s="433"/>
      <c r="FH5040" s="433"/>
      <c r="FI5040" s="433"/>
      <c r="FJ5040" s="433"/>
      <c r="FK5040" s="433"/>
      <c r="FL5040" s="433"/>
      <c r="FM5040" s="433"/>
      <c r="FN5040" s="433"/>
      <c r="FO5040" s="433"/>
      <c r="FP5040" s="433"/>
      <c r="FQ5040" s="433"/>
      <c r="FR5040" s="433"/>
      <c r="FS5040" s="433"/>
    </row>
    <row r="5041" spans="114:175" ht="15" customHeight="1">
      <c r="DJ5041" s="433"/>
      <c r="DK5041" s="433"/>
      <c r="DL5041" s="433"/>
      <c r="DM5041" s="433"/>
      <c r="DN5041" s="433"/>
      <c r="DO5041" s="433"/>
      <c r="DP5041" s="433"/>
      <c r="DQ5041" s="433"/>
      <c r="DR5041" s="433"/>
      <c r="DS5041" s="433"/>
      <c r="DT5041" s="433"/>
      <c r="DU5041" s="433"/>
      <c r="DV5041" s="433"/>
      <c r="DW5041" s="433"/>
      <c r="DX5041" s="433"/>
      <c r="DY5041" s="433"/>
      <c r="DZ5041" s="433"/>
      <c r="EA5041" s="433"/>
      <c r="EB5041" s="433"/>
      <c r="EC5041" s="433"/>
      <c r="ED5041" s="433"/>
      <c r="EE5041" s="433"/>
      <c r="EF5041" s="433"/>
      <c r="EG5041" s="433"/>
      <c r="EH5041" s="433"/>
      <c r="EI5041" s="433"/>
      <c r="EJ5041" s="433"/>
      <c r="EK5041" s="433"/>
      <c r="EL5041" s="433"/>
      <c r="EM5041" s="433"/>
      <c r="EN5041" s="433"/>
      <c r="EO5041" s="433"/>
      <c r="EP5041" s="433"/>
      <c r="EQ5041" s="433"/>
      <c r="ER5041" s="433"/>
      <c r="ES5041" s="433"/>
      <c r="ET5041" s="433"/>
      <c r="EU5041" s="433"/>
      <c r="EV5041" s="433"/>
      <c r="EW5041" s="433"/>
      <c r="EX5041" s="433"/>
      <c r="EY5041" s="433"/>
      <c r="EZ5041" s="433"/>
      <c r="FA5041" s="433"/>
      <c r="FB5041" s="433"/>
      <c r="FC5041" s="433"/>
      <c r="FD5041" s="433"/>
      <c r="FE5041" s="433"/>
      <c r="FF5041" s="433"/>
      <c r="FG5041" s="433"/>
      <c r="FH5041" s="433"/>
      <c r="FI5041" s="433"/>
      <c r="FJ5041" s="433"/>
      <c r="FK5041" s="433"/>
      <c r="FL5041" s="433"/>
      <c r="FM5041" s="433"/>
      <c r="FN5041" s="433"/>
      <c r="FO5041" s="433"/>
      <c r="FP5041" s="433"/>
      <c r="FQ5041" s="433"/>
      <c r="FR5041" s="433"/>
      <c r="FS5041" s="433"/>
    </row>
    <row r="5042" spans="114:175" ht="15" customHeight="1">
      <c r="DJ5042" s="433"/>
      <c r="DK5042" s="433"/>
      <c r="DL5042" s="433"/>
      <c r="DM5042" s="433"/>
      <c r="DN5042" s="433"/>
      <c r="DO5042" s="433"/>
      <c r="DP5042" s="433"/>
      <c r="DQ5042" s="433"/>
      <c r="DR5042" s="433"/>
      <c r="DS5042" s="433"/>
      <c r="DT5042" s="433"/>
      <c r="DU5042" s="433"/>
      <c r="DV5042" s="433"/>
      <c r="DW5042" s="433"/>
      <c r="DX5042" s="433"/>
      <c r="DY5042" s="433"/>
      <c r="DZ5042" s="433"/>
      <c r="EA5042" s="433"/>
      <c r="EB5042" s="433"/>
      <c r="EC5042" s="433"/>
      <c r="ED5042" s="433"/>
      <c r="EE5042" s="433"/>
      <c r="EF5042" s="433"/>
      <c r="EG5042" s="433"/>
      <c r="EH5042" s="433"/>
      <c r="EI5042" s="433"/>
      <c r="EJ5042" s="433"/>
      <c r="EK5042" s="433"/>
      <c r="EL5042" s="433"/>
      <c r="EM5042" s="433"/>
      <c r="EN5042" s="433"/>
      <c r="EO5042" s="433"/>
      <c r="EP5042" s="433"/>
      <c r="EQ5042" s="433"/>
      <c r="ER5042" s="433"/>
      <c r="ES5042" s="433"/>
      <c r="ET5042" s="433"/>
      <c r="EU5042" s="433"/>
      <c r="EV5042" s="433"/>
      <c r="EW5042" s="433"/>
      <c r="EX5042" s="433"/>
      <c r="EY5042" s="433"/>
      <c r="EZ5042" s="433"/>
      <c r="FA5042" s="433"/>
      <c r="FB5042" s="433"/>
      <c r="FC5042" s="433"/>
      <c r="FD5042" s="433"/>
      <c r="FE5042" s="433"/>
      <c r="FF5042" s="433"/>
      <c r="FG5042" s="433"/>
      <c r="FH5042" s="433"/>
      <c r="FI5042" s="433"/>
      <c r="FJ5042" s="433"/>
      <c r="FK5042" s="433"/>
      <c r="FL5042" s="433"/>
      <c r="FM5042" s="433"/>
      <c r="FN5042" s="433"/>
      <c r="FO5042" s="433"/>
      <c r="FP5042" s="433"/>
      <c r="FQ5042" s="433"/>
      <c r="FR5042" s="433"/>
      <c r="FS5042" s="433"/>
    </row>
    <row r="5043" spans="114:175" ht="15" customHeight="1">
      <c r="DJ5043" s="433"/>
      <c r="DK5043" s="433"/>
      <c r="DL5043" s="433"/>
      <c r="DM5043" s="433"/>
      <c r="DN5043" s="433"/>
      <c r="DO5043" s="433"/>
      <c r="DP5043" s="433"/>
      <c r="DQ5043" s="433"/>
      <c r="DR5043" s="433"/>
      <c r="DS5043" s="433"/>
      <c r="DT5043" s="433"/>
      <c r="DU5043" s="433"/>
      <c r="DV5043" s="433"/>
      <c r="DW5043" s="433"/>
      <c r="DX5043" s="433"/>
      <c r="DY5043" s="433"/>
      <c r="DZ5043" s="433"/>
      <c r="EA5043" s="433"/>
      <c r="EB5043" s="433"/>
      <c r="EC5043" s="433"/>
      <c r="ED5043" s="433"/>
      <c r="EE5043" s="433"/>
      <c r="EF5043" s="433"/>
      <c r="EG5043" s="433"/>
      <c r="EH5043" s="433"/>
      <c r="EI5043" s="433"/>
      <c r="EJ5043" s="433"/>
      <c r="EK5043" s="433"/>
      <c r="EL5043" s="433"/>
      <c r="EM5043" s="433"/>
      <c r="EN5043" s="433"/>
      <c r="EO5043" s="433"/>
      <c r="EP5043" s="433"/>
      <c r="EQ5043" s="433"/>
      <c r="ER5043" s="433"/>
      <c r="ES5043" s="433"/>
      <c r="ET5043" s="433"/>
      <c r="EU5043" s="433"/>
      <c r="EV5043" s="433"/>
      <c r="EW5043" s="433"/>
      <c r="EX5043" s="433"/>
      <c r="EY5043" s="433"/>
      <c r="EZ5043" s="433"/>
      <c r="FA5043" s="433"/>
      <c r="FB5043" s="433"/>
      <c r="FC5043" s="433"/>
      <c r="FD5043" s="433"/>
      <c r="FE5043" s="433"/>
      <c r="FF5043" s="433"/>
      <c r="FG5043" s="433"/>
      <c r="FH5043" s="433"/>
      <c r="FI5043" s="433"/>
      <c r="FJ5043" s="433"/>
      <c r="FK5043" s="433"/>
      <c r="FL5043" s="433"/>
      <c r="FM5043" s="433"/>
      <c r="FN5043" s="433"/>
      <c r="FO5043" s="433"/>
      <c r="FP5043" s="433"/>
      <c r="FQ5043" s="433"/>
      <c r="FR5043" s="433"/>
      <c r="FS5043" s="433"/>
    </row>
    <row r="5044" spans="114:175" ht="15" customHeight="1">
      <c r="DJ5044" s="433"/>
      <c r="DK5044" s="433"/>
      <c r="DL5044" s="433"/>
      <c r="DM5044" s="433"/>
      <c r="DN5044" s="433"/>
      <c r="DO5044" s="433"/>
      <c r="DP5044" s="433"/>
      <c r="DQ5044" s="433"/>
      <c r="DR5044" s="433"/>
      <c r="DS5044" s="433"/>
      <c r="DT5044" s="433"/>
      <c r="DU5044" s="433"/>
      <c r="DV5044" s="433"/>
      <c r="DW5044" s="433"/>
      <c r="DX5044" s="433"/>
      <c r="DY5044" s="433"/>
      <c r="DZ5044" s="433"/>
      <c r="EA5044" s="433"/>
      <c r="EB5044" s="433"/>
      <c r="EC5044" s="433"/>
      <c r="ED5044" s="433"/>
      <c r="EE5044" s="433"/>
      <c r="EF5044" s="433"/>
      <c r="EG5044" s="433"/>
      <c r="EH5044" s="433"/>
      <c r="EI5044" s="433"/>
      <c r="EJ5044" s="433"/>
      <c r="EK5044" s="433"/>
      <c r="EL5044" s="433"/>
      <c r="EM5044" s="433"/>
      <c r="EN5044" s="433"/>
      <c r="EO5044" s="433"/>
      <c r="EP5044" s="433"/>
      <c r="EQ5044" s="433"/>
      <c r="ER5044" s="433"/>
      <c r="ES5044" s="433"/>
      <c r="ET5044" s="433"/>
      <c r="EU5044" s="433"/>
      <c r="EV5044" s="433"/>
      <c r="EW5044" s="433"/>
      <c r="EX5044" s="433"/>
      <c r="EY5044" s="433"/>
      <c r="EZ5044" s="433"/>
      <c r="FA5044" s="433"/>
      <c r="FB5044" s="433"/>
      <c r="FC5044" s="433"/>
      <c r="FD5044" s="433"/>
      <c r="FE5044" s="433"/>
      <c r="FF5044" s="433"/>
      <c r="FG5044" s="433"/>
      <c r="FH5044" s="433"/>
      <c r="FI5044" s="433"/>
      <c r="FJ5044" s="433"/>
      <c r="FK5044" s="433"/>
      <c r="FL5044" s="433"/>
      <c r="FM5044" s="433"/>
      <c r="FN5044" s="433"/>
      <c r="FO5044" s="433"/>
      <c r="FP5044" s="433"/>
      <c r="FQ5044" s="433"/>
      <c r="FR5044" s="433"/>
      <c r="FS5044" s="433"/>
    </row>
    <row r="5045" spans="114:175" ht="15" customHeight="1">
      <c r="DJ5045" s="433"/>
      <c r="DK5045" s="433"/>
      <c r="DL5045" s="433"/>
      <c r="DM5045" s="433"/>
      <c r="DN5045" s="433"/>
      <c r="DO5045" s="433"/>
      <c r="DP5045" s="433"/>
      <c r="DQ5045" s="433"/>
      <c r="DR5045" s="433"/>
      <c r="DS5045" s="433"/>
      <c r="DT5045" s="433"/>
      <c r="DU5045" s="433"/>
      <c r="DV5045" s="433"/>
      <c r="DW5045" s="433"/>
      <c r="DX5045" s="433"/>
      <c r="DY5045" s="433"/>
      <c r="DZ5045" s="433"/>
      <c r="EA5045" s="433"/>
      <c r="EB5045" s="433"/>
      <c r="EC5045" s="433"/>
      <c r="ED5045" s="433"/>
      <c r="EE5045" s="433"/>
      <c r="EF5045" s="433"/>
      <c r="EG5045" s="433"/>
      <c r="EH5045" s="433"/>
      <c r="EI5045" s="433"/>
      <c r="EJ5045" s="433"/>
      <c r="EK5045" s="433"/>
      <c r="EL5045" s="433"/>
      <c r="EM5045" s="433"/>
      <c r="EN5045" s="433"/>
      <c r="EO5045" s="433"/>
      <c r="EP5045" s="433"/>
      <c r="EQ5045" s="433"/>
      <c r="ER5045" s="433"/>
      <c r="ES5045" s="433"/>
      <c r="ET5045" s="433"/>
      <c r="EU5045" s="433"/>
      <c r="EV5045" s="433"/>
      <c r="EW5045" s="433"/>
      <c r="EX5045" s="433"/>
      <c r="EY5045" s="433"/>
      <c r="EZ5045" s="433"/>
      <c r="FA5045" s="433"/>
      <c r="FB5045" s="433"/>
      <c r="FC5045" s="433"/>
      <c r="FD5045" s="433"/>
      <c r="FE5045" s="433"/>
      <c r="FF5045" s="433"/>
      <c r="FG5045" s="433"/>
      <c r="FH5045" s="433"/>
      <c r="FI5045" s="433"/>
      <c r="FJ5045" s="433"/>
      <c r="FK5045" s="433"/>
      <c r="FL5045" s="433"/>
      <c r="FM5045" s="433"/>
      <c r="FN5045" s="433"/>
      <c r="FO5045" s="433"/>
      <c r="FP5045" s="433"/>
      <c r="FQ5045" s="433"/>
      <c r="FR5045" s="433"/>
      <c r="FS5045" s="433"/>
    </row>
    <row r="5046" spans="114:175" ht="15" customHeight="1">
      <c r="DJ5046" s="433"/>
      <c r="DK5046" s="433"/>
      <c r="DL5046" s="433"/>
      <c r="DM5046" s="433"/>
      <c r="DN5046" s="433"/>
      <c r="DO5046" s="433"/>
      <c r="DP5046" s="433"/>
      <c r="DQ5046" s="433"/>
      <c r="DR5046" s="433"/>
      <c r="DS5046" s="433"/>
      <c r="DT5046" s="433"/>
      <c r="DU5046" s="433"/>
      <c r="DV5046" s="433"/>
      <c r="DW5046" s="433"/>
      <c r="DX5046" s="433"/>
      <c r="DY5046" s="433"/>
      <c r="DZ5046" s="433"/>
      <c r="EA5046" s="433"/>
      <c r="EB5046" s="433"/>
      <c r="EC5046" s="433"/>
      <c r="ED5046" s="433"/>
      <c r="EE5046" s="433"/>
      <c r="EF5046" s="433"/>
      <c r="EG5046" s="433"/>
      <c r="EH5046" s="433"/>
      <c r="EI5046" s="433"/>
      <c r="EJ5046" s="433"/>
      <c r="EK5046" s="433"/>
      <c r="EL5046" s="433"/>
      <c r="EM5046" s="433"/>
      <c r="EN5046" s="433"/>
      <c r="EO5046" s="433"/>
      <c r="EP5046" s="433"/>
      <c r="EQ5046" s="433"/>
      <c r="ER5046" s="433"/>
      <c r="ES5046" s="433"/>
      <c r="ET5046" s="433"/>
      <c r="EU5046" s="433"/>
      <c r="EV5046" s="433"/>
      <c r="EW5046" s="433"/>
      <c r="EX5046" s="433"/>
      <c r="EY5046" s="433"/>
      <c r="EZ5046" s="433"/>
      <c r="FA5046" s="433"/>
      <c r="FB5046" s="433"/>
      <c r="FC5046" s="433"/>
      <c r="FD5046" s="433"/>
      <c r="FE5046" s="433"/>
      <c r="FF5046" s="433"/>
      <c r="FG5046" s="433"/>
      <c r="FH5046" s="433"/>
      <c r="FI5046" s="433"/>
      <c r="FJ5046" s="433"/>
      <c r="FK5046" s="433"/>
      <c r="FL5046" s="433"/>
      <c r="FM5046" s="433"/>
      <c r="FN5046" s="433"/>
      <c r="FO5046" s="433"/>
      <c r="FP5046" s="433"/>
      <c r="FQ5046" s="433"/>
      <c r="FR5046" s="433"/>
      <c r="FS5046" s="433"/>
    </row>
    <row r="5047" spans="114:175" ht="15" customHeight="1">
      <c r="DJ5047" s="433"/>
      <c r="DK5047" s="433"/>
      <c r="DL5047" s="433"/>
      <c r="DM5047" s="433"/>
      <c r="DN5047" s="433"/>
      <c r="DO5047" s="433"/>
      <c r="DP5047" s="433"/>
      <c r="DQ5047" s="433"/>
      <c r="DR5047" s="433"/>
      <c r="DS5047" s="433"/>
      <c r="DT5047" s="433"/>
      <c r="DU5047" s="433"/>
      <c r="DV5047" s="433"/>
      <c r="DW5047" s="433"/>
      <c r="DX5047" s="433"/>
      <c r="DY5047" s="433"/>
      <c r="DZ5047" s="433"/>
      <c r="EA5047" s="433"/>
      <c r="EB5047" s="433"/>
      <c r="EC5047" s="433"/>
      <c r="ED5047" s="433"/>
      <c r="EE5047" s="433"/>
      <c r="EF5047" s="433"/>
      <c r="EG5047" s="433"/>
      <c r="EH5047" s="433"/>
      <c r="EI5047" s="433"/>
      <c r="EJ5047" s="433"/>
      <c r="EK5047" s="433"/>
      <c r="EL5047" s="433"/>
      <c r="EM5047" s="433"/>
      <c r="EN5047" s="433"/>
      <c r="EO5047" s="433"/>
      <c r="EP5047" s="433"/>
      <c r="EQ5047" s="433"/>
      <c r="ER5047" s="433"/>
      <c r="ES5047" s="433"/>
      <c r="ET5047" s="433"/>
      <c r="EU5047" s="433"/>
      <c r="EV5047" s="433"/>
      <c r="EW5047" s="433"/>
      <c r="EX5047" s="433"/>
      <c r="EY5047" s="433"/>
      <c r="EZ5047" s="433"/>
      <c r="FA5047" s="433"/>
      <c r="FB5047" s="433"/>
      <c r="FC5047" s="433"/>
      <c r="FD5047" s="433"/>
      <c r="FE5047" s="433"/>
      <c r="FF5047" s="433"/>
      <c r="FG5047" s="433"/>
      <c r="FH5047" s="433"/>
      <c r="FI5047" s="433"/>
      <c r="FJ5047" s="433"/>
      <c r="FK5047" s="433"/>
      <c r="FL5047" s="433"/>
      <c r="FM5047" s="433"/>
      <c r="FN5047" s="433"/>
      <c r="FO5047" s="433"/>
      <c r="FP5047" s="433"/>
      <c r="FQ5047" s="433"/>
      <c r="FR5047" s="433"/>
      <c r="FS5047" s="433"/>
    </row>
    <row r="5048" spans="114:175" ht="15" customHeight="1">
      <c r="DJ5048" s="433"/>
      <c r="DK5048" s="433"/>
      <c r="DL5048" s="433"/>
      <c r="DM5048" s="433"/>
      <c r="DN5048" s="433"/>
      <c r="DO5048" s="433"/>
      <c r="DP5048" s="433"/>
      <c r="DQ5048" s="433"/>
      <c r="DR5048" s="433"/>
      <c r="DS5048" s="433"/>
      <c r="DT5048" s="433"/>
      <c r="DU5048" s="433"/>
      <c r="DV5048" s="433"/>
      <c r="DW5048" s="433"/>
      <c r="DX5048" s="433"/>
      <c r="DY5048" s="433"/>
      <c r="DZ5048" s="433"/>
      <c r="EA5048" s="433"/>
      <c r="EB5048" s="433"/>
      <c r="EC5048" s="433"/>
      <c r="ED5048" s="433"/>
      <c r="EE5048" s="433"/>
      <c r="EF5048" s="433"/>
      <c r="EG5048" s="433"/>
      <c r="EH5048" s="433"/>
      <c r="EI5048" s="433"/>
      <c r="EJ5048" s="433"/>
      <c r="EK5048" s="433"/>
      <c r="EL5048" s="433"/>
      <c r="EM5048" s="433"/>
      <c r="EN5048" s="433"/>
      <c r="EO5048" s="433"/>
      <c r="EP5048" s="433"/>
      <c r="EQ5048" s="433"/>
      <c r="ER5048" s="433"/>
      <c r="ES5048" s="433"/>
      <c r="ET5048" s="433"/>
      <c r="EU5048" s="433"/>
      <c r="EV5048" s="433"/>
      <c r="EW5048" s="433"/>
      <c r="EX5048" s="433"/>
      <c r="EY5048" s="433"/>
      <c r="EZ5048" s="433"/>
      <c r="FA5048" s="433"/>
      <c r="FB5048" s="433"/>
      <c r="FC5048" s="433"/>
      <c r="FD5048" s="433"/>
      <c r="FE5048" s="433"/>
      <c r="FF5048" s="433"/>
      <c r="FG5048" s="433"/>
      <c r="FH5048" s="433"/>
      <c r="FI5048" s="433"/>
      <c r="FJ5048" s="433"/>
      <c r="FK5048" s="433"/>
      <c r="FL5048" s="433"/>
      <c r="FM5048" s="433"/>
      <c r="FN5048" s="433"/>
      <c r="FO5048" s="433"/>
      <c r="FP5048" s="433"/>
      <c r="FQ5048" s="433"/>
      <c r="FR5048" s="433"/>
      <c r="FS5048" s="433"/>
    </row>
    <row r="5049" spans="114:175" ht="15" customHeight="1">
      <c r="DJ5049" s="433"/>
      <c r="DK5049" s="433"/>
      <c r="DL5049" s="433"/>
      <c r="DM5049" s="433"/>
      <c r="DN5049" s="433"/>
      <c r="DO5049" s="433"/>
      <c r="DP5049" s="433"/>
      <c r="DQ5049" s="433"/>
      <c r="DR5049" s="433"/>
      <c r="DS5049" s="433"/>
      <c r="DT5049" s="433"/>
      <c r="DU5049" s="433"/>
      <c r="DV5049" s="433"/>
      <c r="DW5049" s="433"/>
      <c r="DX5049" s="433"/>
      <c r="DY5049" s="433"/>
      <c r="DZ5049" s="433"/>
      <c r="EA5049" s="433"/>
      <c r="EB5049" s="433"/>
      <c r="EC5049" s="433"/>
      <c r="ED5049" s="433"/>
      <c r="EE5049" s="433"/>
      <c r="EF5049" s="433"/>
      <c r="EG5049" s="433"/>
      <c r="EH5049" s="433"/>
      <c r="EI5049" s="433"/>
      <c r="EJ5049" s="433"/>
      <c r="EK5049" s="433"/>
      <c r="EL5049" s="433"/>
      <c r="EM5049" s="433"/>
      <c r="EN5049" s="433"/>
      <c r="EO5049" s="433"/>
      <c r="EP5049" s="433"/>
      <c r="EQ5049" s="433"/>
      <c r="ER5049" s="433"/>
      <c r="ES5049" s="433"/>
      <c r="ET5049" s="433"/>
      <c r="EU5049" s="433"/>
      <c r="EV5049" s="433"/>
      <c r="EW5049" s="433"/>
      <c r="EX5049" s="433"/>
      <c r="EY5049" s="433"/>
      <c r="EZ5049" s="433"/>
      <c r="FA5049" s="433"/>
      <c r="FB5049" s="433"/>
      <c r="FC5049" s="433"/>
      <c r="FD5049" s="433"/>
      <c r="FE5049" s="433"/>
      <c r="FF5049" s="433"/>
      <c r="FG5049" s="433"/>
      <c r="FH5049" s="433"/>
      <c r="FI5049" s="433"/>
      <c r="FJ5049" s="433"/>
      <c r="FK5049" s="433"/>
      <c r="FL5049" s="433"/>
      <c r="FM5049" s="433"/>
      <c r="FN5049" s="433"/>
      <c r="FO5049" s="433"/>
      <c r="FP5049" s="433"/>
      <c r="FQ5049" s="433"/>
      <c r="FR5049" s="433"/>
      <c r="FS5049" s="433"/>
    </row>
    <row r="5050" spans="114:175" ht="15" customHeight="1">
      <c r="DJ5050" s="433"/>
      <c r="DK5050" s="433"/>
      <c r="DL5050" s="433"/>
      <c r="DM5050" s="433"/>
      <c r="DN5050" s="433"/>
      <c r="DO5050" s="433"/>
      <c r="DP5050" s="433"/>
      <c r="DQ5050" s="433"/>
      <c r="DR5050" s="433"/>
      <c r="DS5050" s="433"/>
      <c r="DT5050" s="433"/>
      <c r="DU5050" s="433"/>
      <c r="DV5050" s="433"/>
      <c r="DW5050" s="433"/>
      <c r="DX5050" s="433"/>
      <c r="DY5050" s="433"/>
      <c r="DZ5050" s="433"/>
      <c r="EA5050" s="433"/>
      <c r="EB5050" s="433"/>
      <c r="EC5050" s="433"/>
      <c r="ED5050" s="433"/>
      <c r="EE5050" s="433"/>
      <c r="EF5050" s="433"/>
      <c r="EG5050" s="433"/>
      <c r="EH5050" s="433"/>
      <c r="EI5050" s="433"/>
      <c r="EJ5050" s="433"/>
      <c r="EK5050" s="433"/>
      <c r="EL5050" s="433"/>
      <c r="EM5050" s="433"/>
      <c r="EN5050" s="433"/>
      <c r="EO5050" s="433"/>
      <c r="EP5050" s="433"/>
      <c r="EQ5050" s="433"/>
      <c r="ER5050" s="433"/>
      <c r="ES5050" s="433"/>
      <c r="ET5050" s="433"/>
      <c r="EU5050" s="433"/>
      <c r="EV5050" s="433"/>
      <c r="EW5050" s="433"/>
      <c r="EX5050" s="433"/>
      <c r="EY5050" s="433"/>
      <c r="EZ5050" s="433"/>
      <c r="FA5050" s="433"/>
      <c r="FB5050" s="433"/>
      <c r="FC5050" s="433"/>
      <c r="FD5050" s="433"/>
      <c r="FE5050" s="433"/>
      <c r="FF5050" s="433"/>
      <c r="FG5050" s="433"/>
      <c r="FH5050" s="433"/>
      <c r="FI5050" s="433"/>
      <c r="FJ5050" s="433"/>
      <c r="FK5050" s="433"/>
      <c r="FL5050" s="433"/>
      <c r="FM5050" s="433"/>
      <c r="FN5050" s="433"/>
      <c r="FO5050" s="433"/>
      <c r="FP5050" s="433"/>
      <c r="FQ5050" s="433"/>
      <c r="FR5050" s="433"/>
      <c r="FS5050" s="433"/>
    </row>
    <row r="5051" spans="114:175" ht="15" customHeight="1">
      <c r="DJ5051" s="433"/>
      <c r="DK5051" s="433"/>
      <c r="DL5051" s="433"/>
      <c r="DM5051" s="433"/>
      <c r="DN5051" s="433"/>
      <c r="DO5051" s="433"/>
      <c r="DP5051" s="433"/>
      <c r="DQ5051" s="433"/>
      <c r="DR5051" s="433"/>
      <c r="DS5051" s="433"/>
      <c r="DT5051" s="433"/>
      <c r="DU5051" s="433"/>
      <c r="DV5051" s="433"/>
      <c r="DW5051" s="433"/>
      <c r="DX5051" s="433"/>
      <c r="DY5051" s="433"/>
      <c r="DZ5051" s="433"/>
      <c r="EA5051" s="433"/>
      <c r="EB5051" s="433"/>
      <c r="EC5051" s="433"/>
      <c r="ED5051" s="433"/>
      <c r="EE5051" s="433"/>
      <c r="EF5051" s="433"/>
      <c r="EG5051" s="433"/>
      <c r="EH5051" s="433"/>
      <c r="EI5051" s="433"/>
      <c r="EJ5051" s="433"/>
      <c r="EK5051" s="433"/>
      <c r="EL5051" s="433"/>
      <c r="EM5051" s="433"/>
      <c r="EN5051" s="433"/>
      <c r="EO5051" s="433"/>
      <c r="EP5051" s="433"/>
      <c r="EQ5051" s="433"/>
      <c r="ER5051" s="433"/>
      <c r="ES5051" s="433"/>
      <c r="ET5051" s="433"/>
      <c r="EU5051" s="433"/>
      <c r="EV5051" s="433"/>
      <c r="EW5051" s="433"/>
      <c r="EX5051" s="433"/>
      <c r="EY5051" s="433"/>
      <c r="EZ5051" s="433"/>
      <c r="FA5051" s="433"/>
      <c r="FB5051" s="433"/>
      <c r="FC5051" s="433"/>
      <c r="FD5051" s="433"/>
      <c r="FE5051" s="433"/>
      <c r="FF5051" s="433"/>
      <c r="FG5051" s="433"/>
      <c r="FH5051" s="433"/>
      <c r="FI5051" s="433"/>
      <c r="FJ5051" s="433"/>
      <c r="FK5051" s="433"/>
      <c r="FL5051" s="433"/>
      <c r="FM5051" s="433"/>
      <c r="FN5051" s="433"/>
      <c r="FO5051" s="433"/>
      <c r="FP5051" s="433"/>
      <c r="FQ5051" s="433"/>
      <c r="FR5051" s="433"/>
      <c r="FS5051" s="433"/>
    </row>
    <row r="5052" spans="114:175" ht="15" customHeight="1">
      <c r="DJ5052" s="433"/>
      <c r="DK5052" s="433"/>
      <c r="DL5052" s="433"/>
      <c r="DM5052" s="433"/>
      <c r="DN5052" s="433"/>
      <c r="DO5052" s="433"/>
      <c r="DP5052" s="433"/>
      <c r="DQ5052" s="433"/>
      <c r="DR5052" s="433"/>
      <c r="DS5052" s="433"/>
      <c r="DT5052" s="433"/>
      <c r="DU5052" s="433"/>
      <c r="DV5052" s="433"/>
      <c r="DW5052" s="433"/>
      <c r="DX5052" s="433"/>
      <c r="DY5052" s="433"/>
      <c r="DZ5052" s="433"/>
      <c r="EA5052" s="433"/>
      <c r="EB5052" s="433"/>
      <c r="EC5052" s="433"/>
      <c r="ED5052" s="433"/>
      <c r="EE5052" s="433"/>
      <c r="EF5052" s="433"/>
      <c r="EG5052" s="433"/>
      <c r="EH5052" s="433"/>
      <c r="EI5052" s="433"/>
      <c r="EJ5052" s="433"/>
      <c r="EK5052" s="433"/>
      <c r="EL5052" s="433"/>
      <c r="EM5052" s="433"/>
      <c r="EN5052" s="433"/>
      <c r="EO5052" s="433"/>
      <c r="EP5052" s="433"/>
      <c r="EQ5052" s="433"/>
      <c r="ER5052" s="433"/>
      <c r="ES5052" s="433"/>
      <c r="ET5052" s="433"/>
      <c r="EU5052" s="433"/>
      <c r="EV5052" s="433"/>
      <c r="EW5052" s="433"/>
      <c r="EX5052" s="433"/>
      <c r="EY5052" s="433"/>
      <c r="EZ5052" s="433"/>
      <c r="FA5052" s="433"/>
      <c r="FB5052" s="433"/>
      <c r="FC5052" s="433"/>
      <c r="FD5052" s="433"/>
      <c r="FE5052" s="433"/>
      <c r="FF5052" s="433"/>
      <c r="FG5052" s="433"/>
      <c r="FH5052" s="433"/>
      <c r="FI5052" s="433"/>
      <c r="FJ5052" s="433"/>
      <c r="FK5052" s="433"/>
      <c r="FL5052" s="433"/>
      <c r="FM5052" s="433"/>
      <c r="FN5052" s="433"/>
      <c r="FO5052" s="433"/>
      <c r="FP5052" s="433"/>
      <c r="FQ5052" s="433"/>
      <c r="FR5052" s="433"/>
      <c r="FS5052" s="433"/>
    </row>
    <row r="5053" spans="114:175" ht="15" customHeight="1">
      <c r="DJ5053" s="433"/>
      <c r="DK5053" s="433"/>
      <c r="DL5053" s="433"/>
      <c r="DM5053" s="433"/>
      <c r="DN5053" s="433"/>
      <c r="DO5053" s="433"/>
      <c r="DP5053" s="433"/>
      <c r="DQ5053" s="433"/>
      <c r="DR5053" s="433"/>
      <c r="DS5053" s="433"/>
      <c r="DT5053" s="433"/>
      <c r="DU5053" s="433"/>
      <c r="DV5053" s="433"/>
      <c r="DW5053" s="433"/>
      <c r="DX5053" s="433"/>
      <c r="DY5053" s="433"/>
      <c r="DZ5053" s="433"/>
      <c r="EA5053" s="433"/>
      <c r="EB5053" s="433"/>
      <c r="EC5053" s="433"/>
      <c r="ED5053" s="433"/>
      <c r="EE5053" s="433"/>
      <c r="EF5053" s="433"/>
      <c r="EG5053" s="433"/>
      <c r="EH5053" s="433"/>
      <c r="EI5053" s="433"/>
      <c r="EJ5053" s="433"/>
      <c r="EK5053" s="433"/>
      <c r="EL5053" s="433"/>
      <c r="EM5053" s="433"/>
      <c r="EN5053" s="433"/>
      <c r="EO5053" s="433"/>
      <c r="EP5053" s="433"/>
      <c r="EQ5053" s="433"/>
      <c r="ER5053" s="433"/>
      <c r="ES5053" s="433"/>
      <c r="ET5053" s="433"/>
      <c r="EU5053" s="433"/>
      <c r="EV5053" s="433"/>
      <c r="EW5053" s="433"/>
      <c r="EX5053" s="433"/>
      <c r="EY5053" s="433"/>
      <c r="EZ5053" s="433"/>
      <c r="FA5053" s="433"/>
      <c r="FB5053" s="433"/>
      <c r="FC5053" s="433"/>
      <c r="FD5053" s="433"/>
      <c r="FE5053" s="433"/>
      <c r="FF5053" s="433"/>
      <c r="FG5053" s="433"/>
      <c r="FH5053" s="433"/>
      <c r="FI5053" s="433"/>
      <c r="FJ5053" s="433"/>
      <c r="FK5053" s="433"/>
      <c r="FL5053" s="433"/>
      <c r="FM5053" s="433"/>
      <c r="FN5053" s="433"/>
      <c r="FO5053" s="433"/>
      <c r="FP5053" s="433"/>
      <c r="FQ5053" s="433"/>
      <c r="FR5053" s="433"/>
      <c r="FS5053" s="433"/>
    </row>
    <row r="5054" spans="114:175" ht="15" customHeight="1">
      <c r="DJ5054" s="433"/>
      <c r="DK5054" s="433"/>
      <c r="DL5054" s="433"/>
      <c r="DM5054" s="433"/>
      <c r="DN5054" s="433"/>
      <c r="DO5054" s="433"/>
      <c r="DP5054" s="433"/>
      <c r="DQ5054" s="433"/>
      <c r="DR5054" s="433"/>
      <c r="DS5054" s="433"/>
      <c r="DT5054" s="433"/>
      <c r="DU5054" s="433"/>
      <c r="DV5054" s="433"/>
      <c r="DW5054" s="433"/>
      <c r="DX5054" s="433"/>
      <c r="DY5054" s="433"/>
      <c r="DZ5054" s="433"/>
      <c r="EA5054" s="433"/>
      <c r="EB5054" s="433"/>
      <c r="EC5054" s="433"/>
      <c r="ED5054" s="433"/>
      <c r="EE5054" s="433"/>
      <c r="EF5054" s="433"/>
      <c r="EG5054" s="433"/>
      <c r="EH5054" s="433"/>
      <c r="EI5054" s="433"/>
      <c r="EJ5054" s="433"/>
      <c r="EK5054" s="433"/>
      <c r="EL5054" s="433"/>
      <c r="EM5054" s="433"/>
      <c r="EN5054" s="433"/>
      <c r="EO5054" s="433"/>
      <c r="EP5054" s="433"/>
      <c r="EQ5054" s="433"/>
      <c r="ER5054" s="433"/>
      <c r="ES5054" s="433"/>
      <c r="ET5054" s="433"/>
      <c r="EU5054" s="433"/>
      <c r="EV5054" s="433"/>
      <c r="EW5054" s="433"/>
      <c r="EX5054" s="433"/>
      <c r="EY5054" s="433"/>
      <c r="EZ5054" s="433"/>
      <c r="FA5054" s="433"/>
      <c r="FB5054" s="433"/>
      <c r="FC5054" s="433"/>
      <c r="FD5054" s="433"/>
      <c r="FE5054" s="433"/>
      <c r="FF5054" s="433"/>
      <c r="FG5054" s="433"/>
      <c r="FH5054" s="433"/>
      <c r="FI5054" s="433"/>
      <c r="FJ5054" s="433"/>
      <c r="FK5054" s="433"/>
      <c r="FL5054" s="433"/>
      <c r="FM5054" s="433"/>
      <c r="FN5054" s="433"/>
      <c r="FO5054" s="433"/>
      <c r="FP5054" s="433"/>
      <c r="FQ5054" s="433"/>
      <c r="FR5054" s="433"/>
      <c r="FS5054" s="433"/>
    </row>
    <row r="5055" spans="114:175" ht="15" customHeight="1">
      <c r="DJ5055" s="433"/>
      <c r="DK5055" s="433"/>
      <c r="DL5055" s="433"/>
      <c r="DM5055" s="433"/>
      <c r="DN5055" s="433"/>
      <c r="DO5055" s="433"/>
      <c r="DP5055" s="433"/>
      <c r="DQ5055" s="433"/>
      <c r="DR5055" s="433"/>
      <c r="DS5055" s="433"/>
      <c r="DT5055" s="433"/>
      <c r="DU5055" s="433"/>
      <c r="DV5055" s="433"/>
      <c r="DW5055" s="433"/>
      <c r="DX5055" s="433"/>
      <c r="DY5055" s="433"/>
      <c r="DZ5055" s="433"/>
      <c r="EA5055" s="433"/>
      <c r="EB5055" s="433"/>
      <c r="EC5055" s="433"/>
      <c r="ED5055" s="433"/>
      <c r="EE5055" s="433"/>
      <c r="EF5055" s="433"/>
      <c r="EG5055" s="433"/>
      <c r="EH5055" s="433"/>
      <c r="EI5055" s="433"/>
      <c r="EJ5055" s="433"/>
      <c r="EK5055" s="433"/>
      <c r="EL5055" s="433"/>
      <c r="EM5055" s="433"/>
      <c r="EN5055" s="433"/>
      <c r="EO5055" s="433"/>
      <c r="EP5055" s="433"/>
      <c r="EQ5055" s="433"/>
      <c r="ER5055" s="433"/>
      <c r="ES5055" s="433"/>
      <c r="ET5055" s="433"/>
      <c r="EU5055" s="433"/>
      <c r="EV5055" s="433"/>
      <c r="EW5055" s="433"/>
      <c r="EX5055" s="433"/>
      <c r="EY5055" s="433"/>
      <c r="EZ5055" s="433"/>
      <c r="FA5055" s="433"/>
      <c r="FB5055" s="433"/>
      <c r="FC5055" s="433"/>
      <c r="FD5055" s="433"/>
      <c r="FE5055" s="433"/>
      <c r="FF5055" s="433"/>
      <c r="FG5055" s="433"/>
      <c r="FH5055" s="433"/>
      <c r="FI5055" s="433"/>
      <c r="FJ5055" s="433"/>
      <c r="FK5055" s="433"/>
      <c r="FL5055" s="433"/>
      <c r="FM5055" s="433"/>
      <c r="FN5055" s="433"/>
      <c r="FO5055" s="433"/>
      <c r="FP5055" s="433"/>
      <c r="FQ5055" s="433"/>
      <c r="FR5055" s="433"/>
      <c r="FS5055" s="433"/>
    </row>
    <row r="5056" spans="114:175" ht="15" customHeight="1">
      <c r="DJ5056" s="433"/>
      <c r="DK5056" s="433"/>
      <c r="DL5056" s="433"/>
      <c r="DM5056" s="433"/>
      <c r="DN5056" s="433"/>
      <c r="DO5056" s="433"/>
      <c r="DP5056" s="433"/>
      <c r="DQ5056" s="433"/>
      <c r="DR5056" s="433"/>
      <c r="DS5056" s="433"/>
      <c r="DT5056" s="433"/>
      <c r="DU5056" s="433"/>
      <c r="DV5056" s="433"/>
      <c r="DW5056" s="433"/>
      <c r="DX5056" s="433"/>
      <c r="DY5056" s="433"/>
      <c r="DZ5056" s="433"/>
      <c r="EA5056" s="433"/>
      <c r="EB5056" s="433"/>
      <c r="EC5056" s="433"/>
      <c r="ED5056" s="433"/>
      <c r="EE5056" s="433"/>
      <c r="EF5056" s="433"/>
      <c r="EG5056" s="433"/>
      <c r="EH5056" s="433"/>
      <c r="EI5056" s="433"/>
      <c r="EJ5056" s="433"/>
      <c r="EK5056" s="433"/>
      <c r="EL5056" s="433"/>
      <c r="EM5056" s="433"/>
      <c r="EN5056" s="433"/>
      <c r="EO5056" s="433"/>
      <c r="EP5056" s="433"/>
      <c r="EQ5056" s="433"/>
      <c r="ER5056" s="433"/>
      <c r="ES5056" s="433"/>
      <c r="ET5056" s="433"/>
      <c r="EU5056" s="433"/>
      <c r="EV5056" s="433"/>
      <c r="EW5056" s="433"/>
      <c r="EX5056" s="433"/>
      <c r="EY5056" s="433"/>
      <c r="EZ5056" s="433"/>
      <c r="FA5056" s="433"/>
      <c r="FB5056" s="433"/>
      <c r="FC5056" s="433"/>
      <c r="FD5056" s="433"/>
      <c r="FE5056" s="433"/>
      <c r="FF5056" s="433"/>
      <c r="FG5056" s="433"/>
      <c r="FH5056" s="433"/>
      <c r="FI5056" s="433"/>
      <c r="FJ5056" s="433"/>
      <c r="FK5056" s="433"/>
      <c r="FL5056" s="433"/>
      <c r="FM5056" s="433"/>
      <c r="FN5056" s="433"/>
      <c r="FO5056" s="433"/>
      <c r="FP5056" s="433"/>
      <c r="FQ5056" s="433"/>
      <c r="FR5056" s="433"/>
      <c r="FS5056" s="433"/>
    </row>
    <row r="5057" spans="114:175" ht="15" customHeight="1">
      <c r="DJ5057" s="433"/>
      <c r="DK5057" s="433"/>
      <c r="DL5057" s="433"/>
      <c r="DM5057" s="433"/>
      <c r="DN5057" s="433"/>
      <c r="DO5057" s="433"/>
      <c r="DP5057" s="433"/>
      <c r="DQ5057" s="433"/>
      <c r="DR5057" s="433"/>
      <c r="DS5057" s="433"/>
      <c r="DT5057" s="433"/>
      <c r="DU5057" s="433"/>
      <c r="DV5057" s="433"/>
      <c r="DW5057" s="433"/>
      <c r="DX5057" s="433"/>
      <c r="DY5057" s="433"/>
      <c r="DZ5057" s="433"/>
      <c r="EA5057" s="433"/>
      <c r="EB5057" s="433"/>
      <c r="EC5057" s="433"/>
      <c r="ED5057" s="433"/>
      <c r="EE5057" s="433"/>
      <c r="EF5057" s="433"/>
      <c r="EG5057" s="433"/>
      <c r="EH5057" s="433"/>
      <c r="EI5057" s="433"/>
      <c r="EJ5057" s="433"/>
      <c r="EK5057" s="433"/>
      <c r="EL5057" s="433"/>
      <c r="EM5057" s="433"/>
      <c r="EN5057" s="433"/>
      <c r="EO5057" s="433"/>
      <c r="EP5057" s="433"/>
      <c r="EQ5057" s="433"/>
      <c r="ER5057" s="433"/>
      <c r="ES5057" s="433"/>
      <c r="ET5057" s="433"/>
      <c r="EU5057" s="433"/>
      <c r="EV5057" s="433"/>
      <c r="EW5057" s="433"/>
      <c r="EX5057" s="433"/>
      <c r="EY5057" s="433"/>
      <c r="EZ5057" s="433"/>
      <c r="FA5057" s="433"/>
      <c r="FB5057" s="433"/>
      <c r="FC5057" s="433"/>
      <c r="FD5057" s="433"/>
      <c r="FE5057" s="433"/>
      <c r="FF5057" s="433"/>
      <c r="FG5057" s="433"/>
      <c r="FH5057" s="433"/>
      <c r="FI5057" s="433"/>
      <c r="FJ5057" s="433"/>
      <c r="FK5057" s="433"/>
      <c r="FL5057" s="433"/>
      <c r="FM5057" s="433"/>
      <c r="FN5057" s="433"/>
      <c r="FO5057" s="433"/>
      <c r="FP5057" s="433"/>
      <c r="FQ5057" s="433"/>
      <c r="FR5057" s="433"/>
      <c r="FS5057" s="433"/>
    </row>
    <row r="5058" spans="114:175" ht="15" customHeight="1">
      <c r="DJ5058" s="433"/>
      <c r="DK5058" s="433"/>
      <c r="DL5058" s="433"/>
      <c r="DM5058" s="433"/>
      <c r="DN5058" s="433"/>
      <c r="DO5058" s="433"/>
      <c r="DP5058" s="433"/>
      <c r="DQ5058" s="433"/>
      <c r="DR5058" s="433"/>
      <c r="DS5058" s="433"/>
      <c r="DT5058" s="433"/>
      <c r="DU5058" s="433"/>
      <c r="DV5058" s="433"/>
      <c r="DW5058" s="433"/>
      <c r="DX5058" s="433"/>
      <c r="DY5058" s="433"/>
      <c r="DZ5058" s="433"/>
      <c r="EA5058" s="433"/>
      <c r="EB5058" s="433"/>
      <c r="EC5058" s="433"/>
      <c r="ED5058" s="433"/>
      <c r="EE5058" s="433"/>
      <c r="EF5058" s="433"/>
      <c r="EG5058" s="433"/>
      <c r="EH5058" s="433"/>
      <c r="EI5058" s="433"/>
      <c r="EJ5058" s="433"/>
      <c r="EK5058" s="433"/>
      <c r="EL5058" s="433"/>
      <c r="EM5058" s="433"/>
      <c r="EN5058" s="433"/>
      <c r="EO5058" s="433"/>
      <c r="EP5058" s="433"/>
      <c r="EQ5058" s="433"/>
      <c r="ER5058" s="433"/>
      <c r="ES5058" s="433"/>
      <c r="ET5058" s="433"/>
      <c r="EU5058" s="433"/>
      <c r="EV5058" s="433"/>
      <c r="EW5058" s="433"/>
      <c r="EX5058" s="433"/>
      <c r="EY5058" s="433"/>
      <c r="EZ5058" s="433"/>
      <c r="FA5058" s="433"/>
      <c r="FB5058" s="433"/>
      <c r="FC5058" s="433"/>
      <c r="FD5058" s="433"/>
      <c r="FE5058" s="433"/>
      <c r="FF5058" s="433"/>
      <c r="FG5058" s="433"/>
      <c r="FH5058" s="433"/>
      <c r="FI5058" s="433"/>
      <c r="FJ5058" s="433"/>
      <c r="FK5058" s="433"/>
      <c r="FL5058" s="433"/>
      <c r="FM5058" s="433"/>
      <c r="FN5058" s="433"/>
      <c r="FO5058" s="433"/>
      <c r="FP5058" s="433"/>
      <c r="FQ5058" s="433"/>
      <c r="FR5058" s="433"/>
      <c r="FS5058" s="433"/>
    </row>
    <row r="5059" spans="114:175" ht="15" customHeight="1">
      <c r="DJ5059" s="433"/>
      <c r="DK5059" s="433"/>
      <c r="DL5059" s="433"/>
      <c r="DM5059" s="433"/>
      <c r="DN5059" s="433"/>
      <c r="DO5059" s="433"/>
      <c r="DP5059" s="433"/>
      <c r="DQ5059" s="433"/>
      <c r="DR5059" s="433"/>
      <c r="DS5059" s="433"/>
      <c r="DT5059" s="433"/>
      <c r="DU5059" s="433"/>
      <c r="DV5059" s="433"/>
      <c r="DW5059" s="433"/>
      <c r="DX5059" s="433"/>
      <c r="DY5059" s="433"/>
      <c r="DZ5059" s="433"/>
      <c r="EA5059" s="433"/>
      <c r="EB5059" s="433"/>
      <c r="EC5059" s="433"/>
      <c r="ED5059" s="433"/>
      <c r="EE5059" s="433"/>
      <c r="EF5059" s="433"/>
      <c r="EG5059" s="433"/>
      <c r="EH5059" s="433"/>
      <c r="EI5059" s="433"/>
      <c r="EJ5059" s="433"/>
      <c r="EK5059" s="433"/>
      <c r="EL5059" s="433"/>
      <c r="EM5059" s="433"/>
      <c r="EN5059" s="433"/>
      <c r="EO5059" s="433"/>
      <c r="EP5059" s="433"/>
      <c r="EQ5059" s="433"/>
      <c r="ER5059" s="433"/>
      <c r="ES5059" s="433"/>
      <c r="ET5059" s="433"/>
      <c r="EU5059" s="433"/>
      <c r="EV5059" s="433"/>
      <c r="EW5059" s="433"/>
      <c r="EX5059" s="433"/>
      <c r="EY5059" s="433"/>
      <c r="EZ5059" s="433"/>
      <c r="FA5059" s="433"/>
      <c r="FB5059" s="433"/>
      <c r="FC5059" s="433"/>
      <c r="FD5059" s="433"/>
      <c r="FE5059" s="433"/>
      <c r="FF5059" s="433"/>
      <c r="FG5059" s="433"/>
      <c r="FH5059" s="433"/>
      <c r="FI5059" s="433"/>
      <c r="FJ5059" s="433"/>
      <c r="FK5059" s="433"/>
      <c r="FL5059" s="433"/>
      <c r="FM5059" s="433"/>
      <c r="FN5059" s="433"/>
      <c r="FO5059" s="433"/>
      <c r="FP5059" s="433"/>
      <c r="FQ5059" s="433"/>
      <c r="FR5059" s="433"/>
      <c r="FS5059" s="433"/>
    </row>
    <row r="5060" spans="114:175" ht="15" customHeight="1">
      <c r="DJ5060" s="433"/>
      <c r="DK5060" s="433"/>
      <c r="DL5060" s="433"/>
      <c r="DM5060" s="433"/>
      <c r="DN5060" s="433"/>
      <c r="DO5060" s="433"/>
      <c r="DP5060" s="433"/>
      <c r="DQ5060" s="433"/>
      <c r="DR5060" s="433"/>
      <c r="DS5060" s="433"/>
      <c r="DT5060" s="433"/>
      <c r="DU5060" s="433"/>
      <c r="DV5060" s="433"/>
      <c r="DW5060" s="433"/>
      <c r="DX5060" s="433"/>
      <c r="DY5060" s="433"/>
      <c r="DZ5060" s="433"/>
      <c r="EA5060" s="433"/>
      <c r="EB5060" s="433"/>
      <c r="EC5060" s="433"/>
      <c r="ED5060" s="433"/>
      <c r="EE5060" s="433"/>
      <c r="EF5060" s="433"/>
      <c r="EG5060" s="433"/>
      <c r="EH5060" s="433"/>
      <c r="EI5060" s="433"/>
      <c r="EJ5060" s="433"/>
      <c r="EK5060" s="433"/>
      <c r="EL5060" s="433"/>
      <c r="EM5060" s="433"/>
      <c r="EN5060" s="433"/>
      <c r="EO5060" s="433"/>
      <c r="EP5060" s="433"/>
      <c r="EQ5060" s="433"/>
      <c r="ER5060" s="433"/>
      <c r="ES5060" s="433"/>
      <c r="ET5060" s="433"/>
      <c r="EU5060" s="433"/>
      <c r="EV5060" s="433"/>
      <c r="EW5060" s="433"/>
      <c r="EX5060" s="433"/>
      <c r="EY5060" s="433"/>
      <c r="EZ5060" s="433"/>
      <c r="FA5060" s="433"/>
      <c r="FB5060" s="433"/>
      <c r="FC5060" s="433"/>
      <c r="FD5060" s="433"/>
      <c r="FE5060" s="433"/>
      <c r="FF5060" s="433"/>
      <c r="FG5060" s="433"/>
      <c r="FH5060" s="433"/>
      <c r="FI5060" s="433"/>
      <c r="FJ5060" s="433"/>
      <c r="FK5060" s="433"/>
      <c r="FL5060" s="433"/>
      <c r="FM5060" s="433"/>
      <c r="FN5060" s="433"/>
      <c r="FO5060" s="433"/>
      <c r="FP5060" s="433"/>
      <c r="FQ5060" s="433"/>
      <c r="FR5060" s="433"/>
      <c r="FS5060" s="433"/>
    </row>
    <row r="5061" spans="114:175" ht="15" customHeight="1">
      <c r="DJ5061" s="433"/>
      <c r="DK5061" s="433"/>
      <c r="DL5061" s="433"/>
      <c r="DM5061" s="433"/>
      <c r="DN5061" s="433"/>
      <c r="DO5061" s="433"/>
      <c r="DP5061" s="433"/>
      <c r="DQ5061" s="433"/>
      <c r="DR5061" s="433"/>
      <c r="DS5061" s="433"/>
      <c r="DT5061" s="433"/>
      <c r="DU5061" s="433"/>
      <c r="DV5061" s="433"/>
      <c r="DW5061" s="433"/>
      <c r="DX5061" s="433"/>
      <c r="DY5061" s="433"/>
      <c r="DZ5061" s="433"/>
      <c r="EA5061" s="433"/>
      <c r="EB5061" s="433"/>
      <c r="EC5061" s="433"/>
      <c r="ED5061" s="433"/>
      <c r="EE5061" s="433"/>
      <c r="EF5061" s="433"/>
      <c r="EG5061" s="433"/>
      <c r="EH5061" s="433"/>
      <c r="EI5061" s="433"/>
      <c r="EJ5061" s="433"/>
      <c r="EK5061" s="433"/>
      <c r="EL5061" s="433"/>
      <c r="EM5061" s="433"/>
      <c r="EN5061" s="433"/>
      <c r="EO5061" s="433"/>
      <c r="EP5061" s="433"/>
      <c r="EQ5061" s="433"/>
      <c r="ER5061" s="433"/>
      <c r="ES5061" s="433"/>
      <c r="ET5061" s="433"/>
      <c r="EU5061" s="433"/>
      <c r="EV5061" s="433"/>
      <c r="EW5061" s="433"/>
      <c r="EX5061" s="433"/>
      <c r="EY5061" s="433"/>
      <c r="EZ5061" s="433"/>
      <c r="FA5061" s="433"/>
      <c r="FB5061" s="433"/>
      <c r="FC5061" s="433"/>
      <c r="FD5061" s="433"/>
      <c r="FE5061" s="433"/>
      <c r="FF5061" s="433"/>
      <c r="FG5061" s="433"/>
      <c r="FH5061" s="433"/>
      <c r="FI5061" s="433"/>
      <c r="FJ5061" s="433"/>
      <c r="FK5061" s="433"/>
      <c r="FL5061" s="433"/>
      <c r="FM5061" s="433"/>
      <c r="FN5061" s="433"/>
      <c r="FO5061" s="433"/>
      <c r="FP5061" s="433"/>
      <c r="FQ5061" s="433"/>
      <c r="FR5061" s="433"/>
      <c r="FS5061" s="433"/>
    </row>
    <row r="5062" spans="114:175" ht="15" customHeight="1">
      <c r="DJ5062" s="433"/>
      <c r="DK5062" s="433"/>
      <c r="DL5062" s="433"/>
      <c r="DM5062" s="433"/>
      <c r="DN5062" s="433"/>
      <c r="DO5062" s="433"/>
      <c r="DP5062" s="433"/>
      <c r="DQ5062" s="433"/>
      <c r="DR5062" s="433"/>
      <c r="DS5062" s="433"/>
      <c r="DT5062" s="433"/>
      <c r="DU5062" s="433"/>
      <c r="DV5062" s="433"/>
      <c r="DW5062" s="433"/>
      <c r="DX5062" s="433"/>
      <c r="DY5062" s="433"/>
      <c r="DZ5062" s="433"/>
      <c r="EA5062" s="433"/>
      <c r="EB5062" s="433"/>
      <c r="EC5062" s="433"/>
      <c r="ED5062" s="433"/>
      <c r="EE5062" s="433"/>
      <c r="EF5062" s="433"/>
      <c r="EG5062" s="433"/>
      <c r="EH5062" s="433"/>
      <c r="EI5062" s="433"/>
      <c r="EJ5062" s="433"/>
      <c r="EK5062" s="433"/>
      <c r="EL5062" s="433"/>
      <c r="EM5062" s="433"/>
      <c r="EN5062" s="433"/>
      <c r="EO5062" s="433"/>
      <c r="EP5062" s="433"/>
      <c r="EQ5062" s="433"/>
      <c r="ER5062" s="433"/>
      <c r="ES5062" s="433"/>
      <c r="ET5062" s="433"/>
      <c r="EU5062" s="433"/>
      <c r="EV5062" s="433"/>
      <c r="EW5062" s="433"/>
      <c r="EX5062" s="433"/>
      <c r="EY5062" s="433"/>
      <c r="EZ5062" s="433"/>
      <c r="FA5062" s="433"/>
      <c r="FB5062" s="433"/>
      <c r="FC5062" s="433"/>
      <c r="FD5062" s="433"/>
      <c r="FE5062" s="433"/>
      <c r="FF5062" s="433"/>
      <c r="FG5062" s="433"/>
      <c r="FH5062" s="433"/>
      <c r="FI5062" s="433"/>
      <c r="FJ5062" s="433"/>
      <c r="FK5062" s="433"/>
      <c r="FL5062" s="433"/>
      <c r="FM5062" s="433"/>
      <c r="FN5062" s="433"/>
      <c r="FO5062" s="433"/>
      <c r="FP5062" s="433"/>
      <c r="FQ5062" s="433"/>
      <c r="FR5062" s="433"/>
      <c r="FS5062" s="433"/>
    </row>
    <row r="5063" spans="114:175" ht="15" customHeight="1">
      <c r="DJ5063" s="433"/>
      <c r="DK5063" s="433"/>
      <c r="DL5063" s="433"/>
      <c r="DM5063" s="433"/>
      <c r="DN5063" s="433"/>
      <c r="DO5063" s="433"/>
      <c r="DP5063" s="433"/>
      <c r="DQ5063" s="433"/>
      <c r="DR5063" s="433"/>
      <c r="DS5063" s="433"/>
      <c r="DT5063" s="433"/>
      <c r="DU5063" s="433"/>
      <c r="DV5063" s="433"/>
      <c r="DW5063" s="433"/>
      <c r="DX5063" s="433"/>
      <c r="DY5063" s="433"/>
      <c r="DZ5063" s="433"/>
      <c r="EA5063" s="433"/>
      <c r="EB5063" s="433"/>
      <c r="EC5063" s="433"/>
      <c r="ED5063" s="433"/>
      <c r="EE5063" s="433"/>
      <c r="EF5063" s="433"/>
      <c r="EG5063" s="433"/>
      <c r="EH5063" s="433"/>
      <c r="EI5063" s="433"/>
      <c r="EJ5063" s="433"/>
      <c r="EK5063" s="433"/>
      <c r="EL5063" s="433"/>
      <c r="EM5063" s="433"/>
      <c r="EN5063" s="433"/>
      <c r="EO5063" s="433"/>
      <c r="EP5063" s="433"/>
      <c r="EQ5063" s="433"/>
      <c r="ER5063" s="433"/>
      <c r="ES5063" s="433"/>
      <c r="ET5063" s="433"/>
      <c r="EU5063" s="433"/>
      <c r="EV5063" s="433"/>
      <c r="EW5063" s="433"/>
      <c r="EX5063" s="433"/>
      <c r="EY5063" s="433"/>
      <c r="EZ5063" s="433"/>
      <c r="FA5063" s="433"/>
      <c r="FB5063" s="433"/>
      <c r="FC5063" s="433"/>
      <c r="FD5063" s="433"/>
      <c r="FE5063" s="433"/>
      <c r="FF5063" s="433"/>
      <c r="FG5063" s="433"/>
      <c r="FH5063" s="433"/>
      <c r="FI5063" s="433"/>
      <c r="FJ5063" s="433"/>
      <c r="FK5063" s="433"/>
      <c r="FL5063" s="433"/>
      <c r="FM5063" s="433"/>
      <c r="FN5063" s="433"/>
      <c r="FO5063" s="433"/>
      <c r="FP5063" s="433"/>
      <c r="FQ5063" s="433"/>
      <c r="FR5063" s="433"/>
      <c r="FS5063" s="433"/>
    </row>
    <row r="5064" spans="114:175" ht="15" customHeight="1">
      <c r="DJ5064" s="433"/>
      <c r="DK5064" s="433"/>
      <c r="DL5064" s="433"/>
      <c r="DM5064" s="433"/>
      <c r="DN5064" s="433"/>
      <c r="DO5064" s="433"/>
      <c r="DP5064" s="433"/>
      <c r="DQ5064" s="433"/>
      <c r="DR5064" s="433"/>
      <c r="DS5064" s="433"/>
      <c r="DT5064" s="433"/>
      <c r="DU5064" s="433"/>
      <c r="DV5064" s="433"/>
      <c r="DW5064" s="433"/>
      <c r="DX5064" s="433"/>
      <c r="DY5064" s="433"/>
      <c r="DZ5064" s="433"/>
      <c r="EA5064" s="433"/>
      <c r="EB5064" s="433"/>
      <c r="EC5064" s="433"/>
      <c r="ED5064" s="433"/>
      <c r="EE5064" s="433"/>
      <c r="EF5064" s="433"/>
      <c r="EG5064" s="433"/>
      <c r="EH5064" s="433"/>
      <c r="EI5064" s="433"/>
      <c r="EJ5064" s="433"/>
      <c r="EK5064" s="433"/>
      <c r="EL5064" s="433"/>
      <c r="EM5064" s="433"/>
      <c r="EN5064" s="433"/>
      <c r="EO5064" s="433"/>
      <c r="EP5064" s="433"/>
      <c r="EQ5064" s="433"/>
      <c r="ER5064" s="433"/>
      <c r="ES5064" s="433"/>
      <c r="ET5064" s="433"/>
      <c r="EU5064" s="433"/>
      <c r="EV5064" s="433"/>
      <c r="EW5064" s="433"/>
      <c r="EX5064" s="433"/>
      <c r="EY5064" s="433"/>
      <c r="EZ5064" s="433"/>
      <c r="FA5064" s="433"/>
      <c r="FB5064" s="433"/>
      <c r="FC5064" s="433"/>
      <c r="FD5064" s="433"/>
      <c r="FE5064" s="433"/>
      <c r="FF5064" s="433"/>
      <c r="FG5064" s="433"/>
      <c r="FH5064" s="433"/>
      <c r="FI5064" s="433"/>
      <c r="FJ5064" s="433"/>
      <c r="FK5064" s="433"/>
      <c r="FL5064" s="433"/>
      <c r="FM5064" s="433"/>
      <c r="FN5064" s="433"/>
      <c r="FO5064" s="433"/>
      <c r="FP5064" s="433"/>
      <c r="FQ5064" s="433"/>
      <c r="FR5064" s="433"/>
      <c r="FS5064" s="433"/>
    </row>
    <row r="5065" spans="114:175" ht="15" customHeight="1">
      <c r="DJ5065" s="433"/>
      <c r="DK5065" s="433"/>
      <c r="DL5065" s="433"/>
      <c r="DM5065" s="433"/>
      <c r="DN5065" s="433"/>
      <c r="DO5065" s="433"/>
      <c r="DP5065" s="433"/>
      <c r="DQ5065" s="433"/>
      <c r="DR5065" s="433"/>
      <c r="DS5065" s="433"/>
      <c r="DT5065" s="433"/>
      <c r="DU5065" s="433"/>
      <c r="DV5065" s="433"/>
      <c r="DW5065" s="433"/>
      <c r="DX5065" s="433"/>
      <c r="DY5065" s="433"/>
      <c r="DZ5065" s="433"/>
      <c r="EA5065" s="433"/>
      <c r="EB5065" s="433"/>
      <c r="EC5065" s="433"/>
      <c r="ED5065" s="433"/>
      <c r="EE5065" s="433"/>
      <c r="EF5065" s="433"/>
      <c r="EG5065" s="433"/>
      <c r="EH5065" s="433"/>
      <c r="EI5065" s="433"/>
      <c r="EJ5065" s="433"/>
      <c r="EK5065" s="433"/>
      <c r="EL5065" s="433"/>
      <c r="EM5065" s="433"/>
      <c r="EN5065" s="433"/>
      <c r="EO5065" s="433"/>
      <c r="EP5065" s="433"/>
      <c r="EQ5065" s="433"/>
      <c r="ER5065" s="433"/>
      <c r="ES5065" s="433"/>
      <c r="ET5065" s="433"/>
      <c r="EU5065" s="433"/>
      <c r="EV5065" s="433"/>
      <c r="EW5065" s="433"/>
      <c r="EX5065" s="433"/>
      <c r="EY5065" s="433"/>
      <c r="EZ5065" s="433"/>
      <c r="FA5065" s="433"/>
      <c r="FB5065" s="433"/>
      <c r="FC5065" s="433"/>
      <c r="FD5065" s="433"/>
      <c r="FE5065" s="433"/>
      <c r="FF5065" s="433"/>
      <c r="FG5065" s="433"/>
      <c r="FH5065" s="433"/>
      <c r="FI5065" s="433"/>
      <c r="FJ5065" s="433"/>
      <c r="FK5065" s="433"/>
      <c r="FL5065" s="433"/>
      <c r="FM5065" s="433"/>
      <c r="FN5065" s="433"/>
      <c r="FO5065" s="433"/>
      <c r="FP5065" s="433"/>
      <c r="FQ5065" s="433"/>
      <c r="FR5065" s="433"/>
      <c r="FS5065" s="433"/>
    </row>
    <row r="5066" spans="114:175" ht="15" customHeight="1">
      <c r="DJ5066" s="433"/>
      <c r="DK5066" s="433"/>
      <c r="DL5066" s="433"/>
      <c r="DM5066" s="433"/>
      <c r="DN5066" s="433"/>
      <c r="DO5066" s="433"/>
      <c r="DP5066" s="433"/>
      <c r="DQ5066" s="433"/>
      <c r="DR5066" s="433"/>
      <c r="DS5066" s="433"/>
      <c r="DT5066" s="433"/>
      <c r="DU5066" s="433"/>
      <c r="DV5066" s="433"/>
      <c r="DW5066" s="433"/>
      <c r="DX5066" s="433"/>
      <c r="DY5066" s="433"/>
      <c r="DZ5066" s="433"/>
      <c r="EA5066" s="433"/>
      <c r="EB5066" s="433"/>
      <c r="EC5066" s="433"/>
      <c r="ED5066" s="433"/>
      <c r="EE5066" s="433"/>
      <c r="EF5066" s="433"/>
      <c r="EG5066" s="433"/>
      <c r="EH5066" s="433"/>
      <c r="EI5066" s="433"/>
      <c r="EJ5066" s="433"/>
      <c r="EK5066" s="433"/>
      <c r="EL5066" s="433"/>
      <c r="EM5066" s="433"/>
      <c r="EN5066" s="433"/>
      <c r="EO5066" s="433"/>
      <c r="EP5066" s="433"/>
      <c r="EQ5066" s="433"/>
      <c r="ER5066" s="433"/>
      <c r="ES5066" s="433"/>
      <c r="ET5066" s="433"/>
      <c r="EU5066" s="433"/>
      <c r="EV5066" s="433"/>
      <c r="EW5066" s="433"/>
      <c r="EX5066" s="433"/>
      <c r="EY5066" s="433"/>
      <c r="EZ5066" s="433"/>
      <c r="FA5066" s="433"/>
      <c r="FB5066" s="433"/>
      <c r="FC5066" s="433"/>
      <c r="FD5066" s="433"/>
      <c r="FE5066" s="433"/>
      <c r="FF5066" s="433"/>
      <c r="FG5066" s="433"/>
      <c r="FH5066" s="433"/>
      <c r="FI5066" s="433"/>
      <c r="FJ5066" s="433"/>
      <c r="FK5066" s="433"/>
      <c r="FL5066" s="433"/>
      <c r="FM5066" s="433"/>
      <c r="FN5066" s="433"/>
      <c r="FO5066" s="433"/>
      <c r="FP5066" s="433"/>
      <c r="FQ5066" s="433"/>
      <c r="FR5066" s="433"/>
      <c r="FS5066" s="433"/>
    </row>
    <row r="5067" spans="114:175" ht="15" customHeight="1">
      <c r="DJ5067" s="433"/>
      <c r="DK5067" s="433"/>
      <c r="DL5067" s="433"/>
      <c r="DM5067" s="433"/>
      <c r="DN5067" s="433"/>
      <c r="DO5067" s="433"/>
      <c r="DP5067" s="433"/>
      <c r="DQ5067" s="433"/>
      <c r="DR5067" s="433"/>
      <c r="DS5067" s="433"/>
      <c r="DT5067" s="433"/>
      <c r="DU5067" s="433"/>
      <c r="DV5067" s="433"/>
      <c r="DW5067" s="433"/>
      <c r="DX5067" s="433"/>
      <c r="DY5067" s="433"/>
      <c r="DZ5067" s="433"/>
      <c r="EA5067" s="433"/>
      <c r="EB5067" s="433"/>
      <c r="EC5067" s="433"/>
      <c r="ED5067" s="433"/>
      <c r="EE5067" s="433"/>
      <c r="EF5067" s="433"/>
      <c r="EG5067" s="433"/>
      <c r="EH5067" s="433"/>
      <c r="EI5067" s="433"/>
      <c r="EJ5067" s="433"/>
      <c r="EK5067" s="433"/>
      <c r="EL5067" s="433"/>
      <c r="EM5067" s="433"/>
      <c r="EN5067" s="433"/>
      <c r="EO5067" s="433"/>
      <c r="EP5067" s="433"/>
      <c r="EQ5067" s="433"/>
      <c r="ER5067" s="433"/>
      <c r="ES5067" s="433"/>
      <c r="ET5067" s="433"/>
      <c r="EU5067" s="433"/>
      <c r="EV5067" s="433"/>
      <c r="EW5067" s="433"/>
      <c r="EX5067" s="433"/>
      <c r="EY5067" s="433"/>
      <c r="EZ5067" s="433"/>
      <c r="FA5067" s="433"/>
      <c r="FB5067" s="433"/>
      <c r="FC5067" s="433"/>
      <c r="FD5067" s="433"/>
      <c r="FE5067" s="433"/>
      <c r="FF5067" s="433"/>
      <c r="FG5067" s="433"/>
      <c r="FH5067" s="433"/>
      <c r="FI5067" s="433"/>
      <c r="FJ5067" s="433"/>
      <c r="FK5067" s="433"/>
      <c r="FL5067" s="433"/>
      <c r="FM5067" s="433"/>
      <c r="FN5067" s="433"/>
      <c r="FO5067" s="433"/>
      <c r="FP5067" s="433"/>
      <c r="FQ5067" s="433"/>
      <c r="FR5067" s="433"/>
      <c r="FS5067" s="433"/>
    </row>
    <row r="5068" spans="114:175" ht="15" customHeight="1">
      <c r="DJ5068" s="433"/>
      <c r="DK5068" s="433"/>
      <c r="DL5068" s="433"/>
      <c r="DM5068" s="433"/>
      <c r="DN5068" s="433"/>
      <c r="DO5068" s="433"/>
      <c r="DP5068" s="433"/>
      <c r="DQ5068" s="433"/>
      <c r="DR5068" s="433"/>
      <c r="DS5068" s="433"/>
      <c r="DT5068" s="433"/>
      <c r="DU5068" s="433"/>
      <c r="DV5068" s="433"/>
      <c r="DW5068" s="433"/>
      <c r="DX5068" s="433"/>
      <c r="DY5068" s="433"/>
      <c r="DZ5068" s="433"/>
      <c r="EA5068" s="433"/>
      <c r="EB5068" s="433"/>
      <c r="EC5068" s="433"/>
      <c r="ED5068" s="433"/>
      <c r="EE5068" s="433"/>
      <c r="EF5068" s="433"/>
      <c r="EG5068" s="433"/>
      <c r="EH5068" s="433"/>
      <c r="EI5068" s="433"/>
      <c r="EJ5068" s="433"/>
      <c r="EK5068" s="433"/>
      <c r="EL5068" s="433"/>
      <c r="EM5068" s="433"/>
      <c r="EN5068" s="433"/>
      <c r="EO5068" s="433"/>
      <c r="EP5068" s="433"/>
      <c r="EQ5068" s="433"/>
      <c r="ER5068" s="433"/>
      <c r="ES5068" s="433"/>
      <c r="ET5068" s="433"/>
      <c r="EU5068" s="433"/>
      <c r="EV5068" s="433"/>
      <c r="EW5068" s="433"/>
      <c r="EX5068" s="433"/>
      <c r="EY5068" s="433"/>
      <c r="EZ5068" s="433"/>
      <c r="FA5068" s="433"/>
      <c r="FB5068" s="433"/>
      <c r="FC5068" s="433"/>
      <c r="FD5068" s="433"/>
      <c r="FE5068" s="433"/>
      <c r="FF5068" s="433"/>
      <c r="FG5068" s="433"/>
      <c r="FH5068" s="433"/>
      <c r="FI5068" s="433"/>
      <c r="FJ5068" s="433"/>
      <c r="FK5068" s="433"/>
      <c r="FL5068" s="433"/>
      <c r="FM5068" s="433"/>
      <c r="FN5068" s="433"/>
      <c r="FO5068" s="433"/>
      <c r="FP5068" s="433"/>
      <c r="FQ5068" s="433"/>
      <c r="FR5068" s="433"/>
      <c r="FS5068" s="433"/>
    </row>
    <row r="5069" spans="114:175" ht="15" customHeight="1">
      <c r="DJ5069" s="433"/>
      <c r="DK5069" s="433"/>
      <c r="DL5069" s="433"/>
      <c r="DM5069" s="433"/>
      <c r="DN5069" s="433"/>
      <c r="DO5069" s="433"/>
      <c r="DP5069" s="433"/>
      <c r="DQ5069" s="433"/>
      <c r="DR5069" s="433"/>
      <c r="DS5069" s="433"/>
      <c r="DT5069" s="433"/>
      <c r="DU5069" s="433"/>
      <c r="DV5069" s="433"/>
      <c r="DW5069" s="433"/>
      <c r="DX5069" s="433"/>
      <c r="DY5069" s="433"/>
      <c r="DZ5069" s="433"/>
      <c r="EA5069" s="433"/>
      <c r="EB5069" s="433"/>
      <c r="EC5069" s="433"/>
      <c r="ED5069" s="433"/>
      <c r="EE5069" s="433"/>
      <c r="EF5069" s="433"/>
      <c r="EG5069" s="433"/>
      <c r="EH5069" s="433"/>
      <c r="EI5069" s="433"/>
      <c r="EJ5069" s="433"/>
      <c r="EK5069" s="433"/>
      <c r="EL5069" s="433"/>
      <c r="EM5069" s="433"/>
      <c r="EN5069" s="433"/>
      <c r="EO5069" s="433"/>
      <c r="EP5069" s="433"/>
      <c r="EQ5069" s="433"/>
      <c r="ER5069" s="433"/>
      <c r="ES5069" s="433"/>
      <c r="ET5069" s="433"/>
      <c r="EU5069" s="433"/>
      <c r="EV5069" s="433"/>
      <c r="EW5069" s="433"/>
      <c r="EX5069" s="433"/>
      <c r="EY5069" s="433"/>
      <c r="EZ5069" s="433"/>
      <c r="FA5069" s="433"/>
      <c r="FB5069" s="433"/>
      <c r="FC5069" s="433"/>
      <c r="FD5069" s="433"/>
      <c r="FE5069" s="433"/>
      <c r="FF5069" s="433"/>
      <c r="FG5069" s="433"/>
      <c r="FH5069" s="433"/>
      <c r="FI5069" s="433"/>
      <c r="FJ5069" s="433"/>
      <c r="FK5069" s="433"/>
      <c r="FL5069" s="433"/>
      <c r="FM5069" s="433"/>
      <c r="FN5069" s="433"/>
      <c r="FO5069" s="433"/>
      <c r="FP5069" s="433"/>
      <c r="FQ5069" s="433"/>
      <c r="FR5069" s="433"/>
      <c r="FS5069" s="433"/>
    </row>
    <row r="5070" spans="114:175" ht="15" customHeight="1">
      <c r="DJ5070" s="433"/>
      <c r="DK5070" s="433"/>
      <c r="DL5070" s="433"/>
      <c r="DM5070" s="433"/>
      <c r="DN5070" s="433"/>
      <c r="DO5070" s="433"/>
      <c r="DP5070" s="433"/>
      <c r="DQ5070" s="433"/>
      <c r="DR5070" s="433"/>
      <c r="DS5070" s="433"/>
      <c r="DT5070" s="433"/>
      <c r="DU5070" s="433"/>
      <c r="DV5070" s="433"/>
      <c r="DW5070" s="433"/>
      <c r="DX5070" s="433"/>
      <c r="DY5070" s="433"/>
      <c r="DZ5070" s="433"/>
      <c r="EA5070" s="433"/>
      <c r="EB5070" s="433"/>
      <c r="EC5070" s="433"/>
      <c r="ED5070" s="433"/>
      <c r="EE5070" s="433"/>
      <c r="EF5070" s="433"/>
      <c r="EG5070" s="433"/>
      <c r="EH5070" s="433"/>
      <c r="EI5070" s="433"/>
      <c r="EJ5070" s="433"/>
      <c r="EK5070" s="433"/>
      <c r="EL5070" s="433"/>
      <c r="EM5070" s="433"/>
      <c r="EN5070" s="433"/>
      <c r="EO5070" s="433"/>
      <c r="EP5070" s="433"/>
      <c r="EQ5070" s="433"/>
      <c r="ER5070" s="433"/>
      <c r="ES5070" s="433"/>
      <c r="ET5070" s="433"/>
      <c r="EU5070" s="433"/>
      <c r="EV5070" s="433"/>
      <c r="EW5070" s="433"/>
      <c r="EX5070" s="433"/>
      <c r="EY5070" s="433"/>
      <c r="EZ5070" s="433"/>
      <c r="FA5070" s="433"/>
      <c r="FB5070" s="433"/>
      <c r="FC5070" s="433"/>
      <c r="FD5070" s="433"/>
      <c r="FE5070" s="433"/>
      <c r="FF5070" s="433"/>
      <c r="FG5070" s="433"/>
      <c r="FH5070" s="433"/>
      <c r="FI5070" s="433"/>
      <c r="FJ5070" s="433"/>
      <c r="FK5070" s="433"/>
      <c r="FL5070" s="433"/>
      <c r="FM5070" s="433"/>
      <c r="FN5070" s="433"/>
      <c r="FO5070" s="433"/>
      <c r="FP5070" s="433"/>
      <c r="FQ5070" s="433"/>
      <c r="FR5070" s="433"/>
      <c r="FS5070" s="433"/>
    </row>
    <row r="5071" spans="114:175" ht="15" customHeight="1">
      <c r="DJ5071" s="433"/>
      <c r="DK5071" s="433"/>
      <c r="DL5071" s="433"/>
      <c r="DM5071" s="433"/>
      <c r="DN5071" s="433"/>
      <c r="DO5071" s="433"/>
      <c r="DP5071" s="433"/>
      <c r="DQ5071" s="433"/>
      <c r="DR5071" s="433"/>
      <c r="DS5071" s="433"/>
      <c r="DT5071" s="433"/>
      <c r="DU5071" s="433"/>
      <c r="DV5071" s="433"/>
      <c r="DW5071" s="433"/>
      <c r="DX5071" s="433"/>
      <c r="DY5071" s="433"/>
      <c r="DZ5071" s="433"/>
      <c r="EA5071" s="433"/>
      <c r="EB5071" s="433"/>
      <c r="EC5071" s="433"/>
      <c r="ED5071" s="433"/>
      <c r="EE5071" s="433"/>
      <c r="EF5071" s="433"/>
      <c r="EG5071" s="433"/>
      <c r="EH5071" s="433"/>
      <c r="EI5071" s="433"/>
      <c r="EJ5071" s="433"/>
      <c r="EK5071" s="433"/>
      <c r="EL5071" s="433"/>
      <c r="EM5071" s="433"/>
      <c r="EN5071" s="433"/>
      <c r="EO5071" s="433"/>
      <c r="EP5071" s="433"/>
      <c r="EQ5071" s="433"/>
      <c r="ER5071" s="433"/>
      <c r="ES5071" s="433"/>
      <c r="ET5071" s="433"/>
      <c r="EU5071" s="433"/>
      <c r="EV5071" s="433"/>
      <c r="EW5071" s="433"/>
      <c r="EX5071" s="433"/>
      <c r="EY5071" s="433"/>
      <c r="EZ5071" s="433"/>
      <c r="FA5071" s="433"/>
      <c r="FB5071" s="433"/>
      <c r="FC5071" s="433"/>
      <c r="FD5071" s="433"/>
      <c r="FE5071" s="433"/>
      <c r="FF5071" s="433"/>
      <c r="FG5071" s="433"/>
      <c r="FH5071" s="433"/>
      <c r="FI5071" s="433"/>
      <c r="FJ5071" s="433"/>
      <c r="FK5071" s="433"/>
      <c r="FL5071" s="433"/>
      <c r="FM5071" s="433"/>
      <c r="FN5071" s="433"/>
      <c r="FO5071" s="433"/>
      <c r="FP5071" s="433"/>
      <c r="FQ5071" s="433"/>
      <c r="FR5071" s="433"/>
      <c r="FS5071" s="433"/>
    </row>
    <row r="5072" spans="114:175" ht="15" customHeight="1">
      <c r="DJ5072" s="433"/>
      <c r="DK5072" s="433"/>
      <c r="DL5072" s="433"/>
      <c r="DM5072" s="433"/>
      <c r="DN5072" s="433"/>
      <c r="DO5072" s="433"/>
      <c r="DP5072" s="433"/>
      <c r="DQ5072" s="433"/>
      <c r="DR5072" s="433"/>
      <c r="DS5072" s="433"/>
      <c r="DT5072" s="433"/>
      <c r="DU5072" s="433"/>
      <c r="DV5072" s="433"/>
      <c r="DW5072" s="433"/>
      <c r="DX5072" s="433"/>
      <c r="DY5072" s="433"/>
      <c r="DZ5072" s="433"/>
      <c r="EA5072" s="433"/>
      <c r="EB5072" s="433"/>
      <c r="EC5072" s="433"/>
      <c r="ED5072" s="433"/>
      <c r="EE5072" s="433"/>
      <c r="EF5072" s="433"/>
      <c r="EG5072" s="433"/>
      <c r="EH5072" s="433"/>
      <c r="EI5072" s="433"/>
      <c r="EJ5072" s="433"/>
      <c r="EK5072" s="433"/>
      <c r="EL5072" s="433"/>
      <c r="EM5072" s="433"/>
      <c r="EN5072" s="433"/>
      <c r="EO5072" s="433"/>
      <c r="EP5072" s="433"/>
      <c r="EQ5072" s="433"/>
      <c r="ER5072" s="433"/>
      <c r="ES5072" s="433"/>
      <c r="ET5072" s="433"/>
      <c r="EU5072" s="433"/>
      <c r="EV5072" s="433"/>
      <c r="EW5072" s="433"/>
      <c r="EX5072" s="433"/>
      <c r="EY5072" s="433"/>
      <c r="EZ5072" s="433"/>
      <c r="FA5072" s="433"/>
      <c r="FB5072" s="433"/>
      <c r="FC5072" s="433"/>
      <c r="FD5072" s="433"/>
      <c r="FE5072" s="433"/>
      <c r="FF5072" s="433"/>
      <c r="FG5072" s="433"/>
      <c r="FH5072" s="433"/>
      <c r="FI5072" s="433"/>
      <c r="FJ5072" s="433"/>
      <c r="FK5072" s="433"/>
      <c r="FL5072" s="433"/>
      <c r="FM5072" s="433"/>
      <c r="FN5072" s="433"/>
      <c r="FO5072" s="433"/>
      <c r="FP5072" s="433"/>
      <c r="FQ5072" s="433"/>
      <c r="FR5072" s="433"/>
      <c r="FS5072" s="433"/>
    </row>
    <row r="5073" spans="114:175" ht="15" customHeight="1">
      <c r="DJ5073" s="433"/>
      <c r="DK5073" s="433"/>
      <c r="DL5073" s="433"/>
      <c r="DM5073" s="433"/>
      <c r="DN5073" s="433"/>
      <c r="DO5073" s="433"/>
      <c r="DP5073" s="433"/>
      <c r="DQ5073" s="433"/>
      <c r="DR5073" s="433"/>
      <c r="DS5073" s="433"/>
      <c r="DT5073" s="433"/>
      <c r="DU5073" s="433"/>
      <c r="DV5073" s="433"/>
      <c r="DW5073" s="433"/>
      <c r="DX5073" s="433"/>
      <c r="DY5073" s="433"/>
      <c r="DZ5073" s="433"/>
      <c r="EA5073" s="433"/>
      <c r="EB5073" s="433"/>
      <c r="EC5073" s="433"/>
      <c r="ED5073" s="433"/>
      <c r="EE5073" s="433"/>
      <c r="EF5073" s="433"/>
      <c r="EG5073" s="433"/>
      <c r="EH5073" s="433"/>
      <c r="EI5073" s="433"/>
      <c r="EJ5073" s="433"/>
      <c r="EK5073" s="433"/>
      <c r="EL5073" s="433"/>
      <c r="EM5073" s="433"/>
      <c r="EN5073" s="433"/>
      <c r="EO5073" s="433"/>
      <c r="EP5073" s="433"/>
      <c r="EQ5073" s="433"/>
      <c r="ER5073" s="433"/>
      <c r="ES5073" s="433"/>
      <c r="ET5073" s="433"/>
      <c r="EU5073" s="433"/>
      <c r="EV5073" s="433"/>
      <c r="EW5073" s="433"/>
      <c r="EX5073" s="433"/>
      <c r="EY5073" s="433"/>
      <c r="EZ5073" s="433"/>
      <c r="FA5073" s="433"/>
      <c r="FB5073" s="433"/>
      <c r="FC5073" s="433"/>
      <c r="FD5073" s="433"/>
      <c r="FE5073" s="433"/>
      <c r="FF5073" s="433"/>
      <c r="FG5073" s="433"/>
      <c r="FH5073" s="433"/>
      <c r="FI5073" s="433"/>
      <c r="FJ5073" s="433"/>
      <c r="FK5073" s="433"/>
      <c r="FL5073" s="433"/>
      <c r="FM5073" s="433"/>
      <c r="FN5073" s="433"/>
      <c r="FO5073" s="433"/>
      <c r="FP5073" s="433"/>
      <c r="FQ5073" s="433"/>
      <c r="FR5073" s="433"/>
      <c r="FS5073" s="433"/>
    </row>
    <row r="5074" spans="114:175" ht="15" customHeight="1">
      <c r="DJ5074" s="433"/>
      <c r="DK5074" s="433"/>
      <c r="DL5074" s="433"/>
      <c r="DM5074" s="433"/>
      <c r="DN5074" s="433"/>
      <c r="DO5074" s="433"/>
      <c r="DP5074" s="433"/>
      <c r="DQ5074" s="433"/>
      <c r="DR5074" s="433"/>
      <c r="DS5074" s="433"/>
      <c r="DT5074" s="433"/>
      <c r="DU5074" s="433"/>
      <c r="DV5074" s="433"/>
      <c r="DW5074" s="433"/>
      <c r="DX5074" s="433"/>
      <c r="DY5074" s="433"/>
      <c r="DZ5074" s="433"/>
      <c r="EA5074" s="433"/>
      <c r="EB5074" s="433"/>
      <c r="EC5074" s="433"/>
      <c r="ED5074" s="433"/>
      <c r="EE5074" s="433"/>
      <c r="EF5074" s="433"/>
      <c r="EG5074" s="433"/>
      <c r="EH5074" s="433"/>
      <c r="EI5074" s="433"/>
      <c r="EJ5074" s="433"/>
      <c r="EK5074" s="433"/>
      <c r="EL5074" s="433"/>
      <c r="EM5074" s="433"/>
      <c r="EN5074" s="433"/>
      <c r="EO5074" s="433"/>
      <c r="EP5074" s="433"/>
      <c r="EQ5074" s="433"/>
      <c r="ER5074" s="433"/>
      <c r="ES5074" s="433"/>
      <c r="ET5074" s="433"/>
      <c r="EU5074" s="433"/>
      <c r="EV5074" s="433"/>
      <c r="EW5074" s="433"/>
      <c r="EX5074" s="433"/>
      <c r="EY5074" s="433"/>
      <c r="EZ5074" s="433"/>
      <c r="FA5074" s="433"/>
      <c r="FB5074" s="433"/>
      <c r="FC5074" s="433"/>
      <c r="FD5074" s="433"/>
      <c r="FE5074" s="433"/>
      <c r="FF5074" s="433"/>
      <c r="FG5074" s="433"/>
      <c r="FH5074" s="433"/>
      <c r="FI5074" s="433"/>
      <c r="FJ5074" s="433"/>
      <c r="FK5074" s="433"/>
      <c r="FL5074" s="433"/>
      <c r="FM5074" s="433"/>
      <c r="FN5074" s="433"/>
      <c r="FO5074" s="433"/>
      <c r="FP5074" s="433"/>
      <c r="FQ5074" s="433"/>
      <c r="FR5074" s="433"/>
      <c r="FS5074" s="433"/>
    </row>
    <row r="5075" spans="114:175" ht="15" customHeight="1">
      <c r="DJ5075" s="433"/>
      <c r="DK5075" s="433"/>
      <c r="DL5075" s="433"/>
      <c r="DM5075" s="433"/>
      <c r="DN5075" s="433"/>
      <c r="DO5075" s="433"/>
      <c r="DP5075" s="433"/>
      <c r="DQ5075" s="433"/>
      <c r="DR5075" s="433"/>
      <c r="DS5075" s="433"/>
      <c r="DT5075" s="433"/>
      <c r="DU5075" s="433"/>
      <c r="DV5075" s="433"/>
      <c r="DW5075" s="433"/>
      <c r="DX5075" s="433"/>
      <c r="DY5075" s="433"/>
      <c r="DZ5075" s="433"/>
      <c r="EA5075" s="433"/>
      <c r="EB5075" s="433"/>
      <c r="EC5075" s="433"/>
      <c r="ED5075" s="433"/>
      <c r="EE5075" s="433"/>
      <c r="EF5075" s="433"/>
      <c r="EG5075" s="433"/>
      <c r="EH5075" s="433"/>
      <c r="EI5075" s="433"/>
      <c r="EJ5075" s="433"/>
      <c r="EK5075" s="433"/>
      <c r="EL5075" s="433"/>
      <c r="EM5075" s="433"/>
      <c r="EN5075" s="433"/>
      <c r="EO5075" s="433"/>
      <c r="EP5075" s="433"/>
      <c r="EQ5075" s="433"/>
      <c r="ER5075" s="433"/>
      <c r="ES5075" s="433"/>
      <c r="ET5075" s="433"/>
      <c r="EU5075" s="433"/>
      <c r="EV5075" s="433"/>
      <c r="EW5075" s="433"/>
      <c r="EX5075" s="433"/>
      <c r="EY5075" s="433"/>
      <c r="EZ5075" s="433"/>
      <c r="FA5075" s="433"/>
      <c r="FB5075" s="433"/>
      <c r="FC5075" s="433"/>
      <c r="FD5075" s="433"/>
      <c r="FE5075" s="433"/>
      <c r="FF5075" s="433"/>
      <c r="FG5075" s="433"/>
      <c r="FH5075" s="433"/>
      <c r="FI5075" s="433"/>
      <c r="FJ5075" s="433"/>
      <c r="FK5075" s="433"/>
      <c r="FL5075" s="433"/>
      <c r="FM5075" s="433"/>
      <c r="FN5075" s="433"/>
      <c r="FO5075" s="433"/>
      <c r="FP5075" s="433"/>
      <c r="FQ5075" s="433"/>
      <c r="FR5075" s="433"/>
      <c r="FS5075" s="433"/>
    </row>
    <row r="5076" spans="114:175" ht="15" customHeight="1">
      <c r="DJ5076" s="433"/>
      <c r="DK5076" s="433"/>
      <c r="DL5076" s="433"/>
      <c r="DM5076" s="433"/>
      <c r="DN5076" s="433"/>
      <c r="DO5076" s="433"/>
      <c r="DP5076" s="433"/>
      <c r="DQ5076" s="433"/>
      <c r="DR5076" s="433"/>
      <c r="DS5076" s="433"/>
      <c r="DT5076" s="433"/>
      <c r="DU5076" s="433"/>
      <c r="DV5076" s="433"/>
      <c r="DW5076" s="433"/>
      <c r="DX5076" s="433"/>
      <c r="DY5076" s="433"/>
      <c r="DZ5076" s="433"/>
      <c r="EA5076" s="433"/>
      <c r="EB5076" s="433"/>
      <c r="EC5076" s="433"/>
      <c r="ED5076" s="433"/>
      <c r="EE5076" s="433"/>
      <c r="EF5076" s="433"/>
      <c r="EG5076" s="433"/>
      <c r="EH5076" s="433"/>
      <c r="EI5076" s="433"/>
      <c r="EJ5076" s="433"/>
      <c r="EK5076" s="433"/>
      <c r="EL5076" s="433"/>
      <c r="EM5076" s="433"/>
      <c r="EN5076" s="433"/>
      <c r="EO5076" s="433"/>
      <c r="EP5076" s="433"/>
      <c r="EQ5076" s="433"/>
      <c r="ER5076" s="433"/>
      <c r="ES5076" s="433"/>
      <c r="ET5076" s="433"/>
      <c r="EU5076" s="433"/>
      <c r="EV5076" s="433"/>
      <c r="EW5076" s="433"/>
      <c r="EX5076" s="433"/>
      <c r="EY5076" s="433"/>
      <c r="EZ5076" s="433"/>
      <c r="FA5076" s="433"/>
      <c r="FB5076" s="433"/>
      <c r="FC5076" s="433"/>
      <c r="FD5076" s="433"/>
      <c r="FE5076" s="433"/>
      <c r="FF5076" s="433"/>
      <c r="FG5076" s="433"/>
      <c r="FH5076" s="433"/>
      <c r="FI5076" s="433"/>
      <c r="FJ5076" s="433"/>
      <c r="FK5076" s="433"/>
      <c r="FL5076" s="433"/>
      <c r="FM5076" s="433"/>
      <c r="FN5076" s="433"/>
      <c r="FO5076" s="433"/>
      <c r="FP5076" s="433"/>
      <c r="FQ5076" s="433"/>
      <c r="FR5076" s="433"/>
      <c r="FS5076" s="433"/>
    </row>
    <row r="5077" spans="114:175" ht="15" customHeight="1">
      <c r="DJ5077" s="433"/>
      <c r="DK5077" s="433"/>
      <c r="DL5077" s="433"/>
      <c r="DM5077" s="433"/>
      <c r="DN5077" s="433"/>
      <c r="DO5077" s="433"/>
      <c r="DP5077" s="433"/>
      <c r="DQ5077" s="433"/>
      <c r="DR5077" s="433"/>
      <c r="DS5077" s="433"/>
      <c r="DT5077" s="433"/>
      <c r="DU5077" s="433"/>
      <c r="DV5077" s="433"/>
      <c r="DW5077" s="433"/>
      <c r="DX5077" s="433"/>
      <c r="DY5077" s="433"/>
      <c r="DZ5077" s="433"/>
      <c r="EA5077" s="433"/>
      <c r="EB5077" s="433"/>
      <c r="EC5077" s="433"/>
      <c r="ED5077" s="433"/>
      <c r="EE5077" s="433"/>
      <c r="EF5077" s="433"/>
      <c r="EG5077" s="433"/>
      <c r="EH5077" s="433"/>
      <c r="EI5077" s="433"/>
      <c r="EJ5077" s="433"/>
      <c r="EK5077" s="433"/>
      <c r="EL5077" s="433"/>
      <c r="EM5077" s="433"/>
      <c r="EN5077" s="433"/>
      <c r="EO5077" s="433"/>
      <c r="EP5077" s="433"/>
      <c r="EQ5077" s="433"/>
      <c r="ER5077" s="433"/>
      <c r="ES5077" s="433"/>
      <c r="ET5077" s="433"/>
      <c r="EU5077" s="433"/>
      <c r="EV5077" s="433"/>
      <c r="EW5077" s="433"/>
      <c r="EX5077" s="433"/>
      <c r="EY5077" s="433"/>
      <c r="EZ5077" s="433"/>
      <c r="FA5077" s="433"/>
      <c r="FB5077" s="433"/>
      <c r="FC5077" s="433"/>
      <c r="FD5077" s="433"/>
      <c r="FE5077" s="433"/>
      <c r="FF5077" s="433"/>
      <c r="FG5077" s="433"/>
      <c r="FH5077" s="433"/>
      <c r="FI5077" s="433"/>
      <c r="FJ5077" s="433"/>
      <c r="FK5077" s="433"/>
      <c r="FL5077" s="433"/>
      <c r="FM5077" s="433"/>
      <c r="FN5077" s="433"/>
      <c r="FO5077" s="433"/>
      <c r="FP5077" s="433"/>
      <c r="FQ5077" s="433"/>
      <c r="FR5077" s="433"/>
      <c r="FS5077" s="433"/>
    </row>
    <row r="5078" spans="114:175" ht="15" customHeight="1">
      <c r="DJ5078" s="433"/>
      <c r="DK5078" s="433"/>
      <c r="DL5078" s="433"/>
      <c r="DM5078" s="433"/>
      <c r="DN5078" s="433"/>
      <c r="DO5078" s="433"/>
      <c r="DP5078" s="433"/>
      <c r="DQ5078" s="433"/>
      <c r="DR5078" s="433"/>
      <c r="DS5078" s="433"/>
      <c r="DT5078" s="433"/>
      <c r="DU5078" s="433"/>
      <c r="DV5078" s="433"/>
      <c r="DW5078" s="433"/>
      <c r="DX5078" s="433"/>
      <c r="DY5078" s="433"/>
      <c r="DZ5078" s="433"/>
      <c r="EA5078" s="433"/>
      <c r="EB5078" s="433"/>
      <c r="EC5078" s="433"/>
      <c r="ED5078" s="433"/>
      <c r="EE5078" s="433"/>
      <c r="EF5078" s="433"/>
      <c r="EG5078" s="433"/>
      <c r="EH5078" s="433"/>
      <c r="EI5078" s="433"/>
      <c r="EJ5078" s="433"/>
      <c r="EK5078" s="433"/>
      <c r="EL5078" s="433"/>
      <c r="EM5078" s="433"/>
      <c r="EN5078" s="433"/>
      <c r="EO5078" s="433"/>
      <c r="EP5078" s="433"/>
      <c r="EQ5078" s="433"/>
      <c r="ER5078" s="433"/>
      <c r="ES5078" s="433"/>
      <c r="ET5078" s="433"/>
      <c r="EU5078" s="433"/>
      <c r="EV5078" s="433"/>
      <c r="EW5078" s="433"/>
      <c r="EX5078" s="433"/>
      <c r="EY5078" s="433"/>
      <c r="EZ5078" s="433"/>
      <c r="FA5078" s="433"/>
      <c r="FB5078" s="433"/>
      <c r="FC5078" s="433"/>
      <c r="FD5078" s="433"/>
      <c r="FE5078" s="433"/>
      <c r="FF5078" s="433"/>
      <c r="FG5078" s="433"/>
      <c r="FH5078" s="433"/>
      <c r="FI5078" s="433"/>
      <c r="FJ5078" s="433"/>
      <c r="FK5078" s="433"/>
      <c r="FL5078" s="433"/>
      <c r="FM5078" s="433"/>
      <c r="FN5078" s="433"/>
      <c r="FO5078" s="433"/>
      <c r="FP5078" s="433"/>
      <c r="FQ5078" s="433"/>
      <c r="FR5078" s="433"/>
      <c r="FS5078" s="433"/>
    </row>
    <row r="5079" spans="114:175" ht="15" customHeight="1">
      <c r="DJ5079" s="433"/>
      <c r="DK5079" s="433"/>
      <c r="DL5079" s="433"/>
      <c r="DM5079" s="433"/>
      <c r="DN5079" s="433"/>
      <c r="DO5079" s="433"/>
      <c r="DP5079" s="433"/>
      <c r="DQ5079" s="433"/>
      <c r="DR5079" s="433"/>
      <c r="DS5079" s="433"/>
      <c r="DT5079" s="433"/>
      <c r="DU5079" s="433"/>
      <c r="DV5079" s="433"/>
      <c r="DW5079" s="433"/>
      <c r="DX5079" s="433"/>
      <c r="DY5079" s="433"/>
      <c r="DZ5079" s="433"/>
      <c r="EA5079" s="433"/>
      <c r="EB5079" s="433"/>
      <c r="EC5079" s="433"/>
      <c r="ED5079" s="433"/>
      <c r="EE5079" s="433"/>
      <c r="EF5079" s="433"/>
      <c r="EG5079" s="433"/>
      <c r="EH5079" s="433"/>
      <c r="EI5079" s="433"/>
      <c r="EJ5079" s="433"/>
      <c r="EK5079" s="433"/>
      <c r="EL5079" s="433"/>
      <c r="EM5079" s="433"/>
      <c r="EN5079" s="433"/>
      <c r="EO5079" s="433"/>
      <c r="EP5079" s="433"/>
      <c r="EQ5079" s="433"/>
      <c r="ER5079" s="433"/>
      <c r="ES5079" s="433"/>
      <c r="ET5079" s="433"/>
      <c r="EU5079" s="433"/>
      <c r="EV5079" s="433"/>
      <c r="EW5079" s="433"/>
      <c r="EX5079" s="433"/>
      <c r="EY5079" s="433"/>
      <c r="EZ5079" s="433"/>
      <c r="FA5079" s="433"/>
      <c r="FB5079" s="433"/>
      <c r="FC5079" s="433"/>
      <c r="FD5079" s="433"/>
      <c r="FE5079" s="433"/>
      <c r="FF5079" s="433"/>
      <c r="FG5079" s="433"/>
      <c r="FH5079" s="433"/>
      <c r="FI5079" s="433"/>
      <c r="FJ5079" s="433"/>
      <c r="FK5079" s="433"/>
      <c r="FL5079" s="433"/>
      <c r="FM5079" s="433"/>
      <c r="FN5079" s="433"/>
      <c r="FO5079" s="433"/>
      <c r="FP5079" s="433"/>
      <c r="FQ5079" s="433"/>
      <c r="FR5079" s="433"/>
      <c r="FS5079" s="433"/>
    </row>
    <row r="5080" spans="114:175" ht="15" customHeight="1">
      <c r="DJ5080" s="433"/>
      <c r="DK5080" s="433"/>
      <c r="DL5080" s="433"/>
      <c r="DM5080" s="433"/>
      <c r="DN5080" s="433"/>
      <c r="DO5080" s="433"/>
      <c r="DP5080" s="433"/>
      <c r="DQ5080" s="433"/>
      <c r="DR5080" s="433"/>
      <c r="DS5080" s="433"/>
      <c r="DT5080" s="433"/>
      <c r="DU5080" s="433"/>
      <c r="DV5080" s="433"/>
      <c r="DW5080" s="433"/>
      <c r="DX5080" s="433"/>
      <c r="DY5080" s="433"/>
      <c r="DZ5080" s="433"/>
      <c r="EA5080" s="433"/>
      <c r="EB5080" s="433"/>
      <c r="EC5080" s="433"/>
      <c r="ED5080" s="433"/>
      <c r="EE5080" s="433"/>
      <c r="EF5080" s="433"/>
      <c r="EG5080" s="433"/>
      <c r="EH5080" s="433"/>
      <c r="EI5080" s="433"/>
      <c r="EJ5080" s="433"/>
      <c r="EK5080" s="433"/>
      <c r="EL5080" s="433"/>
      <c r="EM5080" s="433"/>
      <c r="EN5080" s="433"/>
      <c r="EO5080" s="433"/>
      <c r="EP5080" s="433"/>
      <c r="EQ5080" s="433"/>
      <c r="ER5080" s="433"/>
      <c r="ES5080" s="433"/>
      <c r="ET5080" s="433"/>
      <c r="EU5080" s="433"/>
      <c r="EV5080" s="433"/>
      <c r="EW5080" s="433"/>
      <c r="EX5080" s="433"/>
      <c r="EY5080" s="433"/>
      <c r="EZ5080" s="433"/>
      <c r="FA5080" s="433"/>
      <c r="FB5080" s="433"/>
      <c r="FC5080" s="433"/>
      <c r="FD5080" s="433"/>
      <c r="FE5080" s="433"/>
      <c r="FF5080" s="433"/>
      <c r="FG5080" s="433"/>
      <c r="FH5080" s="433"/>
      <c r="FI5080" s="433"/>
      <c r="FJ5080" s="433"/>
      <c r="FK5080" s="433"/>
      <c r="FL5080" s="433"/>
      <c r="FM5080" s="433"/>
      <c r="FN5080" s="433"/>
      <c r="FO5080" s="433"/>
      <c r="FP5080" s="433"/>
      <c r="FQ5080" s="433"/>
      <c r="FR5080" s="433"/>
      <c r="FS5080" s="433"/>
    </row>
    <row r="5081" spans="114:175" ht="15" customHeight="1">
      <c r="DJ5081" s="433"/>
      <c r="DK5081" s="433"/>
      <c r="DL5081" s="433"/>
      <c r="DM5081" s="433"/>
      <c r="DN5081" s="433"/>
      <c r="DO5081" s="433"/>
      <c r="DP5081" s="433"/>
      <c r="DQ5081" s="433"/>
      <c r="DR5081" s="433"/>
      <c r="DS5081" s="433"/>
      <c r="DT5081" s="433"/>
      <c r="DU5081" s="433"/>
      <c r="DV5081" s="433"/>
      <c r="DW5081" s="433"/>
      <c r="DX5081" s="433"/>
      <c r="DY5081" s="433"/>
      <c r="DZ5081" s="433"/>
      <c r="EA5081" s="433"/>
      <c r="EB5081" s="433"/>
      <c r="EC5081" s="433"/>
      <c r="ED5081" s="433"/>
      <c r="EE5081" s="433"/>
      <c r="EF5081" s="433"/>
      <c r="EG5081" s="433"/>
      <c r="EH5081" s="433"/>
      <c r="EI5081" s="433"/>
      <c r="EJ5081" s="433"/>
      <c r="EK5081" s="433"/>
      <c r="EL5081" s="433"/>
      <c r="EM5081" s="433"/>
      <c r="EN5081" s="433"/>
      <c r="EO5081" s="433"/>
      <c r="EP5081" s="433"/>
      <c r="EQ5081" s="433"/>
      <c r="ER5081" s="433"/>
      <c r="ES5081" s="433"/>
      <c r="ET5081" s="433"/>
      <c r="EU5081" s="433"/>
      <c r="EV5081" s="433"/>
      <c r="EW5081" s="433"/>
      <c r="EX5081" s="433"/>
      <c r="EY5081" s="433"/>
      <c r="EZ5081" s="433"/>
      <c r="FA5081" s="433"/>
      <c r="FB5081" s="433"/>
      <c r="FC5081" s="433"/>
      <c r="FD5081" s="433"/>
      <c r="FE5081" s="433"/>
      <c r="FF5081" s="433"/>
      <c r="FG5081" s="433"/>
      <c r="FH5081" s="433"/>
      <c r="FI5081" s="433"/>
      <c r="FJ5081" s="433"/>
      <c r="FK5081" s="433"/>
      <c r="FL5081" s="433"/>
      <c r="FM5081" s="433"/>
      <c r="FN5081" s="433"/>
      <c r="FO5081" s="433"/>
      <c r="FP5081" s="433"/>
      <c r="FQ5081" s="433"/>
      <c r="FR5081" s="433"/>
      <c r="FS5081" s="433"/>
    </row>
    <row r="5082" spans="114:175" ht="15" customHeight="1">
      <c r="DJ5082" s="433"/>
      <c r="DK5082" s="433"/>
      <c r="DL5082" s="433"/>
      <c r="DM5082" s="433"/>
      <c r="DN5082" s="433"/>
      <c r="DO5082" s="433"/>
      <c r="DP5082" s="433"/>
      <c r="DQ5082" s="433"/>
      <c r="DR5082" s="433"/>
      <c r="DS5082" s="433"/>
      <c r="DT5082" s="433"/>
      <c r="DU5082" s="433"/>
      <c r="DV5082" s="433"/>
      <c r="DW5082" s="433"/>
      <c r="DX5082" s="433"/>
      <c r="DY5082" s="433"/>
      <c r="DZ5082" s="433"/>
      <c r="EA5082" s="433"/>
      <c r="EB5082" s="433"/>
      <c r="EC5082" s="433"/>
      <c r="ED5082" s="433"/>
      <c r="EE5082" s="433"/>
      <c r="EF5082" s="433"/>
      <c r="EG5082" s="433"/>
      <c r="EH5082" s="433"/>
      <c r="EI5082" s="433"/>
      <c r="EJ5082" s="433"/>
      <c r="EK5082" s="433"/>
      <c r="EL5082" s="433"/>
      <c r="EM5082" s="433"/>
      <c r="EN5082" s="433"/>
      <c r="EO5082" s="433"/>
      <c r="EP5082" s="433"/>
      <c r="EQ5082" s="433"/>
      <c r="ER5082" s="433"/>
      <c r="ES5082" s="433"/>
      <c r="ET5082" s="433"/>
      <c r="EU5082" s="433"/>
      <c r="EV5082" s="433"/>
      <c r="EW5082" s="433"/>
      <c r="EX5082" s="433"/>
      <c r="EY5082" s="433"/>
      <c r="EZ5082" s="433"/>
      <c r="FA5082" s="433"/>
      <c r="FB5082" s="433"/>
      <c r="FC5082" s="433"/>
      <c r="FD5082" s="433"/>
      <c r="FE5082" s="433"/>
      <c r="FF5082" s="433"/>
      <c r="FG5082" s="433"/>
      <c r="FH5082" s="433"/>
      <c r="FI5082" s="433"/>
      <c r="FJ5082" s="433"/>
      <c r="FK5082" s="433"/>
      <c r="FL5082" s="433"/>
      <c r="FM5082" s="433"/>
      <c r="FN5082" s="433"/>
      <c r="FO5082" s="433"/>
      <c r="FP5082" s="433"/>
      <c r="FQ5082" s="433"/>
      <c r="FR5082" s="433"/>
      <c r="FS5082" s="433"/>
    </row>
    <row r="5083" spans="114:175" ht="15" customHeight="1">
      <c r="DJ5083" s="433"/>
      <c r="DK5083" s="433"/>
      <c r="DL5083" s="433"/>
      <c r="DM5083" s="433"/>
      <c r="DN5083" s="433"/>
      <c r="DO5083" s="433"/>
      <c r="DP5083" s="433"/>
      <c r="DQ5083" s="433"/>
      <c r="DR5083" s="433"/>
      <c r="DS5083" s="433"/>
      <c r="DT5083" s="433"/>
      <c r="DU5083" s="433"/>
      <c r="DV5083" s="433"/>
      <c r="DW5083" s="433"/>
      <c r="DX5083" s="433"/>
      <c r="DY5083" s="433"/>
      <c r="DZ5083" s="433"/>
      <c r="EA5083" s="433"/>
      <c r="EB5083" s="433"/>
      <c r="EC5083" s="433"/>
      <c r="ED5083" s="433"/>
      <c r="EE5083" s="433"/>
      <c r="EF5083" s="433"/>
      <c r="EG5083" s="433"/>
      <c r="EH5083" s="433"/>
      <c r="EI5083" s="433"/>
      <c r="EJ5083" s="433"/>
      <c r="EK5083" s="433"/>
      <c r="EL5083" s="433"/>
      <c r="EM5083" s="433"/>
      <c r="EN5083" s="433"/>
      <c r="EO5083" s="433"/>
      <c r="EP5083" s="433"/>
      <c r="EQ5083" s="433"/>
      <c r="ER5083" s="433"/>
      <c r="ES5083" s="433"/>
      <c r="ET5083" s="433"/>
      <c r="EU5083" s="433"/>
      <c r="EV5083" s="433"/>
      <c r="EW5083" s="433"/>
      <c r="EX5083" s="433"/>
      <c r="EY5083" s="433"/>
      <c r="EZ5083" s="433"/>
      <c r="FA5083" s="433"/>
      <c r="FB5083" s="433"/>
      <c r="FC5083" s="433"/>
      <c r="FD5083" s="433"/>
      <c r="FE5083" s="433"/>
      <c r="FF5083" s="433"/>
      <c r="FG5083" s="433"/>
      <c r="FH5083" s="433"/>
      <c r="FI5083" s="433"/>
      <c r="FJ5083" s="433"/>
      <c r="FK5083" s="433"/>
      <c r="FL5083" s="433"/>
      <c r="FM5083" s="433"/>
      <c r="FN5083" s="433"/>
      <c r="FO5083" s="433"/>
      <c r="FP5083" s="433"/>
      <c r="FQ5083" s="433"/>
      <c r="FR5083" s="433"/>
      <c r="FS5083" s="433"/>
    </row>
    <row r="5084" spans="114:175" ht="15" customHeight="1">
      <c r="DJ5084" s="433"/>
      <c r="DK5084" s="433"/>
      <c r="DL5084" s="433"/>
      <c r="DM5084" s="433"/>
      <c r="DN5084" s="433"/>
      <c r="DO5084" s="433"/>
      <c r="DP5084" s="433"/>
      <c r="DQ5084" s="433"/>
      <c r="DR5084" s="433"/>
      <c r="DS5084" s="433"/>
      <c r="DT5084" s="433"/>
      <c r="DU5084" s="433"/>
      <c r="DV5084" s="433"/>
      <c r="DW5084" s="433"/>
      <c r="DX5084" s="433"/>
      <c r="DY5084" s="433"/>
      <c r="DZ5084" s="433"/>
      <c r="EA5084" s="433"/>
      <c r="EB5084" s="433"/>
      <c r="EC5084" s="433"/>
      <c r="ED5084" s="433"/>
      <c r="EE5084" s="433"/>
      <c r="EF5084" s="433"/>
      <c r="EG5084" s="433"/>
      <c r="EH5084" s="433"/>
      <c r="EI5084" s="433"/>
      <c r="EJ5084" s="433"/>
      <c r="EK5084" s="433"/>
      <c r="EL5084" s="433"/>
      <c r="EM5084" s="433"/>
      <c r="EN5084" s="433"/>
      <c r="EO5084" s="433"/>
      <c r="EP5084" s="433"/>
      <c r="EQ5084" s="433"/>
      <c r="ER5084" s="433"/>
      <c r="ES5084" s="433"/>
      <c r="ET5084" s="433"/>
      <c r="EU5084" s="433"/>
      <c r="EV5084" s="433"/>
      <c r="EW5084" s="433"/>
      <c r="EX5084" s="433"/>
      <c r="EY5084" s="433"/>
      <c r="EZ5084" s="433"/>
      <c r="FA5084" s="433"/>
      <c r="FB5084" s="433"/>
      <c r="FC5084" s="433"/>
      <c r="FD5084" s="433"/>
      <c r="FE5084" s="433"/>
      <c r="FF5084" s="433"/>
      <c r="FG5084" s="433"/>
      <c r="FH5084" s="433"/>
      <c r="FI5084" s="433"/>
      <c r="FJ5084" s="433"/>
      <c r="FK5084" s="433"/>
      <c r="FL5084" s="433"/>
      <c r="FM5084" s="433"/>
      <c r="FN5084" s="433"/>
      <c r="FO5084" s="433"/>
      <c r="FP5084" s="433"/>
      <c r="FQ5084" s="433"/>
      <c r="FR5084" s="433"/>
      <c r="FS5084" s="433"/>
    </row>
    <row r="5085" spans="114:175" ht="15" customHeight="1">
      <c r="DJ5085" s="433"/>
      <c r="DK5085" s="433"/>
      <c r="DL5085" s="433"/>
      <c r="DM5085" s="433"/>
      <c r="DN5085" s="433"/>
      <c r="DO5085" s="433"/>
      <c r="DP5085" s="433"/>
      <c r="DQ5085" s="433"/>
      <c r="DR5085" s="433"/>
      <c r="DS5085" s="433"/>
      <c r="DT5085" s="433"/>
      <c r="DU5085" s="433"/>
      <c r="DV5085" s="433"/>
      <c r="DW5085" s="433"/>
      <c r="DX5085" s="433"/>
      <c r="DY5085" s="433"/>
      <c r="DZ5085" s="433"/>
      <c r="EA5085" s="433"/>
      <c r="EB5085" s="433"/>
      <c r="EC5085" s="433"/>
      <c r="ED5085" s="433"/>
      <c r="EE5085" s="433"/>
      <c r="EF5085" s="433"/>
      <c r="EG5085" s="433"/>
      <c r="EH5085" s="433"/>
      <c r="EI5085" s="433"/>
      <c r="EJ5085" s="433"/>
      <c r="EK5085" s="433"/>
      <c r="EL5085" s="433"/>
      <c r="EM5085" s="433"/>
      <c r="EN5085" s="433"/>
      <c r="EO5085" s="433"/>
      <c r="EP5085" s="433"/>
      <c r="EQ5085" s="433"/>
      <c r="ER5085" s="433"/>
      <c r="ES5085" s="433"/>
      <c r="ET5085" s="433"/>
      <c r="EU5085" s="433"/>
      <c r="EV5085" s="433"/>
      <c r="EW5085" s="433"/>
      <c r="EX5085" s="433"/>
      <c r="EY5085" s="433"/>
      <c r="EZ5085" s="433"/>
      <c r="FA5085" s="433"/>
      <c r="FB5085" s="433"/>
      <c r="FC5085" s="433"/>
      <c r="FD5085" s="433"/>
      <c r="FE5085" s="433"/>
      <c r="FF5085" s="433"/>
      <c r="FG5085" s="433"/>
      <c r="FH5085" s="433"/>
      <c r="FI5085" s="433"/>
      <c r="FJ5085" s="433"/>
      <c r="FK5085" s="433"/>
      <c r="FL5085" s="433"/>
      <c r="FM5085" s="433"/>
      <c r="FN5085" s="433"/>
      <c r="FO5085" s="433"/>
      <c r="FP5085" s="433"/>
      <c r="FQ5085" s="433"/>
      <c r="FR5085" s="433"/>
      <c r="FS5085" s="433"/>
    </row>
    <row r="5086" spans="114:175" ht="15" customHeight="1">
      <c r="DJ5086" s="433"/>
      <c r="DK5086" s="433"/>
      <c r="DL5086" s="433"/>
      <c r="DM5086" s="433"/>
      <c r="DN5086" s="433"/>
      <c r="DO5086" s="433"/>
      <c r="DP5086" s="433"/>
      <c r="DQ5086" s="433"/>
      <c r="DR5086" s="433"/>
      <c r="DS5086" s="433"/>
      <c r="DT5086" s="433"/>
      <c r="DU5086" s="433"/>
      <c r="DV5086" s="433"/>
      <c r="DW5086" s="433"/>
      <c r="DX5086" s="433"/>
      <c r="DY5086" s="433"/>
      <c r="DZ5086" s="433"/>
      <c r="EA5086" s="433"/>
      <c r="EB5086" s="433"/>
      <c r="EC5086" s="433"/>
      <c r="ED5086" s="433"/>
      <c r="EE5086" s="433"/>
      <c r="EF5086" s="433"/>
      <c r="EG5086" s="433"/>
      <c r="EH5086" s="433"/>
      <c r="EI5086" s="433"/>
      <c r="EJ5086" s="433"/>
      <c r="EK5086" s="433"/>
      <c r="EL5086" s="433"/>
      <c r="EM5086" s="433"/>
      <c r="EN5086" s="433"/>
      <c r="EO5086" s="433"/>
      <c r="EP5086" s="433"/>
      <c r="EQ5086" s="433"/>
      <c r="ER5086" s="433"/>
      <c r="ES5086" s="433"/>
      <c r="ET5086" s="433"/>
      <c r="EU5086" s="433"/>
      <c r="EV5086" s="433"/>
      <c r="EW5086" s="433"/>
      <c r="EX5086" s="433"/>
      <c r="EY5086" s="433"/>
      <c r="EZ5086" s="433"/>
      <c r="FA5086" s="433"/>
      <c r="FB5086" s="433"/>
      <c r="FC5086" s="433"/>
      <c r="FD5086" s="433"/>
      <c r="FE5086" s="433"/>
      <c r="FF5086" s="433"/>
      <c r="FG5086" s="433"/>
      <c r="FH5086" s="433"/>
      <c r="FI5086" s="433"/>
      <c r="FJ5086" s="433"/>
      <c r="FK5086" s="433"/>
      <c r="FL5086" s="433"/>
      <c r="FM5086" s="433"/>
      <c r="FN5086" s="433"/>
      <c r="FO5086" s="433"/>
      <c r="FP5086" s="433"/>
      <c r="FQ5086" s="433"/>
      <c r="FR5086" s="433"/>
      <c r="FS5086" s="433"/>
    </row>
    <row r="5087" spans="114:175" ht="15" customHeight="1">
      <c r="DJ5087" s="433"/>
      <c r="DK5087" s="433"/>
      <c r="DL5087" s="433"/>
      <c r="DM5087" s="433"/>
      <c r="DN5087" s="433"/>
      <c r="DO5087" s="433"/>
      <c r="DP5087" s="433"/>
      <c r="DQ5087" s="433"/>
      <c r="DR5087" s="433"/>
      <c r="DS5087" s="433"/>
      <c r="DT5087" s="433"/>
      <c r="DU5087" s="433"/>
      <c r="DV5087" s="433"/>
      <c r="DW5087" s="433"/>
      <c r="DX5087" s="433"/>
      <c r="DY5087" s="433"/>
      <c r="DZ5087" s="433"/>
      <c r="EA5087" s="433"/>
      <c r="EB5087" s="433"/>
      <c r="EC5087" s="433"/>
      <c r="ED5087" s="433"/>
      <c r="EE5087" s="433"/>
      <c r="EF5087" s="433"/>
      <c r="EG5087" s="433"/>
      <c r="EH5087" s="433"/>
      <c r="EI5087" s="433"/>
      <c r="EJ5087" s="433"/>
      <c r="EK5087" s="433"/>
      <c r="EL5087" s="433"/>
      <c r="EM5087" s="433"/>
      <c r="EN5087" s="433"/>
      <c r="EO5087" s="433"/>
      <c r="EP5087" s="433"/>
      <c r="EQ5087" s="433"/>
      <c r="ER5087" s="433"/>
      <c r="ES5087" s="433"/>
      <c r="ET5087" s="433"/>
      <c r="EU5087" s="433"/>
      <c r="EV5087" s="433"/>
      <c r="EW5087" s="433"/>
      <c r="EX5087" s="433"/>
      <c r="EY5087" s="433"/>
      <c r="EZ5087" s="433"/>
      <c r="FA5087" s="433"/>
      <c r="FB5087" s="433"/>
      <c r="FC5087" s="433"/>
      <c r="FD5087" s="433"/>
      <c r="FE5087" s="433"/>
      <c r="FF5087" s="433"/>
      <c r="FG5087" s="433"/>
      <c r="FH5087" s="433"/>
      <c r="FI5087" s="433"/>
      <c r="FJ5087" s="433"/>
      <c r="FK5087" s="433"/>
      <c r="FL5087" s="433"/>
      <c r="FM5087" s="433"/>
      <c r="FN5087" s="433"/>
      <c r="FO5087" s="433"/>
      <c r="FP5087" s="433"/>
      <c r="FQ5087" s="433"/>
      <c r="FR5087" s="433"/>
      <c r="FS5087" s="433"/>
    </row>
    <row r="5088" spans="114:175" ht="15" customHeight="1">
      <c r="DJ5088" s="433"/>
      <c r="DK5088" s="433"/>
      <c r="DL5088" s="433"/>
      <c r="DM5088" s="433"/>
      <c r="DN5088" s="433"/>
      <c r="DO5088" s="433"/>
      <c r="DP5088" s="433"/>
      <c r="DQ5088" s="433"/>
      <c r="DR5088" s="433"/>
      <c r="DS5088" s="433"/>
      <c r="DT5088" s="433"/>
      <c r="DU5088" s="433"/>
      <c r="DV5088" s="433"/>
      <c r="DW5088" s="433"/>
      <c r="DX5088" s="433"/>
      <c r="DY5088" s="433"/>
      <c r="DZ5088" s="433"/>
      <c r="EA5088" s="433"/>
      <c r="EB5088" s="433"/>
      <c r="EC5088" s="433"/>
      <c r="ED5088" s="433"/>
      <c r="EE5088" s="433"/>
      <c r="EF5088" s="433"/>
      <c r="EG5088" s="433"/>
      <c r="EH5088" s="433"/>
      <c r="EI5088" s="433"/>
      <c r="EJ5088" s="433"/>
      <c r="EK5088" s="433"/>
      <c r="EL5088" s="433"/>
      <c r="EM5088" s="433"/>
      <c r="EN5088" s="433"/>
      <c r="EO5088" s="433"/>
      <c r="EP5088" s="433"/>
      <c r="EQ5088" s="433"/>
      <c r="ER5088" s="433"/>
      <c r="ES5088" s="433"/>
      <c r="ET5088" s="433"/>
      <c r="EU5088" s="433"/>
      <c r="EV5088" s="433"/>
      <c r="EW5088" s="433"/>
      <c r="EX5088" s="433"/>
      <c r="EY5088" s="433"/>
      <c r="EZ5088" s="433"/>
      <c r="FA5088" s="433"/>
      <c r="FB5088" s="433"/>
      <c r="FC5088" s="433"/>
      <c r="FD5088" s="433"/>
      <c r="FE5088" s="433"/>
      <c r="FF5088" s="433"/>
      <c r="FG5088" s="433"/>
      <c r="FH5088" s="433"/>
      <c r="FI5088" s="433"/>
      <c r="FJ5088" s="433"/>
      <c r="FK5088" s="433"/>
      <c r="FL5088" s="433"/>
      <c r="FM5088" s="433"/>
      <c r="FN5088" s="433"/>
      <c r="FO5088" s="433"/>
      <c r="FP5088" s="433"/>
      <c r="FQ5088" s="433"/>
      <c r="FR5088" s="433"/>
      <c r="FS5088" s="433"/>
    </row>
    <row r="5089" spans="114:175" ht="15" customHeight="1">
      <c r="DJ5089" s="433"/>
      <c r="DK5089" s="433"/>
      <c r="DL5089" s="433"/>
      <c r="DM5089" s="433"/>
      <c r="DN5089" s="433"/>
      <c r="DO5089" s="433"/>
      <c r="DP5089" s="433"/>
      <c r="DQ5089" s="433"/>
      <c r="DR5089" s="433"/>
      <c r="DS5089" s="433"/>
      <c r="DT5089" s="433"/>
      <c r="DU5089" s="433"/>
      <c r="DV5089" s="433"/>
      <c r="DW5089" s="433"/>
      <c r="DX5089" s="433"/>
      <c r="DY5089" s="433"/>
      <c r="DZ5089" s="433"/>
      <c r="EA5089" s="433"/>
      <c r="EB5089" s="433"/>
      <c r="EC5089" s="433"/>
      <c r="ED5089" s="433"/>
      <c r="EE5089" s="433"/>
      <c r="EF5089" s="433"/>
      <c r="EG5089" s="433"/>
      <c r="EH5089" s="433"/>
      <c r="EI5089" s="433"/>
      <c r="EJ5089" s="433"/>
      <c r="EK5089" s="433"/>
      <c r="EL5089" s="433"/>
      <c r="EM5089" s="433"/>
      <c r="EN5089" s="433"/>
      <c r="EO5089" s="433"/>
      <c r="EP5089" s="433"/>
      <c r="EQ5089" s="433"/>
      <c r="ER5089" s="433"/>
      <c r="ES5089" s="433"/>
      <c r="ET5089" s="433"/>
      <c r="EU5089" s="433"/>
      <c r="EV5089" s="433"/>
      <c r="EW5089" s="433"/>
      <c r="EX5089" s="433"/>
      <c r="EY5089" s="433"/>
      <c r="EZ5089" s="433"/>
      <c r="FA5089" s="433"/>
      <c r="FB5089" s="433"/>
      <c r="FC5089" s="433"/>
      <c r="FD5089" s="433"/>
      <c r="FE5089" s="433"/>
      <c r="FF5089" s="433"/>
      <c r="FG5089" s="433"/>
      <c r="FH5089" s="433"/>
      <c r="FI5089" s="433"/>
      <c r="FJ5089" s="433"/>
      <c r="FK5089" s="433"/>
      <c r="FL5089" s="433"/>
      <c r="FM5089" s="433"/>
      <c r="FN5089" s="433"/>
      <c r="FO5089" s="433"/>
      <c r="FP5089" s="433"/>
      <c r="FQ5089" s="433"/>
      <c r="FR5089" s="433"/>
      <c r="FS5089" s="433"/>
    </row>
    <row r="5090" spans="114:175" ht="15" customHeight="1">
      <c r="DJ5090" s="433"/>
      <c r="DK5090" s="433"/>
      <c r="DL5090" s="433"/>
      <c r="DM5090" s="433"/>
      <c r="DN5090" s="433"/>
      <c r="DO5090" s="433"/>
      <c r="DP5090" s="433"/>
      <c r="DQ5090" s="433"/>
      <c r="DR5090" s="433"/>
      <c r="DS5090" s="433"/>
      <c r="DT5090" s="433"/>
      <c r="DU5090" s="433"/>
      <c r="DV5090" s="433"/>
      <c r="DW5090" s="433"/>
      <c r="DX5090" s="433"/>
      <c r="DY5090" s="433"/>
      <c r="DZ5090" s="433"/>
      <c r="EA5090" s="433"/>
      <c r="EB5090" s="433"/>
      <c r="EC5090" s="433"/>
      <c r="ED5090" s="433"/>
      <c r="EE5090" s="433"/>
      <c r="EF5090" s="433"/>
      <c r="EG5090" s="433"/>
      <c r="EH5090" s="433"/>
      <c r="EI5090" s="433"/>
      <c r="EJ5090" s="433"/>
      <c r="EK5090" s="433"/>
      <c r="EL5090" s="433"/>
      <c r="EM5090" s="433"/>
      <c r="EN5090" s="433"/>
      <c r="EO5090" s="433"/>
      <c r="EP5090" s="433"/>
      <c r="EQ5090" s="433"/>
      <c r="ER5090" s="433"/>
      <c r="ES5090" s="433"/>
      <c r="ET5090" s="433"/>
      <c r="EU5090" s="433"/>
      <c r="EV5090" s="433"/>
      <c r="EW5090" s="433"/>
      <c r="EX5090" s="433"/>
      <c r="EY5090" s="433"/>
      <c r="EZ5090" s="433"/>
      <c r="FA5090" s="433"/>
      <c r="FB5090" s="433"/>
      <c r="FC5090" s="433"/>
      <c r="FD5090" s="433"/>
      <c r="FE5090" s="433"/>
      <c r="FF5090" s="433"/>
      <c r="FG5090" s="433"/>
      <c r="FH5090" s="433"/>
      <c r="FI5090" s="433"/>
      <c r="FJ5090" s="433"/>
      <c r="FK5090" s="433"/>
      <c r="FL5090" s="433"/>
      <c r="FM5090" s="433"/>
      <c r="FN5090" s="433"/>
      <c r="FO5090" s="433"/>
      <c r="FP5090" s="433"/>
      <c r="FQ5090" s="433"/>
      <c r="FR5090" s="433"/>
      <c r="FS5090" s="433"/>
    </row>
    <row r="5091" spans="114:175" ht="15" customHeight="1">
      <c r="DJ5091" s="433"/>
      <c r="DK5091" s="433"/>
      <c r="DL5091" s="433"/>
      <c r="DM5091" s="433"/>
      <c r="DN5091" s="433"/>
      <c r="DO5091" s="433"/>
      <c r="DP5091" s="433"/>
      <c r="DQ5091" s="433"/>
      <c r="DR5091" s="433"/>
      <c r="DS5091" s="433"/>
      <c r="DT5091" s="433"/>
      <c r="DU5091" s="433"/>
      <c r="DV5091" s="433"/>
      <c r="DW5091" s="433"/>
      <c r="DX5091" s="433"/>
      <c r="DY5091" s="433"/>
      <c r="DZ5091" s="433"/>
      <c r="EA5091" s="433"/>
      <c r="EB5091" s="433"/>
      <c r="EC5091" s="433"/>
      <c r="ED5091" s="433"/>
      <c r="EE5091" s="433"/>
      <c r="EF5091" s="433"/>
      <c r="EG5091" s="433"/>
      <c r="EH5091" s="433"/>
      <c r="EI5091" s="433"/>
      <c r="EJ5091" s="433"/>
      <c r="EK5091" s="433"/>
      <c r="EL5091" s="433"/>
      <c r="EM5091" s="433"/>
      <c r="EN5091" s="433"/>
      <c r="EO5091" s="433"/>
      <c r="EP5091" s="433"/>
      <c r="EQ5091" s="433"/>
      <c r="ER5091" s="433"/>
      <c r="ES5091" s="433"/>
      <c r="ET5091" s="433"/>
      <c r="EU5091" s="433"/>
      <c r="EV5091" s="433"/>
      <c r="EW5091" s="433"/>
      <c r="EX5091" s="433"/>
      <c r="EY5091" s="433"/>
      <c r="EZ5091" s="433"/>
      <c r="FA5091" s="433"/>
      <c r="FB5091" s="433"/>
      <c r="FC5091" s="433"/>
      <c r="FD5091" s="433"/>
      <c r="FE5091" s="433"/>
      <c r="FF5091" s="433"/>
      <c r="FG5091" s="433"/>
      <c r="FH5091" s="433"/>
      <c r="FI5091" s="433"/>
      <c r="FJ5091" s="433"/>
      <c r="FK5091" s="433"/>
      <c r="FL5091" s="433"/>
      <c r="FM5091" s="433"/>
      <c r="FN5091" s="433"/>
      <c r="FO5091" s="433"/>
      <c r="FP5091" s="433"/>
      <c r="FQ5091" s="433"/>
      <c r="FR5091" s="433"/>
      <c r="FS5091" s="433"/>
    </row>
    <row r="5092" spans="114:175" ht="15" customHeight="1">
      <c r="DJ5092" s="433"/>
      <c r="DK5092" s="433"/>
      <c r="DL5092" s="433"/>
      <c r="DM5092" s="433"/>
      <c r="DN5092" s="433"/>
      <c r="DO5092" s="433"/>
      <c r="DP5092" s="433"/>
      <c r="DQ5092" s="433"/>
      <c r="DR5092" s="433"/>
      <c r="DS5092" s="433"/>
      <c r="DT5092" s="433"/>
      <c r="DU5092" s="433"/>
      <c r="DV5092" s="433"/>
      <c r="DW5092" s="433"/>
      <c r="DX5092" s="433"/>
      <c r="DY5092" s="433"/>
      <c r="DZ5092" s="433"/>
      <c r="EA5092" s="433"/>
      <c r="EB5092" s="433"/>
      <c r="EC5092" s="433"/>
      <c r="ED5092" s="433"/>
      <c r="EE5092" s="433"/>
      <c r="EF5092" s="433"/>
      <c r="EG5092" s="433"/>
      <c r="EH5092" s="433"/>
      <c r="EI5092" s="433"/>
      <c r="EJ5092" s="433"/>
      <c r="EK5092" s="433"/>
      <c r="EL5092" s="433"/>
      <c r="EM5092" s="433"/>
      <c r="EN5092" s="433"/>
      <c r="EO5092" s="433"/>
      <c r="EP5092" s="433"/>
      <c r="EQ5092" s="433"/>
      <c r="ER5092" s="433"/>
      <c r="ES5092" s="433"/>
      <c r="ET5092" s="433"/>
      <c r="EU5092" s="433"/>
      <c r="EV5092" s="433"/>
      <c r="EW5092" s="433"/>
      <c r="EX5092" s="433"/>
      <c r="EY5092" s="433"/>
      <c r="EZ5092" s="433"/>
      <c r="FA5092" s="433"/>
      <c r="FB5092" s="433"/>
      <c r="FC5092" s="433"/>
      <c r="FD5092" s="433"/>
      <c r="FE5092" s="433"/>
      <c r="FF5092" s="433"/>
      <c r="FG5092" s="433"/>
      <c r="FH5092" s="433"/>
      <c r="FI5092" s="433"/>
      <c r="FJ5092" s="433"/>
      <c r="FK5092" s="433"/>
      <c r="FL5092" s="433"/>
      <c r="FM5092" s="433"/>
      <c r="FN5092" s="433"/>
      <c r="FO5092" s="433"/>
      <c r="FP5092" s="433"/>
      <c r="FQ5092" s="433"/>
      <c r="FR5092" s="433"/>
      <c r="FS5092" s="433"/>
    </row>
    <row r="5093" spans="114:175" ht="15" customHeight="1">
      <c r="DJ5093" s="433"/>
      <c r="DK5093" s="433"/>
      <c r="DL5093" s="433"/>
      <c r="DM5093" s="433"/>
      <c r="DN5093" s="433"/>
      <c r="DO5093" s="433"/>
      <c r="DP5093" s="433"/>
      <c r="DQ5093" s="433"/>
      <c r="DR5093" s="433"/>
      <c r="DS5093" s="433"/>
      <c r="DT5093" s="433"/>
      <c r="DU5093" s="433"/>
      <c r="DV5093" s="433"/>
      <c r="DW5093" s="433"/>
      <c r="DX5093" s="433"/>
      <c r="DY5093" s="433"/>
      <c r="DZ5093" s="433"/>
      <c r="EA5093" s="433"/>
      <c r="EB5093" s="433"/>
      <c r="EC5093" s="433"/>
      <c r="ED5093" s="433"/>
      <c r="EE5093" s="433"/>
      <c r="EF5093" s="433"/>
      <c r="EG5093" s="433"/>
      <c r="EH5093" s="433"/>
      <c r="EI5093" s="433"/>
      <c r="EJ5093" s="433"/>
      <c r="EK5093" s="433"/>
      <c r="EL5093" s="433"/>
      <c r="EM5093" s="433"/>
      <c r="EN5093" s="433"/>
      <c r="EO5093" s="433"/>
      <c r="EP5093" s="433"/>
      <c r="EQ5093" s="433"/>
      <c r="ER5093" s="433"/>
      <c r="ES5093" s="433"/>
      <c r="ET5093" s="433"/>
      <c r="EU5093" s="433"/>
      <c r="EV5093" s="433"/>
      <c r="EW5093" s="433"/>
      <c r="EX5093" s="433"/>
      <c r="EY5093" s="433"/>
      <c r="EZ5093" s="433"/>
      <c r="FA5093" s="433"/>
      <c r="FB5093" s="433"/>
      <c r="FC5093" s="433"/>
      <c r="FD5093" s="433"/>
      <c r="FE5093" s="433"/>
      <c r="FF5093" s="433"/>
      <c r="FG5093" s="433"/>
      <c r="FH5093" s="433"/>
      <c r="FI5093" s="433"/>
      <c r="FJ5093" s="433"/>
      <c r="FK5093" s="433"/>
      <c r="FL5093" s="433"/>
      <c r="FM5093" s="433"/>
      <c r="FN5093" s="433"/>
      <c r="FO5093" s="433"/>
      <c r="FP5093" s="433"/>
      <c r="FQ5093" s="433"/>
      <c r="FR5093" s="433"/>
      <c r="FS5093" s="433"/>
    </row>
    <row r="5094" spans="114:175" ht="15" customHeight="1">
      <c r="DJ5094" s="433"/>
      <c r="DK5094" s="433"/>
      <c r="DL5094" s="433"/>
      <c r="DM5094" s="433"/>
      <c r="DN5094" s="433"/>
      <c r="DO5094" s="433"/>
      <c r="DP5094" s="433"/>
      <c r="DQ5094" s="433"/>
      <c r="DR5094" s="433"/>
      <c r="DS5094" s="433"/>
      <c r="DT5094" s="433"/>
      <c r="DU5094" s="433"/>
      <c r="DV5094" s="433"/>
      <c r="DW5094" s="433"/>
      <c r="DX5094" s="433"/>
      <c r="DY5094" s="433"/>
      <c r="DZ5094" s="433"/>
      <c r="EA5094" s="433"/>
      <c r="EB5094" s="433"/>
      <c r="EC5094" s="433"/>
      <c r="ED5094" s="433"/>
      <c r="EE5094" s="433"/>
      <c r="EF5094" s="433"/>
      <c r="EG5094" s="433"/>
      <c r="EH5094" s="433"/>
      <c r="EI5094" s="433"/>
      <c r="EJ5094" s="433"/>
      <c r="EK5094" s="433"/>
      <c r="EL5094" s="433"/>
      <c r="EM5094" s="433"/>
      <c r="EN5094" s="433"/>
      <c r="EO5094" s="433"/>
      <c r="EP5094" s="433"/>
      <c r="EQ5094" s="433"/>
      <c r="ER5094" s="433"/>
      <c r="ES5094" s="433"/>
      <c r="ET5094" s="433"/>
      <c r="EU5094" s="433"/>
      <c r="EV5094" s="433"/>
      <c r="EW5094" s="433"/>
      <c r="EX5094" s="433"/>
      <c r="EY5094" s="433"/>
      <c r="EZ5094" s="433"/>
      <c r="FA5094" s="433"/>
      <c r="FB5094" s="433"/>
      <c r="FC5094" s="433"/>
      <c r="FD5094" s="433"/>
      <c r="FE5094" s="433"/>
      <c r="FF5094" s="433"/>
      <c r="FG5094" s="433"/>
      <c r="FH5094" s="433"/>
      <c r="FI5094" s="433"/>
      <c r="FJ5094" s="433"/>
      <c r="FK5094" s="433"/>
      <c r="FL5094" s="433"/>
      <c r="FM5094" s="433"/>
      <c r="FN5094" s="433"/>
      <c r="FO5094" s="433"/>
      <c r="FP5094" s="433"/>
      <c r="FQ5094" s="433"/>
      <c r="FR5094" s="433"/>
      <c r="FS5094" s="433"/>
    </row>
    <row r="5095" spans="114:175" ht="15" customHeight="1">
      <c r="DJ5095" s="433"/>
      <c r="DK5095" s="433"/>
      <c r="DL5095" s="433"/>
      <c r="DM5095" s="433"/>
      <c r="DN5095" s="433"/>
      <c r="DO5095" s="433"/>
      <c r="DP5095" s="433"/>
      <c r="DQ5095" s="433"/>
      <c r="DR5095" s="433"/>
      <c r="DS5095" s="433"/>
      <c r="DT5095" s="433"/>
      <c r="DU5095" s="433"/>
      <c r="DV5095" s="433"/>
      <c r="DW5095" s="433"/>
      <c r="DX5095" s="433"/>
      <c r="DY5095" s="433"/>
      <c r="DZ5095" s="433"/>
      <c r="EA5095" s="433"/>
      <c r="EB5095" s="433"/>
      <c r="EC5095" s="433"/>
      <c r="ED5095" s="433"/>
      <c r="EE5095" s="433"/>
      <c r="EF5095" s="433"/>
      <c r="EG5095" s="433"/>
      <c r="EH5095" s="433"/>
      <c r="EI5095" s="433"/>
      <c r="EJ5095" s="433"/>
      <c r="EK5095" s="433"/>
      <c r="EL5095" s="433"/>
      <c r="EM5095" s="433"/>
      <c r="EN5095" s="433"/>
      <c r="EO5095" s="433"/>
      <c r="EP5095" s="433"/>
      <c r="EQ5095" s="433"/>
      <c r="ER5095" s="433"/>
      <c r="ES5095" s="433"/>
      <c r="ET5095" s="433"/>
      <c r="EU5095" s="433"/>
      <c r="EV5095" s="433"/>
      <c r="EW5095" s="433"/>
      <c r="EX5095" s="433"/>
      <c r="EY5095" s="433"/>
      <c r="EZ5095" s="433"/>
      <c r="FA5095" s="433"/>
      <c r="FB5095" s="433"/>
      <c r="FC5095" s="433"/>
      <c r="FD5095" s="433"/>
      <c r="FE5095" s="433"/>
      <c r="FF5095" s="433"/>
      <c r="FG5095" s="433"/>
      <c r="FH5095" s="433"/>
      <c r="FI5095" s="433"/>
      <c r="FJ5095" s="433"/>
      <c r="FK5095" s="433"/>
      <c r="FL5095" s="433"/>
      <c r="FM5095" s="433"/>
      <c r="FN5095" s="433"/>
      <c r="FO5095" s="433"/>
      <c r="FP5095" s="433"/>
      <c r="FQ5095" s="433"/>
      <c r="FR5095" s="433"/>
      <c r="FS5095" s="433"/>
    </row>
    <row r="5096" spans="114:175" ht="15" customHeight="1">
      <c r="DJ5096" s="433"/>
      <c r="DK5096" s="433"/>
      <c r="DL5096" s="433"/>
      <c r="DM5096" s="433"/>
      <c r="DN5096" s="433"/>
      <c r="DO5096" s="433"/>
      <c r="DP5096" s="433"/>
      <c r="DQ5096" s="433"/>
      <c r="DR5096" s="433"/>
      <c r="DS5096" s="433"/>
      <c r="DT5096" s="433"/>
      <c r="DU5096" s="433"/>
      <c r="DV5096" s="433"/>
      <c r="DW5096" s="433"/>
      <c r="DX5096" s="433"/>
      <c r="DY5096" s="433"/>
      <c r="DZ5096" s="433"/>
      <c r="EA5096" s="433"/>
      <c r="EB5096" s="433"/>
      <c r="EC5096" s="433"/>
      <c r="ED5096" s="433"/>
      <c r="EE5096" s="433"/>
      <c r="EF5096" s="433"/>
      <c r="EG5096" s="433"/>
      <c r="EH5096" s="433"/>
      <c r="EI5096" s="433"/>
      <c r="EJ5096" s="433"/>
      <c r="EK5096" s="433"/>
      <c r="EL5096" s="433"/>
      <c r="EM5096" s="433"/>
      <c r="EN5096" s="433"/>
      <c r="EO5096" s="433"/>
      <c r="EP5096" s="433"/>
      <c r="EQ5096" s="433"/>
      <c r="ER5096" s="433"/>
      <c r="ES5096" s="433"/>
      <c r="ET5096" s="433"/>
      <c r="EU5096" s="433"/>
      <c r="EV5096" s="433"/>
      <c r="EW5096" s="433"/>
      <c r="EX5096" s="433"/>
      <c r="EY5096" s="433"/>
      <c r="EZ5096" s="433"/>
      <c r="FA5096" s="433"/>
      <c r="FB5096" s="433"/>
      <c r="FC5096" s="433"/>
      <c r="FD5096" s="433"/>
      <c r="FE5096" s="433"/>
      <c r="FF5096" s="433"/>
      <c r="FG5096" s="433"/>
      <c r="FH5096" s="433"/>
      <c r="FI5096" s="433"/>
      <c r="FJ5096" s="433"/>
      <c r="FK5096" s="433"/>
      <c r="FL5096" s="433"/>
      <c r="FM5096" s="433"/>
      <c r="FN5096" s="433"/>
      <c r="FO5096" s="433"/>
      <c r="FP5096" s="433"/>
      <c r="FQ5096" s="433"/>
      <c r="FR5096" s="433"/>
      <c r="FS5096" s="433"/>
    </row>
    <row r="5097" spans="114:175" ht="15" customHeight="1">
      <c r="DJ5097" s="433"/>
      <c r="DK5097" s="433"/>
      <c r="DL5097" s="433"/>
      <c r="DM5097" s="433"/>
      <c r="DN5097" s="433"/>
      <c r="DO5097" s="433"/>
      <c r="DP5097" s="433"/>
      <c r="DQ5097" s="433"/>
      <c r="DR5097" s="433"/>
      <c r="DS5097" s="433"/>
      <c r="DT5097" s="433"/>
      <c r="DU5097" s="433"/>
      <c r="DV5097" s="433"/>
      <c r="DW5097" s="433"/>
      <c r="DX5097" s="433"/>
      <c r="DY5097" s="433"/>
      <c r="DZ5097" s="433"/>
      <c r="EA5097" s="433"/>
      <c r="EB5097" s="433"/>
      <c r="EC5097" s="433"/>
      <c r="ED5097" s="433"/>
      <c r="EE5097" s="433"/>
      <c r="EF5097" s="433"/>
      <c r="EG5097" s="433"/>
      <c r="EH5097" s="433"/>
      <c r="EI5097" s="433"/>
      <c r="EJ5097" s="433"/>
      <c r="EK5097" s="433"/>
      <c r="EL5097" s="433"/>
      <c r="EM5097" s="433"/>
      <c r="EN5097" s="433"/>
      <c r="EO5097" s="433"/>
      <c r="EP5097" s="433"/>
      <c r="EQ5097" s="433"/>
      <c r="ER5097" s="433"/>
      <c r="ES5097" s="433"/>
      <c r="ET5097" s="433"/>
      <c r="EU5097" s="433"/>
      <c r="EV5097" s="433"/>
      <c r="EW5097" s="433"/>
      <c r="EX5097" s="433"/>
      <c r="EY5097" s="433"/>
      <c r="EZ5097" s="433"/>
      <c r="FA5097" s="433"/>
      <c r="FB5097" s="433"/>
      <c r="FC5097" s="433"/>
      <c r="FD5097" s="433"/>
      <c r="FE5097" s="433"/>
      <c r="FF5097" s="433"/>
      <c r="FG5097" s="433"/>
      <c r="FH5097" s="433"/>
      <c r="FI5097" s="433"/>
      <c r="FJ5097" s="433"/>
      <c r="FK5097" s="433"/>
      <c r="FL5097" s="433"/>
      <c r="FM5097" s="433"/>
      <c r="FN5097" s="433"/>
      <c r="FO5097" s="433"/>
      <c r="FP5097" s="433"/>
      <c r="FQ5097" s="433"/>
      <c r="FR5097" s="433"/>
      <c r="FS5097" s="433"/>
    </row>
    <row r="5098" spans="114:175" ht="15" customHeight="1">
      <c r="DJ5098" s="433"/>
      <c r="DK5098" s="433"/>
      <c r="DL5098" s="433"/>
      <c r="DM5098" s="433"/>
      <c r="DN5098" s="433"/>
      <c r="DO5098" s="433"/>
      <c r="DP5098" s="433"/>
      <c r="DQ5098" s="433"/>
      <c r="DR5098" s="433"/>
      <c r="DS5098" s="433"/>
      <c r="DT5098" s="433"/>
      <c r="DU5098" s="433"/>
      <c r="DV5098" s="433"/>
      <c r="DW5098" s="433"/>
      <c r="DX5098" s="433"/>
      <c r="DY5098" s="433"/>
      <c r="DZ5098" s="433"/>
      <c r="EA5098" s="433"/>
      <c r="EB5098" s="433"/>
      <c r="EC5098" s="433"/>
      <c r="ED5098" s="433"/>
      <c r="EE5098" s="433"/>
      <c r="EF5098" s="433"/>
      <c r="EG5098" s="433"/>
      <c r="EH5098" s="433"/>
      <c r="EI5098" s="433"/>
      <c r="EJ5098" s="433"/>
      <c r="EK5098" s="433"/>
      <c r="EL5098" s="433"/>
      <c r="EM5098" s="433"/>
      <c r="EN5098" s="433"/>
      <c r="EO5098" s="433"/>
      <c r="EP5098" s="433"/>
      <c r="EQ5098" s="433"/>
      <c r="ER5098" s="433"/>
      <c r="ES5098" s="433"/>
      <c r="ET5098" s="433"/>
      <c r="EU5098" s="433"/>
      <c r="EV5098" s="433"/>
      <c r="EW5098" s="433"/>
      <c r="EX5098" s="433"/>
      <c r="EY5098" s="433"/>
      <c r="EZ5098" s="433"/>
      <c r="FA5098" s="433"/>
      <c r="FB5098" s="433"/>
      <c r="FC5098" s="433"/>
      <c r="FD5098" s="433"/>
      <c r="FE5098" s="433"/>
      <c r="FF5098" s="433"/>
      <c r="FG5098" s="433"/>
      <c r="FH5098" s="433"/>
      <c r="FI5098" s="433"/>
      <c r="FJ5098" s="433"/>
      <c r="FK5098" s="433"/>
      <c r="FL5098" s="433"/>
      <c r="FM5098" s="433"/>
      <c r="FN5098" s="433"/>
      <c r="FO5098" s="433"/>
      <c r="FP5098" s="433"/>
      <c r="FQ5098" s="433"/>
      <c r="FR5098" s="433"/>
      <c r="FS5098" s="433"/>
    </row>
    <row r="5099" spans="114:175" ht="15" customHeight="1">
      <c r="DJ5099" s="433"/>
      <c r="DK5099" s="433"/>
      <c r="DL5099" s="433"/>
      <c r="DM5099" s="433"/>
      <c r="DN5099" s="433"/>
      <c r="DO5099" s="433"/>
      <c r="DP5099" s="433"/>
      <c r="DQ5099" s="433"/>
      <c r="DR5099" s="433"/>
      <c r="DS5099" s="433"/>
      <c r="DT5099" s="433"/>
      <c r="DU5099" s="433"/>
      <c r="DV5099" s="433"/>
      <c r="DW5099" s="433"/>
      <c r="DX5099" s="433"/>
      <c r="DY5099" s="433"/>
      <c r="DZ5099" s="433"/>
      <c r="EA5099" s="433"/>
      <c r="EB5099" s="433"/>
      <c r="EC5099" s="433"/>
      <c r="ED5099" s="433"/>
      <c r="EE5099" s="433"/>
      <c r="EF5099" s="433"/>
      <c r="EG5099" s="433"/>
      <c r="EH5099" s="433"/>
      <c r="EI5099" s="433"/>
      <c r="EJ5099" s="433"/>
      <c r="EK5099" s="433"/>
      <c r="EL5099" s="433"/>
      <c r="EM5099" s="433"/>
      <c r="EN5099" s="433"/>
      <c r="EO5099" s="433"/>
      <c r="EP5099" s="433"/>
      <c r="EQ5099" s="433"/>
      <c r="ER5099" s="433"/>
      <c r="ES5099" s="433"/>
      <c r="ET5099" s="433"/>
      <c r="EU5099" s="433"/>
      <c r="EV5099" s="433"/>
      <c r="EW5099" s="433"/>
      <c r="EX5099" s="433"/>
      <c r="EY5099" s="433"/>
      <c r="EZ5099" s="433"/>
      <c r="FA5099" s="433"/>
      <c r="FB5099" s="433"/>
      <c r="FC5099" s="433"/>
      <c r="FD5099" s="433"/>
      <c r="FE5099" s="433"/>
      <c r="FF5099" s="433"/>
      <c r="FG5099" s="433"/>
      <c r="FH5099" s="433"/>
      <c r="FI5099" s="433"/>
      <c r="FJ5099" s="433"/>
      <c r="FK5099" s="433"/>
      <c r="FL5099" s="433"/>
      <c r="FM5099" s="433"/>
      <c r="FN5099" s="433"/>
      <c r="FO5099" s="433"/>
      <c r="FP5099" s="433"/>
      <c r="FQ5099" s="433"/>
      <c r="FR5099" s="433"/>
      <c r="FS5099" s="433"/>
    </row>
    <row r="5100" spans="114:175" ht="15" customHeight="1">
      <c r="DJ5100" s="433"/>
      <c r="DK5100" s="433"/>
      <c r="DL5100" s="433"/>
      <c r="DM5100" s="433"/>
      <c r="DN5100" s="433"/>
      <c r="DO5100" s="433"/>
      <c r="DP5100" s="433"/>
      <c r="DQ5100" s="433"/>
      <c r="DR5100" s="433"/>
      <c r="DS5100" s="433"/>
      <c r="DT5100" s="433"/>
      <c r="DU5100" s="433"/>
      <c r="DV5100" s="433"/>
      <c r="DW5100" s="433"/>
      <c r="DX5100" s="433"/>
      <c r="DY5100" s="433"/>
      <c r="DZ5100" s="433"/>
      <c r="EA5100" s="433"/>
      <c r="EB5100" s="433"/>
      <c r="EC5100" s="433"/>
      <c r="ED5100" s="433"/>
      <c r="EE5100" s="433"/>
      <c r="EF5100" s="433"/>
      <c r="EG5100" s="433"/>
      <c r="EH5100" s="433"/>
      <c r="EI5100" s="433"/>
      <c r="EJ5100" s="433"/>
      <c r="EK5100" s="433"/>
      <c r="EL5100" s="433"/>
      <c r="EM5100" s="433"/>
      <c r="EN5100" s="433"/>
      <c r="EO5100" s="433"/>
      <c r="EP5100" s="433"/>
      <c r="EQ5100" s="433"/>
      <c r="ER5100" s="433"/>
      <c r="ES5100" s="433"/>
      <c r="ET5100" s="433"/>
      <c r="EU5100" s="433"/>
      <c r="EV5100" s="433"/>
      <c r="EW5100" s="433"/>
      <c r="EX5100" s="433"/>
      <c r="EY5100" s="433"/>
      <c r="EZ5100" s="433"/>
      <c r="FA5100" s="433"/>
      <c r="FB5100" s="433"/>
      <c r="FC5100" s="433"/>
      <c r="FD5100" s="433"/>
      <c r="FE5100" s="433"/>
      <c r="FF5100" s="433"/>
      <c r="FG5100" s="433"/>
      <c r="FH5100" s="433"/>
      <c r="FI5100" s="433"/>
      <c r="FJ5100" s="433"/>
      <c r="FK5100" s="433"/>
      <c r="FL5100" s="433"/>
      <c r="FM5100" s="433"/>
      <c r="FN5100" s="433"/>
      <c r="FO5100" s="433"/>
      <c r="FP5100" s="433"/>
      <c r="FQ5100" s="433"/>
      <c r="FR5100" s="433"/>
      <c r="FS5100" s="433"/>
    </row>
    <row r="5101" spans="114:175" ht="15" customHeight="1">
      <c r="DJ5101" s="433"/>
      <c r="DK5101" s="433"/>
      <c r="DL5101" s="433"/>
      <c r="DM5101" s="433"/>
      <c r="DN5101" s="433"/>
      <c r="DO5101" s="433"/>
      <c r="DP5101" s="433"/>
      <c r="DQ5101" s="433"/>
      <c r="DR5101" s="433"/>
      <c r="DS5101" s="433"/>
      <c r="DT5101" s="433"/>
      <c r="DU5101" s="433"/>
      <c r="DV5101" s="433"/>
      <c r="DW5101" s="433"/>
      <c r="DX5101" s="433"/>
      <c r="DY5101" s="433"/>
      <c r="DZ5101" s="433"/>
      <c r="EA5101" s="433"/>
      <c r="EB5101" s="433"/>
      <c r="EC5101" s="433"/>
      <c r="ED5101" s="433"/>
      <c r="EE5101" s="433"/>
      <c r="EF5101" s="433"/>
      <c r="EG5101" s="433"/>
      <c r="EH5101" s="433"/>
      <c r="EI5101" s="433"/>
      <c r="EJ5101" s="433"/>
      <c r="EK5101" s="433"/>
      <c r="EL5101" s="433"/>
      <c r="EM5101" s="433"/>
      <c r="EN5101" s="433"/>
      <c r="EO5101" s="433"/>
      <c r="EP5101" s="433"/>
      <c r="EQ5101" s="433"/>
      <c r="ER5101" s="433"/>
      <c r="ES5101" s="433"/>
      <c r="ET5101" s="433"/>
      <c r="EU5101" s="433"/>
      <c r="EV5101" s="433"/>
      <c r="EW5101" s="433"/>
      <c r="EX5101" s="433"/>
      <c r="EY5101" s="433"/>
      <c r="EZ5101" s="433"/>
      <c r="FA5101" s="433"/>
      <c r="FB5101" s="433"/>
      <c r="FC5101" s="433"/>
      <c r="FD5101" s="433"/>
      <c r="FE5101" s="433"/>
      <c r="FF5101" s="433"/>
      <c r="FG5101" s="433"/>
      <c r="FH5101" s="433"/>
      <c r="FI5101" s="433"/>
      <c r="FJ5101" s="433"/>
      <c r="FK5101" s="433"/>
      <c r="FL5101" s="433"/>
      <c r="FM5101" s="433"/>
      <c r="FN5101" s="433"/>
      <c r="FO5101" s="433"/>
      <c r="FP5101" s="433"/>
      <c r="FQ5101" s="433"/>
      <c r="FR5101" s="433"/>
      <c r="FS5101" s="433"/>
    </row>
    <row r="5102" spans="114:175" ht="15" customHeight="1">
      <c r="DJ5102" s="433"/>
      <c r="DK5102" s="433"/>
      <c r="DL5102" s="433"/>
      <c r="DM5102" s="433"/>
      <c r="DN5102" s="433"/>
      <c r="DO5102" s="433"/>
      <c r="DP5102" s="433"/>
      <c r="DQ5102" s="433"/>
      <c r="DR5102" s="433"/>
      <c r="DS5102" s="433"/>
      <c r="DT5102" s="433"/>
      <c r="DU5102" s="433"/>
      <c r="DV5102" s="433"/>
      <c r="DW5102" s="433"/>
      <c r="DX5102" s="433"/>
      <c r="DY5102" s="433"/>
      <c r="DZ5102" s="433"/>
      <c r="EA5102" s="433"/>
      <c r="EB5102" s="433"/>
      <c r="EC5102" s="433"/>
      <c r="ED5102" s="433"/>
      <c r="EE5102" s="433"/>
      <c r="EF5102" s="433"/>
      <c r="EG5102" s="433"/>
      <c r="EH5102" s="433"/>
      <c r="EI5102" s="433"/>
      <c r="EJ5102" s="433"/>
      <c r="EK5102" s="433"/>
      <c r="EL5102" s="433"/>
      <c r="EM5102" s="433"/>
      <c r="EN5102" s="433"/>
      <c r="EO5102" s="433"/>
      <c r="EP5102" s="433"/>
      <c r="EQ5102" s="433"/>
      <c r="ER5102" s="433"/>
      <c r="ES5102" s="433"/>
      <c r="ET5102" s="433"/>
      <c r="EU5102" s="433"/>
      <c r="EV5102" s="433"/>
      <c r="EW5102" s="433"/>
      <c r="EX5102" s="433"/>
      <c r="EY5102" s="433"/>
      <c r="EZ5102" s="433"/>
      <c r="FA5102" s="433"/>
      <c r="FB5102" s="433"/>
      <c r="FC5102" s="433"/>
      <c r="FD5102" s="433"/>
      <c r="FE5102" s="433"/>
      <c r="FF5102" s="433"/>
      <c r="FG5102" s="433"/>
      <c r="FH5102" s="433"/>
      <c r="FI5102" s="433"/>
      <c r="FJ5102" s="433"/>
      <c r="FK5102" s="433"/>
      <c r="FL5102" s="433"/>
      <c r="FM5102" s="433"/>
      <c r="FN5102" s="433"/>
      <c r="FO5102" s="433"/>
      <c r="FP5102" s="433"/>
      <c r="FQ5102" s="433"/>
      <c r="FR5102" s="433"/>
      <c r="FS5102" s="433"/>
    </row>
    <row r="5103" spans="114:175" ht="15" customHeight="1">
      <c r="DJ5103" s="433"/>
      <c r="DK5103" s="433"/>
      <c r="DL5103" s="433"/>
      <c r="DM5103" s="433"/>
      <c r="DN5103" s="433"/>
      <c r="DO5103" s="433"/>
      <c r="DP5103" s="433"/>
      <c r="DQ5103" s="433"/>
      <c r="DR5103" s="433"/>
      <c r="DS5103" s="433"/>
      <c r="DT5103" s="433"/>
      <c r="DU5103" s="433"/>
      <c r="DV5103" s="433"/>
      <c r="DW5103" s="433"/>
      <c r="DX5103" s="433"/>
      <c r="DY5103" s="433"/>
      <c r="DZ5103" s="433"/>
      <c r="EA5103" s="433"/>
      <c r="EB5103" s="433"/>
      <c r="EC5103" s="433"/>
      <c r="ED5103" s="433"/>
      <c r="EE5103" s="433"/>
      <c r="EF5103" s="433"/>
      <c r="EG5103" s="433"/>
      <c r="EH5103" s="433"/>
      <c r="EI5103" s="433"/>
      <c r="EJ5103" s="433"/>
      <c r="EK5103" s="433"/>
      <c r="EL5103" s="433"/>
      <c r="EM5103" s="433"/>
      <c r="EN5103" s="433"/>
      <c r="EO5103" s="433"/>
      <c r="EP5103" s="433"/>
      <c r="EQ5103" s="433"/>
      <c r="ER5103" s="433"/>
      <c r="ES5103" s="433"/>
      <c r="ET5103" s="433"/>
      <c r="EU5103" s="433"/>
      <c r="EV5103" s="433"/>
      <c r="EW5103" s="433"/>
      <c r="EX5103" s="433"/>
      <c r="EY5103" s="433"/>
      <c r="EZ5103" s="433"/>
      <c r="FA5103" s="433"/>
      <c r="FB5103" s="433"/>
      <c r="FC5103" s="433"/>
      <c r="FD5103" s="433"/>
      <c r="FE5103" s="433"/>
      <c r="FF5103" s="433"/>
      <c r="FG5103" s="433"/>
      <c r="FH5103" s="433"/>
      <c r="FI5103" s="433"/>
      <c r="FJ5103" s="433"/>
      <c r="FK5103" s="433"/>
      <c r="FL5103" s="433"/>
      <c r="FM5103" s="433"/>
      <c r="FN5103" s="433"/>
      <c r="FO5103" s="433"/>
      <c r="FP5103" s="433"/>
      <c r="FQ5103" s="433"/>
      <c r="FR5103" s="433"/>
      <c r="FS5103" s="433"/>
    </row>
    <row r="5104" spans="114:175" ht="15" customHeight="1">
      <c r="DJ5104" s="433"/>
      <c r="DK5104" s="433"/>
      <c r="DL5104" s="433"/>
      <c r="DM5104" s="433"/>
      <c r="DN5104" s="433"/>
      <c r="DO5104" s="433"/>
      <c r="DP5104" s="433"/>
      <c r="DQ5104" s="433"/>
      <c r="DR5104" s="433"/>
      <c r="DS5104" s="433"/>
      <c r="DT5104" s="433"/>
      <c r="DU5104" s="433"/>
      <c r="DV5104" s="433"/>
      <c r="DW5104" s="433"/>
      <c r="DX5104" s="433"/>
      <c r="DY5104" s="433"/>
      <c r="DZ5104" s="433"/>
      <c r="EA5104" s="433"/>
      <c r="EB5104" s="433"/>
      <c r="EC5104" s="433"/>
      <c r="ED5104" s="433"/>
      <c r="EE5104" s="433"/>
      <c r="EF5104" s="433"/>
      <c r="EG5104" s="433"/>
      <c r="EH5104" s="433"/>
      <c r="EI5104" s="433"/>
      <c r="EJ5104" s="433"/>
      <c r="EK5104" s="433"/>
      <c r="EL5104" s="433"/>
      <c r="EM5104" s="433"/>
      <c r="EN5104" s="433"/>
      <c r="EO5104" s="433"/>
      <c r="EP5104" s="433"/>
      <c r="EQ5104" s="433"/>
      <c r="ER5104" s="433"/>
      <c r="ES5104" s="433"/>
      <c r="ET5104" s="433"/>
      <c r="EU5104" s="433"/>
      <c r="EV5104" s="433"/>
      <c r="EW5104" s="433"/>
      <c r="EX5104" s="433"/>
      <c r="EY5104" s="433"/>
      <c r="EZ5104" s="433"/>
      <c r="FA5104" s="433"/>
      <c r="FB5104" s="433"/>
      <c r="FC5104" s="433"/>
      <c r="FD5104" s="433"/>
      <c r="FE5104" s="433"/>
      <c r="FF5104" s="433"/>
      <c r="FG5104" s="433"/>
      <c r="FH5104" s="433"/>
      <c r="FI5104" s="433"/>
      <c r="FJ5104" s="433"/>
      <c r="FK5104" s="433"/>
      <c r="FL5104" s="433"/>
      <c r="FM5104" s="433"/>
      <c r="FN5104" s="433"/>
      <c r="FO5104" s="433"/>
      <c r="FP5104" s="433"/>
      <c r="FQ5104" s="433"/>
      <c r="FR5104" s="433"/>
      <c r="FS5104" s="433"/>
    </row>
    <row r="5105" spans="114:175" ht="15" customHeight="1">
      <c r="DJ5105" s="433"/>
      <c r="DK5105" s="433"/>
      <c r="DL5105" s="433"/>
      <c r="DM5105" s="433"/>
      <c r="DN5105" s="433"/>
      <c r="DO5105" s="433"/>
      <c r="DP5105" s="433"/>
      <c r="DQ5105" s="433"/>
      <c r="DR5105" s="433"/>
      <c r="DS5105" s="433"/>
      <c r="DT5105" s="433"/>
      <c r="DU5105" s="433"/>
      <c r="DV5105" s="433"/>
      <c r="DW5105" s="433"/>
      <c r="DX5105" s="433"/>
      <c r="DY5105" s="433"/>
      <c r="DZ5105" s="433"/>
      <c r="EA5105" s="433"/>
      <c r="EB5105" s="433"/>
      <c r="EC5105" s="433"/>
      <c r="ED5105" s="433"/>
      <c r="EE5105" s="433"/>
      <c r="EF5105" s="433"/>
      <c r="EG5105" s="433"/>
      <c r="EH5105" s="433"/>
      <c r="EI5105" s="433"/>
      <c r="EJ5105" s="433"/>
      <c r="EK5105" s="433"/>
      <c r="EL5105" s="433"/>
      <c r="EM5105" s="433"/>
      <c r="EN5105" s="433"/>
      <c r="EO5105" s="433"/>
      <c r="EP5105" s="433"/>
      <c r="EQ5105" s="433"/>
      <c r="ER5105" s="433"/>
      <c r="ES5105" s="433"/>
      <c r="ET5105" s="433"/>
      <c r="EU5105" s="433"/>
      <c r="EV5105" s="433"/>
      <c r="EW5105" s="433"/>
      <c r="EX5105" s="433"/>
      <c r="EY5105" s="433"/>
      <c r="EZ5105" s="433"/>
      <c r="FA5105" s="433"/>
      <c r="FB5105" s="433"/>
      <c r="FC5105" s="433"/>
      <c r="FD5105" s="433"/>
      <c r="FE5105" s="433"/>
      <c r="FF5105" s="433"/>
      <c r="FG5105" s="433"/>
      <c r="FH5105" s="433"/>
      <c r="FI5105" s="433"/>
      <c r="FJ5105" s="433"/>
      <c r="FK5105" s="433"/>
      <c r="FL5105" s="433"/>
      <c r="FM5105" s="433"/>
      <c r="FN5105" s="433"/>
      <c r="FO5105" s="433"/>
      <c r="FP5105" s="433"/>
      <c r="FQ5105" s="433"/>
      <c r="FR5105" s="433"/>
      <c r="FS5105" s="433"/>
    </row>
    <row r="5106" spans="114:175" ht="15" customHeight="1">
      <c r="DJ5106" s="433"/>
      <c r="DK5106" s="433"/>
      <c r="DL5106" s="433"/>
      <c r="DM5106" s="433"/>
      <c r="DN5106" s="433"/>
      <c r="DO5106" s="433"/>
      <c r="DP5106" s="433"/>
      <c r="DQ5106" s="433"/>
      <c r="DR5106" s="433"/>
      <c r="DS5106" s="433"/>
      <c r="DT5106" s="433"/>
      <c r="DU5106" s="433"/>
      <c r="DV5106" s="433"/>
      <c r="DW5106" s="433"/>
      <c r="DX5106" s="433"/>
      <c r="DY5106" s="433"/>
      <c r="DZ5106" s="433"/>
      <c r="EA5106" s="433"/>
      <c r="EB5106" s="433"/>
      <c r="EC5106" s="433"/>
      <c r="ED5106" s="433"/>
      <c r="EE5106" s="433"/>
      <c r="EF5106" s="433"/>
      <c r="EG5106" s="433"/>
      <c r="EH5106" s="433"/>
      <c r="EI5106" s="433"/>
      <c r="EJ5106" s="433"/>
      <c r="EK5106" s="433"/>
      <c r="EL5106" s="433"/>
      <c r="EM5106" s="433"/>
      <c r="EN5106" s="433"/>
      <c r="EO5106" s="433"/>
      <c r="EP5106" s="433"/>
      <c r="EQ5106" s="433"/>
      <c r="ER5106" s="433"/>
      <c r="ES5106" s="433"/>
      <c r="ET5106" s="433"/>
      <c r="EU5106" s="433"/>
      <c r="EV5106" s="433"/>
      <c r="EW5106" s="433"/>
      <c r="EX5106" s="433"/>
      <c r="EY5106" s="433"/>
      <c r="EZ5106" s="433"/>
      <c r="FA5106" s="433"/>
      <c r="FB5106" s="433"/>
      <c r="FC5106" s="433"/>
      <c r="FD5106" s="433"/>
      <c r="FE5106" s="433"/>
      <c r="FF5106" s="433"/>
      <c r="FG5106" s="433"/>
      <c r="FH5106" s="433"/>
      <c r="FI5106" s="433"/>
      <c r="FJ5106" s="433"/>
      <c r="FK5106" s="433"/>
      <c r="FL5106" s="433"/>
      <c r="FM5106" s="433"/>
      <c r="FN5106" s="433"/>
      <c r="FO5106" s="433"/>
      <c r="FP5106" s="433"/>
      <c r="FQ5106" s="433"/>
      <c r="FR5106" s="433"/>
      <c r="FS5106" s="433"/>
    </row>
    <row r="5107" spans="114:175" ht="15" customHeight="1">
      <c r="DJ5107" s="433"/>
      <c r="DK5107" s="433"/>
      <c r="DL5107" s="433"/>
      <c r="DM5107" s="433"/>
      <c r="DN5107" s="433"/>
      <c r="DO5107" s="433"/>
      <c r="DP5107" s="433"/>
      <c r="DQ5107" s="433"/>
      <c r="DR5107" s="433"/>
      <c r="DS5107" s="433"/>
      <c r="DT5107" s="433"/>
      <c r="DU5107" s="433"/>
      <c r="DV5107" s="433"/>
      <c r="DW5107" s="433"/>
      <c r="DX5107" s="433"/>
      <c r="DY5107" s="433"/>
      <c r="DZ5107" s="433"/>
      <c r="EA5107" s="433"/>
      <c r="EB5107" s="433"/>
      <c r="EC5107" s="433"/>
      <c r="ED5107" s="433"/>
      <c r="EE5107" s="433"/>
      <c r="EF5107" s="433"/>
      <c r="EG5107" s="433"/>
      <c r="EH5107" s="433"/>
      <c r="EI5107" s="433"/>
      <c r="EJ5107" s="433"/>
      <c r="EK5107" s="433"/>
      <c r="EL5107" s="433"/>
      <c r="EM5107" s="433"/>
      <c r="EN5107" s="433"/>
      <c r="EO5107" s="433"/>
      <c r="EP5107" s="433"/>
      <c r="EQ5107" s="433"/>
      <c r="ER5107" s="433"/>
      <c r="ES5107" s="433"/>
      <c r="ET5107" s="433"/>
      <c r="EU5107" s="433"/>
      <c r="EV5107" s="433"/>
      <c r="EW5107" s="433"/>
      <c r="EX5107" s="433"/>
      <c r="EY5107" s="433"/>
      <c r="EZ5107" s="433"/>
      <c r="FA5107" s="433"/>
      <c r="FB5107" s="433"/>
      <c r="FC5107" s="433"/>
      <c r="FD5107" s="433"/>
      <c r="FE5107" s="433"/>
      <c r="FF5107" s="433"/>
      <c r="FG5107" s="433"/>
      <c r="FH5107" s="433"/>
      <c r="FI5107" s="433"/>
      <c r="FJ5107" s="433"/>
      <c r="FK5107" s="433"/>
      <c r="FL5107" s="433"/>
      <c r="FM5107" s="433"/>
      <c r="FN5107" s="433"/>
      <c r="FO5107" s="433"/>
      <c r="FP5107" s="433"/>
      <c r="FQ5107" s="433"/>
      <c r="FR5107" s="433"/>
      <c r="FS5107" s="433"/>
    </row>
    <row r="5108" spans="114:175" ht="15" customHeight="1">
      <c r="DJ5108" s="433"/>
      <c r="DK5108" s="433"/>
      <c r="DL5108" s="433"/>
      <c r="DM5108" s="433"/>
      <c r="DN5108" s="433"/>
      <c r="DO5108" s="433"/>
      <c r="DP5108" s="433"/>
      <c r="DQ5108" s="433"/>
      <c r="DR5108" s="433"/>
      <c r="DS5108" s="433"/>
      <c r="DT5108" s="433"/>
      <c r="DU5108" s="433"/>
      <c r="DV5108" s="433"/>
      <c r="DW5108" s="433"/>
      <c r="DX5108" s="433"/>
      <c r="DY5108" s="433"/>
      <c r="DZ5108" s="433"/>
      <c r="EA5108" s="433"/>
      <c r="EB5108" s="433"/>
      <c r="EC5108" s="433"/>
      <c r="ED5108" s="433"/>
      <c r="EE5108" s="433"/>
      <c r="EF5108" s="433"/>
      <c r="EG5108" s="433"/>
      <c r="EH5108" s="433"/>
      <c r="EI5108" s="433"/>
      <c r="EJ5108" s="433"/>
      <c r="EK5108" s="433"/>
      <c r="EL5108" s="433"/>
      <c r="EM5108" s="433"/>
      <c r="EN5108" s="433"/>
      <c r="EO5108" s="433"/>
      <c r="EP5108" s="433"/>
      <c r="EQ5108" s="433"/>
      <c r="ER5108" s="433"/>
      <c r="ES5108" s="433"/>
      <c r="ET5108" s="433"/>
      <c r="EU5108" s="433"/>
      <c r="EV5108" s="433"/>
      <c r="EW5108" s="433"/>
      <c r="EX5108" s="433"/>
      <c r="EY5108" s="433"/>
      <c r="EZ5108" s="433"/>
      <c r="FA5108" s="433"/>
      <c r="FB5108" s="433"/>
      <c r="FC5108" s="433"/>
      <c r="FD5108" s="433"/>
      <c r="FE5108" s="433"/>
      <c r="FF5108" s="433"/>
      <c r="FG5108" s="433"/>
      <c r="FH5108" s="433"/>
      <c r="FI5108" s="433"/>
      <c r="FJ5108" s="433"/>
      <c r="FK5108" s="433"/>
      <c r="FL5108" s="433"/>
      <c r="FM5108" s="433"/>
      <c r="FN5108" s="433"/>
      <c r="FO5108" s="433"/>
      <c r="FP5108" s="433"/>
      <c r="FQ5108" s="433"/>
      <c r="FR5108" s="433"/>
      <c r="FS5108" s="433"/>
    </row>
    <row r="5109" spans="114:175" ht="15" customHeight="1">
      <c r="DJ5109" s="433"/>
      <c r="DK5109" s="433"/>
      <c r="DL5109" s="433"/>
      <c r="DM5109" s="433"/>
      <c r="DN5109" s="433"/>
      <c r="DO5109" s="433"/>
      <c r="DP5109" s="433"/>
      <c r="DQ5109" s="433"/>
      <c r="DR5109" s="433"/>
      <c r="DS5109" s="433"/>
      <c r="DT5109" s="433"/>
      <c r="DU5109" s="433"/>
      <c r="DV5109" s="433"/>
      <c r="DW5109" s="433"/>
      <c r="DX5109" s="433"/>
      <c r="DY5109" s="433"/>
      <c r="DZ5109" s="433"/>
      <c r="EA5109" s="433"/>
      <c r="EB5109" s="433"/>
      <c r="EC5109" s="433"/>
      <c r="ED5109" s="433"/>
      <c r="EE5109" s="433"/>
      <c r="EF5109" s="433"/>
      <c r="EG5109" s="433"/>
      <c r="EH5109" s="433"/>
      <c r="EI5109" s="433"/>
      <c r="EJ5109" s="433"/>
      <c r="EK5109" s="433"/>
      <c r="EL5109" s="433"/>
      <c r="EM5109" s="433"/>
      <c r="EN5109" s="433"/>
      <c r="EO5109" s="433"/>
      <c r="EP5109" s="433"/>
      <c r="EQ5109" s="433"/>
      <c r="ER5109" s="433"/>
      <c r="ES5109" s="433"/>
      <c r="ET5109" s="433"/>
      <c r="EU5109" s="433"/>
      <c r="EV5109" s="433"/>
      <c r="EW5109" s="433"/>
      <c r="EX5109" s="433"/>
      <c r="EY5109" s="433"/>
      <c r="EZ5109" s="433"/>
      <c r="FA5109" s="433"/>
      <c r="FB5109" s="433"/>
      <c r="FC5109" s="433"/>
      <c r="FD5109" s="433"/>
      <c r="FE5109" s="433"/>
      <c r="FF5109" s="433"/>
      <c r="FG5109" s="433"/>
      <c r="FH5109" s="433"/>
      <c r="FI5109" s="433"/>
      <c r="FJ5109" s="433"/>
      <c r="FK5109" s="433"/>
      <c r="FL5109" s="433"/>
      <c r="FM5109" s="433"/>
      <c r="FN5109" s="433"/>
      <c r="FO5109" s="433"/>
      <c r="FP5109" s="433"/>
      <c r="FQ5109" s="433"/>
      <c r="FR5109" s="433"/>
      <c r="FS5109" s="433"/>
    </row>
    <row r="5110" spans="114:175" ht="15" customHeight="1">
      <c r="DJ5110" s="433"/>
      <c r="DK5110" s="433"/>
      <c r="DL5110" s="433"/>
      <c r="DM5110" s="433"/>
      <c r="DN5110" s="433"/>
      <c r="DO5110" s="433"/>
      <c r="DP5110" s="433"/>
      <c r="DQ5110" s="433"/>
      <c r="DR5110" s="433"/>
      <c r="DS5110" s="433"/>
      <c r="DT5110" s="433"/>
      <c r="DU5110" s="433"/>
      <c r="DV5110" s="433"/>
      <c r="DW5110" s="433"/>
      <c r="DX5110" s="433"/>
      <c r="DY5110" s="433"/>
      <c r="DZ5110" s="433"/>
      <c r="EA5110" s="433"/>
      <c r="EB5110" s="433"/>
      <c r="EC5110" s="433"/>
      <c r="ED5110" s="433"/>
      <c r="EE5110" s="433"/>
      <c r="EF5110" s="433"/>
      <c r="EG5110" s="433"/>
      <c r="EH5110" s="433"/>
      <c r="EI5110" s="433"/>
      <c r="EJ5110" s="433"/>
      <c r="EK5110" s="433"/>
      <c r="EL5110" s="433"/>
      <c r="EM5110" s="433"/>
      <c r="EN5110" s="433"/>
      <c r="EO5110" s="433"/>
      <c r="EP5110" s="433"/>
      <c r="EQ5110" s="433"/>
      <c r="ER5110" s="433"/>
      <c r="ES5110" s="433"/>
      <c r="ET5110" s="433"/>
      <c r="EU5110" s="433"/>
      <c r="EV5110" s="433"/>
      <c r="EW5110" s="433"/>
      <c r="EX5110" s="433"/>
      <c r="EY5110" s="433"/>
      <c r="EZ5110" s="433"/>
      <c r="FA5110" s="433"/>
      <c r="FB5110" s="433"/>
      <c r="FC5110" s="433"/>
      <c r="FD5110" s="433"/>
      <c r="FE5110" s="433"/>
      <c r="FF5110" s="433"/>
      <c r="FG5110" s="433"/>
      <c r="FH5110" s="433"/>
      <c r="FI5110" s="433"/>
      <c r="FJ5110" s="433"/>
      <c r="FK5110" s="433"/>
      <c r="FL5110" s="433"/>
      <c r="FM5110" s="433"/>
      <c r="FN5110" s="433"/>
      <c r="FO5110" s="433"/>
      <c r="FP5110" s="433"/>
      <c r="FQ5110" s="433"/>
      <c r="FR5110" s="433"/>
      <c r="FS5110" s="433"/>
    </row>
    <row r="5111" spans="114:175" ht="15" customHeight="1">
      <c r="DJ5111" s="433"/>
      <c r="DK5111" s="433"/>
      <c r="DL5111" s="433"/>
      <c r="DM5111" s="433"/>
      <c r="DN5111" s="433"/>
      <c r="DO5111" s="433"/>
      <c r="DP5111" s="433"/>
      <c r="DQ5111" s="433"/>
      <c r="DR5111" s="433"/>
      <c r="DS5111" s="433"/>
      <c r="DT5111" s="433"/>
      <c r="DU5111" s="433"/>
      <c r="DV5111" s="433"/>
      <c r="DW5111" s="433"/>
      <c r="DX5111" s="433"/>
      <c r="DY5111" s="433"/>
      <c r="DZ5111" s="433"/>
      <c r="EA5111" s="433"/>
      <c r="EB5111" s="433"/>
      <c r="EC5111" s="433"/>
      <c r="ED5111" s="433"/>
      <c r="EE5111" s="433"/>
      <c r="EF5111" s="433"/>
      <c r="EG5111" s="433"/>
      <c r="EH5111" s="433"/>
      <c r="EI5111" s="433"/>
      <c r="EJ5111" s="433"/>
      <c r="EK5111" s="433"/>
      <c r="EL5111" s="433"/>
      <c r="EM5111" s="433"/>
      <c r="EN5111" s="433"/>
      <c r="EO5111" s="433"/>
      <c r="EP5111" s="433"/>
      <c r="EQ5111" s="433"/>
      <c r="ER5111" s="433"/>
      <c r="ES5111" s="433"/>
      <c r="ET5111" s="433"/>
      <c r="EU5111" s="433"/>
      <c r="EV5111" s="433"/>
      <c r="EW5111" s="433"/>
      <c r="EX5111" s="433"/>
      <c r="EY5111" s="433"/>
      <c r="EZ5111" s="433"/>
      <c r="FA5111" s="433"/>
      <c r="FB5111" s="433"/>
      <c r="FC5111" s="433"/>
      <c r="FD5111" s="433"/>
      <c r="FE5111" s="433"/>
      <c r="FF5111" s="433"/>
      <c r="FG5111" s="433"/>
      <c r="FH5111" s="433"/>
      <c r="FI5111" s="433"/>
      <c r="FJ5111" s="433"/>
      <c r="FK5111" s="433"/>
      <c r="FL5111" s="433"/>
      <c r="FM5111" s="433"/>
      <c r="FN5111" s="433"/>
      <c r="FO5111" s="433"/>
      <c r="FP5111" s="433"/>
      <c r="FQ5111" s="433"/>
      <c r="FR5111" s="433"/>
      <c r="FS5111" s="433"/>
    </row>
    <row r="5112" spans="114:175" ht="15" customHeight="1">
      <c r="DJ5112" s="433"/>
      <c r="DK5112" s="433"/>
      <c r="DL5112" s="433"/>
      <c r="DM5112" s="433"/>
      <c r="DN5112" s="433"/>
      <c r="DO5112" s="433"/>
      <c r="DP5112" s="433"/>
      <c r="DQ5112" s="433"/>
      <c r="DR5112" s="433"/>
      <c r="DS5112" s="433"/>
      <c r="DT5112" s="433"/>
      <c r="DU5112" s="433"/>
      <c r="DV5112" s="433"/>
      <c r="DW5112" s="433"/>
      <c r="DX5112" s="433"/>
      <c r="DY5112" s="433"/>
      <c r="DZ5112" s="433"/>
      <c r="EA5112" s="433"/>
      <c r="EB5112" s="433"/>
      <c r="EC5112" s="433"/>
      <c r="ED5112" s="433"/>
      <c r="EE5112" s="433"/>
      <c r="EF5112" s="433"/>
      <c r="EG5112" s="433"/>
      <c r="EH5112" s="433"/>
      <c r="EI5112" s="433"/>
      <c r="EJ5112" s="433"/>
      <c r="EK5112" s="433"/>
      <c r="EL5112" s="433"/>
      <c r="EM5112" s="433"/>
      <c r="EN5112" s="433"/>
      <c r="EO5112" s="433"/>
      <c r="EP5112" s="433"/>
      <c r="EQ5112" s="433"/>
      <c r="ER5112" s="433"/>
      <c r="ES5112" s="433"/>
      <c r="ET5112" s="433"/>
      <c r="EU5112" s="433"/>
      <c r="EV5112" s="433"/>
      <c r="EW5112" s="433"/>
      <c r="EX5112" s="433"/>
      <c r="EY5112" s="433"/>
      <c r="EZ5112" s="433"/>
      <c r="FA5112" s="433"/>
      <c r="FB5112" s="433"/>
      <c r="FC5112" s="433"/>
      <c r="FD5112" s="433"/>
      <c r="FE5112" s="433"/>
      <c r="FF5112" s="433"/>
      <c r="FG5112" s="433"/>
      <c r="FH5112" s="433"/>
      <c r="FI5112" s="433"/>
      <c r="FJ5112" s="433"/>
      <c r="FK5112" s="433"/>
      <c r="FL5112" s="433"/>
      <c r="FM5112" s="433"/>
      <c r="FN5112" s="433"/>
      <c r="FO5112" s="433"/>
      <c r="FP5112" s="433"/>
      <c r="FQ5112" s="433"/>
      <c r="FR5112" s="433"/>
      <c r="FS5112" s="433"/>
    </row>
    <row r="5113" spans="114:175" ht="15" customHeight="1">
      <c r="DJ5113" s="433"/>
      <c r="DK5113" s="433"/>
      <c r="DL5113" s="433"/>
      <c r="DM5113" s="433"/>
      <c r="DN5113" s="433"/>
      <c r="DO5113" s="433"/>
      <c r="DP5113" s="433"/>
      <c r="DQ5113" s="433"/>
      <c r="DR5113" s="433"/>
      <c r="DS5113" s="433"/>
      <c r="DT5113" s="433"/>
      <c r="DU5113" s="433"/>
      <c r="DV5113" s="433"/>
      <c r="DW5113" s="433"/>
      <c r="DX5113" s="433"/>
      <c r="DY5113" s="433"/>
      <c r="DZ5113" s="433"/>
      <c r="EA5113" s="433"/>
      <c r="EB5113" s="433"/>
      <c r="EC5113" s="433"/>
      <c r="ED5113" s="433"/>
      <c r="EE5113" s="433"/>
      <c r="EF5113" s="433"/>
      <c r="EG5113" s="433"/>
      <c r="EH5113" s="433"/>
      <c r="EI5113" s="433"/>
      <c r="EJ5113" s="433"/>
      <c r="EK5113" s="433"/>
      <c r="EL5113" s="433"/>
      <c r="EM5113" s="433"/>
      <c r="EN5113" s="433"/>
      <c r="EO5113" s="433"/>
      <c r="EP5113" s="433"/>
      <c r="EQ5113" s="433"/>
      <c r="ER5113" s="433"/>
      <c r="ES5113" s="433"/>
      <c r="ET5113" s="433"/>
      <c r="EU5113" s="433"/>
      <c r="EV5113" s="433"/>
      <c r="EW5113" s="433"/>
      <c r="EX5113" s="433"/>
      <c r="EY5113" s="433"/>
      <c r="EZ5113" s="433"/>
      <c r="FA5113" s="433"/>
      <c r="FB5113" s="433"/>
      <c r="FC5113" s="433"/>
      <c r="FD5113" s="433"/>
      <c r="FE5113" s="433"/>
      <c r="FF5113" s="433"/>
      <c r="FG5113" s="433"/>
      <c r="FH5113" s="433"/>
      <c r="FI5113" s="433"/>
      <c r="FJ5113" s="433"/>
      <c r="FK5113" s="433"/>
      <c r="FL5113" s="433"/>
      <c r="FM5113" s="433"/>
      <c r="FN5113" s="433"/>
      <c r="FO5113" s="433"/>
      <c r="FP5113" s="433"/>
      <c r="FQ5113" s="433"/>
      <c r="FR5113" s="433"/>
      <c r="FS5113" s="433"/>
    </row>
    <row r="5114" spans="114:175" ht="15" customHeight="1">
      <c r="DJ5114" s="433"/>
      <c r="DK5114" s="433"/>
      <c r="DL5114" s="433"/>
      <c r="DM5114" s="433"/>
      <c r="DN5114" s="433"/>
      <c r="DO5114" s="433"/>
      <c r="DP5114" s="433"/>
      <c r="DQ5114" s="433"/>
      <c r="DR5114" s="433"/>
      <c r="DS5114" s="433"/>
      <c r="DT5114" s="433"/>
      <c r="DU5114" s="433"/>
      <c r="DV5114" s="433"/>
      <c r="DW5114" s="433"/>
      <c r="DX5114" s="433"/>
      <c r="DY5114" s="433"/>
      <c r="DZ5114" s="433"/>
      <c r="EA5114" s="433"/>
      <c r="EB5114" s="433"/>
      <c r="EC5114" s="433"/>
      <c r="ED5114" s="433"/>
      <c r="EE5114" s="433"/>
      <c r="EF5114" s="433"/>
      <c r="EG5114" s="433"/>
      <c r="EH5114" s="433"/>
      <c r="EI5114" s="433"/>
      <c r="EJ5114" s="433"/>
      <c r="EK5114" s="433"/>
      <c r="EL5114" s="433"/>
      <c r="EM5114" s="433"/>
      <c r="EN5114" s="433"/>
      <c r="EO5114" s="433"/>
      <c r="EP5114" s="433"/>
      <c r="EQ5114" s="433"/>
      <c r="ER5114" s="433"/>
      <c r="ES5114" s="433"/>
      <c r="ET5114" s="433"/>
      <c r="EU5114" s="433"/>
      <c r="EV5114" s="433"/>
      <c r="EW5114" s="433"/>
      <c r="EX5114" s="433"/>
      <c r="EY5114" s="433"/>
      <c r="EZ5114" s="433"/>
      <c r="FA5114" s="433"/>
      <c r="FB5114" s="433"/>
      <c r="FC5114" s="433"/>
      <c r="FD5114" s="433"/>
      <c r="FE5114" s="433"/>
      <c r="FF5114" s="433"/>
      <c r="FG5114" s="433"/>
      <c r="FH5114" s="433"/>
      <c r="FI5114" s="433"/>
      <c r="FJ5114" s="433"/>
      <c r="FK5114" s="433"/>
      <c r="FL5114" s="433"/>
      <c r="FM5114" s="433"/>
      <c r="FN5114" s="433"/>
      <c r="FO5114" s="433"/>
      <c r="FP5114" s="433"/>
      <c r="FQ5114" s="433"/>
      <c r="FR5114" s="433"/>
      <c r="FS5114" s="433"/>
    </row>
    <row r="5115" spans="114:175" ht="15" customHeight="1">
      <c r="DJ5115" s="433"/>
      <c r="DK5115" s="433"/>
      <c r="DL5115" s="433"/>
      <c r="DM5115" s="433"/>
      <c r="DN5115" s="433"/>
      <c r="DO5115" s="433"/>
      <c r="DP5115" s="433"/>
      <c r="DQ5115" s="433"/>
      <c r="DR5115" s="433"/>
      <c r="DS5115" s="433"/>
      <c r="DT5115" s="433"/>
      <c r="DU5115" s="433"/>
      <c r="DV5115" s="433"/>
      <c r="DW5115" s="433"/>
      <c r="DX5115" s="433"/>
      <c r="DY5115" s="433"/>
      <c r="DZ5115" s="433"/>
      <c r="EA5115" s="433"/>
      <c r="EB5115" s="433"/>
      <c r="EC5115" s="433"/>
      <c r="ED5115" s="433"/>
      <c r="EE5115" s="433"/>
      <c r="EF5115" s="433"/>
      <c r="EG5115" s="433"/>
      <c r="EH5115" s="433"/>
      <c r="EI5115" s="433"/>
      <c r="EJ5115" s="433"/>
      <c r="EK5115" s="433"/>
      <c r="EL5115" s="433"/>
      <c r="EM5115" s="433"/>
      <c r="EN5115" s="433"/>
      <c r="EO5115" s="433"/>
      <c r="EP5115" s="433"/>
      <c r="EQ5115" s="433"/>
      <c r="ER5115" s="433"/>
      <c r="ES5115" s="433"/>
      <c r="ET5115" s="433"/>
      <c r="EU5115" s="433"/>
      <c r="EV5115" s="433"/>
      <c r="EW5115" s="433"/>
      <c r="EX5115" s="433"/>
      <c r="EY5115" s="433"/>
      <c r="EZ5115" s="433"/>
      <c r="FA5115" s="433"/>
      <c r="FB5115" s="433"/>
      <c r="FC5115" s="433"/>
      <c r="FD5115" s="433"/>
      <c r="FE5115" s="433"/>
      <c r="FF5115" s="433"/>
      <c r="FG5115" s="433"/>
      <c r="FH5115" s="433"/>
      <c r="FI5115" s="433"/>
      <c r="FJ5115" s="433"/>
      <c r="FK5115" s="433"/>
      <c r="FL5115" s="433"/>
      <c r="FM5115" s="433"/>
      <c r="FN5115" s="433"/>
      <c r="FO5115" s="433"/>
      <c r="FP5115" s="433"/>
      <c r="FQ5115" s="433"/>
      <c r="FR5115" s="433"/>
      <c r="FS5115" s="433"/>
    </row>
    <row r="5116" spans="114:175" ht="15" customHeight="1">
      <c r="DJ5116" s="433"/>
      <c r="DK5116" s="433"/>
      <c r="DL5116" s="433"/>
      <c r="DM5116" s="433"/>
      <c r="DN5116" s="433"/>
      <c r="DO5116" s="433"/>
      <c r="DP5116" s="433"/>
      <c r="DQ5116" s="433"/>
      <c r="DR5116" s="433"/>
      <c r="DS5116" s="433"/>
      <c r="DT5116" s="433"/>
      <c r="DU5116" s="433"/>
      <c r="DV5116" s="433"/>
      <c r="DW5116" s="433"/>
      <c r="DX5116" s="433"/>
      <c r="DY5116" s="433"/>
      <c r="DZ5116" s="433"/>
      <c r="EA5116" s="433"/>
      <c r="EB5116" s="433"/>
      <c r="EC5116" s="433"/>
      <c r="ED5116" s="433"/>
      <c r="EE5116" s="433"/>
      <c r="EF5116" s="433"/>
      <c r="EG5116" s="433"/>
      <c r="EH5116" s="433"/>
      <c r="EI5116" s="433"/>
      <c r="EJ5116" s="433"/>
      <c r="EK5116" s="433"/>
      <c r="EL5116" s="433"/>
      <c r="EM5116" s="433"/>
      <c r="EN5116" s="433"/>
      <c r="EO5116" s="433"/>
      <c r="EP5116" s="433"/>
      <c r="EQ5116" s="433"/>
      <c r="ER5116" s="433"/>
      <c r="ES5116" s="433"/>
      <c r="ET5116" s="433"/>
      <c r="EU5116" s="433"/>
      <c r="EV5116" s="433"/>
      <c r="EW5116" s="433"/>
      <c r="EX5116" s="433"/>
      <c r="EY5116" s="433"/>
      <c r="EZ5116" s="433"/>
      <c r="FA5116" s="433"/>
      <c r="FB5116" s="433"/>
      <c r="FC5116" s="433"/>
      <c r="FD5116" s="433"/>
      <c r="FE5116" s="433"/>
      <c r="FF5116" s="433"/>
      <c r="FG5116" s="433"/>
      <c r="FH5116" s="433"/>
      <c r="FI5116" s="433"/>
      <c r="FJ5116" s="433"/>
      <c r="FK5116" s="433"/>
      <c r="FL5116" s="433"/>
      <c r="FM5116" s="433"/>
      <c r="FN5116" s="433"/>
      <c r="FO5116" s="433"/>
      <c r="FP5116" s="433"/>
      <c r="FQ5116" s="433"/>
      <c r="FR5116" s="433"/>
      <c r="FS5116" s="433"/>
    </row>
    <row r="5117" spans="114:175" ht="15" customHeight="1">
      <c r="DJ5117" s="433"/>
      <c r="DK5117" s="433"/>
      <c r="DL5117" s="433"/>
      <c r="DM5117" s="433"/>
      <c r="DN5117" s="433"/>
      <c r="DO5117" s="433"/>
      <c r="DP5117" s="433"/>
      <c r="DQ5117" s="433"/>
      <c r="DR5117" s="433"/>
      <c r="DS5117" s="433"/>
      <c r="DT5117" s="433"/>
      <c r="DU5117" s="433"/>
      <c r="DV5117" s="433"/>
      <c r="DW5117" s="433"/>
      <c r="DX5117" s="433"/>
      <c r="DY5117" s="433"/>
      <c r="DZ5117" s="433"/>
      <c r="EA5117" s="433"/>
      <c r="EB5117" s="433"/>
      <c r="EC5117" s="433"/>
      <c r="ED5117" s="433"/>
      <c r="EE5117" s="433"/>
      <c r="EF5117" s="433"/>
      <c r="EG5117" s="433"/>
      <c r="EH5117" s="433"/>
      <c r="EI5117" s="433"/>
      <c r="EJ5117" s="433"/>
      <c r="EK5117" s="433"/>
      <c r="EL5117" s="433"/>
      <c r="EM5117" s="433"/>
      <c r="EN5117" s="433"/>
      <c r="EO5117" s="433"/>
      <c r="EP5117" s="433"/>
      <c r="EQ5117" s="433"/>
      <c r="ER5117" s="433"/>
      <c r="ES5117" s="433"/>
      <c r="ET5117" s="433"/>
      <c r="EU5117" s="433"/>
      <c r="EV5117" s="433"/>
      <c r="EW5117" s="433"/>
      <c r="EX5117" s="433"/>
      <c r="EY5117" s="433"/>
      <c r="EZ5117" s="433"/>
      <c r="FA5117" s="433"/>
      <c r="FB5117" s="433"/>
      <c r="FC5117" s="433"/>
      <c r="FD5117" s="433"/>
      <c r="FE5117" s="433"/>
      <c r="FF5117" s="433"/>
      <c r="FG5117" s="433"/>
      <c r="FH5117" s="433"/>
      <c r="FI5117" s="433"/>
      <c r="FJ5117" s="433"/>
      <c r="FK5117" s="433"/>
      <c r="FL5117" s="433"/>
      <c r="FM5117" s="433"/>
      <c r="FN5117" s="433"/>
      <c r="FO5117" s="433"/>
      <c r="FP5117" s="433"/>
      <c r="FQ5117" s="433"/>
      <c r="FR5117" s="433"/>
      <c r="FS5117" s="433"/>
    </row>
    <row r="5118" spans="114:175" ht="15" customHeight="1">
      <c r="DJ5118" s="433"/>
      <c r="DK5118" s="433"/>
      <c r="DL5118" s="433"/>
      <c r="DM5118" s="433"/>
      <c r="DN5118" s="433"/>
      <c r="DO5118" s="433"/>
      <c r="DP5118" s="433"/>
      <c r="DQ5118" s="433"/>
      <c r="DR5118" s="433"/>
      <c r="DS5118" s="433"/>
      <c r="DT5118" s="433"/>
      <c r="DU5118" s="433"/>
      <c r="DV5118" s="433"/>
      <c r="DW5118" s="433"/>
      <c r="DX5118" s="433"/>
      <c r="DY5118" s="433"/>
      <c r="DZ5118" s="433"/>
      <c r="EA5118" s="433"/>
      <c r="EB5118" s="433"/>
      <c r="EC5118" s="433"/>
      <c r="ED5118" s="433"/>
      <c r="EE5118" s="433"/>
      <c r="EF5118" s="433"/>
      <c r="EG5118" s="433"/>
      <c r="EH5118" s="433"/>
      <c r="EI5118" s="433"/>
      <c r="EJ5118" s="433"/>
      <c r="EK5118" s="433"/>
      <c r="EL5118" s="433"/>
      <c r="EM5118" s="433"/>
      <c r="EN5118" s="433"/>
      <c r="EO5118" s="433"/>
      <c r="EP5118" s="433"/>
      <c r="EQ5118" s="433"/>
      <c r="ER5118" s="433"/>
      <c r="ES5118" s="433"/>
      <c r="ET5118" s="433"/>
      <c r="EU5118" s="433"/>
      <c r="EV5118" s="433"/>
      <c r="EW5118" s="433"/>
      <c r="EX5118" s="433"/>
      <c r="EY5118" s="433"/>
      <c r="EZ5118" s="433"/>
      <c r="FA5118" s="433"/>
      <c r="FB5118" s="433"/>
      <c r="FC5118" s="433"/>
      <c r="FD5118" s="433"/>
      <c r="FE5118" s="433"/>
      <c r="FF5118" s="433"/>
      <c r="FG5118" s="433"/>
      <c r="FH5118" s="433"/>
      <c r="FI5118" s="433"/>
      <c r="FJ5118" s="433"/>
      <c r="FK5118" s="433"/>
      <c r="FL5118" s="433"/>
      <c r="FM5118" s="433"/>
      <c r="FN5118" s="433"/>
      <c r="FO5118" s="433"/>
      <c r="FP5118" s="433"/>
      <c r="FQ5118" s="433"/>
      <c r="FR5118" s="433"/>
      <c r="FS5118" s="433"/>
    </row>
    <row r="5119" spans="114:175" ht="15" customHeight="1">
      <c r="DJ5119" s="433"/>
      <c r="DK5119" s="433"/>
      <c r="DL5119" s="433"/>
      <c r="DM5119" s="433"/>
      <c r="DN5119" s="433"/>
      <c r="DO5119" s="433"/>
      <c r="DP5119" s="433"/>
      <c r="DQ5119" s="433"/>
      <c r="DR5119" s="433"/>
      <c r="DS5119" s="433"/>
      <c r="DT5119" s="433"/>
      <c r="DU5119" s="433"/>
      <c r="DV5119" s="433"/>
      <c r="DW5119" s="433"/>
      <c r="DX5119" s="433"/>
      <c r="DY5119" s="433"/>
      <c r="DZ5119" s="433"/>
      <c r="EA5119" s="433"/>
      <c r="EB5119" s="433"/>
      <c r="EC5119" s="433"/>
      <c r="ED5119" s="433"/>
      <c r="EE5119" s="433"/>
      <c r="EF5119" s="433"/>
      <c r="EG5119" s="433"/>
      <c r="EH5119" s="433"/>
      <c r="EI5119" s="433"/>
      <c r="EJ5119" s="433"/>
      <c r="EK5119" s="433"/>
      <c r="EL5119" s="433"/>
      <c r="EM5119" s="433"/>
      <c r="EN5119" s="433"/>
      <c r="EO5119" s="433"/>
      <c r="EP5119" s="433"/>
      <c r="EQ5119" s="433"/>
      <c r="ER5119" s="433"/>
      <c r="ES5119" s="433"/>
      <c r="ET5119" s="433"/>
      <c r="EU5119" s="433"/>
      <c r="EV5119" s="433"/>
      <c r="EW5119" s="433"/>
      <c r="EX5119" s="433"/>
      <c r="EY5119" s="433"/>
      <c r="EZ5119" s="433"/>
      <c r="FA5119" s="433"/>
      <c r="FB5119" s="433"/>
      <c r="FC5119" s="433"/>
      <c r="FD5119" s="433"/>
      <c r="FE5119" s="433"/>
      <c r="FF5119" s="433"/>
      <c r="FG5119" s="433"/>
      <c r="FH5119" s="433"/>
      <c r="FI5119" s="433"/>
      <c r="FJ5119" s="433"/>
      <c r="FK5119" s="433"/>
      <c r="FL5119" s="433"/>
      <c r="FM5119" s="433"/>
      <c r="FN5119" s="433"/>
      <c r="FO5119" s="433"/>
      <c r="FP5119" s="433"/>
      <c r="FQ5119" s="433"/>
      <c r="FR5119" s="433"/>
      <c r="FS5119" s="433"/>
    </row>
    <row r="5120" spans="114:175" ht="15" customHeight="1">
      <c r="DJ5120" s="433"/>
      <c r="DK5120" s="433"/>
      <c r="DL5120" s="433"/>
      <c r="DM5120" s="433"/>
      <c r="DN5120" s="433"/>
      <c r="DO5120" s="433"/>
      <c r="DP5120" s="433"/>
      <c r="DQ5120" s="433"/>
      <c r="DR5120" s="433"/>
      <c r="DS5120" s="433"/>
      <c r="DT5120" s="433"/>
      <c r="DU5120" s="433"/>
      <c r="DV5120" s="433"/>
      <c r="DW5120" s="433"/>
      <c r="DX5120" s="433"/>
      <c r="DY5120" s="433"/>
      <c r="DZ5120" s="433"/>
      <c r="EA5120" s="433"/>
      <c r="EB5120" s="433"/>
      <c r="EC5120" s="433"/>
      <c r="ED5120" s="433"/>
      <c r="EE5120" s="433"/>
      <c r="EF5120" s="433"/>
      <c r="EG5120" s="433"/>
      <c r="EH5120" s="433"/>
      <c r="EI5120" s="433"/>
      <c r="EJ5120" s="433"/>
      <c r="EK5120" s="433"/>
      <c r="EL5120" s="433"/>
      <c r="EM5120" s="433"/>
      <c r="EN5120" s="433"/>
      <c r="EO5120" s="433"/>
      <c r="EP5120" s="433"/>
      <c r="EQ5120" s="433"/>
      <c r="ER5120" s="433"/>
      <c r="ES5120" s="433"/>
      <c r="ET5120" s="433"/>
      <c r="EU5120" s="433"/>
      <c r="EV5120" s="433"/>
      <c r="EW5120" s="433"/>
      <c r="EX5120" s="433"/>
      <c r="EY5120" s="433"/>
      <c r="EZ5120" s="433"/>
      <c r="FA5120" s="433"/>
      <c r="FB5120" s="433"/>
      <c r="FC5120" s="433"/>
      <c r="FD5120" s="433"/>
      <c r="FE5120" s="433"/>
      <c r="FF5120" s="433"/>
      <c r="FG5120" s="433"/>
      <c r="FH5120" s="433"/>
      <c r="FI5120" s="433"/>
      <c r="FJ5120" s="433"/>
      <c r="FK5120" s="433"/>
      <c r="FL5120" s="433"/>
      <c r="FM5120" s="433"/>
      <c r="FN5120" s="433"/>
      <c r="FO5120" s="433"/>
      <c r="FP5120" s="433"/>
      <c r="FQ5120" s="433"/>
      <c r="FR5120" s="433"/>
      <c r="FS5120" s="433"/>
    </row>
    <row r="5121" spans="114:175" ht="15" customHeight="1">
      <c r="DJ5121" s="433"/>
      <c r="DK5121" s="433"/>
      <c r="DL5121" s="433"/>
      <c r="DM5121" s="433"/>
      <c r="DN5121" s="433"/>
      <c r="DO5121" s="433"/>
      <c r="DP5121" s="433"/>
      <c r="DQ5121" s="433"/>
      <c r="DR5121" s="433"/>
      <c r="DS5121" s="433"/>
      <c r="DT5121" s="433"/>
      <c r="DU5121" s="433"/>
      <c r="DV5121" s="433"/>
      <c r="DW5121" s="433"/>
      <c r="DX5121" s="433"/>
      <c r="DY5121" s="433"/>
      <c r="DZ5121" s="433"/>
      <c r="EA5121" s="433"/>
      <c r="EB5121" s="433"/>
      <c r="EC5121" s="433"/>
      <c r="ED5121" s="433"/>
      <c r="EE5121" s="433"/>
      <c r="EF5121" s="433"/>
      <c r="EG5121" s="433"/>
      <c r="EH5121" s="433"/>
      <c r="EI5121" s="433"/>
      <c r="EJ5121" s="433"/>
      <c r="EK5121" s="433"/>
      <c r="EL5121" s="433"/>
      <c r="EM5121" s="433"/>
      <c r="EN5121" s="433"/>
      <c r="EO5121" s="433"/>
      <c r="EP5121" s="433"/>
      <c r="EQ5121" s="433"/>
      <c r="ER5121" s="433"/>
      <c r="ES5121" s="433"/>
      <c r="ET5121" s="433"/>
      <c r="EU5121" s="433"/>
      <c r="EV5121" s="433"/>
      <c r="EW5121" s="433"/>
      <c r="EX5121" s="433"/>
      <c r="EY5121" s="433"/>
      <c r="EZ5121" s="433"/>
      <c r="FA5121" s="433"/>
      <c r="FB5121" s="433"/>
      <c r="FC5121" s="433"/>
      <c r="FD5121" s="433"/>
      <c r="FE5121" s="433"/>
      <c r="FF5121" s="433"/>
      <c r="FG5121" s="433"/>
      <c r="FH5121" s="433"/>
      <c r="FI5121" s="433"/>
      <c r="FJ5121" s="433"/>
      <c r="FK5121" s="433"/>
      <c r="FL5121" s="433"/>
      <c r="FM5121" s="433"/>
      <c r="FN5121" s="433"/>
      <c r="FO5121" s="433"/>
      <c r="FP5121" s="433"/>
      <c r="FQ5121" s="433"/>
      <c r="FR5121" s="433"/>
      <c r="FS5121" s="433"/>
    </row>
    <row r="5122" spans="114:175" ht="15" customHeight="1">
      <c r="DJ5122" s="433"/>
      <c r="DK5122" s="433"/>
      <c r="DL5122" s="433"/>
      <c r="DM5122" s="433"/>
      <c r="DN5122" s="433"/>
      <c r="DO5122" s="433"/>
      <c r="DP5122" s="433"/>
      <c r="DQ5122" s="433"/>
      <c r="DR5122" s="433"/>
      <c r="DS5122" s="433"/>
      <c r="DT5122" s="433"/>
      <c r="DU5122" s="433"/>
      <c r="DV5122" s="433"/>
      <c r="DW5122" s="433"/>
      <c r="DX5122" s="433"/>
      <c r="DY5122" s="433"/>
      <c r="DZ5122" s="433"/>
      <c r="EA5122" s="433"/>
      <c r="EB5122" s="433"/>
      <c r="EC5122" s="433"/>
      <c r="ED5122" s="433"/>
      <c r="EE5122" s="433"/>
      <c r="EF5122" s="433"/>
      <c r="EG5122" s="433"/>
      <c r="EH5122" s="433"/>
      <c r="EI5122" s="433"/>
      <c r="EJ5122" s="433"/>
      <c r="EK5122" s="433"/>
      <c r="EL5122" s="433"/>
      <c r="EM5122" s="433"/>
      <c r="EN5122" s="433"/>
      <c r="EO5122" s="433"/>
      <c r="EP5122" s="433"/>
      <c r="EQ5122" s="433"/>
      <c r="ER5122" s="433"/>
      <c r="ES5122" s="433"/>
      <c r="ET5122" s="433"/>
      <c r="EU5122" s="433"/>
      <c r="EV5122" s="433"/>
      <c r="EW5122" s="433"/>
      <c r="EX5122" s="433"/>
      <c r="EY5122" s="433"/>
      <c r="EZ5122" s="433"/>
      <c r="FA5122" s="433"/>
      <c r="FB5122" s="433"/>
      <c r="FC5122" s="433"/>
      <c r="FD5122" s="433"/>
      <c r="FE5122" s="433"/>
      <c r="FF5122" s="433"/>
      <c r="FG5122" s="433"/>
      <c r="FH5122" s="433"/>
      <c r="FI5122" s="433"/>
      <c r="FJ5122" s="433"/>
      <c r="FK5122" s="433"/>
      <c r="FL5122" s="433"/>
      <c r="FM5122" s="433"/>
      <c r="FN5122" s="433"/>
      <c r="FO5122" s="433"/>
      <c r="FP5122" s="433"/>
      <c r="FQ5122" s="433"/>
      <c r="FR5122" s="433"/>
      <c r="FS5122" s="433"/>
    </row>
    <row r="5123" spans="114:175" ht="15" customHeight="1">
      <c r="DJ5123" s="433"/>
      <c r="DK5123" s="433"/>
      <c r="DL5123" s="433"/>
      <c r="DM5123" s="433"/>
      <c r="DN5123" s="433"/>
      <c r="DO5123" s="433"/>
      <c r="DP5123" s="433"/>
      <c r="DQ5123" s="433"/>
      <c r="DR5123" s="433"/>
      <c r="DS5123" s="433"/>
      <c r="DT5123" s="433"/>
      <c r="DU5123" s="433"/>
      <c r="DV5123" s="433"/>
      <c r="DW5123" s="433"/>
      <c r="DX5123" s="433"/>
      <c r="DY5123" s="433"/>
      <c r="DZ5123" s="433"/>
      <c r="EA5123" s="433"/>
      <c r="EB5123" s="433"/>
      <c r="EC5123" s="433"/>
      <c r="ED5123" s="433"/>
      <c r="EE5123" s="433"/>
      <c r="EF5123" s="433"/>
      <c r="EG5123" s="433"/>
      <c r="EH5123" s="433"/>
      <c r="EI5123" s="433"/>
      <c r="EJ5123" s="433"/>
      <c r="EK5123" s="433"/>
      <c r="EL5123" s="433"/>
      <c r="EM5123" s="433"/>
      <c r="EN5123" s="433"/>
      <c r="EO5123" s="433"/>
      <c r="EP5123" s="433"/>
      <c r="EQ5123" s="433"/>
      <c r="ER5123" s="433"/>
      <c r="ES5123" s="433"/>
      <c r="ET5123" s="433"/>
      <c r="EU5123" s="433"/>
      <c r="EV5123" s="433"/>
      <c r="EW5123" s="433"/>
      <c r="EX5123" s="433"/>
      <c r="EY5123" s="433"/>
      <c r="EZ5123" s="433"/>
      <c r="FA5123" s="433"/>
      <c r="FB5123" s="433"/>
      <c r="FC5123" s="433"/>
      <c r="FD5123" s="433"/>
      <c r="FE5123" s="433"/>
      <c r="FF5123" s="433"/>
      <c r="FG5123" s="433"/>
      <c r="FH5123" s="433"/>
      <c r="FI5123" s="433"/>
      <c r="FJ5123" s="433"/>
      <c r="FK5123" s="433"/>
      <c r="FL5123" s="433"/>
      <c r="FM5123" s="433"/>
      <c r="FN5123" s="433"/>
      <c r="FO5123" s="433"/>
      <c r="FP5123" s="433"/>
      <c r="FQ5123" s="433"/>
      <c r="FR5123" s="433"/>
      <c r="FS5123" s="433"/>
    </row>
    <row r="5124" spans="114:175" ht="15" customHeight="1">
      <c r="DJ5124" s="433"/>
      <c r="DK5124" s="433"/>
      <c r="DL5124" s="433"/>
      <c r="DM5124" s="433"/>
      <c r="DN5124" s="433"/>
      <c r="DO5124" s="433"/>
      <c r="DP5124" s="433"/>
      <c r="DQ5124" s="433"/>
      <c r="DR5124" s="433"/>
      <c r="DS5124" s="433"/>
      <c r="DT5124" s="433"/>
      <c r="DU5124" s="433"/>
      <c r="DV5124" s="433"/>
      <c r="DW5124" s="433"/>
      <c r="DX5124" s="433"/>
      <c r="DY5124" s="433"/>
      <c r="DZ5124" s="433"/>
      <c r="EA5124" s="433"/>
      <c r="EB5124" s="433"/>
      <c r="EC5124" s="433"/>
      <c r="ED5124" s="433"/>
      <c r="EE5124" s="433"/>
      <c r="EF5124" s="433"/>
      <c r="EG5124" s="433"/>
      <c r="EH5124" s="433"/>
      <c r="EI5124" s="433"/>
      <c r="EJ5124" s="433"/>
      <c r="EK5124" s="433"/>
      <c r="EL5124" s="433"/>
      <c r="EM5124" s="433"/>
      <c r="EN5124" s="433"/>
      <c r="EO5124" s="433"/>
      <c r="EP5124" s="433"/>
      <c r="EQ5124" s="433"/>
      <c r="ER5124" s="433"/>
      <c r="ES5124" s="433"/>
      <c r="ET5124" s="433"/>
      <c r="EU5124" s="433"/>
      <c r="EV5124" s="433"/>
      <c r="EW5124" s="433"/>
      <c r="EX5124" s="433"/>
      <c r="EY5124" s="433"/>
      <c r="EZ5124" s="433"/>
      <c r="FA5124" s="433"/>
      <c r="FB5124" s="433"/>
      <c r="FC5124" s="433"/>
      <c r="FD5124" s="433"/>
      <c r="FE5124" s="433"/>
      <c r="FF5124" s="433"/>
      <c r="FG5124" s="433"/>
      <c r="FH5124" s="433"/>
      <c r="FI5124" s="433"/>
      <c r="FJ5124" s="433"/>
      <c r="FK5124" s="433"/>
      <c r="FL5124" s="433"/>
      <c r="FM5124" s="433"/>
      <c r="FN5124" s="433"/>
      <c r="FO5124" s="433"/>
      <c r="FP5124" s="433"/>
      <c r="FQ5124" s="433"/>
      <c r="FR5124" s="433"/>
      <c r="FS5124" s="433"/>
    </row>
    <row r="5125" spans="114:175" ht="15" customHeight="1">
      <c r="DJ5125" s="433"/>
      <c r="DK5125" s="433"/>
      <c r="DL5125" s="433"/>
      <c r="DM5125" s="433"/>
      <c r="DN5125" s="433"/>
      <c r="DO5125" s="433"/>
      <c r="DP5125" s="433"/>
      <c r="DQ5125" s="433"/>
      <c r="DR5125" s="433"/>
      <c r="DS5125" s="433"/>
      <c r="DT5125" s="433"/>
      <c r="DU5125" s="433"/>
      <c r="DV5125" s="433"/>
      <c r="DW5125" s="433"/>
      <c r="DX5125" s="433"/>
      <c r="DY5125" s="433"/>
      <c r="DZ5125" s="433"/>
      <c r="EA5125" s="433"/>
      <c r="EB5125" s="433"/>
      <c r="EC5125" s="433"/>
      <c r="ED5125" s="433"/>
      <c r="EE5125" s="433"/>
      <c r="EF5125" s="433"/>
      <c r="EG5125" s="433"/>
      <c r="EH5125" s="433"/>
      <c r="EI5125" s="433"/>
      <c r="EJ5125" s="433"/>
      <c r="EK5125" s="433"/>
      <c r="EL5125" s="433"/>
      <c r="EM5125" s="433"/>
      <c r="EN5125" s="433"/>
      <c r="EO5125" s="433"/>
      <c r="EP5125" s="433"/>
      <c r="EQ5125" s="433"/>
      <c r="ER5125" s="433"/>
      <c r="ES5125" s="433"/>
      <c r="ET5125" s="433"/>
      <c r="EU5125" s="433"/>
      <c r="EV5125" s="433"/>
      <c r="EW5125" s="433"/>
      <c r="EX5125" s="433"/>
      <c r="EY5125" s="433"/>
      <c r="EZ5125" s="433"/>
      <c r="FA5125" s="433"/>
      <c r="FB5125" s="433"/>
      <c r="FC5125" s="433"/>
      <c r="FD5125" s="433"/>
      <c r="FE5125" s="433"/>
      <c r="FF5125" s="433"/>
      <c r="FG5125" s="433"/>
      <c r="FH5125" s="433"/>
      <c r="FI5125" s="433"/>
      <c r="FJ5125" s="433"/>
      <c r="FK5125" s="433"/>
      <c r="FL5125" s="433"/>
      <c r="FM5125" s="433"/>
      <c r="FN5125" s="433"/>
      <c r="FO5125" s="433"/>
      <c r="FP5125" s="433"/>
      <c r="FQ5125" s="433"/>
      <c r="FR5125" s="433"/>
      <c r="FS5125" s="433"/>
    </row>
    <row r="5126" spans="114:175" ht="15" customHeight="1">
      <c r="DJ5126" s="433"/>
      <c r="DK5126" s="433"/>
      <c r="DL5126" s="433"/>
      <c r="DM5126" s="433"/>
      <c r="DN5126" s="433"/>
      <c r="DO5126" s="433"/>
      <c r="DP5126" s="433"/>
      <c r="DQ5126" s="433"/>
      <c r="DR5126" s="433"/>
      <c r="DS5126" s="433"/>
      <c r="DT5126" s="433"/>
      <c r="DU5126" s="433"/>
      <c r="DV5126" s="433"/>
      <c r="DW5126" s="433"/>
      <c r="DX5126" s="433"/>
      <c r="DY5126" s="433"/>
      <c r="DZ5126" s="433"/>
      <c r="EA5126" s="433"/>
      <c r="EB5126" s="433"/>
      <c r="EC5126" s="433"/>
      <c r="ED5126" s="433"/>
      <c r="EE5126" s="433"/>
      <c r="EF5126" s="433"/>
      <c r="EG5126" s="433"/>
      <c r="EH5126" s="433"/>
      <c r="EI5126" s="433"/>
      <c r="EJ5126" s="433"/>
      <c r="EK5126" s="433"/>
      <c r="EL5126" s="433"/>
      <c r="EM5126" s="433"/>
      <c r="EN5126" s="433"/>
      <c r="EO5126" s="433"/>
      <c r="EP5126" s="433"/>
      <c r="EQ5126" s="433"/>
      <c r="ER5126" s="433"/>
      <c r="ES5126" s="433"/>
      <c r="ET5126" s="433"/>
      <c r="EU5126" s="433"/>
      <c r="EV5126" s="433"/>
      <c r="EW5126" s="433"/>
      <c r="EX5126" s="433"/>
      <c r="EY5126" s="433"/>
      <c r="EZ5126" s="433"/>
      <c r="FA5126" s="433"/>
      <c r="FB5126" s="433"/>
      <c r="FC5126" s="433"/>
      <c r="FD5126" s="433"/>
      <c r="FE5126" s="433"/>
      <c r="FF5126" s="433"/>
      <c r="FG5126" s="433"/>
      <c r="FH5126" s="433"/>
      <c r="FI5126" s="433"/>
      <c r="FJ5126" s="433"/>
      <c r="FK5126" s="433"/>
      <c r="FL5126" s="433"/>
      <c r="FM5126" s="433"/>
      <c r="FN5126" s="433"/>
      <c r="FO5126" s="433"/>
      <c r="FP5126" s="433"/>
      <c r="FQ5126" s="433"/>
      <c r="FR5126" s="433"/>
      <c r="FS5126" s="433"/>
    </row>
    <row r="5127" spans="114:175" ht="15" customHeight="1">
      <c r="DJ5127" s="433"/>
      <c r="DK5127" s="433"/>
      <c r="DL5127" s="433"/>
      <c r="DM5127" s="433"/>
      <c r="DN5127" s="433"/>
      <c r="DO5127" s="433"/>
      <c r="DP5127" s="433"/>
      <c r="DQ5127" s="433"/>
      <c r="DR5127" s="433"/>
      <c r="DS5127" s="433"/>
      <c r="DT5127" s="433"/>
      <c r="DU5127" s="433"/>
      <c r="DV5127" s="433"/>
      <c r="DW5127" s="433"/>
      <c r="DX5127" s="433"/>
      <c r="DY5127" s="433"/>
      <c r="DZ5127" s="433"/>
      <c r="EA5127" s="433"/>
      <c r="EB5127" s="433"/>
      <c r="EC5127" s="433"/>
      <c r="ED5127" s="433"/>
      <c r="EE5127" s="433"/>
      <c r="EF5127" s="433"/>
      <c r="EG5127" s="433"/>
      <c r="EH5127" s="433"/>
      <c r="EI5127" s="433"/>
      <c r="EJ5127" s="433"/>
      <c r="EK5127" s="433"/>
      <c r="EL5127" s="433"/>
      <c r="EM5127" s="433"/>
      <c r="EN5127" s="433"/>
      <c r="EO5127" s="433"/>
      <c r="EP5127" s="433"/>
      <c r="EQ5127" s="433"/>
      <c r="ER5127" s="433"/>
      <c r="ES5127" s="433"/>
      <c r="ET5127" s="433"/>
      <c r="EU5127" s="433"/>
      <c r="EV5127" s="433"/>
      <c r="EW5127" s="433"/>
      <c r="EX5127" s="433"/>
      <c r="EY5127" s="433"/>
      <c r="EZ5127" s="433"/>
      <c r="FA5127" s="433"/>
      <c r="FB5127" s="433"/>
      <c r="FC5127" s="433"/>
      <c r="FD5127" s="433"/>
      <c r="FE5127" s="433"/>
      <c r="FF5127" s="433"/>
      <c r="FG5127" s="433"/>
      <c r="FH5127" s="433"/>
      <c r="FI5127" s="433"/>
      <c r="FJ5127" s="433"/>
      <c r="FK5127" s="433"/>
      <c r="FL5127" s="433"/>
      <c r="FM5127" s="433"/>
      <c r="FN5127" s="433"/>
      <c r="FO5127" s="433"/>
      <c r="FP5127" s="433"/>
      <c r="FQ5127" s="433"/>
      <c r="FR5127" s="433"/>
      <c r="FS5127" s="433"/>
    </row>
    <row r="5128" spans="114:175" ht="15" customHeight="1">
      <c r="DJ5128" s="433"/>
      <c r="DK5128" s="433"/>
      <c r="DL5128" s="433"/>
      <c r="DM5128" s="433"/>
      <c r="DN5128" s="433"/>
      <c r="DO5128" s="433"/>
      <c r="DP5128" s="433"/>
      <c r="DQ5128" s="433"/>
      <c r="DR5128" s="433"/>
      <c r="DS5128" s="433"/>
      <c r="DT5128" s="433"/>
      <c r="DU5128" s="433"/>
      <c r="DV5128" s="433"/>
      <c r="DW5128" s="433"/>
      <c r="DX5128" s="433"/>
      <c r="DY5128" s="433"/>
      <c r="DZ5128" s="433"/>
      <c r="EA5128" s="433"/>
      <c r="EB5128" s="433"/>
      <c r="EC5128" s="433"/>
      <c r="ED5128" s="433"/>
      <c r="EE5128" s="433"/>
      <c r="EF5128" s="433"/>
      <c r="EG5128" s="433"/>
      <c r="EH5128" s="433"/>
      <c r="EI5128" s="433"/>
      <c r="EJ5128" s="433"/>
      <c r="EK5128" s="433"/>
      <c r="EL5128" s="433"/>
      <c r="EM5128" s="433"/>
      <c r="EN5128" s="433"/>
      <c r="EO5128" s="433"/>
      <c r="EP5128" s="433"/>
      <c r="EQ5128" s="433"/>
      <c r="ER5128" s="433"/>
      <c r="ES5128" s="433"/>
      <c r="ET5128" s="433"/>
      <c r="EU5128" s="433"/>
      <c r="EV5128" s="433"/>
      <c r="EW5128" s="433"/>
      <c r="EX5128" s="433"/>
      <c r="EY5128" s="433"/>
      <c r="EZ5128" s="433"/>
      <c r="FA5128" s="433"/>
      <c r="FB5128" s="433"/>
      <c r="FC5128" s="433"/>
      <c r="FD5128" s="433"/>
      <c r="FE5128" s="433"/>
      <c r="FF5128" s="433"/>
      <c r="FG5128" s="433"/>
      <c r="FH5128" s="433"/>
      <c r="FI5128" s="433"/>
      <c r="FJ5128" s="433"/>
      <c r="FK5128" s="433"/>
      <c r="FL5128" s="433"/>
      <c r="FM5128" s="433"/>
      <c r="FN5128" s="433"/>
      <c r="FO5128" s="433"/>
      <c r="FP5128" s="433"/>
      <c r="FQ5128" s="433"/>
      <c r="FR5128" s="433"/>
      <c r="FS5128" s="433"/>
    </row>
    <row r="5129" spans="114:175" ht="15" customHeight="1">
      <c r="DJ5129" s="433"/>
      <c r="DK5129" s="433"/>
      <c r="DL5129" s="433"/>
      <c r="DM5129" s="433"/>
      <c r="DN5129" s="433"/>
      <c r="DO5129" s="433"/>
      <c r="DP5129" s="433"/>
      <c r="DQ5129" s="433"/>
      <c r="DR5129" s="433"/>
      <c r="DS5129" s="433"/>
      <c r="DT5129" s="433"/>
      <c r="DU5129" s="433"/>
      <c r="DV5129" s="433"/>
      <c r="DW5129" s="433"/>
      <c r="DX5129" s="433"/>
      <c r="DY5129" s="433"/>
      <c r="DZ5129" s="433"/>
      <c r="EA5129" s="433"/>
      <c r="EB5129" s="433"/>
      <c r="EC5129" s="433"/>
      <c r="ED5129" s="433"/>
      <c r="EE5129" s="433"/>
      <c r="EF5129" s="433"/>
      <c r="EG5129" s="433"/>
      <c r="EH5129" s="433"/>
      <c r="EI5129" s="433"/>
      <c r="EJ5129" s="433"/>
      <c r="EK5129" s="433"/>
      <c r="EL5129" s="433"/>
      <c r="EM5129" s="433"/>
      <c r="EN5129" s="433"/>
      <c r="EO5129" s="433"/>
      <c r="EP5129" s="433"/>
      <c r="EQ5129" s="433"/>
      <c r="ER5129" s="433"/>
      <c r="ES5129" s="433"/>
      <c r="ET5129" s="433"/>
      <c r="EU5129" s="433"/>
      <c r="EV5129" s="433"/>
      <c r="EW5129" s="433"/>
      <c r="EX5129" s="433"/>
      <c r="EY5129" s="433"/>
      <c r="EZ5129" s="433"/>
      <c r="FA5129" s="433"/>
      <c r="FB5129" s="433"/>
      <c r="FC5129" s="433"/>
      <c r="FD5129" s="433"/>
      <c r="FE5129" s="433"/>
      <c r="FF5129" s="433"/>
      <c r="FG5129" s="433"/>
      <c r="FH5129" s="433"/>
      <c r="FI5129" s="433"/>
      <c r="FJ5129" s="433"/>
      <c r="FK5129" s="433"/>
      <c r="FL5129" s="433"/>
      <c r="FM5129" s="433"/>
      <c r="FN5129" s="433"/>
      <c r="FO5129" s="433"/>
      <c r="FP5129" s="433"/>
      <c r="FQ5129" s="433"/>
      <c r="FR5129" s="433"/>
      <c r="FS5129" s="433"/>
    </row>
    <row r="5130" spans="114:175" ht="15" customHeight="1">
      <c r="DJ5130" s="433"/>
      <c r="DK5130" s="433"/>
      <c r="DL5130" s="433"/>
      <c r="DM5130" s="433"/>
      <c r="DN5130" s="433"/>
      <c r="DO5130" s="433"/>
      <c r="DP5130" s="433"/>
      <c r="DQ5130" s="433"/>
      <c r="DR5130" s="433"/>
      <c r="DS5130" s="433"/>
      <c r="DT5130" s="433"/>
      <c r="DU5130" s="433"/>
      <c r="DV5130" s="433"/>
      <c r="DW5130" s="433"/>
      <c r="DX5130" s="433"/>
      <c r="DY5130" s="433"/>
      <c r="DZ5130" s="433"/>
      <c r="EA5130" s="433"/>
      <c r="EB5130" s="433"/>
      <c r="EC5130" s="433"/>
      <c r="ED5130" s="433"/>
      <c r="EE5130" s="433"/>
      <c r="EF5130" s="433"/>
      <c r="EG5130" s="433"/>
      <c r="EH5130" s="433"/>
      <c r="EI5130" s="433"/>
      <c r="EJ5130" s="433"/>
      <c r="EK5130" s="433"/>
      <c r="EL5130" s="433"/>
      <c r="EM5130" s="433"/>
      <c r="EN5130" s="433"/>
      <c r="EO5130" s="433"/>
      <c r="EP5130" s="433"/>
      <c r="EQ5130" s="433"/>
      <c r="ER5130" s="433"/>
      <c r="ES5130" s="433"/>
      <c r="ET5130" s="433"/>
      <c r="EU5130" s="433"/>
      <c r="EV5130" s="433"/>
      <c r="EW5130" s="433"/>
      <c r="EX5130" s="433"/>
      <c r="EY5130" s="433"/>
      <c r="EZ5130" s="433"/>
      <c r="FA5130" s="433"/>
      <c r="FB5130" s="433"/>
      <c r="FC5130" s="433"/>
      <c r="FD5130" s="433"/>
      <c r="FE5130" s="433"/>
      <c r="FF5130" s="433"/>
      <c r="FG5130" s="433"/>
      <c r="FH5130" s="433"/>
      <c r="FI5130" s="433"/>
      <c r="FJ5130" s="433"/>
      <c r="FK5130" s="433"/>
      <c r="FL5130" s="433"/>
      <c r="FM5130" s="433"/>
      <c r="FN5130" s="433"/>
      <c r="FO5130" s="433"/>
      <c r="FP5130" s="433"/>
      <c r="FQ5130" s="433"/>
      <c r="FR5130" s="433"/>
      <c r="FS5130" s="433"/>
    </row>
    <row r="5131" spans="114:175" ht="15" customHeight="1">
      <c r="DJ5131" s="433"/>
      <c r="DK5131" s="433"/>
      <c r="DL5131" s="433"/>
      <c r="DM5131" s="433"/>
      <c r="DN5131" s="433"/>
      <c r="DO5131" s="433"/>
      <c r="DP5131" s="433"/>
      <c r="DQ5131" s="433"/>
      <c r="DR5131" s="433"/>
      <c r="DS5131" s="433"/>
      <c r="DT5131" s="433"/>
      <c r="DU5131" s="433"/>
      <c r="DV5131" s="433"/>
      <c r="DW5131" s="433"/>
      <c r="DX5131" s="433"/>
      <c r="DY5131" s="433"/>
      <c r="DZ5131" s="433"/>
      <c r="EA5131" s="433"/>
      <c r="EB5131" s="433"/>
      <c r="EC5131" s="433"/>
      <c r="ED5131" s="433"/>
      <c r="EE5131" s="433"/>
      <c r="EF5131" s="433"/>
      <c r="EG5131" s="433"/>
      <c r="EH5131" s="433"/>
      <c r="EI5131" s="433"/>
      <c r="EJ5131" s="433"/>
      <c r="EK5131" s="433"/>
      <c r="EL5131" s="433"/>
      <c r="EM5131" s="433"/>
      <c r="EN5131" s="433"/>
      <c r="EO5131" s="433"/>
      <c r="EP5131" s="433"/>
      <c r="EQ5131" s="433"/>
      <c r="ER5131" s="433"/>
      <c r="ES5131" s="433"/>
      <c r="ET5131" s="433"/>
      <c r="EU5131" s="433"/>
      <c r="EV5131" s="433"/>
      <c r="EW5131" s="433"/>
      <c r="EX5131" s="433"/>
      <c r="EY5131" s="433"/>
      <c r="EZ5131" s="433"/>
      <c r="FA5131" s="433"/>
      <c r="FB5131" s="433"/>
      <c r="FC5131" s="433"/>
      <c r="FD5131" s="433"/>
      <c r="FE5131" s="433"/>
      <c r="FF5131" s="433"/>
      <c r="FG5131" s="433"/>
      <c r="FH5131" s="433"/>
      <c r="FI5131" s="433"/>
      <c r="FJ5131" s="433"/>
      <c r="FK5131" s="433"/>
      <c r="FL5131" s="433"/>
      <c r="FM5131" s="433"/>
      <c r="FN5131" s="433"/>
      <c r="FO5131" s="433"/>
      <c r="FP5131" s="433"/>
      <c r="FQ5131" s="433"/>
      <c r="FR5131" s="433"/>
      <c r="FS5131" s="433"/>
    </row>
    <row r="5132" spans="114:175" ht="15" customHeight="1">
      <c r="DJ5132" s="433"/>
      <c r="DK5132" s="433"/>
      <c r="DL5132" s="433"/>
      <c r="DM5132" s="433"/>
      <c r="DN5132" s="433"/>
      <c r="DO5132" s="433"/>
      <c r="DP5132" s="433"/>
      <c r="DQ5132" s="433"/>
      <c r="DR5132" s="433"/>
      <c r="DS5132" s="433"/>
      <c r="DT5132" s="433"/>
      <c r="DU5132" s="433"/>
      <c r="DV5132" s="433"/>
      <c r="DW5132" s="433"/>
      <c r="DX5132" s="433"/>
      <c r="DY5132" s="433"/>
      <c r="DZ5132" s="433"/>
      <c r="EA5132" s="433"/>
      <c r="EB5132" s="433"/>
      <c r="EC5132" s="433"/>
      <c r="ED5132" s="433"/>
      <c r="EE5132" s="433"/>
      <c r="EF5132" s="433"/>
      <c r="EG5132" s="433"/>
      <c r="EH5132" s="433"/>
      <c r="EI5132" s="433"/>
      <c r="EJ5132" s="433"/>
      <c r="EK5132" s="433"/>
      <c r="EL5132" s="433"/>
      <c r="EM5132" s="433"/>
      <c r="EN5132" s="433"/>
      <c r="EO5132" s="433"/>
      <c r="EP5132" s="433"/>
      <c r="EQ5132" s="433"/>
      <c r="ER5132" s="433"/>
      <c r="ES5132" s="433"/>
      <c r="ET5132" s="433"/>
      <c r="EU5132" s="433"/>
      <c r="EV5132" s="433"/>
      <c r="EW5132" s="433"/>
      <c r="EX5132" s="433"/>
      <c r="EY5132" s="433"/>
      <c r="EZ5132" s="433"/>
      <c r="FA5132" s="433"/>
      <c r="FB5132" s="433"/>
      <c r="FC5132" s="433"/>
      <c r="FD5132" s="433"/>
      <c r="FE5132" s="433"/>
      <c r="FF5132" s="433"/>
      <c r="FG5132" s="433"/>
      <c r="FH5132" s="433"/>
      <c r="FI5132" s="433"/>
      <c r="FJ5132" s="433"/>
      <c r="FK5132" s="433"/>
      <c r="FL5132" s="433"/>
      <c r="FM5132" s="433"/>
      <c r="FN5132" s="433"/>
      <c r="FO5132" s="433"/>
      <c r="FP5132" s="433"/>
      <c r="FQ5132" s="433"/>
      <c r="FR5132" s="433"/>
      <c r="FS5132" s="433"/>
    </row>
    <row r="5133" spans="114:175" ht="15" customHeight="1">
      <c r="DJ5133" s="433"/>
      <c r="DK5133" s="433"/>
      <c r="DL5133" s="433"/>
      <c r="DM5133" s="433"/>
      <c r="DN5133" s="433"/>
      <c r="DO5133" s="433"/>
      <c r="DP5133" s="433"/>
      <c r="DQ5133" s="433"/>
      <c r="DR5133" s="433"/>
      <c r="DS5133" s="433"/>
      <c r="DT5133" s="433"/>
      <c r="DU5133" s="433"/>
      <c r="DV5133" s="433"/>
      <c r="DW5133" s="433"/>
      <c r="DX5133" s="433"/>
      <c r="DY5133" s="433"/>
      <c r="DZ5133" s="433"/>
      <c r="EA5133" s="433"/>
      <c r="EB5133" s="433"/>
      <c r="EC5133" s="433"/>
      <c r="ED5133" s="433"/>
      <c r="EE5133" s="433"/>
      <c r="EF5133" s="433"/>
      <c r="EG5133" s="433"/>
      <c r="EH5133" s="433"/>
      <c r="EI5133" s="433"/>
      <c r="EJ5133" s="433"/>
      <c r="EK5133" s="433"/>
      <c r="EL5133" s="433"/>
      <c r="EM5133" s="433"/>
      <c r="EN5133" s="433"/>
      <c r="EO5133" s="433"/>
      <c r="EP5133" s="433"/>
      <c r="EQ5133" s="433"/>
      <c r="ER5133" s="433"/>
      <c r="ES5133" s="433"/>
      <c r="ET5133" s="433"/>
      <c r="EU5133" s="433"/>
      <c r="EV5133" s="433"/>
      <c r="EW5133" s="433"/>
      <c r="EX5133" s="433"/>
      <c r="EY5133" s="433"/>
      <c r="EZ5133" s="433"/>
      <c r="FA5133" s="433"/>
      <c r="FB5133" s="433"/>
      <c r="FC5133" s="433"/>
      <c r="FD5133" s="433"/>
      <c r="FE5133" s="433"/>
      <c r="FF5133" s="433"/>
      <c r="FG5133" s="433"/>
      <c r="FH5133" s="433"/>
      <c r="FI5133" s="433"/>
      <c r="FJ5133" s="433"/>
      <c r="FK5133" s="433"/>
      <c r="FL5133" s="433"/>
      <c r="FM5133" s="433"/>
      <c r="FN5133" s="433"/>
      <c r="FO5133" s="433"/>
      <c r="FP5133" s="433"/>
      <c r="FQ5133" s="433"/>
      <c r="FR5133" s="433"/>
      <c r="FS5133" s="433"/>
    </row>
    <row r="5134" spans="114:175" ht="15" customHeight="1">
      <c r="DJ5134" s="433"/>
      <c r="DK5134" s="433"/>
      <c r="DL5134" s="433"/>
      <c r="DM5134" s="433"/>
      <c r="DN5134" s="433"/>
      <c r="DO5134" s="433"/>
      <c r="DP5134" s="433"/>
      <c r="DQ5134" s="433"/>
      <c r="DR5134" s="433"/>
      <c r="DS5134" s="433"/>
      <c r="DT5134" s="433"/>
      <c r="DU5134" s="433"/>
      <c r="DV5134" s="433"/>
      <c r="DW5134" s="433"/>
      <c r="DX5134" s="433"/>
      <c r="DY5134" s="433"/>
      <c r="DZ5134" s="433"/>
      <c r="EA5134" s="433"/>
      <c r="EB5134" s="433"/>
      <c r="EC5134" s="433"/>
      <c r="ED5134" s="433"/>
      <c r="EE5134" s="433"/>
      <c r="EF5134" s="433"/>
      <c r="EG5134" s="433"/>
      <c r="EH5134" s="433"/>
      <c r="EI5134" s="433"/>
      <c r="EJ5134" s="433"/>
      <c r="EK5134" s="433"/>
      <c r="EL5134" s="433"/>
      <c r="EM5134" s="433"/>
      <c r="EN5134" s="433"/>
      <c r="EO5134" s="433"/>
      <c r="EP5134" s="433"/>
      <c r="EQ5134" s="433"/>
      <c r="ER5134" s="433"/>
      <c r="ES5134" s="433"/>
      <c r="ET5134" s="433"/>
      <c r="EU5134" s="433"/>
      <c r="EV5134" s="433"/>
      <c r="EW5134" s="433"/>
      <c r="EX5134" s="433"/>
      <c r="EY5134" s="433"/>
      <c r="EZ5134" s="433"/>
      <c r="FA5134" s="433"/>
      <c r="FB5134" s="433"/>
      <c r="FC5134" s="433"/>
      <c r="FD5134" s="433"/>
      <c r="FE5134" s="433"/>
      <c r="FF5134" s="433"/>
      <c r="FG5134" s="433"/>
      <c r="FH5134" s="433"/>
      <c r="FI5134" s="433"/>
      <c r="FJ5134" s="433"/>
      <c r="FK5134" s="433"/>
      <c r="FL5134" s="433"/>
      <c r="FM5134" s="433"/>
      <c r="FN5134" s="433"/>
      <c r="FO5134" s="433"/>
      <c r="FP5134" s="433"/>
      <c r="FQ5134" s="433"/>
      <c r="FR5134" s="433"/>
      <c r="FS5134" s="433"/>
    </row>
    <row r="5135" spans="114:175" ht="15" customHeight="1">
      <c r="DJ5135" s="433"/>
      <c r="DK5135" s="433"/>
      <c r="DL5135" s="433"/>
      <c r="DM5135" s="433"/>
      <c r="DN5135" s="433"/>
      <c r="DO5135" s="433"/>
      <c r="DP5135" s="433"/>
      <c r="DQ5135" s="433"/>
      <c r="DR5135" s="433"/>
      <c r="DS5135" s="433"/>
      <c r="DT5135" s="433"/>
      <c r="DU5135" s="433"/>
      <c r="DV5135" s="433"/>
      <c r="DW5135" s="433"/>
      <c r="DX5135" s="433"/>
      <c r="DY5135" s="433"/>
      <c r="DZ5135" s="433"/>
      <c r="EA5135" s="433"/>
      <c r="EB5135" s="433"/>
      <c r="EC5135" s="433"/>
      <c r="ED5135" s="433"/>
      <c r="EE5135" s="433"/>
      <c r="EF5135" s="433"/>
      <c r="EG5135" s="433"/>
      <c r="EH5135" s="433"/>
      <c r="EI5135" s="433"/>
      <c r="EJ5135" s="433"/>
      <c r="EK5135" s="433"/>
      <c r="EL5135" s="433"/>
      <c r="EM5135" s="433"/>
      <c r="EN5135" s="433"/>
      <c r="EO5135" s="433"/>
      <c r="EP5135" s="433"/>
      <c r="EQ5135" s="433"/>
      <c r="ER5135" s="433"/>
      <c r="ES5135" s="433"/>
      <c r="ET5135" s="433"/>
      <c r="EU5135" s="433"/>
      <c r="EV5135" s="433"/>
      <c r="EW5135" s="433"/>
      <c r="EX5135" s="433"/>
      <c r="EY5135" s="433"/>
      <c r="EZ5135" s="433"/>
      <c r="FA5135" s="433"/>
      <c r="FB5135" s="433"/>
      <c r="FC5135" s="433"/>
      <c r="FD5135" s="433"/>
      <c r="FE5135" s="433"/>
      <c r="FF5135" s="433"/>
      <c r="FG5135" s="433"/>
      <c r="FH5135" s="433"/>
      <c r="FI5135" s="433"/>
      <c r="FJ5135" s="433"/>
      <c r="FK5135" s="433"/>
      <c r="FL5135" s="433"/>
      <c r="FM5135" s="433"/>
      <c r="FN5135" s="433"/>
      <c r="FO5135" s="433"/>
      <c r="FP5135" s="433"/>
      <c r="FQ5135" s="433"/>
      <c r="FR5135" s="433"/>
      <c r="FS5135" s="433"/>
    </row>
    <row r="5136" spans="114:175" ht="15" customHeight="1">
      <c r="DJ5136" s="433"/>
      <c r="DK5136" s="433"/>
      <c r="DL5136" s="433"/>
      <c r="DM5136" s="433"/>
      <c r="DN5136" s="433"/>
      <c r="DO5136" s="433"/>
      <c r="DP5136" s="433"/>
      <c r="DQ5136" s="433"/>
      <c r="DR5136" s="433"/>
      <c r="DS5136" s="433"/>
      <c r="DT5136" s="433"/>
      <c r="DU5136" s="433"/>
      <c r="DV5136" s="433"/>
      <c r="DW5136" s="433"/>
      <c r="DX5136" s="433"/>
      <c r="DY5136" s="433"/>
      <c r="DZ5136" s="433"/>
      <c r="EA5136" s="433"/>
      <c r="EB5136" s="433"/>
      <c r="EC5136" s="433"/>
      <c r="ED5136" s="433"/>
      <c r="EE5136" s="433"/>
      <c r="EF5136" s="433"/>
      <c r="EG5136" s="433"/>
      <c r="EH5136" s="433"/>
      <c r="EI5136" s="433"/>
      <c r="EJ5136" s="433"/>
      <c r="EK5136" s="433"/>
      <c r="EL5136" s="433"/>
      <c r="EM5136" s="433"/>
      <c r="EN5136" s="433"/>
      <c r="EO5136" s="433"/>
      <c r="EP5136" s="433"/>
      <c r="EQ5136" s="433"/>
      <c r="ER5136" s="433"/>
      <c r="ES5136" s="433"/>
      <c r="ET5136" s="433"/>
      <c r="EU5136" s="433"/>
      <c r="EV5136" s="433"/>
      <c r="EW5136" s="433"/>
      <c r="EX5136" s="433"/>
      <c r="EY5136" s="433"/>
      <c r="EZ5136" s="433"/>
      <c r="FA5136" s="433"/>
      <c r="FB5136" s="433"/>
      <c r="FC5136" s="433"/>
      <c r="FD5136" s="433"/>
      <c r="FE5136" s="433"/>
      <c r="FF5136" s="433"/>
      <c r="FG5136" s="433"/>
      <c r="FH5136" s="433"/>
      <c r="FI5136" s="433"/>
      <c r="FJ5136" s="433"/>
      <c r="FK5136" s="433"/>
      <c r="FL5136" s="433"/>
      <c r="FM5136" s="433"/>
      <c r="FN5136" s="433"/>
      <c r="FO5136" s="433"/>
      <c r="FP5136" s="433"/>
      <c r="FQ5136" s="433"/>
      <c r="FR5136" s="433"/>
      <c r="FS5136" s="433"/>
    </row>
    <row r="5137" spans="114:175" ht="15" customHeight="1">
      <c r="DJ5137" s="433"/>
      <c r="DK5137" s="433"/>
      <c r="DL5137" s="433"/>
      <c r="DM5137" s="433"/>
      <c r="DN5137" s="433"/>
      <c r="DO5137" s="433"/>
      <c r="DP5137" s="433"/>
      <c r="DQ5137" s="433"/>
      <c r="DR5137" s="433"/>
      <c r="DS5137" s="433"/>
      <c r="DT5137" s="433"/>
      <c r="DU5137" s="433"/>
      <c r="DV5137" s="433"/>
      <c r="DW5137" s="433"/>
      <c r="DX5137" s="433"/>
      <c r="DY5137" s="433"/>
      <c r="DZ5137" s="433"/>
      <c r="EA5137" s="433"/>
      <c r="EB5137" s="433"/>
      <c r="EC5137" s="433"/>
      <c r="ED5137" s="433"/>
      <c r="EE5137" s="433"/>
      <c r="EF5137" s="433"/>
      <c r="EG5137" s="433"/>
      <c r="EH5137" s="433"/>
      <c r="EI5137" s="433"/>
      <c r="EJ5137" s="433"/>
      <c r="EK5137" s="433"/>
      <c r="EL5137" s="433"/>
      <c r="EM5137" s="433"/>
      <c r="EN5137" s="433"/>
      <c r="EO5137" s="433"/>
      <c r="EP5137" s="433"/>
      <c r="EQ5137" s="433"/>
      <c r="ER5137" s="433"/>
      <c r="ES5137" s="433"/>
      <c r="ET5137" s="433"/>
      <c r="EU5137" s="433"/>
      <c r="EV5137" s="433"/>
      <c r="EW5137" s="433"/>
      <c r="EX5137" s="433"/>
      <c r="EY5137" s="433"/>
      <c r="EZ5137" s="433"/>
      <c r="FA5137" s="433"/>
      <c r="FB5137" s="433"/>
      <c r="FC5137" s="433"/>
      <c r="FD5137" s="433"/>
      <c r="FE5137" s="433"/>
      <c r="FF5137" s="433"/>
      <c r="FG5137" s="433"/>
      <c r="FH5137" s="433"/>
      <c r="FI5137" s="433"/>
      <c r="FJ5137" s="433"/>
      <c r="FK5137" s="433"/>
      <c r="FL5137" s="433"/>
      <c r="FM5137" s="433"/>
      <c r="FN5137" s="433"/>
      <c r="FO5137" s="433"/>
      <c r="FP5137" s="433"/>
      <c r="FQ5137" s="433"/>
      <c r="FR5137" s="433"/>
      <c r="FS5137" s="433"/>
    </row>
    <row r="5138" spans="114:175" ht="15" customHeight="1">
      <c r="DJ5138" s="433"/>
      <c r="DK5138" s="433"/>
      <c r="DL5138" s="433"/>
      <c r="DM5138" s="433"/>
      <c r="DN5138" s="433"/>
      <c r="DO5138" s="433"/>
      <c r="DP5138" s="433"/>
      <c r="DQ5138" s="433"/>
      <c r="DR5138" s="433"/>
      <c r="DS5138" s="433"/>
      <c r="DT5138" s="433"/>
      <c r="DU5138" s="433"/>
      <c r="DV5138" s="433"/>
      <c r="DW5138" s="433"/>
      <c r="DX5138" s="433"/>
      <c r="DY5138" s="433"/>
      <c r="DZ5138" s="433"/>
      <c r="EA5138" s="433"/>
      <c r="EB5138" s="433"/>
      <c r="EC5138" s="433"/>
      <c r="ED5138" s="433"/>
      <c r="EE5138" s="433"/>
      <c r="EF5138" s="433"/>
      <c r="EG5138" s="433"/>
      <c r="EH5138" s="433"/>
      <c r="EI5138" s="433"/>
      <c r="EJ5138" s="433"/>
      <c r="EK5138" s="433"/>
      <c r="EL5138" s="433"/>
      <c r="EM5138" s="433"/>
      <c r="EN5138" s="433"/>
      <c r="EO5138" s="433"/>
      <c r="EP5138" s="433"/>
      <c r="EQ5138" s="433"/>
      <c r="ER5138" s="433"/>
      <c r="ES5138" s="433"/>
      <c r="ET5138" s="433"/>
      <c r="EU5138" s="433"/>
      <c r="EV5138" s="433"/>
      <c r="EW5138" s="433"/>
      <c r="EX5138" s="433"/>
      <c r="EY5138" s="433"/>
      <c r="EZ5138" s="433"/>
      <c r="FA5138" s="433"/>
      <c r="FB5138" s="433"/>
      <c r="FC5138" s="433"/>
      <c r="FD5138" s="433"/>
      <c r="FE5138" s="433"/>
      <c r="FF5138" s="433"/>
      <c r="FG5138" s="433"/>
      <c r="FH5138" s="433"/>
      <c r="FI5138" s="433"/>
      <c r="FJ5138" s="433"/>
      <c r="FK5138" s="433"/>
      <c r="FL5138" s="433"/>
      <c r="FM5138" s="433"/>
      <c r="FN5138" s="433"/>
      <c r="FO5138" s="433"/>
      <c r="FP5138" s="433"/>
      <c r="FQ5138" s="433"/>
      <c r="FR5138" s="433"/>
      <c r="FS5138" s="433"/>
    </row>
    <row r="5139" spans="114:175" ht="15" customHeight="1">
      <c r="DJ5139" s="433"/>
      <c r="DK5139" s="433"/>
      <c r="DL5139" s="433"/>
      <c r="DM5139" s="433"/>
      <c r="DN5139" s="433"/>
      <c r="DO5139" s="433"/>
      <c r="DP5139" s="433"/>
      <c r="DQ5139" s="433"/>
      <c r="DR5139" s="433"/>
      <c r="DS5139" s="433"/>
      <c r="DT5139" s="433"/>
      <c r="DU5139" s="433"/>
      <c r="DV5139" s="433"/>
      <c r="DW5139" s="433"/>
      <c r="DX5139" s="433"/>
      <c r="DY5139" s="433"/>
      <c r="DZ5139" s="433"/>
      <c r="EA5139" s="433"/>
      <c r="EB5139" s="433"/>
      <c r="EC5139" s="433"/>
      <c r="ED5139" s="433"/>
      <c r="EE5139" s="433"/>
      <c r="EF5139" s="433"/>
      <c r="EG5139" s="433"/>
      <c r="EH5139" s="433"/>
      <c r="EI5139" s="433"/>
      <c r="EJ5139" s="433"/>
      <c r="EK5139" s="433"/>
      <c r="EL5139" s="433"/>
      <c r="EM5139" s="433"/>
      <c r="EN5139" s="433"/>
      <c r="EO5139" s="433"/>
      <c r="EP5139" s="433"/>
      <c r="EQ5139" s="433"/>
      <c r="ER5139" s="433"/>
      <c r="ES5139" s="433"/>
      <c r="ET5139" s="433"/>
      <c r="EU5139" s="433"/>
      <c r="EV5139" s="433"/>
      <c r="EW5139" s="433"/>
      <c r="EX5139" s="433"/>
      <c r="EY5139" s="433"/>
      <c r="EZ5139" s="433"/>
      <c r="FA5139" s="433"/>
      <c r="FB5139" s="433"/>
      <c r="FC5139" s="433"/>
      <c r="FD5139" s="433"/>
      <c r="FE5139" s="433"/>
      <c r="FF5139" s="433"/>
      <c r="FG5139" s="433"/>
      <c r="FH5139" s="433"/>
      <c r="FI5139" s="433"/>
      <c r="FJ5139" s="433"/>
      <c r="FK5139" s="433"/>
      <c r="FL5139" s="433"/>
      <c r="FM5139" s="433"/>
      <c r="FN5139" s="433"/>
      <c r="FO5139" s="433"/>
      <c r="FP5139" s="433"/>
      <c r="FQ5139" s="433"/>
      <c r="FR5139" s="433"/>
      <c r="FS5139" s="433"/>
    </row>
    <row r="5140" spans="114:175" ht="15" customHeight="1">
      <c r="DJ5140" s="433"/>
      <c r="DK5140" s="433"/>
      <c r="DL5140" s="433"/>
      <c r="DM5140" s="433"/>
      <c r="DN5140" s="433"/>
      <c r="DO5140" s="433"/>
      <c r="DP5140" s="433"/>
      <c r="DQ5140" s="433"/>
      <c r="DR5140" s="433"/>
      <c r="DS5140" s="433"/>
      <c r="DT5140" s="433"/>
      <c r="DU5140" s="433"/>
      <c r="DV5140" s="433"/>
      <c r="DW5140" s="433"/>
      <c r="DX5140" s="433"/>
      <c r="DY5140" s="433"/>
      <c r="DZ5140" s="433"/>
      <c r="EA5140" s="433"/>
      <c r="EB5140" s="433"/>
      <c r="EC5140" s="433"/>
      <c r="ED5140" s="433"/>
      <c r="EE5140" s="433"/>
      <c r="EF5140" s="433"/>
      <c r="EG5140" s="433"/>
      <c r="EH5140" s="433"/>
      <c r="EI5140" s="433"/>
      <c r="EJ5140" s="433"/>
      <c r="EK5140" s="433"/>
      <c r="EL5140" s="433"/>
      <c r="EM5140" s="433"/>
      <c r="EN5140" s="433"/>
      <c r="EO5140" s="433"/>
      <c r="EP5140" s="433"/>
      <c r="EQ5140" s="433"/>
      <c r="ER5140" s="433"/>
      <c r="ES5140" s="433"/>
      <c r="ET5140" s="433"/>
      <c r="EU5140" s="433"/>
      <c r="EV5140" s="433"/>
      <c r="EW5140" s="433"/>
      <c r="EX5140" s="433"/>
      <c r="EY5140" s="433"/>
      <c r="EZ5140" s="433"/>
      <c r="FA5140" s="433"/>
      <c r="FB5140" s="433"/>
      <c r="FC5140" s="433"/>
      <c r="FD5140" s="433"/>
      <c r="FE5140" s="433"/>
      <c r="FF5140" s="433"/>
      <c r="FG5140" s="433"/>
      <c r="FH5140" s="433"/>
      <c r="FI5140" s="433"/>
      <c r="FJ5140" s="433"/>
      <c r="FK5140" s="433"/>
      <c r="FL5140" s="433"/>
      <c r="FM5140" s="433"/>
      <c r="FN5140" s="433"/>
      <c r="FO5140" s="433"/>
      <c r="FP5140" s="433"/>
      <c r="FQ5140" s="433"/>
      <c r="FR5140" s="433"/>
      <c r="FS5140" s="433"/>
    </row>
    <row r="5141" spans="114:175" ht="15" customHeight="1">
      <c r="DJ5141" s="433"/>
      <c r="DK5141" s="433"/>
      <c r="DL5141" s="433"/>
      <c r="DM5141" s="433"/>
      <c r="DN5141" s="433"/>
      <c r="DO5141" s="433"/>
      <c r="DP5141" s="433"/>
      <c r="DQ5141" s="433"/>
      <c r="DR5141" s="433"/>
      <c r="DS5141" s="433"/>
      <c r="DT5141" s="433"/>
      <c r="DU5141" s="433"/>
      <c r="DV5141" s="433"/>
      <c r="DW5141" s="433"/>
      <c r="DX5141" s="433"/>
      <c r="DY5141" s="433"/>
      <c r="DZ5141" s="433"/>
      <c r="EA5141" s="433"/>
      <c r="EB5141" s="433"/>
      <c r="EC5141" s="433"/>
      <c r="ED5141" s="433"/>
      <c r="EE5141" s="433"/>
      <c r="EF5141" s="433"/>
      <c r="EG5141" s="433"/>
      <c r="EH5141" s="433"/>
      <c r="EI5141" s="433"/>
      <c r="EJ5141" s="433"/>
      <c r="EK5141" s="433"/>
      <c r="EL5141" s="433"/>
      <c r="EM5141" s="433"/>
      <c r="EN5141" s="433"/>
      <c r="EO5141" s="433"/>
      <c r="EP5141" s="433"/>
      <c r="EQ5141" s="433"/>
      <c r="ER5141" s="433"/>
      <c r="ES5141" s="433"/>
      <c r="ET5141" s="433"/>
      <c r="EU5141" s="433"/>
      <c r="EV5141" s="433"/>
      <c r="EW5141" s="433"/>
      <c r="EX5141" s="433"/>
      <c r="EY5141" s="433"/>
      <c r="EZ5141" s="433"/>
      <c r="FA5141" s="433"/>
      <c r="FB5141" s="433"/>
      <c r="FC5141" s="433"/>
      <c r="FD5141" s="433"/>
      <c r="FE5141" s="433"/>
      <c r="FF5141" s="433"/>
      <c r="FG5141" s="433"/>
      <c r="FH5141" s="433"/>
      <c r="FI5141" s="433"/>
      <c r="FJ5141" s="433"/>
      <c r="FK5141" s="433"/>
      <c r="FL5141" s="433"/>
      <c r="FM5141" s="433"/>
      <c r="FN5141" s="433"/>
      <c r="FO5141" s="433"/>
      <c r="FP5141" s="433"/>
      <c r="FQ5141" s="433"/>
      <c r="FR5141" s="433"/>
      <c r="FS5141" s="433"/>
    </row>
    <row r="5142" spans="114:175" ht="15" customHeight="1">
      <c r="DJ5142" s="433"/>
      <c r="DK5142" s="433"/>
      <c r="DL5142" s="433"/>
      <c r="DM5142" s="433"/>
      <c r="DN5142" s="433"/>
      <c r="DO5142" s="433"/>
      <c r="DP5142" s="433"/>
      <c r="DQ5142" s="433"/>
      <c r="DR5142" s="433"/>
      <c r="DS5142" s="433"/>
      <c r="DT5142" s="433"/>
      <c r="DU5142" s="433"/>
      <c r="DV5142" s="433"/>
      <c r="DW5142" s="433"/>
      <c r="DX5142" s="433"/>
      <c r="DY5142" s="433"/>
      <c r="DZ5142" s="433"/>
      <c r="EA5142" s="433"/>
      <c r="EB5142" s="433"/>
      <c r="EC5142" s="433"/>
      <c r="ED5142" s="433"/>
      <c r="EE5142" s="433"/>
      <c r="EF5142" s="433"/>
      <c r="EG5142" s="433"/>
      <c r="EH5142" s="433"/>
      <c r="EI5142" s="433"/>
      <c r="EJ5142" s="433"/>
      <c r="EK5142" s="433"/>
      <c r="EL5142" s="433"/>
      <c r="EM5142" s="433"/>
      <c r="EN5142" s="433"/>
      <c r="EO5142" s="433"/>
      <c r="EP5142" s="433"/>
      <c r="EQ5142" s="433"/>
      <c r="ER5142" s="433"/>
      <c r="ES5142" s="433"/>
      <c r="ET5142" s="433"/>
      <c r="EU5142" s="433"/>
      <c r="EV5142" s="433"/>
      <c r="EW5142" s="433"/>
      <c r="EX5142" s="433"/>
      <c r="EY5142" s="433"/>
      <c r="EZ5142" s="433"/>
      <c r="FA5142" s="433"/>
      <c r="FB5142" s="433"/>
      <c r="FC5142" s="433"/>
      <c r="FD5142" s="433"/>
      <c r="FE5142" s="433"/>
      <c r="FF5142" s="433"/>
      <c r="FG5142" s="433"/>
      <c r="FH5142" s="433"/>
      <c r="FI5142" s="433"/>
      <c r="FJ5142" s="433"/>
      <c r="FK5142" s="433"/>
      <c r="FL5142" s="433"/>
      <c r="FM5142" s="433"/>
      <c r="FN5142" s="433"/>
      <c r="FO5142" s="433"/>
      <c r="FP5142" s="433"/>
      <c r="FQ5142" s="433"/>
      <c r="FR5142" s="433"/>
      <c r="FS5142" s="433"/>
    </row>
    <row r="5143" spans="114:175" ht="15" customHeight="1">
      <c r="DJ5143" s="433"/>
      <c r="DK5143" s="433"/>
      <c r="DL5143" s="433"/>
      <c r="DM5143" s="433"/>
      <c r="DN5143" s="433"/>
      <c r="DO5143" s="433"/>
      <c r="DP5143" s="433"/>
      <c r="DQ5143" s="433"/>
      <c r="DR5143" s="433"/>
      <c r="DS5143" s="433"/>
      <c r="DT5143" s="433"/>
      <c r="DU5143" s="433"/>
      <c r="DV5143" s="433"/>
      <c r="DW5143" s="433"/>
      <c r="DX5143" s="433"/>
      <c r="DY5143" s="433"/>
      <c r="DZ5143" s="433"/>
      <c r="EA5143" s="433"/>
      <c r="EB5143" s="433"/>
      <c r="EC5143" s="433"/>
      <c r="ED5143" s="433"/>
      <c r="EE5143" s="433"/>
      <c r="EF5143" s="433"/>
      <c r="EG5143" s="433"/>
      <c r="EH5143" s="433"/>
      <c r="EI5143" s="433"/>
      <c r="EJ5143" s="433"/>
      <c r="EK5143" s="433"/>
      <c r="EL5143" s="433"/>
      <c r="EM5143" s="433"/>
      <c r="EN5143" s="433"/>
      <c r="EO5143" s="433"/>
      <c r="EP5143" s="433"/>
      <c r="EQ5143" s="433"/>
      <c r="ER5143" s="433"/>
      <c r="ES5143" s="433"/>
      <c r="ET5143" s="433"/>
      <c r="EU5143" s="433"/>
      <c r="EV5143" s="433"/>
      <c r="EW5143" s="433"/>
      <c r="EX5143" s="433"/>
      <c r="EY5143" s="433"/>
      <c r="EZ5143" s="433"/>
      <c r="FA5143" s="433"/>
      <c r="FB5143" s="433"/>
      <c r="FC5143" s="433"/>
      <c r="FD5143" s="433"/>
      <c r="FE5143" s="433"/>
      <c r="FF5143" s="433"/>
      <c r="FG5143" s="433"/>
      <c r="FH5143" s="433"/>
      <c r="FI5143" s="433"/>
      <c r="FJ5143" s="433"/>
      <c r="FK5143" s="433"/>
      <c r="FL5143" s="433"/>
      <c r="FM5143" s="433"/>
      <c r="FN5143" s="433"/>
      <c r="FO5143" s="433"/>
      <c r="FP5143" s="433"/>
      <c r="FQ5143" s="433"/>
      <c r="FR5143" s="433"/>
      <c r="FS5143" s="433"/>
    </row>
    <row r="5144" spans="114:175" ht="15" customHeight="1">
      <c r="DJ5144" s="433"/>
      <c r="DK5144" s="433"/>
      <c r="DL5144" s="433"/>
      <c r="DM5144" s="433"/>
      <c r="DN5144" s="433"/>
      <c r="DO5144" s="433"/>
      <c r="DP5144" s="433"/>
      <c r="DQ5144" s="433"/>
      <c r="DR5144" s="433"/>
      <c r="DS5144" s="433"/>
      <c r="DT5144" s="433"/>
      <c r="DU5144" s="433"/>
      <c r="DV5144" s="433"/>
      <c r="DW5144" s="433"/>
      <c r="DX5144" s="433"/>
      <c r="DY5144" s="433"/>
      <c r="DZ5144" s="433"/>
      <c r="EA5144" s="433"/>
      <c r="EB5144" s="433"/>
      <c r="EC5144" s="433"/>
      <c r="ED5144" s="433"/>
      <c r="EE5144" s="433"/>
      <c r="EF5144" s="433"/>
      <c r="EG5144" s="433"/>
      <c r="EH5144" s="433"/>
      <c r="EI5144" s="433"/>
      <c r="EJ5144" s="433"/>
      <c r="EK5144" s="433"/>
      <c r="EL5144" s="433"/>
      <c r="EM5144" s="433"/>
      <c r="EN5144" s="433"/>
      <c r="EO5144" s="433"/>
      <c r="EP5144" s="433"/>
      <c r="EQ5144" s="433"/>
      <c r="ER5144" s="433"/>
      <c r="ES5144" s="433"/>
      <c r="ET5144" s="433"/>
      <c r="EU5144" s="433"/>
      <c r="EV5144" s="433"/>
      <c r="EW5144" s="433"/>
      <c r="EX5144" s="433"/>
      <c r="EY5144" s="433"/>
      <c r="EZ5144" s="433"/>
      <c r="FA5144" s="433"/>
      <c r="FB5144" s="433"/>
      <c r="FC5144" s="433"/>
      <c r="FD5144" s="433"/>
      <c r="FE5144" s="433"/>
      <c r="FF5144" s="433"/>
      <c r="FG5144" s="433"/>
      <c r="FH5144" s="433"/>
      <c r="FI5144" s="433"/>
      <c r="FJ5144" s="433"/>
      <c r="FK5144" s="433"/>
      <c r="FL5144" s="433"/>
      <c r="FM5144" s="433"/>
      <c r="FN5144" s="433"/>
      <c r="FO5144" s="433"/>
      <c r="FP5144" s="433"/>
      <c r="FQ5144" s="433"/>
      <c r="FR5144" s="433"/>
      <c r="FS5144" s="433"/>
    </row>
    <row r="5145" spans="114:175" ht="15" customHeight="1">
      <c r="DJ5145" s="433"/>
      <c r="DK5145" s="433"/>
      <c r="DL5145" s="433"/>
      <c r="DM5145" s="433"/>
      <c r="DN5145" s="433"/>
      <c r="DO5145" s="433"/>
      <c r="DP5145" s="433"/>
      <c r="DQ5145" s="433"/>
      <c r="DR5145" s="433"/>
      <c r="DS5145" s="433"/>
      <c r="DT5145" s="433"/>
      <c r="DU5145" s="433"/>
      <c r="DV5145" s="433"/>
      <c r="DW5145" s="433"/>
      <c r="DX5145" s="433"/>
      <c r="DY5145" s="433"/>
      <c r="DZ5145" s="433"/>
      <c r="EA5145" s="433"/>
      <c r="EB5145" s="433"/>
      <c r="EC5145" s="433"/>
      <c r="ED5145" s="433"/>
      <c r="EE5145" s="433"/>
      <c r="EF5145" s="433"/>
      <c r="EG5145" s="433"/>
      <c r="EH5145" s="433"/>
      <c r="EI5145" s="433"/>
      <c r="EJ5145" s="433"/>
      <c r="EK5145" s="433"/>
      <c r="EL5145" s="433"/>
      <c r="EM5145" s="433"/>
      <c r="EN5145" s="433"/>
      <c r="EO5145" s="433"/>
      <c r="EP5145" s="433"/>
      <c r="EQ5145" s="433"/>
      <c r="ER5145" s="433"/>
      <c r="ES5145" s="433"/>
      <c r="ET5145" s="433"/>
      <c r="EU5145" s="433"/>
      <c r="EV5145" s="433"/>
      <c r="EW5145" s="433"/>
      <c r="EX5145" s="433"/>
      <c r="EY5145" s="433"/>
      <c r="EZ5145" s="433"/>
      <c r="FA5145" s="433"/>
      <c r="FB5145" s="433"/>
      <c r="FC5145" s="433"/>
      <c r="FD5145" s="433"/>
      <c r="FE5145" s="433"/>
      <c r="FF5145" s="433"/>
      <c r="FG5145" s="433"/>
      <c r="FH5145" s="433"/>
      <c r="FI5145" s="433"/>
      <c r="FJ5145" s="433"/>
      <c r="FK5145" s="433"/>
      <c r="FL5145" s="433"/>
      <c r="FM5145" s="433"/>
      <c r="FN5145" s="433"/>
      <c r="FO5145" s="433"/>
      <c r="FP5145" s="433"/>
      <c r="FQ5145" s="433"/>
      <c r="FR5145" s="433"/>
      <c r="FS5145" s="433"/>
    </row>
    <row r="5146" spans="114:175" ht="15" customHeight="1">
      <c r="DJ5146" s="433"/>
      <c r="DK5146" s="433"/>
      <c r="DL5146" s="433"/>
      <c r="DM5146" s="433"/>
      <c r="DN5146" s="433"/>
      <c r="DO5146" s="433"/>
      <c r="DP5146" s="433"/>
      <c r="DQ5146" s="433"/>
      <c r="DR5146" s="433"/>
      <c r="DS5146" s="433"/>
      <c r="DT5146" s="433"/>
      <c r="DU5146" s="433"/>
      <c r="DV5146" s="433"/>
      <c r="DW5146" s="433"/>
      <c r="DX5146" s="433"/>
      <c r="DY5146" s="433"/>
      <c r="DZ5146" s="433"/>
      <c r="EA5146" s="433"/>
      <c r="EB5146" s="433"/>
      <c r="EC5146" s="433"/>
      <c r="ED5146" s="433"/>
      <c r="EE5146" s="433"/>
      <c r="EF5146" s="433"/>
      <c r="EG5146" s="433"/>
      <c r="EH5146" s="433"/>
      <c r="EI5146" s="433"/>
      <c r="EJ5146" s="433"/>
      <c r="EK5146" s="433"/>
      <c r="EL5146" s="433"/>
      <c r="EM5146" s="433"/>
      <c r="EN5146" s="433"/>
      <c r="EO5146" s="433"/>
      <c r="EP5146" s="433"/>
      <c r="EQ5146" s="433"/>
      <c r="ER5146" s="433"/>
      <c r="ES5146" s="433"/>
      <c r="ET5146" s="433"/>
      <c r="EU5146" s="433"/>
      <c r="EV5146" s="433"/>
      <c r="EW5146" s="433"/>
      <c r="EX5146" s="433"/>
      <c r="EY5146" s="433"/>
      <c r="EZ5146" s="433"/>
      <c r="FA5146" s="433"/>
      <c r="FB5146" s="433"/>
      <c r="FC5146" s="433"/>
      <c r="FD5146" s="433"/>
      <c r="FE5146" s="433"/>
      <c r="FF5146" s="433"/>
      <c r="FG5146" s="433"/>
      <c r="FH5146" s="433"/>
      <c r="FI5146" s="433"/>
      <c r="FJ5146" s="433"/>
      <c r="FK5146" s="433"/>
      <c r="FL5146" s="433"/>
      <c r="FM5146" s="433"/>
      <c r="FN5146" s="433"/>
      <c r="FO5146" s="433"/>
      <c r="FP5146" s="433"/>
      <c r="FQ5146" s="433"/>
      <c r="FR5146" s="433"/>
      <c r="FS5146" s="433"/>
    </row>
    <row r="5147" spans="114:175" ht="15" customHeight="1">
      <c r="DJ5147" s="433"/>
      <c r="DK5147" s="433"/>
      <c r="DL5147" s="433"/>
      <c r="DM5147" s="433"/>
      <c r="DN5147" s="433"/>
      <c r="DO5147" s="433"/>
      <c r="DP5147" s="433"/>
      <c r="DQ5147" s="433"/>
      <c r="DR5147" s="433"/>
      <c r="DS5147" s="433"/>
      <c r="DT5147" s="433"/>
      <c r="DU5147" s="433"/>
      <c r="DV5147" s="433"/>
      <c r="DW5147" s="433"/>
      <c r="DX5147" s="433"/>
      <c r="DY5147" s="433"/>
      <c r="DZ5147" s="433"/>
      <c r="EA5147" s="433"/>
      <c r="EB5147" s="433"/>
      <c r="EC5147" s="433"/>
      <c r="ED5147" s="433"/>
      <c r="EE5147" s="433"/>
      <c r="EF5147" s="433"/>
      <c r="EG5147" s="433"/>
      <c r="EH5147" s="433"/>
      <c r="EI5147" s="433"/>
      <c r="EJ5147" s="433"/>
      <c r="EK5147" s="433"/>
      <c r="EL5147" s="433"/>
      <c r="EM5147" s="433"/>
      <c r="EN5147" s="433"/>
      <c r="EO5147" s="433"/>
      <c r="EP5147" s="433"/>
      <c r="EQ5147" s="433"/>
      <c r="ER5147" s="433"/>
      <c r="ES5147" s="433"/>
      <c r="ET5147" s="433"/>
      <c r="EU5147" s="433"/>
      <c r="EV5147" s="433"/>
      <c r="EW5147" s="433"/>
      <c r="EX5147" s="433"/>
      <c r="EY5147" s="433"/>
      <c r="EZ5147" s="433"/>
      <c r="FA5147" s="433"/>
      <c r="FB5147" s="433"/>
      <c r="FC5147" s="433"/>
      <c r="FD5147" s="433"/>
      <c r="FE5147" s="433"/>
      <c r="FF5147" s="433"/>
      <c r="FG5147" s="433"/>
      <c r="FH5147" s="433"/>
      <c r="FI5147" s="433"/>
      <c r="FJ5147" s="433"/>
      <c r="FK5147" s="433"/>
      <c r="FL5147" s="433"/>
      <c r="FM5147" s="433"/>
      <c r="FN5147" s="433"/>
      <c r="FO5147" s="433"/>
      <c r="FP5147" s="433"/>
      <c r="FQ5147" s="433"/>
      <c r="FR5147" s="433"/>
      <c r="FS5147" s="433"/>
    </row>
    <row r="5148" spans="114:175" ht="15" customHeight="1">
      <c r="DJ5148" s="433"/>
      <c r="DK5148" s="433"/>
      <c r="DL5148" s="433"/>
      <c r="DM5148" s="433"/>
      <c r="DN5148" s="433"/>
      <c r="DO5148" s="433"/>
      <c r="DP5148" s="433"/>
      <c r="DQ5148" s="433"/>
      <c r="DR5148" s="433"/>
      <c r="DS5148" s="433"/>
      <c r="DT5148" s="433"/>
      <c r="DU5148" s="433"/>
      <c r="DV5148" s="433"/>
      <c r="DW5148" s="433"/>
      <c r="DX5148" s="433"/>
      <c r="DY5148" s="433"/>
      <c r="DZ5148" s="433"/>
      <c r="EA5148" s="433"/>
      <c r="EB5148" s="433"/>
      <c r="EC5148" s="433"/>
      <c r="ED5148" s="433"/>
      <c r="EE5148" s="433"/>
      <c r="EF5148" s="433"/>
      <c r="EG5148" s="433"/>
      <c r="EH5148" s="433"/>
      <c r="EI5148" s="433"/>
      <c r="EJ5148" s="433"/>
      <c r="EK5148" s="433"/>
      <c r="EL5148" s="433"/>
      <c r="EM5148" s="433"/>
      <c r="EN5148" s="433"/>
      <c r="EO5148" s="433"/>
      <c r="EP5148" s="433"/>
      <c r="EQ5148" s="433"/>
      <c r="ER5148" s="433"/>
      <c r="ES5148" s="433"/>
      <c r="ET5148" s="433"/>
      <c r="EU5148" s="433"/>
      <c r="EV5148" s="433"/>
      <c r="EW5148" s="433"/>
      <c r="EX5148" s="433"/>
      <c r="EY5148" s="433"/>
      <c r="EZ5148" s="433"/>
      <c r="FA5148" s="433"/>
      <c r="FB5148" s="433"/>
      <c r="FC5148" s="433"/>
      <c r="FD5148" s="433"/>
      <c r="FE5148" s="433"/>
      <c r="FF5148" s="433"/>
      <c r="FG5148" s="433"/>
      <c r="FH5148" s="433"/>
      <c r="FI5148" s="433"/>
      <c r="FJ5148" s="433"/>
      <c r="FK5148" s="433"/>
      <c r="FL5148" s="433"/>
      <c r="FM5148" s="433"/>
      <c r="FN5148" s="433"/>
      <c r="FO5148" s="433"/>
      <c r="FP5148" s="433"/>
      <c r="FQ5148" s="433"/>
      <c r="FR5148" s="433"/>
      <c r="FS5148" s="433"/>
    </row>
    <row r="5149" spans="114:175" ht="15" customHeight="1">
      <c r="DJ5149" s="433"/>
      <c r="DK5149" s="433"/>
      <c r="DL5149" s="433"/>
      <c r="DM5149" s="433"/>
      <c r="DN5149" s="433"/>
      <c r="DO5149" s="433"/>
      <c r="DP5149" s="433"/>
      <c r="DQ5149" s="433"/>
      <c r="DR5149" s="433"/>
      <c r="DS5149" s="433"/>
      <c r="DT5149" s="433"/>
      <c r="DU5149" s="433"/>
      <c r="DV5149" s="433"/>
      <c r="DW5149" s="433"/>
      <c r="DX5149" s="433"/>
      <c r="DY5149" s="433"/>
      <c r="DZ5149" s="433"/>
      <c r="EA5149" s="433"/>
      <c r="EB5149" s="433"/>
      <c r="EC5149" s="433"/>
      <c r="ED5149" s="433"/>
      <c r="EE5149" s="433"/>
      <c r="EF5149" s="433"/>
      <c r="EG5149" s="433"/>
      <c r="EH5149" s="433"/>
      <c r="EI5149" s="433"/>
      <c r="EJ5149" s="433"/>
      <c r="EK5149" s="433"/>
      <c r="EL5149" s="433"/>
      <c r="EM5149" s="433"/>
      <c r="EN5149" s="433"/>
      <c r="EO5149" s="433"/>
      <c r="EP5149" s="433"/>
      <c r="EQ5149" s="433"/>
      <c r="ER5149" s="433"/>
      <c r="ES5149" s="433"/>
      <c r="ET5149" s="433"/>
      <c r="EU5149" s="433"/>
      <c r="EV5149" s="433"/>
      <c r="EW5149" s="433"/>
      <c r="EX5149" s="433"/>
      <c r="EY5149" s="433"/>
      <c r="EZ5149" s="433"/>
      <c r="FA5149" s="433"/>
      <c r="FB5149" s="433"/>
      <c r="FC5149" s="433"/>
      <c r="FD5149" s="433"/>
      <c r="FE5149" s="433"/>
      <c r="FF5149" s="433"/>
      <c r="FG5149" s="433"/>
      <c r="FH5149" s="433"/>
      <c r="FI5149" s="433"/>
      <c r="FJ5149" s="433"/>
      <c r="FK5149" s="433"/>
      <c r="FL5149" s="433"/>
      <c r="FM5149" s="433"/>
      <c r="FN5149" s="433"/>
      <c r="FO5149" s="433"/>
      <c r="FP5149" s="433"/>
      <c r="FQ5149" s="433"/>
      <c r="FR5149" s="433"/>
      <c r="FS5149" s="433"/>
    </row>
    <row r="5150" spans="114:175" ht="15" customHeight="1">
      <c r="DJ5150" s="433"/>
      <c r="DK5150" s="433"/>
      <c r="DL5150" s="433"/>
      <c r="DM5150" s="433"/>
      <c r="DN5150" s="433"/>
      <c r="DO5150" s="433"/>
      <c r="DP5150" s="433"/>
      <c r="DQ5150" s="433"/>
      <c r="DR5150" s="433"/>
      <c r="DS5150" s="433"/>
      <c r="DT5150" s="433"/>
      <c r="DU5150" s="433"/>
      <c r="DV5150" s="433"/>
      <c r="DW5150" s="433"/>
      <c r="DX5150" s="433"/>
      <c r="DY5150" s="433"/>
      <c r="DZ5150" s="433"/>
      <c r="EA5150" s="433"/>
      <c r="EB5150" s="433"/>
      <c r="EC5150" s="433"/>
      <c r="ED5150" s="433"/>
      <c r="EE5150" s="433"/>
      <c r="EF5150" s="433"/>
      <c r="EG5150" s="433"/>
      <c r="EH5150" s="433"/>
      <c r="EI5150" s="433"/>
      <c r="EJ5150" s="433"/>
      <c r="EK5150" s="433"/>
      <c r="EL5150" s="433"/>
      <c r="EM5150" s="433"/>
      <c r="EN5150" s="433"/>
      <c r="EO5150" s="433"/>
      <c r="EP5150" s="433"/>
      <c r="EQ5150" s="433"/>
      <c r="ER5150" s="433"/>
      <c r="ES5150" s="433"/>
      <c r="ET5150" s="433"/>
      <c r="EU5150" s="433"/>
      <c r="EV5150" s="433"/>
      <c r="EW5150" s="433"/>
      <c r="EX5150" s="433"/>
      <c r="EY5150" s="433"/>
      <c r="EZ5150" s="433"/>
      <c r="FA5150" s="433"/>
      <c r="FB5150" s="433"/>
      <c r="FC5150" s="433"/>
      <c r="FD5150" s="433"/>
      <c r="FE5150" s="433"/>
      <c r="FF5150" s="433"/>
      <c r="FG5150" s="433"/>
      <c r="FH5150" s="433"/>
      <c r="FI5150" s="433"/>
      <c r="FJ5150" s="433"/>
      <c r="FK5150" s="433"/>
      <c r="FL5150" s="433"/>
      <c r="FM5150" s="433"/>
      <c r="FN5150" s="433"/>
      <c r="FO5150" s="433"/>
      <c r="FP5150" s="433"/>
      <c r="FQ5150" s="433"/>
      <c r="FR5150" s="433"/>
      <c r="FS5150" s="433"/>
    </row>
    <row r="5151" spans="114:175" ht="15" customHeight="1">
      <c r="DJ5151" s="433"/>
      <c r="DK5151" s="433"/>
      <c r="DL5151" s="433"/>
      <c r="DM5151" s="433"/>
      <c r="DN5151" s="433"/>
      <c r="DO5151" s="433"/>
      <c r="DP5151" s="433"/>
      <c r="DQ5151" s="433"/>
      <c r="DR5151" s="433"/>
      <c r="DS5151" s="433"/>
      <c r="DT5151" s="433"/>
      <c r="DU5151" s="433"/>
      <c r="DV5151" s="433"/>
      <c r="DW5151" s="433"/>
      <c r="DX5151" s="433"/>
      <c r="DY5151" s="433"/>
      <c r="DZ5151" s="433"/>
      <c r="EA5151" s="433"/>
      <c r="EB5151" s="433"/>
      <c r="EC5151" s="433"/>
      <c r="ED5151" s="433"/>
      <c r="EE5151" s="433"/>
      <c r="EF5151" s="433"/>
      <c r="EG5151" s="433"/>
      <c r="EH5151" s="433"/>
      <c r="EI5151" s="433"/>
      <c r="EJ5151" s="433"/>
      <c r="EK5151" s="433"/>
      <c r="EL5151" s="433"/>
      <c r="EM5151" s="433"/>
      <c r="EN5151" s="433"/>
      <c r="EO5151" s="433"/>
      <c r="EP5151" s="433"/>
      <c r="EQ5151" s="433"/>
      <c r="ER5151" s="433"/>
      <c r="ES5151" s="433"/>
      <c r="ET5151" s="433"/>
      <c r="EU5151" s="433"/>
      <c r="EV5151" s="433"/>
      <c r="EW5151" s="433"/>
      <c r="EX5151" s="433"/>
      <c r="EY5151" s="433"/>
      <c r="EZ5151" s="433"/>
      <c r="FA5151" s="433"/>
      <c r="FB5151" s="433"/>
      <c r="FC5151" s="433"/>
      <c r="FD5151" s="433"/>
      <c r="FE5151" s="433"/>
      <c r="FF5151" s="433"/>
      <c r="FG5151" s="433"/>
      <c r="FH5151" s="433"/>
      <c r="FI5151" s="433"/>
      <c r="FJ5151" s="433"/>
      <c r="FK5151" s="433"/>
      <c r="FL5151" s="433"/>
      <c r="FM5151" s="433"/>
      <c r="FN5151" s="433"/>
      <c r="FO5151" s="433"/>
      <c r="FP5151" s="433"/>
      <c r="FQ5151" s="433"/>
      <c r="FR5151" s="433"/>
      <c r="FS5151" s="433"/>
    </row>
    <row r="5152" spans="114:175" ht="15" customHeight="1">
      <c r="DJ5152" s="433"/>
      <c r="DK5152" s="433"/>
      <c r="DL5152" s="433"/>
      <c r="DM5152" s="433"/>
      <c r="DN5152" s="433"/>
      <c r="DO5152" s="433"/>
      <c r="DP5152" s="433"/>
      <c r="DQ5152" s="433"/>
      <c r="DR5152" s="433"/>
      <c r="DS5152" s="433"/>
      <c r="DT5152" s="433"/>
      <c r="DU5152" s="433"/>
      <c r="DV5152" s="433"/>
      <c r="DW5152" s="433"/>
      <c r="DX5152" s="433"/>
      <c r="DY5152" s="433"/>
      <c r="DZ5152" s="433"/>
      <c r="EA5152" s="433"/>
      <c r="EB5152" s="433"/>
      <c r="EC5152" s="433"/>
      <c r="ED5152" s="433"/>
      <c r="EE5152" s="433"/>
      <c r="EF5152" s="433"/>
      <c r="EG5152" s="433"/>
      <c r="EH5152" s="433"/>
      <c r="EI5152" s="433"/>
      <c r="EJ5152" s="433"/>
      <c r="EK5152" s="433"/>
      <c r="EL5152" s="433"/>
      <c r="EM5152" s="433"/>
      <c r="EN5152" s="433"/>
      <c r="EO5152" s="433"/>
      <c r="EP5152" s="433"/>
      <c r="EQ5152" s="433"/>
      <c r="ER5152" s="433"/>
      <c r="ES5152" s="433"/>
      <c r="ET5152" s="433"/>
      <c r="EU5152" s="433"/>
      <c r="EV5152" s="433"/>
      <c r="EW5152" s="433"/>
      <c r="EX5152" s="433"/>
      <c r="EY5152" s="433"/>
      <c r="EZ5152" s="433"/>
      <c r="FA5152" s="433"/>
      <c r="FB5152" s="433"/>
      <c r="FC5152" s="433"/>
      <c r="FD5152" s="433"/>
      <c r="FE5152" s="433"/>
      <c r="FF5152" s="433"/>
      <c r="FG5152" s="433"/>
      <c r="FH5152" s="433"/>
      <c r="FI5152" s="433"/>
      <c r="FJ5152" s="433"/>
      <c r="FK5152" s="433"/>
      <c r="FL5152" s="433"/>
      <c r="FM5152" s="433"/>
      <c r="FN5152" s="433"/>
      <c r="FO5152" s="433"/>
      <c r="FP5152" s="433"/>
      <c r="FQ5152" s="433"/>
      <c r="FR5152" s="433"/>
      <c r="FS5152" s="433"/>
    </row>
    <row r="5153" spans="114:175" ht="15" customHeight="1">
      <c r="DJ5153" s="433"/>
      <c r="DK5153" s="433"/>
      <c r="DL5153" s="433"/>
      <c r="DM5153" s="433"/>
      <c r="DN5153" s="433"/>
      <c r="DO5153" s="433"/>
      <c r="DP5153" s="433"/>
      <c r="DQ5153" s="433"/>
      <c r="DR5153" s="433"/>
      <c r="DS5153" s="433"/>
      <c r="DT5153" s="433"/>
      <c r="DU5153" s="433"/>
      <c r="DV5153" s="433"/>
      <c r="DW5153" s="433"/>
      <c r="DX5153" s="433"/>
      <c r="DY5153" s="433"/>
      <c r="DZ5153" s="433"/>
      <c r="EA5153" s="433"/>
      <c r="EB5153" s="433"/>
      <c r="EC5153" s="433"/>
      <c r="ED5153" s="433"/>
      <c r="EE5153" s="433"/>
      <c r="EF5153" s="433"/>
      <c r="EG5153" s="433"/>
      <c r="EH5153" s="433"/>
      <c r="EI5153" s="433"/>
      <c r="EJ5153" s="433"/>
      <c r="EK5153" s="433"/>
      <c r="EL5153" s="433"/>
      <c r="EM5153" s="433"/>
      <c r="EN5153" s="433"/>
      <c r="EO5153" s="433"/>
      <c r="EP5153" s="433"/>
      <c r="EQ5153" s="433"/>
      <c r="ER5153" s="433"/>
      <c r="ES5153" s="433"/>
      <c r="ET5153" s="433"/>
      <c r="EU5153" s="433"/>
      <c r="EV5153" s="433"/>
      <c r="EW5153" s="433"/>
      <c r="EX5153" s="433"/>
      <c r="EY5153" s="433"/>
      <c r="EZ5153" s="433"/>
      <c r="FA5153" s="433"/>
      <c r="FB5153" s="433"/>
      <c r="FC5153" s="433"/>
      <c r="FD5153" s="433"/>
      <c r="FE5153" s="433"/>
      <c r="FF5153" s="433"/>
      <c r="FG5153" s="433"/>
      <c r="FH5153" s="433"/>
      <c r="FI5153" s="433"/>
      <c r="FJ5153" s="433"/>
      <c r="FK5153" s="433"/>
      <c r="FL5153" s="433"/>
      <c r="FM5153" s="433"/>
      <c r="FN5153" s="433"/>
      <c r="FO5153" s="433"/>
      <c r="FP5153" s="433"/>
      <c r="FQ5153" s="433"/>
      <c r="FR5153" s="433"/>
      <c r="FS5153" s="433"/>
    </row>
    <row r="5154" spans="114:175" ht="15" customHeight="1">
      <c r="DJ5154" s="433"/>
      <c r="DK5154" s="433"/>
      <c r="DL5154" s="433"/>
      <c r="DM5154" s="433"/>
      <c r="DN5154" s="433"/>
      <c r="DO5154" s="433"/>
      <c r="DP5154" s="433"/>
      <c r="DQ5154" s="433"/>
      <c r="DR5154" s="433"/>
      <c r="DS5154" s="433"/>
      <c r="DT5154" s="433"/>
      <c r="DU5154" s="433"/>
      <c r="DV5154" s="433"/>
      <c r="DW5154" s="433"/>
      <c r="DX5154" s="433"/>
      <c r="DY5154" s="433"/>
      <c r="DZ5154" s="433"/>
      <c r="EA5154" s="433"/>
      <c r="EB5154" s="433"/>
      <c r="EC5154" s="433"/>
      <c r="ED5154" s="433"/>
      <c r="EE5154" s="433"/>
      <c r="EF5154" s="433"/>
      <c r="EG5154" s="433"/>
      <c r="EH5154" s="433"/>
      <c r="EI5154" s="433"/>
      <c r="EJ5154" s="433"/>
      <c r="EK5154" s="433"/>
      <c r="EL5154" s="433"/>
      <c r="EM5154" s="433"/>
      <c r="EN5154" s="433"/>
      <c r="EO5154" s="433"/>
      <c r="EP5154" s="433"/>
      <c r="EQ5154" s="433"/>
      <c r="ER5154" s="433"/>
      <c r="ES5154" s="433"/>
      <c r="ET5154" s="433"/>
      <c r="EU5154" s="433"/>
      <c r="EV5154" s="433"/>
      <c r="EW5154" s="433"/>
      <c r="EX5154" s="433"/>
      <c r="EY5154" s="433"/>
      <c r="EZ5154" s="433"/>
      <c r="FA5154" s="433"/>
      <c r="FB5154" s="433"/>
      <c r="FC5154" s="433"/>
      <c r="FD5154" s="433"/>
      <c r="FE5154" s="433"/>
      <c r="FF5154" s="433"/>
      <c r="FG5154" s="433"/>
      <c r="FH5154" s="433"/>
      <c r="FI5154" s="433"/>
      <c r="FJ5154" s="433"/>
      <c r="FK5154" s="433"/>
      <c r="FL5154" s="433"/>
      <c r="FM5154" s="433"/>
      <c r="FN5154" s="433"/>
      <c r="FO5154" s="433"/>
      <c r="FP5154" s="433"/>
      <c r="FQ5154" s="433"/>
      <c r="FR5154" s="433"/>
      <c r="FS5154" s="433"/>
    </row>
    <row r="5155" spans="114:175" ht="15" customHeight="1">
      <c r="DJ5155" s="433"/>
      <c r="DK5155" s="433"/>
      <c r="DL5155" s="433"/>
      <c r="DM5155" s="433"/>
      <c r="DN5155" s="433"/>
      <c r="DO5155" s="433"/>
      <c r="DP5155" s="433"/>
      <c r="DQ5155" s="433"/>
      <c r="DR5155" s="433"/>
      <c r="DS5155" s="433"/>
      <c r="DT5155" s="433"/>
      <c r="DU5155" s="433"/>
      <c r="DV5155" s="433"/>
      <c r="DW5155" s="433"/>
      <c r="DX5155" s="433"/>
      <c r="DY5155" s="433"/>
      <c r="DZ5155" s="433"/>
      <c r="EA5155" s="433"/>
      <c r="EB5155" s="433"/>
      <c r="EC5155" s="433"/>
      <c r="ED5155" s="433"/>
      <c r="EE5155" s="433"/>
      <c r="EF5155" s="433"/>
      <c r="EG5155" s="433"/>
      <c r="EH5155" s="433"/>
      <c r="EI5155" s="433"/>
      <c r="EJ5155" s="433"/>
      <c r="EK5155" s="433"/>
      <c r="EL5155" s="433"/>
      <c r="EM5155" s="433"/>
      <c r="EN5155" s="433"/>
      <c r="EO5155" s="433"/>
      <c r="EP5155" s="433"/>
      <c r="EQ5155" s="433"/>
      <c r="ER5155" s="433"/>
      <c r="ES5155" s="433"/>
      <c r="ET5155" s="433"/>
      <c r="EU5155" s="433"/>
      <c r="EV5155" s="433"/>
      <c r="EW5155" s="433"/>
      <c r="EX5155" s="433"/>
      <c r="EY5155" s="433"/>
      <c r="EZ5155" s="433"/>
      <c r="FA5155" s="433"/>
      <c r="FB5155" s="433"/>
      <c r="FC5155" s="433"/>
      <c r="FD5155" s="433"/>
      <c r="FE5155" s="433"/>
      <c r="FF5155" s="433"/>
      <c r="FG5155" s="433"/>
      <c r="FH5155" s="433"/>
      <c r="FI5155" s="433"/>
      <c r="FJ5155" s="433"/>
      <c r="FK5155" s="433"/>
      <c r="FL5155" s="433"/>
      <c r="FM5155" s="433"/>
      <c r="FN5155" s="433"/>
      <c r="FO5155" s="433"/>
      <c r="FP5155" s="433"/>
      <c r="FQ5155" s="433"/>
      <c r="FR5155" s="433"/>
      <c r="FS5155" s="433"/>
    </row>
  </sheetData>
  <autoFilter ref="A10:GC116" xr:uid="{00000000-0009-0000-0000-000000000000}">
    <filterColumn colId="37"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autoFilter>
  <mergeCells count="33">
    <mergeCell ref="D92:D97"/>
    <mergeCell ref="D98:D115"/>
    <mergeCell ref="B13:B50"/>
    <mergeCell ref="B51:B87"/>
    <mergeCell ref="B88:B116"/>
    <mergeCell ref="D13:D26"/>
    <mergeCell ref="D27:D50"/>
    <mergeCell ref="D51:D66"/>
    <mergeCell ref="D67:D87"/>
    <mergeCell ref="D88:D91"/>
    <mergeCell ref="AB11:AB12"/>
    <mergeCell ref="A10:A12"/>
    <mergeCell ref="B10:B12"/>
    <mergeCell ref="C11:C12"/>
    <mergeCell ref="D11:D12"/>
    <mergeCell ref="E11:E12"/>
    <mergeCell ref="F11:F12"/>
    <mergeCell ref="G11:G12"/>
    <mergeCell ref="H11:H12"/>
    <mergeCell ref="Y11:Y12"/>
    <mergeCell ref="Z11:Z12"/>
    <mergeCell ref="AA11:AA12"/>
    <mergeCell ref="AI11:AI12"/>
    <mergeCell ref="AJ11:AK11"/>
    <mergeCell ref="AL10:AM11"/>
    <mergeCell ref="AZ10:AZ12"/>
    <mergeCell ref="AC11:AC12"/>
    <mergeCell ref="AD11:AD12"/>
    <mergeCell ref="AE11:AE12"/>
    <mergeCell ref="AF11:AF12"/>
    <mergeCell ref="AG11:AG12"/>
    <mergeCell ref="AH11:AH12"/>
    <mergeCell ref="AN10:AY10"/>
  </mergeCells>
  <phoneticPr fontId="89" type="noConversion"/>
  <dataValidations count="12">
    <dataValidation type="list" allowBlank="1" showErrorMessage="1" sqref="G7" xr:uid="{00000000-0002-0000-0000-000000000000}">
      <formula1>INDIRECT($B$7)</formula1>
    </dataValidation>
    <dataValidation type="list" allowBlank="1" showErrorMessage="1" sqref="F8" xr:uid="{00000000-0002-0000-0000-000001000000}">
      <formula1>INDIRECT($B$8)</formula1>
    </dataValidation>
    <dataValidation type="custom" allowBlank="1" showInputMessage="1" showErrorMessage="1" prompt="Escriba el Objetivo general de la política pública." sqref="A9 DJ9:FP9" xr:uid="{00000000-0002-0000-0000-000002000000}">
      <formula1>ISTEXT(A9)</formula1>
    </dataValidation>
    <dataValidation type="date" allowBlank="1" showErrorMessage="1" sqref="B4:C6" xr:uid="{00000000-0002-0000-0000-000003000000}">
      <formula1>36526</formula1>
      <formula2>55153</formula2>
    </dataValidation>
    <dataValidation type="list" allowBlank="1" showErrorMessage="1" sqref="AD8" xr:uid="{00000000-0002-0000-0000-000004000000}">
      <formula1>INDIRECT($X$8)</formula1>
    </dataValidation>
    <dataValidation type="list" allowBlank="1" showErrorMessage="1" sqref="BN8" xr:uid="{00000000-0002-0000-0000-000005000000}">
      <formula1>INDIRECT($AO$8)</formula1>
    </dataValidation>
    <dataValidation type="list" allowBlank="1" showErrorMessage="1" sqref="AG19 AG73:AG74 AG53 AG88:AG89 AG45:AG50 AG76" xr:uid="{00000000-0002-0000-0000-000006000000}">
      <formula1>ANUALIZACIÓN</formula1>
    </dataValidation>
    <dataValidation type="custom" allowBlank="1" showInputMessage="1" showErrorMessage="1" prompt="La celda debe contener solo texto" sqref="CZ75:DB75 DD107 CZ107:DA107 DD53:DF53 CZ74 DA53 CX45:CX50 DA45:DA50 CZ73:DB73 DE73:DF73 DE88:DF90 CZ77:DB87 DF79:DG87 DF74:DF75 CZ76:DA76 DD76:DG76 DF77:DF78 DG74:DG78 DC90 CZ88:DA90 DA116" xr:uid="{00000000-0002-0000-0000-000007000000}">
      <formula1>ISTEXT(CX45)</formula1>
    </dataValidation>
    <dataValidation type="list" allowBlank="1" showErrorMessage="1" sqref="DD73 DD88:DD90" xr:uid="{00000000-0002-0000-0000-000008000000}">
      <formula1>INDIRECT(#REF!)</formula1>
    </dataValidation>
    <dataValidation type="list" allowBlank="1" showInputMessage="1" showErrorMessage="1" sqref="AG59:AG66 AG54 AG77 AG49 AG37 AG99:AG115 H116" xr:uid="{00000000-0002-0000-0000-000009000000}">
      <formula1>ANUALIZACIÓN</formula1>
    </dataValidation>
    <dataValidation type="custom" allowBlank="1" showInputMessage="1" showErrorMessage="1" error="La celda debe contener solo texto" sqref="DA103 DA99:DA100 CZ108:DA109 DA105 DD104:DD105 CZ99:CZ106 CZ59:DA66 DD59:DF66 DF99:DG103 CZ115:DA115 CZ116" xr:uid="{00000000-0002-0000-0000-00000A000000}">
      <formula1>ISTEXT(CZ59)</formula1>
    </dataValidation>
    <dataValidation type="whole" allowBlank="1" showInputMessage="1" showErrorMessage="1" sqref="AK102" xr:uid="{00000000-0002-0000-0000-00000B000000}">
      <formula1>2000</formula1>
      <formula2>500000000</formula2>
    </dataValidation>
  </dataValidations>
  <hyperlinks>
    <hyperlink ref="DC27" r:id="rId1" xr:uid="{00000000-0004-0000-0000-000000000000}"/>
    <hyperlink ref="DI13" r:id="rId2" xr:uid="{00000000-0004-0000-0000-000001000000}"/>
    <hyperlink ref="DI15" r:id="rId3" xr:uid="{00000000-0004-0000-0000-000002000000}"/>
    <hyperlink ref="DC16" r:id="rId4" xr:uid="{00000000-0004-0000-0000-000003000000}"/>
    <hyperlink ref="DC41" r:id="rId5" display="mperez@participacionbogota.gov.co" xr:uid="{00000000-0004-0000-0000-000004000000}"/>
    <hyperlink ref="DC82" r:id="rId6" display="mperez@participacionbogota.gov.co" xr:uid="{00000000-0004-0000-0000-000005000000}"/>
    <hyperlink ref="DI106" r:id="rId7" xr:uid="{00000000-0004-0000-0000-000006000000}"/>
    <hyperlink ref="DI74:DI75" r:id="rId8" display="andrea.zambrano@umv.gov.co" xr:uid="{00000000-0004-0000-0000-000007000000}"/>
    <hyperlink ref="DC74:DC75" r:id="rId9" display="martha.aguilar@umv.gov.co" xr:uid="{00000000-0004-0000-0000-000008000000}"/>
    <hyperlink ref="DI85" r:id="rId10" xr:uid="{00000000-0004-0000-0000-000009000000}"/>
    <hyperlink ref="DC22" r:id="rId11" xr:uid="{00000000-0004-0000-0000-00000A000000}"/>
    <hyperlink ref="DC32" r:id="rId12" display="mailto:jpardog@movilidadbogota.gov.co" xr:uid="{00000000-0004-0000-0000-00000B000000}"/>
    <hyperlink ref="DC24" r:id="rId13" display="mperez@participacionbogota.gov.co" xr:uid="{00000000-0004-0000-0000-00000C000000}"/>
    <hyperlink ref="DC19" r:id="rId14" xr:uid="{00000000-0004-0000-0000-00000D000000}"/>
    <hyperlink ref="DC57" r:id="rId15" xr:uid="{00000000-0004-0000-0000-00000E000000}"/>
    <hyperlink ref="DI102" r:id="rId16" display="martha.aguilar@umv.gov.co" xr:uid="{00000000-0004-0000-0000-00000F000000}"/>
    <hyperlink ref="DC87" r:id="rId17" xr:uid="{00000000-0004-0000-0000-000010000000}"/>
    <hyperlink ref="DC21" r:id="rId18" display="helga.hernandez@scj.gov.co" xr:uid="{00000000-0004-0000-0000-000011000000}"/>
    <hyperlink ref="DC44" r:id="rId19" xr:uid="{00000000-0004-0000-0000-000012000000}"/>
    <hyperlink ref="DC83" r:id="rId20" xr:uid="{00000000-0004-0000-0000-000013000000}"/>
    <hyperlink ref="DC93" r:id="rId21" xr:uid="{00000000-0004-0000-0000-000014000000}"/>
    <hyperlink ref="DC25" r:id="rId22" xr:uid="{00000000-0004-0000-0000-000015000000}"/>
    <hyperlink ref="DI23" r:id="rId23" xr:uid="{00000000-0004-0000-0000-000016000000}"/>
    <hyperlink ref="DC23" r:id="rId24" display="mperez@participacionbogota.gov.co" xr:uid="{00000000-0004-0000-0000-000017000000}"/>
    <hyperlink ref="DC68" r:id="rId25" xr:uid="{00000000-0004-0000-0000-000018000000}"/>
    <hyperlink ref="DI17" r:id="rId26" xr:uid="{00000000-0004-0000-0000-000019000000}"/>
    <hyperlink ref="DI91" r:id="rId27" xr:uid="{00000000-0004-0000-0000-00001A000000}"/>
    <hyperlink ref="DI65" r:id="rId28" xr:uid="{00000000-0004-0000-0000-00001B000000}"/>
    <hyperlink ref="DC66" r:id="rId29" xr:uid="{00000000-0004-0000-0000-00001C000000}"/>
    <hyperlink ref="DC40" r:id="rId30" display=" sandra.aristizabal@scrd.gov.co" xr:uid="{00000000-0004-0000-0000-00001D000000}"/>
    <hyperlink ref="DC105" r:id="rId31" display="sandra.aristizabal@scrd.gov.co" xr:uid="{00000000-0004-0000-0000-00001E000000}"/>
    <hyperlink ref="DC71" r:id="rId32" xr:uid="{00000000-0004-0000-0000-00001F000000}"/>
    <hyperlink ref="DC81" r:id="rId33" xr:uid="{00000000-0004-0000-0000-000020000000}"/>
    <hyperlink ref="DC47" r:id="rId34" xr:uid="{00000000-0004-0000-0000-000021000000}"/>
    <hyperlink ref="DC114" r:id="rId35" xr:uid="{00000000-0004-0000-0000-000022000000}"/>
    <hyperlink ref="DC18" r:id="rId36" xr:uid="{00000000-0004-0000-0000-000023000000}"/>
    <hyperlink ref="DC28" r:id="rId37" xr:uid="{00000000-0004-0000-0000-000024000000}"/>
    <hyperlink ref="DC43" r:id="rId38" xr:uid="{00000000-0004-0000-0000-000025000000}"/>
    <hyperlink ref="DC51" r:id="rId39" xr:uid="{00000000-0004-0000-0000-000026000000}"/>
    <hyperlink ref="DC64" r:id="rId40" xr:uid="{00000000-0004-0000-0000-000027000000}"/>
    <hyperlink ref="DC107" r:id="rId41" xr:uid="{00000000-0004-0000-0000-000028000000}"/>
    <hyperlink ref="DC53" r:id="rId42" xr:uid="{00000000-0004-0000-0000-000029000000}"/>
    <hyperlink ref="DC69" r:id="rId43" xr:uid="{00000000-0004-0000-0000-00002A000000}"/>
    <hyperlink ref="DC70" r:id="rId44" display="mailto:jpardog@movilidadbogota.gov.co" xr:uid="{00000000-0004-0000-0000-00002B000000}"/>
    <hyperlink ref="DC100" r:id="rId45" display="mailto:jpardog@movilidadbogota.gov.co" xr:uid="{00000000-0004-0000-0000-00002C000000}"/>
    <hyperlink ref="DC55" r:id="rId46" xr:uid="{00000000-0004-0000-0000-00002D000000}"/>
    <hyperlink ref="DC84" r:id="rId47" xr:uid="{00000000-0004-0000-0000-00002E000000}"/>
    <hyperlink ref="DI110" r:id="rId48" xr:uid="{00000000-0004-0000-0000-00002F000000}"/>
    <hyperlink ref="DC110" r:id="rId49" xr:uid="{00000000-0004-0000-0000-000030000000}"/>
    <hyperlink ref="DC35" r:id="rId50" xr:uid="{00000000-0004-0000-0000-000031000000}"/>
    <hyperlink ref="DC78" r:id="rId51" xr:uid="{00000000-0004-0000-0000-000032000000}"/>
    <hyperlink ref="DC36" r:id="rId52" xr:uid="{00000000-0004-0000-0000-000033000000}"/>
    <hyperlink ref="DI36" r:id="rId53" xr:uid="{00000000-0004-0000-0000-000034000000}"/>
    <hyperlink ref="DA45" r:id="rId54" display="aevargas@jbb.gov.co" xr:uid="{00000000-0004-0000-0000-000035000000}"/>
    <hyperlink ref="DC45" r:id="rId55" xr:uid="{00000000-0004-0000-0000-000036000000}"/>
    <hyperlink ref="DA62" r:id="rId56" display="aevargas@jbb.gov.co" xr:uid="{00000000-0004-0000-0000-000037000000}"/>
    <hyperlink ref="DC62" r:id="rId57" xr:uid="{00000000-0004-0000-0000-000038000000}"/>
    <hyperlink ref="DA109" r:id="rId58" display="aevargas@jbb.gov.co" xr:uid="{00000000-0004-0000-0000-000039000000}"/>
    <hyperlink ref="DC109" r:id="rId59" xr:uid="{00000000-0004-0000-0000-00003A000000}"/>
    <hyperlink ref="DI75" r:id="rId60" display="andrea.zambrano@umv.gov.co" xr:uid="{00000000-0004-0000-0000-00003B000000}"/>
    <hyperlink ref="DC75" r:id="rId61" xr:uid="{00000000-0004-0000-0000-00003C000000}"/>
    <hyperlink ref="DC72" r:id="rId62" xr:uid="{00000000-0004-0000-0000-00003D000000}"/>
    <hyperlink ref="DC77" r:id="rId63" xr:uid="{00000000-0004-0000-0000-00003E000000}"/>
    <hyperlink ref="DC46" r:id="rId64" xr:uid="{00000000-0004-0000-0000-00003F000000}"/>
    <hyperlink ref="DI46" r:id="rId65" xr:uid="{00000000-0004-0000-0000-000040000000}"/>
    <hyperlink ref="DC63" r:id="rId66" xr:uid="{00000000-0004-0000-0000-000041000000}"/>
    <hyperlink ref="DI63" r:id="rId67" xr:uid="{00000000-0004-0000-0000-000042000000}"/>
    <hyperlink ref="DC86" r:id="rId68" xr:uid="{00000000-0004-0000-0000-000043000000}"/>
    <hyperlink ref="DC73" r:id="rId69" xr:uid="{00000000-0004-0000-0000-000044000000}"/>
    <hyperlink ref="DI73" r:id="rId70" xr:uid="{00000000-0004-0000-0000-000045000000}"/>
    <hyperlink ref="DC94" r:id="rId71" xr:uid="{00000000-0004-0000-0000-000046000000}"/>
    <hyperlink ref="DI94" r:id="rId72" xr:uid="{00000000-0004-0000-0000-000047000000}"/>
    <hyperlink ref="DC58" r:id="rId73" xr:uid="{00000000-0004-0000-0000-000048000000}"/>
    <hyperlink ref="DI60" r:id="rId74" xr:uid="{00000000-0004-0000-0000-000049000000}"/>
    <hyperlink ref="DC60" r:id="rId75" display="aagudeloa@sdp.gov.co_x000a_" xr:uid="{00000000-0004-0000-0000-00004A000000}"/>
    <hyperlink ref="DC112" r:id="rId76" xr:uid="{00000000-0004-0000-0000-00004B000000}"/>
    <hyperlink ref="DC113" r:id="rId77" xr:uid="{00000000-0004-0000-0000-00004C000000}"/>
    <hyperlink ref="DI54" r:id="rId78" xr:uid="{00000000-0004-0000-0000-00004D000000}"/>
    <hyperlink ref="DC54" r:id="rId79" xr:uid="{00000000-0004-0000-0000-00004E000000}"/>
    <hyperlink ref="DI74" r:id="rId80" display="andrea.zambrano@umv.gov.co" xr:uid="{00000000-0004-0000-0000-00004F000000}"/>
    <hyperlink ref="DC74" r:id="rId81" xr:uid="{00000000-0004-0000-0000-000050000000}"/>
    <hyperlink ref="DC34" r:id="rId82" xr:uid="{00000000-0004-0000-0000-000051000000}"/>
    <hyperlink ref="DC104" r:id="rId83" xr:uid="{00000000-0004-0000-0000-000052000000}"/>
    <hyperlink ref="DI88" r:id="rId84" xr:uid="{00000000-0004-0000-0000-000053000000}"/>
    <hyperlink ref="DC56" r:id="rId85" display="helga.hernandez@scj.gov.co" xr:uid="{00000000-0004-0000-0000-000054000000}"/>
    <hyperlink ref="DC33" r:id="rId86" xr:uid="{00000000-0004-0000-0000-000055000000}"/>
    <hyperlink ref="DI76" r:id="rId87" xr:uid="{00000000-0004-0000-0000-000056000000}"/>
    <hyperlink ref="DC26" r:id="rId88" xr:uid="{00000000-0004-0000-0000-000057000000}"/>
    <hyperlink ref="DC14" r:id="rId89" xr:uid="{00000000-0004-0000-0000-000058000000}"/>
    <hyperlink ref="DC20" r:id="rId90" xr:uid="{00000000-0004-0000-0000-000059000000}"/>
    <hyperlink ref="DC39" r:id="rId91" xr:uid="{00000000-0004-0000-0000-00005A000000}"/>
    <hyperlink ref="DC31" r:id="rId92" xr:uid="{00000000-0004-0000-0000-00005B000000}"/>
    <hyperlink ref="DC37" r:id="rId93" xr:uid="{00000000-0004-0000-0000-00005C000000}"/>
    <hyperlink ref="DC29" r:id="rId94" xr:uid="{00000000-0004-0000-0000-00005D000000}"/>
    <hyperlink ref="DC98" r:id="rId95" xr:uid="{00000000-0004-0000-0000-00005E000000}"/>
    <hyperlink ref="DC101" r:id="rId96" xr:uid="{00000000-0004-0000-0000-00005F000000}"/>
    <hyperlink ref="DC92" r:id="rId97" xr:uid="{00000000-0004-0000-0000-000060000000}"/>
    <hyperlink ref="DC96" r:id="rId98" xr:uid="{00000000-0004-0000-0000-000061000000}"/>
    <hyperlink ref="DC102" r:id="rId99" xr:uid="{00000000-0004-0000-0000-000062000000}"/>
    <hyperlink ref="DC106" r:id="rId100" xr:uid="{00000000-0004-0000-0000-000063000000}"/>
    <hyperlink ref="DC111" r:id="rId101" xr:uid="{00000000-0004-0000-0000-000064000000}"/>
    <hyperlink ref="DC88" r:id="rId102" xr:uid="{00000000-0004-0000-0000-000065000000}"/>
    <hyperlink ref="DC89" r:id="rId103" xr:uid="{00000000-0004-0000-0000-000066000000}"/>
    <hyperlink ref="DI114" r:id="rId104" xr:uid="{00000000-0004-0000-0000-000067000000}"/>
    <hyperlink ref="DC116" r:id="rId105" xr:uid="{00000000-0004-0000-0000-000068000000}"/>
  </hyperlinks>
  <pageMargins left="0.7" right="0.7" top="0.75" bottom="0.75" header="0" footer="0"/>
  <pageSetup orientation="portrait" r:id="rId106"/>
  <drawing r:id="rId10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65"/>
  <sheetViews>
    <sheetView topLeftCell="A19" zoomScaleNormal="100" workbookViewId="0">
      <selection activeCell="C11" sqref="C11:M11"/>
    </sheetView>
  </sheetViews>
  <sheetFormatPr baseColWidth="10" defaultColWidth="9.140625" defaultRowHeight="15.75"/>
  <cols>
    <col min="1" max="1" width="24.28515625" style="3268" customWidth="1"/>
    <col min="2" max="2" width="26.42578125" style="3268" customWidth="1"/>
    <col min="3" max="16384" width="9.140625" style="3268"/>
  </cols>
  <sheetData>
    <row r="1" spans="1:13" ht="16.5" thickBot="1">
      <c r="A1" s="298" t="s">
        <v>24</v>
      </c>
      <c r="B1" s="67" t="s">
        <v>549</v>
      </c>
      <c r="C1" s="68"/>
      <c r="D1" s="69" t="s">
        <v>24</v>
      </c>
      <c r="E1" s="69" t="s">
        <v>24</v>
      </c>
      <c r="F1" s="69" t="s">
        <v>24</v>
      </c>
      <c r="G1" s="69" t="s">
        <v>24</v>
      </c>
      <c r="H1" s="69" t="s">
        <v>24</v>
      </c>
      <c r="I1" s="69" t="s">
        <v>24</v>
      </c>
      <c r="J1" s="69" t="s">
        <v>24</v>
      </c>
      <c r="K1" s="69" t="s">
        <v>24</v>
      </c>
      <c r="L1" s="69" t="s">
        <v>24</v>
      </c>
      <c r="M1" s="70" t="s">
        <v>24</v>
      </c>
    </row>
    <row r="2" spans="1:13" ht="19.5" customHeight="1">
      <c r="A2" s="4778" t="s">
        <v>550</v>
      </c>
      <c r="B2" s="71" t="s">
        <v>551</v>
      </c>
      <c r="C2" s="4581" t="s">
        <v>96</v>
      </c>
      <c r="D2" s="4581"/>
      <c r="E2" s="4581"/>
      <c r="F2" s="4581"/>
      <c r="G2" s="4581"/>
      <c r="H2" s="4581"/>
      <c r="I2" s="4581"/>
      <c r="J2" s="4581"/>
      <c r="K2" s="4581"/>
      <c r="L2" s="4581"/>
      <c r="M2" s="4582"/>
    </row>
    <row r="3" spans="1:13" ht="33.75" customHeight="1">
      <c r="A3" s="4779"/>
      <c r="B3" s="72" t="s">
        <v>552</v>
      </c>
      <c r="C3" s="4781" t="s">
        <v>1751</v>
      </c>
      <c r="D3" s="4782"/>
      <c r="E3" s="4782"/>
      <c r="F3" s="4782"/>
      <c r="G3" s="4782"/>
      <c r="H3" s="4782"/>
      <c r="I3" s="4782"/>
      <c r="J3" s="4782"/>
      <c r="K3" s="4782"/>
      <c r="L3" s="4782"/>
      <c r="M3" s="4783"/>
    </row>
    <row r="4" spans="1:13" ht="15" customHeight="1">
      <c r="A4" s="4779"/>
      <c r="B4" s="73" t="s">
        <v>40</v>
      </c>
      <c r="C4" s="74" t="s">
        <v>553</v>
      </c>
      <c r="D4" s="75" t="s">
        <v>24</v>
      </c>
      <c r="E4" s="76" t="s">
        <v>24</v>
      </c>
      <c r="F4" s="4583" t="s">
        <v>41</v>
      </c>
      <c r="G4" s="4584"/>
      <c r="H4" s="77">
        <v>329</v>
      </c>
      <c r="I4" s="4554" t="s">
        <v>24</v>
      </c>
      <c r="J4" s="4554"/>
      <c r="K4" s="4554"/>
      <c r="L4" s="4554"/>
      <c r="M4" s="4555"/>
    </row>
    <row r="5" spans="1:13" ht="15" customHeight="1">
      <c r="A5" s="4779"/>
      <c r="B5" s="73" t="s">
        <v>555</v>
      </c>
      <c r="C5" s="4554" t="s">
        <v>1793</v>
      </c>
      <c r="D5" s="4554"/>
      <c r="E5" s="4554"/>
      <c r="F5" s="4554"/>
      <c r="G5" s="4554"/>
      <c r="H5" s="4554"/>
      <c r="I5" s="4554"/>
      <c r="J5" s="4554"/>
      <c r="K5" s="4554"/>
      <c r="L5" s="4554"/>
      <c r="M5" s="4555"/>
    </row>
    <row r="6" spans="1:13" ht="15" customHeight="1">
      <c r="A6" s="4779"/>
      <c r="B6" s="73" t="s">
        <v>557</v>
      </c>
      <c r="C6" s="4554" t="s">
        <v>1599</v>
      </c>
      <c r="D6" s="4554"/>
      <c r="E6" s="4554"/>
      <c r="F6" s="4554"/>
      <c r="G6" s="4554"/>
      <c r="H6" s="4554"/>
      <c r="I6" s="4554"/>
      <c r="J6" s="4554"/>
      <c r="K6" s="4554"/>
      <c r="L6" s="4554"/>
      <c r="M6" s="4555"/>
    </row>
    <row r="7" spans="1:13" ht="15" customHeight="1">
      <c r="A7" s="4779"/>
      <c r="B7" s="73" t="s">
        <v>559</v>
      </c>
      <c r="C7" s="4593" t="s">
        <v>7</v>
      </c>
      <c r="D7" s="4593"/>
      <c r="E7" s="79" t="s">
        <v>24</v>
      </c>
      <c r="F7" s="79" t="s">
        <v>24</v>
      </c>
      <c r="G7" s="80" t="s">
        <v>24</v>
      </c>
      <c r="H7" s="81" t="s">
        <v>44</v>
      </c>
      <c r="I7" s="4593" t="s">
        <v>745</v>
      </c>
      <c r="J7" s="4593"/>
      <c r="K7" s="4593"/>
      <c r="L7" s="4593"/>
      <c r="M7" s="4594"/>
    </row>
    <row r="8" spans="1:13">
      <c r="A8" s="4779"/>
      <c r="B8" s="4784" t="s">
        <v>562</v>
      </c>
      <c r="C8" s="79" t="s">
        <v>24</v>
      </c>
      <c r="D8" s="79" t="s">
        <v>24</v>
      </c>
      <c r="E8" s="83" t="s">
        <v>24</v>
      </c>
      <c r="F8" s="83" t="s">
        <v>24</v>
      </c>
      <c r="G8" s="83" t="s">
        <v>24</v>
      </c>
      <c r="H8" s="83" t="s">
        <v>24</v>
      </c>
      <c r="I8" s="79" t="s">
        <v>24</v>
      </c>
      <c r="J8" s="79" t="s">
        <v>24</v>
      </c>
      <c r="K8" s="79" t="s">
        <v>24</v>
      </c>
      <c r="L8" s="79" t="s">
        <v>24</v>
      </c>
      <c r="M8" s="84" t="s">
        <v>24</v>
      </c>
    </row>
    <row r="9" spans="1:13" ht="15" customHeight="1">
      <c r="A9" s="4779"/>
      <c r="B9" s="4784"/>
      <c r="C9" s="4595" t="s">
        <v>104</v>
      </c>
      <c r="D9" s="4595"/>
      <c r="E9" s="79" t="s">
        <v>24</v>
      </c>
      <c r="F9" s="4595" t="s">
        <v>24</v>
      </c>
      <c r="G9" s="4595"/>
      <c r="H9" s="79" t="s">
        <v>24</v>
      </c>
      <c r="I9" s="4595" t="s">
        <v>24</v>
      </c>
      <c r="J9" s="4595"/>
      <c r="K9" s="79" t="s">
        <v>24</v>
      </c>
      <c r="L9" s="79" t="s">
        <v>24</v>
      </c>
      <c r="M9" s="84" t="s">
        <v>24</v>
      </c>
    </row>
    <row r="10" spans="1:13" ht="15" customHeight="1">
      <c r="A10" s="4779"/>
      <c r="B10" s="4785"/>
      <c r="C10" s="4595" t="s">
        <v>563</v>
      </c>
      <c r="D10" s="4595"/>
      <c r="E10" s="85" t="s">
        <v>24</v>
      </c>
      <c r="F10" s="4595" t="s">
        <v>563</v>
      </c>
      <c r="G10" s="4595"/>
      <c r="H10" s="85" t="s">
        <v>24</v>
      </c>
      <c r="I10" s="4595" t="s">
        <v>563</v>
      </c>
      <c r="J10" s="4595"/>
      <c r="K10" s="85" t="s">
        <v>24</v>
      </c>
      <c r="L10" s="85" t="s">
        <v>24</v>
      </c>
      <c r="M10" s="86" t="s">
        <v>24</v>
      </c>
    </row>
    <row r="11" spans="1:13" ht="250.5" customHeight="1">
      <c r="A11" s="4779"/>
      <c r="B11" s="73" t="s">
        <v>564</v>
      </c>
      <c r="C11" s="4554" t="s">
        <v>1019</v>
      </c>
      <c r="D11" s="4554"/>
      <c r="E11" s="4554"/>
      <c r="F11" s="4554"/>
      <c r="G11" s="4554"/>
      <c r="H11" s="4554"/>
      <c r="I11" s="4554"/>
      <c r="J11" s="4554"/>
      <c r="K11" s="4554"/>
      <c r="L11" s="4554"/>
      <c r="M11" s="4555"/>
    </row>
    <row r="12" spans="1:13" ht="96" customHeight="1">
      <c r="A12" s="4779"/>
      <c r="B12" s="73" t="s">
        <v>566</v>
      </c>
      <c r="C12" s="4554" t="s">
        <v>1020</v>
      </c>
      <c r="D12" s="4554"/>
      <c r="E12" s="4554"/>
      <c r="F12" s="4554"/>
      <c r="G12" s="4554"/>
      <c r="H12" s="4554"/>
      <c r="I12" s="4554"/>
      <c r="J12" s="4554"/>
      <c r="K12" s="4554"/>
      <c r="L12" s="4554"/>
      <c r="M12" s="4555"/>
    </row>
    <row r="13" spans="1:13" ht="63.75" customHeight="1">
      <c r="A13" s="4779"/>
      <c r="B13" s="73" t="s">
        <v>568</v>
      </c>
      <c r="C13" s="4781" t="s">
        <v>1758</v>
      </c>
      <c r="D13" s="4782"/>
      <c r="E13" s="4782"/>
      <c r="F13" s="4782"/>
      <c r="G13" s="4782"/>
      <c r="H13" s="4782"/>
      <c r="I13" s="4782"/>
      <c r="J13" s="4782"/>
      <c r="K13" s="4782"/>
      <c r="L13" s="4782"/>
      <c r="M13" s="4783"/>
    </row>
    <row r="14" spans="1:13" ht="15" customHeight="1">
      <c r="A14" s="4779"/>
      <c r="B14" s="4784" t="s">
        <v>570</v>
      </c>
      <c r="C14" s="4554" t="s">
        <v>93</v>
      </c>
      <c r="D14" s="4554"/>
      <c r="E14" s="87" t="s">
        <v>571</v>
      </c>
      <c r="F14" s="4554" t="s">
        <v>98</v>
      </c>
      <c r="G14" s="4554"/>
      <c r="H14" s="4554"/>
      <c r="I14" s="4554"/>
      <c r="J14" s="4554"/>
      <c r="K14" s="4554"/>
      <c r="L14" s="4554"/>
      <c r="M14" s="4555"/>
    </row>
    <row r="15" spans="1:13" ht="42.75" customHeight="1">
      <c r="A15" s="4780"/>
      <c r="B15" s="4784"/>
      <c r="C15" s="4554" t="s">
        <v>24</v>
      </c>
      <c r="D15" s="4554"/>
      <c r="E15" s="4554"/>
      <c r="F15" s="4554"/>
      <c r="G15" s="4554"/>
      <c r="H15" s="4554"/>
      <c r="I15" s="4554"/>
      <c r="J15" s="4554"/>
      <c r="K15" s="4554"/>
      <c r="L15" s="4554"/>
      <c r="M15" s="4555"/>
    </row>
    <row r="16" spans="1:13" ht="43.5" customHeight="1">
      <c r="A16" s="4793" t="s">
        <v>572</v>
      </c>
      <c r="B16" s="88" t="s">
        <v>29</v>
      </c>
      <c r="C16" s="4554" t="s">
        <v>70</v>
      </c>
      <c r="D16" s="4554"/>
      <c r="E16" s="4554"/>
      <c r="F16" s="4554"/>
      <c r="G16" s="4554"/>
      <c r="H16" s="4554"/>
      <c r="I16" s="4554"/>
      <c r="J16" s="4554"/>
      <c r="K16" s="4554"/>
      <c r="L16" s="4554"/>
      <c r="M16" s="4555"/>
    </row>
    <row r="17" spans="1:32" ht="59.25" customHeight="1">
      <c r="A17" s="4556"/>
      <c r="B17" s="89" t="s">
        <v>574</v>
      </c>
      <c r="C17" s="4554" t="s">
        <v>97</v>
      </c>
      <c r="D17" s="4554"/>
      <c r="E17" s="4554"/>
      <c r="F17" s="4554"/>
      <c r="G17" s="4554"/>
      <c r="H17" s="4554"/>
      <c r="I17" s="4554"/>
      <c r="J17" s="4554"/>
      <c r="K17" s="4554"/>
      <c r="L17" s="4554"/>
      <c r="M17" s="4555"/>
    </row>
    <row r="18" spans="1:32" s="1" customFormat="1">
      <c r="A18" s="4812" t="s">
        <v>572</v>
      </c>
      <c r="B18" s="153" t="s">
        <v>29</v>
      </c>
      <c r="C18" s="4790" t="s">
        <v>70</v>
      </c>
      <c r="D18" s="4791"/>
      <c r="E18" s="4791"/>
      <c r="F18" s="4791"/>
      <c r="G18" s="4791"/>
      <c r="H18" s="4791"/>
      <c r="I18" s="4791"/>
      <c r="J18" s="4791"/>
      <c r="K18" s="4791"/>
      <c r="L18" s="4791"/>
      <c r="M18" s="4792"/>
      <c r="AF18" s="3268"/>
    </row>
    <row r="19" spans="1:32" s="1" customFormat="1">
      <c r="A19" s="4813"/>
      <c r="B19" s="153" t="s">
        <v>574</v>
      </c>
      <c r="C19" s="4790" t="s">
        <v>97</v>
      </c>
      <c r="D19" s="4791"/>
      <c r="E19" s="4791"/>
      <c r="F19" s="4791"/>
      <c r="G19" s="4791"/>
      <c r="H19" s="4791"/>
      <c r="I19" s="4791"/>
      <c r="J19" s="4791"/>
      <c r="K19" s="4791"/>
      <c r="L19" s="4791"/>
      <c r="M19" s="4792"/>
      <c r="AF19" s="3268"/>
    </row>
    <row r="20" spans="1:32" s="1" customFormat="1" ht="8.25" customHeight="1">
      <c r="A20" s="4813"/>
      <c r="B20" s="4794" t="s">
        <v>575</v>
      </c>
      <c r="C20" s="154"/>
      <c r="D20" s="155"/>
      <c r="E20" s="155"/>
      <c r="F20" s="155"/>
      <c r="G20" s="155"/>
      <c r="H20" s="155"/>
      <c r="I20" s="155"/>
      <c r="J20" s="155"/>
      <c r="K20" s="155"/>
      <c r="L20" s="155"/>
      <c r="M20" s="156"/>
      <c r="AF20" s="3268"/>
    </row>
    <row r="21" spans="1:32" s="1" customFormat="1" ht="9" customHeight="1">
      <c r="A21" s="4813"/>
      <c r="B21" s="4795"/>
      <c r="C21" s="157"/>
      <c r="D21" s="158"/>
      <c r="E21" s="159"/>
      <c r="F21" s="158"/>
      <c r="G21" s="159"/>
      <c r="H21" s="158"/>
      <c r="I21" s="159"/>
      <c r="J21" s="158"/>
      <c r="K21" s="159"/>
      <c r="L21" s="159"/>
      <c r="M21" s="160"/>
      <c r="AF21" s="3268"/>
    </row>
    <row r="22" spans="1:32" s="1" customFormat="1" ht="31.5">
      <c r="A22" s="4813"/>
      <c r="B22" s="4795"/>
      <c r="C22" s="161" t="s">
        <v>576</v>
      </c>
      <c r="D22" s="162"/>
      <c r="E22" s="163" t="s">
        <v>577</v>
      </c>
      <c r="F22" s="162"/>
      <c r="G22" s="163" t="s">
        <v>578</v>
      </c>
      <c r="H22" s="162"/>
      <c r="I22" s="163" t="s">
        <v>579</v>
      </c>
      <c r="J22" s="164"/>
      <c r="K22" s="163"/>
      <c r="L22" s="163"/>
      <c r="M22" s="165"/>
      <c r="AF22" s="3268"/>
    </row>
    <row r="23" spans="1:32" s="1" customFormat="1" ht="31.5">
      <c r="A23" s="4813"/>
      <c r="B23" s="4795"/>
      <c r="C23" s="161" t="s">
        <v>580</v>
      </c>
      <c r="D23" s="166"/>
      <c r="E23" s="163" t="s">
        <v>581</v>
      </c>
      <c r="F23" s="167"/>
      <c r="G23" s="163" t="s">
        <v>582</v>
      </c>
      <c r="H23" s="167"/>
      <c r="I23" s="163"/>
      <c r="J23" s="168"/>
      <c r="K23" s="163"/>
      <c r="L23" s="163"/>
      <c r="M23" s="165"/>
      <c r="AF23" s="3268"/>
    </row>
    <row r="24" spans="1:32" s="1" customFormat="1" ht="31.5">
      <c r="A24" s="4813"/>
      <c r="B24" s="4795"/>
      <c r="C24" s="161" t="s">
        <v>583</v>
      </c>
      <c r="D24" s="166"/>
      <c r="E24" s="163" t="s">
        <v>584</v>
      </c>
      <c r="F24" s="166"/>
      <c r="G24" s="163"/>
      <c r="H24" s="168"/>
      <c r="I24" s="163"/>
      <c r="J24" s="168"/>
      <c r="K24" s="163"/>
      <c r="L24" s="163"/>
      <c r="M24" s="165"/>
      <c r="AF24" s="3268"/>
    </row>
    <row r="25" spans="1:32" s="1" customFormat="1">
      <c r="A25" s="4813"/>
      <c r="B25" s="4795"/>
      <c r="C25" s="161" t="s">
        <v>585</v>
      </c>
      <c r="D25" s="167" t="s">
        <v>586</v>
      </c>
      <c r="E25" s="163" t="s">
        <v>587</v>
      </c>
      <c r="F25" s="4814" t="s">
        <v>1297</v>
      </c>
      <c r="G25" s="4814"/>
      <c r="H25" s="4814"/>
      <c r="I25" s="151"/>
      <c r="J25" s="151"/>
      <c r="K25" s="151"/>
      <c r="L25" s="151"/>
      <c r="M25" s="169"/>
    </row>
    <row r="26" spans="1:32" s="1" customFormat="1" ht="9.75" customHeight="1">
      <c r="A26" s="4813"/>
      <c r="B26" s="4799"/>
      <c r="C26" s="170"/>
      <c r="D26" s="171"/>
      <c r="E26" s="171"/>
      <c r="F26" s="171"/>
      <c r="G26" s="171"/>
      <c r="H26" s="171"/>
      <c r="I26" s="171"/>
      <c r="J26" s="171"/>
      <c r="K26" s="171"/>
      <c r="L26" s="171"/>
      <c r="M26" s="172"/>
      <c r="AF26" s="3268"/>
    </row>
    <row r="27" spans="1:32" s="1" customFormat="1">
      <c r="A27" s="4813"/>
      <c r="B27" s="4794" t="s">
        <v>589</v>
      </c>
      <c r="C27" s="173"/>
      <c r="D27" s="174"/>
      <c r="E27" s="174"/>
      <c r="F27" s="174"/>
      <c r="G27" s="174"/>
      <c r="H27" s="174"/>
      <c r="I27" s="174"/>
      <c r="J27" s="174"/>
      <c r="K27" s="174"/>
      <c r="L27" s="381"/>
      <c r="M27" s="382"/>
    </row>
    <row r="28" spans="1:32" s="1" customFormat="1">
      <c r="A28" s="4813"/>
      <c r="B28" s="4795"/>
      <c r="C28" s="161" t="s">
        <v>590</v>
      </c>
      <c r="D28" s="167"/>
      <c r="E28" s="175"/>
      <c r="F28" s="163" t="s">
        <v>591</v>
      </c>
      <c r="G28" s="166"/>
      <c r="H28" s="175"/>
      <c r="I28" s="163" t="s">
        <v>359</v>
      </c>
      <c r="J28" s="166" t="s">
        <v>586</v>
      </c>
      <c r="K28" s="175"/>
      <c r="L28" s="383"/>
      <c r="M28" s="384"/>
      <c r="AF28" s="3268"/>
    </row>
    <row r="29" spans="1:32" s="1" customFormat="1" ht="31.5">
      <c r="A29" s="4813"/>
      <c r="B29" s="4795"/>
      <c r="C29" s="161" t="s">
        <v>592</v>
      </c>
      <c r="D29" s="385"/>
      <c r="E29" s="383"/>
      <c r="F29" s="163" t="s">
        <v>593</v>
      </c>
      <c r="G29" s="167"/>
      <c r="H29" s="383"/>
      <c r="I29" s="386"/>
      <c r="J29" s="383"/>
      <c r="K29" s="387"/>
      <c r="L29" s="383"/>
      <c r="M29" s="384"/>
      <c r="AF29" s="3268"/>
    </row>
    <row r="30" spans="1:32" s="1" customFormat="1">
      <c r="A30" s="4813"/>
      <c r="B30" s="4799"/>
      <c r="C30" s="176"/>
      <c r="D30" s="177"/>
      <c r="E30" s="177"/>
      <c r="F30" s="177"/>
      <c r="G30" s="177"/>
      <c r="H30" s="177"/>
      <c r="I30" s="177"/>
      <c r="J30" s="177"/>
      <c r="K30" s="177"/>
      <c r="L30" s="388"/>
      <c r="M30" s="389"/>
      <c r="AF30" s="3268"/>
    </row>
    <row r="31" spans="1:32" s="1" customFormat="1">
      <c r="A31" s="4813"/>
      <c r="B31" s="178" t="s">
        <v>594</v>
      </c>
      <c r="C31" s="179"/>
      <c r="D31" s="180"/>
      <c r="E31" s="180"/>
      <c r="F31" s="180"/>
      <c r="G31" s="180"/>
      <c r="H31" s="180"/>
      <c r="I31" s="180"/>
      <c r="J31" s="180"/>
      <c r="K31" s="180"/>
      <c r="L31" s="180"/>
      <c r="M31" s="181"/>
    </row>
    <row r="32" spans="1:32" s="1" customFormat="1">
      <c r="A32" s="4813"/>
      <c r="B32" s="178"/>
      <c r="C32" s="182" t="s">
        <v>595</v>
      </c>
      <c r="D32" s="183">
        <v>1</v>
      </c>
      <c r="E32" s="175"/>
      <c r="F32" s="184" t="s">
        <v>596</v>
      </c>
      <c r="G32" s="167">
        <v>2021</v>
      </c>
      <c r="H32" s="175"/>
      <c r="I32" s="184" t="s">
        <v>597</v>
      </c>
      <c r="J32" s="4815" t="s">
        <v>1298</v>
      </c>
      <c r="K32" s="4803"/>
      <c r="L32" s="4816"/>
      <c r="M32" s="185"/>
    </row>
    <row r="33" spans="1:32" s="1" customFormat="1">
      <c r="A33" s="4813"/>
      <c r="B33" s="141"/>
      <c r="C33" s="170"/>
      <c r="D33" s="171"/>
      <c r="E33" s="171"/>
      <c r="F33" s="171"/>
      <c r="G33" s="171"/>
      <c r="H33" s="171"/>
      <c r="I33" s="171"/>
      <c r="J33" s="171"/>
      <c r="K33" s="171"/>
      <c r="L33" s="171"/>
      <c r="M33" s="172"/>
      <c r="AF33" s="3268"/>
    </row>
    <row r="34" spans="1:32" s="1" customFormat="1">
      <c r="A34" s="4813"/>
      <c r="B34" s="4794" t="s">
        <v>599</v>
      </c>
      <c r="C34" s="186"/>
      <c r="D34" s="187"/>
      <c r="E34" s="187"/>
      <c r="F34" s="187"/>
      <c r="G34" s="187"/>
      <c r="H34" s="187"/>
      <c r="I34" s="187"/>
      <c r="J34" s="187"/>
      <c r="K34" s="187"/>
      <c r="L34" s="381"/>
      <c r="M34" s="382"/>
      <c r="AF34" s="3268"/>
    </row>
    <row r="35" spans="1:32" s="1" customFormat="1" ht="31.5">
      <c r="A35" s="4813"/>
      <c r="B35" s="4795"/>
      <c r="C35" s="188" t="s">
        <v>600</v>
      </c>
      <c r="D35" s="189">
        <v>2023</v>
      </c>
      <c r="E35" s="190"/>
      <c r="F35" s="175" t="s">
        <v>601</v>
      </c>
      <c r="G35" s="226" t="s">
        <v>956</v>
      </c>
      <c r="H35" s="190"/>
      <c r="I35" s="184"/>
      <c r="J35" s="190"/>
      <c r="K35" s="190"/>
      <c r="L35" s="383"/>
      <c r="M35" s="384"/>
    </row>
    <row r="36" spans="1:32" s="1" customFormat="1">
      <c r="A36" s="4813"/>
      <c r="B36" s="4799"/>
      <c r="C36" s="170"/>
      <c r="D36" s="192"/>
      <c r="E36" s="193"/>
      <c r="F36" s="171"/>
      <c r="G36" s="193"/>
      <c r="H36" s="193"/>
      <c r="I36" s="194"/>
      <c r="J36" s="193"/>
      <c r="K36" s="193"/>
      <c r="L36" s="388"/>
      <c r="M36" s="389"/>
      <c r="AF36" s="3268"/>
    </row>
    <row r="37" spans="1:32" s="1" customFormat="1">
      <c r="A37" s="4813"/>
      <c r="B37" s="4794" t="s">
        <v>602</v>
      </c>
      <c r="C37" s="195"/>
      <c r="D37" s="196"/>
      <c r="E37" s="196"/>
      <c r="F37" s="196"/>
      <c r="G37" s="196"/>
      <c r="H37" s="196"/>
      <c r="I37" s="196"/>
      <c r="J37" s="196"/>
      <c r="K37" s="196"/>
      <c r="L37" s="196"/>
      <c r="M37" s="197"/>
    </row>
    <row r="38" spans="1:32" s="1" customFormat="1">
      <c r="A38" s="4813"/>
      <c r="B38" s="4795"/>
      <c r="C38" s="198"/>
      <c r="D38" s="199" t="s">
        <v>603</v>
      </c>
      <c r="E38" s="199"/>
      <c r="F38" s="199" t="s">
        <v>604</v>
      </c>
      <c r="G38" s="199"/>
      <c r="H38" s="150" t="s">
        <v>605</v>
      </c>
      <c r="I38" s="150"/>
      <c r="J38" s="150" t="s">
        <v>606</v>
      </c>
      <c r="K38" s="199"/>
      <c r="L38" s="199" t="s">
        <v>607</v>
      </c>
      <c r="M38" s="200"/>
    </row>
    <row r="39" spans="1:32" s="1" customFormat="1">
      <c r="A39" s="4813"/>
      <c r="B39" s="4795"/>
      <c r="C39" s="198"/>
      <c r="D39" s="227">
        <v>1</v>
      </c>
      <c r="E39" s="201"/>
      <c r="F39" s="202"/>
      <c r="G39" s="201"/>
      <c r="H39" s="202"/>
      <c r="I39" s="201"/>
      <c r="J39" s="202"/>
      <c r="K39" s="201"/>
      <c r="L39" s="202"/>
      <c r="M39" s="203"/>
      <c r="AF39" s="3268"/>
    </row>
    <row r="40" spans="1:32" s="1" customFormat="1">
      <c r="A40" s="4813"/>
      <c r="B40" s="4795"/>
      <c r="C40" s="198"/>
      <c r="D40" s="199" t="s">
        <v>608</v>
      </c>
      <c r="E40" s="199"/>
      <c r="F40" s="199" t="s">
        <v>609</v>
      </c>
      <c r="G40" s="199"/>
      <c r="H40" s="150" t="s">
        <v>610</v>
      </c>
      <c r="I40" s="150"/>
      <c r="J40" s="150" t="s">
        <v>611</v>
      </c>
      <c r="K40" s="199"/>
      <c r="L40" s="199" t="s">
        <v>612</v>
      </c>
      <c r="M40" s="160"/>
    </row>
    <row r="41" spans="1:32" s="1" customFormat="1">
      <c r="A41" s="4813"/>
      <c r="B41" s="4795"/>
      <c r="C41" s="198"/>
      <c r="D41" s="202"/>
      <c r="E41" s="201"/>
      <c r="F41" s="202"/>
      <c r="G41" s="201"/>
      <c r="H41" s="202"/>
      <c r="I41" s="201"/>
      <c r="J41" s="202"/>
      <c r="K41" s="201"/>
      <c r="L41" s="202"/>
      <c r="M41" s="203"/>
      <c r="AF41" s="3268"/>
    </row>
    <row r="42" spans="1:32" s="1" customFormat="1">
      <c r="A42" s="4813"/>
      <c r="B42" s="4795"/>
      <c r="C42" s="198"/>
      <c r="D42" s="199" t="s">
        <v>613</v>
      </c>
      <c r="E42" s="199"/>
      <c r="F42" s="199" t="s">
        <v>614</v>
      </c>
      <c r="G42" s="199"/>
      <c r="H42" s="150" t="s">
        <v>615</v>
      </c>
      <c r="I42" s="150"/>
      <c r="J42" s="150" t="s">
        <v>616</v>
      </c>
      <c r="K42" s="199"/>
      <c r="L42" s="199" t="s">
        <v>617</v>
      </c>
      <c r="M42" s="160"/>
      <c r="AF42" s="3268"/>
    </row>
    <row r="43" spans="1:32" s="1" customFormat="1">
      <c r="A43" s="4813"/>
      <c r="B43" s="4795"/>
      <c r="C43" s="198"/>
      <c r="D43" s="202"/>
      <c r="E43" s="201"/>
      <c r="F43" s="202"/>
      <c r="G43" s="201"/>
      <c r="H43" s="202"/>
      <c r="I43" s="201"/>
      <c r="J43" s="202"/>
      <c r="K43" s="201"/>
      <c r="L43" s="202"/>
      <c r="M43" s="203"/>
      <c r="AF43" s="3268"/>
    </row>
    <row r="44" spans="1:32" s="1" customFormat="1">
      <c r="A44" s="4813"/>
      <c r="B44" s="4795"/>
      <c r="C44" s="198"/>
      <c r="D44" s="204" t="s">
        <v>617</v>
      </c>
      <c r="E44" s="205"/>
      <c r="F44" s="204" t="s">
        <v>618</v>
      </c>
      <c r="G44" s="205"/>
      <c r="H44" s="206"/>
      <c r="I44" s="207"/>
      <c r="J44" s="206"/>
      <c r="K44" s="207"/>
      <c r="L44" s="206"/>
      <c r="M44" s="208"/>
      <c r="AF44" s="3268"/>
    </row>
    <row r="45" spans="1:32" s="1" customFormat="1">
      <c r="A45" s="4813"/>
      <c r="B45" s="4795"/>
      <c r="C45" s="198"/>
      <c r="D45" s="202"/>
      <c r="E45" s="201"/>
      <c r="F45" s="4796">
        <v>1</v>
      </c>
      <c r="G45" s="4797"/>
      <c r="H45" s="4798"/>
      <c r="I45" s="4798"/>
      <c r="J45" s="209"/>
      <c r="K45" s="199"/>
      <c r="L45" s="209"/>
      <c r="M45" s="210"/>
      <c r="AF45" s="3268"/>
    </row>
    <row r="46" spans="1:32" s="1" customFormat="1">
      <c r="A46" s="4813"/>
      <c r="B46" s="4795"/>
      <c r="C46" s="211"/>
      <c r="D46" s="204"/>
      <c r="E46" s="205"/>
      <c r="F46" s="204"/>
      <c r="G46" s="205"/>
      <c r="H46" s="212"/>
      <c r="I46" s="213"/>
      <c r="J46" s="212"/>
      <c r="K46" s="213"/>
      <c r="L46" s="212"/>
      <c r="M46" s="214"/>
      <c r="AF46" s="3268"/>
    </row>
    <row r="47" spans="1:32" s="1" customFormat="1" ht="18" customHeight="1">
      <c r="A47" s="4813"/>
      <c r="B47" s="4794" t="s">
        <v>619</v>
      </c>
      <c r="C47" s="173"/>
      <c r="D47" s="174"/>
      <c r="E47" s="174"/>
      <c r="F47" s="174"/>
      <c r="G47" s="174"/>
      <c r="H47" s="174"/>
      <c r="I47" s="174"/>
      <c r="J47" s="174"/>
      <c r="K47" s="174"/>
      <c r="L47" s="383"/>
      <c r="M47" s="384"/>
      <c r="AF47" s="3268"/>
    </row>
    <row r="48" spans="1:32" s="1" customFormat="1">
      <c r="A48" s="4813"/>
      <c r="B48" s="4795"/>
      <c r="C48" s="390"/>
      <c r="D48" s="215" t="s">
        <v>620</v>
      </c>
      <c r="E48" s="216" t="s">
        <v>200</v>
      </c>
      <c r="F48" s="4800" t="s">
        <v>621</v>
      </c>
      <c r="G48" s="4801"/>
      <c r="H48" s="4801"/>
      <c r="I48" s="4801"/>
      <c r="J48" s="4801"/>
      <c r="K48" s="217" t="s">
        <v>789</v>
      </c>
      <c r="L48" s="4786"/>
      <c r="M48" s="4787"/>
      <c r="AF48" s="3268"/>
    </row>
    <row r="49" spans="1:32" s="1" customFormat="1">
      <c r="A49" s="4813"/>
      <c r="B49" s="4795"/>
      <c r="C49" s="390"/>
      <c r="D49" s="391"/>
      <c r="E49" s="166" t="s">
        <v>586</v>
      </c>
      <c r="F49" s="4800"/>
      <c r="G49" s="4801"/>
      <c r="H49" s="4801"/>
      <c r="I49" s="4801"/>
      <c r="J49" s="4801"/>
      <c r="K49" s="383"/>
      <c r="L49" s="4788"/>
      <c r="M49" s="4789"/>
      <c r="AF49" s="3268"/>
    </row>
    <row r="50" spans="1:32" s="1" customFormat="1">
      <c r="A50" s="4813"/>
      <c r="B50" s="4799"/>
      <c r="C50" s="392"/>
      <c r="D50" s="388"/>
      <c r="E50" s="388"/>
      <c r="F50" s="388"/>
      <c r="G50" s="388"/>
      <c r="H50" s="388"/>
      <c r="I50" s="388"/>
      <c r="J50" s="388"/>
      <c r="K50" s="388"/>
      <c r="L50" s="383"/>
      <c r="M50" s="384"/>
    </row>
    <row r="51" spans="1:32" s="1" customFormat="1" ht="96" customHeight="1">
      <c r="A51" s="4813"/>
      <c r="B51" s="140" t="s">
        <v>623</v>
      </c>
      <c r="C51" s="4790" t="s">
        <v>1299</v>
      </c>
      <c r="D51" s="4791"/>
      <c r="E51" s="4791"/>
      <c r="F51" s="4791"/>
      <c r="G51" s="4791"/>
      <c r="H51" s="4791"/>
      <c r="I51" s="4791"/>
      <c r="J51" s="4791"/>
      <c r="K51" s="4791"/>
      <c r="L51" s="4791"/>
      <c r="M51" s="4792"/>
      <c r="AF51" s="3268"/>
    </row>
    <row r="52" spans="1:32" s="1" customFormat="1">
      <c r="A52" s="4813"/>
      <c r="B52" s="153" t="s">
        <v>625</v>
      </c>
      <c r="C52" s="4802" t="s">
        <v>1140</v>
      </c>
      <c r="D52" s="4803"/>
      <c r="E52" s="4803"/>
      <c r="F52" s="4803"/>
      <c r="G52" s="4803"/>
      <c r="H52" s="4803"/>
      <c r="I52" s="4803"/>
      <c r="J52" s="4803"/>
      <c r="K52" s="4803"/>
      <c r="L52" s="4803"/>
      <c r="M52" s="4804"/>
      <c r="AF52" s="3268"/>
    </row>
    <row r="53" spans="1:32" s="1" customFormat="1">
      <c r="A53" s="4813"/>
      <c r="B53" s="153" t="s">
        <v>627</v>
      </c>
      <c r="C53" s="218">
        <v>30</v>
      </c>
      <c r="D53" s="219"/>
      <c r="E53" s="219"/>
      <c r="F53" s="219"/>
      <c r="G53" s="219"/>
      <c r="H53" s="219"/>
      <c r="I53" s="219"/>
      <c r="J53" s="219"/>
      <c r="K53" s="219"/>
      <c r="L53" s="219"/>
      <c r="M53" s="220"/>
      <c r="AF53" s="3268"/>
    </row>
    <row r="54" spans="1:32" s="1" customFormat="1">
      <c r="A54" s="4813"/>
      <c r="B54" s="153" t="s">
        <v>628</v>
      </c>
      <c r="C54" s="218">
        <v>2023</v>
      </c>
      <c r="D54" s="219"/>
      <c r="E54" s="219"/>
      <c r="F54" s="219"/>
      <c r="G54" s="219"/>
      <c r="H54" s="219"/>
      <c r="I54" s="219"/>
      <c r="J54" s="219"/>
      <c r="K54" s="219"/>
      <c r="L54" s="219"/>
      <c r="M54" s="220"/>
      <c r="AF54" s="3268"/>
    </row>
    <row r="55" spans="1:32" s="1" customFormat="1" ht="15.75" customHeight="1">
      <c r="A55" s="4805" t="s">
        <v>629</v>
      </c>
      <c r="B55" s="221" t="s">
        <v>630</v>
      </c>
      <c r="C55" s="4808" t="s">
        <v>2186</v>
      </c>
      <c r="D55" s="4809"/>
      <c r="E55" s="4809"/>
      <c r="F55" s="4809"/>
      <c r="G55" s="4809"/>
      <c r="H55" s="4809"/>
      <c r="I55" s="4809"/>
      <c r="J55" s="4809"/>
      <c r="K55" s="4809"/>
      <c r="L55" s="4809"/>
      <c r="M55" s="4810"/>
      <c r="AF55" s="3268"/>
    </row>
    <row r="56" spans="1:32" s="1" customFormat="1">
      <c r="A56" s="4806"/>
      <c r="B56" s="221" t="s">
        <v>632</v>
      </c>
      <c r="C56" s="4808" t="s">
        <v>761</v>
      </c>
      <c r="D56" s="4809"/>
      <c r="E56" s="4809"/>
      <c r="F56" s="4809"/>
      <c r="G56" s="4809"/>
      <c r="H56" s="4809"/>
      <c r="I56" s="4809"/>
      <c r="J56" s="4809"/>
      <c r="K56" s="4809"/>
      <c r="L56" s="4809"/>
      <c r="M56" s="4810"/>
      <c r="AF56" s="3268"/>
    </row>
    <row r="57" spans="1:32" s="1" customFormat="1">
      <c r="A57" s="4806"/>
      <c r="B57" s="221" t="s">
        <v>634</v>
      </c>
      <c r="C57" s="4808" t="s">
        <v>720</v>
      </c>
      <c r="D57" s="4809"/>
      <c r="E57" s="4809"/>
      <c r="F57" s="4809"/>
      <c r="G57" s="4809"/>
      <c r="H57" s="4809"/>
      <c r="I57" s="4809"/>
      <c r="J57" s="4809"/>
      <c r="K57" s="4809"/>
      <c r="L57" s="4809"/>
      <c r="M57" s="4810"/>
      <c r="AF57" s="3268"/>
    </row>
    <row r="58" spans="1:32" s="1" customFormat="1" ht="15.75" customHeight="1">
      <c r="A58" s="4806"/>
      <c r="B58" s="222" t="s">
        <v>635</v>
      </c>
      <c r="C58" s="4808" t="s">
        <v>762</v>
      </c>
      <c r="D58" s="4809"/>
      <c r="E58" s="4809"/>
      <c r="F58" s="4809"/>
      <c r="G58" s="4809"/>
      <c r="H58" s="4809"/>
      <c r="I58" s="4809"/>
      <c r="J58" s="4809"/>
      <c r="K58" s="4809"/>
      <c r="L58" s="4809"/>
      <c r="M58" s="4810"/>
      <c r="AF58" s="3268"/>
    </row>
    <row r="59" spans="1:32" s="1" customFormat="1" ht="15.75" customHeight="1">
      <c r="A59" s="4806"/>
      <c r="B59" s="221" t="s">
        <v>637</v>
      </c>
      <c r="C59" s="4811" t="s">
        <v>2187</v>
      </c>
      <c r="D59" s="4809"/>
      <c r="E59" s="4809"/>
      <c r="F59" s="4809"/>
      <c r="G59" s="4809"/>
      <c r="H59" s="4809"/>
      <c r="I59" s="4809"/>
      <c r="J59" s="4809"/>
      <c r="K59" s="4809"/>
      <c r="L59" s="4809"/>
      <c r="M59" s="4810"/>
    </row>
    <row r="60" spans="1:32" s="1" customFormat="1" ht="16.5" thickBot="1">
      <c r="A60" s="4807"/>
      <c r="B60" s="221" t="s">
        <v>638</v>
      </c>
      <c r="C60" s="4808" t="s">
        <v>102</v>
      </c>
      <c r="D60" s="4809"/>
      <c r="E60" s="4809"/>
      <c r="F60" s="4809"/>
      <c r="G60" s="4809"/>
      <c r="H60" s="4809"/>
      <c r="I60" s="4809"/>
      <c r="J60" s="4809"/>
      <c r="K60" s="4809"/>
      <c r="L60" s="4809"/>
      <c r="M60" s="4810"/>
      <c r="AF60" s="3268"/>
    </row>
    <row r="61" spans="1:32" s="1" customFormat="1" ht="15.75" customHeight="1">
      <c r="A61" s="4805" t="s">
        <v>639</v>
      </c>
      <c r="B61" s="223" t="s">
        <v>640</v>
      </c>
      <c r="C61" s="4808" t="s">
        <v>750</v>
      </c>
      <c r="D61" s="4809"/>
      <c r="E61" s="4809"/>
      <c r="F61" s="4809"/>
      <c r="G61" s="4809"/>
      <c r="H61" s="4809"/>
      <c r="I61" s="4809"/>
      <c r="J61" s="4809"/>
      <c r="K61" s="4809"/>
      <c r="L61" s="4809"/>
      <c r="M61" s="4810"/>
      <c r="AF61" s="3268"/>
    </row>
    <row r="62" spans="1:32" s="1" customFormat="1" ht="30" customHeight="1">
      <c r="A62" s="4806"/>
      <c r="B62" s="223" t="s">
        <v>641</v>
      </c>
      <c r="C62" s="4808" t="s">
        <v>751</v>
      </c>
      <c r="D62" s="4809"/>
      <c r="E62" s="4809"/>
      <c r="F62" s="4809"/>
      <c r="G62" s="4809"/>
      <c r="H62" s="4809"/>
      <c r="I62" s="4809"/>
      <c r="J62" s="4809"/>
      <c r="K62" s="4809"/>
      <c r="L62" s="4809"/>
      <c r="M62" s="4810"/>
      <c r="AF62" s="3268"/>
    </row>
    <row r="63" spans="1:32" s="1" customFormat="1" ht="30" customHeight="1" thickBot="1">
      <c r="A63" s="4806"/>
      <c r="B63" s="224" t="s">
        <v>44</v>
      </c>
      <c r="C63" s="4808" t="s">
        <v>720</v>
      </c>
      <c r="D63" s="4809"/>
      <c r="E63" s="4809"/>
      <c r="F63" s="4809"/>
      <c r="G63" s="4809"/>
      <c r="H63" s="4809"/>
      <c r="I63" s="4809"/>
      <c r="J63" s="4809"/>
      <c r="K63" s="4809"/>
      <c r="L63" s="4809"/>
      <c r="M63" s="4810"/>
      <c r="AF63" s="3268"/>
    </row>
    <row r="64" spans="1:32" s="1" customFormat="1" ht="16.5" thickBot="1">
      <c r="A64" s="225" t="s">
        <v>642</v>
      </c>
      <c r="B64" s="301"/>
      <c r="C64" s="4817"/>
      <c r="D64" s="4818"/>
      <c r="E64" s="4818"/>
      <c r="F64" s="4818"/>
      <c r="G64" s="4818"/>
      <c r="H64" s="4818"/>
      <c r="I64" s="4818"/>
      <c r="J64" s="4818"/>
      <c r="K64" s="4818"/>
      <c r="L64" s="4818"/>
      <c r="M64" s="4819"/>
      <c r="AF64" s="3268"/>
    </row>
    <row r="65" spans="2:32" s="1" customFormat="1">
      <c r="B65" s="2"/>
      <c r="AF65" s="3268"/>
    </row>
  </sheetData>
  <mergeCells count="55">
    <mergeCell ref="A61:A63"/>
    <mergeCell ref="C61:M61"/>
    <mergeCell ref="C62:M62"/>
    <mergeCell ref="C63:M63"/>
    <mergeCell ref="C64:M64"/>
    <mergeCell ref="C52:M52"/>
    <mergeCell ref="A55:A60"/>
    <mergeCell ref="C55:M55"/>
    <mergeCell ref="C56:M56"/>
    <mergeCell ref="C57:M57"/>
    <mergeCell ref="C58:M58"/>
    <mergeCell ref="C59:M59"/>
    <mergeCell ref="C60:M60"/>
    <mergeCell ref="A18:A54"/>
    <mergeCell ref="C18:M18"/>
    <mergeCell ref="C19:M19"/>
    <mergeCell ref="B20:B26"/>
    <mergeCell ref="F25:H25"/>
    <mergeCell ref="B27:B30"/>
    <mergeCell ref="J32:L32"/>
    <mergeCell ref="B34:B36"/>
    <mergeCell ref="L48:M49"/>
    <mergeCell ref="C51:M51"/>
    <mergeCell ref="A16:A17"/>
    <mergeCell ref="C16:M16"/>
    <mergeCell ref="C17:M17"/>
    <mergeCell ref="B37:B46"/>
    <mergeCell ref="F45:G45"/>
    <mergeCell ref="H45:I45"/>
    <mergeCell ref="B47:B50"/>
    <mergeCell ref="F48:F49"/>
    <mergeCell ref="G48:J49"/>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dataValidations count="1">
    <dataValidation allowBlank="1" showInputMessage="1" showErrorMessage="1" prompt="Determine si el indicador responde a un enfoque (Derechos Humanos, Género, Diferencial, Poblacional, Ambiental y Territorial). Si responde a más de enfoque separelos por ;" sqref="B18" xr:uid="{00000000-0002-0000-0900-000000000000}"/>
  </dataValidations>
  <hyperlinks>
    <hyperlink ref="C59" r:id="rId1"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M62"/>
  <sheetViews>
    <sheetView topLeftCell="A52" workbookViewId="0">
      <selection sqref="A1:XFD1048576"/>
    </sheetView>
  </sheetViews>
  <sheetFormatPr baseColWidth="10" defaultColWidth="9.140625" defaultRowHeight="15"/>
  <cols>
    <col min="2" max="2" width="31.28515625" customWidth="1"/>
  </cols>
  <sheetData>
    <row r="1" spans="1:13" ht="15.75">
      <c r="A1" s="298" t="s">
        <v>24</v>
      </c>
      <c r="B1" s="67" t="s">
        <v>549</v>
      </c>
      <c r="C1" s="68"/>
      <c r="D1" s="69" t="s">
        <v>24</v>
      </c>
      <c r="E1" s="69" t="s">
        <v>24</v>
      </c>
      <c r="F1" s="69" t="s">
        <v>24</v>
      </c>
      <c r="G1" s="69" t="s">
        <v>24</v>
      </c>
      <c r="H1" s="69" t="s">
        <v>24</v>
      </c>
      <c r="I1" s="69" t="s">
        <v>24</v>
      </c>
      <c r="J1" s="69" t="s">
        <v>24</v>
      </c>
      <c r="K1" s="69" t="s">
        <v>24</v>
      </c>
      <c r="L1" s="69" t="s">
        <v>24</v>
      </c>
      <c r="M1" s="70" t="s">
        <v>24</v>
      </c>
    </row>
    <row r="2" spans="1:13" ht="42.75" customHeight="1">
      <c r="A2" s="4530" t="s">
        <v>550</v>
      </c>
      <c r="B2" s="71" t="s">
        <v>551</v>
      </c>
      <c r="C2" s="4581" t="s">
        <v>1252</v>
      </c>
      <c r="D2" s="4581"/>
      <c r="E2" s="4581"/>
      <c r="F2" s="4581"/>
      <c r="G2" s="4581"/>
      <c r="H2" s="4581"/>
      <c r="I2" s="4581"/>
      <c r="J2" s="4581"/>
      <c r="K2" s="4581"/>
      <c r="L2" s="4581"/>
      <c r="M2" s="4582"/>
    </row>
    <row r="3" spans="1:13" ht="39" customHeight="1">
      <c r="A3" s="4514"/>
      <c r="B3" s="72" t="s">
        <v>552</v>
      </c>
      <c r="C3" s="4843" t="s">
        <v>1757</v>
      </c>
      <c r="D3" s="4596"/>
      <c r="E3" s="4596"/>
      <c r="F3" s="4596"/>
      <c r="G3" s="4596"/>
      <c r="H3" s="4596"/>
      <c r="I3" s="4596"/>
      <c r="J3" s="4596"/>
      <c r="K3" s="4596"/>
      <c r="L3" s="4596"/>
      <c r="M3" s="4597"/>
    </row>
    <row r="4" spans="1:13" ht="15" customHeight="1">
      <c r="A4" s="4514"/>
      <c r="B4" s="73" t="s">
        <v>40</v>
      </c>
      <c r="C4" s="74" t="s">
        <v>620</v>
      </c>
      <c r="D4" s="75" t="s">
        <v>24</v>
      </c>
      <c r="E4" s="76" t="s">
        <v>24</v>
      </c>
      <c r="F4" s="4583" t="s">
        <v>41</v>
      </c>
      <c r="G4" s="4584"/>
      <c r="H4" s="77">
        <v>422</v>
      </c>
      <c r="I4" s="4554" t="s">
        <v>1166</v>
      </c>
      <c r="J4" s="4554"/>
      <c r="K4" s="4554"/>
      <c r="L4" s="4554"/>
      <c r="M4" s="4555"/>
    </row>
    <row r="5" spans="1:13" ht="15" customHeight="1">
      <c r="A5" s="4514"/>
      <c r="B5" s="73" t="s">
        <v>555</v>
      </c>
      <c r="C5" s="74">
        <v>5</v>
      </c>
      <c r="D5" s="4554" t="s">
        <v>1203</v>
      </c>
      <c r="E5" s="4554"/>
      <c r="F5" s="4554"/>
      <c r="G5" s="4554"/>
      <c r="H5" s="4554"/>
      <c r="I5" s="4554"/>
      <c r="J5" s="4554"/>
      <c r="K5" s="4554"/>
      <c r="L5" s="4554"/>
      <c r="M5" s="4555"/>
    </row>
    <row r="6" spans="1:13" ht="15" customHeight="1">
      <c r="A6" s="4514"/>
      <c r="B6" s="73" t="s">
        <v>557</v>
      </c>
      <c r="C6" s="4554" t="s">
        <v>1204</v>
      </c>
      <c r="D6" s="4554"/>
      <c r="E6" s="4554"/>
      <c r="F6" s="4554"/>
      <c r="G6" s="4554"/>
      <c r="H6" s="4554"/>
      <c r="I6" s="4554"/>
      <c r="J6" s="4554"/>
      <c r="K6" s="4554"/>
      <c r="L6" s="4554"/>
      <c r="M6" s="4555"/>
    </row>
    <row r="7" spans="1:13" ht="15" customHeight="1">
      <c r="A7" s="4514"/>
      <c r="B7" s="73" t="s">
        <v>559</v>
      </c>
      <c r="C7" s="4593" t="s">
        <v>7</v>
      </c>
      <c r="D7" s="4593"/>
      <c r="E7" s="79" t="s">
        <v>24</v>
      </c>
      <c r="F7" s="79" t="s">
        <v>24</v>
      </c>
      <c r="G7" s="80" t="s">
        <v>24</v>
      </c>
      <c r="H7" s="81" t="s">
        <v>44</v>
      </c>
      <c r="I7" s="4593" t="s">
        <v>745</v>
      </c>
      <c r="J7" s="4593"/>
      <c r="K7" s="4593"/>
      <c r="L7" s="4593"/>
      <c r="M7" s="4594"/>
    </row>
    <row r="8" spans="1:13" ht="15.75">
      <c r="A8" s="4514"/>
      <c r="B8" s="4784" t="s">
        <v>562</v>
      </c>
      <c r="C8" s="79" t="s">
        <v>24</v>
      </c>
      <c r="D8" s="79" t="s">
        <v>24</v>
      </c>
      <c r="E8" s="83" t="s">
        <v>24</v>
      </c>
      <c r="F8" s="83" t="s">
        <v>24</v>
      </c>
      <c r="G8" s="83" t="s">
        <v>24</v>
      </c>
      <c r="H8" s="83" t="s">
        <v>24</v>
      </c>
      <c r="I8" s="79" t="s">
        <v>24</v>
      </c>
      <c r="J8" s="79" t="s">
        <v>24</v>
      </c>
      <c r="K8" s="79" t="s">
        <v>24</v>
      </c>
      <c r="L8" s="79" t="s">
        <v>24</v>
      </c>
      <c r="M8" s="84" t="s">
        <v>24</v>
      </c>
    </row>
    <row r="9" spans="1:13" ht="15" customHeight="1">
      <c r="A9" s="4514"/>
      <c r="B9" s="4784"/>
      <c r="C9" s="4595" t="s">
        <v>1358</v>
      </c>
      <c r="D9" s="4595"/>
      <c r="E9" s="79" t="s">
        <v>24</v>
      </c>
      <c r="F9" s="4595" t="s">
        <v>24</v>
      </c>
      <c r="G9" s="4595"/>
      <c r="H9" s="79" t="s">
        <v>24</v>
      </c>
      <c r="I9" s="4595" t="s">
        <v>24</v>
      </c>
      <c r="J9" s="4595"/>
      <c r="K9" s="79" t="s">
        <v>24</v>
      </c>
      <c r="L9" s="79" t="s">
        <v>24</v>
      </c>
      <c r="M9" s="84" t="s">
        <v>24</v>
      </c>
    </row>
    <row r="10" spans="1:13" ht="15" customHeight="1">
      <c r="A10" s="4514"/>
      <c r="B10" s="4785"/>
      <c r="C10" s="4595" t="s">
        <v>563</v>
      </c>
      <c r="D10" s="4595"/>
      <c r="E10" s="85" t="s">
        <v>24</v>
      </c>
      <c r="F10" s="4595" t="s">
        <v>563</v>
      </c>
      <c r="G10" s="4595"/>
      <c r="H10" s="85" t="s">
        <v>24</v>
      </c>
      <c r="I10" s="4595" t="s">
        <v>563</v>
      </c>
      <c r="J10" s="4595"/>
      <c r="K10" s="85" t="s">
        <v>24</v>
      </c>
      <c r="L10" s="85" t="s">
        <v>24</v>
      </c>
      <c r="M10" s="86" t="s">
        <v>24</v>
      </c>
    </row>
    <row r="11" spans="1:13" ht="57" customHeight="1">
      <c r="A11" s="4514"/>
      <c r="B11" s="73" t="s">
        <v>564</v>
      </c>
      <c r="C11" s="4554" t="s">
        <v>1253</v>
      </c>
      <c r="D11" s="4554"/>
      <c r="E11" s="4554"/>
      <c r="F11" s="4554"/>
      <c r="G11" s="4554"/>
      <c r="H11" s="4554"/>
      <c r="I11" s="4554"/>
      <c r="J11" s="4554"/>
      <c r="K11" s="4554"/>
      <c r="L11" s="4554"/>
      <c r="M11" s="4555"/>
    </row>
    <row r="12" spans="1:13" ht="98.25" customHeight="1">
      <c r="A12" s="4514"/>
      <c r="B12" s="73" t="s">
        <v>566</v>
      </c>
      <c r="C12" s="4554" t="s">
        <v>1664</v>
      </c>
      <c r="D12" s="4554"/>
      <c r="E12" s="4554"/>
      <c r="F12" s="4554"/>
      <c r="G12" s="4554"/>
      <c r="H12" s="4554"/>
      <c r="I12" s="4554"/>
      <c r="J12" s="4554"/>
      <c r="K12" s="4554"/>
      <c r="L12" s="4554"/>
      <c r="M12" s="4555"/>
    </row>
    <row r="13" spans="1:13" ht="15" customHeight="1">
      <c r="A13" s="4514"/>
      <c r="B13" s="73" t="s">
        <v>568</v>
      </c>
      <c r="C13" s="4781" t="s">
        <v>1759</v>
      </c>
      <c r="D13" s="4782"/>
      <c r="E13" s="4782"/>
      <c r="F13" s="4782"/>
      <c r="G13" s="4782"/>
      <c r="H13" s="4782"/>
      <c r="I13" s="4782"/>
      <c r="J13" s="4782"/>
      <c r="K13" s="4782"/>
      <c r="L13" s="4782"/>
      <c r="M13" s="4783"/>
    </row>
    <row r="14" spans="1:13" ht="15" customHeight="1">
      <c r="A14" s="4514"/>
      <c r="B14" s="4784" t="s">
        <v>570</v>
      </c>
      <c r="C14" s="4554" t="s">
        <v>402</v>
      </c>
      <c r="D14" s="4554"/>
      <c r="E14" s="87" t="s">
        <v>571</v>
      </c>
      <c r="F14" s="4554" t="s">
        <v>480</v>
      </c>
      <c r="G14" s="4554"/>
      <c r="H14" s="4554"/>
      <c r="I14" s="4554"/>
      <c r="J14" s="4554"/>
      <c r="K14" s="4554"/>
      <c r="L14" s="4554"/>
      <c r="M14" s="4555"/>
    </row>
    <row r="15" spans="1:13" ht="15.75">
      <c r="A15" s="4514"/>
      <c r="B15" s="4784"/>
      <c r="C15" s="4554" t="s">
        <v>24</v>
      </c>
      <c r="D15" s="4554"/>
      <c r="E15" s="4554"/>
      <c r="F15" s="4554"/>
      <c r="G15" s="4554"/>
      <c r="H15" s="4554"/>
      <c r="I15" s="4554"/>
      <c r="J15" s="4554"/>
      <c r="K15" s="4554"/>
      <c r="L15" s="4554"/>
      <c r="M15" s="4555"/>
    </row>
    <row r="16" spans="1:13" ht="15" customHeight="1">
      <c r="A16" s="4793" t="s">
        <v>572</v>
      </c>
      <c r="B16" s="88" t="s">
        <v>29</v>
      </c>
      <c r="C16" s="4554" t="s">
        <v>111</v>
      </c>
      <c r="D16" s="4554"/>
      <c r="E16" s="4554"/>
      <c r="F16" s="4554"/>
      <c r="G16" s="4554"/>
      <c r="H16" s="4554"/>
      <c r="I16" s="4554"/>
      <c r="J16" s="4554"/>
      <c r="K16" s="4554"/>
      <c r="L16" s="4554"/>
      <c r="M16" s="4555"/>
    </row>
    <row r="17" spans="1:13" ht="15" customHeight="1">
      <c r="A17" s="4556"/>
      <c r="B17" s="89" t="s">
        <v>574</v>
      </c>
      <c r="C17" s="4554" t="s">
        <v>1251</v>
      </c>
      <c r="D17" s="4554"/>
      <c r="E17" s="4554"/>
      <c r="F17" s="4554"/>
      <c r="G17" s="4554"/>
      <c r="H17" s="4554"/>
      <c r="I17" s="4554"/>
      <c r="J17" s="4554"/>
      <c r="K17" s="4554"/>
      <c r="L17" s="4554"/>
      <c r="M17" s="4555"/>
    </row>
    <row r="18" spans="1:13" ht="15.75">
      <c r="A18" s="4556"/>
      <c r="B18" s="4516" t="s">
        <v>575</v>
      </c>
      <c r="C18" s="79" t="s">
        <v>24</v>
      </c>
      <c r="D18" s="91" t="s">
        <v>24</v>
      </c>
      <c r="E18" s="91" t="s">
        <v>24</v>
      </c>
      <c r="F18" s="91" t="s">
        <v>24</v>
      </c>
      <c r="G18" s="91" t="s">
        <v>24</v>
      </c>
      <c r="H18" s="91" t="s">
        <v>24</v>
      </c>
      <c r="I18" s="91" t="s">
        <v>24</v>
      </c>
      <c r="J18" s="91" t="s">
        <v>24</v>
      </c>
      <c r="K18" s="91" t="s">
        <v>24</v>
      </c>
      <c r="L18" s="91" t="s">
        <v>24</v>
      </c>
      <c r="M18" s="92" t="s">
        <v>24</v>
      </c>
    </row>
    <row r="19" spans="1:13" ht="15.75">
      <c r="A19" s="4556"/>
      <c r="B19" s="4516"/>
      <c r="C19" s="79" t="s">
        <v>24</v>
      </c>
      <c r="D19" s="74" t="s">
        <v>24</v>
      </c>
      <c r="E19" s="91" t="s">
        <v>24</v>
      </c>
      <c r="F19" s="74" t="s">
        <v>24</v>
      </c>
      <c r="G19" s="91" t="s">
        <v>24</v>
      </c>
      <c r="H19" s="74" t="s">
        <v>24</v>
      </c>
      <c r="I19" s="91" t="s">
        <v>24</v>
      </c>
      <c r="J19" s="74" t="s">
        <v>24</v>
      </c>
      <c r="K19" s="91" t="s">
        <v>24</v>
      </c>
      <c r="L19" s="91" t="s">
        <v>24</v>
      </c>
      <c r="M19" s="92" t="s">
        <v>24</v>
      </c>
    </row>
    <row r="20" spans="1:13" ht="31.5">
      <c r="A20" s="4556"/>
      <c r="B20" s="4516"/>
      <c r="C20" s="91" t="s">
        <v>576</v>
      </c>
      <c r="D20" s="93" t="s">
        <v>24</v>
      </c>
      <c r="E20" s="91" t="s">
        <v>577</v>
      </c>
      <c r="F20" s="93" t="s">
        <v>24</v>
      </c>
      <c r="G20" s="91" t="s">
        <v>578</v>
      </c>
      <c r="H20" s="93" t="s">
        <v>24</v>
      </c>
      <c r="I20" s="91" t="s">
        <v>579</v>
      </c>
      <c r="J20" s="93" t="s">
        <v>654</v>
      </c>
      <c r="K20" s="91" t="s">
        <v>24</v>
      </c>
      <c r="L20" s="91" t="s">
        <v>24</v>
      </c>
      <c r="M20" s="92" t="s">
        <v>24</v>
      </c>
    </row>
    <row r="21" spans="1:13" ht="31.5">
      <c r="A21" s="4556"/>
      <c r="B21" s="4516"/>
      <c r="C21" s="91" t="s">
        <v>580</v>
      </c>
      <c r="D21" s="93" t="s">
        <v>24</v>
      </c>
      <c r="E21" s="91" t="s">
        <v>581</v>
      </c>
      <c r="F21" s="93" t="s">
        <v>24</v>
      </c>
      <c r="G21" s="91" t="s">
        <v>582</v>
      </c>
      <c r="H21" s="93" t="s">
        <v>24</v>
      </c>
      <c r="I21" s="91" t="s">
        <v>24</v>
      </c>
      <c r="J21" s="91" t="s">
        <v>24</v>
      </c>
      <c r="K21" s="91" t="s">
        <v>24</v>
      </c>
      <c r="L21" s="91" t="s">
        <v>24</v>
      </c>
      <c r="M21" s="92" t="s">
        <v>24</v>
      </c>
    </row>
    <row r="22" spans="1:13" ht="31.5">
      <c r="A22" s="4556"/>
      <c r="B22" s="4516"/>
      <c r="C22" s="91" t="s">
        <v>583</v>
      </c>
      <c r="D22" s="93" t="s">
        <v>24</v>
      </c>
      <c r="E22" s="91" t="s">
        <v>584</v>
      </c>
      <c r="F22" s="93" t="s">
        <v>24</v>
      </c>
      <c r="G22" s="91" t="s">
        <v>24</v>
      </c>
      <c r="H22" s="91" t="s">
        <v>24</v>
      </c>
      <c r="I22" s="91" t="s">
        <v>24</v>
      </c>
      <c r="J22" s="91" t="s">
        <v>24</v>
      </c>
      <c r="K22" s="91" t="s">
        <v>24</v>
      </c>
      <c r="L22" s="91" t="s">
        <v>24</v>
      </c>
      <c r="M22" s="92" t="s">
        <v>24</v>
      </c>
    </row>
    <row r="23" spans="1:13" ht="15" customHeight="1">
      <c r="A23" s="4556"/>
      <c r="B23" s="4516"/>
      <c r="C23" s="91" t="s">
        <v>585</v>
      </c>
      <c r="D23" s="93" t="s">
        <v>24</v>
      </c>
      <c r="E23" s="91" t="s">
        <v>587</v>
      </c>
      <c r="F23" s="4595" t="s">
        <v>24</v>
      </c>
      <c r="G23" s="4595"/>
      <c r="H23" s="4595"/>
      <c r="I23" s="4595"/>
      <c r="J23" s="4595"/>
      <c r="K23" s="85" t="s">
        <v>24</v>
      </c>
      <c r="L23" s="85" t="s">
        <v>24</v>
      </c>
      <c r="M23" s="86" t="s">
        <v>24</v>
      </c>
    </row>
    <row r="24" spans="1:13" ht="15.75">
      <c r="A24" s="4556"/>
      <c r="B24" s="4517"/>
      <c r="C24" s="74" t="s">
        <v>24</v>
      </c>
      <c r="D24" s="74" t="s">
        <v>24</v>
      </c>
      <c r="E24" s="74" t="s">
        <v>24</v>
      </c>
      <c r="F24" s="74" t="s">
        <v>24</v>
      </c>
      <c r="G24" s="74" t="s">
        <v>24</v>
      </c>
      <c r="H24" s="74" t="s">
        <v>24</v>
      </c>
      <c r="I24" s="74" t="s">
        <v>24</v>
      </c>
      <c r="J24" s="74" t="s">
        <v>24</v>
      </c>
      <c r="K24" s="74" t="s">
        <v>24</v>
      </c>
      <c r="L24" s="74" t="s">
        <v>24</v>
      </c>
      <c r="M24" s="94" t="s">
        <v>24</v>
      </c>
    </row>
    <row r="25" spans="1:13" ht="15.75">
      <c r="A25" s="4556"/>
      <c r="B25" s="4516" t="s">
        <v>589</v>
      </c>
      <c r="C25" s="91" t="s">
        <v>24</v>
      </c>
      <c r="D25" s="91" t="s">
        <v>24</v>
      </c>
      <c r="E25" s="91" t="s">
        <v>24</v>
      </c>
      <c r="F25" s="91" t="s">
        <v>24</v>
      </c>
      <c r="G25" s="91" t="s">
        <v>24</v>
      </c>
      <c r="H25" s="91" t="s">
        <v>24</v>
      </c>
      <c r="I25" s="91" t="s">
        <v>24</v>
      </c>
      <c r="J25" s="91" t="s">
        <v>24</v>
      </c>
      <c r="K25" s="91" t="s">
        <v>24</v>
      </c>
      <c r="L25" s="79" t="s">
        <v>24</v>
      </c>
      <c r="M25" s="84" t="s">
        <v>24</v>
      </c>
    </row>
    <row r="26" spans="1:13" ht="15.75">
      <c r="A26" s="4556"/>
      <c r="B26" s="4516"/>
      <c r="C26" s="91" t="s">
        <v>590</v>
      </c>
      <c r="D26" s="95" t="s">
        <v>24</v>
      </c>
      <c r="E26" s="91" t="s">
        <v>24</v>
      </c>
      <c r="F26" s="91" t="s">
        <v>591</v>
      </c>
      <c r="G26" s="95" t="s">
        <v>24</v>
      </c>
      <c r="H26" s="91" t="s">
        <v>24</v>
      </c>
      <c r="I26" s="91" t="s">
        <v>359</v>
      </c>
      <c r="J26" s="95" t="s">
        <v>24</v>
      </c>
      <c r="K26" s="91" t="s">
        <v>24</v>
      </c>
      <c r="L26" s="79" t="s">
        <v>24</v>
      </c>
      <c r="M26" s="84" t="s">
        <v>24</v>
      </c>
    </row>
    <row r="27" spans="1:13" ht="31.5">
      <c r="A27" s="4556"/>
      <c r="B27" s="4516"/>
      <c r="C27" s="91" t="s">
        <v>592</v>
      </c>
      <c r="D27" s="96" t="s">
        <v>24</v>
      </c>
      <c r="E27" s="79" t="s">
        <v>24</v>
      </c>
      <c r="F27" s="91" t="s">
        <v>593</v>
      </c>
      <c r="G27" s="93" t="s">
        <v>654</v>
      </c>
      <c r="H27" s="79" t="s">
        <v>24</v>
      </c>
      <c r="I27" s="79" t="s">
        <v>24</v>
      </c>
      <c r="J27" s="79" t="s">
        <v>24</v>
      </c>
      <c r="K27" s="79" t="s">
        <v>24</v>
      </c>
      <c r="L27" s="79" t="s">
        <v>24</v>
      </c>
      <c r="M27" s="84" t="s">
        <v>24</v>
      </c>
    </row>
    <row r="28" spans="1:13" ht="15.75">
      <c r="A28" s="4556"/>
      <c r="B28" s="4517"/>
      <c r="C28" s="74" t="s">
        <v>24</v>
      </c>
      <c r="D28" s="74" t="s">
        <v>24</v>
      </c>
      <c r="E28" s="74" t="s">
        <v>24</v>
      </c>
      <c r="F28" s="74" t="s">
        <v>24</v>
      </c>
      <c r="G28" s="74" t="s">
        <v>24</v>
      </c>
      <c r="H28" s="74" t="s">
        <v>24</v>
      </c>
      <c r="I28" s="74" t="s">
        <v>24</v>
      </c>
      <c r="J28" s="74" t="s">
        <v>24</v>
      </c>
      <c r="K28" s="74" t="s">
        <v>24</v>
      </c>
      <c r="L28" s="85" t="s">
        <v>24</v>
      </c>
      <c r="M28" s="86" t="s">
        <v>24</v>
      </c>
    </row>
    <row r="29" spans="1:13" ht="15.75">
      <c r="A29" s="4556"/>
      <c r="B29" s="82" t="s">
        <v>594</v>
      </c>
      <c r="C29" s="91" t="s">
        <v>24</v>
      </c>
      <c r="D29" s="91" t="s">
        <v>24</v>
      </c>
      <c r="E29" s="91" t="s">
        <v>24</v>
      </c>
      <c r="F29" s="91" t="s">
        <v>24</v>
      </c>
      <c r="G29" s="91" t="s">
        <v>24</v>
      </c>
      <c r="H29" s="91" t="s">
        <v>24</v>
      </c>
      <c r="I29" s="91" t="s">
        <v>24</v>
      </c>
      <c r="J29" s="91" t="s">
        <v>24</v>
      </c>
      <c r="K29" s="91" t="s">
        <v>24</v>
      </c>
      <c r="L29" s="91" t="s">
        <v>24</v>
      </c>
      <c r="M29" s="92" t="s">
        <v>24</v>
      </c>
    </row>
    <row r="30" spans="1:13" ht="15" customHeight="1">
      <c r="A30" s="4556"/>
      <c r="B30" s="82" t="s">
        <v>24</v>
      </c>
      <c r="C30" s="97" t="s">
        <v>595</v>
      </c>
      <c r="D30" s="127">
        <v>15000</v>
      </c>
      <c r="E30" s="91" t="s">
        <v>24</v>
      </c>
      <c r="F30" s="79" t="s">
        <v>596</v>
      </c>
      <c r="G30" s="128">
        <v>2022</v>
      </c>
      <c r="H30" s="91" t="s">
        <v>24</v>
      </c>
      <c r="I30" s="79" t="s">
        <v>597</v>
      </c>
      <c r="J30" s="4558" t="s">
        <v>1205</v>
      </c>
      <c r="K30" s="4554"/>
      <c r="L30" s="4559"/>
      <c r="M30" s="92" t="s">
        <v>24</v>
      </c>
    </row>
    <row r="31" spans="1:13" ht="15.75">
      <c r="A31" s="4556"/>
      <c r="B31" s="73" t="s">
        <v>24</v>
      </c>
      <c r="C31" s="74" t="s">
        <v>24</v>
      </c>
      <c r="D31" s="74" t="s">
        <v>24</v>
      </c>
      <c r="E31" s="74" t="s">
        <v>24</v>
      </c>
      <c r="F31" s="74" t="s">
        <v>24</v>
      </c>
      <c r="G31" s="74" t="s">
        <v>24</v>
      </c>
      <c r="H31" s="74" t="s">
        <v>24</v>
      </c>
      <c r="I31" s="74" t="s">
        <v>24</v>
      </c>
      <c r="J31" s="74" t="s">
        <v>24</v>
      </c>
      <c r="K31" s="74" t="s">
        <v>24</v>
      </c>
      <c r="L31" s="74" t="s">
        <v>24</v>
      </c>
      <c r="M31" s="94" t="s">
        <v>24</v>
      </c>
    </row>
    <row r="32" spans="1:13" ht="15.75">
      <c r="A32" s="4556"/>
      <c r="B32" s="4516" t="s">
        <v>599</v>
      </c>
      <c r="C32" s="100" t="s">
        <v>24</v>
      </c>
      <c r="D32" s="100" t="s">
        <v>24</v>
      </c>
      <c r="E32" s="100" t="s">
        <v>24</v>
      </c>
      <c r="F32" s="100" t="s">
        <v>24</v>
      </c>
      <c r="G32" s="100" t="s">
        <v>24</v>
      </c>
      <c r="H32" s="100" t="s">
        <v>24</v>
      </c>
      <c r="I32" s="100" t="s">
        <v>24</v>
      </c>
      <c r="J32" s="100" t="s">
        <v>24</v>
      </c>
      <c r="K32" s="100" t="s">
        <v>24</v>
      </c>
      <c r="L32" s="79" t="s">
        <v>24</v>
      </c>
      <c r="M32" s="84" t="s">
        <v>24</v>
      </c>
    </row>
    <row r="33" spans="1:13" ht="31.5">
      <c r="A33" s="4556"/>
      <c r="B33" s="4516"/>
      <c r="C33" s="91" t="s">
        <v>600</v>
      </c>
      <c r="D33" s="101">
        <v>2023</v>
      </c>
      <c r="E33" s="100" t="s">
        <v>24</v>
      </c>
      <c r="F33" s="91" t="s">
        <v>601</v>
      </c>
      <c r="G33" s="102">
        <v>2034</v>
      </c>
      <c r="H33" s="100" t="s">
        <v>24</v>
      </c>
      <c r="I33" s="79" t="s">
        <v>24</v>
      </c>
      <c r="J33" s="100" t="s">
        <v>24</v>
      </c>
      <c r="K33" s="100" t="s">
        <v>24</v>
      </c>
      <c r="L33" s="79" t="s">
        <v>24</v>
      </c>
      <c r="M33" s="84" t="s">
        <v>24</v>
      </c>
    </row>
    <row r="34" spans="1:13" ht="15.75">
      <c r="A34" s="4556"/>
      <c r="B34" s="4517"/>
      <c r="C34" s="74" t="s">
        <v>24</v>
      </c>
      <c r="D34" s="74" t="s">
        <v>24</v>
      </c>
      <c r="E34" s="103" t="s">
        <v>24</v>
      </c>
      <c r="F34" s="74" t="s">
        <v>24</v>
      </c>
      <c r="G34" s="103" t="s">
        <v>24</v>
      </c>
      <c r="H34" s="103" t="s">
        <v>24</v>
      </c>
      <c r="I34" s="85" t="s">
        <v>24</v>
      </c>
      <c r="J34" s="103" t="s">
        <v>24</v>
      </c>
      <c r="K34" s="103" t="s">
        <v>24</v>
      </c>
      <c r="L34" s="85" t="s">
        <v>24</v>
      </c>
      <c r="M34" s="86" t="s">
        <v>24</v>
      </c>
    </row>
    <row r="35" spans="1:13" ht="15.75">
      <c r="A35" s="4556"/>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556"/>
      <c r="B36" s="4516"/>
      <c r="C36" s="91" t="s">
        <v>24</v>
      </c>
      <c r="D36" s="91" t="s">
        <v>603</v>
      </c>
      <c r="E36" s="91" t="s">
        <v>24</v>
      </c>
      <c r="F36" s="91" t="s">
        <v>604</v>
      </c>
      <c r="G36" s="91" t="s">
        <v>24</v>
      </c>
      <c r="H36" s="79" t="s">
        <v>605</v>
      </c>
      <c r="I36" s="79" t="s">
        <v>24</v>
      </c>
      <c r="J36" s="79" t="s">
        <v>606</v>
      </c>
      <c r="K36" s="91" t="s">
        <v>24</v>
      </c>
      <c r="L36" s="91" t="s">
        <v>607</v>
      </c>
      <c r="M36" s="92" t="s">
        <v>24</v>
      </c>
    </row>
    <row r="37" spans="1:13" ht="15.75">
      <c r="A37" s="4556"/>
      <c r="B37" s="4516"/>
      <c r="C37" s="91" t="s">
        <v>24</v>
      </c>
      <c r="D37" s="99">
        <v>15000</v>
      </c>
      <c r="E37" s="104" t="s">
        <v>24</v>
      </c>
      <c r="F37" s="78">
        <v>15000</v>
      </c>
      <c r="G37" s="104" t="s">
        <v>24</v>
      </c>
      <c r="H37" s="78">
        <v>20000</v>
      </c>
      <c r="I37" s="104" t="s">
        <v>24</v>
      </c>
      <c r="J37" s="78">
        <v>20000</v>
      </c>
      <c r="K37" s="104" t="s">
        <v>24</v>
      </c>
      <c r="L37" s="78">
        <v>20000</v>
      </c>
      <c r="M37" s="105" t="s">
        <v>24</v>
      </c>
    </row>
    <row r="38" spans="1:13" ht="15.75">
      <c r="A38" s="4556"/>
      <c r="B38" s="4516"/>
      <c r="C38" s="91" t="s">
        <v>24</v>
      </c>
      <c r="D38" s="91" t="s">
        <v>608</v>
      </c>
      <c r="E38" s="91" t="s">
        <v>24</v>
      </c>
      <c r="F38" s="91" t="s">
        <v>609</v>
      </c>
      <c r="G38" s="91" t="s">
        <v>24</v>
      </c>
      <c r="H38" s="79" t="s">
        <v>610</v>
      </c>
      <c r="I38" s="79" t="s">
        <v>24</v>
      </c>
      <c r="J38" s="79" t="s">
        <v>611</v>
      </c>
      <c r="K38" s="91" t="s">
        <v>24</v>
      </c>
      <c r="L38" s="91" t="s">
        <v>612</v>
      </c>
      <c r="M38" s="92" t="s">
        <v>24</v>
      </c>
    </row>
    <row r="39" spans="1:13" ht="15.75">
      <c r="A39" s="4556"/>
      <c r="B39" s="4516"/>
      <c r="C39" s="91" t="s">
        <v>24</v>
      </c>
      <c r="D39" s="99">
        <v>15000</v>
      </c>
      <c r="E39" s="104" t="s">
        <v>24</v>
      </c>
      <c r="F39" s="78">
        <v>15000</v>
      </c>
      <c r="G39" s="104" t="s">
        <v>24</v>
      </c>
      <c r="H39" s="78">
        <v>20000</v>
      </c>
      <c r="I39" s="104" t="s">
        <v>24</v>
      </c>
      <c r="J39" s="78">
        <v>20000</v>
      </c>
      <c r="K39" s="104" t="s">
        <v>24</v>
      </c>
      <c r="L39" s="78">
        <v>20000</v>
      </c>
      <c r="M39" s="105" t="s">
        <v>24</v>
      </c>
    </row>
    <row r="40" spans="1:13" ht="15.75">
      <c r="A40" s="4556"/>
      <c r="B40" s="4516"/>
      <c r="C40" s="91" t="s">
        <v>24</v>
      </c>
      <c r="D40" s="91" t="s">
        <v>613</v>
      </c>
      <c r="E40" s="91" t="s">
        <v>24</v>
      </c>
      <c r="F40" s="91" t="s">
        <v>614</v>
      </c>
      <c r="G40" s="91" t="s">
        <v>24</v>
      </c>
      <c r="H40" s="79" t="s">
        <v>615</v>
      </c>
      <c r="I40" s="79" t="s">
        <v>24</v>
      </c>
      <c r="J40" s="79" t="s">
        <v>616</v>
      </c>
      <c r="K40" s="91" t="s">
        <v>24</v>
      </c>
      <c r="L40" s="91" t="s">
        <v>617</v>
      </c>
      <c r="M40" s="92" t="s">
        <v>24</v>
      </c>
    </row>
    <row r="41" spans="1:13" ht="15.75">
      <c r="A41" s="4556"/>
      <c r="B41" s="4516"/>
      <c r="C41" s="91" t="s">
        <v>24</v>
      </c>
      <c r="D41" s="99">
        <v>15000</v>
      </c>
      <c r="E41" s="104" t="s">
        <v>24</v>
      </c>
      <c r="F41" s="78">
        <v>15000</v>
      </c>
      <c r="G41" s="104" t="s">
        <v>24</v>
      </c>
      <c r="H41" s="78" t="s">
        <v>24</v>
      </c>
      <c r="I41" s="104" t="s">
        <v>24</v>
      </c>
      <c r="J41" s="78" t="s">
        <v>24</v>
      </c>
      <c r="K41" s="104" t="s">
        <v>24</v>
      </c>
      <c r="L41" s="78" t="s">
        <v>24</v>
      </c>
      <c r="M41" s="105" t="s">
        <v>24</v>
      </c>
    </row>
    <row r="42" spans="1:13" ht="15.75">
      <c r="A42" s="4556"/>
      <c r="B42" s="4516"/>
      <c r="C42" s="91" t="s">
        <v>24</v>
      </c>
      <c r="D42" s="74" t="s">
        <v>617</v>
      </c>
      <c r="E42" s="74" t="s">
        <v>24</v>
      </c>
      <c r="F42" s="74" t="s">
        <v>618</v>
      </c>
      <c r="G42" s="74" t="s">
        <v>24</v>
      </c>
      <c r="H42" s="91" t="s">
        <v>24</v>
      </c>
      <c r="I42" s="91" t="s">
        <v>24</v>
      </c>
      <c r="J42" s="91" t="s">
        <v>24</v>
      </c>
      <c r="K42" s="91" t="s">
        <v>24</v>
      </c>
      <c r="L42" s="91" t="s">
        <v>24</v>
      </c>
      <c r="M42" s="92" t="s">
        <v>24</v>
      </c>
    </row>
    <row r="43" spans="1:13" ht="15" customHeight="1">
      <c r="A43" s="4556"/>
      <c r="B43" s="4516"/>
      <c r="C43" s="91" t="s">
        <v>24</v>
      </c>
      <c r="D43" s="75" t="s">
        <v>24</v>
      </c>
      <c r="E43" s="77" t="s">
        <v>24</v>
      </c>
      <c r="F43" s="4554">
        <v>210000</v>
      </c>
      <c r="G43" s="4559"/>
      <c r="H43" s="4585" t="s">
        <v>24</v>
      </c>
      <c r="I43" s="4585"/>
      <c r="J43" s="91" t="s">
        <v>24</v>
      </c>
      <c r="K43" s="91" t="s">
        <v>24</v>
      </c>
      <c r="L43" s="91" t="s">
        <v>24</v>
      </c>
      <c r="M43" s="92" t="s">
        <v>24</v>
      </c>
    </row>
    <row r="44" spans="1:13" ht="15.75">
      <c r="A44" s="4556"/>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556"/>
      <c r="B45" s="4825" t="s">
        <v>619</v>
      </c>
      <c r="C45" s="91" t="s">
        <v>24</v>
      </c>
      <c r="D45" s="91" t="s">
        <v>24</v>
      </c>
      <c r="E45" s="91" t="s">
        <v>24</v>
      </c>
      <c r="F45" s="91" t="s">
        <v>24</v>
      </c>
      <c r="G45" s="91" t="s">
        <v>24</v>
      </c>
      <c r="H45" s="91" t="s">
        <v>24</v>
      </c>
      <c r="I45" s="91" t="s">
        <v>24</v>
      </c>
      <c r="J45" s="91" t="s">
        <v>24</v>
      </c>
      <c r="K45" s="91" t="s">
        <v>24</v>
      </c>
      <c r="L45" s="79" t="s">
        <v>24</v>
      </c>
      <c r="M45" s="84" t="s">
        <v>24</v>
      </c>
    </row>
    <row r="46" spans="1:13" ht="15" customHeight="1">
      <c r="A46" s="4556"/>
      <c r="B46" s="4516"/>
      <c r="C46" s="79" t="s">
        <v>24</v>
      </c>
      <c r="D46" s="91" t="s">
        <v>620</v>
      </c>
      <c r="E46" s="74" t="s">
        <v>200</v>
      </c>
      <c r="F46" s="4571" t="s">
        <v>621</v>
      </c>
      <c r="G46" s="4572" t="s">
        <v>721</v>
      </c>
      <c r="H46" s="4573"/>
      <c r="I46" s="4573"/>
      <c r="J46" s="4574"/>
      <c r="K46" s="91" t="s">
        <v>789</v>
      </c>
      <c r="L46" s="4577" t="s">
        <v>24</v>
      </c>
      <c r="M46" s="4578"/>
    </row>
    <row r="47" spans="1:13" ht="15.75">
      <c r="A47" s="4556"/>
      <c r="B47" s="4516"/>
      <c r="C47" s="79" t="s">
        <v>24</v>
      </c>
      <c r="D47" s="107" t="s">
        <v>654</v>
      </c>
      <c r="E47" s="77" t="s">
        <v>24</v>
      </c>
      <c r="F47" s="4571"/>
      <c r="G47" s="4575"/>
      <c r="H47" s="4562"/>
      <c r="I47" s="4562"/>
      <c r="J47" s="4576"/>
      <c r="K47" s="79" t="s">
        <v>24</v>
      </c>
      <c r="L47" s="4579"/>
      <c r="M47" s="4580"/>
    </row>
    <row r="48" spans="1:13" ht="15.75">
      <c r="A48" s="4556"/>
      <c r="B48" s="4517"/>
      <c r="C48" s="85" t="s">
        <v>24</v>
      </c>
      <c r="D48" s="85" t="s">
        <v>24</v>
      </c>
      <c r="E48" s="85" t="s">
        <v>24</v>
      </c>
      <c r="F48" s="85" t="s">
        <v>24</v>
      </c>
      <c r="G48" s="85" t="s">
        <v>24</v>
      </c>
      <c r="H48" s="85" t="s">
        <v>24</v>
      </c>
      <c r="I48" s="85" t="s">
        <v>24</v>
      </c>
      <c r="J48" s="85" t="s">
        <v>24</v>
      </c>
      <c r="K48" s="85" t="s">
        <v>24</v>
      </c>
      <c r="L48" s="79" t="s">
        <v>24</v>
      </c>
      <c r="M48" s="84" t="s">
        <v>24</v>
      </c>
    </row>
    <row r="49" spans="1:13" ht="15" customHeight="1">
      <c r="A49" s="4556"/>
      <c r="B49" s="73" t="s">
        <v>623</v>
      </c>
      <c r="C49" s="7766" t="s">
        <v>1206</v>
      </c>
      <c r="D49" s="4596"/>
      <c r="E49" s="4596"/>
      <c r="F49" s="4596"/>
      <c r="G49" s="4596"/>
      <c r="H49" s="4596"/>
      <c r="I49" s="4596"/>
      <c r="J49" s="4596"/>
      <c r="K49" s="4596"/>
      <c r="L49" s="4596"/>
      <c r="M49" s="7767"/>
    </row>
    <row r="50" spans="1:13" ht="15" customHeight="1">
      <c r="A50" s="4556"/>
      <c r="B50" s="89" t="s">
        <v>625</v>
      </c>
      <c r="C50" s="7766" t="s">
        <v>1042</v>
      </c>
      <c r="D50" s="4596"/>
      <c r="E50" s="4596"/>
      <c r="F50" s="4596"/>
      <c r="G50" s="4596"/>
      <c r="H50" s="4596"/>
      <c r="I50" s="4596"/>
      <c r="J50" s="4596"/>
      <c r="K50" s="4596"/>
      <c r="L50" s="4596"/>
      <c r="M50" s="7767"/>
    </row>
    <row r="51" spans="1:13" ht="15" customHeight="1">
      <c r="A51" s="4556"/>
      <c r="B51" s="89" t="s">
        <v>627</v>
      </c>
      <c r="C51" s="7766">
        <v>15</v>
      </c>
      <c r="D51" s="4596"/>
      <c r="E51" s="4596"/>
      <c r="F51" s="4596"/>
      <c r="G51" s="4596"/>
      <c r="H51" s="4596"/>
      <c r="I51" s="4596"/>
      <c r="J51" s="4596"/>
      <c r="K51" s="4596"/>
      <c r="L51" s="4596"/>
      <c r="M51" s="7767"/>
    </row>
    <row r="52" spans="1:13" ht="15" customHeight="1">
      <c r="A52" s="4556"/>
      <c r="B52" s="89" t="s">
        <v>628</v>
      </c>
      <c r="C52" s="7766">
        <v>2023</v>
      </c>
      <c r="D52" s="4596"/>
      <c r="E52" s="4596"/>
      <c r="F52" s="4596"/>
      <c r="G52" s="4596"/>
      <c r="H52" s="4596"/>
      <c r="I52" s="4596"/>
      <c r="J52" s="4596"/>
      <c r="K52" s="4596"/>
      <c r="L52" s="4596"/>
      <c r="M52" s="7767"/>
    </row>
    <row r="53" spans="1:13" ht="15" customHeight="1">
      <c r="A53" s="4503" t="s">
        <v>629</v>
      </c>
      <c r="B53" s="108" t="s">
        <v>630</v>
      </c>
      <c r="C53" s="4558" t="s">
        <v>2194</v>
      </c>
      <c r="D53" s="4554"/>
      <c r="E53" s="4554"/>
      <c r="F53" s="4554"/>
      <c r="G53" s="4554"/>
      <c r="H53" s="4554"/>
      <c r="I53" s="4554"/>
      <c r="J53" s="4554"/>
      <c r="K53" s="4554"/>
      <c r="L53" s="4554"/>
      <c r="M53" s="4826"/>
    </row>
    <row r="54" spans="1:13" ht="15" customHeight="1">
      <c r="A54" s="4504"/>
      <c r="B54" s="108" t="s">
        <v>632</v>
      </c>
      <c r="C54" s="4558" t="s">
        <v>1172</v>
      </c>
      <c r="D54" s="4554"/>
      <c r="E54" s="4554"/>
      <c r="F54" s="4554"/>
      <c r="G54" s="4554"/>
      <c r="H54" s="4554"/>
      <c r="I54" s="4554"/>
      <c r="J54" s="4554"/>
      <c r="K54" s="4554"/>
      <c r="L54" s="4554"/>
      <c r="M54" s="4559"/>
    </row>
    <row r="55" spans="1:13" ht="15" customHeight="1">
      <c r="A55" s="4504"/>
      <c r="B55" s="108" t="s">
        <v>634</v>
      </c>
      <c r="C55" s="4554" t="s">
        <v>720</v>
      </c>
      <c r="D55" s="4554"/>
      <c r="E55" s="4554"/>
      <c r="F55" s="4554"/>
      <c r="G55" s="4554"/>
      <c r="H55" s="4554"/>
      <c r="I55" s="4554"/>
      <c r="J55" s="4554"/>
      <c r="K55" s="4554"/>
      <c r="L55" s="4554"/>
      <c r="M55" s="4555"/>
    </row>
    <row r="56" spans="1:13" ht="15" customHeight="1">
      <c r="A56" s="4504"/>
      <c r="B56" s="108" t="s">
        <v>635</v>
      </c>
      <c r="C56" s="4554" t="s">
        <v>1173</v>
      </c>
      <c r="D56" s="4554"/>
      <c r="E56" s="4554"/>
      <c r="F56" s="4554"/>
      <c r="G56" s="4554"/>
      <c r="H56" s="4554"/>
      <c r="I56" s="4554"/>
      <c r="J56" s="4554"/>
      <c r="K56" s="4554"/>
      <c r="L56" s="4554"/>
      <c r="M56" s="4555"/>
    </row>
    <row r="57" spans="1:13" ht="15" customHeight="1">
      <c r="A57" s="4504"/>
      <c r="B57" s="108" t="s">
        <v>637</v>
      </c>
      <c r="C57" s="4827" t="s">
        <v>2183</v>
      </c>
      <c r="D57" s="4828"/>
      <c r="E57" s="4828"/>
      <c r="F57" s="4828"/>
      <c r="G57" s="4828"/>
      <c r="H57" s="4828"/>
      <c r="I57" s="4828"/>
      <c r="J57" s="4828"/>
      <c r="K57" s="4828"/>
      <c r="L57" s="4828"/>
      <c r="M57" s="4829"/>
    </row>
    <row r="58" spans="1:13" ht="15" customHeight="1">
      <c r="A58" s="4525"/>
      <c r="B58" s="108" t="s">
        <v>638</v>
      </c>
      <c r="C58" s="4596" t="s">
        <v>102</v>
      </c>
      <c r="D58" s="4596"/>
      <c r="E58" s="4596"/>
      <c r="F58" s="4596"/>
      <c r="G58" s="4596"/>
      <c r="H58" s="4596"/>
      <c r="I58" s="4596"/>
      <c r="J58" s="4596"/>
      <c r="K58" s="4596"/>
      <c r="L58" s="4596"/>
      <c r="M58" s="4597"/>
    </row>
    <row r="59" spans="1:13" ht="15" customHeight="1">
      <c r="A59" s="4503" t="s">
        <v>639</v>
      </c>
      <c r="B59" s="109" t="s">
        <v>640</v>
      </c>
      <c r="C59" s="4596" t="s">
        <v>750</v>
      </c>
      <c r="D59" s="4596"/>
      <c r="E59" s="4596"/>
      <c r="F59" s="4596"/>
      <c r="G59" s="4596"/>
      <c r="H59" s="4596"/>
      <c r="I59" s="4596"/>
      <c r="J59" s="4596"/>
      <c r="K59" s="4596"/>
      <c r="L59" s="4596"/>
      <c r="M59" s="4597"/>
    </row>
    <row r="60" spans="1:13" ht="15" customHeight="1">
      <c r="A60" s="4504"/>
      <c r="B60" s="109" t="s">
        <v>641</v>
      </c>
      <c r="C60" s="4596" t="s">
        <v>751</v>
      </c>
      <c r="D60" s="4596"/>
      <c r="E60" s="4596"/>
      <c r="F60" s="4596"/>
      <c r="G60" s="4596"/>
      <c r="H60" s="4596"/>
      <c r="I60" s="4596"/>
      <c r="J60" s="4596"/>
      <c r="K60" s="4596"/>
      <c r="L60" s="4596"/>
      <c r="M60" s="4597"/>
    </row>
    <row r="61" spans="1:13" ht="15" customHeight="1">
      <c r="A61" s="4504"/>
      <c r="B61" s="110" t="s">
        <v>44</v>
      </c>
      <c r="C61" s="4596" t="s">
        <v>720</v>
      </c>
      <c r="D61" s="4596"/>
      <c r="E61" s="4596"/>
      <c r="F61" s="4596"/>
      <c r="G61" s="4596"/>
      <c r="H61" s="4596"/>
      <c r="I61" s="4596"/>
      <c r="J61" s="4596"/>
      <c r="K61" s="4596"/>
      <c r="L61" s="4596"/>
      <c r="M61" s="4597"/>
    </row>
    <row r="62" spans="1:13" ht="177" customHeight="1">
      <c r="A62" s="111" t="s">
        <v>642</v>
      </c>
      <c r="B62" s="112" t="s">
        <v>24</v>
      </c>
      <c r="C62" s="4563" t="s">
        <v>1174</v>
      </c>
      <c r="D62" s="4563"/>
      <c r="E62" s="4563"/>
      <c r="F62" s="4563"/>
      <c r="G62" s="4563"/>
      <c r="H62" s="4563"/>
      <c r="I62" s="4563"/>
      <c r="J62" s="4563"/>
      <c r="K62" s="4563"/>
      <c r="L62" s="4563"/>
      <c r="M62" s="4564"/>
    </row>
  </sheetData>
  <mergeCells count="54">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J23"/>
    <mergeCell ref="B25:B28"/>
    <mergeCell ref="J30:L30"/>
    <mergeCell ref="B32:B34"/>
    <mergeCell ref="B35:B44"/>
    <mergeCell ref="F43:G43"/>
    <mergeCell ref="H43:I43"/>
    <mergeCell ref="B45:B48"/>
    <mergeCell ref="F46:F47"/>
    <mergeCell ref="G46:J47"/>
    <mergeCell ref="L46:M47"/>
    <mergeCell ref="C11:M11"/>
    <mergeCell ref="C12:M12"/>
    <mergeCell ref="C13:M13"/>
    <mergeCell ref="B14:B15"/>
    <mergeCell ref="C14:D14"/>
    <mergeCell ref="F14:M14"/>
    <mergeCell ref="C15:M15"/>
    <mergeCell ref="A2:A15"/>
    <mergeCell ref="C2:M2"/>
    <mergeCell ref="C3:M3"/>
    <mergeCell ref="F4:G4"/>
    <mergeCell ref="I4:M4"/>
    <mergeCell ref="D5:M5"/>
    <mergeCell ref="C6:M6"/>
    <mergeCell ref="C7:D7"/>
    <mergeCell ref="I7:M7"/>
    <mergeCell ref="B8:B10"/>
    <mergeCell ref="C9:D9"/>
    <mergeCell ref="F9:G9"/>
    <mergeCell ref="I9:J9"/>
    <mergeCell ref="C10:D10"/>
    <mergeCell ref="F10:G10"/>
    <mergeCell ref="I10:J10"/>
  </mergeCells>
  <hyperlinks>
    <hyperlink ref="C57" r:id="rId1"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Z1000"/>
  <sheetViews>
    <sheetView topLeftCell="A58" zoomScaleNormal="100" workbookViewId="0">
      <selection sqref="A1:XFD1048576"/>
    </sheetView>
  </sheetViews>
  <sheetFormatPr baseColWidth="10" defaultColWidth="14.42578125" defaultRowHeight="15" customHeight="1"/>
  <cols>
    <col min="1" max="1" width="25.28515625" style="4352" customWidth="1"/>
    <col min="2" max="2" width="39.28515625" style="4352" customWidth="1"/>
    <col min="3" max="10" width="11.42578125" style="4352" customWidth="1"/>
    <col min="11" max="11" width="9" style="4352" customWidth="1"/>
    <col min="12" max="12" width="16.28515625" style="4352" customWidth="1"/>
    <col min="13" max="26" width="11.42578125" style="4352" customWidth="1"/>
    <col min="27" max="16384" width="14.42578125" style="4352"/>
  </cols>
  <sheetData>
    <row r="1" spans="1:26" ht="15.75" customHeight="1">
      <c r="A1" s="4349"/>
      <c r="B1" s="7799" t="s">
        <v>549</v>
      </c>
      <c r="C1" s="7777"/>
      <c r="D1" s="4350"/>
      <c r="E1" s="4350"/>
      <c r="F1" s="4350"/>
      <c r="G1" s="4350"/>
      <c r="H1" s="4350"/>
      <c r="I1" s="4350"/>
      <c r="J1" s="4350"/>
      <c r="K1" s="4350"/>
      <c r="L1" s="4350"/>
      <c r="M1" s="4351"/>
      <c r="N1" s="685"/>
      <c r="O1" s="685"/>
      <c r="P1" s="685"/>
      <c r="Q1" s="685"/>
      <c r="R1" s="685"/>
      <c r="S1" s="685"/>
      <c r="T1" s="685"/>
      <c r="U1" s="685"/>
      <c r="V1" s="685"/>
      <c r="W1" s="685"/>
      <c r="X1" s="685"/>
      <c r="Y1" s="685"/>
      <c r="Z1" s="685"/>
    </row>
    <row r="2" spans="1:26" ht="32.25" customHeight="1">
      <c r="A2" s="7768" t="s">
        <v>550</v>
      </c>
      <c r="B2" s="4353" t="s">
        <v>551</v>
      </c>
      <c r="C2" s="7798" t="s">
        <v>1530</v>
      </c>
      <c r="D2" s="6102"/>
      <c r="E2" s="6102"/>
      <c r="F2" s="6102"/>
      <c r="G2" s="6102"/>
      <c r="H2" s="6102"/>
      <c r="I2" s="6102"/>
      <c r="J2" s="6102"/>
      <c r="K2" s="6102"/>
      <c r="L2" s="6102"/>
      <c r="M2" s="6122"/>
      <c r="N2" s="685"/>
      <c r="O2" s="685"/>
      <c r="P2" s="685"/>
      <c r="Q2" s="685"/>
      <c r="R2" s="685"/>
      <c r="S2" s="685"/>
      <c r="T2" s="685"/>
      <c r="U2" s="685"/>
      <c r="V2" s="685"/>
      <c r="W2" s="685"/>
      <c r="X2" s="685"/>
      <c r="Y2" s="685"/>
      <c r="Z2" s="685"/>
    </row>
    <row r="3" spans="1:26" ht="33.75" customHeight="1">
      <c r="A3" s="7769"/>
      <c r="B3" s="4354" t="s">
        <v>552</v>
      </c>
      <c r="C3" s="5317" t="s">
        <v>1757</v>
      </c>
      <c r="D3" s="5251"/>
      <c r="E3" s="5251"/>
      <c r="F3" s="5251"/>
      <c r="G3" s="5251"/>
      <c r="H3" s="5251"/>
      <c r="I3" s="5251"/>
      <c r="J3" s="5251"/>
      <c r="K3" s="5251"/>
      <c r="L3" s="5251"/>
      <c r="M3" s="5252"/>
      <c r="N3" s="685"/>
      <c r="O3" s="685"/>
      <c r="P3" s="685"/>
      <c r="Q3" s="685"/>
      <c r="R3" s="685"/>
      <c r="S3" s="685"/>
      <c r="T3" s="685"/>
      <c r="U3" s="685"/>
      <c r="V3" s="685"/>
      <c r="W3" s="685"/>
      <c r="X3" s="685"/>
      <c r="Y3" s="685"/>
      <c r="Z3" s="685"/>
    </row>
    <row r="4" spans="1:26" ht="18" customHeight="1">
      <c r="A4" s="7769"/>
      <c r="B4" s="4355" t="s">
        <v>40</v>
      </c>
      <c r="C4" s="4356"/>
      <c r="D4" s="4357"/>
      <c r="E4" s="4358"/>
      <c r="F4" s="7800" t="s">
        <v>763</v>
      </c>
      <c r="G4" s="7772"/>
      <c r="H4" s="4359"/>
      <c r="I4" s="4356"/>
      <c r="J4" s="4356"/>
      <c r="K4" s="4356"/>
      <c r="L4" s="4356"/>
      <c r="M4" s="4359"/>
      <c r="N4" s="685"/>
      <c r="O4" s="685"/>
      <c r="P4" s="685"/>
      <c r="Q4" s="685"/>
      <c r="R4" s="685"/>
      <c r="S4" s="685"/>
      <c r="T4" s="685"/>
      <c r="U4" s="685"/>
      <c r="V4" s="685"/>
      <c r="W4" s="685"/>
      <c r="X4" s="685"/>
      <c r="Y4" s="685"/>
      <c r="Z4" s="685"/>
    </row>
    <row r="5" spans="1:26" ht="16.5" customHeight="1">
      <c r="A5" s="7769"/>
      <c r="B5" s="4355" t="s">
        <v>555</v>
      </c>
      <c r="C5" s="4356"/>
      <c r="D5" s="4356"/>
      <c r="E5" s="4356"/>
      <c r="F5" s="4356"/>
      <c r="G5" s="4356"/>
      <c r="H5" s="4356"/>
      <c r="I5" s="4356"/>
      <c r="J5" s="4356"/>
      <c r="K5" s="4356"/>
      <c r="L5" s="4356"/>
      <c r="M5" s="4359"/>
      <c r="N5" s="685"/>
      <c r="O5" s="685"/>
      <c r="P5" s="685"/>
      <c r="Q5" s="685"/>
      <c r="R5" s="685"/>
      <c r="S5" s="685"/>
      <c r="T5" s="685"/>
      <c r="U5" s="685"/>
      <c r="V5" s="685"/>
      <c r="W5" s="685"/>
      <c r="X5" s="685"/>
      <c r="Y5" s="685"/>
      <c r="Z5" s="685"/>
    </row>
    <row r="6" spans="1:26" ht="16.5" customHeight="1">
      <c r="A6" s="7769"/>
      <c r="B6" s="4355" t="s">
        <v>557</v>
      </c>
      <c r="C6" s="4356"/>
      <c r="D6" s="4356"/>
      <c r="E6" s="4356"/>
      <c r="F6" s="4356"/>
      <c r="G6" s="4356"/>
      <c r="H6" s="4356"/>
      <c r="I6" s="4356"/>
      <c r="J6" s="4356"/>
      <c r="K6" s="4356"/>
      <c r="L6" s="4356"/>
      <c r="M6" s="4359"/>
      <c r="N6" s="685"/>
      <c r="O6" s="685"/>
      <c r="P6" s="685"/>
      <c r="Q6" s="685"/>
      <c r="R6" s="685"/>
      <c r="S6" s="685"/>
      <c r="T6" s="685"/>
      <c r="U6" s="685"/>
      <c r="V6" s="685"/>
      <c r="W6" s="685"/>
      <c r="X6" s="685"/>
      <c r="Y6" s="685"/>
      <c r="Z6" s="685"/>
    </row>
    <row r="7" spans="1:26" ht="15.75" customHeight="1">
      <c r="A7" s="7769"/>
      <c r="B7" s="4355" t="s">
        <v>559</v>
      </c>
      <c r="C7" s="7801" t="s">
        <v>174</v>
      </c>
      <c r="D7" s="7771"/>
      <c r="E7" s="4360"/>
      <c r="F7" s="4360"/>
      <c r="G7" s="4361"/>
      <c r="H7" s="4362" t="s">
        <v>44</v>
      </c>
      <c r="I7" s="7801" t="s">
        <v>830</v>
      </c>
      <c r="J7" s="7771"/>
      <c r="K7" s="7771"/>
      <c r="L7" s="7771"/>
      <c r="M7" s="7772"/>
      <c r="N7" s="685"/>
      <c r="O7" s="685"/>
      <c r="P7" s="685"/>
      <c r="Q7" s="685"/>
      <c r="R7" s="685"/>
      <c r="S7" s="685"/>
      <c r="T7" s="685"/>
      <c r="U7" s="685"/>
      <c r="V7" s="685"/>
      <c r="W7" s="685"/>
      <c r="X7" s="685"/>
      <c r="Y7" s="685"/>
      <c r="Z7" s="685"/>
    </row>
    <row r="8" spans="1:26" ht="15.75" customHeight="1">
      <c r="A8" s="7769"/>
      <c r="B8" s="7788" t="s">
        <v>562</v>
      </c>
      <c r="C8" s="4363"/>
      <c r="D8" s="4363"/>
      <c r="E8" s="4364"/>
      <c r="F8" s="4364"/>
      <c r="G8" s="4364"/>
      <c r="H8" s="4364"/>
      <c r="I8" s="4363"/>
      <c r="J8" s="4363"/>
      <c r="K8" s="4363"/>
      <c r="L8" s="1072"/>
      <c r="M8" s="4365"/>
      <c r="N8" s="685"/>
      <c r="O8" s="685"/>
      <c r="P8" s="685"/>
      <c r="Q8" s="685"/>
      <c r="R8" s="685"/>
      <c r="S8" s="685"/>
      <c r="T8" s="685"/>
      <c r="U8" s="685"/>
      <c r="V8" s="685"/>
      <c r="W8" s="685"/>
      <c r="X8" s="685"/>
      <c r="Y8" s="685"/>
      <c r="Z8" s="685"/>
    </row>
    <row r="9" spans="1:26" ht="15.75" customHeight="1">
      <c r="A9" s="7769"/>
      <c r="B9" s="7789"/>
      <c r="C9" s="7791" t="s">
        <v>168</v>
      </c>
      <c r="D9" s="7779"/>
      <c r="E9" s="4363"/>
      <c r="F9" s="7802"/>
      <c r="G9" s="7779"/>
      <c r="H9" s="4363"/>
      <c r="I9" s="7802"/>
      <c r="J9" s="7779"/>
      <c r="K9" s="4363"/>
      <c r="L9" s="1072"/>
      <c r="M9" s="4365"/>
      <c r="N9" s="687"/>
      <c r="O9" s="687"/>
      <c r="P9" s="687"/>
      <c r="Q9" s="687"/>
      <c r="R9" s="687"/>
      <c r="S9" s="687"/>
      <c r="T9" s="687"/>
      <c r="U9" s="687"/>
      <c r="V9" s="687"/>
      <c r="W9" s="687"/>
      <c r="X9" s="687"/>
      <c r="Y9" s="687"/>
      <c r="Z9" s="687"/>
    </row>
    <row r="10" spans="1:26" ht="15.75" customHeight="1">
      <c r="A10" s="7769"/>
      <c r="B10" s="7790"/>
      <c r="C10" s="7791" t="s">
        <v>44</v>
      </c>
      <c r="D10" s="7779"/>
      <c r="E10" s="4366"/>
      <c r="F10" s="7791" t="s">
        <v>44</v>
      </c>
      <c r="G10" s="7779"/>
      <c r="H10" s="4366"/>
      <c r="I10" s="7791" t="s">
        <v>44</v>
      </c>
      <c r="J10" s="7779"/>
      <c r="K10" s="4366"/>
      <c r="L10" s="4367"/>
      <c r="M10" s="4358"/>
      <c r="N10" s="685"/>
      <c r="O10" s="685"/>
      <c r="P10" s="685"/>
      <c r="Q10" s="685"/>
      <c r="R10" s="685"/>
      <c r="S10" s="685"/>
      <c r="T10" s="685"/>
      <c r="U10" s="685"/>
      <c r="V10" s="685"/>
      <c r="W10" s="685"/>
      <c r="X10" s="685"/>
      <c r="Y10" s="685"/>
      <c r="Z10" s="685"/>
    </row>
    <row r="11" spans="1:26" ht="70.5" customHeight="1">
      <c r="A11" s="7769"/>
      <c r="B11" s="4355" t="s">
        <v>564</v>
      </c>
      <c r="C11" s="7798" t="s">
        <v>1531</v>
      </c>
      <c r="D11" s="6102"/>
      <c r="E11" s="6102"/>
      <c r="F11" s="6102"/>
      <c r="G11" s="6102"/>
      <c r="H11" s="6102"/>
      <c r="I11" s="6102"/>
      <c r="J11" s="6102"/>
      <c r="K11" s="6102"/>
      <c r="L11" s="6102"/>
      <c r="M11" s="6122"/>
      <c r="N11" s="685"/>
      <c r="O11" s="685"/>
      <c r="P11" s="685"/>
      <c r="Q11" s="685"/>
      <c r="R11" s="685"/>
      <c r="S11" s="685"/>
      <c r="T11" s="685"/>
      <c r="U11" s="685"/>
      <c r="V11" s="685"/>
      <c r="W11" s="685"/>
      <c r="X11" s="685"/>
      <c r="Y11" s="685"/>
      <c r="Z11" s="685"/>
    </row>
    <row r="12" spans="1:26" ht="75" customHeight="1">
      <c r="A12" s="7769"/>
      <c r="B12" s="4355" t="s">
        <v>566</v>
      </c>
      <c r="C12" s="7798" t="s">
        <v>1210</v>
      </c>
      <c r="D12" s="6102"/>
      <c r="E12" s="6102"/>
      <c r="F12" s="6102"/>
      <c r="G12" s="6102"/>
      <c r="H12" s="6102"/>
      <c r="I12" s="6102"/>
      <c r="J12" s="6102"/>
      <c r="K12" s="6102"/>
      <c r="L12" s="6102"/>
      <c r="M12" s="6122"/>
      <c r="N12" s="685"/>
      <c r="O12" s="685"/>
      <c r="P12" s="685"/>
      <c r="Q12" s="685"/>
      <c r="R12" s="685"/>
      <c r="S12" s="685"/>
      <c r="T12" s="685"/>
      <c r="U12" s="685"/>
      <c r="V12" s="685"/>
      <c r="W12" s="685"/>
      <c r="X12" s="685"/>
      <c r="Y12" s="685"/>
      <c r="Z12" s="685"/>
    </row>
    <row r="13" spans="1:26" ht="54.75" customHeight="1">
      <c r="A13" s="7769"/>
      <c r="B13" s="4355" t="s">
        <v>568</v>
      </c>
      <c r="C13" s="5317" t="s">
        <v>1759</v>
      </c>
      <c r="D13" s="5251"/>
      <c r="E13" s="5251"/>
      <c r="F13" s="5251"/>
      <c r="G13" s="5251"/>
      <c r="H13" s="5251"/>
      <c r="I13" s="5251"/>
      <c r="J13" s="5251"/>
      <c r="K13" s="5251"/>
      <c r="L13" s="5251"/>
      <c r="M13" s="5252"/>
      <c r="N13" s="685"/>
      <c r="O13" s="685"/>
      <c r="P13" s="685"/>
      <c r="Q13" s="685"/>
      <c r="R13" s="685"/>
      <c r="S13" s="685"/>
      <c r="T13" s="685"/>
      <c r="U13" s="685"/>
      <c r="V13" s="685"/>
      <c r="W13" s="685"/>
      <c r="X13" s="685"/>
      <c r="Y13" s="685"/>
      <c r="Z13" s="685"/>
    </row>
    <row r="14" spans="1:26" ht="15.75" customHeight="1">
      <c r="A14" s="7769"/>
      <c r="B14" s="4368" t="s">
        <v>570</v>
      </c>
      <c r="C14" s="7787" t="s">
        <v>246</v>
      </c>
      <c r="D14" s="7771"/>
      <c r="E14" s="4369" t="s">
        <v>571</v>
      </c>
      <c r="F14" s="7787" t="s">
        <v>832</v>
      </c>
      <c r="G14" s="7771"/>
      <c r="H14" s="7771"/>
      <c r="I14" s="7771"/>
      <c r="J14" s="7771"/>
      <c r="K14" s="7771"/>
      <c r="L14" s="7771"/>
      <c r="M14" s="7772"/>
      <c r="N14" s="685"/>
      <c r="O14" s="685"/>
      <c r="P14" s="685"/>
      <c r="Q14" s="685"/>
      <c r="R14" s="685"/>
      <c r="S14" s="685"/>
      <c r="T14" s="685"/>
      <c r="U14" s="685"/>
      <c r="V14" s="685"/>
      <c r="W14" s="685"/>
      <c r="X14" s="685"/>
      <c r="Y14" s="685"/>
      <c r="Z14" s="685"/>
    </row>
    <row r="15" spans="1:26" ht="15.75" customHeight="1">
      <c r="A15" s="7768" t="s">
        <v>572</v>
      </c>
      <c r="B15" s="4354" t="s">
        <v>29</v>
      </c>
      <c r="C15" s="7787" t="s">
        <v>125</v>
      </c>
      <c r="D15" s="7771"/>
      <c r="E15" s="7771"/>
      <c r="F15" s="7771"/>
      <c r="G15" s="7771"/>
      <c r="H15" s="7771"/>
      <c r="I15" s="7771"/>
      <c r="J15" s="7771"/>
      <c r="K15" s="7771"/>
      <c r="L15" s="7771"/>
      <c r="M15" s="7772"/>
      <c r="N15" s="685"/>
      <c r="O15" s="685"/>
      <c r="P15" s="685"/>
      <c r="Q15" s="685"/>
      <c r="R15" s="685"/>
      <c r="S15" s="685"/>
      <c r="T15" s="685"/>
      <c r="U15" s="685"/>
      <c r="V15" s="685"/>
      <c r="W15" s="685"/>
      <c r="X15" s="685"/>
      <c r="Y15" s="685"/>
      <c r="Z15" s="685"/>
    </row>
    <row r="16" spans="1:26" ht="15.75" customHeight="1">
      <c r="A16" s="7769"/>
      <c r="B16" s="4355" t="s">
        <v>574</v>
      </c>
      <c r="C16" s="7787" t="s">
        <v>483</v>
      </c>
      <c r="D16" s="7771"/>
      <c r="E16" s="7771"/>
      <c r="F16" s="7771"/>
      <c r="G16" s="7771"/>
      <c r="H16" s="7771"/>
      <c r="I16" s="7771"/>
      <c r="J16" s="7771"/>
      <c r="K16" s="7771"/>
      <c r="L16" s="7771"/>
      <c r="M16" s="7772"/>
      <c r="N16" s="685"/>
      <c r="O16" s="685"/>
      <c r="P16" s="685"/>
      <c r="Q16" s="685"/>
      <c r="R16" s="685"/>
      <c r="S16" s="685"/>
      <c r="T16" s="685"/>
      <c r="U16" s="685"/>
      <c r="V16" s="685"/>
      <c r="W16" s="685"/>
      <c r="X16" s="685"/>
      <c r="Y16" s="685"/>
      <c r="Z16" s="685"/>
    </row>
    <row r="17" spans="1:26" ht="51" customHeight="1">
      <c r="A17" s="7769"/>
      <c r="B17" s="7788" t="s">
        <v>575</v>
      </c>
      <c r="C17" s="1072"/>
      <c r="D17" s="1072"/>
      <c r="E17" s="1072"/>
      <c r="F17" s="1072"/>
      <c r="G17" s="1072"/>
      <c r="H17" s="1072"/>
      <c r="I17" s="1072"/>
      <c r="J17" s="1072"/>
      <c r="K17" s="1072"/>
      <c r="L17" s="1072"/>
      <c r="M17" s="4365"/>
      <c r="N17" s="685"/>
      <c r="O17" s="685"/>
      <c r="P17" s="685"/>
      <c r="Q17" s="685"/>
      <c r="R17" s="685"/>
      <c r="S17" s="685"/>
      <c r="T17" s="685"/>
      <c r="U17" s="685"/>
      <c r="V17" s="685"/>
      <c r="W17" s="685"/>
      <c r="X17" s="685"/>
      <c r="Y17" s="685"/>
      <c r="Z17" s="685"/>
    </row>
    <row r="18" spans="1:26" ht="8.25" customHeight="1">
      <c r="A18" s="7769"/>
      <c r="B18" s="7789"/>
      <c r="C18" s="1072"/>
      <c r="D18" s="4367"/>
      <c r="E18" s="1072"/>
      <c r="F18" s="4367"/>
      <c r="G18" s="1072"/>
      <c r="H18" s="4367"/>
      <c r="I18" s="1072"/>
      <c r="J18" s="4367"/>
      <c r="K18" s="1072"/>
      <c r="L18" s="1072"/>
      <c r="M18" s="4365"/>
      <c r="N18" s="685"/>
      <c r="O18" s="685"/>
      <c r="P18" s="685"/>
      <c r="Q18" s="685"/>
      <c r="R18" s="685"/>
      <c r="S18" s="685"/>
      <c r="T18" s="685"/>
      <c r="U18" s="685"/>
      <c r="V18" s="685"/>
      <c r="W18" s="685"/>
      <c r="X18" s="685"/>
      <c r="Y18" s="685"/>
      <c r="Z18" s="685"/>
    </row>
    <row r="19" spans="1:26" ht="9" customHeight="1">
      <c r="A19" s="7769"/>
      <c r="B19" s="7789"/>
      <c r="C19" s="4370" t="s">
        <v>576</v>
      </c>
      <c r="D19" s="4371"/>
      <c r="E19" s="4370" t="s">
        <v>577</v>
      </c>
      <c r="F19" s="4371"/>
      <c r="G19" s="4370" t="s">
        <v>578</v>
      </c>
      <c r="H19" s="4371"/>
      <c r="I19" s="4370" t="s">
        <v>579</v>
      </c>
      <c r="J19" s="4371"/>
      <c r="K19" s="4370"/>
      <c r="L19" s="4370"/>
      <c r="M19" s="4365"/>
      <c r="N19" s="685"/>
      <c r="O19" s="685"/>
      <c r="P19" s="685"/>
      <c r="Q19" s="685"/>
      <c r="R19" s="685"/>
      <c r="S19" s="685"/>
      <c r="T19" s="685"/>
      <c r="U19" s="685"/>
      <c r="V19" s="685"/>
      <c r="W19" s="685"/>
      <c r="X19" s="685"/>
      <c r="Y19" s="685"/>
      <c r="Z19" s="685"/>
    </row>
    <row r="20" spans="1:26" ht="15.75" customHeight="1">
      <c r="A20" s="7769"/>
      <c r="B20" s="7789"/>
      <c r="C20" s="4370" t="s">
        <v>580</v>
      </c>
      <c r="D20" s="4372"/>
      <c r="E20" s="4370" t="s">
        <v>581</v>
      </c>
      <c r="F20" s="4373"/>
      <c r="G20" s="4370" t="s">
        <v>582</v>
      </c>
      <c r="H20" s="4373"/>
      <c r="I20" s="4370"/>
      <c r="J20" s="1072"/>
      <c r="K20" s="4370"/>
      <c r="L20" s="4370"/>
      <c r="M20" s="4365"/>
      <c r="N20" s="685"/>
      <c r="O20" s="685"/>
      <c r="P20" s="685"/>
      <c r="Q20" s="685"/>
      <c r="R20" s="685"/>
      <c r="S20" s="685"/>
      <c r="T20" s="685"/>
      <c r="U20" s="685"/>
      <c r="V20" s="685"/>
      <c r="W20" s="685"/>
      <c r="X20" s="685"/>
      <c r="Y20" s="685"/>
      <c r="Z20" s="685"/>
    </row>
    <row r="21" spans="1:26" ht="15.75" customHeight="1">
      <c r="A21" s="7769"/>
      <c r="B21" s="7789"/>
      <c r="C21" s="4370" t="s">
        <v>583</v>
      </c>
      <c r="D21" s="4372"/>
      <c r="E21" s="4370" t="s">
        <v>584</v>
      </c>
      <c r="F21" s="4372"/>
      <c r="G21" s="4370"/>
      <c r="H21" s="1072"/>
      <c r="I21" s="4370"/>
      <c r="J21" s="1072"/>
      <c r="K21" s="4370"/>
      <c r="L21" s="4370"/>
      <c r="M21" s="4365"/>
      <c r="N21" s="685"/>
      <c r="O21" s="685"/>
      <c r="P21" s="685"/>
      <c r="Q21" s="685"/>
      <c r="R21" s="685"/>
      <c r="S21" s="685"/>
      <c r="T21" s="685"/>
      <c r="U21" s="685"/>
      <c r="V21" s="685"/>
      <c r="W21" s="685"/>
      <c r="X21" s="685"/>
      <c r="Y21" s="685"/>
      <c r="Z21" s="685"/>
    </row>
    <row r="22" spans="1:26" ht="15.75" customHeight="1">
      <c r="A22" s="7769"/>
      <c r="B22" s="7789"/>
      <c r="C22" s="4370" t="s">
        <v>585</v>
      </c>
      <c r="D22" s="4373" t="s">
        <v>586</v>
      </c>
      <c r="E22" s="4370" t="s">
        <v>587</v>
      </c>
      <c r="F22" s="7791" t="s">
        <v>1211</v>
      </c>
      <c r="G22" s="7779"/>
      <c r="H22" s="7779"/>
      <c r="I22" s="7779"/>
      <c r="J22" s="7779"/>
      <c r="K22" s="7779"/>
      <c r="L22" s="7779"/>
      <c r="M22" s="7780"/>
      <c r="N22" s="685"/>
      <c r="O22" s="685"/>
      <c r="P22" s="685"/>
      <c r="Q22" s="685"/>
      <c r="R22" s="685"/>
      <c r="S22" s="685"/>
      <c r="T22" s="685"/>
      <c r="U22" s="685"/>
      <c r="V22" s="685"/>
      <c r="W22" s="685"/>
      <c r="X22" s="685"/>
      <c r="Y22" s="685"/>
      <c r="Z22" s="685"/>
    </row>
    <row r="23" spans="1:26" ht="15.75" customHeight="1">
      <c r="A23" s="7769"/>
      <c r="B23" s="7790"/>
      <c r="C23" s="4366"/>
      <c r="D23" s="4366"/>
      <c r="E23" s="4366"/>
      <c r="F23" s="4366"/>
      <c r="G23" s="4366"/>
      <c r="H23" s="4366"/>
      <c r="I23" s="4366"/>
      <c r="J23" s="4366"/>
      <c r="K23" s="4366"/>
      <c r="L23" s="4366"/>
      <c r="M23" s="4374"/>
      <c r="N23" s="685"/>
      <c r="O23" s="685"/>
      <c r="P23" s="685"/>
      <c r="Q23" s="685"/>
      <c r="R23" s="685"/>
      <c r="S23" s="685"/>
      <c r="T23" s="685"/>
      <c r="U23" s="685"/>
      <c r="V23" s="685"/>
      <c r="W23" s="685"/>
      <c r="X23" s="685"/>
      <c r="Y23" s="685"/>
      <c r="Z23" s="685"/>
    </row>
    <row r="24" spans="1:26" ht="9.75" customHeight="1">
      <c r="A24" s="7769"/>
      <c r="B24" s="7788" t="s">
        <v>589</v>
      </c>
      <c r="C24" s="1072"/>
      <c r="D24" s="1072"/>
      <c r="E24" s="1072"/>
      <c r="F24" s="1072"/>
      <c r="G24" s="1072"/>
      <c r="H24" s="1072"/>
      <c r="I24" s="1072"/>
      <c r="J24" s="1072"/>
      <c r="K24" s="1072"/>
      <c r="L24" s="1072"/>
      <c r="M24" s="4365"/>
      <c r="N24" s="685"/>
      <c r="O24" s="685"/>
      <c r="P24" s="685"/>
      <c r="Q24" s="685"/>
      <c r="R24" s="685"/>
      <c r="S24" s="685"/>
      <c r="T24" s="685"/>
      <c r="U24" s="685"/>
      <c r="V24" s="685"/>
      <c r="W24" s="685"/>
      <c r="X24" s="685"/>
      <c r="Y24" s="685"/>
      <c r="Z24" s="685"/>
    </row>
    <row r="25" spans="1:26" ht="15.75" customHeight="1">
      <c r="A25" s="7769"/>
      <c r="B25" s="7789"/>
      <c r="C25" s="4370" t="s">
        <v>590</v>
      </c>
      <c r="D25" s="4375"/>
      <c r="E25" s="4363"/>
      <c r="F25" s="4370" t="s">
        <v>591</v>
      </c>
      <c r="G25" s="4376"/>
      <c r="H25" s="4363"/>
      <c r="I25" s="4370" t="s">
        <v>359</v>
      </c>
      <c r="J25" s="4376"/>
      <c r="K25" s="4363"/>
      <c r="L25" s="7792"/>
      <c r="M25" s="7793"/>
      <c r="N25" s="685"/>
      <c r="O25" s="685"/>
      <c r="P25" s="685"/>
      <c r="Q25" s="685"/>
      <c r="R25" s="685"/>
      <c r="S25" s="685"/>
      <c r="T25" s="685"/>
      <c r="U25" s="685"/>
      <c r="V25" s="685"/>
      <c r="W25" s="685"/>
      <c r="X25" s="685"/>
      <c r="Y25" s="685"/>
      <c r="Z25" s="685"/>
    </row>
    <row r="26" spans="1:26" ht="15.75" customHeight="1">
      <c r="A26" s="7769"/>
      <c r="B26" s="7789"/>
      <c r="C26" s="4370" t="s">
        <v>592</v>
      </c>
      <c r="D26" s="4373"/>
      <c r="E26" s="1072"/>
      <c r="F26" s="4370" t="s">
        <v>593</v>
      </c>
      <c r="G26" s="4373"/>
      <c r="H26" s="1072"/>
      <c r="I26" s="4370" t="s">
        <v>1808</v>
      </c>
      <c r="J26" s="4376" t="s">
        <v>586</v>
      </c>
      <c r="K26" s="4363"/>
      <c r="L26" s="1072"/>
      <c r="M26" s="4365"/>
      <c r="N26" s="685"/>
      <c r="O26" s="685"/>
      <c r="P26" s="685"/>
      <c r="Q26" s="685"/>
      <c r="R26" s="685"/>
      <c r="S26" s="685"/>
      <c r="T26" s="685"/>
      <c r="U26" s="685"/>
      <c r="V26" s="685"/>
      <c r="W26" s="685"/>
      <c r="X26" s="685"/>
      <c r="Y26" s="685"/>
      <c r="Z26" s="685"/>
    </row>
    <row r="27" spans="1:26" ht="15.75" customHeight="1">
      <c r="A27" s="7769"/>
      <c r="B27" s="7790"/>
      <c r="C27" s="4367"/>
      <c r="D27" s="4367"/>
      <c r="E27" s="4367"/>
      <c r="F27" s="4367"/>
      <c r="G27" s="4367"/>
      <c r="H27" s="4367"/>
      <c r="I27" s="4367"/>
      <c r="J27" s="4367"/>
      <c r="K27" s="4367"/>
      <c r="L27" s="4367"/>
      <c r="M27" s="4358"/>
      <c r="N27" s="685"/>
      <c r="O27" s="685"/>
      <c r="P27" s="685"/>
      <c r="Q27" s="685"/>
      <c r="R27" s="685"/>
      <c r="S27" s="685"/>
      <c r="T27" s="685"/>
      <c r="U27" s="685"/>
      <c r="V27" s="685"/>
      <c r="W27" s="685"/>
      <c r="X27" s="685"/>
      <c r="Y27" s="685"/>
      <c r="Z27" s="685"/>
    </row>
    <row r="28" spans="1:26" ht="15.75" customHeight="1">
      <c r="A28" s="7769"/>
      <c r="B28" s="4377" t="s">
        <v>594</v>
      </c>
      <c r="C28" s="4363"/>
      <c r="D28" s="4363"/>
      <c r="E28" s="4363"/>
      <c r="F28" s="4363"/>
      <c r="G28" s="4363"/>
      <c r="H28" s="4363"/>
      <c r="I28" s="4363"/>
      <c r="J28" s="4363"/>
      <c r="K28" s="4363"/>
      <c r="L28" s="4363"/>
      <c r="M28" s="4378"/>
      <c r="N28" s="685"/>
      <c r="O28" s="685"/>
      <c r="P28" s="685"/>
      <c r="Q28" s="685"/>
      <c r="R28" s="685"/>
      <c r="S28" s="685"/>
      <c r="T28" s="685"/>
      <c r="U28" s="685"/>
      <c r="V28" s="685"/>
      <c r="W28" s="685"/>
      <c r="X28" s="685"/>
      <c r="Y28" s="685"/>
      <c r="Z28" s="685"/>
    </row>
    <row r="29" spans="1:26" ht="15.75" customHeight="1">
      <c r="A29" s="7769"/>
      <c r="B29" s="4377"/>
      <c r="C29" s="4379" t="s">
        <v>595</v>
      </c>
      <c r="D29" s="4380" t="s">
        <v>493</v>
      </c>
      <c r="E29" s="4363"/>
      <c r="F29" s="4370" t="s">
        <v>596</v>
      </c>
      <c r="G29" s="4375" t="s">
        <v>493</v>
      </c>
      <c r="H29" s="4363"/>
      <c r="I29" s="4370" t="s">
        <v>597</v>
      </c>
      <c r="J29" s="4381" t="s">
        <v>493</v>
      </c>
      <c r="K29" s="4382"/>
      <c r="L29" s="4383"/>
      <c r="M29" s="4378"/>
      <c r="N29" s="685"/>
      <c r="O29" s="685"/>
      <c r="P29" s="685"/>
      <c r="Q29" s="685"/>
      <c r="R29" s="685"/>
      <c r="S29" s="685"/>
      <c r="T29" s="685"/>
      <c r="U29" s="685"/>
      <c r="V29" s="685"/>
      <c r="W29" s="685"/>
      <c r="X29" s="685"/>
      <c r="Y29" s="685"/>
      <c r="Z29" s="685"/>
    </row>
    <row r="30" spans="1:26" ht="15.75" customHeight="1">
      <c r="A30" s="7769"/>
      <c r="B30" s="4355"/>
      <c r="C30" s="4366"/>
      <c r="D30" s="4366"/>
      <c r="E30" s="4366"/>
      <c r="F30" s="4366"/>
      <c r="G30" s="4366"/>
      <c r="H30" s="4366"/>
      <c r="I30" s="4366"/>
      <c r="J30" s="4366"/>
      <c r="K30" s="4366"/>
      <c r="L30" s="4366"/>
      <c r="M30" s="4374"/>
      <c r="N30" s="685"/>
      <c r="O30" s="685"/>
      <c r="P30" s="685"/>
      <c r="Q30" s="685"/>
      <c r="R30" s="685"/>
      <c r="S30" s="685"/>
      <c r="T30" s="685"/>
      <c r="U30" s="685"/>
      <c r="V30" s="685"/>
      <c r="W30" s="685"/>
      <c r="X30" s="685"/>
      <c r="Y30" s="685"/>
      <c r="Z30" s="685"/>
    </row>
    <row r="31" spans="1:26" ht="15.75" customHeight="1">
      <c r="A31" s="7769"/>
      <c r="B31" s="7788" t="s">
        <v>599</v>
      </c>
      <c r="C31" s="4384"/>
      <c r="D31" s="4384"/>
      <c r="E31" s="4384"/>
      <c r="F31" s="4384"/>
      <c r="G31" s="4384"/>
      <c r="H31" s="4384"/>
      <c r="I31" s="4384"/>
      <c r="J31" s="4384"/>
      <c r="K31" s="4384"/>
      <c r="L31" s="1072"/>
      <c r="M31" s="4365"/>
      <c r="N31" s="685"/>
      <c r="O31" s="685"/>
      <c r="P31" s="685"/>
      <c r="Q31" s="685"/>
      <c r="R31" s="685"/>
      <c r="S31" s="685"/>
      <c r="T31" s="685"/>
      <c r="U31" s="685"/>
      <c r="V31" s="685"/>
      <c r="W31" s="685"/>
      <c r="X31" s="685"/>
      <c r="Y31" s="685"/>
      <c r="Z31" s="685"/>
    </row>
    <row r="32" spans="1:26" ht="15.75" customHeight="1">
      <c r="A32" s="7769"/>
      <c r="B32" s="7789"/>
      <c r="C32" s="4385" t="s">
        <v>600</v>
      </c>
      <c r="D32" s="4386" t="s">
        <v>956</v>
      </c>
      <c r="E32" s="4387"/>
      <c r="F32" s="4385" t="s">
        <v>601</v>
      </c>
      <c r="G32" s="4388" t="s">
        <v>971</v>
      </c>
      <c r="H32" s="4387"/>
      <c r="I32" s="4389"/>
      <c r="J32" s="4387"/>
      <c r="K32" s="4387"/>
      <c r="L32" s="1072"/>
      <c r="M32" s="4365"/>
      <c r="N32" s="685"/>
      <c r="O32" s="685"/>
      <c r="P32" s="685"/>
      <c r="Q32" s="685"/>
      <c r="R32" s="685"/>
      <c r="S32" s="685"/>
      <c r="T32" s="685"/>
      <c r="U32" s="685"/>
      <c r="V32" s="685"/>
      <c r="W32" s="685"/>
      <c r="X32" s="685"/>
      <c r="Y32" s="685"/>
      <c r="Z32" s="685"/>
    </row>
    <row r="33" spans="1:26" ht="15.75" customHeight="1">
      <c r="A33" s="7769"/>
      <c r="B33" s="7790"/>
      <c r="C33" s="4366"/>
      <c r="D33" s="4390"/>
      <c r="E33" s="4391"/>
      <c r="F33" s="4366"/>
      <c r="G33" s="4391"/>
      <c r="H33" s="4391"/>
      <c r="I33" s="4392"/>
      <c r="J33" s="4391"/>
      <c r="K33" s="4391"/>
      <c r="L33" s="4367"/>
      <c r="M33" s="4358"/>
      <c r="N33" s="685"/>
      <c r="O33" s="685"/>
      <c r="P33" s="685"/>
      <c r="Q33" s="685"/>
      <c r="R33" s="685"/>
      <c r="S33" s="685"/>
      <c r="T33" s="685"/>
      <c r="U33" s="685"/>
      <c r="V33" s="685"/>
      <c r="W33" s="685"/>
      <c r="X33" s="685"/>
      <c r="Y33" s="685"/>
      <c r="Z33" s="685"/>
    </row>
    <row r="34" spans="1:26" ht="15.75" customHeight="1">
      <c r="A34" s="7769"/>
      <c r="B34" s="7788" t="s">
        <v>602</v>
      </c>
      <c r="C34" s="4393"/>
      <c r="D34" s="4394"/>
      <c r="E34" s="4395"/>
      <c r="F34" s="4393"/>
      <c r="G34" s="4395"/>
      <c r="H34" s="4395"/>
      <c r="I34" s="4393"/>
      <c r="J34" s="4395"/>
      <c r="K34" s="4395"/>
      <c r="L34" s="4393"/>
      <c r="M34" s="4396"/>
      <c r="N34" s="685"/>
      <c r="O34" s="685"/>
      <c r="P34" s="685"/>
      <c r="Q34" s="685"/>
      <c r="R34" s="685"/>
      <c r="S34" s="685"/>
      <c r="T34" s="685"/>
      <c r="U34" s="685"/>
      <c r="V34" s="685"/>
      <c r="W34" s="685"/>
      <c r="X34" s="685"/>
      <c r="Y34" s="685"/>
      <c r="Z34" s="685"/>
    </row>
    <row r="35" spans="1:26" ht="15.75" customHeight="1">
      <c r="A35" s="7769"/>
      <c r="B35" s="7789"/>
      <c r="C35" s="4397"/>
      <c r="D35" s="4398" t="s">
        <v>603</v>
      </c>
      <c r="E35" s="4398"/>
      <c r="F35" s="4398" t="s">
        <v>604</v>
      </c>
      <c r="G35" s="4398"/>
      <c r="H35" s="4398" t="s">
        <v>605</v>
      </c>
      <c r="I35" s="4398"/>
      <c r="J35" s="4398" t="s">
        <v>606</v>
      </c>
      <c r="K35" s="4398"/>
      <c r="L35" s="4398" t="s">
        <v>607</v>
      </c>
      <c r="M35" s="4396"/>
      <c r="N35" s="685"/>
      <c r="O35" s="685"/>
      <c r="P35" s="685"/>
      <c r="Q35" s="685"/>
      <c r="R35" s="685"/>
      <c r="S35" s="685"/>
      <c r="T35" s="685"/>
      <c r="U35" s="685"/>
      <c r="V35" s="685"/>
      <c r="W35" s="685"/>
      <c r="X35" s="685"/>
      <c r="Y35" s="685"/>
      <c r="Z35" s="685"/>
    </row>
    <row r="36" spans="1:26" ht="15.75" customHeight="1">
      <c r="A36" s="7769"/>
      <c r="B36" s="7789"/>
      <c r="C36" s="4397"/>
      <c r="D36" s="4399">
        <v>1000</v>
      </c>
      <c r="E36" s="4400"/>
      <c r="F36" s="4401"/>
      <c r="G36" s="4400"/>
      <c r="H36" s="4402"/>
      <c r="I36" s="4400">
        <v>1000</v>
      </c>
      <c r="J36" s="4401">
        <v>1000</v>
      </c>
      <c r="K36" s="4400"/>
      <c r="L36" s="4402"/>
      <c r="M36" s="4400"/>
      <c r="N36" s="685"/>
      <c r="O36" s="685"/>
      <c r="P36" s="685"/>
      <c r="Q36" s="685"/>
      <c r="R36" s="685"/>
      <c r="S36" s="685"/>
      <c r="T36" s="685"/>
      <c r="U36" s="685"/>
      <c r="V36" s="685"/>
      <c r="W36" s="685"/>
      <c r="X36" s="685"/>
      <c r="Y36" s="685"/>
      <c r="Z36" s="685"/>
    </row>
    <row r="37" spans="1:26" ht="15.75" customHeight="1">
      <c r="A37" s="7769"/>
      <c r="B37" s="7789"/>
      <c r="C37" s="4397"/>
      <c r="D37" s="4398" t="s">
        <v>608</v>
      </c>
      <c r="E37" s="4398"/>
      <c r="F37" s="4398" t="s">
        <v>609</v>
      </c>
      <c r="G37" s="4398"/>
      <c r="H37" s="4398" t="s">
        <v>610</v>
      </c>
      <c r="I37" s="4398"/>
      <c r="J37" s="4398" t="s">
        <v>611</v>
      </c>
      <c r="K37" s="4398"/>
      <c r="L37" s="4398" t="s">
        <v>612</v>
      </c>
      <c r="M37" s="4403"/>
      <c r="N37" s="685"/>
      <c r="O37" s="685"/>
      <c r="P37" s="685"/>
      <c r="Q37" s="685"/>
      <c r="R37" s="685"/>
      <c r="S37" s="685"/>
      <c r="T37" s="685"/>
      <c r="U37" s="685"/>
      <c r="V37" s="685"/>
      <c r="W37" s="685"/>
      <c r="X37" s="685"/>
      <c r="Y37" s="685"/>
      <c r="Z37" s="685"/>
    </row>
    <row r="38" spans="1:26" ht="15.75" customHeight="1">
      <c r="A38" s="7769"/>
      <c r="B38" s="7789"/>
      <c r="C38" s="4397"/>
      <c r="D38" s="4404"/>
      <c r="E38" s="4400"/>
      <c r="F38" s="4402">
        <v>1000</v>
      </c>
      <c r="G38" s="4400"/>
      <c r="H38" s="4401">
        <v>1000</v>
      </c>
      <c r="I38" s="4400"/>
      <c r="J38" s="4402"/>
      <c r="K38" s="4400"/>
      <c r="L38" s="4401"/>
      <c r="M38" s="4400"/>
      <c r="N38" s="685"/>
      <c r="O38" s="685"/>
      <c r="P38" s="685"/>
      <c r="Q38" s="685"/>
      <c r="R38" s="685"/>
      <c r="S38" s="685"/>
      <c r="T38" s="685"/>
      <c r="U38" s="685"/>
      <c r="V38" s="685"/>
      <c r="W38" s="685"/>
      <c r="X38" s="685"/>
      <c r="Y38" s="685"/>
      <c r="Z38" s="685"/>
    </row>
    <row r="39" spans="1:26" ht="15.75" customHeight="1">
      <c r="A39" s="7769"/>
      <c r="B39" s="7789"/>
      <c r="C39" s="4397"/>
      <c r="D39" s="4398" t="s">
        <v>613</v>
      </c>
      <c r="E39" s="4398"/>
      <c r="F39" s="4398" t="s">
        <v>614</v>
      </c>
      <c r="G39" s="4398"/>
      <c r="H39" s="4398" t="s">
        <v>615</v>
      </c>
      <c r="I39" s="4398"/>
      <c r="J39" s="4398" t="s">
        <v>616</v>
      </c>
      <c r="K39" s="4398"/>
      <c r="L39" s="4398" t="s">
        <v>617</v>
      </c>
      <c r="M39" s="4403"/>
      <c r="N39" s="685"/>
      <c r="O39" s="685"/>
      <c r="P39" s="685"/>
      <c r="Q39" s="685"/>
      <c r="R39" s="685"/>
      <c r="S39" s="685"/>
      <c r="T39" s="685"/>
      <c r="U39" s="685"/>
      <c r="V39" s="685"/>
      <c r="W39" s="685"/>
      <c r="X39" s="685"/>
      <c r="Y39" s="685"/>
      <c r="Z39" s="685"/>
    </row>
    <row r="40" spans="1:26" ht="15.75" customHeight="1">
      <c r="A40" s="7769"/>
      <c r="B40" s="7789"/>
      <c r="C40" s="4397"/>
      <c r="D40" s="4399">
        <v>1000</v>
      </c>
      <c r="E40" s="4400"/>
      <c r="F40" s="4401">
        <v>1000</v>
      </c>
      <c r="G40" s="4400"/>
      <c r="H40" s="4402"/>
      <c r="I40" s="4400"/>
      <c r="J40" s="4402"/>
      <c r="K40" s="4400"/>
      <c r="L40" s="4402"/>
      <c r="M40" s="4400"/>
      <c r="N40" s="685"/>
      <c r="O40" s="685"/>
      <c r="P40" s="685"/>
      <c r="Q40" s="685"/>
      <c r="R40" s="685"/>
      <c r="S40" s="685"/>
      <c r="T40" s="685"/>
      <c r="U40" s="685"/>
      <c r="V40" s="685"/>
      <c r="W40" s="685"/>
      <c r="X40" s="685"/>
      <c r="Y40" s="685"/>
      <c r="Z40" s="685"/>
    </row>
    <row r="41" spans="1:26" ht="15.75" customHeight="1">
      <c r="A41" s="7769"/>
      <c r="B41" s="7789"/>
      <c r="C41" s="4397"/>
      <c r="D41" s="4405" t="s">
        <v>617</v>
      </c>
      <c r="E41" s="4405"/>
      <c r="F41" s="4405" t="s">
        <v>618</v>
      </c>
      <c r="G41" s="4405"/>
      <c r="H41" s="4406"/>
      <c r="I41" s="4398"/>
      <c r="J41" s="4406"/>
      <c r="K41" s="4398"/>
      <c r="L41" s="4406"/>
      <c r="M41" s="4407"/>
      <c r="N41" s="685"/>
      <c r="O41" s="685"/>
      <c r="P41" s="685"/>
      <c r="Q41" s="685"/>
      <c r="R41" s="685"/>
      <c r="S41" s="685"/>
      <c r="T41" s="685"/>
      <c r="U41" s="685"/>
      <c r="V41" s="685"/>
      <c r="W41" s="685"/>
      <c r="X41" s="685"/>
      <c r="Y41" s="685"/>
      <c r="Z41" s="685"/>
    </row>
    <row r="42" spans="1:26" ht="15.75" customHeight="1">
      <c r="A42" s="7769"/>
      <c r="B42" s="7789"/>
      <c r="C42" s="4397"/>
      <c r="D42" s="4408"/>
      <c r="E42" s="4409"/>
      <c r="F42" s="7794">
        <f>+D36+I36+J36+F38+H38+D40+F40</f>
        <v>7000</v>
      </c>
      <c r="G42" s="7772"/>
      <c r="H42" s="7795"/>
      <c r="I42" s="7777"/>
      <c r="J42" s="4406"/>
      <c r="K42" s="4398"/>
      <c r="L42" s="4406"/>
      <c r="M42" s="4407"/>
      <c r="N42" s="685"/>
      <c r="O42" s="685"/>
      <c r="P42" s="685"/>
      <c r="Q42" s="685"/>
      <c r="R42" s="685"/>
      <c r="S42" s="685"/>
      <c r="T42" s="685"/>
      <c r="U42" s="685"/>
      <c r="V42" s="685"/>
      <c r="W42" s="685"/>
      <c r="X42" s="685"/>
      <c r="Y42" s="685"/>
      <c r="Z42" s="685"/>
    </row>
    <row r="43" spans="1:26" ht="15.75" customHeight="1">
      <c r="A43" s="7769"/>
      <c r="B43" s="7789"/>
      <c r="C43" s="4410"/>
      <c r="D43" s="4411"/>
      <c r="E43" s="4405"/>
      <c r="F43" s="4411"/>
      <c r="G43" s="4411"/>
      <c r="H43" s="4411"/>
      <c r="I43" s="4411"/>
      <c r="J43" s="4411"/>
      <c r="K43" s="4405"/>
      <c r="L43" s="4411"/>
      <c r="M43" s="4409"/>
      <c r="N43" s="685"/>
      <c r="O43" s="685"/>
      <c r="P43" s="685"/>
      <c r="Q43" s="685"/>
      <c r="R43" s="685"/>
      <c r="S43" s="685"/>
      <c r="T43" s="685"/>
      <c r="U43" s="685"/>
      <c r="V43" s="685"/>
      <c r="W43" s="685"/>
      <c r="X43" s="685"/>
      <c r="Y43" s="685"/>
      <c r="Z43" s="685"/>
    </row>
    <row r="44" spans="1:26" ht="15.75" customHeight="1">
      <c r="A44" s="7769"/>
      <c r="B44" s="7796" t="s">
        <v>619</v>
      </c>
      <c r="C44" s="4412"/>
      <c r="D44" s="4413"/>
      <c r="E44" s="4412"/>
      <c r="F44" s="4413"/>
      <c r="G44" s="4412"/>
      <c r="H44" s="4413"/>
      <c r="I44" s="4412"/>
      <c r="J44" s="4413"/>
      <c r="K44" s="4412"/>
      <c r="L44" s="4413"/>
      <c r="M44" s="4403"/>
      <c r="N44" s="685"/>
      <c r="O44" s="685"/>
      <c r="P44" s="685"/>
      <c r="Q44" s="685"/>
      <c r="R44" s="685"/>
      <c r="S44" s="685"/>
      <c r="T44" s="685"/>
      <c r="U44" s="685"/>
      <c r="V44" s="685"/>
      <c r="W44" s="685"/>
      <c r="X44" s="685"/>
      <c r="Y44" s="685"/>
      <c r="Z44" s="685"/>
    </row>
    <row r="45" spans="1:26" ht="18" customHeight="1">
      <c r="A45" s="7769"/>
      <c r="B45" s="7789"/>
      <c r="C45" s="4412"/>
      <c r="D45" s="4414" t="s">
        <v>620</v>
      </c>
      <c r="E45" s="4415" t="s">
        <v>200</v>
      </c>
      <c r="F45" s="7797" t="s">
        <v>621</v>
      </c>
      <c r="G45" s="7776" t="s">
        <v>721</v>
      </c>
      <c r="H45" s="7777"/>
      <c r="I45" s="7777"/>
      <c r="J45" s="7778"/>
      <c r="K45" s="4393" t="s">
        <v>587</v>
      </c>
      <c r="L45" s="7784" t="s">
        <v>834</v>
      </c>
      <c r="M45" s="7785"/>
      <c r="N45" s="685"/>
      <c r="O45" s="685"/>
      <c r="P45" s="685"/>
      <c r="Q45" s="685"/>
      <c r="R45" s="685"/>
      <c r="S45" s="685"/>
      <c r="T45" s="685"/>
      <c r="U45" s="685"/>
      <c r="V45" s="685"/>
      <c r="W45" s="685"/>
      <c r="X45" s="685"/>
      <c r="Y45" s="685"/>
      <c r="Z45" s="685"/>
    </row>
    <row r="46" spans="1:26" ht="15.75" customHeight="1">
      <c r="A46" s="7769"/>
      <c r="B46" s="7789"/>
      <c r="C46" s="4412"/>
      <c r="D46" s="4416" t="s">
        <v>586</v>
      </c>
      <c r="E46" s="4409"/>
      <c r="F46" s="7793"/>
      <c r="G46" s="7774"/>
      <c r="H46" s="7779"/>
      <c r="I46" s="7779"/>
      <c r="J46" s="7780"/>
      <c r="K46" s="4412"/>
      <c r="L46" s="7774"/>
      <c r="M46" s="7786"/>
      <c r="N46" s="685"/>
      <c r="O46" s="685"/>
      <c r="P46" s="685"/>
      <c r="Q46" s="685"/>
      <c r="R46" s="685"/>
      <c r="S46" s="685"/>
      <c r="T46" s="685"/>
      <c r="U46" s="685"/>
      <c r="V46" s="685"/>
      <c r="W46" s="685"/>
      <c r="X46" s="685"/>
      <c r="Y46" s="685"/>
      <c r="Z46" s="685"/>
    </row>
    <row r="47" spans="1:26" ht="30" customHeight="1">
      <c r="A47" s="7769"/>
      <c r="B47" s="7790"/>
      <c r="C47" s="4417"/>
      <c r="D47" s="4417"/>
      <c r="E47" s="4417"/>
      <c r="F47" s="4417"/>
      <c r="G47" s="4417"/>
      <c r="H47" s="4417"/>
      <c r="I47" s="4417"/>
      <c r="J47" s="4417"/>
      <c r="K47" s="4417"/>
      <c r="L47" s="4412"/>
      <c r="M47" s="4403"/>
      <c r="N47" s="685"/>
      <c r="O47" s="685"/>
      <c r="P47" s="685"/>
      <c r="Q47" s="685"/>
      <c r="R47" s="685"/>
      <c r="S47" s="685"/>
      <c r="T47" s="685"/>
      <c r="U47" s="685"/>
      <c r="V47" s="685"/>
      <c r="W47" s="685"/>
      <c r="X47" s="685"/>
      <c r="Y47" s="685"/>
      <c r="Z47" s="685"/>
    </row>
    <row r="48" spans="1:26" ht="15.75" customHeight="1">
      <c r="A48" s="7769"/>
      <c r="B48" s="4418" t="s">
        <v>623</v>
      </c>
      <c r="C48" s="7787" t="s">
        <v>1212</v>
      </c>
      <c r="D48" s="7771"/>
      <c r="E48" s="7771"/>
      <c r="F48" s="7771"/>
      <c r="G48" s="7771"/>
      <c r="H48" s="7771"/>
      <c r="I48" s="7771"/>
      <c r="J48" s="7771"/>
      <c r="K48" s="7771"/>
      <c r="L48" s="7771"/>
      <c r="M48" s="7772"/>
      <c r="N48" s="685"/>
      <c r="O48" s="685"/>
      <c r="P48" s="685"/>
      <c r="Q48" s="685"/>
      <c r="R48" s="685"/>
      <c r="S48" s="685"/>
      <c r="T48" s="685"/>
      <c r="U48" s="685"/>
      <c r="V48" s="685"/>
      <c r="W48" s="685"/>
      <c r="X48" s="685"/>
      <c r="Y48" s="685"/>
      <c r="Z48" s="685"/>
    </row>
    <row r="49" spans="1:26" ht="93" customHeight="1">
      <c r="A49" s="7769"/>
      <c r="B49" s="4355" t="s">
        <v>764</v>
      </c>
      <c r="C49" s="7770" t="s">
        <v>836</v>
      </c>
      <c r="D49" s="7771"/>
      <c r="E49" s="7771"/>
      <c r="F49" s="7771"/>
      <c r="G49" s="7771"/>
      <c r="H49" s="7771"/>
      <c r="I49" s="7771"/>
      <c r="J49" s="7771"/>
      <c r="K49" s="7771"/>
      <c r="L49" s="7771"/>
      <c r="M49" s="7772"/>
      <c r="N49" s="685"/>
      <c r="O49" s="685"/>
      <c r="P49" s="685"/>
      <c r="Q49" s="685"/>
      <c r="R49" s="685"/>
      <c r="S49" s="685"/>
      <c r="T49" s="685"/>
      <c r="U49" s="685"/>
      <c r="V49" s="685"/>
      <c r="W49" s="685"/>
      <c r="X49" s="685"/>
      <c r="Y49" s="685"/>
      <c r="Z49" s="685"/>
    </row>
    <row r="50" spans="1:26" ht="38.25" customHeight="1">
      <c r="A50" s="7769"/>
      <c r="B50" s="4355" t="s">
        <v>627</v>
      </c>
      <c r="C50" s="4419">
        <v>30</v>
      </c>
      <c r="D50" s="4419"/>
      <c r="E50" s="4419"/>
      <c r="F50" s="4419"/>
      <c r="G50" s="4419"/>
      <c r="H50" s="4419"/>
      <c r="I50" s="4419"/>
      <c r="J50" s="4419"/>
      <c r="K50" s="4419"/>
      <c r="L50" s="4419"/>
      <c r="M50" s="4420"/>
      <c r="N50" s="685"/>
      <c r="O50" s="685"/>
      <c r="P50" s="685"/>
      <c r="Q50" s="685"/>
      <c r="R50" s="685"/>
      <c r="S50" s="685"/>
      <c r="T50" s="685"/>
      <c r="U50" s="685"/>
      <c r="V50" s="685"/>
      <c r="W50" s="685"/>
      <c r="X50" s="685"/>
      <c r="Y50" s="685"/>
      <c r="Z50" s="685"/>
    </row>
    <row r="51" spans="1:26" ht="15.75" customHeight="1">
      <c r="A51" s="7769"/>
      <c r="B51" s="4355" t="s">
        <v>628</v>
      </c>
      <c r="C51" s="4419"/>
      <c r="D51" s="4419"/>
      <c r="E51" s="4419"/>
      <c r="F51" s="4419"/>
      <c r="G51" s="4419"/>
      <c r="H51" s="4419"/>
      <c r="I51" s="4419"/>
      <c r="J51" s="4419"/>
      <c r="K51" s="4419"/>
      <c r="L51" s="4419"/>
      <c r="M51" s="4420"/>
      <c r="N51" s="685"/>
      <c r="O51" s="685"/>
      <c r="P51" s="685"/>
      <c r="Q51" s="685"/>
      <c r="R51" s="685"/>
      <c r="S51" s="685"/>
      <c r="T51" s="685"/>
      <c r="U51" s="685"/>
      <c r="V51" s="685"/>
      <c r="W51" s="685"/>
      <c r="X51" s="685"/>
      <c r="Y51" s="685"/>
      <c r="Z51" s="685"/>
    </row>
    <row r="52" spans="1:26" ht="15.75" customHeight="1">
      <c r="A52" s="7768" t="s">
        <v>629</v>
      </c>
      <c r="B52" s="4371" t="s">
        <v>630</v>
      </c>
      <c r="C52" s="7770" t="s">
        <v>177</v>
      </c>
      <c r="D52" s="7771"/>
      <c r="E52" s="7771"/>
      <c r="F52" s="7771"/>
      <c r="G52" s="7771"/>
      <c r="H52" s="7771"/>
      <c r="I52" s="7771"/>
      <c r="J52" s="7771"/>
      <c r="K52" s="7771"/>
      <c r="L52" s="7771"/>
      <c r="M52" s="7772"/>
      <c r="N52" s="685"/>
      <c r="O52" s="685"/>
      <c r="P52" s="685"/>
      <c r="Q52" s="685"/>
      <c r="R52" s="685"/>
      <c r="S52" s="685"/>
      <c r="T52" s="685"/>
      <c r="U52" s="685"/>
      <c r="V52" s="685"/>
      <c r="W52" s="685"/>
      <c r="X52" s="685"/>
      <c r="Y52" s="685"/>
      <c r="Z52" s="685"/>
    </row>
    <row r="53" spans="1:26" ht="18" customHeight="1">
      <c r="A53" s="7769"/>
      <c r="B53" s="4371" t="s">
        <v>632</v>
      </c>
      <c r="C53" s="7770" t="s">
        <v>837</v>
      </c>
      <c r="D53" s="7771"/>
      <c r="E53" s="7771"/>
      <c r="F53" s="7771"/>
      <c r="G53" s="7771"/>
      <c r="H53" s="7771"/>
      <c r="I53" s="7771"/>
      <c r="J53" s="7771"/>
      <c r="K53" s="7771"/>
      <c r="L53" s="7771"/>
      <c r="M53" s="7772"/>
      <c r="N53" s="685"/>
      <c r="O53" s="685"/>
      <c r="P53" s="685"/>
      <c r="Q53" s="685"/>
      <c r="R53" s="685"/>
      <c r="S53" s="685"/>
      <c r="T53" s="685"/>
      <c r="U53" s="685"/>
      <c r="V53" s="685"/>
      <c r="W53" s="685"/>
      <c r="X53" s="685"/>
      <c r="Y53" s="685"/>
      <c r="Z53" s="685"/>
    </row>
    <row r="54" spans="1:26" ht="18" customHeight="1">
      <c r="A54" s="7769"/>
      <c r="B54" s="4371" t="s">
        <v>634</v>
      </c>
      <c r="C54" s="7770" t="s">
        <v>838</v>
      </c>
      <c r="D54" s="7771"/>
      <c r="E54" s="7771"/>
      <c r="F54" s="7771"/>
      <c r="G54" s="7771"/>
      <c r="H54" s="7771"/>
      <c r="I54" s="7771"/>
      <c r="J54" s="7771"/>
      <c r="K54" s="7771"/>
      <c r="L54" s="7771"/>
      <c r="M54" s="7772"/>
      <c r="N54" s="685"/>
      <c r="O54" s="685"/>
      <c r="P54" s="685"/>
      <c r="Q54" s="685"/>
      <c r="R54" s="685"/>
      <c r="S54" s="685"/>
      <c r="T54" s="685"/>
      <c r="U54" s="685"/>
      <c r="V54" s="685"/>
      <c r="W54" s="685"/>
      <c r="X54" s="685"/>
      <c r="Y54" s="685"/>
      <c r="Z54" s="685"/>
    </row>
    <row r="55" spans="1:26" ht="18" customHeight="1">
      <c r="A55" s="7769"/>
      <c r="B55" s="4373" t="s">
        <v>635</v>
      </c>
      <c r="C55" s="7770" t="s">
        <v>176</v>
      </c>
      <c r="D55" s="7771"/>
      <c r="E55" s="7771"/>
      <c r="F55" s="7771"/>
      <c r="G55" s="7771"/>
      <c r="H55" s="7771"/>
      <c r="I55" s="7771"/>
      <c r="J55" s="7771"/>
      <c r="K55" s="7771"/>
      <c r="L55" s="7771"/>
      <c r="M55" s="7772"/>
      <c r="N55" s="685"/>
      <c r="O55" s="685"/>
      <c r="P55" s="685"/>
      <c r="Q55" s="685"/>
      <c r="R55" s="685"/>
      <c r="S55" s="685"/>
      <c r="T55" s="685"/>
      <c r="U55" s="685"/>
      <c r="V55" s="685"/>
      <c r="W55" s="685"/>
      <c r="X55" s="685"/>
      <c r="Y55" s="685"/>
      <c r="Z55" s="685"/>
    </row>
    <row r="56" spans="1:26" ht="18" customHeight="1">
      <c r="A56" s="7769"/>
      <c r="B56" s="4371" t="s">
        <v>637</v>
      </c>
      <c r="C56" s="7775" t="s">
        <v>178</v>
      </c>
      <c r="D56" s="7771"/>
      <c r="E56" s="7771"/>
      <c r="F56" s="7771"/>
      <c r="G56" s="7771"/>
      <c r="H56" s="7771"/>
      <c r="I56" s="7771"/>
      <c r="J56" s="7771"/>
      <c r="K56" s="7771"/>
      <c r="L56" s="7771"/>
      <c r="M56" s="7772"/>
      <c r="N56" s="685"/>
      <c r="O56" s="685"/>
      <c r="P56" s="685"/>
      <c r="Q56" s="685"/>
      <c r="R56" s="685"/>
      <c r="S56" s="685"/>
      <c r="T56" s="685"/>
      <c r="U56" s="685"/>
      <c r="V56" s="685"/>
      <c r="W56" s="685"/>
      <c r="X56" s="685"/>
      <c r="Y56" s="685"/>
      <c r="Z56" s="685"/>
    </row>
    <row r="57" spans="1:26" ht="18" customHeight="1">
      <c r="A57" s="7774"/>
      <c r="B57" s="4371" t="s">
        <v>638</v>
      </c>
      <c r="C57" s="7770">
        <v>3386660</v>
      </c>
      <c r="D57" s="7771"/>
      <c r="E57" s="7771"/>
      <c r="F57" s="7771"/>
      <c r="G57" s="7771"/>
      <c r="H57" s="7771"/>
      <c r="I57" s="7771"/>
      <c r="J57" s="7771"/>
      <c r="K57" s="7771"/>
      <c r="L57" s="7771"/>
      <c r="M57" s="7772"/>
      <c r="N57" s="685"/>
      <c r="O57" s="685"/>
      <c r="P57" s="685"/>
      <c r="Q57" s="685"/>
      <c r="R57" s="685"/>
      <c r="S57" s="685"/>
      <c r="T57" s="685"/>
      <c r="U57" s="685"/>
      <c r="V57" s="685"/>
      <c r="W57" s="685"/>
      <c r="X57" s="685"/>
      <c r="Y57" s="685"/>
      <c r="Z57" s="685"/>
    </row>
    <row r="58" spans="1:26" ht="18" customHeight="1">
      <c r="A58" s="7768" t="s">
        <v>639</v>
      </c>
      <c r="B58" s="4371" t="s">
        <v>640</v>
      </c>
      <c r="C58" s="7770" t="s">
        <v>839</v>
      </c>
      <c r="D58" s="7771"/>
      <c r="E58" s="7771"/>
      <c r="F58" s="7771"/>
      <c r="G58" s="7771"/>
      <c r="H58" s="7771"/>
      <c r="I58" s="7771"/>
      <c r="J58" s="7771"/>
      <c r="K58" s="7771"/>
      <c r="L58" s="7771"/>
      <c r="M58" s="7772"/>
      <c r="N58" s="685"/>
      <c r="O58" s="685"/>
      <c r="P58" s="685"/>
      <c r="Q58" s="685"/>
      <c r="R58" s="685"/>
      <c r="S58" s="685"/>
      <c r="T58" s="685"/>
      <c r="U58" s="685"/>
      <c r="V58" s="685"/>
      <c r="W58" s="685"/>
      <c r="X58" s="685"/>
      <c r="Y58" s="685"/>
      <c r="Z58" s="685"/>
    </row>
    <row r="59" spans="1:26" ht="23.25" customHeight="1">
      <c r="A59" s="7769"/>
      <c r="B59" s="4371" t="s">
        <v>641</v>
      </c>
      <c r="C59" s="7770" t="s">
        <v>840</v>
      </c>
      <c r="D59" s="7771"/>
      <c r="E59" s="7771"/>
      <c r="F59" s="7771"/>
      <c r="G59" s="7771"/>
      <c r="H59" s="7771"/>
      <c r="I59" s="7771"/>
      <c r="J59" s="7771"/>
      <c r="K59" s="7771"/>
      <c r="L59" s="7771"/>
      <c r="M59" s="7772"/>
      <c r="N59" s="685"/>
      <c r="O59" s="685"/>
      <c r="P59" s="685"/>
      <c r="Q59" s="685"/>
      <c r="R59" s="685"/>
      <c r="S59" s="685"/>
      <c r="T59" s="685"/>
      <c r="U59" s="685"/>
      <c r="V59" s="685"/>
      <c r="W59" s="685"/>
      <c r="X59" s="685"/>
      <c r="Y59" s="685"/>
      <c r="Z59" s="685"/>
    </row>
    <row r="60" spans="1:26" ht="23.25" customHeight="1">
      <c r="A60" s="7769"/>
      <c r="B60" s="4421" t="s">
        <v>44</v>
      </c>
      <c r="C60" s="7770" t="s">
        <v>838</v>
      </c>
      <c r="D60" s="7771"/>
      <c r="E60" s="7771"/>
      <c r="F60" s="7771"/>
      <c r="G60" s="7771"/>
      <c r="H60" s="7771"/>
      <c r="I60" s="7771"/>
      <c r="J60" s="7771"/>
      <c r="K60" s="7771"/>
      <c r="L60" s="7771"/>
      <c r="M60" s="7772"/>
      <c r="N60" s="685"/>
      <c r="O60" s="685"/>
      <c r="P60" s="685"/>
      <c r="Q60" s="685"/>
      <c r="R60" s="685"/>
      <c r="S60" s="685"/>
      <c r="T60" s="685"/>
      <c r="U60" s="685"/>
      <c r="V60" s="685"/>
      <c r="W60" s="685"/>
      <c r="X60" s="685"/>
      <c r="Y60" s="685"/>
      <c r="Z60" s="685"/>
    </row>
    <row r="61" spans="1:26" ht="23.25" customHeight="1">
      <c r="A61" s="4422" t="s">
        <v>642</v>
      </c>
      <c r="B61" s="4421"/>
      <c r="C61" s="7773"/>
      <c r="D61" s="7771"/>
      <c r="E61" s="7771"/>
      <c r="F61" s="7771"/>
      <c r="G61" s="7771"/>
      <c r="H61" s="7771"/>
      <c r="I61" s="7771"/>
      <c r="J61" s="7771"/>
      <c r="K61" s="7771"/>
      <c r="L61" s="7771"/>
      <c r="M61" s="7772"/>
      <c r="N61" s="685"/>
      <c r="O61" s="685"/>
      <c r="P61" s="685"/>
      <c r="Q61" s="685"/>
      <c r="R61" s="685"/>
      <c r="S61" s="685"/>
      <c r="T61" s="685"/>
      <c r="U61" s="685"/>
      <c r="V61" s="685"/>
      <c r="W61" s="685"/>
      <c r="X61" s="685"/>
      <c r="Y61" s="685"/>
      <c r="Z61" s="685"/>
    </row>
    <row r="62" spans="1:26" ht="33.75" customHeight="1" thickBot="1">
      <c r="A62" s="688" t="s">
        <v>642</v>
      </c>
      <c r="B62" s="689"/>
      <c r="C62" s="7781" t="s">
        <v>168</v>
      </c>
      <c r="D62" s="7782"/>
      <c r="E62" s="7782"/>
      <c r="F62" s="7782"/>
      <c r="G62" s="7782"/>
      <c r="H62" s="7782"/>
      <c r="I62" s="7782"/>
      <c r="J62" s="7782"/>
      <c r="K62" s="7782"/>
      <c r="L62" s="7782"/>
      <c r="M62" s="7783"/>
      <c r="N62" s="685"/>
      <c r="O62" s="685"/>
      <c r="P62" s="685"/>
      <c r="Q62" s="685"/>
      <c r="R62" s="685"/>
      <c r="S62" s="685"/>
      <c r="T62" s="685"/>
      <c r="U62" s="685"/>
      <c r="V62" s="685"/>
      <c r="W62" s="685"/>
      <c r="X62" s="685"/>
      <c r="Y62" s="685"/>
      <c r="Z62" s="685"/>
    </row>
    <row r="63" spans="1:26" ht="15.75" customHeight="1">
      <c r="A63" s="685"/>
      <c r="B63" s="690"/>
      <c r="C63" s="685"/>
      <c r="D63" s="685"/>
      <c r="E63" s="685"/>
      <c r="F63" s="685"/>
      <c r="G63" s="685"/>
      <c r="H63" s="685"/>
      <c r="I63" s="685"/>
      <c r="J63" s="685"/>
      <c r="K63" s="685"/>
      <c r="L63" s="685"/>
      <c r="M63" s="685"/>
      <c r="N63" s="685"/>
      <c r="O63" s="685"/>
      <c r="P63" s="685"/>
      <c r="Q63" s="685"/>
      <c r="R63" s="685"/>
      <c r="S63" s="685"/>
      <c r="T63" s="685"/>
      <c r="U63" s="685"/>
      <c r="V63" s="685"/>
      <c r="W63" s="685"/>
      <c r="X63" s="685"/>
      <c r="Y63" s="685"/>
      <c r="Z63" s="685"/>
    </row>
    <row r="64" spans="1:26" ht="15.75" customHeight="1">
      <c r="A64" s="685"/>
      <c r="B64" s="690"/>
      <c r="C64" s="685"/>
      <c r="D64" s="685"/>
      <c r="E64" s="685"/>
      <c r="F64" s="685"/>
      <c r="G64" s="685"/>
      <c r="H64" s="685"/>
      <c r="I64" s="685"/>
      <c r="J64" s="685"/>
      <c r="K64" s="685"/>
      <c r="L64" s="685"/>
      <c r="M64" s="685"/>
      <c r="N64" s="685"/>
      <c r="O64" s="685"/>
      <c r="P64" s="685"/>
      <c r="Q64" s="685"/>
      <c r="R64" s="685"/>
      <c r="S64" s="685"/>
      <c r="T64" s="685"/>
      <c r="U64" s="685"/>
      <c r="V64" s="685"/>
      <c r="W64" s="685"/>
      <c r="X64" s="685"/>
      <c r="Y64" s="685"/>
      <c r="Z64" s="685"/>
    </row>
    <row r="65" spans="1:26" ht="15.75" customHeight="1">
      <c r="A65" s="685"/>
      <c r="B65" s="690"/>
      <c r="C65" s="685"/>
      <c r="D65" s="685"/>
      <c r="E65" s="685"/>
      <c r="F65" s="685"/>
      <c r="G65" s="685"/>
      <c r="H65" s="685"/>
      <c r="I65" s="685"/>
      <c r="J65" s="685"/>
      <c r="K65" s="685"/>
      <c r="L65" s="685"/>
      <c r="M65" s="685"/>
      <c r="N65" s="685"/>
      <c r="O65" s="685"/>
      <c r="P65" s="685"/>
      <c r="Q65" s="685"/>
      <c r="R65" s="685"/>
      <c r="S65" s="685"/>
      <c r="T65" s="685"/>
      <c r="U65" s="685"/>
      <c r="V65" s="685"/>
      <c r="W65" s="685"/>
      <c r="X65" s="685"/>
      <c r="Y65" s="685"/>
      <c r="Z65" s="685"/>
    </row>
    <row r="66" spans="1:26" ht="15.75" customHeight="1">
      <c r="A66" s="685"/>
      <c r="B66" s="690"/>
      <c r="C66" s="685"/>
      <c r="D66" s="685"/>
      <c r="E66" s="685"/>
      <c r="F66" s="685"/>
      <c r="G66" s="685"/>
      <c r="H66" s="685"/>
      <c r="I66" s="685"/>
      <c r="J66" s="685"/>
      <c r="K66" s="685"/>
      <c r="L66" s="685"/>
      <c r="M66" s="685"/>
      <c r="N66" s="685"/>
      <c r="O66" s="685"/>
      <c r="P66" s="685"/>
      <c r="Q66" s="685"/>
      <c r="R66" s="685"/>
      <c r="S66" s="685"/>
      <c r="T66" s="685"/>
      <c r="U66" s="685"/>
      <c r="V66" s="685"/>
      <c r="W66" s="685"/>
      <c r="X66" s="685"/>
      <c r="Y66" s="685"/>
      <c r="Z66" s="685"/>
    </row>
    <row r="67" spans="1:26" ht="15.75" customHeight="1">
      <c r="A67" s="685"/>
      <c r="B67" s="690"/>
      <c r="C67" s="685"/>
      <c r="D67" s="685"/>
      <c r="E67" s="685"/>
      <c r="F67" s="685"/>
      <c r="G67" s="685"/>
      <c r="H67" s="685"/>
      <c r="I67" s="685"/>
      <c r="J67" s="685"/>
      <c r="K67" s="685"/>
      <c r="L67" s="685"/>
      <c r="M67" s="685"/>
      <c r="N67" s="685"/>
      <c r="O67" s="685"/>
      <c r="P67" s="685"/>
      <c r="Q67" s="685"/>
      <c r="R67" s="685"/>
      <c r="S67" s="685"/>
      <c r="T67" s="685"/>
      <c r="U67" s="685"/>
      <c r="V67" s="685"/>
      <c r="W67" s="685"/>
      <c r="X67" s="685"/>
      <c r="Y67" s="685"/>
      <c r="Z67" s="685"/>
    </row>
    <row r="68" spans="1:26" ht="15.75" customHeight="1">
      <c r="A68" s="685"/>
      <c r="B68" s="690"/>
      <c r="C68" s="685"/>
      <c r="D68" s="685"/>
      <c r="E68" s="685"/>
      <c r="F68" s="685"/>
      <c r="G68" s="685"/>
      <c r="H68" s="685"/>
      <c r="I68" s="685"/>
      <c r="J68" s="685"/>
      <c r="K68" s="685"/>
      <c r="L68" s="685"/>
      <c r="M68" s="685"/>
      <c r="N68" s="685"/>
      <c r="O68" s="685"/>
      <c r="P68" s="685"/>
      <c r="Q68" s="685"/>
      <c r="R68" s="685"/>
      <c r="S68" s="685"/>
      <c r="T68" s="685"/>
      <c r="U68" s="685"/>
      <c r="V68" s="685"/>
      <c r="W68" s="685"/>
      <c r="X68" s="685"/>
      <c r="Y68" s="685"/>
      <c r="Z68" s="685"/>
    </row>
    <row r="69" spans="1:26" ht="15.75" customHeight="1">
      <c r="A69" s="685"/>
      <c r="B69" s="690"/>
      <c r="C69" s="685"/>
      <c r="D69" s="685"/>
      <c r="E69" s="685"/>
      <c r="F69" s="685"/>
      <c r="G69" s="685"/>
      <c r="H69" s="685"/>
      <c r="I69" s="685"/>
      <c r="J69" s="685"/>
      <c r="K69" s="685"/>
      <c r="L69" s="685"/>
      <c r="M69" s="685"/>
      <c r="N69" s="685"/>
      <c r="O69" s="685"/>
      <c r="P69" s="685"/>
      <c r="Q69" s="685"/>
      <c r="R69" s="685"/>
      <c r="S69" s="685"/>
      <c r="T69" s="685"/>
      <c r="U69" s="685"/>
      <c r="V69" s="685"/>
      <c r="W69" s="685"/>
      <c r="X69" s="685"/>
      <c r="Y69" s="685"/>
      <c r="Z69" s="685"/>
    </row>
    <row r="70" spans="1:26" ht="15.75" customHeight="1">
      <c r="A70" s="685"/>
      <c r="B70" s="690"/>
      <c r="C70" s="685"/>
      <c r="D70" s="685"/>
      <c r="E70" s="685"/>
      <c r="F70" s="685"/>
      <c r="G70" s="685"/>
      <c r="H70" s="685"/>
      <c r="I70" s="685"/>
      <c r="J70" s="685"/>
      <c r="K70" s="685"/>
      <c r="L70" s="685"/>
      <c r="M70" s="685"/>
      <c r="N70" s="685"/>
      <c r="O70" s="685"/>
      <c r="P70" s="685"/>
      <c r="Q70" s="685"/>
      <c r="R70" s="685"/>
      <c r="S70" s="685"/>
      <c r="T70" s="685"/>
      <c r="U70" s="685"/>
      <c r="V70" s="685"/>
      <c r="W70" s="685"/>
      <c r="X70" s="685"/>
      <c r="Y70" s="685"/>
      <c r="Z70" s="685"/>
    </row>
    <row r="71" spans="1:26" ht="15.75" customHeight="1">
      <c r="A71" s="685"/>
      <c r="B71" s="690"/>
      <c r="C71" s="685"/>
      <c r="D71" s="685"/>
      <c r="E71" s="685"/>
      <c r="F71" s="685"/>
      <c r="G71" s="685"/>
      <c r="H71" s="685"/>
      <c r="I71" s="685"/>
      <c r="J71" s="685"/>
      <c r="K71" s="685"/>
      <c r="L71" s="685"/>
      <c r="M71" s="685"/>
      <c r="N71" s="685"/>
      <c r="O71" s="685"/>
      <c r="P71" s="685"/>
      <c r="Q71" s="685"/>
      <c r="R71" s="685"/>
      <c r="S71" s="685"/>
      <c r="T71" s="685"/>
      <c r="U71" s="685"/>
      <c r="V71" s="685"/>
      <c r="W71" s="685"/>
      <c r="X71" s="685"/>
      <c r="Y71" s="685"/>
      <c r="Z71" s="685"/>
    </row>
    <row r="72" spans="1:26" ht="15.75" customHeight="1">
      <c r="A72" s="685"/>
      <c r="B72" s="690"/>
      <c r="C72" s="685"/>
      <c r="D72" s="685"/>
      <c r="E72" s="685"/>
      <c r="F72" s="685"/>
      <c r="G72" s="685"/>
      <c r="H72" s="685"/>
      <c r="I72" s="685"/>
      <c r="J72" s="685"/>
      <c r="K72" s="685"/>
      <c r="L72" s="685"/>
      <c r="M72" s="685"/>
      <c r="N72" s="685"/>
      <c r="O72" s="685"/>
      <c r="P72" s="685"/>
      <c r="Q72" s="685"/>
      <c r="R72" s="685"/>
      <c r="S72" s="685"/>
      <c r="T72" s="685"/>
      <c r="U72" s="685"/>
      <c r="V72" s="685"/>
      <c r="W72" s="685"/>
      <c r="X72" s="685"/>
      <c r="Y72" s="685"/>
      <c r="Z72" s="685"/>
    </row>
    <row r="73" spans="1:26" ht="15.75" customHeight="1">
      <c r="A73" s="685"/>
      <c r="B73" s="690"/>
      <c r="C73" s="685"/>
      <c r="D73" s="685"/>
      <c r="E73" s="685"/>
      <c r="F73" s="685"/>
      <c r="G73" s="685"/>
      <c r="H73" s="685"/>
      <c r="I73" s="685"/>
      <c r="J73" s="685"/>
      <c r="K73" s="685"/>
      <c r="L73" s="685"/>
      <c r="M73" s="685"/>
      <c r="N73" s="685"/>
      <c r="O73" s="685"/>
      <c r="P73" s="685"/>
      <c r="Q73" s="685"/>
      <c r="R73" s="685"/>
      <c r="S73" s="685"/>
      <c r="T73" s="685"/>
      <c r="U73" s="685"/>
      <c r="V73" s="685"/>
      <c r="W73" s="685"/>
      <c r="X73" s="685"/>
      <c r="Y73" s="685"/>
      <c r="Z73" s="685"/>
    </row>
    <row r="74" spans="1:26" ht="15.75" customHeight="1">
      <c r="A74" s="685"/>
      <c r="B74" s="690"/>
      <c r="C74" s="685"/>
      <c r="D74" s="685"/>
      <c r="E74" s="685"/>
      <c r="F74" s="685"/>
      <c r="G74" s="685"/>
      <c r="H74" s="685"/>
      <c r="I74" s="685"/>
      <c r="J74" s="685"/>
      <c r="K74" s="685"/>
      <c r="L74" s="685"/>
      <c r="M74" s="685"/>
      <c r="N74" s="685"/>
      <c r="O74" s="685"/>
      <c r="P74" s="685"/>
      <c r="Q74" s="685"/>
      <c r="R74" s="685"/>
      <c r="S74" s="685"/>
      <c r="T74" s="685"/>
      <c r="U74" s="685"/>
      <c r="V74" s="685"/>
      <c r="W74" s="685"/>
      <c r="X74" s="685"/>
      <c r="Y74" s="685"/>
      <c r="Z74" s="685"/>
    </row>
    <row r="75" spans="1:26" ht="15.75" customHeight="1">
      <c r="A75" s="685"/>
      <c r="B75" s="690"/>
      <c r="C75" s="685"/>
      <c r="D75" s="685"/>
      <c r="E75" s="685"/>
      <c r="F75" s="685"/>
      <c r="G75" s="685"/>
      <c r="H75" s="685"/>
      <c r="I75" s="685"/>
      <c r="J75" s="685"/>
      <c r="K75" s="685"/>
      <c r="L75" s="685"/>
      <c r="M75" s="685"/>
      <c r="N75" s="685"/>
      <c r="O75" s="685"/>
      <c r="P75" s="685"/>
      <c r="Q75" s="685"/>
      <c r="R75" s="685"/>
      <c r="S75" s="685"/>
      <c r="T75" s="685"/>
      <c r="U75" s="685"/>
      <c r="V75" s="685"/>
      <c r="W75" s="685"/>
      <c r="X75" s="685"/>
      <c r="Y75" s="685"/>
      <c r="Z75" s="685"/>
    </row>
    <row r="76" spans="1:26" ht="15.75" customHeight="1">
      <c r="A76" s="685"/>
      <c r="B76" s="690"/>
      <c r="C76" s="685"/>
      <c r="D76" s="685"/>
      <c r="E76" s="685"/>
      <c r="F76" s="685"/>
      <c r="G76" s="685"/>
      <c r="H76" s="685"/>
      <c r="I76" s="685"/>
      <c r="J76" s="685"/>
      <c r="K76" s="685"/>
      <c r="L76" s="685"/>
      <c r="M76" s="685"/>
      <c r="N76" s="685"/>
      <c r="O76" s="685"/>
      <c r="P76" s="685"/>
      <c r="Q76" s="685"/>
      <c r="R76" s="685"/>
      <c r="S76" s="685"/>
      <c r="T76" s="685"/>
      <c r="U76" s="685"/>
      <c r="V76" s="685"/>
      <c r="W76" s="685"/>
      <c r="X76" s="685"/>
      <c r="Y76" s="685"/>
      <c r="Z76" s="685"/>
    </row>
    <row r="77" spans="1:26" ht="15.75" customHeight="1">
      <c r="A77" s="685"/>
      <c r="B77" s="690"/>
      <c r="C77" s="685"/>
      <c r="D77" s="685"/>
      <c r="E77" s="685"/>
      <c r="F77" s="685"/>
      <c r="G77" s="685"/>
      <c r="H77" s="685"/>
      <c r="I77" s="685"/>
      <c r="J77" s="685"/>
      <c r="K77" s="685"/>
      <c r="L77" s="685"/>
      <c r="M77" s="685"/>
      <c r="N77" s="685"/>
      <c r="O77" s="685"/>
      <c r="P77" s="685"/>
      <c r="Q77" s="685"/>
      <c r="R77" s="685"/>
      <c r="S77" s="685"/>
      <c r="T77" s="685"/>
      <c r="U77" s="685"/>
      <c r="V77" s="685"/>
      <c r="W77" s="685"/>
      <c r="X77" s="685"/>
      <c r="Y77" s="685"/>
      <c r="Z77" s="685"/>
    </row>
    <row r="78" spans="1:26" ht="15.75" customHeight="1">
      <c r="A78" s="685"/>
      <c r="B78" s="690"/>
      <c r="C78" s="685"/>
      <c r="D78" s="685"/>
      <c r="E78" s="685"/>
      <c r="F78" s="685"/>
      <c r="G78" s="685"/>
      <c r="H78" s="685"/>
      <c r="I78" s="685"/>
      <c r="J78" s="685"/>
      <c r="K78" s="685"/>
      <c r="L78" s="685"/>
      <c r="M78" s="685"/>
      <c r="N78" s="685"/>
      <c r="O78" s="685"/>
      <c r="P78" s="685"/>
      <c r="Q78" s="685"/>
      <c r="R78" s="685"/>
      <c r="S78" s="685"/>
      <c r="T78" s="685"/>
      <c r="U78" s="685"/>
      <c r="V78" s="685"/>
      <c r="W78" s="685"/>
      <c r="X78" s="685"/>
      <c r="Y78" s="685"/>
      <c r="Z78" s="685"/>
    </row>
    <row r="79" spans="1:26" ht="15.75" customHeight="1">
      <c r="A79" s="685"/>
      <c r="B79" s="690"/>
      <c r="C79" s="685"/>
      <c r="D79" s="685"/>
      <c r="E79" s="685"/>
      <c r="F79" s="685"/>
      <c r="G79" s="685"/>
      <c r="H79" s="685"/>
      <c r="I79" s="685"/>
      <c r="J79" s="685"/>
      <c r="K79" s="685"/>
      <c r="L79" s="685"/>
      <c r="M79" s="685"/>
      <c r="N79" s="685"/>
      <c r="O79" s="685"/>
      <c r="P79" s="685"/>
      <c r="Q79" s="685"/>
      <c r="R79" s="685"/>
      <c r="S79" s="685"/>
      <c r="T79" s="685"/>
      <c r="U79" s="685"/>
      <c r="V79" s="685"/>
      <c r="W79" s="685"/>
      <c r="X79" s="685"/>
      <c r="Y79" s="685"/>
      <c r="Z79" s="685"/>
    </row>
    <row r="80" spans="1:26" ht="15.75" customHeight="1">
      <c r="A80" s="685"/>
      <c r="B80" s="690"/>
      <c r="C80" s="685"/>
      <c r="D80" s="685"/>
      <c r="E80" s="685"/>
      <c r="F80" s="685"/>
      <c r="G80" s="685"/>
      <c r="H80" s="685"/>
      <c r="I80" s="685"/>
      <c r="J80" s="685"/>
      <c r="K80" s="685"/>
      <c r="L80" s="685"/>
      <c r="M80" s="685"/>
      <c r="N80" s="685"/>
      <c r="O80" s="685"/>
      <c r="P80" s="685"/>
      <c r="Q80" s="685"/>
      <c r="R80" s="685"/>
      <c r="S80" s="685"/>
      <c r="T80" s="685"/>
      <c r="U80" s="685"/>
      <c r="V80" s="685"/>
      <c r="W80" s="685"/>
      <c r="X80" s="685"/>
      <c r="Y80" s="685"/>
      <c r="Z80" s="685"/>
    </row>
    <row r="81" spans="1:26" ht="15.75" customHeight="1">
      <c r="A81" s="685"/>
      <c r="B81" s="690"/>
      <c r="C81" s="685"/>
      <c r="D81" s="685"/>
      <c r="E81" s="685"/>
      <c r="F81" s="685"/>
      <c r="G81" s="685"/>
      <c r="H81" s="685"/>
      <c r="I81" s="685"/>
      <c r="J81" s="685"/>
      <c r="K81" s="685"/>
      <c r="L81" s="685"/>
      <c r="M81" s="685"/>
      <c r="N81" s="685"/>
      <c r="O81" s="685"/>
      <c r="P81" s="685"/>
      <c r="Q81" s="685"/>
      <c r="R81" s="685"/>
      <c r="S81" s="685"/>
      <c r="T81" s="685"/>
      <c r="U81" s="685"/>
      <c r="V81" s="685"/>
      <c r="W81" s="685"/>
      <c r="X81" s="685"/>
      <c r="Y81" s="685"/>
      <c r="Z81" s="685"/>
    </row>
    <row r="82" spans="1:26" ht="15.75" customHeight="1">
      <c r="A82" s="685"/>
      <c r="B82" s="690"/>
      <c r="C82" s="685"/>
      <c r="D82" s="685"/>
      <c r="E82" s="685"/>
      <c r="F82" s="685"/>
      <c r="G82" s="685"/>
      <c r="H82" s="685"/>
      <c r="I82" s="685"/>
      <c r="J82" s="685"/>
      <c r="K82" s="685"/>
      <c r="L82" s="685"/>
      <c r="M82" s="685"/>
      <c r="N82" s="685"/>
      <c r="O82" s="685"/>
      <c r="P82" s="685"/>
      <c r="Q82" s="685"/>
      <c r="R82" s="685"/>
      <c r="S82" s="685"/>
      <c r="T82" s="685"/>
      <c r="U82" s="685"/>
      <c r="V82" s="685"/>
      <c r="W82" s="685"/>
      <c r="X82" s="685"/>
      <c r="Y82" s="685"/>
      <c r="Z82" s="685"/>
    </row>
    <row r="83" spans="1:26" ht="15.75" customHeight="1">
      <c r="A83" s="685"/>
      <c r="B83" s="690"/>
      <c r="C83" s="685"/>
      <c r="D83" s="685"/>
      <c r="E83" s="685"/>
      <c r="F83" s="685"/>
      <c r="G83" s="685"/>
      <c r="H83" s="685"/>
      <c r="I83" s="685"/>
      <c r="J83" s="685"/>
      <c r="K83" s="685"/>
      <c r="L83" s="685"/>
      <c r="M83" s="685"/>
      <c r="N83" s="685"/>
      <c r="O83" s="685"/>
      <c r="P83" s="685"/>
      <c r="Q83" s="685"/>
      <c r="R83" s="685"/>
      <c r="S83" s="685"/>
      <c r="T83" s="685"/>
      <c r="U83" s="685"/>
      <c r="V83" s="685"/>
      <c r="W83" s="685"/>
      <c r="X83" s="685"/>
      <c r="Y83" s="685"/>
      <c r="Z83" s="685"/>
    </row>
    <row r="84" spans="1:26" ht="15.75" customHeight="1">
      <c r="A84" s="685"/>
      <c r="B84" s="690"/>
      <c r="C84" s="685"/>
      <c r="D84" s="685"/>
      <c r="E84" s="685"/>
      <c r="F84" s="685"/>
      <c r="G84" s="685"/>
      <c r="H84" s="685"/>
      <c r="I84" s="685"/>
      <c r="J84" s="685"/>
      <c r="K84" s="685"/>
      <c r="L84" s="685"/>
      <c r="M84" s="685"/>
      <c r="N84" s="685"/>
      <c r="O84" s="685"/>
      <c r="P84" s="685"/>
      <c r="Q84" s="685"/>
      <c r="R84" s="685"/>
      <c r="S84" s="685"/>
      <c r="T84" s="685"/>
      <c r="U84" s="685"/>
      <c r="V84" s="685"/>
      <c r="W84" s="685"/>
      <c r="X84" s="685"/>
      <c r="Y84" s="685"/>
      <c r="Z84" s="685"/>
    </row>
    <row r="85" spans="1:26" ht="15.75" customHeight="1">
      <c r="A85" s="685"/>
      <c r="B85" s="690"/>
      <c r="C85" s="685"/>
      <c r="D85" s="685"/>
      <c r="E85" s="685"/>
      <c r="F85" s="685"/>
      <c r="G85" s="685"/>
      <c r="H85" s="685"/>
      <c r="I85" s="685"/>
      <c r="J85" s="685"/>
      <c r="K85" s="685"/>
      <c r="L85" s="685"/>
      <c r="M85" s="685"/>
      <c r="N85" s="685"/>
      <c r="O85" s="685"/>
      <c r="P85" s="685"/>
      <c r="Q85" s="685"/>
      <c r="R85" s="685"/>
      <c r="S85" s="685"/>
      <c r="T85" s="685"/>
      <c r="U85" s="685"/>
      <c r="V85" s="685"/>
      <c r="W85" s="685"/>
      <c r="X85" s="685"/>
      <c r="Y85" s="685"/>
      <c r="Z85" s="685"/>
    </row>
    <row r="86" spans="1:26" ht="15.75" customHeight="1">
      <c r="A86" s="685"/>
      <c r="B86" s="690"/>
      <c r="C86" s="685"/>
      <c r="D86" s="685"/>
      <c r="E86" s="685"/>
      <c r="F86" s="685"/>
      <c r="G86" s="685"/>
      <c r="H86" s="685"/>
      <c r="I86" s="685"/>
      <c r="J86" s="685"/>
      <c r="K86" s="685"/>
      <c r="L86" s="685"/>
      <c r="M86" s="685"/>
      <c r="N86" s="685"/>
      <c r="O86" s="685"/>
      <c r="P86" s="685"/>
      <c r="Q86" s="685"/>
      <c r="R86" s="685"/>
      <c r="S86" s="685"/>
      <c r="T86" s="685"/>
      <c r="U86" s="685"/>
      <c r="V86" s="685"/>
      <c r="W86" s="685"/>
      <c r="X86" s="685"/>
      <c r="Y86" s="685"/>
      <c r="Z86" s="685"/>
    </row>
    <row r="87" spans="1:26" ht="15.75" customHeight="1">
      <c r="A87" s="685"/>
      <c r="B87" s="690"/>
      <c r="C87" s="685"/>
      <c r="D87" s="685"/>
      <c r="E87" s="685"/>
      <c r="F87" s="685"/>
      <c r="G87" s="685"/>
      <c r="H87" s="685"/>
      <c r="I87" s="685"/>
      <c r="J87" s="685"/>
      <c r="K87" s="685"/>
      <c r="L87" s="685"/>
      <c r="M87" s="685"/>
      <c r="N87" s="685"/>
      <c r="O87" s="685"/>
      <c r="P87" s="685"/>
      <c r="Q87" s="685"/>
      <c r="R87" s="685"/>
      <c r="S87" s="685"/>
      <c r="T87" s="685"/>
      <c r="U87" s="685"/>
      <c r="V87" s="685"/>
      <c r="W87" s="685"/>
      <c r="X87" s="685"/>
      <c r="Y87" s="685"/>
      <c r="Z87" s="685"/>
    </row>
    <row r="88" spans="1:26" ht="15.75" customHeight="1">
      <c r="A88" s="685"/>
      <c r="B88" s="690"/>
      <c r="C88" s="685"/>
      <c r="D88" s="685"/>
      <c r="E88" s="685"/>
      <c r="F88" s="685"/>
      <c r="G88" s="685"/>
      <c r="H88" s="685"/>
      <c r="I88" s="685"/>
      <c r="J88" s="685"/>
      <c r="K88" s="685"/>
      <c r="L88" s="685"/>
      <c r="M88" s="685"/>
      <c r="N88" s="685"/>
      <c r="O88" s="685"/>
      <c r="P88" s="685"/>
      <c r="Q88" s="685"/>
      <c r="R88" s="685"/>
      <c r="S88" s="685"/>
      <c r="T88" s="685"/>
      <c r="U88" s="685"/>
      <c r="V88" s="685"/>
      <c r="W88" s="685"/>
      <c r="X88" s="685"/>
      <c r="Y88" s="685"/>
      <c r="Z88" s="685"/>
    </row>
    <row r="89" spans="1:26" ht="15.75" customHeight="1">
      <c r="A89" s="685"/>
      <c r="B89" s="690"/>
      <c r="C89" s="685"/>
      <c r="D89" s="685"/>
      <c r="E89" s="685"/>
      <c r="F89" s="685"/>
      <c r="G89" s="685"/>
      <c r="H89" s="685"/>
      <c r="I89" s="685"/>
      <c r="J89" s="685"/>
      <c r="K89" s="685"/>
      <c r="L89" s="685"/>
      <c r="M89" s="685"/>
      <c r="N89" s="685"/>
      <c r="O89" s="685"/>
      <c r="P89" s="685"/>
      <c r="Q89" s="685"/>
      <c r="R89" s="685"/>
      <c r="S89" s="685"/>
      <c r="T89" s="685"/>
      <c r="U89" s="685"/>
      <c r="V89" s="685"/>
      <c r="W89" s="685"/>
      <c r="X89" s="685"/>
      <c r="Y89" s="685"/>
      <c r="Z89" s="685"/>
    </row>
    <row r="90" spans="1:26" ht="15.75" customHeight="1">
      <c r="A90" s="685"/>
      <c r="B90" s="690"/>
      <c r="C90" s="685"/>
      <c r="D90" s="685"/>
      <c r="E90" s="685"/>
      <c r="F90" s="685"/>
      <c r="G90" s="685"/>
      <c r="H90" s="685"/>
      <c r="I90" s="685"/>
      <c r="J90" s="685"/>
      <c r="K90" s="685"/>
      <c r="L90" s="685"/>
      <c r="M90" s="685"/>
      <c r="N90" s="685"/>
      <c r="O90" s="685"/>
      <c r="P90" s="685"/>
      <c r="Q90" s="685"/>
      <c r="R90" s="685"/>
      <c r="S90" s="685"/>
      <c r="T90" s="685"/>
      <c r="U90" s="685"/>
      <c r="V90" s="685"/>
      <c r="W90" s="685"/>
      <c r="X90" s="685"/>
      <c r="Y90" s="685"/>
      <c r="Z90" s="685"/>
    </row>
    <row r="91" spans="1:26" ht="15.75" customHeight="1">
      <c r="A91" s="685"/>
      <c r="B91" s="690"/>
      <c r="C91" s="685"/>
      <c r="D91" s="685"/>
      <c r="E91" s="685"/>
      <c r="F91" s="685"/>
      <c r="G91" s="685"/>
      <c r="H91" s="685"/>
      <c r="I91" s="685"/>
      <c r="J91" s="685"/>
      <c r="K91" s="685"/>
      <c r="L91" s="685"/>
      <c r="M91" s="685"/>
      <c r="N91" s="685"/>
      <c r="O91" s="685"/>
      <c r="P91" s="685"/>
      <c r="Q91" s="685"/>
      <c r="R91" s="685"/>
      <c r="S91" s="685"/>
      <c r="T91" s="685"/>
      <c r="U91" s="685"/>
      <c r="V91" s="685"/>
      <c r="W91" s="685"/>
      <c r="X91" s="685"/>
      <c r="Y91" s="685"/>
      <c r="Z91" s="685"/>
    </row>
    <row r="92" spans="1:26" ht="15.75" customHeight="1">
      <c r="A92" s="685"/>
      <c r="B92" s="690"/>
      <c r="C92" s="685"/>
      <c r="D92" s="685"/>
      <c r="E92" s="685"/>
      <c r="F92" s="685"/>
      <c r="G92" s="685"/>
      <c r="H92" s="685"/>
      <c r="I92" s="685"/>
      <c r="J92" s="685"/>
      <c r="K92" s="685"/>
      <c r="L92" s="685"/>
      <c r="M92" s="685"/>
      <c r="N92" s="685"/>
      <c r="O92" s="685"/>
      <c r="P92" s="685"/>
      <c r="Q92" s="685"/>
      <c r="R92" s="685"/>
      <c r="S92" s="685"/>
      <c r="T92" s="685"/>
      <c r="U92" s="685"/>
      <c r="V92" s="685"/>
      <c r="W92" s="685"/>
      <c r="X92" s="685"/>
      <c r="Y92" s="685"/>
      <c r="Z92" s="685"/>
    </row>
    <row r="93" spans="1:26" ht="15.75" customHeight="1">
      <c r="A93" s="685"/>
      <c r="B93" s="690"/>
      <c r="C93" s="685"/>
      <c r="D93" s="685"/>
      <c r="E93" s="685"/>
      <c r="F93" s="685"/>
      <c r="G93" s="685"/>
      <c r="H93" s="685"/>
      <c r="I93" s="685"/>
      <c r="J93" s="685"/>
      <c r="K93" s="685"/>
      <c r="L93" s="685"/>
      <c r="M93" s="685"/>
      <c r="N93" s="685"/>
      <c r="O93" s="685"/>
      <c r="P93" s="685"/>
      <c r="Q93" s="685"/>
      <c r="R93" s="685"/>
      <c r="S93" s="685"/>
      <c r="T93" s="685"/>
      <c r="U93" s="685"/>
      <c r="V93" s="685"/>
      <c r="W93" s="685"/>
      <c r="X93" s="685"/>
      <c r="Y93" s="685"/>
      <c r="Z93" s="685"/>
    </row>
    <row r="94" spans="1:26" ht="15.75" customHeight="1">
      <c r="A94" s="685"/>
      <c r="B94" s="690"/>
      <c r="C94" s="685"/>
      <c r="D94" s="685"/>
      <c r="E94" s="685"/>
      <c r="F94" s="685"/>
      <c r="G94" s="685"/>
      <c r="H94" s="685"/>
      <c r="I94" s="685"/>
      <c r="J94" s="685"/>
      <c r="K94" s="685"/>
      <c r="L94" s="685"/>
      <c r="M94" s="685"/>
      <c r="N94" s="685"/>
      <c r="O94" s="685"/>
      <c r="P94" s="685"/>
      <c r="Q94" s="685"/>
      <c r="R94" s="685"/>
      <c r="S94" s="685"/>
      <c r="T94" s="685"/>
      <c r="U94" s="685"/>
      <c r="V94" s="685"/>
      <c r="W94" s="685"/>
      <c r="X94" s="685"/>
      <c r="Y94" s="685"/>
      <c r="Z94" s="685"/>
    </row>
    <row r="95" spans="1:26" ht="15.75" customHeight="1">
      <c r="A95" s="685"/>
      <c r="B95" s="690"/>
      <c r="C95" s="685"/>
      <c r="D95" s="685"/>
      <c r="E95" s="685"/>
      <c r="F95" s="685"/>
      <c r="G95" s="685"/>
      <c r="H95" s="685"/>
      <c r="I95" s="685"/>
      <c r="J95" s="685"/>
      <c r="K95" s="685"/>
      <c r="L95" s="685"/>
      <c r="M95" s="685"/>
      <c r="N95" s="685"/>
      <c r="O95" s="685"/>
      <c r="P95" s="685"/>
      <c r="Q95" s="685"/>
      <c r="R95" s="685"/>
      <c r="S95" s="685"/>
      <c r="T95" s="685"/>
      <c r="U95" s="685"/>
      <c r="V95" s="685"/>
      <c r="W95" s="685"/>
      <c r="X95" s="685"/>
      <c r="Y95" s="685"/>
      <c r="Z95" s="685"/>
    </row>
    <row r="96" spans="1:26" ht="15.75" customHeight="1">
      <c r="A96" s="685"/>
      <c r="B96" s="690"/>
      <c r="C96" s="685"/>
      <c r="D96" s="685"/>
      <c r="E96" s="685"/>
      <c r="F96" s="685"/>
      <c r="G96" s="685"/>
      <c r="H96" s="685"/>
      <c r="I96" s="685"/>
      <c r="J96" s="685"/>
      <c r="K96" s="685"/>
      <c r="L96" s="685"/>
      <c r="M96" s="685"/>
      <c r="N96" s="685"/>
      <c r="O96" s="685"/>
      <c r="P96" s="685"/>
      <c r="Q96" s="685"/>
      <c r="R96" s="685"/>
      <c r="S96" s="685"/>
      <c r="T96" s="685"/>
      <c r="U96" s="685"/>
      <c r="V96" s="685"/>
      <c r="W96" s="685"/>
      <c r="X96" s="685"/>
      <c r="Y96" s="685"/>
      <c r="Z96" s="685"/>
    </row>
    <row r="97" spans="1:26" ht="15.75" customHeight="1">
      <c r="A97" s="685"/>
      <c r="B97" s="690"/>
      <c r="C97" s="685"/>
      <c r="D97" s="685"/>
      <c r="E97" s="685"/>
      <c r="F97" s="685"/>
      <c r="G97" s="685"/>
      <c r="H97" s="685"/>
      <c r="I97" s="685"/>
      <c r="J97" s="685"/>
      <c r="K97" s="685"/>
      <c r="L97" s="685"/>
      <c r="M97" s="685"/>
      <c r="N97" s="685"/>
      <c r="O97" s="685"/>
      <c r="P97" s="685"/>
      <c r="Q97" s="685"/>
      <c r="R97" s="685"/>
      <c r="S97" s="685"/>
      <c r="T97" s="685"/>
      <c r="U97" s="685"/>
      <c r="V97" s="685"/>
      <c r="W97" s="685"/>
      <c r="X97" s="685"/>
      <c r="Y97" s="685"/>
      <c r="Z97" s="685"/>
    </row>
    <row r="98" spans="1:26" ht="15.75" customHeight="1">
      <c r="A98" s="685"/>
      <c r="B98" s="690"/>
      <c r="C98" s="685"/>
      <c r="D98" s="685"/>
      <c r="E98" s="685"/>
      <c r="F98" s="685"/>
      <c r="G98" s="685"/>
      <c r="H98" s="685"/>
      <c r="I98" s="685"/>
      <c r="J98" s="685"/>
      <c r="K98" s="685"/>
      <c r="L98" s="685"/>
      <c r="M98" s="685"/>
      <c r="N98" s="685"/>
      <c r="O98" s="685"/>
      <c r="P98" s="685"/>
      <c r="Q98" s="685"/>
      <c r="R98" s="685"/>
      <c r="S98" s="685"/>
      <c r="T98" s="685"/>
      <c r="U98" s="685"/>
      <c r="V98" s="685"/>
      <c r="W98" s="685"/>
      <c r="X98" s="685"/>
      <c r="Y98" s="685"/>
      <c r="Z98" s="685"/>
    </row>
    <row r="99" spans="1:26" ht="15.75" customHeight="1">
      <c r="A99" s="685"/>
      <c r="B99" s="690"/>
      <c r="C99" s="685"/>
      <c r="D99" s="685"/>
      <c r="E99" s="685"/>
      <c r="F99" s="685"/>
      <c r="G99" s="685"/>
      <c r="H99" s="685"/>
      <c r="I99" s="685"/>
      <c r="J99" s="685"/>
      <c r="K99" s="685"/>
      <c r="L99" s="685"/>
      <c r="M99" s="685"/>
      <c r="N99" s="685"/>
      <c r="O99" s="685"/>
      <c r="P99" s="685"/>
      <c r="Q99" s="685"/>
      <c r="R99" s="685"/>
      <c r="S99" s="685"/>
      <c r="T99" s="685"/>
      <c r="U99" s="685"/>
      <c r="V99" s="685"/>
      <c r="W99" s="685"/>
      <c r="X99" s="685"/>
      <c r="Y99" s="685"/>
      <c r="Z99" s="685"/>
    </row>
    <row r="100" spans="1:26" ht="15.75" customHeight="1">
      <c r="A100" s="685"/>
      <c r="B100" s="690"/>
      <c r="C100" s="685"/>
      <c r="D100" s="685"/>
      <c r="E100" s="685"/>
      <c r="F100" s="685"/>
      <c r="G100" s="685"/>
      <c r="H100" s="685"/>
      <c r="I100" s="685"/>
      <c r="J100" s="685"/>
      <c r="K100" s="685"/>
      <c r="L100" s="685"/>
      <c r="M100" s="685"/>
      <c r="N100" s="685"/>
      <c r="O100" s="685"/>
      <c r="P100" s="685"/>
      <c r="Q100" s="685"/>
      <c r="R100" s="685"/>
      <c r="S100" s="685"/>
      <c r="T100" s="685"/>
      <c r="U100" s="685"/>
      <c r="V100" s="685"/>
      <c r="W100" s="685"/>
      <c r="X100" s="685"/>
      <c r="Y100" s="685"/>
      <c r="Z100" s="685"/>
    </row>
    <row r="101" spans="1:26" ht="15.75" customHeight="1">
      <c r="A101" s="685"/>
      <c r="B101" s="690"/>
      <c r="C101" s="685"/>
      <c r="D101" s="685"/>
      <c r="E101" s="685"/>
      <c r="F101" s="685"/>
      <c r="G101" s="685"/>
      <c r="H101" s="685"/>
      <c r="I101" s="685"/>
      <c r="J101" s="685"/>
      <c r="K101" s="685"/>
      <c r="L101" s="685"/>
      <c r="M101" s="685"/>
      <c r="N101" s="685"/>
      <c r="O101" s="685"/>
      <c r="P101" s="685"/>
      <c r="Q101" s="685"/>
      <c r="R101" s="685"/>
      <c r="S101" s="685"/>
      <c r="T101" s="685"/>
      <c r="U101" s="685"/>
      <c r="V101" s="685"/>
      <c r="W101" s="685"/>
      <c r="X101" s="685"/>
      <c r="Y101" s="685"/>
      <c r="Z101" s="685"/>
    </row>
    <row r="102" spans="1:26" ht="15.75" customHeight="1">
      <c r="A102" s="685"/>
      <c r="B102" s="690"/>
      <c r="C102" s="685"/>
      <c r="D102" s="685"/>
      <c r="E102" s="685"/>
      <c r="F102" s="685"/>
      <c r="G102" s="685"/>
      <c r="H102" s="685"/>
      <c r="I102" s="685"/>
      <c r="J102" s="685"/>
      <c r="K102" s="685"/>
      <c r="L102" s="685"/>
      <c r="M102" s="685"/>
      <c r="N102" s="685"/>
      <c r="O102" s="685"/>
      <c r="P102" s="685"/>
      <c r="Q102" s="685"/>
      <c r="R102" s="685"/>
      <c r="S102" s="685"/>
      <c r="T102" s="685"/>
      <c r="U102" s="685"/>
      <c r="V102" s="685"/>
      <c r="W102" s="685"/>
      <c r="X102" s="685"/>
      <c r="Y102" s="685"/>
      <c r="Z102" s="685"/>
    </row>
    <row r="103" spans="1:26" ht="15.75" customHeight="1">
      <c r="A103" s="685"/>
      <c r="B103" s="690"/>
      <c r="C103" s="685"/>
      <c r="D103" s="685"/>
      <c r="E103" s="685"/>
      <c r="F103" s="685"/>
      <c r="G103" s="685"/>
      <c r="H103" s="685"/>
      <c r="I103" s="685"/>
      <c r="J103" s="685"/>
      <c r="K103" s="685"/>
      <c r="L103" s="685"/>
      <c r="M103" s="685"/>
      <c r="N103" s="685"/>
      <c r="O103" s="685"/>
      <c r="P103" s="685"/>
      <c r="Q103" s="685"/>
      <c r="R103" s="685"/>
      <c r="S103" s="685"/>
      <c r="T103" s="685"/>
      <c r="U103" s="685"/>
      <c r="V103" s="685"/>
      <c r="W103" s="685"/>
      <c r="X103" s="685"/>
      <c r="Y103" s="685"/>
      <c r="Z103" s="685"/>
    </row>
    <row r="104" spans="1:26" ht="15.75" customHeight="1">
      <c r="A104" s="685"/>
      <c r="B104" s="690"/>
      <c r="C104" s="685"/>
      <c r="D104" s="685"/>
      <c r="E104" s="685"/>
      <c r="F104" s="685"/>
      <c r="G104" s="685"/>
      <c r="H104" s="685"/>
      <c r="I104" s="685"/>
      <c r="J104" s="685"/>
      <c r="K104" s="685"/>
      <c r="L104" s="685"/>
      <c r="M104" s="685"/>
      <c r="N104" s="685"/>
      <c r="O104" s="685"/>
      <c r="P104" s="685"/>
      <c r="Q104" s="685"/>
      <c r="R104" s="685"/>
      <c r="S104" s="685"/>
      <c r="T104" s="685"/>
      <c r="U104" s="685"/>
      <c r="V104" s="685"/>
      <c r="W104" s="685"/>
      <c r="X104" s="685"/>
      <c r="Y104" s="685"/>
      <c r="Z104" s="685"/>
    </row>
    <row r="105" spans="1:26" ht="15.75" customHeight="1">
      <c r="A105" s="685"/>
      <c r="B105" s="690"/>
      <c r="C105" s="685"/>
      <c r="D105" s="685"/>
      <c r="E105" s="685"/>
      <c r="F105" s="685"/>
      <c r="G105" s="685"/>
      <c r="H105" s="685"/>
      <c r="I105" s="685"/>
      <c r="J105" s="685"/>
      <c r="K105" s="685"/>
      <c r="L105" s="685"/>
      <c r="M105" s="685"/>
      <c r="N105" s="685"/>
      <c r="O105" s="685"/>
      <c r="P105" s="685"/>
      <c r="Q105" s="685"/>
      <c r="R105" s="685"/>
      <c r="S105" s="685"/>
      <c r="T105" s="685"/>
      <c r="U105" s="685"/>
      <c r="V105" s="685"/>
      <c r="W105" s="685"/>
      <c r="X105" s="685"/>
      <c r="Y105" s="685"/>
      <c r="Z105" s="685"/>
    </row>
    <row r="106" spans="1:26" ht="15.75" customHeight="1">
      <c r="A106" s="685"/>
      <c r="B106" s="690"/>
      <c r="C106" s="685"/>
      <c r="D106" s="685"/>
      <c r="E106" s="685"/>
      <c r="F106" s="685"/>
      <c r="G106" s="685"/>
      <c r="H106" s="685"/>
      <c r="I106" s="685"/>
      <c r="J106" s="685"/>
      <c r="K106" s="685"/>
      <c r="L106" s="685"/>
      <c r="M106" s="685"/>
      <c r="N106" s="685"/>
      <c r="O106" s="685"/>
      <c r="P106" s="685"/>
      <c r="Q106" s="685"/>
      <c r="R106" s="685"/>
      <c r="S106" s="685"/>
      <c r="T106" s="685"/>
      <c r="U106" s="685"/>
      <c r="V106" s="685"/>
      <c r="W106" s="685"/>
      <c r="X106" s="685"/>
      <c r="Y106" s="685"/>
      <c r="Z106" s="685"/>
    </row>
    <row r="107" spans="1:26" ht="15.75" customHeight="1">
      <c r="A107" s="685"/>
      <c r="B107" s="690"/>
      <c r="C107" s="685"/>
      <c r="D107" s="685"/>
      <c r="E107" s="685"/>
      <c r="F107" s="685"/>
      <c r="G107" s="685"/>
      <c r="H107" s="685"/>
      <c r="I107" s="685"/>
      <c r="J107" s="685"/>
      <c r="K107" s="685"/>
      <c r="L107" s="685"/>
      <c r="M107" s="685"/>
      <c r="N107" s="685"/>
      <c r="O107" s="685"/>
      <c r="P107" s="685"/>
      <c r="Q107" s="685"/>
      <c r="R107" s="685"/>
      <c r="S107" s="685"/>
      <c r="T107" s="685"/>
      <c r="U107" s="685"/>
      <c r="V107" s="685"/>
      <c r="W107" s="685"/>
      <c r="X107" s="685"/>
      <c r="Y107" s="685"/>
      <c r="Z107" s="685"/>
    </row>
    <row r="108" spans="1:26" ht="15.75" customHeight="1">
      <c r="A108" s="685"/>
      <c r="B108" s="690"/>
      <c r="C108" s="685"/>
      <c r="D108" s="685"/>
      <c r="E108" s="685"/>
      <c r="F108" s="685"/>
      <c r="G108" s="685"/>
      <c r="H108" s="685"/>
      <c r="I108" s="685"/>
      <c r="J108" s="685"/>
      <c r="K108" s="685"/>
      <c r="L108" s="685"/>
      <c r="M108" s="685"/>
      <c r="N108" s="685"/>
      <c r="O108" s="685"/>
      <c r="P108" s="685"/>
      <c r="Q108" s="685"/>
      <c r="R108" s="685"/>
      <c r="S108" s="685"/>
      <c r="T108" s="685"/>
      <c r="U108" s="685"/>
      <c r="V108" s="685"/>
      <c r="W108" s="685"/>
      <c r="X108" s="685"/>
      <c r="Y108" s="685"/>
      <c r="Z108" s="685"/>
    </row>
    <row r="109" spans="1:26" ht="15.75" customHeight="1">
      <c r="A109" s="685"/>
      <c r="B109" s="690"/>
      <c r="C109" s="685"/>
      <c r="D109" s="685"/>
      <c r="E109" s="685"/>
      <c r="F109" s="685"/>
      <c r="G109" s="685"/>
      <c r="H109" s="685"/>
      <c r="I109" s="685"/>
      <c r="J109" s="685"/>
      <c r="K109" s="685"/>
      <c r="L109" s="685"/>
      <c r="M109" s="685"/>
      <c r="N109" s="685"/>
      <c r="O109" s="685"/>
      <c r="P109" s="685"/>
      <c r="Q109" s="685"/>
      <c r="R109" s="685"/>
      <c r="S109" s="685"/>
      <c r="T109" s="685"/>
      <c r="U109" s="685"/>
      <c r="V109" s="685"/>
      <c r="W109" s="685"/>
      <c r="X109" s="685"/>
      <c r="Y109" s="685"/>
      <c r="Z109" s="685"/>
    </row>
    <row r="110" spans="1:26" ht="15.75" customHeight="1">
      <c r="A110" s="685"/>
      <c r="B110" s="690"/>
      <c r="C110" s="685"/>
      <c r="D110" s="685"/>
      <c r="E110" s="685"/>
      <c r="F110" s="685"/>
      <c r="G110" s="685"/>
      <c r="H110" s="685"/>
      <c r="I110" s="685"/>
      <c r="J110" s="685"/>
      <c r="K110" s="685"/>
      <c r="L110" s="685"/>
      <c r="M110" s="685"/>
      <c r="N110" s="685"/>
      <c r="O110" s="685"/>
      <c r="P110" s="685"/>
      <c r="Q110" s="685"/>
      <c r="R110" s="685"/>
      <c r="S110" s="685"/>
      <c r="T110" s="685"/>
      <c r="U110" s="685"/>
      <c r="V110" s="685"/>
      <c r="W110" s="685"/>
      <c r="X110" s="685"/>
      <c r="Y110" s="685"/>
      <c r="Z110" s="685"/>
    </row>
    <row r="111" spans="1:26" ht="15.75" customHeight="1">
      <c r="A111" s="685"/>
      <c r="B111" s="690"/>
      <c r="C111" s="685"/>
      <c r="D111" s="685"/>
      <c r="E111" s="685"/>
      <c r="F111" s="685"/>
      <c r="G111" s="685"/>
      <c r="H111" s="685"/>
      <c r="I111" s="685"/>
      <c r="J111" s="685"/>
      <c r="K111" s="685"/>
      <c r="L111" s="685"/>
      <c r="M111" s="685"/>
      <c r="N111" s="685"/>
      <c r="O111" s="685"/>
      <c r="P111" s="685"/>
      <c r="Q111" s="685"/>
      <c r="R111" s="685"/>
      <c r="S111" s="685"/>
      <c r="T111" s="685"/>
      <c r="U111" s="685"/>
      <c r="V111" s="685"/>
      <c r="W111" s="685"/>
      <c r="X111" s="685"/>
      <c r="Y111" s="685"/>
      <c r="Z111" s="685"/>
    </row>
    <row r="112" spans="1:26" ht="15.75" customHeight="1">
      <c r="A112" s="685"/>
      <c r="B112" s="690"/>
      <c r="C112" s="685"/>
      <c r="D112" s="685"/>
      <c r="E112" s="685"/>
      <c r="F112" s="685"/>
      <c r="G112" s="685"/>
      <c r="H112" s="685"/>
      <c r="I112" s="685"/>
      <c r="J112" s="685"/>
      <c r="K112" s="685"/>
      <c r="L112" s="685"/>
      <c r="M112" s="685"/>
      <c r="N112" s="685"/>
      <c r="O112" s="685"/>
      <c r="P112" s="685"/>
      <c r="Q112" s="685"/>
      <c r="R112" s="685"/>
      <c r="S112" s="685"/>
      <c r="T112" s="685"/>
      <c r="U112" s="685"/>
      <c r="V112" s="685"/>
      <c r="W112" s="685"/>
      <c r="X112" s="685"/>
      <c r="Y112" s="685"/>
      <c r="Z112" s="685"/>
    </row>
    <row r="113" spans="1:26" ht="15.75" customHeight="1">
      <c r="A113" s="685"/>
      <c r="B113" s="690"/>
      <c r="C113" s="685"/>
      <c r="D113" s="685"/>
      <c r="E113" s="685"/>
      <c r="F113" s="685"/>
      <c r="G113" s="685"/>
      <c r="H113" s="685"/>
      <c r="I113" s="685"/>
      <c r="J113" s="685"/>
      <c r="K113" s="685"/>
      <c r="L113" s="685"/>
      <c r="M113" s="685"/>
      <c r="N113" s="685"/>
      <c r="O113" s="685"/>
      <c r="P113" s="685"/>
      <c r="Q113" s="685"/>
      <c r="R113" s="685"/>
      <c r="S113" s="685"/>
      <c r="T113" s="685"/>
      <c r="U113" s="685"/>
      <c r="V113" s="685"/>
      <c r="W113" s="685"/>
      <c r="X113" s="685"/>
      <c r="Y113" s="685"/>
      <c r="Z113" s="685"/>
    </row>
    <row r="114" spans="1:26" ht="15.75" customHeight="1">
      <c r="A114" s="685"/>
      <c r="B114" s="690"/>
      <c r="C114" s="685"/>
      <c r="D114" s="685"/>
      <c r="E114" s="685"/>
      <c r="F114" s="685"/>
      <c r="G114" s="685"/>
      <c r="H114" s="685"/>
      <c r="I114" s="685"/>
      <c r="J114" s="685"/>
      <c r="K114" s="685"/>
      <c r="L114" s="685"/>
      <c r="M114" s="685"/>
      <c r="N114" s="685"/>
      <c r="O114" s="685"/>
      <c r="P114" s="685"/>
      <c r="Q114" s="685"/>
      <c r="R114" s="685"/>
      <c r="S114" s="685"/>
      <c r="T114" s="685"/>
      <c r="U114" s="685"/>
      <c r="V114" s="685"/>
      <c r="W114" s="685"/>
      <c r="X114" s="685"/>
      <c r="Y114" s="685"/>
      <c r="Z114" s="685"/>
    </row>
    <row r="115" spans="1:26" ht="15.75" customHeight="1">
      <c r="A115" s="685"/>
      <c r="B115" s="690"/>
      <c r="C115" s="685"/>
      <c r="D115" s="685"/>
      <c r="E115" s="685"/>
      <c r="F115" s="685"/>
      <c r="G115" s="685"/>
      <c r="H115" s="685"/>
      <c r="I115" s="685"/>
      <c r="J115" s="685"/>
      <c r="K115" s="685"/>
      <c r="L115" s="685"/>
      <c r="M115" s="685"/>
      <c r="N115" s="685"/>
      <c r="O115" s="685"/>
      <c r="P115" s="685"/>
      <c r="Q115" s="685"/>
      <c r="R115" s="685"/>
      <c r="S115" s="685"/>
      <c r="T115" s="685"/>
      <c r="U115" s="685"/>
      <c r="V115" s="685"/>
      <c r="W115" s="685"/>
      <c r="X115" s="685"/>
      <c r="Y115" s="685"/>
      <c r="Z115" s="685"/>
    </row>
    <row r="116" spans="1:26" ht="15.75" customHeight="1">
      <c r="A116" s="685"/>
      <c r="B116" s="690"/>
      <c r="C116" s="685"/>
      <c r="D116" s="685"/>
      <c r="E116" s="685"/>
      <c r="F116" s="685"/>
      <c r="G116" s="685"/>
      <c r="H116" s="685"/>
      <c r="I116" s="685"/>
      <c r="J116" s="685"/>
      <c r="K116" s="685"/>
      <c r="L116" s="685"/>
      <c r="M116" s="685"/>
      <c r="N116" s="685"/>
      <c r="O116" s="685"/>
      <c r="P116" s="685"/>
      <c r="Q116" s="685"/>
      <c r="R116" s="685"/>
      <c r="S116" s="685"/>
      <c r="T116" s="685"/>
      <c r="U116" s="685"/>
      <c r="V116" s="685"/>
      <c r="W116" s="685"/>
      <c r="X116" s="685"/>
      <c r="Y116" s="685"/>
      <c r="Z116" s="685"/>
    </row>
    <row r="117" spans="1:26" ht="15.75" customHeight="1">
      <c r="A117" s="685"/>
      <c r="B117" s="690"/>
      <c r="C117" s="685"/>
      <c r="D117" s="685"/>
      <c r="E117" s="685"/>
      <c r="F117" s="685"/>
      <c r="G117" s="685"/>
      <c r="H117" s="685"/>
      <c r="I117" s="685"/>
      <c r="J117" s="685"/>
      <c r="K117" s="685"/>
      <c r="L117" s="685"/>
      <c r="M117" s="685"/>
      <c r="N117" s="685"/>
      <c r="O117" s="685"/>
      <c r="P117" s="685"/>
      <c r="Q117" s="685"/>
      <c r="R117" s="685"/>
      <c r="S117" s="685"/>
      <c r="T117" s="685"/>
      <c r="U117" s="685"/>
      <c r="V117" s="685"/>
      <c r="W117" s="685"/>
      <c r="X117" s="685"/>
      <c r="Y117" s="685"/>
      <c r="Z117" s="685"/>
    </row>
    <row r="118" spans="1:26" ht="15.75" customHeight="1">
      <c r="A118" s="685"/>
      <c r="B118" s="690"/>
      <c r="C118" s="685"/>
      <c r="D118" s="685"/>
      <c r="E118" s="685"/>
      <c r="F118" s="685"/>
      <c r="G118" s="685"/>
      <c r="H118" s="685"/>
      <c r="I118" s="685"/>
      <c r="J118" s="685"/>
      <c r="K118" s="685"/>
      <c r="L118" s="685"/>
      <c r="M118" s="685"/>
      <c r="N118" s="685"/>
      <c r="O118" s="685"/>
      <c r="P118" s="685"/>
      <c r="Q118" s="685"/>
      <c r="R118" s="685"/>
      <c r="S118" s="685"/>
      <c r="T118" s="685"/>
      <c r="U118" s="685"/>
      <c r="V118" s="685"/>
      <c r="W118" s="685"/>
      <c r="X118" s="685"/>
      <c r="Y118" s="685"/>
      <c r="Z118" s="685"/>
    </row>
    <row r="119" spans="1:26" ht="15.75" customHeight="1">
      <c r="A119" s="685"/>
      <c r="B119" s="690"/>
      <c r="C119" s="685"/>
      <c r="D119" s="685"/>
      <c r="E119" s="685"/>
      <c r="F119" s="685"/>
      <c r="G119" s="685"/>
      <c r="H119" s="685"/>
      <c r="I119" s="685"/>
      <c r="J119" s="685"/>
      <c r="K119" s="685"/>
      <c r="L119" s="685"/>
      <c r="M119" s="685"/>
      <c r="N119" s="685"/>
      <c r="O119" s="685"/>
      <c r="P119" s="685"/>
      <c r="Q119" s="685"/>
      <c r="R119" s="685"/>
      <c r="S119" s="685"/>
      <c r="T119" s="685"/>
      <c r="U119" s="685"/>
      <c r="V119" s="685"/>
      <c r="W119" s="685"/>
      <c r="X119" s="685"/>
      <c r="Y119" s="685"/>
      <c r="Z119" s="685"/>
    </row>
    <row r="120" spans="1:26" ht="15.75" customHeight="1">
      <c r="A120" s="685"/>
      <c r="B120" s="690"/>
      <c r="C120" s="685"/>
      <c r="D120" s="685"/>
      <c r="E120" s="685"/>
      <c r="F120" s="685"/>
      <c r="G120" s="685"/>
      <c r="H120" s="685"/>
      <c r="I120" s="685"/>
      <c r="J120" s="685"/>
      <c r="K120" s="685"/>
      <c r="L120" s="685"/>
      <c r="M120" s="685"/>
      <c r="N120" s="685"/>
      <c r="O120" s="685"/>
      <c r="P120" s="685"/>
      <c r="Q120" s="685"/>
      <c r="R120" s="685"/>
      <c r="S120" s="685"/>
      <c r="T120" s="685"/>
      <c r="U120" s="685"/>
      <c r="V120" s="685"/>
      <c r="W120" s="685"/>
      <c r="X120" s="685"/>
      <c r="Y120" s="685"/>
      <c r="Z120" s="685"/>
    </row>
    <row r="121" spans="1:26" ht="15.75" customHeight="1">
      <c r="A121" s="685"/>
      <c r="B121" s="690"/>
      <c r="C121" s="685"/>
      <c r="D121" s="685"/>
      <c r="E121" s="685"/>
      <c r="F121" s="685"/>
      <c r="G121" s="685"/>
      <c r="H121" s="685"/>
      <c r="I121" s="685"/>
      <c r="J121" s="685"/>
      <c r="K121" s="685"/>
      <c r="L121" s="685"/>
      <c r="M121" s="685"/>
      <c r="N121" s="685"/>
      <c r="O121" s="685"/>
      <c r="P121" s="685"/>
      <c r="Q121" s="685"/>
      <c r="R121" s="685"/>
      <c r="S121" s="685"/>
      <c r="T121" s="685"/>
      <c r="U121" s="685"/>
      <c r="V121" s="685"/>
      <c r="W121" s="685"/>
      <c r="X121" s="685"/>
      <c r="Y121" s="685"/>
      <c r="Z121" s="685"/>
    </row>
    <row r="122" spans="1:26" ht="15.75" customHeight="1">
      <c r="A122" s="685"/>
      <c r="B122" s="690"/>
      <c r="C122" s="685"/>
      <c r="D122" s="685"/>
      <c r="E122" s="685"/>
      <c r="F122" s="685"/>
      <c r="G122" s="685"/>
      <c r="H122" s="685"/>
      <c r="I122" s="685"/>
      <c r="J122" s="685"/>
      <c r="K122" s="685"/>
      <c r="L122" s="685"/>
      <c r="M122" s="685"/>
      <c r="N122" s="685"/>
      <c r="O122" s="685"/>
      <c r="P122" s="685"/>
      <c r="Q122" s="685"/>
      <c r="R122" s="685"/>
      <c r="S122" s="685"/>
      <c r="T122" s="685"/>
      <c r="U122" s="685"/>
      <c r="V122" s="685"/>
      <c r="W122" s="685"/>
      <c r="X122" s="685"/>
      <c r="Y122" s="685"/>
      <c r="Z122" s="685"/>
    </row>
    <row r="123" spans="1:26" ht="15.75" customHeight="1">
      <c r="A123" s="685"/>
      <c r="B123" s="690"/>
      <c r="C123" s="685"/>
      <c r="D123" s="685"/>
      <c r="E123" s="685"/>
      <c r="F123" s="685"/>
      <c r="G123" s="685"/>
      <c r="H123" s="685"/>
      <c r="I123" s="685"/>
      <c r="J123" s="685"/>
      <c r="K123" s="685"/>
      <c r="L123" s="685"/>
      <c r="M123" s="685"/>
      <c r="N123" s="685"/>
      <c r="O123" s="685"/>
      <c r="P123" s="685"/>
      <c r="Q123" s="685"/>
      <c r="R123" s="685"/>
      <c r="S123" s="685"/>
      <c r="T123" s="685"/>
      <c r="U123" s="685"/>
      <c r="V123" s="685"/>
      <c r="W123" s="685"/>
      <c r="X123" s="685"/>
      <c r="Y123" s="685"/>
      <c r="Z123" s="685"/>
    </row>
    <row r="124" spans="1:26" ht="15.75" customHeight="1">
      <c r="A124" s="685"/>
      <c r="B124" s="690"/>
      <c r="C124" s="685"/>
      <c r="D124" s="685"/>
      <c r="E124" s="685"/>
      <c r="F124" s="685"/>
      <c r="G124" s="685"/>
      <c r="H124" s="685"/>
      <c r="I124" s="685"/>
      <c r="J124" s="685"/>
      <c r="K124" s="685"/>
      <c r="L124" s="685"/>
      <c r="M124" s="685"/>
      <c r="N124" s="685"/>
      <c r="O124" s="685"/>
      <c r="P124" s="685"/>
      <c r="Q124" s="685"/>
      <c r="R124" s="685"/>
      <c r="S124" s="685"/>
      <c r="T124" s="685"/>
      <c r="U124" s="685"/>
      <c r="V124" s="685"/>
      <c r="W124" s="685"/>
      <c r="X124" s="685"/>
      <c r="Y124" s="685"/>
      <c r="Z124" s="685"/>
    </row>
    <row r="125" spans="1:26" ht="15.75" customHeight="1">
      <c r="A125" s="685"/>
      <c r="B125" s="690"/>
      <c r="C125" s="685"/>
      <c r="D125" s="685"/>
      <c r="E125" s="685"/>
      <c r="F125" s="685"/>
      <c r="G125" s="685"/>
      <c r="H125" s="685"/>
      <c r="I125" s="685"/>
      <c r="J125" s="685"/>
      <c r="K125" s="685"/>
      <c r="L125" s="685"/>
      <c r="M125" s="685"/>
      <c r="N125" s="685"/>
      <c r="O125" s="685"/>
      <c r="P125" s="685"/>
      <c r="Q125" s="685"/>
      <c r="R125" s="685"/>
      <c r="S125" s="685"/>
      <c r="T125" s="685"/>
      <c r="U125" s="685"/>
      <c r="V125" s="685"/>
      <c r="W125" s="685"/>
      <c r="X125" s="685"/>
      <c r="Y125" s="685"/>
      <c r="Z125" s="685"/>
    </row>
    <row r="126" spans="1:26" ht="15.75" customHeight="1">
      <c r="A126" s="685"/>
      <c r="B126" s="690"/>
      <c r="C126" s="685"/>
      <c r="D126" s="685"/>
      <c r="E126" s="685"/>
      <c r="F126" s="685"/>
      <c r="G126" s="685"/>
      <c r="H126" s="685"/>
      <c r="I126" s="685"/>
      <c r="J126" s="685"/>
      <c r="K126" s="685"/>
      <c r="L126" s="685"/>
      <c r="M126" s="685"/>
      <c r="N126" s="685"/>
      <c r="O126" s="685"/>
      <c r="P126" s="685"/>
      <c r="Q126" s="685"/>
      <c r="R126" s="685"/>
      <c r="S126" s="685"/>
      <c r="T126" s="685"/>
      <c r="U126" s="685"/>
      <c r="V126" s="685"/>
      <c r="W126" s="685"/>
      <c r="X126" s="685"/>
      <c r="Y126" s="685"/>
      <c r="Z126" s="685"/>
    </row>
    <row r="127" spans="1:26" ht="15.75" customHeight="1">
      <c r="A127" s="685"/>
      <c r="B127" s="690"/>
      <c r="C127" s="685"/>
      <c r="D127" s="685"/>
      <c r="E127" s="685"/>
      <c r="F127" s="685"/>
      <c r="G127" s="685"/>
      <c r="H127" s="685"/>
      <c r="I127" s="685"/>
      <c r="J127" s="685"/>
      <c r="K127" s="685"/>
      <c r="L127" s="685"/>
      <c r="M127" s="685"/>
      <c r="N127" s="685"/>
      <c r="O127" s="685"/>
      <c r="P127" s="685"/>
      <c r="Q127" s="685"/>
      <c r="R127" s="685"/>
      <c r="S127" s="685"/>
      <c r="T127" s="685"/>
      <c r="U127" s="685"/>
      <c r="V127" s="685"/>
      <c r="W127" s="685"/>
      <c r="X127" s="685"/>
      <c r="Y127" s="685"/>
      <c r="Z127" s="685"/>
    </row>
    <row r="128" spans="1:26" ht="15.75" customHeight="1">
      <c r="A128" s="685"/>
      <c r="B128" s="690"/>
      <c r="C128" s="685"/>
      <c r="D128" s="685"/>
      <c r="E128" s="685"/>
      <c r="F128" s="685"/>
      <c r="G128" s="685"/>
      <c r="H128" s="685"/>
      <c r="I128" s="685"/>
      <c r="J128" s="685"/>
      <c r="K128" s="685"/>
      <c r="L128" s="685"/>
      <c r="M128" s="685"/>
      <c r="N128" s="685"/>
      <c r="O128" s="685"/>
      <c r="P128" s="685"/>
      <c r="Q128" s="685"/>
      <c r="R128" s="685"/>
      <c r="S128" s="685"/>
      <c r="T128" s="685"/>
      <c r="U128" s="685"/>
      <c r="V128" s="685"/>
      <c r="W128" s="685"/>
      <c r="X128" s="685"/>
      <c r="Y128" s="685"/>
      <c r="Z128" s="685"/>
    </row>
    <row r="129" spans="1:26" ht="15.75" customHeight="1">
      <c r="A129" s="685"/>
      <c r="B129" s="690"/>
      <c r="C129" s="685"/>
      <c r="D129" s="685"/>
      <c r="E129" s="685"/>
      <c r="F129" s="685"/>
      <c r="G129" s="685"/>
      <c r="H129" s="685"/>
      <c r="I129" s="685"/>
      <c r="J129" s="685"/>
      <c r="K129" s="685"/>
      <c r="L129" s="685"/>
      <c r="M129" s="685"/>
      <c r="N129" s="685"/>
      <c r="O129" s="685"/>
      <c r="P129" s="685"/>
      <c r="Q129" s="685"/>
      <c r="R129" s="685"/>
      <c r="S129" s="685"/>
      <c r="T129" s="685"/>
      <c r="U129" s="685"/>
      <c r="V129" s="685"/>
      <c r="W129" s="685"/>
      <c r="X129" s="685"/>
      <c r="Y129" s="685"/>
      <c r="Z129" s="685"/>
    </row>
    <row r="130" spans="1:26" ht="15.75" customHeight="1">
      <c r="A130" s="685"/>
      <c r="B130" s="690"/>
      <c r="C130" s="685"/>
      <c r="D130" s="685"/>
      <c r="E130" s="685"/>
      <c r="F130" s="685"/>
      <c r="G130" s="685"/>
      <c r="H130" s="685"/>
      <c r="I130" s="685"/>
      <c r="J130" s="685"/>
      <c r="K130" s="685"/>
      <c r="L130" s="685"/>
      <c r="M130" s="685"/>
      <c r="N130" s="685"/>
      <c r="O130" s="685"/>
      <c r="P130" s="685"/>
      <c r="Q130" s="685"/>
      <c r="R130" s="685"/>
      <c r="S130" s="685"/>
      <c r="T130" s="685"/>
      <c r="U130" s="685"/>
      <c r="V130" s="685"/>
      <c r="W130" s="685"/>
      <c r="X130" s="685"/>
      <c r="Y130" s="685"/>
      <c r="Z130" s="685"/>
    </row>
    <row r="131" spans="1:26" ht="15.75" customHeight="1">
      <c r="A131" s="685"/>
      <c r="B131" s="690"/>
      <c r="C131" s="685"/>
      <c r="D131" s="685"/>
      <c r="E131" s="685"/>
      <c r="F131" s="685"/>
      <c r="G131" s="685"/>
      <c r="H131" s="685"/>
      <c r="I131" s="685"/>
      <c r="J131" s="685"/>
      <c r="K131" s="685"/>
      <c r="L131" s="685"/>
      <c r="M131" s="685"/>
      <c r="N131" s="685"/>
      <c r="O131" s="685"/>
      <c r="P131" s="685"/>
      <c r="Q131" s="685"/>
      <c r="R131" s="685"/>
      <c r="S131" s="685"/>
      <c r="T131" s="685"/>
      <c r="U131" s="685"/>
      <c r="V131" s="685"/>
      <c r="W131" s="685"/>
      <c r="X131" s="685"/>
      <c r="Y131" s="685"/>
      <c r="Z131" s="685"/>
    </row>
    <row r="132" spans="1:26" ht="15.75" customHeight="1">
      <c r="A132" s="685"/>
      <c r="B132" s="690"/>
      <c r="C132" s="685"/>
      <c r="D132" s="685"/>
      <c r="E132" s="685"/>
      <c r="F132" s="685"/>
      <c r="G132" s="685"/>
      <c r="H132" s="685"/>
      <c r="I132" s="685"/>
      <c r="J132" s="685"/>
      <c r="K132" s="685"/>
      <c r="L132" s="685"/>
      <c r="M132" s="685"/>
      <c r="N132" s="685"/>
      <c r="O132" s="685"/>
      <c r="P132" s="685"/>
      <c r="Q132" s="685"/>
      <c r="R132" s="685"/>
      <c r="S132" s="685"/>
      <c r="T132" s="685"/>
      <c r="U132" s="685"/>
      <c r="V132" s="685"/>
      <c r="W132" s="685"/>
      <c r="X132" s="685"/>
      <c r="Y132" s="685"/>
      <c r="Z132" s="685"/>
    </row>
    <row r="133" spans="1:26" ht="15.75" customHeight="1">
      <c r="A133" s="685"/>
      <c r="B133" s="690"/>
      <c r="C133" s="685"/>
      <c r="D133" s="685"/>
      <c r="E133" s="685"/>
      <c r="F133" s="685"/>
      <c r="G133" s="685"/>
      <c r="H133" s="685"/>
      <c r="I133" s="685"/>
      <c r="J133" s="685"/>
      <c r="K133" s="685"/>
      <c r="L133" s="685"/>
      <c r="M133" s="685"/>
      <c r="N133" s="685"/>
      <c r="O133" s="685"/>
      <c r="P133" s="685"/>
      <c r="Q133" s="685"/>
      <c r="R133" s="685"/>
      <c r="S133" s="685"/>
      <c r="T133" s="685"/>
      <c r="U133" s="685"/>
      <c r="V133" s="685"/>
      <c r="W133" s="685"/>
      <c r="X133" s="685"/>
      <c r="Y133" s="685"/>
      <c r="Z133" s="685"/>
    </row>
    <row r="134" spans="1:26" ht="15.75" customHeight="1">
      <c r="A134" s="685"/>
      <c r="B134" s="690"/>
      <c r="C134" s="685"/>
      <c r="D134" s="685"/>
      <c r="E134" s="685"/>
      <c r="F134" s="685"/>
      <c r="G134" s="685"/>
      <c r="H134" s="685"/>
      <c r="I134" s="685"/>
      <c r="J134" s="685"/>
      <c r="K134" s="685"/>
      <c r="L134" s="685"/>
      <c r="M134" s="685"/>
      <c r="N134" s="685"/>
      <c r="O134" s="685"/>
      <c r="P134" s="685"/>
      <c r="Q134" s="685"/>
      <c r="R134" s="685"/>
      <c r="S134" s="685"/>
      <c r="T134" s="685"/>
      <c r="U134" s="685"/>
      <c r="V134" s="685"/>
      <c r="W134" s="685"/>
      <c r="X134" s="685"/>
      <c r="Y134" s="685"/>
      <c r="Z134" s="685"/>
    </row>
    <row r="135" spans="1:26" ht="15.75" customHeight="1">
      <c r="A135" s="685"/>
      <c r="B135" s="690"/>
      <c r="C135" s="685"/>
      <c r="D135" s="685"/>
      <c r="E135" s="685"/>
      <c r="F135" s="685"/>
      <c r="G135" s="685"/>
      <c r="H135" s="685"/>
      <c r="I135" s="685"/>
      <c r="J135" s="685"/>
      <c r="K135" s="685"/>
      <c r="L135" s="685"/>
      <c r="M135" s="685"/>
      <c r="N135" s="685"/>
      <c r="O135" s="685"/>
      <c r="P135" s="685"/>
      <c r="Q135" s="685"/>
      <c r="R135" s="685"/>
      <c r="S135" s="685"/>
      <c r="T135" s="685"/>
      <c r="U135" s="685"/>
      <c r="V135" s="685"/>
      <c r="W135" s="685"/>
      <c r="X135" s="685"/>
      <c r="Y135" s="685"/>
      <c r="Z135" s="685"/>
    </row>
    <row r="136" spans="1:26" ht="15.75" customHeight="1">
      <c r="A136" s="685"/>
      <c r="B136" s="690"/>
      <c r="C136" s="685"/>
      <c r="D136" s="685"/>
      <c r="E136" s="685"/>
      <c r="F136" s="685"/>
      <c r="G136" s="685"/>
      <c r="H136" s="685"/>
      <c r="I136" s="685"/>
      <c r="J136" s="685"/>
      <c r="K136" s="685"/>
      <c r="L136" s="685"/>
      <c r="M136" s="685"/>
      <c r="N136" s="685"/>
      <c r="O136" s="685"/>
      <c r="P136" s="685"/>
      <c r="Q136" s="685"/>
      <c r="R136" s="685"/>
      <c r="S136" s="685"/>
      <c r="T136" s="685"/>
      <c r="U136" s="685"/>
      <c r="V136" s="685"/>
      <c r="W136" s="685"/>
      <c r="X136" s="685"/>
      <c r="Y136" s="685"/>
      <c r="Z136" s="685"/>
    </row>
    <row r="137" spans="1:26" ht="15.75" customHeight="1">
      <c r="A137" s="685"/>
      <c r="B137" s="690"/>
      <c r="C137" s="685"/>
      <c r="D137" s="685"/>
      <c r="E137" s="685"/>
      <c r="F137" s="685"/>
      <c r="G137" s="685"/>
      <c r="H137" s="685"/>
      <c r="I137" s="685"/>
      <c r="J137" s="685"/>
      <c r="K137" s="685"/>
      <c r="L137" s="685"/>
      <c r="M137" s="685"/>
      <c r="N137" s="685"/>
      <c r="O137" s="685"/>
      <c r="P137" s="685"/>
      <c r="Q137" s="685"/>
      <c r="R137" s="685"/>
      <c r="S137" s="685"/>
      <c r="T137" s="685"/>
      <c r="U137" s="685"/>
      <c r="V137" s="685"/>
      <c r="W137" s="685"/>
      <c r="X137" s="685"/>
      <c r="Y137" s="685"/>
      <c r="Z137" s="685"/>
    </row>
    <row r="138" spans="1:26" ht="15.75" customHeight="1">
      <c r="A138" s="685"/>
      <c r="B138" s="690"/>
      <c r="C138" s="685"/>
      <c r="D138" s="685"/>
      <c r="E138" s="685"/>
      <c r="F138" s="685"/>
      <c r="G138" s="685"/>
      <c r="H138" s="685"/>
      <c r="I138" s="685"/>
      <c r="J138" s="685"/>
      <c r="K138" s="685"/>
      <c r="L138" s="685"/>
      <c r="M138" s="685"/>
      <c r="N138" s="685"/>
      <c r="O138" s="685"/>
      <c r="P138" s="685"/>
      <c r="Q138" s="685"/>
      <c r="R138" s="685"/>
      <c r="S138" s="685"/>
      <c r="T138" s="685"/>
      <c r="U138" s="685"/>
      <c r="V138" s="685"/>
      <c r="W138" s="685"/>
      <c r="X138" s="685"/>
      <c r="Y138" s="685"/>
      <c r="Z138" s="685"/>
    </row>
    <row r="139" spans="1:26" ht="15.75" customHeight="1">
      <c r="A139" s="685"/>
      <c r="B139" s="690"/>
      <c r="C139" s="685"/>
      <c r="D139" s="685"/>
      <c r="E139" s="685"/>
      <c r="F139" s="685"/>
      <c r="G139" s="685"/>
      <c r="H139" s="685"/>
      <c r="I139" s="685"/>
      <c r="J139" s="685"/>
      <c r="K139" s="685"/>
      <c r="L139" s="685"/>
      <c r="M139" s="685"/>
      <c r="N139" s="685"/>
      <c r="O139" s="685"/>
      <c r="P139" s="685"/>
      <c r="Q139" s="685"/>
      <c r="R139" s="685"/>
      <c r="S139" s="685"/>
      <c r="T139" s="685"/>
      <c r="U139" s="685"/>
      <c r="V139" s="685"/>
      <c r="W139" s="685"/>
      <c r="X139" s="685"/>
      <c r="Y139" s="685"/>
      <c r="Z139" s="685"/>
    </row>
    <row r="140" spans="1:26" ht="15.75" customHeight="1">
      <c r="A140" s="685"/>
      <c r="B140" s="690"/>
      <c r="C140" s="685"/>
      <c r="D140" s="685"/>
      <c r="E140" s="685"/>
      <c r="F140" s="685"/>
      <c r="G140" s="685"/>
      <c r="H140" s="685"/>
      <c r="I140" s="685"/>
      <c r="J140" s="685"/>
      <c r="K140" s="685"/>
      <c r="L140" s="685"/>
      <c r="M140" s="685"/>
      <c r="N140" s="685"/>
      <c r="O140" s="685"/>
      <c r="P140" s="685"/>
      <c r="Q140" s="685"/>
      <c r="R140" s="685"/>
      <c r="S140" s="685"/>
      <c r="T140" s="685"/>
      <c r="U140" s="685"/>
      <c r="V140" s="685"/>
      <c r="W140" s="685"/>
      <c r="X140" s="685"/>
      <c r="Y140" s="685"/>
      <c r="Z140" s="685"/>
    </row>
    <row r="141" spans="1:26" ht="15.75" customHeight="1">
      <c r="A141" s="685"/>
      <c r="B141" s="690"/>
      <c r="C141" s="685"/>
      <c r="D141" s="685"/>
      <c r="E141" s="685"/>
      <c r="F141" s="685"/>
      <c r="G141" s="685"/>
      <c r="H141" s="685"/>
      <c r="I141" s="685"/>
      <c r="J141" s="685"/>
      <c r="K141" s="685"/>
      <c r="L141" s="685"/>
      <c r="M141" s="685"/>
      <c r="N141" s="685"/>
      <c r="O141" s="685"/>
      <c r="P141" s="685"/>
      <c r="Q141" s="685"/>
      <c r="R141" s="685"/>
      <c r="S141" s="685"/>
      <c r="T141" s="685"/>
      <c r="U141" s="685"/>
      <c r="V141" s="685"/>
      <c r="W141" s="685"/>
      <c r="X141" s="685"/>
      <c r="Y141" s="685"/>
      <c r="Z141" s="685"/>
    </row>
    <row r="142" spans="1:26" ht="15.75" customHeight="1">
      <c r="A142" s="685"/>
      <c r="B142" s="690"/>
      <c r="C142" s="685"/>
      <c r="D142" s="685"/>
      <c r="E142" s="685"/>
      <c r="F142" s="685"/>
      <c r="G142" s="685"/>
      <c r="H142" s="685"/>
      <c r="I142" s="685"/>
      <c r="J142" s="685"/>
      <c r="K142" s="685"/>
      <c r="L142" s="685"/>
      <c r="M142" s="685"/>
      <c r="N142" s="685"/>
      <c r="O142" s="685"/>
      <c r="P142" s="685"/>
      <c r="Q142" s="685"/>
      <c r="R142" s="685"/>
      <c r="S142" s="685"/>
      <c r="T142" s="685"/>
      <c r="U142" s="685"/>
      <c r="V142" s="685"/>
      <c r="W142" s="685"/>
      <c r="X142" s="685"/>
      <c r="Y142" s="685"/>
      <c r="Z142" s="685"/>
    </row>
    <row r="143" spans="1:26" ht="15.75" customHeight="1">
      <c r="A143" s="685"/>
      <c r="B143" s="690"/>
      <c r="C143" s="685"/>
      <c r="D143" s="685"/>
      <c r="E143" s="685"/>
      <c r="F143" s="685"/>
      <c r="G143" s="685"/>
      <c r="H143" s="685"/>
      <c r="I143" s="685"/>
      <c r="J143" s="685"/>
      <c r="K143" s="685"/>
      <c r="L143" s="685"/>
      <c r="M143" s="685"/>
      <c r="N143" s="685"/>
      <c r="O143" s="685"/>
      <c r="P143" s="685"/>
      <c r="Q143" s="685"/>
      <c r="R143" s="685"/>
      <c r="S143" s="685"/>
      <c r="T143" s="685"/>
      <c r="U143" s="685"/>
      <c r="V143" s="685"/>
      <c r="W143" s="685"/>
      <c r="X143" s="685"/>
      <c r="Y143" s="685"/>
      <c r="Z143" s="685"/>
    </row>
    <row r="144" spans="1:26" ht="15.75" customHeight="1">
      <c r="A144" s="685"/>
      <c r="B144" s="690"/>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c r="Z144" s="685"/>
    </row>
    <row r="145" spans="1:26" ht="15.75" customHeight="1">
      <c r="A145" s="685"/>
      <c r="B145" s="690"/>
      <c r="C145" s="685"/>
      <c r="D145" s="685"/>
      <c r="E145" s="685"/>
      <c r="F145" s="685"/>
      <c r="G145" s="685"/>
      <c r="H145" s="685"/>
      <c r="I145" s="685"/>
      <c r="J145" s="685"/>
      <c r="K145" s="685"/>
      <c r="L145" s="685"/>
      <c r="M145" s="685"/>
      <c r="N145" s="685"/>
      <c r="O145" s="685"/>
      <c r="P145" s="685"/>
      <c r="Q145" s="685"/>
      <c r="R145" s="685"/>
      <c r="S145" s="685"/>
      <c r="T145" s="685"/>
      <c r="U145" s="685"/>
      <c r="V145" s="685"/>
      <c r="W145" s="685"/>
      <c r="X145" s="685"/>
      <c r="Y145" s="685"/>
      <c r="Z145" s="685"/>
    </row>
    <row r="146" spans="1:26" ht="15.75" customHeight="1">
      <c r="A146" s="685"/>
      <c r="B146" s="690"/>
      <c r="C146" s="685"/>
      <c r="D146" s="685"/>
      <c r="E146" s="685"/>
      <c r="F146" s="685"/>
      <c r="G146" s="685"/>
      <c r="H146" s="685"/>
      <c r="I146" s="685"/>
      <c r="J146" s="685"/>
      <c r="K146" s="685"/>
      <c r="L146" s="685"/>
      <c r="M146" s="685"/>
      <c r="N146" s="685"/>
      <c r="O146" s="685"/>
      <c r="P146" s="685"/>
      <c r="Q146" s="685"/>
      <c r="R146" s="685"/>
      <c r="S146" s="685"/>
      <c r="T146" s="685"/>
      <c r="U146" s="685"/>
      <c r="V146" s="685"/>
      <c r="W146" s="685"/>
      <c r="X146" s="685"/>
      <c r="Y146" s="685"/>
      <c r="Z146" s="685"/>
    </row>
    <row r="147" spans="1:26" ht="15.75" customHeight="1">
      <c r="A147" s="685"/>
      <c r="B147" s="690"/>
      <c r="C147" s="685"/>
      <c r="D147" s="685"/>
      <c r="E147" s="685"/>
      <c r="F147" s="685"/>
      <c r="G147" s="685"/>
      <c r="H147" s="685"/>
      <c r="I147" s="685"/>
      <c r="J147" s="685"/>
      <c r="K147" s="685"/>
      <c r="L147" s="685"/>
      <c r="M147" s="685"/>
      <c r="N147" s="685"/>
      <c r="O147" s="685"/>
      <c r="P147" s="685"/>
      <c r="Q147" s="685"/>
      <c r="R147" s="685"/>
      <c r="S147" s="685"/>
      <c r="T147" s="685"/>
      <c r="U147" s="685"/>
      <c r="V147" s="685"/>
      <c r="W147" s="685"/>
      <c r="X147" s="685"/>
      <c r="Y147" s="685"/>
      <c r="Z147" s="685"/>
    </row>
    <row r="148" spans="1:26" ht="15.75" customHeight="1">
      <c r="A148" s="685"/>
      <c r="B148" s="690"/>
      <c r="C148" s="685"/>
      <c r="D148" s="685"/>
      <c r="E148" s="685"/>
      <c r="F148" s="685"/>
      <c r="G148" s="685"/>
      <c r="H148" s="685"/>
      <c r="I148" s="685"/>
      <c r="J148" s="685"/>
      <c r="K148" s="685"/>
      <c r="L148" s="685"/>
      <c r="M148" s="685"/>
      <c r="N148" s="685"/>
      <c r="O148" s="685"/>
      <c r="P148" s="685"/>
      <c r="Q148" s="685"/>
      <c r="R148" s="685"/>
      <c r="S148" s="685"/>
      <c r="T148" s="685"/>
      <c r="U148" s="685"/>
      <c r="V148" s="685"/>
      <c r="W148" s="685"/>
      <c r="X148" s="685"/>
      <c r="Y148" s="685"/>
      <c r="Z148" s="685"/>
    </row>
    <row r="149" spans="1:26" ht="15.75" customHeight="1">
      <c r="A149" s="685"/>
      <c r="B149" s="690"/>
      <c r="C149" s="685"/>
      <c r="D149" s="685"/>
      <c r="E149" s="685"/>
      <c r="F149" s="685"/>
      <c r="G149" s="685"/>
      <c r="H149" s="685"/>
      <c r="I149" s="685"/>
      <c r="J149" s="685"/>
      <c r="K149" s="685"/>
      <c r="L149" s="685"/>
      <c r="M149" s="685"/>
      <c r="N149" s="685"/>
      <c r="O149" s="685"/>
      <c r="P149" s="685"/>
      <c r="Q149" s="685"/>
      <c r="R149" s="685"/>
      <c r="S149" s="685"/>
      <c r="T149" s="685"/>
      <c r="U149" s="685"/>
      <c r="V149" s="685"/>
      <c r="W149" s="685"/>
      <c r="X149" s="685"/>
      <c r="Y149" s="685"/>
      <c r="Z149" s="685"/>
    </row>
    <row r="150" spans="1:26" ht="15.75" customHeight="1">
      <c r="A150" s="685"/>
      <c r="B150" s="690"/>
      <c r="C150" s="685"/>
      <c r="D150" s="685"/>
      <c r="E150" s="685"/>
      <c r="F150" s="685"/>
      <c r="G150" s="685"/>
      <c r="H150" s="685"/>
      <c r="I150" s="685"/>
      <c r="J150" s="685"/>
      <c r="K150" s="685"/>
      <c r="L150" s="685"/>
      <c r="M150" s="685"/>
      <c r="N150" s="685"/>
      <c r="O150" s="685"/>
      <c r="P150" s="685"/>
      <c r="Q150" s="685"/>
      <c r="R150" s="685"/>
      <c r="S150" s="685"/>
      <c r="T150" s="685"/>
      <c r="U150" s="685"/>
      <c r="V150" s="685"/>
      <c r="W150" s="685"/>
      <c r="X150" s="685"/>
      <c r="Y150" s="685"/>
      <c r="Z150" s="685"/>
    </row>
    <row r="151" spans="1:26" ht="15.75" customHeight="1">
      <c r="A151" s="685"/>
      <c r="B151" s="690"/>
      <c r="C151" s="685"/>
      <c r="D151" s="685"/>
      <c r="E151" s="685"/>
      <c r="F151" s="685"/>
      <c r="G151" s="685"/>
      <c r="H151" s="685"/>
      <c r="I151" s="685"/>
      <c r="J151" s="685"/>
      <c r="K151" s="685"/>
      <c r="L151" s="685"/>
      <c r="M151" s="685"/>
      <c r="N151" s="685"/>
      <c r="O151" s="685"/>
      <c r="P151" s="685"/>
      <c r="Q151" s="685"/>
      <c r="R151" s="685"/>
      <c r="S151" s="685"/>
      <c r="T151" s="685"/>
      <c r="U151" s="685"/>
      <c r="V151" s="685"/>
      <c r="W151" s="685"/>
      <c r="X151" s="685"/>
      <c r="Y151" s="685"/>
      <c r="Z151" s="685"/>
    </row>
    <row r="152" spans="1:26" ht="15.75" customHeight="1">
      <c r="A152" s="685"/>
      <c r="B152" s="690"/>
      <c r="C152" s="685"/>
      <c r="D152" s="685"/>
      <c r="E152" s="685"/>
      <c r="F152" s="685"/>
      <c r="G152" s="685"/>
      <c r="H152" s="685"/>
      <c r="I152" s="685"/>
      <c r="J152" s="685"/>
      <c r="K152" s="685"/>
      <c r="L152" s="685"/>
      <c r="M152" s="685"/>
      <c r="N152" s="685"/>
      <c r="O152" s="685"/>
      <c r="P152" s="685"/>
      <c r="Q152" s="685"/>
      <c r="R152" s="685"/>
      <c r="S152" s="685"/>
      <c r="T152" s="685"/>
      <c r="U152" s="685"/>
      <c r="V152" s="685"/>
      <c r="W152" s="685"/>
      <c r="X152" s="685"/>
      <c r="Y152" s="685"/>
      <c r="Z152" s="685"/>
    </row>
    <row r="153" spans="1:26" ht="15.75" customHeight="1">
      <c r="A153" s="685"/>
      <c r="B153" s="690"/>
      <c r="C153" s="685"/>
      <c r="D153" s="685"/>
      <c r="E153" s="685"/>
      <c r="F153" s="685"/>
      <c r="G153" s="685"/>
      <c r="H153" s="685"/>
      <c r="I153" s="685"/>
      <c r="J153" s="685"/>
      <c r="K153" s="685"/>
      <c r="L153" s="685"/>
      <c r="M153" s="685"/>
      <c r="N153" s="685"/>
      <c r="O153" s="685"/>
      <c r="P153" s="685"/>
      <c r="Q153" s="685"/>
      <c r="R153" s="685"/>
      <c r="S153" s="685"/>
      <c r="T153" s="685"/>
      <c r="U153" s="685"/>
      <c r="V153" s="685"/>
      <c r="W153" s="685"/>
      <c r="X153" s="685"/>
      <c r="Y153" s="685"/>
      <c r="Z153" s="685"/>
    </row>
    <row r="154" spans="1:26" ht="15.75" customHeight="1">
      <c r="A154" s="685"/>
      <c r="B154" s="690"/>
      <c r="C154" s="685"/>
      <c r="D154" s="685"/>
      <c r="E154" s="685"/>
      <c r="F154" s="685"/>
      <c r="G154" s="685"/>
      <c r="H154" s="685"/>
      <c r="I154" s="685"/>
      <c r="J154" s="685"/>
      <c r="K154" s="685"/>
      <c r="L154" s="685"/>
      <c r="M154" s="685"/>
      <c r="N154" s="685"/>
      <c r="O154" s="685"/>
      <c r="P154" s="685"/>
      <c r="Q154" s="685"/>
      <c r="R154" s="685"/>
      <c r="S154" s="685"/>
      <c r="T154" s="685"/>
      <c r="U154" s="685"/>
      <c r="V154" s="685"/>
      <c r="W154" s="685"/>
      <c r="X154" s="685"/>
      <c r="Y154" s="685"/>
      <c r="Z154" s="685"/>
    </row>
    <row r="155" spans="1:26" ht="15.75" customHeight="1">
      <c r="A155" s="685"/>
      <c r="B155" s="690"/>
      <c r="C155" s="685"/>
      <c r="D155" s="685"/>
      <c r="E155" s="685"/>
      <c r="F155" s="685"/>
      <c r="G155" s="685"/>
      <c r="H155" s="685"/>
      <c r="I155" s="685"/>
      <c r="J155" s="685"/>
      <c r="K155" s="685"/>
      <c r="L155" s="685"/>
      <c r="M155" s="685"/>
      <c r="N155" s="685"/>
      <c r="O155" s="685"/>
      <c r="P155" s="685"/>
      <c r="Q155" s="685"/>
      <c r="R155" s="685"/>
      <c r="S155" s="685"/>
      <c r="T155" s="685"/>
      <c r="U155" s="685"/>
      <c r="V155" s="685"/>
      <c r="W155" s="685"/>
      <c r="X155" s="685"/>
      <c r="Y155" s="685"/>
      <c r="Z155" s="685"/>
    </row>
    <row r="156" spans="1:26" ht="15.75" customHeight="1">
      <c r="A156" s="685"/>
      <c r="B156" s="690"/>
      <c r="C156" s="685"/>
      <c r="D156" s="685"/>
      <c r="E156" s="685"/>
      <c r="F156" s="685"/>
      <c r="G156" s="685"/>
      <c r="H156" s="685"/>
      <c r="I156" s="685"/>
      <c r="J156" s="685"/>
      <c r="K156" s="685"/>
      <c r="L156" s="685"/>
      <c r="M156" s="685"/>
      <c r="N156" s="685"/>
      <c r="O156" s="685"/>
      <c r="P156" s="685"/>
      <c r="Q156" s="685"/>
      <c r="R156" s="685"/>
      <c r="S156" s="685"/>
      <c r="T156" s="685"/>
      <c r="U156" s="685"/>
      <c r="V156" s="685"/>
      <c r="W156" s="685"/>
      <c r="X156" s="685"/>
      <c r="Y156" s="685"/>
      <c r="Z156" s="685"/>
    </row>
    <row r="157" spans="1:26" ht="15.75" customHeight="1">
      <c r="A157" s="685"/>
      <c r="B157" s="690"/>
      <c r="C157" s="685"/>
      <c r="D157" s="685"/>
      <c r="E157" s="685"/>
      <c r="F157" s="685"/>
      <c r="G157" s="685"/>
      <c r="H157" s="685"/>
      <c r="I157" s="685"/>
      <c r="J157" s="685"/>
      <c r="K157" s="685"/>
      <c r="L157" s="685"/>
      <c r="M157" s="685"/>
      <c r="N157" s="685"/>
      <c r="O157" s="685"/>
      <c r="P157" s="685"/>
      <c r="Q157" s="685"/>
      <c r="R157" s="685"/>
      <c r="S157" s="685"/>
      <c r="T157" s="685"/>
      <c r="U157" s="685"/>
      <c r="V157" s="685"/>
      <c r="W157" s="685"/>
      <c r="X157" s="685"/>
      <c r="Y157" s="685"/>
      <c r="Z157" s="685"/>
    </row>
    <row r="158" spans="1:26" ht="15.75" customHeight="1">
      <c r="A158" s="685"/>
      <c r="B158" s="690"/>
      <c r="C158" s="685"/>
      <c r="D158" s="685"/>
      <c r="E158" s="685"/>
      <c r="F158" s="685"/>
      <c r="G158" s="685"/>
      <c r="H158" s="685"/>
      <c r="I158" s="685"/>
      <c r="J158" s="685"/>
      <c r="K158" s="685"/>
      <c r="L158" s="685"/>
      <c r="M158" s="685"/>
      <c r="N158" s="685"/>
      <c r="O158" s="685"/>
      <c r="P158" s="685"/>
      <c r="Q158" s="685"/>
      <c r="R158" s="685"/>
      <c r="S158" s="685"/>
      <c r="T158" s="685"/>
      <c r="U158" s="685"/>
      <c r="V158" s="685"/>
      <c r="W158" s="685"/>
      <c r="X158" s="685"/>
      <c r="Y158" s="685"/>
      <c r="Z158" s="685"/>
    </row>
    <row r="159" spans="1:26" ht="15.75" customHeight="1">
      <c r="A159" s="685"/>
      <c r="B159" s="690"/>
      <c r="C159" s="685"/>
      <c r="D159" s="685"/>
      <c r="E159" s="685"/>
      <c r="F159" s="685"/>
      <c r="G159" s="685"/>
      <c r="H159" s="685"/>
      <c r="I159" s="685"/>
      <c r="J159" s="685"/>
      <c r="K159" s="685"/>
      <c r="L159" s="685"/>
      <c r="M159" s="685"/>
      <c r="N159" s="685"/>
      <c r="O159" s="685"/>
      <c r="P159" s="685"/>
      <c r="Q159" s="685"/>
      <c r="R159" s="685"/>
      <c r="S159" s="685"/>
      <c r="T159" s="685"/>
      <c r="U159" s="685"/>
      <c r="V159" s="685"/>
      <c r="W159" s="685"/>
      <c r="X159" s="685"/>
      <c r="Y159" s="685"/>
      <c r="Z159" s="685"/>
    </row>
    <row r="160" spans="1:26" ht="15.75" customHeight="1">
      <c r="A160" s="685"/>
      <c r="B160" s="690"/>
      <c r="C160" s="685"/>
      <c r="D160" s="685"/>
      <c r="E160" s="685"/>
      <c r="F160" s="685"/>
      <c r="G160" s="685"/>
      <c r="H160" s="685"/>
      <c r="I160" s="685"/>
      <c r="J160" s="685"/>
      <c r="K160" s="685"/>
      <c r="L160" s="685"/>
      <c r="M160" s="685"/>
      <c r="N160" s="685"/>
      <c r="O160" s="685"/>
      <c r="P160" s="685"/>
      <c r="Q160" s="685"/>
      <c r="R160" s="685"/>
      <c r="S160" s="685"/>
      <c r="T160" s="685"/>
      <c r="U160" s="685"/>
      <c r="V160" s="685"/>
      <c r="W160" s="685"/>
      <c r="X160" s="685"/>
      <c r="Y160" s="685"/>
      <c r="Z160" s="685"/>
    </row>
    <row r="161" spans="1:26" ht="15.75" customHeight="1">
      <c r="A161" s="685"/>
      <c r="B161" s="690"/>
      <c r="C161" s="685"/>
      <c r="D161" s="685"/>
      <c r="E161" s="685"/>
      <c r="F161" s="685"/>
      <c r="G161" s="685"/>
      <c r="H161" s="685"/>
      <c r="I161" s="685"/>
      <c r="J161" s="685"/>
      <c r="K161" s="685"/>
      <c r="L161" s="685"/>
      <c r="M161" s="685"/>
      <c r="N161" s="685"/>
      <c r="O161" s="685"/>
      <c r="P161" s="685"/>
      <c r="Q161" s="685"/>
      <c r="R161" s="685"/>
      <c r="S161" s="685"/>
      <c r="T161" s="685"/>
      <c r="U161" s="685"/>
      <c r="V161" s="685"/>
      <c r="W161" s="685"/>
      <c r="X161" s="685"/>
      <c r="Y161" s="685"/>
      <c r="Z161" s="685"/>
    </row>
    <row r="162" spans="1:26" ht="15.75" customHeight="1">
      <c r="A162" s="685"/>
      <c r="B162" s="690"/>
      <c r="C162" s="685"/>
      <c r="D162" s="685"/>
      <c r="E162" s="685"/>
      <c r="F162" s="685"/>
      <c r="G162" s="685"/>
      <c r="H162" s="685"/>
      <c r="I162" s="685"/>
      <c r="J162" s="685"/>
      <c r="K162" s="685"/>
      <c r="L162" s="685"/>
      <c r="M162" s="685"/>
      <c r="N162" s="685"/>
      <c r="O162" s="685"/>
      <c r="P162" s="685"/>
      <c r="Q162" s="685"/>
      <c r="R162" s="685"/>
      <c r="S162" s="685"/>
      <c r="T162" s="685"/>
      <c r="U162" s="685"/>
      <c r="V162" s="685"/>
      <c r="W162" s="685"/>
      <c r="X162" s="685"/>
      <c r="Y162" s="685"/>
      <c r="Z162" s="685"/>
    </row>
    <row r="163" spans="1:26" ht="15.75" customHeight="1">
      <c r="A163" s="685"/>
      <c r="B163" s="690"/>
      <c r="C163" s="685"/>
      <c r="D163" s="685"/>
      <c r="E163" s="685"/>
      <c r="F163" s="685"/>
      <c r="G163" s="685"/>
      <c r="H163" s="685"/>
      <c r="I163" s="685"/>
      <c r="J163" s="685"/>
      <c r="K163" s="685"/>
      <c r="L163" s="685"/>
      <c r="M163" s="685"/>
      <c r="N163" s="685"/>
      <c r="O163" s="685"/>
      <c r="P163" s="685"/>
      <c r="Q163" s="685"/>
      <c r="R163" s="685"/>
      <c r="S163" s="685"/>
      <c r="T163" s="685"/>
      <c r="U163" s="685"/>
      <c r="V163" s="685"/>
      <c r="W163" s="685"/>
      <c r="X163" s="685"/>
      <c r="Y163" s="685"/>
      <c r="Z163" s="685"/>
    </row>
    <row r="164" spans="1:26" ht="15.75" customHeight="1">
      <c r="A164" s="685"/>
      <c r="B164" s="690"/>
      <c r="C164" s="685"/>
      <c r="D164" s="685"/>
      <c r="E164" s="685"/>
      <c r="F164" s="685"/>
      <c r="G164" s="685"/>
      <c r="H164" s="685"/>
      <c r="I164" s="685"/>
      <c r="J164" s="685"/>
      <c r="K164" s="685"/>
      <c r="L164" s="685"/>
      <c r="M164" s="685"/>
      <c r="N164" s="685"/>
      <c r="O164" s="685"/>
      <c r="P164" s="685"/>
      <c r="Q164" s="685"/>
      <c r="R164" s="685"/>
      <c r="S164" s="685"/>
      <c r="T164" s="685"/>
      <c r="U164" s="685"/>
      <c r="V164" s="685"/>
      <c r="W164" s="685"/>
      <c r="X164" s="685"/>
      <c r="Y164" s="685"/>
      <c r="Z164" s="685"/>
    </row>
    <row r="165" spans="1:26" ht="15.75" customHeight="1">
      <c r="A165" s="685"/>
      <c r="B165" s="690"/>
      <c r="C165" s="685"/>
      <c r="D165" s="685"/>
      <c r="E165" s="685"/>
      <c r="F165" s="685"/>
      <c r="G165" s="685"/>
      <c r="H165" s="685"/>
      <c r="I165" s="685"/>
      <c r="J165" s="685"/>
      <c r="K165" s="685"/>
      <c r="L165" s="685"/>
      <c r="M165" s="685"/>
      <c r="N165" s="685"/>
      <c r="O165" s="685"/>
      <c r="P165" s="685"/>
      <c r="Q165" s="685"/>
      <c r="R165" s="685"/>
      <c r="S165" s="685"/>
      <c r="T165" s="685"/>
      <c r="U165" s="685"/>
      <c r="V165" s="685"/>
      <c r="W165" s="685"/>
      <c r="X165" s="685"/>
      <c r="Y165" s="685"/>
      <c r="Z165" s="685"/>
    </row>
    <row r="166" spans="1:26" ht="15.75" customHeight="1">
      <c r="A166" s="685"/>
      <c r="B166" s="690"/>
      <c r="C166" s="685"/>
      <c r="D166" s="685"/>
      <c r="E166" s="685"/>
      <c r="F166" s="685"/>
      <c r="G166" s="685"/>
      <c r="H166" s="685"/>
      <c r="I166" s="685"/>
      <c r="J166" s="685"/>
      <c r="K166" s="685"/>
      <c r="L166" s="685"/>
      <c r="M166" s="685"/>
      <c r="N166" s="685"/>
      <c r="O166" s="685"/>
      <c r="P166" s="685"/>
      <c r="Q166" s="685"/>
      <c r="R166" s="685"/>
      <c r="S166" s="685"/>
      <c r="T166" s="685"/>
      <c r="U166" s="685"/>
      <c r="V166" s="685"/>
      <c r="W166" s="685"/>
      <c r="X166" s="685"/>
      <c r="Y166" s="685"/>
      <c r="Z166" s="685"/>
    </row>
    <row r="167" spans="1:26" ht="15.75" customHeight="1">
      <c r="A167" s="685"/>
      <c r="B167" s="690"/>
      <c r="C167" s="685"/>
      <c r="D167" s="685"/>
      <c r="E167" s="685"/>
      <c r="F167" s="685"/>
      <c r="G167" s="685"/>
      <c r="H167" s="685"/>
      <c r="I167" s="685"/>
      <c r="J167" s="685"/>
      <c r="K167" s="685"/>
      <c r="L167" s="685"/>
      <c r="M167" s="685"/>
      <c r="N167" s="685"/>
      <c r="O167" s="685"/>
      <c r="P167" s="685"/>
      <c r="Q167" s="685"/>
      <c r="R167" s="685"/>
      <c r="S167" s="685"/>
      <c r="T167" s="685"/>
      <c r="U167" s="685"/>
      <c r="V167" s="685"/>
      <c r="W167" s="685"/>
      <c r="X167" s="685"/>
      <c r="Y167" s="685"/>
      <c r="Z167" s="685"/>
    </row>
    <row r="168" spans="1:26" ht="15.75" customHeight="1">
      <c r="A168" s="685"/>
      <c r="B168" s="690"/>
      <c r="C168" s="685"/>
      <c r="D168" s="685"/>
      <c r="E168" s="685"/>
      <c r="F168" s="685"/>
      <c r="G168" s="685"/>
      <c r="H168" s="685"/>
      <c r="I168" s="685"/>
      <c r="J168" s="685"/>
      <c r="K168" s="685"/>
      <c r="L168" s="685"/>
      <c r="M168" s="685"/>
      <c r="N168" s="685"/>
      <c r="O168" s="685"/>
      <c r="P168" s="685"/>
      <c r="Q168" s="685"/>
      <c r="R168" s="685"/>
      <c r="S168" s="685"/>
      <c r="T168" s="685"/>
      <c r="U168" s="685"/>
      <c r="V168" s="685"/>
      <c r="W168" s="685"/>
      <c r="X168" s="685"/>
      <c r="Y168" s="685"/>
      <c r="Z168" s="685"/>
    </row>
    <row r="169" spans="1:26" ht="15.75" customHeight="1">
      <c r="A169" s="685"/>
      <c r="B169" s="690"/>
      <c r="C169" s="685"/>
      <c r="D169" s="685"/>
      <c r="E169" s="685"/>
      <c r="F169" s="685"/>
      <c r="G169" s="685"/>
      <c r="H169" s="685"/>
      <c r="I169" s="685"/>
      <c r="J169" s="685"/>
      <c r="K169" s="685"/>
      <c r="L169" s="685"/>
      <c r="M169" s="685"/>
      <c r="N169" s="685"/>
      <c r="O169" s="685"/>
      <c r="P169" s="685"/>
      <c r="Q169" s="685"/>
      <c r="R169" s="685"/>
      <c r="S169" s="685"/>
      <c r="T169" s="685"/>
      <c r="U169" s="685"/>
      <c r="V169" s="685"/>
      <c r="W169" s="685"/>
      <c r="X169" s="685"/>
      <c r="Y169" s="685"/>
      <c r="Z169" s="685"/>
    </row>
    <row r="170" spans="1:26" ht="15.75" customHeight="1">
      <c r="A170" s="685"/>
      <c r="B170" s="690"/>
      <c r="C170" s="685"/>
      <c r="D170" s="685"/>
      <c r="E170" s="685"/>
      <c r="F170" s="685"/>
      <c r="G170" s="685"/>
      <c r="H170" s="685"/>
      <c r="I170" s="685"/>
      <c r="J170" s="685"/>
      <c r="K170" s="685"/>
      <c r="L170" s="685"/>
      <c r="M170" s="685"/>
      <c r="N170" s="685"/>
      <c r="O170" s="685"/>
      <c r="P170" s="685"/>
      <c r="Q170" s="685"/>
      <c r="R170" s="685"/>
      <c r="S170" s="685"/>
      <c r="T170" s="685"/>
      <c r="U170" s="685"/>
      <c r="V170" s="685"/>
      <c r="W170" s="685"/>
      <c r="X170" s="685"/>
      <c r="Y170" s="685"/>
      <c r="Z170" s="685"/>
    </row>
    <row r="171" spans="1:26" ht="15.75" customHeight="1">
      <c r="A171" s="685"/>
      <c r="B171" s="690"/>
      <c r="C171" s="685"/>
      <c r="D171" s="685"/>
      <c r="E171" s="685"/>
      <c r="F171" s="685"/>
      <c r="G171" s="685"/>
      <c r="H171" s="685"/>
      <c r="I171" s="685"/>
      <c r="J171" s="685"/>
      <c r="K171" s="685"/>
      <c r="L171" s="685"/>
      <c r="M171" s="685"/>
      <c r="N171" s="685"/>
      <c r="O171" s="685"/>
      <c r="P171" s="685"/>
      <c r="Q171" s="685"/>
      <c r="R171" s="685"/>
      <c r="S171" s="685"/>
      <c r="T171" s="685"/>
      <c r="U171" s="685"/>
      <c r="V171" s="685"/>
      <c r="W171" s="685"/>
      <c r="X171" s="685"/>
      <c r="Y171" s="685"/>
      <c r="Z171" s="685"/>
    </row>
    <row r="172" spans="1:26" ht="15.75" customHeight="1">
      <c r="A172" s="685"/>
      <c r="B172" s="690"/>
      <c r="C172" s="685"/>
      <c r="D172" s="685"/>
      <c r="E172" s="685"/>
      <c r="F172" s="685"/>
      <c r="G172" s="685"/>
      <c r="H172" s="685"/>
      <c r="I172" s="685"/>
      <c r="J172" s="685"/>
      <c r="K172" s="685"/>
      <c r="L172" s="685"/>
      <c r="M172" s="685"/>
      <c r="N172" s="685"/>
      <c r="O172" s="685"/>
      <c r="P172" s="685"/>
      <c r="Q172" s="685"/>
      <c r="R172" s="685"/>
      <c r="S172" s="685"/>
      <c r="T172" s="685"/>
      <c r="U172" s="685"/>
      <c r="V172" s="685"/>
      <c r="W172" s="685"/>
      <c r="X172" s="685"/>
      <c r="Y172" s="685"/>
      <c r="Z172" s="685"/>
    </row>
    <row r="173" spans="1:26" ht="15.75" customHeight="1">
      <c r="A173" s="685"/>
      <c r="B173" s="690"/>
      <c r="C173" s="685"/>
      <c r="D173" s="685"/>
      <c r="E173" s="685"/>
      <c r="F173" s="685"/>
      <c r="G173" s="685"/>
      <c r="H173" s="685"/>
      <c r="I173" s="685"/>
      <c r="J173" s="685"/>
      <c r="K173" s="685"/>
      <c r="L173" s="685"/>
      <c r="M173" s="685"/>
      <c r="N173" s="685"/>
      <c r="O173" s="685"/>
      <c r="P173" s="685"/>
      <c r="Q173" s="685"/>
      <c r="R173" s="685"/>
      <c r="S173" s="685"/>
      <c r="T173" s="685"/>
      <c r="U173" s="685"/>
      <c r="V173" s="685"/>
      <c r="W173" s="685"/>
      <c r="X173" s="685"/>
      <c r="Y173" s="685"/>
      <c r="Z173" s="685"/>
    </row>
    <row r="174" spans="1:26" ht="15.75" customHeight="1">
      <c r="A174" s="685"/>
      <c r="B174" s="690"/>
      <c r="C174" s="685"/>
      <c r="D174" s="685"/>
      <c r="E174" s="685"/>
      <c r="F174" s="685"/>
      <c r="G174" s="685"/>
      <c r="H174" s="685"/>
      <c r="I174" s="685"/>
      <c r="J174" s="685"/>
      <c r="K174" s="685"/>
      <c r="L174" s="685"/>
      <c r="M174" s="685"/>
      <c r="N174" s="685"/>
      <c r="O174" s="685"/>
      <c r="P174" s="685"/>
      <c r="Q174" s="685"/>
      <c r="R174" s="685"/>
      <c r="S174" s="685"/>
      <c r="T174" s="685"/>
      <c r="U174" s="685"/>
      <c r="V174" s="685"/>
      <c r="W174" s="685"/>
      <c r="X174" s="685"/>
      <c r="Y174" s="685"/>
      <c r="Z174" s="685"/>
    </row>
    <row r="175" spans="1:26" ht="15.75" customHeight="1">
      <c r="A175" s="685"/>
      <c r="B175" s="690"/>
      <c r="C175" s="685"/>
      <c r="D175" s="685"/>
      <c r="E175" s="685"/>
      <c r="F175" s="685"/>
      <c r="G175" s="685"/>
      <c r="H175" s="685"/>
      <c r="I175" s="685"/>
      <c r="J175" s="685"/>
      <c r="K175" s="685"/>
      <c r="L175" s="685"/>
      <c r="M175" s="685"/>
      <c r="N175" s="685"/>
      <c r="O175" s="685"/>
      <c r="P175" s="685"/>
      <c r="Q175" s="685"/>
      <c r="R175" s="685"/>
      <c r="S175" s="685"/>
      <c r="T175" s="685"/>
      <c r="U175" s="685"/>
      <c r="V175" s="685"/>
      <c r="W175" s="685"/>
      <c r="X175" s="685"/>
      <c r="Y175" s="685"/>
      <c r="Z175" s="685"/>
    </row>
    <row r="176" spans="1:26" ht="15.75" customHeight="1">
      <c r="A176" s="685"/>
      <c r="B176" s="690"/>
      <c r="C176" s="685"/>
      <c r="D176" s="685"/>
      <c r="E176" s="685"/>
      <c r="F176" s="685"/>
      <c r="G176" s="685"/>
      <c r="H176" s="685"/>
      <c r="I176" s="685"/>
      <c r="J176" s="685"/>
      <c r="K176" s="685"/>
      <c r="L176" s="685"/>
      <c r="M176" s="685"/>
      <c r="N176" s="685"/>
      <c r="O176" s="685"/>
      <c r="P176" s="685"/>
      <c r="Q176" s="685"/>
      <c r="R176" s="685"/>
      <c r="S176" s="685"/>
      <c r="T176" s="685"/>
      <c r="U176" s="685"/>
      <c r="V176" s="685"/>
      <c r="W176" s="685"/>
      <c r="X176" s="685"/>
      <c r="Y176" s="685"/>
      <c r="Z176" s="685"/>
    </row>
    <row r="177" spans="1:26" ht="15.75" customHeight="1">
      <c r="A177" s="685"/>
      <c r="B177" s="690"/>
      <c r="C177" s="685"/>
      <c r="D177" s="685"/>
      <c r="E177" s="685"/>
      <c r="F177" s="685"/>
      <c r="G177" s="685"/>
      <c r="H177" s="685"/>
      <c r="I177" s="685"/>
      <c r="J177" s="685"/>
      <c r="K177" s="685"/>
      <c r="L177" s="685"/>
      <c r="M177" s="685"/>
      <c r="N177" s="685"/>
      <c r="O177" s="685"/>
      <c r="P177" s="685"/>
      <c r="Q177" s="685"/>
      <c r="R177" s="685"/>
      <c r="S177" s="685"/>
      <c r="T177" s="685"/>
      <c r="U177" s="685"/>
      <c r="V177" s="685"/>
      <c r="W177" s="685"/>
      <c r="X177" s="685"/>
      <c r="Y177" s="685"/>
      <c r="Z177" s="685"/>
    </row>
    <row r="178" spans="1:26" ht="15.75" customHeight="1">
      <c r="A178" s="685"/>
      <c r="B178" s="690"/>
      <c r="C178" s="685"/>
      <c r="D178" s="685"/>
      <c r="E178" s="685"/>
      <c r="F178" s="685"/>
      <c r="G178" s="685"/>
      <c r="H178" s="685"/>
      <c r="I178" s="685"/>
      <c r="J178" s="685"/>
      <c r="K178" s="685"/>
      <c r="L178" s="685"/>
      <c r="M178" s="685"/>
      <c r="N178" s="685"/>
      <c r="O178" s="685"/>
      <c r="P178" s="685"/>
      <c r="Q178" s="685"/>
      <c r="R178" s="685"/>
      <c r="S178" s="685"/>
      <c r="T178" s="685"/>
      <c r="U178" s="685"/>
      <c r="V178" s="685"/>
      <c r="W178" s="685"/>
      <c r="X178" s="685"/>
      <c r="Y178" s="685"/>
      <c r="Z178" s="685"/>
    </row>
    <row r="179" spans="1:26" ht="15.75" customHeight="1">
      <c r="A179" s="685"/>
      <c r="B179" s="690"/>
      <c r="C179" s="685"/>
      <c r="D179" s="685"/>
      <c r="E179" s="685"/>
      <c r="F179" s="685"/>
      <c r="G179" s="685"/>
      <c r="H179" s="685"/>
      <c r="I179" s="685"/>
      <c r="J179" s="685"/>
      <c r="K179" s="685"/>
      <c r="L179" s="685"/>
      <c r="M179" s="685"/>
      <c r="N179" s="685"/>
      <c r="O179" s="685"/>
      <c r="P179" s="685"/>
      <c r="Q179" s="685"/>
      <c r="R179" s="685"/>
      <c r="S179" s="685"/>
      <c r="T179" s="685"/>
      <c r="U179" s="685"/>
      <c r="V179" s="685"/>
      <c r="W179" s="685"/>
      <c r="X179" s="685"/>
      <c r="Y179" s="685"/>
      <c r="Z179" s="685"/>
    </row>
    <row r="180" spans="1:26" ht="15.75" customHeight="1">
      <c r="A180" s="685"/>
      <c r="B180" s="690"/>
      <c r="C180" s="685"/>
      <c r="D180" s="685"/>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row>
    <row r="181" spans="1:26" ht="15.75" customHeight="1">
      <c r="A181" s="685"/>
      <c r="B181" s="690"/>
      <c r="C181" s="685"/>
      <c r="D181" s="685"/>
      <c r="E181" s="685"/>
      <c r="F181" s="685"/>
      <c r="G181" s="685"/>
      <c r="H181" s="685"/>
      <c r="I181" s="685"/>
      <c r="J181" s="685"/>
      <c r="K181" s="685"/>
      <c r="L181" s="685"/>
      <c r="M181" s="685"/>
      <c r="N181" s="685"/>
      <c r="O181" s="685"/>
      <c r="P181" s="685"/>
      <c r="Q181" s="685"/>
      <c r="R181" s="685"/>
      <c r="S181" s="685"/>
      <c r="T181" s="685"/>
      <c r="U181" s="685"/>
      <c r="V181" s="685"/>
      <c r="W181" s="685"/>
      <c r="X181" s="685"/>
      <c r="Y181" s="685"/>
      <c r="Z181" s="685"/>
    </row>
    <row r="182" spans="1:26" ht="15.75" customHeight="1">
      <c r="A182" s="685"/>
      <c r="B182" s="690"/>
      <c r="C182" s="685"/>
      <c r="D182" s="685"/>
      <c r="E182" s="685"/>
      <c r="F182" s="685"/>
      <c r="G182" s="685"/>
      <c r="H182" s="685"/>
      <c r="I182" s="685"/>
      <c r="J182" s="685"/>
      <c r="K182" s="685"/>
      <c r="L182" s="685"/>
      <c r="M182" s="685"/>
      <c r="N182" s="685"/>
      <c r="O182" s="685"/>
      <c r="P182" s="685"/>
      <c r="Q182" s="685"/>
      <c r="R182" s="685"/>
      <c r="S182" s="685"/>
      <c r="T182" s="685"/>
      <c r="U182" s="685"/>
      <c r="V182" s="685"/>
      <c r="W182" s="685"/>
      <c r="X182" s="685"/>
      <c r="Y182" s="685"/>
      <c r="Z182" s="685"/>
    </row>
    <row r="183" spans="1:26" ht="15.75" customHeight="1">
      <c r="A183" s="685"/>
      <c r="B183" s="690"/>
      <c r="C183" s="685"/>
      <c r="D183" s="685"/>
      <c r="E183" s="685"/>
      <c r="F183" s="685"/>
      <c r="G183" s="685"/>
      <c r="H183" s="685"/>
      <c r="I183" s="685"/>
      <c r="J183" s="685"/>
      <c r="K183" s="685"/>
      <c r="L183" s="685"/>
      <c r="M183" s="685"/>
      <c r="N183" s="685"/>
      <c r="O183" s="685"/>
      <c r="P183" s="685"/>
      <c r="Q183" s="685"/>
      <c r="R183" s="685"/>
      <c r="S183" s="685"/>
      <c r="T183" s="685"/>
      <c r="U183" s="685"/>
      <c r="V183" s="685"/>
      <c r="W183" s="685"/>
      <c r="X183" s="685"/>
      <c r="Y183" s="685"/>
      <c r="Z183" s="685"/>
    </row>
    <row r="184" spans="1:26" ht="15.75" customHeight="1">
      <c r="A184" s="685"/>
      <c r="B184" s="690"/>
      <c r="C184" s="685"/>
      <c r="D184" s="685"/>
      <c r="E184" s="685"/>
      <c r="F184" s="685"/>
      <c r="G184" s="685"/>
      <c r="H184" s="685"/>
      <c r="I184" s="685"/>
      <c r="J184" s="685"/>
      <c r="K184" s="685"/>
      <c r="L184" s="685"/>
      <c r="M184" s="685"/>
      <c r="N184" s="685"/>
      <c r="O184" s="685"/>
      <c r="P184" s="685"/>
      <c r="Q184" s="685"/>
      <c r="R184" s="685"/>
      <c r="S184" s="685"/>
      <c r="T184" s="685"/>
      <c r="U184" s="685"/>
      <c r="V184" s="685"/>
      <c r="W184" s="685"/>
      <c r="X184" s="685"/>
      <c r="Y184" s="685"/>
      <c r="Z184" s="685"/>
    </row>
    <row r="185" spans="1:26" ht="15.75" customHeight="1">
      <c r="A185" s="685"/>
      <c r="B185" s="690"/>
      <c r="C185" s="685"/>
      <c r="D185" s="685"/>
      <c r="E185" s="685"/>
      <c r="F185" s="685"/>
      <c r="G185" s="685"/>
      <c r="H185" s="685"/>
      <c r="I185" s="685"/>
      <c r="J185" s="685"/>
      <c r="K185" s="685"/>
      <c r="L185" s="685"/>
      <c r="M185" s="685"/>
      <c r="N185" s="685"/>
      <c r="O185" s="685"/>
      <c r="P185" s="685"/>
      <c r="Q185" s="685"/>
      <c r="R185" s="685"/>
      <c r="S185" s="685"/>
      <c r="T185" s="685"/>
      <c r="U185" s="685"/>
      <c r="V185" s="685"/>
      <c r="W185" s="685"/>
      <c r="X185" s="685"/>
      <c r="Y185" s="685"/>
      <c r="Z185" s="685"/>
    </row>
    <row r="186" spans="1:26" ht="15.75" customHeight="1">
      <c r="A186" s="685"/>
      <c r="B186" s="690"/>
      <c r="C186" s="685"/>
      <c r="D186" s="685"/>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row>
    <row r="187" spans="1:26" ht="15.75" customHeight="1">
      <c r="A187" s="685"/>
      <c r="B187" s="690"/>
      <c r="C187" s="685"/>
      <c r="D187" s="685"/>
      <c r="E187" s="685"/>
      <c r="F187" s="685"/>
      <c r="G187" s="685"/>
      <c r="H187" s="685"/>
      <c r="I187" s="685"/>
      <c r="J187" s="685"/>
      <c r="K187" s="685"/>
      <c r="L187" s="685"/>
      <c r="M187" s="685"/>
      <c r="N187" s="685"/>
      <c r="O187" s="685"/>
      <c r="P187" s="685"/>
      <c r="Q187" s="685"/>
      <c r="R187" s="685"/>
      <c r="S187" s="685"/>
      <c r="T187" s="685"/>
      <c r="U187" s="685"/>
      <c r="V187" s="685"/>
      <c r="W187" s="685"/>
      <c r="X187" s="685"/>
      <c r="Y187" s="685"/>
      <c r="Z187" s="685"/>
    </row>
    <row r="188" spans="1:26" ht="15.75" customHeight="1">
      <c r="A188" s="685"/>
      <c r="B188" s="690"/>
      <c r="C188" s="685"/>
      <c r="D188" s="685"/>
      <c r="E188" s="685"/>
      <c r="F188" s="685"/>
      <c r="G188" s="685"/>
      <c r="H188" s="685"/>
      <c r="I188" s="685"/>
      <c r="J188" s="685"/>
      <c r="K188" s="685"/>
      <c r="L188" s="685"/>
      <c r="M188" s="685"/>
      <c r="N188" s="685"/>
      <c r="O188" s="685"/>
      <c r="P188" s="685"/>
      <c r="Q188" s="685"/>
      <c r="R188" s="685"/>
      <c r="S188" s="685"/>
      <c r="T188" s="685"/>
      <c r="U188" s="685"/>
      <c r="V188" s="685"/>
      <c r="W188" s="685"/>
      <c r="X188" s="685"/>
      <c r="Y188" s="685"/>
      <c r="Z188" s="685"/>
    </row>
    <row r="189" spans="1:26" ht="15.75" customHeight="1">
      <c r="A189" s="685"/>
      <c r="B189" s="690"/>
      <c r="C189" s="685"/>
      <c r="D189" s="685"/>
      <c r="E189" s="685"/>
      <c r="F189" s="685"/>
      <c r="G189" s="685"/>
      <c r="H189" s="685"/>
      <c r="I189" s="685"/>
      <c r="J189" s="685"/>
      <c r="K189" s="685"/>
      <c r="L189" s="685"/>
      <c r="M189" s="685"/>
      <c r="N189" s="685"/>
      <c r="O189" s="685"/>
      <c r="P189" s="685"/>
      <c r="Q189" s="685"/>
      <c r="R189" s="685"/>
      <c r="S189" s="685"/>
      <c r="T189" s="685"/>
      <c r="U189" s="685"/>
      <c r="V189" s="685"/>
      <c r="W189" s="685"/>
      <c r="X189" s="685"/>
      <c r="Y189" s="685"/>
      <c r="Z189" s="685"/>
    </row>
    <row r="190" spans="1:26" ht="15.75" customHeight="1">
      <c r="A190" s="685"/>
      <c r="B190" s="690"/>
      <c r="C190" s="685"/>
      <c r="D190" s="685"/>
      <c r="E190" s="685"/>
      <c r="F190" s="685"/>
      <c r="G190" s="685"/>
      <c r="H190" s="685"/>
      <c r="I190" s="685"/>
      <c r="J190" s="685"/>
      <c r="K190" s="685"/>
      <c r="L190" s="685"/>
      <c r="M190" s="685"/>
      <c r="N190" s="685"/>
      <c r="O190" s="685"/>
      <c r="P190" s="685"/>
      <c r="Q190" s="685"/>
      <c r="R190" s="685"/>
      <c r="S190" s="685"/>
      <c r="T190" s="685"/>
      <c r="U190" s="685"/>
      <c r="V190" s="685"/>
      <c r="W190" s="685"/>
      <c r="X190" s="685"/>
      <c r="Y190" s="685"/>
      <c r="Z190" s="685"/>
    </row>
    <row r="191" spans="1:26" ht="15.75" customHeight="1">
      <c r="A191" s="685"/>
      <c r="B191" s="690"/>
      <c r="C191" s="685"/>
      <c r="D191" s="685"/>
      <c r="E191" s="685"/>
      <c r="F191" s="685"/>
      <c r="G191" s="685"/>
      <c r="H191" s="685"/>
      <c r="I191" s="685"/>
      <c r="J191" s="685"/>
      <c r="K191" s="685"/>
      <c r="L191" s="685"/>
      <c r="M191" s="685"/>
      <c r="N191" s="685"/>
      <c r="O191" s="685"/>
      <c r="P191" s="685"/>
      <c r="Q191" s="685"/>
      <c r="R191" s="685"/>
      <c r="S191" s="685"/>
      <c r="T191" s="685"/>
      <c r="U191" s="685"/>
      <c r="V191" s="685"/>
      <c r="W191" s="685"/>
      <c r="X191" s="685"/>
      <c r="Y191" s="685"/>
      <c r="Z191" s="685"/>
    </row>
    <row r="192" spans="1:26" ht="15.75" customHeight="1">
      <c r="A192" s="685"/>
      <c r="B192" s="690"/>
      <c r="C192" s="685"/>
      <c r="D192" s="685"/>
      <c r="E192" s="685"/>
      <c r="F192" s="685"/>
      <c r="G192" s="685"/>
      <c r="H192" s="685"/>
      <c r="I192" s="685"/>
      <c r="J192" s="685"/>
      <c r="K192" s="685"/>
      <c r="L192" s="685"/>
      <c r="M192" s="685"/>
      <c r="N192" s="685"/>
      <c r="O192" s="685"/>
      <c r="P192" s="685"/>
      <c r="Q192" s="685"/>
      <c r="R192" s="685"/>
      <c r="S192" s="685"/>
      <c r="T192" s="685"/>
      <c r="U192" s="685"/>
      <c r="V192" s="685"/>
      <c r="W192" s="685"/>
      <c r="X192" s="685"/>
      <c r="Y192" s="685"/>
      <c r="Z192" s="685"/>
    </row>
    <row r="193" spans="1:26" ht="15.75" customHeight="1">
      <c r="A193" s="685"/>
      <c r="B193" s="690"/>
      <c r="C193" s="685"/>
      <c r="D193" s="685"/>
      <c r="E193" s="685"/>
      <c r="F193" s="685"/>
      <c r="G193" s="685"/>
      <c r="H193" s="685"/>
      <c r="I193" s="685"/>
      <c r="J193" s="685"/>
      <c r="K193" s="685"/>
      <c r="L193" s="685"/>
      <c r="M193" s="685"/>
      <c r="N193" s="685"/>
      <c r="O193" s="685"/>
      <c r="P193" s="685"/>
      <c r="Q193" s="685"/>
      <c r="R193" s="685"/>
      <c r="S193" s="685"/>
      <c r="T193" s="685"/>
      <c r="U193" s="685"/>
      <c r="V193" s="685"/>
      <c r="W193" s="685"/>
      <c r="X193" s="685"/>
      <c r="Y193" s="685"/>
      <c r="Z193" s="685"/>
    </row>
    <row r="194" spans="1:26" ht="15.75" customHeight="1">
      <c r="A194" s="685"/>
      <c r="B194" s="690"/>
      <c r="C194" s="685"/>
      <c r="D194" s="685"/>
      <c r="E194" s="685"/>
      <c r="F194" s="685"/>
      <c r="G194" s="685"/>
      <c r="H194" s="685"/>
      <c r="I194" s="685"/>
      <c r="J194" s="685"/>
      <c r="K194" s="685"/>
      <c r="L194" s="685"/>
      <c r="M194" s="685"/>
      <c r="N194" s="685"/>
      <c r="O194" s="685"/>
      <c r="P194" s="685"/>
      <c r="Q194" s="685"/>
      <c r="R194" s="685"/>
      <c r="S194" s="685"/>
      <c r="T194" s="685"/>
      <c r="U194" s="685"/>
      <c r="V194" s="685"/>
      <c r="W194" s="685"/>
      <c r="X194" s="685"/>
      <c r="Y194" s="685"/>
      <c r="Z194" s="685"/>
    </row>
    <row r="195" spans="1:26" ht="15.75" customHeight="1">
      <c r="A195" s="685"/>
      <c r="B195" s="690"/>
      <c r="C195" s="685"/>
      <c r="D195" s="685"/>
      <c r="E195" s="685"/>
      <c r="F195" s="685"/>
      <c r="G195" s="685"/>
      <c r="H195" s="685"/>
      <c r="I195" s="685"/>
      <c r="J195" s="685"/>
      <c r="K195" s="685"/>
      <c r="L195" s="685"/>
      <c r="M195" s="685"/>
      <c r="N195" s="685"/>
      <c r="O195" s="685"/>
      <c r="P195" s="685"/>
      <c r="Q195" s="685"/>
      <c r="R195" s="685"/>
      <c r="S195" s="685"/>
      <c r="T195" s="685"/>
      <c r="U195" s="685"/>
      <c r="V195" s="685"/>
      <c r="W195" s="685"/>
      <c r="X195" s="685"/>
      <c r="Y195" s="685"/>
      <c r="Z195" s="685"/>
    </row>
    <row r="196" spans="1:26" ht="15.75" customHeight="1">
      <c r="A196" s="685"/>
      <c r="B196" s="690"/>
      <c r="C196" s="685"/>
      <c r="D196" s="685"/>
      <c r="E196" s="685"/>
      <c r="F196" s="685"/>
      <c r="G196" s="685"/>
      <c r="H196" s="685"/>
      <c r="I196" s="685"/>
      <c r="J196" s="685"/>
      <c r="K196" s="685"/>
      <c r="L196" s="685"/>
      <c r="M196" s="685"/>
      <c r="N196" s="685"/>
      <c r="O196" s="685"/>
      <c r="P196" s="685"/>
      <c r="Q196" s="685"/>
      <c r="R196" s="685"/>
      <c r="S196" s="685"/>
      <c r="T196" s="685"/>
      <c r="U196" s="685"/>
      <c r="V196" s="685"/>
      <c r="W196" s="685"/>
      <c r="X196" s="685"/>
      <c r="Y196" s="685"/>
      <c r="Z196" s="685"/>
    </row>
    <row r="197" spans="1:26" ht="15.75" customHeight="1">
      <c r="A197" s="685"/>
      <c r="B197" s="690"/>
      <c r="C197" s="685"/>
      <c r="D197" s="685"/>
      <c r="E197" s="685"/>
      <c r="F197" s="685"/>
      <c r="G197" s="685"/>
      <c r="H197" s="685"/>
      <c r="I197" s="685"/>
      <c r="J197" s="685"/>
      <c r="K197" s="685"/>
      <c r="L197" s="685"/>
      <c r="M197" s="685"/>
      <c r="N197" s="685"/>
      <c r="O197" s="685"/>
      <c r="P197" s="685"/>
      <c r="Q197" s="685"/>
      <c r="R197" s="685"/>
      <c r="S197" s="685"/>
      <c r="T197" s="685"/>
      <c r="U197" s="685"/>
      <c r="V197" s="685"/>
      <c r="W197" s="685"/>
      <c r="X197" s="685"/>
      <c r="Y197" s="685"/>
      <c r="Z197" s="685"/>
    </row>
    <row r="198" spans="1:26" ht="15.75" customHeight="1">
      <c r="A198" s="685"/>
      <c r="B198" s="690"/>
      <c r="C198" s="685"/>
      <c r="D198" s="685"/>
      <c r="E198" s="685"/>
      <c r="F198" s="685"/>
      <c r="G198" s="685"/>
      <c r="H198" s="685"/>
      <c r="I198" s="685"/>
      <c r="J198" s="685"/>
      <c r="K198" s="685"/>
      <c r="L198" s="685"/>
      <c r="M198" s="685"/>
      <c r="N198" s="685"/>
      <c r="O198" s="685"/>
      <c r="P198" s="685"/>
      <c r="Q198" s="685"/>
      <c r="R198" s="685"/>
      <c r="S198" s="685"/>
      <c r="T198" s="685"/>
      <c r="U198" s="685"/>
      <c r="V198" s="685"/>
      <c r="W198" s="685"/>
      <c r="X198" s="685"/>
      <c r="Y198" s="685"/>
      <c r="Z198" s="685"/>
    </row>
    <row r="199" spans="1:26" ht="15.75" customHeight="1">
      <c r="A199" s="685"/>
      <c r="B199" s="690"/>
      <c r="C199" s="685"/>
      <c r="D199" s="685"/>
      <c r="E199" s="685"/>
      <c r="F199" s="685"/>
      <c r="G199" s="685"/>
      <c r="H199" s="685"/>
      <c r="I199" s="685"/>
      <c r="J199" s="685"/>
      <c r="K199" s="685"/>
      <c r="L199" s="685"/>
      <c r="M199" s="685"/>
      <c r="N199" s="685"/>
      <c r="O199" s="685"/>
      <c r="P199" s="685"/>
      <c r="Q199" s="685"/>
      <c r="R199" s="685"/>
      <c r="S199" s="685"/>
      <c r="T199" s="685"/>
      <c r="U199" s="685"/>
      <c r="V199" s="685"/>
      <c r="W199" s="685"/>
      <c r="X199" s="685"/>
      <c r="Y199" s="685"/>
      <c r="Z199" s="685"/>
    </row>
    <row r="200" spans="1:26" ht="15.75" customHeight="1">
      <c r="A200" s="685"/>
      <c r="B200" s="690"/>
      <c r="C200" s="685"/>
      <c r="D200" s="685"/>
      <c r="E200" s="685"/>
      <c r="F200" s="685"/>
      <c r="G200" s="685"/>
      <c r="H200" s="685"/>
      <c r="I200" s="685"/>
      <c r="J200" s="685"/>
      <c r="K200" s="685"/>
      <c r="L200" s="685"/>
      <c r="M200" s="685"/>
      <c r="N200" s="685"/>
      <c r="O200" s="685"/>
      <c r="P200" s="685"/>
      <c r="Q200" s="685"/>
      <c r="R200" s="685"/>
      <c r="S200" s="685"/>
      <c r="T200" s="685"/>
      <c r="U200" s="685"/>
      <c r="V200" s="685"/>
      <c r="W200" s="685"/>
      <c r="X200" s="685"/>
      <c r="Y200" s="685"/>
      <c r="Z200" s="685"/>
    </row>
    <row r="201" spans="1:26" ht="15.75" customHeight="1">
      <c r="A201" s="685"/>
      <c r="B201" s="690"/>
      <c r="C201" s="685"/>
      <c r="D201" s="685"/>
      <c r="E201" s="685"/>
      <c r="F201" s="685"/>
      <c r="G201" s="685"/>
      <c r="H201" s="685"/>
      <c r="I201" s="685"/>
      <c r="J201" s="685"/>
      <c r="K201" s="685"/>
      <c r="L201" s="685"/>
      <c r="M201" s="685"/>
      <c r="N201" s="685"/>
      <c r="O201" s="685"/>
      <c r="P201" s="685"/>
      <c r="Q201" s="685"/>
      <c r="R201" s="685"/>
      <c r="S201" s="685"/>
      <c r="T201" s="685"/>
      <c r="U201" s="685"/>
      <c r="V201" s="685"/>
      <c r="W201" s="685"/>
      <c r="X201" s="685"/>
      <c r="Y201" s="685"/>
      <c r="Z201" s="685"/>
    </row>
    <row r="202" spans="1:26" ht="15.75" customHeight="1">
      <c r="A202" s="685"/>
      <c r="B202" s="690"/>
      <c r="C202" s="685"/>
      <c r="D202" s="685"/>
      <c r="E202" s="685"/>
      <c r="F202" s="685"/>
      <c r="G202" s="685"/>
      <c r="H202" s="685"/>
      <c r="I202" s="685"/>
      <c r="J202" s="685"/>
      <c r="K202" s="685"/>
      <c r="L202" s="685"/>
      <c r="M202" s="685"/>
      <c r="N202" s="685"/>
      <c r="O202" s="685"/>
      <c r="P202" s="685"/>
      <c r="Q202" s="685"/>
      <c r="R202" s="685"/>
      <c r="S202" s="685"/>
      <c r="T202" s="685"/>
      <c r="U202" s="685"/>
      <c r="V202" s="685"/>
      <c r="W202" s="685"/>
      <c r="X202" s="685"/>
      <c r="Y202" s="685"/>
      <c r="Z202" s="685"/>
    </row>
    <row r="203" spans="1:26" ht="15.75" customHeight="1">
      <c r="A203" s="685"/>
      <c r="B203" s="690"/>
      <c r="C203" s="685"/>
      <c r="D203" s="685"/>
      <c r="E203" s="685"/>
      <c r="F203" s="685"/>
      <c r="G203" s="685"/>
      <c r="H203" s="685"/>
      <c r="I203" s="685"/>
      <c r="J203" s="685"/>
      <c r="K203" s="685"/>
      <c r="L203" s="685"/>
      <c r="M203" s="685"/>
      <c r="N203" s="685"/>
      <c r="O203" s="685"/>
      <c r="P203" s="685"/>
      <c r="Q203" s="685"/>
      <c r="R203" s="685"/>
      <c r="S203" s="685"/>
      <c r="T203" s="685"/>
      <c r="U203" s="685"/>
      <c r="V203" s="685"/>
      <c r="W203" s="685"/>
      <c r="X203" s="685"/>
      <c r="Y203" s="685"/>
      <c r="Z203" s="685"/>
    </row>
    <row r="204" spans="1:26" ht="15.75" customHeight="1">
      <c r="A204" s="685"/>
      <c r="B204" s="690"/>
      <c r="C204" s="685"/>
      <c r="D204" s="685"/>
      <c r="E204" s="685"/>
      <c r="F204" s="685"/>
      <c r="G204" s="685"/>
      <c r="H204" s="685"/>
      <c r="I204" s="685"/>
      <c r="J204" s="685"/>
      <c r="K204" s="685"/>
      <c r="L204" s="685"/>
      <c r="M204" s="685"/>
      <c r="N204" s="685"/>
      <c r="O204" s="685"/>
      <c r="P204" s="685"/>
      <c r="Q204" s="685"/>
      <c r="R204" s="685"/>
      <c r="S204" s="685"/>
      <c r="T204" s="685"/>
      <c r="U204" s="685"/>
      <c r="V204" s="685"/>
      <c r="W204" s="685"/>
      <c r="X204" s="685"/>
      <c r="Y204" s="685"/>
      <c r="Z204" s="685"/>
    </row>
    <row r="205" spans="1:26" ht="15.75" customHeight="1">
      <c r="A205" s="685"/>
      <c r="B205" s="690"/>
      <c r="C205" s="685"/>
      <c r="D205" s="685"/>
      <c r="E205" s="685"/>
      <c r="F205" s="685"/>
      <c r="G205" s="685"/>
      <c r="H205" s="685"/>
      <c r="I205" s="685"/>
      <c r="J205" s="685"/>
      <c r="K205" s="685"/>
      <c r="L205" s="685"/>
      <c r="M205" s="685"/>
      <c r="N205" s="685"/>
      <c r="O205" s="685"/>
      <c r="P205" s="685"/>
      <c r="Q205" s="685"/>
      <c r="R205" s="685"/>
      <c r="S205" s="685"/>
      <c r="T205" s="685"/>
      <c r="U205" s="685"/>
      <c r="V205" s="685"/>
      <c r="W205" s="685"/>
      <c r="X205" s="685"/>
      <c r="Y205" s="685"/>
      <c r="Z205" s="685"/>
    </row>
    <row r="206" spans="1:26" ht="15.75" customHeight="1">
      <c r="A206" s="685"/>
      <c r="B206" s="690"/>
      <c r="C206" s="685"/>
      <c r="D206" s="685"/>
      <c r="E206" s="685"/>
      <c r="F206" s="685"/>
      <c r="G206" s="685"/>
      <c r="H206" s="685"/>
      <c r="I206" s="685"/>
      <c r="J206" s="685"/>
      <c r="K206" s="685"/>
      <c r="L206" s="685"/>
      <c r="M206" s="685"/>
      <c r="N206" s="685"/>
      <c r="O206" s="685"/>
      <c r="P206" s="685"/>
      <c r="Q206" s="685"/>
      <c r="R206" s="685"/>
      <c r="S206" s="685"/>
      <c r="T206" s="685"/>
      <c r="U206" s="685"/>
      <c r="V206" s="685"/>
      <c r="W206" s="685"/>
      <c r="X206" s="685"/>
      <c r="Y206" s="685"/>
      <c r="Z206" s="685"/>
    </row>
    <row r="207" spans="1:26" ht="15.75" customHeight="1">
      <c r="A207" s="685"/>
      <c r="B207" s="690"/>
      <c r="C207" s="685"/>
      <c r="D207" s="685"/>
      <c r="E207" s="685"/>
      <c r="F207" s="685"/>
      <c r="G207" s="685"/>
      <c r="H207" s="685"/>
      <c r="I207" s="685"/>
      <c r="J207" s="685"/>
      <c r="K207" s="685"/>
      <c r="L207" s="685"/>
      <c r="M207" s="685"/>
      <c r="N207" s="685"/>
      <c r="O207" s="685"/>
      <c r="P207" s="685"/>
      <c r="Q207" s="685"/>
      <c r="R207" s="685"/>
      <c r="S207" s="685"/>
      <c r="T207" s="685"/>
      <c r="U207" s="685"/>
      <c r="V207" s="685"/>
      <c r="W207" s="685"/>
      <c r="X207" s="685"/>
      <c r="Y207" s="685"/>
      <c r="Z207" s="685"/>
    </row>
    <row r="208" spans="1:26" ht="15.75" customHeight="1">
      <c r="A208" s="685"/>
      <c r="B208" s="690"/>
      <c r="C208" s="685"/>
      <c r="D208" s="685"/>
      <c r="E208" s="685"/>
      <c r="F208" s="685"/>
      <c r="G208" s="685"/>
      <c r="H208" s="685"/>
      <c r="I208" s="685"/>
      <c r="J208" s="685"/>
      <c r="K208" s="685"/>
      <c r="L208" s="685"/>
      <c r="M208" s="685"/>
      <c r="N208" s="685"/>
      <c r="O208" s="685"/>
      <c r="P208" s="685"/>
      <c r="Q208" s="685"/>
      <c r="R208" s="685"/>
      <c r="S208" s="685"/>
      <c r="T208" s="685"/>
      <c r="U208" s="685"/>
      <c r="V208" s="685"/>
      <c r="W208" s="685"/>
      <c r="X208" s="685"/>
      <c r="Y208" s="685"/>
      <c r="Z208" s="685"/>
    </row>
    <row r="209" spans="1:26" ht="15.75" customHeight="1">
      <c r="A209" s="685"/>
      <c r="B209" s="690"/>
      <c r="C209" s="685"/>
      <c r="D209" s="685"/>
      <c r="E209" s="685"/>
      <c r="F209" s="685"/>
      <c r="G209" s="685"/>
      <c r="H209" s="685"/>
      <c r="I209" s="685"/>
      <c r="J209" s="685"/>
      <c r="K209" s="685"/>
      <c r="L209" s="685"/>
      <c r="M209" s="685"/>
      <c r="N209" s="685"/>
      <c r="O209" s="685"/>
      <c r="P209" s="685"/>
      <c r="Q209" s="685"/>
      <c r="R209" s="685"/>
      <c r="S209" s="685"/>
      <c r="T209" s="685"/>
      <c r="U209" s="685"/>
      <c r="V209" s="685"/>
      <c r="W209" s="685"/>
      <c r="X209" s="685"/>
      <c r="Y209" s="685"/>
      <c r="Z209" s="685"/>
    </row>
    <row r="210" spans="1:26" ht="15.75" customHeight="1">
      <c r="A210" s="685"/>
      <c r="B210" s="690"/>
      <c r="C210" s="685"/>
      <c r="D210" s="685"/>
      <c r="E210" s="685"/>
      <c r="F210" s="685"/>
      <c r="G210" s="685"/>
      <c r="H210" s="685"/>
      <c r="I210" s="685"/>
      <c r="J210" s="685"/>
      <c r="K210" s="685"/>
      <c r="L210" s="685"/>
      <c r="M210" s="685"/>
      <c r="N210" s="685"/>
      <c r="O210" s="685"/>
      <c r="P210" s="685"/>
      <c r="Q210" s="685"/>
      <c r="R210" s="685"/>
      <c r="S210" s="685"/>
      <c r="T210" s="685"/>
      <c r="U210" s="685"/>
      <c r="V210" s="685"/>
      <c r="W210" s="685"/>
      <c r="X210" s="685"/>
      <c r="Y210" s="685"/>
      <c r="Z210" s="685"/>
    </row>
    <row r="211" spans="1:26" ht="15.75" customHeight="1">
      <c r="A211" s="685"/>
      <c r="B211" s="690"/>
      <c r="C211" s="685"/>
      <c r="D211" s="685"/>
      <c r="E211" s="685"/>
      <c r="F211" s="685"/>
      <c r="G211" s="685"/>
      <c r="H211" s="685"/>
      <c r="I211" s="685"/>
      <c r="J211" s="685"/>
      <c r="K211" s="685"/>
      <c r="L211" s="685"/>
      <c r="M211" s="685"/>
      <c r="N211" s="685"/>
      <c r="O211" s="685"/>
      <c r="P211" s="685"/>
      <c r="Q211" s="685"/>
      <c r="R211" s="685"/>
      <c r="S211" s="685"/>
      <c r="T211" s="685"/>
      <c r="U211" s="685"/>
      <c r="V211" s="685"/>
      <c r="W211" s="685"/>
      <c r="X211" s="685"/>
      <c r="Y211" s="685"/>
      <c r="Z211" s="685"/>
    </row>
    <row r="212" spans="1:26" ht="15.75" customHeight="1">
      <c r="A212" s="685"/>
      <c r="B212" s="690"/>
      <c r="C212" s="685"/>
      <c r="D212" s="685"/>
      <c r="E212" s="685"/>
      <c r="F212" s="685"/>
      <c r="G212" s="685"/>
      <c r="H212" s="685"/>
      <c r="I212" s="685"/>
      <c r="J212" s="685"/>
      <c r="K212" s="685"/>
      <c r="L212" s="685"/>
      <c r="M212" s="685"/>
      <c r="N212" s="685"/>
      <c r="O212" s="685"/>
      <c r="P212" s="685"/>
      <c r="Q212" s="685"/>
      <c r="R212" s="685"/>
      <c r="S212" s="685"/>
      <c r="T212" s="685"/>
      <c r="U212" s="685"/>
      <c r="V212" s="685"/>
      <c r="W212" s="685"/>
      <c r="X212" s="685"/>
      <c r="Y212" s="685"/>
      <c r="Z212" s="685"/>
    </row>
    <row r="213" spans="1:26" ht="15.75" customHeight="1">
      <c r="A213" s="685"/>
      <c r="B213" s="690"/>
      <c r="C213" s="685"/>
      <c r="D213" s="685"/>
      <c r="E213" s="685"/>
      <c r="F213" s="685"/>
      <c r="G213" s="685"/>
      <c r="H213" s="685"/>
      <c r="I213" s="685"/>
      <c r="J213" s="685"/>
      <c r="K213" s="685"/>
      <c r="L213" s="685"/>
      <c r="M213" s="685"/>
      <c r="N213" s="685"/>
      <c r="O213" s="685"/>
      <c r="P213" s="685"/>
      <c r="Q213" s="685"/>
      <c r="R213" s="685"/>
      <c r="S213" s="685"/>
      <c r="T213" s="685"/>
      <c r="U213" s="685"/>
      <c r="V213" s="685"/>
      <c r="W213" s="685"/>
      <c r="X213" s="685"/>
      <c r="Y213" s="685"/>
      <c r="Z213" s="685"/>
    </row>
    <row r="214" spans="1:26" ht="15.75" customHeight="1">
      <c r="A214" s="685"/>
      <c r="B214" s="690"/>
      <c r="C214" s="685"/>
      <c r="D214" s="685"/>
      <c r="E214" s="685"/>
      <c r="F214" s="685"/>
      <c r="G214" s="685"/>
      <c r="H214" s="685"/>
      <c r="I214" s="685"/>
      <c r="J214" s="685"/>
      <c r="K214" s="685"/>
      <c r="L214" s="685"/>
      <c r="M214" s="685"/>
      <c r="N214" s="685"/>
      <c r="O214" s="685"/>
      <c r="P214" s="685"/>
      <c r="Q214" s="685"/>
      <c r="R214" s="685"/>
      <c r="S214" s="685"/>
      <c r="T214" s="685"/>
      <c r="U214" s="685"/>
      <c r="V214" s="685"/>
      <c r="W214" s="685"/>
      <c r="X214" s="685"/>
      <c r="Y214" s="685"/>
      <c r="Z214" s="685"/>
    </row>
    <row r="215" spans="1:26" ht="15.75" customHeight="1">
      <c r="A215" s="685"/>
      <c r="B215" s="690"/>
      <c r="C215" s="685"/>
      <c r="D215" s="685"/>
      <c r="E215" s="685"/>
      <c r="F215" s="685"/>
      <c r="G215" s="685"/>
      <c r="H215" s="685"/>
      <c r="I215" s="685"/>
      <c r="J215" s="685"/>
      <c r="K215" s="685"/>
      <c r="L215" s="685"/>
      <c r="M215" s="685"/>
      <c r="N215" s="685"/>
      <c r="O215" s="685"/>
      <c r="P215" s="685"/>
      <c r="Q215" s="685"/>
      <c r="R215" s="685"/>
      <c r="S215" s="685"/>
      <c r="T215" s="685"/>
      <c r="U215" s="685"/>
      <c r="V215" s="685"/>
      <c r="W215" s="685"/>
      <c r="X215" s="685"/>
      <c r="Y215" s="685"/>
      <c r="Z215" s="685"/>
    </row>
    <row r="216" spans="1:26" ht="15.75" customHeight="1">
      <c r="A216" s="685"/>
      <c r="B216" s="690"/>
      <c r="C216" s="685"/>
      <c r="D216" s="685"/>
      <c r="E216" s="685"/>
      <c r="F216" s="685"/>
      <c r="G216" s="685"/>
      <c r="H216" s="685"/>
      <c r="I216" s="685"/>
      <c r="J216" s="685"/>
      <c r="K216" s="685"/>
      <c r="L216" s="685"/>
      <c r="M216" s="685"/>
      <c r="N216" s="685"/>
      <c r="O216" s="685"/>
      <c r="P216" s="685"/>
      <c r="Q216" s="685"/>
      <c r="R216" s="685"/>
      <c r="S216" s="685"/>
      <c r="T216" s="685"/>
      <c r="U216" s="685"/>
      <c r="V216" s="685"/>
      <c r="W216" s="685"/>
      <c r="X216" s="685"/>
      <c r="Y216" s="685"/>
      <c r="Z216" s="685"/>
    </row>
    <row r="217" spans="1:26" ht="15.75" customHeight="1">
      <c r="A217" s="685"/>
      <c r="B217" s="690"/>
      <c r="C217" s="685"/>
      <c r="D217" s="685"/>
      <c r="E217" s="685"/>
      <c r="F217" s="685"/>
      <c r="G217" s="685"/>
      <c r="H217" s="685"/>
      <c r="I217" s="685"/>
      <c r="J217" s="685"/>
      <c r="K217" s="685"/>
      <c r="L217" s="685"/>
      <c r="M217" s="685"/>
      <c r="N217" s="685"/>
      <c r="O217" s="685"/>
      <c r="P217" s="685"/>
      <c r="Q217" s="685"/>
      <c r="R217" s="685"/>
      <c r="S217" s="685"/>
      <c r="T217" s="685"/>
      <c r="U217" s="685"/>
      <c r="V217" s="685"/>
      <c r="W217" s="685"/>
      <c r="X217" s="685"/>
      <c r="Y217" s="685"/>
      <c r="Z217" s="685"/>
    </row>
    <row r="218" spans="1:26" ht="15.75" customHeight="1">
      <c r="A218" s="685"/>
      <c r="B218" s="690"/>
      <c r="C218" s="685"/>
      <c r="D218" s="685"/>
      <c r="E218" s="685"/>
      <c r="F218" s="685"/>
      <c r="G218" s="685"/>
      <c r="H218" s="685"/>
      <c r="I218" s="685"/>
      <c r="J218" s="685"/>
      <c r="K218" s="685"/>
      <c r="L218" s="685"/>
      <c r="M218" s="685"/>
      <c r="N218" s="685"/>
      <c r="O218" s="685"/>
      <c r="P218" s="685"/>
      <c r="Q218" s="685"/>
      <c r="R218" s="685"/>
      <c r="S218" s="685"/>
      <c r="T218" s="685"/>
      <c r="U218" s="685"/>
      <c r="V218" s="685"/>
      <c r="W218" s="685"/>
      <c r="X218" s="685"/>
      <c r="Y218" s="685"/>
      <c r="Z218" s="685"/>
    </row>
    <row r="219" spans="1:26" ht="15.75" customHeight="1">
      <c r="A219" s="685"/>
      <c r="B219" s="690"/>
      <c r="C219" s="685"/>
      <c r="D219" s="685"/>
      <c r="E219" s="685"/>
      <c r="F219" s="685"/>
      <c r="G219" s="685"/>
      <c r="H219" s="685"/>
      <c r="I219" s="685"/>
      <c r="J219" s="685"/>
      <c r="K219" s="685"/>
      <c r="L219" s="685"/>
      <c r="M219" s="685"/>
      <c r="N219" s="685"/>
      <c r="O219" s="685"/>
      <c r="P219" s="685"/>
      <c r="Q219" s="685"/>
      <c r="R219" s="685"/>
      <c r="S219" s="685"/>
      <c r="T219" s="685"/>
      <c r="U219" s="685"/>
      <c r="V219" s="685"/>
      <c r="W219" s="685"/>
      <c r="X219" s="685"/>
      <c r="Y219" s="685"/>
      <c r="Z219" s="685"/>
    </row>
    <row r="220" spans="1:26" ht="15.75" customHeight="1">
      <c r="A220" s="685"/>
      <c r="B220" s="690"/>
      <c r="C220" s="685"/>
      <c r="D220" s="685"/>
      <c r="E220" s="685"/>
      <c r="F220" s="685"/>
      <c r="G220" s="685"/>
      <c r="H220" s="685"/>
      <c r="I220" s="685"/>
      <c r="J220" s="685"/>
      <c r="K220" s="685"/>
      <c r="L220" s="685"/>
      <c r="M220" s="685"/>
      <c r="N220" s="685"/>
      <c r="O220" s="685"/>
      <c r="P220" s="685"/>
      <c r="Q220" s="685"/>
      <c r="R220" s="685"/>
      <c r="S220" s="685"/>
      <c r="T220" s="685"/>
      <c r="U220" s="685"/>
      <c r="V220" s="685"/>
      <c r="W220" s="685"/>
      <c r="X220" s="685"/>
      <c r="Y220" s="685"/>
      <c r="Z220" s="685"/>
    </row>
    <row r="221" spans="1:26" ht="15.75" customHeight="1">
      <c r="A221" s="685"/>
      <c r="B221" s="690"/>
      <c r="C221" s="685"/>
      <c r="D221" s="685"/>
      <c r="E221" s="685"/>
      <c r="F221" s="685"/>
      <c r="G221" s="685"/>
      <c r="H221" s="685"/>
      <c r="I221" s="685"/>
      <c r="J221" s="685"/>
      <c r="K221" s="685"/>
      <c r="L221" s="685"/>
      <c r="M221" s="685"/>
      <c r="N221" s="685"/>
      <c r="O221" s="685"/>
      <c r="P221" s="685"/>
      <c r="Q221" s="685"/>
      <c r="R221" s="685"/>
      <c r="S221" s="685"/>
      <c r="T221" s="685"/>
      <c r="U221" s="685"/>
      <c r="V221" s="685"/>
      <c r="W221" s="685"/>
      <c r="X221" s="685"/>
      <c r="Y221" s="685"/>
      <c r="Z221" s="685"/>
    </row>
    <row r="222" spans="1:26" ht="15.75" customHeight="1">
      <c r="A222" s="685"/>
      <c r="B222" s="690"/>
      <c r="C222" s="685"/>
      <c r="D222" s="685"/>
      <c r="E222" s="685"/>
      <c r="F222" s="685"/>
      <c r="G222" s="685"/>
      <c r="H222" s="685"/>
      <c r="I222" s="685"/>
      <c r="J222" s="685"/>
      <c r="K222" s="685"/>
      <c r="L222" s="685"/>
      <c r="M222" s="685"/>
      <c r="N222" s="685"/>
      <c r="O222" s="685"/>
      <c r="P222" s="685"/>
      <c r="Q222" s="685"/>
      <c r="R222" s="685"/>
      <c r="S222" s="685"/>
      <c r="T222" s="685"/>
      <c r="U222" s="685"/>
      <c r="V222" s="685"/>
      <c r="W222" s="685"/>
      <c r="X222" s="685"/>
      <c r="Y222" s="685"/>
      <c r="Z222" s="685"/>
    </row>
    <row r="223" spans="1:26" ht="15.75" customHeight="1">
      <c r="A223" s="685"/>
      <c r="B223" s="690"/>
      <c r="C223" s="685"/>
      <c r="D223" s="685"/>
      <c r="E223" s="685"/>
      <c r="F223" s="685"/>
      <c r="G223" s="685"/>
      <c r="H223" s="685"/>
      <c r="I223" s="685"/>
      <c r="J223" s="685"/>
      <c r="K223" s="685"/>
      <c r="L223" s="685"/>
      <c r="M223" s="685"/>
      <c r="N223" s="685"/>
      <c r="O223" s="685"/>
      <c r="P223" s="685"/>
      <c r="Q223" s="685"/>
      <c r="R223" s="685"/>
      <c r="S223" s="685"/>
      <c r="T223" s="685"/>
      <c r="U223" s="685"/>
      <c r="V223" s="685"/>
      <c r="W223" s="685"/>
      <c r="X223" s="685"/>
      <c r="Y223" s="685"/>
      <c r="Z223" s="685"/>
    </row>
    <row r="224" spans="1:26" ht="15.75" customHeight="1">
      <c r="A224" s="685"/>
      <c r="B224" s="690"/>
      <c r="C224" s="685"/>
      <c r="D224" s="685"/>
      <c r="E224" s="685"/>
      <c r="F224" s="685"/>
      <c r="G224" s="685"/>
      <c r="H224" s="685"/>
      <c r="I224" s="685"/>
      <c r="J224" s="685"/>
      <c r="K224" s="685"/>
      <c r="L224" s="685"/>
      <c r="M224" s="685"/>
      <c r="N224" s="685"/>
      <c r="O224" s="685"/>
      <c r="P224" s="685"/>
      <c r="Q224" s="685"/>
      <c r="R224" s="685"/>
      <c r="S224" s="685"/>
      <c r="T224" s="685"/>
      <c r="U224" s="685"/>
      <c r="V224" s="685"/>
      <c r="W224" s="685"/>
      <c r="X224" s="685"/>
      <c r="Y224" s="685"/>
      <c r="Z224" s="685"/>
    </row>
    <row r="225" spans="1:26" ht="15.75" customHeight="1">
      <c r="A225" s="685"/>
      <c r="B225" s="690"/>
      <c r="C225" s="685"/>
      <c r="D225" s="685"/>
      <c r="E225" s="685"/>
      <c r="F225" s="685"/>
      <c r="G225" s="685"/>
      <c r="H225" s="685"/>
      <c r="I225" s="685"/>
      <c r="J225" s="685"/>
      <c r="K225" s="685"/>
      <c r="L225" s="685"/>
      <c r="M225" s="685"/>
      <c r="N225" s="685"/>
      <c r="O225" s="685"/>
      <c r="P225" s="685"/>
      <c r="Q225" s="685"/>
      <c r="R225" s="685"/>
      <c r="S225" s="685"/>
      <c r="T225" s="685"/>
      <c r="U225" s="685"/>
      <c r="V225" s="685"/>
      <c r="W225" s="685"/>
      <c r="X225" s="685"/>
      <c r="Y225" s="685"/>
      <c r="Z225" s="685"/>
    </row>
    <row r="226" spans="1:26" ht="15.75" customHeight="1">
      <c r="A226" s="685"/>
      <c r="B226" s="690"/>
      <c r="C226" s="685"/>
      <c r="D226" s="685"/>
      <c r="E226" s="685"/>
      <c r="F226" s="685"/>
      <c r="G226" s="685"/>
      <c r="H226" s="685"/>
      <c r="I226" s="685"/>
      <c r="J226" s="685"/>
      <c r="K226" s="685"/>
      <c r="L226" s="685"/>
      <c r="M226" s="685"/>
      <c r="N226" s="685"/>
      <c r="O226" s="685"/>
      <c r="P226" s="685"/>
      <c r="Q226" s="685"/>
      <c r="R226" s="685"/>
      <c r="S226" s="685"/>
      <c r="T226" s="685"/>
      <c r="U226" s="685"/>
      <c r="V226" s="685"/>
      <c r="W226" s="685"/>
      <c r="X226" s="685"/>
      <c r="Y226" s="685"/>
      <c r="Z226" s="685"/>
    </row>
    <row r="227" spans="1:26" ht="15.75" customHeight="1">
      <c r="A227" s="685"/>
      <c r="B227" s="690"/>
      <c r="C227" s="685"/>
      <c r="D227" s="685"/>
      <c r="E227" s="685"/>
      <c r="F227" s="685"/>
      <c r="G227" s="685"/>
      <c r="H227" s="685"/>
      <c r="I227" s="685"/>
      <c r="J227" s="685"/>
      <c r="K227" s="685"/>
      <c r="L227" s="685"/>
      <c r="M227" s="685"/>
      <c r="N227" s="685"/>
      <c r="O227" s="685"/>
      <c r="P227" s="685"/>
      <c r="Q227" s="685"/>
      <c r="R227" s="685"/>
      <c r="S227" s="685"/>
      <c r="T227" s="685"/>
      <c r="U227" s="685"/>
      <c r="V227" s="685"/>
      <c r="W227" s="685"/>
      <c r="X227" s="685"/>
      <c r="Y227" s="685"/>
      <c r="Z227" s="685"/>
    </row>
    <row r="228" spans="1:26" ht="15.75" customHeight="1">
      <c r="A228" s="685"/>
      <c r="B228" s="690"/>
      <c r="C228" s="685"/>
      <c r="D228" s="685"/>
      <c r="E228" s="685"/>
      <c r="F228" s="685"/>
      <c r="G228" s="685"/>
      <c r="H228" s="685"/>
      <c r="I228" s="685"/>
      <c r="J228" s="685"/>
      <c r="K228" s="685"/>
      <c r="L228" s="685"/>
      <c r="M228" s="685"/>
      <c r="N228" s="685"/>
      <c r="O228" s="685"/>
      <c r="P228" s="685"/>
      <c r="Q228" s="685"/>
      <c r="R228" s="685"/>
      <c r="S228" s="685"/>
      <c r="T228" s="685"/>
      <c r="U228" s="685"/>
      <c r="V228" s="685"/>
      <c r="W228" s="685"/>
      <c r="X228" s="685"/>
      <c r="Y228" s="685"/>
      <c r="Z228" s="685"/>
    </row>
    <row r="229" spans="1:26" ht="15.75" customHeight="1">
      <c r="A229" s="685"/>
      <c r="B229" s="690"/>
      <c r="C229" s="685"/>
      <c r="D229" s="685"/>
      <c r="E229" s="685"/>
      <c r="F229" s="685"/>
      <c r="G229" s="685"/>
      <c r="H229" s="685"/>
      <c r="I229" s="685"/>
      <c r="J229" s="685"/>
      <c r="K229" s="685"/>
      <c r="L229" s="685"/>
      <c r="M229" s="685"/>
      <c r="N229" s="685"/>
      <c r="O229" s="685"/>
      <c r="P229" s="685"/>
      <c r="Q229" s="685"/>
      <c r="R229" s="685"/>
      <c r="S229" s="685"/>
      <c r="T229" s="685"/>
      <c r="U229" s="685"/>
      <c r="V229" s="685"/>
      <c r="W229" s="685"/>
      <c r="X229" s="685"/>
      <c r="Y229" s="685"/>
      <c r="Z229" s="685"/>
    </row>
    <row r="230" spans="1:26" ht="15.75" customHeight="1">
      <c r="A230" s="685"/>
      <c r="B230" s="690"/>
      <c r="C230" s="685"/>
      <c r="D230" s="685"/>
      <c r="E230" s="685"/>
      <c r="F230" s="685"/>
      <c r="G230" s="685"/>
      <c r="H230" s="685"/>
      <c r="I230" s="685"/>
      <c r="J230" s="685"/>
      <c r="K230" s="685"/>
      <c r="L230" s="685"/>
      <c r="M230" s="685"/>
      <c r="N230" s="685"/>
      <c r="O230" s="685"/>
      <c r="P230" s="685"/>
      <c r="Q230" s="685"/>
      <c r="R230" s="685"/>
      <c r="S230" s="685"/>
      <c r="T230" s="685"/>
      <c r="U230" s="685"/>
      <c r="V230" s="685"/>
      <c r="W230" s="685"/>
      <c r="X230" s="685"/>
      <c r="Y230" s="685"/>
      <c r="Z230" s="685"/>
    </row>
    <row r="231" spans="1:26" ht="15.75" customHeight="1">
      <c r="A231" s="685"/>
      <c r="B231" s="690"/>
      <c r="C231" s="685"/>
      <c r="D231" s="685"/>
      <c r="E231" s="685"/>
      <c r="F231" s="685"/>
      <c r="G231" s="685"/>
      <c r="H231" s="685"/>
      <c r="I231" s="685"/>
      <c r="J231" s="685"/>
      <c r="K231" s="685"/>
      <c r="L231" s="685"/>
      <c r="M231" s="685"/>
      <c r="N231" s="685"/>
      <c r="O231" s="685"/>
      <c r="P231" s="685"/>
      <c r="Q231" s="685"/>
      <c r="R231" s="685"/>
      <c r="S231" s="685"/>
      <c r="T231" s="685"/>
      <c r="U231" s="685"/>
      <c r="V231" s="685"/>
      <c r="W231" s="685"/>
      <c r="X231" s="685"/>
      <c r="Y231" s="685"/>
      <c r="Z231" s="685"/>
    </row>
    <row r="232" spans="1:26" ht="15.75" customHeight="1">
      <c r="A232" s="685"/>
      <c r="B232" s="690"/>
      <c r="C232" s="685"/>
      <c r="D232" s="685"/>
      <c r="E232" s="685"/>
      <c r="F232" s="685"/>
      <c r="G232" s="685"/>
      <c r="H232" s="685"/>
      <c r="I232" s="685"/>
      <c r="J232" s="685"/>
      <c r="K232" s="685"/>
      <c r="L232" s="685"/>
      <c r="M232" s="685"/>
      <c r="N232" s="685"/>
      <c r="O232" s="685"/>
      <c r="P232" s="685"/>
      <c r="Q232" s="685"/>
      <c r="R232" s="685"/>
      <c r="S232" s="685"/>
      <c r="T232" s="685"/>
      <c r="U232" s="685"/>
      <c r="V232" s="685"/>
      <c r="W232" s="685"/>
      <c r="X232" s="685"/>
      <c r="Y232" s="685"/>
      <c r="Z232" s="685"/>
    </row>
    <row r="233" spans="1:26" ht="15.75" customHeight="1">
      <c r="A233" s="685"/>
      <c r="B233" s="690"/>
      <c r="C233" s="685"/>
      <c r="D233" s="685"/>
      <c r="E233" s="685"/>
      <c r="F233" s="685"/>
      <c r="G233" s="685"/>
      <c r="H233" s="685"/>
      <c r="I233" s="685"/>
      <c r="J233" s="685"/>
      <c r="K233" s="685"/>
      <c r="L233" s="685"/>
      <c r="M233" s="685"/>
      <c r="N233" s="685"/>
      <c r="O233" s="685"/>
      <c r="P233" s="685"/>
      <c r="Q233" s="685"/>
      <c r="R233" s="685"/>
      <c r="S233" s="685"/>
      <c r="T233" s="685"/>
      <c r="U233" s="685"/>
      <c r="V233" s="685"/>
      <c r="W233" s="685"/>
      <c r="X233" s="685"/>
      <c r="Y233" s="685"/>
      <c r="Z233" s="685"/>
    </row>
    <row r="234" spans="1:26" ht="15.75" customHeight="1">
      <c r="A234" s="685"/>
      <c r="B234" s="690"/>
      <c r="C234" s="685"/>
      <c r="D234" s="685"/>
      <c r="E234" s="685"/>
      <c r="F234" s="685"/>
      <c r="G234" s="685"/>
      <c r="H234" s="685"/>
      <c r="I234" s="685"/>
      <c r="J234" s="685"/>
      <c r="K234" s="685"/>
      <c r="L234" s="685"/>
      <c r="M234" s="685"/>
      <c r="N234" s="685"/>
      <c r="O234" s="685"/>
      <c r="P234" s="685"/>
      <c r="Q234" s="685"/>
      <c r="R234" s="685"/>
      <c r="S234" s="685"/>
      <c r="T234" s="685"/>
      <c r="U234" s="685"/>
      <c r="V234" s="685"/>
      <c r="W234" s="685"/>
      <c r="X234" s="685"/>
      <c r="Y234" s="685"/>
      <c r="Z234" s="685"/>
    </row>
    <row r="235" spans="1:26" ht="15.75" customHeight="1">
      <c r="A235" s="685"/>
      <c r="B235" s="690"/>
      <c r="C235" s="685"/>
      <c r="D235" s="685"/>
      <c r="E235" s="685"/>
      <c r="F235" s="685"/>
      <c r="G235" s="685"/>
      <c r="H235" s="685"/>
      <c r="I235" s="685"/>
      <c r="J235" s="685"/>
      <c r="K235" s="685"/>
      <c r="L235" s="685"/>
      <c r="M235" s="685"/>
      <c r="N235" s="685"/>
      <c r="O235" s="685"/>
      <c r="P235" s="685"/>
      <c r="Q235" s="685"/>
      <c r="R235" s="685"/>
      <c r="S235" s="685"/>
      <c r="T235" s="685"/>
      <c r="U235" s="685"/>
      <c r="V235" s="685"/>
      <c r="W235" s="685"/>
      <c r="X235" s="685"/>
      <c r="Y235" s="685"/>
      <c r="Z235" s="685"/>
    </row>
    <row r="236" spans="1:26" ht="15.75" customHeight="1">
      <c r="A236" s="685"/>
      <c r="B236" s="690"/>
      <c r="C236" s="685"/>
      <c r="D236" s="685"/>
      <c r="E236" s="685"/>
      <c r="F236" s="685"/>
      <c r="G236" s="685"/>
      <c r="H236" s="685"/>
      <c r="I236" s="685"/>
      <c r="J236" s="685"/>
      <c r="K236" s="685"/>
      <c r="L236" s="685"/>
      <c r="M236" s="685"/>
      <c r="N236" s="685"/>
      <c r="O236" s="685"/>
      <c r="P236" s="685"/>
      <c r="Q236" s="685"/>
      <c r="R236" s="685"/>
      <c r="S236" s="685"/>
      <c r="T236" s="685"/>
      <c r="U236" s="685"/>
      <c r="V236" s="685"/>
      <c r="W236" s="685"/>
      <c r="X236" s="685"/>
      <c r="Y236" s="685"/>
      <c r="Z236" s="685"/>
    </row>
    <row r="237" spans="1:26" ht="15.75" customHeight="1">
      <c r="A237" s="685"/>
      <c r="B237" s="690"/>
      <c r="C237" s="685"/>
      <c r="D237" s="685"/>
      <c r="E237" s="685"/>
      <c r="F237" s="685"/>
      <c r="G237" s="685"/>
      <c r="H237" s="685"/>
      <c r="I237" s="685"/>
      <c r="J237" s="685"/>
      <c r="K237" s="685"/>
      <c r="L237" s="685"/>
      <c r="M237" s="685"/>
      <c r="N237" s="685"/>
      <c r="O237" s="685"/>
      <c r="P237" s="685"/>
      <c r="Q237" s="685"/>
      <c r="R237" s="685"/>
      <c r="S237" s="685"/>
      <c r="T237" s="685"/>
      <c r="U237" s="685"/>
      <c r="V237" s="685"/>
      <c r="W237" s="685"/>
      <c r="X237" s="685"/>
      <c r="Y237" s="685"/>
      <c r="Z237" s="685"/>
    </row>
    <row r="238" spans="1:26" ht="15.75" customHeight="1">
      <c r="A238" s="685"/>
      <c r="B238" s="690"/>
      <c r="C238" s="685"/>
      <c r="D238" s="685"/>
      <c r="E238" s="685"/>
      <c r="F238" s="685"/>
      <c r="G238" s="685"/>
      <c r="H238" s="685"/>
      <c r="I238" s="685"/>
      <c r="J238" s="685"/>
      <c r="K238" s="685"/>
      <c r="L238" s="685"/>
      <c r="M238" s="685"/>
      <c r="N238" s="685"/>
      <c r="O238" s="685"/>
      <c r="P238" s="685"/>
      <c r="Q238" s="685"/>
      <c r="R238" s="685"/>
      <c r="S238" s="685"/>
      <c r="T238" s="685"/>
      <c r="U238" s="685"/>
      <c r="V238" s="685"/>
      <c r="W238" s="685"/>
      <c r="X238" s="685"/>
      <c r="Y238" s="685"/>
      <c r="Z238" s="685"/>
    </row>
    <row r="239" spans="1:26" ht="15.75" customHeight="1">
      <c r="A239" s="685"/>
      <c r="B239" s="690"/>
      <c r="C239" s="685"/>
      <c r="D239" s="685"/>
      <c r="E239" s="685"/>
      <c r="F239" s="685"/>
      <c r="G239" s="685"/>
      <c r="H239" s="685"/>
      <c r="I239" s="685"/>
      <c r="J239" s="685"/>
      <c r="K239" s="685"/>
      <c r="L239" s="685"/>
      <c r="M239" s="685"/>
      <c r="N239" s="685"/>
      <c r="O239" s="685"/>
      <c r="P239" s="685"/>
      <c r="Q239" s="685"/>
      <c r="R239" s="685"/>
      <c r="S239" s="685"/>
      <c r="T239" s="685"/>
      <c r="U239" s="685"/>
      <c r="V239" s="685"/>
      <c r="W239" s="685"/>
      <c r="X239" s="685"/>
      <c r="Y239" s="685"/>
      <c r="Z239" s="685"/>
    </row>
    <row r="240" spans="1:26" ht="15.75" customHeight="1">
      <c r="A240" s="685"/>
      <c r="B240" s="690"/>
      <c r="C240" s="685"/>
      <c r="D240" s="685"/>
      <c r="E240" s="685"/>
      <c r="F240" s="685"/>
      <c r="G240" s="685"/>
      <c r="H240" s="685"/>
      <c r="I240" s="685"/>
      <c r="J240" s="685"/>
      <c r="K240" s="685"/>
      <c r="L240" s="685"/>
      <c r="M240" s="685"/>
      <c r="N240" s="685"/>
      <c r="O240" s="685"/>
      <c r="P240" s="685"/>
      <c r="Q240" s="685"/>
      <c r="R240" s="685"/>
      <c r="S240" s="685"/>
      <c r="T240" s="685"/>
      <c r="U240" s="685"/>
      <c r="V240" s="685"/>
      <c r="W240" s="685"/>
      <c r="X240" s="685"/>
      <c r="Y240" s="685"/>
      <c r="Z240" s="685"/>
    </row>
    <row r="241" spans="1:26" ht="15.75" customHeight="1">
      <c r="A241" s="685"/>
      <c r="B241" s="690"/>
      <c r="C241" s="685"/>
      <c r="D241" s="685"/>
      <c r="E241" s="685"/>
      <c r="F241" s="685"/>
      <c r="G241" s="685"/>
      <c r="H241" s="685"/>
      <c r="I241" s="685"/>
      <c r="J241" s="685"/>
      <c r="K241" s="685"/>
      <c r="L241" s="685"/>
      <c r="M241" s="685"/>
      <c r="N241" s="685"/>
      <c r="O241" s="685"/>
      <c r="P241" s="685"/>
      <c r="Q241" s="685"/>
      <c r="R241" s="685"/>
      <c r="S241" s="685"/>
      <c r="T241" s="685"/>
      <c r="U241" s="685"/>
      <c r="V241" s="685"/>
      <c r="W241" s="685"/>
      <c r="X241" s="685"/>
      <c r="Y241" s="685"/>
      <c r="Z241" s="685"/>
    </row>
    <row r="242" spans="1:26" ht="15.75" customHeight="1">
      <c r="A242" s="685"/>
      <c r="B242" s="690"/>
      <c r="C242" s="685"/>
      <c r="D242" s="685"/>
      <c r="E242" s="685"/>
      <c r="F242" s="685"/>
      <c r="G242" s="685"/>
      <c r="H242" s="685"/>
      <c r="I242" s="685"/>
      <c r="J242" s="685"/>
      <c r="K242" s="685"/>
      <c r="L242" s="685"/>
      <c r="M242" s="685"/>
      <c r="N242" s="685"/>
      <c r="O242" s="685"/>
      <c r="P242" s="685"/>
      <c r="Q242" s="685"/>
      <c r="R242" s="685"/>
      <c r="S242" s="685"/>
      <c r="T242" s="685"/>
      <c r="U242" s="685"/>
      <c r="V242" s="685"/>
      <c r="W242" s="685"/>
      <c r="X242" s="685"/>
      <c r="Y242" s="685"/>
      <c r="Z242" s="685"/>
    </row>
    <row r="243" spans="1:26" ht="15.75" customHeight="1">
      <c r="A243" s="685"/>
      <c r="B243" s="690"/>
      <c r="C243" s="685"/>
      <c r="D243" s="685"/>
      <c r="E243" s="685"/>
      <c r="F243" s="685"/>
      <c r="G243" s="685"/>
      <c r="H243" s="685"/>
      <c r="I243" s="685"/>
      <c r="J243" s="685"/>
      <c r="K243" s="685"/>
      <c r="L243" s="685"/>
      <c r="M243" s="685"/>
      <c r="N243" s="685"/>
      <c r="O243" s="685"/>
      <c r="P243" s="685"/>
      <c r="Q243" s="685"/>
      <c r="R243" s="685"/>
      <c r="S243" s="685"/>
      <c r="T243" s="685"/>
      <c r="U243" s="685"/>
      <c r="V243" s="685"/>
      <c r="W243" s="685"/>
      <c r="X243" s="685"/>
      <c r="Y243" s="685"/>
      <c r="Z243" s="685"/>
    </row>
    <row r="244" spans="1:26" ht="15.75" customHeight="1">
      <c r="A244" s="685"/>
      <c r="B244" s="690"/>
      <c r="C244" s="685"/>
      <c r="D244" s="685"/>
      <c r="E244" s="685"/>
      <c r="F244" s="685"/>
      <c r="G244" s="685"/>
      <c r="H244" s="685"/>
      <c r="I244" s="685"/>
      <c r="J244" s="685"/>
      <c r="K244" s="685"/>
      <c r="L244" s="685"/>
      <c r="M244" s="685"/>
      <c r="N244" s="685"/>
      <c r="O244" s="685"/>
      <c r="P244" s="685"/>
      <c r="Q244" s="685"/>
      <c r="R244" s="685"/>
      <c r="S244" s="685"/>
      <c r="T244" s="685"/>
      <c r="U244" s="685"/>
      <c r="V244" s="685"/>
      <c r="W244" s="685"/>
      <c r="X244" s="685"/>
      <c r="Y244" s="685"/>
      <c r="Z244" s="685"/>
    </row>
    <row r="245" spans="1:26" ht="15.75" customHeight="1">
      <c r="A245" s="685"/>
      <c r="B245" s="690"/>
      <c r="C245" s="685"/>
      <c r="D245" s="685"/>
      <c r="E245" s="685"/>
      <c r="F245" s="685"/>
      <c r="G245" s="685"/>
      <c r="H245" s="685"/>
      <c r="I245" s="685"/>
      <c r="J245" s="685"/>
      <c r="K245" s="685"/>
      <c r="L245" s="685"/>
      <c r="M245" s="685"/>
      <c r="N245" s="685"/>
      <c r="O245" s="685"/>
      <c r="P245" s="685"/>
      <c r="Q245" s="685"/>
      <c r="R245" s="685"/>
      <c r="S245" s="685"/>
      <c r="T245" s="685"/>
      <c r="U245" s="685"/>
      <c r="V245" s="685"/>
      <c r="W245" s="685"/>
      <c r="X245" s="685"/>
      <c r="Y245" s="685"/>
      <c r="Z245" s="685"/>
    </row>
    <row r="246" spans="1:26" ht="15.75" customHeight="1">
      <c r="A246" s="685"/>
      <c r="B246" s="690"/>
      <c r="C246" s="685"/>
      <c r="D246" s="685"/>
      <c r="E246" s="685"/>
      <c r="F246" s="685"/>
      <c r="G246" s="685"/>
      <c r="H246" s="685"/>
      <c r="I246" s="685"/>
      <c r="J246" s="685"/>
      <c r="K246" s="685"/>
      <c r="L246" s="685"/>
      <c r="M246" s="685"/>
      <c r="N246" s="685"/>
      <c r="O246" s="685"/>
      <c r="P246" s="685"/>
      <c r="Q246" s="685"/>
      <c r="R246" s="685"/>
      <c r="S246" s="685"/>
      <c r="T246" s="685"/>
      <c r="U246" s="685"/>
      <c r="V246" s="685"/>
      <c r="W246" s="685"/>
      <c r="X246" s="685"/>
      <c r="Y246" s="685"/>
      <c r="Z246" s="685"/>
    </row>
    <row r="247" spans="1:26" ht="15.75" customHeight="1">
      <c r="A247" s="685"/>
      <c r="B247" s="690"/>
      <c r="C247" s="685"/>
      <c r="D247" s="685"/>
      <c r="E247" s="685"/>
      <c r="F247" s="685"/>
      <c r="G247" s="685"/>
      <c r="H247" s="685"/>
      <c r="I247" s="685"/>
      <c r="J247" s="685"/>
      <c r="K247" s="685"/>
      <c r="L247" s="685"/>
      <c r="M247" s="685"/>
      <c r="N247" s="685"/>
      <c r="O247" s="685"/>
      <c r="P247" s="685"/>
      <c r="Q247" s="685"/>
      <c r="R247" s="685"/>
      <c r="S247" s="685"/>
      <c r="T247" s="685"/>
      <c r="U247" s="685"/>
      <c r="V247" s="685"/>
      <c r="W247" s="685"/>
      <c r="X247" s="685"/>
      <c r="Y247" s="685"/>
      <c r="Z247" s="685"/>
    </row>
    <row r="248" spans="1:26" ht="15.75" customHeight="1">
      <c r="A248" s="685"/>
      <c r="B248" s="690"/>
      <c r="C248" s="685"/>
      <c r="D248" s="685"/>
      <c r="E248" s="685"/>
      <c r="F248" s="685"/>
      <c r="G248" s="685"/>
      <c r="H248" s="685"/>
      <c r="I248" s="685"/>
      <c r="J248" s="685"/>
      <c r="K248" s="685"/>
      <c r="L248" s="685"/>
      <c r="M248" s="685"/>
      <c r="N248" s="685"/>
      <c r="O248" s="685"/>
      <c r="P248" s="685"/>
      <c r="Q248" s="685"/>
      <c r="R248" s="685"/>
      <c r="S248" s="685"/>
      <c r="T248" s="685"/>
      <c r="U248" s="685"/>
      <c r="V248" s="685"/>
      <c r="W248" s="685"/>
      <c r="X248" s="685"/>
      <c r="Y248" s="685"/>
      <c r="Z248" s="685"/>
    </row>
    <row r="249" spans="1:26" ht="15.75" customHeight="1">
      <c r="A249" s="685"/>
      <c r="B249" s="690"/>
      <c r="C249" s="685"/>
      <c r="D249" s="685"/>
      <c r="E249" s="685"/>
      <c r="F249" s="685"/>
      <c r="G249" s="685"/>
      <c r="H249" s="685"/>
      <c r="I249" s="685"/>
      <c r="J249" s="685"/>
      <c r="K249" s="685"/>
      <c r="L249" s="685"/>
      <c r="M249" s="685"/>
      <c r="N249" s="685"/>
      <c r="O249" s="685"/>
      <c r="P249" s="685"/>
      <c r="Q249" s="685"/>
      <c r="R249" s="685"/>
      <c r="S249" s="685"/>
      <c r="T249" s="685"/>
      <c r="U249" s="685"/>
      <c r="V249" s="685"/>
      <c r="W249" s="685"/>
      <c r="X249" s="685"/>
      <c r="Y249" s="685"/>
      <c r="Z249" s="685"/>
    </row>
    <row r="250" spans="1:26" ht="15.75" customHeight="1">
      <c r="A250" s="685"/>
      <c r="B250" s="690"/>
      <c r="C250" s="685"/>
      <c r="D250" s="685"/>
      <c r="E250" s="685"/>
      <c r="F250" s="685"/>
      <c r="G250" s="685"/>
      <c r="H250" s="685"/>
      <c r="I250" s="685"/>
      <c r="J250" s="685"/>
      <c r="K250" s="685"/>
      <c r="L250" s="685"/>
      <c r="M250" s="685"/>
      <c r="N250" s="685"/>
      <c r="O250" s="685"/>
      <c r="P250" s="685"/>
      <c r="Q250" s="685"/>
      <c r="R250" s="685"/>
      <c r="S250" s="685"/>
      <c r="T250" s="685"/>
      <c r="U250" s="685"/>
      <c r="V250" s="685"/>
      <c r="W250" s="685"/>
      <c r="X250" s="685"/>
      <c r="Y250" s="685"/>
      <c r="Z250" s="685"/>
    </row>
    <row r="251" spans="1:26" ht="15.75" customHeight="1">
      <c r="A251" s="685"/>
      <c r="B251" s="690"/>
      <c r="C251" s="685"/>
      <c r="D251" s="685"/>
      <c r="E251" s="685"/>
      <c r="F251" s="685"/>
      <c r="G251" s="685"/>
      <c r="H251" s="685"/>
      <c r="I251" s="685"/>
      <c r="J251" s="685"/>
      <c r="K251" s="685"/>
      <c r="L251" s="685"/>
      <c r="M251" s="685"/>
      <c r="N251" s="685"/>
      <c r="O251" s="685"/>
      <c r="P251" s="685"/>
      <c r="Q251" s="685"/>
      <c r="R251" s="685"/>
      <c r="S251" s="685"/>
      <c r="T251" s="685"/>
      <c r="U251" s="685"/>
      <c r="V251" s="685"/>
      <c r="W251" s="685"/>
      <c r="X251" s="685"/>
      <c r="Y251" s="685"/>
      <c r="Z251" s="685"/>
    </row>
    <row r="252" spans="1:26" ht="15.75" customHeight="1">
      <c r="A252" s="685"/>
      <c r="B252" s="690"/>
      <c r="C252" s="685"/>
      <c r="D252" s="685"/>
      <c r="E252" s="685"/>
      <c r="F252" s="685"/>
      <c r="G252" s="685"/>
      <c r="H252" s="685"/>
      <c r="I252" s="685"/>
      <c r="J252" s="685"/>
      <c r="K252" s="685"/>
      <c r="L252" s="685"/>
      <c r="M252" s="685"/>
      <c r="N252" s="685"/>
      <c r="O252" s="685"/>
      <c r="P252" s="685"/>
      <c r="Q252" s="685"/>
      <c r="R252" s="685"/>
      <c r="S252" s="685"/>
      <c r="T252" s="685"/>
      <c r="U252" s="685"/>
      <c r="V252" s="685"/>
      <c r="W252" s="685"/>
      <c r="X252" s="685"/>
      <c r="Y252" s="685"/>
      <c r="Z252" s="685"/>
    </row>
    <row r="253" spans="1:26" ht="15.75" customHeight="1">
      <c r="A253" s="685"/>
      <c r="B253" s="690"/>
      <c r="C253" s="685"/>
      <c r="D253" s="685"/>
      <c r="E253" s="685"/>
      <c r="F253" s="685"/>
      <c r="G253" s="685"/>
      <c r="H253" s="685"/>
      <c r="I253" s="685"/>
      <c r="J253" s="685"/>
      <c r="K253" s="685"/>
      <c r="L253" s="685"/>
      <c r="M253" s="685"/>
      <c r="N253" s="685"/>
      <c r="O253" s="685"/>
      <c r="P253" s="685"/>
      <c r="Q253" s="685"/>
      <c r="R253" s="685"/>
      <c r="S253" s="685"/>
      <c r="T253" s="685"/>
      <c r="U253" s="685"/>
      <c r="V253" s="685"/>
      <c r="W253" s="685"/>
      <c r="X253" s="685"/>
      <c r="Y253" s="685"/>
      <c r="Z253" s="685"/>
    </row>
    <row r="254" spans="1:26" ht="15.75" customHeight="1">
      <c r="A254" s="685"/>
      <c r="B254" s="690"/>
      <c r="C254" s="685"/>
      <c r="D254" s="685"/>
      <c r="E254" s="685"/>
      <c r="F254" s="685"/>
      <c r="G254" s="685"/>
      <c r="H254" s="685"/>
      <c r="I254" s="685"/>
      <c r="J254" s="685"/>
      <c r="K254" s="685"/>
      <c r="L254" s="685"/>
      <c r="M254" s="685"/>
      <c r="N254" s="685"/>
      <c r="O254" s="685"/>
      <c r="P254" s="685"/>
      <c r="Q254" s="685"/>
      <c r="R254" s="685"/>
      <c r="S254" s="685"/>
      <c r="T254" s="685"/>
      <c r="U254" s="685"/>
      <c r="V254" s="685"/>
      <c r="W254" s="685"/>
      <c r="X254" s="685"/>
      <c r="Y254" s="685"/>
      <c r="Z254" s="685"/>
    </row>
    <row r="255" spans="1:26" ht="15.75" customHeight="1">
      <c r="A255" s="685"/>
      <c r="B255" s="690"/>
      <c r="C255" s="685"/>
      <c r="D255" s="685"/>
      <c r="E255" s="685"/>
      <c r="F255" s="685"/>
      <c r="G255" s="685"/>
      <c r="H255" s="685"/>
      <c r="I255" s="685"/>
      <c r="J255" s="685"/>
      <c r="K255" s="685"/>
      <c r="L255" s="685"/>
      <c r="M255" s="685"/>
      <c r="N255" s="685"/>
      <c r="O255" s="685"/>
      <c r="P255" s="685"/>
      <c r="Q255" s="685"/>
      <c r="R255" s="685"/>
      <c r="S255" s="685"/>
      <c r="T255" s="685"/>
      <c r="U255" s="685"/>
      <c r="V255" s="685"/>
      <c r="W255" s="685"/>
      <c r="X255" s="685"/>
      <c r="Y255" s="685"/>
      <c r="Z255" s="685"/>
    </row>
    <row r="256" spans="1:26" ht="15.75" customHeight="1">
      <c r="A256" s="685"/>
      <c r="B256" s="690"/>
      <c r="C256" s="685"/>
      <c r="D256" s="685"/>
      <c r="E256" s="685"/>
      <c r="F256" s="685"/>
      <c r="G256" s="685"/>
      <c r="H256" s="685"/>
      <c r="I256" s="685"/>
      <c r="J256" s="685"/>
      <c r="K256" s="685"/>
      <c r="L256" s="685"/>
      <c r="M256" s="685"/>
      <c r="N256" s="685"/>
      <c r="O256" s="685"/>
      <c r="P256" s="685"/>
      <c r="Q256" s="685"/>
      <c r="R256" s="685"/>
      <c r="S256" s="685"/>
      <c r="T256" s="685"/>
      <c r="U256" s="685"/>
      <c r="V256" s="685"/>
      <c r="W256" s="685"/>
      <c r="X256" s="685"/>
      <c r="Y256" s="685"/>
      <c r="Z256" s="685"/>
    </row>
    <row r="257" spans="1:26" ht="15.75" customHeight="1">
      <c r="A257" s="685"/>
      <c r="B257" s="690"/>
      <c r="C257" s="685"/>
      <c r="D257" s="685"/>
      <c r="E257" s="685"/>
      <c r="F257" s="685"/>
      <c r="G257" s="685"/>
      <c r="H257" s="685"/>
      <c r="I257" s="685"/>
      <c r="J257" s="685"/>
      <c r="K257" s="685"/>
      <c r="L257" s="685"/>
      <c r="M257" s="685"/>
      <c r="N257" s="685"/>
      <c r="O257" s="685"/>
      <c r="P257" s="685"/>
      <c r="Q257" s="685"/>
      <c r="R257" s="685"/>
      <c r="S257" s="685"/>
      <c r="T257" s="685"/>
      <c r="U257" s="685"/>
      <c r="V257" s="685"/>
      <c r="W257" s="685"/>
      <c r="X257" s="685"/>
      <c r="Y257" s="685"/>
      <c r="Z257" s="685"/>
    </row>
    <row r="258" spans="1:26" ht="15.75" customHeight="1">
      <c r="A258" s="685"/>
      <c r="B258" s="690"/>
      <c r="C258" s="685"/>
      <c r="D258" s="685"/>
      <c r="E258" s="685"/>
      <c r="F258" s="685"/>
      <c r="G258" s="685"/>
      <c r="H258" s="685"/>
      <c r="I258" s="685"/>
      <c r="J258" s="685"/>
      <c r="K258" s="685"/>
      <c r="L258" s="685"/>
      <c r="M258" s="685"/>
      <c r="N258" s="685"/>
      <c r="O258" s="685"/>
      <c r="P258" s="685"/>
      <c r="Q258" s="685"/>
      <c r="R258" s="685"/>
      <c r="S258" s="685"/>
      <c r="T258" s="685"/>
      <c r="U258" s="685"/>
      <c r="V258" s="685"/>
      <c r="W258" s="685"/>
      <c r="X258" s="685"/>
      <c r="Y258" s="685"/>
      <c r="Z258" s="685"/>
    </row>
    <row r="259" spans="1:26" ht="15.75" customHeight="1">
      <c r="A259" s="685"/>
      <c r="B259" s="690"/>
      <c r="C259" s="685"/>
      <c r="D259" s="685"/>
      <c r="E259" s="685"/>
      <c r="F259" s="685"/>
      <c r="G259" s="685"/>
      <c r="H259" s="685"/>
      <c r="I259" s="685"/>
      <c r="J259" s="685"/>
      <c r="K259" s="685"/>
      <c r="L259" s="685"/>
      <c r="M259" s="685"/>
      <c r="N259" s="685"/>
      <c r="O259" s="685"/>
      <c r="P259" s="685"/>
      <c r="Q259" s="685"/>
      <c r="R259" s="685"/>
      <c r="S259" s="685"/>
      <c r="T259" s="685"/>
      <c r="U259" s="685"/>
      <c r="V259" s="685"/>
      <c r="W259" s="685"/>
      <c r="X259" s="685"/>
      <c r="Y259" s="685"/>
      <c r="Z259" s="685"/>
    </row>
    <row r="260" spans="1:26" ht="15.75" customHeight="1">
      <c r="A260" s="685"/>
      <c r="B260" s="690"/>
      <c r="C260" s="685"/>
      <c r="D260" s="685"/>
      <c r="E260" s="685"/>
      <c r="F260" s="685"/>
      <c r="G260" s="685"/>
      <c r="H260" s="685"/>
      <c r="I260" s="685"/>
      <c r="J260" s="685"/>
      <c r="K260" s="685"/>
      <c r="L260" s="685"/>
      <c r="M260" s="685"/>
      <c r="N260" s="685"/>
      <c r="O260" s="685"/>
      <c r="P260" s="685"/>
      <c r="Q260" s="685"/>
      <c r="R260" s="685"/>
      <c r="S260" s="685"/>
      <c r="T260" s="685"/>
      <c r="U260" s="685"/>
      <c r="V260" s="685"/>
      <c r="W260" s="685"/>
      <c r="X260" s="685"/>
      <c r="Y260" s="685"/>
      <c r="Z260" s="685"/>
    </row>
    <row r="261" spans="1:26" ht="15.75" customHeight="1">
      <c r="A261" s="685"/>
      <c r="B261" s="690"/>
      <c r="C261" s="685"/>
      <c r="D261" s="685"/>
      <c r="E261" s="685"/>
      <c r="F261" s="685"/>
      <c r="G261" s="685"/>
      <c r="H261" s="685"/>
      <c r="I261" s="685"/>
      <c r="J261" s="685"/>
      <c r="K261" s="685"/>
      <c r="L261" s="685"/>
      <c r="M261" s="685"/>
      <c r="N261" s="685"/>
      <c r="O261" s="685"/>
      <c r="P261" s="685"/>
      <c r="Q261" s="685"/>
      <c r="R261" s="685"/>
      <c r="S261" s="685"/>
      <c r="T261" s="685"/>
      <c r="U261" s="685"/>
      <c r="V261" s="685"/>
      <c r="W261" s="685"/>
      <c r="X261" s="685"/>
      <c r="Y261" s="685"/>
      <c r="Z261" s="685"/>
    </row>
    <row r="262" spans="1:26" ht="15.75" customHeight="1">
      <c r="A262" s="685"/>
      <c r="B262" s="690"/>
      <c r="C262" s="685"/>
      <c r="D262" s="685"/>
      <c r="E262" s="685"/>
      <c r="F262" s="685"/>
      <c r="G262" s="685"/>
      <c r="H262" s="685"/>
      <c r="I262" s="685"/>
      <c r="J262" s="685"/>
      <c r="K262" s="685"/>
      <c r="L262" s="685"/>
      <c r="M262" s="685"/>
      <c r="N262" s="685"/>
      <c r="O262" s="685"/>
      <c r="P262" s="685"/>
      <c r="Q262" s="685"/>
      <c r="R262" s="685"/>
      <c r="S262" s="685"/>
      <c r="T262" s="685"/>
      <c r="U262" s="685"/>
      <c r="V262" s="685"/>
      <c r="W262" s="685"/>
      <c r="X262" s="685"/>
      <c r="Y262" s="685"/>
      <c r="Z262" s="685"/>
    </row>
    <row r="263" spans="1:26" ht="15.75" customHeight="1">
      <c r="A263" s="685"/>
      <c r="B263" s="690"/>
      <c r="C263" s="685"/>
      <c r="D263" s="685"/>
      <c r="E263" s="685"/>
      <c r="F263" s="685"/>
      <c r="G263" s="685"/>
      <c r="H263" s="685"/>
      <c r="I263" s="685"/>
      <c r="J263" s="685"/>
      <c r="K263" s="685"/>
      <c r="L263" s="685"/>
      <c r="M263" s="685"/>
      <c r="N263" s="685"/>
      <c r="O263" s="685"/>
      <c r="P263" s="685"/>
      <c r="Q263" s="685"/>
      <c r="R263" s="685"/>
      <c r="S263" s="685"/>
      <c r="T263" s="685"/>
      <c r="U263" s="685"/>
      <c r="V263" s="685"/>
      <c r="W263" s="685"/>
      <c r="X263" s="685"/>
      <c r="Y263" s="685"/>
      <c r="Z263" s="685"/>
    </row>
    <row r="264" spans="1:26" ht="15.75" customHeight="1">
      <c r="A264" s="685"/>
      <c r="B264" s="690"/>
      <c r="C264" s="685"/>
      <c r="D264" s="685"/>
      <c r="E264" s="685"/>
      <c r="F264" s="685"/>
      <c r="G264" s="685"/>
      <c r="H264" s="685"/>
      <c r="I264" s="685"/>
      <c r="J264" s="685"/>
      <c r="K264" s="685"/>
      <c r="L264" s="685"/>
      <c r="M264" s="685"/>
      <c r="N264" s="685"/>
      <c r="O264" s="685"/>
      <c r="P264" s="685"/>
      <c r="Q264" s="685"/>
      <c r="R264" s="685"/>
      <c r="S264" s="685"/>
      <c r="T264" s="685"/>
      <c r="U264" s="685"/>
      <c r="V264" s="685"/>
      <c r="W264" s="685"/>
      <c r="X264" s="685"/>
      <c r="Y264" s="685"/>
      <c r="Z264" s="685"/>
    </row>
    <row r="265" spans="1:26" ht="15.75" customHeight="1">
      <c r="A265" s="685"/>
      <c r="B265" s="690"/>
      <c r="C265" s="685"/>
      <c r="D265" s="685"/>
      <c r="E265" s="685"/>
      <c r="F265" s="685"/>
      <c r="G265" s="685"/>
      <c r="H265" s="685"/>
      <c r="I265" s="685"/>
      <c r="J265" s="685"/>
      <c r="K265" s="685"/>
      <c r="L265" s="685"/>
      <c r="M265" s="685"/>
      <c r="N265" s="685"/>
      <c r="O265" s="685"/>
      <c r="P265" s="685"/>
      <c r="Q265" s="685"/>
      <c r="R265" s="685"/>
      <c r="S265" s="685"/>
      <c r="T265" s="685"/>
      <c r="U265" s="685"/>
      <c r="V265" s="685"/>
      <c r="W265" s="685"/>
      <c r="X265" s="685"/>
      <c r="Y265" s="685"/>
      <c r="Z265" s="685"/>
    </row>
    <row r="266" spans="1:26" ht="15.75" customHeight="1">
      <c r="A266" s="685"/>
      <c r="B266" s="690"/>
      <c r="C266" s="685"/>
      <c r="D266" s="685"/>
      <c r="E266" s="685"/>
      <c r="F266" s="685"/>
      <c r="G266" s="685"/>
      <c r="H266" s="685"/>
      <c r="I266" s="685"/>
      <c r="J266" s="685"/>
      <c r="K266" s="685"/>
      <c r="L266" s="685"/>
      <c r="M266" s="685"/>
      <c r="N266" s="685"/>
      <c r="O266" s="685"/>
      <c r="P266" s="685"/>
      <c r="Q266" s="685"/>
      <c r="R266" s="685"/>
      <c r="S266" s="685"/>
      <c r="T266" s="685"/>
      <c r="U266" s="685"/>
      <c r="V266" s="685"/>
      <c r="W266" s="685"/>
      <c r="X266" s="685"/>
      <c r="Y266" s="685"/>
      <c r="Z266" s="685"/>
    </row>
    <row r="267" spans="1:26" ht="15.75" customHeight="1">
      <c r="A267" s="685"/>
      <c r="B267" s="690"/>
      <c r="C267" s="685"/>
      <c r="D267" s="685"/>
      <c r="E267" s="685"/>
      <c r="F267" s="685"/>
      <c r="G267" s="685"/>
      <c r="H267" s="685"/>
      <c r="I267" s="685"/>
      <c r="J267" s="685"/>
      <c r="K267" s="685"/>
      <c r="L267" s="685"/>
      <c r="M267" s="685"/>
      <c r="N267" s="685"/>
      <c r="O267" s="685"/>
      <c r="P267" s="685"/>
      <c r="Q267" s="685"/>
      <c r="R267" s="685"/>
      <c r="S267" s="685"/>
      <c r="T267" s="685"/>
      <c r="U267" s="685"/>
      <c r="V267" s="685"/>
      <c r="W267" s="685"/>
      <c r="X267" s="685"/>
      <c r="Y267" s="685"/>
      <c r="Z267" s="685"/>
    </row>
    <row r="268" spans="1:26" ht="15.75" customHeight="1">
      <c r="A268" s="685"/>
      <c r="B268" s="690"/>
      <c r="C268" s="685"/>
      <c r="D268" s="685"/>
      <c r="E268" s="685"/>
      <c r="F268" s="685"/>
      <c r="G268" s="685"/>
      <c r="H268" s="685"/>
      <c r="I268" s="685"/>
      <c r="J268" s="685"/>
      <c r="K268" s="685"/>
      <c r="L268" s="685"/>
      <c r="M268" s="685"/>
      <c r="N268" s="685"/>
      <c r="O268" s="685"/>
      <c r="P268" s="685"/>
      <c r="Q268" s="685"/>
      <c r="R268" s="685"/>
      <c r="S268" s="685"/>
      <c r="T268" s="685"/>
      <c r="U268" s="685"/>
      <c r="V268" s="685"/>
      <c r="W268" s="685"/>
      <c r="X268" s="685"/>
      <c r="Y268" s="685"/>
      <c r="Z268" s="685"/>
    </row>
    <row r="269" spans="1:26" ht="15.75" customHeight="1">
      <c r="A269" s="685"/>
      <c r="B269" s="690"/>
      <c r="C269" s="685"/>
      <c r="D269" s="685"/>
      <c r="E269" s="685"/>
      <c r="F269" s="685"/>
      <c r="G269" s="685"/>
      <c r="H269" s="685"/>
      <c r="I269" s="685"/>
      <c r="J269" s="685"/>
      <c r="K269" s="685"/>
      <c r="L269" s="685"/>
      <c r="M269" s="685"/>
      <c r="N269" s="685"/>
      <c r="O269" s="685"/>
      <c r="P269" s="685"/>
      <c r="Q269" s="685"/>
      <c r="R269" s="685"/>
      <c r="S269" s="685"/>
      <c r="T269" s="685"/>
      <c r="U269" s="685"/>
      <c r="V269" s="685"/>
      <c r="W269" s="685"/>
      <c r="X269" s="685"/>
      <c r="Y269" s="685"/>
      <c r="Z269" s="685"/>
    </row>
    <row r="270" spans="1:26" ht="15.75" customHeight="1">
      <c r="A270" s="685"/>
      <c r="B270" s="690"/>
      <c r="C270" s="685"/>
      <c r="D270" s="685"/>
      <c r="E270" s="685"/>
      <c r="F270" s="685"/>
      <c r="G270" s="685"/>
      <c r="H270" s="685"/>
      <c r="I270" s="685"/>
      <c r="J270" s="685"/>
      <c r="K270" s="685"/>
      <c r="L270" s="685"/>
      <c r="M270" s="685"/>
      <c r="N270" s="685"/>
      <c r="O270" s="685"/>
      <c r="P270" s="685"/>
      <c r="Q270" s="685"/>
      <c r="R270" s="685"/>
      <c r="S270" s="685"/>
      <c r="T270" s="685"/>
      <c r="U270" s="685"/>
      <c r="V270" s="685"/>
      <c r="W270" s="685"/>
      <c r="X270" s="685"/>
      <c r="Y270" s="685"/>
      <c r="Z270" s="685"/>
    </row>
    <row r="271" spans="1:26" ht="15.75" customHeight="1">
      <c r="A271" s="685"/>
      <c r="B271" s="690"/>
      <c r="C271" s="685"/>
      <c r="D271" s="685"/>
      <c r="E271" s="685"/>
      <c r="F271" s="685"/>
      <c r="G271" s="685"/>
      <c r="H271" s="685"/>
      <c r="I271" s="685"/>
      <c r="J271" s="685"/>
      <c r="K271" s="685"/>
      <c r="L271" s="685"/>
      <c r="M271" s="685"/>
      <c r="N271" s="685"/>
      <c r="O271" s="685"/>
      <c r="P271" s="685"/>
      <c r="Q271" s="685"/>
      <c r="R271" s="685"/>
      <c r="S271" s="685"/>
      <c r="T271" s="685"/>
      <c r="U271" s="685"/>
      <c r="V271" s="685"/>
      <c r="W271" s="685"/>
      <c r="X271" s="685"/>
      <c r="Y271" s="685"/>
      <c r="Z271" s="685"/>
    </row>
    <row r="272" spans="1:26" ht="15.75" customHeight="1">
      <c r="A272" s="685"/>
      <c r="B272" s="690"/>
      <c r="C272" s="685"/>
      <c r="D272" s="685"/>
      <c r="E272" s="685"/>
      <c r="F272" s="685"/>
      <c r="G272" s="685"/>
      <c r="H272" s="685"/>
      <c r="I272" s="685"/>
      <c r="J272" s="685"/>
      <c r="K272" s="685"/>
      <c r="L272" s="685"/>
      <c r="M272" s="685"/>
      <c r="N272" s="685"/>
      <c r="O272" s="685"/>
      <c r="P272" s="685"/>
      <c r="Q272" s="685"/>
      <c r="R272" s="685"/>
      <c r="S272" s="685"/>
      <c r="T272" s="685"/>
      <c r="U272" s="685"/>
      <c r="V272" s="685"/>
      <c r="W272" s="685"/>
      <c r="X272" s="685"/>
      <c r="Y272" s="685"/>
      <c r="Z272" s="685"/>
    </row>
    <row r="273" spans="1:26" ht="15.75" customHeight="1">
      <c r="A273" s="685"/>
      <c r="B273" s="690"/>
      <c r="C273" s="685"/>
      <c r="D273" s="685"/>
      <c r="E273" s="685"/>
      <c r="F273" s="685"/>
      <c r="G273" s="685"/>
      <c r="H273" s="685"/>
      <c r="I273" s="685"/>
      <c r="J273" s="685"/>
      <c r="K273" s="685"/>
      <c r="L273" s="685"/>
      <c r="M273" s="685"/>
      <c r="N273" s="685"/>
      <c r="O273" s="685"/>
      <c r="P273" s="685"/>
      <c r="Q273" s="685"/>
      <c r="R273" s="685"/>
      <c r="S273" s="685"/>
      <c r="T273" s="685"/>
      <c r="U273" s="685"/>
      <c r="V273" s="685"/>
      <c r="W273" s="685"/>
      <c r="X273" s="685"/>
      <c r="Y273" s="685"/>
      <c r="Z273" s="685"/>
    </row>
    <row r="274" spans="1:26" ht="15.75" customHeight="1">
      <c r="A274" s="685"/>
      <c r="B274" s="690"/>
      <c r="C274" s="685"/>
      <c r="D274" s="685"/>
      <c r="E274" s="685"/>
      <c r="F274" s="685"/>
      <c r="G274" s="685"/>
      <c r="H274" s="685"/>
      <c r="I274" s="685"/>
      <c r="J274" s="685"/>
      <c r="K274" s="685"/>
      <c r="L274" s="685"/>
      <c r="M274" s="685"/>
      <c r="N274" s="685"/>
      <c r="O274" s="685"/>
      <c r="P274" s="685"/>
      <c r="Q274" s="685"/>
      <c r="R274" s="685"/>
      <c r="S274" s="685"/>
      <c r="T274" s="685"/>
      <c r="U274" s="685"/>
      <c r="V274" s="685"/>
      <c r="W274" s="685"/>
      <c r="X274" s="685"/>
      <c r="Y274" s="685"/>
      <c r="Z274" s="685"/>
    </row>
    <row r="275" spans="1:26" ht="15.75" customHeight="1">
      <c r="A275" s="685"/>
      <c r="B275" s="690"/>
      <c r="C275" s="685"/>
      <c r="D275" s="685"/>
      <c r="E275" s="685"/>
      <c r="F275" s="685"/>
      <c r="G275" s="685"/>
      <c r="H275" s="685"/>
      <c r="I275" s="685"/>
      <c r="J275" s="685"/>
      <c r="K275" s="685"/>
      <c r="L275" s="685"/>
      <c r="M275" s="685"/>
      <c r="N275" s="685"/>
      <c r="O275" s="685"/>
      <c r="P275" s="685"/>
      <c r="Q275" s="685"/>
      <c r="R275" s="685"/>
      <c r="S275" s="685"/>
      <c r="T275" s="685"/>
      <c r="U275" s="685"/>
      <c r="V275" s="685"/>
      <c r="W275" s="685"/>
      <c r="X275" s="685"/>
      <c r="Y275" s="685"/>
      <c r="Z275" s="685"/>
    </row>
    <row r="276" spans="1:26" ht="15.75" customHeight="1">
      <c r="A276" s="685"/>
      <c r="B276" s="690"/>
      <c r="C276" s="685"/>
      <c r="D276" s="685"/>
      <c r="E276" s="685"/>
      <c r="F276" s="685"/>
      <c r="G276" s="685"/>
      <c r="H276" s="685"/>
      <c r="I276" s="685"/>
      <c r="J276" s="685"/>
      <c r="K276" s="685"/>
      <c r="L276" s="685"/>
      <c r="M276" s="685"/>
      <c r="N276" s="685"/>
      <c r="O276" s="685"/>
      <c r="P276" s="685"/>
      <c r="Q276" s="685"/>
      <c r="R276" s="685"/>
      <c r="S276" s="685"/>
      <c r="T276" s="685"/>
      <c r="U276" s="685"/>
      <c r="V276" s="685"/>
      <c r="W276" s="685"/>
      <c r="X276" s="685"/>
      <c r="Y276" s="685"/>
      <c r="Z276" s="685"/>
    </row>
    <row r="277" spans="1:26" ht="15.75" customHeight="1">
      <c r="A277" s="685"/>
      <c r="B277" s="690"/>
      <c r="C277" s="685"/>
      <c r="D277" s="685"/>
      <c r="E277" s="685"/>
      <c r="F277" s="685"/>
      <c r="G277" s="685"/>
      <c r="H277" s="685"/>
      <c r="I277" s="685"/>
      <c r="J277" s="685"/>
      <c r="K277" s="685"/>
      <c r="L277" s="685"/>
      <c r="M277" s="685"/>
      <c r="N277" s="685"/>
      <c r="O277" s="685"/>
      <c r="P277" s="685"/>
      <c r="Q277" s="685"/>
      <c r="R277" s="685"/>
      <c r="S277" s="685"/>
      <c r="T277" s="685"/>
      <c r="U277" s="685"/>
      <c r="V277" s="685"/>
      <c r="W277" s="685"/>
      <c r="X277" s="685"/>
      <c r="Y277" s="685"/>
      <c r="Z277" s="685"/>
    </row>
    <row r="278" spans="1:26" ht="15.75" customHeight="1">
      <c r="A278" s="685"/>
      <c r="B278" s="690"/>
      <c r="C278" s="685"/>
      <c r="D278" s="685"/>
      <c r="E278" s="685"/>
      <c r="F278" s="685"/>
      <c r="G278" s="685"/>
      <c r="H278" s="685"/>
      <c r="I278" s="685"/>
      <c r="J278" s="685"/>
      <c r="K278" s="685"/>
      <c r="L278" s="685"/>
      <c r="M278" s="685"/>
      <c r="N278" s="685"/>
      <c r="O278" s="685"/>
      <c r="P278" s="685"/>
      <c r="Q278" s="685"/>
      <c r="R278" s="685"/>
      <c r="S278" s="685"/>
      <c r="T278" s="685"/>
      <c r="U278" s="685"/>
      <c r="V278" s="685"/>
      <c r="W278" s="685"/>
      <c r="X278" s="685"/>
      <c r="Y278" s="685"/>
      <c r="Z278" s="685"/>
    </row>
    <row r="279" spans="1:26" ht="15.75" customHeight="1">
      <c r="A279" s="685"/>
      <c r="B279" s="690"/>
      <c r="C279" s="685"/>
      <c r="D279" s="685"/>
      <c r="E279" s="685"/>
      <c r="F279" s="685"/>
      <c r="G279" s="685"/>
      <c r="H279" s="685"/>
      <c r="I279" s="685"/>
      <c r="J279" s="685"/>
      <c r="K279" s="685"/>
      <c r="L279" s="685"/>
      <c r="M279" s="685"/>
      <c r="N279" s="685"/>
      <c r="O279" s="685"/>
      <c r="P279" s="685"/>
      <c r="Q279" s="685"/>
      <c r="R279" s="685"/>
      <c r="S279" s="685"/>
      <c r="T279" s="685"/>
      <c r="U279" s="685"/>
      <c r="V279" s="685"/>
      <c r="W279" s="685"/>
      <c r="X279" s="685"/>
      <c r="Y279" s="685"/>
      <c r="Z279" s="685"/>
    </row>
    <row r="280" spans="1:26" ht="15.75" customHeight="1">
      <c r="A280" s="685"/>
      <c r="B280" s="690"/>
      <c r="C280" s="685"/>
      <c r="D280" s="685"/>
      <c r="E280" s="685"/>
      <c r="F280" s="685"/>
      <c r="G280" s="685"/>
      <c r="H280" s="685"/>
      <c r="I280" s="685"/>
      <c r="J280" s="685"/>
      <c r="K280" s="685"/>
      <c r="L280" s="685"/>
      <c r="M280" s="685"/>
      <c r="N280" s="685"/>
      <c r="O280" s="685"/>
      <c r="P280" s="685"/>
      <c r="Q280" s="685"/>
      <c r="R280" s="685"/>
      <c r="S280" s="685"/>
      <c r="T280" s="685"/>
      <c r="U280" s="685"/>
      <c r="V280" s="685"/>
      <c r="W280" s="685"/>
      <c r="X280" s="685"/>
      <c r="Y280" s="685"/>
      <c r="Z280" s="685"/>
    </row>
    <row r="281" spans="1:26" ht="15.75" customHeight="1">
      <c r="A281" s="685"/>
      <c r="B281" s="690"/>
      <c r="C281" s="685"/>
      <c r="D281" s="685"/>
      <c r="E281" s="685"/>
      <c r="F281" s="685"/>
      <c r="G281" s="685"/>
      <c r="H281" s="685"/>
      <c r="I281" s="685"/>
      <c r="J281" s="685"/>
      <c r="K281" s="685"/>
      <c r="L281" s="685"/>
      <c r="M281" s="685"/>
      <c r="N281" s="685"/>
      <c r="O281" s="685"/>
      <c r="P281" s="685"/>
      <c r="Q281" s="685"/>
      <c r="R281" s="685"/>
      <c r="S281" s="685"/>
      <c r="T281" s="685"/>
      <c r="U281" s="685"/>
      <c r="V281" s="685"/>
      <c r="W281" s="685"/>
      <c r="X281" s="685"/>
      <c r="Y281" s="685"/>
      <c r="Z281" s="685"/>
    </row>
    <row r="282" spans="1:26" ht="15.75" customHeight="1">
      <c r="A282" s="685"/>
      <c r="B282" s="690"/>
      <c r="C282" s="685"/>
      <c r="D282" s="685"/>
      <c r="E282" s="685"/>
      <c r="F282" s="685"/>
      <c r="G282" s="685"/>
      <c r="H282" s="685"/>
      <c r="I282" s="685"/>
      <c r="J282" s="685"/>
      <c r="K282" s="685"/>
      <c r="L282" s="685"/>
      <c r="M282" s="685"/>
      <c r="N282" s="685"/>
      <c r="O282" s="685"/>
      <c r="P282" s="685"/>
      <c r="Q282" s="685"/>
      <c r="R282" s="685"/>
      <c r="S282" s="685"/>
      <c r="T282" s="685"/>
      <c r="U282" s="685"/>
      <c r="V282" s="685"/>
      <c r="W282" s="685"/>
      <c r="X282" s="685"/>
      <c r="Y282" s="685"/>
      <c r="Z282" s="685"/>
    </row>
    <row r="283" spans="1:26" ht="15.75" customHeight="1">
      <c r="A283" s="685"/>
      <c r="B283" s="690"/>
      <c r="C283" s="685"/>
      <c r="D283" s="685"/>
      <c r="E283" s="685"/>
      <c r="F283" s="685"/>
      <c r="G283" s="685"/>
      <c r="H283" s="685"/>
      <c r="I283" s="685"/>
      <c r="J283" s="685"/>
      <c r="K283" s="685"/>
      <c r="L283" s="685"/>
      <c r="M283" s="685"/>
      <c r="N283" s="685"/>
      <c r="O283" s="685"/>
      <c r="P283" s="685"/>
      <c r="Q283" s="685"/>
      <c r="R283" s="685"/>
      <c r="S283" s="685"/>
      <c r="T283" s="685"/>
      <c r="U283" s="685"/>
      <c r="V283" s="685"/>
      <c r="W283" s="685"/>
      <c r="X283" s="685"/>
      <c r="Y283" s="685"/>
      <c r="Z283" s="685"/>
    </row>
    <row r="284" spans="1:26" ht="15.75" customHeight="1">
      <c r="A284" s="685"/>
      <c r="B284" s="690"/>
      <c r="C284" s="685"/>
      <c r="D284" s="685"/>
      <c r="E284" s="685"/>
      <c r="F284" s="685"/>
      <c r="G284" s="685"/>
      <c r="H284" s="685"/>
      <c r="I284" s="685"/>
      <c r="J284" s="685"/>
      <c r="K284" s="685"/>
      <c r="L284" s="685"/>
      <c r="M284" s="685"/>
      <c r="N284" s="685"/>
      <c r="O284" s="685"/>
      <c r="P284" s="685"/>
      <c r="Q284" s="685"/>
      <c r="R284" s="685"/>
      <c r="S284" s="685"/>
      <c r="T284" s="685"/>
      <c r="U284" s="685"/>
      <c r="V284" s="685"/>
      <c r="W284" s="685"/>
      <c r="X284" s="685"/>
      <c r="Y284" s="685"/>
      <c r="Z284" s="685"/>
    </row>
    <row r="285" spans="1:26" ht="15.75" customHeight="1">
      <c r="A285" s="685"/>
      <c r="B285" s="690"/>
      <c r="C285" s="685"/>
      <c r="D285" s="685"/>
      <c r="E285" s="685"/>
      <c r="F285" s="685"/>
      <c r="G285" s="685"/>
      <c r="H285" s="685"/>
      <c r="I285" s="685"/>
      <c r="J285" s="685"/>
      <c r="K285" s="685"/>
      <c r="L285" s="685"/>
      <c r="M285" s="685"/>
      <c r="N285" s="685"/>
      <c r="O285" s="685"/>
      <c r="P285" s="685"/>
      <c r="Q285" s="685"/>
      <c r="R285" s="685"/>
      <c r="S285" s="685"/>
      <c r="T285" s="685"/>
      <c r="U285" s="685"/>
      <c r="V285" s="685"/>
      <c r="W285" s="685"/>
      <c r="X285" s="685"/>
      <c r="Y285" s="685"/>
      <c r="Z285" s="685"/>
    </row>
    <row r="286" spans="1:26" ht="15.75" customHeight="1">
      <c r="A286" s="685"/>
      <c r="B286" s="690"/>
      <c r="C286" s="685"/>
      <c r="D286" s="685"/>
      <c r="E286" s="685"/>
      <c r="F286" s="685"/>
      <c r="G286" s="685"/>
      <c r="H286" s="685"/>
      <c r="I286" s="685"/>
      <c r="J286" s="685"/>
      <c r="K286" s="685"/>
      <c r="L286" s="685"/>
      <c r="M286" s="685"/>
      <c r="N286" s="685"/>
      <c r="O286" s="685"/>
      <c r="P286" s="685"/>
      <c r="Q286" s="685"/>
      <c r="R286" s="685"/>
      <c r="S286" s="685"/>
      <c r="T286" s="685"/>
      <c r="U286" s="685"/>
      <c r="V286" s="685"/>
      <c r="W286" s="685"/>
      <c r="X286" s="685"/>
      <c r="Y286" s="685"/>
      <c r="Z286" s="685"/>
    </row>
    <row r="287" spans="1:26" ht="15.75" customHeight="1">
      <c r="A287" s="685"/>
      <c r="B287" s="690"/>
      <c r="C287" s="685"/>
      <c r="D287" s="685"/>
      <c r="E287" s="685"/>
      <c r="F287" s="685"/>
      <c r="G287" s="685"/>
      <c r="H287" s="685"/>
      <c r="I287" s="685"/>
      <c r="J287" s="685"/>
      <c r="K287" s="685"/>
      <c r="L287" s="685"/>
      <c r="M287" s="685"/>
      <c r="N287" s="685"/>
      <c r="O287" s="685"/>
      <c r="P287" s="685"/>
      <c r="Q287" s="685"/>
      <c r="R287" s="685"/>
      <c r="S287" s="685"/>
      <c r="T287" s="685"/>
      <c r="U287" s="685"/>
      <c r="V287" s="685"/>
      <c r="W287" s="685"/>
      <c r="X287" s="685"/>
      <c r="Y287" s="685"/>
      <c r="Z287" s="685"/>
    </row>
    <row r="288" spans="1:26" ht="15.75" customHeight="1">
      <c r="A288" s="685"/>
      <c r="B288" s="690"/>
      <c r="C288" s="685"/>
      <c r="D288" s="685"/>
      <c r="E288" s="685"/>
      <c r="F288" s="685"/>
      <c r="G288" s="685"/>
      <c r="H288" s="685"/>
      <c r="I288" s="685"/>
      <c r="J288" s="685"/>
      <c r="K288" s="685"/>
      <c r="L288" s="685"/>
      <c r="M288" s="685"/>
      <c r="N288" s="685"/>
      <c r="O288" s="685"/>
      <c r="P288" s="685"/>
      <c r="Q288" s="685"/>
      <c r="R288" s="685"/>
      <c r="S288" s="685"/>
      <c r="T288" s="685"/>
      <c r="U288" s="685"/>
      <c r="V288" s="685"/>
      <c r="W288" s="685"/>
      <c r="X288" s="685"/>
      <c r="Y288" s="685"/>
      <c r="Z288" s="685"/>
    </row>
    <row r="289" spans="1:26" ht="15.75" customHeight="1">
      <c r="A289" s="685"/>
      <c r="B289" s="690"/>
      <c r="C289" s="685"/>
      <c r="D289" s="685"/>
      <c r="E289" s="685"/>
      <c r="F289" s="685"/>
      <c r="G289" s="685"/>
      <c r="H289" s="685"/>
      <c r="I289" s="685"/>
      <c r="J289" s="685"/>
      <c r="K289" s="685"/>
      <c r="L289" s="685"/>
      <c r="M289" s="685"/>
      <c r="N289" s="685"/>
      <c r="O289" s="685"/>
      <c r="P289" s="685"/>
      <c r="Q289" s="685"/>
      <c r="R289" s="685"/>
      <c r="S289" s="685"/>
      <c r="T289" s="685"/>
      <c r="U289" s="685"/>
      <c r="V289" s="685"/>
      <c r="W289" s="685"/>
      <c r="X289" s="685"/>
      <c r="Y289" s="685"/>
      <c r="Z289" s="685"/>
    </row>
    <row r="290" spans="1:26" ht="15.75" customHeight="1">
      <c r="A290" s="685"/>
      <c r="B290" s="690"/>
      <c r="C290" s="685"/>
      <c r="D290" s="685"/>
      <c r="E290" s="685"/>
      <c r="F290" s="685"/>
      <c r="G290" s="685"/>
      <c r="H290" s="685"/>
      <c r="I290" s="685"/>
      <c r="J290" s="685"/>
      <c r="K290" s="685"/>
      <c r="L290" s="685"/>
      <c r="M290" s="685"/>
      <c r="N290" s="685"/>
      <c r="O290" s="685"/>
      <c r="P290" s="685"/>
      <c r="Q290" s="685"/>
      <c r="R290" s="685"/>
      <c r="S290" s="685"/>
      <c r="T290" s="685"/>
      <c r="U290" s="685"/>
      <c r="V290" s="685"/>
      <c r="W290" s="685"/>
      <c r="X290" s="685"/>
      <c r="Y290" s="685"/>
      <c r="Z290" s="685"/>
    </row>
    <row r="291" spans="1:26" ht="15.75" customHeight="1">
      <c r="A291" s="685"/>
      <c r="B291" s="690"/>
      <c r="C291" s="685"/>
      <c r="D291" s="685"/>
      <c r="E291" s="685"/>
      <c r="F291" s="685"/>
      <c r="G291" s="685"/>
      <c r="H291" s="685"/>
      <c r="I291" s="685"/>
      <c r="J291" s="685"/>
      <c r="K291" s="685"/>
      <c r="L291" s="685"/>
      <c r="M291" s="685"/>
      <c r="N291" s="685"/>
      <c r="O291" s="685"/>
      <c r="P291" s="685"/>
      <c r="Q291" s="685"/>
      <c r="R291" s="685"/>
      <c r="S291" s="685"/>
      <c r="T291" s="685"/>
      <c r="U291" s="685"/>
      <c r="V291" s="685"/>
      <c r="W291" s="685"/>
      <c r="X291" s="685"/>
      <c r="Y291" s="685"/>
      <c r="Z291" s="685"/>
    </row>
    <row r="292" spans="1:26" ht="15.75" customHeight="1">
      <c r="A292" s="685"/>
      <c r="B292" s="690"/>
      <c r="C292" s="685"/>
      <c r="D292" s="685"/>
      <c r="E292" s="685"/>
      <c r="F292" s="685"/>
      <c r="G292" s="685"/>
      <c r="H292" s="685"/>
      <c r="I292" s="685"/>
      <c r="J292" s="685"/>
      <c r="K292" s="685"/>
      <c r="L292" s="685"/>
      <c r="M292" s="685"/>
      <c r="N292" s="685"/>
      <c r="O292" s="685"/>
      <c r="P292" s="685"/>
      <c r="Q292" s="685"/>
      <c r="R292" s="685"/>
      <c r="S292" s="685"/>
      <c r="T292" s="685"/>
      <c r="U292" s="685"/>
      <c r="V292" s="685"/>
      <c r="W292" s="685"/>
      <c r="X292" s="685"/>
      <c r="Y292" s="685"/>
      <c r="Z292" s="685"/>
    </row>
    <row r="293" spans="1:26" ht="15.75" customHeight="1">
      <c r="A293" s="685"/>
      <c r="B293" s="690"/>
      <c r="C293" s="685"/>
      <c r="D293" s="685"/>
      <c r="E293" s="685"/>
      <c r="F293" s="685"/>
      <c r="G293" s="685"/>
      <c r="H293" s="685"/>
      <c r="I293" s="685"/>
      <c r="J293" s="685"/>
      <c r="K293" s="685"/>
      <c r="L293" s="685"/>
      <c r="M293" s="685"/>
      <c r="N293" s="685"/>
      <c r="O293" s="685"/>
      <c r="P293" s="685"/>
      <c r="Q293" s="685"/>
      <c r="R293" s="685"/>
      <c r="S293" s="685"/>
      <c r="T293" s="685"/>
      <c r="U293" s="685"/>
      <c r="V293" s="685"/>
      <c r="W293" s="685"/>
      <c r="X293" s="685"/>
      <c r="Y293" s="685"/>
      <c r="Z293" s="685"/>
    </row>
    <row r="294" spans="1:26" ht="15.75" customHeight="1">
      <c r="A294" s="685"/>
      <c r="B294" s="690"/>
      <c r="C294" s="685"/>
      <c r="D294" s="685"/>
      <c r="E294" s="685"/>
      <c r="F294" s="685"/>
      <c r="G294" s="685"/>
      <c r="H294" s="685"/>
      <c r="I294" s="685"/>
      <c r="J294" s="685"/>
      <c r="K294" s="685"/>
      <c r="L294" s="685"/>
      <c r="M294" s="685"/>
      <c r="N294" s="685"/>
      <c r="O294" s="685"/>
      <c r="P294" s="685"/>
      <c r="Q294" s="685"/>
      <c r="R294" s="685"/>
      <c r="S294" s="685"/>
      <c r="T294" s="685"/>
      <c r="U294" s="685"/>
      <c r="V294" s="685"/>
      <c r="W294" s="685"/>
      <c r="X294" s="685"/>
      <c r="Y294" s="685"/>
      <c r="Z294" s="685"/>
    </row>
    <row r="295" spans="1:26" ht="15.75" customHeight="1">
      <c r="A295" s="685"/>
      <c r="B295" s="690"/>
      <c r="C295" s="685"/>
      <c r="D295" s="685"/>
      <c r="E295" s="685"/>
      <c r="F295" s="685"/>
      <c r="G295" s="685"/>
      <c r="H295" s="685"/>
      <c r="I295" s="685"/>
      <c r="J295" s="685"/>
      <c r="K295" s="685"/>
      <c r="L295" s="685"/>
      <c r="M295" s="685"/>
      <c r="N295" s="685"/>
      <c r="O295" s="685"/>
      <c r="P295" s="685"/>
      <c r="Q295" s="685"/>
      <c r="R295" s="685"/>
      <c r="S295" s="685"/>
      <c r="T295" s="685"/>
      <c r="U295" s="685"/>
      <c r="V295" s="685"/>
      <c r="W295" s="685"/>
      <c r="X295" s="685"/>
      <c r="Y295" s="685"/>
      <c r="Z295" s="685"/>
    </row>
    <row r="296" spans="1:26" ht="15.75" customHeight="1">
      <c r="A296" s="685"/>
      <c r="B296" s="690"/>
      <c r="C296" s="685"/>
      <c r="D296" s="685"/>
      <c r="E296" s="685"/>
      <c r="F296" s="685"/>
      <c r="G296" s="685"/>
      <c r="H296" s="685"/>
      <c r="I296" s="685"/>
      <c r="J296" s="685"/>
      <c r="K296" s="685"/>
      <c r="L296" s="685"/>
      <c r="M296" s="685"/>
      <c r="N296" s="685"/>
      <c r="O296" s="685"/>
      <c r="P296" s="685"/>
      <c r="Q296" s="685"/>
      <c r="R296" s="685"/>
      <c r="S296" s="685"/>
      <c r="T296" s="685"/>
      <c r="U296" s="685"/>
      <c r="V296" s="685"/>
      <c r="W296" s="685"/>
      <c r="X296" s="685"/>
      <c r="Y296" s="685"/>
      <c r="Z296" s="685"/>
    </row>
    <row r="297" spans="1:26" ht="15.75" customHeight="1">
      <c r="A297" s="685"/>
      <c r="B297" s="690"/>
      <c r="C297" s="685"/>
      <c r="D297" s="685"/>
      <c r="E297" s="685"/>
      <c r="F297" s="685"/>
      <c r="G297" s="685"/>
      <c r="H297" s="685"/>
      <c r="I297" s="685"/>
      <c r="J297" s="685"/>
      <c r="K297" s="685"/>
      <c r="L297" s="685"/>
      <c r="M297" s="685"/>
      <c r="N297" s="685"/>
      <c r="O297" s="685"/>
      <c r="P297" s="685"/>
      <c r="Q297" s="685"/>
      <c r="R297" s="685"/>
      <c r="S297" s="685"/>
      <c r="T297" s="685"/>
      <c r="U297" s="685"/>
      <c r="V297" s="685"/>
      <c r="W297" s="685"/>
      <c r="X297" s="685"/>
      <c r="Y297" s="685"/>
      <c r="Z297" s="685"/>
    </row>
    <row r="298" spans="1:26" ht="15.75" customHeight="1">
      <c r="A298" s="685"/>
      <c r="B298" s="690"/>
      <c r="C298" s="685"/>
      <c r="D298" s="685"/>
      <c r="E298" s="685"/>
      <c r="F298" s="685"/>
      <c r="G298" s="685"/>
      <c r="H298" s="685"/>
      <c r="I298" s="685"/>
      <c r="J298" s="685"/>
      <c r="K298" s="685"/>
      <c r="L298" s="685"/>
      <c r="M298" s="685"/>
      <c r="N298" s="685"/>
      <c r="O298" s="685"/>
      <c r="P298" s="685"/>
      <c r="Q298" s="685"/>
      <c r="R298" s="685"/>
      <c r="S298" s="685"/>
      <c r="T298" s="685"/>
      <c r="U298" s="685"/>
      <c r="V298" s="685"/>
      <c r="W298" s="685"/>
      <c r="X298" s="685"/>
      <c r="Y298" s="685"/>
      <c r="Z298" s="685"/>
    </row>
    <row r="299" spans="1:26" ht="15.75" customHeight="1">
      <c r="A299" s="685"/>
      <c r="B299" s="690"/>
      <c r="C299" s="685"/>
      <c r="D299" s="685"/>
      <c r="E299" s="685"/>
      <c r="F299" s="685"/>
      <c r="G299" s="685"/>
      <c r="H299" s="685"/>
      <c r="I299" s="685"/>
      <c r="J299" s="685"/>
      <c r="K299" s="685"/>
      <c r="L299" s="685"/>
      <c r="M299" s="685"/>
      <c r="N299" s="685"/>
      <c r="O299" s="685"/>
      <c r="P299" s="685"/>
      <c r="Q299" s="685"/>
      <c r="R299" s="685"/>
      <c r="S299" s="685"/>
      <c r="T299" s="685"/>
      <c r="U299" s="685"/>
      <c r="V299" s="685"/>
      <c r="W299" s="685"/>
      <c r="X299" s="685"/>
      <c r="Y299" s="685"/>
      <c r="Z299" s="685"/>
    </row>
    <row r="300" spans="1:26" ht="15.75" customHeight="1">
      <c r="A300" s="685"/>
      <c r="B300" s="690"/>
      <c r="C300" s="685"/>
      <c r="D300" s="685"/>
      <c r="E300" s="685"/>
      <c r="F300" s="685"/>
      <c r="G300" s="685"/>
      <c r="H300" s="685"/>
      <c r="I300" s="685"/>
      <c r="J300" s="685"/>
      <c r="K300" s="685"/>
      <c r="L300" s="685"/>
      <c r="M300" s="685"/>
      <c r="N300" s="685"/>
      <c r="O300" s="685"/>
      <c r="P300" s="685"/>
      <c r="Q300" s="685"/>
      <c r="R300" s="685"/>
      <c r="S300" s="685"/>
      <c r="T300" s="685"/>
      <c r="U300" s="685"/>
      <c r="V300" s="685"/>
      <c r="W300" s="685"/>
      <c r="X300" s="685"/>
      <c r="Y300" s="685"/>
      <c r="Z300" s="685"/>
    </row>
    <row r="301" spans="1:26" ht="15.75" customHeight="1">
      <c r="A301" s="685"/>
      <c r="B301" s="690"/>
      <c r="C301" s="685"/>
      <c r="D301" s="685"/>
      <c r="E301" s="685"/>
      <c r="F301" s="685"/>
      <c r="G301" s="685"/>
      <c r="H301" s="685"/>
      <c r="I301" s="685"/>
      <c r="J301" s="685"/>
      <c r="K301" s="685"/>
      <c r="L301" s="685"/>
      <c r="M301" s="685"/>
      <c r="N301" s="685"/>
      <c r="O301" s="685"/>
      <c r="P301" s="685"/>
      <c r="Q301" s="685"/>
      <c r="R301" s="685"/>
      <c r="S301" s="685"/>
      <c r="T301" s="685"/>
      <c r="U301" s="685"/>
      <c r="V301" s="685"/>
      <c r="W301" s="685"/>
      <c r="X301" s="685"/>
      <c r="Y301" s="685"/>
      <c r="Z301" s="685"/>
    </row>
    <row r="302" spans="1:26" ht="15.75" customHeight="1">
      <c r="A302" s="685"/>
      <c r="B302" s="690"/>
      <c r="C302" s="685"/>
      <c r="D302" s="685"/>
      <c r="E302" s="685"/>
      <c r="F302" s="685"/>
      <c r="G302" s="685"/>
      <c r="H302" s="685"/>
      <c r="I302" s="685"/>
      <c r="J302" s="685"/>
      <c r="K302" s="685"/>
      <c r="L302" s="685"/>
      <c r="M302" s="685"/>
      <c r="N302" s="685"/>
      <c r="O302" s="685"/>
      <c r="P302" s="685"/>
      <c r="Q302" s="685"/>
      <c r="R302" s="685"/>
      <c r="S302" s="685"/>
      <c r="T302" s="685"/>
      <c r="U302" s="685"/>
      <c r="V302" s="685"/>
      <c r="W302" s="685"/>
      <c r="X302" s="685"/>
      <c r="Y302" s="685"/>
      <c r="Z302" s="685"/>
    </row>
    <row r="303" spans="1:26" ht="15.75" customHeight="1">
      <c r="A303" s="685"/>
      <c r="B303" s="690"/>
      <c r="C303" s="685"/>
      <c r="D303" s="685"/>
      <c r="E303" s="685"/>
      <c r="F303" s="685"/>
      <c r="G303" s="685"/>
      <c r="H303" s="685"/>
      <c r="I303" s="685"/>
      <c r="J303" s="685"/>
      <c r="K303" s="685"/>
      <c r="L303" s="685"/>
      <c r="M303" s="685"/>
      <c r="N303" s="685"/>
      <c r="O303" s="685"/>
      <c r="P303" s="685"/>
      <c r="Q303" s="685"/>
      <c r="R303" s="685"/>
      <c r="S303" s="685"/>
      <c r="T303" s="685"/>
      <c r="U303" s="685"/>
      <c r="V303" s="685"/>
      <c r="W303" s="685"/>
      <c r="X303" s="685"/>
      <c r="Y303" s="685"/>
      <c r="Z303" s="685"/>
    </row>
    <row r="304" spans="1:26" ht="15.75" customHeight="1">
      <c r="A304" s="685"/>
      <c r="B304" s="690"/>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c r="Z304" s="685"/>
    </row>
    <row r="305" spans="1:26" ht="15.75" customHeight="1">
      <c r="A305" s="685"/>
      <c r="B305" s="690"/>
      <c r="C305" s="685"/>
      <c r="D305" s="685"/>
      <c r="E305" s="685"/>
      <c r="F305" s="685"/>
      <c r="G305" s="685"/>
      <c r="H305" s="685"/>
      <c r="I305" s="685"/>
      <c r="J305" s="685"/>
      <c r="K305" s="685"/>
      <c r="L305" s="685"/>
      <c r="M305" s="685"/>
      <c r="N305" s="685"/>
      <c r="O305" s="685"/>
      <c r="P305" s="685"/>
      <c r="Q305" s="685"/>
      <c r="R305" s="685"/>
      <c r="S305" s="685"/>
      <c r="T305" s="685"/>
      <c r="U305" s="685"/>
      <c r="V305" s="685"/>
      <c r="W305" s="685"/>
      <c r="X305" s="685"/>
      <c r="Y305" s="685"/>
      <c r="Z305" s="685"/>
    </row>
    <row r="306" spans="1:26" ht="15.75" customHeight="1">
      <c r="A306" s="685"/>
      <c r="B306" s="690"/>
      <c r="C306" s="685"/>
      <c r="D306" s="685"/>
      <c r="E306" s="685"/>
      <c r="F306" s="685"/>
      <c r="G306" s="685"/>
      <c r="H306" s="685"/>
      <c r="I306" s="685"/>
      <c r="J306" s="685"/>
      <c r="K306" s="685"/>
      <c r="L306" s="685"/>
      <c r="M306" s="685"/>
      <c r="N306" s="685"/>
      <c r="O306" s="685"/>
      <c r="P306" s="685"/>
      <c r="Q306" s="685"/>
      <c r="R306" s="685"/>
      <c r="S306" s="685"/>
      <c r="T306" s="685"/>
      <c r="U306" s="685"/>
      <c r="V306" s="685"/>
      <c r="W306" s="685"/>
      <c r="X306" s="685"/>
      <c r="Y306" s="685"/>
      <c r="Z306" s="685"/>
    </row>
    <row r="307" spans="1:26" ht="15.75" customHeight="1">
      <c r="A307" s="685"/>
      <c r="B307" s="690"/>
      <c r="C307" s="685"/>
      <c r="D307" s="685"/>
      <c r="E307" s="685"/>
      <c r="F307" s="685"/>
      <c r="G307" s="685"/>
      <c r="H307" s="685"/>
      <c r="I307" s="685"/>
      <c r="J307" s="685"/>
      <c r="K307" s="685"/>
      <c r="L307" s="685"/>
      <c r="M307" s="685"/>
      <c r="N307" s="685"/>
      <c r="O307" s="685"/>
      <c r="P307" s="685"/>
      <c r="Q307" s="685"/>
      <c r="R307" s="685"/>
      <c r="S307" s="685"/>
      <c r="T307" s="685"/>
      <c r="U307" s="685"/>
      <c r="V307" s="685"/>
      <c r="W307" s="685"/>
      <c r="X307" s="685"/>
      <c r="Y307" s="685"/>
      <c r="Z307" s="685"/>
    </row>
    <row r="308" spans="1:26" ht="15.75" customHeight="1">
      <c r="A308" s="685"/>
      <c r="B308" s="690"/>
      <c r="C308" s="685"/>
      <c r="D308" s="685"/>
      <c r="E308" s="685"/>
      <c r="F308" s="685"/>
      <c r="G308" s="685"/>
      <c r="H308" s="685"/>
      <c r="I308" s="685"/>
      <c r="J308" s="685"/>
      <c r="K308" s="685"/>
      <c r="L308" s="685"/>
      <c r="M308" s="685"/>
      <c r="N308" s="685"/>
      <c r="O308" s="685"/>
      <c r="P308" s="685"/>
      <c r="Q308" s="685"/>
      <c r="R308" s="685"/>
      <c r="S308" s="685"/>
      <c r="T308" s="685"/>
      <c r="U308" s="685"/>
      <c r="V308" s="685"/>
      <c r="W308" s="685"/>
      <c r="X308" s="685"/>
      <c r="Y308" s="685"/>
      <c r="Z308" s="685"/>
    </row>
    <row r="309" spans="1:26" ht="15.75" customHeight="1">
      <c r="A309" s="685"/>
      <c r="B309" s="690"/>
      <c r="C309" s="685"/>
      <c r="D309" s="685"/>
      <c r="E309" s="685"/>
      <c r="F309" s="685"/>
      <c r="G309" s="685"/>
      <c r="H309" s="685"/>
      <c r="I309" s="685"/>
      <c r="J309" s="685"/>
      <c r="K309" s="685"/>
      <c r="L309" s="685"/>
      <c r="M309" s="685"/>
      <c r="N309" s="685"/>
      <c r="O309" s="685"/>
      <c r="P309" s="685"/>
      <c r="Q309" s="685"/>
      <c r="R309" s="685"/>
      <c r="S309" s="685"/>
      <c r="T309" s="685"/>
      <c r="U309" s="685"/>
      <c r="V309" s="685"/>
      <c r="W309" s="685"/>
      <c r="X309" s="685"/>
      <c r="Y309" s="685"/>
      <c r="Z309" s="685"/>
    </row>
    <row r="310" spans="1:26" ht="15.75" customHeight="1">
      <c r="A310" s="685"/>
      <c r="B310" s="690"/>
      <c r="C310" s="685"/>
      <c r="D310" s="685"/>
      <c r="E310" s="685"/>
      <c r="F310" s="685"/>
      <c r="G310" s="685"/>
      <c r="H310" s="685"/>
      <c r="I310" s="685"/>
      <c r="J310" s="685"/>
      <c r="K310" s="685"/>
      <c r="L310" s="685"/>
      <c r="M310" s="685"/>
      <c r="N310" s="685"/>
      <c r="O310" s="685"/>
      <c r="P310" s="685"/>
      <c r="Q310" s="685"/>
      <c r="R310" s="685"/>
      <c r="S310" s="685"/>
      <c r="T310" s="685"/>
      <c r="U310" s="685"/>
      <c r="V310" s="685"/>
      <c r="W310" s="685"/>
      <c r="X310" s="685"/>
      <c r="Y310" s="685"/>
      <c r="Z310" s="685"/>
    </row>
    <row r="311" spans="1:26" ht="15.75" customHeight="1">
      <c r="A311" s="685"/>
      <c r="B311" s="690"/>
      <c r="C311" s="685"/>
      <c r="D311" s="685"/>
      <c r="E311" s="685"/>
      <c r="F311" s="685"/>
      <c r="G311" s="685"/>
      <c r="H311" s="685"/>
      <c r="I311" s="685"/>
      <c r="J311" s="685"/>
      <c r="K311" s="685"/>
      <c r="L311" s="685"/>
      <c r="M311" s="685"/>
      <c r="N311" s="685"/>
      <c r="O311" s="685"/>
      <c r="P311" s="685"/>
      <c r="Q311" s="685"/>
      <c r="R311" s="685"/>
      <c r="S311" s="685"/>
      <c r="T311" s="685"/>
      <c r="U311" s="685"/>
      <c r="V311" s="685"/>
      <c r="W311" s="685"/>
      <c r="X311" s="685"/>
      <c r="Y311" s="685"/>
      <c r="Z311" s="685"/>
    </row>
    <row r="312" spans="1:26" ht="15.75" customHeight="1">
      <c r="A312" s="685"/>
      <c r="B312" s="690"/>
      <c r="C312" s="685"/>
      <c r="D312" s="685"/>
      <c r="E312" s="685"/>
      <c r="F312" s="685"/>
      <c r="G312" s="685"/>
      <c r="H312" s="685"/>
      <c r="I312" s="685"/>
      <c r="J312" s="685"/>
      <c r="K312" s="685"/>
      <c r="L312" s="685"/>
      <c r="M312" s="685"/>
      <c r="N312" s="685"/>
      <c r="O312" s="685"/>
      <c r="P312" s="685"/>
      <c r="Q312" s="685"/>
      <c r="R312" s="685"/>
      <c r="S312" s="685"/>
      <c r="T312" s="685"/>
      <c r="U312" s="685"/>
      <c r="V312" s="685"/>
      <c r="W312" s="685"/>
      <c r="X312" s="685"/>
      <c r="Y312" s="685"/>
      <c r="Z312" s="685"/>
    </row>
    <row r="313" spans="1:26" ht="15.75" customHeight="1">
      <c r="A313" s="685"/>
      <c r="B313" s="690"/>
      <c r="C313" s="685"/>
      <c r="D313" s="685"/>
      <c r="E313" s="685"/>
      <c r="F313" s="685"/>
      <c r="G313" s="685"/>
      <c r="H313" s="685"/>
      <c r="I313" s="685"/>
      <c r="J313" s="685"/>
      <c r="K313" s="685"/>
      <c r="L313" s="685"/>
      <c r="M313" s="685"/>
      <c r="N313" s="685"/>
      <c r="O313" s="685"/>
      <c r="P313" s="685"/>
      <c r="Q313" s="685"/>
      <c r="R313" s="685"/>
      <c r="S313" s="685"/>
      <c r="T313" s="685"/>
      <c r="U313" s="685"/>
      <c r="V313" s="685"/>
      <c r="W313" s="685"/>
      <c r="X313" s="685"/>
      <c r="Y313" s="685"/>
      <c r="Z313" s="685"/>
    </row>
    <row r="314" spans="1:26" ht="15.75" customHeight="1">
      <c r="A314" s="685"/>
      <c r="B314" s="690"/>
      <c r="C314" s="685"/>
      <c r="D314" s="685"/>
      <c r="E314" s="685"/>
      <c r="F314" s="685"/>
      <c r="G314" s="685"/>
      <c r="H314" s="685"/>
      <c r="I314" s="685"/>
      <c r="J314" s="685"/>
      <c r="K314" s="685"/>
      <c r="L314" s="685"/>
      <c r="M314" s="685"/>
      <c r="N314" s="685"/>
      <c r="O314" s="685"/>
      <c r="P314" s="685"/>
      <c r="Q314" s="685"/>
      <c r="R314" s="685"/>
      <c r="S314" s="685"/>
      <c r="T314" s="685"/>
      <c r="U314" s="685"/>
      <c r="V314" s="685"/>
      <c r="W314" s="685"/>
      <c r="X314" s="685"/>
      <c r="Y314" s="685"/>
      <c r="Z314" s="685"/>
    </row>
    <row r="315" spans="1:26" ht="15.75" customHeight="1">
      <c r="A315" s="685"/>
      <c r="B315" s="690"/>
      <c r="C315" s="685"/>
      <c r="D315" s="685"/>
      <c r="E315" s="685"/>
      <c r="F315" s="685"/>
      <c r="G315" s="685"/>
      <c r="H315" s="685"/>
      <c r="I315" s="685"/>
      <c r="J315" s="685"/>
      <c r="K315" s="685"/>
      <c r="L315" s="685"/>
      <c r="M315" s="685"/>
      <c r="N315" s="685"/>
      <c r="O315" s="685"/>
      <c r="P315" s="685"/>
      <c r="Q315" s="685"/>
      <c r="R315" s="685"/>
      <c r="S315" s="685"/>
      <c r="T315" s="685"/>
      <c r="U315" s="685"/>
      <c r="V315" s="685"/>
      <c r="W315" s="685"/>
      <c r="X315" s="685"/>
      <c r="Y315" s="685"/>
      <c r="Z315" s="685"/>
    </row>
    <row r="316" spans="1:26" ht="15.75" customHeight="1">
      <c r="A316" s="685"/>
      <c r="B316" s="690"/>
      <c r="C316" s="685"/>
      <c r="D316" s="685"/>
      <c r="E316" s="685"/>
      <c r="F316" s="685"/>
      <c r="G316" s="685"/>
      <c r="H316" s="685"/>
      <c r="I316" s="685"/>
      <c r="J316" s="685"/>
      <c r="K316" s="685"/>
      <c r="L316" s="685"/>
      <c r="M316" s="685"/>
      <c r="N316" s="685"/>
      <c r="O316" s="685"/>
      <c r="P316" s="685"/>
      <c r="Q316" s="685"/>
      <c r="R316" s="685"/>
      <c r="S316" s="685"/>
      <c r="T316" s="685"/>
      <c r="U316" s="685"/>
      <c r="V316" s="685"/>
      <c r="W316" s="685"/>
      <c r="X316" s="685"/>
      <c r="Y316" s="685"/>
      <c r="Z316" s="685"/>
    </row>
    <row r="317" spans="1:26" ht="15.75" customHeight="1">
      <c r="A317" s="685"/>
      <c r="B317" s="690"/>
      <c r="C317" s="685"/>
      <c r="D317" s="685"/>
      <c r="E317" s="685"/>
      <c r="F317" s="685"/>
      <c r="G317" s="685"/>
      <c r="H317" s="685"/>
      <c r="I317" s="685"/>
      <c r="J317" s="685"/>
      <c r="K317" s="685"/>
      <c r="L317" s="685"/>
      <c r="M317" s="685"/>
      <c r="N317" s="685"/>
      <c r="O317" s="685"/>
      <c r="P317" s="685"/>
      <c r="Q317" s="685"/>
      <c r="R317" s="685"/>
      <c r="S317" s="685"/>
      <c r="T317" s="685"/>
      <c r="U317" s="685"/>
      <c r="V317" s="685"/>
      <c r="W317" s="685"/>
      <c r="X317" s="685"/>
      <c r="Y317" s="685"/>
      <c r="Z317" s="685"/>
    </row>
    <row r="318" spans="1:26" ht="15.75" customHeight="1">
      <c r="A318" s="685"/>
      <c r="B318" s="690"/>
      <c r="C318" s="685"/>
      <c r="D318" s="685"/>
      <c r="E318" s="685"/>
      <c r="F318" s="685"/>
      <c r="G318" s="685"/>
      <c r="H318" s="685"/>
      <c r="I318" s="685"/>
      <c r="J318" s="685"/>
      <c r="K318" s="685"/>
      <c r="L318" s="685"/>
      <c r="M318" s="685"/>
      <c r="N318" s="685"/>
      <c r="O318" s="685"/>
      <c r="P318" s="685"/>
      <c r="Q318" s="685"/>
      <c r="R318" s="685"/>
      <c r="S318" s="685"/>
      <c r="T318" s="685"/>
      <c r="U318" s="685"/>
      <c r="V318" s="685"/>
      <c r="W318" s="685"/>
      <c r="X318" s="685"/>
      <c r="Y318" s="685"/>
      <c r="Z318" s="685"/>
    </row>
    <row r="319" spans="1:26" ht="15.75" customHeight="1">
      <c r="A319" s="685"/>
      <c r="B319" s="690"/>
      <c r="C319" s="685"/>
      <c r="D319" s="685"/>
      <c r="E319" s="685"/>
      <c r="F319" s="685"/>
      <c r="G319" s="685"/>
      <c r="H319" s="685"/>
      <c r="I319" s="685"/>
      <c r="J319" s="685"/>
      <c r="K319" s="685"/>
      <c r="L319" s="685"/>
      <c r="M319" s="685"/>
      <c r="N319" s="685"/>
      <c r="O319" s="685"/>
      <c r="P319" s="685"/>
      <c r="Q319" s="685"/>
      <c r="R319" s="685"/>
      <c r="S319" s="685"/>
      <c r="T319" s="685"/>
      <c r="U319" s="685"/>
      <c r="V319" s="685"/>
      <c r="W319" s="685"/>
      <c r="X319" s="685"/>
      <c r="Y319" s="685"/>
      <c r="Z319" s="685"/>
    </row>
    <row r="320" spans="1:26" ht="15.75" customHeight="1">
      <c r="A320" s="685"/>
      <c r="B320" s="690"/>
      <c r="C320" s="685"/>
      <c r="D320" s="685"/>
      <c r="E320" s="685"/>
      <c r="F320" s="685"/>
      <c r="G320" s="685"/>
      <c r="H320" s="685"/>
      <c r="I320" s="685"/>
      <c r="J320" s="685"/>
      <c r="K320" s="685"/>
      <c r="L320" s="685"/>
      <c r="M320" s="685"/>
      <c r="N320" s="685"/>
      <c r="O320" s="685"/>
      <c r="P320" s="685"/>
      <c r="Q320" s="685"/>
      <c r="R320" s="685"/>
      <c r="S320" s="685"/>
      <c r="T320" s="685"/>
      <c r="U320" s="685"/>
      <c r="V320" s="685"/>
      <c r="W320" s="685"/>
      <c r="X320" s="685"/>
      <c r="Y320" s="685"/>
      <c r="Z320" s="685"/>
    </row>
    <row r="321" spans="1:26" ht="15.75" customHeight="1">
      <c r="A321" s="685"/>
      <c r="B321" s="690"/>
      <c r="C321" s="685"/>
      <c r="D321" s="685"/>
      <c r="E321" s="685"/>
      <c r="F321" s="685"/>
      <c r="G321" s="685"/>
      <c r="H321" s="685"/>
      <c r="I321" s="685"/>
      <c r="J321" s="685"/>
      <c r="K321" s="685"/>
      <c r="L321" s="685"/>
      <c r="M321" s="685"/>
      <c r="N321" s="685"/>
      <c r="O321" s="685"/>
      <c r="P321" s="685"/>
      <c r="Q321" s="685"/>
      <c r="R321" s="685"/>
      <c r="S321" s="685"/>
      <c r="T321" s="685"/>
      <c r="U321" s="685"/>
      <c r="V321" s="685"/>
      <c r="W321" s="685"/>
      <c r="X321" s="685"/>
      <c r="Y321" s="685"/>
      <c r="Z321" s="685"/>
    </row>
    <row r="322" spans="1:26" ht="15.75" customHeight="1">
      <c r="A322" s="685"/>
      <c r="B322" s="690"/>
      <c r="C322" s="685"/>
      <c r="D322" s="685"/>
      <c r="E322" s="685"/>
      <c r="F322" s="685"/>
      <c r="G322" s="685"/>
      <c r="H322" s="685"/>
      <c r="I322" s="685"/>
      <c r="J322" s="685"/>
      <c r="K322" s="685"/>
      <c r="L322" s="685"/>
      <c r="M322" s="685"/>
      <c r="N322" s="685"/>
      <c r="O322" s="685"/>
      <c r="P322" s="685"/>
      <c r="Q322" s="685"/>
      <c r="R322" s="685"/>
      <c r="S322" s="685"/>
      <c r="T322" s="685"/>
      <c r="U322" s="685"/>
      <c r="V322" s="685"/>
      <c r="W322" s="685"/>
      <c r="X322" s="685"/>
      <c r="Y322" s="685"/>
      <c r="Z322" s="685"/>
    </row>
    <row r="323" spans="1:26" ht="15.75" customHeight="1">
      <c r="A323" s="685"/>
      <c r="B323" s="690"/>
      <c r="C323" s="685"/>
      <c r="D323" s="685"/>
      <c r="E323" s="685"/>
      <c r="F323" s="685"/>
      <c r="G323" s="685"/>
      <c r="H323" s="685"/>
      <c r="I323" s="685"/>
      <c r="J323" s="685"/>
      <c r="K323" s="685"/>
      <c r="L323" s="685"/>
      <c r="M323" s="685"/>
      <c r="N323" s="685"/>
      <c r="O323" s="685"/>
      <c r="P323" s="685"/>
      <c r="Q323" s="685"/>
      <c r="R323" s="685"/>
      <c r="S323" s="685"/>
      <c r="T323" s="685"/>
      <c r="U323" s="685"/>
      <c r="V323" s="685"/>
      <c r="W323" s="685"/>
      <c r="X323" s="685"/>
      <c r="Y323" s="685"/>
      <c r="Z323" s="685"/>
    </row>
    <row r="324" spans="1:26" ht="15.75" customHeight="1">
      <c r="A324" s="685"/>
      <c r="B324" s="690"/>
      <c r="C324" s="685"/>
      <c r="D324" s="685"/>
      <c r="E324" s="685"/>
      <c r="F324" s="685"/>
      <c r="G324" s="685"/>
      <c r="H324" s="685"/>
      <c r="I324" s="685"/>
      <c r="J324" s="685"/>
      <c r="K324" s="685"/>
      <c r="L324" s="685"/>
      <c r="M324" s="685"/>
      <c r="N324" s="685"/>
      <c r="O324" s="685"/>
      <c r="P324" s="685"/>
      <c r="Q324" s="685"/>
      <c r="R324" s="685"/>
      <c r="S324" s="685"/>
      <c r="T324" s="685"/>
      <c r="U324" s="685"/>
      <c r="V324" s="685"/>
      <c r="W324" s="685"/>
      <c r="X324" s="685"/>
      <c r="Y324" s="685"/>
      <c r="Z324" s="685"/>
    </row>
    <row r="325" spans="1:26" ht="15.75" customHeight="1">
      <c r="A325" s="685"/>
      <c r="B325" s="690"/>
      <c r="C325" s="685"/>
      <c r="D325" s="685"/>
      <c r="E325" s="685"/>
      <c r="F325" s="685"/>
      <c r="G325" s="685"/>
      <c r="H325" s="685"/>
      <c r="I325" s="685"/>
      <c r="J325" s="685"/>
      <c r="K325" s="685"/>
      <c r="L325" s="685"/>
      <c r="M325" s="685"/>
      <c r="N325" s="685"/>
      <c r="O325" s="685"/>
      <c r="P325" s="685"/>
      <c r="Q325" s="685"/>
      <c r="R325" s="685"/>
      <c r="S325" s="685"/>
      <c r="T325" s="685"/>
      <c r="U325" s="685"/>
      <c r="V325" s="685"/>
      <c r="W325" s="685"/>
      <c r="X325" s="685"/>
      <c r="Y325" s="685"/>
      <c r="Z325" s="685"/>
    </row>
    <row r="326" spans="1:26" ht="15.75" customHeight="1">
      <c r="A326" s="685"/>
      <c r="B326" s="690"/>
      <c r="C326" s="685"/>
      <c r="D326" s="685"/>
      <c r="E326" s="685"/>
      <c r="F326" s="685"/>
      <c r="G326" s="685"/>
      <c r="H326" s="685"/>
      <c r="I326" s="685"/>
      <c r="J326" s="685"/>
      <c r="K326" s="685"/>
      <c r="L326" s="685"/>
      <c r="M326" s="685"/>
      <c r="N326" s="685"/>
      <c r="O326" s="685"/>
      <c r="P326" s="685"/>
      <c r="Q326" s="685"/>
      <c r="R326" s="685"/>
      <c r="S326" s="685"/>
      <c r="T326" s="685"/>
      <c r="U326" s="685"/>
      <c r="V326" s="685"/>
      <c r="W326" s="685"/>
      <c r="X326" s="685"/>
      <c r="Y326" s="685"/>
      <c r="Z326" s="685"/>
    </row>
    <row r="327" spans="1:26" ht="15.75" customHeight="1">
      <c r="A327" s="685"/>
      <c r="B327" s="690"/>
      <c r="C327" s="685"/>
      <c r="D327" s="685"/>
      <c r="E327" s="685"/>
      <c r="F327" s="685"/>
      <c r="G327" s="685"/>
      <c r="H327" s="685"/>
      <c r="I327" s="685"/>
      <c r="J327" s="685"/>
      <c r="K327" s="685"/>
      <c r="L327" s="685"/>
      <c r="M327" s="685"/>
      <c r="N327" s="685"/>
      <c r="O327" s="685"/>
      <c r="P327" s="685"/>
      <c r="Q327" s="685"/>
      <c r="R327" s="685"/>
      <c r="S327" s="685"/>
      <c r="T327" s="685"/>
      <c r="U327" s="685"/>
      <c r="V327" s="685"/>
      <c r="W327" s="685"/>
      <c r="X327" s="685"/>
      <c r="Y327" s="685"/>
      <c r="Z327" s="685"/>
    </row>
    <row r="328" spans="1:26" ht="15.75" customHeight="1">
      <c r="A328" s="685"/>
      <c r="B328" s="690"/>
      <c r="C328" s="685"/>
      <c r="D328" s="685"/>
      <c r="E328" s="685"/>
      <c r="F328" s="685"/>
      <c r="G328" s="685"/>
      <c r="H328" s="685"/>
      <c r="I328" s="685"/>
      <c r="J328" s="685"/>
      <c r="K328" s="685"/>
      <c r="L328" s="685"/>
      <c r="M328" s="685"/>
      <c r="N328" s="685"/>
      <c r="O328" s="685"/>
      <c r="P328" s="685"/>
      <c r="Q328" s="685"/>
      <c r="R328" s="685"/>
      <c r="S328" s="685"/>
      <c r="T328" s="685"/>
      <c r="U328" s="685"/>
      <c r="V328" s="685"/>
      <c r="W328" s="685"/>
      <c r="X328" s="685"/>
      <c r="Y328" s="685"/>
      <c r="Z328" s="685"/>
    </row>
    <row r="329" spans="1:26" ht="15.75" customHeight="1">
      <c r="A329" s="685"/>
      <c r="B329" s="690"/>
      <c r="C329" s="685"/>
      <c r="D329" s="685"/>
      <c r="E329" s="685"/>
      <c r="F329" s="685"/>
      <c r="G329" s="685"/>
      <c r="H329" s="685"/>
      <c r="I329" s="685"/>
      <c r="J329" s="685"/>
      <c r="K329" s="685"/>
      <c r="L329" s="685"/>
      <c r="M329" s="685"/>
      <c r="N329" s="685"/>
      <c r="O329" s="685"/>
      <c r="P329" s="685"/>
      <c r="Q329" s="685"/>
      <c r="R329" s="685"/>
      <c r="S329" s="685"/>
      <c r="T329" s="685"/>
      <c r="U329" s="685"/>
      <c r="V329" s="685"/>
      <c r="W329" s="685"/>
      <c r="X329" s="685"/>
      <c r="Y329" s="685"/>
      <c r="Z329" s="685"/>
    </row>
    <row r="330" spans="1:26" ht="15.75" customHeight="1">
      <c r="A330" s="685"/>
      <c r="B330" s="690"/>
      <c r="C330" s="685"/>
      <c r="D330" s="685"/>
      <c r="E330" s="685"/>
      <c r="F330" s="685"/>
      <c r="G330" s="685"/>
      <c r="H330" s="685"/>
      <c r="I330" s="685"/>
      <c r="J330" s="685"/>
      <c r="K330" s="685"/>
      <c r="L330" s="685"/>
      <c r="M330" s="685"/>
      <c r="N330" s="685"/>
      <c r="O330" s="685"/>
      <c r="P330" s="685"/>
      <c r="Q330" s="685"/>
      <c r="R330" s="685"/>
      <c r="S330" s="685"/>
      <c r="T330" s="685"/>
      <c r="U330" s="685"/>
      <c r="V330" s="685"/>
      <c r="W330" s="685"/>
      <c r="X330" s="685"/>
      <c r="Y330" s="685"/>
      <c r="Z330" s="685"/>
    </row>
    <row r="331" spans="1:26" ht="15.75" customHeight="1">
      <c r="A331" s="685"/>
      <c r="B331" s="690"/>
      <c r="C331" s="685"/>
      <c r="D331" s="685"/>
      <c r="E331" s="685"/>
      <c r="F331" s="685"/>
      <c r="G331" s="685"/>
      <c r="H331" s="685"/>
      <c r="I331" s="685"/>
      <c r="J331" s="685"/>
      <c r="K331" s="685"/>
      <c r="L331" s="685"/>
      <c r="M331" s="685"/>
      <c r="N331" s="685"/>
      <c r="O331" s="685"/>
      <c r="P331" s="685"/>
      <c r="Q331" s="685"/>
      <c r="R331" s="685"/>
      <c r="S331" s="685"/>
      <c r="T331" s="685"/>
      <c r="U331" s="685"/>
      <c r="V331" s="685"/>
      <c r="W331" s="685"/>
      <c r="X331" s="685"/>
      <c r="Y331" s="685"/>
      <c r="Z331" s="685"/>
    </row>
    <row r="332" spans="1:26" ht="15.75" customHeight="1">
      <c r="A332" s="685"/>
      <c r="B332" s="690"/>
      <c r="C332" s="685"/>
      <c r="D332" s="685"/>
      <c r="E332" s="685"/>
      <c r="F332" s="685"/>
      <c r="G332" s="685"/>
      <c r="H332" s="685"/>
      <c r="I332" s="685"/>
      <c r="J332" s="685"/>
      <c r="K332" s="685"/>
      <c r="L332" s="685"/>
      <c r="M332" s="685"/>
      <c r="N332" s="685"/>
      <c r="O332" s="685"/>
      <c r="P332" s="685"/>
      <c r="Q332" s="685"/>
      <c r="R332" s="685"/>
      <c r="S332" s="685"/>
      <c r="T332" s="685"/>
      <c r="U332" s="685"/>
      <c r="V332" s="685"/>
      <c r="W332" s="685"/>
      <c r="X332" s="685"/>
      <c r="Y332" s="685"/>
      <c r="Z332" s="685"/>
    </row>
    <row r="333" spans="1:26" ht="15.75" customHeight="1">
      <c r="A333" s="685"/>
      <c r="B333" s="690"/>
      <c r="C333" s="685"/>
      <c r="D333" s="685"/>
      <c r="E333" s="685"/>
      <c r="F333" s="685"/>
      <c r="G333" s="685"/>
      <c r="H333" s="685"/>
      <c r="I333" s="685"/>
      <c r="J333" s="685"/>
      <c r="K333" s="685"/>
      <c r="L333" s="685"/>
      <c r="M333" s="685"/>
      <c r="N333" s="685"/>
      <c r="O333" s="685"/>
      <c r="P333" s="685"/>
      <c r="Q333" s="685"/>
      <c r="R333" s="685"/>
      <c r="S333" s="685"/>
      <c r="T333" s="685"/>
      <c r="U333" s="685"/>
      <c r="V333" s="685"/>
      <c r="W333" s="685"/>
      <c r="X333" s="685"/>
      <c r="Y333" s="685"/>
      <c r="Z333" s="685"/>
    </row>
    <row r="334" spans="1:26" ht="15.75" customHeight="1">
      <c r="A334" s="685"/>
      <c r="B334" s="690"/>
      <c r="C334" s="685"/>
      <c r="D334" s="685"/>
      <c r="E334" s="685"/>
      <c r="F334" s="685"/>
      <c r="G334" s="685"/>
      <c r="H334" s="685"/>
      <c r="I334" s="685"/>
      <c r="J334" s="685"/>
      <c r="K334" s="685"/>
      <c r="L334" s="685"/>
      <c r="M334" s="685"/>
      <c r="N334" s="685"/>
      <c r="O334" s="685"/>
      <c r="P334" s="685"/>
      <c r="Q334" s="685"/>
      <c r="R334" s="685"/>
      <c r="S334" s="685"/>
      <c r="T334" s="685"/>
      <c r="U334" s="685"/>
      <c r="V334" s="685"/>
      <c r="W334" s="685"/>
      <c r="X334" s="685"/>
      <c r="Y334" s="685"/>
      <c r="Z334" s="685"/>
    </row>
    <row r="335" spans="1:26" ht="15.75" customHeight="1">
      <c r="A335" s="685"/>
      <c r="B335" s="690"/>
      <c r="C335" s="685"/>
      <c r="D335" s="685"/>
      <c r="E335" s="685"/>
      <c r="F335" s="685"/>
      <c r="G335" s="685"/>
      <c r="H335" s="685"/>
      <c r="I335" s="685"/>
      <c r="J335" s="685"/>
      <c r="K335" s="685"/>
      <c r="L335" s="685"/>
      <c r="M335" s="685"/>
      <c r="N335" s="685"/>
      <c r="O335" s="685"/>
      <c r="P335" s="685"/>
      <c r="Q335" s="685"/>
      <c r="R335" s="685"/>
      <c r="S335" s="685"/>
      <c r="T335" s="685"/>
      <c r="U335" s="685"/>
      <c r="V335" s="685"/>
      <c r="W335" s="685"/>
      <c r="X335" s="685"/>
      <c r="Y335" s="685"/>
      <c r="Z335" s="685"/>
    </row>
    <row r="336" spans="1:26" ht="15.75" customHeight="1">
      <c r="A336" s="685"/>
      <c r="B336" s="690"/>
      <c r="C336" s="685"/>
      <c r="D336" s="685"/>
      <c r="E336" s="685"/>
      <c r="F336" s="685"/>
      <c r="G336" s="685"/>
      <c r="H336" s="685"/>
      <c r="I336" s="685"/>
      <c r="J336" s="685"/>
      <c r="K336" s="685"/>
      <c r="L336" s="685"/>
      <c r="M336" s="685"/>
      <c r="N336" s="685"/>
      <c r="O336" s="685"/>
      <c r="P336" s="685"/>
      <c r="Q336" s="685"/>
      <c r="R336" s="685"/>
      <c r="S336" s="685"/>
      <c r="T336" s="685"/>
      <c r="U336" s="685"/>
      <c r="V336" s="685"/>
      <c r="W336" s="685"/>
      <c r="X336" s="685"/>
      <c r="Y336" s="685"/>
      <c r="Z336" s="685"/>
    </row>
    <row r="337" spans="1:26" ht="15.75" customHeight="1">
      <c r="A337" s="685"/>
      <c r="B337" s="690"/>
      <c r="C337" s="685"/>
      <c r="D337" s="685"/>
      <c r="E337" s="685"/>
      <c r="F337" s="685"/>
      <c r="G337" s="685"/>
      <c r="H337" s="685"/>
      <c r="I337" s="685"/>
      <c r="J337" s="685"/>
      <c r="K337" s="685"/>
      <c r="L337" s="685"/>
      <c r="M337" s="685"/>
      <c r="N337" s="685"/>
      <c r="O337" s="685"/>
      <c r="P337" s="685"/>
      <c r="Q337" s="685"/>
      <c r="R337" s="685"/>
      <c r="S337" s="685"/>
      <c r="T337" s="685"/>
      <c r="U337" s="685"/>
      <c r="V337" s="685"/>
      <c r="W337" s="685"/>
      <c r="X337" s="685"/>
      <c r="Y337" s="685"/>
      <c r="Z337" s="685"/>
    </row>
    <row r="338" spans="1:26" ht="15.75" customHeight="1">
      <c r="A338" s="685"/>
      <c r="B338" s="690"/>
      <c r="C338" s="685"/>
      <c r="D338" s="685"/>
      <c r="E338" s="685"/>
      <c r="F338" s="685"/>
      <c r="G338" s="685"/>
      <c r="H338" s="685"/>
      <c r="I338" s="685"/>
      <c r="J338" s="685"/>
      <c r="K338" s="685"/>
      <c r="L338" s="685"/>
      <c r="M338" s="685"/>
      <c r="N338" s="685"/>
      <c r="O338" s="685"/>
      <c r="P338" s="685"/>
      <c r="Q338" s="685"/>
      <c r="R338" s="685"/>
      <c r="S338" s="685"/>
      <c r="T338" s="685"/>
      <c r="U338" s="685"/>
      <c r="V338" s="685"/>
      <c r="W338" s="685"/>
      <c r="X338" s="685"/>
      <c r="Y338" s="685"/>
      <c r="Z338" s="685"/>
    </row>
    <row r="339" spans="1:26" ht="15.75" customHeight="1">
      <c r="A339" s="685"/>
      <c r="B339" s="690"/>
      <c r="C339" s="685"/>
      <c r="D339" s="685"/>
      <c r="E339" s="685"/>
      <c r="F339" s="685"/>
      <c r="G339" s="685"/>
      <c r="H339" s="685"/>
      <c r="I339" s="685"/>
      <c r="J339" s="685"/>
      <c r="K339" s="685"/>
      <c r="L339" s="685"/>
      <c r="M339" s="685"/>
      <c r="N339" s="685"/>
      <c r="O339" s="685"/>
      <c r="P339" s="685"/>
      <c r="Q339" s="685"/>
      <c r="R339" s="685"/>
      <c r="S339" s="685"/>
      <c r="T339" s="685"/>
      <c r="U339" s="685"/>
      <c r="V339" s="685"/>
      <c r="W339" s="685"/>
      <c r="X339" s="685"/>
      <c r="Y339" s="685"/>
      <c r="Z339" s="685"/>
    </row>
    <row r="340" spans="1:26" ht="15.75" customHeight="1">
      <c r="A340" s="685"/>
      <c r="B340" s="690"/>
      <c r="C340" s="685"/>
      <c r="D340" s="685"/>
      <c r="E340" s="685"/>
      <c r="F340" s="685"/>
      <c r="G340" s="685"/>
      <c r="H340" s="685"/>
      <c r="I340" s="685"/>
      <c r="J340" s="685"/>
      <c r="K340" s="685"/>
      <c r="L340" s="685"/>
      <c r="M340" s="685"/>
      <c r="N340" s="685"/>
      <c r="O340" s="685"/>
      <c r="P340" s="685"/>
      <c r="Q340" s="685"/>
      <c r="R340" s="685"/>
      <c r="S340" s="685"/>
      <c r="T340" s="685"/>
      <c r="U340" s="685"/>
      <c r="V340" s="685"/>
      <c r="W340" s="685"/>
      <c r="X340" s="685"/>
      <c r="Y340" s="685"/>
      <c r="Z340" s="685"/>
    </row>
    <row r="341" spans="1:26" ht="15.75" customHeight="1">
      <c r="A341" s="685"/>
      <c r="B341" s="690"/>
      <c r="C341" s="685"/>
      <c r="D341" s="685"/>
      <c r="E341" s="685"/>
      <c r="F341" s="685"/>
      <c r="G341" s="685"/>
      <c r="H341" s="685"/>
      <c r="I341" s="685"/>
      <c r="J341" s="685"/>
      <c r="K341" s="685"/>
      <c r="L341" s="685"/>
      <c r="M341" s="685"/>
      <c r="N341" s="685"/>
      <c r="O341" s="685"/>
      <c r="P341" s="685"/>
      <c r="Q341" s="685"/>
      <c r="R341" s="685"/>
      <c r="S341" s="685"/>
      <c r="T341" s="685"/>
      <c r="U341" s="685"/>
      <c r="V341" s="685"/>
      <c r="W341" s="685"/>
      <c r="X341" s="685"/>
      <c r="Y341" s="685"/>
      <c r="Z341" s="685"/>
    </row>
    <row r="342" spans="1:26" ht="15.75" customHeight="1">
      <c r="A342" s="685"/>
      <c r="B342" s="690"/>
      <c r="C342" s="685"/>
      <c r="D342" s="685"/>
      <c r="E342" s="685"/>
      <c r="F342" s="685"/>
      <c r="G342" s="685"/>
      <c r="H342" s="685"/>
      <c r="I342" s="685"/>
      <c r="J342" s="685"/>
      <c r="K342" s="685"/>
      <c r="L342" s="685"/>
      <c r="M342" s="685"/>
      <c r="N342" s="685"/>
      <c r="O342" s="685"/>
      <c r="P342" s="685"/>
      <c r="Q342" s="685"/>
      <c r="R342" s="685"/>
      <c r="S342" s="685"/>
      <c r="T342" s="685"/>
      <c r="U342" s="685"/>
      <c r="V342" s="685"/>
      <c r="W342" s="685"/>
      <c r="X342" s="685"/>
      <c r="Y342" s="685"/>
      <c r="Z342" s="685"/>
    </row>
    <row r="343" spans="1:26" ht="15.75" customHeight="1">
      <c r="A343" s="685"/>
      <c r="B343" s="690"/>
      <c r="C343" s="685"/>
      <c r="D343" s="685"/>
      <c r="E343" s="685"/>
      <c r="F343" s="685"/>
      <c r="G343" s="685"/>
      <c r="H343" s="685"/>
      <c r="I343" s="685"/>
      <c r="J343" s="685"/>
      <c r="K343" s="685"/>
      <c r="L343" s="685"/>
      <c r="M343" s="685"/>
      <c r="N343" s="685"/>
      <c r="O343" s="685"/>
      <c r="P343" s="685"/>
      <c r="Q343" s="685"/>
      <c r="R343" s="685"/>
      <c r="S343" s="685"/>
      <c r="T343" s="685"/>
      <c r="U343" s="685"/>
      <c r="V343" s="685"/>
      <c r="W343" s="685"/>
      <c r="X343" s="685"/>
      <c r="Y343" s="685"/>
      <c r="Z343" s="685"/>
    </row>
    <row r="344" spans="1:26" ht="15.75" customHeight="1">
      <c r="A344" s="685"/>
      <c r="B344" s="690"/>
      <c r="C344" s="685"/>
      <c r="D344" s="685"/>
      <c r="E344" s="685"/>
      <c r="F344" s="685"/>
      <c r="G344" s="685"/>
      <c r="H344" s="685"/>
      <c r="I344" s="685"/>
      <c r="J344" s="685"/>
      <c r="K344" s="685"/>
      <c r="L344" s="685"/>
      <c r="M344" s="685"/>
      <c r="N344" s="685"/>
      <c r="O344" s="685"/>
      <c r="P344" s="685"/>
      <c r="Q344" s="685"/>
      <c r="R344" s="685"/>
      <c r="S344" s="685"/>
      <c r="T344" s="685"/>
      <c r="U344" s="685"/>
      <c r="V344" s="685"/>
      <c r="W344" s="685"/>
      <c r="X344" s="685"/>
      <c r="Y344" s="685"/>
      <c r="Z344" s="685"/>
    </row>
    <row r="345" spans="1:26" ht="15.75" customHeight="1">
      <c r="A345" s="685"/>
      <c r="B345" s="690"/>
      <c r="C345" s="685"/>
      <c r="D345" s="685"/>
      <c r="E345" s="685"/>
      <c r="F345" s="685"/>
      <c r="G345" s="685"/>
      <c r="H345" s="685"/>
      <c r="I345" s="685"/>
      <c r="J345" s="685"/>
      <c r="K345" s="685"/>
      <c r="L345" s="685"/>
      <c r="M345" s="685"/>
      <c r="N345" s="685"/>
      <c r="O345" s="685"/>
      <c r="P345" s="685"/>
      <c r="Q345" s="685"/>
      <c r="R345" s="685"/>
      <c r="S345" s="685"/>
      <c r="T345" s="685"/>
      <c r="U345" s="685"/>
      <c r="V345" s="685"/>
      <c r="W345" s="685"/>
      <c r="X345" s="685"/>
      <c r="Y345" s="685"/>
      <c r="Z345" s="685"/>
    </row>
    <row r="346" spans="1:26" ht="15.75" customHeight="1">
      <c r="A346" s="685"/>
      <c r="B346" s="690"/>
      <c r="C346" s="685"/>
      <c r="D346" s="685"/>
      <c r="E346" s="685"/>
      <c r="F346" s="685"/>
      <c r="G346" s="685"/>
      <c r="H346" s="685"/>
      <c r="I346" s="685"/>
      <c r="J346" s="685"/>
      <c r="K346" s="685"/>
      <c r="L346" s="685"/>
      <c r="M346" s="685"/>
      <c r="N346" s="685"/>
      <c r="O346" s="685"/>
      <c r="P346" s="685"/>
      <c r="Q346" s="685"/>
      <c r="R346" s="685"/>
      <c r="S346" s="685"/>
      <c r="T346" s="685"/>
      <c r="U346" s="685"/>
      <c r="V346" s="685"/>
      <c r="W346" s="685"/>
      <c r="X346" s="685"/>
      <c r="Y346" s="685"/>
      <c r="Z346" s="685"/>
    </row>
    <row r="347" spans="1:26" ht="15.75" customHeight="1">
      <c r="A347" s="685"/>
      <c r="B347" s="690"/>
      <c r="C347" s="685"/>
      <c r="D347" s="685"/>
      <c r="E347" s="685"/>
      <c r="F347" s="685"/>
      <c r="G347" s="685"/>
      <c r="H347" s="685"/>
      <c r="I347" s="685"/>
      <c r="J347" s="685"/>
      <c r="K347" s="685"/>
      <c r="L347" s="685"/>
      <c r="M347" s="685"/>
      <c r="N347" s="685"/>
      <c r="O347" s="685"/>
      <c r="P347" s="685"/>
      <c r="Q347" s="685"/>
      <c r="R347" s="685"/>
      <c r="S347" s="685"/>
      <c r="T347" s="685"/>
      <c r="U347" s="685"/>
      <c r="V347" s="685"/>
      <c r="W347" s="685"/>
      <c r="X347" s="685"/>
      <c r="Y347" s="685"/>
      <c r="Z347" s="685"/>
    </row>
    <row r="348" spans="1:26" ht="15.75" customHeight="1">
      <c r="A348" s="685"/>
      <c r="B348" s="690"/>
      <c r="C348" s="685"/>
      <c r="D348" s="685"/>
      <c r="E348" s="685"/>
      <c r="F348" s="685"/>
      <c r="G348" s="685"/>
      <c r="H348" s="685"/>
      <c r="I348" s="685"/>
      <c r="J348" s="685"/>
      <c r="K348" s="685"/>
      <c r="L348" s="685"/>
      <c r="M348" s="685"/>
      <c r="N348" s="685"/>
      <c r="O348" s="685"/>
      <c r="P348" s="685"/>
      <c r="Q348" s="685"/>
      <c r="R348" s="685"/>
      <c r="S348" s="685"/>
      <c r="T348" s="685"/>
      <c r="U348" s="685"/>
      <c r="V348" s="685"/>
      <c r="W348" s="685"/>
      <c r="X348" s="685"/>
      <c r="Y348" s="685"/>
      <c r="Z348" s="685"/>
    </row>
    <row r="349" spans="1:26" ht="15.75" customHeight="1">
      <c r="A349" s="685"/>
      <c r="B349" s="690"/>
      <c r="C349" s="685"/>
      <c r="D349" s="685"/>
      <c r="E349" s="685"/>
      <c r="F349" s="685"/>
      <c r="G349" s="685"/>
      <c r="H349" s="685"/>
      <c r="I349" s="685"/>
      <c r="J349" s="685"/>
      <c r="K349" s="685"/>
      <c r="L349" s="685"/>
      <c r="M349" s="685"/>
      <c r="N349" s="685"/>
      <c r="O349" s="685"/>
      <c r="P349" s="685"/>
      <c r="Q349" s="685"/>
      <c r="R349" s="685"/>
      <c r="S349" s="685"/>
      <c r="T349" s="685"/>
      <c r="U349" s="685"/>
      <c r="V349" s="685"/>
      <c r="W349" s="685"/>
      <c r="X349" s="685"/>
      <c r="Y349" s="685"/>
      <c r="Z349" s="685"/>
    </row>
    <row r="350" spans="1:26" ht="15.75" customHeight="1">
      <c r="A350" s="685"/>
      <c r="B350" s="690"/>
      <c r="C350" s="685"/>
      <c r="D350" s="685"/>
      <c r="E350" s="685"/>
      <c r="F350" s="685"/>
      <c r="G350" s="685"/>
      <c r="H350" s="685"/>
      <c r="I350" s="685"/>
      <c r="J350" s="685"/>
      <c r="K350" s="685"/>
      <c r="L350" s="685"/>
      <c r="M350" s="685"/>
      <c r="N350" s="685"/>
      <c r="O350" s="685"/>
      <c r="P350" s="685"/>
      <c r="Q350" s="685"/>
      <c r="R350" s="685"/>
      <c r="S350" s="685"/>
      <c r="T350" s="685"/>
      <c r="U350" s="685"/>
      <c r="V350" s="685"/>
      <c r="W350" s="685"/>
      <c r="X350" s="685"/>
      <c r="Y350" s="685"/>
      <c r="Z350" s="685"/>
    </row>
    <row r="351" spans="1:26" ht="15.75" customHeight="1">
      <c r="A351" s="685"/>
      <c r="B351" s="690"/>
      <c r="C351" s="685"/>
      <c r="D351" s="685"/>
      <c r="E351" s="685"/>
      <c r="F351" s="685"/>
      <c r="G351" s="685"/>
      <c r="H351" s="685"/>
      <c r="I351" s="685"/>
      <c r="J351" s="685"/>
      <c r="K351" s="685"/>
      <c r="L351" s="685"/>
      <c r="M351" s="685"/>
      <c r="N351" s="685"/>
      <c r="O351" s="685"/>
      <c r="P351" s="685"/>
      <c r="Q351" s="685"/>
      <c r="R351" s="685"/>
      <c r="S351" s="685"/>
      <c r="T351" s="685"/>
      <c r="U351" s="685"/>
      <c r="V351" s="685"/>
      <c r="W351" s="685"/>
      <c r="X351" s="685"/>
      <c r="Y351" s="685"/>
      <c r="Z351" s="685"/>
    </row>
    <row r="352" spans="1:26" ht="15.75" customHeight="1">
      <c r="A352" s="685"/>
      <c r="B352" s="690"/>
      <c r="C352" s="685"/>
      <c r="D352" s="685"/>
      <c r="E352" s="685"/>
      <c r="F352" s="685"/>
      <c r="G352" s="685"/>
      <c r="H352" s="685"/>
      <c r="I352" s="685"/>
      <c r="J352" s="685"/>
      <c r="K352" s="685"/>
      <c r="L352" s="685"/>
      <c r="M352" s="685"/>
      <c r="N352" s="685"/>
      <c r="O352" s="685"/>
      <c r="P352" s="685"/>
      <c r="Q352" s="685"/>
      <c r="R352" s="685"/>
      <c r="S352" s="685"/>
      <c r="T352" s="685"/>
      <c r="U352" s="685"/>
      <c r="V352" s="685"/>
      <c r="W352" s="685"/>
      <c r="X352" s="685"/>
      <c r="Y352" s="685"/>
      <c r="Z352" s="685"/>
    </row>
    <row r="353" spans="1:26" ht="15.75" customHeight="1">
      <c r="A353" s="685"/>
      <c r="B353" s="690"/>
      <c r="C353" s="685"/>
      <c r="D353" s="685"/>
      <c r="E353" s="685"/>
      <c r="F353" s="685"/>
      <c r="G353" s="685"/>
      <c r="H353" s="685"/>
      <c r="I353" s="685"/>
      <c r="J353" s="685"/>
      <c r="K353" s="685"/>
      <c r="L353" s="685"/>
      <c r="M353" s="685"/>
      <c r="N353" s="685"/>
      <c r="O353" s="685"/>
      <c r="P353" s="685"/>
      <c r="Q353" s="685"/>
      <c r="R353" s="685"/>
      <c r="S353" s="685"/>
      <c r="T353" s="685"/>
      <c r="U353" s="685"/>
      <c r="V353" s="685"/>
      <c r="W353" s="685"/>
      <c r="X353" s="685"/>
      <c r="Y353" s="685"/>
      <c r="Z353" s="685"/>
    </row>
    <row r="354" spans="1:26" ht="15.75" customHeight="1">
      <c r="A354" s="685"/>
      <c r="B354" s="690"/>
      <c r="C354" s="685"/>
      <c r="D354" s="685"/>
      <c r="E354" s="685"/>
      <c r="F354" s="685"/>
      <c r="G354" s="685"/>
      <c r="H354" s="685"/>
      <c r="I354" s="685"/>
      <c r="J354" s="685"/>
      <c r="K354" s="685"/>
      <c r="L354" s="685"/>
      <c r="M354" s="685"/>
      <c r="N354" s="685"/>
      <c r="O354" s="685"/>
      <c r="P354" s="685"/>
      <c r="Q354" s="685"/>
      <c r="R354" s="685"/>
      <c r="S354" s="685"/>
      <c r="T354" s="685"/>
      <c r="U354" s="685"/>
      <c r="V354" s="685"/>
      <c r="W354" s="685"/>
      <c r="X354" s="685"/>
      <c r="Y354" s="685"/>
      <c r="Z354" s="685"/>
    </row>
    <row r="355" spans="1:26" ht="15.75" customHeight="1">
      <c r="A355" s="685"/>
      <c r="B355" s="690"/>
      <c r="C355" s="685"/>
      <c r="D355" s="685"/>
      <c r="E355" s="685"/>
      <c r="F355" s="685"/>
      <c r="G355" s="685"/>
      <c r="H355" s="685"/>
      <c r="I355" s="685"/>
      <c r="J355" s="685"/>
      <c r="K355" s="685"/>
      <c r="L355" s="685"/>
      <c r="M355" s="685"/>
      <c r="N355" s="685"/>
      <c r="O355" s="685"/>
      <c r="P355" s="685"/>
      <c r="Q355" s="685"/>
      <c r="R355" s="685"/>
      <c r="S355" s="685"/>
      <c r="T355" s="685"/>
      <c r="U355" s="685"/>
      <c r="V355" s="685"/>
      <c r="W355" s="685"/>
      <c r="X355" s="685"/>
      <c r="Y355" s="685"/>
      <c r="Z355" s="685"/>
    </row>
    <row r="356" spans="1:26" ht="15.75" customHeight="1">
      <c r="A356" s="685"/>
      <c r="B356" s="690"/>
      <c r="C356" s="685"/>
      <c r="D356" s="685"/>
      <c r="E356" s="685"/>
      <c r="F356" s="685"/>
      <c r="G356" s="685"/>
      <c r="H356" s="685"/>
      <c r="I356" s="685"/>
      <c r="J356" s="685"/>
      <c r="K356" s="685"/>
      <c r="L356" s="685"/>
      <c r="M356" s="685"/>
      <c r="N356" s="685"/>
      <c r="O356" s="685"/>
      <c r="P356" s="685"/>
      <c r="Q356" s="685"/>
      <c r="R356" s="685"/>
      <c r="S356" s="685"/>
      <c r="T356" s="685"/>
      <c r="U356" s="685"/>
      <c r="V356" s="685"/>
      <c r="W356" s="685"/>
      <c r="X356" s="685"/>
      <c r="Y356" s="685"/>
      <c r="Z356" s="685"/>
    </row>
    <row r="357" spans="1:26" ht="15.75" customHeight="1">
      <c r="A357" s="685"/>
      <c r="B357" s="690"/>
      <c r="C357" s="685"/>
      <c r="D357" s="685"/>
      <c r="E357" s="685"/>
      <c r="F357" s="685"/>
      <c r="G357" s="685"/>
      <c r="H357" s="685"/>
      <c r="I357" s="685"/>
      <c r="J357" s="685"/>
      <c r="K357" s="685"/>
      <c r="L357" s="685"/>
      <c r="M357" s="685"/>
      <c r="N357" s="685"/>
      <c r="O357" s="685"/>
      <c r="P357" s="685"/>
      <c r="Q357" s="685"/>
      <c r="R357" s="685"/>
      <c r="S357" s="685"/>
      <c r="T357" s="685"/>
      <c r="U357" s="685"/>
      <c r="V357" s="685"/>
      <c r="W357" s="685"/>
      <c r="X357" s="685"/>
      <c r="Y357" s="685"/>
      <c r="Z357" s="685"/>
    </row>
    <row r="358" spans="1:26" ht="15.75" customHeight="1">
      <c r="A358" s="685"/>
      <c r="B358" s="690"/>
      <c r="C358" s="685"/>
      <c r="D358" s="685"/>
      <c r="E358" s="685"/>
      <c r="F358" s="685"/>
      <c r="G358" s="685"/>
      <c r="H358" s="685"/>
      <c r="I358" s="685"/>
      <c r="J358" s="685"/>
      <c r="K358" s="685"/>
      <c r="L358" s="685"/>
      <c r="M358" s="685"/>
      <c r="N358" s="685"/>
      <c r="O358" s="685"/>
      <c r="P358" s="685"/>
      <c r="Q358" s="685"/>
      <c r="R358" s="685"/>
      <c r="S358" s="685"/>
      <c r="T358" s="685"/>
      <c r="U358" s="685"/>
      <c r="V358" s="685"/>
      <c r="W358" s="685"/>
      <c r="X358" s="685"/>
      <c r="Y358" s="685"/>
      <c r="Z358" s="685"/>
    </row>
    <row r="359" spans="1:26" ht="15.75" customHeight="1">
      <c r="A359" s="685"/>
      <c r="B359" s="690"/>
      <c r="C359" s="685"/>
      <c r="D359" s="685"/>
      <c r="E359" s="685"/>
      <c r="F359" s="685"/>
      <c r="G359" s="685"/>
      <c r="H359" s="685"/>
      <c r="I359" s="685"/>
      <c r="J359" s="685"/>
      <c r="K359" s="685"/>
      <c r="L359" s="685"/>
      <c r="M359" s="685"/>
      <c r="N359" s="685"/>
      <c r="O359" s="685"/>
      <c r="P359" s="685"/>
      <c r="Q359" s="685"/>
      <c r="R359" s="685"/>
      <c r="S359" s="685"/>
      <c r="T359" s="685"/>
      <c r="U359" s="685"/>
      <c r="V359" s="685"/>
      <c r="W359" s="685"/>
      <c r="X359" s="685"/>
      <c r="Y359" s="685"/>
      <c r="Z359" s="685"/>
    </row>
    <row r="360" spans="1:26" ht="15.75" customHeight="1">
      <c r="A360" s="685"/>
      <c r="B360" s="690"/>
      <c r="C360" s="685"/>
      <c r="D360" s="685"/>
      <c r="E360" s="685"/>
      <c r="F360" s="685"/>
      <c r="G360" s="685"/>
      <c r="H360" s="685"/>
      <c r="I360" s="685"/>
      <c r="J360" s="685"/>
      <c r="K360" s="685"/>
      <c r="L360" s="685"/>
      <c r="M360" s="685"/>
      <c r="N360" s="685"/>
      <c r="O360" s="685"/>
      <c r="P360" s="685"/>
      <c r="Q360" s="685"/>
      <c r="R360" s="685"/>
      <c r="S360" s="685"/>
      <c r="T360" s="685"/>
      <c r="U360" s="685"/>
      <c r="V360" s="685"/>
      <c r="W360" s="685"/>
      <c r="X360" s="685"/>
      <c r="Y360" s="685"/>
      <c r="Z360" s="685"/>
    </row>
    <row r="361" spans="1:26" ht="15.75" customHeight="1">
      <c r="A361" s="685"/>
      <c r="B361" s="690"/>
      <c r="C361" s="685"/>
      <c r="D361" s="685"/>
      <c r="E361" s="685"/>
      <c r="F361" s="685"/>
      <c r="G361" s="685"/>
      <c r="H361" s="685"/>
      <c r="I361" s="685"/>
      <c r="J361" s="685"/>
      <c r="K361" s="685"/>
      <c r="L361" s="685"/>
      <c r="M361" s="685"/>
      <c r="N361" s="685"/>
      <c r="O361" s="685"/>
      <c r="P361" s="685"/>
      <c r="Q361" s="685"/>
      <c r="R361" s="685"/>
      <c r="S361" s="685"/>
      <c r="T361" s="685"/>
      <c r="U361" s="685"/>
      <c r="V361" s="685"/>
      <c r="W361" s="685"/>
      <c r="X361" s="685"/>
      <c r="Y361" s="685"/>
      <c r="Z361" s="685"/>
    </row>
    <row r="362" spans="1:26" ht="15.75" customHeight="1">
      <c r="A362" s="685"/>
      <c r="B362" s="690"/>
      <c r="C362" s="685"/>
      <c r="D362" s="685"/>
      <c r="E362" s="685"/>
      <c r="F362" s="685"/>
      <c r="G362" s="685"/>
      <c r="H362" s="685"/>
      <c r="I362" s="685"/>
      <c r="J362" s="685"/>
      <c r="K362" s="685"/>
      <c r="L362" s="685"/>
      <c r="M362" s="685"/>
      <c r="N362" s="685"/>
      <c r="O362" s="685"/>
      <c r="P362" s="685"/>
      <c r="Q362" s="685"/>
      <c r="R362" s="685"/>
      <c r="S362" s="685"/>
      <c r="T362" s="685"/>
      <c r="U362" s="685"/>
      <c r="V362" s="685"/>
      <c r="W362" s="685"/>
      <c r="X362" s="685"/>
      <c r="Y362" s="685"/>
      <c r="Z362" s="685"/>
    </row>
    <row r="363" spans="1:26" ht="15.75" customHeight="1">
      <c r="A363" s="685"/>
      <c r="B363" s="690"/>
      <c r="C363" s="685"/>
      <c r="D363" s="685"/>
      <c r="E363" s="685"/>
      <c r="F363" s="685"/>
      <c r="G363" s="685"/>
      <c r="H363" s="685"/>
      <c r="I363" s="685"/>
      <c r="J363" s="685"/>
      <c r="K363" s="685"/>
      <c r="L363" s="685"/>
      <c r="M363" s="685"/>
      <c r="N363" s="685"/>
      <c r="O363" s="685"/>
      <c r="P363" s="685"/>
      <c r="Q363" s="685"/>
      <c r="R363" s="685"/>
      <c r="S363" s="685"/>
      <c r="T363" s="685"/>
      <c r="U363" s="685"/>
      <c r="V363" s="685"/>
      <c r="W363" s="685"/>
      <c r="X363" s="685"/>
      <c r="Y363" s="685"/>
      <c r="Z363" s="685"/>
    </row>
    <row r="364" spans="1:26" ht="15.75" customHeight="1">
      <c r="A364" s="685"/>
      <c r="B364" s="690"/>
      <c r="C364" s="685"/>
      <c r="D364" s="685"/>
      <c r="E364" s="685"/>
      <c r="F364" s="685"/>
      <c r="G364" s="685"/>
      <c r="H364" s="685"/>
      <c r="I364" s="685"/>
      <c r="J364" s="685"/>
      <c r="K364" s="685"/>
      <c r="L364" s="685"/>
      <c r="M364" s="685"/>
      <c r="N364" s="685"/>
      <c r="O364" s="685"/>
      <c r="P364" s="685"/>
      <c r="Q364" s="685"/>
      <c r="R364" s="685"/>
      <c r="S364" s="685"/>
      <c r="T364" s="685"/>
      <c r="U364" s="685"/>
      <c r="V364" s="685"/>
      <c r="W364" s="685"/>
      <c r="X364" s="685"/>
      <c r="Y364" s="685"/>
      <c r="Z364" s="685"/>
    </row>
    <row r="365" spans="1:26" ht="15.75" customHeight="1">
      <c r="A365" s="685"/>
      <c r="B365" s="690"/>
      <c r="C365" s="685"/>
      <c r="D365" s="685"/>
      <c r="E365" s="685"/>
      <c r="F365" s="685"/>
      <c r="G365" s="685"/>
      <c r="H365" s="685"/>
      <c r="I365" s="685"/>
      <c r="J365" s="685"/>
      <c r="K365" s="685"/>
      <c r="L365" s="685"/>
      <c r="M365" s="685"/>
      <c r="N365" s="685"/>
      <c r="O365" s="685"/>
      <c r="P365" s="685"/>
      <c r="Q365" s="685"/>
      <c r="R365" s="685"/>
      <c r="S365" s="685"/>
      <c r="T365" s="685"/>
      <c r="U365" s="685"/>
      <c r="V365" s="685"/>
      <c r="W365" s="685"/>
      <c r="X365" s="685"/>
      <c r="Y365" s="685"/>
      <c r="Z365" s="685"/>
    </row>
    <row r="366" spans="1:26" ht="15.75" customHeight="1">
      <c r="A366" s="685"/>
      <c r="B366" s="690"/>
      <c r="C366" s="685"/>
      <c r="D366" s="685"/>
      <c r="E366" s="685"/>
      <c r="F366" s="685"/>
      <c r="G366" s="685"/>
      <c r="H366" s="685"/>
      <c r="I366" s="685"/>
      <c r="J366" s="685"/>
      <c r="K366" s="685"/>
      <c r="L366" s="685"/>
      <c r="M366" s="685"/>
      <c r="N366" s="685"/>
      <c r="O366" s="685"/>
      <c r="P366" s="685"/>
      <c r="Q366" s="685"/>
      <c r="R366" s="685"/>
      <c r="S366" s="685"/>
      <c r="T366" s="685"/>
      <c r="U366" s="685"/>
      <c r="V366" s="685"/>
      <c r="W366" s="685"/>
      <c r="X366" s="685"/>
      <c r="Y366" s="685"/>
      <c r="Z366" s="685"/>
    </row>
    <row r="367" spans="1:26" ht="15.75" customHeight="1">
      <c r="A367" s="685"/>
      <c r="B367" s="690"/>
      <c r="C367" s="685"/>
      <c r="D367" s="685"/>
      <c r="E367" s="685"/>
      <c r="F367" s="685"/>
      <c r="G367" s="685"/>
      <c r="H367" s="685"/>
      <c r="I367" s="685"/>
      <c r="J367" s="685"/>
      <c r="K367" s="685"/>
      <c r="L367" s="685"/>
      <c r="M367" s="685"/>
      <c r="N367" s="685"/>
      <c r="O367" s="685"/>
      <c r="P367" s="685"/>
      <c r="Q367" s="685"/>
      <c r="R367" s="685"/>
      <c r="S367" s="685"/>
      <c r="T367" s="685"/>
      <c r="U367" s="685"/>
      <c r="V367" s="685"/>
      <c r="W367" s="685"/>
      <c r="X367" s="685"/>
      <c r="Y367" s="685"/>
      <c r="Z367" s="685"/>
    </row>
    <row r="368" spans="1:26" ht="15.75" customHeight="1">
      <c r="A368" s="685"/>
      <c r="B368" s="690"/>
      <c r="C368" s="685"/>
      <c r="D368" s="685"/>
      <c r="E368" s="685"/>
      <c r="F368" s="685"/>
      <c r="G368" s="685"/>
      <c r="H368" s="685"/>
      <c r="I368" s="685"/>
      <c r="J368" s="685"/>
      <c r="K368" s="685"/>
      <c r="L368" s="685"/>
      <c r="M368" s="685"/>
      <c r="N368" s="685"/>
      <c r="O368" s="685"/>
      <c r="P368" s="685"/>
      <c r="Q368" s="685"/>
      <c r="R368" s="685"/>
      <c r="S368" s="685"/>
      <c r="T368" s="685"/>
      <c r="U368" s="685"/>
      <c r="V368" s="685"/>
      <c r="W368" s="685"/>
      <c r="X368" s="685"/>
      <c r="Y368" s="685"/>
      <c r="Z368" s="685"/>
    </row>
    <row r="369" spans="1:26" ht="15.75" customHeight="1">
      <c r="A369" s="685"/>
      <c r="B369" s="690"/>
      <c r="C369" s="685"/>
      <c r="D369" s="685"/>
      <c r="E369" s="685"/>
      <c r="F369" s="685"/>
      <c r="G369" s="685"/>
      <c r="H369" s="685"/>
      <c r="I369" s="685"/>
      <c r="J369" s="685"/>
      <c r="K369" s="685"/>
      <c r="L369" s="685"/>
      <c r="M369" s="685"/>
      <c r="N369" s="685"/>
      <c r="O369" s="685"/>
      <c r="P369" s="685"/>
      <c r="Q369" s="685"/>
      <c r="R369" s="685"/>
      <c r="S369" s="685"/>
      <c r="T369" s="685"/>
      <c r="U369" s="685"/>
      <c r="V369" s="685"/>
      <c r="W369" s="685"/>
      <c r="X369" s="685"/>
      <c r="Y369" s="685"/>
      <c r="Z369" s="685"/>
    </row>
    <row r="370" spans="1:26" ht="15.75" customHeight="1">
      <c r="A370" s="685"/>
      <c r="B370" s="690"/>
      <c r="C370" s="685"/>
      <c r="D370" s="685"/>
      <c r="E370" s="685"/>
      <c r="F370" s="685"/>
      <c r="G370" s="685"/>
      <c r="H370" s="685"/>
      <c r="I370" s="685"/>
      <c r="J370" s="685"/>
      <c r="K370" s="685"/>
      <c r="L370" s="685"/>
      <c r="M370" s="685"/>
      <c r="N370" s="685"/>
      <c r="O370" s="685"/>
      <c r="P370" s="685"/>
      <c r="Q370" s="685"/>
      <c r="R370" s="685"/>
      <c r="S370" s="685"/>
      <c r="T370" s="685"/>
      <c r="U370" s="685"/>
      <c r="V370" s="685"/>
      <c r="W370" s="685"/>
      <c r="X370" s="685"/>
      <c r="Y370" s="685"/>
      <c r="Z370" s="685"/>
    </row>
    <row r="371" spans="1:26" ht="15.75" customHeight="1">
      <c r="A371" s="685"/>
      <c r="B371" s="690"/>
      <c r="C371" s="685"/>
      <c r="D371" s="685"/>
      <c r="E371" s="685"/>
      <c r="F371" s="685"/>
      <c r="G371" s="685"/>
      <c r="H371" s="685"/>
      <c r="I371" s="685"/>
      <c r="J371" s="685"/>
      <c r="K371" s="685"/>
      <c r="L371" s="685"/>
      <c r="M371" s="685"/>
      <c r="N371" s="685"/>
      <c r="O371" s="685"/>
      <c r="P371" s="685"/>
      <c r="Q371" s="685"/>
      <c r="R371" s="685"/>
      <c r="S371" s="685"/>
      <c r="T371" s="685"/>
      <c r="U371" s="685"/>
      <c r="V371" s="685"/>
      <c r="W371" s="685"/>
      <c r="X371" s="685"/>
      <c r="Y371" s="685"/>
      <c r="Z371" s="685"/>
    </row>
    <row r="372" spans="1:26" ht="15.75" customHeight="1">
      <c r="A372" s="685"/>
      <c r="B372" s="690"/>
      <c r="C372" s="685"/>
      <c r="D372" s="685"/>
      <c r="E372" s="685"/>
      <c r="F372" s="685"/>
      <c r="G372" s="685"/>
      <c r="H372" s="685"/>
      <c r="I372" s="685"/>
      <c r="J372" s="685"/>
      <c r="K372" s="685"/>
      <c r="L372" s="685"/>
      <c r="M372" s="685"/>
      <c r="N372" s="685"/>
      <c r="O372" s="685"/>
      <c r="P372" s="685"/>
      <c r="Q372" s="685"/>
      <c r="R372" s="685"/>
      <c r="S372" s="685"/>
      <c r="T372" s="685"/>
      <c r="U372" s="685"/>
      <c r="V372" s="685"/>
      <c r="W372" s="685"/>
      <c r="X372" s="685"/>
      <c r="Y372" s="685"/>
      <c r="Z372" s="685"/>
    </row>
    <row r="373" spans="1:26" ht="15.75" customHeight="1">
      <c r="A373" s="685"/>
      <c r="B373" s="690"/>
      <c r="C373" s="685"/>
      <c r="D373" s="685"/>
      <c r="E373" s="685"/>
      <c r="F373" s="685"/>
      <c r="G373" s="685"/>
      <c r="H373" s="685"/>
      <c r="I373" s="685"/>
      <c r="J373" s="685"/>
      <c r="K373" s="685"/>
      <c r="L373" s="685"/>
      <c r="M373" s="685"/>
      <c r="N373" s="685"/>
      <c r="O373" s="685"/>
      <c r="P373" s="685"/>
      <c r="Q373" s="685"/>
      <c r="R373" s="685"/>
      <c r="S373" s="685"/>
      <c r="T373" s="685"/>
      <c r="U373" s="685"/>
      <c r="V373" s="685"/>
      <c r="W373" s="685"/>
      <c r="X373" s="685"/>
      <c r="Y373" s="685"/>
      <c r="Z373" s="685"/>
    </row>
    <row r="374" spans="1:26" ht="15.75" customHeight="1">
      <c r="A374" s="685"/>
      <c r="B374" s="690"/>
      <c r="C374" s="685"/>
      <c r="D374" s="685"/>
      <c r="E374" s="685"/>
      <c r="F374" s="685"/>
      <c r="G374" s="685"/>
      <c r="H374" s="685"/>
      <c r="I374" s="685"/>
      <c r="J374" s="685"/>
      <c r="K374" s="685"/>
      <c r="L374" s="685"/>
      <c r="M374" s="685"/>
      <c r="N374" s="685"/>
      <c r="O374" s="685"/>
      <c r="P374" s="685"/>
      <c r="Q374" s="685"/>
      <c r="R374" s="685"/>
      <c r="S374" s="685"/>
      <c r="T374" s="685"/>
      <c r="U374" s="685"/>
      <c r="V374" s="685"/>
      <c r="W374" s="685"/>
      <c r="X374" s="685"/>
      <c r="Y374" s="685"/>
      <c r="Z374" s="685"/>
    </row>
    <row r="375" spans="1:26" ht="15.75" customHeight="1">
      <c r="A375" s="685"/>
      <c r="B375" s="690"/>
      <c r="C375" s="685"/>
      <c r="D375" s="685"/>
      <c r="E375" s="685"/>
      <c r="F375" s="685"/>
      <c r="G375" s="685"/>
      <c r="H375" s="685"/>
      <c r="I375" s="685"/>
      <c r="J375" s="685"/>
      <c r="K375" s="685"/>
      <c r="L375" s="685"/>
      <c r="M375" s="685"/>
      <c r="N375" s="685"/>
      <c r="O375" s="685"/>
      <c r="P375" s="685"/>
      <c r="Q375" s="685"/>
      <c r="R375" s="685"/>
      <c r="S375" s="685"/>
      <c r="T375" s="685"/>
      <c r="U375" s="685"/>
      <c r="V375" s="685"/>
      <c r="W375" s="685"/>
      <c r="X375" s="685"/>
      <c r="Y375" s="685"/>
      <c r="Z375" s="685"/>
    </row>
    <row r="376" spans="1:26" ht="15.75" customHeight="1">
      <c r="A376" s="685"/>
      <c r="B376" s="690"/>
      <c r="C376" s="685"/>
      <c r="D376" s="685"/>
      <c r="E376" s="685"/>
      <c r="F376" s="685"/>
      <c r="G376" s="685"/>
      <c r="H376" s="685"/>
      <c r="I376" s="685"/>
      <c r="J376" s="685"/>
      <c r="K376" s="685"/>
      <c r="L376" s="685"/>
      <c r="M376" s="685"/>
      <c r="N376" s="685"/>
      <c r="O376" s="685"/>
      <c r="P376" s="685"/>
      <c r="Q376" s="685"/>
      <c r="R376" s="685"/>
      <c r="S376" s="685"/>
      <c r="T376" s="685"/>
      <c r="U376" s="685"/>
      <c r="V376" s="685"/>
      <c r="W376" s="685"/>
      <c r="X376" s="685"/>
      <c r="Y376" s="685"/>
      <c r="Z376" s="685"/>
    </row>
    <row r="377" spans="1:26" ht="15.75" customHeight="1">
      <c r="A377" s="685"/>
      <c r="B377" s="690"/>
      <c r="C377" s="685"/>
      <c r="D377" s="685"/>
      <c r="E377" s="685"/>
      <c r="F377" s="685"/>
      <c r="G377" s="685"/>
      <c r="H377" s="685"/>
      <c r="I377" s="685"/>
      <c r="J377" s="685"/>
      <c r="K377" s="685"/>
      <c r="L377" s="685"/>
      <c r="M377" s="685"/>
      <c r="N377" s="685"/>
      <c r="O377" s="685"/>
      <c r="P377" s="685"/>
      <c r="Q377" s="685"/>
      <c r="R377" s="685"/>
      <c r="S377" s="685"/>
      <c r="T377" s="685"/>
      <c r="U377" s="685"/>
      <c r="V377" s="685"/>
      <c r="W377" s="685"/>
      <c r="X377" s="685"/>
      <c r="Y377" s="685"/>
      <c r="Z377" s="685"/>
    </row>
    <row r="378" spans="1:26" ht="15.75" customHeight="1">
      <c r="A378" s="685"/>
      <c r="B378" s="690"/>
      <c r="C378" s="685"/>
      <c r="D378" s="685"/>
      <c r="E378" s="685"/>
      <c r="F378" s="685"/>
      <c r="G378" s="685"/>
      <c r="H378" s="685"/>
      <c r="I378" s="685"/>
      <c r="J378" s="685"/>
      <c r="K378" s="685"/>
      <c r="L378" s="685"/>
      <c r="M378" s="685"/>
      <c r="N378" s="685"/>
      <c r="O378" s="685"/>
      <c r="P378" s="685"/>
      <c r="Q378" s="685"/>
      <c r="R378" s="685"/>
      <c r="S378" s="685"/>
      <c r="T378" s="685"/>
      <c r="U378" s="685"/>
      <c r="V378" s="685"/>
      <c r="W378" s="685"/>
      <c r="X378" s="685"/>
      <c r="Y378" s="685"/>
      <c r="Z378" s="685"/>
    </row>
    <row r="379" spans="1:26" ht="15.75" customHeight="1">
      <c r="A379" s="685"/>
      <c r="B379" s="690"/>
      <c r="C379" s="685"/>
      <c r="D379" s="685"/>
      <c r="E379" s="685"/>
      <c r="F379" s="685"/>
      <c r="G379" s="685"/>
      <c r="H379" s="685"/>
      <c r="I379" s="685"/>
      <c r="J379" s="685"/>
      <c r="K379" s="685"/>
      <c r="L379" s="685"/>
      <c r="M379" s="685"/>
      <c r="N379" s="685"/>
      <c r="O379" s="685"/>
      <c r="P379" s="685"/>
      <c r="Q379" s="685"/>
      <c r="R379" s="685"/>
      <c r="S379" s="685"/>
      <c r="T379" s="685"/>
      <c r="U379" s="685"/>
      <c r="V379" s="685"/>
      <c r="W379" s="685"/>
      <c r="X379" s="685"/>
      <c r="Y379" s="685"/>
      <c r="Z379" s="685"/>
    </row>
    <row r="380" spans="1:26" ht="15.75" customHeight="1">
      <c r="A380" s="685"/>
      <c r="B380" s="690"/>
      <c r="C380" s="685"/>
      <c r="D380" s="685"/>
      <c r="E380" s="685"/>
      <c r="F380" s="685"/>
      <c r="G380" s="685"/>
      <c r="H380" s="685"/>
      <c r="I380" s="685"/>
      <c r="J380" s="685"/>
      <c r="K380" s="685"/>
      <c r="L380" s="685"/>
      <c r="M380" s="685"/>
      <c r="N380" s="685"/>
      <c r="O380" s="685"/>
      <c r="P380" s="685"/>
      <c r="Q380" s="685"/>
      <c r="R380" s="685"/>
      <c r="S380" s="685"/>
      <c r="T380" s="685"/>
      <c r="U380" s="685"/>
      <c r="V380" s="685"/>
      <c r="W380" s="685"/>
      <c r="X380" s="685"/>
      <c r="Y380" s="685"/>
      <c r="Z380" s="685"/>
    </row>
    <row r="381" spans="1:26" ht="15.75" customHeight="1">
      <c r="A381" s="685"/>
      <c r="B381" s="690"/>
      <c r="C381" s="685"/>
      <c r="D381" s="685"/>
      <c r="E381" s="685"/>
      <c r="F381" s="685"/>
      <c r="G381" s="685"/>
      <c r="H381" s="685"/>
      <c r="I381" s="685"/>
      <c r="J381" s="685"/>
      <c r="K381" s="685"/>
      <c r="L381" s="685"/>
      <c r="M381" s="685"/>
      <c r="N381" s="685"/>
      <c r="O381" s="685"/>
      <c r="P381" s="685"/>
      <c r="Q381" s="685"/>
      <c r="R381" s="685"/>
      <c r="S381" s="685"/>
      <c r="T381" s="685"/>
      <c r="U381" s="685"/>
      <c r="V381" s="685"/>
      <c r="W381" s="685"/>
      <c r="X381" s="685"/>
      <c r="Y381" s="685"/>
      <c r="Z381" s="685"/>
    </row>
    <row r="382" spans="1:26" ht="15.75" customHeight="1">
      <c r="A382" s="685"/>
      <c r="B382" s="690"/>
      <c r="C382" s="685"/>
      <c r="D382" s="685"/>
      <c r="E382" s="685"/>
      <c r="F382" s="685"/>
      <c r="G382" s="685"/>
      <c r="H382" s="685"/>
      <c r="I382" s="685"/>
      <c r="J382" s="685"/>
      <c r="K382" s="685"/>
      <c r="L382" s="685"/>
      <c r="M382" s="685"/>
      <c r="N382" s="685"/>
      <c r="O382" s="685"/>
      <c r="P382" s="685"/>
      <c r="Q382" s="685"/>
      <c r="R382" s="685"/>
      <c r="S382" s="685"/>
      <c r="T382" s="685"/>
      <c r="U382" s="685"/>
      <c r="V382" s="685"/>
      <c r="W382" s="685"/>
      <c r="X382" s="685"/>
      <c r="Y382" s="685"/>
      <c r="Z382" s="685"/>
    </row>
    <row r="383" spans="1:26" ht="15.75" customHeight="1">
      <c r="A383" s="685"/>
      <c r="B383" s="690"/>
      <c r="C383" s="685"/>
      <c r="D383" s="685"/>
      <c r="E383" s="685"/>
      <c r="F383" s="685"/>
      <c r="G383" s="685"/>
      <c r="H383" s="685"/>
      <c r="I383" s="685"/>
      <c r="J383" s="685"/>
      <c r="K383" s="685"/>
      <c r="L383" s="685"/>
      <c r="M383" s="685"/>
      <c r="N383" s="685"/>
      <c r="O383" s="685"/>
      <c r="P383" s="685"/>
      <c r="Q383" s="685"/>
      <c r="R383" s="685"/>
      <c r="S383" s="685"/>
      <c r="T383" s="685"/>
      <c r="U383" s="685"/>
      <c r="V383" s="685"/>
      <c r="W383" s="685"/>
      <c r="X383" s="685"/>
      <c r="Y383" s="685"/>
      <c r="Z383" s="685"/>
    </row>
    <row r="384" spans="1:26" ht="15.75" customHeight="1">
      <c r="A384" s="685"/>
      <c r="B384" s="690"/>
      <c r="C384" s="685"/>
      <c r="D384" s="685"/>
      <c r="E384" s="685"/>
      <c r="F384" s="685"/>
      <c r="G384" s="685"/>
      <c r="H384" s="685"/>
      <c r="I384" s="685"/>
      <c r="J384" s="685"/>
      <c r="K384" s="685"/>
      <c r="L384" s="685"/>
      <c r="M384" s="685"/>
      <c r="N384" s="685"/>
      <c r="O384" s="685"/>
      <c r="P384" s="685"/>
      <c r="Q384" s="685"/>
      <c r="R384" s="685"/>
      <c r="S384" s="685"/>
      <c r="T384" s="685"/>
      <c r="U384" s="685"/>
      <c r="V384" s="685"/>
      <c r="W384" s="685"/>
      <c r="X384" s="685"/>
      <c r="Y384" s="685"/>
      <c r="Z384" s="685"/>
    </row>
    <row r="385" spans="1:26" ht="15.75" customHeight="1">
      <c r="A385" s="685"/>
      <c r="B385" s="690"/>
      <c r="C385" s="685"/>
      <c r="D385" s="685"/>
      <c r="E385" s="685"/>
      <c r="F385" s="685"/>
      <c r="G385" s="685"/>
      <c r="H385" s="685"/>
      <c r="I385" s="685"/>
      <c r="J385" s="685"/>
      <c r="K385" s="685"/>
      <c r="L385" s="685"/>
      <c r="M385" s="685"/>
      <c r="N385" s="685"/>
      <c r="O385" s="685"/>
      <c r="P385" s="685"/>
      <c r="Q385" s="685"/>
      <c r="R385" s="685"/>
      <c r="S385" s="685"/>
      <c r="T385" s="685"/>
      <c r="U385" s="685"/>
      <c r="V385" s="685"/>
      <c r="W385" s="685"/>
      <c r="X385" s="685"/>
      <c r="Y385" s="685"/>
      <c r="Z385" s="685"/>
    </row>
    <row r="386" spans="1:26" ht="15.75" customHeight="1">
      <c r="A386" s="685"/>
      <c r="B386" s="690"/>
      <c r="C386" s="685"/>
      <c r="D386" s="685"/>
      <c r="E386" s="685"/>
      <c r="F386" s="685"/>
      <c r="G386" s="685"/>
      <c r="H386" s="685"/>
      <c r="I386" s="685"/>
      <c r="J386" s="685"/>
      <c r="K386" s="685"/>
      <c r="L386" s="685"/>
      <c r="M386" s="685"/>
      <c r="N386" s="685"/>
      <c r="O386" s="685"/>
      <c r="P386" s="685"/>
      <c r="Q386" s="685"/>
      <c r="R386" s="685"/>
      <c r="S386" s="685"/>
      <c r="T386" s="685"/>
      <c r="U386" s="685"/>
      <c r="V386" s="685"/>
      <c r="W386" s="685"/>
      <c r="X386" s="685"/>
      <c r="Y386" s="685"/>
      <c r="Z386" s="685"/>
    </row>
    <row r="387" spans="1:26" ht="15.75" customHeight="1">
      <c r="A387" s="685"/>
      <c r="B387" s="690"/>
      <c r="C387" s="685"/>
      <c r="D387" s="685"/>
      <c r="E387" s="685"/>
      <c r="F387" s="685"/>
      <c r="G387" s="685"/>
      <c r="H387" s="685"/>
      <c r="I387" s="685"/>
      <c r="J387" s="685"/>
      <c r="K387" s="685"/>
      <c r="L387" s="685"/>
      <c r="M387" s="685"/>
      <c r="N387" s="685"/>
      <c r="O387" s="685"/>
      <c r="P387" s="685"/>
      <c r="Q387" s="685"/>
      <c r="R387" s="685"/>
      <c r="S387" s="685"/>
      <c r="T387" s="685"/>
      <c r="U387" s="685"/>
      <c r="V387" s="685"/>
      <c r="W387" s="685"/>
      <c r="X387" s="685"/>
      <c r="Y387" s="685"/>
      <c r="Z387" s="685"/>
    </row>
    <row r="388" spans="1:26" ht="15.75" customHeight="1">
      <c r="A388" s="685"/>
      <c r="B388" s="690"/>
      <c r="C388" s="685"/>
      <c r="D388" s="685"/>
      <c r="E388" s="685"/>
      <c r="F388" s="685"/>
      <c r="G388" s="685"/>
      <c r="H388" s="685"/>
      <c r="I388" s="685"/>
      <c r="J388" s="685"/>
      <c r="K388" s="685"/>
      <c r="L388" s="685"/>
      <c r="M388" s="685"/>
      <c r="N388" s="685"/>
      <c r="O388" s="685"/>
      <c r="P388" s="685"/>
      <c r="Q388" s="685"/>
      <c r="R388" s="685"/>
      <c r="S388" s="685"/>
      <c r="T388" s="685"/>
      <c r="U388" s="685"/>
      <c r="V388" s="685"/>
      <c r="W388" s="685"/>
      <c r="X388" s="685"/>
      <c r="Y388" s="685"/>
      <c r="Z388" s="685"/>
    </row>
    <row r="389" spans="1:26" ht="15.75" customHeight="1">
      <c r="A389" s="685"/>
      <c r="B389" s="690"/>
      <c r="C389" s="685"/>
      <c r="D389" s="685"/>
      <c r="E389" s="685"/>
      <c r="F389" s="685"/>
      <c r="G389" s="685"/>
      <c r="H389" s="685"/>
      <c r="I389" s="685"/>
      <c r="J389" s="685"/>
      <c r="K389" s="685"/>
      <c r="L389" s="685"/>
      <c r="M389" s="685"/>
      <c r="N389" s="685"/>
      <c r="O389" s="685"/>
      <c r="P389" s="685"/>
      <c r="Q389" s="685"/>
      <c r="R389" s="685"/>
      <c r="S389" s="685"/>
      <c r="T389" s="685"/>
      <c r="U389" s="685"/>
      <c r="V389" s="685"/>
      <c r="W389" s="685"/>
      <c r="X389" s="685"/>
      <c r="Y389" s="685"/>
      <c r="Z389" s="685"/>
    </row>
    <row r="390" spans="1:26" ht="15.75" customHeight="1">
      <c r="A390" s="685"/>
      <c r="B390" s="690"/>
      <c r="C390" s="685"/>
      <c r="D390" s="685"/>
      <c r="E390" s="685"/>
      <c r="F390" s="685"/>
      <c r="G390" s="685"/>
      <c r="H390" s="685"/>
      <c r="I390" s="685"/>
      <c r="J390" s="685"/>
      <c r="K390" s="685"/>
      <c r="L390" s="685"/>
      <c r="M390" s="685"/>
      <c r="N390" s="685"/>
      <c r="O390" s="685"/>
      <c r="P390" s="685"/>
      <c r="Q390" s="685"/>
      <c r="R390" s="685"/>
      <c r="S390" s="685"/>
      <c r="T390" s="685"/>
      <c r="U390" s="685"/>
      <c r="V390" s="685"/>
      <c r="W390" s="685"/>
      <c r="X390" s="685"/>
      <c r="Y390" s="685"/>
      <c r="Z390" s="685"/>
    </row>
    <row r="391" spans="1:26" ht="15.75" customHeight="1">
      <c r="A391" s="685"/>
      <c r="B391" s="690"/>
      <c r="C391" s="685"/>
      <c r="D391" s="685"/>
      <c r="E391" s="685"/>
      <c r="F391" s="685"/>
      <c r="G391" s="685"/>
      <c r="H391" s="685"/>
      <c r="I391" s="685"/>
      <c r="J391" s="685"/>
      <c r="K391" s="685"/>
      <c r="L391" s="685"/>
      <c r="M391" s="685"/>
      <c r="N391" s="685"/>
      <c r="O391" s="685"/>
      <c r="P391" s="685"/>
      <c r="Q391" s="685"/>
      <c r="R391" s="685"/>
      <c r="S391" s="685"/>
      <c r="T391" s="685"/>
      <c r="U391" s="685"/>
      <c r="V391" s="685"/>
      <c r="W391" s="685"/>
      <c r="X391" s="685"/>
      <c r="Y391" s="685"/>
      <c r="Z391" s="685"/>
    </row>
    <row r="392" spans="1:26" ht="15.75" customHeight="1">
      <c r="A392" s="685"/>
      <c r="B392" s="690"/>
      <c r="C392" s="685"/>
      <c r="D392" s="685"/>
      <c r="E392" s="685"/>
      <c r="F392" s="685"/>
      <c r="G392" s="685"/>
      <c r="H392" s="685"/>
      <c r="I392" s="685"/>
      <c r="J392" s="685"/>
      <c r="K392" s="685"/>
      <c r="L392" s="685"/>
      <c r="M392" s="685"/>
      <c r="N392" s="685"/>
      <c r="O392" s="685"/>
      <c r="P392" s="685"/>
      <c r="Q392" s="685"/>
      <c r="R392" s="685"/>
      <c r="S392" s="685"/>
      <c r="T392" s="685"/>
      <c r="U392" s="685"/>
      <c r="V392" s="685"/>
      <c r="W392" s="685"/>
      <c r="X392" s="685"/>
      <c r="Y392" s="685"/>
      <c r="Z392" s="685"/>
    </row>
    <row r="393" spans="1:26" ht="15.75" customHeight="1">
      <c r="A393" s="685"/>
      <c r="B393" s="690"/>
      <c r="C393" s="685"/>
      <c r="D393" s="685"/>
      <c r="E393" s="685"/>
      <c r="F393" s="685"/>
      <c r="G393" s="685"/>
      <c r="H393" s="685"/>
      <c r="I393" s="685"/>
      <c r="J393" s="685"/>
      <c r="K393" s="685"/>
      <c r="L393" s="685"/>
      <c r="M393" s="685"/>
      <c r="N393" s="685"/>
      <c r="O393" s="685"/>
      <c r="P393" s="685"/>
      <c r="Q393" s="685"/>
      <c r="R393" s="685"/>
      <c r="S393" s="685"/>
      <c r="T393" s="685"/>
      <c r="U393" s="685"/>
      <c r="V393" s="685"/>
      <c r="W393" s="685"/>
      <c r="X393" s="685"/>
      <c r="Y393" s="685"/>
      <c r="Z393" s="685"/>
    </row>
    <row r="394" spans="1:26" ht="15.75" customHeight="1">
      <c r="A394" s="685"/>
      <c r="B394" s="690"/>
      <c r="C394" s="685"/>
      <c r="D394" s="685"/>
      <c r="E394" s="685"/>
      <c r="F394" s="685"/>
      <c r="G394" s="685"/>
      <c r="H394" s="685"/>
      <c r="I394" s="685"/>
      <c r="J394" s="685"/>
      <c r="K394" s="685"/>
      <c r="L394" s="685"/>
      <c r="M394" s="685"/>
      <c r="N394" s="685"/>
      <c r="O394" s="685"/>
      <c r="P394" s="685"/>
      <c r="Q394" s="685"/>
      <c r="R394" s="685"/>
      <c r="S394" s="685"/>
      <c r="T394" s="685"/>
      <c r="U394" s="685"/>
      <c r="V394" s="685"/>
      <c r="W394" s="685"/>
      <c r="X394" s="685"/>
      <c r="Y394" s="685"/>
      <c r="Z394" s="685"/>
    </row>
    <row r="395" spans="1:26" ht="15.75" customHeight="1">
      <c r="A395" s="685"/>
      <c r="B395" s="690"/>
      <c r="C395" s="685"/>
      <c r="D395" s="685"/>
      <c r="E395" s="685"/>
      <c r="F395" s="685"/>
      <c r="G395" s="685"/>
      <c r="H395" s="685"/>
      <c r="I395" s="685"/>
      <c r="J395" s="685"/>
      <c r="K395" s="685"/>
      <c r="L395" s="685"/>
      <c r="M395" s="685"/>
      <c r="N395" s="685"/>
      <c r="O395" s="685"/>
      <c r="P395" s="685"/>
      <c r="Q395" s="685"/>
      <c r="R395" s="685"/>
      <c r="S395" s="685"/>
      <c r="T395" s="685"/>
      <c r="U395" s="685"/>
      <c r="V395" s="685"/>
      <c r="W395" s="685"/>
      <c r="X395" s="685"/>
      <c r="Y395" s="685"/>
      <c r="Z395" s="685"/>
    </row>
    <row r="396" spans="1:26" ht="15.75" customHeight="1">
      <c r="A396" s="685"/>
      <c r="B396" s="690"/>
      <c r="C396" s="685"/>
      <c r="D396" s="685"/>
      <c r="E396" s="685"/>
      <c r="F396" s="685"/>
      <c r="G396" s="685"/>
      <c r="H396" s="685"/>
      <c r="I396" s="685"/>
      <c r="J396" s="685"/>
      <c r="K396" s="685"/>
      <c r="L396" s="685"/>
      <c r="M396" s="685"/>
      <c r="N396" s="685"/>
      <c r="O396" s="685"/>
      <c r="P396" s="685"/>
      <c r="Q396" s="685"/>
      <c r="R396" s="685"/>
      <c r="S396" s="685"/>
      <c r="T396" s="685"/>
      <c r="U396" s="685"/>
      <c r="V396" s="685"/>
      <c r="W396" s="685"/>
      <c r="X396" s="685"/>
      <c r="Y396" s="685"/>
      <c r="Z396" s="685"/>
    </row>
    <row r="397" spans="1:26" ht="15.75" customHeight="1">
      <c r="A397" s="685"/>
      <c r="B397" s="690"/>
      <c r="C397" s="685"/>
      <c r="D397" s="685"/>
      <c r="E397" s="685"/>
      <c r="F397" s="685"/>
      <c r="G397" s="685"/>
      <c r="H397" s="685"/>
      <c r="I397" s="685"/>
      <c r="J397" s="685"/>
      <c r="K397" s="685"/>
      <c r="L397" s="685"/>
      <c r="M397" s="685"/>
      <c r="N397" s="685"/>
      <c r="O397" s="685"/>
      <c r="P397" s="685"/>
      <c r="Q397" s="685"/>
      <c r="R397" s="685"/>
      <c r="S397" s="685"/>
      <c r="T397" s="685"/>
      <c r="U397" s="685"/>
      <c r="V397" s="685"/>
      <c r="W397" s="685"/>
      <c r="X397" s="685"/>
      <c r="Y397" s="685"/>
      <c r="Z397" s="685"/>
    </row>
    <row r="398" spans="1:26" ht="15.75" customHeight="1">
      <c r="A398" s="685"/>
      <c r="B398" s="690"/>
      <c r="C398" s="685"/>
      <c r="D398" s="685"/>
      <c r="E398" s="685"/>
      <c r="F398" s="685"/>
      <c r="G398" s="685"/>
      <c r="H398" s="685"/>
      <c r="I398" s="685"/>
      <c r="J398" s="685"/>
      <c r="K398" s="685"/>
      <c r="L398" s="685"/>
      <c r="M398" s="685"/>
      <c r="N398" s="685"/>
      <c r="O398" s="685"/>
      <c r="P398" s="685"/>
      <c r="Q398" s="685"/>
      <c r="R398" s="685"/>
      <c r="S398" s="685"/>
      <c r="T398" s="685"/>
      <c r="U398" s="685"/>
      <c r="V398" s="685"/>
      <c r="W398" s="685"/>
      <c r="X398" s="685"/>
      <c r="Y398" s="685"/>
      <c r="Z398" s="685"/>
    </row>
    <row r="399" spans="1:26" ht="15.75" customHeight="1">
      <c r="A399" s="685"/>
      <c r="B399" s="690"/>
      <c r="C399" s="685"/>
      <c r="D399" s="685"/>
      <c r="E399" s="685"/>
      <c r="F399" s="685"/>
      <c r="G399" s="685"/>
      <c r="H399" s="685"/>
      <c r="I399" s="685"/>
      <c r="J399" s="685"/>
      <c r="K399" s="685"/>
      <c r="L399" s="685"/>
      <c r="M399" s="685"/>
      <c r="N399" s="685"/>
      <c r="O399" s="685"/>
      <c r="P399" s="685"/>
      <c r="Q399" s="685"/>
      <c r="R399" s="685"/>
      <c r="S399" s="685"/>
      <c r="T399" s="685"/>
      <c r="U399" s="685"/>
      <c r="V399" s="685"/>
      <c r="W399" s="685"/>
      <c r="X399" s="685"/>
      <c r="Y399" s="685"/>
      <c r="Z399" s="685"/>
    </row>
    <row r="400" spans="1:26" ht="15.75" customHeight="1">
      <c r="A400" s="685"/>
      <c r="B400" s="690"/>
      <c r="C400" s="685"/>
      <c r="D400" s="685"/>
      <c r="E400" s="685"/>
      <c r="F400" s="685"/>
      <c r="G400" s="685"/>
      <c r="H400" s="685"/>
      <c r="I400" s="685"/>
      <c r="J400" s="685"/>
      <c r="K400" s="685"/>
      <c r="L400" s="685"/>
      <c r="M400" s="685"/>
      <c r="N400" s="685"/>
      <c r="O400" s="685"/>
      <c r="P400" s="685"/>
      <c r="Q400" s="685"/>
      <c r="R400" s="685"/>
      <c r="S400" s="685"/>
      <c r="T400" s="685"/>
      <c r="U400" s="685"/>
      <c r="V400" s="685"/>
      <c r="W400" s="685"/>
      <c r="X400" s="685"/>
      <c r="Y400" s="685"/>
      <c r="Z400" s="685"/>
    </row>
    <row r="401" spans="1:26" ht="15.75" customHeight="1">
      <c r="A401" s="685"/>
      <c r="B401" s="690"/>
      <c r="C401" s="685"/>
      <c r="D401" s="685"/>
      <c r="E401" s="685"/>
      <c r="F401" s="685"/>
      <c r="G401" s="685"/>
      <c r="H401" s="685"/>
      <c r="I401" s="685"/>
      <c r="J401" s="685"/>
      <c r="K401" s="685"/>
      <c r="L401" s="685"/>
      <c r="M401" s="685"/>
      <c r="N401" s="685"/>
      <c r="O401" s="685"/>
      <c r="P401" s="685"/>
      <c r="Q401" s="685"/>
      <c r="R401" s="685"/>
      <c r="S401" s="685"/>
      <c r="T401" s="685"/>
      <c r="U401" s="685"/>
      <c r="V401" s="685"/>
      <c r="W401" s="685"/>
      <c r="X401" s="685"/>
      <c r="Y401" s="685"/>
      <c r="Z401" s="685"/>
    </row>
    <row r="402" spans="1:26" ht="15.75" customHeight="1">
      <c r="A402" s="685"/>
      <c r="B402" s="690"/>
      <c r="C402" s="685"/>
      <c r="D402" s="685"/>
      <c r="E402" s="685"/>
      <c r="F402" s="685"/>
      <c r="G402" s="685"/>
      <c r="H402" s="685"/>
      <c r="I402" s="685"/>
      <c r="J402" s="685"/>
      <c r="K402" s="685"/>
      <c r="L402" s="685"/>
      <c r="M402" s="685"/>
      <c r="N402" s="685"/>
      <c r="O402" s="685"/>
      <c r="P402" s="685"/>
      <c r="Q402" s="685"/>
      <c r="R402" s="685"/>
      <c r="S402" s="685"/>
      <c r="T402" s="685"/>
      <c r="U402" s="685"/>
      <c r="V402" s="685"/>
      <c r="W402" s="685"/>
      <c r="X402" s="685"/>
      <c r="Y402" s="685"/>
      <c r="Z402" s="685"/>
    </row>
    <row r="403" spans="1:26" ht="15.75" customHeight="1">
      <c r="A403" s="685"/>
      <c r="B403" s="690"/>
      <c r="C403" s="685"/>
      <c r="D403" s="685"/>
      <c r="E403" s="685"/>
      <c r="F403" s="685"/>
      <c r="G403" s="685"/>
      <c r="H403" s="685"/>
      <c r="I403" s="685"/>
      <c r="J403" s="685"/>
      <c r="K403" s="685"/>
      <c r="L403" s="685"/>
      <c r="M403" s="685"/>
      <c r="N403" s="685"/>
      <c r="O403" s="685"/>
      <c r="P403" s="685"/>
      <c r="Q403" s="685"/>
      <c r="R403" s="685"/>
      <c r="S403" s="685"/>
      <c r="T403" s="685"/>
      <c r="U403" s="685"/>
      <c r="V403" s="685"/>
      <c r="W403" s="685"/>
      <c r="X403" s="685"/>
      <c r="Y403" s="685"/>
      <c r="Z403" s="685"/>
    </row>
    <row r="404" spans="1:26" ht="15.75" customHeight="1">
      <c r="A404" s="685"/>
      <c r="B404" s="690"/>
      <c r="C404" s="685"/>
      <c r="D404" s="685"/>
      <c r="E404" s="685"/>
      <c r="F404" s="685"/>
      <c r="G404" s="685"/>
      <c r="H404" s="685"/>
      <c r="I404" s="685"/>
      <c r="J404" s="685"/>
      <c r="K404" s="685"/>
      <c r="L404" s="685"/>
      <c r="M404" s="685"/>
      <c r="N404" s="685"/>
      <c r="O404" s="685"/>
      <c r="P404" s="685"/>
      <c r="Q404" s="685"/>
      <c r="R404" s="685"/>
      <c r="S404" s="685"/>
      <c r="T404" s="685"/>
      <c r="U404" s="685"/>
      <c r="V404" s="685"/>
      <c r="W404" s="685"/>
      <c r="X404" s="685"/>
      <c r="Y404" s="685"/>
      <c r="Z404" s="685"/>
    </row>
    <row r="405" spans="1:26" ht="15.75" customHeight="1">
      <c r="A405" s="685"/>
      <c r="B405" s="690"/>
      <c r="C405" s="685"/>
      <c r="D405" s="685"/>
      <c r="E405" s="685"/>
      <c r="F405" s="685"/>
      <c r="G405" s="685"/>
      <c r="H405" s="685"/>
      <c r="I405" s="685"/>
      <c r="J405" s="685"/>
      <c r="K405" s="685"/>
      <c r="L405" s="685"/>
      <c r="M405" s="685"/>
      <c r="N405" s="685"/>
      <c r="O405" s="685"/>
      <c r="P405" s="685"/>
      <c r="Q405" s="685"/>
      <c r="R405" s="685"/>
      <c r="S405" s="685"/>
      <c r="T405" s="685"/>
      <c r="U405" s="685"/>
      <c r="V405" s="685"/>
      <c r="W405" s="685"/>
      <c r="X405" s="685"/>
      <c r="Y405" s="685"/>
      <c r="Z405" s="685"/>
    </row>
    <row r="406" spans="1:26" ht="15.75" customHeight="1">
      <c r="A406" s="685"/>
      <c r="B406" s="690"/>
      <c r="C406" s="685"/>
      <c r="D406" s="685"/>
      <c r="E406" s="685"/>
      <c r="F406" s="685"/>
      <c r="G406" s="685"/>
      <c r="H406" s="685"/>
      <c r="I406" s="685"/>
      <c r="J406" s="685"/>
      <c r="K406" s="685"/>
      <c r="L406" s="685"/>
      <c r="M406" s="685"/>
      <c r="N406" s="685"/>
      <c r="O406" s="685"/>
      <c r="P406" s="685"/>
      <c r="Q406" s="685"/>
      <c r="R406" s="685"/>
      <c r="S406" s="685"/>
      <c r="T406" s="685"/>
      <c r="U406" s="685"/>
      <c r="V406" s="685"/>
      <c r="W406" s="685"/>
      <c r="X406" s="685"/>
      <c r="Y406" s="685"/>
      <c r="Z406" s="685"/>
    </row>
    <row r="407" spans="1:26" ht="15.75" customHeight="1">
      <c r="A407" s="685"/>
      <c r="B407" s="690"/>
      <c r="C407" s="685"/>
      <c r="D407" s="685"/>
      <c r="E407" s="685"/>
      <c r="F407" s="685"/>
      <c r="G407" s="685"/>
      <c r="H407" s="685"/>
      <c r="I407" s="685"/>
      <c r="J407" s="685"/>
      <c r="K407" s="685"/>
      <c r="L407" s="685"/>
      <c r="M407" s="685"/>
      <c r="N407" s="685"/>
      <c r="O407" s="685"/>
      <c r="P407" s="685"/>
      <c r="Q407" s="685"/>
      <c r="R407" s="685"/>
      <c r="S407" s="685"/>
      <c r="T407" s="685"/>
      <c r="U407" s="685"/>
      <c r="V407" s="685"/>
      <c r="W407" s="685"/>
      <c r="X407" s="685"/>
      <c r="Y407" s="685"/>
      <c r="Z407" s="685"/>
    </row>
    <row r="408" spans="1:26" ht="15.75" customHeight="1">
      <c r="A408" s="685"/>
      <c r="B408" s="690"/>
      <c r="C408" s="685"/>
      <c r="D408" s="685"/>
      <c r="E408" s="685"/>
      <c r="F408" s="685"/>
      <c r="G408" s="685"/>
      <c r="H408" s="685"/>
      <c r="I408" s="685"/>
      <c r="J408" s="685"/>
      <c r="K408" s="685"/>
      <c r="L408" s="685"/>
      <c r="M408" s="685"/>
      <c r="N408" s="685"/>
      <c r="O408" s="685"/>
      <c r="P408" s="685"/>
      <c r="Q408" s="685"/>
      <c r="R408" s="685"/>
      <c r="S408" s="685"/>
      <c r="T408" s="685"/>
      <c r="U408" s="685"/>
      <c r="V408" s="685"/>
      <c r="W408" s="685"/>
      <c r="X408" s="685"/>
      <c r="Y408" s="685"/>
      <c r="Z408" s="685"/>
    </row>
    <row r="409" spans="1:26" ht="15.75" customHeight="1">
      <c r="A409" s="685"/>
      <c r="B409" s="690"/>
      <c r="C409" s="685"/>
      <c r="D409" s="685"/>
      <c r="E409" s="685"/>
      <c r="F409" s="685"/>
      <c r="G409" s="685"/>
      <c r="H409" s="685"/>
      <c r="I409" s="685"/>
      <c r="J409" s="685"/>
      <c r="K409" s="685"/>
      <c r="L409" s="685"/>
      <c r="M409" s="685"/>
      <c r="N409" s="685"/>
      <c r="O409" s="685"/>
      <c r="P409" s="685"/>
      <c r="Q409" s="685"/>
      <c r="R409" s="685"/>
      <c r="S409" s="685"/>
      <c r="T409" s="685"/>
      <c r="U409" s="685"/>
      <c r="V409" s="685"/>
      <c r="W409" s="685"/>
      <c r="X409" s="685"/>
      <c r="Y409" s="685"/>
      <c r="Z409" s="685"/>
    </row>
    <row r="410" spans="1:26" ht="15.75" customHeight="1">
      <c r="A410" s="685"/>
      <c r="B410" s="690"/>
      <c r="C410" s="685"/>
      <c r="D410" s="685"/>
      <c r="E410" s="685"/>
      <c r="F410" s="685"/>
      <c r="G410" s="685"/>
      <c r="H410" s="685"/>
      <c r="I410" s="685"/>
      <c r="J410" s="685"/>
      <c r="K410" s="685"/>
      <c r="L410" s="685"/>
      <c r="M410" s="685"/>
      <c r="N410" s="685"/>
      <c r="O410" s="685"/>
      <c r="P410" s="685"/>
      <c r="Q410" s="685"/>
      <c r="R410" s="685"/>
      <c r="S410" s="685"/>
      <c r="T410" s="685"/>
      <c r="U410" s="685"/>
      <c r="V410" s="685"/>
      <c r="W410" s="685"/>
      <c r="X410" s="685"/>
      <c r="Y410" s="685"/>
      <c r="Z410" s="685"/>
    </row>
    <row r="411" spans="1:26" ht="15.75" customHeight="1">
      <c r="A411" s="685"/>
      <c r="B411" s="690"/>
      <c r="C411" s="685"/>
      <c r="D411" s="685"/>
      <c r="E411" s="685"/>
      <c r="F411" s="685"/>
      <c r="G411" s="685"/>
      <c r="H411" s="685"/>
      <c r="I411" s="685"/>
      <c r="J411" s="685"/>
      <c r="K411" s="685"/>
      <c r="L411" s="685"/>
      <c r="M411" s="685"/>
      <c r="N411" s="685"/>
      <c r="O411" s="685"/>
      <c r="P411" s="685"/>
      <c r="Q411" s="685"/>
      <c r="R411" s="685"/>
      <c r="S411" s="685"/>
      <c r="T411" s="685"/>
      <c r="U411" s="685"/>
      <c r="V411" s="685"/>
      <c r="W411" s="685"/>
      <c r="X411" s="685"/>
      <c r="Y411" s="685"/>
      <c r="Z411" s="685"/>
    </row>
    <row r="412" spans="1:26" ht="15.75" customHeight="1">
      <c r="A412" s="685"/>
      <c r="B412" s="690"/>
      <c r="C412" s="685"/>
      <c r="D412" s="685"/>
      <c r="E412" s="685"/>
      <c r="F412" s="685"/>
      <c r="G412" s="685"/>
      <c r="H412" s="685"/>
      <c r="I412" s="685"/>
      <c r="J412" s="685"/>
      <c r="K412" s="685"/>
      <c r="L412" s="685"/>
      <c r="M412" s="685"/>
      <c r="N412" s="685"/>
      <c r="O412" s="685"/>
      <c r="P412" s="685"/>
      <c r="Q412" s="685"/>
      <c r="R412" s="685"/>
      <c r="S412" s="685"/>
      <c r="T412" s="685"/>
      <c r="U412" s="685"/>
      <c r="V412" s="685"/>
      <c r="W412" s="685"/>
      <c r="X412" s="685"/>
      <c r="Y412" s="685"/>
      <c r="Z412" s="685"/>
    </row>
    <row r="413" spans="1:26" ht="15.75" customHeight="1">
      <c r="A413" s="685"/>
      <c r="B413" s="690"/>
      <c r="C413" s="685"/>
      <c r="D413" s="685"/>
      <c r="E413" s="685"/>
      <c r="F413" s="685"/>
      <c r="G413" s="685"/>
      <c r="H413" s="685"/>
      <c r="I413" s="685"/>
      <c r="J413" s="685"/>
      <c r="K413" s="685"/>
      <c r="L413" s="685"/>
      <c r="M413" s="685"/>
      <c r="N413" s="685"/>
      <c r="O413" s="685"/>
      <c r="P413" s="685"/>
      <c r="Q413" s="685"/>
      <c r="R413" s="685"/>
      <c r="S413" s="685"/>
      <c r="T413" s="685"/>
      <c r="U413" s="685"/>
      <c r="V413" s="685"/>
      <c r="W413" s="685"/>
      <c r="X413" s="685"/>
      <c r="Y413" s="685"/>
      <c r="Z413" s="685"/>
    </row>
    <row r="414" spans="1:26" ht="15.75" customHeight="1">
      <c r="A414" s="685"/>
      <c r="B414" s="690"/>
      <c r="C414" s="685"/>
      <c r="D414" s="685"/>
      <c r="E414" s="685"/>
      <c r="F414" s="685"/>
      <c r="G414" s="685"/>
      <c r="H414" s="685"/>
      <c r="I414" s="685"/>
      <c r="J414" s="685"/>
      <c r="K414" s="685"/>
      <c r="L414" s="685"/>
      <c r="M414" s="685"/>
      <c r="N414" s="685"/>
      <c r="O414" s="685"/>
      <c r="P414" s="685"/>
      <c r="Q414" s="685"/>
      <c r="R414" s="685"/>
      <c r="S414" s="685"/>
      <c r="T414" s="685"/>
      <c r="U414" s="685"/>
      <c r="V414" s="685"/>
      <c r="W414" s="685"/>
      <c r="X414" s="685"/>
      <c r="Y414" s="685"/>
      <c r="Z414" s="685"/>
    </row>
    <row r="415" spans="1:26" ht="15.75" customHeight="1">
      <c r="A415" s="685"/>
      <c r="B415" s="690"/>
      <c r="C415" s="685"/>
      <c r="D415" s="685"/>
      <c r="E415" s="685"/>
      <c r="F415" s="685"/>
      <c r="G415" s="685"/>
      <c r="H415" s="685"/>
      <c r="I415" s="685"/>
      <c r="J415" s="685"/>
      <c r="K415" s="685"/>
      <c r="L415" s="685"/>
      <c r="M415" s="685"/>
      <c r="N415" s="685"/>
      <c r="O415" s="685"/>
      <c r="P415" s="685"/>
      <c r="Q415" s="685"/>
      <c r="R415" s="685"/>
      <c r="S415" s="685"/>
      <c r="T415" s="685"/>
      <c r="U415" s="685"/>
      <c r="V415" s="685"/>
      <c r="W415" s="685"/>
      <c r="X415" s="685"/>
      <c r="Y415" s="685"/>
      <c r="Z415" s="685"/>
    </row>
    <row r="416" spans="1:26" ht="15.75" customHeight="1">
      <c r="A416" s="685"/>
      <c r="B416" s="690"/>
      <c r="C416" s="685"/>
      <c r="D416" s="685"/>
      <c r="E416" s="685"/>
      <c r="F416" s="685"/>
      <c r="G416" s="685"/>
      <c r="H416" s="685"/>
      <c r="I416" s="685"/>
      <c r="J416" s="685"/>
      <c r="K416" s="685"/>
      <c r="L416" s="685"/>
      <c r="M416" s="685"/>
      <c r="N416" s="685"/>
      <c r="O416" s="685"/>
      <c r="P416" s="685"/>
      <c r="Q416" s="685"/>
      <c r="R416" s="685"/>
      <c r="S416" s="685"/>
      <c r="T416" s="685"/>
      <c r="U416" s="685"/>
      <c r="V416" s="685"/>
      <c r="W416" s="685"/>
      <c r="X416" s="685"/>
      <c r="Y416" s="685"/>
      <c r="Z416" s="685"/>
    </row>
    <row r="417" spans="1:26" ht="15.75" customHeight="1">
      <c r="A417" s="685"/>
      <c r="B417" s="690"/>
      <c r="C417" s="685"/>
      <c r="D417" s="685"/>
      <c r="E417" s="685"/>
      <c r="F417" s="685"/>
      <c r="G417" s="685"/>
      <c r="H417" s="685"/>
      <c r="I417" s="685"/>
      <c r="J417" s="685"/>
      <c r="K417" s="685"/>
      <c r="L417" s="685"/>
      <c r="M417" s="685"/>
      <c r="N417" s="685"/>
      <c r="O417" s="685"/>
      <c r="P417" s="685"/>
      <c r="Q417" s="685"/>
      <c r="R417" s="685"/>
      <c r="S417" s="685"/>
      <c r="T417" s="685"/>
      <c r="U417" s="685"/>
      <c r="V417" s="685"/>
      <c r="W417" s="685"/>
      <c r="X417" s="685"/>
      <c r="Y417" s="685"/>
      <c r="Z417" s="685"/>
    </row>
    <row r="418" spans="1:26" ht="15.75" customHeight="1">
      <c r="A418" s="685"/>
      <c r="B418" s="690"/>
      <c r="C418" s="685"/>
      <c r="D418" s="685"/>
      <c r="E418" s="685"/>
      <c r="F418" s="685"/>
      <c r="G418" s="685"/>
      <c r="H418" s="685"/>
      <c r="I418" s="685"/>
      <c r="J418" s="685"/>
      <c r="K418" s="685"/>
      <c r="L418" s="685"/>
      <c r="M418" s="685"/>
      <c r="N418" s="685"/>
      <c r="O418" s="685"/>
      <c r="P418" s="685"/>
      <c r="Q418" s="685"/>
      <c r="R418" s="685"/>
      <c r="S418" s="685"/>
      <c r="T418" s="685"/>
      <c r="U418" s="685"/>
      <c r="V418" s="685"/>
      <c r="W418" s="685"/>
      <c r="X418" s="685"/>
      <c r="Y418" s="685"/>
      <c r="Z418" s="685"/>
    </row>
    <row r="419" spans="1:26" ht="15.75" customHeight="1">
      <c r="A419" s="685"/>
      <c r="B419" s="690"/>
      <c r="C419" s="685"/>
      <c r="D419" s="685"/>
      <c r="E419" s="685"/>
      <c r="F419" s="685"/>
      <c r="G419" s="685"/>
      <c r="H419" s="685"/>
      <c r="I419" s="685"/>
      <c r="J419" s="685"/>
      <c r="K419" s="685"/>
      <c r="L419" s="685"/>
      <c r="M419" s="685"/>
      <c r="N419" s="685"/>
      <c r="O419" s="685"/>
      <c r="P419" s="685"/>
      <c r="Q419" s="685"/>
      <c r="R419" s="685"/>
      <c r="S419" s="685"/>
      <c r="T419" s="685"/>
      <c r="U419" s="685"/>
      <c r="V419" s="685"/>
      <c r="W419" s="685"/>
      <c r="X419" s="685"/>
      <c r="Y419" s="685"/>
      <c r="Z419" s="685"/>
    </row>
    <row r="420" spans="1:26" ht="15.75" customHeight="1">
      <c r="A420" s="685"/>
      <c r="B420" s="690"/>
      <c r="C420" s="685"/>
      <c r="D420" s="685"/>
      <c r="E420" s="685"/>
      <c r="F420" s="685"/>
      <c r="G420" s="685"/>
      <c r="H420" s="685"/>
      <c r="I420" s="685"/>
      <c r="J420" s="685"/>
      <c r="K420" s="685"/>
      <c r="L420" s="685"/>
      <c r="M420" s="685"/>
      <c r="N420" s="685"/>
      <c r="O420" s="685"/>
      <c r="P420" s="685"/>
      <c r="Q420" s="685"/>
      <c r="R420" s="685"/>
      <c r="S420" s="685"/>
      <c r="T420" s="685"/>
      <c r="U420" s="685"/>
      <c r="V420" s="685"/>
      <c r="W420" s="685"/>
      <c r="X420" s="685"/>
      <c r="Y420" s="685"/>
      <c r="Z420" s="685"/>
    </row>
    <row r="421" spans="1:26" ht="15.75" customHeight="1">
      <c r="A421" s="685"/>
      <c r="B421" s="690"/>
      <c r="C421" s="685"/>
      <c r="D421" s="685"/>
      <c r="E421" s="685"/>
      <c r="F421" s="685"/>
      <c r="G421" s="685"/>
      <c r="H421" s="685"/>
      <c r="I421" s="685"/>
      <c r="J421" s="685"/>
      <c r="K421" s="685"/>
      <c r="L421" s="685"/>
      <c r="M421" s="685"/>
      <c r="N421" s="685"/>
      <c r="O421" s="685"/>
      <c r="P421" s="685"/>
      <c r="Q421" s="685"/>
      <c r="R421" s="685"/>
      <c r="S421" s="685"/>
      <c r="T421" s="685"/>
      <c r="U421" s="685"/>
      <c r="V421" s="685"/>
      <c r="W421" s="685"/>
      <c r="X421" s="685"/>
      <c r="Y421" s="685"/>
      <c r="Z421" s="685"/>
    </row>
    <row r="422" spans="1:26" ht="15.75" customHeight="1">
      <c r="A422" s="685"/>
      <c r="B422" s="690"/>
      <c r="C422" s="685"/>
      <c r="D422" s="685"/>
      <c r="E422" s="685"/>
      <c r="F422" s="685"/>
      <c r="G422" s="685"/>
      <c r="H422" s="685"/>
      <c r="I422" s="685"/>
      <c r="J422" s="685"/>
      <c r="K422" s="685"/>
      <c r="L422" s="685"/>
      <c r="M422" s="685"/>
      <c r="N422" s="685"/>
      <c r="O422" s="685"/>
      <c r="P422" s="685"/>
      <c r="Q422" s="685"/>
      <c r="R422" s="685"/>
      <c r="S422" s="685"/>
      <c r="T422" s="685"/>
      <c r="U422" s="685"/>
      <c r="V422" s="685"/>
      <c r="W422" s="685"/>
      <c r="X422" s="685"/>
      <c r="Y422" s="685"/>
      <c r="Z422" s="685"/>
    </row>
    <row r="423" spans="1:26" ht="15.75" customHeight="1">
      <c r="A423" s="685"/>
      <c r="B423" s="690"/>
      <c r="C423" s="685"/>
      <c r="D423" s="685"/>
      <c r="E423" s="685"/>
      <c r="F423" s="685"/>
      <c r="G423" s="685"/>
      <c r="H423" s="685"/>
      <c r="I423" s="685"/>
      <c r="J423" s="685"/>
      <c r="K423" s="685"/>
      <c r="L423" s="685"/>
      <c r="M423" s="685"/>
      <c r="N423" s="685"/>
      <c r="O423" s="685"/>
      <c r="P423" s="685"/>
      <c r="Q423" s="685"/>
      <c r="R423" s="685"/>
      <c r="S423" s="685"/>
      <c r="T423" s="685"/>
      <c r="U423" s="685"/>
      <c r="V423" s="685"/>
      <c r="W423" s="685"/>
      <c r="X423" s="685"/>
      <c r="Y423" s="685"/>
      <c r="Z423" s="685"/>
    </row>
    <row r="424" spans="1:26" ht="15.75" customHeight="1">
      <c r="A424" s="685"/>
      <c r="B424" s="690"/>
      <c r="C424" s="685"/>
      <c r="D424" s="685"/>
      <c r="E424" s="685"/>
      <c r="F424" s="685"/>
      <c r="G424" s="685"/>
      <c r="H424" s="685"/>
      <c r="I424" s="685"/>
      <c r="J424" s="685"/>
      <c r="K424" s="685"/>
      <c r="L424" s="685"/>
      <c r="M424" s="685"/>
      <c r="N424" s="685"/>
      <c r="O424" s="685"/>
      <c r="P424" s="685"/>
      <c r="Q424" s="685"/>
      <c r="R424" s="685"/>
      <c r="S424" s="685"/>
      <c r="T424" s="685"/>
      <c r="U424" s="685"/>
      <c r="V424" s="685"/>
      <c r="W424" s="685"/>
      <c r="X424" s="685"/>
      <c r="Y424" s="685"/>
      <c r="Z424" s="685"/>
    </row>
    <row r="425" spans="1:26" ht="15.75" customHeight="1">
      <c r="A425" s="685"/>
      <c r="B425" s="690"/>
      <c r="C425" s="685"/>
      <c r="D425" s="685"/>
      <c r="E425" s="685"/>
      <c r="F425" s="685"/>
      <c r="G425" s="685"/>
      <c r="H425" s="685"/>
      <c r="I425" s="685"/>
      <c r="J425" s="685"/>
      <c r="K425" s="685"/>
      <c r="L425" s="685"/>
      <c r="M425" s="685"/>
      <c r="N425" s="685"/>
      <c r="O425" s="685"/>
      <c r="P425" s="685"/>
      <c r="Q425" s="685"/>
      <c r="R425" s="685"/>
      <c r="S425" s="685"/>
      <c r="T425" s="685"/>
      <c r="U425" s="685"/>
      <c r="V425" s="685"/>
      <c r="W425" s="685"/>
      <c r="X425" s="685"/>
      <c r="Y425" s="685"/>
      <c r="Z425" s="685"/>
    </row>
    <row r="426" spans="1:26" ht="15.75" customHeight="1">
      <c r="A426" s="685"/>
      <c r="B426" s="690"/>
      <c r="C426" s="685"/>
      <c r="D426" s="685"/>
      <c r="E426" s="685"/>
      <c r="F426" s="685"/>
      <c r="G426" s="685"/>
      <c r="H426" s="685"/>
      <c r="I426" s="685"/>
      <c r="J426" s="685"/>
      <c r="K426" s="685"/>
      <c r="L426" s="685"/>
      <c r="M426" s="685"/>
      <c r="N426" s="685"/>
      <c r="O426" s="685"/>
      <c r="P426" s="685"/>
      <c r="Q426" s="685"/>
      <c r="R426" s="685"/>
      <c r="S426" s="685"/>
      <c r="T426" s="685"/>
      <c r="U426" s="685"/>
      <c r="V426" s="685"/>
      <c r="W426" s="685"/>
      <c r="X426" s="685"/>
      <c r="Y426" s="685"/>
      <c r="Z426" s="685"/>
    </row>
    <row r="427" spans="1:26" ht="15.75" customHeight="1">
      <c r="A427" s="685"/>
      <c r="B427" s="690"/>
      <c r="C427" s="685"/>
      <c r="D427" s="685"/>
      <c r="E427" s="685"/>
      <c r="F427" s="685"/>
      <c r="G427" s="685"/>
      <c r="H427" s="685"/>
      <c r="I427" s="685"/>
      <c r="J427" s="685"/>
      <c r="K427" s="685"/>
      <c r="L427" s="685"/>
      <c r="M427" s="685"/>
      <c r="N427" s="685"/>
      <c r="O427" s="685"/>
      <c r="P427" s="685"/>
      <c r="Q427" s="685"/>
      <c r="R427" s="685"/>
      <c r="S427" s="685"/>
      <c r="T427" s="685"/>
      <c r="U427" s="685"/>
      <c r="V427" s="685"/>
      <c r="W427" s="685"/>
      <c r="X427" s="685"/>
      <c r="Y427" s="685"/>
      <c r="Z427" s="685"/>
    </row>
    <row r="428" spans="1:26" ht="15.75" customHeight="1">
      <c r="A428" s="685"/>
      <c r="B428" s="690"/>
      <c r="C428" s="685"/>
      <c r="D428" s="685"/>
      <c r="E428" s="685"/>
      <c r="F428" s="685"/>
      <c r="G428" s="685"/>
      <c r="H428" s="685"/>
      <c r="I428" s="685"/>
      <c r="J428" s="685"/>
      <c r="K428" s="685"/>
      <c r="L428" s="685"/>
      <c r="M428" s="685"/>
      <c r="N428" s="685"/>
      <c r="O428" s="685"/>
      <c r="P428" s="685"/>
      <c r="Q428" s="685"/>
      <c r="R428" s="685"/>
      <c r="S428" s="685"/>
      <c r="T428" s="685"/>
      <c r="U428" s="685"/>
      <c r="V428" s="685"/>
      <c r="W428" s="685"/>
      <c r="X428" s="685"/>
      <c r="Y428" s="685"/>
      <c r="Z428" s="685"/>
    </row>
    <row r="429" spans="1:26" ht="15.75" customHeight="1">
      <c r="A429" s="685"/>
      <c r="B429" s="690"/>
      <c r="C429" s="685"/>
      <c r="D429" s="685"/>
      <c r="E429" s="685"/>
      <c r="F429" s="685"/>
      <c r="G429" s="685"/>
      <c r="H429" s="685"/>
      <c r="I429" s="685"/>
      <c r="J429" s="685"/>
      <c r="K429" s="685"/>
      <c r="L429" s="685"/>
      <c r="M429" s="685"/>
      <c r="N429" s="685"/>
      <c r="O429" s="685"/>
      <c r="P429" s="685"/>
      <c r="Q429" s="685"/>
      <c r="R429" s="685"/>
      <c r="S429" s="685"/>
      <c r="T429" s="685"/>
      <c r="U429" s="685"/>
      <c r="V429" s="685"/>
      <c r="W429" s="685"/>
      <c r="X429" s="685"/>
      <c r="Y429" s="685"/>
      <c r="Z429" s="685"/>
    </row>
    <row r="430" spans="1:26" ht="15.75" customHeight="1">
      <c r="A430" s="685"/>
      <c r="B430" s="690"/>
      <c r="C430" s="685"/>
      <c r="D430" s="685"/>
      <c r="E430" s="685"/>
      <c r="F430" s="685"/>
      <c r="G430" s="685"/>
      <c r="H430" s="685"/>
      <c r="I430" s="685"/>
      <c r="J430" s="685"/>
      <c r="K430" s="685"/>
      <c r="L430" s="685"/>
      <c r="M430" s="685"/>
      <c r="N430" s="685"/>
      <c r="O430" s="685"/>
      <c r="P430" s="685"/>
      <c r="Q430" s="685"/>
      <c r="R430" s="685"/>
      <c r="S430" s="685"/>
      <c r="T430" s="685"/>
      <c r="U430" s="685"/>
      <c r="V430" s="685"/>
      <c r="W430" s="685"/>
      <c r="X430" s="685"/>
      <c r="Y430" s="685"/>
      <c r="Z430" s="685"/>
    </row>
    <row r="431" spans="1:26" ht="15.75" customHeight="1">
      <c r="A431" s="685"/>
      <c r="B431" s="690"/>
      <c r="C431" s="685"/>
      <c r="D431" s="685"/>
      <c r="E431" s="685"/>
      <c r="F431" s="685"/>
      <c r="G431" s="685"/>
      <c r="H431" s="685"/>
      <c r="I431" s="685"/>
      <c r="J431" s="685"/>
      <c r="K431" s="685"/>
      <c r="L431" s="685"/>
      <c r="M431" s="685"/>
      <c r="N431" s="685"/>
      <c r="O431" s="685"/>
      <c r="P431" s="685"/>
      <c r="Q431" s="685"/>
      <c r="R431" s="685"/>
      <c r="S431" s="685"/>
      <c r="T431" s="685"/>
      <c r="U431" s="685"/>
      <c r="V431" s="685"/>
      <c r="W431" s="685"/>
      <c r="X431" s="685"/>
      <c r="Y431" s="685"/>
      <c r="Z431" s="685"/>
    </row>
    <row r="432" spans="1:26" ht="15.75" customHeight="1">
      <c r="A432" s="685"/>
      <c r="B432" s="690"/>
      <c r="C432" s="685"/>
      <c r="D432" s="685"/>
      <c r="E432" s="685"/>
      <c r="F432" s="685"/>
      <c r="G432" s="685"/>
      <c r="H432" s="685"/>
      <c r="I432" s="685"/>
      <c r="J432" s="685"/>
      <c r="K432" s="685"/>
      <c r="L432" s="685"/>
      <c r="M432" s="685"/>
      <c r="N432" s="685"/>
      <c r="O432" s="685"/>
      <c r="P432" s="685"/>
      <c r="Q432" s="685"/>
      <c r="R432" s="685"/>
      <c r="S432" s="685"/>
      <c r="T432" s="685"/>
      <c r="U432" s="685"/>
      <c r="V432" s="685"/>
      <c r="W432" s="685"/>
      <c r="X432" s="685"/>
      <c r="Y432" s="685"/>
      <c r="Z432" s="685"/>
    </row>
    <row r="433" spans="1:26" ht="15.75" customHeight="1">
      <c r="A433" s="685"/>
      <c r="B433" s="690"/>
      <c r="C433" s="685"/>
      <c r="D433" s="685"/>
      <c r="E433" s="685"/>
      <c r="F433" s="685"/>
      <c r="G433" s="685"/>
      <c r="H433" s="685"/>
      <c r="I433" s="685"/>
      <c r="J433" s="685"/>
      <c r="K433" s="685"/>
      <c r="L433" s="685"/>
      <c r="M433" s="685"/>
      <c r="N433" s="685"/>
      <c r="O433" s="685"/>
      <c r="P433" s="685"/>
      <c r="Q433" s="685"/>
      <c r="R433" s="685"/>
      <c r="S433" s="685"/>
      <c r="T433" s="685"/>
      <c r="U433" s="685"/>
      <c r="V433" s="685"/>
      <c r="W433" s="685"/>
      <c r="X433" s="685"/>
      <c r="Y433" s="685"/>
      <c r="Z433" s="685"/>
    </row>
    <row r="434" spans="1:26" ht="15.75" customHeight="1">
      <c r="A434" s="685"/>
      <c r="B434" s="690"/>
      <c r="C434" s="685"/>
      <c r="D434" s="685"/>
      <c r="E434" s="685"/>
      <c r="F434" s="685"/>
      <c r="G434" s="685"/>
      <c r="H434" s="685"/>
      <c r="I434" s="685"/>
      <c r="J434" s="685"/>
      <c r="K434" s="685"/>
      <c r="L434" s="685"/>
      <c r="M434" s="685"/>
      <c r="N434" s="685"/>
      <c r="O434" s="685"/>
      <c r="P434" s="685"/>
      <c r="Q434" s="685"/>
      <c r="R434" s="685"/>
      <c r="S434" s="685"/>
      <c r="T434" s="685"/>
      <c r="U434" s="685"/>
      <c r="V434" s="685"/>
      <c r="W434" s="685"/>
      <c r="X434" s="685"/>
      <c r="Y434" s="685"/>
      <c r="Z434" s="685"/>
    </row>
    <row r="435" spans="1:26" ht="15.75" customHeight="1">
      <c r="A435" s="685"/>
      <c r="B435" s="690"/>
      <c r="C435" s="685"/>
      <c r="D435" s="685"/>
      <c r="E435" s="685"/>
      <c r="F435" s="685"/>
      <c r="G435" s="685"/>
      <c r="H435" s="685"/>
      <c r="I435" s="685"/>
      <c r="J435" s="685"/>
      <c r="K435" s="685"/>
      <c r="L435" s="685"/>
      <c r="M435" s="685"/>
      <c r="N435" s="685"/>
      <c r="O435" s="685"/>
      <c r="P435" s="685"/>
      <c r="Q435" s="685"/>
      <c r="R435" s="685"/>
      <c r="S435" s="685"/>
      <c r="T435" s="685"/>
      <c r="U435" s="685"/>
      <c r="V435" s="685"/>
      <c r="W435" s="685"/>
      <c r="X435" s="685"/>
      <c r="Y435" s="685"/>
      <c r="Z435" s="685"/>
    </row>
    <row r="436" spans="1:26" ht="15.75" customHeight="1">
      <c r="A436" s="685"/>
      <c r="B436" s="690"/>
      <c r="C436" s="685"/>
      <c r="D436" s="685"/>
      <c r="E436" s="685"/>
      <c r="F436" s="685"/>
      <c r="G436" s="685"/>
      <c r="H436" s="685"/>
      <c r="I436" s="685"/>
      <c r="J436" s="685"/>
      <c r="K436" s="685"/>
      <c r="L436" s="685"/>
      <c r="M436" s="685"/>
      <c r="N436" s="685"/>
      <c r="O436" s="685"/>
      <c r="P436" s="685"/>
      <c r="Q436" s="685"/>
      <c r="R436" s="685"/>
      <c r="S436" s="685"/>
      <c r="T436" s="685"/>
      <c r="U436" s="685"/>
      <c r="V436" s="685"/>
      <c r="W436" s="685"/>
      <c r="X436" s="685"/>
      <c r="Y436" s="685"/>
      <c r="Z436" s="685"/>
    </row>
    <row r="437" spans="1:26" ht="15.75" customHeight="1">
      <c r="A437" s="685"/>
      <c r="B437" s="690"/>
      <c r="C437" s="685"/>
      <c r="D437" s="685"/>
      <c r="E437" s="685"/>
      <c r="F437" s="685"/>
      <c r="G437" s="685"/>
      <c r="H437" s="685"/>
      <c r="I437" s="685"/>
      <c r="J437" s="685"/>
      <c r="K437" s="685"/>
      <c r="L437" s="685"/>
      <c r="M437" s="685"/>
      <c r="N437" s="685"/>
      <c r="O437" s="685"/>
      <c r="P437" s="685"/>
      <c r="Q437" s="685"/>
      <c r="R437" s="685"/>
      <c r="S437" s="685"/>
      <c r="T437" s="685"/>
      <c r="U437" s="685"/>
      <c r="V437" s="685"/>
      <c r="W437" s="685"/>
      <c r="X437" s="685"/>
      <c r="Y437" s="685"/>
      <c r="Z437" s="685"/>
    </row>
    <row r="438" spans="1:26" ht="15.75" customHeight="1">
      <c r="A438" s="685"/>
      <c r="B438" s="690"/>
      <c r="C438" s="685"/>
      <c r="D438" s="685"/>
      <c r="E438" s="685"/>
      <c r="F438" s="685"/>
      <c r="G438" s="685"/>
      <c r="H438" s="685"/>
      <c r="I438" s="685"/>
      <c r="J438" s="685"/>
      <c r="K438" s="685"/>
      <c r="L438" s="685"/>
      <c r="M438" s="685"/>
      <c r="N438" s="685"/>
      <c r="O438" s="685"/>
      <c r="P438" s="685"/>
      <c r="Q438" s="685"/>
      <c r="R438" s="685"/>
      <c r="S438" s="685"/>
      <c r="T438" s="685"/>
      <c r="U438" s="685"/>
      <c r="V438" s="685"/>
      <c r="W438" s="685"/>
      <c r="X438" s="685"/>
      <c r="Y438" s="685"/>
      <c r="Z438" s="685"/>
    </row>
    <row r="439" spans="1:26" ht="15.75" customHeight="1">
      <c r="A439" s="685"/>
      <c r="B439" s="690"/>
      <c r="C439" s="685"/>
      <c r="D439" s="685"/>
      <c r="E439" s="685"/>
      <c r="F439" s="685"/>
      <c r="G439" s="685"/>
      <c r="H439" s="685"/>
      <c r="I439" s="685"/>
      <c r="J439" s="685"/>
      <c r="K439" s="685"/>
      <c r="L439" s="685"/>
      <c r="M439" s="685"/>
      <c r="N439" s="685"/>
      <c r="O439" s="685"/>
      <c r="P439" s="685"/>
      <c r="Q439" s="685"/>
      <c r="R439" s="685"/>
      <c r="S439" s="685"/>
      <c r="T439" s="685"/>
      <c r="U439" s="685"/>
      <c r="V439" s="685"/>
      <c r="W439" s="685"/>
      <c r="X439" s="685"/>
      <c r="Y439" s="685"/>
      <c r="Z439" s="685"/>
    </row>
    <row r="440" spans="1:26" ht="15.75" customHeight="1">
      <c r="A440" s="685"/>
      <c r="B440" s="690"/>
      <c r="C440" s="685"/>
      <c r="D440" s="685"/>
      <c r="E440" s="685"/>
      <c r="F440" s="685"/>
      <c r="G440" s="685"/>
      <c r="H440" s="685"/>
      <c r="I440" s="685"/>
      <c r="J440" s="685"/>
      <c r="K440" s="685"/>
      <c r="L440" s="685"/>
      <c r="M440" s="685"/>
      <c r="N440" s="685"/>
      <c r="O440" s="685"/>
      <c r="P440" s="685"/>
      <c r="Q440" s="685"/>
      <c r="R440" s="685"/>
      <c r="S440" s="685"/>
      <c r="T440" s="685"/>
      <c r="U440" s="685"/>
      <c r="V440" s="685"/>
      <c r="W440" s="685"/>
      <c r="X440" s="685"/>
      <c r="Y440" s="685"/>
      <c r="Z440" s="685"/>
    </row>
    <row r="441" spans="1:26" ht="15.75" customHeight="1">
      <c r="A441" s="685"/>
      <c r="B441" s="690"/>
      <c r="C441" s="685"/>
      <c r="D441" s="685"/>
      <c r="E441" s="685"/>
      <c r="F441" s="685"/>
      <c r="G441" s="685"/>
      <c r="H441" s="685"/>
      <c r="I441" s="685"/>
      <c r="J441" s="685"/>
      <c r="K441" s="685"/>
      <c r="L441" s="685"/>
      <c r="M441" s="685"/>
      <c r="N441" s="685"/>
      <c r="O441" s="685"/>
      <c r="P441" s="685"/>
      <c r="Q441" s="685"/>
      <c r="R441" s="685"/>
      <c r="S441" s="685"/>
      <c r="T441" s="685"/>
      <c r="U441" s="685"/>
      <c r="V441" s="685"/>
      <c r="W441" s="685"/>
      <c r="X441" s="685"/>
      <c r="Y441" s="685"/>
      <c r="Z441" s="685"/>
    </row>
    <row r="442" spans="1:26" ht="15.75" customHeight="1">
      <c r="A442" s="685"/>
      <c r="B442" s="690"/>
      <c r="C442" s="685"/>
      <c r="D442" s="685"/>
      <c r="E442" s="685"/>
      <c r="F442" s="685"/>
      <c r="G442" s="685"/>
      <c r="H442" s="685"/>
      <c r="I442" s="685"/>
      <c r="J442" s="685"/>
      <c r="K442" s="685"/>
      <c r="L442" s="685"/>
      <c r="M442" s="685"/>
      <c r="N442" s="685"/>
      <c r="O442" s="685"/>
      <c r="P442" s="685"/>
      <c r="Q442" s="685"/>
      <c r="R442" s="685"/>
      <c r="S442" s="685"/>
      <c r="T442" s="685"/>
      <c r="U442" s="685"/>
      <c r="V442" s="685"/>
      <c r="W442" s="685"/>
      <c r="X442" s="685"/>
      <c r="Y442" s="685"/>
      <c r="Z442" s="685"/>
    </row>
    <row r="443" spans="1:26" ht="15.75" customHeight="1">
      <c r="A443" s="685"/>
      <c r="B443" s="690"/>
      <c r="C443" s="685"/>
      <c r="D443" s="685"/>
      <c r="E443" s="685"/>
      <c r="F443" s="685"/>
      <c r="G443" s="685"/>
      <c r="H443" s="685"/>
      <c r="I443" s="685"/>
      <c r="J443" s="685"/>
      <c r="K443" s="685"/>
      <c r="L443" s="685"/>
      <c r="M443" s="685"/>
      <c r="N443" s="685"/>
      <c r="O443" s="685"/>
      <c r="P443" s="685"/>
      <c r="Q443" s="685"/>
      <c r="R443" s="685"/>
      <c r="S443" s="685"/>
      <c r="T443" s="685"/>
      <c r="U443" s="685"/>
      <c r="V443" s="685"/>
      <c r="W443" s="685"/>
      <c r="X443" s="685"/>
      <c r="Y443" s="685"/>
      <c r="Z443" s="685"/>
    </row>
    <row r="444" spans="1:26" ht="15.75" customHeight="1">
      <c r="A444" s="685"/>
      <c r="B444" s="690"/>
      <c r="C444" s="685"/>
      <c r="D444" s="685"/>
      <c r="E444" s="685"/>
      <c r="F444" s="685"/>
      <c r="G444" s="685"/>
      <c r="H444" s="685"/>
      <c r="I444" s="685"/>
      <c r="J444" s="685"/>
      <c r="K444" s="685"/>
      <c r="L444" s="685"/>
      <c r="M444" s="685"/>
      <c r="N444" s="685"/>
      <c r="O444" s="685"/>
      <c r="P444" s="685"/>
      <c r="Q444" s="685"/>
      <c r="R444" s="685"/>
      <c r="S444" s="685"/>
      <c r="T444" s="685"/>
      <c r="U444" s="685"/>
      <c r="V444" s="685"/>
      <c r="W444" s="685"/>
      <c r="X444" s="685"/>
      <c r="Y444" s="685"/>
      <c r="Z444" s="685"/>
    </row>
    <row r="445" spans="1:26" ht="15.75" customHeight="1">
      <c r="A445" s="685"/>
      <c r="B445" s="690"/>
      <c r="C445" s="685"/>
      <c r="D445" s="685"/>
      <c r="E445" s="685"/>
      <c r="F445" s="685"/>
      <c r="G445" s="685"/>
      <c r="H445" s="685"/>
      <c r="I445" s="685"/>
      <c r="J445" s="685"/>
      <c r="K445" s="685"/>
      <c r="L445" s="685"/>
      <c r="M445" s="685"/>
      <c r="N445" s="685"/>
      <c r="O445" s="685"/>
      <c r="P445" s="685"/>
      <c r="Q445" s="685"/>
      <c r="R445" s="685"/>
      <c r="S445" s="685"/>
      <c r="T445" s="685"/>
      <c r="U445" s="685"/>
      <c r="V445" s="685"/>
      <c r="W445" s="685"/>
      <c r="X445" s="685"/>
      <c r="Y445" s="685"/>
      <c r="Z445" s="685"/>
    </row>
    <row r="446" spans="1:26" ht="15.75" customHeight="1">
      <c r="A446" s="685"/>
      <c r="B446" s="690"/>
      <c r="C446" s="685"/>
      <c r="D446" s="685"/>
      <c r="E446" s="685"/>
      <c r="F446" s="685"/>
      <c r="G446" s="685"/>
      <c r="H446" s="685"/>
      <c r="I446" s="685"/>
      <c r="J446" s="685"/>
      <c r="K446" s="685"/>
      <c r="L446" s="685"/>
      <c r="M446" s="685"/>
      <c r="N446" s="685"/>
      <c r="O446" s="685"/>
      <c r="P446" s="685"/>
      <c r="Q446" s="685"/>
      <c r="R446" s="685"/>
      <c r="S446" s="685"/>
      <c r="T446" s="685"/>
      <c r="U446" s="685"/>
      <c r="V446" s="685"/>
      <c r="W446" s="685"/>
      <c r="X446" s="685"/>
      <c r="Y446" s="685"/>
      <c r="Z446" s="685"/>
    </row>
    <row r="447" spans="1:26" ht="15.75" customHeight="1">
      <c r="A447" s="685"/>
      <c r="B447" s="690"/>
      <c r="C447" s="685"/>
      <c r="D447" s="685"/>
      <c r="E447" s="685"/>
      <c r="F447" s="685"/>
      <c r="G447" s="685"/>
      <c r="H447" s="685"/>
      <c r="I447" s="685"/>
      <c r="J447" s="685"/>
      <c r="K447" s="685"/>
      <c r="L447" s="685"/>
      <c r="M447" s="685"/>
      <c r="N447" s="685"/>
      <c r="O447" s="685"/>
      <c r="P447" s="685"/>
      <c r="Q447" s="685"/>
      <c r="R447" s="685"/>
      <c r="S447" s="685"/>
      <c r="T447" s="685"/>
      <c r="U447" s="685"/>
      <c r="V447" s="685"/>
      <c r="W447" s="685"/>
      <c r="X447" s="685"/>
      <c r="Y447" s="685"/>
      <c r="Z447" s="685"/>
    </row>
    <row r="448" spans="1:26" ht="15.75" customHeight="1">
      <c r="A448" s="685"/>
      <c r="B448" s="690"/>
      <c r="C448" s="685"/>
      <c r="D448" s="685"/>
      <c r="E448" s="685"/>
      <c r="F448" s="685"/>
      <c r="G448" s="685"/>
      <c r="H448" s="685"/>
      <c r="I448" s="685"/>
      <c r="J448" s="685"/>
      <c r="K448" s="685"/>
      <c r="L448" s="685"/>
      <c r="M448" s="685"/>
      <c r="N448" s="685"/>
      <c r="O448" s="685"/>
      <c r="P448" s="685"/>
      <c r="Q448" s="685"/>
      <c r="R448" s="685"/>
      <c r="S448" s="685"/>
      <c r="T448" s="685"/>
      <c r="U448" s="685"/>
      <c r="V448" s="685"/>
      <c r="W448" s="685"/>
      <c r="X448" s="685"/>
      <c r="Y448" s="685"/>
      <c r="Z448" s="685"/>
    </row>
    <row r="449" spans="1:26" ht="15.75" customHeight="1">
      <c r="A449" s="685"/>
      <c r="B449" s="690"/>
      <c r="C449" s="685"/>
      <c r="D449" s="685"/>
      <c r="E449" s="685"/>
      <c r="F449" s="685"/>
      <c r="G449" s="685"/>
      <c r="H449" s="685"/>
      <c r="I449" s="685"/>
      <c r="J449" s="685"/>
      <c r="K449" s="685"/>
      <c r="L449" s="685"/>
      <c r="M449" s="685"/>
      <c r="N449" s="685"/>
      <c r="O449" s="685"/>
      <c r="P449" s="685"/>
      <c r="Q449" s="685"/>
      <c r="R449" s="685"/>
      <c r="S449" s="685"/>
      <c r="T449" s="685"/>
      <c r="U449" s="685"/>
      <c r="V449" s="685"/>
      <c r="W449" s="685"/>
      <c r="X449" s="685"/>
      <c r="Y449" s="685"/>
      <c r="Z449" s="685"/>
    </row>
    <row r="450" spans="1:26" ht="15.75" customHeight="1">
      <c r="A450" s="685"/>
      <c r="B450" s="690"/>
      <c r="C450" s="685"/>
      <c r="D450" s="685"/>
      <c r="E450" s="685"/>
      <c r="F450" s="685"/>
      <c r="G450" s="685"/>
      <c r="H450" s="685"/>
      <c r="I450" s="685"/>
      <c r="J450" s="685"/>
      <c r="K450" s="685"/>
      <c r="L450" s="685"/>
      <c r="M450" s="685"/>
      <c r="N450" s="685"/>
      <c r="O450" s="685"/>
      <c r="P450" s="685"/>
      <c r="Q450" s="685"/>
      <c r="R450" s="685"/>
      <c r="S450" s="685"/>
      <c r="T450" s="685"/>
      <c r="U450" s="685"/>
      <c r="V450" s="685"/>
      <c r="W450" s="685"/>
      <c r="X450" s="685"/>
      <c r="Y450" s="685"/>
      <c r="Z450" s="685"/>
    </row>
    <row r="451" spans="1:26" ht="15.75" customHeight="1">
      <c r="A451" s="685"/>
      <c r="B451" s="690"/>
      <c r="C451" s="685"/>
      <c r="D451" s="685"/>
      <c r="E451" s="685"/>
      <c r="F451" s="685"/>
      <c r="G451" s="685"/>
      <c r="H451" s="685"/>
      <c r="I451" s="685"/>
      <c r="J451" s="685"/>
      <c r="K451" s="685"/>
      <c r="L451" s="685"/>
      <c r="M451" s="685"/>
      <c r="N451" s="685"/>
      <c r="O451" s="685"/>
      <c r="P451" s="685"/>
      <c r="Q451" s="685"/>
      <c r="R451" s="685"/>
      <c r="S451" s="685"/>
      <c r="T451" s="685"/>
      <c r="U451" s="685"/>
      <c r="V451" s="685"/>
      <c r="W451" s="685"/>
      <c r="X451" s="685"/>
      <c r="Y451" s="685"/>
      <c r="Z451" s="685"/>
    </row>
    <row r="452" spans="1:26" ht="15.75" customHeight="1">
      <c r="A452" s="685"/>
      <c r="B452" s="690"/>
      <c r="C452" s="685"/>
      <c r="D452" s="685"/>
      <c r="E452" s="685"/>
      <c r="F452" s="685"/>
      <c r="G452" s="685"/>
      <c r="H452" s="685"/>
      <c r="I452" s="685"/>
      <c r="J452" s="685"/>
      <c r="K452" s="685"/>
      <c r="L452" s="685"/>
      <c r="M452" s="685"/>
      <c r="N452" s="685"/>
      <c r="O452" s="685"/>
      <c r="P452" s="685"/>
      <c r="Q452" s="685"/>
      <c r="R452" s="685"/>
      <c r="S452" s="685"/>
      <c r="T452" s="685"/>
      <c r="U452" s="685"/>
      <c r="V452" s="685"/>
      <c r="W452" s="685"/>
      <c r="X452" s="685"/>
      <c r="Y452" s="685"/>
      <c r="Z452" s="685"/>
    </row>
    <row r="453" spans="1:26" ht="15.75" customHeight="1">
      <c r="A453" s="685"/>
      <c r="B453" s="690"/>
      <c r="C453" s="685"/>
      <c r="D453" s="685"/>
      <c r="E453" s="685"/>
      <c r="F453" s="685"/>
      <c r="G453" s="685"/>
      <c r="H453" s="685"/>
      <c r="I453" s="685"/>
      <c r="J453" s="685"/>
      <c r="K453" s="685"/>
      <c r="L453" s="685"/>
      <c r="M453" s="685"/>
      <c r="N453" s="685"/>
      <c r="O453" s="685"/>
      <c r="P453" s="685"/>
      <c r="Q453" s="685"/>
      <c r="R453" s="685"/>
      <c r="S453" s="685"/>
      <c r="T453" s="685"/>
      <c r="U453" s="685"/>
      <c r="V453" s="685"/>
      <c r="W453" s="685"/>
      <c r="X453" s="685"/>
      <c r="Y453" s="685"/>
      <c r="Z453" s="685"/>
    </row>
    <row r="454" spans="1:26" ht="15.75" customHeight="1">
      <c r="A454" s="685"/>
      <c r="B454" s="690"/>
      <c r="C454" s="685"/>
      <c r="D454" s="685"/>
      <c r="E454" s="685"/>
      <c r="F454" s="685"/>
      <c r="G454" s="685"/>
      <c r="H454" s="685"/>
      <c r="I454" s="685"/>
      <c r="J454" s="685"/>
      <c r="K454" s="685"/>
      <c r="L454" s="685"/>
      <c r="M454" s="685"/>
      <c r="N454" s="685"/>
      <c r="O454" s="685"/>
      <c r="P454" s="685"/>
      <c r="Q454" s="685"/>
      <c r="R454" s="685"/>
      <c r="S454" s="685"/>
      <c r="T454" s="685"/>
      <c r="U454" s="685"/>
      <c r="V454" s="685"/>
      <c r="W454" s="685"/>
      <c r="X454" s="685"/>
      <c r="Y454" s="685"/>
      <c r="Z454" s="685"/>
    </row>
    <row r="455" spans="1:26" ht="15.75" customHeight="1">
      <c r="A455" s="685"/>
      <c r="B455" s="690"/>
      <c r="C455" s="685"/>
      <c r="D455" s="685"/>
      <c r="E455" s="685"/>
      <c r="F455" s="685"/>
      <c r="G455" s="685"/>
      <c r="H455" s="685"/>
      <c r="I455" s="685"/>
      <c r="J455" s="685"/>
      <c r="K455" s="685"/>
      <c r="L455" s="685"/>
      <c r="M455" s="685"/>
      <c r="N455" s="685"/>
      <c r="O455" s="685"/>
      <c r="P455" s="685"/>
      <c r="Q455" s="685"/>
      <c r="R455" s="685"/>
      <c r="S455" s="685"/>
      <c r="T455" s="685"/>
      <c r="U455" s="685"/>
      <c r="V455" s="685"/>
      <c r="W455" s="685"/>
      <c r="X455" s="685"/>
      <c r="Y455" s="685"/>
      <c r="Z455" s="685"/>
    </row>
    <row r="456" spans="1:26" ht="15.75" customHeight="1">
      <c r="A456" s="685"/>
      <c r="B456" s="690"/>
      <c r="C456" s="685"/>
      <c r="D456" s="685"/>
      <c r="E456" s="685"/>
      <c r="F456" s="685"/>
      <c r="G456" s="685"/>
      <c r="H456" s="685"/>
      <c r="I456" s="685"/>
      <c r="J456" s="685"/>
      <c r="K456" s="685"/>
      <c r="L456" s="685"/>
      <c r="M456" s="685"/>
      <c r="N456" s="685"/>
      <c r="O456" s="685"/>
      <c r="P456" s="685"/>
      <c r="Q456" s="685"/>
      <c r="R456" s="685"/>
      <c r="S456" s="685"/>
      <c r="T456" s="685"/>
      <c r="U456" s="685"/>
      <c r="V456" s="685"/>
      <c r="W456" s="685"/>
      <c r="X456" s="685"/>
      <c r="Y456" s="685"/>
      <c r="Z456" s="685"/>
    </row>
    <row r="457" spans="1:26" ht="15.75" customHeight="1">
      <c r="A457" s="685"/>
      <c r="B457" s="690"/>
      <c r="C457" s="685"/>
      <c r="D457" s="685"/>
      <c r="E457" s="685"/>
      <c r="F457" s="685"/>
      <c r="G457" s="685"/>
      <c r="H457" s="685"/>
      <c r="I457" s="685"/>
      <c r="J457" s="685"/>
      <c r="K457" s="685"/>
      <c r="L457" s="685"/>
      <c r="M457" s="685"/>
      <c r="N457" s="685"/>
      <c r="O457" s="685"/>
      <c r="P457" s="685"/>
      <c r="Q457" s="685"/>
      <c r="R457" s="685"/>
      <c r="S457" s="685"/>
      <c r="T457" s="685"/>
      <c r="U457" s="685"/>
      <c r="V457" s="685"/>
      <c r="W457" s="685"/>
      <c r="X457" s="685"/>
      <c r="Y457" s="685"/>
      <c r="Z457" s="685"/>
    </row>
    <row r="458" spans="1:26" ht="15.75" customHeight="1">
      <c r="A458" s="685"/>
      <c r="B458" s="690"/>
      <c r="C458" s="685"/>
      <c r="D458" s="685"/>
      <c r="E458" s="685"/>
      <c r="F458" s="685"/>
      <c r="G458" s="685"/>
      <c r="H458" s="685"/>
      <c r="I458" s="685"/>
      <c r="J458" s="685"/>
      <c r="K458" s="685"/>
      <c r="L458" s="685"/>
      <c r="M458" s="685"/>
      <c r="N458" s="685"/>
      <c r="O458" s="685"/>
      <c r="P458" s="685"/>
      <c r="Q458" s="685"/>
      <c r="R458" s="685"/>
      <c r="S458" s="685"/>
      <c r="T458" s="685"/>
      <c r="U458" s="685"/>
      <c r="V458" s="685"/>
      <c r="W458" s="685"/>
      <c r="X458" s="685"/>
      <c r="Y458" s="685"/>
      <c r="Z458" s="685"/>
    </row>
    <row r="459" spans="1:26" ht="15.75" customHeight="1">
      <c r="A459" s="685"/>
      <c r="B459" s="690"/>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row>
    <row r="460" spans="1:26" ht="15.75" customHeight="1">
      <c r="A460" s="685"/>
      <c r="B460" s="690"/>
      <c r="C460" s="685"/>
      <c r="D460" s="685"/>
      <c r="E460" s="685"/>
      <c r="F460" s="685"/>
      <c r="G460" s="685"/>
      <c r="H460" s="685"/>
      <c r="I460" s="685"/>
      <c r="J460" s="685"/>
      <c r="K460" s="685"/>
      <c r="L460" s="685"/>
      <c r="M460" s="685"/>
      <c r="N460" s="685"/>
      <c r="O460" s="685"/>
      <c r="P460" s="685"/>
      <c r="Q460" s="685"/>
      <c r="R460" s="685"/>
      <c r="S460" s="685"/>
      <c r="T460" s="685"/>
      <c r="U460" s="685"/>
      <c r="V460" s="685"/>
      <c r="W460" s="685"/>
      <c r="X460" s="685"/>
      <c r="Y460" s="685"/>
      <c r="Z460" s="685"/>
    </row>
    <row r="461" spans="1:26" ht="15.75" customHeight="1">
      <c r="A461" s="685"/>
      <c r="B461" s="690"/>
      <c r="C461" s="685"/>
      <c r="D461" s="685"/>
      <c r="E461" s="685"/>
      <c r="F461" s="685"/>
      <c r="G461" s="685"/>
      <c r="H461" s="685"/>
      <c r="I461" s="685"/>
      <c r="J461" s="685"/>
      <c r="K461" s="685"/>
      <c r="L461" s="685"/>
      <c r="M461" s="685"/>
      <c r="N461" s="685"/>
      <c r="O461" s="685"/>
      <c r="P461" s="685"/>
      <c r="Q461" s="685"/>
      <c r="R461" s="685"/>
      <c r="S461" s="685"/>
      <c r="T461" s="685"/>
      <c r="U461" s="685"/>
      <c r="V461" s="685"/>
      <c r="W461" s="685"/>
      <c r="X461" s="685"/>
      <c r="Y461" s="685"/>
      <c r="Z461" s="685"/>
    </row>
    <row r="462" spans="1:26" ht="15.75" customHeight="1">
      <c r="A462" s="685"/>
      <c r="B462" s="690"/>
      <c r="C462" s="685"/>
      <c r="D462" s="685"/>
      <c r="E462" s="685"/>
      <c r="F462" s="685"/>
      <c r="G462" s="685"/>
      <c r="H462" s="685"/>
      <c r="I462" s="685"/>
      <c r="J462" s="685"/>
      <c r="K462" s="685"/>
      <c r="L462" s="685"/>
      <c r="M462" s="685"/>
      <c r="N462" s="685"/>
      <c r="O462" s="685"/>
      <c r="P462" s="685"/>
      <c r="Q462" s="685"/>
      <c r="R462" s="685"/>
      <c r="S462" s="685"/>
      <c r="T462" s="685"/>
      <c r="U462" s="685"/>
      <c r="V462" s="685"/>
      <c r="W462" s="685"/>
      <c r="X462" s="685"/>
      <c r="Y462" s="685"/>
      <c r="Z462" s="685"/>
    </row>
    <row r="463" spans="1:26" ht="15.75" customHeight="1">
      <c r="A463" s="685"/>
      <c r="B463" s="690"/>
      <c r="C463" s="685"/>
      <c r="D463" s="685"/>
      <c r="E463" s="685"/>
      <c r="F463" s="685"/>
      <c r="G463" s="685"/>
      <c r="H463" s="685"/>
      <c r="I463" s="685"/>
      <c r="J463" s="685"/>
      <c r="K463" s="685"/>
      <c r="L463" s="685"/>
      <c r="M463" s="685"/>
      <c r="N463" s="685"/>
      <c r="O463" s="685"/>
      <c r="P463" s="685"/>
      <c r="Q463" s="685"/>
      <c r="R463" s="685"/>
      <c r="S463" s="685"/>
      <c r="T463" s="685"/>
      <c r="U463" s="685"/>
      <c r="V463" s="685"/>
      <c r="W463" s="685"/>
      <c r="X463" s="685"/>
      <c r="Y463" s="685"/>
      <c r="Z463" s="685"/>
    </row>
    <row r="464" spans="1:26" ht="15.75" customHeight="1">
      <c r="A464" s="685"/>
      <c r="B464" s="690"/>
      <c r="C464" s="685"/>
      <c r="D464" s="685"/>
      <c r="E464" s="685"/>
      <c r="F464" s="685"/>
      <c r="G464" s="685"/>
      <c r="H464" s="685"/>
      <c r="I464" s="685"/>
      <c r="J464" s="685"/>
      <c r="K464" s="685"/>
      <c r="L464" s="685"/>
      <c r="M464" s="685"/>
      <c r="N464" s="685"/>
      <c r="O464" s="685"/>
      <c r="P464" s="685"/>
      <c r="Q464" s="685"/>
      <c r="R464" s="685"/>
      <c r="S464" s="685"/>
      <c r="T464" s="685"/>
      <c r="U464" s="685"/>
      <c r="V464" s="685"/>
      <c r="W464" s="685"/>
      <c r="X464" s="685"/>
      <c r="Y464" s="685"/>
      <c r="Z464" s="685"/>
    </row>
    <row r="465" spans="1:26" ht="15.75" customHeight="1">
      <c r="A465" s="685"/>
      <c r="B465" s="690"/>
      <c r="C465" s="685"/>
      <c r="D465" s="685"/>
      <c r="E465" s="685"/>
      <c r="F465" s="685"/>
      <c r="G465" s="685"/>
      <c r="H465" s="685"/>
      <c r="I465" s="685"/>
      <c r="J465" s="685"/>
      <c r="K465" s="685"/>
      <c r="L465" s="685"/>
      <c r="M465" s="685"/>
      <c r="N465" s="685"/>
      <c r="O465" s="685"/>
      <c r="P465" s="685"/>
      <c r="Q465" s="685"/>
      <c r="R465" s="685"/>
      <c r="S465" s="685"/>
      <c r="T465" s="685"/>
      <c r="U465" s="685"/>
      <c r="V465" s="685"/>
      <c r="W465" s="685"/>
      <c r="X465" s="685"/>
      <c r="Y465" s="685"/>
      <c r="Z465" s="685"/>
    </row>
    <row r="466" spans="1:26" ht="15.75" customHeight="1">
      <c r="A466" s="685"/>
      <c r="B466" s="690"/>
      <c r="C466" s="685"/>
      <c r="D466" s="685"/>
      <c r="E466" s="685"/>
      <c r="F466" s="685"/>
      <c r="G466" s="685"/>
      <c r="H466" s="685"/>
      <c r="I466" s="685"/>
      <c r="J466" s="685"/>
      <c r="K466" s="685"/>
      <c r="L466" s="685"/>
      <c r="M466" s="685"/>
      <c r="N466" s="685"/>
      <c r="O466" s="685"/>
      <c r="P466" s="685"/>
      <c r="Q466" s="685"/>
      <c r="R466" s="685"/>
      <c r="S466" s="685"/>
      <c r="T466" s="685"/>
      <c r="U466" s="685"/>
      <c r="V466" s="685"/>
      <c r="W466" s="685"/>
      <c r="X466" s="685"/>
      <c r="Y466" s="685"/>
      <c r="Z466" s="685"/>
    </row>
    <row r="467" spans="1:26" ht="15.75" customHeight="1">
      <c r="A467" s="685"/>
      <c r="B467" s="690"/>
      <c r="C467" s="685"/>
      <c r="D467" s="685"/>
      <c r="E467" s="685"/>
      <c r="F467" s="685"/>
      <c r="G467" s="685"/>
      <c r="H467" s="685"/>
      <c r="I467" s="685"/>
      <c r="J467" s="685"/>
      <c r="K467" s="685"/>
      <c r="L467" s="685"/>
      <c r="M467" s="685"/>
      <c r="N467" s="685"/>
      <c r="O467" s="685"/>
      <c r="P467" s="685"/>
      <c r="Q467" s="685"/>
      <c r="R467" s="685"/>
      <c r="S467" s="685"/>
      <c r="T467" s="685"/>
      <c r="U467" s="685"/>
      <c r="V467" s="685"/>
      <c r="W467" s="685"/>
      <c r="X467" s="685"/>
      <c r="Y467" s="685"/>
      <c r="Z467" s="685"/>
    </row>
    <row r="468" spans="1:26" ht="15.75" customHeight="1">
      <c r="A468" s="685"/>
      <c r="B468" s="690"/>
      <c r="C468" s="685"/>
      <c r="D468" s="685"/>
      <c r="E468" s="685"/>
      <c r="F468" s="685"/>
      <c r="G468" s="685"/>
      <c r="H468" s="685"/>
      <c r="I468" s="685"/>
      <c r="J468" s="685"/>
      <c r="K468" s="685"/>
      <c r="L468" s="685"/>
      <c r="M468" s="685"/>
      <c r="N468" s="685"/>
      <c r="O468" s="685"/>
      <c r="P468" s="685"/>
      <c r="Q468" s="685"/>
      <c r="R468" s="685"/>
      <c r="S468" s="685"/>
      <c r="T468" s="685"/>
      <c r="U468" s="685"/>
      <c r="V468" s="685"/>
      <c r="W468" s="685"/>
      <c r="X468" s="685"/>
      <c r="Y468" s="685"/>
      <c r="Z468" s="685"/>
    </row>
    <row r="469" spans="1:26" ht="15.75" customHeight="1">
      <c r="A469" s="685"/>
      <c r="B469" s="690"/>
      <c r="C469" s="685"/>
      <c r="D469" s="685"/>
      <c r="E469" s="685"/>
      <c r="F469" s="685"/>
      <c r="G469" s="685"/>
      <c r="H469" s="685"/>
      <c r="I469" s="685"/>
      <c r="J469" s="685"/>
      <c r="K469" s="685"/>
      <c r="L469" s="685"/>
      <c r="M469" s="685"/>
      <c r="N469" s="685"/>
      <c r="O469" s="685"/>
      <c r="P469" s="685"/>
      <c r="Q469" s="685"/>
      <c r="R469" s="685"/>
      <c r="S469" s="685"/>
      <c r="T469" s="685"/>
      <c r="U469" s="685"/>
      <c r="V469" s="685"/>
      <c r="W469" s="685"/>
      <c r="X469" s="685"/>
      <c r="Y469" s="685"/>
      <c r="Z469" s="685"/>
    </row>
    <row r="470" spans="1:26" ht="15.75" customHeight="1">
      <c r="A470" s="685"/>
      <c r="B470" s="690"/>
      <c r="C470" s="685"/>
      <c r="D470" s="685"/>
      <c r="E470" s="685"/>
      <c r="F470" s="685"/>
      <c r="G470" s="685"/>
      <c r="H470" s="685"/>
      <c r="I470" s="685"/>
      <c r="J470" s="685"/>
      <c r="K470" s="685"/>
      <c r="L470" s="685"/>
      <c r="M470" s="685"/>
      <c r="N470" s="685"/>
      <c r="O470" s="685"/>
      <c r="P470" s="685"/>
      <c r="Q470" s="685"/>
      <c r="R470" s="685"/>
      <c r="S470" s="685"/>
      <c r="T470" s="685"/>
      <c r="U470" s="685"/>
      <c r="V470" s="685"/>
      <c r="W470" s="685"/>
      <c r="X470" s="685"/>
      <c r="Y470" s="685"/>
      <c r="Z470" s="685"/>
    </row>
    <row r="471" spans="1:26" ht="15.75" customHeight="1">
      <c r="A471" s="685"/>
      <c r="B471" s="690"/>
      <c r="C471" s="685"/>
      <c r="D471" s="685"/>
      <c r="E471" s="685"/>
      <c r="F471" s="685"/>
      <c r="G471" s="685"/>
      <c r="H471" s="685"/>
      <c r="I471" s="685"/>
      <c r="J471" s="685"/>
      <c r="K471" s="685"/>
      <c r="L471" s="685"/>
      <c r="M471" s="685"/>
      <c r="N471" s="685"/>
      <c r="O471" s="685"/>
      <c r="P471" s="685"/>
      <c r="Q471" s="685"/>
      <c r="R471" s="685"/>
      <c r="S471" s="685"/>
      <c r="T471" s="685"/>
      <c r="U471" s="685"/>
      <c r="V471" s="685"/>
      <c r="W471" s="685"/>
      <c r="X471" s="685"/>
      <c r="Y471" s="685"/>
      <c r="Z471" s="685"/>
    </row>
    <row r="472" spans="1:26" ht="15.75" customHeight="1">
      <c r="A472" s="685"/>
      <c r="B472" s="690"/>
      <c r="C472" s="685"/>
      <c r="D472" s="685"/>
      <c r="E472" s="685"/>
      <c r="F472" s="685"/>
      <c r="G472" s="685"/>
      <c r="H472" s="685"/>
      <c r="I472" s="685"/>
      <c r="J472" s="685"/>
      <c r="K472" s="685"/>
      <c r="L472" s="685"/>
      <c r="M472" s="685"/>
      <c r="N472" s="685"/>
      <c r="O472" s="685"/>
      <c r="P472" s="685"/>
      <c r="Q472" s="685"/>
      <c r="R472" s="685"/>
      <c r="S472" s="685"/>
      <c r="T472" s="685"/>
      <c r="U472" s="685"/>
      <c r="V472" s="685"/>
      <c r="W472" s="685"/>
      <c r="X472" s="685"/>
      <c r="Y472" s="685"/>
      <c r="Z472" s="685"/>
    </row>
    <row r="473" spans="1:26" ht="15.75" customHeight="1">
      <c r="A473" s="685"/>
      <c r="B473" s="690"/>
      <c r="C473" s="685"/>
      <c r="D473" s="685"/>
      <c r="E473" s="685"/>
      <c r="F473" s="685"/>
      <c r="G473" s="685"/>
      <c r="H473" s="685"/>
      <c r="I473" s="685"/>
      <c r="J473" s="685"/>
      <c r="K473" s="685"/>
      <c r="L473" s="685"/>
      <c r="M473" s="685"/>
      <c r="N473" s="685"/>
      <c r="O473" s="685"/>
      <c r="P473" s="685"/>
      <c r="Q473" s="685"/>
      <c r="R473" s="685"/>
      <c r="S473" s="685"/>
      <c r="T473" s="685"/>
      <c r="U473" s="685"/>
      <c r="V473" s="685"/>
      <c r="W473" s="685"/>
      <c r="X473" s="685"/>
      <c r="Y473" s="685"/>
      <c r="Z473" s="685"/>
    </row>
    <row r="474" spans="1:26" ht="15.75" customHeight="1">
      <c r="A474" s="685"/>
      <c r="B474" s="690"/>
      <c r="C474" s="685"/>
      <c r="D474" s="685"/>
      <c r="E474" s="685"/>
      <c r="F474" s="685"/>
      <c r="G474" s="685"/>
      <c r="H474" s="685"/>
      <c r="I474" s="685"/>
      <c r="J474" s="685"/>
      <c r="K474" s="685"/>
      <c r="L474" s="685"/>
      <c r="M474" s="685"/>
      <c r="N474" s="685"/>
      <c r="O474" s="685"/>
      <c r="P474" s="685"/>
      <c r="Q474" s="685"/>
      <c r="R474" s="685"/>
      <c r="S474" s="685"/>
      <c r="T474" s="685"/>
      <c r="U474" s="685"/>
      <c r="V474" s="685"/>
      <c r="W474" s="685"/>
      <c r="X474" s="685"/>
      <c r="Y474" s="685"/>
      <c r="Z474" s="685"/>
    </row>
    <row r="475" spans="1:26" ht="15.75" customHeight="1">
      <c r="A475" s="685"/>
      <c r="B475" s="690"/>
      <c r="C475" s="685"/>
      <c r="D475" s="685"/>
      <c r="E475" s="685"/>
      <c r="F475" s="685"/>
      <c r="G475" s="685"/>
      <c r="H475" s="685"/>
      <c r="I475" s="685"/>
      <c r="J475" s="685"/>
      <c r="K475" s="685"/>
      <c r="L475" s="685"/>
      <c r="M475" s="685"/>
      <c r="N475" s="685"/>
      <c r="O475" s="685"/>
      <c r="P475" s="685"/>
      <c r="Q475" s="685"/>
      <c r="R475" s="685"/>
      <c r="S475" s="685"/>
      <c r="T475" s="685"/>
      <c r="U475" s="685"/>
      <c r="V475" s="685"/>
      <c r="W475" s="685"/>
      <c r="X475" s="685"/>
      <c r="Y475" s="685"/>
      <c r="Z475" s="685"/>
    </row>
    <row r="476" spans="1:26" ht="15.75" customHeight="1">
      <c r="A476" s="685"/>
      <c r="B476" s="690"/>
      <c r="C476" s="685"/>
      <c r="D476" s="685"/>
      <c r="E476" s="685"/>
      <c r="F476" s="685"/>
      <c r="G476" s="685"/>
      <c r="H476" s="685"/>
      <c r="I476" s="685"/>
      <c r="J476" s="685"/>
      <c r="K476" s="685"/>
      <c r="L476" s="685"/>
      <c r="M476" s="685"/>
      <c r="N476" s="685"/>
      <c r="O476" s="685"/>
      <c r="P476" s="685"/>
      <c r="Q476" s="685"/>
      <c r="R476" s="685"/>
      <c r="S476" s="685"/>
      <c r="T476" s="685"/>
      <c r="U476" s="685"/>
      <c r="V476" s="685"/>
      <c r="W476" s="685"/>
      <c r="X476" s="685"/>
      <c r="Y476" s="685"/>
      <c r="Z476" s="685"/>
    </row>
    <row r="477" spans="1:26" ht="15.75" customHeight="1">
      <c r="A477" s="685"/>
      <c r="B477" s="690"/>
      <c r="C477" s="685"/>
      <c r="D477" s="685"/>
      <c r="E477" s="685"/>
      <c r="F477" s="685"/>
      <c r="G477" s="685"/>
      <c r="H477" s="685"/>
      <c r="I477" s="685"/>
      <c r="J477" s="685"/>
      <c r="K477" s="685"/>
      <c r="L477" s="685"/>
      <c r="M477" s="685"/>
      <c r="N477" s="685"/>
      <c r="O477" s="685"/>
      <c r="P477" s="685"/>
      <c r="Q477" s="685"/>
      <c r="R477" s="685"/>
      <c r="S477" s="685"/>
      <c r="T477" s="685"/>
      <c r="U477" s="685"/>
      <c r="V477" s="685"/>
      <c r="W477" s="685"/>
      <c r="X477" s="685"/>
      <c r="Y477" s="685"/>
      <c r="Z477" s="685"/>
    </row>
    <row r="478" spans="1:26" ht="15.75" customHeight="1">
      <c r="A478" s="685"/>
      <c r="B478" s="690"/>
      <c r="C478" s="685"/>
      <c r="D478" s="685"/>
      <c r="E478" s="685"/>
      <c r="F478" s="685"/>
      <c r="G478" s="685"/>
      <c r="H478" s="685"/>
      <c r="I478" s="685"/>
      <c r="J478" s="685"/>
      <c r="K478" s="685"/>
      <c r="L478" s="685"/>
      <c r="M478" s="685"/>
      <c r="N478" s="685"/>
      <c r="O478" s="685"/>
      <c r="P478" s="685"/>
      <c r="Q478" s="685"/>
      <c r="R478" s="685"/>
      <c r="S478" s="685"/>
      <c r="T478" s="685"/>
      <c r="U478" s="685"/>
      <c r="V478" s="685"/>
      <c r="W478" s="685"/>
      <c r="X478" s="685"/>
      <c r="Y478" s="685"/>
      <c r="Z478" s="685"/>
    </row>
    <row r="479" spans="1:26" ht="15.75" customHeight="1">
      <c r="A479" s="685"/>
      <c r="B479" s="690"/>
      <c r="C479" s="685"/>
      <c r="D479" s="685"/>
      <c r="E479" s="685"/>
      <c r="F479" s="685"/>
      <c r="G479" s="685"/>
      <c r="H479" s="685"/>
      <c r="I479" s="685"/>
      <c r="J479" s="685"/>
      <c r="K479" s="685"/>
      <c r="L479" s="685"/>
      <c r="M479" s="685"/>
      <c r="N479" s="685"/>
      <c r="O479" s="685"/>
      <c r="P479" s="685"/>
      <c r="Q479" s="685"/>
      <c r="R479" s="685"/>
      <c r="S479" s="685"/>
      <c r="T479" s="685"/>
      <c r="U479" s="685"/>
      <c r="V479" s="685"/>
      <c r="W479" s="685"/>
      <c r="X479" s="685"/>
      <c r="Y479" s="685"/>
      <c r="Z479" s="685"/>
    </row>
    <row r="480" spans="1:26" ht="15.75" customHeight="1">
      <c r="A480" s="685"/>
      <c r="B480" s="690"/>
      <c r="C480" s="685"/>
      <c r="D480" s="685"/>
      <c r="E480" s="685"/>
      <c r="F480" s="685"/>
      <c r="G480" s="685"/>
      <c r="H480" s="685"/>
      <c r="I480" s="685"/>
      <c r="J480" s="685"/>
      <c r="K480" s="685"/>
      <c r="L480" s="685"/>
      <c r="M480" s="685"/>
      <c r="N480" s="685"/>
      <c r="O480" s="685"/>
      <c r="P480" s="685"/>
      <c r="Q480" s="685"/>
      <c r="R480" s="685"/>
      <c r="S480" s="685"/>
      <c r="T480" s="685"/>
      <c r="U480" s="685"/>
      <c r="V480" s="685"/>
      <c r="W480" s="685"/>
      <c r="X480" s="685"/>
      <c r="Y480" s="685"/>
      <c r="Z480" s="685"/>
    </row>
    <row r="481" spans="1:26" ht="15.75" customHeight="1">
      <c r="A481" s="685"/>
      <c r="B481" s="690"/>
      <c r="C481" s="685"/>
      <c r="D481" s="685"/>
      <c r="E481" s="685"/>
      <c r="F481" s="685"/>
      <c r="G481" s="685"/>
      <c r="H481" s="685"/>
      <c r="I481" s="685"/>
      <c r="J481" s="685"/>
      <c r="K481" s="685"/>
      <c r="L481" s="685"/>
      <c r="M481" s="685"/>
      <c r="N481" s="685"/>
      <c r="O481" s="685"/>
      <c r="P481" s="685"/>
      <c r="Q481" s="685"/>
      <c r="R481" s="685"/>
      <c r="S481" s="685"/>
      <c r="T481" s="685"/>
      <c r="U481" s="685"/>
      <c r="V481" s="685"/>
      <c r="W481" s="685"/>
      <c r="X481" s="685"/>
      <c r="Y481" s="685"/>
      <c r="Z481" s="685"/>
    </row>
    <row r="482" spans="1:26" ht="15.75" customHeight="1">
      <c r="A482" s="685"/>
      <c r="B482" s="690"/>
      <c r="C482" s="685"/>
      <c r="D482" s="685"/>
      <c r="E482" s="685"/>
      <c r="F482" s="685"/>
      <c r="G482" s="685"/>
      <c r="H482" s="685"/>
      <c r="I482" s="685"/>
      <c r="J482" s="685"/>
      <c r="K482" s="685"/>
      <c r="L482" s="685"/>
      <c r="M482" s="685"/>
      <c r="N482" s="685"/>
      <c r="O482" s="685"/>
      <c r="P482" s="685"/>
      <c r="Q482" s="685"/>
      <c r="R482" s="685"/>
      <c r="S482" s="685"/>
      <c r="T482" s="685"/>
      <c r="U482" s="685"/>
      <c r="V482" s="685"/>
      <c r="W482" s="685"/>
      <c r="X482" s="685"/>
      <c r="Y482" s="685"/>
      <c r="Z482" s="685"/>
    </row>
    <row r="483" spans="1:26" ht="15.75" customHeight="1">
      <c r="A483" s="685"/>
      <c r="B483" s="690"/>
      <c r="C483" s="685"/>
      <c r="D483" s="685"/>
      <c r="E483" s="685"/>
      <c r="F483" s="685"/>
      <c r="G483" s="685"/>
      <c r="H483" s="685"/>
      <c r="I483" s="685"/>
      <c r="J483" s="685"/>
      <c r="K483" s="685"/>
      <c r="L483" s="685"/>
      <c r="M483" s="685"/>
      <c r="N483" s="685"/>
      <c r="O483" s="685"/>
      <c r="P483" s="685"/>
      <c r="Q483" s="685"/>
      <c r="R483" s="685"/>
      <c r="S483" s="685"/>
      <c r="T483" s="685"/>
      <c r="U483" s="685"/>
      <c r="V483" s="685"/>
      <c r="W483" s="685"/>
      <c r="X483" s="685"/>
      <c r="Y483" s="685"/>
      <c r="Z483" s="685"/>
    </row>
    <row r="484" spans="1:26" ht="15.75" customHeight="1">
      <c r="A484" s="685"/>
      <c r="B484" s="690"/>
      <c r="C484" s="685"/>
      <c r="D484" s="685"/>
      <c r="E484" s="685"/>
      <c r="F484" s="685"/>
      <c r="G484" s="685"/>
      <c r="H484" s="685"/>
      <c r="I484" s="685"/>
      <c r="J484" s="685"/>
      <c r="K484" s="685"/>
      <c r="L484" s="685"/>
      <c r="M484" s="685"/>
      <c r="N484" s="685"/>
      <c r="O484" s="685"/>
      <c r="P484" s="685"/>
      <c r="Q484" s="685"/>
      <c r="R484" s="685"/>
      <c r="S484" s="685"/>
      <c r="T484" s="685"/>
      <c r="U484" s="685"/>
      <c r="V484" s="685"/>
      <c r="W484" s="685"/>
      <c r="X484" s="685"/>
      <c r="Y484" s="685"/>
      <c r="Z484" s="685"/>
    </row>
    <row r="485" spans="1:26" ht="15.75" customHeight="1">
      <c r="A485" s="685"/>
      <c r="B485" s="690"/>
      <c r="C485" s="685"/>
      <c r="D485" s="685"/>
      <c r="E485" s="685"/>
      <c r="F485" s="685"/>
      <c r="G485" s="685"/>
      <c r="H485" s="685"/>
      <c r="I485" s="685"/>
      <c r="J485" s="685"/>
      <c r="K485" s="685"/>
      <c r="L485" s="685"/>
      <c r="M485" s="685"/>
      <c r="N485" s="685"/>
      <c r="O485" s="685"/>
      <c r="P485" s="685"/>
      <c r="Q485" s="685"/>
      <c r="R485" s="685"/>
      <c r="S485" s="685"/>
      <c r="T485" s="685"/>
      <c r="U485" s="685"/>
      <c r="V485" s="685"/>
      <c r="W485" s="685"/>
      <c r="X485" s="685"/>
      <c r="Y485" s="685"/>
      <c r="Z485" s="685"/>
    </row>
    <row r="486" spans="1:26" ht="15.75" customHeight="1">
      <c r="A486" s="685"/>
      <c r="B486" s="690"/>
      <c r="C486" s="685"/>
      <c r="D486" s="685"/>
      <c r="E486" s="685"/>
      <c r="F486" s="685"/>
      <c r="G486" s="685"/>
      <c r="H486" s="685"/>
      <c r="I486" s="685"/>
      <c r="J486" s="685"/>
      <c r="K486" s="685"/>
      <c r="L486" s="685"/>
      <c r="M486" s="685"/>
      <c r="N486" s="685"/>
      <c r="O486" s="685"/>
      <c r="P486" s="685"/>
      <c r="Q486" s="685"/>
      <c r="R486" s="685"/>
      <c r="S486" s="685"/>
      <c r="T486" s="685"/>
      <c r="U486" s="685"/>
      <c r="V486" s="685"/>
      <c r="W486" s="685"/>
      <c r="X486" s="685"/>
      <c r="Y486" s="685"/>
      <c r="Z486" s="685"/>
    </row>
    <row r="487" spans="1:26" ht="15.75" customHeight="1">
      <c r="A487" s="685"/>
      <c r="B487" s="690"/>
      <c r="C487" s="685"/>
      <c r="D487" s="685"/>
      <c r="E487" s="685"/>
      <c r="F487" s="685"/>
      <c r="G487" s="685"/>
      <c r="H487" s="685"/>
      <c r="I487" s="685"/>
      <c r="J487" s="685"/>
      <c r="K487" s="685"/>
      <c r="L487" s="685"/>
      <c r="M487" s="685"/>
      <c r="N487" s="685"/>
      <c r="O487" s="685"/>
      <c r="P487" s="685"/>
      <c r="Q487" s="685"/>
      <c r="R487" s="685"/>
      <c r="S487" s="685"/>
      <c r="T487" s="685"/>
      <c r="U487" s="685"/>
      <c r="V487" s="685"/>
      <c r="W487" s="685"/>
      <c r="X487" s="685"/>
      <c r="Y487" s="685"/>
      <c r="Z487" s="685"/>
    </row>
    <row r="488" spans="1:26" ht="15.75" customHeight="1">
      <c r="A488" s="685"/>
      <c r="B488" s="690"/>
      <c r="C488" s="685"/>
      <c r="D488" s="685"/>
      <c r="E488" s="685"/>
      <c r="F488" s="685"/>
      <c r="G488" s="685"/>
      <c r="H488" s="685"/>
      <c r="I488" s="685"/>
      <c r="J488" s="685"/>
      <c r="K488" s="685"/>
      <c r="L488" s="685"/>
      <c r="M488" s="685"/>
      <c r="N488" s="685"/>
      <c r="O488" s="685"/>
      <c r="P488" s="685"/>
      <c r="Q488" s="685"/>
      <c r="R488" s="685"/>
      <c r="S488" s="685"/>
      <c r="T488" s="685"/>
      <c r="U488" s="685"/>
      <c r="V488" s="685"/>
      <c r="W488" s="685"/>
      <c r="X488" s="685"/>
      <c r="Y488" s="685"/>
      <c r="Z488" s="685"/>
    </row>
    <row r="489" spans="1:26" ht="15.75" customHeight="1">
      <c r="A489" s="685"/>
      <c r="B489" s="690"/>
      <c r="C489" s="685"/>
      <c r="D489" s="685"/>
      <c r="E489" s="685"/>
      <c r="F489" s="685"/>
      <c r="G489" s="685"/>
      <c r="H489" s="685"/>
      <c r="I489" s="685"/>
      <c r="J489" s="685"/>
      <c r="K489" s="685"/>
      <c r="L489" s="685"/>
      <c r="M489" s="685"/>
      <c r="N489" s="685"/>
      <c r="O489" s="685"/>
      <c r="P489" s="685"/>
      <c r="Q489" s="685"/>
      <c r="R489" s="685"/>
      <c r="S489" s="685"/>
      <c r="T489" s="685"/>
      <c r="U489" s="685"/>
      <c r="V489" s="685"/>
      <c r="W489" s="685"/>
      <c r="X489" s="685"/>
      <c r="Y489" s="685"/>
      <c r="Z489" s="685"/>
    </row>
    <row r="490" spans="1:26" ht="15.75" customHeight="1">
      <c r="A490" s="685"/>
      <c r="B490" s="690"/>
      <c r="C490" s="685"/>
      <c r="D490" s="685"/>
      <c r="E490" s="685"/>
      <c r="F490" s="685"/>
      <c r="G490" s="685"/>
      <c r="H490" s="685"/>
      <c r="I490" s="685"/>
      <c r="J490" s="685"/>
      <c r="K490" s="685"/>
      <c r="L490" s="685"/>
      <c r="M490" s="685"/>
      <c r="N490" s="685"/>
      <c r="O490" s="685"/>
      <c r="P490" s="685"/>
      <c r="Q490" s="685"/>
      <c r="R490" s="685"/>
      <c r="S490" s="685"/>
      <c r="T490" s="685"/>
      <c r="U490" s="685"/>
      <c r="V490" s="685"/>
      <c r="W490" s="685"/>
      <c r="X490" s="685"/>
      <c r="Y490" s="685"/>
      <c r="Z490" s="685"/>
    </row>
    <row r="491" spans="1:26" ht="15.75" customHeight="1">
      <c r="A491" s="685"/>
      <c r="B491" s="690"/>
      <c r="C491" s="685"/>
      <c r="D491" s="685"/>
      <c r="E491" s="685"/>
      <c r="F491" s="685"/>
      <c r="G491" s="685"/>
      <c r="H491" s="685"/>
      <c r="I491" s="685"/>
      <c r="J491" s="685"/>
      <c r="K491" s="685"/>
      <c r="L491" s="685"/>
      <c r="M491" s="685"/>
      <c r="N491" s="685"/>
      <c r="O491" s="685"/>
      <c r="P491" s="685"/>
      <c r="Q491" s="685"/>
      <c r="R491" s="685"/>
      <c r="S491" s="685"/>
      <c r="T491" s="685"/>
      <c r="U491" s="685"/>
      <c r="V491" s="685"/>
      <c r="W491" s="685"/>
      <c r="X491" s="685"/>
      <c r="Y491" s="685"/>
      <c r="Z491" s="685"/>
    </row>
    <row r="492" spans="1:26" ht="15.75" customHeight="1">
      <c r="A492" s="685"/>
      <c r="B492" s="690"/>
      <c r="C492" s="685"/>
      <c r="D492" s="685"/>
      <c r="E492" s="685"/>
      <c r="F492" s="685"/>
      <c r="G492" s="685"/>
      <c r="H492" s="685"/>
      <c r="I492" s="685"/>
      <c r="J492" s="685"/>
      <c r="K492" s="685"/>
      <c r="L492" s="685"/>
      <c r="M492" s="685"/>
      <c r="N492" s="685"/>
      <c r="O492" s="685"/>
      <c r="P492" s="685"/>
      <c r="Q492" s="685"/>
      <c r="R492" s="685"/>
      <c r="S492" s="685"/>
      <c r="T492" s="685"/>
      <c r="U492" s="685"/>
      <c r="V492" s="685"/>
      <c r="W492" s="685"/>
      <c r="X492" s="685"/>
      <c r="Y492" s="685"/>
      <c r="Z492" s="685"/>
    </row>
    <row r="493" spans="1:26" ht="15.75" customHeight="1">
      <c r="A493" s="685"/>
      <c r="B493" s="690"/>
      <c r="C493" s="685"/>
      <c r="D493" s="685"/>
      <c r="E493" s="685"/>
      <c r="F493" s="685"/>
      <c r="G493" s="685"/>
      <c r="H493" s="685"/>
      <c r="I493" s="685"/>
      <c r="J493" s="685"/>
      <c r="K493" s="685"/>
      <c r="L493" s="685"/>
      <c r="M493" s="685"/>
      <c r="N493" s="685"/>
      <c r="O493" s="685"/>
      <c r="P493" s="685"/>
      <c r="Q493" s="685"/>
      <c r="R493" s="685"/>
      <c r="S493" s="685"/>
      <c r="T493" s="685"/>
      <c r="U493" s="685"/>
      <c r="V493" s="685"/>
      <c r="W493" s="685"/>
      <c r="X493" s="685"/>
      <c r="Y493" s="685"/>
      <c r="Z493" s="685"/>
    </row>
    <row r="494" spans="1:26" ht="15.75" customHeight="1">
      <c r="A494" s="685"/>
      <c r="B494" s="690"/>
      <c r="C494" s="685"/>
      <c r="D494" s="685"/>
      <c r="E494" s="685"/>
      <c r="F494" s="685"/>
      <c r="G494" s="685"/>
      <c r="H494" s="685"/>
      <c r="I494" s="685"/>
      <c r="J494" s="685"/>
      <c r="K494" s="685"/>
      <c r="L494" s="685"/>
      <c r="M494" s="685"/>
      <c r="N494" s="685"/>
      <c r="O494" s="685"/>
      <c r="P494" s="685"/>
      <c r="Q494" s="685"/>
      <c r="R494" s="685"/>
      <c r="S494" s="685"/>
      <c r="T494" s="685"/>
      <c r="U494" s="685"/>
      <c r="V494" s="685"/>
      <c r="W494" s="685"/>
      <c r="X494" s="685"/>
      <c r="Y494" s="685"/>
      <c r="Z494" s="685"/>
    </row>
    <row r="495" spans="1:26" ht="15.75" customHeight="1">
      <c r="A495" s="685"/>
      <c r="B495" s="690"/>
      <c r="C495" s="685"/>
      <c r="D495" s="685"/>
      <c r="E495" s="685"/>
      <c r="F495" s="685"/>
      <c r="G495" s="685"/>
      <c r="H495" s="685"/>
      <c r="I495" s="685"/>
      <c r="J495" s="685"/>
      <c r="K495" s="685"/>
      <c r="L495" s="685"/>
      <c r="M495" s="685"/>
      <c r="N495" s="685"/>
      <c r="O495" s="685"/>
      <c r="P495" s="685"/>
      <c r="Q495" s="685"/>
      <c r="R495" s="685"/>
      <c r="S495" s="685"/>
      <c r="T495" s="685"/>
      <c r="U495" s="685"/>
      <c r="V495" s="685"/>
      <c r="W495" s="685"/>
      <c r="X495" s="685"/>
      <c r="Y495" s="685"/>
      <c r="Z495" s="685"/>
    </row>
    <row r="496" spans="1:26" ht="15.75" customHeight="1">
      <c r="A496" s="685"/>
      <c r="B496" s="690"/>
      <c r="C496" s="685"/>
      <c r="D496" s="685"/>
      <c r="E496" s="685"/>
      <c r="F496" s="685"/>
      <c r="G496" s="685"/>
      <c r="H496" s="685"/>
      <c r="I496" s="685"/>
      <c r="J496" s="685"/>
      <c r="K496" s="685"/>
      <c r="L496" s="685"/>
      <c r="M496" s="685"/>
      <c r="N496" s="685"/>
      <c r="O496" s="685"/>
      <c r="P496" s="685"/>
      <c r="Q496" s="685"/>
      <c r="R496" s="685"/>
      <c r="S496" s="685"/>
      <c r="T496" s="685"/>
      <c r="U496" s="685"/>
      <c r="V496" s="685"/>
      <c r="W496" s="685"/>
      <c r="X496" s="685"/>
      <c r="Y496" s="685"/>
      <c r="Z496" s="685"/>
    </row>
    <row r="497" spans="1:26" ht="15.75" customHeight="1">
      <c r="A497" s="685"/>
      <c r="B497" s="690"/>
      <c r="C497" s="685"/>
      <c r="D497" s="685"/>
      <c r="E497" s="685"/>
      <c r="F497" s="685"/>
      <c r="G497" s="685"/>
      <c r="H497" s="685"/>
      <c r="I497" s="685"/>
      <c r="J497" s="685"/>
      <c r="K497" s="685"/>
      <c r="L497" s="685"/>
      <c r="M497" s="685"/>
      <c r="N497" s="685"/>
      <c r="O497" s="685"/>
      <c r="P497" s="685"/>
      <c r="Q497" s="685"/>
      <c r="R497" s="685"/>
      <c r="S497" s="685"/>
      <c r="T497" s="685"/>
      <c r="U497" s="685"/>
      <c r="V497" s="685"/>
      <c r="W497" s="685"/>
      <c r="X497" s="685"/>
      <c r="Y497" s="685"/>
      <c r="Z497" s="685"/>
    </row>
    <row r="498" spans="1:26" ht="15.75" customHeight="1">
      <c r="A498" s="685"/>
      <c r="B498" s="690"/>
      <c r="C498" s="685"/>
      <c r="D498" s="685"/>
      <c r="E498" s="685"/>
      <c r="F498" s="685"/>
      <c r="G498" s="685"/>
      <c r="H498" s="685"/>
      <c r="I498" s="685"/>
      <c r="J498" s="685"/>
      <c r="K498" s="685"/>
      <c r="L498" s="685"/>
      <c r="M498" s="685"/>
      <c r="N498" s="685"/>
      <c r="O498" s="685"/>
      <c r="P498" s="685"/>
      <c r="Q498" s="685"/>
      <c r="R498" s="685"/>
      <c r="S498" s="685"/>
      <c r="T498" s="685"/>
      <c r="U498" s="685"/>
      <c r="V498" s="685"/>
      <c r="W498" s="685"/>
      <c r="X498" s="685"/>
      <c r="Y498" s="685"/>
      <c r="Z498" s="685"/>
    </row>
    <row r="499" spans="1:26" ht="15.75" customHeight="1">
      <c r="A499" s="685"/>
      <c r="B499" s="690"/>
      <c r="C499" s="685"/>
      <c r="D499" s="685"/>
      <c r="E499" s="685"/>
      <c r="F499" s="685"/>
      <c r="G499" s="685"/>
      <c r="H499" s="685"/>
      <c r="I499" s="685"/>
      <c r="J499" s="685"/>
      <c r="K499" s="685"/>
      <c r="L499" s="685"/>
      <c r="M499" s="685"/>
      <c r="N499" s="685"/>
      <c r="O499" s="685"/>
      <c r="P499" s="685"/>
      <c r="Q499" s="685"/>
      <c r="R499" s="685"/>
      <c r="S499" s="685"/>
      <c r="T499" s="685"/>
      <c r="U499" s="685"/>
      <c r="V499" s="685"/>
      <c r="W499" s="685"/>
      <c r="X499" s="685"/>
      <c r="Y499" s="685"/>
      <c r="Z499" s="685"/>
    </row>
    <row r="500" spans="1:26" ht="15.75" customHeight="1">
      <c r="A500" s="685"/>
      <c r="B500" s="690"/>
      <c r="C500" s="685"/>
      <c r="D500" s="685"/>
      <c r="E500" s="685"/>
      <c r="F500" s="685"/>
      <c r="G500" s="685"/>
      <c r="H500" s="685"/>
      <c r="I500" s="685"/>
      <c r="J500" s="685"/>
      <c r="K500" s="685"/>
      <c r="L500" s="685"/>
      <c r="M500" s="685"/>
      <c r="N500" s="685"/>
      <c r="O500" s="685"/>
      <c r="P500" s="685"/>
      <c r="Q500" s="685"/>
      <c r="R500" s="685"/>
      <c r="S500" s="685"/>
      <c r="T500" s="685"/>
      <c r="U500" s="685"/>
      <c r="V500" s="685"/>
      <c r="W500" s="685"/>
      <c r="X500" s="685"/>
      <c r="Y500" s="685"/>
      <c r="Z500" s="685"/>
    </row>
    <row r="501" spans="1:26" ht="15.75" customHeight="1">
      <c r="A501" s="685"/>
      <c r="B501" s="690"/>
      <c r="C501" s="685"/>
      <c r="D501" s="685"/>
      <c r="E501" s="685"/>
      <c r="F501" s="685"/>
      <c r="G501" s="685"/>
      <c r="H501" s="685"/>
      <c r="I501" s="685"/>
      <c r="J501" s="685"/>
      <c r="K501" s="685"/>
      <c r="L501" s="685"/>
      <c r="M501" s="685"/>
      <c r="N501" s="685"/>
      <c r="O501" s="685"/>
      <c r="P501" s="685"/>
      <c r="Q501" s="685"/>
      <c r="R501" s="685"/>
      <c r="S501" s="685"/>
      <c r="T501" s="685"/>
      <c r="U501" s="685"/>
      <c r="V501" s="685"/>
      <c r="W501" s="685"/>
      <c r="X501" s="685"/>
      <c r="Y501" s="685"/>
      <c r="Z501" s="685"/>
    </row>
    <row r="502" spans="1:26" ht="15.75" customHeight="1">
      <c r="A502" s="685"/>
      <c r="B502" s="690"/>
      <c r="C502" s="685"/>
      <c r="D502" s="685"/>
      <c r="E502" s="685"/>
      <c r="F502" s="685"/>
      <c r="G502" s="685"/>
      <c r="H502" s="685"/>
      <c r="I502" s="685"/>
      <c r="J502" s="685"/>
      <c r="K502" s="685"/>
      <c r="L502" s="685"/>
      <c r="M502" s="685"/>
      <c r="N502" s="685"/>
      <c r="O502" s="685"/>
      <c r="P502" s="685"/>
      <c r="Q502" s="685"/>
      <c r="R502" s="685"/>
      <c r="S502" s="685"/>
      <c r="T502" s="685"/>
      <c r="U502" s="685"/>
      <c r="V502" s="685"/>
      <c r="W502" s="685"/>
      <c r="X502" s="685"/>
      <c r="Y502" s="685"/>
      <c r="Z502" s="685"/>
    </row>
    <row r="503" spans="1:26" ht="15.75" customHeight="1">
      <c r="A503" s="685"/>
      <c r="B503" s="690"/>
      <c r="C503" s="685"/>
      <c r="D503" s="685"/>
      <c r="E503" s="685"/>
      <c r="F503" s="685"/>
      <c r="G503" s="685"/>
      <c r="H503" s="685"/>
      <c r="I503" s="685"/>
      <c r="J503" s="685"/>
      <c r="K503" s="685"/>
      <c r="L503" s="685"/>
      <c r="M503" s="685"/>
      <c r="N503" s="685"/>
      <c r="O503" s="685"/>
      <c r="P503" s="685"/>
      <c r="Q503" s="685"/>
      <c r="R503" s="685"/>
      <c r="S503" s="685"/>
      <c r="T503" s="685"/>
      <c r="U503" s="685"/>
      <c r="V503" s="685"/>
      <c r="W503" s="685"/>
      <c r="X503" s="685"/>
      <c r="Y503" s="685"/>
      <c r="Z503" s="685"/>
    </row>
    <row r="504" spans="1:26" ht="15.75" customHeight="1">
      <c r="A504" s="685"/>
      <c r="B504" s="690"/>
      <c r="C504" s="685"/>
      <c r="D504" s="685"/>
      <c r="E504" s="685"/>
      <c r="F504" s="685"/>
      <c r="G504" s="685"/>
      <c r="H504" s="685"/>
      <c r="I504" s="685"/>
      <c r="J504" s="685"/>
      <c r="K504" s="685"/>
      <c r="L504" s="685"/>
      <c r="M504" s="685"/>
      <c r="N504" s="685"/>
      <c r="O504" s="685"/>
      <c r="P504" s="685"/>
      <c r="Q504" s="685"/>
      <c r="R504" s="685"/>
      <c r="S504" s="685"/>
      <c r="T504" s="685"/>
      <c r="U504" s="685"/>
      <c r="V504" s="685"/>
      <c r="W504" s="685"/>
      <c r="X504" s="685"/>
      <c r="Y504" s="685"/>
      <c r="Z504" s="685"/>
    </row>
    <row r="505" spans="1:26" ht="15.75" customHeight="1">
      <c r="A505" s="685"/>
      <c r="B505" s="690"/>
      <c r="C505" s="685"/>
      <c r="D505" s="685"/>
      <c r="E505" s="685"/>
      <c r="F505" s="685"/>
      <c r="G505" s="685"/>
      <c r="H505" s="685"/>
      <c r="I505" s="685"/>
      <c r="J505" s="685"/>
      <c r="K505" s="685"/>
      <c r="L505" s="685"/>
      <c r="M505" s="685"/>
      <c r="N505" s="685"/>
      <c r="O505" s="685"/>
      <c r="P505" s="685"/>
      <c r="Q505" s="685"/>
      <c r="R505" s="685"/>
      <c r="S505" s="685"/>
      <c r="T505" s="685"/>
      <c r="U505" s="685"/>
      <c r="V505" s="685"/>
      <c r="W505" s="685"/>
      <c r="X505" s="685"/>
      <c r="Y505" s="685"/>
      <c r="Z505" s="685"/>
    </row>
    <row r="506" spans="1:26" ht="15.75" customHeight="1">
      <c r="A506" s="685"/>
      <c r="B506" s="690"/>
      <c r="C506" s="685"/>
      <c r="D506" s="685"/>
      <c r="E506" s="685"/>
      <c r="F506" s="685"/>
      <c r="G506" s="685"/>
      <c r="H506" s="685"/>
      <c r="I506" s="685"/>
      <c r="J506" s="685"/>
      <c r="K506" s="685"/>
      <c r="L506" s="685"/>
      <c r="M506" s="685"/>
      <c r="N506" s="685"/>
      <c r="O506" s="685"/>
      <c r="P506" s="685"/>
      <c r="Q506" s="685"/>
      <c r="R506" s="685"/>
      <c r="S506" s="685"/>
      <c r="T506" s="685"/>
      <c r="U506" s="685"/>
      <c r="V506" s="685"/>
      <c r="W506" s="685"/>
      <c r="X506" s="685"/>
      <c r="Y506" s="685"/>
      <c r="Z506" s="685"/>
    </row>
    <row r="507" spans="1:26" ht="15.75" customHeight="1">
      <c r="A507" s="685"/>
      <c r="B507" s="690"/>
      <c r="C507" s="685"/>
      <c r="D507" s="685"/>
      <c r="E507" s="685"/>
      <c r="F507" s="685"/>
      <c r="G507" s="685"/>
      <c r="H507" s="685"/>
      <c r="I507" s="685"/>
      <c r="J507" s="685"/>
      <c r="K507" s="685"/>
      <c r="L507" s="685"/>
      <c r="M507" s="685"/>
      <c r="N507" s="685"/>
      <c r="O507" s="685"/>
      <c r="P507" s="685"/>
      <c r="Q507" s="685"/>
      <c r="R507" s="685"/>
      <c r="S507" s="685"/>
      <c r="T507" s="685"/>
      <c r="U507" s="685"/>
      <c r="V507" s="685"/>
      <c r="W507" s="685"/>
      <c r="X507" s="685"/>
      <c r="Y507" s="685"/>
      <c r="Z507" s="685"/>
    </row>
    <row r="508" spans="1:26" ht="15.75" customHeight="1">
      <c r="A508" s="685"/>
      <c r="B508" s="690"/>
      <c r="C508" s="685"/>
      <c r="D508" s="685"/>
      <c r="E508" s="685"/>
      <c r="F508" s="685"/>
      <c r="G508" s="685"/>
      <c r="H508" s="685"/>
      <c r="I508" s="685"/>
      <c r="J508" s="685"/>
      <c r="K508" s="685"/>
      <c r="L508" s="685"/>
      <c r="M508" s="685"/>
      <c r="N508" s="685"/>
      <c r="O508" s="685"/>
      <c r="P508" s="685"/>
      <c r="Q508" s="685"/>
      <c r="R508" s="685"/>
      <c r="S508" s="685"/>
      <c r="T508" s="685"/>
      <c r="U508" s="685"/>
      <c r="V508" s="685"/>
      <c r="W508" s="685"/>
      <c r="X508" s="685"/>
      <c r="Y508" s="685"/>
      <c r="Z508" s="685"/>
    </row>
    <row r="509" spans="1:26" ht="15.75" customHeight="1">
      <c r="A509" s="685"/>
      <c r="B509" s="690"/>
      <c r="C509" s="685"/>
      <c r="D509" s="685"/>
      <c r="E509" s="685"/>
      <c r="F509" s="685"/>
      <c r="G509" s="685"/>
      <c r="H509" s="685"/>
      <c r="I509" s="685"/>
      <c r="J509" s="685"/>
      <c r="K509" s="685"/>
      <c r="L509" s="685"/>
      <c r="M509" s="685"/>
      <c r="N509" s="685"/>
      <c r="O509" s="685"/>
      <c r="P509" s="685"/>
      <c r="Q509" s="685"/>
      <c r="R509" s="685"/>
      <c r="S509" s="685"/>
      <c r="T509" s="685"/>
      <c r="U509" s="685"/>
      <c r="V509" s="685"/>
      <c r="W509" s="685"/>
      <c r="X509" s="685"/>
      <c r="Y509" s="685"/>
      <c r="Z509" s="685"/>
    </row>
    <row r="510" spans="1:26" ht="15.75" customHeight="1">
      <c r="A510" s="685"/>
      <c r="B510" s="690"/>
      <c r="C510" s="685"/>
      <c r="D510" s="685"/>
      <c r="E510" s="685"/>
      <c r="F510" s="685"/>
      <c r="G510" s="685"/>
      <c r="H510" s="685"/>
      <c r="I510" s="685"/>
      <c r="J510" s="685"/>
      <c r="K510" s="685"/>
      <c r="L510" s="685"/>
      <c r="M510" s="685"/>
      <c r="N510" s="685"/>
      <c r="O510" s="685"/>
      <c r="P510" s="685"/>
      <c r="Q510" s="685"/>
      <c r="R510" s="685"/>
      <c r="S510" s="685"/>
      <c r="T510" s="685"/>
      <c r="U510" s="685"/>
      <c r="V510" s="685"/>
      <c r="W510" s="685"/>
      <c r="X510" s="685"/>
      <c r="Y510" s="685"/>
      <c r="Z510" s="685"/>
    </row>
    <row r="511" spans="1:26" ht="15.75" customHeight="1">
      <c r="A511" s="685"/>
      <c r="B511" s="690"/>
      <c r="C511" s="685"/>
      <c r="D511" s="685"/>
      <c r="E511" s="685"/>
      <c r="F511" s="685"/>
      <c r="G511" s="685"/>
      <c r="H511" s="685"/>
      <c r="I511" s="685"/>
      <c r="J511" s="685"/>
      <c r="K511" s="685"/>
      <c r="L511" s="685"/>
      <c r="M511" s="685"/>
      <c r="N511" s="685"/>
      <c r="O511" s="685"/>
      <c r="P511" s="685"/>
      <c r="Q511" s="685"/>
      <c r="R511" s="685"/>
      <c r="S511" s="685"/>
      <c r="T511" s="685"/>
      <c r="U511" s="685"/>
      <c r="V511" s="685"/>
      <c r="W511" s="685"/>
      <c r="X511" s="685"/>
      <c r="Y511" s="685"/>
      <c r="Z511" s="685"/>
    </row>
    <row r="512" spans="1:26" ht="15.75" customHeight="1">
      <c r="A512" s="685"/>
      <c r="B512" s="690"/>
      <c r="C512" s="685"/>
      <c r="D512" s="685"/>
      <c r="E512" s="685"/>
      <c r="F512" s="685"/>
      <c r="G512" s="685"/>
      <c r="H512" s="685"/>
      <c r="I512" s="685"/>
      <c r="J512" s="685"/>
      <c r="K512" s="685"/>
      <c r="L512" s="685"/>
      <c r="M512" s="685"/>
      <c r="N512" s="685"/>
      <c r="O512" s="685"/>
      <c r="P512" s="685"/>
      <c r="Q512" s="685"/>
      <c r="R512" s="685"/>
      <c r="S512" s="685"/>
      <c r="T512" s="685"/>
      <c r="U512" s="685"/>
      <c r="V512" s="685"/>
      <c r="W512" s="685"/>
      <c r="X512" s="685"/>
      <c r="Y512" s="685"/>
      <c r="Z512" s="685"/>
    </row>
    <row r="513" spans="1:26" ht="15.75" customHeight="1">
      <c r="A513" s="685"/>
      <c r="B513" s="690"/>
      <c r="C513" s="685"/>
      <c r="D513" s="685"/>
      <c r="E513" s="685"/>
      <c r="F513" s="685"/>
      <c r="G513" s="685"/>
      <c r="H513" s="685"/>
      <c r="I513" s="685"/>
      <c r="J513" s="685"/>
      <c r="K513" s="685"/>
      <c r="L513" s="685"/>
      <c r="M513" s="685"/>
      <c r="N513" s="685"/>
      <c r="O513" s="685"/>
      <c r="P513" s="685"/>
      <c r="Q513" s="685"/>
      <c r="R513" s="685"/>
      <c r="S513" s="685"/>
      <c r="T513" s="685"/>
      <c r="U513" s="685"/>
      <c r="V513" s="685"/>
      <c r="W513" s="685"/>
      <c r="X513" s="685"/>
      <c r="Y513" s="685"/>
      <c r="Z513" s="685"/>
    </row>
    <row r="514" spans="1:26" ht="15.75" customHeight="1">
      <c r="A514" s="685"/>
      <c r="B514" s="690"/>
      <c r="C514" s="685"/>
      <c r="D514" s="685"/>
      <c r="E514" s="685"/>
      <c r="F514" s="685"/>
      <c r="G514" s="685"/>
      <c r="H514" s="685"/>
      <c r="I514" s="685"/>
      <c r="J514" s="685"/>
      <c r="K514" s="685"/>
      <c r="L514" s="685"/>
      <c r="M514" s="685"/>
      <c r="N514" s="685"/>
      <c r="O514" s="685"/>
      <c r="P514" s="685"/>
      <c r="Q514" s="685"/>
      <c r="R514" s="685"/>
      <c r="S514" s="685"/>
      <c r="T514" s="685"/>
      <c r="U514" s="685"/>
      <c r="V514" s="685"/>
      <c r="W514" s="685"/>
      <c r="X514" s="685"/>
      <c r="Y514" s="685"/>
      <c r="Z514" s="685"/>
    </row>
    <row r="515" spans="1:26" ht="15.75" customHeight="1">
      <c r="A515" s="685"/>
      <c r="B515" s="690"/>
      <c r="C515" s="685"/>
      <c r="D515" s="685"/>
      <c r="E515" s="685"/>
      <c r="F515" s="685"/>
      <c r="G515" s="685"/>
      <c r="H515" s="685"/>
      <c r="I515" s="685"/>
      <c r="J515" s="685"/>
      <c r="K515" s="685"/>
      <c r="L515" s="685"/>
      <c r="M515" s="685"/>
      <c r="N515" s="685"/>
      <c r="O515" s="685"/>
      <c r="P515" s="685"/>
      <c r="Q515" s="685"/>
      <c r="R515" s="685"/>
      <c r="S515" s="685"/>
      <c r="T515" s="685"/>
      <c r="U515" s="685"/>
      <c r="V515" s="685"/>
      <c r="W515" s="685"/>
      <c r="X515" s="685"/>
      <c r="Y515" s="685"/>
      <c r="Z515" s="685"/>
    </row>
    <row r="516" spans="1:26" ht="15.75" customHeight="1">
      <c r="A516" s="685"/>
      <c r="B516" s="690"/>
      <c r="C516" s="685"/>
      <c r="D516" s="685"/>
      <c r="E516" s="685"/>
      <c r="F516" s="685"/>
      <c r="G516" s="685"/>
      <c r="H516" s="685"/>
      <c r="I516" s="685"/>
      <c r="J516" s="685"/>
      <c r="K516" s="685"/>
      <c r="L516" s="685"/>
      <c r="M516" s="685"/>
      <c r="N516" s="685"/>
      <c r="O516" s="685"/>
      <c r="P516" s="685"/>
      <c r="Q516" s="685"/>
      <c r="R516" s="685"/>
      <c r="S516" s="685"/>
      <c r="T516" s="685"/>
      <c r="U516" s="685"/>
      <c r="V516" s="685"/>
      <c r="W516" s="685"/>
      <c r="X516" s="685"/>
      <c r="Y516" s="685"/>
      <c r="Z516" s="685"/>
    </row>
    <row r="517" spans="1:26" ht="15.75" customHeight="1">
      <c r="A517" s="685"/>
      <c r="B517" s="690"/>
      <c r="C517" s="685"/>
      <c r="D517" s="685"/>
      <c r="E517" s="685"/>
      <c r="F517" s="685"/>
      <c r="G517" s="685"/>
      <c r="H517" s="685"/>
      <c r="I517" s="685"/>
      <c r="J517" s="685"/>
      <c r="K517" s="685"/>
      <c r="L517" s="685"/>
      <c r="M517" s="685"/>
      <c r="N517" s="685"/>
      <c r="O517" s="685"/>
      <c r="P517" s="685"/>
      <c r="Q517" s="685"/>
      <c r="R517" s="685"/>
      <c r="S517" s="685"/>
      <c r="T517" s="685"/>
      <c r="U517" s="685"/>
      <c r="V517" s="685"/>
      <c r="W517" s="685"/>
      <c r="X517" s="685"/>
      <c r="Y517" s="685"/>
      <c r="Z517" s="685"/>
    </row>
    <row r="518" spans="1:26" ht="15.75" customHeight="1">
      <c r="A518" s="685"/>
      <c r="B518" s="690"/>
      <c r="C518" s="685"/>
      <c r="D518" s="685"/>
      <c r="E518" s="685"/>
      <c r="F518" s="685"/>
      <c r="G518" s="685"/>
      <c r="H518" s="685"/>
      <c r="I518" s="685"/>
      <c r="J518" s="685"/>
      <c r="K518" s="685"/>
      <c r="L518" s="685"/>
      <c r="M518" s="685"/>
      <c r="N518" s="685"/>
      <c r="O518" s="685"/>
      <c r="P518" s="685"/>
      <c r="Q518" s="685"/>
      <c r="R518" s="685"/>
      <c r="S518" s="685"/>
      <c r="T518" s="685"/>
      <c r="U518" s="685"/>
      <c r="V518" s="685"/>
      <c r="W518" s="685"/>
      <c r="X518" s="685"/>
      <c r="Y518" s="685"/>
      <c r="Z518" s="685"/>
    </row>
    <row r="519" spans="1:26" ht="15.75" customHeight="1">
      <c r="A519" s="685"/>
      <c r="B519" s="690"/>
      <c r="C519" s="685"/>
      <c r="D519" s="685"/>
      <c r="E519" s="685"/>
      <c r="F519" s="685"/>
      <c r="G519" s="685"/>
      <c r="H519" s="685"/>
      <c r="I519" s="685"/>
      <c r="J519" s="685"/>
      <c r="K519" s="685"/>
      <c r="L519" s="685"/>
      <c r="M519" s="685"/>
      <c r="N519" s="685"/>
      <c r="O519" s="685"/>
      <c r="P519" s="685"/>
      <c r="Q519" s="685"/>
      <c r="R519" s="685"/>
      <c r="S519" s="685"/>
      <c r="T519" s="685"/>
      <c r="U519" s="685"/>
      <c r="V519" s="685"/>
      <c r="W519" s="685"/>
      <c r="X519" s="685"/>
      <c r="Y519" s="685"/>
      <c r="Z519" s="685"/>
    </row>
    <row r="520" spans="1:26" ht="15.75" customHeight="1">
      <c r="A520" s="685"/>
      <c r="B520" s="690"/>
      <c r="C520" s="685"/>
      <c r="D520" s="685"/>
      <c r="E520" s="685"/>
      <c r="F520" s="685"/>
      <c r="G520" s="685"/>
      <c r="H520" s="685"/>
      <c r="I520" s="685"/>
      <c r="J520" s="685"/>
      <c r="K520" s="685"/>
      <c r="L520" s="685"/>
      <c r="M520" s="685"/>
      <c r="N520" s="685"/>
      <c r="O520" s="685"/>
      <c r="P520" s="685"/>
      <c r="Q520" s="685"/>
      <c r="R520" s="685"/>
      <c r="S520" s="685"/>
      <c r="T520" s="685"/>
      <c r="U520" s="685"/>
      <c r="V520" s="685"/>
      <c r="W520" s="685"/>
      <c r="X520" s="685"/>
      <c r="Y520" s="685"/>
      <c r="Z520" s="685"/>
    </row>
    <row r="521" spans="1:26" ht="15.75" customHeight="1">
      <c r="A521" s="685"/>
      <c r="B521" s="690"/>
      <c r="C521" s="685"/>
      <c r="D521" s="685"/>
      <c r="E521" s="685"/>
      <c r="F521" s="685"/>
      <c r="G521" s="685"/>
      <c r="H521" s="685"/>
      <c r="I521" s="685"/>
      <c r="J521" s="685"/>
      <c r="K521" s="685"/>
      <c r="L521" s="685"/>
      <c r="M521" s="685"/>
      <c r="N521" s="685"/>
      <c r="O521" s="685"/>
      <c r="P521" s="685"/>
      <c r="Q521" s="685"/>
      <c r="R521" s="685"/>
      <c r="S521" s="685"/>
      <c r="T521" s="685"/>
      <c r="U521" s="685"/>
      <c r="V521" s="685"/>
      <c r="W521" s="685"/>
      <c r="X521" s="685"/>
      <c r="Y521" s="685"/>
      <c r="Z521" s="685"/>
    </row>
    <row r="522" spans="1:26" ht="15.75" customHeight="1">
      <c r="A522" s="685"/>
      <c r="B522" s="690"/>
      <c r="C522" s="685"/>
      <c r="D522" s="685"/>
      <c r="E522" s="685"/>
      <c r="F522" s="685"/>
      <c r="G522" s="685"/>
      <c r="H522" s="685"/>
      <c r="I522" s="685"/>
      <c r="J522" s="685"/>
      <c r="K522" s="685"/>
      <c r="L522" s="685"/>
      <c r="M522" s="685"/>
      <c r="N522" s="685"/>
      <c r="O522" s="685"/>
      <c r="P522" s="685"/>
      <c r="Q522" s="685"/>
      <c r="R522" s="685"/>
      <c r="S522" s="685"/>
      <c r="T522" s="685"/>
      <c r="U522" s="685"/>
      <c r="V522" s="685"/>
      <c r="W522" s="685"/>
      <c r="X522" s="685"/>
      <c r="Y522" s="685"/>
      <c r="Z522" s="685"/>
    </row>
    <row r="523" spans="1:26" ht="15.75" customHeight="1">
      <c r="A523" s="685"/>
      <c r="B523" s="690"/>
      <c r="C523" s="685"/>
      <c r="D523" s="685"/>
      <c r="E523" s="685"/>
      <c r="F523" s="685"/>
      <c r="G523" s="685"/>
      <c r="H523" s="685"/>
      <c r="I523" s="685"/>
      <c r="J523" s="685"/>
      <c r="K523" s="685"/>
      <c r="L523" s="685"/>
      <c r="M523" s="685"/>
      <c r="N523" s="685"/>
      <c r="O523" s="685"/>
      <c r="P523" s="685"/>
      <c r="Q523" s="685"/>
      <c r="R523" s="685"/>
      <c r="S523" s="685"/>
      <c r="T523" s="685"/>
      <c r="U523" s="685"/>
      <c r="V523" s="685"/>
      <c r="W523" s="685"/>
      <c r="X523" s="685"/>
      <c r="Y523" s="685"/>
      <c r="Z523" s="685"/>
    </row>
    <row r="524" spans="1:26" ht="15.75" customHeight="1">
      <c r="A524" s="685"/>
      <c r="B524" s="690"/>
      <c r="C524" s="685"/>
      <c r="D524" s="685"/>
      <c r="E524" s="685"/>
      <c r="F524" s="685"/>
      <c r="G524" s="685"/>
      <c r="H524" s="685"/>
      <c r="I524" s="685"/>
      <c r="J524" s="685"/>
      <c r="K524" s="685"/>
      <c r="L524" s="685"/>
      <c r="M524" s="685"/>
      <c r="N524" s="685"/>
      <c r="O524" s="685"/>
      <c r="P524" s="685"/>
      <c r="Q524" s="685"/>
      <c r="R524" s="685"/>
      <c r="S524" s="685"/>
      <c r="T524" s="685"/>
      <c r="U524" s="685"/>
      <c r="V524" s="685"/>
      <c r="W524" s="685"/>
      <c r="X524" s="685"/>
      <c r="Y524" s="685"/>
      <c r="Z524" s="685"/>
    </row>
    <row r="525" spans="1:26" ht="15.75" customHeight="1">
      <c r="A525" s="685"/>
      <c r="B525" s="690"/>
      <c r="C525" s="685"/>
      <c r="D525" s="685"/>
      <c r="E525" s="685"/>
      <c r="F525" s="685"/>
      <c r="G525" s="685"/>
      <c r="H525" s="685"/>
      <c r="I525" s="685"/>
      <c r="J525" s="685"/>
      <c r="K525" s="685"/>
      <c r="L525" s="685"/>
      <c r="M525" s="685"/>
      <c r="N525" s="685"/>
      <c r="O525" s="685"/>
      <c r="P525" s="685"/>
      <c r="Q525" s="685"/>
      <c r="R525" s="685"/>
      <c r="S525" s="685"/>
      <c r="T525" s="685"/>
      <c r="U525" s="685"/>
      <c r="V525" s="685"/>
      <c r="W525" s="685"/>
      <c r="X525" s="685"/>
      <c r="Y525" s="685"/>
      <c r="Z525" s="685"/>
    </row>
    <row r="526" spans="1:26" ht="15.75" customHeight="1">
      <c r="A526" s="685"/>
      <c r="B526" s="690"/>
      <c r="C526" s="685"/>
      <c r="D526" s="685"/>
      <c r="E526" s="685"/>
      <c r="F526" s="685"/>
      <c r="G526" s="685"/>
      <c r="H526" s="685"/>
      <c r="I526" s="685"/>
      <c r="J526" s="685"/>
      <c r="K526" s="685"/>
      <c r="L526" s="685"/>
      <c r="M526" s="685"/>
      <c r="N526" s="685"/>
      <c r="O526" s="685"/>
      <c r="P526" s="685"/>
      <c r="Q526" s="685"/>
      <c r="R526" s="685"/>
      <c r="S526" s="685"/>
      <c r="T526" s="685"/>
      <c r="U526" s="685"/>
      <c r="V526" s="685"/>
      <c r="W526" s="685"/>
      <c r="X526" s="685"/>
      <c r="Y526" s="685"/>
      <c r="Z526" s="685"/>
    </row>
    <row r="527" spans="1:26" ht="15.75" customHeight="1">
      <c r="A527" s="685"/>
      <c r="B527" s="690"/>
      <c r="C527" s="685"/>
      <c r="D527" s="685"/>
      <c r="E527" s="685"/>
      <c r="F527" s="685"/>
      <c r="G527" s="685"/>
      <c r="H527" s="685"/>
      <c r="I527" s="685"/>
      <c r="J527" s="685"/>
      <c r="K527" s="685"/>
      <c r="L527" s="685"/>
      <c r="M527" s="685"/>
      <c r="N527" s="685"/>
      <c r="O527" s="685"/>
      <c r="P527" s="685"/>
      <c r="Q527" s="685"/>
      <c r="R527" s="685"/>
      <c r="S527" s="685"/>
      <c r="T527" s="685"/>
      <c r="U527" s="685"/>
      <c r="V527" s="685"/>
      <c r="W527" s="685"/>
      <c r="X527" s="685"/>
      <c r="Y527" s="685"/>
      <c r="Z527" s="685"/>
    </row>
    <row r="528" spans="1:26" ht="15.75" customHeight="1">
      <c r="A528" s="685"/>
      <c r="B528" s="690"/>
      <c r="C528" s="685"/>
      <c r="D528" s="685"/>
      <c r="E528" s="685"/>
      <c r="F528" s="685"/>
      <c r="G528" s="685"/>
      <c r="H528" s="685"/>
      <c r="I528" s="685"/>
      <c r="J528" s="685"/>
      <c r="K528" s="685"/>
      <c r="L528" s="685"/>
      <c r="M528" s="685"/>
      <c r="N528" s="685"/>
      <c r="O528" s="685"/>
      <c r="P528" s="685"/>
      <c r="Q528" s="685"/>
      <c r="R528" s="685"/>
      <c r="S528" s="685"/>
      <c r="T528" s="685"/>
      <c r="U528" s="685"/>
      <c r="V528" s="685"/>
      <c r="W528" s="685"/>
      <c r="X528" s="685"/>
      <c r="Y528" s="685"/>
      <c r="Z528" s="685"/>
    </row>
    <row r="529" spans="1:26" ht="15.75" customHeight="1">
      <c r="A529" s="685"/>
      <c r="B529" s="690"/>
      <c r="C529" s="685"/>
      <c r="D529" s="685"/>
      <c r="E529" s="685"/>
      <c r="F529" s="685"/>
      <c r="G529" s="685"/>
      <c r="H529" s="685"/>
      <c r="I529" s="685"/>
      <c r="J529" s="685"/>
      <c r="K529" s="685"/>
      <c r="L529" s="685"/>
      <c r="M529" s="685"/>
      <c r="N529" s="685"/>
      <c r="O529" s="685"/>
      <c r="P529" s="685"/>
      <c r="Q529" s="685"/>
      <c r="R529" s="685"/>
      <c r="S529" s="685"/>
      <c r="T529" s="685"/>
      <c r="U529" s="685"/>
      <c r="V529" s="685"/>
      <c r="W529" s="685"/>
      <c r="X529" s="685"/>
      <c r="Y529" s="685"/>
      <c r="Z529" s="685"/>
    </row>
    <row r="530" spans="1:26" ht="15.75" customHeight="1">
      <c r="A530" s="685"/>
      <c r="B530" s="690"/>
      <c r="C530" s="685"/>
      <c r="D530" s="685"/>
      <c r="E530" s="685"/>
      <c r="F530" s="685"/>
      <c r="G530" s="685"/>
      <c r="H530" s="685"/>
      <c r="I530" s="685"/>
      <c r="J530" s="685"/>
      <c r="K530" s="685"/>
      <c r="L530" s="685"/>
      <c r="M530" s="685"/>
      <c r="N530" s="685"/>
      <c r="O530" s="685"/>
      <c r="P530" s="685"/>
      <c r="Q530" s="685"/>
      <c r="R530" s="685"/>
      <c r="S530" s="685"/>
      <c r="T530" s="685"/>
      <c r="U530" s="685"/>
      <c r="V530" s="685"/>
      <c r="W530" s="685"/>
      <c r="X530" s="685"/>
      <c r="Y530" s="685"/>
      <c r="Z530" s="685"/>
    </row>
    <row r="531" spans="1:26" ht="15.75" customHeight="1">
      <c r="A531" s="685"/>
      <c r="B531" s="690"/>
      <c r="C531" s="685"/>
      <c r="D531" s="685"/>
      <c r="E531" s="685"/>
      <c r="F531" s="685"/>
      <c r="G531" s="685"/>
      <c r="H531" s="685"/>
      <c r="I531" s="685"/>
      <c r="J531" s="685"/>
      <c r="K531" s="685"/>
      <c r="L531" s="685"/>
      <c r="M531" s="685"/>
      <c r="N531" s="685"/>
      <c r="O531" s="685"/>
      <c r="P531" s="685"/>
      <c r="Q531" s="685"/>
      <c r="R531" s="685"/>
      <c r="S531" s="685"/>
      <c r="T531" s="685"/>
      <c r="U531" s="685"/>
      <c r="V531" s="685"/>
      <c r="W531" s="685"/>
      <c r="X531" s="685"/>
      <c r="Y531" s="685"/>
      <c r="Z531" s="685"/>
    </row>
    <row r="532" spans="1:26" ht="15.75" customHeight="1">
      <c r="A532" s="685"/>
      <c r="B532" s="690"/>
      <c r="C532" s="685"/>
      <c r="D532" s="685"/>
      <c r="E532" s="685"/>
      <c r="F532" s="685"/>
      <c r="G532" s="685"/>
      <c r="H532" s="685"/>
      <c r="I532" s="685"/>
      <c r="J532" s="685"/>
      <c r="K532" s="685"/>
      <c r="L532" s="685"/>
      <c r="M532" s="685"/>
      <c r="N532" s="685"/>
      <c r="O532" s="685"/>
      <c r="P532" s="685"/>
      <c r="Q532" s="685"/>
      <c r="R532" s="685"/>
      <c r="S532" s="685"/>
      <c r="T532" s="685"/>
      <c r="U532" s="685"/>
      <c r="V532" s="685"/>
      <c r="W532" s="685"/>
      <c r="X532" s="685"/>
      <c r="Y532" s="685"/>
      <c r="Z532" s="685"/>
    </row>
    <row r="533" spans="1:26" ht="15.75" customHeight="1">
      <c r="A533" s="685"/>
      <c r="B533" s="690"/>
      <c r="C533" s="685"/>
      <c r="D533" s="685"/>
      <c r="E533" s="685"/>
      <c r="F533" s="685"/>
      <c r="G533" s="685"/>
      <c r="H533" s="685"/>
      <c r="I533" s="685"/>
      <c r="J533" s="685"/>
      <c r="K533" s="685"/>
      <c r="L533" s="685"/>
      <c r="M533" s="685"/>
      <c r="N533" s="685"/>
      <c r="O533" s="685"/>
      <c r="P533" s="685"/>
      <c r="Q533" s="685"/>
      <c r="R533" s="685"/>
      <c r="S533" s="685"/>
      <c r="T533" s="685"/>
      <c r="U533" s="685"/>
      <c r="V533" s="685"/>
      <c r="W533" s="685"/>
      <c r="X533" s="685"/>
      <c r="Y533" s="685"/>
      <c r="Z533" s="685"/>
    </row>
    <row r="534" spans="1:26" ht="15.75" customHeight="1">
      <c r="A534" s="685"/>
      <c r="B534" s="690"/>
      <c r="C534" s="685"/>
      <c r="D534" s="685"/>
      <c r="E534" s="685"/>
      <c r="F534" s="685"/>
      <c r="G534" s="685"/>
      <c r="H534" s="685"/>
      <c r="I534" s="685"/>
      <c r="J534" s="685"/>
      <c r="K534" s="685"/>
      <c r="L534" s="685"/>
      <c r="M534" s="685"/>
      <c r="N534" s="685"/>
      <c r="O534" s="685"/>
      <c r="P534" s="685"/>
      <c r="Q534" s="685"/>
      <c r="R534" s="685"/>
      <c r="S534" s="685"/>
      <c r="T534" s="685"/>
      <c r="U534" s="685"/>
      <c r="V534" s="685"/>
      <c r="W534" s="685"/>
      <c r="X534" s="685"/>
      <c r="Y534" s="685"/>
      <c r="Z534" s="685"/>
    </row>
    <row r="535" spans="1:26" ht="15.75" customHeight="1">
      <c r="A535" s="685"/>
      <c r="B535" s="690"/>
      <c r="C535" s="685"/>
      <c r="D535" s="685"/>
      <c r="E535" s="685"/>
      <c r="F535" s="685"/>
      <c r="G535" s="685"/>
      <c r="H535" s="685"/>
      <c r="I535" s="685"/>
      <c r="J535" s="685"/>
      <c r="K535" s="685"/>
      <c r="L535" s="685"/>
      <c r="M535" s="685"/>
      <c r="N535" s="685"/>
      <c r="O535" s="685"/>
      <c r="P535" s="685"/>
      <c r="Q535" s="685"/>
      <c r="R535" s="685"/>
      <c r="S535" s="685"/>
      <c r="T535" s="685"/>
      <c r="U535" s="685"/>
      <c r="V535" s="685"/>
      <c r="W535" s="685"/>
      <c r="X535" s="685"/>
      <c r="Y535" s="685"/>
      <c r="Z535" s="685"/>
    </row>
    <row r="536" spans="1:26" ht="15.75" customHeight="1">
      <c r="A536" s="685"/>
      <c r="B536" s="690"/>
      <c r="C536" s="685"/>
      <c r="D536" s="685"/>
      <c r="E536" s="685"/>
      <c r="F536" s="685"/>
      <c r="G536" s="685"/>
      <c r="H536" s="685"/>
      <c r="I536" s="685"/>
      <c r="J536" s="685"/>
      <c r="K536" s="685"/>
      <c r="L536" s="685"/>
      <c r="M536" s="685"/>
      <c r="N536" s="685"/>
      <c r="O536" s="685"/>
      <c r="P536" s="685"/>
      <c r="Q536" s="685"/>
      <c r="R536" s="685"/>
      <c r="S536" s="685"/>
      <c r="T536" s="685"/>
      <c r="U536" s="685"/>
      <c r="V536" s="685"/>
      <c r="W536" s="685"/>
      <c r="X536" s="685"/>
      <c r="Y536" s="685"/>
      <c r="Z536" s="685"/>
    </row>
    <row r="537" spans="1:26" ht="15.75" customHeight="1">
      <c r="A537" s="685"/>
      <c r="B537" s="690"/>
      <c r="C537" s="685"/>
      <c r="D537" s="685"/>
      <c r="E537" s="685"/>
      <c r="F537" s="685"/>
      <c r="G537" s="685"/>
      <c r="H537" s="685"/>
      <c r="I537" s="685"/>
      <c r="J537" s="685"/>
      <c r="K537" s="685"/>
      <c r="L537" s="685"/>
      <c r="M537" s="685"/>
      <c r="N537" s="685"/>
      <c r="O537" s="685"/>
      <c r="P537" s="685"/>
      <c r="Q537" s="685"/>
      <c r="R537" s="685"/>
      <c r="S537" s="685"/>
      <c r="T537" s="685"/>
      <c r="U537" s="685"/>
      <c r="V537" s="685"/>
      <c r="W537" s="685"/>
      <c r="X537" s="685"/>
      <c r="Y537" s="685"/>
      <c r="Z537" s="685"/>
    </row>
    <row r="538" spans="1:26" ht="15.75" customHeight="1">
      <c r="A538" s="685"/>
      <c r="B538" s="690"/>
      <c r="C538" s="685"/>
      <c r="D538" s="685"/>
      <c r="E538" s="685"/>
      <c r="F538" s="685"/>
      <c r="G538" s="685"/>
      <c r="H538" s="685"/>
      <c r="I538" s="685"/>
      <c r="J538" s="685"/>
      <c r="K538" s="685"/>
      <c r="L538" s="685"/>
      <c r="M538" s="685"/>
      <c r="N538" s="685"/>
      <c r="O538" s="685"/>
      <c r="P538" s="685"/>
      <c r="Q538" s="685"/>
      <c r="R538" s="685"/>
      <c r="S538" s="685"/>
      <c r="T538" s="685"/>
      <c r="U538" s="685"/>
      <c r="V538" s="685"/>
      <c r="W538" s="685"/>
      <c r="X538" s="685"/>
      <c r="Y538" s="685"/>
      <c r="Z538" s="685"/>
    </row>
    <row r="539" spans="1:26" ht="15.75" customHeight="1">
      <c r="A539" s="685"/>
      <c r="B539" s="690"/>
      <c r="C539" s="685"/>
      <c r="D539" s="685"/>
      <c r="E539" s="685"/>
      <c r="F539" s="685"/>
      <c r="G539" s="685"/>
      <c r="H539" s="685"/>
      <c r="I539" s="685"/>
      <c r="J539" s="685"/>
      <c r="K539" s="685"/>
      <c r="L539" s="685"/>
      <c r="M539" s="685"/>
      <c r="N539" s="685"/>
      <c r="O539" s="685"/>
      <c r="P539" s="685"/>
      <c r="Q539" s="685"/>
      <c r="R539" s="685"/>
      <c r="S539" s="685"/>
      <c r="T539" s="685"/>
      <c r="U539" s="685"/>
      <c r="V539" s="685"/>
      <c r="W539" s="685"/>
      <c r="X539" s="685"/>
      <c r="Y539" s="685"/>
      <c r="Z539" s="685"/>
    </row>
    <row r="540" spans="1:26" ht="15.75" customHeight="1">
      <c r="A540" s="685"/>
      <c r="B540" s="690"/>
      <c r="C540" s="685"/>
      <c r="D540" s="685"/>
      <c r="E540" s="685"/>
      <c r="F540" s="685"/>
      <c r="G540" s="685"/>
      <c r="H540" s="685"/>
      <c r="I540" s="685"/>
      <c r="J540" s="685"/>
      <c r="K540" s="685"/>
      <c r="L540" s="685"/>
      <c r="M540" s="685"/>
      <c r="N540" s="685"/>
      <c r="O540" s="685"/>
      <c r="P540" s="685"/>
      <c r="Q540" s="685"/>
      <c r="R540" s="685"/>
      <c r="S540" s="685"/>
      <c r="T540" s="685"/>
      <c r="U540" s="685"/>
      <c r="V540" s="685"/>
      <c r="W540" s="685"/>
      <c r="X540" s="685"/>
      <c r="Y540" s="685"/>
      <c r="Z540" s="685"/>
    </row>
    <row r="541" spans="1:26" ht="15.75" customHeight="1">
      <c r="A541" s="685"/>
      <c r="B541" s="690"/>
      <c r="C541" s="685"/>
      <c r="D541" s="685"/>
      <c r="E541" s="685"/>
      <c r="F541" s="685"/>
      <c r="G541" s="685"/>
      <c r="H541" s="685"/>
      <c r="I541" s="685"/>
      <c r="J541" s="685"/>
      <c r="K541" s="685"/>
      <c r="L541" s="685"/>
      <c r="M541" s="685"/>
      <c r="N541" s="685"/>
      <c r="O541" s="685"/>
      <c r="P541" s="685"/>
      <c r="Q541" s="685"/>
      <c r="R541" s="685"/>
      <c r="S541" s="685"/>
      <c r="T541" s="685"/>
      <c r="U541" s="685"/>
      <c r="V541" s="685"/>
      <c r="W541" s="685"/>
      <c r="X541" s="685"/>
      <c r="Y541" s="685"/>
      <c r="Z541" s="685"/>
    </row>
    <row r="542" spans="1:26" ht="15.75" customHeight="1">
      <c r="A542" s="685"/>
      <c r="B542" s="690"/>
      <c r="C542" s="685"/>
      <c r="D542" s="685"/>
      <c r="E542" s="685"/>
      <c r="F542" s="685"/>
      <c r="G542" s="685"/>
      <c r="H542" s="685"/>
      <c r="I542" s="685"/>
      <c r="J542" s="685"/>
      <c r="K542" s="685"/>
      <c r="L542" s="685"/>
      <c r="M542" s="685"/>
      <c r="N542" s="685"/>
      <c r="O542" s="685"/>
      <c r="P542" s="685"/>
      <c r="Q542" s="685"/>
      <c r="R542" s="685"/>
      <c r="S542" s="685"/>
      <c r="T542" s="685"/>
      <c r="U542" s="685"/>
      <c r="V542" s="685"/>
      <c r="W542" s="685"/>
      <c r="X542" s="685"/>
      <c r="Y542" s="685"/>
      <c r="Z542" s="685"/>
    </row>
    <row r="543" spans="1:26" ht="15.75" customHeight="1">
      <c r="A543" s="685"/>
      <c r="B543" s="690"/>
      <c r="C543" s="685"/>
      <c r="D543" s="685"/>
      <c r="E543" s="685"/>
      <c r="F543" s="685"/>
      <c r="G543" s="685"/>
      <c r="H543" s="685"/>
      <c r="I543" s="685"/>
      <c r="J543" s="685"/>
      <c r="K543" s="685"/>
      <c r="L543" s="685"/>
      <c r="M543" s="685"/>
      <c r="N543" s="685"/>
      <c r="O543" s="685"/>
      <c r="P543" s="685"/>
      <c r="Q543" s="685"/>
      <c r="R543" s="685"/>
      <c r="S543" s="685"/>
      <c r="T543" s="685"/>
      <c r="U543" s="685"/>
      <c r="V543" s="685"/>
      <c r="W543" s="685"/>
      <c r="X543" s="685"/>
      <c r="Y543" s="685"/>
      <c r="Z543" s="685"/>
    </row>
    <row r="544" spans="1:26" ht="15.75" customHeight="1">
      <c r="A544" s="685"/>
      <c r="B544" s="690"/>
      <c r="C544" s="685"/>
      <c r="D544" s="685"/>
      <c r="E544" s="685"/>
      <c r="F544" s="685"/>
      <c r="G544" s="685"/>
      <c r="H544" s="685"/>
      <c r="I544" s="685"/>
      <c r="J544" s="685"/>
      <c r="K544" s="685"/>
      <c r="L544" s="685"/>
      <c r="M544" s="685"/>
      <c r="N544" s="685"/>
      <c r="O544" s="685"/>
      <c r="P544" s="685"/>
      <c r="Q544" s="685"/>
      <c r="R544" s="685"/>
      <c r="S544" s="685"/>
      <c r="T544" s="685"/>
      <c r="U544" s="685"/>
      <c r="V544" s="685"/>
      <c r="W544" s="685"/>
      <c r="X544" s="685"/>
      <c r="Y544" s="685"/>
      <c r="Z544" s="685"/>
    </row>
    <row r="545" spans="1:26" ht="15.75" customHeight="1">
      <c r="A545" s="685"/>
      <c r="B545" s="690"/>
      <c r="C545" s="685"/>
      <c r="D545" s="685"/>
      <c r="E545" s="685"/>
      <c r="F545" s="685"/>
      <c r="G545" s="685"/>
      <c r="H545" s="685"/>
      <c r="I545" s="685"/>
      <c r="J545" s="685"/>
      <c r="K545" s="685"/>
      <c r="L545" s="685"/>
      <c r="M545" s="685"/>
      <c r="N545" s="685"/>
      <c r="O545" s="685"/>
      <c r="P545" s="685"/>
      <c r="Q545" s="685"/>
      <c r="R545" s="685"/>
      <c r="S545" s="685"/>
      <c r="T545" s="685"/>
      <c r="U545" s="685"/>
      <c r="V545" s="685"/>
      <c r="W545" s="685"/>
      <c r="X545" s="685"/>
      <c r="Y545" s="685"/>
      <c r="Z545" s="685"/>
    </row>
    <row r="546" spans="1:26" ht="15.75" customHeight="1">
      <c r="A546" s="685"/>
      <c r="B546" s="690"/>
      <c r="C546" s="685"/>
      <c r="D546" s="685"/>
      <c r="E546" s="685"/>
      <c r="F546" s="685"/>
      <c r="G546" s="685"/>
      <c r="H546" s="685"/>
      <c r="I546" s="685"/>
      <c r="J546" s="685"/>
      <c r="K546" s="685"/>
      <c r="L546" s="685"/>
      <c r="M546" s="685"/>
      <c r="N546" s="685"/>
      <c r="O546" s="685"/>
      <c r="P546" s="685"/>
      <c r="Q546" s="685"/>
      <c r="R546" s="685"/>
      <c r="S546" s="685"/>
      <c r="T546" s="685"/>
      <c r="U546" s="685"/>
      <c r="V546" s="685"/>
      <c r="W546" s="685"/>
      <c r="X546" s="685"/>
      <c r="Y546" s="685"/>
      <c r="Z546" s="685"/>
    </row>
    <row r="547" spans="1:26" ht="15.75" customHeight="1">
      <c r="A547" s="685"/>
      <c r="B547" s="690"/>
      <c r="C547" s="685"/>
      <c r="D547" s="685"/>
      <c r="E547" s="685"/>
      <c r="F547" s="685"/>
      <c r="G547" s="685"/>
      <c r="H547" s="685"/>
      <c r="I547" s="685"/>
      <c r="J547" s="685"/>
      <c r="K547" s="685"/>
      <c r="L547" s="685"/>
      <c r="M547" s="685"/>
      <c r="N547" s="685"/>
      <c r="O547" s="685"/>
      <c r="P547" s="685"/>
      <c r="Q547" s="685"/>
      <c r="R547" s="685"/>
      <c r="S547" s="685"/>
      <c r="T547" s="685"/>
      <c r="U547" s="685"/>
      <c r="V547" s="685"/>
      <c r="W547" s="685"/>
      <c r="X547" s="685"/>
      <c r="Y547" s="685"/>
      <c r="Z547" s="685"/>
    </row>
    <row r="548" spans="1:26" ht="15.75" customHeight="1">
      <c r="A548" s="685"/>
      <c r="B548" s="690"/>
      <c r="C548" s="685"/>
      <c r="D548" s="685"/>
      <c r="E548" s="685"/>
      <c r="F548" s="685"/>
      <c r="G548" s="685"/>
      <c r="H548" s="685"/>
      <c r="I548" s="685"/>
      <c r="J548" s="685"/>
      <c r="K548" s="685"/>
      <c r="L548" s="685"/>
      <c r="M548" s="685"/>
      <c r="N548" s="685"/>
      <c r="O548" s="685"/>
      <c r="P548" s="685"/>
      <c r="Q548" s="685"/>
      <c r="R548" s="685"/>
      <c r="S548" s="685"/>
      <c r="T548" s="685"/>
      <c r="U548" s="685"/>
      <c r="V548" s="685"/>
      <c r="W548" s="685"/>
      <c r="X548" s="685"/>
      <c r="Y548" s="685"/>
      <c r="Z548" s="685"/>
    </row>
    <row r="549" spans="1:26" ht="15.75" customHeight="1">
      <c r="A549" s="685"/>
      <c r="B549" s="690"/>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row>
    <row r="550" spans="1:26" ht="15.75" customHeight="1">
      <c r="A550" s="685"/>
      <c r="B550" s="690"/>
      <c r="C550" s="685"/>
      <c r="D550" s="685"/>
      <c r="E550" s="685"/>
      <c r="F550" s="685"/>
      <c r="G550" s="685"/>
      <c r="H550" s="685"/>
      <c r="I550" s="685"/>
      <c r="J550" s="685"/>
      <c r="K550" s="685"/>
      <c r="L550" s="685"/>
      <c r="M550" s="685"/>
      <c r="N550" s="685"/>
      <c r="O550" s="685"/>
      <c r="P550" s="685"/>
      <c r="Q550" s="685"/>
      <c r="R550" s="685"/>
      <c r="S550" s="685"/>
      <c r="T550" s="685"/>
      <c r="U550" s="685"/>
      <c r="V550" s="685"/>
      <c r="W550" s="685"/>
      <c r="X550" s="685"/>
      <c r="Y550" s="685"/>
      <c r="Z550" s="685"/>
    </row>
    <row r="551" spans="1:26" ht="15.75" customHeight="1">
      <c r="A551" s="685"/>
      <c r="B551" s="690"/>
      <c r="C551" s="685"/>
      <c r="D551" s="685"/>
      <c r="E551" s="685"/>
      <c r="F551" s="685"/>
      <c r="G551" s="685"/>
      <c r="H551" s="685"/>
      <c r="I551" s="685"/>
      <c r="J551" s="685"/>
      <c r="K551" s="685"/>
      <c r="L551" s="685"/>
      <c r="M551" s="685"/>
      <c r="N551" s="685"/>
      <c r="O551" s="685"/>
      <c r="P551" s="685"/>
      <c r="Q551" s="685"/>
      <c r="R551" s="685"/>
      <c r="S551" s="685"/>
      <c r="T551" s="685"/>
      <c r="U551" s="685"/>
      <c r="V551" s="685"/>
      <c r="W551" s="685"/>
      <c r="X551" s="685"/>
      <c r="Y551" s="685"/>
      <c r="Z551" s="685"/>
    </row>
    <row r="552" spans="1:26" ht="15.75" customHeight="1">
      <c r="A552" s="685"/>
      <c r="B552" s="690"/>
      <c r="C552" s="685"/>
      <c r="D552" s="685"/>
      <c r="E552" s="685"/>
      <c r="F552" s="685"/>
      <c r="G552" s="685"/>
      <c r="H552" s="685"/>
      <c r="I552" s="685"/>
      <c r="J552" s="685"/>
      <c r="K552" s="685"/>
      <c r="L552" s="685"/>
      <c r="M552" s="685"/>
      <c r="N552" s="685"/>
      <c r="O552" s="685"/>
      <c r="P552" s="685"/>
      <c r="Q552" s="685"/>
      <c r="R552" s="685"/>
      <c r="S552" s="685"/>
      <c r="T552" s="685"/>
      <c r="U552" s="685"/>
      <c r="V552" s="685"/>
      <c r="W552" s="685"/>
      <c r="X552" s="685"/>
      <c r="Y552" s="685"/>
      <c r="Z552" s="685"/>
    </row>
    <row r="553" spans="1:26" ht="15.75" customHeight="1">
      <c r="A553" s="685"/>
      <c r="B553" s="690"/>
      <c r="C553" s="685"/>
      <c r="D553" s="685"/>
      <c r="E553" s="685"/>
      <c r="F553" s="685"/>
      <c r="G553" s="685"/>
      <c r="H553" s="685"/>
      <c r="I553" s="685"/>
      <c r="J553" s="685"/>
      <c r="K553" s="685"/>
      <c r="L553" s="685"/>
      <c r="M553" s="685"/>
      <c r="N553" s="685"/>
      <c r="O553" s="685"/>
      <c r="P553" s="685"/>
      <c r="Q553" s="685"/>
      <c r="R553" s="685"/>
      <c r="S553" s="685"/>
      <c r="T553" s="685"/>
      <c r="U553" s="685"/>
      <c r="V553" s="685"/>
      <c r="W553" s="685"/>
      <c r="X553" s="685"/>
      <c r="Y553" s="685"/>
      <c r="Z553" s="685"/>
    </row>
    <row r="554" spans="1:26" ht="15.75" customHeight="1">
      <c r="A554" s="685"/>
      <c r="B554" s="690"/>
      <c r="C554" s="685"/>
      <c r="D554" s="685"/>
      <c r="E554" s="685"/>
      <c r="F554" s="685"/>
      <c r="G554" s="685"/>
      <c r="H554" s="685"/>
      <c r="I554" s="685"/>
      <c r="J554" s="685"/>
      <c r="K554" s="685"/>
      <c r="L554" s="685"/>
      <c r="M554" s="685"/>
      <c r="N554" s="685"/>
      <c r="O554" s="685"/>
      <c r="P554" s="685"/>
      <c r="Q554" s="685"/>
      <c r="R554" s="685"/>
      <c r="S554" s="685"/>
      <c r="T554" s="685"/>
      <c r="U554" s="685"/>
      <c r="V554" s="685"/>
      <c r="W554" s="685"/>
      <c r="X554" s="685"/>
      <c r="Y554" s="685"/>
      <c r="Z554" s="685"/>
    </row>
    <row r="555" spans="1:26" ht="15.75" customHeight="1">
      <c r="A555" s="685"/>
      <c r="B555" s="690"/>
      <c r="C555" s="685"/>
      <c r="D555" s="685"/>
      <c r="E555" s="685"/>
      <c r="F555" s="685"/>
      <c r="G555" s="685"/>
      <c r="H555" s="685"/>
      <c r="I555" s="685"/>
      <c r="J555" s="685"/>
      <c r="K555" s="685"/>
      <c r="L555" s="685"/>
      <c r="M555" s="685"/>
      <c r="N555" s="685"/>
      <c r="O555" s="685"/>
      <c r="P555" s="685"/>
      <c r="Q555" s="685"/>
      <c r="R555" s="685"/>
      <c r="S555" s="685"/>
      <c r="T555" s="685"/>
      <c r="U555" s="685"/>
      <c r="V555" s="685"/>
      <c r="W555" s="685"/>
      <c r="X555" s="685"/>
      <c r="Y555" s="685"/>
      <c r="Z555" s="685"/>
    </row>
    <row r="556" spans="1:26" ht="15.75" customHeight="1">
      <c r="A556" s="685"/>
      <c r="B556" s="690"/>
      <c r="C556" s="685"/>
      <c r="D556" s="685"/>
      <c r="E556" s="685"/>
      <c r="F556" s="685"/>
      <c r="G556" s="685"/>
      <c r="H556" s="685"/>
      <c r="I556" s="685"/>
      <c r="J556" s="685"/>
      <c r="K556" s="685"/>
      <c r="L556" s="685"/>
      <c r="M556" s="685"/>
      <c r="N556" s="685"/>
      <c r="O556" s="685"/>
      <c r="P556" s="685"/>
      <c r="Q556" s="685"/>
      <c r="R556" s="685"/>
      <c r="S556" s="685"/>
      <c r="T556" s="685"/>
      <c r="U556" s="685"/>
      <c r="V556" s="685"/>
      <c r="W556" s="685"/>
      <c r="X556" s="685"/>
      <c r="Y556" s="685"/>
      <c r="Z556" s="685"/>
    </row>
    <row r="557" spans="1:26" ht="15.75" customHeight="1">
      <c r="A557" s="685"/>
      <c r="B557" s="690"/>
      <c r="C557" s="685"/>
      <c r="D557" s="685"/>
      <c r="E557" s="685"/>
      <c r="F557" s="685"/>
      <c r="G557" s="685"/>
      <c r="H557" s="685"/>
      <c r="I557" s="685"/>
      <c r="J557" s="685"/>
      <c r="K557" s="685"/>
      <c r="L557" s="685"/>
      <c r="M557" s="685"/>
      <c r="N557" s="685"/>
      <c r="O557" s="685"/>
      <c r="P557" s="685"/>
      <c r="Q557" s="685"/>
      <c r="R557" s="685"/>
      <c r="S557" s="685"/>
      <c r="T557" s="685"/>
      <c r="U557" s="685"/>
      <c r="V557" s="685"/>
      <c r="W557" s="685"/>
      <c r="X557" s="685"/>
      <c r="Y557" s="685"/>
      <c r="Z557" s="685"/>
    </row>
    <row r="558" spans="1:26" ht="15.75" customHeight="1">
      <c r="A558" s="685"/>
      <c r="B558" s="690"/>
      <c r="C558" s="685"/>
      <c r="D558" s="685"/>
      <c r="E558" s="685"/>
      <c r="F558" s="685"/>
      <c r="G558" s="685"/>
      <c r="H558" s="685"/>
      <c r="I558" s="685"/>
      <c r="J558" s="685"/>
      <c r="K558" s="685"/>
      <c r="L558" s="685"/>
      <c r="M558" s="685"/>
      <c r="N558" s="685"/>
      <c r="O558" s="685"/>
      <c r="P558" s="685"/>
      <c r="Q558" s="685"/>
      <c r="R558" s="685"/>
      <c r="S558" s="685"/>
      <c r="T558" s="685"/>
      <c r="U558" s="685"/>
      <c r="V558" s="685"/>
      <c r="W558" s="685"/>
      <c r="X558" s="685"/>
      <c r="Y558" s="685"/>
      <c r="Z558" s="685"/>
    </row>
    <row r="559" spans="1:26" ht="15.75" customHeight="1">
      <c r="A559" s="685"/>
      <c r="B559" s="690"/>
      <c r="C559" s="685"/>
      <c r="D559" s="685"/>
      <c r="E559" s="685"/>
      <c r="F559" s="685"/>
      <c r="G559" s="685"/>
      <c r="H559" s="685"/>
      <c r="I559" s="685"/>
      <c r="J559" s="685"/>
      <c r="K559" s="685"/>
      <c r="L559" s="685"/>
      <c r="M559" s="685"/>
      <c r="N559" s="685"/>
      <c r="O559" s="685"/>
      <c r="P559" s="685"/>
      <c r="Q559" s="685"/>
      <c r="R559" s="685"/>
      <c r="S559" s="685"/>
      <c r="T559" s="685"/>
      <c r="U559" s="685"/>
      <c r="V559" s="685"/>
      <c r="W559" s="685"/>
      <c r="X559" s="685"/>
      <c r="Y559" s="685"/>
      <c r="Z559" s="685"/>
    </row>
    <row r="560" spans="1:26" ht="15.75" customHeight="1">
      <c r="A560" s="685"/>
      <c r="B560" s="690"/>
      <c r="C560" s="685"/>
      <c r="D560" s="685"/>
      <c r="E560" s="685"/>
      <c r="F560" s="685"/>
      <c r="G560" s="685"/>
      <c r="H560" s="685"/>
      <c r="I560" s="685"/>
      <c r="J560" s="685"/>
      <c r="K560" s="685"/>
      <c r="L560" s="685"/>
      <c r="M560" s="685"/>
      <c r="N560" s="685"/>
      <c r="O560" s="685"/>
      <c r="P560" s="685"/>
      <c r="Q560" s="685"/>
      <c r="R560" s="685"/>
      <c r="S560" s="685"/>
      <c r="T560" s="685"/>
      <c r="U560" s="685"/>
      <c r="V560" s="685"/>
      <c r="W560" s="685"/>
      <c r="X560" s="685"/>
      <c r="Y560" s="685"/>
      <c r="Z560" s="685"/>
    </row>
    <row r="561" spans="1:26" ht="15.75" customHeight="1">
      <c r="A561" s="685"/>
      <c r="B561" s="690"/>
      <c r="C561" s="685"/>
      <c r="D561" s="685"/>
      <c r="E561" s="685"/>
      <c r="F561" s="685"/>
      <c r="G561" s="685"/>
      <c r="H561" s="685"/>
      <c r="I561" s="685"/>
      <c r="J561" s="685"/>
      <c r="K561" s="685"/>
      <c r="L561" s="685"/>
      <c r="M561" s="685"/>
      <c r="N561" s="685"/>
      <c r="O561" s="685"/>
      <c r="P561" s="685"/>
      <c r="Q561" s="685"/>
      <c r="R561" s="685"/>
      <c r="S561" s="685"/>
      <c r="T561" s="685"/>
      <c r="U561" s="685"/>
      <c r="V561" s="685"/>
      <c r="W561" s="685"/>
      <c r="X561" s="685"/>
      <c r="Y561" s="685"/>
      <c r="Z561" s="685"/>
    </row>
    <row r="562" spans="1:26" ht="15.75" customHeight="1">
      <c r="A562" s="685"/>
      <c r="B562" s="690"/>
      <c r="C562" s="685"/>
      <c r="D562" s="685"/>
      <c r="E562" s="685"/>
      <c r="F562" s="685"/>
      <c r="G562" s="685"/>
      <c r="H562" s="685"/>
      <c r="I562" s="685"/>
      <c r="J562" s="685"/>
      <c r="K562" s="685"/>
      <c r="L562" s="685"/>
      <c r="M562" s="685"/>
      <c r="N562" s="685"/>
      <c r="O562" s="685"/>
      <c r="P562" s="685"/>
      <c r="Q562" s="685"/>
      <c r="R562" s="685"/>
      <c r="S562" s="685"/>
      <c r="T562" s="685"/>
      <c r="U562" s="685"/>
      <c r="V562" s="685"/>
      <c r="W562" s="685"/>
      <c r="X562" s="685"/>
      <c r="Y562" s="685"/>
      <c r="Z562" s="685"/>
    </row>
    <row r="563" spans="1:26" ht="15.75" customHeight="1">
      <c r="A563" s="685"/>
      <c r="B563" s="690"/>
      <c r="C563" s="685"/>
      <c r="D563" s="685"/>
      <c r="E563" s="685"/>
      <c r="F563" s="685"/>
      <c r="G563" s="685"/>
      <c r="H563" s="685"/>
      <c r="I563" s="685"/>
      <c r="J563" s="685"/>
      <c r="K563" s="685"/>
      <c r="L563" s="685"/>
      <c r="M563" s="685"/>
      <c r="N563" s="685"/>
      <c r="O563" s="685"/>
      <c r="P563" s="685"/>
      <c r="Q563" s="685"/>
      <c r="R563" s="685"/>
      <c r="S563" s="685"/>
      <c r="T563" s="685"/>
      <c r="U563" s="685"/>
      <c r="V563" s="685"/>
      <c r="W563" s="685"/>
      <c r="X563" s="685"/>
      <c r="Y563" s="685"/>
      <c r="Z563" s="685"/>
    </row>
    <row r="564" spans="1:26" ht="15.75" customHeight="1">
      <c r="A564" s="685"/>
      <c r="B564" s="690"/>
      <c r="C564" s="685"/>
      <c r="D564" s="685"/>
      <c r="E564" s="685"/>
      <c r="F564" s="685"/>
      <c r="G564" s="685"/>
      <c r="H564" s="685"/>
      <c r="I564" s="685"/>
      <c r="J564" s="685"/>
      <c r="K564" s="685"/>
      <c r="L564" s="685"/>
      <c r="M564" s="685"/>
      <c r="N564" s="685"/>
      <c r="O564" s="685"/>
      <c r="P564" s="685"/>
      <c r="Q564" s="685"/>
      <c r="R564" s="685"/>
      <c r="S564" s="685"/>
      <c r="T564" s="685"/>
      <c r="U564" s="685"/>
      <c r="V564" s="685"/>
      <c r="W564" s="685"/>
      <c r="X564" s="685"/>
      <c r="Y564" s="685"/>
      <c r="Z564" s="685"/>
    </row>
    <row r="565" spans="1:26" ht="15.75" customHeight="1">
      <c r="A565" s="685"/>
      <c r="B565" s="690"/>
      <c r="C565" s="685"/>
      <c r="D565" s="685"/>
      <c r="E565" s="685"/>
      <c r="F565" s="685"/>
      <c r="G565" s="685"/>
      <c r="H565" s="685"/>
      <c r="I565" s="685"/>
      <c r="J565" s="685"/>
      <c r="K565" s="685"/>
      <c r="L565" s="685"/>
      <c r="M565" s="685"/>
      <c r="N565" s="685"/>
      <c r="O565" s="685"/>
      <c r="P565" s="685"/>
      <c r="Q565" s="685"/>
      <c r="R565" s="685"/>
      <c r="S565" s="685"/>
      <c r="T565" s="685"/>
      <c r="U565" s="685"/>
      <c r="V565" s="685"/>
      <c r="W565" s="685"/>
      <c r="X565" s="685"/>
      <c r="Y565" s="685"/>
      <c r="Z565" s="685"/>
    </row>
    <row r="566" spans="1:26" ht="15.75" customHeight="1">
      <c r="A566" s="685"/>
      <c r="B566" s="690"/>
      <c r="C566" s="685"/>
      <c r="D566" s="685"/>
      <c r="E566" s="685"/>
      <c r="F566" s="685"/>
      <c r="G566" s="685"/>
      <c r="H566" s="685"/>
      <c r="I566" s="685"/>
      <c r="J566" s="685"/>
      <c r="K566" s="685"/>
      <c r="L566" s="685"/>
      <c r="M566" s="685"/>
      <c r="N566" s="685"/>
      <c r="O566" s="685"/>
      <c r="P566" s="685"/>
      <c r="Q566" s="685"/>
      <c r="R566" s="685"/>
      <c r="S566" s="685"/>
      <c r="T566" s="685"/>
      <c r="U566" s="685"/>
      <c r="V566" s="685"/>
      <c r="W566" s="685"/>
      <c r="X566" s="685"/>
      <c r="Y566" s="685"/>
      <c r="Z566" s="685"/>
    </row>
    <row r="567" spans="1:26" ht="15.75" customHeight="1">
      <c r="A567" s="685"/>
      <c r="B567" s="690"/>
      <c r="C567" s="685"/>
      <c r="D567" s="685"/>
      <c r="E567" s="685"/>
      <c r="F567" s="685"/>
      <c r="G567" s="685"/>
      <c r="H567" s="685"/>
      <c r="I567" s="685"/>
      <c r="J567" s="685"/>
      <c r="K567" s="685"/>
      <c r="L567" s="685"/>
      <c r="M567" s="685"/>
      <c r="N567" s="685"/>
      <c r="O567" s="685"/>
      <c r="P567" s="685"/>
      <c r="Q567" s="685"/>
      <c r="R567" s="685"/>
      <c r="S567" s="685"/>
      <c r="T567" s="685"/>
      <c r="U567" s="685"/>
      <c r="V567" s="685"/>
      <c r="W567" s="685"/>
      <c r="X567" s="685"/>
      <c r="Y567" s="685"/>
      <c r="Z567" s="685"/>
    </row>
    <row r="568" spans="1:26" ht="15.75" customHeight="1">
      <c r="A568" s="685"/>
      <c r="B568" s="690"/>
      <c r="C568" s="685"/>
      <c r="D568" s="685"/>
      <c r="E568" s="685"/>
      <c r="F568" s="685"/>
      <c r="G568" s="685"/>
      <c r="H568" s="685"/>
      <c r="I568" s="685"/>
      <c r="J568" s="685"/>
      <c r="K568" s="685"/>
      <c r="L568" s="685"/>
      <c r="M568" s="685"/>
      <c r="N568" s="685"/>
      <c r="O568" s="685"/>
      <c r="P568" s="685"/>
      <c r="Q568" s="685"/>
      <c r="R568" s="685"/>
      <c r="S568" s="685"/>
      <c r="T568" s="685"/>
      <c r="U568" s="685"/>
      <c r="V568" s="685"/>
      <c r="W568" s="685"/>
      <c r="X568" s="685"/>
      <c r="Y568" s="685"/>
      <c r="Z568" s="685"/>
    </row>
    <row r="569" spans="1:26" ht="15.75" customHeight="1">
      <c r="A569" s="685"/>
      <c r="B569" s="690"/>
      <c r="C569" s="685"/>
      <c r="D569" s="685"/>
      <c r="E569" s="685"/>
      <c r="F569" s="685"/>
      <c r="G569" s="685"/>
      <c r="H569" s="685"/>
      <c r="I569" s="685"/>
      <c r="J569" s="685"/>
      <c r="K569" s="685"/>
      <c r="L569" s="685"/>
      <c r="M569" s="685"/>
      <c r="N569" s="685"/>
      <c r="O569" s="685"/>
      <c r="P569" s="685"/>
      <c r="Q569" s="685"/>
      <c r="R569" s="685"/>
      <c r="S569" s="685"/>
      <c r="T569" s="685"/>
      <c r="U569" s="685"/>
      <c r="V569" s="685"/>
      <c r="W569" s="685"/>
      <c r="X569" s="685"/>
      <c r="Y569" s="685"/>
      <c r="Z569" s="685"/>
    </row>
    <row r="570" spans="1:26" ht="15.75" customHeight="1">
      <c r="A570" s="685"/>
      <c r="B570" s="690"/>
      <c r="C570" s="685"/>
      <c r="D570" s="685"/>
      <c r="E570" s="685"/>
      <c r="F570" s="685"/>
      <c r="G570" s="685"/>
      <c r="H570" s="685"/>
      <c r="I570" s="685"/>
      <c r="J570" s="685"/>
      <c r="K570" s="685"/>
      <c r="L570" s="685"/>
      <c r="M570" s="685"/>
      <c r="N570" s="685"/>
      <c r="O570" s="685"/>
      <c r="P570" s="685"/>
      <c r="Q570" s="685"/>
      <c r="R570" s="685"/>
      <c r="S570" s="685"/>
      <c r="T570" s="685"/>
      <c r="U570" s="685"/>
      <c r="V570" s="685"/>
      <c r="W570" s="685"/>
      <c r="X570" s="685"/>
      <c r="Y570" s="685"/>
      <c r="Z570" s="685"/>
    </row>
    <row r="571" spans="1:26" ht="15.75" customHeight="1">
      <c r="A571" s="685"/>
      <c r="B571" s="690"/>
      <c r="C571" s="685"/>
      <c r="D571" s="685"/>
      <c r="E571" s="685"/>
      <c r="F571" s="685"/>
      <c r="G571" s="685"/>
      <c r="H571" s="685"/>
      <c r="I571" s="685"/>
      <c r="J571" s="685"/>
      <c r="K571" s="685"/>
      <c r="L571" s="685"/>
      <c r="M571" s="685"/>
      <c r="N571" s="685"/>
      <c r="O571" s="685"/>
      <c r="P571" s="685"/>
      <c r="Q571" s="685"/>
      <c r="R571" s="685"/>
      <c r="S571" s="685"/>
      <c r="T571" s="685"/>
      <c r="U571" s="685"/>
      <c r="V571" s="685"/>
      <c r="W571" s="685"/>
      <c r="X571" s="685"/>
      <c r="Y571" s="685"/>
      <c r="Z571" s="685"/>
    </row>
    <row r="572" spans="1:26" ht="15.75" customHeight="1">
      <c r="A572" s="685"/>
      <c r="B572" s="690"/>
      <c r="C572" s="685"/>
      <c r="D572" s="685"/>
      <c r="E572" s="685"/>
      <c r="F572" s="685"/>
      <c r="G572" s="685"/>
      <c r="H572" s="685"/>
      <c r="I572" s="685"/>
      <c r="J572" s="685"/>
      <c r="K572" s="685"/>
      <c r="L572" s="685"/>
      <c r="M572" s="685"/>
      <c r="N572" s="685"/>
      <c r="O572" s="685"/>
      <c r="P572" s="685"/>
      <c r="Q572" s="685"/>
      <c r="R572" s="685"/>
      <c r="S572" s="685"/>
      <c r="T572" s="685"/>
      <c r="U572" s="685"/>
      <c r="V572" s="685"/>
      <c r="W572" s="685"/>
      <c r="X572" s="685"/>
      <c r="Y572" s="685"/>
      <c r="Z572" s="685"/>
    </row>
    <row r="573" spans="1:26" ht="15.75" customHeight="1">
      <c r="A573" s="685"/>
      <c r="B573" s="690"/>
      <c r="C573" s="685"/>
      <c r="D573" s="685"/>
      <c r="E573" s="685"/>
      <c r="F573" s="685"/>
      <c r="G573" s="685"/>
      <c r="H573" s="685"/>
      <c r="I573" s="685"/>
      <c r="J573" s="685"/>
      <c r="K573" s="685"/>
      <c r="L573" s="685"/>
      <c r="M573" s="685"/>
      <c r="N573" s="685"/>
      <c r="O573" s="685"/>
      <c r="P573" s="685"/>
      <c r="Q573" s="685"/>
      <c r="R573" s="685"/>
      <c r="S573" s="685"/>
      <c r="T573" s="685"/>
      <c r="U573" s="685"/>
      <c r="V573" s="685"/>
      <c r="W573" s="685"/>
      <c r="X573" s="685"/>
      <c r="Y573" s="685"/>
      <c r="Z573" s="685"/>
    </row>
    <row r="574" spans="1:26" ht="15.75" customHeight="1">
      <c r="A574" s="685"/>
      <c r="B574" s="690"/>
      <c r="C574" s="685"/>
      <c r="D574" s="685"/>
      <c r="E574" s="685"/>
      <c r="F574" s="685"/>
      <c r="G574" s="685"/>
      <c r="H574" s="685"/>
      <c r="I574" s="685"/>
      <c r="J574" s="685"/>
      <c r="K574" s="685"/>
      <c r="L574" s="685"/>
      <c r="M574" s="685"/>
      <c r="N574" s="685"/>
      <c r="O574" s="685"/>
      <c r="P574" s="685"/>
      <c r="Q574" s="685"/>
      <c r="R574" s="685"/>
      <c r="S574" s="685"/>
      <c r="T574" s="685"/>
      <c r="U574" s="685"/>
      <c r="V574" s="685"/>
      <c r="W574" s="685"/>
      <c r="X574" s="685"/>
      <c r="Y574" s="685"/>
      <c r="Z574" s="685"/>
    </row>
    <row r="575" spans="1:26" ht="15.75" customHeight="1">
      <c r="A575" s="685"/>
      <c r="B575" s="690"/>
      <c r="C575" s="685"/>
      <c r="D575" s="685"/>
      <c r="E575" s="685"/>
      <c r="F575" s="685"/>
      <c r="G575" s="685"/>
      <c r="H575" s="685"/>
      <c r="I575" s="685"/>
      <c r="J575" s="685"/>
      <c r="K575" s="685"/>
      <c r="L575" s="685"/>
      <c r="M575" s="685"/>
      <c r="N575" s="685"/>
      <c r="O575" s="685"/>
      <c r="P575" s="685"/>
      <c r="Q575" s="685"/>
      <c r="R575" s="685"/>
      <c r="S575" s="685"/>
      <c r="T575" s="685"/>
      <c r="U575" s="685"/>
      <c r="V575" s="685"/>
      <c r="W575" s="685"/>
      <c r="X575" s="685"/>
      <c r="Y575" s="685"/>
      <c r="Z575" s="685"/>
    </row>
    <row r="576" spans="1:26" ht="15.75" customHeight="1">
      <c r="A576" s="685"/>
      <c r="B576" s="690"/>
      <c r="C576" s="685"/>
      <c r="D576" s="685"/>
      <c r="E576" s="685"/>
      <c r="F576" s="685"/>
      <c r="G576" s="685"/>
      <c r="H576" s="685"/>
      <c r="I576" s="685"/>
      <c r="J576" s="685"/>
      <c r="K576" s="685"/>
      <c r="L576" s="685"/>
      <c r="M576" s="685"/>
      <c r="N576" s="685"/>
      <c r="O576" s="685"/>
      <c r="P576" s="685"/>
      <c r="Q576" s="685"/>
      <c r="R576" s="685"/>
      <c r="S576" s="685"/>
      <c r="T576" s="685"/>
      <c r="U576" s="685"/>
      <c r="V576" s="685"/>
      <c r="W576" s="685"/>
      <c r="X576" s="685"/>
      <c r="Y576" s="685"/>
      <c r="Z576" s="685"/>
    </row>
    <row r="577" spans="1:26" ht="15.75" customHeight="1">
      <c r="A577" s="685"/>
      <c r="B577" s="690"/>
      <c r="C577" s="685"/>
      <c r="D577" s="685"/>
      <c r="E577" s="685"/>
      <c r="F577" s="685"/>
      <c r="G577" s="685"/>
      <c r="H577" s="685"/>
      <c r="I577" s="685"/>
      <c r="J577" s="685"/>
      <c r="K577" s="685"/>
      <c r="L577" s="685"/>
      <c r="M577" s="685"/>
      <c r="N577" s="685"/>
      <c r="O577" s="685"/>
      <c r="P577" s="685"/>
      <c r="Q577" s="685"/>
      <c r="R577" s="685"/>
      <c r="S577" s="685"/>
      <c r="T577" s="685"/>
      <c r="U577" s="685"/>
      <c r="V577" s="685"/>
      <c r="W577" s="685"/>
      <c r="X577" s="685"/>
      <c r="Y577" s="685"/>
      <c r="Z577" s="685"/>
    </row>
    <row r="578" spans="1:26" ht="15.75" customHeight="1">
      <c r="A578" s="685"/>
      <c r="B578" s="690"/>
      <c r="C578" s="685"/>
      <c r="D578" s="685"/>
      <c r="E578" s="685"/>
      <c r="F578" s="685"/>
      <c r="G578" s="685"/>
      <c r="H578" s="685"/>
      <c r="I578" s="685"/>
      <c r="J578" s="685"/>
      <c r="K578" s="685"/>
      <c r="L578" s="685"/>
      <c r="M578" s="685"/>
      <c r="N578" s="685"/>
      <c r="O578" s="685"/>
      <c r="P578" s="685"/>
      <c r="Q578" s="685"/>
      <c r="R578" s="685"/>
      <c r="S578" s="685"/>
      <c r="T578" s="685"/>
      <c r="U578" s="685"/>
      <c r="V578" s="685"/>
      <c r="W578" s="685"/>
      <c r="X578" s="685"/>
      <c r="Y578" s="685"/>
      <c r="Z578" s="685"/>
    </row>
    <row r="579" spans="1:26" ht="15.75" customHeight="1">
      <c r="A579" s="685"/>
      <c r="B579" s="690"/>
      <c r="C579" s="685"/>
      <c r="D579" s="685"/>
      <c r="E579" s="685"/>
      <c r="F579" s="685"/>
      <c r="G579" s="685"/>
      <c r="H579" s="685"/>
      <c r="I579" s="685"/>
      <c r="J579" s="685"/>
      <c r="K579" s="685"/>
      <c r="L579" s="685"/>
      <c r="M579" s="685"/>
      <c r="N579" s="685"/>
      <c r="O579" s="685"/>
      <c r="P579" s="685"/>
      <c r="Q579" s="685"/>
      <c r="R579" s="685"/>
      <c r="S579" s="685"/>
      <c r="T579" s="685"/>
      <c r="U579" s="685"/>
      <c r="V579" s="685"/>
      <c r="W579" s="685"/>
      <c r="X579" s="685"/>
      <c r="Y579" s="685"/>
      <c r="Z579" s="685"/>
    </row>
    <row r="580" spans="1:26" ht="15.75" customHeight="1">
      <c r="A580" s="685"/>
      <c r="B580" s="690"/>
      <c r="C580" s="685"/>
      <c r="D580" s="685"/>
      <c r="E580" s="685"/>
      <c r="F580" s="685"/>
      <c r="G580" s="685"/>
      <c r="H580" s="685"/>
      <c r="I580" s="685"/>
      <c r="J580" s="685"/>
      <c r="K580" s="685"/>
      <c r="L580" s="685"/>
      <c r="M580" s="685"/>
      <c r="N580" s="685"/>
      <c r="O580" s="685"/>
      <c r="P580" s="685"/>
      <c r="Q580" s="685"/>
      <c r="R580" s="685"/>
      <c r="S580" s="685"/>
      <c r="T580" s="685"/>
      <c r="U580" s="685"/>
      <c r="V580" s="685"/>
      <c r="W580" s="685"/>
      <c r="X580" s="685"/>
      <c r="Y580" s="685"/>
      <c r="Z580" s="685"/>
    </row>
    <row r="581" spans="1:26" ht="15.75" customHeight="1">
      <c r="A581" s="685"/>
      <c r="B581" s="690"/>
      <c r="C581" s="685"/>
      <c r="D581" s="685"/>
      <c r="E581" s="685"/>
      <c r="F581" s="685"/>
      <c r="G581" s="685"/>
      <c r="H581" s="685"/>
      <c r="I581" s="685"/>
      <c r="J581" s="685"/>
      <c r="K581" s="685"/>
      <c r="L581" s="685"/>
      <c r="M581" s="685"/>
      <c r="N581" s="685"/>
      <c r="O581" s="685"/>
      <c r="P581" s="685"/>
      <c r="Q581" s="685"/>
      <c r="R581" s="685"/>
      <c r="S581" s="685"/>
      <c r="T581" s="685"/>
      <c r="U581" s="685"/>
      <c r="V581" s="685"/>
      <c r="W581" s="685"/>
      <c r="X581" s="685"/>
      <c r="Y581" s="685"/>
      <c r="Z581" s="685"/>
    </row>
    <row r="582" spans="1:26" ht="15.75" customHeight="1">
      <c r="A582" s="685"/>
      <c r="B582" s="690"/>
      <c r="C582" s="685"/>
      <c r="D582" s="685"/>
      <c r="E582" s="685"/>
      <c r="F582" s="685"/>
      <c r="G582" s="685"/>
      <c r="H582" s="685"/>
      <c r="I582" s="685"/>
      <c r="J582" s="685"/>
      <c r="K582" s="685"/>
      <c r="L582" s="685"/>
      <c r="M582" s="685"/>
      <c r="N582" s="685"/>
      <c r="O582" s="685"/>
      <c r="P582" s="685"/>
      <c r="Q582" s="685"/>
      <c r="R582" s="685"/>
      <c r="S582" s="685"/>
      <c r="T582" s="685"/>
      <c r="U582" s="685"/>
      <c r="V582" s="685"/>
      <c r="W582" s="685"/>
      <c r="X582" s="685"/>
      <c r="Y582" s="685"/>
      <c r="Z582" s="685"/>
    </row>
    <row r="583" spans="1:26" ht="15.75" customHeight="1">
      <c r="A583" s="685"/>
      <c r="B583" s="690"/>
      <c r="C583" s="685"/>
      <c r="D583" s="685"/>
      <c r="E583" s="685"/>
      <c r="F583" s="685"/>
      <c r="G583" s="685"/>
      <c r="H583" s="685"/>
      <c r="I583" s="685"/>
      <c r="J583" s="685"/>
      <c r="K583" s="685"/>
      <c r="L583" s="685"/>
      <c r="M583" s="685"/>
      <c r="N583" s="685"/>
      <c r="O583" s="685"/>
      <c r="P583" s="685"/>
      <c r="Q583" s="685"/>
      <c r="R583" s="685"/>
      <c r="S583" s="685"/>
      <c r="T583" s="685"/>
      <c r="U583" s="685"/>
      <c r="V583" s="685"/>
      <c r="W583" s="685"/>
      <c r="X583" s="685"/>
      <c r="Y583" s="685"/>
      <c r="Z583" s="685"/>
    </row>
    <row r="584" spans="1:26" ht="15.75" customHeight="1">
      <c r="A584" s="685"/>
      <c r="B584" s="690"/>
      <c r="C584" s="685"/>
      <c r="D584" s="685"/>
      <c r="E584" s="685"/>
      <c r="F584" s="685"/>
      <c r="G584" s="685"/>
      <c r="H584" s="685"/>
      <c r="I584" s="685"/>
      <c r="J584" s="685"/>
      <c r="K584" s="685"/>
      <c r="L584" s="685"/>
      <c r="M584" s="685"/>
      <c r="N584" s="685"/>
      <c r="O584" s="685"/>
      <c r="P584" s="685"/>
      <c r="Q584" s="685"/>
      <c r="R584" s="685"/>
      <c r="S584" s="685"/>
      <c r="T584" s="685"/>
      <c r="U584" s="685"/>
      <c r="V584" s="685"/>
      <c r="W584" s="685"/>
      <c r="X584" s="685"/>
      <c r="Y584" s="685"/>
      <c r="Z584" s="685"/>
    </row>
    <row r="585" spans="1:26" ht="15.75" customHeight="1">
      <c r="A585" s="685"/>
      <c r="B585" s="690"/>
      <c r="C585" s="685"/>
      <c r="D585" s="685"/>
      <c r="E585" s="685"/>
      <c r="F585" s="685"/>
      <c r="G585" s="685"/>
      <c r="H585" s="685"/>
      <c r="I585" s="685"/>
      <c r="J585" s="685"/>
      <c r="K585" s="685"/>
      <c r="L585" s="685"/>
      <c r="M585" s="685"/>
      <c r="N585" s="685"/>
      <c r="O585" s="685"/>
      <c r="P585" s="685"/>
      <c r="Q585" s="685"/>
      <c r="R585" s="685"/>
      <c r="S585" s="685"/>
      <c r="T585" s="685"/>
      <c r="U585" s="685"/>
      <c r="V585" s="685"/>
      <c r="W585" s="685"/>
      <c r="X585" s="685"/>
      <c r="Y585" s="685"/>
      <c r="Z585" s="685"/>
    </row>
    <row r="586" spans="1:26" ht="15.75" customHeight="1">
      <c r="A586" s="685"/>
      <c r="B586" s="690"/>
      <c r="C586" s="685"/>
      <c r="D586" s="685"/>
      <c r="E586" s="685"/>
      <c r="F586" s="685"/>
      <c r="G586" s="685"/>
      <c r="H586" s="685"/>
      <c r="I586" s="685"/>
      <c r="J586" s="685"/>
      <c r="K586" s="685"/>
      <c r="L586" s="685"/>
      <c r="M586" s="685"/>
      <c r="N586" s="685"/>
      <c r="O586" s="685"/>
      <c r="P586" s="685"/>
      <c r="Q586" s="685"/>
      <c r="R586" s="685"/>
      <c r="S586" s="685"/>
      <c r="T586" s="685"/>
      <c r="U586" s="685"/>
      <c r="V586" s="685"/>
      <c r="W586" s="685"/>
      <c r="X586" s="685"/>
      <c r="Y586" s="685"/>
      <c r="Z586" s="685"/>
    </row>
    <row r="587" spans="1:26" ht="15.75" customHeight="1">
      <c r="A587" s="685"/>
      <c r="B587" s="690"/>
      <c r="C587" s="685"/>
      <c r="D587" s="685"/>
      <c r="E587" s="685"/>
      <c r="F587" s="685"/>
      <c r="G587" s="685"/>
      <c r="H587" s="685"/>
      <c r="I587" s="685"/>
      <c r="J587" s="685"/>
      <c r="K587" s="685"/>
      <c r="L587" s="685"/>
      <c r="M587" s="685"/>
      <c r="N587" s="685"/>
      <c r="O587" s="685"/>
      <c r="P587" s="685"/>
      <c r="Q587" s="685"/>
      <c r="R587" s="685"/>
      <c r="S587" s="685"/>
      <c r="T587" s="685"/>
      <c r="U587" s="685"/>
      <c r="V587" s="685"/>
      <c r="W587" s="685"/>
      <c r="X587" s="685"/>
      <c r="Y587" s="685"/>
      <c r="Z587" s="685"/>
    </row>
    <row r="588" spans="1:26" ht="15.75" customHeight="1">
      <c r="A588" s="685"/>
      <c r="B588" s="690"/>
      <c r="C588" s="685"/>
      <c r="D588" s="685"/>
      <c r="E588" s="685"/>
      <c r="F588" s="685"/>
      <c r="G588" s="685"/>
      <c r="H588" s="685"/>
      <c r="I588" s="685"/>
      <c r="J588" s="685"/>
      <c r="K588" s="685"/>
      <c r="L588" s="685"/>
      <c r="M588" s="685"/>
      <c r="N588" s="685"/>
      <c r="O588" s="685"/>
      <c r="P588" s="685"/>
      <c r="Q588" s="685"/>
      <c r="R588" s="685"/>
      <c r="S588" s="685"/>
      <c r="T588" s="685"/>
      <c r="U588" s="685"/>
      <c r="V588" s="685"/>
      <c r="W588" s="685"/>
      <c r="X588" s="685"/>
      <c r="Y588" s="685"/>
      <c r="Z588" s="685"/>
    </row>
    <row r="589" spans="1:26" ht="15.75" customHeight="1">
      <c r="A589" s="685"/>
      <c r="B589" s="690"/>
      <c r="C589" s="685"/>
      <c r="D589" s="685"/>
      <c r="E589" s="685"/>
      <c r="F589" s="685"/>
      <c r="G589" s="685"/>
      <c r="H589" s="685"/>
      <c r="I589" s="685"/>
      <c r="J589" s="685"/>
      <c r="K589" s="685"/>
      <c r="L589" s="685"/>
      <c r="M589" s="685"/>
      <c r="N589" s="685"/>
      <c r="O589" s="685"/>
      <c r="P589" s="685"/>
      <c r="Q589" s="685"/>
      <c r="R589" s="685"/>
      <c r="S589" s="685"/>
      <c r="T589" s="685"/>
      <c r="U589" s="685"/>
      <c r="V589" s="685"/>
      <c r="W589" s="685"/>
      <c r="X589" s="685"/>
      <c r="Y589" s="685"/>
      <c r="Z589" s="685"/>
    </row>
    <row r="590" spans="1:26" ht="15.75" customHeight="1">
      <c r="A590" s="685"/>
      <c r="B590" s="690"/>
      <c r="C590" s="685"/>
      <c r="D590" s="685"/>
      <c r="E590" s="685"/>
      <c r="F590" s="685"/>
      <c r="G590" s="685"/>
      <c r="H590" s="685"/>
      <c r="I590" s="685"/>
      <c r="J590" s="685"/>
      <c r="K590" s="685"/>
      <c r="L590" s="685"/>
      <c r="M590" s="685"/>
      <c r="N590" s="685"/>
      <c r="O590" s="685"/>
      <c r="P590" s="685"/>
      <c r="Q590" s="685"/>
      <c r="R590" s="685"/>
      <c r="S590" s="685"/>
      <c r="T590" s="685"/>
      <c r="U590" s="685"/>
      <c r="V590" s="685"/>
      <c r="W590" s="685"/>
      <c r="X590" s="685"/>
      <c r="Y590" s="685"/>
      <c r="Z590" s="685"/>
    </row>
    <row r="591" spans="1:26" ht="15.75" customHeight="1">
      <c r="A591" s="685"/>
      <c r="B591" s="690"/>
      <c r="C591" s="685"/>
      <c r="D591" s="685"/>
      <c r="E591" s="685"/>
      <c r="F591" s="685"/>
      <c r="G591" s="685"/>
      <c r="H591" s="685"/>
      <c r="I591" s="685"/>
      <c r="J591" s="685"/>
      <c r="K591" s="685"/>
      <c r="L591" s="685"/>
      <c r="M591" s="685"/>
      <c r="N591" s="685"/>
      <c r="O591" s="685"/>
      <c r="P591" s="685"/>
      <c r="Q591" s="685"/>
      <c r="R591" s="685"/>
      <c r="S591" s="685"/>
      <c r="T591" s="685"/>
      <c r="U591" s="685"/>
      <c r="V591" s="685"/>
      <c r="W591" s="685"/>
      <c r="X591" s="685"/>
      <c r="Y591" s="685"/>
      <c r="Z591" s="685"/>
    </row>
    <row r="592" spans="1:26" ht="15.75" customHeight="1">
      <c r="A592" s="685"/>
      <c r="B592" s="690"/>
      <c r="C592" s="685"/>
      <c r="D592" s="685"/>
      <c r="E592" s="685"/>
      <c r="F592" s="685"/>
      <c r="G592" s="685"/>
      <c r="H592" s="685"/>
      <c r="I592" s="685"/>
      <c r="J592" s="685"/>
      <c r="K592" s="685"/>
      <c r="L592" s="685"/>
      <c r="M592" s="685"/>
      <c r="N592" s="685"/>
      <c r="O592" s="685"/>
      <c r="P592" s="685"/>
      <c r="Q592" s="685"/>
      <c r="R592" s="685"/>
      <c r="S592" s="685"/>
      <c r="T592" s="685"/>
      <c r="U592" s="685"/>
      <c r="V592" s="685"/>
      <c r="W592" s="685"/>
      <c r="X592" s="685"/>
      <c r="Y592" s="685"/>
      <c r="Z592" s="685"/>
    </row>
    <row r="593" spans="1:26" ht="15.75" customHeight="1">
      <c r="A593" s="685"/>
      <c r="B593" s="690"/>
      <c r="C593" s="685"/>
      <c r="D593" s="685"/>
      <c r="E593" s="685"/>
      <c r="F593" s="685"/>
      <c r="G593" s="685"/>
      <c r="H593" s="685"/>
      <c r="I593" s="685"/>
      <c r="J593" s="685"/>
      <c r="K593" s="685"/>
      <c r="L593" s="685"/>
      <c r="M593" s="685"/>
      <c r="N593" s="685"/>
      <c r="O593" s="685"/>
      <c r="P593" s="685"/>
      <c r="Q593" s="685"/>
      <c r="R593" s="685"/>
      <c r="S593" s="685"/>
      <c r="T593" s="685"/>
      <c r="U593" s="685"/>
      <c r="V593" s="685"/>
      <c r="W593" s="685"/>
      <c r="X593" s="685"/>
      <c r="Y593" s="685"/>
      <c r="Z593" s="685"/>
    </row>
    <row r="594" spans="1:26" ht="15.75" customHeight="1">
      <c r="A594" s="685"/>
      <c r="B594" s="690"/>
      <c r="C594" s="685"/>
      <c r="D594" s="685"/>
      <c r="E594" s="685"/>
      <c r="F594" s="685"/>
      <c r="G594" s="685"/>
      <c r="H594" s="685"/>
      <c r="I594" s="685"/>
      <c r="J594" s="685"/>
      <c r="K594" s="685"/>
      <c r="L594" s="685"/>
      <c r="M594" s="685"/>
      <c r="N594" s="685"/>
      <c r="O594" s="685"/>
      <c r="P594" s="685"/>
      <c r="Q594" s="685"/>
      <c r="R594" s="685"/>
      <c r="S594" s="685"/>
      <c r="T594" s="685"/>
      <c r="U594" s="685"/>
      <c r="V594" s="685"/>
      <c r="W594" s="685"/>
      <c r="X594" s="685"/>
      <c r="Y594" s="685"/>
      <c r="Z594" s="685"/>
    </row>
    <row r="595" spans="1:26" ht="15.75" customHeight="1">
      <c r="A595" s="685"/>
      <c r="B595" s="690"/>
      <c r="C595" s="685"/>
      <c r="D595" s="685"/>
      <c r="E595" s="685"/>
      <c r="F595" s="685"/>
      <c r="G595" s="685"/>
      <c r="H595" s="685"/>
      <c r="I595" s="685"/>
      <c r="J595" s="685"/>
      <c r="K595" s="685"/>
      <c r="L595" s="685"/>
      <c r="M595" s="685"/>
      <c r="N595" s="685"/>
      <c r="O595" s="685"/>
      <c r="P595" s="685"/>
      <c r="Q595" s="685"/>
      <c r="R595" s="685"/>
      <c r="S595" s="685"/>
      <c r="T595" s="685"/>
      <c r="U595" s="685"/>
      <c r="V595" s="685"/>
      <c r="W595" s="685"/>
      <c r="X595" s="685"/>
      <c r="Y595" s="685"/>
      <c r="Z595" s="685"/>
    </row>
    <row r="596" spans="1:26" ht="15.75" customHeight="1">
      <c r="A596" s="685"/>
      <c r="B596" s="690"/>
      <c r="C596" s="685"/>
      <c r="D596" s="685"/>
      <c r="E596" s="685"/>
      <c r="F596" s="685"/>
      <c r="G596" s="685"/>
      <c r="H596" s="685"/>
      <c r="I596" s="685"/>
      <c r="J596" s="685"/>
      <c r="K596" s="685"/>
      <c r="L596" s="685"/>
      <c r="M596" s="685"/>
      <c r="N596" s="685"/>
      <c r="O596" s="685"/>
      <c r="P596" s="685"/>
      <c r="Q596" s="685"/>
      <c r="R596" s="685"/>
      <c r="S596" s="685"/>
      <c r="T596" s="685"/>
      <c r="U596" s="685"/>
      <c r="V596" s="685"/>
      <c r="W596" s="685"/>
      <c r="X596" s="685"/>
      <c r="Y596" s="685"/>
      <c r="Z596" s="685"/>
    </row>
    <row r="597" spans="1:26" ht="15.75" customHeight="1">
      <c r="A597" s="685"/>
      <c r="B597" s="690"/>
      <c r="C597" s="685"/>
      <c r="D597" s="685"/>
      <c r="E597" s="685"/>
      <c r="F597" s="685"/>
      <c r="G597" s="685"/>
      <c r="H597" s="685"/>
      <c r="I597" s="685"/>
      <c r="J597" s="685"/>
      <c r="K597" s="685"/>
      <c r="L597" s="685"/>
      <c r="M597" s="685"/>
      <c r="N597" s="685"/>
      <c r="O597" s="685"/>
      <c r="P597" s="685"/>
      <c r="Q597" s="685"/>
      <c r="R597" s="685"/>
      <c r="S597" s="685"/>
      <c r="T597" s="685"/>
      <c r="U597" s="685"/>
      <c r="V597" s="685"/>
      <c r="W597" s="685"/>
      <c r="X597" s="685"/>
      <c r="Y597" s="685"/>
      <c r="Z597" s="685"/>
    </row>
    <row r="598" spans="1:26" ht="15.75" customHeight="1">
      <c r="A598" s="685"/>
      <c r="B598" s="690"/>
      <c r="C598" s="685"/>
      <c r="D598" s="685"/>
      <c r="E598" s="685"/>
      <c r="F598" s="685"/>
      <c r="G598" s="685"/>
      <c r="H598" s="685"/>
      <c r="I598" s="685"/>
      <c r="J598" s="685"/>
      <c r="K598" s="685"/>
      <c r="L598" s="685"/>
      <c r="M598" s="685"/>
      <c r="N598" s="685"/>
      <c r="O598" s="685"/>
      <c r="P598" s="685"/>
      <c r="Q598" s="685"/>
      <c r="R598" s="685"/>
      <c r="S598" s="685"/>
      <c r="T598" s="685"/>
      <c r="U598" s="685"/>
      <c r="V598" s="685"/>
      <c r="W598" s="685"/>
      <c r="X598" s="685"/>
      <c r="Y598" s="685"/>
      <c r="Z598" s="685"/>
    </row>
    <row r="599" spans="1:26" ht="15.75" customHeight="1">
      <c r="A599" s="685"/>
      <c r="B599" s="690"/>
      <c r="C599" s="685"/>
      <c r="D599" s="685"/>
      <c r="E599" s="685"/>
      <c r="F599" s="685"/>
      <c r="G599" s="685"/>
      <c r="H599" s="685"/>
      <c r="I599" s="685"/>
      <c r="J599" s="685"/>
      <c r="K599" s="685"/>
      <c r="L599" s="685"/>
      <c r="M599" s="685"/>
      <c r="N599" s="685"/>
      <c r="O599" s="685"/>
      <c r="P599" s="685"/>
      <c r="Q599" s="685"/>
      <c r="R599" s="685"/>
      <c r="S599" s="685"/>
      <c r="T599" s="685"/>
      <c r="U599" s="685"/>
      <c r="V599" s="685"/>
      <c r="W599" s="685"/>
      <c r="X599" s="685"/>
      <c r="Y599" s="685"/>
      <c r="Z599" s="685"/>
    </row>
    <row r="600" spans="1:26" ht="15.75" customHeight="1">
      <c r="A600" s="685"/>
      <c r="B600" s="690"/>
      <c r="C600" s="685"/>
      <c r="D600" s="685"/>
      <c r="E600" s="685"/>
      <c r="F600" s="685"/>
      <c r="G600" s="685"/>
      <c r="H600" s="685"/>
      <c r="I600" s="685"/>
      <c r="J600" s="685"/>
      <c r="K600" s="685"/>
      <c r="L600" s="685"/>
      <c r="M600" s="685"/>
      <c r="N600" s="685"/>
      <c r="O600" s="685"/>
      <c r="P600" s="685"/>
      <c r="Q600" s="685"/>
      <c r="R600" s="685"/>
      <c r="S600" s="685"/>
      <c r="T600" s="685"/>
      <c r="U600" s="685"/>
      <c r="V600" s="685"/>
      <c r="W600" s="685"/>
      <c r="X600" s="685"/>
      <c r="Y600" s="685"/>
      <c r="Z600" s="685"/>
    </row>
    <row r="601" spans="1:26" ht="15.75" customHeight="1">
      <c r="A601" s="685"/>
      <c r="B601" s="690"/>
      <c r="C601" s="685"/>
      <c r="D601" s="685"/>
      <c r="E601" s="685"/>
      <c r="F601" s="685"/>
      <c r="G601" s="685"/>
      <c r="H601" s="685"/>
      <c r="I601" s="685"/>
      <c r="J601" s="685"/>
      <c r="K601" s="685"/>
      <c r="L601" s="685"/>
      <c r="M601" s="685"/>
      <c r="N601" s="685"/>
      <c r="O601" s="685"/>
      <c r="P601" s="685"/>
      <c r="Q601" s="685"/>
      <c r="R601" s="685"/>
      <c r="S601" s="685"/>
      <c r="T601" s="685"/>
      <c r="U601" s="685"/>
      <c r="V601" s="685"/>
      <c r="W601" s="685"/>
      <c r="X601" s="685"/>
      <c r="Y601" s="685"/>
      <c r="Z601" s="685"/>
    </row>
    <row r="602" spans="1:26" ht="15.75" customHeight="1">
      <c r="A602" s="685"/>
      <c r="B602" s="690"/>
      <c r="C602" s="685"/>
      <c r="D602" s="685"/>
      <c r="E602" s="685"/>
      <c r="F602" s="685"/>
      <c r="G602" s="685"/>
      <c r="H602" s="685"/>
      <c r="I602" s="685"/>
      <c r="J602" s="685"/>
      <c r="K602" s="685"/>
      <c r="L602" s="685"/>
      <c r="M602" s="685"/>
      <c r="N602" s="685"/>
      <c r="O602" s="685"/>
      <c r="P602" s="685"/>
      <c r="Q602" s="685"/>
      <c r="R602" s="685"/>
      <c r="S602" s="685"/>
      <c r="T602" s="685"/>
      <c r="U602" s="685"/>
      <c r="V602" s="685"/>
      <c r="W602" s="685"/>
      <c r="X602" s="685"/>
      <c r="Y602" s="685"/>
      <c r="Z602" s="685"/>
    </row>
    <row r="603" spans="1:26" ht="15.75" customHeight="1">
      <c r="A603" s="685"/>
      <c r="B603" s="690"/>
      <c r="C603" s="685"/>
      <c r="D603" s="685"/>
      <c r="E603" s="685"/>
      <c r="F603" s="685"/>
      <c r="G603" s="685"/>
      <c r="H603" s="685"/>
      <c r="I603" s="685"/>
      <c r="J603" s="685"/>
      <c r="K603" s="685"/>
      <c r="L603" s="685"/>
      <c r="M603" s="685"/>
      <c r="N603" s="685"/>
      <c r="O603" s="685"/>
      <c r="P603" s="685"/>
      <c r="Q603" s="685"/>
      <c r="R603" s="685"/>
      <c r="S603" s="685"/>
      <c r="T603" s="685"/>
      <c r="U603" s="685"/>
      <c r="V603" s="685"/>
      <c r="W603" s="685"/>
      <c r="X603" s="685"/>
      <c r="Y603" s="685"/>
      <c r="Z603" s="685"/>
    </row>
    <row r="604" spans="1:26" ht="15.75" customHeight="1">
      <c r="A604" s="685"/>
      <c r="B604" s="690"/>
      <c r="C604" s="685"/>
      <c r="D604" s="685"/>
      <c r="E604" s="685"/>
      <c r="F604" s="685"/>
      <c r="G604" s="685"/>
      <c r="H604" s="685"/>
      <c r="I604" s="685"/>
      <c r="J604" s="685"/>
      <c r="K604" s="685"/>
      <c r="L604" s="685"/>
      <c r="M604" s="685"/>
      <c r="N604" s="685"/>
      <c r="O604" s="685"/>
      <c r="P604" s="685"/>
      <c r="Q604" s="685"/>
      <c r="R604" s="685"/>
      <c r="S604" s="685"/>
      <c r="T604" s="685"/>
      <c r="U604" s="685"/>
      <c r="V604" s="685"/>
      <c r="W604" s="685"/>
      <c r="X604" s="685"/>
      <c r="Y604" s="685"/>
      <c r="Z604" s="685"/>
    </row>
    <row r="605" spans="1:26" ht="15.75" customHeight="1">
      <c r="A605" s="685"/>
      <c r="B605" s="690"/>
      <c r="C605" s="685"/>
      <c r="D605" s="685"/>
      <c r="E605" s="685"/>
      <c r="F605" s="685"/>
      <c r="G605" s="685"/>
      <c r="H605" s="685"/>
      <c r="I605" s="685"/>
      <c r="J605" s="685"/>
      <c r="K605" s="685"/>
      <c r="L605" s="685"/>
      <c r="M605" s="685"/>
      <c r="N605" s="685"/>
      <c r="O605" s="685"/>
      <c r="P605" s="685"/>
      <c r="Q605" s="685"/>
      <c r="R605" s="685"/>
      <c r="S605" s="685"/>
      <c r="T605" s="685"/>
      <c r="U605" s="685"/>
      <c r="V605" s="685"/>
      <c r="W605" s="685"/>
      <c r="X605" s="685"/>
      <c r="Y605" s="685"/>
      <c r="Z605" s="685"/>
    </row>
    <row r="606" spans="1:26" ht="15.75" customHeight="1">
      <c r="A606" s="685"/>
      <c r="B606" s="690"/>
      <c r="C606" s="685"/>
      <c r="D606" s="685"/>
      <c r="E606" s="685"/>
      <c r="F606" s="685"/>
      <c r="G606" s="685"/>
      <c r="H606" s="685"/>
      <c r="I606" s="685"/>
      <c r="J606" s="685"/>
      <c r="K606" s="685"/>
      <c r="L606" s="685"/>
      <c r="M606" s="685"/>
      <c r="N606" s="685"/>
      <c r="O606" s="685"/>
      <c r="P606" s="685"/>
      <c r="Q606" s="685"/>
      <c r="R606" s="685"/>
      <c r="S606" s="685"/>
      <c r="T606" s="685"/>
      <c r="U606" s="685"/>
      <c r="V606" s="685"/>
      <c r="W606" s="685"/>
      <c r="X606" s="685"/>
      <c r="Y606" s="685"/>
      <c r="Z606" s="685"/>
    </row>
    <row r="607" spans="1:26" ht="15.75" customHeight="1">
      <c r="A607" s="685"/>
      <c r="B607" s="690"/>
      <c r="C607" s="685"/>
      <c r="D607" s="685"/>
      <c r="E607" s="685"/>
      <c r="F607" s="685"/>
      <c r="G607" s="685"/>
      <c r="H607" s="685"/>
      <c r="I607" s="685"/>
      <c r="J607" s="685"/>
      <c r="K607" s="685"/>
      <c r="L607" s="685"/>
      <c r="M607" s="685"/>
      <c r="N607" s="685"/>
      <c r="O607" s="685"/>
      <c r="P607" s="685"/>
      <c r="Q607" s="685"/>
      <c r="R607" s="685"/>
      <c r="S607" s="685"/>
      <c r="T607" s="685"/>
      <c r="U607" s="685"/>
      <c r="V607" s="685"/>
      <c r="W607" s="685"/>
      <c r="X607" s="685"/>
      <c r="Y607" s="685"/>
      <c r="Z607" s="685"/>
    </row>
    <row r="608" spans="1:26" ht="15.75" customHeight="1">
      <c r="A608" s="685"/>
      <c r="B608" s="690"/>
      <c r="C608" s="685"/>
      <c r="D608" s="685"/>
      <c r="E608" s="685"/>
      <c r="F608" s="685"/>
      <c r="G608" s="685"/>
      <c r="H608" s="685"/>
      <c r="I608" s="685"/>
      <c r="J608" s="685"/>
      <c r="K608" s="685"/>
      <c r="L608" s="685"/>
      <c r="M608" s="685"/>
      <c r="N608" s="685"/>
      <c r="O608" s="685"/>
      <c r="P608" s="685"/>
      <c r="Q608" s="685"/>
      <c r="R608" s="685"/>
      <c r="S608" s="685"/>
      <c r="T608" s="685"/>
      <c r="U608" s="685"/>
      <c r="V608" s="685"/>
      <c r="W608" s="685"/>
      <c r="X608" s="685"/>
      <c r="Y608" s="685"/>
      <c r="Z608" s="685"/>
    </row>
    <row r="609" spans="1:26" ht="15.75" customHeight="1">
      <c r="A609" s="685"/>
      <c r="B609" s="690"/>
      <c r="C609" s="685"/>
      <c r="D609" s="685"/>
      <c r="E609" s="685"/>
      <c r="F609" s="685"/>
      <c r="G609" s="685"/>
      <c r="H609" s="685"/>
      <c r="I609" s="685"/>
      <c r="J609" s="685"/>
      <c r="K609" s="685"/>
      <c r="L609" s="685"/>
      <c r="M609" s="685"/>
      <c r="N609" s="685"/>
      <c r="O609" s="685"/>
      <c r="P609" s="685"/>
      <c r="Q609" s="685"/>
      <c r="R609" s="685"/>
      <c r="S609" s="685"/>
      <c r="T609" s="685"/>
      <c r="U609" s="685"/>
      <c r="V609" s="685"/>
      <c r="W609" s="685"/>
      <c r="X609" s="685"/>
      <c r="Y609" s="685"/>
      <c r="Z609" s="685"/>
    </row>
    <row r="610" spans="1:26" ht="15.75" customHeight="1">
      <c r="A610" s="685"/>
      <c r="B610" s="690"/>
      <c r="C610" s="685"/>
      <c r="D610" s="685"/>
      <c r="E610" s="685"/>
      <c r="F610" s="685"/>
      <c r="G610" s="685"/>
      <c r="H610" s="685"/>
      <c r="I610" s="685"/>
      <c r="J610" s="685"/>
      <c r="K610" s="685"/>
      <c r="L610" s="685"/>
      <c r="M610" s="685"/>
      <c r="N610" s="685"/>
      <c r="O610" s="685"/>
      <c r="P610" s="685"/>
      <c r="Q610" s="685"/>
      <c r="R610" s="685"/>
      <c r="S610" s="685"/>
      <c r="T610" s="685"/>
      <c r="U610" s="685"/>
      <c r="V610" s="685"/>
      <c r="W610" s="685"/>
      <c r="X610" s="685"/>
      <c r="Y610" s="685"/>
      <c r="Z610" s="685"/>
    </row>
    <row r="611" spans="1:26" ht="15.75" customHeight="1">
      <c r="A611" s="685"/>
      <c r="B611" s="690"/>
      <c r="C611" s="685"/>
      <c r="D611" s="685"/>
      <c r="E611" s="685"/>
      <c r="F611" s="685"/>
      <c r="G611" s="685"/>
      <c r="H611" s="685"/>
      <c r="I611" s="685"/>
      <c r="J611" s="685"/>
      <c r="K611" s="685"/>
      <c r="L611" s="685"/>
      <c r="M611" s="685"/>
      <c r="N611" s="685"/>
      <c r="O611" s="685"/>
      <c r="P611" s="685"/>
      <c r="Q611" s="685"/>
      <c r="R611" s="685"/>
      <c r="S611" s="685"/>
      <c r="T611" s="685"/>
      <c r="U611" s="685"/>
      <c r="V611" s="685"/>
      <c r="W611" s="685"/>
      <c r="X611" s="685"/>
      <c r="Y611" s="685"/>
      <c r="Z611" s="685"/>
    </row>
    <row r="612" spans="1:26" ht="15.75" customHeight="1">
      <c r="A612" s="685"/>
      <c r="B612" s="690"/>
      <c r="C612" s="685"/>
      <c r="D612" s="685"/>
      <c r="E612" s="685"/>
      <c r="F612" s="685"/>
      <c r="G612" s="685"/>
      <c r="H612" s="685"/>
      <c r="I612" s="685"/>
      <c r="J612" s="685"/>
      <c r="K612" s="685"/>
      <c r="L612" s="685"/>
      <c r="M612" s="685"/>
      <c r="N612" s="685"/>
      <c r="O612" s="685"/>
      <c r="P612" s="685"/>
      <c r="Q612" s="685"/>
      <c r="R612" s="685"/>
      <c r="S612" s="685"/>
      <c r="T612" s="685"/>
      <c r="U612" s="685"/>
      <c r="V612" s="685"/>
      <c r="W612" s="685"/>
      <c r="X612" s="685"/>
      <c r="Y612" s="685"/>
      <c r="Z612" s="685"/>
    </row>
    <row r="613" spans="1:26" ht="15.75" customHeight="1">
      <c r="A613" s="685"/>
      <c r="B613" s="690"/>
      <c r="C613" s="685"/>
      <c r="D613" s="685"/>
      <c r="E613" s="685"/>
      <c r="F613" s="685"/>
      <c r="G613" s="685"/>
      <c r="H613" s="685"/>
      <c r="I613" s="685"/>
      <c r="J613" s="685"/>
      <c r="K613" s="685"/>
      <c r="L613" s="685"/>
      <c r="M613" s="685"/>
      <c r="N613" s="685"/>
      <c r="O613" s="685"/>
      <c r="P613" s="685"/>
      <c r="Q613" s="685"/>
      <c r="R613" s="685"/>
      <c r="S613" s="685"/>
      <c r="T613" s="685"/>
      <c r="U613" s="685"/>
      <c r="V613" s="685"/>
      <c r="W613" s="685"/>
      <c r="X613" s="685"/>
      <c r="Y613" s="685"/>
      <c r="Z613" s="685"/>
    </row>
    <row r="614" spans="1:26" ht="15.75" customHeight="1">
      <c r="A614" s="685"/>
      <c r="B614" s="690"/>
      <c r="C614" s="685"/>
      <c r="D614" s="685"/>
      <c r="E614" s="685"/>
      <c r="F614" s="685"/>
      <c r="G614" s="685"/>
      <c r="H614" s="685"/>
      <c r="I614" s="685"/>
      <c r="J614" s="685"/>
      <c r="K614" s="685"/>
      <c r="L614" s="685"/>
      <c r="M614" s="685"/>
      <c r="N614" s="685"/>
      <c r="O614" s="685"/>
      <c r="P614" s="685"/>
      <c r="Q614" s="685"/>
      <c r="R614" s="685"/>
      <c r="S614" s="685"/>
      <c r="T614" s="685"/>
      <c r="U614" s="685"/>
      <c r="V614" s="685"/>
      <c r="W614" s="685"/>
      <c r="X614" s="685"/>
      <c r="Y614" s="685"/>
      <c r="Z614" s="685"/>
    </row>
    <row r="615" spans="1:26" ht="15.75" customHeight="1">
      <c r="A615" s="685"/>
      <c r="B615" s="690"/>
      <c r="C615" s="685"/>
      <c r="D615" s="685"/>
      <c r="E615" s="685"/>
      <c r="F615" s="685"/>
      <c r="G615" s="685"/>
      <c r="H615" s="685"/>
      <c r="I615" s="685"/>
      <c r="J615" s="685"/>
      <c r="K615" s="685"/>
      <c r="L615" s="685"/>
      <c r="M615" s="685"/>
      <c r="N615" s="685"/>
      <c r="O615" s="685"/>
      <c r="P615" s="685"/>
      <c r="Q615" s="685"/>
      <c r="R615" s="685"/>
      <c r="S615" s="685"/>
      <c r="T615" s="685"/>
      <c r="U615" s="685"/>
      <c r="V615" s="685"/>
      <c r="W615" s="685"/>
      <c r="X615" s="685"/>
      <c r="Y615" s="685"/>
      <c r="Z615" s="685"/>
    </row>
    <row r="616" spans="1:26" ht="15.75" customHeight="1">
      <c r="A616" s="685"/>
      <c r="B616" s="690"/>
      <c r="C616" s="685"/>
      <c r="D616" s="685"/>
      <c r="E616" s="685"/>
      <c r="F616" s="685"/>
      <c r="G616" s="685"/>
      <c r="H616" s="685"/>
      <c r="I616" s="685"/>
      <c r="J616" s="685"/>
      <c r="K616" s="685"/>
      <c r="L616" s="685"/>
      <c r="M616" s="685"/>
      <c r="N616" s="685"/>
      <c r="O616" s="685"/>
      <c r="P616" s="685"/>
      <c r="Q616" s="685"/>
      <c r="R616" s="685"/>
      <c r="S616" s="685"/>
      <c r="T616" s="685"/>
      <c r="U616" s="685"/>
      <c r="V616" s="685"/>
      <c r="W616" s="685"/>
      <c r="X616" s="685"/>
      <c r="Y616" s="685"/>
      <c r="Z616" s="685"/>
    </row>
    <row r="617" spans="1:26" ht="15.75" customHeight="1">
      <c r="A617" s="685"/>
      <c r="B617" s="690"/>
      <c r="C617" s="685"/>
      <c r="D617" s="685"/>
      <c r="E617" s="685"/>
      <c r="F617" s="685"/>
      <c r="G617" s="685"/>
      <c r="H617" s="685"/>
      <c r="I617" s="685"/>
      <c r="J617" s="685"/>
      <c r="K617" s="685"/>
      <c r="L617" s="685"/>
      <c r="M617" s="685"/>
      <c r="N617" s="685"/>
      <c r="O617" s="685"/>
      <c r="P617" s="685"/>
      <c r="Q617" s="685"/>
      <c r="R617" s="685"/>
      <c r="S617" s="685"/>
      <c r="T617" s="685"/>
      <c r="U617" s="685"/>
      <c r="V617" s="685"/>
      <c r="W617" s="685"/>
      <c r="X617" s="685"/>
      <c r="Y617" s="685"/>
      <c r="Z617" s="685"/>
    </row>
    <row r="618" spans="1:26" ht="15.75" customHeight="1">
      <c r="A618" s="685"/>
      <c r="B618" s="690"/>
      <c r="C618" s="685"/>
      <c r="D618" s="685"/>
      <c r="E618" s="685"/>
      <c r="F618" s="685"/>
      <c r="G618" s="685"/>
      <c r="H618" s="685"/>
      <c r="I618" s="685"/>
      <c r="J618" s="685"/>
      <c r="K618" s="685"/>
      <c r="L618" s="685"/>
      <c r="M618" s="685"/>
      <c r="N618" s="685"/>
      <c r="O618" s="685"/>
      <c r="P618" s="685"/>
      <c r="Q618" s="685"/>
      <c r="R618" s="685"/>
      <c r="S618" s="685"/>
      <c r="T618" s="685"/>
      <c r="U618" s="685"/>
      <c r="V618" s="685"/>
      <c r="W618" s="685"/>
      <c r="X618" s="685"/>
      <c r="Y618" s="685"/>
      <c r="Z618" s="685"/>
    </row>
    <row r="619" spans="1:26" ht="15.75" customHeight="1">
      <c r="A619" s="685"/>
      <c r="B619" s="690"/>
      <c r="C619" s="685"/>
      <c r="D619" s="685"/>
      <c r="E619" s="685"/>
      <c r="F619" s="685"/>
      <c r="G619" s="685"/>
      <c r="H619" s="685"/>
      <c r="I619" s="685"/>
      <c r="J619" s="685"/>
      <c r="K619" s="685"/>
      <c r="L619" s="685"/>
      <c r="M619" s="685"/>
      <c r="N619" s="685"/>
      <c r="O619" s="685"/>
      <c r="P619" s="685"/>
      <c r="Q619" s="685"/>
      <c r="R619" s="685"/>
      <c r="S619" s="685"/>
      <c r="T619" s="685"/>
      <c r="U619" s="685"/>
      <c r="V619" s="685"/>
      <c r="W619" s="685"/>
      <c r="X619" s="685"/>
      <c r="Y619" s="685"/>
      <c r="Z619" s="685"/>
    </row>
    <row r="620" spans="1:26" ht="15.75" customHeight="1">
      <c r="A620" s="685"/>
      <c r="B620" s="690"/>
      <c r="C620" s="685"/>
      <c r="D620" s="685"/>
      <c r="E620" s="685"/>
      <c r="F620" s="685"/>
      <c r="G620" s="685"/>
      <c r="H620" s="685"/>
      <c r="I620" s="685"/>
      <c r="J620" s="685"/>
      <c r="K620" s="685"/>
      <c r="L620" s="685"/>
      <c r="M620" s="685"/>
      <c r="N620" s="685"/>
      <c r="O620" s="685"/>
      <c r="P620" s="685"/>
      <c r="Q620" s="685"/>
      <c r="R620" s="685"/>
      <c r="S620" s="685"/>
      <c r="T620" s="685"/>
      <c r="U620" s="685"/>
      <c r="V620" s="685"/>
      <c r="W620" s="685"/>
      <c r="X620" s="685"/>
      <c r="Y620" s="685"/>
      <c r="Z620" s="685"/>
    </row>
    <row r="621" spans="1:26" ht="15.75" customHeight="1">
      <c r="A621" s="685"/>
      <c r="B621" s="690"/>
      <c r="C621" s="685"/>
      <c r="D621" s="685"/>
      <c r="E621" s="685"/>
      <c r="F621" s="685"/>
      <c r="G621" s="685"/>
      <c r="H621" s="685"/>
      <c r="I621" s="685"/>
      <c r="J621" s="685"/>
      <c r="K621" s="685"/>
      <c r="L621" s="685"/>
      <c r="M621" s="685"/>
      <c r="N621" s="685"/>
      <c r="O621" s="685"/>
      <c r="P621" s="685"/>
      <c r="Q621" s="685"/>
      <c r="R621" s="685"/>
      <c r="S621" s="685"/>
      <c r="T621" s="685"/>
      <c r="U621" s="685"/>
      <c r="V621" s="685"/>
      <c r="W621" s="685"/>
      <c r="X621" s="685"/>
      <c r="Y621" s="685"/>
      <c r="Z621" s="685"/>
    </row>
    <row r="622" spans="1:26" ht="15.75" customHeight="1">
      <c r="A622" s="685"/>
      <c r="B622" s="690"/>
      <c r="C622" s="685"/>
      <c r="D622" s="685"/>
      <c r="E622" s="685"/>
      <c r="F622" s="685"/>
      <c r="G622" s="685"/>
      <c r="H622" s="685"/>
      <c r="I622" s="685"/>
      <c r="J622" s="685"/>
      <c r="K622" s="685"/>
      <c r="L622" s="685"/>
      <c r="M622" s="685"/>
      <c r="N622" s="685"/>
      <c r="O622" s="685"/>
      <c r="P622" s="685"/>
      <c r="Q622" s="685"/>
      <c r="R622" s="685"/>
      <c r="S622" s="685"/>
      <c r="T622" s="685"/>
      <c r="U622" s="685"/>
      <c r="V622" s="685"/>
      <c r="W622" s="685"/>
      <c r="X622" s="685"/>
      <c r="Y622" s="685"/>
      <c r="Z622" s="685"/>
    </row>
    <row r="623" spans="1:26" ht="15.75" customHeight="1">
      <c r="A623" s="685"/>
      <c r="B623" s="690"/>
      <c r="C623" s="685"/>
      <c r="D623" s="685"/>
      <c r="E623" s="685"/>
      <c r="F623" s="685"/>
      <c r="G623" s="685"/>
      <c r="H623" s="685"/>
      <c r="I623" s="685"/>
      <c r="J623" s="685"/>
      <c r="K623" s="685"/>
      <c r="L623" s="685"/>
      <c r="M623" s="685"/>
      <c r="N623" s="685"/>
      <c r="O623" s="685"/>
      <c r="P623" s="685"/>
      <c r="Q623" s="685"/>
      <c r="R623" s="685"/>
      <c r="S623" s="685"/>
      <c r="T623" s="685"/>
      <c r="U623" s="685"/>
      <c r="V623" s="685"/>
      <c r="W623" s="685"/>
      <c r="X623" s="685"/>
      <c r="Y623" s="685"/>
      <c r="Z623" s="685"/>
    </row>
    <row r="624" spans="1:26" ht="15.75" customHeight="1">
      <c r="A624" s="685"/>
      <c r="B624" s="690"/>
      <c r="C624" s="685"/>
      <c r="D624" s="685"/>
      <c r="E624" s="685"/>
      <c r="F624" s="685"/>
      <c r="G624" s="685"/>
      <c r="H624" s="685"/>
      <c r="I624" s="685"/>
      <c r="J624" s="685"/>
      <c r="K624" s="685"/>
      <c r="L624" s="685"/>
      <c r="M624" s="685"/>
      <c r="N624" s="685"/>
      <c r="O624" s="685"/>
      <c r="P624" s="685"/>
      <c r="Q624" s="685"/>
      <c r="R624" s="685"/>
      <c r="S624" s="685"/>
      <c r="T624" s="685"/>
      <c r="U624" s="685"/>
      <c r="V624" s="685"/>
      <c r="W624" s="685"/>
      <c r="X624" s="685"/>
      <c r="Y624" s="685"/>
      <c r="Z624" s="685"/>
    </row>
    <row r="625" spans="1:26" ht="15.75" customHeight="1">
      <c r="A625" s="685"/>
      <c r="B625" s="690"/>
      <c r="C625" s="685"/>
      <c r="D625" s="685"/>
      <c r="E625" s="685"/>
      <c r="F625" s="685"/>
      <c r="G625" s="685"/>
      <c r="H625" s="685"/>
      <c r="I625" s="685"/>
      <c r="J625" s="685"/>
      <c r="K625" s="685"/>
      <c r="L625" s="685"/>
      <c r="M625" s="685"/>
      <c r="N625" s="685"/>
      <c r="O625" s="685"/>
      <c r="P625" s="685"/>
      <c r="Q625" s="685"/>
      <c r="R625" s="685"/>
      <c r="S625" s="685"/>
      <c r="T625" s="685"/>
      <c r="U625" s="685"/>
      <c r="V625" s="685"/>
      <c r="W625" s="685"/>
      <c r="X625" s="685"/>
      <c r="Y625" s="685"/>
      <c r="Z625" s="685"/>
    </row>
    <row r="626" spans="1:26" ht="15.75" customHeight="1">
      <c r="A626" s="685"/>
      <c r="B626" s="690"/>
      <c r="C626" s="685"/>
      <c r="D626" s="685"/>
      <c r="E626" s="685"/>
      <c r="F626" s="685"/>
      <c r="G626" s="685"/>
      <c r="H626" s="685"/>
      <c r="I626" s="685"/>
      <c r="J626" s="685"/>
      <c r="K626" s="685"/>
      <c r="L626" s="685"/>
      <c r="M626" s="685"/>
      <c r="N626" s="685"/>
      <c r="O626" s="685"/>
      <c r="P626" s="685"/>
      <c r="Q626" s="685"/>
      <c r="R626" s="685"/>
      <c r="S626" s="685"/>
      <c r="T626" s="685"/>
      <c r="U626" s="685"/>
      <c r="V626" s="685"/>
      <c r="W626" s="685"/>
      <c r="X626" s="685"/>
      <c r="Y626" s="685"/>
      <c r="Z626" s="685"/>
    </row>
    <row r="627" spans="1:26" ht="15.75" customHeight="1">
      <c r="A627" s="685"/>
      <c r="B627" s="690"/>
      <c r="C627" s="685"/>
      <c r="D627" s="685"/>
      <c r="E627" s="685"/>
      <c r="F627" s="685"/>
      <c r="G627" s="685"/>
      <c r="H627" s="685"/>
      <c r="I627" s="685"/>
      <c r="J627" s="685"/>
      <c r="K627" s="685"/>
      <c r="L627" s="685"/>
      <c r="M627" s="685"/>
      <c r="N627" s="685"/>
      <c r="O627" s="685"/>
      <c r="P627" s="685"/>
      <c r="Q627" s="685"/>
      <c r="R627" s="685"/>
      <c r="S627" s="685"/>
      <c r="T627" s="685"/>
      <c r="U627" s="685"/>
      <c r="V627" s="685"/>
      <c r="W627" s="685"/>
      <c r="X627" s="685"/>
      <c r="Y627" s="685"/>
      <c r="Z627" s="685"/>
    </row>
    <row r="628" spans="1:26" ht="15.75" customHeight="1">
      <c r="A628" s="685"/>
      <c r="B628" s="690"/>
      <c r="C628" s="685"/>
      <c r="D628" s="685"/>
      <c r="E628" s="685"/>
      <c r="F628" s="685"/>
      <c r="G628" s="685"/>
      <c r="H628" s="685"/>
      <c r="I628" s="685"/>
      <c r="J628" s="685"/>
      <c r="K628" s="685"/>
      <c r="L628" s="685"/>
      <c r="M628" s="685"/>
      <c r="N628" s="685"/>
      <c r="O628" s="685"/>
      <c r="P628" s="685"/>
      <c r="Q628" s="685"/>
      <c r="R628" s="685"/>
      <c r="S628" s="685"/>
      <c r="T628" s="685"/>
      <c r="U628" s="685"/>
      <c r="V628" s="685"/>
      <c r="W628" s="685"/>
      <c r="X628" s="685"/>
      <c r="Y628" s="685"/>
      <c r="Z628" s="685"/>
    </row>
    <row r="629" spans="1:26" ht="15.75" customHeight="1">
      <c r="A629" s="685"/>
      <c r="B629" s="690"/>
      <c r="C629" s="685"/>
      <c r="D629" s="685"/>
      <c r="E629" s="685"/>
      <c r="F629" s="685"/>
      <c r="G629" s="685"/>
      <c r="H629" s="685"/>
      <c r="I629" s="685"/>
      <c r="J629" s="685"/>
      <c r="K629" s="685"/>
      <c r="L629" s="685"/>
      <c r="M629" s="685"/>
      <c r="N629" s="685"/>
      <c r="O629" s="685"/>
      <c r="P629" s="685"/>
      <c r="Q629" s="685"/>
      <c r="R629" s="685"/>
      <c r="S629" s="685"/>
      <c r="T629" s="685"/>
      <c r="U629" s="685"/>
      <c r="V629" s="685"/>
      <c r="W629" s="685"/>
      <c r="X629" s="685"/>
      <c r="Y629" s="685"/>
      <c r="Z629" s="685"/>
    </row>
    <row r="630" spans="1:26" ht="15.75" customHeight="1">
      <c r="A630" s="685"/>
      <c r="B630" s="690"/>
      <c r="C630" s="685"/>
      <c r="D630" s="685"/>
      <c r="E630" s="685"/>
      <c r="F630" s="685"/>
      <c r="G630" s="685"/>
      <c r="H630" s="685"/>
      <c r="I630" s="685"/>
      <c r="J630" s="685"/>
      <c r="K630" s="685"/>
      <c r="L630" s="685"/>
      <c r="M630" s="685"/>
      <c r="N630" s="685"/>
      <c r="O630" s="685"/>
      <c r="P630" s="685"/>
      <c r="Q630" s="685"/>
      <c r="R630" s="685"/>
      <c r="S630" s="685"/>
      <c r="T630" s="685"/>
      <c r="U630" s="685"/>
      <c r="V630" s="685"/>
      <c r="W630" s="685"/>
      <c r="X630" s="685"/>
      <c r="Y630" s="685"/>
      <c r="Z630" s="685"/>
    </row>
    <row r="631" spans="1:26" ht="15.75" customHeight="1">
      <c r="A631" s="685"/>
      <c r="B631" s="690"/>
      <c r="C631" s="685"/>
      <c r="D631" s="685"/>
      <c r="E631" s="685"/>
      <c r="F631" s="685"/>
      <c r="G631" s="685"/>
      <c r="H631" s="685"/>
      <c r="I631" s="685"/>
      <c r="J631" s="685"/>
      <c r="K631" s="685"/>
      <c r="L631" s="685"/>
      <c r="M631" s="685"/>
      <c r="N631" s="685"/>
      <c r="O631" s="685"/>
      <c r="P631" s="685"/>
      <c r="Q631" s="685"/>
      <c r="R631" s="685"/>
      <c r="S631" s="685"/>
      <c r="T631" s="685"/>
      <c r="U631" s="685"/>
      <c r="V631" s="685"/>
      <c r="W631" s="685"/>
      <c r="X631" s="685"/>
      <c r="Y631" s="685"/>
      <c r="Z631" s="685"/>
    </row>
    <row r="632" spans="1:26" ht="15.75" customHeight="1">
      <c r="A632" s="685"/>
      <c r="B632" s="690"/>
      <c r="C632" s="685"/>
      <c r="D632" s="685"/>
      <c r="E632" s="685"/>
      <c r="F632" s="685"/>
      <c r="G632" s="685"/>
      <c r="H632" s="685"/>
      <c r="I632" s="685"/>
      <c r="J632" s="685"/>
      <c r="K632" s="685"/>
      <c r="L632" s="685"/>
      <c r="M632" s="685"/>
      <c r="N632" s="685"/>
      <c r="O632" s="685"/>
      <c r="P632" s="685"/>
      <c r="Q632" s="685"/>
      <c r="R632" s="685"/>
      <c r="S632" s="685"/>
      <c r="T632" s="685"/>
      <c r="U632" s="685"/>
      <c r="V632" s="685"/>
      <c r="W632" s="685"/>
      <c r="X632" s="685"/>
      <c r="Y632" s="685"/>
      <c r="Z632" s="685"/>
    </row>
    <row r="633" spans="1:26" ht="15.75" customHeight="1">
      <c r="A633" s="685"/>
      <c r="B633" s="690"/>
      <c r="C633" s="685"/>
      <c r="D633" s="685"/>
      <c r="E633" s="685"/>
      <c r="F633" s="685"/>
      <c r="G633" s="685"/>
      <c r="H633" s="685"/>
      <c r="I633" s="685"/>
      <c r="J633" s="685"/>
      <c r="K633" s="685"/>
      <c r="L633" s="685"/>
      <c r="M633" s="685"/>
      <c r="N633" s="685"/>
      <c r="O633" s="685"/>
      <c r="P633" s="685"/>
      <c r="Q633" s="685"/>
      <c r="R633" s="685"/>
      <c r="S633" s="685"/>
      <c r="T633" s="685"/>
      <c r="U633" s="685"/>
      <c r="V633" s="685"/>
      <c r="W633" s="685"/>
      <c r="X633" s="685"/>
      <c r="Y633" s="685"/>
      <c r="Z633" s="685"/>
    </row>
    <row r="634" spans="1:26" ht="15.75" customHeight="1">
      <c r="A634" s="685"/>
      <c r="B634" s="690"/>
      <c r="C634" s="685"/>
      <c r="D634" s="685"/>
      <c r="E634" s="685"/>
      <c r="F634" s="685"/>
      <c r="G634" s="685"/>
      <c r="H634" s="685"/>
      <c r="I634" s="685"/>
      <c r="J634" s="685"/>
      <c r="K634" s="685"/>
      <c r="L634" s="685"/>
      <c r="M634" s="685"/>
      <c r="N634" s="685"/>
      <c r="O634" s="685"/>
      <c r="P634" s="685"/>
      <c r="Q634" s="685"/>
      <c r="R634" s="685"/>
      <c r="S634" s="685"/>
      <c r="T634" s="685"/>
      <c r="U634" s="685"/>
      <c r="V634" s="685"/>
      <c r="W634" s="685"/>
      <c r="X634" s="685"/>
      <c r="Y634" s="685"/>
      <c r="Z634" s="685"/>
    </row>
    <row r="635" spans="1:26" ht="15.75" customHeight="1">
      <c r="A635" s="685"/>
      <c r="B635" s="690"/>
      <c r="C635" s="685"/>
      <c r="D635" s="685"/>
      <c r="E635" s="685"/>
      <c r="F635" s="685"/>
      <c r="G635" s="685"/>
      <c r="H635" s="685"/>
      <c r="I635" s="685"/>
      <c r="J635" s="685"/>
      <c r="K635" s="685"/>
      <c r="L635" s="685"/>
      <c r="M635" s="685"/>
      <c r="N635" s="685"/>
      <c r="O635" s="685"/>
      <c r="P635" s="685"/>
      <c r="Q635" s="685"/>
      <c r="R635" s="685"/>
      <c r="S635" s="685"/>
      <c r="T635" s="685"/>
      <c r="U635" s="685"/>
      <c r="V635" s="685"/>
      <c r="W635" s="685"/>
      <c r="X635" s="685"/>
      <c r="Y635" s="685"/>
      <c r="Z635" s="685"/>
    </row>
    <row r="636" spans="1:26" ht="15.75" customHeight="1">
      <c r="A636" s="685"/>
      <c r="B636" s="690"/>
      <c r="C636" s="685"/>
      <c r="D636" s="685"/>
      <c r="E636" s="685"/>
      <c r="F636" s="685"/>
      <c r="G636" s="685"/>
      <c r="H636" s="685"/>
      <c r="I636" s="685"/>
      <c r="J636" s="685"/>
      <c r="K636" s="685"/>
      <c r="L636" s="685"/>
      <c r="M636" s="685"/>
      <c r="N636" s="685"/>
      <c r="O636" s="685"/>
      <c r="P636" s="685"/>
      <c r="Q636" s="685"/>
      <c r="R636" s="685"/>
      <c r="S636" s="685"/>
      <c r="T636" s="685"/>
      <c r="U636" s="685"/>
      <c r="V636" s="685"/>
      <c r="W636" s="685"/>
      <c r="X636" s="685"/>
      <c r="Y636" s="685"/>
      <c r="Z636" s="685"/>
    </row>
    <row r="637" spans="1:26" ht="15.75" customHeight="1">
      <c r="A637" s="685"/>
      <c r="B637" s="690"/>
      <c r="C637" s="685"/>
      <c r="D637" s="685"/>
      <c r="E637" s="685"/>
      <c r="F637" s="685"/>
      <c r="G637" s="685"/>
      <c r="H637" s="685"/>
      <c r="I637" s="685"/>
      <c r="J637" s="685"/>
      <c r="K637" s="685"/>
      <c r="L637" s="685"/>
      <c r="M637" s="685"/>
      <c r="N637" s="685"/>
      <c r="O637" s="685"/>
      <c r="P637" s="685"/>
      <c r="Q637" s="685"/>
      <c r="R637" s="685"/>
      <c r="S637" s="685"/>
      <c r="T637" s="685"/>
      <c r="U637" s="685"/>
      <c r="V637" s="685"/>
      <c r="W637" s="685"/>
      <c r="X637" s="685"/>
      <c r="Y637" s="685"/>
      <c r="Z637" s="685"/>
    </row>
    <row r="638" spans="1:26" ht="15.75" customHeight="1">
      <c r="A638" s="685"/>
      <c r="B638" s="690"/>
      <c r="C638" s="685"/>
      <c r="D638" s="685"/>
      <c r="E638" s="685"/>
      <c r="F638" s="685"/>
      <c r="G638" s="685"/>
      <c r="H638" s="685"/>
      <c r="I638" s="685"/>
      <c r="J638" s="685"/>
      <c r="K638" s="685"/>
      <c r="L638" s="685"/>
      <c r="M638" s="685"/>
      <c r="N638" s="685"/>
      <c r="O638" s="685"/>
      <c r="P638" s="685"/>
      <c r="Q638" s="685"/>
      <c r="R638" s="685"/>
      <c r="S638" s="685"/>
      <c r="T638" s="685"/>
      <c r="U638" s="685"/>
      <c r="V638" s="685"/>
      <c r="W638" s="685"/>
      <c r="X638" s="685"/>
      <c r="Y638" s="685"/>
      <c r="Z638" s="685"/>
    </row>
    <row r="639" spans="1:26" ht="15.75" customHeight="1">
      <c r="A639" s="685"/>
      <c r="B639" s="690"/>
      <c r="C639" s="685"/>
      <c r="D639" s="685"/>
      <c r="E639" s="685"/>
      <c r="F639" s="685"/>
      <c r="G639" s="685"/>
      <c r="H639" s="685"/>
      <c r="I639" s="685"/>
      <c r="J639" s="685"/>
      <c r="K639" s="685"/>
      <c r="L639" s="685"/>
      <c r="M639" s="685"/>
      <c r="N639" s="685"/>
      <c r="O639" s="685"/>
      <c r="P639" s="685"/>
      <c r="Q639" s="685"/>
      <c r="R639" s="685"/>
      <c r="S639" s="685"/>
      <c r="T639" s="685"/>
      <c r="U639" s="685"/>
      <c r="V639" s="685"/>
      <c r="W639" s="685"/>
      <c r="X639" s="685"/>
      <c r="Y639" s="685"/>
      <c r="Z639" s="685"/>
    </row>
    <row r="640" spans="1:26" ht="15.75" customHeight="1">
      <c r="A640" s="685"/>
      <c r="B640" s="690"/>
      <c r="C640" s="685"/>
      <c r="D640" s="685"/>
      <c r="E640" s="685"/>
      <c r="F640" s="685"/>
      <c r="G640" s="685"/>
      <c r="H640" s="685"/>
      <c r="I640" s="685"/>
      <c r="J640" s="685"/>
      <c r="K640" s="685"/>
      <c r="L640" s="685"/>
      <c r="M640" s="685"/>
      <c r="N640" s="685"/>
      <c r="O640" s="685"/>
      <c r="P640" s="685"/>
      <c r="Q640" s="685"/>
      <c r="R640" s="685"/>
      <c r="S640" s="685"/>
      <c r="T640" s="685"/>
      <c r="U640" s="685"/>
      <c r="V640" s="685"/>
      <c r="W640" s="685"/>
      <c r="X640" s="685"/>
      <c r="Y640" s="685"/>
      <c r="Z640" s="685"/>
    </row>
    <row r="641" spans="1:26" ht="15.75" customHeight="1">
      <c r="A641" s="685"/>
      <c r="B641" s="690"/>
      <c r="C641" s="685"/>
      <c r="D641" s="685"/>
      <c r="E641" s="685"/>
      <c r="F641" s="685"/>
      <c r="G641" s="685"/>
      <c r="H641" s="685"/>
      <c r="I641" s="685"/>
      <c r="J641" s="685"/>
      <c r="K641" s="685"/>
      <c r="L641" s="685"/>
      <c r="M641" s="685"/>
      <c r="N641" s="685"/>
      <c r="O641" s="685"/>
      <c r="P641" s="685"/>
      <c r="Q641" s="685"/>
      <c r="R641" s="685"/>
      <c r="S641" s="685"/>
      <c r="T641" s="685"/>
      <c r="U641" s="685"/>
      <c r="V641" s="685"/>
      <c r="W641" s="685"/>
      <c r="X641" s="685"/>
      <c r="Y641" s="685"/>
      <c r="Z641" s="685"/>
    </row>
    <row r="642" spans="1:26" ht="15.75" customHeight="1">
      <c r="A642" s="685"/>
      <c r="B642" s="690"/>
      <c r="C642" s="685"/>
      <c r="D642" s="685"/>
      <c r="E642" s="685"/>
      <c r="F642" s="685"/>
      <c r="G642" s="685"/>
      <c r="H642" s="685"/>
      <c r="I642" s="685"/>
      <c r="J642" s="685"/>
      <c r="K642" s="685"/>
      <c r="L642" s="685"/>
      <c r="M642" s="685"/>
      <c r="N642" s="685"/>
      <c r="O642" s="685"/>
      <c r="P642" s="685"/>
      <c r="Q642" s="685"/>
      <c r="R642" s="685"/>
      <c r="S642" s="685"/>
      <c r="T642" s="685"/>
      <c r="U642" s="685"/>
      <c r="V642" s="685"/>
      <c r="W642" s="685"/>
      <c r="X642" s="685"/>
      <c r="Y642" s="685"/>
      <c r="Z642" s="685"/>
    </row>
    <row r="643" spans="1:26" ht="15.75" customHeight="1">
      <c r="A643" s="685"/>
      <c r="B643" s="690"/>
      <c r="C643" s="685"/>
      <c r="D643" s="685"/>
      <c r="E643" s="685"/>
      <c r="F643" s="685"/>
      <c r="G643" s="685"/>
      <c r="H643" s="685"/>
      <c r="I643" s="685"/>
      <c r="J643" s="685"/>
      <c r="K643" s="685"/>
      <c r="L643" s="685"/>
      <c r="M643" s="685"/>
      <c r="N643" s="685"/>
      <c r="O643" s="685"/>
      <c r="P643" s="685"/>
      <c r="Q643" s="685"/>
      <c r="R643" s="685"/>
      <c r="S643" s="685"/>
      <c r="T643" s="685"/>
      <c r="U643" s="685"/>
      <c r="V643" s="685"/>
      <c r="W643" s="685"/>
      <c r="X643" s="685"/>
      <c r="Y643" s="685"/>
      <c r="Z643" s="685"/>
    </row>
    <row r="644" spans="1:26" ht="15.75" customHeight="1">
      <c r="A644" s="685"/>
      <c r="B644" s="690"/>
      <c r="C644" s="685"/>
      <c r="D644" s="685"/>
      <c r="E644" s="685"/>
      <c r="F644" s="685"/>
      <c r="G644" s="685"/>
      <c r="H644" s="685"/>
      <c r="I644" s="685"/>
      <c r="J644" s="685"/>
      <c r="K644" s="685"/>
      <c r="L644" s="685"/>
      <c r="M644" s="685"/>
      <c r="N644" s="685"/>
      <c r="O644" s="685"/>
      <c r="P644" s="685"/>
      <c r="Q644" s="685"/>
      <c r="R644" s="685"/>
      <c r="S644" s="685"/>
      <c r="T644" s="685"/>
      <c r="U644" s="685"/>
      <c r="V644" s="685"/>
      <c r="W644" s="685"/>
      <c r="X644" s="685"/>
      <c r="Y644" s="685"/>
      <c r="Z644" s="685"/>
    </row>
    <row r="645" spans="1:26" ht="15.75" customHeight="1">
      <c r="A645" s="685"/>
      <c r="B645" s="690"/>
      <c r="C645" s="685"/>
      <c r="D645" s="685"/>
      <c r="E645" s="685"/>
      <c r="F645" s="685"/>
      <c r="G645" s="685"/>
      <c r="H645" s="685"/>
      <c r="I645" s="685"/>
      <c r="J645" s="685"/>
      <c r="K645" s="685"/>
      <c r="L645" s="685"/>
      <c r="M645" s="685"/>
      <c r="N645" s="685"/>
      <c r="O645" s="685"/>
      <c r="P645" s="685"/>
      <c r="Q645" s="685"/>
      <c r="R645" s="685"/>
      <c r="S645" s="685"/>
      <c r="T645" s="685"/>
      <c r="U645" s="685"/>
      <c r="V645" s="685"/>
      <c r="W645" s="685"/>
      <c r="X645" s="685"/>
      <c r="Y645" s="685"/>
      <c r="Z645" s="685"/>
    </row>
    <row r="646" spans="1:26" ht="15.75" customHeight="1">
      <c r="A646" s="685"/>
      <c r="B646" s="690"/>
      <c r="C646" s="685"/>
      <c r="D646" s="685"/>
      <c r="E646" s="685"/>
      <c r="F646" s="685"/>
      <c r="G646" s="685"/>
      <c r="H646" s="685"/>
      <c r="I646" s="685"/>
      <c r="J646" s="685"/>
      <c r="K646" s="685"/>
      <c r="L646" s="685"/>
      <c r="M646" s="685"/>
      <c r="N646" s="685"/>
      <c r="O646" s="685"/>
      <c r="P646" s="685"/>
      <c r="Q646" s="685"/>
      <c r="R646" s="685"/>
      <c r="S646" s="685"/>
      <c r="T646" s="685"/>
      <c r="U646" s="685"/>
      <c r="V646" s="685"/>
      <c r="W646" s="685"/>
      <c r="X646" s="685"/>
      <c r="Y646" s="685"/>
      <c r="Z646" s="685"/>
    </row>
    <row r="647" spans="1:26" ht="15.75" customHeight="1">
      <c r="A647" s="685"/>
      <c r="B647" s="690"/>
      <c r="C647" s="685"/>
      <c r="D647" s="685"/>
      <c r="E647" s="685"/>
      <c r="F647" s="685"/>
      <c r="G647" s="685"/>
      <c r="H647" s="685"/>
      <c r="I647" s="685"/>
      <c r="J647" s="685"/>
      <c r="K647" s="685"/>
      <c r="L647" s="685"/>
      <c r="M647" s="685"/>
      <c r="N647" s="685"/>
      <c r="O647" s="685"/>
      <c r="P647" s="685"/>
      <c r="Q647" s="685"/>
      <c r="R647" s="685"/>
      <c r="S647" s="685"/>
      <c r="T647" s="685"/>
      <c r="U647" s="685"/>
      <c r="V647" s="685"/>
      <c r="W647" s="685"/>
      <c r="X647" s="685"/>
      <c r="Y647" s="685"/>
      <c r="Z647" s="685"/>
    </row>
    <row r="648" spans="1:26" ht="15.75" customHeight="1">
      <c r="A648" s="685"/>
      <c r="B648" s="690"/>
      <c r="C648" s="685"/>
      <c r="D648" s="685"/>
      <c r="E648" s="685"/>
      <c r="F648" s="685"/>
      <c r="G648" s="685"/>
      <c r="H648" s="685"/>
      <c r="I648" s="685"/>
      <c r="J648" s="685"/>
      <c r="K648" s="685"/>
      <c r="L648" s="685"/>
      <c r="M648" s="685"/>
      <c r="N648" s="685"/>
      <c r="O648" s="685"/>
      <c r="P648" s="685"/>
      <c r="Q648" s="685"/>
      <c r="R648" s="685"/>
      <c r="S648" s="685"/>
      <c r="T648" s="685"/>
      <c r="U648" s="685"/>
      <c r="V648" s="685"/>
      <c r="W648" s="685"/>
      <c r="X648" s="685"/>
      <c r="Y648" s="685"/>
      <c r="Z648" s="685"/>
    </row>
    <row r="649" spans="1:26" ht="15.75" customHeight="1">
      <c r="A649" s="685"/>
      <c r="B649" s="690"/>
      <c r="C649" s="685"/>
      <c r="D649" s="685"/>
      <c r="E649" s="685"/>
      <c r="F649" s="685"/>
      <c r="G649" s="685"/>
      <c r="H649" s="685"/>
      <c r="I649" s="685"/>
      <c r="J649" s="685"/>
      <c r="K649" s="685"/>
      <c r="L649" s="685"/>
      <c r="M649" s="685"/>
      <c r="N649" s="685"/>
      <c r="O649" s="685"/>
      <c r="P649" s="685"/>
      <c r="Q649" s="685"/>
      <c r="R649" s="685"/>
      <c r="S649" s="685"/>
      <c r="T649" s="685"/>
      <c r="U649" s="685"/>
      <c r="V649" s="685"/>
      <c r="W649" s="685"/>
      <c r="X649" s="685"/>
      <c r="Y649" s="685"/>
      <c r="Z649" s="685"/>
    </row>
    <row r="650" spans="1:26" ht="15.75" customHeight="1">
      <c r="A650" s="685"/>
      <c r="B650" s="690"/>
      <c r="C650" s="685"/>
      <c r="D650" s="685"/>
      <c r="E650" s="685"/>
      <c r="F650" s="685"/>
      <c r="G650" s="685"/>
      <c r="H650" s="685"/>
      <c r="I650" s="685"/>
      <c r="J650" s="685"/>
      <c r="K650" s="685"/>
      <c r="L650" s="685"/>
      <c r="M650" s="685"/>
      <c r="N650" s="685"/>
      <c r="O650" s="685"/>
      <c r="P650" s="685"/>
      <c r="Q650" s="685"/>
      <c r="R650" s="685"/>
      <c r="S650" s="685"/>
      <c r="T650" s="685"/>
      <c r="U650" s="685"/>
      <c r="V650" s="685"/>
      <c r="W650" s="685"/>
      <c r="X650" s="685"/>
      <c r="Y650" s="685"/>
      <c r="Z650" s="685"/>
    </row>
    <row r="651" spans="1:26" ht="15.75" customHeight="1">
      <c r="A651" s="685"/>
      <c r="B651" s="690"/>
      <c r="C651" s="685"/>
      <c r="D651" s="685"/>
      <c r="E651" s="685"/>
      <c r="F651" s="685"/>
      <c r="G651" s="685"/>
      <c r="H651" s="685"/>
      <c r="I651" s="685"/>
      <c r="J651" s="685"/>
      <c r="K651" s="685"/>
      <c r="L651" s="685"/>
      <c r="M651" s="685"/>
      <c r="N651" s="685"/>
      <c r="O651" s="685"/>
      <c r="P651" s="685"/>
      <c r="Q651" s="685"/>
      <c r="R651" s="685"/>
      <c r="S651" s="685"/>
      <c r="T651" s="685"/>
      <c r="U651" s="685"/>
      <c r="V651" s="685"/>
      <c r="W651" s="685"/>
      <c r="X651" s="685"/>
      <c r="Y651" s="685"/>
      <c r="Z651" s="685"/>
    </row>
    <row r="652" spans="1:26" ht="15.75" customHeight="1">
      <c r="A652" s="685"/>
      <c r="B652" s="690"/>
      <c r="C652" s="685"/>
      <c r="D652" s="685"/>
      <c r="E652" s="685"/>
      <c r="F652" s="685"/>
      <c r="G652" s="685"/>
      <c r="H652" s="685"/>
      <c r="I652" s="685"/>
      <c r="J652" s="685"/>
      <c r="K652" s="685"/>
      <c r="L652" s="685"/>
      <c r="M652" s="685"/>
      <c r="N652" s="685"/>
      <c r="O652" s="685"/>
      <c r="P652" s="685"/>
      <c r="Q652" s="685"/>
      <c r="R652" s="685"/>
      <c r="S652" s="685"/>
      <c r="T652" s="685"/>
      <c r="U652" s="685"/>
      <c r="V652" s="685"/>
      <c r="W652" s="685"/>
      <c r="X652" s="685"/>
      <c r="Y652" s="685"/>
      <c r="Z652" s="685"/>
    </row>
    <row r="653" spans="1:26" ht="15.75" customHeight="1">
      <c r="A653" s="685"/>
      <c r="B653" s="690"/>
      <c r="C653" s="685"/>
      <c r="D653" s="685"/>
      <c r="E653" s="685"/>
      <c r="F653" s="685"/>
      <c r="G653" s="685"/>
      <c r="H653" s="685"/>
      <c r="I653" s="685"/>
      <c r="J653" s="685"/>
      <c r="K653" s="685"/>
      <c r="L653" s="685"/>
      <c r="M653" s="685"/>
      <c r="N653" s="685"/>
      <c r="O653" s="685"/>
      <c r="P653" s="685"/>
      <c r="Q653" s="685"/>
      <c r="R653" s="685"/>
      <c r="S653" s="685"/>
      <c r="T653" s="685"/>
      <c r="U653" s="685"/>
      <c r="V653" s="685"/>
      <c r="W653" s="685"/>
      <c r="X653" s="685"/>
      <c r="Y653" s="685"/>
      <c r="Z653" s="685"/>
    </row>
    <row r="654" spans="1:26" ht="15.75" customHeight="1">
      <c r="A654" s="685"/>
      <c r="B654" s="690"/>
      <c r="C654" s="685"/>
      <c r="D654" s="685"/>
      <c r="E654" s="685"/>
      <c r="F654" s="685"/>
      <c r="G654" s="685"/>
      <c r="H654" s="685"/>
      <c r="I654" s="685"/>
      <c r="J654" s="685"/>
      <c r="K654" s="685"/>
      <c r="L654" s="685"/>
      <c r="M654" s="685"/>
      <c r="N654" s="685"/>
      <c r="O654" s="685"/>
      <c r="P654" s="685"/>
      <c r="Q654" s="685"/>
      <c r="R654" s="685"/>
      <c r="S654" s="685"/>
      <c r="T654" s="685"/>
      <c r="U654" s="685"/>
      <c r="V654" s="685"/>
      <c r="W654" s="685"/>
      <c r="X654" s="685"/>
      <c r="Y654" s="685"/>
      <c r="Z654" s="685"/>
    </row>
    <row r="655" spans="1:26" ht="15.75" customHeight="1">
      <c r="A655" s="685"/>
      <c r="B655" s="690"/>
      <c r="C655" s="685"/>
      <c r="D655" s="685"/>
      <c r="E655" s="685"/>
      <c r="F655" s="685"/>
      <c r="G655" s="685"/>
      <c r="H655" s="685"/>
      <c r="I655" s="685"/>
      <c r="J655" s="685"/>
      <c r="K655" s="685"/>
      <c r="L655" s="685"/>
      <c r="M655" s="685"/>
      <c r="N655" s="685"/>
      <c r="O655" s="685"/>
      <c r="P655" s="685"/>
      <c r="Q655" s="685"/>
      <c r="R655" s="685"/>
      <c r="S655" s="685"/>
      <c r="T655" s="685"/>
      <c r="U655" s="685"/>
      <c r="V655" s="685"/>
      <c r="W655" s="685"/>
      <c r="X655" s="685"/>
      <c r="Y655" s="685"/>
      <c r="Z655" s="685"/>
    </row>
    <row r="656" spans="1:26" ht="15.75" customHeight="1">
      <c r="A656" s="685"/>
      <c r="B656" s="690"/>
      <c r="C656" s="685"/>
      <c r="D656" s="685"/>
      <c r="E656" s="685"/>
      <c r="F656" s="685"/>
      <c r="G656" s="685"/>
      <c r="H656" s="685"/>
      <c r="I656" s="685"/>
      <c r="J656" s="685"/>
      <c r="K656" s="685"/>
      <c r="L656" s="685"/>
      <c r="M656" s="685"/>
      <c r="N656" s="685"/>
      <c r="O656" s="685"/>
      <c r="P656" s="685"/>
      <c r="Q656" s="685"/>
      <c r="R656" s="685"/>
      <c r="S656" s="685"/>
      <c r="T656" s="685"/>
      <c r="U656" s="685"/>
      <c r="V656" s="685"/>
      <c r="W656" s="685"/>
      <c r="X656" s="685"/>
      <c r="Y656" s="685"/>
      <c r="Z656" s="685"/>
    </row>
    <row r="657" spans="1:26" ht="15.75" customHeight="1">
      <c r="A657" s="685"/>
      <c r="B657" s="690"/>
      <c r="C657" s="685"/>
      <c r="D657" s="685"/>
      <c r="E657" s="685"/>
      <c r="F657" s="685"/>
      <c r="G657" s="685"/>
      <c r="H657" s="685"/>
      <c r="I657" s="685"/>
      <c r="J657" s="685"/>
      <c r="K657" s="685"/>
      <c r="L657" s="685"/>
      <c r="M657" s="685"/>
      <c r="N657" s="685"/>
      <c r="O657" s="685"/>
      <c r="P657" s="685"/>
      <c r="Q657" s="685"/>
      <c r="R657" s="685"/>
      <c r="S657" s="685"/>
      <c r="T657" s="685"/>
      <c r="U657" s="685"/>
      <c r="V657" s="685"/>
      <c r="W657" s="685"/>
      <c r="X657" s="685"/>
      <c r="Y657" s="685"/>
      <c r="Z657" s="685"/>
    </row>
    <row r="658" spans="1:26" ht="15.75" customHeight="1">
      <c r="A658" s="685"/>
      <c r="B658" s="690"/>
      <c r="C658" s="685"/>
      <c r="D658" s="685"/>
      <c r="E658" s="685"/>
      <c r="F658" s="685"/>
      <c r="G658" s="685"/>
      <c r="H658" s="685"/>
      <c r="I658" s="685"/>
      <c r="J658" s="685"/>
      <c r="K658" s="685"/>
      <c r="L658" s="685"/>
      <c r="M658" s="685"/>
      <c r="N658" s="685"/>
      <c r="O658" s="685"/>
      <c r="P658" s="685"/>
      <c r="Q658" s="685"/>
      <c r="R658" s="685"/>
      <c r="S658" s="685"/>
      <c r="T658" s="685"/>
      <c r="U658" s="685"/>
      <c r="V658" s="685"/>
      <c r="W658" s="685"/>
      <c r="X658" s="685"/>
      <c r="Y658" s="685"/>
      <c r="Z658" s="685"/>
    </row>
    <row r="659" spans="1:26" ht="15.75" customHeight="1">
      <c r="A659" s="685"/>
      <c r="B659" s="690"/>
      <c r="C659" s="685"/>
      <c r="D659" s="685"/>
      <c r="E659" s="685"/>
      <c r="F659" s="685"/>
      <c r="G659" s="685"/>
      <c r="H659" s="685"/>
      <c r="I659" s="685"/>
      <c r="J659" s="685"/>
      <c r="K659" s="685"/>
      <c r="L659" s="685"/>
      <c r="M659" s="685"/>
      <c r="N659" s="685"/>
      <c r="O659" s="685"/>
      <c r="P659" s="685"/>
      <c r="Q659" s="685"/>
      <c r="R659" s="685"/>
      <c r="S659" s="685"/>
      <c r="T659" s="685"/>
      <c r="U659" s="685"/>
      <c r="V659" s="685"/>
      <c r="W659" s="685"/>
      <c r="X659" s="685"/>
      <c r="Y659" s="685"/>
      <c r="Z659" s="685"/>
    </row>
    <row r="660" spans="1:26" ht="15.75" customHeight="1">
      <c r="A660" s="685"/>
      <c r="B660" s="690"/>
      <c r="C660" s="685"/>
      <c r="D660" s="685"/>
      <c r="E660" s="685"/>
      <c r="F660" s="685"/>
      <c r="G660" s="685"/>
      <c r="H660" s="685"/>
      <c r="I660" s="685"/>
      <c r="J660" s="685"/>
      <c r="K660" s="685"/>
      <c r="L660" s="685"/>
      <c r="M660" s="685"/>
      <c r="N660" s="685"/>
      <c r="O660" s="685"/>
      <c r="P660" s="685"/>
      <c r="Q660" s="685"/>
      <c r="R660" s="685"/>
      <c r="S660" s="685"/>
      <c r="T660" s="685"/>
      <c r="U660" s="685"/>
      <c r="V660" s="685"/>
      <c r="W660" s="685"/>
      <c r="X660" s="685"/>
      <c r="Y660" s="685"/>
      <c r="Z660" s="685"/>
    </row>
    <row r="661" spans="1:26" ht="15.75" customHeight="1">
      <c r="A661" s="685"/>
      <c r="B661" s="690"/>
      <c r="C661" s="685"/>
      <c r="D661" s="685"/>
      <c r="E661" s="685"/>
      <c r="F661" s="685"/>
      <c r="G661" s="685"/>
      <c r="H661" s="685"/>
      <c r="I661" s="685"/>
      <c r="J661" s="685"/>
      <c r="K661" s="685"/>
      <c r="L661" s="685"/>
      <c r="M661" s="685"/>
      <c r="N661" s="685"/>
      <c r="O661" s="685"/>
      <c r="P661" s="685"/>
      <c r="Q661" s="685"/>
      <c r="R661" s="685"/>
      <c r="S661" s="685"/>
      <c r="T661" s="685"/>
      <c r="U661" s="685"/>
      <c r="V661" s="685"/>
      <c r="W661" s="685"/>
      <c r="X661" s="685"/>
      <c r="Y661" s="685"/>
      <c r="Z661" s="685"/>
    </row>
    <row r="662" spans="1:26" ht="15.75" customHeight="1">
      <c r="A662" s="685"/>
      <c r="B662" s="690"/>
      <c r="C662" s="685"/>
      <c r="D662" s="685"/>
      <c r="E662" s="685"/>
      <c r="F662" s="685"/>
      <c r="G662" s="685"/>
      <c r="H662" s="685"/>
      <c r="I662" s="685"/>
      <c r="J662" s="685"/>
      <c r="K662" s="685"/>
      <c r="L662" s="685"/>
      <c r="M662" s="685"/>
      <c r="N662" s="685"/>
      <c r="O662" s="685"/>
      <c r="P662" s="685"/>
      <c r="Q662" s="685"/>
      <c r="R662" s="685"/>
      <c r="S662" s="685"/>
      <c r="T662" s="685"/>
      <c r="U662" s="685"/>
      <c r="V662" s="685"/>
      <c r="W662" s="685"/>
      <c r="X662" s="685"/>
      <c r="Y662" s="685"/>
      <c r="Z662" s="685"/>
    </row>
    <row r="663" spans="1:26" ht="15.75" customHeight="1">
      <c r="A663" s="685"/>
      <c r="B663" s="690"/>
      <c r="C663" s="685"/>
      <c r="D663" s="685"/>
      <c r="E663" s="685"/>
      <c r="F663" s="685"/>
      <c r="G663" s="685"/>
      <c r="H663" s="685"/>
      <c r="I663" s="685"/>
      <c r="J663" s="685"/>
      <c r="K663" s="685"/>
      <c r="L663" s="685"/>
      <c r="M663" s="685"/>
      <c r="N663" s="685"/>
      <c r="O663" s="685"/>
      <c r="P663" s="685"/>
      <c r="Q663" s="685"/>
      <c r="R663" s="685"/>
      <c r="S663" s="685"/>
      <c r="T663" s="685"/>
      <c r="U663" s="685"/>
      <c r="V663" s="685"/>
      <c r="W663" s="685"/>
      <c r="X663" s="685"/>
      <c r="Y663" s="685"/>
      <c r="Z663" s="685"/>
    </row>
    <row r="664" spans="1:26" ht="15.75" customHeight="1">
      <c r="A664" s="685"/>
      <c r="B664" s="690"/>
      <c r="C664" s="685"/>
      <c r="D664" s="685"/>
      <c r="E664" s="685"/>
      <c r="F664" s="685"/>
      <c r="G664" s="685"/>
      <c r="H664" s="685"/>
      <c r="I664" s="685"/>
      <c r="J664" s="685"/>
      <c r="K664" s="685"/>
      <c r="L664" s="685"/>
      <c r="M664" s="685"/>
      <c r="N664" s="685"/>
      <c r="O664" s="685"/>
      <c r="P664" s="685"/>
      <c r="Q664" s="685"/>
      <c r="R664" s="685"/>
      <c r="S664" s="685"/>
      <c r="T664" s="685"/>
      <c r="U664" s="685"/>
      <c r="V664" s="685"/>
      <c r="W664" s="685"/>
      <c r="X664" s="685"/>
      <c r="Y664" s="685"/>
      <c r="Z664" s="685"/>
    </row>
    <row r="665" spans="1:26" ht="15.75" customHeight="1">
      <c r="A665" s="685"/>
      <c r="B665" s="690"/>
      <c r="C665" s="685"/>
      <c r="D665" s="685"/>
      <c r="E665" s="685"/>
      <c r="F665" s="685"/>
      <c r="G665" s="685"/>
      <c r="H665" s="685"/>
      <c r="I665" s="685"/>
      <c r="J665" s="685"/>
      <c r="K665" s="685"/>
      <c r="L665" s="685"/>
      <c r="M665" s="685"/>
      <c r="N665" s="685"/>
      <c r="O665" s="685"/>
      <c r="P665" s="685"/>
      <c r="Q665" s="685"/>
      <c r="R665" s="685"/>
      <c r="S665" s="685"/>
      <c r="T665" s="685"/>
      <c r="U665" s="685"/>
      <c r="V665" s="685"/>
      <c r="W665" s="685"/>
      <c r="X665" s="685"/>
      <c r="Y665" s="685"/>
      <c r="Z665" s="685"/>
    </row>
    <row r="666" spans="1:26" ht="15.75" customHeight="1">
      <c r="A666" s="685"/>
      <c r="B666" s="690"/>
      <c r="C666" s="685"/>
      <c r="D666" s="685"/>
      <c r="E666" s="685"/>
      <c r="F666" s="685"/>
      <c r="G666" s="685"/>
      <c r="H666" s="685"/>
      <c r="I666" s="685"/>
      <c r="J666" s="685"/>
      <c r="K666" s="685"/>
      <c r="L666" s="685"/>
      <c r="M666" s="685"/>
      <c r="N666" s="685"/>
      <c r="O666" s="685"/>
      <c r="P666" s="685"/>
      <c r="Q666" s="685"/>
      <c r="R666" s="685"/>
      <c r="S666" s="685"/>
      <c r="T666" s="685"/>
      <c r="U666" s="685"/>
      <c r="V666" s="685"/>
      <c r="W666" s="685"/>
      <c r="X666" s="685"/>
      <c r="Y666" s="685"/>
      <c r="Z666" s="685"/>
    </row>
    <row r="667" spans="1:26" ht="15.75" customHeight="1">
      <c r="A667" s="685"/>
      <c r="B667" s="690"/>
      <c r="C667" s="685"/>
      <c r="D667" s="685"/>
      <c r="E667" s="685"/>
      <c r="F667" s="685"/>
      <c r="G667" s="685"/>
      <c r="H667" s="685"/>
      <c r="I667" s="685"/>
      <c r="J667" s="685"/>
      <c r="K667" s="685"/>
      <c r="L667" s="685"/>
      <c r="M667" s="685"/>
      <c r="N667" s="685"/>
      <c r="O667" s="685"/>
      <c r="P667" s="685"/>
      <c r="Q667" s="685"/>
      <c r="R667" s="685"/>
      <c r="S667" s="685"/>
      <c r="T667" s="685"/>
      <c r="U667" s="685"/>
      <c r="V667" s="685"/>
      <c r="W667" s="685"/>
      <c r="X667" s="685"/>
      <c r="Y667" s="685"/>
      <c r="Z667" s="685"/>
    </row>
    <row r="668" spans="1:26" ht="15.75" customHeight="1">
      <c r="A668" s="685"/>
      <c r="B668" s="690"/>
      <c r="C668" s="685"/>
      <c r="D668" s="685"/>
      <c r="E668" s="685"/>
      <c r="F668" s="685"/>
      <c r="G668" s="685"/>
      <c r="H668" s="685"/>
      <c r="I668" s="685"/>
      <c r="J668" s="685"/>
      <c r="K668" s="685"/>
      <c r="L668" s="685"/>
      <c r="M668" s="685"/>
      <c r="N668" s="685"/>
      <c r="O668" s="685"/>
      <c r="P668" s="685"/>
      <c r="Q668" s="685"/>
      <c r="R668" s="685"/>
      <c r="S668" s="685"/>
      <c r="T668" s="685"/>
      <c r="U668" s="685"/>
      <c r="V668" s="685"/>
      <c r="W668" s="685"/>
      <c r="X668" s="685"/>
      <c r="Y668" s="685"/>
      <c r="Z668" s="685"/>
    </row>
    <row r="669" spans="1:26" ht="15.75" customHeight="1">
      <c r="A669" s="685"/>
      <c r="B669" s="690"/>
      <c r="C669" s="685"/>
      <c r="D669" s="685"/>
      <c r="E669" s="685"/>
      <c r="F669" s="685"/>
      <c r="G669" s="685"/>
      <c r="H669" s="685"/>
      <c r="I669" s="685"/>
      <c r="J669" s="685"/>
      <c r="K669" s="685"/>
      <c r="L669" s="685"/>
      <c r="M669" s="685"/>
      <c r="N669" s="685"/>
      <c r="O669" s="685"/>
      <c r="P669" s="685"/>
      <c r="Q669" s="685"/>
      <c r="R669" s="685"/>
      <c r="S669" s="685"/>
      <c r="T669" s="685"/>
      <c r="U669" s="685"/>
      <c r="V669" s="685"/>
      <c r="W669" s="685"/>
      <c r="X669" s="685"/>
      <c r="Y669" s="685"/>
      <c r="Z669" s="685"/>
    </row>
    <row r="670" spans="1:26" ht="15.75" customHeight="1">
      <c r="A670" s="685"/>
      <c r="B670" s="690"/>
      <c r="C670" s="685"/>
      <c r="D670" s="685"/>
      <c r="E670" s="685"/>
      <c r="F670" s="685"/>
      <c r="G670" s="685"/>
      <c r="H670" s="685"/>
      <c r="I670" s="685"/>
      <c r="J670" s="685"/>
      <c r="K670" s="685"/>
      <c r="L670" s="685"/>
      <c r="M670" s="685"/>
      <c r="N670" s="685"/>
      <c r="O670" s="685"/>
      <c r="P670" s="685"/>
      <c r="Q670" s="685"/>
      <c r="R670" s="685"/>
      <c r="S670" s="685"/>
      <c r="T670" s="685"/>
      <c r="U670" s="685"/>
      <c r="V670" s="685"/>
      <c r="W670" s="685"/>
      <c r="X670" s="685"/>
      <c r="Y670" s="685"/>
      <c r="Z670" s="685"/>
    </row>
    <row r="671" spans="1:26" ht="15.75" customHeight="1">
      <c r="A671" s="685"/>
      <c r="B671" s="690"/>
      <c r="C671" s="685"/>
      <c r="D671" s="685"/>
      <c r="E671" s="685"/>
      <c r="F671" s="685"/>
      <c r="G671" s="685"/>
      <c r="H671" s="685"/>
      <c r="I671" s="685"/>
      <c r="J671" s="685"/>
      <c r="K671" s="685"/>
      <c r="L671" s="685"/>
      <c r="M671" s="685"/>
      <c r="N671" s="685"/>
      <c r="O671" s="685"/>
      <c r="P671" s="685"/>
      <c r="Q671" s="685"/>
      <c r="R671" s="685"/>
      <c r="S671" s="685"/>
      <c r="T671" s="685"/>
      <c r="U671" s="685"/>
      <c r="V671" s="685"/>
      <c r="W671" s="685"/>
      <c r="X671" s="685"/>
      <c r="Y671" s="685"/>
      <c r="Z671" s="685"/>
    </row>
    <row r="672" spans="1:26" ht="15.75" customHeight="1">
      <c r="A672" s="685"/>
      <c r="B672" s="690"/>
      <c r="C672" s="685"/>
      <c r="D672" s="685"/>
      <c r="E672" s="685"/>
      <c r="F672" s="685"/>
      <c r="G672" s="685"/>
      <c r="H672" s="685"/>
      <c r="I672" s="685"/>
      <c r="J672" s="685"/>
      <c r="K672" s="685"/>
      <c r="L672" s="685"/>
      <c r="M672" s="685"/>
      <c r="N672" s="685"/>
      <c r="O672" s="685"/>
      <c r="P672" s="685"/>
      <c r="Q672" s="685"/>
      <c r="R672" s="685"/>
      <c r="S672" s="685"/>
      <c r="T672" s="685"/>
      <c r="U672" s="685"/>
      <c r="V672" s="685"/>
      <c r="W672" s="685"/>
      <c r="X672" s="685"/>
      <c r="Y672" s="685"/>
      <c r="Z672" s="685"/>
    </row>
    <row r="673" spans="1:26" ht="15.75" customHeight="1">
      <c r="A673" s="685"/>
      <c r="B673" s="690"/>
      <c r="C673" s="685"/>
      <c r="D673" s="685"/>
      <c r="E673" s="685"/>
      <c r="F673" s="685"/>
      <c r="G673" s="685"/>
      <c r="H673" s="685"/>
      <c r="I673" s="685"/>
      <c r="J673" s="685"/>
      <c r="K673" s="685"/>
      <c r="L673" s="685"/>
      <c r="M673" s="685"/>
      <c r="N673" s="685"/>
      <c r="O673" s="685"/>
      <c r="P673" s="685"/>
      <c r="Q673" s="685"/>
      <c r="R673" s="685"/>
      <c r="S673" s="685"/>
      <c r="T673" s="685"/>
      <c r="U673" s="685"/>
      <c r="V673" s="685"/>
      <c r="W673" s="685"/>
      <c r="X673" s="685"/>
      <c r="Y673" s="685"/>
      <c r="Z673" s="685"/>
    </row>
    <row r="674" spans="1:26" ht="15.75" customHeight="1">
      <c r="A674" s="685"/>
      <c r="B674" s="690"/>
      <c r="C674" s="685"/>
      <c r="D674" s="685"/>
      <c r="E674" s="685"/>
      <c r="F674" s="685"/>
      <c r="G674" s="685"/>
      <c r="H674" s="685"/>
      <c r="I674" s="685"/>
      <c r="J674" s="685"/>
      <c r="K674" s="685"/>
      <c r="L674" s="685"/>
      <c r="M674" s="685"/>
      <c r="N674" s="685"/>
      <c r="O674" s="685"/>
      <c r="P674" s="685"/>
      <c r="Q674" s="685"/>
      <c r="R674" s="685"/>
      <c r="S674" s="685"/>
      <c r="T674" s="685"/>
      <c r="U674" s="685"/>
      <c r="V674" s="685"/>
      <c r="W674" s="685"/>
      <c r="X674" s="685"/>
      <c r="Y674" s="685"/>
      <c r="Z674" s="685"/>
    </row>
    <row r="675" spans="1:26" ht="15.75" customHeight="1">
      <c r="A675" s="685"/>
      <c r="B675" s="690"/>
      <c r="C675" s="685"/>
      <c r="D675" s="685"/>
      <c r="E675" s="685"/>
      <c r="F675" s="685"/>
      <c r="G675" s="685"/>
      <c r="H675" s="685"/>
      <c r="I675" s="685"/>
      <c r="J675" s="685"/>
      <c r="K675" s="685"/>
      <c r="L675" s="685"/>
      <c r="M675" s="685"/>
      <c r="N675" s="685"/>
      <c r="O675" s="685"/>
      <c r="P675" s="685"/>
      <c r="Q675" s="685"/>
      <c r="R675" s="685"/>
      <c r="S675" s="685"/>
      <c r="T675" s="685"/>
      <c r="U675" s="685"/>
      <c r="V675" s="685"/>
      <c r="W675" s="685"/>
      <c r="X675" s="685"/>
      <c r="Y675" s="685"/>
      <c r="Z675" s="685"/>
    </row>
    <row r="676" spans="1:26" ht="15.75" customHeight="1">
      <c r="A676" s="685"/>
      <c r="B676" s="690"/>
      <c r="C676" s="685"/>
      <c r="D676" s="685"/>
      <c r="E676" s="685"/>
      <c r="F676" s="685"/>
      <c r="G676" s="685"/>
      <c r="H676" s="685"/>
      <c r="I676" s="685"/>
      <c r="J676" s="685"/>
      <c r="K676" s="685"/>
      <c r="L676" s="685"/>
      <c r="M676" s="685"/>
      <c r="N676" s="685"/>
      <c r="O676" s="685"/>
      <c r="P676" s="685"/>
      <c r="Q676" s="685"/>
      <c r="R676" s="685"/>
      <c r="S676" s="685"/>
      <c r="T676" s="685"/>
      <c r="U676" s="685"/>
      <c r="V676" s="685"/>
      <c r="W676" s="685"/>
      <c r="X676" s="685"/>
      <c r="Y676" s="685"/>
      <c r="Z676" s="685"/>
    </row>
    <row r="677" spans="1:26" ht="15.75" customHeight="1">
      <c r="A677" s="685"/>
      <c r="B677" s="690"/>
      <c r="C677" s="685"/>
      <c r="D677" s="685"/>
      <c r="E677" s="685"/>
      <c r="F677" s="685"/>
      <c r="G677" s="685"/>
      <c r="H677" s="685"/>
      <c r="I677" s="685"/>
      <c r="J677" s="685"/>
      <c r="K677" s="685"/>
      <c r="L677" s="685"/>
      <c r="M677" s="685"/>
      <c r="N677" s="685"/>
      <c r="O677" s="685"/>
      <c r="P677" s="685"/>
      <c r="Q677" s="685"/>
      <c r="R677" s="685"/>
      <c r="S677" s="685"/>
      <c r="T677" s="685"/>
      <c r="U677" s="685"/>
      <c r="V677" s="685"/>
      <c r="W677" s="685"/>
      <c r="X677" s="685"/>
      <c r="Y677" s="685"/>
      <c r="Z677" s="685"/>
    </row>
    <row r="678" spans="1:26" ht="15.75" customHeight="1">
      <c r="A678" s="685"/>
      <c r="B678" s="690"/>
      <c r="C678" s="685"/>
      <c r="D678" s="685"/>
      <c r="E678" s="685"/>
      <c r="F678" s="685"/>
      <c r="G678" s="685"/>
      <c r="H678" s="685"/>
      <c r="I678" s="685"/>
      <c r="J678" s="685"/>
      <c r="K678" s="685"/>
      <c r="L678" s="685"/>
      <c r="M678" s="685"/>
      <c r="N678" s="685"/>
      <c r="O678" s="685"/>
      <c r="P678" s="685"/>
      <c r="Q678" s="685"/>
      <c r="R678" s="685"/>
      <c r="S678" s="685"/>
      <c r="T678" s="685"/>
      <c r="U678" s="685"/>
      <c r="V678" s="685"/>
      <c r="W678" s="685"/>
      <c r="X678" s="685"/>
      <c r="Y678" s="685"/>
      <c r="Z678" s="685"/>
    </row>
    <row r="679" spans="1:26" ht="15.75" customHeight="1">
      <c r="A679" s="685"/>
      <c r="B679" s="690"/>
      <c r="C679" s="685"/>
      <c r="D679" s="685"/>
      <c r="E679" s="685"/>
      <c r="F679" s="685"/>
      <c r="G679" s="685"/>
      <c r="H679" s="685"/>
      <c r="I679" s="685"/>
      <c r="J679" s="685"/>
      <c r="K679" s="685"/>
      <c r="L679" s="685"/>
      <c r="M679" s="685"/>
      <c r="N679" s="685"/>
      <c r="O679" s="685"/>
      <c r="P679" s="685"/>
      <c r="Q679" s="685"/>
      <c r="R679" s="685"/>
      <c r="S679" s="685"/>
      <c r="T679" s="685"/>
      <c r="U679" s="685"/>
      <c r="V679" s="685"/>
      <c r="W679" s="685"/>
      <c r="X679" s="685"/>
      <c r="Y679" s="685"/>
      <c r="Z679" s="685"/>
    </row>
    <row r="680" spans="1:26" ht="15.75" customHeight="1">
      <c r="A680" s="685"/>
      <c r="B680" s="690"/>
      <c r="C680" s="685"/>
      <c r="D680" s="685"/>
      <c r="E680" s="685"/>
      <c r="F680" s="685"/>
      <c r="G680" s="685"/>
      <c r="H680" s="685"/>
      <c r="I680" s="685"/>
      <c r="J680" s="685"/>
      <c r="K680" s="685"/>
      <c r="L680" s="685"/>
      <c r="M680" s="685"/>
      <c r="N680" s="685"/>
      <c r="O680" s="685"/>
      <c r="P680" s="685"/>
      <c r="Q680" s="685"/>
      <c r="R680" s="685"/>
      <c r="S680" s="685"/>
      <c r="T680" s="685"/>
      <c r="U680" s="685"/>
      <c r="V680" s="685"/>
      <c r="W680" s="685"/>
      <c r="X680" s="685"/>
      <c r="Y680" s="685"/>
      <c r="Z680" s="685"/>
    </row>
    <row r="681" spans="1:26" ht="15.75" customHeight="1">
      <c r="A681" s="685"/>
      <c r="B681" s="690"/>
      <c r="C681" s="685"/>
      <c r="D681" s="685"/>
      <c r="E681" s="685"/>
      <c r="F681" s="685"/>
      <c r="G681" s="685"/>
      <c r="H681" s="685"/>
      <c r="I681" s="685"/>
      <c r="J681" s="685"/>
      <c r="K681" s="685"/>
      <c r="L681" s="685"/>
      <c r="M681" s="685"/>
      <c r="N681" s="685"/>
      <c r="O681" s="685"/>
      <c r="P681" s="685"/>
      <c r="Q681" s="685"/>
      <c r="R681" s="685"/>
      <c r="S681" s="685"/>
      <c r="T681" s="685"/>
      <c r="U681" s="685"/>
      <c r="V681" s="685"/>
      <c r="W681" s="685"/>
      <c r="X681" s="685"/>
      <c r="Y681" s="685"/>
      <c r="Z681" s="685"/>
    </row>
    <row r="682" spans="1:26" ht="15.75" customHeight="1">
      <c r="A682" s="685"/>
      <c r="B682" s="690"/>
      <c r="C682" s="685"/>
      <c r="D682" s="685"/>
      <c r="E682" s="685"/>
      <c r="F682" s="685"/>
      <c r="G682" s="685"/>
      <c r="H682" s="685"/>
      <c r="I682" s="685"/>
      <c r="J682" s="685"/>
      <c r="K682" s="685"/>
      <c r="L682" s="685"/>
      <c r="M682" s="685"/>
      <c r="N682" s="685"/>
      <c r="O682" s="685"/>
      <c r="P682" s="685"/>
      <c r="Q682" s="685"/>
      <c r="R682" s="685"/>
      <c r="S682" s="685"/>
      <c r="T682" s="685"/>
      <c r="U682" s="685"/>
      <c r="V682" s="685"/>
      <c r="W682" s="685"/>
      <c r="X682" s="685"/>
      <c r="Y682" s="685"/>
      <c r="Z682" s="685"/>
    </row>
    <row r="683" spans="1:26" ht="15.75" customHeight="1">
      <c r="A683" s="685"/>
      <c r="B683" s="690"/>
      <c r="C683" s="685"/>
      <c r="D683" s="685"/>
      <c r="E683" s="685"/>
      <c r="F683" s="685"/>
      <c r="G683" s="685"/>
      <c r="H683" s="685"/>
      <c r="I683" s="685"/>
      <c r="J683" s="685"/>
      <c r="K683" s="685"/>
      <c r="L683" s="685"/>
      <c r="M683" s="685"/>
      <c r="N683" s="685"/>
      <c r="O683" s="685"/>
      <c r="P683" s="685"/>
      <c r="Q683" s="685"/>
      <c r="R683" s="685"/>
      <c r="S683" s="685"/>
      <c r="T683" s="685"/>
      <c r="U683" s="685"/>
      <c r="V683" s="685"/>
      <c r="W683" s="685"/>
      <c r="X683" s="685"/>
      <c r="Y683" s="685"/>
      <c r="Z683" s="685"/>
    </row>
    <row r="684" spans="1:26" ht="15.75" customHeight="1">
      <c r="A684" s="685"/>
      <c r="B684" s="690"/>
      <c r="C684" s="685"/>
      <c r="D684" s="685"/>
      <c r="E684" s="685"/>
      <c r="F684" s="685"/>
      <c r="G684" s="685"/>
      <c r="H684" s="685"/>
      <c r="I684" s="685"/>
      <c r="J684" s="685"/>
      <c r="K684" s="685"/>
      <c r="L684" s="685"/>
      <c r="M684" s="685"/>
      <c r="N684" s="685"/>
      <c r="O684" s="685"/>
      <c r="P684" s="685"/>
      <c r="Q684" s="685"/>
      <c r="R684" s="685"/>
      <c r="S684" s="685"/>
      <c r="T684" s="685"/>
      <c r="U684" s="685"/>
      <c r="V684" s="685"/>
      <c r="W684" s="685"/>
      <c r="X684" s="685"/>
      <c r="Y684" s="685"/>
      <c r="Z684" s="685"/>
    </row>
    <row r="685" spans="1:26" ht="15.75" customHeight="1">
      <c r="A685" s="685"/>
      <c r="B685" s="690"/>
      <c r="C685" s="685"/>
      <c r="D685" s="685"/>
      <c r="E685" s="685"/>
      <c r="F685" s="685"/>
      <c r="G685" s="685"/>
      <c r="H685" s="685"/>
      <c r="I685" s="685"/>
      <c r="J685" s="685"/>
      <c r="K685" s="685"/>
      <c r="L685" s="685"/>
      <c r="M685" s="685"/>
      <c r="N685" s="685"/>
      <c r="O685" s="685"/>
      <c r="P685" s="685"/>
      <c r="Q685" s="685"/>
      <c r="R685" s="685"/>
      <c r="S685" s="685"/>
      <c r="T685" s="685"/>
      <c r="U685" s="685"/>
      <c r="V685" s="685"/>
      <c r="W685" s="685"/>
      <c r="X685" s="685"/>
      <c r="Y685" s="685"/>
      <c r="Z685" s="685"/>
    </row>
    <row r="686" spans="1:26" ht="15.75" customHeight="1">
      <c r="A686" s="685"/>
      <c r="B686" s="690"/>
      <c r="C686" s="685"/>
      <c r="D686" s="685"/>
      <c r="E686" s="685"/>
      <c r="F686" s="685"/>
      <c r="G686" s="685"/>
      <c r="H686" s="685"/>
      <c r="I686" s="685"/>
      <c r="J686" s="685"/>
      <c r="K686" s="685"/>
      <c r="L686" s="685"/>
      <c r="M686" s="685"/>
      <c r="N686" s="685"/>
      <c r="O686" s="685"/>
      <c r="P686" s="685"/>
      <c r="Q686" s="685"/>
      <c r="R686" s="685"/>
      <c r="S686" s="685"/>
      <c r="T686" s="685"/>
      <c r="U686" s="685"/>
      <c r="V686" s="685"/>
      <c r="W686" s="685"/>
      <c r="X686" s="685"/>
      <c r="Y686" s="685"/>
      <c r="Z686" s="685"/>
    </row>
    <row r="687" spans="1:26" ht="15.75" customHeight="1">
      <c r="A687" s="685"/>
      <c r="B687" s="690"/>
      <c r="C687" s="685"/>
      <c r="D687" s="685"/>
      <c r="E687" s="685"/>
      <c r="F687" s="685"/>
      <c r="G687" s="685"/>
      <c r="H687" s="685"/>
      <c r="I687" s="685"/>
      <c r="J687" s="685"/>
      <c r="K687" s="685"/>
      <c r="L687" s="685"/>
      <c r="M687" s="685"/>
      <c r="N687" s="685"/>
      <c r="O687" s="685"/>
      <c r="P687" s="685"/>
      <c r="Q687" s="685"/>
      <c r="R687" s="685"/>
      <c r="S687" s="685"/>
      <c r="T687" s="685"/>
      <c r="U687" s="685"/>
      <c r="V687" s="685"/>
      <c r="W687" s="685"/>
      <c r="X687" s="685"/>
      <c r="Y687" s="685"/>
      <c r="Z687" s="685"/>
    </row>
    <row r="688" spans="1:26" ht="15.75" customHeight="1">
      <c r="A688" s="685"/>
      <c r="B688" s="690"/>
      <c r="C688" s="685"/>
      <c r="D688" s="685"/>
      <c r="E688" s="685"/>
      <c r="F688" s="685"/>
      <c r="G688" s="685"/>
      <c r="H688" s="685"/>
      <c r="I688" s="685"/>
      <c r="J688" s="685"/>
      <c r="K688" s="685"/>
      <c r="L688" s="685"/>
      <c r="M688" s="685"/>
      <c r="N688" s="685"/>
      <c r="O688" s="685"/>
      <c r="P688" s="685"/>
      <c r="Q688" s="685"/>
      <c r="R688" s="685"/>
      <c r="S688" s="685"/>
      <c r="T688" s="685"/>
      <c r="U688" s="685"/>
      <c r="V688" s="685"/>
      <c r="W688" s="685"/>
      <c r="X688" s="685"/>
      <c r="Y688" s="685"/>
      <c r="Z688" s="685"/>
    </row>
    <row r="689" spans="1:26" ht="15.75" customHeight="1">
      <c r="A689" s="685"/>
      <c r="B689" s="690"/>
      <c r="C689" s="685"/>
      <c r="D689" s="685"/>
      <c r="E689" s="685"/>
      <c r="F689" s="685"/>
      <c r="G689" s="685"/>
      <c r="H689" s="685"/>
      <c r="I689" s="685"/>
      <c r="J689" s="685"/>
      <c r="K689" s="685"/>
      <c r="L689" s="685"/>
      <c r="M689" s="685"/>
      <c r="N689" s="685"/>
      <c r="O689" s="685"/>
      <c r="P689" s="685"/>
      <c r="Q689" s="685"/>
      <c r="R689" s="685"/>
      <c r="S689" s="685"/>
      <c r="T689" s="685"/>
      <c r="U689" s="685"/>
      <c r="V689" s="685"/>
      <c r="W689" s="685"/>
      <c r="X689" s="685"/>
      <c r="Y689" s="685"/>
      <c r="Z689" s="685"/>
    </row>
    <row r="690" spans="1:26" ht="15.75" customHeight="1">
      <c r="A690" s="685"/>
      <c r="B690" s="690"/>
      <c r="C690" s="685"/>
      <c r="D690" s="685"/>
      <c r="E690" s="685"/>
      <c r="F690" s="685"/>
      <c r="G690" s="685"/>
      <c r="H690" s="685"/>
      <c r="I690" s="685"/>
      <c r="J690" s="685"/>
      <c r="K690" s="685"/>
      <c r="L690" s="685"/>
      <c r="M690" s="685"/>
      <c r="N690" s="685"/>
      <c r="O690" s="685"/>
      <c r="P690" s="685"/>
      <c r="Q690" s="685"/>
      <c r="R690" s="685"/>
      <c r="S690" s="685"/>
      <c r="T690" s="685"/>
      <c r="U690" s="685"/>
      <c r="V690" s="685"/>
      <c r="W690" s="685"/>
      <c r="X690" s="685"/>
      <c r="Y690" s="685"/>
      <c r="Z690" s="685"/>
    </row>
    <row r="691" spans="1:26" ht="15.75" customHeight="1">
      <c r="A691" s="685"/>
      <c r="B691" s="690"/>
      <c r="C691" s="685"/>
      <c r="D691" s="685"/>
      <c r="E691" s="685"/>
      <c r="F691" s="685"/>
      <c r="G691" s="685"/>
      <c r="H691" s="685"/>
      <c r="I691" s="685"/>
      <c r="J691" s="685"/>
      <c r="K691" s="685"/>
      <c r="L691" s="685"/>
      <c r="M691" s="685"/>
      <c r="N691" s="685"/>
      <c r="O691" s="685"/>
      <c r="P691" s="685"/>
      <c r="Q691" s="685"/>
      <c r="R691" s="685"/>
      <c r="S691" s="685"/>
      <c r="T691" s="685"/>
      <c r="U691" s="685"/>
      <c r="V691" s="685"/>
      <c r="W691" s="685"/>
      <c r="X691" s="685"/>
      <c r="Y691" s="685"/>
      <c r="Z691" s="685"/>
    </row>
    <row r="692" spans="1:26" ht="15.75" customHeight="1">
      <c r="A692" s="685"/>
      <c r="B692" s="690"/>
      <c r="C692" s="685"/>
      <c r="D692" s="685"/>
      <c r="E692" s="685"/>
      <c r="F692" s="685"/>
      <c r="G692" s="685"/>
      <c r="H692" s="685"/>
      <c r="I692" s="685"/>
      <c r="J692" s="685"/>
      <c r="K692" s="685"/>
      <c r="L692" s="685"/>
      <c r="M692" s="685"/>
      <c r="N692" s="685"/>
      <c r="O692" s="685"/>
      <c r="P692" s="685"/>
      <c r="Q692" s="685"/>
      <c r="R692" s="685"/>
      <c r="S692" s="685"/>
      <c r="T692" s="685"/>
      <c r="U692" s="685"/>
      <c r="V692" s="685"/>
      <c r="W692" s="685"/>
      <c r="X692" s="685"/>
      <c r="Y692" s="685"/>
      <c r="Z692" s="685"/>
    </row>
    <row r="693" spans="1:26" ht="15.75" customHeight="1">
      <c r="A693" s="685"/>
      <c r="B693" s="690"/>
      <c r="C693" s="685"/>
      <c r="D693" s="685"/>
      <c r="E693" s="685"/>
      <c r="F693" s="685"/>
      <c r="G693" s="685"/>
      <c r="H693" s="685"/>
      <c r="I693" s="685"/>
      <c r="J693" s="685"/>
      <c r="K693" s="685"/>
      <c r="L693" s="685"/>
      <c r="M693" s="685"/>
      <c r="N693" s="685"/>
      <c r="O693" s="685"/>
      <c r="P693" s="685"/>
      <c r="Q693" s="685"/>
      <c r="R693" s="685"/>
      <c r="S693" s="685"/>
      <c r="T693" s="685"/>
      <c r="U693" s="685"/>
      <c r="V693" s="685"/>
      <c r="W693" s="685"/>
      <c r="X693" s="685"/>
      <c r="Y693" s="685"/>
      <c r="Z693" s="685"/>
    </row>
    <row r="694" spans="1:26" ht="15.75" customHeight="1">
      <c r="A694" s="685"/>
      <c r="B694" s="690"/>
      <c r="C694" s="685"/>
      <c r="D694" s="685"/>
      <c r="E694" s="685"/>
      <c r="F694" s="685"/>
      <c r="G694" s="685"/>
      <c r="H694" s="685"/>
      <c r="I694" s="685"/>
      <c r="J694" s="685"/>
      <c r="K694" s="685"/>
      <c r="L694" s="685"/>
      <c r="M694" s="685"/>
      <c r="N694" s="685"/>
      <c r="O694" s="685"/>
      <c r="P694" s="685"/>
      <c r="Q694" s="685"/>
      <c r="R694" s="685"/>
      <c r="S694" s="685"/>
      <c r="T694" s="685"/>
      <c r="U694" s="685"/>
      <c r="V694" s="685"/>
      <c r="W694" s="685"/>
      <c r="X694" s="685"/>
      <c r="Y694" s="685"/>
      <c r="Z694" s="685"/>
    </row>
    <row r="695" spans="1:26" ht="15.75" customHeight="1">
      <c r="A695" s="685"/>
      <c r="B695" s="690"/>
      <c r="C695" s="685"/>
      <c r="D695" s="685"/>
      <c r="E695" s="685"/>
      <c r="F695" s="685"/>
      <c r="G695" s="685"/>
      <c r="H695" s="685"/>
      <c r="I695" s="685"/>
      <c r="J695" s="685"/>
      <c r="K695" s="685"/>
      <c r="L695" s="685"/>
      <c r="M695" s="685"/>
      <c r="N695" s="685"/>
      <c r="O695" s="685"/>
      <c r="P695" s="685"/>
      <c r="Q695" s="685"/>
      <c r="R695" s="685"/>
      <c r="S695" s="685"/>
      <c r="T695" s="685"/>
      <c r="U695" s="685"/>
      <c r="V695" s="685"/>
      <c r="W695" s="685"/>
      <c r="X695" s="685"/>
      <c r="Y695" s="685"/>
      <c r="Z695" s="685"/>
    </row>
    <row r="696" spans="1:26" ht="15.75" customHeight="1">
      <c r="A696" s="685"/>
      <c r="B696" s="690"/>
      <c r="C696" s="685"/>
      <c r="D696" s="685"/>
      <c r="E696" s="685"/>
      <c r="F696" s="685"/>
      <c r="G696" s="685"/>
      <c r="H696" s="685"/>
      <c r="I696" s="685"/>
      <c r="J696" s="685"/>
      <c r="K696" s="685"/>
      <c r="L696" s="685"/>
      <c r="M696" s="685"/>
      <c r="N696" s="685"/>
      <c r="O696" s="685"/>
      <c r="P696" s="685"/>
      <c r="Q696" s="685"/>
      <c r="R696" s="685"/>
      <c r="S696" s="685"/>
      <c r="T696" s="685"/>
      <c r="U696" s="685"/>
      <c r="V696" s="685"/>
      <c r="W696" s="685"/>
      <c r="X696" s="685"/>
      <c r="Y696" s="685"/>
      <c r="Z696" s="685"/>
    </row>
    <row r="697" spans="1:26" ht="15.75" customHeight="1">
      <c r="A697" s="685"/>
      <c r="B697" s="690"/>
      <c r="C697" s="685"/>
      <c r="D697" s="685"/>
      <c r="E697" s="685"/>
      <c r="F697" s="685"/>
      <c r="G697" s="685"/>
      <c r="H697" s="685"/>
      <c r="I697" s="685"/>
      <c r="J697" s="685"/>
      <c r="K697" s="685"/>
      <c r="L697" s="685"/>
      <c r="M697" s="685"/>
      <c r="N697" s="685"/>
      <c r="O697" s="685"/>
      <c r="P697" s="685"/>
      <c r="Q697" s="685"/>
      <c r="R697" s="685"/>
      <c r="S697" s="685"/>
      <c r="T697" s="685"/>
      <c r="U697" s="685"/>
      <c r="V697" s="685"/>
      <c r="W697" s="685"/>
      <c r="X697" s="685"/>
      <c r="Y697" s="685"/>
      <c r="Z697" s="685"/>
    </row>
    <row r="698" spans="1:26" ht="15.75" customHeight="1">
      <c r="A698" s="685"/>
      <c r="B698" s="690"/>
      <c r="C698" s="685"/>
      <c r="D698" s="685"/>
      <c r="E698" s="685"/>
      <c r="F698" s="685"/>
      <c r="G698" s="685"/>
      <c r="H698" s="685"/>
      <c r="I698" s="685"/>
      <c r="J698" s="685"/>
      <c r="K698" s="685"/>
      <c r="L698" s="685"/>
      <c r="M698" s="685"/>
      <c r="N698" s="685"/>
      <c r="O698" s="685"/>
      <c r="P698" s="685"/>
      <c r="Q698" s="685"/>
      <c r="R698" s="685"/>
      <c r="S698" s="685"/>
      <c r="T698" s="685"/>
      <c r="U698" s="685"/>
      <c r="V698" s="685"/>
      <c r="W698" s="685"/>
      <c r="X698" s="685"/>
      <c r="Y698" s="685"/>
      <c r="Z698" s="685"/>
    </row>
    <row r="699" spans="1:26" ht="15.75" customHeight="1">
      <c r="A699" s="685"/>
      <c r="B699" s="690"/>
      <c r="C699" s="685"/>
      <c r="D699" s="685"/>
      <c r="E699" s="685"/>
      <c r="F699" s="685"/>
      <c r="G699" s="685"/>
      <c r="H699" s="685"/>
      <c r="I699" s="685"/>
      <c r="J699" s="685"/>
      <c r="K699" s="685"/>
      <c r="L699" s="685"/>
      <c r="M699" s="685"/>
      <c r="N699" s="685"/>
      <c r="O699" s="685"/>
      <c r="P699" s="685"/>
      <c r="Q699" s="685"/>
      <c r="R699" s="685"/>
      <c r="S699" s="685"/>
      <c r="T699" s="685"/>
      <c r="U699" s="685"/>
      <c r="V699" s="685"/>
      <c r="W699" s="685"/>
      <c r="X699" s="685"/>
      <c r="Y699" s="685"/>
      <c r="Z699" s="685"/>
    </row>
    <row r="700" spans="1:26" ht="15.75" customHeight="1">
      <c r="A700" s="685"/>
      <c r="B700" s="690"/>
      <c r="C700" s="685"/>
      <c r="D700" s="685"/>
      <c r="E700" s="685"/>
      <c r="F700" s="685"/>
      <c r="G700" s="685"/>
      <c r="H700" s="685"/>
      <c r="I700" s="685"/>
      <c r="J700" s="685"/>
      <c r="K700" s="685"/>
      <c r="L700" s="685"/>
      <c r="M700" s="685"/>
      <c r="N700" s="685"/>
      <c r="O700" s="685"/>
      <c r="P700" s="685"/>
      <c r="Q700" s="685"/>
      <c r="R700" s="685"/>
      <c r="S700" s="685"/>
      <c r="T700" s="685"/>
      <c r="U700" s="685"/>
      <c r="V700" s="685"/>
      <c r="W700" s="685"/>
      <c r="X700" s="685"/>
      <c r="Y700" s="685"/>
      <c r="Z700" s="685"/>
    </row>
    <row r="701" spans="1:26" ht="15.75" customHeight="1">
      <c r="A701" s="685"/>
      <c r="B701" s="690"/>
      <c r="C701" s="685"/>
      <c r="D701" s="685"/>
      <c r="E701" s="685"/>
      <c r="F701" s="685"/>
      <c r="G701" s="685"/>
      <c r="H701" s="685"/>
      <c r="I701" s="685"/>
      <c r="J701" s="685"/>
      <c r="K701" s="685"/>
      <c r="L701" s="685"/>
      <c r="M701" s="685"/>
      <c r="N701" s="685"/>
      <c r="O701" s="685"/>
      <c r="P701" s="685"/>
      <c r="Q701" s="685"/>
      <c r="R701" s="685"/>
      <c r="S701" s="685"/>
      <c r="T701" s="685"/>
      <c r="U701" s="685"/>
      <c r="V701" s="685"/>
      <c r="W701" s="685"/>
      <c r="X701" s="685"/>
      <c r="Y701" s="685"/>
      <c r="Z701" s="685"/>
    </row>
    <row r="702" spans="1:26" ht="15.75" customHeight="1">
      <c r="A702" s="685"/>
      <c r="B702" s="690"/>
      <c r="C702" s="685"/>
      <c r="D702" s="685"/>
      <c r="E702" s="685"/>
      <c r="F702" s="685"/>
      <c r="G702" s="685"/>
      <c r="H702" s="685"/>
      <c r="I702" s="685"/>
      <c r="J702" s="685"/>
      <c r="K702" s="685"/>
      <c r="L702" s="685"/>
      <c r="M702" s="685"/>
      <c r="N702" s="685"/>
      <c r="O702" s="685"/>
      <c r="P702" s="685"/>
      <c r="Q702" s="685"/>
      <c r="R702" s="685"/>
      <c r="S702" s="685"/>
      <c r="T702" s="685"/>
      <c r="U702" s="685"/>
      <c r="V702" s="685"/>
      <c r="W702" s="685"/>
      <c r="X702" s="685"/>
      <c r="Y702" s="685"/>
      <c r="Z702" s="685"/>
    </row>
    <row r="703" spans="1:26" ht="15.75" customHeight="1">
      <c r="A703" s="685"/>
      <c r="B703" s="690"/>
      <c r="C703" s="685"/>
      <c r="D703" s="685"/>
      <c r="E703" s="685"/>
      <c r="F703" s="685"/>
      <c r="G703" s="685"/>
      <c r="H703" s="685"/>
      <c r="I703" s="685"/>
      <c r="J703" s="685"/>
      <c r="K703" s="685"/>
      <c r="L703" s="685"/>
      <c r="M703" s="685"/>
      <c r="N703" s="685"/>
      <c r="O703" s="685"/>
      <c r="P703" s="685"/>
      <c r="Q703" s="685"/>
      <c r="R703" s="685"/>
      <c r="S703" s="685"/>
      <c r="T703" s="685"/>
      <c r="U703" s="685"/>
      <c r="V703" s="685"/>
      <c r="W703" s="685"/>
      <c r="X703" s="685"/>
      <c r="Y703" s="685"/>
      <c r="Z703" s="685"/>
    </row>
    <row r="704" spans="1:26" ht="15.75" customHeight="1">
      <c r="A704" s="685"/>
      <c r="B704" s="690"/>
      <c r="C704" s="685"/>
      <c r="D704" s="685"/>
      <c r="E704" s="685"/>
      <c r="F704" s="685"/>
      <c r="G704" s="685"/>
      <c r="H704" s="685"/>
      <c r="I704" s="685"/>
      <c r="J704" s="685"/>
      <c r="K704" s="685"/>
      <c r="L704" s="685"/>
      <c r="M704" s="685"/>
      <c r="N704" s="685"/>
      <c r="O704" s="685"/>
      <c r="P704" s="685"/>
      <c r="Q704" s="685"/>
      <c r="R704" s="685"/>
      <c r="S704" s="685"/>
      <c r="T704" s="685"/>
      <c r="U704" s="685"/>
      <c r="V704" s="685"/>
      <c r="W704" s="685"/>
      <c r="X704" s="685"/>
      <c r="Y704" s="685"/>
      <c r="Z704" s="685"/>
    </row>
    <row r="705" spans="1:26" ht="15.75" customHeight="1">
      <c r="A705" s="685"/>
      <c r="B705" s="690"/>
      <c r="C705" s="685"/>
      <c r="D705" s="685"/>
      <c r="E705" s="685"/>
      <c r="F705" s="685"/>
      <c r="G705" s="685"/>
      <c r="H705" s="685"/>
      <c r="I705" s="685"/>
      <c r="J705" s="685"/>
      <c r="K705" s="685"/>
      <c r="L705" s="685"/>
      <c r="M705" s="685"/>
      <c r="N705" s="685"/>
      <c r="O705" s="685"/>
      <c r="P705" s="685"/>
      <c r="Q705" s="685"/>
      <c r="R705" s="685"/>
      <c r="S705" s="685"/>
      <c r="T705" s="685"/>
      <c r="U705" s="685"/>
      <c r="V705" s="685"/>
      <c r="W705" s="685"/>
      <c r="X705" s="685"/>
      <c r="Y705" s="685"/>
      <c r="Z705" s="685"/>
    </row>
    <row r="706" spans="1:26" ht="15.75" customHeight="1">
      <c r="A706" s="685"/>
      <c r="B706" s="690"/>
      <c r="C706" s="685"/>
      <c r="D706" s="685"/>
      <c r="E706" s="685"/>
      <c r="F706" s="685"/>
      <c r="G706" s="685"/>
      <c r="H706" s="685"/>
      <c r="I706" s="685"/>
      <c r="J706" s="685"/>
      <c r="K706" s="685"/>
      <c r="L706" s="685"/>
      <c r="M706" s="685"/>
      <c r="N706" s="685"/>
      <c r="O706" s="685"/>
      <c r="P706" s="685"/>
      <c r="Q706" s="685"/>
      <c r="R706" s="685"/>
      <c r="S706" s="685"/>
      <c r="T706" s="685"/>
      <c r="U706" s="685"/>
      <c r="V706" s="685"/>
      <c r="W706" s="685"/>
      <c r="X706" s="685"/>
      <c r="Y706" s="685"/>
      <c r="Z706" s="685"/>
    </row>
    <row r="707" spans="1:26" ht="15.75" customHeight="1">
      <c r="A707" s="685"/>
      <c r="B707" s="690"/>
      <c r="C707" s="685"/>
      <c r="D707" s="685"/>
      <c r="E707" s="685"/>
      <c r="F707" s="685"/>
      <c r="G707" s="685"/>
      <c r="H707" s="685"/>
      <c r="I707" s="685"/>
      <c r="J707" s="685"/>
      <c r="K707" s="685"/>
      <c r="L707" s="685"/>
      <c r="M707" s="685"/>
      <c r="N707" s="685"/>
      <c r="O707" s="685"/>
      <c r="P707" s="685"/>
      <c r="Q707" s="685"/>
      <c r="R707" s="685"/>
      <c r="S707" s="685"/>
      <c r="T707" s="685"/>
      <c r="U707" s="685"/>
      <c r="V707" s="685"/>
      <c r="W707" s="685"/>
      <c r="X707" s="685"/>
      <c r="Y707" s="685"/>
      <c r="Z707" s="685"/>
    </row>
    <row r="708" spans="1:26" ht="15.75" customHeight="1">
      <c r="A708" s="685"/>
      <c r="B708" s="690"/>
      <c r="C708" s="685"/>
      <c r="D708" s="685"/>
      <c r="E708" s="685"/>
      <c r="F708" s="685"/>
      <c r="G708" s="685"/>
      <c r="H708" s="685"/>
      <c r="I708" s="685"/>
      <c r="J708" s="685"/>
      <c r="K708" s="685"/>
      <c r="L708" s="685"/>
      <c r="M708" s="685"/>
      <c r="N708" s="685"/>
      <c r="O708" s="685"/>
      <c r="P708" s="685"/>
      <c r="Q708" s="685"/>
      <c r="R708" s="685"/>
      <c r="S708" s="685"/>
      <c r="T708" s="685"/>
      <c r="U708" s="685"/>
      <c r="V708" s="685"/>
      <c r="W708" s="685"/>
      <c r="X708" s="685"/>
      <c r="Y708" s="685"/>
      <c r="Z708" s="685"/>
    </row>
    <row r="709" spans="1:26" ht="15.75" customHeight="1">
      <c r="A709" s="685"/>
      <c r="B709" s="690"/>
      <c r="C709" s="685"/>
      <c r="D709" s="685"/>
      <c r="E709" s="685"/>
      <c r="F709" s="685"/>
      <c r="G709" s="685"/>
      <c r="H709" s="685"/>
      <c r="I709" s="685"/>
      <c r="J709" s="685"/>
      <c r="K709" s="685"/>
      <c r="L709" s="685"/>
      <c r="M709" s="685"/>
      <c r="N709" s="685"/>
      <c r="O709" s="685"/>
      <c r="P709" s="685"/>
      <c r="Q709" s="685"/>
      <c r="R709" s="685"/>
      <c r="S709" s="685"/>
      <c r="T709" s="685"/>
      <c r="U709" s="685"/>
      <c r="V709" s="685"/>
      <c r="W709" s="685"/>
      <c r="X709" s="685"/>
      <c r="Y709" s="685"/>
      <c r="Z709" s="685"/>
    </row>
    <row r="710" spans="1:26" ht="15.75" customHeight="1">
      <c r="A710" s="685"/>
      <c r="B710" s="690"/>
      <c r="C710" s="685"/>
      <c r="D710" s="685"/>
      <c r="E710" s="685"/>
      <c r="F710" s="685"/>
      <c r="G710" s="685"/>
      <c r="H710" s="685"/>
      <c r="I710" s="685"/>
      <c r="J710" s="685"/>
      <c r="K710" s="685"/>
      <c r="L710" s="685"/>
      <c r="M710" s="685"/>
      <c r="N710" s="685"/>
      <c r="O710" s="685"/>
      <c r="P710" s="685"/>
      <c r="Q710" s="685"/>
      <c r="R710" s="685"/>
      <c r="S710" s="685"/>
      <c r="T710" s="685"/>
      <c r="U710" s="685"/>
      <c r="V710" s="685"/>
      <c r="W710" s="685"/>
      <c r="X710" s="685"/>
      <c r="Y710" s="685"/>
      <c r="Z710" s="685"/>
    </row>
    <row r="711" spans="1:26" ht="15.75" customHeight="1">
      <c r="A711" s="685"/>
      <c r="B711" s="690"/>
      <c r="C711" s="685"/>
      <c r="D711" s="685"/>
      <c r="E711" s="685"/>
      <c r="F711" s="685"/>
      <c r="G711" s="685"/>
      <c r="H711" s="685"/>
      <c r="I711" s="685"/>
      <c r="J711" s="685"/>
      <c r="K711" s="685"/>
      <c r="L711" s="685"/>
      <c r="M711" s="685"/>
      <c r="N711" s="685"/>
      <c r="O711" s="685"/>
      <c r="P711" s="685"/>
      <c r="Q711" s="685"/>
      <c r="R711" s="685"/>
      <c r="S711" s="685"/>
      <c r="T711" s="685"/>
      <c r="U711" s="685"/>
      <c r="V711" s="685"/>
      <c r="W711" s="685"/>
      <c r="X711" s="685"/>
      <c r="Y711" s="685"/>
      <c r="Z711" s="685"/>
    </row>
    <row r="712" spans="1:26" ht="15.75" customHeight="1">
      <c r="A712" s="685"/>
      <c r="B712" s="690"/>
      <c r="C712" s="685"/>
      <c r="D712" s="685"/>
      <c r="E712" s="685"/>
      <c r="F712" s="685"/>
      <c r="G712" s="685"/>
      <c r="H712" s="685"/>
      <c r="I712" s="685"/>
      <c r="J712" s="685"/>
      <c r="K712" s="685"/>
      <c r="L712" s="685"/>
      <c r="M712" s="685"/>
      <c r="N712" s="685"/>
      <c r="O712" s="685"/>
      <c r="P712" s="685"/>
      <c r="Q712" s="685"/>
      <c r="R712" s="685"/>
      <c r="S712" s="685"/>
      <c r="T712" s="685"/>
      <c r="U712" s="685"/>
      <c r="V712" s="685"/>
      <c r="W712" s="685"/>
      <c r="X712" s="685"/>
      <c r="Y712" s="685"/>
      <c r="Z712" s="685"/>
    </row>
    <row r="713" spans="1:26" ht="15.75" customHeight="1">
      <c r="A713" s="685"/>
      <c r="B713" s="690"/>
      <c r="C713" s="685"/>
      <c r="D713" s="685"/>
      <c r="E713" s="685"/>
      <c r="F713" s="685"/>
      <c r="G713" s="685"/>
      <c r="H713" s="685"/>
      <c r="I713" s="685"/>
      <c r="J713" s="685"/>
      <c r="K713" s="685"/>
      <c r="L713" s="685"/>
      <c r="M713" s="685"/>
      <c r="N713" s="685"/>
      <c r="O713" s="685"/>
      <c r="P713" s="685"/>
      <c r="Q713" s="685"/>
      <c r="R713" s="685"/>
      <c r="S713" s="685"/>
      <c r="T713" s="685"/>
      <c r="U713" s="685"/>
      <c r="V713" s="685"/>
      <c r="W713" s="685"/>
      <c r="X713" s="685"/>
      <c r="Y713" s="685"/>
      <c r="Z713" s="685"/>
    </row>
    <row r="714" spans="1:26" ht="15.75" customHeight="1">
      <c r="A714" s="685"/>
      <c r="B714" s="690"/>
      <c r="C714" s="685"/>
      <c r="D714" s="685"/>
      <c r="E714" s="685"/>
      <c r="F714" s="685"/>
      <c r="G714" s="685"/>
      <c r="H714" s="685"/>
      <c r="I714" s="685"/>
      <c r="J714" s="685"/>
      <c r="K714" s="685"/>
      <c r="L714" s="685"/>
      <c r="M714" s="685"/>
      <c r="N714" s="685"/>
      <c r="O714" s="685"/>
      <c r="P714" s="685"/>
      <c r="Q714" s="685"/>
      <c r="R714" s="685"/>
      <c r="S714" s="685"/>
      <c r="T714" s="685"/>
      <c r="U714" s="685"/>
      <c r="V714" s="685"/>
      <c r="W714" s="685"/>
      <c r="X714" s="685"/>
      <c r="Y714" s="685"/>
      <c r="Z714" s="685"/>
    </row>
    <row r="715" spans="1:26" ht="15.75" customHeight="1">
      <c r="A715" s="685"/>
      <c r="B715" s="690"/>
      <c r="C715" s="685"/>
      <c r="D715" s="685"/>
      <c r="E715" s="685"/>
      <c r="F715" s="685"/>
      <c r="G715" s="685"/>
      <c r="H715" s="685"/>
      <c r="I715" s="685"/>
      <c r="J715" s="685"/>
      <c r="K715" s="685"/>
      <c r="L715" s="685"/>
      <c r="M715" s="685"/>
      <c r="N715" s="685"/>
      <c r="O715" s="685"/>
      <c r="P715" s="685"/>
      <c r="Q715" s="685"/>
      <c r="R715" s="685"/>
      <c r="S715" s="685"/>
      <c r="T715" s="685"/>
      <c r="U715" s="685"/>
      <c r="V715" s="685"/>
      <c r="W715" s="685"/>
      <c r="X715" s="685"/>
      <c r="Y715" s="685"/>
      <c r="Z715" s="685"/>
    </row>
    <row r="716" spans="1:26" ht="15.75" customHeight="1">
      <c r="A716" s="685"/>
      <c r="B716" s="690"/>
      <c r="C716" s="685"/>
      <c r="D716" s="685"/>
      <c r="E716" s="685"/>
      <c r="F716" s="685"/>
      <c r="G716" s="685"/>
      <c r="H716" s="685"/>
      <c r="I716" s="685"/>
      <c r="J716" s="685"/>
      <c r="K716" s="685"/>
      <c r="L716" s="685"/>
      <c r="M716" s="685"/>
      <c r="N716" s="685"/>
      <c r="O716" s="685"/>
      <c r="P716" s="685"/>
      <c r="Q716" s="685"/>
      <c r="R716" s="685"/>
      <c r="S716" s="685"/>
      <c r="T716" s="685"/>
      <c r="U716" s="685"/>
      <c r="V716" s="685"/>
      <c r="W716" s="685"/>
      <c r="X716" s="685"/>
      <c r="Y716" s="685"/>
      <c r="Z716" s="685"/>
    </row>
    <row r="717" spans="1:26" ht="15.75" customHeight="1">
      <c r="A717" s="685"/>
      <c r="B717" s="690"/>
      <c r="C717" s="685"/>
      <c r="D717" s="685"/>
      <c r="E717" s="685"/>
      <c r="F717" s="685"/>
      <c r="G717" s="685"/>
      <c r="H717" s="685"/>
      <c r="I717" s="685"/>
      <c r="J717" s="685"/>
      <c r="K717" s="685"/>
      <c r="L717" s="685"/>
      <c r="M717" s="685"/>
      <c r="N717" s="685"/>
      <c r="O717" s="685"/>
      <c r="P717" s="685"/>
      <c r="Q717" s="685"/>
      <c r="R717" s="685"/>
      <c r="S717" s="685"/>
      <c r="T717" s="685"/>
      <c r="U717" s="685"/>
      <c r="V717" s="685"/>
      <c r="W717" s="685"/>
      <c r="X717" s="685"/>
      <c r="Y717" s="685"/>
      <c r="Z717" s="685"/>
    </row>
    <row r="718" spans="1:26" ht="15.75" customHeight="1">
      <c r="A718" s="685"/>
      <c r="B718" s="690"/>
      <c r="C718" s="685"/>
      <c r="D718" s="685"/>
      <c r="E718" s="685"/>
      <c r="F718" s="685"/>
      <c r="G718" s="685"/>
      <c r="H718" s="685"/>
      <c r="I718" s="685"/>
      <c r="J718" s="685"/>
      <c r="K718" s="685"/>
      <c r="L718" s="685"/>
      <c r="M718" s="685"/>
      <c r="N718" s="685"/>
      <c r="O718" s="685"/>
      <c r="P718" s="685"/>
      <c r="Q718" s="685"/>
      <c r="R718" s="685"/>
      <c r="S718" s="685"/>
      <c r="T718" s="685"/>
      <c r="U718" s="685"/>
      <c r="V718" s="685"/>
      <c r="W718" s="685"/>
      <c r="X718" s="685"/>
      <c r="Y718" s="685"/>
      <c r="Z718" s="685"/>
    </row>
    <row r="719" spans="1:26" ht="15.75" customHeight="1">
      <c r="A719" s="685"/>
      <c r="B719" s="690"/>
      <c r="C719" s="685"/>
      <c r="D719" s="685"/>
      <c r="E719" s="685"/>
      <c r="F719" s="685"/>
      <c r="G719" s="685"/>
      <c r="H719" s="685"/>
      <c r="I719" s="685"/>
      <c r="J719" s="685"/>
      <c r="K719" s="685"/>
      <c r="L719" s="685"/>
      <c r="M719" s="685"/>
      <c r="N719" s="685"/>
      <c r="O719" s="685"/>
      <c r="P719" s="685"/>
      <c r="Q719" s="685"/>
      <c r="R719" s="685"/>
      <c r="S719" s="685"/>
      <c r="T719" s="685"/>
      <c r="U719" s="685"/>
      <c r="V719" s="685"/>
      <c r="W719" s="685"/>
      <c r="X719" s="685"/>
      <c r="Y719" s="685"/>
      <c r="Z719" s="685"/>
    </row>
    <row r="720" spans="1:26" ht="15.75" customHeight="1">
      <c r="A720" s="685"/>
      <c r="B720" s="690"/>
      <c r="C720" s="685"/>
      <c r="D720" s="685"/>
      <c r="E720" s="685"/>
      <c r="F720" s="685"/>
      <c r="G720" s="685"/>
      <c r="H720" s="685"/>
      <c r="I720" s="685"/>
      <c r="J720" s="685"/>
      <c r="K720" s="685"/>
      <c r="L720" s="685"/>
      <c r="M720" s="685"/>
      <c r="N720" s="685"/>
      <c r="O720" s="685"/>
      <c r="P720" s="685"/>
      <c r="Q720" s="685"/>
      <c r="R720" s="685"/>
      <c r="S720" s="685"/>
      <c r="T720" s="685"/>
      <c r="U720" s="685"/>
      <c r="V720" s="685"/>
      <c r="W720" s="685"/>
      <c r="X720" s="685"/>
      <c r="Y720" s="685"/>
      <c r="Z720" s="685"/>
    </row>
    <row r="721" spans="1:26" ht="15.75" customHeight="1">
      <c r="A721" s="685"/>
      <c r="B721" s="690"/>
      <c r="C721" s="685"/>
      <c r="D721" s="685"/>
      <c r="E721" s="685"/>
      <c r="F721" s="685"/>
      <c r="G721" s="685"/>
      <c r="H721" s="685"/>
      <c r="I721" s="685"/>
      <c r="J721" s="685"/>
      <c r="K721" s="685"/>
      <c r="L721" s="685"/>
      <c r="M721" s="685"/>
      <c r="N721" s="685"/>
      <c r="O721" s="685"/>
      <c r="P721" s="685"/>
      <c r="Q721" s="685"/>
      <c r="R721" s="685"/>
      <c r="S721" s="685"/>
      <c r="T721" s="685"/>
      <c r="U721" s="685"/>
      <c r="V721" s="685"/>
      <c r="W721" s="685"/>
      <c r="X721" s="685"/>
      <c r="Y721" s="685"/>
      <c r="Z721" s="685"/>
    </row>
    <row r="722" spans="1:26" ht="15.75" customHeight="1">
      <c r="A722" s="685"/>
      <c r="B722" s="690"/>
      <c r="C722" s="685"/>
      <c r="D722" s="685"/>
      <c r="E722" s="685"/>
      <c r="F722" s="685"/>
      <c r="G722" s="685"/>
      <c r="H722" s="685"/>
      <c r="I722" s="685"/>
      <c r="J722" s="685"/>
      <c r="K722" s="685"/>
      <c r="L722" s="685"/>
      <c r="M722" s="685"/>
      <c r="N722" s="685"/>
      <c r="O722" s="685"/>
      <c r="P722" s="685"/>
      <c r="Q722" s="685"/>
      <c r="R722" s="685"/>
      <c r="S722" s="685"/>
      <c r="T722" s="685"/>
      <c r="U722" s="685"/>
      <c r="V722" s="685"/>
      <c r="W722" s="685"/>
      <c r="X722" s="685"/>
      <c r="Y722" s="685"/>
      <c r="Z722" s="685"/>
    </row>
    <row r="723" spans="1:26" ht="15.75" customHeight="1">
      <c r="A723" s="685"/>
      <c r="B723" s="690"/>
      <c r="C723" s="685"/>
      <c r="D723" s="685"/>
      <c r="E723" s="685"/>
      <c r="F723" s="685"/>
      <c r="G723" s="685"/>
      <c r="H723" s="685"/>
      <c r="I723" s="685"/>
      <c r="J723" s="685"/>
      <c r="K723" s="685"/>
      <c r="L723" s="685"/>
      <c r="M723" s="685"/>
      <c r="N723" s="685"/>
      <c r="O723" s="685"/>
      <c r="P723" s="685"/>
      <c r="Q723" s="685"/>
      <c r="R723" s="685"/>
      <c r="S723" s="685"/>
      <c r="T723" s="685"/>
      <c r="U723" s="685"/>
      <c r="V723" s="685"/>
      <c r="W723" s="685"/>
      <c r="X723" s="685"/>
      <c r="Y723" s="685"/>
      <c r="Z723" s="685"/>
    </row>
    <row r="724" spans="1:26" ht="15.75" customHeight="1">
      <c r="A724" s="685"/>
      <c r="B724" s="690"/>
      <c r="C724" s="685"/>
      <c r="D724" s="685"/>
      <c r="E724" s="685"/>
      <c r="F724" s="685"/>
      <c r="G724" s="685"/>
      <c r="H724" s="685"/>
      <c r="I724" s="685"/>
      <c r="J724" s="685"/>
      <c r="K724" s="685"/>
      <c r="L724" s="685"/>
      <c r="M724" s="685"/>
      <c r="N724" s="685"/>
      <c r="O724" s="685"/>
      <c r="P724" s="685"/>
      <c r="Q724" s="685"/>
      <c r="R724" s="685"/>
      <c r="S724" s="685"/>
      <c r="T724" s="685"/>
      <c r="U724" s="685"/>
      <c r="V724" s="685"/>
      <c r="W724" s="685"/>
      <c r="X724" s="685"/>
      <c r="Y724" s="685"/>
      <c r="Z724" s="685"/>
    </row>
    <row r="725" spans="1:26" ht="15.75" customHeight="1">
      <c r="A725" s="685"/>
      <c r="B725" s="690"/>
      <c r="C725" s="685"/>
      <c r="D725" s="685"/>
      <c r="E725" s="685"/>
      <c r="F725" s="685"/>
      <c r="G725" s="685"/>
      <c r="H725" s="685"/>
      <c r="I725" s="685"/>
      <c r="J725" s="685"/>
      <c r="K725" s="685"/>
      <c r="L725" s="685"/>
      <c r="M725" s="685"/>
      <c r="N725" s="685"/>
      <c r="O725" s="685"/>
      <c r="P725" s="685"/>
      <c r="Q725" s="685"/>
      <c r="R725" s="685"/>
      <c r="S725" s="685"/>
      <c r="T725" s="685"/>
      <c r="U725" s="685"/>
      <c r="V725" s="685"/>
      <c r="W725" s="685"/>
      <c r="X725" s="685"/>
      <c r="Y725" s="685"/>
      <c r="Z725" s="685"/>
    </row>
    <row r="726" spans="1:26" ht="15.75" customHeight="1">
      <c r="A726" s="685"/>
      <c r="B726" s="690"/>
      <c r="C726" s="685"/>
      <c r="D726" s="685"/>
      <c r="E726" s="685"/>
      <c r="F726" s="685"/>
      <c r="G726" s="685"/>
      <c r="H726" s="685"/>
      <c r="I726" s="685"/>
      <c r="J726" s="685"/>
      <c r="K726" s="685"/>
      <c r="L726" s="685"/>
      <c r="M726" s="685"/>
      <c r="N726" s="685"/>
      <c r="O726" s="685"/>
      <c r="P726" s="685"/>
      <c r="Q726" s="685"/>
      <c r="R726" s="685"/>
      <c r="S726" s="685"/>
      <c r="T726" s="685"/>
      <c r="U726" s="685"/>
      <c r="V726" s="685"/>
      <c r="W726" s="685"/>
      <c r="X726" s="685"/>
      <c r="Y726" s="685"/>
      <c r="Z726" s="685"/>
    </row>
    <row r="727" spans="1:26" ht="15.75" customHeight="1">
      <c r="A727" s="685"/>
      <c r="B727" s="690"/>
      <c r="C727" s="685"/>
      <c r="D727" s="685"/>
      <c r="E727" s="685"/>
      <c r="F727" s="685"/>
      <c r="G727" s="685"/>
      <c r="H727" s="685"/>
      <c r="I727" s="685"/>
      <c r="J727" s="685"/>
      <c r="K727" s="685"/>
      <c r="L727" s="685"/>
      <c r="M727" s="685"/>
      <c r="N727" s="685"/>
      <c r="O727" s="685"/>
      <c r="P727" s="685"/>
      <c r="Q727" s="685"/>
      <c r="R727" s="685"/>
      <c r="S727" s="685"/>
      <c r="T727" s="685"/>
      <c r="U727" s="685"/>
      <c r="V727" s="685"/>
      <c r="W727" s="685"/>
      <c r="X727" s="685"/>
      <c r="Y727" s="685"/>
      <c r="Z727" s="685"/>
    </row>
    <row r="728" spans="1:26" ht="15.75" customHeight="1">
      <c r="A728" s="685"/>
      <c r="B728" s="690"/>
      <c r="C728" s="685"/>
      <c r="D728" s="685"/>
      <c r="E728" s="685"/>
      <c r="F728" s="685"/>
      <c r="G728" s="685"/>
      <c r="H728" s="685"/>
      <c r="I728" s="685"/>
      <c r="J728" s="685"/>
      <c r="K728" s="685"/>
      <c r="L728" s="685"/>
      <c r="M728" s="685"/>
      <c r="N728" s="685"/>
      <c r="O728" s="685"/>
      <c r="P728" s="685"/>
      <c r="Q728" s="685"/>
      <c r="R728" s="685"/>
      <c r="S728" s="685"/>
      <c r="T728" s="685"/>
      <c r="U728" s="685"/>
      <c r="V728" s="685"/>
      <c r="W728" s="685"/>
      <c r="X728" s="685"/>
      <c r="Y728" s="685"/>
      <c r="Z728" s="685"/>
    </row>
    <row r="729" spans="1:26" ht="15.75" customHeight="1">
      <c r="A729" s="685"/>
      <c r="B729" s="690"/>
      <c r="C729" s="685"/>
      <c r="D729" s="685"/>
      <c r="E729" s="685"/>
      <c r="F729" s="685"/>
      <c r="G729" s="685"/>
      <c r="H729" s="685"/>
      <c r="I729" s="685"/>
      <c r="J729" s="685"/>
      <c r="K729" s="685"/>
      <c r="L729" s="685"/>
      <c r="M729" s="685"/>
      <c r="N729" s="685"/>
      <c r="O729" s="685"/>
      <c r="P729" s="685"/>
      <c r="Q729" s="685"/>
      <c r="R729" s="685"/>
      <c r="S729" s="685"/>
      <c r="T729" s="685"/>
      <c r="U729" s="685"/>
      <c r="V729" s="685"/>
      <c r="W729" s="685"/>
      <c r="X729" s="685"/>
      <c r="Y729" s="685"/>
      <c r="Z729" s="685"/>
    </row>
    <row r="730" spans="1:26" ht="15.75" customHeight="1">
      <c r="A730" s="685"/>
      <c r="B730" s="690"/>
      <c r="C730" s="685"/>
      <c r="D730" s="685"/>
      <c r="E730" s="685"/>
      <c r="F730" s="685"/>
      <c r="G730" s="685"/>
      <c r="H730" s="685"/>
      <c r="I730" s="685"/>
      <c r="J730" s="685"/>
      <c r="K730" s="685"/>
      <c r="L730" s="685"/>
      <c r="M730" s="685"/>
      <c r="N730" s="685"/>
      <c r="O730" s="685"/>
      <c r="P730" s="685"/>
      <c r="Q730" s="685"/>
      <c r="R730" s="685"/>
      <c r="S730" s="685"/>
      <c r="T730" s="685"/>
      <c r="U730" s="685"/>
      <c r="V730" s="685"/>
      <c r="W730" s="685"/>
      <c r="X730" s="685"/>
      <c r="Y730" s="685"/>
      <c r="Z730" s="685"/>
    </row>
    <row r="731" spans="1:26" ht="15.75" customHeight="1">
      <c r="A731" s="685"/>
      <c r="B731" s="690"/>
      <c r="C731" s="685"/>
      <c r="D731" s="685"/>
      <c r="E731" s="685"/>
      <c r="F731" s="685"/>
      <c r="G731" s="685"/>
      <c r="H731" s="685"/>
      <c r="I731" s="685"/>
      <c r="J731" s="685"/>
      <c r="K731" s="685"/>
      <c r="L731" s="685"/>
      <c r="M731" s="685"/>
      <c r="N731" s="685"/>
      <c r="O731" s="685"/>
      <c r="P731" s="685"/>
      <c r="Q731" s="685"/>
      <c r="R731" s="685"/>
      <c r="S731" s="685"/>
      <c r="T731" s="685"/>
      <c r="U731" s="685"/>
      <c r="V731" s="685"/>
      <c r="W731" s="685"/>
      <c r="X731" s="685"/>
      <c r="Y731" s="685"/>
      <c r="Z731" s="685"/>
    </row>
    <row r="732" spans="1:26" ht="15.75" customHeight="1">
      <c r="A732" s="685"/>
      <c r="B732" s="690"/>
      <c r="C732" s="685"/>
      <c r="D732" s="685"/>
      <c r="E732" s="685"/>
      <c r="F732" s="685"/>
      <c r="G732" s="685"/>
      <c r="H732" s="685"/>
      <c r="I732" s="685"/>
      <c r="J732" s="685"/>
      <c r="K732" s="685"/>
      <c r="L732" s="685"/>
      <c r="M732" s="685"/>
      <c r="N732" s="685"/>
      <c r="O732" s="685"/>
      <c r="P732" s="685"/>
      <c r="Q732" s="685"/>
      <c r="R732" s="685"/>
      <c r="S732" s="685"/>
      <c r="T732" s="685"/>
      <c r="U732" s="685"/>
      <c r="V732" s="685"/>
      <c r="W732" s="685"/>
      <c r="X732" s="685"/>
      <c r="Y732" s="685"/>
      <c r="Z732" s="685"/>
    </row>
    <row r="733" spans="1:26" ht="15.75" customHeight="1">
      <c r="A733" s="685"/>
      <c r="B733" s="690"/>
      <c r="C733" s="685"/>
      <c r="D733" s="685"/>
      <c r="E733" s="685"/>
      <c r="F733" s="685"/>
      <c r="G733" s="685"/>
      <c r="H733" s="685"/>
      <c r="I733" s="685"/>
      <c r="J733" s="685"/>
      <c r="K733" s="685"/>
      <c r="L733" s="685"/>
      <c r="M733" s="685"/>
      <c r="N733" s="685"/>
      <c r="O733" s="685"/>
      <c r="P733" s="685"/>
      <c r="Q733" s="685"/>
      <c r="R733" s="685"/>
      <c r="S733" s="685"/>
      <c r="T733" s="685"/>
      <c r="U733" s="685"/>
      <c r="V733" s="685"/>
      <c r="W733" s="685"/>
      <c r="X733" s="685"/>
      <c r="Y733" s="685"/>
      <c r="Z733" s="685"/>
    </row>
    <row r="734" spans="1:26" ht="15.75" customHeight="1">
      <c r="A734" s="685"/>
      <c r="B734" s="690"/>
      <c r="C734" s="685"/>
      <c r="D734" s="685"/>
      <c r="E734" s="685"/>
      <c r="F734" s="685"/>
      <c r="G734" s="685"/>
      <c r="H734" s="685"/>
      <c r="I734" s="685"/>
      <c r="J734" s="685"/>
      <c r="K734" s="685"/>
      <c r="L734" s="685"/>
      <c r="M734" s="685"/>
      <c r="N734" s="685"/>
      <c r="O734" s="685"/>
      <c r="P734" s="685"/>
      <c r="Q734" s="685"/>
      <c r="R734" s="685"/>
      <c r="S734" s="685"/>
      <c r="T734" s="685"/>
      <c r="U734" s="685"/>
      <c r="V734" s="685"/>
      <c r="W734" s="685"/>
      <c r="X734" s="685"/>
      <c r="Y734" s="685"/>
      <c r="Z734" s="685"/>
    </row>
    <row r="735" spans="1:26" ht="15.75" customHeight="1">
      <c r="A735" s="685"/>
      <c r="B735" s="690"/>
      <c r="C735" s="685"/>
      <c r="D735" s="685"/>
      <c r="E735" s="685"/>
      <c r="F735" s="685"/>
      <c r="G735" s="685"/>
      <c r="H735" s="685"/>
      <c r="I735" s="685"/>
      <c r="J735" s="685"/>
      <c r="K735" s="685"/>
      <c r="L735" s="685"/>
      <c r="M735" s="685"/>
      <c r="N735" s="685"/>
      <c r="O735" s="685"/>
      <c r="P735" s="685"/>
      <c r="Q735" s="685"/>
      <c r="R735" s="685"/>
      <c r="S735" s="685"/>
      <c r="T735" s="685"/>
      <c r="U735" s="685"/>
      <c r="V735" s="685"/>
      <c r="W735" s="685"/>
      <c r="X735" s="685"/>
      <c r="Y735" s="685"/>
      <c r="Z735" s="685"/>
    </row>
    <row r="736" spans="1:26" ht="15.75" customHeight="1">
      <c r="A736" s="685"/>
      <c r="B736" s="690"/>
      <c r="C736" s="685"/>
      <c r="D736" s="685"/>
      <c r="E736" s="685"/>
      <c r="F736" s="685"/>
      <c r="G736" s="685"/>
      <c r="H736" s="685"/>
      <c r="I736" s="685"/>
      <c r="J736" s="685"/>
      <c r="K736" s="685"/>
      <c r="L736" s="685"/>
      <c r="M736" s="685"/>
      <c r="N736" s="685"/>
      <c r="O736" s="685"/>
      <c r="P736" s="685"/>
      <c r="Q736" s="685"/>
      <c r="R736" s="685"/>
      <c r="S736" s="685"/>
      <c r="T736" s="685"/>
      <c r="U736" s="685"/>
      <c r="V736" s="685"/>
      <c r="W736" s="685"/>
      <c r="X736" s="685"/>
      <c r="Y736" s="685"/>
      <c r="Z736" s="685"/>
    </row>
    <row r="737" spans="1:26" ht="15.75" customHeight="1">
      <c r="A737" s="685"/>
      <c r="B737" s="690"/>
      <c r="C737" s="685"/>
      <c r="D737" s="685"/>
      <c r="E737" s="685"/>
      <c r="F737" s="685"/>
      <c r="G737" s="685"/>
      <c r="H737" s="685"/>
      <c r="I737" s="685"/>
      <c r="J737" s="685"/>
      <c r="K737" s="685"/>
      <c r="L737" s="685"/>
      <c r="M737" s="685"/>
      <c r="N737" s="685"/>
      <c r="O737" s="685"/>
      <c r="P737" s="685"/>
      <c r="Q737" s="685"/>
      <c r="R737" s="685"/>
      <c r="S737" s="685"/>
      <c r="T737" s="685"/>
      <c r="U737" s="685"/>
      <c r="V737" s="685"/>
      <c r="W737" s="685"/>
      <c r="X737" s="685"/>
      <c r="Y737" s="685"/>
      <c r="Z737" s="685"/>
    </row>
    <row r="738" spans="1:26" ht="15.75" customHeight="1">
      <c r="A738" s="685"/>
      <c r="B738" s="690"/>
      <c r="C738" s="685"/>
      <c r="D738" s="685"/>
      <c r="E738" s="685"/>
      <c r="F738" s="685"/>
      <c r="G738" s="685"/>
      <c r="H738" s="685"/>
      <c r="I738" s="685"/>
      <c r="J738" s="685"/>
      <c r="K738" s="685"/>
      <c r="L738" s="685"/>
      <c r="M738" s="685"/>
      <c r="N738" s="685"/>
      <c r="O738" s="685"/>
      <c r="P738" s="685"/>
      <c r="Q738" s="685"/>
      <c r="R738" s="685"/>
      <c r="S738" s="685"/>
      <c r="T738" s="685"/>
      <c r="U738" s="685"/>
      <c r="V738" s="685"/>
      <c r="W738" s="685"/>
      <c r="X738" s="685"/>
      <c r="Y738" s="685"/>
      <c r="Z738" s="685"/>
    </row>
    <row r="739" spans="1:26" ht="15.75" customHeight="1">
      <c r="A739" s="685"/>
      <c r="B739" s="690"/>
      <c r="C739" s="685"/>
      <c r="D739" s="685"/>
      <c r="E739" s="685"/>
      <c r="F739" s="685"/>
      <c r="G739" s="685"/>
      <c r="H739" s="685"/>
      <c r="I739" s="685"/>
      <c r="J739" s="685"/>
      <c r="K739" s="685"/>
      <c r="L739" s="685"/>
      <c r="M739" s="685"/>
      <c r="N739" s="685"/>
      <c r="O739" s="685"/>
      <c r="P739" s="685"/>
      <c r="Q739" s="685"/>
      <c r="R739" s="685"/>
      <c r="S739" s="685"/>
      <c r="T739" s="685"/>
      <c r="U739" s="685"/>
      <c r="V739" s="685"/>
      <c r="W739" s="685"/>
      <c r="X739" s="685"/>
      <c r="Y739" s="685"/>
      <c r="Z739" s="685"/>
    </row>
    <row r="740" spans="1:26" ht="15.75" customHeight="1">
      <c r="A740" s="685"/>
      <c r="B740" s="690"/>
      <c r="C740" s="685"/>
      <c r="D740" s="685"/>
      <c r="E740" s="685"/>
      <c r="F740" s="685"/>
      <c r="G740" s="685"/>
      <c r="H740" s="685"/>
      <c r="I740" s="685"/>
      <c r="J740" s="685"/>
      <c r="K740" s="685"/>
      <c r="L740" s="685"/>
      <c r="M740" s="685"/>
      <c r="N740" s="685"/>
      <c r="O740" s="685"/>
      <c r="P740" s="685"/>
      <c r="Q740" s="685"/>
      <c r="R740" s="685"/>
      <c r="S740" s="685"/>
      <c r="T740" s="685"/>
      <c r="U740" s="685"/>
      <c r="V740" s="685"/>
      <c r="W740" s="685"/>
      <c r="X740" s="685"/>
      <c r="Y740" s="685"/>
      <c r="Z740" s="685"/>
    </row>
    <row r="741" spans="1:26" ht="15.75" customHeight="1">
      <c r="A741" s="685"/>
      <c r="B741" s="690"/>
      <c r="C741" s="685"/>
      <c r="D741" s="685"/>
      <c r="E741" s="685"/>
      <c r="F741" s="685"/>
      <c r="G741" s="685"/>
      <c r="H741" s="685"/>
      <c r="I741" s="685"/>
      <c r="J741" s="685"/>
      <c r="K741" s="685"/>
      <c r="L741" s="685"/>
      <c r="M741" s="685"/>
      <c r="N741" s="685"/>
      <c r="O741" s="685"/>
      <c r="P741" s="685"/>
      <c r="Q741" s="685"/>
      <c r="R741" s="685"/>
      <c r="S741" s="685"/>
      <c r="T741" s="685"/>
      <c r="U741" s="685"/>
      <c r="V741" s="685"/>
      <c r="W741" s="685"/>
      <c r="X741" s="685"/>
      <c r="Y741" s="685"/>
      <c r="Z741" s="685"/>
    </row>
    <row r="742" spans="1:26" ht="15.75" customHeight="1">
      <c r="A742" s="685"/>
      <c r="B742" s="690"/>
      <c r="C742" s="685"/>
      <c r="D742" s="685"/>
      <c r="E742" s="685"/>
      <c r="F742" s="685"/>
      <c r="G742" s="685"/>
      <c r="H742" s="685"/>
      <c r="I742" s="685"/>
      <c r="J742" s="685"/>
      <c r="K742" s="685"/>
      <c r="L742" s="685"/>
      <c r="M742" s="685"/>
      <c r="N742" s="685"/>
      <c r="O742" s="685"/>
      <c r="P742" s="685"/>
      <c r="Q742" s="685"/>
      <c r="R742" s="685"/>
      <c r="S742" s="685"/>
      <c r="T742" s="685"/>
      <c r="U742" s="685"/>
      <c r="V742" s="685"/>
      <c r="W742" s="685"/>
      <c r="X742" s="685"/>
      <c r="Y742" s="685"/>
      <c r="Z742" s="685"/>
    </row>
    <row r="743" spans="1:26" ht="15.75" customHeight="1">
      <c r="A743" s="685"/>
      <c r="B743" s="690"/>
      <c r="C743" s="685"/>
      <c r="D743" s="685"/>
      <c r="E743" s="685"/>
      <c r="F743" s="685"/>
      <c r="G743" s="685"/>
      <c r="H743" s="685"/>
      <c r="I743" s="685"/>
      <c r="J743" s="685"/>
      <c r="K743" s="685"/>
      <c r="L743" s="685"/>
      <c r="M743" s="685"/>
      <c r="N743" s="685"/>
      <c r="O743" s="685"/>
      <c r="P743" s="685"/>
      <c r="Q743" s="685"/>
      <c r="R743" s="685"/>
      <c r="S743" s="685"/>
      <c r="T743" s="685"/>
      <c r="U743" s="685"/>
      <c r="V743" s="685"/>
      <c r="W743" s="685"/>
      <c r="X743" s="685"/>
      <c r="Y743" s="685"/>
      <c r="Z743" s="685"/>
    </row>
    <row r="744" spans="1:26" ht="15.75" customHeight="1">
      <c r="A744" s="685"/>
      <c r="B744" s="690"/>
      <c r="C744" s="685"/>
      <c r="D744" s="685"/>
      <c r="E744" s="685"/>
      <c r="F744" s="685"/>
      <c r="G744" s="685"/>
      <c r="H744" s="685"/>
      <c r="I744" s="685"/>
      <c r="J744" s="685"/>
      <c r="K744" s="685"/>
      <c r="L744" s="685"/>
      <c r="M744" s="685"/>
      <c r="N744" s="685"/>
      <c r="O744" s="685"/>
      <c r="P744" s="685"/>
      <c r="Q744" s="685"/>
      <c r="R744" s="685"/>
      <c r="S744" s="685"/>
      <c r="T744" s="685"/>
      <c r="U744" s="685"/>
      <c r="V744" s="685"/>
      <c r="W744" s="685"/>
      <c r="X744" s="685"/>
      <c r="Y744" s="685"/>
      <c r="Z744" s="685"/>
    </row>
    <row r="745" spans="1:26" ht="15.75" customHeight="1">
      <c r="A745" s="685"/>
      <c r="B745" s="690"/>
      <c r="C745" s="685"/>
      <c r="D745" s="685"/>
      <c r="E745" s="685"/>
      <c r="F745" s="685"/>
      <c r="G745" s="685"/>
      <c r="H745" s="685"/>
      <c r="I745" s="685"/>
      <c r="J745" s="685"/>
      <c r="K745" s="685"/>
      <c r="L745" s="685"/>
      <c r="M745" s="685"/>
      <c r="N745" s="685"/>
      <c r="O745" s="685"/>
      <c r="P745" s="685"/>
      <c r="Q745" s="685"/>
      <c r="R745" s="685"/>
      <c r="S745" s="685"/>
      <c r="T745" s="685"/>
      <c r="U745" s="685"/>
      <c r="V745" s="685"/>
      <c r="W745" s="685"/>
      <c r="X745" s="685"/>
      <c r="Y745" s="685"/>
      <c r="Z745" s="685"/>
    </row>
    <row r="746" spans="1:26" ht="15.75" customHeight="1">
      <c r="A746" s="685"/>
      <c r="B746" s="690"/>
      <c r="C746" s="685"/>
      <c r="D746" s="685"/>
      <c r="E746" s="685"/>
      <c r="F746" s="685"/>
      <c r="G746" s="685"/>
      <c r="H746" s="685"/>
      <c r="I746" s="685"/>
      <c r="J746" s="685"/>
      <c r="K746" s="685"/>
      <c r="L746" s="685"/>
      <c r="M746" s="685"/>
      <c r="N746" s="685"/>
      <c r="O746" s="685"/>
      <c r="P746" s="685"/>
      <c r="Q746" s="685"/>
      <c r="R746" s="685"/>
      <c r="S746" s="685"/>
      <c r="T746" s="685"/>
      <c r="U746" s="685"/>
      <c r="V746" s="685"/>
      <c r="W746" s="685"/>
      <c r="X746" s="685"/>
      <c r="Y746" s="685"/>
      <c r="Z746" s="685"/>
    </row>
    <row r="747" spans="1:26" ht="15.75" customHeight="1">
      <c r="A747" s="685"/>
      <c r="B747" s="690"/>
      <c r="C747" s="685"/>
      <c r="D747" s="685"/>
      <c r="E747" s="685"/>
      <c r="F747" s="685"/>
      <c r="G747" s="685"/>
      <c r="H747" s="685"/>
      <c r="I747" s="685"/>
      <c r="J747" s="685"/>
      <c r="K747" s="685"/>
      <c r="L747" s="685"/>
      <c r="M747" s="685"/>
      <c r="N747" s="685"/>
      <c r="O747" s="685"/>
      <c r="P747" s="685"/>
      <c r="Q747" s="685"/>
      <c r="R747" s="685"/>
      <c r="S747" s="685"/>
      <c r="T747" s="685"/>
      <c r="U747" s="685"/>
      <c r="V747" s="685"/>
      <c r="W747" s="685"/>
      <c r="X747" s="685"/>
      <c r="Y747" s="685"/>
      <c r="Z747" s="685"/>
    </row>
    <row r="748" spans="1:26" ht="15.75" customHeight="1">
      <c r="A748" s="685"/>
      <c r="B748" s="690"/>
      <c r="C748" s="685"/>
      <c r="D748" s="685"/>
      <c r="E748" s="685"/>
      <c r="F748" s="685"/>
      <c r="G748" s="685"/>
      <c r="H748" s="685"/>
      <c r="I748" s="685"/>
      <c r="J748" s="685"/>
      <c r="K748" s="685"/>
      <c r="L748" s="685"/>
      <c r="M748" s="685"/>
      <c r="N748" s="685"/>
      <c r="O748" s="685"/>
      <c r="P748" s="685"/>
      <c r="Q748" s="685"/>
      <c r="R748" s="685"/>
      <c r="S748" s="685"/>
      <c r="T748" s="685"/>
      <c r="U748" s="685"/>
      <c r="V748" s="685"/>
      <c r="W748" s="685"/>
      <c r="X748" s="685"/>
      <c r="Y748" s="685"/>
      <c r="Z748" s="685"/>
    </row>
    <row r="749" spans="1:26" ht="15.75" customHeight="1">
      <c r="A749" s="685"/>
      <c r="B749" s="690"/>
      <c r="C749" s="685"/>
      <c r="D749" s="685"/>
      <c r="E749" s="685"/>
      <c r="F749" s="685"/>
      <c r="G749" s="685"/>
      <c r="H749" s="685"/>
      <c r="I749" s="685"/>
      <c r="J749" s="685"/>
      <c r="K749" s="685"/>
      <c r="L749" s="685"/>
      <c r="M749" s="685"/>
      <c r="N749" s="685"/>
      <c r="O749" s="685"/>
      <c r="P749" s="685"/>
      <c r="Q749" s="685"/>
      <c r="R749" s="685"/>
      <c r="S749" s="685"/>
      <c r="T749" s="685"/>
      <c r="U749" s="685"/>
      <c r="V749" s="685"/>
      <c r="W749" s="685"/>
      <c r="X749" s="685"/>
      <c r="Y749" s="685"/>
      <c r="Z749" s="685"/>
    </row>
    <row r="750" spans="1:26" ht="15.75" customHeight="1">
      <c r="A750" s="685"/>
      <c r="B750" s="690"/>
      <c r="C750" s="685"/>
      <c r="D750" s="685"/>
      <c r="E750" s="685"/>
      <c r="F750" s="685"/>
      <c r="G750" s="685"/>
      <c r="H750" s="685"/>
      <c r="I750" s="685"/>
      <c r="J750" s="685"/>
      <c r="K750" s="685"/>
      <c r="L750" s="685"/>
      <c r="M750" s="685"/>
      <c r="N750" s="685"/>
      <c r="O750" s="685"/>
      <c r="P750" s="685"/>
      <c r="Q750" s="685"/>
      <c r="R750" s="685"/>
      <c r="S750" s="685"/>
      <c r="T750" s="685"/>
      <c r="U750" s="685"/>
      <c r="V750" s="685"/>
      <c r="W750" s="685"/>
      <c r="X750" s="685"/>
      <c r="Y750" s="685"/>
      <c r="Z750" s="685"/>
    </row>
    <row r="751" spans="1:26" ht="15.75" customHeight="1">
      <c r="A751" s="685"/>
      <c r="B751" s="690"/>
      <c r="C751" s="685"/>
      <c r="D751" s="685"/>
      <c r="E751" s="685"/>
      <c r="F751" s="685"/>
      <c r="G751" s="685"/>
      <c r="H751" s="685"/>
      <c r="I751" s="685"/>
      <c r="J751" s="685"/>
      <c r="K751" s="685"/>
      <c r="L751" s="685"/>
      <c r="M751" s="685"/>
      <c r="N751" s="685"/>
      <c r="O751" s="685"/>
      <c r="P751" s="685"/>
      <c r="Q751" s="685"/>
      <c r="R751" s="685"/>
      <c r="S751" s="685"/>
      <c r="T751" s="685"/>
      <c r="U751" s="685"/>
      <c r="V751" s="685"/>
      <c r="W751" s="685"/>
      <c r="X751" s="685"/>
      <c r="Y751" s="685"/>
      <c r="Z751" s="685"/>
    </row>
    <row r="752" spans="1:26" ht="15.75" customHeight="1">
      <c r="A752" s="685"/>
      <c r="B752" s="690"/>
      <c r="C752" s="685"/>
      <c r="D752" s="685"/>
      <c r="E752" s="685"/>
      <c r="F752" s="685"/>
      <c r="G752" s="685"/>
      <c r="H752" s="685"/>
      <c r="I752" s="685"/>
      <c r="J752" s="685"/>
      <c r="K752" s="685"/>
      <c r="L752" s="685"/>
      <c r="M752" s="685"/>
      <c r="N752" s="685"/>
      <c r="O752" s="685"/>
      <c r="P752" s="685"/>
      <c r="Q752" s="685"/>
      <c r="R752" s="685"/>
      <c r="S752" s="685"/>
      <c r="T752" s="685"/>
      <c r="U752" s="685"/>
      <c r="V752" s="685"/>
      <c r="W752" s="685"/>
      <c r="X752" s="685"/>
      <c r="Y752" s="685"/>
      <c r="Z752" s="685"/>
    </row>
    <row r="753" spans="1:26" ht="15.75" customHeight="1">
      <c r="A753" s="685"/>
      <c r="B753" s="690"/>
      <c r="C753" s="685"/>
      <c r="D753" s="685"/>
      <c r="E753" s="685"/>
      <c r="F753" s="685"/>
      <c r="G753" s="685"/>
      <c r="H753" s="685"/>
      <c r="I753" s="685"/>
      <c r="J753" s="685"/>
      <c r="K753" s="685"/>
      <c r="L753" s="685"/>
      <c r="M753" s="685"/>
      <c r="N753" s="685"/>
      <c r="O753" s="685"/>
      <c r="P753" s="685"/>
      <c r="Q753" s="685"/>
      <c r="R753" s="685"/>
      <c r="S753" s="685"/>
      <c r="T753" s="685"/>
      <c r="U753" s="685"/>
      <c r="V753" s="685"/>
      <c r="W753" s="685"/>
      <c r="X753" s="685"/>
      <c r="Y753" s="685"/>
      <c r="Z753" s="685"/>
    </row>
    <row r="754" spans="1:26" ht="15.75" customHeight="1">
      <c r="A754" s="685"/>
      <c r="B754" s="690"/>
      <c r="C754" s="685"/>
      <c r="D754" s="685"/>
      <c r="E754" s="685"/>
      <c r="F754" s="685"/>
      <c r="G754" s="685"/>
      <c r="H754" s="685"/>
      <c r="I754" s="685"/>
      <c r="J754" s="685"/>
      <c r="K754" s="685"/>
      <c r="L754" s="685"/>
      <c r="M754" s="685"/>
      <c r="N754" s="685"/>
      <c r="O754" s="685"/>
      <c r="P754" s="685"/>
      <c r="Q754" s="685"/>
      <c r="R754" s="685"/>
      <c r="S754" s="685"/>
      <c r="T754" s="685"/>
      <c r="U754" s="685"/>
      <c r="V754" s="685"/>
      <c r="W754" s="685"/>
      <c r="X754" s="685"/>
      <c r="Y754" s="685"/>
      <c r="Z754" s="685"/>
    </row>
    <row r="755" spans="1:26" ht="15.75" customHeight="1">
      <c r="A755" s="685"/>
      <c r="B755" s="690"/>
      <c r="C755" s="685"/>
      <c r="D755" s="685"/>
      <c r="E755" s="685"/>
      <c r="F755" s="685"/>
      <c r="G755" s="685"/>
      <c r="H755" s="685"/>
      <c r="I755" s="685"/>
      <c r="J755" s="685"/>
      <c r="K755" s="685"/>
      <c r="L755" s="685"/>
      <c r="M755" s="685"/>
      <c r="N755" s="685"/>
      <c r="O755" s="685"/>
      <c r="P755" s="685"/>
      <c r="Q755" s="685"/>
      <c r="R755" s="685"/>
      <c r="S755" s="685"/>
      <c r="T755" s="685"/>
      <c r="U755" s="685"/>
      <c r="V755" s="685"/>
      <c r="W755" s="685"/>
      <c r="X755" s="685"/>
      <c r="Y755" s="685"/>
      <c r="Z755" s="685"/>
    </row>
    <row r="756" spans="1:26" ht="15.75" customHeight="1">
      <c r="A756" s="685"/>
      <c r="B756" s="690"/>
      <c r="C756" s="685"/>
      <c r="D756" s="685"/>
      <c r="E756" s="685"/>
      <c r="F756" s="685"/>
      <c r="G756" s="685"/>
      <c r="H756" s="685"/>
      <c r="I756" s="685"/>
      <c r="J756" s="685"/>
      <c r="K756" s="685"/>
      <c r="L756" s="685"/>
      <c r="M756" s="685"/>
      <c r="N756" s="685"/>
      <c r="O756" s="685"/>
      <c r="P756" s="685"/>
      <c r="Q756" s="685"/>
      <c r="R756" s="685"/>
      <c r="S756" s="685"/>
      <c r="T756" s="685"/>
      <c r="U756" s="685"/>
      <c r="V756" s="685"/>
      <c r="W756" s="685"/>
      <c r="X756" s="685"/>
      <c r="Y756" s="685"/>
      <c r="Z756" s="685"/>
    </row>
    <row r="757" spans="1:26" ht="15.75" customHeight="1">
      <c r="A757" s="685"/>
      <c r="B757" s="690"/>
      <c r="C757" s="685"/>
      <c r="D757" s="685"/>
      <c r="E757" s="685"/>
      <c r="F757" s="685"/>
      <c r="G757" s="685"/>
      <c r="H757" s="685"/>
      <c r="I757" s="685"/>
      <c r="J757" s="685"/>
      <c r="K757" s="685"/>
      <c r="L757" s="685"/>
      <c r="M757" s="685"/>
      <c r="N757" s="685"/>
      <c r="O757" s="685"/>
      <c r="P757" s="685"/>
      <c r="Q757" s="685"/>
      <c r="R757" s="685"/>
      <c r="S757" s="685"/>
      <c r="T757" s="685"/>
      <c r="U757" s="685"/>
      <c r="V757" s="685"/>
      <c r="W757" s="685"/>
      <c r="X757" s="685"/>
      <c r="Y757" s="685"/>
      <c r="Z757" s="685"/>
    </row>
    <row r="758" spans="1:26" ht="15.75" customHeight="1">
      <c r="A758" s="685"/>
      <c r="B758" s="690"/>
      <c r="C758" s="685"/>
      <c r="D758" s="685"/>
      <c r="E758" s="685"/>
      <c r="F758" s="685"/>
      <c r="G758" s="685"/>
      <c r="H758" s="685"/>
      <c r="I758" s="685"/>
      <c r="J758" s="685"/>
      <c r="K758" s="685"/>
      <c r="L758" s="685"/>
      <c r="M758" s="685"/>
      <c r="N758" s="685"/>
      <c r="O758" s="685"/>
      <c r="P758" s="685"/>
      <c r="Q758" s="685"/>
      <c r="R758" s="685"/>
      <c r="S758" s="685"/>
      <c r="T758" s="685"/>
      <c r="U758" s="685"/>
      <c r="V758" s="685"/>
      <c r="W758" s="685"/>
      <c r="X758" s="685"/>
      <c r="Y758" s="685"/>
      <c r="Z758" s="685"/>
    </row>
    <row r="759" spans="1:26" ht="15.75" customHeight="1">
      <c r="A759" s="685"/>
      <c r="B759" s="690"/>
      <c r="C759" s="685"/>
      <c r="D759" s="685"/>
      <c r="E759" s="685"/>
      <c r="F759" s="685"/>
      <c r="G759" s="685"/>
      <c r="H759" s="685"/>
      <c r="I759" s="685"/>
      <c r="J759" s="685"/>
      <c r="K759" s="685"/>
      <c r="L759" s="685"/>
      <c r="M759" s="685"/>
      <c r="N759" s="685"/>
      <c r="O759" s="685"/>
      <c r="P759" s="685"/>
      <c r="Q759" s="685"/>
      <c r="R759" s="685"/>
      <c r="S759" s="685"/>
      <c r="T759" s="685"/>
      <c r="U759" s="685"/>
      <c r="V759" s="685"/>
      <c r="W759" s="685"/>
      <c r="X759" s="685"/>
      <c r="Y759" s="685"/>
      <c r="Z759" s="685"/>
    </row>
    <row r="760" spans="1:26" ht="15.75" customHeight="1">
      <c r="A760" s="685"/>
      <c r="B760" s="690"/>
      <c r="C760" s="685"/>
      <c r="D760" s="685"/>
      <c r="E760" s="685"/>
      <c r="F760" s="685"/>
      <c r="G760" s="685"/>
      <c r="H760" s="685"/>
      <c r="I760" s="685"/>
      <c r="J760" s="685"/>
      <c r="K760" s="685"/>
      <c r="L760" s="685"/>
      <c r="M760" s="685"/>
      <c r="N760" s="685"/>
      <c r="O760" s="685"/>
      <c r="P760" s="685"/>
      <c r="Q760" s="685"/>
      <c r="R760" s="685"/>
      <c r="S760" s="685"/>
      <c r="T760" s="685"/>
      <c r="U760" s="685"/>
      <c r="V760" s="685"/>
      <c r="W760" s="685"/>
      <c r="X760" s="685"/>
      <c r="Y760" s="685"/>
      <c r="Z760" s="685"/>
    </row>
    <row r="761" spans="1:26" ht="15.75" customHeight="1">
      <c r="A761" s="685"/>
      <c r="B761" s="690"/>
      <c r="C761" s="685"/>
      <c r="D761" s="685"/>
      <c r="E761" s="685"/>
      <c r="F761" s="685"/>
      <c r="G761" s="685"/>
      <c r="H761" s="685"/>
      <c r="I761" s="685"/>
      <c r="J761" s="685"/>
      <c r="K761" s="685"/>
      <c r="L761" s="685"/>
      <c r="M761" s="685"/>
      <c r="N761" s="685"/>
      <c r="O761" s="685"/>
      <c r="P761" s="685"/>
      <c r="Q761" s="685"/>
      <c r="R761" s="685"/>
      <c r="S761" s="685"/>
      <c r="T761" s="685"/>
      <c r="U761" s="685"/>
      <c r="V761" s="685"/>
      <c r="W761" s="685"/>
      <c r="X761" s="685"/>
      <c r="Y761" s="685"/>
      <c r="Z761" s="685"/>
    </row>
    <row r="762" spans="1:26" ht="15.75" customHeight="1">
      <c r="A762" s="685"/>
      <c r="B762" s="690"/>
      <c r="C762" s="685"/>
      <c r="D762" s="685"/>
      <c r="E762" s="685"/>
      <c r="F762" s="685"/>
      <c r="G762" s="685"/>
      <c r="H762" s="685"/>
      <c r="I762" s="685"/>
      <c r="J762" s="685"/>
      <c r="K762" s="685"/>
      <c r="L762" s="685"/>
      <c r="M762" s="685"/>
      <c r="N762" s="685"/>
      <c r="O762" s="685"/>
      <c r="P762" s="685"/>
      <c r="Q762" s="685"/>
      <c r="R762" s="685"/>
      <c r="S762" s="685"/>
      <c r="T762" s="685"/>
      <c r="U762" s="685"/>
      <c r="V762" s="685"/>
      <c r="W762" s="685"/>
      <c r="X762" s="685"/>
      <c r="Y762" s="685"/>
      <c r="Z762" s="685"/>
    </row>
    <row r="763" spans="1:26" ht="15.75" customHeight="1">
      <c r="A763" s="685"/>
      <c r="B763" s="690"/>
      <c r="C763" s="685"/>
      <c r="D763" s="685"/>
      <c r="E763" s="685"/>
      <c r="F763" s="685"/>
      <c r="G763" s="685"/>
      <c r="H763" s="685"/>
      <c r="I763" s="685"/>
      <c r="J763" s="685"/>
      <c r="K763" s="685"/>
      <c r="L763" s="685"/>
      <c r="M763" s="685"/>
      <c r="N763" s="685"/>
      <c r="O763" s="685"/>
      <c r="P763" s="685"/>
      <c r="Q763" s="685"/>
      <c r="R763" s="685"/>
      <c r="S763" s="685"/>
      <c r="T763" s="685"/>
      <c r="U763" s="685"/>
      <c r="V763" s="685"/>
      <c r="W763" s="685"/>
      <c r="X763" s="685"/>
      <c r="Y763" s="685"/>
      <c r="Z763" s="685"/>
    </row>
    <row r="764" spans="1:26" ht="15.75" customHeight="1">
      <c r="A764" s="685"/>
      <c r="B764" s="690"/>
      <c r="C764" s="685"/>
      <c r="D764" s="685"/>
      <c r="E764" s="685"/>
      <c r="F764" s="685"/>
      <c r="G764" s="685"/>
      <c r="H764" s="685"/>
      <c r="I764" s="685"/>
      <c r="J764" s="685"/>
      <c r="K764" s="685"/>
      <c r="L764" s="685"/>
      <c r="M764" s="685"/>
      <c r="N764" s="685"/>
      <c r="O764" s="685"/>
      <c r="P764" s="685"/>
      <c r="Q764" s="685"/>
      <c r="R764" s="685"/>
      <c r="S764" s="685"/>
      <c r="T764" s="685"/>
      <c r="U764" s="685"/>
      <c r="V764" s="685"/>
      <c r="W764" s="685"/>
      <c r="X764" s="685"/>
      <c r="Y764" s="685"/>
      <c r="Z764" s="685"/>
    </row>
    <row r="765" spans="1:26" ht="15.75" customHeight="1">
      <c r="A765" s="685"/>
      <c r="B765" s="690"/>
      <c r="C765" s="685"/>
      <c r="D765" s="685"/>
      <c r="E765" s="685"/>
      <c r="F765" s="685"/>
      <c r="G765" s="685"/>
      <c r="H765" s="685"/>
      <c r="I765" s="685"/>
      <c r="J765" s="685"/>
      <c r="K765" s="685"/>
      <c r="L765" s="685"/>
      <c r="M765" s="685"/>
      <c r="N765" s="685"/>
      <c r="O765" s="685"/>
      <c r="P765" s="685"/>
      <c r="Q765" s="685"/>
      <c r="R765" s="685"/>
      <c r="S765" s="685"/>
      <c r="T765" s="685"/>
      <c r="U765" s="685"/>
      <c r="V765" s="685"/>
      <c r="W765" s="685"/>
      <c r="X765" s="685"/>
      <c r="Y765" s="685"/>
      <c r="Z765" s="685"/>
    </row>
    <row r="766" spans="1:26" ht="15.75" customHeight="1">
      <c r="A766" s="685"/>
      <c r="B766" s="690"/>
      <c r="C766" s="685"/>
      <c r="D766" s="685"/>
      <c r="E766" s="685"/>
      <c r="F766" s="685"/>
      <c r="G766" s="685"/>
      <c r="H766" s="685"/>
      <c r="I766" s="685"/>
      <c r="J766" s="685"/>
      <c r="K766" s="685"/>
      <c r="L766" s="685"/>
      <c r="M766" s="685"/>
      <c r="N766" s="685"/>
      <c r="O766" s="685"/>
      <c r="P766" s="685"/>
      <c r="Q766" s="685"/>
      <c r="R766" s="685"/>
      <c r="S766" s="685"/>
      <c r="T766" s="685"/>
      <c r="U766" s="685"/>
      <c r="V766" s="685"/>
      <c r="W766" s="685"/>
      <c r="X766" s="685"/>
      <c r="Y766" s="685"/>
      <c r="Z766" s="685"/>
    </row>
    <row r="767" spans="1:26" ht="15.75" customHeight="1">
      <c r="A767" s="685"/>
      <c r="B767" s="690"/>
      <c r="C767" s="685"/>
      <c r="D767" s="685"/>
      <c r="E767" s="685"/>
      <c r="F767" s="685"/>
      <c r="G767" s="685"/>
      <c r="H767" s="685"/>
      <c r="I767" s="685"/>
      <c r="J767" s="685"/>
      <c r="K767" s="685"/>
      <c r="L767" s="685"/>
      <c r="M767" s="685"/>
      <c r="N767" s="685"/>
      <c r="O767" s="685"/>
      <c r="P767" s="685"/>
      <c r="Q767" s="685"/>
      <c r="R767" s="685"/>
      <c r="S767" s="685"/>
      <c r="T767" s="685"/>
      <c r="U767" s="685"/>
      <c r="V767" s="685"/>
      <c r="W767" s="685"/>
      <c r="X767" s="685"/>
      <c r="Y767" s="685"/>
      <c r="Z767" s="685"/>
    </row>
    <row r="768" spans="1:26" ht="15.75" customHeight="1">
      <c r="A768" s="685"/>
      <c r="B768" s="690"/>
      <c r="C768" s="685"/>
      <c r="D768" s="685"/>
      <c r="E768" s="685"/>
      <c r="F768" s="685"/>
      <c r="G768" s="685"/>
      <c r="H768" s="685"/>
      <c r="I768" s="685"/>
      <c r="J768" s="685"/>
      <c r="K768" s="685"/>
      <c r="L768" s="685"/>
      <c r="M768" s="685"/>
      <c r="N768" s="685"/>
      <c r="O768" s="685"/>
      <c r="P768" s="685"/>
      <c r="Q768" s="685"/>
      <c r="R768" s="685"/>
      <c r="S768" s="685"/>
      <c r="T768" s="685"/>
      <c r="U768" s="685"/>
      <c r="V768" s="685"/>
      <c r="W768" s="685"/>
      <c r="X768" s="685"/>
      <c r="Y768" s="685"/>
      <c r="Z768" s="685"/>
    </row>
    <row r="769" spans="1:26" ht="15.75" customHeight="1">
      <c r="A769" s="685"/>
      <c r="B769" s="690"/>
      <c r="C769" s="685"/>
      <c r="D769" s="685"/>
      <c r="E769" s="685"/>
      <c r="F769" s="685"/>
      <c r="G769" s="685"/>
      <c r="H769" s="685"/>
      <c r="I769" s="685"/>
      <c r="J769" s="685"/>
      <c r="K769" s="685"/>
      <c r="L769" s="685"/>
      <c r="M769" s="685"/>
      <c r="N769" s="685"/>
      <c r="O769" s="685"/>
      <c r="P769" s="685"/>
      <c r="Q769" s="685"/>
      <c r="R769" s="685"/>
      <c r="S769" s="685"/>
      <c r="T769" s="685"/>
      <c r="U769" s="685"/>
      <c r="V769" s="685"/>
      <c r="W769" s="685"/>
      <c r="X769" s="685"/>
      <c r="Y769" s="685"/>
      <c r="Z769" s="685"/>
    </row>
    <row r="770" spans="1:26" ht="15.75" customHeight="1">
      <c r="A770" s="685"/>
      <c r="B770" s="690"/>
      <c r="C770" s="685"/>
      <c r="D770" s="685"/>
      <c r="E770" s="685"/>
      <c r="F770" s="685"/>
      <c r="G770" s="685"/>
      <c r="H770" s="685"/>
      <c r="I770" s="685"/>
      <c r="J770" s="685"/>
      <c r="K770" s="685"/>
      <c r="L770" s="685"/>
      <c r="M770" s="685"/>
      <c r="N770" s="685"/>
      <c r="O770" s="685"/>
      <c r="P770" s="685"/>
      <c r="Q770" s="685"/>
      <c r="R770" s="685"/>
      <c r="S770" s="685"/>
      <c r="T770" s="685"/>
      <c r="U770" s="685"/>
      <c r="V770" s="685"/>
      <c r="W770" s="685"/>
      <c r="X770" s="685"/>
      <c r="Y770" s="685"/>
      <c r="Z770" s="685"/>
    </row>
    <row r="771" spans="1:26" ht="15.75" customHeight="1">
      <c r="A771" s="685"/>
      <c r="B771" s="690"/>
      <c r="C771" s="685"/>
      <c r="D771" s="685"/>
      <c r="E771" s="685"/>
      <c r="F771" s="685"/>
      <c r="G771" s="685"/>
      <c r="H771" s="685"/>
      <c r="I771" s="685"/>
      <c r="J771" s="685"/>
      <c r="K771" s="685"/>
      <c r="L771" s="685"/>
      <c r="M771" s="685"/>
      <c r="N771" s="685"/>
      <c r="O771" s="685"/>
      <c r="P771" s="685"/>
      <c r="Q771" s="685"/>
      <c r="R771" s="685"/>
      <c r="S771" s="685"/>
      <c r="T771" s="685"/>
      <c r="U771" s="685"/>
      <c r="V771" s="685"/>
      <c r="W771" s="685"/>
      <c r="X771" s="685"/>
      <c r="Y771" s="685"/>
      <c r="Z771" s="685"/>
    </row>
    <row r="772" spans="1:26" ht="15.75" customHeight="1">
      <c r="A772" s="685"/>
      <c r="B772" s="690"/>
      <c r="C772" s="685"/>
      <c r="D772" s="685"/>
      <c r="E772" s="685"/>
      <c r="F772" s="685"/>
      <c r="G772" s="685"/>
      <c r="H772" s="685"/>
      <c r="I772" s="685"/>
      <c r="J772" s="685"/>
      <c r="K772" s="685"/>
      <c r="L772" s="685"/>
      <c r="M772" s="685"/>
      <c r="N772" s="685"/>
      <c r="O772" s="685"/>
      <c r="P772" s="685"/>
      <c r="Q772" s="685"/>
      <c r="R772" s="685"/>
      <c r="S772" s="685"/>
      <c r="T772" s="685"/>
      <c r="U772" s="685"/>
      <c r="V772" s="685"/>
      <c r="W772" s="685"/>
      <c r="X772" s="685"/>
      <c r="Y772" s="685"/>
      <c r="Z772" s="685"/>
    </row>
    <row r="773" spans="1:26" ht="15.75" customHeight="1">
      <c r="A773" s="685"/>
      <c r="B773" s="690"/>
      <c r="C773" s="685"/>
      <c r="D773" s="685"/>
      <c r="E773" s="685"/>
      <c r="F773" s="685"/>
      <c r="G773" s="685"/>
      <c r="H773" s="685"/>
      <c r="I773" s="685"/>
      <c r="J773" s="685"/>
      <c r="K773" s="685"/>
      <c r="L773" s="685"/>
      <c r="M773" s="685"/>
      <c r="N773" s="685"/>
      <c r="O773" s="685"/>
      <c r="P773" s="685"/>
      <c r="Q773" s="685"/>
      <c r="R773" s="685"/>
      <c r="S773" s="685"/>
      <c r="T773" s="685"/>
      <c r="U773" s="685"/>
      <c r="V773" s="685"/>
      <c r="W773" s="685"/>
      <c r="X773" s="685"/>
      <c r="Y773" s="685"/>
      <c r="Z773" s="685"/>
    </row>
    <row r="774" spans="1:26" ht="15.75" customHeight="1">
      <c r="A774" s="685"/>
      <c r="B774" s="690"/>
      <c r="C774" s="685"/>
      <c r="D774" s="685"/>
      <c r="E774" s="685"/>
      <c r="F774" s="685"/>
      <c r="G774" s="685"/>
      <c r="H774" s="685"/>
      <c r="I774" s="685"/>
      <c r="J774" s="685"/>
      <c r="K774" s="685"/>
      <c r="L774" s="685"/>
      <c r="M774" s="685"/>
      <c r="N774" s="685"/>
      <c r="O774" s="685"/>
      <c r="P774" s="685"/>
      <c r="Q774" s="685"/>
      <c r="R774" s="685"/>
      <c r="S774" s="685"/>
      <c r="T774" s="685"/>
      <c r="U774" s="685"/>
      <c r="V774" s="685"/>
      <c r="W774" s="685"/>
      <c r="X774" s="685"/>
      <c r="Y774" s="685"/>
      <c r="Z774" s="685"/>
    </row>
    <row r="775" spans="1:26" ht="15.75" customHeight="1">
      <c r="A775" s="685"/>
      <c r="B775" s="690"/>
      <c r="C775" s="685"/>
      <c r="D775" s="685"/>
      <c r="E775" s="685"/>
      <c r="F775" s="685"/>
      <c r="G775" s="685"/>
      <c r="H775" s="685"/>
      <c r="I775" s="685"/>
      <c r="J775" s="685"/>
      <c r="K775" s="685"/>
      <c r="L775" s="685"/>
      <c r="M775" s="685"/>
      <c r="N775" s="685"/>
      <c r="O775" s="685"/>
      <c r="P775" s="685"/>
      <c r="Q775" s="685"/>
      <c r="R775" s="685"/>
      <c r="S775" s="685"/>
      <c r="T775" s="685"/>
      <c r="U775" s="685"/>
      <c r="V775" s="685"/>
      <c r="W775" s="685"/>
      <c r="X775" s="685"/>
      <c r="Y775" s="685"/>
      <c r="Z775" s="685"/>
    </row>
    <row r="776" spans="1:26" ht="15.75" customHeight="1">
      <c r="A776" s="685"/>
      <c r="B776" s="690"/>
      <c r="C776" s="685"/>
      <c r="D776" s="685"/>
      <c r="E776" s="685"/>
      <c r="F776" s="685"/>
      <c r="G776" s="685"/>
      <c r="H776" s="685"/>
      <c r="I776" s="685"/>
      <c r="J776" s="685"/>
      <c r="K776" s="685"/>
      <c r="L776" s="685"/>
      <c r="M776" s="685"/>
      <c r="N776" s="685"/>
      <c r="O776" s="685"/>
      <c r="P776" s="685"/>
      <c r="Q776" s="685"/>
      <c r="R776" s="685"/>
      <c r="S776" s="685"/>
      <c r="T776" s="685"/>
      <c r="U776" s="685"/>
      <c r="V776" s="685"/>
      <c r="W776" s="685"/>
      <c r="X776" s="685"/>
      <c r="Y776" s="685"/>
      <c r="Z776" s="685"/>
    </row>
    <row r="777" spans="1:26" ht="15.75" customHeight="1">
      <c r="A777" s="685"/>
      <c r="B777" s="690"/>
      <c r="C777" s="685"/>
      <c r="D777" s="685"/>
      <c r="E777" s="685"/>
      <c r="F777" s="685"/>
      <c r="G777" s="685"/>
      <c r="H777" s="685"/>
      <c r="I777" s="685"/>
      <c r="J777" s="685"/>
      <c r="K777" s="685"/>
      <c r="L777" s="685"/>
      <c r="M777" s="685"/>
      <c r="N777" s="685"/>
      <c r="O777" s="685"/>
      <c r="P777" s="685"/>
      <c r="Q777" s="685"/>
      <c r="R777" s="685"/>
      <c r="S777" s="685"/>
      <c r="T777" s="685"/>
      <c r="U777" s="685"/>
      <c r="V777" s="685"/>
      <c r="W777" s="685"/>
      <c r="X777" s="685"/>
      <c r="Y777" s="685"/>
      <c r="Z777" s="685"/>
    </row>
    <row r="778" spans="1:26" ht="15.75" customHeight="1">
      <c r="A778" s="685"/>
      <c r="B778" s="690"/>
      <c r="C778" s="685"/>
      <c r="D778" s="685"/>
      <c r="E778" s="685"/>
      <c r="F778" s="685"/>
      <c r="G778" s="685"/>
      <c r="H778" s="685"/>
      <c r="I778" s="685"/>
      <c r="J778" s="685"/>
      <c r="K778" s="685"/>
      <c r="L778" s="685"/>
      <c r="M778" s="685"/>
      <c r="N778" s="685"/>
      <c r="O778" s="685"/>
      <c r="P778" s="685"/>
      <c r="Q778" s="685"/>
      <c r="R778" s="685"/>
      <c r="S778" s="685"/>
      <c r="T778" s="685"/>
      <c r="U778" s="685"/>
      <c r="V778" s="685"/>
      <c r="W778" s="685"/>
      <c r="X778" s="685"/>
      <c r="Y778" s="685"/>
      <c r="Z778" s="685"/>
    </row>
    <row r="779" spans="1:26" ht="15.75" customHeight="1">
      <c r="A779" s="685"/>
      <c r="B779" s="690"/>
      <c r="C779" s="685"/>
      <c r="D779" s="685"/>
      <c r="E779" s="685"/>
      <c r="F779" s="685"/>
      <c r="G779" s="685"/>
      <c r="H779" s="685"/>
      <c r="I779" s="685"/>
      <c r="J779" s="685"/>
      <c r="K779" s="685"/>
      <c r="L779" s="685"/>
      <c r="M779" s="685"/>
      <c r="N779" s="685"/>
      <c r="O779" s="685"/>
      <c r="P779" s="685"/>
      <c r="Q779" s="685"/>
      <c r="R779" s="685"/>
      <c r="S779" s="685"/>
      <c r="T779" s="685"/>
      <c r="U779" s="685"/>
      <c r="V779" s="685"/>
      <c r="W779" s="685"/>
      <c r="X779" s="685"/>
      <c r="Y779" s="685"/>
      <c r="Z779" s="685"/>
    </row>
    <row r="780" spans="1:26" ht="15.75" customHeight="1">
      <c r="A780" s="685"/>
      <c r="B780" s="690"/>
      <c r="C780" s="685"/>
      <c r="D780" s="685"/>
      <c r="E780" s="685"/>
      <c r="F780" s="685"/>
      <c r="G780" s="685"/>
      <c r="H780" s="685"/>
      <c r="I780" s="685"/>
      <c r="J780" s="685"/>
      <c r="K780" s="685"/>
      <c r="L780" s="685"/>
      <c r="M780" s="685"/>
      <c r="N780" s="685"/>
      <c r="O780" s="685"/>
      <c r="P780" s="685"/>
      <c r="Q780" s="685"/>
      <c r="R780" s="685"/>
      <c r="S780" s="685"/>
      <c r="T780" s="685"/>
      <c r="U780" s="685"/>
      <c r="V780" s="685"/>
      <c r="W780" s="685"/>
      <c r="X780" s="685"/>
      <c r="Y780" s="685"/>
      <c r="Z780" s="685"/>
    </row>
    <row r="781" spans="1:26" ht="15.75" customHeight="1">
      <c r="A781" s="685"/>
      <c r="B781" s="690"/>
      <c r="C781" s="685"/>
      <c r="D781" s="685"/>
      <c r="E781" s="685"/>
      <c r="F781" s="685"/>
      <c r="G781" s="685"/>
      <c r="H781" s="685"/>
      <c r="I781" s="685"/>
      <c r="J781" s="685"/>
      <c r="K781" s="685"/>
      <c r="L781" s="685"/>
      <c r="M781" s="685"/>
      <c r="N781" s="685"/>
      <c r="O781" s="685"/>
      <c r="P781" s="685"/>
      <c r="Q781" s="685"/>
      <c r="R781" s="685"/>
      <c r="S781" s="685"/>
      <c r="T781" s="685"/>
      <c r="U781" s="685"/>
      <c r="V781" s="685"/>
      <c r="W781" s="685"/>
      <c r="X781" s="685"/>
      <c r="Y781" s="685"/>
      <c r="Z781" s="685"/>
    </row>
    <row r="782" spans="1:26" ht="15.75" customHeight="1">
      <c r="A782" s="685"/>
      <c r="B782" s="690"/>
      <c r="C782" s="685"/>
      <c r="D782" s="685"/>
      <c r="E782" s="685"/>
      <c r="F782" s="685"/>
      <c r="G782" s="685"/>
      <c r="H782" s="685"/>
      <c r="I782" s="685"/>
      <c r="J782" s="685"/>
      <c r="K782" s="685"/>
      <c r="L782" s="685"/>
      <c r="M782" s="685"/>
      <c r="N782" s="685"/>
      <c r="O782" s="685"/>
      <c r="P782" s="685"/>
      <c r="Q782" s="685"/>
      <c r="R782" s="685"/>
      <c r="S782" s="685"/>
      <c r="T782" s="685"/>
      <c r="U782" s="685"/>
      <c r="V782" s="685"/>
      <c r="W782" s="685"/>
      <c r="X782" s="685"/>
      <c r="Y782" s="685"/>
      <c r="Z782" s="685"/>
    </row>
    <row r="783" spans="1:26" ht="15.75" customHeight="1">
      <c r="A783" s="685"/>
      <c r="B783" s="690"/>
      <c r="C783" s="685"/>
      <c r="D783" s="685"/>
      <c r="E783" s="685"/>
      <c r="F783" s="685"/>
      <c r="G783" s="685"/>
      <c r="H783" s="685"/>
      <c r="I783" s="685"/>
      <c r="J783" s="685"/>
      <c r="K783" s="685"/>
      <c r="L783" s="685"/>
      <c r="M783" s="685"/>
      <c r="N783" s="685"/>
      <c r="O783" s="685"/>
      <c r="P783" s="685"/>
      <c r="Q783" s="685"/>
      <c r="R783" s="685"/>
      <c r="S783" s="685"/>
      <c r="T783" s="685"/>
      <c r="U783" s="685"/>
      <c r="V783" s="685"/>
      <c r="W783" s="685"/>
      <c r="X783" s="685"/>
      <c r="Y783" s="685"/>
      <c r="Z783" s="685"/>
    </row>
    <row r="784" spans="1:26" ht="15.75" customHeight="1">
      <c r="A784" s="685"/>
      <c r="B784" s="690"/>
      <c r="C784" s="685"/>
      <c r="D784" s="685"/>
      <c r="E784" s="685"/>
      <c r="F784" s="685"/>
      <c r="G784" s="685"/>
      <c r="H784" s="685"/>
      <c r="I784" s="685"/>
      <c r="J784" s="685"/>
      <c r="K784" s="685"/>
      <c r="L784" s="685"/>
      <c r="M784" s="685"/>
      <c r="N784" s="685"/>
      <c r="O784" s="685"/>
      <c r="P784" s="685"/>
      <c r="Q784" s="685"/>
      <c r="R784" s="685"/>
      <c r="S784" s="685"/>
      <c r="T784" s="685"/>
      <c r="U784" s="685"/>
      <c r="V784" s="685"/>
      <c r="W784" s="685"/>
      <c r="X784" s="685"/>
      <c r="Y784" s="685"/>
      <c r="Z784" s="685"/>
    </row>
    <row r="785" spans="1:26" ht="15.75" customHeight="1">
      <c r="A785" s="685"/>
      <c r="B785" s="690"/>
      <c r="C785" s="685"/>
      <c r="D785" s="685"/>
      <c r="E785" s="685"/>
      <c r="F785" s="685"/>
      <c r="G785" s="685"/>
      <c r="H785" s="685"/>
      <c r="I785" s="685"/>
      <c r="J785" s="685"/>
      <c r="K785" s="685"/>
      <c r="L785" s="685"/>
      <c r="M785" s="685"/>
      <c r="N785" s="685"/>
      <c r="O785" s="685"/>
      <c r="P785" s="685"/>
      <c r="Q785" s="685"/>
      <c r="R785" s="685"/>
      <c r="S785" s="685"/>
      <c r="T785" s="685"/>
      <c r="U785" s="685"/>
      <c r="V785" s="685"/>
      <c r="W785" s="685"/>
      <c r="X785" s="685"/>
      <c r="Y785" s="685"/>
      <c r="Z785" s="685"/>
    </row>
    <row r="786" spans="1:26" ht="15.75" customHeight="1">
      <c r="A786" s="685"/>
      <c r="B786" s="690"/>
      <c r="C786" s="685"/>
      <c r="D786" s="685"/>
      <c r="E786" s="685"/>
      <c r="F786" s="685"/>
      <c r="G786" s="685"/>
      <c r="H786" s="685"/>
      <c r="I786" s="685"/>
      <c r="J786" s="685"/>
      <c r="K786" s="685"/>
      <c r="L786" s="685"/>
      <c r="M786" s="685"/>
      <c r="N786" s="685"/>
      <c r="O786" s="685"/>
      <c r="P786" s="685"/>
      <c r="Q786" s="685"/>
      <c r="R786" s="685"/>
      <c r="S786" s="685"/>
      <c r="T786" s="685"/>
      <c r="U786" s="685"/>
      <c r="V786" s="685"/>
      <c r="W786" s="685"/>
      <c r="X786" s="685"/>
      <c r="Y786" s="685"/>
      <c r="Z786" s="685"/>
    </row>
    <row r="787" spans="1:26" ht="15.75" customHeight="1">
      <c r="A787" s="685"/>
      <c r="B787" s="690"/>
      <c r="C787" s="685"/>
      <c r="D787" s="685"/>
      <c r="E787" s="685"/>
      <c r="F787" s="685"/>
      <c r="G787" s="685"/>
      <c r="H787" s="685"/>
      <c r="I787" s="685"/>
      <c r="J787" s="685"/>
      <c r="K787" s="685"/>
      <c r="L787" s="685"/>
      <c r="M787" s="685"/>
      <c r="N787" s="685"/>
      <c r="O787" s="685"/>
      <c r="P787" s="685"/>
      <c r="Q787" s="685"/>
      <c r="R787" s="685"/>
      <c r="S787" s="685"/>
      <c r="T787" s="685"/>
      <c r="U787" s="685"/>
      <c r="V787" s="685"/>
      <c r="W787" s="685"/>
      <c r="X787" s="685"/>
      <c r="Y787" s="685"/>
      <c r="Z787" s="685"/>
    </row>
    <row r="788" spans="1:26" ht="15.75" customHeight="1">
      <c r="A788" s="685"/>
      <c r="B788" s="690"/>
      <c r="C788" s="685"/>
      <c r="D788" s="685"/>
      <c r="E788" s="685"/>
      <c r="F788" s="685"/>
      <c r="G788" s="685"/>
      <c r="H788" s="685"/>
      <c r="I788" s="685"/>
      <c r="J788" s="685"/>
      <c r="K788" s="685"/>
      <c r="L788" s="685"/>
      <c r="M788" s="685"/>
      <c r="N788" s="685"/>
      <c r="O788" s="685"/>
      <c r="P788" s="685"/>
      <c r="Q788" s="685"/>
      <c r="R788" s="685"/>
      <c r="S788" s="685"/>
      <c r="T788" s="685"/>
      <c r="U788" s="685"/>
      <c r="V788" s="685"/>
      <c r="W788" s="685"/>
      <c r="X788" s="685"/>
      <c r="Y788" s="685"/>
      <c r="Z788" s="685"/>
    </row>
    <row r="789" spans="1:26" ht="15.75" customHeight="1">
      <c r="A789" s="685"/>
      <c r="B789" s="690"/>
      <c r="C789" s="685"/>
      <c r="D789" s="685"/>
      <c r="E789" s="685"/>
      <c r="F789" s="685"/>
      <c r="G789" s="685"/>
      <c r="H789" s="685"/>
      <c r="I789" s="685"/>
      <c r="J789" s="685"/>
      <c r="K789" s="685"/>
      <c r="L789" s="685"/>
      <c r="M789" s="685"/>
      <c r="N789" s="685"/>
      <c r="O789" s="685"/>
      <c r="P789" s="685"/>
      <c r="Q789" s="685"/>
      <c r="R789" s="685"/>
      <c r="S789" s="685"/>
      <c r="T789" s="685"/>
      <c r="U789" s="685"/>
      <c r="V789" s="685"/>
      <c r="W789" s="685"/>
      <c r="X789" s="685"/>
      <c r="Y789" s="685"/>
      <c r="Z789" s="685"/>
    </row>
    <row r="790" spans="1:26" ht="15.75" customHeight="1">
      <c r="A790" s="685"/>
      <c r="B790" s="690"/>
      <c r="C790" s="685"/>
      <c r="D790" s="685"/>
      <c r="E790" s="685"/>
      <c r="F790" s="685"/>
      <c r="G790" s="685"/>
      <c r="H790" s="685"/>
      <c r="I790" s="685"/>
      <c r="J790" s="685"/>
      <c r="K790" s="685"/>
      <c r="L790" s="685"/>
      <c r="M790" s="685"/>
      <c r="N790" s="685"/>
      <c r="O790" s="685"/>
      <c r="P790" s="685"/>
      <c r="Q790" s="685"/>
      <c r="R790" s="685"/>
      <c r="S790" s="685"/>
      <c r="T790" s="685"/>
      <c r="U790" s="685"/>
      <c r="V790" s="685"/>
      <c r="W790" s="685"/>
      <c r="X790" s="685"/>
      <c r="Y790" s="685"/>
      <c r="Z790" s="685"/>
    </row>
    <row r="791" spans="1:26" ht="15.75" customHeight="1">
      <c r="A791" s="685"/>
      <c r="B791" s="690"/>
      <c r="C791" s="685"/>
      <c r="D791" s="685"/>
      <c r="E791" s="685"/>
      <c r="F791" s="685"/>
      <c r="G791" s="685"/>
      <c r="H791" s="685"/>
      <c r="I791" s="685"/>
      <c r="J791" s="685"/>
      <c r="K791" s="685"/>
      <c r="L791" s="685"/>
      <c r="M791" s="685"/>
      <c r="N791" s="685"/>
      <c r="O791" s="685"/>
      <c r="P791" s="685"/>
      <c r="Q791" s="685"/>
      <c r="R791" s="685"/>
      <c r="S791" s="685"/>
      <c r="T791" s="685"/>
      <c r="U791" s="685"/>
      <c r="V791" s="685"/>
      <c r="W791" s="685"/>
      <c r="X791" s="685"/>
      <c r="Y791" s="685"/>
      <c r="Z791" s="685"/>
    </row>
    <row r="792" spans="1:26" ht="15.75" customHeight="1">
      <c r="A792" s="685"/>
      <c r="B792" s="690"/>
      <c r="C792" s="685"/>
      <c r="D792" s="685"/>
      <c r="E792" s="685"/>
      <c r="F792" s="685"/>
      <c r="G792" s="685"/>
      <c r="H792" s="685"/>
      <c r="I792" s="685"/>
      <c r="J792" s="685"/>
      <c r="K792" s="685"/>
      <c r="L792" s="685"/>
      <c r="M792" s="685"/>
      <c r="N792" s="685"/>
      <c r="O792" s="685"/>
      <c r="P792" s="685"/>
      <c r="Q792" s="685"/>
      <c r="R792" s="685"/>
      <c r="S792" s="685"/>
      <c r="T792" s="685"/>
      <c r="U792" s="685"/>
      <c r="V792" s="685"/>
      <c r="W792" s="685"/>
      <c r="X792" s="685"/>
      <c r="Y792" s="685"/>
      <c r="Z792" s="685"/>
    </row>
    <row r="793" spans="1:26" ht="15.75" customHeight="1">
      <c r="A793" s="685"/>
      <c r="B793" s="690"/>
      <c r="C793" s="685"/>
      <c r="D793" s="685"/>
      <c r="E793" s="685"/>
      <c r="F793" s="685"/>
      <c r="G793" s="685"/>
      <c r="H793" s="685"/>
      <c r="I793" s="685"/>
      <c r="J793" s="685"/>
      <c r="K793" s="685"/>
      <c r="L793" s="685"/>
      <c r="M793" s="685"/>
      <c r="N793" s="685"/>
      <c r="O793" s="685"/>
      <c r="P793" s="685"/>
      <c r="Q793" s="685"/>
      <c r="R793" s="685"/>
      <c r="S793" s="685"/>
      <c r="T793" s="685"/>
      <c r="U793" s="685"/>
      <c r="V793" s="685"/>
      <c r="W793" s="685"/>
      <c r="X793" s="685"/>
      <c r="Y793" s="685"/>
      <c r="Z793" s="685"/>
    </row>
    <row r="794" spans="1:26" ht="15.75" customHeight="1">
      <c r="A794" s="685"/>
      <c r="B794" s="690"/>
      <c r="C794" s="685"/>
      <c r="D794" s="685"/>
      <c r="E794" s="685"/>
      <c r="F794" s="685"/>
      <c r="G794" s="685"/>
      <c r="H794" s="685"/>
      <c r="I794" s="685"/>
      <c r="J794" s="685"/>
      <c r="K794" s="685"/>
      <c r="L794" s="685"/>
      <c r="M794" s="685"/>
      <c r="N794" s="685"/>
      <c r="O794" s="685"/>
      <c r="P794" s="685"/>
      <c r="Q794" s="685"/>
      <c r="R794" s="685"/>
      <c r="S794" s="685"/>
      <c r="T794" s="685"/>
      <c r="U794" s="685"/>
      <c r="V794" s="685"/>
      <c r="W794" s="685"/>
      <c r="X794" s="685"/>
      <c r="Y794" s="685"/>
      <c r="Z794" s="685"/>
    </row>
    <row r="795" spans="1:26" ht="15.75" customHeight="1">
      <c r="A795" s="685"/>
      <c r="B795" s="690"/>
      <c r="C795" s="685"/>
      <c r="D795" s="685"/>
      <c r="E795" s="685"/>
      <c r="F795" s="685"/>
      <c r="G795" s="685"/>
      <c r="H795" s="685"/>
      <c r="I795" s="685"/>
      <c r="J795" s="685"/>
      <c r="K795" s="685"/>
      <c r="L795" s="685"/>
      <c r="M795" s="685"/>
      <c r="N795" s="685"/>
      <c r="O795" s="685"/>
      <c r="P795" s="685"/>
      <c r="Q795" s="685"/>
      <c r="R795" s="685"/>
      <c r="S795" s="685"/>
      <c r="T795" s="685"/>
      <c r="U795" s="685"/>
      <c r="V795" s="685"/>
      <c r="W795" s="685"/>
      <c r="X795" s="685"/>
      <c r="Y795" s="685"/>
      <c r="Z795" s="685"/>
    </row>
    <row r="796" spans="1:26" ht="15.75" customHeight="1">
      <c r="A796" s="685"/>
      <c r="B796" s="690"/>
      <c r="C796" s="685"/>
      <c r="D796" s="685"/>
      <c r="E796" s="685"/>
      <c r="F796" s="685"/>
      <c r="G796" s="685"/>
      <c r="H796" s="685"/>
      <c r="I796" s="685"/>
      <c r="J796" s="685"/>
      <c r="K796" s="685"/>
      <c r="L796" s="685"/>
      <c r="M796" s="685"/>
      <c r="N796" s="685"/>
      <c r="O796" s="685"/>
      <c r="P796" s="685"/>
      <c r="Q796" s="685"/>
      <c r="R796" s="685"/>
      <c r="S796" s="685"/>
      <c r="T796" s="685"/>
      <c r="U796" s="685"/>
      <c r="V796" s="685"/>
      <c r="W796" s="685"/>
      <c r="X796" s="685"/>
      <c r="Y796" s="685"/>
      <c r="Z796" s="685"/>
    </row>
    <row r="797" spans="1:26" ht="15.75" customHeight="1">
      <c r="A797" s="685"/>
      <c r="B797" s="690"/>
      <c r="C797" s="685"/>
      <c r="D797" s="685"/>
      <c r="E797" s="685"/>
      <c r="F797" s="685"/>
      <c r="G797" s="685"/>
      <c r="H797" s="685"/>
      <c r="I797" s="685"/>
      <c r="J797" s="685"/>
      <c r="K797" s="685"/>
      <c r="L797" s="685"/>
      <c r="M797" s="685"/>
      <c r="N797" s="685"/>
      <c r="O797" s="685"/>
      <c r="P797" s="685"/>
      <c r="Q797" s="685"/>
      <c r="R797" s="685"/>
      <c r="S797" s="685"/>
      <c r="T797" s="685"/>
      <c r="U797" s="685"/>
      <c r="V797" s="685"/>
      <c r="W797" s="685"/>
      <c r="X797" s="685"/>
      <c r="Y797" s="685"/>
      <c r="Z797" s="685"/>
    </row>
    <row r="798" spans="1:26" ht="15.75" customHeight="1">
      <c r="A798" s="685"/>
      <c r="B798" s="690"/>
      <c r="C798" s="685"/>
      <c r="D798" s="685"/>
      <c r="E798" s="685"/>
      <c r="F798" s="685"/>
      <c r="G798" s="685"/>
      <c r="H798" s="685"/>
      <c r="I798" s="685"/>
      <c r="J798" s="685"/>
      <c r="K798" s="685"/>
      <c r="L798" s="685"/>
      <c r="M798" s="685"/>
      <c r="N798" s="685"/>
      <c r="O798" s="685"/>
      <c r="P798" s="685"/>
      <c r="Q798" s="685"/>
      <c r="R798" s="685"/>
      <c r="S798" s="685"/>
      <c r="T798" s="685"/>
      <c r="U798" s="685"/>
      <c r="V798" s="685"/>
      <c r="W798" s="685"/>
      <c r="X798" s="685"/>
      <c r="Y798" s="685"/>
      <c r="Z798" s="685"/>
    </row>
    <row r="799" spans="1:26" ht="15.75" customHeight="1">
      <c r="A799" s="685"/>
      <c r="B799" s="690"/>
      <c r="C799" s="685"/>
      <c r="D799" s="685"/>
      <c r="E799" s="685"/>
      <c r="F799" s="685"/>
      <c r="G799" s="685"/>
      <c r="H799" s="685"/>
      <c r="I799" s="685"/>
      <c r="J799" s="685"/>
      <c r="K799" s="685"/>
      <c r="L799" s="685"/>
      <c r="M799" s="685"/>
      <c r="N799" s="685"/>
      <c r="O799" s="685"/>
      <c r="P799" s="685"/>
      <c r="Q799" s="685"/>
      <c r="R799" s="685"/>
      <c r="S799" s="685"/>
      <c r="T799" s="685"/>
      <c r="U799" s="685"/>
      <c r="V799" s="685"/>
      <c r="W799" s="685"/>
      <c r="X799" s="685"/>
      <c r="Y799" s="685"/>
      <c r="Z799" s="685"/>
    </row>
    <row r="800" spans="1:26" ht="15.75" customHeight="1">
      <c r="A800" s="685"/>
      <c r="B800" s="690"/>
      <c r="C800" s="685"/>
      <c r="D800" s="685"/>
      <c r="E800" s="685"/>
      <c r="F800" s="685"/>
      <c r="G800" s="685"/>
      <c r="H800" s="685"/>
      <c r="I800" s="685"/>
      <c r="J800" s="685"/>
      <c r="K800" s="685"/>
      <c r="L800" s="685"/>
      <c r="M800" s="685"/>
      <c r="N800" s="685"/>
      <c r="O800" s="685"/>
      <c r="P800" s="685"/>
      <c r="Q800" s="685"/>
      <c r="R800" s="685"/>
      <c r="S800" s="685"/>
      <c r="T800" s="685"/>
      <c r="U800" s="685"/>
      <c r="V800" s="685"/>
      <c r="W800" s="685"/>
      <c r="X800" s="685"/>
      <c r="Y800" s="685"/>
      <c r="Z800" s="685"/>
    </row>
    <row r="801" spans="1:26" ht="15.75" customHeight="1">
      <c r="A801" s="685"/>
      <c r="B801" s="690"/>
      <c r="C801" s="685"/>
      <c r="D801" s="685"/>
      <c r="E801" s="685"/>
      <c r="F801" s="685"/>
      <c r="G801" s="685"/>
      <c r="H801" s="685"/>
      <c r="I801" s="685"/>
      <c r="J801" s="685"/>
      <c r="K801" s="685"/>
      <c r="L801" s="685"/>
      <c r="M801" s="685"/>
      <c r="N801" s="685"/>
      <c r="O801" s="685"/>
      <c r="P801" s="685"/>
      <c r="Q801" s="685"/>
      <c r="R801" s="685"/>
      <c r="S801" s="685"/>
      <c r="T801" s="685"/>
      <c r="U801" s="685"/>
      <c r="V801" s="685"/>
      <c r="W801" s="685"/>
      <c r="X801" s="685"/>
      <c r="Y801" s="685"/>
      <c r="Z801" s="685"/>
    </row>
    <row r="802" spans="1:26" ht="15.75" customHeight="1">
      <c r="A802" s="685"/>
      <c r="B802" s="690"/>
      <c r="C802" s="685"/>
      <c r="D802" s="685"/>
      <c r="E802" s="685"/>
      <c r="F802" s="685"/>
      <c r="G802" s="685"/>
      <c r="H802" s="685"/>
      <c r="I802" s="685"/>
      <c r="J802" s="685"/>
      <c r="K802" s="685"/>
      <c r="L802" s="685"/>
      <c r="M802" s="685"/>
      <c r="N802" s="685"/>
      <c r="O802" s="685"/>
      <c r="P802" s="685"/>
      <c r="Q802" s="685"/>
      <c r="R802" s="685"/>
      <c r="S802" s="685"/>
      <c r="T802" s="685"/>
      <c r="U802" s="685"/>
      <c r="V802" s="685"/>
      <c r="W802" s="685"/>
      <c r="X802" s="685"/>
      <c r="Y802" s="685"/>
      <c r="Z802" s="685"/>
    </row>
    <row r="803" spans="1:26" ht="15.75" customHeight="1">
      <c r="A803" s="685"/>
      <c r="B803" s="690"/>
      <c r="C803" s="685"/>
      <c r="D803" s="685"/>
      <c r="E803" s="685"/>
      <c r="F803" s="685"/>
      <c r="G803" s="685"/>
      <c r="H803" s="685"/>
      <c r="I803" s="685"/>
      <c r="J803" s="685"/>
      <c r="K803" s="685"/>
      <c r="L803" s="685"/>
      <c r="M803" s="685"/>
      <c r="N803" s="685"/>
      <c r="O803" s="685"/>
      <c r="P803" s="685"/>
      <c r="Q803" s="685"/>
      <c r="R803" s="685"/>
      <c r="S803" s="685"/>
      <c r="T803" s="685"/>
      <c r="U803" s="685"/>
      <c r="V803" s="685"/>
      <c r="W803" s="685"/>
      <c r="X803" s="685"/>
      <c r="Y803" s="685"/>
      <c r="Z803" s="685"/>
    </row>
    <row r="804" spans="1:26" ht="15.75" customHeight="1">
      <c r="A804" s="685"/>
      <c r="B804" s="690"/>
      <c r="C804" s="685"/>
      <c r="D804" s="685"/>
      <c r="E804" s="685"/>
      <c r="F804" s="685"/>
      <c r="G804" s="685"/>
      <c r="H804" s="685"/>
      <c r="I804" s="685"/>
      <c r="J804" s="685"/>
      <c r="K804" s="685"/>
      <c r="L804" s="685"/>
      <c r="M804" s="685"/>
      <c r="N804" s="685"/>
      <c r="O804" s="685"/>
      <c r="P804" s="685"/>
      <c r="Q804" s="685"/>
      <c r="R804" s="685"/>
      <c r="S804" s="685"/>
      <c r="T804" s="685"/>
      <c r="U804" s="685"/>
      <c r="V804" s="685"/>
      <c r="W804" s="685"/>
      <c r="X804" s="685"/>
      <c r="Y804" s="685"/>
      <c r="Z804" s="685"/>
    </row>
    <row r="805" spans="1:26" ht="15.75" customHeight="1">
      <c r="A805" s="685"/>
      <c r="B805" s="690"/>
      <c r="C805" s="685"/>
      <c r="D805" s="685"/>
      <c r="E805" s="685"/>
      <c r="F805" s="685"/>
      <c r="G805" s="685"/>
      <c r="H805" s="685"/>
      <c r="I805" s="685"/>
      <c r="J805" s="685"/>
      <c r="K805" s="685"/>
      <c r="L805" s="685"/>
      <c r="M805" s="685"/>
      <c r="N805" s="685"/>
      <c r="O805" s="685"/>
      <c r="P805" s="685"/>
      <c r="Q805" s="685"/>
      <c r="R805" s="685"/>
      <c r="S805" s="685"/>
      <c r="T805" s="685"/>
      <c r="U805" s="685"/>
      <c r="V805" s="685"/>
      <c r="W805" s="685"/>
      <c r="X805" s="685"/>
      <c r="Y805" s="685"/>
      <c r="Z805" s="685"/>
    </row>
    <row r="806" spans="1:26" ht="15.75" customHeight="1">
      <c r="A806" s="685"/>
      <c r="B806" s="690"/>
      <c r="C806" s="685"/>
      <c r="D806" s="685"/>
      <c r="E806" s="685"/>
      <c r="F806" s="685"/>
      <c r="G806" s="685"/>
      <c r="H806" s="685"/>
      <c r="I806" s="685"/>
      <c r="J806" s="685"/>
      <c r="K806" s="685"/>
      <c r="L806" s="685"/>
      <c r="M806" s="685"/>
      <c r="N806" s="685"/>
      <c r="O806" s="685"/>
      <c r="P806" s="685"/>
      <c r="Q806" s="685"/>
      <c r="R806" s="685"/>
      <c r="S806" s="685"/>
      <c r="T806" s="685"/>
      <c r="U806" s="685"/>
      <c r="V806" s="685"/>
      <c r="W806" s="685"/>
      <c r="X806" s="685"/>
      <c r="Y806" s="685"/>
      <c r="Z806" s="685"/>
    </row>
    <row r="807" spans="1:26" ht="15.75" customHeight="1">
      <c r="A807" s="685"/>
      <c r="B807" s="690"/>
      <c r="C807" s="685"/>
      <c r="D807" s="685"/>
      <c r="E807" s="685"/>
      <c r="F807" s="685"/>
      <c r="G807" s="685"/>
      <c r="H807" s="685"/>
      <c r="I807" s="685"/>
      <c r="J807" s="685"/>
      <c r="K807" s="685"/>
      <c r="L807" s="685"/>
      <c r="M807" s="685"/>
      <c r="N807" s="685"/>
      <c r="O807" s="685"/>
      <c r="P807" s="685"/>
      <c r="Q807" s="685"/>
      <c r="R807" s="685"/>
      <c r="S807" s="685"/>
      <c r="T807" s="685"/>
      <c r="U807" s="685"/>
      <c r="V807" s="685"/>
      <c r="W807" s="685"/>
      <c r="X807" s="685"/>
      <c r="Y807" s="685"/>
      <c r="Z807" s="685"/>
    </row>
    <row r="808" spans="1:26" ht="15.75" customHeight="1">
      <c r="A808" s="685"/>
      <c r="B808" s="690"/>
      <c r="C808" s="685"/>
      <c r="D808" s="685"/>
      <c r="E808" s="685"/>
      <c r="F808" s="685"/>
      <c r="G808" s="685"/>
      <c r="H808" s="685"/>
      <c r="I808" s="685"/>
      <c r="J808" s="685"/>
      <c r="K808" s="685"/>
      <c r="L808" s="685"/>
      <c r="M808" s="685"/>
      <c r="N808" s="685"/>
      <c r="O808" s="685"/>
      <c r="P808" s="685"/>
      <c r="Q808" s="685"/>
      <c r="R808" s="685"/>
      <c r="S808" s="685"/>
      <c r="T808" s="685"/>
      <c r="U808" s="685"/>
      <c r="V808" s="685"/>
      <c r="W808" s="685"/>
      <c r="X808" s="685"/>
      <c r="Y808" s="685"/>
      <c r="Z808" s="685"/>
    </row>
    <row r="809" spans="1:26" ht="15.75" customHeight="1">
      <c r="A809" s="685"/>
      <c r="B809" s="690"/>
      <c r="C809" s="685"/>
      <c r="D809" s="685"/>
      <c r="E809" s="685"/>
      <c r="F809" s="685"/>
      <c r="G809" s="685"/>
      <c r="H809" s="685"/>
      <c r="I809" s="685"/>
      <c r="J809" s="685"/>
      <c r="K809" s="685"/>
      <c r="L809" s="685"/>
      <c r="M809" s="685"/>
      <c r="N809" s="685"/>
      <c r="O809" s="685"/>
      <c r="P809" s="685"/>
      <c r="Q809" s="685"/>
      <c r="R809" s="685"/>
      <c r="S809" s="685"/>
      <c r="T809" s="685"/>
      <c r="U809" s="685"/>
      <c r="V809" s="685"/>
      <c r="W809" s="685"/>
      <c r="X809" s="685"/>
      <c r="Y809" s="685"/>
      <c r="Z809" s="685"/>
    </row>
    <row r="810" spans="1:26" ht="15.75" customHeight="1">
      <c r="A810" s="685"/>
      <c r="B810" s="690"/>
      <c r="C810" s="685"/>
      <c r="D810" s="685"/>
      <c r="E810" s="685"/>
      <c r="F810" s="685"/>
      <c r="G810" s="685"/>
      <c r="H810" s="685"/>
      <c r="I810" s="685"/>
      <c r="J810" s="685"/>
      <c r="K810" s="685"/>
      <c r="L810" s="685"/>
      <c r="M810" s="685"/>
      <c r="N810" s="685"/>
      <c r="O810" s="685"/>
      <c r="P810" s="685"/>
      <c r="Q810" s="685"/>
      <c r="R810" s="685"/>
      <c r="S810" s="685"/>
      <c r="T810" s="685"/>
      <c r="U810" s="685"/>
      <c r="V810" s="685"/>
      <c r="W810" s="685"/>
      <c r="X810" s="685"/>
      <c r="Y810" s="685"/>
      <c r="Z810" s="685"/>
    </row>
    <row r="811" spans="1:26" ht="15.75" customHeight="1">
      <c r="A811" s="685"/>
      <c r="B811" s="690"/>
      <c r="C811" s="685"/>
      <c r="D811" s="685"/>
      <c r="E811" s="685"/>
      <c r="F811" s="685"/>
      <c r="G811" s="685"/>
      <c r="H811" s="685"/>
      <c r="I811" s="685"/>
      <c r="J811" s="685"/>
      <c r="K811" s="685"/>
      <c r="L811" s="685"/>
      <c r="M811" s="685"/>
      <c r="N811" s="685"/>
      <c r="O811" s="685"/>
      <c r="P811" s="685"/>
      <c r="Q811" s="685"/>
      <c r="R811" s="685"/>
      <c r="S811" s="685"/>
      <c r="T811" s="685"/>
      <c r="U811" s="685"/>
      <c r="V811" s="685"/>
      <c r="W811" s="685"/>
      <c r="X811" s="685"/>
      <c r="Y811" s="685"/>
      <c r="Z811" s="685"/>
    </row>
    <row r="812" spans="1:26" ht="15.75" customHeight="1">
      <c r="A812" s="685"/>
      <c r="B812" s="690"/>
      <c r="C812" s="685"/>
      <c r="D812" s="685"/>
      <c r="E812" s="685"/>
      <c r="F812" s="685"/>
      <c r="G812" s="685"/>
      <c r="H812" s="685"/>
      <c r="I812" s="685"/>
      <c r="J812" s="685"/>
      <c r="K812" s="685"/>
      <c r="L812" s="685"/>
      <c r="M812" s="685"/>
      <c r="N812" s="685"/>
      <c r="O812" s="685"/>
      <c r="P812" s="685"/>
      <c r="Q812" s="685"/>
      <c r="R812" s="685"/>
      <c r="S812" s="685"/>
      <c r="T812" s="685"/>
      <c r="U812" s="685"/>
      <c r="V812" s="685"/>
      <c r="W812" s="685"/>
      <c r="X812" s="685"/>
      <c r="Y812" s="685"/>
      <c r="Z812" s="685"/>
    </row>
    <row r="813" spans="1:26" ht="15.75" customHeight="1">
      <c r="A813" s="685"/>
      <c r="B813" s="690"/>
      <c r="C813" s="685"/>
      <c r="D813" s="685"/>
      <c r="E813" s="685"/>
      <c r="F813" s="685"/>
      <c r="G813" s="685"/>
      <c r="H813" s="685"/>
      <c r="I813" s="685"/>
      <c r="J813" s="685"/>
      <c r="K813" s="685"/>
      <c r="L813" s="685"/>
      <c r="M813" s="685"/>
      <c r="N813" s="685"/>
      <c r="O813" s="685"/>
      <c r="P813" s="685"/>
      <c r="Q813" s="685"/>
      <c r="R813" s="685"/>
      <c r="S813" s="685"/>
      <c r="T813" s="685"/>
      <c r="U813" s="685"/>
      <c r="V813" s="685"/>
      <c r="W813" s="685"/>
      <c r="X813" s="685"/>
      <c r="Y813" s="685"/>
      <c r="Z813" s="685"/>
    </row>
    <row r="814" spans="1:26" ht="15.75" customHeight="1">
      <c r="A814" s="685"/>
      <c r="B814" s="690"/>
      <c r="C814" s="685"/>
      <c r="D814" s="685"/>
      <c r="E814" s="685"/>
      <c r="F814" s="685"/>
      <c r="G814" s="685"/>
      <c r="H814" s="685"/>
      <c r="I814" s="685"/>
      <c r="J814" s="685"/>
      <c r="K814" s="685"/>
      <c r="L814" s="685"/>
      <c r="M814" s="685"/>
      <c r="N814" s="685"/>
      <c r="O814" s="685"/>
      <c r="P814" s="685"/>
      <c r="Q814" s="685"/>
      <c r="R814" s="685"/>
      <c r="S814" s="685"/>
      <c r="T814" s="685"/>
      <c r="U814" s="685"/>
      <c r="V814" s="685"/>
      <c r="W814" s="685"/>
      <c r="X814" s="685"/>
      <c r="Y814" s="685"/>
      <c r="Z814" s="685"/>
    </row>
    <row r="815" spans="1:26" ht="15.75" customHeight="1">
      <c r="A815" s="685"/>
      <c r="B815" s="690"/>
      <c r="C815" s="685"/>
      <c r="D815" s="685"/>
      <c r="E815" s="685"/>
      <c r="F815" s="685"/>
      <c r="G815" s="685"/>
      <c r="H815" s="685"/>
      <c r="I815" s="685"/>
      <c r="J815" s="685"/>
      <c r="K815" s="685"/>
      <c r="L815" s="685"/>
      <c r="M815" s="685"/>
      <c r="N815" s="685"/>
      <c r="O815" s="685"/>
      <c r="P815" s="685"/>
      <c r="Q815" s="685"/>
      <c r="R815" s="685"/>
      <c r="S815" s="685"/>
      <c r="T815" s="685"/>
      <c r="U815" s="685"/>
      <c r="V815" s="685"/>
      <c r="W815" s="685"/>
      <c r="X815" s="685"/>
      <c r="Y815" s="685"/>
      <c r="Z815" s="685"/>
    </row>
    <row r="816" spans="1:26" ht="15.75" customHeight="1">
      <c r="A816" s="685"/>
      <c r="B816" s="690"/>
      <c r="C816" s="685"/>
      <c r="D816" s="685"/>
      <c r="E816" s="685"/>
      <c r="F816" s="685"/>
      <c r="G816" s="685"/>
      <c r="H816" s="685"/>
      <c r="I816" s="685"/>
      <c r="J816" s="685"/>
      <c r="K816" s="685"/>
      <c r="L816" s="685"/>
      <c r="M816" s="685"/>
      <c r="N816" s="685"/>
      <c r="O816" s="685"/>
      <c r="P816" s="685"/>
      <c r="Q816" s="685"/>
      <c r="R816" s="685"/>
      <c r="S816" s="685"/>
      <c r="T816" s="685"/>
      <c r="U816" s="685"/>
      <c r="V816" s="685"/>
      <c r="W816" s="685"/>
      <c r="X816" s="685"/>
      <c r="Y816" s="685"/>
      <c r="Z816" s="685"/>
    </row>
    <row r="817" spans="1:26" ht="15.75" customHeight="1">
      <c r="A817" s="685"/>
      <c r="B817" s="690"/>
      <c r="C817" s="685"/>
      <c r="D817" s="685"/>
      <c r="E817" s="685"/>
      <c r="F817" s="685"/>
      <c r="G817" s="685"/>
      <c r="H817" s="685"/>
      <c r="I817" s="685"/>
      <c r="J817" s="685"/>
      <c r="K817" s="685"/>
      <c r="L817" s="685"/>
      <c r="M817" s="685"/>
      <c r="N817" s="685"/>
      <c r="O817" s="685"/>
      <c r="P817" s="685"/>
      <c r="Q817" s="685"/>
      <c r="R817" s="685"/>
      <c r="S817" s="685"/>
      <c r="T817" s="685"/>
      <c r="U817" s="685"/>
      <c r="V817" s="685"/>
      <c r="W817" s="685"/>
      <c r="X817" s="685"/>
      <c r="Y817" s="685"/>
      <c r="Z817" s="685"/>
    </row>
    <row r="818" spans="1:26" ht="15.75" customHeight="1">
      <c r="A818" s="685"/>
      <c r="B818" s="690"/>
      <c r="C818" s="685"/>
      <c r="D818" s="685"/>
      <c r="E818" s="685"/>
      <c r="F818" s="685"/>
      <c r="G818" s="685"/>
      <c r="H818" s="685"/>
      <c r="I818" s="685"/>
      <c r="J818" s="685"/>
      <c r="K818" s="685"/>
      <c r="L818" s="685"/>
      <c r="M818" s="685"/>
      <c r="N818" s="685"/>
      <c r="O818" s="685"/>
      <c r="P818" s="685"/>
      <c r="Q818" s="685"/>
      <c r="R818" s="685"/>
      <c r="S818" s="685"/>
      <c r="T818" s="685"/>
      <c r="U818" s="685"/>
      <c r="V818" s="685"/>
      <c r="W818" s="685"/>
      <c r="X818" s="685"/>
      <c r="Y818" s="685"/>
      <c r="Z818" s="685"/>
    </row>
    <row r="819" spans="1:26" ht="15.75" customHeight="1">
      <c r="A819" s="685"/>
      <c r="B819" s="690"/>
      <c r="C819" s="685"/>
      <c r="D819" s="685"/>
      <c r="E819" s="685"/>
      <c r="F819" s="685"/>
      <c r="G819" s="685"/>
      <c r="H819" s="685"/>
      <c r="I819" s="685"/>
      <c r="J819" s="685"/>
      <c r="K819" s="685"/>
      <c r="L819" s="685"/>
      <c r="M819" s="685"/>
      <c r="N819" s="685"/>
      <c r="O819" s="685"/>
      <c r="P819" s="685"/>
      <c r="Q819" s="685"/>
      <c r="R819" s="685"/>
      <c r="S819" s="685"/>
      <c r="T819" s="685"/>
      <c r="U819" s="685"/>
      <c r="V819" s="685"/>
      <c r="W819" s="685"/>
      <c r="X819" s="685"/>
      <c r="Y819" s="685"/>
      <c r="Z819" s="685"/>
    </row>
    <row r="820" spans="1:26" ht="15.75" customHeight="1">
      <c r="A820" s="685"/>
      <c r="B820" s="690"/>
      <c r="C820" s="685"/>
      <c r="D820" s="685"/>
      <c r="E820" s="685"/>
      <c r="F820" s="685"/>
      <c r="G820" s="685"/>
      <c r="H820" s="685"/>
      <c r="I820" s="685"/>
      <c r="J820" s="685"/>
      <c r="K820" s="685"/>
      <c r="L820" s="685"/>
      <c r="M820" s="685"/>
      <c r="N820" s="685"/>
      <c r="O820" s="685"/>
      <c r="P820" s="685"/>
      <c r="Q820" s="685"/>
      <c r="R820" s="685"/>
      <c r="S820" s="685"/>
      <c r="T820" s="685"/>
      <c r="U820" s="685"/>
      <c r="V820" s="685"/>
      <c r="W820" s="685"/>
      <c r="X820" s="685"/>
      <c r="Y820" s="685"/>
      <c r="Z820" s="685"/>
    </row>
    <row r="821" spans="1:26" ht="15.75" customHeight="1">
      <c r="A821" s="685"/>
      <c r="B821" s="690"/>
      <c r="C821" s="685"/>
      <c r="D821" s="685"/>
      <c r="E821" s="685"/>
      <c r="F821" s="685"/>
      <c r="G821" s="685"/>
      <c r="H821" s="685"/>
      <c r="I821" s="685"/>
      <c r="J821" s="685"/>
      <c r="K821" s="685"/>
      <c r="L821" s="685"/>
      <c r="M821" s="685"/>
      <c r="N821" s="685"/>
      <c r="O821" s="685"/>
      <c r="P821" s="685"/>
      <c r="Q821" s="685"/>
      <c r="R821" s="685"/>
      <c r="S821" s="685"/>
      <c r="T821" s="685"/>
      <c r="U821" s="685"/>
      <c r="V821" s="685"/>
      <c r="W821" s="685"/>
      <c r="X821" s="685"/>
      <c r="Y821" s="685"/>
      <c r="Z821" s="685"/>
    </row>
    <row r="822" spans="1:26" ht="15.75" customHeight="1">
      <c r="A822" s="685"/>
      <c r="B822" s="690"/>
      <c r="C822" s="685"/>
      <c r="D822" s="685"/>
      <c r="E822" s="685"/>
      <c r="F822" s="685"/>
      <c r="G822" s="685"/>
      <c r="H822" s="685"/>
      <c r="I822" s="685"/>
      <c r="J822" s="685"/>
      <c r="K822" s="685"/>
      <c r="L822" s="685"/>
      <c r="M822" s="685"/>
      <c r="N822" s="685"/>
      <c r="O822" s="685"/>
      <c r="P822" s="685"/>
      <c r="Q822" s="685"/>
      <c r="R822" s="685"/>
      <c r="S822" s="685"/>
      <c r="T822" s="685"/>
      <c r="U822" s="685"/>
      <c r="V822" s="685"/>
      <c r="W822" s="685"/>
      <c r="X822" s="685"/>
      <c r="Y822" s="685"/>
      <c r="Z822" s="685"/>
    </row>
    <row r="823" spans="1:26" ht="15.75" customHeight="1">
      <c r="A823" s="685"/>
      <c r="B823" s="690"/>
      <c r="C823" s="685"/>
      <c r="D823" s="685"/>
      <c r="E823" s="685"/>
      <c r="F823" s="685"/>
      <c r="G823" s="685"/>
      <c r="H823" s="685"/>
      <c r="I823" s="685"/>
      <c r="J823" s="685"/>
      <c r="K823" s="685"/>
      <c r="L823" s="685"/>
      <c r="M823" s="685"/>
      <c r="N823" s="685"/>
      <c r="O823" s="685"/>
      <c r="P823" s="685"/>
      <c r="Q823" s="685"/>
      <c r="R823" s="685"/>
      <c r="S823" s="685"/>
      <c r="T823" s="685"/>
      <c r="U823" s="685"/>
      <c r="V823" s="685"/>
      <c r="W823" s="685"/>
      <c r="X823" s="685"/>
      <c r="Y823" s="685"/>
      <c r="Z823" s="685"/>
    </row>
    <row r="824" spans="1:26" ht="15.75" customHeight="1">
      <c r="A824" s="685"/>
      <c r="B824" s="690"/>
      <c r="C824" s="685"/>
      <c r="D824" s="685"/>
      <c r="E824" s="685"/>
      <c r="F824" s="685"/>
      <c r="G824" s="685"/>
      <c r="H824" s="685"/>
      <c r="I824" s="685"/>
      <c r="J824" s="685"/>
      <c r="K824" s="685"/>
      <c r="L824" s="685"/>
      <c r="M824" s="685"/>
      <c r="N824" s="685"/>
      <c r="O824" s="685"/>
      <c r="P824" s="685"/>
      <c r="Q824" s="685"/>
      <c r="R824" s="685"/>
      <c r="S824" s="685"/>
      <c r="T824" s="685"/>
      <c r="U824" s="685"/>
      <c r="V824" s="685"/>
      <c r="W824" s="685"/>
      <c r="X824" s="685"/>
      <c r="Y824" s="685"/>
      <c r="Z824" s="685"/>
    </row>
    <row r="825" spans="1:26" ht="15.75" customHeight="1">
      <c r="A825" s="685"/>
      <c r="B825" s="690"/>
      <c r="C825" s="685"/>
      <c r="D825" s="685"/>
      <c r="E825" s="685"/>
      <c r="F825" s="685"/>
      <c r="G825" s="685"/>
      <c r="H825" s="685"/>
      <c r="I825" s="685"/>
      <c r="J825" s="685"/>
      <c r="K825" s="685"/>
      <c r="L825" s="685"/>
      <c r="M825" s="685"/>
      <c r="N825" s="685"/>
      <c r="O825" s="685"/>
      <c r="P825" s="685"/>
      <c r="Q825" s="685"/>
      <c r="R825" s="685"/>
      <c r="S825" s="685"/>
      <c r="T825" s="685"/>
      <c r="U825" s="685"/>
      <c r="V825" s="685"/>
      <c r="W825" s="685"/>
      <c r="X825" s="685"/>
      <c r="Y825" s="685"/>
      <c r="Z825" s="685"/>
    </row>
    <row r="826" spans="1:26" ht="15.75" customHeight="1">
      <c r="A826" s="685"/>
      <c r="B826" s="690"/>
      <c r="C826" s="685"/>
      <c r="D826" s="685"/>
      <c r="E826" s="685"/>
      <c r="F826" s="685"/>
      <c r="G826" s="685"/>
      <c r="H826" s="685"/>
      <c r="I826" s="685"/>
      <c r="J826" s="685"/>
      <c r="K826" s="685"/>
      <c r="L826" s="685"/>
      <c r="M826" s="685"/>
      <c r="N826" s="685"/>
      <c r="O826" s="685"/>
      <c r="P826" s="685"/>
      <c r="Q826" s="685"/>
      <c r="R826" s="685"/>
      <c r="S826" s="685"/>
      <c r="T826" s="685"/>
      <c r="U826" s="685"/>
      <c r="V826" s="685"/>
      <c r="W826" s="685"/>
      <c r="X826" s="685"/>
      <c r="Y826" s="685"/>
      <c r="Z826" s="685"/>
    </row>
    <row r="827" spans="1:26" ht="15.75" customHeight="1">
      <c r="A827" s="685"/>
      <c r="B827" s="690"/>
      <c r="C827" s="685"/>
      <c r="D827" s="685"/>
      <c r="E827" s="685"/>
      <c r="F827" s="685"/>
      <c r="G827" s="685"/>
      <c r="H827" s="685"/>
      <c r="I827" s="685"/>
      <c r="J827" s="685"/>
      <c r="K827" s="685"/>
      <c r="L827" s="685"/>
      <c r="M827" s="685"/>
      <c r="N827" s="685"/>
      <c r="O827" s="685"/>
      <c r="P827" s="685"/>
      <c r="Q827" s="685"/>
      <c r="R827" s="685"/>
      <c r="S827" s="685"/>
      <c r="T827" s="685"/>
      <c r="U827" s="685"/>
      <c r="V827" s="685"/>
      <c r="W827" s="685"/>
      <c r="X827" s="685"/>
      <c r="Y827" s="685"/>
      <c r="Z827" s="685"/>
    </row>
    <row r="828" spans="1:26" ht="15.75" customHeight="1">
      <c r="A828" s="685"/>
      <c r="B828" s="690"/>
      <c r="C828" s="685"/>
      <c r="D828" s="685"/>
      <c r="E828" s="685"/>
      <c r="F828" s="685"/>
      <c r="G828" s="685"/>
      <c r="H828" s="685"/>
      <c r="I828" s="685"/>
      <c r="J828" s="685"/>
      <c r="K828" s="685"/>
      <c r="L828" s="685"/>
      <c r="M828" s="685"/>
      <c r="N828" s="685"/>
      <c r="O828" s="685"/>
      <c r="P828" s="685"/>
      <c r="Q828" s="685"/>
      <c r="R828" s="685"/>
      <c r="S828" s="685"/>
      <c r="T828" s="685"/>
      <c r="U828" s="685"/>
      <c r="V828" s="685"/>
      <c r="W828" s="685"/>
      <c r="X828" s="685"/>
      <c r="Y828" s="685"/>
      <c r="Z828" s="685"/>
    </row>
    <row r="829" spans="1:26" ht="15.75" customHeight="1">
      <c r="A829" s="685"/>
      <c r="B829" s="690"/>
      <c r="C829" s="685"/>
      <c r="D829" s="685"/>
      <c r="E829" s="685"/>
      <c r="F829" s="685"/>
      <c r="G829" s="685"/>
      <c r="H829" s="685"/>
      <c r="I829" s="685"/>
      <c r="J829" s="685"/>
      <c r="K829" s="685"/>
      <c r="L829" s="685"/>
      <c r="M829" s="685"/>
      <c r="N829" s="685"/>
      <c r="O829" s="685"/>
      <c r="P829" s="685"/>
      <c r="Q829" s="685"/>
      <c r="R829" s="685"/>
      <c r="S829" s="685"/>
      <c r="T829" s="685"/>
      <c r="U829" s="685"/>
      <c r="V829" s="685"/>
      <c r="W829" s="685"/>
      <c r="X829" s="685"/>
      <c r="Y829" s="685"/>
      <c r="Z829" s="685"/>
    </row>
    <row r="830" spans="1:26" ht="15.75" customHeight="1">
      <c r="A830" s="685"/>
      <c r="B830" s="690"/>
      <c r="C830" s="685"/>
      <c r="D830" s="685"/>
      <c r="E830" s="685"/>
      <c r="F830" s="685"/>
      <c r="G830" s="685"/>
      <c r="H830" s="685"/>
      <c r="I830" s="685"/>
      <c r="J830" s="685"/>
      <c r="K830" s="685"/>
      <c r="L830" s="685"/>
      <c r="M830" s="685"/>
      <c r="N830" s="685"/>
      <c r="O830" s="685"/>
      <c r="P830" s="685"/>
      <c r="Q830" s="685"/>
      <c r="R830" s="685"/>
      <c r="S830" s="685"/>
      <c r="T830" s="685"/>
      <c r="U830" s="685"/>
      <c r="V830" s="685"/>
      <c r="W830" s="685"/>
      <c r="X830" s="685"/>
      <c r="Y830" s="685"/>
      <c r="Z830" s="685"/>
    </row>
    <row r="831" spans="1:26" ht="15.75" customHeight="1">
      <c r="A831" s="685"/>
      <c r="B831" s="690"/>
      <c r="C831" s="685"/>
      <c r="D831" s="685"/>
      <c r="E831" s="685"/>
      <c r="F831" s="685"/>
      <c r="G831" s="685"/>
      <c r="H831" s="685"/>
      <c r="I831" s="685"/>
      <c r="J831" s="685"/>
      <c r="K831" s="685"/>
      <c r="L831" s="685"/>
      <c r="M831" s="685"/>
      <c r="N831" s="685"/>
      <c r="O831" s="685"/>
      <c r="P831" s="685"/>
      <c r="Q831" s="685"/>
      <c r="R831" s="685"/>
      <c r="S831" s="685"/>
      <c r="T831" s="685"/>
      <c r="U831" s="685"/>
      <c r="V831" s="685"/>
      <c r="W831" s="685"/>
      <c r="X831" s="685"/>
      <c r="Y831" s="685"/>
      <c r="Z831" s="685"/>
    </row>
    <row r="832" spans="1:26" ht="15.75" customHeight="1">
      <c r="A832" s="685"/>
      <c r="B832" s="690"/>
      <c r="C832" s="685"/>
      <c r="D832" s="685"/>
      <c r="E832" s="685"/>
      <c r="F832" s="685"/>
      <c r="G832" s="685"/>
      <c r="H832" s="685"/>
      <c r="I832" s="685"/>
      <c r="J832" s="685"/>
      <c r="K832" s="685"/>
      <c r="L832" s="685"/>
      <c r="M832" s="685"/>
      <c r="N832" s="685"/>
      <c r="O832" s="685"/>
      <c r="P832" s="685"/>
      <c r="Q832" s="685"/>
      <c r="R832" s="685"/>
      <c r="S832" s="685"/>
      <c r="T832" s="685"/>
      <c r="U832" s="685"/>
      <c r="V832" s="685"/>
      <c r="W832" s="685"/>
      <c r="X832" s="685"/>
      <c r="Y832" s="685"/>
      <c r="Z832" s="685"/>
    </row>
    <row r="833" spans="1:26" ht="15.75" customHeight="1">
      <c r="A833" s="685"/>
      <c r="B833" s="690"/>
      <c r="C833" s="685"/>
      <c r="D833" s="685"/>
      <c r="E833" s="685"/>
      <c r="F833" s="685"/>
      <c r="G833" s="685"/>
      <c r="H833" s="685"/>
      <c r="I833" s="685"/>
      <c r="J833" s="685"/>
      <c r="K833" s="685"/>
      <c r="L833" s="685"/>
      <c r="M833" s="685"/>
      <c r="N833" s="685"/>
      <c r="O833" s="685"/>
      <c r="P833" s="685"/>
      <c r="Q833" s="685"/>
      <c r="R833" s="685"/>
      <c r="S833" s="685"/>
      <c r="T833" s="685"/>
      <c r="U833" s="685"/>
      <c r="V833" s="685"/>
      <c r="W833" s="685"/>
      <c r="X833" s="685"/>
      <c r="Y833" s="685"/>
      <c r="Z833" s="685"/>
    </row>
    <row r="834" spans="1:26" ht="15.75" customHeight="1">
      <c r="A834" s="685"/>
      <c r="B834" s="690"/>
      <c r="C834" s="685"/>
      <c r="D834" s="685"/>
      <c r="E834" s="685"/>
      <c r="F834" s="685"/>
      <c r="G834" s="685"/>
      <c r="H834" s="685"/>
      <c r="I834" s="685"/>
      <c r="J834" s="685"/>
      <c r="K834" s="685"/>
      <c r="L834" s="685"/>
      <c r="M834" s="685"/>
      <c r="N834" s="685"/>
      <c r="O834" s="685"/>
      <c r="P834" s="685"/>
      <c r="Q834" s="685"/>
      <c r="R834" s="685"/>
      <c r="S834" s="685"/>
      <c r="T834" s="685"/>
      <c r="U834" s="685"/>
      <c r="V834" s="685"/>
      <c r="W834" s="685"/>
      <c r="X834" s="685"/>
      <c r="Y834" s="685"/>
      <c r="Z834" s="685"/>
    </row>
    <row r="835" spans="1:26" ht="15.75" customHeight="1">
      <c r="A835" s="685"/>
      <c r="B835" s="690"/>
      <c r="C835" s="685"/>
      <c r="D835" s="685"/>
      <c r="E835" s="685"/>
      <c r="F835" s="685"/>
      <c r="G835" s="685"/>
      <c r="H835" s="685"/>
      <c r="I835" s="685"/>
      <c r="J835" s="685"/>
      <c r="K835" s="685"/>
      <c r="L835" s="685"/>
      <c r="M835" s="685"/>
      <c r="N835" s="685"/>
      <c r="O835" s="685"/>
      <c r="P835" s="685"/>
      <c r="Q835" s="685"/>
      <c r="R835" s="685"/>
      <c r="S835" s="685"/>
      <c r="T835" s="685"/>
      <c r="U835" s="685"/>
      <c r="V835" s="685"/>
      <c r="W835" s="685"/>
      <c r="X835" s="685"/>
      <c r="Y835" s="685"/>
      <c r="Z835" s="685"/>
    </row>
    <row r="836" spans="1:26" ht="15.75" customHeight="1">
      <c r="A836" s="685"/>
      <c r="B836" s="690"/>
      <c r="C836" s="685"/>
      <c r="D836" s="685"/>
      <c r="E836" s="685"/>
      <c r="F836" s="685"/>
      <c r="G836" s="685"/>
      <c r="H836" s="685"/>
      <c r="I836" s="685"/>
      <c r="J836" s="685"/>
      <c r="K836" s="685"/>
      <c r="L836" s="685"/>
      <c r="M836" s="685"/>
      <c r="N836" s="685"/>
      <c r="O836" s="685"/>
      <c r="P836" s="685"/>
      <c r="Q836" s="685"/>
      <c r="R836" s="685"/>
      <c r="S836" s="685"/>
      <c r="T836" s="685"/>
      <c r="U836" s="685"/>
      <c r="V836" s="685"/>
      <c r="W836" s="685"/>
      <c r="X836" s="685"/>
      <c r="Y836" s="685"/>
      <c r="Z836" s="685"/>
    </row>
    <row r="837" spans="1:26" ht="15.75" customHeight="1">
      <c r="A837" s="685"/>
      <c r="B837" s="690"/>
      <c r="C837" s="685"/>
      <c r="D837" s="685"/>
      <c r="E837" s="685"/>
      <c r="F837" s="685"/>
      <c r="G837" s="685"/>
      <c r="H837" s="685"/>
      <c r="I837" s="685"/>
      <c r="J837" s="685"/>
      <c r="K837" s="685"/>
      <c r="L837" s="685"/>
      <c r="M837" s="685"/>
      <c r="N837" s="685"/>
      <c r="O837" s="685"/>
      <c r="P837" s="685"/>
      <c r="Q837" s="685"/>
      <c r="R837" s="685"/>
      <c r="S837" s="685"/>
      <c r="T837" s="685"/>
      <c r="U837" s="685"/>
      <c r="V837" s="685"/>
      <c r="W837" s="685"/>
      <c r="X837" s="685"/>
      <c r="Y837" s="685"/>
      <c r="Z837" s="685"/>
    </row>
    <row r="838" spans="1:26" ht="15.75" customHeight="1">
      <c r="A838" s="685"/>
      <c r="B838" s="690"/>
      <c r="C838" s="685"/>
      <c r="D838" s="685"/>
      <c r="E838" s="685"/>
      <c r="F838" s="685"/>
      <c r="G838" s="685"/>
      <c r="H838" s="685"/>
      <c r="I838" s="685"/>
      <c r="J838" s="685"/>
      <c r="K838" s="685"/>
      <c r="L838" s="685"/>
      <c r="M838" s="685"/>
      <c r="N838" s="685"/>
      <c r="O838" s="685"/>
      <c r="P838" s="685"/>
      <c r="Q838" s="685"/>
      <c r="R838" s="685"/>
      <c r="S838" s="685"/>
      <c r="T838" s="685"/>
      <c r="U838" s="685"/>
      <c r="V838" s="685"/>
      <c r="W838" s="685"/>
      <c r="X838" s="685"/>
      <c r="Y838" s="685"/>
      <c r="Z838" s="685"/>
    </row>
    <row r="839" spans="1:26" ht="15.75" customHeight="1">
      <c r="A839" s="685"/>
      <c r="B839" s="690"/>
      <c r="C839" s="685"/>
      <c r="D839" s="685"/>
      <c r="E839" s="685"/>
      <c r="F839" s="685"/>
      <c r="G839" s="685"/>
      <c r="H839" s="685"/>
      <c r="I839" s="685"/>
      <c r="J839" s="685"/>
      <c r="K839" s="685"/>
      <c r="L839" s="685"/>
      <c r="M839" s="685"/>
      <c r="N839" s="685"/>
      <c r="O839" s="685"/>
      <c r="P839" s="685"/>
      <c r="Q839" s="685"/>
      <c r="R839" s="685"/>
      <c r="S839" s="685"/>
      <c r="T839" s="685"/>
      <c r="U839" s="685"/>
      <c r="V839" s="685"/>
      <c r="W839" s="685"/>
      <c r="X839" s="685"/>
      <c r="Y839" s="685"/>
      <c r="Z839" s="685"/>
    </row>
    <row r="840" spans="1:26" ht="15.75" customHeight="1">
      <c r="A840" s="685"/>
      <c r="B840" s="690"/>
      <c r="C840" s="685"/>
      <c r="D840" s="685"/>
      <c r="E840" s="685"/>
      <c r="F840" s="685"/>
      <c r="G840" s="685"/>
      <c r="H840" s="685"/>
      <c r="I840" s="685"/>
      <c r="J840" s="685"/>
      <c r="K840" s="685"/>
      <c r="L840" s="685"/>
      <c r="M840" s="685"/>
      <c r="N840" s="685"/>
      <c r="O840" s="685"/>
      <c r="P840" s="685"/>
      <c r="Q840" s="685"/>
      <c r="R840" s="685"/>
      <c r="S840" s="685"/>
      <c r="T840" s="685"/>
      <c r="U840" s="685"/>
      <c r="V840" s="685"/>
      <c r="W840" s="685"/>
      <c r="X840" s="685"/>
      <c r="Y840" s="685"/>
      <c r="Z840" s="685"/>
    </row>
    <row r="841" spans="1:26" ht="15.75" customHeight="1">
      <c r="A841" s="685"/>
      <c r="B841" s="690"/>
      <c r="C841" s="685"/>
      <c r="D841" s="685"/>
      <c r="E841" s="685"/>
      <c r="F841" s="685"/>
      <c r="G841" s="685"/>
      <c r="H841" s="685"/>
      <c r="I841" s="685"/>
      <c r="J841" s="685"/>
      <c r="K841" s="685"/>
      <c r="L841" s="685"/>
      <c r="M841" s="685"/>
      <c r="N841" s="685"/>
      <c r="O841" s="685"/>
      <c r="P841" s="685"/>
      <c r="Q841" s="685"/>
      <c r="R841" s="685"/>
      <c r="S841" s="685"/>
      <c r="T841" s="685"/>
      <c r="U841" s="685"/>
      <c r="V841" s="685"/>
      <c r="W841" s="685"/>
      <c r="X841" s="685"/>
      <c r="Y841" s="685"/>
      <c r="Z841" s="685"/>
    </row>
    <row r="842" spans="1:26" ht="15.75" customHeight="1">
      <c r="A842" s="685"/>
      <c r="B842" s="690"/>
      <c r="C842" s="685"/>
      <c r="D842" s="685"/>
      <c r="E842" s="685"/>
      <c r="F842" s="685"/>
      <c r="G842" s="685"/>
      <c r="H842" s="685"/>
      <c r="I842" s="685"/>
      <c r="J842" s="685"/>
      <c r="K842" s="685"/>
      <c r="L842" s="685"/>
      <c r="M842" s="685"/>
      <c r="N842" s="685"/>
      <c r="O842" s="685"/>
      <c r="P842" s="685"/>
      <c r="Q842" s="685"/>
      <c r="R842" s="685"/>
      <c r="S842" s="685"/>
      <c r="T842" s="685"/>
      <c r="U842" s="685"/>
      <c r="V842" s="685"/>
      <c r="W842" s="685"/>
      <c r="X842" s="685"/>
      <c r="Y842" s="685"/>
      <c r="Z842" s="685"/>
    </row>
    <row r="843" spans="1:26" ht="15.75" customHeight="1">
      <c r="A843" s="685"/>
      <c r="B843" s="690"/>
      <c r="C843" s="685"/>
      <c r="D843" s="685"/>
      <c r="E843" s="685"/>
      <c r="F843" s="685"/>
      <c r="G843" s="685"/>
      <c r="H843" s="685"/>
      <c r="I843" s="685"/>
      <c r="J843" s="685"/>
      <c r="K843" s="685"/>
      <c r="L843" s="685"/>
      <c r="M843" s="685"/>
      <c r="N843" s="685"/>
      <c r="O843" s="685"/>
      <c r="P843" s="685"/>
      <c r="Q843" s="685"/>
      <c r="R843" s="685"/>
      <c r="S843" s="685"/>
      <c r="T843" s="685"/>
      <c r="U843" s="685"/>
      <c r="V843" s="685"/>
      <c r="W843" s="685"/>
      <c r="X843" s="685"/>
      <c r="Y843" s="685"/>
      <c r="Z843" s="685"/>
    </row>
    <row r="844" spans="1:26" ht="15.75" customHeight="1">
      <c r="A844" s="685"/>
      <c r="B844" s="690"/>
      <c r="C844" s="685"/>
      <c r="D844" s="685"/>
      <c r="E844" s="685"/>
      <c r="F844" s="685"/>
      <c r="G844" s="685"/>
      <c r="H844" s="685"/>
      <c r="I844" s="685"/>
      <c r="J844" s="685"/>
      <c r="K844" s="685"/>
      <c r="L844" s="685"/>
      <c r="M844" s="685"/>
      <c r="N844" s="685"/>
      <c r="O844" s="685"/>
      <c r="P844" s="685"/>
      <c r="Q844" s="685"/>
      <c r="R844" s="685"/>
      <c r="S844" s="685"/>
      <c r="T844" s="685"/>
      <c r="U844" s="685"/>
      <c r="V844" s="685"/>
      <c r="W844" s="685"/>
      <c r="X844" s="685"/>
      <c r="Y844" s="685"/>
      <c r="Z844" s="685"/>
    </row>
    <row r="845" spans="1:26" ht="15.75" customHeight="1">
      <c r="A845" s="685"/>
      <c r="B845" s="690"/>
      <c r="C845" s="685"/>
      <c r="D845" s="685"/>
      <c r="E845" s="685"/>
      <c r="F845" s="685"/>
      <c r="G845" s="685"/>
      <c r="H845" s="685"/>
      <c r="I845" s="685"/>
      <c r="J845" s="685"/>
      <c r="K845" s="685"/>
      <c r="L845" s="685"/>
      <c r="M845" s="685"/>
      <c r="N845" s="685"/>
      <c r="O845" s="685"/>
      <c r="P845" s="685"/>
      <c r="Q845" s="685"/>
      <c r="R845" s="685"/>
      <c r="S845" s="685"/>
      <c r="T845" s="685"/>
      <c r="U845" s="685"/>
      <c r="V845" s="685"/>
      <c r="W845" s="685"/>
      <c r="X845" s="685"/>
      <c r="Y845" s="685"/>
      <c r="Z845" s="685"/>
    </row>
    <row r="846" spans="1:26" ht="15.75" customHeight="1">
      <c r="A846" s="685"/>
      <c r="B846" s="690"/>
      <c r="C846" s="685"/>
      <c r="D846" s="685"/>
      <c r="E846" s="685"/>
      <c r="F846" s="685"/>
      <c r="G846" s="685"/>
      <c r="H846" s="685"/>
      <c r="I846" s="685"/>
      <c r="J846" s="685"/>
      <c r="K846" s="685"/>
      <c r="L846" s="685"/>
      <c r="M846" s="685"/>
      <c r="N846" s="685"/>
      <c r="O846" s="685"/>
      <c r="P846" s="685"/>
      <c r="Q846" s="685"/>
      <c r="R846" s="685"/>
      <c r="S846" s="685"/>
      <c r="T846" s="685"/>
      <c r="U846" s="685"/>
      <c r="V846" s="685"/>
      <c r="W846" s="685"/>
      <c r="X846" s="685"/>
      <c r="Y846" s="685"/>
      <c r="Z846" s="685"/>
    </row>
    <row r="847" spans="1:26" ht="15.75" customHeight="1">
      <c r="A847" s="685"/>
      <c r="B847" s="690"/>
      <c r="C847" s="685"/>
      <c r="D847" s="685"/>
      <c r="E847" s="685"/>
      <c r="F847" s="685"/>
      <c r="G847" s="685"/>
      <c r="H847" s="685"/>
      <c r="I847" s="685"/>
      <c r="J847" s="685"/>
      <c r="K847" s="685"/>
      <c r="L847" s="685"/>
      <c r="M847" s="685"/>
      <c r="N847" s="685"/>
      <c r="O847" s="685"/>
      <c r="P847" s="685"/>
      <c r="Q847" s="685"/>
      <c r="R847" s="685"/>
      <c r="S847" s="685"/>
      <c r="T847" s="685"/>
      <c r="U847" s="685"/>
      <c r="V847" s="685"/>
      <c r="W847" s="685"/>
      <c r="X847" s="685"/>
      <c r="Y847" s="685"/>
      <c r="Z847" s="685"/>
    </row>
    <row r="848" spans="1:26" ht="15.75" customHeight="1">
      <c r="A848" s="685"/>
      <c r="B848" s="690"/>
      <c r="C848" s="685"/>
      <c r="D848" s="685"/>
      <c r="E848" s="685"/>
      <c r="F848" s="685"/>
      <c r="G848" s="685"/>
      <c r="H848" s="685"/>
      <c r="I848" s="685"/>
      <c r="J848" s="685"/>
      <c r="K848" s="685"/>
      <c r="L848" s="685"/>
      <c r="M848" s="685"/>
      <c r="N848" s="685"/>
      <c r="O848" s="685"/>
      <c r="P848" s="685"/>
      <c r="Q848" s="685"/>
      <c r="R848" s="685"/>
      <c r="S848" s="685"/>
      <c r="T848" s="685"/>
      <c r="U848" s="685"/>
      <c r="V848" s="685"/>
      <c r="W848" s="685"/>
      <c r="X848" s="685"/>
      <c r="Y848" s="685"/>
      <c r="Z848" s="685"/>
    </row>
    <row r="849" spans="1:26" ht="15.75" customHeight="1">
      <c r="A849" s="685"/>
      <c r="B849" s="690"/>
      <c r="C849" s="685"/>
      <c r="D849" s="685"/>
      <c r="E849" s="685"/>
      <c r="F849" s="685"/>
      <c r="G849" s="685"/>
      <c r="H849" s="685"/>
      <c r="I849" s="685"/>
      <c r="J849" s="685"/>
      <c r="K849" s="685"/>
      <c r="L849" s="685"/>
      <c r="M849" s="685"/>
      <c r="N849" s="685"/>
      <c r="O849" s="685"/>
      <c r="P849" s="685"/>
      <c r="Q849" s="685"/>
      <c r="R849" s="685"/>
      <c r="S849" s="685"/>
      <c r="T849" s="685"/>
      <c r="U849" s="685"/>
      <c r="V849" s="685"/>
      <c r="W849" s="685"/>
      <c r="X849" s="685"/>
      <c r="Y849" s="685"/>
      <c r="Z849" s="685"/>
    </row>
    <row r="850" spans="1:26" ht="15.75" customHeight="1">
      <c r="A850" s="685"/>
      <c r="B850" s="690"/>
      <c r="C850" s="685"/>
      <c r="D850" s="685"/>
      <c r="E850" s="685"/>
      <c r="F850" s="685"/>
      <c r="G850" s="685"/>
      <c r="H850" s="685"/>
      <c r="I850" s="685"/>
      <c r="J850" s="685"/>
      <c r="K850" s="685"/>
      <c r="L850" s="685"/>
      <c r="M850" s="685"/>
      <c r="N850" s="685"/>
      <c r="O850" s="685"/>
      <c r="P850" s="685"/>
      <c r="Q850" s="685"/>
      <c r="R850" s="685"/>
      <c r="S850" s="685"/>
      <c r="T850" s="685"/>
      <c r="U850" s="685"/>
      <c r="V850" s="685"/>
      <c r="W850" s="685"/>
      <c r="X850" s="685"/>
      <c r="Y850" s="685"/>
      <c r="Z850" s="685"/>
    </row>
    <row r="851" spans="1:26" ht="15.75" customHeight="1">
      <c r="A851" s="685"/>
      <c r="B851" s="690"/>
      <c r="C851" s="685"/>
      <c r="D851" s="685"/>
      <c r="E851" s="685"/>
      <c r="F851" s="685"/>
      <c r="G851" s="685"/>
      <c r="H851" s="685"/>
      <c r="I851" s="685"/>
      <c r="J851" s="685"/>
      <c r="K851" s="685"/>
      <c r="L851" s="685"/>
      <c r="M851" s="685"/>
      <c r="N851" s="685"/>
      <c r="O851" s="685"/>
      <c r="P851" s="685"/>
      <c r="Q851" s="685"/>
      <c r="R851" s="685"/>
      <c r="S851" s="685"/>
      <c r="T851" s="685"/>
      <c r="U851" s="685"/>
      <c r="V851" s="685"/>
      <c r="W851" s="685"/>
      <c r="X851" s="685"/>
      <c r="Y851" s="685"/>
      <c r="Z851" s="685"/>
    </row>
    <row r="852" spans="1:26" ht="15.75" customHeight="1">
      <c r="A852" s="685"/>
      <c r="B852" s="690"/>
      <c r="C852" s="685"/>
      <c r="D852" s="685"/>
      <c r="E852" s="685"/>
      <c r="F852" s="685"/>
      <c r="G852" s="685"/>
      <c r="H852" s="685"/>
      <c r="I852" s="685"/>
      <c r="J852" s="685"/>
      <c r="K852" s="685"/>
      <c r="L852" s="685"/>
      <c r="M852" s="685"/>
      <c r="N852" s="685"/>
      <c r="O852" s="685"/>
      <c r="P852" s="685"/>
      <c r="Q852" s="685"/>
      <c r="R852" s="685"/>
      <c r="S852" s="685"/>
      <c r="T852" s="685"/>
      <c r="U852" s="685"/>
      <c r="V852" s="685"/>
      <c r="W852" s="685"/>
      <c r="X852" s="685"/>
      <c r="Y852" s="685"/>
      <c r="Z852" s="685"/>
    </row>
    <row r="853" spans="1:26" ht="15.75" customHeight="1">
      <c r="A853" s="685"/>
      <c r="B853" s="690"/>
      <c r="C853" s="685"/>
      <c r="D853" s="685"/>
      <c r="E853" s="685"/>
      <c r="F853" s="685"/>
      <c r="G853" s="685"/>
      <c r="H853" s="685"/>
      <c r="I853" s="685"/>
      <c r="J853" s="685"/>
      <c r="K853" s="685"/>
      <c r="L853" s="685"/>
      <c r="M853" s="685"/>
      <c r="N853" s="685"/>
      <c r="O853" s="685"/>
      <c r="P853" s="685"/>
      <c r="Q853" s="685"/>
      <c r="R853" s="685"/>
      <c r="S853" s="685"/>
      <c r="T853" s="685"/>
      <c r="U853" s="685"/>
      <c r="V853" s="685"/>
      <c r="W853" s="685"/>
      <c r="X853" s="685"/>
      <c r="Y853" s="685"/>
      <c r="Z853" s="685"/>
    </row>
    <row r="854" spans="1:26" ht="15.75" customHeight="1">
      <c r="A854" s="685"/>
      <c r="B854" s="690"/>
      <c r="C854" s="685"/>
      <c r="D854" s="685"/>
      <c r="E854" s="685"/>
      <c r="F854" s="685"/>
      <c r="G854" s="685"/>
      <c r="H854" s="685"/>
      <c r="I854" s="685"/>
      <c r="J854" s="685"/>
      <c r="K854" s="685"/>
      <c r="L854" s="685"/>
      <c r="M854" s="685"/>
      <c r="N854" s="685"/>
      <c r="O854" s="685"/>
      <c r="P854" s="685"/>
      <c r="Q854" s="685"/>
      <c r="R854" s="685"/>
      <c r="S854" s="685"/>
      <c r="T854" s="685"/>
      <c r="U854" s="685"/>
      <c r="V854" s="685"/>
      <c r="W854" s="685"/>
      <c r="X854" s="685"/>
      <c r="Y854" s="685"/>
      <c r="Z854" s="685"/>
    </row>
    <row r="855" spans="1:26" ht="15.75" customHeight="1">
      <c r="A855" s="685"/>
      <c r="B855" s="690"/>
      <c r="C855" s="685"/>
      <c r="D855" s="685"/>
      <c r="E855" s="685"/>
      <c r="F855" s="685"/>
      <c r="G855" s="685"/>
      <c r="H855" s="685"/>
      <c r="I855" s="685"/>
      <c r="J855" s="685"/>
      <c r="K855" s="685"/>
      <c r="L855" s="685"/>
      <c r="M855" s="685"/>
      <c r="N855" s="685"/>
      <c r="O855" s="685"/>
      <c r="P855" s="685"/>
      <c r="Q855" s="685"/>
      <c r="R855" s="685"/>
      <c r="S855" s="685"/>
      <c r="T855" s="685"/>
      <c r="U855" s="685"/>
      <c r="V855" s="685"/>
      <c r="W855" s="685"/>
      <c r="X855" s="685"/>
      <c r="Y855" s="685"/>
      <c r="Z855" s="685"/>
    </row>
    <row r="856" spans="1:26" ht="15.75" customHeight="1">
      <c r="A856" s="685"/>
      <c r="B856" s="690"/>
      <c r="C856" s="685"/>
      <c r="D856" s="685"/>
      <c r="E856" s="685"/>
      <c r="F856" s="685"/>
      <c r="G856" s="685"/>
      <c r="H856" s="685"/>
      <c r="I856" s="685"/>
      <c r="J856" s="685"/>
      <c r="K856" s="685"/>
      <c r="L856" s="685"/>
      <c r="M856" s="685"/>
      <c r="N856" s="685"/>
      <c r="O856" s="685"/>
      <c r="P856" s="685"/>
      <c r="Q856" s="685"/>
      <c r="R856" s="685"/>
      <c r="S856" s="685"/>
      <c r="T856" s="685"/>
      <c r="U856" s="685"/>
      <c r="V856" s="685"/>
      <c r="W856" s="685"/>
      <c r="X856" s="685"/>
      <c r="Y856" s="685"/>
      <c r="Z856" s="685"/>
    </row>
    <row r="857" spans="1:26" ht="15.75" customHeight="1">
      <c r="A857" s="685"/>
      <c r="B857" s="690"/>
      <c r="C857" s="685"/>
      <c r="D857" s="685"/>
      <c r="E857" s="685"/>
      <c r="F857" s="685"/>
      <c r="G857" s="685"/>
      <c r="H857" s="685"/>
      <c r="I857" s="685"/>
      <c r="J857" s="685"/>
      <c r="K857" s="685"/>
      <c r="L857" s="685"/>
      <c r="M857" s="685"/>
      <c r="N857" s="685"/>
      <c r="O857" s="685"/>
      <c r="P857" s="685"/>
      <c r="Q857" s="685"/>
      <c r="R857" s="685"/>
      <c r="S857" s="685"/>
      <c r="T857" s="685"/>
      <c r="U857" s="685"/>
      <c r="V857" s="685"/>
      <c r="W857" s="685"/>
      <c r="X857" s="685"/>
      <c r="Y857" s="685"/>
      <c r="Z857" s="685"/>
    </row>
    <row r="858" spans="1:26" ht="15.75" customHeight="1">
      <c r="A858" s="685"/>
      <c r="B858" s="690"/>
      <c r="C858" s="685"/>
      <c r="D858" s="685"/>
      <c r="E858" s="685"/>
      <c r="F858" s="685"/>
      <c r="G858" s="685"/>
      <c r="H858" s="685"/>
      <c r="I858" s="685"/>
      <c r="J858" s="685"/>
      <c r="K858" s="685"/>
      <c r="L858" s="685"/>
      <c r="M858" s="685"/>
      <c r="N858" s="685"/>
      <c r="O858" s="685"/>
      <c r="P858" s="685"/>
      <c r="Q858" s="685"/>
      <c r="R858" s="685"/>
      <c r="S858" s="685"/>
      <c r="T858" s="685"/>
      <c r="U858" s="685"/>
      <c r="V858" s="685"/>
      <c r="W858" s="685"/>
      <c r="X858" s="685"/>
      <c r="Y858" s="685"/>
      <c r="Z858" s="685"/>
    </row>
    <row r="859" spans="1:26" ht="15.75" customHeight="1">
      <c r="A859" s="685"/>
      <c r="B859" s="690"/>
      <c r="C859" s="685"/>
      <c r="D859" s="685"/>
      <c r="E859" s="685"/>
      <c r="F859" s="685"/>
      <c r="G859" s="685"/>
      <c r="H859" s="685"/>
      <c r="I859" s="685"/>
      <c r="J859" s="685"/>
      <c r="K859" s="685"/>
      <c r="L859" s="685"/>
      <c r="M859" s="685"/>
      <c r="N859" s="685"/>
      <c r="O859" s="685"/>
      <c r="P859" s="685"/>
      <c r="Q859" s="685"/>
      <c r="R859" s="685"/>
      <c r="S859" s="685"/>
      <c r="T859" s="685"/>
      <c r="U859" s="685"/>
      <c r="V859" s="685"/>
      <c r="W859" s="685"/>
      <c r="X859" s="685"/>
      <c r="Y859" s="685"/>
      <c r="Z859" s="685"/>
    </row>
    <row r="860" spans="1:26" ht="15.75" customHeight="1">
      <c r="A860" s="685"/>
      <c r="B860" s="690"/>
      <c r="C860" s="685"/>
      <c r="D860" s="685"/>
      <c r="E860" s="685"/>
      <c r="F860" s="685"/>
      <c r="G860" s="685"/>
      <c r="H860" s="685"/>
      <c r="I860" s="685"/>
      <c r="J860" s="685"/>
      <c r="K860" s="685"/>
      <c r="L860" s="685"/>
      <c r="M860" s="685"/>
      <c r="N860" s="685"/>
      <c r="O860" s="685"/>
      <c r="P860" s="685"/>
      <c r="Q860" s="685"/>
      <c r="R860" s="685"/>
      <c r="S860" s="685"/>
      <c r="T860" s="685"/>
      <c r="U860" s="685"/>
      <c r="V860" s="685"/>
      <c r="W860" s="685"/>
      <c r="X860" s="685"/>
      <c r="Y860" s="685"/>
      <c r="Z860" s="685"/>
    </row>
    <row r="861" spans="1:26" ht="15.75" customHeight="1">
      <c r="A861" s="685"/>
      <c r="B861" s="690"/>
      <c r="C861" s="685"/>
      <c r="D861" s="685"/>
      <c r="E861" s="685"/>
      <c r="F861" s="685"/>
      <c r="G861" s="685"/>
      <c r="H861" s="685"/>
      <c r="I861" s="685"/>
      <c r="J861" s="685"/>
      <c r="K861" s="685"/>
      <c r="L861" s="685"/>
      <c r="M861" s="685"/>
      <c r="N861" s="685"/>
      <c r="O861" s="685"/>
      <c r="P861" s="685"/>
      <c r="Q861" s="685"/>
      <c r="R861" s="685"/>
      <c r="S861" s="685"/>
      <c r="T861" s="685"/>
      <c r="U861" s="685"/>
      <c r="V861" s="685"/>
      <c r="W861" s="685"/>
      <c r="X861" s="685"/>
      <c r="Y861" s="685"/>
      <c r="Z861" s="685"/>
    </row>
    <row r="862" spans="1:26" ht="15.75" customHeight="1">
      <c r="A862" s="685"/>
      <c r="B862" s="690"/>
      <c r="C862" s="685"/>
      <c r="D862" s="685"/>
      <c r="E862" s="685"/>
      <c r="F862" s="685"/>
      <c r="G862" s="685"/>
      <c r="H862" s="685"/>
      <c r="I862" s="685"/>
      <c r="J862" s="685"/>
      <c r="K862" s="685"/>
      <c r="L862" s="685"/>
      <c r="M862" s="685"/>
      <c r="N862" s="685"/>
      <c r="O862" s="685"/>
      <c r="P862" s="685"/>
      <c r="Q862" s="685"/>
      <c r="R862" s="685"/>
      <c r="S862" s="685"/>
      <c r="T862" s="685"/>
      <c r="U862" s="685"/>
      <c r="V862" s="685"/>
      <c r="W862" s="685"/>
      <c r="X862" s="685"/>
      <c r="Y862" s="685"/>
      <c r="Z862" s="685"/>
    </row>
    <row r="863" spans="1:26" ht="15.75" customHeight="1">
      <c r="A863" s="685"/>
      <c r="B863" s="690"/>
      <c r="C863" s="685"/>
      <c r="D863" s="685"/>
      <c r="E863" s="685"/>
      <c r="F863" s="685"/>
      <c r="G863" s="685"/>
      <c r="H863" s="685"/>
      <c r="I863" s="685"/>
      <c r="J863" s="685"/>
      <c r="K863" s="685"/>
      <c r="L863" s="685"/>
      <c r="M863" s="685"/>
      <c r="N863" s="685"/>
      <c r="O863" s="685"/>
      <c r="P863" s="685"/>
      <c r="Q863" s="685"/>
      <c r="R863" s="685"/>
      <c r="S863" s="685"/>
      <c r="T863" s="685"/>
      <c r="U863" s="685"/>
      <c r="V863" s="685"/>
      <c r="W863" s="685"/>
      <c r="X863" s="685"/>
      <c r="Y863" s="685"/>
      <c r="Z863" s="685"/>
    </row>
    <row r="864" spans="1:26" ht="15.75" customHeight="1">
      <c r="A864" s="685"/>
      <c r="B864" s="690"/>
      <c r="C864" s="685"/>
      <c r="D864" s="685"/>
      <c r="E864" s="685"/>
      <c r="F864" s="685"/>
      <c r="G864" s="685"/>
      <c r="H864" s="685"/>
      <c r="I864" s="685"/>
      <c r="J864" s="685"/>
      <c r="K864" s="685"/>
      <c r="L864" s="685"/>
      <c r="M864" s="685"/>
      <c r="N864" s="685"/>
      <c r="O864" s="685"/>
      <c r="P864" s="685"/>
      <c r="Q864" s="685"/>
      <c r="R864" s="685"/>
      <c r="S864" s="685"/>
      <c r="T864" s="685"/>
      <c r="U864" s="685"/>
      <c r="V864" s="685"/>
      <c r="W864" s="685"/>
      <c r="X864" s="685"/>
      <c r="Y864" s="685"/>
      <c r="Z864" s="685"/>
    </row>
    <row r="865" spans="1:26" ht="15.75" customHeight="1">
      <c r="A865" s="685"/>
      <c r="B865" s="690"/>
      <c r="C865" s="685"/>
      <c r="D865" s="685"/>
      <c r="E865" s="685"/>
      <c r="F865" s="685"/>
      <c r="G865" s="685"/>
      <c r="H865" s="685"/>
      <c r="I865" s="685"/>
      <c r="J865" s="685"/>
      <c r="K865" s="685"/>
      <c r="L865" s="685"/>
      <c r="M865" s="685"/>
      <c r="N865" s="685"/>
      <c r="O865" s="685"/>
      <c r="P865" s="685"/>
      <c r="Q865" s="685"/>
      <c r="R865" s="685"/>
      <c r="S865" s="685"/>
      <c r="T865" s="685"/>
      <c r="U865" s="685"/>
      <c r="V865" s="685"/>
      <c r="W865" s="685"/>
      <c r="X865" s="685"/>
      <c r="Y865" s="685"/>
      <c r="Z865" s="685"/>
    </row>
    <row r="866" spans="1:26" ht="15.75" customHeight="1">
      <c r="A866" s="685"/>
      <c r="B866" s="690"/>
      <c r="C866" s="685"/>
      <c r="D866" s="685"/>
      <c r="E866" s="685"/>
      <c r="F866" s="685"/>
      <c r="G866" s="685"/>
      <c r="H866" s="685"/>
      <c r="I866" s="685"/>
      <c r="J866" s="685"/>
      <c r="K866" s="685"/>
      <c r="L866" s="685"/>
      <c r="M866" s="685"/>
      <c r="N866" s="685"/>
      <c r="O866" s="685"/>
      <c r="P866" s="685"/>
      <c r="Q866" s="685"/>
      <c r="R866" s="685"/>
      <c r="S866" s="685"/>
      <c r="T866" s="685"/>
      <c r="U866" s="685"/>
      <c r="V866" s="685"/>
      <c r="W866" s="685"/>
      <c r="X866" s="685"/>
      <c r="Y866" s="685"/>
      <c r="Z866" s="685"/>
    </row>
    <row r="867" spans="1:26" ht="15.75" customHeight="1">
      <c r="A867" s="685"/>
      <c r="B867" s="690"/>
      <c r="C867" s="685"/>
      <c r="D867" s="685"/>
      <c r="E867" s="685"/>
      <c r="F867" s="685"/>
      <c r="G867" s="685"/>
      <c r="H867" s="685"/>
      <c r="I867" s="685"/>
      <c r="J867" s="685"/>
      <c r="K867" s="685"/>
      <c r="L867" s="685"/>
      <c r="M867" s="685"/>
      <c r="N867" s="685"/>
      <c r="O867" s="685"/>
      <c r="P867" s="685"/>
      <c r="Q867" s="685"/>
      <c r="R867" s="685"/>
      <c r="S867" s="685"/>
      <c r="T867" s="685"/>
      <c r="U867" s="685"/>
      <c r="V867" s="685"/>
      <c r="W867" s="685"/>
      <c r="X867" s="685"/>
      <c r="Y867" s="685"/>
      <c r="Z867" s="685"/>
    </row>
    <row r="868" spans="1:26" ht="15.75" customHeight="1">
      <c r="A868" s="685"/>
      <c r="B868" s="690"/>
      <c r="C868" s="685"/>
      <c r="D868" s="685"/>
      <c r="E868" s="685"/>
      <c r="F868" s="685"/>
      <c r="G868" s="685"/>
      <c r="H868" s="685"/>
      <c r="I868" s="685"/>
      <c r="J868" s="685"/>
      <c r="K868" s="685"/>
      <c r="L868" s="685"/>
      <c r="M868" s="685"/>
      <c r="N868" s="685"/>
      <c r="O868" s="685"/>
      <c r="P868" s="685"/>
      <c r="Q868" s="685"/>
      <c r="R868" s="685"/>
      <c r="S868" s="685"/>
      <c r="T868" s="685"/>
      <c r="U868" s="685"/>
      <c r="V868" s="685"/>
      <c r="W868" s="685"/>
      <c r="X868" s="685"/>
      <c r="Y868" s="685"/>
      <c r="Z868" s="685"/>
    </row>
    <row r="869" spans="1:26" ht="15.75" customHeight="1">
      <c r="A869" s="685"/>
      <c r="B869" s="690"/>
      <c r="C869" s="685"/>
      <c r="D869" s="685"/>
      <c r="E869" s="685"/>
      <c r="F869" s="685"/>
      <c r="G869" s="685"/>
      <c r="H869" s="685"/>
      <c r="I869" s="685"/>
      <c r="J869" s="685"/>
      <c r="K869" s="685"/>
      <c r="L869" s="685"/>
      <c r="M869" s="685"/>
      <c r="N869" s="685"/>
      <c r="O869" s="685"/>
      <c r="P869" s="685"/>
      <c r="Q869" s="685"/>
      <c r="R869" s="685"/>
      <c r="S869" s="685"/>
      <c r="T869" s="685"/>
      <c r="U869" s="685"/>
      <c r="V869" s="685"/>
      <c r="W869" s="685"/>
      <c r="X869" s="685"/>
      <c r="Y869" s="685"/>
      <c r="Z869" s="685"/>
    </row>
    <row r="870" spans="1:26" ht="15.75" customHeight="1">
      <c r="A870" s="685"/>
      <c r="B870" s="690"/>
      <c r="C870" s="685"/>
      <c r="D870" s="685"/>
      <c r="E870" s="685"/>
      <c r="F870" s="685"/>
      <c r="G870" s="685"/>
      <c r="H870" s="685"/>
      <c r="I870" s="685"/>
      <c r="J870" s="685"/>
      <c r="K870" s="685"/>
      <c r="L870" s="685"/>
      <c r="M870" s="685"/>
      <c r="N870" s="685"/>
      <c r="O870" s="685"/>
      <c r="P870" s="685"/>
      <c r="Q870" s="685"/>
      <c r="R870" s="685"/>
      <c r="S870" s="685"/>
      <c r="T870" s="685"/>
      <c r="U870" s="685"/>
      <c r="V870" s="685"/>
      <c r="W870" s="685"/>
      <c r="X870" s="685"/>
      <c r="Y870" s="685"/>
      <c r="Z870" s="685"/>
    </row>
    <row r="871" spans="1:26" ht="15.75" customHeight="1">
      <c r="A871" s="685"/>
      <c r="B871" s="690"/>
      <c r="C871" s="685"/>
      <c r="D871" s="685"/>
      <c r="E871" s="685"/>
      <c r="F871" s="685"/>
      <c r="G871" s="685"/>
      <c r="H871" s="685"/>
      <c r="I871" s="685"/>
      <c r="J871" s="685"/>
      <c r="K871" s="685"/>
      <c r="L871" s="685"/>
      <c r="M871" s="685"/>
      <c r="N871" s="685"/>
      <c r="O871" s="685"/>
      <c r="P871" s="685"/>
      <c r="Q871" s="685"/>
      <c r="R871" s="685"/>
      <c r="S871" s="685"/>
      <c r="T871" s="685"/>
      <c r="U871" s="685"/>
      <c r="V871" s="685"/>
      <c r="W871" s="685"/>
      <c r="X871" s="685"/>
      <c r="Y871" s="685"/>
      <c r="Z871" s="685"/>
    </row>
    <row r="872" spans="1:26" ht="15.75" customHeight="1">
      <c r="A872" s="685"/>
      <c r="B872" s="690"/>
      <c r="C872" s="685"/>
      <c r="D872" s="685"/>
      <c r="E872" s="685"/>
      <c r="F872" s="685"/>
      <c r="G872" s="685"/>
      <c r="H872" s="685"/>
      <c r="I872" s="685"/>
      <c r="J872" s="685"/>
      <c r="K872" s="685"/>
      <c r="L872" s="685"/>
      <c r="M872" s="685"/>
      <c r="N872" s="685"/>
      <c r="O872" s="685"/>
      <c r="P872" s="685"/>
      <c r="Q872" s="685"/>
      <c r="R872" s="685"/>
      <c r="S872" s="685"/>
      <c r="T872" s="685"/>
      <c r="U872" s="685"/>
      <c r="V872" s="685"/>
      <c r="W872" s="685"/>
      <c r="X872" s="685"/>
      <c r="Y872" s="685"/>
      <c r="Z872" s="685"/>
    </row>
    <row r="873" spans="1:26" ht="15.75" customHeight="1">
      <c r="A873" s="685"/>
      <c r="B873" s="690"/>
      <c r="C873" s="685"/>
      <c r="D873" s="685"/>
      <c r="E873" s="685"/>
      <c r="F873" s="685"/>
      <c r="G873" s="685"/>
      <c r="H873" s="685"/>
      <c r="I873" s="685"/>
      <c r="J873" s="685"/>
      <c r="K873" s="685"/>
      <c r="L873" s="685"/>
      <c r="M873" s="685"/>
      <c r="N873" s="685"/>
      <c r="O873" s="685"/>
      <c r="P873" s="685"/>
      <c r="Q873" s="685"/>
      <c r="R873" s="685"/>
      <c r="S873" s="685"/>
      <c r="T873" s="685"/>
      <c r="U873" s="685"/>
      <c r="V873" s="685"/>
      <c r="W873" s="685"/>
      <c r="X873" s="685"/>
      <c r="Y873" s="685"/>
      <c r="Z873" s="685"/>
    </row>
    <row r="874" spans="1:26" ht="15.75" customHeight="1">
      <c r="A874" s="685"/>
      <c r="B874" s="690"/>
      <c r="C874" s="685"/>
      <c r="D874" s="685"/>
      <c r="E874" s="685"/>
      <c r="F874" s="685"/>
      <c r="G874" s="685"/>
      <c r="H874" s="685"/>
      <c r="I874" s="685"/>
      <c r="J874" s="685"/>
      <c r="K874" s="685"/>
      <c r="L874" s="685"/>
      <c r="M874" s="685"/>
      <c r="N874" s="685"/>
      <c r="O874" s="685"/>
      <c r="P874" s="685"/>
      <c r="Q874" s="685"/>
      <c r="R874" s="685"/>
      <c r="S874" s="685"/>
      <c r="T874" s="685"/>
      <c r="U874" s="685"/>
      <c r="V874" s="685"/>
      <c r="W874" s="685"/>
      <c r="X874" s="685"/>
      <c r="Y874" s="685"/>
      <c r="Z874" s="685"/>
    </row>
    <row r="875" spans="1:26" ht="15.75" customHeight="1">
      <c r="A875" s="685"/>
      <c r="B875" s="690"/>
      <c r="C875" s="685"/>
      <c r="D875" s="685"/>
      <c r="E875" s="685"/>
      <c r="F875" s="685"/>
      <c r="G875" s="685"/>
      <c r="H875" s="685"/>
      <c r="I875" s="685"/>
      <c r="J875" s="685"/>
      <c r="K875" s="685"/>
      <c r="L875" s="685"/>
      <c r="M875" s="685"/>
      <c r="N875" s="685"/>
      <c r="O875" s="685"/>
      <c r="P875" s="685"/>
      <c r="Q875" s="685"/>
      <c r="R875" s="685"/>
      <c r="S875" s="685"/>
      <c r="T875" s="685"/>
      <c r="U875" s="685"/>
      <c r="V875" s="685"/>
      <c r="W875" s="685"/>
      <c r="X875" s="685"/>
      <c r="Y875" s="685"/>
      <c r="Z875" s="685"/>
    </row>
    <row r="876" spans="1:26" ht="15.75" customHeight="1">
      <c r="A876" s="685"/>
      <c r="B876" s="690"/>
      <c r="C876" s="685"/>
      <c r="D876" s="685"/>
      <c r="E876" s="685"/>
      <c r="F876" s="685"/>
      <c r="G876" s="685"/>
      <c r="H876" s="685"/>
      <c r="I876" s="685"/>
      <c r="J876" s="685"/>
      <c r="K876" s="685"/>
      <c r="L876" s="685"/>
      <c r="M876" s="685"/>
      <c r="N876" s="685"/>
      <c r="O876" s="685"/>
      <c r="P876" s="685"/>
      <c r="Q876" s="685"/>
      <c r="R876" s="685"/>
      <c r="S876" s="685"/>
      <c r="T876" s="685"/>
      <c r="U876" s="685"/>
      <c r="V876" s="685"/>
      <c r="W876" s="685"/>
      <c r="X876" s="685"/>
      <c r="Y876" s="685"/>
      <c r="Z876" s="685"/>
    </row>
    <row r="877" spans="1:26" ht="15.75" customHeight="1">
      <c r="A877" s="685"/>
      <c r="B877" s="690"/>
      <c r="C877" s="685"/>
      <c r="D877" s="685"/>
      <c r="E877" s="685"/>
      <c r="F877" s="685"/>
      <c r="G877" s="685"/>
      <c r="H877" s="685"/>
      <c r="I877" s="685"/>
      <c r="J877" s="685"/>
      <c r="K877" s="685"/>
      <c r="L877" s="685"/>
      <c r="M877" s="685"/>
      <c r="N877" s="685"/>
      <c r="O877" s="685"/>
      <c r="P877" s="685"/>
      <c r="Q877" s="685"/>
      <c r="R877" s="685"/>
      <c r="S877" s="685"/>
      <c r="T877" s="685"/>
      <c r="U877" s="685"/>
      <c r="V877" s="685"/>
      <c r="W877" s="685"/>
      <c r="X877" s="685"/>
      <c r="Y877" s="685"/>
      <c r="Z877" s="685"/>
    </row>
    <row r="878" spans="1:26" ht="15.75" customHeight="1">
      <c r="A878" s="685"/>
      <c r="B878" s="690"/>
      <c r="C878" s="685"/>
      <c r="D878" s="685"/>
      <c r="E878" s="685"/>
      <c r="F878" s="685"/>
      <c r="G878" s="685"/>
      <c r="H878" s="685"/>
      <c r="I878" s="685"/>
      <c r="J878" s="685"/>
      <c r="K878" s="685"/>
      <c r="L878" s="685"/>
      <c r="M878" s="685"/>
      <c r="N878" s="685"/>
      <c r="O878" s="685"/>
      <c r="P878" s="685"/>
      <c r="Q878" s="685"/>
      <c r="R878" s="685"/>
      <c r="S878" s="685"/>
      <c r="T878" s="685"/>
      <c r="U878" s="685"/>
      <c r="V878" s="685"/>
      <c r="W878" s="685"/>
      <c r="X878" s="685"/>
      <c r="Y878" s="685"/>
      <c r="Z878" s="685"/>
    </row>
    <row r="879" spans="1:26" ht="15.75" customHeight="1">
      <c r="A879" s="685"/>
      <c r="B879" s="690"/>
      <c r="C879" s="685"/>
      <c r="D879" s="685"/>
      <c r="E879" s="685"/>
      <c r="F879" s="685"/>
      <c r="G879" s="685"/>
      <c r="H879" s="685"/>
      <c r="I879" s="685"/>
      <c r="J879" s="685"/>
      <c r="K879" s="685"/>
      <c r="L879" s="685"/>
      <c r="M879" s="685"/>
      <c r="N879" s="685"/>
      <c r="O879" s="685"/>
      <c r="P879" s="685"/>
      <c r="Q879" s="685"/>
      <c r="R879" s="685"/>
      <c r="S879" s="685"/>
      <c r="T879" s="685"/>
      <c r="U879" s="685"/>
      <c r="V879" s="685"/>
      <c r="W879" s="685"/>
      <c r="X879" s="685"/>
      <c r="Y879" s="685"/>
      <c r="Z879" s="685"/>
    </row>
    <row r="880" spans="1:26" ht="15.75" customHeight="1">
      <c r="A880" s="685"/>
      <c r="B880" s="690"/>
      <c r="C880" s="685"/>
      <c r="D880" s="685"/>
      <c r="E880" s="685"/>
      <c r="F880" s="685"/>
      <c r="G880" s="685"/>
      <c r="H880" s="685"/>
      <c r="I880" s="685"/>
      <c r="J880" s="685"/>
      <c r="K880" s="685"/>
      <c r="L880" s="685"/>
      <c r="M880" s="685"/>
      <c r="N880" s="685"/>
      <c r="O880" s="685"/>
      <c r="P880" s="685"/>
      <c r="Q880" s="685"/>
      <c r="R880" s="685"/>
      <c r="S880" s="685"/>
      <c r="T880" s="685"/>
      <c r="U880" s="685"/>
      <c r="V880" s="685"/>
      <c r="W880" s="685"/>
      <c r="X880" s="685"/>
      <c r="Y880" s="685"/>
      <c r="Z880" s="685"/>
    </row>
    <row r="881" spans="1:26" ht="15.75" customHeight="1">
      <c r="A881" s="685"/>
      <c r="B881" s="690"/>
      <c r="C881" s="685"/>
      <c r="D881" s="685"/>
      <c r="E881" s="685"/>
      <c r="F881" s="685"/>
      <c r="G881" s="685"/>
      <c r="H881" s="685"/>
      <c r="I881" s="685"/>
      <c r="J881" s="685"/>
      <c r="K881" s="685"/>
      <c r="L881" s="685"/>
      <c r="M881" s="685"/>
      <c r="N881" s="685"/>
      <c r="O881" s="685"/>
      <c r="P881" s="685"/>
      <c r="Q881" s="685"/>
      <c r="R881" s="685"/>
      <c r="S881" s="685"/>
      <c r="T881" s="685"/>
      <c r="U881" s="685"/>
      <c r="V881" s="685"/>
      <c r="W881" s="685"/>
      <c r="X881" s="685"/>
      <c r="Y881" s="685"/>
      <c r="Z881" s="685"/>
    </row>
    <row r="882" spans="1:26" ht="15.75" customHeight="1">
      <c r="A882" s="685"/>
      <c r="B882" s="690"/>
      <c r="C882" s="685"/>
      <c r="D882" s="685"/>
      <c r="E882" s="685"/>
      <c r="F882" s="685"/>
      <c r="G882" s="685"/>
      <c r="H882" s="685"/>
      <c r="I882" s="685"/>
      <c r="J882" s="685"/>
      <c r="K882" s="685"/>
      <c r="L882" s="685"/>
      <c r="M882" s="685"/>
      <c r="N882" s="685"/>
      <c r="O882" s="685"/>
      <c r="P882" s="685"/>
      <c r="Q882" s="685"/>
      <c r="R882" s="685"/>
      <c r="S882" s="685"/>
      <c r="T882" s="685"/>
      <c r="U882" s="685"/>
      <c r="V882" s="685"/>
      <c r="W882" s="685"/>
      <c r="X882" s="685"/>
      <c r="Y882" s="685"/>
      <c r="Z882" s="685"/>
    </row>
    <row r="883" spans="1:26" ht="15.75" customHeight="1">
      <c r="A883" s="685"/>
      <c r="B883" s="690"/>
      <c r="C883" s="685"/>
      <c r="D883" s="685"/>
      <c r="E883" s="685"/>
      <c r="F883" s="685"/>
      <c r="G883" s="685"/>
      <c r="H883" s="685"/>
      <c r="I883" s="685"/>
      <c r="J883" s="685"/>
      <c r="K883" s="685"/>
      <c r="L883" s="685"/>
      <c r="M883" s="685"/>
      <c r="N883" s="685"/>
      <c r="O883" s="685"/>
      <c r="P883" s="685"/>
      <c r="Q883" s="685"/>
      <c r="R883" s="685"/>
      <c r="S883" s="685"/>
      <c r="T883" s="685"/>
      <c r="U883" s="685"/>
      <c r="V883" s="685"/>
      <c r="W883" s="685"/>
      <c r="X883" s="685"/>
      <c r="Y883" s="685"/>
      <c r="Z883" s="685"/>
    </row>
    <row r="884" spans="1:26" ht="15.75" customHeight="1">
      <c r="A884" s="685"/>
      <c r="B884" s="690"/>
      <c r="C884" s="685"/>
      <c r="D884" s="685"/>
      <c r="E884" s="685"/>
      <c r="F884" s="685"/>
      <c r="G884" s="685"/>
      <c r="H884" s="685"/>
      <c r="I884" s="685"/>
      <c r="J884" s="685"/>
      <c r="K884" s="685"/>
      <c r="L884" s="685"/>
      <c r="M884" s="685"/>
      <c r="N884" s="685"/>
      <c r="O884" s="685"/>
      <c r="P884" s="685"/>
      <c r="Q884" s="685"/>
      <c r="R884" s="685"/>
      <c r="S884" s="685"/>
      <c r="T884" s="685"/>
      <c r="U884" s="685"/>
      <c r="V884" s="685"/>
      <c r="W884" s="685"/>
      <c r="X884" s="685"/>
      <c r="Y884" s="685"/>
      <c r="Z884" s="685"/>
    </row>
    <row r="885" spans="1:26" ht="15.75" customHeight="1">
      <c r="A885" s="685"/>
      <c r="B885" s="690"/>
      <c r="C885" s="685"/>
      <c r="D885" s="685"/>
      <c r="E885" s="685"/>
      <c r="F885" s="685"/>
      <c r="G885" s="685"/>
      <c r="H885" s="685"/>
      <c r="I885" s="685"/>
      <c r="J885" s="685"/>
      <c r="K885" s="685"/>
      <c r="L885" s="685"/>
      <c r="M885" s="685"/>
      <c r="N885" s="685"/>
      <c r="O885" s="685"/>
      <c r="P885" s="685"/>
      <c r="Q885" s="685"/>
      <c r="R885" s="685"/>
      <c r="S885" s="685"/>
      <c r="T885" s="685"/>
      <c r="U885" s="685"/>
      <c r="V885" s="685"/>
      <c r="W885" s="685"/>
      <c r="X885" s="685"/>
      <c r="Y885" s="685"/>
      <c r="Z885" s="685"/>
    </row>
    <row r="886" spans="1:26" ht="15.75" customHeight="1">
      <c r="A886" s="685"/>
      <c r="B886" s="690"/>
      <c r="C886" s="685"/>
      <c r="D886" s="685"/>
      <c r="E886" s="685"/>
      <c r="F886" s="685"/>
      <c r="G886" s="685"/>
      <c r="H886" s="685"/>
      <c r="I886" s="685"/>
      <c r="J886" s="685"/>
      <c r="K886" s="685"/>
      <c r="L886" s="685"/>
      <c r="M886" s="685"/>
      <c r="N886" s="685"/>
      <c r="O886" s="685"/>
      <c r="P886" s="685"/>
      <c r="Q886" s="685"/>
      <c r="R886" s="685"/>
      <c r="S886" s="685"/>
      <c r="T886" s="685"/>
      <c r="U886" s="685"/>
      <c r="V886" s="685"/>
      <c r="W886" s="685"/>
      <c r="X886" s="685"/>
      <c r="Y886" s="685"/>
      <c r="Z886" s="685"/>
    </row>
    <row r="887" spans="1:26" ht="15.75" customHeight="1">
      <c r="A887" s="685"/>
      <c r="B887" s="690"/>
      <c r="C887" s="685"/>
      <c r="D887" s="685"/>
      <c r="E887" s="685"/>
      <c r="F887" s="685"/>
      <c r="G887" s="685"/>
      <c r="H887" s="685"/>
      <c r="I887" s="685"/>
      <c r="J887" s="685"/>
      <c r="K887" s="685"/>
      <c r="L887" s="685"/>
      <c r="M887" s="685"/>
      <c r="N887" s="685"/>
      <c r="O887" s="685"/>
      <c r="P887" s="685"/>
      <c r="Q887" s="685"/>
      <c r="R887" s="685"/>
      <c r="S887" s="685"/>
      <c r="T887" s="685"/>
      <c r="U887" s="685"/>
      <c r="V887" s="685"/>
      <c r="W887" s="685"/>
      <c r="X887" s="685"/>
      <c r="Y887" s="685"/>
      <c r="Z887" s="685"/>
    </row>
    <row r="888" spans="1:26" ht="15.75" customHeight="1">
      <c r="A888" s="685"/>
      <c r="B888" s="690"/>
      <c r="C888" s="685"/>
      <c r="D888" s="685"/>
      <c r="E888" s="685"/>
      <c r="F888" s="685"/>
      <c r="G888" s="685"/>
      <c r="H888" s="685"/>
      <c r="I888" s="685"/>
      <c r="J888" s="685"/>
      <c r="K888" s="685"/>
      <c r="L888" s="685"/>
      <c r="M888" s="685"/>
      <c r="N888" s="685"/>
      <c r="O888" s="685"/>
      <c r="P888" s="685"/>
      <c r="Q888" s="685"/>
      <c r="R888" s="685"/>
      <c r="S888" s="685"/>
      <c r="T888" s="685"/>
      <c r="U888" s="685"/>
      <c r="V888" s="685"/>
      <c r="W888" s="685"/>
      <c r="X888" s="685"/>
      <c r="Y888" s="685"/>
      <c r="Z888" s="685"/>
    </row>
    <row r="889" spans="1:26" ht="15.75" customHeight="1">
      <c r="A889" s="685"/>
      <c r="B889" s="690"/>
      <c r="C889" s="685"/>
      <c r="D889" s="685"/>
      <c r="E889" s="685"/>
      <c r="F889" s="685"/>
      <c r="G889" s="685"/>
      <c r="H889" s="685"/>
      <c r="I889" s="685"/>
      <c r="J889" s="685"/>
      <c r="K889" s="685"/>
      <c r="L889" s="685"/>
      <c r="M889" s="685"/>
      <c r="N889" s="685"/>
      <c r="O889" s="685"/>
      <c r="P889" s="685"/>
      <c r="Q889" s="685"/>
      <c r="R889" s="685"/>
      <c r="S889" s="685"/>
      <c r="T889" s="685"/>
      <c r="U889" s="685"/>
      <c r="V889" s="685"/>
      <c r="W889" s="685"/>
      <c r="X889" s="685"/>
      <c r="Y889" s="685"/>
      <c r="Z889" s="685"/>
    </row>
    <row r="890" spans="1:26" ht="15.75" customHeight="1">
      <c r="A890" s="685"/>
      <c r="B890" s="690"/>
      <c r="C890" s="685"/>
      <c r="D890" s="685"/>
      <c r="E890" s="685"/>
      <c r="F890" s="685"/>
      <c r="G890" s="685"/>
      <c r="H890" s="685"/>
      <c r="I890" s="685"/>
      <c r="J890" s="685"/>
      <c r="K890" s="685"/>
      <c r="L890" s="685"/>
      <c r="M890" s="685"/>
      <c r="N890" s="685"/>
      <c r="O890" s="685"/>
      <c r="P890" s="685"/>
      <c r="Q890" s="685"/>
      <c r="R890" s="685"/>
      <c r="S890" s="685"/>
      <c r="T890" s="685"/>
      <c r="U890" s="685"/>
      <c r="V890" s="685"/>
      <c r="W890" s="685"/>
      <c r="X890" s="685"/>
      <c r="Y890" s="685"/>
      <c r="Z890" s="685"/>
    </row>
    <row r="891" spans="1:26" ht="15.75" customHeight="1">
      <c r="A891" s="685"/>
      <c r="B891" s="690"/>
      <c r="C891" s="685"/>
      <c r="D891" s="685"/>
      <c r="E891" s="685"/>
      <c r="F891" s="685"/>
      <c r="G891" s="685"/>
      <c r="H891" s="685"/>
      <c r="I891" s="685"/>
      <c r="J891" s="685"/>
      <c r="K891" s="685"/>
      <c r="L891" s="685"/>
      <c r="M891" s="685"/>
      <c r="N891" s="685"/>
      <c r="O891" s="685"/>
      <c r="P891" s="685"/>
      <c r="Q891" s="685"/>
      <c r="R891" s="685"/>
      <c r="S891" s="685"/>
      <c r="T891" s="685"/>
      <c r="U891" s="685"/>
      <c r="V891" s="685"/>
      <c r="W891" s="685"/>
      <c r="X891" s="685"/>
      <c r="Y891" s="685"/>
      <c r="Z891" s="685"/>
    </row>
    <row r="892" spans="1:26" ht="15.75" customHeight="1">
      <c r="A892" s="685"/>
      <c r="B892" s="690"/>
      <c r="C892" s="685"/>
      <c r="D892" s="685"/>
      <c r="E892" s="685"/>
      <c r="F892" s="685"/>
      <c r="G892" s="685"/>
      <c r="H892" s="685"/>
      <c r="I892" s="685"/>
      <c r="J892" s="685"/>
      <c r="K892" s="685"/>
      <c r="L892" s="685"/>
      <c r="M892" s="685"/>
      <c r="N892" s="685"/>
      <c r="O892" s="685"/>
      <c r="P892" s="685"/>
      <c r="Q892" s="685"/>
      <c r="R892" s="685"/>
      <c r="S892" s="685"/>
      <c r="T892" s="685"/>
      <c r="U892" s="685"/>
      <c r="V892" s="685"/>
      <c r="W892" s="685"/>
      <c r="X892" s="685"/>
      <c r="Y892" s="685"/>
      <c r="Z892" s="685"/>
    </row>
    <row r="893" spans="1:26" ht="15.75" customHeight="1">
      <c r="A893" s="685"/>
      <c r="B893" s="690"/>
      <c r="C893" s="685"/>
      <c r="D893" s="685"/>
      <c r="E893" s="685"/>
      <c r="F893" s="685"/>
      <c r="G893" s="685"/>
      <c r="H893" s="685"/>
      <c r="I893" s="685"/>
      <c r="J893" s="685"/>
      <c r="K893" s="685"/>
      <c r="L893" s="685"/>
      <c r="M893" s="685"/>
      <c r="N893" s="685"/>
      <c r="O893" s="685"/>
      <c r="P893" s="685"/>
      <c r="Q893" s="685"/>
      <c r="R893" s="685"/>
      <c r="S893" s="685"/>
      <c r="T893" s="685"/>
      <c r="U893" s="685"/>
      <c r="V893" s="685"/>
      <c r="W893" s="685"/>
      <c r="X893" s="685"/>
      <c r="Y893" s="685"/>
      <c r="Z893" s="685"/>
    </row>
    <row r="894" spans="1:26" ht="15.75" customHeight="1">
      <c r="A894" s="685"/>
      <c r="B894" s="690"/>
      <c r="C894" s="685"/>
      <c r="D894" s="685"/>
      <c r="E894" s="685"/>
      <c r="F894" s="685"/>
      <c r="G894" s="685"/>
      <c r="H894" s="685"/>
      <c r="I894" s="685"/>
      <c r="J894" s="685"/>
      <c r="K894" s="685"/>
      <c r="L894" s="685"/>
      <c r="M894" s="685"/>
      <c r="N894" s="685"/>
      <c r="O894" s="685"/>
      <c r="P894" s="685"/>
      <c r="Q894" s="685"/>
      <c r="R894" s="685"/>
      <c r="S894" s="685"/>
      <c r="T894" s="685"/>
      <c r="U894" s="685"/>
      <c r="V894" s="685"/>
      <c r="W894" s="685"/>
      <c r="X894" s="685"/>
      <c r="Y894" s="685"/>
      <c r="Z894" s="685"/>
    </row>
    <row r="895" spans="1:26" ht="15.75" customHeight="1">
      <c r="A895" s="685"/>
      <c r="B895" s="690"/>
      <c r="C895" s="685"/>
      <c r="D895" s="685"/>
      <c r="E895" s="685"/>
      <c r="F895" s="685"/>
      <c r="G895" s="685"/>
      <c r="H895" s="685"/>
      <c r="I895" s="685"/>
      <c r="J895" s="685"/>
      <c r="K895" s="685"/>
      <c r="L895" s="685"/>
      <c r="M895" s="685"/>
      <c r="N895" s="685"/>
      <c r="O895" s="685"/>
      <c r="P895" s="685"/>
      <c r="Q895" s="685"/>
      <c r="R895" s="685"/>
      <c r="S895" s="685"/>
      <c r="T895" s="685"/>
      <c r="U895" s="685"/>
      <c r="V895" s="685"/>
      <c r="W895" s="685"/>
      <c r="X895" s="685"/>
      <c r="Y895" s="685"/>
      <c r="Z895" s="685"/>
    </row>
    <row r="896" spans="1:26" ht="15.75" customHeight="1">
      <c r="A896" s="685"/>
      <c r="B896" s="690"/>
      <c r="C896" s="685"/>
      <c r="D896" s="685"/>
      <c r="E896" s="685"/>
      <c r="F896" s="685"/>
      <c r="G896" s="685"/>
      <c r="H896" s="685"/>
      <c r="I896" s="685"/>
      <c r="J896" s="685"/>
      <c r="K896" s="685"/>
      <c r="L896" s="685"/>
      <c r="M896" s="685"/>
      <c r="N896" s="685"/>
      <c r="O896" s="685"/>
      <c r="P896" s="685"/>
      <c r="Q896" s="685"/>
      <c r="R896" s="685"/>
      <c r="S896" s="685"/>
      <c r="T896" s="685"/>
      <c r="U896" s="685"/>
      <c r="V896" s="685"/>
      <c r="W896" s="685"/>
      <c r="X896" s="685"/>
      <c r="Y896" s="685"/>
      <c r="Z896" s="685"/>
    </row>
    <row r="897" spans="1:26" ht="15.75" customHeight="1">
      <c r="A897" s="685"/>
      <c r="B897" s="690"/>
      <c r="C897" s="685"/>
      <c r="D897" s="685"/>
      <c r="E897" s="685"/>
      <c r="F897" s="685"/>
      <c r="G897" s="685"/>
      <c r="H897" s="685"/>
      <c r="I897" s="685"/>
      <c r="J897" s="685"/>
      <c r="K897" s="685"/>
      <c r="L897" s="685"/>
      <c r="M897" s="685"/>
      <c r="N897" s="685"/>
      <c r="O897" s="685"/>
      <c r="P897" s="685"/>
      <c r="Q897" s="685"/>
      <c r="R897" s="685"/>
      <c r="S897" s="685"/>
      <c r="T897" s="685"/>
      <c r="U897" s="685"/>
      <c r="V897" s="685"/>
      <c r="W897" s="685"/>
      <c r="X897" s="685"/>
      <c r="Y897" s="685"/>
      <c r="Z897" s="685"/>
    </row>
    <row r="898" spans="1:26" ht="15.75" customHeight="1">
      <c r="A898" s="685"/>
      <c r="B898" s="690"/>
      <c r="C898" s="685"/>
      <c r="D898" s="685"/>
      <c r="E898" s="685"/>
      <c r="F898" s="685"/>
      <c r="G898" s="685"/>
      <c r="H898" s="685"/>
      <c r="I898" s="685"/>
      <c r="J898" s="685"/>
      <c r="K898" s="685"/>
      <c r="L898" s="685"/>
      <c r="M898" s="685"/>
      <c r="N898" s="685"/>
      <c r="O898" s="685"/>
      <c r="P898" s="685"/>
      <c r="Q898" s="685"/>
      <c r="R898" s="685"/>
      <c r="S898" s="685"/>
      <c r="T898" s="685"/>
      <c r="U898" s="685"/>
      <c r="V898" s="685"/>
      <c r="W898" s="685"/>
      <c r="X898" s="685"/>
      <c r="Y898" s="685"/>
      <c r="Z898" s="685"/>
    </row>
    <row r="899" spans="1:26" ht="15.75" customHeight="1">
      <c r="A899" s="685"/>
      <c r="B899" s="690"/>
      <c r="C899" s="685"/>
      <c r="D899" s="685"/>
      <c r="E899" s="685"/>
      <c r="F899" s="685"/>
      <c r="G899" s="685"/>
      <c r="H899" s="685"/>
      <c r="I899" s="685"/>
      <c r="J899" s="685"/>
      <c r="K899" s="685"/>
      <c r="L899" s="685"/>
      <c r="M899" s="685"/>
      <c r="N899" s="685"/>
      <c r="O899" s="685"/>
      <c r="P899" s="685"/>
      <c r="Q899" s="685"/>
      <c r="R899" s="685"/>
      <c r="S899" s="685"/>
      <c r="T899" s="685"/>
      <c r="U899" s="685"/>
      <c r="V899" s="685"/>
      <c r="W899" s="685"/>
      <c r="X899" s="685"/>
      <c r="Y899" s="685"/>
      <c r="Z899" s="685"/>
    </row>
    <row r="900" spans="1:26" ht="15.75" customHeight="1">
      <c r="A900" s="685"/>
      <c r="B900" s="690"/>
      <c r="C900" s="685"/>
      <c r="D900" s="685"/>
      <c r="E900" s="685"/>
      <c r="F900" s="685"/>
      <c r="G900" s="685"/>
      <c r="H900" s="685"/>
      <c r="I900" s="685"/>
      <c r="J900" s="685"/>
      <c r="K900" s="685"/>
      <c r="L900" s="685"/>
      <c r="M900" s="685"/>
      <c r="N900" s="685"/>
      <c r="O900" s="685"/>
      <c r="P900" s="685"/>
      <c r="Q900" s="685"/>
      <c r="R900" s="685"/>
      <c r="S900" s="685"/>
      <c r="T900" s="685"/>
      <c r="U900" s="685"/>
      <c r="V900" s="685"/>
      <c r="W900" s="685"/>
      <c r="X900" s="685"/>
      <c r="Y900" s="685"/>
      <c r="Z900" s="685"/>
    </row>
    <row r="901" spans="1:26" ht="15.75" customHeight="1">
      <c r="A901" s="685"/>
      <c r="B901" s="690"/>
      <c r="C901" s="685"/>
      <c r="D901" s="685"/>
      <c r="E901" s="685"/>
      <c r="F901" s="685"/>
      <c r="G901" s="685"/>
      <c r="H901" s="685"/>
      <c r="I901" s="685"/>
      <c r="J901" s="685"/>
      <c r="K901" s="685"/>
      <c r="L901" s="685"/>
      <c r="M901" s="685"/>
      <c r="N901" s="685"/>
      <c r="O901" s="685"/>
      <c r="P901" s="685"/>
      <c r="Q901" s="685"/>
      <c r="R901" s="685"/>
      <c r="S901" s="685"/>
      <c r="T901" s="685"/>
      <c r="U901" s="685"/>
      <c r="V901" s="685"/>
      <c r="W901" s="685"/>
      <c r="X901" s="685"/>
      <c r="Y901" s="685"/>
      <c r="Z901" s="685"/>
    </row>
    <row r="902" spans="1:26" ht="15.75" customHeight="1">
      <c r="A902" s="685"/>
      <c r="B902" s="690"/>
      <c r="C902" s="685"/>
      <c r="D902" s="685"/>
      <c r="E902" s="685"/>
      <c r="F902" s="685"/>
      <c r="G902" s="685"/>
      <c r="H902" s="685"/>
      <c r="I902" s="685"/>
      <c r="J902" s="685"/>
      <c r="K902" s="685"/>
      <c r="L902" s="685"/>
      <c r="M902" s="685"/>
      <c r="N902" s="685"/>
      <c r="O902" s="685"/>
      <c r="P902" s="685"/>
      <c r="Q902" s="685"/>
      <c r="R902" s="685"/>
      <c r="S902" s="685"/>
      <c r="T902" s="685"/>
      <c r="U902" s="685"/>
      <c r="V902" s="685"/>
      <c r="W902" s="685"/>
      <c r="X902" s="685"/>
      <c r="Y902" s="685"/>
      <c r="Z902" s="685"/>
    </row>
    <row r="903" spans="1:26" ht="15.75" customHeight="1">
      <c r="A903" s="685"/>
      <c r="B903" s="690"/>
      <c r="C903" s="685"/>
      <c r="D903" s="685"/>
      <c r="E903" s="685"/>
      <c r="F903" s="685"/>
      <c r="G903" s="685"/>
      <c r="H903" s="685"/>
      <c r="I903" s="685"/>
      <c r="J903" s="685"/>
      <c r="K903" s="685"/>
      <c r="L903" s="685"/>
      <c r="M903" s="685"/>
      <c r="N903" s="685"/>
      <c r="O903" s="685"/>
      <c r="P903" s="685"/>
      <c r="Q903" s="685"/>
      <c r="R903" s="685"/>
      <c r="S903" s="685"/>
      <c r="T903" s="685"/>
      <c r="U903" s="685"/>
      <c r="V903" s="685"/>
      <c r="W903" s="685"/>
      <c r="X903" s="685"/>
      <c r="Y903" s="685"/>
      <c r="Z903" s="685"/>
    </row>
    <row r="904" spans="1:26" ht="15.75" customHeight="1">
      <c r="A904" s="685"/>
      <c r="B904" s="690"/>
      <c r="C904" s="685"/>
      <c r="D904" s="685"/>
      <c r="E904" s="685"/>
      <c r="F904" s="685"/>
      <c r="G904" s="685"/>
      <c r="H904" s="685"/>
      <c r="I904" s="685"/>
      <c r="J904" s="685"/>
      <c r="K904" s="685"/>
      <c r="L904" s="685"/>
      <c r="M904" s="685"/>
      <c r="N904" s="685"/>
      <c r="O904" s="685"/>
      <c r="P904" s="685"/>
      <c r="Q904" s="685"/>
      <c r="R904" s="685"/>
      <c r="S904" s="685"/>
      <c r="T904" s="685"/>
      <c r="U904" s="685"/>
      <c r="V904" s="685"/>
      <c r="W904" s="685"/>
      <c r="X904" s="685"/>
      <c r="Y904" s="685"/>
      <c r="Z904" s="685"/>
    </row>
    <row r="905" spans="1:26" ht="15.75" customHeight="1">
      <c r="A905" s="685"/>
      <c r="B905" s="690"/>
      <c r="C905" s="685"/>
      <c r="D905" s="685"/>
      <c r="E905" s="685"/>
      <c r="F905" s="685"/>
      <c r="G905" s="685"/>
      <c r="H905" s="685"/>
      <c r="I905" s="685"/>
      <c r="J905" s="685"/>
      <c r="K905" s="685"/>
      <c r="L905" s="685"/>
      <c r="M905" s="685"/>
      <c r="N905" s="685"/>
      <c r="O905" s="685"/>
      <c r="P905" s="685"/>
      <c r="Q905" s="685"/>
      <c r="R905" s="685"/>
      <c r="S905" s="685"/>
      <c r="T905" s="685"/>
      <c r="U905" s="685"/>
      <c r="V905" s="685"/>
      <c r="W905" s="685"/>
      <c r="X905" s="685"/>
      <c r="Y905" s="685"/>
      <c r="Z905" s="685"/>
    </row>
    <row r="906" spans="1:26" ht="15.75" customHeight="1">
      <c r="A906" s="685"/>
      <c r="B906" s="690"/>
      <c r="C906" s="685"/>
      <c r="D906" s="685"/>
      <c r="E906" s="685"/>
      <c r="F906" s="685"/>
      <c r="G906" s="685"/>
      <c r="H906" s="685"/>
      <c r="I906" s="685"/>
      <c r="J906" s="685"/>
      <c r="K906" s="685"/>
      <c r="L906" s="685"/>
      <c r="M906" s="685"/>
      <c r="N906" s="685"/>
      <c r="O906" s="685"/>
      <c r="P906" s="685"/>
      <c r="Q906" s="685"/>
      <c r="R906" s="685"/>
      <c r="S906" s="685"/>
      <c r="T906" s="685"/>
      <c r="U906" s="685"/>
      <c r="V906" s="685"/>
      <c r="W906" s="685"/>
      <c r="X906" s="685"/>
      <c r="Y906" s="685"/>
      <c r="Z906" s="685"/>
    </row>
    <row r="907" spans="1:26" ht="15.75" customHeight="1">
      <c r="A907" s="685"/>
      <c r="B907" s="690"/>
      <c r="C907" s="685"/>
      <c r="D907" s="685"/>
      <c r="E907" s="685"/>
      <c r="F907" s="685"/>
      <c r="G907" s="685"/>
      <c r="H907" s="685"/>
      <c r="I907" s="685"/>
      <c r="J907" s="685"/>
      <c r="K907" s="685"/>
      <c r="L907" s="685"/>
      <c r="M907" s="685"/>
      <c r="N907" s="685"/>
      <c r="O907" s="685"/>
      <c r="P907" s="685"/>
      <c r="Q907" s="685"/>
      <c r="R907" s="685"/>
      <c r="S907" s="685"/>
      <c r="T907" s="685"/>
      <c r="U907" s="685"/>
      <c r="V907" s="685"/>
      <c r="W907" s="685"/>
      <c r="X907" s="685"/>
      <c r="Y907" s="685"/>
      <c r="Z907" s="685"/>
    </row>
    <row r="908" spans="1:26" ht="15.75" customHeight="1">
      <c r="A908" s="685"/>
      <c r="B908" s="690"/>
      <c r="C908" s="685"/>
      <c r="D908" s="685"/>
      <c r="E908" s="685"/>
      <c r="F908" s="685"/>
      <c r="G908" s="685"/>
      <c r="H908" s="685"/>
      <c r="I908" s="685"/>
      <c r="J908" s="685"/>
      <c r="K908" s="685"/>
      <c r="L908" s="685"/>
      <c r="M908" s="685"/>
      <c r="N908" s="685"/>
      <c r="O908" s="685"/>
      <c r="P908" s="685"/>
      <c r="Q908" s="685"/>
      <c r="R908" s="685"/>
      <c r="S908" s="685"/>
      <c r="T908" s="685"/>
      <c r="U908" s="685"/>
      <c r="V908" s="685"/>
      <c r="W908" s="685"/>
      <c r="X908" s="685"/>
      <c r="Y908" s="685"/>
      <c r="Z908" s="685"/>
    </row>
    <row r="909" spans="1:26" ht="15.75" customHeight="1">
      <c r="A909" s="685"/>
      <c r="B909" s="690"/>
      <c r="C909" s="685"/>
      <c r="D909" s="685"/>
      <c r="E909" s="685"/>
      <c r="F909" s="685"/>
      <c r="G909" s="685"/>
      <c r="H909" s="685"/>
      <c r="I909" s="685"/>
      <c r="J909" s="685"/>
      <c r="K909" s="685"/>
      <c r="L909" s="685"/>
      <c r="M909" s="685"/>
      <c r="N909" s="685"/>
      <c r="O909" s="685"/>
      <c r="P909" s="685"/>
      <c r="Q909" s="685"/>
      <c r="R909" s="685"/>
      <c r="S909" s="685"/>
      <c r="T909" s="685"/>
      <c r="U909" s="685"/>
      <c r="V909" s="685"/>
      <c r="W909" s="685"/>
      <c r="X909" s="685"/>
      <c r="Y909" s="685"/>
      <c r="Z909" s="685"/>
    </row>
    <row r="910" spans="1:26" ht="15.75" customHeight="1">
      <c r="A910" s="685"/>
      <c r="B910" s="690"/>
      <c r="C910" s="685"/>
      <c r="D910" s="685"/>
      <c r="E910" s="685"/>
      <c r="F910" s="685"/>
      <c r="G910" s="685"/>
      <c r="H910" s="685"/>
      <c r="I910" s="685"/>
      <c r="J910" s="685"/>
      <c r="K910" s="685"/>
      <c r="L910" s="685"/>
      <c r="M910" s="685"/>
      <c r="N910" s="685"/>
      <c r="O910" s="685"/>
      <c r="P910" s="685"/>
      <c r="Q910" s="685"/>
      <c r="R910" s="685"/>
      <c r="S910" s="685"/>
      <c r="T910" s="685"/>
      <c r="U910" s="685"/>
      <c r="V910" s="685"/>
      <c r="W910" s="685"/>
      <c r="X910" s="685"/>
      <c r="Y910" s="685"/>
      <c r="Z910" s="685"/>
    </row>
    <row r="911" spans="1:26" ht="15.75" customHeight="1">
      <c r="A911" s="685"/>
      <c r="B911" s="690"/>
      <c r="C911" s="685"/>
      <c r="D911" s="685"/>
      <c r="E911" s="685"/>
      <c r="F911" s="685"/>
      <c r="G911" s="685"/>
      <c r="H911" s="685"/>
      <c r="I911" s="685"/>
      <c r="J911" s="685"/>
      <c r="K911" s="685"/>
      <c r="L911" s="685"/>
      <c r="M911" s="685"/>
      <c r="N911" s="685"/>
      <c r="O911" s="685"/>
      <c r="P911" s="685"/>
      <c r="Q911" s="685"/>
      <c r="R911" s="685"/>
      <c r="S911" s="685"/>
      <c r="T911" s="685"/>
      <c r="U911" s="685"/>
      <c r="V911" s="685"/>
      <c r="W911" s="685"/>
      <c r="X911" s="685"/>
      <c r="Y911" s="685"/>
      <c r="Z911" s="685"/>
    </row>
    <row r="912" spans="1:26" ht="15.75" customHeight="1">
      <c r="A912" s="685"/>
      <c r="B912" s="690"/>
      <c r="C912" s="685"/>
      <c r="D912" s="685"/>
      <c r="E912" s="685"/>
      <c r="F912" s="685"/>
      <c r="G912" s="685"/>
      <c r="H912" s="685"/>
      <c r="I912" s="685"/>
      <c r="J912" s="685"/>
      <c r="K912" s="685"/>
      <c r="L912" s="685"/>
      <c r="M912" s="685"/>
      <c r="N912" s="685"/>
      <c r="O912" s="685"/>
      <c r="P912" s="685"/>
      <c r="Q912" s="685"/>
      <c r="R912" s="685"/>
      <c r="S912" s="685"/>
      <c r="T912" s="685"/>
      <c r="U912" s="685"/>
      <c r="V912" s="685"/>
      <c r="W912" s="685"/>
      <c r="X912" s="685"/>
      <c r="Y912" s="685"/>
      <c r="Z912" s="685"/>
    </row>
    <row r="913" spans="1:26" ht="15.75" customHeight="1">
      <c r="A913" s="685"/>
      <c r="B913" s="690"/>
      <c r="C913" s="685"/>
      <c r="D913" s="685"/>
      <c r="E913" s="685"/>
      <c r="F913" s="685"/>
      <c r="G913" s="685"/>
      <c r="H913" s="685"/>
      <c r="I913" s="685"/>
      <c r="J913" s="685"/>
      <c r="K913" s="685"/>
      <c r="L913" s="685"/>
      <c r="M913" s="685"/>
      <c r="N913" s="685"/>
      <c r="O913" s="685"/>
      <c r="P913" s="685"/>
      <c r="Q913" s="685"/>
      <c r="R913" s="685"/>
      <c r="S913" s="685"/>
      <c r="T913" s="685"/>
      <c r="U913" s="685"/>
      <c r="V913" s="685"/>
      <c r="W913" s="685"/>
      <c r="X913" s="685"/>
      <c r="Y913" s="685"/>
      <c r="Z913" s="685"/>
    </row>
    <row r="914" spans="1:26" ht="15.75" customHeight="1">
      <c r="A914" s="685"/>
      <c r="B914" s="690"/>
      <c r="C914" s="685"/>
      <c r="D914" s="685"/>
      <c r="E914" s="685"/>
      <c r="F914" s="685"/>
      <c r="G914" s="685"/>
      <c r="H914" s="685"/>
      <c r="I914" s="685"/>
      <c r="J914" s="685"/>
      <c r="K914" s="685"/>
      <c r="L914" s="685"/>
      <c r="M914" s="685"/>
      <c r="N914" s="685"/>
      <c r="O914" s="685"/>
      <c r="P914" s="685"/>
      <c r="Q914" s="685"/>
      <c r="R914" s="685"/>
      <c r="S914" s="685"/>
      <c r="T914" s="685"/>
      <c r="U914" s="685"/>
      <c r="V914" s="685"/>
      <c r="W914" s="685"/>
      <c r="X914" s="685"/>
      <c r="Y914" s="685"/>
      <c r="Z914" s="685"/>
    </row>
    <row r="915" spans="1:26" ht="15.75" customHeight="1">
      <c r="A915" s="685"/>
      <c r="B915" s="690"/>
      <c r="C915" s="685"/>
      <c r="D915" s="685"/>
      <c r="E915" s="685"/>
      <c r="F915" s="685"/>
      <c r="G915" s="685"/>
      <c r="H915" s="685"/>
      <c r="I915" s="685"/>
      <c r="J915" s="685"/>
      <c r="K915" s="685"/>
      <c r="L915" s="685"/>
      <c r="M915" s="685"/>
      <c r="N915" s="685"/>
      <c r="O915" s="685"/>
      <c r="P915" s="685"/>
      <c r="Q915" s="685"/>
      <c r="R915" s="685"/>
      <c r="S915" s="685"/>
      <c r="T915" s="685"/>
      <c r="U915" s="685"/>
      <c r="V915" s="685"/>
      <c r="W915" s="685"/>
      <c r="X915" s="685"/>
      <c r="Y915" s="685"/>
      <c r="Z915" s="685"/>
    </row>
    <row r="916" spans="1:26" ht="15.75" customHeight="1">
      <c r="A916" s="685"/>
      <c r="B916" s="690"/>
      <c r="C916" s="685"/>
      <c r="D916" s="685"/>
      <c r="E916" s="685"/>
      <c r="F916" s="685"/>
      <c r="G916" s="685"/>
      <c r="H916" s="685"/>
      <c r="I916" s="685"/>
      <c r="J916" s="685"/>
      <c r="K916" s="685"/>
      <c r="L916" s="685"/>
      <c r="M916" s="685"/>
      <c r="N916" s="685"/>
      <c r="O916" s="685"/>
      <c r="P916" s="685"/>
      <c r="Q916" s="685"/>
      <c r="R916" s="685"/>
      <c r="S916" s="685"/>
      <c r="T916" s="685"/>
      <c r="U916" s="685"/>
      <c r="V916" s="685"/>
      <c r="W916" s="685"/>
      <c r="X916" s="685"/>
      <c r="Y916" s="685"/>
      <c r="Z916" s="685"/>
    </row>
    <row r="917" spans="1:26" ht="15.75" customHeight="1">
      <c r="A917" s="685"/>
      <c r="B917" s="690"/>
      <c r="C917" s="685"/>
      <c r="D917" s="685"/>
      <c r="E917" s="685"/>
      <c r="F917" s="685"/>
      <c r="G917" s="685"/>
      <c r="H917" s="685"/>
      <c r="I917" s="685"/>
      <c r="J917" s="685"/>
      <c r="K917" s="685"/>
      <c r="L917" s="685"/>
      <c r="M917" s="685"/>
      <c r="N917" s="685"/>
      <c r="O917" s="685"/>
      <c r="P917" s="685"/>
      <c r="Q917" s="685"/>
      <c r="R917" s="685"/>
      <c r="S917" s="685"/>
      <c r="T917" s="685"/>
      <c r="U917" s="685"/>
      <c r="V917" s="685"/>
      <c r="W917" s="685"/>
      <c r="X917" s="685"/>
      <c r="Y917" s="685"/>
      <c r="Z917" s="685"/>
    </row>
    <row r="918" spans="1:26" ht="15.75" customHeight="1">
      <c r="A918" s="685"/>
      <c r="B918" s="690"/>
      <c r="C918" s="685"/>
      <c r="D918" s="685"/>
      <c r="E918" s="685"/>
      <c r="F918" s="685"/>
      <c r="G918" s="685"/>
      <c r="H918" s="685"/>
      <c r="I918" s="685"/>
      <c r="J918" s="685"/>
      <c r="K918" s="685"/>
      <c r="L918" s="685"/>
      <c r="M918" s="685"/>
      <c r="N918" s="685"/>
      <c r="O918" s="685"/>
      <c r="P918" s="685"/>
      <c r="Q918" s="685"/>
      <c r="R918" s="685"/>
      <c r="S918" s="685"/>
      <c r="T918" s="685"/>
      <c r="U918" s="685"/>
      <c r="V918" s="685"/>
      <c r="W918" s="685"/>
      <c r="X918" s="685"/>
      <c r="Y918" s="685"/>
      <c r="Z918" s="685"/>
    </row>
    <row r="919" spans="1:26" ht="15.75" customHeight="1">
      <c r="A919" s="685"/>
      <c r="B919" s="690"/>
      <c r="C919" s="685"/>
      <c r="D919" s="685"/>
      <c r="E919" s="685"/>
      <c r="F919" s="685"/>
      <c r="G919" s="685"/>
      <c r="H919" s="685"/>
      <c r="I919" s="685"/>
      <c r="J919" s="685"/>
      <c r="K919" s="685"/>
      <c r="L919" s="685"/>
      <c r="M919" s="685"/>
      <c r="N919" s="685"/>
      <c r="O919" s="685"/>
      <c r="P919" s="685"/>
      <c r="Q919" s="685"/>
      <c r="R919" s="685"/>
      <c r="S919" s="685"/>
      <c r="T919" s="685"/>
      <c r="U919" s="685"/>
      <c r="V919" s="685"/>
      <c r="W919" s="685"/>
      <c r="X919" s="685"/>
      <c r="Y919" s="685"/>
      <c r="Z919" s="685"/>
    </row>
    <row r="920" spans="1:26" ht="15.75" customHeight="1">
      <c r="A920" s="685"/>
      <c r="B920" s="690"/>
      <c r="C920" s="685"/>
      <c r="D920" s="685"/>
      <c r="E920" s="685"/>
      <c r="F920" s="685"/>
      <c r="G920" s="685"/>
      <c r="H920" s="685"/>
      <c r="I920" s="685"/>
      <c r="J920" s="685"/>
      <c r="K920" s="685"/>
      <c r="L920" s="685"/>
      <c r="M920" s="685"/>
      <c r="N920" s="685"/>
      <c r="O920" s="685"/>
      <c r="P920" s="685"/>
      <c r="Q920" s="685"/>
      <c r="R920" s="685"/>
      <c r="S920" s="685"/>
      <c r="T920" s="685"/>
      <c r="U920" s="685"/>
      <c r="V920" s="685"/>
      <c r="W920" s="685"/>
      <c r="X920" s="685"/>
      <c r="Y920" s="685"/>
      <c r="Z920" s="685"/>
    </row>
    <row r="921" spans="1:26" ht="15.75" customHeight="1">
      <c r="A921" s="685"/>
      <c r="B921" s="690"/>
      <c r="C921" s="685"/>
      <c r="D921" s="685"/>
      <c r="E921" s="685"/>
      <c r="F921" s="685"/>
      <c r="G921" s="685"/>
      <c r="H921" s="685"/>
      <c r="I921" s="685"/>
      <c r="J921" s="685"/>
      <c r="K921" s="685"/>
      <c r="L921" s="685"/>
      <c r="M921" s="685"/>
      <c r="N921" s="685"/>
      <c r="O921" s="685"/>
      <c r="P921" s="685"/>
      <c r="Q921" s="685"/>
      <c r="R921" s="685"/>
      <c r="S921" s="685"/>
      <c r="T921" s="685"/>
      <c r="U921" s="685"/>
      <c r="V921" s="685"/>
      <c r="W921" s="685"/>
      <c r="X921" s="685"/>
      <c r="Y921" s="685"/>
      <c r="Z921" s="685"/>
    </row>
    <row r="922" spans="1:26" ht="15.75" customHeight="1">
      <c r="A922" s="685"/>
      <c r="B922" s="690"/>
      <c r="C922" s="685"/>
      <c r="D922" s="685"/>
      <c r="E922" s="685"/>
      <c r="F922" s="685"/>
      <c r="G922" s="685"/>
      <c r="H922" s="685"/>
      <c r="I922" s="685"/>
      <c r="J922" s="685"/>
      <c r="K922" s="685"/>
      <c r="L922" s="685"/>
      <c r="M922" s="685"/>
      <c r="N922" s="685"/>
      <c r="O922" s="685"/>
      <c r="P922" s="685"/>
      <c r="Q922" s="685"/>
      <c r="R922" s="685"/>
      <c r="S922" s="685"/>
      <c r="T922" s="685"/>
      <c r="U922" s="685"/>
      <c r="V922" s="685"/>
      <c r="W922" s="685"/>
      <c r="X922" s="685"/>
      <c r="Y922" s="685"/>
      <c r="Z922" s="685"/>
    </row>
    <row r="923" spans="1:26" ht="15.75" customHeight="1">
      <c r="A923" s="685"/>
      <c r="B923" s="690"/>
      <c r="C923" s="685"/>
      <c r="D923" s="685"/>
      <c r="E923" s="685"/>
      <c r="F923" s="685"/>
      <c r="G923" s="685"/>
      <c r="H923" s="685"/>
      <c r="I923" s="685"/>
      <c r="J923" s="685"/>
      <c r="K923" s="685"/>
      <c r="L923" s="685"/>
      <c r="M923" s="685"/>
      <c r="N923" s="685"/>
      <c r="O923" s="685"/>
      <c r="P923" s="685"/>
      <c r="Q923" s="685"/>
      <c r="R923" s="685"/>
      <c r="S923" s="685"/>
      <c r="T923" s="685"/>
      <c r="U923" s="685"/>
      <c r="V923" s="685"/>
      <c r="W923" s="685"/>
      <c r="X923" s="685"/>
      <c r="Y923" s="685"/>
      <c r="Z923" s="685"/>
    </row>
    <row r="924" spans="1:26" ht="15.75" customHeight="1">
      <c r="A924" s="685"/>
      <c r="B924" s="690"/>
      <c r="C924" s="685"/>
      <c r="D924" s="685"/>
      <c r="E924" s="685"/>
      <c r="F924" s="685"/>
      <c r="G924" s="685"/>
      <c r="H924" s="685"/>
      <c r="I924" s="685"/>
      <c r="J924" s="685"/>
      <c r="K924" s="685"/>
      <c r="L924" s="685"/>
      <c r="M924" s="685"/>
      <c r="N924" s="685"/>
      <c r="O924" s="685"/>
      <c r="P924" s="685"/>
      <c r="Q924" s="685"/>
      <c r="R924" s="685"/>
      <c r="S924" s="685"/>
      <c r="T924" s="685"/>
      <c r="U924" s="685"/>
      <c r="V924" s="685"/>
      <c r="W924" s="685"/>
      <c r="X924" s="685"/>
      <c r="Y924" s="685"/>
      <c r="Z924" s="685"/>
    </row>
    <row r="925" spans="1:26" ht="15.75" customHeight="1">
      <c r="A925" s="685"/>
      <c r="B925" s="690"/>
      <c r="C925" s="685"/>
      <c r="D925" s="685"/>
      <c r="E925" s="685"/>
      <c r="F925" s="685"/>
      <c r="G925" s="685"/>
      <c r="H925" s="685"/>
      <c r="I925" s="685"/>
      <c r="J925" s="685"/>
      <c r="K925" s="685"/>
      <c r="L925" s="685"/>
      <c r="M925" s="685"/>
      <c r="N925" s="685"/>
      <c r="O925" s="685"/>
      <c r="P925" s="685"/>
      <c r="Q925" s="685"/>
      <c r="R925" s="685"/>
      <c r="S925" s="685"/>
      <c r="T925" s="685"/>
      <c r="U925" s="685"/>
      <c r="V925" s="685"/>
      <c r="W925" s="685"/>
      <c r="X925" s="685"/>
      <c r="Y925" s="685"/>
      <c r="Z925" s="685"/>
    </row>
    <row r="926" spans="1:26" ht="15.75" customHeight="1">
      <c r="A926" s="685"/>
      <c r="B926" s="690"/>
      <c r="C926" s="685"/>
      <c r="D926" s="685"/>
      <c r="E926" s="685"/>
      <c r="F926" s="685"/>
      <c r="G926" s="685"/>
      <c r="H926" s="685"/>
      <c r="I926" s="685"/>
      <c r="J926" s="685"/>
      <c r="K926" s="685"/>
      <c r="L926" s="685"/>
      <c r="M926" s="685"/>
      <c r="N926" s="685"/>
      <c r="O926" s="685"/>
      <c r="P926" s="685"/>
      <c r="Q926" s="685"/>
      <c r="R926" s="685"/>
      <c r="S926" s="685"/>
      <c r="T926" s="685"/>
      <c r="U926" s="685"/>
      <c r="V926" s="685"/>
      <c r="W926" s="685"/>
      <c r="X926" s="685"/>
      <c r="Y926" s="685"/>
      <c r="Z926" s="685"/>
    </row>
    <row r="927" spans="1:26" ht="15.75" customHeight="1">
      <c r="A927" s="685"/>
      <c r="B927" s="690"/>
      <c r="C927" s="685"/>
      <c r="D927" s="685"/>
      <c r="E927" s="685"/>
      <c r="F927" s="685"/>
      <c r="G927" s="685"/>
      <c r="H927" s="685"/>
      <c r="I927" s="685"/>
      <c r="J927" s="685"/>
      <c r="K927" s="685"/>
      <c r="L927" s="685"/>
      <c r="M927" s="685"/>
      <c r="N927" s="685"/>
      <c r="O927" s="685"/>
      <c r="P927" s="685"/>
      <c r="Q927" s="685"/>
      <c r="R927" s="685"/>
      <c r="S927" s="685"/>
      <c r="T927" s="685"/>
      <c r="U927" s="685"/>
      <c r="V927" s="685"/>
      <c r="W927" s="685"/>
      <c r="X927" s="685"/>
      <c r="Y927" s="685"/>
      <c r="Z927" s="685"/>
    </row>
    <row r="928" spans="1:26" ht="15.75" customHeight="1">
      <c r="A928" s="685"/>
      <c r="B928" s="690"/>
      <c r="C928" s="685"/>
      <c r="D928" s="685"/>
      <c r="E928" s="685"/>
      <c r="F928" s="685"/>
      <c r="G928" s="685"/>
      <c r="H928" s="685"/>
      <c r="I928" s="685"/>
      <c r="J928" s="685"/>
      <c r="K928" s="685"/>
      <c r="L928" s="685"/>
      <c r="M928" s="685"/>
      <c r="N928" s="685"/>
      <c r="O928" s="685"/>
      <c r="P928" s="685"/>
      <c r="Q928" s="685"/>
      <c r="R928" s="685"/>
      <c r="S928" s="685"/>
      <c r="T928" s="685"/>
      <c r="U928" s="685"/>
      <c r="V928" s="685"/>
      <c r="W928" s="685"/>
      <c r="X928" s="685"/>
      <c r="Y928" s="685"/>
      <c r="Z928" s="685"/>
    </row>
    <row r="929" spans="1:26" ht="15.75" customHeight="1">
      <c r="A929" s="685"/>
      <c r="B929" s="690"/>
      <c r="C929" s="685"/>
      <c r="D929" s="685"/>
      <c r="E929" s="685"/>
      <c r="F929" s="685"/>
      <c r="G929" s="685"/>
      <c r="H929" s="685"/>
      <c r="I929" s="685"/>
      <c r="J929" s="685"/>
      <c r="K929" s="685"/>
      <c r="L929" s="685"/>
      <c r="M929" s="685"/>
      <c r="N929" s="685"/>
      <c r="O929" s="685"/>
      <c r="P929" s="685"/>
      <c r="Q929" s="685"/>
      <c r="R929" s="685"/>
      <c r="S929" s="685"/>
      <c r="T929" s="685"/>
      <c r="U929" s="685"/>
      <c r="V929" s="685"/>
      <c r="W929" s="685"/>
      <c r="X929" s="685"/>
      <c r="Y929" s="685"/>
      <c r="Z929" s="685"/>
    </row>
    <row r="930" spans="1:26" ht="15.75" customHeight="1">
      <c r="A930" s="685"/>
      <c r="B930" s="690"/>
      <c r="C930" s="685"/>
      <c r="D930" s="685"/>
      <c r="E930" s="685"/>
      <c r="F930" s="685"/>
      <c r="G930" s="685"/>
      <c r="H930" s="685"/>
      <c r="I930" s="685"/>
      <c r="J930" s="685"/>
      <c r="K930" s="685"/>
      <c r="L930" s="685"/>
      <c r="M930" s="685"/>
      <c r="N930" s="685"/>
      <c r="O930" s="685"/>
      <c r="P930" s="685"/>
      <c r="Q930" s="685"/>
      <c r="R930" s="685"/>
      <c r="S930" s="685"/>
      <c r="T930" s="685"/>
      <c r="U930" s="685"/>
      <c r="V930" s="685"/>
      <c r="W930" s="685"/>
      <c r="X930" s="685"/>
      <c r="Y930" s="685"/>
      <c r="Z930" s="685"/>
    </row>
    <row r="931" spans="1:26" ht="15.75" customHeight="1">
      <c r="A931" s="685"/>
      <c r="B931" s="690"/>
      <c r="C931" s="685"/>
      <c r="D931" s="685"/>
      <c r="E931" s="685"/>
      <c r="F931" s="685"/>
      <c r="G931" s="685"/>
      <c r="H931" s="685"/>
      <c r="I931" s="685"/>
      <c r="J931" s="685"/>
      <c r="K931" s="685"/>
      <c r="L931" s="685"/>
      <c r="M931" s="685"/>
      <c r="N931" s="685"/>
      <c r="O931" s="685"/>
      <c r="P931" s="685"/>
      <c r="Q931" s="685"/>
      <c r="R931" s="685"/>
      <c r="S931" s="685"/>
      <c r="T931" s="685"/>
      <c r="U931" s="685"/>
      <c r="V931" s="685"/>
      <c r="W931" s="685"/>
      <c r="X931" s="685"/>
      <c r="Y931" s="685"/>
      <c r="Z931" s="685"/>
    </row>
    <row r="932" spans="1:26" ht="15.75" customHeight="1">
      <c r="A932" s="685"/>
      <c r="B932" s="690"/>
      <c r="C932" s="685"/>
      <c r="D932" s="685"/>
      <c r="E932" s="685"/>
      <c r="F932" s="685"/>
      <c r="G932" s="685"/>
      <c r="H932" s="685"/>
      <c r="I932" s="685"/>
      <c r="J932" s="685"/>
      <c r="K932" s="685"/>
      <c r="L932" s="685"/>
      <c r="M932" s="685"/>
      <c r="N932" s="685"/>
      <c r="O932" s="685"/>
      <c r="P932" s="685"/>
      <c r="Q932" s="685"/>
      <c r="R932" s="685"/>
      <c r="S932" s="685"/>
      <c r="T932" s="685"/>
      <c r="U932" s="685"/>
      <c r="V932" s="685"/>
      <c r="W932" s="685"/>
      <c r="X932" s="685"/>
      <c r="Y932" s="685"/>
      <c r="Z932" s="685"/>
    </row>
    <row r="933" spans="1:26" ht="15.75" customHeight="1">
      <c r="A933" s="685"/>
      <c r="B933" s="690"/>
      <c r="C933" s="685"/>
      <c r="D933" s="685"/>
      <c r="E933" s="685"/>
      <c r="F933" s="685"/>
      <c r="G933" s="685"/>
      <c r="H933" s="685"/>
      <c r="I933" s="685"/>
      <c r="J933" s="685"/>
      <c r="K933" s="685"/>
      <c r="L933" s="685"/>
      <c r="M933" s="685"/>
      <c r="N933" s="685"/>
      <c r="O933" s="685"/>
      <c r="P933" s="685"/>
      <c r="Q933" s="685"/>
      <c r="R933" s="685"/>
      <c r="S933" s="685"/>
      <c r="T933" s="685"/>
      <c r="U933" s="685"/>
      <c r="V933" s="685"/>
      <c r="W933" s="685"/>
      <c r="X933" s="685"/>
      <c r="Y933" s="685"/>
      <c r="Z933" s="685"/>
    </row>
    <row r="934" spans="1:26" ht="15.75" customHeight="1">
      <c r="A934" s="685"/>
      <c r="B934" s="690"/>
      <c r="C934" s="685"/>
      <c r="D934" s="685"/>
      <c r="E934" s="685"/>
      <c r="F934" s="685"/>
      <c r="G934" s="685"/>
      <c r="H934" s="685"/>
      <c r="I934" s="685"/>
      <c r="J934" s="685"/>
      <c r="K934" s="685"/>
      <c r="L934" s="685"/>
      <c r="M934" s="685"/>
      <c r="N934" s="685"/>
      <c r="O934" s="685"/>
      <c r="P934" s="685"/>
      <c r="Q934" s="685"/>
      <c r="R934" s="685"/>
      <c r="S934" s="685"/>
      <c r="T934" s="685"/>
      <c r="U934" s="685"/>
      <c r="V934" s="685"/>
      <c r="W934" s="685"/>
      <c r="X934" s="685"/>
      <c r="Y934" s="685"/>
      <c r="Z934" s="685"/>
    </row>
    <row r="935" spans="1:26" ht="15.75" customHeight="1">
      <c r="A935" s="685"/>
      <c r="B935" s="690"/>
      <c r="C935" s="685"/>
      <c r="D935" s="685"/>
      <c r="E935" s="685"/>
      <c r="F935" s="685"/>
      <c r="G935" s="685"/>
      <c r="H935" s="685"/>
      <c r="I935" s="685"/>
      <c r="J935" s="685"/>
      <c r="K935" s="685"/>
      <c r="L935" s="685"/>
      <c r="M935" s="685"/>
      <c r="N935" s="685"/>
      <c r="O935" s="685"/>
      <c r="P935" s="685"/>
      <c r="Q935" s="685"/>
      <c r="R935" s="685"/>
      <c r="S935" s="685"/>
      <c r="T935" s="685"/>
      <c r="U935" s="685"/>
      <c r="V935" s="685"/>
      <c r="W935" s="685"/>
      <c r="X935" s="685"/>
      <c r="Y935" s="685"/>
      <c r="Z935" s="685"/>
    </row>
    <row r="936" spans="1:26" ht="15.75" customHeight="1">
      <c r="A936" s="685"/>
      <c r="B936" s="690"/>
      <c r="C936" s="685"/>
      <c r="D936" s="685"/>
      <c r="E936" s="685"/>
      <c r="F936" s="685"/>
      <c r="G936" s="685"/>
      <c r="H936" s="685"/>
      <c r="I936" s="685"/>
      <c r="J936" s="685"/>
      <c r="K936" s="685"/>
      <c r="L936" s="685"/>
      <c r="M936" s="685"/>
      <c r="N936" s="685"/>
      <c r="O936" s="685"/>
      <c r="P936" s="685"/>
      <c r="Q936" s="685"/>
      <c r="R936" s="685"/>
      <c r="S936" s="685"/>
      <c r="T936" s="685"/>
      <c r="U936" s="685"/>
      <c r="V936" s="685"/>
      <c r="W936" s="685"/>
      <c r="X936" s="685"/>
      <c r="Y936" s="685"/>
      <c r="Z936" s="685"/>
    </row>
    <row r="937" spans="1:26" ht="15.75" customHeight="1">
      <c r="A937" s="685"/>
      <c r="B937" s="690"/>
      <c r="C937" s="685"/>
      <c r="D937" s="685"/>
      <c r="E937" s="685"/>
      <c r="F937" s="685"/>
      <c r="G937" s="685"/>
      <c r="H937" s="685"/>
      <c r="I937" s="685"/>
      <c r="J937" s="685"/>
      <c r="K937" s="685"/>
      <c r="L937" s="685"/>
      <c r="M937" s="685"/>
      <c r="N937" s="685"/>
      <c r="O937" s="685"/>
      <c r="P937" s="685"/>
      <c r="Q937" s="685"/>
      <c r="R937" s="685"/>
      <c r="S937" s="685"/>
      <c r="T937" s="685"/>
      <c r="U937" s="685"/>
      <c r="V937" s="685"/>
      <c r="W937" s="685"/>
      <c r="X937" s="685"/>
      <c r="Y937" s="685"/>
      <c r="Z937" s="685"/>
    </row>
    <row r="938" spans="1:26" ht="15.75" customHeight="1">
      <c r="A938" s="685"/>
      <c r="B938" s="690"/>
      <c r="C938" s="685"/>
      <c r="D938" s="685"/>
      <c r="E938" s="685"/>
      <c r="F938" s="685"/>
      <c r="G938" s="685"/>
      <c r="H938" s="685"/>
      <c r="I938" s="685"/>
      <c r="J938" s="685"/>
      <c r="K938" s="685"/>
      <c r="L938" s="685"/>
      <c r="M938" s="685"/>
      <c r="N938" s="685"/>
      <c r="O938" s="685"/>
      <c r="P938" s="685"/>
      <c r="Q938" s="685"/>
      <c r="R938" s="685"/>
      <c r="S938" s="685"/>
      <c r="T938" s="685"/>
      <c r="U938" s="685"/>
      <c r="V938" s="685"/>
      <c r="W938" s="685"/>
      <c r="X938" s="685"/>
      <c r="Y938" s="685"/>
      <c r="Z938" s="685"/>
    </row>
    <row r="939" spans="1:26" ht="15.75" customHeight="1">
      <c r="A939" s="685"/>
      <c r="B939" s="690"/>
      <c r="C939" s="685"/>
      <c r="D939" s="685"/>
      <c r="E939" s="685"/>
      <c r="F939" s="685"/>
      <c r="G939" s="685"/>
      <c r="H939" s="685"/>
      <c r="I939" s="685"/>
      <c r="J939" s="685"/>
      <c r="K939" s="685"/>
      <c r="L939" s="685"/>
      <c r="M939" s="685"/>
      <c r="N939" s="685"/>
      <c r="O939" s="685"/>
      <c r="P939" s="685"/>
      <c r="Q939" s="685"/>
      <c r="R939" s="685"/>
      <c r="S939" s="685"/>
      <c r="T939" s="685"/>
      <c r="U939" s="685"/>
      <c r="V939" s="685"/>
      <c r="W939" s="685"/>
      <c r="X939" s="685"/>
      <c r="Y939" s="685"/>
      <c r="Z939" s="685"/>
    </row>
    <row r="940" spans="1:26" ht="15.75" customHeight="1">
      <c r="A940" s="685"/>
      <c r="B940" s="690"/>
      <c r="C940" s="685"/>
      <c r="D940" s="685"/>
      <c r="E940" s="685"/>
      <c r="F940" s="685"/>
      <c r="G940" s="685"/>
      <c r="H940" s="685"/>
      <c r="I940" s="685"/>
      <c r="J940" s="685"/>
      <c r="K940" s="685"/>
      <c r="L940" s="685"/>
      <c r="M940" s="685"/>
      <c r="N940" s="685"/>
      <c r="O940" s="685"/>
      <c r="P940" s="685"/>
      <c r="Q940" s="685"/>
      <c r="R940" s="685"/>
      <c r="S940" s="685"/>
      <c r="T940" s="685"/>
      <c r="U940" s="685"/>
      <c r="V940" s="685"/>
      <c r="W940" s="685"/>
      <c r="X940" s="685"/>
      <c r="Y940" s="685"/>
      <c r="Z940" s="685"/>
    </row>
    <row r="941" spans="1:26" ht="15.75" customHeight="1">
      <c r="A941" s="685"/>
      <c r="B941" s="690"/>
      <c r="C941" s="685"/>
      <c r="D941" s="685"/>
      <c r="E941" s="685"/>
      <c r="F941" s="685"/>
      <c r="G941" s="685"/>
      <c r="H941" s="685"/>
      <c r="I941" s="685"/>
      <c r="J941" s="685"/>
      <c r="K941" s="685"/>
      <c r="L941" s="685"/>
      <c r="M941" s="685"/>
      <c r="N941" s="685"/>
      <c r="O941" s="685"/>
      <c r="P941" s="685"/>
      <c r="Q941" s="685"/>
      <c r="R941" s="685"/>
      <c r="S941" s="685"/>
      <c r="T941" s="685"/>
      <c r="U941" s="685"/>
      <c r="V941" s="685"/>
      <c r="W941" s="685"/>
      <c r="X941" s="685"/>
      <c r="Y941" s="685"/>
      <c r="Z941" s="685"/>
    </row>
    <row r="942" spans="1:26" ht="15.75" customHeight="1">
      <c r="A942" s="685"/>
      <c r="B942" s="690"/>
      <c r="C942" s="685"/>
      <c r="D942" s="685"/>
      <c r="E942" s="685"/>
      <c r="F942" s="685"/>
      <c r="G942" s="685"/>
      <c r="H942" s="685"/>
      <c r="I942" s="685"/>
      <c r="J942" s="685"/>
      <c r="K942" s="685"/>
      <c r="L942" s="685"/>
      <c r="M942" s="685"/>
      <c r="N942" s="685"/>
      <c r="O942" s="685"/>
      <c r="P942" s="685"/>
      <c r="Q942" s="685"/>
      <c r="R942" s="685"/>
      <c r="S942" s="685"/>
      <c r="T942" s="685"/>
      <c r="U942" s="685"/>
      <c r="V942" s="685"/>
      <c r="W942" s="685"/>
      <c r="X942" s="685"/>
      <c r="Y942" s="685"/>
      <c r="Z942" s="685"/>
    </row>
    <row r="943" spans="1:26" ht="15.75" customHeight="1">
      <c r="A943" s="685"/>
      <c r="B943" s="690"/>
      <c r="C943" s="685"/>
      <c r="D943" s="685"/>
      <c r="E943" s="685"/>
      <c r="F943" s="685"/>
      <c r="G943" s="685"/>
      <c r="H943" s="685"/>
      <c r="I943" s="685"/>
      <c r="J943" s="685"/>
      <c r="K943" s="685"/>
      <c r="L943" s="685"/>
      <c r="M943" s="685"/>
      <c r="N943" s="685"/>
      <c r="O943" s="685"/>
      <c r="P943" s="685"/>
      <c r="Q943" s="685"/>
      <c r="R943" s="685"/>
      <c r="S943" s="685"/>
      <c r="T943" s="685"/>
      <c r="U943" s="685"/>
      <c r="V943" s="685"/>
      <c r="W943" s="685"/>
      <c r="X943" s="685"/>
      <c r="Y943" s="685"/>
      <c r="Z943" s="685"/>
    </row>
    <row r="944" spans="1:26" ht="15.75" customHeight="1">
      <c r="A944" s="685"/>
      <c r="B944" s="690"/>
      <c r="C944" s="685"/>
      <c r="D944" s="685"/>
      <c r="E944" s="685"/>
      <c r="F944" s="685"/>
      <c r="G944" s="685"/>
      <c r="H944" s="685"/>
      <c r="I944" s="685"/>
      <c r="J944" s="685"/>
      <c r="K944" s="685"/>
      <c r="L944" s="685"/>
      <c r="M944" s="685"/>
      <c r="N944" s="685"/>
      <c r="O944" s="685"/>
      <c r="P944" s="685"/>
      <c r="Q944" s="685"/>
      <c r="R944" s="685"/>
      <c r="S944" s="685"/>
      <c r="T944" s="685"/>
      <c r="U944" s="685"/>
      <c r="V944" s="685"/>
      <c r="W944" s="685"/>
      <c r="X944" s="685"/>
      <c r="Y944" s="685"/>
      <c r="Z944" s="685"/>
    </row>
    <row r="945" spans="1:26" ht="15.75" customHeight="1">
      <c r="A945" s="685"/>
      <c r="B945" s="690"/>
      <c r="C945" s="685"/>
      <c r="D945" s="685"/>
      <c r="E945" s="685"/>
      <c r="F945" s="685"/>
      <c r="G945" s="685"/>
      <c r="H945" s="685"/>
      <c r="I945" s="685"/>
      <c r="J945" s="685"/>
      <c r="K945" s="685"/>
      <c r="L945" s="685"/>
      <c r="M945" s="685"/>
      <c r="N945" s="685"/>
      <c r="O945" s="685"/>
      <c r="P945" s="685"/>
      <c r="Q945" s="685"/>
      <c r="R945" s="685"/>
      <c r="S945" s="685"/>
      <c r="T945" s="685"/>
      <c r="U945" s="685"/>
      <c r="V945" s="685"/>
      <c r="W945" s="685"/>
      <c r="X945" s="685"/>
      <c r="Y945" s="685"/>
      <c r="Z945" s="685"/>
    </row>
    <row r="946" spans="1:26" ht="15.75" customHeight="1">
      <c r="A946" s="685"/>
      <c r="B946" s="690"/>
      <c r="C946" s="685"/>
      <c r="D946" s="685"/>
      <c r="E946" s="685"/>
      <c r="F946" s="685"/>
      <c r="G946" s="685"/>
      <c r="H946" s="685"/>
      <c r="I946" s="685"/>
      <c r="J946" s="685"/>
      <c r="K946" s="685"/>
      <c r="L946" s="685"/>
      <c r="M946" s="685"/>
      <c r="N946" s="685"/>
      <c r="O946" s="685"/>
      <c r="P946" s="685"/>
      <c r="Q946" s="685"/>
      <c r="R946" s="685"/>
      <c r="S946" s="685"/>
      <c r="T946" s="685"/>
      <c r="U946" s="685"/>
      <c r="V946" s="685"/>
      <c r="W946" s="685"/>
      <c r="X946" s="685"/>
      <c r="Y946" s="685"/>
      <c r="Z946" s="685"/>
    </row>
    <row r="947" spans="1:26" ht="15.75" customHeight="1">
      <c r="A947" s="685"/>
      <c r="B947" s="690"/>
      <c r="C947" s="685"/>
      <c r="D947" s="685"/>
      <c r="E947" s="685"/>
      <c r="F947" s="685"/>
      <c r="G947" s="685"/>
      <c r="H947" s="685"/>
      <c r="I947" s="685"/>
      <c r="J947" s="685"/>
      <c r="K947" s="685"/>
      <c r="L947" s="685"/>
      <c r="M947" s="685"/>
      <c r="N947" s="685"/>
      <c r="O947" s="685"/>
      <c r="P947" s="685"/>
      <c r="Q947" s="685"/>
      <c r="R947" s="685"/>
      <c r="S947" s="685"/>
      <c r="T947" s="685"/>
      <c r="U947" s="685"/>
      <c r="V947" s="685"/>
      <c r="W947" s="685"/>
      <c r="X947" s="685"/>
      <c r="Y947" s="685"/>
      <c r="Z947" s="685"/>
    </row>
    <row r="948" spans="1:26" ht="15.75" customHeight="1">
      <c r="A948" s="685"/>
      <c r="B948" s="690"/>
      <c r="C948" s="685"/>
      <c r="D948" s="685"/>
      <c r="E948" s="685"/>
      <c r="F948" s="685"/>
      <c r="G948" s="685"/>
      <c r="H948" s="685"/>
      <c r="I948" s="685"/>
      <c r="J948" s="685"/>
      <c r="K948" s="685"/>
      <c r="L948" s="685"/>
      <c r="M948" s="685"/>
      <c r="N948" s="685"/>
      <c r="O948" s="685"/>
      <c r="P948" s="685"/>
      <c r="Q948" s="685"/>
      <c r="R948" s="685"/>
      <c r="S948" s="685"/>
      <c r="T948" s="685"/>
      <c r="U948" s="685"/>
      <c r="V948" s="685"/>
      <c r="W948" s="685"/>
      <c r="X948" s="685"/>
      <c r="Y948" s="685"/>
      <c r="Z948" s="685"/>
    </row>
    <row r="949" spans="1:26" ht="15.75" customHeight="1">
      <c r="A949" s="685"/>
      <c r="B949" s="690"/>
      <c r="C949" s="685"/>
      <c r="D949" s="685"/>
      <c r="E949" s="685"/>
      <c r="F949" s="685"/>
      <c r="G949" s="685"/>
      <c r="H949" s="685"/>
      <c r="I949" s="685"/>
      <c r="J949" s="685"/>
      <c r="K949" s="685"/>
      <c r="L949" s="685"/>
      <c r="M949" s="685"/>
      <c r="N949" s="685"/>
      <c r="O949" s="685"/>
      <c r="P949" s="685"/>
      <c r="Q949" s="685"/>
      <c r="R949" s="685"/>
      <c r="S949" s="685"/>
      <c r="T949" s="685"/>
      <c r="U949" s="685"/>
      <c r="V949" s="685"/>
      <c r="W949" s="685"/>
      <c r="X949" s="685"/>
      <c r="Y949" s="685"/>
      <c r="Z949" s="685"/>
    </row>
    <row r="950" spans="1:26" ht="15.75" customHeight="1">
      <c r="A950" s="685"/>
      <c r="B950" s="690"/>
      <c r="C950" s="685"/>
      <c r="D950" s="685"/>
      <c r="E950" s="685"/>
      <c r="F950" s="685"/>
      <c r="G950" s="685"/>
      <c r="H950" s="685"/>
      <c r="I950" s="685"/>
      <c r="J950" s="685"/>
      <c r="K950" s="685"/>
      <c r="L950" s="685"/>
      <c r="M950" s="685"/>
      <c r="N950" s="685"/>
      <c r="O950" s="685"/>
      <c r="P950" s="685"/>
      <c r="Q950" s="685"/>
      <c r="R950" s="685"/>
      <c r="S950" s="685"/>
      <c r="T950" s="685"/>
      <c r="U950" s="685"/>
      <c r="V950" s="685"/>
      <c r="W950" s="685"/>
      <c r="X950" s="685"/>
      <c r="Y950" s="685"/>
      <c r="Z950" s="685"/>
    </row>
    <row r="951" spans="1:26" ht="15.75" customHeight="1">
      <c r="A951" s="685"/>
      <c r="B951" s="690"/>
      <c r="C951" s="685"/>
      <c r="D951" s="685"/>
      <c r="E951" s="685"/>
      <c r="F951" s="685"/>
      <c r="G951" s="685"/>
      <c r="H951" s="685"/>
      <c r="I951" s="685"/>
      <c r="J951" s="685"/>
      <c r="K951" s="685"/>
      <c r="L951" s="685"/>
      <c r="M951" s="685"/>
      <c r="N951" s="685"/>
      <c r="O951" s="685"/>
      <c r="P951" s="685"/>
      <c r="Q951" s="685"/>
      <c r="R951" s="685"/>
      <c r="S951" s="685"/>
      <c r="T951" s="685"/>
      <c r="U951" s="685"/>
      <c r="V951" s="685"/>
      <c r="W951" s="685"/>
      <c r="X951" s="685"/>
      <c r="Y951" s="685"/>
      <c r="Z951" s="685"/>
    </row>
    <row r="952" spans="1:26" ht="15.75" customHeight="1">
      <c r="A952" s="685"/>
      <c r="B952" s="690"/>
      <c r="C952" s="685"/>
      <c r="D952" s="685"/>
      <c r="E952" s="685"/>
      <c r="F952" s="685"/>
      <c r="G952" s="685"/>
      <c r="H952" s="685"/>
      <c r="I952" s="685"/>
      <c r="J952" s="685"/>
      <c r="K952" s="685"/>
      <c r="L952" s="685"/>
      <c r="M952" s="685"/>
      <c r="N952" s="685"/>
      <c r="O952" s="685"/>
      <c r="P952" s="685"/>
      <c r="Q952" s="685"/>
      <c r="R952" s="685"/>
      <c r="S952" s="685"/>
      <c r="T952" s="685"/>
      <c r="U952" s="685"/>
      <c r="V952" s="685"/>
      <c r="W952" s="685"/>
      <c r="X952" s="685"/>
      <c r="Y952" s="685"/>
      <c r="Z952" s="685"/>
    </row>
    <row r="953" spans="1:26" ht="15.75" customHeight="1">
      <c r="A953" s="685"/>
      <c r="B953" s="690"/>
      <c r="C953" s="685"/>
      <c r="D953" s="685"/>
      <c r="E953" s="685"/>
      <c r="F953" s="685"/>
      <c r="G953" s="685"/>
      <c r="H953" s="685"/>
      <c r="I953" s="685"/>
      <c r="J953" s="685"/>
      <c r="K953" s="685"/>
      <c r="L953" s="685"/>
      <c r="M953" s="685"/>
      <c r="N953" s="685"/>
      <c r="O953" s="685"/>
      <c r="P953" s="685"/>
      <c r="Q953" s="685"/>
      <c r="R953" s="685"/>
      <c r="S953" s="685"/>
      <c r="T953" s="685"/>
      <c r="U953" s="685"/>
      <c r="V953" s="685"/>
      <c r="W953" s="685"/>
      <c r="X953" s="685"/>
      <c r="Y953" s="685"/>
      <c r="Z953" s="685"/>
    </row>
    <row r="954" spans="1:26" ht="15.75" customHeight="1">
      <c r="A954" s="685"/>
      <c r="B954" s="690"/>
      <c r="C954" s="685"/>
      <c r="D954" s="685"/>
      <c r="E954" s="685"/>
      <c r="F954" s="685"/>
      <c r="G954" s="685"/>
      <c r="H954" s="685"/>
      <c r="I954" s="685"/>
      <c r="J954" s="685"/>
      <c r="K954" s="685"/>
      <c r="L954" s="685"/>
      <c r="M954" s="685"/>
      <c r="N954" s="685"/>
      <c r="O954" s="685"/>
      <c r="P954" s="685"/>
      <c r="Q954" s="685"/>
      <c r="R954" s="685"/>
      <c r="S954" s="685"/>
      <c r="T954" s="685"/>
      <c r="U954" s="685"/>
      <c r="V954" s="685"/>
      <c r="W954" s="685"/>
      <c r="X954" s="685"/>
      <c r="Y954" s="685"/>
      <c r="Z954" s="685"/>
    </row>
    <row r="955" spans="1:26" ht="15.75" customHeight="1">
      <c r="A955" s="685"/>
      <c r="B955" s="690"/>
      <c r="C955" s="685"/>
      <c r="D955" s="685"/>
      <c r="E955" s="685"/>
      <c r="F955" s="685"/>
      <c r="G955" s="685"/>
      <c r="H955" s="685"/>
      <c r="I955" s="685"/>
      <c r="J955" s="685"/>
      <c r="K955" s="685"/>
      <c r="L955" s="685"/>
      <c r="M955" s="685"/>
      <c r="N955" s="685"/>
      <c r="O955" s="685"/>
      <c r="P955" s="685"/>
      <c r="Q955" s="685"/>
      <c r="R955" s="685"/>
      <c r="S955" s="685"/>
      <c r="T955" s="685"/>
      <c r="U955" s="685"/>
      <c r="V955" s="685"/>
      <c r="W955" s="685"/>
      <c r="X955" s="685"/>
      <c r="Y955" s="685"/>
      <c r="Z955" s="685"/>
    </row>
    <row r="956" spans="1:26" ht="15.75" customHeight="1">
      <c r="A956" s="685"/>
      <c r="B956" s="690"/>
      <c r="C956" s="685"/>
      <c r="D956" s="685"/>
      <c r="E956" s="685"/>
      <c r="F956" s="685"/>
      <c r="G956" s="685"/>
      <c r="H956" s="685"/>
      <c r="I956" s="685"/>
      <c r="J956" s="685"/>
      <c r="K956" s="685"/>
      <c r="L956" s="685"/>
      <c r="M956" s="685"/>
      <c r="N956" s="685"/>
      <c r="O956" s="685"/>
      <c r="P956" s="685"/>
      <c r="Q956" s="685"/>
      <c r="R956" s="685"/>
      <c r="S956" s="685"/>
      <c r="T956" s="685"/>
      <c r="U956" s="685"/>
      <c r="V956" s="685"/>
      <c r="W956" s="685"/>
      <c r="X956" s="685"/>
      <c r="Y956" s="685"/>
      <c r="Z956" s="685"/>
    </row>
    <row r="957" spans="1:26" ht="15.75" customHeight="1">
      <c r="A957" s="685"/>
      <c r="B957" s="690"/>
      <c r="C957" s="685"/>
      <c r="D957" s="685"/>
      <c r="E957" s="685"/>
      <c r="F957" s="685"/>
      <c r="G957" s="685"/>
      <c r="H957" s="685"/>
      <c r="I957" s="685"/>
      <c r="J957" s="685"/>
      <c r="K957" s="685"/>
      <c r="L957" s="685"/>
      <c r="M957" s="685"/>
      <c r="N957" s="685"/>
      <c r="O957" s="685"/>
      <c r="P957" s="685"/>
      <c r="Q957" s="685"/>
      <c r="R957" s="685"/>
      <c r="S957" s="685"/>
      <c r="T957" s="685"/>
      <c r="U957" s="685"/>
      <c r="V957" s="685"/>
      <c r="W957" s="685"/>
      <c r="X957" s="685"/>
      <c r="Y957" s="685"/>
      <c r="Z957" s="685"/>
    </row>
    <row r="958" spans="1:26" ht="15.75" customHeight="1">
      <c r="A958" s="685"/>
      <c r="B958" s="690"/>
      <c r="C958" s="685"/>
      <c r="D958" s="685"/>
      <c r="E958" s="685"/>
      <c r="F958" s="685"/>
      <c r="G958" s="685"/>
      <c r="H958" s="685"/>
      <c r="I958" s="685"/>
      <c r="J958" s="685"/>
      <c r="K958" s="685"/>
      <c r="L958" s="685"/>
      <c r="M958" s="685"/>
      <c r="N958" s="685"/>
      <c r="O958" s="685"/>
      <c r="P958" s="685"/>
      <c r="Q958" s="685"/>
      <c r="R958" s="685"/>
      <c r="S958" s="685"/>
      <c r="T958" s="685"/>
      <c r="U958" s="685"/>
      <c r="V958" s="685"/>
      <c r="W958" s="685"/>
      <c r="X958" s="685"/>
      <c r="Y958" s="685"/>
      <c r="Z958" s="685"/>
    </row>
    <row r="959" spans="1:26" ht="15.75" customHeight="1">
      <c r="A959" s="685"/>
      <c r="B959" s="690"/>
      <c r="C959" s="685"/>
      <c r="D959" s="685"/>
      <c r="E959" s="685"/>
      <c r="F959" s="685"/>
      <c r="G959" s="685"/>
      <c r="H959" s="685"/>
      <c r="I959" s="685"/>
      <c r="J959" s="685"/>
      <c r="K959" s="685"/>
      <c r="L959" s="685"/>
      <c r="M959" s="685"/>
      <c r="N959" s="685"/>
      <c r="O959" s="685"/>
      <c r="P959" s="685"/>
      <c r="Q959" s="685"/>
      <c r="R959" s="685"/>
      <c r="S959" s="685"/>
      <c r="T959" s="685"/>
      <c r="U959" s="685"/>
      <c r="V959" s="685"/>
      <c r="W959" s="685"/>
      <c r="X959" s="685"/>
      <c r="Y959" s="685"/>
      <c r="Z959" s="685"/>
    </row>
    <row r="960" spans="1:26" ht="15.75" customHeight="1">
      <c r="A960" s="685"/>
      <c r="B960" s="690"/>
      <c r="C960" s="685"/>
      <c r="D960" s="685"/>
      <c r="E960" s="685"/>
      <c r="F960" s="685"/>
      <c r="G960" s="685"/>
      <c r="H960" s="685"/>
      <c r="I960" s="685"/>
      <c r="J960" s="685"/>
      <c r="K960" s="685"/>
      <c r="L960" s="685"/>
      <c r="M960" s="685"/>
      <c r="N960" s="685"/>
      <c r="O960" s="685"/>
      <c r="P960" s="685"/>
      <c r="Q960" s="685"/>
      <c r="R960" s="685"/>
      <c r="S960" s="685"/>
      <c r="T960" s="685"/>
      <c r="U960" s="685"/>
      <c r="V960" s="685"/>
      <c r="W960" s="685"/>
      <c r="X960" s="685"/>
      <c r="Y960" s="685"/>
      <c r="Z960" s="685"/>
    </row>
    <row r="961" spans="1:26" ht="15.75" customHeight="1">
      <c r="A961" s="685"/>
      <c r="B961" s="690"/>
      <c r="C961" s="685"/>
      <c r="D961" s="685"/>
      <c r="E961" s="685"/>
      <c r="F961" s="685"/>
      <c r="G961" s="685"/>
      <c r="H961" s="685"/>
      <c r="I961" s="685"/>
      <c r="J961" s="685"/>
      <c r="K961" s="685"/>
      <c r="L961" s="685"/>
      <c r="M961" s="685"/>
      <c r="N961" s="685"/>
      <c r="O961" s="685"/>
      <c r="P961" s="685"/>
      <c r="Q961" s="685"/>
      <c r="R961" s="685"/>
      <c r="S961" s="685"/>
      <c r="T961" s="685"/>
      <c r="U961" s="685"/>
      <c r="V961" s="685"/>
      <c r="W961" s="685"/>
      <c r="X961" s="685"/>
      <c r="Y961" s="685"/>
      <c r="Z961" s="685"/>
    </row>
    <row r="962" spans="1:26" ht="15.75" customHeight="1">
      <c r="A962" s="685"/>
      <c r="B962" s="690"/>
      <c r="C962" s="685"/>
      <c r="D962" s="685"/>
      <c r="E962" s="685"/>
      <c r="F962" s="685"/>
      <c r="G962" s="685"/>
      <c r="H962" s="685"/>
      <c r="I962" s="685"/>
      <c r="J962" s="685"/>
      <c r="K962" s="685"/>
      <c r="L962" s="685"/>
      <c r="M962" s="685"/>
      <c r="N962" s="685"/>
      <c r="O962" s="685"/>
      <c r="P962" s="685"/>
      <c r="Q962" s="685"/>
      <c r="R962" s="685"/>
      <c r="S962" s="685"/>
      <c r="T962" s="685"/>
      <c r="U962" s="685"/>
      <c r="V962" s="685"/>
      <c r="W962" s="685"/>
      <c r="X962" s="685"/>
      <c r="Y962" s="685"/>
      <c r="Z962" s="685"/>
    </row>
    <row r="963" spans="1:26" ht="15.75" customHeight="1">
      <c r="A963" s="685"/>
      <c r="B963" s="690"/>
      <c r="C963" s="685"/>
      <c r="D963" s="685"/>
      <c r="E963" s="685"/>
      <c r="F963" s="685"/>
      <c r="G963" s="685"/>
      <c r="H963" s="685"/>
      <c r="I963" s="685"/>
      <c r="J963" s="685"/>
      <c r="K963" s="685"/>
      <c r="L963" s="685"/>
      <c r="M963" s="685"/>
      <c r="N963" s="685"/>
      <c r="O963" s="685"/>
      <c r="P963" s="685"/>
      <c r="Q963" s="685"/>
      <c r="R963" s="685"/>
      <c r="S963" s="685"/>
      <c r="T963" s="685"/>
      <c r="U963" s="685"/>
      <c r="V963" s="685"/>
      <c r="W963" s="685"/>
      <c r="X963" s="685"/>
      <c r="Y963" s="685"/>
      <c r="Z963" s="685"/>
    </row>
    <row r="964" spans="1:26" ht="15.75" customHeight="1">
      <c r="A964" s="685"/>
      <c r="B964" s="690"/>
      <c r="C964" s="685"/>
      <c r="D964" s="685"/>
      <c r="E964" s="685"/>
      <c r="F964" s="685"/>
      <c r="G964" s="685"/>
      <c r="H964" s="685"/>
      <c r="I964" s="685"/>
      <c r="J964" s="685"/>
      <c r="K964" s="685"/>
      <c r="L964" s="685"/>
      <c r="M964" s="685"/>
      <c r="N964" s="685"/>
      <c r="O964" s="685"/>
      <c r="P964" s="685"/>
      <c r="Q964" s="685"/>
      <c r="R964" s="685"/>
      <c r="S964" s="685"/>
      <c r="T964" s="685"/>
      <c r="U964" s="685"/>
      <c r="V964" s="685"/>
      <c r="W964" s="685"/>
      <c r="X964" s="685"/>
      <c r="Y964" s="685"/>
      <c r="Z964" s="685"/>
    </row>
    <row r="965" spans="1:26" ht="15.75" customHeight="1">
      <c r="A965" s="685"/>
      <c r="B965" s="690"/>
      <c r="C965" s="685"/>
      <c r="D965" s="685"/>
      <c r="E965" s="685"/>
      <c r="F965" s="685"/>
      <c r="G965" s="685"/>
      <c r="H965" s="685"/>
      <c r="I965" s="685"/>
      <c r="J965" s="685"/>
      <c r="K965" s="685"/>
      <c r="L965" s="685"/>
      <c r="M965" s="685"/>
      <c r="N965" s="685"/>
      <c r="O965" s="685"/>
      <c r="P965" s="685"/>
      <c r="Q965" s="685"/>
      <c r="R965" s="685"/>
      <c r="S965" s="685"/>
      <c r="T965" s="685"/>
      <c r="U965" s="685"/>
      <c r="V965" s="685"/>
      <c r="W965" s="685"/>
      <c r="X965" s="685"/>
      <c r="Y965" s="685"/>
      <c r="Z965" s="685"/>
    </row>
    <row r="966" spans="1:26" ht="15.75" customHeight="1">
      <c r="A966" s="685"/>
      <c r="B966" s="690"/>
      <c r="C966" s="685"/>
      <c r="D966" s="685"/>
      <c r="E966" s="685"/>
      <c r="F966" s="685"/>
      <c r="G966" s="685"/>
      <c r="H966" s="685"/>
      <c r="I966" s="685"/>
      <c r="J966" s="685"/>
      <c r="K966" s="685"/>
      <c r="L966" s="685"/>
      <c r="M966" s="685"/>
      <c r="N966" s="685"/>
      <c r="O966" s="685"/>
      <c r="P966" s="685"/>
      <c r="Q966" s="685"/>
      <c r="R966" s="685"/>
      <c r="S966" s="685"/>
      <c r="T966" s="685"/>
      <c r="U966" s="685"/>
      <c r="V966" s="685"/>
      <c r="W966" s="685"/>
      <c r="X966" s="685"/>
      <c r="Y966" s="685"/>
      <c r="Z966" s="685"/>
    </row>
    <row r="967" spans="1:26" ht="15.75" customHeight="1">
      <c r="A967" s="685"/>
      <c r="B967" s="690"/>
      <c r="C967" s="685"/>
      <c r="D967" s="685"/>
      <c r="E967" s="685"/>
      <c r="F967" s="685"/>
      <c r="G967" s="685"/>
      <c r="H967" s="685"/>
      <c r="I967" s="685"/>
      <c r="J967" s="685"/>
      <c r="K967" s="685"/>
      <c r="L967" s="685"/>
      <c r="M967" s="685"/>
      <c r="N967" s="685"/>
      <c r="O967" s="685"/>
      <c r="P967" s="685"/>
      <c r="Q967" s="685"/>
      <c r="R967" s="685"/>
      <c r="S967" s="685"/>
      <c r="T967" s="685"/>
      <c r="U967" s="685"/>
      <c r="V967" s="685"/>
      <c r="W967" s="685"/>
      <c r="X967" s="685"/>
      <c r="Y967" s="685"/>
      <c r="Z967" s="685"/>
    </row>
    <row r="968" spans="1:26" ht="15.75" customHeight="1">
      <c r="A968" s="685"/>
      <c r="B968" s="690"/>
      <c r="C968" s="685"/>
      <c r="D968" s="685"/>
      <c r="E968" s="685"/>
      <c r="F968" s="685"/>
      <c r="G968" s="685"/>
      <c r="H968" s="685"/>
      <c r="I968" s="685"/>
      <c r="J968" s="685"/>
      <c r="K968" s="685"/>
      <c r="L968" s="685"/>
      <c r="M968" s="685"/>
      <c r="N968" s="685"/>
      <c r="O968" s="685"/>
      <c r="P968" s="685"/>
      <c r="Q968" s="685"/>
      <c r="R968" s="685"/>
      <c r="S968" s="685"/>
      <c r="T968" s="685"/>
      <c r="U968" s="685"/>
      <c r="V968" s="685"/>
      <c r="W968" s="685"/>
      <c r="X968" s="685"/>
      <c r="Y968" s="685"/>
      <c r="Z968" s="685"/>
    </row>
    <row r="969" spans="1:26" ht="15.75" customHeight="1">
      <c r="A969" s="685"/>
      <c r="B969" s="690"/>
      <c r="C969" s="685"/>
      <c r="D969" s="685"/>
      <c r="E969" s="685"/>
      <c r="F969" s="685"/>
      <c r="G969" s="685"/>
      <c r="H969" s="685"/>
      <c r="I969" s="685"/>
      <c r="J969" s="685"/>
      <c r="K969" s="685"/>
      <c r="L969" s="685"/>
      <c r="M969" s="685"/>
      <c r="N969" s="685"/>
      <c r="O969" s="685"/>
      <c r="P969" s="685"/>
      <c r="Q969" s="685"/>
      <c r="R969" s="685"/>
      <c r="S969" s="685"/>
      <c r="T969" s="685"/>
      <c r="U969" s="685"/>
      <c r="V969" s="685"/>
      <c r="W969" s="685"/>
      <c r="X969" s="685"/>
      <c r="Y969" s="685"/>
      <c r="Z969" s="685"/>
    </row>
    <row r="970" spans="1:26" ht="15.75" customHeight="1">
      <c r="A970" s="685"/>
      <c r="B970" s="690"/>
      <c r="C970" s="685"/>
      <c r="D970" s="685"/>
      <c r="E970" s="685"/>
      <c r="F970" s="685"/>
      <c r="G970" s="685"/>
      <c r="H970" s="685"/>
      <c r="I970" s="685"/>
      <c r="J970" s="685"/>
      <c r="K970" s="685"/>
      <c r="L970" s="685"/>
      <c r="M970" s="685"/>
      <c r="N970" s="685"/>
      <c r="O970" s="685"/>
      <c r="P970" s="685"/>
      <c r="Q970" s="685"/>
      <c r="R970" s="685"/>
      <c r="S970" s="685"/>
      <c r="T970" s="685"/>
      <c r="U970" s="685"/>
      <c r="V970" s="685"/>
      <c r="W970" s="685"/>
      <c r="X970" s="685"/>
      <c r="Y970" s="685"/>
      <c r="Z970" s="685"/>
    </row>
    <row r="971" spans="1:26" ht="15.75" customHeight="1">
      <c r="A971" s="685"/>
      <c r="B971" s="690"/>
      <c r="C971" s="685"/>
      <c r="D971" s="685"/>
      <c r="E971" s="685"/>
      <c r="F971" s="685"/>
      <c r="G971" s="685"/>
      <c r="H971" s="685"/>
      <c r="I971" s="685"/>
      <c r="J971" s="685"/>
      <c r="K971" s="685"/>
      <c r="L971" s="685"/>
      <c r="M971" s="685"/>
      <c r="N971" s="685"/>
      <c r="O971" s="685"/>
      <c r="P971" s="685"/>
      <c r="Q971" s="685"/>
      <c r="R971" s="685"/>
      <c r="S971" s="685"/>
      <c r="T971" s="685"/>
      <c r="U971" s="685"/>
      <c r="V971" s="685"/>
      <c r="W971" s="685"/>
      <c r="X971" s="685"/>
      <c r="Y971" s="685"/>
      <c r="Z971" s="685"/>
    </row>
    <row r="972" spans="1:26" ht="15.75" customHeight="1">
      <c r="A972" s="685"/>
      <c r="B972" s="690"/>
      <c r="C972" s="685"/>
      <c r="D972" s="685"/>
      <c r="E972" s="685"/>
      <c r="F972" s="685"/>
      <c r="G972" s="685"/>
      <c r="H972" s="685"/>
      <c r="I972" s="685"/>
      <c r="J972" s="685"/>
      <c r="K972" s="685"/>
      <c r="L972" s="685"/>
      <c r="M972" s="685"/>
      <c r="N972" s="685"/>
      <c r="O972" s="685"/>
      <c r="P972" s="685"/>
      <c r="Q972" s="685"/>
      <c r="R972" s="685"/>
      <c r="S972" s="685"/>
      <c r="T972" s="685"/>
      <c r="U972" s="685"/>
      <c r="V972" s="685"/>
      <c r="W972" s="685"/>
      <c r="X972" s="685"/>
      <c r="Y972" s="685"/>
      <c r="Z972" s="685"/>
    </row>
    <row r="973" spans="1:26" ht="15.75" customHeight="1">
      <c r="A973" s="685"/>
      <c r="B973" s="690"/>
      <c r="C973" s="685"/>
      <c r="D973" s="685"/>
      <c r="E973" s="685"/>
      <c r="F973" s="685"/>
      <c r="G973" s="685"/>
      <c r="H973" s="685"/>
      <c r="I973" s="685"/>
      <c r="J973" s="685"/>
      <c r="K973" s="685"/>
      <c r="L973" s="685"/>
      <c r="M973" s="685"/>
      <c r="N973" s="685"/>
      <c r="O973" s="685"/>
      <c r="P973" s="685"/>
      <c r="Q973" s="685"/>
      <c r="R973" s="685"/>
      <c r="S973" s="685"/>
      <c r="T973" s="685"/>
      <c r="U973" s="685"/>
      <c r="V973" s="685"/>
      <c r="W973" s="685"/>
      <c r="X973" s="685"/>
      <c r="Y973" s="685"/>
      <c r="Z973" s="685"/>
    </row>
    <row r="974" spans="1:26" ht="15.75" customHeight="1">
      <c r="A974" s="685"/>
      <c r="B974" s="690"/>
      <c r="C974" s="685"/>
      <c r="D974" s="685"/>
      <c r="E974" s="685"/>
      <c r="F974" s="685"/>
      <c r="G974" s="685"/>
      <c r="H974" s="685"/>
      <c r="I974" s="685"/>
      <c r="J974" s="685"/>
      <c r="K974" s="685"/>
      <c r="L974" s="685"/>
      <c r="M974" s="685"/>
      <c r="N974" s="685"/>
      <c r="O974" s="685"/>
      <c r="P974" s="685"/>
      <c r="Q974" s="685"/>
      <c r="R974" s="685"/>
      <c r="S974" s="685"/>
      <c r="T974" s="685"/>
      <c r="U974" s="685"/>
      <c r="V974" s="685"/>
      <c r="W974" s="685"/>
      <c r="X974" s="685"/>
      <c r="Y974" s="685"/>
      <c r="Z974" s="685"/>
    </row>
    <row r="975" spans="1:26" ht="15.75" customHeight="1">
      <c r="A975" s="685"/>
      <c r="B975" s="690"/>
      <c r="C975" s="685"/>
      <c r="D975" s="685"/>
      <c r="E975" s="685"/>
      <c r="F975" s="685"/>
      <c r="G975" s="685"/>
      <c r="H975" s="685"/>
      <c r="I975" s="685"/>
      <c r="J975" s="685"/>
      <c r="K975" s="685"/>
      <c r="L975" s="685"/>
      <c r="M975" s="685"/>
      <c r="N975" s="685"/>
      <c r="O975" s="685"/>
      <c r="P975" s="685"/>
      <c r="Q975" s="685"/>
      <c r="R975" s="685"/>
      <c r="S975" s="685"/>
      <c r="T975" s="685"/>
      <c r="U975" s="685"/>
      <c r="V975" s="685"/>
      <c r="W975" s="685"/>
      <c r="X975" s="685"/>
      <c r="Y975" s="685"/>
      <c r="Z975" s="685"/>
    </row>
    <row r="976" spans="1:26" ht="15.75" customHeight="1">
      <c r="A976" s="685"/>
      <c r="B976" s="690"/>
      <c r="C976" s="685"/>
      <c r="D976" s="685"/>
      <c r="E976" s="685"/>
      <c r="F976" s="685"/>
      <c r="G976" s="685"/>
      <c r="H976" s="685"/>
      <c r="I976" s="685"/>
      <c r="J976" s="685"/>
      <c r="K976" s="685"/>
      <c r="L976" s="685"/>
      <c r="M976" s="685"/>
      <c r="N976" s="685"/>
      <c r="O976" s="685"/>
      <c r="P976" s="685"/>
      <c r="Q976" s="685"/>
      <c r="R976" s="685"/>
      <c r="S976" s="685"/>
      <c r="T976" s="685"/>
      <c r="U976" s="685"/>
      <c r="V976" s="685"/>
      <c r="W976" s="685"/>
      <c r="X976" s="685"/>
      <c r="Y976" s="685"/>
      <c r="Z976" s="685"/>
    </row>
    <row r="977" spans="1:26" ht="15.75" customHeight="1">
      <c r="A977" s="685"/>
      <c r="B977" s="690"/>
      <c r="C977" s="685"/>
      <c r="D977" s="685"/>
      <c r="E977" s="685"/>
      <c r="F977" s="685"/>
      <c r="G977" s="685"/>
      <c r="H977" s="685"/>
      <c r="I977" s="685"/>
      <c r="J977" s="685"/>
      <c r="K977" s="685"/>
      <c r="L977" s="685"/>
      <c r="M977" s="685"/>
      <c r="N977" s="685"/>
      <c r="O977" s="685"/>
      <c r="P977" s="685"/>
      <c r="Q977" s="685"/>
      <c r="R977" s="685"/>
      <c r="S977" s="685"/>
      <c r="T977" s="685"/>
      <c r="U977" s="685"/>
      <c r="V977" s="685"/>
      <c r="W977" s="685"/>
      <c r="X977" s="685"/>
      <c r="Y977" s="685"/>
      <c r="Z977" s="685"/>
    </row>
    <row r="978" spans="1:26" ht="15.75" customHeight="1">
      <c r="A978" s="685"/>
      <c r="B978" s="690"/>
      <c r="C978" s="685"/>
      <c r="D978" s="685"/>
      <c r="E978" s="685"/>
      <c r="F978" s="685"/>
      <c r="G978" s="685"/>
      <c r="H978" s="685"/>
      <c r="I978" s="685"/>
      <c r="J978" s="685"/>
      <c r="K978" s="685"/>
      <c r="L978" s="685"/>
      <c r="M978" s="685"/>
      <c r="N978" s="685"/>
      <c r="O978" s="685"/>
      <c r="P978" s="685"/>
      <c r="Q978" s="685"/>
      <c r="R978" s="685"/>
      <c r="S978" s="685"/>
      <c r="T978" s="685"/>
      <c r="U978" s="685"/>
      <c r="V978" s="685"/>
      <c r="W978" s="685"/>
      <c r="X978" s="685"/>
      <c r="Y978" s="685"/>
      <c r="Z978" s="685"/>
    </row>
    <row r="979" spans="1:26" ht="15.75" customHeight="1">
      <c r="A979" s="685"/>
      <c r="B979" s="690"/>
      <c r="C979" s="685"/>
      <c r="D979" s="685"/>
      <c r="E979" s="685"/>
      <c r="F979" s="685"/>
      <c r="G979" s="685"/>
      <c r="H979" s="685"/>
      <c r="I979" s="685"/>
      <c r="J979" s="685"/>
      <c r="K979" s="685"/>
      <c r="L979" s="685"/>
      <c r="M979" s="685"/>
      <c r="N979" s="685"/>
      <c r="O979" s="685"/>
      <c r="P979" s="685"/>
      <c r="Q979" s="685"/>
      <c r="R979" s="685"/>
      <c r="S979" s="685"/>
      <c r="T979" s="685"/>
      <c r="U979" s="685"/>
      <c r="V979" s="685"/>
      <c r="W979" s="685"/>
      <c r="X979" s="685"/>
      <c r="Y979" s="685"/>
      <c r="Z979" s="685"/>
    </row>
    <row r="980" spans="1:26" ht="15.75" customHeight="1">
      <c r="A980" s="685"/>
      <c r="B980" s="690"/>
      <c r="C980" s="685"/>
      <c r="D980" s="685"/>
      <c r="E980" s="685"/>
      <c r="F980" s="685"/>
      <c r="G980" s="685"/>
      <c r="H980" s="685"/>
      <c r="I980" s="685"/>
      <c r="J980" s="685"/>
      <c r="K980" s="685"/>
      <c r="L980" s="685"/>
      <c r="M980" s="685"/>
      <c r="N980" s="685"/>
      <c r="O980" s="685"/>
      <c r="P980" s="685"/>
      <c r="Q980" s="685"/>
      <c r="R980" s="685"/>
      <c r="S980" s="685"/>
      <c r="T980" s="685"/>
      <c r="U980" s="685"/>
      <c r="V980" s="685"/>
      <c r="W980" s="685"/>
      <c r="X980" s="685"/>
      <c r="Y980" s="685"/>
      <c r="Z980" s="685"/>
    </row>
    <row r="981" spans="1:26" ht="15.75" customHeight="1">
      <c r="A981" s="685"/>
      <c r="B981" s="690"/>
      <c r="C981" s="685"/>
      <c r="D981" s="685"/>
      <c r="E981" s="685"/>
      <c r="F981" s="685"/>
      <c r="G981" s="685"/>
      <c r="H981" s="685"/>
      <c r="I981" s="685"/>
      <c r="J981" s="685"/>
      <c r="K981" s="685"/>
      <c r="L981" s="685"/>
      <c r="M981" s="685"/>
      <c r="N981" s="685"/>
      <c r="O981" s="685"/>
      <c r="P981" s="685"/>
      <c r="Q981" s="685"/>
      <c r="R981" s="685"/>
      <c r="S981" s="685"/>
      <c r="T981" s="685"/>
      <c r="U981" s="685"/>
      <c r="V981" s="685"/>
      <c r="W981" s="685"/>
      <c r="X981" s="685"/>
      <c r="Y981" s="685"/>
      <c r="Z981" s="685"/>
    </row>
    <row r="982" spans="1:26" ht="15.75" customHeight="1">
      <c r="A982" s="685"/>
      <c r="B982" s="690"/>
      <c r="C982" s="685"/>
      <c r="D982" s="685"/>
      <c r="E982" s="685"/>
      <c r="F982" s="685"/>
      <c r="G982" s="685"/>
      <c r="H982" s="685"/>
      <c r="I982" s="685"/>
      <c r="J982" s="685"/>
      <c r="K982" s="685"/>
      <c r="L982" s="685"/>
      <c r="M982" s="685"/>
      <c r="N982" s="685"/>
      <c r="O982" s="685"/>
      <c r="P982" s="685"/>
      <c r="Q982" s="685"/>
      <c r="R982" s="685"/>
      <c r="S982" s="685"/>
      <c r="T982" s="685"/>
      <c r="U982" s="685"/>
      <c r="V982" s="685"/>
      <c r="W982" s="685"/>
      <c r="X982" s="685"/>
      <c r="Y982" s="685"/>
      <c r="Z982" s="685"/>
    </row>
    <row r="983" spans="1:26" ht="15.75" customHeight="1">
      <c r="A983" s="685"/>
      <c r="B983" s="690"/>
      <c r="C983" s="685"/>
      <c r="D983" s="685"/>
      <c r="E983" s="685"/>
      <c r="F983" s="685"/>
      <c r="G983" s="685"/>
      <c r="H983" s="685"/>
      <c r="I983" s="685"/>
      <c r="J983" s="685"/>
      <c r="K983" s="685"/>
      <c r="L983" s="685"/>
      <c r="M983" s="685"/>
      <c r="N983" s="685"/>
      <c r="O983" s="685"/>
      <c r="P983" s="685"/>
      <c r="Q983" s="685"/>
      <c r="R983" s="685"/>
      <c r="S983" s="685"/>
      <c r="T983" s="685"/>
      <c r="U983" s="685"/>
      <c r="V983" s="685"/>
      <c r="W983" s="685"/>
      <c r="X983" s="685"/>
      <c r="Y983" s="685"/>
      <c r="Z983" s="685"/>
    </row>
    <row r="984" spans="1:26" ht="15.75" customHeight="1">
      <c r="A984" s="685"/>
      <c r="B984" s="690"/>
      <c r="C984" s="685"/>
      <c r="D984" s="685"/>
      <c r="E984" s="685"/>
      <c r="F984" s="685"/>
      <c r="G984" s="685"/>
      <c r="H984" s="685"/>
      <c r="I984" s="685"/>
      <c r="J984" s="685"/>
      <c r="K984" s="685"/>
      <c r="L984" s="685"/>
      <c r="M984" s="685"/>
      <c r="N984" s="685"/>
      <c r="O984" s="685"/>
      <c r="P984" s="685"/>
      <c r="Q984" s="685"/>
      <c r="R984" s="685"/>
      <c r="S984" s="685"/>
      <c r="T984" s="685"/>
      <c r="U984" s="685"/>
      <c r="V984" s="685"/>
      <c r="W984" s="685"/>
      <c r="X984" s="685"/>
      <c r="Y984" s="685"/>
      <c r="Z984" s="685"/>
    </row>
    <row r="985" spans="1:26" ht="15.75" customHeight="1">
      <c r="A985" s="685"/>
      <c r="B985" s="690"/>
      <c r="C985" s="685"/>
      <c r="D985" s="685"/>
      <c r="E985" s="685"/>
      <c r="F985" s="685"/>
      <c r="G985" s="685"/>
      <c r="H985" s="685"/>
      <c r="I985" s="685"/>
      <c r="J985" s="685"/>
      <c r="K985" s="685"/>
      <c r="L985" s="685"/>
      <c r="M985" s="685"/>
      <c r="N985" s="685"/>
      <c r="O985" s="685"/>
      <c r="P985" s="685"/>
      <c r="Q985" s="685"/>
      <c r="R985" s="685"/>
      <c r="S985" s="685"/>
      <c r="T985" s="685"/>
      <c r="U985" s="685"/>
      <c r="V985" s="685"/>
      <c r="W985" s="685"/>
      <c r="X985" s="685"/>
      <c r="Y985" s="685"/>
      <c r="Z985" s="685"/>
    </row>
    <row r="986" spans="1:26" ht="15.75" customHeight="1">
      <c r="A986" s="685"/>
      <c r="B986" s="690"/>
      <c r="C986" s="685"/>
      <c r="D986" s="685"/>
      <c r="E986" s="685"/>
      <c r="F986" s="685"/>
      <c r="G986" s="685"/>
      <c r="H986" s="685"/>
      <c r="I986" s="685"/>
      <c r="J986" s="685"/>
      <c r="K986" s="685"/>
      <c r="L986" s="685"/>
      <c r="M986" s="685"/>
      <c r="N986" s="685"/>
      <c r="O986" s="685"/>
      <c r="P986" s="685"/>
      <c r="Q986" s="685"/>
      <c r="R986" s="685"/>
      <c r="S986" s="685"/>
      <c r="T986" s="685"/>
      <c r="U986" s="685"/>
      <c r="V986" s="685"/>
      <c r="W986" s="685"/>
      <c r="X986" s="685"/>
      <c r="Y986" s="685"/>
      <c r="Z986" s="685"/>
    </row>
    <row r="987" spans="1:26" ht="15.75" customHeight="1">
      <c r="A987" s="685"/>
      <c r="B987" s="690"/>
      <c r="C987" s="685"/>
      <c r="D987" s="685"/>
      <c r="E987" s="685"/>
      <c r="F987" s="685"/>
      <c r="G987" s="685"/>
      <c r="H987" s="685"/>
      <c r="I987" s="685"/>
      <c r="J987" s="685"/>
      <c r="K987" s="685"/>
      <c r="L987" s="685"/>
      <c r="M987" s="685"/>
      <c r="N987" s="685"/>
      <c r="O987" s="685"/>
      <c r="P987" s="685"/>
      <c r="Q987" s="685"/>
      <c r="R987" s="685"/>
      <c r="S987" s="685"/>
      <c r="T987" s="685"/>
      <c r="U987" s="685"/>
      <c r="V987" s="685"/>
      <c r="W987" s="685"/>
      <c r="X987" s="685"/>
      <c r="Y987" s="685"/>
      <c r="Z987" s="685"/>
    </row>
    <row r="988" spans="1:26" ht="15.75" customHeight="1">
      <c r="A988" s="685"/>
      <c r="B988" s="690"/>
      <c r="C988" s="685"/>
      <c r="D988" s="685"/>
      <c r="E988" s="685"/>
      <c r="F988" s="685"/>
      <c r="G988" s="685"/>
      <c r="H988" s="685"/>
      <c r="I988" s="685"/>
      <c r="J988" s="685"/>
      <c r="K988" s="685"/>
      <c r="L988" s="685"/>
      <c r="M988" s="685"/>
      <c r="N988" s="685"/>
      <c r="O988" s="685"/>
      <c r="P988" s="685"/>
      <c r="Q988" s="685"/>
      <c r="R988" s="685"/>
      <c r="S988" s="685"/>
      <c r="T988" s="685"/>
      <c r="U988" s="685"/>
      <c r="V988" s="685"/>
      <c r="W988" s="685"/>
      <c r="X988" s="685"/>
      <c r="Y988" s="685"/>
      <c r="Z988" s="685"/>
    </row>
    <row r="989" spans="1:26" ht="15.75" customHeight="1">
      <c r="A989" s="685"/>
      <c r="B989" s="690"/>
      <c r="C989" s="685"/>
      <c r="D989" s="685"/>
      <c r="E989" s="685"/>
      <c r="F989" s="685"/>
      <c r="G989" s="685"/>
      <c r="H989" s="685"/>
      <c r="I989" s="685"/>
      <c r="J989" s="685"/>
      <c r="K989" s="685"/>
      <c r="L989" s="685"/>
      <c r="M989" s="685"/>
      <c r="N989" s="685"/>
      <c r="O989" s="685"/>
      <c r="P989" s="685"/>
      <c r="Q989" s="685"/>
      <c r="R989" s="685"/>
      <c r="S989" s="685"/>
      <c r="T989" s="685"/>
      <c r="U989" s="685"/>
      <c r="V989" s="685"/>
      <c r="W989" s="685"/>
      <c r="X989" s="685"/>
      <c r="Y989" s="685"/>
      <c r="Z989" s="685"/>
    </row>
    <row r="990" spans="1:26" ht="15.75" customHeight="1">
      <c r="A990" s="685"/>
      <c r="B990" s="690"/>
      <c r="C990" s="685"/>
      <c r="D990" s="685"/>
      <c r="E990" s="685"/>
      <c r="F990" s="685"/>
      <c r="G990" s="685"/>
      <c r="H990" s="685"/>
      <c r="I990" s="685"/>
      <c r="J990" s="685"/>
      <c r="K990" s="685"/>
      <c r="L990" s="685"/>
      <c r="M990" s="685"/>
      <c r="N990" s="685"/>
      <c r="O990" s="685"/>
      <c r="P990" s="685"/>
      <c r="Q990" s="685"/>
      <c r="R990" s="685"/>
      <c r="S990" s="685"/>
      <c r="T990" s="685"/>
      <c r="U990" s="685"/>
      <c r="V990" s="685"/>
      <c r="W990" s="685"/>
      <c r="X990" s="685"/>
      <c r="Y990" s="685"/>
      <c r="Z990" s="685"/>
    </row>
    <row r="991" spans="1:26" ht="15.75" customHeight="1">
      <c r="A991" s="685"/>
      <c r="B991" s="690"/>
      <c r="C991" s="685"/>
      <c r="D991" s="685"/>
      <c r="E991" s="685"/>
      <c r="F991" s="685"/>
      <c r="G991" s="685"/>
      <c r="H991" s="685"/>
      <c r="I991" s="685"/>
      <c r="J991" s="685"/>
      <c r="K991" s="685"/>
      <c r="L991" s="685"/>
      <c r="M991" s="685"/>
      <c r="N991" s="685"/>
      <c r="O991" s="685"/>
      <c r="P991" s="685"/>
      <c r="Q991" s="685"/>
      <c r="R991" s="685"/>
      <c r="S991" s="685"/>
      <c r="T991" s="685"/>
      <c r="U991" s="685"/>
      <c r="V991" s="685"/>
      <c r="W991" s="685"/>
      <c r="X991" s="685"/>
      <c r="Y991" s="685"/>
      <c r="Z991" s="685"/>
    </row>
    <row r="992" spans="1:26" ht="15.75" customHeight="1">
      <c r="A992" s="685"/>
      <c r="B992" s="690"/>
      <c r="C992" s="685"/>
      <c r="D992" s="685"/>
      <c r="E992" s="685"/>
      <c r="F992" s="685"/>
      <c r="G992" s="685"/>
      <c r="H992" s="685"/>
      <c r="I992" s="685"/>
      <c r="J992" s="685"/>
      <c r="K992" s="685"/>
      <c r="L992" s="685"/>
      <c r="M992" s="685"/>
      <c r="N992" s="685"/>
      <c r="O992" s="685"/>
      <c r="P992" s="685"/>
      <c r="Q992" s="685"/>
      <c r="R992" s="685"/>
      <c r="S992" s="685"/>
      <c r="T992" s="685"/>
      <c r="U992" s="685"/>
      <c r="V992" s="685"/>
      <c r="W992" s="685"/>
      <c r="X992" s="685"/>
      <c r="Y992" s="685"/>
      <c r="Z992" s="685"/>
    </row>
    <row r="993" spans="1:26" ht="15.75" customHeight="1">
      <c r="A993" s="685"/>
      <c r="B993" s="690"/>
      <c r="C993" s="685"/>
      <c r="D993" s="685"/>
      <c r="E993" s="685"/>
      <c r="F993" s="685"/>
      <c r="G993" s="685"/>
      <c r="H993" s="685"/>
      <c r="I993" s="685"/>
      <c r="J993" s="685"/>
      <c r="K993" s="685"/>
      <c r="L993" s="685"/>
      <c r="M993" s="685"/>
      <c r="N993" s="685"/>
      <c r="O993" s="685"/>
      <c r="P993" s="685"/>
      <c r="Q993" s="685"/>
      <c r="R993" s="685"/>
      <c r="S993" s="685"/>
      <c r="T993" s="685"/>
      <c r="U993" s="685"/>
      <c r="V993" s="685"/>
      <c r="W993" s="685"/>
      <c r="X993" s="685"/>
      <c r="Y993" s="685"/>
      <c r="Z993" s="685"/>
    </row>
    <row r="994" spans="1:26" ht="15.75" customHeight="1">
      <c r="A994" s="685"/>
      <c r="B994" s="690"/>
      <c r="C994" s="685"/>
      <c r="D994" s="685"/>
      <c r="E994" s="685"/>
      <c r="F994" s="685"/>
      <c r="G994" s="685"/>
      <c r="H994" s="685"/>
      <c r="I994" s="685"/>
      <c r="J994" s="685"/>
      <c r="K994" s="685"/>
      <c r="L994" s="685"/>
      <c r="M994" s="685"/>
      <c r="N994" s="685"/>
      <c r="O994" s="685"/>
      <c r="P994" s="685"/>
      <c r="Q994" s="685"/>
      <c r="R994" s="685"/>
      <c r="S994" s="685"/>
      <c r="T994" s="685"/>
      <c r="U994" s="685"/>
      <c r="V994" s="685"/>
      <c r="W994" s="685"/>
      <c r="X994" s="685"/>
      <c r="Y994" s="685"/>
      <c r="Z994" s="685"/>
    </row>
    <row r="995" spans="1:26" ht="15.75" customHeight="1">
      <c r="A995" s="685"/>
      <c r="B995" s="690"/>
      <c r="C995" s="685"/>
      <c r="D995" s="685"/>
      <c r="E995" s="685"/>
      <c r="F995" s="685"/>
      <c r="G995" s="685"/>
      <c r="H995" s="685"/>
      <c r="I995" s="685"/>
      <c r="J995" s="685"/>
      <c r="K995" s="685"/>
      <c r="L995" s="685"/>
      <c r="M995" s="685"/>
      <c r="N995" s="685"/>
      <c r="O995" s="685"/>
      <c r="P995" s="685"/>
      <c r="Q995" s="685"/>
      <c r="R995" s="685"/>
      <c r="S995" s="685"/>
      <c r="T995" s="685"/>
      <c r="U995" s="685"/>
      <c r="V995" s="685"/>
      <c r="W995" s="685"/>
      <c r="X995" s="685"/>
      <c r="Y995" s="685"/>
      <c r="Z995" s="685"/>
    </row>
    <row r="996" spans="1:26" ht="15.75" customHeight="1">
      <c r="A996" s="685"/>
      <c r="B996" s="690"/>
      <c r="C996" s="685"/>
      <c r="D996" s="685"/>
      <c r="E996" s="685"/>
      <c r="F996" s="685"/>
      <c r="G996" s="685"/>
      <c r="H996" s="685"/>
      <c r="I996" s="685"/>
      <c r="J996" s="685"/>
      <c r="K996" s="685"/>
      <c r="L996" s="685"/>
      <c r="M996" s="685"/>
      <c r="N996" s="685"/>
      <c r="O996" s="685"/>
      <c r="P996" s="685"/>
      <c r="Q996" s="685"/>
      <c r="R996" s="685"/>
      <c r="S996" s="685"/>
      <c r="T996" s="685"/>
      <c r="U996" s="685"/>
      <c r="V996" s="685"/>
      <c r="W996" s="685"/>
      <c r="X996" s="685"/>
      <c r="Y996" s="685"/>
      <c r="Z996" s="685"/>
    </row>
    <row r="997" spans="1:26" ht="15.75" customHeight="1">
      <c r="A997" s="685"/>
      <c r="B997" s="690"/>
      <c r="C997" s="685"/>
      <c r="D997" s="685"/>
      <c r="E997" s="685"/>
      <c r="F997" s="685"/>
      <c r="G997" s="685"/>
      <c r="H997" s="685"/>
      <c r="I997" s="685"/>
      <c r="J997" s="685"/>
      <c r="K997" s="685"/>
      <c r="L997" s="685"/>
      <c r="M997" s="685"/>
      <c r="N997" s="685"/>
      <c r="O997" s="685"/>
      <c r="P997" s="685"/>
      <c r="Q997" s="685"/>
      <c r="R997" s="685"/>
      <c r="S997" s="685"/>
      <c r="T997" s="685"/>
      <c r="U997" s="685"/>
      <c r="V997" s="685"/>
      <c r="W997" s="685"/>
      <c r="X997" s="685"/>
      <c r="Y997" s="685"/>
      <c r="Z997" s="685"/>
    </row>
    <row r="998" spans="1:26" ht="15.75" customHeight="1">
      <c r="A998" s="685"/>
      <c r="B998" s="690"/>
      <c r="C998" s="685"/>
      <c r="D998" s="685"/>
      <c r="E998" s="685"/>
      <c r="F998" s="685"/>
      <c r="G998" s="685"/>
      <c r="H998" s="685"/>
      <c r="I998" s="685"/>
      <c r="J998" s="685"/>
      <c r="K998" s="685"/>
      <c r="L998" s="685"/>
      <c r="M998" s="685"/>
      <c r="N998" s="685"/>
      <c r="O998" s="685"/>
      <c r="P998" s="685"/>
      <c r="Q998" s="685"/>
      <c r="R998" s="685"/>
      <c r="S998" s="685"/>
      <c r="T998" s="685"/>
      <c r="U998" s="685"/>
      <c r="V998" s="685"/>
      <c r="W998" s="685"/>
      <c r="X998" s="685"/>
      <c r="Y998" s="685"/>
      <c r="Z998" s="685"/>
    </row>
    <row r="999" spans="1:26" ht="15.75" customHeight="1">
      <c r="A999" s="685"/>
      <c r="B999" s="690"/>
      <c r="C999" s="685"/>
      <c r="D999" s="685"/>
      <c r="E999" s="685"/>
      <c r="F999" s="685"/>
      <c r="G999" s="685"/>
      <c r="H999" s="685"/>
      <c r="I999" s="685"/>
      <c r="J999" s="685"/>
      <c r="K999" s="685"/>
      <c r="L999" s="685"/>
      <c r="M999" s="685"/>
      <c r="N999" s="685"/>
      <c r="O999" s="685"/>
      <c r="P999" s="685"/>
      <c r="Q999" s="685"/>
      <c r="R999" s="685"/>
      <c r="S999" s="685"/>
      <c r="T999" s="685"/>
      <c r="U999" s="685"/>
      <c r="V999" s="685"/>
      <c r="W999" s="685"/>
      <c r="X999" s="685"/>
      <c r="Y999" s="685"/>
      <c r="Z999" s="685"/>
    </row>
    <row r="1000" spans="1:26" ht="15.75" customHeight="1">
      <c r="A1000" s="685"/>
      <c r="B1000" s="690"/>
      <c r="C1000" s="685"/>
      <c r="D1000" s="685"/>
      <c r="E1000" s="685"/>
      <c r="F1000" s="685"/>
      <c r="G1000" s="685"/>
      <c r="H1000" s="685"/>
      <c r="I1000" s="685"/>
      <c r="J1000" s="685"/>
      <c r="K1000" s="685"/>
      <c r="L1000" s="685"/>
      <c r="M1000" s="685"/>
      <c r="N1000" s="685"/>
      <c r="O1000" s="685"/>
      <c r="P1000" s="685"/>
      <c r="Q1000" s="685"/>
      <c r="R1000" s="685"/>
      <c r="S1000" s="685"/>
      <c r="T1000" s="685"/>
      <c r="U1000" s="685"/>
      <c r="V1000" s="685"/>
      <c r="W1000" s="685"/>
      <c r="X1000" s="685"/>
      <c r="Y1000" s="685"/>
      <c r="Z1000" s="685"/>
    </row>
  </sheetData>
  <mergeCells count="49">
    <mergeCell ref="C12:M12"/>
    <mergeCell ref="B1:C1"/>
    <mergeCell ref="A2:A14"/>
    <mergeCell ref="C2:M2"/>
    <mergeCell ref="C3:M3"/>
    <mergeCell ref="F4:G4"/>
    <mergeCell ref="C7:D7"/>
    <mergeCell ref="I7:M7"/>
    <mergeCell ref="B8:B10"/>
    <mergeCell ref="C9:D9"/>
    <mergeCell ref="F9:G9"/>
    <mergeCell ref="I9:J9"/>
    <mergeCell ref="C10:D10"/>
    <mergeCell ref="F10:G10"/>
    <mergeCell ref="I10:J10"/>
    <mergeCell ref="C11:M11"/>
    <mergeCell ref="C13:M13"/>
    <mergeCell ref="C14:D14"/>
    <mergeCell ref="F14:M14"/>
    <mergeCell ref="A15:A51"/>
    <mergeCell ref="C15:M15"/>
    <mergeCell ref="C16:M16"/>
    <mergeCell ref="B17:B23"/>
    <mergeCell ref="F22:M22"/>
    <mergeCell ref="B24:B27"/>
    <mergeCell ref="L25:M25"/>
    <mergeCell ref="B31:B33"/>
    <mergeCell ref="B34:B43"/>
    <mergeCell ref="F42:G42"/>
    <mergeCell ref="H42:I42"/>
    <mergeCell ref="B44:B47"/>
    <mergeCell ref="F45:F46"/>
    <mergeCell ref="G45:J46"/>
    <mergeCell ref="C62:M62"/>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xr:uid="{00000000-0004-0000-6400-000000000000}"/>
  </hyperlinks>
  <pageMargins left="0.7" right="0.7" top="0.75" bottom="0.75" header="0" footer="0"/>
  <pageSetup orientation="landscape"/>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outlinePr summaryBelow="0" summaryRight="0"/>
  </sheetPr>
  <dimension ref="A1:M62"/>
  <sheetViews>
    <sheetView zoomScaleNormal="100" workbookViewId="0">
      <selection activeCell="A16" sqref="A1:XFD1048576"/>
    </sheetView>
  </sheetViews>
  <sheetFormatPr baseColWidth="10" defaultColWidth="14.42578125" defaultRowHeight="15" customHeight="1"/>
  <cols>
    <col min="1" max="1" width="14.42578125" style="1565"/>
    <col min="2" max="2" width="22.140625" style="1565" customWidth="1"/>
    <col min="3" max="16384" width="14.42578125" style="1565"/>
  </cols>
  <sheetData>
    <row r="1" spans="1:13" ht="15.75">
      <c r="A1" s="1699"/>
      <c r="B1" s="7806" t="s">
        <v>549</v>
      </c>
      <c r="C1" s="5458"/>
      <c r="D1" s="5458"/>
      <c r="E1" s="5458"/>
      <c r="F1" s="5458"/>
      <c r="G1" s="5458"/>
      <c r="H1" s="5458"/>
      <c r="I1" s="5458"/>
      <c r="J1" s="5458"/>
      <c r="K1" s="5458"/>
      <c r="L1" s="5458"/>
      <c r="M1" s="5456"/>
    </row>
    <row r="2" spans="1:13" ht="47.25" customHeight="1">
      <c r="A2" s="5447" t="s">
        <v>550</v>
      </c>
      <c r="B2" s="1748" t="s">
        <v>551</v>
      </c>
      <c r="C2" s="7807" t="s">
        <v>1949</v>
      </c>
      <c r="D2" s="7808"/>
      <c r="E2" s="7808"/>
      <c r="F2" s="7808"/>
      <c r="G2" s="7808"/>
      <c r="H2" s="7808"/>
      <c r="I2" s="7808"/>
      <c r="J2" s="7808"/>
      <c r="K2" s="7808"/>
      <c r="L2" s="7808"/>
      <c r="M2" s="7809"/>
    </row>
    <row r="3" spans="1:13" ht="62.1" customHeight="1">
      <c r="A3" s="5448"/>
      <c r="B3" s="1703" t="s">
        <v>552</v>
      </c>
      <c r="C3" s="7810" t="s">
        <v>1757</v>
      </c>
      <c r="D3" s="7811"/>
      <c r="E3" s="7811"/>
      <c r="F3" s="7811"/>
      <c r="G3" s="7811"/>
      <c r="H3" s="7811"/>
      <c r="I3" s="7811"/>
      <c r="J3" s="7811"/>
      <c r="K3" s="7811"/>
      <c r="L3" s="7811"/>
      <c r="M3" s="7812"/>
    </row>
    <row r="4" spans="1:13" ht="15.6" customHeight="1">
      <c r="A4" s="5448"/>
      <c r="B4" s="1749" t="s">
        <v>40</v>
      </c>
      <c r="C4" s="1750"/>
      <c r="D4" s="1750"/>
      <c r="E4" s="1707"/>
      <c r="F4" s="7813" t="s">
        <v>763</v>
      </c>
      <c r="G4" s="7814"/>
      <c r="H4" s="1751"/>
      <c r="I4" s="1752"/>
      <c r="J4" s="1752"/>
      <c r="K4" s="1752"/>
      <c r="L4" s="1752"/>
      <c r="M4" s="1751"/>
    </row>
    <row r="5" spans="1:13" ht="30.75">
      <c r="A5" s="5448"/>
      <c r="B5" s="1749" t="s">
        <v>555</v>
      </c>
      <c r="C5" s="1750"/>
      <c r="D5" s="1752"/>
      <c r="E5" s="1752"/>
      <c r="F5" s="1752"/>
      <c r="G5" s="1752"/>
      <c r="H5" s="1752"/>
      <c r="I5" s="1752"/>
      <c r="J5" s="1752"/>
      <c r="K5" s="1752"/>
      <c r="L5" s="1752"/>
      <c r="M5" s="1751"/>
    </row>
    <row r="6" spans="1:13" ht="15.75">
      <c r="A6" s="5448"/>
      <c r="B6" s="1749" t="s">
        <v>557</v>
      </c>
      <c r="C6" s="1750"/>
      <c r="D6" s="1752"/>
      <c r="E6" s="1752"/>
      <c r="F6" s="1752"/>
      <c r="G6" s="1752"/>
      <c r="H6" s="1752"/>
      <c r="I6" s="1752"/>
      <c r="J6" s="1752"/>
      <c r="K6" s="1752"/>
      <c r="L6" s="1752"/>
      <c r="M6" s="1751"/>
    </row>
    <row r="7" spans="1:13" ht="30">
      <c r="A7" s="5448"/>
      <c r="B7" s="1753" t="s">
        <v>559</v>
      </c>
      <c r="C7" s="7815" t="s">
        <v>560</v>
      </c>
      <c r="D7" s="7816"/>
      <c r="E7" s="1754"/>
      <c r="F7" s="1754"/>
      <c r="G7" s="1755"/>
      <c r="H7" s="1756" t="s">
        <v>44</v>
      </c>
      <c r="I7" s="7817" t="s">
        <v>206</v>
      </c>
      <c r="J7" s="7818"/>
      <c r="K7" s="7818"/>
      <c r="L7" s="7818"/>
      <c r="M7" s="7819"/>
    </row>
    <row r="8" spans="1:13" ht="15.75">
      <c r="A8" s="5448"/>
      <c r="B8" s="5460" t="s">
        <v>562</v>
      </c>
      <c r="C8" s="1757"/>
      <c r="D8" s="1758"/>
      <c r="E8" s="1759"/>
      <c r="F8" s="1759"/>
      <c r="G8" s="1759"/>
      <c r="H8" s="1759"/>
      <c r="I8" s="1758"/>
      <c r="J8" s="1758"/>
      <c r="K8" s="1758"/>
      <c r="L8" s="1760"/>
      <c r="M8" s="1761"/>
    </row>
    <row r="9" spans="1:13" ht="15.75">
      <c r="A9" s="5448"/>
      <c r="B9" s="5461"/>
      <c r="C9" s="7820"/>
      <c r="D9" s="7821"/>
      <c r="E9" s="1758"/>
      <c r="F9" s="5463"/>
      <c r="G9" s="5463"/>
      <c r="H9" s="1758"/>
      <c r="I9" s="5463"/>
      <c r="J9" s="5463"/>
      <c r="K9" s="1758"/>
      <c r="L9" s="1760"/>
      <c r="M9" s="1761"/>
    </row>
    <row r="10" spans="1:13" ht="15.75">
      <c r="A10" s="5448"/>
      <c r="B10" s="5462"/>
      <c r="C10" s="7822" t="s">
        <v>44</v>
      </c>
      <c r="D10" s="7823"/>
      <c r="E10" s="1762"/>
      <c r="F10" s="7823" t="s">
        <v>44</v>
      </c>
      <c r="G10" s="7823"/>
      <c r="H10" s="1762"/>
      <c r="I10" s="7823" t="s">
        <v>44</v>
      </c>
      <c r="J10" s="7823"/>
      <c r="K10" s="1762"/>
      <c r="L10" s="1763"/>
      <c r="M10" s="1764"/>
    </row>
    <row r="11" spans="1:13" ht="30.95" customHeight="1">
      <c r="A11" s="5448"/>
      <c r="B11" s="1749" t="s">
        <v>564</v>
      </c>
      <c r="C11" s="7803" t="s">
        <v>1448</v>
      </c>
      <c r="D11" s="7804"/>
      <c r="E11" s="7804"/>
      <c r="F11" s="7804"/>
      <c r="G11" s="7804"/>
      <c r="H11" s="7804"/>
      <c r="I11" s="7804"/>
      <c r="J11" s="7804"/>
      <c r="K11" s="7804"/>
      <c r="L11" s="7804"/>
      <c r="M11" s="7805"/>
    </row>
    <row r="12" spans="1:13" ht="43.5" customHeight="1">
      <c r="A12" s="5448"/>
      <c r="B12" s="1753" t="s">
        <v>566</v>
      </c>
      <c r="C12" s="7803" t="s">
        <v>1954</v>
      </c>
      <c r="D12" s="7804"/>
      <c r="E12" s="7804"/>
      <c r="F12" s="7804"/>
      <c r="G12" s="7804"/>
      <c r="H12" s="7804"/>
      <c r="I12" s="7804"/>
      <c r="J12" s="7804"/>
      <c r="K12" s="7804"/>
      <c r="L12" s="7804"/>
      <c r="M12" s="7805"/>
    </row>
    <row r="13" spans="1:13" ht="75.75" customHeight="1">
      <c r="A13" s="5448"/>
      <c r="B13" s="1749" t="s">
        <v>568</v>
      </c>
      <c r="C13" s="7824" t="s">
        <v>1759</v>
      </c>
      <c r="D13" s="7825"/>
      <c r="E13" s="7825"/>
      <c r="F13" s="7825"/>
      <c r="G13" s="7825"/>
      <c r="H13" s="7825"/>
      <c r="I13" s="7825"/>
      <c r="J13" s="7825"/>
      <c r="K13" s="7825"/>
      <c r="L13" s="7825"/>
      <c r="M13" s="7826"/>
    </row>
    <row r="14" spans="1:13" ht="67.5" customHeight="1">
      <c r="A14" s="5448"/>
      <c r="B14" s="5460" t="s">
        <v>570</v>
      </c>
      <c r="C14" s="7827" t="s">
        <v>246</v>
      </c>
      <c r="D14" s="7828"/>
      <c r="E14" s="1765" t="s">
        <v>571</v>
      </c>
      <c r="F14" s="7829" t="s">
        <v>1946</v>
      </c>
      <c r="G14" s="7830"/>
      <c r="H14" s="7830"/>
      <c r="I14" s="7830"/>
      <c r="J14" s="7830"/>
      <c r="K14" s="7830"/>
      <c r="L14" s="7830"/>
      <c r="M14" s="7831"/>
    </row>
    <row r="15" spans="1:13">
      <c r="A15" s="5448"/>
      <c r="B15" s="5461"/>
      <c r="C15" s="7832"/>
      <c r="D15" s="5463"/>
      <c r="E15" s="5463"/>
      <c r="F15" s="5463"/>
      <c r="G15" s="5463"/>
      <c r="H15" s="5463"/>
      <c r="I15" s="5463"/>
      <c r="J15" s="5463"/>
      <c r="K15" s="5463"/>
      <c r="L15" s="5463"/>
      <c r="M15" s="7833"/>
    </row>
    <row r="16" spans="1:13" ht="15.75">
      <c r="A16" s="5447" t="s">
        <v>572</v>
      </c>
      <c r="B16" s="1766" t="s">
        <v>29</v>
      </c>
      <c r="C16" s="7850" t="s">
        <v>203</v>
      </c>
      <c r="D16" s="7851"/>
      <c r="E16" s="7851"/>
      <c r="F16" s="7851"/>
      <c r="G16" s="7851"/>
      <c r="H16" s="7851"/>
      <c r="I16" s="7851"/>
      <c r="J16" s="7851"/>
      <c r="K16" s="7851"/>
      <c r="L16" s="7851"/>
      <c r="M16" s="7852"/>
    </row>
    <row r="17" spans="1:13" ht="15.6" customHeight="1">
      <c r="A17" s="5448"/>
      <c r="B17" s="1767" t="s">
        <v>574</v>
      </c>
      <c r="C17" s="7807" t="s">
        <v>1445</v>
      </c>
      <c r="D17" s="7808"/>
      <c r="E17" s="7808"/>
      <c r="F17" s="7808"/>
      <c r="G17" s="7808"/>
      <c r="H17" s="7808"/>
      <c r="I17" s="7808"/>
      <c r="J17" s="7808"/>
      <c r="K17" s="7808"/>
      <c r="L17" s="7808"/>
      <c r="M17" s="7809"/>
    </row>
    <row r="18" spans="1:13" ht="15.75">
      <c r="A18" s="5448"/>
      <c r="B18" s="5485" t="s">
        <v>575</v>
      </c>
      <c r="C18" s="1768"/>
      <c r="D18" s="1760"/>
      <c r="E18" s="1760"/>
      <c r="F18" s="1760"/>
      <c r="G18" s="1760"/>
      <c r="H18" s="1760"/>
      <c r="I18" s="1760"/>
      <c r="J18" s="1760"/>
      <c r="K18" s="1760"/>
      <c r="L18" s="1760"/>
      <c r="M18" s="1761"/>
    </row>
    <row r="19" spans="1:13" ht="15.75">
      <c r="A19" s="5448"/>
      <c r="B19" s="5461"/>
      <c r="C19" s="1768"/>
      <c r="D19" s="1763"/>
      <c r="E19" s="1760"/>
      <c r="F19" s="1763"/>
      <c r="G19" s="1760"/>
      <c r="H19" s="1763"/>
      <c r="I19" s="1760"/>
      <c r="J19" s="1763"/>
      <c r="K19" s="1760"/>
      <c r="L19" s="1760"/>
      <c r="M19" s="1761"/>
    </row>
    <row r="20" spans="1:13" ht="15.75">
      <c r="A20" s="5448"/>
      <c r="B20" s="5461"/>
      <c r="C20" s="1769" t="s">
        <v>576</v>
      </c>
      <c r="D20" s="1770"/>
      <c r="E20" s="1771" t="s">
        <v>577</v>
      </c>
      <c r="F20" s="1770"/>
      <c r="G20" s="1771" t="s">
        <v>578</v>
      </c>
      <c r="H20" s="1770"/>
      <c r="I20" s="1771" t="s">
        <v>579</v>
      </c>
      <c r="J20" s="1770"/>
      <c r="K20" s="1771"/>
      <c r="L20" s="1771"/>
      <c r="M20" s="1761"/>
    </row>
    <row r="21" spans="1:13" ht="15.75">
      <c r="A21" s="5448"/>
      <c r="B21" s="5461"/>
      <c r="C21" s="1769" t="s">
        <v>580</v>
      </c>
      <c r="D21" s="1772"/>
      <c r="E21" s="1771" t="s">
        <v>581</v>
      </c>
      <c r="F21" s="1773"/>
      <c r="G21" s="1771" t="s">
        <v>582</v>
      </c>
      <c r="H21" s="1773"/>
      <c r="I21" s="1771"/>
      <c r="J21" s="1760"/>
      <c r="K21" s="1771"/>
      <c r="L21" s="1771"/>
      <c r="M21" s="1761"/>
    </row>
    <row r="22" spans="1:13" ht="15.75">
      <c r="A22" s="5448"/>
      <c r="B22" s="5461"/>
      <c r="C22" s="1769" t="s">
        <v>583</v>
      </c>
      <c r="D22" s="1772"/>
      <c r="E22" s="1771" t="s">
        <v>584</v>
      </c>
      <c r="F22" s="1772"/>
      <c r="G22" s="1771"/>
      <c r="H22" s="1760"/>
      <c r="I22" s="1771"/>
      <c r="J22" s="1760"/>
      <c r="K22" s="1771"/>
      <c r="L22" s="1771"/>
      <c r="M22" s="1761"/>
    </row>
    <row r="23" spans="1:13" ht="15.75">
      <c r="A23" s="5448"/>
      <c r="B23" s="5461"/>
      <c r="C23" s="1769" t="s">
        <v>585</v>
      </c>
      <c r="D23" s="1772" t="s">
        <v>654</v>
      </c>
      <c r="E23" s="1771" t="s">
        <v>587</v>
      </c>
      <c r="F23" s="7853" t="s">
        <v>1233</v>
      </c>
      <c r="G23" s="7853"/>
      <c r="H23" s="7853"/>
      <c r="I23" s="1762"/>
      <c r="J23" s="1762"/>
      <c r="K23" s="1762"/>
      <c r="L23" s="1762"/>
      <c r="M23" s="1774"/>
    </row>
    <row r="24" spans="1:13" ht="15.75">
      <c r="A24" s="5448"/>
      <c r="B24" s="5462"/>
      <c r="C24" s="1775"/>
      <c r="D24" s="1762"/>
      <c r="E24" s="1762"/>
      <c r="F24" s="1762"/>
      <c r="G24" s="1762"/>
      <c r="H24" s="1762"/>
      <c r="I24" s="1762"/>
      <c r="J24" s="1762"/>
      <c r="K24" s="1762"/>
      <c r="L24" s="1762"/>
      <c r="M24" s="1774"/>
    </row>
    <row r="25" spans="1:13" ht="15.75">
      <c r="A25" s="5448"/>
      <c r="B25" s="5485" t="s">
        <v>589</v>
      </c>
      <c r="C25" s="1768"/>
      <c r="D25" s="1760"/>
      <c r="E25" s="1760"/>
      <c r="F25" s="1760"/>
      <c r="G25" s="1760"/>
      <c r="H25" s="1760"/>
      <c r="I25" s="1760"/>
      <c r="J25" s="1760"/>
      <c r="K25" s="1760"/>
      <c r="L25" s="1760"/>
      <c r="M25" s="1761"/>
    </row>
    <row r="26" spans="1:13" ht="15.75">
      <c r="A26" s="5448"/>
      <c r="B26" s="5461"/>
      <c r="C26" s="1769" t="s">
        <v>590</v>
      </c>
      <c r="D26" s="1776"/>
      <c r="E26" s="1758"/>
      <c r="F26" s="1771" t="s">
        <v>591</v>
      </c>
      <c r="G26" s="1777"/>
      <c r="H26" s="1758"/>
      <c r="I26" s="1771" t="s">
        <v>359</v>
      </c>
      <c r="J26" s="1777"/>
      <c r="K26" s="1758"/>
      <c r="L26" s="1760"/>
      <c r="M26" s="1761"/>
    </row>
    <row r="27" spans="1:13" ht="15.75">
      <c r="A27" s="5448"/>
      <c r="B27" s="5461"/>
      <c r="C27" s="1769" t="s">
        <v>592</v>
      </c>
      <c r="D27" s="1773"/>
      <c r="E27" s="1760"/>
      <c r="F27" s="1771" t="s">
        <v>593</v>
      </c>
      <c r="G27" s="1773"/>
      <c r="H27" s="1760"/>
      <c r="I27" s="1771" t="s">
        <v>1812</v>
      </c>
      <c r="J27" s="1777" t="s">
        <v>654</v>
      </c>
      <c r="K27" s="1758"/>
      <c r="L27" s="1760"/>
      <c r="M27" s="1761"/>
    </row>
    <row r="28" spans="1:13" ht="15.75">
      <c r="A28" s="5448"/>
      <c r="B28" s="5462"/>
      <c r="C28" s="1778"/>
      <c r="D28" s="1763"/>
      <c r="E28" s="1763"/>
      <c r="F28" s="1763"/>
      <c r="G28" s="1763"/>
      <c r="H28" s="1763"/>
      <c r="I28" s="1763"/>
      <c r="J28" s="1763"/>
      <c r="K28" s="1763"/>
      <c r="L28" s="1763"/>
      <c r="M28" s="1764"/>
    </row>
    <row r="29" spans="1:13" ht="15.75">
      <c r="A29" s="5448"/>
      <c r="B29" s="1779" t="s">
        <v>594</v>
      </c>
      <c r="C29" s="1757"/>
      <c r="D29" s="1758"/>
      <c r="E29" s="1758"/>
      <c r="F29" s="1758"/>
      <c r="G29" s="1758"/>
      <c r="H29" s="1758"/>
      <c r="I29" s="1758"/>
      <c r="J29" s="1758"/>
      <c r="K29" s="1758"/>
      <c r="L29" s="1758"/>
      <c r="M29" s="1780"/>
    </row>
    <row r="30" spans="1:13" ht="15.75">
      <c r="A30" s="5448"/>
      <c r="B30" s="1779"/>
      <c r="C30" s="1781" t="s">
        <v>595</v>
      </c>
      <c r="D30" s="1782" t="s">
        <v>224</v>
      </c>
      <c r="E30" s="1758"/>
      <c r="F30" s="1771" t="s">
        <v>596</v>
      </c>
      <c r="G30" s="1777" t="s">
        <v>224</v>
      </c>
      <c r="H30" s="1758"/>
      <c r="I30" s="1771" t="s">
        <v>597</v>
      </c>
      <c r="J30" s="7822" t="s">
        <v>224</v>
      </c>
      <c r="K30" s="7823"/>
      <c r="L30" s="7845"/>
      <c r="M30" s="1780"/>
    </row>
    <row r="31" spans="1:13" ht="15.75">
      <c r="A31" s="5448"/>
      <c r="B31" s="1749"/>
      <c r="C31" s="1775"/>
      <c r="D31" s="1762"/>
      <c r="E31" s="1762"/>
      <c r="F31" s="1762"/>
      <c r="G31" s="1762"/>
      <c r="H31" s="1762"/>
      <c r="I31" s="1762"/>
      <c r="J31" s="1762"/>
      <c r="K31" s="1762"/>
      <c r="L31" s="1762"/>
      <c r="M31" s="1774"/>
    </row>
    <row r="32" spans="1:13" ht="15.75">
      <c r="A32" s="5448"/>
      <c r="B32" s="5485" t="s">
        <v>599</v>
      </c>
      <c r="C32" s="1783"/>
      <c r="D32" s="1784"/>
      <c r="E32" s="1784"/>
      <c r="F32" s="1784"/>
      <c r="G32" s="1784"/>
      <c r="H32" s="1784"/>
      <c r="I32" s="1784"/>
      <c r="J32" s="1784"/>
      <c r="K32" s="1784"/>
      <c r="L32" s="1760"/>
      <c r="M32" s="1761"/>
    </row>
    <row r="33" spans="1:13" ht="15.75">
      <c r="A33" s="5448"/>
      <c r="B33" s="5461"/>
      <c r="C33" s="1757" t="s">
        <v>600</v>
      </c>
      <c r="D33" s="1777">
        <v>2024</v>
      </c>
      <c r="E33" s="1784"/>
      <c r="F33" s="1758" t="s">
        <v>601</v>
      </c>
      <c r="G33" s="1777">
        <v>2030</v>
      </c>
      <c r="H33" s="1784"/>
      <c r="I33" s="1771"/>
      <c r="J33" s="1784"/>
      <c r="K33" s="1784"/>
      <c r="L33" s="1760"/>
      <c r="M33" s="1761"/>
    </row>
    <row r="34" spans="1:13" ht="15.75">
      <c r="A34" s="5448"/>
      <c r="B34" s="5462"/>
      <c r="C34" s="1775"/>
      <c r="D34" s="1763"/>
      <c r="E34" s="1785"/>
      <c r="F34" s="1762"/>
      <c r="G34" s="1785"/>
      <c r="H34" s="1785"/>
      <c r="I34" s="1786"/>
      <c r="J34" s="1785"/>
      <c r="K34" s="1785"/>
      <c r="L34" s="1763"/>
      <c r="M34" s="1764"/>
    </row>
    <row r="35" spans="1:13" ht="15.75">
      <c r="A35" s="5448"/>
      <c r="B35" s="5485" t="s">
        <v>602</v>
      </c>
      <c r="C35" s="1787"/>
      <c r="D35" s="1754"/>
      <c r="E35" s="1754"/>
      <c r="F35" s="1754"/>
      <c r="G35" s="1754"/>
      <c r="H35" s="1754"/>
      <c r="I35" s="1754"/>
      <c r="J35" s="1754"/>
      <c r="K35" s="1754"/>
      <c r="L35" s="1754"/>
      <c r="M35" s="1755"/>
    </row>
    <row r="36" spans="1:13" ht="15.75">
      <c r="A36" s="5448"/>
      <c r="B36" s="5461"/>
      <c r="C36" s="1769"/>
      <c r="D36" s="1758" t="s">
        <v>603</v>
      </c>
      <c r="E36" s="1758"/>
      <c r="F36" s="1758" t="s">
        <v>604</v>
      </c>
      <c r="G36" s="1758"/>
      <c r="H36" s="1758" t="s">
        <v>605</v>
      </c>
      <c r="I36" s="1758"/>
      <c r="J36" s="1758" t="s">
        <v>606</v>
      </c>
      <c r="K36" s="1758"/>
      <c r="L36" s="1758" t="s">
        <v>607</v>
      </c>
      <c r="M36" s="1755"/>
    </row>
    <row r="37" spans="1:13" ht="15.75">
      <c r="A37" s="5448"/>
      <c r="B37" s="5461"/>
      <c r="C37" s="1769"/>
      <c r="D37" s="1788">
        <v>2023</v>
      </c>
      <c r="E37" s="1782"/>
      <c r="F37" s="1789">
        <v>2024</v>
      </c>
      <c r="G37" s="1782">
        <v>1</v>
      </c>
      <c r="H37" s="1789">
        <v>2025</v>
      </c>
      <c r="I37" s="1782"/>
      <c r="J37" s="1789">
        <v>2026</v>
      </c>
      <c r="K37" s="1782">
        <v>1</v>
      </c>
      <c r="L37" s="1789">
        <v>2027</v>
      </c>
      <c r="M37" s="1782"/>
    </row>
    <row r="38" spans="1:13" ht="15.75">
      <c r="A38" s="5448"/>
      <c r="B38" s="5461"/>
      <c r="C38" s="1769"/>
      <c r="D38" s="1758" t="s">
        <v>608</v>
      </c>
      <c r="E38" s="1758"/>
      <c r="F38" s="1758" t="s">
        <v>609</v>
      </c>
      <c r="G38" s="1758"/>
      <c r="H38" s="1758" t="s">
        <v>610</v>
      </c>
      <c r="I38" s="1758"/>
      <c r="J38" s="1758" t="s">
        <v>611</v>
      </c>
      <c r="K38" s="1758"/>
      <c r="L38" s="1758" t="s">
        <v>612</v>
      </c>
      <c r="M38" s="1761"/>
    </row>
    <row r="39" spans="1:13" ht="15.75">
      <c r="A39" s="5448"/>
      <c r="B39" s="5461"/>
      <c r="C39" s="1769"/>
      <c r="D39" s="1788">
        <v>2028</v>
      </c>
      <c r="E39" s="1782">
        <v>1</v>
      </c>
      <c r="F39" s="1789">
        <v>2029</v>
      </c>
      <c r="G39" s="1782"/>
      <c r="H39" s="1789">
        <v>2030</v>
      </c>
      <c r="I39" s="1782">
        <v>1</v>
      </c>
      <c r="J39" s="1789"/>
      <c r="K39" s="1782"/>
      <c r="L39" s="1789"/>
      <c r="M39" s="1782"/>
    </row>
    <row r="40" spans="1:13" ht="15.75">
      <c r="A40" s="5448"/>
      <c r="B40" s="5461"/>
      <c r="C40" s="1769"/>
      <c r="D40" s="1758" t="s">
        <v>613</v>
      </c>
      <c r="E40" s="1758"/>
      <c r="F40" s="1758" t="s">
        <v>614</v>
      </c>
      <c r="G40" s="1758"/>
      <c r="H40" s="1758" t="s">
        <v>615</v>
      </c>
      <c r="I40" s="1758"/>
      <c r="J40" s="1758" t="s">
        <v>616</v>
      </c>
      <c r="K40" s="1758"/>
      <c r="L40" s="1758" t="s">
        <v>617</v>
      </c>
      <c r="M40" s="1761"/>
    </row>
    <row r="41" spans="1:13" ht="15.75">
      <c r="A41" s="5448"/>
      <c r="B41" s="5461"/>
      <c r="C41" s="1769"/>
      <c r="D41" s="1788"/>
      <c r="E41" s="1782"/>
      <c r="F41" s="1789"/>
      <c r="G41" s="1782"/>
      <c r="H41" s="1789"/>
      <c r="I41" s="1782"/>
      <c r="J41" s="1789"/>
      <c r="K41" s="1782"/>
      <c r="L41" s="1789"/>
      <c r="M41" s="1782"/>
    </row>
    <row r="42" spans="1:13" ht="15.75">
      <c r="A42" s="5448"/>
      <c r="B42" s="5461"/>
      <c r="C42" s="1769"/>
      <c r="D42" s="1762" t="s">
        <v>617</v>
      </c>
      <c r="E42" s="1762"/>
      <c r="F42" s="1762" t="s">
        <v>618</v>
      </c>
      <c r="G42" s="1762"/>
      <c r="H42" s="1758"/>
      <c r="I42" s="1758"/>
      <c r="J42" s="1758"/>
      <c r="K42" s="1758"/>
      <c r="L42" s="1758"/>
      <c r="M42" s="1780"/>
    </row>
    <row r="43" spans="1:13" ht="15.75">
      <c r="A43" s="5448"/>
      <c r="B43" s="5461"/>
      <c r="C43" s="1769"/>
      <c r="D43" s="1775"/>
      <c r="E43" s="1774"/>
      <c r="F43" s="7846">
        <v>4</v>
      </c>
      <c r="G43" s="7847"/>
      <c r="H43" s="7848"/>
      <c r="I43" s="5487"/>
      <c r="J43" s="1758"/>
      <c r="K43" s="1758"/>
      <c r="L43" s="1758"/>
      <c r="M43" s="1780"/>
    </row>
    <row r="44" spans="1:13" ht="15.75">
      <c r="A44" s="5448"/>
      <c r="B44" s="5461"/>
      <c r="C44" s="1790"/>
      <c r="D44" s="1762"/>
      <c r="E44" s="1762"/>
      <c r="F44" s="1762"/>
      <c r="G44" s="1762"/>
      <c r="H44" s="1762"/>
      <c r="I44" s="1762"/>
      <c r="J44" s="1762"/>
      <c r="K44" s="1762"/>
      <c r="L44" s="1762"/>
      <c r="M44" s="1774"/>
    </row>
    <row r="45" spans="1:13" ht="15.75">
      <c r="A45" s="5448"/>
      <c r="B45" s="5475" t="s">
        <v>619</v>
      </c>
      <c r="C45" s="1768"/>
      <c r="D45" s="1760"/>
      <c r="E45" s="1760"/>
      <c r="F45" s="1760"/>
      <c r="G45" s="1760"/>
      <c r="H45" s="1760"/>
      <c r="I45" s="1760"/>
      <c r="J45" s="1760"/>
      <c r="K45" s="1760"/>
      <c r="L45" s="1760"/>
      <c r="M45" s="1761"/>
    </row>
    <row r="46" spans="1:13" ht="15.75">
      <c r="A46" s="5448"/>
      <c r="B46" s="5461"/>
      <c r="C46" s="1768"/>
      <c r="D46" s="1791" t="s">
        <v>620</v>
      </c>
      <c r="E46" s="1792" t="s">
        <v>200</v>
      </c>
      <c r="F46" s="7834" t="s">
        <v>621</v>
      </c>
      <c r="G46" s="7835" t="s">
        <v>721</v>
      </c>
      <c r="H46" s="7836"/>
      <c r="I46" s="7836"/>
      <c r="J46" s="7837"/>
      <c r="K46" s="1754" t="s">
        <v>587</v>
      </c>
      <c r="L46" s="7841"/>
      <c r="M46" s="7842"/>
    </row>
    <row r="47" spans="1:13" ht="15.75">
      <c r="A47" s="5448"/>
      <c r="B47" s="5461"/>
      <c r="C47" s="1768"/>
      <c r="D47" s="1777" t="s">
        <v>654</v>
      </c>
      <c r="E47" s="1774"/>
      <c r="F47" s="7834"/>
      <c r="G47" s="7838"/>
      <c r="H47" s="7839"/>
      <c r="I47" s="7839"/>
      <c r="J47" s="7840"/>
      <c r="K47" s="1760"/>
      <c r="L47" s="7843"/>
      <c r="M47" s="7844"/>
    </row>
    <row r="48" spans="1:13" ht="15.75">
      <c r="A48" s="5448"/>
      <c r="B48" s="5462"/>
      <c r="C48" s="1778"/>
      <c r="D48" s="1763"/>
      <c r="E48" s="1763"/>
      <c r="F48" s="1763"/>
      <c r="G48" s="1763"/>
      <c r="H48" s="1763"/>
      <c r="I48" s="1763"/>
      <c r="J48" s="1763"/>
      <c r="K48" s="1763"/>
      <c r="L48" s="1760"/>
      <c r="M48" s="1761"/>
    </row>
    <row r="49" spans="1:13" ht="30.95" customHeight="1">
      <c r="A49" s="5448"/>
      <c r="B49" s="1749" t="s">
        <v>623</v>
      </c>
      <c r="C49" s="7803" t="s">
        <v>1449</v>
      </c>
      <c r="D49" s="7804"/>
      <c r="E49" s="7804"/>
      <c r="F49" s="7804"/>
      <c r="G49" s="7804"/>
      <c r="H49" s="7804"/>
      <c r="I49" s="7804"/>
      <c r="J49" s="7804"/>
      <c r="K49" s="7804"/>
      <c r="L49" s="7804"/>
      <c r="M49" s="7805"/>
    </row>
    <row r="50" spans="1:13" ht="30.95" customHeight="1">
      <c r="A50" s="5448"/>
      <c r="B50" s="1767" t="s">
        <v>764</v>
      </c>
      <c r="C50" s="7803" t="s">
        <v>1234</v>
      </c>
      <c r="D50" s="7804"/>
      <c r="E50" s="7804"/>
      <c r="F50" s="7804"/>
      <c r="G50" s="7804"/>
      <c r="H50" s="7804"/>
      <c r="I50" s="7804"/>
      <c r="J50" s="7804"/>
      <c r="K50" s="7804"/>
      <c r="L50" s="7804"/>
      <c r="M50" s="7805"/>
    </row>
    <row r="51" spans="1:13" ht="15.75">
      <c r="A51" s="5448"/>
      <c r="B51" s="1767" t="s">
        <v>627</v>
      </c>
      <c r="C51" s="7803" t="s">
        <v>1955</v>
      </c>
      <c r="D51" s="7804"/>
      <c r="E51" s="7804"/>
      <c r="F51" s="7804"/>
      <c r="G51" s="7804"/>
      <c r="H51" s="7804"/>
      <c r="I51" s="7804"/>
      <c r="J51" s="7804"/>
      <c r="K51" s="7804"/>
      <c r="L51" s="7804"/>
      <c r="M51" s="7805"/>
    </row>
    <row r="52" spans="1:13" ht="15.75">
      <c r="A52" s="5448"/>
      <c r="B52" s="1767" t="s">
        <v>628</v>
      </c>
      <c r="C52" s="7803" t="s">
        <v>150</v>
      </c>
      <c r="D52" s="7804"/>
      <c r="E52" s="7804"/>
      <c r="F52" s="7804"/>
      <c r="G52" s="7804"/>
      <c r="H52" s="7804"/>
      <c r="I52" s="7804"/>
      <c r="J52" s="7804"/>
      <c r="K52" s="7804"/>
      <c r="L52" s="7804"/>
      <c r="M52" s="7805"/>
    </row>
    <row r="53" spans="1:13" ht="15.6" customHeight="1">
      <c r="A53" s="5447" t="s">
        <v>629</v>
      </c>
      <c r="B53" s="1706" t="s">
        <v>630</v>
      </c>
      <c r="C53" s="7849" t="s">
        <v>1446</v>
      </c>
      <c r="D53" s="7804"/>
      <c r="E53" s="7804"/>
      <c r="F53" s="7804"/>
      <c r="G53" s="7804"/>
      <c r="H53" s="7804"/>
      <c r="I53" s="7804"/>
      <c r="J53" s="7804"/>
      <c r="K53" s="7804"/>
      <c r="L53" s="7804"/>
      <c r="M53" s="7805"/>
    </row>
    <row r="54" spans="1:13" ht="15.6" customHeight="1">
      <c r="A54" s="5448"/>
      <c r="B54" s="1706" t="s">
        <v>632</v>
      </c>
      <c r="C54" s="7849" t="s">
        <v>1235</v>
      </c>
      <c r="D54" s="7804"/>
      <c r="E54" s="7804"/>
      <c r="F54" s="7804"/>
      <c r="G54" s="7804"/>
      <c r="H54" s="7804"/>
      <c r="I54" s="7804"/>
      <c r="J54" s="7804"/>
      <c r="K54" s="7804"/>
      <c r="L54" s="7804"/>
      <c r="M54" s="7805"/>
    </row>
    <row r="55" spans="1:13" ht="15.6" customHeight="1">
      <c r="A55" s="5448"/>
      <c r="B55" s="1706" t="s">
        <v>634</v>
      </c>
      <c r="C55" s="7849" t="s">
        <v>987</v>
      </c>
      <c r="D55" s="7804"/>
      <c r="E55" s="7804"/>
      <c r="F55" s="7804"/>
      <c r="G55" s="7804"/>
      <c r="H55" s="7804"/>
      <c r="I55" s="7804"/>
      <c r="J55" s="7804"/>
      <c r="K55" s="7804"/>
      <c r="L55" s="7804"/>
      <c r="M55" s="7805"/>
    </row>
    <row r="56" spans="1:13" ht="15.6" customHeight="1">
      <c r="A56" s="5448"/>
      <c r="B56" s="1793" t="s">
        <v>635</v>
      </c>
      <c r="C56" s="7849" t="s">
        <v>1236</v>
      </c>
      <c r="D56" s="7804"/>
      <c r="E56" s="7804"/>
      <c r="F56" s="7804"/>
      <c r="G56" s="7804"/>
      <c r="H56" s="7804"/>
      <c r="I56" s="7804"/>
      <c r="J56" s="7804"/>
      <c r="K56" s="7804"/>
      <c r="L56" s="7804"/>
      <c r="M56" s="7805"/>
    </row>
    <row r="57" spans="1:13" ht="15.6" customHeight="1">
      <c r="A57" s="5448"/>
      <c r="B57" s="1706" t="s">
        <v>637</v>
      </c>
      <c r="C57" s="7849" t="s">
        <v>209</v>
      </c>
      <c r="D57" s="7804"/>
      <c r="E57" s="7804"/>
      <c r="F57" s="7804"/>
      <c r="G57" s="7804"/>
      <c r="H57" s="7804"/>
      <c r="I57" s="7804"/>
      <c r="J57" s="7804"/>
      <c r="K57" s="7804"/>
      <c r="L57" s="7804"/>
      <c r="M57" s="7805"/>
    </row>
    <row r="58" spans="1:13" ht="15.6" customHeight="1">
      <c r="A58" s="5489"/>
      <c r="B58" s="1706" t="s">
        <v>638</v>
      </c>
      <c r="C58" s="7849" t="s">
        <v>986</v>
      </c>
      <c r="D58" s="7804"/>
      <c r="E58" s="7804"/>
      <c r="F58" s="7804"/>
      <c r="G58" s="7804"/>
      <c r="H58" s="7804"/>
      <c r="I58" s="7804"/>
      <c r="J58" s="7804"/>
      <c r="K58" s="7804"/>
      <c r="L58" s="7804"/>
      <c r="M58" s="7805"/>
    </row>
    <row r="59" spans="1:13" ht="15.6" customHeight="1">
      <c r="A59" s="5447" t="s">
        <v>639</v>
      </c>
      <c r="B59" s="1706" t="s">
        <v>640</v>
      </c>
      <c r="C59" s="7854" t="s">
        <v>1956</v>
      </c>
      <c r="D59" s="6890"/>
      <c r="E59" s="6890"/>
      <c r="F59" s="6890"/>
      <c r="G59" s="6890"/>
      <c r="H59" s="6890"/>
      <c r="I59" s="6890"/>
      <c r="J59" s="6890"/>
      <c r="K59" s="6890"/>
      <c r="L59" s="6890"/>
      <c r="M59" s="7855"/>
    </row>
    <row r="60" spans="1:13" ht="15.6" customHeight="1">
      <c r="A60" s="5448"/>
      <c r="B60" s="1706" t="s">
        <v>641</v>
      </c>
      <c r="C60" s="7856" t="s">
        <v>793</v>
      </c>
      <c r="D60" s="6905"/>
      <c r="E60" s="6905"/>
      <c r="F60" s="6905"/>
      <c r="G60" s="6905"/>
      <c r="H60" s="6905"/>
      <c r="I60" s="6905"/>
      <c r="J60" s="6905"/>
      <c r="K60" s="6905"/>
      <c r="L60" s="6905"/>
      <c r="M60" s="7857"/>
    </row>
    <row r="61" spans="1:13" ht="15.6" customHeight="1">
      <c r="A61" s="5448"/>
      <c r="B61" s="1794" t="s">
        <v>44</v>
      </c>
      <c r="C61" s="7856" t="s">
        <v>1444</v>
      </c>
      <c r="D61" s="6905"/>
      <c r="E61" s="6905"/>
      <c r="F61" s="6905"/>
      <c r="G61" s="6905"/>
      <c r="H61" s="6905"/>
      <c r="I61" s="6905"/>
      <c r="J61" s="6905"/>
      <c r="K61" s="6905"/>
      <c r="L61" s="6905"/>
      <c r="M61" s="7857"/>
    </row>
    <row r="62" spans="1:13" ht="31.5">
      <c r="A62" s="1747" t="s">
        <v>642</v>
      </c>
      <c r="B62" s="1794"/>
      <c r="C62" s="7858"/>
      <c r="D62" s="7858"/>
      <c r="E62" s="7858"/>
      <c r="F62" s="7858"/>
      <c r="G62" s="7858"/>
      <c r="H62" s="7858"/>
      <c r="I62" s="7858"/>
      <c r="J62" s="7858"/>
      <c r="K62" s="7858"/>
      <c r="L62" s="7858"/>
      <c r="M62" s="7847"/>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F23:H23"/>
    <mergeCell ref="C50:M50"/>
    <mergeCell ref="B25:B28"/>
    <mergeCell ref="J30:L30"/>
    <mergeCell ref="B32:B34"/>
    <mergeCell ref="B35:B44"/>
    <mergeCell ref="F43:G43"/>
    <mergeCell ref="H43:I43"/>
    <mergeCell ref="B45:B48"/>
    <mergeCell ref="F46:F47"/>
    <mergeCell ref="G46:J47"/>
    <mergeCell ref="L46:M47"/>
    <mergeCell ref="C49:M49"/>
    <mergeCell ref="C13:M13"/>
    <mergeCell ref="B14:B15"/>
    <mergeCell ref="C14:D14"/>
    <mergeCell ref="F14:M14"/>
    <mergeCell ref="C15:M15"/>
    <mergeCell ref="C12:M12"/>
    <mergeCell ref="B1:M1"/>
    <mergeCell ref="A2:A15"/>
    <mergeCell ref="C2:M2"/>
    <mergeCell ref="C3:M3"/>
    <mergeCell ref="F4:G4"/>
    <mergeCell ref="C7:D7"/>
    <mergeCell ref="I7:M7"/>
    <mergeCell ref="B8:B10"/>
    <mergeCell ref="C9:D9"/>
    <mergeCell ref="F9:G9"/>
    <mergeCell ref="I9:J9"/>
    <mergeCell ref="C10:D10"/>
    <mergeCell ref="F10:G10"/>
    <mergeCell ref="I10:J10"/>
    <mergeCell ref="C11:M11"/>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outlinePr summaryBelow="0" summaryRight="0"/>
  </sheetPr>
  <dimension ref="A1:Z1000"/>
  <sheetViews>
    <sheetView workbookViewId="0">
      <selection activeCell="C53" sqref="C53:M62"/>
    </sheetView>
  </sheetViews>
  <sheetFormatPr baseColWidth="10" defaultColWidth="14.42578125" defaultRowHeight="15" customHeight="1"/>
  <cols>
    <col min="1" max="1" width="14.42578125" style="3"/>
    <col min="2" max="2" width="31.5703125" style="3" customWidth="1"/>
    <col min="3" max="16384" width="14.42578125" style="3"/>
  </cols>
  <sheetData>
    <row r="1" spans="1:26" ht="15.75">
      <c r="A1" s="49"/>
      <c r="B1" s="7878" t="s">
        <v>1217</v>
      </c>
      <c r="C1" s="4942"/>
      <c r="D1" s="50"/>
      <c r="E1" s="50"/>
      <c r="F1" s="50"/>
      <c r="G1" s="50"/>
      <c r="H1" s="50"/>
      <c r="I1" s="50"/>
      <c r="J1" s="50"/>
      <c r="K1" s="50"/>
      <c r="L1" s="50"/>
      <c r="M1" s="51"/>
      <c r="N1" s="7"/>
      <c r="O1" s="7"/>
      <c r="P1" s="7"/>
      <c r="Q1" s="7"/>
      <c r="R1" s="7"/>
      <c r="S1" s="7"/>
      <c r="T1" s="7"/>
      <c r="U1" s="7"/>
      <c r="V1" s="7"/>
      <c r="W1" s="7"/>
      <c r="X1" s="7"/>
      <c r="Y1" s="7"/>
      <c r="Z1" s="7"/>
    </row>
    <row r="2" spans="1:26" ht="15.75">
      <c r="A2" s="7879" t="s">
        <v>550</v>
      </c>
      <c r="B2" s="27" t="s">
        <v>551</v>
      </c>
      <c r="C2" s="7870" t="s">
        <v>486</v>
      </c>
      <c r="D2" s="7482"/>
      <c r="E2" s="7482"/>
      <c r="F2" s="7482"/>
      <c r="G2" s="7482"/>
      <c r="H2" s="7482"/>
      <c r="I2" s="7482"/>
      <c r="J2" s="7482"/>
      <c r="K2" s="7482"/>
      <c r="L2" s="7482"/>
      <c r="M2" s="7483"/>
      <c r="N2" s="7"/>
      <c r="O2" s="7"/>
      <c r="P2" s="7"/>
      <c r="Q2" s="7"/>
      <c r="R2" s="7"/>
      <c r="S2" s="7"/>
      <c r="T2" s="7"/>
      <c r="U2" s="7"/>
      <c r="V2" s="7"/>
      <c r="W2" s="7"/>
      <c r="X2" s="7"/>
      <c r="Y2" s="7"/>
      <c r="Z2" s="7"/>
    </row>
    <row r="3" spans="1:26" ht="44.25" customHeight="1">
      <c r="A3" s="4944"/>
      <c r="B3" s="8" t="s">
        <v>552</v>
      </c>
      <c r="C3" s="4843" t="s">
        <v>1757</v>
      </c>
      <c r="D3" s="4596"/>
      <c r="E3" s="4596"/>
      <c r="F3" s="4596"/>
      <c r="G3" s="4596"/>
      <c r="H3" s="4596"/>
      <c r="I3" s="4596"/>
      <c r="J3" s="4596"/>
      <c r="K3" s="4596"/>
      <c r="L3" s="4596"/>
      <c r="M3" s="4597"/>
      <c r="N3" s="7"/>
      <c r="O3" s="7"/>
      <c r="P3" s="7"/>
      <c r="Q3" s="7"/>
      <c r="R3" s="7"/>
      <c r="S3" s="7"/>
      <c r="T3" s="7"/>
      <c r="U3" s="7"/>
      <c r="V3" s="7"/>
      <c r="W3" s="7"/>
      <c r="X3" s="7"/>
      <c r="Y3" s="7"/>
      <c r="Z3" s="7"/>
    </row>
    <row r="4" spans="1:26" ht="15.6" customHeight="1">
      <c r="A4" s="4944"/>
      <c r="B4" s="28" t="s">
        <v>40</v>
      </c>
      <c r="C4" s="29" t="s">
        <v>553</v>
      </c>
      <c r="D4" s="30"/>
      <c r="E4" s="13"/>
      <c r="F4" s="7880" t="s">
        <v>763</v>
      </c>
      <c r="G4" s="7483"/>
      <c r="H4" s="7864" t="s">
        <v>1009</v>
      </c>
      <c r="I4" s="7865"/>
      <c r="J4" s="7865"/>
      <c r="K4" s="7865"/>
      <c r="L4" s="7865"/>
      <c r="M4" s="7866"/>
      <c r="N4" s="7"/>
      <c r="O4" s="7"/>
      <c r="P4" s="7"/>
      <c r="Q4" s="7"/>
      <c r="R4" s="7"/>
      <c r="S4" s="7"/>
      <c r="T4" s="7"/>
      <c r="U4" s="7"/>
      <c r="V4" s="7"/>
      <c r="W4" s="7"/>
      <c r="X4" s="7"/>
      <c r="Y4" s="7"/>
      <c r="Z4" s="7"/>
    </row>
    <row r="5" spans="1:26" ht="15.6" customHeight="1">
      <c r="A5" s="4944"/>
      <c r="B5" s="28" t="s">
        <v>555</v>
      </c>
      <c r="C5" s="7885" t="s">
        <v>872</v>
      </c>
      <c r="D5" s="7870"/>
      <c r="E5" s="7870"/>
      <c r="F5" s="7870"/>
      <c r="G5" s="7870"/>
      <c r="H5" s="7870"/>
      <c r="I5" s="7870"/>
      <c r="J5" s="7870"/>
      <c r="K5" s="7870"/>
      <c r="L5" s="7870"/>
      <c r="M5" s="7886"/>
      <c r="N5" s="7"/>
      <c r="O5" s="7"/>
      <c r="P5" s="7"/>
      <c r="Q5" s="7"/>
      <c r="R5" s="7"/>
      <c r="S5" s="7"/>
      <c r="T5" s="7"/>
      <c r="U5" s="7"/>
      <c r="V5" s="7"/>
      <c r="W5" s="7"/>
      <c r="X5" s="7"/>
      <c r="Y5" s="7"/>
      <c r="Z5" s="7"/>
    </row>
    <row r="6" spans="1:26" ht="15.6" customHeight="1">
      <c r="A6" s="4944"/>
      <c r="B6" s="28" t="s">
        <v>557</v>
      </c>
      <c r="C6" s="7885" t="s">
        <v>1010</v>
      </c>
      <c r="D6" s="7870"/>
      <c r="E6" s="7870"/>
      <c r="F6" s="7870"/>
      <c r="G6" s="7870"/>
      <c r="H6" s="7870"/>
      <c r="I6" s="7870"/>
      <c r="J6" s="7870"/>
      <c r="K6" s="7870"/>
      <c r="L6" s="7870"/>
      <c r="M6" s="7886"/>
      <c r="N6" s="7"/>
      <c r="O6" s="7"/>
      <c r="P6" s="7"/>
      <c r="Q6" s="7"/>
      <c r="R6" s="7"/>
      <c r="S6" s="7"/>
      <c r="T6" s="7"/>
      <c r="U6" s="7"/>
      <c r="V6" s="7"/>
      <c r="W6" s="7"/>
      <c r="X6" s="7"/>
      <c r="Y6" s="7"/>
      <c r="Z6" s="7"/>
    </row>
    <row r="7" spans="1:26" ht="15.75">
      <c r="A7" s="4944"/>
      <c r="B7" s="28" t="s">
        <v>559</v>
      </c>
      <c r="C7" s="7870" t="s">
        <v>993</v>
      </c>
      <c r="D7" s="7482"/>
      <c r="E7" s="10"/>
      <c r="F7" s="10"/>
      <c r="G7" s="31"/>
      <c r="H7" s="32" t="s">
        <v>44</v>
      </c>
      <c r="I7" s="7870" t="s">
        <v>1011</v>
      </c>
      <c r="J7" s="7482"/>
      <c r="K7" s="7482"/>
      <c r="L7" s="7482"/>
      <c r="M7" s="7483"/>
      <c r="N7" s="7"/>
      <c r="O7" s="7"/>
      <c r="P7" s="7"/>
      <c r="Q7" s="7"/>
      <c r="R7" s="7"/>
      <c r="S7" s="7"/>
      <c r="T7" s="7"/>
      <c r="U7" s="7"/>
      <c r="V7" s="7"/>
      <c r="W7" s="7"/>
      <c r="X7" s="7"/>
      <c r="Y7" s="7"/>
      <c r="Z7" s="7"/>
    </row>
    <row r="8" spans="1:26" ht="15.75">
      <c r="A8" s="4944"/>
      <c r="B8" s="7859" t="s">
        <v>562</v>
      </c>
      <c r="C8" s="11"/>
      <c r="D8" s="11"/>
      <c r="E8" s="52"/>
      <c r="F8" s="52"/>
      <c r="G8" s="52"/>
      <c r="H8" s="52"/>
      <c r="I8" s="11"/>
      <c r="J8" s="11"/>
      <c r="K8" s="11"/>
      <c r="L8" s="12"/>
      <c r="M8" s="53"/>
      <c r="N8" s="7"/>
      <c r="O8" s="7"/>
      <c r="P8" s="7"/>
      <c r="Q8" s="7"/>
      <c r="R8" s="7"/>
      <c r="S8" s="7"/>
      <c r="T8" s="7"/>
      <c r="U8" s="7"/>
      <c r="V8" s="7"/>
      <c r="W8" s="7"/>
      <c r="X8" s="7"/>
      <c r="Y8" s="7"/>
      <c r="Z8" s="7"/>
    </row>
    <row r="9" spans="1:26" ht="15.75" customHeight="1">
      <c r="A9" s="4944"/>
      <c r="B9" s="4924"/>
      <c r="C9" s="7863"/>
      <c r="D9" s="7500"/>
      <c r="E9" s="11"/>
      <c r="F9" s="7499"/>
      <c r="G9" s="7500"/>
      <c r="H9" s="11"/>
      <c r="I9" s="7499"/>
      <c r="J9" s="7500"/>
      <c r="K9" s="11"/>
      <c r="L9" s="12"/>
      <c r="M9" s="53"/>
      <c r="N9" s="7"/>
      <c r="O9" s="7"/>
      <c r="P9" s="7"/>
      <c r="Q9" s="7"/>
      <c r="R9" s="7"/>
      <c r="S9" s="7"/>
      <c r="T9" s="7"/>
      <c r="U9" s="7"/>
      <c r="V9" s="7"/>
      <c r="W9" s="7"/>
      <c r="X9" s="7"/>
      <c r="Y9" s="7"/>
      <c r="Z9" s="7"/>
    </row>
    <row r="10" spans="1:26" ht="15.75">
      <c r="A10" s="4944"/>
      <c r="B10" s="4925"/>
      <c r="C10" s="7860" t="s">
        <v>44</v>
      </c>
      <c r="D10" s="7500"/>
      <c r="E10" s="42"/>
      <c r="F10" s="7860" t="s">
        <v>44</v>
      </c>
      <c r="G10" s="7500"/>
      <c r="H10" s="42"/>
      <c r="I10" s="7860" t="s">
        <v>44</v>
      </c>
      <c r="J10" s="7500"/>
      <c r="K10" s="42"/>
      <c r="L10" s="44"/>
      <c r="M10" s="13"/>
      <c r="N10" s="7"/>
      <c r="O10" s="7"/>
      <c r="P10" s="7"/>
      <c r="Q10" s="7"/>
      <c r="R10" s="7"/>
      <c r="S10" s="7"/>
      <c r="T10" s="7"/>
      <c r="U10" s="7"/>
      <c r="V10" s="7"/>
      <c r="W10" s="7"/>
      <c r="X10" s="7"/>
      <c r="Y10" s="7"/>
      <c r="Z10" s="7"/>
    </row>
    <row r="11" spans="1:26" ht="48" customHeight="1">
      <c r="A11" s="4944"/>
      <c r="B11" s="28" t="s">
        <v>564</v>
      </c>
      <c r="C11" s="7883" t="s">
        <v>1218</v>
      </c>
      <c r="D11" s="7883"/>
      <c r="E11" s="7883"/>
      <c r="F11" s="7883"/>
      <c r="G11" s="7883"/>
      <c r="H11" s="7883"/>
      <c r="I11" s="7883"/>
      <c r="J11" s="7883"/>
      <c r="K11" s="7883"/>
      <c r="L11" s="7883"/>
      <c r="M11" s="7884"/>
      <c r="N11" s="7"/>
      <c r="O11" s="7"/>
      <c r="P11" s="7"/>
      <c r="Q11" s="7"/>
      <c r="R11" s="7"/>
      <c r="S11" s="7"/>
      <c r="T11" s="7"/>
      <c r="U11" s="7"/>
      <c r="V11" s="7"/>
      <c r="W11" s="7"/>
      <c r="X11" s="7"/>
      <c r="Y11" s="7"/>
      <c r="Z11" s="7"/>
    </row>
    <row r="12" spans="1:26" ht="43.5" customHeight="1">
      <c r="A12" s="4944"/>
      <c r="B12" s="28" t="s">
        <v>566</v>
      </c>
      <c r="C12" s="7883" t="s">
        <v>1219</v>
      </c>
      <c r="D12" s="7883"/>
      <c r="E12" s="7883"/>
      <c r="F12" s="7883"/>
      <c r="G12" s="7883"/>
      <c r="H12" s="7883"/>
      <c r="I12" s="7883"/>
      <c r="J12" s="7883"/>
      <c r="K12" s="7883"/>
      <c r="L12" s="7883"/>
      <c r="M12" s="7884"/>
      <c r="N12" s="7"/>
      <c r="O12" s="7"/>
      <c r="P12" s="7"/>
      <c r="Q12" s="7"/>
      <c r="R12" s="7"/>
      <c r="S12" s="7"/>
      <c r="T12" s="7"/>
      <c r="U12" s="7"/>
      <c r="V12" s="7"/>
      <c r="W12" s="7"/>
      <c r="X12" s="7"/>
      <c r="Y12" s="7"/>
      <c r="Z12" s="7"/>
    </row>
    <row r="13" spans="1:26" ht="62.1" customHeight="1">
      <c r="A13" s="4944"/>
      <c r="B13" s="28" t="s">
        <v>568</v>
      </c>
      <c r="C13" s="4781" t="s">
        <v>1759</v>
      </c>
      <c r="D13" s="4782"/>
      <c r="E13" s="4782"/>
      <c r="F13" s="4782"/>
      <c r="G13" s="4782"/>
      <c r="H13" s="4782"/>
      <c r="I13" s="4782"/>
      <c r="J13" s="4782"/>
      <c r="K13" s="4782"/>
      <c r="L13" s="4782"/>
      <c r="M13" s="4783"/>
      <c r="N13" s="7"/>
      <c r="O13" s="7"/>
      <c r="P13" s="7"/>
      <c r="Q13" s="7"/>
      <c r="R13" s="7"/>
      <c r="S13" s="7"/>
      <c r="T13" s="7"/>
      <c r="U13" s="7"/>
      <c r="V13" s="7"/>
      <c r="W13" s="7"/>
      <c r="X13" s="7"/>
      <c r="Y13" s="7"/>
      <c r="Z13" s="7"/>
    </row>
    <row r="14" spans="1:26" ht="28.5" customHeight="1">
      <c r="A14" s="4944"/>
      <c r="B14" s="7859" t="s">
        <v>570</v>
      </c>
      <c r="C14" s="7861" t="s">
        <v>283</v>
      </c>
      <c r="D14" s="7861"/>
      <c r="E14" s="315" t="s">
        <v>571</v>
      </c>
      <c r="F14" s="7881" t="s">
        <v>284</v>
      </c>
      <c r="G14" s="7881"/>
      <c r="H14" s="7881"/>
      <c r="I14" s="7881"/>
      <c r="J14" s="7881"/>
      <c r="K14" s="7881"/>
      <c r="L14" s="7881"/>
      <c r="M14" s="7882"/>
      <c r="N14" s="7"/>
      <c r="O14" s="7"/>
      <c r="P14" s="7"/>
      <c r="Q14" s="7"/>
      <c r="R14" s="7"/>
      <c r="S14" s="7"/>
      <c r="T14" s="7"/>
      <c r="U14" s="7"/>
      <c r="V14" s="7"/>
      <c r="W14" s="7"/>
      <c r="X14" s="7"/>
      <c r="Y14" s="7"/>
      <c r="Z14" s="7"/>
    </row>
    <row r="15" spans="1:26" ht="15.75">
      <c r="A15" s="4944"/>
      <c r="B15" s="4924"/>
      <c r="C15" s="7499"/>
      <c r="D15" s="7500"/>
      <c r="E15" s="7500"/>
      <c r="F15" s="7500"/>
      <c r="G15" s="7500"/>
      <c r="H15" s="7500"/>
      <c r="I15" s="7500"/>
      <c r="J15" s="7500"/>
      <c r="K15" s="7500"/>
      <c r="L15" s="7500"/>
      <c r="M15" s="7501"/>
      <c r="N15" s="7"/>
      <c r="O15" s="7"/>
      <c r="P15" s="7"/>
      <c r="Q15" s="7"/>
      <c r="R15" s="7"/>
      <c r="S15" s="7"/>
      <c r="T15" s="7"/>
      <c r="U15" s="7"/>
      <c r="V15" s="7"/>
      <c r="W15" s="7"/>
      <c r="X15" s="7"/>
      <c r="Y15" s="7"/>
      <c r="Z15" s="7"/>
    </row>
    <row r="16" spans="1:26" ht="15.75" customHeight="1">
      <c r="A16" s="7879" t="s">
        <v>572</v>
      </c>
      <c r="B16" s="14" t="s">
        <v>29</v>
      </c>
      <c r="C16" s="7892" t="s">
        <v>224</v>
      </c>
      <c r="D16" s="7887"/>
      <c r="E16" s="7887"/>
      <c r="F16" s="7887"/>
      <c r="G16" s="7887"/>
      <c r="H16" s="7887"/>
      <c r="I16" s="7887"/>
      <c r="J16" s="7887"/>
      <c r="K16" s="7887"/>
      <c r="L16" s="7887"/>
      <c r="M16" s="7893"/>
      <c r="N16" s="7"/>
      <c r="O16" s="7"/>
      <c r="P16" s="7"/>
      <c r="Q16" s="7"/>
      <c r="R16" s="7"/>
      <c r="S16" s="7"/>
      <c r="T16" s="7"/>
      <c r="U16" s="7"/>
      <c r="V16" s="7"/>
      <c r="W16" s="7"/>
      <c r="X16" s="7"/>
      <c r="Y16" s="7"/>
      <c r="Z16" s="7"/>
    </row>
    <row r="17" spans="1:26" ht="15.75">
      <c r="A17" s="4944"/>
      <c r="B17" s="33" t="s">
        <v>574</v>
      </c>
      <c r="C17" s="7894" t="s">
        <v>487</v>
      </c>
      <c r="D17" s="7482"/>
      <c r="E17" s="7482"/>
      <c r="F17" s="7482"/>
      <c r="G17" s="7482"/>
      <c r="H17" s="7482"/>
      <c r="I17" s="7482"/>
      <c r="J17" s="7482"/>
      <c r="K17" s="7482"/>
      <c r="L17" s="7482"/>
      <c r="M17" s="7483"/>
      <c r="N17" s="7"/>
      <c r="O17" s="7"/>
      <c r="P17" s="7"/>
      <c r="Q17" s="7"/>
      <c r="R17" s="7"/>
      <c r="S17" s="7"/>
      <c r="T17" s="7"/>
      <c r="U17" s="7"/>
      <c r="V17" s="7"/>
      <c r="W17" s="7"/>
      <c r="X17" s="7"/>
      <c r="Y17" s="7"/>
      <c r="Z17" s="7"/>
    </row>
    <row r="18" spans="1:26" ht="15.75">
      <c r="A18" s="4944"/>
      <c r="B18" s="7862" t="s">
        <v>575</v>
      </c>
      <c r="C18" s="12"/>
      <c r="D18" s="12"/>
      <c r="E18" s="12"/>
      <c r="F18" s="12"/>
      <c r="G18" s="12"/>
      <c r="H18" s="12"/>
      <c r="I18" s="12"/>
      <c r="J18" s="12"/>
      <c r="K18" s="12"/>
      <c r="L18" s="12"/>
      <c r="M18" s="53"/>
      <c r="N18" s="7"/>
      <c r="O18" s="7"/>
      <c r="P18" s="7"/>
      <c r="Q18" s="7"/>
      <c r="R18" s="7"/>
      <c r="S18" s="7"/>
      <c r="T18" s="7"/>
      <c r="U18" s="7"/>
      <c r="V18" s="7"/>
      <c r="W18" s="7"/>
      <c r="X18" s="7"/>
      <c r="Y18" s="7"/>
      <c r="Z18" s="7"/>
    </row>
    <row r="19" spans="1:26" ht="15.75">
      <c r="A19" s="4944"/>
      <c r="B19" s="4924"/>
      <c r="C19" s="12"/>
      <c r="D19" s="44"/>
      <c r="E19" s="12"/>
      <c r="F19" s="44"/>
      <c r="G19" s="12"/>
      <c r="H19" s="44"/>
      <c r="I19" s="12"/>
      <c r="J19" s="44"/>
      <c r="K19" s="12"/>
      <c r="L19" s="12"/>
      <c r="M19" s="53"/>
      <c r="N19" s="7"/>
      <c r="O19" s="7"/>
      <c r="P19" s="7"/>
      <c r="Q19" s="7"/>
      <c r="R19" s="7"/>
      <c r="S19" s="7"/>
      <c r="T19" s="7"/>
      <c r="U19" s="7"/>
      <c r="V19" s="7"/>
      <c r="W19" s="7"/>
      <c r="X19" s="7"/>
      <c r="Y19" s="7"/>
      <c r="Z19" s="7"/>
    </row>
    <row r="20" spans="1:26" ht="15.75">
      <c r="A20" s="4944"/>
      <c r="B20" s="4924"/>
      <c r="C20" s="15" t="s">
        <v>576</v>
      </c>
      <c r="D20" s="34"/>
      <c r="E20" s="15" t="s">
        <v>577</v>
      </c>
      <c r="F20" s="34"/>
      <c r="G20" s="15" t="s">
        <v>578</v>
      </c>
      <c r="H20" s="34"/>
      <c r="I20" s="15" t="s">
        <v>579</v>
      </c>
      <c r="J20" s="34"/>
      <c r="K20" s="15"/>
      <c r="L20" s="15"/>
      <c r="M20" s="53"/>
      <c r="N20" s="7"/>
      <c r="O20" s="7"/>
      <c r="P20" s="7"/>
      <c r="Q20" s="7"/>
      <c r="R20" s="7"/>
      <c r="S20" s="7"/>
      <c r="T20" s="7"/>
      <c r="U20" s="7"/>
      <c r="V20" s="7"/>
      <c r="W20" s="7"/>
      <c r="X20" s="7"/>
      <c r="Y20" s="7"/>
      <c r="Z20" s="7"/>
    </row>
    <row r="21" spans="1:26" ht="15.75">
      <c r="A21" s="4944"/>
      <c r="B21" s="4924"/>
      <c r="C21" s="15" t="s">
        <v>580</v>
      </c>
      <c r="D21" s="54"/>
      <c r="E21" s="15" t="s">
        <v>581</v>
      </c>
      <c r="F21" s="55"/>
      <c r="G21" s="15" t="s">
        <v>582</v>
      </c>
      <c r="H21" s="55"/>
      <c r="I21" s="15"/>
      <c r="J21" s="12"/>
      <c r="K21" s="15"/>
      <c r="L21" s="15"/>
      <c r="M21" s="53"/>
      <c r="N21" s="7"/>
      <c r="O21" s="7"/>
      <c r="P21" s="7"/>
      <c r="Q21" s="7"/>
      <c r="R21" s="7"/>
      <c r="S21" s="7"/>
      <c r="T21" s="7"/>
      <c r="U21" s="7"/>
      <c r="V21" s="7"/>
      <c r="W21" s="7"/>
      <c r="X21" s="7"/>
      <c r="Y21" s="7"/>
      <c r="Z21" s="7"/>
    </row>
    <row r="22" spans="1:26" ht="15.75">
      <c r="A22" s="4944"/>
      <c r="B22" s="4924"/>
      <c r="C22" s="15" t="s">
        <v>583</v>
      </c>
      <c r="D22" s="54"/>
      <c r="E22" s="15" t="s">
        <v>584</v>
      </c>
      <c r="F22" s="54"/>
      <c r="G22" s="15"/>
      <c r="H22" s="12"/>
      <c r="I22" s="15"/>
      <c r="J22" s="12"/>
      <c r="K22" s="15"/>
      <c r="L22" s="15"/>
      <c r="M22" s="53"/>
      <c r="N22" s="7"/>
      <c r="O22" s="7"/>
      <c r="P22" s="7"/>
      <c r="Q22" s="7"/>
      <c r="R22" s="7"/>
      <c r="S22" s="7"/>
      <c r="T22" s="7"/>
      <c r="U22" s="7"/>
      <c r="V22" s="7"/>
      <c r="W22" s="7"/>
      <c r="X22" s="7"/>
      <c r="Y22" s="7"/>
      <c r="Z22" s="7"/>
    </row>
    <row r="23" spans="1:26" ht="15.75">
      <c r="A23" s="4944"/>
      <c r="B23" s="4924"/>
      <c r="C23" s="15" t="s">
        <v>585</v>
      </c>
      <c r="D23" s="55" t="s">
        <v>586</v>
      </c>
      <c r="E23" s="15" t="s">
        <v>587</v>
      </c>
      <c r="F23" s="7895" t="s">
        <v>1220</v>
      </c>
      <c r="G23" s="7500"/>
      <c r="H23" s="42"/>
      <c r="I23" s="42"/>
      <c r="J23" s="42"/>
      <c r="K23" s="42"/>
      <c r="L23" s="42"/>
      <c r="M23" s="16"/>
      <c r="N23" s="7"/>
      <c r="O23" s="7"/>
      <c r="P23" s="7"/>
      <c r="Q23" s="7"/>
      <c r="R23" s="7"/>
      <c r="S23" s="7"/>
      <c r="T23" s="7"/>
      <c r="U23" s="7"/>
      <c r="V23" s="7"/>
      <c r="W23" s="7"/>
      <c r="X23" s="7"/>
      <c r="Y23" s="7"/>
      <c r="Z23" s="7"/>
    </row>
    <row r="24" spans="1:26" ht="15.75">
      <c r="A24" s="4944"/>
      <c r="B24" s="4925"/>
      <c r="C24" s="42"/>
      <c r="D24" s="42"/>
      <c r="E24" s="42"/>
      <c r="F24" s="42"/>
      <c r="G24" s="42"/>
      <c r="H24" s="42"/>
      <c r="I24" s="42"/>
      <c r="J24" s="42"/>
      <c r="K24" s="42"/>
      <c r="L24" s="42"/>
      <c r="M24" s="16"/>
      <c r="N24" s="7"/>
      <c r="O24" s="7"/>
      <c r="P24" s="7"/>
      <c r="Q24" s="7"/>
      <c r="R24" s="7"/>
      <c r="S24" s="7"/>
      <c r="T24" s="7"/>
      <c r="U24" s="7"/>
      <c r="V24" s="7"/>
      <c r="W24" s="7"/>
      <c r="X24" s="7"/>
      <c r="Y24" s="7"/>
      <c r="Z24" s="7"/>
    </row>
    <row r="25" spans="1:26" ht="15.75">
      <c r="A25" s="4944"/>
      <c r="B25" s="7862" t="s">
        <v>589</v>
      </c>
      <c r="C25" s="12"/>
      <c r="D25" s="12"/>
      <c r="E25" s="12"/>
      <c r="F25" s="12"/>
      <c r="G25" s="12"/>
      <c r="H25" s="12"/>
      <c r="I25" s="12"/>
      <c r="J25" s="12"/>
      <c r="K25" s="12"/>
      <c r="L25" s="12"/>
      <c r="M25" s="53"/>
      <c r="N25" s="7"/>
      <c r="O25" s="7"/>
      <c r="P25" s="7"/>
      <c r="Q25" s="7"/>
      <c r="R25" s="7"/>
      <c r="S25" s="7"/>
      <c r="T25" s="7"/>
      <c r="U25" s="7"/>
      <c r="V25" s="7"/>
      <c r="W25" s="7"/>
      <c r="X25" s="7"/>
      <c r="Y25" s="7"/>
      <c r="Z25" s="7"/>
    </row>
    <row r="26" spans="1:26" ht="15.75">
      <c r="A26" s="4944"/>
      <c r="B26" s="4924"/>
      <c r="C26" s="15" t="s">
        <v>590</v>
      </c>
      <c r="D26" s="17"/>
      <c r="E26" s="11"/>
      <c r="F26" s="15" t="s">
        <v>591</v>
      </c>
      <c r="G26" s="18"/>
      <c r="H26" s="11"/>
      <c r="I26" s="15" t="s">
        <v>359</v>
      </c>
      <c r="J26" s="18" t="s">
        <v>654</v>
      </c>
      <c r="K26" s="11"/>
      <c r="L26" s="12"/>
      <c r="M26" s="53"/>
      <c r="N26" s="7"/>
      <c r="O26" s="7"/>
      <c r="P26" s="7"/>
      <c r="Q26" s="7"/>
      <c r="R26" s="7"/>
      <c r="S26" s="7"/>
      <c r="T26" s="7"/>
      <c r="U26" s="7"/>
      <c r="V26" s="7"/>
      <c r="W26" s="7"/>
      <c r="X26" s="7"/>
      <c r="Y26" s="7"/>
      <c r="Z26" s="7"/>
    </row>
    <row r="27" spans="1:26" ht="15.75">
      <c r="A27" s="4944"/>
      <c r="B27" s="4924"/>
      <c r="C27" s="15" t="s">
        <v>592</v>
      </c>
      <c r="D27" s="55"/>
      <c r="E27" s="12"/>
      <c r="F27" s="15" t="s">
        <v>593</v>
      </c>
      <c r="G27" s="55"/>
      <c r="H27" s="12"/>
      <c r="I27" s="15"/>
      <c r="J27" s="12"/>
      <c r="K27" s="11"/>
      <c r="L27" s="12"/>
      <c r="M27" s="53"/>
      <c r="N27" s="7"/>
      <c r="O27" s="7"/>
      <c r="P27" s="7"/>
      <c r="Q27" s="7"/>
      <c r="R27" s="7"/>
      <c r="S27" s="7"/>
      <c r="T27" s="7"/>
      <c r="U27" s="7"/>
      <c r="V27" s="7"/>
      <c r="W27" s="7"/>
      <c r="X27" s="7"/>
      <c r="Y27" s="7"/>
      <c r="Z27" s="7"/>
    </row>
    <row r="28" spans="1:26" ht="15.75">
      <c r="A28" s="4944"/>
      <c r="B28" s="4925"/>
      <c r="C28" s="44"/>
      <c r="D28" s="44"/>
      <c r="E28" s="44"/>
      <c r="F28" s="44"/>
      <c r="G28" s="44"/>
      <c r="H28" s="44"/>
      <c r="I28" s="44"/>
      <c r="J28" s="44"/>
      <c r="K28" s="44"/>
      <c r="L28" s="44"/>
      <c r="M28" s="13"/>
      <c r="N28" s="7"/>
      <c r="O28" s="7"/>
      <c r="P28" s="7"/>
      <c r="Q28" s="7"/>
      <c r="R28" s="7"/>
      <c r="S28" s="7"/>
      <c r="T28" s="7"/>
      <c r="U28" s="7"/>
      <c r="V28" s="7"/>
      <c r="W28" s="7"/>
      <c r="X28" s="7"/>
      <c r="Y28" s="7"/>
      <c r="Z28" s="7"/>
    </row>
    <row r="29" spans="1:26" ht="15.75">
      <c r="A29" s="4944"/>
      <c r="B29" s="19" t="s">
        <v>594</v>
      </c>
      <c r="C29" s="11"/>
      <c r="D29" s="11"/>
      <c r="E29" s="11"/>
      <c r="F29" s="11"/>
      <c r="G29" s="11"/>
      <c r="H29" s="11"/>
      <c r="I29" s="11"/>
      <c r="J29" s="11"/>
      <c r="K29" s="11"/>
      <c r="L29" s="11"/>
      <c r="M29" s="56"/>
      <c r="N29" s="7"/>
      <c r="O29" s="7"/>
      <c r="P29" s="7"/>
      <c r="Q29" s="7"/>
      <c r="R29" s="7"/>
      <c r="S29" s="7"/>
      <c r="T29" s="7"/>
      <c r="U29" s="7"/>
      <c r="V29" s="7"/>
      <c r="W29" s="7"/>
      <c r="X29" s="7"/>
      <c r="Y29" s="7"/>
      <c r="Z29" s="7"/>
    </row>
    <row r="30" spans="1:26" ht="15.75">
      <c r="A30" s="4944"/>
      <c r="B30" s="19"/>
      <c r="C30" s="57" t="s">
        <v>595</v>
      </c>
      <c r="D30" s="66">
        <v>1</v>
      </c>
      <c r="E30" s="11"/>
      <c r="F30" s="15" t="s">
        <v>596</v>
      </c>
      <c r="G30" s="23">
        <v>2022</v>
      </c>
      <c r="H30" s="11"/>
      <c r="I30" s="15" t="s">
        <v>597</v>
      </c>
      <c r="J30" s="7873" t="s">
        <v>446</v>
      </c>
      <c r="K30" s="7482"/>
      <c r="L30" s="7483"/>
      <c r="M30" s="56"/>
      <c r="N30" s="7"/>
      <c r="O30" s="7"/>
      <c r="P30" s="7"/>
      <c r="Q30" s="7"/>
      <c r="R30" s="7"/>
      <c r="S30" s="7"/>
      <c r="T30" s="7"/>
      <c r="U30" s="7"/>
      <c r="V30" s="7"/>
      <c r="W30" s="7"/>
      <c r="X30" s="7"/>
      <c r="Y30" s="7"/>
      <c r="Z30" s="7"/>
    </row>
    <row r="31" spans="1:26" ht="15.75">
      <c r="A31" s="4944"/>
      <c r="B31" s="28"/>
      <c r="C31" s="42"/>
      <c r="D31" s="42"/>
      <c r="E31" s="42"/>
      <c r="F31" s="42"/>
      <c r="G31" s="42"/>
      <c r="H31" s="42"/>
      <c r="I31" s="42"/>
      <c r="J31" s="42"/>
      <c r="K31" s="42"/>
      <c r="L31" s="42"/>
      <c r="M31" s="16"/>
      <c r="N31" s="7"/>
      <c r="O31" s="7"/>
      <c r="P31" s="7"/>
      <c r="Q31" s="7"/>
      <c r="R31" s="7"/>
      <c r="S31" s="7"/>
      <c r="T31" s="7"/>
      <c r="U31" s="7"/>
      <c r="V31" s="7"/>
      <c r="W31" s="7"/>
      <c r="X31" s="7"/>
      <c r="Y31" s="7"/>
      <c r="Z31" s="7"/>
    </row>
    <row r="32" spans="1:26" ht="15.75">
      <c r="A32" s="4944"/>
      <c r="B32" s="7862" t="s">
        <v>599</v>
      </c>
      <c r="C32" s="20"/>
      <c r="D32" s="20"/>
      <c r="E32" s="20"/>
      <c r="F32" s="20"/>
      <c r="G32" s="20"/>
      <c r="H32" s="20"/>
      <c r="I32" s="20"/>
      <c r="J32" s="20"/>
      <c r="K32" s="20"/>
      <c r="L32" s="12"/>
      <c r="M32" s="53"/>
      <c r="N32" s="7"/>
      <c r="O32" s="7"/>
      <c r="P32" s="7"/>
      <c r="Q32" s="7"/>
      <c r="R32" s="7"/>
      <c r="S32" s="7"/>
      <c r="T32" s="7"/>
      <c r="U32" s="7"/>
      <c r="V32" s="7"/>
      <c r="W32" s="7"/>
      <c r="X32" s="7"/>
      <c r="Y32" s="7"/>
      <c r="Z32" s="7"/>
    </row>
    <row r="33" spans="1:26" ht="15.75">
      <c r="A33" s="4944"/>
      <c r="B33" s="4924"/>
      <c r="C33" s="11" t="s">
        <v>600</v>
      </c>
      <c r="D33" s="17">
        <v>2.0230000000000001</v>
      </c>
      <c r="E33" s="20"/>
      <c r="F33" s="11" t="s">
        <v>601</v>
      </c>
      <c r="G33" s="316">
        <v>2034</v>
      </c>
      <c r="H33" s="20"/>
      <c r="I33" s="15"/>
      <c r="J33" s="20"/>
      <c r="K33" s="20"/>
      <c r="L33" s="12"/>
      <c r="M33" s="53"/>
      <c r="N33" s="7"/>
      <c r="O33" s="7"/>
      <c r="P33" s="7"/>
      <c r="Q33" s="7"/>
      <c r="R33" s="7"/>
      <c r="S33" s="7"/>
      <c r="T33" s="7"/>
      <c r="U33" s="7"/>
      <c r="V33" s="7"/>
      <c r="W33" s="7"/>
      <c r="X33" s="7"/>
      <c r="Y33" s="7"/>
      <c r="Z33" s="7"/>
    </row>
    <row r="34" spans="1:26" ht="15.75">
      <c r="A34" s="4944"/>
      <c r="B34" s="4925"/>
      <c r="C34" s="42"/>
      <c r="D34" s="44"/>
      <c r="E34" s="58"/>
      <c r="F34" s="42"/>
      <c r="G34" s="58"/>
      <c r="H34" s="58"/>
      <c r="I34" s="59"/>
      <c r="J34" s="58"/>
      <c r="K34" s="58"/>
      <c r="L34" s="44"/>
      <c r="M34" s="13"/>
      <c r="N34" s="7"/>
      <c r="O34" s="7"/>
      <c r="P34" s="7"/>
      <c r="Q34" s="7"/>
      <c r="R34" s="7"/>
      <c r="S34" s="7"/>
      <c r="T34" s="7"/>
      <c r="U34" s="7"/>
      <c r="V34" s="7"/>
      <c r="W34" s="7"/>
      <c r="X34" s="7"/>
      <c r="Y34" s="7"/>
      <c r="Z34" s="7"/>
    </row>
    <row r="35" spans="1:26" ht="15.75">
      <c r="A35" s="4944"/>
      <c r="B35" s="7862" t="s">
        <v>602</v>
      </c>
      <c r="C35" s="10"/>
      <c r="D35" s="10"/>
      <c r="E35" s="10"/>
      <c r="F35" s="10"/>
      <c r="G35" s="10"/>
      <c r="H35" s="10"/>
      <c r="I35" s="10"/>
      <c r="J35" s="10"/>
      <c r="K35" s="10"/>
      <c r="L35" s="10"/>
      <c r="M35" s="31"/>
      <c r="N35" s="7"/>
      <c r="O35" s="7"/>
      <c r="P35" s="7"/>
      <c r="Q35" s="7"/>
      <c r="R35" s="7"/>
      <c r="S35" s="7"/>
      <c r="T35" s="7"/>
      <c r="U35" s="7"/>
      <c r="V35" s="7"/>
      <c r="W35" s="7"/>
      <c r="X35" s="7"/>
      <c r="Y35" s="7"/>
      <c r="Z35" s="7"/>
    </row>
    <row r="36" spans="1:26" ht="15.75">
      <c r="A36" s="4944"/>
      <c r="B36" s="4924"/>
      <c r="C36" s="15"/>
      <c r="D36" s="11" t="s">
        <v>603</v>
      </c>
      <c r="E36" s="11"/>
      <c r="F36" s="11" t="s">
        <v>604</v>
      </c>
      <c r="G36" s="11"/>
      <c r="H36" s="11" t="s">
        <v>605</v>
      </c>
      <c r="I36" s="11"/>
      <c r="J36" s="11" t="s">
        <v>606</v>
      </c>
      <c r="K36" s="11"/>
      <c r="L36" s="11" t="s">
        <v>607</v>
      </c>
      <c r="M36" s="31"/>
      <c r="N36" s="7"/>
      <c r="O36" s="7"/>
      <c r="P36" s="7"/>
      <c r="Q36" s="7"/>
      <c r="R36" s="7"/>
      <c r="S36" s="7"/>
      <c r="T36" s="7"/>
      <c r="U36" s="7"/>
      <c r="V36" s="7"/>
      <c r="W36" s="7"/>
      <c r="X36" s="7"/>
      <c r="Y36" s="7"/>
      <c r="Z36" s="7"/>
    </row>
    <row r="37" spans="1:26" ht="15.75">
      <c r="A37" s="4944"/>
      <c r="B37" s="4924"/>
      <c r="C37" s="15"/>
      <c r="D37" s="24">
        <v>2023</v>
      </c>
      <c r="E37" s="25">
        <v>1</v>
      </c>
      <c r="F37" s="26">
        <v>2024</v>
      </c>
      <c r="G37" s="25">
        <v>1</v>
      </c>
      <c r="H37" s="26">
        <v>2025</v>
      </c>
      <c r="I37" s="25">
        <v>1</v>
      </c>
      <c r="J37" s="26">
        <v>2026</v>
      </c>
      <c r="K37" s="25">
        <v>1</v>
      </c>
      <c r="L37" s="26">
        <v>2027</v>
      </c>
      <c r="M37" s="25">
        <v>1</v>
      </c>
      <c r="N37" s="7"/>
      <c r="O37" s="7"/>
      <c r="P37" s="7"/>
      <c r="Q37" s="7"/>
      <c r="R37" s="7"/>
      <c r="S37" s="7"/>
      <c r="T37" s="7"/>
      <c r="U37" s="7"/>
      <c r="V37" s="7"/>
      <c r="W37" s="7"/>
      <c r="X37" s="7"/>
      <c r="Y37" s="7"/>
      <c r="Z37" s="7"/>
    </row>
    <row r="38" spans="1:26" ht="15.75">
      <c r="A38" s="4944"/>
      <c r="B38" s="4924"/>
      <c r="C38" s="15"/>
      <c r="D38" s="11" t="s">
        <v>608</v>
      </c>
      <c r="E38" s="11"/>
      <c r="F38" s="11" t="s">
        <v>609</v>
      </c>
      <c r="G38" s="11"/>
      <c r="H38" s="11" t="s">
        <v>610</v>
      </c>
      <c r="I38" s="11"/>
      <c r="J38" s="11" t="s">
        <v>611</v>
      </c>
      <c r="K38" s="11"/>
      <c r="L38" s="11" t="s">
        <v>612</v>
      </c>
      <c r="M38" s="53"/>
      <c r="N38" s="7"/>
      <c r="O38" s="7"/>
      <c r="P38" s="7"/>
      <c r="Q38" s="7"/>
      <c r="R38" s="7"/>
      <c r="S38" s="7"/>
      <c r="T38" s="7"/>
      <c r="U38" s="7"/>
      <c r="V38" s="7"/>
      <c r="W38" s="7"/>
      <c r="X38" s="7"/>
      <c r="Y38" s="7"/>
      <c r="Z38" s="7"/>
    </row>
    <row r="39" spans="1:26" ht="15.75">
      <c r="A39" s="4944"/>
      <c r="B39" s="4924"/>
      <c r="C39" s="15"/>
      <c r="D39" s="24">
        <v>2028</v>
      </c>
      <c r="E39" s="25">
        <v>1</v>
      </c>
      <c r="F39" s="26">
        <v>2029</v>
      </c>
      <c r="G39" s="25">
        <v>1</v>
      </c>
      <c r="H39" s="26">
        <v>2030</v>
      </c>
      <c r="I39" s="25">
        <v>1</v>
      </c>
      <c r="J39" s="26">
        <v>2031</v>
      </c>
      <c r="K39" s="25">
        <v>1</v>
      </c>
      <c r="L39" s="26">
        <v>2032</v>
      </c>
      <c r="M39" s="25">
        <v>1</v>
      </c>
      <c r="N39" s="7"/>
      <c r="O39" s="7"/>
      <c r="P39" s="7"/>
      <c r="Q39" s="7"/>
      <c r="R39" s="7"/>
      <c r="S39" s="7"/>
      <c r="T39" s="7"/>
      <c r="U39" s="7"/>
      <c r="V39" s="7"/>
      <c r="W39" s="7"/>
      <c r="X39" s="7"/>
      <c r="Y39" s="7"/>
      <c r="Z39" s="7"/>
    </row>
    <row r="40" spans="1:26" ht="15.75">
      <c r="A40" s="4944"/>
      <c r="B40" s="4924"/>
      <c r="C40" s="15"/>
      <c r="D40" s="11" t="s">
        <v>613</v>
      </c>
      <c r="E40" s="11"/>
      <c r="F40" s="11" t="s">
        <v>614</v>
      </c>
      <c r="G40" s="11"/>
      <c r="H40" s="11" t="s">
        <v>615</v>
      </c>
      <c r="I40" s="11"/>
      <c r="J40" s="11" t="s">
        <v>616</v>
      </c>
      <c r="K40" s="11"/>
      <c r="L40" s="11" t="s">
        <v>865</v>
      </c>
      <c r="M40" s="53"/>
      <c r="N40" s="7"/>
      <c r="O40" s="7"/>
      <c r="P40" s="7"/>
      <c r="Q40" s="7"/>
      <c r="R40" s="7"/>
      <c r="S40" s="7"/>
      <c r="T40" s="7"/>
      <c r="U40" s="7"/>
      <c r="V40" s="7"/>
      <c r="W40" s="7"/>
      <c r="X40" s="7"/>
      <c r="Y40" s="7"/>
      <c r="Z40" s="7"/>
    </row>
    <row r="41" spans="1:26" ht="15.75">
      <c r="A41" s="4944"/>
      <c r="B41" s="4924"/>
      <c r="C41" s="15"/>
      <c r="D41" s="24">
        <v>2033</v>
      </c>
      <c r="E41" s="25">
        <v>1</v>
      </c>
      <c r="F41" s="26">
        <v>2034</v>
      </c>
      <c r="G41" s="25">
        <v>1</v>
      </c>
      <c r="H41" s="317"/>
      <c r="I41" s="318"/>
      <c r="J41" s="317"/>
      <c r="K41" s="318"/>
      <c r="L41" s="317"/>
      <c r="M41" s="318"/>
      <c r="N41" s="7"/>
      <c r="O41" s="7"/>
      <c r="P41" s="7"/>
      <c r="Q41" s="7"/>
      <c r="R41" s="7"/>
      <c r="S41" s="7"/>
      <c r="T41" s="7"/>
      <c r="U41" s="7"/>
      <c r="V41" s="7"/>
      <c r="W41" s="7"/>
      <c r="X41" s="7"/>
      <c r="Y41" s="7"/>
      <c r="Z41" s="7"/>
    </row>
    <row r="42" spans="1:26" ht="15.75">
      <c r="A42" s="4944"/>
      <c r="B42" s="4924"/>
      <c r="C42" s="15"/>
      <c r="D42" s="42"/>
      <c r="E42" s="42"/>
      <c r="F42" s="42" t="s">
        <v>618</v>
      </c>
      <c r="G42" s="42"/>
      <c r="H42" s="11"/>
      <c r="I42" s="11"/>
      <c r="J42" s="11"/>
      <c r="K42" s="11"/>
      <c r="L42" s="11"/>
      <c r="M42" s="56"/>
      <c r="N42" s="7"/>
      <c r="O42" s="7"/>
      <c r="P42" s="7"/>
      <c r="Q42" s="7"/>
      <c r="R42" s="7"/>
      <c r="S42" s="7"/>
      <c r="T42" s="7"/>
      <c r="U42" s="7"/>
      <c r="V42" s="7"/>
      <c r="W42" s="7"/>
      <c r="X42" s="7"/>
      <c r="Y42" s="7"/>
      <c r="Z42" s="7"/>
    </row>
    <row r="43" spans="1:26" ht="15.75">
      <c r="A43" s="4944"/>
      <c r="B43" s="4924"/>
      <c r="C43" s="15"/>
      <c r="D43" s="60"/>
      <c r="E43" s="16"/>
      <c r="F43" s="7887">
        <v>12</v>
      </c>
      <c r="G43" s="7483"/>
      <c r="H43" s="7888"/>
      <c r="I43" s="7888"/>
      <c r="J43" s="11"/>
      <c r="K43" s="11"/>
      <c r="L43" s="11"/>
      <c r="M43" s="56"/>
      <c r="N43" s="7"/>
      <c r="O43" s="7"/>
      <c r="P43" s="7"/>
      <c r="Q43" s="7"/>
      <c r="R43" s="7"/>
      <c r="S43" s="7"/>
      <c r="T43" s="7"/>
      <c r="U43" s="7"/>
      <c r="V43" s="7"/>
      <c r="W43" s="7"/>
      <c r="X43" s="7"/>
      <c r="Y43" s="7"/>
      <c r="Z43" s="7"/>
    </row>
    <row r="44" spans="1:26" ht="15.75">
      <c r="A44" s="4944"/>
      <c r="B44" s="4924"/>
      <c r="C44" s="59"/>
      <c r="D44" s="42"/>
      <c r="E44" s="42"/>
      <c r="F44" s="42"/>
      <c r="G44" s="42"/>
      <c r="H44" s="42"/>
      <c r="I44" s="42"/>
      <c r="J44" s="42"/>
      <c r="K44" s="42"/>
      <c r="L44" s="42"/>
      <c r="M44" s="16"/>
      <c r="N44" s="7"/>
      <c r="O44" s="7"/>
      <c r="P44" s="7"/>
      <c r="Q44" s="7"/>
      <c r="R44" s="7"/>
      <c r="S44" s="7"/>
      <c r="T44" s="7"/>
      <c r="U44" s="7"/>
      <c r="V44" s="7"/>
      <c r="W44" s="7"/>
      <c r="X44" s="7"/>
      <c r="Y44" s="7"/>
      <c r="Z44" s="7"/>
    </row>
    <row r="45" spans="1:26" ht="15.75">
      <c r="A45" s="4944"/>
      <c r="B45" s="7896" t="s">
        <v>619</v>
      </c>
      <c r="C45" s="12"/>
      <c r="D45" s="12"/>
      <c r="E45" s="12"/>
      <c r="F45" s="12"/>
      <c r="G45" s="12"/>
      <c r="H45" s="12"/>
      <c r="I45" s="12"/>
      <c r="J45" s="12"/>
      <c r="K45" s="12"/>
      <c r="L45" s="12"/>
      <c r="M45" s="53"/>
      <c r="N45" s="7"/>
      <c r="O45" s="7"/>
      <c r="P45" s="7"/>
      <c r="Q45" s="7"/>
      <c r="R45" s="7"/>
      <c r="S45" s="7"/>
      <c r="T45" s="7"/>
      <c r="U45" s="7"/>
      <c r="V45" s="7"/>
      <c r="W45" s="7"/>
      <c r="X45" s="7"/>
      <c r="Y45" s="7"/>
      <c r="Z45" s="7"/>
    </row>
    <row r="46" spans="1:26" ht="15.75">
      <c r="A46" s="4944"/>
      <c r="B46" s="4924"/>
      <c r="C46" s="12"/>
      <c r="D46" s="21" t="s">
        <v>620</v>
      </c>
      <c r="E46" s="61" t="s">
        <v>200</v>
      </c>
      <c r="F46" s="7889" t="s">
        <v>621</v>
      </c>
      <c r="G46" s="2069"/>
      <c r="H46" s="2070"/>
      <c r="I46" s="2071"/>
      <c r="J46" s="314"/>
      <c r="K46" s="10" t="s">
        <v>587</v>
      </c>
      <c r="L46" s="7874"/>
      <c r="M46" s="7875"/>
      <c r="N46" s="7"/>
      <c r="O46" s="7"/>
      <c r="P46" s="7"/>
      <c r="Q46" s="7"/>
      <c r="R46" s="7"/>
      <c r="S46" s="7"/>
      <c r="T46" s="7"/>
      <c r="U46" s="7"/>
      <c r="V46" s="7"/>
      <c r="W46" s="7"/>
      <c r="X46" s="7"/>
      <c r="Y46" s="7"/>
      <c r="Z46" s="7"/>
    </row>
    <row r="47" spans="1:26" ht="15.75">
      <c r="A47" s="4944"/>
      <c r="B47" s="4924"/>
      <c r="C47" s="12"/>
      <c r="D47" s="18"/>
      <c r="E47" s="16" t="s">
        <v>654</v>
      </c>
      <c r="F47" s="7890"/>
      <c r="G47" s="2072"/>
      <c r="H47" s="2073"/>
      <c r="I47" s="2074"/>
      <c r="J47" s="314"/>
      <c r="K47" s="12"/>
      <c r="L47" s="7876"/>
      <c r="M47" s="7877"/>
      <c r="N47" s="7"/>
      <c r="O47" s="7"/>
      <c r="P47" s="7"/>
      <c r="Q47" s="7"/>
      <c r="R47" s="7"/>
      <c r="S47" s="7"/>
      <c r="T47" s="7"/>
      <c r="U47" s="7"/>
      <c r="V47" s="7"/>
      <c r="W47" s="7"/>
      <c r="X47" s="7"/>
      <c r="Y47" s="7"/>
      <c r="Z47" s="7"/>
    </row>
    <row r="48" spans="1:26" ht="15.75">
      <c r="A48" s="4944"/>
      <c r="B48" s="4925"/>
      <c r="C48" s="44"/>
      <c r="D48" s="44"/>
      <c r="E48" s="44"/>
      <c r="F48" s="44"/>
      <c r="G48" s="44"/>
      <c r="H48" s="44"/>
      <c r="I48" s="44"/>
      <c r="J48" s="44"/>
      <c r="K48" s="44"/>
      <c r="L48" s="12"/>
      <c r="M48" s="53"/>
      <c r="N48" s="7"/>
      <c r="O48" s="7"/>
      <c r="P48" s="7"/>
      <c r="Q48" s="7"/>
      <c r="R48" s="7"/>
      <c r="S48" s="7"/>
      <c r="T48" s="7"/>
      <c r="U48" s="7"/>
      <c r="V48" s="7"/>
      <c r="W48" s="7"/>
      <c r="X48" s="7"/>
      <c r="Y48" s="7"/>
      <c r="Z48" s="7"/>
    </row>
    <row r="49" spans="1:26" ht="15.75">
      <c r="A49" s="4944"/>
      <c r="B49" s="28" t="s">
        <v>623</v>
      </c>
      <c r="C49" s="7891" t="s">
        <v>1221</v>
      </c>
      <c r="D49" s="7482"/>
      <c r="E49" s="7482"/>
      <c r="F49" s="7482"/>
      <c r="G49" s="7482"/>
      <c r="H49" s="7482"/>
      <c r="I49" s="7482"/>
      <c r="J49" s="7482"/>
      <c r="K49" s="7482"/>
      <c r="L49" s="7482"/>
      <c r="M49" s="7483"/>
      <c r="N49" s="7"/>
      <c r="O49" s="7"/>
      <c r="P49" s="7"/>
      <c r="Q49" s="7"/>
      <c r="R49" s="7"/>
      <c r="S49" s="7"/>
      <c r="T49" s="7"/>
      <c r="U49" s="7"/>
      <c r="V49" s="7"/>
      <c r="W49" s="7"/>
      <c r="X49" s="7"/>
      <c r="Y49" s="7"/>
      <c r="Z49" s="7"/>
    </row>
    <row r="50" spans="1:26" ht="70.5" customHeight="1">
      <c r="A50" s="4944"/>
      <c r="B50" s="33" t="s">
        <v>764</v>
      </c>
      <c r="C50" s="7883" t="s">
        <v>1016</v>
      </c>
      <c r="D50" s="7883"/>
      <c r="E50" s="7883"/>
      <c r="F50" s="7883"/>
      <c r="G50" s="7883"/>
      <c r="H50" s="7883"/>
      <c r="I50" s="7883"/>
      <c r="J50" s="7883"/>
      <c r="K50" s="7883"/>
      <c r="L50" s="7883"/>
      <c r="M50" s="7884"/>
      <c r="N50" s="7"/>
      <c r="O50" s="7"/>
      <c r="P50" s="7"/>
      <c r="Q50" s="7"/>
      <c r="R50" s="7"/>
      <c r="S50" s="7"/>
      <c r="T50" s="7"/>
      <c r="U50" s="7"/>
      <c r="V50" s="7"/>
      <c r="W50" s="7"/>
      <c r="X50" s="7"/>
      <c r="Y50" s="7"/>
      <c r="Z50" s="7"/>
    </row>
    <row r="51" spans="1:26" ht="15.75">
      <c r="A51" s="4944"/>
      <c r="B51" s="33" t="s">
        <v>627</v>
      </c>
      <c r="C51" s="29">
        <v>30</v>
      </c>
      <c r="D51" s="29"/>
      <c r="E51" s="29"/>
      <c r="F51" s="29"/>
      <c r="G51" s="29"/>
      <c r="H51" s="29"/>
      <c r="I51" s="29"/>
      <c r="J51" s="29"/>
      <c r="K51" s="29"/>
      <c r="L51" s="29"/>
      <c r="M51" s="9"/>
      <c r="N51" s="7"/>
      <c r="O51" s="7"/>
      <c r="P51" s="7"/>
      <c r="Q51" s="7"/>
      <c r="R51" s="7"/>
      <c r="S51" s="7"/>
      <c r="T51" s="7"/>
      <c r="U51" s="7"/>
      <c r="V51" s="7"/>
      <c r="W51" s="7"/>
      <c r="X51" s="7"/>
      <c r="Y51" s="7"/>
      <c r="Z51" s="7"/>
    </row>
    <row r="52" spans="1:26" ht="15.75">
      <c r="A52" s="4944"/>
      <c r="B52" s="33" t="s">
        <v>628</v>
      </c>
      <c r="C52" s="319" t="s">
        <v>224</v>
      </c>
      <c r="D52" s="29"/>
      <c r="E52" s="29"/>
      <c r="F52" s="29"/>
      <c r="G52" s="29"/>
      <c r="H52" s="29"/>
      <c r="I52" s="29"/>
      <c r="J52" s="29"/>
      <c r="K52" s="29"/>
      <c r="L52" s="29"/>
      <c r="M52" s="9"/>
      <c r="N52" s="7"/>
      <c r="O52" s="7"/>
      <c r="P52" s="7"/>
      <c r="Q52" s="7"/>
      <c r="R52" s="7"/>
      <c r="S52" s="7"/>
      <c r="T52" s="7"/>
      <c r="U52" s="7"/>
      <c r="V52" s="7"/>
      <c r="W52" s="7"/>
      <c r="X52" s="7"/>
      <c r="Y52" s="7"/>
      <c r="Z52" s="7"/>
    </row>
    <row r="53" spans="1:26" ht="15.75">
      <c r="A53" s="7879" t="s">
        <v>629</v>
      </c>
      <c r="B53" s="35" t="s">
        <v>630</v>
      </c>
      <c r="C53" s="7870" t="s">
        <v>447</v>
      </c>
      <c r="D53" s="7871"/>
      <c r="E53" s="7871"/>
      <c r="F53" s="7871"/>
      <c r="G53" s="7871"/>
      <c r="H53" s="7871"/>
      <c r="I53" s="7871"/>
      <c r="J53" s="7871"/>
      <c r="K53" s="7871"/>
      <c r="L53" s="7871"/>
      <c r="M53" s="7872"/>
      <c r="N53" s="7"/>
      <c r="O53" s="7"/>
      <c r="P53" s="7"/>
      <c r="Q53" s="7"/>
      <c r="R53" s="7"/>
      <c r="S53" s="7"/>
      <c r="T53" s="7"/>
      <c r="U53" s="7"/>
      <c r="V53" s="7"/>
      <c r="W53" s="7"/>
      <c r="X53" s="7"/>
      <c r="Y53" s="7"/>
      <c r="Z53" s="7"/>
    </row>
    <row r="54" spans="1:26" ht="15.75">
      <c r="A54" s="4944"/>
      <c r="B54" s="35" t="s">
        <v>632</v>
      </c>
      <c r="C54" s="7870" t="s">
        <v>1017</v>
      </c>
      <c r="D54" s="7871"/>
      <c r="E54" s="7871"/>
      <c r="F54" s="7871"/>
      <c r="G54" s="7871"/>
      <c r="H54" s="7871"/>
      <c r="I54" s="7871"/>
      <c r="J54" s="7871"/>
      <c r="K54" s="7871"/>
      <c r="L54" s="7871"/>
      <c r="M54" s="7872"/>
      <c r="N54" s="7"/>
      <c r="O54" s="7"/>
      <c r="P54" s="7"/>
      <c r="Q54" s="7"/>
      <c r="R54" s="7"/>
      <c r="S54" s="7"/>
      <c r="T54" s="7"/>
      <c r="U54" s="7"/>
      <c r="V54" s="7"/>
      <c r="W54" s="7"/>
      <c r="X54" s="7"/>
      <c r="Y54" s="7"/>
      <c r="Z54" s="7"/>
    </row>
    <row r="55" spans="1:26" ht="15.75">
      <c r="A55" s="4944"/>
      <c r="B55" s="35" t="s">
        <v>634</v>
      </c>
      <c r="C55" s="7870" t="s">
        <v>285</v>
      </c>
      <c r="D55" s="7871"/>
      <c r="E55" s="7871"/>
      <c r="F55" s="7871"/>
      <c r="G55" s="7871"/>
      <c r="H55" s="7871"/>
      <c r="I55" s="7871"/>
      <c r="J55" s="7871"/>
      <c r="K55" s="7871"/>
      <c r="L55" s="7871"/>
      <c r="M55" s="7872"/>
      <c r="N55" s="7"/>
      <c r="O55" s="7"/>
      <c r="P55" s="7"/>
      <c r="Q55" s="7"/>
      <c r="R55" s="7"/>
      <c r="S55" s="7"/>
      <c r="T55" s="7"/>
      <c r="U55" s="7"/>
      <c r="V55" s="7"/>
      <c r="W55" s="7"/>
      <c r="X55" s="7"/>
      <c r="Y55" s="7"/>
      <c r="Z55" s="7"/>
    </row>
    <row r="56" spans="1:26" ht="15.75">
      <c r="A56" s="4944"/>
      <c r="B56" s="62" t="s">
        <v>635</v>
      </c>
      <c r="C56" s="7870" t="s">
        <v>446</v>
      </c>
      <c r="D56" s="7871"/>
      <c r="E56" s="7871"/>
      <c r="F56" s="7871"/>
      <c r="G56" s="7871"/>
      <c r="H56" s="7871"/>
      <c r="I56" s="7871"/>
      <c r="J56" s="7871"/>
      <c r="K56" s="7871"/>
      <c r="L56" s="7871"/>
      <c r="M56" s="7872"/>
      <c r="N56" s="7"/>
      <c r="O56" s="7"/>
      <c r="P56" s="7"/>
      <c r="Q56" s="7"/>
      <c r="R56" s="7"/>
      <c r="S56" s="7"/>
      <c r="T56" s="7"/>
      <c r="U56" s="7"/>
      <c r="V56" s="7"/>
      <c r="W56" s="7"/>
      <c r="X56" s="7"/>
      <c r="Y56" s="7"/>
      <c r="Z56" s="7"/>
    </row>
    <row r="57" spans="1:26" ht="15.75">
      <c r="A57" s="4944"/>
      <c r="B57" s="35" t="s">
        <v>637</v>
      </c>
      <c r="C57" s="7870" t="s">
        <v>448</v>
      </c>
      <c r="D57" s="7871"/>
      <c r="E57" s="7871"/>
      <c r="F57" s="7871"/>
      <c r="G57" s="7871"/>
      <c r="H57" s="7871"/>
      <c r="I57" s="7871"/>
      <c r="J57" s="7871"/>
      <c r="K57" s="7871"/>
      <c r="L57" s="7871"/>
      <c r="M57" s="7872"/>
      <c r="N57" s="7"/>
      <c r="O57" s="7"/>
      <c r="P57" s="7"/>
      <c r="Q57" s="7"/>
      <c r="R57" s="7"/>
      <c r="S57" s="7"/>
      <c r="T57" s="7"/>
      <c r="U57" s="7"/>
      <c r="V57" s="7"/>
      <c r="W57" s="7"/>
      <c r="X57" s="7"/>
      <c r="Y57" s="7"/>
      <c r="Z57" s="7"/>
    </row>
    <row r="58" spans="1:26" ht="15.75">
      <c r="A58" s="4953"/>
      <c r="B58" s="35" t="s">
        <v>638</v>
      </c>
      <c r="C58" s="7870">
        <v>3274850</v>
      </c>
      <c r="D58" s="7871"/>
      <c r="E58" s="7871"/>
      <c r="F58" s="7871"/>
      <c r="G58" s="7871"/>
      <c r="H58" s="7871"/>
      <c r="I58" s="7871"/>
      <c r="J58" s="7871"/>
      <c r="K58" s="7871"/>
      <c r="L58" s="7871"/>
      <c r="M58" s="7872"/>
      <c r="N58" s="7"/>
      <c r="O58" s="7"/>
      <c r="P58" s="7"/>
      <c r="Q58" s="7"/>
      <c r="R58" s="7"/>
      <c r="S58" s="7"/>
      <c r="T58" s="7"/>
      <c r="U58" s="7"/>
      <c r="V58" s="7"/>
      <c r="W58" s="7"/>
      <c r="X58" s="7"/>
      <c r="Y58" s="7"/>
      <c r="Z58" s="7"/>
    </row>
    <row r="59" spans="1:26" ht="15.75">
      <c r="A59" s="7879" t="s">
        <v>639</v>
      </c>
      <c r="B59" s="35" t="s">
        <v>640</v>
      </c>
      <c r="C59" s="7870" t="s">
        <v>1018</v>
      </c>
      <c r="D59" s="7871"/>
      <c r="E59" s="7871"/>
      <c r="F59" s="7871"/>
      <c r="G59" s="7871"/>
      <c r="H59" s="7871"/>
      <c r="I59" s="7871"/>
      <c r="J59" s="7871"/>
      <c r="K59" s="7871"/>
      <c r="L59" s="7871"/>
      <c r="M59" s="7872"/>
      <c r="N59" s="7"/>
      <c r="O59" s="7"/>
      <c r="P59" s="7"/>
      <c r="Q59" s="7"/>
      <c r="R59" s="7"/>
      <c r="S59" s="7"/>
      <c r="T59" s="7"/>
      <c r="U59" s="7"/>
      <c r="V59" s="7"/>
      <c r="W59" s="7"/>
      <c r="X59" s="7"/>
      <c r="Y59" s="7"/>
      <c r="Z59" s="7"/>
    </row>
    <row r="60" spans="1:26" ht="15.75">
      <c r="A60" s="4944"/>
      <c r="B60" s="35" t="s">
        <v>641</v>
      </c>
      <c r="C60" s="7870" t="s">
        <v>793</v>
      </c>
      <c r="D60" s="7871"/>
      <c r="E60" s="7871"/>
      <c r="F60" s="7871"/>
      <c r="G60" s="7871"/>
      <c r="H60" s="7871"/>
      <c r="I60" s="7871"/>
      <c r="J60" s="7871"/>
      <c r="K60" s="7871"/>
      <c r="L60" s="7871"/>
      <c r="M60" s="7872"/>
      <c r="N60" s="7"/>
      <c r="O60" s="7"/>
      <c r="P60" s="7"/>
      <c r="Q60" s="7"/>
      <c r="R60" s="7"/>
      <c r="S60" s="7"/>
      <c r="T60" s="7"/>
      <c r="U60" s="7"/>
      <c r="V60" s="7"/>
      <c r="W60" s="7"/>
      <c r="X60" s="7"/>
      <c r="Y60" s="7"/>
      <c r="Z60" s="7"/>
    </row>
    <row r="61" spans="1:26" ht="15.75">
      <c r="A61" s="4944"/>
      <c r="B61" s="36" t="s">
        <v>44</v>
      </c>
      <c r="C61" s="7870" t="s">
        <v>285</v>
      </c>
      <c r="D61" s="7871"/>
      <c r="E61" s="7871"/>
      <c r="F61" s="7871"/>
      <c r="G61" s="7871"/>
      <c r="H61" s="7871"/>
      <c r="I61" s="7871"/>
      <c r="J61" s="7871"/>
      <c r="K61" s="7871"/>
      <c r="L61" s="7871"/>
      <c r="M61" s="7872"/>
      <c r="N61" s="7"/>
      <c r="O61" s="7"/>
      <c r="P61" s="7"/>
      <c r="Q61" s="7"/>
      <c r="R61" s="7"/>
      <c r="S61" s="7"/>
      <c r="T61" s="7"/>
      <c r="U61" s="7"/>
      <c r="V61" s="7"/>
      <c r="W61" s="7"/>
      <c r="X61" s="7"/>
      <c r="Y61" s="7"/>
      <c r="Z61" s="7"/>
    </row>
    <row r="62" spans="1:26" ht="31.5">
      <c r="A62" s="63" t="s">
        <v>642</v>
      </c>
      <c r="B62" s="36"/>
      <c r="C62" s="7867"/>
      <c r="D62" s="7868"/>
      <c r="E62" s="7868"/>
      <c r="F62" s="7868"/>
      <c r="G62" s="7868"/>
      <c r="H62" s="7868"/>
      <c r="I62" s="7868"/>
      <c r="J62" s="7868"/>
      <c r="K62" s="7868"/>
      <c r="L62" s="7868"/>
      <c r="M62" s="7869"/>
      <c r="N62" s="7"/>
      <c r="O62" s="7"/>
      <c r="P62" s="7"/>
      <c r="Q62" s="7"/>
      <c r="R62" s="7"/>
      <c r="S62" s="7"/>
      <c r="T62" s="7"/>
      <c r="U62" s="7"/>
      <c r="V62" s="7"/>
      <c r="W62" s="7"/>
      <c r="X62" s="7"/>
      <c r="Y62" s="7"/>
      <c r="Z62" s="7"/>
    </row>
    <row r="63" spans="1:26" ht="15.75">
      <c r="A63" s="7"/>
      <c r="B63" s="22"/>
      <c r="C63" s="7"/>
      <c r="D63" s="7"/>
      <c r="E63" s="7"/>
      <c r="F63" s="7"/>
      <c r="G63" s="7"/>
      <c r="H63" s="7"/>
      <c r="I63" s="7"/>
      <c r="J63" s="7"/>
      <c r="K63" s="7"/>
      <c r="L63" s="7"/>
      <c r="M63" s="7"/>
      <c r="N63" s="7"/>
      <c r="O63" s="7"/>
      <c r="P63" s="7"/>
      <c r="Q63" s="7"/>
      <c r="R63" s="7"/>
      <c r="S63" s="7"/>
      <c r="T63" s="7"/>
      <c r="U63" s="7"/>
      <c r="V63" s="7"/>
      <c r="W63" s="7"/>
      <c r="X63" s="7"/>
      <c r="Y63" s="7"/>
      <c r="Z63" s="7"/>
    </row>
    <row r="64" spans="1:26" ht="15.75">
      <c r="A64" s="7"/>
      <c r="B64" s="22"/>
      <c r="C64" s="7"/>
      <c r="D64" s="7"/>
      <c r="E64" s="7"/>
      <c r="F64" s="7"/>
      <c r="G64" s="7"/>
      <c r="H64" s="7"/>
      <c r="I64" s="7"/>
      <c r="J64" s="7"/>
      <c r="K64" s="7"/>
      <c r="L64" s="7"/>
      <c r="M64" s="7"/>
      <c r="N64" s="7"/>
      <c r="O64" s="7"/>
      <c r="P64" s="7"/>
      <c r="Q64" s="7"/>
      <c r="R64" s="7"/>
      <c r="S64" s="7"/>
      <c r="T64" s="7"/>
      <c r="U64" s="7"/>
      <c r="V64" s="7"/>
      <c r="W64" s="7"/>
      <c r="X64" s="7"/>
      <c r="Y64" s="7"/>
      <c r="Z64" s="7"/>
    </row>
    <row r="65" spans="1:26" ht="15.75">
      <c r="A65" s="7"/>
      <c r="B65" s="22"/>
      <c r="C65" s="7"/>
      <c r="D65" s="7"/>
      <c r="E65" s="7"/>
      <c r="F65" s="7"/>
      <c r="G65" s="7"/>
      <c r="H65" s="7"/>
      <c r="I65" s="7"/>
      <c r="J65" s="7"/>
      <c r="K65" s="7"/>
      <c r="L65" s="7"/>
      <c r="M65" s="7"/>
      <c r="N65" s="7"/>
      <c r="O65" s="7"/>
      <c r="P65" s="7"/>
      <c r="Q65" s="7"/>
      <c r="R65" s="7"/>
      <c r="S65" s="7"/>
      <c r="T65" s="7"/>
      <c r="U65" s="7"/>
      <c r="V65" s="7"/>
      <c r="W65" s="7"/>
      <c r="X65" s="7"/>
      <c r="Y65" s="7"/>
      <c r="Z65" s="7"/>
    </row>
    <row r="66" spans="1:26" ht="15.75">
      <c r="A66" s="7"/>
      <c r="B66" s="22"/>
      <c r="C66" s="7"/>
      <c r="D66" s="7"/>
      <c r="E66" s="7"/>
      <c r="F66" s="7"/>
      <c r="G66" s="7"/>
      <c r="H66" s="7"/>
      <c r="I66" s="7"/>
      <c r="J66" s="7"/>
      <c r="K66" s="7"/>
      <c r="L66" s="7"/>
      <c r="M66" s="7"/>
      <c r="N66" s="7"/>
      <c r="O66" s="7"/>
      <c r="P66" s="7"/>
      <c r="Q66" s="7"/>
      <c r="R66" s="7"/>
      <c r="S66" s="7"/>
      <c r="T66" s="7"/>
      <c r="U66" s="7"/>
      <c r="V66" s="7"/>
      <c r="W66" s="7"/>
      <c r="X66" s="7"/>
      <c r="Y66" s="7"/>
      <c r="Z66" s="7"/>
    </row>
    <row r="67" spans="1:26" ht="15.75">
      <c r="A67" s="7"/>
      <c r="B67" s="22"/>
      <c r="C67" s="7"/>
      <c r="D67" s="7"/>
      <c r="E67" s="7"/>
      <c r="F67" s="7"/>
      <c r="G67" s="7"/>
      <c r="H67" s="7"/>
      <c r="I67" s="7"/>
      <c r="J67" s="7"/>
      <c r="K67" s="7"/>
      <c r="L67" s="7"/>
      <c r="M67" s="7"/>
      <c r="N67" s="7"/>
      <c r="O67" s="7"/>
      <c r="P67" s="7"/>
      <c r="Q67" s="7"/>
      <c r="R67" s="7"/>
      <c r="S67" s="7"/>
      <c r="T67" s="7"/>
      <c r="U67" s="7"/>
      <c r="V67" s="7"/>
      <c r="W67" s="7"/>
      <c r="X67" s="7"/>
      <c r="Y67" s="7"/>
      <c r="Z67" s="7"/>
    </row>
    <row r="68" spans="1:26" ht="15.75">
      <c r="A68" s="7"/>
      <c r="B68" s="22"/>
      <c r="C68" s="7"/>
      <c r="D68" s="7"/>
      <c r="E68" s="7"/>
      <c r="F68" s="7"/>
      <c r="G68" s="7"/>
      <c r="H68" s="7"/>
      <c r="I68" s="7"/>
      <c r="J68" s="7"/>
      <c r="K68" s="7"/>
      <c r="L68" s="7"/>
      <c r="M68" s="7"/>
      <c r="N68" s="7"/>
      <c r="O68" s="7"/>
      <c r="P68" s="7"/>
      <c r="Q68" s="7"/>
      <c r="R68" s="7"/>
      <c r="S68" s="7"/>
      <c r="T68" s="7"/>
      <c r="U68" s="7"/>
      <c r="V68" s="7"/>
      <c r="W68" s="7"/>
      <c r="X68" s="7"/>
      <c r="Y68" s="7"/>
      <c r="Z68" s="7"/>
    </row>
    <row r="69" spans="1:26" ht="15.75">
      <c r="A69" s="7"/>
      <c r="B69" s="22"/>
      <c r="C69" s="7"/>
      <c r="D69" s="7"/>
      <c r="E69" s="7"/>
      <c r="F69" s="7"/>
      <c r="G69" s="7"/>
      <c r="H69" s="7"/>
      <c r="I69" s="7"/>
      <c r="J69" s="7"/>
      <c r="K69" s="7"/>
      <c r="L69" s="7"/>
      <c r="M69" s="7"/>
      <c r="N69" s="7"/>
      <c r="O69" s="7"/>
      <c r="P69" s="7"/>
      <c r="Q69" s="7"/>
      <c r="R69" s="7"/>
      <c r="S69" s="7"/>
      <c r="T69" s="7"/>
      <c r="U69" s="7"/>
      <c r="V69" s="7"/>
      <c r="W69" s="7"/>
      <c r="X69" s="7"/>
      <c r="Y69" s="7"/>
      <c r="Z69" s="7"/>
    </row>
    <row r="70" spans="1:26" ht="15.75">
      <c r="A70" s="7"/>
      <c r="B70" s="22"/>
      <c r="C70" s="7"/>
      <c r="D70" s="7"/>
      <c r="E70" s="7"/>
      <c r="F70" s="7"/>
      <c r="G70" s="7"/>
      <c r="H70" s="7"/>
      <c r="I70" s="7"/>
      <c r="J70" s="7"/>
      <c r="K70" s="7"/>
      <c r="L70" s="7"/>
      <c r="M70" s="7"/>
      <c r="N70" s="7"/>
      <c r="O70" s="7"/>
      <c r="P70" s="7"/>
      <c r="Q70" s="7"/>
      <c r="R70" s="7"/>
      <c r="S70" s="7"/>
      <c r="T70" s="7"/>
      <c r="U70" s="7"/>
      <c r="V70" s="7"/>
      <c r="W70" s="7"/>
      <c r="X70" s="7"/>
      <c r="Y70" s="7"/>
      <c r="Z70" s="7"/>
    </row>
    <row r="71" spans="1:26" ht="15.75">
      <c r="A71" s="7"/>
      <c r="B71" s="22"/>
      <c r="C71" s="7"/>
      <c r="D71" s="7"/>
      <c r="E71" s="7"/>
      <c r="F71" s="7"/>
      <c r="G71" s="7"/>
      <c r="H71" s="7"/>
      <c r="I71" s="7"/>
      <c r="J71" s="7"/>
      <c r="K71" s="7"/>
      <c r="L71" s="7"/>
      <c r="M71" s="7"/>
      <c r="N71" s="7"/>
      <c r="O71" s="7"/>
      <c r="P71" s="7"/>
      <c r="Q71" s="7"/>
      <c r="R71" s="7"/>
      <c r="S71" s="7"/>
      <c r="T71" s="7"/>
      <c r="U71" s="7"/>
      <c r="V71" s="7"/>
      <c r="W71" s="7"/>
      <c r="X71" s="7"/>
      <c r="Y71" s="7"/>
      <c r="Z71" s="7"/>
    </row>
    <row r="72" spans="1:26" ht="15.75">
      <c r="A72" s="7"/>
      <c r="B72" s="22"/>
      <c r="C72" s="7"/>
      <c r="D72" s="7"/>
      <c r="E72" s="7"/>
      <c r="F72" s="7"/>
      <c r="G72" s="7"/>
      <c r="H72" s="7"/>
      <c r="I72" s="7"/>
      <c r="J72" s="7"/>
      <c r="K72" s="7"/>
      <c r="L72" s="7"/>
      <c r="M72" s="7"/>
      <c r="N72" s="7"/>
      <c r="O72" s="7"/>
      <c r="P72" s="7"/>
      <c r="Q72" s="7"/>
      <c r="R72" s="7"/>
      <c r="S72" s="7"/>
      <c r="T72" s="7"/>
      <c r="U72" s="7"/>
      <c r="V72" s="7"/>
      <c r="W72" s="7"/>
      <c r="X72" s="7"/>
      <c r="Y72" s="7"/>
      <c r="Z72" s="7"/>
    </row>
    <row r="73" spans="1:26" ht="15.75">
      <c r="A73" s="7"/>
      <c r="B73" s="22"/>
      <c r="C73" s="7"/>
      <c r="D73" s="7"/>
      <c r="E73" s="7"/>
      <c r="F73" s="7"/>
      <c r="G73" s="7"/>
      <c r="H73" s="7"/>
      <c r="I73" s="7"/>
      <c r="J73" s="7"/>
      <c r="K73" s="7"/>
      <c r="L73" s="7"/>
      <c r="M73" s="7"/>
      <c r="N73" s="7"/>
      <c r="O73" s="7"/>
      <c r="P73" s="7"/>
      <c r="Q73" s="7"/>
      <c r="R73" s="7"/>
      <c r="S73" s="7"/>
      <c r="T73" s="7"/>
      <c r="U73" s="7"/>
      <c r="V73" s="7"/>
      <c r="W73" s="7"/>
      <c r="X73" s="7"/>
      <c r="Y73" s="7"/>
      <c r="Z73" s="7"/>
    </row>
    <row r="74" spans="1:26" ht="15.75">
      <c r="A74" s="7"/>
      <c r="B74" s="22"/>
      <c r="C74" s="7"/>
      <c r="D74" s="7"/>
      <c r="E74" s="7"/>
      <c r="F74" s="7"/>
      <c r="G74" s="7"/>
      <c r="H74" s="7"/>
      <c r="I74" s="7"/>
      <c r="J74" s="7"/>
      <c r="K74" s="7"/>
      <c r="L74" s="7"/>
      <c r="M74" s="7"/>
      <c r="N74" s="7"/>
      <c r="O74" s="7"/>
      <c r="P74" s="7"/>
      <c r="Q74" s="7"/>
      <c r="R74" s="7"/>
      <c r="S74" s="7"/>
      <c r="T74" s="7"/>
      <c r="U74" s="7"/>
      <c r="V74" s="7"/>
      <c r="W74" s="7"/>
      <c r="X74" s="7"/>
      <c r="Y74" s="7"/>
      <c r="Z74" s="7"/>
    </row>
    <row r="75" spans="1:26" ht="15.75">
      <c r="A75" s="7"/>
      <c r="B75" s="22"/>
      <c r="C75" s="7"/>
      <c r="D75" s="7"/>
      <c r="E75" s="7"/>
      <c r="F75" s="7"/>
      <c r="G75" s="7"/>
      <c r="H75" s="7"/>
      <c r="I75" s="7"/>
      <c r="J75" s="7"/>
      <c r="K75" s="7"/>
      <c r="L75" s="7"/>
      <c r="M75" s="7"/>
      <c r="N75" s="7"/>
      <c r="O75" s="7"/>
      <c r="P75" s="7"/>
      <c r="Q75" s="7"/>
      <c r="R75" s="7"/>
      <c r="S75" s="7"/>
      <c r="T75" s="7"/>
      <c r="U75" s="7"/>
      <c r="V75" s="7"/>
      <c r="W75" s="7"/>
      <c r="X75" s="7"/>
      <c r="Y75" s="7"/>
      <c r="Z75" s="7"/>
    </row>
    <row r="76" spans="1:26" ht="15.75">
      <c r="A76" s="7"/>
      <c r="B76" s="22"/>
      <c r="C76" s="7"/>
      <c r="D76" s="7"/>
      <c r="E76" s="7"/>
      <c r="F76" s="7"/>
      <c r="G76" s="7"/>
      <c r="H76" s="7"/>
      <c r="I76" s="7"/>
      <c r="J76" s="7"/>
      <c r="K76" s="7"/>
      <c r="L76" s="7"/>
      <c r="M76" s="7"/>
      <c r="N76" s="7"/>
      <c r="O76" s="7"/>
      <c r="P76" s="7"/>
      <c r="Q76" s="7"/>
      <c r="R76" s="7"/>
      <c r="S76" s="7"/>
      <c r="T76" s="7"/>
      <c r="U76" s="7"/>
      <c r="V76" s="7"/>
      <c r="W76" s="7"/>
      <c r="X76" s="7"/>
      <c r="Y76" s="7"/>
      <c r="Z76" s="7"/>
    </row>
    <row r="77" spans="1:26" ht="15.75">
      <c r="A77" s="7"/>
      <c r="B77" s="22"/>
      <c r="C77" s="7"/>
      <c r="D77" s="7"/>
      <c r="E77" s="7"/>
      <c r="F77" s="7"/>
      <c r="G77" s="7"/>
      <c r="H77" s="7"/>
      <c r="I77" s="7"/>
      <c r="J77" s="7"/>
      <c r="K77" s="7"/>
      <c r="L77" s="7"/>
      <c r="M77" s="7"/>
      <c r="N77" s="7"/>
      <c r="O77" s="7"/>
      <c r="P77" s="7"/>
      <c r="Q77" s="7"/>
      <c r="R77" s="7"/>
      <c r="S77" s="7"/>
      <c r="T77" s="7"/>
      <c r="U77" s="7"/>
      <c r="V77" s="7"/>
      <c r="W77" s="7"/>
      <c r="X77" s="7"/>
      <c r="Y77" s="7"/>
      <c r="Z77" s="7"/>
    </row>
    <row r="78" spans="1:26" ht="15.75">
      <c r="A78" s="7"/>
      <c r="B78" s="22"/>
      <c r="C78" s="7"/>
      <c r="D78" s="7"/>
      <c r="E78" s="7"/>
      <c r="F78" s="7"/>
      <c r="G78" s="7"/>
      <c r="H78" s="7"/>
      <c r="I78" s="7"/>
      <c r="J78" s="7"/>
      <c r="K78" s="7"/>
      <c r="L78" s="7"/>
      <c r="M78" s="7"/>
      <c r="N78" s="7"/>
      <c r="O78" s="7"/>
      <c r="P78" s="7"/>
      <c r="Q78" s="7"/>
      <c r="R78" s="7"/>
      <c r="S78" s="7"/>
      <c r="T78" s="7"/>
      <c r="U78" s="7"/>
      <c r="V78" s="7"/>
      <c r="W78" s="7"/>
      <c r="X78" s="7"/>
      <c r="Y78" s="7"/>
      <c r="Z78" s="7"/>
    </row>
    <row r="79" spans="1:26" ht="15.75">
      <c r="A79" s="7"/>
      <c r="B79" s="22"/>
      <c r="C79" s="7"/>
      <c r="D79" s="7"/>
      <c r="E79" s="7"/>
      <c r="F79" s="7"/>
      <c r="G79" s="7"/>
      <c r="H79" s="7"/>
      <c r="I79" s="7"/>
      <c r="J79" s="7"/>
      <c r="K79" s="7"/>
      <c r="L79" s="7"/>
      <c r="M79" s="7"/>
      <c r="N79" s="7"/>
      <c r="O79" s="7"/>
      <c r="P79" s="7"/>
      <c r="Q79" s="7"/>
      <c r="R79" s="7"/>
      <c r="S79" s="7"/>
      <c r="T79" s="7"/>
      <c r="U79" s="7"/>
      <c r="V79" s="7"/>
      <c r="W79" s="7"/>
      <c r="X79" s="7"/>
      <c r="Y79" s="7"/>
      <c r="Z79" s="7"/>
    </row>
    <row r="80" spans="1:26" ht="15.75">
      <c r="A80" s="7"/>
      <c r="B80" s="22"/>
      <c r="C80" s="7"/>
      <c r="D80" s="7"/>
      <c r="E80" s="7"/>
      <c r="F80" s="7"/>
      <c r="G80" s="7"/>
      <c r="H80" s="7"/>
      <c r="I80" s="7"/>
      <c r="J80" s="7"/>
      <c r="K80" s="7"/>
      <c r="L80" s="7"/>
      <c r="M80" s="7"/>
      <c r="N80" s="7"/>
      <c r="O80" s="7"/>
      <c r="P80" s="7"/>
      <c r="Q80" s="7"/>
      <c r="R80" s="7"/>
      <c r="S80" s="7"/>
      <c r="T80" s="7"/>
      <c r="U80" s="7"/>
      <c r="V80" s="7"/>
      <c r="W80" s="7"/>
      <c r="X80" s="7"/>
      <c r="Y80" s="7"/>
      <c r="Z80" s="7"/>
    </row>
    <row r="81" spans="1:26" ht="15.75">
      <c r="A81" s="7"/>
      <c r="B81" s="22"/>
      <c r="C81" s="7"/>
      <c r="D81" s="7"/>
      <c r="E81" s="7"/>
      <c r="F81" s="7"/>
      <c r="G81" s="7"/>
      <c r="H81" s="7"/>
      <c r="I81" s="7"/>
      <c r="J81" s="7"/>
      <c r="K81" s="7"/>
      <c r="L81" s="7"/>
      <c r="M81" s="7"/>
      <c r="N81" s="7"/>
      <c r="O81" s="7"/>
      <c r="P81" s="7"/>
      <c r="Q81" s="7"/>
      <c r="R81" s="7"/>
      <c r="S81" s="7"/>
      <c r="T81" s="7"/>
      <c r="U81" s="7"/>
      <c r="V81" s="7"/>
      <c r="W81" s="7"/>
      <c r="X81" s="7"/>
      <c r="Y81" s="7"/>
      <c r="Z81" s="7"/>
    </row>
    <row r="82" spans="1:26" ht="15.75">
      <c r="A82" s="7"/>
      <c r="B82" s="22"/>
      <c r="C82" s="7"/>
      <c r="D82" s="7"/>
      <c r="E82" s="7"/>
      <c r="F82" s="7"/>
      <c r="G82" s="7"/>
      <c r="H82" s="7"/>
      <c r="I82" s="7"/>
      <c r="J82" s="7"/>
      <c r="K82" s="7"/>
      <c r="L82" s="7"/>
      <c r="M82" s="7"/>
      <c r="N82" s="7"/>
      <c r="O82" s="7"/>
      <c r="P82" s="7"/>
      <c r="Q82" s="7"/>
      <c r="R82" s="7"/>
      <c r="S82" s="7"/>
      <c r="T82" s="7"/>
      <c r="U82" s="7"/>
      <c r="V82" s="7"/>
      <c r="W82" s="7"/>
      <c r="X82" s="7"/>
      <c r="Y82" s="7"/>
      <c r="Z82" s="7"/>
    </row>
    <row r="83" spans="1:26" ht="15.75">
      <c r="A83" s="7"/>
      <c r="B83" s="22"/>
      <c r="C83" s="7"/>
      <c r="D83" s="7"/>
      <c r="E83" s="7"/>
      <c r="F83" s="7"/>
      <c r="G83" s="7"/>
      <c r="H83" s="7"/>
      <c r="I83" s="7"/>
      <c r="J83" s="7"/>
      <c r="K83" s="7"/>
      <c r="L83" s="7"/>
      <c r="M83" s="7"/>
      <c r="N83" s="7"/>
      <c r="O83" s="7"/>
      <c r="P83" s="7"/>
      <c r="Q83" s="7"/>
      <c r="R83" s="7"/>
      <c r="S83" s="7"/>
      <c r="T83" s="7"/>
      <c r="U83" s="7"/>
      <c r="V83" s="7"/>
      <c r="W83" s="7"/>
      <c r="X83" s="7"/>
      <c r="Y83" s="7"/>
      <c r="Z83" s="7"/>
    </row>
    <row r="84" spans="1:26" ht="15.75">
      <c r="A84" s="7"/>
      <c r="B84" s="22"/>
      <c r="C84" s="7"/>
      <c r="D84" s="7"/>
      <c r="E84" s="7"/>
      <c r="F84" s="7"/>
      <c r="G84" s="7"/>
      <c r="H84" s="7"/>
      <c r="I84" s="7"/>
      <c r="J84" s="7"/>
      <c r="K84" s="7"/>
      <c r="L84" s="7"/>
      <c r="M84" s="7"/>
      <c r="N84" s="7"/>
      <c r="O84" s="7"/>
      <c r="P84" s="7"/>
      <c r="Q84" s="7"/>
      <c r="R84" s="7"/>
      <c r="S84" s="7"/>
      <c r="T84" s="7"/>
      <c r="U84" s="7"/>
      <c r="V84" s="7"/>
      <c r="W84" s="7"/>
      <c r="X84" s="7"/>
      <c r="Y84" s="7"/>
      <c r="Z84" s="7"/>
    </row>
    <row r="85" spans="1:26" ht="15.75">
      <c r="A85" s="7"/>
      <c r="B85" s="22"/>
      <c r="C85" s="7"/>
      <c r="D85" s="7"/>
      <c r="E85" s="7"/>
      <c r="F85" s="7"/>
      <c r="G85" s="7"/>
      <c r="H85" s="7"/>
      <c r="I85" s="7"/>
      <c r="J85" s="7"/>
      <c r="K85" s="7"/>
      <c r="L85" s="7"/>
      <c r="M85" s="7"/>
      <c r="N85" s="7"/>
      <c r="O85" s="7"/>
      <c r="P85" s="7"/>
      <c r="Q85" s="7"/>
      <c r="R85" s="7"/>
      <c r="S85" s="7"/>
      <c r="T85" s="7"/>
      <c r="U85" s="7"/>
      <c r="V85" s="7"/>
      <c r="W85" s="7"/>
      <c r="X85" s="7"/>
      <c r="Y85" s="7"/>
      <c r="Z85" s="7"/>
    </row>
    <row r="86" spans="1:26" ht="15.75">
      <c r="A86" s="7"/>
      <c r="B86" s="22"/>
      <c r="C86" s="7"/>
      <c r="D86" s="7"/>
      <c r="E86" s="7"/>
      <c r="F86" s="7"/>
      <c r="G86" s="7"/>
      <c r="H86" s="7"/>
      <c r="I86" s="7"/>
      <c r="J86" s="7"/>
      <c r="K86" s="7"/>
      <c r="L86" s="7"/>
      <c r="M86" s="7"/>
      <c r="N86" s="7"/>
      <c r="O86" s="7"/>
      <c r="P86" s="7"/>
      <c r="Q86" s="7"/>
      <c r="R86" s="7"/>
      <c r="S86" s="7"/>
      <c r="T86" s="7"/>
      <c r="U86" s="7"/>
      <c r="V86" s="7"/>
      <c r="W86" s="7"/>
      <c r="X86" s="7"/>
      <c r="Y86" s="7"/>
      <c r="Z86" s="7"/>
    </row>
    <row r="87" spans="1:26" ht="15.75">
      <c r="A87" s="7"/>
      <c r="B87" s="22"/>
      <c r="C87" s="7"/>
      <c r="D87" s="7"/>
      <c r="E87" s="7"/>
      <c r="F87" s="7"/>
      <c r="G87" s="7"/>
      <c r="H87" s="7"/>
      <c r="I87" s="7"/>
      <c r="J87" s="7"/>
      <c r="K87" s="7"/>
      <c r="L87" s="7"/>
      <c r="M87" s="7"/>
      <c r="N87" s="7"/>
      <c r="O87" s="7"/>
      <c r="P87" s="7"/>
      <c r="Q87" s="7"/>
      <c r="R87" s="7"/>
      <c r="S87" s="7"/>
      <c r="T87" s="7"/>
      <c r="U87" s="7"/>
      <c r="V87" s="7"/>
      <c r="W87" s="7"/>
      <c r="X87" s="7"/>
      <c r="Y87" s="7"/>
      <c r="Z87" s="7"/>
    </row>
    <row r="88" spans="1:26" ht="15.75">
      <c r="A88" s="7"/>
      <c r="B88" s="22"/>
      <c r="C88" s="7"/>
      <c r="D88" s="7"/>
      <c r="E88" s="7"/>
      <c r="F88" s="7"/>
      <c r="G88" s="7"/>
      <c r="H88" s="7"/>
      <c r="I88" s="7"/>
      <c r="J88" s="7"/>
      <c r="K88" s="7"/>
      <c r="L88" s="7"/>
      <c r="M88" s="7"/>
      <c r="N88" s="7"/>
      <c r="O88" s="7"/>
      <c r="P88" s="7"/>
      <c r="Q88" s="7"/>
      <c r="R88" s="7"/>
      <c r="S88" s="7"/>
      <c r="T88" s="7"/>
      <c r="U88" s="7"/>
      <c r="V88" s="7"/>
      <c r="W88" s="7"/>
      <c r="X88" s="7"/>
      <c r="Y88" s="7"/>
      <c r="Z88" s="7"/>
    </row>
    <row r="89" spans="1:26" ht="15.75">
      <c r="A89" s="7"/>
      <c r="B89" s="22"/>
      <c r="C89" s="7"/>
      <c r="D89" s="7"/>
      <c r="E89" s="7"/>
      <c r="F89" s="7"/>
      <c r="G89" s="7"/>
      <c r="H89" s="7"/>
      <c r="I89" s="7"/>
      <c r="J89" s="7"/>
      <c r="K89" s="7"/>
      <c r="L89" s="7"/>
      <c r="M89" s="7"/>
      <c r="N89" s="7"/>
      <c r="O89" s="7"/>
      <c r="P89" s="7"/>
      <c r="Q89" s="7"/>
      <c r="R89" s="7"/>
      <c r="S89" s="7"/>
      <c r="T89" s="7"/>
      <c r="U89" s="7"/>
      <c r="V89" s="7"/>
      <c r="W89" s="7"/>
      <c r="X89" s="7"/>
      <c r="Y89" s="7"/>
      <c r="Z89" s="7"/>
    </row>
    <row r="90" spans="1:26" ht="15.75">
      <c r="A90" s="7"/>
      <c r="B90" s="22"/>
      <c r="C90" s="7"/>
      <c r="D90" s="7"/>
      <c r="E90" s="7"/>
      <c r="F90" s="7"/>
      <c r="G90" s="7"/>
      <c r="H90" s="7"/>
      <c r="I90" s="7"/>
      <c r="J90" s="7"/>
      <c r="K90" s="7"/>
      <c r="L90" s="7"/>
      <c r="M90" s="7"/>
      <c r="N90" s="7"/>
      <c r="O90" s="7"/>
      <c r="P90" s="7"/>
      <c r="Q90" s="7"/>
      <c r="R90" s="7"/>
      <c r="S90" s="7"/>
      <c r="T90" s="7"/>
      <c r="U90" s="7"/>
      <c r="V90" s="7"/>
      <c r="W90" s="7"/>
      <c r="X90" s="7"/>
      <c r="Y90" s="7"/>
      <c r="Z90" s="7"/>
    </row>
    <row r="91" spans="1:26" ht="15.75">
      <c r="A91" s="7"/>
      <c r="B91" s="22"/>
      <c r="C91" s="7"/>
      <c r="D91" s="7"/>
      <c r="E91" s="7"/>
      <c r="F91" s="7"/>
      <c r="G91" s="7"/>
      <c r="H91" s="7"/>
      <c r="I91" s="7"/>
      <c r="J91" s="7"/>
      <c r="K91" s="7"/>
      <c r="L91" s="7"/>
      <c r="M91" s="7"/>
      <c r="N91" s="7"/>
      <c r="O91" s="7"/>
      <c r="P91" s="7"/>
      <c r="Q91" s="7"/>
      <c r="R91" s="7"/>
      <c r="S91" s="7"/>
      <c r="T91" s="7"/>
      <c r="U91" s="7"/>
      <c r="V91" s="7"/>
      <c r="W91" s="7"/>
      <c r="X91" s="7"/>
      <c r="Y91" s="7"/>
      <c r="Z91" s="7"/>
    </row>
    <row r="92" spans="1:26" ht="15.75">
      <c r="A92" s="7"/>
      <c r="B92" s="22"/>
      <c r="C92" s="7"/>
      <c r="D92" s="7"/>
      <c r="E92" s="7"/>
      <c r="F92" s="7"/>
      <c r="G92" s="7"/>
      <c r="H92" s="7"/>
      <c r="I92" s="7"/>
      <c r="J92" s="7"/>
      <c r="K92" s="7"/>
      <c r="L92" s="7"/>
      <c r="M92" s="7"/>
      <c r="N92" s="7"/>
      <c r="O92" s="7"/>
      <c r="P92" s="7"/>
      <c r="Q92" s="7"/>
      <c r="R92" s="7"/>
      <c r="S92" s="7"/>
      <c r="T92" s="7"/>
      <c r="U92" s="7"/>
      <c r="V92" s="7"/>
      <c r="W92" s="7"/>
      <c r="X92" s="7"/>
      <c r="Y92" s="7"/>
      <c r="Z92" s="7"/>
    </row>
    <row r="93" spans="1:26" ht="15.75">
      <c r="A93" s="7"/>
      <c r="B93" s="22"/>
      <c r="C93" s="7"/>
      <c r="D93" s="7"/>
      <c r="E93" s="7"/>
      <c r="F93" s="7"/>
      <c r="G93" s="7"/>
      <c r="H93" s="7"/>
      <c r="I93" s="7"/>
      <c r="J93" s="7"/>
      <c r="K93" s="7"/>
      <c r="L93" s="7"/>
      <c r="M93" s="7"/>
      <c r="N93" s="7"/>
      <c r="O93" s="7"/>
      <c r="P93" s="7"/>
      <c r="Q93" s="7"/>
      <c r="R93" s="7"/>
      <c r="S93" s="7"/>
      <c r="T93" s="7"/>
      <c r="U93" s="7"/>
      <c r="V93" s="7"/>
      <c r="W93" s="7"/>
      <c r="X93" s="7"/>
      <c r="Y93" s="7"/>
      <c r="Z93" s="7"/>
    </row>
    <row r="94" spans="1:26" ht="15.75">
      <c r="A94" s="7"/>
      <c r="B94" s="22"/>
      <c r="C94" s="7"/>
      <c r="D94" s="7"/>
      <c r="E94" s="7"/>
      <c r="F94" s="7"/>
      <c r="G94" s="7"/>
      <c r="H94" s="7"/>
      <c r="I94" s="7"/>
      <c r="J94" s="7"/>
      <c r="K94" s="7"/>
      <c r="L94" s="7"/>
      <c r="M94" s="7"/>
      <c r="N94" s="7"/>
      <c r="O94" s="7"/>
      <c r="P94" s="7"/>
      <c r="Q94" s="7"/>
      <c r="R94" s="7"/>
      <c r="S94" s="7"/>
      <c r="T94" s="7"/>
      <c r="U94" s="7"/>
      <c r="V94" s="7"/>
      <c r="W94" s="7"/>
      <c r="X94" s="7"/>
      <c r="Y94" s="7"/>
      <c r="Z94" s="7"/>
    </row>
    <row r="95" spans="1:26" ht="15.75">
      <c r="A95" s="7"/>
      <c r="B95" s="22"/>
      <c r="C95" s="7"/>
      <c r="D95" s="7"/>
      <c r="E95" s="7"/>
      <c r="F95" s="7"/>
      <c r="G95" s="7"/>
      <c r="H95" s="7"/>
      <c r="I95" s="7"/>
      <c r="J95" s="7"/>
      <c r="K95" s="7"/>
      <c r="L95" s="7"/>
      <c r="M95" s="7"/>
      <c r="N95" s="7"/>
      <c r="O95" s="7"/>
      <c r="P95" s="7"/>
      <c r="Q95" s="7"/>
      <c r="R95" s="7"/>
      <c r="S95" s="7"/>
      <c r="T95" s="7"/>
      <c r="U95" s="7"/>
      <c r="V95" s="7"/>
      <c r="W95" s="7"/>
      <c r="X95" s="7"/>
      <c r="Y95" s="7"/>
      <c r="Z95" s="7"/>
    </row>
    <row r="96" spans="1:26" ht="15.75">
      <c r="A96" s="7"/>
      <c r="B96" s="22"/>
      <c r="C96" s="7"/>
      <c r="D96" s="7"/>
      <c r="E96" s="7"/>
      <c r="F96" s="7"/>
      <c r="G96" s="7"/>
      <c r="H96" s="7"/>
      <c r="I96" s="7"/>
      <c r="J96" s="7"/>
      <c r="K96" s="7"/>
      <c r="L96" s="7"/>
      <c r="M96" s="7"/>
      <c r="N96" s="7"/>
      <c r="O96" s="7"/>
      <c r="P96" s="7"/>
      <c r="Q96" s="7"/>
      <c r="R96" s="7"/>
      <c r="S96" s="7"/>
      <c r="T96" s="7"/>
      <c r="U96" s="7"/>
      <c r="V96" s="7"/>
      <c r="W96" s="7"/>
      <c r="X96" s="7"/>
      <c r="Y96" s="7"/>
      <c r="Z96" s="7"/>
    </row>
    <row r="97" spans="1:26" ht="15.75">
      <c r="A97" s="7"/>
      <c r="B97" s="22"/>
      <c r="C97" s="7"/>
      <c r="D97" s="7"/>
      <c r="E97" s="7"/>
      <c r="F97" s="7"/>
      <c r="G97" s="7"/>
      <c r="H97" s="7"/>
      <c r="I97" s="7"/>
      <c r="J97" s="7"/>
      <c r="K97" s="7"/>
      <c r="L97" s="7"/>
      <c r="M97" s="7"/>
      <c r="N97" s="7"/>
      <c r="O97" s="7"/>
      <c r="P97" s="7"/>
      <c r="Q97" s="7"/>
      <c r="R97" s="7"/>
      <c r="S97" s="7"/>
      <c r="T97" s="7"/>
      <c r="U97" s="7"/>
      <c r="V97" s="7"/>
      <c r="W97" s="7"/>
      <c r="X97" s="7"/>
      <c r="Y97" s="7"/>
      <c r="Z97" s="7"/>
    </row>
    <row r="98" spans="1:26" ht="15.75">
      <c r="A98" s="7"/>
      <c r="B98" s="22"/>
      <c r="C98" s="7"/>
      <c r="D98" s="7"/>
      <c r="E98" s="7"/>
      <c r="F98" s="7"/>
      <c r="G98" s="7"/>
      <c r="H98" s="7"/>
      <c r="I98" s="7"/>
      <c r="J98" s="7"/>
      <c r="K98" s="7"/>
      <c r="L98" s="7"/>
      <c r="M98" s="7"/>
      <c r="N98" s="7"/>
      <c r="O98" s="7"/>
      <c r="P98" s="7"/>
      <c r="Q98" s="7"/>
      <c r="R98" s="7"/>
      <c r="S98" s="7"/>
      <c r="T98" s="7"/>
      <c r="U98" s="7"/>
      <c r="V98" s="7"/>
      <c r="W98" s="7"/>
      <c r="X98" s="7"/>
      <c r="Y98" s="7"/>
      <c r="Z98" s="7"/>
    </row>
    <row r="99" spans="1:26" ht="15.75">
      <c r="A99" s="7"/>
      <c r="B99" s="22"/>
      <c r="C99" s="7"/>
      <c r="D99" s="7"/>
      <c r="E99" s="7"/>
      <c r="F99" s="7"/>
      <c r="G99" s="7"/>
      <c r="H99" s="7"/>
      <c r="I99" s="7"/>
      <c r="J99" s="7"/>
      <c r="K99" s="7"/>
      <c r="L99" s="7"/>
      <c r="M99" s="7"/>
      <c r="N99" s="7"/>
      <c r="O99" s="7"/>
      <c r="P99" s="7"/>
      <c r="Q99" s="7"/>
      <c r="R99" s="7"/>
      <c r="S99" s="7"/>
      <c r="T99" s="7"/>
      <c r="U99" s="7"/>
      <c r="V99" s="7"/>
      <c r="W99" s="7"/>
      <c r="X99" s="7"/>
      <c r="Y99" s="7"/>
      <c r="Z99" s="7"/>
    </row>
    <row r="100" spans="1:26" ht="15.75">
      <c r="A100" s="7"/>
      <c r="B100" s="22"/>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 r="A101" s="7"/>
      <c r="B101" s="22"/>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 r="A102" s="7"/>
      <c r="B102" s="22"/>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 r="A103" s="7"/>
      <c r="B103" s="22"/>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 r="A104" s="7"/>
      <c r="B104" s="22"/>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 r="A105" s="7"/>
      <c r="B105" s="22"/>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 r="A106" s="7"/>
      <c r="B106" s="22"/>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 r="A107" s="7"/>
      <c r="B107" s="22"/>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 r="A108" s="7"/>
      <c r="B108" s="22"/>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 r="A109" s="7"/>
      <c r="B109" s="22"/>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 r="A110" s="7"/>
      <c r="B110" s="22"/>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 r="A111" s="7"/>
      <c r="B111" s="22"/>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 r="A112" s="7"/>
      <c r="B112" s="22"/>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 r="A113" s="7"/>
      <c r="B113" s="22"/>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 r="A114" s="7"/>
      <c r="B114" s="22"/>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 r="A115" s="7"/>
      <c r="B115" s="22"/>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 r="A116" s="7"/>
      <c r="B116" s="22"/>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 r="A117" s="7"/>
      <c r="B117" s="22"/>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 r="A118" s="7"/>
      <c r="B118" s="22"/>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 r="A119" s="7"/>
      <c r="B119" s="22"/>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 r="A120" s="7"/>
      <c r="B120" s="22"/>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 r="A121" s="7"/>
      <c r="B121" s="22"/>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 r="A122" s="7"/>
      <c r="B122" s="22"/>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 r="A123" s="7"/>
      <c r="B123" s="22"/>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 r="A124" s="7"/>
      <c r="B124" s="22"/>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 r="A125" s="7"/>
      <c r="B125" s="22"/>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 r="A126" s="7"/>
      <c r="B126" s="22"/>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 r="A127" s="7"/>
      <c r="B127" s="22"/>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 r="A128" s="7"/>
      <c r="B128" s="22"/>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 r="A129" s="7"/>
      <c r="B129" s="22"/>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 r="A130" s="7"/>
      <c r="B130" s="22"/>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 r="A131" s="7"/>
      <c r="B131" s="22"/>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 r="A132" s="7"/>
      <c r="B132" s="22"/>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 r="A133" s="7"/>
      <c r="B133" s="22"/>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 r="A134" s="7"/>
      <c r="B134" s="22"/>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 r="A135" s="7"/>
      <c r="B135" s="22"/>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 r="A136" s="7"/>
      <c r="B136" s="22"/>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 r="A137" s="7"/>
      <c r="B137" s="22"/>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 r="A138" s="7"/>
      <c r="B138" s="22"/>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 r="A139" s="7"/>
      <c r="B139" s="22"/>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 r="A140" s="7"/>
      <c r="B140" s="22"/>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 r="A141" s="7"/>
      <c r="B141" s="22"/>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 r="A142" s="7"/>
      <c r="B142" s="22"/>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 r="A143" s="7"/>
      <c r="B143" s="22"/>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 r="A144" s="7"/>
      <c r="B144" s="22"/>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 r="A145" s="7"/>
      <c r="B145" s="22"/>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 r="A146" s="7"/>
      <c r="B146" s="22"/>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 r="A147" s="7"/>
      <c r="B147" s="22"/>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 r="A148" s="7"/>
      <c r="B148" s="22"/>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 r="A149" s="7"/>
      <c r="B149" s="22"/>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 r="A150" s="7"/>
      <c r="B150" s="22"/>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 r="A151" s="7"/>
      <c r="B151" s="22"/>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 r="A152" s="7"/>
      <c r="B152" s="22"/>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 r="A153" s="7"/>
      <c r="B153" s="22"/>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 r="A154" s="7"/>
      <c r="B154" s="22"/>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 r="A155" s="7"/>
      <c r="B155" s="22"/>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 r="A156" s="7"/>
      <c r="B156" s="22"/>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 r="A157" s="7"/>
      <c r="B157" s="22"/>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 r="A158" s="7"/>
      <c r="B158" s="22"/>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 r="A159" s="7"/>
      <c r="B159" s="22"/>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 r="A160" s="7"/>
      <c r="B160" s="22"/>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 r="A161" s="7"/>
      <c r="B161" s="22"/>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 r="A162" s="7"/>
      <c r="B162" s="22"/>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 r="A163" s="7"/>
      <c r="B163" s="22"/>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 r="A164" s="7"/>
      <c r="B164" s="22"/>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 r="A165" s="7"/>
      <c r="B165" s="22"/>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 r="A166" s="7"/>
      <c r="B166" s="22"/>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 r="A167" s="7"/>
      <c r="B167" s="22"/>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 r="A168" s="7"/>
      <c r="B168" s="22"/>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 r="A169" s="7"/>
      <c r="B169" s="22"/>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 r="A170" s="7"/>
      <c r="B170" s="22"/>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 r="A171" s="7"/>
      <c r="B171" s="22"/>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 r="A172" s="7"/>
      <c r="B172" s="22"/>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 r="A173" s="7"/>
      <c r="B173" s="22"/>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 r="A174" s="7"/>
      <c r="B174" s="22"/>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 r="A175" s="7"/>
      <c r="B175" s="22"/>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 r="A176" s="7"/>
      <c r="B176" s="22"/>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 r="A177" s="7"/>
      <c r="B177" s="22"/>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 r="A178" s="7"/>
      <c r="B178" s="22"/>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 r="A179" s="7"/>
      <c r="B179" s="22"/>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 r="A180" s="7"/>
      <c r="B180" s="22"/>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 r="A181" s="7"/>
      <c r="B181" s="22"/>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 r="A182" s="7"/>
      <c r="B182" s="22"/>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 r="A183" s="7"/>
      <c r="B183" s="22"/>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 r="A184" s="7"/>
      <c r="B184" s="22"/>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 r="A185" s="7"/>
      <c r="B185" s="22"/>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 r="A186" s="7"/>
      <c r="B186" s="22"/>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 r="A187" s="7"/>
      <c r="B187" s="22"/>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 r="A188" s="7"/>
      <c r="B188" s="22"/>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 r="A189" s="7"/>
      <c r="B189" s="22"/>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 r="A190" s="7"/>
      <c r="B190" s="22"/>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 r="A191" s="7"/>
      <c r="B191" s="22"/>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 r="A192" s="7"/>
      <c r="B192" s="22"/>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 r="A193" s="7"/>
      <c r="B193" s="22"/>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 r="A194" s="7"/>
      <c r="B194" s="22"/>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 r="A195" s="7"/>
      <c r="B195" s="22"/>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 r="A196" s="7"/>
      <c r="B196" s="22"/>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 r="A197" s="7"/>
      <c r="B197" s="22"/>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 r="A198" s="7"/>
      <c r="B198" s="22"/>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 r="A199" s="7"/>
      <c r="B199" s="22"/>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 r="A200" s="7"/>
      <c r="B200" s="22"/>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 r="A201" s="7"/>
      <c r="B201" s="22"/>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 r="A202" s="7"/>
      <c r="B202" s="22"/>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 r="A203" s="7"/>
      <c r="B203" s="22"/>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 r="A204" s="7"/>
      <c r="B204" s="22"/>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 r="A205" s="7"/>
      <c r="B205" s="22"/>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 r="A206" s="7"/>
      <c r="B206" s="22"/>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 r="A207" s="7"/>
      <c r="B207" s="22"/>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 r="A208" s="7"/>
      <c r="B208" s="22"/>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 r="A209" s="7"/>
      <c r="B209" s="22"/>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 r="A210" s="7"/>
      <c r="B210" s="22"/>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 r="A211" s="7"/>
      <c r="B211" s="22"/>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 r="A212" s="7"/>
      <c r="B212" s="22"/>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 r="A213" s="7"/>
      <c r="B213" s="22"/>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 r="A214" s="7"/>
      <c r="B214" s="22"/>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 r="A215" s="7"/>
      <c r="B215" s="22"/>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 r="A216" s="7"/>
      <c r="B216" s="22"/>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 r="A217" s="7"/>
      <c r="B217" s="22"/>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 r="A218" s="7"/>
      <c r="B218" s="22"/>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 r="A219" s="7"/>
      <c r="B219" s="22"/>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 r="A220" s="7"/>
      <c r="B220" s="22"/>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 r="A221" s="7"/>
      <c r="B221" s="22"/>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 r="A222" s="7"/>
      <c r="B222" s="22"/>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 r="A223" s="7"/>
      <c r="B223" s="22"/>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 r="A224" s="7"/>
      <c r="B224" s="22"/>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 r="A225" s="7"/>
      <c r="B225" s="22"/>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 r="A226" s="7"/>
      <c r="B226" s="22"/>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 r="A227" s="7"/>
      <c r="B227" s="22"/>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 r="A228" s="7"/>
      <c r="B228" s="22"/>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 r="A229" s="7"/>
      <c r="B229" s="22"/>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 r="A230" s="7"/>
      <c r="B230" s="22"/>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 r="A231" s="7"/>
      <c r="B231" s="22"/>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 r="A232" s="7"/>
      <c r="B232" s="22"/>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 r="A233" s="7"/>
      <c r="B233" s="22"/>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 r="A234" s="7"/>
      <c r="B234" s="22"/>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 r="A235" s="7"/>
      <c r="B235" s="22"/>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 r="A236" s="7"/>
      <c r="B236" s="22"/>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 r="A237" s="7"/>
      <c r="B237" s="22"/>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 r="A238" s="7"/>
      <c r="B238" s="22"/>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 r="A239" s="7"/>
      <c r="B239" s="22"/>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 r="A240" s="7"/>
      <c r="B240" s="22"/>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 r="A241" s="7"/>
      <c r="B241" s="22"/>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 r="A242" s="7"/>
      <c r="B242" s="22"/>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 r="A243" s="7"/>
      <c r="B243" s="22"/>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 r="A244" s="7"/>
      <c r="B244" s="22"/>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 r="A245" s="7"/>
      <c r="B245" s="22"/>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 r="A246" s="7"/>
      <c r="B246" s="22"/>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 r="A247" s="7"/>
      <c r="B247" s="22"/>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 r="A248" s="7"/>
      <c r="B248" s="22"/>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 r="A249" s="7"/>
      <c r="B249" s="22"/>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 r="A250" s="7"/>
      <c r="B250" s="22"/>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 r="A251" s="7"/>
      <c r="B251" s="22"/>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 r="A252" s="7"/>
      <c r="B252" s="22"/>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 r="A253" s="7"/>
      <c r="B253" s="22"/>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 r="A254" s="7"/>
      <c r="B254" s="22"/>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 r="A255" s="7"/>
      <c r="B255" s="22"/>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 r="A256" s="7"/>
      <c r="B256" s="22"/>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 r="A257" s="7"/>
      <c r="B257" s="22"/>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 r="A258" s="7"/>
      <c r="B258" s="22"/>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 r="A259" s="7"/>
      <c r="B259" s="22"/>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 r="A260" s="7"/>
      <c r="B260" s="22"/>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 r="A261" s="7"/>
      <c r="B261" s="22"/>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 r="A262" s="7"/>
      <c r="B262" s="22"/>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 r="A263" s="7"/>
      <c r="B263" s="22"/>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 r="A264" s="7"/>
      <c r="B264" s="22"/>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 r="A265" s="7"/>
      <c r="B265" s="22"/>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 r="A266" s="7"/>
      <c r="B266" s="22"/>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 r="A267" s="7"/>
      <c r="B267" s="22"/>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 r="A268" s="7"/>
      <c r="B268" s="22"/>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 r="A269" s="7"/>
      <c r="B269" s="22"/>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 r="A270" s="7"/>
      <c r="B270" s="22"/>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 r="A271" s="7"/>
      <c r="B271" s="22"/>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 r="A272" s="7"/>
      <c r="B272" s="22"/>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 r="A273" s="7"/>
      <c r="B273" s="22"/>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 r="A274" s="7"/>
      <c r="B274" s="22"/>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 r="A275" s="7"/>
      <c r="B275" s="22"/>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 r="A276" s="7"/>
      <c r="B276" s="22"/>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 r="A277" s="7"/>
      <c r="B277" s="22"/>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 r="A278" s="7"/>
      <c r="B278" s="22"/>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 r="A279" s="7"/>
      <c r="B279" s="22"/>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 r="A280" s="7"/>
      <c r="B280" s="22"/>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 r="A281" s="7"/>
      <c r="B281" s="22"/>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 r="A282" s="7"/>
      <c r="B282" s="22"/>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 r="A283" s="7"/>
      <c r="B283" s="22"/>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 r="A284" s="7"/>
      <c r="B284" s="22"/>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 r="A285" s="7"/>
      <c r="B285" s="22"/>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 r="A286" s="7"/>
      <c r="B286" s="22"/>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 r="A287" s="7"/>
      <c r="B287" s="22"/>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 r="A288" s="7"/>
      <c r="B288" s="22"/>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 r="A289" s="7"/>
      <c r="B289" s="22"/>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 r="A290" s="7"/>
      <c r="B290" s="22"/>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 r="A291" s="7"/>
      <c r="B291" s="22"/>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 r="A292" s="7"/>
      <c r="B292" s="22"/>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 r="A293" s="7"/>
      <c r="B293" s="22"/>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 r="A294" s="7"/>
      <c r="B294" s="22"/>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 r="A295" s="7"/>
      <c r="B295" s="22"/>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 r="A296" s="7"/>
      <c r="B296" s="22"/>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 r="A297" s="7"/>
      <c r="B297" s="22"/>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 r="A298" s="7"/>
      <c r="B298" s="22"/>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 r="A299" s="7"/>
      <c r="B299" s="22"/>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 r="A300" s="7"/>
      <c r="B300" s="22"/>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 r="A301" s="7"/>
      <c r="B301" s="22"/>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 r="A302" s="7"/>
      <c r="B302" s="22"/>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 r="A303" s="7"/>
      <c r="B303" s="22"/>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 r="A304" s="7"/>
      <c r="B304" s="22"/>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 r="A305" s="7"/>
      <c r="B305" s="22"/>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 r="A306" s="7"/>
      <c r="B306" s="22"/>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 r="A307" s="7"/>
      <c r="B307" s="22"/>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 r="A308" s="7"/>
      <c r="B308" s="22"/>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 r="A309" s="7"/>
      <c r="B309" s="22"/>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 r="A310" s="7"/>
      <c r="B310" s="22"/>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 r="A311" s="7"/>
      <c r="B311" s="22"/>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 r="A312" s="7"/>
      <c r="B312" s="22"/>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 r="A313" s="7"/>
      <c r="B313" s="22"/>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 r="A314" s="7"/>
      <c r="B314" s="22"/>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 r="A315" s="7"/>
      <c r="B315" s="22"/>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 r="A316" s="7"/>
      <c r="B316" s="22"/>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 r="A317" s="7"/>
      <c r="B317" s="22"/>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 r="A318" s="7"/>
      <c r="B318" s="22"/>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 r="A319" s="7"/>
      <c r="B319" s="22"/>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 r="A320" s="7"/>
      <c r="B320" s="22"/>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 r="A321" s="7"/>
      <c r="B321" s="22"/>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 r="A322" s="7"/>
      <c r="B322" s="22"/>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 r="A323" s="7"/>
      <c r="B323" s="22"/>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 r="A324" s="7"/>
      <c r="B324" s="22"/>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 r="A325" s="7"/>
      <c r="B325" s="22"/>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 r="A326" s="7"/>
      <c r="B326" s="22"/>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 r="A327" s="7"/>
      <c r="B327" s="22"/>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 r="A328" s="7"/>
      <c r="B328" s="22"/>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 r="A329" s="7"/>
      <c r="B329" s="22"/>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 r="A330" s="7"/>
      <c r="B330" s="22"/>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 r="A331" s="7"/>
      <c r="B331" s="22"/>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 r="A332" s="7"/>
      <c r="B332" s="22"/>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 r="A333" s="7"/>
      <c r="B333" s="22"/>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 r="A334" s="7"/>
      <c r="B334" s="22"/>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 r="A335" s="7"/>
      <c r="B335" s="22"/>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 r="A336" s="7"/>
      <c r="B336" s="22"/>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 r="A337" s="7"/>
      <c r="B337" s="22"/>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 r="A338" s="7"/>
      <c r="B338" s="22"/>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 r="A339" s="7"/>
      <c r="B339" s="22"/>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 r="A340" s="7"/>
      <c r="B340" s="22"/>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 r="A341" s="7"/>
      <c r="B341" s="22"/>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 r="A342" s="7"/>
      <c r="B342" s="22"/>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 r="A343" s="7"/>
      <c r="B343" s="22"/>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 r="A344" s="7"/>
      <c r="B344" s="22"/>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 r="A345" s="7"/>
      <c r="B345" s="22"/>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 r="A346" s="7"/>
      <c r="B346" s="22"/>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 r="A347" s="7"/>
      <c r="B347" s="22"/>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 r="A348" s="7"/>
      <c r="B348" s="22"/>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 r="A349" s="7"/>
      <c r="B349" s="22"/>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 r="A350" s="7"/>
      <c r="B350" s="22"/>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 r="A351" s="7"/>
      <c r="B351" s="22"/>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 r="A352" s="7"/>
      <c r="B352" s="22"/>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 r="A353" s="7"/>
      <c r="B353" s="22"/>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 r="A354" s="7"/>
      <c r="B354" s="22"/>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 r="A355" s="7"/>
      <c r="B355" s="22"/>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 r="A356" s="7"/>
      <c r="B356" s="22"/>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 r="A357" s="7"/>
      <c r="B357" s="22"/>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 r="A358" s="7"/>
      <c r="B358" s="22"/>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 r="A359" s="7"/>
      <c r="B359" s="22"/>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 r="A360" s="7"/>
      <c r="B360" s="22"/>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 r="A361" s="7"/>
      <c r="B361" s="22"/>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 r="A362" s="7"/>
      <c r="B362" s="22"/>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 r="A363" s="7"/>
      <c r="B363" s="22"/>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 r="A364" s="7"/>
      <c r="B364" s="22"/>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 r="A365" s="7"/>
      <c r="B365" s="22"/>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 r="A366" s="7"/>
      <c r="B366" s="22"/>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 r="A367" s="7"/>
      <c r="B367" s="22"/>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 r="A368" s="7"/>
      <c r="B368" s="22"/>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 r="A369" s="7"/>
      <c r="B369" s="22"/>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 r="A370" s="7"/>
      <c r="B370" s="22"/>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 r="A371" s="7"/>
      <c r="B371" s="22"/>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 r="A372" s="7"/>
      <c r="B372" s="22"/>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 r="A373" s="7"/>
      <c r="B373" s="22"/>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 r="A374" s="7"/>
      <c r="B374" s="22"/>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 r="A375" s="7"/>
      <c r="B375" s="22"/>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 r="A376" s="7"/>
      <c r="B376" s="22"/>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 r="A377" s="7"/>
      <c r="B377" s="22"/>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 r="A378" s="7"/>
      <c r="B378" s="22"/>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 r="A379" s="7"/>
      <c r="B379" s="22"/>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 r="A380" s="7"/>
      <c r="B380" s="22"/>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 r="A381" s="7"/>
      <c r="B381" s="22"/>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 r="A382" s="7"/>
      <c r="B382" s="22"/>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 r="A383" s="7"/>
      <c r="B383" s="22"/>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 r="A384" s="7"/>
      <c r="B384" s="22"/>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 r="A385" s="7"/>
      <c r="B385" s="22"/>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 r="A386" s="7"/>
      <c r="B386" s="22"/>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 r="A387" s="7"/>
      <c r="B387" s="22"/>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 r="A388" s="7"/>
      <c r="B388" s="22"/>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 r="A389" s="7"/>
      <c r="B389" s="22"/>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 r="A390" s="7"/>
      <c r="B390" s="22"/>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 r="A391" s="7"/>
      <c r="B391" s="22"/>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 r="A392" s="7"/>
      <c r="B392" s="22"/>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 r="A393" s="7"/>
      <c r="B393" s="22"/>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 r="A394" s="7"/>
      <c r="B394" s="22"/>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 r="A395" s="7"/>
      <c r="B395" s="22"/>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 r="A396" s="7"/>
      <c r="B396" s="22"/>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 r="A397" s="7"/>
      <c r="B397" s="22"/>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 r="A398" s="7"/>
      <c r="B398" s="22"/>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 r="A399" s="7"/>
      <c r="B399" s="22"/>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 r="A400" s="7"/>
      <c r="B400" s="22"/>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 r="A401" s="7"/>
      <c r="B401" s="22"/>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 r="A402" s="7"/>
      <c r="B402" s="22"/>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 r="A403" s="7"/>
      <c r="B403" s="22"/>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 r="A404" s="7"/>
      <c r="B404" s="22"/>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 r="A405" s="7"/>
      <c r="B405" s="22"/>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 r="A406" s="7"/>
      <c r="B406" s="22"/>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 r="A407" s="7"/>
      <c r="B407" s="22"/>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 r="A408" s="7"/>
      <c r="B408" s="22"/>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 r="A409" s="7"/>
      <c r="B409" s="22"/>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 r="A410" s="7"/>
      <c r="B410" s="22"/>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 r="A411" s="7"/>
      <c r="B411" s="22"/>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 r="A412" s="7"/>
      <c r="B412" s="22"/>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 r="A413" s="7"/>
      <c r="B413" s="22"/>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 r="A414" s="7"/>
      <c r="B414" s="22"/>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 r="A415" s="7"/>
      <c r="B415" s="22"/>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 r="A416" s="7"/>
      <c r="B416" s="22"/>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 r="A417" s="7"/>
      <c r="B417" s="22"/>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 r="A418" s="7"/>
      <c r="B418" s="22"/>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 r="A419" s="7"/>
      <c r="B419" s="22"/>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 r="A420" s="7"/>
      <c r="B420" s="22"/>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 r="A421" s="7"/>
      <c r="B421" s="22"/>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 r="A422" s="7"/>
      <c r="B422" s="22"/>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 r="A423" s="7"/>
      <c r="B423" s="22"/>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 r="A424" s="7"/>
      <c r="B424" s="22"/>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 r="A425" s="7"/>
      <c r="B425" s="22"/>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 r="A426" s="7"/>
      <c r="B426" s="22"/>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 r="A427" s="7"/>
      <c r="B427" s="22"/>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 r="A428" s="7"/>
      <c r="B428" s="22"/>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 r="A429" s="7"/>
      <c r="B429" s="22"/>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 r="A430" s="7"/>
      <c r="B430" s="22"/>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 r="A431" s="7"/>
      <c r="B431" s="22"/>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 r="A432" s="7"/>
      <c r="B432" s="22"/>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 r="A433" s="7"/>
      <c r="B433" s="22"/>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 r="A434" s="7"/>
      <c r="B434" s="22"/>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 r="A435" s="7"/>
      <c r="B435" s="22"/>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 r="A436" s="7"/>
      <c r="B436" s="22"/>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 r="A437" s="7"/>
      <c r="B437" s="22"/>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 r="A438" s="7"/>
      <c r="B438" s="22"/>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 r="A439" s="7"/>
      <c r="B439" s="22"/>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 r="A440" s="7"/>
      <c r="B440" s="22"/>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 r="A441" s="7"/>
      <c r="B441" s="22"/>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 r="A442" s="7"/>
      <c r="B442" s="22"/>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 r="A443" s="7"/>
      <c r="B443" s="22"/>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 r="A444" s="7"/>
      <c r="B444" s="22"/>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 r="A445" s="7"/>
      <c r="B445" s="22"/>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 r="A446" s="7"/>
      <c r="B446" s="22"/>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 r="A447" s="7"/>
      <c r="B447" s="22"/>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 r="A448" s="7"/>
      <c r="B448" s="22"/>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 r="A449" s="7"/>
      <c r="B449" s="22"/>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 r="A450" s="7"/>
      <c r="B450" s="22"/>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 r="A451" s="7"/>
      <c r="B451" s="22"/>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 r="A452" s="7"/>
      <c r="B452" s="22"/>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 r="A453" s="7"/>
      <c r="B453" s="22"/>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 r="A454" s="7"/>
      <c r="B454" s="22"/>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 r="A455" s="7"/>
      <c r="B455" s="22"/>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 r="A456" s="7"/>
      <c r="B456" s="22"/>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 r="A457" s="7"/>
      <c r="B457" s="22"/>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 r="A458" s="7"/>
      <c r="B458" s="22"/>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 r="A459" s="7"/>
      <c r="B459" s="22"/>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 r="A460" s="7"/>
      <c r="B460" s="22"/>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 r="A461" s="7"/>
      <c r="B461" s="22"/>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 r="A462" s="7"/>
      <c r="B462" s="22"/>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 r="A463" s="7"/>
      <c r="B463" s="22"/>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 r="A464" s="7"/>
      <c r="B464" s="22"/>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 r="A465" s="7"/>
      <c r="B465" s="22"/>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 r="A466" s="7"/>
      <c r="B466" s="22"/>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 r="A467" s="7"/>
      <c r="B467" s="22"/>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 r="A468" s="7"/>
      <c r="B468" s="22"/>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 r="A469" s="7"/>
      <c r="B469" s="22"/>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 r="A470" s="7"/>
      <c r="B470" s="22"/>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 r="A471" s="7"/>
      <c r="B471" s="22"/>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 r="A472" s="7"/>
      <c r="B472" s="22"/>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 r="A473" s="7"/>
      <c r="B473" s="22"/>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 r="A474" s="7"/>
      <c r="B474" s="22"/>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 r="A475" s="7"/>
      <c r="B475" s="22"/>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 r="A476" s="7"/>
      <c r="B476" s="22"/>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 r="A477" s="7"/>
      <c r="B477" s="22"/>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 r="A478" s="7"/>
      <c r="B478" s="22"/>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 r="A479" s="7"/>
      <c r="B479" s="22"/>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 r="A480" s="7"/>
      <c r="B480" s="22"/>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 r="A481" s="7"/>
      <c r="B481" s="22"/>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 r="A482" s="7"/>
      <c r="B482" s="22"/>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 r="A483" s="7"/>
      <c r="B483" s="22"/>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 r="A484" s="7"/>
      <c r="B484" s="22"/>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 r="A485" s="7"/>
      <c r="B485" s="22"/>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 r="A486" s="7"/>
      <c r="B486" s="22"/>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 r="A487" s="7"/>
      <c r="B487" s="22"/>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 r="A488" s="7"/>
      <c r="B488" s="22"/>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 r="A489" s="7"/>
      <c r="B489" s="22"/>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 r="A490" s="7"/>
      <c r="B490" s="22"/>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 r="A491" s="7"/>
      <c r="B491" s="22"/>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 r="A492" s="7"/>
      <c r="B492" s="22"/>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 r="A493" s="7"/>
      <c r="B493" s="22"/>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 r="A494" s="7"/>
      <c r="B494" s="22"/>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 r="A495" s="7"/>
      <c r="B495" s="22"/>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 r="A496" s="7"/>
      <c r="B496" s="22"/>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 r="A497" s="7"/>
      <c r="B497" s="22"/>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 r="A498" s="7"/>
      <c r="B498" s="22"/>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 r="A499" s="7"/>
      <c r="B499" s="22"/>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 r="A500" s="7"/>
      <c r="B500" s="22"/>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 r="A501" s="7"/>
      <c r="B501" s="22"/>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 r="A502" s="7"/>
      <c r="B502" s="22"/>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 r="A503" s="7"/>
      <c r="B503" s="22"/>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 r="A504" s="7"/>
      <c r="B504" s="22"/>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 r="A505" s="7"/>
      <c r="B505" s="22"/>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 r="A506" s="7"/>
      <c r="B506" s="22"/>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 r="A507" s="7"/>
      <c r="B507" s="22"/>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 r="A508" s="7"/>
      <c r="B508" s="22"/>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 r="A509" s="7"/>
      <c r="B509" s="22"/>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 r="A510" s="7"/>
      <c r="B510" s="22"/>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 r="A511" s="7"/>
      <c r="B511" s="22"/>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 r="A512" s="7"/>
      <c r="B512" s="22"/>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 r="A513" s="7"/>
      <c r="B513" s="22"/>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 r="A514" s="7"/>
      <c r="B514" s="22"/>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 r="A515" s="7"/>
      <c r="B515" s="22"/>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 r="A516" s="7"/>
      <c r="B516" s="22"/>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 r="A517" s="7"/>
      <c r="B517" s="22"/>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 r="A518" s="7"/>
      <c r="B518" s="22"/>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 r="A519" s="7"/>
      <c r="B519" s="22"/>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 r="A520" s="7"/>
      <c r="B520" s="22"/>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 r="A521" s="7"/>
      <c r="B521" s="22"/>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 r="A522" s="7"/>
      <c r="B522" s="22"/>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 r="A523" s="7"/>
      <c r="B523" s="22"/>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 r="A524" s="7"/>
      <c r="B524" s="22"/>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 r="A525" s="7"/>
      <c r="B525" s="22"/>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 r="A526" s="7"/>
      <c r="B526" s="22"/>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 r="A527" s="7"/>
      <c r="B527" s="22"/>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 r="A528" s="7"/>
      <c r="B528" s="22"/>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 r="A529" s="7"/>
      <c r="B529" s="22"/>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 r="A530" s="7"/>
      <c r="B530" s="22"/>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 r="A531" s="7"/>
      <c r="B531" s="22"/>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 r="A532" s="7"/>
      <c r="B532" s="22"/>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 r="A533" s="7"/>
      <c r="B533" s="22"/>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 r="A534" s="7"/>
      <c r="B534" s="22"/>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 r="A535" s="7"/>
      <c r="B535" s="22"/>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 r="A536" s="7"/>
      <c r="B536" s="22"/>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 r="A537" s="7"/>
      <c r="B537" s="22"/>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 r="A538" s="7"/>
      <c r="B538" s="22"/>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 r="A539" s="7"/>
      <c r="B539" s="22"/>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 r="A540" s="7"/>
      <c r="B540" s="22"/>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 r="A541" s="7"/>
      <c r="B541" s="22"/>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 r="A542" s="7"/>
      <c r="B542" s="22"/>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 r="A543" s="7"/>
      <c r="B543" s="22"/>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 r="A544" s="7"/>
      <c r="B544" s="22"/>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 r="A545" s="7"/>
      <c r="B545" s="22"/>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 r="A546" s="7"/>
      <c r="B546" s="22"/>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 r="A547" s="7"/>
      <c r="B547" s="22"/>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 r="A548" s="7"/>
      <c r="B548" s="22"/>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 r="A549" s="7"/>
      <c r="B549" s="22"/>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 r="A550" s="7"/>
      <c r="B550" s="22"/>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 r="A551" s="7"/>
      <c r="B551" s="22"/>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 r="A552" s="7"/>
      <c r="B552" s="22"/>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 r="A553" s="7"/>
      <c r="B553" s="22"/>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 r="A554" s="7"/>
      <c r="B554" s="22"/>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 r="A555" s="7"/>
      <c r="B555" s="22"/>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 r="A556" s="7"/>
      <c r="B556" s="22"/>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 r="A557" s="7"/>
      <c r="B557" s="22"/>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 r="A558" s="7"/>
      <c r="B558" s="22"/>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 r="A559" s="7"/>
      <c r="B559" s="22"/>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 r="A560" s="7"/>
      <c r="B560" s="22"/>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 r="A561" s="7"/>
      <c r="B561" s="22"/>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 r="A562" s="7"/>
      <c r="B562" s="22"/>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 r="A563" s="7"/>
      <c r="B563" s="22"/>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 r="A564" s="7"/>
      <c r="B564" s="22"/>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 r="A565" s="7"/>
      <c r="B565" s="22"/>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 r="A566" s="7"/>
      <c r="B566" s="22"/>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 r="A567" s="7"/>
      <c r="B567" s="22"/>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 r="A568" s="7"/>
      <c r="B568" s="22"/>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 r="A569" s="7"/>
      <c r="B569" s="22"/>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 r="A570" s="7"/>
      <c r="B570" s="22"/>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 r="A571" s="7"/>
      <c r="B571" s="22"/>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 r="A572" s="7"/>
      <c r="B572" s="22"/>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 r="A573" s="7"/>
      <c r="B573" s="22"/>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 r="A574" s="7"/>
      <c r="B574" s="22"/>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 r="A575" s="7"/>
      <c r="B575" s="22"/>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 r="A576" s="7"/>
      <c r="B576" s="22"/>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 r="A577" s="7"/>
      <c r="B577" s="22"/>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 r="A578" s="7"/>
      <c r="B578" s="22"/>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 r="A579" s="7"/>
      <c r="B579" s="22"/>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 r="A580" s="7"/>
      <c r="B580" s="22"/>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 r="A581" s="7"/>
      <c r="B581" s="22"/>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 r="A582" s="7"/>
      <c r="B582" s="22"/>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 r="A583" s="7"/>
      <c r="B583" s="22"/>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 r="A584" s="7"/>
      <c r="B584" s="22"/>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 r="A585" s="7"/>
      <c r="B585" s="22"/>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 r="A586" s="7"/>
      <c r="B586" s="22"/>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 r="A587" s="7"/>
      <c r="B587" s="22"/>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 r="A588" s="7"/>
      <c r="B588" s="22"/>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 r="A589" s="7"/>
      <c r="B589" s="22"/>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 r="A590" s="7"/>
      <c r="B590" s="22"/>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 r="A591" s="7"/>
      <c r="B591" s="22"/>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 r="A592" s="7"/>
      <c r="B592" s="22"/>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 r="A593" s="7"/>
      <c r="B593" s="22"/>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 r="A594" s="7"/>
      <c r="B594" s="22"/>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 r="A595" s="7"/>
      <c r="B595" s="22"/>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 r="A596" s="7"/>
      <c r="B596" s="22"/>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 r="A597" s="7"/>
      <c r="B597" s="22"/>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 r="A598" s="7"/>
      <c r="B598" s="22"/>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 r="A599" s="7"/>
      <c r="B599" s="22"/>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 r="A600" s="7"/>
      <c r="B600" s="22"/>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 r="A601" s="7"/>
      <c r="B601" s="22"/>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 r="A602" s="7"/>
      <c r="B602" s="22"/>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 r="A603" s="7"/>
      <c r="B603" s="22"/>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 r="A604" s="7"/>
      <c r="B604" s="22"/>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 r="A605" s="7"/>
      <c r="B605" s="22"/>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 r="A606" s="7"/>
      <c r="B606" s="22"/>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 r="A607" s="7"/>
      <c r="B607" s="22"/>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 r="A608" s="7"/>
      <c r="B608" s="22"/>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 r="A609" s="7"/>
      <c r="B609" s="22"/>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 r="A610" s="7"/>
      <c r="B610" s="22"/>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 r="A611" s="7"/>
      <c r="B611" s="22"/>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 r="A612" s="7"/>
      <c r="B612" s="22"/>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 r="A613" s="7"/>
      <c r="B613" s="22"/>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 r="A614" s="7"/>
      <c r="B614" s="22"/>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 r="A615" s="7"/>
      <c r="B615" s="22"/>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 r="A616" s="7"/>
      <c r="B616" s="22"/>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 r="A617" s="7"/>
      <c r="B617" s="22"/>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 r="A618" s="7"/>
      <c r="B618" s="22"/>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 r="A619" s="7"/>
      <c r="B619" s="22"/>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 r="A620" s="7"/>
      <c r="B620" s="22"/>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 r="A621" s="7"/>
      <c r="B621" s="22"/>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 r="A622" s="7"/>
      <c r="B622" s="22"/>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 r="A623" s="7"/>
      <c r="B623" s="22"/>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 r="A624" s="7"/>
      <c r="B624" s="22"/>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 r="A625" s="7"/>
      <c r="B625" s="22"/>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 r="A626" s="7"/>
      <c r="B626" s="22"/>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 r="A627" s="7"/>
      <c r="B627" s="22"/>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 r="A628" s="7"/>
      <c r="B628" s="22"/>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 r="A629" s="7"/>
      <c r="B629" s="22"/>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 r="A630" s="7"/>
      <c r="B630" s="22"/>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 r="A631" s="7"/>
      <c r="B631" s="22"/>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 r="A632" s="7"/>
      <c r="B632" s="22"/>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 r="A633" s="7"/>
      <c r="B633" s="22"/>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 r="A634" s="7"/>
      <c r="B634" s="22"/>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 r="A635" s="7"/>
      <c r="B635" s="22"/>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 r="A636" s="7"/>
      <c r="B636" s="22"/>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 r="A637" s="7"/>
      <c r="B637" s="22"/>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 r="A638" s="7"/>
      <c r="B638" s="22"/>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 r="A639" s="7"/>
      <c r="B639" s="22"/>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 r="A640" s="7"/>
      <c r="B640" s="22"/>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 r="A641" s="7"/>
      <c r="B641" s="22"/>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 r="A642" s="7"/>
      <c r="B642" s="22"/>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 r="A643" s="7"/>
      <c r="B643" s="22"/>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 r="A644" s="7"/>
      <c r="B644" s="22"/>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 r="A645" s="7"/>
      <c r="B645" s="22"/>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 r="A646" s="7"/>
      <c r="B646" s="22"/>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 r="A647" s="7"/>
      <c r="B647" s="22"/>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 r="A648" s="7"/>
      <c r="B648" s="22"/>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 r="A649" s="7"/>
      <c r="B649" s="22"/>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 r="A650" s="7"/>
      <c r="B650" s="22"/>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 r="A651" s="7"/>
      <c r="B651" s="22"/>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 r="A652" s="7"/>
      <c r="B652" s="22"/>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 r="A653" s="7"/>
      <c r="B653" s="22"/>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 r="A654" s="7"/>
      <c r="B654" s="22"/>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 r="A655" s="7"/>
      <c r="B655" s="22"/>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 r="A656" s="7"/>
      <c r="B656" s="22"/>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 r="A657" s="7"/>
      <c r="B657" s="22"/>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 r="A658" s="7"/>
      <c r="B658" s="22"/>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 r="A659" s="7"/>
      <c r="B659" s="22"/>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 r="A660" s="7"/>
      <c r="B660" s="22"/>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 r="A661" s="7"/>
      <c r="B661" s="22"/>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 r="A662" s="7"/>
      <c r="B662" s="22"/>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 r="A663" s="7"/>
      <c r="B663" s="22"/>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 r="A664" s="7"/>
      <c r="B664" s="22"/>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 r="A665" s="7"/>
      <c r="B665" s="22"/>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 r="A666" s="7"/>
      <c r="B666" s="22"/>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 r="A667" s="7"/>
      <c r="B667" s="22"/>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 r="A668" s="7"/>
      <c r="B668" s="22"/>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 r="A669" s="7"/>
      <c r="B669" s="22"/>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 r="A670" s="7"/>
      <c r="B670" s="22"/>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 r="A671" s="7"/>
      <c r="B671" s="22"/>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 r="A672" s="7"/>
      <c r="B672" s="22"/>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 r="A673" s="7"/>
      <c r="B673" s="22"/>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 r="A674" s="7"/>
      <c r="B674" s="22"/>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 r="A675" s="7"/>
      <c r="B675" s="22"/>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 r="A676" s="7"/>
      <c r="B676" s="22"/>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 r="A677" s="7"/>
      <c r="B677" s="22"/>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 r="A678" s="7"/>
      <c r="B678" s="22"/>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 r="A679" s="7"/>
      <c r="B679" s="22"/>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 r="A680" s="7"/>
      <c r="B680" s="22"/>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 r="A681" s="7"/>
      <c r="B681" s="22"/>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 r="A682" s="7"/>
      <c r="B682" s="22"/>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 r="A683" s="7"/>
      <c r="B683" s="22"/>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 r="A684" s="7"/>
      <c r="B684" s="22"/>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 r="A685" s="7"/>
      <c r="B685" s="22"/>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 r="A686" s="7"/>
      <c r="B686" s="22"/>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 r="A687" s="7"/>
      <c r="B687" s="22"/>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 r="A688" s="7"/>
      <c r="B688" s="22"/>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 r="A689" s="7"/>
      <c r="B689" s="22"/>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 r="A690" s="7"/>
      <c r="B690" s="22"/>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 r="A691" s="7"/>
      <c r="B691" s="22"/>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 r="A692" s="7"/>
      <c r="B692" s="22"/>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 r="A693" s="7"/>
      <c r="B693" s="22"/>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 r="A694" s="7"/>
      <c r="B694" s="22"/>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 r="A695" s="7"/>
      <c r="B695" s="22"/>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 r="A696" s="7"/>
      <c r="B696" s="22"/>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 r="A697" s="7"/>
      <c r="B697" s="22"/>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 r="A698" s="7"/>
      <c r="B698" s="22"/>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 r="A699" s="7"/>
      <c r="B699" s="22"/>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 r="A700" s="7"/>
      <c r="B700" s="22"/>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 r="A701" s="7"/>
      <c r="B701" s="22"/>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 r="A702" s="7"/>
      <c r="B702" s="22"/>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 r="A703" s="7"/>
      <c r="B703" s="22"/>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 r="A704" s="7"/>
      <c r="B704" s="22"/>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 r="A705" s="7"/>
      <c r="B705" s="22"/>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 r="A706" s="7"/>
      <c r="B706" s="22"/>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 r="A707" s="7"/>
      <c r="B707" s="22"/>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 r="A708" s="7"/>
      <c r="B708" s="22"/>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 r="A709" s="7"/>
      <c r="B709" s="22"/>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 r="A710" s="7"/>
      <c r="B710" s="22"/>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 r="A711" s="7"/>
      <c r="B711" s="22"/>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 r="A712" s="7"/>
      <c r="B712" s="22"/>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 r="A713" s="7"/>
      <c r="B713" s="22"/>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 r="A714" s="7"/>
      <c r="B714" s="22"/>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 r="A715" s="7"/>
      <c r="B715" s="22"/>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 r="A716" s="7"/>
      <c r="B716" s="22"/>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 r="A717" s="7"/>
      <c r="B717" s="22"/>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 r="A718" s="7"/>
      <c r="B718" s="22"/>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 r="A719" s="7"/>
      <c r="B719" s="22"/>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 r="A720" s="7"/>
      <c r="B720" s="22"/>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 r="A721" s="7"/>
      <c r="B721" s="22"/>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 r="A722" s="7"/>
      <c r="B722" s="22"/>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 r="A723" s="7"/>
      <c r="B723" s="22"/>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 r="A724" s="7"/>
      <c r="B724" s="22"/>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 r="A725" s="7"/>
      <c r="B725" s="22"/>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 r="A726" s="7"/>
      <c r="B726" s="22"/>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 r="A727" s="7"/>
      <c r="B727" s="22"/>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 r="A728" s="7"/>
      <c r="B728" s="22"/>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 r="A729" s="7"/>
      <c r="B729" s="22"/>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 r="A730" s="7"/>
      <c r="B730" s="22"/>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 r="A731" s="7"/>
      <c r="B731" s="22"/>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 r="A732" s="7"/>
      <c r="B732" s="22"/>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 r="A733" s="7"/>
      <c r="B733" s="22"/>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 r="A734" s="7"/>
      <c r="B734" s="22"/>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 r="A735" s="7"/>
      <c r="B735" s="22"/>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 r="A736" s="7"/>
      <c r="B736" s="22"/>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 r="A737" s="7"/>
      <c r="B737" s="22"/>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 r="A738" s="7"/>
      <c r="B738" s="22"/>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 r="A739" s="7"/>
      <c r="B739" s="22"/>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 r="A740" s="7"/>
      <c r="B740" s="22"/>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 r="A741" s="7"/>
      <c r="B741" s="22"/>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 r="A742" s="7"/>
      <c r="B742" s="22"/>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 r="A743" s="7"/>
      <c r="B743" s="22"/>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 r="A744" s="7"/>
      <c r="B744" s="22"/>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 r="A745" s="7"/>
      <c r="B745" s="22"/>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 r="A746" s="7"/>
      <c r="B746" s="22"/>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 r="A747" s="7"/>
      <c r="B747" s="22"/>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 r="A748" s="7"/>
      <c r="B748" s="22"/>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 r="A749" s="7"/>
      <c r="B749" s="22"/>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 r="A750" s="7"/>
      <c r="B750" s="22"/>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 r="A751" s="7"/>
      <c r="B751" s="22"/>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 r="A752" s="7"/>
      <c r="B752" s="22"/>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 r="A753" s="7"/>
      <c r="B753" s="22"/>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 r="A754" s="7"/>
      <c r="B754" s="22"/>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 r="A755" s="7"/>
      <c r="B755" s="22"/>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 r="A756" s="7"/>
      <c r="B756" s="22"/>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 r="A757" s="7"/>
      <c r="B757" s="22"/>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 r="A758" s="7"/>
      <c r="B758" s="22"/>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 r="A759" s="7"/>
      <c r="B759" s="22"/>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 r="A760" s="7"/>
      <c r="B760" s="22"/>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 r="A761" s="7"/>
      <c r="B761" s="22"/>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 r="A762" s="7"/>
      <c r="B762" s="22"/>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 r="A763" s="7"/>
      <c r="B763" s="22"/>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 r="A764" s="7"/>
      <c r="B764" s="22"/>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 r="A765" s="7"/>
      <c r="B765" s="22"/>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 r="A766" s="7"/>
      <c r="B766" s="22"/>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 r="A767" s="7"/>
      <c r="B767" s="22"/>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 r="A768" s="7"/>
      <c r="B768" s="22"/>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 r="A769" s="7"/>
      <c r="B769" s="22"/>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 r="A770" s="7"/>
      <c r="B770" s="22"/>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 r="A771" s="7"/>
      <c r="B771" s="22"/>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 r="A772" s="7"/>
      <c r="B772" s="22"/>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 r="A773" s="7"/>
      <c r="B773" s="22"/>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 r="A774" s="7"/>
      <c r="B774" s="22"/>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 r="A775" s="7"/>
      <c r="B775" s="22"/>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 r="A776" s="7"/>
      <c r="B776" s="22"/>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 r="A777" s="7"/>
      <c r="B777" s="22"/>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 r="A778" s="7"/>
      <c r="B778" s="22"/>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 r="A779" s="7"/>
      <c r="B779" s="22"/>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 r="A780" s="7"/>
      <c r="B780" s="22"/>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 r="A781" s="7"/>
      <c r="B781" s="22"/>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 r="A782" s="7"/>
      <c r="B782" s="22"/>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 r="A783" s="7"/>
      <c r="B783" s="22"/>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 r="A784" s="7"/>
      <c r="B784" s="22"/>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 r="A785" s="7"/>
      <c r="B785" s="22"/>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 r="A786" s="7"/>
      <c r="B786" s="22"/>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 r="A787" s="7"/>
      <c r="B787" s="22"/>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 r="A788" s="7"/>
      <c r="B788" s="22"/>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 r="A789" s="7"/>
      <c r="B789" s="22"/>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 r="A790" s="7"/>
      <c r="B790" s="22"/>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 r="A791" s="7"/>
      <c r="B791" s="22"/>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 r="A792" s="7"/>
      <c r="B792" s="22"/>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 r="A793" s="7"/>
      <c r="B793" s="22"/>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 r="A794" s="7"/>
      <c r="B794" s="22"/>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 r="A795" s="7"/>
      <c r="B795" s="22"/>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 r="A796" s="7"/>
      <c r="B796" s="22"/>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 r="A797" s="7"/>
      <c r="B797" s="22"/>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 r="A798" s="7"/>
      <c r="B798" s="22"/>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 r="A799" s="7"/>
      <c r="B799" s="22"/>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 r="A800" s="7"/>
      <c r="B800" s="22"/>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 r="A801" s="7"/>
      <c r="B801" s="22"/>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 r="A802" s="7"/>
      <c r="B802" s="22"/>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 r="A803" s="7"/>
      <c r="B803" s="22"/>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 r="A804" s="7"/>
      <c r="B804" s="22"/>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 r="A805" s="7"/>
      <c r="B805" s="22"/>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 r="A806" s="7"/>
      <c r="B806" s="22"/>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 r="A807" s="7"/>
      <c r="B807" s="22"/>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 r="A808" s="7"/>
      <c r="B808" s="22"/>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 r="A809" s="7"/>
      <c r="B809" s="22"/>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 r="A810" s="7"/>
      <c r="B810" s="22"/>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 r="A811" s="7"/>
      <c r="B811" s="22"/>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 r="A812" s="7"/>
      <c r="B812" s="22"/>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 r="A813" s="7"/>
      <c r="B813" s="22"/>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 r="A814" s="7"/>
      <c r="B814" s="22"/>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 r="A815" s="7"/>
      <c r="B815" s="22"/>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 r="A816" s="7"/>
      <c r="B816" s="22"/>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 r="A817" s="7"/>
      <c r="B817" s="22"/>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 r="A818" s="7"/>
      <c r="B818" s="22"/>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 r="A819" s="7"/>
      <c r="B819" s="22"/>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 r="A820" s="7"/>
      <c r="B820" s="22"/>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 r="A821" s="7"/>
      <c r="B821" s="22"/>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 r="A822" s="7"/>
      <c r="B822" s="22"/>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 r="A823" s="7"/>
      <c r="B823" s="22"/>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 r="A824" s="7"/>
      <c r="B824" s="22"/>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 r="A825" s="7"/>
      <c r="B825" s="22"/>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 r="A826" s="7"/>
      <c r="B826" s="22"/>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 r="A827" s="7"/>
      <c r="B827" s="22"/>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 r="A828" s="7"/>
      <c r="B828" s="22"/>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 r="A829" s="7"/>
      <c r="B829" s="22"/>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 r="A830" s="7"/>
      <c r="B830" s="22"/>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 r="A831" s="7"/>
      <c r="B831" s="22"/>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 r="A832" s="7"/>
      <c r="B832" s="22"/>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 r="A833" s="7"/>
      <c r="B833" s="22"/>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 r="A834" s="7"/>
      <c r="B834" s="22"/>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 r="A835" s="7"/>
      <c r="B835" s="22"/>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 r="A836" s="7"/>
      <c r="B836" s="22"/>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 r="A837" s="7"/>
      <c r="B837" s="22"/>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 r="A838" s="7"/>
      <c r="B838" s="22"/>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 r="A839" s="7"/>
      <c r="B839" s="22"/>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 r="A840" s="7"/>
      <c r="B840" s="22"/>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 r="A841" s="7"/>
      <c r="B841" s="22"/>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 r="A842" s="7"/>
      <c r="B842" s="22"/>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 r="A843" s="7"/>
      <c r="B843" s="22"/>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 r="A844" s="7"/>
      <c r="B844" s="22"/>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 r="A845" s="7"/>
      <c r="B845" s="22"/>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 r="A846" s="7"/>
      <c r="B846" s="22"/>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 r="A847" s="7"/>
      <c r="B847" s="22"/>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 r="A848" s="7"/>
      <c r="B848" s="22"/>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 r="A849" s="7"/>
      <c r="B849" s="22"/>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 r="A850" s="7"/>
      <c r="B850" s="22"/>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 r="A851" s="7"/>
      <c r="B851" s="22"/>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 r="A852" s="7"/>
      <c r="B852" s="22"/>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 r="A853" s="7"/>
      <c r="B853" s="22"/>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 r="A854" s="7"/>
      <c r="B854" s="22"/>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 r="A855" s="7"/>
      <c r="B855" s="22"/>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 r="A856" s="7"/>
      <c r="B856" s="22"/>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 r="A857" s="7"/>
      <c r="B857" s="22"/>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 r="A858" s="7"/>
      <c r="B858" s="22"/>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 r="A859" s="7"/>
      <c r="B859" s="22"/>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 r="A860" s="7"/>
      <c r="B860" s="22"/>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 r="A861" s="7"/>
      <c r="B861" s="22"/>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 r="A862" s="7"/>
      <c r="B862" s="22"/>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 r="A863" s="7"/>
      <c r="B863" s="22"/>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 r="A864" s="7"/>
      <c r="B864" s="22"/>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 r="A865" s="7"/>
      <c r="B865" s="22"/>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 r="A866" s="7"/>
      <c r="B866" s="22"/>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 r="A867" s="7"/>
      <c r="B867" s="22"/>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 r="A868" s="7"/>
      <c r="B868" s="22"/>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 r="A869" s="7"/>
      <c r="B869" s="22"/>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 r="A870" s="7"/>
      <c r="B870" s="22"/>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 r="A871" s="7"/>
      <c r="B871" s="22"/>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 r="A872" s="7"/>
      <c r="B872" s="22"/>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 r="A873" s="7"/>
      <c r="B873" s="22"/>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 r="A874" s="7"/>
      <c r="B874" s="22"/>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 r="A875" s="7"/>
      <c r="B875" s="22"/>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 r="A876" s="7"/>
      <c r="B876" s="22"/>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 r="A877" s="7"/>
      <c r="B877" s="22"/>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 r="A878" s="7"/>
      <c r="B878" s="22"/>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 r="A879" s="7"/>
      <c r="B879" s="22"/>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 r="A880" s="7"/>
      <c r="B880" s="22"/>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 r="A881" s="7"/>
      <c r="B881" s="22"/>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 r="A882" s="7"/>
      <c r="B882" s="22"/>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 r="A883" s="7"/>
      <c r="B883" s="22"/>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 r="A884" s="7"/>
      <c r="B884" s="22"/>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 r="A885" s="7"/>
      <c r="B885" s="22"/>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 r="A886" s="7"/>
      <c r="B886" s="22"/>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 r="A887" s="7"/>
      <c r="B887" s="22"/>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 r="A888" s="7"/>
      <c r="B888" s="22"/>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 r="A889" s="7"/>
      <c r="B889" s="22"/>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 r="A890" s="7"/>
      <c r="B890" s="22"/>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 r="A891" s="7"/>
      <c r="B891" s="22"/>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 r="A892" s="7"/>
      <c r="B892" s="22"/>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 r="A893" s="7"/>
      <c r="B893" s="22"/>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 r="A894" s="7"/>
      <c r="B894" s="22"/>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 r="A895" s="7"/>
      <c r="B895" s="22"/>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 r="A896" s="7"/>
      <c r="B896" s="22"/>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 r="A897" s="7"/>
      <c r="B897" s="22"/>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 r="A898" s="7"/>
      <c r="B898" s="22"/>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 r="A899" s="7"/>
      <c r="B899" s="22"/>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 r="A900" s="7"/>
      <c r="B900" s="22"/>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 r="A901" s="7"/>
      <c r="B901" s="22"/>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 r="A902" s="7"/>
      <c r="B902" s="22"/>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 r="A903" s="7"/>
      <c r="B903" s="22"/>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 r="A904" s="7"/>
      <c r="B904" s="22"/>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 r="A905" s="7"/>
      <c r="B905" s="22"/>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 r="A906" s="7"/>
      <c r="B906" s="22"/>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 r="A907" s="7"/>
      <c r="B907" s="22"/>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 r="A908" s="7"/>
      <c r="B908" s="22"/>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 r="A909" s="7"/>
      <c r="B909" s="22"/>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 r="A910" s="7"/>
      <c r="B910" s="22"/>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 r="A911" s="7"/>
      <c r="B911" s="22"/>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 r="A912" s="7"/>
      <c r="B912" s="22"/>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 r="A913" s="7"/>
      <c r="B913" s="22"/>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 r="A914" s="7"/>
      <c r="B914" s="22"/>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 r="A915" s="7"/>
      <c r="B915" s="22"/>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 r="A916" s="7"/>
      <c r="B916" s="22"/>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 r="A917" s="7"/>
      <c r="B917" s="22"/>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 r="A918" s="7"/>
      <c r="B918" s="22"/>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 r="A919" s="7"/>
      <c r="B919" s="22"/>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 r="A920" s="7"/>
      <c r="B920" s="22"/>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 r="A921" s="7"/>
      <c r="B921" s="22"/>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 r="A922" s="7"/>
      <c r="B922" s="22"/>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 r="A923" s="7"/>
      <c r="B923" s="22"/>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 r="A924" s="7"/>
      <c r="B924" s="22"/>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 r="A925" s="7"/>
      <c r="B925" s="22"/>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 r="A926" s="7"/>
      <c r="B926" s="22"/>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 r="A927" s="7"/>
      <c r="B927" s="22"/>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 r="A928" s="7"/>
      <c r="B928" s="22"/>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 r="A929" s="7"/>
      <c r="B929" s="22"/>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 r="A930" s="7"/>
      <c r="B930" s="22"/>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 r="A931" s="7"/>
      <c r="B931" s="22"/>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 r="A932" s="7"/>
      <c r="B932" s="22"/>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 r="A933" s="7"/>
      <c r="B933" s="22"/>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 r="A934" s="7"/>
      <c r="B934" s="22"/>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 r="A935" s="7"/>
      <c r="B935" s="22"/>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 r="A936" s="7"/>
      <c r="B936" s="22"/>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 r="A937" s="7"/>
      <c r="B937" s="22"/>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 r="A938" s="7"/>
      <c r="B938" s="22"/>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 r="A939" s="7"/>
      <c r="B939" s="22"/>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 r="A940" s="7"/>
      <c r="B940" s="22"/>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 r="A941" s="7"/>
      <c r="B941" s="22"/>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 r="A942" s="7"/>
      <c r="B942" s="22"/>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 r="A943" s="7"/>
      <c r="B943" s="22"/>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 r="A944" s="7"/>
      <c r="B944" s="22"/>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 r="A945" s="7"/>
      <c r="B945" s="22"/>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 r="A946" s="7"/>
      <c r="B946" s="22"/>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 r="A947" s="7"/>
      <c r="B947" s="22"/>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 r="A948" s="7"/>
      <c r="B948" s="22"/>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 r="A949" s="7"/>
      <c r="B949" s="22"/>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 r="A950" s="7"/>
      <c r="B950" s="22"/>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 r="A951" s="7"/>
      <c r="B951" s="22"/>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 r="A952" s="7"/>
      <c r="B952" s="22"/>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 r="A953" s="7"/>
      <c r="B953" s="22"/>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 r="A954" s="7"/>
      <c r="B954" s="22"/>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 r="A955" s="7"/>
      <c r="B955" s="22"/>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 r="A956" s="7"/>
      <c r="B956" s="22"/>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 r="A957" s="7"/>
      <c r="B957" s="22"/>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 r="A958" s="7"/>
      <c r="B958" s="22"/>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 r="A959" s="7"/>
      <c r="B959" s="22"/>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 r="A960" s="7"/>
      <c r="B960" s="22"/>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 r="A961" s="7"/>
      <c r="B961" s="22"/>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 r="A962" s="7"/>
      <c r="B962" s="22"/>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 r="A963" s="7"/>
      <c r="B963" s="22"/>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 r="A964" s="7"/>
      <c r="B964" s="22"/>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 r="A965" s="7"/>
      <c r="B965" s="22"/>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 r="A966" s="7"/>
      <c r="B966" s="22"/>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 r="A967" s="7"/>
      <c r="B967" s="22"/>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 r="A968" s="7"/>
      <c r="B968" s="22"/>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 r="A969" s="7"/>
      <c r="B969" s="22"/>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 r="A970" s="7"/>
      <c r="B970" s="22"/>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 r="A971" s="7"/>
      <c r="B971" s="22"/>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 r="A972" s="7"/>
      <c r="B972" s="22"/>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 r="A973" s="7"/>
      <c r="B973" s="22"/>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 r="A974" s="7"/>
      <c r="B974" s="22"/>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 r="A975" s="7"/>
      <c r="B975" s="22"/>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 r="A976" s="7"/>
      <c r="B976" s="22"/>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 r="A977" s="7"/>
      <c r="B977" s="22"/>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 r="A978" s="7"/>
      <c r="B978" s="22"/>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 r="A979" s="7"/>
      <c r="B979" s="22"/>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 r="A980" s="7"/>
      <c r="B980" s="22"/>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 r="A981" s="7"/>
      <c r="B981" s="22"/>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 r="A982" s="7"/>
      <c r="B982" s="22"/>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 r="A983" s="7"/>
      <c r="B983" s="22"/>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 r="A984" s="7"/>
      <c r="B984" s="22"/>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 r="A985" s="7"/>
      <c r="B985" s="22"/>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 r="A986" s="7"/>
      <c r="B986" s="22"/>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 r="A987" s="7"/>
      <c r="B987" s="22"/>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 r="A988" s="7"/>
      <c r="B988" s="22"/>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 r="A989" s="7"/>
      <c r="B989" s="22"/>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 r="A990" s="7"/>
      <c r="B990" s="22"/>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 r="A991" s="7"/>
      <c r="B991" s="22"/>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 r="A992" s="7"/>
      <c r="B992" s="22"/>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 r="A993" s="7"/>
      <c r="B993" s="22"/>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 r="A994" s="7"/>
      <c r="B994" s="22"/>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 r="A995" s="7"/>
      <c r="B995" s="22"/>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 r="A996" s="7"/>
      <c r="B996" s="22"/>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 r="A997" s="7"/>
      <c r="B997" s="22"/>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 r="A998" s="7"/>
      <c r="B998" s="22"/>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 r="A999" s="7"/>
      <c r="B999" s="22"/>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 r="A1000" s="7"/>
      <c r="B1000" s="2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52">
    <mergeCell ref="A16:A52"/>
    <mergeCell ref="A53:A58"/>
    <mergeCell ref="A59:A61"/>
    <mergeCell ref="F43:G43"/>
    <mergeCell ref="H43:I43"/>
    <mergeCell ref="F46:F47"/>
    <mergeCell ref="C49:M49"/>
    <mergeCell ref="C50:M50"/>
    <mergeCell ref="C16:M16"/>
    <mergeCell ref="C17:M17"/>
    <mergeCell ref="F23:G23"/>
    <mergeCell ref="C61:M61"/>
    <mergeCell ref="B25:B28"/>
    <mergeCell ref="B45:B48"/>
    <mergeCell ref="B32:B34"/>
    <mergeCell ref="B35:B44"/>
    <mergeCell ref="B1:C1"/>
    <mergeCell ref="A2:A15"/>
    <mergeCell ref="C2:M2"/>
    <mergeCell ref="F4:G4"/>
    <mergeCell ref="C7:D7"/>
    <mergeCell ref="I7:M7"/>
    <mergeCell ref="F10:G10"/>
    <mergeCell ref="F14:M14"/>
    <mergeCell ref="C15:M15"/>
    <mergeCell ref="F9:G9"/>
    <mergeCell ref="I9:J9"/>
    <mergeCell ref="I10:J10"/>
    <mergeCell ref="C11:M11"/>
    <mergeCell ref="C12:M12"/>
    <mergeCell ref="C5:M5"/>
    <mergeCell ref="C6:M6"/>
    <mergeCell ref="C3:M3"/>
    <mergeCell ref="H4:M4"/>
    <mergeCell ref="C62:M62"/>
    <mergeCell ref="C53:M53"/>
    <mergeCell ref="C54:M54"/>
    <mergeCell ref="C55:M55"/>
    <mergeCell ref="C56:M56"/>
    <mergeCell ref="C57:M57"/>
    <mergeCell ref="C58:M58"/>
    <mergeCell ref="C59:M59"/>
    <mergeCell ref="C60:M60"/>
    <mergeCell ref="J30:L30"/>
    <mergeCell ref="L46:M47"/>
    <mergeCell ref="B8:B10"/>
    <mergeCell ref="C10:D10"/>
    <mergeCell ref="B14:B15"/>
    <mergeCell ref="C14:D14"/>
    <mergeCell ref="B18:B24"/>
    <mergeCell ref="C9:D9"/>
    <mergeCell ref="C13:M13"/>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M62"/>
  <sheetViews>
    <sheetView topLeftCell="A43" workbookViewId="0">
      <selection sqref="A1:XFD1048576"/>
    </sheetView>
  </sheetViews>
  <sheetFormatPr baseColWidth="10" defaultColWidth="9.140625" defaultRowHeight="15"/>
  <cols>
    <col min="2" max="2" width="28.28515625" customWidth="1"/>
  </cols>
  <sheetData>
    <row r="1" spans="1:13" ht="15.75">
      <c r="A1" s="298" t="s">
        <v>24</v>
      </c>
      <c r="B1" s="67" t="s">
        <v>549</v>
      </c>
      <c r="C1" s="68"/>
      <c r="D1" s="69" t="s">
        <v>24</v>
      </c>
      <c r="E1" s="69" t="s">
        <v>24</v>
      </c>
      <c r="F1" s="69" t="s">
        <v>24</v>
      </c>
      <c r="G1" s="69" t="s">
        <v>24</v>
      </c>
      <c r="H1" s="69" t="s">
        <v>24</v>
      </c>
      <c r="I1" s="69" t="s">
        <v>24</v>
      </c>
      <c r="J1" s="69" t="s">
        <v>24</v>
      </c>
      <c r="K1" s="69" t="s">
        <v>24</v>
      </c>
      <c r="L1" s="69" t="s">
        <v>24</v>
      </c>
      <c r="M1" s="70" t="s">
        <v>24</v>
      </c>
    </row>
    <row r="2" spans="1:13" ht="30" customHeight="1">
      <c r="A2" s="4530" t="s">
        <v>550</v>
      </c>
      <c r="B2" s="71" t="s">
        <v>551</v>
      </c>
      <c r="C2" s="4581" t="s">
        <v>488</v>
      </c>
      <c r="D2" s="4581"/>
      <c r="E2" s="4581"/>
      <c r="F2" s="4581"/>
      <c r="G2" s="4581"/>
      <c r="H2" s="4581"/>
      <c r="I2" s="4581"/>
      <c r="J2" s="4581"/>
      <c r="K2" s="4581"/>
      <c r="L2" s="4581"/>
      <c r="M2" s="4582"/>
    </row>
    <row r="3" spans="1:13" ht="51" customHeight="1">
      <c r="A3" s="4514"/>
      <c r="B3" s="72" t="s">
        <v>552</v>
      </c>
      <c r="C3" s="4843" t="s">
        <v>1757</v>
      </c>
      <c r="D3" s="4596"/>
      <c r="E3" s="4596"/>
      <c r="F3" s="4596"/>
      <c r="G3" s="4596"/>
      <c r="H3" s="4596"/>
      <c r="I3" s="4596"/>
      <c r="J3" s="4596"/>
      <c r="K3" s="4596"/>
      <c r="L3" s="4596"/>
      <c r="M3" s="4597"/>
    </row>
    <row r="4" spans="1:13" ht="15" customHeight="1">
      <c r="A4" s="4514"/>
      <c r="B4" s="73" t="s">
        <v>40</v>
      </c>
      <c r="C4" s="74" t="s">
        <v>620</v>
      </c>
      <c r="D4" s="75" t="s">
        <v>24</v>
      </c>
      <c r="E4" s="76" t="s">
        <v>24</v>
      </c>
      <c r="F4" s="4583" t="s">
        <v>41</v>
      </c>
      <c r="G4" s="4584"/>
      <c r="H4" s="77">
        <v>422</v>
      </c>
      <c r="I4" s="4554" t="s">
        <v>1166</v>
      </c>
      <c r="J4" s="4554"/>
      <c r="K4" s="4554"/>
      <c r="L4" s="4554"/>
      <c r="M4" s="4555"/>
    </row>
    <row r="5" spans="1:13" ht="15" customHeight="1">
      <c r="A5" s="4514"/>
      <c r="B5" s="73" t="s">
        <v>555</v>
      </c>
      <c r="C5" s="4554" t="s">
        <v>1130</v>
      </c>
      <c r="D5" s="4554"/>
      <c r="E5" s="4554"/>
      <c r="F5" s="4554"/>
      <c r="G5" s="4554"/>
      <c r="H5" s="4554"/>
      <c r="I5" s="4554"/>
      <c r="J5" s="4554"/>
      <c r="K5" s="4554"/>
      <c r="L5" s="4554"/>
      <c r="M5" s="4555"/>
    </row>
    <row r="6" spans="1:13" ht="15" customHeight="1">
      <c r="A6" s="4514"/>
      <c r="B6" s="73" t="s">
        <v>557</v>
      </c>
      <c r="C6" s="4554" t="s">
        <v>744</v>
      </c>
      <c r="D6" s="4554"/>
      <c r="E6" s="4554"/>
      <c r="F6" s="4554"/>
      <c r="G6" s="4554"/>
      <c r="H6" s="4554"/>
      <c r="I6" s="4554"/>
      <c r="J6" s="4554"/>
      <c r="K6" s="4554"/>
      <c r="L6" s="4554"/>
      <c r="M6" s="4555"/>
    </row>
    <row r="7" spans="1:13" ht="15" customHeight="1">
      <c r="A7" s="4514"/>
      <c r="B7" s="73" t="s">
        <v>559</v>
      </c>
      <c r="C7" s="4593" t="s">
        <v>7</v>
      </c>
      <c r="D7" s="4593"/>
      <c r="E7" s="79" t="s">
        <v>24</v>
      </c>
      <c r="F7" s="79" t="s">
        <v>24</v>
      </c>
      <c r="G7" s="80" t="s">
        <v>24</v>
      </c>
      <c r="H7" s="81" t="s">
        <v>44</v>
      </c>
      <c r="I7" s="4593" t="s">
        <v>745</v>
      </c>
      <c r="J7" s="4593"/>
      <c r="K7" s="4593"/>
      <c r="L7" s="4593"/>
      <c r="M7" s="4594"/>
    </row>
    <row r="8" spans="1:13" ht="15" customHeight="1">
      <c r="A8" s="4514"/>
      <c r="B8" s="4784" t="s">
        <v>562</v>
      </c>
      <c r="C8" s="7897" t="s">
        <v>1132</v>
      </c>
      <c r="D8" s="4573"/>
      <c r="E8" s="83" t="s">
        <v>24</v>
      </c>
      <c r="F8" s="4573" t="s">
        <v>24</v>
      </c>
      <c r="G8" s="4573"/>
      <c r="H8" s="83" t="s">
        <v>24</v>
      </c>
      <c r="I8" s="79" t="s">
        <v>24</v>
      </c>
      <c r="J8" s="79" t="s">
        <v>24</v>
      </c>
      <c r="K8" s="79" t="s">
        <v>24</v>
      </c>
      <c r="L8" s="79" t="s">
        <v>24</v>
      </c>
      <c r="M8" s="84" t="s">
        <v>24</v>
      </c>
    </row>
    <row r="9" spans="1:13" ht="15" customHeight="1">
      <c r="A9" s="4514"/>
      <c r="B9" s="4784"/>
      <c r="C9" s="7898"/>
      <c r="D9" s="7899"/>
      <c r="E9" s="79" t="s">
        <v>24</v>
      </c>
      <c r="F9" s="7899"/>
      <c r="G9" s="7899"/>
      <c r="H9" s="79" t="s">
        <v>24</v>
      </c>
      <c r="I9" s="4595" t="s">
        <v>24</v>
      </c>
      <c r="J9" s="4595"/>
      <c r="K9" s="79" t="s">
        <v>24</v>
      </c>
      <c r="L9" s="79" t="s">
        <v>24</v>
      </c>
      <c r="M9" s="84" t="s">
        <v>24</v>
      </c>
    </row>
    <row r="10" spans="1:13" ht="15" customHeight="1">
      <c r="A10" s="4514"/>
      <c r="B10" s="4785"/>
      <c r="C10" s="4595" t="s">
        <v>563</v>
      </c>
      <c r="D10" s="4595"/>
      <c r="E10" s="85" t="s">
        <v>24</v>
      </c>
      <c r="F10" s="4595" t="s">
        <v>563</v>
      </c>
      <c r="G10" s="4595"/>
      <c r="H10" s="85" t="s">
        <v>24</v>
      </c>
      <c r="I10" s="4595" t="s">
        <v>563</v>
      </c>
      <c r="J10" s="4595"/>
      <c r="K10" s="85" t="s">
        <v>24</v>
      </c>
      <c r="L10" s="85" t="s">
        <v>24</v>
      </c>
      <c r="M10" s="86" t="s">
        <v>24</v>
      </c>
    </row>
    <row r="11" spans="1:13" ht="15" customHeight="1">
      <c r="A11" s="4514"/>
      <c r="B11" s="73" t="s">
        <v>564</v>
      </c>
      <c r="C11" s="4554" t="s">
        <v>1167</v>
      </c>
      <c r="D11" s="4554"/>
      <c r="E11" s="4554"/>
      <c r="F11" s="4554"/>
      <c r="G11" s="4554"/>
      <c r="H11" s="4554"/>
      <c r="I11" s="4554"/>
      <c r="J11" s="4554"/>
      <c r="K11" s="4554"/>
      <c r="L11" s="4554"/>
      <c r="M11" s="4555"/>
    </row>
    <row r="12" spans="1:13" ht="15" customHeight="1">
      <c r="A12" s="4514"/>
      <c r="B12" s="73" t="s">
        <v>566</v>
      </c>
      <c r="C12" s="4554" t="s">
        <v>1168</v>
      </c>
      <c r="D12" s="4554"/>
      <c r="E12" s="4554"/>
      <c r="F12" s="4554"/>
      <c r="G12" s="4554"/>
      <c r="H12" s="4554"/>
      <c r="I12" s="4554"/>
      <c r="J12" s="4554"/>
      <c r="K12" s="4554"/>
      <c r="L12" s="4554"/>
      <c r="M12" s="4555"/>
    </row>
    <row r="13" spans="1:13" ht="15" customHeight="1">
      <c r="A13" s="4514"/>
      <c r="B13" s="73" t="s">
        <v>568</v>
      </c>
      <c r="C13" s="4781" t="s">
        <v>1759</v>
      </c>
      <c r="D13" s="4782"/>
      <c r="E13" s="4782"/>
      <c r="F13" s="4782"/>
      <c r="G13" s="4782"/>
      <c r="H13" s="4782"/>
      <c r="I13" s="4782"/>
      <c r="J13" s="4782"/>
      <c r="K13" s="4782"/>
      <c r="L13" s="4782"/>
      <c r="M13" s="4783"/>
    </row>
    <row r="14" spans="1:13" ht="15" customHeight="1">
      <c r="A14" s="4514"/>
      <c r="B14" s="4784" t="s">
        <v>570</v>
      </c>
      <c r="C14" s="4554" t="s">
        <v>402</v>
      </c>
      <c r="D14" s="4554"/>
      <c r="E14" s="87" t="s">
        <v>571</v>
      </c>
      <c r="F14" s="4554" t="s">
        <v>480</v>
      </c>
      <c r="G14" s="4554"/>
      <c r="H14" s="4554"/>
      <c r="I14" s="4554"/>
      <c r="J14" s="4554"/>
      <c r="K14" s="4554"/>
      <c r="L14" s="4554"/>
      <c r="M14" s="4555"/>
    </row>
    <row r="15" spans="1:13" ht="15.75">
      <c r="A15" s="4514"/>
      <c r="B15" s="4784"/>
      <c r="C15" s="4554" t="s">
        <v>24</v>
      </c>
      <c r="D15" s="4554"/>
      <c r="E15" s="4554"/>
      <c r="F15" s="4554"/>
      <c r="G15" s="4554"/>
      <c r="H15" s="4554"/>
      <c r="I15" s="4554"/>
      <c r="J15" s="4554"/>
      <c r="K15" s="4554"/>
      <c r="L15" s="4554"/>
      <c r="M15" s="4555"/>
    </row>
    <row r="16" spans="1:13" ht="15" customHeight="1">
      <c r="A16" s="4793" t="s">
        <v>572</v>
      </c>
      <c r="B16" s="88" t="s">
        <v>29</v>
      </c>
      <c r="C16" s="4554" t="s">
        <v>490</v>
      </c>
      <c r="D16" s="4554"/>
      <c r="E16" s="4554"/>
      <c r="F16" s="4554"/>
      <c r="G16" s="4554"/>
      <c r="H16" s="4554"/>
      <c r="I16" s="4554"/>
      <c r="J16" s="4554"/>
      <c r="K16" s="4554"/>
      <c r="L16" s="4554"/>
      <c r="M16" s="4555"/>
    </row>
    <row r="17" spans="1:13" ht="15" customHeight="1">
      <c r="A17" s="4556"/>
      <c r="B17" s="89" t="s">
        <v>574</v>
      </c>
      <c r="C17" s="4554" t="s">
        <v>489</v>
      </c>
      <c r="D17" s="4554"/>
      <c r="E17" s="4554"/>
      <c r="F17" s="4554"/>
      <c r="G17" s="4554"/>
      <c r="H17" s="4554"/>
      <c r="I17" s="4554"/>
      <c r="J17" s="4554"/>
      <c r="K17" s="4554"/>
      <c r="L17" s="4554"/>
      <c r="M17" s="4555"/>
    </row>
    <row r="18" spans="1:13" ht="15.75">
      <c r="A18" s="4556"/>
      <c r="B18" s="4516" t="s">
        <v>575</v>
      </c>
      <c r="C18" s="79" t="s">
        <v>24</v>
      </c>
      <c r="D18" s="91" t="s">
        <v>24</v>
      </c>
      <c r="E18" s="91" t="s">
        <v>24</v>
      </c>
      <c r="F18" s="91" t="s">
        <v>24</v>
      </c>
      <c r="G18" s="91" t="s">
        <v>24</v>
      </c>
      <c r="H18" s="91" t="s">
        <v>24</v>
      </c>
      <c r="I18" s="91" t="s">
        <v>24</v>
      </c>
      <c r="J18" s="91" t="s">
        <v>24</v>
      </c>
      <c r="K18" s="91" t="s">
        <v>24</v>
      </c>
      <c r="L18" s="91" t="s">
        <v>24</v>
      </c>
      <c r="M18" s="92" t="s">
        <v>24</v>
      </c>
    </row>
    <row r="19" spans="1:13" ht="15.75">
      <c r="A19" s="4556"/>
      <c r="B19" s="4516"/>
      <c r="C19" s="79" t="s">
        <v>24</v>
      </c>
      <c r="D19" s="74" t="s">
        <v>24</v>
      </c>
      <c r="E19" s="91" t="s">
        <v>24</v>
      </c>
      <c r="F19" s="74" t="s">
        <v>24</v>
      </c>
      <c r="G19" s="91" t="s">
        <v>24</v>
      </c>
      <c r="H19" s="74" t="s">
        <v>24</v>
      </c>
      <c r="I19" s="91" t="s">
        <v>24</v>
      </c>
      <c r="J19" s="74" t="s">
        <v>24</v>
      </c>
      <c r="K19" s="91" t="s">
        <v>24</v>
      </c>
      <c r="L19" s="91" t="s">
        <v>24</v>
      </c>
      <c r="M19" s="92" t="s">
        <v>24</v>
      </c>
    </row>
    <row r="20" spans="1:13" ht="31.5">
      <c r="A20" s="4556"/>
      <c r="B20" s="4516"/>
      <c r="C20" s="91" t="s">
        <v>576</v>
      </c>
      <c r="D20" s="93" t="s">
        <v>24</v>
      </c>
      <c r="E20" s="91" t="s">
        <v>577</v>
      </c>
      <c r="F20" s="93" t="s">
        <v>24</v>
      </c>
      <c r="G20" s="91" t="s">
        <v>578</v>
      </c>
      <c r="H20" s="93" t="s">
        <v>24</v>
      </c>
      <c r="I20" s="91" t="s">
        <v>579</v>
      </c>
      <c r="J20" s="93" t="s">
        <v>654</v>
      </c>
      <c r="K20" s="91" t="s">
        <v>24</v>
      </c>
      <c r="L20" s="91" t="s">
        <v>24</v>
      </c>
      <c r="M20" s="92" t="s">
        <v>24</v>
      </c>
    </row>
    <row r="21" spans="1:13" ht="31.5">
      <c r="A21" s="4556"/>
      <c r="B21" s="4516"/>
      <c r="C21" s="91" t="s">
        <v>580</v>
      </c>
      <c r="D21" s="93" t="s">
        <v>24</v>
      </c>
      <c r="E21" s="91" t="s">
        <v>581</v>
      </c>
      <c r="F21" s="93" t="s">
        <v>24</v>
      </c>
      <c r="G21" s="91" t="s">
        <v>582</v>
      </c>
      <c r="H21" s="93" t="s">
        <v>24</v>
      </c>
      <c r="I21" s="91" t="s">
        <v>24</v>
      </c>
      <c r="J21" s="91" t="s">
        <v>24</v>
      </c>
      <c r="K21" s="91" t="s">
        <v>24</v>
      </c>
      <c r="L21" s="91" t="s">
        <v>24</v>
      </c>
      <c r="M21" s="92" t="s">
        <v>24</v>
      </c>
    </row>
    <row r="22" spans="1:13" ht="31.5">
      <c r="A22" s="4556"/>
      <c r="B22" s="4516"/>
      <c r="C22" s="91" t="s">
        <v>583</v>
      </c>
      <c r="D22" s="93" t="s">
        <v>24</v>
      </c>
      <c r="E22" s="91" t="s">
        <v>584</v>
      </c>
      <c r="F22" s="93" t="s">
        <v>24</v>
      </c>
      <c r="G22" s="91" t="s">
        <v>24</v>
      </c>
      <c r="H22" s="91" t="s">
        <v>24</v>
      </c>
      <c r="I22" s="91" t="s">
        <v>24</v>
      </c>
      <c r="J22" s="91" t="s">
        <v>24</v>
      </c>
      <c r="K22" s="91" t="s">
        <v>24</v>
      </c>
      <c r="L22" s="91" t="s">
        <v>24</v>
      </c>
      <c r="M22" s="92" t="s">
        <v>24</v>
      </c>
    </row>
    <row r="23" spans="1:13" ht="15" customHeight="1">
      <c r="A23" s="4556"/>
      <c r="B23" s="4516"/>
      <c r="C23" s="91" t="s">
        <v>585</v>
      </c>
      <c r="D23" s="93" t="s">
        <v>24</v>
      </c>
      <c r="E23" s="91" t="s">
        <v>587</v>
      </c>
      <c r="F23" s="4595" t="s">
        <v>24</v>
      </c>
      <c r="G23" s="4595"/>
      <c r="H23" s="4595"/>
      <c r="I23" s="85" t="s">
        <v>24</v>
      </c>
      <c r="J23" s="85" t="s">
        <v>24</v>
      </c>
      <c r="K23" s="85" t="s">
        <v>24</v>
      </c>
      <c r="L23" s="85" t="s">
        <v>24</v>
      </c>
      <c r="M23" s="86" t="s">
        <v>24</v>
      </c>
    </row>
    <row r="24" spans="1:13" ht="15.75">
      <c r="A24" s="4556"/>
      <c r="B24" s="4517"/>
      <c r="C24" s="74" t="s">
        <v>24</v>
      </c>
      <c r="D24" s="74" t="s">
        <v>24</v>
      </c>
      <c r="E24" s="74" t="s">
        <v>24</v>
      </c>
      <c r="F24" s="74" t="s">
        <v>24</v>
      </c>
      <c r="G24" s="74" t="s">
        <v>24</v>
      </c>
      <c r="H24" s="74" t="s">
        <v>24</v>
      </c>
      <c r="I24" s="74" t="s">
        <v>24</v>
      </c>
      <c r="J24" s="74" t="s">
        <v>24</v>
      </c>
      <c r="K24" s="74" t="s">
        <v>24</v>
      </c>
      <c r="L24" s="74" t="s">
        <v>24</v>
      </c>
      <c r="M24" s="94" t="s">
        <v>24</v>
      </c>
    </row>
    <row r="25" spans="1:13" ht="15.75">
      <c r="A25" s="4556"/>
      <c r="B25" s="4516" t="s">
        <v>589</v>
      </c>
      <c r="C25" s="91" t="s">
        <v>24</v>
      </c>
      <c r="D25" s="91" t="s">
        <v>24</v>
      </c>
      <c r="E25" s="91" t="s">
        <v>24</v>
      </c>
      <c r="F25" s="91" t="s">
        <v>24</v>
      </c>
      <c r="G25" s="91" t="s">
        <v>24</v>
      </c>
      <c r="H25" s="91" t="s">
        <v>24</v>
      </c>
      <c r="I25" s="91" t="s">
        <v>24</v>
      </c>
      <c r="J25" s="91" t="s">
        <v>24</v>
      </c>
      <c r="K25" s="91" t="s">
        <v>24</v>
      </c>
      <c r="L25" s="79" t="s">
        <v>24</v>
      </c>
      <c r="M25" s="84" t="s">
        <v>24</v>
      </c>
    </row>
    <row r="26" spans="1:13" ht="15.75">
      <c r="A26" s="4556"/>
      <c r="B26" s="4516"/>
      <c r="C26" s="91" t="s">
        <v>590</v>
      </c>
      <c r="D26" s="95" t="s">
        <v>24</v>
      </c>
      <c r="E26" s="91" t="s">
        <v>24</v>
      </c>
      <c r="F26" s="91" t="s">
        <v>591</v>
      </c>
      <c r="G26" s="95" t="s">
        <v>24</v>
      </c>
      <c r="H26" s="91" t="s">
        <v>24</v>
      </c>
      <c r="I26" s="91" t="s">
        <v>359</v>
      </c>
      <c r="J26" s="95" t="s">
        <v>24</v>
      </c>
      <c r="K26" s="91" t="s">
        <v>24</v>
      </c>
      <c r="L26" s="79" t="s">
        <v>24</v>
      </c>
      <c r="M26" s="84" t="s">
        <v>24</v>
      </c>
    </row>
    <row r="27" spans="1:13" ht="31.5">
      <c r="A27" s="4556"/>
      <c r="B27" s="4516"/>
      <c r="C27" s="91" t="s">
        <v>592</v>
      </c>
      <c r="D27" s="96" t="s">
        <v>24</v>
      </c>
      <c r="E27" s="79" t="s">
        <v>24</v>
      </c>
      <c r="F27" s="91" t="s">
        <v>593</v>
      </c>
      <c r="G27" s="93" t="s">
        <v>586</v>
      </c>
      <c r="H27" s="79" t="s">
        <v>24</v>
      </c>
      <c r="I27" s="79" t="s">
        <v>24</v>
      </c>
      <c r="J27" s="79" t="s">
        <v>24</v>
      </c>
      <c r="K27" s="79" t="s">
        <v>24</v>
      </c>
      <c r="L27" s="79" t="s">
        <v>24</v>
      </c>
      <c r="M27" s="84" t="s">
        <v>24</v>
      </c>
    </row>
    <row r="28" spans="1:13" ht="15.75">
      <c r="A28" s="4556"/>
      <c r="B28" s="4517"/>
      <c r="C28" s="74" t="s">
        <v>24</v>
      </c>
      <c r="D28" s="74" t="s">
        <v>24</v>
      </c>
      <c r="E28" s="74" t="s">
        <v>24</v>
      </c>
      <c r="F28" s="74" t="s">
        <v>24</v>
      </c>
      <c r="G28" s="74" t="s">
        <v>24</v>
      </c>
      <c r="H28" s="74" t="s">
        <v>24</v>
      </c>
      <c r="I28" s="74" t="s">
        <v>24</v>
      </c>
      <c r="J28" s="74" t="s">
        <v>24</v>
      </c>
      <c r="K28" s="74" t="s">
        <v>24</v>
      </c>
      <c r="L28" s="85" t="s">
        <v>24</v>
      </c>
      <c r="M28" s="86" t="s">
        <v>24</v>
      </c>
    </row>
    <row r="29" spans="1:13" ht="15.75">
      <c r="A29" s="4556"/>
      <c r="B29" s="82" t="s">
        <v>594</v>
      </c>
      <c r="C29" s="91" t="s">
        <v>24</v>
      </c>
      <c r="D29" s="91" t="s">
        <v>24</v>
      </c>
      <c r="E29" s="91" t="s">
        <v>24</v>
      </c>
      <c r="F29" s="91" t="s">
        <v>24</v>
      </c>
      <c r="G29" s="91" t="s">
        <v>24</v>
      </c>
      <c r="H29" s="91" t="s">
        <v>24</v>
      </c>
      <c r="I29" s="91" t="s">
        <v>24</v>
      </c>
      <c r="J29" s="91" t="s">
        <v>24</v>
      </c>
      <c r="K29" s="91" t="s">
        <v>24</v>
      </c>
      <c r="L29" s="91" t="s">
        <v>24</v>
      </c>
      <c r="M29" s="92" t="s">
        <v>24</v>
      </c>
    </row>
    <row r="30" spans="1:13" ht="15" customHeight="1">
      <c r="A30" s="4556"/>
      <c r="B30" s="82" t="s">
        <v>24</v>
      </c>
      <c r="C30" s="97" t="s">
        <v>595</v>
      </c>
      <c r="D30" s="104">
        <v>1000</v>
      </c>
      <c r="E30" s="91" t="s">
        <v>24</v>
      </c>
      <c r="F30" s="79" t="s">
        <v>596</v>
      </c>
      <c r="G30" s="95">
        <v>2021</v>
      </c>
      <c r="H30" s="91" t="s">
        <v>24</v>
      </c>
      <c r="I30" s="79" t="s">
        <v>597</v>
      </c>
      <c r="J30" s="4558" t="s">
        <v>1169</v>
      </c>
      <c r="K30" s="4554"/>
      <c r="L30" s="4559"/>
      <c r="M30" s="92" t="s">
        <v>24</v>
      </c>
    </row>
    <row r="31" spans="1:13" ht="15.75">
      <c r="A31" s="4556"/>
      <c r="B31" s="73" t="s">
        <v>24</v>
      </c>
      <c r="C31" s="74" t="s">
        <v>24</v>
      </c>
      <c r="D31" s="74" t="s">
        <v>24</v>
      </c>
      <c r="E31" s="74" t="s">
        <v>24</v>
      </c>
      <c r="F31" s="74" t="s">
        <v>24</v>
      </c>
      <c r="G31" s="74" t="s">
        <v>24</v>
      </c>
      <c r="H31" s="74" t="s">
        <v>24</v>
      </c>
      <c r="I31" s="74" t="s">
        <v>24</v>
      </c>
      <c r="J31" s="74" t="s">
        <v>24</v>
      </c>
      <c r="K31" s="74" t="s">
        <v>24</v>
      </c>
      <c r="L31" s="74" t="s">
        <v>24</v>
      </c>
      <c r="M31" s="94" t="s">
        <v>24</v>
      </c>
    </row>
    <row r="32" spans="1:13" ht="15.75">
      <c r="A32" s="4556"/>
      <c r="B32" s="4516" t="s">
        <v>599</v>
      </c>
      <c r="C32" s="100" t="s">
        <v>24</v>
      </c>
      <c r="D32" s="100" t="s">
        <v>24</v>
      </c>
      <c r="E32" s="100" t="s">
        <v>24</v>
      </c>
      <c r="F32" s="100" t="s">
        <v>24</v>
      </c>
      <c r="G32" s="100" t="s">
        <v>24</v>
      </c>
      <c r="H32" s="100" t="s">
        <v>24</v>
      </c>
      <c r="I32" s="100" t="s">
        <v>24</v>
      </c>
      <c r="J32" s="100" t="s">
        <v>24</v>
      </c>
      <c r="K32" s="100" t="s">
        <v>24</v>
      </c>
      <c r="L32" s="79" t="s">
        <v>24</v>
      </c>
      <c r="M32" s="84" t="s">
        <v>24</v>
      </c>
    </row>
    <row r="33" spans="1:13" ht="31.5">
      <c r="A33" s="4556"/>
      <c r="B33" s="4516"/>
      <c r="C33" s="91" t="s">
        <v>600</v>
      </c>
      <c r="D33" s="102">
        <v>2023</v>
      </c>
      <c r="E33" s="100" t="s">
        <v>24</v>
      </c>
      <c r="F33" s="91" t="s">
        <v>601</v>
      </c>
      <c r="G33" s="102">
        <v>2034</v>
      </c>
      <c r="H33" s="100" t="s">
        <v>24</v>
      </c>
      <c r="I33" s="79" t="s">
        <v>24</v>
      </c>
      <c r="J33" s="100" t="s">
        <v>24</v>
      </c>
      <c r="K33" s="100" t="s">
        <v>24</v>
      </c>
      <c r="L33" s="79" t="s">
        <v>24</v>
      </c>
      <c r="M33" s="84" t="s">
        <v>24</v>
      </c>
    </row>
    <row r="34" spans="1:13" ht="15.75">
      <c r="A34" s="4556"/>
      <c r="B34" s="4517"/>
      <c r="C34" s="74" t="s">
        <v>24</v>
      </c>
      <c r="D34" s="74" t="s">
        <v>24</v>
      </c>
      <c r="E34" s="103" t="s">
        <v>24</v>
      </c>
      <c r="F34" s="74" t="s">
        <v>24</v>
      </c>
      <c r="G34" s="103" t="s">
        <v>24</v>
      </c>
      <c r="H34" s="103" t="s">
        <v>24</v>
      </c>
      <c r="I34" s="85" t="s">
        <v>24</v>
      </c>
      <c r="J34" s="103" t="s">
        <v>24</v>
      </c>
      <c r="K34" s="103" t="s">
        <v>24</v>
      </c>
      <c r="L34" s="85" t="s">
        <v>24</v>
      </c>
      <c r="M34" s="86" t="s">
        <v>24</v>
      </c>
    </row>
    <row r="35" spans="1:13" ht="15.75">
      <c r="A35" s="4556"/>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556"/>
      <c r="B36" s="4516"/>
      <c r="C36" s="91" t="s">
        <v>24</v>
      </c>
      <c r="D36" s="91" t="s">
        <v>603</v>
      </c>
      <c r="E36" s="91" t="s">
        <v>24</v>
      </c>
      <c r="F36" s="91" t="s">
        <v>604</v>
      </c>
      <c r="G36" s="91" t="s">
        <v>24</v>
      </c>
      <c r="H36" s="79" t="s">
        <v>605</v>
      </c>
      <c r="I36" s="79" t="s">
        <v>24</v>
      </c>
      <c r="J36" s="79" t="s">
        <v>606</v>
      </c>
      <c r="K36" s="91" t="s">
        <v>24</v>
      </c>
      <c r="L36" s="91" t="s">
        <v>607</v>
      </c>
      <c r="M36" s="92" t="s">
        <v>24</v>
      </c>
    </row>
    <row r="37" spans="1:13" ht="15.75">
      <c r="A37" s="4556"/>
      <c r="B37" s="4516"/>
      <c r="C37" s="91" t="s">
        <v>24</v>
      </c>
      <c r="D37" s="99">
        <v>1200</v>
      </c>
      <c r="E37" s="104" t="s">
        <v>24</v>
      </c>
      <c r="F37" s="78">
        <v>1200</v>
      </c>
      <c r="G37" s="104" t="s">
        <v>24</v>
      </c>
      <c r="H37" s="78">
        <v>1200</v>
      </c>
      <c r="I37" s="104" t="s">
        <v>24</v>
      </c>
      <c r="J37" s="78">
        <v>1200</v>
      </c>
      <c r="K37" s="104" t="s">
        <v>24</v>
      </c>
      <c r="L37" s="78">
        <v>1200</v>
      </c>
      <c r="M37" s="105" t="s">
        <v>24</v>
      </c>
    </row>
    <row r="38" spans="1:13" ht="15.75">
      <c r="A38" s="4556"/>
      <c r="B38" s="4516"/>
      <c r="C38" s="91" t="s">
        <v>24</v>
      </c>
      <c r="D38" s="91" t="s">
        <v>608</v>
      </c>
      <c r="E38" s="91" t="s">
        <v>24</v>
      </c>
      <c r="F38" s="91" t="s">
        <v>609</v>
      </c>
      <c r="G38" s="91" t="s">
        <v>24</v>
      </c>
      <c r="H38" s="79" t="s">
        <v>610</v>
      </c>
      <c r="I38" s="79" t="s">
        <v>24</v>
      </c>
      <c r="J38" s="79" t="s">
        <v>611</v>
      </c>
      <c r="K38" s="91" t="s">
        <v>24</v>
      </c>
      <c r="L38" s="91" t="s">
        <v>612</v>
      </c>
      <c r="M38" s="92" t="s">
        <v>24</v>
      </c>
    </row>
    <row r="39" spans="1:13" ht="15.75">
      <c r="A39" s="4556"/>
      <c r="B39" s="4516"/>
      <c r="C39" s="91" t="s">
        <v>24</v>
      </c>
      <c r="D39" s="99">
        <v>1200</v>
      </c>
      <c r="E39" s="104" t="s">
        <v>24</v>
      </c>
      <c r="F39" s="78">
        <v>1200</v>
      </c>
      <c r="G39" s="104" t="s">
        <v>24</v>
      </c>
      <c r="H39" s="78">
        <v>1200</v>
      </c>
      <c r="I39" s="104" t="s">
        <v>24</v>
      </c>
      <c r="J39" s="78">
        <v>1200</v>
      </c>
      <c r="K39" s="104" t="s">
        <v>24</v>
      </c>
      <c r="L39" s="78">
        <v>1200</v>
      </c>
      <c r="M39" s="105" t="s">
        <v>24</v>
      </c>
    </row>
    <row r="40" spans="1:13" ht="15.75">
      <c r="A40" s="4556"/>
      <c r="B40" s="4516"/>
      <c r="C40" s="91" t="s">
        <v>24</v>
      </c>
      <c r="D40" s="91" t="s">
        <v>613</v>
      </c>
      <c r="E40" s="91" t="s">
        <v>24</v>
      </c>
      <c r="F40" s="91" t="s">
        <v>614</v>
      </c>
      <c r="G40" s="91" t="s">
        <v>24</v>
      </c>
      <c r="H40" s="79" t="s">
        <v>615</v>
      </c>
      <c r="I40" s="79" t="s">
        <v>24</v>
      </c>
      <c r="J40" s="79" t="s">
        <v>616</v>
      </c>
      <c r="K40" s="91" t="s">
        <v>24</v>
      </c>
      <c r="L40" s="91" t="s">
        <v>617</v>
      </c>
      <c r="M40" s="92" t="s">
        <v>24</v>
      </c>
    </row>
    <row r="41" spans="1:13" ht="15.75">
      <c r="A41" s="4556"/>
      <c r="B41" s="4516"/>
      <c r="C41" s="91" t="s">
        <v>24</v>
      </c>
      <c r="D41" s="99">
        <v>1200</v>
      </c>
      <c r="E41" s="104" t="s">
        <v>24</v>
      </c>
      <c r="F41" s="78">
        <v>1200</v>
      </c>
      <c r="G41" s="104" t="s">
        <v>24</v>
      </c>
      <c r="H41" s="78" t="s">
        <v>24</v>
      </c>
      <c r="I41" s="104" t="s">
        <v>24</v>
      </c>
      <c r="J41" s="78" t="s">
        <v>24</v>
      </c>
      <c r="K41" s="104" t="s">
        <v>24</v>
      </c>
      <c r="L41" s="78" t="s">
        <v>24</v>
      </c>
      <c r="M41" s="105" t="s">
        <v>24</v>
      </c>
    </row>
    <row r="42" spans="1:13" ht="15.75">
      <c r="A42" s="4556"/>
      <c r="B42" s="4516"/>
      <c r="C42" s="91" t="s">
        <v>24</v>
      </c>
      <c r="D42" s="74" t="s">
        <v>617</v>
      </c>
      <c r="E42" s="74" t="s">
        <v>24</v>
      </c>
      <c r="F42" s="74" t="s">
        <v>618</v>
      </c>
      <c r="G42" s="74" t="s">
        <v>24</v>
      </c>
      <c r="H42" s="91" t="s">
        <v>24</v>
      </c>
      <c r="I42" s="91" t="s">
        <v>24</v>
      </c>
      <c r="J42" s="91" t="s">
        <v>24</v>
      </c>
      <c r="K42" s="91" t="s">
        <v>24</v>
      </c>
      <c r="L42" s="91" t="s">
        <v>24</v>
      </c>
      <c r="M42" s="92" t="s">
        <v>24</v>
      </c>
    </row>
    <row r="43" spans="1:13" ht="15" customHeight="1">
      <c r="A43" s="4556"/>
      <c r="B43" s="4516"/>
      <c r="C43" s="91" t="s">
        <v>24</v>
      </c>
      <c r="D43" s="75" t="s">
        <v>24</v>
      </c>
      <c r="E43" s="77" t="s">
        <v>24</v>
      </c>
      <c r="F43" s="4554">
        <v>14400</v>
      </c>
      <c r="G43" s="4559"/>
      <c r="H43" s="4585" t="s">
        <v>24</v>
      </c>
      <c r="I43" s="4585"/>
      <c r="J43" s="91" t="s">
        <v>24</v>
      </c>
      <c r="K43" s="91" t="s">
        <v>24</v>
      </c>
      <c r="L43" s="91" t="s">
        <v>24</v>
      </c>
      <c r="M43" s="92" t="s">
        <v>24</v>
      </c>
    </row>
    <row r="44" spans="1:13" ht="15.75">
      <c r="A44" s="4556"/>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556"/>
      <c r="B45" s="4825" t="s">
        <v>619</v>
      </c>
      <c r="C45" s="91" t="s">
        <v>24</v>
      </c>
      <c r="D45" s="91" t="s">
        <v>24</v>
      </c>
      <c r="E45" s="91" t="s">
        <v>24</v>
      </c>
      <c r="F45" s="91" t="s">
        <v>24</v>
      </c>
      <c r="G45" s="91" t="s">
        <v>24</v>
      </c>
      <c r="H45" s="91" t="s">
        <v>24</v>
      </c>
      <c r="I45" s="91" t="s">
        <v>24</v>
      </c>
      <c r="J45" s="91" t="s">
        <v>24</v>
      </c>
      <c r="K45" s="91" t="s">
        <v>24</v>
      </c>
      <c r="L45" s="79" t="s">
        <v>24</v>
      </c>
      <c r="M45" s="84" t="s">
        <v>24</v>
      </c>
    </row>
    <row r="46" spans="1:13" ht="15" customHeight="1">
      <c r="A46" s="4556"/>
      <c r="B46" s="4516"/>
      <c r="C46" s="79" t="s">
        <v>24</v>
      </c>
      <c r="D46" s="91" t="s">
        <v>620</v>
      </c>
      <c r="E46" s="74" t="s">
        <v>200</v>
      </c>
      <c r="F46" s="4571" t="s">
        <v>621</v>
      </c>
      <c r="G46" s="4572" t="s">
        <v>721</v>
      </c>
      <c r="H46" s="4573"/>
      <c r="I46" s="4573"/>
      <c r="J46" s="4574"/>
      <c r="K46" s="91" t="s">
        <v>789</v>
      </c>
      <c r="L46" s="4577" t="s">
        <v>24</v>
      </c>
      <c r="M46" s="4578"/>
    </row>
    <row r="47" spans="1:13" ht="15.75">
      <c r="A47" s="4556"/>
      <c r="B47" s="4516"/>
      <c r="C47" s="79" t="s">
        <v>24</v>
      </c>
      <c r="D47" s="107" t="s">
        <v>654</v>
      </c>
      <c r="E47" s="77" t="s">
        <v>24</v>
      </c>
      <c r="F47" s="4571"/>
      <c r="G47" s="4575"/>
      <c r="H47" s="4562"/>
      <c r="I47" s="4562"/>
      <c r="J47" s="4576"/>
      <c r="K47" s="79" t="s">
        <v>24</v>
      </c>
      <c r="L47" s="4579"/>
      <c r="M47" s="4580"/>
    </row>
    <row r="48" spans="1:13" ht="15.75">
      <c r="A48" s="4556"/>
      <c r="B48" s="4517"/>
      <c r="C48" s="85" t="s">
        <v>24</v>
      </c>
      <c r="D48" s="85" t="s">
        <v>24</v>
      </c>
      <c r="E48" s="85" t="s">
        <v>24</v>
      </c>
      <c r="F48" s="85" t="s">
        <v>24</v>
      </c>
      <c r="G48" s="85" t="s">
        <v>24</v>
      </c>
      <c r="H48" s="85" t="s">
        <v>24</v>
      </c>
      <c r="I48" s="85" t="s">
        <v>24</v>
      </c>
      <c r="J48" s="85" t="s">
        <v>24</v>
      </c>
      <c r="K48" s="85" t="s">
        <v>24</v>
      </c>
      <c r="L48" s="79" t="s">
        <v>24</v>
      </c>
      <c r="M48" s="84" t="s">
        <v>24</v>
      </c>
    </row>
    <row r="49" spans="1:13" ht="15" customHeight="1">
      <c r="A49" s="4556"/>
      <c r="B49" s="129" t="s">
        <v>623</v>
      </c>
      <c r="C49" s="7766" t="s">
        <v>1170</v>
      </c>
      <c r="D49" s="4596"/>
      <c r="E49" s="4596"/>
      <c r="F49" s="4596"/>
      <c r="G49" s="4596"/>
      <c r="H49" s="4596"/>
      <c r="I49" s="4596"/>
      <c r="J49" s="4596"/>
      <c r="K49" s="4596"/>
      <c r="L49" s="4596"/>
      <c r="M49" s="7767"/>
    </row>
    <row r="50" spans="1:13" ht="15" customHeight="1">
      <c r="A50" s="4556"/>
      <c r="B50" s="130" t="s">
        <v>625</v>
      </c>
      <c r="C50" s="7766" t="s">
        <v>1171</v>
      </c>
      <c r="D50" s="4596"/>
      <c r="E50" s="4596"/>
      <c r="F50" s="4596"/>
      <c r="G50" s="4596"/>
      <c r="H50" s="4596"/>
      <c r="I50" s="4596"/>
      <c r="J50" s="4596"/>
      <c r="K50" s="4596"/>
      <c r="L50" s="4596"/>
      <c r="M50" s="7767"/>
    </row>
    <row r="51" spans="1:13" ht="15" customHeight="1">
      <c r="A51" s="4556"/>
      <c r="B51" s="130" t="s">
        <v>627</v>
      </c>
      <c r="C51" s="7766">
        <v>15</v>
      </c>
      <c r="D51" s="4596"/>
      <c r="E51" s="4596"/>
      <c r="F51" s="4596"/>
      <c r="G51" s="4596"/>
      <c r="H51" s="4596"/>
      <c r="I51" s="4596"/>
      <c r="J51" s="4596"/>
      <c r="K51" s="4596"/>
      <c r="L51" s="4596"/>
      <c r="M51" s="7767"/>
    </row>
    <row r="52" spans="1:13" ht="15" customHeight="1">
      <c r="A52" s="4556"/>
      <c r="B52" s="130" t="s">
        <v>628</v>
      </c>
      <c r="C52" s="7766">
        <v>2023</v>
      </c>
      <c r="D52" s="4596"/>
      <c r="E52" s="4596"/>
      <c r="F52" s="4596"/>
      <c r="G52" s="4596"/>
      <c r="H52" s="4596"/>
      <c r="I52" s="4596"/>
      <c r="J52" s="4596"/>
      <c r="K52" s="4596"/>
      <c r="L52" s="4596"/>
      <c r="M52" s="7767"/>
    </row>
    <row r="53" spans="1:13" ht="15" customHeight="1">
      <c r="A53" s="4503" t="s">
        <v>629</v>
      </c>
      <c r="B53" s="131" t="s">
        <v>630</v>
      </c>
      <c r="C53" s="4558" t="s">
        <v>2194</v>
      </c>
      <c r="D53" s="4554"/>
      <c r="E53" s="4554"/>
      <c r="F53" s="4554"/>
      <c r="G53" s="4554"/>
      <c r="H53" s="4554"/>
      <c r="I53" s="4554"/>
      <c r="J53" s="4554"/>
      <c r="K53" s="4554"/>
      <c r="L53" s="4554"/>
      <c r="M53" s="4826"/>
    </row>
    <row r="54" spans="1:13" ht="15" customHeight="1">
      <c r="A54" s="4504"/>
      <c r="B54" s="131" t="s">
        <v>632</v>
      </c>
      <c r="C54" s="4558" t="s">
        <v>1172</v>
      </c>
      <c r="D54" s="4554"/>
      <c r="E54" s="4554"/>
      <c r="F54" s="4554"/>
      <c r="G54" s="4554"/>
      <c r="H54" s="4554"/>
      <c r="I54" s="4554"/>
      <c r="J54" s="4554"/>
      <c r="K54" s="4554"/>
      <c r="L54" s="4554"/>
      <c r="M54" s="4559"/>
    </row>
    <row r="55" spans="1:13" ht="15" customHeight="1">
      <c r="A55" s="4504"/>
      <c r="B55" s="108" t="s">
        <v>634</v>
      </c>
      <c r="C55" s="4554" t="s">
        <v>720</v>
      </c>
      <c r="D55" s="4554"/>
      <c r="E55" s="4554"/>
      <c r="F55" s="4554"/>
      <c r="G55" s="4554"/>
      <c r="H55" s="4554"/>
      <c r="I55" s="4554"/>
      <c r="J55" s="4554"/>
      <c r="K55" s="4554"/>
      <c r="L55" s="4554"/>
      <c r="M55" s="4555"/>
    </row>
    <row r="56" spans="1:13" ht="15" customHeight="1">
      <c r="A56" s="4504"/>
      <c r="B56" s="108" t="s">
        <v>635</v>
      </c>
      <c r="C56" s="4554" t="s">
        <v>1173</v>
      </c>
      <c r="D56" s="4554"/>
      <c r="E56" s="4554"/>
      <c r="F56" s="4554"/>
      <c r="G56" s="4554"/>
      <c r="H56" s="4554"/>
      <c r="I56" s="4554"/>
      <c r="J56" s="4554"/>
      <c r="K56" s="4554"/>
      <c r="L56" s="4554"/>
      <c r="M56" s="4555"/>
    </row>
    <row r="57" spans="1:13" ht="15" customHeight="1">
      <c r="A57" s="4504"/>
      <c r="B57" s="108" t="s">
        <v>637</v>
      </c>
      <c r="C57" s="4827" t="s">
        <v>2183</v>
      </c>
      <c r="D57" s="4828"/>
      <c r="E57" s="4828"/>
      <c r="F57" s="4828"/>
      <c r="G57" s="4828"/>
      <c r="H57" s="4828"/>
      <c r="I57" s="4828"/>
      <c r="J57" s="4828"/>
      <c r="K57" s="4828"/>
      <c r="L57" s="4828"/>
      <c r="M57" s="4829"/>
    </row>
    <row r="58" spans="1:13" ht="15" customHeight="1">
      <c r="A58" s="4525"/>
      <c r="B58" s="108" t="s">
        <v>638</v>
      </c>
      <c r="C58" s="4596" t="s">
        <v>102</v>
      </c>
      <c r="D58" s="4596"/>
      <c r="E58" s="4596"/>
      <c r="F58" s="4596"/>
      <c r="G58" s="4596"/>
      <c r="H58" s="4596"/>
      <c r="I58" s="4596"/>
      <c r="J58" s="4596"/>
      <c r="K58" s="4596"/>
      <c r="L58" s="4596"/>
      <c r="M58" s="4597"/>
    </row>
    <row r="59" spans="1:13" ht="15" customHeight="1">
      <c r="A59" s="4503" t="s">
        <v>639</v>
      </c>
      <c r="B59" s="109" t="s">
        <v>640</v>
      </c>
      <c r="C59" s="4596" t="s">
        <v>750</v>
      </c>
      <c r="D59" s="4596"/>
      <c r="E59" s="4596"/>
      <c r="F59" s="4596"/>
      <c r="G59" s="4596"/>
      <c r="H59" s="4596"/>
      <c r="I59" s="4596"/>
      <c r="J59" s="4596"/>
      <c r="K59" s="4596"/>
      <c r="L59" s="4596"/>
      <c r="M59" s="4597"/>
    </row>
    <row r="60" spans="1:13" ht="15" customHeight="1">
      <c r="A60" s="4504"/>
      <c r="B60" s="109" t="s">
        <v>641</v>
      </c>
      <c r="C60" s="4596" t="s">
        <v>751</v>
      </c>
      <c r="D60" s="4596"/>
      <c r="E60" s="4596"/>
      <c r="F60" s="4596"/>
      <c r="G60" s="4596"/>
      <c r="H60" s="4596"/>
      <c r="I60" s="4596"/>
      <c r="J60" s="4596"/>
      <c r="K60" s="4596"/>
      <c r="L60" s="4596"/>
      <c r="M60" s="4597"/>
    </row>
    <row r="61" spans="1:13" ht="15" customHeight="1">
      <c r="A61" s="4504"/>
      <c r="B61" s="110" t="s">
        <v>44</v>
      </c>
      <c r="C61" s="4596" t="s">
        <v>720</v>
      </c>
      <c r="D61" s="4596"/>
      <c r="E61" s="4596"/>
      <c r="F61" s="4596"/>
      <c r="G61" s="4596"/>
      <c r="H61" s="4596"/>
      <c r="I61" s="4596"/>
      <c r="J61" s="4596"/>
      <c r="K61" s="4596"/>
      <c r="L61" s="4596"/>
      <c r="M61" s="4597"/>
    </row>
    <row r="62" spans="1:13" ht="15" customHeight="1">
      <c r="A62" s="111" t="s">
        <v>642</v>
      </c>
      <c r="B62" s="112" t="s">
        <v>24</v>
      </c>
      <c r="C62" s="4563" t="s">
        <v>1174</v>
      </c>
      <c r="D62" s="4563"/>
      <c r="E62" s="4563"/>
      <c r="F62" s="4563"/>
      <c r="G62" s="4563"/>
      <c r="H62" s="4563"/>
      <c r="I62" s="4563"/>
      <c r="J62" s="4563"/>
      <c r="K62" s="4563"/>
      <c r="L62" s="4563"/>
      <c r="M62" s="4564"/>
    </row>
  </sheetData>
  <mergeCells count="54">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8:D9"/>
    <mergeCell ref="F8:G9"/>
    <mergeCell ref="I9:J9"/>
    <mergeCell ref="C10:D10"/>
    <mergeCell ref="F10:G10"/>
    <mergeCell ref="I10:J10"/>
  </mergeCells>
  <hyperlinks>
    <hyperlink ref="C57" r:id="rId1" xr:uid="{00000000-0004-0000-67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M63"/>
  <sheetViews>
    <sheetView topLeftCell="A19" zoomScaleNormal="100" workbookViewId="0">
      <selection sqref="A1:XFD1048576"/>
    </sheetView>
  </sheetViews>
  <sheetFormatPr baseColWidth="10" defaultColWidth="11.42578125" defaultRowHeight="15.75"/>
  <cols>
    <col min="1" max="1" width="25.140625" style="808" customWidth="1"/>
    <col min="2" max="2" width="39.140625" style="832" customWidth="1"/>
    <col min="3" max="16384" width="11.42578125" style="808"/>
  </cols>
  <sheetData>
    <row r="1" spans="1:13" ht="16.5" thickBot="1">
      <c r="A1" s="807"/>
      <c r="B1" s="294" t="s">
        <v>1118</v>
      </c>
      <c r="C1" s="295"/>
      <c r="D1" s="295"/>
      <c r="E1" s="295"/>
      <c r="F1" s="295"/>
      <c r="G1" s="295"/>
      <c r="H1" s="295"/>
      <c r="I1" s="295"/>
      <c r="J1" s="295"/>
      <c r="K1" s="295"/>
      <c r="L1" s="295"/>
      <c r="M1" s="296"/>
    </row>
    <row r="2" spans="1:13" ht="37.5" customHeight="1">
      <c r="A2" s="4885" t="s">
        <v>550</v>
      </c>
      <c r="B2" s="139" t="s">
        <v>551</v>
      </c>
      <c r="C2" s="4887" t="s">
        <v>1391</v>
      </c>
      <c r="D2" s="4888"/>
      <c r="E2" s="4888"/>
      <c r="F2" s="4888"/>
      <c r="G2" s="4888"/>
      <c r="H2" s="4888"/>
      <c r="I2" s="4888"/>
      <c r="J2" s="4888"/>
      <c r="K2" s="4888"/>
      <c r="L2" s="4888"/>
      <c r="M2" s="4889"/>
    </row>
    <row r="3" spans="1:13" ht="48" customHeight="1">
      <c r="A3" s="4886"/>
      <c r="B3" s="507" t="s">
        <v>552</v>
      </c>
      <c r="C3" s="5250" t="s">
        <v>1757</v>
      </c>
      <c r="D3" s="5251"/>
      <c r="E3" s="5251"/>
      <c r="F3" s="5251"/>
      <c r="G3" s="5251"/>
      <c r="H3" s="5251"/>
      <c r="I3" s="5251"/>
      <c r="J3" s="5251"/>
      <c r="K3" s="5251"/>
      <c r="L3" s="5251"/>
      <c r="M3" s="5252"/>
    </row>
    <row r="4" spans="1:13" ht="15.6" customHeight="1">
      <c r="A4" s="4886"/>
      <c r="B4" s="605" t="s">
        <v>40</v>
      </c>
      <c r="C4" s="904" t="s">
        <v>620</v>
      </c>
      <c r="D4" s="905"/>
      <c r="E4" s="906"/>
      <c r="F4" s="7900" t="s">
        <v>948</v>
      </c>
      <c r="G4" s="7901"/>
      <c r="H4" s="907">
        <v>468</v>
      </c>
      <c r="I4" s="7902" t="s">
        <v>492</v>
      </c>
      <c r="J4" s="7903"/>
      <c r="K4" s="7903"/>
      <c r="L4" s="7903"/>
      <c r="M4" s="7904"/>
    </row>
    <row r="5" spans="1:13" ht="15.6" customHeight="1">
      <c r="A5" s="4886"/>
      <c r="B5" s="605" t="s">
        <v>555</v>
      </c>
      <c r="C5" s="908"/>
      <c r="D5" s="909" t="s">
        <v>1392</v>
      </c>
      <c r="E5" s="909"/>
      <c r="F5" s="909"/>
      <c r="G5" s="909"/>
      <c r="H5" s="909"/>
      <c r="I5" s="909"/>
      <c r="J5" s="909"/>
      <c r="K5" s="909"/>
      <c r="L5" s="909"/>
      <c r="M5" s="910"/>
    </row>
    <row r="6" spans="1:13" ht="15.6" customHeight="1">
      <c r="A6" s="4886"/>
      <c r="B6" s="605" t="s">
        <v>557</v>
      </c>
      <c r="C6" s="7905" t="s">
        <v>1393</v>
      </c>
      <c r="D6" s="7906"/>
      <c r="E6" s="7906"/>
      <c r="F6" s="7906"/>
      <c r="G6" s="7906"/>
      <c r="H6" s="7906"/>
      <c r="I6" s="7906"/>
      <c r="J6" s="7906"/>
      <c r="K6" s="7906"/>
      <c r="L6" s="7906"/>
      <c r="M6" s="7907"/>
    </row>
    <row r="7" spans="1:13">
      <c r="A7" s="4886"/>
      <c r="B7" s="507" t="s">
        <v>559</v>
      </c>
      <c r="C7" s="7908" t="s">
        <v>134</v>
      </c>
      <c r="D7" s="7909"/>
      <c r="E7" s="911"/>
      <c r="F7" s="911"/>
      <c r="G7" s="912"/>
      <c r="H7" s="913" t="s">
        <v>44</v>
      </c>
      <c r="I7" s="7910" t="s">
        <v>1394</v>
      </c>
      <c r="J7" s="7909"/>
      <c r="K7" s="7909"/>
      <c r="L7" s="7909"/>
      <c r="M7" s="7911"/>
    </row>
    <row r="8" spans="1:13">
      <c r="A8" s="4886"/>
      <c r="B8" s="4853" t="s">
        <v>562</v>
      </c>
      <c r="C8" s="914"/>
      <c r="D8" s="915"/>
      <c r="E8" s="915"/>
      <c r="F8" s="915"/>
      <c r="G8" s="915"/>
      <c r="H8" s="915"/>
      <c r="I8" s="915"/>
      <c r="J8" s="915"/>
      <c r="K8" s="915"/>
      <c r="L8" s="916"/>
      <c r="M8" s="917"/>
    </row>
    <row r="9" spans="1:13">
      <c r="A9" s="4886"/>
      <c r="B9" s="4854"/>
      <c r="C9" s="7912"/>
      <c r="D9" s="7913"/>
      <c r="E9" s="918"/>
      <c r="F9" s="7912"/>
      <c r="G9" s="7913"/>
      <c r="H9" s="918"/>
      <c r="I9" s="7912"/>
      <c r="J9" s="7913"/>
      <c r="K9" s="918"/>
      <c r="L9" s="919"/>
      <c r="M9" s="920"/>
    </row>
    <row r="10" spans="1:13">
      <c r="A10" s="4886"/>
      <c r="B10" s="4855"/>
      <c r="C10" s="7914" t="s">
        <v>563</v>
      </c>
      <c r="D10" s="7913"/>
      <c r="E10" s="921"/>
      <c r="F10" s="7912" t="s">
        <v>563</v>
      </c>
      <c r="G10" s="7913"/>
      <c r="H10" s="921"/>
      <c r="I10" s="7912" t="s">
        <v>563</v>
      </c>
      <c r="J10" s="7913"/>
      <c r="K10" s="921"/>
      <c r="L10" s="922"/>
      <c r="M10" s="923"/>
    </row>
    <row r="11" spans="1:13" ht="68.25" customHeight="1">
      <c r="A11" s="4886"/>
      <c r="B11" s="507" t="s">
        <v>564</v>
      </c>
      <c r="C11" s="4880" t="s">
        <v>1404</v>
      </c>
      <c r="D11" s="4881"/>
      <c r="E11" s="4881"/>
      <c r="F11" s="4881"/>
      <c r="G11" s="4881"/>
      <c r="H11" s="4881"/>
      <c r="I11" s="4881"/>
      <c r="J11" s="4881"/>
      <c r="K11" s="4881"/>
      <c r="L11" s="4881"/>
      <c r="M11" s="4882"/>
    </row>
    <row r="12" spans="1:13" ht="63.6" customHeight="1">
      <c r="A12" s="4886"/>
      <c r="B12" s="507" t="s">
        <v>566</v>
      </c>
      <c r="C12" s="7915" t="s">
        <v>1395</v>
      </c>
      <c r="D12" s="7916"/>
      <c r="E12" s="7916"/>
      <c r="F12" s="7916"/>
      <c r="G12" s="7916"/>
      <c r="H12" s="7916"/>
      <c r="I12" s="7916"/>
      <c r="J12" s="7916"/>
      <c r="K12" s="7916"/>
      <c r="L12" s="7916"/>
      <c r="M12" s="7917"/>
    </row>
    <row r="13" spans="1:13" ht="31.5" customHeight="1">
      <c r="A13" s="4886"/>
      <c r="B13" s="507" t="s">
        <v>568</v>
      </c>
      <c r="C13" s="4891" t="s">
        <v>1759</v>
      </c>
      <c r="D13" s="4891"/>
      <c r="E13" s="4891"/>
      <c r="F13" s="4891"/>
      <c r="G13" s="4891"/>
      <c r="H13" s="4891"/>
      <c r="I13" s="4891"/>
      <c r="J13" s="4891"/>
      <c r="K13" s="4891"/>
      <c r="L13" s="4891"/>
      <c r="M13" s="4892"/>
    </row>
    <row r="14" spans="1:13" ht="46.5" customHeight="1">
      <c r="A14" s="4886"/>
      <c r="B14" s="4853" t="s">
        <v>570</v>
      </c>
      <c r="C14" s="7918" t="s">
        <v>93</v>
      </c>
      <c r="D14" s="7919"/>
      <c r="E14" s="608" t="s">
        <v>571</v>
      </c>
      <c r="F14" s="4964" t="s">
        <v>98</v>
      </c>
      <c r="G14" s="4881"/>
      <c r="H14" s="4881"/>
      <c r="I14" s="4881"/>
      <c r="J14" s="4881"/>
      <c r="K14" s="4881"/>
      <c r="L14" s="4881"/>
      <c r="M14" s="4882"/>
    </row>
    <row r="15" spans="1:13" ht="14.25" customHeight="1">
      <c r="A15" s="4886"/>
      <c r="B15" s="4854"/>
      <c r="C15" s="4963"/>
      <c r="D15" s="4905"/>
      <c r="E15" s="4905"/>
      <c r="F15" s="4905"/>
      <c r="G15" s="4905"/>
      <c r="H15" s="4905"/>
      <c r="I15" s="4905"/>
      <c r="J15" s="4905"/>
      <c r="K15" s="4905"/>
      <c r="L15" s="4905"/>
      <c r="M15" s="4906"/>
    </row>
    <row r="16" spans="1:13">
      <c r="A16" s="4913" t="s">
        <v>572</v>
      </c>
      <c r="B16" s="525" t="s">
        <v>29</v>
      </c>
      <c r="C16" s="4877" t="s">
        <v>125</v>
      </c>
      <c r="D16" s="4878"/>
      <c r="E16" s="676"/>
      <c r="F16" s="676"/>
      <c r="G16" s="676"/>
      <c r="H16" s="676"/>
      <c r="I16" s="676"/>
      <c r="J16" s="676"/>
      <c r="K16" s="676"/>
      <c r="L16" s="924"/>
      <c r="M16" s="925"/>
    </row>
    <row r="17" spans="1:13" ht="29.25" customHeight="1">
      <c r="A17" s="4914"/>
      <c r="B17" s="525" t="s">
        <v>574</v>
      </c>
      <c r="C17" s="4963" t="s">
        <v>1380</v>
      </c>
      <c r="D17" s="4905"/>
      <c r="E17" s="4905"/>
      <c r="F17" s="4905"/>
      <c r="G17" s="4905"/>
      <c r="H17" s="4905"/>
      <c r="I17" s="4905"/>
      <c r="J17" s="4905"/>
      <c r="K17" s="4905"/>
      <c r="L17" s="4905"/>
      <c r="M17" s="4906"/>
    </row>
    <row r="18" spans="1:13" ht="8.25" customHeight="1">
      <c r="A18" s="4914"/>
      <c r="B18" s="4865" t="s">
        <v>575</v>
      </c>
      <c r="C18" s="526"/>
      <c r="D18" s="527"/>
      <c r="E18" s="527"/>
      <c r="F18" s="527"/>
      <c r="G18" s="527"/>
      <c r="H18" s="527"/>
      <c r="I18" s="527"/>
      <c r="J18" s="527"/>
      <c r="K18" s="527"/>
      <c r="L18" s="527"/>
      <c r="M18" s="528"/>
    </row>
    <row r="19" spans="1:13" ht="9" customHeight="1">
      <c r="A19" s="4914"/>
      <c r="B19" s="4795"/>
      <c r="C19" s="157"/>
      <c r="D19" s="529"/>
      <c r="E19" s="159"/>
      <c r="F19" s="529"/>
      <c r="G19" s="159"/>
      <c r="H19" s="529"/>
      <c r="I19" s="159"/>
      <c r="J19" s="529"/>
      <c r="K19" s="159"/>
      <c r="L19" s="159"/>
      <c r="M19" s="160"/>
    </row>
    <row r="20" spans="1:13">
      <c r="A20" s="4914"/>
      <c r="B20" s="4795"/>
      <c r="C20" s="161" t="s">
        <v>576</v>
      </c>
      <c r="D20" s="530"/>
      <c r="E20" s="163" t="s">
        <v>577</v>
      </c>
      <c r="F20" s="530"/>
      <c r="G20" s="163" t="s">
        <v>578</v>
      </c>
      <c r="H20" s="530"/>
      <c r="I20" s="163" t="s">
        <v>579</v>
      </c>
      <c r="J20" s="609"/>
      <c r="K20" s="163"/>
      <c r="L20" s="163"/>
      <c r="M20" s="165"/>
    </row>
    <row r="21" spans="1:13">
      <c r="A21" s="4914"/>
      <c r="B21" s="4795"/>
      <c r="C21" s="161" t="s">
        <v>580</v>
      </c>
      <c r="D21" s="610"/>
      <c r="E21" s="163" t="s">
        <v>581</v>
      </c>
      <c r="F21" s="611"/>
      <c r="G21" s="163" t="s">
        <v>582</v>
      </c>
      <c r="H21" s="611"/>
      <c r="I21" s="163"/>
      <c r="J21" s="168"/>
      <c r="K21" s="163"/>
      <c r="L21" s="163"/>
      <c r="M21" s="165"/>
    </row>
    <row r="22" spans="1:13">
      <c r="A22" s="4914"/>
      <c r="B22" s="4795"/>
      <c r="C22" s="161" t="s">
        <v>583</v>
      </c>
      <c r="D22" s="610"/>
      <c r="E22" s="163" t="s">
        <v>584</v>
      </c>
      <c r="F22" s="610"/>
      <c r="G22" s="163"/>
      <c r="H22" s="168"/>
      <c r="I22" s="163"/>
      <c r="J22" s="168"/>
      <c r="K22" s="163"/>
      <c r="L22" s="163"/>
      <c r="M22" s="165"/>
    </row>
    <row r="23" spans="1:13">
      <c r="A23" s="4914"/>
      <c r="B23" s="4795"/>
      <c r="C23" s="161" t="s">
        <v>585</v>
      </c>
      <c r="D23" s="611" t="s">
        <v>586</v>
      </c>
      <c r="E23" s="163" t="s">
        <v>587</v>
      </c>
      <c r="F23" s="7920" t="s">
        <v>1260</v>
      </c>
      <c r="G23" s="7920"/>
      <c r="H23" s="7920"/>
      <c r="I23" s="7920"/>
      <c r="J23" s="7920"/>
      <c r="K23" s="7920"/>
      <c r="L23" s="7920"/>
      <c r="M23" s="851"/>
    </row>
    <row r="24" spans="1:13" ht="9.75" customHeight="1">
      <c r="A24" s="4914"/>
      <c r="B24" s="4866"/>
      <c r="C24" s="612"/>
      <c r="D24" s="535"/>
      <c r="E24" s="535"/>
      <c r="F24" s="535"/>
      <c r="G24" s="535"/>
      <c r="H24" s="535"/>
      <c r="I24" s="535"/>
      <c r="J24" s="535"/>
      <c r="K24" s="535"/>
      <c r="L24" s="535"/>
      <c r="M24" s="536"/>
    </row>
    <row r="25" spans="1:13">
      <c r="A25" s="4914"/>
      <c r="B25" s="4865" t="s">
        <v>589</v>
      </c>
      <c r="C25" s="537"/>
      <c r="D25" s="538"/>
      <c r="E25" s="538"/>
      <c r="F25" s="538"/>
      <c r="G25" s="538"/>
      <c r="H25" s="538"/>
      <c r="I25" s="538"/>
      <c r="J25" s="538"/>
      <c r="K25" s="538"/>
      <c r="L25" s="844"/>
      <c r="M25" s="845"/>
    </row>
    <row r="26" spans="1:13">
      <c r="A26" s="4914"/>
      <c r="B26" s="4795"/>
      <c r="C26" s="161" t="s">
        <v>590</v>
      </c>
      <c r="D26" s="611"/>
      <c r="E26" s="175"/>
      <c r="F26" s="163" t="s">
        <v>591</v>
      </c>
      <c r="G26" s="610"/>
      <c r="H26" s="175"/>
      <c r="I26" s="163" t="s">
        <v>359</v>
      </c>
      <c r="J26" s="610"/>
      <c r="K26" s="175"/>
      <c r="L26" s="847"/>
      <c r="M26" s="848"/>
    </row>
    <row r="27" spans="1:13">
      <c r="A27" s="4914"/>
      <c r="B27" s="4795"/>
      <c r="C27" s="161" t="s">
        <v>592</v>
      </c>
      <c r="D27" s="852"/>
      <c r="E27" s="847"/>
      <c r="F27" s="163" t="s">
        <v>593</v>
      </c>
      <c r="G27" s="610" t="s">
        <v>654</v>
      </c>
      <c r="H27" s="847"/>
      <c r="I27" s="853"/>
      <c r="J27" s="847"/>
      <c r="K27" s="846"/>
      <c r="L27" s="847"/>
      <c r="M27" s="848"/>
    </row>
    <row r="28" spans="1:13">
      <c r="A28" s="4914"/>
      <c r="B28" s="4866"/>
      <c r="C28" s="613"/>
      <c r="D28" s="541"/>
      <c r="E28" s="541"/>
      <c r="F28" s="541"/>
      <c r="G28" s="541"/>
      <c r="H28" s="541"/>
      <c r="I28" s="541"/>
      <c r="J28" s="541"/>
      <c r="K28" s="541"/>
      <c r="L28" s="849"/>
      <c r="M28" s="850"/>
    </row>
    <row r="29" spans="1:13">
      <c r="A29" s="4914"/>
      <c r="B29" s="178" t="s">
        <v>594</v>
      </c>
      <c r="C29" s="542"/>
      <c r="D29" s="543"/>
      <c r="E29" s="543"/>
      <c r="F29" s="543"/>
      <c r="G29" s="543"/>
      <c r="H29" s="543"/>
      <c r="I29" s="543"/>
      <c r="J29" s="543"/>
      <c r="K29" s="543"/>
      <c r="L29" s="543"/>
      <c r="M29" s="544"/>
    </row>
    <row r="30" spans="1:13">
      <c r="A30" s="4914"/>
      <c r="B30" s="178"/>
      <c r="C30" s="182" t="s">
        <v>595</v>
      </c>
      <c r="D30" s="614">
        <v>0</v>
      </c>
      <c r="E30" s="175"/>
      <c r="F30" s="184" t="s">
        <v>596</v>
      </c>
      <c r="G30" s="614">
        <v>2022</v>
      </c>
      <c r="H30" s="175"/>
      <c r="I30" s="184" t="s">
        <v>597</v>
      </c>
      <c r="J30" s="614" t="s">
        <v>493</v>
      </c>
      <c r="K30" s="676"/>
      <c r="L30" s="678"/>
      <c r="M30" s="185"/>
    </row>
    <row r="31" spans="1:13">
      <c r="A31" s="4914"/>
      <c r="B31" s="605"/>
      <c r="C31" s="612"/>
      <c r="D31" s="535"/>
      <c r="E31" s="535"/>
      <c r="F31" s="535"/>
      <c r="G31" s="535"/>
      <c r="H31" s="535"/>
      <c r="I31" s="535"/>
      <c r="J31" s="535"/>
      <c r="K31" s="535"/>
      <c r="L31" s="535"/>
      <c r="M31" s="536"/>
    </row>
    <row r="32" spans="1:13">
      <c r="A32" s="4914"/>
      <c r="B32" s="4865" t="s">
        <v>599</v>
      </c>
      <c r="C32" s="546"/>
      <c r="D32" s="547"/>
      <c r="E32" s="547"/>
      <c r="F32" s="547"/>
      <c r="G32" s="547"/>
      <c r="H32" s="547"/>
      <c r="I32" s="547"/>
      <c r="J32" s="547"/>
      <c r="K32" s="547"/>
      <c r="L32" s="847"/>
      <c r="M32" s="848"/>
    </row>
    <row r="33" spans="1:13">
      <c r="A33" s="4914"/>
      <c r="B33" s="4795"/>
      <c r="C33" s="188" t="s">
        <v>600</v>
      </c>
      <c r="D33" s="926">
        <v>2023</v>
      </c>
      <c r="E33" s="190"/>
      <c r="F33" s="175" t="s">
        <v>601</v>
      </c>
      <c r="G33" s="927" t="s">
        <v>795</v>
      </c>
      <c r="H33" s="190"/>
      <c r="I33" s="184"/>
      <c r="J33" s="190"/>
      <c r="K33" s="190"/>
      <c r="L33" s="847"/>
      <c r="M33" s="848"/>
    </row>
    <row r="34" spans="1:13">
      <c r="A34" s="4914"/>
      <c r="B34" s="4866"/>
      <c r="C34" s="188"/>
      <c r="D34" s="421"/>
      <c r="E34" s="190"/>
      <c r="F34" s="175"/>
      <c r="G34" s="190"/>
      <c r="H34" s="190"/>
      <c r="I34" s="184"/>
      <c r="J34" s="190"/>
      <c r="K34" s="190"/>
      <c r="L34" s="847"/>
      <c r="M34" s="848"/>
    </row>
    <row r="35" spans="1:13">
      <c r="A35" s="4914"/>
      <c r="B35" s="4865" t="s">
        <v>602</v>
      </c>
      <c r="C35" s="553"/>
      <c r="D35" s="554"/>
      <c r="E35" s="554"/>
      <c r="F35" s="554"/>
      <c r="G35" s="554"/>
      <c r="H35" s="554"/>
      <c r="I35" s="554"/>
      <c r="J35" s="554"/>
      <c r="K35" s="554"/>
      <c r="L35" s="554"/>
      <c r="M35" s="555"/>
    </row>
    <row r="36" spans="1:13">
      <c r="A36" s="4914"/>
      <c r="B36" s="4795"/>
      <c r="C36" s="198"/>
      <c r="D36" s="199" t="s">
        <v>603</v>
      </c>
      <c r="E36" s="199"/>
      <c r="F36" s="199" t="s">
        <v>604</v>
      </c>
      <c r="G36" s="199"/>
      <c r="H36" s="846" t="s">
        <v>605</v>
      </c>
      <c r="I36" s="846"/>
      <c r="J36" s="846" t="s">
        <v>606</v>
      </c>
      <c r="K36" s="199"/>
      <c r="L36" s="199" t="s">
        <v>607</v>
      </c>
      <c r="M36" s="200"/>
    </row>
    <row r="37" spans="1:13">
      <c r="A37" s="4914"/>
      <c r="B37" s="4795"/>
      <c r="C37" s="198"/>
      <c r="D37" s="683"/>
      <c r="E37" s="618">
        <v>2</v>
      </c>
      <c r="F37" s="683"/>
      <c r="G37" s="618">
        <v>2</v>
      </c>
      <c r="H37" s="683"/>
      <c r="I37" s="618">
        <v>2</v>
      </c>
      <c r="J37" s="683"/>
      <c r="K37" s="618">
        <v>2</v>
      </c>
      <c r="L37" s="683"/>
      <c r="M37" s="602">
        <v>2</v>
      </c>
    </row>
    <row r="38" spans="1:13">
      <c r="A38" s="4914"/>
      <c r="B38" s="4795"/>
      <c r="C38" s="198"/>
      <c r="D38" s="199" t="s">
        <v>608</v>
      </c>
      <c r="E38" s="199"/>
      <c r="F38" s="199" t="s">
        <v>609</v>
      </c>
      <c r="G38" s="199"/>
      <c r="H38" s="846" t="s">
        <v>610</v>
      </c>
      <c r="I38" s="846"/>
      <c r="J38" s="846" t="s">
        <v>611</v>
      </c>
      <c r="K38" s="199"/>
      <c r="L38" s="199" t="s">
        <v>612</v>
      </c>
      <c r="M38" s="160"/>
    </row>
    <row r="39" spans="1:13">
      <c r="A39" s="4914"/>
      <c r="B39" s="4795"/>
      <c r="C39" s="198"/>
      <c r="D39" s="683"/>
      <c r="E39" s="618">
        <v>2</v>
      </c>
      <c r="F39" s="683"/>
      <c r="G39" s="618">
        <v>2</v>
      </c>
      <c r="H39" s="683"/>
      <c r="I39" s="618">
        <v>2</v>
      </c>
      <c r="J39" s="683"/>
      <c r="K39" s="618">
        <v>2</v>
      </c>
      <c r="L39" s="683"/>
      <c r="M39" s="602">
        <v>2</v>
      </c>
    </row>
    <row r="40" spans="1:13">
      <c r="A40" s="4914"/>
      <c r="B40" s="4795"/>
      <c r="C40" s="198"/>
      <c r="D40" s="199" t="s">
        <v>613</v>
      </c>
      <c r="E40" s="199"/>
      <c r="F40" s="199" t="s">
        <v>614</v>
      </c>
      <c r="G40" s="199"/>
      <c r="H40" s="846" t="s">
        <v>615</v>
      </c>
      <c r="I40" s="846"/>
      <c r="J40" s="846" t="s">
        <v>616</v>
      </c>
      <c r="K40" s="199"/>
      <c r="L40" s="199" t="s">
        <v>617</v>
      </c>
      <c r="M40" s="160"/>
    </row>
    <row r="41" spans="1:13">
      <c r="A41" s="4914"/>
      <c r="B41" s="4795"/>
      <c r="C41" s="198"/>
      <c r="D41" s="683"/>
      <c r="E41" s="928"/>
      <c r="F41" s="683"/>
      <c r="G41" s="928"/>
      <c r="H41" s="683"/>
      <c r="I41" s="618"/>
      <c r="J41" s="683"/>
      <c r="K41" s="618"/>
      <c r="L41" s="683"/>
      <c r="M41" s="602"/>
    </row>
    <row r="42" spans="1:13">
      <c r="A42" s="4914"/>
      <c r="B42" s="4795"/>
      <c r="C42" s="198"/>
      <c r="D42" s="619" t="s">
        <v>617</v>
      </c>
      <c r="E42" s="601"/>
      <c r="F42" s="619" t="s">
        <v>618</v>
      </c>
      <c r="G42" s="601"/>
      <c r="H42" s="561"/>
      <c r="I42" s="562"/>
      <c r="J42" s="561"/>
      <c r="K42" s="562"/>
      <c r="L42" s="561"/>
      <c r="M42" s="563"/>
    </row>
    <row r="43" spans="1:13">
      <c r="A43" s="4914"/>
      <c r="B43" s="4795"/>
      <c r="C43" s="198"/>
      <c r="D43" s="683"/>
      <c r="E43" s="618"/>
      <c r="F43" s="4868">
        <v>20</v>
      </c>
      <c r="G43" s="4869"/>
      <c r="H43" s="209"/>
      <c r="I43" s="199"/>
      <c r="J43" s="209"/>
      <c r="K43" s="199"/>
      <c r="L43" s="209"/>
      <c r="M43" s="210"/>
    </row>
    <row r="44" spans="1:13">
      <c r="A44" s="4914"/>
      <c r="B44" s="4795"/>
      <c r="C44" s="620"/>
      <c r="D44" s="849"/>
      <c r="E44" s="849"/>
      <c r="F44" s="849"/>
      <c r="G44" s="849"/>
      <c r="H44" s="7921"/>
      <c r="I44" s="7921"/>
      <c r="J44" s="564"/>
      <c r="K44" s="565"/>
      <c r="L44" s="564"/>
      <c r="M44" s="566"/>
    </row>
    <row r="45" spans="1:13" ht="18" customHeight="1">
      <c r="A45" s="4914"/>
      <c r="B45" s="4865" t="s">
        <v>619</v>
      </c>
      <c r="C45" s="422"/>
      <c r="D45" s="168"/>
      <c r="E45" s="168"/>
      <c r="F45" s="168"/>
      <c r="G45" s="168"/>
      <c r="H45" s="168"/>
      <c r="I45" s="168"/>
      <c r="J45" s="168"/>
      <c r="K45" s="168"/>
      <c r="L45" s="847"/>
      <c r="M45" s="848"/>
    </row>
    <row r="46" spans="1:13" ht="15.6" customHeight="1">
      <c r="A46" s="4914"/>
      <c r="B46" s="4795"/>
      <c r="C46" s="857"/>
      <c r="D46" s="215" t="s">
        <v>620</v>
      </c>
      <c r="E46" s="568" t="s">
        <v>200</v>
      </c>
      <c r="F46" s="4800" t="s">
        <v>621</v>
      </c>
      <c r="G46" s="4921" t="s">
        <v>721</v>
      </c>
      <c r="H46" s="4921"/>
      <c r="I46" s="4921"/>
      <c r="J46" s="4921"/>
      <c r="K46" s="217" t="s">
        <v>789</v>
      </c>
      <c r="L46" s="6045"/>
      <c r="M46" s="6046"/>
    </row>
    <row r="47" spans="1:13">
      <c r="A47" s="4914"/>
      <c r="B47" s="4795"/>
      <c r="C47" s="857"/>
      <c r="D47" s="858" t="s">
        <v>654</v>
      </c>
      <c r="E47" s="610"/>
      <c r="F47" s="4800"/>
      <c r="G47" s="4921"/>
      <c r="H47" s="4921"/>
      <c r="I47" s="4921"/>
      <c r="J47" s="4921"/>
      <c r="K47" s="847"/>
      <c r="L47" s="6047"/>
      <c r="M47" s="6048"/>
    </row>
    <row r="48" spans="1:13">
      <c r="A48" s="4914"/>
      <c r="B48" s="4866"/>
      <c r="C48" s="859"/>
      <c r="D48" s="849"/>
      <c r="E48" s="849"/>
      <c r="F48" s="849"/>
      <c r="G48" s="849"/>
      <c r="H48" s="849"/>
      <c r="I48" s="849"/>
      <c r="J48" s="849"/>
      <c r="K48" s="849"/>
      <c r="L48" s="847"/>
      <c r="M48" s="848"/>
    </row>
    <row r="49" spans="1:13" ht="48" customHeight="1">
      <c r="A49" s="4914"/>
      <c r="B49" s="507" t="s">
        <v>623</v>
      </c>
      <c r="C49" s="4880" t="s">
        <v>1396</v>
      </c>
      <c r="D49" s="4881"/>
      <c r="E49" s="4881"/>
      <c r="F49" s="4881"/>
      <c r="G49" s="4881"/>
      <c r="H49" s="4881"/>
      <c r="I49" s="4881"/>
      <c r="J49" s="4881"/>
      <c r="K49" s="4881"/>
      <c r="L49" s="4881"/>
      <c r="M49" s="4882"/>
    </row>
    <row r="50" spans="1:13" ht="15.6" customHeight="1">
      <c r="A50" s="4914"/>
      <c r="B50" s="525" t="s">
        <v>625</v>
      </c>
      <c r="C50" s="4963" t="s">
        <v>1397</v>
      </c>
      <c r="D50" s="4905"/>
      <c r="E50" s="4905"/>
      <c r="F50" s="4905"/>
      <c r="G50" s="4905"/>
      <c r="H50" s="4905"/>
      <c r="I50" s="4905"/>
      <c r="J50" s="4905"/>
      <c r="K50" s="4905"/>
      <c r="L50" s="4905"/>
      <c r="M50" s="4906"/>
    </row>
    <row r="51" spans="1:13" ht="15.6" customHeight="1">
      <c r="A51" s="4914"/>
      <c r="B51" s="525" t="s">
        <v>627</v>
      </c>
      <c r="C51" s="638" t="s">
        <v>168</v>
      </c>
      <c r="D51" s="639"/>
      <c r="E51" s="639"/>
      <c r="F51" s="639"/>
      <c r="G51" s="639"/>
      <c r="H51" s="639"/>
      <c r="I51" s="639"/>
      <c r="J51" s="639"/>
      <c r="K51" s="639"/>
      <c r="L51" s="639"/>
      <c r="M51" s="640"/>
    </row>
    <row r="52" spans="1:13" ht="15.6" customHeight="1">
      <c r="A52" s="4914"/>
      <c r="B52" s="525" t="s">
        <v>628</v>
      </c>
      <c r="C52" s="638" t="s">
        <v>168</v>
      </c>
      <c r="D52" s="639"/>
      <c r="E52" s="639"/>
      <c r="F52" s="639"/>
      <c r="G52" s="639"/>
      <c r="H52" s="639"/>
      <c r="I52" s="639"/>
      <c r="J52" s="639"/>
      <c r="K52" s="639"/>
      <c r="L52" s="639"/>
      <c r="M52" s="640"/>
    </row>
    <row r="53" spans="1:13" ht="15.75" customHeight="1">
      <c r="A53" s="4884" t="s">
        <v>629</v>
      </c>
      <c r="B53" s="571" t="s">
        <v>630</v>
      </c>
      <c r="C53" s="6032" t="s">
        <v>1398</v>
      </c>
      <c r="D53" s="6033"/>
      <c r="E53" s="6033"/>
      <c r="F53" s="6033"/>
      <c r="G53" s="6033"/>
      <c r="H53" s="6033"/>
      <c r="I53" s="6033"/>
      <c r="J53" s="6033"/>
      <c r="K53" s="6033"/>
      <c r="L53" s="6033"/>
      <c r="M53" s="6034"/>
    </row>
    <row r="54" spans="1:13" ht="15.6" customHeight="1">
      <c r="A54" s="4806"/>
      <c r="B54" s="571" t="s">
        <v>632</v>
      </c>
      <c r="C54" s="6032" t="s">
        <v>1399</v>
      </c>
      <c r="D54" s="6033"/>
      <c r="E54" s="6033"/>
      <c r="F54" s="6033"/>
      <c r="G54" s="6033"/>
      <c r="H54" s="6033"/>
      <c r="I54" s="6033"/>
      <c r="J54" s="6033"/>
      <c r="K54" s="6033"/>
      <c r="L54" s="6033"/>
      <c r="M54" s="6034"/>
    </row>
    <row r="55" spans="1:13" ht="15.75" customHeight="1">
      <c r="A55" s="4806"/>
      <c r="B55" s="571" t="s">
        <v>634</v>
      </c>
      <c r="C55" s="6032" t="s">
        <v>1400</v>
      </c>
      <c r="D55" s="6033"/>
      <c r="E55" s="6033"/>
      <c r="F55" s="6033"/>
      <c r="G55" s="6033"/>
      <c r="H55" s="6033"/>
      <c r="I55" s="6033"/>
      <c r="J55" s="6033"/>
      <c r="K55" s="6033"/>
      <c r="L55" s="6033"/>
      <c r="M55" s="6034"/>
    </row>
    <row r="56" spans="1:13" ht="15.75" customHeight="1">
      <c r="A56" s="4806"/>
      <c r="B56" s="572" t="s">
        <v>635</v>
      </c>
      <c r="C56" s="6032" t="s">
        <v>1401</v>
      </c>
      <c r="D56" s="6033"/>
      <c r="E56" s="6033"/>
      <c r="F56" s="6033"/>
      <c r="G56" s="6033"/>
      <c r="H56" s="6033"/>
      <c r="I56" s="6033"/>
      <c r="J56" s="6033"/>
      <c r="K56" s="6033"/>
      <c r="L56" s="6033"/>
      <c r="M56" s="6034"/>
    </row>
    <row r="57" spans="1:13" ht="15.75" customHeight="1">
      <c r="A57" s="4806"/>
      <c r="B57" s="571" t="s">
        <v>637</v>
      </c>
      <c r="C57" s="6032" t="s">
        <v>1402</v>
      </c>
      <c r="D57" s="6033"/>
      <c r="E57" s="6033"/>
      <c r="F57" s="6033"/>
      <c r="G57" s="6033"/>
      <c r="H57" s="6033"/>
      <c r="I57" s="6033"/>
      <c r="J57" s="6033"/>
      <c r="K57" s="6033"/>
      <c r="L57" s="6033"/>
      <c r="M57" s="6034"/>
    </row>
    <row r="58" spans="1:13" ht="16.5" thickBot="1">
      <c r="A58" s="4807"/>
      <c r="B58" s="571" t="s">
        <v>638</v>
      </c>
      <c r="C58" s="6032" t="s">
        <v>1403</v>
      </c>
      <c r="D58" s="6033"/>
      <c r="E58" s="6033"/>
      <c r="F58" s="6033"/>
      <c r="G58" s="6033"/>
      <c r="H58" s="6033"/>
      <c r="I58" s="6033"/>
      <c r="J58" s="6033"/>
      <c r="K58" s="6033"/>
      <c r="L58" s="6033"/>
      <c r="M58" s="6034"/>
    </row>
    <row r="59" spans="1:13" ht="15.75" customHeight="1">
      <c r="A59" s="4884" t="s">
        <v>639</v>
      </c>
      <c r="B59" s="573" t="s">
        <v>640</v>
      </c>
      <c r="C59" s="6032" t="s">
        <v>959</v>
      </c>
      <c r="D59" s="6033"/>
      <c r="E59" s="6033"/>
      <c r="F59" s="6033"/>
      <c r="G59" s="6033"/>
      <c r="H59" s="6033"/>
      <c r="I59" s="6033"/>
      <c r="J59" s="6033"/>
      <c r="K59" s="6033"/>
      <c r="L59" s="6033"/>
      <c r="M59" s="6034"/>
    </row>
    <row r="60" spans="1:13" ht="30" customHeight="1">
      <c r="A60" s="4806"/>
      <c r="B60" s="573" t="s">
        <v>641</v>
      </c>
      <c r="C60" s="6032" t="s">
        <v>793</v>
      </c>
      <c r="D60" s="6033"/>
      <c r="E60" s="6033"/>
      <c r="F60" s="6033"/>
      <c r="G60" s="6033"/>
      <c r="H60" s="6033"/>
      <c r="I60" s="6033"/>
      <c r="J60" s="6033"/>
      <c r="K60" s="6033"/>
      <c r="L60" s="6033"/>
      <c r="M60" s="6034"/>
    </row>
    <row r="61" spans="1:13" ht="30" customHeight="1" thickBot="1">
      <c r="A61" s="4806"/>
      <c r="B61" s="574" t="s">
        <v>44</v>
      </c>
      <c r="C61" s="6032" t="s">
        <v>1400</v>
      </c>
      <c r="D61" s="6033"/>
      <c r="E61" s="6033"/>
      <c r="F61" s="6033"/>
      <c r="G61" s="6033"/>
      <c r="H61" s="6033"/>
      <c r="I61" s="6033"/>
      <c r="J61" s="6033"/>
      <c r="K61" s="6033"/>
      <c r="L61" s="6033"/>
      <c r="M61" s="6034"/>
    </row>
    <row r="62" spans="1:13" ht="16.5" thickBot="1">
      <c r="A62" s="225" t="s">
        <v>642</v>
      </c>
      <c r="B62" s="831"/>
      <c r="C62" s="4915"/>
      <c r="D62" s="5423"/>
      <c r="E62" s="5423"/>
      <c r="F62" s="5423"/>
      <c r="G62" s="5423"/>
      <c r="H62" s="5423"/>
      <c r="I62" s="5423"/>
      <c r="J62" s="5423"/>
      <c r="K62" s="5423"/>
      <c r="L62" s="5423"/>
      <c r="M62" s="5424"/>
    </row>
    <row r="63" spans="1:13">
      <c r="C63" s="929"/>
      <c r="D63" s="929"/>
      <c r="E63" s="929"/>
      <c r="F63" s="929"/>
      <c r="G63" s="929"/>
      <c r="H63" s="929"/>
      <c r="I63" s="929"/>
      <c r="J63" s="929"/>
      <c r="K63" s="929"/>
      <c r="L63" s="929"/>
      <c r="M63" s="929"/>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D16"/>
    <mergeCell ref="C17:M17"/>
    <mergeCell ref="B18:B24"/>
    <mergeCell ref="F23:L23"/>
    <mergeCell ref="B25:B28"/>
    <mergeCell ref="B32:B34"/>
    <mergeCell ref="B35:B44"/>
    <mergeCell ref="F43:G43"/>
    <mergeCell ref="H44:I44"/>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I4:M4"/>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6800-000000000000}"/>
    <dataValidation allowBlank="1" showInputMessage="1" showErrorMessage="1" prompt="Incluir una ficha por cada indicador, ya sea de producto o de resultado" sqref="B1" xr:uid="{00000000-0002-0000-6800-000001000000}"/>
    <dataValidation allowBlank="1" showInputMessage="1" showErrorMessage="1" prompt="Identifique el ODS a que le apunta el indicador de producto. Seleccione de la lista desplegable._x000a_" sqref="B14:B15" xr:uid="{00000000-0002-0000-6800-000002000000}"/>
    <dataValidation allowBlank="1" showInputMessage="1" showErrorMessage="1" prompt="Identifique la meta ODS a que le apunta el indicador de producto. Seleccione de la lista desplegable." sqref="E14" xr:uid="{00000000-0002-0000-6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6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800-000005000000}"/>
    <dataValidation type="list" allowBlank="1" showInputMessage="1" showErrorMessage="1" sqref="I7:M7" xr:uid="{00000000-0002-0000-6800-000006000000}">
      <formula1>INDIRECT($C$7)</formula1>
    </dataValidation>
  </dataValidations>
  <pageMargins left="0.7" right="0.7" top="0.75" bottom="0.75" header="0.3" footer="0.3"/>
  <pageSetup paperSize="9" orientation="portrait" horizontalDpi="1200" verticalDpi="12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M62"/>
  <sheetViews>
    <sheetView topLeftCell="A37" workbookViewId="0">
      <selection activeCell="C49" sqref="C49:M62"/>
    </sheetView>
  </sheetViews>
  <sheetFormatPr baseColWidth="10" defaultColWidth="11.42578125" defaultRowHeight="15.75"/>
  <cols>
    <col min="1" max="1" width="19.5703125" style="2002" customWidth="1"/>
    <col min="2" max="2" width="39.140625" style="2005" customWidth="1"/>
    <col min="3" max="3" width="11.42578125" style="2002"/>
    <col min="4" max="4" width="48.5703125" style="2002" customWidth="1"/>
    <col min="5" max="16384" width="11.42578125" style="2002"/>
  </cols>
  <sheetData>
    <row r="1" spans="1:13" ht="16.5" thickBot="1">
      <c r="A1" s="2001"/>
      <c r="B1" s="294" t="s">
        <v>549</v>
      </c>
      <c r="C1" s="295"/>
      <c r="D1" s="295"/>
      <c r="E1" s="295"/>
      <c r="F1" s="295"/>
      <c r="G1" s="295"/>
      <c r="H1" s="295"/>
      <c r="I1" s="295"/>
      <c r="J1" s="295"/>
      <c r="K1" s="295"/>
      <c r="L1" s="295"/>
      <c r="M1" s="296"/>
    </row>
    <row r="2" spans="1:13" ht="42.75" customHeight="1">
      <c r="A2" s="7943" t="s">
        <v>550</v>
      </c>
      <c r="B2" s="139" t="s">
        <v>551</v>
      </c>
      <c r="C2" s="7945" t="s">
        <v>2003</v>
      </c>
      <c r="D2" s="7946"/>
      <c r="E2" s="7946"/>
      <c r="F2" s="7946"/>
      <c r="G2" s="7946"/>
      <c r="H2" s="7946"/>
      <c r="I2" s="7946"/>
      <c r="J2" s="7946"/>
      <c r="K2" s="7946"/>
      <c r="L2" s="7946"/>
      <c r="M2" s="7947"/>
    </row>
    <row r="3" spans="1:13" ht="33.75" customHeight="1">
      <c r="A3" s="7944"/>
      <c r="B3" s="525" t="s">
        <v>552</v>
      </c>
      <c r="C3" s="7942" t="s">
        <v>1757</v>
      </c>
      <c r="D3" s="5965"/>
      <c r="E3" s="5965"/>
      <c r="F3" s="5965"/>
      <c r="G3" s="5965"/>
      <c r="H3" s="5965"/>
      <c r="I3" s="5965"/>
      <c r="J3" s="5965"/>
      <c r="K3" s="5965"/>
      <c r="L3" s="5965"/>
      <c r="M3" s="5966"/>
    </row>
    <row r="4" spans="1:13">
      <c r="A4" s="7944"/>
      <c r="B4" s="2475" t="s">
        <v>40</v>
      </c>
      <c r="C4" s="2301" t="s">
        <v>200</v>
      </c>
      <c r="D4" s="2393"/>
      <c r="E4" s="3140"/>
      <c r="F4" s="4849" t="s">
        <v>41</v>
      </c>
      <c r="G4" s="4850"/>
      <c r="H4" s="2395" t="s">
        <v>962</v>
      </c>
      <c r="I4" s="2396"/>
      <c r="J4" s="2396"/>
      <c r="K4" s="2396"/>
      <c r="L4" s="2396"/>
      <c r="M4" s="2397"/>
    </row>
    <row r="5" spans="1:13">
      <c r="A5" s="7944"/>
      <c r="B5" s="2475" t="s">
        <v>555</v>
      </c>
      <c r="C5" s="2301" t="s">
        <v>962</v>
      </c>
      <c r="D5" s="2396"/>
      <c r="E5" s="2396"/>
      <c r="F5" s="2396"/>
      <c r="G5" s="2396"/>
      <c r="H5" s="2396"/>
      <c r="I5" s="2396"/>
      <c r="J5" s="2396"/>
      <c r="K5" s="2396"/>
      <c r="L5" s="2396"/>
      <c r="M5" s="2397"/>
    </row>
    <row r="6" spans="1:13">
      <c r="A6" s="7944"/>
      <c r="B6" s="2475" t="s">
        <v>557</v>
      </c>
      <c r="C6" s="2301" t="s">
        <v>962</v>
      </c>
      <c r="D6" s="2396"/>
      <c r="E6" s="2396"/>
      <c r="F6" s="2396"/>
      <c r="G6" s="2396"/>
      <c r="H6" s="2396"/>
      <c r="I6" s="2396"/>
      <c r="J6" s="2396"/>
      <c r="K6" s="2396"/>
      <c r="L6" s="2396"/>
      <c r="M6" s="2397"/>
    </row>
    <row r="7" spans="1:13">
      <c r="A7" s="7944"/>
      <c r="B7" s="525" t="s">
        <v>559</v>
      </c>
      <c r="C7" s="4851" t="s">
        <v>174</v>
      </c>
      <c r="D7" s="4852"/>
      <c r="E7" s="2398"/>
      <c r="F7" s="2398"/>
      <c r="G7" s="2399"/>
      <c r="H7" s="2478" t="s">
        <v>44</v>
      </c>
      <c r="I7" s="5257" t="s">
        <v>963</v>
      </c>
      <c r="J7" s="4852"/>
      <c r="K7" s="4852"/>
      <c r="L7" s="4852"/>
      <c r="M7" s="5258"/>
    </row>
    <row r="8" spans="1:13">
      <c r="A8" s="7944"/>
      <c r="B8" s="4865" t="s">
        <v>562</v>
      </c>
      <c r="C8" s="3141"/>
      <c r="D8" s="3142"/>
      <c r="E8" s="3142"/>
      <c r="F8" s="3142"/>
      <c r="G8" s="3142"/>
      <c r="H8" s="3142"/>
      <c r="I8" s="3142"/>
      <c r="J8" s="3142"/>
      <c r="K8" s="3142"/>
      <c r="L8" s="3143"/>
      <c r="M8" s="3144"/>
    </row>
    <row r="9" spans="1:13">
      <c r="A9" s="7944"/>
      <c r="B9" s="4795"/>
      <c r="C9" s="7948" t="s">
        <v>509</v>
      </c>
      <c r="D9" s="7938"/>
      <c r="E9" s="3145"/>
      <c r="F9" s="7938"/>
      <c r="G9" s="7938"/>
      <c r="H9" s="3145"/>
      <c r="I9" s="7938"/>
      <c r="J9" s="7938"/>
      <c r="K9" s="3145"/>
      <c r="L9" s="3146"/>
      <c r="M9" s="3147"/>
    </row>
    <row r="10" spans="1:13">
      <c r="A10" s="7944"/>
      <c r="B10" s="4866"/>
      <c r="C10" s="7948" t="s">
        <v>563</v>
      </c>
      <c r="D10" s="7938"/>
      <c r="E10" s="3148"/>
      <c r="F10" s="7938" t="s">
        <v>563</v>
      </c>
      <c r="G10" s="7938"/>
      <c r="H10" s="3148"/>
      <c r="I10" s="7938" t="s">
        <v>563</v>
      </c>
      <c r="J10" s="7938"/>
      <c r="K10" s="3148"/>
      <c r="L10" s="3149"/>
      <c r="M10" s="3150"/>
    </row>
    <row r="11" spans="1:13" ht="44.25" customHeight="1">
      <c r="A11" s="7944"/>
      <c r="B11" s="525" t="s">
        <v>564</v>
      </c>
      <c r="C11" s="7931" t="s">
        <v>2004</v>
      </c>
      <c r="D11" s="7934"/>
      <c r="E11" s="7934"/>
      <c r="F11" s="7934"/>
      <c r="G11" s="7934"/>
      <c r="H11" s="7934"/>
      <c r="I11" s="7934"/>
      <c r="J11" s="7934"/>
      <c r="K11" s="7934"/>
      <c r="L11" s="7934"/>
      <c r="M11" s="7935"/>
    </row>
    <row r="12" spans="1:13" ht="36" customHeight="1">
      <c r="A12" s="7944"/>
      <c r="B12" s="525" t="s">
        <v>566</v>
      </c>
      <c r="C12" s="7931" t="s">
        <v>2005</v>
      </c>
      <c r="D12" s="7934"/>
      <c r="E12" s="7934"/>
      <c r="F12" s="7934"/>
      <c r="G12" s="7934"/>
      <c r="H12" s="7934"/>
      <c r="I12" s="7934"/>
      <c r="J12" s="7934"/>
      <c r="K12" s="7934"/>
      <c r="L12" s="7934"/>
      <c r="M12" s="7935"/>
    </row>
    <row r="13" spans="1:13" ht="30.95" customHeight="1">
      <c r="A13" s="7944"/>
      <c r="B13" s="525" t="s">
        <v>568</v>
      </c>
      <c r="C13" s="7942" t="s">
        <v>1759</v>
      </c>
      <c r="D13" s="5965"/>
      <c r="E13" s="5965"/>
      <c r="F13" s="5965"/>
      <c r="G13" s="5965"/>
      <c r="H13" s="5965"/>
      <c r="I13" s="5965"/>
      <c r="J13" s="5965"/>
      <c r="K13" s="5965"/>
      <c r="L13" s="5965"/>
      <c r="M13" s="5966"/>
    </row>
    <row r="14" spans="1:13" ht="42" customHeight="1">
      <c r="A14" s="7944"/>
      <c r="B14" s="4865" t="s">
        <v>570</v>
      </c>
      <c r="C14" s="7931" t="s">
        <v>506</v>
      </c>
      <c r="D14" s="7932"/>
      <c r="E14" s="2003" t="s">
        <v>571</v>
      </c>
      <c r="F14" s="7933" t="s">
        <v>507</v>
      </c>
      <c r="G14" s="7934"/>
      <c r="H14" s="7934"/>
      <c r="I14" s="7934"/>
      <c r="J14" s="7934"/>
      <c r="K14" s="7934"/>
      <c r="L14" s="7934"/>
      <c r="M14" s="7935"/>
    </row>
    <row r="15" spans="1:13">
      <c r="A15" s="7944"/>
      <c r="B15" s="4795"/>
      <c r="C15" s="7931"/>
      <c r="D15" s="7934"/>
      <c r="E15" s="7934"/>
      <c r="F15" s="7934"/>
      <c r="G15" s="7934"/>
      <c r="H15" s="7934"/>
      <c r="I15" s="7934"/>
      <c r="J15" s="7934"/>
      <c r="K15" s="7934"/>
      <c r="L15" s="7934"/>
      <c r="M15" s="7935"/>
    </row>
    <row r="16" spans="1:13">
      <c r="A16" s="7936" t="s">
        <v>572</v>
      </c>
      <c r="B16" s="525" t="s">
        <v>29</v>
      </c>
      <c r="C16" s="7931" t="s">
        <v>2153</v>
      </c>
      <c r="D16" s="7934"/>
      <c r="E16" s="7934"/>
      <c r="F16" s="7934"/>
      <c r="G16" s="7934"/>
      <c r="H16" s="7934"/>
      <c r="I16" s="7934"/>
      <c r="J16" s="7934"/>
      <c r="K16" s="7934"/>
      <c r="L16" s="7934"/>
      <c r="M16" s="7935"/>
    </row>
    <row r="17" spans="1:13" ht="51" customHeight="1">
      <c r="A17" s="7937"/>
      <c r="B17" s="525" t="s">
        <v>574</v>
      </c>
      <c r="C17" s="7931" t="s">
        <v>2154</v>
      </c>
      <c r="D17" s="7934"/>
      <c r="E17" s="7934"/>
      <c r="F17" s="7934"/>
      <c r="G17" s="7934"/>
      <c r="H17" s="7934"/>
      <c r="I17" s="7934"/>
      <c r="J17" s="7934"/>
      <c r="K17" s="7934"/>
      <c r="L17" s="7934"/>
      <c r="M17" s="7935"/>
    </row>
    <row r="18" spans="1:13" ht="8.25" customHeight="1">
      <c r="A18" s="7937"/>
      <c r="B18" s="4865" t="s">
        <v>575</v>
      </c>
      <c r="C18" s="2411"/>
      <c r="D18" s="2412"/>
      <c r="E18" s="2412"/>
      <c r="F18" s="2412"/>
      <c r="G18" s="2412"/>
      <c r="H18" s="2412"/>
      <c r="I18" s="2412"/>
      <c r="J18" s="2412"/>
      <c r="K18" s="2412"/>
      <c r="L18" s="2412"/>
      <c r="M18" s="2413"/>
    </row>
    <row r="19" spans="1:13" ht="9" customHeight="1">
      <c r="A19" s="7937"/>
      <c r="B19" s="4795"/>
      <c r="C19" s="2414"/>
      <c r="D19" s="2415"/>
      <c r="E19" s="2416"/>
      <c r="F19" s="2415"/>
      <c r="G19" s="2416"/>
      <c r="H19" s="2415"/>
      <c r="I19" s="2416"/>
      <c r="J19" s="2415"/>
      <c r="K19" s="2416"/>
      <c r="L19" s="2416"/>
      <c r="M19" s="2417"/>
    </row>
    <row r="20" spans="1:13">
      <c r="A20" s="7937"/>
      <c r="B20" s="4795"/>
      <c r="C20" s="3151" t="s">
        <v>576</v>
      </c>
      <c r="D20" s="3152"/>
      <c r="E20" s="3153" t="s">
        <v>577</v>
      </c>
      <c r="F20" s="3152"/>
      <c r="G20" s="3153" t="s">
        <v>578</v>
      </c>
      <c r="H20" s="3152"/>
      <c r="I20" s="3153" t="s">
        <v>579</v>
      </c>
      <c r="J20" s="3154"/>
      <c r="K20" s="3153"/>
      <c r="L20" s="3153"/>
      <c r="M20" s="3155"/>
    </row>
    <row r="21" spans="1:13">
      <c r="A21" s="7937"/>
      <c r="B21" s="4795"/>
      <c r="C21" s="3151" t="s">
        <v>580</v>
      </c>
      <c r="D21" s="3156"/>
      <c r="E21" s="3153" t="s">
        <v>581</v>
      </c>
      <c r="F21" s="3157"/>
      <c r="G21" s="3153" t="s">
        <v>582</v>
      </c>
      <c r="H21" s="3157"/>
      <c r="I21" s="3153"/>
      <c r="J21" s="3158"/>
      <c r="K21" s="3153"/>
      <c r="L21" s="3153"/>
      <c r="M21" s="3155"/>
    </row>
    <row r="22" spans="1:13">
      <c r="A22" s="7937"/>
      <c r="B22" s="4795"/>
      <c r="C22" s="3151" t="s">
        <v>583</v>
      </c>
      <c r="D22" s="3156"/>
      <c r="E22" s="3153" t="s">
        <v>584</v>
      </c>
      <c r="F22" s="3156"/>
      <c r="G22" s="3153"/>
      <c r="H22" s="3158"/>
      <c r="I22" s="3153"/>
      <c r="J22" s="3158"/>
      <c r="K22" s="3153"/>
      <c r="L22" s="3153"/>
      <c r="M22" s="3155"/>
    </row>
    <row r="23" spans="1:13">
      <c r="A23" s="7937"/>
      <c r="B23" s="4795"/>
      <c r="C23" s="3151" t="s">
        <v>585</v>
      </c>
      <c r="D23" s="3157" t="s">
        <v>586</v>
      </c>
      <c r="E23" s="3153" t="s">
        <v>587</v>
      </c>
      <c r="F23" s="7938" t="s">
        <v>970</v>
      </c>
      <c r="G23" s="7938"/>
      <c r="H23" s="3148"/>
      <c r="I23" s="3148"/>
      <c r="J23" s="3148"/>
      <c r="K23" s="3148"/>
      <c r="L23" s="3148"/>
      <c r="M23" s="3159"/>
    </row>
    <row r="24" spans="1:13" ht="9.75" customHeight="1">
      <c r="A24" s="7937"/>
      <c r="B24" s="4866"/>
      <c r="C24" s="3160"/>
      <c r="D24" s="3161"/>
      <c r="E24" s="3161"/>
      <c r="F24" s="3161"/>
      <c r="G24" s="3161"/>
      <c r="H24" s="3161"/>
      <c r="I24" s="3161"/>
      <c r="J24" s="3161"/>
      <c r="K24" s="3161"/>
      <c r="L24" s="3161"/>
      <c r="M24" s="3162"/>
    </row>
    <row r="25" spans="1:13">
      <c r="A25" s="7937"/>
      <c r="B25" s="4865" t="s">
        <v>589</v>
      </c>
      <c r="C25" s="3163"/>
      <c r="D25" s="3164"/>
      <c r="E25" s="3164"/>
      <c r="F25" s="3164"/>
      <c r="G25" s="3164"/>
      <c r="H25" s="3164"/>
      <c r="I25" s="3164"/>
      <c r="J25" s="3164"/>
      <c r="K25" s="3164"/>
      <c r="L25" s="3143"/>
      <c r="M25" s="3144"/>
    </row>
    <row r="26" spans="1:13">
      <c r="A26" s="7937"/>
      <c r="B26" s="4795"/>
      <c r="C26" s="3151" t="s">
        <v>590</v>
      </c>
      <c r="D26" s="3157"/>
      <c r="E26" s="3165"/>
      <c r="F26" s="3153" t="s">
        <v>591</v>
      </c>
      <c r="G26" s="3156"/>
      <c r="H26" s="3165"/>
      <c r="I26" s="3153" t="s">
        <v>359</v>
      </c>
      <c r="J26" s="3156"/>
      <c r="K26" s="3165"/>
      <c r="L26" s="3146"/>
      <c r="M26" s="3147"/>
    </row>
    <row r="27" spans="1:13">
      <c r="A27" s="7937"/>
      <c r="B27" s="4795"/>
      <c r="C27" s="3151" t="s">
        <v>592</v>
      </c>
      <c r="D27" s="3166"/>
      <c r="E27" s="3146"/>
      <c r="F27" s="3153" t="s">
        <v>593</v>
      </c>
      <c r="G27" s="3157" t="s">
        <v>654</v>
      </c>
      <c r="H27" s="3146"/>
      <c r="I27" s="3167"/>
      <c r="J27" s="3146"/>
      <c r="K27" s="3145"/>
      <c r="L27" s="3146"/>
      <c r="M27" s="3147"/>
    </row>
    <row r="28" spans="1:13">
      <c r="A28" s="7937"/>
      <c r="B28" s="4866"/>
      <c r="C28" s="3168"/>
      <c r="D28" s="3169"/>
      <c r="E28" s="3169"/>
      <c r="F28" s="3169"/>
      <c r="G28" s="3169"/>
      <c r="H28" s="3169"/>
      <c r="I28" s="3169"/>
      <c r="J28" s="3169"/>
      <c r="K28" s="3169"/>
      <c r="L28" s="3149"/>
      <c r="M28" s="3150"/>
    </row>
    <row r="29" spans="1:13">
      <c r="A29" s="7937"/>
      <c r="B29" s="2493" t="s">
        <v>594</v>
      </c>
      <c r="C29" s="3170"/>
      <c r="D29" s="3171"/>
      <c r="E29" s="3171"/>
      <c r="F29" s="3171"/>
      <c r="G29" s="3171"/>
      <c r="H29" s="3171"/>
      <c r="I29" s="3171"/>
      <c r="J29" s="3171"/>
      <c r="K29" s="3171"/>
      <c r="L29" s="3171"/>
      <c r="M29" s="3172"/>
    </row>
    <row r="30" spans="1:13">
      <c r="A30" s="7937"/>
      <c r="B30" s="2493"/>
      <c r="C30" s="3173" t="s">
        <v>595</v>
      </c>
      <c r="D30" s="3157">
        <v>1</v>
      </c>
      <c r="E30" s="3165"/>
      <c r="F30" s="3174" t="s">
        <v>596</v>
      </c>
      <c r="G30" s="3157">
        <v>2022</v>
      </c>
      <c r="H30" s="3165"/>
      <c r="I30" s="3174" t="s">
        <v>597</v>
      </c>
      <c r="J30" s="2305" t="s">
        <v>962</v>
      </c>
      <c r="K30" s="2306"/>
      <c r="L30" s="2304"/>
      <c r="M30" s="3175"/>
    </row>
    <row r="31" spans="1:13">
      <c r="A31" s="7937"/>
      <c r="B31" s="2475"/>
      <c r="C31" s="3160"/>
      <c r="D31" s="3161"/>
      <c r="E31" s="3161"/>
      <c r="F31" s="3161"/>
      <c r="G31" s="3161"/>
      <c r="H31" s="3161"/>
      <c r="I31" s="3161"/>
      <c r="J31" s="3161"/>
      <c r="K31" s="3161"/>
      <c r="L31" s="3161"/>
      <c r="M31" s="3162"/>
    </row>
    <row r="32" spans="1:13">
      <c r="A32" s="7937"/>
      <c r="B32" s="4865" t="s">
        <v>599</v>
      </c>
      <c r="C32" s="2440"/>
      <c r="D32" s="2441"/>
      <c r="E32" s="2441"/>
      <c r="F32" s="2441"/>
      <c r="G32" s="2441"/>
      <c r="H32" s="2441"/>
      <c r="I32" s="2441"/>
      <c r="J32" s="2441"/>
      <c r="K32" s="2441"/>
      <c r="L32" s="3143"/>
      <c r="M32" s="3144"/>
    </row>
    <row r="33" spans="1:13">
      <c r="A33" s="7937"/>
      <c r="B33" s="4795"/>
      <c r="C33" s="3176" t="s">
        <v>600</v>
      </c>
      <c r="D33" s="2443">
        <v>2023</v>
      </c>
      <c r="E33" s="2444"/>
      <c r="F33" s="3165" t="s">
        <v>601</v>
      </c>
      <c r="G33" s="927" t="s">
        <v>971</v>
      </c>
      <c r="H33" s="2444"/>
      <c r="I33" s="3174"/>
      <c r="J33" s="2444"/>
      <c r="K33" s="2444"/>
      <c r="L33" s="3146"/>
      <c r="M33" s="3147"/>
    </row>
    <row r="34" spans="1:13">
      <c r="A34" s="7937"/>
      <c r="B34" s="4866"/>
      <c r="C34" s="3160"/>
      <c r="D34" s="2446"/>
      <c r="E34" s="2447"/>
      <c r="F34" s="3161"/>
      <c r="G34" s="2447"/>
      <c r="H34" s="2447"/>
      <c r="I34" s="3177"/>
      <c r="J34" s="2447"/>
      <c r="K34" s="2447"/>
      <c r="L34" s="3149"/>
      <c r="M34" s="3150"/>
    </row>
    <row r="35" spans="1:13">
      <c r="A35" s="7937"/>
      <c r="B35" s="4865" t="s">
        <v>602</v>
      </c>
      <c r="C35" s="2449"/>
      <c r="D35" s="2450"/>
      <c r="E35" s="2450"/>
      <c r="F35" s="2450"/>
      <c r="G35" s="2450"/>
      <c r="H35" s="2450"/>
      <c r="I35" s="2450"/>
      <c r="J35" s="2450"/>
      <c r="K35" s="2450"/>
      <c r="L35" s="2450"/>
      <c r="M35" s="2451"/>
    </row>
    <row r="36" spans="1:13">
      <c r="A36" s="7937"/>
      <c r="B36" s="4795"/>
      <c r="C36" s="2452"/>
      <c r="D36" s="2453" t="s">
        <v>603</v>
      </c>
      <c r="E36" s="2453"/>
      <c r="F36" s="2453" t="s">
        <v>604</v>
      </c>
      <c r="G36" s="2453"/>
      <c r="H36" s="3145" t="s">
        <v>605</v>
      </c>
      <c r="I36" s="3145"/>
      <c r="J36" s="3145" t="s">
        <v>606</v>
      </c>
      <c r="K36" s="2453"/>
      <c r="L36" s="2453" t="s">
        <v>607</v>
      </c>
      <c r="M36" s="2454"/>
    </row>
    <row r="37" spans="1:13">
      <c r="A37" s="7937"/>
      <c r="B37" s="4795"/>
      <c r="C37" s="2452"/>
      <c r="D37" s="2457"/>
      <c r="E37" s="928">
        <v>3</v>
      </c>
      <c r="F37" s="2457"/>
      <c r="G37" s="928">
        <v>3</v>
      </c>
      <c r="H37" s="2457"/>
      <c r="I37" s="928">
        <v>3</v>
      </c>
      <c r="J37" s="2457"/>
      <c r="K37" s="928">
        <v>3</v>
      </c>
      <c r="L37" s="2457"/>
      <c r="M37" s="928">
        <v>3</v>
      </c>
    </row>
    <row r="38" spans="1:13">
      <c r="A38" s="7937"/>
      <c r="B38" s="4795"/>
      <c r="C38" s="2452"/>
      <c r="D38" s="2453" t="s">
        <v>608</v>
      </c>
      <c r="E38" s="2453"/>
      <c r="F38" s="2453" t="s">
        <v>609</v>
      </c>
      <c r="G38" s="2453"/>
      <c r="H38" s="3145" t="s">
        <v>610</v>
      </c>
      <c r="I38" s="3145"/>
      <c r="J38" s="3145" t="s">
        <v>611</v>
      </c>
      <c r="K38" s="2453"/>
      <c r="L38" s="2453" t="s">
        <v>612</v>
      </c>
      <c r="M38" s="2417"/>
    </row>
    <row r="39" spans="1:13">
      <c r="A39" s="7937"/>
      <c r="B39" s="4795"/>
      <c r="C39" s="2452"/>
      <c r="D39" s="2457"/>
      <c r="E39" s="928">
        <v>3</v>
      </c>
      <c r="F39" s="2457"/>
      <c r="G39" s="928">
        <v>3</v>
      </c>
      <c r="H39" s="2457"/>
      <c r="I39" s="928">
        <v>3</v>
      </c>
      <c r="J39" s="2457"/>
      <c r="K39" s="928">
        <v>3</v>
      </c>
      <c r="L39" s="2457"/>
      <c r="M39" s="928">
        <v>3</v>
      </c>
    </row>
    <row r="40" spans="1:13">
      <c r="A40" s="7937"/>
      <c r="B40" s="4795"/>
      <c r="C40" s="2452"/>
      <c r="D40" s="2453" t="s">
        <v>613</v>
      </c>
      <c r="E40" s="2453"/>
      <c r="F40" s="2453" t="s">
        <v>614</v>
      </c>
      <c r="G40" s="2453"/>
      <c r="H40" s="3145" t="s">
        <v>615</v>
      </c>
      <c r="I40" s="3145"/>
      <c r="J40" s="3145" t="s">
        <v>616</v>
      </c>
      <c r="K40" s="2453"/>
      <c r="L40" s="2453" t="s">
        <v>617</v>
      </c>
      <c r="M40" s="2417"/>
    </row>
    <row r="41" spans="1:13">
      <c r="A41" s="7937"/>
      <c r="B41" s="4795"/>
      <c r="C41" s="2452"/>
      <c r="D41" s="2457"/>
      <c r="E41" s="928">
        <v>3</v>
      </c>
      <c r="F41" s="2457"/>
      <c r="G41" s="928">
        <v>3</v>
      </c>
      <c r="H41" s="2457"/>
      <c r="I41" s="928"/>
      <c r="J41" s="2457"/>
      <c r="K41" s="928"/>
      <c r="L41" s="2457"/>
      <c r="M41" s="2456"/>
    </row>
    <row r="42" spans="1:13">
      <c r="A42" s="7937"/>
      <c r="B42" s="4795"/>
      <c r="C42" s="2452"/>
      <c r="D42" s="2458" t="s">
        <v>617</v>
      </c>
      <c r="E42" s="2459"/>
      <c r="F42" s="2458" t="s">
        <v>618</v>
      </c>
      <c r="G42" s="2459"/>
      <c r="H42" s="2460"/>
      <c r="I42" s="2461"/>
      <c r="J42" s="2460"/>
      <c r="K42" s="2461"/>
      <c r="L42" s="2460"/>
      <c r="M42" s="2462"/>
    </row>
    <row r="43" spans="1:13">
      <c r="A43" s="7937"/>
      <c r="B43" s="4795"/>
      <c r="C43" s="2452"/>
      <c r="D43" s="2457"/>
      <c r="E43" s="928"/>
      <c r="F43" s="7939">
        <v>36</v>
      </c>
      <c r="G43" s="7940"/>
      <c r="H43" s="5267"/>
      <c r="I43" s="4870"/>
      <c r="J43" s="2463"/>
      <c r="K43" s="2453"/>
      <c r="L43" s="2463"/>
      <c r="M43" s="2464"/>
    </row>
    <row r="44" spans="1:13">
      <c r="A44" s="7937"/>
      <c r="B44" s="4795"/>
      <c r="C44" s="2465"/>
      <c r="D44" s="2458"/>
      <c r="E44" s="2459"/>
      <c r="F44" s="2458"/>
      <c r="G44" s="2459"/>
      <c r="H44" s="2466"/>
      <c r="I44" s="2467"/>
      <c r="J44" s="2466"/>
      <c r="K44" s="2467"/>
      <c r="L44" s="2466"/>
      <c r="M44" s="2468"/>
    </row>
    <row r="45" spans="1:13" ht="18" customHeight="1">
      <c r="A45" s="7937"/>
      <c r="B45" s="4865" t="s">
        <v>619</v>
      </c>
      <c r="C45" s="3163"/>
      <c r="D45" s="3164"/>
      <c r="E45" s="3164"/>
      <c r="F45" s="3164"/>
      <c r="G45" s="3164"/>
      <c r="H45" s="3164"/>
      <c r="I45" s="3164"/>
      <c r="J45" s="3164"/>
      <c r="K45" s="3164"/>
      <c r="L45" s="3146"/>
      <c r="M45" s="3147"/>
    </row>
    <row r="46" spans="1:13">
      <c r="A46" s="7937"/>
      <c r="B46" s="4795"/>
      <c r="C46" s="3178"/>
      <c r="D46" s="2470" t="s">
        <v>620</v>
      </c>
      <c r="E46" s="2471" t="s">
        <v>200</v>
      </c>
      <c r="F46" s="7941" t="s">
        <v>621</v>
      </c>
      <c r="G46" s="5268"/>
      <c r="H46" s="5269"/>
      <c r="I46" s="5269"/>
      <c r="J46" s="5270"/>
      <c r="K46" s="3179" t="s">
        <v>587</v>
      </c>
      <c r="L46" s="7927"/>
      <c r="M46" s="7928"/>
    </row>
    <row r="47" spans="1:13">
      <c r="A47" s="7937"/>
      <c r="B47" s="4795"/>
      <c r="C47" s="3178"/>
      <c r="D47" s="3180"/>
      <c r="E47" s="3156" t="s">
        <v>586</v>
      </c>
      <c r="F47" s="7941"/>
      <c r="G47" s="5271"/>
      <c r="H47" s="5272"/>
      <c r="I47" s="5272"/>
      <c r="J47" s="5273"/>
      <c r="K47" s="3146"/>
      <c r="L47" s="7929"/>
      <c r="M47" s="7930"/>
    </row>
    <row r="48" spans="1:13">
      <c r="A48" s="7937"/>
      <c r="B48" s="4866"/>
      <c r="C48" s="3181"/>
      <c r="D48" s="3149"/>
      <c r="E48" s="3149"/>
      <c r="F48" s="3149"/>
      <c r="G48" s="3149"/>
      <c r="H48" s="3149"/>
      <c r="I48" s="3149"/>
      <c r="J48" s="3149"/>
      <c r="K48" s="3149"/>
      <c r="L48" s="3146"/>
      <c r="M48" s="3147"/>
    </row>
    <row r="49" spans="1:13">
      <c r="A49" s="7937"/>
      <c r="B49" s="525" t="s">
        <v>623</v>
      </c>
      <c r="C49" s="7922" t="s">
        <v>972</v>
      </c>
      <c r="D49" s="7923"/>
      <c r="E49" s="7923"/>
      <c r="F49" s="7923"/>
      <c r="G49" s="7923"/>
      <c r="H49" s="7923"/>
      <c r="I49" s="7923"/>
      <c r="J49" s="7923"/>
      <c r="K49" s="7923"/>
      <c r="L49" s="7923"/>
      <c r="M49" s="7924"/>
    </row>
    <row r="50" spans="1:13">
      <c r="A50" s="7937"/>
      <c r="B50" s="525" t="s">
        <v>625</v>
      </c>
      <c r="C50" s="4972" t="s">
        <v>509</v>
      </c>
      <c r="D50" s="4973"/>
      <c r="E50" s="4973"/>
      <c r="F50" s="4973"/>
      <c r="G50" s="4973"/>
      <c r="H50" s="4973"/>
      <c r="I50" s="4973"/>
      <c r="J50" s="4973"/>
      <c r="K50" s="4973"/>
      <c r="L50" s="4973"/>
      <c r="M50" s="4974"/>
    </row>
    <row r="51" spans="1:13">
      <c r="A51" s="7937"/>
      <c r="B51" s="525" t="s">
        <v>627</v>
      </c>
      <c r="C51" s="7922" t="s">
        <v>962</v>
      </c>
      <c r="D51" s="7923"/>
      <c r="E51" s="7923"/>
      <c r="F51" s="7923"/>
      <c r="G51" s="7923"/>
      <c r="H51" s="7923"/>
      <c r="I51" s="7923"/>
      <c r="J51" s="7923"/>
      <c r="K51" s="7923"/>
      <c r="L51" s="7923"/>
      <c r="M51" s="7924"/>
    </row>
    <row r="52" spans="1:13">
      <c r="A52" s="7937"/>
      <c r="B52" s="525" t="s">
        <v>628</v>
      </c>
      <c r="C52" s="7922" t="s">
        <v>973</v>
      </c>
      <c r="D52" s="7923"/>
      <c r="E52" s="7923"/>
      <c r="F52" s="7923"/>
      <c r="G52" s="7923"/>
      <c r="H52" s="7923"/>
      <c r="I52" s="7923"/>
      <c r="J52" s="7923"/>
      <c r="K52" s="7923"/>
      <c r="L52" s="7923"/>
      <c r="M52" s="7924"/>
    </row>
    <row r="53" spans="1:13" ht="15.75" customHeight="1">
      <c r="A53" s="4884" t="s">
        <v>629</v>
      </c>
      <c r="B53" s="571" t="s">
        <v>630</v>
      </c>
      <c r="C53" s="4972" t="s">
        <v>2006</v>
      </c>
      <c r="D53" s="4973"/>
      <c r="E53" s="4973"/>
      <c r="F53" s="4973"/>
      <c r="G53" s="4973"/>
      <c r="H53" s="4973"/>
      <c r="I53" s="4973"/>
      <c r="J53" s="4973"/>
      <c r="K53" s="4973"/>
      <c r="L53" s="4973"/>
      <c r="M53" s="4974"/>
    </row>
    <row r="54" spans="1:13">
      <c r="A54" s="4806"/>
      <c r="B54" s="571" t="s">
        <v>632</v>
      </c>
      <c r="C54" s="4972" t="s">
        <v>2007</v>
      </c>
      <c r="D54" s="4973"/>
      <c r="E54" s="4973"/>
      <c r="F54" s="4973"/>
      <c r="G54" s="4973"/>
      <c r="H54" s="4973"/>
      <c r="I54" s="4973"/>
      <c r="J54" s="4973"/>
      <c r="K54" s="4973"/>
      <c r="L54" s="4973"/>
      <c r="M54" s="4974"/>
    </row>
    <row r="55" spans="1:13">
      <c r="A55" s="4806"/>
      <c r="B55" s="571" t="s">
        <v>634</v>
      </c>
      <c r="C55" s="4972" t="s">
        <v>509</v>
      </c>
      <c r="D55" s="4973"/>
      <c r="E55" s="4973"/>
      <c r="F55" s="4973"/>
      <c r="G55" s="4973"/>
      <c r="H55" s="4973"/>
      <c r="I55" s="4973"/>
      <c r="J55" s="4973"/>
      <c r="K55" s="4973"/>
      <c r="L55" s="4973"/>
      <c r="M55" s="4974"/>
    </row>
    <row r="56" spans="1:13" ht="15.75" customHeight="1">
      <c r="A56" s="4806"/>
      <c r="B56" s="572" t="s">
        <v>635</v>
      </c>
      <c r="C56" s="4972" t="s">
        <v>2008</v>
      </c>
      <c r="D56" s="4973"/>
      <c r="E56" s="4973"/>
      <c r="F56" s="4973"/>
      <c r="G56" s="4973"/>
      <c r="H56" s="4973"/>
      <c r="I56" s="4973"/>
      <c r="J56" s="4973"/>
      <c r="K56" s="4973"/>
      <c r="L56" s="4973"/>
      <c r="M56" s="4974"/>
    </row>
    <row r="57" spans="1:13" ht="15.75" customHeight="1">
      <c r="A57" s="4806"/>
      <c r="B57" s="571" t="s">
        <v>637</v>
      </c>
      <c r="C57" s="7926" t="s">
        <v>2009</v>
      </c>
      <c r="D57" s="4973"/>
      <c r="E57" s="4973"/>
      <c r="F57" s="4973"/>
      <c r="G57" s="4973"/>
      <c r="H57" s="4973"/>
      <c r="I57" s="4973"/>
      <c r="J57" s="4973"/>
      <c r="K57" s="4973"/>
      <c r="L57" s="4973"/>
      <c r="M57" s="4974"/>
    </row>
    <row r="58" spans="1:13" ht="16.5" thickBot="1">
      <c r="A58" s="4807"/>
      <c r="B58" s="571" t="s">
        <v>638</v>
      </c>
      <c r="C58" s="4972">
        <v>3113409540</v>
      </c>
      <c r="D58" s="4973"/>
      <c r="E58" s="4973"/>
      <c r="F58" s="4973"/>
      <c r="G58" s="4973"/>
      <c r="H58" s="4973"/>
      <c r="I58" s="4973"/>
      <c r="J58" s="4973"/>
      <c r="K58" s="4973"/>
      <c r="L58" s="4973"/>
      <c r="M58" s="4974"/>
    </row>
    <row r="59" spans="1:13">
      <c r="A59" s="4884" t="s">
        <v>639</v>
      </c>
      <c r="B59" s="573" t="s">
        <v>640</v>
      </c>
      <c r="C59" s="4895" t="s">
        <v>2010</v>
      </c>
      <c r="D59" s="4896"/>
      <c r="E59" s="4896"/>
      <c r="F59" s="4896"/>
      <c r="G59" s="4896"/>
      <c r="H59" s="4896"/>
      <c r="I59" s="4896"/>
      <c r="J59" s="4896"/>
      <c r="K59" s="4896"/>
      <c r="L59" s="4896"/>
      <c r="M59" s="4897"/>
    </row>
    <row r="60" spans="1:13" ht="30" customHeight="1">
      <c r="A60" s="4806"/>
      <c r="B60" s="573" t="s">
        <v>641</v>
      </c>
      <c r="C60" s="4895" t="s">
        <v>840</v>
      </c>
      <c r="D60" s="4896"/>
      <c r="E60" s="4896"/>
      <c r="F60" s="4896"/>
      <c r="G60" s="4896"/>
      <c r="H60" s="4896"/>
      <c r="I60" s="4896"/>
      <c r="J60" s="4896"/>
      <c r="K60" s="4896"/>
      <c r="L60" s="4896"/>
      <c r="M60" s="4897"/>
    </row>
    <row r="61" spans="1:13" ht="30" customHeight="1" thickBot="1">
      <c r="A61" s="4806"/>
      <c r="B61" s="574" t="s">
        <v>44</v>
      </c>
      <c r="C61" s="4895" t="s">
        <v>509</v>
      </c>
      <c r="D61" s="4896"/>
      <c r="E61" s="4896"/>
      <c r="F61" s="4896"/>
      <c r="G61" s="4896"/>
      <c r="H61" s="4896"/>
      <c r="I61" s="4896"/>
      <c r="J61" s="4896"/>
      <c r="K61" s="4896"/>
      <c r="L61" s="4896"/>
      <c r="M61" s="4897"/>
    </row>
    <row r="62" spans="1:13" ht="16.5" thickBot="1">
      <c r="A62" s="225" t="s">
        <v>642</v>
      </c>
      <c r="B62" s="2004"/>
      <c r="C62" s="7925"/>
      <c r="D62" s="4916"/>
      <c r="E62" s="4916"/>
      <c r="F62" s="4916"/>
      <c r="G62" s="4916"/>
      <c r="H62" s="4916"/>
      <c r="I62" s="4916"/>
      <c r="J62" s="4916"/>
      <c r="K62" s="4916"/>
      <c r="L62" s="4916"/>
      <c r="M62" s="4917"/>
    </row>
  </sheetData>
  <mergeCells count="50">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G23"/>
    <mergeCell ref="B25:B28"/>
    <mergeCell ref="B32:B34"/>
    <mergeCell ref="B35:B44"/>
    <mergeCell ref="F43:G43"/>
    <mergeCell ref="H43:I43"/>
    <mergeCell ref="B45:B48"/>
    <mergeCell ref="F46:F47"/>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7">
    <dataValidation allowBlank="1" showInputMessage="1" showErrorMessage="1" prompt="Seleccione de la lista desplegable" sqref="B4 B7 H7" xr:uid="{00000000-0002-0000-6900-000000000000}"/>
    <dataValidation allowBlank="1" showInputMessage="1" showErrorMessage="1" prompt="Incluir una ficha por cada indicador, ya sea de producto o de resultado" sqref="B1" xr:uid="{00000000-0002-0000-6900-000001000000}"/>
    <dataValidation allowBlank="1" showInputMessage="1" showErrorMessage="1" prompt="Identifique el ODS a que le apunta el indicador de producto. Seleccione de la lista desplegable._x000a_" sqref="B14:B15" xr:uid="{00000000-0002-0000-6900-000002000000}"/>
    <dataValidation allowBlank="1" showInputMessage="1" showErrorMessage="1" prompt="Identifique la meta ODS a que le apunta el indicador de producto. Seleccione de la lista desplegable." sqref="E14" xr:uid="{00000000-0002-0000-6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6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900-000005000000}"/>
    <dataValidation type="list" allowBlank="1" showInputMessage="1" showErrorMessage="1" sqref="I7:M7" xr:uid="{00000000-0002-0000-6900-000006000000}">
      <formula1>INDIRECT($C$7)</formula1>
    </dataValidation>
  </dataValidations>
  <hyperlinks>
    <hyperlink ref="C57" r:id="rId1" xr:uid="{00000000-0004-0000-6900-000000000000}"/>
  </hyperlinks>
  <pageMargins left="0.7" right="0.7" top="0.75" bottom="0.75" header="0.3" footer="0.3"/>
  <pageSetup orientation="portrait"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M62"/>
  <sheetViews>
    <sheetView topLeftCell="A31" zoomScaleNormal="100" workbookViewId="0">
      <selection activeCell="C50" sqref="C50:M61"/>
    </sheetView>
  </sheetViews>
  <sheetFormatPr baseColWidth="10" defaultColWidth="8.7109375" defaultRowHeight="15"/>
  <cols>
    <col min="1" max="1" width="25.42578125" style="1346" customWidth="1"/>
    <col min="2" max="2" width="47.5703125" style="1346" customWidth="1"/>
    <col min="3" max="16384" width="8.7109375" style="1346"/>
  </cols>
  <sheetData>
    <row r="1" spans="1:13" ht="16.5" thickBot="1">
      <c r="A1" s="1341" t="s">
        <v>24</v>
      </c>
      <c r="B1" s="1342" t="s">
        <v>549</v>
      </c>
      <c r="C1" s="1343"/>
      <c r="D1" s="1344" t="s">
        <v>24</v>
      </c>
      <c r="E1" s="1344" t="s">
        <v>24</v>
      </c>
      <c r="F1" s="1344" t="s">
        <v>24</v>
      </c>
      <c r="G1" s="1344" t="s">
        <v>24</v>
      </c>
      <c r="H1" s="1344" t="s">
        <v>24</v>
      </c>
      <c r="I1" s="1344" t="s">
        <v>24</v>
      </c>
      <c r="J1" s="1344" t="s">
        <v>24</v>
      </c>
      <c r="K1" s="1344" t="s">
        <v>24</v>
      </c>
      <c r="L1" s="1344" t="s">
        <v>24</v>
      </c>
      <c r="M1" s="1345" t="s">
        <v>24</v>
      </c>
    </row>
    <row r="2" spans="1:13" ht="51" customHeight="1">
      <c r="A2" s="5924" t="s">
        <v>550</v>
      </c>
      <c r="B2" s="1347" t="s">
        <v>551</v>
      </c>
      <c r="C2" s="7955" t="s">
        <v>1596</v>
      </c>
      <c r="D2" s="7955"/>
      <c r="E2" s="7955"/>
      <c r="F2" s="7955"/>
      <c r="G2" s="7955"/>
      <c r="H2" s="7955"/>
      <c r="I2" s="7955"/>
      <c r="J2" s="7955"/>
      <c r="K2" s="7955"/>
      <c r="L2" s="7955"/>
      <c r="M2" s="7956"/>
    </row>
    <row r="3" spans="1:13" ht="15" customHeight="1">
      <c r="A3" s="5925"/>
      <c r="B3" s="1348" t="s">
        <v>552</v>
      </c>
      <c r="C3" s="5928" t="s">
        <v>1757</v>
      </c>
      <c r="D3" s="5877"/>
      <c r="E3" s="5877"/>
      <c r="F3" s="5877"/>
      <c r="G3" s="5877"/>
      <c r="H3" s="5877"/>
      <c r="I3" s="5877"/>
      <c r="J3" s="5877"/>
      <c r="K3" s="5877"/>
      <c r="L3" s="5877"/>
      <c r="M3" s="5878"/>
    </row>
    <row r="4" spans="1:13" ht="62.45" customHeight="1">
      <c r="A4" s="5925"/>
      <c r="B4" s="1349" t="s">
        <v>40</v>
      </c>
      <c r="C4" s="1350" t="s">
        <v>620</v>
      </c>
      <c r="D4" s="1351" t="s">
        <v>24</v>
      </c>
      <c r="E4" s="1352" t="s">
        <v>24</v>
      </c>
      <c r="F4" s="5929" t="s">
        <v>41</v>
      </c>
      <c r="G4" s="5930"/>
      <c r="H4" s="1385">
        <v>160</v>
      </c>
      <c r="I4" s="6542" t="s">
        <v>649</v>
      </c>
      <c r="J4" s="5877"/>
      <c r="K4" s="5877"/>
      <c r="L4" s="5877"/>
      <c r="M4" s="5878"/>
    </row>
    <row r="5" spans="1:13" ht="21" customHeight="1">
      <c r="A5" s="5925"/>
      <c r="B5" s="1349" t="s">
        <v>555</v>
      </c>
      <c r="C5" s="5919" t="s">
        <v>650</v>
      </c>
      <c r="D5" s="5877"/>
      <c r="E5" s="5877"/>
      <c r="F5" s="5877"/>
      <c r="G5" s="5877"/>
      <c r="H5" s="5877"/>
      <c r="I5" s="5877"/>
      <c r="J5" s="5877"/>
      <c r="K5" s="5877"/>
      <c r="L5" s="5877"/>
      <c r="M5" s="5878"/>
    </row>
    <row r="6" spans="1:13" ht="15.6" customHeight="1">
      <c r="A6" s="5925"/>
      <c r="B6" s="1349" t="s">
        <v>557</v>
      </c>
      <c r="C6" s="5919" t="s">
        <v>558</v>
      </c>
      <c r="D6" s="5877"/>
      <c r="E6" s="5877"/>
      <c r="F6" s="5877"/>
      <c r="G6" s="5877"/>
      <c r="H6" s="5877"/>
      <c r="I6" s="5877"/>
      <c r="J6" s="5877"/>
      <c r="K6" s="5877"/>
      <c r="L6" s="5877"/>
      <c r="M6" s="5878"/>
    </row>
    <row r="7" spans="1:13" ht="15" customHeight="1">
      <c r="A7" s="5925"/>
      <c r="B7" s="1349" t="s">
        <v>559</v>
      </c>
      <c r="C7" s="5934" t="s">
        <v>560</v>
      </c>
      <c r="D7" s="5934"/>
      <c r="E7" s="1354" t="s">
        <v>24</v>
      </c>
      <c r="F7" s="1354" t="s">
        <v>24</v>
      </c>
      <c r="G7" s="1355" t="s">
        <v>24</v>
      </c>
      <c r="H7" s="1356" t="s">
        <v>44</v>
      </c>
      <c r="I7" s="5934" t="s">
        <v>561</v>
      </c>
      <c r="J7" s="5934"/>
      <c r="K7" s="5934"/>
      <c r="L7" s="5934"/>
      <c r="M7" s="5935"/>
    </row>
    <row r="8" spans="1:13" ht="15.75">
      <c r="A8" s="5925"/>
      <c r="B8" s="5923" t="s">
        <v>562</v>
      </c>
      <c r="C8" s="1354" t="s">
        <v>24</v>
      </c>
      <c r="D8" s="1354" t="s">
        <v>24</v>
      </c>
      <c r="E8" s="1357" t="s">
        <v>24</v>
      </c>
      <c r="F8" s="1357" t="s">
        <v>24</v>
      </c>
      <c r="G8" s="1357" t="s">
        <v>24</v>
      </c>
      <c r="H8" s="1357" t="s">
        <v>24</v>
      </c>
      <c r="I8" s="1354" t="s">
        <v>24</v>
      </c>
      <c r="J8" s="1354" t="s">
        <v>24</v>
      </c>
      <c r="K8" s="1354" t="s">
        <v>24</v>
      </c>
      <c r="L8" s="1354" t="s">
        <v>24</v>
      </c>
      <c r="M8" s="1358" t="s">
        <v>24</v>
      </c>
    </row>
    <row r="9" spans="1:13" ht="15" customHeight="1">
      <c r="A9" s="5925"/>
      <c r="B9" s="5923"/>
      <c r="C9" s="5937" t="s">
        <v>24</v>
      </c>
      <c r="D9" s="5937"/>
      <c r="E9" s="1354" t="s">
        <v>24</v>
      </c>
      <c r="F9" s="5937" t="s">
        <v>24</v>
      </c>
      <c r="G9" s="5937"/>
      <c r="H9" s="1354" t="s">
        <v>24</v>
      </c>
      <c r="I9" s="5937" t="s">
        <v>24</v>
      </c>
      <c r="J9" s="5937"/>
      <c r="K9" s="1354" t="s">
        <v>24</v>
      </c>
      <c r="L9" s="1354" t="s">
        <v>24</v>
      </c>
      <c r="M9" s="1358" t="s">
        <v>24</v>
      </c>
    </row>
    <row r="10" spans="1:13" ht="15" customHeight="1">
      <c r="A10" s="5925"/>
      <c r="B10" s="5936"/>
      <c r="C10" s="5937" t="s">
        <v>563</v>
      </c>
      <c r="D10" s="5937"/>
      <c r="E10" s="1359" t="s">
        <v>24</v>
      </c>
      <c r="F10" s="5937" t="s">
        <v>563</v>
      </c>
      <c r="G10" s="5937"/>
      <c r="H10" s="1359" t="s">
        <v>24</v>
      </c>
      <c r="I10" s="5937" t="s">
        <v>563</v>
      </c>
      <c r="J10" s="5937"/>
      <c r="K10" s="1359" t="s">
        <v>24</v>
      </c>
      <c r="L10" s="1359" t="s">
        <v>24</v>
      </c>
      <c r="M10" s="1360" t="s">
        <v>24</v>
      </c>
    </row>
    <row r="11" spans="1:13" ht="45.6" customHeight="1">
      <c r="A11" s="5925"/>
      <c r="B11" s="1349" t="s">
        <v>564</v>
      </c>
      <c r="C11" s="5919" t="s">
        <v>651</v>
      </c>
      <c r="D11" s="5877"/>
      <c r="E11" s="5877"/>
      <c r="F11" s="5877"/>
      <c r="G11" s="5877"/>
      <c r="H11" s="5877"/>
      <c r="I11" s="5877"/>
      <c r="J11" s="5877"/>
      <c r="K11" s="5877"/>
      <c r="L11" s="5877"/>
      <c r="M11" s="5878"/>
    </row>
    <row r="12" spans="1:13" ht="62.45" customHeight="1">
      <c r="A12" s="5925"/>
      <c r="B12" s="1349" t="s">
        <v>566</v>
      </c>
      <c r="C12" s="7952" t="s">
        <v>652</v>
      </c>
      <c r="D12" s="7953"/>
      <c r="E12" s="7953"/>
      <c r="F12" s="7953"/>
      <c r="G12" s="7953"/>
      <c r="H12" s="7953"/>
      <c r="I12" s="7953"/>
      <c r="J12" s="7953"/>
      <c r="K12" s="7953"/>
      <c r="L12" s="7953"/>
      <c r="M12" s="7954"/>
    </row>
    <row r="13" spans="1:13" ht="15.75" customHeight="1">
      <c r="A13" s="5925"/>
      <c r="B13" s="1349" t="s">
        <v>568</v>
      </c>
      <c r="C13" s="5920" t="s">
        <v>1759</v>
      </c>
      <c r="D13" s="5921"/>
      <c r="E13" s="5921"/>
      <c r="F13" s="5921"/>
      <c r="G13" s="5921"/>
      <c r="H13" s="5921"/>
      <c r="I13" s="5921"/>
      <c r="J13" s="5921"/>
      <c r="K13" s="5921"/>
      <c r="L13" s="5921"/>
      <c r="M13" s="5922"/>
    </row>
    <row r="14" spans="1:13" ht="15" customHeight="1">
      <c r="A14" s="5925"/>
      <c r="B14" s="5923" t="s">
        <v>570</v>
      </c>
      <c r="C14" s="5886" t="s">
        <v>653</v>
      </c>
      <c r="D14" s="5886"/>
      <c r="E14" s="1361" t="s">
        <v>571</v>
      </c>
      <c r="F14" s="5886" t="s">
        <v>518</v>
      </c>
      <c r="G14" s="5886"/>
      <c r="H14" s="5886"/>
      <c r="I14" s="5886"/>
      <c r="J14" s="5886"/>
      <c r="K14" s="5886"/>
      <c r="L14" s="5886"/>
      <c r="M14" s="5887"/>
    </row>
    <row r="15" spans="1:13" ht="15.75">
      <c r="A15" s="5925"/>
      <c r="B15" s="5923"/>
      <c r="C15" s="5886" t="s">
        <v>24</v>
      </c>
      <c r="D15" s="5886"/>
      <c r="E15" s="5886"/>
      <c r="F15" s="5886"/>
      <c r="G15" s="5886"/>
      <c r="H15" s="5886"/>
      <c r="I15" s="5886"/>
      <c r="J15" s="5886"/>
      <c r="K15" s="5886"/>
      <c r="L15" s="5886"/>
      <c r="M15" s="5887"/>
    </row>
    <row r="16" spans="1:13" ht="15" customHeight="1">
      <c r="A16" s="5890" t="s">
        <v>572</v>
      </c>
      <c r="B16" s="1362" t="s">
        <v>29</v>
      </c>
      <c r="C16" s="5886" t="s">
        <v>573</v>
      </c>
      <c r="D16" s="5886"/>
      <c r="E16" s="5886"/>
      <c r="F16" s="5886"/>
      <c r="G16" s="5886"/>
      <c r="H16" s="5886"/>
      <c r="I16" s="5886"/>
      <c r="J16" s="5886"/>
      <c r="K16" s="5886"/>
      <c r="L16" s="5886"/>
      <c r="M16" s="5887"/>
    </row>
    <row r="17" spans="1:13" ht="48" customHeight="1">
      <c r="A17" s="5891"/>
      <c r="B17" s="1363" t="s">
        <v>574</v>
      </c>
      <c r="C17" s="5877" t="s">
        <v>1597</v>
      </c>
      <c r="D17" s="5877"/>
      <c r="E17" s="5877"/>
      <c r="F17" s="5877"/>
      <c r="G17" s="5877"/>
      <c r="H17" s="5877"/>
      <c r="I17" s="5877"/>
      <c r="J17" s="5877"/>
      <c r="K17" s="5877"/>
      <c r="L17" s="5877"/>
      <c r="M17" s="5878"/>
    </row>
    <row r="18" spans="1:13" ht="15.75">
      <c r="A18" s="5891"/>
      <c r="B18" s="5892" t="s">
        <v>575</v>
      </c>
      <c r="C18" s="1354" t="s">
        <v>24</v>
      </c>
      <c r="D18" s="1364" t="s">
        <v>24</v>
      </c>
      <c r="E18" s="1364" t="s">
        <v>24</v>
      </c>
      <c r="F18" s="1364" t="s">
        <v>24</v>
      </c>
      <c r="G18" s="1364" t="s">
        <v>24</v>
      </c>
      <c r="H18" s="1364" t="s">
        <v>24</v>
      </c>
      <c r="I18" s="1364" t="s">
        <v>24</v>
      </c>
      <c r="J18" s="1364" t="s">
        <v>24</v>
      </c>
      <c r="K18" s="1364" t="s">
        <v>24</v>
      </c>
      <c r="L18" s="1364" t="s">
        <v>24</v>
      </c>
      <c r="M18" s="1365" t="s">
        <v>24</v>
      </c>
    </row>
    <row r="19" spans="1:13" ht="15.75">
      <c r="A19" s="5891"/>
      <c r="B19" s="5892"/>
      <c r="C19" s="1354" t="s">
        <v>24</v>
      </c>
      <c r="D19" s="1350" t="s">
        <v>24</v>
      </c>
      <c r="E19" s="1364" t="s">
        <v>24</v>
      </c>
      <c r="F19" s="1350" t="s">
        <v>24</v>
      </c>
      <c r="G19" s="1364" t="s">
        <v>24</v>
      </c>
      <c r="H19" s="1350" t="s">
        <v>24</v>
      </c>
      <c r="I19" s="1364" t="s">
        <v>24</v>
      </c>
      <c r="J19" s="1350" t="s">
        <v>24</v>
      </c>
      <c r="K19" s="1364" t="s">
        <v>24</v>
      </c>
      <c r="L19" s="1364" t="s">
        <v>24</v>
      </c>
      <c r="M19" s="1365" t="s">
        <v>24</v>
      </c>
    </row>
    <row r="20" spans="1:13" ht="31.5">
      <c r="A20" s="5891"/>
      <c r="B20" s="5892"/>
      <c r="C20" s="1364" t="s">
        <v>576</v>
      </c>
      <c r="D20" s="1366" t="s">
        <v>24</v>
      </c>
      <c r="E20" s="1364" t="s">
        <v>577</v>
      </c>
      <c r="F20" s="1366" t="s">
        <v>24</v>
      </c>
      <c r="G20" s="1364" t="s">
        <v>578</v>
      </c>
      <c r="H20" s="1366" t="s">
        <v>24</v>
      </c>
      <c r="I20" s="1364" t="s">
        <v>579</v>
      </c>
      <c r="J20" s="1366" t="s">
        <v>586</v>
      </c>
      <c r="K20" s="1364" t="s">
        <v>24</v>
      </c>
      <c r="L20" s="1364" t="s">
        <v>24</v>
      </c>
      <c r="M20" s="1365" t="s">
        <v>24</v>
      </c>
    </row>
    <row r="21" spans="1:13" ht="31.5">
      <c r="A21" s="5891"/>
      <c r="B21" s="5892"/>
      <c r="C21" s="1364" t="s">
        <v>580</v>
      </c>
      <c r="D21" s="1366" t="s">
        <v>24</v>
      </c>
      <c r="E21" s="1364" t="s">
        <v>581</v>
      </c>
      <c r="F21" s="1366" t="s">
        <v>24</v>
      </c>
      <c r="G21" s="1364" t="s">
        <v>582</v>
      </c>
      <c r="H21" s="1366" t="s">
        <v>24</v>
      </c>
      <c r="I21" s="1364" t="s">
        <v>24</v>
      </c>
      <c r="J21" s="1364" t="s">
        <v>24</v>
      </c>
      <c r="K21" s="1364" t="s">
        <v>24</v>
      </c>
      <c r="L21" s="1364" t="s">
        <v>24</v>
      </c>
      <c r="M21" s="1365" t="s">
        <v>24</v>
      </c>
    </row>
    <row r="22" spans="1:13" ht="31.5">
      <c r="A22" s="5891"/>
      <c r="B22" s="5892"/>
      <c r="C22" s="1364" t="s">
        <v>583</v>
      </c>
      <c r="D22" s="1366" t="s">
        <v>24</v>
      </c>
      <c r="E22" s="1364" t="s">
        <v>584</v>
      </c>
      <c r="F22" s="1366" t="s">
        <v>24</v>
      </c>
      <c r="G22" s="1364" t="s">
        <v>24</v>
      </c>
      <c r="H22" s="1364" t="s">
        <v>24</v>
      </c>
      <c r="I22" s="1364" t="s">
        <v>24</v>
      </c>
      <c r="J22" s="1364" t="s">
        <v>24</v>
      </c>
      <c r="K22" s="1364" t="s">
        <v>24</v>
      </c>
      <c r="L22" s="1364" t="s">
        <v>24</v>
      </c>
      <c r="M22" s="1365" t="s">
        <v>24</v>
      </c>
    </row>
    <row r="23" spans="1:13" ht="15.75">
      <c r="A23" s="5891"/>
      <c r="B23" s="5892"/>
      <c r="C23" s="1364" t="s">
        <v>585</v>
      </c>
      <c r="D23" s="1366" t="s">
        <v>24</v>
      </c>
      <c r="E23" s="1364" t="s">
        <v>587</v>
      </c>
      <c r="F23" s="1359" t="s">
        <v>24</v>
      </c>
      <c r="G23" s="1359" t="s">
        <v>24</v>
      </c>
      <c r="H23" s="1359" t="s">
        <v>24</v>
      </c>
      <c r="I23" s="1359" t="s">
        <v>24</v>
      </c>
      <c r="J23" s="1359" t="s">
        <v>24</v>
      </c>
      <c r="K23" s="1359" t="s">
        <v>24</v>
      </c>
      <c r="L23" s="1359" t="s">
        <v>24</v>
      </c>
      <c r="M23" s="1360" t="s">
        <v>24</v>
      </c>
    </row>
    <row r="24" spans="1:13" ht="15.75">
      <c r="A24" s="5891"/>
      <c r="B24" s="5893"/>
      <c r="C24" s="1350" t="s">
        <v>24</v>
      </c>
      <c r="D24" s="1350" t="s">
        <v>24</v>
      </c>
      <c r="E24" s="1350" t="s">
        <v>24</v>
      </c>
      <c r="F24" s="1350" t="s">
        <v>24</v>
      </c>
      <c r="G24" s="1350" t="s">
        <v>24</v>
      </c>
      <c r="H24" s="1350" t="s">
        <v>24</v>
      </c>
      <c r="I24" s="1350" t="s">
        <v>24</v>
      </c>
      <c r="J24" s="1350" t="s">
        <v>24</v>
      </c>
      <c r="K24" s="1350" t="s">
        <v>24</v>
      </c>
      <c r="L24" s="1350" t="s">
        <v>24</v>
      </c>
      <c r="M24" s="1367" t="s">
        <v>24</v>
      </c>
    </row>
    <row r="25" spans="1:13" ht="15.75">
      <c r="A25" s="5891"/>
      <c r="B25" s="5892" t="s">
        <v>589</v>
      </c>
      <c r="C25" s="1364" t="s">
        <v>24</v>
      </c>
      <c r="D25" s="1364" t="s">
        <v>24</v>
      </c>
      <c r="E25" s="1364" t="s">
        <v>24</v>
      </c>
      <c r="F25" s="1364" t="s">
        <v>24</v>
      </c>
      <c r="G25" s="1364" t="s">
        <v>24</v>
      </c>
      <c r="H25" s="1364" t="s">
        <v>24</v>
      </c>
      <c r="I25" s="1364" t="s">
        <v>24</v>
      </c>
      <c r="J25" s="1364" t="s">
        <v>24</v>
      </c>
      <c r="K25" s="1364" t="s">
        <v>24</v>
      </c>
      <c r="L25" s="1354" t="s">
        <v>24</v>
      </c>
      <c r="M25" s="1358" t="s">
        <v>24</v>
      </c>
    </row>
    <row r="26" spans="1:13" ht="31.5">
      <c r="A26" s="5891"/>
      <c r="B26" s="5892"/>
      <c r="C26" s="1364" t="s">
        <v>590</v>
      </c>
      <c r="D26" s="1368" t="s">
        <v>24</v>
      </c>
      <c r="E26" s="1364" t="s">
        <v>24</v>
      </c>
      <c r="F26" s="1364" t="s">
        <v>591</v>
      </c>
      <c r="G26" s="1368" t="s">
        <v>24</v>
      </c>
      <c r="H26" s="1364" t="s">
        <v>24</v>
      </c>
      <c r="I26" s="1364" t="s">
        <v>359</v>
      </c>
      <c r="J26" s="1368" t="s">
        <v>24</v>
      </c>
      <c r="K26" s="1364" t="s">
        <v>24</v>
      </c>
      <c r="L26" s="1354" t="s">
        <v>24</v>
      </c>
      <c r="M26" s="1358" t="s">
        <v>24</v>
      </c>
    </row>
    <row r="27" spans="1:13" ht="31.5">
      <c r="A27" s="5891"/>
      <c r="B27" s="5892"/>
      <c r="C27" s="1364" t="s">
        <v>592</v>
      </c>
      <c r="D27" s="1369" t="s">
        <v>24</v>
      </c>
      <c r="E27" s="1354" t="s">
        <v>24</v>
      </c>
      <c r="F27" s="1364" t="s">
        <v>593</v>
      </c>
      <c r="G27" s="1366" t="s">
        <v>586</v>
      </c>
      <c r="H27" s="1354" t="s">
        <v>24</v>
      </c>
      <c r="I27" s="1354" t="s">
        <v>24</v>
      </c>
      <c r="J27" s="1354" t="s">
        <v>24</v>
      </c>
      <c r="K27" s="1354" t="s">
        <v>24</v>
      </c>
      <c r="L27" s="1354" t="s">
        <v>24</v>
      </c>
      <c r="M27" s="1358" t="s">
        <v>24</v>
      </c>
    </row>
    <row r="28" spans="1:13" ht="15.75">
      <c r="A28" s="5891"/>
      <c r="B28" s="5893"/>
      <c r="C28" s="1350" t="s">
        <v>24</v>
      </c>
      <c r="D28" s="1350" t="s">
        <v>24</v>
      </c>
      <c r="E28" s="1350" t="s">
        <v>24</v>
      </c>
      <c r="F28" s="1350" t="s">
        <v>24</v>
      </c>
      <c r="G28" s="1350" t="s">
        <v>24</v>
      </c>
      <c r="H28" s="1350" t="s">
        <v>24</v>
      </c>
      <c r="I28" s="1350" t="s">
        <v>24</v>
      </c>
      <c r="J28" s="1350" t="s">
        <v>24</v>
      </c>
      <c r="K28" s="1350" t="s">
        <v>24</v>
      </c>
      <c r="L28" s="1359" t="s">
        <v>24</v>
      </c>
      <c r="M28" s="1360" t="s">
        <v>24</v>
      </c>
    </row>
    <row r="29" spans="1:13" ht="15.75">
      <c r="A29" s="5891"/>
      <c r="B29" s="1370" t="s">
        <v>594</v>
      </c>
      <c r="C29" s="1364" t="s">
        <v>24</v>
      </c>
      <c r="D29" s="1364" t="s">
        <v>24</v>
      </c>
      <c r="E29" s="1364" t="s">
        <v>24</v>
      </c>
      <c r="F29" s="1364" t="s">
        <v>24</v>
      </c>
      <c r="G29" s="1364" t="s">
        <v>24</v>
      </c>
      <c r="H29" s="1364" t="s">
        <v>24</v>
      </c>
      <c r="I29" s="1364" t="s">
        <v>24</v>
      </c>
      <c r="J29" s="1364" t="s">
        <v>24</v>
      </c>
      <c r="K29" s="1364" t="s">
        <v>24</v>
      </c>
      <c r="L29" s="1364" t="s">
        <v>24</v>
      </c>
      <c r="M29" s="1365" t="s">
        <v>24</v>
      </c>
    </row>
    <row r="30" spans="1:13" ht="15.6" customHeight="1">
      <c r="A30" s="5891"/>
      <c r="B30" s="1370" t="s">
        <v>24</v>
      </c>
      <c r="C30" s="1371" t="s">
        <v>595</v>
      </c>
      <c r="D30" s="1386">
        <v>200</v>
      </c>
      <c r="E30" s="1364" t="s">
        <v>24</v>
      </c>
      <c r="F30" s="1354" t="s">
        <v>596</v>
      </c>
      <c r="G30" s="1386">
        <v>2022</v>
      </c>
      <c r="H30" s="1364" t="s">
        <v>24</v>
      </c>
      <c r="I30" s="1354" t="s">
        <v>597</v>
      </c>
      <c r="J30" s="5895" t="s">
        <v>646</v>
      </c>
      <c r="K30" s="5896"/>
      <c r="L30" s="5897"/>
      <c r="M30" s="1365" t="s">
        <v>24</v>
      </c>
    </row>
    <row r="31" spans="1:13" ht="15.75">
      <c r="A31" s="5891"/>
      <c r="B31" s="1349" t="s">
        <v>24</v>
      </c>
      <c r="C31" s="1350" t="s">
        <v>24</v>
      </c>
      <c r="D31" s="1350" t="s">
        <v>24</v>
      </c>
      <c r="E31" s="1350" t="s">
        <v>24</v>
      </c>
      <c r="F31" s="1350" t="s">
        <v>24</v>
      </c>
      <c r="G31" s="1350" t="s">
        <v>24</v>
      </c>
      <c r="H31" s="1350" t="s">
        <v>24</v>
      </c>
      <c r="I31" s="1350" t="s">
        <v>24</v>
      </c>
      <c r="J31" s="1350" t="s">
        <v>24</v>
      </c>
      <c r="K31" s="1350" t="s">
        <v>24</v>
      </c>
      <c r="L31" s="1350" t="s">
        <v>24</v>
      </c>
      <c r="M31" s="1367" t="s">
        <v>24</v>
      </c>
    </row>
    <row r="32" spans="1:13" ht="15.75">
      <c r="A32" s="5891"/>
      <c r="B32" s="5892" t="s">
        <v>599</v>
      </c>
      <c r="C32" s="1374" t="s">
        <v>24</v>
      </c>
      <c r="D32" s="1374" t="s">
        <v>24</v>
      </c>
      <c r="E32" s="1374" t="s">
        <v>24</v>
      </c>
      <c r="F32" s="1374" t="s">
        <v>24</v>
      </c>
      <c r="G32" s="1374" t="s">
        <v>24</v>
      </c>
      <c r="H32" s="1374" t="s">
        <v>24</v>
      </c>
      <c r="I32" s="1374" t="s">
        <v>24</v>
      </c>
      <c r="J32" s="1374" t="s">
        <v>24</v>
      </c>
      <c r="K32" s="1374" t="s">
        <v>24</v>
      </c>
      <c r="L32" s="1354" t="s">
        <v>24</v>
      </c>
      <c r="M32" s="1358" t="s">
        <v>24</v>
      </c>
    </row>
    <row r="33" spans="1:13" ht="31.5">
      <c r="A33" s="5891"/>
      <c r="B33" s="5892"/>
      <c r="C33" s="1364" t="s">
        <v>600</v>
      </c>
      <c r="D33" s="1386">
        <v>2023</v>
      </c>
      <c r="E33" s="1374" t="s">
        <v>24</v>
      </c>
      <c r="F33" s="1364" t="s">
        <v>601</v>
      </c>
      <c r="G33" s="1386">
        <v>2034</v>
      </c>
      <c r="H33" s="1374" t="s">
        <v>24</v>
      </c>
      <c r="I33" s="1354" t="s">
        <v>24</v>
      </c>
      <c r="J33" s="1374" t="s">
        <v>24</v>
      </c>
      <c r="K33" s="1374" t="s">
        <v>24</v>
      </c>
      <c r="L33" s="1354" t="s">
        <v>24</v>
      </c>
      <c r="M33" s="1358" t="s">
        <v>24</v>
      </c>
    </row>
    <row r="34" spans="1:13" ht="15.75">
      <c r="A34" s="5891"/>
      <c r="B34" s="5893"/>
      <c r="C34" s="1350" t="s">
        <v>24</v>
      </c>
      <c r="D34" s="1350" t="s">
        <v>24</v>
      </c>
      <c r="E34" s="1376" t="s">
        <v>24</v>
      </c>
      <c r="F34" s="1350" t="s">
        <v>24</v>
      </c>
      <c r="G34" s="1376" t="s">
        <v>24</v>
      </c>
      <c r="H34" s="1376" t="s">
        <v>24</v>
      </c>
      <c r="I34" s="1359" t="s">
        <v>24</v>
      </c>
      <c r="J34" s="1376" t="s">
        <v>24</v>
      </c>
      <c r="K34" s="1376" t="s">
        <v>24</v>
      </c>
      <c r="L34" s="1359" t="s">
        <v>24</v>
      </c>
      <c r="M34" s="1360" t="s">
        <v>24</v>
      </c>
    </row>
    <row r="35" spans="1:13" ht="15.75">
      <c r="A35" s="5891"/>
      <c r="B35" s="5892" t="s">
        <v>602</v>
      </c>
      <c r="C35" s="1364" t="s">
        <v>24</v>
      </c>
      <c r="D35" s="1364" t="s">
        <v>24</v>
      </c>
      <c r="E35" s="1364" t="s">
        <v>24</v>
      </c>
      <c r="F35" s="1364" t="s">
        <v>24</v>
      </c>
      <c r="G35" s="1364" t="s">
        <v>24</v>
      </c>
      <c r="H35" s="1364" t="s">
        <v>24</v>
      </c>
      <c r="I35" s="1364" t="s">
        <v>24</v>
      </c>
      <c r="J35" s="1364" t="s">
        <v>24</v>
      </c>
      <c r="K35" s="1364" t="s">
        <v>24</v>
      </c>
      <c r="L35" s="1364" t="s">
        <v>24</v>
      </c>
      <c r="M35" s="1365" t="s">
        <v>24</v>
      </c>
    </row>
    <row r="36" spans="1:13" ht="15.75">
      <c r="A36" s="5891"/>
      <c r="B36" s="5892"/>
      <c r="C36" s="1364" t="s">
        <v>24</v>
      </c>
      <c r="D36" s="1364" t="s">
        <v>603</v>
      </c>
      <c r="E36" s="1364" t="s">
        <v>24</v>
      </c>
      <c r="F36" s="1364" t="s">
        <v>604</v>
      </c>
      <c r="G36" s="1364" t="s">
        <v>24</v>
      </c>
      <c r="H36" s="1354" t="s">
        <v>605</v>
      </c>
      <c r="I36" s="1354" t="s">
        <v>24</v>
      </c>
      <c r="J36" s="1354" t="s">
        <v>606</v>
      </c>
      <c r="K36" s="1364" t="s">
        <v>24</v>
      </c>
      <c r="L36" s="1364" t="s">
        <v>607</v>
      </c>
      <c r="M36" s="1365" t="s">
        <v>24</v>
      </c>
    </row>
    <row r="37" spans="1:13" ht="15" customHeight="1">
      <c r="A37" s="5891"/>
      <c r="B37" s="5892"/>
      <c r="C37" s="1364" t="s">
        <v>24</v>
      </c>
      <c r="D37" s="6541">
        <v>200</v>
      </c>
      <c r="E37" s="5914"/>
      <c r="F37" s="5886">
        <v>200</v>
      </c>
      <c r="G37" s="5914"/>
      <c r="H37" s="5886">
        <v>200</v>
      </c>
      <c r="I37" s="5914"/>
      <c r="J37" s="5886">
        <v>200</v>
      </c>
      <c r="K37" s="5914"/>
      <c r="L37" s="5886">
        <v>200</v>
      </c>
      <c r="M37" s="5914"/>
    </row>
    <row r="38" spans="1:13" ht="15.75">
      <c r="A38" s="5891"/>
      <c r="B38" s="5892"/>
      <c r="C38" s="1364" t="s">
        <v>24</v>
      </c>
      <c r="D38" s="1364" t="s">
        <v>608</v>
      </c>
      <c r="E38" s="1364" t="s">
        <v>24</v>
      </c>
      <c r="F38" s="1364" t="s">
        <v>609</v>
      </c>
      <c r="G38" s="1364" t="s">
        <v>24</v>
      </c>
      <c r="H38" s="1354" t="s">
        <v>610</v>
      </c>
      <c r="I38" s="1354" t="s">
        <v>24</v>
      </c>
      <c r="J38" s="1354" t="s">
        <v>611</v>
      </c>
      <c r="K38" s="1364" t="s">
        <v>24</v>
      </c>
      <c r="L38" s="1364" t="s">
        <v>612</v>
      </c>
      <c r="M38" s="1365" t="s">
        <v>24</v>
      </c>
    </row>
    <row r="39" spans="1:13" ht="15" customHeight="1">
      <c r="A39" s="5891"/>
      <c r="B39" s="5892"/>
      <c r="C39" s="1364" t="s">
        <v>24</v>
      </c>
      <c r="D39" s="6541">
        <v>200</v>
      </c>
      <c r="E39" s="5914"/>
      <c r="F39" s="5886">
        <v>200</v>
      </c>
      <c r="G39" s="5914"/>
      <c r="H39" s="5886">
        <v>200</v>
      </c>
      <c r="I39" s="5914"/>
      <c r="J39" s="5886">
        <v>200</v>
      </c>
      <c r="K39" s="5914"/>
      <c r="L39" s="5886">
        <v>200</v>
      </c>
      <c r="M39" s="5914"/>
    </row>
    <row r="40" spans="1:13" ht="15.75">
      <c r="A40" s="5891"/>
      <c r="B40" s="5892"/>
      <c r="C40" s="1364" t="s">
        <v>24</v>
      </c>
      <c r="D40" s="1364" t="s">
        <v>613</v>
      </c>
      <c r="E40" s="1364" t="s">
        <v>24</v>
      </c>
      <c r="F40" s="1364" t="s">
        <v>614</v>
      </c>
      <c r="G40" s="1364" t="s">
        <v>24</v>
      </c>
      <c r="H40" s="1354" t="s">
        <v>615</v>
      </c>
      <c r="I40" s="1354" t="s">
        <v>24</v>
      </c>
      <c r="J40" s="1354" t="s">
        <v>616</v>
      </c>
      <c r="K40" s="1364" t="s">
        <v>24</v>
      </c>
      <c r="L40" s="1364" t="s">
        <v>617</v>
      </c>
      <c r="M40" s="1365" t="s">
        <v>24</v>
      </c>
    </row>
    <row r="41" spans="1:13" ht="15" customHeight="1">
      <c r="A41" s="5891"/>
      <c r="B41" s="5892"/>
      <c r="C41" s="1364" t="s">
        <v>24</v>
      </c>
      <c r="D41" s="6541">
        <v>200</v>
      </c>
      <c r="E41" s="5914"/>
      <c r="F41" s="5886">
        <v>200</v>
      </c>
      <c r="G41" s="5914"/>
      <c r="H41" s="5886"/>
      <c r="I41" s="5914"/>
      <c r="J41" s="5886"/>
      <c r="K41" s="5914"/>
      <c r="L41" s="5886"/>
      <c r="M41" s="5914"/>
    </row>
    <row r="42" spans="1:13" ht="15.75">
      <c r="A42" s="5891"/>
      <c r="B42" s="5892"/>
      <c r="C42" s="1364" t="s">
        <v>24</v>
      </c>
      <c r="D42" s="1350" t="s">
        <v>617</v>
      </c>
      <c r="E42" s="1350" t="s">
        <v>24</v>
      </c>
      <c r="F42" s="1350" t="s">
        <v>618</v>
      </c>
      <c r="G42" s="1350" t="s">
        <v>24</v>
      </c>
      <c r="H42" s="1364" t="s">
        <v>24</v>
      </c>
      <c r="I42" s="1364" t="s">
        <v>24</v>
      </c>
      <c r="J42" s="1364" t="s">
        <v>24</v>
      </c>
      <c r="K42" s="1364" t="s">
        <v>24</v>
      </c>
      <c r="L42" s="1364" t="s">
        <v>24</v>
      </c>
      <c r="M42" s="1365" t="s">
        <v>24</v>
      </c>
    </row>
    <row r="43" spans="1:13" ht="15" customHeight="1">
      <c r="A43" s="5891"/>
      <c r="B43" s="5892"/>
      <c r="C43" s="1364" t="s">
        <v>24</v>
      </c>
      <c r="D43" s="6541"/>
      <c r="E43" s="5914"/>
      <c r="F43" s="5877">
        <v>2400</v>
      </c>
      <c r="G43" s="6543"/>
      <c r="H43" s="5915" t="s">
        <v>24</v>
      </c>
      <c r="I43" s="5915"/>
      <c r="J43" s="1364" t="s">
        <v>24</v>
      </c>
      <c r="K43" s="1364" t="s">
        <v>24</v>
      </c>
      <c r="L43" s="1364" t="s">
        <v>24</v>
      </c>
      <c r="M43" s="1365" t="s">
        <v>24</v>
      </c>
    </row>
    <row r="44" spans="1:13" ht="15.75">
      <c r="A44" s="5891"/>
      <c r="B44" s="5892"/>
      <c r="C44" s="1350" t="s">
        <v>24</v>
      </c>
      <c r="D44" s="1350" t="s">
        <v>24</v>
      </c>
      <c r="E44" s="1350" t="s">
        <v>24</v>
      </c>
      <c r="F44" s="1350" t="s">
        <v>24</v>
      </c>
      <c r="G44" s="1350" t="s">
        <v>24</v>
      </c>
      <c r="H44" s="1350" t="s">
        <v>24</v>
      </c>
      <c r="I44" s="1350" t="s">
        <v>24</v>
      </c>
      <c r="J44" s="1350" t="s">
        <v>24</v>
      </c>
      <c r="K44" s="1350" t="s">
        <v>24</v>
      </c>
      <c r="L44" s="1350" t="s">
        <v>24</v>
      </c>
      <c r="M44" s="1367" t="s">
        <v>24</v>
      </c>
    </row>
    <row r="45" spans="1:13" ht="15.75">
      <c r="A45" s="5891"/>
      <c r="B45" s="5898" t="s">
        <v>619</v>
      </c>
      <c r="C45" s="1364" t="s">
        <v>24</v>
      </c>
      <c r="D45" s="1364" t="s">
        <v>24</v>
      </c>
      <c r="E45" s="1364" t="s">
        <v>24</v>
      </c>
      <c r="F45" s="1364" t="s">
        <v>24</v>
      </c>
      <c r="G45" s="1364" t="s">
        <v>24</v>
      </c>
      <c r="H45" s="1364" t="s">
        <v>24</v>
      </c>
      <c r="I45" s="1364" t="s">
        <v>24</v>
      </c>
      <c r="J45" s="1364" t="s">
        <v>24</v>
      </c>
      <c r="K45" s="1364" t="s">
        <v>24</v>
      </c>
      <c r="L45" s="1354" t="s">
        <v>24</v>
      </c>
      <c r="M45" s="1358" t="s">
        <v>24</v>
      </c>
    </row>
    <row r="46" spans="1:13" ht="15" customHeight="1">
      <c r="A46" s="5891"/>
      <c r="B46" s="5892"/>
      <c r="C46" s="1354" t="s">
        <v>24</v>
      </c>
      <c r="D46" s="1364" t="s">
        <v>620</v>
      </c>
      <c r="E46" s="1350" t="s">
        <v>200</v>
      </c>
      <c r="F46" s="5899" t="s">
        <v>621</v>
      </c>
      <c r="G46" s="5900" t="s">
        <v>585</v>
      </c>
      <c r="H46" s="5901"/>
      <c r="I46" s="5901"/>
      <c r="J46" s="5902"/>
      <c r="K46" s="1364" t="s">
        <v>587</v>
      </c>
      <c r="L46" s="5906" t="s">
        <v>622</v>
      </c>
      <c r="M46" s="5907"/>
    </row>
    <row r="47" spans="1:13" ht="15.75">
      <c r="A47" s="5891"/>
      <c r="B47" s="5892"/>
      <c r="C47" s="1354" t="s">
        <v>24</v>
      </c>
      <c r="D47" s="1377" t="s">
        <v>654</v>
      </c>
      <c r="E47" s="1353"/>
      <c r="F47" s="5899"/>
      <c r="G47" s="5903"/>
      <c r="H47" s="5904"/>
      <c r="I47" s="5904"/>
      <c r="J47" s="5905"/>
      <c r="K47" s="1354" t="s">
        <v>24</v>
      </c>
      <c r="L47" s="5908"/>
      <c r="M47" s="5909"/>
    </row>
    <row r="48" spans="1:13" ht="15.75">
      <c r="A48" s="5891"/>
      <c r="B48" s="5893"/>
      <c r="C48" s="1359" t="s">
        <v>24</v>
      </c>
      <c r="D48" s="1359" t="s">
        <v>24</v>
      </c>
      <c r="E48" s="1359" t="s">
        <v>24</v>
      </c>
      <c r="F48" s="1359" t="s">
        <v>24</v>
      </c>
      <c r="G48" s="1359" t="s">
        <v>24</v>
      </c>
      <c r="H48" s="1359" t="s">
        <v>24</v>
      </c>
      <c r="I48" s="1359" t="s">
        <v>24</v>
      </c>
      <c r="J48" s="1359" t="s">
        <v>24</v>
      </c>
      <c r="K48" s="1359" t="s">
        <v>24</v>
      </c>
      <c r="L48" s="1354" t="s">
        <v>24</v>
      </c>
      <c r="M48" s="1358" t="s">
        <v>24</v>
      </c>
    </row>
    <row r="49" spans="1:13" ht="15" customHeight="1">
      <c r="A49" s="5891"/>
      <c r="B49" s="1349" t="s">
        <v>623</v>
      </c>
      <c r="C49" s="5877" t="s">
        <v>655</v>
      </c>
      <c r="D49" s="5877"/>
      <c r="E49" s="5877"/>
      <c r="F49" s="5877"/>
      <c r="G49" s="5877"/>
      <c r="H49" s="5877"/>
      <c r="I49" s="5877"/>
      <c r="J49" s="5877"/>
      <c r="K49" s="5877"/>
      <c r="L49" s="5877"/>
      <c r="M49" s="5878"/>
    </row>
    <row r="50" spans="1:13" ht="15" customHeight="1">
      <c r="A50" s="5891"/>
      <c r="B50" s="1363" t="s">
        <v>625</v>
      </c>
      <c r="C50" s="6530" t="s">
        <v>648</v>
      </c>
      <c r="D50" s="6530"/>
      <c r="E50" s="6530"/>
      <c r="F50" s="6530"/>
      <c r="G50" s="6530"/>
      <c r="H50" s="6530"/>
      <c r="I50" s="6530"/>
      <c r="J50" s="6530"/>
      <c r="K50" s="6530"/>
      <c r="L50" s="6530"/>
      <c r="M50" s="7949"/>
    </row>
    <row r="51" spans="1:13" ht="15" customHeight="1">
      <c r="A51" s="5891"/>
      <c r="B51" s="1363" t="s">
        <v>627</v>
      </c>
      <c r="C51" s="6530">
        <v>10</v>
      </c>
      <c r="D51" s="6530"/>
      <c r="E51" s="6530"/>
      <c r="F51" s="6530"/>
      <c r="G51" s="6530"/>
      <c r="H51" s="6530"/>
      <c r="I51" s="6530"/>
      <c r="J51" s="6530"/>
      <c r="K51" s="6530"/>
      <c r="L51" s="6530"/>
      <c r="M51" s="7949"/>
    </row>
    <row r="52" spans="1:13" ht="15" customHeight="1">
      <c r="A52" s="5891"/>
      <c r="B52" s="1363" t="s">
        <v>628</v>
      </c>
      <c r="C52" s="5883">
        <v>2023</v>
      </c>
      <c r="D52" s="5883"/>
      <c r="E52" s="5883"/>
      <c r="F52" s="5883"/>
      <c r="G52" s="5883"/>
      <c r="H52" s="5883"/>
      <c r="I52" s="5883"/>
      <c r="J52" s="5883"/>
      <c r="K52" s="5883"/>
      <c r="L52" s="5883"/>
      <c r="M52" s="5884"/>
    </row>
    <row r="53" spans="1:13" ht="15" customHeight="1">
      <c r="A53" s="5875" t="s">
        <v>629</v>
      </c>
      <c r="B53" s="1378" t="s">
        <v>630</v>
      </c>
      <c r="C53" s="5883" t="s">
        <v>631</v>
      </c>
      <c r="D53" s="5883"/>
      <c r="E53" s="5883"/>
      <c r="F53" s="5883"/>
      <c r="G53" s="5883"/>
      <c r="H53" s="5883"/>
      <c r="I53" s="5883"/>
      <c r="J53" s="5883"/>
      <c r="K53" s="5883"/>
      <c r="L53" s="5883"/>
      <c r="M53" s="5884"/>
    </row>
    <row r="54" spans="1:13" ht="15" customHeight="1">
      <c r="A54" s="5876"/>
      <c r="B54" s="1378" t="s">
        <v>632</v>
      </c>
      <c r="C54" s="5883" t="s">
        <v>633</v>
      </c>
      <c r="D54" s="5883"/>
      <c r="E54" s="5883"/>
      <c r="F54" s="5883"/>
      <c r="G54" s="5883"/>
      <c r="H54" s="5883"/>
      <c r="I54" s="5883"/>
      <c r="J54" s="5883"/>
      <c r="K54" s="5883"/>
      <c r="L54" s="5883"/>
      <c r="M54" s="5884"/>
    </row>
    <row r="55" spans="1:13" ht="15" customHeight="1">
      <c r="A55" s="5876"/>
      <c r="B55" s="1378" t="s">
        <v>634</v>
      </c>
      <c r="C55" s="5883" t="s">
        <v>514</v>
      </c>
      <c r="D55" s="5883"/>
      <c r="E55" s="5883"/>
      <c r="F55" s="5883"/>
      <c r="G55" s="5883"/>
      <c r="H55" s="5883"/>
      <c r="I55" s="5883"/>
      <c r="J55" s="5883"/>
      <c r="K55" s="5883"/>
      <c r="L55" s="5883"/>
      <c r="M55" s="5884"/>
    </row>
    <row r="56" spans="1:13" ht="15" customHeight="1">
      <c r="A56" s="5876"/>
      <c r="B56" s="1378" t="s">
        <v>635</v>
      </c>
      <c r="C56" s="5883" t="s">
        <v>636</v>
      </c>
      <c r="D56" s="5883"/>
      <c r="E56" s="5883"/>
      <c r="F56" s="5883"/>
      <c r="G56" s="5883"/>
      <c r="H56" s="5883"/>
      <c r="I56" s="5883"/>
      <c r="J56" s="5883"/>
      <c r="K56" s="5883"/>
      <c r="L56" s="5883"/>
      <c r="M56" s="5884"/>
    </row>
    <row r="57" spans="1:13" ht="15" customHeight="1">
      <c r="A57" s="5876"/>
      <c r="B57" s="1378" t="s">
        <v>637</v>
      </c>
      <c r="C57" s="6536" t="s">
        <v>517</v>
      </c>
      <c r="D57" s="6536"/>
      <c r="E57" s="6536"/>
      <c r="F57" s="6536"/>
      <c r="G57" s="6536"/>
      <c r="H57" s="6536"/>
      <c r="I57" s="6536"/>
      <c r="J57" s="6536"/>
      <c r="K57" s="6536"/>
      <c r="L57" s="6536"/>
      <c r="M57" s="7951"/>
    </row>
    <row r="58" spans="1:13" ht="15" customHeight="1" thickBot="1">
      <c r="A58" s="5885"/>
      <c r="B58" s="1378" t="s">
        <v>638</v>
      </c>
      <c r="C58" s="5883">
        <v>3195208139</v>
      </c>
      <c r="D58" s="5883"/>
      <c r="E58" s="5883"/>
      <c r="F58" s="5883"/>
      <c r="G58" s="5883"/>
      <c r="H58" s="5883"/>
      <c r="I58" s="5883"/>
      <c r="J58" s="5883"/>
      <c r="K58" s="5883"/>
      <c r="L58" s="5883"/>
      <c r="M58" s="5884"/>
    </row>
    <row r="59" spans="1:13" ht="15" customHeight="1">
      <c r="A59" s="5875" t="s">
        <v>639</v>
      </c>
      <c r="B59" s="1379" t="s">
        <v>640</v>
      </c>
      <c r="C59" s="6530" t="s">
        <v>1593</v>
      </c>
      <c r="D59" s="6530"/>
      <c r="E59" s="6530"/>
      <c r="F59" s="6530"/>
      <c r="G59" s="6530"/>
      <c r="H59" s="6530"/>
      <c r="I59" s="6530"/>
      <c r="J59" s="6530"/>
      <c r="K59" s="6530"/>
      <c r="L59" s="6530"/>
      <c r="M59" s="7949"/>
    </row>
    <row r="60" spans="1:13" ht="15" customHeight="1">
      <c r="A60" s="5876"/>
      <c r="B60" s="1379" t="s">
        <v>641</v>
      </c>
      <c r="C60" s="6530" t="s">
        <v>793</v>
      </c>
      <c r="D60" s="6530"/>
      <c r="E60" s="6530"/>
      <c r="F60" s="6530"/>
      <c r="G60" s="6530"/>
      <c r="H60" s="6530"/>
      <c r="I60" s="6530"/>
      <c r="J60" s="6530"/>
      <c r="K60" s="6530"/>
      <c r="L60" s="6530"/>
      <c r="M60" s="7949"/>
    </row>
    <row r="61" spans="1:13" ht="15" customHeight="1" thickBot="1">
      <c r="A61" s="5876"/>
      <c r="B61" s="1380" t="s">
        <v>44</v>
      </c>
      <c r="C61" s="5917" t="s">
        <v>514</v>
      </c>
      <c r="D61" s="5917"/>
      <c r="E61" s="5917"/>
      <c r="F61" s="5917"/>
      <c r="G61" s="5917"/>
      <c r="H61" s="5917"/>
      <c r="I61" s="5917"/>
      <c r="J61" s="5917"/>
      <c r="K61" s="5917"/>
      <c r="L61" s="5917"/>
      <c r="M61" s="7950"/>
    </row>
    <row r="62" spans="1:13" ht="16.5" thickBot="1">
      <c r="A62" s="1381" t="s">
        <v>642</v>
      </c>
      <c r="B62" s="1382" t="s">
        <v>24</v>
      </c>
      <c r="C62" s="5881" t="s">
        <v>24</v>
      </c>
      <c r="D62" s="5881"/>
      <c r="E62" s="5881"/>
      <c r="F62" s="5881"/>
      <c r="G62" s="5881"/>
      <c r="H62" s="5881"/>
      <c r="I62" s="5881"/>
      <c r="J62" s="5881"/>
      <c r="K62" s="5881"/>
      <c r="L62" s="5881"/>
      <c r="M62" s="5882"/>
    </row>
  </sheetData>
  <mergeCells count="69">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B35:B44"/>
    <mergeCell ref="D37:E37"/>
    <mergeCell ref="F37:G37"/>
    <mergeCell ref="C11:M11"/>
    <mergeCell ref="C12:M12"/>
    <mergeCell ref="C13:M13"/>
    <mergeCell ref="B14:B15"/>
    <mergeCell ref="C14:D14"/>
    <mergeCell ref="F14:M14"/>
    <mergeCell ref="C15:M15"/>
    <mergeCell ref="H37:I37"/>
    <mergeCell ref="J37:K37"/>
    <mergeCell ref="L37:M37"/>
    <mergeCell ref="D39:E39"/>
    <mergeCell ref="F39:G39"/>
    <mergeCell ref="H39:I39"/>
    <mergeCell ref="J39:K39"/>
    <mergeCell ref="L39:M39"/>
    <mergeCell ref="C50:M50"/>
    <mergeCell ref="D41:E41"/>
    <mergeCell ref="F41:G41"/>
    <mergeCell ref="H41:I41"/>
    <mergeCell ref="J41:K41"/>
    <mergeCell ref="L41:M41"/>
    <mergeCell ref="D43:E43"/>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B32:B34"/>
    <mergeCell ref="A59:A61"/>
    <mergeCell ref="C59:M59"/>
    <mergeCell ref="C60:M60"/>
    <mergeCell ref="C61:M61"/>
    <mergeCell ref="C62:M62"/>
  </mergeCells>
  <hyperlinks>
    <hyperlink ref="C57" r:id="rId1"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M62"/>
  <sheetViews>
    <sheetView topLeftCell="A37" workbookViewId="0">
      <selection sqref="A1:XFD1048576"/>
    </sheetView>
  </sheetViews>
  <sheetFormatPr baseColWidth="10" defaultColWidth="8.7109375" defaultRowHeight="15"/>
  <cols>
    <col min="1" max="1" width="16.42578125" style="1147" customWidth="1"/>
    <col min="2" max="2" width="22" style="1147" customWidth="1"/>
    <col min="3" max="6" width="8.7109375" style="1147"/>
    <col min="7" max="7" width="10" style="1147" customWidth="1"/>
    <col min="8" max="11" width="8.7109375" style="1147"/>
    <col min="12" max="12" width="9.85546875" style="1147" customWidth="1"/>
    <col min="13" max="16384" width="8.7109375" style="1147"/>
  </cols>
  <sheetData>
    <row r="1" spans="1:13" ht="16.5" thickBot="1">
      <c r="A1" s="1142" t="s">
        <v>24</v>
      </c>
      <c r="B1" s="1143" t="s">
        <v>915</v>
      </c>
      <c r="C1" s="1144"/>
      <c r="D1" s="1145" t="s">
        <v>24</v>
      </c>
      <c r="E1" s="1145" t="s">
        <v>24</v>
      </c>
      <c r="F1" s="1145" t="s">
        <v>24</v>
      </c>
      <c r="G1" s="1145" t="s">
        <v>24</v>
      </c>
      <c r="H1" s="1145" t="s">
        <v>24</v>
      </c>
      <c r="I1" s="1145" t="s">
        <v>24</v>
      </c>
      <c r="J1" s="1145" t="s">
        <v>24</v>
      </c>
      <c r="K1" s="1145" t="s">
        <v>24</v>
      </c>
      <c r="L1" s="1145" t="s">
        <v>24</v>
      </c>
      <c r="M1" s="1146" t="s">
        <v>24</v>
      </c>
    </row>
    <row r="2" spans="1:13" ht="15.75">
      <c r="A2" s="6280" t="s">
        <v>550</v>
      </c>
      <c r="B2" s="1189" t="s">
        <v>551</v>
      </c>
      <c r="C2" s="7959" t="s">
        <v>1428</v>
      </c>
      <c r="D2" s="7960"/>
      <c r="E2" s="7960"/>
      <c r="F2" s="7960"/>
      <c r="G2" s="7960"/>
      <c r="H2" s="7960"/>
      <c r="I2" s="7960"/>
      <c r="J2" s="7960"/>
      <c r="K2" s="7960"/>
      <c r="L2" s="7960"/>
      <c r="M2" s="7961"/>
    </row>
    <row r="3" spans="1:13" ht="47.25" customHeight="1">
      <c r="A3" s="6281"/>
      <c r="B3" s="1150" t="s">
        <v>552</v>
      </c>
      <c r="C3" s="6284" t="s">
        <v>1757</v>
      </c>
      <c r="D3" s="6285"/>
      <c r="E3" s="6285"/>
      <c r="F3" s="6285"/>
      <c r="G3" s="6285"/>
      <c r="H3" s="6285"/>
      <c r="I3" s="6285"/>
      <c r="J3" s="6285"/>
      <c r="K3" s="6285"/>
      <c r="L3" s="6285"/>
      <c r="M3" s="6286"/>
    </row>
    <row r="4" spans="1:13" ht="15" customHeight="1">
      <c r="A4" s="6281"/>
      <c r="B4" s="1151" t="s">
        <v>40</v>
      </c>
      <c r="C4" s="1152" t="s">
        <v>620</v>
      </c>
      <c r="D4" s="6253" t="s">
        <v>929</v>
      </c>
      <c r="E4" s="6254"/>
      <c r="F4" s="6287" t="s">
        <v>41</v>
      </c>
      <c r="G4" s="6288"/>
      <c r="H4" s="1153">
        <v>509</v>
      </c>
      <c r="I4" s="6236" t="s">
        <v>930</v>
      </c>
      <c r="J4" s="6236"/>
      <c r="K4" s="6236"/>
      <c r="L4" s="6236"/>
      <c r="M4" s="6237"/>
    </row>
    <row r="5" spans="1:13" ht="15" customHeight="1">
      <c r="A5" s="6281"/>
      <c r="B5" s="1151" t="s">
        <v>555</v>
      </c>
      <c r="C5" s="6236" t="s">
        <v>931</v>
      </c>
      <c r="D5" s="6236"/>
      <c r="E5" s="6236"/>
      <c r="F5" s="6236"/>
      <c r="G5" s="6236"/>
      <c r="H5" s="6236"/>
      <c r="I5" s="6236"/>
      <c r="J5" s="6236"/>
      <c r="K5" s="6236"/>
      <c r="L5" s="6236"/>
      <c r="M5" s="6237"/>
    </row>
    <row r="6" spans="1:13" ht="15" customHeight="1">
      <c r="A6" s="6281"/>
      <c r="B6" s="1151" t="s">
        <v>557</v>
      </c>
      <c r="C6" s="6236" t="s">
        <v>932</v>
      </c>
      <c r="D6" s="6236"/>
      <c r="E6" s="6236"/>
      <c r="F6" s="6236"/>
      <c r="G6" s="6236"/>
      <c r="H6" s="6236"/>
      <c r="I6" s="6236"/>
      <c r="J6" s="6236"/>
      <c r="K6" s="6236"/>
      <c r="L6" s="6236"/>
      <c r="M6" s="6237"/>
    </row>
    <row r="7" spans="1:13" ht="15" customHeight="1">
      <c r="A7" s="6281"/>
      <c r="B7" s="1151" t="s">
        <v>559</v>
      </c>
      <c r="C7" s="6292" t="s">
        <v>933</v>
      </c>
      <c r="D7" s="6292"/>
      <c r="E7" s="1154" t="s">
        <v>24</v>
      </c>
      <c r="F7" s="1154" t="s">
        <v>24</v>
      </c>
      <c r="G7" s="1155" t="s">
        <v>24</v>
      </c>
      <c r="H7" s="1156" t="s">
        <v>44</v>
      </c>
      <c r="I7" s="6292" t="s">
        <v>537</v>
      </c>
      <c r="J7" s="6292"/>
      <c r="K7" s="6292"/>
      <c r="L7" s="6292"/>
      <c r="M7" s="6293"/>
    </row>
    <row r="8" spans="1:13" ht="15.75">
      <c r="A8" s="6281"/>
      <c r="B8" s="6255" t="s">
        <v>562</v>
      </c>
      <c r="C8" s="1154" t="s">
        <v>24</v>
      </c>
      <c r="D8" s="1154" t="s">
        <v>24</v>
      </c>
      <c r="E8" s="1157" t="s">
        <v>24</v>
      </c>
      <c r="F8" s="1157" t="s">
        <v>24</v>
      </c>
      <c r="G8" s="1157" t="s">
        <v>24</v>
      </c>
      <c r="H8" s="1157" t="s">
        <v>24</v>
      </c>
      <c r="I8" s="1154" t="s">
        <v>24</v>
      </c>
      <c r="J8" s="1154" t="s">
        <v>24</v>
      </c>
      <c r="K8" s="1154" t="s">
        <v>24</v>
      </c>
      <c r="L8" s="1154" t="s">
        <v>24</v>
      </c>
      <c r="M8" s="1158" t="s">
        <v>24</v>
      </c>
    </row>
    <row r="9" spans="1:13" ht="15" customHeight="1">
      <c r="A9" s="6281"/>
      <c r="B9" s="6255"/>
      <c r="C9" s="6251" t="s">
        <v>537</v>
      </c>
      <c r="D9" s="6251"/>
      <c r="E9" s="1154" t="s">
        <v>24</v>
      </c>
      <c r="F9" s="6251" t="s">
        <v>24</v>
      </c>
      <c r="G9" s="6251"/>
      <c r="H9" s="1154" t="s">
        <v>24</v>
      </c>
      <c r="I9" s="6251" t="s">
        <v>24</v>
      </c>
      <c r="J9" s="6251"/>
      <c r="K9" s="1154" t="s">
        <v>24</v>
      </c>
      <c r="L9" s="1154" t="s">
        <v>24</v>
      </c>
      <c r="M9" s="1158" t="s">
        <v>24</v>
      </c>
    </row>
    <row r="10" spans="1:13" ht="15" customHeight="1">
      <c r="A10" s="6281"/>
      <c r="B10" s="6294"/>
      <c r="C10" s="6251" t="s">
        <v>563</v>
      </c>
      <c r="D10" s="6251"/>
      <c r="E10" s="1159" t="s">
        <v>24</v>
      </c>
      <c r="F10" s="6251" t="s">
        <v>563</v>
      </c>
      <c r="G10" s="6251"/>
      <c r="H10" s="1159" t="s">
        <v>24</v>
      </c>
      <c r="I10" s="6251" t="s">
        <v>563</v>
      </c>
      <c r="J10" s="6251"/>
      <c r="K10" s="1159" t="s">
        <v>24</v>
      </c>
      <c r="L10" s="1159" t="s">
        <v>24</v>
      </c>
      <c r="M10" s="1160" t="s">
        <v>24</v>
      </c>
    </row>
    <row r="11" spans="1:13" ht="37.5" customHeight="1">
      <c r="A11" s="6281"/>
      <c r="B11" s="1151" t="s">
        <v>564</v>
      </c>
      <c r="C11" s="6236" t="s">
        <v>1227</v>
      </c>
      <c r="D11" s="6236"/>
      <c r="E11" s="6236"/>
      <c r="F11" s="6236"/>
      <c r="G11" s="6236"/>
      <c r="H11" s="6236"/>
      <c r="I11" s="6236"/>
      <c r="J11" s="6236"/>
      <c r="K11" s="6236"/>
      <c r="L11" s="6236"/>
      <c r="M11" s="6237"/>
    </row>
    <row r="12" spans="1:13" ht="78" customHeight="1">
      <c r="A12" s="6281"/>
      <c r="B12" s="1151" t="s">
        <v>566</v>
      </c>
      <c r="C12" s="6236" t="s">
        <v>1434</v>
      </c>
      <c r="D12" s="6236"/>
      <c r="E12" s="6236"/>
      <c r="F12" s="6236"/>
      <c r="G12" s="6236"/>
      <c r="H12" s="6236"/>
      <c r="I12" s="6236"/>
      <c r="J12" s="6236"/>
      <c r="K12" s="6236"/>
      <c r="L12" s="6236"/>
      <c r="M12" s="6237"/>
    </row>
    <row r="13" spans="1:13" ht="44.25" customHeight="1">
      <c r="A13" s="6281"/>
      <c r="B13" s="1151" t="s">
        <v>568</v>
      </c>
      <c r="C13" s="6274" t="s">
        <v>1759</v>
      </c>
      <c r="D13" s="6275"/>
      <c r="E13" s="6275"/>
      <c r="F13" s="6275"/>
      <c r="G13" s="6275"/>
      <c r="H13" s="6275"/>
      <c r="I13" s="6275"/>
      <c r="J13" s="6275"/>
      <c r="K13" s="6275"/>
      <c r="L13" s="6275"/>
      <c r="M13" s="6276"/>
    </row>
    <row r="14" spans="1:13" ht="30" customHeight="1">
      <c r="A14" s="6281"/>
      <c r="B14" s="6255" t="s">
        <v>570</v>
      </c>
      <c r="C14" s="6236" t="s">
        <v>109</v>
      </c>
      <c r="D14" s="6236"/>
      <c r="E14" s="1161" t="s">
        <v>571</v>
      </c>
      <c r="F14" s="6236" t="s">
        <v>110</v>
      </c>
      <c r="G14" s="6236"/>
      <c r="H14" s="6236"/>
      <c r="I14" s="6236"/>
      <c r="J14" s="6236"/>
      <c r="K14" s="6236"/>
      <c r="L14" s="6236"/>
      <c r="M14" s="6237"/>
    </row>
    <row r="15" spans="1:13" ht="15.75">
      <c r="A15" s="6281"/>
      <c r="B15" s="6255"/>
      <c r="C15" s="6236" t="s">
        <v>24</v>
      </c>
      <c r="D15" s="6236"/>
      <c r="E15" s="6236"/>
      <c r="F15" s="6236"/>
      <c r="G15" s="6236"/>
      <c r="H15" s="6236"/>
      <c r="I15" s="6236"/>
      <c r="J15" s="6236"/>
      <c r="K15" s="6236"/>
      <c r="L15" s="6236"/>
      <c r="M15" s="6237"/>
    </row>
    <row r="16" spans="1:13" ht="15" customHeight="1">
      <c r="A16" s="6244" t="s">
        <v>572</v>
      </c>
      <c r="B16" s="1162" t="s">
        <v>29</v>
      </c>
      <c r="C16" s="6236" t="s">
        <v>534</v>
      </c>
      <c r="D16" s="6236"/>
      <c r="E16" s="6236"/>
      <c r="F16" s="6236"/>
      <c r="G16" s="6236"/>
      <c r="H16" s="6236"/>
      <c r="I16" s="6236"/>
      <c r="J16" s="6236"/>
      <c r="K16" s="6236"/>
      <c r="L16" s="6236"/>
      <c r="M16" s="6237"/>
    </row>
    <row r="17" spans="1:13" ht="15" customHeight="1">
      <c r="A17" s="6245"/>
      <c r="B17" s="1163" t="s">
        <v>574</v>
      </c>
      <c r="C17" s="6236" t="s">
        <v>1429</v>
      </c>
      <c r="D17" s="6236"/>
      <c r="E17" s="6236"/>
      <c r="F17" s="6236"/>
      <c r="G17" s="6236"/>
      <c r="H17" s="6236"/>
      <c r="I17" s="6236"/>
      <c r="J17" s="6236"/>
      <c r="K17" s="6236"/>
      <c r="L17" s="6236"/>
      <c r="M17" s="6237"/>
    </row>
    <row r="18" spans="1:13" ht="15.75">
      <c r="A18" s="6245"/>
      <c r="B18" s="6249" t="s">
        <v>575</v>
      </c>
      <c r="C18" s="1154" t="s">
        <v>24</v>
      </c>
      <c r="D18" s="1149" t="s">
        <v>24</v>
      </c>
      <c r="E18" s="1149" t="s">
        <v>24</v>
      </c>
      <c r="F18" s="1149" t="s">
        <v>24</v>
      </c>
      <c r="G18" s="1149" t="s">
        <v>24</v>
      </c>
      <c r="H18" s="1149" t="s">
        <v>24</v>
      </c>
      <c r="I18" s="1149" t="s">
        <v>24</v>
      </c>
      <c r="J18" s="1149" t="s">
        <v>24</v>
      </c>
      <c r="K18" s="1149" t="s">
        <v>24</v>
      </c>
      <c r="L18" s="1149" t="s">
        <v>24</v>
      </c>
      <c r="M18" s="1164" t="s">
        <v>24</v>
      </c>
    </row>
    <row r="19" spans="1:13" ht="15.75">
      <c r="A19" s="6245"/>
      <c r="B19" s="6249"/>
      <c r="C19" s="1154" t="s">
        <v>24</v>
      </c>
      <c r="D19" s="1152" t="s">
        <v>24</v>
      </c>
      <c r="E19" s="1149" t="s">
        <v>24</v>
      </c>
      <c r="F19" s="1152" t="s">
        <v>24</v>
      </c>
      <c r="G19" s="1149" t="s">
        <v>24</v>
      </c>
      <c r="H19" s="1152" t="s">
        <v>24</v>
      </c>
      <c r="I19" s="1149" t="s">
        <v>24</v>
      </c>
      <c r="J19" s="1152" t="s">
        <v>24</v>
      </c>
      <c r="K19" s="1149" t="s">
        <v>24</v>
      </c>
      <c r="L19" s="1149" t="s">
        <v>24</v>
      </c>
      <c r="M19" s="1164" t="s">
        <v>24</v>
      </c>
    </row>
    <row r="20" spans="1:13" ht="31.5">
      <c r="A20" s="6245"/>
      <c r="B20" s="6249"/>
      <c r="C20" s="1149" t="s">
        <v>576</v>
      </c>
      <c r="D20" s="1165" t="s">
        <v>24</v>
      </c>
      <c r="E20" s="1149" t="s">
        <v>577</v>
      </c>
      <c r="F20" s="1165" t="s">
        <v>24</v>
      </c>
      <c r="G20" s="1149" t="s">
        <v>578</v>
      </c>
      <c r="H20" s="1165" t="s">
        <v>24</v>
      </c>
      <c r="I20" s="1149" t="s">
        <v>579</v>
      </c>
      <c r="J20" s="1165" t="s">
        <v>24</v>
      </c>
      <c r="K20" s="1149" t="s">
        <v>24</v>
      </c>
      <c r="L20" s="1149" t="s">
        <v>24</v>
      </c>
      <c r="M20" s="1164" t="s">
        <v>24</v>
      </c>
    </row>
    <row r="21" spans="1:13" ht="31.5">
      <c r="A21" s="6245"/>
      <c r="B21" s="6249"/>
      <c r="C21" s="1149" t="s">
        <v>580</v>
      </c>
      <c r="D21" s="1165" t="s">
        <v>24</v>
      </c>
      <c r="E21" s="1149" t="s">
        <v>581</v>
      </c>
      <c r="F21" s="1165" t="s">
        <v>24</v>
      </c>
      <c r="G21" s="1149" t="s">
        <v>582</v>
      </c>
      <c r="H21" s="1165" t="s">
        <v>24</v>
      </c>
      <c r="I21" s="1149" t="s">
        <v>24</v>
      </c>
      <c r="J21" s="1149" t="s">
        <v>24</v>
      </c>
      <c r="K21" s="1149" t="s">
        <v>24</v>
      </c>
      <c r="L21" s="1149" t="s">
        <v>24</v>
      </c>
      <c r="M21" s="1164" t="s">
        <v>24</v>
      </c>
    </row>
    <row r="22" spans="1:13" ht="31.5">
      <c r="A22" s="6245"/>
      <c r="B22" s="6249"/>
      <c r="C22" s="1149" t="s">
        <v>583</v>
      </c>
      <c r="D22" s="1165" t="s">
        <v>24</v>
      </c>
      <c r="E22" s="1149" t="s">
        <v>584</v>
      </c>
      <c r="F22" s="1165" t="s">
        <v>24</v>
      </c>
      <c r="G22" s="1149" t="s">
        <v>24</v>
      </c>
      <c r="H22" s="1149" t="s">
        <v>24</v>
      </c>
      <c r="I22" s="1149" t="s">
        <v>24</v>
      </c>
      <c r="J22" s="1149" t="s">
        <v>24</v>
      </c>
      <c r="K22" s="1149" t="s">
        <v>24</v>
      </c>
      <c r="L22" s="1149" t="s">
        <v>24</v>
      </c>
      <c r="M22" s="1164" t="s">
        <v>24</v>
      </c>
    </row>
    <row r="23" spans="1:13" ht="15" customHeight="1">
      <c r="A23" s="6245"/>
      <c r="B23" s="6249"/>
      <c r="C23" s="1149" t="s">
        <v>585</v>
      </c>
      <c r="D23" s="1165" t="s">
        <v>654</v>
      </c>
      <c r="E23" s="1149" t="s">
        <v>587</v>
      </c>
      <c r="F23" s="6251" t="s">
        <v>1228</v>
      </c>
      <c r="G23" s="6251"/>
      <c r="H23" s="6251"/>
      <c r="I23" s="6251"/>
      <c r="J23" s="6251"/>
      <c r="K23" s="6251"/>
      <c r="L23" s="6251"/>
      <c r="M23" s="6252"/>
    </row>
    <row r="24" spans="1:13" ht="15.75">
      <c r="A24" s="6245"/>
      <c r="B24" s="6250"/>
      <c r="C24" s="1152" t="s">
        <v>24</v>
      </c>
      <c r="D24" s="1152" t="s">
        <v>24</v>
      </c>
      <c r="E24" s="1152" t="s">
        <v>24</v>
      </c>
      <c r="F24" s="1152" t="s">
        <v>24</v>
      </c>
      <c r="G24" s="1152" t="s">
        <v>24</v>
      </c>
      <c r="H24" s="1152" t="s">
        <v>24</v>
      </c>
      <c r="I24" s="1152" t="s">
        <v>24</v>
      </c>
      <c r="J24" s="1152" t="s">
        <v>24</v>
      </c>
      <c r="K24" s="1152" t="s">
        <v>24</v>
      </c>
      <c r="L24" s="1152" t="s">
        <v>24</v>
      </c>
      <c r="M24" s="1166" t="s">
        <v>24</v>
      </c>
    </row>
    <row r="25" spans="1:13" ht="15.75">
      <c r="A25" s="6245"/>
      <c r="B25" s="6249" t="s">
        <v>589</v>
      </c>
      <c r="C25" s="1149" t="s">
        <v>24</v>
      </c>
      <c r="D25" s="1149" t="s">
        <v>24</v>
      </c>
      <c r="E25" s="1149" t="s">
        <v>24</v>
      </c>
      <c r="F25" s="1149" t="s">
        <v>24</v>
      </c>
      <c r="G25" s="1149" t="s">
        <v>24</v>
      </c>
      <c r="H25" s="1149" t="s">
        <v>24</v>
      </c>
      <c r="I25" s="1149" t="s">
        <v>24</v>
      </c>
      <c r="J25" s="1149" t="s">
        <v>24</v>
      </c>
      <c r="K25" s="1149" t="s">
        <v>24</v>
      </c>
      <c r="L25" s="1154" t="s">
        <v>24</v>
      </c>
      <c r="M25" s="1158" t="s">
        <v>24</v>
      </c>
    </row>
    <row r="26" spans="1:13" ht="31.5">
      <c r="A26" s="6245"/>
      <c r="B26" s="6249"/>
      <c r="C26" s="1149" t="s">
        <v>590</v>
      </c>
      <c r="D26" s="1167" t="s">
        <v>24</v>
      </c>
      <c r="E26" s="1149" t="s">
        <v>24</v>
      </c>
      <c r="F26" s="1149" t="s">
        <v>591</v>
      </c>
      <c r="G26" s="1167" t="s">
        <v>24</v>
      </c>
      <c r="H26" s="1149" t="s">
        <v>24</v>
      </c>
      <c r="I26" s="1149" t="s">
        <v>359</v>
      </c>
      <c r="J26" s="1167" t="s">
        <v>654</v>
      </c>
      <c r="K26" s="1149" t="s">
        <v>24</v>
      </c>
      <c r="L26" s="1154" t="s">
        <v>24</v>
      </c>
      <c r="M26" s="1158" t="s">
        <v>24</v>
      </c>
    </row>
    <row r="27" spans="1:13" ht="31.5">
      <c r="A27" s="6245"/>
      <c r="B27" s="6249"/>
      <c r="C27" s="1149" t="s">
        <v>592</v>
      </c>
      <c r="D27" s="1168" t="s">
        <v>24</v>
      </c>
      <c r="E27" s="1154" t="s">
        <v>24</v>
      </c>
      <c r="F27" s="1149" t="s">
        <v>593</v>
      </c>
      <c r="G27" s="1165" t="s">
        <v>24</v>
      </c>
      <c r="H27" s="1154" t="s">
        <v>24</v>
      </c>
      <c r="I27" s="1154" t="s">
        <v>24</v>
      </c>
      <c r="J27" s="1154" t="s">
        <v>24</v>
      </c>
      <c r="K27" s="1154" t="s">
        <v>24</v>
      </c>
      <c r="L27" s="1154" t="s">
        <v>24</v>
      </c>
      <c r="M27" s="1158" t="s">
        <v>24</v>
      </c>
    </row>
    <row r="28" spans="1:13" ht="15.75">
      <c r="A28" s="6245"/>
      <c r="B28" s="6250"/>
      <c r="C28" s="1152" t="s">
        <v>24</v>
      </c>
      <c r="D28" s="1152" t="s">
        <v>24</v>
      </c>
      <c r="E28" s="1152" t="s">
        <v>24</v>
      </c>
      <c r="F28" s="1152" t="s">
        <v>24</v>
      </c>
      <c r="G28" s="1152" t="s">
        <v>24</v>
      </c>
      <c r="H28" s="1152" t="s">
        <v>24</v>
      </c>
      <c r="I28" s="1152" t="s">
        <v>24</v>
      </c>
      <c r="J28" s="1152" t="s">
        <v>24</v>
      </c>
      <c r="K28" s="1152" t="s">
        <v>24</v>
      </c>
      <c r="L28" s="1159" t="s">
        <v>24</v>
      </c>
      <c r="M28" s="1160" t="s">
        <v>24</v>
      </c>
    </row>
    <row r="29" spans="1:13" ht="15.75">
      <c r="A29" s="6245"/>
      <c r="B29" s="1169" t="s">
        <v>594</v>
      </c>
      <c r="C29" s="1149" t="s">
        <v>24</v>
      </c>
      <c r="D29" s="1149" t="s">
        <v>24</v>
      </c>
      <c r="E29" s="1149" t="s">
        <v>24</v>
      </c>
      <c r="F29" s="1149" t="s">
        <v>24</v>
      </c>
      <c r="G29" s="1149" t="s">
        <v>24</v>
      </c>
      <c r="H29" s="1149" t="s">
        <v>24</v>
      </c>
      <c r="I29" s="1149" t="s">
        <v>24</v>
      </c>
      <c r="J29" s="1149" t="s">
        <v>24</v>
      </c>
      <c r="K29" s="1149" t="s">
        <v>24</v>
      </c>
      <c r="L29" s="1149" t="s">
        <v>24</v>
      </c>
      <c r="M29" s="1164" t="s">
        <v>24</v>
      </c>
    </row>
    <row r="30" spans="1:13" ht="15" customHeight="1">
      <c r="A30" s="6245"/>
      <c r="B30" s="1169" t="s">
        <v>24</v>
      </c>
      <c r="C30" s="1170" t="s">
        <v>595</v>
      </c>
      <c r="D30" s="1190">
        <v>2</v>
      </c>
      <c r="E30" s="1149" t="s">
        <v>24</v>
      </c>
      <c r="F30" s="1154" t="s">
        <v>596</v>
      </c>
      <c r="G30" s="1172">
        <v>44926</v>
      </c>
      <c r="H30" s="1149" t="s">
        <v>24</v>
      </c>
      <c r="I30" s="1154" t="s">
        <v>597</v>
      </c>
      <c r="J30" s="7241" t="s">
        <v>1229</v>
      </c>
      <c r="K30" s="6292"/>
      <c r="L30" s="7957"/>
      <c r="M30" s="1164" t="s">
        <v>24</v>
      </c>
    </row>
    <row r="31" spans="1:13" ht="15.75">
      <c r="A31" s="6245"/>
      <c r="B31" s="1151" t="s">
        <v>24</v>
      </c>
      <c r="C31" s="1152" t="s">
        <v>24</v>
      </c>
      <c r="D31" s="1152" t="s">
        <v>24</v>
      </c>
      <c r="E31" s="1152" t="s">
        <v>24</v>
      </c>
      <c r="F31" s="1152" t="s">
        <v>24</v>
      </c>
      <c r="G31" s="1152" t="s">
        <v>24</v>
      </c>
      <c r="H31" s="1152" t="s">
        <v>24</v>
      </c>
      <c r="I31" s="1152" t="s">
        <v>24</v>
      </c>
      <c r="J31" s="1152" t="s">
        <v>24</v>
      </c>
      <c r="K31" s="1152" t="s">
        <v>24</v>
      </c>
      <c r="L31" s="1152" t="s">
        <v>24</v>
      </c>
      <c r="M31" s="1166" t="s">
        <v>24</v>
      </c>
    </row>
    <row r="32" spans="1:13" ht="15.75">
      <c r="A32" s="6245"/>
      <c r="B32" s="6249" t="s">
        <v>599</v>
      </c>
      <c r="C32" s="1173" t="s">
        <v>24</v>
      </c>
      <c r="D32" s="1173" t="s">
        <v>24</v>
      </c>
      <c r="E32" s="1173" t="s">
        <v>24</v>
      </c>
      <c r="F32" s="1173" t="s">
        <v>24</v>
      </c>
      <c r="G32" s="1173" t="s">
        <v>24</v>
      </c>
      <c r="H32" s="1173" t="s">
        <v>24</v>
      </c>
      <c r="I32" s="1173" t="s">
        <v>24</v>
      </c>
      <c r="J32" s="1173" t="s">
        <v>24</v>
      </c>
      <c r="K32" s="1173" t="s">
        <v>24</v>
      </c>
      <c r="L32" s="1154" t="s">
        <v>24</v>
      </c>
      <c r="M32" s="1158" t="s">
        <v>24</v>
      </c>
    </row>
    <row r="33" spans="1:13" ht="31.5">
      <c r="A33" s="6245"/>
      <c r="B33" s="6249"/>
      <c r="C33" s="1149" t="s">
        <v>600</v>
      </c>
      <c r="D33" s="1174">
        <v>2023</v>
      </c>
      <c r="E33" s="1173" t="s">
        <v>24</v>
      </c>
      <c r="F33" s="1149" t="s">
        <v>601</v>
      </c>
      <c r="G33" s="1175">
        <v>2034</v>
      </c>
      <c r="H33" s="1173" t="s">
        <v>24</v>
      </c>
      <c r="I33" s="1154" t="s">
        <v>24</v>
      </c>
      <c r="J33" s="1173" t="s">
        <v>24</v>
      </c>
      <c r="K33" s="1173" t="s">
        <v>24</v>
      </c>
      <c r="L33" s="1154" t="s">
        <v>24</v>
      </c>
      <c r="M33" s="1158" t="s">
        <v>24</v>
      </c>
    </row>
    <row r="34" spans="1:13" ht="15.75">
      <c r="A34" s="6245"/>
      <c r="B34" s="6250"/>
      <c r="C34" s="1152" t="s">
        <v>24</v>
      </c>
      <c r="D34" s="1152" t="s">
        <v>24</v>
      </c>
      <c r="E34" s="1176" t="s">
        <v>24</v>
      </c>
      <c r="F34" s="1152" t="s">
        <v>24</v>
      </c>
      <c r="G34" s="1176" t="s">
        <v>24</v>
      </c>
      <c r="H34" s="1176" t="s">
        <v>24</v>
      </c>
      <c r="I34" s="1159" t="s">
        <v>24</v>
      </c>
      <c r="J34" s="1176" t="s">
        <v>24</v>
      </c>
      <c r="K34" s="1176" t="s">
        <v>24</v>
      </c>
      <c r="L34" s="1159" t="s">
        <v>24</v>
      </c>
      <c r="M34" s="1160" t="s">
        <v>24</v>
      </c>
    </row>
    <row r="35" spans="1:13" ht="15.75">
      <c r="A35" s="6245"/>
      <c r="B35" s="6255" t="s">
        <v>602</v>
      </c>
      <c r="C35" s="1149" t="s">
        <v>24</v>
      </c>
      <c r="D35" s="1149" t="s">
        <v>24</v>
      </c>
      <c r="E35" s="1149" t="s">
        <v>24</v>
      </c>
      <c r="F35" s="1149" t="s">
        <v>24</v>
      </c>
      <c r="G35" s="1149" t="s">
        <v>24</v>
      </c>
      <c r="H35" s="1149" t="s">
        <v>24</v>
      </c>
      <c r="I35" s="1149" t="s">
        <v>24</v>
      </c>
      <c r="J35" s="1149" t="s">
        <v>24</v>
      </c>
      <c r="K35" s="1149" t="s">
        <v>24</v>
      </c>
      <c r="L35" s="1149" t="s">
        <v>24</v>
      </c>
      <c r="M35" s="1164" t="s">
        <v>24</v>
      </c>
    </row>
    <row r="36" spans="1:13" ht="15.75">
      <c r="A36" s="6245"/>
      <c r="B36" s="6255"/>
      <c r="C36" s="1149" t="s">
        <v>24</v>
      </c>
      <c r="D36" s="1149" t="s">
        <v>603</v>
      </c>
      <c r="E36" s="1149" t="s">
        <v>24</v>
      </c>
      <c r="F36" s="1149" t="s">
        <v>604</v>
      </c>
      <c r="G36" s="1149" t="s">
        <v>24</v>
      </c>
      <c r="H36" s="1154" t="s">
        <v>605</v>
      </c>
      <c r="I36" s="1154" t="s">
        <v>24</v>
      </c>
      <c r="J36" s="1154" t="s">
        <v>606</v>
      </c>
      <c r="K36" s="1149" t="s">
        <v>24</v>
      </c>
      <c r="L36" s="1149" t="s">
        <v>607</v>
      </c>
      <c r="M36" s="1164" t="s">
        <v>24</v>
      </c>
    </row>
    <row r="37" spans="1:13" ht="15.75">
      <c r="A37" s="6245"/>
      <c r="B37" s="6255"/>
      <c r="C37" s="1149" t="s">
        <v>24</v>
      </c>
      <c r="D37" s="1191">
        <v>3</v>
      </c>
      <c r="E37" s="1178" t="s">
        <v>24</v>
      </c>
      <c r="F37" s="1181">
        <v>3</v>
      </c>
      <c r="G37" s="1178" t="s">
        <v>24</v>
      </c>
      <c r="H37" s="1181">
        <v>3</v>
      </c>
      <c r="I37" s="1178" t="s">
        <v>24</v>
      </c>
      <c r="J37" s="1181">
        <v>3</v>
      </c>
      <c r="K37" s="1178" t="s">
        <v>24</v>
      </c>
      <c r="L37" s="1181">
        <v>3</v>
      </c>
      <c r="M37" s="1180" t="s">
        <v>24</v>
      </c>
    </row>
    <row r="38" spans="1:13" ht="15.75">
      <c r="A38" s="6245"/>
      <c r="B38" s="6255"/>
      <c r="C38" s="1149" t="s">
        <v>24</v>
      </c>
      <c r="D38" s="1149" t="s">
        <v>608</v>
      </c>
      <c r="E38" s="1149" t="s">
        <v>24</v>
      </c>
      <c r="F38" s="1149" t="s">
        <v>609</v>
      </c>
      <c r="G38" s="1149" t="s">
        <v>24</v>
      </c>
      <c r="H38" s="1154" t="s">
        <v>610</v>
      </c>
      <c r="I38" s="1154" t="s">
        <v>24</v>
      </c>
      <c r="J38" s="1154" t="s">
        <v>611</v>
      </c>
      <c r="K38" s="1149" t="s">
        <v>24</v>
      </c>
      <c r="L38" s="1149" t="s">
        <v>612</v>
      </c>
      <c r="M38" s="1164" t="s">
        <v>24</v>
      </c>
    </row>
    <row r="39" spans="1:13" ht="15.75">
      <c r="A39" s="6245"/>
      <c r="B39" s="6255"/>
      <c r="C39" s="1149" t="s">
        <v>24</v>
      </c>
      <c r="D39" s="1191">
        <v>4</v>
      </c>
      <c r="E39" s="1178" t="s">
        <v>24</v>
      </c>
      <c r="F39" s="1181">
        <v>4</v>
      </c>
      <c r="G39" s="1178" t="s">
        <v>24</v>
      </c>
      <c r="H39" s="1181">
        <v>4</v>
      </c>
      <c r="I39" s="1178" t="s">
        <v>24</v>
      </c>
      <c r="J39" s="1181">
        <v>4</v>
      </c>
      <c r="K39" s="1178" t="s">
        <v>24</v>
      </c>
      <c r="L39" s="1181">
        <v>5</v>
      </c>
      <c r="M39" s="1180" t="s">
        <v>24</v>
      </c>
    </row>
    <row r="40" spans="1:13" ht="15.75">
      <c r="A40" s="6245"/>
      <c r="B40" s="6255"/>
      <c r="C40" s="1149" t="s">
        <v>24</v>
      </c>
      <c r="D40" s="1149" t="s">
        <v>613</v>
      </c>
      <c r="E40" s="1149" t="s">
        <v>24</v>
      </c>
      <c r="F40" s="1149" t="s">
        <v>614</v>
      </c>
      <c r="G40" s="1149" t="s">
        <v>24</v>
      </c>
      <c r="H40" s="1154" t="s">
        <v>615</v>
      </c>
      <c r="I40" s="1154" t="s">
        <v>24</v>
      </c>
      <c r="J40" s="1154" t="s">
        <v>616</v>
      </c>
      <c r="K40" s="1149" t="s">
        <v>24</v>
      </c>
      <c r="L40" s="1149" t="s">
        <v>617</v>
      </c>
      <c r="M40" s="1164" t="s">
        <v>24</v>
      </c>
    </row>
    <row r="41" spans="1:13" ht="15.75">
      <c r="A41" s="6245"/>
      <c r="B41" s="6255"/>
      <c r="C41" s="1149" t="s">
        <v>24</v>
      </c>
      <c r="D41" s="1191">
        <v>5</v>
      </c>
      <c r="E41" s="1178" t="s">
        <v>24</v>
      </c>
      <c r="F41" s="1181">
        <v>5</v>
      </c>
      <c r="G41" s="1178" t="s">
        <v>24</v>
      </c>
      <c r="H41" s="1181" t="s">
        <v>24</v>
      </c>
      <c r="I41" s="1178" t="s">
        <v>24</v>
      </c>
      <c r="J41" s="1181" t="s">
        <v>24</v>
      </c>
      <c r="K41" s="1178" t="s">
        <v>24</v>
      </c>
      <c r="L41" s="1181" t="s">
        <v>24</v>
      </c>
      <c r="M41" s="1180" t="s">
        <v>24</v>
      </c>
    </row>
    <row r="42" spans="1:13" ht="15.75">
      <c r="A42" s="6245"/>
      <c r="B42" s="6255"/>
      <c r="C42" s="1149" t="s">
        <v>24</v>
      </c>
      <c r="D42" s="1152" t="s">
        <v>617</v>
      </c>
      <c r="E42" s="1152" t="s">
        <v>24</v>
      </c>
      <c r="F42" s="1152" t="s">
        <v>618</v>
      </c>
      <c r="G42" s="1152" t="s">
        <v>24</v>
      </c>
      <c r="H42" s="1149" t="s">
        <v>24</v>
      </c>
      <c r="I42" s="1149" t="s">
        <v>24</v>
      </c>
      <c r="J42" s="1149" t="s">
        <v>24</v>
      </c>
      <c r="K42" s="1149" t="s">
        <v>24</v>
      </c>
      <c r="L42" s="1149" t="s">
        <v>24</v>
      </c>
      <c r="M42" s="1164" t="s">
        <v>24</v>
      </c>
    </row>
    <row r="43" spans="1:13" ht="15" customHeight="1">
      <c r="A43" s="6245"/>
      <c r="B43" s="6255"/>
      <c r="C43" s="1149" t="s">
        <v>24</v>
      </c>
      <c r="D43" s="1182" t="s">
        <v>24</v>
      </c>
      <c r="E43" s="1153" t="s">
        <v>24</v>
      </c>
      <c r="F43" s="6247">
        <f>+D37+F37+H37+J37+L37+D39+F39+H39+J39+L39+D41+F41</f>
        <v>46</v>
      </c>
      <c r="G43" s="7958"/>
      <c r="H43" s="6259" t="s">
        <v>24</v>
      </c>
      <c r="I43" s="6259"/>
      <c r="J43" s="1149" t="s">
        <v>24</v>
      </c>
      <c r="K43" s="1149" t="s">
        <v>24</v>
      </c>
      <c r="L43" s="1149" t="s">
        <v>24</v>
      </c>
      <c r="M43" s="1164" t="s">
        <v>24</v>
      </c>
    </row>
    <row r="44" spans="1:13" ht="15.75">
      <c r="A44" s="6245"/>
      <c r="B44" s="6255"/>
      <c r="C44" s="1152" t="s">
        <v>24</v>
      </c>
      <c r="D44" s="1152" t="s">
        <v>24</v>
      </c>
      <c r="E44" s="1152" t="s">
        <v>24</v>
      </c>
      <c r="F44" s="1152" t="s">
        <v>24</v>
      </c>
      <c r="G44" s="1152" t="s">
        <v>24</v>
      </c>
      <c r="H44" s="1152" t="s">
        <v>24</v>
      </c>
      <c r="I44" s="1152" t="s">
        <v>24</v>
      </c>
      <c r="J44" s="1152" t="s">
        <v>24</v>
      </c>
      <c r="K44" s="1152" t="s">
        <v>24</v>
      </c>
      <c r="L44" s="1152" t="s">
        <v>24</v>
      </c>
      <c r="M44" s="1166" t="s">
        <v>24</v>
      </c>
    </row>
    <row r="45" spans="1:13" ht="15.75">
      <c r="A45" s="6245"/>
      <c r="B45" s="6260" t="s">
        <v>619</v>
      </c>
      <c r="C45" s="1149" t="s">
        <v>24</v>
      </c>
      <c r="D45" s="1149" t="s">
        <v>24</v>
      </c>
      <c r="E45" s="1149" t="s">
        <v>24</v>
      </c>
      <c r="F45" s="1149" t="s">
        <v>24</v>
      </c>
      <c r="G45" s="1149" t="s">
        <v>24</v>
      </c>
      <c r="H45" s="1149" t="s">
        <v>24</v>
      </c>
      <c r="I45" s="1149" t="s">
        <v>24</v>
      </c>
      <c r="J45" s="1149" t="s">
        <v>24</v>
      </c>
      <c r="K45" s="1149" t="s">
        <v>24</v>
      </c>
      <c r="L45" s="1154" t="s">
        <v>24</v>
      </c>
      <c r="M45" s="1158" t="s">
        <v>24</v>
      </c>
    </row>
    <row r="46" spans="1:13" ht="15" customHeight="1">
      <c r="A46" s="6245"/>
      <c r="B46" s="6249"/>
      <c r="C46" s="1154" t="s">
        <v>24</v>
      </c>
      <c r="D46" s="1149" t="s">
        <v>620</v>
      </c>
      <c r="E46" s="1152" t="s">
        <v>200</v>
      </c>
      <c r="F46" s="6261" t="s">
        <v>621</v>
      </c>
      <c r="G46" s="6262" t="s">
        <v>585</v>
      </c>
      <c r="H46" s="6263"/>
      <c r="I46" s="6263"/>
      <c r="J46" s="6264"/>
      <c r="K46" s="1149" t="s">
        <v>587</v>
      </c>
      <c r="L46" s="6262" t="s">
        <v>1147</v>
      </c>
      <c r="M46" s="6268"/>
    </row>
    <row r="47" spans="1:13" ht="15.75">
      <c r="A47" s="6245"/>
      <c r="B47" s="6249"/>
      <c r="C47" s="1154" t="s">
        <v>24</v>
      </c>
      <c r="D47" s="1183" t="s">
        <v>24</v>
      </c>
      <c r="E47" s="1153" t="s">
        <v>654</v>
      </c>
      <c r="F47" s="6261"/>
      <c r="G47" s="6265"/>
      <c r="H47" s="6266"/>
      <c r="I47" s="6266"/>
      <c r="J47" s="6267"/>
      <c r="K47" s="1154" t="s">
        <v>24</v>
      </c>
      <c r="L47" s="6269"/>
      <c r="M47" s="6270"/>
    </row>
    <row r="48" spans="1:13" ht="15.75">
      <c r="A48" s="6245"/>
      <c r="B48" s="6250"/>
      <c r="C48" s="1159" t="s">
        <v>24</v>
      </c>
      <c r="D48" s="1159" t="s">
        <v>24</v>
      </c>
      <c r="E48" s="1159" t="s">
        <v>24</v>
      </c>
      <c r="F48" s="1159" t="s">
        <v>24</v>
      </c>
      <c r="G48" s="1159" t="s">
        <v>24</v>
      </c>
      <c r="H48" s="1159" t="s">
        <v>24</v>
      </c>
      <c r="I48" s="1159" t="s">
        <v>24</v>
      </c>
      <c r="J48" s="1159" t="s">
        <v>24</v>
      </c>
      <c r="K48" s="1159" t="s">
        <v>24</v>
      </c>
      <c r="L48" s="1154" t="s">
        <v>24</v>
      </c>
      <c r="M48" s="1158" t="s">
        <v>24</v>
      </c>
    </row>
    <row r="49" spans="1:13" ht="15" customHeight="1">
      <c r="A49" s="6245"/>
      <c r="B49" s="1151" t="s">
        <v>623</v>
      </c>
      <c r="C49" s="6236" t="s">
        <v>1230</v>
      </c>
      <c r="D49" s="6236"/>
      <c r="E49" s="6236"/>
      <c r="F49" s="6236"/>
      <c r="G49" s="6236"/>
      <c r="H49" s="6236"/>
      <c r="I49" s="6236"/>
      <c r="J49" s="6236"/>
      <c r="K49" s="6236"/>
      <c r="L49" s="6236"/>
      <c r="M49" s="6237"/>
    </row>
    <row r="50" spans="1:13" ht="15" customHeight="1">
      <c r="A50" s="6245"/>
      <c r="B50" s="1163" t="s">
        <v>625</v>
      </c>
      <c r="C50" s="6236" t="s">
        <v>1231</v>
      </c>
      <c r="D50" s="6236"/>
      <c r="E50" s="6236"/>
      <c r="F50" s="6236"/>
      <c r="G50" s="6236"/>
      <c r="H50" s="6236"/>
      <c r="I50" s="6236"/>
      <c r="J50" s="6236"/>
      <c r="K50" s="6236"/>
      <c r="L50" s="6236"/>
      <c r="M50" s="6237"/>
    </row>
    <row r="51" spans="1:13" ht="31.5">
      <c r="A51" s="6245"/>
      <c r="B51" s="1163" t="s">
        <v>627</v>
      </c>
      <c r="C51" s="1152" t="s">
        <v>150</v>
      </c>
      <c r="D51" s="1152" t="s">
        <v>24</v>
      </c>
      <c r="E51" s="1152" t="s">
        <v>24</v>
      </c>
      <c r="F51" s="1152" t="s">
        <v>24</v>
      </c>
      <c r="G51" s="1152" t="s">
        <v>24</v>
      </c>
      <c r="H51" s="1152" t="s">
        <v>24</v>
      </c>
      <c r="I51" s="1152" t="s">
        <v>24</v>
      </c>
      <c r="J51" s="1152" t="s">
        <v>24</v>
      </c>
      <c r="K51" s="1152" t="s">
        <v>24</v>
      </c>
      <c r="L51" s="1152" t="s">
        <v>24</v>
      </c>
      <c r="M51" s="1166" t="s">
        <v>24</v>
      </c>
    </row>
    <row r="52" spans="1:13" ht="31.5">
      <c r="A52" s="6245"/>
      <c r="B52" s="1163" t="s">
        <v>628</v>
      </c>
      <c r="C52" s="1152" t="s">
        <v>150</v>
      </c>
      <c r="D52" s="1152" t="s">
        <v>24</v>
      </c>
      <c r="E52" s="1152" t="s">
        <v>24</v>
      </c>
      <c r="F52" s="1152" t="s">
        <v>24</v>
      </c>
      <c r="G52" s="1152" t="s">
        <v>24</v>
      </c>
      <c r="H52" s="1152" t="s">
        <v>24</v>
      </c>
      <c r="I52" s="1152" t="s">
        <v>24</v>
      </c>
      <c r="J52" s="1152" t="s">
        <v>24</v>
      </c>
      <c r="K52" s="1152" t="s">
        <v>24</v>
      </c>
      <c r="L52" s="1152" t="s">
        <v>24</v>
      </c>
      <c r="M52" s="1166" t="s">
        <v>24</v>
      </c>
    </row>
    <row r="53" spans="1:13" ht="15" customHeight="1">
      <c r="A53" s="6233" t="s">
        <v>629</v>
      </c>
      <c r="B53" s="1184" t="s">
        <v>630</v>
      </c>
      <c r="C53" s="6236" t="s">
        <v>940</v>
      </c>
      <c r="D53" s="6236"/>
      <c r="E53" s="6236"/>
      <c r="F53" s="6236"/>
      <c r="G53" s="6236"/>
      <c r="H53" s="6236"/>
      <c r="I53" s="6236"/>
      <c r="J53" s="6236"/>
      <c r="K53" s="6236"/>
      <c r="L53" s="6236"/>
      <c r="M53" s="6237"/>
    </row>
    <row r="54" spans="1:13" ht="15" customHeight="1">
      <c r="A54" s="6234"/>
      <c r="B54" s="1184" t="s">
        <v>632</v>
      </c>
      <c r="C54" s="6236" t="s">
        <v>1232</v>
      </c>
      <c r="D54" s="6236"/>
      <c r="E54" s="6236"/>
      <c r="F54" s="6236"/>
      <c r="G54" s="6236"/>
      <c r="H54" s="6236"/>
      <c r="I54" s="6236"/>
      <c r="J54" s="6236"/>
      <c r="K54" s="6236"/>
      <c r="L54" s="6236"/>
      <c r="M54" s="6237"/>
    </row>
    <row r="55" spans="1:13" ht="15" customHeight="1">
      <c r="A55" s="6234"/>
      <c r="B55" s="1184" t="s">
        <v>634</v>
      </c>
      <c r="C55" s="6236" t="s">
        <v>537</v>
      </c>
      <c r="D55" s="6236"/>
      <c r="E55" s="6236"/>
      <c r="F55" s="6236"/>
      <c r="G55" s="6236"/>
      <c r="H55" s="6236"/>
      <c r="I55" s="6236"/>
      <c r="J55" s="6236"/>
      <c r="K55" s="6236"/>
      <c r="L55" s="6236"/>
      <c r="M55" s="6237"/>
    </row>
    <row r="56" spans="1:13" ht="15" customHeight="1">
      <c r="A56" s="6234"/>
      <c r="B56" s="1184" t="s">
        <v>635</v>
      </c>
      <c r="C56" s="6236" t="s">
        <v>344</v>
      </c>
      <c r="D56" s="6236"/>
      <c r="E56" s="6236"/>
      <c r="F56" s="6236"/>
      <c r="G56" s="6236"/>
      <c r="H56" s="6236"/>
      <c r="I56" s="6236"/>
      <c r="J56" s="6236"/>
      <c r="K56" s="6236"/>
      <c r="L56" s="6236"/>
      <c r="M56" s="6237"/>
    </row>
    <row r="57" spans="1:13" ht="15" customHeight="1">
      <c r="A57" s="6234"/>
      <c r="B57" s="1184" t="s">
        <v>637</v>
      </c>
      <c r="C57" s="5160" t="s">
        <v>347</v>
      </c>
      <c r="D57" s="5160"/>
      <c r="E57" s="5160"/>
      <c r="F57" s="5160"/>
      <c r="G57" s="5160"/>
      <c r="H57" s="5160"/>
      <c r="I57" s="5160"/>
      <c r="J57" s="5160"/>
      <c r="K57" s="5160"/>
      <c r="L57" s="5160"/>
      <c r="M57" s="6243"/>
    </row>
    <row r="58" spans="1:13" ht="15" customHeight="1" thickBot="1">
      <c r="A58" s="6241"/>
      <c r="B58" s="1184" t="s">
        <v>638</v>
      </c>
      <c r="C58" s="6236" t="s">
        <v>346</v>
      </c>
      <c r="D58" s="6236"/>
      <c r="E58" s="6236"/>
      <c r="F58" s="6236"/>
      <c r="G58" s="6236"/>
      <c r="H58" s="6236"/>
      <c r="I58" s="6236"/>
      <c r="J58" s="6236"/>
      <c r="K58" s="6236"/>
      <c r="L58" s="6236"/>
      <c r="M58" s="6237"/>
    </row>
    <row r="59" spans="1:13" ht="15" customHeight="1">
      <c r="A59" s="6233" t="s">
        <v>639</v>
      </c>
      <c r="B59" s="1185" t="s">
        <v>640</v>
      </c>
      <c r="C59" s="6236" t="s">
        <v>940</v>
      </c>
      <c r="D59" s="6236"/>
      <c r="E59" s="6236"/>
      <c r="F59" s="6236"/>
      <c r="G59" s="6236"/>
      <c r="H59" s="6236"/>
      <c r="I59" s="6236"/>
      <c r="J59" s="6236"/>
      <c r="K59" s="6236"/>
      <c r="L59" s="6236"/>
      <c r="M59" s="6237"/>
    </row>
    <row r="60" spans="1:13" ht="15" customHeight="1">
      <c r="A60" s="6234"/>
      <c r="B60" s="1185" t="s">
        <v>641</v>
      </c>
      <c r="C60" s="6236" t="s">
        <v>793</v>
      </c>
      <c r="D60" s="6236"/>
      <c r="E60" s="6236"/>
      <c r="F60" s="6236"/>
      <c r="G60" s="6236"/>
      <c r="H60" s="6236"/>
      <c r="I60" s="6236"/>
      <c r="J60" s="6236"/>
      <c r="K60" s="6236"/>
      <c r="L60" s="6236"/>
      <c r="M60" s="6237"/>
    </row>
    <row r="61" spans="1:13" ht="15" customHeight="1" thickBot="1">
      <c r="A61" s="6234"/>
      <c r="B61" s="1186" t="s">
        <v>44</v>
      </c>
      <c r="C61" s="6236" t="s">
        <v>537</v>
      </c>
      <c r="D61" s="6236"/>
      <c r="E61" s="6236"/>
      <c r="F61" s="6236"/>
      <c r="G61" s="6236"/>
      <c r="H61" s="6236"/>
      <c r="I61" s="6236"/>
      <c r="J61" s="6236"/>
      <c r="K61" s="6236"/>
      <c r="L61" s="6236"/>
      <c r="M61" s="6237"/>
    </row>
    <row r="62" spans="1:13" ht="15" customHeight="1" thickBot="1">
      <c r="A62" s="1187" t="s">
        <v>642</v>
      </c>
      <c r="B62" s="1188" t="s">
        <v>24</v>
      </c>
      <c r="C62" s="6239" t="s">
        <v>24</v>
      </c>
      <c r="D62" s="6239"/>
      <c r="E62" s="6239"/>
      <c r="F62" s="6239"/>
      <c r="G62" s="6239"/>
      <c r="H62" s="6239"/>
      <c r="I62" s="6239"/>
      <c r="J62" s="6239"/>
      <c r="K62" s="6239"/>
      <c r="L62" s="6239"/>
      <c r="M62" s="6240"/>
    </row>
  </sheetData>
  <mergeCells count="53">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M23"/>
    <mergeCell ref="B25:B28"/>
    <mergeCell ref="J30:L30"/>
    <mergeCell ref="B32:B34"/>
    <mergeCell ref="B35:B44"/>
    <mergeCell ref="F43:G43"/>
    <mergeCell ref="H43:I43"/>
    <mergeCell ref="B45:B48"/>
    <mergeCell ref="F46:F47"/>
    <mergeCell ref="G46:J47"/>
    <mergeCell ref="L46:M47"/>
    <mergeCell ref="C50:M50"/>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M62"/>
  <sheetViews>
    <sheetView topLeftCell="B37" workbookViewId="0">
      <selection activeCell="B1" sqref="A1:XFD1048576"/>
    </sheetView>
  </sheetViews>
  <sheetFormatPr baseColWidth="10" defaultColWidth="9.140625" defaultRowHeight="15"/>
  <cols>
    <col min="1" max="1" width="22.42578125" customWidth="1"/>
    <col min="2" max="2" width="45" customWidth="1"/>
  </cols>
  <sheetData>
    <row r="1" spans="1:13" ht="16.5" thickBot="1">
      <c r="A1" s="298" t="s">
        <v>24</v>
      </c>
      <c r="B1" s="67" t="s">
        <v>549</v>
      </c>
      <c r="C1" s="68"/>
      <c r="D1" s="69" t="s">
        <v>24</v>
      </c>
      <c r="E1" s="69" t="s">
        <v>24</v>
      </c>
      <c r="F1" s="69" t="s">
        <v>24</v>
      </c>
      <c r="G1" s="69" t="s">
        <v>24</v>
      </c>
      <c r="H1" s="69" t="s">
        <v>24</v>
      </c>
      <c r="I1" s="69" t="s">
        <v>24</v>
      </c>
      <c r="J1" s="69" t="s">
        <v>24</v>
      </c>
      <c r="K1" s="69" t="s">
        <v>24</v>
      </c>
      <c r="L1" s="69" t="s">
        <v>24</v>
      </c>
      <c r="M1" s="70" t="s">
        <v>24</v>
      </c>
    </row>
    <row r="2" spans="1:13" ht="15" customHeight="1">
      <c r="A2" s="4530" t="s">
        <v>550</v>
      </c>
      <c r="B2" s="71" t="s">
        <v>551</v>
      </c>
      <c r="C2" s="4581" t="s">
        <v>1289</v>
      </c>
      <c r="D2" s="4581"/>
      <c r="E2" s="4581"/>
      <c r="F2" s="4581"/>
      <c r="G2" s="4581"/>
      <c r="H2" s="4581"/>
      <c r="I2" s="4581"/>
      <c r="J2" s="4581"/>
      <c r="K2" s="4581"/>
      <c r="L2" s="4581"/>
      <c r="M2" s="4582"/>
    </row>
    <row r="3" spans="1:13" ht="38.25" customHeight="1">
      <c r="A3" s="4514"/>
      <c r="B3" s="72" t="s">
        <v>552</v>
      </c>
      <c r="C3" s="4843" t="s">
        <v>1757</v>
      </c>
      <c r="D3" s="4596"/>
      <c r="E3" s="4596"/>
      <c r="F3" s="4596"/>
      <c r="G3" s="4596"/>
      <c r="H3" s="4596"/>
      <c r="I3" s="4596"/>
      <c r="J3" s="4596"/>
      <c r="K3" s="4596"/>
      <c r="L3" s="4596"/>
      <c r="M3" s="4597"/>
    </row>
    <row r="4" spans="1:13" ht="15" customHeight="1">
      <c r="A4" s="4514"/>
      <c r="B4" s="73" t="s">
        <v>40</v>
      </c>
      <c r="C4" s="74" t="s">
        <v>553</v>
      </c>
      <c r="D4" s="75" t="s">
        <v>24</v>
      </c>
      <c r="E4" s="76" t="s">
        <v>24</v>
      </c>
      <c r="F4" s="4583" t="s">
        <v>41</v>
      </c>
      <c r="G4" s="4584"/>
      <c r="H4" s="77">
        <v>423</v>
      </c>
      <c r="I4" s="4554" t="s">
        <v>116</v>
      </c>
      <c r="J4" s="4554"/>
      <c r="K4" s="4554"/>
      <c r="L4" s="4554"/>
      <c r="M4" s="4555"/>
    </row>
    <row r="5" spans="1:13" ht="15" customHeight="1">
      <c r="A5" s="4514"/>
      <c r="B5" s="73" t="s">
        <v>555</v>
      </c>
      <c r="C5" s="4554" t="s">
        <v>743</v>
      </c>
      <c r="D5" s="4554"/>
      <c r="E5" s="4554"/>
      <c r="F5" s="4554"/>
      <c r="G5" s="4554"/>
      <c r="H5" s="4554"/>
      <c r="I5" s="4554"/>
      <c r="J5" s="4554"/>
      <c r="K5" s="4554"/>
      <c r="L5" s="4554"/>
      <c r="M5" s="4555"/>
    </row>
    <row r="6" spans="1:13" ht="15" customHeight="1">
      <c r="A6" s="4514"/>
      <c r="B6" s="73" t="s">
        <v>557</v>
      </c>
      <c r="C6" s="4554" t="s">
        <v>744</v>
      </c>
      <c r="D6" s="4554"/>
      <c r="E6" s="4554"/>
      <c r="F6" s="4554"/>
      <c r="G6" s="4554"/>
      <c r="H6" s="4554"/>
      <c r="I6" s="4554"/>
      <c r="J6" s="4554"/>
      <c r="K6" s="4554"/>
      <c r="L6" s="4554"/>
      <c r="M6" s="4555"/>
    </row>
    <row r="7" spans="1:13" ht="15" customHeight="1">
      <c r="A7" s="4514"/>
      <c r="B7" s="73" t="s">
        <v>559</v>
      </c>
      <c r="C7" s="4593" t="s">
        <v>7</v>
      </c>
      <c r="D7" s="4593"/>
      <c r="E7" s="79" t="s">
        <v>24</v>
      </c>
      <c r="F7" s="79" t="s">
        <v>24</v>
      </c>
      <c r="G7" s="80" t="s">
        <v>24</v>
      </c>
      <c r="H7" s="81" t="s">
        <v>44</v>
      </c>
      <c r="I7" s="4593" t="s">
        <v>745</v>
      </c>
      <c r="J7" s="4593"/>
      <c r="K7" s="4593"/>
      <c r="L7" s="4593"/>
      <c r="M7" s="4594"/>
    </row>
    <row r="8" spans="1:13" ht="15.75">
      <c r="A8" s="4514"/>
      <c r="B8" s="4784" t="s">
        <v>562</v>
      </c>
      <c r="C8" s="79" t="s">
        <v>24</v>
      </c>
      <c r="D8" s="79" t="s">
        <v>24</v>
      </c>
      <c r="E8" s="83" t="s">
        <v>24</v>
      </c>
      <c r="F8" s="83" t="s">
        <v>24</v>
      </c>
      <c r="G8" s="83" t="s">
        <v>24</v>
      </c>
      <c r="H8" s="83" t="s">
        <v>24</v>
      </c>
      <c r="I8" s="79" t="s">
        <v>24</v>
      </c>
      <c r="J8" s="79" t="s">
        <v>24</v>
      </c>
      <c r="K8" s="79" t="s">
        <v>24</v>
      </c>
      <c r="L8" s="79" t="s">
        <v>24</v>
      </c>
      <c r="M8" s="84" t="s">
        <v>24</v>
      </c>
    </row>
    <row r="9" spans="1:13" ht="15" customHeight="1">
      <c r="A9" s="4514"/>
      <c r="B9" s="4784"/>
      <c r="C9" s="4595" t="s">
        <v>24</v>
      </c>
      <c r="D9" s="4595"/>
      <c r="E9" s="79" t="s">
        <v>24</v>
      </c>
      <c r="F9" s="4595" t="s">
        <v>24</v>
      </c>
      <c r="G9" s="4595"/>
      <c r="H9" s="79" t="s">
        <v>24</v>
      </c>
      <c r="I9" s="4595" t="s">
        <v>24</v>
      </c>
      <c r="J9" s="4595"/>
      <c r="K9" s="79" t="s">
        <v>24</v>
      </c>
      <c r="L9" s="79" t="s">
        <v>24</v>
      </c>
      <c r="M9" s="84" t="s">
        <v>24</v>
      </c>
    </row>
    <row r="10" spans="1:13" ht="15" customHeight="1">
      <c r="A10" s="4514"/>
      <c r="B10" s="4785"/>
      <c r="C10" s="4595" t="s">
        <v>563</v>
      </c>
      <c r="D10" s="4595"/>
      <c r="E10" s="85" t="s">
        <v>24</v>
      </c>
      <c r="F10" s="4595" t="s">
        <v>563</v>
      </c>
      <c r="G10" s="4595"/>
      <c r="H10" s="85" t="s">
        <v>24</v>
      </c>
      <c r="I10" s="4595" t="s">
        <v>563</v>
      </c>
      <c r="J10" s="4595"/>
      <c r="K10" s="85" t="s">
        <v>24</v>
      </c>
      <c r="L10" s="85" t="s">
        <v>24</v>
      </c>
      <c r="M10" s="86" t="s">
        <v>24</v>
      </c>
    </row>
    <row r="11" spans="1:13" ht="92.25" customHeight="1">
      <c r="A11" s="4514"/>
      <c r="B11" s="73" t="s">
        <v>564</v>
      </c>
      <c r="C11" s="4554" t="s">
        <v>1291</v>
      </c>
      <c r="D11" s="4554"/>
      <c r="E11" s="4554"/>
      <c r="F11" s="4554"/>
      <c r="G11" s="4554"/>
      <c r="H11" s="4554"/>
      <c r="I11" s="4554"/>
      <c r="J11" s="4554"/>
      <c r="K11" s="4554"/>
      <c r="L11" s="4554"/>
      <c r="M11" s="4555"/>
    </row>
    <row r="12" spans="1:13" ht="158.25" customHeight="1">
      <c r="A12" s="4514"/>
      <c r="B12" s="73" t="s">
        <v>566</v>
      </c>
      <c r="C12" s="4554" t="s">
        <v>1292</v>
      </c>
      <c r="D12" s="4554"/>
      <c r="E12" s="4554"/>
      <c r="F12" s="4554"/>
      <c r="G12" s="4554"/>
      <c r="H12" s="4554"/>
      <c r="I12" s="4554"/>
      <c r="J12" s="4554"/>
      <c r="K12" s="4554"/>
      <c r="L12" s="4554"/>
      <c r="M12" s="4555"/>
    </row>
    <row r="13" spans="1:13" ht="36" customHeight="1">
      <c r="A13" s="4514"/>
      <c r="B13" s="73" t="s">
        <v>568</v>
      </c>
      <c r="C13" s="4781" t="s">
        <v>1759</v>
      </c>
      <c r="D13" s="4782"/>
      <c r="E13" s="4782"/>
      <c r="F13" s="4782"/>
      <c r="G13" s="4782"/>
      <c r="H13" s="4782"/>
      <c r="I13" s="4782"/>
      <c r="J13" s="4782"/>
      <c r="K13" s="4782"/>
      <c r="L13" s="4782"/>
      <c r="M13" s="4783"/>
    </row>
    <row r="14" spans="1:13" ht="15" customHeight="1">
      <c r="A14" s="4514"/>
      <c r="B14" s="4784" t="s">
        <v>570</v>
      </c>
      <c r="C14" s="4554" t="s">
        <v>402</v>
      </c>
      <c r="D14" s="4554"/>
      <c r="E14" s="87" t="s">
        <v>571</v>
      </c>
      <c r="F14" s="4554" t="s">
        <v>480</v>
      </c>
      <c r="G14" s="4554"/>
      <c r="H14" s="4554"/>
      <c r="I14" s="4554"/>
      <c r="J14" s="4554"/>
      <c r="K14" s="4554"/>
      <c r="L14" s="4554"/>
      <c r="M14" s="4555"/>
    </row>
    <row r="15" spans="1:13" ht="15.75">
      <c r="A15" s="4514"/>
      <c r="B15" s="4784"/>
      <c r="C15" s="4554" t="s">
        <v>24</v>
      </c>
      <c r="D15" s="4554"/>
      <c r="E15" s="4554"/>
      <c r="F15" s="4554"/>
      <c r="G15" s="4554"/>
      <c r="H15" s="4554"/>
      <c r="I15" s="4554"/>
      <c r="J15" s="4554"/>
      <c r="K15" s="4554"/>
      <c r="L15" s="4554"/>
      <c r="M15" s="4555"/>
    </row>
    <row r="16" spans="1:13" ht="15" customHeight="1" thickBot="1">
      <c r="A16" s="4793" t="s">
        <v>572</v>
      </c>
      <c r="B16" s="88" t="s">
        <v>29</v>
      </c>
      <c r="C16" s="4554" t="s">
        <v>111</v>
      </c>
      <c r="D16" s="4554"/>
      <c r="E16" s="4554"/>
      <c r="F16" s="4554"/>
      <c r="G16" s="4554"/>
      <c r="H16" s="4554"/>
      <c r="I16" s="4554"/>
      <c r="J16" s="4554"/>
      <c r="K16" s="4554"/>
      <c r="L16" s="4554"/>
      <c r="M16" s="4555"/>
    </row>
    <row r="17" spans="1:13" ht="15" customHeight="1">
      <c r="A17" s="4556"/>
      <c r="B17" s="89" t="s">
        <v>574</v>
      </c>
      <c r="C17" s="4581" t="s">
        <v>1290</v>
      </c>
      <c r="D17" s="4581"/>
      <c r="E17" s="4581"/>
      <c r="F17" s="4581"/>
      <c r="G17" s="4581"/>
      <c r="H17" s="4581"/>
      <c r="I17" s="4581"/>
      <c r="J17" s="4581"/>
      <c r="K17" s="4581"/>
      <c r="L17" s="4581"/>
      <c r="M17" s="4582"/>
    </row>
    <row r="18" spans="1:13" ht="15.75">
      <c r="A18" s="4556"/>
      <c r="B18" s="4516" t="s">
        <v>575</v>
      </c>
      <c r="C18" s="79" t="s">
        <v>24</v>
      </c>
      <c r="D18" s="91" t="s">
        <v>24</v>
      </c>
      <c r="E18" s="91" t="s">
        <v>24</v>
      </c>
      <c r="F18" s="91" t="s">
        <v>24</v>
      </c>
      <c r="G18" s="91" t="s">
        <v>24</v>
      </c>
      <c r="H18" s="91" t="s">
        <v>24</v>
      </c>
      <c r="I18" s="91" t="s">
        <v>24</v>
      </c>
      <c r="J18" s="91" t="s">
        <v>24</v>
      </c>
      <c r="K18" s="91" t="s">
        <v>24</v>
      </c>
      <c r="L18" s="91" t="s">
        <v>24</v>
      </c>
      <c r="M18" s="92" t="s">
        <v>24</v>
      </c>
    </row>
    <row r="19" spans="1:13" ht="15.75">
      <c r="A19" s="4556"/>
      <c r="B19" s="4516"/>
      <c r="C19" s="79" t="s">
        <v>24</v>
      </c>
      <c r="D19" s="74" t="s">
        <v>24</v>
      </c>
      <c r="E19" s="91" t="s">
        <v>24</v>
      </c>
      <c r="F19" s="74" t="s">
        <v>24</v>
      </c>
      <c r="G19" s="91" t="s">
        <v>24</v>
      </c>
      <c r="H19" s="74" t="s">
        <v>24</v>
      </c>
      <c r="I19" s="91" t="s">
        <v>24</v>
      </c>
      <c r="J19" s="74" t="s">
        <v>24</v>
      </c>
      <c r="K19" s="91" t="s">
        <v>24</v>
      </c>
      <c r="L19" s="91" t="s">
        <v>24</v>
      </c>
      <c r="M19" s="92" t="s">
        <v>24</v>
      </c>
    </row>
    <row r="20" spans="1:13" ht="31.5">
      <c r="A20" s="4556"/>
      <c r="B20" s="4516"/>
      <c r="C20" s="91" t="s">
        <v>576</v>
      </c>
      <c r="D20" s="93" t="s">
        <v>24</v>
      </c>
      <c r="E20" s="91" t="s">
        <v>577</v>
      </c>
      <c r="F20" s="93" t="s">
        <v>24</v>
      </c>
      <c r="G20" s="91" t="s">
        <v>578</v>
      </c>
      <c r="H20" s="93" t="s">
        <v>24</v>
      </c>
      <c r="I20" s="91" t="s">
        <v>579</v>
      </c>
      <c r="J20" s="93" t="s">
        <v>24</v>
      </c>
      <c r="K20" s="91" t="s">
        <v>24</v>
      </c>
      <c r="L20" s="91" t="s">
        <v>24</v>
      </c>
      <c r="M20" s="92" t="s">
        <v>24</v>
      </c>
    </row>
    <row r="21" spans="1:13" ht="31.5">
      <c r="A21" s="4556"/>
      <c r="B21" s="4516"/>
      <c r="C21" s="91" t="s">
        <v>580</v>
      </c>
      <c r="D21" s="93" t="s">
        <v>24</v>
      </c>
      <c r="E21" s="91" t="s">
        <v>581</v>
      </c>
      <c r="F21" s="93" t="s">
        <v>24</v>
      </c>
      <c r="G21" s="91" t="s">
        <v>582</v>
      </c>
      <c r="H21" s="93" t="s">
        <v>24</v>
      </c>
      <c r="I21" s="91" t="s">
        <v>24</v>
      </c>
      <c r="J21" s="91" t="s">
        <v>24</v>
      </c>
      <c r="K21" s="91" t="s">
        <v>24</v>
      </c>
      <c r="L21" s="91" t="s">
        <v>24</v>
      </c>
      <c r="M21" s="92" t="s">
        <v>24</v>
      </c>
    </row>
    <row r="22" spans="1:13" ht="31.5">
      <c r="A22" s="4556"/>
      <c r="B22" s="4516"/>
      <c r="C22" s="91" t="s">
        <v>583</v>
      </c>
      <c r="D22" s="93" t="s">
        <v>24</v>
      </c>
      <c r="E22" s="91" t="s">
        <v>584</v>
      </c>
      <c r="F22" s="93" t="s">
        <v>24</v>
      </c>
      <c r="G22" s="91" t="s">
        <v>24</v>
      </c>
      <c r="H22" s="91" t="s">
        <v>24</v>
      </c>
      <c r="I22" s="91" t="s">
        <v>24</v>
      </c>
      <c r="J22" s="91" t="s">
        <v>24</v>
      </c>
      <c r="K22" s="91" t="s">
        <v>24</v>
      </c>
      <c r="L22" s="91" t="s">
        <v>24</v>
      </c>
      <c r="M22" s="92" t="s">
        <v>24</v>
      </c>
    </row>
    <row r="23" spans="1:13" ht="15.75">
      <c r="A23" s="4556"/>
      <c r="B23" s="4516"/>
      <c r="C23" s="91" t="s">
        <v>585</v>
      </c>
      <c r="D23" s="93" t="s">
        <v>586</v>
      </c>
      <c r="E23" s="91" t="s">
        <v>587</v>
      </c>
      <c r="F23" s="4820" t="s">
        <v>1293</v>
      </c>
      <c r="G23" s="4820"/>
      <c r="H23" s="4820"/>
      <c r="I23" s="4820"/>
      <c r="J23" s="85" t="s">
        <v>24</v>
      </c>
      <c r="K23" s="85" t="s">
        <v>24</v>
      </c>
      <c r="L23" s="85" t="s">
        <v>24</v>
      </c>
      <c r="M23" s="86" t="s">
        <v>24</v>
      </c>
    </row>
    <row r="24" spans="1:13" ht="15.75">
      <c r="A24" s="4556"/>
      <c r="B24" s="4517"/>
      <c r="C24" s="74" t="s">
        <v>24</v>
      </c>
      <c r="D24" s="74" t="s">
        <v>24</v>
      </c>
      <c r="E24" s="74" t="s">
        <v>24</v>
      </c>
      <c r="F24" s="74" t="s">
        <v>24</v>
      </c>
      <c r="G24" s="74" t="s">
        <v>24</v>
      </c>
      <c r="H24" s="74" t="s">
        <v>24</v>
      </c>
      <c r="I24" s="74" t="s">
        <v>24</v>
      </c>
      <c r="J24" s="74" t="s">
        <v>24</v>
      </c>
      <c r="K24" s="74" t="s">
        <v>24</v>
      </c>
      <c r="L24" s="74" t="s">
        <v>24</v>
      </c>
      <c r="M24" s="94" t="s">
        <v>24</v>
      </c>
    </row>
    <row r="25" spans="1:13" ht="15.75">
      <c r="A25" s="4556"/>
      <c r="B25" s="4516" t="s">
        <v>589</v>
      </c>
      <c r="C25" s="91" t="s">
        <v>24</v>
      </c>
      <c r="D25" s="91" t="s">
        <v>24</v>
      </c>
      <c r="E25" s="91" t="s">
        <v>24</v>
      </c>
      <c r="F25" s="91" t="s">
        <v>24</v>
      </c>
      <c r="G25" s="91" t="s">
        <v>24</v>
      </c>
      <c r="H25" s="91" t="s">
        <v>24</v>
      </c>
      <c r="I25" s="91" t="s">
        <v>24</v>
      </c>
      <c r="J25" s="91" t="s">
        <v>24</v>
      </c>
      <c r="K25" s="91" t="s">
        <v>24</v>
      </c>
      <c r="L25" s="79" t="s">
        <v>24</v>
      </c>
      <c r="M25" s="84" t="s">
        <v>24</v>
      </c>
    </row>
    <row r="26" spans="1:13" ht="15.75">
      <c r="A26" s="4556"/>
      <c r="B26" s="4516"/>
      <c r="C26" s="91" t="s">
        <v>590</v>
      </c>
      <c r="D26" s="95" t="s">
        <v>24</v>
      </c>
      <c r="E26" s="91" t="s">
        <v>24</v>
      </c>
      <c r="F26" s="91" t="s">
        <v>591</v>
      </c>
      <c r="G26" s="95" t="s">
        <v>24</v>
      </c>
      <c r="H26" s="91" t="s">
        <v>24</v>
      </c>
      <c r="I26" s="91" t="s">
        <v>359</v>
      </c>
      <c r="J26" s="95" t="s">
        <v>24</v>
      </c>
      <c r="K26" s="91" t="s">
        <v>24</v>
      </c>
      <c r="L26" s="79" t="s">
        <v>24</v>
      </c>
      <c r="M26" s="84" t="s">
        <v>24</v>
      </c>
    </row>
    <row r="27" spans="1:13" ht="31.5">
      <c r="A27" s="4556"/>
      <c r="B27" s="4516"/>
      <c r="C27" s="91" t="s">
        <v>592</v>
      </c>
      <c r="D27" s="96" t="s">
        <v>24</v>
      </c>
      <c r="E27" s="79" t="s">
        <v>24</v>
      </c>
      <c r="F27" s="91" t="s">
        <v>593</v>
      </c>
      <c r="G27" s="93" t="s">
        <v>586</v>
      </c>
      <c r="H27" s="79" t="s">
        <v>24</v>
      </c>
      <c r="I27" s="79" t="s">
        <v>24</v>
      </c>
      <c r="J27" s="79" t="s">
        <v>24</v>
      </c>
      <c r="K27" s="79" t="s">
        <v>24</v>
      </c>
      <c r="L27" s="79" t="s">
        <v>24</v>
      </c>
      <c r="M27" s="84" t="s">
        <v>24</v>
      </c>
    </row>
    <row r="28" spans="1:13" ht="15.75">
      <c r="A28" s="4556"/>
      <c r="B28" s="4517"/>
      <c r="C28" s="74" t="s">
        <v>24</v>
      </c>
      <c r="D28" s="74" t="s">
        <v>24</v>
      </c>
      <c r="E28" s="74" t="s">
        <v>24</v>
      </c>
      <c r="F28" s="74" t="s">
        <v>24</v>
      </c>
      <c r="G28" s="74" t="s">
        <v>24</v>
      </c>
      <c r="H28" s="74" t="s">
        <v>24</v>
      </c>
      <c r="I28" s="74" t="s">
        <v>24</v>
      </c>
      <c r="J28" s="74" t="s">
        <v>24</v>
      </c>
      <c r="K28" s="74" t="s">
        <v>24</v>
      </c>
      <c r="L28" s="85" t="s">
        <v>24</v>
      </c>
      <c r="M28" s="86" t="s">
        <v>24</v>
      </c>
    </row>
    <row r="29" spans="1:13" ht="15.75">
      <c r="A29" s="4556"/>
      <c r="B29" s="82" t="s">
        <v>594</v>
      </c>
      <c r="C29" s="91" t="s">
        <v>24</v>
      </c>
      <c r="D29" s="91" t="s">
        <v>24</v>
      </c>
      <c r="E29" s="91" t="s">
        <v>24</v>
      </c>
      <c r="F29" s="91" t="s">
        <v>24</v>
      </c>
      <c r="G29" s="91" t="s">
        <v>24</v>
      </c>
      <c r="H29" s="91" t="s">
        <v>24</v>
      </c>
      <c r="I29" s="91" t="s">
        <v>24</v>
      </c>
      <c r="J29" s="91" t="s">
        <v>24</v>
      </c>
      <c r="K29" s="91" t="s">
        <v>24</v>
      </c>
      <c r="L29" s="91" t="s">
        <v>24</v>
      </c>
      <c r="M29" s="92" t="s">
        <v>24</v>
      </c>
    </row>
    <row r="30" spans="1:13" ht="15" customHeight="1">
      <c r="A30" s="4556"/>
      <c r="B30" s="82" t="s">
        <v>24</v>
      </c>
      <c r="C30" s="97" t="s">
        <v>595</v>
      </c>
      <c r="D30" s="372">
        <v>50</v>
      </c>
      <c r="E30" s="91" t="s">
        <v>24</v>
      </c>
      <c r="F30" s="79" t="s">
        <v>596</v>
      </c>
      <c r="G30" s="95">
        <v>2021</v>
      </c>
      <c r="H30" s="91" t="s">
        <v>24</v>
      </c>
      <c r="I30" s="79" t="s">
        <v>597</v>
      </c>
      <c r="J30" s="4558" t="s">
        <v>1042</v>
      </c>
      <c r="K30" s="4554"/>
      <c r="L30" s="4559"/>
      <c r="M30" s="92" t="s">
        <v>24</v>
      </c>
    </row>
    <row r="31" spans="1:13" ht="15.75">
      <c r="A31" s="4556"/>
      <c r="B31" s="73" t="s">
        <v>24</v>
      </c>
      <c r="C31" s="74" t="s">
        <v>24</v>
      </c>
      <c r="D31" s="74" t="s">
        <v>24</v>
      </c>
      <c r="E31" s="74" t="s">
        <v>24</v>
      </c>
      <c r="F31" s="74" t="s">
        <v>24</v>
      </c>
      <c r="G31" s="74" t="s">
        <v>24</v>
      </c>
      <c r="H31" s="74" t="s">
        <v>24</v>
      </c>
      <c r="I31" s="74" t="s">
        <v>24</v>
      </c>
      <c r="J31" s="74" t="s">
        <v>24</v>
      </c>
      <c r="K31" s="74" t="s">
        <v>24</v>
      </c>
      <c r="L31" s="74" t="s">
        <v>24</v>
      </c>
      <c r="M31" s="94" t="s">
        <v>24</v>
      </c>
    </row>
    <row r="32" spans="1:13" ht="15.75">
      <c r="A32" s="4556"/>
      <c r="B32" s="4516" t="s">
        <v>599</v>
      </c>
      <c r="C32" s="100" t="s">
        <v>24</v>
      </c>
      <c r="D32" s="100" t="s">
        <v>24</v>
      </c>
      <c r="E32" s="100" t="s">
        <v>24</v>
      </c>
      <c r="F32" s="100" t="s">
        <v>24</v>
      </c>
      <c r="G32" s="100" t="s">
        <v>24</v>
      </c>
      <c r="H32" s="100" t="s">
        <v>24</v>
      </c>
      <c r="I32" s="100" t="s">
        <v>24</v>
      </c>
      <c r="J32" s="100" t="s">
        <v>24</v>
      </c>
      <c r="K32" s="100" t="s">
        <v>24</v>
      </c>
      <c r="L32" s="79" t="s">
        <v>24</v>
      </c>
      <c r="M32" s="84" t="s">
        <v>24</v>
      </c>
    </row>
    <row r="33" spans="1:13" ht="31.5">
      <c r="A33" s="4556"/>
      <c r="B33" s="4516"/>
      <c r="C33" s="91" t="s">
        <v>600</v>
      </c>
      <c r="D33" s="101">
        <v>2023</v>
      </c>
      <c r="E33" s="100" t="s">
        <v>24</v>
      </c>
      <c r="F33" s="91" t="s">
        <v>601</v>
      </c>
      <c r="G33" s="102">
        <v>2034</v>
      </c>
      <c r="H33" s="100" t="s">
        <v>24</v>
      </c>
      <c r="I33" s="79" t="s">
        <v>24</v>
      </c>
      <c r="J33" s="100" t="s">
        <v>24</v>
      </c>
      <c r="K33" s="100" t="s">
        <v>24</v>
      </c>
      <c r="L33" s="79" t="s">
        <v>24</v>
      </c>
      <c r="M33" s="84" t="s">
        <v>24</v>
      </c>
    </row>
    <row r="34" spans="1:13" ht="15.75">
      <c r="A34" s="4556"/>
      <c r="B34" s="4517"/>
      <c r="C34" s="74" t="s">
        <v>24</v>
      </c>
      <c r="D34" s="74" t="s">
        <v>24</v>
      </c>
      <c r="E34" s="103" t="s">
        <v>24</v>
      </c>
      <c r="F34" s="74" t="s">
        <v>24</v>
      </c>
      <c r="G34" s="103" t="s">
        <v>24</v>
      </c>
      <c r="H34" s="103" t="s">
        <v>24</v>
      </c>
      <c r="I34" s="85" t="s">
        <v>24</v>
      </c>
      <c r="J34" s="103" t="s">
        <v>24</v>
      </c>
      <c r="K34" s="103" t="s">
        <v>24</v>
      </c>
      <c r="L34" s="85" t="s">
        <v>24</v>
      </c>
      <c r="M34" s="86" t="s">
        <v>24</v>
      </c>
    </row>
    <row r="35" spans="1:13" ht="15.75">
      <c r="A35" s="4556"/>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556"/>
      <c r="B36" s="4516"/>
      <c r="C36" s="91" t="s">
        <v>24</v>
      </c>
      <c r="D36" s="91" t="s">
        <v>603</v>
      </c>
      <c r="E36" s="91" t="s">
        <v>24</v>
      </c>
      <c r="F36" s="91" t="s">
        <v>604</v>
      </c>
      <c r="G36" s="91" t="s">
        <v>24</v>
      </c>
      <c r="H36" s="79" t="s">
        <v>605</v>
      </c>
      <c r="I36" s="79" t="s">
        <v>24</v>
      </c>
      <c r="J36" s="79" t="s">
        <v>606</v>
      </c>
      <c r="K36" s="91" t="s">
        <v>24</v>
      </c>
      <c r="L36" s="91" t="s">
        <v>607</v>
      </c>
      <c r="M36" s="92" t="s">
        <v>24</v>
      </c>
    </row>
    <row r="37" spans="1:13" ht="15.75">
      <c r="A37" s="4556"/>
      <c r="B37" s="4516"/>
      <c r="C37" s="91" t="s">
        <v>24</v>
      </c>
      <c r="D37" s="373">
        <v>70</v>
      </c>
      <c r="E37" s="374" t="s">
        <v>24</v>
      </c>
      <c r="F37" s="373">
        <v>70</v>
      </c>
      <c r="G37" s="374" t="s">
        <v>24</v>
      </c>
      <c r="H37" s="373">
        <v>70</v>
      </c>
      <c r="I37" s="374" t="s">
        <v>24</v>
      </c>
      <c r="J37" s="373">
        <v>70</v>
      </c>
      <c r="K37" s="374" t="s">
        <v>24</v>
      </c>
      <c r="L37" s="373">
        <v>70</v>
      </c>
      <c r="M37" s="105" t="s">
        <v>24</v>
      </c>
    </row>
    <row r="38" spans="1:13" ht="15.75">
      <c r="A38" s="4556"/>
      <c r="B38" s="4516"/>
      <c r="C38" s="91" t="s">
        <v>24</v>
      </c>
      <c r="D38" s="376" t="s">
        <v>608</v>
      </c>
      <c r="E38" s="376" t="s">
        <v>24</v>
      </c>
      <c r="F38" s="376" t="s">
        <v>609</v>
      </c>
      <c r="G38" s="376" t="s">
        <v>24</v>
      </c>
      <c r="H38" s="377" t="s">
        <v>610</v>
      </c>
      <c r="I38" s="377" t="s">
        <v>24</v>
      </c>
      <c r="J38" s="377" t="s">
        <v>611</v>
      </c>
      <c r="K38" s="376" t="s">
        <v>24</v>
      </c>
      <c r="L38" s="376" t="s">
        <v>612</v>
      </c>
      <c r="M38" s="92" t="s">
        <v>24</v>
      </c>
    </row>
    <row r="39" spans="1:13" ht="15.75">
      <c r="A39" s="4556"/>
      <c r="B39" s="4516"/>
      <c r="C39" s="91" t="s">
        <v>24</v>
      </c>
      <c r="D39" s="373">
        <v>70</v>
      </c>
      <c r="E39" s="374" t="s">
        <v>24</v>
      </c>
      <c r="F39" s="373">
        <v>70</v>
      </c>
      <c r="G39" s="374" t="s">
        <v>24</v>
      </c>
      <c r="H39" s="373">
        <v>70</v>
      </c>
      <c r="I39" s="374" t="s">
        <v>24</v>
      </c>
      <c r="J39" s="373">
        <v>70</v>
      </c>
      <c r="K39" s="374" t="s">
        <v>24</v>
      </c>
      <c r="L39" s="373">
        <v>70</v>
      </c>
      <c r="M39" s="105" t="s">
        <v>24</v>
      </c>
    </row>
    <row r="40" spans="1:13" ht="15.75">
      <c r="A40" s="4556"/>
      <c r="B40" s="4516"/>
      <c r="C40" s="91" t="s">
        <v>24</v>
      </c>
      <c r="D40" s="376" t="s">
        <v>613</v>
      </c>
      <c r="E40" s="376" t="s">
        <v>24</v>
      </c>
      <c r="F40" s="376" t="s">
        <v>614</v>
      </c>
      <c r="G40" s="376" t="s">
        <v>24</v>
      </c>
      <c r="H40" s="377" t="s">
        <v>615</v>
      </c>
      <c r="I40" s="377" t="s">
        <v>24</v>
      </c>
      <c r="J40" s="377" t="s">
        <v>616</v>
      </c>
      <c r="K40" s="376" t="s">
        <v>24</v>
      </c>
      <c r="L40" s="376" t="s">
        <v>617</v>
      </c>
      <c r="M40" s="92" t="s">
        <v>24</v>
      </c>
    </row>
    <row r="41" spans="1:13" ht="15.75">
      <c r="A41" s="4556"/>
      <c r="B41" s="4516"/>
      <c r="C41" s="91" t="s">
        <v>24</v>
      </c>
      <c r="D41" s="373">
        <v>70</v>
      </c>
      <c r="E41" s="374" t="s">
        <v>24</v>
      </c>
      <c r="F41" s="373">
        <v>70</v>
      </c>
      <c r="G41" s="374" t="s">
        <v>24</v>
      </c>
      <c r="H41" s="375" t="s">
        <v>24</v>
      </c>
      <c r="I41" s="374" t="s">
        <v>24</v>
      </c>
      <c r="J41" s="375" t="s">
        <v>24</v>
      </c>
      <c r="K41" s="374" t="s">
        <v>24</v>
      </c>
      <c r="L41" s="375" t="s">
        <v>24</v>
      </c>
      <c r="M41" s="105" t="s">
        <v>24</v>
      </c>
    </row>
    <row r="42" spans="1:13" ht="15.75">
      <c r="A42" s="4556"/>
      <c r="B42" s="4516"/>
      <c r="C42" s="91" t="s">
        <v>24</v>
      </c>
      <c r="D42" s="378" t="s">
        <v>617</v>
      </c>
      <c r="E42" s="378" t="s">
        <v>24</v>
      </c>
      <c r="F42" s="378" t="s">
        <v>618</v>
      </c>
      <c r="G42" s="378" t="s">
        <v>24</v>
      </c>
      <c r="H42" s="376" t="s">
        <v>24</v>
      </c>
      <c r="I42" s="376" t="s">
        <v>24</v>
      </c>
      <c r="J42" s="376" t="s">
        <v>24</v>
      </c>
      <c r="K42" s="376" t="s">
        <v>24</v>
      </c>
      <c r="L42" s="376" t="s">
        <v>24</v>
      </c>
      <c r="M42" s="92" t="s">
        <v>24</v>
      </c>
    </row>
    <row r="43" spans="1:13" ht="15" customHeight="1">
      <c r="A43" s="4556"/>
      <c r="B43" s="4516"/>
      <c r="C43" s="91" t="s">
        <v>24</v>
      </c>
      <c r="D43" s="379" t="s">
        <v>24</v>
      </c>
      <c r="E43" s="380" t="s">
        <v>24</v>
      </c>
      <c r="F43" s="4560">
        <v>840</v>
      </c>
      <c r="G43" s="4561"/>
      <c r="H43" s="4824" t="s">
        <v>24</v>
      </c>
      <c r="I43" s="4824"/>
      <c r="J43" s="376" t="s">
        <v>24</v>
      </c>
      <c r="K43" s="376" t="s">
        <v>24</v>
      </c>
      <c r="L43" s="376" t="s">
        <v>24</v>
      </c>
      <c r="M43" s="92" t="s">
        <v>24</v>
      </c>
    </row>
    <row r="44" spans="1:13" ht="15.75">
      <c r="A44" s="4556"/>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556"/>
      <c r="B45" s="4825" t="s">
        <v>619</v>
      </c>
      <c r="C45" s="91" t="s">
        <v>24</v>
      </c>
      <c r="D45" s="91" t="s">
        <v>24</v>
      </c>
      <c r="E45" s="91" t="s">
        <v>24</v>
      </c>
      <c r="F45" s="91" t="s">
        <v>24</v>
      </c>
      <c r="G45" s="91" t="s">
        <v>24</v>
      </c>
      <c r="H45" s="91" t="s">
        <v>24</v>
      </c>
      <c r="I45" s="91" t="s">
        <v>24</v>
      </c>
      <c r="J45" s="91" t="s">
        <v>24</v>
      </c>
      <c r="K45" s="91" t="s">
        <v>24</v>
      </c>
      <c r="L45" s="79" t="s">
        <v>24</v>
      </c>
      <c r="M45" s="84" t="s">
        <v>24</v>
      </c>
    </row>
    <row r="46" spans="1:13" ht="15" customHeight="1">
      <c r="A46" s="4556"/>
      <c r="B46" s="4516"/>
      <c r="C46" s="79" t="s">
        <v>24</v>
      </c>
      <c r="D46" s="91" t="s">
        <v>620</v>
      </c>
      <c r="E46" s="74" t="s">
        <v>200</v>
      </c>
      <c r="F46" s="4571" t="s">
        <v>621</v>
      </c>
      <c r="G46" s="4572" t="s">
        <v>721</v>
      </c>
      <c r="H46" s="4573"/>
      <c r="I46" s="4573"/>
      <c r="J46" s="4574"/>
      <c r="K46" s="91" t="s">
        <v>789</v>
      </c>
      <c r="L46" s="4577" t="s">
        <v>24</v>
      </c>
      <c r="M46" s="4578"/>
    </row>
    <row r="47" spans="1:13" ht="15.75">
      <c r="A47" s="4556"/>
      <c r="B47" s="4516"/>
      <c r="C47" s="79" t="s">
        <v>24</v>
      </c>
      <c r="D47" s="107" t="s">
        <v>586</v>
      </c>
      <c r="E47" s="77" t="s">
        <v>24</v>
      </c>
      <c r="F47" s="4571"/>
      <c r="G47" s="4575"/>
      <c r="H47" s="4562"/>
      <c r="I47" s="4562"/>
      <c r="J47" s="4576"/>
      <c r="K47" s="79" t="s">
        <v>24</v>
      </c>
      <c r="L47" s="4579"/>
      <c r="M47" s="4580"/>
    </row>
    <row r="48" spans="1:13" ht="15.75">
      <c r="A48" s="4556"/>
      <c r="B48" s="4517"/>
      <c r="C48" s="85" t="s">
        <v>24</v>
      </c>
      <c r="D48" s="85" t="s">
        <v>24</v>
      </c>
      <c r="E48" s="85" t="s">
        <v>24</v>
      </c>
      <c r="F48" s="85" t="s">
        <v>24</v>
      </c>
      <c r="G48" s="85" t="s">
        <v>24</v>
      </c>
      <c r="H48" s="85" t="s">
        <v>24</v>
      </c>
      <c r="I48" s="85" t="s">
        <v>24</v>
      </c>
      <c r="J48" s="85" t="s">
        <v>24</v>
      </c>
      <c r="K48" s="85" t="s">
        <v>24</v>
      </c>
      <c r="L48" s="79" t="s">
        <v>24</v>
      </c>
      <c r="M48" s="84" t="s">
        <v>24</v>
      </c>
    </row>
    <row r="49" spans="1:13" ht="37.5" customHeight="1">
      <c r="A49" s="4556"/>
      <c r="B49" s="73" t="s">
        <v>623</v>
      </c>
      <c r="C49" s="4554" t="s">
        <v>1294</v>
      </c>
      <c r="D49" s="4554"/>
      <c r="E49" s="4554"/>
      <c r="F49" s="4554"/>
      <c r="G49" s="4554"/>
      <c r="H49" s="4554"/>
      <c r="I49" s="4554"/>
      <c r="J49" s="4554"/>
      <c r="K49" s="4554"/>
      <c r="L49" s="4554"/>
      <c r="M49" s="4555"/>
    </row>
    <row r="50" spans="1:13" ht="15" customHeight="1">
      <c r="A50" s="4556"/>
      <c r="B50" s="89" t="s">
        <v>625</v>
      </c>
      <c r="C50" s="4554" t="s">
        <v>1042</v>
      </c>
      <c r="D50" s="4554"/>
      <c r="E50" s="4554"/>
      <c r="F50" s="4554"/>
      <c r="G50" s="4554"/>
      <c r="H50" s="74" t="s">
        <v>24</v>
      </c>
      <c r="I50" s="74" t="s">
        <v>24</v>
      </c>
      <c r="J50" s="74" t="s">
        <v>24</v>
      </c>
      <c r="K50" s="74" t="s">
        <v>24</v>
      </c>
      <c r="L50" s="74" t="s">
        <v>24</v>
      </c>
      <c r="M50" s="94" t="s">
        <v>24</v>
      </c>
    </row>
    <row r="51" spans="1:13" ht="15.75">
      <c r="A51" s="4556"/>
      <c r="B51" s="89" t="s">
        <v>627</v>
      </c>
      <c r="C51" s="74">
        <v>15</v>
      </c>
      <c r="D51" s="74" t="s">
        <v>24</v>
      </c>
      <c r="E51" s="74" t="s">
        <v>24</v>
      </c>
      <c r="F51" s="74" t="s">
        <v>24</v>
      </c>
      <c r="G51" s="74" t="s">
        <v>24</v>
      </c>
      <c r="H51" s="74" t="s">
        <v>24</v>
      </c>
      <c r="I51" s="74" t="s">
        <v>24</v>
      </c>
      <c r="J51" s="74" t="s">
        <v>24</v>
      </c>
      <c r="K51" s="74" t="s">
        <v>24</v>
      </c>
      <c r="L51" s="74" t="s">
        <v>24</v>
      </c>
      <c r="M51" s="94" t="s">
        <v>24</v>
      </c>
    </row>
    <row r="52" spans="1:13" ht="15.75">
      <c r="A52" s="4556"/>
      <c r="B52" s="89" t="s">
        <v>628</v>
      </c>
      <c r="C52" s="74">
        <v>2023</v>
      </c>
      <c r="D52" s="74" t="s">
        <v>24</v>
      </c>
      <c r="E52" s="74" t="s">
        <v>24</v>
      </c>
      <c r="F52" s="74" t="s">
        <v>24</v>
      </c>
      <c r="G52" s="74" t="s">
        <v>24</v>
      </c>
      <c r="H52" s="74" t="s">
        <v>24</v>
      </c>
      <c r="I52" s="74" t="s">
        <v>24</v>
      </c>
      <c r="J52" s="74" t="s">
        <v>24</v>
      </c>
      <c r="K52" s="74" t="s">
        <v>24</v>
      </c>
      <c r="L52" s="74" t="s">
        <v>24</v>
      </c>
      <c r="M52" s="94" t="s">
        <v>24</v>
      </c>
    </row>
    <row r="53" spans="1:13" ht="15" customHeight="1">
      <c r="A53" s="4503" t="s">
        <v>629</v>
      </c>
      <c r="B53" s="108" t="s">
        <v>630</v>
      </c>
      <c r="C53" s="4558" t="s">
        <v>2194</v>
      </c>
      <c r="D53" s="4554"/>
      <c r="E53" s="4554"/>
      <c r="F53" s="4554"/>
      <c r="G53" s="4554"/>
      <c r="H53" s="4554"/>
      <c r="I53" s="4554"/>
      <c r="J53" s="4554"/>
      <c r="K53" s="4554"/>
      <c r="L53" s="4554"/>
      <c r="M53" s="4826"/>
    </row>
    <row r="54" spans="1:13" ht="15" customHeight="1">
      <c r="A54" s="4504"/>
      <c r="B54" s="108" t="s">
        <v>632</v>
      </c>
      <c r="C54" s="4558" t="s">
        <v>1172</v>
      </c>
      <c r="D54" s="4554"/>
      <c r="E54" s="4554"/>
      <c r="F54" s="4554"/>
      <c r="G54" s="4554"/>
      <c r="H54" s="4554"/>
      <c r="I54" s="4554"/>
      <c r="J54" s="4554"/>
      <c r="K54" s="4554"/>
      <c r="L54" s="4554"/>
      <c r="M54" s="4559"/>
    </row>
    <row r="55" spans="1:13" ht="15" customHeight="1">
      <c r="A55" s="4504"/>
      <c r="B55" s="108" t="s">
        <v>634</v>
      </c>
      <c r="C55" s="4554" t="s">
        <v>720</v>
      </c>
      <c r="D55" s="4554"/>
      <c r="E55" s="4554"/>
      <c r="F55" s="4554"/>
      <c r="G55" s="4554"/>
      <c r="H55" s="4554"/>
      <c r="I55" s="4554"/>
      <c r="J55" s="4554"/>
      <c r="K55" s="4554"/>
      <c r="L55" s="4554"/>
      <c r="M55" s="4555"/>
    </row>
    <row r="56" spans="1:13" ht="15" customHeight="1">
      <c r="A56" s="4504"/>
      <c r="B56" s="108" t="s">
        <v>635</v>
      </c>
      <c r="C56" s="4554" t="s">
        <v>1173</v>
      </c>
      <c r="D56" s="4554"/>
      <c r="E56" s="4554"/>
      <c r="F56" s="4554"/>
      <c r="G56" s="4554"/>
      <c r="H56" s="4554"/>
      <c r="I56" s="4554"/>
      <c r="J56" s="4554"/>
      <c r="K56" s="4554"/>
      <c r="L56" s="4554"/>
      <c r="M56" s="4555"/>
    </row>
    <row r="57" spans="1:13" ht="15" customHeight="1">
      <c r="A57" s="4504"/>
      <c r="B57" s="108" t="s">
        <v>637</v>
      </c>
      <c r="C57" s="4827" t="s">
        <v>2183</v>
      </c>
      <c r="D57" s="4828"/>
      <c r="E57" s="4828"/>
      <c r="F57" s="4828"/>
      <c r="G57" s="4828"/>
      <c r="H57" s="4828"/>
      <c r="I57" s="4828"/>
      <c r="J57" s="4828"/>
      <c r="K57" s="4828"/>
      <c r="L57" s="4828"/>
      <c r="M57" s="4829"/>
    </row>
    <row r="58" spans="1:13" ht="15" customHeight="1" thickBot="1">
      <c r="A58" s="4525"/>
      <c r="B58" s="108" t="s">
        <v>638</v>
      </c>
      <c r="C58" s="4596" t="s">
        <v>102</v>
      </c>
      <c r="D58" s="4596"/>
      <c r="E58" s="4596"/>
      <c r="F58" s="4596"/>
      <c r="G58" s="4596"/>
      <c r="H58" s="4596"/>
      <c r="I58" s="4596"/>
      <c r="J58" s="4596"/>
      <c r="K58" s="4596"/>
      <c r="L58" s="4596"/>
      <c r="M58" s="4597"/>
    </row>
    <row r="59" spans="1:13" ht="15" customHeight="1">
      <c r="A59" s="4503" t="s">
        <v>639</v>
      </c>
      <c r="B59" s="109" t="s">
        <v>640</v>
      </c>
      <c r="C59" s="4596" t="s">
        <v>750</v>
      </c>
      <c r="D59" s="4596"/>
      <c r="E59" s="4596"/>
      <c r="F59" s="4596"/>
      <c r="G59" s="4596"/>
      <c r="H59" s="4596"/>
      <c r="I59" s="4596"/>
      <c r="J59" s="4596"/>
      <c r="K59" s="4596"/>
      <c r="L59" s="4596"/>
      <c r="M59" s="4597"/>
    </row>
    <row r="60" spans="1:13" ht="15" customHeight="1">
      <c r="A60" s="4504"/>
      <c r="B60" s="109" t="s">
        <v>641</v>
      </c>
      <c r="C60" s="4596" t="s">
        <v>751</v>
      </c>
      <c r="D60" s="4596"/>
      <c r="E60" s="4596"/>
      <c r="F60" s="4596"/>
      <c r="G60" s="4596"/>
      <c r="H60" s="4596"/>
      <c r="I60" s="4596"/>
      <c r="J60" s="4596"/>
      <c r="K60" s="4596"/>
      <c r="L60" s="4596"/>
      <c r="M60" s="4597"/>
    </row>
    <row r="61" spans="1:13" ht="15" customHeight="1" thickBot="1">
      <c r="A61" s="4504"/>
      <c r="B61" s="110" t="s">
        <v>44</v>
      </c>
      <c r="C61" s="4596" t="s">
        <v>720</v>
      </c>
      <c r="D61" s="4596"/>
      <c r="E61" s="4596"/>
      <c r="F61" s="4596"/>
      <c r="G61" s="4596"/>
      <c r="H61" s="4596"/>
      <c r="I61" s="4596"/>
      <c r="J61" s="4596"/>
      <c r="K61" s="4596"/>
      <c r="L61" s="4596"/>
      <c r="M61" s="4597"/>
    </row>
    <row r="62" spans="1:13" ht="15" customHeight="1" thickBot="1">
      <c r="A62" s="111" t="s">
        <v>642</v>
      </c>
      <c r="B62" s="112" t="s">
        <v>24</v>
      </c>
      <c r="C62" s="4563" t="s">
        <v>24</v>
      </c>
      <c r="D62" s="4563"/>
      <c r="E62" s="4563"/>
      <c r="F62" s="4563"/>
      <c r="G62" s="4563"/>
      <c r="H62" s="4563"/>
      <c r="I62" s="4563"/>
      <c r="J62" s="4563"/>
      <c r="K62" s="4563"/>
      <c r="L62" s="4563"/>
      <c r="M62" s="4564"/>
    </row>
  </sheetData>
  <mergeCells count="52">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I23"/>
    <mergeCell ref="B25:B28"/>
    <mergeCell ref="J30:L30"/>
    <mergeCell ref="B32:B34"/>
    <mergeCell ref="B35:B44"/>
    <mergeCell ref="F43:G43"/>
    <mergeCell ref="H43:I43"/>
    <mergeCell ref="B45:B48"/>
    <mergeCell ref="F46:F47"/>
    <mergeCell ref="G46:J47"/>
    <mergeCell ref="L46:M47"/>
    <mergeCell ref="C50:G50"/>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62"/>
  <sheetViews>
    <sheetView topLeftCell="A28" zoomScaleNormal="100" workbookViewId="0">
      <selection activeCell="C57" sqref="C57:M57"/>
    </sheetView>
  </sheetViews>
  <sheetFormatPr baseColWidth="10" defaultColWidth="9.140625" defaultRowHeight="15"/>
  <cols>
    <col min="1" max="1" width="22.42578125" customWidth="1"/>
    <col min="2" max="2" width="45" customWidth="1"/>
  </cols>
  <sheetData>
    <row r="1" spans="1:13" ht="15.75">
      <c r="A1" s="298" t="s">
        <v>24</v>
      </c>
      <c r="B1" s="67" t="s">
        <v>549</v>
      </c>
      <c r="C1" s="68"/>
      <c r="D1" s="69" t="s">
        <v>24</v>
      </c>
      <c r="E1" s="69" t="s">
        <v>24</v>
      </c>
      <c r="F1" s="69" t="s">
        <v>24</v>
      </c>
      <c r="G1" s="69" t="s">
        <v>24</v>
      </c>
      <c r="H1" s="69" t="s">
        <v>24</v>
      </c>
      <c r="I1" s="69" t="s">
        <v>24</v>
      </c>
      <c r="J1" s="69" t="s">
        <v>24</v>
      </c>
      <c r="K1" s="69" t="s">
        <v>24</v>
      </c>
      <c r="L1" s="69" t="s">
        <v>24</v>
      </c>
      <c r="M1" s="70" t="s">
        <v>24</v>
      </c>
    </row>
    <row r="2" spans="1:13" ht="15" customHeight="1">
      <c r="A2" s="4530" t="s">
        <v>550</v>
      </c>
      <c r="B2" s="71" t="s">
        <v>551</v>
      </c>
      <c r="C2" s="4581" t="s">
        <v>1281</v>
      </c>
      <c r="D2" s="4581"/>
      <c r="E2" s="4581"/>
      <c r="F2" s="4581"/>
      <c r="G2" s="4581"/>
      <c r="H2" s="4581"/>
      <c r="I2" s="4581"/>
      <c r="J2" s="4581"/>
      <c r="K2" s="4581"/>
      <c r="L2" s="4581"/>
      <c r="M2" s="4582"/>
    </row>
    <row r="3" spans="1:13" ht="38.25" customHeight="1">
      <c r="A3" s="4514"/>
      <c r="B3" s="72" t="s">
        <v>552</v>
      </c>
      <c r="C3" s="4781" t="s">
        <v>1751</v>
      </c>
      <c r="D3" s="4782"/>
      <c r="E3" s="4782"/>
      <c r="F3" s="4782"/>
      <c r="G3" s="4782"/>
      <c r="H3" s="4782"/>
      <c r="I3" s="4782"/>
      <c r="J3" s="4782"/>
      <c r="K3" s="4782"/>
      <c r="L3" s="4782"/>
      <c r="M3" s="4783"/>
    </row>
    <row r="4" spans="1:13" ht="15" customHeight="1">
      <c r="A4" s="4514"/>
      <c r="B4" s="73" t="s">
        <v>40</v>
      </c>
      <c r="C4" s="74" t="s">
        <v>553</v>
      </c>
      <c r="D4" s="75" t="s">
        <v>24</v>
      </c>
      <c r="E4" s="76" t="s">
        <v>24</v>
      </c>
      <c r="F4" s="4583" t="s">
        <v>41</v>
      </c>
      <c r="G4" s="4584"/>
      <c r="H4" s="77">
        <v>423</v>
      </c>
      <c r="I4" s="4554" t="s">
        <v>116</v>
      </c>
      <c r="J4" s="4554"/>
      <c r="K4" s="4554"/>
      <c r="L4" s="4554"/>
      <c r="M4" s="4555"/>
    </row>
    <row r="5" spans="1:13" ht="15" customHeight="1">
      <c r="A5" s="4514"/>
      <c r="B5" s="73" t="s">
        <v>555</v>
      </c>
      <c r="C5" s="4554" t="s">
        <v>743</v>
      </c>
      <c r="D5" s="4554"/>
      <c r="E5" s="4554"/>
      <c r="F5" s="4554"/>
      <c r="G5" s="4554"/>
      <c r="H5" s="4554"/>
      <c r="I5" s="4554"/>
      <c r="J5" s="4554"/>
      <c r="K5" s="4554"/>
      <c r="L5" s="4554"/>
      <c r="M5" s="4555"/>
    </row>
    <row r="6" spans="1:13" ht="15" customHeight="1">
      <c r="A6" s="4514"/>
      <c r="B6" s="73" t="s">
        <v>557</v>
      </c>
      <c r="C6" s="4554" t="s">
        <v>744</v>
      </c>
      <c r="D6" s="4554"/>
      <c r="E6" s="4554"/>
      <c r="F6" s="4554"/>
      <c r="G6" s="4554"/>
      <c r="H6" s="4554"/>
      <c r="I6" s="4554"/>
      <c r="J6" s="4554"/>
      <c r="K6" s="4554"/>
      <c r="L6" s="4554"/>
      <c r="M6" s="4555"/>
    </row>
    <row r="7" spans="1:13" ht="15" customHeight="1">
      <c r="A7" s="4514"/>
      <c r="B7" s="73" t="s">
        <v>559</v>
      </c>
      <c r="C7" s="4593" t="s">
        <v>7</v>
      </c>
      <c r="D7" s="4593"/>
      <c r="E7" s="79" t="s">
        <v>24</v>
      </c>
      <c r="F7" s="79" t="s">
        <v>24</v>
      </c>
      <c r="G7" s="80" t="s">
        <v>24</v>
      </c>
      <c r="H7" s="81" t="s">
        <v>44</v>
      </c>
      <c r="I7" s="4593" t="s">
        <v>745</v>
      </c>
      <c r="J7" s="4593"/>
      <c r="K7" s="4593"/>
      <c r="L7" s="4593"/>
      <c r="M7" s="4594"/>
    </row>
    <row r="8" spans="1:13" ht="15.75">
      <c r="A8" s="4514"/>
      <c r="B8" s="4784" t="s">
        <v>562</v>
      </c>
      <c r="C8" s="79" t="s">
        <v>24</v>
      </c>
      <c r="D8" s="79" t="s">
        <v>24</v>
      </c>
      <c r="E8" s="83" t="s">
        <v>24</v>
      </c>
      <c r="F8" s="83" t="s">
        <v>24</v>
      </c>
      <c r="G8" s="83" t="s">
        <v>24</v>
      </c>
      <c r="H8" s="83" t="s">
        <v>24</v>
      </c>
      <c r="I8" s="79" t="s">
        <v>24</v>
      </c>
      <c r="J8" s="79" t="s">
        <v>24</v>
      </c>
      <c r="K8" s="79" t="s">
        <v>24</v>
      </c>
      <c r="L8" s="79" t="s">
        <v>24</v>
      </c>
      <c r="M8" s="84" t="s">
        <v>24</v>
      </c>
    </row>
    <row r="9" spans="1:13" ht="15" customHeight="1">
      <c r="A9" s="4514"/>
      <c r="B9" s="4784"/>
      <c r="C9" s="4595" t="s">
        <v>24</v>
      </c>
      <c r="D9" s="4595"/>
      <c r="E9" s="79" t="s">
        <v>24</v>
      </c>
      <c r="F9" s="4595" t="s">
        <v>24</v>
      </c>
      <c r="G9" s="4595"/>
      <c r="H9" s="79" t="s">
        <v>24</v>
      </c>
      <c r="I9" s="4595" t="s">
        <v>24</v>
      </c>
      <c r="J9" s="4595"/>
      <c r="K9" s="79" t="s">
        <v>24</v>
      </c>
      <c r="L9" s="79" t="s">
        <v>24</v>
      </c>
      <c r="M9" s="84" t="s">
        <v>24</v>
      </c>
    </row>
    <row r="10" spans="1:13" ht="15" customHeight="1">
      <c r="A10" s="4514"/>
      <c r="B10" s="4785"/>
      <c r="C10" s="4595" t="s">
        <v>563</v>
      </c>
      <c r="D10" s="4595"/>
      <c r="E10" s="85" t="s">
        <v>24</v>
      </c>
      <c r="F10" s="4595" t="s">
        <v>563</v>
      </c>
      <c r="G10" s="4595"/>
      <c r="H10" s="85" t="s">
        <v>24</v>
      </c>
      <c r="I10" s="4595" t="s">
        <v>563</v>
      </c>
      <c r="J10" s="4595"/>
      <c r="K10" s="85" t="s">
        <v>24</v>
      </c>
      <c r="L10" s="85" t="s">
        <v>24</v>
      </c>
      <c r="M10" s="86" t="s">
        <v>24</v>
      </c>
    </row>
    <row r="11" spans="1:13" ht="66" customHeight="1">
      <c r="A11" s="4514"/>
      <c r="B11" s="73" t="s">
        <v>564</v>
      </c>
      <c r="C11" s="4554" t="s">
        <v>1284</v>
      </c>
      <c r="D11" s="4554"/>
      <c r="E11" s="4554"/>
      <c r="F11" s="4554"/>
      <c r="G11" s="4554"/>
      <c r="H11" s="4554"/>
      <c r="I11" s="4554"/>
      <c r="J11" s="4554"/>
      <c r="K11" s="4554"/>
      <c r="L11" s="4554"/>
      <c r="M11" s="4555"/>
    </row>
    <row r="12" spans="1:13" ht="158.25" customHeight="1">
      <c r="A12" s="4514"/>
      <c r="B12" s="73" t="s">
        <v>566</v>
      </c>
      <c r="C12" s="4821" t="s">
        <v>1283</v>
      </c>
      <c r="D12" s="4822"/>
      <c r="E12" s="4822"/>
      <c r="F12" s="4822"/>
      <c r="G12" s="4822"/>
      <c r="H12" s="4822"/>
      <c r="I12" s="4822"/>
      <c r="J12" s="4822"/>
      <c r="K12" s="4822"/>
      <c r="L12" s="4822"/>
      <c r="M12" s="4823"/>
    </row>
    <row r="13" spans="1:13" ht="36" customHeight="1">
      <c r="A13" s="4514"/>
      <c r="B13" s="73" t="s">
        <v>568</v>
      </c>
      <c r="C13" s="4781" t="s">
        <v>1758</v>
      </c>
      <c r="D13" s="4782"/>
      <c r="E13" s="4782"/>
      <c r="F13" s="4782"/>
      <c r="G13" s="4782"/>
      <c r="H13" s="4782"/>
      <c r="I13" s="4782"/>
      <c r="J13" s="4782"/>
      <c r="K13" s="4782"/>
      <c r="L13" s="4782"/>
      <c r="M13" s="4783"/>
    </row>
    <row r="14" spans="1:13" ht="15" customHeight="1">
      <c r="A14" s="4514"/>
      <c r="B14" s="4784" t="s">
        <v>570</v>
      </c>
      <c r="C14" s="4554" t="s">
        <v>93</v>
      </c>
      <c r="D14" s="4554"/>
      <c r="E14" s="87" t="s">
        <v>571</v>
      </c>
      <c r="F14" s="4554" t="s">
        <v>98</v>
      </c>
      <c r="G14" s="4554"/>
      <c r="H14" s="4554"/>
      <c r="I14" s="4554"/>
      <c r="J14" s="4554"/>
      <c r="K14" s="4554"/>
      <c r="L14" s="4554"/>
      <c r="M14" s="4555"/>
    </row>
    <row r="15" spans="1:13" ht="15.75">
      <c r="A15" s="4514"/>
      <c r="B15" s="4784"/>
      <c r="C15" s="4554" t="s">
        <v>24</v>
      </c>
      <c r="D15" s="4554"/>
      <c r="E15" s="4554"/>
      <c r="F15" s="4554"/>
      <c r="G15" s="4554"/>
      <c r="H15" s="4554"/>
      <c r="I15" s="4554"/>
      <c r="J15" s="4554"/>
      <c r="K15" s="4554"/>
      <c r="L15" s="4554"/>
      <c r="M15" s="4555"/>
    </row>
    <row r="16" spans="1:13" ht="15" customHeight="1" thickBot="1">
      <c r="A16" s="4793" t="s">
        <v>572</v>
      </c>
      <c r="B16" s="88" t="s">
        <v>29</v>
      </c>
      <c r="C16" s="4554" t="s">
        <v>114</v>
      </c>
      <c r="D16" s="4554"/>
      <c r="E16" s="4554"/>
      <c r="F16" s="4554"/>
      <c r="G16" s="4554"/>
      <c r="H16" s="4554"/>
      <c r="I16" s="4554"/>
      <c r="J16" s="4554"/>
      <c r="K16" s="4554"/>
      <c r="L16" s="4554"/>
      <c r="M16" s="4555"/>
    </row>
    <row r="17" spans="1:13" ht="15" customHeight="1">
      <c r="A17" s="4556"/>
      <c r="B17" s="89" t="s">
        <v>574</v>
      </c>
      <c r="C17" s="4581" t="s">
        <v>1282</v>
      </c>
      <c r="D17" s="4581"/>
      <c r="E17" s="4581"/>
      <c r="F17" s="4581"/>
      <c r="G17" s="4581"/>
      <c r="H17" s="4581"/>
      <c r="I17" s="4581"/>
      <c r="J17" s="4581"/>
      <c r="K17" s="4581"/>
      <c r="L17" s="4581"/>
      <c r="M17" s="4582"/>
    </row>
    <row r="18" spans="1:13" ht="15.75">
      <c r="A18" s="4556"/>
      <c r="B18" s="4516" t="s">
        <v>575</v>
      </c>
      <c r="C18" s="79" t="s">
        <v>24</v>
      </c>
      <c r="D18" s="91" t="s">
        <v>24</v>
      </c>
      <c r="E18" s="91" t="s">
        <v>24</v>
      </c>
      <c r="F18" s="91" t="s">
        <v>24</v>
      </c>
      <c r="G18" s="91" t="s">
        <v>24</v>
      </c>
      <c r="H18" s="91" t="s">
        <v>24</v>
      </c>
      <c r="I18" s="91" t="s">
        <v>24</v>
      </c>
      <c r="J18" s="91" t="s">
        <v>24</v>
      </c>
      <c r="K18" s="91" t="s">
        <v>24</v>
      </c>
      <c r="L18" s="91" t="s">
        <v>24</v>
      </c>
      <c r="M18" s="92" t="s">
        <v>24</v>
      </c>
    </row>
    <row r="19" spans="1:13" ht="15.75">
      <c r="A19" s="4556"/>
      <c r="B19" s="4516"/>
      <c r="C19" s="79" t="s">
        <v>24</v>
      </c>
      <c r="D19" s="74" t="s">
        <v>24</v>
      </c>
      <c r="E19" s="91" t="s">
        <v>24</v>
      </c>
      <c r="F19" s="74" t="s">
        <v>24</v>
      </c>
      <c r="G19" s="91" t="s">
        <v>24</v>
      </c>
      <c r="H19" s="74" t="s">
        <v>24</v>
      </c>
      <c r="I19" s="91" t="s">
        <v>24</v>
      </c>
      <c r="J19" s="74" t="s">
        <v>24</v>
      </c>
      <c r="K19" s="91" t="s">
        <v>24</v>
      </c>
      <c r="L19" s="91" t="s">
        <v>24</v>
      </c>
      <c r="M19" s="92" t="s">
        <v>24</v>
      </c>
    </row>
    <row r="20" spans="1:13" ht="31.5">
      <c r="A20" s="4556"/>
      <c r="B20" s="4516"/>
      <c r="C20" s="91" t="s">
        <v>576</v>
      </c>
      <c r="D20" s="93" t="s">
        <v>24</v>
      </c>
      <c r="E20" s="91" t="s">
        <v>577</v>
      </c>
      <c r="F20" s="93" t="s">
        <v>24</v>
      </c>
      <c r="G20" s="91" t="s">
        <v>578</v>
      </c>
      <c r="H20" s="93" t="s">
        <v>24</v>
      </c>
      <c r="I20" s="91" t="s">
        <v>579</v>
      </c>
      <c r="J20" s="93" t="s">
        <v>24</v>
      </c>
      <c r="K20" s="91" t="s">
        <v>24</v>
      </c>
      <c r="L20" s="91" t="s">
        <v>24</v>
      </c>
      <c r="M20" s="92" t="s">
        <v>24</v>
      </c>
    </row>
    <row r="21" spans="1:13" ht="31.5">
      <c r="A21" s="4556"/>
      <c r="B21" s="4516"/>
      <c r="C21" s="91" t="s">
        <v>580</v>
      </c>
      <c r="D21" s="93" t="s">
        <v>24</v>
      </c>
      <c r="E21" s="91" t="s">
        <v>581</v>
      </c>
      <c r="F21" s="93" t="s">
        <v>24</v>
      </c>
      <c r="G21" s="91" t="s">
        <v>582</v>
      </c>
      <c r="H21" s="93" t="s">
        <v>24</v>
      </c>
      <c r="I21" s="91" t="s">
        <v>24</v>
      </c>
      <c r="J21" s="91" t="s">
        <v>24</v>
      </c>
      <c r="K21" s="91" t="s">
        <v>24</v>
      </c>
      <c r="L21" s="91" t="s">
        <v>24</v>
      </c>
      <c r="M21" s="92" t="s">
        <v>24</v>
      </c>
    </row>
    <row r="22" spans="1:13" ht="31.5">
      <c r="A22" s="4556"/>
      <c r="B22" s="4516"/>
      <c r="C22" s="91" t="s">
        <v>583</v>
      </c>
      <c r="D22" s="93" t="s">
        <v>24</v>
      </c>
      <c r="E22" s="91" t="s">
        <v>584</v>
      </c>
      <c r="F22" s="93" t="s">
        <v>24</v>
      </c>
      <c r="G22" s="91" t="s">
        <v>24</v>
      </c>
      <c r="H22" s="91" t="s">
        <v>24</v>
      </c>
      <c r="I22" s="91" t="s">
        <v>24</v>
      </c>
      <c r="J22" s="91" t="s">
        <v>24</v>
      </c>
      <c r="K22" s="91" t="s">
        <v>24</v>
      </c>
      <c r="L22" s="91" t="s">
        <v>24</v>
      </c>
      <c r="M22" s="92" t="s">
        <v>24</v>
      </c>
    </row>
    <row r="23" spans="1:13" ht="15.75">
      <c r="A23" s="4556"/>
      <c r="B23" s="4516"/>
      <c r="C23" s="91" t="s">
        <v>585</v>
      </c>
      <c r="D23" s="93" t="s">
        <v>586</v>
      </c>
      <c r="E23" s="91" t="s">
        <v>587</v>
      </c>
      <c r="F23" s="4820" t="s">
        <v>1285</v>
      </c>
      <c r="G23" s="4820"/>
      <c r="H23" s="4820"/>
      <c r="I23" s="4820"/>
      <c r="J23" s="85" t="s">
        <v>24</v>
      </c>
      <c r="K23" s="85" t="s">
        <v>24</v>
      </c>
      <c r="L23" s="85" t="s">
        <v>24</v>
      </c>
      <c r="M23" s="86" t="s">
        <v>24</v>
      </c>
    </row>
    <row r="24" spans="1:13" ht="15.75">
      <c r="A24" s="4556"/>
      <c r="B24" s="4517"/>
      <c r="C24" s="74" t="s">
        <v>24</v>
      </c>
      <c r="D24" s="74" t="s">
        <v>24</v>
      </c>
      <c r="E24" s="74" t="s">
        <v>24</v>
      </c>
      <c r="F24" s="74" t="s">
        <v>24</v>
      </c>
      <c r="G24" s="74" t="s">
        <v>24</v>
      </c>
      <c r="H24" s="74" t="s">
        <v>24</v>
      </c>
      <c r="I24" s="74" t="s">
        <v>24</v>
      </c>
      <c r="J24" s="74" t="s">
        <v>24</v>
      </c>
      <c r="K24" s="74" t="s">
        <v>24</v>
      </c>
      <c r="L24" s="74" t="s">
        <v>24</v>
      </c>
      <c r="M24" s="94" t="s">
        <v>24</v>
      </c>
    </row>
    <row r="25" spans="1:13" ht="15.75">
      <c r="A25" s="4556"/>
      <c r="B25" s="4516" t="s">
        <v>589</v>
      </c>
      <c r="C25" s="91" t="s">
        <v>24</v>
      </c>
      <c r="D25" s="91" t="s">
        <v>24</v>
      </c>
      <c r="E25" s="91" t="s">
        <v>24</v>
      </c>
      <c r="F25" s="91" t="s">
        <v>24</v>
      </c>
      <c r="G25" s="91" t="s">
        <v>24</v>
      </c>
      <c r="H25" s="91" t="s">
        <v>24</v>
      </c>
      <c r="I25" s="91" t="s">
        <v>24</v>
      </c>
      <c r="J25" s="91" t="s">
        <v>24</v>
      </c>
      <c r="K25" s="91" t="s">
        <v>24</v>
      </c>
      <c r="L25" s="79" t="s">
        <v>24</v>
      </c>
      <c r="M25" s="84" t="s">
        <v>24</v>
      </c>
    </row>
    <row r="26" spans="1:13" ht="15.75">
      <c r="A26" s="4556"/>
      <c r="B26" s="4516"/>
      <c r="C26" s="91" t="s">
        <v>590</v>
      </c>
      <c r="D26" s="95" t="s">
        <v>24</v>
      </c>
      <c r="E26" s="91" t="s">
        <v>24</v>
      </c>
      <c r="F26" s="91" t="s">
        <v>591</v>
      </c>
      <c r="G26" s="95" t="s">
        <v>24</v>
      </c>
      <c r="H26" s="91" t="s">
        <v>24</v>
      </c>
      <c r="I26" s="91" t="s">
        <v>359</v>
      </c>
      <c r="J26" s="95" t="s">
        <v>24</v>
      </c>
      <c r="K26" s="91" t="s">
        <v>24</v>
      </c>
      <c r="L26" s="79" t="s">
        <v>24</v>
      </c>
      <c r="M26" s="84" t="s">
        <v>24</v>
      </c>
    </row>
    <row r="27" spans="1:13" ht="31.5">
      <c r="A27" s="4556"/>
      <c r="B27" s="4516"/>
      <c r="C27" s="91" t="s">
        <v>592</v>
      </c>
      <c r="D27" s="96" t="s">
        <v>24</v>
      </c>
      <c r="E27" s="79" t="s">
        <v>24</v>
      </c>
      <c r="F27" s="91" t="s">
        <v>593</v>
      </c>
      <c r="G27" s="93" t="s">
        <v>586</v>
      </c>
      <c r="H27" s="79" t="s">
        <v>24</v>
      </c>
      <c r="I27" s="79" t="s">
        <v>24</v>
      </c>
      <c r="J27" s="79" t="s">
        <v>24</v>
      </c>
      <c r="K27" s="79" t="s">
        <v>24</v>
      </c>
      <c r="L27" s="79" t="s">
        <v>24</v>
      </c>
      <c r="M27" s="84" t="s">
        <v>24</v>
      </c>
    </row>
    <row r="28" spans="1:13" ht="15.75">
      <c r="A28" s="4556"/>
      <c r="B28" s="4517"/>
      <c r="C28" s="74" t="s">
        <v>24</v>
      </c>
      <c r="D28" s="74" t="s">
        <v>24</v>
      </c>
      <c r="E28" s="74" t="s">
        <v>24</v>
      </c>
      <c r="F28" s="74" t="s">
        <v>24</v>
      </c>
      <c r="G28" s="74" t="s">
        <v>24</v>
      </c>
      <c r="H28" s="74" t="s">
        <v>24</v>
      </c>
      <c r="I28" s="74" t="s">
        <v>24</v>
      </c>
      <c r="J28" s="74" t="s">
        <v>24</v>
      </c>
      <c r="K28" s="74" t="s">
        <v>24</v>
      </c>
      <c r="L28" s="85" t="s">
        <v>24</v>
      </c>
      <c r="M28" s="86" t="s">
        <v>24</v>
      </c>
    </row>
    <row r="29" spans="1:13" ht="15.75">
      <c r="A29" s="4556"/>
      <c r="B29" s="82" t="s">
        <v>594</v>
      </c>
      <c r="C29" s="91" t="s">
        <v>24</v>
      </c>
      <c r="D29" s="91" t="s">
        <v>24</v>
      </c>
      <c r="E29" s="91" t="s">
        <v>24</v>
      </c>
      <c r="F29" s="91" t="s">
        <v>24</v>
      </c>
      <c r="G29" s="91" t="s">
        <v>24</v>
      </c>
      <c r="H29" s="91" t="s">
        <v>24</v>
      </c>
      <c r="I29" s="91" t="s">
        <v>24</v>
      </c>
      <c r="J29" s="91" t="s">
        <v>24</v>
      </c>
      <c r="K29" s="91" t="s">
        <v>24</v>
      </c>
      <c r="L29" s="91" t="s">
        <v>24</v>
      </c>
      <c r="M29" s="92" t="s">
        <v>24</v>
      </c>
    </row>
    <row r="30" spans="1:13" ht="15" customHeight="1">
      <c r="A30" s="4556"/>
      <c r="B30" s="82" t="s">
        <v>24</v>
      </c>
      <c r="C30" s="97" t="s">
        <v>595</v>
      </c>
      <c r="D30" s="372">
        <v>50</v>
      </c>
      <c r="E30" s="91" t="s">
        <v>24</v>
      </c>
      <c r="F30" s="79" t="s">
        <v>596</v>
      </c>
      <c r="G30" s="95">
        <v>2021</v>
      </c>
      <c r="H30" s="91" t="s">
        <v>24</v>
      </c>
      <c r="I30" s="79" t="s">
        <v>597</v>
      </c>
      <c r="J30" s="4558" t="s">
        <v>1042</v>
      </c>
      <c r="K30" s="4554"/>
      <c r="L30" s="4559"/>
      <c r="M30" s="92" t="s">
        <v>24</v>
      </c>
    </row>
    <row r="31" spans="1:13" ht="15.75">
      <c r="A31" s="4556"/>
      <c r="B31" s="73" t="s">
        <v>24</v>
      </c>
      <c r="C31" s="74" t="s">
        <v>24</v>
      </c>
      <c r="D31" s="74" t="s">
        <v>24</v>
      </c>
      <c r="E31" s="74" t="s">
        <v>24</v>
      </c>
      <c r="F31" s="74" t="s">
        <v>24</v>
      </c>
      <c r="G31" s="74" t="s">
        <v>24</v>
      </c>
      <c r="H31" s="74" t="s">
        <v>24</v>
      </c>
      <c r="I31" s="74" t="s">
        <v>24</v>
      </c>
      <c r="J31" s="74" t="s">
        <v>24</v>
      </c>
      <c r="K31" s="74" t="s">
        <v>24</v>
      </c>
      <c r="L31" s="74" t="s">
        <v>24</v>
      </c>
      <c r="M31" s="94" t="s">
        <v>24</v>
      </c>
    </row>
    <row r="32" spans="1:13" ht="15.75">
      <c r="A32" s="4556"/>
      <c r="B32" s="4516" t="s">
        <v>599</v>
      </c>
      <c r="C32" s="100" t="s">
        <v>24</v>
      </c>
      <c r="D32" s="100" t="s">
        <v>24</v>
      </c>
      <c r="E32" s="100" t="s">
        <v>24</v>
      </c>
      <c r="F32" s="100" t="s">
        <v>24</v>
      </c>
      <c r="G32" s="100" t="s">
        <v>24</v>
      </c>
      <c r="H32" s="100" t="s">
        <v>24</v>
      </c>
      <c r="I32" s="100" t="s">
        <v>24</v>
      </c>
      <c r="J32" s="100" t="s">
        <v>24</v>
      </c>
      <c r="K32" s="100" t="s">
        <v>24</v>
      </c>
      <c r="L32" s="79" t="s">
        <v>24</v>
      </c>
      <c r="M32" s="84" t="s">
        <v>24</v>
      </c>
    </row>
    <row r="33" spans="1:13" ht="31.5">
      <c r="A33" s="4556"/>
      <c r="B33" s="4516"/>
      <c r="C33" s="91" t="s">
        <v>600</v>
      </c>
      <c r="D33" s="101">
        <v>2023</v>
      </c>
      <c r="E33" s="100" t="s">
        <v>24</v>
      </c>
      <c r="F33" s="91" t="s">
        <v>601</v>
      </c>
      <c r="G33" s="102">
        <v>2034</v>
      </c>
      <c r="H33" s="100" t="s">
        <v>24</v>
      </c>
      <c r="I33" s="79" t="s">
        <v>24</v>
      </c>
      <c r="J33" s="100" t="s">
        <v>24</v>
      </c>
      <c r="K33" s="100" t="s">
        <v>24</v>
      </c>
      <c r="L33" s="79" t="s">
        <v>24</v>
      </c>
      <c r="M33" s="84" t="s">
        <v>24</v>
      </c>
    </row>
    <row r="34" spans="1:13" ht="15.75">
      <c r="A34" s="4556"/>
      <c r="B34" s="4517"/>
      <c r="C34" s="74" t="s">
        <v>24</v>
      </c>
      <c r="D34" s="74" t="s">
        <v>24</v>
      </c>
      <c r="E34" s="103" t="s">
        <v>24</v>
      </c>
      <c r="F34" s="74" t="s">
        <v>24</v>
      </c>
      <c r="G34" s="103" t="s">
        <v>24</v>
      </c>
      <c r="H34" s="103" t="s">
        <v>24</v>
      </c>
      <c r="I34" s="85" t="s">
        <v>24</v>
      </c>
      <c r="J34" s="103" t="s">
        <v>24</v>
      </c>
      <c r="K34" s="103" t="s">
        <v>24</v>
      </c>
      <c r="L34" s="85" t="s">
        <v>24</v>
      </c>
      <c r="M34" s="86" t="s">
        <v>24</v>
      </c>
    </row>
    <row r="35" spans="1:13" ht="15.75">
      <c r="A35" s="4556"/>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556"/>
      <c r="B36" s="4516"/>
      <c r="C36" s="91" t="s">
        <v>24</v>
      </c>
      <c r="D36" s="91" t="s">
        <v>603</v>
      </c>
      <c r="E36" s="91" t="s">
        <v>24</v>
      </c>
      <c r="F36" s="91" t="s">
        <v>604</v>
      </c>
      <c r="G36" s="91" t="s">
        <v>24</v>
      </c>
      <c r="H36" s="79" t="s">
        <v>605</v>
      </c>
      <c r="I36" s="79" t="s">
        <v>24</v>
      </c>
      <c r="J36" s="79" t="s">
        <v>606</v>
      </c>
      <c r="K36" s="91" t="s">
        <v>24</v>
      </c>
      <c r="L36" s="91" t="s">
        <v>607</v>
      </c>
      <c r="M36" s="92" t="s">
        <v>24</v>
      </c>
    </row>
    <row r="37" spans="1:13" ht="15.75">
      <c r="A37" s="4556"/>
      <c r="B37" s="4516"/>
      <c r="C37" s="91" t="s">
        <v>24</v>
      </c>
      <c r="D37" s="373">
        <v>50</v>
      </c>
      <c r="E37" s="374" t="s">
        <v>24</v>
      </c>
      <c r="F37" s="373">
        <v>50</v>
      </c>
      <c r="G37" s="374" t="s">
        <v>24</v>
      </c>
      <c r="H37" s="373">
        <v>50</v>
      </c>
      <c r="I37" s="374" t="s">
        <v>24</v>
      </c>
      <c r="J37" s="373">
        <v>50</v>
      </c>
      <c r="K37" s="374" t="s">
        <v>24</v>
      </c>
      <c r="L37" s="373">
        <v>50</v>
      </c>
      <c r="M37" s="105" t="s">
        <v>24</v>
      </c>
    </row>
    <row r="38" spans="1:13" ht="15.75">
      <c r="A38" s="4556"/>
      <c r="B38" s="4516"/>
      <c r="C38" s="91" t="s">
        <v>24</v>
      </c>
      <c r="D38" s="376" t="s">
        <v>608</v>
      </c>
      <c r="E38" s="376" t="s">
        <v>24</v>
      </c>
      <c r="F38" s="376" t="s">
        <v>609</v>
      </c>
      <c r="G38" s="376" t="s">
        <v>24</v>
      </c>
      <c r="H38" s="377" t="s">
        <v>610</v>
      </c>
      <c r="I38" s="377" t="s">
        <v>24</v>
      </c>
      <c r="J38" s="377" t="s">
        <v>611</v>
      </c>
      <c r="K38" s="376" t="s">
        <v>24</v>
      </c>
      <c r="L38" s="376" t="s">
        <v>612</v>
      </c>
      <c r="M38" s="92" t="s">
        <v>24</v>
      </c>
    </row>
    <row r="39" spans="1:13" ht="15.75">
      <c r="A39" s="4556"/>
      <c r="B39" s="4516"/>
      <c r="C39" s="91" t="s">
        <v>24</v>
      </c>
      <c r="D39" s="373">
        <v>50</v>
      </c>
      <c r="E39" s="374" t="s">
        <v>24</v>
      </c>
      <c r="F39" s="373">
        <v>50</v>
      </c>
      <c r="G39" s="374" t="s">
        <v>24</v>
      </c>
      <c r="H39" s="373">
        <v>50</v>
      </c>
      <c r="I39" s="374" t="s">
        <v>24</v>
      </c>
      <c r="J39" s="373">
        <v>50</v>
      </c>
      <c r="K39" s="374" t="s">
        <v>24</v>
      </c>
      <c r="L39" s="373">
        <v>50</v>
      </c>
      <c r="M39" s="105" t="s">
        <v>24</v>
      </c>
    </row>
    <row r="40" spans="1:13" ht="15.75">
      <c r="A40" s="4556"/>
      <c r="B40" s="4516"/>
      <c r="C40" s="91" t="s">
        <v>24</v>
      </c>
      <c r="D40" s="376" t="s">
        <v>613</v>
      </c>
      <c r="E40" s="376" t="s">
        <v>24</v>
      </c>
      <c r="F40" s="376" t="s">
        <v>614</v>
      </c>
      <c r="G40" s="376" t="s">
        <v>24</v>
      </c>
      <c r="H40" s="377" t="s">
        <v>615</v>
      </c>
      <c r="I40" s="377" t="s">
        <v>24</v>
      </c>
      <c r="J40" s="377" t="s">
        <v>616</v>
      </c>
      <c r="K40" s="376" t="s">
        <v>24</v>
      </c>
      <c r="L40" s="376" t="s">
        <v>617</v>
      </c>
      <c r="M40" s="92" t="s">
        <v>24</v>
      </c>
    </row>
    <row r="41" spans="1:13" ht="15.75">
      <c r="A41" s="4556"/>
      <c r="B41" s="4516"/>
      <c r="C41" s="91" t="s">
        <v>24</v>
      </c>
      <c r="D41" s="373">
        <v>50</v>
      </c>
      <c r="E41" s="374" t="s">
        <v>24</v>
      </c>
      <c r="F41" s="373">
        <v>50</v>
      </c>
      <c r="G41" s="374" t="s">
        <v>24</v>
      </c>
      <c r="H41" s="375" t="s">
        <v>24</v>
      </c>
      <c r="I41" s="374" t="s">
        <v>24</v>
      </c>
      <c r="J41" s="375" t="s">
        <v>24</v>
      </c>
      <c r="K41" s="374" t="s">
        <v>24</v>
      </c>
      <c r="L41" s="375" t="s">
        <v>24</v>
      </c>
      <c r="M41" s="105" t="s">
        <v>24</v>
      </c>
    </row>
    <row r="42" spans="1:13" ht="15.75">
      <c r="A42" s="4556"/>
      <c r="B42" s="4516"/>
      <c r="C42" s="91" t="s">
        <v>24</v>
      </c>
      <c r="D42" s="378" t="s">
        <v>617</v>
      </c>
      <c r="E42" s="378" t="s">
        <v>24</v>
      </c>
      <c r="F42" s="378" t="s">
        <v>618</v>
      </c>
      <c r="G42" s="378" t="s">
        <v>24</v>
      </c>
      <c r="H42" s="376" t="s">
        <v>24</v>
      </c>
      <c r="I42" s="376" t="s">
        <v>24</v>
      </c>
      <c r="J42" s="376" t="s">
        <v>24</v>
      </c>
      <c r="K42" s="376" t="s">
        <v>24</v>
      </c>
      <c r="L42" s="376" t="s">
        <v>24</v>
      </c>
      <c r="M42" s="92" t="s">
        <v>24</v>
      </c>
    </row>
    <row r="43" spans="1:13" ht="15" customHeight="1">
      <c r="A43" s="4556"/>
      <c r="B43" s="4516"/>
      <c r="C43" s="91" t="s">
        <v>24</v>
      </c>
      <c r="D43" s="379" t="s">
        <v>24</v>
      </c>
      <c r="E43" s="380" t="s">
        <v>24</v>
      </c>
      <c r="F43" s="4560">
        <v>600</v>
      </c>
      <c r="G43" s="4561"/>
      <c r="H43" s="4824" t="s">
        <v>24</v>
      </c>
      <c r="I43" s="4824"/>
      <c r="J43" s="376" t="s">
        <v>24</v>
      </c>
      <c r="K43" s="376" t="s">
        <v>24</v>
      </c>
      <c r="L43" s="376" t="s">
        <v>24</v>
      </c>
      <c r="M43" s="92" t="s">
        <v>24</v>
      </c>
    </row>
    <row r="44" spans="1:13" ht="15.75">
      <c r="A44" s="4556"/>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556"/>
      <c r="B45" s="4825" t="s">
        <v>619</v>
      </c>
      <c r="C45" s="91" t="s">
        <v>24</v>
      </c>
      <c r="D45" s="91" t="s">
        <v>24</v>
      </c>
      <c r="E45" s="91" t="s">
        <v>24</v>
      </c>
      <c r="F45" s="91" t="s">
        <v>24</v>
      </c>
      <c r="G45" s="91" t="s">
        <v>24</v>
      </c>
      <c r="H45" s="91" t="s">
        <v>24</v>
      </c>
      <c r="I45" s="91" t="s">
        <v>24</v>
      </c>
      <c r="J45" s="91" t="s">
        <v>24</v>
      </c>
      <c r="K45" s="91" t="s">
        <v>24</v>
      </c>
      <c r="L45" s="79" t="s">
        <v>24</v>
      </c>
      <c r="M45" s="84" t="s">
        <v>24</v>
      </c>
    </row>
    <row r="46" spans="1:13" ht="15" customHeight="1">
      <c r="A46" s="4556"/>
      <c r="B46" s="4516"/>
      <c r="C46" s="79" t="s">
        <v>24</v>
      </c>
      <c r="D46" s="91" t="s">
        <v>620</v>
      </c>
      <c r="E46" s="74" t="s">
        <v>200</v>
      </c>
      <c r="F46" s="4571" t="s">
        <v>621</v>
      </c>
      <c r="G46" s="4572" t="s">
        <v>721</v>
      </c>
      <c r="H46" s="4573"/>
      <c r="I46" s="4573"/>
      <c r="J46" s="4574"/>
      <c r="K46" s="91" t="s">
        <v>789</v>
      </c>
      <c r="L46" s="4577" t="s">
        <v>24</v>
      </c>
      <c r="M46" s="4578"/>
    </row>
    <row r="47" spans="1:13" ht="15.75">
      <c r="A47" s="4556"/>
      <c r="B47" s="4516"/>
      <c r="C47" s="79" t="s">
        <v>24</v>
      </c>
      <c r="D47" s="107" t="s">
        <v>586</v>
      </c>
      <c r="E47" s="77" t="s">
        <v>24</v>
      </c>
      <c r="F47" s="4571"/>
      <c r="G47" s="4575"/>
      <c r="H47" s="4562"/>
      <c r="I47" s="4562"/>
      <c r="J47" s="4576"/>
      <c r="K47" s="79" t="s">
        <v>24</v>
      </c>
      <c r="L47" s="4579"/>
      <c r="M47" s="4580"/>
    </row>
    <row r="48" spans="1:13" ht="15.75">
      <c r="A48" s="4556"/>
      <c r="B48" s="4517"/>
      <c r="C48" s="85" t="s">
        <v>24</v>
      </c>
      <c r="D48" s="85" t="s">
        <v>24</v>
      </c>
      <c r="E48" s="85" t="s">
        <v>24</v>
      </c>
      <c r="F48" s="85" t="s">
        <v>24</v>
      </c>
      <c r="G48" s="85" t="s">
        <v>24</v>
      </c>
      <c r="H48" s="85" t="s">
        <v>24</v>
      </c>
      <c r="I48" s="85" t="s">
        <v>24</v>
      </c>
      <c r="J48" s="85" t="s">
        <v>24</v>
      </c>
      <c r="K48" s="85" t="s">
        <v>24</v>
      </c>
      <c r="L48" s="79" t="s">
        <v>24</v>
      </c>
      <c r="M48" s="84" t="s">
        <v>24</v>
      </c>
    </row>
    <row r="49" spans="1:13" ht="15" customHeight="1">
      <c r="A49" s="4556"/>
      <c r="B49" s="73" t="s">
        <v>623</v>
      </c>
      <c r="C49" s="4554" t="s">
        <v>1043</v>
      </c>
      <c r="D49" s="4554"/>
      <c r="E49" s="4554"/>
      <c r="F49" s="4554"/>
      <c r="G49" s="4554"/>
      <c r="H49" s="4554"/>
      <c r="I49" s="4554"/>
      <c r="J49" s="4554"/>
      <c r="K49" s="4554"/>
      <c r="L49" s="4554"/>
      <c r="M49" s="4555"/>
    </row>
    <row r="50" spans="1:13" ht="15" customHeight="1">
      <c r="A50" s="4556"/>
      <c r="B50" s="89" t="s">
        <v>625</v>
      </c>
      <c r="C50" s="4554" t="s">
        <v>1042</v>
      </c>
      <c r="D50" s="4554"/>
      <c r="E50" s="4554"/>
      <c r="F50" s="4554"/>
      <c r="G50" s="4554"/>
      <c r="H50" s="74" t="s">
        <v>24</v>
      </c>
      <c r="I50" s="74" t="s">
        <v>24</v>
      </c>
      <c r="J50" s="74" t="s">
        <v>24</v>
      </c>
      <c r="K50" s="74" t="s">
        <v>24</v>
      </c>
      <c r="L50" s="74" t="s">
        <v>24</v>
      </c>
      <c r="M50" s="94" t="s">
        <v>24</v>
      </c>
    </row>
    <row r="51" spans="1:13" ht="15.75">
      <c r="A51" s="4556"/>
      <c r="B51" s="89" t="s">
        <v>627</v>
      </c>
      <c r="C51" s="3325">
        <v>15</v>
      </c>
      <c r="D51" s="74" t="s">
        <v>24</v>
      </c>
      <c r="E51" s="74" t="s">
        <v>24</v>
      </c>
      <c r="F51" s="74" t="s">
        <v>24</v>
      </c>
      <c r="G51" s="74" t="s">
        <v>24</v>
      </c>
      <c r="H51" s="74" t="s">
        <v>24</v>
      </c>
      <c r="I51" s="74" t="s">
        <v>24</v>
      </c>
      <c r="J51" s="74" t="s">
        <v>24</v>
      </c>
      <c r="K51" s="74" t="s">
        <v>24</v>
      </c>
      <c r="L51" s="74" t="s">
        <v>24</v>
      </c>
      <c r="M51" s="94" t="s">
        <v>24</v>
      </c>
    </row>
    <row r="52" spans="1:13" ht="15.75">
      <c r="A52" s="4556"/>
      <c r="B52" s="89" t="s">
        <v>628</v>
      </c>
      <c r="C52" s="3325">
        <v>2023</v>
      </c>
      <c r="D52" s="74" t="s">
        <v>24</v>
      </c>
      <c r="E52" s="74" t="s">
        <v>24</v>
      </c>
      <c r="F52" s="74" t="s">
        <v>24</v>
      </c>
      <c r="G52" s="74" t="s">
        <v>24</v>
      </c>
      <c r="H52" s="74" t="s">
        <v>24</v>
      </c>
      <c r="I52" s="74" t="s">
        <v>24</v>
      </c>
      <c r="J52" s="74" t="s">
        <v>24</v>
      </c>
      <c r="K52" s="74" t="s">
        <v>24</v>
      </c>
      <c r="L52" s="74" t="s">
        <v>24</v>
      </c>
      <c r="M52" s="94" t="s">
        <v>24</v>
      </c>
    </row>
    <row r="53" spans="1:13" ht="15" customHeight="1">
      <c r="A53" s="4503" t="s">
        <v>629</v>
      </c>
      <c r="B53" s="108" t="s">
        <v>630</v>
      </c>
      <c r="C53" s="4558" t="s">
        <v>2194</v>
      </c>
      <c r="D53" s="4554"/>
      <c r="E53" s="4554"/>
      <c r="F53" s="4554"/>
      <c r="G53" s="4554"/>
      <c r="H53" s="4554"/>
      <c r="I53" s="4554"/>
      <c r="J53" s="4554"/>
      <c r="K53" s="4554"/>
      <c r="L53" s="4554"/>
      <c r="M53" s="4826"/>
    </row>
    <row r="54" spans="1:13" ht="15" customHeight="1">
      <c r="A54" s="4504"/>
      <c r="B54" s="108" t="s">
        <v>632</v>
      </c>
      <c r="C54" s="4558" t="s">
        <v>1172</v>
      </c>
      <c r="D54" s="4554"/>
      <c r="E54" s="4554"/>
      <c r="F54" s="4554"/>
      <c r="G54" s="4554"/>
      <c r="H54" s="4554"/>
      <c r="I54" s="4554"/>
      <c r="J54" s="4554"/>
      <c r="K54" s="4554"/>
      <c r="L54" s="4554"/>
      <c r="M54" s="4559"/>
    </row>
    <row r="55" spans="1:13" ht="15" customHeight="1">
      <c r="A55" s="4504"/>
      <c r="B55" s="108" t="s">
        <v>634</v>
      </c>
      <c r="C55" s="4554" t="s">
        <v>720</v>
      </c>
      <c r="D55" s="4554"/>
      <c r="E55" s="4554"/>
      <c r="F55" s="4554"/>
      <c r="G55" s="4554"/>
      <c r="H55" s="4554"/>
      <c r="I55" s="4554"/>
      <c r="J55" s="4554"/>
      <c r="K55" s="4554"/>
      <c r="L55" s="4554"/>
      <c r="M55" s="4555"/>
    </row>
    <row r="56" spans="1:13" ht="15" customHeight="1">
      <c r="A56" s="4504"/>
      <c r="B56" s="108" t="s">
        <v>635</v>
      </c>
      <c r="C56" s="4554" t="s">
        <v>1173</v>
      </c>
      <c r="D56" s="4554"/>
      <c r="E56" s="4554"/>
      <c r="F56" s="4554"/>
      <c r="G56" s="4554"/>
      <c r="H56" s="4554"/>
      <c r="I56" s="4554"/>
      <c r="J56" s="4554"/>
      <c r="K56" s="4554"/>
      <c r="L56" s="4554"/>
      <c r="M56" s="4555"/>
    </row>
    <row r="57" spans="1:13" ht="15" customHeight="1">
      <c r="A57" s="4504"/>
      <c r="B57" s="108" t="s">
        <v>637</v>
      </c>
      <c r="C57" s="4827" t="s">
        <v>2195</v>
      </c>
      <c r="D57" s="4828"/>
      <c r="E57" s="4828"/>
      <c r="F57" s="4828"/>
      <c r="G57" s="4828"/>
      <c r="H57" s="4828"/>
      <c r="I57" s="4828"/>
      <c r="J57" s="4828"/>
      <c r="K57" s="4828"/>
      <c r="L57" s="4828"/>
      <c r="M57" s="4829"/>
    </row>
    <row r="58" spans="1:13" ht="15" customHeight="1" thickBot="1">
      <c r="A58" s="4525"/>
      <c r="B58" s="108" t="s">
        <v>638</v>
      </c>
      <c r="C58" s="4596" t="s">
        <v>102</v>
      </c>
      <c r="D58" s="4596"/>
      <c r="E58" s="4596"/>
      <c r="F58" s="4596"/>
      <c r="G58" s="4596"/>
      <c r="H58" s="4596"/>
      <c r="I58" s="4596"/>
      <c r="J58" s="4596"/>
      <c r="K58" s="4596"/>
      <c r="L58" s="4596"/>
      <c r="M58" s="4597"/>
    </row>
    <row r="59" spans="1:13" ht="15" customHeight="1">
      <c r="A59" s="4503" t="s">
        <v>639</v>
      </c>
      <c r="B59" s="109" t="s">
        <v>640</v>
      </c>
      <c r="C59" s="4596" t="s">
        <v>750</v>
      </c>
      <c r="D59" s="4596"/>
      <c r="E59" s="4596"/>
      <c r="F59" s="4596"/>
      <c r="G59" s="4596"/>
      <c r="H59" s="4596"/>
      <c r="I59" s="4596"/>
      <c r="J59" s="4596"/>
      <c r="K59" s="4596"/>
      <c r="L59" s="4596"/>
      <c r="M59" s="4597"/>
    </row>
    <row r="60" spans="1:13" ht="15" customHeight="1">
      <c r="A60" s="4504"/>
      <c r="B60" s="109" t="s">
        <v>641</v>
      </c>
      <c r="C60" s="4596" t="s">
        <v>751</v>
      </c>
      <c r="D60" s="4596"/>
      <c r="E60" s="4596"/>
      <c r="F60" s="4596"/>
      <c r="G60" s="4596"/>
      <c r="H60" s="4596"/>
      <c r="I60" s="4596"/>
      <c r="J60" s="4596"/>
      <c r="K60" s="4596"/>
      <c r="L60" s="4596"/>
      <c r="M60" s="4597"/>
    </row>
    <row r="61" spans="1:13" ht="15" customHeight="1">
      <c r="A61" s="4504"/>
      <c r="B61" s="110" t="s">
        <v>44</v>
      </c>
      <c r="C61" s="4596" t="s">
        <v>720</v>
      </c>
      <c r="D61" s="4596"/>
      <c r="E61" s="4596"/>
      <c r="F61" s="4596"/>
      <c r="G61" s="4596"/>
      <c r="H61" s="4596"/>
      <c r="I61" s="4596"/>
      <c r="J61" s="4596"/>
      <c r="K61" s="4596"/>
      <c r="L61" s="4596"/>
      <c r="M61" s="4597"/>
    </row>
    <row r="62" spans="1:13" ht="15" customHeight="1">
      <c r="A62" s="111" t="s">
        <v>642</v>
      </c>
      <c r="B62" s="112" t="s">
        <v>24</v>
      </c>
      <c r="C62" s="4563" t="s">
        <v>24</v>
      </c>
      <c r="D62" s="4563"/>
      <c r="E62" s="4563"/>
      <c r="F62" s="4563"/>
      <c r="G62" s="4563"/>
      <c r="H62" s="4563"/>
      <c r="I62" s="4563"/>
      <c r="J62" s="4563"/>
      <c r="K62" s="4563"/>
      <c r="L62" s="4563"/>
      <c r="M62" s="4564"/>
    </row>
  </sheetData>
  <mergeCells count="52">
    <mergeCell ref="A59:A61"/>
    <mergeCell ref="C59:M59"/>
    <mergeCell ref="C60:M60"/>
    <mergeCell ref="C61:M61"/>
    <mergeCell ref="C62:M62"/>
    <mergeCell ref="A53:A58"/>
    <mergeCell ref="C53:M53"/>
    <mergeCell ref="C54:M54"/>
    <mergeCell ref="C55:M55"/>
    <mergeCell ref="C56:M56"/>
    <mergeCell ref="C57:M57"/>
    <mergeCell ref="C58:M58"/>
    <mergeCell ref="C50:G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F23:I23"/>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s>
  <hyperlinks>
    <hyperlink ref="C57" r:id="rId1"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52"/>
  <sheetViews>
    <sheetView topLeftCell="A28" zoomScaleNormal="100" workbookViewId="0">
      <selection activeCell="B2" sqref="B2:I52"/>
    </sheetView>
  </sheetViews>
  <sheetFormatPr baseColWidth="10" defaultColWidth="8" defaultRowHeight="12.75"/>
  <cols>
    <col min="1" max="1" width="18.42578125" style="1641" customWidth="1"/>
    <col min="2" max="2" width="22.140625" style="1641" customWidth="1"/>
    <col min="3" max="3" width="14.5703125" style="1641" customWidth="1"/>
    <col min="4" max="4" width="11.28515625" style="1641" customWidth="1"/>
    <col min="5" max="5" width="14.85546875" style="1641" customWidth="1"/>
    <col min="6" max="6" width="22.7109375" style="1641" customWidth="1"/>
    <col min="7" max="7" width="14.5703125" style="1641" customWidth="1"/>
    <col min="8" max="8" width="49.85546875" style="1641" customWidth="1"/>
    <col min="9" max="9" width="19.28515625" style="1641" customWidth="1"/>
    <col min="10" max="16384" width="8" style="1641"/>
  </cols>
  <sheetData>
    <row r="1" spans="1:13" ht="24.2" customHeight="1" thickBot="1">
      <c r="A1" s="1640"/>
      <c r="B1" s="7962" t="s">
        <v>1920</v>
      </c>
      <c r="C1" s="7963"/>
      <c r="D1" s="7963"/>
      <c r="E1" s="7963"/>
      <c r="F1" s="7963"/>
      <c r="G1" s="7963"/>
      <c r="H1" s="7963"/>
      <c r="I1" s="7963"/>
    </row>
    <row r="2" spans="1:13" ht="52.7" customHeight="1">
      <c r="A2" s="7964" t="s">
        <v>550</v>
      </c>
      <c r="B2" s="4433" t="s">
        <v>551</v>
      </c>
      <c r="C2" s="7967" t="s">
        <v>1797</v>
      </c>
      <c r="D2" s="7967"/>
      <c r="E2" s="7967"/>
      <c r="F2" s="7967"/>
      <c r="G2" s="7967"/>
      <c r="H2" s="7967"/>
      <c r="I2" s="7968"/>
    </row>
    <row r="3" spans="1:13" ht="70.7" customHeight="1">
      <c r="A3" s="7965"/>
      <c r="B3" s="4434" t="s">
        <v>552</v>
      </c>
      <c r="C3" s="7969" t="s">
        <v>1757</v>
      </c>
      <c r="D3" s="7969"/>
      <c r="E3" s="7969"/>
      <c r="F3" s="7969"/>
      <c r="G3" s="7969"/>
      <c r="H3" s="7969"/>
      <c r="I3" s="7970"/>
      <c r="J3" s="1642"/>
      <c r="K3" s="1642"/>
      <c r="L3" s="1642"/>
      <c r="M3" s="1642"/>
    </row>
    <row r="4" spans="1:13" ht="39.75" customHeight="1">
      <c r="A4" s="7965"/>
      <c r="B4" s="4434" t="s">
        <v>40</v>
      </c>
      <c r="C4" s="2308" t="s">
        <v>620</v>
      </c>
      <c r="D4" s="7971" t="s">
        <v>200</v>
      </c>
      <c r="E4" s="7971"/>
      <c r="F4" s="1643" t="s">
        <v>1270</v>
      </c>
      <c r="G4" s="2308">
        <v>408</v>
      </c>
      <c r="H4" s="7972"/>
      <c r="I4" s="7973"/>
    </row>
    <row r="5" spans="1:13" ht="27.75" customHeight="1">
      <c r="A5" s="7965"/>
      <c r="B5" s="4434" t="s">
        <v>1456</v>
      </c>
      <c r="C5" s="7974" t="s">
        <v>1921</v>
      </c>
      <c r="D5" s="7974"/>
      <c r="E5" s="7974"/>
      <c r="F5" s="7974"/>
      <c r="G5" s="7974"/>
      <c r="H5" s="7974"/>
      <c r="I5" s="7975"/>
    </row>
    <row r="6" spans="1:13" ht="33.75" customHeight="1">
      <c r="A6" s="7965"/>
      <c r="B6" s="4434" t="s">
        <v>557</v>
      </c>
      <c r="C6" s="7974" t="s">
        <v>1922</v>
      </c>
      <c r="D6" s="7974"/>
      <c r="E6" s="7974"/>
      <c r="F6" s="7974"/>
      <c r="G6" s="7974"/>
      <c r="H6" s="7974"/>
      <c r="I6" s="7975"/>
    </row>
    <row r="7" spans="1:13" ht="36" customHeight="1">
      <c r="A7" s="7965"/>
      <c r="B7" s="4435" t="s">
        <v>559</v>
      </c>
      <c r="C7" s="7976" t="s">
        <v>76</v>
      </c>
      <c r="D7" s="7976"/>
      <c r="E7" s="7976"/>
      <c r="F7" s="7976"/>
      <c r="G7" s="1644" t="s">
        <v>44</v>
      </c>
      <c r="H7" s="7977" t="s">
        <v>77</v>
      </c>
      <c r="I7" s="7978"/>
    </row>
    <row r="8" spans="1:13" ht="39" customHeight="1">
      <c r="A8" s="7965"/>
      <c r="B8" s="7979" t="s">
        <v>1923</v>
      </c>
      <c r="C8" s="7977" t="s">
        <v>1457</v>
      </c>
      <c r="D8" s="7977"/>
      <c r="E8" s="7977"/>
      <c r="F8" s="7977"/>
      <c r="G8" s="7977"/>
      <c r="H8" s="7981"/>
      <c r="I8" s="7978"/>
    </row>
    <row r="9" spans="1:13" ht="27.2" customHeight="1">
      <c r="A9" s="7965"/>
      <c r="B9" s="7980"/>
      <c r="C9" s="7982" t="s">
        <v>44</v>
      </c>
      <c r="D9" s="7983"/>
      <c r="E9" s="7983"/>
      <c r="F9" s="7983" t="s">
        <v>44</v>
      </c>
      <c r="G9" s="7983"/>
      <c r="H9" s="7984" t="s">
        <v>44</v>
      </c>
      <c r="I9" s="7985"/>
    </row>
    <row r="10" spans="1:13" ht="53.25" customHeight="1">
      <c r="A10" s="7965"/>
      <c r="B10" s="4435" t="s">
        <v>564</v>
      </c>
      <c r="C10" s="7986" t="s">
        <v>1458</v>
      </c>
      <c r="D10" s="7987"/>
      <c r="E10" s="7987"/>
      <c r="F10" s="7987"/>
      <c r="G10" s="7987"/>
      <c r="H10" s="7987"/>
      <c r="I10" s="7988"/>
    </row>
    <row r="11" spans="1:13" ht="250.7" customHeight="1">
      <c r="A11" s="7965"/>
      <c r="B11" s="4436" t="s">
        <v>566</v>
      </c>
      <c r="C11" s="7974" t="s">
        <v>1459</v>
      </c>
      <c r="D11" s="7974"/>
      <c r="E11" s="7974"/>
      <c r="F11" s="7974"/>
      <c r="G11" s="7974"/>
      <c r="H11" s="7974"/>
      <c r="I11" s="7975"/>
    </row>
    <row r="12" spans="1:13" ht="58.5" customHeight="1">
      <c r="A12" s="7965"/>
      <c r="B12" s="4437" t="s">
        <v>568</v>
      </c>
      <c r="C12" s="7998" t="s">
        <v>1759</v>
      </c>
      <c r="D12" s="7999"/>
      <c r="E12" s="7999"/>
      <c r="F12" s="7999"/>
      <c r="G12" s="7999"/>
      <c r="H12" s="7999"/>
      <c r="I12" s="8000"/>
    </row>
    <row r="13" spans="1:13" ht="36" customHeight="1">
      <c r="A13" s="7965"/>
      <c r="B13" s="7989" t="s">
        <v>570</v>
      </c>
      <c r="C13" s="7991" t="s">
        <v>1823</v>
      </c>
      <c r="D13" s="7992"/>
      <c r="E13" s="4423" t="s">
        <v>571</v>
      </c>
      <c r="F13" s="7993" t="s">
        <v>73</v>
      </c>
      <c r="G13" s="7983"/>
      <c r="H13" s="7983"/>
      <c r="I13" s="7994"/>
    </row>
    <row r="14" spans="1:13" ht="24.2" customHeight="1">
      <c r="A14" s="7966"/>
      <c r="B14" s="7990"/>
      <c r="C14" s="7995"/>
      <c r="D14" s="7996"/>
      <c r="E14" s="7996"/>
      <c r="F14" s="7996"/>
      <c r="G14" s="7996"/>
      <c r="H14" s="7996"/>
      <c r="I14" s="7997"/>
    </row>
    <row r="15" spans="1:13" ht="25.5" customHeight="1">
      <c r="A15" s="8001"/>
      <c r="B15" s="4434" t="s">
        <v>29</v>
      </c>
      <c r="C15" s="7974" t="s">
        <v>74</v>
      </c>
      <c r="D15" s="7974"/>
      <c r="E15" s="7974"/>
      <c r="F15" s="7974"/>
      <c r="G15" s="7974"/>
      <c r="H15" s="7974"/>
      <c r="I15" s="7975"/>
    </row>
    <row r="16" spans="1:13" ht="34.700000000000003" customHeight="1">
      <c r="A16" s="8002"/>
      <c r="B16" s="4435" t="s">
        <v>574</v>
      </c>
      <c r="C16" s="8003" t="s">
        <v>1452</v>
      </c>
      <c r="D16" s="7984"/>
      <c r="E16" s="7984"/>
      <c r="F16" s="7984"/>
      <c r="G16" s="7984"/>
      <c r="H16" s="7984"/>
      <c r="I16" s="7985"/>
    </row>
    <row r="17" spans="1:9">
      <c r="A17" s="8004" t="s">
        <v>572</v>
      </c>
      <c r="B17" s="8006" t="s">
        <v>575</v>
      </c>
      <c r="C17" s="7976"/>
      <c r="D17" s="7976"/>
      <c r="E17" s="7976"/>
      <c r="F17" s="7976"/>
      <c r="G17" s="7976"/>
      <c r="H17" s="7976"/>
      <c r="I17" s="8007"/>
    </row>
    <row r="18" spans="1:9">
      <c r="A18" s="8004"/>
      <c r="B18" s="8006"/>
      <c r="C18" s="1679" t="s">
        <v>576</v>
      </c>
      <c r="D18" s="1646"/>
      <c r="E18" s="1645" t="s">
        <v>577</v>
      </c>
      <c r="F18" s="1646"/>
      <c r="G18" s="1647" t="s">
        <v>578</v>
      </c>
      <c r="H18" s="4424" t="s">
        <v>579</v>
      </c>
      <c r="I18" s="4438"/>
    </row>
    <row r="19" spans="1:9">
      <c r="A19" s="8004"/>
      <c r="B19" s="8006"/>
      <c r="C19" s="1679" t="s">
        <v>580</v>
      </c>
      <c r="D19" s="1649"/>
      <c r="E19" s="1645" t="s">
        <v>581</v>
      </c>
      <c r="F19" s="1649"/>
      <c r="G19" s="1645" t="s">
        <v>582</v>
      </c>
      <c r="H19" s="2311"/>
      <c r="I19" s="4439"/>
    </row>
    <row r="20" spans="1:9">
      <c r="A20" s="8004"/>
      <c r="B20" s="8006"/>
      <c r="C20" s="1679" t="s">
        <v>583</v>
      </c>
      <c r="D20" s="1649"/>
      <c r="E20" s="1645" t="s">
        <v>584</v>
      </c>
      <c r="F20" s="1649"/>
      <c r="G20" s="1650"/>
      <c r="H20" s="2313"/>
      <c r="I20" s="4439"/>
    </row>
    <row r="21" spans="1:9" ht="35.25" customHeight="1">
      <c r="A21" s="8004"/>
      <c r="B21" s="8006"/>
      <c r="C21" s="4425" t="s">
        <v>585</v>
      </c>
      <c r="D21" s="1651" t="s">
        <v>654</v>
      </c>
      <c r="E21" s="1652" t="s">
        <v>587</v>
      </c>
      <c r="F21" s="8008" t="s">
        <v>1460</v>
      </c>
      <c r="G21" s="8008"/>
      <c r="H21" s="8008"/>
      <c r="I21" s="8009"/>
    </row>
    <row r="22" spans="1:9">
      <c r="A22" s="8004"/>
      <c r="B22" s="7990"/>
      <c r="C22" s="8010"/>
      <c r="D22" s="8011"/>
      <c r="E22" s="8011"/>
      <c r="F22" s="8011"/>
      <c r="G22" s="8011"/>
      <c r="H22" s="8011"/>
      <c r="I22" s="8012"/>
    </row>
    <row r="23" spans="1:9">
      <c r="A23" s="8004"/>
      <c r="B23" s="7989" t="s">
        <v>589</v>
      </c>
      <c r="C23" s="4426" t="s">
        <v>590</v>
      </c>
      <c r="D23" s="1654"/>
      <c r="E23" s="1655"/>
      <c r="F23" s="1656" t="s">
        <v>591</v>
      </c>
      <c r="G23" s="1654"/>
      <c r="H23" s="1653" t="s">
        <v>359</v>
      </c>
      <c r="I23" s="4440" t="s">
        <v>586</v>
      </c>
    </row>
    <row r="24" spans="1:9">
      <c r="A24" s="8004"/>
      <c r="B24" s="7990"/>
      <c r="C24" s="4427" t="s">
        <v>592</v>
      </c>
      <c r="D24" s="1654"/>
      <c r="E24" s="1657"/>
      <c r="F24" s="1658" t="s">
        <v>593</v>
      </c>
      <c r="G24" s="1654"/>
      <c r="H24" s="1657"/>
      <c r="I24" s="4441"/>
    </row>
    <row r="25" spans="1:9">
      <c r="A25" s="8004"/>
      <c r="B25" s="7989" t="s">
        <v>594</v>
      </c>
      <c r="C25" s="8016"/>
      <c r="D25" s="8017"/>
      <c r="E25" s="8017"/>
      <c r="F25" s="8017"/>
      <c r="G25" s="8017"/>
      <c r="H25" s="8017"/>
      <c r="I25" s="8018"/>
    </row>
    <row r="26" spans="1:9" ht="22.5" customHeight="1">
      <c r="A26" s="8004"/>
      <c r="B26" s="8006"/>
      <c r="C26" s="1679" t="s">
        <v>595</v>
      </c>
      <c r="D26" s="1635" t="s">
        <v>150</v>
      </c>
      <c r="E26" s="1650"/>
      <c r="F26" s="1659" t="s">
        <v>596</v>
      </c>
      <c r="G26" s="1651" t="s">
        <v>150</v>
      </c>
      <c r="H26" s="1645" t="s">
        <v>597</v>
      </c>
      <c r="I26" s="4442" t="s">
        <v>150</v>
      </c>
    </row>
    <row r="27" spans="1:9">
      <c r="A27" s="8004"/>
      <c r="B27" s="7990"/>
      <c r="C27" s="8010"/>
      <c r="D27" s="8011"/>
      <c r="E27" s="8011"/>
      <c r="F27" s="8011"/>
      <c r="G27" s="8011"/>
      <c r="H27" s="8011"/>
      <c r="I27" s="8012"/>
    </row>
    <row r="28" spans="1:9">
      <c r="A28" s="8004"/>
      <c r="B28" s="4434" t="s">
        <v>599</v>
      </c>
      <c r="C28" s="4428" t="s">
        <v>600</v>
      </c>
      <c r="D28" s="1660">
        <v>2023</v>
      </c>
      <c r="E28" s="1661">
        <v>2</v>
      </c>
      <c r="F28" s="1662" t="s">
        <v>601</v>
      </c>
      <c r="G28" s="1663">
        <v>2034</v>
      </c>
      <c r="H28" s="2315">
        <v>24</v>
      </c>
      <c r="I28" s="4441"/>
    </row>
    <row r="29" spans="1:9">
      <c r="A29" s="8004"/>
      <c r="B29" s="7989" t="s">
        <v>602</v>
      </c>
      <c r="C29" s="4429"/>
      <c r="D29" s="1664" t="s">
        <v>603</v>
      </c>
      <c r="E29" s="2316"/>
      <c r="F29" s="1665" t="s">
        <v>604</v>
      </c>
      <c r="G29" s="2316"/>
      <c r="H29" s="1665" t="s">
        <v>605</v>
      </c>
      <c r="I29" s="4443" t="s">
        <v>606</v>
      </c>
    </row>
    <row r="30" spans="1:9">
      <c r="A30" s="8004"/>
      <c r="B30" s="8006"/>
      <c r="C30" s="8019"/>
      <c r="D30" s="8020">
        <v>2</v>
      </c>
      <c r="E30" s="8021"/>
      <c r="F30" s="8020">
        <v>2</v>
      </c>
      <c r="G30" s="8021"/>
      <c r="H30" s="1666">
        <v>2</v>
      </c>
      <c r="I30" s="4444">
        <v>2</v>
      </c>
    </row>
    <row r="31" spans="1:9">
      <c r="A31" s="8004"/>
      <c r="B31" s="8006"/>
      <c r="C31" s="8019"/>
      <c r="D31" s="1667" t="s">
        <v>607</v>
      </c>
      <c r="E31" s="1668"/>
      <c r="F31" s="1669" t="s">
        <v>608</v>
      </c>
      <c r="G31" s="1668"/>
      <c r="H31" s="1669" t="s">
        <v>609</v>
      </c>
      <c r="I31" s="4445" t="s">
        <v>610</v>
      </c>
    </row>
    <row r="32" spans="1:9">
      <c r="A32" s="8004"/>
      <c r="B32" s="8006"/>
      <c r="C32" s="8019"/>
      <c r="D32" s="8020">
        <v>2</v>
      </c>
      <c r="E32" s="8021"/>
      <c r="F32" s="8020">
        <v>2</v>
      </c>
      <c r="G32" s="8021"/>
      <c r="H32" s="1666">
        <v>2</v>
      </c>
      <c r="I32" s="4444">
        <v>2</v>
      </c>
    </row>
    <row r="33" spans="1:9">
      <c r="A33" s="8004"/>
      <c r="B33" s="8006"/>
      <c r="C33" s="8019"/>
      <c r="D33" s="1667" t="s">
        <v>611</v>
      </c>
      <c r="E33" s="1668"/>
      <c r="F33" s="1667" t="s">
        <v>612</v>
      </c>
      <c r="G33" s="1668"/>
      <c r="H33" s="1668" t="s">
        <v>613</v>
      </c>
      <c r="I33" s="4445" t="s">
        <v>614</v>
      </c>
    </row>
    <row r="34" spans="1:9">
      <c r="A34" s="8004"/>
      <c r="B34" s="8006"/>
      <c r="C34" s="8019"/>
      <c r="D34" s="8022">
        <v>2</v>
      </c>
      <c r="E34" s="8021"/>
      <c r="F34" s="8023">
        <v>2</v>
      </c>
      <c r="G34" s="8024"/>
      <c r="H34" s="1649">
        <v>2</v>
      </c>
      <c r="I34" s="4444">
        <v>2</v>
      </c>
    </row>
    <row r="35" spans="1:9">
      <c r="A35" s="8004"/>
      <c r="B35" s="8006"/>
      <c r="C35" s="2319"/>
      <c r="D35" s="1670" t="s">
        <v>618</v>
      </c>
      <c r="E35" s="1671"/>
      <c r="F35" s="1672"/>
      <c r="G35" s="1672"/>
      <c r="H35" s="2312"/>
      <c r="I35" s="4446"/>
    </row>
    <row r="36" spans="1:9">
      <c r="A36" s="8004"/>
      <c r="B36" s="7990"/>
      <c r="C36" s="4430"/>
      <c r="D36" s="2309">
        <v>24</v>
      </c>
      <c r="E36" s="8025"/>
      <c r="F36" s="8025"/>
      <c r="G36" s="8025"/>
      <c r="H36" s="8025"/>
      <c r="I36" s="8026"/>
    </row>
    <row r="37" spans="1:9">
      <c r="A37" s="8004"/>
      <c r="B37" s="7989" t="s">
        <v>619</v>
      </c>
      <c r="C37" s="4429"/>
      <c r="D37" s="1673" t="s">
        <v>620</v>
      </c>
      <c r="E37" s="1664" t="s">
        <v>200</v>
      </c>
      <c r="F37" s="1674" t="s">
        <v>621</v>
      </c>
      <c r="G37" s="8027" t="s">
        <v>1461</v>
      </c>
      <c r="H37" s="1675"/>
      <c r="I37" s="4447" t="s">
        <v>587</v>
      </c>
    </row>
    <row r="38" spans="1:9">
      <c r="A38" s="8004"/>
      <c r="B38" s="7990"/>
      <c r="C38" s="4431"/>
      <c r="D38" s="1635" t="s">
        <v>586</v>
      </c>
      <c r="E38" s="1654"/>
      <c r="F38" s="1676"/>
      <c r="G38" s="8028"/>
      <c r="H38" s="1677"/>
      <c r="I38" s="4448"/>
    </row>
    <row r="39" spans="1:9" ht="25.5">
      <c r="A39" s="8004"/>
      <c r="B39" s="4449" t="s">
        <v>1924</v>
      </c>
      <c r="C39" s="8029" t="s">
        <v>1462</v>
      </c>
      <c r="D39" s="8030"/>
      <c r="E39" s="8030"/>
      <c r="F39" s="8030"/>
      <c r="G39" s="8030"/>
      <c r="H39" s="8030"/>
      <c r="I39" s="8031"/>
    </row>
    <row r="40" spans="1:9" ht="25.5">
      <c r="A40" s="8004"/>
      <c r="B40" s="4449" t="s">
        <v>1925</v>
      </c>
      <c r="C40" s="8032" t="s">
        <v>1463</v>
      </c>
      <c r="D40" s="8033"/>
      <c r="E40" s="8033"/>
      <c r="F40" s="8033"/>
      <c r="G40" s="8033"/>
      <c r="H40" s="8033"/>
      <c r="I40" s="8034"/>
    </row>
    <row r="41" spans="1:9" ht="21" customHeight="1">
      <c r="A41" s="8004"/>
      <c r="B41" s="4434"/>
      <c r="C41" s="8013"/>
      <c r="D41" s="8014"/>
      <c r="E41" s="8014"/>
      <c r="F41" s="8014"/>
      <c r="G41" s="8014"/>
      <c r="H41" s="8014"/>
      <c r="I41" s="8015"/>
    </row>
    <row r="42" spans="1:9">
      <c r="A42" s="8005"/>
      <c r="B42" s="4434" t="s">
        <v>628</v>
      </c>
      <c r="C42" s="8013">
        <v>2023</v>
      </c>
      <c r="D42" s="8014"/>
      <c r="E42" s="8014"/>
      <c r="F42" s="8014"/>
      <c r="G42" s="8014"/>
      <c r="H42" s="8014"/>
      <c r="I42" s="8015"/>
    </row>
    <row r="43" spans="1:9">
      <c r="A43" s="8035" t="s">
        <v>629</v>
      </c>
      <c r="B43" s="4450" t="s">
        <v>630</v>
      </c>
      <c r="C43" s="8032" t="s">
        <v>78</v>
      </c>
      <c r="D43" s="8033"/>
      <c r="E43" s="8033"/>
      <c r="F43" s="8033"/>
      <c r="G43" s="8033"/>
      <c r="H43" s="8033"/>
      <c r="I43" s="8034"/>
    </row>
    <row r="44" spans="1:9">
      <c r="A44" s="8036"/>
      <c r="B44" s="4449" t="s">
        <v>632</v>
      </c>
      <c r="C44" s="8038" t="s">
        <v>1464</v>
      </c>
      <c r="D44" s="8039"/>
      <c r="E44" s="8039"/>
      <c r="F44" s="8039"/>
      <c r="G44" s="8039"/>
      <c r="H44" s="8039"/>
      <c r="I44" s="8040"/>
    </row>
    <row r="45" spans="1:9">
      <c r="A45" s="8036"/>
      <c r="B45" s="4449" t="s">
        <v>634</v>
      </c>
      <c r="C45" s="8038" t="s">
        <v>77</v>
      </c>
      <c r="D45" s="8039"/>
      <c r="E45" s="8039"/>
      <c r="F45" s="8039"/>
      <c r="G45" s="8039"/>
      <c r="H45" s="8039"/>
      <c r="I45" s="8040"/>
    </row>
    <row r="46" spans="1:9">
      <c r="A46" s="8036"/>
      <c r="B46" s="4449" t="s">
        <v>635</v>
      </c>
      <c r="C46" s="8038" t="s">
        <v>1926</v>
      </c>
      <c r="D46" s="8039"/>
      <c r="E46" s="8039"/>
      <c r="F46" s="8039"/>
      <c r="G46" s="8039"/>
      <c r="H46" s="8039"/>
      <c r="I46" s="8040"/>
    </row>
    <row r="47" spans="1:9">
      <c r="A47" s="8036"/>
      <c r="B47" s="4449" t="s">
        <v>637</v>
      </c>
      <c r="C47" s="8041" t="s">
        <v>79</v>
      </c>
      <c r="D47" s="8027"/>
      <c r="E47" s="1668"/>
      <c r="F47" s="1668"/>
      <c r="G47" s="1668"/>
      <c r="H47" s="1668"/>
      <c r="I47" s="4451"/>
    </row>
    <row r="48" spans="1:9">
      <c r="A48" s="8037"/>
      <c r="B48" s="4449" t="s">
        <v>638</v>
      </c>
      <c r="C48" s="4432">
        <v>3358000</v>
      </c>
      <c r="D48" s="2312"/>
      <c r="E48" s="1668"/>
      <c r="F48" s="1668"/>
      <c r="G48" s="1668"/>
      <c r="H48" s="1668"/>
      <c r="I48" s="4451"/>
    </row>
    <row r="49" spans="1:9">
      <c r="A49" s="8001" t="s">
        <v>1927</v>
      </c>
      <c r="B49" s="4449" t="s">
        <v>640</v>
      </c>
      <c r="C49" s="8038" t="s">
        <v>766</v>
      </c>
      <c r="D49" s="8039"/>
      <c r="E49" s="8039"/>
      <c r="F49" s="8039"/>
      <c r="G49" s="8039"/>
      <c r="H49" s="8039"/>
      <c r="I49" s="8040"/>
    </row>
    <row r="50" spans="1:9">
      <c r="A50" s="8002"/>
      <c r="B50" s="4449" t="s">
        <v>641</v>
      </c>
      <c r="C50" s="8038" t="s">
        <v>1928</v>
      </c>
      <c r="D50" s="8039"/>
      <c r="E50" s="8039"/>
      <c r="F50" s="8039"/>
      <c r="G50" s="8039"/>
      <c r="H50" s="8039"/>
      <c r="I50" s="8040"/>
    </row>
    <row r="51" spans="1:9">
      <c r="A51" s="8042"/>
      <c r="B51" s="4452" t="s">
        <v>44</v>
      </c>
      <c r="C51" s="8038" t="s">
        <v>77</v>
      </c>
      <c r="D51" s="8039"/>
      <c r="E51" s="8039"/>
      <c r="F51" s="8039"/>
      <c r="G51" s="8039"/>
      <c r="H51" s="8039"/>
      <c r="I51" s="8040"/>
    </row>
    <row r="52" spans="1:9" ht="13.5" thickBot="1">
      <c r="A52" s="2118" t="s">
        <v>642</v>
      </c>
      <c r="B52" s="4453"/>
      <c r="C52" s="8043"/>
      <c r="D52" s="8044"/>
      <c r="E52" s="8044"/>
      <c r="F52" s="8044"/>
      <c r="G52" s="8044"/>
      <c r="H52" s="8044"/>
      <c r="I52" s="8045"/>
    </row>
  </sheetData>
  <mergeCells count="62">
    <mergeCell ref="A49:A51"/>
    <mergeCell ref="C49:I49"/>
    <mergeCell ref="C50:I50"/>
    <mergeCell ref="C51:I51"/>
    <mergeCell ref="C52:I52"/>
    <mergeCell ref="C42:I42"/>
    <mergeCell ref="A43:A48"/>
    <mergeCell ref="C43:I43"/>
    <mergeCell ref="C44:I44"/>
    <mergeCell ref="C45:I45"/>
    <mergeCell ref="C46:I46"/>
    <mergeCell ref="C47:D47"/>
    <mergeCell ref="E36:I36"/>
    <mergeCell ref="B37:B38"/>
    <mergeCell ref="G37:G38"/>
    <mergeCell ref="C39:I39"/>
    <mergeCell ref="C40:I40"/>
    <mergeCell ref="F30:G30"/>
    <mergeCell ref="D32:E32"/>
    <mergeCell ref="F32:G32"/>
    <mergeCell ref="D34:E34"/>
    <mergeCell ref="F34:G34"/>
    <mergeCell ref="A15:A16"/>
    <mergeCell ref="C15:I15"/>
    <mergeCell ref="C16:I16"/>
    <mergeCell ref="A17:A42"/>
    <mergeCell ref="B17:B22"/>
    <mergeCell ref="C17:I17"/>
    <mergeCell ref="F21:I21"/>
    <mergeCell ref="C22:I22"/>
    <mergeCell ref="B23:B24"/>
    <mergeCell ref="B25:B27"/>
    <mergeCell ref="C41:I41"/>
    <mergeCell ref="C25:I25"/>
    <mergeCell ref="C27:I27"/>
    <mergeCell ref="B29:B36"/>
    <mergeCell ref="C30:C34"/>
    <mergeCell ref="D30:E30"/>
    <mergeCell ref="H9:I9"/>
    <mergeCell ref="C10:I10"/>
    <mergeCell ref="C11:I11"/>
    <mergeCell ref="B13:B14"/>
    <mergeCell ref="C13:D13"/>
    <mergeCell ref="F13:I13"/>
    <mergeCell ref="C14:I14"/>
    <mergeCell ref="C12:I12"/>
    <mergeCell ref="B1:I1"/>
    <mergeCell ref="A2:A14"/>
    <mergeCell ref="C2:I2"/>
    <mergeCell ref="C3:I3"/>
    <mergeCell ref="D4:E4"/>
    <mergeCell ref="H4:I4"/>
    <mergeCell ref="C5:I5"/>
    <mergeCell ref="C6:I6"/>
    <mergeCell ref="C7:F7"/>
    <mergeCell ref="H7:I7"/>
    <mergeCell ref="B8:B9"/>
    <mergeCell ref="C8:E8"/>
    <mergeCell ref="F8:G8"/>
    <mergeCell ref="H8:I8"/>
    <mergeCell ref="C9:E9"/>
    <mergeCell ref="F9:G9"/>
  </mergeCells>
  <hyperlinks>
    <hyperlink ref="C47" r:id="rId1" display="mailto:jprietog@sdp.gov.co" xr:uid="{00000000-0004-0000-6D00-000000000000}"/>
  </hyperlinks>
  <printOptions horizontalCentered="1"/>
  <pageMargins left="0.59055118110236227" right="0.59055118110236227" top="0.59055118110236227" bottom="0.59055118110236227" header="0.31496062992125984" footer="0.31496062992125984"/>
  <pageSetup scale="70" orientation="landscape" horizontalDpi="300" verticalDpi="300" r:id="rId2"/>
  <headerFooter>
    <oddHeader>Página &amp;P</oddHeader>
  </headerFooter>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M51"/>
  <sheetViews>
    <sheetView zoomScaleNormal="100" workbookViewId="0">
      <selection sqref="A1:XFD1048576"/>
    </sheetView>
  </sheetViews>
  <sheetFormatPr baseColWidth="10" defaultColWidth="31.42578125" defaultRowHeight="12.75"/>
  <cols>
    <col min="1" max="16384" width="31.42578125" style="1641"/>
  </cols>
  <sheetData>
    <row r="1" spans="1:13" ht="24.2" customHeight="1">
      <c r="A1" s="2117"/>
      <c r="B1" s="8059" t="s">
        <v>1929</v>
      </c>
      <c r="C1" s="8060"/>
      <c r="D1" s="8060"/>
      <c r="E1" s="8060"/>
      <c r="F1" s="8060"/>
      <c r="G1" s="8060"/>
      <c r="H1" s="8060"/>
      <c r="I1" s="8060"/>
      <c r="J1" s="8060"/>
      <c r="K1" s="8060"/>
      <c r="L1" s="8060"/>
      <c r="M1" s="8061"/>
    </row>
    <row r="2" spans="1:13" ht="52.7" customHeight="1">
      <c r="A2" s="7964" t="s">
        <v>550</v>
      </c>
      <c r="B2" s="2119" t="s">
        <v>551</v>
      </c>
      <c r="C2" s="8062" t="s">
        <v>1798</v>
      </c>
      <c r="D2" s="8063"/>
      <c r="E2" s="8063"/>
      <c r="F2" s="8063"/>
      <c r="G2" s="8063"/>
      <c r="H2" s="8063"/>
      <c r="I2" s="8063"/>
      <c r="J2" s="8063"/>
      <c r="K2" s="8063"/>
      <c r="L2" s="8063"/>
      <c r="M2" s="8064"/>
    </row>
    <row r="3" spans="1:13" ht="74.45" customHeight="1">
      <c r="A3" s="7965"/>
      <c r="B3" s="2119" t="s">
        <v>552</v>
      </c>
      <c r="C3" s="8065" t="s">
        <v>1757</v>
      </c>
      <c r="D3" s="8066"/>
      <c r="E3" s="8066"/>
      <c r="F3" s="8066"/>
      <c r="G3" s="8066"/>
      <c r="H3" s="8066"/>
      <c r="I3" s="8066"/>
      <c r="J3" s="8066"/>
      <c r="K3" s="8066"/>
      <c r="L3" s="8066"/>
      <c r="M3" s="8067"/>
    </row>
    <row r="4" spans="1:13" ht="24.2" customHeight="1">
      <c r="A4" s="7965"/>
      <c r="B4" s="2119" t="s">
        <v>40</v>
      </c>
      <c r="C4" s="1678" t="s">
        <v>620</v>
      </c>
      <c r="D4" s="8071" t="s">
        <v>200</v>
      </c>
      <c r="E4" s="8072"/>
      <c r="F4" s="2013" t="s">
        <v>1270</v>
      </c>
      <c r="G4" s="2014">
        <v>408</v>
      </c>
      <c r="H4" s="8068"/>
      <c r="I4" s="8069"/>
      <c r="J4" s="8069"/>
      <c r="K4" s="8069"/>
      <c r="L4" s="8069"/>
      <c r="M4" s="8070"/>
    </row>
    <row r="5" spans="1:13" ht="27.75" customHeight="1">
      <c r="A5" s="7965"/>
      <c r="B5" s="2119" t="s">
        <v>1456</v>
      </c>
      <c r="C5" s="7971" t="s">
        <v>1921</v>
      </c>
      <c r="D5" s="7971"/>
      <c r="E5" s="7971"/>
      <c r="F5" s="7971"/>
      <c r="G5" s="7971"/>
      <c r="H5" s="7971"/>
      <c r="I5" s="7971"/>
      <c r="J5" s="7971"/>
      <c r="K5" s="7971"/>
      <c r="L5" s="7971"/>
      <c r="M5" s="7971"/>
    </row>
    <row r="6" spans="1:13" ht="33.75" customHeight="1">
      <c r="A6" s="7965"/>
      <c r="B6" s="2119" t="s">
        <v>557</v>
      </c>
      <c r="C6" s="7971" t="s">
        <v>1922</v>
      </c>
      <c r="D6" s="7971"/>
      <c r="E6" s="7971"/>
      <c r="F6" s="7971"/>
      <c r="G6" s="7971"/>
      <c r="H6" s="7971"/>
      <c r="I6" s="7971"/>
      <c r="J6" s="7971"/>
      <c r="K6" s="7971"/>
      <c r="L6" s="7971"/>
      <c r="M6" s="7971"/>
    </row>
    <row r="7" spans="1:13" ht="36" customHeight="1">
      <c r="A7" s="7965"/>
      <c r="B7" s="2120" t="s">
        <v>559</v>
      </c>
      <c r="C7" s="7976" t="s">
        <v>76</v>
      </c>
      <c r="D7" s="7976"/>
      <c r="E7" s="7976"/>
      <c r="F7" s="7976"/>
      <c r="G7" s="1644" t="s">
        <v>44</v>
      </c>
      <c r="H7" s="7977" t="s">
        <v>77</v>
      </c>
      <c r="I7" s="7977"/>
      <c r="J7" s="7977"/>
      <c r="K7" s="7977"/>
      <c r="L7" s="7977"/>
      <c r="M7" s="7977"/>
    </row>
    <row r="8" spans="1:13" ht="39" customHeight="1">
      <c r="A8" s="7965"/>
      <c r="B8" s="8041" t="s">
        <v>1923</v>
      </c>
      <c r="C8" s="8049" t="s">
        <v>1457</v>
      </c>
      <c r="D8" s="8050"/>
      <c r="E8" s="8050"/>
      <c r="F8" s="2077"/>
      <c r="G8" s="2078"/>
      <c r="H8" s="8050" t="s">
        <v>1930</v>
      </c>
      <c r="I8" s="8050"/>
      <c r="J8" s="8050"/>
      <c r="K8" s="8050"/>
      <c r="L8" s="8050"/>
      <c r="M8" s="8051"/>
    </row>
    <row r="9" spans="1:13" ht="27.2" customHeight="1">
      <c r="A9" s="7965"/>
      <c r="B9" s="8073"/>
      <c r="C9" s="8074" t="s">
        <v>44</v>
      </c>
      <c r="D9" s="8057"/>
      <c r="E9" s="2079"/>
      <c r="F9" s="2076" t="s">
        <v>44</v>
      </c>
      <c r="G9" s="2079"/>
      <c r="H9" s="8057" t="s">
        <v>44</v>
      </c>
      <c r="I9" s="8057"/>
      <c r="J9" s="8057"/>
      <c r="K9" s="8057"/>
      <c r="L9" s="8057"/>
      <c r="M9" s="8058"/>
    </row>
    <row r="10" spans="1:13" ht="53.25" customHeight="1">
      <c r="A10" s="7965"/>
      <c r="B10" s="2120" t="s">
        <v>564</v>
      </c>
      <c r="C10" s="8046" t="s">
        <v>1465</v>
      </c>
      <c r="D10" s="8047"/>
      <c r="E10" s="8047"/>
      <c r="F10" s="8047"/>
      <c r="G10" s="8047"/>
      <c r="H10" s="8047"/>
      <c r="I10" s="8047"/>
      <c r="J10" s="8047"/>
      <c r="K10" s="8047"/>
      <c r="L10" s="8047"/>
      <c r="M10" s="8048"/>
    </row>
    <row r="11" spans="1:13" ht="252.75" customHeight="1">
      <c r="A11" s="7965"/>
      <c r="B11" s="2121" t="s">
        <v>566</v>
      </c>
      <c r="C11" s="7971" t="s">
        <v>1466</v>
      </c>
      <c r="D11" s="7971"/>
      <c r="E11" s="7971"/>
      <c r="F11" s="7971"/>
      <c r="G11" s="7971"/>
      <c r="H11" s="7971"/>
      <c r="I11" s="7971"/>
      <c r="J11" s="7971"/>
      <c r="K11" s="7971"/>
      <c r="L11" s="7971"/>
      <c r="M11" s="7971"/>
    </row>
    <row r="12" spans="1:13" ht="58.5" customHeight="1">
      <c r="A12" s="7965"/>
      <c r="B12" s="2119" t="s">
        <v>568</v>
      </c>
      <c r="C12" s="8075" t="s">
        <v>1759</v>
      </c>
      <c r="D12" s="8076"/>
      <c r="E12" s="8076"/>
      <c r="F12" s="8076"/>
      <c r="G12" s="8076"/>
      <c r="H12" s="8076"/>
      <c r="I12" s="8076"/>
      <c r="J12" s="8076"/>
      <c r="K12" s="8076"/>
      <c r="L12" s="8076"/>
      <c r="M12" s="8077"/>
    </row>
    <row r="13" spans="1:13" ht="36" customHeight="1">
      <c r="A13" s="7965"/>
      <c r="B13" s="2318" t="s">
        <v>570</v>
      </c>
      <c r="C13" s="8078" t="s">
        <v>1823</v>
      </c>
      <c r="D13" s="8079"/>
      <c r="E13" s="2081" t="s">
        <v>571</v>
      </c>
      <c r="F13" s="8080" t="s">
        <v>73</v>
      </c>
      <c r="G13" s="8080"/>
      <c r="H13" s="8080"/>
      <c r="I13" s="8080"/>
      <c r="J13" s="8080"/>
      <c r="K13" s="8080"/>
      <c r="L13" s="8080"/>
      <c r="M13" s="8080"/>
    </row>
    <row r="14" spans="1:13" ht="25.5" customHeight="1">
      <c r="A14" s="8001"/>
      <c r="B14" s="2119" t="s">
        <v>29</v>
      </c>
      <c r="C14" s="8046" t="s">
        <v>74</v>
      </c>
      <c r="D14" s="8047"/>
      <c r="E14" s="8047"/>
      <c r="F14" s="8047"/>
      <c r="G14" s="8047"/>
      <c r="H14" s="8047"/>
      <c r="I14" s="8047"/>
      <c r="J14" s="8047"/>
      <c r="K14" s="8047"/>
      <c r="L14" s="8047"/>
      <c r="M14" s="8048"/>
    </row>
    <row r="15" spans="1:13" ht="34.700000000000003" customHeight="1">
      <c r="A15" s="8002"/>
      <c r="B15" s="2120" t="s">
        <v>574</v>
      </c>
      <c r="C15" s="8046" t="s">
        <v>1931</v>
      </c>
      <c r="D15" s="8047"/>
      <c r="E15" s="8047"/>
      <c r="F15" s="8047"/>
      <c r="G15" s="8047"/>
      <c r="H15" s="8047"/>
      <c r="I15" s="8047"/>
      <c r="J15" s="8047"/>
      <c r="K15" s="8047"/>
      <c r="L15" s="8047"/>
      <c r="M15" s="8048"/>
    </row>
    <row r="16" spans="1:13">
      <c r="A16" s="8004" t="s">
        <v>572</v>
      </c>
      <c r="B16" s="8081" t="s">
        <v>575</v>
      </c>
      <c r="C16" s="8049"/>
      <c r="D16" s="8050"/>
      <c r="E16" s="8050"/>
      <c r="F16" s="8050"/>
      <c r="G16" s="8050"/>
      <c r="H16" s="8050"/>
      <c r="I16" s="8050"/>
      <c r="J16" s="8050"/>
      <c r="K16" s="8050"/>
      <c r="L16" s="8050"/>
      <c r="M16" s="8051"/>
    </row>
    <row r="17" spans="1:13">
      <c r="A17" s="8004"/>
      <c r="B17" s="8081"/>
      <c r="C17" s="2082" t="s">
        <v>576</v>
      </c>
      <c r="D17" s="1648"/>
      <c r="E17" s="2083" t="s">
        <v>577</v>
      </c>
      <c r="F17" s="1648"/>
      <c r="G17" s="1680" t="s">
        <v>578</v>
      </c>
      <c r="H17" s="2307" t="s">
        <v>579</v>
      </c>
      <c r="I17" s="1648"/>
      <c r="J17" s="3182"/>
      <c r="K17" s="3182"/>
      <c r="L17" s="3182"/>
      <c r="M17" s="3183"/>
    </row>
    <row r="18" spans="1:13">
      <c r="A18" s="8004"/>
      <c r="B18" s="8081"/>
      <c r="C18" s="1679" t="s">
        <v>580</v>
      </c>
      <c r="D18" s="1646"/>
      <c r="E18" s="1645" t="s">
        <v>581</v>
      </c>
      <c r="F18" s="2311"/>
      <c r="G18" s="1680" t="s">
        <v>582</v>
      </c>
      <c r="H18" s="1648"/>
      <c r="I18" s="1648"/>
      <c r="J18" s="3182"/>
      <c r="K18" s="3182"/>
      <c r="L18" s="3182"/>
      <c r="M18" s="3183"/>
    </row>
    <row r="19" spans="1:13">
      <c r="A19" s="8004"/>
      <c r="B19" s="8081"/>
      <c r="C19" s="1679" t="s">
        <v>583</v>
      </c>
      <c r="D19" s="2089"/>
      <c r="E19" s="1645" t="s">
        <v>584</v>
      </c>
      <c r="F19" s="1681"/>
      <c r="G19" s="1648"/>
      <c r="H19" s="1648"/>
      <c r="I19" s="1648"/>
      <c r="J19" s="3182"/>
      <c r="K19" s="3182"/>
      <c r="L19" s="3182"/>
      <c r="M19" s="3183"/>
    </row>
    <row r="20" spans="1:13" ht="35.25" customHeight="1">
      <c r="A20" s="8004"/>
      <c r="B20" s="8081"/>
      <c r="C20" s="2087" t="s">
        <v>585</v>
      </c>
      <c r="D20" s="2310" t="s">
        <v>654</v>
      </c>
      <c r="E20" s="2088" t="s">
        <v>587</v>
      </c>
      <c r="F20" s="8008" t="s">
        <v>1932</v>
      </c>
      <c r="G20" s="8008"/>
      <c r="H20" s="8008"/>
      <c r="I20" s="8008"/>
      <c r="J20" s="8008"/>
      <c r="K20" s="8008"/>
      <c r="L20" s="8008"/>
      <c r="M20" s="8052"/>
    </row>
    <row r="21" spans="1:13">
      <c r="A21" s="8004"/>
      <c r="B21" s="8082"/>
      <c r="C21" s="8083"/>
      <c r="D21" s="8084"/>
      <c r="E21" s="8084"/>
      <c r="F21" s="8084"/>
      <c r="G21" s="8084"/>
      <c r="H21" s="8084"/>
      <c r="I21" s="8084"/>
      <c r="J21" s="3184"/>
      <c r="K21" s="3184"/>
      <c r="L21" s="3184"/>
      <c r="M21" s="3185"/>
    </row>
    <row r="22" spans="1:13">
      <c r="A22" s="8004"/>
      <c r="B22" s="8085" t="s">
        <v>589</v>
      </c>
      <c r="C22" s="2091" t="s">
        <v>590</v>
      </c>
      <c r="D22" s="2092"/>
      <c r="E22" s="2093"/>
      <c r="F22" s="2094" t="s">
        <v>591</v>
      </c>
      <c r="G22" s="2092"/>
      <c r="H22" s="2095" t="s">
        <v>359</v>
      </c>
      <c r="I22" s="2090" t="s">
        <v>586</v>
      </c>
      <c r="J22" s="3186"/>
      <c r="K22" s="3186"/>
      <c r="L22" s="3186"/>
      <c r="M22" s="3187"/>
    </row>
    <row r="23" spans="1:13">
      <c r="A23" s="8004"/>
      <c r="B23" s="8082"/>
      <c r="C23" s="1679" t="s">
        <v>592</v>
      </c>
      <c r="D23" s="2097"/>
      <c r="E23" s="2084"/>
      <c r="F23" s="1659" t="s">
        <v>593</v>
      </c>
      <c r="G23" s="2097"/>
      <c r="H23" s="2084"/>
      <c r="I23" s="2317"/>
      <c r="J23" s="3188"/>
      <c r="K23" s="3188"/>
      <c r="L23" s="3188"/>
      <c r="M23" s="3189"/>
    </row>
    <row r="24" spans="1:13">
      <c r="A24" s="8004"/>
      <c r="B24" s="8085" t="s">
        <v>594</v>
      </c>
      <c r="C24" s="8086"/>
      <c r="D24" s="8087"/>
      <c r="E24" s="8087"/>
      <c r="F24" s="8087"/>
      <c r="G24" s="8087"/>
      <c r="H24" s="8087"/>
      <c r="I24" s="8087"/>
      <c r="J24" s="8053"/>
      <c r="K24" s="8053"/>
      <c r="L24" s="8053"/>
      <c r="M24" s="8054"/>
    </row>
    <row r="25" spans="1:13" ht="26.25" customHeight="1">
      <c r="A25" s="8004"/>
      <c r="B25" s="8081"/>
      <c r="C25" s="1679" t="s">
        <v>595</v>
      </c>
      <c r="D25" s="1682" t="s">
        <v>150</v>
      </c>
      <c r="E25" s="1650"/>
      <c r="F25" s="1659" t="s">
        <v>596</v>
      </c>
      <c r="G25" s="1683" t="s">
        <v>150</v>
      </c>
      <c r="H25" s="1647" t="s">
        <v>597</v>
      </c>
      <c r="I25" s="2098" t="s">
        <v>1467</v>
      </c>
      <c r="J25" s="8055"/>
      <c r="K25" s="8055"/>
      <c r="L25" s="8055"/>
      <c r="M25" s="8056"/>
    </row>
    <row r="26" spans="1:13">
      <c r="A26" s="8004"/>
      <c r="B26" s="8082"/>
      <c r="C26" s="8088"/>
      <c r="D26" s="8089"/>
      <c r="E26" s="8089"/>
      <c r="F26" s="8089"/>
      <c r="G26" s="8089"/>
      <c r="H26" s="8089"/>
      <c r="I26" s="8089"/>
      <c r="J26" s="8055"/>
      <c r="K26" s="8055"/>
      <c r="L26" s="8055"/>
      <c r="M26" s="8056"/>
    </row>
    <row r="27" spans="1:13">
      <c r="A27" s="8004"/>
      <c r="B27" s="2119" t="s">
        <v>599</v>
      </c>
      <c r="C27" s="2099" t="s">
        <v>600</v>
      </c>
      <c r="D27" s="3190">
        <v>2024</v>
      </c>
      <c r="E27" s="2100">
        <v>1</v>
      </c>
      <c r="F27" s="2101" t="s">
        <v>601</v>
      </c>
      <c r="G27" s="2102">
        <v>2034</v>
      </c>
      <c r="H27" s="2103">
        <v>12</v>
      </c>
      <c r="I27" s="2077"/>
      <c r="J27" s="3191"/>
      <c r="K27" s="3191"/>
      <c r="L27" s="3191"/>
      <c r="M27" s="3192"/>
    </row>
    <row r="28" spans="1:13">
      <c r="A28" s="8004"/>
      <c r="B28" s="8085" t="s">
        <v>602</v>
      </c>
      <c r="C28" s="2104"/>
      <c r="D28" s="2105" t="s">
        <v>603</v>
      </c>
      <c r="E28" s="2106"/>
      <c r="F28" s="2107" t="s">
        <v>604</v>
      </c>
      <c r="G28" s="2106"/>
      <c r="H28" s="2107" t="s">
        <v>605</v>
      </c>
      <c r="I28" s="2110" t="s">
        <v>606</v>
      </c>
      <c r="J28" s="3193"/>
      <c r="K28" s="3193"/>
      <c r="L28" s="3193"/>
      <c r="M28" s="3194"/>
    </row>
    <row r="29" spans="1:13">
      <c r="A29" s="8004"/>
      <c r="B29" s="8081"/>
      <c r="C29" s="8019"/>
      <c r="D29" s="8020">
        <v>0</v>
      </c>
      <c r="E29" s="8021"/>
      <c r="F29" s="8020">
        <v>1</v>
      </c>
      <c r="G29" s="8021"/>
      <c r="H29" s="2314">
        <v>1</v>
      </c>
      <c r="I29" s="2109">
        <v>1</v>
      </c>
      <c r="J29" s="3182"/>
      <c r="K29" s="3182"/>
      <c r="L29" s="3182"/>
      <c r="M29" s="3183"/>
    </row>
    <row r="30" spans="1:13">
      <c r="A30" s="8004"/>
      <c r="B30" s="8081"/>
      <c r="C30" s="8019"/>
      <c r="D30" s="1667" t="s">
        <v>607</v>
      </c>
      <c r="E30" s="1668"/>
      <c r="F30" s="1669" t="s">
        <v>608</v>
      </c>
      <c r="G30" s="1668"/>
      <c r="H30" s="2112" t="s">
        <v>609</v>
      </c>
      <c r="I30" s="2111" t="s">
        <v>610</v>
      </c>
      <c r="J30" s="3182"/>
      <c r="K30" s="3182"/>
      <c r="L30" s="3182"/>
      <c r="M30" s="3183"/>
    </row>
    <row r="31" spans="1:13">
      <c r="A31" s="8004"/>
      <c r="B31" s="8081"/>
      <c r="C31" s="8019"/>
      <c r="D31" s="8020">
        <v>1</v>
      </c>
      <c r="E31" s="8021"/>
      <c r="F31" s="8020">
        <v>1</v>
      </c>
      <c r="G31" s="8090"/>
      <c r="H31" s="2109">
        <v>1</v>
      </c>
      <c r="I31" s="2109">
        <v>1</v>
      </c>
      <c r="J31" s="3182"/>
      <c r="K31" s="3182"/>
      <c r="L31" s="3182"/>
      <c r="M31" s="3183"/>
    </row>
    <row r="32" spans="1:13">
      <c r="A32" s="8004"/>
      <c r="B32" s="8081"/>
      <c r="C32" s="8019"/>
      <c r="D32" s="2016" t="s">
        <v>611</v>
      </c>
      <c r="E32" s="2313"/>
      <c r="F32" s="2016" t="s">
        <v>612</v>
      </c>
      <c r="G32" s="2313"/>
      <c r="H32" s="2111" t="s">
        <v>613</v>
      </c>
      <c r="I32" s="2111" t="s">
        <v>614</v>
      </c>
      <c r="J32" s="3182"/>
      <c r="K32" s="3182"/>
      <c r="L32" s="3182"/>
      <c r="M32" s="3183"/>
    </row>
    <row r="33" spans="1:13">
      <c r="A33" s="8004"/>
      <c r="B33" s="8081"/>
      <c r="C33" s="8019"/>
      <c r="D33" s="8091">
        <v>1</v>
      </c>
      <c r="E33" s="8092"/>
      <c r="F33" s="8093">
        <v>1</v>
      </c>
      <c r="G33" s="8094"/>
      <c r="H33" s="2109">
        <v>1</v>
      </c>
      <c r="I33" s="2109">
        <v>1</v>
      </c>
      <c r="J33" s="3182"/>
      <c r="K33" s="3182"/>
      <c r="L33" s="3182"/>
      <c r="M33" s="3183"/>
    </row>
    <row r="34" spans="1:13">
      <c r="A34" s="8004"/>
      <c r="B34" s="8081"/>
      <c r="C34" s="2319"/>
      <c r="D34" s="2108" t="s">
        <v>618</v>
      </c>
      <c r="E34" s="8095"/>
      <c r="F34" s="8095"/>
      <c r="G34" s="8095"/>
      <c r="H34" s="8095"/>
      <c r="I34" s="8095"/>
      <c r="J34" s="3182"/>
      <c r="K34" s="3182"/>
      <c r="L34" s="3182"/>
      <c r="M34" s="3183"/>
    </row>
    <row r="35" spans="1:13">
      <c r="A35" s="8004"/>
      <c r="B35" s="8082"/>
      <c r="C35" s="2080"/>
      <c r="D35" s="2309">
        <v>11</v>
      </c>
      <c r="E35" s="8069"/>
      <c r="F35" s="8069"/>
      <c r="G35" s="8069"/>
      <c r="H35" s="8069"/>
      <c r="I35" s="8069"/>
      <c r="J35" s="3184"/>
      <c r="K35" s="3184"/>
      <c r="L35" s="3184"/>
      <c r="M35" s="3185"/>
    </row>
    <row r="36" spans="1:13" ht="55.5" customHeight="1">
      <c r="A36" s="8004"/>
      <c r="B36" s="8085" t="s">
        <v>619</v>
      </c>
      <c r="C36" s="2104"/>
      <c r="D36" s="2105" t="s">
        <v>620</v>
      </c>
      <c r="E36" s="2105" t="s">
        <v>200</v>
      </c>
      <c r="F36" s="2113" t="s">
        <v>621</v>
      </c>
      <c r="G36" s="7993" t="s">
        <v>1461</v>
      </c>
      <c r="H36" s="7983"/>
      <c r="I36" s="8087" t="s">
        <v>587</v>
      </c>
      <c r="J36" s="8087"/>
      <c r="K36" s="8087"/>
      <c r="L36" s="8087"/>
      <c r="M36" s="8097"/>
    </row>
    <row r="37" spans="1:13">
      <c r="A37" s="8004"/>
      <c r="B37" s="8082"/>
      <c r="C37" s="2114"/>
      <c r="D37" s="2115" t="s">
        <v>586</v>
      </c>
      <c r="E37" s="2096"/>
      <c r="F37" s="2116"/>
      <c r="G37" s="8096"/>
      <c r="H37" s="8057"/>
      <c r="I37" s="2075"/>
      <c r="J37" s="2085"/>
      <c r="K37" s="2085"/>
      <c r="L37" s="2085"/>
      <c r="M37" s="2086"/>
    </row>
    <row r="38" spans="1:13" ht="25.5">
      <c r="A38" s="8004"/>
      <c r="B38" s="2017" t="s">
        <v>1924</v>
      </c>
      <c r="C38" s="8098" t="s">
        <v>1462</v>
      </c>
      <c r="D38" s="8099"/>
      <c r="E38" s="8099"/>
      <c r="F38" s="8099"/>
      <c r="G38" s="8099"/>
      <c r="H38" s="8099"/>
      <c r="I38" s="8099"/>
      <c r="J38" s="8099"/>
      <c r="K38" s="8099"/>
      <c r="L38" s="8099"/>
      <c r="M38" s="8100"/>
    </row>
    <row r="39" spans="1:13" ht="25.5" customHeight="1">
      <c r="A39" s="8004"/>
      <c r="B39" s="2017" t="s">
        <v>1925</v>
      </c>
      <c r="C39" s="8101" t="s">
        <v>1926</v>
      </c>
      <c r="D39" s="8102"/>
      <c r="E39" s="8102"/>
      <c r="F39" s="8102"/>
      <c r="G39" s="8102"/>
      <c r="H39" s="8102"/>
      <c r="I39" s="8102"/>
      <c r="J39" s="8102"/>
      <c r="K39" s="8102"/>
      <c r="L39" s="8102"/>
      <c r="M39" s="8103"/>
    </row>
    <row r="40" spans="1:13" ht="21" customHeight="1">
      <c r="A40" s="8004"/>
      <c r="B40" s="2119"/>
      <c r="C40" s="8101"/>
      <c r="D40" s="8102"/>
      <c r="E40" s="8102"/>
      <c r="F40" s="8102"/>
      <c r="G40" s="8102"/>
      <c r="H40" s="8102"/>
      <c r="I40" s="8102"/>
      <c r="J40" s="8102"/>
      <c r="K40" s="8102"/>
      <c r="L40" s="8102"/>
      <c r="M40" s="8103"/>
    </row>
    <row r="41" spans="1:13">
      <c r="A41" s="8005"/>
      <c r="B41" s="2119" t="s">
        <v>628</v>
      </c>
      <c r="C41" s="8101">
        <v>2023</v>
      </c>
      <c r="D41" s="8102"/>
      <c r="E41" s="8102"/>
      <c r="F41" s="8102"/>
      <c r="G41" s="8102"/>
      <c r="H41" s="8102"/>
      <c r="I41" s="8102"/>
      <c r="J41" s="8102"/>
      <c r="K41" s="8102"/>
      <c r="L41" s="8102"/>
      <c r="M41" s="8103"/>
    </row>
    <row r="42" spans="1:13" ht="12.75" customHeight="1">
      <c r="A42" s="8035" t="s">
        <v>629</v>
      </c>
      <c r="B42" s="2015" t="s">
        <v>630</v>
      </c>
      <c r="C42" s="8101" t="s">
        <v>78</v>
      </c>
      <c r="D42" s="8102"/>
      <c r="E42" s="8102"/>
      <c r="F42" s="8102"/>
      <c r="G42" s="8102"/>
      <c r="H42" s="8102"/>
      <c r="I42" s="8102"/>
      <c r="J42" s="8102"/>
      <c r="K42" s="8102"/>
      <c r="L42" s="8102"/>
      <c r="M42" s="8103"/>
    </row>
    <row r="43" spans="1:13" ht="12.75" customHeight="1">
      <c r="A43" s="8036"/>
      <c r="B43" s="2017" t="s">
        <v>632</v>
      </c>
      <c r="C43" s="8101" t="s">
        <v>765</v>
      </c>
      <c r="D43" s="8102"/>
      <c r="E43" s="8102"/>
      <c r="F43" s="8102"/>
      <c r="G43" s="8102"/>
      <c r="H43" s="8102"/>
      <c r="I43" s="8102"/>
      <c r="J43" s="8102"/>
      <c r="K43" s="8102"/>
      <c r="L43" s="8102"/>
      <c r="M43" s="8103"/>
    </row>
    <row r="44" spans="1:13" ht="12.75" customHeight="1">
      <c r="A44" s="8036"/>
      <c r="B44" s="2017" t="s">
        <v>634</v>
      </c>
      <c r="C44" s="8101" t="s">
        <v>77</v>
      </c>
      <c r="D44" s="8102"/>
      <c r="E44" s="8102"/>
      <c r="F44" s="8102"/>
      <c r="G44" s="8102"/>
      <c r="H44" s="8102"/>
      <c r="I44" s="8102"/>
      <c r="J44" s="8102"/>
      <c r="K44" s="8102"/>
      <c r="L44" s="8102"/>
      <c r="M44" s="8103"/>
    </row>
    <row r="45" spans="1:13" ht="12.75" customHeight="1">
      <c r="A45" s="8036"/>
      <c r="B45" s="2017" t="s">
        <v>635</v>
      </c>
      <c r="C45" s="8101" t="s">
        <v>1926</v>
      </c>
      <c r="D45" s="8102"/>
      <c r="E45" s="8102"/>
      <c r="F45" s="8102"/>
      <c r="G45" s="8102"/>
      <c r="H45" s="8102"/>
      <c r="I45" s="8102"/>
      <c r="J45" s="8102"/>
      <c r="K45" s="8102"/>
      <c r="L45" s="8102"/>
      <c r="M45" s="8103"/>
    </row>
    <row r="46" spans="1:13" ht="12.75" customHeight="1">
      <c r="A46" s="8036"/>
      <c r="B46" s="2017" t="s">
        <v>637</v>
      </c>
      <c r="C46" s="8101" t="s">
        <v>79</v>
      </c>
      <c r="D46" s="8102"/>
      <c r="E46" s="8102"/>
      <c r="F46" s="8102"/>
      <c r="G46" s="8102"/>
      <c r="H46" s="8102"/>
      <c r="I46" s="8102"/>
      <c r="J46" s="8102"/>
      <c r="K46" s="8102"/>
      <c r="L46" s="8102"/>
      <c r="M46" s="8103"/>
    </row>
    <row r="47" spans="1:13">
      <c r="A47" s="8037"/>
      <c r="B47" s="2017" t="s">
        <v>638</v>
      </c>
      <c r="C47" s="8101">
        <v>3358000</v>
      </c>
      <c r="D47" s="8102"/>
      <c r="E47" s="8102"/>
      <c r="F47" s="8102"/>
      <c r="G47" s="8102"/>
      <c r="H47" s="8102"/>
      <c r="I47" s="8102"/>
      <c r="J47" s="8102"/>
      <c r="K47" s="8102"/>
      <c r="L47" s="8102"/>
      <c r="M47" s="8103"/>
    </row>
    <row r="48" spans="1:13" ht="12.75" customHeight="1">
      <c r="A48" s="8001" t="s">
        <v>1927</v>
      </c>
      <c r="B48" s="2017" t="s">
        <v>640</v>
      </c>
      <c r="C48" s="8101" t="s">
        <v>766</v>
      </c>
      <c r="D48" s="8102"/>
      <c r="E48" s="8102"/>
      <c r="F48" s="8102"/>
      <c r="G48" s="8102"/>
      <c r="H48" s="8102"/>
      <c r="I48" s="8102"/>
      <c r="J48" s="8102"/>
      <c r="K48" s="8102"/>
      <c r="L48" s="8102"/>
      <c r="M48" s="8103"/>
    </row>
    <row r="49" spans="1:13" ht="12.75" customHeight="1">
      <c r="A49" s="8002"/>
      <c r="B49" s="2017" t="s">
        <v>641</v>
      </c>
      <c r="C49" s="8101" t="s">
        <v>1933</v>
      </c>
      <c r="D49" s="8102"/>
      <c r="E49" s="8102"/>
      <c r="F49" s="8102"/>
      <c r="G49" s="8102"/>
      <c r="H49" s="8102"/>
      <c r="I49" s="8102"/>
      <c r="J49" s="8102"/>
      <c r="K49" s="8102"/>
      <c r="L49" s="8102"/>
      <c r="M49" s="8103"/>
    </row>
    <row r="50" spans="1:13" ht="12.75" customHeight="1">
      <c r="A50" s="8042"/>
      <c r="B50" s="2122" t="s">
        <v>44</v>
      </c>
      <c r="C50" s="8101" t="s">
        <v>77</v>
      </c>
      <c r="D50" s="8102"/>
      <c r="E50" s="8102"/>
      <c r="F50" s="8102"/>
      <c r="G50" s="8102"/>
      <c r="H50" s="8102"/>
      <c r="I50" s="8102"/>
      <c r="J50" s="8102"/>
      <c r="K50" s="8102"/>
      <c r="L50" s="8102"/>
      <c r="M50" s="8103"/>
    </row>
    <row r="51" spans="1:13">
      <c r="A51" s="2118" t="s">
        <v>642</v>
      </c>
      <c r="B51" s="2018"/>
      <c r="C51" s="8104"/>
      <c r="D51" s="8105"/>
      <c r="E51" s="8105"/>
      <c r="F51" s="8105"/>
      <c r="G51" s="8105"/>
      <c r="H51" s="8105"/>
      <c r="I51" s="8105"/>
      <c r="J51" s="8105"/>
      <c r="K51" s="8105"/>
      <c r="L51" s="8105"/>
      <c r="M51" s="8106"/>
    </row>
  </sheetData>
  <mergeCells count="62">
    <mergeCell ref="A48:A50"/>
    <mergeCell ref="C48:M48"/>
    <mergeCell ref="C49:M49"/>
    <mergeCell ref="C50:M50"/>
    <mergeCell ref="C51:M51"/>
    <mergeCell ref="C38:M38"/>
    <mergeCell ref="A42:A47"/>
    <mergeCell ref="C44:M44"/>
    <mergeCell ref="C45:M45"/>
    <mergeCell ref="C46:M46"/>
    <mergeCell ref="C47:M47"/>
    <mergeCell ref="C39:M39"/>
    <mergeCell ref="C40:M40"/>
    <mergeCell ref="C41:M41"/>
    <mergeCell ref="C42:M42"/>
    <mergeCell ref="C43:M43"/>
    <mergeCell ref="E34:I34"/>
    <mergeCell ref="E35:I35"/>
    <mergeCell ref="B36:B37"/>
    <mergeCell ref="G36:H37"/>
    <mergeCell ref="I36:M36"/>
    <mergeCell ref="A14:A15"/>
    <mergeCell ref="A16:A41"/>
    <mergeCell ref="B16:B21"/>
    <mergeCell ref="C21:I21"/>
    <mergeCell ref="B22:B23"/>
    <mergeCell ref="B24:B26"/>
    <mergeCell ref="C24:I24"/>
    <mergeCell ref="C26:I26"/>
    <mergeCell ref="B28:B35"/>
    <mergeCell ref="C29:C33"/>
    <mergeCell ref="D29:E29"/>
    <mergeCell ref="F29:G29"/>
    <mergeCell ref="D31:E31"/>
    <mergeCell ref="F31:G31"/>
    <mergeCell ref="D33:E33"/>
    <mergeCell ref="F33:G33"/>
    <mergeCell ref="A2:A13"/>
    <mergeCell ref="D4:E4"/>
    <mergeCell ref="C7:F7"/>
    <mergeCell ref="B8:B9"/>
    <mergeCell ref="C8:E8"/>
    <mergeCell ref="C9:D9"/>
    <mergeCell ref="C12:M12"/>
    <mergeCell ref="C13:D13"/>
    <mergeCell ref="C11:M11"/>
    <mergeCell ref="F13:M13"/>
    <mergeCell ref="B1:M1"/>
    <mergeCell ref="C2:M2"/>
    <mergeCell ref="C3:M3"/>
    <mergeCell ref="H4:M4"/>
    <mergeCell ref="C5:M5"/>
    <mergeCell ref="C15:M15"/>
    <mergeCell ref="C16:M16"/>
    <mergeCell ref="F20:M20"/>
    <mergeCell ref="J24:M26"/>
    <mergeCell ref="C6:M6"/>
    <mergeCell ref="H7:M7"/>
    <mergeCell ref="H8:M8"/>
    <mergeCell ref="H9:M9"/>
    <mergeCell ref="C10:M10"/>
    <mergeCell ref="C14:M14"/>
  </mergeCells>
  <hyperlinks>
    <hyperlink ref="C46" r:id="rId1" display="mailto:jprietog@sdp.gov.co" xr:uid="{00000000-0004-0000-6E00-000000000000}"/>
  </hyperlinks>
  <printOptions horizontalCentered="1"/>
  <pageMargins left="0.59055118110236227" right="0.59055118110236227" top="0.59055118110236227" bottom="0.59055118110236227" header="0.31496062992125984" footer="0.31496062992125984"/>
  <pageSetup scale="70" orientation="landscape" horizontalDpi="300" verticalDpi="300" r:id="rId2"/>
  <headerFooter>
    <oddHeader>Página &amp;P</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Z1000"/>
  <sheetViews>
    <sheetView workbookViewId="0">
      <pane xSplit="2" ySplit="2" topLeftCell="C39" activePane="bottomRight" state="frozen"/>
      <selection activeCell="N51" sqref="N51"/>
      <selection pane="topRight" activeCell="N51" sqref="N51"/>
      <selection pane="bottomLeft" activeCell="N51" sqref="N51"/>
      <selection pane="bottomRight" sqref="A1:XFD1048576"/>
    </sheetView>
  </sheetViews>
  <sheetFormatPr baseColWidth="10" defaultColWidth="14.42578125" defaultRowHeight="15" customHeight="1"/>
  <cols>
    <col min="1" max="1" width="25.140625" style="774" customWidth="1"/>
    <col min="2" max="2" width="39.140625" style="774" customWidth="1"/>
    <col min="3" max="3" width="11.42578125" style="774" customWidth="1"/>
    <col min="4" max="4" width="17.5703125" style="774" customWidth="1"/>
    <col min="5" max="6" width="11.42578125" style="774" customWidth="1"/>
    <col min="7" max="7" width="13.85546875" style="774" customWidth="1"/>
    <col min="8" max="9" width="11.42578125" style="774" customWidth="1"/>
    <col min="10" max="10" width="17.85546875" style="774" customWidth="1"/>
    <col min="11" max="26" width="11.42578125" style="774" customWidth="1"/>
    <col min="27" max="16384" width="14.42578125" style="774"/>
  </cols>
  <sheetData>
    <row r="1" spans="1:26" ht="15.75" customHeight="1" thickBot="1">
      <c r="A1" s="769"/>
      <c r="B1" s="770" t="s">
        <v>549</v>
      </c>
      <c r="C1" s="771"/>
      <c r="D1" s="771"/>
      <c r="E1" s="771"/>
      <c r="F1" s="771"/>
      <c r="G1" s="771"/>
      <c r="H1" s="771"/>
      <c r="I1" s="771"/>
      <c r="J1" s="771"/>
      <c r="K1" s="771"/>
      <c r="L1" s="771"/>
      <c r="M1" s="772"/>
      <c r="N1" s="773"/>
      <c r="O1" s="773"/>
      <c r="P1" s="773"/>
      <c r="Q1" s="773"/>
      <c r="R1" s="773"/>
      <c r="S1" s="773"/>
      <c r="T1" s="773"/>
      <c r="U1" s="773"/>
      <c r="V1" s="773"/>
      <c r="W1" s="773"/>
      <c r="X1" s="773"/>
      <c r="Y1" s="773"/>
      <c r="Z1" s="773"/>
    </row>
    <row r="2" spans="1:26" ht="22.35" customHeight="1">
      <c r="A2" s="8107" t="s">
        <v>550</v>
      </c>
      <c r="B2" s="775" t="s">
        <v>551</v>
      </c>
      <c r="C2" s="8152" t="s">
        <v>1479</v>
      </c>
      <c r="D2" s="8153"/>
      <c r="E2" s="8153"/>
      <c r="F2" s="8153"/>
      <c r="G2" s="8153"/>
      <c r="H2" s="8153"/>
      <c r="I2" s="8153"/>
      <c r="J2" s="8153"/>
      <c r="K2" s="8153"/>
      <c r="L2" s="8153"/>
      <c r="M2" s="8154"/>
      <c r="N2" s="773"/>
      <c r="O2" s="773"/>
      <c r="P2" s="773"/>
      <c r="Q2" s="773"/>
      <c r="R2" s="773"/>
      <c r="S2" s="773"/>
      <c r="T2" s="773"/>
      <c r="U2" s="773"/>
      <c r="V2" s="773"/>
      <c r="W2" s="773"/>
      <c r="X2" s="773"/>
      <c r="Y2" s="773"/>
      <c r="Z2" s="773"/>
    </row>
    <row r="3" spans="1:26" ht="40.35" customHeight="1">
      <c r="A3" s="8108"/>
      <c r="B3" s="776" t="s">
        <v>552</v>
      </c>
      <c r="C3" s="5250" t="s">
        <v>1757</v>
      </c>
      <c r="D3" s="5251"/>
      <c r="E3" s="5251"/>
      <c r="F3" s="5251"/>
      <c r="G3" s="5251"/>
      <c r="H3" s="5251"/>
      <c r="I3" s="5251"/>
      <c r="J3" s="5251"/>
      <c r="K3" s="5251"/>
      <c r="L3" s="5251"/>
      <c r="M3" s="5252"/>
      <c r="N3" s="773"/>
      <c r="O3" s="773"/>
      <c r="P3" s="773"/>
      <c r="Q3" s="773"/>
      <c r="R3" s="773"/>
      <c r="S3" s="773"/>
      <c r="T3" s="773"/>
      <c r="U3" s="773"/>
      <c r="V3" s="773"/>
      <c r="W3" s="773"/>
      <c r="X3" s="773"/>
      <c r="Y3" s="773"/>
      <c r="Z3" s="773"/>
    </row>
    <row r="4" spans="1:26" ht="57.6" customHeight="1">
      <c r="A4" s="8108"/>
      <c r="B4" s="777" t="s">
        <v>40</v>
      </c>
      <c r="C4" s="778" t="s">
        <v>239</v>
      </c>
      <c r="D4" s="695"/>
      <c r="E4" s="696"/>
      <c r="F4" s="8155" t="s">
        <v>41</v>
      </c>
      <c r="G4" s="8129"/>
      <c r="H4" s="697">
        <v>439</v>
      </c>
      <c r="I4" s="8156" t="s">
        <v>1481</v>
      </c>
      <c r="J4" s="8157"/>
      <c r="K4" s="8157"/>
      <c r="L4" s="8157"/>
      <c r="M4" s="8158"/>
      <c r="N4" s="773"/>
      <c r="O4" s="773"/>
      <c r="P4" s="773"/>
      <c r="Q4" s="773"/>
      <c r="R4" s="773"/>
      <c r="S4" s="773"/>
      <c r="T4" s="773"/>
      <c r="U4" s="773"/>
      <c r="V4" s="773"/>
      <c r="W4" s="773"/>
      <c r="X4" s="773"/>
      <c r="Y4" s="773"/>
      <c r="Z4" s="773"/>
    </row>
    <row r="5" spans="1:26" ht="15.75" customHeight="1">
      <c r="A5" s="8108"/>
      <c r="B5" s="777" t="s">
        <v>555</v>
      </c>
      <c r="C5" s="4895" t="s">
        <v>1047</v>
      </c>
      <c r="D5" s="4896"/>
      <c r="E5" s="4896"/>
      <c r="F5" s="4896"/>
      <c r="G5" s="4896"/>
      <c r="H5" s="4896"/>
      <c r="I5" s="4896"/>
      <c r="J5" s="4896"/>
      <c r="K5" s="4896"/>
      <c r="L5" s="4896"/>
      <c r="M5" s="4897"/>
      <c r="N5" s="773"/>
      <c r="O5" s="773"/>
      <c r="P5" s="773"/>
      <c r="Q5" s="773"/>
      <c r="R5" s="773"/>
      <c r="S5" s="773"/>
      <c r="T5" s="773"/>
      <c r="U5" s="773"/>
      <c r="V5" s="773"/>
      <c r="W5" s="773"/>
      <c r="X5" s="773"/>
      <c r="Y5" s="773"/>
      <c r="Z5" s="773"/>
    </row>
    <row r="6" spans="1:26" ht="15.75" customHeight="1">
      <c r="A6" s="8108"/>
      <c r="B6" s="777" t="s">
        <v>557</v>
      </c>
      <c r="C6" s="8114" t="s">
        <v>1482</v>
      </c>
      <c r="D6" s="8116"/>
      <c r="E6" s="8116"/>
      <c r="F6" s="8116"/>
      <c r="G6" s="8116"/>
      <c r="H6" s="8116"/>
      <c r="I6" s="8116"/>
      <c r="J6" s="8116"/>
      <c r="K6" s="8116"/>
      <c r="L6" s="8116"/>
      <c r="M6" s="8117"/>
      <c r="N6" s="773"/>
      <c r="O6" s="773"/>
      <c r="P6" s="773"/>
      <c r="Q6" s="773"/>
      <c r="R6" s="773"/>
      <c r="S6" s="773"/>
      <c r="T6" s="773"/>
      <c r="U6" s="773"/>
      <c r="V6" s="773"/>
      <c r="W6" s="773"/>
      <c r="X6" s="773"/>
      <c r="Y6" s="773"/>
      <c r="Z6" s="773"/>
    </row>
    <row r="7" spans="1:26" ht="15.75" customHeight="1">
      <c r="A7" s="8108"/>
      <c r="B7" s="776" t="s">
        <v>559</v>
      </c>
      <c r="C7" s="8159" t="s">
        <v>76</v>
      </c>
      <c r="D7" s="8110"/>
      <c r="E7" s="698"/>
      <c r="F7" s="698"/>
      <c r="G7" s="699"/>
      <c r="H7" s="700" t="s">
        <v>44</v>
      </c>
      <c r="I7" s="8160" t="s">
        <v>794</v>
      </c>
      <c r="J7" s="8110"/>
      <c r="K7" s="8110"/>
      <c r="L7" s="8110"/>
      <c r="M7" s="8111"/>
      <c r="N7" s="773"/>
      <c r="O7" s="773"/>
      <c r="P7" s="773"/>
      <c r="Q7" s="773"/>
      <c r="R7" s="773"/>
      <c r="S7" s="773"/>
      <c r="T7" s="773"/>
      <c r="U7" s="773"/>
      <c r="V7" s="773"/>
      <c r="W7" s="773"/>
      <c r="X7" s="773"/>
      <c r="Y7" s="773"/>
      <c r="Z7" s="773"/>
    </row>
    <row r="8" spans="1:26" ht="15.75" customHeight="1">
      <c r="A8" s="8108"/>
      <c r="B8" s="8147" t="s">
        <v>562</v>
      </c>
      <c r="C8" s="779"/>
      <c r="D8" s="701"/>
      <c r="E8" s="701"/>
      <c r="F8" s="701"/>
      <c r="G8" s="701"/>
      <c r="H8" s="701"/>
      <c r="I8" s="701"/>
      <c r="J8" s="701"/>
      <c r="K8" s="701"/>
      <c r="L8" s="702"/>
      <c r="M8" s="703"/>
      <c r="N8" s="773"/>
      <c r="O8" s="773"/>
      <c r="P8" s="773"/>
      <c r="Q8" s="773"/>
      <c r="R8" s="773"/>
      <c r="S8" s="773"/>
      <c r="T8" s="773"/>
      <c r="U8" s="773"/>
      <c r="V8" s="773"/>
      <c r="W8" s="773"/>
      <c r="X8" s="773"/>
      <c r="Y8" s="773"/>
      <c r="Z8" s="773"/>
    </row>
    <row r="9" spans="1:26" ht="15.75" customHeight="1">
      <c r="A9" s="8108"/>
      <c r="B9" s="8123"/>
      <c r="C9" s="8161" t="s">
        <v>720</v>
      </c>
      <c r="D9" s="8140"/>
      <c r="E9" s="704"/>
      <c r="F9" s="8161" t="s">
        <v>1369</v>
      </c>
      <c r="G9" s="8140"/>
      <c r="H9" s="704"/>
      <c r="I9" s="8161" t="s">
        <v>1483</v>
      </c>
      <c r="J9" s="8140"/>
      <c r="K9" s="704"/>
      <c r="L9" s="705"/>
      <c r="M9" s="706"/>
      <c r="N9" s="773"/>
      <c r="O9" s="773"/>
      <c r="P9" s="773"/>
      <c r="Q9" s="773"/>
      <c r="R9" s="773"/>
      <c r="S9" s="773"/>
      <c r="T9" s="773"/>
      <c r="U9" s="773"/>
      <c r="V9" s="773"/>
      <c r="W9" s="773"/>
      <c r="X9" s="773"/>
      <c r="Y9" s="773"/>
      <c r="Z9" s="773"/>
    </row>
    <row r="10" spans="1:26" ht="15.75" customHeight="1">
      <c r="A10" s="8108"/>
      <c r="B10" s="8124"/>
      <c r="C10" s="8162" t="s">
        <v>563</v>
      </c>
      <c r="D10" s="8140"/>
      <c r="E10" s="707"/>
      <c r="F10" s="8161" t="s">
        <v>563</v>
      </c>
      <c r="G10" s="8140"/>
      <c r="H10" s="707"/>
      <c r="I10" s="8161" t="s">
        <v>563</v>
      </c>
      <c r="J10" s="8140"/>
      <c r="K10" s="707"/>
      <c r="L10" s="708"/>
      <c r="M10" s="709"/>
      <c r="N10" s="773"/>
      <c r="O10" s="773"/>
      <c r="P10" s="773"/>
      <c r="Q10" s="773"/>
      <c r="R10" s="773"/>
      <c r="S10" s="773"/>
      <c r="T10" s="773"/>
      <c r="U10" s="773"/>
      <c r="V10" s="773"/>
      <c r="W10" s="773"/>
      <c r="X10" s="773"/>
      <c r="Y10" s="773"/>
      <c r="Z10" s="773"/>
    </row>
    <row r="11" spans="1:26" ht="62.25" customHeight="1">
      <c r="A11" s="8108"/>
      <c r="B11" s="776" t="s">
        <v>564</v>
      </c>
      <c r="C11" s="8145" t="s">
        <v>1484</v>
      </c>
      <c r="D11" s="8145"/>
      <c r="E11" s="8145"/>
      <c r="F11" s="8145"/>
      <c r="G11" s="8145"/>
      <c r="H11" s="8145"/>
      <c r="I11" s="8145"/>
      <c r="J11" s="8145"/>
      <c r="K11" s="8145"/>
      <c r="L11" s="8145"/>
      <c r="M11" s="8146"/>
      <c r="N11" s="773"/>
      <c r="O11" s="773"/>
      <c r="P11" s="773"/>
      <c r="Q11" s="773"/>
      <c r="R11" s="773"/>
      <c r="S11" s="773"/>
      <c r="T11" s="773"/>
      <c r="U11" s="773"/>
      <c r="V11" s="773"/>
      <c r="W11" s="773"/>
      <c r="X11" s="773"/>
      <c r="Y11" s="773"/>
      <c r="Z11" s="773"/>
    </row>
    <row r="12" spans="1:26" ht="75.75" customHeight="1">
      <c r="A12" s="8108"/>
      <c r="B12" s="776" t="s">
        <v>566</v>
      </c>
      <c r="C12" s="8145" t="s">
        <v>1485</v>
      </c>
      <c r="D12" s="8145"/>
      <c r="E12" s="8145"/>
      <c r="F12" s="8145"/>
      <c r="G12" s="8145"/>
      <c r="H12" s="8145"/>
      <c r="I12" s="8145"/>
      <c r="J12" s="8145"/>
      <c r="K12" s="8145"/>
      <c r="L12" s="8145"/>
      <c r="M12" s="8146"/>
      <c r="N12" s="773"/>
      <c r="O12" s="773"/>
      <c r="P12" s="773"/>
      <c r="Q12" s="773"/>
      <c r="R12" s="773"/>
      <c r="S12" s="773"/>
      <c r="T12" s="773"/>
      <c r="U12" s="773"/>
      <c r="V12" s="773"/>
      <c r="W12" s="773"/>
      <c r="X12" s="773"/>
      <c r="Y12" s="773"/>
      <c r="Z12" s="773"/>
    </row>
    <row r="13" spans="1:26" ht="51" customHeight="1">
      <c r="A13" s="8108"/>
      <c r="B13" s="776" t="s">
        <v>568</v>
      </c>
      <c r="C13" s="4890" t="s">
        <v>1759</v>
      </c>
      <c r="D13" s="4891"/>
      <c r="E13" s="4891"/>
      <c r="F13" s="4891"/>
      <c r="G13" s="4891"/>
      <c r="H13" s="4891"/>
      <c r="I13" s="4891"/>
      <c r="J13" s="4891"/>
      <c r="K13" s="4891"/>
      <c r="L13" s="4891"/>
      <c r="M13" s="4892"/>
      <c r="N13" s="773"/>
      <c r="O13" s="773"/>
      <c r="P13" s="773"/>
      <c r="Q13" s="773"/>
      <c r="R13" s="773"/>
      <c r="S13" s="773"/>
      <c r="T13" s="773"/>
      <c r="U13" s="773"/>
      <c r="V13" s="773"/>
      <c r="W13" s="773"/>
      <c r="X13" s="773"/>
      <c r="Y13" s="773"/>
      <c r="Z13" s="773"/>
    </row>
    <row r="14" spans="1:26" ht="15.75" customHeight="1">
      <c r="A14" s="8108"/>
      <c r="B14" s="8147" t="s">
        <v>570</v>
      </c>
      <c r="C14" s="4880" t="s">
        <v>402</v>
      </c>
      <c r="D14" s="4881"/>
      <c r="E14" s="710" t="s">
        <v>571</v>
      </c>
      <c r="F14" s="8148" t="s">
        <v>480</v>
      </c>
      <c r="G14" s="8149"/>
      <c r="H14" s="8149"/>
      <c r="I14" s="8149"/>
      <c r="J14" s="8149"/>
      <c r="K14" s="8149"/>
      <c r="L14" s="8149"/>
      <c r="M14" s="8150"/>
      <c r="N14" s="773"/>
      <c r="O14" s="773"/>
      <c r="P14" s="773"/>
      <c r="Q14" s="773"/>
      <c r="R14" s="773"/>
      <c r="S14" s="773"/>
      <c r="T14" s="773"/>
      <c r="U14" s="773"/>
      <c r="V14" s="773"/>
      <c r="W14" s="773"/>
      <c r="X14" s="773"/>
      <c r="Y14" s="773"/>
      <c r="Z14" s="773"/>
    </row>
    <row r="15" spans="1:26" ht="15.75" customHeight="1">
      <c r="A15" s="8108"/>
      <c r="B15" s="8123"/>
      <c r="C15" s="8151"/>
      <c r="D15" s="8110"/>
      <c r="E15" s="8110"/>
      <c r="F15" s="8110"/>
      <c r="G15" s="8110"/>
      <c r="H15" s="8110"/>
      <c r="I15" s="8110"/>
      <c r="J15" s="8110"/>
      <c r="K15" s="8110"/>
      <c r="L15" s="8110"/>
      <c r="M15" s="8111"/>
      <c r="N15" s="773"/>
      <c r="O15" s="773"/>
      <c r="P15" s="773"/>
      <c r="Q15" s="773"/>
      <c r="R15" s="773"/>
      <c r="S15" s="773"/>
      <c r="T15" s="773"/>
      <c r="U15" s="773"/>
      <c r="V15" s="773"/>
      <c r="W15" s="773"/>
      <c r="X15" s="773"/>
      <c r="Y15" s="773"/>
      <c r="Z15" s="773"/>
    </row>
    <row r="16" spans="1:26" ht="15.75" customHeight="1">
      <c r="A16" s="8121" t="s">
        <v>572</v>
      </c>
      <c r="B16" s="780" t="s">
        <v>29</v>
      </c>
      <c r="C16" s="8109" t="s">
        <v>111</v>
      </c>
      <c r="D16" s="8110"/>
      <c r="E16" s="8110"/>
      <c r="F16" s="8110"/>
      <c r="G16" s="8110"/>
      <c r="H16" s="8110"/>
      <c r="I16" s="8110"/>
      <c r="J16" s="8110"/>
      <c r="K16" s="8110"/>
      <c r="L16" s="8110"/>
      <c r="M16" s="8111"/>
      <c r="N16" s="773"/>
      <c r="O16" s="773"/>
      <c r="P16" s="773"/>
      <c r="Q16" s="773"/>
      <c r="R16" s="773"/>
      <c r="S16" s="773"/>
      <c r="T16" s="773"/>
      <c r="U16" s="773"/>
      <c r="V16" s="773"/>
      <c r="W16" s="773"/>
      <c r="X16" s="773"/>
      <c r="Y16" s="773"/>
      <c r="Z16" s="773"/>
    </row>
    <row r="17" spans="1:26" ht="15.75" customHeight="1">
      <c r="A17" s="8108"/>
      <c r="B17" s="780" t="s">
        <v>574</v>
      </c>
      <c r="C17" s="8113" t="s">
        <v>1480</v>
      </c>
      <c r="D17" s="8110"/>
      <c r="E17" s="8110"/>
      <c r="F17" s="8110"/>
      <c r="G17" s="8110"/>
      <c r="H17" s="8110"/>
      <c r="I17" s="8110"/>
      <c r="J17" s="8110"/>
      <c r="K17" s="8110"/>
      <c r="L17" s="8110"/>
      <c r="M17" s="8111"/>
      <c r="N17" s="773"/>
      <c r="O17" s="773"/>
      <c r="P17" s="773"/>
      <c r="Q17" s="773"/>
      <c r="R17" s="773"/>
      <c r="S17" s="773"/>
      <c r="T17" s="773"/>
      <c r="U17" s="773"/>
      <c r="V17" s="773"/>
      <c r="W17" s="773"/>
      <c r="X17" s="773"/>
      <c r="Y17" s="773"/>
      <c r="Z17" s="773"/>
    </row>
    <row r="18" spans="1:26" ht="8.25" customHeight="1">
      <c r="A18" s="8108"/>
      <c r="B18" s="8122" t="s">
        <v>575</v>
      </c>
      <c r="C18" s="781"/>
      <c r="D18" s="711"/>
      <c r="E18" s="711"/>
      <c r="F18" s="711"/>
      <c r="G18" s="711"/>
      <c r="H18" s="711"/>
      <c r="I18" s="711"/>
      <c r="J18" s="711"/>
      <c r="K18" s="711"/>
      <c r="L18" s="711"/>
      <c r="M18" s="712"/>
      <c r="N18" s="773"/>
      <c r="O18" s="773"/>
      <c r="P18" s="773"/>
      <c r="Q18" s="773"/>
      <c r="R18" s="773"/>
      <c r="S18" s="773"/>
      <c r="T18" s="773"/>
      <c r="U18" s="773"/>
      <c r="V18" s="773"/>
      <c r="W18" s="773"/>
      <c r="X18" s="773"/>
      <c r="Y18" s="773"/>
      <c r="Z18" s="773"/>
    </row>
    <row r="19" spans="1:26" ht="9" customHeight="1">
      <c r="A19" s="8108"/>
      <c r="B19" s="8123"/>
      <c r="C19" s="782"/>
      <c r="D19" s="713"/>
      <c r="E19" s="714"/>
      <c r="F19" s="713"/>
      <c r="G19" s="714"/>
      <c r="H19" s="713"/>
      <c r="I19" s="714"/>
      <c r="J19" s="713"/>
      <c r="K19" s="714"/>
      <c r="L19" s="714"/>
      <c r="M19" s="715"/>
      <c r="N19" s="773"/>
      <c r="O19" s="773"/>
      <c r="P19" s="773"/>
      <c r="Q19" s="773"/>
      <c r="R19" s="773"/>
      <c r="S19" s="773"/>
      <c r="T19" s="773"/>
      <c r="U19" s="773"/>
      <c r="V19" s="773"/>
      <c r="W19" s="773"/>
      <c r="X19" s="773"/>
      <c r="Y19" s="773"/>
      <c r="Z19" s="773"/>
    </row>
    <row r="20" spans="1:26" ht="15.75" customHeight="1">
      <c r="A20" s="8108"/>
      <c r="B20" s="8123"/>
      <c r="C20" s="783" t="s">
        <v>576</v>
      </c>
      <c r="D20" s="717"/>
      <c r="E20" s="716" t="s">
        <v>577</v>
      </c>
      <c r="F20" s="717"/>
      <c r="G20" s="716" t="s">
        <v>578</v>
      </c>
      <c r="H20" s="717"/>
      <c r="I20" s="716" t="s">
        <v>579</v>
      </c>
      <c r="J20" s="697"/>
      <c r="K20" s="716"/>
      <c r="L20" s="716"/>
      <c r="M20" s="715"/>
      <c r="N20" s="773"/>
      <c r="O20" s="773"/>
      <c r="P20" s="773"/>
      <c r="Q20" s="773"/>
      <c r="R20" s="773"/>
      <c r="S20" s="773"/>
      <c r="T20" s="773"/>
      <c r="U20" s="773"/>
      <c r="V20" s="773"/>
      <c r="W20" s="773"/>
      <c r="X20" s="773"/>
      <c r="Y20" s="773"/>
      <c r="Z20" s="773"/>
    </row>
    <row r="21" spans="1:26" ht="15.75" customHeight="1">
      <c r="A21" s="8108"/>
      <c r="B21" s="8123"/>
      <c r="C21" s="783" t="s">
        <v>580</v>
      </c>
      <c r="D21" s="718"/>
      <c r="E21" s="716" t="s">
        <v>581</v>
      </c>
      <c r="F21" s="719"/>
      <c r="G21" s="716" t="s">
        <v>582</v>
      </c>
      <c r="H21" s="719"/>
      <c r="I21" s="716"/>
      <c r="J21" s="714"/>
      <c r="K21" s="716"/>
      <c r="L21" s="716"/>
      <c r="M21" s="715"/>
      <c r="N21" s="773"/>
      <c r="O21" s="773"/>
      <c r="P21" s="773"/>
      <c r="Q21" s="773"/>
      <c r="R21" s="773"/>
      <c r="S21" s="773"/>
      <c r="T21" s="773"/>
      <c r="U21" s="773"/>
      <c r="V21" s="773"/>
      <c r="W21" s="773"/>
      <c r="X21" s="773"/>
      <c r="Y21" s="773"/>
      <c r="Z21" s="773"/>
    </row>
    <row r="22" spans="1:26" ht="15.75" customHeight="1">
      <c r="A22" s="8108"/>
      <c r="B22" s="8123"/>
      <c r="C22" s="783" t="s">
        <v>583</v>
      </c>
      <c r="D22" s="718"/>
      <c r="E22" s="716" t="s">
        <v>584</v>
      </c>
      <c r="F22" s="718"/>
      <c r="G22" s="716"/>
      <c r="H22" s="714"/>
      <c r="I22" s="716"/>
      <c r="J22" s="714"/>
      <c r="K22" s="716"/>
      <c r="L22" s="716"/>
      <c r="M22" s="715"/>
      <c r="N22" s="773"/>
      <c r="O22" s="773"/>
      <c r="P22" s="773"/>
      <c r="Q22" s="773"/>
      <c r="R22" s="773"/>
      <c r="S22" s="773"/>
      <c r="T22" s="773"/>
      <c r="U22" s="773"/>
      <c r="V22" s="773"/>
      <c r="W22" s="773"/>
      <c r="X22" s="773"/>
      <c r="Y22" s="773"/>
      <c r="Z22" s="773"/>
    </row>
    <row r="23" spans="1:26" ht="15.75" customHeight="1">
      <c r="A23" s="8108"/>
      <c r="B23" s="8123"/>
      <c r="C23" s="783" t="s">
        <v>585</v>
      </c>
      <c r="D23" s="719" t="s">
        <v>586</v>
      </c>
      <c r="E23" s="716" t="s">
        <v>587</v>
      </c>
      <c r="F23" s="8125" t="s">
        <v>1486</v>
      </c>
      <c r="G23" s="8126"/>
      <c r="H23" s="8126"/>
      <c r="I23" s="8126"/>
      <c r="J23" s="8126"/>
      <c r="K23" s="8126"/>
      <c r="L23" s="8126"/>
      <c r="M23" s="8127"/>
      <c r="N23" s="773"/>
      <c r="O23" s="773"/>
      <c r="P23" s="773"/>
      <c r="Q23" s="773"/>
      <c r="R23" s="773"/>
      <c r="S23" s="773"/>
      <c r="T23" s="773"/>
      <c r="U23" s="773"/>
      <c r="V23" s="773"/>
      <c r="W23" s="773"/>
      <c r="X23" s="773"/>
      <c r="Y23" s="773"/>
      <c r="Z23" s="773"/>
    </row>
    <row r="24" spans="1:26" ht="9.75" customHeight="1">
      <c r="A24" s="8108"/>
      <c r="B24" s="8124"/>
      <c r="C24" s="784"/>
      <c r="D24" s="720"/>
      <c r="E24" s="720"/>
      <c r="F24" s="720"/>
      <c r="G24" s="720"/>
      <c r="H24" s="720"/>
      <c r="I24" s="720"/>
      <c r="J24" s="720"/>
      <c r="K24" s="720"/>
      <c r="L24" s="720"/>
      <c r="M24" s="721"/>
      <c r="N24" s="773"/>
      <c r="O24" s="773"/>
      <c r="P24" s="773"/>
      <c r="Q24" s="773"/>
      <c r="R24" s="773"/>
      <c r="S24" s="773"/>
      <c r="T24" s="773"/>
      <c r="U24" s="773"/>
      <c r="V24" s="773"/>
      <c r="W24" s="773"/>
      <c r="X24" s="773"/>
      <c r="Y24" s="773"/>
      <c r="Z24" s="773"/>
    </row>
    <row r="25" spans="1:26" ht="15.75" customHeight="1">
      <c r="A25" s="8108"/>
      <c r="B25" s="8122" t="s">
        <v>589</v>
      </c>
      <c r="C25" s="785"/>
      <c r="D25" s="711"/>
      <c r="E25" s="711"/>
      <c r="F25" s="711"/>
      <c r="G25" s="711"/>
      <c r="H25" s="711"/>
      <c r="I25" s="711"/>
      <c r="J25" s="711"/>
      <c r="K25" s="711"/>
      <c r="L25" s="702"/>
      <c r="M25" s="703"/>
      <c r="N25" s="773"/>
      <c r="O25" s="773"/>
      <c r="P25" s="773"/>
      <c r="Q25" s="773"/>
      <c r="R25" s="773"/>
      <c r="S25" s="773"/>
      <c r="T25" s="773"/>
      <c r="U25" s="773"/>
      <c r="V25" s="773"/>
      <c r="W25" s="773"/>
      <c r="X25" s="773"/>
      <c r="Y25" s="773"/>
      <c r="Z25" s="773"/>
    </row>
    <row r="26" spans="1:26" ht="15.75" customHeight="1">
      <c r="A26" s="8108"/>
      <c r="B26" s="8123"/>
      <c r="C26" s="783" t="s">
        <v>590</v>
      </c>
      <c r="D26" s="719"/>
      <c r="E26" s="722"/>
      <c r="F26" s="716" t="s">
        <v>591</v>
      </c>
      <c r="G26" s="718"/>
      <c r="H26" s="722"/>
      <c r="I26" s="716" t="s">
        <v>359</v>
      </c>
      <c r="J26" s="718" t="s">
        <v>654</v>
      </c>
      <c r="K26" s="722"/>
      <c r="L26" s="705"/>
      <c r="M26" s="706"/>
      <c r="N26" s="773"/>
      <c r="O26" s="773"/>
      <c r="P26" s="773"/>
      <c r="Q26" s="773"/>
      <c r="R26" s="773"/>
      <c r="S26" s="773"/>
      <c r="T26" s="773"/>
      <c r="U26" s="773"/>
      <c r="V26" s="773"/>
      <c r="W26" s="773"/>
      <c r="X26" s="773"/>
      <c r="Y26" s="773"/>
      <c r="Z26" s="773"/>
    </row>
    <row r="27" spans="1:26" ht="15.75" customHeight="1">
      <c r="A27" s="8108"/>
      <c r="B27" s="8123"/>
      <c r="C27" s="783" t="s">
        <v>592</v>
      </c>
      <c r="D27" s="723"/>
      <c r="E27" s="705"/>
      <c r="F27" s="716" t="s">
        <v>593</v>
      </c>
      <c r="G27" s="719"/>
      <c r="H27" s="705"/>
      <c r="I27" s="724"/>
      <c r="J27" s="705"/>
      <c r="K27" s="704"/>
      <c r="L27" s="705"/>
      <c r="M27" s="706"/>
      <c r="N27" s="773"/>
      <c r="O27" s="773"/>
      <c r="P27" s="773"/>
      <c r="Q27" s="773"/>
      <c r="R27" s="773"/>
      <c r="S27" s="773"/>
      <c r="T27" s="773"/>
      <c r="U27" s="773"/>
      <c r="V27" s="773"/>
      <c r="W27" s="773"/>
      <c r="X27" s="773"/>
      <c r="Y27" s="773"/>
      <c r="Z27" s="773"/>
    </row>
    <row r="28" spans="1:26" ht="15.75" customHeight="1">
      <c r="A28" s="8108"/>
      <c r="B28" s="8124"/>
      <c r="C28" s="786"/>
      <c r="D28" s="713"/>
      <c r="E28" s="713"/>
      <c r="F28" s="713"/>
      <c r="G28" s="713"/>
      <c r="H28" s="713"/>
      <c r="I28" s="713"/>
      <c r="J28" s="713"/>
      <c r="K28" s="713"/>
      <c r="L28" s="708"/>
      <c r="M28" s="709"/>
      <c r="N28" s="773"/>
      <c r="O28" s="773"/>
      <c r="P28" s="773"/>
      <c r="Q28" s="773"/>
      <c r="R28" s="773"/>
      <c r="S28" s="773"/>
      <c r="T28" s="773"/>
      <c r="U28" s="773"/>
      <c r="V28" s="773"/>
      <c r="W28" s="773"/>
      <c r="X28" s="773"/>
      <c r="Y28" s="773"/>
      <c r="Z28" s="773"/>
    </row>
    <row r="29" spans="1:26" ht="15.75" customHeight="1">
      <c r="A29" s="8108"/>
      <c r="B29" s="787" t="s">
        <v>594</v>
      </c>
      <c r="C29" s="788"/>
      <c r="D29" s="725"/>
      <c r="E29" s="725"/>
      <c r="F29" s="725"/>
      <c r="G29" s="725"/>
      <c r="H29" s="725"/>
      <c r="I29" s="725"/>
      <c r="J29" s="725"/>
      <c r="K29" s="725"/>
      <c r="L29" s="725"/>
      <c r="M29" s="726"/>
      <c r="N29" s="773"/>
      <c r="O29" s="773"/>
      <c r="P29" s="773"/>
      <c r="Q29" s="773"/>
      <c r="R29" s="773"/>
      <c r="S29" s="773"/>
      <c r="T29" s="773"/>
      <c r="U29" s="773"/>
      <c r="V29" s="773"/>
      <c r="W29" s="773"/>
      <c r="X29" s="773"/>
      <c r="Y29" s="773"/>
      <c r="Z29" s="773"/>
    </row>
    <row r="30" spans="1:26" ht="15.75" customHeight="1">
      <c r="A30" s="8108"/>
      <c r="B30" s="787"/>
      <c r="C30" s="789" t="s">
        <v>595</v>
      </c>
      <c r="D30" s="727">
        <v>2</v>
      </c>
      <c r="E30" s="728"/>
      <c r="F30" s="729" t="s">
        <v>596</v>
      </c>
      <c r="G30" s="727">
        <v>2022</v>
      </c>
      <c r="H30" s="728"/>
      <c r="I30" s="729" t="s">
        <v>597</v>
      </c>
      <c r="J30" s="8128" t="s">
        <v>1487</v>
      </c>
      <c r="K30" s="8110"/>
      <c r="L30" s="8129"/>
      <c r="M30" s="730"/>
      <c r="N30" s="773"/>
      <c r="O30" s="773"/>
      <c r="P30" s="773"/>
      <c r="Q30" s="773"/>
      <c r="R30" s="773"/>
      <c r="S30" s="773"/>
      <c r="T30" s="773"/>
      <c r="U30" s="773"/>
      <c r="V30" s="773"/>
      <c r="W30" s="773"/>
      <c r="X30" s="773"/>
      <c r="Y30" s="773"/>
      <c r="Z30" s="773"/>
    </row>
    <row r="31" spans="1:26" ht="15.75" customHeight="1">
      <c r="A31" s="8108"/>
      <c r="B31" s="777"/>
      <c r="C31" s="790"/>
      <c r="D31" s="731"/>
      <c r="E31" s="731"/>
      <c r="F31" s="731"/>
      <c r="G31" s="731"/>
      <c r="H31" s="731"/>
      <c r="I31" s="731"/>
      <c r="J31" s="731"/>
      <c r="K31" s="731"/>
      <c r="L31" s="731"/>
      <c r="M31" s="732"/>
      <c r="N31" s="773"/>
      <c r="O31" s="773"/>
      <c r="P31" s="773"/>
      <c r="Q31" s="773"/>
      <c r="R31" s="773"/>
      <c r="S31" s="773"/>
      <c r="T31" s="773"/>
      <c r="U31" s="773"/>
      <c r="V31" s="773"/>
      <c r="W31" s="773"/>
      <c r="X31" s="773"/>
      <c r="Y31" s="773"/>
      <c r="Z31" s="773"/>
    </row>
    <row r="32" spans="1:26" ht="15.75" customHeight="1">
      <c r="A32" s="8108"/>
      <c r="B32" s="8122" t="s">
        <v>599</v>
      </c>
      <c r="C32" s="791"/>
      <c r="D32" s="733"/>
      <c r="E32" s="733"/>
      <c r="F32" s="733"/>
      <c r="G32" s="733"/>
      <c r="H32" s="733"/>
      <c r="I32" s="733"/>
      <c r="J32" s="733"/>
      <c r="K32" s="733"/>
      <c r="L32" s="734"/>
      <c r="M32" s="735"/>
      <c r="N32" s="773"/>
      <c r="O32" s="773"/>
      <c r="P32" s="773"/>
      <c r="Q32" s="773"/>
      <c r="R32" s="773"/>
      <c r="S32" s="773"/>
      <c r="T32" s="773"/>
      <c r="U32" s="773"/>
      <c r="V32" s="773"/>
      <c r="W32" s="773"/>
      <c r="X32" s="773"/>
      <c r="Y32" s="773"/>
      <c r="Z32" s="773"/>
    </row>
    <row r="33" spans="1:26" ht="15.75" customHeight="1">
      <c r="A33" s="8108"/>
      <c r="B33" s="8123"/>
      <c r="C33" s="792" t="s">
        <v>600</v>
      </c>
      <c r="D33" s="736">
        <v>2023</v>
      </c>
      <c r="E33" s="737"/>
      <c r="F33" s="728" t="s">
        <v>601</v>
      </c>
      <c r="G33" s="738" t="s">
        <v>971</v>
      </c>
      <c r="H33" s="737"/>
      <c r="I33" s="729"/>
      <c r="J33" s="737"/>
      <c r="K33" s="737"/>
      <c r="L33" s="739"/>
      <c r="M33" s="740"/>
      <c r="N33" s="773"/>
      <c r="O33" s="773"/>
      <c r="P33" s="773"/>
      <c r="Q33" s="773"/>
      <c r="R33" s="773"/>
      <c r="S33" s="773"/>
      <c r="T33" s="773"/>
      <c r="U33" s="773"/>
      <c r="V33" s="773"/>
      <c r="W33" s="773"/>
      <c r="X33" s="773"/>
      <c r="Y33" s="773"/>
      <c r="Z33" s="773"/>
    </row>
    <row r="34" spans="1:26" ht="15.75" customHeight="1">
      <c r="A34" s="8108"/>
      <c r="B34" s="8124"/>
      <c r="C34" s="790"/>
      <c r="D34" s="741"/>
      <c r="E34" s="742"/>
      <c r="F34" s="731"/>
      <c r="G34" s="742"/>
      <c r="H34" s="742"/>
      <c r="I34" s="743"/>
      <c r="J34" s="742"/>
      <c r="K34" s="742"/>
      <c r="L34" s="744"/>
      <c r="M34" s="745"/>
      <c r="N34" s="773"/>
      <c r="O34" s="773"/>
      <c r="P34" s="773"/>
      <c r="Q34" s="773"/>
      <c r="R34" s="773"/>
      <c r="S34" s="773"/>
      <c r="T34" s="773"/>
      <c r="U34" s="773"/>
      <c r="V34" s="773"/>
      <c r="W34" s="773"/>
      <c r="X34" s="773"/>
      <c r="Y34" s="773"/>
      <c r="Z34" s="773"/>
    </row>
    <row r="35" spans="1:26" ht="15.75" customHeight="1">
      <c r="A35" s="8108"/>
      <c r="B35" s="8122" t="s">
        <v>602</v>
      </c>
      <c r="C35" s="793"/>
      <c r="D35" s="746"/>
      <c r="E35" s="746"/>
      <c r="F35" s="746"/>
      <c r="G35" s="746"/>
      <c r="H35" s="746"/>
      <c r="I35" s="746"/>
      <c r="J35" s="746"/>
      <c r="K35" s="746"/>
      <c r="L35" s="746"/>
      <c r="M35" s="747"/>
      <c r="N35" s="773"/>
      <c r="O35" s="773"/>
      <c r="P35" s="773"/>
      <c r="Q35" s="773"/>
      <c r="R35" s="773"/>
      <c r="S35" s="773"/>
      <c r="T35" s="773"/>
      <c r="U35" s="773"/>
      <c r="V35" s="773"/>
      <c r="W35" s="773"/>
      <c r="X35" s="773"/>
      <c r="Y35" s="773"/>
      <c r="Z35" s="773"/>
    </row>
    <row r="36" spans="1:26" ht="15.75" customHeight="1">
      <c r="A36" s="8108"/>
      <c r="B36" s="8123"/>
      <c r="C36" s="794"/>
      <c r="D36" s="728" t="s">
        <v>603</v>
      </c>
      <c r="E36" s="728"/>
      <c r="F36" s="728" t="s">
        <v>604</v>
      </c>
      <c r="G36" s="728"/>
      <c r="H36" s="748" t="s">
        <v>605</v>
      </c>
      <c r="I36" s="748"/>
      <c r="J36" s="748" t="s">
        <v>606</v>
      </c>
      <c r="K36" s="728"/>
      <c r="L36" s="728" t="s">
        <v>607</v>
      </c>
      <c r="M36" s="749"/>
      <c r="N36" s="773"/>
      <c r="O36" s="773"/>
      <c r="P36" s="773"/>
      <c r="Q36" s="773"/>
      <c r="R36" s="773"/>
      <c r="S36" s="773"/>
      <c r="T36" s="773"/>
      <c r="U36" s="773"/>
      <c r="V36" s="773"/>
      <c r="W36" s="773"/>
      <c r="X36" s="773"/>
      <c r="Y36" s="773"/>
      <c r="Z36" s="773"/>
    </row>
    <row r="37" spans="1:26" ht="15.75" customHeight="1">
      <c r="A37" s="8108"/>
      <c r="B37" s="8123"/>
      <c r="C37" s="794"/>
      <c r="D37" s="750">
        <v>2</v>
      </c>
      <c r="E37" s="751"/>
      <c r="F37" s="750">
        <v>2</v>
      </c>
      <c r="G37" s="751"/>
      <c r="H37" s="750">
        <v>2</v>
      </c>
      <c r="I37" s="751"/>
      <c r="J37" s="750">
        <v>2</v>
      </c>
      <c r="K37" s="751"/>
      <c r="L37" s="750">
        <v>2</v>
      </c>
      <c r="M37" s="752"/>
      <c r="N37" s="773"/>
      <c r="O37" s="773"/>
      <c r="P37" s="773"/>
      <c r="Q37" s="773"/>
      <c r="R37" s="773"/>
      <c r="S37" s="773"/>
      <c r="T37" s="773"/>
      <c r="U37" s="773"/>
      <c r="V37" s="773"/>
      <c r="W37" s="773"/>
      <c r="X37" s="773"/>
      <c r="Y37" s="773"/>
      <c r="Z37" s="773"/>
    </row>
    <row r="38" spans="1:26" ht="15.75" customHeight="1">
      <c r="A38" s="8108"/>
      <c r="B38" s="8123"/>
      <c r="C38" s="794"/>
      <c r="D38" s="728" t="s">
        <v>608</v>
      </c>
      <c r="E38" s="728"/>
      <c r="F38" s="728" t="s">
        <v>609</v>
      </c>
      <c r="G38" s="728"/>
      <c r="H38" s="748" t="s">
        <v>610</v>
      </c>
      <c r="I38" s="748"/>
      <c r="J38" s="748" t="s">
        <v>611</v>
      </c>
      <c r="K38" s="728"/>
      <c r="L38" s="728" t="s">
        <v>612</v>
      </c>
      <c r="M38" s="753"/>
      <c r="N38" s="773"/>
      <c r="O38" s="773"/>
      <c r="P38" s="773"/>
      <c r="Q38" s="773"/>
      <c r="R38" s="773"/>
      <c r="S38" s="773"/>
      <c r="T38" s="773"/>
      <c r="U38" s="773"/>
      <c r="V38" s="773"/>
      <c r="W38" s="773"/>
      <c r="X38" s="773"/>
      <c r="Y38" s="773"/>
      <c r="Z38" s="773"/>
    </row>
    <row r="39" spans="1:26" ht="15.75" customHeight="1">
      <c r="A39" s="8108"/>
      <c r="B39" s="8123"/>
      <c r="C39" s="794"/>
      <c r="D39" s="750">
        <v>2</v>
      </c>
      <c r="E39" s="751"/>
      <c r="F39" s="750">
        <v>2</v>
      </c>
      <c r="G39" s="751"/>
      <c r="H39" s="750">
        <v>2</v>
      </c>
      <c r="I39" s="751"/>
      <c r="J39" s="750">
        <v>2</v>
      </c>
      <c r="K39" s="751"/>
      <c r="L39" s="750">
        <v>2</v>
      </c>
      <c r="M39" s="752"/>
      <c r="N39" s="773"/>
      <c r="O39" s="773"/>
      <c r="P39" s="773"/>
      <c r="Q39" s="773"/>
      <c r="R39" s="773"/>
      <c r="S39" s="773"/>
      <c r="T39" s="773"/>
      <c r="U39" s="773"/>
      <c r="V39" s="773"/>
      <c r="W39" s="773"/>
      <c r="X39" s="773"/>
      <c r="Y39" s="773"/>
      <c r="Z39" s="773"/>
    </row>
    <row r="40" spans="1:26" ht="15.75" customHeight="1">
      <c r="A40" s="8108"/>
      <c r="B40" s="8123"/>
      <c r="C40" s="794"/>
      <c r="D40" s="728" t="s">
        <v>613</v>
      </c>
      <c r="E40" s="728"/>
      <c r="F40" s="728" t="s">
        <v>614</v>
      </c>
      <c r="G40" s="728"/>
      <c r="H40" s="748"/>
      <c r="I40" s="748"/>
      <c r="J40" s="748"/>
      <c r="K40" s="728"/>
      <c r="L40" s="728"/>
      <c r="M40" s="753"/>
      <c r="N40" s="773"/>
      <c r="O40" s="773"/>
      <c r="P40" s="773"/>
      <c r="Q40" s="773"/>
      <c r="R40" s="773"/>
      <c r="S40" s="773"/>
      <c r="T40" s="773"/>
      <c r="U40" s="773"/>
      <c r="V40" s="773"/>
      <c r="W40" s="773"/>
      <c r="X40" s="773"/>
      <c r="Y40" s="773"/>
      <c r="Z40" s="773"/>
    </row>
    <row r="41" spans="1:26" ht="15.75" customHeight="1">
      <c r="A41" s="8108"/>
      <c r="B41" s="8123"/>
      <c r="C41" s="794"/>
      <c r="D41" s="750">
        <v>2</v>
      </c>
      <c r="E41" s="751"/>
      <c r="F41" s="750">
        <v>2</v>
      </c>
      <c r="G41" s="751"/>
      <c r="H41" s="754"/>
      <c r="I41" s="751"/>
      <c r="J41" s="754"/>
      <c r="K41" s="751"/>
      <c r="L41" s="754"/>
      <c r="M41" s="752"/>
      <c r="N41" s="773"/>
      <c r="O41" s="773"/>
      <c r="P41" s="773"/>
      <c r="Q41" s="773"/>
      <c r="R41" s="773"/>
      <c r="S41" s="773"/>
      <c r="T41" s="773"/>
      <c r="U41" s="773"/>
      <c r="V41" s="773"/>
      <c r="W41" s="773"/>
      <c r="X41" s="773"/>
      <c r="Y41" s="773"/>
      <c r="Z41" s="773"/>
    </row>
    <row r="42" spans="1:26" ht="15.75" customHeight="1">
      <c r="A42" s="8108"/>
      <c r="B42" s="8123"/>
      <c r="C42" s="794"/>
      <c r="D42" s="728"/>
      <c r="E42" s="755"/>
      <c r="F42" s="756" t="s">
        <v>618</v>
      </c>
      <c r="G42" s="755"/>
      <c r="H42" s="757"/>
      <c r="I42" s="758"/>
      <c r="J42" s="757"/>
      <c r="K42" s="758"/>
      <c r="L42" s="757"/>
      <c r="M42" s="759"/>
      <c r="N42" s="773"/>
      <c r="O42" s="773"/>
      <c r="P42" s="773"/>
      <c r="Q42" s="773"/>
      <c r="R42" s="773"/>
      <c r="S42" s="773"/>
      <c r="T42" s="773"/>
      <c r="U42" s="773"/>
      <c r="V42" s="773"/>
      <c r="W42" s="773"/>
      <c r="X42" s="773"/>
      <c r="Y42" s="773"/>
      <c r="Z42" s="773"/>
    </row>
    <row r="43" spans="1:26" ht="15.75" customHeight="1">
      <c r="A43" s="8108"/>
      <c r="B43" s="8123"/>
      <c r="C43" s="794"/>
      <c r="D43" s="754"/>
      <c r="E43" s="751"/>
      <c r="F43" s="8130">
        <f>+D37+F37+H37+J37+L37+D39+F39+H39+J39+L39+D41+F41</f>
        <v>24</v>
      </c>
      <c r="G43" s="8131"/>
      <c r="H43" s="8132"/>
      <c r="I43" s="8133"/>
      <c r="J43" s="760"/>
      <c r="K43" s="728"/>
      <c r="L43" s="760"/>
      <c r="M43" s="730"/>
      <c r="N43" s="773"/>
      <c r="O43" s="773"/>
      <c r="P43" s="773"/>
      <c r="Q43" s="773"/>
      <c r="R43" s="773"/>
      <c r="S43" s="773"/>
      <c r="T43" s="773"/>
      <c r="U43" s="773"/>
      <c r="V43" s="773"/>
      <c r="W43" s="773"/>
      <c r="X43" s="773"/>
      <c r="Y43" s="773"/>
      <c r="Z43" s="773"/>
    </row>
    <row r="44" spans="1:26" ht="15.75" customHeight="1">
      <c r="A44" s="8108"/>
      <c r="B44" s="8123"/>
      <c r="C44" s="795"/>
      <c r="D44" s="756"/>
      <c r="E44" s="755"/>
      <c r="F44" s="756"/>
      <c r="G44" s="755"/>
      <c r="H44" s="761"/>
      <c r="I44" s="731"/>
      <c r="J44" s="761"/>
      <c r="K44" s="731"/>
      <c r="L44" s="761"/>
      <c r="M44" s="732"/>
      <c r="N44" s="773"/>
      <c r="O44" s="773"/>
      <c r="P44" s="773"/>
      <c r="Q44" s="773"/>
      <c r="R44" s="773"/>
      <c r="S44" s="773"/>
      <c r="T44" s="773"/>
      <c r="U44" s="773"/>
      <c r="V44" s="773"/>
      <c r="W44" s="773"/>
      <c r="X44" s="773"/>
      <c r="Y44" s="773"/>
      <c r="Z44" s="773"/>
    </row>
    <row r="45" spans="1:26" ht="18" customHeight="1">
      <c r="A45" s="8108"/>
      <c r="B45" s="8122" t="s">
        <v>619</v>
      </c>
      <c r="C45" s="796"/>
      <c r="D45" s="762"/>
      <c r="E45" s="762"/>
      <c r="F45" s="762"/>
      <c r="G45" s="762"/>
      <c r="H45" s="762"/>
      <c r="I45" s="762"/>
      <c r="J45" s="762"/>
      <c r="K45" s="762"/>
      <c r="L45" s="739"/>
      <c r="M45" s="740"/>
      <c r="N45" s="773"/>
      <c r="O45" s="773"/>
      <c r="P45" s="773"/>
      <c r="Q45" s="773"/>
      <c r="R45" s="773"/>
      <c r="S45" s="773"/>
      <c r="T45" s="773"/>
      <c r="U45" s="773"/>
      <c r="V45" s="773"/>
      <c r="W45" s="773"/>
      <c r="X45" s="773"/>
      <c r="Y45" s="773"/>
      <c r="Z45" s="773"/>
    </row>
    <row r="46" spans="1:26" ht="15.75" customHeight="1">
      <c r="A46" s="8108"/>
      <c r="B46" s="8123"/>
      <c r="C46" s="797"/>
      <c r="D46" s="763" t="s">
        <v>620</v>
      </c>
      <c r="E46" s="764" t="s">
        <v>200</v>
      </c>
      <c r="F46" s="8134" t="s">
        <v>621</v>
      </c>
      <c r="G46" s="8136" t="s">
        <v>585</v>
      </c>
      <c r="H46" s="8137"/>
      <c r="I46" s="8137"/>
      <c r="J46" s="8138"/>
      <c r="K46" s="765" t="s">
        <v>587</v>
      </c>
      <c r="L46" s="8142"/>
      <c r="M46" s="8143"/>
      <c r="N46" s="773"/>
      <c r="O46" s="773"/>
      <c r="P46" s="773"/>
      <c r="Q46" s="773"/>
      <c r="R46" s="773"/>
      <c r="S46" s="773"/>
      <c r="T46" s="773"/>
      <c r="U46" s="773"/>
      <c r="V46" s="773"/>
      <c r="W46" s="773"/>
      <c r="X46" s="773"/>
      <c r="Y46" s="773"/>
      <c r="Z46" s="773"/>
    </row>
    <row r="47" spans="1:26" ht="15.75" customHeight="1">
      <c r="A47" s="8108"/>
      <c r="B47" s="8123"/>
      <c r="C47" s="797"/>
      <c r="D47" s="798" t="s">
        <v>586</v>
      </c>
      <c r="E47" s="766"/>
      <c r="F47" s="8135"/>
      <c r="G47" s="8139"/>
      <c r="H47" s="8140"/>
      <c r="I47" s="8140"/>
      <c r="J47" s="8141"/>
      <c r="K47" s="739"/>
      <c r="L47" s="8139"/>
      <c r="M47" s="8144"/>
      <c r="N47" s="773"/>
      <c r="O47" s="773"/>
      <c r="P47" s="773"/>
      <c r="Q47" s="773"/>
      <c r="R47" s="773"/>
      <c r="S47" s="773"/>
      <c r="T47" s="773"/>
      <c r="U47" s="773"/>
      <c r="V47" s="773"/>
      <c r="W47" s="773"/>
      <c r="X47" s="773"/>
      <c r="Y47" s="773"/>
      <c r="Z47" s="773"/>
    </row>
    <row r="48" spans="1:26" ht="15.75" customHeight="1">
      <c r="A48" s="8108"/>
      <c r="B48" s="8124"/>
      <c r="C48" s="799"/>
      <c r="D48" s="744"/>
      <c r="E48" s="744"/>
      <c r="F48" s="744"/>
      <c r="G48" s="744"/>
      <c r="H48" s="744"/>
      <c r="I48" s="744"/>
      <c r="J48" s="744"/>
      <c r="K48" s="744"/>
      <c r="L48" s="739"/>
      <c r="M48" s="740"/>
      <c r="N48" s="773"/>
      <c r="O48" s="773"/>
      <c r="P48" s="773"/>
      <c r="Q48" s="773"/>
      <c r="R48" s="773"/>
      <c r="S48" s="773"/>
      <c r="T48" s="773"/>
      <c r="U48" s="773"/>
      <c r="V48" s="773"/>
      <c r="W48" s="773"/>
      <c r="X48" s="773"/>
      <c r="Y48" s="773"/>
      <c r="Z48" s="773"/>
    </row>
    <row r="49" spans="1:26" ht="92.25" customHeight="1">
      <c r="A49" s="8108"/>
      <c r="B49" s="776" t="s">
        <v>623</v>
      </c>
      <c r="C49" s="8113" t="s">
        <v>1488</v>
      </c>
      <c r="D49" s="8119"/>
      <c r="E49" s="8119"/>
      <c r="F49" s="8119"/>
      <c r="G49" s="8119"/>
      <c r="H49" s="8119"/>
      <c r="I49" s="8119"/>
      <c r="J49" s="8119"/>
      <c r="K49" s="8119"/>
      <c r="L49" s="8119"/>
      <c r="M49" s="8120"/>
      <c r="N49" s="773"/>
      <c r="O49" s="773"/>
      <c r="P49" s="773"/>
      <c r="Q49" s="773"/>
      <c r="R49" s="773"/>
      <c r="S49" s="773"/>
      <c r="T49" s="773"/>
      <c r="U49" s="773"/>
      <c r="V49" s="773"/>
      <c r="W49" s="773"/>
      <c r="X49" s="773"/>
      <c r="Y49" s="773"/>
      <c r="Z49" s="773"/>
    </row>
    <row r="50" spans="1:26" ht="15.75" customHeight="1">
      <c r="A50" s="8108"/>
      <c r="B50" s="780" t="s">
        <v>625</v>
      </c>
      <c r="C50" s="8113"/>
      <c r="D50" s="8110"/>
      <c r="E50" s="8110"/>
      <c r="F50" s="8110"/>
      <c r="G50" s="8110"/>
      <c r="H50" s="8110"/>
      <c r="I50" s="8110"/>
      <c r="J50" s="8110"/>
      <c r="K50" s="8110"/>
      <c r="L50" s="8110"/>
      <c r="M50" s="8111"/>
      <c r="N50" s="773"/>
      <c r="O50" s="773"/>
      <c r="P50" s="773"/>
      <c r="Q50" s="773"/>
      <c r="R50" s="773"/>
      <c r="S50" s="773"/>
      <c r="T50" s="773"/>
      <c r="U50" s="773"/>
      <c r="V50" s="773"/>
      <c r="W50" s="773"/>
      <c r="X50" s="773"/>
      <c r="Y50" s="773"/>
      <c r="Z50" s="773"/>
    </row>
    <row r="51" spans="1:26" ht="15.75" customHeight="1">
      <c r="A51" s="8108"/>
      <c r="B51" s="780" t="s">
        <v>627</v>
      </c>
      <c r="C51" s="8114">
        <v>5</v>
      </c>
      <c r="D51" s="8110"/>
      <c r="E51" s="8110"/>
      <c r="F51" s="8110"/>
      <c r="G51" s="8110"/>
      <c r="H51" s="8110"/>
      <c r="I51" s="8110"/>
      <c r="J51" s="8110"/>
      <c r="K51" s="8110"/>
      <c r="L51" s="8110"/>
      <c r="M51" s="8111"/>
      <c r="N51" s="773"/>
      <c r="O51" s="773"/>
      <c r="P51" s="773"/>
      <c r="Q51" s="773"/>
      <c r="R51" s="773"/>
      <c r="S51" s="773"/>
      <c r="T51" s="773"/>
      <c r="U51" s="773"/>
      <c r="V51" s="773"/>
      <c r="W51" s="773"/>
      <c r="X51" s="773"/>
      <c r="Y51" s="773"/>
      <c r="Z51" s="773"/>
    </row>
    <row r="52" spans="1:26" ht="15.75" customHeight="1">
      <c r="A52" s="8108"/>
      <c r="B52" s="780" t="s">
        <v>628</v>
      </c>
      <c r="C52" s="8109"/>
      <c r="D52" s="8110"/>
      <c r="E52" s="8110"/>
      <c r="F52" s="8110"/>
      <c r="G52" s="8110"/>
      <c r="H52" s="8110"/>
      <c r="I52" s="8110"/>
      <c r="J52" s="8110"/>
      <c r="K52" s="8110"/>
      <c r="L52" s="8110"/>
      <c r="M52" s="8111"/>
      <c r="N52" s="773"/>
      <c r="O52" s="773"/>
      <c r="P52" s="773"/>
      <c r="Q52" s="773"/>
      <c r="R52" s="773"/>
      <c r="S52" s="773"/>
      <c r="T52" s="773"/>
      <c r="U52" s="773"/>
      <c r="V52" s="773"/>
      <c r="W52" s="773"/>
      <c r="X52" s="773"/>
      <c r="Y52" s="773"/>
      <c r="Z52" s="773"/>
    </row>
    <row r="53" spans="1:26" ht="15.75" customHeight="1">
      <c r="A53" s="8107" t="s">
        <v>629</v>
      </c>
      <c r="B53" s="800" t="s">
        <v>630</v>
      </c>
      <c r="C53" s="8113" t="s">
        <v>1476</v>
      </c>
      <c r="D53" s="8116"/>
      <c r="E53" s="8116"/>
      <c r="F53" s="8116"/>
      <c r="G53" s="8116"/>
      <c r="H53" s="8116"/>
      <c r="I53" s="8116"/>
      <c r="J53" s="8116"/>
      <c r="K53" s="8116"/>
      <c r="L53" s="8116"/>
      <c r="M53" s="8117"/>
      <c r="N53" s="773"/>
      <c r="O53" s="773"/>
      <c r="P53" s="773"/>
      <c r="Q53" s="773"/>
      <c r="R53" s="773"/>
      <c r="S53" s="773"/>
      <c r="T53" s="773"/>
      <c r="U53" s="773"/>
      <c r="V53" s="773"/>
      <c r="W53" s="773"/>
      <c r="X53" s="773"/>
      <c r="Y53" s="773"/>
      <c r="Z53" s="773"/>
    </row>
    <row r="54" spans="1:26" ht="15.75" customHeight="1">
      <c r="A54" s="8108"/>
      <c r="B54" s="800" t="s">
        <v>632</v>
      </c>
      <c r="C54" s="8113" t="s">
        <v>1489</v>
      </c>
      <c r="D54" s="8116"/>
      <c r="E54" s="8116"/>
      <c r="F54" s="8116"/>
      <c r="G54" s="8116"/>
      <c r="H54" s="8116"/>
      <c r="I54" s="8116"/>
      <c r="J54" s="8116"/>
      <c r="K54" s="8116"/>
      <c r="L54" s="8116"/>
      <c r="M54" s="8117"/>
      <c r="N54" s="773"/>
      <c r="O54" s="773"/>
      <c r="P54" s="773"/>
      <c r="Q54" s="773"/>
      <c r="R54" s="773"/>
      <c r="S54" s="773"/>
      <c r="T54" s="773"/>
      <c r="U54" s="773"/>
      <c r="V54" s="773"/>
      <c r="W54" s="773"/>
      <c r="X54" s="773"/>
      <c r="Y54" s="773"/>
      <c r="Z54" s="773"/>
    </row>
    <row r="55" spans="1:26" ht="15.75" customHeight="1">
      <c r="A55" s="8108"/>
      <c r="B55" s="800" t="s">
        <v>634</v>
      </c>
      <c r="C55" s="8113" t="s">
        <v>1490</v>
      </c>
      <c r="D55" s="8116"/>
      <c r="E55" s="8116"/>
      <c r="F55" s="8116"/>
      <c r="G55" s="8116"/>
      <c r="H55" s="8116"/>
      <c r="I55" s="8116"/>
      <c r="J55" s="8116"/>
      <c r="K55" s="8116"/>
      <c r="L55" s="8116"/>
      <c r="M55" s="8117"/>
      <c r="N55" s="773"/>
      <c r="O55" s="773"/>
      <c r="P55" s="773"/>
      <c r="Q55" s="773"/>
      <c r="R55" s="773"/>
      <c r="S55" s="773"/>
      <c r="T55" s="773"/>
      <c r="U55" s="773"/>
      <c r="V55" s="773"/>
      <c r="W55" s="773"/>
      <c r="X55" s="773"/>
      <c r="Y55" s="773"/>
      <c r="Z55" s="773"/>
    </row>
    <row r="56" spans="1:26" ht="15.75" customHeight="1">
      <c r="A56" s="8108"/>
      <c r="B56" s="801" t="s">
        <v>635</v>
      </c>
      <c r="C56" s="8113" t="s">
        <v>1491</v>
      </c>
      <c r="D56" s="8116"/>
      <c r="E56" s="8116"/>
      <c r="F56" s="8116"/>
      <c r="G56" s="8116"/>
      <c r="H56" s="8116"/>
      <c r="I56" s="8116"/>
      <c r="J56" s="8116"/>
      <c r="K56" s="8116"/>
      <c r="L56" s="8116"/>
      <c r="M56" s="8117"/>
      <c r="N56" s="773"/>
      <c r="O56" s="773"/>
      <c r="P56" s="773"/>
      <c r="Q56" s="773"/>
      <c r="R56" s="773"/>
      <c r="S56" s="773"/>
      <c r="T56" s="773"/>
      <c r="U56" s="773"/>
      <c r="V56" s="773"/>
      <c r="W56" s="773"/>
      <c r="X56" s="773"/>
      <c r="Y56" s="773"/>
      <c r="Z56" s="773"/>
    </row>
    <row r="57" spans="1:26" ht="15.75" customHeight="1">
      <c r="A57" s="8108"/>
      <c r="B57" s="800" t="s">
        <v>637</v>
      </c>
      <c r="C57" s="8118" t="s">
        <v>1478</v>
      </c>
      <c r="D57" s="8116"/>
      <c r="E57" s="8116"/>
      <c r="F57" s="8116"/>
      <c r="G57" s="8116"/>
      <c r="H57" s="8116"/>
      <c r="I57" s="8116"/>
      <c r="J57" s="8116"/>
      <c r="K57" s="8116"/>
      <c r="L57" s="8116"/>
      <c r="M57" s="8117"/>
      <c r="N57" s="773"/>
      <c r="O57" s="773"/>
      <c r="P57" s="773"/>
      <c r="Q57" s="773"/>
      <c r="R57" s="773"/>
      <c r="S57" s="773"/>
      <c r="T57" s="773"/>
      <c r="U57" s="773"/>
      <c r="V57" s="773"/>
      <c r="W57" s="773"/>
      <c r="X57" s="773"/>
      <c r="Y57" s="773"/>
      <c r="Z57" s="773"/>
    </row>
    <row r="58" spans="1:26" ht="15.75" customHeight="1" thickBot="1">
      <c r="A58" s="8115"/>
      <c r="B58" s="800" t="s">
        <v>638</v>
      </c>
      <c r="C58" s="8113" t="s">
        <v>1477</v>
      </c>
      <c r="D58" s="8116"/>
      <c r="E58" s="8116"/>
      <c r="F58" s="8116"/>
      <c r="G58" s="8116"/>
      <c r="H58" s="8116"/>
      <c r="I58" s="8116"/>
      <c r="J58" s="8116"/>
      <c r="K58" s="8116"/>
      <c r="L58" s="8116"/>
      <c r="M58" s="8117"/>
      <c r="N58" s="773"/>
      <c r="O58" s="773"/>
      <c r="P58" s="773"/>
      <c r="Q58" s="773"/>
      <c r="R58" s="773"/>
      <c r="S58" s="773"/>
      <c r="T58" s="773"/>
      <c r="U58" s="773"/>
      <c r="V58" s="773"/>
      <c r="W58" s="773"/>
      <c r="X58" s="773"/>
      <c r="Y58" s="773"/>
      <c r="Z58" s="773"/>
    </row>
    <row r="59" spans="1:26" ht="15.75" customHeight="1">
      <c r="A59" s="8107" t="s">
        <v>639</v>
      </c>
      <c r="B59" s="802" t="s">
        <v>640</v>
      </c>
      <c r="C59" s="8109"/>
      <c r="D59" s="8110"/>
      <c r="E59" s="8110"/>
      <c r="F59" s="8110"/>
      <c r="G59" s="8110"/>
      <c r="H59" s="8110"/>
      <c r="I59" s="8110"/>
      <c r="J59" s="8110"/>
      <c r="K59" s="8110"/>
      <c r="L59" s="8110"/>
      <c r="M59" s="8111"/>
      <c r="N59" s="773"/>
      <c r="O59" s="773"/>
      <c r="P59" s="773"/>
      <c r="Q59" s="773"/>
      <c r="R59" s="773"/>
      <c r="S59" s="773"/>
      <c r="T59" s="773"/>
      <c r="U59" s="773"/>
      <c r="V59" s="773"/>
      <c r="W59" s="773"/>
      <c r="X59" s="773"/>
      <c r="Y59" s="773"/>
      <c r="Z59" s="773"/>
    </row>
    <row r="60" spans="1:26" ht="30" customHeight="1">
      <c r="A60" s="8108"/>
      <c r="B60" s="802" t="s">
        <v>641</v>
      </c>
      <c r="C60" s="8109"/>
      <c r="D60" s="8110"/>
      <c r="E60" s="8110"/>
      <c r="F60" s="8110"/>
      <c r="G60" s="8110"/>
      <c r="H60" s="8110"/>
      <c r="I60" s="8110"/>
      <c r="J60" s="8110"/>
      <c r="K60" s="8110"/>
      <c r="L60" s="8110"/>
      <c r="M60" s="8111"/>
      <c r="N60" s="773"/>
      <c r="O60" s="773"/>
      <c r="P60" s="773"/>
      <c r="Q60" s="773"/>
      <c r="R60" s="773"/>
      <c r="S60" s="773"/>
      <c r="T60" s="773"/>
      <c r="U60" s="773"/>
      <c r="V60" s="773"/>
      <c r="W60" s="773"/>
      <c r="X60" s="773"/>
      <c r="Y60" s="773"/>
      <c r="Z60" s="773"/>
    </row>
    <row r="61" spans="1:26" ht="30" customHeight="1" thickBot="1">
      <c r="A61" s="8108"/>
      <c r="B61" s="803" t="s">
        <v>44</v>
      </c>
      <c r="C61" s="8109"/>
      <c r="D61" s="8110"/>
      <c r="E61" s="8110"/>
      <c r="F61" s="8110"/>
      <c r="G61" s="8110"/>
      <c r="H61" s="8110"/>
      <c r="I61" s="8110"/>
      <c r="J61" s="8110"/>
      <c r="K61" s="8110"/>
      <c r="L61" s="8110"/>
      <c r="M61" s="8111"/>
      <c r="N61" s="773"/>
      <c r="O61" s="773"/>
      <c r="P61" s="773"/>
      <c r="Q61" s="773"/>
      <c r="R61" s="773"/>
      <c r="S61" s="773"/>
      <c r="T61" s="773"/>
      <c r="U61" s="773"/>
      <c r="V61" s="773"/>
      <c r="W61" s="773"/>
      <c r="X61" s="773"/>
      <c r="Y61" s="773"/>
      <c r="Z61" s="773"/>
    </row>
    <row r="62" spans="1:26" ht="15.75" customHeight="1" thickBot="1">
      <c r="A62" s="804" t="s">
        <v>642</v>
      </c>
      <c r="B62" s="805"/>
      <c r="C62" s="8112"/>
      <c r="D62" s="5977"/>
      <c r="E62" s="5977"/>
      <c r="F62" s="5977"/>
      <c r="G62" s="5977"/>
      <c r="H62" s="5977"/>
      <c r="I62" s="5977"/>
      <c r="J62" s="5977"/>
      <c r="K62" s="5977"/>
      <c r="L62" s="5977"/>
      <c r="M62" s="5978"/>
      <c r="N62" s="773"/>
      <c r="O62" s="773"/>
      <c r="P62" s="773"/>
      <c r="Q62" s="773"/>
      <c r="R62" s="773"/>
      <c r="S62" s="773"/>
      <c r="T62" s="773"/>
      <c r="U62" s="773"/>
      <c r="V62" s="773"/>
      <c r="W62" s="773"/>
      <c r="X62" s="773"/>
      <c r="Y62" s="773"/>
      <c r="Z62" s="773"/>
    </row>
    <row r="63" spans="1:26" ht="15.75" customHeight="1">
      <c r="A63" s="773"/>
      <c r="B63" s="806"/>
      <c r="C63" s="773"/>
      <c r="D63" s="773"/>
      <c r="E63" s="773"/>
      <c r="F63" s="773"/>
      <c r="G63" s="773"/>
      <c r="H63" s="773"/>
      <c r="I63" s="773"/>
      <c r="J63" s="773"/>
      <c r="K63" s="773"/>
      <c r="L63" s="773"/>
      <c r="M63" s="773"/>
      <c r="N63" s="773"/>
      <c r="O63" s="773"/>
      <c r="P63" s="773"/>
      <c r="Q63" s="773"/>
      <c r="R63" s="773"/>
      <c r="S63" s="773"/>
      <c r="T63" s="773"/>
      <c r="U63" s="773"/>
      <c r="V63" s="773"/>
      <c r="W63" s="773"/>
      <c r="X63" s="773"/>
      <c r="Y63" s="773"/>
      <c r="Z63" s="773"/>
    </row>
    <row r="64" spans="1:26" ht="15.75" customHeight="1">
      <c r="A64" s="773"/>
      <c r="B64" s="806"/>
      <c r="C64" s="773"/>
      <c r="D64" s="773"/>
      <c r="E64" s="773"/>
      <c r="F64" s="773"/>
      <c r="G64" s="773"/>
      <c r="H64" s="773"/>
      <c r="I64" s="773"/>
      <c r="J64" s="773"/>
      <c r="K64" s="773"/>
      <c r="L64" s="773"/>
      <c r="M64" s="773"/>
      <c r="N64" s="773"/>
      <c r="O64" s="773"/>
      <c r="P64" s="773"/>
      <c r="Q64" s="773"/>
      <c r="R64" s="773"/>
      <c r="S64" s="773"/>
      <c r="T64" s="773"/>
      <c r="U64" s="773"/>
      <c r="V64" s="773"/>
      <c r="W64" s="773"/>
      <c r="X64" s="773"/>
      <c r="Y64" s="773"/>
      <c r="Z64" s="773"/>
    </row>
    <row r="65" spans="1:26" ht="15.75" customHeight="1">
      <c r="A65" s="773"/>
      <c r="B65" s="806"/>
      <c r="C65" s="773"/>
      <c r="D65" s="773"/>
      <c r="E65" s="773"/>
      <c r="F65" s="773"/>
      <c r="G65" s="773"/>
      <c r="H65" s="773"/>
      <c r="I65" s="773"/>
      <c r="J65" s="773"/>
      <c r="K65" s="773"/>
      <c r="L65" s="773"/>
      <c r="M65" s="773"/>
      <c r="N65" s="773"/>
      <c r="O65" s="773"/>
      <c r="P65" s="773"/>
      <c r="Q65" s="773"/>
      <c r="R65" s="773"/>
      <c r="S65" s="773"/>
      <c r="T65" s="773"/>
      <c r="U65" s="773"/>
      <c r="V65" s="773"/>
      <c r="W65" s="773"/>
      <c r="X65" s="773"/>
      <c r="Y65" s="773"/>
      <c r="Z65" s="773"/>
    </row>
    <row r="66" spans="1:26" ht="15.75" customHeight="1">
      <c r="A66" s="773"/>
      <c r="B66" s="806"/>
      <c r="C66" s="773"/>
      <c r="D66" s="773"/>
      <c r="E66" s="773"/>
      <c r="F66" s="773"/>
      <c r="G66" s="773"/>
      <c r="H66" s="773"/>
      <c r="I66" s="773"/>
      <c r="J66" s="773"/>
      <c r="K66" s="773"/>
      <c r="L66" s="773"/>
      <c r="M66" s="773"/>
      <c r="N66" s="773"/>
      <c r="O66" s="773"/>
      <c r="P66" s="773"/>
      <c r="Q66" s="773"/>
      <c r="R66" s="773"/>
      <c r="S66" s="773"/>
      <c r="T66" s="773"/>
      <c r="U66" s="773"/>
      <c r="V66" s="773"/>
      <c r="W66" s="773"/>
      <c r="X66" s="773"/>
      <c r="Y66" s="773"/>
      <c r="Z66" s="773"/>
    </row>
    <row r="67" spans="1:26" ht="15.75" customHeight="1">
      <c r="A67" s="773"/>
      <c r="B67" s="806"/>
      <c r="C67" s="773"/>
      <c r="D67" s="773"/>
      <c r="E67" s="773"/>
      <c r="F67" s="773"/>
      <c r="G67" s="773"/>
      <c r="H67" s="773"/>
      <c r="I67" s="773"/>
      <c r="J67" s="773"/>
      <c r="K67" s="773"/>
      <c r="L67" s="773"/>
      <c r="M67" s="773"/>
      <c r="N67" s="773"/>
      <c r="O67" s="773"/>
      <c r="P67" s="773"/>
      <c r="Q67" s="773"/>
      <c r="R67" s="773"/>
      <c r="S67" s="773"/>
      <c r="T67" s="773"/>
      <c r="U67" s="773"/>
      <c r="V67" s="773"/>
      <c r="W67" s="773"/>
      <c r="X67" s="773"/>
      <c r="Y67" s="773"/>
      <c r="Z67" s="773"/>
    </row>
    <row r="68" spans="1:26" ht="15.75" customHeight="1">
      <c r="A68" s="773"/>
      <c r="B68" s="806"/>
      <c r="C68" s="773"/>
      <c r="D68" s="773"/>
      <c r="E68" s="773"/>
      <c r="F68" s="773"/>
      <c r="G68" s="773"/>
      <c r="H68" s="773"/>
      <c r="I68" s="773"/>
      <c r="J68" s="773"/>
      <c r="K68" s="773"/>
      <c r="L68" s="773"/>
      <c r="M68" s="773"/>
      <c r="N68" s="773"/>
      <c r="O68" s="773"/>
      <c r="P68" s="773"/>
      <c r="Q68" s="773"/>
      <c r="R68" s="773"/>
      <c r="S68" s="773"/>
      <c r="T68" s="773"/>
      <c r="U68" s="773"/>
      <c r="V68" s="773"/>
      <c r="W68" s="773"/>
      <c r="X68" s="773"/>
      <c r="Y68" s="773"/>
      <c r="Z68" s="773"/>
    </row>
    <row r="69" spans="1:26" ht="15.75" customHeight="1">
      <c r="A69" s="773"/>
      <c r="B69" s="806"/>
      <c r="C69" s="773"/>
      <c r="D69" s="773"/>
      <c r="E69" s="773"/>
      <c r="F69" s="773"/>
      <c r="G69" s="773"/>
      <c r="H69" s="773"/>
      <c r="I69" s="773"/>
      <c r="J69" s="773"/>
      <c r="K69" s="773"/>
      <c r="L69" s="773"/>
      <c r="M69" s="773"/>
      <c r="N69" s="773"/>
      <c r="O69" s="773"/>
      <c r="P69" s="773"/>
      <c r="Q69" s="773"/>
      <c r="R69" s="773"/>
      <c r="S69" s="773"/>
      <c r="T69" s="773"/>
      <c r="U69" s="773"/>
      <c r="V69" s="773"/>
      <c r="W69" s="773"/>
      <c r="X69" s="773"/>
      <c r="Y69" s="773"/>
      <c r="Z69" s="773"/>
    </row>
    <row r="70" spans="1:26" ht="15.75" customHeight="1">
      <c r="A70" s="773"/>
      <c r="B70" s="806"/>
      <c r="C70" s="773"/>
      <c r="D70" s="773"/>
      <c r="E70" s="773"/>
      <c r="F70" s="773"/>
      <c r="G70" s="773"/>
      <c r="H70" s="773"/>
      <c r="I70" s="773"/>
      <c r="J70" s="773"/>
      <c r="K70" s="773"/>
      <c r="L70" s="773"/>
      <c r="M70" s="773"/>
      <c r="N70" s="773"/>
      <c r="O70" s="773"/>
      <c r="P70" s="773"/>
      <c r="Q70" s="773"/>
      <c r="R70" s="773"/>
      <c r="S70" s="773"/>
      <c r="T70" s="773"/>
      <c r="U70" s="773"/>
      <c r="V70" s="773"/>
      <c r="W70" s="773"/>
      <c r="X70" s="773"/>
      <c r="Y70" s="773"/>
      <c r="Z70" s="773"/>
    </row>
    <row r="71" spans="1:26" ht="15.75" customHeight="1">
      <c r="A71" s="773"/>
      <c r="B71" s="806"/>
      <c r="C71" s="773"/>
      <c r="D71" s="773"/>
      <c r="E71" s="773"/>
      <c r="F71" s="773"/>
      <c r="G71" s="773"/>
      <c r="H71" s="773"/>
      <c r="I71" s="773"/>
      <c r="J71" s="773"/>
      <c r="K71" s="773"/>
      <c r="L71" s="773"/>
      <c r="M71" s="773"/>
      <c r="N71" s="773"/>
      <c r="O71" s="773"/>
      <c r="P71" s="773"/>
      <c r="Q71" s="773"/>
      <c r="R71" s="773"/>
      <c r="S71" s="773"/>
      <c r="T71" s="773"/>
      <c r="U71" s="773"/>
      <c r="V71" s="773"/>
      <c r="W71" s="773"/>
      <c r="X71" s="773"/>
      <c r="Y71" s="773"/>
      <c r="Z71" s="773"/>
    </row>
    <row r="72" spans="1:26" ht="15.75" customHeight="1">
      <c r="A72" s="773"/>
      <c r="B72" s="806"/>
      <c r="C72" s="773"/>
      <c r="D72" s="773"/>
      <c r="E72" s="773"/>
      <c r="F72" s="773"/>
      <c r="G72" s="773"/>
      <c r="H72" s="773"/>
      <c r="I72" s="773"/>
      <c r="J72" s="773"/>
      <c r="K72" s="773"/>
      <c r="L72" s="773"/>
      <c r="M72" s="773"/>
      <c r="N72" s="773"/>
      <c r="O72" s="773"/>
      <c r="P72" s="773"/>
      <c r="Q72" s="773"/>
      <c r="R72" s="773"/>
      <c r="S72" s="773"/>
      <c r="T72" s="773"/>
      <c r="U72" s="773"/>
      <c r="V72" s="773"/>
      <c r="W72" s="773"/>
      <c r="X72" s="773"/>
      <c r="Y72" s="773"/>
      <c r="Z72" s="773"/>
    </row>
    <row r="73" spans="1:26" ht="15.75" customHeight="1">
      <c r="A73" s="773"/>
      <c r="B73" s="806"/>
      <c r="C73" s="773"/>
      <c r="D73" s="773"/>
      <c r="E73" s="773"/>
      <c r="F73" s="773"/>
      <c r="G73" s="773"/>
      <c r="H73" s="773"/>
      <c r="I73" s="773"/>
      <c r="J73" s="773"/>
      <c r="K73" s="773"/>
      <c r="L73" s="773"/>
      <c r="M73" s="773"/>
      <c r="N73" s="773"/>
      <c r="O73" s="773"/>
      <c r="P73" s="773"/>
      <c r="Q73" s="773"/>
      <c r="R73" s="773"/>
      <c r="S73" s="773"/>
      <c r="T73" s="773"/>
      <c r="U73" s="773"/>
      <c r="V73" s="773"/>
      <c r="W73" s="773"/>
      <c r="X73" s="773"/>
      <c r="Y73" s="773"/>
      <c r="Z73" s="773"/>
    </row>
    <row r="74" spans="1:26" ht="15.75" customHeight="1">
      <c r="A74" s="773"/>
      <c r="B74" s="806"/>
      <c r="C74" s="773"/>
      <c r="D74" s="773"/>
      <c r="E74" s="773"/>
      <c r="F74" s="773"/>
      <c r="G74" s="773"/>
      <c r="H74" s="773"/>
      <c r="I74" s="773"/>
      <c r="J74" s="773"/>
      <c r="K74" s="773"/>
      <c r="L74" s="773"/>
      <c r="M74" s="773"/>
      <c r="N74" s="773"/>
      <c r="O74" s="773"/>
      <c r="P74" s="773"/>
      <c r="Q74" s="773"/>
      <c r="R74" s="773"/>
      <c r="S74" s="773"/>
      <c r="T74" s="773"/>
      <c r="U74" s="773"/>
      <c r="V74" s="773"/>
      <c r="W74" s="773"/>
      <c r="X74" s="773"/>
      <c r="Y74" s="773"/>
      <c r="Z74" s="773"/>
    </row>
    <row r="75" spans="1:26" ht="15.75" customHeight="1">
      <c r="A75" s="773"/>
      <c r="B75" s="806"/>
      <c r="C75" s="773"/>
      <c r="D75" s="773"/>
      <c r="E75" s="773"/>
      <c r="F75" s="773"/>
      <c r="G75" s="773"/>
      <c r="H75" s="773"/>
      <c r="I75" s="773"/>
      <c r="J75" s="773"/>
      <c r="K75" s="773"/>
      <c r="L75" s="773"/>
      <c r="M75" s="773"/>
      <c r="N75" s="773"/>
      <c r="O75" s="773"/>
      <c r="P75" s="773"/>
      <c r="Q75" s="773"/>
      <c r="R75" s="773"/>
      <c r="S75" s="773"/>
      <c r="T75" s="773"/>
      <c r="U75" s="773"/>
      <c r="V75" s="773"/>
      <c r="W75" s="773"/>
      <c r="X75" s="773"/>
      <c r="Y75" s="773"/>
      <c r="Z75" s="773"/>
    </row>
    <row r="76" spans="1:26" ht="15.75" customHeight="1">
      <c r="A76" s="773"/>
      <c r="B76" s="806"/>
      <c r="C76" s="773"/>
      <c r="D76" s="773"/>
      <c r="E76" s="773"/>
      <c r="F76" s="773"/>
      <c r="G76" s="773"/>
      <c r="H76" s="773"/>
      <c r="I76" s="773"/>
      <c r="J76" s="773"/>
      <c r="K76" s="773"/>
      <c r="L76" s="773"/>
      <c r="M76" s="773"/>
      <c r="N76" s="773"/>
      <c r="O76" s="773"/>
      <c r="P76" s="773"/>
      <c r="Q76" s="773"/>
      <c r="R76" s="773"/>
      <c r="S76" s="773"/>
      <c r="T76" s="773"/>
      <c r="U76" s="773"/>
      <c r="V76" s="773"/>
      <c r="W76" s="773"/>
      <c r="X76" s="773"/>
      <c r="Y76" s="773"/>
      <c r="Z76" s="773"/>
    </row>
    <row r="77" spans="1:26" ht="15.75" customHeight="1">
      <c r="A77" s="773"/>
      <c r="B77" s="806"/>
      <c r="C77" s="773"/>
      <c r="D77" s="773"/>
      <c r="E77" s="773"/>
      <c r="F77" s="773"/>
      <c r="G77" s="773"/>
      <c r="H77" s="773"/>
      <c r="I77" s="773"/>
      <c r="J77" s="773"/>
      <c r="K77" s="773"/>
      <c r="L77" s="773"/>
      <c r="M77" s="773"/>
      <c r="N77" s="773"/>
      <c r="O77" s="773"/>
      <c r="P77" s="773"/>
      <c r="Q77" s="773"/>
      <c r="R77" s="773"/>
      <c r="S77" s="773"/>
      <c r="T77" s="773"/>
      <c r="U77" s="773"/>
      <c r="V77" s="773"/>
      <c r="W77" s="773"/>
      <c r="X77" s="773"/>
      <c r="Y77" s="773"/>
      <c r="Z77" s="773"/>
    </row>
    <row r="78" spans="1:26" ht="15.75" customHeight="1">
      <c r="A78" s="773"/>
      <c r="B78" s="806"/>
      <c r="C78" s="773"/>
      <c r="D78" s="773"/>
      <c r="E78" s="773"/>
      <c r="F78" s="773"/>
      <c r="G78" s="773"/>
      <c r="H78" s="773"/>
      <c r="I78" s="773"/>
      <c r="J78" s="773"/>
      <c r="K78" s="773"/>
      <c r="L78" s="773"/>
      <c r="M78" s="773"/>
      <c r="N78" s="773"/>
      <c r="O78" s="773"/>
      <c r="P78" s="773"/>
      <c r="Q78" s="773"/>
      <c r="R78" s="773"/>
      <c r="S78" s="773"/>
      <c r="T78" s="773"/>
      <c r="U78" s="773"/>
      <c r="V78" s="773"/>
      <c r="W78" s="773"/>
      <c r="X78" s="773"/>
      <c r="Y78" s="773"/>
      <c r="Z78" s="773"/>
    </row>
    <row r="79" spans="1:26" ht="15.75" customHeight="1">
      <c r="A79" s="773"/>
      <c r="B79" s="806"/>
      <c r="C79" s="773"/>
      <c r="D79" s="773"/>
      <c r="E79" s="773"/>
      <c r="F79" s="773"/>
      <c r="G79" s="773"/>
      <c r="H79" s="773"/>
      <c r="I79" s="773"/>
      <c r="J79" s="773"/>
      <c r="K79" s="773"/>
      <c r="L79" s="773"/>
      <c r="M79" s="773"/>
      <c r="N79" s="773"/>
      <c r="O79" s="773"/>
      <c r="P79" s="773"/>
      <c r="Q79" s="773"/>
      <c r="R79" s="773"/>
      <c r="S79" s="773"/>
      <c r="T79" s="773"/>
      <c r="U79" s="773"/>
      <c r="V79" s="773"/>
      <c r="W79" s="773"/>
      <c r="X79" s="773"/>
      <c r="Y79" s="773"/>
      <c r="Z79" s="773"/>
    </row>
    <row r="80" spans="1:26" ht="15.75" customHeight="1">
      <c r="A80" s="773"/>
      <c r="B80" s="806"/>
      <c r="C80" s="773"/>
      <c r="D80" s="773"/>
      <c r="E80" s="773"/>
      <c r="F80" s="773"/>
      <c r="G80" s="773"/>
      <c r="H80" s="773"/>
      <c r="I80" s="773"/>
      <c r="J80" s="773"/>
      <c r="K80" s="773"/>
      <c r="L80" s="773"/>
      <c r="M80" s="773"/>
      <c r="N80" s="773"/>
      <c r="O80" s="773"/>
      <c r="P80" s="773"/>
      <c r="Q80" s="773"/>
      <c r="R80" s="773"/>
      <c r="S80" s="773"/>
      <c r="T80" s="773"/>
      <c r="U80" s="773"/>
      <c r="V80" s="773"/>
      <c r="W80" s="773"/>
      <c r="X80" s="773"/>
      <c r="Y80" s="773"/>
      <c r="Z80" s="773"/>
    </row>
    <row r="81" spans="1:26" ht="15.75" customHeight="1">
      <c r="A81" s="773"/>
      <c r="B81" s="806"/>
      <c r="C81" s="773"/>
      <c r="D81" s="773"/>
      <c r="E81" s="773"/>
      <c r="F81" s="773"/>
      <c r="G81" s="773"/>
      <c r="H81" s="773"/>
      <c r="I81" s="773"/>
      <c r="J81" s="773"/>
      <c r="K81" s="773"/>
      <c r="L81" s="773"/>
      <c r="M81" s="773"/>
      <c r="N81" s="773"/>
      <c r="O81" s="773"/>
      <c r="P81" s="773"/>
      <c r="Q81" s="773"/>
      <c r="R81" s="773"/>
      <c r="S81" s="773"/>
      <c r="T81" s="773"/>
      <c r="U81" s="773"/>
      <c r="V81" s="773"/>
      <c r="W81" s="773"/>
      <c r="X81" s="773"/>
      <c r="Y81" s="773"/>
      <c r="Z81" s="773"/>
    </row>
    <row r="82" spans="1:26" ht="15.75" customHeight="1">
      <c r="A82" s="773"/>
      <c r="B82" s="806"/>
      <c r="C82" s="773"/>
      <c r="D82" s="773"/>
      <c r="E82" s="773"/>
      <c r="F82" s="773"/>
      <c r="G82" s="773"/>
      <c r="H82" s="773"/>
      <c r="I82" s="773"/>
      <c r="J82" s="773"/>
      <c r="K82" s="773"/>
      <c r="L82" s="773"/>
      <c r="M82" s="773"/>
      <c r="N82" s="773"/>
      <c r="O82" s="773"/>
      <c r="P82" s="773"/>
      <c r="Q82" s="773"/>
      <c r="R82" s="773"/>
      <c r="S82" s="773"/>
      <c r="T82" s="773"/>
      <c r="U82" s="773"/>
      <c r="V82" s="773"/>
      <c r="W82" s="773"/>
      <c r="X82" s="773"/>
      <c r="Y82" s="773"/>
      <c r="Z82" s="773"/>
    </row>
    <row r="83" spans="1:26" ht="15.75" customHeight="1">
      <c r="A83" s="773"/>
      <c r="B83" s="806"/>
      <c r="C83" s="773"/>
      <c r="D83" s="773"/>
      <c r="E83" s="773"/>
      <c r="F83" s="773"/>
      <c r="G83" s="773"/>
      <c r="H83" s="773"/>
      <c r="I83" s="773"/>
      <c r="J83" s="773"/>
      <c r="K83" s="773"/>
      <c r="L83" s="773"/>
      <c r="M83" s="773"/>
      <c r="N83" s="773"/>
      <c r="O83" s="773"/>
      <c r="P83" s="773"/>
      <c r="Q83" s="773"/>
      <c r="R83" s="773"/>
      <c r="S83" s="773"/>
      <c r="T83" s="773"/>
      <c r="U83" s="773"/>
      <c r="V83" s="773"/>
      <c r="W83" s="773"/>
      <c r="X83" s="773"/>
      <c r="Y83" s="773"/>
      <c r="Z83" s="773"/>
    </row>
    <row r="84" spans="1:26" ht="15.75" customHeight="1">
      <c r="A84" s="773"/>
      <c r="B84" s="806"/>
      <c r="C84" s="773"/>
      <c r="D84" s="773"/>
      <c r="E84" s="773"/>
      <c r="F84" s="773"/>
      <c r="G84" s="773"/>
      <c r="H84" s="773"/>
      <c r="I84" s="773"/>
      <c r="J84" s="773"/>
      <c r="K84" s="773"/>
      <c r="L84" s="773"/>
      <c r="M84" s="773"/>
      <c r="N84" s="773"/>
      <c r="O84" s="773"/>
      <c r="P84" s="773"/>
      <c r="Q84" s="773"/>
      <c r="R84" s="773"/>
      <c r="S84" s="773"/>
      <c r="T84" s="773"/>
      <c r="U84" s="773"/>
      <c r="V84" s="773"/>
      <c r="W84" s="773"/>
      <c r="X84" s="773"/>
      <c r="Y84" s="773"/>
      <c r="Z84" s="773"/>
    </row>
    <row r="85" spans="1:26" ht="15.75" customHeight="1">
      <c r="A85" s="773"/>
      <c r="B85" s="806"/>
      <c r="C85" s="773"/>
      <c r="D85" s="773"/>
      <c r="E85" s="773"/>
      <c r="F85" s="773"/>
      <c r="G85" s="773"/>
      <c r="H85" s="773"/>
      <c r="I85" s="773"/>
      <c r="J85" s="773"/>
      <c r="K85" s="773"/>
      <c r="L85" s="773"/>
      <c r="M85" s="773"/>
      <c r="N85" s="773"/>
      <c r="O85" s="773"/>
      <c r="P85" s="773"/>
      <c r="Q85" s="773"/>
      <c r="R85" s="773"/>
      <c r="S85" s="773"/>
      <c r="T85" s="773"/>
      <c r="U85" s="773"/>
      <c r="V85" s="773"/>
      <c r="W85" s="773"/>
      <c r="X85" s="773"/>
      <c r="Y85" s="773"/>
      <c r="Z85" s="773"/>
    </row>
    <row r="86" spans="1:26" ht="15.75" customHeight="1">
      <c r="A86" s="773"/>
      <c r="B86" s="806"/>
      <c r="C86" s="773"/>
      <c r="D86" s="773"/>
      <c r="E86" s="773"/>
      <c r="F86" s="773"/>
      <c r="G86" s="773"/>
      <c r="H86" s="773"/>
      <c r="I86" s="773"/>
      <c r="J86" s="773"/>
      <c r="K86" s="773"/>
      <c r="L86" s="773"/>
      <c r="M86" s="773"/>
      <c r="N86" s="773"/>
      <c r="O86" s="773"/>
      <c r="P86" s="773"/>
      <c r="Q86" s="773"/>
      <c r="R86" s="773"/>
      <c r="S86" s="773"/>
      <c r="T86" s="773"/>
      <c r="U86" s="773"/>
      <c r="V86" s="773"/>
      <c r="W86" s="773"/>
      <c r="X86" s="773"/>
      <c r="Y86" s="773"/>
      <c r="Z86" s="773"/>
    </row>
    <row r="87" spans="1:26" ht="15.75" customHeight="1">
      <c r="A87" s="773"/>
      <c r="B87" s="806"/>
      <c r="C87" s="773"/>
      <c r="D87" s="773"/>
      <c r="E87" s="773"/>
      <c r="F87" s="773"/>
      <c r="G87" s="773"/>
      <c r="H87" s="773"/>
      <c r="I87" s="773"/>
      <c r="J87" s="773"/>
      <c r="K87" s="773"/>
      <c r="L87" s="773"/>
      <c r="M87" s="773"/>
      <c r="N87" s="773"/>
      <c r="O87" s="773"/>
      <c r="P87" s="773"/>
      <c r="Q87" s="773"/>
      <c r="R87" s="773"/>
      <c r="S87" s="773"/>
      <c r="T87" s="773"/>
      <c r="U87" s="773"/>
      <c r="V87" s="773"/>
      <c r="W87" s="773"/>
      <c r="X87" s="773"/>
      <c r="Y87" s="773"/>
      <c r="Z87" s="773"/>
    </row>
    <row r="88" spans="1:26" ht="15.75" customHeight="1">
      <c r="A88" s="773"/>
      <c r="B88" s="806"/>
      <c r="C88" s="773"/>
      <c r="D88" s="773"/>
      <c r="E88" s="773"/>
      <c r="F88" s="773"/>
      <c r="G88" s="773"/>
      <c r="H88" s="773"/>
      <c r="I88" s="773"/>
      <c r="J88" s="773"/>
      <c r="K88" s="773"/>
      <c r="L88" s="773"/>
      <c r="M88" s="773"/>
      <c r="N88" s="773"/>
      <c r="O88" s="773"/>
      <c r="P88" s="773"/>
      <c r="Q88" s="773"/>
      <c r="R88" s="773"/>
      <c r="S88" s="773"/>
      <c r="T88" s="773"/>
      <c r="U88" s="773"/>
      <c r="V88" s="773"/>
      <c r="W88" s="773"/>
      <c r="X88" s="773"/>
      <c r="Y88" s="773"/>
      <c r="Z88" s="773"/>
    </row>
    <row r="89" spans="1:26" ht="15.75" customHeight="1">
      <c r="A89" s="773"/>
      <c r="B89" s="806"/>
      <c r="C89" s="773"/>
      <c r="D89" s="773"/>
      <c r="E89" s="773"/>
      <c r="F89" s="773"/>
      <c r="G89" s="773"/>
      <c r="H89" s="773"/>
      <c r="I89" s="773"/>
      <c r="J89" s="773"/>
      <c r="K89" s="773"/>
      <c r="L89" s="773"/>
      <c r="M89" s="773"/>
      <c r="N89" s="773"/>
      <c r="O89" s="773"/>
      <c r="P89" s="773"/>
      <c r="Q89" s="773"/>
      <c r="R89" s="773"/>
      <c r="S89" s="773"/>
      <c r="T89" s="773"/>
      <c r="U89" s="773"/>
      <c r="V89" s="773"/>
      <c r="W89" s="773"/>
      <c r="X89" s="773"/>
      <c r="Y89" s="773"/>
      <c r="Z89" s="773"/>
    </row>
    <row r="90" spans="1:26" ht="15.75" customHeight="1">
      <c r="A90" s="773"/>
      <c r="B90" s="806"/>
      <c r="C90" s="773"/>
      <c r="D90" s="773"/>
      <c r="E90" s="773"/>
      <c r="F90" s="773"/>
      <c r="G90" s="773"/>
      <c r="H90" s="773"/>
      <c r="I90" s="773"/>
      <c r="J90" s="773"/>
      <c r="K90" s="773"/>
      <c r="L90" s="773"/>
      <c r="M90" s="773"/>
      <c r="N90" s="773"/>
      <c r="O90" s="773"/>
      <c r="P90" s="773"/>
      <c r="Q90" s="773"/>
      <c r="R90" s="773"/>
      <c r="S90" s="773"/>
      <c r="T90" s="773"/>
      <c r="U90" s="773"/>
      <c r="V90" s="773"/>
      <c r="W90" s="773"/>
      <c r="X90" s="773"/>
      <c r="Y90" s="773"/>
      <c r="Z90" s="773"/>
    </row>
    <row r="91" spans="1:26" ht="15.75" customHeight="1">
      <c r="A91" s="773"/>
      <c r="B91" s="806"/>
      <c r="C91" s="773"/>
      <c r="D91" s="773"/>
      <c r="E91" s="773"/>
      <c r="F91" s="773"/>
      <c r="G91" s="773"/>
      <c r="H91" s="773"/>
      <c r="I91" s="773"/>
      <c r="J91" s="773"/>
      <c r="K91" s="773"/>
      <c r="L91" s="773"/>
      <c r="M91" s="773"/>
      <c r="N91" s="773"/>
      <c r="O91" s="773"/>
      <c r="P91" s="773"/>
      <c r="Q91" s="773"/>
      <c r="R91" s="773"/>
      <c r="S91" s="773"/>
      <c r="T91" s="773"/>
      <c r="U91" s="773"/>
      <c r="V91" s="773"/>
      <c r="W91" s="773"/>
      <c r="X91" s="773"/>
      <c r="Y91" s="773"/>
      <c r="Z91" s="773"/>
    </row>
    <row r="92" spans="1:26" ht="15.75" customHeight="1">
      <c r="A92" s="773"/>
      <c r="B92" s="806"/>
      <c r="C92" s="773"/>
      <c r="D92" s="773"/>
      <c r="E92" s="773"/>
      <c r="F92" s="773"/>
      <c r="G92" s="773"/>
      <c r="H92" s="773"/>
      <c r="I92" s="773"/>
      <c r="J92" s="773"/>
      <c r="K92" s="773"/>
      <c r="L92" s="773"/>
      <c r="M92" s="773"/>
      <c r="N92" s="773"/>
      <c r="O92" s="773"/>
      <c r="P92" s="773"/>
      <c r="Q92" s="773"/>
      <c r="R92" s="773"/>
      <c r="S92" s="773"/>
      <c r="T92" s="773"/>
      <c r="U92" s="773"/>
      <c r="V92" s="773"/>
      <c r="W92" s="773"/>
      <c r="X92" s="773"/>
      <c r="Y92" s="773"/>
      <c r="Z92" s="773"/>
    </row>
    <row r="93" spans="1:26" ht="15.75" customHeight="1">
      <c r="A93" s="773"/>
      <c r="B93" s="806"/>
      <c r="C93" s="773"/>
      <c r="D93" s="773"/>
      <c r="E93" s="773"/>
      <c r="F93" s="773"/>
      <c r="G93" s="773"/>
      <c r="H93" s="773"/>
      <c r="I93" s="773"/>
      <c r="J93" s="773"/>
      <c r="K93" s="773"/>
      <c r="L93" s="773"/>
      <c r="M93" s="773"/>
      <c r="N93" s="773"/>
      <c r="O93" s="773"/>
      <c r="P93" s="773"/>
      <c r="Q93" s="773"/>
      <c r="R93" s="773"/>
      <c r="S93" s="773"/>
      <c r="T93" s="773"/>
      <c r="U93" s="773"/>
      <c r="V93" s="773"/>
      <c r="W93" s="773"/>
      <c r="X93" s="773"/>
      <c r="Y93" s="773"/>
      <c r="Z93" s="773"/>
    </row>
    <row r="94" spans="1:26" ht="15.75" customHeight="1">
      <c r="A94" s="773"/>
      <c r="B94" s="806"/>
      <c r="C94" s="773"/>
      <c r="D94" s="773"/>
      <c r="E94" s="773"/>
      <c r="F94" s="773"/>
      <c r="G94" s="773"/>
      <c r="H94" s="773"/>
      <c r="I94" s="773"/>
      <c r="J94" s="773"/>
      <c r="K94" s="773"/>
      <c r="L94" s="773"/>
      <c r="M94" s="773"/>
      <c r="N94" s="773"/>
      <c r="O94" s="773"/>
      <c r="P94" s="773"/>
      <c r="Q94" s="773"/>
      <c r="R94" s="773"/>
      <c r="S94" s="773"/>
      <c r="T94" s="773"/>
      <c r="U94" s="773"/>
      <c r="V94" s="773"/>
      <c r="W94" s="773"/>
      <c r="X94" s="773"/>
      <c r="Y94" s="773"/>
      <c r="Z94" s="773"/>
    </row>
    <row r="95" spans="1:26" ht="15.75" customHeight="1">
      <c r="A95" s="773"/>
      <c r="B95" s="806"/>
      <c r="C95" s="773"/>
      <c r="D95" s="773"/>
      <c r="E95" s="773"/>
      <c r="F95" s="773"/>
      <c r="G95" s="773"/>
      <c r="H95" s="773"/>
      <c r="I95" s="773"/>
      <c r="J95" s="773"/>
      <c r="K95" s="773"/>
      <c r="L95" s="773"/>
      <c r="M95" s="773"/>
      <c r="N95" s="773"/>
      <c r="O95" s="773"/>
      <c r="P95" s="773"/>
      <c r="Q95" s="773"/>
      <c r="R95" s="773"/>
      <c r="S95" s="773"/>
      <c r="T95" s="773"/>
      <c r="U95" s="773"/>
      <c r="V95" s="773"/>
      <c r="W95" s="773"/>
      <c r="X95" s="773"/>
      <c r="Y95" s="773"/>
      <c r="Z95" s="773"/>
    </row>
    <row r="96" spans="1:26" ht="15.75" customHeight="1">
      <c r="A96" s="773"/>
      <c r="B96" s="806"/>
      <c r="C96" s="773"/>
      <c r="D96" s="773"/>
      <c r="E96" s="773"/>
      <c r="F96" s="773"/>
      <c r="G96" s="773"/>
      <c r="H96" s="773"/>
      <c r="I96" s="773"/>
      <c r="J96" s="773"/>
      <c r="K96" s="773"/>
      <c r="L96" s="773"/>
      <c r="M96" s="773"/>
      <c r="N96" s="773"/>
      <c r="O96" s="773"/>
      <c r="P96" s="773"/>
      <c r="Q96" s="773"/>
      <c r="R96" s="773"/>
      <c r="S96" s="773"/>
      <c r="T96" s="773"/>
      <c r="U96" s="773"/>
      <c r="V96" s="773"/>
      <c r="W96" s="773"/>
      <c r="X96" s="773"/>
      <c r="Y96" s="773"/>
      <c r="Z96" s="773"/>
    </row>
    <row r="97" spans="1:26" ht="15.75" customHeight="1">
      <c r="A97" s="773"/>
      <c r="B97" s="806"/>
      <c r="C97" s="773"/>
      <c r="D97" s="773"/>
      <c r="E97" s="773"/>
      <c r="F97" s="773"/>
      <c r="G97" s="773"/>
      <c r="H97" s="773"/>
      <c r="I97" s="773"/>
      <c r="J97" s="773"/>
      <c r="K97" s="773"/>
      <c r="L97" s="773"/>
      <c r="M97" s="773"/>
      <c r="N97" s="773"/>
      <c r="O97" s="773"/>
      <c r="P97" s="773"/>
      <c r="Q97" s="773"/>
      <c r="R97" s="773"/>
      <c r="S97" s="773"/>
      <c r="T97" s="773"/>
      <c r="U97" s="773"/>
      <c r="V97" s="773"/>
      <c r="W97" s="773"/>
      <c r="X97" s="773"/>
      <c r="Y97" s="773"/>
      <c r="Z97" s="773"/>
    </row>
    <row r="98" spans="1:26" ht="15.75" customHeight="1">
      <c r="A98" s="773"/>
      <c r="B98" s="806"/>
      <c r="C98" s="773"/>
      <c r="D98" s="773"/>
      <c r="E98" s="773"/>
      <c r="F98" s="773"/>
      <c r="G98" s="773"/>
      <c r="H98" s="773"/>
      <c r="I98" s="773"/>
      <c r="J98" s="773"/>
      <c r="K98" s="773"/>
      <c r="L98" s="773"/>
      <c r="M98" s="773"/>
      <c r="N98" s="773"/>
      <c r="O98" s="773"/>
      <c r="P98" s="773"/>
      <c r="Q98" s="773"/>
      <c r="R98" s="773"/>
      <c r="S98" s="773"/>
      <c r="T98" s="773"/>
      <c r="U98" s="773"/>
      <c r="V98" s="773"/>
      <c r="W98" s="773"/>
      <c r="X98" s="773"/>
      <c r="Y98" s="773"/>
      <c r="Z98" s="773"/>
    </row>
    <row r="99" spans="1:26" ht="15.75" customHeight="1">
      <c r="A99" s="773"/>
      <c r="B99" s="806"/>
      <c r="C99" s="773"/>
      <c r="D99" s="773"/>
      <c r="E99" s="773"/>
      <c r="F99" s="773"/>
      <c r="G99" s="773"/>
      <c r="H99" s="773"/>
      <c r="I99" s="773"/>
      <c r="J99" s="773"/>
      <c r="K99" s="773"/>
      <c r="L99" s="773"/>
      <c r="M99" s="773"/>
      <c r="N99" s="773"/>
      <c r="O99" s="773"/>
      <c r="P99" s="773"/>
      <c r="Q99" s="773"/>
      <c r="R99" s="773"/>
      <c r="S99" s="773"/>
      <c r="T99" s="773"/>
      <c r="U99" s="773"/>
      <c r="V99" s="773"/>
      <c r="W99" s="773"/>
      <c r="X99" s="773"/>
      <c r="Y99" s="773"/>
      <c r="Z99" s="773"/>
    </row>
    <row r="100" spans="1:26" ht="15.75" customHeight="1">
      <c r="A100" s="773"/>
      <c r="B100" s="806"/>
      <c r="C100" s="773"/>
      <c r="D100" s="773"/>
      <c r="E100" s="773"/>
      <c r="F100" s="773"/>
      <c r="G100" s="773"/>
      <c r="H100" s="773"/>
      <c r="I100" s="773"/>
      <c r="J100" s="773"/>
      <c r="K100" s="773"/>
      <c r="L100" s="773"/>
      <c r="M100" s="773"/>
      <c r="N100" s="773"/>
      <c r="O100" s="773"/>
      <c r="P100" s="773"/>
      <c r="Q100" s="773"/>
      <c r="R100" s="773"/>
      <c r="S100" s="773"/>
      <c r="T100" s="773"/>
      <c r="U100" s="773"/>
      <c r="V100" s="773"/>
      <c r="W100" s="773"/>
      <c r="X100" s="773"/>
      <c r="Y100" s="773"/>
      <c r="Z100" s="773"/>
    </row>
    <row r="101" spans="1:26" ht="15.75" customHeight="1">
      <c r="A101" s="773"/>
      <c r="B101" s="806"/>
      <c r="C101" s="773"/>
      <c r="D101" s="773"/>
      <c r="E101" s="773"/>
      <c r="F101" s="773"/>
      <c r="G101" s="773"/>
      <c r="H101" s="773"/>
      <c r="I101" s="773"/>
      <c r="J101" s="773"/>
      <c r="K101" s="773"/>
      <c r="L101" s="773"/>
      <c r="M101" s="773"/>
      <c r="N101" s="773"/>
      <c r="O101" s="773"/>
      <c r="P101" s="773"/>
      <c r="Q101" s="773"/>
      <c r="R101" s="773"/>
      <c r="S101" s="773"/>
      <c r="T101" s="773"/>
      <c r="U101" s="773"/>
      <c r="V101" s="773"/>
      <c r="W101" s="773"/>
      <c r="X101" s="773"/>
      <c r="Y101" s="773"/>
      <c r="Z101" s="773"/>
    </row>
    <row r="102" spans="1:26" ht="15.75" customHeight="1">
      <c r="A102" s="773"/>
      <c r="B102" s="806"/>
      <c r="C102" s="773"/>
      <c r="D102" s="773"/>
      <c r="E102" s="773"/>
      <c r="F102" s="773"/>
      <c r="G102" s="773"/>
      <c r="H102" s="773"/>
      <c r="I102" s="773"/>
      <c r="J102" s="773"/>
      <c r="K102" s="773"/>
      <c r="L102" s="773"/>
      <c r="M102" s="773"/>
      <c r="N102" s="773"/>
      <c r="O102" s="773"/>
      <c r="P102" s="773"/>
      <c r="Q102" s="773"/>
      <c r="R102" s="773"/>
      <c r="S102" s="773"/>
      <c r="T102" s="773"/>
      <c r="U102" s="773"/>
      <c r="V102" s="773"/>
      <c r="W102" s="773"/>
      <c r="X102" s="773"/>
      <c r="Y102" s="773"/>
      <c r="Z102" s="773"/>
    </row>
    <row r="103" spans="1:26" ht="15.75" customHeight="1">
      <c r="A103" s="773"/>
      <c r="B103" s="806"/>
      <c r="C103" s="773"/>
      <c r="D103" s="773"/>
      <c r="E103" s="773"/>
      <c r="F103" s="773"/>
      <c r="G103" s="773"/>
      <c r="H103" s="773"/>
      <c r="I103" s="773"/>
      <c r="J103" s="773"/>
      <c r="K103" s="773"/>
      <c r="L103" s="773"/>
      <c r="M103" s="773"/>
      <c r="N103" s="773"/>
      <c r="O103" s="773"/>
      <c r="P103" s="773"/>
      <c r="Q103" s="773"/>
      <c r="R103" s="773"/>
      <c r="S103" s="773"/>
      <c r="T103" s="773"/>
      <c r="U103" s="773"/>
      <c r="V103" s="773"/>
      <c r="W103" s="773"/>
      <c r="X103" s="773"/>
      <c r="Y103" s="773"/>
      <c r="Z103" s="773"/>
    </row>
    <row r="104" spans="1:26" ht="15.75" customHeight="1">
      <c r="A104" s="773"/>
      <c r="B104" s="806"/>
      <c r="C104" s="773"/>
      <c r="D104" s="773"/>
      <c r="E104" s="773"/>
      <c r="F104" s="773"/>
      <c r="G104" s="773"/>
      <c r="H104" s="773"/>
      <c r="I104" s="773"/>
      <c r="J104" s="773"/>
      <c r="K104" s="773"/>
      <c r="L104" s="773"/>
      <c r="M104" s="773"/>
      <c r="N104" s="773"/>
      <c r="O104" s="773"/>
      <c r="P104" s="773"/>
      <c r="Q104" s="773"/>
      <c r="R104" s="773"/>
      <c r="S104" s="773"/>
      <c r="T104" s="773"/>
      <c r="U104" s="773"/>
      <c r="V104" s="773"/>
      <c r="W104" s="773"/>
      <c r="X104" s="773"/>
      <c r="Y104" s="773"/>
      <c r="Z104" s="773"/>
    </row>
    <row r="105" spans="1:26" ht="15.75" customHeight="1">
      <c r="A105" s="773"/>
      <c r="B105" s="806"/>
      <c r="C105" s="773"/>
      <c r="D105" s="773"/>
      <c r="E105" s="773"/>
      <c r="F105" s="773"/>
      <c r="G105" s="773"/>
      <c r="H105" s="773"/>
      <c r="I105" s="773"/>
      <c r="J105" s="773"/>
      <c r="K105" s="773"/>
      <c r="L105" s="773"/>
      <c r="M105" s="773"/>
      <c r="N105" s="773"/>
      <c r="O105" s="773"/>
      <c r="P105" s="773"/>
      <c r="Q105" s="773"/>
      <c r="R105" s="773"/>
      <c r="S105" s="773"/>
      <c r="T105" s="773"/>
      <c r="U105" s="773"/>
      <c r="V105" s="773"/>
      <c r="W105" s="773"/>
      <c r="X105" s="773"/>
      <c r="Y105" s="773"/>
      <c r="Z105" s="773"/>
    </row>
    <row r="106" spans="1:26" ht="15.75" customHeight="1">
      <c r="A106" s="773"/>
      <c r="B106" s="806"/>
      <c r="C106" s="773"/>
      <c r="D106" s="773"/>
      <c r="E106" s="773"/>
      <c r="F106" s="773"/>
      <c r="G106" s="773"/>
      <c r="H106" s="773"/>
      <c r="I106" s="773"/>
      <c r="J106" s="773"/>
      <c r="K106" s="773"/>
      <c r="L106" s="773"/>
      <c r="M106" s="773"/>
      <c r="N106" s="773"/>
      <c r="O106" s="773"/>
      <c r="P106" s="773"/>
      <c r="Q106" s="773"/>
      <c r="R106" s="773"/>
      <c r="S106" s="773"/>
      <c r="T106" s="773"/>
      <c r="U106" s="773"/>
      <c r="V106" s="773"/>
      <c r="W106" s="773"/>
      <c r="X106" s="773"/>
      <c r="Y106" s="773"/>
      <c r="Z106" s="773"/>
    </row>
    <row r="107" spans="1:26" ht="15.75" customHeight="1">
      <c r="A107" s="773"/>
      <c r="B107" s="806"/>
      <c r="C107" s="773"/>
      <c r="D107" s="773"/>
      <c r="E107" s="773"/>
      <c r="F107" s="773"/>
      <c r="G107" s="773"/>
      <c r="H107" s="773"/>
      <c r="I107" s="773"/>
      <c r="J107" s="773"/>
      <c r="K107" s="773"/>
      <c r="L107" s="773"/>
      <c r="M107" s="773"/>
      <c r="N107" s="773"/>
      <c r="O107" s="773"/>
      <c r="P107" s="773"/>
      <c r="Q107" s="773"/>
      <c r="R107" s="773"/>
      <c r="S107" s="773"/>
      <c r="T107" s="773"/>
      <c r="U107" s="773"/>
      <c r="V107" s="773"/>
      <c r="W107" s="773"/>
      <c r="X107" s="773"/>
      <c r="Y107" s="773"/>
      <c r="Z107" s="773"/>
    </row>
    <row r="108" spans="1:26" ht="15.75" customHeight="1">
      <c r="A108" s="773"/>
      <c r="B108" s="806"/>
      <c r="C108" s="773"/>
      <c r="D108" s="773"/>
      <c r="E108" s="773"/>
      <c r="F108" s="773"/>
      <c r="G108" s="773"/>
      <c r="H108" s="773"/>
      <c r="I108" s="773"/>
      <c r="J108" s="773"/>
      <c r="K108" s="773"/>
      <c r="L108" s="773"/>
      <c r="M108" s="773"/>
      <c r="N108" s="773"/>
      <c r="O108" s="773"/>
      <c r="P108" s="773"/>
      <c r="Q108" s="773"/>
      <c r="R108" s="773"/>
      <c r="S108" s="773"/>
      <c r="T108" s="773"/>
      <c r="U108" s="773"/>
      <c r="V108" s="773"/>
      <c r="W108" s="773"/>
      <c r="X108" s="773"/>
      <c r="Y108" s="773"/>
      <c r="Z108" s="773"/>
    </row>
    <row r="109" spans="1:26" ht="15.75" customHeight="1">
      <c r="A109" s="773"/>
      <c r="B109" s="806"/>
      <c r="C109" s="773"/>
      <c r="D109" s="773"/>
      <c r="E109" s="773"/>
      <c r="F109" s="773"/>
      <c r="G109" s="773"/>
      <c r="H109" s="773"/>
      <c r="I109" s="773"/>
      <c r="J109" s="773"/>
      <c r="K109" s="773"/>
      <c r="L109" s="773"/>
      <c r="M109" s="773"/>
      <c r="N109" s="773"/>
      <c r="O109" s="773"/>
      <c r="P109" s="773"/>
      <c r="Q109" s="773"/>
      <c r="R109" s="773"/>
      <c r="S109" s="773"/>
      <c r="T109" s="773"/>
      <c r="U109" s="773"/>
      <c r="V109" s="773"/>
      <c r="W109" s="773"/>
      <c r="X109" s="773"/>
      <c r="Y109" s="773"/>
      <c r="Z109" s="773"/>
    </row>
    <row r="110" spans="1:26" ht="15.75" customHeight="1">
      <c r="A110" s="773"/>
      <c r="B110" s="806"/>
      <c r="C110" s="773"/>
      <c r="D110" s="773"/>
      <c r="E110" s="773"/>
      <c r="F110" s="773"/>
      <c r="G110" s="773"/>
      <c r="H110" s="773"/>
      <c r="I110" s="773"/>
      <c r="J110" s="773"/>
      <c r="K110" s="773"/>
      <c r="L110" s="773"/>
      <c r="M110" s="773"/>
      <c r="N110" s="773"/>
      <c r="O110" s="773"/>
      <c r="P110" s="773"/>
      <c r="Q110" s="773"/>
      <c r="R110" s="773"/>
      <c r="S110" s="773"/>
      <c r="T110" s="773"/>
      <c r="U110" s="773"/>
      <c r="V110" s="773"/>
      <c r="W110" s="773"/>
      <c r="X110" s="773"/>
      <c r="Y110" s="773"/>
      <c r="Z110" s="773"/>
    </row>
    <row r="111" spans="1:26" ht="15.75" customHeight="1">
      <c r="A111" s="773"/>
      <c r="B111" s="806"/>
      <c r="C111" s="773"/>
      <c r="D111" s="773"/>
      <c r="E111" s="773"/>
      <c r="F111" s="773"/>
      <c r="G111" s="773"/>
      <c r="H111" s="773"/>
      <c r="I111" s="773"/>
      <c r="J111" s="773"/>
      <c r="K111" s="773"/>
      <c r="L111" s="773"/>
      <c r="M111" s="773"/>
      <c r="N111" s="773"/>
      <c r="O111" s="773"/>
      <c r="P111" s="773"/>
      <c r="Q111" s="773"/>
      <c r="R111" s="773"/>
      <c r="S111" s="773"/>
      <c r="T111" s="773"/>
      <c r="U111" s="773"/>
      <c r="V111" s="773"/>
      <c r="W111" s="773"/>
      <c r="X111" s="773"/>
      <c r="Y111" s="773"/>
      <c r="Z111" s="773"/>
    </row>
    <row r="112" spans="1:26" ht="15.75" customHeight="1">
      <c r="A112" s="773"/>
      <c r="B112" s="806"/>
      <c r="C112" s="773"/>
      <c r="D112" s="773"/>
      <c r="E112" s="773"/>
      <c r="F112" s="773"/>
      <c r="G112" s="773"/>
      <c r="H112" s="773"/>
      <c r="I112" s="773"/>
      <c r="J112" s="773"/>
      <c r="K112" s="773"/>
      <c r="L112" s="773"/>
      <c r="M112" s="773"/>
      <c r="N112" s="773"/>
      <c r="O112" s="773"/>
      <c r="P112" s="773"/>
      <c r="Q112" s="773"/>
      <c r="R112" s="773"/>
      <c r="S112" s="773"/>
      <c r="T112" s="773"/>
      <c r="U112" s="773"/>
      <c r="V112" s="773"/>
      <c r="W112" s="773"/>
      <c r="X112" s="773"/>
      <c r="Y112" s="773"/>
      <c r="Z112" s="773"/>
    </row>
    <row r="113" spans="1:26" ht="15.75" customHeight="1">
      <c r="A113" s="773"/>
      <c r="B113" s="806"/>
      <c r="C113" s="773"/>
      <c r="D113" s="773"/>
      <c r="E113" s="773"/>
      <c r="F113" s="773"/>
      <c r="G113" s="773"/>
      <c r="H113" s="773"/>
      <c r="I113" s="773"/>
      <c r="J113" s="773"/>
      <c r="K113" s="773"/>
      <c r="L113" s="773"/>
      <c r="M113" s="773"/>
      <c r="N113" s="773"/>
      <c r="O113" s="773"/>
      <c r="P113" s="773"/>
      <c r="Q113" s="773"/>
      <c r="R113" s="773"/>
      <c r="S113" s="773"/>
      <c r="T113" s="773"/>
      <c r="U113" s="773"/>
      <c r="V113" s="773"/>
      <c r="W113" s="773"/>
      <c r="X113" s="773"/>
      <c r="Y113" s="773"/>
      <c r="Z113" s="773"/>
    </row>
    <row r="114" spans="1:26" ht="15.75" customHeight="1">
      <c r="A114" s="773"/>
      <c r="B114" s="806"/>
      <c r="C114" s="773"/>
      <c r="D114" s="773"/>
      <c r="E114" s="773"/>
      <c r="F114" s="773"/>
      <c r="G114" s="773"/>
      <c r="H114" s="773"/>
      <c r="I114" s="773"/>
      <c r="J114" s="773"/>
      <c r="K114" s="773"/>
      <c r="L114" s="773"/>
      <c r="M114" s="773"/>
      <c r="N114" s="773"/>
      <c r="O114" s="773"/>
      <c r="P114" s="773"/>
      <c r="Q114" s="773"/>
      <c r="R114" s="773"/>
      <c r="S114" s="773"/>
      <c r="T114" s="773"/>
      <c r="U114" s="773"/>
      <c r="V114" s="773"/>
      <c r="W114" s="773"/>
      <c r="X114" s="773"/>
      <c r="Y114" s="773"/>
      <c r="Z114" s="773"/>
    </row>
    <row r="115" spans="1:26" ht="15.75" customHeight="1">
      <c r="A115" s="773"/>
      <c r="B115" s="806"/>
      <c r="C115" s="773"/>
      <c r="D115" s="773"/>
      <c r="E115" s="773"/>
      <c r="F115" s="773"/>
      <c r="G115" s="773"/>
      <c r="H115" s="773"/>
      <c r="I115" s="773"/>
      <c r="J115" s="773"/>
      <c r="K115" s="773"/>
      <c r="L115" s="773"/>
      <c r="M115" s="773"/>
      <c r="N115" s="773"/>
      <c r="O115" s="773"/>
      <c r="P115" s="773"/>
      <c r="Q115" s="773"/>
      <c r="R115" s="773"/>
      <c r="S115" s="773"/>
      <c r="T115" s="773"/>
      <c r="U115" s="773"/>
      <c r="V115" s="773"/>
      <c r="W115" s="773"/>
      <c r="X115" s="773"/>
      <c r="Y115" s="773"/>
      <c r="Z115" s="773"/>
    </row>
    <row r="116" spans="1:26" ht="15.75" customHeight="1">
      <c r="A116" s="773"/>
      <c r="B116" s="806"/>
      <c r="C116" s="773"/>
      <c r="D116" s="773"/>
      <c r="E116" s="773"/>
      <c r="F116" s="773"/>
      <c r="G116" s="773"/>
      <c r="H116" s="773"/>
      <c r="I116" s="773"/>
      <c r="J116" s="773"/>
      <c r="K116" s="773"/>
      <c r="L116" s="773"/>
      <c r="M116" s="773"/>
      <c r="N116" s="773"/>
      <c r="O116" s="773"/>
      <c r="P116" s="773"/>
      <c r="Q116" s="773"/>
      <c r="R116" s="773"/>
      <c r="S116" s="773"/>
      <c r="T116" s="773"/>
      <c r="U116" s="773"/>
      <c r="V116" s="773"/>
      <c r="W116" s="773"/>
      <c r="X116" s="773"/>
      <c r="Y116" s="773"/>
      <c r="Z116" s="773"/>
    </row>
    <row r="117" spans="1:26" ht="15.75" customHeight="1">
      <c r="A117" s="773"/>
      <c r="B117" s="806"/>
      <c r="C117" s="773"/>
      <c r="D117" s="773"/>
      <c r="E117" s="773"/>
      <c r="F117" s="773"/>
      <c r="G117" s="773"/>
      <c r="H117" s="773"/>
      <c r="I117" s="773"/>
      <c r="J117" s="773"/>
      <c r="K117" s="773"/>
      <c r="L117" s="773"/>
      <c r="M117" s="773"/>
      <c r="N117" s="773"/>
      <c r="O117" s="773"/>
      <c r="P117" s="773"/>
      <c r="Q117" s="773"/>
      <c r="R117" s="773"/>
      <c r="S117" s="773"/>
      <c r="T117" s="773"/>
      <c r="U117" s="773"/>
      <c r="V117" s="773"/>
      <c r="W117" s="773"/>
      <c r="X117" s="773"/>
      <c r="Y117" s="773"/>
      <c r="Z117" s="773"/>
    </row>
    <row r="118" spans="1:26" ht="15.75" customHeight="1">
      <c r="A118" s="773"/>
      <c r="B118" s="806"/>
      <c r="C118" s="773"/>
      <c r="D118" s="773"/>
      <c r="E118" s="773"/>
      <c r="F118" s="773"/>
      <c r="G118" s="773"/>
      <c r="H118" s="773"/>
      <c r="I118" s="773"/>
      <c r="J118" s="773"/>
      <c r="K118" s="773"/>
      <c r="L118" s="773"/>
      <c r="M118" s="773"/>
      <c r="N118" s="773"/>
      <c r="O118" s="773"/>
      <c r="P118" s="773"/>
      <c r="Q118" s="773"/>
      <c r="R118" s="773"/>
      <c r="S118" s="773"/>
      <c r="T118" s="773"/>
      <c r="U118" s="773"/>
      <c r="V118" s="773"/>
      <c r="W118" s="773"/>
      <c r="X118" s="773"/>
      <c r="Y118" s="773"/>
      <c r="Z118" s="773"/>
    </row>
    <row r="119" spans="1:26" ht="15.75" customHeight="1">
      <c r="A119" s="773"/>
      <c r="B119" s="806"/>
      <c r="C119" s="773"/>
      <c r="D119" s="773"/>
      <c r="E119" s="773"/>
      <c r="F119" s="773"/>
      <c r="G119" s="773"/>
      <c r="H119" s="773"/>
      <c r="I119" s="773"/>
      <c r="J119" s="773"/>
      <c r="K119" s="773"/>
      <c r="L119" s="773"/>
      <c r="M119" s="773"/>
      <c r="N119" s="773"/>
      <c r="O119" s="773"/>
      <c r="P119" s="773"/>
      <c r="Q119" s="773"/>
      <c r="R119" s="773"/>
      <c r="S119" s="773"/>
      <c r="T119" s="773"/>
      <c r="U119" s="773"/>
      <c r="V119" s="773"/>
      <c r="W119" s="773"/>
      <c r="X119" s="773"/>
      <c r="Y119" s="773"/>
      <c r="Z119" s="773"/>
    </row>
    <row r="120" spans="1:26" ht="15.75" customHeight="1">
      <c r="A120" s="773"/>
      <c r="B120" s="806"/>
      <c r="C120" s="773"/>
      <c r="D120" s="773"/>
      <c r="E120" s="773"/>
      <c r="F120" s="773"/>
      <c r="G120" s="773"/>
      <c r="H120" s="773"/>
      <c r="I120" s="773"/>
      <c r="J120" s="773"/>
      <c r="K120" s="773"/>
      <c r="L120" s="773"/>
      <c r="M120" s="773"/>
      <c r="N120" s="773"/>
      <c r="O120" s="773"/>
      <c r="P120" s="773"/>
      <c r="Q120" s="773"/>
      <c r="R120" s="773"/>
      <c r="S120" s="773"/>
      <c r="T120" s="773"/>
      <c r="U120" s="773"/>
      <c r="V120" s="773"/>
      <c r="W120" s="773"/>
      <c r="X120" s="773"/>
      <c r="Y120" s="773"/>
      <c r="Z120" s="773"/>
    </row>
    <row r="121" spans="1:26" ht="15.75" customHeight="1">
      <c r="A121" s="773"/>
      <c r="B121" s="806"/>
      <c r="C121" s="773"/>
      <c r="D121" s="773"/>
      <c r="E121" s="773"/>
      <c r="F121" s="773"/>
      <c r="G121" s="773"/>
      <c r="H121" s="773"/>
      <c r="I121" s="773"/>
      <c r="J121" s="773"/>
      <c r="K121" s="773"/>
      <c r="L121" s="773"/>
      <c r="M121" s="773"/>
      <c r="N121" s="773"/>
      <c r="O121" s="773"/>
      <c r="P121" s="773"/>
      <c r="Q121" s="773"/>
      <c r="R121" s="773"/>
      <c r="S121" s="773"/>
      <c r="T121" s="773"/>
      <c r="U121" s="773"/>
      <c r="V121" s="773"/>
      <c r="W121" s="773"/>
      <c r="X121" s="773"/>
      <c r="Y121" s="773"/>
      <c r="Z121" s="773"/>
    </row>
    <row r="122" spans="1:26" ht="15.75" customHeight="1">
      <c r="A122" s="773"/>
      <c r="B122" s="806"/>
      <c r="C122" s="773"/>
      <c r="D122" s="773"/>
      <c r="E122" s="773"/>
      <c r="F122" s="773"/>
      <c r="G122" s="773"/>
      <c r="H122" s="773"/>
      <c r="I122" s="773"/>
      <c r="J122" s="773"/>
      <c r="K122" s="773"/>
      <c r="L122" s="773"/>
      <c r="M122" s="773"/>
      <c r="N122" s="773"/>
      <c r="O122" s="773"/>
      <c r="P122" s="773"/>
      <c r="Q122" s="773"/>
      <c r="R122" s="773"/>
      <c r="S122" s="773"/>
      <c r="T122" s="773"/>
      <c r="U122" s="773"/>
      <c r="V122" s="773"/>
      <c r="W122" s="773"/>
      <c r="X122" s="773"/>
      <c r="Y122" s="773"/>
      <c r="Z122" s="773"/>
    </row>
    <row r="123" spans="1:26" ht="15.75" customHeight="1">
      <c r="A123" s="773"/>
      <c r="B123" s="806"/>
      <c r="C123" s="773"/>
      <c r="D123" s="773"/>
      <c r="E123" s="773"/>
      <c r="F123" s="773"/>
      <c r="G123" s="773"/>
      <c r="H123" s="773"/>
      <c r="I123" s="773"/>
      <c r="J123" s="773"/>
      <c r="K123" s="773"/>
      <c r="L123" s="773"/>
      <c r="M123" s="773"/>
      <c r="N123" s="773"/>
      <c r="O123" s="773"/>
      <c r="P123" s="773"/>
      <c r="Q123" s="773"/>
      <c r="R123" s="773"/>
      <c r="S123" s="773"/>
      <c r="T123" s="773"/>
      <c r="U123" s="773"/>
      <c r="V123" s="773"/>
      <c r="W123" s="773"/>
      <c r="X123" s="773"/>
      <c r="Y123" s="773"/>
      <c r="Z123" s="773"/>
    </row>
    <row r="124" spans="1:26" ht="15.75" customHeight="1">
      <c r="A124" s="773"/>
      <c r="B124" s="806"/>
      <c r="C124" s="773"/>
      <c r="D124" s="773"/>
      <c r="E124" s="773"/>
      <c r="F124" s="773"/>
      <c r="G124" s="773"/>
      <c r="H124" s="773"/>
      <c r="I124" s="773"/>
      <c r="J124" s="773"/>
      <c r="K124" s="773"/>
      <c r="L124" s="773"/>
      <c r="M124" s="773"/>
      <c r="N124" s="773"/>
      <c r="O124" s="773"/>
      <c r="P124" s="773"/>
      <c r="Q124" s="773"/>
      <c r="R124" s="773"/>
      <c r="S124" s="773"/>
      <c r="T124" s="773"/>
      <c r="U124" s="773"/>
      <c r="V124" s="773"/>
      <c r="W124" s="773"/>
      <c r="X124" s="773"/>
      <c r="Y124" s="773"/>
      <c r="Z124" s="773"/>
    </row>
    <row r="125" spans="1:26" ht="15.75" customHeight="1">
      <c r="A125" s="773"/>
      <c r="B125" s="806"/>
      <c r="C125" s="773"/>
      <c r="D125" s="773"/>
      <c r="E125" s="773"/>
      <c r="F125" s="773"/>
      <c r="G125" s="773"/>
      <c r="H125" s="773"/>
      <c r="I125" s="773"/>
      <c r="J125" s="773"/>
      <c r="K125" s="773"/>
      <c r="L125" s="773"/>
      <c r="M125" s="773"/>
      <c r="N125" s="773"/>
      <c r="O125" s="773"/>
      <c r="P125" s="773"/>
      <c r="Q125" s="773"/>
      <c r="R125" s="773"/>
      <c r="S125" s="773"/>
      <c r="T125" s="773"/>
      <c r="U125" s="773"/>
      <c r="V125" s="773"/>
      <c r="W125" s="773"/>
      <c r="X125" s="773"/>
      <c r="Y125" s="773"/>
      <c r="Z125" s="773"/>
    </row>
    <row r="126" spans="1:26" ht="15.75" customHeight="1">
      <c r="A126" s="773"/>
      <c r="B126" s="806"/>
      <c r="C126" s="773"/>
      <c r="D126" s="773"/>
      <c r="E126" s="773"/>
      <c r="F126" s="773"/>
      <c r="G126" s="773"/>
      <c r="H126" s="773"/>
      <c r="I126" s="773"/>
      <c r="J126" s="773"/>
      <c r="K126" s="773"/>
      <c r="L126" s="773"/>
      <c r="M126" s="773"/>
      <c r="N126" s="773"/>
      <c r="O126" s="773"/>
      <c r="P126" s="773"/>
      <c r="Q126" s="773"/>
      <c r="R126" s="773"/>
      <c r="S126" s="773"/>
      <c r="T126" s="773"/>
      <c r="U126" s="773"/>
      <c r="V126" s="773"/>
      <c r="W126" s="773"/>
      <c r="X126" s="773"/>
      <c r="Y126" s="773"/>
      <c r="Z126" s="773"/>
    </row>
    <row r="127" spans="1:26" ht="15.75" customHeight="1">
      <c r="A127" s="773"/>
      <c r="B127" s="806"/>
      <c r="C127" s="773"/>
      <c r="D127" s="773"/>
      <c r="E127" s="773"/>
      <c r="F127" s="773"/>
      <c r="G127" s="773"/>
      <c r="H127" s="773"/>
      <c r="I127" s="773"/>
      <c r="J127" s="773"/>
      <c r="K127" s="773"/>
      <c r="L127" s="773"/>
      <c r="M127" s="773"/>
      <c r="N127" s="773"/>
      <c r="O127" s="773"/>
      <c r="P127" s="773"/>
      <c r="Q127" s="773"/>
      <c r="R127" s="773"/>
      <c r="S127" s="773"/>
      <c r="T127" s="773"/>
      <c r="U127" s="773"/>
      <c r="V127" s="773"/>
      <c r="W127" s="773"/>
      <c r="X127" s="773"/>
      <c r="Y127" s="773"/>
      <c r="Z127" s="773"/>
    </row>
    <row r="128" spans="1:26" ht="15.75" customHeight="1">
      <c r="A128" s="773"/>
      <c r="B128" s="806"/>
      <c r="C128" s="773"/>
      <c r="D128" s="773"/>
      <c r="E128" s="773"/>
      <c r="F128" s="773"/>
      <c r="G128" s="773"/>
      <c r="H128" s="773"/>
      <c r="I128" s="773"/>
      <c r="J128" s="773"/>
      <c r="K128" s="773"/>
      <c r="L128" s="773"/>
      <c r="M128" s="773"/>
      <c r="N128" s="773"/>
      <c r="O128" s="773"/>
      <c r="P128" s="773"/>
      <c r="Q128" s="773"/>
      <c r="R128" s="773"/>
      <c r="S128" s="773"/>
      <c r="T128" s="773"/>
      <c r="U128" s="773"/>
      <c r="V128" s="773"/>
      <c r="W128" s="773"/>
      <c r="X128" s="773"/>
      <c r="Y128" s="773"/>
      <c r="Z128" s="773"/>
    </row>
    <row r="129" spans="1:26" ht="15.75" customHeight="1">
      <c r="A129" s="773"/>
      <c r="B129" s="806"/>
      <c r="C129" s="773"/>
      <c r="D129" s="773"/>
      <c r="E129" s="773"/>
      <c r="F129" s="773"/>
      <c r="G129" s="773"/>
      <c r="H129" s="773"/>
      <c r="I129" s="773"/>
      <c r="J129" s="773"/>
      <c r="K129" s="773"/>
      <c r="L129" s="773"/>
      <c r="M129" s="773"/>
      <c r="N129" s="773"/>
      <c r="O129" s="773"/>
      <c r="P129" s="773"/>
      <c r="Q129" s="773"/>
      <c r="R129" s="773"/>
      <c r="S129" s="773"/>
      <c r="T129" s="773"/>
      <c r="U129" s="773"/>
      <c r="V129" s="773"/>
      <c r="W129" s="773"/>
      <c r="X129" s="773"/>
      <c r="Y129" s="773"/>
      <c r="Z129" s="773"/>
    </row>
    <row r="130" spans="1:26" ht="15.75" customHeight="1">
      <c r="A130" s="773"/>
      <c r="B130" s="806"/>
      <c r="C130" s="773"/>
      <c r="D130" s="773"/>
      <c r="E130" s="773"/>
      <c r="F130" s="773"/>
      <c r="G130" s="773"/>
      <c r="H130" s="773"/>
      <c r="I130" s="773"/>
      <c r="J130" s="773"/>
      <c r="K130" s="773"/>
      <c r="L130" s="773"/>
      <c r="M130" s="773"/>
      <c r="N130" s="773"/>
      <c r="O130" s="773"/>
      <c r="P130" s="773"/>
      <c r="Q130" s="773"/>
      <c r="R130" s="773"/>
      <c r="S130" s="773"/>
      <c r="T130" s="773"/>
      <c r="U130" s="773"/>
      <c r="V130" s="773"/>
      <c r="W130" s="773"/>
      <c r="X130" s="773"/>
      <c r="Y130" s="773"/>
      <c r="Z130" s="773"/>
    </row>
    <row r="131" spans="1:26" ht="15.75" customHeight="1">
      <c r="A131" s="773"/>
      <c r="B131" s="806"/>
      <c r="C131" s="773"/>
      <c r="D131" s="773"/>
      <c r="E131" s="773"/>
      <c r="F131" s="773"/>
      <c r="G131" s="773"/>
      <c r="H131" s="773"/>
      <c r="I131" s="773"/>
      <c r="J131" s="773"/>
      <c r="K131" s="773"/>
      <c r="L131" s="773"/>
      <c r="M131" s="773"/>
      <c r="N131" s="773"/>
      <c r="O131" s="773"/>
      <c r="P131" s="773"/>
      <c r="Q131" s="773"/>
      <c r="R131" s="773"/>
      <c r="S131" s="773"/>
      <c r="T131" s="773"/>
      <c r="U131" s="773"/>
      <c r="V131" s="773"/>
      <c r="W131" s="773"/>
      <c r="X131" s="773"/>
      <c r="Y131" s="773"/>
      <c r="Z131" s="773"/>
    </row>
    <row r="132" spans="1:26" ht="15.75" customHeight="1">
      <c r="A132" s="773"/>
      <c r="B132" s="806"/>
      <c r="C132" s="773"/>
      <c r="D132" s="773"/>
      <c r="E132" s="773"/>
      <c r="F132" s="773"/>
      <c r="G132" s="773"/>
      <c r="H132" s="773"/>
      <c r="I132" s="773"/>
      <c r="J132" s="773"/>
      <c r="K132" s="773"/>
      <c r="L132" s="773"/>
      <c r="M132" s="773"/>
      <c r="N132" s="773"/>
      <c r="O132" s="773"/>
      <c r="P132" s="773"/>
      <c r="Q132" s="773"/>
      <c r="R132" s="773"/>
      <c r="S132" s="773"/>
      <c r="T132" s="773"/>
      <c r="U132" s="773"/>
      <c r="V132" s="773"/>
      <c r="W132" s="773"/>
      <c r="X132" s="773"/>
      <c r="Y132" s="773"/>
      <c r="Z132" s="773"/>
    </row>
    <row r="133" spans="1:26" ht="15.75" customHeight="1">
      <c r="A133" s="773"/>
      <c r="B133" s="806"/>
      <c r="C133" s="773"/>
      <c r="D133" s="773"/>
      <c r="E133" s="773"/>
      <c r="F133" s="773"/>
      <c r="G133" s="773"/>
      <c r="H133" s="773"/>
      <c r="I133" s="773"/>
      <c r="J133" s="773"/>
      <c r="K133" s="773"/>
      <c r="L133" s="773"/>
      <c r="M133" s="773"/>
      <c r="N133" s="773"/>
      <c r="O133" s="773"/>
      <c r="P133" s="773"/>
      <c r="Q133" s="773"/>
      <c r="R133" s="773"/>
      <c r="S133" s="773"/>
      <c r="T133" s="773"/>
      <c r="U133" s="773"/>
      <c r="V133" s="773"/>
      <c r="W133" s="773"/>
      <c r="X133" s="773"/>
      <c r="Y133" s="773"/>
      <c r="Z133" s="773"/>
    </row>
    <row r="134" spans="1:26" ht="15.75" customHeight="1">
      <c r="A134" s="773"/>
      <c r="B134" s="806"/>
      <c r="C134" s="773"/>
      <c r="D134" s="773"/>
      <c r="E134" s="773"/>
      <c r="F134" s="773"/>
      <c r="G134" s="773"/>
      <c r="H134" s="773"/>
      <c r="I134" s="773"/>
      <c r="J134" s="773"/>
      <c r="K134" s="773"/>
      <c r="L134" s="773"/>
      <c r="M134" s="773"/>
      <c r="N134" s="773"/>
      <c r="O134" s="773"/>
      <c r="P134" s="773"/>
      <c r="Q134" s="773"/>
      <c r="R134" s="773"/>
      <c r="S134" s="773"/>
      <c r="T134" s="773"/>
      <c r="U134" s="773"/>
      <c r="V134" s="773"/>
      <c r="W134" s="773"/>
      <c r="X134" s="773"/>
      <c r="Y134" s="773"/>
      <c r="Z134" s="773"/>
    </row>
    <row r="135" spans="1:26" ht="15.75" customHeight="1">
      <c r="A135" s="773"/>
      <c r="B135" s="806"/>
      <c r="C135" s="773"/>
      <c r="D135" s="773"/>
      <c r="E135" s="773"/>
      <c r="F135" s="773"/>
      <c r="G135" s="773"/>
      <c r="H135" s="773"/>
      <c r="I135" s="773"/>
      <c r="J135" s="773"/>
      <c r="K135" s="773"/>
      <c r="L135" s="773"/>
      <c r="M135" s="773"/>
      <c r="N135" s="773"/>
      <c r="O135" s="773"/>
      <c r="P135" s="773"/>
      <c r="Q135" s="773"/>
      <c r="R135" s="773"/>
      <c r="S135" s="773"/>
      <c r="T135" s="773"/>
      <c r="U135" s="773"/>
      <c r="V135" s="773"/>
      <c r="W135" s="773"/>
      <c r="X135" s="773"/>
      <c r="Y135" s="773"/>
      <c r="Z135" s="773"/>
    </row>
    <row r="136" spans="1:26" ht="15.75" customHeight="1">
      <c r="A136" s="773"/>
      <c r="B136" s="806"/>
      <c r="C136" s="773"/>
      <c r="D136" s="773"/>
      <c r="E136" s="773"/>
      <c r="F136" s="773"/>
      <c r="G136" s="773"/>
      <c r="H136" s="773"/>
      <c r="I136" s="773"/>
      <c r="J136" s="773"/>
      <c r="K136" s="773"/>
      <c r="L136" s="773"/>
      <c r="M136" s="773"/>
      <c r="N136" s="773"/>
      <c r="O136" s="773"/>
      <c r="P136" s="773"/>
      <c r="Q136" s="773"/>
      <c r="R136" s="773"/>
      <c r="S136" s="773"/>
      <c r="T136" s="773"/>
      <c r="U136" s="773"/>
      <c r="V136" s="773"/>
      <c r="W136" s="773"/>
      <c r="X136" s="773"/>
      <c r="Y136" s="773"/>
      <c r="Z136" s="773"/>
    </row>
    <row r="137" spans="1:26" ht="15.75" customHeight="1">
      <c r="A137" s="773"/>
      <c r="B137" s="806"/>
      <c r="C137" s="773"/>
      <c r="D137" s="773"/>
      <c r="E137" s="773"/>
      <c r="F137" s="773"/>
      <c r="G137" s="773"/>
      <c r="H137" s="773"/>
      <c r="I137" s="773"/>
      <c r="J137" s="773"/>
      <c r="K137" s="773"/>
      <c r="L137" s="773"/>
      <c r="M137" s="773"/>
      <c r="N137" s="773"/>
      <c r="O137" s="773"/>
      <c r="P137" s="773"/>
      <c r="Q137" s="773"/>
      <c r="R137" s="773"/>
      <c r="S137" s="773"/>
      <c r="T137" s="773"/>
      <c r="U137" s="773"/>
      <c r="V137" s="773"/>
      <c r="W137" s="773"/>
      <c r="X137" s="773"/>
      <c r="Y137" s="773"/>
      <c r="Z137" s="773"/>
    </row>
    <row r="138" spans="1:26" ht="15.75" customHeight="1">
      <c r="A138" s="773"/>
      <c r="B138" s="806"/>
      <c r="C138" s="773"/>
      <c r="D138" s="773"/>
      <c r="E138" s="773"/>
      <c r="F138" s="773"/>
      <c r="G138" s="773"/>
      <c r="H138" s="773"/>
      <c r="I138" s="773"/>
      <c r="J138" s="773"/>
      <c r="K138" s="773"/>
      <c r="L138" s="773"/>
      <c r="M138" s="773"/>
      <c r="N138" s="773"/>
      <c r="O138" s="773"/>
      <c r="P138" s="773"/>
      <c r="Q138" s="773"/>
      <c r="R138" s="773"/>
      <c r="S138" s="773"/>
      <c r="T138" s="773"/>
      <c r="U138" s="773"/>
      <c r="V138" s="773"/>
      <c r="W138" s="773"/>
      <c r="X138" s="773"/>
      <c r="Y138" s="773"/>
      <c r="Z138" s="773"/>
    </row>
    <row r="139" spans="1:26" ht="15.75" customHeight="1">
      <c r="A139" s="773"/>
      <c r="B139" s="806"/>
      <c r="C139" s="773"/>
      <c r="D139" s="773"/>
      <c r="E139" s="773"/>
      <c r="F139" s="773"/>
      <c r="G139" s="773"/>
      <c r="H139" s="773"/>
      <c r="I139" s="773"/>
      <c r="J139" s="773"/>
      <c r="K139" s="773"/>
      <c r="L139" s="773"/>
      <c r="M139" s="773"/>
      <c r="N139" s="773"/>
      <c r="O139" s="773"/>
      <c r="P139" s="773"/>
      <c r="Q139" s="773"/>
      <c r="R139" s="773"/>
      <c r="S139" s="773"/>
      <c r="T139" s="773"/>
      <c r="U139" s="773"/>
      <c r="V139" s="773"/>
      <c r="W139" s="773"/>
      <c r="X139" s="773"/>
      <c r="Y139" s="773"/>
      <c r="Z139" s="773"/>
    </row>
    <row r="140" spans="1:26" ht="15.75" customHeight="1">
      <c r="A140" s="773"/>
      <c r="B140" s="806"/>
      <c r="C140" s="773"/>
      <c r="D140" s="773"/>
      <c r="E140" s="773"/>
      <c r="F140" s="773"/>
      <c r="G140" s="773"/>
      <c r="H140" s="773"/>
      <c r="I140" s="773"/>
      <c r="J140" s="773"/>
      <c r="K140" s="773"/>
      <c r="L140" s="773"/>
      <c r="M140" s="773"/>
      <c r="N140" s="773"/>
      <c r="O140" s="773"/>
      <c r="P140" s="773"/>
      <c r="Q140" s="773"/>
      <c r="R140" s="773"/>
      <c r="S140" s="773"/>
      <c r="T140" s="773"/>
      <c r="U140" s="773"/>
      <c r="V140" s="773"/>
      <c r="W140" s="773"/>
      <c r="X140" s="773"/>
      <c r="Y140" s="773"/>
      <c r="Z140" s="773"/>
    </row>
    <row r="141" spans="1:26" ht="15.75" customHeight="1">
      <c r="A141" s="773"/>
      <c r="B141" s="806"/>
      <c r="C141" s="773"/>
      <c r="D141" s="773"/>
      <c r="E141" s="773"/>
      <c r="F141" s="773"/>
      <c r="G141" s="773"/>
      <c r="H141" s="773"/>
      <c r="I141" s="773"/>
      <c r="J141" s="773"/>
      <c r="K141" s="773"/>
      <c r="L141" s="773"/>
      <c r="M141" s="773"/>
      <c r="N141" s="773"/>
      <c r="O141" s="773"/>
      <c r="P141" s="773"/>
      <c r="Q141" s="773"/>
      <c r="R141" s="773"/>
      <c r="S141" s="773"/>
      <c r="T141" s="773"/>
      <c r="U141" s="773"/>
      <c r="V141" s="773"/>
      <c r="W141" s="773"/>
      <c r="X141" s="773"/>
      <c r="Y141" s="773"/>
      <c r="Z141" s="773"/>
    </row>
    <row r="142" spans="1:26" ht="15.75" customHeight="1">
      <c r="A142" s="773"/>
      <c r="B142" s="806"/>
      <c r="C142" s="773"/>
      <c r="D142" s="773"/>
      <c r="E142" s="773"/>
      <c r="F142" s="773"/>
      <c r="G142" s="773"/>
      <c r="H142" s="773"/>
      <c r="I142" s="773"/>
      <c r="J142" s="773"/>
      <c r="K142" s="773"/>
      <c r="L142" s="773"/>
      <c r="M142" s="773"/>
      <c r="N142" s="773"/>
      <c r="O142" s="773"/>
      <c r="P142" s="773"/>
      <c r="Q142" s="773"/>
      <c r="R142" s="773"/>
      <c r="S142" s="773"/>
      <c r="T142" s="773"/>
      <c r="U142" s="773"/>
      <c r="V142" s="773"/>
      <c r="W142" s="773"/>
      <c r="X142" s="773"/>
      <c r="Y142" s="773"/>
      <c r="Z142" s="773"/>
    </row>
    <row r="143" spans="1:26" ht="15.75" customHeight="1">
      <c r="A143" s="773"/>
      <c r="B143" s="806"/>
      <c r="C143" s="773"/>
      <c r="D143" s="773"/>
      <c r="E143" s="773"/>
      <c r="F143" s="773"/>
      <c r="G143" s="773"/>
      <c r="H143" s="773"/>
      <c r="I143" s="773"/>
      <c r="J143" s="773"/>
      <c r="K143" s="773"/>
      <c r="L143" s="773"/>
      <c r="M143" s="773"/>
      <c r="N143" s="773"/>
      <c r="O143" s="773"/>
      <c r="P143" s="773"/>
      <c r="Q143" s="773"/>
      <c r="R143" s="773"/>
      <c r="S143" s="773"/>
      <c r="T143" s="773"/>
      <c r="U143" s="773"/>
      <c r="V143" s="773"/>
      <c r="W143" s="773"/>
      <c r="X143" s="773"/>
      <c r="Y143" s="773"/>
      <c r="Z143" s="773"/>
    </row>
    <row r="144" spans="1:26" ht="15.75" customHeight="1">
      <c r="A144" s="773"/>
      <c r="B144" s="806"/>
      <c r="C144" s="773"/>
      <c r="D144" s="773"/>
      <c r="E144" s="773"/>
      <c r="F144" s="773"/>
      <c r="G144" s="773"/>
      <c r="H144" s="773"/>
      <c r="I144" s="773"/>
      <c r="J144" s="773"/>
      <c r="K144" s="773"/>
      <c r="L144" s="773"/>
      <c r="M144" s="773"/>
      <c r="N144" s="773"/>
      <c r="O144" s="773"/>
      <c r="P144" s="773"/>
      <c r="Q144" s="773"/>
      <c r="R144" s="773"/>
      <c r="S144" s="773"/>
      <c r="T144" s="773"/>
      <c r="U144" s="773"/>
      <c r="V144" s="773"/>
      <c r="W144" s="773"/>
      <c r="X144" s="773"/>
      <c r="Y144" s="773"/>
      <c r="Z144" s="773"/>
    </row>
    <row r="145" spans="1:26" ht="15.75" customHeight="1">
      <c r="A145" s="773"/>
      <c r="B145" s="806"/>
      <c r="C145" s="773"/>
      <c r="D145" s="773"/>
      <c r="E145" s="773"/>
      <c r="F145" s="773"/>
      <c r="G145" s="773"/>
      <c r="H145" s="773"/>
      <c r="I145" s="773"/>
      <c r="J145" s="773"/>
      <c r="K145" s="773"/>
      <c r="L145" s="773"/>
      <c r="M145" s="773"/>
      <c r="N145" s="773"/>
      <c r="O145" s="773"/>
      <c r="P145" s="773"/>
      <c r="Q145" s="773"/>
      <c r="R145" s="773"/>
      <c r="S145" s="773"/>
      <c r="T145" s="773"/>
      <c r="U145" s="773"/>
      <c r="V145" s="773"/>
      <c r="W145" s="773"/>
      <c r="X145" s="773"/>
      <c r="Y145" s="773"/>
      <c r="Z145" s="773"/>
    </row>
    <row r="146" spans="1:26" ht="15.75" customHeight="1">
      <c r="A146" s="773"/>
      <c r="B146" s="806"/>
      <c r="C146" s="773"/>
      <c r="D146" s="773"/>
      <c r="E146" s="773"/>
      <c r="F146" s="773"/>
      <c r="G146" s="773"/>
      <c r="H146" s="773"/>
      <c r="I146" s="773"/>
      <c r="J146" s="773"/>
      <c r="K146" s="773"/>
      <c r="L146" s="773"/>
      <c r="M146" s="773"/>
      <c r="N146" s="773"/>
      <c r="O146" s="773"/>
      <c r="P146" s="773"/>
      <c r="Q146" s="773"/>
      <c r="R146" s="773"/>
      <c r="S146" s="773"/>
      <c r="T146" s="773"/>
      <c r="U146" s="773"/>
      <c r="V146" s="773"/>
      <c r="W146" s="773"/>
      <c r="X146" s="773"/>
      <c r="Y146" s="773"/>
      <c r="Z146" s="773"/>
    </row>
    <row r="147" spans="1:26" ht="15.75" customHeight="1">
      <c r="A147" s="773"/>
      <c r="B147" s="806"/>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row>
    <row r="148" spans="1:26" ht="15.75" customHeight="1">
      <c r="A148" s="773"/>
      <c r="B148" s="806"/>
      <c r="C148" s="773"/>
      <c r="D148" s="773"/>
      <c r="E148" s="773"/>
      <c r="F148" s="773"/>
      <c r="G148" s="773"/>
      <c r="H148" s="773"/>
      <c r="I148" s="773"/>
      <c r="J148" s="773"/>
      <c r="K148" s="773"/>
      <c r="L148" s="773"/>
      <c r="M148" s="773"/>
      <c r="N148" s="773"/>
      <c r="O148" s="773"/>
      <c r="P148" s="773"/>
      <c r="Q148" s="773"/>
      <c r="R148" s="773"/>
      <c r="S148" s="773"/>
      <c r="T148" s="773"/>
      <c r="U148" s="773"/>
      <c r="V148" s="773"/>
      <c r="W148" s="773"/>
      <c r="X148" s="773"/>
      <c r="Y148" s="773"/>
      <c r="Z148" s="773"/>
    </row>
    <row r="149" spans="1:26" ht="15.75" customHeight="1">
      <c r="A149" s="773"/>
      <c r="B149" s="806"/>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row>
    <row r="150" spans="1:26" ht="15.75" customHeight="1">
      <c r="A150" s="773"/>
      <c r="B150" s="806"/>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773"/>
      <c r="Z150" s="773"/>
    </row>
    <row r="151" spans="1:26" ht="15.75" customHeight="1">
      <c r="A151" s="773"/>
      <c r="B151" s="806"/>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row>
    <row r="152" spans="1:26" ht="15.75" customHeight="1">
      <c r="A152" s="773"/>
      <c r="B152" s="806"/>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773"/>
      <c r="Z152" s="773"/>
    </row>
    <row r="153" spans="1:26" ht="15.75" customHeight="1">
      <c r="A153" s="773"/>
      <c r="B153" s="806"/>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row>
    <row r="154" spans="1:26" ht="15.75" customHeight="1">
      <c r="A154" s="773"/>
      <c r="B154" s="806"/>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773"/>
      <c r="Z154" s="773"/>
    </row>
    <row r="155" spans="1:26" ht="15.75" customHeight="1">
      <c r="A155" s="773"/>
      <c r="B155" s="806"/>
      <c r="C155" s="773"/>
      <c r="D155" s="773"/>
      <c r="E155" s="773"/>
      <c r="F155" s="773"/>
      <c r="G155" s="773"/>
      <c r="H155" s="773"/>
      <c r="I155" s="773"/>
      <c r="J155" s="773"/>
      <c r="K155" s="773"/>
      <c r="L155" s="773"/>
      <c r="M155" s="773"/>
      <c r="N155" s="773"/>
      <c r="O155" s="773"/>
      <c r="P155" s="773"/>
      <c r="Q155" s="773"/>
      <c r="R155" s="773"/>
      <c r="S155" s="773"/>
      <c r="T155" s="773"/>
      <c r="U155" s="773"/>
      <c r="V155" s="773"/>
      <c r="W155" s="773"/>
      <c r="X155" s="773"/>
      <c r="Y155" s="773"/>
      <c r="Z155" s="773"/>
    </row>
    <row r="156" spans="1:26" ht="15.75" customHeight="1">
      <c r="A156" s="773"/>
      <c r="B156" s="806"/>
      <c r="C156" s="773"/>
      <c r="D156" s="773"/>
      <c r="E156" s="773"/>
      <c r="F156" s="773"/>
      <c r="G156" s="773"/>
      <c r="H156" s="773"/>
      <c r="I156" s="773"/>
      <c r="J156" s="773"/>
      <c r="K156" s="773"/>
      <c r="L156" s="773"/>
      <c r="M156" s="773"/>
      <c r="N156" s="773"/>
      <c r="O156" s="773"/>
      <c r="P156" s="773"/>
      <c r="Q156" s="773"/>
      <c r="R156" s="773"/>
      <c r="S156" s="773"/>
      <c r="T156" s="773"/>
      <c r="U156" s="773"/>
      <c r="V156" s="773"/>
      <c r="W156" s="773"/>
      <c r="X156" s="773"/>
      <c r="Y156" s="773"/>
      <c r="Z156" s="773"/>
    </row>
    <row r="157" spans="1:26" ht="15.75" customHeight="1">
      <c r="A157" s="773"/>
      <c r="B157" s="806"/>
      <c r="C157" s="773"/>
      <c r="D157" s="773"/>
      <c r="E157" s="773"/>
      <c r="F157" s="773"/>
      <c r="G157" s="773"/>
      <c r="H157" s="773"/>
      <c r="I157" s="773"/>
      <c r="J157" s="773"/>
      <c r="K157" s="773"/>
      <c r="L157" s="773"/>
      <c r="M157" s="773"/>
      <c r="N157" s="773"/>
      <c r="O157" s="773"/>
      <c r="P157" s="773"/>
      <c r="Q157" s="773"/>
      <c r="R157" s="773"/>
      <c r="S157" s="773"/>
      <c r="T157" s="773"/>
      <c r="U157" s="773"/>
      <c r="V157" s="773"/>
      <c r="W157" s="773"/>
      <c r="X157" s="773"/>
      <c r="Y157" s="773"/>
      <c r="Z157" s="773"/>
    </row>
    <row r="158" spans="1:26" ht="15.75" customHeight="1">
      <c r="A158" s="773"/>
      <c r="B158" s="806"/>
      <c r="C158" s="773"/>
      <c r="D158" s="773"/>
      <c r="E158" s="773"/>
      <c r="F158" s="773"/>
      <c r="G158" s="773"/>
      <c r="H158" s="773"/>
      <c r="I158" s="773"/>
      <c r="J158" s="773"/>
      <c r="K158" s="773"/>
      <c r="L158" s="773"/>
      <c r="M158" s="773"/>
      <c r="N158" s="773"/>
      <c r="O158" s="773"/>
      <c r="P158" s="773"/>
      <c r="Q158" s="773"/>
      <c r="R158" s="773"/>
      <c r="S158" s="773"/>
      <c r="T158" s="773"/>
      <c r="U158" s="773"/>
      <c r="V158" s="773"/>
      <c r="W158" s="773"/>
      <c r="X158" s="773"/>
      <c r="Y158" s="773"/>
      <c r="Z158" s="773"/>
    </row>
    <row r="159" spans="1:26" ht="15.75" customHeight="1">
      <c r="A159" s="773"/>
      <c r="B159" s="806"/>
      <c r="C159" s="773"/>
      <c r="D159" s="773"/>
      <c r="E159" s="773"/>
      <c r="F159" s="773"/>
      <c r="G159" s="773"/>
      <c r="H159" s="773"/>
      <c r="I159" s="773"/>
      <c r="J159" s="773"/>
      <c r="K159" s="773"/>
      <c r="L159" s="773"/>
      <c r="M159" s="773"/>
      <c r="N159" s="773"/>
      <c r="O159" s="773"/>
      <c r="P159" s="773"/>
      <c r="Q159" s="773"/>
      <c r="R159" s="773"/>
      <c r="S159" s="773"/>
      <c r="T159" s="773"/>
      <c r="U159" s="773"/>
      <c r="V159" s="773"/>
      <c r="W159" s="773"/>
      <c r="X159" s="773"/>
      <c r="Y159" s="773"/>
      <c r="Z159" s="773"/>
    </row>
    <row r="160" spans="1:26" ht="15.75" customHeight="1">
      <c r="A160" s="773"/>
      <c r="B160" s="806"/>
      <c r="C160" s="773"/>
      <c r="D160" s="773"/>
      <c r="E160" s="773"/>
      <c r="F160" s="773"/>
      <c r="G160" s="773"/>
      <c r="H160" s="773"/>
      <c r="I160" s="773"/>
      <c r="J160" s="773"/>
      <c r="K160" s="773"/>
      <c r="L160" s="773"/>
      <c r="M160" s="773"/>
      <c r="N160" s="773"/>
      <c r="O160" s="773"/>
      <c r="P160" s="773"/>
      <c r="Q160" s="773"/>
      <c r="R160" s="773"/>
      <c r="S160" s="773"/>
      <c r="T160" s="773"/>
      <c r="U160" s="773"/>
      <c r="V160" s="773"/>
      <c r="W160" s="773"/>
      <c r="X160" s="773"/>
      <c r="Y160" s="773"/>
      <c r="Z160" s="773"/>
    </row>
    <row r="161" spans="1:26" ht="15.75" customHeight="1">
      <c r="A161" s="773"/>
      <c r="B161" s="806"/>
      <c r="C161" s="773"/>
      <c r="D161" s="773"/>
      <c r="E161" s="773"/>
      <c r="F161" s="773"/>
      <c r="G161" s="773"/>
      <c r="H161" s="773"/>
      <c r="I161" s="773"/>
      <c r="J161" s="773"/>
      <c r="K161" s="773"/>
      <c r="L161" s="773"/>
      <c r="M161" s="773"/>
      <c r="N161" s="773"/>
      <c r="O161" s="773"/>
      <c r="P161" s="773"/>
      <c r="Q161" s="773"/>
      <c r="R161" s="773"/>
      <c r="S161" s="773"/>
      <c r="T161" s="773"/>
      <c r="U161" s="773"/>
      <c r="V161" s="773"/>
      <c r="W161" s="773"/>
      <c r="X161" s="773"/>
      <c r="Y161" s="773"/>
      <c r="Z161" s="773"/>
    </row>
    <row r="162" spans="1:26" ht="15.75" customHeight="1">
      <c r="A162" s="773"/>
      <c r="B162" s="806"/>
      <c r="C162" s="773"/>
      <c r="D162" s="773"/>
      <c r="E162" s="773"/>
      <c r="F162" s="773"/>
      <c r="G162" s="773"/>
      <c r="H162" s="773"/>
      <c r="I162" s="773"/>
      <c r="J162" s="773"/>
      <c r="K162" s="773"/>
      <c r="L162" s="773"/>
      <c r="M162" s="773"/>
      <c r="N162" s="773"/>
      <c r="O162" s="773"/>
      <c r="P162" s="773"/>
      <c r="Q162" s="773"/>
      <c r="R162" s="773"/>
      <c r="S162" s="773"/>
      <c r="T162" s="773"/>
      <c r="U162" s="773"/>
      <c r="V162" s="773"/>
      <c r="W162" s="773"/>
      <c r="X162" s="773"/>
      <c r="Y162" s="773"/>
      <c r="Z162" s="773"/>
    </row>
    <row r="163" spans="1:26" ht="15.75" customHeight="1">
      <c r="A163" s="773"/>
      <c r="B163" s="806"/>
      <c r="C163" s="773"/>
      <c r="D163" s="773"/>
      <c r="E163" s="773"/>
      <c r="F163" s="773"/>
      <c r="G163" s="773"/>
      <c r="H163" s="773"/>
      <c r="I163" s="773"/>
      <c r="J163" s="773"/>
      <c r="K163" s="773"/>
      <c r="L163" s="773"/>
      <c r="M163" s="773"/>
      <c r="N163" s="773"/>
      <c r="O163" s="773"/>
      <c r="P163" s="773"/>
      <c r="Q163" s="773"/>
      <c r="R163" s="773"/>
      <c r="S163" s="773"/>
      <c r="T163" s="773"/>
      <c r="U163" s="773"/>
      <c r="V163" s="773"/>
      <c r="W163" s="773"/>
      <c r="X163" s="773"/>
      <c r="Y163" s="773"/>
      <c r="Z163" s="773"/>
    </row>
    <row r="164" spans="1:26" ht="15.75" customHeight="1">
      <c r="A164" s="773"/>
      <c r="B164" s="806"/>
      <c r="C164" s="773"/>
      <c r="D164" s="773"/>
      <c r="E164" s="773"/>
      <c r="F164" s="773"/>
      <c r="G164" s="773"/>
      <c r="H164" s="773"/>
      <c r="I164" s="773"/>
      <c r="J164" s="773"/>
      <c r="K164" s="773"/>
      <c r="L164" s="773"/>
      <c r="M164" s="773"/>
      <c r="N164" s="773"/>
      <c r="O164" s="773"/>
      <c r="P164" s="773"/>
      <c r="Q164" s="773"/>
      <c r="R164" s="773"/>
      <c r="S164" s="773"/>
      <c r="T164" s="773"/>
      <c r="U164" s="773"/>
      <c r="V164" s="773"/>
      <c r="W164" s="773"/>
      <c r="X164" s="773"/>
      <c r="Y164" s="773"/>
      <c r="Z164" s="773"/>
    </row>
    <row r="165" spans="1:26" ht="15.75" customHeight="1">
      <c r="A165" s="773"/>
      <c r="B165" s="806"/>
      <c r="C165" s="773"/>
      <c r="D165" s="773"/>
      <c r="E165" s="773"/>
      <c r="F165" s="773"/>
      <c r="G165" s="773"/>
      <c r="H165" s="773"/>
      <c r="I165" s="773"/>
      <c r="J165" s="773"/>
      <c r="K165" s="773"/>
      <c r="L165" s="773"/>
      <c r="M165" s="773"/>
      <c r="N165" s="773"/>
      <c r="O165" s="773"/>
      <c r="P165" s="773"/>
      <c r="Q165" s="773"/>
      <c r="R165" s="773"/>
      <c r="S165" s="773"/>
      <c r="T165" s="773"/>
      <c r="U165" s="773"/>
      <c r="V165" s="773"/>
      <c r="W165" s="773"/>
      <c r="X165" s="773"/>
      <c r="Y165" s="773"/>
      <c r="Z165" s="773"/>
    </row>
    <row r="166" spans="1:26" ht="15.75" customHeight="1">
      <c r="A166" s="773"/>
      <c r="B166" s="806"/>
      <c r="C166" s="773"/>
      <c r="D166" s="773"/>
      <c r="E166" s="773"/>
      <c r="F166" s="773"/>
      <c r="G166" s="773"/>
      <c r="H166" s="773"/>
      <c r="I166" s="773"/>
      <c r="J166" s="773"/>
      <c r="K166" s="773"/>
      <c r="L166" s="773"/>
      <c r="M166" s="773"/>
      <c r="N166" s="773"/>
      <c r="O166" s="773"/>
      <c r="P166" s="773"/>
      <c r="Q166" s="773"/>
      <c r="R166" s="773"/>
      <c r="S166" s="773"/>
      <c r="T166" s="773"/>
      <c r="U166" s="773"/>
      <c r="V166" s="773"/>
      <c r="W166" s="773"/>
      <c r="X166" s="773"/>
      <c r="Y166" s="773"/>
      <c r="Z166" s="773"/>
    </row>
    <row r="167" spans="1:26" ht="15.75" customHeight="1">
      <c r="A167" s="773"/>
      <c r="B167" s="806"/>
      <c r="C167" s="773"/>
      <c r="D167" s="773"/>
      <c r="E167" s="773"/>
      <c r="F167" s="773"/>
      <c r="G167" s="773"/>
      <c r="H167" s="773"/>
      <c r="I167" s="773"/>
      <c r="J167" s="773"/>
      <c r="K167" s="773"/>
      <c r="L167" s="773"/>
      <c r="M167" s="773"/>
      <c r="N167" s="773"/>
      <c r="O167" s="773"/>
      <c r="P167" s="773"/>
      <c r="Q167" s="773"/>
      <c r="R167" s="773"/>
      <c r="S167" s="773"/>
      <c r="T167" s="773"/>
      <c r="U167" s="773"/>
      <c r="V167" s="773"/>
      <c r="W167" s="773"/>
      <c r="X167" s="773"/>
      <c r="Y167" s="773"/>
      <c r="Z167" s="773"/>
    </row>
    <row r="168" spans="1:26" ht="15.75" customHeight="1">
      <c r="A168" s="773"/>
      <c r="B168" s="806"/>
      <c r="C168" s="773"/>
      <c r="D168" s="773"/>
      <c r="E168" s="773"/>
      <c r="F168" s="773"/>
      <c r="G168" s="773"/>
      <c r="H168" s="773"/>
      <c r="I168" s="773"/>
      <c r="J168" s="773"/>
      <c r="K168" s="773"/>
      <c r="L168" s="773"/>
      <c r="M168" s="773"/>
      <c r="N168" s="773"/>
      <c r="O168" s="773"/>
      <c r="P168" s="773"/>
      <c r="Q168" s="773"/>
      <c r="R168" s="773"/>
      <c r="S168" s="773"/>
      <c r="T168" s="773"/>
      <c r="U168" s="773"/>
      <c r="V168" s="773"/>
      <c r="W168" s="773"/>
      <c r="X168" s="773"/>
      <c r="Y168" s="773"/>
      <c r="Z168" s="773"/>
    </row>
    <row r="169" spans="1:26" ht="15.75" customHeight="1">
      <c r="A169" s="773"/>
      <c r="B169" s="806"/>
      <c r="C169" s="773"/>
      <c r="D169" s="773"/>
      <c r="E169" s="773"/>
      <c r="F169" s="773"/>
      <c r="G169" s="773"/>
      <c r="H169" s="773"/>
      <c r="I169" s="773"/>
      <c r="J169" s="773"/>
      <c r="K169" s="773"/>
      <c r="L169" s="773"/>
      <c r="M169" s="773"/>
      <c r="N169" s="773"/>
      <c r="O169" s="773"/>
      <c r="P169" s="773"/>
      <c r="Q169" s="773"/>
      <c r="R169" s="773"/>
      <c r="S169" s="773"/>
      <c r="T169" s="773"/>
      <c r="U169" s="773"/>
      <c r="V169" s="773"/>
      <c r="W169" s="773"/>
      <c r="X169" s="773"/>
      <c r="Y169" s="773"/>
      <c r="Z169" s="773"/>
    </row>
    <row r="170" spans="1:26" ht="15.75" customHeight="1">
      <c r="A170" s="773"/>
      <c r="B170" s="806"/>
      <c r="C170" s="773"/>
      <c r="D170" s="773"/>
      <c r="E170" s="773"/>
      <c r="F170" s="773"/>
      <c r="G170" s="773"/>
      <c r="H170" s="773"/>
      <c r="I170" s="773"/>
      <c r="J170" s="773"/>
      <c r="K170" s="773"/>
      <c r="L170" s="773"/>
      <c r="M170" s="773"/>
      <c r="N170" s="773"/>
      <c r="O170" s="773"/>
      <c r="P170" s="773"/>
      <c r="Q170" s="773"/>
      <c r="R170" s="773"/>
      <c r="S170" s="773"/>
      <c r="T170" s="773"/>
      <c r="U170" s="773"/>
      <c r="V170" s="773"/>
      <c r="W170" s="773"/>
      <c r="X170" s="773"/>
      <c r="Y170" s="773"/>
      <c r="Z170" s="773"/>
    </row>
    <row r="171" spans="1:26" ht="15.75" customHeight="1">
      <c r="A171" s="773"/>
      <c r="B171" s="806"/>
      <c r="C171" s="773"/>
      <c r="D171" s="773"/>
      <c r="E171" s="773"/>
      <c r="F171" s="773"/>
      <c r="G171" s="773"/>
      <c r="H171" s="773"/>
      <c r="I171" s="773"/>
      <c r="J171" s="773"/>
      <c r="K171" s="773"/>
      <c r="L171" s="773"/>
      <c r="M171" s="773"/>
      <c r="N171" s="773"/>
      <c r="O171" s="773"/>
      <c r="P171" s="773"/>
      <c r="Q171" s="773"/>
      <c r="R171" s="773"/>
      <c r="S171" s="773"/>
      <c r="T171" s="773"/>
      <c r="U171" s="773"/>
      <c r="V171" s="773"/>
      <c r="W171" s="773"/>
      <c r="X171" s="773"/>
      <c r="Y171" s="773"/>
      <c r="Z171" s="773"/>
    </row>
    <row r="172" spans="1:26" ht="15.75" customHeight="1">
      <c r="A172" s="773"/>
      <c r="B172" s="806"/>
      <c r="C172" s="773"/>
      <c r="D172" s="773"/>
      <c r="E172" s="773"/>
      <c r="F172" s="773"/>
      <c r="G172" s="773"/>
      <c r="H172" s="773"/>
      <c r="I172" s="773"/>
      <c r="J172" s="773"/>
      <c r="K172" s="773"/>
      <c r="L172" s="773"/>
      <c r="M172" s="773"/>
      <c r="N172" s="773"/>
      <c r="O172" s="773"/>
      <c r="P172" s="773"/>
      <c r="Q172" s="773"/>
      <c r="R172" s="773"/>
      <c r="S172" s="773"/>
      <c r="T172" s="773"/>
      <c r="U172" s="773"/>
      <c r="V172" s="773"/>
      <c r="W172" s="773"/>
      <c r="X172" s="773"/>
      <c r="Y172" s="773"/>
      <c r="Z172" s="773"/>
    </row>
    <row r="173" spans="1:26" ht="15.75" customHeight="1">
      <c r="A173" s="773"/>
      <c r="B173" s="806"/>
      <c r="C173" s="773"/>
      <c r="D173" s="773"/>
      <c r="E173" s="773"/>
      <c r="F173" s="773"/>
      <c r="G173" s="773"/>
      <c r="H173" s="773"/>
      <c r="I173" s="773"/>
      <c r="J173" s="773"/>
      <c r="K173" s="773"/>
      <c r="L173" s="773"/>
      <c r="M173" s="773"/>
      <c r="N173" s="773"/>
      <c r="O173" s="773"/>
      <c r="P173" s="773"/>
      <c r="Q173" s="773"/>
      <c r="R173" s="773"/>
      <c r="S173" s="773"/>
      <c r="T173" s="773"/>
      <c r="U173" s="773"/>
      <c r="V173" s="773"/>
      <c r="W173" s="773"/>
      <c r="X173" s="773"/>
      <c r="Y173" s="773"/>
      <c r="Z173" s="773"/>
    </row>
    <row r="174" spans="1:26" ht="15.75" customHeight="1">
      <c r="A174" s="773"/>
      <c r="B174" s="806"/>
      <c r="C174" s="773"/>
      <c r="D174" s="773"/>
      <c r="E174" s="773"/>
      <c r="F174" s="773"/>
      <c r="G174" s="773"/>
      <c r="H174" s="773"/>
      <c r="I174" s="773"/>
      <c r="J174" s="773"/>
      <c r="K174" s="773"/>
      <c r="L174" s="773"/>
      <c r="M174" s="773"/>
      <c r="N174" s="773"/>
      <c r="O174" s="773"/>
      <c r="P174" s="773"/>
      <c r="Q174" s="773"/>
      <c r="R174" s="773"/>
      <c r="S174" s="773"/>
      <c r="T174" s="773"/>
      <c r="U174" s="773"/>
      <c r="V174" s="773"/>
      <c r="W174" s="773"/>
      <c r="X174" s="773"/>
      <c r="Y174" s="773"/>
      <c r="Z174" s="773"/>
    </row>
    <row r="175" spans="1:26" ht="15.75" customHeight="1">
      <c r="A175" s="773"/>
      <c r="B175" s="806"/>
      <c r="C175" s="773"/>
      <c r="D175" s="773"/>
      <c r="E175" s="773"/>
      <c r="F175" s="773"/>
      <c r="G175" s="773"/>
      <c r="H175" s="773"/>
      <c r="I175" s="773"/>
      <c r="J175" s="773"/>
      <c r="K175" s="773"/>
      <c r="L175" s="773"/>
      <c r="M175" s="773"/>
      <c r="N175" s="773"/>
      <c r="O175" s="773"/>
      <c r="P175" s="773"/>
      <c r="Q175" s="773"/>
      <c r="R175" s="773"/>
      <c r="S175" s="773"/>
      <c r="T175" s="773"/>
      <c r="U175" s="773"/>
      <c r="V175" s="773"/>
      <c r="W175" s="773"/>
      <c r="X175" s="773"/>
      <c r="Y175" s="773"/>
      <c r="Z175" s="773"/>
    </row>
    <row r="176" spans="1:26" ht="15.75" customHeight="1">
      <c r="A176" s="773"/>
      <c r="B176" s="806"/>
      <c r="C176" s="773"/>
      <c r="D176" s="773"/>
      <c r="E176" s="773"/>
      <c r="F176" s="773"/>
      <c r="G176" s="773"/>
      <c r="H176" s="773"/>
      <c r="I176" s="773"/>
      <c r="J176" s="773"/>
      <c r="K176" s="773"/>
      <c r="L176" s="773"/>
      <c r="M176" s="773"/>
      <c r="N176" s="773"/>
      <c r="O176" s="773"/>
      <c r="P176" s="773"/>
      <c r="Q176" s="773"/>
      <c r="R176" s="773"/>
      <c r="S176" s="773"/>
      <c r="T176" s="773"/>
      <c r="U176" s="773"/>
      <c r="V176" s="773"/>
      <c r="W176" s="773"/>
      <c r="X176" s="773"/>
      <c r="Y176" s="773"/>
      <c r="Z176" s="773"/>
    </row>
    <row r="177" spans="1:26" ht="15.75" customHeight="1">
      <c r="A177" s="773"/>
      <c r="B177" s="806"/>
      <c r="C177" s="773"/>
      <c r="D177" s="773"/>
      <c r="E177" s="773"/>
      <c r="F177" s="773"/>
      <c r="G177" s="773"/>
      <c r="H177" s="773"/>
      <c r="I177" s="773"/>
      <c r="J177" s="773"/>
      <c r="K177" s="773"/>
      <c r="L177" s="773"/>
      <c r="M177" s="773"/>
      <c r="N177" s="773"/>
      <c r="O177" s="773"/>
      <c r="P177" s="773"/>
      <c r="Q177" s="773"/>
      <c r="R177" s="773"/>
      <c r="S177" s="773"/>
      <c r="T177" s="773"/>
      <c r="U177" s="773"/>
      <c r="V177" s="773"/>
      <c r="W177" s="773"/>
      <c r="X177" s="773"/>
      <c r="Y177" s="773"/>
      <c r="Z177" s="773"/>
    </row>
    <row r="178" spans="1:26" ht="15.75" customHeight="1">
      <c r="A178" s="773"/>
      <c r="B178" s="806"/>
      <c r="C178" s="773"/>
      <c r="D178" s="773"/>
      <c r="E178" s="773"/>
      <c r="F178" s="773"/>
      <c r="G178" s="773"/>
      <c r="H178" s="773"/>
      <c r="I178" s="773"/>
      <c r="J178" s="773"/>
      <c r="K178" s="773"/>
      <c r="L178" s="773"/>
      <c r="M178" s="773"/>
      <c r="N178" s="773"/>
      <c r="O178" s="773"/>
      <c r="P178" s="773"/>
      <c r="Q178" s="773"/>
      <c r="R178" s="773"/>
      <c r="S178" s="773"/>
      <c r="T178" s="773"/>
      <c r="U178" s="773"/>
      <c r="V178" s="773"/>
      <c r="W178" s="773"/>
      <c r="X178" s="773"/>
      <c r="Y178" s="773"/>
      <c r="Z178" s="773"/>
    </row>
    <row r="179" spans="1:26" ht="15.75" customHeight="1">
      <c r="A179" s="773"/>
      <c r="B179" s="806"/>
      <c r="C179" s="773"/>
      <c r="D179" s="773"/>
      <c r="E179" s="773"/>
      <c r="F179" s="773"/>
      <c r="G179" s="773"/>
      <c r="H179" s="773"/>
      <c r="I179" s="773"/>
      <c r="J179" s="773"/>
      <c r="K179" s="773"/>
      <c r="L179" s="773"/>
      <c r="M179" s="773"/>
      <c r="N179" s="773"/>
      <c r="O179" s="773"/>
      <c r="P179" s="773"/>
      <c r="Q179" s="773"/>
      <c r="R179" s="773"/>
      <c r="S179" s="773"/>
      <c r="T179" s="773"/>
      <c r="U179" s="773"/>
      <c r="V179" s="773"/>
      <c r="W179" s="773"/>
      <c r="X179" s="773"/>
      <c r="Y179" s="773"/>
      <c r="Z179" s="773"/>
    </row>
    <row r="180" spans="1:26" ht="15.75" customHeight="1">
      <c r="A180" s="773"/>
      <c r="B180" s="806"/>
      <c r="C180" s="773"/>
      <c r="D180" s="773"/>
      <c r="E180" s="773"/>
      <c r="F180" s="773"/>
      <c r="G180" s="773"/>
      <c r="H180" s="773"/>
      <c r="I180" s="773"/>
      <c r="J180" s="773"/>
      <c r="K180" s="773"/>
      <c r="L180" s="773"/>
      <c r="M180" s="773"/>
      <c r="N180" s="773"/>
      <c r="O180" s="773"/>
      <c r="P180" s="773"/>
      <c r="Q180" s="773"/>
      <c r="R180" s="773"/>
      <c r="S180" s="773"/>
      <c r="T180" s="773"/>
      <c r="U180" s="773"/>
      <c r="V180" s="773"/>
      <c r="W180" s="773"/>
      <c r="X180" s="773"/>
      <c r="Y180" s="773"/>
      <c r="Z180" s="773"/>
    </row>
    <row r="181" spans="1:26" ht="15.75" customHeight="1">
      <c r="A181" s="773"/>
      <c r="B181" s="806"/>
      <c r="C181" s="773"/>
      <c r="D181" s="773"/>
      <c r="E181" s="773"/>
      <c r="F181" s="773"/>
      <c r="G181" s="773"/>
      <c r="H181" s="773"/>
      <c r="I181" s="773"/>
      <c r="J181" s="773"/>
      <c r="K181" s="773"/>
      <c r="L181" s="773"/>
      <c r="M181" s="773"/>
      <c r="N181" s="773"/>
      <c r="O181" s="773"/>
      <c r="P181" s="773"/>
      <c r="Q181" s="773"/>
      <c r="R181" s="773"/>
      <c r="S181" s="773"/>
      <c r="T181" s="773"/>
      <c r="U181" s="773"/>
      <c r="V181" s="773"/>
      <c r="W181" s="773"/>
      <c r="X181" s="773"/>
      <c r="Y181" s="773"/>
      <c r="Z181" s="773"/>
    </row>
    <row r="182" spans="1:26" ht="15.75" customHeight="1">
      <c r="A182" s="773"/>
      <c r="B182" s="806"/>
      <c r="C182" s="773"/>
      <c r="D182" s="773"/>
      <c r="E182" s="773"/>
      <c r="F182" s="773"/>
      <c r="G182" s="773"/>
      <c r="H182" s="773"/>
      <c r="I182" s="773"/>
      <c r="J182" s="773"/>
      <c r="K182" s="773"/>
      <c r="L182" s="773"/>
      <c r="M182" s="773"/>
      <c r="N182" s="773"/>
      <c r="O182" s="773"/>
      <c r="P182" s="773"/>
      <c r="Q182" s="773"/>
      <c r="R182" s="773"/>
      <c r="S182" s="773"/>
      <c r="T182" s="773"/>
      <c r="U182" s="773"/>
      <c r="V182" s="773"/>
      <c r="W182" s="773"/>
      <c r="X182" s="773"/>
      <c r="Y182" s="773"/>
      <c r="Z182" s="773"/>
    </row>
    <row r="183" spans="1:26" ht="15.75" customHeight="1">
      <c r="A183" s="773"/>
      <c r="B183" s="806"/>
      <c r="C183" s="773"/>
      <c r="D183" s="773"/>
      <c r="E183" s="773"/>
      <c r="F183" s="773"/>
      <c r="G183" s="773"/>
      <c r="H183" s="773"/>
      <c r="I183" s="773"/>
      <c r="J183" s="773"/>
      <c r="K183" s="773"/>
      <c r="L183" s="773"/>
      <c r="M183" s="773"/>
      <c r="N183" s="773"/>
      <c r="O183" s="773"/>
      <c r="P183" s="773"/>
      <c r="Q183" s="773"/>
      <c r="R183" s="773"/>
      <c r="S183" s="773"/>
      <c r="T183" s="773"/>
      <c r="U183" s="773"/>
      <c r="V183" s="773"/>
      <c r="W183" s="773"/>
      <c r="X183" s="773"/>
      <c r="Y183" s="773"/>
      <c r="Z183" s="773"/>
    </row>
    <row r="184" spans="1:26" ht="15.75" customHeight="1">
      <c r="A184" s="773"/>
      <c r="B184" s="806"/>
      <c r="C184" s="773"/>
      <c r="D184" s="773"/>
      <c r="E184" s="773"/>
      <c r="F184" s="773"/>
      <c r="G184" s="773"/>
      <c r="H184" s="773"/>
      <c r="I184" s="773"/>
      <c r="J184" s="773"/>
      <c r="K184" s="773"/>
      <c r="L184" s="773"/>
      <c r="M184" s="773"/>
      <c r="N184" s="773"/>
      <c r="O184" s="773"/>
      <c r="P184" s="773"/>
      <c r="Q184" s="773"/>
      <c r="R184" s="773"/>
      <c r="S184" s="773"/>
      <c r="T184" s="773"/>
      <c r="U184" s="773"/>
      <c r="V184" s="773"/>
      <c r="W184" s="773"/>
      <c r="X184" s="773"/>
      <c r="Y184" s="773"/>
      <c r="Z184" s="773"/>
    </row>
    <row r="185" spans="1:26" ht="15.75" customHeight="1">
      <c r="A185" s="773"/>
      <c r="B185" s="806"/>
      <c r="C185" s="773"/>
      <c r="D185" s="773"/>
      <c r="E185" s="773"/>
      <c r="F185" s="773"/>
      <c r="G185" s="773"/>
      <c r="H185" s="773"/>
      <c r="I185" s="773"/>
      <c r="J185" s="773"/>
      <c r="K185" s="773"/>
      <c r="L185" s="773"/>
      <c r="M185" s="773"/>
      <c r="N185" s="773"/>
      <c r="O185" s="773"/>
      <c r="P185" s="773"/>
      <c r="Q185" s="773"/>
      <c r="R185" s="773"/>
      <c r="S185" s="773"/>
      <c r="T185" s="773"/>
      <c r="U185" s="773"/>
      <c r="V185" s="773"/>
      <c r="W185" s="773"/>
      <c r="X185" s="773"/>
      <c r="Y185" s="773"/>
      <c r="Z185" s="773"/>
    </row>
    <row r="186" spans="1:26" ht="15.75" customHeight="1">
      <c r="A186" s="773"/>
      <c r="B186" s="806"/>
      <c r="C186" s="773"/>
      <c r="D186" s="773"/>
      <c r="E186" s="773"/>
      <c r="F186" s="773"/>
      <c r="G186" s="773"/>
      <c r="H186" s="773"/>
      <c r="I186" s="773"/>
      <c r="J186" s="773"/>
      <c r="K186" s="773"/>
      <c r="L186" s="773"/>
      <c r="M186" s="773"/>
      <c r="N186" s="773"/>
      <c r="O186" s="773"/>
      <c r="P186" s="773"/>
      <c r="Q186" s="773"/>
      <c r="R186" s="773"/>
      <c r="S186" s="773"/>
      <c r="T186" s="773"/>
      <c r="U186" s="773"/>
      <c r="V186" s="773"/>
      <c r="W186" s="773"/>
      <c r="X186" s="773"/>
      <c r="Y186" s="773"/>
      <c r="Z186" s="773"/>
    </row>
    <row r="187" spans="1:26" ht="15.75" customHeight="1">
      <c r="A187" s="773"/>
      <c r="B187" s="806"/>
      <c r="C187" s="773"/>
      <c r="D187" s="773"/>
      <c r="E187" s="773"/>
      <c r="F187" s="773"/>
      <c r="G187" s="773"/>
      <c r="H187" s="773"/>
      <c r="I187" s="773"/>
      <c r="J187" s="773"/>
      <c r="K187" s="773"/>
      <c r="L187" s="773"/>
      <c r="M187" s="773"/>
      <c r="N187" s="773"/>
      <c r="O187" s="773"/>
      <c r="P187" s="773"/>
      <c r="Q187" s="773"/>
      <c r="R187" s="773"/>
      <c r="S187" s="773"/>
      <c r="T187" s="773"/>
      <c r="U187" s="773"/>
      <c r="V187" s="773"/>
      <c r="W187" s="773"/>
      <c r="X187" s="773"/>
      <c r="Y187" s="773"/>
      <c r="Z187" s="773"/>
    </row>
    <row r="188" spans="1:26" ht="15.75" customHeight="1">
      <c r="A188" s="773"/>
      <c r="B188" s="806"/>
      <c r="C188" s="773"/>
      <c r="D188" s="773"/>
      <c r="E188" s="773"/>
      <c r="F188" s="773"/>
      <c r="G188" s="773"/>
      <c r="H188" s="773"/>
      <c r="I188" s="773"/>
      <c r="J188" s="773"/>
      <c r="K188" s="773"/>
      <c r="L188" s="773"/>
      <c r="M188" s="773"/>
      <c r="N188" s="773"/>
      <c r="O188" s="773"/>
      <c r="P188" s="773"/>
      <c r="Q188" s="773"/>
      <c r="R188" s="773"/>
      <c r="S188" s="773"/>
      <c r="T188" s="773"/>
      <c r="U188" s="773"/>
      <c r="V188" s="773"/>
      <c r="W188" s="773"/>
      <c r="X188" s="773"/>
      <c r="Y188" s="773"/>
      <c r="Z188" s="773"/>
    </row>
    <row r="189" spans="1:26" ht="15.75" customHeight="1">
      <c r="A189" s="773"/>
      <c r="B189" s="806"/>
      <c r="C189" s="773"/>
      <c r="D189" s="773"/>
      <c r="E189" s="773"/>
      <c r="F189" s="773"/>
      <c r="G189" s="773"/>
      <c r="H189" s="773"/>
      <c r="I189" s="773"/>
      <c r="J189" s="773"/>
      <c r="K189" s="773"/>
      <c r="L189" s="773"/>
      <c r="M189" s="773"/>
      <c r="N189" s="773"/>
      <c r="O189" s="773"/>
      <c r="P189" s="773"/>
      <c r="Q189" s="773"/>
      <c r="R189" s="773"/>
      <c r="S189" s="773"/>
      <c r="T189" s="773"/>
      <c r="U189" s="773"/>
      <c r="V189" s="773"/>
      <c r="W189" s="773"/>
      <c r="X189" s="773"/>
      <c r="Y189" s="773"/>
      <c r="Z189" s="773"/>
    </row>
    <row r="190" spans="1:26" ht="15.75" customHeight="1">
      <c r="A190" s="773"/>
      <c r="B190" s="806"/>
      <c r="C190" s="773"/>
      <c r="D190" s="773"/>
      <c r="E190" s="773"/>
      <c r="F190" s="773"/>
      <c r="G190" s="773"/>
      <c r="H190" s="773"/>
      <c r="I190" s="773"/>
      <c r="J190" s="773"/>
      <c r="K190" s="773"/>
      <c r="L190" s="773"/>
      <c r="M190" s="773"/>
      <c r="N190" s="773"/>
      <c r="O190" s="773"/>
      <c r="P190" s="773"/>
      <c r="Q190" s="773"/>
      <c r="R190" s="773"/>
      <c r="S190" s="773"/>
      <c r="T190" s="773"/>
      <c r="U190" s="773"/>
      <c r="V190" s="773"/>
      <c r="W190" s="773"/>
      <c r="X190" s="773"/>
      <c r="Y190" s="773"/>
      <c r="Z190" s="773"/>
    </row>
    <row r="191" spans="1:26" ht="15.75" customHeight="1">
      <c r="A191" s="773"/>
      <c r="B191" s="806"/>
      <c r="C191" s="773"/>
      <c r="D191" s="773"/>
      <c r="E191" s="773"/>
      <c r="F191" s="773"/>
      <c r="G191" s="773"/>
      <c r="H191" s="773"/>
      <c r="I191" s="773"/>
      <c r="J191" s="773"/>
      <c r="K191" s="773"/>
      <c r="L191" s="773"/>
      <c r="M191" s="773"/>
      <c r="N191" s="773"/>
      <c r="O191" s="773"/>
      <c r="P191" s="773"/>
      <c r="Q191" s="773"/>
      <c r="R191" s="773"/>
      <c r="S191" s="773"/>
      <c r="T191" s="773"/>
      <c r="U191" s="773"/>
      <c r="V191" s="773"/>
      <c r="W191" s="773"/>
      <c r="X191" s="773"/>
      <c r="Y191" s="773"/>
      <c r="Z191" s="773"/>
    </row>
    <row r="192" spans="1:26" ht="15.75" customHeight="1">
      <c r="A192" s="773"/>
      <c r="B192" s="806"/>
      <c r="C192" s="773"/>
      <c r="D192" s="773"/>
      <c r="E192" s="773"/>
      <c r="F192" s="773"/>
      <c r="G192" s="773"/>
      <c r="H192" s="773"/>
      <c r="I192" s="773"/>
      <c r="J192" s="773"/>
      <c r="K192" s="773"/>
      <c r="L192" s="773"/>
      <c r="M192" s="773"/>
      <c r="N192" s="773"/>
      <c r="O192" s="773"/>
      <c r="P192" s="773"/>
      <c r="Q192" s="773"/>
      <c r="R192" s="773"/>
      <c r="S192" s="773"/>
      <c r="T192" s="773"/>
      <c r="U192" s="773"/>
      <c r="V192" s="773"/>
      <c r="W192" s="773"/>
      <c r="X192" s="773"/>
      <c r="Y192" s="773"/>
      <c r="Z192" s="773"/>
    </row>
    <row r="193" spans="1:26" ht="15.75" customHeight="1">
      <c r="A193" s="773"/>
      <c r="B193" s="806"/>
      <c r="C193" s="773"/>
      <c r="D193" s="773"/>
      <c r="E193" s="773"/>
      <c r="F193" s="773"/>
      <c r="G193" s="773"/>
      <c r="H193" s="773"/>
      <c r="I193" s="773"/>
      <c r="J193" s="773"/>
      <c r="K193" s="773"/>
      <c r="L193" s="773"/>
      <c r="M193" s="773"/>
      <c r="N193" s="773"/>
      <c r="O193" s="773"/>
      <c r="P193" s="773"/>
      <c r="Q193" s="773"/>
      <c r="R193" s="773"/>
      <c r="S193" s="773"/>
      <c r="T193" s="773"/>
      <c r="U193" s="773"/>
      <c r="V193" s="773"/>
      <c r="W193" s="773"/>
      <c r="X193" s="773"/>
      <c r="Y193" s="773"/>
      <c r="Z193" s="773"/>
    </row>
    <row r="194" spans="1:26" ht="15.75" customHeight="1">
      <c r="A194" s="773"/>
      <c r="B194" s="806"/>
      <c r="C194" s="773"/>
      <c r="D194" s="773"/>
      <c r="E194" s="773"/>
      <c r="F194" s="773"/>
      <c r="G194" s="773"/>
      <c r="H194" s="773"/>
      <c r="I194" s="773"/>
      <c r="J194" s="773"/>
      <c r="K194" s="773"/>
      <c r="L194" s="773"/>
      <c r="M194" s="773"/>
      <c r="N194" s="773"/>
      <c r="O194" s="773"/>
      <c r="P194" s="773"/>
      <c r="Q194" s="773"/>
      <c r="R194" s="773"/>
      <c r="S194" s="773"/>
      <c r="T194" s="773"/>
      <c r="U194" s="773"/>
      <c r="V194" s="773"/>
      <c r="W194" s="773"/>
      <c r="X194" s="773"/>
      <c r="Y194" s="773"/>
      <c r="Z194" s="773"/>
    </row>
    <row r="195" spans="1:26" ht="15.75" customHeight="1">
      <c r="A195" s="773"/>
      <c r="B195" s="806"/>
      <c r="C195" s="773"/>
      <c r="D195" s="773"/>
      <c r="E195" s="773"/>
      <c r="F195" s="773"/>
      <c r="G195" s="773"/>
      <c r="H195" s="773"/>
      <c r="I195" s="773"/>
      <c r="J195" s="773"/>
      <c r="K195" s="773"/>
      <c r="L195" s="773"/>
      <c r="M195" s="773"/>
      <c r="N195" s="773"/>
      <c r="O195" s="773"/>
      <c r="P195" s="773"/>
      <c r="Q195" s="773"/>
      <c r="R195" s="773"/>
      <c r="S195" s="773"/>
      <c r="T195" s="773"/>
      <c r="U195" s="773"/>
      <c r="V195" s="773"/>
      <c r="W195" s="773"/>
      <c r="X195" s="773"/>
      <c r="Y195" s="773"/>
      <c r="Z195" s="773"/>
    </row>
    <row r="196" spans="1:26" ht="15.75" customHeight="1">
      <c r="A196" s="773"/>
      <c r="B196" s="806"/>
      <c r="C196" s="773"/>
      <c r="D196" s="773"/>
      <c r="E196" s="773"/>
      <c r="F196" s="773"/>
      <c r="G196" s="773"/>
      <c r="H196" s="773"/>
      <c r="I196" s="773"/>
      <c r="J196" s="773"/>
      <c r="K196" s="773"/>
      <c r="L196" s="773"/>
      <c r="M196" s="773"/>
      <c r="N196" s="773"/>
      <c r="O196" s="773"/>
      <c r="P196" s="773"/>
      <c r="Q196" s="773"/>
      <c r="R196" s="773"/>
      <c r="S196" s="773"/>
      <c r="T196" s="773"/>
      <c r="U196" s="773"/>
      <c r="V196" s="773"/>
      <c r="W196" s="773"/>
      <c r="X196" s="773"/>
      <c r="Y196" s="773"/>
      <c r="Z196" s="773"/>
    </row>
    <row r="197" spans="1:26" ht="15.75" customHeight="1">
      <c r="A197" s="773"/>
      <c r="B197" s="806"/>
      <c r="C197" s="773"/>
      <c r="D197" s="773"/>
      <c r="E197" s="773"/>
      <c r="F197" s="773"/>
      <c r="G197" s="773"/>
      <c r="H197" s="773"/>
      <c r="I197" s="773"/>
      <c r="J197" s="773"/>
      <c r="K197" s="773"/>
      <c r="L197" s="773"/>
      <c r="M197" s="773"/>
      <c r="N197" s="773"/>
      <c r="O197" s="773"/>
      <c r="P197" s="773"/>
      <c r="Q197" s="773"/>
      <c r="R197" s="773"/>
      <c r="S197" s="773"/>
      <c r="T197" s="773"/>
      <c r="U197" s="773"/>
      <c r="V197" s="773"/>
      <c r="W197" s="773"/>
      <c r="X197" s="773"/>
      <c r="Y197" s="773"/>
      <c r="Z197" s="773"/>
    </row>
    <row r="198" spans="1:26" ht="15.75" customHeight="1">
      <c r="A198" s="773"/>
      <c r="B198" s="806"/>
      <c r="C198" s="773"/>
      <c r="D198" s="773"/>
      <c r="E198" s="773"/>
      <c r="F198" s="773"/>
      <c r="G198" s="773"/>
      <c r="H198" s="773"/>
      <c r="I198" s="773"/>
      <c r="J198" s="773"/>
      <c r="K198" s="773"/>
      <c r="L198" s="773"/>
      <c r="M198" s="773"/>
      <c r="N198" s="773"/>
      <c r="O198" s="773"/>
      <c r="P198" s="773"/>
      <c r="Q198" s="773"/>
      <c r="R198" s="773"/>
      <c r="S198" s="773"/>
      <c r="T198" s="773"/>
      <c r="U198" s="773"/>
      <c r="V198" s="773"/>
      <c r="W198" s="773"/>
      <c r="X198" s="773"/>
      <c r="Y198" s="773"/>
      <c r="Z198" s="773"/>
    </row>
    <row r="199" spans="1:26" ht="15.75" customHeight="1">
      <c r="A199" s="773"/>
      <c r="B199" s="806"/>
      <c r="C199" s="773"/>
      <c r="D199" s="773"/>
      <c r="E199" s="773"/>
      <c r="F199" s="773"/>
      <c r="G199" s="773"/>
      <c r="H199" s="773"/>
      <c r="I199" s="773"/>
      <c r="J199" s="773"/>
      <c r="K199" s="773"/>
      <c r="L199" s="773"/>
      <c r="M199" s="773"/>
      <c r="N199" s="773"/>
      <c r="O199" s="773"/>
      <c r="P199" s="773"/>
      <c r="Q199" s="773"/>
      <c r="R199" s="773"/>
      <c r="S199" s="773"/>
      <c r="T199" s="773"/>
      <c r="U199" s="773"/>
      <c r="V199" s="773"/>
      <c r="W199" s="773"/>
      <c r="X199" s="773"/>
      <c r="Y199" s="773"/>
      <c r="Z199" s="773"/>
    </row>
    <row r="200" spans="1:26" ht="15.75" customHeight="1">
      <c r="A200" s="773"/>
      <c r="B200" s="806"/>
      <c r="C200" s="773"/>
      <c r="D200" s="773"/>
      <c r="E200" s="773"/>
      <c r="F200" s="773"/>
      <c r="G200" s="773"/>
      <c r="H200" s="773"/>
      <c r="I200" s="773"/>
      <c r="J200" s="773"/>
      <c r="K200" s="773"/>
      <c r="L200" s="773"/>
      <c r="M200" s="773"/>
      <c r="N200" s="773"/>
      <c r="O200" s="773"/>
      <c r="P200" s="773"/>
      <c r="Q200" s="773"/>
      <c r="R200" s="773"/>
      <c r="S200" s="773"/>
      <c r="T200" s="773"/>
      <c r="U200" s="773"/>
      <c r="V200" s="773"/>
      <c r="W200" s="773"/>
      <c r="X200" s="773"/>
      <c r="Y200" s="773"/>
      <c r="Z200" s="773"/>
    </row>
    <row r="201" spans="1:26" ht="15.75" customHeight="1">
      <c r="A201" s="773"/>
      <c r="B201" s="806"/>
      <c r="C201" s="773"/>
      <c r="D201" s="773"/>
      <c r="E201" s="773"/>
      <c r="F201" s="773"/>
      <c r="G201" s="773"/>
      <c r="H201" s="773"/>
      <c r="I201" s="773"/>
      <c r="J201" s="773"/>
      <c r="K201" s="773"/>
      <c r="L201" s="773"/>
      <c r="M201" s="773"/>
      <c r="N201" s="773"/>
      <c r="O201" s="773"/>
      <c r="P201" s="773"/>
      <c r="Q201" s="773"/>
      <c r="R201" s="773"/>
      <c r="S201" s="773"/>
      <c r="T201" s="773"/>
      <c r="U201" s="773"/>
      <c r="V201" s="773"/>
      <c r="W201" s="773"/>
      <c r="X201" s="773"/>
      <c r="Y201" s="773"/>
      <c r="Z201" s="773"/>
    </row>
    <row r="202" spans="1:26" ht="15.75" customHeight="1">
      <c r="A202" s="773"/>
      <c r="B202" s="806"/>
      <c r="C202" s="773"/>
      <c r="D202" s="773"/>
      <c r="E202" s="773"/>
      <c r="F202" s="773"/>
      <c r="G202" s="773"/>
      <c r="H202" s="773"/>
      <c r="I202" s="773"/>
      <c r="J202" s="773"/>
      <c r="K202" s="773"/>
      <c r="L202" s="773"/>
      <c r="M202" s="773"/>
      <c r="N202" s="773"/>
      <c r="O202" s="773"/>
      <c r="P202" s="773"/>
      <c r="Q202" s="773"/>
      <c r="R202" s="773"/>
      <c r="S202" s="773"/>
      <c r="T202" s="773"/>
      <c r="U202" s="773"/>
      <c r="V202" s="773"/>
      <c r="W202" s="773"/>
      <c r="X202" s="773"/>
      <c r="Y202" s="773"/>
      <c r="Z202" s="773"/>
    </row>
    <row r="203" spans="1:26" ht="15.75" customHeight="1">
      <c r="A203" s="773"/>
      <c r="B203" s="806"/>
      <c r="C203" s="773"/>
      <c r="D203" s="773"/>
      <c r="E203" s="773"/>
      <c r="F203" s="773"/>
      <c r="G203" s="773"/>
      <c r="H203" s="773"/>
      <c r="I203" s="773"/>
      <c r="J203" s="773"/>
      <c r="K203" s="773"/>
      <c r="L203" s="773"/>
      <c r="M203" s="773"/>
      <c r="N203" s="773"/>
      <c r="O203" s="773"/>
      <c r="P203" s="773"/>
      <c r="Q203" s="773"/>
      <c r="R203" s="773"/>
      <c r="S203" s="773"/>
      <c r="T203" s="773"/>
      <c r="U203" s="773"/>
      <c r="V203" s="773"/>
      <c r="W203" s="773"/>
      <c r="X203" s="773"/>
      <c r="Y203" s="773"/>
      <c r="Z203" s="773"/>
    </row>
    <row r="204" spans="1:26" ht="15.75" customHeight="1">
      <c r="A204" s="773"/>
      <c r="B204" s="806"/>
      <c r="C204" s="773"/>
      <c r="D204" s="773"/>
      <c r="E204" s="773"/>
      <c r="F204" s="773"/>
      <c r="G204" s="773"/>
      <c r="H204" s="773"/>
      <c r="I204" s="773"/>
      <c r="J204" s="773"/>
      <c r="K204" s="773"/>
      <c r="L204" s="773"/>
      <c r="M204" s="773"/>
      <c r="N204" s="773"/>
      <c r="O204" s="773"/>
      <c r="P204" s="773"/>
      <c r="Q204" s="773"/>
      <c r="R204" s="773"/>
      <c r="S204" s="773"/>
      <c r="T204" s="773"/>
      <c r="U204" s="773"/>
      <c r="V204" s="773"/>
      <c r="W204" s="773"/>
      <c r="X204" s="773"/>
      <c r="Y204" s="773"/>
      <c r="Z204" s="773"/>
    </row>
    <row r="205" spans="1:26" ht="15.75" customHeight="1">
      <c r="A205" s="773"/>
      <c r="B205" s="806"/>
      <c r="C205" s="773"/>
      <c r="D205" s="773"/>
      <c r="E205" s="773"/>
      <c r="F205" s="773"/>
      <c r="G205" s="773"/>
      <c r="H205" s="773"/>
      <c r="I205" s="773"/>
      <c r="J205" s="773"/>
      <c r="K205" s="773"/>
      <c r="L205" s="773"/>
      <c r="M205" s="773"/>
      <c r="N205" s="773"/>
      <c r="O205" s="773"/>
      <c r="P205" s="773"/>
      <c r="Q205" s="773"/>
      <c r="R205" s="773"/>
      <c r="S205" s="773"/>
      <c r="T205" s="773"/>
      <c r="U205" s="773"/>
      <c r="V205" s="773"/>
      <c r="W205" s="773"/>
      <c r="X205" s="773"/>
      <c r="Y205" s="773"/>
      <c r="Z205" s="773"/>
    </row>
    <row r="206" spans="1:26" ht="15.75" customHeight="1">
      <c r="A206" s="773"/>
      <c r="B206" s="806"/>
      <c r="C206" s="773"/>
      <c r="D206" s="773"/>
      <c r="E206" s="773"/>
      <c r="F206" s="773"/>
      <c r="G206" s="773"/>
      <c r="H206" s="773"/>
      <c r="I206" s="773"/>
      <c r="J206" s="773"/>
      <c r="K206" s="773"/>
      <c r="L206" s="773"/>
      <c r="M206" s="773"/>
      <c r="N206" s="773"/>
      <c r="O206" s="773"/>
      <c r="P206" s="773"/>
      <c r="Q206" s="773"/>
      <c r="R206" s="773"/>
      <c r="S206" s="773"/>
      <c r="T206" s="773"/>
      <c r="U206" s="773"/>
      <c r="V206" s="773"/>
      <c r="W206" s="773"/>
      <c r="X206" s="773"/>
      <c r="Y206" s="773"/>
      <c r="Z206" s="773"/>
    </row>
    <row r="207" spans="1:26" ht="15.75" customHeight="1">
      <c r="A207" s="773"/>
      <c r="B207" s="806"/>
      <c r="C207" s="773"/>
      <c r="D207" s="773"/>
      <c r="E207" s="773"/>
      <c r="F207" s="773"/>
      <c r="G207" s="773"/>
      <c r="H207" s="773"/>
      <c r="I207" s="773"/>
      <c r="J207" s="773"/>
      <c r="K207" s="773"/>
      <c r="L207" s="773"/>
      <c r="M207" s="773"/>
      <c r="N207" s="773"/>
      <c r="O207" s="773"/>
      <c r="P207" s="773"/>
      <c r="Q207" s="773"/>
      <c r="R207" s="773"/>
      <c r="S207" s="773"/>
      <c r="T207" s="773"/>
      <c r="U207" s="773"/>
      <c r="V207" s="773"/>
      <c r="W207" s="773"/>
      <c r="X207" s="773"/>
      <c r="Y207" s="773"/>
      <c r="Z207" s="773"/>
    </row>
    <row r="208" spans="1:26" ht="15.75" customHeight="1">
      <c r="A208" s="773"/>
      <c r="B208" s="806"/>
      <c r="C208" s="773"/>
      <c r="D208" s="773"/>
      <c r="E208" s="773"/>
      <c r="F208" s="773"/>
      <c r="G208" s="773"/>
      <c r="H208" s="773"/>
      <c r="I208" s="773"/>
      <c r="J208" s="773"/>
      <c r="K208" s="773"/>
      <c r="L208" s="773"/>
      <c r="M208" s="773"/>
      <c r="N208" s="773"/>
      <c r="O208" s="773"/>
      <c r="P208" s="773"/>
      <c r="Q208" s="773"/>
      <c r="R208" s="773"/>
      <c r="S208" s="773"/>
      <c r="T208" s="773"/>
      <c r="U208" s="773"/>
      <c r="V208" s="773"/>
      <c r="W208" s="773"/>
      <c r="X208" s="773"/>
      <c r="Y208" s="773"/>
      <c r="Z208" s="773"/>
    </row>
    <row r="209" spans="1:26" ht="15.75" customHeight="1">
      <c r="A209" s="773"/>
      <c r="B209" s="806"/>
      <c r="C209" s="773"/>
      <c r="D209" s="773"/>
      <c r="E209" s="773"/>
      <c r="F209" s="773"/>
      <c r="G209" s="773"/>
      <c r="H209" s="773"/>
      <c r="I209" s="773"/>
      <c r="J209" s="773"/>
      <c r="K209" s="773"/>
      <c r="L209" s="773"/>
      <c r="M209" s="773"/>
      <c r="N209" s="773"/>
      <c r="O209" s="773"/>
      <c r="P209" s="773"/>
      <c r="Q209" s="773"/>
      <c r="R209" s="773"/>
      <c r="S209" s="773"/>
      <c r="T209" s="773"/>
      <c r="U209" s="773"/>
      <c r="V209" s="773"/>
      <c r="W209" s="773"/>
      <c r="X209" s="773"/>
      <c r="Y209" s="773"/>
      <c r="Z209" s="773"/>
    </row>
    <row r="210" spans="1:26" ht="15.75" customHeight="1">
      <c r="A210" s="773"/>
      <c r="B210" s="806"/>
      <c r="C210" s="773"/>
      <c r="D210" s="773"/>
      <c r="E210" s="773"/>
      <c r="F210" s="773"/>
      <c r="G210" s="773"/>
      <c r="H210" s="773"/>
      <c r="I210" s="773"/>
      <c r="J210" s="773"/>
      <c r="K210" s="773"/>
      <c r="L210" s="773"/>
      <c r="M210" s="773"/>
      <c r="N210" s="773"/>
      <c r="O210" s="773"/>
      <c r="P210" s="773"/>
      <c r="Q210" s="773"/>
      <c r="R210" s="773"/>
      <c r="S210" s="773"/>
      <c r="T210" s="773"/>
      <c r="U210" s="773"/>
      <c r="V210" s="773"/>
      <c r="W210" s="773"/>
      <c r="X210" s="773"/>
      <c r="Y210" s="773"/>
      <c r="Z210" s="773"/>
    </row>
    <row r="211" spans="1:26" ht="15.75" customHeight="1">
      <c r="A211" s="773"/>
      <c r="B211" s="806"/>
      <c r="C211" s="773"/>
      <c r="D211" s="773"/>
      <c r="E211" s="773"/>
      <c r="F211" s="773"/>
      <c r="G211" s="773"/>
      <c r="H211" s="773"/>
      <c r="I211" s="773"/>
      <c r="J211" s="773"/>
      <c r="K211" s="773"/>
      <c r="L211" s="773"/>
      <c r="M211" s="773"/>
      <c r="N211" s="773"/>
      <c r="O211" s="773"/>
      <c r="P211" s="773"/>
      <c r="Q211" s="773"/>
      <c r="R211" s="773"/>
      <c r="S211" s="773"/>
      <c r="T211" s="773"/>
      <c r="U211" s="773"/>
      <c r="V211" s="773"/>
      <c r="W211" s="773"/>
      <c r="X211" s="773"/>
      <c r="Y211" s="773"/>
      <c r="Z211" s="773"/>
    </row>
    <row r="212" spans="1:26" ht="15.75" customHeight="1">
      <c r="A212" s="773"/>
      <c r="B212" s="806"/>
      <c r="C212" s="773"/>
      <c r="D212" s="773"/>
      <c r="E212" s="773"/>
      <c r="F212" s="773"/>
      <c r="G212" s="773"/>
      <c r="H212" s="773"/>
      <c r="I212" s="773"/>
      <c r="J212" s="773"/>
      <c r="K212" s="773"/>
      <c r="L212" s="773"/>
      <c r="M212" s="773"/>
      <c r="N212" s="773"/>
      <c r="O212" s="773"/>
      <c r="P212" s="773"/>
      <c r="Q212" s="773"/>
      <c r="R212" s="773"/>
      <c r="S212" s="773"/>
      <c r="T212" s="773"/>
      <c r="U212" s="773"/>
      <c r="V212" s="773"/>
      <c r="W212" s="773"/>
      <c r="X212" s="773"/>
      <c r="Y212" s="773"/>
      <c r="Z212" s="773"/>
    </row>
    <row r="213" spans="1:26" ht="15.75" customHeight="1">
      <c r="A213" s="773"/>
      <c r="B213" s="806"/>
      <c r="C213" s="773"/>
      <c r="D213" s="773"/>
      <c r="E213" s="773"/>
      <c r="F213" s="773"/>
      <c r="G213" s="773"/>
      <c r="H213" s="773"/>
      <c r="I213" s="773"/>
      <c r="J213" s="773"/>
      <c r="K213" s="773"/>
      <c r="L213" s="773"/>
      <c r="M213" s="773"/>
      <c r="N213" s="773"/>
      <c r="O213" s="773"/>
      <c r="P213" s="773"/>
      <c r="Q213" s="773"/>
      <c r="R213" s="773"/>
      <c r="S213" s="773"/>
      <c r="T213" s="773"/>
      <c r="U213" s="773"/>
      <c r="V213" s="773"/>
      <c r="W213" s="773"/>
      <c r="X213" s="773"/>
      <c r="Y213" s="773"/>
      <c r="Z213" s="773"/>
    </row>
    <row r="214" spans="1:26" ht="15.75" customHeight="1">
      <c r="A214" s="773"/>
      <c r="B214" s="806"/>
      <c r="C214" s="773"/>
      <c r="D214" s="773"/>
      <c r="E214" s="773"/>
      <c r="F214" s="773"/>
      <c r="G214" s="773"/>
      <c r="H214" s="773"/>
      <c r="I214" s="773"/>
      <c r="J214" s="773"/>
      <c r="K214" s="773"/>
      <c r="L214" s="773"/>
      <c r="M214" s="773"/>
      <c r="N214" s="773"/>
      <c r="O214" s="773"/>
      <c r="P214" s="773"/>
      <c r="Q214" s="773"/>
      <c r="R214" s="773"/>
      <c r="S214" s="773"/>
      <c r="T214" s="773"/>
      <c r="U214" s="773"/>
      <c r="V214" s="773"/>
      <c r="W214" s="773"/>
      <c r="X214" s="773"/>
      <c r="Y214" s="773"/>
      <c r="Z214" s="773"/>
    </row>
    <row r="215" spans="1:26" ht="15.75" customHeight="1">
      <c r="A215" s="773"/>
      <c r="B215" s="806"/>
      <c r="C215" s="773"/>
      <c r="D215" s="773"/>
      <c r="E215" s="773"/>
      <c r="F215" s="773"/>
      <c r="G215" s="773"/>
      <c r="H215" s="773"/>
      <c r="I215" s="773"/>
      <c r="J215" s="773"/>
      <c r="K215" s="773"/>
      <c r="L215" s="773"/>
      <c r="M215" s="773"/>
      <c r="N215" s="773"/>
      <c r="O215" s="773"/>
      <c r="P215" s="773"/>
      <c r="Q215" s="773"/>
      <c r="R215" s="773"/>
      <c r="S215" s="773"/>
      <c r="T215" s="773"/>
      <c r="U215" s="773"/>
      <c r="V215" s="773"/>
      <c r="W215" s="773"/>
      <c r="X215" s="773"/>
      <c r="Y215" s="773"/>
      <c r="Z215" s="773"/>
    </row>
    <row r="216" spans="1:26" ht="15.75" customHeight="1">
      <c r="A216" s="773"/>
      <c r="B216" s="806"/>
      <c r="C216" s="773"/>
      <c r="D216" s="773"/>
      <c r="E216" s="773"/>
      <c r="F216" s="773"/>
      <c r="G216" s="773"/>
      <c r="H216" s="773"/>
      <c r="I216" s="773"/>
      <c r="J216" s="773"/>
      <c r="K216" s="773"/>
      <c r="L216" s="773"/>
      <c r="M216" s="773"/>
      <c r="N216" s="773"/>
      <c r="O216" s="773"/>
      <c r="P216" s="773"/>
      <c r="Q216" s="773"/>
      <c r="R216" s="773"/>
      <c r="S216" s="773"/>
      <c r="T216" s="773"/>
      <c r="U216" s="773"/>
      <c r="V216" s="773"/>
      <c r="W216" s="773"/>
      <c r="X216" s="773"/>
      <c r="Y216" s="773"/>
      <c r="Z216" s="773"/>
    </row>
    <row r="217" spans="1:26" ht="15.75" customHeight="1">
      <c r="A217" s="773"/>
      <c r="B217" s="806"/>
      <c r="C217" s="773"/>
      <c r="D217" s="773"/>
      <c r="E217" s="773"/>
      <c r="F217" s="773"/>
      <c r="G217" s="773"/>
      <c r="H217" s="773"/>
      <c r="I217" s="773"/>
      <c r="J217" s="773"/>
      <c r="K217" s="773"/>
      <c r="L217" s="773"/>
      <c r="M217" s="773"/>
      <c r="N217" s="773"/>
      <c r="O217" s="773"/>
      <c r="P217" s="773"/>
      <c r="Q217" s="773"/>
      <c r="R217" s="773"/>
      <c r="S217" s="773"/>
      <c r="T217" s="773"/>
      <c r="U217" s="773"/>
      <c r="V217" s="773"/>
      <c r="W217" s="773"/>
      <c r="X217" s="773"/>
      <c r="Y217" s="773"/>
      <c r="Z217" s="773"/>
    </row>
    <row r="218" spans="1:26" ht="15.75" customHeight="1">
      <c r="A218" s="773"/>
      <c r="B218" s="806"/>
      <c r="C218" s="773"/>
      <c r="D218" s="773"/>
      <c r="E218" s="773"/>
      <c r="F218" s="773"/>
      <c r="G218" s="773"/>
      <c r="H218" s="773"/>
      <c r="I218" s="773"/>
      <c r="J218" s="773"/>
      <c r="K218" s="773"/>
      <c r="L218" s="773"/>
      <c r="M218" s="773"/>
      <c r="N218" s="773"/>
      <c r="O218" s="773"/>
      <c r="P218" s="773"/>
      <c r="Q218" s="773"/>
      <c r="R218" s="773"/>
      <c r="S218" s="773"/>
      <c r="T218" s="773"/>
      <c r="U218" s="773"/>
      <c r="V218" s="773"/>
      <c r="W218" s="773"/>
      <c r="X218" s="773"/>
      <c r="Y218" s="773"/>
      <c r="Z218" s="773"/>
    </row>
    <row r="219" spans="1:26" ht="15.75" customHeight="1">
      <c r="A219" s="773"/>
      <c r="B219" s="806"/>
      <c r="C219" s="773"/>
      <c r="D219" s="773"/>
      <c r="E219" s="773"/>
      <c r="F219" s="773"/>
      <c r="G219" s="773"/>
      <c r="H219" s="773"/>
      <c r="I219" s="773"/>
      <c r="J219" s="773"/>
      <c r="K219" s="773"/>
      <c r="L219" s="773"/>
      <c r="M219" s="773"/>
      <c r="N219" s="773"/>
      <c r="O219" s="773"/>
      <c r="P219" s="773"/>
      <c r="Q219" s="773"/>
      <c r="R219" s="773"/>
      <c r="S219" s="773"/>
      <c r="T219" s="773"/>
      <c r="U219" s="773"/>
      <c r="V219" s="773"/>
      <c r="W219" s="773"/>
      <c r="X219" s="773"/>
      <c r="Y219" s="773"/>
      <c r="Z219" s="773"/>
    </row>
    <row r="220" spans="1:26" ht="15.75" customHeight="1">
      <c r="A220" s="773"/>
      <c r="B220" s="806"/>
      <c r="C220" s="773"/>
      <c r="D220" s="773"/>
      <c r="E220" s="773"/>
      <c r="F220" s="773"/>
      <c r="G220" s="773"/>
      <c r="H220" s="773"/>
      <c r="I220" s="773"/>
      <c r="J220" s="773"/>
      <c r="K220" s="773"/>
      <c r="L220" s="773"/>
      <c r="M220" s="773"/>
      <c r="N220" s="773"/>
      <c r="O220" s="773"/>
      <c r="P220" s="773"/>
      <c r="Q220" s="773"/>
      <c r="R220" s="773"/>
      <c r="S220" s="773"/>
      <c r="T220" s="773"/>
      <c r="U220" s="773"/>
      <c r="V220" s="773"/>
      <c r="W220" s="773"/>
      <c r="X220" s="773"/>
      <c r="Y220" s="773"/>
      <c r="Z220" s="773"/>
    </row>
    <row r="221" spans="1:26" ht="15.75" customHeight="1">
      <c r="A221" s="773"/>
      <c r="B221" s="806"/>
      <c r="C221" s="773"/>
      <c r="D221" s="773"/>
      <c r="E221" s="773"/>
      <c r="F221" s="773"/>
      <c r="G221" s="773"/>
      <c r="H221" s="773"/>
      <c r="I221" s="773"/>
      <c r="J221" s="773"/>
      <c r="K221" s="773"/>
      <c r="L221" s="773"/>
      <c r="M221" s="773"/>
      <c r="N221" s="773"/>
      <c r="O221" s="773"/>
      <c r="P221" s="773"/>
      <c r="Q221" s="773"/>
      <c r="R221" s="773"/>
      <c r="S221" s="773"/>
      <c r="T221" s="773"/>
      <c r="U221" s="773"/>
      <c r="V221" s="773"/>
      <c r="W221" s="773"/>
      <c r="X221" s="773"/>
      <c r="Y221" s="773"/>
      <c r="Z221" s="773"/>
    </row>
    <row r="222" spans="1:26" ht="15.75" customHeight="1">
      <c r="A222" s="773"/>
      <c r="B222" s="806"/>
      <c r="C222" s="773"/>
      <c r="D222" s="773"/>
      <c r="E222" s="773"/>
      <c r="F222" s="773"/>
      <c r="G222" s="773"/>
      <c r="H222" s="773"/>
      <c r="I222" s="773"/>
      <c r="J222" s="773"/>
      <c r="K222" s="773"/>
      <c r="L222" s="773"/>
      <c r="M222" s="773"/>
      <c r="N222" s="773"/>
      <c r="O222" s="773"/>
      <c r="P222" s="773"/>
      <c r="Q222" s="773"/>
      <c r="R222" s="773"/>
      <c r="S222" s="773"/>
      <c r="T222" s="773"/>
      <c r="U222" s="773"/>
      <c r="V222" s="773"/>
      <c r="W222" s="773"/>
      <c r="X222" s="773"/>
      <c r="Y222" s="773"/>
      <c r="Z222" s="773"/>
    </row>
    <row r="223" spans="1:26" ht="15.75" customHeight="1">
      <c r="A223" s="773"/>
      <c r="B223" s="806"/>
      <c r="C223" s="773"/>
      <c r="D223" s="773"/>
      <c r="E223" s="773"/>
      <c r="F223" s="773"/>
      <c r="G223" s="773"/>
      <c r="H223" s="773"/>
      <c r="I223" s="773"/>
      <c r="J223" s="773"/>
      <c r="K223" s="773"/>
      <c r="L223" s="773"/>
      <c r="M223" s="773"/>
      <c r="N223" s="773"/>
      <c r="O223" s="773"/>
      <c r="P223" s="773"/>
      <c r="Q223" s="773"/>
      <c r="R223" s="773"/>
      <c r="S223" s="773"/>
      <c r="T223" s="773"/>
      <c r="U223" s="773"/>
      <c r="V223" s="773"/>
      <c r="W223" s="773"/>
      <c r="X223" s="773"/>
      <c r="Y223" s="773"/>
      <c r="Z223" s="773"/>
    </row>
    <row r="224" spans="1:26" ht="15.75" customHeight="1">
      <c r="A224" s="773"/>
      <c r="B224" s="806"/>
      <c r="C224" s="773"/>
      <c r="D224" s="773"/>
      <c r="E224" s="773"/>
      <c r="F224" s="773"/>
      <c r="G224" s="773"/>
      <c r="H224" s="773"/>
      <c r="I224" s="773"/>
      <c r="J224" s="773"/>
      <c r="K224" s="773"/>
      <c r="L224" s="773"/>
      <c r="M224" s="773"/>
      <c r="N224" s="773"/>
      <c r="O224" s="773"/>
      <c r="P224" s="773"/>
      <c r="Q224" s="773"/>
      <c r="R224" s="773"/>
      <c r="S224" s="773"/>
      <c r="T224" s="773"/>
      <c r="U224" s="773"/>
      <c r="V224" s="773"/>
      <c r="W224" s="773"/>
      <c r="X224" s="773"/>
      <c r="Y224" s="773"/>
      <c r="Z224" s="773"/>
    </row>
    <row r="225" spans="1:26" ht="15.75" customHeight="1">
      <c r="A225" s="773"/>
      <c r="B225" s="806"/>
      <c r="C225" s="773"/>
      <c r="D225" s="773"/>
      <c r="E225" s="773"/>
      <c r="F225" s="773"/>
      <c r="G225" s="773"/>
      <c r="H225" s="773"/>
      <c r="I225" s="773"/>
      <c r="J225" s="773"/>
      <c r="K225" s="773"/>
      <c r="L225" s="773"/>
      <c r="M225" s="773"/>
      <c r="N225" s="773"/>
      <c r="O225" s="773"/>
      <c r="P225" s="773"/>
      <c r="Q225" s="773"/>
      <c r="R225" s="773"/>
      <c r="S225" s="773"/>
      <c r="T225" s="773"/>
      <c r="U225" s="773"/>
      <c r="V225" s="773"/>
      <c r="W225" s="773"/>
      <c r="X225" s="773"/>
      <c r="Y225" s="773"/>
      <c r="Z225" s="773"/>
    </row>
    <row r="226" spans="1:26" ht="15.75" customHeight="1">
      <c r="A226" s="773"/>
      <c r="B226" s="806"/>
      <c r="C226" s="773"/>
      <c r="D226" s="773"/>
      <c r="E226" s="773"/>
      <c r="F226" s="773"/>
      <c r="G226" s="773"/>
      <c r="H226" s="773"/>
      <c r="I226" s="773"/>
      <c r="J226" s="773"/>
      <c r="K226" s="773"/>
      <c r="L226" s="773"/>
      <c r="M226" s="773"/>
      <c r="N226" s="773"/>
      <c r="O226" s="773"/>
      <c r="P226" s="773"/>
      <c r="Q226" s="773"/>
      <c r="R226" s="773"/>
      <c r="S226" s="773"/>
      <c r="T226" s="773"/>
      <c r="U226" s="773"/>
      <c r="V226" s="773"/>
      <c r="W226" s="773"/>
      <c r="X226" s="773"/>
      <c r="Y226" s="773"/>
      <c r="Z226" s="773"/>
    </row>
    <row r="227" spans="1:26" ht="15.75" customHeight="1">
      <c r="A227" s="773"/>
      <c r="B227" s="806"/>
      <c r="C227" s="773"/>
      <c r="D227" s="773"/>
      <c r="E227" s="773"/>
      <c r="F227" s="773"/>
      <c r="G227" s="773"/>
      <c r="H227" s="773"/>
      <c r="I227" s="773"/>
      <c r="J227" s="773"/>
      <c r="K227" s="773"/>
      <c r="L227" s="773"/>
      <c r="M227" s="773"/>
      <c r="N227" s="773"/>
      <c r="O227" s="773"/>
      <c r="P227" s="773"/>
      <c r="Q227" s="773"/>
      <c r="R227" s="773"/>
      <c r="S227" s="773"/>
      <c r="T227" s="773"/>
      <c r="U227" s="773"/>
      <c r="V227" s="773"/>
      <c r="W227" s="773"/>
      <c r="X227" s="773"/>
      <c r="Y227" s="773"/>
      <c r="Z227" s="773"/>
    </row>
    <row r="228" spans="1:26" ht="15.75" customHeight="1">
      <c r="A228" s="773"/>
      <c r="B228" s="806"/>
      <c r="C228" s="773"/>
      <c r="D228" s="773"/>
      <c r="E228" s="773"/>
      <c r="F228" s="773"/>
      <c r="G228" s="773"/>
      <c r="H228" s="773"/>
      <c r="I228" s="773"/>
      <c r="J228" s="773"/>
      <c r="K228" s="773"/>
      <c r="L228" s="773"/>
      <c r="M228" s="773"/>
      <c r="N228" s="773"/>
      <c r="O228" s="773"/>
      <c r="P228" s="773"/>
      <c r="Q228" s="773"/>
      <c r="R228" s="773"/>
      <c r="S228" s="773"/>
      <c r="T228" s="773"/>
      <c r="U228" s="773"/>
      <c r="V228" s="773"/>
      <c r="W228" s="773"/>
      <c r="X228" s="773"/>
      <c r="Y228" s="773"/>
      <c r="Z228" s="773"/>
    </row>
    <row r="229" spans="1:26" ht="15.75" customHeight="1">
      <c r="A229" s="773"/>
      <c r="B229" s="806"/>
      <c r="C229" s="773"/>
      <c r="D229" s="773"/>
      <c r="E229" s="773"/>
      <c r="F229" s="773"/>
      <c r="G229" s="773"/>
      <c r="H229" s="773"/>
      <c r="I229" s="773"/>
      <c r="J229" s="773"/>
      <c r="K229" s="773"/>
      <c r="L229" s="773"/>
      <c r="M229" s="773"/>
      <c r="N229" s="773"/>
      <c r="O229" s="773"/>
      <c r="P229" s="773"/>
      <c r="Q229" s="773"/>
      <c r="R229" s="773"/>
      <c r="S229" s="773"/>
      <c r="T229" s="773"/>
      <c r="U229" s="773"/>
      <c r="V229" s="773"/>
      <c r="W229" s="773"/>
      <c r="X229" s="773"/>
      <c r="Y229" s="773"/>
      <c r="Z229" s="773"/>
    </row>
    <row r="230" spans="1:26" ht="15.75" customHeight="1">
      <c r="A230" s="773"/>
      <c r="B230" s="806"/>
      <c r="C230" s="773"/>
      <c r="D230" s="773"/>
      <c r="E230" s="773"/>
      <c r="F230" s="773"/>
      <c r="G230" s="773"/>
      <c r="H230" s="773"/>
      <c r="I230" s="773"/>
      <c r="J230" s="773"/>
      <c r="K230" s="773"/>
      <c r="L230" s="773"/>
      <c r="M230" s="773"/>
      <c r="N230" s="773"/>
      <c r="O230" s="773"/>
      <c r="P230" s="773"/>
      <c r="Q230" s="773"/>
      <c r="R230" s="773"/>
      <c r="S230" s="773"/>
      <c r="T230" s="773"/>
      <c r="U230" s="773"/>
      <c r="V230" s="773"/>
      <c r="W230" s="773"/>
      <c r="X230" s="773"/>
      <c r="Y230" s="773"/>
      <c r="Z230" s="773"/>
    </row>
    <row r="231" spans="1:26" ht="15.75" customHeight="1">
      <c r="A231" s="773"/>
      <c r="B231" s="806"/>
      <c r="C231" s="773"/>
      <c r="D231" s="773"/>
      <c r="E231" s="773"/>
      <c r="F231" s="773"/>
      <c r="G231" s="773"/>
      <c r="H231" s="773"/>
      <c r="I231" s="773"/>
      <c r="J231" s="773"/>
      <c r="K231" s="773"/>
      <c r="L231" s="773"/>
      <c r="M231" s="773"/>
      <c r="N231" s="773"/>
      <c r="O231" s="773"/>
      <c r="P231" s="773"/>
      <c r="Q231" s="773"/>
      <c r="R231" s="773"/>
      <c r="S231" s="773"/>
      <c r="T231" s="773"/>
      <c r="U231" s="773"/>
      <c r="V231" s="773"/>
      <c r="W231" s="773"/>
      <c r="X231" s="773"/>
      <c r="Y231" s="773"/>
      <c r="Z231" s="773"/>
    </row>
    <row r="232" spans="1:26" ht="15.75" customHeight="1">
      <c r="A232" s="773"/>
      <c r="B232" s="806"/>
      <c r="C232" s="773"/>
      <c r="D232" s="773"/>
      <c r="E232" s="773"/>
      <c r="F232" s="773"/>
      <c r="G232" s="773"/>
      <c r="H232" s="773"/>
      <c r="I232" s="773"/>
      <c r="J232" s="773"/>
      <c r="K232" s="773"/>
      <c r="L232" s="773"/>
      <c r="M232" s="773"/>
      <c r="N232" s="773"/>
      <c r="O232" s="773"/>
      <c r="P232" s="773"/>
      <c r="Q232" s="773"/>
      <c r="R232" s="773"/>
      <c r="S232" s="773"/>
      <c r="T232" s="773"/>
      <c r="U232" s="773"/>
      <c r="V232" s="773"/>
      <c r="W232" s="773"/>
      <c r="X232" s="773"/>
      <c r="Y232" s="773"/>
      <c r="Z232" s="773"/>
    </row>
    <row r="233" spans="1:26" ht="15.75" customHeight="1">
      <c r="A233" s="773"/>
      <c r="B233" s="806"/>
      <c r="C233" s="773"/>
      <c r="D233" s="773"/>
      <c r="E233" s="773"/>
      <c r="F233" s="773"/>
      <c r="G233" s="773"/>
      <c r="H233" s="773"/>
      <c r="I233" s="773"/>
      <c r="J233" s="773"/>
      <c r="K233" s="773"/>
      <c r="L233" s="773"/>
      <c r="M233" s="773"/>
      <c r="N233" s="773"/>
      <c r="O233" s="773"/>
      <c r="P233" s="773"/>
      <c r="Q233" s="773"/>
      <c r="R233" s="773"/>
      <c r="S233" s="773"/>
      <c r="T233" s="773"/>
      <c r="U233" s="773"/>
      <c r="V233" s="773"/>
      <c r="W233" s="773"/>
      <c r="X233" s="773"/>
      <c r="Y233" s="773"/>
      <c r="Z233" s="773"/>
    </row>
    <row r="234" spans="1:26" ht="15.75" customHeight="1">
      <c r="A234" s="773"/>
      <c r="B234" s="806"/>
      <c r="C234" s="773"/>
      <c r="D234" s="773"/>
      <c r="E234" s="773"/>
      <c r="F234" s="773"/>
      <c r="G234" s="773"/>
      <c r="H234" s="773"/>
      <c r="I234" s="773"/>
      <c r="J234" s="773"/>
      <c r="K234" s="773"/>
      <c r="L234" s="773"/>
      <c r="M234" s="773"/>
      <c r="N234" s="773"/>
      <c r="O234" s="773"/>
      <c r="P234" s="773"/>
      <c r="Q234" s="773"/>
      <c r="R234" s="773"/>
      <c r="S234" s="773"/>
      <c r="T234" s="773"/>
      <c r="U234" s="773"/>
      <c r="V234" s="773"/>
      <c r="W234" s="773"/>
      <c r="X234" s="773"/>
      <c r="Y234" s="773"/>
      <c r="Z234" s="773"/>
    </row>
    <row r="235" spans="1:26" ht="15.75" customHeight="1">
      <c r="A235" s="773"/>
      <c r="B235" s="806"/>
      <c r="C235" s="773"/>
      <c r="D235" s="773"/>
      <c r="E235" s="773"/>
      <c r="F235" s="773"/>
      <c r="G235" s="773"/>
      <c r="H235" s="773"/>
      <c r="I235" s="773"/>
      <c r="J235" s="773"/>
      <c r="K235" s="773"/>
      <c r="L235" s="773"/>
      <c r="M235" s="773"/>
      <c r="N235" s="773"/>
      <c r="O235" s="773"/>
      <c r="P235" s="773"/>
      <c r="Q235" s="773"/>
      <c r="R235" s="773"/>
      <c r="S235" s="773"/>
      <c r="T235" s="773"/>
      <c r="U235" s="773"/>
      <c r="V235" s="773"/>
      <c r="W235" s="773"/>
      <c r="X235" s="773"/>
      <c r="Y235" s="773"/>
      <c r="Z235" s="773"/>
    </row>
    <row r="236" spans="1:26" ht="15.75" customHeight="1">
      <c r="A236" s="773"/>
      <c r="B236" s="806"/>
      <c r="C236" s="773"/>
      <c r="D236" s="773"/>
      <c r="E236" s="773"/>
      <c r="F236" s="773"/>
      <c r="G236" s="773"/>
      <c r="H236" s="773"/>
      <c r="I236" s="773"/>
      <c r="J236" s="773"/>
      <c r="K236" s="773"/>
      <c r="L236" s="773"/>
      <c r="M236" s="773"/>
      <c r="N236" s="773"/>
      <c r="O236" s="773"/>
      <c r="P236" s="773"/>
      <c r="Q236" s="773"/>
      <c r="R236" s="773"/>
      <c r="S236" s="773"/>
      <c r="T236" s="773"/>
      <c r="U236" s="773"/>
      <c r="V236" s="773"/>
      <c r="W236" s="773"/>
      <c r="X236" s="773"/>
      <c r="Y236" s="773"/>
      <c r="Z236" s="773"/>
    </row>
    <row r="237" spans="1:26" ht="15.75" customHeight="1">
      <c r="A237" s="773"/>
      <c r="B237" s="806"/>
      <c r="C237" s="773"/>
      <c r="D237" s="773"/>
      <c r="E237" s="773"/>
      <c r="F237" s="773"/>
      <c r="G237" s="773"/>
      <c r="H237" s="773"/>
      <c r="I237" s="773"/>
      <c r="J237" s="773"/>
      <c r="K237" s="773"/>
      <c r="L237" s="773"/>
      <c r="M237" s="773"/>
      <c r="N237" s="773"/>
      <c r="O237" s="773"/>
      <c r="P237" s="773"/>
      <c r="Q237" s="773"/>
      <c r="R237" s="773"/>
      <c r="S237" s="773"/>
      <c r="T237" s="773"/>
      <c r="U237" s="773"/>
      <c r="V237" s="773"/>
      <c r="W237" s="773"/>
      <c r="X237" s="773"/>
      <c r="Y237" s="773"/>
      <c r="Z237" s="773"/>
    </row>
    <row r="238" spans="1:26" ht="15.75" customHeight="1">
      <c r="A238" s="773"/>
      <c r="B238" s="806"/>
      <c r="C238" s="773"/>
      <c r="D238" s="773"/>
      <c r="E238" s="773"/>
      <c r="F238" s="773"/>
      <c r="G238" s="773"/>
      <c r="H238" s="773"/>
      <c r="I238" s="773"/>
      <c r="J238" s="773"/>
      <c r="K238" s="773"/>
      <c r="L238" s="773"/>
      <c r="M238" s="773"/>
      <c r="N238" s="773"/>
      <c r="O238" s="773"/>
      <c r="P238" s="773"/>
      <c r="Q238" s="773"/>
      <c r="R238" s="773"/>
      <c r="S238" s="773"/>
      <c r="T238" s="773"/>
      <c r="U238" s="773"/>
      <c r="V238" s="773"/>
      <c r="W238" s="773"/>
      <c r="X238" s="773"/>
      <c r="Y238" s="773"/>
      <c r="Z238" s="773"/>
    </row>
    <row r="239" spans="1:26" ht="15.75" customHeight="1">
      <c r="A239" s="773"/>
      <c r="B239" s="806"/>
      <c r="C239" s="773"/>
      <c r="D239" s="773"/>
      <c r="E239" s="773"/>
      <c r="F239" s="773"/>
      <c r="G239" s="773"/>
      <c r="H239" s="773"/>
      <c r="I239" s="773"/>
      <c r="J239" s="773"/>
      <c r="K239" s="773"/>
      <c r="L239" s="773"/>
      <c r="M239" s="773"/>
      <c r="N239" s="773"/>
      <c r="O239" s="773"/>
      <c r="P239" s="773"/>
      <c r="Q239" s="773"/>
      <c r="R239" s="773"/>
      <c r="S239" s="773"/>
      <c r="T239" s="773"/>
      <c r="U239" s="773"/>
      <c r="V239" s="773"/>
      <c r="W239" s="773"/>
      <c r="X239" s="773"/>
      <c r="Y239" s="773"/>
      <c r="Z239" s="773"/>
    </row>
    <row r="240" spans="1:26" ht="15.75" customHeight="1">
      <c r="A240" s="773"/>
      <c r="B240" s="806"/>
      <c r="C240" s="773"/>
      <c r="D240" s="773"/>
      <c r="E240" s="773"/>
      <c r="F240" s="773"/>
      <c r="G240" s="773"/>
      <c r="H240" s="773"/>
      <c r="I240" s="773"/>
      <c r="J240" s="773"/>
      <c r="K240" s="773"/>
      <c r="L240" s="773"/>
      <c r="M240" s="773"/>
      <c r="N240" s="773"/>
      <c r="O240" s="773"/>
      <c r="P240" s="773"/>
      <c r="Q240" s="773"/>
      <c r="R240" s="773"/>
      <c r="S240" s="773"/>
      <c r="T240" s="773"/>
      <c r="U240" s="773"/>
      <c r="V240" s="773"/>
      <c r="W240" s="773"/>
      <c r="X240" s="773"/>
      <c r="Y240" s="773"/>
      <c r="Z240" s="773"/>
    </row>
    <row r="241" spans="1:26" ht="15.75" customHeight="1">
      <c r="A241" s="773"/>
      <c r="B241" s="806"/>
      <c r="C241" s="773"/>
      <c r="D241" s="773"/>
      <c r="E241" s="773"/>
      <c r="F241" s="773"/>
      <c r="G241" s="773"/>
      <c r="H241" s="773"/>
      <c r="I241" s="773"/>
      <c r="J241" s="773"/>
      <c r="K241" s="773"/>
      <c r="L241" s="773"/>
      <c r="M241" s="773"/>
      <c r="N241" s="773"/>
      <c r="O241" s="773"/>
      <c r="P241" s="773"/>
      <c r="Q241" s="773"/>
      <c r="R241" s="773"/>
      <c r="S241" s="773"/>
      <c r="T241" s="773"/>
      <c r="U241" s="773"/>
      <c r="V241" s="773"/>
      <c r="W241" s="773"/>
      <c r="X241" s="773"/>
      <c r="Y241" s="773"/>
      <c r="Z241" s="773"/>
    </row>
    <row r="242" spans="1:26" ht="15.75" customHeight="1">
      <c r="A242" s="773"/>
      <c r="B242" s="806"/>
      <c r="C242" s="773"/>
      <c r="D242" s="773"/>
      <c r="E242" s="773"/>
      <c r="F242" s="773"/>
      <c r="G242" s="773"/>
      <c r="H242" s="773"/>
      <c r="I242" s="773"/>
      <c r="J242" s="773"/>
      <c r="K242" s="773"/>
      <c r="L242" s="773"/>
      <c r="M242" s="773"/>
      <c r="N242" s="773"/>
      <c r="O242" s="773"/>
      <c r="P242" s="773"/>
      <c r="Q242" s="773"/>
      <c r="R242" s="773"/>
      <c r="S242" s="773"/>
      <c r="T242" s="773"/>
      <c r="U242" s="773"/>
      <c r="V242" s="773"/>
      <c r="W242" s="773"/>
      <c r="X242" s="773"/>
      <c r="Y242" s="773"/>
      <c r="Z242" s="773"/>
    </row>
    <row r="243" spans="1:26" ht="15.75" customHeight="1">
      <c r="A243" s="773"/>
      <c r="B243" s="806"/>
      <c r="C243" s="773"/>
      <c r="D243" s="773"/>
      <c r="E243" s="773"/>
      <c r="F243" s="773"/>
      <c r="G243" s="773"/>
      <c r="H243" s="773"/>
      <c r="I243" s="773"/>
      <c r="J243" s="773"/>
      <c r="K243" s="773"/>
      <c r="L243" s="773"/>
      <c r="M243" s="773"/>
      <c r="N243" s="773"/>
      <c r="O243" s="773"/>
      <c r="P243" s="773"/>
      <c r="Q243" s="773"/>
      <c r="R243" s="773"/>
      <c r="S243" s="773"/>
      <c r="T243" s="773"/>
      <c r="U243" s="773"/>
      <c r="V243" s="773"/>
      <c r="W243" s="773"/>
      <c r="X243" s="773"/>
      <c r="Y243" s="773"/>
      <c r="Z243" s="773"/>
    </row>
    <row r="244" spans="1:26" ht="15.75" customHeight="1">
      <c r="A244" s="773"/>
      <c r="B244" s="806"/>
      <c r="C244" s="773"/>
      <c r="D244" s="773"/>
      <c r="E244" s="773"/>
      <c r="F244" s="773"/>
      <c r="G244" s="773"/>
      <c r="H244" s="773"/>
      <c r="I244" s="773"/>
      <c r="J244" s="773"/>
      <c r="K244" s="773"/>
      <c r="L244" s="773"/>
      <c r="M244" s="773"/>
      <c r="N244" s="773"/>
      <c r="O244" s="773"/>
      <c r="P244" s="773"/>
      <c r="Q244" s="773"/>
      <c r="R244" s="773"/>
      <c r="S244" s="773"/>
      <c r="T244" s="773"/>
      <c r="U244" s="773"/>
      <c r="V244" s="773"/>
      <c r="W244" s="773"/>
      <c r="X244" s="773"/>
      <c r="Y244" s="773"/>
      <c r="Z244" s="773"/>
    </row>
    <row r="245" spans="1:26" ht="15.75" customHeight="1">
      <c r="A245" s="773"/>
      <c r="B245" s="806"/>
      <c r="C245" s="773"/>
      <c r="D245" s="773"/>
      <c r="E245" s="773"/>
      <c r="F245" s="773"/>
      <c r="G245" s="773"/>
      <c r="H245" s="773"/>
      <c r="I245" s="773"/>
      <c r="J245" s="773"/>
      <c r="K245" s="773"/>
      <c r="L245" s="773"/>
      <c r="M245" s="773"/>
      <c r="N245" s="773"/>
      <c r="O245" s="773"/>
      <c r="P245" s="773"/>
      <c r="Q245" s="773"/>
      <c r="R245" s="773"/>
      <c r="S245" s="773"/>
      <c r="T245" s="773"/>
      <c r="U245" s="773"/>
      <c r="V245" s="773"/>
      <c r="W245" s="773"/>
      <c r="X245" s="773"/>
      <c r="Y245" s="773"/>
      <c r="Z245" s="773"/>
    </row>
    <row r="246" spans="1:26" ht="15.75" customHeight="1">
      <c r="A246" s="773"/>
      <c r="B246" s="806"/>
      <c r="C246" s="773"/>
      <c r="D246" s="773"/>
      <c r="E246" s="773"/>
      <c r="F246" s="773"/>
      <c r="G246" s="773"/>
      <c r="H246" s="773"/>
      <c r="I246" s="773"/>
      <c r="J246" s="773"/>
      <c r="K246" s="773"/>
      <c r="L246" s="773"/>
      <c r="M246" s="773"/>
      <c r="N246" s="773"/>
      <c r="O246" s="773"/>
      <c r="P246" s="773"/>
      <c r="Q246" s="773"/>
      <c r="R246" s="773"/>
      <c r="S246" s="773"/>
      <c r="T246" s="773"/>
      <c r="U246" s="773"/>
      <c r="V246" s="773"/>
      <c r="W246" s="773"/>
      <c r="X246" s="773"/>
      <c r="Y246" s="773"/>
      <c r="Z246" s="773"/>
    </row>
    <row r="247" spans="1:26" ht="15.75" customHeight="1">
      <c r="A247" s="773"/>
      <c r="B247" s="806"/>
      <c r="C247" s="773"/>
      <c r="D247" s="773"/>
      <c r="E247" s="773"/>
      <c r="F247" s="773"/>
      <c r="G247" s="773"/>
      <c r="H247" s="773"/>
      <c r="I247" s="773"/>
      <c r="J247" s="773"/>
      <c r="K247" s="773"/>
      <c r="L247" s="773"/>
      <c r="M247" s="773"/>
      <c r="N247" s="773"/>
      <c r="O247" s="773"/>
      <c r="P247" s="773"/>
      <c r="Q247" s="773"/>
      <c r="R247" s="773"/>
      <c r="S247" s="773"/>
      <c r="T247" s="773"/>
      <c r="U247" s="773"/>
      <c r="V247" s="773"/>
      <c r="W247" s="773"/>
      <c r="X247" s="773"/>
      <c r="Y247" s="773"/>
      <c r="Z247" s="773"/>
    </row>
    <row r="248" spans="1:26" ht="15.75" customHeight="1">
      <c r="A248" s="773"/>
      <c r="B248" s="806"/>
      <c r="C248" s="773"/>
      <c r="D248" s="773"/>
      <c r="E248" s="773"/>
      <c r="F248" s="773"/>
      <c r="G248" s="773"/>
      <c r="H248" s="773"/>
      <c r="I248" s="773"/>
      <c r="J248" s="773"/>
      <c r="K248" s="773"/>
      <c r="L248" s="773"/>
      <c r="M248" s="773"/>
      <c r="N248" s="773"/>
      <c r="O248" s="773"/>
      <c r="P248" s="773"/>
      <c r="Q248" s="773"/>
      <c r="R248" s="773"/>
      <c r="S248" s="773"/>
      <c r="T248" s="773"/>
      <c r="U248" s="773"/>
      <c r="V248" s="773"/>
      <c r="W248" s="773"/>
      <c r="X248" s="773"/>
      <c r="Y248" s="773"/>
      <c r="Z248" s="773"/>
    </row>
    <row r="249" spans="1:26" ht="15.75" customHeight="1">
      <c r="A249" s="773"/>
      <c r="B249" s="806"/>
      <c r="C249" s="773"/>
      <c r="D249" s="773"/>
      <c r="E249" s="773"/>
      <c r="F249" s="773"/>
      <c r="G249" s="773"/>
      <c r="H249" s="773"/>
      <c r="I249" s="773"/>
      <c r="J249" s="773"/>
      <c r="K249" s="773"/>
      <c r="L249" s="773"/>
      <c r="M249" s="773"/>
      <c r="N249" s="773"/>
      <c r="O249" s="773"/>
      <c r="P249" s="773"/>
      <c r="Q249" s="773"/>
      <c r="R249" s="773"/>
      <c r="S249" s="773"/>
      <c r="T249" s="773"/>
      <c r="U249" s="773"/>
      <c r="V249" s="773"/>
      <c r="W249" s="773"/>
      <c r="X249" s="773"/>
      <c r="Y249" s="773"/>
      <c r="Z249" s="773"/>
    </row>
    <row r="250" spans="1:26" ht="15.75" customHeight="1">
      <c r="A250" s="773"/>
      <c r="B250" s="806"/>
      <c r="C250" s="773"/>
      <c r="D250" s="773"/>
      <c r="E250" s="773"/>
      <c r="F250" s="773"/>
      <c r="G250" s="773"/>
      <c r="H250" s="773"/>
      <c r="I250" s="773"/>
      <c r="J250" s="773"/>
      <c r="K250" s="773"/>
      <c r="L250" s="773"/>
      <c r="M250" s="773"/>
      <c r="N250" s="773"/>
      <c r="O250" s="773"/>
      <c r="P250" s="773"/>
      <c r="Q250" s="773"/>
      <c r="R250" s="773"/>
      <c r="S250" s="773"/>
      <c r="T250" s="773"/>
      <c r="U250" s="773"/>
      <c r="V250" s="773"/>
      <c r="W250" s="773"/>
      <c r="X250" s="773"/>
      <c r="Y250" s="773"/>
      <c r="Z250" s="773"/>
    </row>
    <row r="251" spans="1:26" ht="15.75" customHeight="1">
      <c r="A251" s="773"/>
      <c r="B251" s="806"/>
      <c r="C251" s="773"/>
      <c r="D251" s="773"/>
      <c r="E251" s="773"/>
      <c r="F251" s="773"/>
      <c r="G251" s="773"/>
      <c r="H251" s="773"/>
      <c r="I251" s="773"/>
      <c r="J251" s="773"/>
      <c r="K251" s="773"/>
      <c r="L251" s="773"/>
      <c r="M251" s="773"/>
      <c r="N251" s="773"/>
      <c r="O251" s="773"/>
      <c r="P251" s="773"/>
      <c r="Q251" s="773"/>
      <c r="R251" s="773"/>
      <c r="S251" s="773"/>
      <c r="T251" s="773"/>
      <c r="U251" s="773"/>
      <c r="V251" s="773"/>
      <c r="W251" s="773"/>
      <c r="X251" s="773"/>
      <c r="Y251" s="773"/>
      <c r="Z251" s="773"/>
    </row>
    <row r="252" spans="1:26" ht="15.75" customHeight="1">
      <c r="A252" s="773"/>
      <c r="B252" s="806"/>
      <c r="C252" s="773"/>
      <c r="D252" s="773"/>
      <c r="E252" s="773"/>
      <c r="F252" s="773"/>
      <c r="G252" s="773"/>
      <c r="H252" s="773"/>
      <c r="I252" s="773"/>
      <c r="J252" s="773"/>
      <c r="K252" s="773"/>
      <c r="L252" s="773"/>
      <c r="M252" s="773"/>
      <c r="N252" s="773"/>
      <c r="O252" s="773"/>
      <c r="P252" s="773"/>
      <c r="Q252" s="773"/>
      <c r="R252" s="773"/>
      <c r="S252" s="773"/>
      <c r="T252" s="773"/>
      <c r="U252" s="773"/>
      <c r="V252" s="773"/>
      <c r="W252" s="773"/>
      <c r="X252" s="773"/>
      <c r="Y252" s="773"/>
      <c r="Z252" s="773"/>
    </row>
    <row r="253" spans="1:26" ht="15.75" customHeight="1">
      <c r="A253" s="773"/>
      <c r="B253" s="806"/>
      <c r="C253" s="773"/>
      <c r="D253" s="773"/>
      <c r="E253" s="773"/>
      <c r="F253" s="773"/>
      <c r="G253" s="773"/>
      <c r="H253" s="773"/>
      <c r="I253" s="773"/>
      <c r="J253" s="773"/>
      <c r="K253" s="773"/>
      <c r="L253" s="773"/>
      <c r="M253" s="773"/>
      <c r="N253" s="773"/>
      <c r="O253" s="773"/>
      <c r="P253" s="773"/>
      <c r="Q253" s="773"/>
      <c r="R253" s="773"/>
      <c r="S253" s="773"/>
      <c r="T253" s="773"/>
      <c r="U253" s="773"/>
      <c r="V253" s="773"/>
      <c r="W253" s="773"/>
      <c r="X253" s="773"/>
      <c r="Y253" s="773"/>
      <c r="Z253" s="773"/>
    </row>
    <row r="254" spans="1:26" ht="15.75" customHeight="1">
      <c r="A254" s="773"/>
      <c r="B254" s="806"/>
      <c r="C254" s="773"/>
      <c r="D254" s="773"/>
      <c r="E254" s="773"/>
      <c r="F254" s="773"/>
      <c r="G254" s="773"/>
      <c r="H254" s="773"/>
      <c r="I254" s="773"/>
      <c r="J254" s="773"/>
      <c r="K254" s="773"/>
      <c r="L254" s="773"/>
      <c r="M254" s="773"/>
      <c r="N254" s="773"/>
      <c r="O254" s="773"/>
      <c r="P254" s="773"/>
      <c r="Q254" s="773"/>
      <c r="R254" s="773"/>
      <c r="S254" s="773"/>
      <c r="T254" s="773"/>
      <c r="U254" s="773"/>
      <c r="V254" s="773"/>
      <c r="W254" s="773"/>
      <c r="X254" s="773"/>
      <c r="Y254" s="773"/>
      <c r="Z254" s="773"/>
    </row>
    <row r="255" spans="1:26" ht="15.75" customHeight="1">
      <c r="A255" s="773"/>
      <c r="B255" s="806"/>
      <c r="C255" s="773"/>
      <c r="D255" s="773"/>
      <c r="E255" s="773"/>
      <c r="F255" s="773"/>
      <c r="G255" s="773"/>
      <c r="H255" s="773"/>
      <c r="I255" s="773"/>
      <c r="J255" s="773"/>
      <c r="K255" s="773"/>
      <c r="L255" s="773"/>
      <c r="M255" s="773"/>
      <c r="N255" s="773"/>
      <c r="O255" s="773"/>
      <c r="P255" s="773"/>
      <c r="Q255" s="773"/>
      <c r="R255" s="773"/>
      <c r="S255" s="773"/>
      <c r="T255" s="773"/>
      <c r="U255" s="773"/>
      <c r="V255" s="773"/>
      <c r="W255" s="773"/>
      <c r="X255" s="773"/>
      <c r="Y255" s="773"/>
      <c r="Z255" s="773"/>
    </row>
    <row r="256" spans="1:26" ht="15.75" customHeight="1">
      <c r="A256" s="773"/>
      <c r="B256" s="806"/>
      <c r="C256" s="773"/>
      <c r="D256" s="773"/>
      <c r="E256" s="773"/>
      <c r="F256" s="773"/>
      <c r="G256" s="773"/>
      <c r="H256" s="773"/>
      <c r="I256" s="773"/>
      <c r="J256" s="773"/>
      <c r="K256" s="773"/>
      <c r="L256" s="773"/>
      <c r="M256" s="773"/>
      <c r="N256" s="773"/>
      <c r="O256" s="773"/>
      <c r="P256" s="773"/>
      <c r="Q256" s="773"/>
      <c r="R256" s="773"/>
      <c r="S256" s="773"/>
      <c r="T256" s="773"/>
      <c r="U256" s="773"/>
      <c r="V256" s="773"/>
      <c r="W256" s="773"/>
      <c r="X256" s="773"/>
      <c r="Y256" s="773"/>
      <c r="Z256" s="773"/>
    </row>
    <row r="257" spans="1:26" ht="15.75" customHeight="1">
      <c r="A257" s="773"/>
      <c r="B257" s="806"/>
      <c r="C257" s="773"/>
      <c r="D257" s="773"/>
      <c r="E257" s="773"/>
      <c r="F257" s="773"/>
      <c r="G257" s="773"/>
      <c r="H257" s="773"/>
      <c r="I257" s="773"/>
      <c r="J257" s="773"/>
      <c r="K257" s="773"/>
      <c r="L257" s="773"/>
      <c r="M257" s="773"/>
      <c r="N257" s="773"/>
      <c r="O257" s="773"/>
      <c r="P257" s="773"/>
      <c r="Q257" s="773"/>
      <c r="R257" s="773"/>
      <c r="S257" s="773"/>
      <c r="T257" s="773"/>
      <c r="U257" s="773"/>
      <c r="V257" s="773"/>
      <c r="W257" s="773"/>
      <c r="X257" s="773"/>
      <c r="Y257" s="773"/>
      <c r="Z257" s="773"/>
    </row>
    <row r="258" spans="1:26" ht="15.75" customHeight="1">
      <c r="A258" s="773"/>
      <c r="B258" s="806"/>
      <c r="C258" s="773"/>
      <c r="D258" s="773"/>
      <c r="E258" s="773"/>
      <c r="F258" s="773"/>
      <c r="G258" s="773"/>
      <c r="H258" s="773"/>
      <c r="I258" s="773"/>
      <c r="J258" s="773"/>
      <c r="K258" s="773"/>
      <c r="L258" s="773"/>
      <c r="M258" s="773"/>
      <c r="N258" s="773"/>
      <c r="O258" s="773"/>
      <c r="P258" s="773"/>
      <c r="Q258" s="773"/>
      <c r="R258" s="773"/>
      <c r="S258" s="773"/>
      <c r="T258" s="773"/>
      <c r="U258" s="773"/>
      <c r="V258" s="773"/>
      <c r="W258" s="773"/>
      <c r="X258" s="773"/>
      <c r="Y258" s="773"/>
      <c r="Z258" s="773"/>
    </row>
    <row r="259" spans="1:26" ht="15.75" customHeight="1">
      <c r="A259" s="773"/>
      <c r="B259" s="806"/>
      <c r="C259" s="773"/>
      <c r="D259" s="773"/>
      <c r="E259" s="773"/>
      <c r="F259" s="773"/>
      <c r="G259" s="773"/>
      <c r="H259" s="773"/>
      <c r="I259" s="773"/>
      <c r="J259" s="773"/>
      <c r="K259" s="773"/>
      <c r="L259" s="773"/>
      <c r="M259" s="773"/>
      <c r="N259" s="773"/>
      <c r="O259" s="773"/>
      <c r="P259" s="773"/>
      <c r="Q259" s="773"/>
      <c r="R259" s="773"/>
      <c r="S259" s="773"/>
      <c r="T259" s="773"/>
      <c r="U259" s="773"/>
      <c r="V259" s="773"/>
      <c r="W259" s="773"/>
      <c r="X259" s="773"/>
      <c r="Y259" s="773"/>
      <c r="Z259" s="773"/>
    </row>
    <row r="260" spans="1:26" ht="15.75" customHeight="1">
      <c r="A260" s="773"/>
      <c r="B260" s="806"/>
      <c r="C260" s="773"/>
      <c r="D260" s="773"/>
      <c r="E260" s="773"/>
      <c r="F260" s="773"/>
      <c r="G260" s="773"/>
      <c r="H260" s="773"/>
      <c r="I260" s="773"/>
      <c r="J260" s="773"/>
      <c r="K260" s="773"/>
      <c r="L260" s="773"/>
      <c r="M260" s="773"/>
      <c r="N260" s="773"/>
      <c r="O260" s="773"/>
      <c r="P260" s="773"/>
      <c r="Q260" s="773"/>
      <c r="R260" s="773"/>
      <c r="S260" s="773"/>
      <c r="T260" s="773"/>
      <c r="U260" s="773"/>
      <c r="V260" s="773"/>
      <c r="W260" s="773"/>
      <c r="X260" s="773"/>
      <c r="Y260" s="773"/>
      <c r="Z260" s="773"/>
    </row>
    <row r="261" spans="1:26" ht="15.75" customHeight="1">
      <c r="A261" s="773"/>
      <c r="B261" s="806"/>
      <c r="C261" s="773"/>
      <c r="D261" s="773"/>
      <c r="E261" s="773"/>
      <c r="F261" s="773"/>
      <c r="G261" s="773"/>
      <c r="H261" s="773"/>
      <c r="I261" s="773"/>
      <c r="J261" s="773"/>
      <c r="K261" s="773"/>
      <c r="L261" s="773"/>
      <c r="M261" s="773"/>
      <c r="N261" s="773"/>
      <c r="O261" s="773"/>
      <c r="P261" s="773"/>
      <c r="Q261" s="773"/>
      <c r="R261" s="773"/>
      <c r="S261" s="773"/>
      <c r="T261" s="773"/>
      <c r="U261" s="773"/>
      <c r="V261" s="773"/>
      <c r="W261" s="773"/>
      <c r="X261" s="773"/>
      <c r="Y261" s="773"/>
      <c r="Z261" s="773"/>
    </row>
    <row r="262" spans="1:26" ht="15.75" customHeight="1">
      <c r="A262" s="773"/>
      <c r="B262" s="806"/>
      <c r="C262" s="773"/>
      <c r="D262" s="773"/>
      <c r="E262" s="773"/>
      <c r="F262" s="773"/>
      <c r="G262" s="773"/>
      <c r="H262" s="773"/>
      <c r="I262" s="773"/>
      <c r="J262" s="773"/>
      <c r="K262" s="773"/>
      <c r="L262" s="773"/>
      <c r="M262" s="773"/>
      <c r="N262" s="773"/>
      <c r="O262" s="773"/>
      <c r="P262" s="773"/>
      <c r="Q262" s="773"/>
      <c r="R262" s="773"/>
      <c r="S262" s="773"/>
      <c r="T262" s="773"/>
      <c r="U262" s="773"/>
      <c r="V262" s="773"/>
      <c r="W262" s="773"/>
      <c r="X262" s="773"/>
      <c r="Y262" s="773"/>
      <c r="Z262" s="773"/>
    </row>
    <row r="263" spans="1:26" ht="15.75" customHeight="1">
      <c r="A263" s="773"/>
      <c r="B263" s="806"/>
      <c r="C263" s="773"/>
      <c r="D263" s="773"/>
      <c r="E263" s="773"/>
      <c r="F263" s="773"/>
      <c r="G263" s="773"/>
      <c r="H263" s="773"/>
      <c r="I263" s="773"/>
      <c r="J263" s="773"/>
      <c r="K263" s="773"/>
      <c r="L263" s="773"/>
      <c r="M263" s="773"/>
      <c r="N263" s="773"/>
      <c r="O263" s="773"/>
      <c r="P263" s="773"/>
      <c r="Q263" s="773"/>
      <c r="R263" s="773"/>
      <c r="S263" s="773"/>
      <c r="T263" s="773"/>
      <c r="U263" s="773"/>
      <c r="V263" s="773"/>
      <c r="W263" s="773"/>
      <c r="X263" s="773"/>
      <c r="Y263" s="773"/>
      <c r="Z263" s="773"/>
    </row>
    <row r="264" spans="1:26" ht="15.75" customHeight="1">
      <c r="A264" s="773"/>
      <c r="B264" s="806"/>
      <c r="C264" s="773"/>
      <c r="D264" s="773"/>
      <c r="E264" s="773"/>
      <c r="F264" s="773"/>
      <c r="G264" s="773"/>
      <c r="H264" s="773"/>
      <c r="I264" s="773"/>
      <c r="J264" s="773"/>
      <c r="K264" s="773"/>
      <c r="L264" s="773"/>
      <c r="M264" s="773"/>
      <c r="N264" s="773"/>
      <c r="O264" s="773"/>
      <c r="P264" s="773"/>
      <c r="Q264" s="773"/>
      <c r="R264" s="773"/>
      <c r="S264" s="773"/>
      <c r="T264" s="773"/>
      <c r="U264" s="773"/>
      <c r="V264" s="773"/>
      <c r="W264" s="773"/>
      <c r="X264" s="773"/>
      <c r="Y264" s="773"/>
      <c r="Z264" s="773"/>
    </row>
    <row r="265" spans="1:26" ht="15.75" customHeight="1">
      <c r="A265" s="773"/>
      <c r="B265" s="806"/>
      <c r="C265" s="773"/>
      <c r="D265" s="773"/>
      <c r="E265" s="773"/>
      <c r="F265" s="773"/>
      <c r="G265" s="773"/>
      <c r="H265" s="773"/>
      <c r="I265" s="773"/>
      <c r="J265" s="773"/>
      <c r="K265" s="773"/>
      <c r="L265" s="773"/>
      <c r="M265" s="773"/>
      <c r="N265" s="773"/>
      <c r="O265" s="773"/>
      <c r="P265" s="773"/>
      <c r="Q265" s="773"/>
      <c r="R265" s="773"/>
      <c r="S265" s="773"/>
      <c r="T265" s="773"/>
      <c r="U265" s="773"/>
      <c r="V265" s="773"/>
      <c r="W265" s="773"/>
      <c r="X265" s="773"/>
      <c r="Y265" s="773"/>
      <c r="Z265" s="773"/>
    </row>
    <row r="266" spans="1:26" ht="15.75" customHeight="1">
      <c r="A266" s="773"/>
      <c r="B266" s="806"/>
      <c r="C266" s="773"/>
      <c r="D266" s="773"/>
      <c r="E266" s="773"/>
      <c r="F266" s="773"/>
      <c r="G266" s="773"/>
      <c r="H266" s="773"/>
      <c r="I266" s="773"/>
      <c r="J266" s="773"/>
      <c r="K266" s="773"/>
      <c r="L266" s="773"/>
      <c r="M266" s="773"/>
      <c r="N266" s="773"/>
      <c r="O266" s="773"/>
      <c r="P266" s="773"/>
      <c r="Q266" s="773"/>
      <c r="R266" s="773"/>
      <c r="S266" s="773"/>
      <c r="T266" s="773"/>
      <c r="U266" s="773"/>
      <c r="V266" s="773"/>
      <c r="W266" s="773"/>
      <c r="X266" s="773"/>
      <c r="Y266" s="773"/>
      <c r="Z266" s="773"/>
    </row>
    <row r="267" spans="1:26" ht="15.75" customHeight="1">
      <c r="A267" s="773"/>
      <c r="B267" s="806"/>
      <c r="C267" s="773"/>
      <c r="D267" s="773"/>
      <c r="E267" s="773"/>
      <c r="F267" s="773"/>
      <c r="G267" s="773"/>
      <c r="H267" s="773"/>
      <c r="I267" s="773"/>
      <c r="J267" s="773"/>
      <c r="K267" s="773"/>
      <c r="L267" s="773"/>
      <c r="M267" s="773"/>
      <c r="N267" s="773"/>
      <c r="O267" s="773"/>
      <c r="P267" s="773"/>
      <c r="Q267" s="773"/>
      <c r="R267" s="773"/>
      <c r="S267" s="773"/>
      <c r="T267" s="773"/>
      <c r="U267" s="773"/>
      <c r="V267" s="773"/>
      <c r="W267" s="773"/>
      <c r="X267" s="773"/>
      <c r="Y267" s="773"/>
      <c r="Z267" s="773"/>
    </row>
    <row r="268" spans="1:26" ht="15.75" customHeight="1">
      <c r="A268" s="773"/>
      <c r="B268" s="806"/>
      <c r="C268" s="773"/>
      <c r="D268" s="773"/>
      <c r="E268" s="773"/>
      <c r="F268" s="773"/>
      <c r="G268" s="773"/>
      <c r="H268" s="773"/>
      <c r="I268" s="773"/>
      <c r="J268" s="773"/>
      <c r="K268" s="773"/>
      <c r="L268" s="773"/>
      <c r="M268" s="773"/>
      <c r="N268" s="773"/>
      <c r="O268" s="773"/>
      <c r="P268" s="773"/>
      <c r="Q268" s="773"/>
      <c r="R268" s="773"/>
      <c r="S268" s="773"/>
      <c r="T268" s="773"/>
      <c r="U268" s="773"/>
      <c r="V268" s="773"/>
      <c r="W268" s="773"/>
      <c r="X268" s="773"/>
      <c r="Y268" s="773"/>
      <c r="Z268" s="773"/>
    </row>
    <row r="269" spans="1:26" ht="15.75" customHeight="1">
      <c r="A269" s="773"/>
      <c r="B269" s="806"/>
      <c r="C269" s="773"/>
      <c r="D269" s="773"/>
      <c r="E269" s="773"/>
      <c r="F269" s="773"/>
      <c r="G269" s="773"/>
      <c r="H269" s="773"/>
      <c r="I269" s="773"/>
      <c r="J269" s="773"/>
      <c r="K269" s="773"/>
      <c r="L269" s="773"/>
      <c r="M269" s="773"/>
      <c r="N269" s="773"/>
      <c r="O269" s="773"/>
      <c r="P269" s="773"/>
      <c r="Q269" s="773"/>
      <c r="R269" s="773"/>
      <c r="S269" s="773"/>
      <c r="T269" s="773"/>
      <c r="U269" s="773"/>
      <c r="V269" s="773"/>
      <c r="W269" s="773"/>
      <c r="X269" s="773"/>
      <c r="Y269" s="773"/>
      <c r="Z269" s="773"/>
    </row>
    <row r="270" spans="1:26" ht="15.75" customHeight="1">
      <c r="A270" s="773"/>
      <c r="B270" s="806"/>
      <c r="C270" s="773"/>
      <c r="D270" s="773"/>
      <c r="E270" s="773"/>
      <c r="F270" s="773"/>
      <c r="G270" s="773"/>
      <c r="H270" s="773"/>
      <c r="I270" s="773"/>
      <c r="J270" s="773"/>
      <c r="K270" s="773"/>
      <c r="L270" s="773"/>
      <c r="M270" s="773"/>
      <c r="N270" s="773"/>
      <c r="O270" s="773"/>
      <c r="P270" s="773"/>
      <c r="Q270" s="773"/>
      <c r="R270" s="773"/>
      <c r="S270" s="773"/>
      <c r="T270" s="773"/>
      <c r="U270" s="773"/>
      <c r="V270" s="773"/>
      <c r="W270" s="773"/>
      <c r="X270" s="773"/>
      <c r="Y270" s="773"/>
      <c r="Z270" s="773"/>
    </row>
    <row r="271" spans="1:26" ht="15.75" customHeight="1">
      <c r="A271" s="773"/>
      <c r="B271" s="806"/>
      <c r="C271" s="773"/>
      <c r="D271" s="773"/>
      <c r="E271" s="773"/>
      <c r="F271" s="773"/>
      <c r="G271" s="773"/>
      <c r="H271" s="773"/>
      <c r="I271" s="773"/>
      <c r="J271" s="773"/>
      <c r="K271" s="773"/>
      <c r="L271" s="773"/>
      <c r="M271" s="773"/>
      <c r="N271" s="773"/>
      <c r="O271" s="773"/>
      <c r="P271" s="773"/>
      <c r="Q271" s="773"/>
      <c r="R271" s="773"/>
      <c r="S271" s="773"/>
      <c r="T271" s="773"/>
      <c r="U271" s="773"/>
      <c r="V271" s="773"/>
      <c r="W271" s="773"/>
      <c r="X271" s="773"/>
      <c r="Y271" s="773"/>
      <c r="Z271" s="773"/>
    </row>
    <row r="272" spans="1:26" ht="15.75" customHeight="1">
      <c r="A272" s="773"/>
      <c r="B272" s="806"/>
      <c r="C272" s="773"/>
      <c r="D272" s="773"/>
      <c r="E272" s="773"/>
      <c r="F272" s="773"/>
      <c r="G272" s="773"/>
      <c r="H272" s="773"/>
      <c r="I272" s="773"/>
      <c r="J272" s="773"/>
      <c r="K272" s="773"/>
      <c r="L272" s="773"/>
      <c r="M272" s="773"/>
      <c r="N272" s="773"/>
      <c r="O272" s="773"/>
      <c r="P272" s="773"/>
      <c r="Q272" s="773"/>
      <c r="R272" s="773"/>
      <c r="S272" s="773"/>
      <c r="T272" s="773"/>
      <c r="U272" s="773"/>
      <c r="V272" s="773"/>
      <c r="W272" s="773"/>
      <c r="X272" s="773"/>
      <c r="Y272" s="773"/>
      <c r="Z272" s="773"/>
    </row>
    <row r="273" spans="1:26" ht="15.75" customHeight="1">
      <c r="A273" s="773"/>
      <c r="B273" s="806"/>
      <c r="C273" s="773"/>
      <c r="D273" s="773"/>
      <c r="E273" s="773"/>
      <c r="F273" s="773"/>
      <c r="G273" s="773"/>
      <c r="H273" s="773"/>
      <c r="I273" s="773"/>
      <c r="J273" s="773"/>
      <c r="K273" s="773"/>
      <c r="L273" s="773"/>
      <c r="M273" s="773"/>
      <c r="N273" s="773"/>
      <c r="O273" s="773"/>
      <c r="P273" s="773"/>
      <c r="Q273" s="773"/>
      <c r="R273" s="773"/>
      <c r="S273" s="773"/>
      <c r="T273" s="773"/>
      <c r="U273" s="773"/>
      <c r="V273" s="773"/>
      <c r="W273" s="773"/>
      <c r="X273" s="773"/>
      <c r="Y273" s="773"/>
      <c r="Z273" s="773"/>
    </row>
    <row r="274" spans="1:26" ht="15.75" customHeight="1">
      <c r="A274" s="773"/>
      <c r="B274" s="806"/>
      <c r="C274" s="773"/>
      <c r="D274" s="773"/>
      <c r="E274" s="773"/>
      <c r="F274" s="773"/>
      <c r="G274" s="773"/>
      <c r="H274" s="773"/>
      <c r="I274" s="773"/>
      <c r="J274" s="773"/>
      <c r="K274" s="773"/>
      <c r="L274" s="773"/>
      <c r="M274" s="773"/>
      <c r="N274" s="773"/>
      <c r="O274" s="773"/>
      <c r="P274" s="773"/>
      <c r="Q274" s="773"/>
      <c r="R274" s="773"/>
      <c r="S274" s="773"/>
      <c r="T274" s="773"/>
      <c r="U274" s="773"/>
      <c r="V274" s="773"/>
      <c r="W274" s="773"/>
      <c r="X274" s="773"/>
      <c r="Y274" s="773"/>
      <c r="Z274" s="773"/>
    </row>
    <row r="275" spans="1:26" ht="15.75" customHeight="1">
      <c r="A275" s="773"/>
      <c r="B275" s="806"/>
      <c r="C275" s="773"/>
      <c r="D275" s="773"/>
      <c r="E275" s="773"/>
      <c r="F275" s="773"/>
      <c r="G275" s="773"/>
      <c r="H275" s="773"/>
      <c r="I275" s="773"/>
      <c r="J275" s="773"/>
      <c r="K275" s="773"/>
      <c r="L275" s="773"/>
      <c r="M275" s="773"/>
      <c r="N275" s="773"/>
      <c r="O275" s="773"/>
      <c r="P275" s="773"/>
      <c r="Q275" s="773"/>
      <c r="R275" s="773"/>
      <c r="S275" s="773"/>
      <c r="T275" s="773"/>
      <c r="U275" s="773"/>
      <c r="V275" s="773"/>
      <c r="W275" s="773"/>
      <c r="X275" s="773"/>
      <c r="Y275" s="773"/>
      <c r="Z275" s="773"/>
    </row>
    <row r="276" spans="1:26" ht="15.75" customHeight="1">
      <c r="A276" s="773"/>
      <c r="B276" s="806"/>
      <c r="C276" s="773"/>
      <c r="D276" s="773"/>
      <c r="E276" s="773"/>
      <c r="F276" s="773"/>
      <c r="G276" s="773"/>
      <c r="H276" s="773"/>
      <c r="I276" s="773"/>
      <c r="J276" s="773"/>
      <c r="K276" s="773"/>
      <c r="L276" s="773"/>
      <c r="M276" s="773"/>
      <c r="N276" s="773"/>
      <c r="O276" s="773"/>
      <c r="P276" s="773"/>
      <c r="Q276" s="773"/>
      <c r="R276" s="773"/>
      <c r="S276" s="773"/>
      <c r="T276" s="773"/>
      <c r="U276" s="773"/>
      <c r="V276" s="773"/>
      <c r="W276" s="773"/>
      <c r="X276" s="773"/>
      <c r="Y276" s="773"/>
      <c r="Z276" s="773"/>
    </row>
    <row r="277" spans="1:26" ht="15.75" customHeight="1">
      <c r="A277" s="773"/>
      <c r="B277" s="806"/>
      <c r="C277" s="773"/>
      <c r="D277" s="773"/>
      <c r="E277" s="773"/>
      <c r="F277" s="773"/>
      <c r="G277" s="773"/>
      <c r="H277" s="773"/>
      <c r="I277" s="773"/>
      <c r="J277" s="773"/>
      <c r="K277" s="773"/>
      <c r="L277" s="773"/>
      <c r="M277" s="773"/>
      <c r="N277" s="773"/>
      <c r="O277" s="773"/>
      <c r="P277" s="773"/>
      <c r="Q277" s="773"/>
      <c r="R277" s="773"/>
      <c r="S277" s="773"/>
      <c r="T277" s="773"/>
      <c r="U277" s="773"/>
      <c r="V277" s="773"/>
      <c r="W277" s="773"/>
      <c r="X277" s="773"/>
      <c r="Y277" s="773"/>
      <c r="Z277" s="773"/>
    </row>
    <row r="278" spans="1:26" ht="15.75" customHeight="1">
      <c r="A278" s="773"/>
      <c r="B278" s="806"/>
      <c r="C278" s="773"/>
      <c r="D278" s="773"/>
      <c r="E278" s="773"/>
      <c r="F278" s="773"/>
      <c r="G278" s="773"/>
      <c r="H278" s="773"/>
      <c r="I278" s="773"/>
      <c r="J278" s="773"/>
      <c r="K278" s="773"/>
      <c r="L278" s="773"/>
      <c r="M278" s="773"/>
      <c r="N278" s="773"/>
      <c r="O278" s="773"/>
      <c r="P278" s="773"/>
      <c r="Q278" s="773"/>
      <c r="R278" s="773"/>
      <c r="S278" s="773"/>
      <c r="T278" s="773"/>
      <c r="U278" s="773"/>
      <c r="V278" s="773"/>
      <c r="W278" s="773"/>
      <c r="X278" s="773"/>
      <c r="Y278" s="773"/>
      <c r="Z278" s="773"/>
    </row>
    <row r="279" spans="1:26" ht="15.75" customHeight="1">
      <c r="A279" s="773"/>
      <c r="B279" s="806"/>
      <c r="C279" s="773"/>
      <c r="D279" s="773"/>
      <c r="E279" s="773"/>
      <c r="F279" s="773"/>
      <c r="G279" s="773"/>
      <c r="H279" s="773"/>
      <c r="I279" s="773"/>
      <c r="J279" s="773"/>
      <c r="K279" s="773"/>
      <c r="L279" s="773"/>
      <c r="M279" s="773"/>
      <c r="N279" s="773"/>
      <c r="O279" s="773"/>
      <c r="P279" s="773"/>
      <c r="Q279" s="773"/>
      <c r="R279" s="773"/>
      <c r="S279" s="773"/>
      <c r="T279" s="773"/>
      <c r="U279" s="773"/>
      <c r="V279" s="773"/>
      <c r="W279" s="773"/>
      <c r="X279" s="773"/>
      <c r="Y279" s="773"/>
      <c r="Z279" s="773"/>
    </row>
    <row r="280" spans="1:26" ht="15.75" customHeight="1">
      <c r="A280" s="773"/>
      <c r="B280" s="806"/>
      <c r="C280" s="773"/>
      <c r="D280" s="773"/>
      <c r="E280" s="773"/>
      <c r="F280" s="773"/>
      <c r="G280" s="773"/>
      <c r="H280" s="773"/>
      <c r="I280" s="773"/>
      <c r="J280" s="773"/>
      <c r="K280" s="773"/>
      <c r="L280" s="773"/>
      <c r="M280" s="773"/>
      <c r="N280" s="773"/>
      <c r="O280" s="773"/>
      <c r="P280" s="773"/>
      <c r="Q280" s="773"/>
      <c r="R280" s="773"/>
      <c r="S280" s="773"/>
      <c r="T280" s="773"/>
      <c r="U280" s="773"/>
      <c r="V280" s="773"/>
      <c r="W280" s="773"/>
      <c r="X280" s="773"/>
      <c r="Y280" s="773"/>
      <c r="Z280" s="773"/>
    </row>
    <row r="281" spans="1:26" ht="15.75" customHeight="1">
      <c r="A281" s="773"/>
      <c r="B281" s="806"/>
      <c r="C281" s="773"/>
      <c r="D281" s="773"/>
      <c r="E281" s="773"/>
      <c r="F281" s="773"/>
      <c r="G281" s="773"/>
      <c r="H281" s="773"/>
      <c r="I281" s="773"/>
      <c r="J281" s="773"/>
      <c r="K281" s="773"/>
      <c r="L281" s="773"/>
      <c r="M281" s="773"/>
      <c r="N281" s="773"/>
      <c r="O281" s="773"/>
      <c r="P281" s="773"/>
      <c r="Q281" s="773"/>
      <c r="R281" s="773"/>
      <c r="S281" s="773"/>
      <c r="T281" s="773"/>
      <c r="U281" s="773"/>
      <c r="V281" s="773"/>
      <c r="W281" s="773"/>
      <c r="X281" s="773"/>
      <c r="Y281" s="773"/>
      <c r="Z281" s="773"/>
    </row>
    <row r="282" spans="1:26" ht="15.75" customHeight="1">
      <c r="A282" s="773"/>
      <c r="B282" s="806"/>
      <c r="C282" s="773"/>
      <c r="D282" s="773"/>
      <c r="E282" s="773"/>
      <c r="F282" s="773"/>
      <c r="G282" s="773"/>
      <c r="H282" s="773"/>
      <c r="I282" s="773"/>
      <c r="J282" s="773"/>
      <c r="K282" s="773"/>
      <c r="L282" s="773"/>
      <c r="M282" s="773"/>
      <c r="N282" s="773"/>
      <c r="O282" s="773"/>
      <c r="P282" s="773"/>
      <c r="Q282" s="773"/>
      <c r="R282" s="773"/>
      <c r="S282" s="773"/>
      <c r="T282" s="773"/>
      <c r="U282" s="773"/>
      <c r="V282" s="773"/>
      <c r="W282" s="773"/>
      <c r="X282" s="773"/>
      <c r="Y282" s="773"/>
      <c r="Z282" s="773"/>
    </row>
    <row r="283" spans="1:26" ht="15.75" customHeight="1">
      <c r="A283" s="773"/>
      <c r="B283" s="806"/>
      <c r="C283" s="773"/>
      <c r="D283" s="773"/>
      <c r="E283" s="773"/>
      <c r="F283" s="773"/>
      <c r="G283" s="773"/>
      <c r="H283" s="773"/>
      <c r="I283" s="773"/>
      <c r="J283" s="773"/>
      <c r="K283" s="773"/>
      <c r="L283" s="773"/>
      <c r="M283" s="773"/>
      <c r="N283" s="773"/>
      <c r="O283" s="773"/>
      <c r="P283" s="773"/>
      <c r="Q283" s="773"/>
      <c r="R283" s="773"/>
      <c r="S283" s="773"/>
      <c r="T283" s="773"/>
      <c r="U283" s="773"/>
      <c r="V283" s="773"/>
      <c r="W283" s="773"/>
      <c r="X283" s="773"/>
      <c r="Y283" s="773"/>
      <c r="Z283" s="773"/>
    </row>
    <row r="284" spans="1:26" ht="15.75" customHeight="1">
      <c r="A284" s="773"/>
      <c r="B284" s="806"/>
      <c r="C284" s="773"/>
      <c r="D284" s="773"/>
      <c r="E284" s="773"/>
      <c r="F284" s="773"/>
      <c r="G284" s="773"/>
      <c r="H284" s="773"/>
      <c r="I284" s="773"/>
      <c r="J284" s="773"/>
      <c r="K284" s="773"/>
      <c r="L284" s="773"/>
      <c r="M284" s="773"/>
      <c r="N284" s="773"/>
      <c r="O284" s="773"/>
      <c r="P284" s="773"/>
      <c r="Q284" s="773"/>
      <c r="R284" s="773"/>
      <c r="S284" s="773"/>
      <c r="T284" s="773"/>
      <c r="U284" s="773"/>
      <c r="V284" s="773"/>
      <c r="W284" s="773"/>
      <c r="X284" s="773"/>
      <c r="Y284" s="773"/>
      <c r="Z284" s="773"/>
    </row>
    <row r="285" spans="1:26" ht="15.75" customHeight="1">
      <c r="A285" s="773"/>
      <c r="B285" s="806"/>
      <c r="C285" s="773"/>
      <c r="D285" s="773"/>
      <c r="E285" s="773"/>
      <c r="F285" s="773"/>
      <c r="G285" s="773"/>
      <c r="H285" s="773"/>
      <c r="I285" s="773"/>
      <c r="J285" s="773"/>
      <c r="K285" s="773"/>
      <c r="L285" s="773"/>
      <c r="M285" s="773"/>
      <c r="N285" s="773"/>
      <c r="O285" s="773"/>
      <c r="P285" s="773"/>
      <c r="Q285" s="773"/>
      <c r="R285" s="773"/>
      <c r="S285" s="773"/>
      <c r="T285" s="773"/>
      <c r="U285" s="773"/>
      <c r="V285" s="773"/>
      <c r="W285" s="773"/>
      <c r="X285" s="773"/>
      <c r="Y285" s="773"/>
      <c r="Z285" s="773"/>
    </row>
    <row r="286" spans="1:26" ht="15.75" customHeight="1">
      <c r="A286" s="773"/>
      <c r="B286" s="806"/>
      <c r="C286" s="773"/>
      <c r="D286" s="773"/>
      <c r="E286" s="773"/>
      <c r="F286" s="773"/>
      <c r="G286" s="773"/>
      <c r="H286" s="773"/>
      <c r="I286" s="773"/>
      <c r="J286" s="773"/>
      <c r="K286" s="773"/>
      <c r="L286" s="773"/>
      <c r="M286" s="773"/>
      <c r="N286" s="773"/>
      <c r="O286" s="773"/>
      <c r="P286" s="773"/>
      <c r="Q286" s="773"/>
      <c r="R286" s="773"/>
      <c r="S286" s="773"/>
      <c r="T286" s="773"/>
      <c r="U286" s="773"/>
      <c r="V286" s="773"/>
      <c r="W286" s="773"/>
      <c r="X286" s="773"/>
      <c r="Y286" s="773"/>
      <c r="Z286" s="773"/>
    </row>
    <row r="287" spans="1:26" ht="15.75" customHeight="1">
      <c r="A287" s="773"/>
      <c r="B287" s="806"/>
      <c r="C287" s="773"/>
      <c r="D287" s="773"/>
      <c r="E287" s="773"/>
      <c r="F287" s="773"/>
      <c r="G287" s="773"/>
      <c r="H287" s="773"/>
      <c r="I287" s="773"/>
      <c r="J287" s="773"/>
      <c r="K287" s="773"/>
      <c r="L287" s="773"/>
      <c r="M287" s="773"/>
      <c r="N287" s="773"/>
      <c r="O287" s="773"/>
      <c r="P287" s="773"/>
      <c r="Q287" s="773"/>
      <c r="R287" s="773"/>
      <c r="S287" s="773"/>
      <c r="T287" s="773"/>
      <c r="U287" s="773"/>
      <c r="V287" s="773"/>
      <c r="W287" s="773"/>
      <c r="X287" s="773"/>
      <c r="Y287" s="773"/>
      <c r="Z287" s="773"/>
    </row>
    <row r="288" spans="1:26" ht="15.75" customHeight="1">
      <c r="A288" s="773"/>
      <c r="B288" s="806"/>
      <c r="C288" s="773"/>
      <c r="D288" s="773"/>
      <c r="E288" s="773"/>
      <c r="F288" s="773"/>
      <c r="G288" s="773"/>
      <c r="H288" s="773"/>
      <c r="I288" s="773"/>
      <c r="J288" s="773"/>
      <c r="K288" s="773"/>
      <c r="L288" s="773"/>
      <c r="M288" s="773"/>
      <c r="N288" s="773"/>
      <c r="O288" s="773"/>
      <c r="P288" s="773"/>
      <c r="Q288" s="773"/>
      <c r="R288" s="773"/>
      <c r="S288" s="773"/>
      <c r="T288" s="773"/>
      <c r="U288" s="773"/>
      <c r="V288" s="773"/>
      <c r="W288" s="773"/>
      <c r="X288" s="773"/>
      <c r="Y288" s="773"/>
      <c r="Z288" s="773"/>
    </row>
    <row r="289" spans="1:26" ht="15.75" customHeight="1">
      <c r="A289" s="773"/>
      <c r="B289" s="806"/>
      <c r="C289" s="773"/>
      <c r="D289" s="773"/>
      <c r="E289" s="773"/>
      <c r="F289" s="773"/>
      <c r="G289" s="773"/>
      <c r="H289" s="773"/>
      <c r="I289" s="773"/>
      <c r="J289" s="773"/>
      <c r="K289" s="773"/>
      <c r="L289" s="773"/>
      <c r="M289" s="773"/>
      <c r="N289" s="773"/>
      <c r="O289" s="773"/>
      <c r="P289" s="773"/>
      <c r="Q289" s="773"/>
      <c r="R289" s="773"/>
      <c r="S289" s="773"/>
      <c r="T289" s="773"/>
      <c r="U289" s="773"/>
      <c r="V289" s="773"/>
      <c r="W289" s="773"/>
      <c r="X289" s="773"/>
      <c r="Y289" s="773"/>
      <c r="Z289" s="773"/>
    </row>
    <row r="290" spans="1:26" ht="15.75" customHeight="1">
      <c r="A290" s="773"/>
      <c r="B290" s="806"/>
      <c r="C290" s="773"/>
      <c r="D290" s="773"/>
      <c r="E290" s="773"/>
      <c r="F290" s="773"/>
      <c r="G290" s="773"/>
      <c r="H290" s="773"/>
      <c r="I290" s="773"/>
      <c r="J290" s="773"/>
      <c r="K290" s="773"/>
      <c r="L290" s="773"/>
      <c r="M290" s="773"/>
      <c r="N290" s="773"/>
      <c r="O290" s="773"/>
      <c r="P290" s="773"/>
      <c r="Q290" s="773"/>
      <c r="R290" s="773"/>
      <c r="S290" s="773"/>
      <c r="T290" s="773"/>
      <c r="U290" s="773"/>
      <c r="V290" s="773"/>
      <c r="W290" s="773"/>
      <c r="X290" s="773"/>
      <c r="Y290" s="773"/>
      <c r="Z290" s="773"/>
    </row>
    <row r="291" spans="1:26" ht="15.75" customHeight="1">
      <c r="A291" s="773"/>
      <c r="B291" s="806"/>
      <c r="C291" s="773"/>
      <c r="D291" s="773"/>
      <c r="E291" s="773"/>
      <c r="F291" s="773"/>
      <c r="G291" s="773"/>
      <c r="H291" s="773"/>
      <c r="I291" s="773"/>
      <c r="J291" s="773"/>
      <c r="K291" s="773"/>
      <c r="L291" s="773"/>
      <c r="M291" s="773"/>
      <c r="N291" s="773"/>
      <c r="O291" s="773"/>
      <c r="P291" s="773"/>
      <c r="Q291" s="773"/>
      <c r="R291" s="773"/>
      <c r="S291" s="773"/>
      <c r="T291" s="773"/>
      <c r="U291" s="773"/>
      <c r="V291" s="773"/>
      <c r="W291" s="773"/>
      <c r="X291" s="773"/>
      <c r="Y291" s="773"/>
      <c r="Z291" s="773"/>
    </row>
    <row r="292" spans="1:26" ht="15.75" customHeight="1">
      <c r="A292" s="773"/>
      <c r="B292" s="806"/>
      <c r="C292" s="773"/>
      <c r="D292" s="773"/>
      <c r="E292" s="773"/>
      <c r="F292" s="773"/>
      <c r="G292" s="773"/>
      <c r="H292" s="773"/>
      <c r="I292" s="773"/>
      <c r="J292" s="773"/>
      <c r="K292" s="773"/>
      <c r="L292" s="773"/>
      <c r="M292" s="773"/>
      <c r="N292" s="773"/>
      <c r="O292" s="773"/>
      <c r="P292" s="773"/>
      <c r="Q292" s="773"/>
      <c r="R292" s="773"/>
      <c r="S292" s="773"/>
      <c r="T292" s="773"/>
      <c r="U292" s="773"/>
      <c r="V292" s="773"/>
      <c r="W292" s="773"/>
      <c r="X292" s="773"/>
      <c r="Y292" s="773"/>
      <c r="Z292" s="773"/>
    </row>
    <row r="293" spans="1:26" ht="15.75" customHeight="1">
      <c r="A293" s="773"/>
      <c r="B293" s="806"/>
      <c r="C293" s="773"/>
      <c r="D293" s="773"/>
      <c r="E293" s="773"/>
      <c r="F293" s="773"/>
      <c r="G293" s="773"/>
      <c r="H293" s="773"/>
      <c r="I293" s="773"/>
      <c r="J293" s="773"/>
      <c r="K293" s="773"/>
      <c r="L293" s="773"/>
      <c r="M293" s="773"/>
      <c r="N293" s="773"/>
      <c r="O293" s="773"/>
      <c r="P293" s="773"/>
      <c r="Q293" s="773"/>
      <c r="R293" s="773"/>
      <c r="S293" s="773"/>
      <c r="T293" s="773"/>
      <c r="U293" s="773"/>
      <c r="V293" s="773"/>
      <c r="W293" s="773"/>
      <c r="X293" s="773"/>
      <c r="Y293" s="773"/>
      <c r="Z293" s="773"/>
    </row>
    <row r="294" spans="1:26" ht="15.75" customHeight="1">
      <c r="A294" s="773"/>
      <c r="B294" s="806"/>
      <c r="C294" s="773"/>
      <c r="D294" s="773"/>
      <c r="E294" s="773"/>
      <c r="F294" s="773"/>
      <c r="G294" s="773"/>
      <c r="H294" s="773"/>
      <c r="I294" s="773"/>
      <c r="J294" s="773"/>
      <c r="K294" s="773"/>
      <c r="L294" s="773"/>
      <c r="M294" s="773"/>
      <c r="N294" s="773"/>
      <c r="O294" s="773"/>
      <c r="P294" s="773"/>
      <c r="Q294" s="773"/>
      <c r="R294" s="773"/>
      <c r="S294" s="773"/>
      <c r="T294" s="773"/>
      <c r="U294" s="773"/>
      <c r="V294" s="773"/>
      <c r="W294" s="773"/>
      <c r="X294" s="773"/>
      <c r="Y294" s="773"/>
      <c r="Z294" s="773"/>
    </row>
    <row r="295" spans="1:26" ht="15.75" customHeight="1">
      <c r="A295" s="773"/>
      <c r="B295" s="806"/>
      <c r="C295" s="773"/>
      <c r="D295" s="773"/>
      <c r="E295" s="773"/>
      <c r="F295" s="773"/>
      <c r="G295" s="773"/>
      <c r="H295" s="773"/>
      <c r="I295" s="773"/>
      <c r="J295" s="773"/>
      <c r="K295" s="773"/>
      <c r="L295" s="773"/>
      <c r="M295" s="773"/>
      <c r="N295" s="773"/>
      <c r="O295" s="773"/>
      <c r="P295" s="773"/>
      <c r="Q295" s="773"/>
      <c r="R295" s="773"/>
      <c r="S295" s="773"/>
      <c r="T295" s="773"/>
      <c r="U295" s="773"/>
      <c r="V295" s="773"/>
      <c r="W295" s="773"/>
      <c r="X295" s="773"/>
      <c r="Y295" s="773"/>
      <c r="Z295" s="773"/>
    </row>
    <row r="296" spans="1:26" ht="15.75" customHeight="1">
      <c r="A296" s="773"/>
      <c r="B296" s="806"/>
      <c r="C296" s="773"/>
      <c r="D296" s="773"/>
      <c r="E296" s="773"/>
      <c r="F296" s="773"/>
      <c r="G296" s="773"/>
      <c r="H296" s="773"/>
      <c r="I296" s="773"/>
      <c r="J296" s="773"/>
      <c r="K296" s="773"/>
      <c r="L296" s="773"/>
      <c r="M296" s="773"/>
      <c r="N296" s="773"/>
      <c r="O296" s="773"/>
      <c r="P296" s="773"/>
      <c r="Q296" s="773"/>
      <c r="R296" s="773"/>
      <c r="S296" s="773"/>
      <c r="T296" s="773"/>
      <c r="U296" s="773"/>
      <c r="V296" s="773"/>
      <c r="W296" s="773"/>
      <c r="X296" s="773"/>
      <c r="Y296" s="773"/>
      <c r="Z296" s="773"/>
    </row>
    <row r="297" spans="1:26" ht="15.75" customHeight="1">
      <c r="A297" s="773"/>
      <c r="B297" s="806"/>
      <c r="C297" s="773"/>
      <c r="D297" s="773"/>
      <c r="E297" s="773"/>
      <c r="F297" s="773"/>
      <c r="G297" s="773"/>
      <c r="H297" s="773"/>
      <c r="I297" s="773"/>
      <c r="J297" s="773"/>
      <c r="K297" s="773"/>
      <c r="L297" s="773"/>
      <c r="M297" s="773"/>
      <c r="N297" s="773"/>
      <c r="O297" s="773"/>
      <c r="P297" s="773"/>
      <c r="Q297" s="773"/>
      <c r="R297" s="773"/>
      <c r="S297" s="773"/>
      <c r="T297" s="773"/>
      <c r="U297" s="773"/>
      <c r="V297" s="773"/>
      <c r="W297" s="773"/>
      <c r="X297" s="773"/>
      <c r="Y297" s="773"/>
      <c r="Z297" s="773"/>
    </row>
    <row r="298" spans="1:26" ht="15.75" customHeight="1">
      <c r="A298" s="773"/>
      <c r="B298" s="806"/>
      <c r="C298" s="773"/>
      <c r="D298" s="773"/>
      <c r="E298" s="773"/>
      <c r="F298" s="773"/>
      <c r="G298" s="773"/>
      <c r="H298" s="773"/>
      <c r="I298" s="773"/>
      <c r="J298" s="773"/>
      <c r="K298" s="773"/>
      <c r="L298" s="773"/>
      <c r="M298" s="773"/>
      <c r="N298" s="773"/>
      <c r="O298" s="773"/>
      <c r="P298" s="773"/>
      <c r="Q298" s="773"/>
      <c r="R298" s="773"/>
      <c r="S298" s="773"/>
      <c r="T298" s="773"/>
      <c r="U298" s="773"/>
      <c r="V298" s="773"/>
      <c r="W298" s="773"/>
      <c r="X298" s="773"/>
      <c r="Y298" s="773"/>
      <c r="Z298" s="773"/>
    </row>
    <row r="299" spans="1:26" ht="15.75" customHeight="1">
      <c r="A299" s="773"/>
      <c r="B299" s="806"/>
      <c r="C299" s="773"/>
      <c r="D299" s="773"/>
      <c r="E299" s="773"/>
      <c r="F299" s="773"/>
      <c r="G299" s="773"/>
      <c r="H299" s="773"/>
      <c r="I299" s="773"/>
      <c r="J299" s="773"/>
      <c r="K299" s="773"/>
      <c r="L299" s="773"/>
      <c r="M299" s="773"/>
      <c r="N299" s="773"/>
      <c r="O299" s="773"/>
      <c r="P299" s="773"/>
      <c r="Q299" s="773"/>
      <c r="R299" s="773"/>
      <c r="S299" s="773"/>
      <c r="T299" s="773"/>
      <c r="U299" s="773"/>
      <c r="V299" s="773"/>
      <c r="W299" s="773"/>
      <c r="X299" s="773"/>
      <c r="Y299" s="773"/>
      <c r="Z299" s="773"/>
    </row>
    <row r="300" spans="1:26" ht="15.75" customHeight="1">
      <c r="A300" s="773"/>
      <c r="B300" s="806"/>
      <c r="C300" s="773"/>
      <c r="D300" s="773"/>
      <c r="E300" s="773"/>
      <c r="F300" s="773"/>
      <c r="G300" s="773"/>
      <c r="H300" s="773"/>
      <c r="I300" s="773"/>
      <c r="J300" s="773"/>
      <c r="K300" s="773"/>
      <c r="L300" s="773"/>
      <c r="M300" s="773"/>
      <c r="N300" s="773"/>
      <c r="O300" s="773"/>
      <c r="P300" s="773"/>
      <c r="Q300" s="773"/>
      <c r="R300" s="773"/>
      <c r="S300" s="773"/>
      <c r="T300" s="773"/>
      <c r="U300" s="773"/>
      <c r="V300" s="773"/>
      <c r="W300" s="773"/>
      <c r="X300" s="773"/>
      <c r="Y300" s="773"/>
      <c r="Z300" s="773"/>
    </row>
    <row r="301" spans="1:26" ht="15.75" customHeight="1">
      <c r="A301" s="773"/>
      <c r="B301" s="806"/>
      <c r="C301" s="773"/>
      <c r="D301" s="773"/>
      <c r="E301" s="773"/>
      <c r="F301" s="773"/>
      <c r="G301" s="773"/>
      <c r="H301" s="773"/>
      <c r="I301" s="773"/>
      <c r="J301" s="773"/>
      <c r="K301" s="773"/>
      <c r="L301" s="773"/>
      <c r="M301" s="773"/>
      <c r="N301" s="773"/>
      <c r="O301" s="773"/>
      <c r="P301" s="773"/>
      <c r="Q301" s="773"/>
      <c r="R301" s="773"/>
      <c r="S301" s="773"/>
      <c r="T301" s="773"/>
      <c r="U301" s="773"/>
      <c r="V301" s="773"/>
      <c r="W301" s="773"/>
      <c r="X301" s="773"/>
      <c r="Y301" s="773"/>
      <c r="Z301" s="773"/>
    </row>
    <row r="302" spans="1:26" ht="15.75" customHeight="1">
      <c r="A302" s="773"/>
      <c r="B302" s="806"/>
      <c r="C302" s="773"/>
      <c r="D302" s="773"/>
      <c r="E302" s="773"/>
      <c r="F302" s="773"/>
      <c r="G302" s="773"/>
      <c r="H302" s="773"/>
      <c r="I302" s="773"/>
      <c r="J302" s="773"/>
      <c r="K302" s="773"/>
      <c r="L302" s="773"/>
      <c r="M302" s="773"/>
      <c r="N302" s="773"/>
      <c r="O302" s="773"/>
      <c r="P302" s="773"/>
      <c r="Q302" s="773"/>
      <c r="R302" s="773"/>
      <c r="S302" s="773"/>
      <c r="T302" s="773"/>
      <c r="U302" s="773"/>
      <c r="V302" s="773"/>
      <c r="W302" s="773"/>
      <c r="X302" s="773"/>
      <c r="Y302" s="773"/>
      <c r="Z302" s="773"/>
    </row>
    <row r="303" spans="1:26" ht="15.75" customHeight="1">
      <c r="A303" s="773"/>
      <c r="B303" s="806"/>
      <c r="C303" s="773"/>
      <c r="D303" s="773"/>
      <c r="E303" s="773"/>
      <c r="F303" s="773"/>
      <c r="G303" s="773"/>
      <c r="H303" s="773"/>
      <c r="I303" s="773"/>
      <c r="J303" s="773"/>
      <c r="K303" s="773"/>
      <c r="L303" s="773"/>
      <c r="M303" s="773"/>
      <c r="N303" s="773"/>
      <c r="O303" s="773"/>
      <c r="P303" s="773"/>
      <c r="Q303" s="773"/>
      <c r="R303" s="773"/>
      <c r="S303" s="773"/>
      <c r="T303" s="773"/>
      <c r="U303" s="773"/>
      <c r="V303" s="773"/>
      <c r="W303" s="773"/>
      <c r="X303" s="773"/>
      <c r="Y303" s="773"/>
      <c r="Z303" s="773"/>
    </row>
    <row r="304" spans="1:26" ht="15.75" customHeight="1">
      <c r="A304" s="773"/>
      <c r="B304" s="806"/>
      <c r="C304" s="773"/>
      <c r="D304" s="773"/>
      <c r="E304" s="773"/>
      <c r="F304" s="773"/>
      <c r="G304" s="773"/>
      <c r="H304" s="773"/>
      <c r="I304" s="773"/>
      <c r="J304" s="773"/>
      <c r="K304" s="773"/>
      <c r="L304" s="773"/>
      <c r="M304" s="773"/>
      <c r="N304" s="773"/>
      <c r="O304" s="773"/>
      <c r="P304" s="773"/>
      <c r="Q304" s="773"/>
      <c r="R304" s="773"/>
      <c r="S304" s="773"/>
      <c r="T304" s="773"/>
      <c r="U304" s="773"/>
      <c r="V304" s="773"/>
      <c r="W304" s="773"/>
      <c r="X304" s="773"/>
      <c r="Y304" s="773"/>
      <c r="Z304" s="773"/>
    </row>
    <row r="305" spans="1:26" ht="15.75" customHeight="1">
      <c r="A305" s="773"/>
      <c r="B305" s="806"/>
      <c r="C305" s="773"/>
      <c r="D305" s="773"/>
      <c r="E305" s="773"/>
      <c r="F305" s="773"/>
      <c r="G305" s="773"/>
      <c r="H305" s="773"/>
      <c r="I305" s="773"/>
      <c r="J305" s="773"/>
      <c r="K305" s="773"/>
      <c r="L305" s="773"/>
      <c r="M305" s="773"/>
      <c r="N305" s="773"/>
      <c r="O305" s="773"/>
      <c r="P305" s="773"/>
      <c r="Q305" s="773"/>
      <c r="R305" s="773"/>
      <c r="S305" s="773"/>
      <c r="T305" s="773"/>
      <c r="U305" s="773"/>
      <c r="V305" s="773"/>
      <c r="W305" s="773"/>
      <c r="X305" s="773"/>
      <c r="Y305" s="773"/>
      <c r="Z305" s="773"/>
    </row>
    <row r="306" spans="1:26" ht="15.75" customHeight="1">
      <c r="A306" s="773"/>
      <c r="B306" s="806"/>
      <c r="C306" s="773"/>
      <c r="D306" s="773"/>
      <c r="E306" s="773"/>
      <c r="F306" s="773"/>
      <c r="G306" s="773"/>
      <c r="H306" s="773"/>
      <c r="I306" s="773"/>
      <c r="J306" s="773"/>
      <c r="K306" s="773"/>
      <c r="L306" s="773"/>
      <c r="M306" s="773"/>
      <c r="N306" s="773"/>
      <c r="O306" s="773"/>
      <c r="P306" s="773"/>
      <c r="Q306" s="773"/>
      <c r="R306" s="773"/>
      <c r="S306" s="773"/>
      <c r="T306" s="773"/>
      <c r="U306" s="773"/>
      <c r="V306" s="773"/>
      <c r="W306" s="773"/>
      <c r="X306" s="773"/>
      <c r="Y306" s="773"/>
      <c r="Z306" s="773"/>
    </row>
    <row r="307" spans="1:26" ht="15.75" customHeight="1">
      <c r="A307" s="773"/>
      <c r="B307" s="806"/>
      <c r="C307" s="773"/>
      <c r="D307" s="773"/>
      <c r="E307" s="773"/>
      <c r="F307" s="773"/>
      <c r="G307" s="773"/>
      <c r="H307" s="773"/>
      <c r="I307" s="773"/>
      <c r="J307" s="773"/>
      <c r="K307" s="773"/>
      <c r="L307" s="773"/>
      <c r="M307" s="773"/>
      <c r="N307" s="773"/>
      <c r="O307" s="773"/>
      <c r="P307" s="773"/>
      <c r="Q307" s="773"/>
      <c r="R307" s="773"/>
      <c r="S307" s="773"/>
      <c r="T307" s="773"/>
      <c r="U307" s="773"/>
      <c r="V307" s="773"/>
      <c r="W307" s="773"/>
      <c r="X307" s="773"/>
      <c r="Y307" s="773"/>
      <c r="Z307" s="773"/>
    </row>
    <row r="308" spans="1:26" ht="15.75" customHeight="1">
      <c r="A308" s="773"/>
      <c r="B308" s="806"/>
      <c r="C308" s="773"/>
      <c r="D308" s="773"/>
      <c r="E308" s="773"/>
      <c r="F308" s="773"/>
      <c r="G308" s="773"/>
      <c r="H308" s="773"/>
      <c r="I308" s="773"/>
      <c r="J308" s="773"/>
      <c r="K308" s="773"/>
      <c r="L308" s="773"/>
      <c r="M308" s="773"/>
      <c r="N308" s="773"/>
      <c r="O308" s="773"/>
      <c r="P308" s="773"/>
      <c r="Q308" s="773"/>
      <c r="R308" s="773"/>
      <c r="S308" s="773"/>
      <c r="T308" s="773"/>
      <c r="U308" s="773"/>
      <c r="V308" s="773"/>
      <c r="W308" s="773"/>
      <c r="X308" s="773"/>
      <c r="Y308" s="773"/>
      <c r="Z308" s="773"/>
    </row>
    <row r="309" spans="1:26" ht="15.75" customHeight="1">
      <c r="A309" s="773"/>
      <c r="B309" s="806"/>
      <c r="C309" s="773"/>
      <c r="D309" s="773"/>
      <c r="E309" s="773"/>
      <c r="F309" s="773"/>
      <c r="G309" s="773"/>
      <c r="H309" s="773"/>
      <c r="I309" s="773"/>
      <c r="J309" s="773"/>
      <c r="K309" s="773"/>
      <c r="L309" s="773"/>
      <c r="M309" s="773"/>
      <c r="N309" s="773"/>
      <c r="O309" s="773"/>
      <c r="P309" s="773"/>
      <c r="Q309" s="773"/>
      <c r="R309" s="773"/>
      <c r="S309" s="773"/>
      <c r="T309" s="773"/>
      <c r="U309" s="773"/>
      <c r="V309" s="773"/>
      <c r="W309" s="773"/>
      <c r="X309" s="773"/>
      <c r="Y309" s="773"/>
      <c r="Z309" s="773"/>
    </row>
    <row r="310" spans="1:26" ht="15.75" customHeight="1">
      <c r="A310" s="773"/>
      <c r="B310" s="806"/>
      <c r="C310" s="773"/>
      <c r="D310" s="773"/>
      <c r="E310" s="773"/>
      <c r="F310" s="773"/>
      <c r="G310" s="773"/>
      <c r="H310" s="773"/>
      <c r="I310" s="773"/>
      <c r="J310" s="773"/>
      <c r="K310" s="773"/>
      <c r="L310" s="773"/>
      <c r="M310" s="773"/>
      <c r="N310" s="773"/>
      <c r="O310" s="773"/>
      <c r="P310" s="773"/>
      <c r="Q310" s="773"/>
      <c r="R310" s="773"/>
      <c r="S310" s="773"/>
      <c r="T310" s="773"/>
      <c r="U310" s="773"/>
      <c r="V310" s="773"/>
      <c r="W310" s="773"/>
      <c r="X310" s="773"/>
      <c r="Y310" s="773"/>
      <c r="Z310" s="773"/>
    </row>
    <row r="311" spans="1:26" ht="15.75" customHeight="1">
      <c r="A311" s="773"/>
      <c r="B311" s="806"/>
      <c r="C311" s="773"/>
      <c r="D311" s="773"/>
      <c r="E311" s="773"/>
      <c r="F311" s="773"/>
      <c r="G311" s="773"/>
      <c r="H311" s="773"/>
      <c r="I311" s="773"/>
      <c r="J311" s="773"/>
      <c r="K311" s="773"/>
      <c r="L311" s="773"/>
      <c r="M311" s="773"/>
      <c r="N311" s="773"/>
      <c r="O311" s="773"/>
      <c r="P311" s="773"/>
      <c r="Q311" s="773"/>
      <c r="R311" s="773"/>
      <c r="S311" s="773"/>
      <c r="T311" s="773"/>
      <c r="U311" s="773"/>
      <c r="V311" s="773"/>
      <c r="W311" s="773"/>
      <c r="X311" s="773"/>
      <c r="Y311" s="773"/>
      <c r="Z311" s="773"/>
    </row>
    <row r="312" spans="1:26" ht="15.75" customHeight="1">
      <c r="A312" s="773"/>
      <c r="B312" s="806"/>
      <c r="C312" s="773"/>
      <c r="D312" s="773"/>
      <c r="E312" s="773"/>
      <c r="F312" s="773"/>
      <c r="G312" s="773"/>
      <c r="H312" s="773"/>
      <c r="I312" s="773"/>
      <c r="J312" s="773"/>
      <c r="K312" s="773"/>
      <c r="L312" s="773"/>
      <c r="M312" s="773"/>
      <c r="N312" s="773"/>
      <c r="O312" s="773"/>
      <c r="P312" s="773"/>
      <c r="Q312" s="773"/>
      <c r="R312" s="773"/>
      <c r="S312" s="773"/>
      <c r="T312" s="773"/>
      <c r="U312" s="773"/>
      <c r="V312" s="773"/>
      <c r="W312" s="773"/>
      <c r="X312" s="773"/>
      <c r="Y312" s="773"/>
      <c r="Z312" s="773"/>
    </row>
    <row r="313" spans="1:26" ht="15.75" customHeight="1">
      <c r="A313" s="773"/>
      <c r="B313" s="806"/>
      <c r="C313" s="773"/>
      <c r="D313" s="773"/>
      <c r="E313" s="773"/>
      <c r="F313" s="773"/>
      <c r="G313" s="773"/>
      <c r="H313" s="773"/>
      <c r="I313" s="773"/>
      <c r="J313" s="773"/>
      <c r="K313" s="773"/>
      <c r="L313" s="773"/>
      <c r="M313" s="773"/>
      <c r="N313" s="773"/>
      <c r="O313" s="773"/>
      <c r="P313" s="773"/>
      <c r="Q313" s="773"/>
      <c r="R313" s="773"/>
      <c r="S313" s="773"/>
      <c r="T313" s="773"/>
      <c r="U313" s="773"/>
      <c r="V313" s="773"/>
      <c r="W313" s="773"/>
      <c r="X313" s="773"/>
      <c r="Y313" s="773"/>
      <c r="Z313" s="773"/>
    </row>
    <row r="314" spans="1:26" ht="15.75" customHeight="1">
      <c r="A314" s="773"/>
      <c r="B314" s="806"/>
      <c r="C314" s="773"/>
      <c r="D314" s="773"/>
      <c r="E314" s="773"/>
      <c r="F314" s="773"/>
      <c r="G314" s="773"/>
      <c r="H314" s="773"/>
      <c r="I314" s="773"/>
      <c r="J314" s="773"/>
      <c r="K314" s="773"/>
      <c r="L314" s="773"/>
      <c r="M314" s="773"/>
      <c r="N314" s="773"/>
      <c r="O314" s="773"/>
      <c r="P314" s="773"/>
      <c r="Q314" s="773"/>
      <c r="R314" s="773"/>
      <c r="S314" s="773"/>
      <c r="T314" s="773"/>
      <c r="U314" s="773"/>
      <c r="V314" s="773"/>
      <c r="W314" s="773"/>
      <c r="X314" s="773"/>
      <c r="Y314" s="773"/>
      <c r="Z314" s="773"/>
    </row>
    <row r="315" spans="1:26" ht="15.75" customHeight="1">
      <c r="A315" s="773"/>
      <c r="B315" s="806"/>
      <c r="C315" s="773"/>
      <c r="D315" s="773"/>
      <c r="E315" s="773"/>
      <c r="F315" s="773"/>
      <c r="G315" s="773"/>
      <c r="H315" s="773"/>
      <c r="I315" s="773"/>
      <c r="J315" s="773"/>
      <c r="K315" s="773"/>
      <c r="L315" s="773"/>
      <c r="M315" s="773"/>
      <c r="N315" s="773"/>
      <c r="O315" s="773"/>
      <c r="P315" s="773"/>
      <c r="Q315" s="773"/>
      <c r="R315" s="773"/>
      <c r="S315" s="773"/>
      <c r="T315" s="773"/>
      <c r="U315" s="773"/>
      <c r="V315" s="773"/>
      <c r="W315" s="773"/>
      <c r="X315" s="773"/>
      <c r="Y315" s="773"/>
      <c r="Z315" s="773"/>
    </row>
    <row r="316" spans="1:26" ht="15.75" customHeight="1">
      <c r="A316" s="773"/>
      <c r="B316" s="806"/>
      <c r="C316" s="773"/>
      <c r="D316" s="773"/>
      <c r="E316" s="773"/>
      <c r="F316" s="773"/>
      <c r="G316" s="773"/>
      <c r="H316" s="773"/>
      <c r="I316" s="773"/>
      <c r="J316" s="773"/>
      <c r="K316" s="773"/>
      <c r="L316" s="773"/>
      <c r="M316" s="773"/>
      <c r="N316" s="773"/>
      <c r="O316" s="773"/>
      <c r="P316" s="773"/>
      <c r="Q316" s="773"/>
      <c r="R316" s="773"/>
      <c r="S316" s="773"/>
      <c r="T316" s="773"/>
      <c r="U316" s="773"/>
      <c r="V316" s="773"/>
      <c r="W316" s="773"/>
      <c r="X316" s="773"/>
      <c r="Y316" s="773"/>
      <c r="Z316" s="773"/>
    </row>
    <row r="317" spans="1:26" ht="15.75" customHeight="1">
      <c r="A317" s="773"/>
      <c r="B317" s="806"/>
      <c r="C317" s="773"/>
      <c r="D317" s="773"/>
      <c r="E317" s="773"/>
      <c r="F317" s="773"/>
      <c r="G317" s="773"/>
      <c r="H317" s="773"/>
      <c r="I317" s="773"/>
      <c r="J317" s="773"/>
      <c r="K317" s="773"/>
      <c r="L317" s="773"/>
      <c r="M317" s="773"/>
      <c r="N317" s="773"/>
      <c r="O317" s="773"/>
      <c r="P317" s="773"/>
      <c r="Q317" s="773"/>
      <c r="R317" s="773"/>
      <c r="S317" s="773"/>
      <c r="T317" s="773"/>
      <c r="U317" s="773"/>
      <c r="V317" s="773"/>
      <c r="W317" s="773"/>
      <c r="X317" s="773"/>
      <c r="Y317" s="773"/>
      <c r="Z317" s="773"/>
    </row>
    <row r="318" spans="1:26" ht="15.75" customHeight="1">
      <c r="A318" s="773"/>
      <c r="B318" s="806"/>
      <c r="C318" s="773"/>
      <c r="D318" s="773"/>
      <c r="E318" s="773"/>
      <c r="F318" s="773"/>
      <c r="G318" s="773"/>
      <c r="H318" s="773"/>
      <c r="I318" s="773"/>
      <c r="J318" s="773"/>
      <c r="K318" s="773"/>
      <c r="L318" s="773"/>
      <c r="M318" s="773"/>
      <c r="N318" s="773"/>
      <c r="O318" s="773"/>
      <c r="P318" s="773"/>
      <c r="Q318" s="773"/>
      <c r="R318" s="773"/>
      <c r="S318" s="773"/>
      <c r="T318" s="773"/>
      <c r="U318" s="773"/>
      <c r="V318" s="773"/>
      <c r="W318" s="773"/>
      <c r="X318" s="773"/>
      <c r="Y318" s="773"/>
      <c r="Z318" s="773"/>
    </row>
    <row r="319" spans="1:26" ht="15.75" customHeight="1">
      <c r="A319" s="773"/>
      <c r="B319" s="806"/>
      <c r="C319" s="773"/>
      <c r="D319" s="773"/>
      <c r="E319" s="773"/>
      <c r="F319" s="773"/>
      <c r="G319" s="773"/>
      <c r="H319" s="773"/>
      <c r="I319" s="773"/>
      <c r="J319" s="773"/>
      <c r="K319" s="773"/>
      <c r="L319" s="773"/>
      <c r="M319" s="773"/>
      <c r="N319" s="773"/>
      <c r="O319" s="773"/>
      <c r="P319" s="773"/>
      <c r="Q319" s="773"/>
      <c r="R319" s="773"/>
      <c r="S319" s="773"/>
      <c r="T319" s="773"/>
      <c r="U319" s="773"/>
      <c r="V319" s="773"/>
      <c r="W319" s="773"/>
      <c r="X319" s="773"/>
      <c r="Y319" s="773"/>
      <c r="Z319" s="773"/>
    </row>
    <row r="320" spans="1:26" ht="15.75" customHeight="1">
      <c r="A320" s="773"/>
      <c r="B320" s="806"/>
      <c r="C320" s="773"/>
      <c r="D320" s="773"/>
      <c r="E320" s="773"/>
      <c r="F320" s="773"/>
      <c r="G320" s="773"/>
      <c r="H320" s="773"/>
      <c r="I320" s="773"/>
      <c r="J320" s="773"/>
      <c r="K320" s="773"/>
      <c r="L320" s="773"/>
      <c r="M320" s="773"/>
      <c r="N320" s="773"/>
      <c r="O320" s="773"/>
      <c r="P320" s="773"/>
      <c r="Q320" s="773"/>
      <c r="R320" s="773"/>
      <c r="S320" s="773"/>
      <c r="T320" s="773"/>
      <c r="U320" s="773"/>
      <c r="V320" s="773"/>
      <c r="W320" s="773"/>
      <c r="X320" s="773"/>
      <c r="Y320" s="773"/>
      <c r="Z320" s="773"/>
    </row>
    <row r="321" spans="1:26" ht="15.75" customHeight="1">
      <c r="A321" s="773"/>
      <c r="B321" s="806"/>
      <c r="C321" s="773"/>
      <c r="D321" s="773"/>
      <c r="E321" s="773"/>
      <c r="F321" s="773"/>
      <c r="G321" s="773"/>
      <c r="H321" s="773"/>
      <c r="I321" s="773"/>
      <c r="J321" s="773"/>
      <c r="K321" s="773"/>
      <c r="L321" s="773"/>
      <c r="M321" s="773"/>
      <c r="N321" s="773"/>
      <c r="O321" s="773"/>
      <c r="P321" s="773"/>
      <c r="Q321" s="773"/>
      <c r="R321" s="773"/>
      <c r="S321" s="773"/>
      <c r="T321" s="773"/>
      <c r="U321" s="773"/>
      <c r="V321" s="773"/>
      <c r="W321" s="773"/>
      <c r="X321" s="773"/>
      <c r="Y321" s="773"/>
      <c r="Z321" s="773"/>
    </row>
    <row r="322" spans="1:26" ht="15.75" customHeight="1">
      <c r="A322" s="773"/>
      <c r="B322" s="806"/>
      <c r="C322" s="773"/>
      <c r="D322" s="773"/>
      <c r="E322" s="773"/>
      <c r="F322" s="773"/>
      <c r="G322" s="773"/>
      <c r="H322" s="773"/>
      <c r="I322" s="773"/>
      <c r="J322" s="773"/>
      <c r="K322" s="773"/>
      <c r="L322" s="773"/>
      <c r="M322" s="773"/>
      <c r="N322" s="773"/>
      <c r="O322" s="773"/>
      <c r="P322" s="773"/>
      <c r="Q322" s="773"/>
      <c r="R322" s="773"/>
      <c r="S322" s="773"/>
      <c r="T322" s="773"/>
      <c r="U322" s="773"/>
      <c r="V322" s="773"/>
      <c r="W322" s="773"/>
      <c r="X322" s="773"/>
      <c r="Y322" s="773"/>
      <c r="Z322" s="773"/>
    </row>
    <row r="323" spans="1:26" ht="15.75" customHeight="1">
      <c r="A323" s="773"/>
      <c r="B323" s="806"/>
      <c r="C323" s="773"/>
      <c r="D323" s="773"/>
      <c r="E323" s="773"/>
      <c r="F323" s="773"/>
      <c r="G323" s="773"/>
      <c r="H323" s="773"/>
      <c r="I323" s="773"/>
      <c r="J323" s="773"/>
      <c r="K323" s="773"/>
      <c r="L323" s="773"/>
      <c r="M323" s="773"/>
      <c r="N323" s="773"/>
      <c r="O323" s="773"/>
      <c r="P323" s="773"/>
      <c r="Q323" s="773"/>
      <c r="R323" s="773"/>
      <c r="S323" s="773"/>
      <c r="T323" s="773"/>
      <c r="U323" s="773"/>
      <c r="V323" s="773"/>
      <c r="W323" s="773"/>
      <c r="X323" s="773"/>
      <c r="Y323" s="773"/>
      <c r="Z323" s="773"/>
    </row>
    <row r="324" spans="1:26" ht="15.75" customHeight="1">
      <c r="A324" s="773"/>
      <c r="B324" s="806"/>
      <c r="C324" s="773"/>
      <c r="D324" s="773"/>
      <c r="E324" s="773"/>
      <c r="F324" s="773"/>
      <c r="G324" s="773"/>
      <c r="H324" s="773"/>
      <c r="I324" s="773"/>
      <c r="J324" s="773"/>
      <c r="K324" s="773"/>
      <c r="L324" s="773"/>
      <c r="M324" s="773"/>
      <c r="N324" s="773"/>
      <c r="O324" s="773"/>
      <c r="P324" s="773"/>
      <c r="Q324" s="773"/>
      <c r="R324" s="773"/>
      <c r="S324" s="773"/>
      <c r="T324" s="773"/>
      <c r="U324" s="773"/>
      <c r="V324" s="773"/>
      <c r="W324" s="773"/>
      <c r="X324" s="773"/>
      <c r="Y324" s="773"/>
      <c r="Z324" s="773"/>
    </row>
    <row r="325" spans="1:26" ht="15.75" customHeight="1">
      <c r="A325" s="773"/>
      <c r="B325" s="806"/>
      <c r="C325" s="773"/>
      <c r="D325" s="773"/>
      <c r="E325" s="773"/>
      <c r="F325" s="773"/>
      <c r="G325" s="773"/>
      <c r="H325" s="773"/>
      <c r="I325" s="773"/>
      <c r="J325" s="773"/>
      <c r="K325" s="773"/>
      <c r="L325" s="773"/>
      <c r="M325" s="773"/>
      <c r="N325" s="773"/>
      <c r="O325" s="773"/>
      <c r="P325" s="773"/>
      <c r="Q325" s="773"/>
      <c r="R325" s="773"/>
      <c r="S325" s="773"/>
      <c r="T325" s="773"/>
      <c r="U325" s="773"/>
      <c r="V325" s="773"/>
      <c r="W325" s="773"/>
      <c r="X325" s="773"/>
      <c r="Y325" s="773"/>
      <c r="Z325" s="773"/>
    </row>
    <row r="326" spans="1:26" ht="15.75" customHeight="1">
      <c r="A326" s="773"/>
      <c r="B326" s="806"/>
      <c r="C326" s="773"/>
      <c r="D326" s="773"/>
      <c r="E326" s="773"/>
      <c r="F326" s="773"/>
      <c r="G326" s="773"/>
      <c r="H326" s="773"/>
      <c r="I326" s="773"/>
      <c r="J326" s="773"/>
      <c r="K326" s="773"/>
      <c r="L326" s="773"/>
      <c r="M326" s="773"/>
      <c r="N326" s="773"/>
      <c r="O326" s="773"/>
      <c r="P326" s="773"/>
      <c r="Q326" s="773"/>
      <c r="R326" s="773"/>
      <c r="S326" s="773"/>
      <c r="T326" s="773"/>
      <c r="U326" s="773"/>
      <c r="V326" s="773"/>
      <c r="W326" s="773"/>
      <c r="X326" s="773"/>
      <c r="Y326" s="773"/>
      <c r="Z326" s="773"/>
    </row>
    <row r="327" spans="1:26" ht="15.75" customHeight="1">
      <c r="A327" s="773"/>
      <c r="B327" s="806"/>
      <c r="C327" s="773"/>
      <c r="D327" s="773"/>
      <c r="E327" s="773"/>
      <c r="F327" s="773"/>
      <c r="G327" s="773"/>
      <c r="H327" s="773"/>
      <c r="I327" s="773"/>
      <c r="J327" s="773"/>
      <c r="K327" s="773"/>
      <c r="L327" s="773"/>
      <c r="M327" s="773"/>
      <c r="N327" s="773"/>
      <c r="O327" s="773"/>
      <c r="P327" s="773"/>
      <c r="Q327" s="773"/>
      <c r="R327" s="773"/>
      <c r="S327" s="773"/>
      <c r="T327" s="773"/>
      <c r="U327" s="773"/>
      <c r="V327" s="773"/>
      <c r="W327" s="773"/>
      <c r="X327" s="773"/>
      <c r="Y327" s="773"/>
      <c r="Z327" s="773"/>
    </row>
    <row r="328" spans="1:26" ht="15.75" customHeight="1">
      <c r="A328" s="773"/>
      <c r="B328" s="806"/>
      <c r="C328" s="773"/>
      <c r="D328" s="773"/>
      <c r="E328" s="773"/>
      <c r="F328" s="773"/>
      <c r="G328" s="773"/>
      <c r="H328" s="773"/>
      <c r="I328" s="773"/>
      <c r="J328" s="773"/>
      <c r="K328" s="773"/>
      <c r="L328" s="773"/>
      <c r="M328" s="773"/>
      <c r="N328" s="773"/>
      <c r="O328" s="773"/>
      <c r="P328" s="773"/>
      <c r="Q328" s="773"/>
      <c r="R328" s="773"/>
      <c r="S328" s="773"/>
      <c r="T328" s="773"/>
      <c r="U328" s="773"/>
      <c r="V328" s="773"/>
      <c r="W328" s="773"/>
      <c r="X328" s="773"/>
      <c r="Y328" s="773"/>
      <c r="Z328" s="773"/>
    </row>
    <row r="329" spans="1:26" ht="15.75" customHeight="1">
      <c r="A329" s="773"/>
      <c r="B329" s="806"/>
      <c r="C329" s="773"/>
      <c r="D329" s="773"/>
      <c r="E329" s="773"/>
      <c r="F329" s="773"/>
      <c r="G329" s="773"/>
      <c r="H329" s="773"/>
      <c r="I329" s="773"/>
      <c r="J329" s="773"/>
      <c r="K329" s="773"/>
      <c r="L329" s="773"/>
      <c r="M329" s="773"/>
      <c r="N329" s="773"/>
      <c r="O329" s="773"/>
      <c r="P329" s="773"/>
      <c r="Q329" s="773"/>
      <c r="R329" s="773"/>
      <c r="S329" s="773"/>
      <c r="T329" s="773"/>
      <c r="U329" s="773"/>
      <c r="V329" s="773"/>
      <c r="W329" s="773"/>
      <c r="X329" s="773"/>
      <c r="Y329" s="773"/>
      <c r="Z329" s="773"/>
    </row>
    <row r="330" spans="1:26" ht="15.75" customHeight="1">
      <c r="A330" s="773"/>
      <c r="B330" s="806"/>
      <c r="C330" s="773"/>
      <c r="D330" s="773"/>
      <c r="E330" s="773"/>
      <c r="F330" s="773"/>
      <c r="G330" s="773"/>
      <c r="H330" s="773"/>
      <c r="I330" s="773"/>
      <c r="J330" s="773"/>
      <c r="K330" s="773"/>
      <c r="L330" s="773"/>
      <c r="M330" s="773"/>
      <c r="N330" s="773"/>
      <c r="O330" s="773"/>
      <c r="P330" s="773"/>
      <c r="Q330" s="773"/>
      <c r="R330" s="773"/>
      <c r="S330" s="773"/>
      <c r="T330" s="773"/>
      <c r="U330" s="773"/>
      <c r="V330" s="773"/>
      <c r="W330" s="773"/>
      <c r="X330" s="773"/>
      <c r="Y330" s="773"/>
      <c r="Z330" s="773"/>
    </row>
    <row r="331" spans="1:26" ht="15.75" customHeight="1">
      <c r="A331" s="773"/>
      <c r="B331" s="806"/>
      <c r="C331" s="773"/>
      <c r="D331" s="773"/>
      <c r="E331" s="773"/>
      <c r="F331" s="773"/>
      <c r="G331" s="773"/>
      <c r="H331" s="773"/>
      <c r="I331" s="773"/>
      <c r="J331" s="773"/>
      <c r="K331" s="773"/>
      <c r="L331" s="773"/>
      <c r="M331" s="773"/>
      <c r="N331" s="773"/>
      <c r="O331" s="773"/>
      <c r="P331" s="773"/>
      <c r="Q331" s="773"/>
      <c r="R331" s="773"/>
      <c r="S331" s="773"/>
      <c r="T331" s="773"/>
      <c r="U331" s="773"/>
      <c r="V331" s="773"/>
      <c r="W331" s="773"/>
      <c r="X331" s="773"/>
      <c r="Y331" s="773"/>
      <c r="Z331" s="773"/>
    </row>
    <row r="332" spans="1:26" ht="15.75" customHeight="1">
      <c r="A332" s="773"/>
      <c r="B332" s="806"/>
      <c r="C332" s="773"/>
      <c r="D332" s="773"/>
      <c r="E332" s="773"/>
      <c r="F332" s="773"/>
      <c r="G332" s="773"/>
      <c r="H332" s="773"/>
      <c r="I332" s="773"/>
      <c r="J332" s="773"/>
      <c r="K332" s="773"/>
      <c r="L332" s="773"/>
      <c r="M332" s="773"/>
      <c r="N332" s="773"/>
      <c r="O332" s="773"/>
      <c r="P332" s="773"/>
      <c r="Q332" s="773"/>
      <c r="R332" s="773"/>
      <c r="S332" s="773"/>
      <c r="T332" s="773"/>
      <c r="U332" s="773"/>
      <c r="V332" s="773"/>
      <c r="W332" s="773"/>
      <c r="X332" s="773"/>
      <c r="Y332" s="773"/>
      <c r="Z332" s="773"/>
    </row>
    <row r="333" spans="1:26" ht="15.75" customHeight="1">
      <c r="A333" s="773"/>
      <c r="B333" s="806"/>
      <c r="C333" s="773"/>
      <c r="D333" s="773"/>
      <c r="E333" s="773"/>
      <c r="F333" s="773"/>
      <c r="G333" s="773"/>
      <c r="H333" s="773"/>
      <c r="I333" s="773"/>
      <c r="J333" s="773"/>
      <c r="K333" s="773"/>
      <c r="L333" s="773"/>
      <c r="M333" s="773"/>
      <c r="N333" s="773"/>
      <c r="O333" s="773"/>
      <c r="P333" s="773"/>
      <c r="Q333" s="773"/>
      <c r="R333" s="773"/>
      <c r="S333" s="773"/>
      <c r="T333" s="773"/>
      <c r="U333" s="773"/>
      <c r="V333" s="773"/>
      <c r="W333" s="773"/>
      <c r="X333" s="773"/>
      <c r="Y333" s="773"/>
      <c r="Z333" s="773"/>
    </row>
    <row r="334" spans="1:26" ht="15.75" customHeight="1">
      <c r="A334" s="773"/>
      <c r="B334" s="806"/>
      <c r="C334" s="773"/>
      <c r="D334" s="773"/>
      <c r="E334" s="773"/>
      <c r="F334" s="773"/>
      <c r="G334" s="773"/>
      <c r="H334" s="773"/>
      <c r="I334" s="773"/>
      <c r="J334" s="773"/>
      <c r="K334" s="773"/>
      <c r="L334" s="773"/>
      <c r="M334" s="773"/>
      <c r="N334" s="773"/>
      <c r="O334" s="773"/>
      <c r="P334" s="773"/>
      <c r="Q334" s="773"/>
      <c r="R334" s="773"/>
      <c r="S334" s="773"/>
      <c r="T334" s="773"/>
      <c r="U334" s="773"/>
      <c r="V334" s="773"/>
      <c r="W334" s="773"/>
      <c r="X334" s="773"/>
      <c r="Y334" s="773"/>
      <c r="Z334" s="773"/>
    </row>
    <row r="335" spans="1:26" ht="15.75" customHeight="1">
      <c r="A335" s="773"/>
      <c r="B335" s="806"/>
      <c r="C335" s="773"/>
      <c r="D335" s="773"/>
      <c r="E335" s="773"/>
      <c r="F335" s="773"/>
      <c r="G335" s="773"/>
      <c r="H335" s="773"/>
      <c r="I335" s="773"/>
      <c r="J335" s="773"/>
      <c r="K335" s="773"/>
      <c r="L335" s="773"/>
      <c r="M335" s="773"/>
      <c r="N335" s="773"/>
      <c r="O335" s="773"/>
      <c r="P335" s="773"/>
      <c r="Q335" s="773"/>
      <c r="R335" s="773"/>
      <c r="S335" s="773"/>
      <c r="T335" s="773"/>
      <c r="U335" s="773"/>
      <c r="V335" s="773"/>
      <c r="W335" s="773"/>
      <c r="X335" s="773"/>
      <c r="Y335" s="773"/>
      <c r="Z335" s="773"/>
    </row>
    <row r="336" spans="1:26" ht="15.75" customHeight="1">
      <c r="A336" s="773"/>
      <c r="B336" s="806"/>
      <c r="C336" s="773"/>
      <c r="D336" s="773"/>
      <c r="E336" s="773"/>
      <c r="F336" s="773"/>
      <c r="G336" s="773"/>
      <c r="H336" s="773"/>
      <c r="I336" s="773"/>
      <c r="J336" s="773"/>
      <c r="K336" s="773"/>
      <c r="L336" s="773"/>
      <c r="M336" s="773"/>
      <c r="N336" s="773"/>
      <c r="O336" s="773"/>
      <c r="P336" s="773"/>
      <c r="Q336" s="773"/>
      <c r="R336" s="773"/>
      <c r="S336" s="773"/>
      <c r="T336" s="773"/>
      <c r="U336" s="773"/>
      <c r="V336" s="773"/>
      <c r="W336" s="773"/>
      <c r="X336" s="773"/>
      <c r="Y336" s="773"/>
      <c r="Z336" s="773"/>
    </row>
    <row r="337" spans="1:26" ht="15.75" customHeight="1">
      <c r="A337" s="773"/>
      <c r="B337" s="806"/>
      <c r="C337" s="773"/>
      <c r="D337" s="773"/>
      <c r="E337" s="773"/>
      <c r="F337" s="773"/>
      <c r="G337" s="773"/>
      <c r="H337" s="773"/>
      <c r="I337" s="773"/>
      <c r="J337" s="773"/>
      <c r="K337" s="773"/>
      <c r="L337" s="773"/>
      <c r="M337" s="773"/>
      <c r="N337" s="773"/>
      <c r="O337" s="773"/>
      <c r="P337" s="773"/>
      <c r="Q337" s="773"/>
      <c r="R337" s="773"/>
      <c r="S337" s="773"/>
      <c r="T337" s="773"/>
      <c r="U337" s="773"/>
      <c r="V337" s="773"/>
      <c r="W337" s="773"/>
      <c r="X337" s="773"/>
      <c r="Y337" s="773"/>
      <c r="Z337" s="773"/>
    </row>
    <row r="338" spans="1:26" ht="15.75" customHeight="1">
      <c r="A338" s="773"/>
      <c r="B338" s="806"/>
      <c r="C338" s="773"/>
      <c r="D338" s="773"/>
      <c r="E338" s="773"/>
      <c r="F338" s="773"/>
      <c r="G338" s="773"/>
      <c r="H338" s="773"/>
      <c r="I338" s="773"/>
      <c r="J338" s="773"/>
      <c r="K338" s="773"/>
      <c r="L338" s="773"/>
      <c r="M338" s="773"/>
      <c r="N338" s="773"/>
      <c r="O338" s="773"/>
      <c r="P338" s="773"/>
      <c r="Q338" s="773"/>
      <c r="R338" s="773"/>
      <c r="S338" s="773"/>
      <c r="T338" s="773"/>
      <c r="U338" s="773"/>
      <c r="V338" s="773"/>
      <c r="W338" s="773"/>
      <c r="X338" s="773"/>
      <c r="Y338" s="773"/>
      <c r="Z338" s="773"/>
    </row>
    <row r="339" spans="1:26" ht="15.75" customHeight="1">
      <c r="A339" s="773"/>
      <c r="B339" s="806"/>
      <c r="C339" s="773"/>
      <c r="D339" s="773"/>
      <c r="E339" s="773"/>
      <c r="F339" s="773"/>
      <c r="G339" s="773"/>
      <c r="H339" s="773"/>
      <c r="I339" s="773"/>
      <c r="J339" s="773"/>
      <c r="K339" s="773"/>
      <c r="L339" s="773"/>
      <c r="M339" s="773"/>
      <c r="N339" s="773"/>
      <c r="O339" s="773"/>
      <c r="P339" s="773"/>
      <c r="Q339" s="773"/>
      <c r="R339" s="773"/>
      <c r="S339" s="773"/>
      <c r="T339" s="773"/>
      <c r="U339" s="773"/>
      <c r="V339" s="773"/>
      <c r="W339" s="773"/>
      <c r="X339" s="773"/>
      <c r="Y339" s="773"/>
      <c r="Z339" s="773"/>
    </row>
    <row r="340" spans="1:26" ht="15.75" customHeight="1">
      <c r="A340" s="773"/>
      <c r="B340" s="806"/>
      <c r="C340" s="773"/>
      <c r="D340" s="773"/>
      <c r="E340" s="773"/>
      <c r="F340" s="773"/>
      <c r="G340" s="773"/>
      <c r="H340" s="773"/>
      <c r="I340" s="773"/>
      <c r="J340" s="773"/>
      <c r="K340" s="773"/>
      <c r="L340" s="773"/>
      <c r="M340" s="773"/>
      <c r="N340" s="773"/>
      <c r="O340" s="773"/>
      <c r="P340" s="773"/>
      <c r="Q340" s="773"/>
      <c r="R340" s="773"/>
      <c r="S340" s="773"/>
      <c r="T340" s="773"/>
      <c r="U340" s="773"/>
      <c r="V340" s="773"/>
      <c r="W340" s="773"/>
      <c r="X340" s="773"/>
      <c r="Y340" s="773"/>
      <c r="Z340" s="773"/>
    </row>
    <row r="341" spans="1:26" ht="15.75" customHeight="1">
      <c r="A341" s="773"/>
      <c r="B341" s="806"/>
      <c r="C341" s="773"/>
      <c r="D341" s="773"/>
      <c r="E341" s="773"/>
      <c r="F341" s="773"/>
      <c r="G341" s="773"/>
      <c r="H341" s="773"/>
      <c r="I341" s="773"/>
      <c r="J341" s="773"/>
      <c r="K341" s="773"/>
      <c r="L341" s="773"/>
      <c r="M341" s="773"/>
      <c r="N341" s="773"/>
      <c r="O341" s="773"/>
      <c r="P341" s="773"/>
      <c r="Q341" s="773"/>
      <c r="R341" s="773"/>
      <c r="S341" s="773"/>
      <c r="T341" s="773"/>
      <c r="U341" s="773"/>
      <c r="V341" s="773"/>
      <c r="W341" s="773"/>
      <c r="X341" s="773"/>
      <c r="Y341" s="773"/>
      <c r="Z341" s="773"/>
    </row>
    <row r="342" spans="1:26" ht="15.75" customHeight="1">
      <c r="A342" s="773"/>
      <c r="B342" s="806"/>
      <c r="C342" s="773"/>
      <c r="D342" s="773"/>
      <c r="E342" s="773"/>
      <c r="F342" s="773"/>
      <c r="G342" s="773"/>
      <c r="H342" s="773"/>
      <c r="I342" s="773"/>
      <c r="J342" s="773"/>
      <c r="K342" s="773"/>
      <c r="L342" s="773"/>
      <c r="M342" s="773"/>
      <c r="N342" s="773"/>
      <c r="O342" s="773"/>
      <c r="P342" s="773"/>
      <c r="Q342" s="773"/>
      <c r="R342" s="773"/>
      <c r="S342" s="773"/>
      <c r="T342" s="773"/>
      <c r="U342" s="773"/>
      <c r="V342" s="773"/>
      <c r="W342" s="773"/>
      <c r="X342" s="773"/>
      <c r="Y342" s="773"/>
      <c r="Z342" s="773"/>
    </row>
    <row r="343" spans="1:26" ht="15.75" customHeight="1">
      <c r="A343" s="773"/>
      <c r="B343" s="806"/>
      <c r="C343" s="773"/>
      <c r="D343" s="773"/>
      <c r="E343" s="773"/>
      <c r="F343" s="773"/>
      <c r="G343" s="773"/>
      <c r="H343" s="773"/>
      <c r="I343" s="773"/>
      <c r="J343" s="773"/>
      <c r="K343" s="773"/>
      <c r="L343" s="773"/>
      <c r="M343" s="773"/>
      <c r="N343" s="773"/>
      <c r="O343" s="773"/>
      <c r="P343" s="773"/>
      <c r="Q343" s="773"/>
      <c r="R343" s="773"/>
      <c r="S343" s="773"/>
      <c r="T343" s="773"/>
      <c r="U343" s="773"/>
      <c r="V343" s="773"/>
      <c r="W343" s="773"/>
      <c r="X343" s="773"/>
      <c r="Y343" s="773"/>
      <c r="Z343" s="773"/>
    </row>
    <row r="344" spans="1:26" ht="15.75" customHeight="1">
      <c r="A344" s="773"/>
      <c r="B344" s="806"/>
      <c r="C344" s="773"/>
      <c r="D344" s="773"/>
      <c r="E344" s="773"/>
      <c r="F344" s="773"/>
      <c r="G344" s="773"/>
      <c r="H344" s="773"/>
      <c r="I344" s="773"/>
      <c r="J344" s="773"/>
      <c r="K344" s="773"/>
      <c r="L344" s="773"/>
      <c r="M344" s="773"/>
      <c r="N344" s="773"/>
      <c r="O344" s="773"/>
      <c r="P344" s="773"/>
      <c r="Q344" s="773"/>
      <c r="R344" s="773"/>
      <c r="S344" s="773"/>
      <c r="T344" s="773"/>
      <c r="U344" s="773"/>
      <c r="V344" s="773"/>
      <c r="W344" s="773"/>
      <c r="X344" s="773"/>
      <c r="Y344" s="773"/>
      <c r="Z344" s="773"/>
    </row>
    <row r="345" spans="1:26" ht="15.75" customHeight="1">
      <c r="A345" s="773"/>
      <c r="B345" s="806"/>
      <c r="C345" s="773"/>
      <c r="D345" s="773"/>
      <c r="E345" s="773"/>
      <c r="F345" s="773"/>
      <c r="G345" s="773"/>
      <c r="H345" s="773"/>
      <c r="I345" s="773"/>
      <c r="J345" s="773"/>
      <c r="K345" s="773"/>
      <c r="L345" s="773"/>
      <c r="M345" s="773"/>
      <c r="N345" s="773"/>
      <c r="O345" s="773"/>
      <c r="P345" s="773"/>
      <c r="Q345" s="773"/>
      <c r="R345" s="773"/>
      <c r="S345" s="773"/>
      <c r="T345" s="773"/>
      <c r="U345" s="773"/>
      <c r="V345" s="773"/>
      <c r="W345" s="773"/>
      <c r="X345" s="773"/>
      <c r="Y345" s="773"/>
      <c r="Z345" s="773"/>
    </row>
    <row r="346" spans="1:26" ht="15.75" customHeight="1">
      <c r="A346" s="773"/>
      <c r="B346" s="806"/>
      <c r="C346" s="773"/>
      <c r="D346" s="773"/>
      <c r="E346" s="773"/>
      <c r="F346" s="773"/>
      <c r="G346" s="773"/>
      <c r="H346" s="773"/>
      <c r="I346" s="773"/>
      <c r="J346" s="773"/>
      <c r="K346" s="773"/>
      <c r="L346" s="773"/>
      <c r="M346" s="773"/>
      <c r="N346" s="773"/>
      <c r="O346" s="773"/>
      <c r="P346" s="773"/>
      <c r="Q346" s="773"/>
      <c r="R346" s="773"/>
      <c r="S346" s="773"/>
      <c r="T346" s="773"/>
      <c r="U346" s="773"/>
      <c r="V346" s="773"/>
      <c r="W346" s="773"/>
      <c r="X346" s="773"/>
      <c r="Y346" s="773"/>
      <c r="Z346" s="773"/>
    </row>
    <row r="347" spans="1:26" ht="15.75" customHeight="1">
      <c r="A347" s="773"/>
      <c r="B347" s="806"/>
      <c r="C347" s="773"/>
      <c r="D347" s="773"/>
      <c r="E347" s="773"/>
      <c r="F347" s="773"/>
      <c r="G347" s="773"/>
      <c r="H347" s="773"/>
      <c r="I347" s="773"/>
      <c r="J347" s="773"/>
      <c r="K347" s="773"/>
      <c r="L347" s="773"/>
      <c r="M347" s="773"/>
      <c r="N347" s="773"/>
      <c r="O347" s="773"/>
      <c r="P347" s="773"/>
      <c r="Q347" s="773"/>
      <c r="R347" s="773"/>
      <c r="S347" s="773"/>
      <c r="T347" s="773"/>
      <c r="U347" s="773"/>
      <c r="V347" s="773"/>
      <c r="W347" s="773"/>
      <c r="X347" s="773"/>
      <c r="Y347" s="773"/>
      <c r="Z347" s="773"/>
    </row>
    <row r="348" spans="1:26" ht="15.75" customHeight="1">
      <c r="A348" s="773"/>
      <c r="B348" s="806"/>
      <c r="C348" s="773"/>
      <c r="D348" s="773"/>
      <c r="E348" s="773"/>
      <c r="F348" s="773"/>
      <c r="G348" s="773"/>
      <c r="H348" s="773"/>
      <c r="I348" s="773"/>
      <c r="J348" s="773"/>
      <c r="K348" s="773"/>
      <c r="L348" s="773"/>
      <c r="M348" s="773"/>
      <c r="N348" s="773"/>
      <c r="O348" s="773"/>
      <c r="P348" s="773"/>
      <c r="Q348" s="773"/>
      <c r="R348" s="773"/>
      <c r="S348" s="773"/>
      <c r="T348" s="773"/>
      <c r="U348" s="773"/>
      <c r="V348" s="773"/>
      <c r="W348" s="773"/>
      <c r="X348" s="773"/>
      <c r="Y348" s="773"/>
      <c r="Z348" s="773"/>
    </row>
    <row r="349" spans="1:26" ht="15.75" customHeight="1">
      <c r="A349" s="773"/>
      <c r="B349" s="806"/>
      <c r="C349" s="773"/>
      <c r="D349" s="773"/>
      <c r="E349" s="773"/>
      <c r="F349" s="773"/>
      <c r="G349" s="773"/>
      <c r="H349" s="773"/>
      <c r="I349" s="773"/>
      <c r="J349" s="773"/>
      <c r="K349" s="773"/>
      <c r="L349" s="773"/>
      <c r="M349" s="773"/>
      <c r="N349" s="773"/>
      <c r="O349" s="773"/>
      <c r="P349" s="773"/>
      <c r="Q349" s="773"/>
      <c r="R349" s="773"/>
      <c r="S349" s="773"/>
      <c r="T349" s="773"/>
      <c r="U349" s="773"/>
      <c r="V349" s="773"/>
      <c r="W349" s="773"/>
      <c r="X349" s="773"/>
      <c r="Y349" s="773"/>
      <c r="Z349" s="773"/>
    </row>
    <row r="350" spans="1:26" ht="15.75" customHeight="1">
      <c r="A350" s="773"/>
      <c r="B350" s="806"/>
      <c r="C350" s="773"/>
      <c r="D350" s="773"/>
      <c r="E350" s="773"/>
      <c r="F350" s="773"/>
      <c r="G350" s="773"/>
      <c r="H350" s="773"/>
      <c r="I350" s="773"/>
      <c r="J350" s="773"/>
      <c r="K350" s="773"/>
      <c r="L350" s="773"/>
      <c r="M350" s="773"/>
      <c r="N350" s="773"/>
      <c r="O350" s="773"/>
      <c r="P350" s="773"/>
      <c r="Q350" s="773"/>
      <c r="R350" s="773"/>
      <c r="S350" s="773"/>
      <c r="T350" s="773"/>
      <c r="U350" s="773"/>
      <c r="V350" s="773"/>
      <c r="W350" s="773"/>
      <c r="X350" s="773"/>
      <c r="Y350" s="773"/>
      <c r="Z350" s="773"/>
    </row>
    <row r="351" spans="1:26" ht="15.75" customHeight="1">
      <c r="A351" s="773"/>
      <c r="B351" s="806"/>
      <c r="C351" s="773"/>
      <c r="D351" s="773"/>
      <c r="E351" s="773"/>
      <c r="F351" s="773"/>
      <c r="G351" s="773"/>
      <c r="H351" s="773"/>
      <c r="I351" s="773"/>
      <c r="J351" s="773"/>
      <c r="K351" s="773"/>
      <c r="L351" s="773"/>
      <c r="M351" s="773"/>
      <c r="N351" s="773"/>
      <c r="O351" s="773"/>
      <c r="P351" s="773"/>
      <c r="Q351" s="773"/>
      <c r="R351" s="773"/>
      <c r="S351" s="773"/>
      <c r="T351" s="773"/>
      <c r="U351" s="773"/>
      <c r="V351" s="773"/>
      <c r="W351" s="773"/>
      <c r="X351" s="773"/>
      <c r="Y351" s="773"/>
      <c r="Z351" s="773"/>
    </row>
    <row r="352" spans="1:26" ht="15.75" customHeight="1">
      <c r="A352" s="773"/>
      <c r="B352" s="806"/>
      <c r="C352" s="773"/>
      <c r="D352" s="773"/>
      <c r="E352" s="773"/>
      <c r="F352" s="773"/>
      <c r="G352" s="773"/>
      <c r="H352" s="773"/>
      <c r="I352" s="773"/>
      <c r="J352" s="773"/>
      <c r="K352" s="773"/>
      <c r="L352" s="773"/>
      <c r="M352" s="773"/>
      <c r="N352" s="773"/>
      <c r="O352" s="773"/>
      <c r="P352" s="773"/>
      <c r="Q352" s="773"/>
      <c r="R352" s="773"/>
      <c r="S352" s="773"/>
      <c r="T352" s="773"/>
      <c r="U352" s="773"/>
      <c r="V352" s="773"/>
      <c r="W352" s="773"/>
      <c r="X352" s="773"/>
      <c r="Y352" s="773"/>
      <c r="Z352" s="773"/>
    </row>
    <row r="353" spans="1:26" ht="15.75" customHeight="1">
      <c r="A353" s="773"/>
      <c r="B353" s="806"/>
      <c r="C353" s="773"/>
      <c r="D353" s="773"/>
      <c r="E353" s="773"/>
      <c r="F353" s="773"/>
      <c r="G353" s="773"/>
      <c r="H353" s="773"/>
      <c r="I353" s="773"/>
      <c r="J353" s="773"/>
      <c r="K353" s="773"/>
      <c r="L353" s="773"/>
      <c r="M353" s="773"/>
      <c r="N353" s="773"/>
      <c r="O353" s="773"/>
      <c r="P353" s="773"/>
      <c r="Q353" s="773"/>
      <c r="R353" s="773"/>
      <c r="S353" s="773"/>
      <c r="T353" s="773"/>
      <c r="U353" s="773"/>
      <c r="V353" s="773"/>
      <c r="W353" s="773"/>
      <c r="X353" s="773"/>
      <c r="Y353" s="773"/>
      <c r="Z353" s="773"/>
    </row>
    <row r="354" spans="1:26" ht="15.75" customHeight="1">
      <c r="A354" s="773"/>
      <c r="B354" s="806"/>
      <c r="C354" s="773"/>
      <c r="D354" s="773"/>
      <c r="E354" s="773"/>
      <c r="F354" s="773"/>
      <c r="G354" s="773"/>
      <c r="H354" s="773"/>
      <c r="I354" s="773"/>
      <c r="J354" s="773"/>
      <c r="K354" s="773"/>
      <c r="L354" s="773"/>
      <c r="M354" s="773"/>
      <c r="N354" s="773"/>
      <c r="O354" s="773"/>
      <c r="P354" s="773"/>
      <c r="Q354" s="773"/>
      <c r="R354" s="773"/>
      <c r="S354" s="773"/>
      <c r="T354" s="773"/>
      <c r="U354" s="773"/>
      <c r="V354" s="773"/>
      <c r="W354" s="773"/>
      <c r="X354" s="773"/>
      <c r="Y354" s="773"/>
      <c r="Z354" s="773"/>
    </row>
    <row r="355" spans="1:26" ht="15.75" customHeight="1">
      <c r="A355" s="773"/>
      <c r="B355" s="806"/>
      <c r="C355" s="773"/>
      <c r="D355" s="773"/>
      <c r="E355" s="773"/>
      <c r="F355" s="773"/>
      <c r="G355" s="773"/>
      <c r="H355" s="773"/>
      <c r="I355" s="773"/>
      <c r="J355" s="773"/>
      <c r="K355" s="773"/>
      <c r="L355" s="773"/>
      <c r="M355" s="773"/>
      <c r="N355" s="773"/>
      <c r="O355" s="773"/>
      <c r="P355" s="773"/>
      <c r="Q355" s="773"/>
      <c r="R355" s="773"/>
      <c r="S355" s="773"/>
      <c r="T355" s="773"/>
      <c r="U355" s="773"/>
      <c r="V355" s="773"/>
      <c r="W355" s="773"/>
      <c r="X355" s="773"/>
      <c r="Y355" s="773"/>
      <c r="Z355" s="773"/>
    </row>
    <row r="356" spans="1:26" ht="15.75" customHeight="1">
      <c r="A356" s="773"/>
      <c r="B356" s="806"/>
      <c r="C356" s="773"/>
      <c r="D356" s="773"/>
      <c r="E356" s="773"/>
      <c r="F356" s="773"/>
      <c r="G356" s="773"/>
      <c r="H356" s="773"/>
      <c r="I356" s="773"/>
      <c r="J356" s="773"/>
      <c r="K356" s="773"/>
      <c r="L356" s="773"/>
      <c r="M356" s="773"/>
      <c r="N356" s="773"/>
      <c r="O356" s="773"/>
      <c r="P356" s="773"/>
      <c r="Q356" s="773"/>
      <c r="R356" s="773"/>
      <c r="S356" s="773"/>
      <c r="T356" s="773"/>
      <c r="U356" s="773"/>
      <c r="V356" s="773"/>
      <c r="W356" s="773"/>
      <c r="X356" s="773"/>
      <c r="Y356" s="773"/>
      <c r="Z356" s="773"/>
    </row>
    <row r="357" spans="1:26" ht="15.75" customHeight="1">
      <c r="A357" s="773"/>
      <c r="B357" s="806"/>
      <c r="C357" s="773"/>
      <c r="D357" s="773"/>
      <c r="E357" s="773"/>
      <c r="F357" s="773"/>
      <c r="G357" s="773"/>
      <c r="H357" s="773"/>
      <c r="I357" s="773"/>
      <c r="J357" s="773"/>
      <c r="K357" s="773"/>
      <c r="L357" s="773"/>
      <c r="M357" s="773"/>
      <c r="N357" s="773"/>
      <c r="O357" s="773"/>
      <c r="P357" s="773"/>
      <c r="Q357" s="773"/>
      <c r="R357" s="773"/>
      <c r="S357" s="773"/>
      <c r="T357" s="773"/>
      <c r="U357" s="773"/>
      <c r="V357" s="773"/>
      <c r="W357" s="773"/>
      <c r="X357" s="773"/>
      <c r="Y357" s="773"/>
      <c r="Z357" s="773"/>
    </row>
    <row r="358" spans="1:26" ht="15.75" customHeight="1">
      <c r="A358" s="773"/>
      <c r="B358" s="806"/>
      <c r="C358" s="773"/>
      <c r="D358" s="773"/>
      <c r="E358" s="773"/>
      <c r="F358" s="773"/>
      <c r="G358" s="773"/>
      <c r="H358" s="773"/>
      <c r="I358" s="773"/>
      <c r="J358" s="773"/>
      <c r="K358" s="773"/>
      <c r="L358" s="773"/>
      <c r="M358" s="773"/>
      <c r="N358" s="773"/>
      <c r="O358" s="773"/>
      <c r="P358" s="773"/>
      <c r="Q358" s="773"/>
      <c r="R358" s="773"/>
      <c r="S358" s="773"/>
      <c r="T358" s="773"/>
      <c r="U358" s="773"/>
      <c r="V358" s="773"/>
      <c r="W358" s="773"/>
      <c r="X358" s="773"/>
      <c r="Y358" s="773"/>
      <c r="Z358" s="773"/>
    </row>
    <row r="359" spans="1:26" ht="15.75" customHeight="1">
      <c r="A359" s="773"/>
      <c r="B359" s="806"/>
      <c r="C359" s="773"/>
      <c r="D359" s="773"/>
      <c r="E359" s="773"/>
      <c r="F359" s="773"/>
      <c r="G359" s="773"/>
      <c r="H359" s="773"/>
      <c r="I359" s="773"/>
      <c r="J359" s="773"/>
      <c r="K359" s="773"/>
      <c r="L359" s="773"/>
      <c r="M359" s="773"/>
      <c r="N359" s="773"/>
      <c r="O359" s="773"/>
      <c r="P359" s="773"/>
      <c r="Q359" s="773"/>
      <c r="R359" s="773"/>
      <c r="S359" s="773"/>
      <c r="T359" s="773"/>
      <c r="U359" s="773"/>
      <c r="V359" s="773"/>
      <c r="W359" s="773"/>
      <c r="X359" s="773"/>
      <c r="Y359" s="773"/>
      <c r="Z359" s="773"/>
    </row>
    <row r="360" spans="1:26" ht="15.75" customHeight="1">
      <c r="A360" s="773"/>
      <c r="B360" s="806"/>
      <c r="C360" s="773"/>
      <c r="D360" s="773"/>
      <c r="E360" s="773"/>
      <c r="F360" s="773"/>
      <c r="G360" s="773"/>
      <c r="H360" s="773"/>
      <c r="I360" s="773"/>
      <c r="J360" s="773"/>
      <c r="K360" s="773"/>
      <c r="L360" s="773"/>
      <c r="M360" s="773"/>
      <c r="N360" s="773"/>
      <c r="O360" s="773"/>
      <c r="P360" s="773"/>
      <c r="Q360" s="773"/>
      <c r="R360" s="773"/>
      <c r="S360" s="773"/>
      <c r="T360" s="773"/>
      <c r="U360" s="773"/>
      <c r="V360" s="773"/>
      <c r="W360" s="773"/>
      <c r="X360" s="773"/>
      <c r="Y360" s="773"/>
      <c r="Z360" s="773"/>
    </row>
    <row r="361" spans="1:26" ht="15.75" customHeight="1">
      <c r="A361" s="773"/>
      <c r="B361" s="806"/>
      <c r="C361" s="773"/>
      <c r="D361" s="773"/>
      <c r="E361" s="773"/>
      <c r="F361" s="773"/>
      <c r="G361" s="773"/>
      <c r="H361" s="773"/>
      <c r="I361" s="773"/>
      <c r="J361" s="773"/>
      <c r="K361" s="773"/>
      <c r="L361" s="773"/>
      <c r="M361" s="773"/>
      <c r="N361" s="773"/>
      <c r="O361" s="773"/>
      <c r="P361" s="773"/>
      <c r="Q361" s="773"/>
      <c r="R361" s="773"/>
      <c r="S361" s="773"/>
      <c r="T361" s="773"/>
      <c r="U361" s="773"/>
      <c r="V361" s="773"/>
      <c r="W361" s="773"/>
      <c r="X361" s="773"/>
      <c r="Y361" s="773"/>
      <c r="Z361" s="773"/>
    </row>
    <row r="362" spans="1:26" ht="15.75" customHeight="1">
      <c r="A362" s="773"/>
      <c r="B362" s="806"/>
      <c r="C362" s="773"/>
      <c r="D362" s="773"/>
      <c r="E362" s="773"/>
      <c r="F362" s="773"/>
      <c r="G362" s="773"/>
      <c r="H362" s="773"/>
      <c r="I362" s="773"/>
      <c r="J362" s="773"/>
      <c r="K362" s="773"/>
      <c r="L362" s="773"/>
      <c r="M362" s="773"/>
      <c r="N362" s="773"/>
      <c r="O362" s="773"/>
      <c r="P362" s="773"/>
      <c r="Q362" s="773"/>
      <c r="R362" s="773"/>
      <c r="S362" s="773"/>
      <c r="T362" s="773"/>
      <c r="U362" s="773"/>
      <c r="V362" s="773"/>
      <c r="W362" s="773"/>
      <c r="X362" s="773"/>
      <c r="Y362" s="773"/>
      <c r="Z362" s="773"/>
    </row>
    <row r="363" spans="1:26" ht="15.75" customHeight="1">
      <c r="A363" s="773"/>
      <c r="B363" s="806"/>
      <c r="C363" s="773"/>
      <c r="D363" s="773"/>
      <c r="E363" s="773"/>
      <c r="F363" s="773"/>
      <c r="G363" s="773"/>
      <c r="H363" s="773"/>
      <c r="I363" s="773"/>
      <c r="J363" s="773"/>
      <c r="K363" s="773"/>
      <c r="L363" s="773"/>
      <c r="M363" s="773"/>
      <c r="N363" s="773"/>
      <c r="O363" s="773"/>
      <c r="P363" s="773"/>
      <c r="Q363" s="773"/>
      <c r="R363" s="773"/>
      <c r="S363" s="773"/>
      <c r="T363" s="773"/>
      <c r="U363" s="773"/>
      <c r="V363" s="773"/>
      <c r="W363" s="773"/>
      <c r="X363" s="773"/>
      <c r="Y363" s="773"/>
      <c r="Z363" s="773"/>
    </row>
    <row r="364" spans="1:26" ht="15.75" customHeight="1">
      <c r="A364" s="773"/>
      <c r="B364" s="806"/>
      <c r="C364" s="773"/>
      <c r="D364" s="773"/>
      <c r="E364" s="773"/>
      <c r="F364" s="773"/>
      <c r="G364" s="773"/>
      <c r="H364" s="773"/>
      <c r="I364" s="773"/>
      <c r="J364" s="773"/>
      <c r="K364" s="773"/>
      <c r="L364" s="773"/>
      <c r="M364" s="773"/>
      <c r="N364" s="773"/>
      <c r="O364" s="773"/>
      <c r="P364" s="773"/>
      <c r="Q364" s="773"/>
      <c r="R364" s="773"/>
      <c r="S364" s="773"/>
      <c r="T364" s="773"/>
      <c r="U364" s="773"/>
      <c r="V364" s="773"/>
      <c r="W364" s="773"/>
      <c r="X364" s="773"/>
      <c r="Y364" s="773"/>
      <c r="Z364" s="773"/>
    </row>
    <row r="365" spans="1:26" ht="15.75" customHeight="1">
      <c r="A365" s="773"/>
      <c r="B365" s="806"/>
      <c r="C365" s="773"/>
      <c r="D365" s="773"/>
      <c r="E365" s="773"/>
      <c r="F365" s="773"/>
      <c r="G365" s="773"/>
      <c r="H365" s="773"/>
      <c r="I365" s="773"/>
      <c r="J365" s="773"/>
      <c r="K365" s="773"/>
      <c r="L365" s="773"/>
      <c r="M365" s="773"/>
      <c r="N365" s="773"/>
      <c r="O365" s="773"/>
      <c r="P365" s="773"/>
      <c r="Q365" s="773"/>
      <c r="R365" s="773"/>
      <c r="S365" s="773"/>
      <c r="T365" s="773"/>
      <c r="U365" s="773"/>
      <c r="V365" s="773"/>
      <c r="W365" s="773"/>
      <c r="X365" s="773"/>
      <c r="Y365" s="773"/>
      <c r="Z365" s="773"/>
    </row>
    <row r="366" spans="1:26" ht="15.75" customHeight="1">
      <c r="A366" s="773"/>
      <c r="B366" s="806"/>
      <c r="C366" s="773"/>
      <c r="D366" s="773"/>
      <c r="E366" s="773"/>
      <c r="F366" s="773"/>
      <c r="G366" s="773"/>
      <c r="H366" s="773"/>
      <c r="I366" s="773"/>
      <c r="J366" s="773"/>
      <c r="K366" s="773"/>
      <c r="L366" s="773"/>
      <c r="M366" s="773"/>
      <c r="N366" s="773"/>
      <c r="O366" s="773"/>
      <c r="P366" s="773"/>
      <c r="Q366" s="773"/>
      <c r="R366" s="773"/>
      <c r="S366" s="773"/>
      <c r="T366" s="773"/>
      <c r="U366" s="773"/>
      <c r="V366" s="773"/>
      <c r="W366" s="773"/>
      <c r="X366" s="773"/>
      <c r="Y366" s="773"/>
      <c r="Z366" s="773"/>
    </row>
    <row r="367" spans="1:26" ht="15.75" customHeight="1">
      <c r="A367" s="773"/>
      <c r="B367" s="806"/>
      <c r="C367" s="773"/>
      <c r="D367" s="773"/>
      <c r="E367" s="773"/>
      <c r="F367" s="773"/>
      <c r="G367" s="773"/>
      <c r="H367" s="773"/>
      <c r="I367" s="773"/>
      <c r="J367" s="773"/>
      <c r="K367" s="773"/>
      <c r="L367" s="773"/>
      <c r="M367" s="773"/>
      <c r="N367" s="773"/>
      <c r="O367" s="773"/>
      <c r="P367" s="773"/>
      <c r="Q367" s="773"/>
      <c r="R367" s="773"/>
      <c r="S367" s="773"/>
      <c r="T367" s="773"/>
      <c r="U367" s="773"/>
      <c r="V367" s="773"/>
      <c r="W367" s="773"/>
      <c r="X367" s="773"/>
      <c r="Y367" s="773"/>
      <c r="Z367" s="773"/>
    </row>
    <row r="368" spans="1:26" ht="15.75" customHeight="1">
      <c r="A368" s="773"/>
      <c r="B368" s="806"/>
      <c r="C368" s="773"/>
      <c r="D368" s="773"/>
      <c r="E368" s="773"/>
      <c r="F368" s="773"/>
      <c r="G368" s="773"/>
      <c r="H368" s="773"/>
      <c r="I368" s="773"/>
      <c r="J368" s="773"/>
      <c r="K368" s="773"/>
      <c r="L368" s="773"/>
      <c r="M368" s="773"/>
      <c r="N368" s="773"/>
      <c r="O368" s="773"/>
      <c r="P368" s="773"/>
      <c r="Q368" s="773"/>
      <c r="R368" s="773"/>
      <c r="S368" s="773"/>
      <c r="T368" s="773"/>
      <c r="U368" s="773"/>
      <c r="V368" s="773"/>
      <c r="W368" s="773"/>
      <c r="X368" s="773"/>
      <c r="Y368" s="773"/>
      <c r="Z368" s="773"/>
    </row>
    <row r="369" spans="1:26" ht="15.75" customHeight="1">
      <c r="A369" s="773"/>
      <c r="B369" s="806"/>
      <c r="C369" s="773"/>
      <c r="D369" s="773"/>
      <c r="E369" s="773"/>
      <c r="F369" s="773"/>
      <c r="G369" s="773"/>
      <c r="H369" s="773"/>
      <c r="I369" s="773"/>
      <c r="J369" s="773"/>
      <c r="K369" s="773"/>
      <c r="L369" s="773"/>
      <c r="M369" s="773"/>
      <c r="N369" s="773"/>
      <c r="O369" s="773"/>
      <c r="P369" s="773"/>
      <c r="Q369" s="773"/>
      <c r="R369" s="773"/>
      <c r="S369" s="773"/>
      <c r="T369" s="773"/>
      <c r="U369" s="773"/>
      <c r="V369" s="773"/>
      <c r="W369" s="773"/>
      <c r="X369" s="773"/>
      <c r="Y369" s="773"/>
      <c r="Z369" s="773"/>
    </row>
    <row r="370" spans="1:26" ht="15.75" customHeight="1">
      <c r="A370" s="773"/>
      <c r="B370" s="806"/>
      <c r="C370" s="773"/>
      <c r="D370" s="773"/>
      <c r="E370" s="773"/>
      <c r="F370" s="773"/>
      <c r="G370" s="773"/>
      <c r="H370" s="773"/>
      <c r="I370" s="773"/>
      <c r="J370" s="773"/>
      <c r="K370" s="773"/>
      <c r="L370" s="773"/>
      <c r="M370" s="773"/>
      <c r="N370" s="773"/>
      <c r="O370" s="773"/>
      <c r="P370" s="773"/>
      <c r="Q370" s="773"/>
      <c r="R370" s="773"/>
      <c r="S370" s="773"/>
      <c r="T370" s="773"/>
      <c r="U370" s="773"/>
      <c r="V370" s="773"/>
      <c r="W370" s="773"/>
      <c r="X370" s="773"/>
      <c r="Y370" s="773"/>
      <c r="Z370" s="773"/>
    </row>
    <row r="371" spans="1:26" ht="15.75" customHeight="1">
      <c r="A371" s="773"/>
      <c r="B371" s="806"/>
      <c r="C371" s="773"/>
      <c r="D371" s="773"/>
      <c r="E371" s="773"/>
      <c r="F371" s="773"/>
      <c r="G371" s="773"/>
      <c r="H371" s="773"/>
      <c r="I371" s="773"/>
      <c r="J371" s="773"/>
      <c r="K371" s="773"/>
      <c r="L371" s="773"/>
      <c r="M371" s="773"/>
      <c r="N371" s="773"/>
      <c r="O371" s="773"/>
      <c r="P371" s="773"/>
      <c r="Q371" s="773"/>
      <c r="R371" s="773"/>
      <c r="S371" s="773"/>
      <c r="T371" s="773"/>
      <c r="U371" s="773"/>
      <c r="V371" s="773"/>
      <c r="W371" s="773"/>
      <c r="X371" s="773"/>
      <c r="Y371" s="773"/>
      <c r="Z371" s="773"/>
    </row>
    <row r="372" spans="1:26" ht="15.75" customHeight="1">
      <c r="A372" s="773"/>
      <c r="B372" s="806"/>
      <c r="C372" s="773"/>
      <c r="D372" s="773"/>
      <c r="E372" s="773"/>
      <c r="F372" s="773"/>
      <c r="G372" s="773"/>
      <c r="H372" s="773"/>
      <c r="I372" s="773"/>
      <c r="J372" s="773"/>
      <c r="K372" s="773"/>
      <c r="L372" s="773"/>
      <c r="M372" s="773"/>
      <c r="N372" s="773"/>
      <c r="O372" s="773"/>
      <c r="P372" s="773"/>
      <c r="Q372" s="773"/>
      <c r="R372" s="773"/>
      <c r="S372" s="773"/>
      <c r="T372" s="773"/>
      <c r="U372" s="773"/>
      <c r="V372" s="773"/>
      <c r="W372" s="773"/>
      <c r="X372" s="773"/>
      <c r="Y372" s="773"/>
      <c r="Z372" s="773"/>
    </row>
    <row r="373" spans="1:26" ht="15.75" customHeight="1">
      <c r="A373" s="773"/>
      <c r="B373" s="806"/>
      <c r="C373" s="773"/>
      <c r="D373" s="773"/>
      <c r="E373" s="773"/>
      <c r="F373" s="773"/>
      <c r="G373" s="773"/>
      <c r="H373" s="773"/>
      <c r="I373" s="773"/>
      <c r="J373" s="773"/>
      <c r="K373" s="773"/>
      <c r="L373" s="773"/>
      <c r="M373" s="773"/>
      <c r="N373" s="773"/>
      <c r="O373" s="773"/>
      <c r="P373" s="773"/>
      <c r="Q373" s="773"/>
      <c r="R373" s="773"/>
      <c r="S373" s="773"/>
      <c r="T373" s="773"/>
      <c r="U373" s="773"/>
      <c r="V373" s="773"/>
      <c r="W373" s="773"/>
      <c r="X373" s="773"/>
      <c r="Y373" s="773"/>
      <c r="Z373" s="773"/>
    </row>
    <row r="374" spans="1:26" ht="15.75" customHeight="1">
      <c r="A374" s="773"/>
      <c r="B374" s="806"/>
      <c r="C374" s="773"/>
      <c r="D374" s="773"/>
      <c r="E374" s="773"/>
      <c r="F374" s="773"/>
      <c r="G374" s="773"/>
      <c r="H374" s="773"/>
      <c r="I374" s="773"/>
      <c r="J374" s="773"/>
      <c r="K374" s="773"/>
      <c r="L374" s="773"/>
      <c r="M374" s="773"/>
      <c r="N374" s="773"/>
      <c r="O374" s="773"/>
      <c r="P374" s="773"/>
      <c r="Q374" s="773"/>
      <c r="R374" s="773"/>
      <c r="S374" s="773"/>
      <c r="T374" s="773"/>
      <c r="U374" s="773"/>
      <c r="V374" s="773"/>
      <c r="W374" s="773"/>
      <c r="X374" s="773"/>
      <c r="Y374" s="773"/>
      <c r="Z374" s="773"/>
    </row>
    <row r="375" spans="1:26" ht="15.75" customHeight="1">
      <c r="A375" s="773"/>
      <c r="B375" s="806"/>
      <c r="C375" s="773"/>
      <c r="D375" s="773"/>
      <c r="E375" s="773"/>
      <c r="F375" s="773"/>
      <c r="G375" s="773"/>
      <c r="H375" s="773"/>
      <c r="I375" s="773"/>
      <c r="J375" s="773"/>
      <c r="K375" s="773"/>
      <c r="L375" s="773"/>
      <c r="M375" s="773"/>
      <c r="N375" s="773"/>
      <c r="O375" s="773"/>
      <c r="P375" s="773"/>
      <c r="Q375" s="773"/>
      <c r="R375" s="773"/>
      <c r="S375" s="773"/>
      <c r="T375" s="773"/>
      <c r="U375" s="773"/>
      <c r="V375" s="773"/>
      <c r="W375" s="773"/>
      <c r="X375" s="773"/>
      <c r="Y375" s="773"/>
      <c r="Z375" s="773"/>
    </row>
    <row r="376" spans="1:26" ht="15.75" customHeight="1">
      <c r="A376" s="773"/>
      <c r="B376" s="806"/>
      <c r="C376" s="773"/>
      <c r="D376" s="773"/>
      <c r="E376" s="773"/>
      <c r="F376" s="773"/>
      <c r="G376" s="773"/>
      <c r="H376" s="773"/>
      <c r="I376" s="773"/>
      <c r="J376" s="773"/>
      <c r="K376" s="773"/>
      <c r="L376" s="773"/>
      <c r="M376" s="773"/>
      <c r="N376" s="773"/>
      <c r="O376" s="773"/>
      <c r="P376" s="773"/>
      <c r="Q376" s="773"/>
      <c r="R376" s="773"/>
      <c r="S376" s="773"/>
      <c r="T376" s="773"/>
      <c r="U376" s="773"/>
      <c r="V376" s="773"/>
      <c r="W376" s="773"/>
      <c r="X376" s="773"/>
      <c r="Y376" s="773"/>
      <c r="Z376" s="773"/>
    </row>
    <row r="377" spans="1:26" ht="15.75" customHeight="1">
      <c r="A377" s="773"/>
      <c r="B377" s="806"/>
      <c r="C377" s="773"/>
      <c r="D377" s="773"/>
      <c r="E377" s="773"/>
      <c r="F377" s="773"/>
      <c r="G377" s="773"/>
      <c r="H377" s="773"/>
      <c r="I377" s="773"/>
      <c r="J377" s="773"/>
      <c r="K377" s="773"/>
      <c r="L377" s="773"/>
      <c r="M377" s="773"/>
      <c r="N377" s="773"/>
      <c r="O377" s="773"/>
      <c r="P377" s="773"/>
      <c r="Q377" s="773"/>
      <c r="R377" s="773"/>
      <c r="S377" s="773"/>
      <c r="T377" s="773"/>
      <c r="U377" s="773"/>
      <c r="V377" s="773"/>
      <c r="W377" s="773"/>
      <c r="X377" s="773"/>
      <c r="Y377" s="773"/>
      <c r="Z377" s="773"/>
    </row>
    <row r="378" spans="1:26" ht="15.75" customHeight="1">
      <c r="A378" s="773"/>
      <c r="B378" s="806"/>
      <c r="C378" s="773"/>
      <c r="D378" s="773"/>
      <c r="E378" s="773"/>
      <c r="F378" s="773"/>
      <c r="G378" s="773"/>
      <c r="H378" s="773"/>
      <c r="I378" s="773"/>
      <c r="J378" s="773"/>
      <c r="K378" s="773"/>
      <c r="L378" s="773"/>
      <c r="M378" s="773"/>
      <c r="N378" s="773"/>
      <c r="O378" s="773"/>
      <c r="P378" s="773"/>
      <c r="Q378" s="773"/>
      <c r="R378" s="773"/>
      <c r="S378" s="773"/>
      <c r="T378" s="773"/>
      <c r="U378" s="773"/>
      <c r="V378" s="773"/>
      <c r="W378" s="773"/>
      <c r="X378" s="773"/>
      <c r="Y378" s="773"/>
      <c r="Z378" s="773"/>
    </row>
    <row r="379" spans="1:26" ht="15.75" customHeight="1">
      <c r="A379" s="773"/>
      <c r="B379" s="806"/>
      <c r="C379" s="773"/>
      <c r="D379" s="773"/>
      <c r="E379" s="773"/>
      <c r="F379" s="773"/>
      <c r="G379" s="773"/>
      <c r="H379" s="773"/>
      <c r="I379" s="773"/>
      <c r="J379" s="773"/>
      <c r="K379" s="773"/>
      <c r="L379" s="773"/>
      <c r="M379" s="773"/>
      <c r="N379" s="773"/>
      <c r="O379" s="773"/>
      <c r="P379" s="773"/>
      <c r="Q379" s="773"/>
      <c r="R379" s="773"/>
      <c r="S379" s="773"/>
      <c r="T379" s="773"/>
      <c r="U379" s="773"/>
      <c r="V379" s="773"/>
      <c r="W379" s="773"/>
      <c r="X379" s="773"/>
      <c r="Y379" s="773"/>
      <c r="Z379" s="773"/>
    </row>
    <row r="380" spans="1:26" ht="15.75" customHeight="1">
      <c r="A380" s="773"/>
      <c r="B380" s="806"/>
      <c r="C380" s="773"/>
      <c r="D380" s="773"/>
      <c r="E380" s="773"/>
      <c r="F380" s="773"/>
      <c r="G380" s="773"/>
      <c r="H380" s="773"/>
      <c r="I380" s="773"/>
      <c r="J380" s="773"/>
      <c r="K380" s="773"/>
      <c r="L380" s="773"/>
      <c r="M380" s="773"/>
      <c r="N380" s="773"/>
      <c r="O380" s="773"/>
      <c r="P380" s="773"/>
      <c r="Q380" s="773"/>
      <c r="R380" s="773"/>
      <c r="S380" s="773"/>
      <c r="T380" s="773"/>
      <c r="U380" s="773"/>
      <c r="V380" s="773"/>
      <c r="W380" s="773"/>
      <c r="X380" s="773"/>
      <c r="Y380" s="773"/>
      <c r="Z380" s="773"/>
    </row>
    <row r="381" spans="1:26" ht="15.75" customHeight="1">
      <c r="A381" s="773"/>
      <c r="B381" s="806"/>
      <c r="C381" s="773"/>
      <c r="D381" s="773"/>
      <c r="E381" s="773"/>
      <c r="F381" s="773"/>
      <c r="G381" s="773"/>
      <c r="H381" s="773"/>
      <c r="I381" s="773"/>
      <c r="J381" s="773"/>
      <c r="K381" s="773"/>
      <c r="L381" s="773"/>
      <c r="M381" s="773"/>
      <c r="N381" s="773"/>
      <c r="O381" s="773"/>
      <c r="P381" s="773"/>
      <c r="Q381" s="773"/>
      <c r="R381" s="773"/>
      <c r="S381" s="773"/>
      <c r="T381" s="773"/>
      <c r="U381" s="773"/>
      <c r="V381" s="773"/>
      <c r="W381" s="773"/>
      <c r="X381" s="773"/>
      <c r="Y381" s="773"/>
      <c r="Z381" s="773"/>
    </row>
    <row r="382" spans="1:26" ht="15.75" customHeight="1">
      <c r="A382" s="773"/>
      <c r="B382" s="806"/>
      <c r="C382" s="773"/>
      <c r="D382" s="773"/>
      <c r="E382" s="773"/>
      <c r="F382" s="773"/>
      <c r="G382" s="773"/>
      <c r="H382" s="773"/>
      <c r="I382" s="773"/>
      <c r="J382" s="773"/>
      <c r="K382" s="773"/>
      <c r="L382" s="773"/>
      <c r="M382" s="773"/>
      <c r="N382" s="773"/>
      <c r="O382" s="773"/>
      <c r="P382" s="773"/>
      <c r="Q382" s="773"/>
      <c r="R382" s="773"/>
      <c r="S382" s="773"/>
      <c r="T382" s="773"/>
      <c r="U382" s="773"/>
      <c r="V382" s="773"/>
      <c r="W382" s="773"/>
      <c r="X382" s="773"/>
      <c r="Y382" s="773"/>
      <c r="Z382" s="773"/>
    </row>
    <row r="383" spans="1:26" ht="15.75" customHeight="1">
      <c r="A383" s="773"/>
      <c r="B383" s="806"/>
      <c r="C383" s="773"/>
      <c r="D383" s="773"/>
      <c r="E383" s="773"/>
      <c r="F383" s="773"/>
      <c r="G383" s="773"/>
      <c r="H383" s="773"/>
      <c r="I383" s="773"/>
      <c r="J383" s="773"/>
      <c r="K383" s="773"/>
      <c r="L383" s="773"/>
      <c r="M383" s="773"/>
      <c r="N383" s="773"/>
      <c r="O383" s="773"/>
      <c r="P383" s="773"/>
      <c r="Q383" s="773"/>
      <c r="R383" s="773"/>
      <c r="S383" s="773"/>
      <c r="T383" s="773"/>
      <c r="U383" s="773"/>
      <c r="V383" s="773"/>
      <c r="W383" s="773"/>
      <c r="X383" s="773"/>
      <c r="Y383" s="773"/>
      <c r="Z383" s="773"/>
    </row>
    <row r="384" spans="1:26" ht="15.75" customHeight="1">
      <c r="A384" s="773"/>
      <c r="B384" s="806"/>
      <c r="C384" s="773"/>
      <c r="D384" s="773"/>
      <c r="E384" s="773"/>
      <c r="F384" s="773"/>
      <c r="G384" s="773"/>
      <c r="H384" s="773"/>
      <c r="I384" s="773"/>
      <c r="J384" s="773"/>
      <c r="K384" s="773"/>
      <c r="L384" s="773"/>
      <c r="M384" s="773"/>
      <c r="N384" s="773"/>
      <c r="O384" s="773"/>
      <c r="P384" s="773"/>
      <c r="Q384" s="773"/>
      <c r="R384" s="773"/>
      <c r="S384" s="773"/>
      <c r="T384" s="773"/>
      <c r="U384" s="773"/>
      <c r="V384" s="773"/>
      <c r="W384" s="773"/>
      <c r="X384" s="773"/>
      <c r="Y384" s="773"/>
      <c r="Z384" s="773"/>
    </row>
    <row r="385" spans="1:26" ht="15.75" customHeight="1">
      <c r="A385" s="773"/>
      <c r="B385" s="806"/>
      <c r="C385" s="773"/>
      <c r="D385" s="773"/>
      <c r="E385" s="773"/>
      <c r="F385" s="773"/>
      <c r="G385" s="773"/>
      <c r="H385" s="773"/>
      <c r="I385" s="773"/>
      <c r="J385" s="773"/>
      <c r="K385" s="773"/>
      <c r="L385" s="773"/>
      <c r="M385" s="773"/>
      <c r="N385" s="773"/>
      <c r="O385" s="773"/>
      <c r="P385" s="773"/>
      <c r="Q385" s="773"/>
      <c r="R385" s="773"/>
      <c r="S385" s="773"/>
      <c r="T385" s="773"/>
      <c r="U385" s="773"/>
      <c r="V385" s="773"/>
      <c r="W385" s="773"/>
      <c r="X385" s="773"/>
      <c r="Y385" s="773"/>
      <c r="Z385" s="773"/>
    </row>
    <row r="386" spans="1:26" ht="15.75" customHeight="1">
      <c r="A386" s="773"/>
      <c r="B386" s="806"/>
      <c r="C386" s="773"/>
      <c r="D386" s="773"/>
      <c r="E386" s="773"/>
      <c r="F386" s="773"/>
      <c r="G386" s="773"/>
      <c r="H386" s="773"/>
      <c r="I386" s="773"/>
      <c r="J386" s="773"/>
      <c r="K386" s="773"/>
      <c r="L386" s="773"/>
      <c r="M386" s="773"/>
      <c r="N386" s="773"/>
      <c r="O386" s="773"/>
      <c r="P386" s="773"/>
      <c r="Q386" s="773"/>
      <c r="R386" s="773"/>
      <c r="S386" s="773"/>
      <c r="T386" s="773"/>
      <c r="U386" s="773"/>
      <c r="V386" s="773"/>
      <c r="W386" s="773"/>
      <c r="X386" s="773"/>
      <c r="Y386" s="773"/>
      <c r="Z386" s="773"/>
    </row>
    <row r="387" spans="1:26" ht="15.75" customHeight="1">
      <c r="A387" s="773"/>
      <c r="B387" s="806"/>
      <c r="C387" s="773"/>
      <c r="D387" s="773"/>
      <c r="E387" s="773"/>
      <c r="F387" s="773"/>
      <c r="G387" s="773"/>
      <c r="H387" s="773"/>
      <c r="I387" s="773"/>
      <c r="J387" s="773"/>
      <c r="K387" s="773"/>
      <c r="L387" s="773"/>
      <c r="M387" s="773"/>
      <c r="N387" s="773"/>
      <c r="O387" s="773"/>
      <c r="P387" s="773"/>
      <c r="Q387" s="773"/>
      <c r="R387" s="773"/>
      <c r="S387" s="773"/>
      <c r="T387" s="773"/>
      <c r="U387" s="773"/>
      <c r="V387" s="773"/>
      <c r="W387" s="773"/>
      <c r="X387" s="773"/>
      <c r="Y387" s="773"/>
      <c r="Z387" s="773"/>
    </row>
    <row r="388" spans="1:26" ht="15.75" customHeight="1">
      <c r="A388" s="773"/>
      <c r="B388" s="806"/>
      <c r="C388" s="773"/>
      <c r="D388" s="773"/>
      <c r="E388" s="773"/>
      <c r="F388" s="773"/>
      <c r="G388" s="773"/>
      <c r="H388" s="773"/>
      <c r="I388" s="773"/>
      <c r="J388" s="773"/>
      <c r="K388" s="773"/>
      <c r="L388" s="773"/>
      <c r="M388" s="773"/>
      <c r="N388" s="773"/>
      <c r="O388" s="773"/>
      <c r="P388" s="773"/>
      <c r="Q388" s="773"/>
      <c r="R388" s="773"/>
      <c r="S388" s="773"/>
      <c r="T388" s="773"/>
      <c r="U388" s="773"/>
      <c r="V388" s="773"/>
      <c r="W388" s="773"/>
      <c r="X388" s="773"/>
      <c r="Y388" s="773"/>
      <c r="Z388" s="773"/>
    </row>
    <row r="389" spans="1:26" ht="15.75" customHeight="1">
      <c r="A389" s="773"/>
      <c r="B389" s="806"/>
      <c r="C389" s="773"/>
      <c r="D389" s="773"/>
      <c r="E389" s="773"/>
      <c r="F389" s="773"/>
      <c r="G389" s="773"/>
      <c r="H389" s="773"/>
      <c r="I389" s="773"/>
      <c r="J389" s="773"/>
      <c r="K389" s="773"/>
      <c r="L389" s="773"/>
      <c r="M389" s="773"/>
      <c r="N389" s="773"/>
      <c r="O389" s="773"/>
      <c r="P389" s="773"/>
      <c r="Q389" s="773"/>
      <c r="R389" s="773"/>
      <c r="S389" s="773"/>
      <c r="T389" s="773"/>
      <c r="U389" s="773"/>
      <c r="V389" s="773"/>
      <c r="W389" s="773"/>
      <c r="X389" s="773"/>
      <c r="Y389" s="773"/>
      <c r="Z389" s="773"/>
    </row>
    <row r="390" spans="1:26" ht="15.75" customHeight="1">
      <c r="A390" s="773"/>
      <c r="B390" s="806"/>
      <c r="C390" s="773"/>
      <c r="D390" s="773"/>
      <c r="E390" s="773"/>
      <c r="F390" s="773"/>
      <c r="G390" s="773"/>
      <c r="H390" s="773"/>
      <c r="I390" s="773"/>
      <c r="J390" s="773"/>
      <c r="K390" s="773"/>
      <c r="L390" s="773"/>
      <c r="M390" s="773"/>
      <c r="N390" s="773"/>
      <c r="O390" s="773"/>
      <c r="P390" s="773"/>
      <c r="Q390" s="773"/>
      <c r="R390" s="773"/>
      <c r="S390" s="773"/>
      <c r="T390" s="773"/>
      <c r="U390" s="773"/>
      <c r="V390" s="773"/>
      <c r="W390" s="773"/>
      <c r="X390" s="773"/>
      <c r="Y390" s="773"/>
      <c r="Z390" s="773"/>
    </row>
    <row r="391" spans="1:26" ht="15.75" customHeight="1">
      <c r="A391" s="773"/>
      <c r="B391" s="806"/>
      <c r="C391" s="773"/>
      <c r="D391" s="773"/>
      <c r="E391" s="773"/>
      <c r="F391" s="773"/>
      <c r="G391" s="773"/>
      <c r="H391" s="773"/>
      <c r="I391" s="773"/>
      <c r="J391" s="773"/>
      <c r="K391" s="773"/>
      <c r="L391" s="773"/>
      <c r="M391" s="773"/>
      <c r="N391" s="773"/>
      <c r="O391" s="773"/>
      <c r="P391" s="773"/>
      <c r="Q391" s="773"/>
      <c r="R391" s="773"/>
      <c r="S391" s="773"/>
      <c r="T391" s="773"/>
      <c r="U391" s="773"/>
      <c r="V391" s="773"/>
      <c r="W391" s="773"/>
      <c r="X391" s="773"/>
      <c r="Y391" s="773"/>
      <c r="Z391" s="773"/>
    </row>
    <row r="392" spans="1:26" ht="15.75" customHeight="1">
      <c r="A392" s="773"/>
      <c r="B392" s="806"/>
      <c r="C392" s="773"/>
      <c r="D392" s="773"/>
      <c r="E392" s="773"/>
      <c r="F392" s="773"/>
      <c r="G392" s="773"/>
      <c r="H392" s="773"/>
      <c r="I392" s="773"/>
      <c r="J392" s="773"/>
      <c r="K392" s="773"/>
      <c r="L392" s="773"/>
      <c r="M392" s="773"/>
      <c r="N392" s="773"/>
      <c r="O392" s="773"/>
      <c r="P392" s="773"/>
      <c r="Q392" s="773"/>
      <c r="R392" s="773"/>
      <c r="S392" s="773"/>
      <c r="T392" s="773"/>
      <c r="U392" s="773"/>
      <c r="V392" s="773"/>
      <c r="W392" s="773"/>
      <c r="X392" s="773"/>
      <c r="Y392" s="773"/>
      <c r="Z392" s="773"/>
    </row>
    <row r="393" spans="1:26" ht="15.75" customHeight="1">
      <c r="A393" s="773"/>
      <c r="B393" s="806"/>
      <c r="C393" s="773"/>
      <c r="D393" s="773"/>
      <c r="E393" s="773"/>
      <c r="F393" s="773"/>
      <c r="G393" s="773"/>
      <c r="H393" s="773"/>
      <c r="I393" s="773"/>
      <c r="J393" s="773"/>
      <c r="K393" s="773"/>
      <c r="L393" s="773"/>
      <c r="M393" s="773"/>
      <c r="N393" s="773"/>
      <c r="O393" s="773"/>
      <c r="P393" s="773"/>
      <c r="Q393" s="773"/>
      <c r="R393" s="773"/>
      <c r="S393" s="773"/>
      <c r="T393" s="773"/>
      <c r="U393" s="773"/>
      <c r="V393" s="773"/>
      <c r="W393" s="773"/>
      <c r="X393" s="773"/>
      <c r="Y393" s="773"/>
      <c r="Z393" s="773"/>
    </row>
    <row r="394" spans="1:26" ht="15.75" customHeight="1">
      <c r="A394" s="773"/>
      <c r="B394" s="806"/>
      <c r="C394" s="773"/>
      <c r="D394" s="773"/>
      <c r="E394" s="773"/>
      <c r="F394" s="773"/>
      <c r="G394" s="773"/>
      <c r="H394" s="773"/>
      <c r="I394" s="773"/>
      <c r="J394" s="773"/>
      <c r="K394" s="773"/>
      <c r="L394" s="773"/>
      <c r="M394" s="773"/>
      <c r="N394" s="773"/>
      <c r="O394" s="773"/>
      <c r="P394" s="773"/>
      <c r="Q394" s="773"/>
      <c r="R394" s="773"/>
      <c r="S394" s="773"/>
      <c r="T394" s="773"/>
      <c r="U394" s="773"/>
      <c r="V394" s="773"/>
      <c r="W394" s="773"/>
      <c r="X394" s="773"/>
      <c r="Y394" s="773"/>
      <c r="Z394" s="773"/>
    </row>
    <row r="395" spans="1:26" ht="15.75" customHeight="1">
      <c r="A395" s="773"/>
      <c r="B395" s="806"/>
      <c r="C395" s="773"/>
      <c r="D395" s="773"/>
      <c r="E395" s="773"/>
      <c r="F395" s="773"/>
      <c r="G395" s="773"/>
      <c r="H395" s="773"/>
      <c r="I395" s="773"/>
      <c r="J395" s="773"/>
      <c r="K395" s="773"/>
      <c r="L395" s="773"/>
      <c r="M395" s="773"/>
      <c r="N395" s="773"/>
      <c r="O395" s="773"/>
      <c r="P395" s="773"/>
      <c r="Q395" s="773"/>
      <c r="R395" s="773"/>
      <c r="S395" s="773"/>
      <c r="T395" s="773"/>
      <c r="U395" s="773"/>
      <c r="V395" s="773"/>
      <c r="W395" s="773"/>
      <c r="X395" s="773"/>
      <c r="Y395" s="773"/>
      <c r="Z395" s="773"/>
    </row>
    <row r="396" spans="1:26" ht="15.75" customHeight="1">
      <c r="A396" s="773"/>
      <c r="B396" s="806"/>
      <c r="C396" s="773"/>
      <c r="D396" s="773"/>
      <c r="E396" s="773"/>
      <c r="F396" s="773"/>
      <c r="G396" s="773"/>
      <c r="H396" s="773"/>
      <c r="I396" s="773"/>
      <c r="J396" s="773"/>
      <c r="K396" s="773"/>
      <c r="L396" s="773"/>
      <c r="M396" s="773"/>
      <c r="N396" s="773"/>
      <c r="O396" s="773"/>
      <c r="P396" s="773"/>
      <c r="Q396" s="773"/>
      <c r="R396" s="773"/>
      <c r="S396" s="773"/>
      <c r="T396" s="773"/>
      <c r="U396" s="773"/>
      <c r="V396" s="773"/>
      <c r="W396" s="773"/>
      <c r="X396" s="773"/>
      <c r="Y396" s="773"/>
      <c r="Z396" s="773"/>
    </row>
    <row r="397" spans="1:26" ht="15.75" customHeight="1">
      <c r="A397" s="773"/>
      <c r="B397" s="806"/>
      <c r="C397" s="773"/>
      <c r="D397" s="773"/>
      <c r="E397" s="773"/>
      <c r="F397" s="773"/>
      <c r="G397" s="773"/>
      <c r="H397" s="773"/>
      <c r="I397" s="773"/>
      <c r="J397" s="773"/>
      <c r="K397" s="773"/>
      <c r="L397" s="773"/>
      <c r="M397" s="773"/>
      <c r="N397" s="773"/>
      <c r="O397" s="773"/>
      <c r="P397" s="773"/>
      <c r="Q397" s="773"/>
      <c r="R397" s="773"/>
      <c r="S397" s="773"/>
      <c r="T397" s="773"/>
      <c r="U397" s="773"/>
      <c r="V397" s="773"/>
      <c r="W397" s="773"/>
      <c r="X397" s="773"/>
      <c r="Y397" s="773"/>
      <c r="Z397" s="773"/>
    </row>
    <row r="398" spans="1:26" ht="15.75" customHeight="1">
      <c r="A398" s="773"/>
      <c r="B398" s="806"/>
      <c r="C398" s="773"/>
      <c r="D398" s="773"/>
      <c r="E398" s="773"/>
      <c r="F398" s="773"/>
      <c r="G398" s="773"/>
      <c r="H398" s="773"/>
      <c r="I398" s="773"/>
      <c r="J398" s="773"/>
      <c r="K398" s="773"/>
      <c r="L398" s="773"/>
      <c r="M398" s="773"/>
      <c r="N398" s="773"/>
      <c r="O398" s="773"/>
      <c r="P398" s="773"/>
      <c r="Q398" s="773"/>
      <c r="R398" s="773"/>
      <c r="S398" s="773"/>
      <c r="T398" s="773"/>
      <c r="U398" s="773"/>
      <c r="V398" s="773"/>
      <c r="W398" s="773"/>
      <c r="X398" s="773"/>
      <c r="Y398" s="773"/>
      <c r="Z398" s="773"/>
    </row>
    <row r="399" spans="1:26" ht="15.75" customHeight="1">
      <c r="A399" s="773"/>
      <c r="B399" s="806"/>
      <c r="C399" s="773"/>
      <c r="D399" s="773"/>
      <c r="E399" s="773"/>
      <c r="F399" s="773"/>
      <c r="G399" s="773"/>
      <c r="H399" s="773"/>
      <c r="I399" s="773"/>
      <c r="J399" s="773"/>
      <c r="K399" s="773"/>
      <c r="L399" s="773"/>
      <c r="M399" s="773"/>
      <c r="N399" s="773"/>
      <c r="O399" s="773"/>
      <c r="P399" s="773"/>
      <c r="Q399" s="773"/>
      <c r="R399" s="773"/>
      <c r="S399" s="773"/>
      <c r="T399" s="773"/>
      <c r="U399" s="773"/>
      <c r="V399" s="773"/>
      <c r="W399" s="773"/>
      <c r="X399" s="773"/>
      <c r="Y399" s="773"/>
      <c r="Z399" s="773"/>
    </row>
    <row r="400" spans="1:26" ht="15.75" customHeight="1">
      <c r="A400" s="773"/>
      <c r="B400" s="806"/>
      <c r="C400" s="773"/>
      <c r="D400" s="773"/>
      <c r="E400" s="773"/>
      <c r="F400" s="773"/>
      <c r="G400" s="773"/>
      <c r="H400" s="773"/>
      <c r="I400" s="773"/>
      <c r="J400" s="773"/>
      <c r="K400" s="773"/>
      <c r="L400" s="773"/>
      <c r="M400" s="773"/>
      <c r="N400" s="773"/>
      <c r="O400" s="773"/>
      <c r="P400" s="773"/>
      <c r="Q400" s="773"/>
      <c r="R400" s="773"/>
      <c r="S400" s="773"/>
      <c r="T400" s="773"/>
      <c r="U400" s="773"/>
      <c r="V400" s="773"/>
      <c r="W400" s="773"/>
      <c r="X400" s="773"/>
      <c r="Y400" s="773"/>
      <c r="Z400" s="773"/>
    </row>
    <row r="401" spans="1:26" ht="15.75" customHeight="1">
      <c r="A401" s="773"/>
      <c r="B401" s="806"/>
      <c r="C401" s="773"/>
      <c r="D401" s="773"/>
      <c r="E401" s="773"/>
      <c r="F401" s="773"/>
      <c r="G401" s="773"/>
      <c r="H401" s="773"/>
      <c r="I401" s="773"/>
      <c r="J401" s="773"/>
      <c r="K401" s="773"/>
      <c r="L401" s="773"/>
      <c r="M401" s="773"/>
      <c r="N401" s="773"/>
      <c r="O401" s="773"/>
      <c r="P401" s="773"/>
      <c r="Q401" s="773"/>
      <c r="R401" s="773"/>
      <c r="S401" s="773"/>
      <c r="T401" s="773"/>
      <c r="U401" s="773"/>
      <c r="V401" s="773"/>
      <c r="W401" s="773"/>
      <c r="X401" s="773"/>
      <c r="Y401" s="773"/>
      <c r="Z401" s="773"/>
    </row>
    <row r="402" spans="1:26" ht="15.75" customHeight="1">
      <c r="A402" s="773"/>
      <c r="B402" s="806"/>
      <c r="C402" s="773"/>
      <c r="D402" s="773"/>
      <c r="E402" s="773"/>
      <c r="F402" s="773"/>
      <c r="G402" s="773"/>
      <c r="H402" s="773"/>
      <c r="I402" s="773"/>
      <c r="J402" s="773"/>
      <c r="K402" s="773"/>
      <c r="L402" s="773"/>
      <c r="M402" s="773"/>
      <c r="N402" s="773"/>
      <c r="O402" s="773"/>
      <c r="P402" s="773"/>
      <c r="Q402" s="773"/>
      <c r="R402" s="773"/>
      <c r="S402" s="773"/>
      <c r="T402" s="773"/>
      <c r="U402" s="773"/>
      <c r="V402" s="773"/>
      <c r="W402" s="773"/>
      <c r="X402" s="773"/>
      <c r="Y402" s="773"/>
      <c r="Z402" s="773"/>
    </row>
    <row r="403" spans="1:26" ht="15.75" customHeight="1">
      <c r="A403" s="773"/>
      <c r="B403" s="806"/>
      <c r="C403" s="773"/>
      <c r="D403" s="773"/>
      <c r="E403" s="773"/>
      <c r="F403" s="773"/>
      <c r="G403" s="773"/>
      <c r="H403" s="773"/>
      <c r="I403" s="773"/>
      <c r="J403" s="773"/>
      <c r="K403" s="773"/>
      <c r="L403" s="773"/>
      <c r="M403" s="773"/>
      <c r="N403" s="773"/>
      <c r="O403" s="773"/>
      <c r="P403" s="773"/>
      <c r="Q403" s="773"/>
      <c r="R403" s="773"/>
      <c r="S403" s="773"/>
      <c r="T403" s="773"/>
      <c r="U403" s="773"/>
      <c r="V403" s="773"/>
      <c r="W403" s="773"/>
      <c r="X403" s="773"/>
      <c r="Y403" s="773"/>
      <c r="Z403" s="773"/>
    </row>
    <row r="404" spans="1:26" ht="15.75" customHeight="1">
      <c r="A404" s="773"/>
      <c r="B404" s="806"/>
      <c r="C404" s="773"/>
      <c r="D404" s="773"/>
      <c r="E404" s="773"/>
      <c r="F404" s="773"/>
      <c r="G404" s="773"/>
      <c r="H404" s="773"/>
      <c r="I404" s="773"/>
      <c r="J404" s="773"/>
      <c r="K404" s="773"/>
      <c r="L404" s="773"/>
      <c r="M404" s="773"/>
      <c r="N404" s="773"/>
      <c r="O404" s="773"/>
      <c r="P404" s="773"/>
      <c r="Q404" s="773"/>
      <c r="R404" s="773"/>
      <c r="S404" s="773"/>
      <c r="T404" s="773"/>
      <c r="U404" s="773"/>
      <c r="V404" s="773"/>
      <c r="W404" s="773"/>
      <c r="X404" s="773"/>
      <c r="Y404" s="773"/>
      <c r="Z404" s="773"/>
    </row>
    <row r="405" spans="1:26" ht="15.75" customHeight="1">
      <c r="A405" s="773"/>
      <c r="B405" s="806"/>
      <c r="C405" s="773"/>
      <c r="D405" s="773"/>
      <c r="E405" s="773"/>
      <c r="F405" s="773"/>
      <c r="G405" s="773"/>
      <c r="H405" s="773"/>
      <c r="I405" s="773"/>
      <c r="J405" s="773"/>
      <c r="K405" s="773"/>
      <c r="L405" s="773"/>
      <c r="M405" s="773"/>
      <c r="N405" s="773"/>
      <c r="O405" s="773"/>
      <c r="P405" s="773"/>
      <c r="Q405" s="773"/>
      <c r="R405" s="773"/>
      <c r="S405" s="773"/>
      <c r="T405" s="773"/>
      <c r="U405" s="773"/>
      <c r="V405" s="773"/>
      <c r="W405" s="773"/>
      <c r="X405" s="773"/>
      <c r="Y405" s="773"/>
      <c r="Z405" s="773"/>
    </row>
    <row r="406" spans="1:26" ht="15.75" customHeight="1">
      <c r="A406" s="773"/>
      <c r="B406" s="806"/>
      <c r="C406" s="773"/>
      <c r="D406" s="773"/>
      <c r="E406" s="773"/>
      <c r="F406" s="773"/>
      <c r="G406" s="773"/>
      <c r="H406" s="773"/>
      <c r="I406" s="773"/>
      <c r="J406" s="773"/>
      <c r="K406" s="773"/>
      <c r="L406" s="773"/>
      <c r="M406" s="773"/>
      <c r="N406" s="773"/>
      <c r="O406" s="773"/>
      <c r="P406" s="773"/>
      <c r="Q406" s="773"/>
      <c r="R406" s="773"/>
      <c r="S406" s="773"/>
      <c r="T406" s="773"/>
      <c r="U406" s="773"/>
      <c r="V406" s="773"/>
      <c r="W406" s="773"/>
      <c r="X406" s="773"/>
      <c r="Y406" s="773"/>
      <c r="Z406" s="773"/>
    </row>
    <row r="407" spans="1:26" ht="15.75" customHeight="1">
      <c r="A407" s="773"/>
      <c r="B407" s="806"/>
      <c r="C407" s="773"/>
      <c r="D407" s="773"/>
      <c r="E407" s="773"/>
      <c r="F407" s="773"/>
      <c r="G407" s="773"/>
      <c r="H407" s="773"/>
      <c r="I407" s="773"/>
      <c r="J407" s="773"/>
      <c r="K407" s="773"/>
      <c r="L407" s="773"/>
      <c r="M407" s="773"/>
      <c r="N407" s="773"/>
      <c r="O407" s="773"/>
      <c r="P407" s="773"/>
      <c r="Q407" s="773"/>
      <c r="R407" s="773"/>
      <c r="S407" s="773"/>
      <c r="T407" s="773"/>
      <c r="U407" s="773"/>
      <c r="V407" s="773"/>
      <c r="W407" s="773"/>
      <c r="X407" s="773"/>
      <c r="Y407" s="773"/>
      <c r="Z407" s="773"/>
    </row>
    <row r="408" spans="1:26" ht="15.75" customHeight="1">
      <c r="A408" s="773"/>
      <c r="B408" s="806"/>
      <c r="C408" s="773"/>
      <c r="D408" s="773"/>
      <c r="E408" s="773"/>
      <c r="F408" s="773"/>
      <c r="G408" s="773"/>
      <c r="H408" s="773"/>
      <c r="I408" s="773"/>
      <c r="J408" s="773"/>
      <c r="K408" s="773"/>
      <c r="L408" s="773"/>
      <c r="M408" s="773"/>
      <c r="N408" s="773"/>
      <c r="O408" s="773"/>
      <c r="P408" s="773"/>
      <c r="Q408" s="773"/>
      <c r="R408" s="773"/>
      <c r="S408" s="773"/>
      <c r="T408" s="773"/>
      <c r="U408" s="773"/>
      <c r="V408" s="773"/>
      <c r="W408" s="773"/>
      <c r="X408" s="773"/>
      <c r="Y408" s="773"/>
      <c r="Z408" s="773"/>
    </row>
    <row r="409" spans="1:26" ht="15.75" customHeight="1">
      <c r="A409" s="773"/>
      <c r="B409" s="806"/>
      <c r="C409" s="773"/>
      <c r="D409" s="773"/>
      <c r="E409" s="773"/>
      <c r="F409" s="773"/>
      <c r="G409" s="773"/>
      <c r="H409" s="773"/>
      <c r="I409" s="773"/>
      <c r="J409" s="773"/>
      <c r="K409" s="773"/>
      <c r="L409" s="773"/>
      <c r="M409" s="773"/>
      <c r="N409" s="773"/>
      <c r="O409" s="773"/>
      <c r="P409" s="773"/>
      <c r="Q409" s="773"/>
      <c r="R409" s="773"/>
      <c r="S409" s="773"/>
      <c r="T409" s="773"/>
      <c r="U409" s="773"/>
      <c r="V409" s="773"/>
      <c r="W409" s="773"/>
      <c r="X409" s="773"/>
      <c r="Y409" s="773"/>
      <c r="Z409" s="773"/>
    </row>
    <row r="410" spans="1:26" ht="15.75" customHeight="1">
      <c r="A410" s="773"/>
      <c r="B410" s="806"/>
      <c r="C410" s="773"/>
      <c r="D410" s="773"/>
      <c r="E410" s="773"/>
      <c r="F410" s="773"/>
      <c r="G410" s="773"/>
      <c r="H410" s="773"/>
      <c r="I410" s="773"/>
      <c r="J410" s="773"/>
      <c r="K410" s="773"/>
      <c r="L410" s="773"/>
      <c r="M410" s="773"/>
      <c r="N410" s="773"/>
      <c r="O410" s="773"/>
      <c r="P410" s="773"/>
      <c r="Q410" s="773"/>
      <c r="R410" s="773"/>
      <c r="S410" s="773"/>
      <c r="T410" s="773"/>
      <c r="U410" s="773"/>
      <c r="V410" s="773"/>
      <c r="W410" s="773"/>
      <c r="X410" s="773"/>
      <c r="Y410" s="773"/>
      <c r="Z410" s="773"/>
    </row>
    <row r="411" spans="1:26" ht="15.75" customHeight="1">
      <c r="A411" s="773"/>
      <c r="B411" s="806"/>
      <c r="C411" s="773"/>
      <c r="D411" s="773"/>
      <c r="E411" s="773"/>
      <c r="F411" s="773"/>
      <c r="G411" s="773"/>
      <c r="H411" s="773"/>
      <c r="I411" s="773"/>
      <c r="J411" s="773"/>
      <c r="K411" s="773"/>
      <c r="L411" s="773"/>
      <c r="M411" s="773"/>
      <c r="N411" s="773"/>
      <c r="O411" s="773"/>
      <c r="P411" s="773"/>
      <c r="Q411" s="773"/>
      <c r="R411" s="773"/>
      <c r="S411" s="773"/>
      <c r="T411" s="773"/>
      <c r="U411" s="773"/>
      <c r="V411" s="773"/>
      <c r="W411" s="773"/>
      <c r="X411" s="773"/>
      <c r="Y411" s="773"/>
      <c r="Z411" s="773"/>
    </row>
    <row r="412" spans="1:26" ht="15.75" customHeight="1">
      <c r="A412" s="773"/>
      <c r="B412" s="806"/>
      <c r="C412" s="773"/>
      <c r="D412" s="773"/>
      <c r="E412" s="773"/>
      <c r="F412" s="773"/>
      <c r="G412" s="773"/>
      <c r="H412" s="773"/>
      <c r="I412" s="773"/>
      <c r="J412" s="773"/>
      <c r="K412" s="773"/>
      <c r="L412" s="773"/>
      <c r="M412" s="773"/>
      <c r="N412" s="773"/>
      <c r="O412" s="773"/>
      <c r="P412" s="773"/>
      <c r="Q412" s="773"/>
      <c r="R412" s="773"/>
      <c r="S412" s="773"/>
      <c r="T412" s="773"/>
      <c r="U412" s="773"/>
      <c r="V412" s="773"/>
      <c r="W412" s="773"/>
      <c r="X412" s="773"/>
      <c r="Y412" s="773"/>
      <c r="Z412" s="773"/>
    </row>
    <row r="413" spans="1:26" ht="15.75" customHeight="1">
      <c r="A413" s="773"/>
      <c r="B413" s="806"/>
      <c r="C413" s="773"/>
      <c r="D413" s="773"/>
      <c r="E413" s="773"/>
      <c r="F413" s="773"/>
      <c r="G413" s="773"/>
      <c r="H413" s="773"/>
      <c r="I413" s="773"/>
      <c r="J413" s="773"/>
      <c r="K413" s="773"/>
      <c r="L413" s="773"/>
      <c r="M413" s="773"/>
      <c r="N413" s="773"/>
      <c r="O413" s="773"/>
      <c r="P413" s="773"/>
      <c r="Q413" s="773"/>
      <c r="R413" s="773"/>
      <c r="S413" s="773"/>
      <c r="T413" s="773"/>
      <c r="U413" s="773"/>
      <c r="V413" s="773"/>
      <c r="W413" s="773"/>
      <c r="X413" s="773"/>
      <c r="Y413" s="773"/>
      <c r="Z413" s="773"/>
    </row>
    <row r="414" spans="1:26" ht="15.75" customHeight="1">
      <c r="A414" s="773"/>
      <c r="B414" s="806"/>
      <c r="C414" s="773"/>
      <c r="D414" s="773"/>
      <c r="E414" s="773"/>
      <c r="F414" s="773"/>
      <c r="G414" s="773"/>
      <c r="H414" s="773"/>
      <c r="I414" s="773"/>
      <c r="J414" s="773"/>
      <c r="K414" s="773"/>
      <c r="L414" s="773"/>
      <c r="M414" s="773"/>
      <c r="N414" s="773"/>
      <c r="O414" s="773"/>
      <c r="P414" s="773"/>
      <c r="Q414" s="773"/>
      <c r="R414" s="773"/>
      <c r="S414" s="773"/>
      <c r="T414" s="773"/>
      <c r="U414" s="773"/>
      <c r="V414" s="773"/>
      <c r="W414" s="773"/>
      <c r="X414" s="773"/>
      <c r="Y414" s="773"/>
      <c r="Z414" s="773"/>
    </row>
    <row r="415" spans="1:26" ht="15.75" customHeight="1">
      <c r="A415" s="773"/>
      <c r="B415" s="806"/>
      <c r="C415" s="773"/>
      <c r="D415" s="773"/>
      <c r="E415" s="773"/>
      <c r="F415" s="773"/>
      <c r="G415" s="773"/>
      <c r="H415" s="773"/>
      <c r="I415" s="773"/>
      <c r="J415" s="773"/>
      <c r="K415" s="773"/>
      <c r="L415" s="773"/>
      <c r="M415" s="773"/>
      <c r="N415" s="773"/>
      <c r="O415" s="773"/>
      <c r="P415" s="773"/>
      <c r="Q415" s="773"/>
      <c r="R415" s="773"/>
      <c r="S415" s="773"/>
      <c r="T415" s="773"/>
      <c r="U415" s="773"/>
      <c r="V415" s="773"/>
      <c r="W415" s="773"/>
      <c r="X415" s="773"/>
      <c r="Y415" s="773"/>
      <c r="Z415" s="773"/>
    </row>
    <row r="416" spans="1:26" ht="15.75" customHeight="1">
      <c r="A416" s="773"/>
      <c r="B416" s="806"/>
      <c r="C416" s="773"/>
      <c r="D416" s="773"/>
      <c r="E416" s="773"/>
      <c r="F416" s="773"/>
      <c r="G416" s="773"/>
      <c r="H416" s="773"/>
      <c r="I416" s="773"/>
      <c r="J416" s="773"/>
      <c r="K416" s="773"/>
      <c r="L416" s="773"/>
      <c r="M416" s="773"/>
      <c r="N416" s="773"/>
      <c r="O416" s="773"/>
      <c r="P416" s="773"/>
      <c r="Q416" s="773"/>
      <c r="R416" s="773"/>
      <c r="S416" s="773"/>
      <c r="T416" s="773"/>
      <c r="U416" s="773"/>
      <c r="V416" s="773"/>
      <c r="W416" s="773"/>
      <c r="X416" s="773"/>
      <c r="Y416" s="773"/>
      <c r="Z416" s="773"/>
    </row>
    <row r="417" spans="1:26" ht="15.75" customHeight="1">
      <c r="A417" s="773"/>
      <c r="B417" s="806"/>
      <c r="C417" s="773"/>
      <c r="D417" s="773"/>
      <c r="E417" s="773"/>
      <c r="F417" s="773"/>
      <c r="G417" s="773"/>
      <c r="H417" s="773"/>
      <c r="I417" s="773"/>
      <c r="J417" s="773"/>
      <c r="K417" s="773"/>
      <c r="L417" s="773"/>
      <c r="M417" s="773"/>
      <c r="N417" s="773"/>
      <c r="O417" s="773"/>
      <c r="P417" s="773"/>
      <c r="Q417" s="773"/>
      <c r="R417" s="773"/>
      <c r="S417" s="773"/>
      <c r="T417" s="773"/>
      <c r="U417" s="773"/>
      <c r="V417" s="773"/>
      <c r="W417" s="773"/>
      <c r="X417" s="773"/>
      <c r="Y417" s="773"/>
      <c r="Z417" s="773"/>
    </row>
    <row r="418" spans="1:26" ht="15.75" customHeight="1">
      <c r="A418" s="773"/>
      <c r="B418" s="806"/>
      <c r="C418" s="773"/>
      <c r="D418" s="773"/>
      <c r="E418" s="773"/>
      <c r="F418" s="773"/>
      <c r="G418" s="773"/>
      <c r="H418" s="773"/>
      <c r="I418" s="773"/>
      <c r="J418" s="773"/>
      <c r="K418" s="773"/>
      <c r="L418" s="773"/>
      <c r="M418" s="773"/>
      <c r="N418" s="773"/>
      <c r="O418" s="773"/>
      <c r="P418" s="773"/>
      <c r="Q418" s="773"/>
      <c r="R418" s="773"/>
      <c r="S418" s="773"/>
      <c r="T418" s="773"/>
      <c r="U418" s="773"/>
      <c r="V418" s="773"/>
      <c r="W418" s="773"/>
      <c r="X418" s="773"/>
      <c r="Y418" s="773"/>
      <c r="Z418" s="773"/>
    </row>
    <row r="419" spans="1:26" ht="15.75" customHeight="1">
      <c r="A419" s="773"/>
      <c r="B419" s="806"/>
      <c r="C419" s="773"/>
      <c r="D419" s="773"/>
      <c r="E419" s="773"/>
      <c r="F419" s="773"/>
      <c r="G419" s="773"/>
      <c r="H419" s="773"/>
      <c r="I419" s="773"/>
      <c r="J419" s="773"/>
      <c r="K419" s="773"/>
      <c r="L419" s="773"/>
      <c r="M419" s="773"/>
      <c r="N419" s="773"/>
      <c r="O419" s="773"/>
      <c r="P419" s="773"/>
      <c r="Q419" s="773"/>
      <c r="R419" s="773"/>
      <c r="S419" s="773"/>
      <c r="T419" s="773"/>
      <c r="U419" s="773"/>
      <c r="V419" s="773"/>
      <c r="W419" s="773"/>
      <c r="X419" s="773"/>
      <c r="Y419" s="773"/>
      <c r="Z419" s="773"/>
    </row>
    <row r="420" spans="1:26" ht="15.75" customHeight="1">
      <c r="A420" s="773"/>
      <c r="B420" s="806"/>
      <c r="C420" s="773"/>
      <c r="D420" s="773"/>
      <c r="E420" s="773"/>
      <c r="F420" s="773"/>
      <c r="G420" s="773"/>
      <c r="H420" s="773"/>
      <c r="I420" s="773"/>
      <c r="J420" s="773"/>
      <c r="K420" s="773"/>
      <c r="L420" s="773"/>
      <c r="M420" s="773"/>
      <c r="N420" s="773"/>
      <c r="O420" s="773"/>
      <c r="P420" s="773"/>
      <c r="Q420" s="773"/>
      <c r="R420" s="773"/>
      <c r="S420" s="773"/>
      <c r="T420" s="773"/>
      <c r="U420" s="773"/>
      <c r="V420" s="773"/>
      <c r="W420" s="773"/>
      <c r="X420" s="773"/>
      <c r="Y420" s="773"/>
      <c r="Z420" s="773"/>
    </row>
    <row r="421" spans="1:26" ht="15.75" customHeight="1">
      <c r="A421" s="773"/>
      <c r="B421" s="806"/>
      <c r="C421" s="773"/>
      <c r="D421" s="773"/>
      <c r="E421" s="773"/>
      <c r="F421" s="773"/>
      <c r="G421" s="773"/>
      <c r="H421" s="773"/>
      <c r="I421" s="773"/>
      <c r="J421" s="773"/>
      <c r="K421" s="773"/>
      <c r="L421" s="773"/>
      <c r="M421" s="773"/>
      <c r="N421" s="773"/>
      <c r="O421" s="773"/>
      <c r="P421" s="773"/>
      <c r="Q421" s="773"/>
      <c r="R421" s="773"/>
      <c r="S421" s="773"/>
      <c r="T421" s="773"/>
      <c r="U421" s="773"/>
      <c r="V421" s="773"/>
      <c r="W421" s="773"/>
      <c r="X421" s="773"/>
      <c r="Y421" s="773"/>
      <c r="Z421" s="773"/>
    </row>
    <row r="422" spans="1:26" ht="15.75" customHeight="1">
      <c r="A422" s="773"/>
      <c r="B422" s="806"/>
      <c r="C422" s="773"/>
      <c r="D422" s="773"/>
      <c r="E422" s="773"/>
      <c r="F422" s="773"/>
      <c r="G422" s="773"/>
      <c r="H422" s="773"/>
      <c r="I422" s="773"/>
      <c r="J422" s="773"/>
      <c r="K422" s="773"/>
      <c r="L422" s="773"/>
      <c r="M422" s="773"/>
      <c r="N422" s="773"/>
      <c r="O422" s="773"/>
      <c r="P422" s="773"/>
      <c r="Q422" s="773"/>
      <c r="R422" s="773"/>
      <c r="S422" s="773"/>
      <c r="T422" s="773"/>
      <c r="U422" s="773"/>
      <c r="V422" s="773"/>
      <c r="W422" s="773"/>
      <c r="X422" s="773"/>
      <c r="Y422" s="773"/>
      <c r="Z422" s="773"/>
    </row>
    <row r="423" spans="1:26" ht="15.75" customHeight="1">
      <c r="A423" s="773"/>
      <c r="B423" s="806"/>
      <c r="C423" s="773"/>
      <c r="D423" s="773"/>
      <c r="E423" s="773"/>
      <c r="F423" s="773"/>
      <c r="G423" s="773"/>
      <c r="H423" s="773"/>
      <c r="I423" s="773"/>
      <c r="J423" s="773"/>
      <c r="K423" s="773"/>
      <c r="L423" s="773"/>
      <c r="M423" s="773"/>
      <c r="N423" s="773"/>
      <c r="O423" s="773"/>
      <c r="P423" s="773"/>
      <c r="Q423" s="773"/>
      <c r="R423" s="773"/>
      <c r="S423" s="773"/>
      <c r="T423" s="773"/>
      <c r="U423" s="773"/>
      <c r="V423" s="773"/>
      <c r="W423" s="773"/>
      <c r="X423" s="773"/>
      <c r="Y423" s="773"/>
      <c r="Z423" s="773"/>
    </row>
    <row r="424" spans="1:26" ht="15.75" customHeight="1">
      <c r="A424" s="773"/>
      <c r="B424" s="806"/>
      <c r="C424" s="773"/>
      <c r="D424" s="773"/>
      <c r="E424" s="773"/>
      <c r="F424" s="773"/>
      <c r="G424" s="773"/>
      <c r="H424" s="773"/>
      <c r="I424" s="773"/>
      <c r="J424" s="773"/>
      <c r="K424" s="773"/>
      <c r="L424" s="773"/>
      <c r="M424" s="773"/>
      <c r="N424" s="773"/>
      <c r="O424" s="773"/>
      <c r="P424" s="773"/>
      <c r="Q424" s="773"/>
      <c r="R424" s="773"/>
      <c r="S424" s="773"/>
      <c r="T424" s="773"/>
      <c r="U424" s="773"/>
      <c r="V424" s="773"/>
      <c r="W424" s="773"/>
      <c r="X424" s="773"/>
      <c r="Y424" s="773"/>
      <c r="Z424" s="773"/>
    </row>
    <row r="425" spans="1:26" ht="15.75" customHeight="1">
      <c r="A425" s="773"/>
      <c r="B425" s="806"/>
      <c r="C425" s="773"/>
      <c r="D425" s="773"/>
      <c r="E425" s="773"/>
      <c r="F425" s="773"/>
      <c r="G425" s="773"/>
      <c r="H425" s="773"/>
      <c r="I425" s="773"/>
      <c r="J425" s="773"/>
      <c r="K425" s="773"/>
      <c r="L425" s="773"/>
      <c r="M425" s="773"/>
      <c r="N425" s="773"/>
      <c r="O425" s="773"/>
      <c r="P425" s="773"/>
      <c r="Q425" s="773"/>
      <c r="R425" s="773"/>
      <c r="S425" s="773"/>
      <c r="T425" s="773"/>
      <c r="U425" s="773"/>
      <c r="V425" s="773"/>
      <c r="W425" s="773"/>
      <c r="X425" s="773"/>
      <c r="Y425" s="773"/>
      <c r="Z425" s="773"/>
    </row>
    <row r="426" spans="1:26" ht="15.75" customHeight="1">
      <c r="A426" s="773"/>
      <c r="B426" s="806"/>
      <c r="C426" s="773"/>
      <c r="D426" s="773"/>
      <c r="E426" s="773"/>
      <c r="F426" s="773"/>
      <c r="G426" s="773"/>
      <c r="H426" s="773"/>
      <c r="I426" s="773"/>
      <c r="J426" s="773"/>
      <c r="K426" s="773"/>
      <c r="L426" s="773"/>
      <c r="M426" s="773"/>
      <c r="N426" s="773"/>
      <c r="O426" s="773"/>
      <c r="P426" s="773"/>
      <c r="Q426" s="773"/>
      <c r="R426" s="773"/>
      <c r="S426" s="773"/>
      <c r="T426" s="773"/>
      <c r="U426" s="773"/>
      <c r="V426" s="773"/>
      <c r="W426" s="773"/>
      <c r="X426" s="773"/>
      <c r="Y426" s="773"/>
      <c r="Z426" s="773"/>
    </row>
    <row r="427" spans="1:26" ht="15.75" customHeight="1">
      <c r="A427" s="773"/>
      <c r="B427" s="806"/>
      <c r="C427" s="773"/>
      <c r="D427" s="773"/>
      <c r="E427" s="773"/>
      <c r="F427" s="773"/>
      <c r="G427" s="773"/>
      <c r="H427" s="773"/>
      <c r="I427" s="773"/>
      <c r="J427" s="773"/>
      <c r="K427" s="773"/>
      <c r="L427" s="773"/>
      <c r="M427" s="773"/>
      <c r="N427" s="773"/>
      <c r="O427" s="773"/>
      <c r="P427" s="773"/>
      <c r="Q427" s="773"/>
      <c r="R427" s="773"/>
      <c r="S427" s="773"/>
      <c r="T427" s="773"/>
      <c r="U427" s="773"/>
      <c r="V427" s="773"/>
      <c r="W427" s="773"/>
      <c r="X427" s="773"/>
      <c r="Y427" s="773"/>
      <c r="Z427" s="773"/>
    </row>
    <row r="428" spans="1:26" ht="15.75" customHeight="1">
      <c r="A428" s="773"/>
      <c r="B428" s="806"/>
      <c r="C428" s="773"/>
      <c r="D428" s="773"/>
      <c r="E428" s="773"/>
      <c r="F428" s="773"/>
      <c r="G428" s="773"/>
      <c r="H428" s="773"/>
      <c r="I428" s="773"/>
      <c r="J428" s="773"/>
      <c r="K428" s="773"/>
      <c r="L428" s="773"/>
      <c r="M428" s="773"/>
      <c r="N428" s="773"/>
      <c r="O428" s="773"/>
      <c r="P428" s="773"/>
      <c r="Q428" s="773"/>
      <c r="R428" s="773"/>
      <c r="S428" s="773"/>
      <c r="T428" s="773"/>
      <c r="U428" s="773"/>
      <c r="V428" s="773"/>
      <c r="W428" s="773"/>
      <c r="X428" s="773"/>
      <c r="Y428" s="773"/>
      <c r="Z428" s="773"/>
    </row>
    <row r="429" spans="1:26" ht="15.75" customHeight="1">
      <c r="A429" s="773"/>
      <c r="B429" s="806"/>
      <c r="C429" s="773"/>
      <c r="D429" s="773"/>
      <c r="E429" s="773"/>
      <c r="F429" s="773"/>
      <c r="G429" s="773"/>
      <c r="H429" s="773"/>
      <c r="I429" s="773"/>
      <c r="J429" s="773"/>
      <c r="K429" s="773"/>
      <c r="L429" s="773"/>
      <c r="M429" s="773"/>
      <c r="N429" s="773"/>
      <c r="O429" s="773"/>
      <c r="P429" s="773"/>
      <c r="Q429" s="773"/>
      <c r="R429" s="773"/>
      <c r="S429" s="773"/>
      <c r="T429" s="773"/>
      <c r="U429" s="773"/>
      <c r="V429" s="773"/>
      <c r="W429" s="773"/>
      <c r="X429" s="773"/>
      <c r="Y429" s="773"/>
      <c r="Z429" s="773"/>
    </row>
    <row r="430" spans="1:26" ht="15.75" customHeight="1">
      <c r="A430" s="773"/>
      <c r="B430" s="806"/>
      <c r="C430" s="773"/>
      <c r="D430" s="773"/>
      <c r="E430" s="773"/>
      <c r="F430" s="773"/>
      <c r="G430" s="773"/>
      <c r="H430" s="773"/>
      <c r="I430" s="773"/>
      <c r="J430" s="773"/>
      <c r="K430" s="773"/>
      <c r="L430" s="773"/>
      <c r="M430" s="773"/>
      <c r="N430" s="773"/>
      <c r="O430" s="773"/>
      <c r="P430" s="773"/>
      <c r="Q430" s="773"/>
      <c r="R430" s="773"/>
      <c r="S430" s="773"/>
      <c r="T430" s="773"/>
      <c r="U430" s="773"/>
      <c r="V430" s="773"/>
      <c r="W430" s="773"/>
      <c r="X430" s="773"/>
      <c r="Y430" s="773"/>
      <c r="Z430" s="773"/>
    </row>
    <row r="431" spans="1:26" ht="15.75" customHeight="1">
      <c r="A431" s="773"/>
      <c r="B431" s="806"/>
      <c r="C431" s="773"/>
      <c r="D431" s="773"/>
      <c r="E431" s="773"/>
      <c r="F431" s="773"/>
      <c r="G431" s="773"/>
      <c r="H431" s="773"/>
      <c r="I431" s="773"/>
      <c r="J431" s="773"/>
      <c r="K431" s="773"/>
      <c r="L431" s="773"/>
      <c r="M431" s="773"/>
      <c r="N431" s="773"/>
      <c r="O431" s="773"/>
      <c r="P431" s="773"/>
      <c r="Q431" s="773"/>
      <c r="R431" s="773"/>
      <c r="S431" s="773"/>
      <c r="T431" s="773"/>
      <c r="U431" s="773"/>
      <c r="V431" s="773"/>
      <c r="W431" s="773"/>
      <c r="X431" s="773"/>
      <c r="Y431" s="773"/>
      <c r="Z431" s="773"/>
    </row>
    <row r="432" spans="1:26" ht="15.75" customHeight="1">
      <c r="A432" s="773"/>
      <c r="B432" s="806"/>
      <c r="C432" s="773"/>
      <c r="D432" s="773"/>
      <c r="E432" s="773"/>
      <c r="F432" s="773"/>
      <c r="G432" s="773"/>
      <c r="H432" s="773"/>
      <c r="I432" s="773"/>
      <c r="J432" s="773"/>
      <c r="K432" s="773"/>
      <c r="L432" s="773"/>
      <c r="M432" s="773"/>
      <c r="N432" s="773"/>
      <c r="O432" s="773"/>
      <c r="P432" s="773"/>
      <c r="Q432" s="773"/>
      <c r="R432" s="773"/>
      <c r="S432" s="773"/>
      <c r="T432" s="773"/>
      <c r="U432" s="773"/>
      <c r="V432" s="773"/>
      <c r="W432" s="773"/>
      <c r="X432" s="773"/>
      <c r="Y432" s="773"/>
      <c r="Z432" s="773"/>
    </row>
    <row r="433" spans="1:26" ht="15.75" customHeight="1">
      <c r="A433" s="773"/>
      <c r="B433" s="806"/>
      <c r="C433" s="773"/>
      <c r="D433" s="773"/>
      <c r="E433" s="773"/>
      <c r="F433" s="773"/>
      <c r="G433" s="773"/>
      <c r="H433" s="773"/>
      <c r="I433" s="773"/>
      <c r="J433" s="773"/>
      <c r="K433" s="773"/>
      <c r="L433" s="773"/>
      <c r="M433" s="773"/>
      <c r="N433" s="773"/>
      <c r="O433" s="773"/>
      <c r="P433" s="773"/>
      <c r="Q433" s="773"/>
      <c r="R433" s="773"/>
      <c r="S433" s="773"/>
      <c r="T433" s="773"/>
      <c r="U433" s="773"/>
      <c r="V433" s="773"/>
      <c r="W433" s="773"/>
      <c r="X433" s="773"/>
      <c r="Y433" s="773"/>
      <c r="Z433" s="773"/>
    </row>
    <row r="434" spans="1:26" ht="15.75" customHeight="1">
      <c r="A434" s="773"/>
      <c r="B434" s="806"/>
      <c r="C434" s="773"/>
      <c r="D434" s="773"/>
      <c r="E434" s="773"/>
      <c r="F434" s="773"/>
      <c r="G434" s="773"/>
      <c r="H434" s="773"/>
      <c r="I434" s="773"/>
      <c r="J434" s="773"/>
      <c r="K434" s="773"/>
      <c r="L434" s="773"/>
      <c r="M434" s="773"/>
      <c r="N434" s="773"/>
      <c r="O434" s="773"/>
      <c r="P434" s="773"/>
      <c r="Q434" s="773"/>
      <c r="R434" s="773"/>
      <c r="S434" s="773"/>
      <c r="T434" s="773"/>
      <c r="U434" s="773"/>
      <c r="V434" s="773"/>
      <c r="W434" s="773"/>
      <c r="X434" s="773"/>
      <c r="Y434" s="773"/>
      <c r="Z434" s="773"/>
    </row>
    <row r="435" spans="1:26" ht="15.75" customHeight="1">
      <c r="A435" s="773"/>
      <c r="B435" s="806"/>
      <c r="C435" s="773"/>
      <c r="D435" s="773"/>
      <c r="E435" s="773"/>
      <c r="F435" s="773"/>
      <c r="G435" s="773"/>
      <c r="H435" s="773"/>
      <c r="I435" s="773"/>
      <c r="J435" s="773"/>
      <c r="K435" s="773"/>
      <c r="L435" s="773"/>
      <c r="M435" s="773"/>
      <c r="N435" s="773"/>
      <c r="O435" s="773"/>
      <c r="P435" s="773"/>
      <c r="Q435" s="773"/>
      <c r="R435" s="773"/>
      <c r="S435" s="773"/>
      <c r="T435" s="773"/>
      <c r="U435" s="773"/>
      <c r="V435" s="773"/>
      <c r="W435" s="773"/>
      <c r="X435" s="773"/>
      <c r="Y435" s="773"/>
      <c r="Z435" s="773"/>
    </row>
    <row r="436" spans="1:26" ht="15.75" customHeight="1">
      <c r="A436" s="773"/>
      <c r="B436" s="806"/>
      <c r="C436" s="773"/>
      <c r="D436" s="773"/>
      <c r="E436" s="773"/>
      <c r="F436" s="773"/>
      <c r="G436" s="773"/>
      <c r="H436" s="773"/>
      <c r="I436" s="773"/>
      <c r="J436" s="773"/>
      <c r="K436" s="773"/>
      <c r="L436" s="773"/>
      <c r="M436" s="773"/>
      <c r="N436" s="773"/>
      <c r="O436" s="773"/>
      <c r="P436" s="773"/>
      <c r="Q436" s="773"/>
      <c r="R436" s="773"/>
      <c r="S436" s="773"/>
      <c r="T436" s="773"/>
      <c r="U436" s="773"/>
      <c r="V436" s="773"/>
      <c r="W436" s="773"/>
      <c r="X436" s="773"/>
      <c r="Y436" s="773"/>
      <c r="Z436" s="773"/>
    </row>
    <row r="437" spans="1:26" ht="15.75" customHeight="1">
      <c r="A437" s="773"/>
      <c r="B437" s="806"/>
      <c r="C437" s="773"/>
      <c r="D437" s="773"/>
      <c r="E437" s="773"/>
      <c r="F437" s="773"/>
      <c r="G437" s="773"/>
      <c r="H437" s="773"/>
      <c r="I437" s="773"/>
      <c r="J437" s="773"/>
      <c r="K437" s="773"/>
      <c r="L437" s="773"/>
      <c r="M437" s="773"/>
      <c r="N437" s="773"/>
      <c r="O437" s="773"/>
      <c r="P437" s="773"/>
      <c r="Q437" s="773"/>
      <c r="R437" s="773"/>
      <c r="S437" s="773"/>
      <c r="T437" s="773"/>
      <c r="U437" s="773"/>
      <c r="V437" s="773"/>
      <c r="W437" s="773"/>
      <c r="X437" s="773"/>
      <c r="Y437" s="773"/>
      <c r="Z437" s="773"/>
    </row>
    <row r="438" spans="1:26" ht="15.75" customHeight="1">
      <c r="A438" s="773"/>
      <c r="B438" s="806"/>
      <c r="C438" s="773"/>
      <c r="D438" s="773"/>
      <c r="E438" s="773"/>
      <c r="F438" s="773"/>
      <c r="G438" s="773"/>
      <c r="H438" s="773"/>
      <c r="I438" s="773"/>
      <c r="J438" s="773"/>
      <c r="K438" s="773"/>
      <c r="L438" s="773"/>
      <c r="M438" s="773"/>
      <c r="N438" s="773"/>
      <c r="O438" s="773"/>
      <c r="P438" s="773"/>
      <c r="Q438" s="773"/>
      <c r="R438" s="773"/>
      <c r="S438" s="773"/>
      <c r="T438" s="773"/>
      <c r="U438" s="773"/>
      <c r="V438" s="773"/>
      <c r="W438" s="773"/>
      <c r="X438" s="773"/>
      <c r="Y438" s="773"/>
      <c r="Z438" s="773"/>
    </row>
    <row r="439" spans="1:26" ht="15.75" customHeight="1">
      <c r="A439" s="773"/>
      <c r="B439" s="806"/>
      <c r="C439" s="773"/>
      <c r="D439" s="773"/>
      <c r="E439" s="773"/>
      <c r="F439" s="773"/>
      <c r="G439" s="773"/>
      <c r="H439" s="773"/>
      <c r="I439" s="773"/>
      <c r="J439" s="773"/>
      <c r="K439" s="773"/>
      <c r="L439" s="773"/>
      <c r="M439" s="773"/>
      <c r="N439" s="773"/>
      <c r="O439" s="773"/>
      <c r="P439" s="773"/>
      <c r="Q439" s="773"/>
      <c r="R439" s="773"/>
      <c r="S439" s="773"/>
      <c r="T439" s="773"/>
      <c r="U439" s="773"/>
      <c r="V439" s="773"/>
      <c r="W439" s="773"/>
      <c r="X439" s="773"/>
      <c r="Y439" s="773"/>
      <c r="Z439" s="773"/>
    </row>
    <row r="440" spans="1:26" ht="15.75" customHeight="1">
      <c r="A440" s="773"/>
      <c r="B440" s="806"/>
      <c r="C440" s="773"/>
      <c r="D440" s="773"/>
      <c r="E440" s="773"/>
      <c r="F440" s="773"/>
      <c r="G440" s="773"/>
      <c r="H440" s="773"/>
      <c r="I440" s="773"/>
      <c r="J440" s="773"/>
      <c r="K440" s="773"/>
      <c r="L440" s="773"/>
      <c r="M440" s="773"/>
      <c r="N440" s="773"/>
      <c r="O440" s="773"/>
      <c r="P440" s="773"/>
      <c r="Q440" s="773"/>
      <c r="R440" s="773"/>
      <c r="S440" s="773"/>
      <c r="T440" s="773"/>
      <c r="U440" s="773"/>
      <c r="V440" s="773"/>
      <c r="W440" s="773"/>
      <c r="X440" s="773"/>
      <c r="Y440" s="773"/>
      <c r="Z440" s="773"/>
    </row>
    <row r="441" spans="1:26" ht="15.75" customHeight="1">
      <c r="A441" s="773"/>
      <c r="B441" s="806"/>
      <c r="C441" s="773"/>
      <c r="D441" s="773"/>
      <c r="E441" s="773"/>
      <c r="F441" s="773"/>
      <c r="G441" s="773"/>
      <c r="H441" s="773"/>
      <c r="I441" s="773"/>
      <c r="J441" s="773"/>
      <c r="K441" s="773"/>
      <c r="L441" s="773"/>
      <c r="M441" s="773"/>
      <c r="N441" s="773"/>
      <c r="O441" s="773"/>
      <c r="P441" s="773"/>
      <c r="Q441" s="773"/>
      <c r="R441" s="773"/>
      <c r="S441" s="773"/>
      <c r="T441" s="773"/>
      <c r="U441" s="773"/>
      <c r="V441" s="773"/>
      <c r="W441" s="773"/>
      <c r="X441" s="773"/>
      <c r="Y441" s="773"/>
      <c r="Z441" s="773"/>
    </row>
    <row r="442" spans="1:26" ht="15.75" customHeight="1">
      <c r="A442" s="773"/>
      <c r="B442" s="806"/>
      <c r="C442" s="773"/>
      <c r="D442" s="773"/>
      <c r="E442" s="773"/>
      <c r="F442" s="773"/>
      <c r="G442" s="773"/>
      <c r="H442" s="773"/>
      <c r="I442" s="773"/>
      <c r="J442" s="773"/>
      <c r="K442" s="773"/>
      <c r="L442" s="773"/>
      <c r="M442" s="773"/>
      <c r="N442" s="773"/>
      <c r="O442" s="773"/>
      <c r="P442" s="773"/>
      <c r="Q442" s="773"/>
      <c r="R442" s="773"/>
      <c r="S442" s="773"/>
      <c r="T442" s="773"/>
      <c r="U442" s="773"/>
      <c r="V442" s="773"/>
      <c r="W442" s="773"/>
      <c r="X442" s="773"/>
      <c r="Y442" s="773"/>
      <c r="Z442" s="773"/>
    </row>
    <row r="443" spans="1:26" ht="15.75" customHeight="1">
      <c r="A443" s="773"/>
      <c r="B443" s="806"/>
      <c r="C443" s="773"/>
      <c r="D443" s="773"/>
      <c r="E443" s="773"/>
      <c r="F443" s="773"/>
      <c r="G443" s="773"/>
      <c r="H443" s="773"/>
      <c r="I443" s="773"/>
      <c r="J443" s="773"/>
      <c r="K443" s="773"/>
      <c r="L443" s="773"/>
      <c r="M443" s="773"/>
      <c r="N443" s="773"/>
      <c r="O443" s="773"/>
      <c r="P443" s="773"/>
      <c r="Q443" s="773"/>
      <c r="R443" s="773"/>
      <c r="S443" s="773"/>
      <c r="T443" s="773"/>
      <c r="U443" s="773"/>
      <c r="V443" s="773"/>
      <c r="W443" s="773"/>
      <c r="X443" s="773"/>
      <c r="Y443" s="773"/>
      <c r="Z443" s="773"/>
    </row>
    <row r="444" spans="1:26" ht="15.75" customHeight="1">
      <c r="A444" s="773"/>
      <c r="B444" s="806"/>
      <c r="C444" s="773"/>
      <c r="D444" s="773"/>
      <c r="E444" s="773"/>
      <c r="F444" s="773"/>
      <c r="G444" s="773"/>
      <c r="H444" s="773"/>
      <c r="I444" s="773"/>
      <c r="J444" s="773"/>
      <c r="K444" s="773"/>
      <c r="L444" s="773"/>
      <c r="M444" s="773"/>
      <c r="N444" s="773"/>
      <c r="O444" s="773"/>
      <c r="P444" s="773"/>
      <c r="Q444" s="773"/>
      <c r="R444" s="773"/>
      <c r="S444" s="773"/>
      <c r="T444" s="773"/>
      <c r="U444" s="773"/>
      <c r="V444" s="773"/>
      <c r="W444" s="773"/>
      <c r="X444" s="773"/>
      <c r="Y444" s="773"/>
      <c r="Z444" s="773"/>
    </row>
    <row r="445" spans="1:26" ht="15.75" customHeight="1">
      <c r="A445" s="773"/>
      <c r="B445" s="806"/>
      <c r="C445" s="773"/>
      <c r="D445" s="773"/>
      <c r="E445" s="773"/>
      <c r="F445" s="773"/>
      <c r="G445" s="773"/>
      <c r="H445" s="773"/>
      <c r="I445" s="773"/>
      <c r="J445" s="773"/>
      <c r="K445" s="773"/>
      <c r="L445" s="773"/>
      <c r="M445" s="773"/>
      <c r="N445" s="773"/>
      <c r="O445" s="773"/>
      <c r="P445" s="773"/>
      <c r="Q445" s="773"/>
      <c r="R445" s="773"/>
      <c r="S445" s="773"/>
      <c r="T445" s="773"/>
      <c r="U445" s="773"/>
      <c r="V445" s="773"/>
      <c r="W445" s="773"/>
      <c r="X445" s="773"/>
      <c r="Y445" s="773"/>
      <c r="Z445" s="773"/>
    </row>
    <row r="446" spans="1:26" ht="15.75" customHeight="1">
      <c r="A446" s="773"/>
      <c r="B446" s="806"/>
      <c r="C446" s="773"/>
      <c r="D446" s="773"/>
      <c r="E446" s="773"/>
      <c r="F446" s="773"/>
      <c r="G446" s="773"/>
      <c r="H446" s="773"/>
      <c r="I446" s="773"/>
      <c r="J446" s="773"/>
      <c r="K446" s="773"/>
      <c r="L446" s="773"/>
      <c r="M446" s="773"/>
      <c r="N446" s="773"/>
      <c r="O446" s="773"/>
      <c r="P446" s="773"/>
      <c r="Q446" s="773"/>
      <c r="R446" s="773"/>
      <c r="S446" s="773"/>
      <c r="T446" s="773"/>
      <c r="U446" s="773"/>
      <c r="V446" s="773"/>
      <c r="W446" s="773"/>
      <c r="X446" s="773"/>
      <c r="Y446" s="773"/>
      <c r="Z446" s="773"/>
    </row>
    <row r="447" spans="1:26" ht="15.75" customHeight="1">
      <c r="A447" s="773"/>
      <c r="B447" s="806"/>
      <c r="C447" s="773"/>
      <c r="D447" s="773"/>
      <c r="E447" s="773"/>
      <c r="F447" s="773"/>
      <c r="G447" s="773"/>
      <c r="H447" s="773"/>
      <c r="I447" s="773"/>
      <c r="J447" s="773"/>
      <c r="K447" s="773"/>
      <c r="L447" s="773"/>
      <c r="M447" s="773"/>
      <c r="N447" s="773"/>
      <c r="O447" s="773"/>
      <c r="P447" s="773"/>
      <c r="Q447" s="773"/>
      <c r="R447" s="773"/>
      <c r="S447" s="773"/>
      <c r="T447" s="773"/>
      <c r="U447" s="773"/>
      <c r="V447" s="773"/>
      <c r="W447" s="773"/>
      <c r="X447" s="773"/>
      <c r="Y447" s="773"/>
      <c r="Z447" s="773"/>
    </row>
    <row r="448" spans="1:26" ht="15.75" customHeight="1">
      <c r="A448" s="773"/>
      <c r="B448" s="806"/>
      <c r="C448" s="773"/>
      <c r="D448" s="773"/>
      <c r="E448" s="773"/>
      <c r="F448" s="773"/>
      <c r="G448" s="773"/>
      <c r="H448" s="773"/>
      <c r="I448" s="773"/>
      <c r="J448" s="773"/>
      <c r="K448" s="773"/>
      <c r="L448" s="773"/>
      <c r="M448" s="773"/>
      <c r="N448" s="773"/>
      <c r="O448" s="773"/>
      <c r="P448" s="773"/>
      <c r="Q448" s="773"/>
      <c r="R448" s="773"/>
      <c r="S448" s="773"/>
      <c r="T448" s="773"/>
      <c r="U448" s="773"/>
      <c r="V448" s="773"/>
      <c r="W448" s="773"/>
      <c r="X448" s="773"/>
      <c r="Y448" s="773"/>
      <c r="Z448" s="773"/>
    </row>
    <row r="449" spans="1:26" ht="15.75" customHeight="1">
      <c r="A449" s="773"/>
      <c r="B449" s="806"/>
      <c r="C449" s="773"/>
      <c r="D449" s="773"/>
      <c r="E449" s="773"/>
      <c r="F449" s="773"/>
      <c r="G449" s="773"/>
      <c r="H449" s="773"/>
      <c r="I449" s="773"/>
      <c r="J449" s="773"/>
      <c r="K449" s="773"/>
      <c r="L449" s="773"/>
      <c r="M449" s="773"/>
      <c r="N449" s="773"/>
      <c r="O449" s="773"/>
      <c r="P449" s="773"/>
      <c r="Q449" s="773"/>
      <c r="R449" s="773"/>
      <c r="S449" s="773"/>
      <c r="T449" s="773"/>
      <c r="U449" s="773"/>
      <c r="V449" s="773"/>
      <c r="W449" s="773"/>
      <c r="X449" s="773"/>
      <c r="Y449" s="773"/>
      <c r="Z449" s="773"/>
    </row>
    <row r="450" spans="1:26" ht="15.75" customHeight="1">
      <c r="A450" s="773"/>
      <c r="B450" s="806"/>
      <c r="C450" s="773"/>
      <c r="D450" s="773"/>
      <c r="E450" s="773"/>
      <c r="F450" s="773"/>
      <c r="G450" s="773"/>
      <c r="H450" s="773"/>
      <c r="I450" s="773"/>
      <c r="J450" s="773"/>
      <c r="K450" s="773"/>
      <c r="L450" s="773"/>
      <c r="M450" s="773"/>
      <c r="N450" s="773"/>
      <c r="O450" s="773"/>
      <c r="P450" s="773"/>
      <c r="Q450" s="773"/>
      <c r="R450" s="773"/>
      <c r="S450" s="773"/>
      <c r="T450" s="773"/>
      <c r="U450" s="773"/>
      <c r="V450" s="773"/>
      <c r="W450" s="773"/>
      <c r="X450" s="773"/>
      <c r="Y450" s="773"/>
      <c r="Z450" s="773"/>
    </row>
    <row r="451" spans="1:26" ht="15.75" customHeight="1">
      <c r="A451" s="773"/>
      <c r="B451" s="806"/>
      <c r="C451" s="773"/>
      <c r="D451" s="773"/>
      <c r="E451" s="773"/>
      <c r="F451" s="773"/>
      <c r="G451" s="773"/>
      <c r="H451" s="773"/>
      <c r="I451" s="773"/>
      <c r="J451" s="773"/>
      <c r="K451" s="773"/>
      <c r="L451" s="773"/>
      <c r="M451" s="773"/>
      <c r="N451" s="773"/>
      <c r="O451" s="773"/>
      <c r="P451" s="773"/>
      <c r="Q451" s="773"/>
      <c r="R451" s="773"/>
      <c r="S451" s="773"/>
      <c r="T451" s="773"/>
      <c r="U451" s="773"/>
      <c r="V451" s="773"/>
      <c r="W451" s="773"/>
      <c r="X451" s="773"/>
      <c r="Y451" s="773"/>
      <c r="Z451" s="773"/>
    </row>
    <row r="452" spans="1:26" ht="15.75" customHeight="1">
      <c r="A452" s="773"/>
      <c r="B452" s="806"/>
      <c r="C452" s="773"/>
      <c r="D452" s="773"/>
      <c r="E452" s="773"/>
      <c r="F452" s="773"/>
      <c r="G452" s="773"/>
      <c r="H452" s="773"/>
      <c r="I452" s="773"/>
      <c r="J452" s="773"/>
      <c r="K452" s="773"/>
      <c r="L452" s="773"/>
      <c r="M452" s="773"/>
      <c r="N452" s="773"/>
      <c r="O452" s="773"/>
      <c r="P452" s="773"/>
      <c r="Q452" s="773"/>
      <c r="R452" s="773"/>
      <c r="S452" s="773"/>
      <c r="T452" s="773"/>
      <c r="U452" s="773"/>
      <c r="V452" s="773"/>
      <c r="W452" s="773"/>
      <c r="X452" s="773"/>
      <c r="Y452" s="773"/>
      <c r="Z452" s="773"/>
    </row>
    <row r="453" spans="1:26" ht="15.75" customHeight="1">
      <c r="A453" s="773"/>
      <c r="B453" s="806"/>
      <c r="C453" s="773"/>
      <c r="D453" s="773"/>
      <c r="E453" s="773"/>
      <c r="F453" s="773"/>
      <c r="G453" s="773"/>
      <c r="H453" s="773"/>
      <c r="I453" s="773"/>
      <c r="J453" s="773"/>
      <c r="K453" s="773"/>
      <c r="L453" s="773"/>
      <c r="M453" s="773"/>
      <c r="N453" s="773"/>
      <c r="O453" s="773"/>
      <c r="P453" s="773"/>
      <c r="Q453" s="773"/>
      <c r="R453" s="773"/>
      <c r="S453" s="773"/>
      <c r="T453" s="773"/>
      <c r="U453" s="773"/>
      <c r="V453" s="773"/>
      <c r="W453" s="773"/>
      <c r="X453" s="773"/>
      <c r="Y453" s="773"/>
      <c r="Z453" s="773"/>
    </row>
    <row r="454" spans="1:26" ht="15.75" customHeight="1">
      <c r="A454" s="773"/>
      <c r="B454" s="806"/>
      <c r="C454" s="773"/>
      <c r="D454" s="773"/>
      <c r="E454" s="773"/>
      <c r="F454" s="773"/>
      <c r="G454" s="773"/>
      <c r="H454" s="773"/>
      <c r="I454" s="773"/>
      <c r="J454" s="773"/>
      <c r="K454" s="773"/>
      <c r="L454" s="773"/>
      <c r="M454" s="773"/>
      <c r="N454" s="773"/>
      <c r="O454" s="773"/>
      <c r="P454" s="773"/>
      <c r="Q454" s="773"/>
      <c r="R454" s="773"/>
      <c r="S454" s="773"/>
      <c r="T454" s="773"/>
      <c r="U454" s="773"/>
      <c r="V454" s="773"/>
      <c r="W454" s="773"/>
      <c r="X454" s="773"/>
      <c r="Y454" s="773"/>
      <c r="Z454" s="773"/>
    </row>
    <row r="455" spans="1:26" ht="15.75" customHeight="1">
      <c r="A455" s="773"/>
      <c r="B455" s="806"/>
      <c r="C455" s="773"/>
      <c r="D455" s="773"/>
      <c r="E455" s="773"/>
      <c r="F455" s="773"/>
      <c r="G455" s="773"/>
      <c r="H455" s="773"/>
      <c r="I455" s="773"/>
      <c r="J455" s="773"/>
      <c r="K455" s="773"/>
      <c r="L455" s="773"/>
      <c r="M455" s="773"/>
      <c r="N455" s="773"/>
      <c r="O455" s="773"/>
      <c r="P455" s="773"/>
      <c r="Q455" s="773"/>
      <c r="R455" s="773"/>
      <c r="S455" s="773"/>
      <c r="T455" s="773"/>
      <c r="U455" s="773"/>
      <c r="V455" s="773"/>
      <c r="W455" s="773"/>
      <c r="X455" s="773"/>
      <c r="Y455" s="773"/>
      <c r="Z455" s="773"/>
    </row>
    <row r="456" spans="1:26" ht="15.75" customHeight="1">
      <c r="A456" s="773"/>
      <c r="B456" s="806"/>
      <c r="C456" s="773"/>
      <c r="D456" s="773"/>
      <c r="E456" s="773"/>
      <c r="F456" s="773"/>
      <c r="G456" s="773"/>
      <c r="H456" s="773"/>
      <c r="I456" s="773"/>
      <c r="J456" s="773"/>
      <c r="K456" s="773"/>
      <c r="L456" s="773"/>
      <c r="M456" s="773"/>
      <c r="N456" s="773"/>
      <c r="O456" s="773"/>
      <c r="P456" s="773"/>
      <c r="Q456" s="773"/>
      <c r="R456" s="773"/>
      <c r="S456" s="773"/>
      <c r="T456" s="773"/>
      <c r="U456" s="773"/>
      <c r="V456" s="773"/>
      <c r="W456" s="773"/>
      <c r="X456" s="773"/>
      <c r="Y456" s="773"/>
      <c r="Z456" s="773"/>
    </row>
    <row r="457" spans="1:26" ht="15.75" customHeight="1">
      <c r="A457" s="773"/>
      <c r="B457" s="806"/>
      <c r="C457" s="773"/>
      <c r="D457" s="773"/>
      <c r="E457" s="773"/>
      <c r="F457" s="773"/>
      <c r="G457" s="773"/>
      <c r="H457" s="773"/>
      <c r="I457" s="773"/>
      <c r="J457" s="773"/>
      <c r="K457" s="773"/>
      <c r="L457" s="773"/>
      <c r="M457" s="773"/>
      <c r="N457" s="773"/>
      <c r="O457" s="773"/>
      <c r="P457" s="773"/>
      <c r="Q457" s="773"/>
      <c r="R457" s="773"/>
      <c r="S457" s="773"/>
      <c r="T457" s="773"/>
      <c r="U457" s="773"/>
      <c r="V457" s="773"/>
      <c r="W457" s="773"/>
      <c r="X457" s="773"/>
      <c r="Y457" s="773"/>
      <c r="Z457" s="773"/>
    </row>
    <row r="458" spans="1:26" ht="15.75" customHeight="1">
      <c r="A458" s="773"/>
      <c r="B458" s="806"/>
      <c r="C458" s="773"/>
      <c r="D458" s="773"/>
      <c r="E458" s="773"/>
      <c r="F458" s="773"/>
      <c r="G458" s="773"/>
      <c r="H458" s="773"/>
      <c r="I458" s="773"/>
      <c r="J458" s="773"/>
      <c r="K458" s="773"/>
      <c r="L458" s="773"/>
      <c r="M458" s="773"/>
      <c r="N458" s="773"/>
      <c r="O458" s="773"/>
      <c r="P458" s="773"/>
      <c r="Q458" s="773"/>
      <c r="R458" s="773"/>
      <c r="S458" s="773"/>
      <c r="T458" s="773"/>
      <c r="U458" s="773"/>
      <c r="V458" s="773"/>
      <c r="W458" s="773"/>
      <c r="X458" s="773"/>
      <c r="Y458" s="773"/>
      <c r="Z458" s="773"/>
    </row>
    <row r="459" spans="1:26" ht="15.75" customHeight="1">
      <c r="A459" s="773"/>
      <c r="B459" s="806"/>
      <c r="C459" s="773"/>
      <c r="D459" s="773"/>
      <c r="E459" s="773"/>
      <c r="F459" s="773"/>
      <c r="G459" s="773"/>
      <c r="H459" s="773"/>
      <c r="I459" s="773"/>
      <c r="J459" s="773"/>
      <c r="K459" s="773"/>
      <c r="L459" s="773"/>
      <c r="M459" s="773"/>
      <c r="N459" s="773"/>
      <c r="O459" s="773"/>
      <c r="P459" s="773"/>
      <c r="Q459" s="773"/>
      <c r="R459" s="773"/>
      <c r="S459" s="773"/>
      <c r="T459" s="773"/>
      <c r="U459" s="773"/>
      <c r="V459" s="773"/>
      <c r="W459" s="773"/>
      <c r="X459" s="773"/>
      <c r="Y459" s="773"/>
      <c r="Z459" s="773"/>
    </row>
    <row r="460" spans="1:26" ht="15.75" customHeight="1">
      <c r="A460" s="773"/>
      <c r="B460" s="806"/>
      <c r="C460" s="773"/>
      <c r="D460" s="773"/>
      <c r="E460" s="773"/>
      <c r="F460" s="773"/>
      <c r="G460" s="773"/>
      <c r="H460" s="773"/>
      <c r="I460" s="773"/>
      <c r="J460" s="773"/>
      <c r="K460" s="773"/>
      <c r="L460" s="773"/>
      <c r="M460" s="773"/>
      <c r="N460" s="773"/>
      <c r="O460" s="773"/>
      <c r="P460" s="773"/>
      <c r="Q460" s="773"/>
      <c r="R460" s="773"/>
      <c r="S460" s="773"/>
      <c r="T460" s="773"/>
      <c r="U460" s="773"/>
      <c r="V460" s="773"/>
      <c r="W460" s="773"/>
      <c r="X460" s="773"/>
      <c r="Y460" s="773"/>
      <c r="Z460" s="773"/>
    </row>
    <row r="461" spans="1:26" ht="15.75" customHeight="1">
      <c r="A461" s="773"/>
      <c r="B461" s="806"/>
      <c r="C461" s="773"/>
      <c r="D461" s="773"/>
      <c r="E461" s="773"/>
      <c r="F461" s="773"/>
      <c r="G461" s="773"/>
      <c r="H461" s="773"/>
      <c r="I461" s="773"/>
      <c r="J461" s="773"/>
      <c r="K461" s="773"/>
      <c r="L461" s="773"/>
      <c r="M461" s="773"/>
      <c r="N461" s="773"/>
      <c r="O461" s="773"/>
      <c r="P461" s="773"/>
      <c r="Q461" s="773"/>
      <c r="R461" s="773"/>
      <c r="S461" s="773"/>
      <c r="T461" s="773"/>
      <c r="U461" s="773"/>
      <c r="V461" s="773"/>
      <c r="W461" s="773"/>
      <c r="X461" s="773"/>
      <c r="Y461" s="773"/>
      <c r="Z461" s="773"/>
    </row>
    <row r="462" spans="1:26" ht="15.75" customHeight="1">
      <c r="A462" s="773"/>
      <c r="B462" s="806"/>
      <c r="C462" s="773"/>
      <c r="D462" s="773"/>
      <c r="E462" s="773"/>
      <c r="F462" s="773"/>
      <c r="G462" s="773"/>
      <c r="H462" s="773"/>
      <c r="I462" s="773"/>
      <c r="J462" s="773"/>
      <c r="K462" s="773"/>
      <c r="L462" s="773"/>
      <c r="M462" s="773"/>
      <c r="N462" s="773"/>
      <c r="O462" s="773"/>
      <c r="P462" s="773"/>
      <c r="Q462" s="773"/>
      <c r="R462" s="773"/>
      <c r="S462" s="773"/>
      <c r="T462" s="773"/>
      <c r="U462" s="773"/>
      <c r="V462" s="773"/>
      <c r="W462" s="773"/>
      <c r="X462" s="773"/>
      <c r="Y462" s="773"/>
      <c r="Z462" s="773"/>
    </row>
    <row r="463" spans="1:26" ht="15.75" customHeight="1">
      <c r="A463" s="773"/>
      <c r="B463" s="806"/>
      <c r="C463" s="773"/>
      <c r="D463" s="773"/>
      <c r="E463" s="773"/>
      <c r="F463" s="773"/>
      <c r="G463" s="773"/>
      <c r="H463" s="773"/>
      <c r="I463" s="773"/>
      <c r="J463" s="773"/>
      <c r="K463" s="773"/>
      <c r="L463" s="773"/>
      <c r="M463" s="773"/>
      <c r="N463" s="773"/>
      <c r="O463" s="773"/>
      <c r="P463" s="773"/>
      <c r="Q463" s="773"/>
      <c r="R463" s="773"/>
      <c r="S463" s="773"/>
      <c r="T463" s="773"/>
      <c r="U463" s="773"/>
      <c r="V463" s="773"/>
      <c r="W463" s="773"/>
      <c r="X463" s="773"/>
      <c r="Y463" s="773"/>
      <c r="Z463" s="773"/>
    </row>
    <row r="464" spans="1:26" ht="15.75" customHeight="1">
      <c r="A464" s="773"/>
      <c r="B464" s="806"/>
      <c r="C464" s="773"/>
      <c r="D464" s="773"/>
      <c r="E464" s="773"/>
      <c r="F464" s="773"/>
      <c r="G464" s="773"/>
      <c r="H464" s="773"/>
      <c r="I464" s="773"/>
      <c r="J464" s="773"/>
      <c r="K464" s="773"/>
      <c r="L464" s="773"/>
      <c r="M464" s="773"/>
      <c r="N464" s="773"/>
      <c r="O464" s="773"/>
      <c r="P464" s="773"/>
      <c r="Q464" s="773"/>
      <c r="R464" s="773"/>
      <c r="S464" s="773"/>
      <c r="T464" s="773"/>
      <c r="U464" s="773"/>
      <c r="V464" s="773"/>
      <c r="W464" s="773"/>
      <c r="X464" s="773"/>
      <c r="Y464" s="773"/>
      <c r="Z464" s="773"/>
    </row>
    <row r="465" spans="1:26" ht="15.75" customHeight="1">
      <c r="A465" s="773"/>
      <c r="B465" s="806"/>
      <c r="C465" s="773"/>
      <c r="D465" s="773"/>
      <c r="E465" s="773"/>
      <c r="F465" s="773"/>
      <c r="G465" s="773"/>
      <c r="H465" s="773"/>
      <c r="I465" s="773"/>
      <c r="J465" s="773"/>
      <c r="K465" s="773"/>
      <c r="L465" s="773"/>
      <c r="M465" s="773"/>
      <c r="N465" s="773"/>
      <c r="O465" s="773"/>
      <c r="P465" s="773"/>
      <c r="Q465" s="773"/>
      <c r="R465" s="773"/>
      <c r="S465" s="773"/>
      <c r="T465" s="773"/>
      <c r="U465" s="773"/>
      <c r="V465" s="773"/>
      <c r="W465" s="773"/>
      <c r="X465" s="773"/>
      <c r="Y465" s="773"/>
      <c r="Z465" s="773"/>
    </row>
    <row r="466" spans="1:26" ht="15.75" customHeight="1">
      <c r="A466" s="773"/>
      <c r="B466" s="806"/>
      <c r="C466" s="773"/>
      <c r="D466" s="773"/>
      <c r="E466" s="773"/>
      <c r="F466" s="773"/>
      <c r="G466" s="773"/>
      <c r="H466" s="773"/>
      <c r="I466" s="773"/>
      <c r="J466" s="773"/>
      <c r="K466" s="773"/>
      <c r="L466" s="773"/>
      <c r="M466" s="773"/>
      <c r="N466" s="773"/>
      <c r="O466" s="773"/>
      <c r="P466" s="773"/>
      <c r="Q466" s="773"/>
      <c r="R466" s="773"/>
      <c r="S466" s="773"/>
      <c r="T466" s="773"/>
      <c r="U466" s="773"/>
      <c r="V466" s="773"/>
      <c r="W466" s="773"/>
      <c r="X466" s="773"/>
      <c r="Y466" s="773"/>
      <c r="Z466" s="773"/>
    </row>
    <row r="467" spans="1:26" ht="15.75" customHeight="1">
      <c r="A467" s="773"/>
      <c r="B467" s="806"/>
      <c r="C467" s="773"/>
      <c r="D467" s="773"/>
      <c r="E467" s="773"/>
      <c r="F467" s="773"/>
      <c r="G467" s="773"/>
      <c r="H467" s="773"/>
      <c r="I467" s="773"/>
      <c r="J467" s="773"/>
      <c r="K467" s="773"/>
      <c r="L467" s="773"/>
      <c r="M467" s="773"/>
      <c r="N467" s="773"/>
      <c r="O467" s="773"/>
      <c r="P467" s="773"/>
      <c r="Q467" s="773"/>
      <c r="R467" s="773"/>
      <c r="S467" s="773"/>
      <c r="T467" s="773"/>
      <c r="U467" s="773"/>
      <c r="V467" s="773"/>
      <c r="W467" s="773"/>
      <c r="X467" s="773"/>
      <c r="Y467" s="773"/>
      <c r="Z467" s="773"/>
    </row>
    <row r="468" spans="1:26" ht="15.75" customHeight="1">
      <c r="A468" s="773"/>
      <c r="B468" s="806"/>
      <c r="C468" s="773"/>
      <c r="D468" s="773"/>
      <c r="E468" s="773"/>
      <c r="F468" s="773"/>
      <c r="G468" s="773"/>
      <c r="H468" s="773"/>
      <c r="I468" s="773"/>
      <c r="J468" s="773"/>
      <c r="K468" s="773"/>
      <c r="L468" s="773"/>
      <c r="M468" s="773"/>
      <c r="N468" s="773"/>
      <c r="O468" s="773"/>
      <c r="P468" s="773"/>
      <c r="Q468" s="773"/>
      <c r="R468" s="773"/>
      <c r="S468" s="773"/>
      <c r="T468" s="773"/>
      <c r="U468" s="773"/>
      <c r="V468" s="773"/>
      <c r="W468" s="773"/>
      <c r="X468" s="773"/>
      <c r="Y468" s="773"/>
      <c r="Z468" s="773"/>
    </row>
    <row r="469" spans="1:26" ht="15.75" customHeight="1">
      <c r="A469" s="773"/>
      <c r="B469" s="806"/>
      <c r="C469" s="773"/>
      <c r="D469" s="773"/>
      <c r="E469" s="773"/>
      <c r="F469" s="773"/>
      <c r="G469" s="773"/>
      <c r="H469" s="773"/>
      <c r="I469" s="773"/>
      <c r="J469" s="773"/>
      <c r="K469" s="773"/>
      <c r="L469" s="773"/>
      <c r="M469" s="773"/>
      <c r="N469" s="773"/>
      <c r="O469" s="773"/>
      <c r="P469" s="773"/>
      <c r="Q469" s="773"/>
      <c r="R469" s="773"/>
      <c r="S469" s="773"/>
      <c r="T469" s="773"/>
      <c r="U469" s="773"/>
      <c r="V469" s="773"/>
      <c r="W469" s="773"/>
      <c r="X469" s="773"/>
      <c r="Y469" s="773"/>
      <c r="Z469" s="773"/>
    </row>
    <row r="470" spans="1:26" ht="15.75" customHeight="1">
      <c r="A470" s="773"/>
      <c r="B470" s="806"/>
      <c r="C470" s="773"/>
      <c r="D470" s="773"/>
      <c r="E470" s="773"/>
      <c r="F470" s="773"/>
      <c r="G470" s="773"/>
      <c r="H470" s="773"/>
      <c r="I470" s="773"/>
      <c r="J470" s="773"/>
      <c r="K470" s="773"/>
      <c r="L470" s="773"/>
      <c r="M470" s="773"/>
      <c r="N470" s="773"/>
      <c r="O470" s="773"/>
      <c r="P470" s="773"/>
      <c r="Q470" s="773"/>
      <c r="R470" s="773"/>
      <c r="S470" s="773"/>
      <c r="T470" s="773"/>
      <c r="U470" s="773"/>
      <c r="V470" s="773"/>
      <c r="W470" s="773"/>
      <c r="X470" s="773"/>
      <c r="Y470" s="773"/>
      <c r="Z470" s="773"/>
    </row>
    <row r="471" spans="1:26" ht="15.75" customHeight="1">
      <c r="A471" s="773"/>
      <c r="B471" s="806"/>
      <c r="C471" s="773"/>
      <c r="D471" s="773"/>
      <c r="E471" s="773"/>
      <c r="F471" s="773"/>
      <c r="G471" s="773"/>
      <c r="H471" s="773"/>
      <c r="I471" s="773"/>
      <c r="J471" s="773"/>
      <c r="K471" s="773"/>
      <c r="L471" s="773"/>
      <c r="M471" s="773"/>
      <c r="N471" s="773"/>
      <c r="O471" s="773"/>
      <c r="P471" s="773"/>
      <c r="Q471" s="773"/>
      <c r="R471" s="773"/>
      <c r="S471" s="773"/>
      <c r="T471" s="773"/>
      <c r="U471" s="773"/>
      <c r="V471" s="773"/>
      <c r="W471" s="773"/>
      <c r="X471" s="773"/>
      <c r="Y471" s="773"/>
      <c r="Z471" s="773"/>
    </row>
    <row r="472" spans="1:26" ht="15.75" customHeight="1">
      <c r="A472" s="773"/>
      <c r="B472" s="806"/>
      <c r="C472" s="773"/>
      <c r="D472" s="773"/>
      <c r="E472" s="773"/>
      <c r="F472" s="773"/>
      <c r="G472" s="773"/>
      <c r="H472" s="773"/>
      <c r="I472" s="773"/>
      <c r="J472" s="773"/>
      <c r="K472" s="773"/>
      <c r="L472" s="773"/>
      <c r="M472" s="773"/>
      <c r="N472" s="773"/>
      <c r="O472" s="773"/>
      <c r="P472" s="773"/>
      <c r="Q472" s="773"/>
      <c r="R472" s="773"/>
      <c r="S472" s="773"/>
      <c r="T472" s="773"/>
      <c r="U472" s="773"/>
      <c r="V472" s="773"/>
      <c r="W472" s="773"/>
      <c r="X472" s="773"/>
      <c r="Y472" s="773"/>
      <c r="Z472" s="773"/>
    </row>
    <row r="473" spans="1:26" ht="15.75" customHeight="1">
      <c r="A473" s="773"/>
      <c r="B473" s="806"/>
      <c r="C473" s="773"/>
      <c r="D473" s="773"/>
      <c r="E473" s="773"/>
      <c r="F473" s="773"/>
      <c r="G473" s="773"/>
      <c r="H473" s="773"/>
      <c r="I473" s="773"/>
      <c r="J473" s="773"/>
      <c r="K473" s="773"/>
      <c r="L473" s="773"/>
      <c r="M473" s="773"/>
      <c r="N473" s="773"/>
      <c r="O473" s="773"/>
      <c r="P473" s="773"/>
      <c r="Q473" s="773"/>
      <c r="R473" s="773"/>
      <c r="S473" s="773"/>
      <c r="T473" s="773"/>
      <c r="U473" s="773"/>
      <c r="V473" s="773"/>
      <c r="W473" s="773"/>
      <c r="X473" s="773"/>
      <c r="Y473" s="773"/>
      <c r="Z473" s="773"/>
    </row>
    <row r="474" spans="1:26" ht="15.75" customHeight="1">
      <c r="A474" s="773"/>
      <c r="B474" s="806"/>
      <c r="C474" s="773"/>
      <c r="D474" s="773"/>
      <c r="E474" s="773"/>
      <c r="F474" s="773"/>
      <c r="G474" s="773"/>
      <c r="H474" s="773"/>
      <c r="I474" s="773"/>
      <c r="J474" s="773"/>
      <c r="K474" s="773"/>
      <c r="L474" s="773"/>
      <c r="M474" s="773"/>
      <c r="N474" s="773"/>
      <c r="O474" s="773"/>
      <c r="P474" s="773"/>
      <c r="Q474" s="773"/>
      <c r="R474" s="773"/>
      <c r="S474" s="773"/>
      <c r="T474" s="773"/>
      <c r="U474" s="773"/>
      <c r="V474" s="773"/>
      <c r="W474" s="773"/>
      <c r="X474" s="773"/>
      <c r="Y474" s="773"/>
      <c r="Z474" s="773"/>
    </row>
    <row r="475" spans="1:26" ht="15.75" customHeight="1">
      <c r="A475" s="773"/>
      <c r="B475" s="806"/>
      <c r="C475" s="773"/>
      <c r="D475" s="773"/>
      <c r="E475" s="773"/>
      <c r="F475" s="773"/>
      <c r="G475" s="773"/>
      <c r="H475" s="773"/>
      <c r="I475" s="773"/>
      <c r="J475" s="773"/>
      <c r="K475" s="773"/>
      <c r="L475" s="773"/>
      <c r="M475" s="773"/>
      <c r="N475" s="773"/>
      <c r="O475" s="773"/>
      <c r="P475" s="773"/>
      <c r="Q475" s="773"/>
      <c r="R475" s="773"/>
      <c r="S475" s="773"/>
      <c r="T475" s="773"/>
      <c r="U475" s="773"/>
      <c r="V475" s="773"/>
      <c r="W475" s="773"/>
      <c r="X475" s="773"/>
      <c r="Y475" s="773"/>
      <c r="Z475" s="773"/>
    </row>
    <row r="476" spans="1:26" ht="15.75" customHeight="1">
      <c r="A476" s="773"/>
      <c r="B476" s="806"/>
      <c r="C476" s="773"/>
      <c r="D476" s="773"/>
      <c r="E476" s="773"/>
      <c r="F476" s="773"/>
      <c r="G476" s="773"/>
      <c r="H476" s="773"/>
      <c r="I476" s="773"/>
      <c r="J476" s="773"/>
      <c r="K476" s="773"/>
      <c r="L476" s="773"/>
      <c r="M476" s="773"/>
      <c r="N476" s="773"/>
      <c r="O476" s="773"/>
      <c r="P476" s="773"/>
      <c r="Q476" s="773"/>
      <c r="R476" s="773"/>
      <c r="S476" s="773"/>
      <c r="T476" s="773"/>
      <c r="U476" s="773"/>
      <c r="V476" s="773"/>
      <c r="W476" s="773"/>
      <c r="X476" s="773"/>
      <c r="Y476" s="773"/>
      <c r="Z476" s="773"/>
    </row>
    <row r="477" spans="1:26" ht="15.75" customHeight="1">
      <c r="A477" s="773"/>
      <c r="B477" s="806"/>
      <c r="C477" s="773"/>
      <c r="D477" s="773"/>
      <c r="E477" s="773"/>
      <c r="F477" s="773"/>
      <c r="G477" s="773"/>
      <c r="H477" s="773"/>
      <c r="I477" s="773"/>
      <c r="J477" s="773"/>
      <c r="K477" s="773"/>
      <c r="L477" s="773"/>
      <c r="M477" s="773"/>
      <c r="N477" s="773"/>
      <c r="O477" s="773"/>
      <c r="P477" s="773"/>
      <c r="Q477" s="773"/>
      <c r="R477" s="773"/>
      <c r="S477" s="773"/>
      <c r="T477" s="773"/>
      <c r="U477" s="773"/>
      <c r="V477" s="773"/>
      <c r="W477" s="773"/>
      <c r="X477" s="773"/>
      <c r="Y477" s="773"/>
      <c r="Z477" s="773"/>
    </row>
    <row r="478" spans="1:26" ht="15.75" customHeight="1">
      <c r="A478" s="773"/>
      <c r="B478" s="806"/>
      <c r="C478" s="773"/>
      <c r="D478" s="773"/>
      <c r="E478" s="773"/>
      <c r="F478" s="773"/>
      <c r="G478" s="773"/>
      <c r="H478" s="773"/>
      <c r="I478" s="773"/>
      <c r="J478" s="773"/>
      <c r="K478" s="773"/>
      <c r="L478" s="773"/>
      <c r="M478" s="773"/>
      <c r="N478" s="773"/>
      <c r="O478" s="773"/>
      <c r="P478" s="773"/>
      <c r="Q478" s="773"/>
      <c r="R478" s="773"/>
      <c r="S478" s="773"/>
      <c r="T478" s="773"/>
      <c r="U478" s="773"/>
      <c r="V478" s="773"/>
      <c r="W478" s="773"/>
      <c r="X478" s="773"/>
      <c r="Y478" s="773"/>
      <c r="Z478" s="773"/>
    </row>
    <row r="479" spans="1:26" ht="15.75" customHeight="1">
      <c r="A479" s="773"/>
      <c r="B479" s="806"/>
      <c r="C479" s="773"/>
      <c r="D479" s="773"/>
      <c r="E479" s="773"/>
      <c r="F479" s="773"/>
      <c r="G479" s="773"/>
      <c r="H479" s="773"/>
      <c r="I479" s="773"/>
      <c r="J479" s="773"/>
      <c r="K479" s="773"/>
      <c r="L479" s="773"/>
      <c r="M479" s="773"/>
      <c r="N479" s="773"/>
      <c r="O479" s="773"/>
      <c r="P479" s="773"/>
      <c r="Q479" s="773"/>
      <c r="R479" s="773"/>
      <c r="S479" s="773"/>
      <c r="T479" s="773"/>
      <c r="U479" s="773"/>
      <c r="V479" s="773"/>
      <c r="W479" s="773"/>
      <c r="X479" s="773"/>
      <c r="Y479" s="773"/>
      <c r="Z479" s="773"/>
    </row>
    <row r="480" spans="1:26" ht="15.75" customHeight="1">
      <c r="A480" s="773"/>
      <c r="B480" s="806"/>
      <c r="C480" s="773"/>
      <c r="D480" s="773"/>
      <c r="E480" s="773"/>
      <c r="F480" s="773"/>
      <c r="G480" s="773"/>
      <c r="H480" s="773"/>
      <c r="I480" s="773"/>
      <c r="J480" s="773"/>
      <c r="K480" s="773"/>
      <c r="L480" s="773"/>
      <c r="M480" s="773"/>
      <c r="N480" s="773"/>
      <c r="O480" s="773"/>
      <c r="P480" s="773"/>
      <c r="Q480" s="773"/>
      <c r="R480" s="773"/>
      <c r="S480" s="773"/>
      <c r="T480" s="773"/>
      <c r="U480" s="773"/>
      <c r="V480" s="773"/>
      <c r="W480" s="773"/>
      <c r="X480" s="773"/>
      <c r="Y480" s="773"/>
      <c r="Z480" s="773"/>
    </row>
    <row r="481" spans="1:26" ht="15.75" customHeight="1">
      <c r="A481" s="773"/>
      <c r="B481" s="806"/>
      <c r="C481" s="773"/>
      <c r="D481" s="773"/>
      <c r="E481" s="773"/>
      <c r="F481" s="773"/>
      <c r="G481" s="773"/>
      <c r="H481" s="773"/>
      <c r="I481" s="773"/>
      <c r="J481" s="773"/>
      <c r="K481" s="773"/>
      <c r="L481" s="773"/>
      <c r="M481" s="773"/>
      <c r="N481" s="773"/>
      <c r="O481" s="773"/>
      <c r="P481" s="773"/>
      <c r="Q481" s="773"/>
      <c r="R481" s="773"/>
      <c r="S481" s="773"/>
      <c r="T481" s="773"/>
      <c r="U481" s="773"/>
      <c r="V481" s="773"/>
      <c r="W481" s="773"/>
      <c r="X481" s="773"/>
      <c r="Y481" s="773"/>
      <c r="Z481" s="773"/>
    </row>
    <row r="482" spans="1:26" ht="15.75" customHeight="1">
      <c r="A482" s="773"/>
      <c r="B482" s="806"/>
      <c r="C482" s="773"/>
      <c r="D482" s="773"/>
      <c r="E482" s="773"/>
      <c r="F482" s="773"/>
      <c r="G482" s="773"/>
      <c r="H482" s="773"/>
      <c r="I482" s="773"/>
      <c r="J482" s="773"/>
      <c r="K482" s="773"/>
      <c r="L482" s="773"/>
      <c r="M482" s="773"/>
      <c r="N482" s="773"/>
      <c r="O482" s="773"/>
      <c r="P482" s="773"/>
      <c r="Q482" s="773"/>
      <c r="R482" s="773"/>
      <c r="S482" s="773"/>
      <c r="T482" s="773"/>
      <c r="U482" s="773"/>
      <c r="V482" s="773"/>
      <c r="W482" s="773"/>
      <c r="X482" s="773"/>
      <c r="Y482" s="773"/>
      <c r="Z482" s="773"/>
    </row>
    <row r="483" spans="1:26" ht="15.75" customHeight="1">
      <c r="A483" s="773"/>
      <c r="B483" s="806"/>
      <c r="C483" s="773"/>
      <c r="D483" s="773"/>
      <c r="E483" s="773"/>
      <c r="F483" s="773"/>
      <c r="G483" s="773"/>
      <c r="H483" s="773"/>
      <c r="I483" s="773"/>
      <c r="J483" s="773"/>
      <c r="K483" s="773"/>
      <c r="L483" s="773"/>
      <c r="M483" s="773"/>
      <c r="N483" s="773"/>
      <c r="O483" s="773"/>
      <c r="P483" s="773"/>
      <c r="Q483" s="773"/>
      <c r="R483" s="773"/>
      <c r="S483" s="773"/>
      <c r="T483" s="773"/>
      <c r="U483" s="773"/>
      <c r="V483" s="773"/>
      <c r="W483" s="773"/>
      <c r="X483" s="773"/>
      <c r="Y483" s="773"/>
      <c r="Z483" s="773"/>
    </row>
    <row r="484" spans="1:26" ht="15.75" customHeight="1">
      <c r="A484" s="773"/>
      <c r="B484" s="806"/>
      <c r="C484" s="773"/>
      <c r="D484" s="773"/>
      <c r="E484" s="773"/>
      <c r="F484" s="773"/>
      <c r="G484" s="773"/>
      <c r="H484" s="773"/>
      <c r="I484" s="773"/>
      <c r="J484" s="773"/>
      <c r="K484" s="773"/>
      <c r="L484" s="773"/>
      <c r="M484" s="773"/>
      <c r="N484" s="773"/>
      <c r="O484" s="773"/>
      <c r="P484" s="773"/>
      <c r="Q484" s="773"/>
      <c r="R484" s="773"/>
      <c r="S484" s="773"/>
      <c r="T484" s="773"/>
      <c r="U484" s="773"/>
      <c r="V484" s="773"/>
      <c r="W484" s="773"/>
      <c r="X484" s="773"/>
      <c r="Y484" s="773"/>
      <c r="Z484" s="773"/>
    </row>
    <row r="485" spans="1:26" ht="15.75" customHeight="1">
      <c r="A485" s="773"/>
      <c r="B485" s="806"/>
      <c r="C485" s="773"/>
      <c r="D485" s="773"/>
      <c r="E485" s="773"/>
      <c r="F485" s="773"/>
      <c r="G485" s="773"/>
      <c r="H485" s="773"/>
      <c r="I485" s="773"/>
      <c r="J485" s="773"/>
      <c r="K485" s="773"/>
      <c r="L485" s="773"/>
      <c r="M485" s="773"/>
      <c r="N485" s="773"/>
      <c r="O485" s="773"/>
      <c r="P485" s="773"/>
      <c r="Q485" s="773"/>
      <c r="R485" s="773"/>
      <c r="S485" s="773"/>
      <c r="T485" s="773"/>
      <c r="U485" s="773"/>
      <c r="V485" s="773"/>
      <c r="W485" s="773"/>
      <c r="X485" s="773"/>
      <c r="Y485" s="773"/>
      <c r="Z485" s="773"/>
    </row>
    <row r="486" spans="1:26" ht="15.75" customHeight="1">
      <c r="A486" s="773"/>
      <c r="B486" s="806"/>
      <c r="C486" s="773"/>
      <c r="D486" s="773"/>
      <c r="E486" s="773"/>
      <c r="F486" s="773"/>
      <c r="G486" s="773"/>
      <c r="H486" s="773"/>
      <c r="I486" s="773"/>
      <c r="J486" s="773"/>
      <c r="K486" s="773"/>
      <c r="L486" s="773"/>
      <c r="M486" s="773"/>
      <c r="N486" s="773"/>
      <c r="O486" s="773"/>
      <c r="P486" s="773"/>
      <c r="Q486" s="773"/>
      <c r="R486" s="773"/>
      <c r="S486" s="773"/>
      <c r="T486" s="773"/>
      <c r="U486" s="773"/>
      <c r="V486" s="773"/>
      <c r="W486" s="773"/>
      <c r="X486" s="773"/>
      <c r="Y486" s="773"/>
      <c r="Z486" s="773"/>
    </row>
    <row r="487" spans="1:26" ht="15.75" customHeight="1">
      <c r="A487" s="773"/>
      <c r="B487" s="806"/>
      <c r="C487" s="773"/>
      <c r="D487" s="773"/>
      <c r="E487" s="773"/>
      <c r="F487" s="773"/>
      <c r="G487" s="773"/>
      <c r="H487" s="773"/>
      <c r="I487" s="773"/>
      <c r="J487" s="773"/>
      <c r="K487" s="773"/>
      <c r="L487" s="773"/>
      <c r="M487" s="773"/>
      <c r="N487" s="773"/>
      <c r="O487" s="773"/>
      <c r="P487" s="773"/>
      <c r="Q487" s="773"/>
      <c r="R487" s="773"/>
      <c r="S487" s="773"/>
      <c r="T487" s="773"/>
      <c r="U487" s="773"/>
      <c r="V487" s="773"/>
      <c r="W487" s="773"/>
      <c r="X487" s="773"/>
      <c r="Y487" s="773"/>
      <c r="Z487" s="773"/>
    </row>
    <row r="488" spans="1:26" ht="15.75" customHeight="1">
      <c r="A488" s="773"/>
      <c r="B488" s="806"/>
      <c r="C488" s="773"/>
      <c r="D488" s="773"/>
      <c r="E488" s="773"/>
      <c r="F488" s="773"/>
      <c r="G488" s="773"/>
      <c r="H488" s="773"/>
      <c r="I488" s="773"/>
      <c r="J488" s="773"/>
      <c r="K488" s="773"/>
      <c r="L488" s="773"/>
      <c r="M488" s="773"/>
      <c r="N488" s="773"/>
      <c r="O488" s="773"/>
      <c r="P488" s="773"/>
      <c r="Q488" s="773"/>
      <c r="R488" s="773"/>
      <c r="S488" s="773"/>
      <c r="T488" s="773"/>
      <c r="U488" s="773"/>
      <c r="V488" s="773"/>
      <c r="W488" s="773"/>
      <c r="X488" s="773"/>
      <c r="Y488" s="773"/>
      <c r="Z488" s="773"/>
    </row>
    <row r="489" spans="1:26" ht="15.75" customHeight="1">
      <c r="A489" s="773"/>
      <c r="B489" s="806"/>
      <c r="C489" s="773"/>
      <c r="D489" s="773"/>
      <c r="E489" s="773"/>
      <c r="F489" s="773"/>
      <c r="G489" s="773"/>
      <c r="H489" s="773"/>
      <c r="I489" s="773"/>
      <c r="J489" s="773"/>
      <c r="K489" s="773"/>
      <c r="L489" s="773"/>
      <c r="M489" s="773"/>
      <c r="N489" s="773"/>
      <c r="O489" s="773"/>
      <c r="P489" s="773"/>
      <c r="Q489" s="773"/>
      <c r="R489" s="773"/>
      <c r="S489" s="773"/>
      <c r="T489" s="773"/>
      <c r="U489" s="773"/>
      <c r="V489" s="773"/>
      <c r="W489" s="773"/>
      <c r="X489" s="773"/>
      <c r="Y489" s="773"/>
      <c r="Z489" s="773"/>
    </row>
    <row r="490" spans="1:26" ht="15.75" customHeight="1">
      <c r="A490" s="773"/>
      <c r="B490" s="806"/>
      <c r="C490" s="773"/>
      <c r="D490" s="773"/>
      <c r="E490" s="773"/>
      <c r="F490" s="773"/>
      <c r="G490" s="773"/>
      <c r="H490" s="773"/>
      <c r="I490" s="773"/>
      <c r="J490" s="773"/>
      <c r="K490" s="773"/>
      <c r="L490" s="773"/>
      <c r="M490" s="773"/>
      <c r="N490" s="773"/>
      <c r="O490" s="773"/>
      <c r="P490" s="773"/>
      <c r="Q490" s="773"/>
      <c r="R490" s="773"/>
      <c r="S490" s="773"/>
      <c r="T490" s="773"/>
      <c r="U490" s="773"/>
      <c r="V490" s="773"/>
      <c r="W490" s="773"/>
      <c r="X490" s="773"/>
      <c r="Y490" s="773"/>
      <c r="Z490" s="773"/>
    </row>
    <row r="491" spans="1:26" ht="15.75" customHeight="1">
      <c r="A491" s="773"/>
      <c r="B491" s="806"/>
      <c r="C491" s="773"/>
      <c r="D491" s="773"/>
      <c r="E491" s="773"/>
      <c r="F491" s="773"/>
      <c r="G491" s="773"/>
      <c r="H491" s="773"/>
      <c r="I491" s="773"/>
      <c r="J491" s="773"/>
      <c r="K491" s="773"/>
      <c r="L491" s="773"/>
      <c r="M491" s="773"/>
      <c r="N491" s="773"/>
      <c r="O491" s="773"/>
      <c r="P491" s="773"/>
      <c r="Q491" s="773"/>
      <c r="R491" s="773"/>
      <c r="S491" s="773"/>
      <c r="T491" s="773"/>
      <c r="U491" s="773"/>
      <c r="V491" s="773"/>
      <c r="W491" s="773"/>
      <c r="X491" s="773"/>
      <c r="Y491" s="773"/>
      <c r="Z491" s="773"/>
    </row>
    <row r="492" spans="1:26" ht="15.75" customHeight="1">
      <c r="A492" s="773"/>
      <c r="B492" s="806"/>
      <c r="C492" s="773"/>
      <c r="D492" s="773"/>
      <c r="E492" s="773"/>
      <c r="F492" s="773"/>
      <c r="G492" s="773"/>
      <c r="H492" s="773"/>
      <c r="I492" s="773"/>
      <c r="J492" s="773"/>
      <c r="K492" s="773"/>
      <c r="L492" s="773"/>
      <c r="M492" s="773"/>
      <c r="N492" s="773"/>
      <c r="O492" s="773"/>
      <c r="P492" s="773"/>
      <c r="Q492" s="773"/>
      <c r="R492" s="773"/>
      <c r="S492" s="773"/>
      <c r="T492" s="773"/>
      <c r="U492" s="773"/>
      <c r="V492" s="773"/>
      <c r="W492" s="773"/>
      <c r="X492" s="773"/>
      <c r="Y492" s="773"/>
      <c r="Z492" s="773"/>
    </row>
    <row r="493" spans="1:26" ht="15.75" customHeight="1">
      <c r="A493" s="773"/>
      <c r="B493" s="806"/>
      <c r="C493" s="773"/>
      <c r="D493" s="773"/>
      <c r="E493" s="773"/>
      <c r="F493" s="773"/>
      <c r="G493" s="773"/>
      <c r="H493" s="773"/>
      <c r="I493" s="773"/>
      <c r="J493" s="773"/>
      <c r="K493" s="773"/>
      <c r="L493" s="773"/>
      <c r="M493" s="773"/>
      <c r="N493" s="773"/>
      <c r="O493" s="773"/>
      <c r="P493" s="773"/>
      <c r="Q493" s="773"/>
      <c r="R493" s="773"/>
      <c r="S493" s="773"/>
      <c r="T493" s="773"/>
      <c r="U493" s="773"/>
      <c r="V493" s="773"/>
      <c r="W493" s="773"/>
      <c r="X493" s="773"/>
      <c r="Y493" s="773"/>
      <c r="Z493" s="773"/>
    </row>
    <row r="494" spans="1:26" ht="15.75" customHeight="1">
      <c r="A494" s="773"/>
      <c r="B494" s="806"/>
      <c r="C494" s="773"/>
      <c r="D494" s="773"/>
      <c r="E494" s="773"/>
      <c r="F494" s="773"/>
      <c r="G494" s="773"/>
      <c r="H494" s="773"/>
      <c r="I494" s="773"/>
      <c r="J494" s="773"/>
      <c r="K494" s="773"/>
      <c r="L494" s="773"/>
      <c r="M494" s="773"/>
      <c r="N494" s="773"/>
      <c r="O494" s="773"/>
      <c r="P494" s="773"/>
      <c r="Q494" s="773"/>
      <c r="R494" s="773"/>
      <c r="S494" s="773"/>
      <c r="T494" s="773"/>
      <c r="U494" s="773"/>
      <c r="V494" s="773"/>
      <c r="W494" s="773"/>
      <c r="X494" s="773"/>
      <c r="Y494" s="773"/>
      <c r="Z494" s="773"/>
    </row>
    <row r="495" spans="1:26" ht="15.75" customHeight="1">
      <c r="A495" s="773"/>
      <c r="B495" s="806"/>
      <c r="C495" s="773"/>
      <c r="D495" s="773"/>
      <c r="E495" s="773"/>
      <c r="F495" s="773"/>
      <c r="G495" s="773"/>
      <c r="H495" s="773"/>
      <c r="I495" s="773"/>
      <c r="J495" s="773"/>
      <c r="K495" s="773"/>
      <c r="L495" s="773"/>
      <c r="M495" s="773"/>
      <c r="N495" s="773"/>
      <c r="O495" s="773"/>
      <c r="P495" s="773"/>
      <c r="Q495" s="773"/>
      <c r="R495" s="773"/>
      <c r="S495" s="773"/>
      <c r="T495" s="773"/>
      <c r="U495" s="773"/>
      <c r="V495" s="773"/>
      <c r="W495" s="773"/>
      <c r="X495" s="773"/>
      <c r="Y495" s="773"/>
      <c r="Z495" s="773"/>
    </row>
    <row r="496" spans="1:26" ht="15.75" customHeight="1">
      <c r="A496" s="773"/>
      <c r="B496" s="806"/>
      <c r="C496" s="773"/>
      <c r="D496" s="773"/>
      <c r="E496" s="773"/>
      <c r="F496" s="773"/>
      <c r="G496" s="773"/>
      <c r="H496" s="773"/>
      <c r="I496" s="773"/>
      <c r="J496" s="773"/>
      <c r="K496" s="773"/>
      <c r="L496" s="773"/>
      <c r="M496" s="773"/>
      <c r="N496" s="773"/>
      <c r="O496" s="773"/>
      <c r="P496" s="773"/>
      <c r="Q496" s="773"/>
      <c r="R496" s="773"/>
      <c r="S496" s="773"/>
      <c r="T496" s="773"/>
      <c r="U496" s="773"/>
      <c r="V496" s="773"/>
      <c r="W496" s="773"/>
      <c r="X496" s="773"/>
      <c r="Y496" s="773"/>
      <c r="Z496" s="773"/>
    </row>
    <row r="497" spans="1:26" ht="15.75" customHeight="1">
      <c r="A497" s="773"/>
      <c r="B497" s="806"/>
      <c r="C497" s="773"/>
      <c r="D497" s="773"/>
      <c r="E497" s="773"/>
      <c r="F497" s="773"/>
      <c r="G497" s="773"/>
      <c r="H497" s="773"/>
      <c r="I497" s="773"/>
      <c r="J497" s="773"/>
      <c r="K497" s="773"/>
      <c r="L497" s="773"/>
      <c r="M497" s="773"/>
      <c r="N497" s="773"/>
      <c r="O497" s="773"/>
      <c r="P497" s="773"/>
      <c r="Q497" s="773"/>
      <c r="R497" s="773"/>
      <c r="S497" s="773"/>
      <c r="T497" s="773"/>
      <c r="U497" s="773"/>
      <c r="V497" s="773"/>
      <c r="W497" s="773"/>
      <c r="X497" s="773"/>
      <c r="Y497" s="773"/>
      <c r="Z497" s="773"/>
    </row>
    <row r="498" spans="1:26" ht="15.75" customHeight="1">
      <c r="A498" s="773"/>
      <c r="B498" s="806"/>
      <c r="C498" s="773"/>
      <c r="D498" s="773"/>
      <c r="E498" s="773"/>
      <c r="F498" s="773"/>
      <c r="G498" s="773"/>
      <c r="H498" s="773"/>
      <c r="I498" s="773"/>
      <c r="J498" s="773"/>
      <c r="K498" s="773"/>
      <c r="L498" s="773"/>
      <c r="M498" s="773"/>
      <c r="N498" s="773"/>
      <c r="O498" s="773"/>
      <c r="P498" s="773"/>
      <c r="Q498" s="773"/>
      <c r="R498" s="773"/>
      <c r="S498" s="773"/>
      <c r="T498" s="773"/>
      <c r="U498" s="773"/>
      <c r="V498" s="773"/>
      <c r="W498" s="773"/>
      <c r="X498" s="773"/>
      <c r="Y498" s="773"/>
      <c r="Z498" s="773"/>
    </row>
    <row r="499" spans="1:26" ht="15.75" customHeight="1">
      <c r="A499" s="773"/>
      <c r="B499" s="806"/>
      <c r="C499" s="773"/>
      <c r="D499" s="773"/>
      <c r="E499" s="773"/>
      <c r="F499" s="773"/>
      <c r="G499" s="773"/>
      <c r="H499" s="773"/>
      <c r="I499" s="773"/>
      <c r="J499" s="773"/>
      <c r="K499" s="773"/>
      <c r="L499" s="773"/>
      <c r="M499" s="773"/>
      <c r="N499" s="773"/>
      <c r="O499" s="773"/>
      <c r="P499" s="773"/>
      <c r="Q499" s="773"/>
      <c r="R499" s="773"/>
      <c r="S499" s="773"/>
      <c r="T499" s="773"/>
      <c r="U499" s="773"/>
      <c r="V499" s="773"/>
      <c r="W499" s="773"/>
      <c r="X499" s="773"/>
      <c r="Y499" s="773"/>
      <c r="Z499" s="773"/>
    </row>
    <row r="500" spans="1:26" ht="15.75" customHeight="1">
      <c r="A500" s="773"/>
      <c r="B500" s="806"/>
      <c r="C500" s="773"/>
      <c r="D500" s="773"/>
      <c r="E500" s="773"/>
      <c r="F500" s="773"/>
      <c r="G500" s="773"/>
      <c r="H500" s="773"/>
      <c r="I500" s="773"/>
      <c r="J500" s="773"/>
      <c r="K500" s="773"/>
      <c r="L500" s="773"/>
      <c r="M500" s="773"/>
      <c r="N500" s="773"/>
      <c r="O500" s="773"/>
      <c r="P500" s="773"/>
      <c r="Q500" s="773"/>
      <c r="R500" s="773"/>
      <c r="S500" s="773"/>
      <c r="T500" s="773"/>
      <c r="U500" s="773"/>
      <c r="V500" s="773"/>
      <c r="W500" s="773"/>
      <c r="X500" s="773"/>
      <c r="Y500" s="773"/>
      <c r="Z500" s="773"/>
    </row>
    <row r="501" spans="1:26" ht="15.75" customHeight="1">
      <c r="A501" s="773"/>
      <c r="B501" s="806"/>
      <c r="C501" s="773"/>
      <c r="D501" s="773"/>
      <c r="E501" s="773"/>
      <c r="F501" s="773"/>
      <c r="G501" s="773"/>
      <c r="H501" s="773"/>
      <c r="I501" s="773"/>
      <c r="J501" s="773"/>
      <c r="K501" s="773"/>
      <c r="L501" s="773"/>
      <c r="M501" s="773"/>
      <c r="N501" s="773"/>
      <c r="O501" s="773"/>
      <c r="P501" s="773"/>
      <c r="Q501" s="773"/>
      <c r="R501" s="773"/>
      <c r="S501" s="773"/>
      <c r="T501" s="773"/>
      <c r="U501" s="773"/>
      <c r="V501" s="773"/>
      <c r="W501" s="773"/>
      <c r="X501" s="773"/>
      <c r="Y501" s="773"/>
      <c r="Z501" s="773"/>
    </row>
    <row r="502" spans="1:26" ht="15.75" customHeight="1">
      <c r="A502" s="773"/>
      <c r="B502" s="806"/>
      <c r="C502" s="773"/>
      <c r="D502" s="773"/>
      <c r="E502" s="773"/>
      <c r="F502" s="773"/>
      <c r="G502" s="773"/>
      <c r="H502" s="773"/>
      <c r="I502" s="773"/>
      <c r="J502" s="773"/>
      <c r="K502" s="773"/>
      <c r="L502" s="773"/>
      <c r="M502" s="773"/>
      <c r="N502" s="773"/>
      <c r="O502" s="773"/>
      <c r="P502" s="773"/>
      <c r="Q502" s="773"/>
      <c r="R502" s="773"/>
      <c r="S502" s="773"/>
      <c r="T502" s="773"/>
      <c r="U502" s="773"/>
      <c r="V502" s="773"/>
      <c r="W502" s="773"/>
      <c r="X502" s="773"/>
      <c r="Y502" s="773"/>
      <c r="Z502" s="773"/>
    </row>
    <row r="503" spans="1:26" ht="15.75" customHeight="1">
      <c r="A503" s="773"/>
      <c r="B503" s="806"/>
      <c r="C503" s="773"/>
      <c r="D503" s="773"/>
      <c r="E503" s="773"/>
      <c r="F503" s="773"/>
      <c r="G503" s="773"/>
      <c r="H503" s="773"/>
      <c r="I503" s="773"/>
      <c r="J503" s="773"/>
      <c r="K503" s="773"/>
      <c r="L503" s="773"/>
      <c r="M503" s="773"/>
      <c r="N503" s="773"/>
      <c r="O503" s="773"/>
      <c r="P503" s="773"/>
      <c r="Q503" s="773"/>
      <c r="R503" s="773"/>
      <c r="S503" s="773"/>
      <c r="T503" s="773"/>
      <c r="U503" s="773"/>
      <c r="V503" s="773"/>
      <c r="W503" s="773"/>
      <c r="X503" s="773"/>
      <c r="Y503" s="773"/>
      <c r="Z503" s="773"/>
    </row>
    <row r="504" spans="1:26" ht="15.75" customHeight="1">
      <c r="A504" s="773"/>
      <c r="B504" s="806"/>
      <c r="C504" s="773"/>
      <c r="D504" s="773"/>
      <c r="E504" s="773"/>
      <c r="F504" s="773"/>
      <c r="G504" s="773"/>
      <c r="H504" s="773"/>
      <c r="I504" s="773"/>
      <c r="J504" s="773"/>
      <c r="K504" s="773"/>
      <c r="L504" s="773"/>
      <c r="M504" s="773"/>
      <c r="N504" s="773"/>
      <c r="O504" s="773"/>
      <c r="P504" s="773"/>
      <c r="Q504" s="773"/>
      <c r="R504" s="773"/>
      <c r="S504" s="773"/>
      <c r="T504" s="773"/>
      <c r="U504" s="773"/>
      <c r="V504" s="773"/>
      <c r="W504" s="773"/>
      <c r="X504" s="773"/>
      <c r="Y504" s="773"/>
      <c r="Z504" s="773"/>
    </row>
    <row r="505" spans="1:26" ht="15.75" customHeight="1">
      <c r="A505" s="773"/>
      <c r="B505" s="806"/>
      <c r="C505" s="773"/>
      <c r="D505" s="773"/>
      <c r="E505" s="773"/>
      <c r="F505" s="773"/>
      <c r="G505" s="773"/>
      <c r="H505" s="773"/>
      <c r="I505" s="773"/>
      <c r="J505" s="773"/>
      <c r="K505" s="773"/>
      <c r="L505" s="773"/>
      <c r="M505" s="773"/>
      <c r="N505" s="773"/>
      <c r="O505" s="773"/>
      <c r="P505" s="773"/>
      <c r="Q505" s="773"/>
      <c r="R505" s="773"/>
      <c r="S505" s="773"/>
      <c r="T505" s="773"/>
      <c r="U505" s="773"/>
      <c r="V505" s="773"/>
      <c r="W505" s="773"/>
      <c r="X505" s="773"/>
      <c r="Y505" s="773"/>
      <c r="Z505" s="773"/>
    </row>
    <row r="506" spans="1:26" ht="15.75" customHeight="1">
      <c r="A506" s="773"/>
      <c r="B506" s="806"/>
      <c r="C506" s="773"/>
      <c r="D506" s="773"/>
      <c r="E506" s="773"/>
      <c r="F506" s="773"/>
      <c r="G506" s="773"/>
      <c r="H506" s="773"/>
      <c r="I506" s="773"/>
      <c r="J506" s="773"/>
      <c r="K506" s="773"/>
      <c r="L506" s="773"/>
      <c r="M506" s="773"/>
      <c r="N506" s="773"/>
      <c r="O506" s="773"/>
      <c r="P506" s="773"/>
      <c r="Q506" s="773"/>
      <c r="R506" s="773"/>
      <c r="S506" s="773"/>
      <c r="T506" s="773"/>
      <c r="U506" s="773"/>
      <c r="V506" s="773"/>
      <c r="W506" s="773"/>
      <c r="X506" s="773"/>
      <c r="Y506" s="773"/>
      <c r="Z506" s="773"/>
    </row>
    <row r="507" spans="1:26" ht="15.75" customHeight="1">
      <c r="A507" s="773"/>
      <c r="B507" s="806"/>
      <c r="C507" s="773"/>
      <c r="D507" s="773"/>
      <c r="E507" s="773"/>
      <c r="F507" s="773"/>
      <c r="G507" s="773"/>
      <c r="H507" s="773"/>
      <c r="I507" s="773"/>
      <c r="J507" s="773"/>
      <c r="K507" s="773"/>
      <c r="L507" s="773"/>
      <c r="M507" s="773"/>
      <c r="N507" s="773"/>
      <c r="O507" s="773"/>
      <c r="P507" s="773"/>
      <c r="Q507" s="773"/>
      <c r="R507" s="773"/>
      <c r="S507" s="773"/>
      <c r="T507" s="773"/>
      <c r="U507" s="773"/>
      <c r="V507" s="773"/>
      <c r="W507" s="773"/>
      <c r="X507" s="773"/>
      <c r="Y507" s="773"/>
      <c r="Z507" s="773"/>
    </row>
    <row r="508" spans="1:26" ht="15.75" customHeight="1">
      <c r="A508" s="773"/>
      <c r="B508" s="806"/>
      <c r="C508" s="773"/>
      <c r="D508" s="773"/>
      <c r="E508" s="773"/>
      <c r="F508" s="773"/>
      <c r="G508" s="773"/>
      <c r="H508" s="773"/>
      <c r="I508" s="773"/>
      <c r="J508" s="773"/>
      <c r="K508" s="773"/>
      <c r="L508" s="773"/>
      <c r="M508" s="773"/>
      <c r="N508" s="773"/>
      <c r="O508" s="773"/>
      <c r="P508" s="773"/>
      <c r="Q508" s="773"/>
      <c r="R508" s="773"/>
      <c r="S508" s="773"/>
      <c r="T508" s="773"/>
      <c r="U508" s="773"/>
      <c r="V508" s="773"/>
      <c r="W508" s="773"/>
      <c r="X508" s="773"/>
      <c r="Y508" s="773"/>
      <c r="Z508" s="773"/>
    </row>
    <row r="509" spans="1:26" ht="15.75" customHeight="1">
      <c r="A509" s="773"/>
      <c r="B509" s="806"/>
      <c r="C509" s="773"/>
      <c r="D509" s="773"/>
      <c r="E509" s="773"/>
      <c r="F509" s="773"/>
      <c r="G509" s="773"/>
      <c r="H509" s="773"/>
      <c r="I509" s="773"/>
      <c r="J509" s="773"/>
      <c r="K509" s="773"/>
      <c r="L509" s="773"/>
      <c r="M509" s="773"/>
      <c r="N509" s="773"/>
      <c r="O509" s="773"/>
      <c r="P509" s="773"/>
      <c r="Q509" s="773"/>
      <c r="R509" s="773"/>
      <c r="S509" s="773"/>
      <c r="T509" s="773"/>
      <c r="U509" s="773"/>
      <c r="V509" s="773"/>
      <c r="W509" s="773"/>
      <c r="X509" s="773"/>
      <c r="Y509" s="773"/>
      <c r="Z509" s="773"/>
    </row>
    <row r="510" spans="1:26" ht="15.75" customHeight="1">
      <c r="A510" s="773"/>
      <c r="B510" s="806"/>
      <c r="C510" s="773"/>
      <c r="D510" s="773"/>
      <c r="E510" s="773"/>
      <c r="F510" s="773"/>
      <c r="G510" s="773"/>
      <c r="H510" s="773"/>
      <c r="I510" s="773"/>
      <c r="J510" s="773"/>
      <c r="K510" s="773"/>
      <c r="L510" s="773"/>
      <c r="M510" s="773"/>
      <c r="N510" s="773"/>
      <c r="O510" s="773"/>
      <c r="P510" s="773"/>
      <c r="Q510" s="773"/>
      <c r="R510" s="773"/>
      <c r="S510" s="773"/>
      <c r="T510" s="773"/>
      <c r="U510" s="773"/>
      <c r="V510" s="773"/>
      <c r="W510" s="773"/>
      <c r="X510" s="773"/>
      <c r="Y510" s="773"/>
      <c r="Z510" s="773"/>
    </row>
    <row r="511" spans="1:26" ht="15.75" customHeight="1">
      <c r="A511" s="773"/>
      <c r="B511" s="806"/>
      <c r="C511" s="773"/>
      <c r="D511" s="773"/>
      <c r="E511" s="773"/>
      <c r="F511" s="773"/>
      <c r="G511" s="773"/>
      <c r="H511" s="773"/>
      <c r="I511" s="773"/>
      <c r="J511" s="773"/>
      <c r="K511" s="773"/>
      <c r="L511" s="773"/>
      <c r="M511" s="773"/>
      <c r="N511" s="773"/>
      <c r="O511" s="773"/>
      <c r="P511" s="773"/>
      <c r="Q511" s="773"/>
      <c r="R511" s="773"/>
      <c r="S511" s="773"/>
      <c r="T511" s="773"/>
      <c r="U511" s="773"/>
      <c r="V511" s="773"/>
      <c r="W511" s="773"/>
      <c r="X511" s="773"/>
      <c r="Y511" s="773"/>
      <c r="Z511" s="773"/>
    </row>
    <row r="512" spans="1:26" ht="15.75" customHeight="1">
      <c r="A512" s="773"/>
      <c r="B512" s="806"/>
      <c r="C512" s="773"/>
      <c r="D512" s="773"/>
      <c r="E512" s="773"/>
      <c r="F512" s="773"/>
      <c r="G512" s="773"/>
      <c r="H512" s="773"/>
      <c r="I512" s="773"/>
      <c r="J512" s="773"/>
      <c r="K512" s="773"/>
      <c r="L512" s="773"/>
      <c r="M512" s="773"/>
      <c r="N512" s="773"/>
      <c r="O512" s="773"/>
      <c r="P512" s="773"/>
      <c r="Q512" s="773"/>
      <c r="R512" s="773"/>
      <c r="S512" s="773"/>
      <c r="T512" s="773"/>
      <c r="U512" s="773"/>
      <c r="V512" s="773"/>
      <c r="W512" s="773"/>
      <c r="X512" s="773"/>
      <c r="Y512" s="773"/>
      <c r="Z512" s="773"/>
    </row>
    <row r="513" spans="1:26" ht="15.75" customHeight="1">
      <c r="A513" s="773"/>
      <c r="B513" s="806"/>
      <c r="C513" s="773"/>
      <c r="D513" s="773"/>
      <c r="E513" s="773"/>
      <c r="F513" s="773"/>
      <c r="G513" s="773"/>
      <c r="H513" s="773"/>
      <c r="I513" s="773"/>
      <c r="J513" s="773"/>
      <c r="K513" s="773"/>
      <c r="L513" s="773"/>
      <c r="M513" s="773"/>
      <c r="N513" s="773"/>
      <c r="O513" s="773"/>
      <c r="P513" s="773"/>
      <c r="Q513" s="773"/>
      <c r="R513" s="773"/>
      <c r="S513" s="773"/>
      <c r="T513" s="773"/>
      <c r="U513" s="773"/>
      <c r="V513" s="773"/>
      <c r="W513" s="773"/>
      <c r="X513" s="773"/>
      <c r="Y513" s="773"/>
      <c r="Z513" s="773"/>
    </row>
    <row r="514" spans="1:26" ht="15.75" customHeight="1">
      <c r="A514" s="773"/>
      <c r="B514" s="806"/>
      <c r="C514" s="773"/>
      <c r="D514" s="773"/>
      <c r="E514" s="773"/>
      <c r="F514" s="773"/>
      <c r="G514" s="773"/>
      <c r="H514" s="773"/>
      <c r="I514" s="773"/>
      <c r="J514" s="773"/>
      <c r="K514" s="773"/>
      <c r="L514" s="773"/>
      <c r="M514" s="773"/>
      <c r="N514" s="773"/>
      <c r="O514" s="773"/>
      <c r="P514" s="773"/>
      <c r="Q514" s="773"/>
      <c r="R514" s="773"/>
      <c r="S514" s="773"/>
      <c r="T514" s="773"/>
      <c r="U514" s="773"/>
      <c r="V514" s="773"/>
      <c r="W514" s="773"/>
      <c r="X514" s="773"/>
      <c r="Y514" s="773"/>
      <c r="Z514" s="773"/>
    </row>
    <row r="515" spans="1:26" ht="15.75" customHeight="1">
      <c r="A515" s="773"/>
      <c r="B515" s="806"/>
      <c r="C515" s="773"/>
      <c r="D515" s="773"/>
      <c r="E515" s="773"/>
      <c r="F515" s="773"/>
      <c r="G515" s="773"/>
      <c r="H515" s="773"/>
      <c r="I515" s="773"/>
      <c r="J515" s="773"/>
      <c r="K515" s="773"/>
      <c r="L515" s="773"/>
      <c r="M515" s="773"/>
      <c r="N515" s="773"/>
      <c r="O515" s="773"/>
      <c r="P515" s="773"/>
      <c r="Q515" s="773"/>
      <c r="R515" s="773"/>
      <c r="S515" s="773"/>
      <c r="T515" s="773"/>
      <c r="U515" s="773"/>
      <c r="V515" s="773"/>
      <c r="W515" s="773"/>
      <c r="X515" s="773"/>
      <c r="Y515" s="773"/>
      <c r="Z515" s="773"/>
    </row>
    <row r="516" spans="1:26" ht="15.75" customHeight="1">
      <c r="A516" s="773"/>
      <c r="B516" s="806"/>
      <c r="C516" s="773"/>
      <c r="D516" s="773"/>
      <c r="E516" s="773"/>
      <c r="F516" s="773"/>
      <c r="G516" s="773"/>
      <c r="H516" s="773"/>
      <c r="I516" s="773"/>
      <c r="J516" s="773"/>
      <c r="K516" s="773"/>
      <c r="L516" s="773"/>
      <c r="M516" s="773"/>
      <c r="N516" s="773"/>
      <c r="O516" s="773"/>
      <c r="P516" s="773"/>
      <c r="Q516" s="773"/>
      <c r="R516" s="773"/>
      <c r="S516" s="773"/>
      <c r="T516" s="773"/>
      <c r="U516" s="773"/>
      <c r="V516" s="773"/>
      <c r="W516" s="773"/>
      <c r="X516" s="773"/>
      <c r="Y516" s="773"/>
      <c r="Z516" s="773"/>
    </row>
    <row r="517" spans="1:26" ht="15.75" customHeight="1">
      <c r="A517" s="773"/>
      <c r="B517" s="806"/>
      <c r="C517" s="773"/>
      <c r="D517" s="773"/>
      <c r="E517" s="773"/>
      <c r="F517" s="773"/>
      <c r="G517" s="773"/>
      <c r="H517" s="773"/>
      <c r="I517" s="773"/>
      <c r="J517" s="773"/>
      <c r="K517" s="773"/>
      <c r="L517" s="773"/>
      <c r="M517" s="773"/>
      <c r="N517" s="773"/>
      <c r="O517" s="773"/>
      <c r="P517" s="773"/>
      <c r="Q517" s="773"/>
      <c r="R517" s="773"/>
      <c r="S517" s="773"/>
      <c r="T517" s="773"/>
      <c r="U517" s="773"/>
      <c r="V517" s="773"/>
      <c r="W517" s="773"/>
      <c r="X517" s="773"/>
      <c r="Y517" s="773"/>
      <c r="Z517" s="773"/>
    </row>
    <row r="518" spans="1:26" ht="15.75" customHeight="1">
      <c r="A518" s="773"/>
      <c r="B518" s="806"/>
      <c r="C518" s="773"/>
      <c r="D518" s="773"/>
      <c r="E518" s="773"/>
      <c r="F518" s="773"/>
      <c r="G518" s="773"/>
      <c r="H518" s="773"/>
      <c r="I518" s="773"/>
      <c r="J518" s="773"/>
      <c r="K518" s="773"/>
      <c r="L518" s="773"/>
      <c r="M518" s="773"/>
      <c r="N518" s="773"/>
      <c r="O518" s="773"/>
      <c r="P518" s="773"/>
      <c r="Q518" s="773"/>
      <c r="R518" s="773"/>
      <c r="S518" s="773"/>
      <c r="T518" s="773"/>
      <c r="U518" s="773"/>
      <c r="V518" s="773"/>
      <c r="W518" s="773"/>
      <c r="X518" s="773"/>
      <c r="Y518" s="773"/>
      <c r="Z518" s="773"/>
    </row>
    <row r="519" spans="1:26" ht="15.75" customHeight="1">
      <c r="A519" s="773"/>
      <c r="B519" s="806"/>
      <c r="C519" s="773"/>
      <c r="D519" s="773"/>
      <c r="E519" s="773"/>
      <c r="F519" s="773"/>
      <c r="G519" s="773"/>
      <c r="H519" s="773"/>
      <c r="I519" s="773"/>
      <c r="J519" s="773"/>
      <c r="K519" s="773"/>
      <c r="L519" s="773"/>
      <c r="M519" s="773"/>
      <c r="N519" s="773"/>
      <c r="O519" s="773"/>
      <c r="P519" s="773"/>
      <c r="Q519" s="773"/>
      <c r="R519" s="773"/>
      <c r="S519" s="773"/>
      <c r="T519" s="773"/>
      <c r="U519" s="773"/>
      <c r="V519" s="773"/>
      <c r="W519" s="773"/>
      <c r="X519" s="773"/>
      <c r="Y519" s="773"/>
      <c r="Z519" s="773"/>
    </row>
    <row r="520" spans="1:26" ht="15.75" customHeight="1">
      <c r="A520" s="773"/>
      <c r="B520" s="806"/>
      <c r="C520" s="773"/>
      <c r="D520" s="773"/>
      <c r="E520" s="773"/>
      <c r="F520" s="773"/>
      <c r="G520" s="773"/>
      <c r="H520" s="773"/>
      <c r="I520" s="773"/>
      <c r="J520" s="773"/>
      <c r="K520" s="773"/>
      <c r="L520" s="773"/>
      <c r="M520" s="773"/>
      <c r="N520" s="773"/>
      <c r="O520" s="773"/>
      <c r="P520" s="773"/>
      <c r="Q520" s="773"/>
      <c r="R520" s="773"/>
      <c r="S520" s="773"/>
      <c r="T520" s="773"/>
      <c r="U520" s="773"/>
      <c r="V520" s="773"/>
      <c r="W520" s="773"/>
      <c r="X520" s="773"/>
      <c r="Y520" s="773"/>
      <c r="Z520" s="773"/>
    </row>
    <row r="521" spans="1:26" ht="15.75" customHeight="1">
      <c r="A521" s="773"/>
      <c r="B521" s="806"/>
      <c r="C521" s="773"/>
      <c r="D521" s="773"/>
      <c r="E521" s="773"/>
      <c r="F521" s="773"/>
      <c r="G521" s="773"/>
      <c r="H521" s="773"/>
      <c r="I521" s="773"/>
      <c r="J521" s="773"/>
      <c r="K521" s="773"/>
      <c r="L521" s="773"/>
      <c r="M521" s="773"/>
      <c r="N521" s="773"/>
      <c r="O521" s="773"/>
      <c r="P521" s="773"/>
      <c r="Q521" s="773"/>
      <c r="R521" s="773"/>
      <c r="S521" s="773"/>
      <c r="T521" s="773"/>
      <c r="U521" s="773"/>
      <c r="V521" s="773"/>
      <c r="W521" s="773"/>
      <c r="X521" s="773"/>
      <c r="Y521" s="773"/>
      <c r="Z521" s="773"/>
    </row>
    <row r="522" spans="1:26" ht="15.75" customHeight="1">
      <c r="A522" s="773"/>
      <c r="B522" s="806"/>
      <c r="C522" s="773"/>
      <c r="D522" s="773"/>
      <c r="E522" s="773"/>
      <c r="F522" s="773"/>
      <c r="G522" s="773"/>
      <c r="H522" s="773"/>
      <c r="I522" s="773"/>
      <c r="J522" s="773"/>
      <c r="K522" s="773"/>
      <c r="L522" s="773"/>
      <c r="M522" s="773"/>
      <c r="N522" s="773"/>
      <c r="O522" s="773"/>
      <c r="P522" s="773"/>
      <c r="Q522" s="773"/>
      <c r="R522" s="773"/>
      <c r="S522" s="773"/>
      <c r="T522" s="773"/>
      <c r="U522" s="773"/>
      <c r="V522" s="773"/>
      <c r="W522" s="773"/>
      <c r="X522" s="773"/>
      <c r="Y522" s="773"/>
      <c r="Z522" s="773"/>
    </row>
    <row r="523" spans="1:26" ht="15.75" customHeight="1">
      <c r="A523" s="773"/>
      <c r="B523" s="806"/>
      <c r="C523" s="773"/>
      <c r="D523" s="773"/>
      <c r="E523" s="773"/>
      <c r="F523" s="773"/>
      <c r="G523" s="773"/>
      <c r="H523" s="773"/>
      <c r="I523" s="773"/>
      <c r="J523" s="773"/>
      <c r="K523" s="773"/>
      <c r="L523" s="773"/>
      <c r="M523" s="773"/>
      <c r="N523" s="773"/>
      <c r="O523" s="773"/>
      <c r="P523" s="773"/>
      <c r="Q523" s="773"/>
      <c r="R523" s="773"/>
      <c r="S523" s="773"/>
      <c r="T523" s="773"/>
      <c r="U523" s="773"/>
      <c r="V523" s="773"/>
      <c r="W523" s="773"/>
      <c r="X523" s="773"/>
      <c r="Y523" s="773"/>
      <c r="Z523" s="773"/>
    </row>
    <row r="524" spans="1:26" ht="15.75" customHeight="1">
      <c r="A524" s="773"/>
      <c r="B524" s="806"/>
      <c r="C524" s="773"/>
      <c r="D524" s="773"/>
      <c r="E524" s="773"/>
      <c r="F524" s="773"/>
      <c r="G524" s="773"/>
      <c r="H524" s="773"/>
      <c r="I524" s="773"/>
      <c r="J524" s="773"/>
      <c r="K524" s="773"/>
      <c r="L524" s="773"/>
      <c r="M524" s="773"/>
      <c r="N524" s="773"/>
      <c r="O524" s="773"/>
      <c r="P524" s="773"/>
      <c r="Q524" s="773"/>
      <c r="R524" s="773"/>
      <c r="S524" s="773"/>
      <c r="T524" s="773"/>
      <c r="U524" s="773"/>
      <c r="V524" s="773"/>
      <c r="W524" s="773"/>
      <c r="X524" s="773"/>
      <c r="Y524" s="773"/>
      <c r="Z524" s="773"/>
    </row>
    <row r="525" spans="1:26" ht="15.75" customHeight="1">
      <c r="A525" s="773"/>
      <c r="B525" s="806"/>
      <c r="C525" s="773"/>
      <c r="D525" s="773"/>
      <c r="E525" s="773"/>
      <c r="F525" s="773"/>
      <c r="G525" s="773"/>
      <c r="H525" s="773"/>
      <c r="I525" s="773"/>
      <c r="J525" s="773"/>
      <c r="K525" s="773"/>
      <c r="L525" s="773"/>
      <c r="M525" s="773"/>
      <c r="N525" s="773"/>
      <c r="O525" s="773"/>
      <c r="P525" s="773"/>
      <c r="Q525" s="773"/>
      <c r="R525" s="773"/>
      <c r="S525" s="773"/>
      <c r="T525" s="773"/>
      <c r="U525" s="773"/>
      <c r="V525" s="773"/>
      <c r="W525" s="773"/>
      <c r="X525" s="773"/>
      <c r="Y525" s="773"/>
      <c r="Z525" s="773"/>
    </row>
    <row r="526" spans="1:26" ht="15.75" customHeight="1">
      <c r="A526" s="773"/>
      <c r="B526" s="806"/>
      <c r="C526" s="773"/>
      <c r="D526" s="773"/>
      <c r="E526" s="773"/>
      <c r="F526" s="773"/>
      <c r="G526" s="773"/>
      <c r="H526" s="773"/>
      <c r="I526" s="773"/>
      <c r="J526" s="773"/>
      <c r="K526" s="773"/>
      <c r="L526" s="773"/>
      <c r="M526" s="773"/>
      <c r="N526" s="773"/>
      <c r="O526" s="773"/>
      <c r="P526" s="773"/>
      <c r="Q526" s="773"/>
      <c r="R526" s="773"/>
      <c r="S526" s="773"/>
      <c r="T526" s="773"/>
      <c r="U526" s="773"/>
      <c r="V526" s="773"/>
      <c r="W526" s="773"/>
      <c r="X526" s="773"/>
      <c r="Y526" s="773"/>
      <c r="Z526" s="773"/>
    </row>
    <row r="527" spans="1:26" ht="15.75" customHeight="1">
      <c r="A527" s="773"/>
      <c r="B527" s="806"/>
      <c r="C527" s="773"/>
      <c r="D527" s="773"/>
      <c r="E527" s="773"/>
      <c r="F527" s="773"/>
      <c r="G527" s="773"/>
      <c r="H527" s="773"/>
      <c r="I527" s="773"/>
      <c r="J527" s="773"/>
      <c r="K527" s="773"/>
      <c r="L527" s="773"/>
      <c r="M527" s="773"/>
      <c r="N527" s="773"/>
      <c r="O527" s="773"/>
      <c r="P527" s="773"/>
      <c r="Q527" s="773"/>
      <c r="R527" s="773"/>
      <c r="S527" s="773"/>
      <c r="T527" s="773"/>
      <c r="U527" s="773"/>
      <c r="V527" s="773"/>
      <c r="W527" s="773"/>
      <c r="X527" s="773"/>
      <c r="Y527" s="773"/>
      <c r="Z527" s="773"/>
    </row>
    <row r="528" spans="1:26" ht="15.75" customHeight="1">
      <c r="A528" s="773"/>
      <c r="B528" s="806"/>
      <c r="C528" s="773"/>
      <c r="D528" s="773"/>
      <c r="E528" s="773"/>
      <c r="F528" s="773"/>
      <c r="G528" s="773"/>
      <c r="H528" s="773"/>
      <c r="I528" s="773"/>
      <c r="J528" s="773"/>
      <c r="K528" s="773"/>
      <c r="L528" s="773"/>
      <c r="M528" s="773"/>
      <c r="N528" s="773"/>
      <c r="O528" s="773"/>
      <c r="P528" s="773"/>
      <c r="Q528" s="773"/>
      <c r="R528" s="773"/>
      <c r="S528" s="773"/>
      <c r="T528" s="773"/>
      <c r="U528" s="773"/>
      <c r="V528" s="773"/>
      <c r="W528" s="773"/>
      <c r="X528" s="773"/>
      <c r="Y528" s="773"/>
      <c r="Z528" s="773"/>
    </row>
    <row r="529" spans="1:26" ht="15.75" customHeight="1">
      <c r="A529" s="773"/>
      <c r="B529" s="806"/>
      <c r="C529" s="773"/>
      <c r="D529" s="773"/>
      <c r="E529" s="773"/>
      <c r="F529" s="773"/>
      <c r="G529" s="773"/>
      <c r="H529" s="773"/>
      <c r="I529" s="773"/>
      <c r="J529" s="773"/>
      <c r="K529" s="773"/>
      <c r="L529" s="773"/>
      <c r="M529" s="773"/>
      <c r="N529" s="773"/>
      <c r="O529" s="773"/>
      <c r="P529" s="773"/>
      <c r="Q529" s="773"/>
      <c r="R529" s="773"/>
      <c r="S529" s="773"/>
      <c r="T529" s="773"/>
      <c r="U529" s="773"/>
      <c r="V529" s="773"/>
      <c r="W529" s="773"/>
      <c r="X529" s="773"/>
      <c r="Y529" s="773"/>
      <c r="Z529" s="773"/>
    </row>
    <row r="530" spans="1:26" ht="15.75" customHeight="1">
      <c r="A530" s="773"/>
      <c r="B530" s="806"/>
      <c r="C530" s="773"/>
      <c r="D530" s="773"/>
      <c r="E530" s="773"/>
      <c r="F530" s="773"/>
      <c r="G530" s="773"/>
      <c r="H530" s="773"/>
      <c r="I530" s="773"/>
      <c r="J530" s="773"/>
      <c r="K530" s="773"/>
      <c r="L530" s="773"/>
      <c r="M530" s="773"/>
      <c r="N530" s="773"/>
      <c r="O530" s="773"/>
      <c r="P530" s="773"/>
      <c r="Q530" s="773"/>
      <c r="R530" s="773"/>
      <c r="S530" s="773"/>
      <c r="T530" s="773"/>
      <c r="U530" s="773"/>
      <c r="V530" s="773"/>
      <c r="W530" s="773"/>
      <c r="X530" s="773"/>
      <c r="Y530" s="773"/>
      <c r="Z530" s="773"/>
    </row>
    <row r="531" spans="1:26" ht="15.75" customHeight="1">
      <c r="A531" s="773"/>
      <c r="B531" s="806"/>
      <c r="C531" s="773"/>
      <c r="D531" s="773"/>
      <c r="E531" s="773"/>
      <c r="F531" s="773"/>
      <c r="G531" s="773"/>
      <c r="H531" s="773"/>
      <c r="I531" s="773"/>
      <c r="J531" s="773"/>
      <c r="K531" s="773"/>
      <c r="L531" s="773"/>
      <c r="M531" s="773"/>
      <c r="N531" s="773"/>
      <c r="O531" s="773"/>
      <c r="P531" s="773"/>
      <c r="Q531" s="773"/>
      <c r="R531" s="773"/>
      <c r="S531" s="773"/>
      <c r="T531" s="773"/>
      <c r="U531" s="773"/>
      <c r="V531" s="773"/>
      <c r="W531" s="773"/>
      <c r="X531" s="773"/>
      <c r="Y531" s="773"/>
      <c r="Z531" s="773"/>
    </row>
    <row r="532" spans="1:26" ht="15.75" customHeight="1">
      <c r="A532" s="773"/>
      <c r="B532" s="806"/>
      <c r="C532" s="773"/>
      <c r="D532" s="773"/>
      <c r="E532" s="773"/>
      <c r="F532" s="773"/>
      <c r="G532" s="773"/>
      <c r="H532" s="773"/>
      <c r="I532" s="773"/>
      <c r="J532" s="773"/>
      <c r="K532" s="773"/>
      <c r="L532" s="773"/>
      <c r="M532" s="773"/>
      <c r="N532" s="773"/>
      <c r="O532" s="773"/>
      <c r="P532" s="773"/>
      <c r="Q532" s="773"/>
      <c r="R532" s="773"/>
      <c r="S532" s="773"/>
      <c r="T532" s="773"/>
      <c r="U532" s="773"/>
      <c r="V532" s="773"/>
      <c r="W532" s="773"/>
      <c r="X532" s="773"/>
      <c r="Y532" s="773"/>
      <c r="Z532" s="773"/>
    </row>
    <row r="533" spans="1:26" ht="15.75" customHeight="1">
      <c r="A533" s="773"/>
      <c r="B533" s="806"/>
      <c r="C533" s="773"/>
      <c r="D533" s="773"/>
      <c r="E533" s="773"/>
      <c r="F533" s="773"/>
      <c r="G533" s="773"/>
      <c r="H533" s="773"/>
      <c r="I533" s="773"/>
      <c r="J533" s="773"/>
      <c r="K533" s="773"/>
      <c r="L533" s="773"/>
      <c r="M533" s="773"/>
      <c r="N533" s="773"/>
      <c r="O533" s="773"/>
      <c r="P533" s="773"/>
      <c r="Q533" s="773"/>
      <c r="R533" s="773"/>
      <c r="S533" s="773"/>
      <c r="T533" s="773"/>
      <c r="U533" s="773"/>
      <c r="V533" s="773"/>
      <c r="W533" s="773"/>
      <c r="X533" s="773"/>
      <c r="Y533" s="773"/>
      <c r="Z533" s="773"/>
    </row>
    <row r="534" spans="1:26" ht="15.75" customHeight="1">
      <c r="A534" s="773"/>
      <c r="B534" s="806"/>
      <c r="C534" s="773"/>
      <c r="D534" s="773"/>
      <c r="E534" s="773"/>
      <c r="F534" s="773"/>
      <c r="G534" s="773"/>
      <c r="H534" s="773"/>
      <c r="I534" s="773"/>
      <c r="J534" s="773"/>
      <c r="K534" s="773"/>
      <c r="L534" s="773"/>
      <c r="M534" s="773"/>
      <c r="N534" s="773"/>
      <c r="O534" s="773"/>
      <c r="P534" s="773"/>
      <c r="Q534" s="773"/>
      <c r="R534" s="773"/>
      <c r="S534" s="773"/>
      <c r="T534" s="773"/>
      <c r="U534" s="773"/>
      <c r="V534" s="773"/>
      <c r="W534" s="773"/>
      <c r="X534" s="773"/>
      <c r="Y534" s="773"/>
      <c r="Z534" s="773"/>
    </row>
    <row r="535" spans="1:26" ht="15.75" customHeight="1">
      <c r="A535" s="773"/>
      <c r="B535" s="806"/>
      <c r="C535" s="773"/>
      <c r="D535" s="773"/>
      <c r="E535" s="773"/>
      <c r="F535" s="773"/>
      <c r="G535" s="773"/>
      <c r="H535" s="773"/>
      <c r="I535" s="773"/>
      <c r="J535" s="773"/>
      <c r="K535" s="773"/>
      <c r="L535" s="773"/>
      <c r="M535" s="773"/>
      <c r="N535" s="773"/>
      <c r="O535" s="773"/>
      <c r="P535" s="773"/>
      <c r="Q535" s="773"/>
      <c r="R535" s="773"/>
      <c r="S535" s="773"/>
      <c r="T535" s="773"/>
      <c r="U535" s="773"/>
      <c r="V535" s="773"/>
      <c r="W535" s="773"/>
      <c r="X535" s="773"/>
      <c r="Y535" s="773"/>
      <c r="Z535" s="773"/>
    </row>
    <row r="536" spans="1:26" ht="15.75" customHeight="1">
      <c r="A536" s="773"/>
      <c r="B536" s="806"/>
      <c r="C536" s="773"/>
      <c r="D536" s="773"/>
      <c r="E536" s="773"/>
      <c r="F536" s="773"/>
      <c r="G536" s="773"/>
      <c r="H536" s="773"/>
      <c r="I536" s="773"/>
      <c r="J536" s="773"/>
      <c r="K536" s="773"/>
      <c r="L536" s="773"/>
      <c r="M536" s="773"/>
      <c r="N536" s="773"/>
      <c r="O536" s="773"/>
      <c r="P536" s="773"/>
      <c r="Q536" s="773"/>
      <c r="R536" s="773"/>
      <c r="S536" s="773"/>
      <c r="T536" s="773"/>
      <c r="U536" s="773"/>
      <c r="V536" s="773"/>
      <c r="W536" s="773"/>
      <c r="X536" s="773"/>
      <c r="Y536" s="773"/>
      <c r="Z536" s="773"/>
    </row>
    <row r="537" spans="1:26" ht="15.75" customHeight="1">
      <c r="A537" s="773"/>
      <c r="B537" s="806"/>
      <c r="C537" s="773"/>
      <c r="D537" s="773"/>
      <c r="E537" s="773"/>
      <c r="F537" s="773"/>
      <c r="G537" s="773"/>
      <c r="H537" s="773"/>
      <c r="I537" s="773"/>
      <c r="J537" s="773"/>
      <c r="K537" s="773"/>
      <c r="L537" s="773"/>
      <c r="M537" s="773"/>
      <c r="N537" s="773"/>
      <c r="O537" s="773"/>
      <c r="P537" s="773"/>
      <c r="Q537" s="773"/>
      <c r="R537" s="773"/>
      <c r="S537" s="773"/>
      <c r="T537" s="773"/>
      <c r="U537" s="773"/>
      <c r="V537" s="773"/>
      <c r="W537" s="773"/>
      <c r="X537" s="773"/>
      <c r="Y537" s="773"/>
      <c r="Z537" s="773"/>
    </row>
    <row r="538" spans="1:26" ht="15.75" customHeight="1">
      <c r="A538" s="773"/>
      <c r="B538" s="806"/>
      <c r="C538" s="773"/>
      <c r="D538" s="773"/>
      <c r="E538" s="773"/>
      <c r="F538" s="773"/>
      <c r="G538" s="773"/>
      <c r="H538" s="773"/>
      <c r="I538" s="773"/>
      <c r="J538" s="773"/>
      <c r="K538" s="773"/>
      <c r="L538" s="773"/>
      <c r="M538" s="773"/>
      <c r="N538" s="773"/>
      <c r="O538" s="773"/>
      <c r="P538" s="773"/>
      <c r="Q538" s="773"/>
      <c r="R538" s="773"/>
      <c r="S538" s="773"/>
      <c r="T538" s="773"/>
      <c r="U538" s="773"/>
      <c r="V538" s="773"/>
      <c r="W538" s="773"/>
      <c r="X538" s="773"/>
      <c r="Y538" s="773"/>
      <c r="Z538" s="773"/>
    </row>
    <row r="539" spans="1:26" ht="15.75" customHeight="1">
      <c r="A539" s="773"/>
      <c r="B539" s="806"/>
      <c r="C539" s="773"/>
      <c r="D539" s="773"/>
      <c r="E539" s="773"/>
      <c r="F539" s="773"/>
      <c r="G539" s="773"/>
      <c r="H539" s="773"/>
      <c r="I539" s="773"/>
      <c r="J539" s="773"/>
      <c r="K539" s="773"/>
      <c r="L539" s="773"/>
      <c r="M539" s="773"/>
      <c r="N539" s="773"/>
      <c r="O539" s="773"/>
      <c r="P539" s="773"/>
      <c r="Q539" s="773"/>
      <c r="R539" s="773"/>
      <c r="S539" s="773"/>
      <c r="T539" s="773"/>
      <c r="U539" s="773"/>
      <c r="V539" s="773"/>
      <c r="W539" s="773"/>
      <c r="X539" s="773"/>
      <c r="Y539" s="773"/>
      <c r="Z539" s="773"/>
    </row>
    <row r="540" spans="1:26" ht="15.75" customHeight="1">
      <c r="A540" s="773"/>
      <c r="B540" s="806"/>
      <c r="C540" s="773"/>
      <c r="D540" s="773"/>
      <c r="E540" s="773"/>
      <c r="F540" s="773"/>
      <c r="G540" s="773"/>
      <c r="H540" s="773"/>
      <c r="I540" s="773"/>
      <c r="J540" s="773"/>
      <c r="K540" s="773"/>
      <c r="L540" s="773"/>
      <c r="M540" s="773"/>
      <c r="N540" s="773"/>
      <c r="O540" s="773"/>
      <c r="P540" s="773"/>
      <c r="Q540" s="773"/>
      <c r="R540" s="773"/>
      <c r="S540" s="773"/>
      <c r="T540" s="773"/>
      <c r="U540" s="773"/>
      <c r="V540" s="773"/>
      <c r="W540" s="773"/>
      <c r="X540" s="773"/>
      <c r="Y540" s="773"/>
      <c r="Z540" s="773"/>
    </row>
    <row r="541" spans="1:26" ht="15.75" customHeight="1">
      <c r="A541" s="773"/>
      <c r="B541" s="806"/>
      <c r="C541" s="773"/>
      <c r="D541" s="773"/>
      <c r="E541" s="773"/>
      <c r="F541" s="773"/>
      <c r="G541" s="773"/>
      <c r="H541" s="773"/>
      <c r="I541" s="773"/>
      <c r="J541" s="773"/>
      <c r="K541" s="773"/>
      <c r="L541" s="773"/>
      <c r="M541" s="773"/>
      <c r="N541" s="773"/>
      <c r="O541" s="773"/>
      <c r="P541" s="773"/>
      <c r="Q541" s="773"/>
      <c r="R541" s="773"/>
      <c r="S541" s="773"/>
      <c r="T541" s="773"/>
      <c r="U541" s="773"/>
      <c r="V541" s="773"/>
      <c r="W541" s="773"/>
      <c r="X541" s="773"/>
      <c r="Y541" s="773"/>
      <c r="Z541" s="773"/>
    </row>
    <row r="542" spans="1:26" ht="15.75" customHeight="1">
      <c r="A542" s="773"/>
      <c r="B542" s="806"/>
      <c r="C542" s="773"/>
      <c r="D542" s="773"/>
      <c r="E542" s="773"/>
      <c r="F542" s="773"/>
      <c r="G542" s="773"/>
      <c r="H542" s="773"/>
      <c r="I542" s="773"/>
      <c r="J542" s="773"/>
      <c r="K542" s="773"/>
      <c r="L542" s="773"/>
      <c r="M542" s="773"/>
      <c r="N542" s="773"/>
      <c r="O542" s="773"/>
      <c r="P542" s="773"/>
      <c r="Q542" s="773"/>
      <c r="R542" s="773"/>
      <c r="S542" s="773"/>
      <c r="T542" s="773"/>
      <c r="U542" s="773"/>
      <c r="V542" s="773"/>
      <c r="W542" s="773"/>
      <c r="X542" s="773"/>
      <c r="Y542" s="773"/>
      <c r="Z542" s="773"/>
    </row>
    <row r="543" spans="1:26" ht="15.75" customHeight="1">
      <c r="A543" s="773"/>
      <c r="B543" s="806"/>
      <c r="C543" s="773"/>
      <c r="D543" s="773"/>
      <c r="E543" s="773"/>
      <c r="F543" s="773"/>
      <c r="G543" s="773"/>
      <c r="H543" s="773"/>
      <c r="I543" s="773"/>
      <c r="J543" s="773"/>
      <c r="K543" s="773"/>
      <c r="L543" s="773"/>
      <c r="M543" s="773"/>
      <c r="N543" s="773"/>
      <c r="O543" s="773"/>
      <c r="P543" s="773"/>
      <c r="Q543" s="773"/>
      <c r="R543" s="773"/>
      <c r="S543" s="773"/>
      <c r="T543" s="773"/>
      <c r="U543" s="773"/>
      <c r="V543" s="773"/>
      <c r="W543" s="773"/>
      <c r="X543" s="773"/>
      <c r="Y543" s="773"/>
      <c r="Z543" s="773"/>
    </row>
    <row r="544" spans="1:26" ht="15.75" customHeight="1">
      <c r="A544" s="773"/>
      <c r="B544" s="806"/>
      <c r="C544" s="773"/>
      <c r="D544" s="773"/>
      <c r="E544" s="773"/>
      <c r="F544" s="773"/>
      <c r="G544" s="773"/>
      <c r="H544" s="773"/>
      <c r="I544" s="773"/>
      <c r="J544" s="773"/>
      <c r="K544" s="773"/>
      <c r="L544" s="773"/>
      <c r="M544" s="773"/>
      <c r="N544" s="773"/>
      <c r="O544" s="773"/>
      <c r="P544" s="773"/>
      <c r="Q544" s="773"/>
      <c r="R544" s="773"/>
      <c r="S544" s="773"/>
      <c r="T544" s="773"/>
      <c r="U544" s="773"/>
      <c r="V544" s="773"/>
      <c r="W544" s="773"/>
      <c r="X544" s="773"/>
      <c r="Y544" s="773"/>
      <c r="Z544" s="773"/>
    </row>
    <row r="545" spans="1:26" ht="15.75" customHeight="1">
      <c r="A545" s="773"/>
      <c r="B545" s="806"/>
      <c r="C545" s="773"/>
      <c r="D545" s="773"/>
      <c r="E545" s="773"/>
      <c r="F545" s="773"/>
      <c r="G545" s="773"/>
      <c r="H545" s="773"/>
      <c r="I545" s="773"/>
      <c r="J545" s="773"/>
      <c r="K545" s="773"/>
      <c r="L545" s="773"/>
      <c r="M545" s="773"/>
      <c r="N545" s="773"/>
      <c r="O545" s="773"/>
      <c r="P545" s="773"/>
      <c r="Q545" s="773"/>
      <c r="R545" s="773"/>
      <c r="S545" s="773"/>
      <c r="T545" s="773"/>
      <c r="U545" s="773"/>
      <c r="V545" s="773"/>
      <c r="W545" s="773"/>
      <c r="X545" s="773"/>
      <c r="Y545" s="773"/>
      <c r="Z545" s="773"/>
    </row>
    <row r="546" spans="1:26" ht="15.75" customHeight="1">
      <c r="A546" s="773"/>
      <c r="B546" s="806"/>
      <c r="C546" s="773"/>
      <c r="D546" s="773"/>
      <c r="E546" s="773"/>
      <c r="F546" s="773"/>
      <c r="G546" s="773"/>
      <c r="H546" s="773"/>
      <c r="I546" s="773"/>
      <c r="J546" s="773"/>
      <c r="K546" s="773"/>
      <c r="L546" s="773"/>
      <c r="M546" s="773"/>
      <c r="N546" s="773"/>
      <c r="O546" s="773"/>
      <c r="P546" s="773"/>
      <c r="Q546" s="773"/>
      <c r="R546" s="773"/>
      <c r="S546" s="773"/>
      <c r="T546" s="773"/>
      <c r="U546" s="773"/>
      <c r="V546" s="773"/>
      <c r="W546" s="773"/>
      <c r="X546" s="773"/>
      <c r="Y546" s="773"/>
      <c r="Z546" s="773"/>
    </row>
    <row r="547" spans="1:26" ht="15.75" customHeight="1">
      <c r="A547" s="773"/>
      <c r="B547" s="806"/>
      <c r="C547" s="773"/>
      <c r="D547" s="773"/>
      <c r="E547" s="773"/>
      <c r="F547" s="773"/>
      <c r="G547" s="773"/>
      <c r="H547" s="773"/>
      <c r="I547" s="773"/>
      <c r="J547" s="773"/>
      <c r="K547" s="773"/>
      <c r="L547" s="773"/>
      <c r="M547" s="773"/>
      <c r="N547" s="773"/>
      <c r="O547" s="773"/>
      <c r="P547" s="773"/>
      <c r="Q547" s="773"/>
      <c r="R547" s="773"/>
      <c r="S547" s="773"/>
      <c r="T547" s="773"/>
      <c r="U547" s="773"/>
      <c r="V547" s="773"/>
      <c r="W547" s="773"/>
      <c r="X547" s="773"/>
      <c r="Y547" s="773"/>
      <c r="Z547" s="773"/>
    </row>
    <row r="548" spans="1:26" ht="15.75" customHeight="1">
      <c r="A548" s="773"/>
      <c r="B548" s="806"/>
      <c r="C548" s="773"/>
      <c r="D548" s="773"/>
      <c r="E548" s="773"/>
      <c r="F548" s="773"/>
      <c r="G548" s="773"/>
      <c r="H548" s="773"/>
      <c r="I548" s="773"/>
      <c r="J548" s="773"/>
      <c r="K548" s="773"/>
      <c r="L548" s="773"/>
      <c r="M548" s="773"/>
      <c r="N548" s="773"/>
      <c r="O548" s="773"/>
      <c r="P548" s="773"/>
      <c r="Q548" s="773"/>
      <c r="R548" s="773"/>
      <c r="S548" s="773"/>
      <c r="T548" s="773"/>
      <c r="U548" s="773"/>
      <c r="V548" s="773"/>
      <c r="W548" s="773"/>
      <c r="X548" s="773"/>
      <c r="Y548" s="773"/>
      <c r="Z548" s="773"/>
    </row>
    <row r="549" spans="1:26" ht="15.75" customHeight="1">
      <c r="A549" s="773"/>
      <c r="B549" s="806"/>
      <c r="C549" s="773"/>
      <c r="D549" s="773"/>
      <c r="E549" s="773"/>
      <c r="F549" s="773"/>
      <c r="G549" s="773"/>
      <c r="H549" s="773"/>
      <c r="I549" s="773"/>
      <c r="J549" s="773"/>
      <c r="K549" s="773"/>
      <c r="L549" s="773"/>
      <c r="M549" s="773"/>
      <c r="N549" s="773"/>
      <c r="O549" s="773"/>
      <c r="P549" s="773"/>
      <c r="Q549" s="773"/>
      <c r="R549" s="773"/>
      <c r="S549" s="773"/>
      <c r="T549" s="773"/>
      <c r="U549" s="773"/>
      <c r="V549" s="773"/>
      <c r="W549" s="773"/>
      <c r="X549" s="773"/>
      <c r="Y549" s="773"/>
      <c r="Z549" s="773"/>
    </row>
    <row r="550" spans="1:26" ht="15.75" customHeight="1">
      <c r="A550" s="773"/>
      <c r="B550" s="806"/>
      <c r="C550" s="773"/>
      <c r="D550" s="773"/>
      <c r="E550" s="773"/>
      <c r="F550" s="773"/>
      <c r="G550" s="773"/>
      <c r="H550" s="773"/>
      <c r="I550" s="773"/>
      <c r="J550" s="773"/>
      <c r="K550" s="773"/>
      <c r="L550" s="773"/>
      <c r="M550" s="773"/>
      <c r="N550" s="773"/>
      <c r="O550" s="773"/>
      <c r="P550" s="773"/>
      <c r="Q550" s="773"/>
      <c r="R550" s="773"/>
      <c r="S550" s="773"/>
      <c r="T550" s="773"/>
      <c r="U550" s="773"/>
      <c r="V550" s="773"/>
      <c r="W550" s="773"/>
      <c r="X550" s="773"/>
      <c r="Y550" s="773"/>
      <c r="Z550" s="773"/>
    </row>
    <row r="551" spans="1:26" ht="15.75" customHeight="1">
      <c r="A551" s="773"/>
      <c r="B551" s="806"/>
      <c r="C551" s="773"/>
      <c r="D551" s="773"/>
      <c r="E551" s="773"/>
      <c r="F551" s="773"/>
      <c r="G551" s="773"/>
      <c r="H551" s="773"/>
      <c r="I551" s="773"/>
      <c r="J551" s="773"/>
      <c r="K551" s="773"/>
      <c r="L551" s="773"/>
      <c r="M551" s="773"/>
      <c r="N551" s="773"/>
      <c r="O551" s="773"/>
      <c r="P551" s="773"/>
      <c r="Q551" s="773"/>
      <c r="R551" s="773"/>
      <c r="S551" s="773"/>
      <c r="T551" s="773"/>
      <c r="U551" s="773"/>
      <c r="V551" s="773"/>
      <c r="W551" s="773"/>
      <c r="X551" s="773"/>
      <c r="Y551" s="773"/>
      <c r="Z551" s="773"/>
    </row>
    <row r="552" spans="1:26" ht="15.75" customHeight="1">
      <c r="A552" s="773"/>
      <c r="B552" s="806"/>
      <c r="C552" s="773"/>
      <c r="D552" s="773"/>
      <c r="E552" s="773"/>
      <c r="F552" s="773"/>
      <c r="G552" s="773"/>
      <c r="H552" s="773"/>
      <c r="I552" s="773"/>
      <c r="J552" s="773"/>
      <c r="K552" s="773"/>
      <c r="L552" s="773"/>
      <c r="M552" s="773"/>
      <c r="N552" s="773"/>
      <c r="O552" s="773"/>
      <c r="P552" s="773"/>
      <c r="Q552" s="773"/>
      <c r="R552" s="773"/>
      <c r="S552" s="773"/>
      <c r="T552" s="773"/>
      <c r="U552" s="773"/>
      <c r="V552" s="773"/>
      <c r="W552" s="773"/>
      <c r="X552" s="773"/>
      <c r="Y552" s="773"/>
      <c r="Z552" s="773"/>
    </row>
    <row r="553" spans="1:26" ht="15.75" customHeight="1">
      <c r="A553" s="773"/>
      <c r="B553" s="806"/>
      <c r="C553" s="773"/>
      <c r="D553" s="773"/>
      <c r="E553" s="773"/>
      <c r="F553" s="773"/>
      <c r="G553" s="773"/>
      <c r="H553" s="773"/>
      <c r="I553" s="773"/>
      <c r="J553" s="773"/>
      <c r="K553" s="773"/>
      <c r="L553" s="773"/>
      <c r="M553" s="773"/>
      <c r="N553" s="773"/>
      <c r="O553" s="773"/>
      <c r="P553" s="773"/>
      <c r="Q553" s="773"/>
      <c r="R553" s="773"/>
      <c r="S553" s="773"/>
      <c r="T553" s="773"/>
      <c r="U553" s="773"/>
      <c r="V553" s="773"/>
      <c r="W553" s="773"/>
      <c r="X553" s="773"/>
      <c r="Y553" s="773"/>
      <c r="Z553" s="773"/>
    </row>
    <row r="554" spans="1:26" ht="15.75" customHeight="1">
      <c r="A554" s="773"/>
      <c r="B554" s="806"/>
      <c r="C554" s="773"/>
      <c r="D554" s="773"/>
      <c r="E554" s="773"/>
      <c r="F554" s="773"/>
      <c r="G554" s="773"/>
      <c r="H554" s="773"/>
      <c r="I554" s="773"/>
      <c r="J554" s="773"/>
      <c r="K554" s="773"/>
      <c r="L554" s="773"/>
      <c r="M554" s="773"/>
      <c r="N554" s="773"/>
      <c r="O554" s="773"/>
      <c r="P554" s="773"/>
      <c r="Q554" s="773"/>
      <c r="R554" s="773"/>
      <c r="S554" s="773"/>
      <c r="T554" s="773"/>
      <c r="U554" s="773"/>
      <c r="V554" s="773"/>
      <c r="W554" s="773"/>
      <c r="X554" s="773"/>
      <c r="Y554" s="773"/>
      <c r="Z554" s="773"/>
    </row>
    <row r="555" spans="1:26" ht="15.75" customHeight="1">
      <c r="A555" s="773"/>
      <c r="B555" s="806"/>
      <c r="C555" s="773"/>
      <c r="D555" s="773"/>
      <c r="E555" s="773"/>
      <c r="F555" s="773"/>
      <c r="G555" s="773"/>
      <c r="H555" s="773"/>
      <c r="I555" s="773"/>
      <c r="J555" s="773"/>
      <c r="K555" s="773"/>
      <c r="L555" s="773"/>
      <c r="M555" s="773"/>
      <c r="N555" s="773"/>
      <c r="O555" s="773"/>
      <c r="P555" s="773"/>
      <c r="Q555" s="773"/>
      <c r="R555" s="773"/>
      <c r="S555" s="773"/>
      <c r="T555" s="773"/>
      <c r="U555" s="773"/>
      <c r="V555" s="773"/>
      <c r="W555" s="773"/>
      <c r="X555" s="773"/>
      <c r="Y555" s="773"/>
      <c r="Z555" s="773"/>
    </row>
    <row r="556" spans="1:26" ht="15.75" customHeight="1">
      <c r="A556" s="773"/>
      <c r="B556" s="806"/>
      <c r="C556" s="773"/>
      <c r="D556" s="773"/>
      <c r="E556" s="773"/>
      <c r="F556" s="773"/>
      <c r="G556" s="773"/>
      <c r="H556" s="773"/>
      <c r="I556" s="773"/>
      <c r="J556" s="773"/>
      <c r="K556" s="773"/>
      <c r="L556" s="773"/>
      <c r="M556" s="773"/>
      <c r="N556" s="773"/>
      <c r="O556" s="773"/>
      <c r="P556" s="773"/>
      <c r="Q556" s="773"/>
      <c r="R556" s="773"/>
      <c r="S556" s="773"/>
      <c r="T556" s="773"/>
      <c r="U556" s="773"/>
      <c r="V556" s="773"/>
      <c r="W556" s="773"/>
      <c r="X556" s="773"/>
      <c r="Y556" s="773"/>
      <c r="Z556" s="773"/>
    </row>
    <row r="557" spans="1:26" ht="15.75" customHeight="1">
      <c r="A557" s="773"/>
      <c r="B557" s="806"/>
      <c r="C557" s="773"/>
      <c r="D557" s="773"/>
      <c r="E557" s="773"/>
      <c r="F557" s="773"/>
      <c r="G557" s="773"/>
      <c r="H557" s="773"/>
      <c r="I557" s="773"/>
      <c r="J557" s="773"/>
      <c r="K557" s="773"/>
      <c r="L557" s="773"/>
      <c r="M557" s="773"/>
      <c r="N557" s="773"/>
      <c r="O557" s="773"/>
      <c r="P557" s="773"/>
      <c r="Q557" s="773"/>
      <c r="R557" s="773"/>
      <c r="S557" s="773"/>
      <c r="T557" s="773"/>
      <c r="U557" s="773"/>
      <c r="V557" s="773"/>
      <c r="W557" s="773"/>
      <c r="X557" s="773"/>
      <c r="Y557" s="773"/>
      <c r="Z557" s="773"/>
    </row>
    <row r="558" spans="1:26" ht="15.75" customHeight="1">
      <c r="A558" s="773"/>
      <c r="B558" s="806"/>
      <c r="C558" s="773"/>
      <c r="D558" s="773"/>
      <c r="E558" s="773"/>
      <c r="F558" s="773"/>
      <c r="G558" s="773"/>
      <c r="H558" s="773"/>
      <c r="I558" s="773"/>
      <c r="J558" s="773"/>
      <c r="K558" s="773"/>
      <c r="L558" s="773"/>
      <c r="M558" s="773"/>
      <c r="N558" s="773"/>
      <c r="O558" s="773"/>
      <c r="P558" s="773"/>
      <c r="Q558" s="773"/>
      <c r="R558" s="773"/>
      <c r="S558" s="773"/>
      <c r="T558" s="773"/>
      <c r="U558" s="773"/>
      <c r="V558" s="773"/>
      <c r="W558" s="773"/>
      <c r="X558" s="773"/>
      <c r="Y558" s="773"/>
      <c r="Z558" s="773"/>
    </row>
    <row r="559" spans="1:26" ht="15.75" customHeight="1">
      <c r="A559" s="773"/>
      <c r="B559" s="806"/>
      <c r="C559" s="773"/>
      <c r="D559" s="773"/>
      <c r="E559" s="773"/>
      <c r="F559" s="773"/>
      <c r="G559" s="773"/>
      <c r="H559" s="773"/>
      <c r="I559" s="773"/>
      <c r="J559" s="773"/>
      <c r="K559" s="773"/>
      <c r="L559" s="773"/>
      <c r="M559" s="773"/>
      <c r="N559" s="773"/>
      <c r="O559" s="773"/>
      <c r="P559" s="773"/>
      <c r="Q559" s="773"/>
      <c r="R559" s="773"/>
      <c r="S559" s="773"/>
      <c r="T559" s="773"/>
      <c r="U559" s="773"/>
      <c r="V559" s="773"/>
      <c r="W559" s="773"/>
      <c r="X559" s="773"/>
      <c r="Y559" s="773"/>
      <c r="Z559" s="773"/>
    </row>
    <row r="560" spans="1:26" ht="15.75" customHeight="1">
      <c r="A560" s="773"/>
      <c r="B560" s="806"/>
      <c r="C560" s="773"/>
      <c r="D560" s="773"/>
      <c r="E560" s="773"/>
      <c r="F560" s="773"/>
      <c r="G560" s="773"/>
      <c r="H560" s="773"/>
      <c r="I560" s="773"/>
      <c r="J560" s="773"/>
      <c r="K560" s="773"/>
      <c r="L560" s="773"/>
      <c r="M560" s="773"/>
      <c r="N560" s="773"/>
      <c r="O560" s="773"/>
      <c r="P560" s="773"/>
      <c r="Q560" s="773"/>
      <c r="R560" s="773"/>
      <c r="S560" s="773"/>
      <c r="T560" s="773"/>
      <c r="U560" s="773"/>
      <c r="V560" s="773"/>
      <c r="W560" s="773"/>
      <c r="X560" s="773"/>
      <c r="Y560" s="773"/>
      <c r="Z560" s="773"/>
    </row>
    <row r="561" spans="1:26" ht="15.75" customHeight="1">
      <c r="A561" s="773"/>
      <c r="B561" s="806"/>
      <c r="C561" s="773"/>
      <c r="D561" s="773"/>
      <c r="E561" s="773"/>
      <c r="F561" s="773"/>
      <c r="G561" s="773"/>
      <c r="H561" s="773"/>
      <c r="I561" s="773"/>
      <c r="J561" s="773"/>
      <c r="K561" s="773"/>
      <c r="L561" s="773"/>
      <c r="M561" s="773"/>
      <c r="N561" s="773"/>
      <c r="O561" s="773"/>
      <c r="P561" s="773"/>
      <c r="Q561" s="773"/>
      <c r="R561" s="773"/>
      <c r="S561" s="773"/>
      <c r="T561" s="773"/>
      <c r="U561" s="773"/>
      <c r="V561" s="773"/>
      <c r="W561" s="773"/>
      <c r="X561" s="773"/>
      <c r="Y561" s="773"/>
      <c r="Z561" s="773"/>
    </row>
    <row r="562" spans="1:26" ht="15.75" customHeight="1">
      <c r="A562" s="773"/>
      <c r="B562" s="806"/>
      <c r="C562" s="773"/>
      <c r="D562" s="773"/>
      <c r="E562" s="773"/>
      <c r="F562" s="773"/>
      <c r="G562" s="773"/>
      <c r="H562" s="773"/>
      <c r="I562" s="773"/>
      <c r="J562" s="773"/>
      <c r="K562" s="773"/>
      <c r="L562" s="773"/>
      <c r="M562" s="773"/>
      <c r="N562" s="773"/>
      <c r="O562" s="773"/>
      <c r="P562" s="773"/>
      <c r="Q562" s="773"/>
      <c r="R562" s="773"/>
      <c r="S562" s="773"/>
      <c r="T562" s="773"/>
      <c r="U562" s="773"/>
      <c r="V562" s="773"/>
      <c r="W562" s="773"/>
      <c r="X562" s="773"/>
      <c r="Y562" s="773"/>
      <c r="Z562" s="773"/>
    </row>
    <row r="563" spans="1:26" ht="15.75" customHeight="1">
      <c r="A563" s="773"/>
      <c r="B563" s="806"/>
      <c r="C563" s="773"/>
      <c r="D563" s="773"/>
      <c r="E563" s="773"/>
      <c r="F563" s="773"/>
      <c r="G563" s="773"/>
      <c r="H563" s="773"/>
      <c r="I563" s="773"/>
      <c r="J563" s="773"/>
      <c r="K563" s="773"/>
      <c r="L563" s="773"/>
      <c r="M563" s="773"/>
      <c r="N563" s="773"/>
      <c r="O563" s="773"/>
      <c r="P563" s="773"/>
      <c r="Q563" s="773"/>
      <c r="R563" s="773"/>
      <c r="S563" s="773"/>
      <c r="T563" s="773"/>
      <c r="U563" s="773"/>
      <c r="V563" s="773"/>
      <c r="W563" s="773"/>
      <c r="X563" s="773"/>
      <c r="Y563" s="773"/>
      <c r="Z563" s="773"/>
    </row>
    <row r="564" spans="1:26" ht="15.75" customHeight="1">
      <c r="A564" s="773"/>
      <c r="B564" s="806"/>
      <c r="C564" s="773"/>
      <c r="D564" s="773"/>
      <c r="E564" s="773"/>
      <c r="F564" s="773"/>
      <c r="G564" s="773"/>
      <c r="H564" s="773"/>
      <c r="I564" s="773"/>
      <c r="J564" s="773"/>
      <c r="K564" s="773"/>
      <c r="L564" s="773"/>
      <c r="M564" s="773"/>
      <c r="N564" s="773"/>
      <c r="O564" s="773"/>
      <c r="P564" s="773"/>
      <c r="Q564" s="773"/>
      <c r="R564" s="773"/>
      <c r="S564" s="773"/>
      <c r="T564" s="773"/>
      <c r="U564" s="773"/>
      <c r="V564" s="773"/>
      <c r="W564" s="773"/>
      <c r="X564" s="773"/>
      <c r="Y564" s="773"/>
      <c r="Z564" s="773"/>
    </row>
    <row r="565" spans="1:26" ht="15.75" customHeight="1">
      <c r="A565" s="773"/>
      <c r="B565" s="806"/>
      <c r="C565" s="773"/>
      <c r="D565" s="773"/>
      <c r="E565" s="773"/>
      <c r="F565" s="773"/>
      <c r="G565" s="773"/>
      <c r="H565" s="773"/>
      <c r="I565" s="773"/>
      <c r="J565" s="773"/>
      <c r="K565" s="773"/>
      <c r="L565" s="773"/>
      <c r="M565" s="773"/>
      <c r="N565" s="773"/>
      <c r="O565" s="773"/>
      <c r="P565" s="773"/>
      <c r="Q565" s="773"/>
      <c r="R565" s="773"/>
      <c r="S565" s="773"/>
      <c r="T565" s="773"/>
      <c r="U565" s="773"/>
      <c r="V565" s="773"/>
      <c r="W565" s="773"/>
      <c r="X565" s="773"/>
      <c r="Y565" s="773"/>
      <c r="Z565" s="773"/>
    </row>
    <row r="566" spans="1:26" ht="15.75" customHeight="1">
      <c r="A566" s="773"/>
      <c r="B566" s="806"/>
      <c r="C566" s="773"/>
      <c r="D566" s="773"/>
      <c r="E566" s="773"/>
      <c r="F566" s="773"/>
      <c r="G566" s="773"/>
      <c r="H566" s="773"/>
      <c r="I566" s="773"/>
      <c r="J566" s="773"/>
      <c r="K566" s="773"/>
      <c r="L566" s="773"/>
      <c r="M566" s="773"/>
      <c r="N566" s="773"/>
      <c r="O566" s="773"/>
      <c r="P566" s="773"/>
      <c r="Q566" s="773"/>
      <c r="R566" s="773"/>
      <c r="S566" s="773"/>
      <c r="T566" s="773"/>
      <c r="U566" s="773"/>
      <c r="V566" s="773"/>
      <c r="W566" s="773"/>
      <c r="X566" s="773"/>
      <c r="Y566" s="773"/>
      <c r="Z566" s="773"/>
    </row>
    <row r="567" spans="1:26" ht="15.75" customHeight="1">
      <c r="A567" s="773"/>
      <c r="B567" s="806"/>
      <c r="C567" s="773"/>
      <c r="D567" s="773"/>
      <c r="E567" s="773"/>
      <c r="F567" s="773"/>
      <c r="G567" s="773"/>
      <c r="H567" s="773"/>
      <c r="I567" s="773"/>
      <c r="J567" s="773"/>
      <c r="K567" s="773"/>
      <c r="L567" s="773"/>
      <c r="M567" s="773"/>
      <c r="N567" s="773"/>
      <c r="O567" s="773"/>
      <c r="P567" s="773"/>
      <c r="Q567" s="773"/>
      <c r="R567" s="773"/>
      <c r="S567" s="773"/>
      <c r="T567" s="773"/>
      <c r="U567" s="773"/>
      <c r="V567" s="773"/>
      <c r="W567" s="773"/>
      <c r="X567" s="773"/>
      <c r="Y567" s="773"/>
      <c r="Z567" s="773"/>
    </row>
    <row r="568" spans="1:26" ht="15.75" customHeight="1">
      <c r="A568" s="773"/>
      <c r="B568" s="806"/>
      <c r="C568" s="773"/>
      <c r="D568" s="773"/>
      <c r="E568" s="773"/>
      <c r="F568" s="773"/>
      <c r="G568" s="773"/>
      <c r="H568" s="773"/>
      <c r="I568" s="773"/>
      <c r="J568" s="773"/>
      <c r="K568" s="773"/>
      <c r="L568" s="773"/>
      <c r="M568" s="773"/>
      <c r="N568" s="773"/>
      <c r="O568" s="773"/>
      <c r="P568" s="773"/>
      <c r="Q568" s="773"/>
      <c r="R568" s="773"/>
      <c r="S568" s="773"/>
      <c r="T568" s="773"/>
      <c r="U568" s="773"/>
      <c r="V568" s="773"/>
      <c r="W568" s="773"/>
      <c r="X568" s="773"/>
      <c r="Y568" s="773"/>
      <c r="Z568" s="773"/>
    </row>
    <row r="569" spans="1:26" ht="15.75" customHeight="1">
      <c r="A569" s="773"/>
      <c r="B569" s="806"/>
      <c r="C569" s="773"/>
      <c r="D569" s="773"/>
      <c r="E569" s="773"/>
      <c r="F569" s="773"/>
      <c r="G569" s="773"/>
      <c r="H569" s="773"/>
      <c r="I569" s="773"/>
      <c r="J569" s="773"/>
      <c r="K569" s="773"/>
      <c r="L569" s="773"/>
      <c r="M569" s="773"/>
      <c r="N569" s="773"/>
      <c r="O569" s="773"/>
      <c r="P569" s="773"/>
      <c r="Q569" s="773"/>
      <c r="R569" s="773"/>
      <c r="S569" s="773"/>
      <c r="T569" s="773"/>
      <c r="U569" s="773"/>
      <c r="V569" s="773"/>
      <c r="W569" s="773"/>
      <c r="X569" s="773"/>
      <c r="Y569" s="773"/>
      <c r="Z569" s="773"/>
    </row>
    <row r="570" spans="1:26" ht="15.75" customHeight="1">
      <c r="A570" s="773"/>
      <c r="B570" s="806"/>
      <c r="C570" s="773"/>
      <c r="D570" s="773"/>
      <c r="E570" s="773"/>
      <c r="F570" s="773"/>
      <c r="G570" s="773"/>
      <c r="H570" s="773"/>
      <c r="I570" s="773"/>
      <c r="J570" s="773"/>
      <c r="K570" s="773"/>
      <c r="L570" s="773"/>
      <c r="M570" s="773"/>
      <c r="N570" s="773"/>
      <c r="O570" s="773"/>
      <c r="P570" s="773"/>
      <c r="Q570" s="773"/>
      <c r="R570" s="773"/>
      <c r="S570" s="773"/>
      <c r="T570" s="773"/>
      <c r="U570" s="773"/>
      <c r="V570" s="773"/>
      <c r="W570" s="773"/>
      <c r="X570" s="773"/>
      <c r="Y570" s="773"/>
      <c r="Z570" s="773"/>
    </row>
    <row r="571" spans="1:26" ht="15.75" customHeight="1">
      <c r="A571" s="773"/>
      <c r="B571" s="806"/>
      <c r="C571" s="773"/>
      <c r="D571" s="773"/>
      <c r="E571" s="773"/>
      <c r="F571" s="773"/>
      <c r="G571" s="773"/>
      <c r="H571" s="773"/>
      <c r="I571" s="773"/>
      <c r="J571" s="773"/>
      <c r="K571" s="773"/>
      <c r="L571" s="773"/>
      <c r="M571" s="773"/>
      <c r="N571" s="773"/>
      <c r="O571" s="773"/>
      <c r="P571" s="773"/>
      <c r="Q571" s="773"/>
      <c r="R571" s="773"/>
      <c r="S571" s="773"/>
      <c r="T571" s="773"/>
      <c r="U571" s="773"/>
      <c r="V571" s="773"/>
      <c r="W571" s="773"/>
      <c r="X571" s="773"/>
      <c r="Y571" s="773"/>
      <c r="Z571" s="773"/>
    </row>
    <row r="572" spans="1:26" ht="15.75" customHeight="1">
      <c r="A572" s="773"/>
      <c r="B572" s="806"/>
      <c r="C572" s="773"/>
      <c r="D572" s="773"/>
      <c r="E572" s="773"/>
      <c r="F572" s="773"/>
      <c r="G572" s="773"/>
      <c r="H572" s="773"/>
      <c r="I572" s="773"/>
      <c r="J572" s="773"/>
      <c r="K572" s="773"/>
      <c r="L572" s="773"/>
      <c r="M572" s="773"/>
      <c r="N572" s="773"/>
      <c r="O572" s="773"/>
      <c r="P572" s="773"/>
      <c r="Q572" s="773"/>
      <c r="R572" s="773"/>
      <c r="S572" s="773"/>
      <c r="T572" s="773"/>
      <c r="U572" s="773"/>
      <c r="V572" s="773"/>
      <c r="W572" s="773"/>
      <c r="X572" s="773"/>
      <c r="Y572" s="773"/>
      <c r="Z572" s="773"/>
    </row>
    <row r="573" spans="1:26" ht="15.75" customHeight="1">
      <c r="A573" s="773"/>
      <c r="B573" s="806"/>
      <c r="C573" s="773"/>
      <c r="D573" s="773"/>
      <c r="E573" s="773"/>
      <c r="F573" s="773"/>
      <c r="G573" s="773"/>
      <c r="H573" s="773"/>
      <c r="I573" s="773"/>
      <c r="J573" s="773"/>
      <c r="K573" s="773"/>
      <c r="L573" s="773"/>
      <c r="M573" s="773"/>
      <c r="N573" s="773"/>
      <c r="O573" s="773"/>
      <c r="P573" s="773"/>
      <c r="Q573" s="773"/>
      <c r="R573" s="773"/>
      <c r="S573" s="773"/>
      <c r="T573" s="773"/>
      <c r="U573" s="773"/>
      <c r="V573" s="773"/>
      <c r="W573" s="773"/>
      <c r="X573" s="773"/>
      <c r="Y573" s="773"/>
      <c r="Z573" s="773"/>
    </row>
    <row r="574" spans="1:26" ht="15.75" customHeight="1">
      <c r="A574" s="773"/>
      <c r="B574" s="806"/>
      <c r="C574" s="773"/>
      <c r="D574" s="773"/>
      <c r="E574" s="773"/>
      <c r="F574" s="773"/>
      <c r="G574" s="773"/>
      <c r="H574" s="773"/>
      <c r="I574" s="773"/>
      <c r="J574" s="773"/>
      <c r="K574" s="773"/>
      <c r="L574" s="773"/>
      <c r="M574" s="773"/>
      <c r="N574" s="773"/>
      <c r="O574" s="773"/>
      <c r="P574" s="773"/>
      <c r="Q574" s="773"/>
      <c r="R574" s="773"/>
      <c r="S574" s="773"/>
      <c r="T574" s="773"/>
      <c r="U574" s="773"/>
      <c r="V574" s="773"/>
      <c r="W574" s="773"/>
      <c r="X574" s="773"/>
      <c r="Y574" s="773"/>
      <c r="Z574" s="773"/>
    </row>
    <row r="575" spans="1:26" ht="15.75" customHeight="1">
      <c r="A575" s="773"/>
      <c r="B575" s="806"/>
      <c r="C575" s="773"/>
      <c r="D575" s="773"/>
      <c r="E575" s="773"/>
      <c r="F575" s="773"/>
      <c r="G575" s="773"/>
      <c r="H575" s="773"/>
      <c r="I575" s="773"/>
      <c r="J575" s="773"/>
      <c r="K575" s="773"/>
      <c r="L575" s="773"/>
      <c r="M575" s="773"/>
      <c r="N575" s="773"/>
      <c r="O575" s="773"/>
      <c r="P575" s="773"/>
      <c r="Q575" s="773"/>
      <c r="R575" s="773"/>
      <c r="S575" s="773"/>
      <c r="T575" s="773"/>
      <c r="U575" s="773"/>
      <c r="V575" s="773"/>
      <c r="W575" s="773"/>
      <c r="X575" s="773"/>
      <c r="Y575" s="773"/>
      <c r="Z575" s="773"/>
    </row>
    <row r="576" spans="1:26" ht="15.75" customHeight="1">
      <c r="A576" s="773"/>
      <c r="B576" s="806"/>
      <c r="C576" s="773"/>
      <c r="D576" s="773"/>
      <c r="E576" s="773"/>
      <c r="F576" s="773"/>
      <c r="G576" s="773"/>
      <c r="H576" s="773"/>
      <c r="I576" s="773"/>
      <c r="J576" s="773"/>
      <c r="K576" s="773"/>
      <c r="L576" s="773"/>
      <c r="M576" s="773"/>
      <c r="N576" s="773"/>
      <c r="O576" s="773"/>
      <c r="P576" s="773"/>
      <c r="Q576" s="773"/>
      <c r="R576" s="773"/>
      <c r="S576" s="773"/>
      <c r="T576" s="773"/>
      <c r="U576" s="773"/>
      <c r="V576" s="773"/>
      <c r="W576" s="773"/>
      <c r="X576" s="773"/>
      <c r="Y576" s="773"/>
      <c r="Z576" s="773"/>
    </row>
    <row r="577" spans="1:26" ht="15.75" customHeight="1">
      <c r="A577" s="773"/>
      <c r="B577" s="806"/>
      <c r="C577" s="773"/>
      <c r="D577" s="773"/>
      <c r="E577" s="773"/>
      <c r="F577" s="773"/>
      <c r="G577" s="773"/>
      <c r="H577" s="773"/>
      <c r="I577" s="773"/>
      <c r="J577" s="773"/>
      <c r="K577" s="773"/>
      <c r="L577" s="773"/>
      <c r="M577" s="773"/>
      <c r="N577" s="773"/>
      <c r="O577" s="773"/>
      <c r="P577" s="773"/>
      <c r="Q577" s="773"/>
      <c r="R577" s="773"/>
      <c r="S577" s="773"/>
      <c r="T577" s="773"/>
      <c r="U577" s="773"/>
      <c r="V577" s="773"/>
      <c r="W577" s="773"/>
      <c r="X577" s="773"/>
      <c r="Y577" s="773"/>
      <c r="Z577" s="773"/>
    </row>
    <row r="578" spans="1:26" ht="15.75" customHeight="1">
      <c r="A578" s="773"/>
      <c r="B578" s="806"/>
      <c r="C578" s="773"/>
      <c r="D578" s="773"/>
      <c r="E578" s="773"/>
      <c r="F578" s="773"/>
      <c r="G578" s="773"/>
      <c r="H578" s="773"/>
      <c r="I578" s="773"/>
      <c r="J578" s="773"/>
      <c r="K578" s="773"/>
      <c r="L578" s="773"/>
      <c r="M578" s="773"/>
      <c r="N578" s="773"/>
      <c r="O578" s="773"/>
      <c r="P578" s="773"/>
      <c r="Q578" s="773"/>
      <c r="R578" s="773"/>
      <c r="S578" s="773"/>
      <c r="T578" s="773"/>
      <c r="U578" s="773"/>
      <c r="V578" s="773"/>
      <c r="W578" s="773"/>
      <c r="X578" s="773"/>
      <c r="Y578" s="773"/>
      <c r="Z578" s="773"/>
    </row>
    <row r="579" spans="1:26" ht="15.75" customHeight="1">
      <c r="A579" s="773"/>
      <c r="B579" s="806"/>
      <c r="C579" s="773"/>
      <c r="D579" s="773"/>
      <c r="E579" s="773"/>
      <c r="F579" s="773"/>
      <c r="G579" s="773"/>
      <c r="H579" s="773"/>
      <c r="I579" s="773"/>
      <c r="J579" s="773"/>
      <c r="K579" s="773"/>
      <c r="L579" s="773"/>
      <c r="M579" s="773"/>
      <c r="N579" s="773"/>
      <c r="O579" s="773"/>
      <c r="P579" s="773"/>
      <c r="Q579" s="773"/>
      <c r="R579" s="773"/>
      <c r="S579" s="773"/>
      <c r="T579" s="773"/>
      <c r="U579" s="773"/>
      <c r="V579" s="773"/>
      <c r="W579" s="773"/>
      <c r="X579" s="773"/>
      <c r="Y579" s="773"/>
      <c r="Z579" s="773"/>
    </row>
    <row r="580" spans="1:26" ht="15.75" customHeight="1">
      <c r="A580" s="773"/>
      <c r="B580" s="806"/>
      <c r="C580" s="773"/>
      <c r="D580" s="773"/>
      <c r="E580" s="773"/>
      <c r="F580" s="773"/>
      <c r="G580" s="773"/>
      <c r="H580" s="773"/>
      <c r="I580" s="773"/>
      <c r="J580" s="773"/>
      <c r="K580" s="773"/>
      <c r="L580" s="773"/>
      <c r="M580" s="773"/>
      <c r="N580" s="773"/>
      <c r="O580" s="773"/>
      <c r="P580" s="773"/>
      <c r="Q580" s="773"/>
      <c r="R580" s="773"/>
      <c r="S580" s="773"/>
      <c r="T580" s="773"/>
      <c r="U580" s="773"/>
      <c r="V580" s="773"/>
      <c r="W580" s="773"/>
      <c r="X580" s="773"/>
      <c r="Y580" s="773"/>
      <c r="Z580" s="773"/>
    </row>
    <row r="581" spans="1:26" ht="15.75" customHeight="1">
      <c r="A581" s="773"/>
      <c r="B581" s="806"/>
      <c r="C581" s="773"/>
      <c r="D581" s="773"/>
      <c r="E581" s="773"/>
      <c r="F581" s="773"/>
      <c r="G581" s="773"/>
      <c r="H581" s="773"/>
      <c r="I581" s="773"/>
      <c r="J581" s="773"/>
      <c r="K581" s="773"/>
      <c r="L581" s="773"/>
      <c r="M581" s="773"/>
      <c r="N581" s="773"/>
      <c r="O581" s="773"/>
      <c r="P581" s="773"/>
      <c r="Q581" s="773"/>
      <c r="R581" s="773"/>
      <c r="S581" s="773"/>
      <c r="T581" s="773"/>
      <c r="U581" s="773"/>
      <c r="V581" s="773"/>
      <c r="W581" s="773"/>
      <c r="X581" s="773"/>
      <c r="Y581" s="773"/>
      <c r="Z581" s="773"/>
    </row>
    <row r="582" spans="1:26" ht="15.75" customHeight="1">
      <c r="A582" s="773"/>
      <c r="B582" s="806"/>
      <c r="C582" s="773"/>
      <c r="D582" s="773"/>
      <c r="E582" s="773"/>
      <c r="F582" s="773"/>
      <c r="G582" s="773"/>
      <c r="H582" s="773"/>
      <c r="I582" s="773"/>
      <c r="J582" s="773"/>
      <c r="K582" s="773"/>
      <c r="L582" s="773"/>
      <c r="M582" s="773"/>
      <c r="N582" s="773"/>
      <c r="O582" s="773"/>
      <c r="P582" s="773"/>
      <c r="Q582" s="773"/>
      <c r="R582" s="773"/>
      <c r="S582" s="773"/>
      <c r="T582" s="773"/>
      <c r="U582" s="773"/>
      <c r="V582" s="773"/>
      <c r="W582" s="773"/>
      <c r="X582" s="773"/>
      <c r="Y582" s="773"/>
      <c r="Z582" s="773"/>
    </row>
    <row r="583" spans="1:26" ht="15.75" customHeight="1">
      <c r="A583" s="773"/>
      <c r="B583" s="806"/>
      <c r="C583" s="773"/>
      <c r="D583" s="773"/>
      <c r="E583" s="773"/>
      <c r="F583" s="773"/>
      <c r="G583" s="773"/>
      <c r="H583" s="773"/>
      <c r="I583" s="773"/>
      <c r="J583" s="773"/>
      <c r="K583" s="773"/>
      <c r="L583" s="773"/>
      <c r="M583" s="773"/>
      <c r="N583" s="773"/>
      <c r="O583" s="773"/>
      <c r="P583" s="773"/>
      <c r="Q583" s="773"/>
      <c r="R583" s="773"/>
      <c r="S583" s="773"/>
      <c r="T583" s="773"/>
      <c r="U583" s="773"/>
      <c r="V583" s="773"/>
      <c r="W583" s="773"/>
      <c r="X583" s="773"/>
      <c r="Y583" s="773"/>
      <c r="Z583" s="773"/>
    </row>
    <row r="584" spans="1:26" ht="15.75" customHeight="1">
      <c r="A584" s="773"/>
      <c r="B584" s="806"/>
      <c r="C584" s="773"/>
      <c r="D584" s="773"/>
      <c r="E584" s="773"/>
      <c r="F584" s="773"/>
      <c r="G584" s="773"/>
      <c r="H584" s="773"/>
      <c r="I584" s="773"/>
      <c r="J584" s="773"/>
      <c r="K584" s="773"/>
      <c r="L584" s="773"/>
      <c r="M584" s="773"/>
      <c r="N584" s="773"/>
      <c r="O584" s="773"/>
      <c r="P584" s="773"/>
      <c r="Q584" s="773"/>
      <c r="R584" s="773"/>
      <c r="S584" s="773"/>
      <c r="T584" s="773"/>
      <c r="U584" s="773"/>
      <c r="V584" s="773"/>
      <c r="W584" s="773"/>
      <c r="X584" s="773"/>
      <c r="Y584" s="773"/>
      <c r="Z584" s="773"/>
    </row>
    <row r="585" spans="1:26" ht="15.75" customHeight="1">
      <c r="A585" s="773"/>
      <c r="B585" s="806"/>
      <c r="C585" s="773"/>
      <c r="D585" s="773"/>
      <c r="E585" s="773"/>
      <c r="F585" s="773"/>
      <c r="G585" s="773"/>
      <c r="H585" s="773"/>
      <c r="I585" s="773"/>
      <c r="J585" s="773"/>
      <c r="K585" s="773"/>
      <c r="L585" s="773"/>
      <c r="M585" s="773"/>
      <c r="N585" s="773"/>
      <c r="O585" s="773"/>
      <c r="P585" s="773"/>
      <c r="Q585" s="773"/>
      <c r="R585" s="773"/>
      <c r="S585" s="773"/>
      <c r="T585" s="773"/>
      <c r="U585" s="773"/>
      <c r="V585" s="773"/>
      <c r="W585" s="773"/>
      <c r="X585" s="773"/>
      <c r="Y585" s="773"/>
      <c r="Z585" s="773"/>
    </row>
    <row r="586" spans="1:26" ht="15.75" customHeight="1">
      <c r="A586" s="773"/>
      <c r="B586" s="806"/>
      <c r="C586" s="773"/>
      <c r="D586" s="773"/>
      <c r="E586" s="773"/>
      <c r="F586" s="773"/>
      <c r="G586" s="773"/>
      <c r="H586" s="773"/>
      <c r="I586" s="773"/>
      <c r="J586" s="773"/>
      <c r="K586" s="773"/>
      <c r="L586" s="773"/>
      <c r="M586" s="773"/>
      <c r="N586" s="773"/>
      <c r="O586" s="773"/>
      <c r="P586" s="773"/>
      <c r="Q586" s="773"/>
      <c r="R586" s="773"/>
      <c r="S586" s="773"/>
      <c r="T586" s="773"/>
      <c r="U586" s="773"/>
      <c r="V586" s="773"/>
      <c r="W586" s="773"/>
      <c r="X586" s="773"/>
      <c r="Y586" s="773"/>
      <c r="Z586" s="773"/>
    </row>
    <row r="587" spans="1:26" ht="15.75" customHeight="1">
      <c r="A587" s="773"/>
      <c r="B587" s="806"/>
      <c r="C587" s="773"/>
      <c r="D587" s="773"/>
      <c r="E587" s="773"/>
      <c r="F587" s="773"/>
      <c r="G587" s="773"/>
      <c r="H587" s="773"/>
      <c r="I587" s="773"/>
      <c r="J587" s="773"/>
      <c r="K587" s="773"/>
      <c r="L587" s="773"/>
      <c r="M587" s="773"/>
      <c r="N587" s="773"/>
      <c r="O587" s="773"/>
      <c r="P587" s="773"/>
      <c r="Q587" s="773"/>
      <c r="R587" s="773"/>
      <c r="S587" s="773"/>
      <c r="T587" s="773"/>
      <c r="U587" s="773"/>
      <c r="V587" s="773"/>
      <c r="W587" s="773"/>
      <c r="X587" s="773"/>
      <c r="Y587" s="773"/>
      <c r="Z587" s="773"/>
    </row>
    <row r="588" spans="1:26" ht="15.75" customHeight="1">
      <c r="A588" s="773"/>
      <c r="B588" s="806"/>
      <c r="C588" s="773"/>
      <c r="D588" s="773"/>
      <c r="E588" s="773"/>
      <c r="F588" s="773"/>
      <c r="G588" s="773"/>
      <c r="H588" s="773"/>
      <c r="I588" s="773"/>
      <c r="J588" s="773"/>
      <c r="K588" s="773"/>
      <c r="L588" s="773"/>
      <c r="M588" s="773"/>
      <c r="N588" s="773"/>
      <c r="O588" s="773"/>
      <c r="P588" s="773"/>
      <c r="Q588" s="773"/>
      <c r="R588" s="773"/>
      <c r="S588" s="773"/>
      <c r="T588" s="773"/>
      <c r="U588" s="773"/>
      <c r="V588" s="773"/>
      <c r="W588" s="773"/>
      <c r="X588" s="773"/>
      <c r="Y588" s="773"/>
      <c r="Z588" s="773"/>
    </row>
    <row r="589" spans="1:26" ht="15.75" customHeight="1">
      <c r="A589" s="773"/>
      <c r="B589" s="806"/>
      <c r="C589" s="773"/>
      <c r="D589" s="773"/>
      <c r="E589" s="773"/>
      <c r="F589" s="773"/>
      <c r="G589" s="773"/>
      <c r="H589" s="773"/>
      <c r="I589" s="773"/>
      <c r="J589" s="773"/>
      <c r="K589" s="773"/>
      <c r="L589" s="773"/>
      <c r="M589" s="773"/>
      <c r="N589" s="773"/>
      <c r="O589" s="773"/>
      <c r="P589" s="773"/>
      <c r="Q589" s="773"/>
      <c r="R589" s="773"/>
      <c r="S589" s="773"/>
      <c r="T589" s="773"/>
      <c r="U589" s="773"/>
      <c r="V589" s="773"/>
      <c r="W589" s="773"/>
      <c r="X589" s="773"/>
      <c r="Y589" s="773"/>
      <c r="Z589" s="773"/>
    </row>
    <row r="590" spans="1:26" ht="15.75" customHeight="1">
      <c r="A590" s="773"/>
      <c r="B590" s="806"/>
      <c r="C590" s="773"/>
      <c r="D590" s="773"/>
      <c r="E590" s="773"/>
      <c r="F590" s="773"/>
      <c r="G590" s="773"/>
      <c r="H590" s="773"/>
      <c r="I590" s="773"/>
      <c r="J590" s="773"/>
      <c r="K590" s="773"/>
      <c r="L590" s="773"/>
      <c r="M590" s="773"/>
      <c r="N590" s="773"/>
      <c r="O590" s="773"/>
      <c r="P590" s="773"/>
      <c r="Q590" s="773"/>
      <c r="R590" s="773"/>
      <c r="S590" s="773"/>
      <c r="T590" s="773"/>
      <c r="U590" s="773"/>
      <c r="V590" s="773"/>
      <c r="W590" s="773"/>
      <c r="X590" s="773"/>
      <c r="Y590" s="773"/>
      <c r="Z590" s="773"/>
    </row>
    <row r="591" spans="1:26" ht="15.75" customHeight="1">
      <c r="A591" s="773"/>
      <c r="B591" s="806"/>
      <c r="C591" s="773"/>
      <c r="D591" s="773"/>
      <c r="E591" s="773"/>
      <c r="F591" s="773"/>
      <c r="G591" s="773"/>
      <c r="H591" s="773"/>
      <c r="I591" s="773"/>
      <c r="J591" s="773"/>
      <c r="K591" s="773"/>
      <c r="L591" s="773"/>
      <c r="M591" s="773"/>
      <c r="N591" s="773"/>
      <c r="O591" s="773"/>
      <c r="P591" s="773"/>
      <c r="Q591" s="773"/>
      <c r="R591" s="773"/>
      <c r="S591" s="773"/>
      <c r="T591" s="773"/>
      <c r="U591" s="773"/>
      <c r="V591" s="773"/>
      <c r="W591" s="773"/>
      <c r="X591" s="773"/>
      <c r="Y591" s="773"/>
      <c r="Z591" s="773"/>
    </row>
    <row r="592" spans="1:26" ht="15.75" customHeight="1">
      <c r="A592" s="773"/>
      <c r="B592" s="806"/>
      <c r="C592" s="773"/>
      <c r="D592" s="773"/>
      <c r="E592" s="773"/>
      <c r="F592" s="773"/>
      <c r="G592" s="773"/>
      <c r="H592" s="773"/>
      <c r="I592" s="773"/>
      <c r="J592" s="773"/>
      <c r="K592" s="773"/>
      <c r="L592" s="773"/>
      <c r="M592" s="773"/>
      <c r="N592" s="773"/>
      <c r="O592" s="773"/>
      <c r="P592" s="773"/>
      <c r="Q592" s="773"/>
      <c r="R592" s="773"/>
      <c r="S592" s="773"/>
      <c r="T592" s="773"/>
      <c r="U592" s="773"/>
      <c r="V592" s="773"/>
      <c r="W592" s="773"/>
      <c r="X592" s="773"/>
      <c r="Y592" s="773"/>
      <c r="Z592" s="773"/>
    </row>
    <row r="593" spans="1:26" ht="15.75" customHeight="1">
      <c r="A593" s="773"/>
      <c r="B593" s="806"/>
      <c r="C593" s="773"/>
      <c r="D593" s="773"/>
      <c r="E593" s="773"/>
      <c r="F593" s="773"/>
      <c r="G593" s="773"/>
      <c r="H593" s="773"/>
      <c r="I593" s="773"/>
      <c r="J593" s="773"/>
      <c r="K593" s="773"/>
      <c r="L593" s="773"/>
      <c r="M593" s="773"/>
      <c r="N593" s="773"/>
      <c r="O593" s="773"/>
      <c r="P593" s="773"/>
      <c r="Q593" s="773"/>
      <c r="R593" s="773"/>
      <c r="S593" s="773"/>
      <c r="T593" s="773"/>
      <c r="U593" s="773"/>
      <c r="V593" s="773"/>
      <c r="W593" s="773"/>
      <c r="X593" s="773"/>
      <c r="Y593" s="773"/>
      <c r="Z593" s="773"/>
    </row>
    <row r="594" spans="1:26" ht="15.75" customHeight="1">
      <c r="A594" s="773"/>
      <c r="B594" s="806"/>
      <c r="C594" s="773"/>
      <c r="D594" s="773"/>
      <c r="E594" s="773"/>
      <c r="F594" s="773"/>
      <c r="G594" s="773"/>
      <c r="H594" s="773"/>
      <c r="I594" s="773"/>
      <c r="J594" s="773"/>
      <c r="K594" s="773"/>
      <c r="L594" s="773"/>
      <c r="M594" s="773"/>
      <c r="N594" s="773"/>
      <c r="O594" s="773"/>
      <c r="P594" s="773"/>
      <c r="Q594" s="773"/>
      <c r="R594" s="773"/>
      <c r="S594" s="773"/>
      <c r="T594" s="773"/>
      <c r="U594" s="773"/>
      <c r="V594" s="773"/>
      <c r="W594" s="773"/>
      <c r="X594" s="773"/>
      <c r="Y594" s="773"/>
      <c r="Z594" s="773"/>
    </row>
    <row r="595" spans="1:26" ht="15.75" customHeight="1">
      <c r="A595" s="773"/>
      <c r="B595" s="806"/>
      <c r="C595" s="773"/>
      <c r="D595" s="773"/>
      <c r="E595" s="773"/>
      <c r="F595" s="773"/>
      <c r="G595" s="773"/>
      <c r="H595" s="773"/>
      <c r="I595" s="773"/>
      <c r="J595" s="773"/>
      <c r="K595" s="773"/>
      <c r="L595" s="773"/>
      <c r="M595" s="773"/>
      <c r="N595" s="773"/>
      <c r="O595" s="773"/>
      <c r="P595" s="773"/>
      <c r="Q595" s="773"/>
      <c r="R595" s="773"/>
      <c r="S595" s="773"/>
      <c r="T595" s="773"/>
      <c r="U595" s="773"/>
      <c r="V595" s="773"/>
      <c r="W595" s="773"/>
      <c r="X595" s="773"/>
      <c r="Y595" s="773"/>
      <c r="Z595" s="773"/>
    </row>
    <row r="596" spans="1:26" ht="15.75" customHeight="1">
      <c r="A596" s="773"/>
      <c r="B596" s="806"/>
      <c r="C596" s="773"/>
      <c r="D596" s="773"/>
      <c r="E596" s="773"/>
      <c r="F596" s="773"/>
      <c r="G596" s="773"/>
      <c r="H596" s="773"/>
      <c r="I596" s="773"/>
      <c r="J596" s="773"/>
      <c r="K596" s="773"/>
      <c r="L596" s="773"/>
      <c r="M596" s="773"/>
      <c r="N596" s="773"/>
      <c r="O596" s="773"/>
      <c r="P596" s="773"/>
      <c r="Q596" s="773"/>
      <c r="R596" s="773"/>
      <c r="S596" s="773"/>
      <c r="T596" s="773"/>
      <c r="U596" s="773"/>
      <c r="V596" s="773"/>
      <c r="W596" s="773"/>
      <c r="X596" s="773"/>
      <c r="Y596" s="773"/>
      <c r="Z596" s="773"/>
    </row>
    <row r="597" spans="1:26" ht="15.75" customHeight="1">
      <c r="A597" s="773"/>
      <c r="B597" s="806"/>
      <c r="C597" s="773"/>
      <c r="D597" s="773"/>
      <c r="E597" s="773"/>
      <c r="F597" s="773"/>
      <c r="G597" s="773"/>
      <c r="H597" s="773"/>
      <c r="I597" s="773"/>
      <c r="J597" s="773"/>
      <c r="K597" s="773"/>
      <c r="L597" s="773"/>
      <c r="M597" s="773"/>
      <c r="N597" s="773"/>
      <c r="O597" s="773"/>
      <c r="P597" s="773"/>
      <c r="Q597" s="773"/>
      <c r="R597" s="773"/>
      <c r="S597" s="773"/>
      <c r="T597" s="773"/>
      <c r="U597" s="773"/>
      <c r="V597" s="773"/>
      <c r="W597" s="773"/>
      <c r="X597" s="773"/>
      <c r="Y597" s="773"/>
      <c r="Z597" s="773"/>
    </row>
    <row r="598" spans="1:26" ht="15.75" customHeight="1">
      <c r="A598" s="773"/>
      <c r="B598" s="806"/>
      <c r="C598" s="773"/>
      <c r="D598" s="773"/>
      <c r="E598" s="773"/>
      <c r="F598" s="773"/>
      <c r="G598" s="773"/>
      <c r="H598" s="773"/>
      <c r="I598" s="773"/>
      <c r="J598" s="773"/>
      <c r="K598" s="773"/>
      <c r="L598" s="773"/>
      <c r="M598" s="773"/>
      <c r="N598" s="773"/>
      <c r="O598" s="773"/>
      <c r="P598" s="773"/>
      <c r="Q598" s="773"/>
      <c r="R598" s="773"/>
      <c r="S598" s="773"/>
      <c r="T598" s="773"/>
      <c r="U598" s="773"/>
      <c r="V598" s="773"/>
      <c r="W598" s="773"/>
      <c r="X598" s="773"/>
      <c r="Y598" s="773"/>
      <c r="Z598" s="773"/>
    </row>
    <row r="599" spans="1:26" ht="15.75" customHeight="1">
      <c r="A599" s="773"/>
      <c r="B599" s="806"/>
      <c r="C599" s="773"/>
      <c r="D599" s="773"/>
      <c r="E599" s="773"/>
      <c r="F599" s="773"/>
      <c r="G599" s="773"/>
      <c r="H599" s="773"/>
      <c r="I599" s="773"/>
      <c r="J599" s="773"/>
      <c r="K599" s="773"/>
      <c r="L599" s="773"/>
      <c r="M599" s="773"/>
      <c r="N599" s="773"/>
      <c r="O599" s="773"/>
      <c r="P599" s="773"/>
      <c r="Q599" s="773"/>
      <c r="R599" s="773"/>
      <c r="S599" s="773"/>
      <c r="T599" s="773"/>
      <c r="U599" s="773"/>
      <c r="V599" s="773"/>
      <c r="W599" s="773"/>
      <c r="X599" s="773"/>
      <c r="Y599" s="773"/>
      <c r="Z599" s="773"/>
    </row>
    <row r="600" spans="1:26" ht="15.75" customHeight="1">
      <c r="A600" s="773"/>
      <c r="B600" s="806"/>
      <c r="C600" s="773"/>
      <c r="D600" s="773"/>
      <c r="E600" s="773"/>
      <c r="F600" s="773"/>
      <c r="G600" s="773"/>
      <c r="H600" s="773"/>
      <c r="I600" s="773"/>
      <c r="J600" s="773"/>
      <c r="K600" s="773"/>
      <c r="L600" s="773"/>
      <c r="M600" s="773"/>
      <c r="N600" s="773"/>
      <c r="O600" s="773"/>
      <c r="P600" s="773"/>
      <c r="Q600" s="773"/>
      <c r="R600" s="773"/>
      <c r="S600" s="773"/>
      <c r="T600" s="773"/>
      <c r="U600" s="773"/>
      <c r="V600" s="773"/>
      <c r="W600" s="773"/>
      <c r="X600" s="773"/>
      <c r="Y600" s="773"/>
      <c r="Z600" s="773"/>
    </row>
    <row r="601" spans="1:26" ht="15.75" customHeight="1">
      <c r="A601" s="773"/>
      <c r="B601" s="806"/>
      <c r="C601" s="773"/>
      <c r="D601" s="773"/>
      <c r="E601" s="773"/>
      <c r="F601" s="773"/>
      <c r="G601" s="773"/>
      <c r="H601" s="773"/>
      <c r="I601" s="773"/>
      <c r="J601" s="773"/>
      <c r="K601" s="773"/>
      <c r="L601" s="773"/>
      <c r="M601" s="773"/>
      <c r="N601" s="773"/>
      <c r="O601" s="773"/>
      <c r="P601" s="773"/>
      <c r="Q601" s="773"/>
      <c r="R601" s="773"/>
      <c r="S601" s="773"/>
      <c r="T601" s="773"/>
      <c r="U601" s="773"/>
      <c r="V601" s="773"/>
      <c r="W601" s="773"/>
      <c r="X601" s="773"/>
      <c r="Y601" s="773"/>
      <c r="Z601" s="773"/>
    </row>
    <row r="602" spans="1:26" ht="15.75" customHeight="1">
      <c r="A602" s="773"/>
      <c r="B602" s="806"/>
      <c r="C602" s="773"/>
      <c r="D602" s="773"/>
      <c r="E602" s="773"/>
      <c r="F602" s="773"/>
      <c r="G602" s="773"/>
      <c r="H602" s="773"/>
      <c r="I602" s="773"/>
      <c r="J602" s="773"/>
      <c r="K602" s="773"/>
      <c r="L602" s="773"/>
      <c r="M602" s="773"/>
      <c r="N602" s="773"/>
      <c r="O602" s="773"/>
      <c r="P602" s="773"/>
      <c r="Q602" s="773"/>
      <c r="R602" s="773"/>
      <c r="S602" s="773"/>
      <c r="T602" s="773"/>
      <c r="U602" s="773"/>
      <c r="V602" s="773"/>
      <c r="W602" s="773"/>
      <c r="X602" s="773"/>
      <c r="Y602" s="773"/>
      <c r="Z602" s="773"/>
    </row>
    <row r="603" spans="1:26" ht="15.75" customHeight="1">
      <c r="A603" s="773"/>
      <c r="B603" s="806"/>
      <c r="C603" s="773"/>
      <c r="D603" s="773"/>
      <c r="E603" s="773"/>
      <c r="F603" s="773"/>
      <c r="G603" s="773"/>
      <c r="H603" s="773"/>
      <c r="I603" s="773"/>
      <c r="J603" s="773"/>
      <c r="K603" s="773"/>
      <c r="L603" s="773"/>
      <c r="M603" s="773"/>
      <c r="N603" s="773"/>
      <c r="O603" s="773"/>
      <c r="P603" s="773"/>
      <c r="Q603" s="773"/>
      <c r="R603" s="773"/>
      <c r="S603" s="773"/>
      <c r="T603" s="773"/>
      <c r="U603" s="773"/>
      <c r="V603" s="773"/>
      <c r="W603" s="773"/>
      <c r="X603" s="773"/>
      <c r="Y603" s="773"/>
      <c r="Z603" s="773"/>
    </row>
    <row r="604" spans="1:26" ht="15.75" customHeight="1">
      <c r="A604" s="773"/>
      <c r="B604" s="806"/>
      <c r="C604" s="773"/>
      <c r="D604" s="773"/>
      <c r="E604" s="773"/>
      <c r="F604" s="773"/>
      <c r="G604" s="773"/>
      <c r="H604" s="773"/>
      <c r="I604" s="773"/>
      <c r="J604" s="773"/>
      <c r="K604" s="773"/>
      <c r="L604" s="773"/>
      <c r="M604" s="773"/>
      <c r="N604" s="773"/>
      <c r="O604" s="773"/>
      <c r="P604" s="773"/>
      <c r="Q604" s="773"/>
      <c r="R604" s="773"/>
      <c r="S604" s="773"/>
      <c r="T604" s="773"/>
      <c r="U604" s="773"/>
      <c r="V604" s="773"/>
      <c r="W604" s="773"/>
      <c r="X604" s="773"/>
      <c r="Y604" s="773"/>
      <c r="Z604" s="773"/>
    </row>
    <row r="605" spans="1:26" ht="15.75" customHeight="1">
      <c r="A605" s="773"/>
      <c r="B605" s="806"/>
      <c r="C605" s="773"/>
      <c r="D605" s="773"/>
      <c r="E605" s="773"/>
      <c r="F605" s="773"/>
      <c r="G605" s="773"/>
      <c r="H605" s="773"/>
      <c r="I605" s="773"/>
      <c r="J605" s="773"/>
      <c r="K605" s="773"/>
      <c r="L605" s="773"/>
      <c r="M605" s="773"/>
      <c r="N605" s="773"/>
      <c r="O605" s="773"/>
      <c r="P605" s="773"/>
      <c r="Q605" s="773"/>
      <c r="R605" s="773"/>
      <c r="S605" s="773"/>
      <c r="T605" s="773"/>
      <c r="U605" s="773"/>
      <c r="V605" s="773"/>
      <c r="W605" s="773"/>
      <c r="X605" s="773"/>
      <c r="Y605" s="773"/>
      <c r="Z605" s="773"/>
    </row>
    <row r="606" spans="1:26" ht="15.75" customHeight="1">
      <c r="A606" s="773"/>
      <c r="B606" s="806"/>
      <c r="C606" s="773"/>
      <c r="D606" s="773"/>
      <c r="E606" s="773"/>
      <c r="F606" s="773"/>
      <c r="G606" s="773"/>
      <c r="H606" s="773"/>
      <c r="I606" s="773"/>
      <c r="J606" s="773"/>
      <c r="K606" s="773"/>
      <c r="L606" s="773"/>
      <c r="M606" s="773"/>
      <c r="N606" s="773"/>
      <c r="O606" s="773"/>
      <c r="P606" s="773"/>
      <c r="Q606" s="773"/>
      <c r="R606" s="773"/>
      <c r="S606" s="773"/>
      <c r="T606" s="773"/>
      <c r="U606" s="773"/>
      <c r="V606" s="773"/>
      <c r="W606" s="773"/>
      <c r="X606" s="773"/>
      <c r="Y606" s="773"/>
      <c r="Z606" s="773"/>
    </row>
    <row r="607" spans="1:26" ht="15.75" customHeight="1">
      <c r="A607" s="773"/>
      <c r="B607" s="806"/>
      <c r="C607" s="773"/>
      <c r="D607" s="773"/>
      <c r="E607" s="773"/>
      <c r="F607" s="773"/>
      <c r="G607" s="773"/>
      <c r="H607" s="773"/>
      <c r="I607" s="773"/>
      <c r="J607" s="773"/>
      <c r="K607" s="773"/>
      <c r="L607" s="773"/>
      <c r="M607" s="773"/>
      <c r="N607" s="773"/>
      <c r="O607" s="773"/>
      <c r="P607" s="773"/>
      <c r="Q607" s="773"/>
      <c r="R607" s="773"/>
      <c r="S607" s="773"/>
      <c r="T607" s="773"/>
      <c r="U607" s="773"/>
      <c r="V607" s="773"/>
      <c r="W607" s="773"/>
      <c r="X607" s="773"/>
      <c r="Y607" s="773"/>
      <c r="Z607" s="773"/>
    </row>
    <row r="608" spans="1:26" ht="15.75" customHeight="1">
      <c r="A608" s="773"/>
      <c r="B608" s="806"/>
      <c r="C608" s="773"/>
      <c r="D608" s="773"/>
      <c r="E608" s="773"/>
      <c r="F608" s="773"/>
      <c r="G608" s="773"/>
      <c r="H608" s="773"/>
      <c r="I608" s="773"/>
      <c r="J608" s="773"/>
      <c r="K608" s="773"/>
      <c r="L608" s="773"/>
      <c r="M608" s="773"/>
      <c r="N608" s="773"/>
      <c r="O608" s="773"/>
      <c r="P608" s="773"/>
      <c r="Q608" s="773"/>
      <c r="R608" s="773"/>
      <c r="S608" s="773"/>
      <c r="T608" s="773"/>
      <c r="U608" s="773"/>
      <c r="V608" s="773"/>
      <c r="W608" s="773"/>
      <c r="X608" s="773"/>
      <c r="Y608" s="773"/>
      <c r="Z608" s="773"/>
    </row>
    <row r="609" spans="1:26" ht="15.75" customHeight="1">
      <c r="A609" s="773"/>
      <c r="B609" s="806"/>
      <c r="C609" s="773"/>
      <c r="D609" s="773"/>
      <c r="E609" s="773"/>
      <c r="F609" s="773"/>
      <c r="G609" s="773"/>
      <c r="H609" s="773"/>
      <c r="I609" s="773"/>
      <c r="J609" s="773"/>
      <c r="K609" s="773"/>
      <c r="L609" s="773"/>
      <c r="M609" s="773"/>
      <c r="N609" s="773"/>
      <c r="O609" s="773"/>
      <c r="P609" s="773"/>
      <c r="Q609" s="773"/>
      <c r="R609" s="773"/>
      <c r="S609" s="773"/>
      <c r="T609" s="773"/>
      <c r="U609" s="773"/>
      <c r="V609" s="773"/>
      <c r="W609" s="773"/>
      <c r="X609" s="773"/>
      <c r="Y609" s="773"/>
      <c r="Z609" s="773"/>
    </row>
    <row r="610" spans="1:26" ht="15.75" customHeight="1">
      <c r="A610" s="773"/>
      <c r="B610" s="806"/>
      <c r="C610" s="773"/>
      <c r="D610" s="773"/>
      <c r="E610" s="773"/>
      <c r="F610" s="773"/>
      <c r="G610" s="773"/>
      <c r="H610" s="773"/>
      <c r="I610" s="773"/>
      <c r="J610" s="773"/>
      <c r="K610" s="773"/>
      <c r="L610" s="773"/>
      <c r="M610" s="773"/>
      <c r="N610" s="773"/>
      <c r="O610" s="773"/>
      <c r="P610" s="773"/>
      <c r="Q610" s="773"/>
      <c r="R610" s="773"/>
      <c r="S610" s="773"/>
      <c r="T610" s="773"/>
      <c r="U610" s="773"/>
      <c r="V610" s="773"/>
      <c r="W610" s="773"/>
      <c r="X610" s="773"/>
      <c r="Y610" s="773"/>
      <c r="Z610" s="773"/>
    </row>
    <row r="611" spans="1:26" ht="15.75" customHeight="1">
      <c r="A611" s="773"/>
      <c r="B611" s="806"/>
      <c r="C611" s="773"/>
      <c r="D611" s="773"/>
      <c r="E611" s="773"/>
      <c r="F611" s="773"/>
      <c r="G611" s="773"/>
      <c r="H611" s="773"/>
      <c r="I611" s="773"/>
      <c r="J611" s="773"/>
      <c r="K611" s="773"/>
      <c r="L611" s="773"/>
      <c r="M611" s="773"/>
      <c r="N611" s="773"/>
      <c r="O611" s="773"/>
      <c r="P611" s="773"/>
      <c r="Q611" s="773"/>
      <c r="R611" s="773"/>
      <c r="S611" s="773"/>
      <c r="T611" s="773"/>
      <c r="U611" s="773"/>
      <c r="V611" s="773"/>
      <c r="W611" s="773"/>
      <c r="X611" s="773"/>
      <c r="Y611" s="773"/>
      <c r="Z611" s="773"/>
    </row>
    <row r="612" spans="1:26" ht="15.75" customHeight="1">
      <c r="A612" s="773"/>
      <c r="B612" s="806"/>
      <c r="C612" s="773"/>
      <c r="D612" s="773"/>
      <c r="E612" s="773"/>
      <c r="F612" s="773"/>
      <c r="G612" s="773"/>
      <c r="H612" s="773"/>
      <c r="I612" s="773"/>
      <c r="J612" s="773"/>
      <c r="K612" s="773"/>
      <c r="L612" s="773"/>
      <c r="M612" s="773"/>
      <c r="N612" s="773"/>
      <c r="O612" s="773"/>
      <c r="P612" s="773"/>
      <c r="Q612" s="773"/>
      <c r="R612" s="773"/>
      <c r="S612" s="773"/>
      <c r="T612" s="773"/>
      <c r="U612" s="773"/>
      <c r="V612" s="773"/>
      <c r="W612" s="773"/>
      <c r="X612" s="773"/>
      <c r="Y612" s="773"/>
      <c r="Z612" s="773"/>
    </row>
    <row r="613" spans="1:26" ht="15.75" customHeight="1">
      <c r="A613" s="773"/>
      <c r="B613" s="806"/>
      <c r="C613" s="773"/>
      <c r="D613" s="773"/>
      <c r="E613" s="773"/>
      <c r="F613" s="773"/>
      <c r="G613" s="773"/>
      <c r="H613" s="773"/>
      <c r="I613" s="773"/>
      <c r="J613" s="773"/>
      <c r="K613" s="773"/>
      <c r="L613" s="773"/>
      <c r="M613" s="773"/>
      <c r="N613" s="773"/>
      <c r="O613" s="773"/>
      <c r="P613" s="773"/>
      <c r="Q613" s="773"/>
      <c r="R613" s="773"/>
      <c r="S613" s="773"/>
      <c r="T613" s="773"/>
      <c r="U613" s="773"/>
      <c r="V613" s="773"/>
      <c r="W613" s="773"/>
      <c r="X613" s="773"/>
      <c r="Y613" s="773"/>
      <c r="Z613" s="773"/>
    </row>
    <row r="614" spans="1:26" ht="15.75" customHeight="1">
      <c r="A614" s="773"/>
      <c r="B614" s="806"/>
      <c r="C614" s="773"/>
      <c r="D614" s="773"/>
      <c r="E614" s="773"/>
      <c r="F614" s="773"/>
      <c r="G614" s="773"/>
      <c r="H614" s="773"/>
      <c r="I614" s="773"/>
      <c r="J614" s="773"/>
      <c r="K614" s="773"/>
      <c r="L614" s="773"/>
      <c r="M614" s="773"/>
      <c r="N614" s="773"/>
      <c r="O614" s="773"/>
      <c r="P614" s="773"/>
      <c r="Q614" s="773"/>
      <c r="R614" s="773"/>
      <c r="S614" s="773"/>
      <c r="T614" s="773"/>
      <c r="U614" s="773"/>
      <c r="V614" s="773"/>
      <c r="W614" s="773"/>
      <c r="X614" s="773"/>
      <c r="Y614" s="773"/>
      <c r="Z614" s="773"/>
    </row>
    <row r="615" spans="1:26" ht="15.75" customHeight="1">
      <c r="A615" s="773"/>
      <c r="B615" s="806"/>
      <c r="C615" s="773"/>
      <c r="D615" s="773"/>
      <c r="E615" s="773"/>
      <c r="F615" s="773"/>
      <c r="G615" s="773"/>
      <c r="H615" s="773"/>
      <c r="I615" s="773"/>
      <c r="J615" s="773"/>
      <c r="K615" s="773"/>
      <c r="L615" s="773"/>
      <c r="M615" s="773"/>
      <c r="N615" s="773"/>
      <c r="O615" s="773"/>
      <c r="P615" s="773"/>
      <c r="Q615" s="773"/>
      <c r="R615" s="773"/>
      <c r="S615" s="773"/>
      <c r="T615" s="773"/>
      <c r="U615" s="773"/>
      <c r="V615" s="773"/>
      <c r="W615" s="773"/>
      <c r="X615" s="773"/>
      <c r="Y615" s="773"/>
      <c r="Z615" s="773"/>
    </row>
    <row r="616" spans="1:26" ht="15.75" customHeight="1">
      <c r="A616" s="773"/>
      <c r="B616" s="806"/>
      <c r="C616" s="773"/>
      <c r="D616" s="773"/>
      <c r="E616" s="773"/>
      <c r="F616" s="773"/>
      <c r="G616" s="773"/>
      <c r="H616" s="773"/>
      <c r="I616" s="773"/>
      <c r="J616" s="773"/>
      <c r="K616" s="773"/>
      <c r="L616" s="773"/>
      <c r="M616" s="773"/>
      <c r="N616" s="773"/>
      <c r="O616" s="773"/>
      <c r="P616" s="773"/>
      <c r="Q616" s="773"/>
      <c r="R616" s="773"/>
      <c r="S616" s="773"/>
      <c r="T616" s="773"/>
      <c r="U616" s="773"/>
      <c r="V616" s="773"/>
      <c r="W616" s="773"/>
      <c r="X616" s="773"/>
      <c r="Y616" s="773"/>
      <c r="Z616" s="773"/>
    </row>
    <row r="617" spans="1:26" ht="15.75" customHeight="1">
      <c r="A617" s="773"/>
      <c r="B617" s="806"/>
      <c r="C617" s="773"/>
      <c r="D617" s="773"/>
      <c r="E617" s="773"/>
      <c r="F617" s="773"/>
      <c r="G617" s="773"/>
      <c r="H617" s="773"/>
      <c r="I617" s="773"/>
      <c r="J617" s="773"/>
      <c r="K617" s="773"/>
      <c r="L617" s="773"/>
      <c r="M617" s="773"/>
      <c r="N617" s="773"/>
      <c r="O617" s="773"/>
      <c r="P617" s="773"/>
      <c r="Q617" s="773"/>
      <c r="R617" s="773"/>
      <c r="S617" s="773"/>
      <c r="T617" s="773"/>
      <c r="U617" s="773"/>
      <c r="V617" s="773"/>
      <c r="W617" s="773"/>
      <c r="X617" s="773"/>
      <c r="Y617" s="773"/>
      <c r="Z617" s="773"/>
    </row>
    <row r="618" spans="1:26" ht="15.75" customHeight="1">
      <c r="A618" s="773"/>
      <c r="B618" s="806"/>
      <c r="C618" s="773"/>
      <c r="D618" s="773"/>
      <c r="E618" s="773"/>
      <c r="F618" s="773"/>
      <c r="G618" s="773"/>
      <c r="H618" s="773"/>
      <c r="I618" s="773"/>
      <c r="J618" s="773"/>
      <c r="K618" s="773"/>
      <c r="L618" s="773"/>
      <c r="M618" s="773"/>
      <c r="N618" s="773"/>
      <c r="O618" s="773"/>
      <c r="P618" s="773"/>
      <c r="Q618" s="773"/>
      <c r="R618" s="773"/>
      <c r="S618" s="773"/>
      <c r="T618" s="773"/>
      <c r="U618" s="773"/>
      <c r="V618" s="773"/>
      <c r="W618" s="773"/>
      <c r="X618" s="773"/>
      <c r="Y618" s="773"/>
      <c r="Z618" s="773"/>
    </row>
    <row r="619" spans="1:26" ht="15.75" customHeight="1">
      <c r="A619" s="773"/>
      <c r="B619" s="806"/>
      <c r="C619" s="773"/>
      <c r="D619" s="773"/>
      <c r="E619" s="773"/>
      <c r="F619" s="773"/>
      <c r="G619" s="773"/>
      <c r="H619" s="773"/>
      <c r="I619" s="773"/>
      <c r="J619" s="773"/>
      <c r="K619" s="773"/>
      <c r="L619" s="773"/>
      <c r="M619" s="773"/>
      <c r="N619" s="773"/>
      <c r="O619" s="773"/>
      <c r="P619" s="773"/>
      <c r="Q619" s="773"/>
      <c r="R619" s="773"/>
      <c r="S619" s="773"/>
      <c r="T619" s="773"/>
      <c r="U619" s="773"/>
      <c r="V619" s="773"/>
      <c r="W619" s="773"/>
      <c r="X619" s="773"/>
      <c r="Y619" s="773"/>
      <c r="Z619" s="773"/>
    </row>
    <row r="620" spans="1:26" ht="15.75" customHeight="1">
      <c r="A620" s="773"/>
      <c r="B620" s="806"/>
      <c r="C620" s="773"/>
      <c r="D620" s="773"/>
      <c r="E620" s="773"/>
      <c r="F620" s="773"/>
      <c r="G620" s="773"/>
      <c r="H620" s="773"/>
      <c r="I620" s="773"/>
      <c r="J620" s="773"/>
      <c r="K620" s="773"/>
      <c r="L620" s="773"/>
      <c r="M620" s="773"/>
      <c r="N620" s="773"/>
      <c r="O620" s="773"/>
      <c r="P620" s="773"/>
      <c r="Q620" s="773"/>
      <c r="R620" s="773"/>
      <c r="S620" s="773"/>
      <c r="T620" s="773"/>
      <c r="U620" s="773"/>
      <c r="V620" s="773"/>
      <c r="W620" s="773"/>
      <c r="X620" s="773"/>
      <c r="Y620" s="773"/>
      <c r="Z620" s="773"/>
    </row>
    <row r="621" spans="1:26" ht="15.75" customHeight="1">
      <c r="A621" s="773"/>
      <c r="B621" s="806"/>
      <c r="C621" s="773"/>
      <c r="D621" s="773"/>
      <c r="E621" s="773"/>
      <c r="F621" s="773"/>
      <c r="G621" s="773"/>
      <c r="H621" s="773"/>
      <c r="I621" s="773"/>
      <c r="J621" s="773"/>
      <c r="K621" s="773"/>
      <c r="L621" s="773"/>
      <c r="M621" s="773"/>
      <c r="N621" s="773"/>
      <c r="O621" s="773"/>
      <c r="P621" s="773"/>
      <c r="Q621" s="773"/>
      <c r="R621" s="773"/>
      <c r="S621" s="773"/>
      <c r="T621" s="773"/>
      <c r="U621" s="773"/>
      <c r="V621" s="773"/>
      <c r="W621" s="773"/>
      <c r="X621" s="773"/>
      <c r="Y621" s="773"/>
      <c r="Z621" s="773"/>
    </row>
    <row r="622" spans="1:26" ht="15.75" customHeight="1">
      <c r="A622" s="773"/>
      <c r="B622" s="806"/>
      <c r="C622" s="773"/>
      <c r="D622" s="773"/>
      <c r="E622" s="773"/>
      <c r="F622" s="773"/>
      <c r="G622" s="773"/>
      <c r="H622" s="773"/>
      <c r="I622" s="773"/>
      <c r="J622" s="773"/>
      <c r="K622" s="773"/>
      <c r="L622" s="773"/>
      <c r="M622" s="773"/>
      <c r="N622" s="773"/>
      <c r="O622" s="773"/>
      <c r="P622" s="773"/>
      <c r="Q622" s="773"/>
      <c r="R622" s="773"/>
      <c r="S622" s="773"/>
      <c r="T622" s="773"/>
      <c r="U622" s="773"/>
      <c r="V622" s="773"/>
      <c r="W622" s="773"/>
      <c r="X622" s="773"/>
      <c r="Y622" s="773"/>
      <c r="Z622" s="773"/>
    </row>
    <row r="623" spans="1:26" ht="15.75" customHeight="1">
      <c r="A623" s="773"/>
      <c r="B623" s="806"/>
      <c r="C623" s="773"/>
      <c r="D623" s="773"/>
      <c r="E623" s="773"/>
      <c r="F623" s="773"/>
      <c r="G623" s="773"/>
      <c r="H623" s="773"/>
      <c r="I623" s="773"/>
      <c r="J623" s="773"/>
      <c r="K623" s="773"/>
      <c r="L623" s="773"/>
      <c r="M623" s="773"/>
      <c r="N623" s="773"/>
      <c r="O623" s="773"/>
      <c r="P623" s="773"/>
      <c r="Q623" s="773"/>
      <c r="R623" s="773"/>
      <c r="S623" s="773"/>
      <c r="T623" s="773"/>
      <c r="U623" s="773"/>
      <c r="V623" s="773"/>
      <c r="W623" s="773"/>
      <c r="X623" s="773"/>
      <c r="Y623" s="773"/>
      <c r="Z623" s="773"/>
    </row>
    <row r="624" spans="1:26" ht="15.75" customHeight="1">
      <c r="A624" s="773"/>
      <c r="B624" s="806"/>
      <c r="C624" s="773"/>
      <c r="D624" s="773"/>
      <c r="E624" s="773"/>
      <c r="F624" s="773"/>
      <c r="G624" s="773"/>
      <c r="H624" s="773"/>
      <c r="I624" s="773"/>
      <c r="J624" s="773"/>
      <c r="K624" s="773"/>
      <c r="L624" s="773"/>
      <c r="M624" s="773"/>
      <c r="N624" s="773"/>
      <c r="O624" s="773"/>
      <c r="P624" s="773"/>
      <c r="Q624" s="773"/>
      <c r="R624" s="773"/>
      <c r="S624" s="773"/>
      <c r="T624" s="773"/>
      <c r="U624" s="773"/>
      <c r="V624" s="773"/>
      <c r="W624" s="773"/>
      <c r="X624" s="773"/>
      <c r="Y624" s="773"/>
      <c r="Z624" s="773"/>
    </row>
    <row r="625" spans="1:26" ht="15.75" customHeight="1">
      <c r="A625" s="773"/>
      <c r="B625" s="806"/>
      <c r="C625" s="773"/>
      <c r="D625" s="773"/>
      <c r="E625" s="773"/>
      <c r="F625" s="773"/>
      <c r="G625" s="773"/>
      <c r="H625" s="773"/>
      <c r="I625" s="773"/>
      <c r="J625" s="773"/>
      <c r="K625" s="773"/>
      <c r="L625" s="773"/>
      <c r="M625" s="773"/>
      <c r="N625" s="773"/>
      <c r="O625" s="773"/>
      <c r="P625" s="773"/>
      <c r="Q625" s="773"/>
      <c r="R625" s="773"/>
      <c r="S625" s="773"/>
      <c r="T625" s="773"/>
      <c r="U625" s="773"/>
      <c r="V625" s="773"/>
      <c r="W625" s="773"/>
      <c r="X625" s="773"/>
      <c r="Y625" s="773"/>
      <c r="Z625" s="773"/>
    </row>
    <row r="626" spans="1:26" ht="15.75" customHeight="1">
      <c r="A626" s="773"/>
      <c r="B626" s="806"/>
      <c r="C626" s="773"/>
      <c r="D626" s="773"/>
      <c r="E626" s="773"/>
      <c r="F626" s="773"/>
      <c r="G626" s="773"/>
      <c r="H626" s="773"/>
      <c r="I626" s="773"/>
      <c r="J626" s="773"/>
      <c r="K626" s="773"/>
      <c r="L626" s="773"/>
      <c r="M626" s="773"/>
      <c r="N626" s="773"/>
      <c r="O626" s="773"/>
      <c r="P626" s="773"/>
      <c r="Q626" s="773"/>
      <c r="R626" s="773"/>
      <c r="S626" s="773"/>
      <c r="T626" s="773"/>
      <c r="U626" s="773"/>
      <c r="V626" s="773"/>
      <c r="W626" s="773"/>
      <c r="X626" s="773"/>
      <c r="Y626" s="773"/>
      <c r="Z626" s="773"/>
    </row>
    <row r="627" spans="1:26" ht="15.75" customHeight="1">
      <c r="A627" s="773"/>
      <c r="B627" s="806"/>
      <c r="C627" s="773"/>
      <c r="D627" s="773"/>
      <c r="E627" s="773"/>
      <c r="F627" s="773"/>
      <c r="G627" s="773"/>
      <c r="H627" s="773"/>
      <c r="I627" s="773"/>
      <c r="J627" s="773"/>
      <c r="K627" s="773"/>
      <c r="L627" s="773"/>
      <c r="M627" s="773"/>
      <c r="N627" s="773"/>
      <c r="O627" s="773"/>
      <c r="P627" s="773"/>
      <c r="Q627" s="773"/>
      <c r="R627" s="773"/>
      <c r="S627" s="773"/>
      <c r="T627" s="773"/>
      <c r="U627" s="773"/>
      <c r="V627" s="773"/>
      <c r="W627" s="773"/>
      <c r="X627" s="773"/>
      <c r="Y627" s="773"/>
      <c r="Z627" s="773"/>
    </row>
    <row r="628" spans="1:26" ht="15.75" customHeight="1">
      <c r="A628" s="773"/>
      <c r="B628" s="806"/>
      <c r="C628" s="773"/>
      <c r="D628" s="773"/>
      <c r="E628" s="773"/>
      <c r="F628" s="773"/>
      <c r="G628" s="773"/>
      <c r="H628" s="773"/>
      <c r="I628" s="773"/>
      <c r="J628" s="773"/>
      <c r="K628" s="773"/>
      <c r="L628" s="773"/>
      <c r="M628" s="773"/>
      <c r="N628" s="773"/>
      <c r="O628" s="773"/>
      <c r="P628" s="773"/>
      <c r="Q628" s="773"/>
      <c r="R628" s="773"/>
      <c r="S628" s="773"/>
      <c r="T628" s="773"/>
      <c r="U628" s="773"/>
      <c r="V628" s="773"/>
      <c r="W628" s="773"/>
      <c r="X628" s="773"/>
      <c r="Y628" s="773"/>
      <c r="Z628" s="773"/>
    </row>
    <row r="629" spans="1:26" ht="15.75" customHeight="1">
      <c r="A629" s="773"/>
      <c r="B629" s="806"/>
      <c r="C629" s="773"/>
      <c r="D629" s="773"/>
      <c r="E629" s="773"/>
      <c r="F629" s="773"/>
      <c r="G629" s="773"/>
      <c r="H629" s="773"/>
      <c r="I629" s="773"/>
      <c r="J629" s="773"/>
      <c r="K629" s="773"/>
      <c r="L629" s="773"/>
      <c r="M629" s="773"/>
      <c r="N629" s="773"/>
      <c r="O629" s="773"/>
      <c r="P629" s="773"/>
      <c r="Q629" s="773"/>
      <c r="R629" s="773"/>
      <c r="S629" s="773"/>
      <c r="T629" s="773"/>
      <c r="U629" s="773"/>
      <c r="V629" s="773"/>
      <c r="W629" s="773"/>
      <c r="X629" s="773"/>
      <c r="Y629" s="773"/>
      <c r="Z629" s="773"/>
    </row>
    <row r="630" spans="1:26" ht="15.75" customHeight="1">
      <c r="A630" s="773"/>
      <c r="B630" s="806"/>
      <c r="C630" s="773"/>
      <c r="D630" s="773"/>
      <c r="E630" s="773"/>
      <c r="F630" s="773"/>
      <c r="G630" s="773"/>
      <c r="H630" s="773"/>
      <c r="I630" s="773"/>
      <c r="J630" s="773"/>
      <c r="K630" s="773"/>
      <c r="L630" s="773"/>
      <c r="M630" s="773"/>
      <c r="N630" s="773"/>
      <c r="O630" s="773"/>
      <c r="P630" s="773"/>
      <c r="Q630" s="773"/>
      <c r="R630" s="773"/>
      <c r="S630" s="773"/>
      <c r="T630" s="773"/>
      <c r="U630" s="773"/>
      <c r="V630" s="773"/>
      <c r="W630" s="773"/>
      <c r="X630" s="773"/>
      <c r="Y630" s="773"/>
      <c r="Z630" s="773"/>
    </row>
    <row r="631" spans="1:26" ht="15.75" customHeight="1">
      <c r="A631" s="773"/>
      <c r="B631" s="806"/>
      <c r="C631" s="773"/>
      <c r="D631" s="773"/>
      <c r="E631" s="773"/>
      <c r="F631" s="773"/>
      <c r="G631" s="773"/>
      <c r="H631" s="773"/>
      <c r="I631" s="773"/>
      <c r="J631" s="773"/>
      <c r="K631" s="773"/>
      <c r="L631" s="773"/>
      <c r="M631" s="773"/>
      <c r="N631" s="773"/>
      <c r="O631" s="773"/>
      <c r="P631" s="773"/>
      <c r="Q631" s="773"/>
      <c r="R631" s="773"/>
      <c r="S631" s="773"/>
      <c r="T631" s="773"/>
      <c r="U631" s="773"/>
      <c r="V631" s="773"/>
      <c r="W631" s="773"/>
      <c r="X631" s="773"/>
      <c r="Y631" s="773"/>
      <c r="Z631" s="773"/>
    </row>
    <row r="632" spans="1:26" ht="15.75" customHeight="1">
      <c r="A632" s="773"/>
      <c r="B632" s="806"/>
      <c r="C632" s="773"/>
      <c r="D632" s="773"/>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row>
    <row r="633" spans="1:26" ht="15.75" customHeight="1">
      <c r="A633" s="773"/>
      <c r="B633" s="806"/>
      <c r="C633" s="773"/>
      <c r="D633" s="773"/>
      <c r="E633" s="773"/>
      <c r="F633" s="773"/>
      <c r="G633" s="773"/>
      <c r="H633" s="773"/>
      <c r="I633" s="773"/>
      <c r="J633" s="773"/>
      <c r="K633" s="773"/>
      <c r="L633" s="773"/>
      <c r="M633" s="773"/>
      <c r="N633" s="773"/>
      <c r="O633" s="773"/>
      <c r="P633" s="773"/>
      <c r="Q633" s="773"/>
      <c r="R633" s="773"/>
      <c r="S633" s="773"/>
      <c r="T633" s="773"/>
      <c r="U633" s="773"/>
      <c r="V633" s="773"/>
      <c r="W633" s="773"/>
      <c r="X633" s="773"/>
      <c r="Y633" s="773"/>
      <c r="Z633" s="773"/>
    </row>
    <row r="634" spans="1:26" ht="15.75" customHeight="1">
      <c r="A634" s="773"/>
      <c r="B634" s="806"/>
      <c r="C634" s="773"/>
      <c r="D634" s="773"/>
      <c r="E634" s="773"/>
      <c r="F634" s="773"/>
      <c r="G634" s="773"/>
      <c r="H634" s="773"/>
      <c r="I634" s="773"/>
      <c r="J634" s="773"/>
      <c r="K634" s="773"/>
      <c r="L634" s="773"/>
      <c r="M634" s="773"/>
      <c r="N634" s="773"/>
      <c r="O634" s="773"/>
      <c r="P634" s="773"/>
      <c r="Q634" s="773"/>
      <c r="R634" s="773"/>
      <c r="S634" s="773"/>
      <c r="T634" s="773"/>
      <c r="U634" s="773"/>
      <c r="V634" s="773"/>
      <c r="W634" s="773"/>
      <c r="X634" s="773"/>
      <c r="Y634" s="773"/>
      <c r="Z634" s="773"/>
    </row>
    <row r="635" spans="1:26" ht="15.75" customHeight="1">
      <c r="A635" s="773"/>
      <c r="B635" s="806"/>
      <c r="C635" s="773"/>
      <c r="D635" s="773"/>
      <c r="E635" s="773"/>
      <c r="F635" s="773"/>
      <c r="G635" s="773"/>
      <c r="H635" s="773"/>
      <c r="I635" s="773"/>
      <c r="J635" s="773"/>
      <c r="K635" s="773"/>
      <c r="L635" s="773"/>
      <c r="M635" s="773"/>
      <c r="N635" s="773"/>
      <c r="O635" s="773"/>
      <c r="P635" s="773"/>
      <c r="Q635" s="773"/>
      <c r="R635" s="773"/>
      <c r="S635" s="773"/>
      <c r="T635" s="773"/>
      <c r="U635" s="773"/>
      <c r="V635" s="773"/>
      <c r="W635" s="773"/>
      <c r="X635" s="773"/>
      <c r="Y635" s="773"/>
      <c r="Z635" s="773"/>
    </row>
    <row r="636" spans="1:26" ht="15.75" customHeight="1">
      <c r="A636" s="773"/>
      <c r="B636" s="806"/>
      <c r="C636" s="773"/>
      <c r="D636" s="773"/>
      <c r="E636" s="773"/>
      <c r="F636" s="773"/>
      <c r="G636" s="773"/>
      <c r="H636" s="773"/>
      <c r="I636" s="773"/>
      <c r="J636" s="773"/>
      <c r="K636" s="773"/>
      <c r="L636" s="773"/>
      <c r="M636" s="773"/>
      <c r="N636" s="773"/>
      <c r="O636" s="773"/>
      <c r="P636" s="773"/>
      <c r="Q636" s="773"/>
      <c r="R636" s="773"/>
      <c r="S636" s="773"/>
      <c r="T636" s="773"/>
      <c r="U636" s="773"/>
      <c r="V636" s="773"/>
      <c r="W636" s="773"/>
      <c r="X636" s="773"/>
      <c r="Y636" s="773"/>
      <c r="Z636" s="773"/>
    </row>
    <row r="637" spans="1:26" ht="15.75" customHeight="1">
      <c r="A637" s="773"/>
      <c r="B637" s="806"/>
      <c r="C637" s="773"/>
      <c r="D637" s="773"/>
      <c r="E637" s="773"/>
      <c r="F637" s="773"/>
      <c r="G637" s="773"/>
      <c r="H637" s="773"/>
      <c r="I637" s="773"/>
      <c r="J637" s="773"/>
      <c r="K637" s="773"/>
      <c r="L637" s="773"/>
      <c r="M637" s="773"/>
      <c r="N637" s="773"/>
      <c r="O637" s="773"/>
      <c r="P637" s="773"/>
      <c r="Q637" s="773"/>
      <c r="R637" s="773"/>
      <c r="S637" s="773"/>
      <c r="T637" s="773"/>
      <c r="U637" s="773"/>
      <c r="V637" s="773"/>
      <c r="W637" s="773"/>
      <c r="X637" s="773"/>
      <c r="Y637" s="773"/>
      <c r="Z637" s="773"/>
    </row>
    <row r="638" spans="1:26" ht="15.75" customHeight="1">
      <c r="A638" s="773"/>
      <c r="B638" s="806"/>
      <c r="C638" s="773"/>
      <c r="D638" s="773"/>
      <c r="E638" s="773"/>
      <c r="F638" s="773"/>
      <c r="G638" s="773"/>
      <c r="H638" s="773"/>
      <c r="I638" s="773"/>
      <c r="J638" s="773"/>
      <c r="K638" s="773"/>
      <c r="L638" s="773"/>
      <c r="M638" s="773"/>
      <c r="N638" s="773"/>
      <c r="O638" s="773"/>
      <c r="P638" s="773"/>
      <c r="Q638" s="773"/>
      <c r="R638" s="773"/>
      <c r="S638" s="773"/>
      <c r="T638" s="773"/>
      <c r="U638" s="773"/>
      <c r="V638" s="773"/>
      <c r="W638" s="773"/>
      <c r="X638" s="773"/>
      <c r="Y638" s="773"/>
      <c r="Z638" s="773"/>
    </row>
    <row r="639" spans="1:26" ht="15.75" customHeight="1">
      <c r="A639" s="773"/>
      <c r="B639" s="806"/>
      <c r="C639" s="773"/>
      <c r="D639" s="773"/>
      <c r="E639" s="773"/>
      <c r="F639" s="773"/>
      <c r="G639" s="773"/>
      <c r="H639" s="773"/>
      <c r="I639" s="773"/>
      <c r="J639" s="773"/>
      <c r="K639" s="773"/>
      <c r="L639" s="773"/>
      <c r="M639" s="773"/>
      <c r="N639" s="773"/>
      <c r="O639" s="773"/>
      <c r="P639" s="773"/>
      <c r="Q639" s="773"/>
      <c r="R639" s="773"/>
      <c r="S639" s="773"/>
      <c r="T639" s="773"/>
      <c r="U639" s="773"/>
      <c r="V639" s="773"/>
      <c r="W639" s="773"/>
      <c r="X639" s="773"/>
      <c r="Y639" s="773"/>
      <c r="Z639" s="773"/>
    </row>
    <row r="640" spans="1:26" ht="15.75" customHeight="1">
      <c r="A640" s="773"/>
      <c r="B640" s="806"/>
      <c r="C640" s="773"/>
      <c r="D640" s="773"/>
      <c r="E640" s="773"/>
      <c r="F640" s="773"/>
      <c r="G640" s="773"/>
      <c r="H640" s="773"/>
      <c r="I640" s="773"/>
      <c r="J640" s="773"/>
      <c r="K640" s="773"/>
      <c r="L640" s="773"/>
      <c r="M640" s="773"/>
      <c r="N640" s="773"/>
      <c r="O640" s="773"/>
      <c r="P640" s="773"/>
      <c r="Q640" s="773"/>
      <c r="R640" s="773"/>
      <c r="S640" s="773"/>
      <c r="T640" s="773"/>
      <c r="U640" s="773"/>
      <c r="V640" s="773"/>
      <c r="W640" s="773"/>
      <c r="X640" s="773"/>
      <c r="Y640" s="773"/>
      <c r="Z640" s="773"/>
    </row>
    <row r="641" spans="1:26" ht="15.75" customHeight="1">
      <c r="A641" s="773"/>
      <c r="B641" s="806"/>
      <c r="C641" s="773"/>
      <c r="D641" s="773"/>
      <c r="E641" s="773"/>
      <c r="F641" s="773"/>
      <c r="G641" s="773"/>
      <c r="H641" s="773"/>
      <c r="I641" s="773"/>
      <c r="J641" s="773"/>
      <c r="K641" s="773"/>
      <c r="L641" s="773"/>
      <c r="M641" s="773"/>
      <c r="N641" s="773"/>
      <c r="O641" s="773"/>
      <c r="P641" s="773"/>
      <c r="Q641" s="773"/>
      <c r="R641" s="773"/>
      <c r="S641" s="773"/>
      <c r="T641" s="773"/>
      <c r="U641" s="773"/>
      <c r="V641" s="773"/>
      <c r="W641" s="773"/>
      <c r="X641" s="773"/>
      <c r="Y641" s="773"/>
      <c r="Z641" s="773"/>
    </row>
    <row r="642" spans="1:26" ht="15.75" customHeight="1">
      <c r="A642" s="773"/>
      <c r="B642" s="806"/>
      <c r="C642" s="773"/>
      <c r="D642" s="773"/>
      <c r="E642" s="773"/>
      <c r="F642" s="773"/>
      <c r="G642" s="773"/>
      <c r="H642" s="773"/>
      <c r="I642" s="773"/>
      <c r="J642" s="773"/>
      <c r="K642" s="773"/>
      <c r="L642" s="773"/>
      <c r="M642" s="773"/>
      <c r="N642" s="773"/>
      <c r="O642" s="773"/>
      <c r="P642" s="773"/>
      <c r="Q642" s="773"/>
      <c r="R642" s="773"/>
      <c r="S642" s="773"/>
      <c r="T642" s="773"/>
      <c r="U642" s="773"/>
      <c r="V642" s="773"/>
      <c r="W642" s="773"/>
      <c r="X642" s="773"/>
      <c r="Y642" s="773"/>
      <c r="Z642" s="773"/>
    </row>
    <row r="643" spans="1:26" ht="15.75" customHeight="1">
      <c r="A643" s="773"/>
      <c r="B643" s="806"/>
      <c r="C643" s="773"/>
      <c r="D643" s="773"/>
      <c r="E643" s="773"/>
      <c r="F643" s="773"/>
      <c r="G643" s="773"/>
      <c r="H643" s="773"/>
      <c r="I643" s="773"/>
      <c r="J643" s="773"/>
      <c r="K643" s="773"/>
      <c r="L643" s="773"/>
      <c r="M643" s="773"/>
      <c r="N643" s="773"/>
      <c r="O643" s="773"/>
      <c r="P643" s="773"/>
      <c r="Q643" s="773"/>
      <c r="R643" s="773"/>
      <c r="S643" s="773"/>
      <c r="T643" s="773"/>
      <c r="U643" s="773"/>
      <c r="V643" s="773"/>
      <c r="W643" s="773"/>
      <c r="X643" s="773"/>
      <c r="Y643" s="773"/>
      <c r="Z643" s="773"/>
    </row>
    <row r="644" spans="1:26" ht="15.75" customHeight="1">
      <c r="A644" s="773"/>
      <c r="B644" s="806"/>
      <c r="C644" s="773"/>
      <c r="D644" s="773"/>
      <c r="E644" s="773"/>
      <c r="F644" s="773"/>
      <c r="G644" s="773"/>
      <c r="H644" s="773"/>
      <c r="I644" s="773"/>
      <c r="J644" s="773"/>
      <c r="K644" s="773"/>
      <c r="L644" s="773"/>
      <c r="M644" s="773"/>
      <c r="N644" s="773"/>
      <c r="O644" s="773"/>
      <c r="P644" s="773"/>
      <c r="Q644" s="773"/>
      <c r="R644" s="773"/>
      <c r="S644" s="773"/>
      <c r="T644" s="773"/>
      <c r="U644" s="773"/>
      <c r="V644" s="773"/>
      <c r="W644" s="773"/>
      <c r="X644" s="773"/>
      <c r="Y644" s="773"/>
      <c r="Z644" s="773"/>
    </row>
    <row r="645" spans="1:26" ht="15.75" customHeight="1">
      <c r="A645" s="773"/>
      <c r="B645" s="806"/>
      <c r="C645" s="773"/>
      <c r="D645" s="773"/>
      <c r="E645" s="773"/>
      <c r="F645" s="773"/>
      <c r="G645" s="773"/>
      <c r="H645" s="773"/>
      <c r="I645" s="773"/>
      <c r="J645" s="773"/>
      <c r="K645" s="773"/>
      <c r="L645" s="773"/>
      <c r="M645" s="773"/>
      <c r="N645" s="773"/>
      <c r="O645" s="773"/>
      <c r="P645" s="773"/>
      <c r="Q645" s="773"/>
      <c r="R645" s="773"/>
      <c r="S645" s="773"/>
      <c r="T645" s="773"/>
      <c r="U645" s="773"/>
      <c r="V645" s="773"/>
      <c r="W645" s="773"/>
      <c r="X645" s="773"/>
      <c r="Y645" s="773"/>
      <c r="Z645" s="773"/>
    </row>
    <row r="646" spans="1:26" ht="15.75" customHeight="1">
      <c r="A646" s="773"/>
      <c r="B646" s="806"/>
      <c r="C646" s="773"/>
      <c r="D646" s="773"/>
      <c r="E646" s="773"/>
      <c r="F646" s="773"/>
      <c r="G646" s="773"/>
      <c r="H646" s="773"/>
      <c r="I646" s="773"/>
      <c r="J646" s="773"/>
      <c r="K646" s="773"/>
      <c r="L646" s="773"/>
      <c r="M646" s="773"/>
      <c r="N646" s="773"/>
      <c r="O646" s="773"/>
      <c r="P646" s="773"/>
      <c r="Q646" s="773"/>
      <c r="R646" s="773"/>
      <c r="S646" s="773"/>
      <c r="T646" s="773"/>
      <c r="U646" s="773"/>
      <c r="V646" s="773"/>
      <c r="W646" s="773"/>
      <c r="X646" s="773"/>
      <c r="Y646" s="773"/>
      <c r="Z646" s="773"/>
    </row>
    <row r="647" spans="1:26" ht="15.75" customHeight="1">
      <c r="A647" s="773"/>
      <c r="B647" s="806"/>
      <c r="C647" s="773"/>
      <c r="D647" s="773"/>
      <c r="E647" s="773"/>
      <c r="F647" s="773"/>
      <c r="G647" s="773"/>
      <c r="H647" s="773"/>
      <c r="I647" s="773"/>
      <c r="J647" s="773"/>
      <c r="K647" s="773"/>
      <c r="L647" s="773"/>
      <c r="M647" s="773"/>
      <c r="N647" s="773"/>
      <c r="O647" s="773"/>
      <c r="P647" s="773"/>
      <c r="Q647" s="773"/>
      <c r="R647" s="773"/>
      <c r="S647" s="773"/>
      <c r="T647" s="773"/>
      <c r="U647" s="773"/>
      <c r="V647" s="773"/>
      <c r="W647" s="773"/>
      <c r="X647" s="773"/>
      <c r="Y647" s="773"/>
      <c r="Z647" s="773"/>
    </row>
    <row r="648" spans="1:26" ht="15.75" customHeight="1">
      <c r="A648" s="773"/>
      <c r="B648" s="806"/>
      <c r="C648" s="773"/>
      <c r="D648" s="773"/>
      <c r="E648" s="773"/>
      <c r="F648" s="773"/>
      <c r="G648" s="773"/>
      <c r="H648" s="773"/>
      <c r="I648" s="773"/>
      <c r="J648" s="773"/>
      <c r="K648" s="773"/>
      <c r="L648" s="773"/>
      <c r="M648" s="773"/>
      <c r="N648" s="773"/>
      <c r="O648" s="773"/>
      <c r="P648" s="773"/>
      <c r="Q648" s="773"/>
      <c r="R648" s="773"/>
      <c r="S648" s="773"/>
      <c r="T648" s="773"/>
      <c r="U648" s="773"/>
      <c r="V648" s="773"/>
      <c r="W648" s="773"/>
      <c r="X648" s="773"/>
      <c r="Y648" s="773"/>
      <c r="Z648" s="773"/>
    </row>
    <row r="649" spans="1:26" ht="15.75" customHeight="1">
      <c r="A649" s="773"/>
      <c r="B649" s="806"/>
      <c r="C649" s="773"/>
      <c r="D649" s="773"/>
      <c r="E649" s="773"/>
      <c r="F649" s="773"/>
      <c r="G649" s="773"/>
      <c r="H649" s="773"/>
      <c r="I649" s="773"/>
      <c r="J649" s="773"/>
      <c r="K649" s="773"/>
      <c r="L649" s="773"/>
      <c r="M649" s="773"/>
      <c r="N649" s="773"/>
      <c r="O649" s="773"/>
      <c r="P649" s="773"/>
      <c r="Q649" s="773"/>
      <c r="R649" s="773"/>
      <c r="S649" s="773"/>
      <c r="T649" s="773"/>
      <c r="U649" s="773"/>
      <c r="V649" s="773"/>
      <c r="W649" s="773"/>
      <c r="X649" s="773"/>
      <c r="Y649" s="773"/>
      <c r="Z649" s="773"/>
    </row>
    <row r="650" spans="1:26" ht="15.75" customHeight="1">
      <c r="A650" s="773"/>
      <c r="B650" s="806"/>
      <c r="C650" s="773"/>
      <c r="D650" s="773"/>
      <c r="E650" s="773"/>
      <c r="F650" s="773"/>
      <c r="G650" s="773"/>
      <c r="H650" s="773"/>
      <c r="I650" s="773"/>
      <c r="J650" s="773"/>
      <c r="K650" s="773"/>
      <c r="L650" s="773"/>
      <c r="M650" s="773"/>
      <c r="N650" s="773"/>
      <c r="O650" s="773"/>
      <c r="P650" s="773"/>
      <c r="Q650" s="773"/>
      <c r="R650" s="773"/>
      <c r="S650" s="773"/>
      <c r="T650" s="773"/>
      <c r="U650" s="773"/>
      <c r="V650" s="773"/>
      <c r="W650" s="773"/>
      <c r="X650" s="773"/>
      <c r="Y650" s="773"/>
      <c r="Z650" s="773"/>
    </row>
    <row r="651" spans="1:26" ht="15.75" customHeight="1">
      <c r="A651" s="773"/>
      <c r="B651" s="806"/>
      <c r="C651" s="773"/>
      <c r="D651" s="773"/>
      <c r="E651" s="773"/>
      <c r="F651" s="773"/>
      <c r="G651" s="773"/>
      <c r="H651" s="773"/>
      <c r="I651" s="773"/>
      <c r="J651" s="773"/>
      <c r="K651" s="773"/>
      <c r="L651" s="773"/>
      <c r="M651" s="773"/>
      <c r="N651" s="773"/>
      <c r="O651" s="773"/>
      <c r="P651" s="773"/>
      <c r="Q651" s="773"/>
      <c r="R651" s="773"/>
      <c r="S651" s="773"/>
      <c r="T651" s="773"/>
      <c r="U651" s="773"/>
      <c r="V651" s="773"/>
      <c r="W651" s="773"/>
      <c r="X651" s="773"/>
      <c r="Y651" s="773"/>
      <c r="Z651" s="773"/>
    </row>
    <row r="652" spans="1:26" ht="15.75" customHeight="1">
      <c r="A652" s="773"/>
      <c r="B652" s="806"/>
      <c r="C652" s="773"/>
      <c r="D652" s="773"/>
      <c r="E652" s="773"/>
      <c r="F652" s="773"/>
      <c r="G652" s="773"/>
      <c r="H652" s="773"/>
      <c r="I652" s="773"/>
      <c r="J652" s="773"/>
      <c r="K652" s="773"/>
      <c r="L652" s="773"/>
      <c r="M652" s="773"/>
      <c r="N652" s="773"/>
      <c r="O652" s="773"/>
      <c r="P652" s="773"/>
      <c r="Q652" s="773"/>
      <c r="R652" s="773"/>
      <c r="S652" s="773"/>
      <c r="T652" s="773"/>
      <c r="U652" s="773"/>
      <c r="V652" s="773"/>
      <c r="W652" s="773"/>
      <c r="X652" s="773"/>
      <c r="Y652" s="773"/>
      <c r="Z652" s="773"/>
    </row>
    <row r="653" spans="1:26" ht="15.75" customHeight="1">
      <c r="A653" s="773"/>
      <c r="B653" s="806"/>
      <c r="C653" s="773"/>
      <c r="D653" s="773"/>
      <c r="E653" s="773"/>
      <c r="F653" s="773"/>
      <c r="G653" s="773"/>
      <c r="H653" s="773"/>
      <c r="I653" s="773"/>
      <c r="J653" s="773"/>
      <c r="K653" s="773"/>
      <c r="L653" s="773"/>
      <c r="M653" s="773"/>
      <c r="N653" s="773"/>
      <c r="O653" s="773"/>
      <c r="P653" s="773"/>
      <c r="Q653" s="773"/>
      <c r="R653" s="773"/>
      <c r="S653" s="773"/>
      <c r="T653" s="773"/>
      <c r="U653" s="773"/>
      <c r="V653" s="773"/>
      <c r="W653" s="773"/>
      <c r="X653" s="773"/>
      <c r="Y653" s="773"/>
      <c r="Z653" s="773"/>
    </row>
    <row r="654" spans="1:26" ht="15.75" customHeight="1">
      <c r="A654" s="773"/>
      <c r="B654" s="806"/>
      <c r="C654" s="773"/>
      <c r="D654" s="773"/>
      <c r="E654" s="773"/>
      <c r="F654" s="773"/>
      <c r="G654" s="773"/>
      <c r="H654" s="773"/>
      <c r="I654" s="773"/>
      <c r="J654" s="773"/>
      <c r="K654" s="773"/>
      <c r="L654" s="773"/>
      <c r="M654" s="773"/>
      <c r="N654" s="773"/>
      <c r="O654" s="773"/>
      <c r="P654" s="773"/>
      <c r="Q654" s="773"/>
      <c r="R654" s="773"/>
      <c r="S654" s="773"/>
      <c r="T654" s="773"/>
      <c r="U654" s="773"/>
      <c r="V654" s="773"/>
      <c r="W654" s="773"/>
      <c r="X654" s="773"/>
      <c r="Y654" s="773"/>
      <c r="Z654" s="773"/>
    </row>
    <row r="655" spans="1:26" ht="15.75" customHeight="1">
      <c r="A655" s="773"/>
      <c r="B655" s="806"/>
      <c r="C655" s="773"/>
      <c r="D655" s="773"/>
      <c r="E655" s="773"/>
      <c r="F655" s="773"/>
      <c r="G655" s="773"/>
      <c r="H655" s="773"/>
      <c r="I655" s="773"/>
      <c r="J655" s="773"/>
      <c r="K655" s="773"/>
      <c r="L655" s="773"/>
      <c r="M655" s="773"/>
      <c r="N655" s="773"/>
      <c r="O655" s="773"/>
      <c r="P655" s="773"/>
      <c r="Q655" s="773"/>
      <c r="R655" s="773"/>
      <c r="S655" s="773"/>
      <c r="T655" s="773"/>
      <c r="U655" s="773"/>
      <c r="V655" s="773"/>
      <c r="W655" s="773"/>
      <c r="X655" s="773"/>
      <c r="Y655" s="773"/>
      <c r="Z655" s="773"/>
    </row>
    <row r="656" spans="1:26" ht="15.75" customHeight="1">
      <c r="A656" s="773"/>
      <c r="B656" s="806"/>
      <c r="C656" s="773"/>
      <c r="D656" s="773"/>
      <c r="E656" s="773"/>
      <c r="F656" s="773"/>
      <c r="G656" s="773"/>
      <c r="H656" s="773"/>
      <c r="I656" s="773"/>
      <c r="J656" s="773"/>
      <c r="K656" s="773"/>
      <c r="L656" s="773"/>
      <c r="M656" s="773"/>
      <c r="N656" s="773"/>
      <c r="O656" s="773"/>
      <c r="P656" s="773"/>
      <c r="Q656" s="773"/>
      <c r="R656" s="773"/>
      <c r="S656" s="773"/>
      <c r="T656" s="773"/>
      <c r="U656" s="773"/>
      <c r="V656" s="773"/>
      <c r="W656" s="773"/>
      <c r="X656" s="773"/>
      <c r="Y656" s="773"/>
      <c r="Z656" s="773"/>
    </row>
    <row r="657" spans="1:26" ht="15.75" customHeight="1">
      <c r="A657" s="773"/>
      <c r="B657" s="806"/>
      <c r="C657" s="773"/>
      <c r="D657" s="773"/>
      <c r="E657" s="773"/>
      <c r="F657" s="773"/>
      <c r="G657" s="773"/>
      <c r="H657" s="773"/>
      <c r="I657" s="773"/>
      <c r="J657" s="773"/>
      <c r="K657" s="773"/>
      <c r="L657" s="773"/>
      <c r="M657" s="773"/>
      <c r="N657" s="773"/>
      <c r="O657" s="773"/>
      <c r="P657" s="773"/>
      <c r="Q657" s="773"/>
      <c r="R657" s="773"/>
      <c r="S657" s="773"/>
      <c r="T657" s="773"/>
      <c r="U657" s="773"/>
      <c r="V657" s="773"/>
      <c r="W657" s="773"/>
      <c r="X657" s="773"/>
      <c r="Y657" s="773"/>
      <c r="Z657" s="773"/>
    </row>
    <row r="658" spans="1:26" ht="15.75" customHeight="1">
      <c r="A658" s="773"/>
      <c r="B658" s="806"/>
      <c r="C658" s="773"/>
      <c r="D658" s="773"/>
      <c r="E658" s="773"/>
      <c r="F658" s="773"/>
      <c r="G658" s="773"/>
      <c r="H658" s="773"/>
      <c r="I658" s="773"/>
      <c r="J658" s="773"/>
      <c r="K658" s="773"/>
      <c r="L658" s="773"/>
      <c r="M658" s="773"/>
      <c r="N658" s="773"/>
      <c r="O658" s="773"/>
      <c r="P658" s="773"/>
      <c r="Q658" s="773"/>
      <c r="R658" s="773"/>
      <c r="S658" s="773"/>
      <c r="T658" s="773"/>
      <c r="U658" s="773"/>
      <c r="V658" s="773"/>
      <c r="W658" s="773"/>
      <c r="X658" s="773"/>
      <c r="Y658" s="773"/>
      <c r="Z658" s="773"/>
    </row>
    <row r="659" spans="1:26" ht="15.75" customHeight="1">
      <c r="A659" s="773"/>
      <c r="B659" s="806"/>
      <c r="C659" s="773"/>
      <c r="D659" s="773"/>
      <c r="E659" s="773"/>
      <c r="F659" s="773"/>
      <c r="G659" s="773"/>
      <c r="H659" s="773"/>
      <c r="I659" s="773"/>
      <c r="J659" s="773"/>
      <c r="K659" s="773"/>
      <c r="L659" s="773"/>
      <c r="M659" s="773"/>
      <c r="N659" s="773"/>
      <c r="O659" s="773"/>
      <c r="P659" s="773"/>
      <c r="Q659" s="773"/>
      <c r="R659" s="773"/>
      <c r="S659" s="773"/>
      <c r="T659" s="773"/>
      <c r="U659" s="773"/>
      <c r="V659" s="773"/>
      <c r="W659" s="773"/>
      <c r="X659" s="773"/>
      <c r="Y659" s="773"/>
      <c r="Z659" s="773"/>
    </row>
    <row r="660" spans="1:26" ht="15.75" customHeight="1">
      <c r="A660" s="773"/>
      <c r="B660" s="806"/>
      <c r="C660" s="773"/>
      <c r="D660" s="773"/>
      <c r="E660" s="773"/>
      <c r="F660" s="773"/>
      <c r="G660" s="773"/>
      <c r="H660" s="773"/>
      <c r="I660" s="773"/>
      <c r="J660" s="773"/>
      <c r="K660" s="773"/>
      <c r="L660" s="773"/>
      <c r="M660" s="773"/>
      <c r="N660" s="773"/>
      <c r="O660" s="773"/>
      <c r="P660" s="773"/>
      <c r="Q660" s="773"/>
      <c r="R660" s="773"/>
      <c r="S660" s="773"/>
      <c r="T660" s="773"/>
      <c r="U660" s="773"/>
      <c r="V660" s="773"/>
      <c r="W660" s="773"/>
      <c r="X660" s="773"/>
      <c r="Y660" s="773"/>
      <c r="Z660" s="773"/>
    </row>
    <row r="661" spans="1:26" ht="15.75" customHeight="1">
      <c r="A661" s="773"/>
      <c r="B661" s="806"/>
      <c r="C661" s="773"/>
      <c r="D661" s="773"/>
      <c r="E661" s="773"/>
      <c r="F661" s="773"/>
      <c r="G661" s="773"/>
      <c r="H661" s="773"/>
      <c r="I661" s="773"/>
      <c r="J661" s="773"/>
      <c r="K661" s="773"/>
      <c r="L661" s="773"/>
      <c r="M661" s="773"/>
      <c r="N661" s="773"/>
      <c r="O661" s="773"/>
      <c r="P661" s="773"/>
      <c r="Q661" s="773"/>
      <c r="R661" s="773"/>
      <c r="S661" s="773"/>
      <c r="T661" s="773"/>
      <c r="U661" s="773"/>
      <c r="V661" s="773"/>
      <c r="W661" s="773"/>
      <c r="X661" s="773"/>
      <c r="Y661" s="773"/>
      <c r="Z661" s="773"/>
    </row>
    <row r="662" spans="1:26" ht="15.75" customHeight="1">
      <c r="A662" s="773"/>
      <c r="B662" s="806"/>
      <c r="C662" s="773"/>
      <c r="D662" s="773"/>
      <c r="E662" s="773"/>
      <c r="F662" s="773"/>
      <c r="G662" s="773"/>
      <c r="H662" s="773"/>
      <c r="I662" s="773"/>
      <c r="J662" s="773"/>
      <c r="K662" s="773"/>
      <c r="L662" s="773"/>
      <c r="M662" s="773"/>
      <c r="N662" s="773"/>
      <c r="O662" s="773"/>
      <c r="P662" s="773"/>
      <c r="Q662" s="773"/>
      <c r="R662" s="773"/>
      <c r="S662" s="773"/>
      <c r="T662" s="773"/>
      <c r="U662" s="773"/>
      <c r="V662" s="773"/>
      <c r="W662" s="773"/>
      <c r="X662" s="773"/>
      <c r="Y662" s="773"/>
      <c r="Z662" s="773"/>
    </row>
    <row r="663" spans="1:26" ht="15.75" customHeight="1">
      <c r="A663" s="773"/>
      <c r="B663" s="806"/>
      <c r="C663" s="773"/>
      <c r="D663" s="773"/>
      <c r="E663" s="773"/>
      <c r="F663" s="773"/>
      <c r="G663" s="773"/>
      <c r="H663" s="773"/>
      <c r="I663" s="773"/>
      <c r="J663" s="773"/>
      <c r="K663" s="773"/>
      <c r="L663" s="773"/>
      <c r="M663" s="773"/>
      <c r="N663" s="773"/>
      <c r="O663" s="773"/>
      <c r="P663" s="773"/>
      <c r="Q663" s="773"/>
      <c r="R663" s="773"/>
      <c r="S663" s="773"/>
      <c r="T663" s="773"/>
      <c r="U663" s="773"/>
      <c r="V663" s="773"/>
      <c r="W663" s="773"/>
      <c r="X663" s="773"/>
      <c r="Y663" s="773"/>
      <c r="Z663" s="773"/>
    </row>
    <row r="664" spans="1:26" ht="15.75" customHeight="1">
      <c r="A664" s="773"/>
      <c r="B664" s="806"/>
      <c r="C664" s="773"/>
      <c r="D664" s="773"/>
      <c r="E664" s="773"/>
      <c r="F664" s="773"/>
      <c r="G664" s="773"/>
      <c r="H664" s="773"/>
      <c r="I664" s="773"/>
      <c r="J664" s="773"/>
      <c r="K664" s="773"/>
      <c r="L664" s="773"/>
      <c r="M664" s="773"/>
      <c r="N664" s="773"/>
      <c r="O664" s="773"/>
      <c r="P664" s="773"/>
      <c r="Q664" s="773"/>
      <c r="R664" s="773"/>
      <c r="S664" s="773"/>
      <c r="T664" s="773"/>
      <c r="U664" s="773"/>
      <c r="V664" s="773"/>
      <c r="W664" s="773"/>
      <c r="X664" s="773"/>
      <c r="Y664" s="773"/>
      <c r="Z664" s="773"/>
    </row>
    <row r="665" spans="1:26" ht="15.75" customHeight="1">
      <c r="A665" s="773"/>
      <c r="B665" s="806"/>
      <c r="C665" s="773"/>
      <c r="D665" s="773"/>
      <c r="E665" s="773"/>
      <c r="F665" s="773"/>
      <c r="G665" s="773"/>
      <c r="H665" s="773"/>
      <c r="I665" s="773"/>
      <c r="J665" s="773"/>
      <c r="K665" s="773"/>
      <c r="L665" s="773"/>
      <c r="M665" s="773"/>
      <c r="N665" s="773"/>
      <c r="O665" s="773"/>
      <c r="P665" s="773"/>
      <c r="Q665" s="773"/>
      <c r="R665" s="773"/>
      <c r="S665" s="773"/>
      <c r="T665" s="773"/>
      <c r="U665" s="773"/>
      <c r="V665" s="773"/>
      <c r="W665" s="773"/>
      <c r="X665" s="773"/>
      <c r="Y665" s="773"/>
      <c r="Z665" s="773"/>
    </row>
    <row r="666" spans="1:26" ht="15.75" customHeight="1">
      <c r="A666" s="773"/>
      <c r="B666" s="806"/>
      <c r="C666" s="773"/>
      <c r="D666" s="773"/>
      <c r="E666" s="773"/>
      <c r="F666" s="773"/>
      <c r="G666" s="773"/>
      <c r="H666" s="773"/>
      <c r="I666" s="773"/>
      <c r="J666" s="773"/>
      <c r="K666" s="773"/>
      <c r="L666" s="773"/>
      <c r="M666" s="773"/>
      <c r="N666" s="773"/>
      <c r="O666" s="773"/>
      <c r="P666" s="773"/>
      <c r="Q666" s="773"/>
      <c r="R666" s="773"/>
      <c r="S666" s="773"/>
      <c r="T666" s="773"/>
      <c r="U666" s="773"/>
      <c r="V666" s="773"/>
      <c r="W666" s="773"/>
      <c r="X666" s="773"/>
      <c r="Y666" s="773"/>
      <c r="Z666" s="773"/>
    </row>
    <row r="667" spans="1:26" ht="15.75" customHeight="1">
      <c r="A667" s="773"/>
      <c r="B667" s="806"/>
      <c r="C667" s="773"/>
      <c r="D667" s="773"/>
      <c r="E667" s="773"/>
      <c r="F667" s="773"/>
      <c r="G667" s="773"/>
      <c r="H667" s="773"/>
      <c r="I667" s="773"/>
      <c r="J667" s="773"/>
      <c r="K667" s="773"/>
      <c r="L667" s="773"/>
      <c r="M667" s="773"/>
      <c r="N667" s="773"/>
      <c r="O667" s="773"/>
      <c r="P667" s="773"/>
      <c r="Q667" s="773"/>
      <c r="R667" s="773"/>
      <c r="S667" s="773"/>
      <c r="T667" s="773"/>
      <c r="U667" s="773"/>
      <c r="V667" s="773"/>
      <c r="W667" s="773"/>
      <c r="X667" s="773"/>
      <c r="Y667" s="773"/>
      <c r="Z667" s="773"/>
    </row>
    <row r="668" spans="1:26" ht="15.75" customHeight="1">
      <c r="A668" s="773"/>
      <c r="B668" s="806"/>
      <c r="C668" s="773"/>
      <c r="D668" s="773"/>
      <c r="E668" s="773"/>
      <c r="F668" s="773"/>
      <c r="G668" s="773"/>
      <c r="H668" s="773"/>
      <c r="I668" s="773"/>
      <c r="J668" s="773"/>
      <c r="K668" s="773"/>
      <c r="L668" s="773"/>
      <c r="M668" s="773"/>
      <c r="N668" s="773"/>
      <c r="O668" s="773"/>
      <c r="P668" s="773"/>
      <c r="Q668" s="773"/>
      <c r="R668" s="773"/>
      <c r="S668" s="773"/>
      <c r="T668" s="773"/>
      <c r="U668" s="773"/>
      <c r="V668" s="773"/>
      <c r="W668" s="773"/>
      <c r="X668" s="773"/>
      <c r="Y668" s="773"/>
      <c r="Z668" s="773"/>
    </row>
    <row r="669" spans="1:26" ht="15.75" customHeight="1">
      <c r="A669" s="773"/>
      <c r="B669" s="806"/>
      <c r="C669" s="773"/>
      <c r="D669" s="773"/>
      <c r="E669" s="773"/>
      <c r="F669" s="773"/>
      <c r="G669" s="773"/>
      <c r="H669" s="773"/>
      <c r="I669" s="773"/>
      <c r="J669" s="773"/>
      <c r="K669" s="773"/>
      <c r="L669" s="773"/>
      <c r="M669" s="773"/>
      <c r="N669" s="773"/>
      <c r="O669" s="773"/>
      <c r="P669" s="773"/>
      <c r="Q669" s="773"/>
      <c r="R669" s="773"/>
      <c r="S669" s="773"/>
      <c r="T669" s="773"/>
      <c r="U669" s="773"/>
      <c r="V669" s="773"/>
      <c r="W669" s="773"/>
      <c r="X669" s="773"/>
      <c r="Y669" s="773"/>
      <c r="Z669" s="773"/>
    </row>
    <row r="670" spans="1:26" ht="15.75" customHeight="1">
      <c r="A670" s="773"/>
      <c r="B670" s="806"/>
      <c r="C670" s="773"/>
      <c r="D670" s="773"/>
      <c r="E670" s="773"/>
      <c r="F670" s="773"/>
      <c r="G670" s="773"/>
      <c r="H670" s="773"/>
      <c r="I670" s="773"/>
      <c r="J670" s="773"/>
      <c r="K670" s="773"/>
      <c r="L670" s="773"/>
      <c r="M670" s="773"/>
      <c r="N670" s="773"/>
      <c r="O670" s="773"/>
      <c r="P670" s="773"/>
      <c r="Q670" s="773"/>
      <c r="R670" s="773"/>
      <c r="S670" s="773"/>
      <c r="T670" s="773"/>
      <c r="U670" s="773"/>
      <c r="V670" s="773"/>
      <c r="W670" s="773"/>
      <c r="X670" s="773"/>
      <c r="Y670" s="773"/>
      <c r="Z670" s="773"/>
    </row>
    <row r="671" spans="1:26" ht="15.75" customHeight="1">
      <c r="A671" s="773"/>
      <c r="B671" s="806"/>
      <c r="C671" s="773"/>
      <c r="D671" s="773"/>
      <c r="E671" s="773"/>
      <c r="F671" s="773"/>
      <c r="G671" s="773"/>
      <c r="H671" s="773"/>
      <c r="I671" s="773"/>
      <c r="J671" s="773"/>
      <c r="K671" s="773"/>
      <c r="L671" s="773"/>
      <c r="M671" s="773"/>
      <c r="N671" s="773"/>
      <c r="O671" s="773"/>
      <c r="P671" s="773"/>
      <c r="Q671" s="773"/>
      <c r="R671" s="773"/>
      <c r="S671" s="773"/>
      <c r="T671" s="773"/>
      <c r="U671" s="773"/>
      <c r="V671" s="773"/>
      <c r="W671" s="773"/>
      <c r="X671" s="773"/>
      <c r="Y671" s="773"/>
      <c r="Z671" s="773"/>
    </row>
    <row r="672" spans="1:26" ht="15.75" customHeight="1">
      <c r="A672" s="773"/>
      <c r="B672" s="806"/>
      <c r="C672" s="773"/>
      <c r="D672" s="773"/>
      <c r="E672" s="773"/>
      <c r="F672" s="773"/>
      <c r="G672" s="773"/>
      <c r="H672" s="773"/>
      <c r="I672" s="773"/>
      <c r="J672" s="773"/>
      <c r="K672" s="773"/>
      <c r="L672" s="773"/>
      <c r="M672" s="773"/>
      <c r="N672" s="773"/>
      <c r="O672" s="773"/>
      <c r="P672" s="773"/>
      <c r="Q672" s="773"/>
      <c r="R672" s="773"/>
      <c r="S672" s="773"/>
      <c r="T672" s="773"/>
      <c r="U672" s="773"/>
      <c r="V672" s="773"/>
      <c r="W672" s="773"/>
      <c r="X672" s="773"/>
      <c r="Y672" s="773"/>
      <c r="Z672" s="773"/>
    </row>
    <row r="673" spans="1:26" ht="15.75" customHeight="1">
      <c r="A673" s="773"/>
      <c r="B673" s="806"/>
      <c r="C673" s="773"/>
      <c r="D673" s="773"/>
      <c r="E673" s="773"/>
      <c r="F673" s="773"/>
      <c r="G673" s="773"/>
      <c r="H673" s="773"/>
      <c r="I673" s="773"/>
      <c r="J673" s="773"/>
      <c r="K673" s="773"/>
      <c r="L673" s="773"/>
      <c r="M673" s="773"/>
      <c r="N673" s="773"/>
      <c r="O673" s="773"/>
      <c r="P673" s="773"/>
      <c r="Q673" s="773"/>
      <c r="R673" s="773"/>
      <c r="S673" s="773"/>
      <c r="T673" s="773"/>
      <c r="U673" s="773"/>
      <c r="V673" s="773"/>
      <c r="W673" s="773"/>
      <c r="X673" s="773"/>
      <c r="Y673" s="773"/>
      <c r="Z673" s="773"/>
    </row>
    <row r="674" spans="1:26" ht="15.75" customHeight="1">
      <c r="A674" s="773"/>
      <c r="B674" s="806"/>
      <c r="C674" s="773"/>
      <c r="D674" s="773"/>
      <c r="E674" s="773"/>
      <c r="F674" s="773"/>
      <c r="G674" s="773"/>
      <c r="H674" s="773"/>
      <c r="I674" s="773"/>
      <c r="J674" s="773"/>
      <c r="K674" s="773"/>
      <c r="L674" s="773"/>
      <c r="M674" s="773"/>
      <c r="N674" s="773"/>
      <c r="O674" s="773"/>
      <c r="P674" s="773"/>
      <c r="Q674" s="773"/>
      <c r="R674" s="773"/>
      <c r="S674" s="773"/>
      <c r="T674" s="773"/>
      <c r="U674" s="773"/>
      <c r="V674" s="773"/>
      <c r="W674" s="773"/>
      <c r="X674" s="773"/>
      <c r="Y674" s="773"/>
      <c r="Z674" s="773"/>
    </row>
    <row r="675" spans="1:26" ht="15.75" customHeight="1">
      <c r="A675" s="773"/>
      <c r="B675" s="806"/>
      <c r="C675" s="773"/>
      <c r="D675" s="773"/>
      <c r="E675" s="773"/>
      <c r="F675" s="773"/>
      <c r="G675" s="773"/>
      <c r="H675" s="773"/>
      <c r="I675" s="773"/>
      <c r="J675" s="773"/>
      <c r="K675" s="773"/>
      <c r="L675" s="773"/>
      <c r="M675" s="773"/>
      <c r="N675" s="773"/>
      <c r="O675" s="773"/>
      <c r="P675" s="773"/>
      <c r="Q675" s="773"/>
      <c r="R675" s="773"/>
      <c r="S675" s="773"/>
      <c r="T675" s="773"/>
      <c r="U675" s="773"/>
      <c r="V675" s="773"/>
      <c r="W675" s="773"/>
      <c r="X675" s="773"/>
      <c r="Y675" s="773"/>
      <c r="Z675" s="773"/>
    </row>
    <row r="676" spans="1:26" ht="15.75" customHeight="1">
      <c r="A676" s="773"/>
      <c r="B676" s="806"/>
      <c r="C676" s="773"/>
      <c r="D676" s="773"/>
      <c r="E676" s="773"/>
      <c r="F676" s="773"/>
      <c r="G676" s="773"/>
      <c r="H676" s="773"/>
      <c r="I676" s="773"/>
      <c r="J676" s="773"/>
      <c r="K676" s="773"/>
      <c r="L676" s="773"/>
      <c r="M676" s="773"/>
      <c r="N676" s="773"/>
      <c r="O676" s="773"/>
      <c r="P676" s="773"/>
      <c r="Q676" s="773"/>
      <c r="R676" s="773"/>
      <c r="S676" s="773"/>
      <c r="T676" s="773"/>
      <c r="U676" s="773"/>
      <c r="V676" s="773"/>
      <c r="W676" s="773"/>
      <c r="X676" s="773"/>
      <c r="Y676" s="773"/>
      <c r="Z676" s="773"/>
    </row>
    <row r="677" spans="1:26" ht="15.75" customHeight="1">
      <c r="A677" s="773"/>
      <c r="B677" s="806"/>
      <c r="C677" s="773"/>
      <c r="D677" s="773"/>
      <c r="E677" s="773"/>
      <c r="F677" s="773"/>
      <c r="G677" s="773"/>
      <c r="H677" s="773"/>
      <c r="I677" s="773"/>
      <c r="J677" s="773"/>
      <c r="K677" s="773"/>
      <c r="L677" s="773"/>
      <c r="M677" s="773"/>
      <c r="N677" s="773"/>
      <c r="O677" s="773"/>
      <c r="P677" s="773"/>
      <c r="Q677" s="773"/>
      <c r="R677" s="773"/>
      <c r="S677" s="773"/>
      <c r="T677" s="773"/>
      <c r="U677" s="773"/>
      <c r="V677" s="773"/>
      <c r="W677" s="773"/>
      <c r="X677" s="773"/>
      <c r="Y677" s="773"/>
      <c r="Z677" s="773"/>
    </row>
    <row r="678" spans="1:26" ht="15.75" customHeight="1">
      <c r="A678" s="773"/>
      <c r="B678" s="806"/>
      <c r="C678" s="773"/>
      <c r="D678" s="773"/>
      <c r="E678" s="773"/>
      <c r="F678" s="773"/>
      <c r="G678" s="773"/>
      <c r="H678" s="773"/>
      <c r="I678" s="773"/>
      <c r="J678" s="773"/>
      <c r="K678" s="773"/>
      <c r="L678" s="773"/>
      <c r="M678" s="773"/>
      <c r="N678" s="773"/>
      <c r="O678" s="773"/>
      <c r="P678" s="773"/>
      <c r="Q678" s="773"/>
      <c r="R678" s="773"/>
      <c r="S678" s="773"/>
      <c r="T678" s="773"/>
      <c r="U678" s="773"/>
      <c r="V678" s="773"/>
      <c r="W678" s="773"/>
      <c r="X678" s="773"/>
      <c r="Y678" s="773"/>
      <c r="Z678" s="773"/>
    </row>
    <row r="679" spans="1:26" ht="15.75" customHeight="1">
      <c r="A679" s="773"/>
      <c r="B679" s="806"/>
      <c r="C679" s="773"/>
      <c r="D679" s="773"/>
      <c r="E679" s="773"/>
      <c r="F679" s="773"/>
      <c r="G679" s="773"/>
      <c r="H679" s="773"/>
      <c r="I679" s="773"/>
      <c r="J679" s="773"/>
      <c r="K679" s="773"/>
      <c r="L679" s="773"/>
      <c r="M679" s="773"/>
      <c r="N679" s="773"/>
      <c r="O679" s="773"/>
      <c r="P679" s="773"/>
      <c r="Q679" s="773"/>
      <c r="R679" s="773"/>
      <c r="S679" s="773"/>
      <c r="T679" s="773"/>
      <c r="U679" s="773"/>
      <c r="V679" s="773"/>
      <c r="W679" s="773"/>
      <c r="X679" s="773"/>
      <c r="Y679" s="773"/>
      <c r="Z679" s="773"/>
    </row>
    <row r="680" spans="1:26" ht="15.75" customHeight="1">
      <c r="A680" s="773"/>
      <c r="B680" s="806"/>
      <c r="C680" s="773"/>
      <c r="D680" s="773"/>
      <c r="E680" s="773"/>
      <c r="F680" s="773"/>
      <c r="G680" s="773"/>
      <c r="H680" s="773"/>
      <c r="I680" s="773"/>
      <c r="J680" s="773"/>
      <c r="K680" s="773"/>
      <c r="L680" s="773"/>
      <c r="M680" s="773"/>
      <c r="N680" s="773"/>
      <c r="O680" s="773"/>
      <c r="P680" s="773"/>
      <c r="Q680" s="773"/>
      <c r="R680" s="773"/>
      <c r="S680" s="773"/>
      <c r="T680" s="773"/>
      <c r="U680" s="773"/>
      <c r="V680" s="773"/>
      <c r="W680" s="773"/>
      <c r="X680" s="773"/>
      <c r="Y680" s="773"/>
      <c r="Z680" s="773"/>
    </row>
    <row r="681" spans="1:26" ht="15.75" customHeight="1">
      <c r="A681" s="773"/>
      <c r="B681" s="806"/>
      <c r="C681" s="773"/>
      <c r="D681" s="773"/>
      <c r="E681" s="773"/>
      <c r="F681" s="773"/>
      <c r="G681" s="773"/>
      <c r="H681" s="773"/>
      <c r="I681" s="773"/>
      <c r="J681" s="773"/>
      <c r="K681" s="773"/>
      <c r="L681" s="773"/>
      <c r="M681" s="773"/>
      <c r="N681" s="773"/>
      <c r="O681" s="773"/>
      <c r="P681" s="773"/>
      <c r="Q681" s="773"/>
      <c r="R681" s="773"/>
      <c r="S681" s="773"/>
      <c r="T681" s="773"/>
      <c r="U681" s="773"/>
      <c r="V681" s="773"/>
      <c r="W681" s="773"/>
      <c r="X681" s="773"/>
      <c r="Y681" s="773"/>
      <c r="Z681" s="773"/>
    </row>
    <row r="682" spans="1:26" ht="15.75" customHeight="1">
      <c r="A682" s="773"/>
      <c r="B682" s="806"/>
      <c r="C682" s="773"/>
      <c r="D682" s="773"/>
      <c r="E682" s="773"/>
      <c r="F682" s="773"/>
      <c r="G682" s="773"/>
      <c r="H682" s="773"/>
      <c r="I682" s="773"/>
      <c r="J682" s="773"/>
      <c r="K682" s="773"/>
      <c r="L682" s="773"/>
      <c r="M682" s="773"/>
      <c r="N682" s="773"/>
      <c r="O682" s="773"/>
      <c r="P682" s="773"/>
      <c r="Q682" s="773"/>
      <c r="R682" s="773"/>
      <c r="S682" s="773"/>
      <c r="T682" s="773"/>
      <c r="U682" s="773"/>
      <c r="V682" s="773"/>
      <c r="W682" s="773"/>
      <c r="X682" s="773"/>
      <c r="Y682" s="773"/>
      <c r="Z682" s="773"/>
    </row>
    <row r="683" spans="1:26" ht="15.75" customHeight="1">
      <c r="A683" s="773"/>
      <c r="B683" s="806"/>
      <c r="C683" s="773"/>
      <c r="D683" s="773"/>
      <c r="E683" s="773"/>
      <c r="F683" s="773"/>
      <c r="G683" s="773"/>
      <c r="H683" s="773"/>
      <c r="I683" s="773"/>
      <c r="J683" s="773"/>
      <c r="K683" s="773"/>
      <c r="L683" s="773"/>
      <c r="M683" s="773"/>
      <c r="N683" s="773"/>
      <c r="O683" s="773"/>
      <c r="P683" s="773"/>
      <c r="Q683" s="773"/>
      <c r="R683" s="773"/>
      <c r="S683" s="773"/>
      <c r="T683" s="773"/>
      <c r="U683" s="773"/>
      <c r="V683" s="773"/>
      <c r="W683" s="773"/>
      <c r="X683" s="773"/>
      <c r="Y683" s="773"/>
      <c r="Z683" s="773"/>
    </row>
    <row r="684" spans="1:26" ht="15.75" customHeight="1">
      <c r="A684" s="773"/>
      <c r="B684" s="806"/>
      <c r="C684" s="773"/>
      <c r="D684" s="773"/>
      <c r="E684" s="773"/>
      <c r="F684" s="773"/>
      <c r="G684" s="773"/>
      <c r="H684" s="773"/>
      <c r="I684" s="773"/>
      <c r="J684" s="773"/>
      <c r="K684" s="773"/>
      <c r="L684" s="773"/>
      <c r="M684" s="773"/>
      <c r="N684" s="773"/>
      <c r="O684" s="773"/>
      <c r="P684" s="773"/>
      <c r="Q684" s="773"/>
      <c r="R684" s="773"/>
      <c r="S684" s="773"/>
      <c r="T684" s="773"/>
      <c r="U684" s="773"/>
      <c r="V684" s="773"/>
      <c r="W684" s="773"/>
      <c r="X684" s="773"/>
      <c r="Y684" s="773"/>
      <c r="Z684" s="773"/>
    </row>
    <row r="685" spans="1:26" ht="15.75" customHeight="1">
      <c r="A685" s="773"/>
      <c r="B685" s="806"/>
      <c r="C685" s="773"/>
      <c r="D685" s="773"/>
      <c r="E685" s="773"/>
      <c r="F685" s="773"/>
      <c r="G685" s="773"/>
      <c r="H685" s="773"/>
      <c r="I685" s="773"/>
      <c r="J685" s="773"/>
      <c r="K685" s="773"/>
      <c r="L685" s="773"/>
      <c r="M685" s="773"/>
      <c r="N685" s="773"/>
      <c r="O685" s="773"/>
      <c r="P685" s="773"/>
      <c r="Q685" s="773"/>
      <c r="R685" s="773"/>
      <c r="S685" s="773"/>
      <c r="T685" s="773"/>
      <c r="U685" s="773"/>
      <c r="V685" s="773"/>
      <c r="W685" s="773"/>
      <c r="X685" s="773"/>
      <c r="Y685" s="773"/>
      <c r="Z685" s="773"/>
    </row>
    <row r="686" spans="1:26" ht="15.75" customHeight="1">
      <c r="A686" s="773"/>
      <c r="B686" s="806"/>
      <c r="C686" s="773"/>
      <c r="D686" s="773"/>
      <c r="E686" s="773"/>
      <c r="F686" s="773"/>
      <c r="G686" s="773"/>
      <c r="H686" s="773"/>
      <c r="I686" s="773"/>
      <c r="J686" s="773"/>
      <c r="K686" s="773"/>
      <c r="L686" s="773"/>
      <c r="M686" s="773"/>
      <c r="N686" s="773"/>
      <c r="O686" s="773"/>
      <c r="P686" s="773"/>
      <c r="Q686" s="773"/>
      <c r="R686" s="773"/>
      <c r="S686" s="773"/>
      <c r="T686" s="773"/>
      <c r="U686" s="773"/>
      <c r="V686" s="773"/>
      <c r="W686" s="773"/>
      <c r="X686" s="773"/>
      <c r="Y686" s="773"/>
      <c r="Z686" s="773"/>
    </row>
    <row r="687" spans="1:26" ht="15.75" customHeight="1">
      <c r="A687" s="773"/>
      <c r="B687" s="806"/>
      <c r="C687" s="773"/>
      <c r="D687" s="773"/>
      <c r="E687" s="773"/>
      <c r="F687" s="773"/>
      <c r="G687" s="773"/>
      <c r="H687" s="773"/>
      <c r="I687" s="773"/>
      <c r="J687" s="773"/>
      <c r="K687" s="773"/>
      <c r="L687" s="773"/>
      <c r="M687" s="773"/>
      <c r="N687" s="773"/>
      <c r="O687" s="773"/>
      <c r="P687" s="773"/>
      <c r="Q687" s="773"/>
      <c r="R687" s="773"/>
      <c r="S687" s="773"/>
      <c r="T687" s="773"/>
      <c r="U687" s="773"/>
      <c r="V687" s="773"/>
      <c r="W687" s="773"/>
      <c r="X687" s="773"/>
      <c r="Y687" s="773"/>
      <c r="Z687" s="773"/>
    </row>
    <row r="688" spans="1:26" ht="15.75" customHeight="1">
      <c r="A688" s="773"/>
      <c r="B688" s="806"/>
      <c r="C688" s="773"/>
      <c r="D688" s="773"/>
      <c r="E688" s="773"/>
      <c r="F688" s="773"/>
      <c r="G688" s="773"/>
      <c r="H688" s="773"/>
      <c r="I688" s="773"/>
      <c r="J688" s="773"/>
      <c r="K688" s="773"/>
      <c r="L688" s="773"/>
      <c r="M688" s="773"/>
      <c r="N688" s="773"/>
      <c r="O688" s="773"/>
      <c r="P688" s="773"/>
      <c r="Q688" s="773"/>
      <c r="R688" s="773"/>
      <c r="S688" s="773"/>
      <c r="T688" s="773"/>
      <c r="U688" s="773"/>
      <c r="V688" s="773"/>
      <c r="W688" s="773"/>
      <c r="X688" s="773"/>
      <c r="Y688" s="773"/>
      <c r="Z688" s="773"/>
    </row>
    <row r="689" spans="1:26" ht="15.75" customHeight="1">
      <c r="A689" s="773"/>
      <c r="B689" s="806"/>
      <c r="C689" s="773"/>
      <c r="D689" s="773"/>
      <c r="E689" s="773"/>
      <c r="F689" s="773"/>
      <c r="G689" s="773"/>
      <c r="H689" s="773"/>
      <c r="I689" s="773"/>
      <c r="J689" s="773"/>
      <c r="K689" s="773"/>
      <c r="L689" s="773"/>
      <c r="M689" s="773"/>
      <c r="N689" s="773"/>
      <c r="O689" s="773"/>
      <c r="P689" s="773"/>
      <c r="Q689" s="773"/>
      <c r="R689" s="773"/>
      <c r="S689" s="773"/>
      <c r="T689" s="773"/>
      <c r="U689" s="773"/>
      <c r="V689" s="773"/>
      <c r="W689" s="773"/>
      <c r="X689" s="773"/>
      <c r="Y689" s="773"/>
      <c r="Z689" s="773"/>
    </row>
    <row r="690" spans="1:26" ht="15.75" customHeight="1">
      <c r="A690" s="773"/>
      <c r="B690" s="806"/>
      <c r="C690" s="773"/>
      <c r="D690" s="773"/>
      <c r="E690" s="773"/>
      <c r="F690" s="773"/>
      <c r="G690" s="773"/>
      <c r="H690" s="773"/>
      <c r="I690" s="773"/>
      <c r="J690" s="773"/>
      <c r="K690" s="773"/>
      <c r="L690" s="773"/>
      <c r="M690" s="773"/>
      <c r="N690" s="773"/>
      <c r="O690" s="773"/>
      <c r="P690" s="773"/>
      <c r="Q690" s="773"/>
      <c r="R690" s="773"/>
      <c r="S690" s="773"/>
      <c r="T690" s="773"/>
      <c r="U690" s="773"/>
      <c r="V690" s="773"/>
      <c r="W690" s="773"/>
      <c r="X690" s="773"/>
      <c r="Y690" s="773"/>
      <c r="Z690" s="773"/>
    </row>
    <row r="691" spans="1:26" ht="15.75" customHeight="1">
      <c r="A691" s="773"/>
      <c r="B691" s="806"/>
      <c r="C691" s="773"/>
      <c r="D691" s="773"/>
      <c r="E691" s="773"/>
      <c r="F691" s="773"/>
      <c r="G691" s="773"/>
      <c r="H691" s="773"/>
      <c r="I691" s="773"/>
      <c r="J691" s="773"/>
      <c r="K691" s="773"/>
      <c r="L691" s="773"/>
      <c r="M691" s="773"/>
      <c r="N691" s="773"/>
      <c r="O691" s="773"/>
      <c r="P691" s="773"/>
      <c r="Q691" s="773"/>
      <c r="R691" s="773"/>
      <c r="S691" s="773"/>
      <c r="T691" s="773"/>
      <c r="U691" s="773"/>
      <c r="V691" s="773"/>
      <c r="W691" s="773"/>
      <c r="X691" s="773"/>
      <c r="Y691" s="773"/>
      <c r="Z691" s="773"/>
    </row>
    <row r="692" spans="1:26" ht="15.75" customHeight="1">
      <c r="A692" s="773"/>
      <c r="B692" s="806"/>
      <c r="C692" s="773"/>
      <c r="D692" s="773"/>
      <c r="E692" s="773"/>
      <c r="F692" s="773"/>
      <c r="G692" s="773"/>
      <c r="H692" s="773"/>
      <c r="I692" s="773"/>
      <c r="J692" s="773"/>
      <c r="K692" s="773"/>
      <c r="L692" s="773"/>
      <c r="M692" s="773"/>
      <c r="N692" s="773"/>
      <c r="O692" s="773"/>
      <c r="P692" s="773"/>
      <c r="Q692" s="773"/>
      <c r="R692" s="773"/>
      <c r="S692" s="773"/>
      <c r="T692" s="773"/>
      <c r="U692" s="773"/>
      <c r="V692" s="773"/>
      <c r="W692" s="773"/>
      <c r="X692" s="773"/>
      <c r="Y692" s="773"/>
      <c r="Z692" s="773"/>
    </row>
    <row r="693" spans="1:26" ht="15.75" customHeight="1">
      <c r="A693" s="773"/>
      <c r="B693" s="806"/>
      <c r="C693" s="773"/>
      <c r="D693" s="773"/>
      <c r="E693" s="773"/>
      <c r="F693" s="773"/>
      <c r="G693" s="773"/>
      <c r="H693" s="773"/>
      <c r="I693" s="773"/>
      <c r="J693" s="773"/>
      <c r="K693" s="773"/>
      <c r="L693" s="773"/>
      <c r="M693" s="773"/>
      <c r="N693" s="773"/>
      <c r="O693" s="773"/>
      <c r="P693" s="773"/>
      <c r="Q693" s="773"/>
      <c r="R693" s="773"/>
      <c r="S693" s="773"/>
      <c r="T693" s="773"/>
      <c r="U693" s="773"/>
      <c r="V693" s="773"/>
      <c r="W693" s="773"/>
      <c r="X693" s="773"/>
      <c r="Y693" s="773"/>
      <c r="Z693" s="773"/>
    </row>
    <row r="694" spans="1:26" ht="15.75" customHeight="1">
      <c r="A694" s="773"/>
      <c r="B694" s="806"/>
      <c r="C694" s="773"/>
      <c r="D694" s="773"/>
      <c r="E694" s="773"/>
      <c r="F694" s="773"/>
      <c r="G694" s="773"/>
      <c r="H694" s="773"/>
      <c r="I694" s="773"/>
      <c r="J694" s="773"/>
      <c r="K694" s="773"/>
      <c r="L694" s="773"/>
      <c r="M694" s="773"/>
      <c r="N694" s="773"/>
      <c r="O694" s="773"/>
      <c r="P694" s="773"/>
      <c r="Q694" s="773"/>
      <c r="R694" s="773"/>
      <c r="S694" s="773"/>
      <c r="T694" s="773"/>
      <c r="U694" s="773"/>
      <c r="V694" s="773"/>
      <c r="W694" s="773"/>
      <c r="X694" s="773"/>
      <c r="Y694" s="773"/>
      <c r="Z694" s="773"/>
    </row>
    <row r="695" spans="1:26" ht="15.75" customHeight="1">
      <c r="A695" s="773"/>
      <c r="B695" s="806"/>
      <c r="C695" s="773"/>
      <c r="D695" s="773"/>
      <c r="E695" s="773"/>
      <c r="F695" s="773"/>
      <c r="G695" s="773"/>
      <c r="H695" s="773"/>
      <c r="I695" s="773"/>
      <c r="J695" s="773"/>
      <c r="K695" s="773"/>
      <c r="L695" s="773"/>
      <c r="M695" s="773"/>
      <c r="N695" s="773"/>
      <c r="O695" s="773"/>
      <c r="P695" s="773"/>
      <c r="Q695" s="773"/>
      <c r="R695" s="773"/>
      <c r="S695" s="773"/>
      <c r="T695" s="773"/>
      <c r="U695" s="773"/>
      <c r="V695" s="773"/>
      <c r="W695" s="773"/>
      <c r="X695" s="773"/>
      <c r="Y695" s="773"/>
      <c r="Z695" s="773"/>
    </row>
    <row r="696" spans="1:26" ht="15.75" customHeight="1">
      <c r="A696" s="773"/>
      <c r="B696" s="806"/>
      <c r="C696" s="773"/>
      <c r="D696" s="773"/>
      <c r="E696" s="773"/>
      <c r="F696" s="773"/>
      <c r="G696" s="773"/>
      <c r="H696" s="773"/>
      <c r="I696" s="773"/>
      <c r="J696" s="773"/>
      <c r="K696" s="773"/>
      <c r="L696" s="773"/>
      <c r="M696" s="773"/>
      <c r="N696" s="773"/>
      <c r="O696" s="773"/>
      <c r="P696" s="773"/>
      <c r="Q696" s="773"/>
      <c r="R696" s="773"/>
      <c r="S696" s="773"/>
      <c r="T696" s="773"/>
      <c r="U696" s="773"/>
      <c r="V696" s="773"/>
      <c r="W696" s="773"/>
      <c r="X696" s="773"/>
      <c r="Y696" s="773"/>
      <c r="Z696" s="773"/>
    </row>
    <row r="697" spans="1:26" ht="15.75" customHeight="1">
      <c r="A697" s="773"/>
      <c r="B697" s="806"/>
      <c r="C697" s="773"/>
      <c r="D697" s="773"/>
      <c r="E697" s="773"/>
      <c r="F697" s="773"/>
      <c r="G697" s="773"/>
      <c r="H697" s="773"/>
      <c r="I697" s="773"/>
      <c r="J697" s="773"/>
      <c r="K697" s="773"/>
      <c r="L697" s="773"/>
      <c r="M697" s="773"/>
      <c r="N697" s="773"/>
      <c r="O697" s="773"/>
      <c r="P697" s="773"/>
      <c r="Q697" s="773"/>
      <c r="R697" s="773"/>
      <c r="S697" s="773"/>
      <c r="T697" s="773"/>
      <c r="U697" s="773"/>
      <c r="V697" s="773"/>
      <c r="W697" s="773"/>
      <c r="X697" s="773"/>
      <c r="Y697" s="773"/>
      <c r="Z697" s="773"/>
    </row>
    <row r="698" spans="1:26" ht="15.75" customHeight="1">
      <c r="A698" s="773"/>
      <c r="B698" s="806"/>
      <c r="C698" s="773"/>
      <c r="D698" s="773"/>
      <c r="E698" s="773"/>
      <c r="F698" s="773"/>
      <c r="G698" s="773"/>
      <c r="H698" s="773"/>
      <c r="I698" s="773"/>
      <c r="J698" s="773"/>
      <c r="K698" s="773"/>
      <c r="L698" s="773"/>
      <c r="M698" s="773"/>
      <c r="N698" s="773"/>
      <c r="O698" s="773"/>
      <c r="P698" s="773"/>
      <c r="Q698" s="773"/>
      <c r="R698" s="773"/>
      <c r="S698" s="773"/>
      <c r="T698" s="773"/>
      <c r="U698" s="773"/>
      <c r="V698" s="773"/>
      <c r="W698" s="773"/>
      <c r="X698" s="773"/>
      <c r="Y698" s="773"/>
      <c r="Z698" s="773"/>
    </row>
    <row r="699" spans="1:26" ht="15.75" customHeight="1">
      <c r="A699" s="773"/>
      <c r="B699" s="806"/>
      <c r="C699" s="773"/>
      <c r="D699" s="773"/>
      <c r="E699" s="773"/>
      <c r="F699" s="773"/>
      <c r="G699" s="773"/>
      <c r="H699" s="773"/>
      <c r="I699" s="773"/>
      <c r="J699" s="773"/>
      <c r="K699" s="773"/>
      <c r="L699" s="773"/>
      <c r="M699" s="773"/>
      <c r="N699" s="773"/>
      <c r="O699" s="773"/>
      <c r="P699" s="773"/>
      <c r="Q699" s="773"/>
      <c r="R699" s="773"/>
      <c r="S699" s="773"/>
      <c r="T699" s="773"/>
      <c r="U699" s="773"/>
      <c r="V699" s="773"/>
      <c r="W699" s="773"/>
      <c r="X699" s="773"/>
      <c r="Y699" s="773"/>
      <c r="Z699" s="773"/>
    </row>
    <row r="700" spans="1:26" ht="15.75" customHeight="1">
      <c r="A700" s="773"/>
      <c r="B700" s="806"/>
      <c r="C700" s="773"/>
      <c r="D700" s="773"/>
      <c r="E700" s="773"/>
      <c r="F700" s="773"/>
      <c r="G700" s="773"/>
      <c r="H700" s="773"/>
      <c r="I700" s="773"/>
      <c r="J700" s="773"/>
      <c r="K700" s="773"/>
      <c r="L700" s="773"/>
      <c r="M700" s="773"/>
      <c r="N700" s="773"/>
      <c r="O700" s="773"/>
      <c r="P700" s="773"/>
      <c r="Q700" s="773"/>
      <c r="R700" s="773"/>
      <c r="S700" s="773"/>
      <c r="T700" s="773"/>
      <c r="U700" s="773"/>
      <c r="V700" s="773"/>
      <c r="W700" s="773"/>
      <c r="X700" s="773"/>
      <c r="Y700" s="773"/>
      <c r="Z700" s="773"/>
    </row>
    <row r="701" spans="1:26" ht="15.75" customHeight="1">
      <c r="A701" s="773"/>
      <c r="B701" s="806"/>
      <c r="C701" s="773"/>
      <c r="D701" s="773"/>
      <c r="E701" s="773"/>
      <c r="F701" s="773"/>
      <c r="G701" s="773"/>
      <c r="H701" s="773"/>
      <c r="I701" s="773"/>
      <c r="J701" s="773"/>
      <c r="K701" s="773"/>
      <c r="L701" s="773"/>
      <c r="M701" s="773"/>
      <c r="N701" s="773"/>
      <c r="O701" s="773"/>
      <c r="P701" s="773"/>
      <c r="Q701" s="773"/>
      <c r="R701" s="773"/>
      <c r="S701" s="773"/>
      <c r="T701" s="773"/>
      <c r="U701" s="773"/>
      <c r="V701" s="773"/>
      <c r="W701" s="773"/>
      <c r="X701" s="773"/>
      <c r="Y701" s="773"/>
      <c r="Z701" s="773"/>
    </row>
    <row r="702" spans="1:26" ht="15.75" customHeight="1">
      <c r="A702" s="773"/>
      <c r="B702" s="806"/>
      <c r="C702" s="773"/>
      <c r="D702" s="773"/>
      <c r="E702" s="773"/>
      <c r="F702" s="773"/>
      <c r="G702" s="773"/>
      <c r="H702" s="773"/>
      <c r="I702" s="773"/>
      <c r="J702" s="773"/>
      <c r="K702" s="773"/>
      <c r="L702" s="773"/>
      <c r="M702" s="773"/>
      <c r="N702" s="773"/>
      <c r="O702" s="773"/>
      <c r="P702" s="773"/>
      <c r="Q702" s="773"/>
      <c r="R702" s="773"/>
      <c r="S702" s="773"/>
      <c r="T702" s="773"/>
      <c r="U702" s="773"/>
      <c r="V702" s="773"/>
      <c r="W702" s="773"/>
      <c r="X702" s="773"/>
      <c r="Y702" s="773"/>
      <c r="Z702" s="773"/>
    </row>
    <row r="703" spans="1:26" ht="15.75" customHeight="1">
      <c r="A703" s="773"/>
      <c r="B703" s="806"/>
      <c r="C703" s="773"/>
      <c r="D703" s="773"/>
      <c r="E703" s="773"/>
      <c r="F703" s="773"/>
      <c r="G703" s="773"/>
      <c r="H703" s="773"/>
      <c r="I703" s="773"/>
      <c r="J703" s="773"/>
      <c r="K703" s="773"/>
      <c r="L703" s="773"/>
      <c r="M703" s="773"/>
      <c r="N703" s="773"/>
      <c r="O703" s="773"/>
      <c r="P703" s="773"/>
      <c r="Q703" s="773"/>
      <c r="R703" s="773"/>
      <c r="S703" s="773"/>
      <c r="T703" s="773"/>
      <c r="U703" s="773"/>
      <c r="V703" s="773"/>
      <c r="W703" s="773"/>
      <c r="X703" s="773"/>
      <c r="Y703" s="773"/>
      <c r="Z703" s="773"/>
    </row>
    <row r="704" spans="1:26" ht="15.75" customHeight="1">
      <c r="A704" s="773"/>
      <c r="B704" s="806"/>
      <c r="C704" s="773"/>
      <c r="D704" s="773"/>
      <c r="E704" s="773"/>
      <c r="F704" s="773"/>
      <c r="G704" s="773"/>
      <c r="H704" s="773"/>
      <c r="I704" s="773"/>
      <c r="J704" s="773"/>
      <c r="K704" s="773"/>
      <c r="L704" s="773"/>
      <c r="M704" s="773"/>
      <c r="N704" s="773"/>
      <c r="O704" s="773"/>
      <c r="P704" s="773"/>
      <c r="Q704" s="773"/>
      <c r="R704" s="773"/>
      <c r="S704" s="773"/>
      <c r="T704" s="773"/>
      <c r="U704" s="773"/>
      <c r="V704" s="773"/>
      <c r="W704" s="773"/>
      <c r="X704" s="773"/>
      <c r="Y704" s="773"/>
      <c r="Z704" s="773"/>
    </row>
    <row r="705" spans="1:26" ht="15.75" customHeight="1">
      <c r="A705" s="773"/>
      <c r="B705" s="806"/>
      <c r="C705" s="773"/>
      <c r="D705" s="773"/>
      <c r="E705" s="773"/>
      <c r="F705" s="773"/>
      <c r="G705" s="773"/>
      <c r="H705" s="773"/>
      <c r="I705" s="773"/>
      <c r="J705" s="773"/>
      <c r="K705" s="773"/>
      <c r="L705" s="773"/>
      <c r="M705" s="773"/>
      <c r="N705" s="773"/>
      <c r="O705" s="773"/>
      <c r="P705" s="773"/>
      <c r="Q705" s="773"/>
      <c r="R705" s="773"/>
      <c r="S705" s="773"/>
      <c r="T705" s="773"/>
      <c r="U705" s="773"/>
      <c r="V705" s="773"/>
      <c r="W705" s="773"/>
      <c r="X705" s="773"/>
      <c r="Y705" s="773"/>
      <c r="Z705" s="773"/>
    </row>
    <row r="706" spans="1:26" ht="15.75" customHeight="1">
      <c r="A706" s="773"/>
      <c r="B706" s="806"/>
      <c r="C706" s="773"/>
      <c r="D706" s="773"/>
      <c r="E706" s="773"/>
      <c r="F706" s="773"/>
      <c r="G706" s="773"/>
      <c r="H706" s="773"/>
      <c r="I706" s="773"/>
      <c r="J706" s="773"/>
      <c r="K706" s="773"/>
      <c r="L706" s="773"/>
      <c r="M706" s="773"/>
      <c r="N706" s="773"/>
      <c r="O706" s="773"/>
      <c r="P706" s="773"/>
      <c r="Q706" s="773"/>
      <c r="R706" s="773"/>
      <c r="S706" s="773"/>
      <c r="T706" s="773"/>
      <c r="U706" s="773"/>
      <c r="V706" s="773"/>
      <c r="W706" s="773"/>
      <c r="X706" s="773"/>
      <c r="Y706" s="773"/>
      <c r="Z706" s="773"/>
    </row>
    <row r="707" spans="1:26" ht="15.75" customHeight="1">
      <c r="A707" s="773"/>
      <c r="B707" s="806"/>
      <c r="C707" s="773"/>
      <c r="D707" s="773"/>
      <c r="E707" s="773"/>
      <c r="F707" s="773"/>
      <c r="G707" s="773"/>
      <c r="H707" s="773"/>
      <c r="I707" s="773"/>
      <c r="J707" s="773"/>
      <c r="K707" s="773"/>
      <c r="L707" s="773"/>
      <c r="M707" s="773"/>
      <c r="N707" s="773"/>
      <c r="O707" s="773"/>
      <c r="P707" s="773"/>
      <c r="Q707" s="773"/>
      <c r="R707" s="773"/>
      <c r="S707" s="773"/>
      <c r="T707" s="773"/>
      <c r="U707" s="773"/>
      <c r="V707" s="773"/>
      <c r="W707" s="773"/>
      <c r="X707" s="773"/>
      <c r="Y707" s="773"/>
      <c r="Z707" s="773"/>
    </row>
    <row r="708" spans="1:26" ht="15.75" customHeight="1">
      <c r="A708" s="773"/>
      <c r="B708" s="806"/>
      <c r="C708" s="773"/>
      <c r="D708" s="773"/>
      <c r="E708" s="773"/>
      <c r="F708" s="773"/>
      <c r="G708" s="773"/>
      <c r="H708" s="773"/>
      <c r="I708" s="773"/>
      <c r="J708" s="773"/>
      <c r="K708" s="773"/>
      <c r="L708" s="773"/>
      <c r="M708" s="773"/>
      <c r="N708" s="773"/>
      <c r="O708" s="773"/>
      <c r="P708" s="773"/>
      <c r="Q708" s="773"/>
      <c r="R708" s="773"/>
      <c r="S708" s="773"/>
      <c r="T708" s="773"/>
      <c r="U708" s="773"/>
      <c r="V708" s="773"/>
      <c r="W708" s="773"/>
      <c r="X708" s="773"/>
      <c r="Y708" s="773"/>
      <c r="Z708" s="773"/>
    </row>
    <row r="709" spans="1:26" ht="15.75" customHeight="1">
      <c r="A709" s="773"/>
      <c r="B709" s="806"/>
      <c r="C709" s="773"/>
      <c r="D709" s="773"/>
      <c r="E709" s="773"/>
      <c r="F709" s="773"/>
      <c r="G709" s="773"/>
      <c r="H709" s="773"/>
      <c r="I709" s="773"/>
      <c r="J709" s="773"/>
      <c r="K709" s="773"/>
      <c r="L709" s="773"/>
      <c r="M709" s="773"/>
      <c r="N709" s="773"/>
      <c r="O709" s="773"/>
      <c r="P709" s="773"/>
      <c r="Q709" s="773"/>
      <c r="R709" s="773"/>
      <c r="S709" s="773"/>
      <c r="T709" s="773"/>
      <c r="U709" s="773"/>
      <c r="V709" s="773"/>
      <c r="W709" s="773"/>
      <c r="X709" s="773"/>
      <c r="Y709" s="773"/>
      <c r="Z709" s="773"/>
    </row>
    <row r="710" spans="1:26" ht="15.75" customHeight="1">
      <c r="A710" s="773"/>
      <c r="B710" s="806"/>
      <c r="C710" s="773"/>
      <c r="D710" s="773"/>
      <c r="E710" s="773"/>
      <c r="F710" s="773"/>
      <c r="G710" s="773"/>
      <c r="H710" s="773"/>
      <c r="I710" s="773"/>
      <c r="J710" s="773"/>
      <c r="K710" s="773"/>
      <c r="L710" s="773"/>
      <c r="M710" s="773"/>
      <c r="N710" s="773"/>
      <c r="O710" s="773"/>
      <c r="P710" s="773"/>
      <c r="Q710" s="773"/>
      <c r="R710" s="773"/>
      <c r="S710" s="773"/>
      <c r="T710" s="773"/>
      <c r="U710" s="773"/>
      <c r="V710" s="773"/>
      <c r="W710" s="773"/>
      <c r="X710" s="773"/>
      <c r="Y710" s="773"/>
      <c r="Z710" s="773"/>
    </row>
    <row r="711" spans="1:26" ht="15.75" customHeight="1">
      <c r="A711" s="773"/>
      <c r="B711" s="806"/>
      <c r="C711" s="773"/>
      <c r="D711" s="773"/>
      <c r="E711" s="773"/>
      <c r="F711" s="773"/>
      <c r="G711" s="773"/>
      <c r="H711" s="773"/>
      <c r="I711" s="773"/>
      <c r="J711" s="773"/>
      <c r="K711" s="773"/>
      <c r="L711" s="773"/>
      <c r="M711" s="773"/>
      <c r="N711" s="773"/>
      <c r="O711" s="773"/>
      <c r="P711" s="773"/>
      <c r="Q711" s="773"/>
      <c r="R711" s="773"/>
      <c r="S711" s="773"/>
      <c r="T711" s="773"/>
      <c r="U711" s="773"/>
      <c r="V711" s="773"/>
      <c r="W711" s="773"/>
      <c r="X711" s="773"/>
      <c r="Y711" s="773"/>
      <c r="Z711" s="773"/>
    </row>
    <row r="712" spans="1:26" ht="15.75" customHeight="1">
      <c r="A712" s="773"/>
      <c r="B712" s="806"/>
      <c r="C712" s="773"/>
      <c r="D712" s="773"/>
      <c r="E712" s="773"/>
      <c r="F712" s="773"/>
      <c r="G712" s="773"/>
      <c r="H712" s="773"/>
      <c r="I712" s="773"/>
      <c r="J712" s="773"/>
      <c r="K712" s="773"/>
      <c r="L712" s="773"/>
      <c r="M712" s="773"/>
      <c r="N712" s="773"/>
      <c r="O712" s="773"/>
      <c r="P712" s="773"/>
      <c r="Q712" s="773"/>
      <c r="R712" s="773"/>
      <c r="S712" s="773"/>
      <c r="T712" s="773"/>
      <c r="U712" s="773"/>
      <c r="V712" s="773"/>
      <c r="W712" s="773"/>
      <c r="X712" s="773"/>
      <c r="Y712" s="773"/>
      <c r="Z712" s="773"/>
    </row>
    <row r="713" spans="1:26" ht="15.75" customHeight="1">
      <c r="A713" s="773"/>
      <c r="B713" s="806"/>
      <c r="C713" s="773"/>
      <c r="D713" s="773"/>
      <c r="E713" s="773"/>
      <c r="F713" s="773"/>
      <c r="G713" s="773"/>
      <c r="H713" s="773"/>
      <c r="I713" s="773"/>
      <c r="J713" s="773"/>
      <c r="K713" s="773"/>
      <c r="L713" s="773"/>
      <c r="M713" s="773"/>
      <c r="N713" s="773"/>
      <c r="O713" s="773"/>
      <c r="P713" s="773"/>
      <c r="Q713" s="773"/>
      <c r="R713" s="773"/>
      <c r="S713" s="773"/>
      <c r="T713" s="773"/>
      <c r="U713" s="773"/>
      <c r="V713" s="773"/>
      <c r="W713" s="773"/>
      <c r="X713" s="773"/>
      <c r="Y713" s="773"/>
      <c r="Z713" s="773"/>
    </row>
    <row r="714" spans="1:26" ht="15.75" customHeight="1">
      <c r="A714" s="773"/>
      <c r="B714" s="806"/>
      <c r="C714" s="773"/>
      <c r="D714" s="773"/>
      <c r="E714" s="773"/>
      <c r="F714" s="773"/>
      <c r="G714" s="773"/>
      <c r="H714" s="773"/>
      <c r="I714" s="773"/>
      <c r="J714" s="773"/>
      <c r="K714" s="773"/>
      <c r="L714" s="773"/>
      <c r="M714" s="773"/>
      <c r="N714" s="773"/>
      <c r="O714" s="773"/>
      <c r="P714" s="773"/>
      <c r="Q714" s="773"/>
      <c r="R714" s="773"/>
      <c r="S714" s="773"/>
      <c r="T714" s="773"/>
      <c r="U714" s="773"/>
      <c r="V714" s="773"/>
      <c r="W714" s="773"/>
      <c r="X714" s="773"/>
      <c r="Y714" s="773"/>
      <c r="Z714" s="773"/>
    </row>
    <row r="715" spans="1:26" ht="15.75" customHeight="1">
      <c r="A715" s="773"/>
      <c r="B715" s="806"/>
      <c r="C715" s="773"/>
      <c r="D715" s="773"/>
      <c r="E715" s="773"/>
      <c r="F715" s="773"/>
      <c r="G715" s="773"/>
      <c r="H715" s="773"/>
      <c r="I715" s="773"/>
      <c r="J715" s="773"/>
      <c r="K715" s="773"/>
      <c r="L715" s="773"/>
      <c r="M715" s="773"/>
      <c r="N715" s="773"/>
      <c r="O715" s="773"/>
      <c r="P715" s="773"/>
      <c r="Q715" s="773"/>
      <c r="R715" s="773"/>
      <c r="S715" s="773"/>
      <c r="T715" s="773"/>
      <c r="U715" s="773"/>
      <c r="V715" s="773"/>
      <c r="W715" s="773"/>
      <c r="X715" s="773"/>
      <c r="Y715" s="773"/>
      <c r="Z715" s="773"/>
    </row>
    <row r="716" spans="1:26" ht="15.75" customHeight="1">
      <c r="A716" s="773"/>
      <c r="B716" s="806"/>
      <c r="C716" s="773"/>
      <c r="D716" s="773"/>
      <c r="E716" s="773"/>
      <c r="F716" s="773"/>
      <c r="G716" s="773"/>
      <c r="H716" s="773"/>
      <c r="I716" s="773"/>
      <c r="J716" s="773"/>
      <c r="K716" s="773"/>
      <c r="L716" s="773"/>
      <c r="M716" s="773"/>
      <c r="N716" s="773"/>
      <c r="O716" s="773"/>
      <c r="P716" s="773"/>
      <c r="Q716" s="773"/>
      <c r="R716" s="773"/>
      <c r="S716" s="773"/>
      <c r="T716" s="773"/>
      <c r="U716" s="773"/>
      <c r="V716" s="773"/>
      <c r="W716" s="773"/>
      <c r="X716" s="773"/>
      <c r="Y716" s="773"/>
      <c r="Z716" s="773"/>
    </row>
    <row r="717" spans="1:26" ht="15.75" customHeight="1">
      <c r="A717" s="773"/>
      <c r="B717" s="806"/>
      <c r="C717" s="773"/>
      <c r="D717" s="773"/>
      <c r="E717" s="773"/>
      <c r="F717" s="773"/>
      <c r="G717" s="773"/>
      <c r="H717" s="773"/>
      <c r="I717" s="773"/>
      <c r="J717" s="773"/>
      <c r="K717" s="773"/>
      <c r="L717" s="773"/>
      <c r="M717" s="773"/>
      <c r="N717" s="773"/>
      <c r="O717" s="773"/>
      <c r="P717" s="773"/>
      <c r="Q717" s="773"/>
      <c r="R717" s="773"/>
      <c r="S717" s="773"/>
      <c r="T717" s="773"/>
      <c r="U717" s="773"/>
      <c r="V717" s="773"/>
      <c r="W717" s="773"/>
      <c r="X717" s="773"/>
      <c r="Y717" s="773"/>
      <c r="Z717" s="773"/>
    </row>
    <row r="718" spans="1:26" ht="15.75" customHeight="1">
      <c r="A718" s="773"/>
      <c r="B718" s="806"/>
      <c r="C718" s="773"/>
      <c r="D718" s="773"/>
      <c r="E718" s="773"/>
      <c r="F718" s="773"/>
      <c r="G718" s="773"/>
      <c r="H718" s="773"/>
      <c r="I718" s="773"/>
      <c r="J718" s="773"/>
      <c r="K718" s="773"/>
      <c r="L718" s="773"/>
      <c r="M718" s="773"/>
      <c r="N718" s="773"/>
      <c r="O718" s="773"/>
      <c r="P718" s="773"/>
      <c r="Q718" s="773"/>
      <c r="R718" s="773"/>
      <c r="S718" s="773"/>
      <c r="T718" s="773"/>
      <c r="U718" s="773"/>
      <c r="V718" s="773"/>
      <c r="W718" s="773"/>
      <c r="X718" s="773"/>
      <c r="Y718" s="773"/>
      <c r="Z718" s="773"/>
    </row>
    <row r="719" spans="1:26" ht="15.75" customHeight="1">
      <c r="A719" s="773"/>
      <c r="B719" s="806"/>
      <c r="C719" s="773"/>
      <c r="D719" s="773"/>
      <c r="E719" s="773"/>
      <c r="F719" s="773"/>
      <c r="G719" s="773"/>
      <c r="H719" s="773"/>
      <c r="I719" s="773"/>
      <c r="J719" s="773"/>
      <c r="K719" s="773"/>
      <c r="L719" s="773"/>
      <c r="M719" s="773"/>
      <c r="N719" s="773"/>
      <c r="O719" s="773"/>
      <c r="P719" s="773"/>
      <c r="Q719" s="773"/>
      <c r="R719" s="773"/>
      <c r="S719" s="773"/>
      <c r="T719" s="773"/>
      <c r="U719" s="773"/>
      <c r="V719" s="773"/>
      <c r="W719" s="773"/>
      <c r="X719" s="773"/>
      <c r="Y719" s="773"/>
      <c r="Z719" s="773"/>
    </row>
    <row r="720" spans="1:26" ht="15.75" customHeight="1">
      <c r="A720" s="773"/>
      <c r="B720" s="806"/>
      <c r="C720" s="773"/>
      <c r="D720" s="773"/>
      <c r="E720" s="773"/>
      <c r="F720" s="773"/>
      <c r="G720" s="773"/>
      <c r="H720" s="773"/>
      <c r="I720" s="773"/>
      <c r="J720" s="773"/>
      <c r="K720" s="773"/>
      <c r="L720" s="773"/>
      <c r="M720" s="773"/>
      <c r="N720" s="773"/>
      <c r="O720" s="773"/>
      <c r="P720" s="773"/>
      <c r="Q720" s="773"/>
      <c r="R720" s="773"/>
      <c r="S720" s="773"/>
      <c r="T720" s="773"/>
      <c r="U720" s="773"/>
      <c r="V720" s="773"/>
      <c r="W720" s="773"/>
      <c r="X720" s="773"/>
      <c r="Y720" s="773"/>
      <c r="Z720" s="773"/>
    </row>
    <row r="721" spans="1:26" ht="15.75" customHeight="1">
      <c r="A721" s="773"/>
      <c r="B721" s="806"/>
      <c r="C721" s="773"/>
      <c r="D721" s="773"/>
      <c r="E721" s="773"/>
      <c r="F721" s="773"/>
      <c r="G721" s="773"/>
      <c r="H721" s="773"/>
      <c r="I721" s="773"/>
      <c r="J721" s="773"/>
      <c r="K721" s="773"/>
      <c r="L721" s="773"/>
      <c r="M721" s="773"/>
      <c r="N721" s="773"/>
      <c r="O721" s="773"/>
      <c r="P721" s="773"/>
      <c r="Q721" s="773"/>
      <c r="R721" s="773"/>
      <c r="S721" s="773"/>
      <c r="T721" s="773"/>
      <c r="U721" s="773"/>
      <c r="V721" s="773"/>
      <c r="W721" s="773"/>
      <c r="X721" s="773"/>
      <c r="Y721" s="773"/>
      <c r="Z721" s="773"/>
    </row>
    <row r="722" spans="1:26" ht="15.75" customHeight="1">
      <c r="A722" s="773"/>
      <c r="B722" s="806"/>
      <c r="C722" s="773"/>
      <c r="D722" s="773"/>
      <c r="E722" s="773"/>
      <c r="F722" s="773"/>
      <c r="G722" s="773"/>
      <c r="H722" s="773"/>
      <c r="I722" s="773"/>
      <c r="J722" s="773"/>
      <c r="K722" s="773"/>
      <c r="L722" s="773"/>
      <c r="M722" s="773"/>
      <c r="N722" s="773"/>
      <c r="O722" s="773"/>
      <c r="P722" s="773"/>
      <c r="Q722" s="773"/>
      <c r="R722" s="773"/>
      <c r="S722" s="773"/>
      <c r="T722" s="773"/>
      <c r="U722" s="773"/>
      <c r="V722" s="773"/>
      <c r="W722" s="773"/>
      <c r="X722" s="773"/>
      <c r="Y722" s="773"/>
      <c r="Z722" s="773"/>
    </row>
    <row r="723" spans="1:26" ht="15.75" customHeight="1">
      <c r="A723" s="773"/>
      <c r="B723" s="806"/>
      <c r="C723" s="773"/>
      <c r="D723" s="773"/>
      <c r="E723" s="773"/>
      <c r="F723" s="773"/>
      <c r="G723" s="773"/>
      <c r="H723" s="773"/>
      <c r="I723" s="773"/>
      <c r="J723" s="773"/>
      <c r="K723" s="773"/>
      <c r="L723" s="773"/>
      <c r="M723" s="773"/>
      <c r="N723" s="773"/>
      <c r="O723" s="773"/>
      <c r="P723" s="773"/>
      <c r="Q723" s="773"/>
      <c r="R723" s="773"/>
      <c r="S723" s="773"/>
      <c r="T723" s="773"/>
      <c r="U723" s="773"/>
      <c r="V723" s="773"/>
      <c r="W723" s="773"/>
      <c r="X723" s="773"/>
      <c r="Y723" s="773"/>
      <c r="Z723" s="773"/>
    </row>
    <row r="724" spans="1:26" ht="15.75" customHeight="1">
      <c r="A724" s="773"/>
      <c r="B724" s="806"/>
      <c r="C724" s="773"/>
      <c r="D724" s="773"/>
      <c r="E724" s="773"/>
      <c r="F724" s="773"/>
      <c r="G724" s="773"/>
      <c r="H724" s="773"/>
      <c r="I724" s="773"/>
      <c r="J724" s="773"/>
      <c r="K724" s="773"/>
      <c r="L724" s="773"/>
      <c r="M724" s="773"/>
      <c r="N724" s="773"/>
      <c r="O724" s="773"/>
      <c r="P724" s="773"/>
      <c r="Q724" s="773"/>
      <c r="R724" s="773"/>
      <c r="S724" s="773"/>
      <c r="T724" s="773"/>
      <c r="U724" s="773"/>
      <c r="V724" s="773"/>
      <c r="W724" s="773"/>
      <c r="X724" s="773"/>
      <c r="Y724" s="773"/>
      <c r="Z724" s="773"/>
    </row>
    <row r="725" spans="1:26" ht="15.75" customHeight="1">
      <c r="A725" s="773"/>
      <c r="B725" s="806"/>
      <c r="C725" s="773"/>
      <c r="D725" s="773"/>
      <c r="E725" s="773"/>
      <c r="F725" s="773"/>
      <c r="G725" s="773"/>
      <c r="H725" s="773"/>
      <c r="I725" s="773"/>
      <c r="J725" s="773"/>
      <c r="K725" s="773"/>
      <c r="L725" s="773"/>
      <c r="M725" s="773"/>
      <c r="N725" s="773"/>
      <c r="O725" s="773"/>
      <c r="P725" s="773"/>
      <c r="Q725" s="773"/>
      <c r="R725" s="773"/>
      <c r="S725" s="773"/>
      <c r="T725" s="773"/>
      <c r="U725" s="773"/>
      <c r="V725" s="773"/>
      <c r="W725" s="773"/>
      <c r="X725" s="773"/>
      <c r="Y725" s="773"/>
      <c r="Z725" s="773"/>
    </row>
    <row r="726" spans="1:26" ht="15.75" customHeight="1">
      <c r="A726" s="773"/>
      <c r="B726" s="806"/>
      <c r="C726" s="773"/>
      <c r="D726" s="773"/>
      <c r="E726" s="773"/>
      <c r="F726" s="773"/>
      <c r="G726" s="773"/>
      <c r="H726" s="773"/>
      <c r="I726" s="773"/>
      <c r="J726" s="773"/>
      <c r="K726" s="773"/>
      <c r="L726" s="773"/>
      <c r="M726" s="773"/>
      <c r="N726" s="773"/>
      <c r="O726" s="773"/>
      <c r="P726" s="773"/>
      <c r="Q726" s="773"/>
      <c r="R726" s="773"/>
      <c r="S726" s="773"/>
      <c r="T726" s="773"/>
      <c r="U726" s="773"/>
      <c r="V726" s="773"/>
      <c r="W726" s="773"/>
      <c r="X726" s="773"/>
      <c r="Y726" s="773"/>
      <c r="Z726" s="773"/>
    </row>
    <row r="727" spans="1:26" ht="15.75" customHeight="1">
      <c r="A727" s="773"/>
      <c r="B727" s="806"/>
      <c r="C727" s="773"/>
      <c r="D727" s="773"/>
      <c r="E727" s="773"/>
      <c r="F727" s="773"/>
      <c r="G727" s="773"/>
      <c r="H727" s="773"/>
      <c r="I727" s="773"/>
      <c r="J727" s="773"/>
      <c r="K727" s="773"/>
      <c r="L727" s="773"/>
      <c r="M727" s="773"/>
      <c r="N727" s="773"/>
      <c r="O727" s="773"/>
      <c r="P727" s="773"/>
      <c r="Q727" s="773"/>
      <c r="R727" s="773"/>
      <c r="S727" s="773"/>
      <c r="T727" s="773"/>
      <c r="U727" s="773"/>
      <c r="V727" s="773"/>
      <c r="W727" s="773"/>
      <c r="X727" s="773"/>
      <c r="Y727" s="773"/>
      <c r="Z727" s="773"/>
    </row>
    <row r="728" spans="1:26" ht="15.75" customHeight="1">
      <c r="A728" s="773"/>
      <c r="B728" s="806"/>
      <c r="C728" s="773"/>
      <c r="D728" s="773"/>
      <c r="E728" s="773"/>
      <c r="F728" s="773"/>
      <c r="G728" s="773"/>
      <c r="H728" s="773"/>
      <c r="I728" s="773"/>
      <c r="J728" s="773"/>
      <c r="K728" s="773"/>
      <c r="L728" s="773"/>
      <c r="M728" s="773"/>
      <c r="N728" s="773"/>
      <c r="O728" s="773"/>
      <c r="P728" s="773"/>
      <c r="Q728" s="773"/>
      <c r="R728" s="773"/>
      <c r="S728" s="773"/>
      <c r="T728" s="773"/>
      <c r="U728" s="773"/>
      <c r="V728" s="773"/>
      <c r="W728" s="773"/>
      <c r="X728" s="773"/>
      <c r="Y728" s="773"/>
      <c r="Z728" s="773"/>
    </row>
    <row r="729" spans="1:26" ht="15.75" customHeight="1">
      <c r="A729" s="773"/>
      <c r="B729" s="806"/>
      <c r="C729" s="773"/>
      <c r="D729" s="773"/>
      <c r="E729" s="773"/>
      <c r="F729" s="773"/>
      <c r="G729" s="773"/>
      <c r="H729" s="773"/>
      <c r="I729" s="773"/>
      <c r="J729" s="773"/>
      <c r="K729" s="773"/>
      <c r="L729" s="773"/>
      <c r="M729" s="773"/>
      <c r="N729" s="773"/>
      <c r="O729" s="773"/>
      <c r="P729" s="773"/>
      <c r="Q729" s="773"/>
      <c r="R729" s="773"/>
      <c r="S729" s="773"/>
      <c r="T729" s="773"/>
      <c r="U729" s="773"/>
      <c r="V729" s="773"/>
      <c r="W729" s="773"/>
      <c r="X729" s="773"/>
      <c r="Y729" s="773"/>
      <c r="Z729" s="773"/>
    </row>
    <row r="730" spans="1:26" ht="15.75" customHeight="1">
      <c r="A730" s="773"/>
      <c r="B730" s="806"/>
      <c r="C730" s="773"/>
      <c r="D730" s="773"/>
      <c r="E730" s="773"/>
      <c r="F730" s="773"/>
      <c r="G730" s="773"/>
      <c r="H730" s="773"/>
      <c r="I730" s="773"/>
      <c r="J730" s="773"/>
      <c r="K730" s="773"/>
      <c r="L730" s="773"/>
      <c r="M730" s="773"/>
      <c r="N730" s="773"/>
      <c r="O730" s="773"/>
      <c r="P730" s="773"/>
      <c r="Q730" s="773"/>
      <c r="R730" s="773"/>
      <c r="S730" s="773"/>
      <c r="T730" s="773"/>
      <c r="U730" s="773"/>
      <c r="V730" s="773"/>
      <c r="W730" s="773"/>
      <c r="X730" s="773"/>
      <c r="Y730" s="773"/>
      <c r="Z730" s="773"/>
    </row>
    <row r="731" spans="1:26" ht="15.75" customHeight="1">
      <c r="A731" s="773"/>
      <c r="B731" s="806"/>
      <c r="C731" s="773"/>
      <c r="D731" s="773"/>
      <c r="E731" s="773"/>
      <c r="F731" s="773"/>
      <c r="G731" s="773"/>
      <c r="H731" s="773"/>
      <c r="I731" s="773"/>
      <c r="J731" s="773"/>
      <c r="K731" s="773"/>
      <c r="L731" s="773"/>
      <c r="M731" s="773"/>
      <c r="N731" s="773"/>
      <c r="O731" s="773"/>
      <c r="P731" s="773"/>
      <c r="Q731" s="773"/>
      <c r="R731" s="773"/>
      <c r="S731" s="773"/>
      <c r="T731" s="773"/>
      <c r="U731" s="773"/>
      <c r="V731" s="773"/>
      <c r="W731" s="773"/>
      <c r="X731" s="773"/>
      <c r="Y731" s="773"/>
      <c r="Z731" s="773"/>
    </row>
    <row r="732" spans="1:26" ht="15.75" customHeight="1">
      <c r="A732" s="773"/>
      <c r="B732" s="806"/>
      <c r="C732" s="773"/>
      <c r="D732" s="773"/>
      <c r="E732" s="773"/>
      <c r="F732" s="773"/>
      <c r="G732" s="773"/>
      <c r="H732" s="773"/>
      <c r="I732" s="773"/>
      <c r="J732" s="773"/>
      <c r="K732" s="773"/>
      <c r="L732" s="773"/>
      <c r="M732" s="773"/>
      <c r="N732" s="773"/>
      <c r="O732" s="773"/>
      <c r="P732" s="773"/>
      <c r="Q732" s="773"/>
      <c r="R732" s="773"/>
      <c r="S732" s="773"/>
      <c r="T732" s="773"/>
      <c r="U732" s="773"/>
      <c r="V732" s="773"/>
      <c r="W732" s="773"/>
      <c r="X732" s="773"/>
      <c r="Y732" s="773"/>
      <c r="Z732" s="773"/>
    </row>
    <row r="733" spans="1:26" ht="15.75" customHeight="1">
      <c r="A733" s="773"/>
      <c r="B733" s="806"/>
      <c r="C733" s="773"/>
      <c r="D733" s="773"/>
      <c r="E733" s="773"/>
      <c r="F733" s="773"/>
      <c r="G733" s="773"/>
      <c r="H733" s="773"/>
      <c r="I733" s="773"/>
      <c r="J733" s="773"/>
      <c r="K733" s="773"/>
      <c r="L733" s="773"/>
      <c r="M733" s="773"/>
      <c r="N733" s="773"/>
      <c r="O733" s="773"/>
      <c r="P733" s="773"/>
      <c r="Q733" s="773"/>
      <c r="R733" s="773"/>
      <c r="S733" s="773"/>
      <c r="T733" s="773"/>
      <c r="U733" s="773"/>
      <c r="V733" s="773"/>
      <c r="W733" s="773"/>
      <c r="X733" s="773"/>
      <c r="Y733" s="773"/>
      <c r="Z733" s="773"/>
    </row>
    <row r="734" spans="1:26" ht="15.75" customHeight="1">
      <c r="A734" s="773"/>
      <c r="B734" s="806"/>
      <c r="C734" s="773"/>
      <c r="D734" s="773"/>
      <c r="E734" s="773"/>
      <c r="F734" s="773"/>
      <c r="G734" s="773"/>
      <c r="H734" s="773"/>
      <c r="I734" s="773"/>
      <c r="J734" s="773"/>
      <c r="K734" s="773"/>
      <c r="L734" s="773"/>
      <c r="M734" s="773"/>
      <c r="N734" s="773"/>
      <c r="O734" s="773"/>
      <c r="P734" s="773"/>
      <c r="Q734" s="773"/>
      <c r="R734" s="773"/>
      <c r="S734" s="773"/>
      <c r="T734" s="773"/>
      <c r="U734" s="773"/>
      <c r="V734" s="773"/>
      <c r="W734" s="773"/>
      <c r="X734" s="773"/>
      <c r="Y734" s="773"/>
      <c r="Z734" s="773"/>
    </row>
    <row r="735" spans="1:26" ht="15.75" customHeight="1">
      <c r="A735" s="773"/>
      <c r="B735" s="806"/>
      <c r="C735" s="773"/>
      <c r="D735" s="773"/>
      <c r="E735" s="773"/>
      <c r="F735" s="773"/>
      <c r="G735" s="773"/>
      <c r="H735" s="773"/>
      <c r="I735" s="773"/>
      <c r="J735" s="773"/>
      <c r="K735" s="773"/>
      <c r="L735" s="773"/>
      <c r="M735" s="773"/>
      <c r="N735" s="773"/>
      <c r="O735" s="773"/>
      <c r="P735" s="773"/>
      <c r="Q735" s="773"/>
      <c r="R735" s="773"/>
      <c r="S735" s="773"/>
      <c r="T735" s="773"/>
      <c r="U735" s="773"/>
      <c r="V735" s="773"/>
      <c r="W735" s="773"/>
      <c r="X735" s="773"/>
      <c r="Y735" s="773"/>
      <c r="Z735" s="773"/>
    </row>
    <row r="736" spans="1:26" ht="15.75" customHeight="1">
      <c r="A736" s="773"/>
      <c r="B736" s="806"/>
      <c r="C736" s="773"/>
      <c r="D736" s="773"/>
      <c r="E736" s="773"/>
      <c r="F736" s="773"/>
      <c r="G736" s="773"/>
      <c r="H736" s="773"/>
      <c r="I736" s="773"/>
      <c r="J736" s="773"/>
      <c r="K736" s="773"/>
      <c r="L736" s="773"/>
      <c r="M736" s="773"/>
      <c r="N736" s="773"/>
      <c r="O736" s="773"/>
      <c r="P736" s="773"/>
      <c r="Q736" s="773"/>
      <c r="R736" s="773"/>
      <c r="S736" s="773"/>
      <c r="T736" s="773"/>
      <c r="U736" s="773"/>
      <c r="V736" s="773"/>
      <c r="W736" s="773"/>
      <c r="X736" s="773"/>
      <c r="Y736" s="773"/>
      <c r="Z736" s="773"/>
    </row>
    <row r="737" spans="1:26" ht="15.75" customHeight="1">
      <c r="A737" s="773"/>
      <c r="B737" s="806"/>
      <c r="C737" s="773"/>
      <c r="D737" s="773"/>
      <c r="E737" s="773"/>
      <c r="F737" s="773"/>
      <c r="G737" s="773"/>
      <c r="H737" s="773"/>
      <c r="I737" s="773"/>
      <c r="J737" s="773"/>
      <c r="K737" s="773"/>
      <c r="L737" s="773"/>
      <c r="M737" s="773"/>
      <c r="N737" s="773"/>
      <c r="O737" s="773"/>
      <c r="P737" s="773"/>
      <c r="Q737" s="773"/>
      <c r="R737" s="773"/>
      <c r="S737" s="773"/>
      <c r="T737" s="773"/>
      <c r="U737" s="773"/>
      <c r="V737" s="773"/>
      <c r="W737" s="773"/>
      <c r="X737" s="773"/>
      <c r="Y737" s="773"/>
      <c r="Z737" s="773"/>
    </row>
    <row r="738" spans="1:26" ht="15.75" customHeight="1">
      <c r="A738" s="773"/>
      <c r="B738" s="806"/>
      <c r="C738" s="773"/>
      <c r="D738" s="773"/>
      <c r="E738" s="773"/>
      <c r="F738" s="773"/>
      <c r="G738" s="773"/>
      <c r="H738" s="773"/>
      <c r="I738" s="773"/>
      <c r="J738" s="773"/>
      <c r="K738" s="773"/>
      <c r="L738" s="773"/>
      <c r="M738" s="773"/>
      <c r="N738" s="773"/>
      <c r="O738" s="773"/>
      <c r="P738" s="773"/>
      <c r="Q738" s="773"/>
      <c r="R738" s="773"/>
      <c r="S738" s="773"/>
      <c r="T738" s="773"/>
      <c r="U738" s="773"/>
      <c r="V738" s="773"/>
      <c r="W738" s="773"/>
      <c r="X738" s="773"/>
      <c r="Y738" s="773"/>
      <c r="Z738" s="773"/>
    </row>
    <row r="739" spans="1:26" ht="15.75" customHeight="1">
      <c r="A739" s="773"/>
      <c r="B739" s="806"/>
      <c r="C739" s="773"/>
      <c r="D739" s="773"/>
      <c r="E739" s="773"/>
      <c r="F739" s="773"/>
      <c r="G739" s="773"/>
      <c r="H739" s="773"/>
      <c r="I739" s="773"/>
      <c r="J739" s="773"/>
      <c r="K739" s="773"/>
      <c r="L739" s="773"/>
      <c r="M739" s="773"/>
      <c r="N739" s="773"/>
      <c r="O739" s="773"/>
      <c r="P739" s="773"/>
      <c r="Q739" s="773"/>
      <c r="R739" s="773"/>
      <c r="S739" s="773"/>
      <c r="T739" s="773"/>
      <c r="U739" s="773"/>
      <c r="V739" s="773"/>
      <c r="W739" s="773"/>
      <c r="X739" s="773"/>
      <c r="Y739" s="773"/>
      <c r="Z739" s="773"/>
    </row>
    <row r="740" spans="1:26" ht="15.75" customHeight="1">
      <c r="A740" s="773"/>
      <c r="B740" s="806"/>
      <c r="C740" s="773"/>
      <c r="D740" s="773"/>
      <c r="E740" s="773"/>
      <c r="F740" s="773"/>
      <c r="G740" s="773"/>
      <c r="H740" s="773"/>
      <c r="I740" s="773"/>
      <c r="J740" s="773"/>
      <c r="K740" s="773"/>
      <c r="L740" s="773"/>
      <c r="M740" s="773"/>
      <c r="N740" s="773"/>
      <c r="O740" s="773"/>
      <c r="P740" s="773"/>
      <c r="Q740" s="773"/>
      <c r="R740" s="773"/>
      <c r="S740" s="773"/>
      <c r="T740" s="773"/>
      <c r="U740" s="773"/>
      <c r="V740" s="773"/>
      <c r="W740" s="773"/>
      <c r="X740" s="773"/>
      <c r="Y740" s="773"/>
      <c r="Z740" s="773"/>
    </row>
    <row r="741" spans="1:26" ht="15.75" customHeight="1">
      <c r="A741" s="773"/>
      <c r="B741" s="806"/>
      <c r="C741" s="773"/>
      <c r="D741" s="773"/>
      <c r="E741" s="773"/>
      <c r="F741" s="773"/>
      <c r="G741" s="773"/>
      <c r="H741" s="773"/>
      <c r="I741" s="773"/>
      <c r="J741" s="773"/>
      <c r="K741" s="773"/>
      <c r="L741" s="773"/>
      <c r="M741" s="773"/>
      <c r="N741" s="773"/>
      <c r="O741" s="773"/>
      <c r="P741" s="773"/>
      <c r="Q741" s="773"/>
      <c r="R741" s="773"/>
      <c r="S741" s="773"/>
      <c r="T741" s="773"/>
      <c r="U741" s="773"/>
      <c r="V741" s="773"/>
      <c r="W741" s="773"/>
      <c r="X741" s="773"/>
      <c r="Y741" s="773"/>
      <c r="Z741" s="773"/>
    </row>
    <row r="742" spans="1:26" ht="15.75" customHeight="1">
      <c r="A742" s="773"/>
      <c r="B742" s="806"/>
      <c r="C742" s="773"/>
      <c r="D742" s="773"/>
      <c r="E742" s="773"/>
      <c r="F742" s="773"/>
      <c r="G742" s="773"/>
      <c r="H742" s="773"/>
      <c r="I742" s="773"/>
      <c r="J742" s="773"/>
      <c r="K742" s="773"/>
      <c r="L742" s="773"/>
      <c r="M742" s="773"/>
      <c r="N742" s="773"/>
      <c r="O742" s="773"/>
      <c r="P742" s="773"/>
      <c r="Q742" s="773"/>
      <c r="R742" s="773"/>
      <c r="S742" s="773"/>
      <c r="T742" s="773"/>
      <c r="U742" s="773"/>
      <c r="V742" s="773"/>
      <c r="W742" s="773"/>
      <c r="X742" s="773"/>
      <c r="Y742" s="773"/>
      <c r="Z742" s="773"/>
    </row>
    <row r="743" spans="1:26" ht="15.75" customHeight="1">
      <c r="A743" s="773"/>
      <c r="B743" s="806"/>
      <c r="C743" s="773"/>
      <c r="D743" s="773"/>
      <c r="E743" s="773"/>
      <c r="F743" s="773"/>
      <c r="G743" s="773"/>
      <c r="H743" s="773"/>
      <c r="I743" s="773"/>
      <c r="J743" s="773"/>
      <c r="K743" s="773"/>
      <c r="L743" s="773"/>
      <c r="M743" s="773"/>
      <c r="N743" s="773"/>
      <c r="O743" s="773"/>
      <c r="P743" s="773"/>
      <c r="Q743" s="773"/>
      <c r="R743" s="773"/>
      <c r="S743" s="773"/>
      <c r="T743" s="773"/>
      <c r="U743" s="773"/>
      <c r="V743" s="773"/>
      <c r="W743" s="773"/>
      <c r="X743" s="773"/>
      <c r="Y743" s="773"/>
      <c r="Z743" s="773"/>
    </row>
    <row r="744" spans="1:26" ht="15.75" customHeight="1">
      <c r="A744" s="773"/>
      <c r="B744" s="806"/>
      <c r="C744" s="773"/>
      <c r="D744" s="773"/>
      <c r="E744" s="773"/>
      <c r="F744" s="773"/>
      <c r="G744" s="773"/>
      <c r="H744" s="773"/>
      <c r="I744" s="773"/>
      <c r="J744" s="773"/>
      <c r="K744" s="773"/>
      <c r="L744" s="773"/>
      <c r="M744" s="773"/>
      <c r="N744" s="773"/>
      <c r="O744" s="773"/>
      <c r="P744" s="773"/>
      <c r="Q744" s="773"/>
      <c r="R744" s="773"/>
      <c r="S744" s="773"/>
      <c r="T744" s="773"/>
      <c r="U744" s="773"/>
      <c r="V744" s="773"/>
      <c r="W744" s="773"/>
      <c r="X744" s="773"/>
      <c r="Y744" s="773"/>
      <c r="Z744" s="773"/>
    </row>
    <row r="745" spans="1:26" ht="15.75" customHeight="1">
      <c r="A745" s="773"/>
      <c r="B745" s="806"/>
      <c r="C745" s="773"/>
      <c r="D745" s="773"/>
      <c r="E745" s="773"/>
      <c r="F745" s="773"/>
      <c r="G745" s="773"/>
      <c r="H745" s="773"/>
      <c r="I745" s="773"/>
      <c r="J745" s="773"/>
      <c r="K745" s="773"/>
      <c r="L745" s="773"/>
      <c r="M745" s="773"/>
      <c r="N745" s="773"/>
      <c r="O745" s="773"/>
      <c r="P745" s="773"/>
      <c r="Q745" s="773"/>
      <c r="R745" s="773"/>
      <c r="S745" s="773"/>
      <c r="T745" s="773"/>
      <c r="U745" s="773"/>
      <c r="V745" s="773"/>
      <c r="W745" s="773"/>
      <c r="X745" s="773"/>
      <c r="Y745" s="773"/>
      <c r="Z745" s="773"/>
    </row>
    <row r="746" spans="1:26" ht="15.75" customHeight="1">
      <c r="A746" s="773"/>
      <c r="B746" s="806"/>
      <c r="C746" s="773"/>
      <c r="D746" s="773"/>
      <c r="E746" s="773"/>
      <c r="F746" s="773"/>
      <c r="G746" s="773"/>
      <c r="H746" s="773"/>
      <c r="I746" s="773"/>
      <c r="J746" s="773"/>
      <c r="K746" s="773"/>
      <c r="L746" s="773"/>
      <c r="M746" s="773"/>
      <c r="N746" s="773"/>
      <c r="O746" s="773"/>
      <c r="P746" s="773"/>
      <c r="Q746" s="773"/>
      <c r="R746" s="773"/>
      <c r="S746" s="773"/>
      <c r="T746" s="773"/>
      <c r="U746" s="773"/>
      <c r="V746" s="773"/>
      <c r="W746" s="773"/>
      <c r="X746" s="773"/>
      <c r="Y746" s="773"/>
      <c r="Z746" s="773"/>
    </row>
    <row r="747" spans="1:26" ht="15.75" customHeight="1">
      <c r="A747" s="773"/>
      <c r="B747" s="806"/>
      <c r="C747" s="773"/>
      <c r="D747" s="773"/>
      <c r="E747" s="773"/>
      <c r="F747" s="773"/>
      <c r="G747" s="773"/>
      <c r="H747" s="773"/>
      <c r="I747" s="773"/>
      <c r="J747" s="773"/>
      <c r="K747" s="773"/>
      <c r="L747" s="773"/>
      <c r="M747" s="773"/>
      <c r="N747" s="773"/>
      <c r="O747" s="773"/>
      <c r="P747" s="773"/>
      <c r="Q747" s="773"/>
      <c r="R747" s="773"/>
      <c r="S747" s="773"/>
      <c r="T747" s="773"/>
      <c r="U747" s="773"/>
      <c r="V747" s="773"/>
      <c r="W747" s="773"/>
      <c r="X747" s="773"/>
      <c r="Y747" s="773"/>
      <c r="Z747" s="773"/>
    </row>
    <row r="748" spans="1:26" ht="15.75" customHeight="1">
      <c r="A748" s="773"/>
      <c r="B748" s="806"/>
      <c r="C748" s="773"/>
      <c r="D748" s="773"/>
      <c r="E748" s="773"/>
      <c r="F748" s="773"/>
      <c r="G748" s="773"/>
      <c r="H748" s="773"/>
      <c r="I748" s="773"/>
      <c r="J748" s="773"/>
      <c r="K748" s="773"/>
      <c r="L748" s="773"/>
      <c r="M748" s="773"/>
      <c r="N748" s="773"/>
      <c r="O748" s="773"/>
      <c r="P748" s="773"/>
      <c r="Q748" s="773"/>
      <c r="R748" s="773"/>
      <c r="S748" s="773"/>
      <c r="T748" s="773"/>
      <c r="U748" s="773"/>
      <c r="V748" s="773"/>
      <c r="W748" s="773"/>
      <c r="X748" s="773"/>
      <c r="Y748" s="773"/>
      <c r="Z748" s="773"/>
    </row>
    <row r="749" spans="1:26" ht="15.75" customHeight="1">
      <c r="A749" s="773"/>
      <c r="B749" s="806"/>
      <c r="C749" s="773"/>
      <c r="D749" s="773"/>
      <c r="E749" s="773"/>
      <c r="F749" s="773"/>
      <c r="G749" s="773"/>
      <c r="H749" s="773"/>
      <c r="I749" s="773"/>
      <c r="J749" s="773"/>
      <c r="K749" s="773"/>
      <c r="L749" s="773"/>
      <c r="M749" s="773"/>
      <c r="N749" s="773"/>
      <c r="O749" s="773"/>
      <c r="P749" s="773"/>
      <c r="Q749" s="773"/>
      <c r="R749" s="773"/>
      <c r="S749" s="773"/>
      <c r="T749" s="773"/>
      <c r="U749" s="773"/>
      <c r="V749" s="773"/>
      <c r="W749" s="773"/>
      <c r="X749" s="773"/>
      <c r="Y749" s="773"/>
      <c r="Z749" s="773"/>
    </row>
    <row r="750" spans="1:26" ht="15.75" customHeight="1">
      <c r="A750" s="773"/>
      <c r="B750" s="806"/>
      <c r="C750" s="773"/>
      <c r="D750" s="773"/>
      <c r="E750" s="773"/>
      <c r="F750" s="773"/>
      <c r="G750" s="773"/>
      <c r="H750" s="773"/>
      <c r="I750" s="773"/>
      <c r="J750" s="773"/>
      <c r="K750" s="773"/>
      <c r="L750" s="773"/>
      <c r="M750" s="773"/>
      <c r="N750" s="773"/>
      <c r="O750" s="773"/>
      <c r="P750" s="773"/>
      <c r="Q750" s="773"/>
      <c r="R750" s="773"/>
      <c r="S750" s="773"/>
      <c r="T750" s="773"/>
      <c r="U750" s="773"/>
      <c r="V750" s="773"/>
      <c r="W750" s="773"/>
      <c r="X750" s="773"/>
      <c r="Y750" s="773"/>
      <c r="Z750" s="773"/>
    </row>
    <row r="751" spans="1:26" ht="15.75" customHeight="1">
      <c r="A751" s="773"/>
      <c r="B751" s="806"/>
      <c r="C751" s="773"/>
      <c r="D751" s="773"/>
      <c r="E751" s="773"/>
      <c r="F751" s="773"/>
      <c r="G751" s="773"/>
      <c r="H751" s="773"/>
      <c r="I751" s="773"/>
      <c r="J751" s="773"/>
      <c r="K751" s="773"/>
      <c r="L751" s="773"/>
      <c r="M751" s="773"/>
      <c r="N751" s="773"/>
      <c r="O751" s="773"/>
      <c r="P751" s="773"/>
      <c r="Q751" s="773"/>
      <c r="R751" s="773"/>
      <c r="S751" s="773"/>
      <c r="T751" s="773"/>
      <c r="U751" s="773"/>
      <c r="V751" s="773"/>
      <c r="W751" s="773"/>
      <c r="X751" s="773"/>
      <c r="Y751" s="773"/>
      <c r="Z751" s="773"/>
    </row>
    <row r="752" spans="1:26" ht="15.75" customHeight="1">
      <c r="A752" s="773"/>
      <c r="B752" s="806"/>
      <c r="C752" s="773"/>
      <c r="D752" s="773"/>
      <c r="E752" s="773"/>
      <c r="F752" s="773"/>
      <c r="G752" s="773"/>
      <c r="H752" s="773"/>
      <c r="I752" s="773"/>
      <c r="J752" s="773"/>
      <c r="K752" s="773"/>
      <c r="L752" s="773"/>
      <c r="M752" s="773"/>
      <c r="N752" s="773"/>
      <c r="O752" s="773"/>
      <c r="P752" s="773"/>
      <c r="Q752" s="773"/>
      <c r="R752" s="773"/>
      <c r="S752" s="773"/>
      <c r="T752" s="773"/>
      <c r="U752" s="773"/>
      <c r="V752" s="773"/>
      <c r="W752" s="773"/>
      <c r="X752" s="773"/>
      <c r="Y752" s="773"/>
      <c r="Z752" s="773"/>
    </row>
    <row r="753" spans="1:26" ht="15.75" customHeight="1">
      <c r="A753" s="773"/>
      <c r="B753" s="806"/>
      <c r="C753" s="773"/>
      <c r="D753" s="773"/>
      <c r="E753" s="773"/>
      <c r="F753" s="773"/>
      <c r="G753" s="773"/>
      <c r="H753" s="773"/>
      <c r="I753" s="773"/>
      <c r="J753" s="773"/>
      <c r="K753" s="773"/>
      <c r="L753" s="773"/>
      <c r="M753" s="773"/>
      <c r="N753" s="773"/>
      <c r="O753" s="773"/>
      <c r="P753" s="773"/>
      <c r="Q753" s="773"/>
      <c r="R753" s="773"/>
      <c r="S753" s="773"/>
      <c r="T753" s="773"/>
      <c r="U753" s="773"/>
      <c r="V753" s="773"/>
      <c r="W753" s="773"/>
      <c r="X753" s="773"/>
      <c r="Y753" s="773"/>
      <c r="Z753" s="773"/>
    </row>
    <row r="754" spans="1:26" ht="15.75" customHeight="1">
      <c r="A754" s="773"/>
      <c r="B754" s="806"/>
      <c r="C754" s="773"/>
      <c r="D754" s="773"/>
      <c r="E754" s="773"/>
      <c r="F754" s="773"/>
      <c r="G754" s="773"/>
      <c r="H754" s="773"/>
      <c r="I754" s="773"/>
      <c r="J754" s="773"/>
      <c r="K754" s="773"/>
      <c r="L754" s="773"/>
      <c r="M754" s="773"/>
      <c r="N754" s="773"/>
      <c r="O754" s="773"/>
      <c r="P754" s="773"/>
      <c r="Q754" s="773"/>
      <c r="R754" s="773"/>
      <c r="S754" s="773"/>
      <c r="T754" s="773"/>
      <c r="U754" s="773"/>
      <c r="V754" s="773"/>
      <c r="W754" s="773"/>
      <c r="X754" s="773"/>
      <c r="Y754" s="773"/>
      <c r="Z754" s="773"/>
    </row>
    <row r="755" spans="1:26" ht="15.75" customHeight="1">
      <c r="A755" s="773"/>
      <c r="B755" s="806"/>
      <c r="C755" s="773"/>
      <c r="D755" s="773"/>
      <c r="E755" s="773"/>
      <c r="F755" s="773"/>
      <c r="G755" s="773"/>
      <c r="H755" s="773"/>
      <c r="I755" s="773"/>
      <c r="J755" s="773"/>
      <c r="K755" s="773"/>
      <c r="L755" s="773"/>
      <c r="M755" s="773"/>
      <c r="N755" s="773"/>
      <c r="O755" s="773"/>
      <c r="P755" s="773"/>
      <c r="Q755" s="773"/>
      <c r="R755" s="773"/>
      <c r="S755" s="773"/>
      <c r="T755" s="773"/>
      <c r="U755" s="773"/>
      <c r="V755" s="773"/>
      <c r="W755" s="773"/>
      <c r="X755" s="773"/>
      <c r="Y755" s="773"/>
      <c r="Z755" s="773"/>
    </row>
    <row r="756" spans="1:26" ht="15.75" customHeight="1">
      <c r="A756" s="773"/>
      <c r="B756" s="806"/>
      <c r="C756" s="773"/>
      <c r="D756" s="773"/>
      <c r="E756" s="773"/>
      <c r="F756" s="773"/>
      <c r="G756" s="773"/>
      <c r="H756" s="773"/>
      <c r="I756" s="773"/>
      <c r="J756" s="773"/>
      <c r="K756" s="773"/>
      <c r="L756" s="773"/>
      <c r="M756" s="773"/>
      <c r="N756" s="773"/>
      <c r="O756" s="773"/>
      <c r="P756" s="773"/>
      <c r="Q756" s="773"/>
      <c r="R756" s="773"/>
      <c r="S756" s="773"/>
      <c r="T756" s="773"/>
      <c r="U756" s="773"/>
      <c r="V756" s="773"/>
      <c r="W756" s="773"/>
      <c r="X756" s="773"/>
      <c r="Y756" s="773"/>
      <c r="Z756" s="773"/>
    </row>
    <row r="757" spans="1:26" ht="15.75" customHeight="1">
      <c r="A757" s="773"/>
      <c r="B757" s="806"/>
      <c r="C757" s="773"/>
      <c r="D757" s="773"/>
      <c r="E757" s="773"/>
      <c r="F757" s="773"/>
      <c r="G757" s="773"/>
      <c r="H757" s="773"/>
      <c r="I757" s="773"/>
      <c r="J757" s="773"/>
      <c r="K757" s="773"/>
      <c r="L757" s="773"/>
      <c r="M757" s="773"/>
      <c r="N757" s="773"/>
      <c r="O757" s="773"/>
      <c r="P757" s="773"/>
      <c r="Q757" s="773"/>
      <c r="R757" s="773"/>
      <c r="S757" s="773"/>
      <c r="T757" s="773"/>
      <c r="U757" s="773"/>
      <c r="V757" s="773"/>
      <c r="W757" s="773"/>
      <c r="X757" s="773"/>
      <c r="Y757" s="773"/>
      <c r="Z757" s="773"/>
    </row>
    <row r="758" spans="1:26" ht="15.75" customHeight="1">
      <c r="A758" s="773"/>
      <c r="B758" s="806"/>
      <c r="C758" s="773"/>
      <c r="D758" s="773"/>
      <c r="E758" s="773"/>
      <c r="F758" s="773"/>
      <c r="G758" s="773"/>
      <c r="H758" s="773"/>
      <c r="I758" s="773"/>
      <c r="J758" s="773"/>
      <c r="K758" s="773"/>
      <c r="L758" s="773"/>
      <c r="M758" s="773"/>
      <c r="N758" s="773"/>
      <c r="O758" s="773"/>
      <c r="P758" s="773"/>
      <c r="Q758" s="773"/>
      <c r="R758" s="773"/>
      <c r="S758" s="773"/>
      <c r="T758" s="773"/>
      <c r="U758" s="773"/>
      <c r="V758" s="773"/>
      <c r="W758" s="773"/>
      <c r="X758" s="773"/>
      <c r="Y758" s="773"/>
      <c r="Z758" s="773"/>
    </row>
    <row r="759" spans="1:26" ht="15.75" customHeight="1">
      <c r="A759" s="773"/>
      <c r="B759" s="806"/>
      <c r="C759" s="773"/>
      <c r="D759" s="773"/>
      <c r="E759" s="773"/>
      <c r="F759" s="773"/>
      <c r="G759" s="773"/>
      <c r="H759" s="773"/>
      <c r="I759" s="773"/>
      <c r="J759" s="773"/>
      <c r="K759" s="773"/>
      <c r="L759" s="773"/>
      <c r="M759" s="773"/>
      <c r="N759" s="773"/>
      <c r="O759" s="773"/>
      <c r="P759" s="773"/>
      <c r="Q759" s="773"/>
      <c r="R759" s="773"/>
      <c r="S759" s="773"/>
      <c r="T759" s="773"/>
      <c r="U759" s="773"/>
      <c r="V759" s="773"/>
      <c r="W759" s="773"/>
      <c r="X759" s="773"/>
      <c r="Y759" s="773"/>
      <c r="Z759" s="773"/>
    </row>
    <row r="760" spans="1:26" ht="15.75" customHeight="1">
      <c r="A760" s="773"/>
      <c r="B760" s="806"/>
      <c r="C760" s="773"/>
      <c r="D760" s="773"/>
      <c r="E760" s="773"/>
      <c r="F760" s="773"/>
      <c r="G760" s="773"/>
      <c r="H760" s="773"/>
      <c r="I760" s="773"/>
      <c r="J760" s="773"/>
      <c r="K760" s="773"/>
      <c r="L760" s="773"/>
      <c r="M760" s="773"/>
      <c r="N760" s="773"/>
      <c r="O760" s="773"/>
      <c r="P760" s="773"/>
      <c r="Q760" s="773"/>
      <c r="R760" s="773"/>
      <c r="S760" s="773"/>
      <c r="T760" s="773"/>
      <c r="U760" s="773"/>
      <c r="V760" s="773"/>
      <c r="W760" s="773"/>
      <c r="X760" s="773"/>
      <c r="Y760" s="773"/>
      <c r="Z760" s="773"/>
    </row>
    <row r="761" spans="1:26" ht="15.75" customHeight="1">
      <c r="A761" s="773"/>
      <c r="B761" s="806"/>
      <c r="C761" s="773"/>
      <c r="D761" s="773"/>
      <c r="E761" s="773"/>
      <c r="F761" s="773"/>
      <c r="G761" s="773"/>
      <c r="H761" s="773"/>
      <c r="I761" s="773"/>
      <c r="J761" s="773"/>
      <c r="K761" s="773"/>
      <c r="L761" s="773"/>
      <c r="M761" s="773"/>
      <c r="N761" s="773"/>
      <c r="O761" s="773"/>
      <c r="P761" s="773"/>
      <c r="Q761" s="773"/>
      <c r="R761" s="773"/>
      <c r="S761" s="773"/>
      <c r="T761" s="773"/>
      <c r="U761" s="773"/>
      <c r="V761" s="773"/>
      <c r="W761" s="773"/>
      <c r="X761" s="773"/>
      <c r="Y761" s="773"/>
      <c r="Z761" s="773"/>
    </row>
    <row r="762" spans="1:26" ht="15.75" customHeight="1">
      <c r="A762" s="773"/>
      <c r="B762" s="806"/>
      <c r="C762" s="773"/>
      <c r="D762" s="773"/>
      <c r="E762" s="773"/>
      <c r="F762" s="773"/>
      <c r="G762" s="773"/>
      <c r="H762" s="773"/>
      <c r="I762" s="773"/>
      <c r="J762" s="773"/>
      <c r="K762" s="773"/>
      <c r="L762" s="773"/>
      <c r="M762" s="773"/>
      <c r="N762" s="773"/>
      <c r="O762" s="773"/>
      <c r="P762" s="773"/>
      <c r="Q762" s="773"/>
      <c r="R762" s="773"/>
      <c r="S762" s="773"/>
      <c r="T762" s="773"/>
      <c r="U762" s="773"/>
      <c r="V762" s="773"/>
      <c r="W762" s="773"/>
      <c r="X762" s="773"/>
      <c r="Y762" s="773"/>
      <c r="Z762" s="773"/>
    </row>
    <row r="763" spans="1:26" ht="15.75" customHeight="1">
      <c r="A763" s="773"/>
      <c r="B763" s="806"/>
      <c r="C763" s="773"/>
      <c r="D763" s="773"/>
      <c r="E763" s="773"/>
      <c r="F763" s="773"/>
      <c r="G763" s="773"/>
      <c r="H763" s="773"/>
      <c r="I763" s="773"/>
      <c r="J763" s="773"/>
      <c r="K763" s="773"/>
      <c r="L763" s="773"/>
      <c r="M763" s="773"/>
      <c r="N763" s="773"/>
      <c r="O763" s="773"/>
      <c r="P763" s="773"/>
      <c r="Q763" s="773"/>
      <c r="R763" s="773"/>
      <c r="S763" s="773"/>
      <c r="T763" s="773"/>
      <c r="U763" s="773"/>
      <c r="V763" s="773"/>
      <c r="W763" s="773"/>
      <c r="X763" s="773"/>
      <c r="Y763" s="773"/>
      <c r="Z763" s="773"/>
    </row>
    <row r="764" spans="1:26" ht="15.75" customHeight="1">
      <c r="A764" s="773"/>
      <c r="B764" s="806"/>
      <c r="C764" s="773"/>
      <c r="D764" s="773"/>
      <c r="E764" s="773"/>
      <c r="F764" s="773"/>
      <c r="G764" s="773"/>
      <c r="H764" s="773"/>
      <c r="I764" s="773"/>
      <c r="J764" s="773"/>
      <c r="K764" s="773"/>
      <c r="L764" s="773"/>
      <c r="M764" s="773"/>
      <c r="N764" s="773"/>
      <c r="O764" s="773"/>
      <c r="P764" s="773"/>
      <c r="Q764" s="773"/>
      <c r="R764" s="773"/>
      <c r="S764" s="773"/>
      <c r="T764" s="773"/>
      <c r="U764" s="773"/>
      <c r="V764" s="773"/>
      <c r="W764" s="773"/>
      <c r="X764" s="773"/>
      <c r="Y764" s="773"/>
      <c r="Z764" s="773"/>
    </row>
    <row r="765" spans="1:26" ht="15.75" customHeight="1">
      <c r="A765" s="773"/>
      <c r="B765" s="806"/>
      <c r="C765" s="773"/>
      <c r="D765" s="773"/>
      <c r="E765" s="773"/>
      <c r="F765" s="773"/>
      <c r="G765" s="773"/>
      <c r="H765" s="773"/>
      <c r="I765" s="773"/>
      <c r="J765" s="773"/>
      <c r="K765" s="773"/>
      <c r="L765" s="773"/>
      <c r="M765" s="773"/>
      <c r="N765" s="773"/>
      <c r="O765" s="773"/>
      <c r="P765" s="773"/>
      <c r="Q765" s="773"/>
      <c r="R765" s="773"/>
      <c r="S765" s="773"/>
      <c r="T765" s="773"/>
      <c r="U765" s="773"/>
      <c r="V765" s="773"/>
      <c r="W765" s="773"/>
      <c r="X765" s="773"/>
      <c r="Y765" s="773"/>
      <c r="Z765" s="773"/>
    </row>
    <row r="766" spans="1:26" ht="15.75" customHeight="1">
      <c r="A766" s="773"/>
      <c r="B766" s="806"/>
      <c r="C766" s="773"/>
      <c r="D766" s="773"/>
      <c r="E766" s="773"/>
      <c r="F766" s="773"/>
      <c r="G766" s="773"/>
      <c r="H766" s="773"/>
      <c r="I766" s="773"/>
      <c r="J766" s="773"/>
      <c r="K766" s="773"/>
      <c r="L766" s="773"/>
      <c r="M766" s="773"/>
      <c r="N766" s="773"/>
      <c r="O766" s="773"/>
      <c r="P766" s="773"/>
      <c r="Q766" s="773"/>
      <c r="R766" s="773"/>
      <c r="S766" s="773"/>
      <c r="T766" s="773"/>
      <c r="U766" s="773"/>
      <c r="V766" s="773"/>
      <c r="W766" s="773"/>
      <c r="X766" s="773"/>
      <c r="Y766" s="773"/>
      <c r="Z766" s="773"/>
    </row>
    <row r="767" spans="1:26" ht="15.75" customHeight="1">
      <c r="A767" s="773"/>
      <c r="B767" s="806"/>
      <c r="C767" s="773"/>
      <c r="D767" s="773"/>
      <c r="E767" s="773"/>
      <c r="F767" s="773"/>
      <c r="G767" s="773"/>
      <c r="H767" s="773"/>
      <c r="I767" s="773"/>
      <c r="J767" s="773"/>
      <c r="K767" s="773"/>
      <c r="L767" s="773"/>
      <c r="M767" s="773"/>
      <c r="N767" s="773"/>
      <c r="O767" s="773"/>
      <c r="P767" s="773"/>
      <c r="Q767" s="773"/>
      <c r="R767" s="773"/>
      <c r="S767" s="773"/>
      <c r="T767" s="773"/>
      <c r="U767" s="773"/>
      <c r="V767" s="773"/>
      <c r="W767" s="773"/>
      <c r="X767" s="773"/>
      <c r="Y767" s="773"/>
      <c r="Z767" s="773"/>
    </row>
    <row r="768" spans="1:26" ht="15.75" customHeight="1">
      <c r="A768" s="773"/>
      <c r="B768" s="806"/>
      <c r="C768" s="773"/>
      <c r="D768" s="773"/>
      <c r="E768" s="773"/>
      <c r="F768" s="773"/>
      <c r="G768" s="773"/>
      <c r="H768" s="773"/>
      <c r="I768" s="773"/>
      <c r="J768" s="773"/>
      <c r="K768" s="773"/>
      <c r="L768" s="773"/>
      <c r="M768" s="773"/>
      <c r="N768" s="773"/>
      <c r="O768" s="773"/>
      <c r="P768" s="773"/>
      <c r="Q768" s="773"/>
      <c r="R768" s="773"/>
      <c r="S768" s="773"/>
      <c r="T768" s="773"/>
      <c r="U768" s="773"/>
      <c r="V768" s="773"/>
      <c r="W768" s="773"/>
      <c r="X768" s="773"/>
      <c r="Y768" s="773"/>
      <c r="Z768" s="773"/>
    </row>
    <row r="769" spans="1:26" ht="15.75" customHeight="1">
      <c r="A769" s="773"/>
      <c r="B769" s="806"/>
      <c r="C769" s="773"/>
      <c r="D769" s="773"/>
      <c r="E769" s="773"/>
      <c r="F769" s="773"/>
      <c r="G769" s="773"/>
      <c r="H769" s="773"/>
      <c r="I769" s="773"/>
      <c r="J769" s="773"/>
      <c r="K769" s="773"/>
      <c r="L769" s="773"/>
      <c r="M769" s="773"/>
      <c r="N769" s="773"/>
      <c r="O769" s="773"/>
      <c r="P769" s="773"/>
      <c r="Q769" s="773"/>
      <c r="R769" s="773"/>
      <c r="S769" s="773"/>
      <c r="T769" s="773"/>
      <c r="U769" s="773"/>
      <c r="V769" s="773"/>
      <c r="W769" s="773"/>
      <c r="X769" s="773"/>
      <c r="Y769" s="773"/>
      <c r="Z769" s="773"/>
    </row>
    <row r="770" spans="1:26" ht="15.75" customHeight="1">
      <c r="A770" s="773"/>
      <c r="B770" s="806"/>
      <c r="C770" s="773"/>
      <c r="D770" s="773"/>
      <c r="E770" s="773"/>
      <c r="F770" s="773"/>
      <c r="G770" s="773"/>
      <c r="H770" s="773"/>
      <c r="I770" s="773"/>
      <c r="J770" s="773"/>
      <c r="K770" s="773"/>
      <c r="L770" s="773"/>
      <c r="M770" s="773"/>
      <c r="N770" s="773"/>
      <c r="O770" s="773"/>
      <c r="P770" s="773"/>
      <c r="Q770" s="773"/>
      <c r="R770" s="773"/>
      <c r="S770" s="773"/>
      <c r="T770" s="773"/>
      <c r="U770" s="773"/>
      <c r="V770" s="773"/>
      <c r="W770" s="773"/>
      <c r="X770" s="773"/>
      <c r="Y770" s="773"/>
      <c r="Z770" s="773"/>
    </row>
    <row r="771" spans="1:26" ht="15.75" customHeight="1">
      <c r="A771" s="773"/>
      <c r="B771" s="806"/>
      <c r="C771" s="773"/>
      <c r="D771" s="773"/>
      <c r="E771" s="773"/>
      <c r="F771" s="773"/>
      <c r="G771" s="773"/>
      <c r="H771" s="773"/>
      <c r="I771" s="773"/>
      <c r="J771" s="773"/>
      <c r="K771" s="773"/>
      <c r="L771" s="773"/>
      <c r="M771" s="773"/>
      <c r="N771" s="773"/>
      <c r="O771" s="773"/>
      <c r="P771" s="773"/>
      <c r="Q771" s="773"/>
      <c r="R771" s="773"/>
      <c r="S771" s="773"/>
      <c r="T771" s="773"/>
      <c r="U771" s="773"/>
      <c r="V771" s="773"/>
      <c r="W771" s="773"/>
      <c r="X771" s="773"/>
      <c r="Y771" s="773"/>
      <c r="Z771" s="773"/>
    </row>
    <row r="772" spans="1:26" ht="15.75" customHeight="1">
      <c r="A772" s="773"/>
      <c r="B772" s="806"/>
      <c r="C772" s="773"/>
      <c r="D772" s="773"/>
      <c r="E772" s="773"/>
      <c r="F772" s="773"/>
      <c r="G772" s="773"/>
      <c r="H772" s="773"/>
      <c r="I772" s="773"/>
      <c r="J772" s="773"/>
      <c r="K772" s="773"/>
      <c r="L772" s="773"/>
      <c r="M772" s="773"/>
      <c r="N772" s="773"/>
      <c r="O772" s="773"/>
      <c r="P772" s="773"/>
      <c r="Q772" s="773"/>
      <c r="R772" s="773"/>
      <c r="S772" s="773"/>
      <c r="T772" s="773"/>
      <c r="U772" s="773"/>
      <c r="V772" s="773"/>
      <c r="W772" s="773"/>
      <c r="X772" s="773"/>
      <c r="Y772" s="773"/>
      <c r="Z772" s="773"/>
    </row>
    <row r="773" spans="1:26" ht="15.75" customHeight="1">
      <c r="A773" s="773"/>
      <c r="B773" s="806"/>
      <c r="C773" s="773"/>
      <c r="D773" s="773"/>
      <c r="E773" s="773"/>
      <c r="F773" s="773"/>
      <c r="G773" s="773"/>
      <c r="H773" s="773"/>
      <c r="I773" s="773"/>
      <c r="J773" s="773"/>
      <c r="K773" s="773"/>
      <c r="L773" s="773"/>
      <c r="M773" s="773"/>
      <c r="N773" s="773"/>
      <c r="O773" s="773"/>
      <c r="P773" s="773"/>
      <c r="Q773" s="773"/>
      <c r="R773" s="773"/>
      <c r="S773" s="773"/>
      <c r="T773" s="773"/>
      <c r="U773" s="773"/>
      <c r="V773" s="773"/>
      <c r="W773" s="773"/>
      <c r="X773" s="773"/>
      <c r="Y773" s="773"/>
      <c r="Z773" s="773"/>
    </row>
    <row r="774" spans="1:26" ht="15.75" customHeight="1">
      <c r="A774" s="773"/>
      <c r="B774" s="806"/>
      <c r="C774" s="773"/>
      <c r="D774" s="773"/>
      <c r="E774" s="773"/>
      <c r="F774" s="773"/>
      <c r="G774" s="773"/>
      <c r="H774" s="773"/>
      <c r="I774" s="773"/>
      <c r="J774" s="773"/>
      <c r="K774" s="773"/>
      <c r="L774" s="773"/>
      <c r="M774" s="773"/>
      <c r="N774" s="773"/>
      <c r="O774" s="773"/>
      <c r="P774" s="773"/>
      <c r="Q774" s="773"/>
      <c r="R774" s="773"/>
      <c r="S774" s="773"/>
      <c r="T774" s="773"/>
      <c r="U774" s="773"/>
      <c r="V774" s="773"/>
      <c r="W774" s="773"/>
      <c r="X774" s="773"/>
      <c r="Y774" s="773"/>
      <c r="Z774" s="773"/>
    </row>
    <row r="775" spans="1:26" ht="15.75" customHeight="1">
      <c r="A775" s="773"/>
      <c r="B775" s="806"/>
      <c r="C775" s="773"/>
      <c r="D775" s="773"/>
      <c r="E775" s="773"/>
      <c r="F775" s="773"/>
      <c r="G775" s="773"/>
      <c r="H775" s="773"/>
      <c r="I775" s="773"/>
      <c r="J775" s="773"/>
      <c r="K775" s="773"/>
      <c r="L775" s="773"/>
      <c r="M775" s="773"/>
      <c r="N775" s="773"/>
      <c r="O775" s="773"/>
      <c r="P775" s="773"/>
      <c r="Q775" s="773"/>
      <c r="R775" s="773"/>
      <c r="S775" s="773"/>
      <c r="T775" s="773"/>
      <c r="U775" s="773"/>
      <c r="V775" s="773"/>
      <c r="W775" s="773"/>
      <c r="X775" s="773"/>
      <c r="Y775" s="773"/>
      <c r="Z775" s="773"/>
    </row>
    <row r="776" spans="1:26" ht="15.75" customHeight="1">
      <c r="A776" s="773"/>
      <c r="B776" s="806"/>
      <c r="C776" s="773"/>
      <c r="D776" s="773"/>
      <c r="E776" s="773"/>
      <c r="F776" s="773"/>
      <c r="G776" s="773"/>
      <c r="H776" s="773"/>
      <c r="I776" s="773"/>
      <c r="J776" s="773"/>
      <c r="K776" s="773"/>
      <c r="L776" s="773"/>
      <c r="M776" s="773"/>
      <c r="N776" s="773"/>
      <c r="O776" s="773"/>
      <c r="P776" s="773"/>
      <c r="Q776" s="773"/>
      <c r="R776" s="773"/>
      <c r="S776" s="773"/>
      <c r="T776" s="773"/>
      <c r="U776" s="773"/>
      <c r="V776" s="773"/>
      <c r="W776" s="773"/>
      <c r="X776" s="773"/>
      <c r="Y776" s="773"/>
      <c r="Z776" s="773"/>
    </row>
    <row r="777" spans="1:26" ht="15.75" customHeight="1">
      <c r="A777" s="773"/>
      <c r="B777" s="806"/>
      <c r="C777" s="773"/>
      <c r="D777" s="773"/>
      <c r="E777" s="773"/>
      <c r="F777" s="773"/>
      <c r="G777" s="773"/>
      <c r="H777" s="773"/>
      <c r="I777" s="773"/>
      <c r="J777" s="773"/>
      <c r="K777" s="773"/>
      <c r="L777" s="773"/>
      <c r="M777" s="773"/>
      <c r="N777" s="773"/>
      <c r="O777" s="773"/>
      <c r="P777" s="773"/>
      <c r="Q777" s="773"/>
      <c r="R777" s="773"/>
      <c r="S777" s="773"/>
      <c r="T777" s="773"/>
      <c r="U777" s="773"/>
      <c r="V777" s="773"/>
      <c r="W777" s="773"/>
      <c r="X777" s="773"/>
      <c r="Y777" s="773"/>
      <c r="Z777" s="773"/>
    </row>
    <row r="778" spans="1:26" ht="15.75" customHeight="1">
      <c r="A778" s="773"/>
      <c r="B778" s="806"/>
      <c r="C778" s="773"/>
      <c r="D778" s="773"/>
      <c r="E778" s="773"/>
      <c r="F778" s="773"/>
      <c r="G778" s="773"/>
      <c r="H778" s="773"/>
      <c r="I778" s="773"/>
      <c r="J778" s="773"/>
      <c r="K778" s="773"/>
      <c r="L778" s="773"/>
      <c r="M778" s="773"/>
      <c r="N778" s="773"/>
      <c r="O778" s="773"/>
      <c r="P778" s="773"/>
      <c r="Q778" s="773"/>
      <c r="R778" s="773"/>
      <c r="S778" s="773"/>
      <c r="T778" s="773"/>
      <c r="U778" s="773"/>
      <c r="V778" s="773"/>
      <c r="W778" s="773"/>
      <c r="X778" s="773"/>
      <c r="Y778" s="773"/>
      <c r="Z778" s="773"/>
    </row>
    <row r="779" spans="1:26" ht="15.75" customHeight="1">
      <c r="A779" s="773"/>
      <c r="B779" s="806"/>
      <c r="C779" s="773"/>
      <c r="D779" s="773"/>
      <c r="E779" s="773"/>
      <c r="F779" s="773"/>
      <c r="G779" s="773"/>
      <c r="H779" s="773"/>
      <c r="I779" s="773"/>
      <c r="J779" s="773"/>
      <c r="K779" s="773"/>
      <c r="L779" s="773"/>
      <c r="M779" s="773"/>
      <c r="N779" s="773"/>
      <c r="O779" s="773"/>
      <c r="P779" s="773"/>
      <c r="Q779" s="773"/>
      <c r="R779" s="773"/>
      <c r="S779" s="773"/>
      <c r="T779" s="773"/>
      <c r="U779" s="773"/>
      <c r="V779" s="773"/>
      <c r="W779" s="773"/>
      <c r="X779" s="773"/>
      <c r="Y779" s="773"/>
      <c r="Z779" s="773"/>
    </row>
    <row r="780" spans="1:26" ht="15.75" customHeight="1">
      <c r="A780" s="773"/>
      <c r="B780" s="806"/>
      <c r="C780" s="773"/>
      <c r="D780" s="773"/>
      <c r="E780" s="773"/>
      <c r="F780" s="773"/>
      <c r="G780" s="773"/>
      <c r="H780" s="773"/>
      <c r="I780" s="773"/>
      <c r="J780" s="773"/>
      <c r="K780" s="773"/>
      <c r="L780" s="773"/>
      <c r="M780" s="773"/>
      <c r="N780" s="773"/>
      <c r="O780" s="773"/>
      <c r="P780" s="773"/>
      <c r="Q780" s="773"/>
      <c r="R780" s="773"/>
      <c r="S780" s="773"/>
      <c r="T780" s="773"/>
      <c r="U780" s="773"/>
      <c r="V780" s="773"/>
      <c r="W780" s="773"/>
      <c r="X780" s="773"/>
      <c r="Y780" s="773"/>
      <c r="Z780" s="773"/>
    </row>
    <row r="781" spans="1:26" ht="15.75" customHeight="1">
      <c r="A781" s="773"/>
      <c r="B781" s="806"/>
      <c r="C781" s="773"/>
      <c r="D781" s="773"/>
      <c r="E781" s="773"/>
      <c r="F781" s="773"/>
      <c r="G781" s="773"/>
      <c r="H781" s="773"/>
      <c r="I781" s="773"/>
      <c r="J781" s="773"/>
      <c r="K781" s="773"/>
      <c r="L781" s="773"/>
      <c r="M781" s="773"/>
      <c r="N781" s="773"/>
      <c r="O781" s="773"/>
      <c r="P781" s="773"/>
      <c r="Q781" s="773"/>
      <c r="R781" s="773"/>
      <c r="S781" s="773"/>
      <c r="T781" s="773"/>
      <c r="U781" s="773"/>
      <c r="V781" s="773"/>
      <c r="W781" s="773"/>
      <c r="X781" s="773"/>
      <c r="Y781" s="773"/>
      <c r="Z781" s="773"/>
    </row>
    <row r="782" spans="1:26" ht="15.75" customHeight="1">
      <c r="A782" s="773"/>
      <c r="B782" s="806"/>
      <c r="C782" s="773"/>
      <c r="D782" s="773"/>
      <c r="E782" s="773"/>
      <c r="F782" s="773"/>
      <c r="G782" s="773"/>
      <c r="H782" s="773"/>
      <c r="I782" s="773"/>
      <c r="J782" s="773"/>
      <c r="K782" s="773"/>
      <c r="L782" s="773"/>
      <c r="M782" s="773"/>
      <c r="N782" s="773"/>
      <c r="O782" s="773"/>
      <c r="P782" s="773"/>
      <c r="Q782" s="773"/>
      <c r="R782" s="773"/>
      <c r="S782" s="773"/>
      <c r="T782" s="773"/>
      <c r="U782" s="773"/>
      <c r="V782" s="773"/>
      <c r="W782" s="773"/>
      <c r="X782" s="773"/>
      <c r="Y782" s="773"/>
      <c r="Z782" s="773"/>
    </row>
    <row r="783" spans="1:26" ht="15.75" customHeight="1">
      <c r="A783" s="773"/>
      <c r="B783" s="806"/>
      <c r="C783" s="773"/>
      <c r="D783" s="773"/>
      <c r="E783" s="773"/>
      <c r="F783" s="773"/>
      <c r="G783" s="773"/>
      <c r="H783" s="773"/>
      <c r="I783" s="773"/>
      <c r="J783" s="773"/>
      <c r="K783" s="773"/>
      <c r="L783" s="773"/>
      <c r="M783" s="773"/>
      <c r="N783" s="773"/>
      <c r="O783" s="773"/>
      <c r="P783" s="773"/>
      <c r="Q783" s="773"/>
      <c r="R783" s="773"/>
      <c r="S783" s="773"/>
      <c r="T783" s="773"/>
      <c r="U783" s="773"/>
      <c r="V783" s="773"/>
      <c r="W783" s="773"/>
      <c r="X783" s="773"/>
      <c r="Y783" s="773"/>
      <c r="Z783" s="773"/>
    </row>
    <row r="784" spans="1:26" ht="15.75" customHeight="1">
      <c r="A784" s="773"/>
      <c r="B784" s="806"/>
      <c r="C784" s="773"/>
      <c r="D784" s="773"/>
      <c r="E784" s="773"/>
      <c r="F784" s="773"/>
      <c r="G784" s="773"/>
      <c r="H784" s="773"/>
      <c r="I784" s="773"/>
      <c r="J784" s="773"/>
      <c r="K784" s="773"/>
      <c r="L784" s="773"/>
      <c r="M784" s="773"/>
      <c r="N784" s="773"/>
      <c r="O784" s="773"/>
      <c r="P784" s="773"/>
      <c r="Q784" s="773"/>
      <c r="R784" s="773"/>
      <c r="S784" s="773"/>
      <c r="T784" s="773"/>
      <c r="U784" s="773"/>
      <c r="V784" s="773"/>
      <c r="W784" s="773"/>
      <c r="X784" s="773"/>
      <c r="Y784" s="773"/>
      <c r="Z784" s="773"/>
    </row>
    <row r="785" spans="1:26" ht="15.75" customHeight="1">
      <c r="A785" s="773"/>
      <c r="B785" s="806"/>
      <c r="C785" s="773"/>
      <c r="D785" s="773"/>
      <c r="E785" s="773"/>
      <c r="F785" s="773"/>
      <c r="G785" s="773"/>
      <c r="H785" s="773"/>
      <c r="I785" s="773"/>
      <c r="J785" s="773"/>
      <c r="K785" s="773"/>
      <c r="L785" s="773"/>
      <c r="M785" s="773"/>
      <c r="N785" s="773"/>
      <c r="O785" s="773"/>
      <c r="P785" s="773"/>
      <c r="Q785" s="773"/>
      <c r="R785" s="773"/>
      <c r="S785" s="773"/>
      <c r="T785" s="773"/>
      <c r="U785" s="773"/>
      <c r="V785" s="773"/>
      <c r="W785" s="773"/>
      <c r="X785" s="773"/>
      <c r="Y785" s="773"/>
      <c r="Z785" s="773"/>
    </row>
    <row r="786" spans="1:26" ht="15.75" customHeight="1">
      <c r="A786" s="773"/>
      <c r="B786" s="806"/>
      <c r="C786" s="773"/>
      <c r="D786" s="773"/>
      <c r="E786" s="773"/>
      <c r="F786" s="773"/>
      <c r="G786" s="773"/>
      <c r="H786" s="773"/>
      <c r="I786" s="773"/>
      <c r="J786" s="773"/>
      <c r="K786" s="773"/>
      <c r="L786" s="773"/>
      <c r="M786" s="773"/>
      <c r="N786" s="773"/>
      <c r="O786" s="773"/>
      <c r="P786" s="773"/>
      <c r="Q786" s="773"/>
      <c r="R786" s="773"/>
      <c r="S786" s="773"/>
      <c r="T786" s="773"/>
      <c r="U786" s="773"/>
      <c r="V786" s="773"/>
      <c r="W786" s="773"/>
      <c r="X786" s="773"/>
      <c r="Y786" s="773"/>
      <c r="Z786" s="773"/>
    </row>
    <row r="787" spans="1:26" ht="15.75" customHeight="1">
      <c r="A787" s="773"/>
      <c r="B787" s="806"/>
      <c r="C787" s="773"/>
      <c r="D787" s="773"/>
      <c r="E787" s="773"/>
      <c r="F787" s="773"/>
      <c r="G787" s="773"/>
      <c r="H787" s="773"/>
      <c r="I787" s="773"/>
      <c r="J787" s="773"/>
      <c r="K787" s="773"/>
      <c r="L787" s="773"/>
      <c r="M787" s="773"/>
      <c r="N787" s="773"/>
      <c r="O787" s="773"/>
      <c r="P787" s="773"/>
      <c r="Q787" s="773"/>
      <c r="R787" s="773"/>
      <c r="S787" s="773"/>
      <c r="T787" s="773"/>
      <c r="U787" s="773"/>
      <c r="V787" s="773"/>
      <c r="W787" s="773"/>
      <c r="X787" s="773"/>
      <c r="Y787" s="773"/>
      <c r="Z787" s="773"/>
    </row>
    <row r="788" spans="1:26" ht="15.75" customHeight="1">
      <c r="A788" s="773"/>
      <c r="B788" s="806"/>
      <c r="C788" s="773"/>
      <c r="D788" s="773"/>
      <c r="E788" s="773"/>
      <c r="F788" s="773"/>
      <c r="G788" s="773"/>
      <c r="H788" s="773"/>
      <c r="I788" s="773"/>
      <c r="J788" s="773"/>
      <c r="K788" s="773"/>
      <c r="L788" s="773"/>
      <c r="M788" s="773"/>
      <c r="N788" s="773"/>
      <c r="O788" s="773"/>
      <c r="P788" s="773"/>
      <c r="Q788" s="773"/>
      <c r="R788" s="773"/>
      <c r="S788" s="773"/>
      <c r="T788" s="773"/>
      <c r="U788" s="773"/>
      <c r="V788" s="773"/>
      <c r="W788" s="773"/>
      <c r="X788" s="773"/>
      <c r="Y788" s="773"/>
      <c r="Z788" s="773"/>
    </row>
    <row r="789" spans="1:26" ht="15.75" customHeight="1">
      <c r="A789" s="773"/>
      <c r="B789" s="806"/>
      <c r="C789" s="773"/>
      <c r="D789" s="773"/>
      <c r="E789" s="773"/>
      <c r="F789" s="773"/>
      <c r="G789" s="773"/>
      <c r="H789" s="773"/>
      <c r="I789" s="773"/>
      <c r="J789" s="773"/>
      <c r="K789" s="773"/>
      <c r="L789" s="773"/>
      <c r="M789" s="773"/>
      <c r="N789" s="773"/>
      <c r="O789" s="773"/>
      <c r="P789" s="773"/>
      <c r="Q789" s="773"/>
      <c r="R789" s="773"/>
      <c r="S789" s="773"/>
      <c r="T789" s="773"/>
      <c r="U789" s="773"/>
      <c r="V789" s="773"/>
      <c r="W789" s="773"/>
      <c r="X789" s="773"/>
      <c r="Y789" s="773"/>
      <c r="Z789" s="773"/>
    </row>
    <row r="790" spans="1:26" ht="15.75" customHeight="1">
      <c r="A790" s="773"/>
      <c r="B790" s="806"/>
      <c r="C790" s="773"/>
      <c r="D790" s="773"/>
      <c r="E790" s="773"/>
      <c r="F790" s="773"/>
      <c r="G790" s="773"/>
      <c r="H790" s="773"/>
      <c r="I790" s="773"/>
      <c r="J790" s="773"/>
      <c r="K790" s="773"/>
      <c r="L790" s="773"/>
      <c r="M790" s="773"/>
      <c r="N790" s="773"/>
      <c r="O790" s="773"/>
      <c r="P790" s="773"/>
      <c r="Q790" s="773"/>
      <c r="R790" s="773"/>
      <c r="S790" s="773"/>
      <c r="T790" s="773"/>
      <c r="U790" s="773"/>
      <c r="V790" s="773"/>
      <c r="W790" s="773"/>
      <c r="X790" s="773"/>
      <c r="Y790" s="773"/>
      <c r="Z790" s="773"/>
    </row>
    <row r="791" spans="1:26" ht="15.75" customHeight="1">
      <c r="A791" s="773"/>
      <c r="B791" s="806"/>
      <c r="C791" s="773"/>
      <c r="D791" s="773"/>
      <c r="E791" s="773"/>
      <c r="F791" s="773"/>
      <c r="G791" s="773"/>
      <c r="H791" s="773"/>
      <c r="I791" s="773"/>
      <c r="J791" s="773"/>
      <c r="K791" s="773"/>
      <c r="L791" s="773"/>
      <c r="M791" s="773"/>
      <c r="N791" s="773"/>
      <c r="O791" s="773"/>
      <c r="P791" s="773"/>
      <c r="Q791" s="773"/>
      <c r="R791" s="773"/>
      <c r="S791" s="773"/>
      <c r="T791" s="773"/>
      <c r="U791" s="773"/>
      <c r="V791" s="773"/>
      <c r="W791" s="773"/>
      <c r="X791" s="773"/>
      <c r="Y791" s="773"/>
      <c r="Z791" s="773"/>
    </row>
    <row r="792" spans="1:26" ht="15.75" customHeight="1">
      <c r="A792" s="773"/>
      <c r="B792" s="806"/>
      <c r="C792" s="773"/>
      <c r="D792" s="773"/>
      <c r="E792" s="773"/>
      <c r="F792" s="773"/>
      <c r="G792" s="773"/>
      <c r="H792" s="773"/>
      <c r="I792" s="773"/>
      <c r="J792" s="773"/>
      <c r="K792" s="773"/>
      <c r="L792" s="773"/>
      <c r="M792" s="773"/>
      <c r="N792" s="773"/>
      <c r="O792" s="773"/>
      <c r="P792" s="773"/>
      <c r="Q792" s="773"/>
      <c r="R792" s="773"/>
      <c r="S792" s="773"/>
      <c r="T792" s="773"/>
      <c r="U792" s="773"/>
      <c r="V792" s="773"/>
      <c r="W792" s="773"/>
      <c r="X792" s="773"/>
      <c r="Y792" s="773"/>
      <c r="Z792" s="773"/>
    </row>
    <row r="793" spans="1:26" ht="15.75" customHeight="1">
      <c r="A793" s="773"/>
      <c r="B793" s="806"/>
      <c r="C793" s="773"/>
      <c r="D793" s="773"/>
      <c r="E793" s="773"/>
      <c r="F793" s="773"/>
      <c r="G793" s="773"/>
      <c r="H793" s="773"/>
      <c r="I793" s="773"/>
      <c r="J793" s="773"/>
      <c r="K793" s="773"/>
      <c r="L793" s="773"/>
      <c r="M793" s="773"/>
      <c r="N793" s="773"/>
      <c r="O793" s="773"/>
      <c r="P793" s="773"/>
      <c r="Q793" s="773"/>
      <c r="R793" s="773"/>
      <c r="S793" s="773"/>
      <c r="T793" s="773"/>
      <c r="U793" s="773"/>
      <c r="V793" s="773"/>
      <c r="W793" s="773"/>
      <c r="X793" s="773"/>
      <c r="Y793" s="773"/>
      <c r="Z793" s="773"/>
    </row>
    <row r="794" spans="1:26" ht="15.75" customHeight="1">
      <c r="A794" s="773"/>
      <c r="B794" s="806"/>
      <c r="C794" s="773"/>
      <c r="D794" s="773"/>
      <c r="E794" s="773"/>
      <c r="F794" s="773"/>
      <c r="G794" s="773"/>
      <c r="H794" s="773"/>
      <c r="I794" s="773"/>
      <c r="J794" s="773"/>
      <c r="K794" s="773"/>
      <c r="L794" s="773"/>
      <c r="M794" s="773"/>
      <c r="N794" s="773"/>
      <c r="O794" s="773"/>
      <c r="P794" s="773"/>
      <c r="Q794" s="773"/>
      <c r="R794" s="773"/>
      <c r="S794" s="773"/>
      <c r="T794" s="773"/>
      <c r="U794" s="773"/>
      <c r="V794" s="773"/>
      <c r="W794" s="773"/>
      <c r="X794" s="773"/>
      <c r="Y794" s="773"/>
      <c r="Z794" s="773"/>
    </row>
    <row r="795" spans="1:26" ht="15.75" customHeight="1">
      <c r="A795" s="773"/>
      <c r="B795" s="806"/>
      <c r="C795" s="773"/>
      <c r="D795" s="773"/>
      <c r="E795" s="773"/>
      <c r="F795" s="773"/>
      <c r="G795" s="773"/>
      <c r="H795" s="773"/>
      <c r="I795" s="773"/>
      <c r="J795" s="773"/>
      <c r="K795" s="773"/>
      <c r="L795" s="773"/>
      <c r="M795" s="773"/>
      <c r="N795" s="773"/>
      <c r="O795" s="773"/>
      <c r="P795" s="773"/>
      <c r="Q795" s="773"/>
      <c r="R795" s="773"/>
      <c r="S795" s="773"/>
      <c r="T795" s="773"/>
      <c r="U795" s="773"/>
      <c r="V795" s="773"/>
      <c r="W795" s="773"/>
      <c r="X795" s="773"/>
      <c r="Y795" s="773"/>
      <c r="Z795" s="773"/>
    </row>
    <row r="796" spans="1:26" ht="15.75" customHeight="1">
      <c r="A796" s="773"/>
      <c r="B796" s="806"/>
      <c r="C796" s="773"/>
      <c r="D796" s="773"/>
      <c r="E796" s="773"/>
      <c r="F796" s="773"/>
      <c r="G796" s="773"/>
      <c r="H796" s="773"/>
      <c r="I796" s="773"/>
      <c r="J796" s="773"/>
      <c r="K796" s="773"/>
      <c r="L796" s="773"/>
      <c r="M796" s="773"/>
      <c r="N796" s="773"/>
      <c r="O796" s="773"/>
      <c r="P796" s="773"/>
      <c r="Q796" s="773"/>
      <c r="R796" s="773"/>
      <c r="S796" s="773"/>
      <c r="T796" s="773"/>
      <c r="U796" s="773"/>
      <c r="V796" s="773"/>
      <c r="W796" s="773"/>
      <c r="X796" s="773"/>
      <c r="Y796" s="773"/>
      <c r="Z796" s="773"/>
    </row>
    <row r="797" spans="1:26" ht="15.75" customHeight="1">
      <c r="A797" s="773"/>
      <c r="B797" s="806"/>
      <c r="C797" s="773"/>
      <c r="D797" s="773"/>
      <c r="E797" s="773"/>
      <c r="F797" s="773"/>
      <c r="G797" s="773"/>
      <c r="H797" s="773"/>
      <c r="I797" s="773"/>
      <c r="J797" s="773"/>
      <c r="K797" s="773"/>
      <c r="L797" s="773"/>
      <c r="M797" s="773"/>
      <c r="N797" s="773"/>
      <c r="O797" s="773"/>
      <c r="P797" s="773"/>
      <c r="Q797" s="773"/>
      <c r="R797" s="773"/>
      <c r="S797" s="773"/>
      <c r="T797" s="773"/>
      <c r="U797" s="773"/>
      <c r="V797" s="773"/>
      <c r="W797" s="773"/>
      <c r="X797" s="773"/>
      <c r="Y797" s="773"/>
      <c r="Z797" s="773"/>
    </row>
    <row r="798" spans="1:26" ht="15.75" customHeight="1">
      <c r="A798" s="773"/>
      <c r="B798" s="806"/>
      <c r="C798" s="773"/>
      <c r="D798" s="773"/>
      <c r="E798" s="773"/>
      <c r="F798" s="773"/>
      <c r="G798" s="773"/>
      <c r="H798" s="773"/>
      <c r="I798" s="773"/>
      <c r="J798" s="773"/>
      <c r="K798" s="773"/>
      <c r="L798" s="773"/>
      <c r="M798" s="773"/>
      <c r="N798" s="773"/>
      <c r="O798" s="773"/>
      <c r="P798" s="773"/>
      <c r="Q798" s="773"/>
      <c r="R798" s="773"/>
      <c r="S798" s="773"/>
      <c r="T798" s="773"/>
      <c r="U798" s="773"/>
      <c r="V798" s="773"/>
      <c r="W798" s="773"/>
      <c r="X798" s="773"/>
      <c r="Y798" s="773"/>
      <c r="Z798" s="773"/>
    </row>
    <row r="799" spans="1:26" ht="15.75" customHeight="1">
      <c r="A799" s="773"/>
      <c r="B799" s="806"/>
      <c r="C799" s="773"/>
      <c r="D799" s="773"/>
      <c r="E799" s="773"/>
      <c r="F799" s="773"/>
      <c r="G799" s="773"/>
      <c r="H799" s="773"/>
      <c r="I799" s="773"/>
      <c r="J799" s="773"/>
      <c r="K799" s="773"/>
      <c r="L799" s="773"/>
      <c r="M799" s="773"/>
      <c r="N799" s="773"/>
      <c r="O799" s="773"/>
      <c r="P799" s="773"/>
      <c r="Q799" s="773"/>
      <c r="R799" s="773"/>
      <c r="S799" s="773"/>
      <c r="T799" s="773"/>
      <c r="U799" s="773"/>
      <c r="V799" s="773"/>
      <c r="W799" s="773"/>
      <c r="X799" s="773"/>
      <c r="Y799" s="773"/>
      <c r="Z799" s="773"/>
    </row>
    <row r="800" spans="1:26" ht="15.75" customHeight="1">
      <c r="A800" s="773"/>
      <c r="B800" s="806"/>
      <c r="C800" s="773"/>
      <c r="D800" s="773"/>
      <c r="E800" s="773"/>
      <c r="F800" s="773"/>
      <c r="G800" s="773"/>
      <c r="H800" s="773"/>
      <c r="I800" s="773"/>
      <c r="J800" s="773"/>
      <c r="K800" s="773"/>
      <c r="L800" s="773"/>
      <c r="M800" s="773"/>
      <c r="N800" s="773"/>
      <c r="O800" s="773"/>
      <c r="P800" s="773"/>
      <c r="Q800" s="773"/>
      <c r="R800" s="773"/>
      <c r="S800" s="773"/>
      <c r="T800" s="773"/>
      <c r="U800" s="773"/>
      <c r="V800" s="773"/>
      <c r="W800" s="773"/>
      <c r="X800" s="773"/>
      <c r="Y800" s="773"/>
      <c r="Z800" s="773"/>
    </row>
    <row r="801" spans="1:26" ht="15.75" customHeight="1">
      <c r="A801" s="773"/>
      <c r="B801" s="806"/>
      <c r="C801" s="773"/>
      <c r="D801" s="773"/>
      <c r="E801" s="773"/>
      <c r="F801" s="773"/>
      <c r="G801" s="773"/>
      <c r="H801" s="773"/>
      <c r="I801" s="773"/>
      <c r="J801" s="773"/>
      <c r="K801" s="773"/>
      <c r="L801" s="773"/>
      <c r="M801" s="773"/>
      <c r="N801" s="773"/>
      <c r="O801" s="773"/>
      <c r="P801" s="773"/>
      <c r="Q801" s="773"/>
      <c r="R801" s="773"/>
      <c r="S801" s="773"/>
      <c r="T801" s="773"/>
      <c r="U801" s="773"/>
      <c r="V801" s="773"/>
      <c r="W801" s="773"/>
      <c r="X801" s="773"/>
      <c r="Y801" s="773"/>
      <c r="Z801" s="773"/>
    </row>
    <row r="802" spans="1:26" ht="15.75" customHeight="1">
      <c r="A802" s="773"/>
      <c r="B802" s="806"/>
      <c r="C802" s="773"/>
      <c r="D802" s="773"/>
      <c r="E802" s="773"/>
      <c r="F802" s="773"/>
      <c r="G802" s="773"/>
      <c r="H802" s="773"/>
      <c r="I802" s="773"/>
      <c r="J802" s="773"/>
      <c r="K802" s="773"/>
      <c r="L802" s="773"/>
      <c r="M802" s="773"/>
      <c r="N802" s="773"/>
      <c r="O802" s="773"/>
      <c r="P802" s="773"/>
      <c r="Q802" s="773"/>
      <c r="R802" s="773"/>
      <c r="S802" s="773"/>
      <c r="T802" s="773"/>
      <c r="U802" s="773"/>
      <c r="V802" s="773"/>
      <c r="W802" s="773"/>
      <c r="X802" s="773"/>
      <c r="Y802" s="773"/>
      <c r="Z802" s="773"/>
    </row>
    <row r="803" spans="1:26" ht="15.75" customHeight="1">
      <c r="A803" s="773"/>
      <c r="B803" s="806"/>
      <c r="C803" s="773"/>
      <c r="D803" s="773"/>
      <c r="E803" s="773"/>
      <c r="F803" s="773"/>
      <c r="G803" s="773"/>
      <c r="H803" s="773"/>
      <c r="I803" s="773"/>
      <c r="J803" s="773"/>
      <c r="K803" s="773"/>
      <c r="L803" s="773"/>
      <c r="M803" s="773"/>
      <c r="N803" s="773"/>
      <c r="O803" s="773"/>
      <c r="P803" s="773"/>
      <c r="Q803" s="773"/>
      <c r="R803" s="773"/>
      <c r="S803" s="773"/>
      <c r="T803" s="773"/>
      <c r="U803" s="773"/>
      <c r="V803" s="773"/>
      <c r="W803" s="773"/>
      <c r="X803" s="773"/>
      <c r="Y803" s="773"/>
      <c r="Z803" s="773"/>
    </row>
    <row r="804" spans="1:26" ht="15.75" customHeight="1">
      <c r="A804" s="773"/>
      <c r="B804" s="806"/>
      <c r="C804" s="773"/>
      <c r="D804" s="773"/>
      <c r="E804" s="773"/>
      <c r="F804" s="773"/>
      <c r="G804" s="773"/>
      <c r="H804" s="773"/>
      <c r="I804" s="773"/>
      <c r="J804" s="773"/>
      <c r="K804" s="773"/>
      <c r="L804" s="773"/>
      <c r="M804" s="773"/>
      <c r="N804" s="773"/>
      <c r="O804" s="773"/>
      <c r="P804" s="773"/>
      <c r="Q804" s="773"/>
      <c r="R804" s="773"/>
      <c r="S804" s="773"/>
      <c r="T804" s="773"/>
      <c r="U804" s="773"/>
      <c r="V804" s="773"/>
      <c r="W804" s="773"/>
      <c r="X804" s="773"/>
      <c r="Y804" s="773"/>
      <c r="Z804" s="773"/>
    </row>
    <row r="805" spans="1:26" ht="15.75" customHeight="1">
      <c r="A805" s="773"/>
      <c r="B805" s="806"/>
      <c r="C805" s="773"/>
      <c r="D805" s="773"/>
      <c r="E805" s="773"/>
      <c r="F805" s="773"/>
      <c r="G805" s="773"/>
      <c r="H805" s="773"/>
      <c r="I805" s="773"/>
      <c r="J805" s="773"/>
      <c r="K805" s="773"/>
      <c r="L805" s="773"/>
      <c r="M805" s="773"/>
      <c r="N805" s="773"/>
      <c r="O805" s="773"/>
      <c r="P805" s="773"/>
      <c r="Q805" s="773"/>
      <c r="R805" s="773"/>
      <c r="S805" s="773"/>
      <c r="T805" s="773"/>
      <c r="U805" s="773"/>
      <c r="V805" s="773"/>
      <c r="W805" s="773"/>
      <c r="X805" s="773"/>
      <c r="Y805" s="773"/>
      <c r="Z805" s="773"/>
    </row>
    <row r="806" spans="1:26" ht="15.75" customHeight="1">
      <c r="A806" s="773"/>
      <c r="B806" s="806"/>
      <c r="C806" s="773"/>
      <c r="D806" s="773"/>
      <c r="E806" s="773"/>
      <c r="F806" s="773"/>
      <c r="G806" s="773"/>
      <c r="H806" s="773"/>
      <c r="I806" s="773"/>
      <c r="J806" s="773"/>
      <c r="K806" s="773"/>
      <c r="L806" s="773"/>
      <c r="M806" s="773"/>
      <c r="N806" s="773"/>
      <c r="O806" s="773"/>
      <c r="P806" s="773"/>
      <c r="Q806" s="773"/>
      <c r="R806" s="773"/>
      <c r="S806" s="773"/>
      <c r="T806" s="773"/>
      <c r="U806" s="773"/>
      <c r="V806" s="773"/>
      <c r="W806" s="773"/>
      <c r="X806" s="773"/>
      <c r="Y806" s="773"/>
      <c r="Z806" s="773"/>
    </row>
    <row r="807" spans="1:26" ht="15.75" customHeight="1">
      <c r="A807" s="773"/>
      <c r="B807" s="806"/>
      <c r="C807" s="773"/>
      <c r="D807" s="773"/>
      <c r="E807" s="773"/>
      <c r="F807" s="773"/>
      <c r="G807" s="773"/>
      <c r="H807" s="773"/>
      <c r="I807" s="773"/>
      <c r="J807" s="773"/>
      <c r="K807" s="773"/>
      <c r="L807" s="773"/>
      <c r="M807" s="773"/>
      <c r="N807" s="773"/>
      <c r="O807" s="773"/>
      <c r="P807" s="773"/>
      <c r="Q807" s="773"/>
      <c r="R807" s="773"/>
      <c r="S807" s="773"/>
      <c r="T807" s="773"/>
      <c r="U807" s="773"/>
      <c r="V807" s="773"/>
      <c r="W807" s="773"/>
      <c r="X807" s="773"/>
      <c r="Y807" s="773"/>
      <c r="Z807" s="773"/>
    </row>
    <row r="808" spans="1:26" ht="15.75" customHeight="1">
      <c r="A808" s="773"/>
      <c r="B808" s="806"/>
      <c r="C808" s="773"/>
      <c r="D808" s="773"/>
      <c r="E808" s="773"/>
      <c r="F808" s="773"/>
      <c r="G808" s="773"/>
      <c r="H808" s="773"/>
      <c r="I808" s="773"/>
      <c r="J808" s="773"/>
      <c r="K808" s="773"/>
      <c r="L808" s="773"/>
      <c r="M808" s="773"/>
      <c r="N808" s="773"/>
      <c r="O808" s="773"/>
      <c r="P808" s="773"/>
      <c r="Q808" s="773"/>
      <c r="R808" s="773"/>
      <c r="S808" s="773"/>
      <c r="T808" s="773"/>
      <c r="U808" s="773"/>
      <c r="V808" s="773"/>
      <c r="W808" s="773"/>
      <c r="X808" s="773"/>
      <c r="Y808" s="773"/>
      <c r="Z808" s="773"/>
    </row>
    <row r="809" spans="1:26" ht="15.75" customHeight="1">
      <c r="A809" s="773"/>
      <c r="B809" s="806"/>
      <c r="C809" s="773"/>
      <c r="D809" s="773"/>
      <c r="E809" s="773"/>
      <c r="F809" s="773"/>
      <c r="G809" s="773"/>
      <c r="H809" s="773"/>
      <c r="I809" s="773"/>
      <c r="J809" s="773"/>
      <c r="K809" s="773"/>
      <c r="L809" s="773"/>
      <c r="M809" s="773"/>
      <c r="N809" s="773"/>
      <c r="O809" s="773"/>
      <c r="P809" s="773"/>
      <c r="Q809" s="773"/>
      <c r="R809" s="773"/>
      <c r="S809" s="773"/>
      <c r="T809" s="773"/>
      <c r="U809" s="773"/>
      <c r="V809" s="773"/>
      <c r="W809" s="773"/>
      <c r="X809" s="773"/>
      <c r="Y809" s="773"/>
      <c r="Z809" s="773"/>
    </row>
    <row r="810" spans="1:26" ht="15.75" customHeight="1">
      <c r="A810" s="773"/>
      <c r="B810" s="806"/>
      <c r="C810" s="773"/>
      <c r="D810" s="773"/>
      <c r="E810" s="773"/>
      <c r="F810" s="773"/>
      <c r="G810" s="773"/>
      <c r="H810" s="773"/>
      <c r="I810" s="773"/>
      <c r="J810" s="773"/>
      <c r="K810" s="773"/>
      <c r="L810" s="773"/>
      <c r="M810" s="773"/>
      <c r="N810" s="773"/>
      <c r="O810" s="773"/>
      <c r="P810" s="773"/>
      <c r="Q810" s="773"/>
      <c r="R810" s="773"/>
      <c r="S810" s="773"/>
      <c r="T810" s="773"/>
      <c r="U810" s="773"/>
      <c r="V810" s="773"/>
      <c r="W810" s="773"/>
      <c r="X810" s="773"/>
      <c r="Y810" s="773"/>
      <c r="Z810" s="773"/>
    </row>
    <row r="811" spans="1:26" ht="15.75" customHeight="1">
      <c r="A811" s="773"/>
      <c r="B811" s="806"/>
      <c r="C811" s="773"/>
      <c r="D811" s="773"/>
      <c r="E811" s="773"/>
      <c r="F811" s="773"/>
      <c r="G811" s="773"/>
      <c r="H811" s="773"/>
      <c r="I811" s="773"/>
      <c r="J811" s="773"/>
      <c r="K811" s="773"/>
      <c r="L811" s="773"/>
      <c r="M811" s="773"/>
      <c r="N811" s="773"/>
      <c r="O811" s="773"/>
      <c r="P811" s="773"/>
      <c r="Q811" s="773"/>
      <c r="R811" s="773"/>
      <c r="S811" s="773"/>
      <c r="T811" s="773"/>
      <c r="U811" s="773"/>
      <c r="V811" s="773"/>
      <c r="W811" s="773"/>
      <c r="X811" s="773"/>
      <c r="Y811" s="773"/>
      <c r="Z811" s="773"/>
    </row>
    <row r="812" spans="1:26" ht="15.75" customHeight="1">
      <c r="A812" s="773"/>
      <c r="B812" s="806"/>
      <c r="C812" s="773"/>
      <c r="D812" s="773"/>
      <c r="E812" s="773"/>
      <c r="F812" s="773"/>
      <c r="G812" s="773"/>
      <c r="H812" s="773"/>
      <c r="I812" s="773"/>
      <c r="J812" s="773"/>
      <c r="K812" s="773"/>
      <c r="L812" s="773"/>
      <c r="M812" s="773"/>
      <c r="N812" s="773"/>
      <c r="O812" s="773"/>
      <c r="P812" s="773"/>
      <c r="Q812" s="773"/>
      <c r="R812" s="773"/>
      <c r="S812" s="773"/>
      <c r="T812" s="773"/>
      <c r="U812" s="773"/>
      <c r="V812" s="773"/>
      <c r="W812" s="773"/>
      <c r="X812" s="773"/>
      <c r="Y812" s="773"/>
      <c r="Z812" s="773"/>
    </row>
    <row r="813" spans="1:26" ht="15.75" customHeight="1">
      <c r="A813" s="773"/>
      <c r="B813" s="806"/>
      <c r="C813" s="773"/>
      <c r="D813" s="773"/>
      <c r="E813" s="773"/>
      <c r="F813" s="773"/>
      <c r="G813" s="773"/>
      <c r="H813" s="773"/>
      <c r="I813" s="773"/>
      <c r="J813" s="773"/>
      <c r="K813" s="773"/>
      <c r="L813" s="773"/>
      <c r="M813" s="773"/>
      <c r="N813" s="773"/>
      <c r="O813" s="773"/>
      <c r="P813" s="773"/>
      <c r="Q813" s="773"/>
      <c r="R813" s="773"/>
      <c r="S813" s="773"/>
      <c r="T813" s="773"/>
      <c r="U813" s="773"/>
      <c r="V813" s="773"/>
      <c r="W813" s="773"/>
      <c r="X813" s="773"/>
      <c r="Y813" s="773"/>
      <c r="Z813" s="773"/>
    </row>
    <row r="814" spans="1:26" ht="15.75" customHeight="1">
      <c r="A814" s="773"/>
      <c r="B814" s="806"/>
      <c r="C814" s="773"/>
      <c r="D814" s="773"/>
      <c r="E814" s="773"/>
      <c r="F814" s="773"/>
      <c r="G814" s="773"/>
      <c r="H814" s="773"/>
      <c r="I814" s="773"/>
      <c r="J814" s="773"/>
      <c r="K814" s="773"/>
      <c r="L814" s="773"/>
      <c r="M814" s="773"/>
      <c r="N814" s="773"/>
      <c r="O814" s="773"/>
      <c r="P814" s="773"/>
      <c r="Q814" s="773"/>
      <c r="R814" s="773"/>
      <c r="S814" s="773"/>
      <c r="T814" s="773"/>
      <c r="U814" s="773"/>
      <c r="V814" s="773"/>
      <c r="W814" s="773"/>
      <c r="X814" s="773"/>
      <c r="Y814" s="773"/>
      <c r="Z814" s="773"/>
    </row>
    <row r="815" spans="1:26" ht="15.75" customHeight="1">
      <c r="A815" s="773"/>
      <c r="B815" s="806"/>
      <c r="C815" s="773"/>
      <c r="D815" s="773"/>
      <c r="E815" s="773"/>
      <c r="F815" s="773"/>
      <c r="G815" s="773"/>
      <c r="H815" s="773"/>
      <c r="I815" s="773"/>
      <c r="J815" s="773"/>
      <c r="K815" s="773"/>
      <c r="L815" s="773"/>
      <c r="M815" s="773"/>
      <c r="N815" s="773"/>
      <c r="O815" s="773"/>
      <c r="P815" s="773"/>
      <c r="Q815" s="773"/>
      <c r="R815" s="773"/>
      <c r="S815" s="773"/>
      <c r="T815" s="773"/>
      <c r="U815" s="773"/>
      <c r="V815" s="773"/>
      <c r="W815" s="773"/>
      <c r="X815" s="773"/>
      <c r="Y815" s="773"/>
      <c r="Z815" s="773"/>
    </row>
    <row r="816" spans="1:26" ht="15.75" customHeight="1">
      <c r="A816" s="773"/>
      <c r="B816" s="806"/>
      <c r="C816" s="773"/>
      <c r="D816" s="773"/>
      <c r="E816" s="773"/>
      <c r="F816" s="773"/>
      <c r="G816" s="773"/>
      <c r="H816" s="773"/>
      <c r="I816" s="773"/>
      <c r="J816" s="773"/>
      <c r="K816" s="773"/>
      <c r="L816" s="773"/>
      <c r="M816" s="773"/>
      <c r="N816" s="773"/>
      <c r="O816" s="773"/>
      <c r="P816" s="773"/>
      <c r="Q816" s="773"/>
      <c r="R816" s="773"/>
      <c r="S816" s="773"/>
      <c r="T816" s="773"/>
      <c r="U816" s="773"/>
      <c r="V816" s="773"/>
      <c r="W816" s="773"/>
      <c r="X816" s="773"/>
      <c r="Y816" s="773"/>
      <c r="Z816" s="773"/>
    </row>
    <row r="817" spans="1:26" ht="15.75" customHeight="1">
      <c r="A817" s="773"/>
      <c r="B817" s="806"/>
      <c r="C817" s="773"/>
      <c r="D817" s="773"/>
      <c r="E817" s="773"/>
      <c r="F817" s="773"/>
      <c r="G817" s="773"/>
      <c r="H817" s="773"/>
      <c r="I817" s="773"/>
      <c r="J817" s="773"/>
      <c r="K817" s="773"/>
      <c r="L817" s="773"/>
      <c r="M817" s="773"/>
      <c r="N817" s="773"/>
      <c r="O817" s="773"/>
      <c r="P817" s="773"/>
      <c r="Q817" s="773"/>
      <c r="R817" s="773"/>
      <c r="S817" s="773"/>
      <c r="T817" s="773"/>
      <c r="U817" s="773"/>
      <c r="V817" s="773"/>
      <c r="W817" s="773"/>
      <c r="X817" s="773"/>
      <c r="Y817" s="773"/>
      <c r="Z817" s="773"/>
    </row>
    <row r="818" spans="1:26" ht="15.75" customHeight="1">
      <c r="A818" s="773"/>
      <c r="B818" s="806"/>
      <c r="C818" s="773"/>
      <c r="D818" s="773"/>
      <c r="E818" s="773"/>
      <c r="F818" s="773"/>
      <c r="G818" s="773"/>
      <c r="H818" s="773"/>
      <c r="I818" s="773"/>
      <c r="J818" s="773"/>
      <c r="K818" s="773"/>
      <c r="L818" s="773"/>
      <c r="M818" s="773"/>
      <c r="N818" s="773"/>
      <c r="O818" s="773"/>
      <c r="P818" s="773"/>
      <c r="Q818" s="773"/>
      <c r="R818" s="773"/>
      <c r="S818" s="773"/>
      <c r="T818" s="773"/>
      <c r="U818" s="773"/>
      <c r="V818" s="773"/>
      <c r="W818" s="773"/>
      <c r="X818" s="773"/>
      <c r="Y818" s="773"/>
      <c r="Z818" s="773"/>
    </row>
    <row r="819" spans="1:26" ht="15.75" customHeight="1">
      <c r="A819" s="773"/>
      <c r="B819" s="806"/>
      <c r="C819" s="773"/>
      <c r="D819" s="773"/>
      <c r="E819" s="773"/>
      <c r="F819" s="773"/>
      <c r="G819" s="773"/>
      <c r="H819" s="773"/>
      <c r="I819" s="773"/>
      <c r="J819" s="773"/>
      <c r="K819" s="773"/>
      <c r="L819" s="773"/>
      <c r="M819" s="773"/>
      <c r="N819" s="773"/>
      <c r="O819" s="773"/>
      <c r="P819" s="773"/>
      <c r="Q819" s="773"/>
      <c r="R819" s="773"/>
      <c r="S819" s="773"/>
      <c r="T819" s="773"/>
      <c r="U819" s="773"/>
      <c r="V819" s="773"/>
      <c r="W819" s="773"/>
      <c r="X819" s="773"/>
      <c r="Y819" s="773"/>
      <c r="Z819" s="773"/>
    </row>
    <row r="820" spans="1:26" ht="15.75" customHeight="1">
      <c r="A820" s="773"/>
      <c r="B820" s="806"/>
      <c r="C820" s="773"/>
      <c r="D820" s="773"/>
      <c r="E820" s="773"/>
      <c r="F820" s="773"/>
      <c r="G820" s="773"/>
      <c r="H820" s="773"/>
      <c r="I820" s="773"/>
      <c r="J820" s="773"/>
      <c r="K820" s="773"/>
      <c r="L820" s="773"/>
      <c r="M820" s="773"/>
      <c r="N820" s="773"/>
      <c r="O820" s="773"/>
      <c r="P820" s="773"/>
      <c r="Q820" s="773"/>
      <c r="R820" s="773"/>
      <c r="S820" s="773"/>
      <c r="T820" s="773"/>
      <c r="U820" s="773"/>
      <c r="V820" s="773"/>
      <c r="W820" s="773"/>
      <c r="X820" s="773"/>
      <c r="Y820" s="773"/>
      <c r="Z820" s="773"/>
    </row>
    <row r="821" spans="1:26" ht="15.75" customHeight="1">
      <c r="A821" s="773"/>
      <c r="B821" s="806"/>
      <c r="C821" s="773"/>
      <c r="D821" s="773"/>
      <c r="E821" s="773"/>
      <c r="F821" s="773"/>
      <c r="G821" s="773"/>
      <c r="H821" s="773"/>
      <c r="I821" s="773"/>
      <c r="J821" s="773"/>
      <c r="K821" s="773"/>
      <c r="L821" s="773"/>
      <c r="M821" s="773"/>
      <c r="N821" s="773"/>
      <c r="O821" s="773"/>
      <c r="P821" s="773"/>
      <c r="Q821" s="773"/>
      <c r="R821" s="773"/>
      <c r="S821" s="773"/>
      <c r="T821" s="773"/>
      <c r="U821" s="773"/>
      <c r="V821" s="773"/>
      <c r="W821" s="773"/>
      <c r="X821" s="773"/>
      <c r="Y821" s="773"/>
      <c r="Z821" s="773"/>
    </row>
    <row r="822" spans="1:26" ht="15.75" customHeight="1">
      <c r="A822" s="773"/>
      <c r="B822" s="806"/>
      <c r="C822" s="773"/>
      <c r="D822" s="773"/>
      <c r="E822" s="773"/>
      <c r="F822" s="773"/>
      <c r="G822" s="773"/>
      <c r="H822" s="773"/>
      <c r="I822" s="773"/>
      <c r="J822" s="773"/>
      <c r="K822" s="773"/>
      <c r="L822" s="773"/>
      <c r="M822" s="773"/>
      <c r="N822" s="773"/>
      <c r="O822" s="773"/>
      <c r="P822" s="773"/>
      <c r="Q822" s="773"/>
      <c r="R822" s="773"/>
      <c r="S822" s="773"/>
      <c r="T822" s="773"/>
      <c r="U822" s="773"/>
      <c r="V822" s="773"/>
      <c r="W822" s="773"/>
      <c r="X822" s="773"/>
      <c r="Y822" s="773"/>
      <c r="Z822" s="773"/>
    </row>
    <row r="823" spans="1:26" ht="15.75" customHeight="1">
      <c r="A823" s="773"/>
      <c r="B823" s="806"/>
      <c r="C823" s="773"/>
      <c r="D823" s="773"/>
      <c r="E823" s="773"/>
      <c r="F823" s="773"/>
      <c r="G823" s="773"/>
      <c r="H823" s="773"/>
      <c r="I823" s="773"/>
      <c r="J823" s="773"/>
      <c r="K823" s="773"/>
      <c r="L823" s="773"/>
      <c r="M823" s="773"/>
      <c r="N823" s="773"/>
      <c r="O823" s="773"/>
      <c r="P823" s="773"/>
      <c r="Q823" s="773"/>
      <c r="R823" s="773"/>
      <c r="S823" s="773"/>
      <c r="T823" s="773"/>
      <c r="U823" s="773"/>
      <c r="V823" s="773"/>
      <c r="W823" s="773"/>
      <c r="X823" s="773"/>
      <c r="Y823" s="773"/>
      <c r="Z823" s="773"/>
    </row>
    <row r="824" spans="1:26" ht="15.75" customHeight="1">
      <c r="A824" s="773"/>
      <c r="B824" s="806"/>
      <c r="C824" s="773"/>
      <c r="D824" s="773"/>
      <c r="E824" s="773"/>
      <c r="F824" s="773"/>
      <c r="G824" s="773"/>
      <c r="H824" s="773"/>
      <c r="I824" s="773"/>
      <c r="J824" s="773"/>
      <c r="K824" s="773"/>
      <c r="L824" s="773"/>
      <c r="M824" s="773"/>
      <c r="N824" s="773"/>
      <c r="O824" s="773"/>
      <c r="P824" s="773"/>
      <c r="Q824" s="773"/>
      <c r="R824" s="773"/>
      <c r="S824" s="773"/>
      <c r="T824" s="773"/>
      <c r="U824" s="773"/>
      <c r="V824" s="773"/>
      <c r="W824" s="773"/>
      <c r="X824" s="773"/>
      <c r="Y824" s="773"/>
      <c r="Z824" s="773"/>
    </row>
    <row r="825" spans="1:26" ht="15.75" customHeight="1">
      <c r="A825" s="773"/>
      <c r="B825" s="806"/>
      <c r="C825" s="773"/>
      <c r="D825" s="773"/>
      <c r="E825" s="773"/>
      <c r="F825" s="773"/>
      <c r="G825" s="773"/>
      <c r="H825" s="773"/>
      <c r="I825" s="773"/>
      <c r="J825" s="773"/>
      <c r="K825" s="773"/>
      <c r="L825" s="773"/>
      <c r="M825" s="773"/>
      <c r="N825" s="773"/>
      <c r="O825" s="773"/>
      <c r="P825" s="773"/>
      <c r="Q825" s="773"/>
      <c r="R825" s="773"/>
      <c r="S825" s="773"/>
      <c r="T825" s="773"/>
      <c r="U825" s="773"/>
      <c r="V825" s="773"/>
      <c r="W825" s="773"/>
      <c r="X825" s="773"/>
      <c r="Y825" s="773"/>
      <c r="Z825" s="773"/>
    </row>
    <row r="826" spans="1:26" ht="15.75" customHeight="1">
      <c r="A826" s="773"/>
      <c r="B826" s="806"/>
      <c r="C826" s="773"/>
      <c r="D826" s="773"/>
      <c r="E826" s="773"/>
      <c r="F826" s="773"/>
      <c r="G826" s="773"/>
      <c r="H826" s="773"/>
      <c r="I826" s="773"/>
      <c r="J826" s="773"/>
      <c r="K826" s="773"/>
      <c r="L826" s="773"/>
      <c r="M826" s="773"/>
      <c r="N826" s="773"/>
      <c r="O826" s="773"/>
      <c r="P826" s="773"/>
      <c r="Q826" s="773"/>
      <c r="R826" s="773"/>
      <c r="S826" s="773"/>
      <c r="T826" s="773"/>
      <c r="U826" s="773"/>
      <c r="V826" s="773"/>
      <c r="W826" s="773"/>
      <c r="X826" s="773"/>
      <c r="Y826" s="773"/>
      <c r="Z826" s="773"/>
    </row>
    <row r="827" spans="1:26" ht="15.75" customHeight="1">
      <c r="A827" s="773"/>
      <c r="B827" s="806"/>
      <c r="C827" s="773"/>
      <c r="D827" s="773"/>
      <c r="E827" s="773"/>
      <c r="F827" s="773"/>
      <c r="G827" s="773"/>
      <c r="H827" s="773"/>
      <c r="I827" s="773"/>
      <c r="J827" s="773"/>
      <c r="K827" s="773"/>
      <c r="L827" s="773"/>
      <c r="M827" s="773"/>
      <c r="N827" s="773"/>
      <c r="O827" s="773"/>
      <c r="P827" s="773"/>
      <c r="Q827" s="773"/>
      <c r="R827" s="773"/>
      <c r="S827" s="773"/>
      <c r="T827" s="773"/>
      <c r="U827" s="773"/>
      <c r="V827" s="773"/>
      <c r="W827" s="773"/>
      <c r="X827" s="773"/>
      <c r="Y827" s="773"/>
      <c r="Z827" s="773"/>
    </row>
    <row r="828" spans="1:26" ht="15.75" customHeight="1">
      <c r="A828" s="773"/>
      <c r="B828" s="806"/>
      <c r="C828" s="773"/>
      <c r="D828" s="773"/>
      <c r="E828" s="773"/>
      <c r="F828" s="773"/>
      <c r="G828" s="773"/>
      <c r="H828" s="773"/>
      <c r="I828" s="773"/>
      <c r="J828" s="773"/>
      <c r="K828" s="773"/>
      <c r="L828" s="773"/>
      <c r="M828" s="773"/>
      <c r="N828" s="773"/>
      <c r="O828" s="773"/>
      <c r="P828" s="773"/>
      <c r="Q828" s="773"/>
      <c r="R828" s="773"/>
      <c r="S828" s="773"/>
      <c r="T828" s="773"/>
      <c r="U828" s="773"/>
      <c r="V828" s="773"/>
      <c r="W828" s="773"/>
      <c r="X828" s="773"/>
      <c r="Y828" s="773"/>
      <c r="Z828" s="773"/>
    </row>
    <row r="829" spans="1:26" ht="15.75" customHeight="1">
      <c r="A829" s="773"/>
      <c r="B829" s="806"/>
      <c r="C829" s="773"/>
      <c r="D829" s="773"/>
      <c r="E829" s="773"/>
      <c r="F829" s="773"/>
      <c r="G829" s="773"/>
      <c r="H829" s="773"/>
      <c r="I829" s="773"/>
      <c r="J829" s="773"/>
      <c r="K829" s="773"/>
      <c r="L829" s="773"/>
      <c r="M829" s="773"/>
      <c r="N829" s="773"/>
      <c r="O829" s="773"/>
      <c r="P829" s="773"/>
      <c r="Q829" s="773"/>
      <c r="R829" s="773"/>
      <c r="S829" s="773"/>
      <c r="T829" s="773"/>
      <c r="U829" s="773"/>
      <c r="V829" s="773"/>
      <c r="W829" s="773"/>
      <c r="X829" s="773"/>
      <c r="Y829" s="773"/>
      <c r="Z829" s="773"/>
    </row>
    <row r="830" spans="1:26" ht="15.75" customHeight="1">
      <c r="A830" s="773"/>
      <c r="B830" s="806"/>
      <c r="C830" s="773"/>
      <c r="D830" s="773"/>
      <c r="E830" s="773"/>
      <c r="F830" s="773"/>
      <c r="G830" s="773"/>
      <c r="H830" s="773"/>
      <c r="I830" s="773"/>
      <c r="J830" s="773"/>
      <c r="K830" s="773"/>
      <c r="L830" s="773"/>
      <c r="M830" s="773"/>
      <c r="N830" s="773"/>
      <c r="O830" s="773"/>
      <c r="P830" s="773"/>
      <c r="Q830" s="773"/>
      <c r="R830" s="773"/>
      <c r="S830" s="773"/>
      <c r="T830" s="773"/>
      <c r="U830" s="773"/>
      <c r="V830" s="773"/>
      <c r="W830" s="773"/>
      <c r="X830" s="773"/>
      <c r="Y830" s="773"/>
      <c r="Z830" s="773"/>
    </row>
    <row r="831" spans="1:26" ht="15.75" customHeight="1">
      <c r="A831" s="773"/>
      <c r="B831" s="806"/>
      <c r="C831" s="773"/>
      <c r="D831" s="773"/>
      <c r="E831" s="773"/>
      <c r="F831" s="773"/>
      <c r="G831" s="773"/>
      <c r="H831" s="773"/>
      <c r="I831" s="773"/>
      <c r="J831" s="773"/>
      <c r="K831" s="773"/>
      <c r="L831" s="773"/>
      <c r="M831" s="773"/>
      <c r="N831" s="773"/>
      <c r="O831" s="773"/>
      <c r="P831" s="773"/>
      <c r="Q831" s="773"/>
      <c r="R831" s="773"/>
      <c r="S831" s="773"/>
      <c r="T831" s="773"/>
      <c r="U831" s="773"/>
      <c r="V831" s="773"/>
      <c r="W831" s="773"/>
      <c r="X831" s="773"/>
      <c r="Y831" s="773"/>
      <c r="Z831" s="773"/>
    </row>
    <row r="832" spans="1:26" ht="15.75" customHeight="1">
      <c r="A832" s="773"/>
      <c r="B832" s="806"/>
      <c r="C832" s="773"/>
      <c r="D832" s="773"/>
      <c r="E832" s="773"/>
      <c r="F832" s="773"/>
      <c r="G832" s="773"/>
      <c r="H832" s="773"/>
      <c r="I832" s="773"/>
      <c r="J832" s="773"/>
      <c r="K832" s="773"/>
      <c r="L832" s="773"/>
      <c r="M832" s="773"/>
      <c r="N832" s="773"/>
      <c r="O832" s="773"/>
      <c r="P832" s="773"/>
      <c r="Q832" s="773"/>
      <c r="R832" s="773"/>
      <c r="S832" s="773"/>
      <c r="T832" s="773"/>
      <c r="U832" s="773"/>
      <c r="V832" s="773"/>
      <c r="W832" s="773"/>
      <c r="X832" s="773"/>
      <c r="Y832" s="773"/>
      <c r="Z832" s="773"/>
    </row>
    <row r="833" spans="1:26" ht="15.75" customHeight="1">
      <c r="A833" s="773"/>
      <c r="B833" s="806"/>
      <c r="C833" s="773"/>
      <c r="D833" s="773"/>
      <c r="E833" s="773"/>
      <c r="F833" s="773"/>
      <c r="G833" s="773"/>
      <c r="H833" s="773"/>
      <c r="I833" s="773"/>
      <c r="J833" s="773"/>
      <c r="K833" s="773"/>
      <c r="L833" s="773"/>
      <c r="M833" s="773"/>
      <c r="N833" s="773"/>
      <c r="O833" s="773"/>
      <c r="P833" s="773"/>
      <c r="Q833" s="773"/>
      <c r="R833" s="773"/>
      <c r="S833" s="773"/>
      <c r="T833" s="773"/>
      <c r="U833" s="773"/>
      <c r="V833" s="773"/>
      <c r="W833" s="773"/>
      <c r="X833" s="773"/>
      <c r="Y833" s="773"/>
      <c r="Z833" s="773"/>
    </row>
    <row r="834" spans="1:26" ht="15.75" customHeight="1">
      <c r="A834" s="773"/>
      <c r="B834" s="806"/>
      <c r="C834" s="773"/>
      <c r="D834" s="773"/>
      <c r="E834" s="773"/>
      <c r="F834" s="773"/>
      <c r="G834" s="773"/>
      <c r="H834" s="773"/>
      <c r="I834" s="773"/>
      <c r="J834" s="773"/>
      <c r="K834" s="773"/>
      <c r="L834" s="773"/>
      <c r="M834" s="773"/>
      <c r="N834" s="773"/>
      <c r="O834" s="773"/>
      <c r="P834" s="773"/>
      <c r="Q834" s="773"/>
      <c r="R834" s="773"/>
      <c r="S834" s="773"/>
      <c r="T834" s="773"/>
      <c r="U834" s="773"/>
      <c r="V834" s="773"/>
      <c r="W834" s="773"/>
      <c r="X834" s="773"/>
      <c r="Y834" s="773"/>
      <c r="Z834" s="773"/>
    </row>
    <row r="835" spans="1:26" ht="15.75" customHeight="1">
      <c r="A835" s="773"/>
      <c r="B835" s="806"/>
      <c r="C835" s="773"/>
      <c r="D835" s="773"/>
      <c r="E835" s="773"/>
      <c r="F835" s="773"/>
      <c r="G835" s="773"/>
      <c r="H835" s="773"/>
      <c r="I835" s="773"/>
      <c r="J835" s="773"/>
      <c r="K835" s="773"/>
      <c r="L835" s="773"/>
      <c r="M835" s="773"/>
      <c r="N835" s="773"/>
      <c r="O835" s="773"/>
      <c r="P835" s="773"/>
      <c r="Q835" s="773"/>
      <c r="R835" s="773"/>
      <c r="S835" s="773"/>
      <c r="T835" s="773"/>
      <c r="U835" s="773"/>
      <c r="V835" s="773"/>
      <c r="W835" s="773"/>
      <c r="X835" s="773"/>
      <c r="Y835" s="773"/>
      <c r="Z835" s="773"/>
    </row>
    <row r="836" spans="1:26" ht="15.75" customHeight="1">
      <c r="A836" s="773"/>
      <c r="B836" s="806"/>
      <c r="C836" s="773"/>
      <c r="D836" s="773"/>
      <c r="E836" s="773"/>
      <c r="F836" s="773"/>
      <c r="G836" s="773"/>
      <c r="H836" s="773"/>
      <c r="I836" s="773"/>
      <c r="J836" s="773"/>
      <c r="K836" s="773"/>
      <c r="L836" s="773"/>
      <c r="M836" s="773"/>
      <c r="N836" s="773"/>
      <c r="O836" s="773"/>
      <c r="P836" s="773"/>
      <c r="Q836" s="773"/>
      <c r="R836" s="773"/>
      <c r="S836" s="773"/>
      <c r="T836" s="773"/>
      <c r="U836" s="773"/>
      <c r="V836" s="773"/>
      <c r="W836" s="773"/>
      <c r="X836" s="773"/>
      <c r="Y836" s="773"/>
      <c r="Z836" s="773"/>
    </row>
    <row r="837" spans="1:26" ht="15.75" customHeight="1">
      <c r="A837" s="773"/>
      <c r="B837" s="806"/>
      <c r="C837" s="773"/>
      <c r="D837" s="773"/>
      <c r="E837" s="773"/>
      <c r="F837" s="773"/>
      <c r="G837" s="773"/>
      <c r="H837" s="773"/>
      <c r="I837" s="773"/>
      <c r="J837" s="773"/>
      <c r="K837" s="773"/>
      <c r="L837" s="773"/>
      <c r="M837" s="773"/>
      <c r="N837" s="773"/>
      <c r="O837" s="773"/>
      <c r="P837" s="773"/>
      <c r="Q837" s="773"/>
      <c r="R837" s="773"/>
      <c r="S837" s="773"/>
      <c r="T837" s="773"/>
      <c r="U837" s="773"/>
      <c r="V837" s="773"/>
      <c r="W837" s="773"/>
      <c r="X837" s="773"/>
      <c r="Y837" s="773"/>
      <c r="Z837" s="773"/>
    </row>
    <row r="838" spans="1:26" ht="15.75" customHeight="1">
      <c r="A838" s="773"/>
      <c r="B838" s="806"/>
      <c r="C838" s="773"/>
      <c r="D838" s="773"/>
      <c r="E838" s="773"/>
      <c r="F838" s="773"/>
      <c r="G838" s="773"/>
      <c r="H838" s="773"/>
      <c r="I838" s="773"/>
      <c r="J838" s="773"/>
      <c r="K838" s="773"/>
      <c r="L838" s="773"/>
      <c r="M838" s="773"/>
      <c r="N838" s="773"/>
      <c r="O838" s="773"/>
      <c r="P838" s="773"/>
      <c r="Q838" s="773"/>
      <c r="R838" s="773"/>
      <c r="S838" s="773"/>
      <c r="T838" s="773"/>
      <c r="U838" s="773"/>
      <c r="V838" s="773"/>
      <c r="W838" s="773"/>
      <c r="X838" s="773"/>
      <c r="Y838" s="773"/>
      <c r="Z838" s="773"/>
    </row>
    <row r="839" spans="1:26" ht="15.75" customHeight="1">
      <c r="A839" s="773"/>
      <c r="B839" s="806"/>
      <c r="C839" s="773"/>
      <c r="D839" s="773"/>
      <c r="E839" s="773"/>
      <c r="F839" s="773"/>
      <c r="G839" s="773"/>
      <c r="H839" s="773"/>
      <c r="I839" s="773"/>
      <c r="J839" s="773"/>
      <c r="K839" s="773"/>
      <c r="L839" s="773"/>
      <c r="M839" s="773"/>
      <c r="N839" s="773"/>
      <c r="O839" s="773"/>
      <c r="P839" s="773"/>
      <c r="Q839" s="773"/>
      <c r="R839" s="773"/>
      <c r="S839" s="773"/>
      <c r="T839" s="773"/>
      <c r="U839" s="773"/>
      <c r="V839" s="773"/>
      <c r="W839" s="773"/>
      <c r="X839" s="773"/>
      <c r="Y839" s="773"/>
      <c r="Z839" s="773"/>
    </row>
    <row r="840" spans="1:26" ht="15.75" customHeight="1">
      <c r="A840" s="773"/>
      <c r="B840" s="806"/>
      <c r="C840" s="773"/>
      <c r="D840" s="773"/>
      <c r="E840" s="773"/>
      <c r="F840" s="773"/>
      <c r="G840" s="773"/>
      <c r="H840" s="773"/>
      <c r="I840" s="773"/>
      <c r="J840" s="773"/>
      <c r="K840" s="773"/>
      <c r="L840" s="773"/>
      <c r="M840" s="773"/>
      <c r="N840" s="773"/>
      <c r="O840" s="773"/>
      <c r="P840" s="773"/>
      <c r="Q840" s="773"/>
      <c r="R840" s="773"/>
      <c r="S840" s="773"/>
      <c r="T840" s="773"/>
      <c r="U840" s="773"/>
      <c r="V840" s="773"/>
      <c r="W840" s="773"/>
      <c r="X840" s="773"/>
      <c r="Y840" s="773"/>
      <c r="Z840" s="773"/>
    </row>
    <row r="841" spans="1:26" ht="15.75" customHeight="1">
      <c r="A841" s="773"/>
      <c r="B841" s="806"/>
      <c r="C841" s="773"/>
      <c r="D841" s="773"/>
      <c r="E841" s="773"/>
      <c r="F841" s="773"/>
      <c r="G841" s="773"/>
      <c r="H841" s="773"/>
      <c r="I841" s="773"/>
      <c r="J841" s="773"/>
      <c r="K841" s="773"/>
      <c r="L841" s="773"/>
      <c r="M841" s="773"/>
      <c r="N841" s="773"/>
      <c r="O841" s="773"/>
      <c r="P841" s="773"/>
      <c r="Q841" s="773"/>
      <c r="R841" s="773"/>
      <c r="S841" s="773"/>
      <c r="T841" s="773"/>
      <c r="U841" s="773"/>
      <c r="V841" s="773"/>
      <c r="W841" s="773"/>
      <c r="X841" s="773"/>
      <c r="Y841" s="773"/>
      <c r="Z841" s="773"/>
    </row>
    <row r="842" spans="1:26" ht="15.75" customHeight="1">
      <c r="A842" s="773"/>
      <c r="B842" s="806"/>
      <c r="C842" s="773"/>
      <c r="D842" s="773"/>
      <c r="E842" s="773"/>
      <c r="F842" s="773"/>
      <c r="G842" s="773"/>
      <c r="H842" s="773"/>
      <c r="I842" s="773"/>
      <c r="J842" s="773"/>
      <c r="K842" s="773"/>
      <c r="L842" s="773"/>
      <c r="M842" s="773"/>
      <c r="N842" s="773"/>
      <c r="O842" s="773"/>
      <c r="P842" s="773"/>
      <c r="Q842" s="773"/>
      <c r="R842" s="773"/>
      <c r="S842" s="773"/>
      <c r="T842" s="773"/>
      <c r="U842" s="773"/>
      <c r="V842" s="773"/>
      <c r="W842" s="773"/>
      <c r="X842" s="773"/>
      <c r="Y842" s="773"/>
      <c r="Z842" s="773"/>
    </row>
    <row r="843" spans="1:26" ht="15.75" customHeight="1">
      <c r="A843" s="773"/>
      <c r="B843" s="806"/>
      <c r="C843" s="773"/>
      <c r="D843" s="773"/>
      <c r="E843" s="773"/>
      <c r="F843" s="773"/>
      <c r="G843" s="773"/>
      <c r="H843" s="773"/>
      <c r="I843" s="773"/>
      <c r="J843" s="773"/>
      <c r="K843" s="773"/>
      <c r="L843" s="773"/>
      <c r="M843" s="773"/>
      <c r="N843" s="773"/>
      <c r="O843" s="773"/>
      <c r="P843" s="773"/>
      <c r="Q843" s="773"/>
      <c r="R843" s="773"/>
      <c r="S843" s="773"/>
      <c r="T843" s="773"/>
      <c r="U843" s="773"/>
      <c r="V843" s="773"/>
      <c r="W843" s="773"/>
      <c r="X843" s="773"/>
      <c r="Y843" s="773"/>
      <c r="Z843" s="773"/>
    </row>
    <row r="844" spans="1:26" ht="15.75" customHeight="1">
      <c r="A844" s="773"/>
      <c r="B844" s="806"/>
      <c r="C844" s="773"/>
      <c r="D844" s="773"/>
      <c r="E844" s="773"/>
      <c r="F844" s="773"/>
      <c r="G844" s="773"/>
      <c r="H844" s="773"/>
      <c r="I844" s="773"/>
      <c r="J844" s="773"/>
      <c r="K844" s="773"/>
      <c r="L844" s="773"/>
      <c r="M844" s="773"/>
      <c r="N844" s="773"/>
      <c r="O844" s="773"/>
      <c r="P844" s="773"/>
      <c r="Q844" s="773"/>
      <c r="R844" s="773"/>
      <c r="S844" s="773"/>
      <c r="T844" s="773"/>
      <c r="U844" s="773"/>
      <c r="V844" s="773"/>
      <c r="W844" s="773"/>
      <c r="X844" s="773"/>
      <c r="Y844" s="773"/>
      <c r="Z844" s="773"/>
    </row>
    <row r="845" spans="1:26" ht="15.75" customHeight="1">
      <c r="A845" s="773"/>
      <c r="B845" s="806"/>
      <c r="C845" s="773"/>
      <c r="D845" s="773"/>
      <c r="E845" s="773"/>
      <c r="F845" s="773"/>
      <c r="G845" s="773"/>
      <c r="H845" s="773"/>
      <c r="I845" s="773"/>
      <c r="J845" s="773"/>
      <c r="K845" s="773"/>
      <c r="L845" s="773"/>
      <c r="M845" s="773"/>
      <c r="N845" s="773"/>
      <c r="O845" s="773"/>
      <c r="P845" s="773"/>
      <c r="Q845" s="773"/>
      <c r="R845" s="773"/>
      <c r="S845" s="773"/>
      <c r="T845" s="773"/>
      <c r="U845" s="773"/>
      <c r="V845" s="773"/>
      <c r="W845" s="773"/>
      <c r="X845" s="773"/>
      <c r="Y845" s="773"/>
      <c r="Z845" s="773"/>
    </row>
    <row r="846" spans="1:26" ht="15.75" customHeight="1">
      <c r="A846" s="773"/>
      <c r="B846" s="806"/>
      <c r="C846" s="773"/>
      <c r="D846" s="773"/>
      <c r="E846" s="773"/>
      <c r="F846" s="773"/>
      <c r="G846" s="773"/>
      <c r="H846" s="773"/>
      <c r="I846" s="773"/>
      <c r="J846" s="773"/>
      <c r="K846" s="773"/>
      <c r="L846" s="773"/>
      <c r="M846" s="773"/>
      <c r="N846" s="773"/>
      <c r="O846" s="773"/>
      <c r="P846" s="773"/>
      <c r="Q846" s="773"/>
      <c r="R846" s="773"/>
      <c r="S846" s="773"/>
      <c r="T846" s="773"/>
      <c r="U846" s="773"/>
      <c r="V846" s="773"/>
      <c r="W846" s="773"/>
      <c r="X846" s="773"/>
      <c r="Y846" s="773"/>
      <c r="Z846" s="773"/>
    </row>
    <row r="847" spans="1:26" ht="15.75" customHeight="1">
      <c r="A847" s="773"/>
      <c r="B847" s="806"/>
      <c r="C847" s="773"/>
      <c r="D847" s="773"/>
      <c r="E847" s="773"/>
      <c r="F847" s="773"/>
      <c r="G847" s="773"/>
      <c r="H847" s="773"/>
      <c r="I847" s="773"/>
      <c r="J847" s="773"/>
      <c r="K847" s="773"/>
      <c r="L847" s="773"/>
      <c r="M847" s="773"/>
      <c r="N847" s="773"/>
      <c r="O847" s="773"/>
      <c r="P847" s="773"/>
      <c r="Q847" s="773"/>
      <c r="R847" s="773"/>
      <c r="S847" s="773"/>
      <c r="T847" s="773"/>
      <c r="U847" s="773"/>
      <c r="V847" s="773"/>
      <c r="W847" s="773"/>
      <c r="X847" s="773"/>
      <c r="Y847" s="773"/>
      <c r="Z847" s="773"/>
    </row>
    <row r="848" spans="1:26" ht="15.75" customHeight="1">
      <c r="A848" s="773"/>
      <c r="B848" s="806"/>
      <c r="C848" s="773"/>
      <c r="D848" s="773"/>
      <c r="E848" s="773"/>
      <c r="F848" s="773"/>
      <c r="G848" s="773"/>
      <c r="H848" s="773"/>
      <c r="I848" s="773"/>
      <c r="J848" s="773"/>
      <c r="K848" s="773"/>
      <c r="L848" s="773"/>
      <c r="M848" s="773"/>
      <c r="N848" s="773"/>
      <c r="O848" s="773"/>
      <c r="P848" s="773"/>
      <c r="Q848" s="773"/>
      <c r="R848" s="773"/>
      <c r="S848" s="773"/>
      <c r="T848" s="773"/>
      <c r="U848" s="773"/>
      <c r="V848" s="773"/>
      <c r="W848" s="773"/>
      <c r="X848" s="773"/>
      <c r="Y848" s="773"/>
      <c r="Z848" s="773"/>
    </row>
    <row r="849" spans="1:26" ht="15.75" customHeight="1">
      <c r="A849" s="773"/>
      <c r="B849" s="806"/>
      <c r="C849" s="773"/>
      <c r="D849" s="773"/>
      <c r="E849" s="773"/>
      <c r="F849" s="773"/>
      <c r="G849" s="773"/>
      <c r="H849" s="773"/>
      <c r="I849" s="773"/>
      <c r="J849" s="773"/>
      <c r="K849" s="773"/>
      <c r="L849" s="773"/>
      <c r="M849" s="773"/>
      <c r="N849" s="773"/>
      <c r="O849" s="773"/>
      <c r="P849" s="773"/>
      <c r="Q849" s="773"/>
      <c r="R849" s="773"/>
      <c r="S849" s="773"/>
      <c r="T849" s="773"/>
      <c r="U849" s="773"/>
      <c r="V849" s="773"/>
      <c r="W849" s="773"/>
      <c r="X849" s="773"/>
      <c r="Y849" s="773"/>
      <c r="Z849" s="773"/>
    </row>
    <row r="850" spans="1:26" ht="15.75" customHeight="1">
      <c r="A850" s="773"/>
      <c r="B850" s="806"/>
      <c r="C850" s="773"/>
      <c r="D850" s="773"/>
      <c r="E850" s="773"/>
      <c r="F850" s="773"/>
      <c r="G850" s="773"/>
      <c r="H850" s="773"/>
      <c r="I850" s="773"/>
      <c r="J850" s="773"/>
      <c r="K850" s="773"/>
      <c r="L850" s="773"/>
      <c r="M850" s="773"/>
      <c r="N850" s="773"/>
      <c r="O850" s="773"/>
      <c r="P850" s="773"/>
      <c r="Q850" s="773"/>
      <c r="R850" s="773"/>
      <c r="S850" s="773"/>
      <c r="T850" s="773"/>
      <c r="U850" s="773"/>
      <c r="V850" s="773"/>
      <c r="W850" s="773"/>
      <c r="X850" s="773"/>
      <c r="Y850" s="773"/>
      <c r="Z850" s="773"/>
    </row>
    <row r="851" spans="1:26" ht="15.75" customHeight="1">
      <c r="A851" s="773"/>
      <c r="B851" s="806"/>
      <c r="C851" s="773"/>
      <c r="D851" s="773"/>
      <c r="E851" s="773"/>
      <c r="F851" s="773"/>
      <c r="G851" s="773"/>
      <c r="H851" s="773"/>
      <c r="I851" s="773"/>
      <c r="J851" s="773"/>
      <c r="K851" s="773"/>
      <c r="L851" s="773"/>
      <c r="M851" s="773"/>
      <c r="N851" s="773"/>
      <c r="O851" s="773"/>
      <c r="P851" s="773"/>
      <c r="Q851" s="773"/>
      <c r="R851" s="773"/>
      <c r="S851" s="773"/>
      <c r="T851" s="773"/>
      <c r="U851" s="773"/>
      <c r="V851" s="773"/>
      <c r="W851" s="773"/>
      <c r="X851" s="773"/>
      <c r="Y851" s="773"/>
      <c r="Z851" s="773"/>
    </row>
    <row r="852" spans="1:26" ht="15.75" customHeight="1">
      <c r="A852" s="773"/>
      <c r="B852" s="806"/>
      <c r="C852" s="773"/>
      <c r="D852" s="773"/>
      <c r="E852" s="773"/>
      <c r="F852" s="773"/>
      <c r="G852" s="773"/>
      <c r="H852" s="773"/>
      <c r="I852" s="773"/>
      <c r="J852" s="773"/>
      <c r="K852" s="773"/>
      <c r="L852" s="773"/>
      <c r="M852" s="773"/>
      <c r="N852" s="773"/>
      <c r="O852" s="773"/>
      <c r="P852" s="773"/>
      <c r="Q852" s="773"/>
      <c r="R852" s="773"/>
      <c r="S852" s="773"/>
      <c r="T852" s="773"/>
      <c r="U852" s="773"/>
      <c r="V852" s="773"/>
      <c r="W852" s="773"/>
      <c r="X852" s="773"/>
      <c r="Y852" s="773"/>
      <c r="Z852" s="773"/>
    </row>
    <row r="853" spans="1:26" ht="15.75" customHeight="1">
      <c r="A853" s="773"/>
      <c r="B853" s="806"/>
      <c r="C853" s="773"/>
      <c r="D853" s="773"/>
      <c r="E853" s="773"/>
      <c r="F853" s="773"/>
      <c r="G853" s="773"/>
      <c r="H853" s="773"/>
      <c r="I853" s="773"/>
      <c r="J853" s="773"/>
      <c r="K853" s="773"/>
      <c r="L853" s="773"/>
      <c r="M853" s="773"/>
      <c r="N853" s="773"/>
      <c r="O853" s="773"/>
      <c r="P853" s="773"/>
      <c r="Q853" s="773"/>
      <c r="R853" s="773"/>
      <c r="S853" s="773"/>
      <c r="T853" s="773"/>
      <c r="U853" s="773"/>
      <c r="V853" s="773"/>
      <c r="W853" s="773"/>
      <c r="X853" s="773"/>
      <c r="Y853" s="773"/>
      <c r="Z853" s="773"/>
    </row>
    <row r="854" spans="1:26" ht="15.75" customHeight="1">
      <c r="A854" s="773"/>
      <c r="B854" s="806"/>
      <c r="C854" s="773"/>
      <c r="D854" s="773"/>
      <c r="E854" s="773"/>
      <c r="F854" s="773"/>
      <c r="G854" s="773"/>
      <c r="H854" s="773"/>
      <c r="I854" s="773"/>
      <c r="J854" s="773"/>
      <c r="K854" s="773"/>
      <c r="L854" s="773"/>
      <c r="M854" s="773"/>
      <c r="N854" s="773"/>
      <c r="O854" s="773"/>
      <c r="P854" s="773"/>
      <c r="Q854" s="773"/>
      <c r="R854" s="773"/>
      <c r="S854" s="773"/>
      <c r="T854" s="773"/>
      <c r="U854" s="773"/>
      <c r="V854" s="773"/>
      <c r="W854" s="773"/>
      <c r="X854" s="773"/>
      <c r="Y854" s="773"/>
      <c r="Z854" s="773"/>
    </row>
    <row r="855" spans="1:26" ht="15.75" customHeight="1">
      <c r="A855" s="773"/>
      <c r="B855" s="806"/>
      <c r="C855" s="773"/>
      <c r="D855" s="773"/>
      <c r="E855" s="773"/>
      <c r="F855" s="773"/>
      <c r="G855" s="773"/>
      <c r="H855" s="773"/>
      <c r="I855" s="773"/>
      <c r="J855" s="773"/>
      <c r="K855" s="773"/>
      <c r="L855" s="773"/>
      <c r="M855" s="773"/>
      <c r="N855" s="773"/>
      <c r="O855" s="773"/>
      <c r="P855" s="773"/>
      <c r="Q855" s="773"/>
      <c r="R855" s="773"/>
      <c r="S855" s="773"/>
      <c r="T855" s="773"/>
      <c r="U855" s="773"/>
      <c r="V855" s="773"/>
      <c r="W855" s="773"/>
      <c r="X855" s="773"/>
      <c r="Y855" s="773"/>
      <c r="Z855" s="773"/>
    </row>
    <row r="856" spans="1:26" ht="15.75" customHeight="1">
      <c r="A856" s="773"/>
      <c r="B856" s="806"/>
      <c r="C856" s="773"/>
      <c r="D856" s="773"/>
      <c r="E856" s="773"/>
      <c r="F856" s="773"/>
      <c r="G856" s="773"/>
      <c r="H856" s="773"/>
      <c r="I856" s="773"/>
      <c r="J856" s="773"/>
      <c r="K856" s="773"/>
      <c r="L856" s="773"/>
      <c r="M856" s="773"/>
      <c r="N856" s="773"/>
      <c r="O856" s="773"/>
      <c r="P856" s="773"/>
      <c r="Q856" s="773"/>
      <c r="R856" s="773"/>
      <c r="S856" s="773"/>
      <c r="T856" s="773"/>
      <c r="U856" s="773"/>
      <c r="V856" s="773"/>
      <c r="W856" s="773"/>
      <c r="X856" s="773"/>
      <c r="Y856" s="773"/>
      <c r="Z856" s="773"/>
    </row>
    <row r="857" spans="1:26" ht="15.75" customHeight="1">
      <c r="A857" s="773"/>
      <c r="B857" s="806"/>
      <c r="C857" s="773"/>
      <c r="D857" s="773"/>
      <c r="E857" s="773"/>
      <c r="F857" s="773"/>
      <c r="G857" s="773"/>
      <c r="H857" s="773"/>
      <c r="I857" s="773"/>
      <c r="J857" s="773"/>
      <c r="K857" s="773"/>
      <c r="L857" s="773"/>
      <c r="M857" s="773"/>
      <c r="N857" s="773"/>
      <c r="O857" s="773"/>
      <c r="P857" s="773"/>
      <c r="Q857" s="773"/>
      <c r="R857" s="773"/>
      <c r="S857" s="773"/>
      <c r="T857" s="773"/>
      <c r="U857" s="773"/>
      <c r="V857" s="773"/>
      <c r="W857" s="773"/>
      <c r="X857" s="773"/>
      <c r="Y857" s="773"/>
      <c r="Z857" s="773"/>
    </row>
    <row r="858" spans="1:26" ht="15.75" customHeight="1">
      <c r="A858" s="773"/>
      <c r="B858" s="806"/>
      <c r="C858" s="773"/>
      <c r="D858" s="773"/>
      <c r="E858" s="773"/>
      <c r="F858" s="773"/>
      <c r="G858" s="773"/>
      <c r="H858" s="773"/>
      <c r="I858" s="773"/>
      <c r="J858" s="773"/>
      <c r="K858" s="773"/>
      <c r="L858" s="773"/>
      <c r="M858" s="773"/>
      <c r="N858" s="773"/>
      <c r="O858" s="773"/>
      <c r="P858" s="773"/>
      <c r="Q858" s="773"/>
      <c r="R858" s="773"/>
      <c r="S858" s="773"/>
      <c r="T858" s="773"/>
      <c r="U858" s="773"/>
      <c r="V858" s="773"/>
      <c r="W858" s="773"/>
      <c r="X858" s="773"/>
      <c r="Y858" s="773"/>
      <c r="Z858" s="773"/>
    </row>
    <row r="859" spans="1:26" ht="15.75" customHeight="1">
      <c r="A859" s="773"/>
      <c r="B859" s="806"/>
      <c r="C859" s="773"/>
      <c r="D859" s="773"/>
      <c r="E859" s="773"/>
      <c r="F859" s="773"/>
      <c r="G859" s="773"/>
      <c r="H859" s="773"/>
      <c r="I859" s="773"/>
      <c r="J859" s="773"/>
      <c r="K859" s="773"/>
      <c r="L859" s="773"/>
      <c r="M859" s="773"/>
      <c r="N859" s="773"/>
      <c r="O859" s="773"/>
      <c r="P859" s="773"/>
      <c r="Q859" s="773"/>
      <c r="R859" s="773"/>
      <c r="S859" s="773"/>
      <c r="T859" s="773"/>
      <c r="U859" s="773"/>
      <c r="V859" s="773"/>
      <c r="W859" s="773"/>
      <c r="X859" s="773"/>
      <c r="Y859" s="773"/>
      <c r="Z859" s="773"/>
    </row>
    <row r="860" spans="1:26" ht="15.75" customHeight="1">
      <c r="A860" s="773"/>
      <c r="B860" s="806"/>
      <c r="C860" s="773"/>
      <c r="D860" s="773"/>
      <c r="E860" s="773"/>
      <c r="F860" s="773"/>
      <c r="G860" s="773"/>
      <c r="H860" s="773"/>
      <c r="I860" s="773"/>
      <c r="J860" s="773"/>
      <c r="K860" s="773"/>
      <c r="L860" s="773"/>
      <c r="M860" s="773"/>
      <c r="N860" s="773"/>
      <c r="O860" s="773"/>
      <c r="P860" s="773"/>
      <c r="Q860" s="773"/>
      <c r="R860" s="773"/>
      <c r="S860" s="773"/>
      <c r="T860" s="773"/>
      <c r="U860" s="773"/>
      <c r="V860" s="773"/>
      <c r="W860" s="773"/>
      <c r="X860" s="773"/>
      <c r="Y860" s="773"/>
      <c r="Z860" s="773"/>
    </row>
    <row r="861" spans="1:26" ht="15.75" customHeight="1">
      <c r="A861" s="773"/>
      <c r="B861" s="806"/>
      <c r="C861" s="773"/>
      <c r="D861" s="773"/>
      <c r="E861" s="773"/>
      <c r="F861" s="773"/>
      <c r="G861" s="773"/>
      <c r="H861" s="773"/>
      <c r="I861" s="773"/>
      <c r="J861" s="773"/>
      <c r="K861" s="773"/>
      <c r="L861" s="773"/>
      <c r="M861" s="773"/>
      <c r="N861" s="773"/>
      <c r="O861" s="773"/>
      <c r="P861" s="773"/>
      <c r="Q861" s="773"/>
      <c r="R861" s="773"/>
      <c r="S861" s="773"/>
      <c r="T861" s="773"/>
      <c r="U861" s="773"/>
      <c r="V861" s="773"/>
      <c r="W861" s="773"/>
      <c r="X861" s="773"/>
      <c r="Y861" s="773"/>
      <c r="Z861" s="773"/>
    </row>
    <row r="862" spans="1:26" ht="15.75" customHeight="1">
      <c r="A862" s="773"/>
      <c r="B862" s="806"/>
      <c r="C862" s="773"/>
      <c r="D862" s="773"/>
      <c r="E862" s="773"/>
      <c r="F862" s="773"/>
      <c r="G862" s="773"/>
      <c r="H862" s="773"/>
      <c r="I862" s="773"/>
      <c r="J862" s="773"/>
      <c r="K862" s="773"/>
      <c r="L862" s="773"/>
      <c r="M862" s="773"/>
      <c r="N862" s="773"/>
      <c r="O862" s="773"/>
      <c r="P862" s="773"/>
      <c r="Q862" s="773"/>
      <c r="R862" s="773"/>
      <c r="S862" s="773"/>
      <c r="T862" s="773"/>
      <c r="U862" s="773"/>
      <c r="V862" s="773"/>
      <c r="W862" s="773"/>
      <c r="X862" s="773"/>
      <c r="Y862" s="773"/>
      <c r="Z862" s="773"/>
    </row>
    <row r="863" spans="1:26" ht="15.75" customHeight="1">
      <c r="A863" s="773"/>
      <c r="B863" s="806"/>
      <c r="C863" s="773"/>
      <c r="D863" s="773"/>
      <c r="E863" s="773"/>
      <c r="F863" s="773"/>
      <c r="G863" s="773"/>
      <c r="H863" s="773"/>
      <c r="I863" s="773"/>
      <c r="J863" s="773"/>
      <c r="K863" s="773"/>
      <c r="L863" s="773"/>
      <c r="M863" s="773"/>
      <c r="N863" s="773"/>
      <c r="O863" s="773"/>
      <c r="P863" s="773"/>
      <c r="Q863" s="773"/>
      <c r="R863" s="773"/>
      <c r="S863" s="773"/>
      <c r="T863" s="773"/>
      <c r="U863" s="773"/>
      <c r="V863" s="773"/>
      <c r="W863" s="773"/>
      <c r="X863" s="773"/>
      <c r="Y863" s="773"/>
      <c r="Z863" s="773"/>
    </row>
    <row r="864" spans="1:26" ht="15.75" customHeight="1">
      <c r="A864" s="773"/>
      <c r="B864" s="806"/>
      <c r="C864" s="773"/>
      <c r="D864" s="773"/>
      <c r="E864" s="773"/>
      <c r="F864" s="773"/>
      <c r="G864" s="773"/>
      <c r="H864" s="773"/>
      <c r="I864" s="773"/>
      <c r="J864" s="773"/>
      <c r="K864" s="773"/>
      <c r="L864" s="773"/>
      <c r="M864" s="773"/>
      <c r="N864" s="773"/>
      <c r="O864" s="773"/>
      <c r="P864" s="773"/>
      <c r="Q864" s="773"/>
      <c r="R864" s="773"/>
      <c r="S864" s="773"/>
      <c r="T864" s="773"/>
      <c r="U864" s="773"/>
      <c r="V864" s="773"/>
      <c r="W864" s="773"/>
      <c r="X864" s="773"/>
      <c r="Y864" s="773"/>
      <c r="Z864" s="773"/>
    </row>
    <row r="865" spans="1:26" ht="15.75" customHeight="1">
      <c r="A865" s="773"/>
      <c r="B865" s="806"/>
      <c r="C865" s="773"/>
      <c r="D865" s="773"/>
      <c r="E865" s="773"/>
      <c r="F865" s="773"/>
      <c r="G865" s="773"/>
      <c r="H865" s="773"/>
      <c r="I865" s="773"/>
      <c r="J865" s="773"/>
      <c r="K865" s="773"/>
      <c r="L865" s="773"/>
      <c r="M865" s="773"/>
      <c r="N865" s="773"/>
      <c r="O865" s="773"/>
      <c r="P865" s="773"/>
      <c r="Q865" s="773"/>
      <c r="R865" s="773"/>
      <c r="S865" s="773"/>
      <c r="T865" s="773"/>
      <c r="U865" s="773"/>
      <c r="V865" s="773"/>
      <c r="W865" s="773"/>
      <c r="X865" s="773"/>
      <c r="Y865" s="773"/>
      <c r="Z865" s="773"/>
    </row>
    <row r="866" spans="1:26" ht="15.75" customHeight="1">
      <c r="A866" s="773"/>
      <c r="B866" s="806"/>
      <c r="C866" s="773"/>
      <c r="D866" s="773"/>
      <c r="E866" s="773"/>
      <c r="F866" s="773"/>
      <c r="G866" s="773"/>
      <c r="H866" s="773"/>
      <c r="I866" s="773"/>
      <c r="J866" s="773"/>
      <c r="K866" s="773"/>
      <c r="L866" s="773"/>
      <c r="M866" s="773"/>
      <c r="N866" s="773"/>
      <c r="O866" s="773"/>
      <c r="P866" s="773"/>
      <c r="Q866" s="773"/>
      <c r="R866" s="773"/>
      <c r="S866" s="773"/>
      <c r="T866" s="773"/>
      <c r="U866" s="773"/>
      <c r="V866" s="773"/>
      <c r="W866" s="773"/>
      <c r="X866" s="773"/>
      <c r="Y866" s="773"/>
      <c r="Z866" s="773"/>
    </row>
    <row r="867" spans="1:26" ht="15.75" customHeight="1">
      <c r="A867" s="773"/>
      <c r="B867" s="806"/>
      <c r="C867" s="773"/>
      <c r="D867" s="773"/>
      <c r="E867" s="773"/>
      <c r="F867" s="773"/>
      <c r="G867" s="773"/>
      <c r="H867" s="773"/>
      <c r="I867" s="773"/>
      <c r="J867" s="773"/>
      <c r="K867" s="773"/>
      <c r="L867" s="773"/>
      <c r="M867" s="773"/>
      <c r="N867" s="773"/>
      <c r="O867" s="773"/>
      <c r="P867" s="773"/>
      <c r="Q867" s="773"/>
      <c r="R867" s="773"/>
      <c r="S867" s="773"/>
      <c r="T867" s="773"/>
      <c r="U867" s="773"/>
      <c r="V867" s="773"/>
      <c r="W867" s="773"/>
      <c r="X867" s="773"/>
      <c r="Y867" s="773"/>
      <c r="Z867" s="773"/>
    </row>
    <row r="868" spans="1:26" ht="15.75" customHeight="1">
      <c r="A868" s="773"/>
      <c r="B868" s="806"/>
      <c r="C868" s="773"/>
      <c r="D868" s="773"/>
      <c r="E868" s="773"/>
      <c r="F868" s="773"/>
      <c r="G868" s="773"/>
      <c r="H868" s="773"/>
      <c r="I868" s="773"/>
      <c r="J868" s="773"/>
      <c r="K868" s="773"/>
      <c r="L868" s="773"/>
      <c r="M868" s="773"/>
      <c r="N868" s="773"/>
      <c r="O868" s="773"/>
      <c r="P868" s="773"/>
      <c r="Q868" s="773"/>
      <c r="R868" s="773"/>
      <c r="S868" s="773"/>
      <c r="T868" s="773"/>
      <c r="U868" s="773"/>
      <c r="V868" s="773"/>
      <c r="W868" s="773"/>
      <c r="X868" s="773"/>
      <c r="Y868" s="773"/>
      <c r="Z868" s="773"/>
    </row>
    <row r="869" spans="1:26" ht="15.75" customHeight="1">
      <c r="A869" s="773"/>
      <c r="B869" s="806"/>
      <c r="C869" s="773"/>
      <c r="D869" s="773"/>
      <c r="E869" s="773"/>
      <c r="F869" s="773"/>
      <c r="G869" s="773"/>
      <c r="H869" s="773"/>
      <c r="I869" s="773"/>
      <c r="J869" s="773"/>
      <c r="K869" s="773"/>
      <c r="L869" s="773"/>
      <c r="M869" s="773"/>
      <c r="N869" s="773"/>
      <c r="O869" s="773"/>
      <c r="P869" s="773"/>
      <c r="Q869" s="773"/>
      <c r="R869" s="773"/>
      <c r="S869" s="773"/>
      <c r="T869" s="773"/>
      <c r="U869" s="773"/>
      <c r="V869" s="773"/>
      <c r="W869" s="773"/>
      <c r="X869" s="773"/>
      <c r="Y869" s="773"/>
      <c r="Z869" s="773"/>
    </row>
    <row r="870" spans="1:26" ht="15.75" customHeight="1">
      <c r="A870" s="773"/>
      <c r="B870" s="806"/>
      <c r="C870" s="773"/>
      <c r="D870" s="773"/>
      <c r="E870" s="773"/>
      <c r="F870" s="773"/>
      <c r="G870" s="773"/>
      <c r="H870" s="773"/>
      <c r="I870" s="773"/>
      <c r="J870" s="773"/>
      <c r="K870" s="773"/>
      <c r="L870" s="773"/>
      <c r="M870" s="773"/>
      <c r="N870" s="773"/>
      <c r="O870" s="773"/>
      <c r="P870" s="773"/>
      <c r="Q870" s="773"/>
      <c r="R870" s="773"/>
      <c r="S870" s="773"/>
      <c r="T870" s="773"/>
      <c r="U870" s="773"/>
      <c r="V870" s="773"/>
      <c r="W870" s="773"/>
      <c r="X870" s="773"/>
      <c r="Y870" s="773"/>
      <c r="Z870" s="773"/>
    </row>
    <row r="871" spans="1:26" ht="15.75" customHeight="1">
      <c r="A871" s="773"/>
      <c r="B871" s="806"/>
      <c r="C871" s="773"/>
      <c r="D871" s="773"/>
      <c r="E871" s="773"/>
      <c r="F871" s="773"/>
      <c r="G871" s="773"/>
      <c r="H871" s="773"/>
      <c r="I871" s="773"/>
      <c r="J871" s="773"/>
      <c r="K871" s="773"/>
      <c r="L871" s="773"/>
      <c r="M871" s="773"/>
      <c r="N871" s="773"/>
      <c r="O871" s="773"/>
      <c r="P871" s="773"/>
      <c r="Q871" s="773"/>
      <c r="R871" s="773"/>
      <c r="S871" s="773"/>
      <c r="T871" s="773"/>
      <c r="U871" s="773"/>
      <c r="V871" s="773"/>
      <c r="W871" s="773"/>
      <c r="X871" s="773"/>
      <c r="Y871" s="773"/>
      <c r="Z871" s="773"/>
    </row>
    <row r="872" spans="1:26" ht="15.75" customHeight="1">
      <c r="A872" s="773"/>
      <c r="B872" s="806"/>
      <c r="C872" s="773"/>
      <c r="D872" s="773"/>
      <c r="E872" s="773"/>
      <c r="F872" s="773"/>
      <c r="G872" s="773"/>
      <c r="H872" s="773"/>
      <c r="I872" s="773"/>
      <c r="J872" s="773"/>
      <c r="K872" s="773"/>
      <c r="L872" s="773"/>
      <c r="M872" s="773"/>
      <c r="N872" s="773"/>
      <c r="O872" s="773"/>
      <c r="P872" s="773"/>
      <c r="Q872" s="773"/>
      <c r="R872" s="773"/>
      <c r="S872" s="773"/>
      <c r="T872" s="773"/>
      <c r="U872" s="773"/>
      <c r="V872" s="773"/>
      <c r="W872" s="773"/>
      <c r="X872" s="773"/>
      <c r="Y872" s="773"/>
      <c r="Z872" s="773"/>
    </row>
    <row r="873" spans="1:26" ht="15.75" customHeight="1">
      <c r="A873" s="773"/>
      <c r="B873" s="806"/>
      <c r="C873" s="773"/>
      <c r="D873" s="773"/>
      <c r="E873" s="773"/>
      <c r="F873" s="773"/>
      <c r="G873" s="773"/>
      <c r="H873" s="773"/>
      <c r="I873" s="773"/>
      <c r="J873" s="773"/>
      <c r="K873" s="773"/>
      <c r="L873" s="773"/>
      <c r="M873" s="773"/>
      <c r="N873" s="773"/>
      <c r="O873" s="773"/>
      <c r="P873" s="773"/>
      <c r="Q873" s="773"/>
      <c r="R873" s="773"/>
      <c r="S873" s="773"/>
      <c r="T873" s="773"/>
      <c r="U873" s="773"/>
      <c r="V873" s="773"/>
      <c r="W873" s="773"/>
      <c r="X873" s="773"/>
      <c r="Y873" s="773"/>
      <c r="Z873" s="773"/>
    </row>
    <row r="874" spans="1:26" ht="15.75" customHeight="1">
      <c r="A874" s="773"/>
      <c r="B874" s="806"/>
      <c r="C874" s="773"/>
      <c r="D874" s="773"/>
      <c r="E874" s="773"/>
      <c r="F874" s="773"/>
      <c r="G874" s="773"/>
      <c r="H874" s="773"/>
      <c r="I874" s="773"/>
      <c r="J874" s="773"/>
      <c r="K874" s="773"/>
      <c r="L874" s="773"/>
      <c r="M874" s="773"/>
      <c r="N874" s="773"/>
      <c r="O874" s="773"/>
      <c r="P874" s="773"/>
      <c r="Q874" s="773"/>
      <c r="R874" s="773"/>
      <c r="S874" s="773"/>
      <c r="T874" s="773"/>
      <c r="U874" s="773"/>
      <c r="V874" s="773"/>
      <c r="W874" s="773"/>
      <c r="X874" s="773"/>
      <c r="Y874" s="773"/>
      <c r="Z874" s="773"/>
    </row>
    <row r="875" spans="1:26" ht="15.75" customHeight="1">
      <c r="A875" s="773"/>
      <c r="B875" s="806"/>
      <c r="C875" s="773"/>
      <c r="D875" s="773"/>
      <c r="E875" s="773"/>
      <c r="F875" s="773"/>
      <c r="G875" s="773"/>
      <c r="H875" s="773"/>
      <c r="I875" s="773"/>
      <c r="J875" s="773"/>
      <c r="K875" s="773"/>
      <c r="L875" s="773"/>
      <c r="M875" s="773"/>
      <c r="N875" s="773"/>
      <c r="O875" s="773"/>
      <c r="P875" s="773"/>
      <c r="Q875" s="773"/>
      <c r="R875" s="773"/>
      <c r="S875" s="773"/>
      <c r="T875" s="773"/>
      <c r="U875" s="773"/>
      <c r="V875" s="773"/>
      <c r="W875" s="773"/>
      <c r="X875" s="773"/>
      <c r="Y875" s="773"/>
      <c r="Z875" s="773"/>
    </row>
    <row r="876" spans="1:26" ht="15.75" customHeight="1">
      <c r="A876" s="773"/>
      <c r="B876" s="806"/>
      <c r="C876" s="773"/>
      <c r="D876" s="773"/>
      <c r="E876" s="773"/>
      <c r="F876" s="773"/>
      <c r="G876" s="773"/>
      <c r="H876" s="773"/>
      <c r="I876" s="773"/>
      <c r="J876" s="773"/>
      <c r="K876" s="773"/>
      <c r="L876" s="773"/>
      <c r="M876" s="773"/>
      <c r="N876" s="773"/>
      <c r="O876" s="773"/>
      <c r="P876" s="773"/>
      <c r="Q876" s="773"/>
      <c r="R876" s="773"/>
      <c r="S876" s="773"/>
      <c r="T876" s="773"/>
      <c r="U876" s="773"/>
      <c r="V876" s="773"/>
      <c r="W876" s="773"/>
      <c r="X876" s="773"/>
      <c r="Y876" s="773"/>
      <c r="Z876" s="773"/>
    </row>
    <row r="877" spans="1:26" ht="15.75" customHeight="1">
      <c r="A877" s="773"/>
      <c r="B877" s="806"/>
      <c r="C877" s="773"/>
      <c r="D877" s="773"/>
      <c r="E877" s="773"/>
      <c r="F877" s="773"/>
      <c r="G877" s="773"/>
      <c r="H877" s="773"/>
      <c r="I877" s="773"/>
      <c r="J877" s="773"/>
      <c r="K877" s="773"/>
      <c r="L877" s="773"/>
      <c r="M877" s="773"/>
      <c r="N877" s="773"/>
      <c r="O877" s="773"/>
      <c r="P877" s="773"/>
      <c r="Q877" s="773"/>
      <c r="R877" s="773"/>
      <c r="S877" s="773"/>
      <c r="T877" s="773"/>
      <c r="U877" s="773"/>
      <c r="V877" s="773"/>
      <c r="W877" s="773"/>
      <c r="X877" s="773"/>
      <c r="Y877" s="773"/>
      <c r="Z877" s="773"/>
    </row>
    <row r="878" spans="1:26" ht="15.75" customHeight="1">
      <c r="A878" s="773"/>
      <c r="B878" s="806"/>
      <c r="C878" s="773"/>
      <c r="D878" s="773"/>
      <c r="E878" s="773"/>
      <c r="F878" s="773"/>
      <c r="G878" s="773"/>
      <c r="H878" s="773"/>
      <c r="I878" s="773"/>
      <c r="J878" s="773"/>
      <c r="K878" s="773"/>
      <c r="L878" s="773"/>
      <c r="M878" s="773"/>
      <c r="N878" s="773"/>
      <c r="O878" s="773"/>
      <c r="P878" s="773"/>
      <c r="Q878" s="773"/>
      <c r="R878" s="773"/>
      <c r="S878" s="773"/>
      <c r="T878" s="773"/>
      <c r="U878" s="773"/>
      <c r="V878" s="773"/>
      <c r="W878" s="773"/>
      <c r="X878" s="773"/>
      <c r="Y878" s="773"/>
      <c r="Z878" s="773"/>
    </row>
    <row r="879" spans="1:26" ht="15.75" customHeight="1">
      <c r="A879" s="773"/>
      <c r="B879" s="806"/>
      <c r="C879" s="773"/>
      <c r="D879" s="773"/>
      <c r="E879" s="773"/>
      <c r="F879" s="773"/>
      <c r="G879" s="773"/>
      <c r="H879" s="773"/>
      <c r="I879" s="773"/>
      <c r="J879" s="773"/>
      <c r="K879" s="773"/>
      <c r="L879" s="773"/>
      <c r="M879" s="773"/>
      <c r="N879" s="773"/>
      <c r="O879" s="773"/>
      <c r="P879" s="773"/>
      <c r="Q879" s="773"/>
      <c r="R879" s="773"/>
      <c r="S879" s="773"/>
      <c r="T879" s="773"/>
      <c r="U879" s="773"/>
      <c r="V879" s="773"/>
      <c r="W879" s="773"/>
      <c r="X879" s="773"/>
      <c r="Y879" s="773"/>
      <c r="Z879" s="773"/>
    </row>
    <row r="880" spans="1:26" ht="15.75" customHeight="1">
      <c r="A880" s="773"/>
      <c r="B880" s="806"/>
      <c r="C880" s="773"/>
      <c r="D880" s="773"/>
      <c r="E880" s="773"/>
      <c r="F880" s="773"/>
      <c r="G880" s="773"/>
      <c r="H880" s="773"/>
      <c r="I880" s="773"/>
      <c r="J880" s="773"/>
      <c r="K880" s="773"/>
      <c r="L880" s="773"/>
      <c r="M880" s="773"/>
      <c r="N880" s="773"/>
      <c r="O880" s="773"/>
      <c r="P880" s="773"/>
      <c r="Q880" s="773"/>
      <c r="R880" s="773"/>
      <c r="S880" s="773"/>
      <c r="T880" s="773"/>
      <c r="U880" s="773"/>
      <c r="V880" s="773"/>
      <c r="W880" s="773"/>
      <c r="X880" s="773"/>
      <c r="Y880" s="773"/>
      <c r="Z880" s="773"/>
    </row>
    <row r="881" spans="1:26" ht="15.75" customHeight="1">
      <c r="A881" s="773"/>
      <c r="B881" s="806"/>
      <c r="C881" s="773"/>
      <c r="D881" s="773"/>
      <c r="E881" s="773"/>
      <c r="F881" s="773"/>
      <c r="G881" s="773"/>
      <c r="H881" s="773"/>
      <c r="I881" s="773"/>
      <c r="J881" s="773"/>
      <c r="K881" s="773"/>
      <c r="L881" s="773"/>
      <c r="M881" s="773"/>
      <c r="N881" s="773"/>
      <c r="O881" s="773"/>
      <c r="P881" s="773"/>
      <c r="Q881" s="773"/>
      <c r="R881" s="773"/>
      <c r="S881" s="773"/>
      <c r="T881" s="773"/>
      <c r="U881" s="773"/>
      <c r="V881" s="773"/>
      <c r="W881" s="773"/>
      <c r="X881" s="773"/>
      <c r="Y881" s="773"/>
      <c r="Z881" s="773"/>
    </row>
    <row r="882" spans="1:26" ht="15.75" customHeight="1">
      <c r="A882" s="773"/>
      <c r="B882" s="806"/>
      <c r="C882" s="773"/>
      <c r="D882" s="773"/>
      <c r="E882" s="773"/>
      <c r="F882" s="773"/>
      <c r="G882" s="773"/>
      <c r="H882" s="773"/>
      <c r="I882" s="773"/>
      <c r="J882" s="773"/>
      <c r="K882" s="773"/>
      <c r="L882" s="773"/>
      <c r="M882" s="773"/>
      <c r="N882" s="773"/>
      <c r="O882" s="773"/>
      <c r="P882" s="773"/>
      <c r="Q882" s="773"/>
      <c r="R882" s="773"/>
      <c r="S882" s="773"/>
      <c r="T882" s="773"/>
      <c r="U882" s="773"/>
      <c r="V882" s="773"/>
      <c r="W882" s="773"/>
      <c r="X882" s="773"/>
      <c r="Y882" s="773"/>
      <c r="Z882" s="773"/>
    </row>
    <row r="883" spans="1:26" ht="15.75" customHeight="1">
      <c r="A883" s="773"/>
      <c r="B883" s="806"/>
      <c r="C883" s="773"/>
      <c r="D883" s="773"/>
      <c r="E883" s="773"/>
      <c r="F883" s="773"/>
      <c r="G883" s="773"/>
      <c r="H883" s="773"/>
      <c r="I883" s="773"/>
      <c r="J883" s="773"/>
      <c r="K883" s="773"/>
      <c r="L883" s="773"/>
      <c r="M883" s="773"/>
      <c r="N883" s="773"/>
      <c r="O883" s="773"/>
      <c r="P883" s="773"/>
      <c r="Q883" s="773"/>
      <c r="R883" s="773"/>
      <c r="S883" s="773"/>
      <c r="T883" s="773"/>
      <c r="U883" s="773"/>
      <c r="V883" s="773"/>
      <c r="W883" s="773"/>
      <c r="X883" s="773"/>
      <c r="Y883" s="773"/>
      <c r="Z883" s="773"/>
    </row>
    <row r="884" spans="1:26" ht="15.75" customHeight="1">
      <c r="A884" s="773"/>
      <c r="B884" s="806"/>
      <c r="C884" s="773"/>
      <c r="D884" s="773"/>
      <c r="E884" s="773"/>
      <c r="F884" s="773"/>
      <c r="G884" s="773"/>
      <c r="H884" s="773"/>
      <c r="I884" s="773"/>
      <c r="J884" s="773"/>
      <c r="K884" s="773"/>
      <c r="L884" s="773"/>
      <c r="M884" s="773"/>
      <c r="N884" s="773"/>
      <c r="O884" s="773"/>
      <c r="P884" s="773"/>
      <c r="Q884" s="773"/>
      <c r="R884" s="773"/>
      <c r="S884" s="773"/>
      <c r="T884" s="773"/>
      <c r="U884" s="773"/>
      <c r="V884" s="773"/>
      <c r="W884" s="773"/>
      <c r="X884" s="773"/>
      <c r="Y884" s="773"/>
      <c r="Z884" s="773"/>
    </row>
    <row r="885" spans="1:26" ht="15.75" customHeight="1">
      <c r="A885" s="773"/>
      <c r="B885" s="806"/>
      <c r="C885" s="773"/>
      <c r="D885" s="773"/>
      <c r="E885" s="773"/>
      <c r="F885" s="773"/>
      <c r="G885" s="773"/>
      <c r="H885" s="773"/>
      <c r="I885" s="773"/>
      <c r="J885" s="773"/>
      <c r="K885" s="773"/>
      <c r="L885" s="773"/>
      <c r="M885" s="773"/>
      <c r="N885" s="773"/>
      <c r="O885" s="773"/>
      <c r="P885" s="773"/>
      <c r="Q885" s="773"/>
      <c r="R885" s="773"/>
      <c r="S885" s="773"/>
      <c r="T885" s="773"/>
      <c r="U885" s="773"/>
      <c r="V885" s="773"/>
      <c r="W885" s="773"/>
      <c r="X885" s="773"/>
      <c r="Y885" s="773"/>
      <c r="Z885" s="773"/>
    </row>
    <row r="886" spans="1:26" ht="15.75" customHeight="1">
      <c r="A886" s="773"/>
      <c r="B886" s="806"/>
      <c r="C886" s="773"/>
      <c r="D886" s="773"/>
      <c r="E886" s="773"/>
      <c r="F886" s="773"/>
      <c r="G886" s="773"/>
      <c r="H886" s="773"/>
      <c r="I886" s="773"/>
      <c r="J886" s="773"/>
      <c r="K886" s="773"/>
      <c r="L886" s="773"/>
      <c r="M886" s="773"/>
      <c r="N886" s="773"/>
      <c r="O886" s="773"/>
      <c r="P886" s="773"/>
      <c r="Q886" s="773"/>
      <c r="R886" s="773"/>
      <c r="S886" s="773"/>
      <c r="T886" s="773"/>
      <c r="U886" s="773"/>
      <c r="V886" s="773"/>
      <c r="W886" s="773"/>
      <c r="X886" s="773"/>
      <c r="Y886" s="773"/>
      <c r="Z886" s="773"/>
    </row>
    <row r="887" spans="1:26" ht="15.75" customHeight="1">
      <c r="A887" s="773"/>
      <c r="B887" s="806"/>
      <c r="C887" s="773"/>
      <c r="D887" s="773"/>
      <c r="E887" s="773"/>
      <c r="F887" s="773"/>
      <c r="G887" s="773"/>
      <c r="H887" s="773"/>
      <c r="I887" s="773"/>
      <c r="J887" s="773"/>
      <c r="K887" s="773"/>
      <c r="L887" s="773"/>
      <c r="M887" s="773"/>
      <c r="N887" s="773"/>
      <c r="O887" s="773"/>
      <c r="P887" s="773"/>
      <c r="Q887" s="773"/>
      <c r="R887" s="773"/>
      <c r="S887" s="773"/>
      <c r="T887" s="773"/>
      <c r="U887" s="773"/>
      <c r="V887" s="773"/>
      <c r="W887" s="773"/>
      <c r="X887" s="773"/>
      <c r="Y887" s="773"/>
      <c r="Z887" s="773"/>
    </row>
    <row r="888" spans="1:26" ht="15.75" customHeight="1">
      <c r="A888" s="773"/>
      <c r="B888" s="806"/>
      <c r="C888" s="773"/>
      <c r="D888" s="773"/>
      <c r="E888" s="773"/>
      <c r="F888" s="773"/>
      <c r="G888" s="773"/>
      <c r="H888" s="773"/>
      <c r="I888" s="773"/>
      <c r="J888" s="773"/>
      <c r="K888" s="773"/>
      <c r="L888" s="773"/>
      <c r="M888" s="773"/>
      <c r="N888" s="773"/>
      <c r="O888" s="773"/>
      <c r="P888" s="773"/>
      <c r="Q888" s="773"/>
      <c r="R888" s="773"/>
      <c r="S888" s="773"/>
      <c r="T888" s="773"/>
      <c r="U888" s="773"/>
      <c r="V888" s="773"/>
      <c r="W888" s="773"/>
      <c r="X888" s="773"/>
      <c r="Y888" s="773"/>
      <c r="Z888" s="773"/>
    </row>
    <row r="889" spans="1:26" ht="15.75" customHeight="1">
      <c r="A889" s="773"/>
      <c r="B889" s="806"/>
      <c r="C889" s="773"/>
      <c r="D889" s="773"/>
      <c r="E889" s="773"/>
      <c r="F889" s="773"/>
      <c r="G889" s="773"/>
      <c r="H889" s="773"/>
      <c r="I889" s="773"/>
      <c r="J889" s="773"/>
      <c r="K889" s="773"/>
      <c r="L889" s="773"/>
      <c r="M889" s="773"/>
      <c r="N889" s="773"/>
      <c r="O889" s="773"/>
      <c r="P889" s="773"/>
      <c r="Q889" s="773"/>
      <c r="R889" s="773"/>
      <c r="S889" s="773"/>
      <c r="T889" s="773"/>
      <c r="U889" s="773"/>
      <c r="V889" s="773"/>
      <c r="W889" s="773"/>
      <c r="X889" s="773"/>
      <c r="Y889" s="773"/>
      <c r="Z889" s="773"/>
    </row>
    <row r="890" spans="1:26" ht="15.75" customHeight="1">
      <c r="A890" s="773"/>
      <c r="B890" s="806"/>
      <c r="C890" s="773"/>
      <c r="D890" s="773"/>
      <c r="E890" s="773"/>
      <c r="F890" s="773"/>
      <c r="G890" s="773"/>
      <c r="H890" s="773"/>
      <c r="I890" s="773"/>
      <c r="J890" s="773"/>
      <c r="K890" s="773"/>
      <c r="L890" s="773"/>
      <c r="M890" s="773"/>
      <c r="N890" s="773"/>
      <c r="O890" s="773"/>
      <c r="P890" s="773"/>
      <c r="Q890" s="773"/>
      <c r="R890" s="773"/>
      <c r="S890" s="773"/>
      <c r="T890" s="773"/>
      <c r="U890" s="773"/>
      <c r="V890" s="773"/>
      <c r="W890" s="773"/>
      <c r="X890" s="773"/>
      <c r="Y890" s="773"/>
      <c r="Z890" s="773"/>
    </row>
    <row r="891" spans="1:26" ht="15.75" customHeight="1">
      <c r="A891" s="773"/>
      <c r="B891" s="806"/>
      <c r="C891" s="773"/>
      <c r="D891" s="773"/>
      <c r="E891" s="773"/>
      <c r="F891" s="773"/>
      <c r="G891" s="773"/>
      <c r="H891" s="773"/>
      <c r="I891" s="773"/>
      <c r="J891" s="773"/>
      <c r="K891" s="773"/>
      <c r="L891" s="773"/>
      <c r="M891" s="773"/>
      <c r="N891" s="773"/>
      <c r="O891" s="773"/>
      <c r="P891" s="773"/>
      <c r="Q891" s="773"/>
      <c r="R891" s="773"/>
      <c r="S891" s="773"/>
      <c r="T891" s="773"/>
      <c r="U891" s="773"/>
      <c r="V891" s="773"/>
      <c r="W891" s="773"/>
      <c r="X891" s="773"/>
      <c r="Y891" s="773"/>
      <c r="Z891" s="773"/>
    </row>
    <row r="892" spans="1:26" ht="15.75" customHeight="1">
      <c r="A892" s="773"/>
      <c r="B892" s="806"/>
      <c r="C892" s="773"/>
      <c r="D892" s="773"/>
      <c r="E892" s="773"/>
      <c r="F892" s="773"/>
      <c r="G892" s="773"/>
      <c r="H892" s="773"/>
      <c r="I892" s="773"/>
      <c r="J892" s="773"/>
      <c r="K892" s="773"/>
      <c r="L892" s="773"/>
      <c r="M892" s="773"/>
      <c r="N892" s="773"/>
      <c r="O892" s="773"/>
      <c r="P892" s="773"/>
      <c r="Q892" s="773"/>
      <c r="R892" s="773"/>
      <c r="S892" s="773"/>
      <c r="T892" s="773"/>
      <c r="U892" s="773"/>
      <c r="V892" s="773"/>
      <c r="W892" s="773"/>
      <c r="X892" s="773"/>
      <c r="Y892" s="773"/>
      <c r="Z892" s="773"/>
    </row>
    <row r="893" spans="1:26" ht="15.75" customHeight="1">
      <c r="A893" s="773"/>
      <c r="B893" s="806"/>
      <c r="C893" s="773"/>
      <c r="D893" s="773"/>
      <c r="E893" s="773"/>
      <c r="F893" s="773"/>
      <c r="G893" s="773"/>
      <c r="H893" s="773"/>
      <c r="I893" s="773"/>
      <c r="J893" s="773"/>
      <c r="K893" s="773"/>
      <c r="L893" s="773"/>
      <c r="M893" s="773"/>
      <c r="N893" s="773"/>
      <c r="O893" s="773"/>
      <c r="P893" s="773"/>
      <c r="Q893" s="773"/>
      <c r="R893" s="773"/>
      <c r="S893" s="773"/>
      <c r="T893" s="773"/>
      <c r="U893" s="773"/>
      <c r="V893" s="773"/>
      <c r="W893" s="773"/>
      <c r="X893" s="773"/>
      <c r="Y893" s="773"/>
      <c r="Z893" s="773"/>
    </row>
    <row r="894" spans="1:26" ht="15.75" customHeight="1">
      <c r="A894" s="773"/>
      <c r="B894" s="806"/>
      <c r="C894" s="773"/>
      <c r="D894" s="773"/>
      <c r="E894" s="773"/>
      <c r="F894" s="773"/>
      <c r="G894" s="773"/>
      <c r="H894" s="773"/>
      <c r="I894" s="773"/>
      <c r="J894" s="773"/>
      <c r="K894" s="773"/>
      <c r="L894" s="773"/>
      <c r="M894" s="773"/>
      <c r="N894" s="773"/>
      <c r="O894" s="773"/>
      <c r="P894" s="773"/>
      <c r="Q894" s="773"/>
      <c r="R894" s="773"/>
      <c r="S894" s="773"/>
      <c r="T894" s="773"/>
      <c r="U894" s="773"/>
      <c r="V894" s="773"/>
      <c r="W894" s="773"/>
      <c r="X894" s="773"/>
      <c r="Y894" s="773"/>
      <c r="Z894" s="773"/>
    </row>
    <row r="895" spans="1:26" ht="15.75" customHeight="1">
      <c r="A895" s="773"/>
      <c r="B895" s="806"/>
      <c r="C895" s="773"/>
      <c r="D895" s="773"/>
      <c r="E895" s="773"/>
      <c r="F895" s="773"/>
      <c r="G895" s="773"/>
      <c r="H895" s="773"/>
      <c r="I895" s="773"/>
      <c r="J895" s="773"/>
      <c r="K895" s="773"/>
      <c r="L895" s="773"/>
      <c r="M895" s="773"/>
      <c r="N895" s="773"/>
      <c r="O895" s="773"/>
      <c r="P895" s="773"/>
      <c r="Q895" s="773"/>
      <c r="R895" s="773"/>
      <c r="S895" s="773"/>
      <c r="T895" s="773"/>
      <c r="U895" s="773"/>
      <c r="V895" s="773"/>
      <c r="W895" s="773"/>
      <c r="X895" s="773"/>
      <c r="Y895" s="773"/>
      <c r="Z895" s="773"/>
    </row>
    <row r="896" spans="1:26" ht="15.75" customHeight="1">
      <c r="A896" s="773"/>
      <c r="B896" s="806"/>
      <c r="C896" s="773"/>
      <c r="D896" s="773"/>
      <c r="E896" s="773"/>
      <c r="F896" s="773"/>
      <c r="G896" s="773"/>
      <c r="H896" s="773"/>
      <c r="I896" s="773"/>
      <c r="J896" s="773"/>
      <c r="K896" s="773"/>
      <c r="L896" s="773"/>
      <c r="M896" s="773"/>
      <c r="N896" s="773"/>
      <c r="O896" s="773"/>
      <c r="P896" s="773"/>
      <c r="Q896" s="773"/>
      <c r="R896" s="773"/>
      <c r="S896" s="773"/>
      <c r="T896" s="773"/>
      <c r="U896" s="773"/>
      <c r="V896" s="773"/>
      <c r="W896" s="773"/>
      <c r="X896" s="773"/>
      <c r="Y896" s="773"/>
      <c r="Z896" s="773"/>
    </row>
    <row r="897" spans="1:26" ht="15.75" customHeight="1">
      <c r="A897" s="773"/>
      <c r="B897" s="806"/>
      <c r="C897" s="773"/>
      <c r="D897" s="773"/>
      <c r="E897" s="773"/>
      <c r="F897" s="773"/>
      <c r="G897" s="773"/>
      <c r="H897" s="773"/>
      <c r="I897" s="773"/>
      <c r="J897" s="773"/>
      <c r="K897" s="773"/>
      <c r="L897" s="773"/>
      <c r="M897" s="773"/>
      <c r="N897" s="773"/>
      <c r="O897" s="773"/>
      <c r="P897" s="773"/>
      <c r="Q897" s="773"/>
      <c r="R897" s="773"/>
      <c r="S897" s="773"/>
      <c r="T897" s="773"/>
      <c r="U897" s="773"/>
      <c r="V897" s="773"/>
      <c r="W897" s="773"/>
      <c r="X897" s="773"/>
      <c r="Y897" s="773"/>
      <c r="Z897" s="773"/>
    </row>
    <row r="898" spans="1:26" ht="15.75" customHeight="1">
      <c r="A898" s="773"/>
      <c r="B898" s="806"/>
      <c r="C898" s="773"/>
      <c r="D898" s="773"/>
      <c r="E898" s="773"/>
      <c r="F898" s="773"/>
      <c r="G898" s="773"/>
      <c r="H898" s="773"/>
      <c r="I898" s="773"/>
      <c r="J898" s="773"/>
      <c r="K898" s="773"/>
      <c r="L898" s="773"/>
      <c r="M898" s="773"/>
      <c r="N898" s="773"/>
      <c r="O898" s="773"/>
      <c r="P898" s="773"/>
      <c r="Q898" s="773"/>
      <c r="R898" s="773"/>
      <c r="S898" s="773"/>
      <c r="T898" s="773"/>
      <c r="U898" s="773"/>
      <c r="V898" s="773"/>
      <c r="W898" s="773"/>
      <c r="X898" s="773"/>
      <c r="Y898" s="773"/>
      <c r="Z898" s="773"/>
    </row>
    <row r="899" spans="1:26" ht="15.75" customHeight="1">
      <c r="A899" s="773"/>
      <c r="B899" s="806"/>
      <c r="C899" s="773"/>
      <c r="D899" s="773"/>
      <c r="E899" s="773"/>
      <c r="F899" s="773"/>
      <c r="G899" s="773"/>
      <c r="H899" s="773"/>
      <c r="I899" s="773"/>
      <c r="J899" s="773"/>
      <c r="K899" s="773"/>
      <c r="L899" s="773"/>
      <c r="M899" s="773"/>
      <c r="N899" s="773"/>
      <c r="O899" s="773"/>
      <c r="P899" s="773"/>
      <c r="Q899" s="773"/>
      <c r="R899" s="773"/>
      <c r="S899" s="773"/>
      <c r="T899" s="773"/>
      <c r="U899" s="773"/>
      <c r="V899" s="773"/>
      <c r="W899" s="773"/>
      <c r="X899" s="773"/>
      <c r="Y899" s="773"/>
      <c r="Z899" s="773"/>
    </row>
    <row r="900" spans="1:26" ht="15.75" customHeight="1">
      <c r="A900" s="773"/>
      <c r="B900" s="806"/>
      <c r="C900" s="773"/>
      <c r="D900" s="773"/>
      <c r="E900" s="773"/>
      <c r="F900" s="773"/>
      <c r="G900" s="773"/>
      <c r="H900" s="773"/>
      <c r="I900" s="773"/>
      <c r="J900" s="773"/>
      <c r="K900" s="773"/>
      <c r="L900" s="773"/>
      <c r="M900" s="773"/>
      <c r="N900" s="773"/>
      <c r="O900" s="773"/>
      <c r="P900" s="773"/>
      <c r="Q900" s="773"/>
      <c r="R900" s="773"/>
      <c r="S900" s="773"/>
      <c r="T900" s="773"/>
      <c r="U900" s="773"/>
      <c r="V900" s="773"/>
      <c r="W900" s="773"/>
      <c r="X900" s="773"/>
      <c r="Y900" s="773"/>
      <c r="Z900" s="773"/>
    </row>
    <row r="901" spans="1:26" ht="15.75" customHeight="1">
      <c r="A901" s="773"/>
      <c r="B901" s="806"/>
      <c r="C901" s="773"/>
      <c r="D901" s="773"/>
      <c r="E901" s="773"/>
      <c r="F901" s="773"/>
      <c r="G901" s="773"/>
      <c r="H901" s="773"/>
      <c r="I901" s="773"/>
      <c r="J901" s="773"/>
      <c r="K901" s="773"/>
      <c r="L901" s="773"/>
      <c r="M901" s="773"/>
      <c r="N901" s="773"/>
      <c r="O901" s="773"/>
      <c r="P901" s="773"/>
      <c r="Q901" s="773"/>
      <c r="R901" s="773"/>
      <c r="S901" s="773"/>
      <c r="T901" s="773"/>
      <c r="U901" s="773"/>
      <c r="V901" s="773"/>
      <c r="W901" s="773"/>
      <c r="X901" s="773"/>
      <c r="Y901" s="773"/>
      <c r="Z901" s="773"/>
    </row>
    <row r="902" spans="1:26" ht="15.75" customHeight="1">
      <c r="A902" s="773"/>
      <c r="B902" s="806"/>
      <c r="C902" s="773"/>
      <c r="D902" s="773"/>
      <c r="E902" s="773"/>
      <c r="F902" s="773"/>
      <c r="G902" s="773"/>
      <c r="H902" s="773"/>
      <c r="I902" s="773"/>
      <c r="J902" s="773"/>
      <c r="K902" s="773"/>
      <c r="L902" s="773"/>
      <c r="M902" s="773"/>
      <c r="N902" s="773"/>
      <c r="O902" s="773"/>
      <c r="P902" s="773"/>
      <c r="Q902" s="773"/>
      <c r="R902" s="773"/>
      <c r="S902" s="773"/>
      <c r="T902" s="773"/>
      <c r="U902" s="773"/>
      <c r="V902" s="773"/>
      <c r="W902" s="773"/>
      <c r="X902" s="773"/>
      <c r="Y902" s="773"/>
      <c r="Z902" s="773"/>
    </row>
    <row r="903" spans="1:26" ht="15.75" customHeight="1">
      <c r="A903" s="773"/>
      <c r="B903" s="806"/>
      <c r="C903" s="773"/>
      <c r="D903" s="773"/>
      <c r="E903" s="773"/>
      <c r="F903" s="773"/>
      <c r="G903" s="773"/>
      <c r="H903" s="773"/>
      <c r="I903" s="773"/>
      <c r="J903" s="773"/>
      <c r="K903" s="773"/>
      <c r="L903" s="773"/>
      <c r="M903" s="773"/>
      <c r="N903" s="773"/>
      <c r="O903" s="773"/>
      <c r="P903" s="773"/>
      <c r="Q903" s="773"/>
      <c r="R903" s="773"/>
      <c r="S903" s="773"/>
      <c r="T903" s="773"/>
      <c r="U903" s="773"/>
      <c r="V903" s="773"/>
      <c r="W903" s="773"/>
      <c r="X903" s="773"/>
      <c r="Y903" s="773"/>
      <c r="Z903" s="773"/>
    </row>
    <row r="904" spans="1:26" ht="15.75" customHeight="1">
      <c r="A904" s="773"/>
      <c r="B904" s="806"/>
      <c r="C904" s="773"/>
      <c r="D904" s="773"/>
      <c r="E904" s="773"/>
      <c r="F904" s="773"/>
      <c r="G904" s="773"/>
      <c r="H904" s="773"/>
      <c r="I904" s="773"/>
      <c r="J904" s="773"/>
      <c r="K904" s="773"/>
      <c r="L904" s="773"/>
      <c r="M904" s="773"/>
      <c r="N904" s="773"/>
      <c r="O904" s="773"/>
      <c r="P904" s="773"/>
      <c r="Q904" s="773"/>
      <c r="R904" s="773"/>
      <c r="S904" s="773"/>
      <c r="T904" s="773"/>
      <c r="U904" s="773"/>
      <c r="V904" s="773"/>
      <c r="W904" s="773"/>
      <c r="X904" s="773"/>
      <c r="Y904" s="773"/>
      <c r="Z904" s="773"/>
    </row>
    <row r="905" spans="1:26" ht="15.75" customHeight="1">
      <c r="A905" s="773"/>
      <c r="B905" s="806"/>
      <c r="C905" s="773"/>
      <c r="D905" s="773"/>
      <c r="E905" s="773"/>
      <c r="F905" s="773"/>
      <c r="G905" s="773"/>
      <c r="H905" s="773"/>
      <c r="I905" s="773"/>
      <c r="J905" s="773"/>
      <c r="K905" s="773"/>
      <c r="L905" s="773"/>
      <c r="M905" s="773"/>
      <c r="N905" s="773"/>
      <c r="O905" s="773"/>
      <c r="P905" s="773"/>
      <c r="Q905" s="773"/>
      <c r="R905" s="773"/>
      <c r="S905" s="773"/>
      <c r="T905" s="773"/>
      <c r="U905" s="773"/>
      <c r="V905" s="773"/>
      <c r="W905" s="773"/>
      <c r="X905" s="773"/>
      <c r="Y905" s="773"/>
      <c r="Z905" s="773"/>
    </row>
    <row r="906" spans="1:26" ht="15.75" customHeight="1">
      <c r="A906" s="773"/>
      <c r="B906" s="806"/>
      <c r="C906" s="773"/>
      <c r="D906" s="773"/>
      <c r="E906" s="773"/>
      <c r="F906" s="773"/>
      <c r="G906" s="773"/>
      <c r="H906" s="773"/>
      <c r="I906" s="773"/>
      <c r="J906" s="773"/>
      <c r="K906" s="773"/>
      <c r="L906" s="773"/>
      <c r="M906" s="773"/>
      <c r="N906" s="773"/>
      <c r="O906" s="773"/>
      <c r="P906" s="773"/>
      <c r="Q906" s="773"/>
      <c r="R906" s="773"/>
      <c r="S906" s="773"/>
      <c r="T906" s="773"/>
      <c r="U906" s="773"/>
      <c r="V906" s="773"/>
      <c r="W906" s="773"/>
      <c r="X906" s="773"/>
      <c r="Y906" s="773"/>
      <c r="Z906" s="773"/>
    </row>
    <row r="907" spans="1:26" ht="15.75" customHeight="1">
      <c r="A907" s="773"/>
      <c r="B907" s="806"/>
      <c r="C907" s="773"/>
      <c r="D907" s="773"/>
      <c r="E907" s="773"/>
      <c r="F907" s="773"/>
      <c r="G907" s="773"/>
      <c r="H907" s="773"/>
      <c r="I907" s="773"/>
      <c r="J907" s="773"/>
      <c r="K907" s="773"/>
      <c r="L907" s="773"/>
      <c r="M907" s="773"/>
      <c r="N907" s="773"/>
      <c r="O907" s="773"/>
      <c r="P907" s="773"/>
      <c r="Q907" s="773"/>
      <c r="R907" s="773"/>
      <c r="S907" s="773"/>
      <c r="T907" s="773"/>
      <c r="U907" s="773"/>
      <c r="V907" s="773"/>
      <c r="W907" s="773"/>
      <c r="X907" s="773"/>
      <c r="Y907" s="773"/>
      <c r="Z907" s="773"/>
    </row>
    <row r="908" spans="1:26" ht="15.75" customHeight="1">
      <c r="A908" s="773"/>
      <c r="B908" s="806"/>
      <c r="C908" s="773"/>
      <c r="D908" s="773"/>
      <c r="E908" s="773"/>
      <c r="F908" s="773"/>
      <c r="G908" s="773"/>
      <c r="H908" s="773"/>
      <c r="I908" s="773"/>
      <c r="J908" s="773"/>
      <c r="K908" s="773"/>
      <c r="L908" s="773"/>
      <c r="M908" s="773"/>
      <c r="N908" s="773"/>
      <c r="O908" s="773"/>
      <c r="P908" s="773"/>
      <c r="Q908" s="773"/>
      <c r="R908" s="773"/>
      <c r="S908" s="773"/>
      <c r="T908" s="773"/>
      <c r="U908" s="773"/>
      <c r="V908" s="773"/>
      <c r="W908" s="773"/>
      <c r="X908" s="773"/>
      <c r="Y908" s="773"/>
      <c r="Z908" s="773"/>
    </row>
    <row r="909" spans="1:26" ht="15.75" customHeight="1">
      <c r="A909" s="773"/>
      <c r="B909" s="806"/>
      <c r="C909" s="773"/>
      <c r="D909" s="773"/>
      <c r="E909" s="773"/>
      <c r="F909" s="773"/>
      <c r="G909" s="773"/>
      <c r="H909" s="773"/>
      <c r="I909" s="773"/>
      <c r="J909" s="773"/>
      <c r="K909" s="773"/>
      <c r="L909" s="773"/>
      <c r="M909" s="773"/>
      <c r="N909" s="773"/>
      <c r="O909" s="773"/>
      <c r="P909" s="773"/>
      <c r="Q909" s="773"/>
      <c r="R909" s="773"/>
      <c r="S909" s="773"/>
      <c r="T909" s="773"/>
      <c r="U909" s="773"/>
      <c r="V909" s="773"/>
      <c r="W909" s="773"/>
      <c r="X909" s="773"/>
      <c r="Y909" s="773"/>
      <c r="Z909" s="773"/>
    </row>
    <row r="910" spans="1:26" ht="15.75" customHeight="1">
      <c r="A910" s="773"/>
      <c r="B910" s="806"/>
      <c r="C910" s="773"/>
      <c r="D910" s="773"/>
      <c r="E910" s="773"/>
      <c r="F910" s="773"/>
      <c r="G910" s="773"/>
      <c r="H910" s="773"/>
      <c r="I910" s="773"/>
      <c r="J910" s="773"/>
      <c r="K910" s="773"/>
      <c r="L910" s="773"/>
      <c r="M910" s="773"/>
      <c r="N910" s="773"/>
      <c r="O910" s="773"/>
      <c r="P910" s="773"/>
      <c r="Q910" s="773"/>
      <c r="R910" s="773"/>
      <c r="S910" s="773"/>
      <c r="T910" s="773"/>
      <c r="U910" s="773"/>
      <c r="V910" s="773"/>
      <c r="W910" s="773"/>
      <c r="X910" s="773"/>
      <c r="Y910" s="773"/>
      <c r="Z910" s="773"/>
    </row>
    <row r="911" spans="1:26" ht="15.75" customHeight="1">
      <c r="A911" s="773"/>
      <c r="B911" s="806"/>
      <c r="C911" s="773"/>
      <c r="D911" s="773"/>
      <c r="E911" s="773"/>
      <c r="F911" s="773"/>
      <c r="G911" s="773"/>
      <c r="H911" s="773"/>
      <c r="I911" s="773"/>
      <c r="J911" s="773"/>
      <c r="K911" s="773"/>
      <c r="L911" s="773"/>
      <c r="M911" s="773"/>
      <c r="N911" s="773"/>
      <c r="O911" s="773"/>
      <c r="P911" s="773"/>
      <c r="Q911" s="773"/>
      <c r="R911" s="773"/>
      <c r="S911" s="773"/>
      <c r="T911" s="773"/>
      <c r="U911" s="773"/>
      <c r="V911" s="773"/>
      <c r="W911" s="773"/>
      <c r="X911" s="773"/>
      <c r="Y911" s="773"/>
      <c r="Z911" s="773"/>
    </row>
    <row r="912" spans="1:26" ht="15.75" customHeight="1">
      <c r="A912" s="773"/>
      <c r="B912" s="806"/>
      <c r="C912" s="773"/>
      <c r="D912" s="773"/>
      <c r="E912" s="773"/>
      <c r="F912" s="773"/>
      <c r="G912" s="773"/>
      <c r="H912" s="773"/>
      <c r="I912" s="773"/>
      <c r="J912" s="773"/>
      <c r="K912" s="773"/>
      <c r="L912" s="773"/>
      <c r="M912" s="773"/>
      <c r="N912" s="773"/>
      <c r="O912" s="773"/>
      <c r="P912" s="773"/>
      <c r="Q912" s="773"/>
      <c r="R912" s="773"/>
      <c r="S912" s="773"/>
      <c r="T912" s="773"/>
      <c r="U912" s="773"/>
      <c r="V912" s="773"/>
      <c r="W912" s="773"/>
      <c r="X912" s="773"/>
      <c r="Y912" s="773"/>
      <c r="Z912" s="773"/>
    </row>
    <row r="913" spans="1:26" ht="15.75" customHeight="1">
      <c r="A913" s="773"/>
      <c r="B913" s="806"/>
      <c r="C913" s="773"/>
      <c r="D913" s="773"/>
      <c r="E913" s="773"/>
      <c r="F913" s="773"/>
      <c r="G913" s="773"/>
      <c r="H913" s="773"/>
      <c r="I913" s="773"/>
      <c r="J913" s="773"/>
      <c r="K913" s="773"/>
      <c r="L913" s="773"/>
      <c r="M913" s="773"/>
      <c r="N913" s="773"/>
      <c r="O913" s="773"/>
      <c r="P913" s="773"/>
      <c r="Q913" s="773"/>
      <c r="R913" s="773"/>
      <c r="S913" s="773"/>
      <c r="T913" s="773"/>
      <c r="U913" s="773"/>
      <c r="V913" s="773"/>
      <c r="W913" s="773"/>
      <c r="X913" s="773"/>
      <c r="Y913" s="773"/>
      <c r="Z913" s="773"/>
    </row>
    <row r="914" spans="1:26" ht="15.75" customHeight="1">
      <c r="A914" s="773"/>
      <c r="B914" s="806"/>
      <c r="C914" s="773"/>
      <c r="D914" s="773"/>
      <c r="E914" s="773"/>
      <c r="F914" s="773"/>
      <c r="G914" s="773"/>
      <c r="H914" s="773"/>
      <c r="I914" s="773"/>
      <c r="J914" s="773"/>
      <c r="K914" s="773"/>
      <c r="L914" s="773"/>
      <c r="M914" s="773"/>
      <c r="N914" s="773"/>
      <c r="O914" s="773"/>
      <c r="P914" s="773"/>
      <c r="Q914" s="773"/>
      <c r="R914" s="773"/>
      <c r="S914" s="773"/>
      <c r="T914" s="773"/>
      <c r="U914" s="773"/>
      <c r="V914" s="773"/>
      <c r="W914" s="773"/>
      <c r="X914" s="773"/>
      <c r="Y914" s="773"/>
      <c r="Z914" s="773"/>
    </row>
    <row r="915" spans="1:26" ht="15.75" customHeight="1">
      <c r="A915" s="773"/>
      <c r="B915" s="806"/>
      <c r="C915" s="773"/>
      <c r="D915" s="773"/>
      <c r="E915" s="773"/>
      <c r="F915" s="773"/>
      <c r="G915" s="773"/>
      <c r="H915" s="773"/>
      <c r="I915" s="773"/>
      <c r="J915" s="773"/>
      <c r="K915" s="773"/>
      <c r="L915" s="773"/>
      <c r="M915" s="773"/>
      <c r="N915" s="773"/>
      <c r="O915" s="773"/>
      <c r="P915" s="773"/>
      <c r="Q915" s="773"/>
      <c r="R915" s="773"/>
      <c r="S915" s="773"/>
      <c r="T915" s="773"/>
      <c r="U915" s="773"/>
      <c r="V915" s="773"/>
      <c r="W915" s="773"/>
      <c r="X915" s="773"/>
      <c r="Y915" s="773"/>
      <c r="Z915" s="773"/>
    </row>
    <row r="916" spans="1:26" ht="15.75" customHeight="1">
      <c r="A916" s="773"/>
      <c r="B916" s="806"/>
      <c r="C916" s="773"/>
      <c r="D916" s="773"/>
      <c r="E916" s="773"/>
      <c r="F916" s="773"/>
      <c r="G916" s="773"/>
      <c r="H916" s="773"/>
      <c r="I916" s="773"/>
      <c r="J916" s="773"/>
      <c r="K916" s="773"/>
      <c r="L916" s="773"/>
      <c r="M916" s="773"/>
      <c r="N916" s="773"/>
      <c r="O916" s="773"/>
      <c r="P916" s="773"/>
      <c r="Q916" s="773"/>
      <c r="R916" s="773"/>
      <c r="S916" s="773"/>
      <c r="T916" s="773"/>
      <c r="U916" s="773"/>
      <c r="V916" s="773"/>
      <c r="W916" s="773"/>
      <c r="X916" s="773"/>
      <c r="Y916" s="773"/>
      <c r="Z916" s="773"/>
    </row>
    <row r="917" spans="1:26" ht="15.75" customHeight="1">
      <c r="A917" s="773"/>
      <c r="B917" s="806"/>
      <c r="C917" s="773"/>
      <c r="D917" s="773"/>
      <c r="E917" s="773"/>
      <c r="F917" s="773"/>
      <c r="G917" s="773"/>
      <c r="H917" s="773"/>
      <c r="I917" s="773"/>
      <c r="J917" s="773"/>
      <c r="K917" s="773"/>
      <c r="L917" s="773"/>
      <c r="M917" s="773"/>
      <c r="N917" s="773"/>
      <c r="O917" s="773"/>
      <c r="P917" s="773"/>
      <c r="Q917" s="773"/>
      <c r="R917" s="773"/>
      <c r="S917" s="773"/>
      <c r="T917" s="773"/>
      <c r="U917" s="773"/>
      <c r="V917" s="773"/>
      <c r="W917" s="773"/>
      <c r="X917" s="773"/>
      <c r="Y917" s="773"/>
      <c r="Z917" s="773"/>
    </row>
    <row r="918" spans="1:26" ht="15.75" customHeight="1">
      <c r="A918" s="773"/>
      <c r="B918" s="806"/>
      <c r="C918" s="773"/>
      <c r="D918" s="773"/>
      <c r="E918" s="773"/>
      <c r="F918" s="773"/>
      <c r="G918" s="773"/>
      <c r="H918" s="773"/>
      <c r="I918" s="773"/>
      <c r="J918" s="773"/>
      <c r="K918" s="773"/>
      <c r="L918" s="773"/>
      <c r="M918" s="773"/>
      <c r="N918" s="773"/>
      <c r="O918" s="773"/>
      <c r="P918" s="773"/>
      <c r="Q918" s="773"/>
      <c r="R918" s="773"/>
      <c r="S918" s="773"/>
      <c r="T918" s="773"/>
      <c r="U918" s="773"/>
      <c r="V918" s="773"/>
      <c r="W918" s="773"/>
      <c r="X918" s="773"/>
      <c r="Y918" s="773"/>
      <c r="Z918" s="773"/>
    </row>
    <row r="919" spans="1:26" ht="15.75" customHeight="1">
      <c r="A919" s="773"/>
      <c r="B919" s="806"/>
      <c r="C919" s="773"/>
      <c r="D919" s="773"/>
      <c r="E919" s="773"/>
      <c r="F919" s="773"/>
      <c r="G919" s="773"/>
      <c r="H919" s="773"/>
      <c r="I919" s="773"/>
      <c r="J919" s="773"/>
      <c r="K919" s="773"/>
      <c r="L919" s="773"/>
      <c r="M919" s="773"/>
      <c r="N919" s="773"/>
      <c r="O919" s="773"/>
      <c r="P919" s="773"/>
      <c r="Q919" s="773"/>
      <c r="R919" s="773"/>
      <c r="S919" s="773"/>
      <c r="T919" s="773"/>
      <c r="U919" s="773"/>
      <c r="V919" s="773"/>
      <c r="W919" s="773"/>
      <c r="X919" s="773"/>
      <c r="Y919" s="773"/>
      <c r="Z919" s="773"/>
    </row>
    <row r="920" spans="1:26" ht="15.75" customHeight="1">
      <c r="A920" s="773"/>
      <c r="B920" s="806"/>
      <c r="C920" s="773"/>
      <c r="D920" s="773"/>
      <c r="E920" s="773"/>
      <c r="F920" s="773"/>
      <c r="G920" s="773"/>
      <c r="H920" s="773"/>
      <c r="I920" s="773"/>
      <c r="J920" s="773"/>
      <c r="K920" s="773"/>
      <c r="L920" s="773"/>
      <c r="M920" s="773"/>
      <c r="N920" s="773"/>
      <c r="O920" s="773"/>
      <c r="P920" s="773"/>
      <c r="Q920" s="773"/>
      <c r="R920" s="773"/>
      <c r="S920" s="773"/>
      <c r="T920" s="773"/>
      <c r="U920" s="773"/>
      <c r="V920" s="773"/>
      <c r="W920" s="773"/>
      <c r="X920" s="773"/>
      <c r="Y920" s="773"/>
      <c r="Z920" s="773"/>
    </row>
    <row r="921" spans="1:26" ht="15.75" customHeight="1">
      <c r="A921" s="773"/>
      <c r="B921" s="806"/>
      <c r="C921" s="773"/>
      <c r="D921" s="773"/>
      <c r="E921" s="773"/>
      <c r="F921" s="773"/>
      <c r="G921" s="773"/>
      <c r="H921" s="773"/>
      <c r="I921" s="773"/>
      <c r="J921" s="773"/>
      <c r="K921" s="773"/>
      <c r="L921" s="773"/>
      <c r="M921" s="773"/>
      <c r="N921" s="773"/>
      <c r="O921" s="773"/>
      <c r="P921" s="773"/>
      <c r="Q921" s="773"/>
      <c r="R921" s="773"/>
      <c r="S921" s="773"/>
      <c r="T921" s="773"/>
      <c r="U921" s="773"/>
      <c r="V921" s="773"/>
      <c r="W921" s="773"/>
      <c r="X921" s="773"/>
      <c r="Y921" s="773"/>
      <c r="Z921" s="773"/>
    </row>
    <row r="922" spans="1:26" ht="15.75" customHeight="1">
      <c r="A922" s="773"/>
      <c r="B922" s="806"/>
      <c r="C922" s="773"/>
      <c r="D922" s="773"/>
      <c r="E922" s="773"/>
      <c r="F922" s="773"/>
      <c r="G922" s="773"/>
      <c r="H922" s="773"/>
      <c r="I922" s="773"/>
      <c r="J922" s="773"/>
      <c r="K922" s="773"/>
      <c r="L922" s="773"/>
      <c r="M922" s="773"/>
      <c r="N922" s="773"/>
      <c r="O922" s="773"/>
      <c r="P922" s="773"/>
      <c r="Q922" s="773"/>
      <c r="R922" s="773"/>
      <c r="S922" s="773"/>
      <c r="T922" s="773"/>
      <c r="U922" s="773"/>
      <c r="V922" s="773"/>
      <c r="W922" s="773"/>
      <c r="X922" s="773"/>
      <c r="Y922" s="773"/>
      <c r="Z922" s="773"/>
    </row>
    <row r="923" spans="1:26" ht="15.75" customHeight="1">
      <c r="A923" s="773"/>
      <c r="B923" s="806"/>
      <c r="C923" s="773"/>
      <c r="D923" s="773"/>
      <c r="E923" s="773"/>
      <c r="F923" s="773"/>
      <c r="G923" s="773"/>
      <c r="H923" s="773"/>
      <c r="I923" s="773"/>
      <c r="J923" s="773"/>
      <c r="K923" s="773"/>
      <c r="L923" s="773"/>
      <c r="M923" s="773"/>
      <c r="N923" s="773"/>
      <c r="O923" s="773"/>
      <c r="P923" s="773"/>
      <c r="Q923" s="773"/>
      <c r="R923" s="773"/>
      <c r="S923" s="773"/>
      <c r="T923" s="773"/>
      <c r="U923" s="773"/>
      <c r="V923" s="773"/>
      <c r="W923" s="773"/>
      <c r="X923" s="773"/>
      <c r="Y923" s="773"/>
      <c r="Z923" s="773"/>
    </row>
    <row r="924" spans="1:26" ht="15.75" customHeight="1">
      <c r="A924" s="773"/>
      <c r="B924" s="806"/>
      <c r="C924" s="773"/>
      <c r="D924" s="773"/>
      <c r="E924" s="773"/>
      <c r="F924" s="773"/>
      <c r="G924" s="773"/>
      <c r="H924" s="773"/>
      <c r="I924" s="773"/>
      <c r="J924" s="773"/>
      <c r="K924" s="773"/>
      <c r="L924" s="773"/>
      <c r="M924" s="773"/>
      <c r="N924" s="773"/>
      <c r="O924" s="773"/>
      <c r="P924" s="773"/>
      <c r="Q924" s="773"/>
      <c r="R924" s="773"/>
      <c r="S924" s="773"/>
      <c r="T924" s="773"/>
      <c r="U924" s="773"/>
      <c r="V924" s="773"/>
      <c r="W924" s="773"/>
      <c r="X924" s="773"/>
      <c r="Y924" s="773"/>
      <c r="Z924" s="773"/>
    </row>
    <row r="925" spans="1:26" ht="15.75" customHeight="1">
      <c r="A925" s="773"/>
      <c r="B925" s="806"/>
      <c r="C925" s="773"/>
      <c r="D925" s="773"/>
      <c r="E925" s="773"/>
      <c r="F925" s="773"/>
      <c r="G925" s="773"/>
      <c r="H925" s="773"/>
      <c r="I925" s="773"/>
      <c r="J925" s="773"/>
      <c r="K925" s="773"/>
      <c r="L925" s="773"/>
      <c r="M925" s="773"/>
      <c r="N925" s="773"/>
      <c r="O925" s="773"/>
      <c r="P925" s="773"/>
      <c r="Q925" s="773"/>
      <c r="R925" s="773"/>
      <c r="S925" s="773"/>
      <c r="T925" s="773"/>
      <c r="U925" s="773"/>
      <c r="V925" s="773"/>
      <c r="W925" s="773"/>
      <c r="X925" s="773"/>
      <c r="Y925" s="773"/>
      <c r="Z925" s="773"/>
    </row>
    <row r="926" spans="1:26" ht="15.75" customHeight="1">
      <c r="A926" s="773"/>
      <c r="B926" s="806"/>
      <c r="C926" s="773"/>
      <c r="D926" s="773"/>
      <c r="E926" s="773"/>
      <c r="F926" s="773"/>
      <c r="G926" s="773"/>
      <c r="H926" s="773"/>
      <c r="I926" s="773"/>
      <c r="J926" s="773"/>
      <c r="K926" s="773"/>
      <c r="L926" s="773"/>
      <c r="M926" s="773"/>
      <c r="N926" s="773"/>
      <c r="O926" s="773"/>
      <c r="P926" s="773"/>
      <c r="Q926" s="773"/>
      <c r="R926" s="773"/>
      <c r="S926" s="773"/>
      <c r="T926" s="773"/>
      <c r="U926" s="773"/>
      <c r="V926" s="773"/>
      <c r="W926" s="773"/>
      <c r="X926" s="773"/>
      <c r="Y926" s="773"/>
      <c r="Z926" s="773"/>
    </row>
    <row r="927" spans="1:26" ht="15.75" customHeight="1">
      <c r="A927" s="773"/>
      <c r="B927" s="806"/>
      <c r="C927" s="773"/>
      <c r="D927" s="773"/>
      <c r="E927" s="773"/>
      <c r="F927" s="773"/>
      <c r="G927" s="773"/>
      <c r="H927" s="773"/>
      <c r="I927" s="773"/>
      <c r="J927" s="773"/>
      <c r="K927" s="773"/>
      <c r="L927" s="773"/>
      <c r="M927" s="773"/>
      <c r="N927" s="773"/>
      <c r="O927" s="773"/>
      <c r="P927" s="773"/>
      <c r="Q927" s="773"/>
      <c r="R927" s="773"/>
      <c r="S927" s="773"/>
      <c r="T927" s="773"/>
      <c r="U927" s="773"/>
      <c r="V927" s="773"/>
      <c r="W927" s="773"/>
      <c r="X927" s="773"/>
      <c r="Y927" s="773"/>
      <c r="Z927" s="773"/>
    </row>
    <row r="928" spans="1:26" ht="15.75" customHeight="1">
      <c r="A928" s="773"/>
      <c r="B928" s="806"/>
      <c r="C928" s="773"/>
      <c r="D928" s="773"/>
      <c r="E928" s="773"/>
      <c r="F928" s="773"/>
      <c r="G928" s="773"/>
      <c r="H928" s="773"/>
      <c r="I928" s="773"/>
      <c r="J928" s="773"/>
      <c r="K928" s="773"/>
      <c r="L928" s="773"/>
      <c r="M928" s="773"/>
      <c r="N928" s="773"/>
      <c r="O928" s="773"/>
      <c r="P928" s="773"/>
      <c r="Q928" s="773"/>
      <c r="R928" s="773"/>
      <c r="S928" s="773"/>
      <c r="T928" s="773"/>
      <c r="U928" s="773"/>
      <c r="V928" s="773"/>
      <c r="W928" s="773"/>
      <c r="X928" s="773"/>
      <c r="Y928" s="773"/>
      <c r="Z928" s="773"/>
    </row>
    <row r="929" spans="1:26" ht="15.75" customHeight="1">
      <c r="A929" s="773"/>
      <c r="B929" s="806"/>
      <c r="C929" s="773"/>
      <c r="D929" s="773"/>
      <c r="E929" s="773"/>
      <c r="F929" s="773"/>
      <c r="G929" s="773"/>
      <c r="H929" s="773"/>
      <c r="I929" s="773"/>
      <c r="J929" s="773"/>
      <c r="K929" s="773"/>
      <c r="L929" s="773"/>
      <c r="M929" s="773"/>
      <c r="N929" s="773"/>
      <c r="O929" s="773"/>
      <c r="P929" s="773"/>
      <c r="Q929" s="773"/>
      <c r="R929" s="773"/>
      <c r="S929" s="773"/>
      <c r="T929" s="773"/>
      <c r="U929" s="773"/>
      <c r="V929" s="773"/>
      <c r="W929" s="773"/>
      <c r="X929" s="773"/>
      <c r="Y929" s="773"/>
      <c r="Z929" s="773"/>
    </row>
    <row r="930" spans="1:26" ht="15.75" customHeight="1">
      <c r="A930" s="773"/>
      <c r="B930" s="806"/>
      <c r="C930" s="773"/>
      <c r="D930" s="773"/>
      <c r="E930" s="773"/>
      <c r="F930" s="773"/>
      <c r="G930" s="773"/>
      <c r="H930" s="773"/>
      <c r="I930" s="773"/>
      <c r="J930" s="773"/>
      <c r="K930" s="773"/>
      <c r="L930" s="773"/>
      <c r="M930" s="773"/>
      <c r="N930" s="773"/>
      <c r="O930" s="773"/>
      <c r="P930" s="773"/>
      <c r="Q930" s="773"/>
      <c r="R930" s="773"/>
      <c r="S930" s="773"/>
      <c r="T930" s="773"/>
      <c r="U930" s="773"/>
      <c r="V930" s="773"/>
      <c r="W930" s="773"/>
      <c r="X930" s="773"/>
      <c r="Y930" s="773"/>
      <c r="Z930" s="773"/>
    </row>
    <row r="931" spans="1:26" ht="15.75" customHeight="1">
      <c r="A931" s="773"/>
      <c r="B931" s="806"/>
      <c r="C931" s="773"/>
      <c r="D931" s="773"/>
      <c r="E931" s="773"/>
      <c r="F931" s="773"/>
      <c r="G931" s="773"/>
      <c r="H931" s="773"/>
      <c r="I931" s="773"/>
      <c r="J931" s="773"/>
      <c r="K931" s="773"/>
      <c r="L931" s="773"/>
      <c r="M931" s="773"/>
      <c r="N931" s="773"/>
      <c r="O931" s="773"/>
      <c r="P931" s="773"/>
      <c r="Q931" s="773"/>
      <c r="R931" s="773"/>
      <c r="S931" s="773"/>
      <c r="T931" s="773"/>
      <c r="U931" s="773"/>
      <c r="V931" s="773"/>
      <c r="W931" s="773"/>
      <c r="X931" s="773"/>
      <c r="Y931" s="773"/>
      <c r="Z931" s="773"/>
    </row>
    <row r="932" spans="1:26" ht="15.75" customHeight="1">
      <c r="A932" s="773"/>
      <c r="B932" s="806"/>
      <c r="C932" s="773"/>
      <c r="D932" s="773"/>
      <c r="E932" s="773"/>
      <c r="F932" s="773"/>
      <c r="G932" s="773"/>
      <c r="H932" s="773"/>
      <c r="I932" s="773"/>
      <c r="J932" s="773"/>
      <c r="K932" s="773"/>
      <c r="L932" s="773"/>
      <c r="M932" s="773"/>
      <c r="N932" s="773"/>
      <c r="O932" s="773"/>
      <c r="P932" s="773"/>
      <c r="Q932" s="773"/>
      <c r="R932" s="773"/>
      <c r="S932" s="773"/>
      <c r="T932" s="773"/>
      <c r="U932" s="773"/>
      <c r="V932" s="773"/>
      <c r="W932" s="773"/>
      <c r="X932" s="773"/>
      <c r="Y932" s="773"/>
      <c r="Z932" s="773"/>
    </row>
    <row r="933" spans="1:26" ht="15.75" customHeight="1">
      <c r="A933" s="773"/>
      <c r="B933" s="806"/>
      <c r="C933" s="773"/>
      <c r="D933" s="773"/>
      <c r="E933" s="773"/>
      <c r="F933" s="773"/>
      <c r="G933" s="773"/>
      <c r="H933" s="773"/>
      <c r="I933" s="773"/>
      <c r="J933" s="773"/>
      <c r="K933" s="773"/>
      <c r="L933" s="773"/>
      <c r="M933" s="773"/>
      <c r="N933" s="773"/>
      <c r="O933" s="773"/>
      <c r="P933" s="773"/>
      <c r="Q933" s="773"/>
      <c r="R933" s="773"/>
      <c r="S933" s="773"/>
      <c r="T933" s="773"/>
      <c r="U933" s="773"/>
      <c r="V933" s="773"/>
      <c r="W933" s="773"/>
      <c r="X933" s="773"/>
      <c r="Y933" s="773"/>
      <c r="Z933" s="773"/>
    </row>
    <row r="934" spans="1:26" ht="15.75" customHeight="1">
      <c r="A934" s="773"/>
      <c r="B934" s="806"/>
      <c r="C934" s="773"/>
      <c r="D934" s="773"/>
      <c r="E934" s="773"/>
      <c r="F934" s="773"/>
      <c r="G934" s="773"/>
      <c r="H934" s="773"/>
      <c r="I934" s="773"/>
      <c r="J934" s="773"/>
      <c r="K934" s="773"/>
      <c r="L934" s="773"/>
      <c r="M934" s="773"/>
      <c r="N934" s="773"/>
      <c r="O934" s="773"/>
      <c r="P934" s="773"/>
      <c r="Q934" s="773"/>
      <c r="R934" s="773"/>
      <c r="S934" s="773"/>
      <c r="T934" s="773"/>
      <c r="U934" s="773"/>
      <c r="V934" s="773"/>
      <c r="W934" s="773"/>
      <c r="X934" s="773"/>
      <c r="Y934" s="773"/>
      <c r="Z934" s="773"/>
    </row>
    <row r="935" spans="1:26" ht="15.75" customHeight="1">
      <c r="A935" s="773"/>
      <c r="B935" s="806"/>
      <c r="C935" s="773"/>
      <c r="D935" s="773"/>
      <c r="E935" s="773"/>
      <c r="F935" s="773"/>
      <c r="G935" s="773"/>
      <c r="H935" s="773"/>
      <c r="I935" s="773"/>
      <c r="J935" s="773"/>
      <c r="K935" s="773"/>
      <c r="L935" s="773"/>
      <c r="M935" s="773"/>
      <c r="N935" s="773"/>
      <c r="O935" s="773"/>
      <c r="P935" s="773"/>
      <c r="Q935" s="773"/>
      <c r="R935" s="773"/>
      <c r="S935" s="773"/>
      <c r="T935" s="773"/>
      <c r="U935" s="773"/>
      <c r="V935" s="773"/>
      <c r="W935" s="773"/>
      <c r="X935" s="773"/>
      <c r="Y935" s="773"/>
      <c r="Z935" s="773"/>
    </row>
    <row r="936" spans="1:26" ht="15.75" customHeight="1">
      <c r="A936" s="773"/>
      <c r="B936" s="806"/>
      <c r="C936" s="773"/>
      <c r="D936" s="773"/>
      <c r="E936" s="773"/>
      <c r="F936" s="773"/>
      <c r="G936" s="773"/>
      <c r="H936" s="773"/>
      <c r="I936" s="773"/>
      <c r="J936" s="773"/>
      <c r="K936" s="773"/>
      <c r="L936" s="773"/>
      <c r="M936" s="773"/>
      <c r="N936" s="773"/>
      <c r="O936" s="773"/>
      <c r="P936" s="773"/>
      <c r="Q936" s="773"/>
      <c r="R936" s="773"/>
      <c r="S936" s="773"/>
      <c r="T936" s="773"/>
      <c r="U936" s="773"/>
      <c r="V936" s="773"/>
      <c r="W936" s="773"/>
      <c r="X936" s="773"/>
      <c r="Y936" s="773"/>
      <c r="Z936" s="773"/>
    </row>
    <row r="937" spans="1:26" ht="15.75" customHeight="1">
      <c r="A937" s="773"/>
      <c r="B937" s="806"/>
      <c r="C937" s="773"/>
      <c r="D937" s="773"/>
      <c r="E937" s="773"/>
      <c r="F937" s="773"/>
      <c r="G937" s="773"/>
      <c r="H937" s="773"/>
      <c r="I937" s="773"/>
      <c r="J937" s="773"/>
      <c r="K937" s="773"/>
      <c r="L937" s="773"/>
      <c r="M937" s="773"/>
      <c r="N937" s="773"/>
      <c r="O937" s="773"/>
      <c r="P937" s="773"/>
      <c r="Q937" s="773"/>
      <c r="R937" s="773"/>
      <c r="S937" s="773"/>
      <c r="T937" s="773"/>
      <c r="U937" s="773"/>
      <c r="V937" s="773"/>
      <c r="W937" s="773"/>
      <c r="X937" s="773"/>
      <c r="Y937" s="773"/>
      <c r="Z937" s="773"/>
    </row>
    <row r="938" spans="1:26" ht="15.75" customHeight="1">
      <c r="A938" s="773"/>
      <c r="B938" s="806"/>
      <c r="C938" s="773"/>
      <c r="D938" s="773"/>
      <c r="E938" s="773"/>
      <c r="F938" s="773"/>
      <c r="G938" s="773"/>
      <c r="H938" s="773"/>
      <c r="I938" s="773"/>
      <c r="J938" s="773"/>
      <c r="K938" s="773"/>
      <c r="L938" s="773"/>
      <c r="M938" s="773"/>
      <c r="N938" s="773"/>
      <c r="O938" s="773"/>
      <c r="P938" s="773"/>
      <c r="Q938" s="773"/>
      <c r="R938" s="773"/>
      <c r="S938" s="773"/>
      <c r="T938" s="773"/>
      <c r="U938" s="773"/>
      <c r="V938" s="773"/>
      <c r="W938" s="773"/>
      <c r="X938" s="773"/>
      <c r="Y938" s="773"/>
      <c r="Z938" s="773"/>
    </row>
    <row r="939" spans="1:26" ht="15.75" customHeight="1">
      <c r="A939" s="773"/>
      <c r="B939" s="806"/>
      <c r="C939" s="773"/>
      <c r="D939" s="773"/>
      <c r="E939" s="773"/>
      <c r="F939" s="773"/>
      <c r="G939" s="773"/>
      <c r="H939" s="773"/>
      <c r="I939" s="773"/>
      <c r="J939" s="773"/>
      <c r="K939" s="773"/>
      <c r="L939" s="773"/>
      <c r="M939" s="773"/>
      <c r="N939" s="773"/>
      <c r="O939" s="773"/>
      <c r="P939" s="773"/>
      <c r="Q939" s="773"/>
      <c r="R939" s="773"/>
      <c r="S939" s="773"/>
      <c r="T939" s="773"/>
      <c r="U939" s="773"/>
      <c r="V939" s="773"/>
      <c r="W939" s="773"/>
      <c r="X939" s="773"/>
      <c r="Y939" s="773"/>
      <c r="Z939" s="773"/>
    </row>
    <row r="940" spans="1:26" ht="15.75" customHeight="1">
      <c r="A940" s="773"/>
      <c r="B940" s="806"/>
      <c r="C940" s="773"/>
      <c r="D940" s="773"/>
      <c r="E940" s="773"/>
      <c r="F940" s="773"/>
      <c r="G940" s="773"/>
      <c r="H940" s="773"/>
      <c r="I940" s="773"/>
      <c r="J940" s="773"/>
      <c r="K940" s="773"/>
      <c r="L940" s="773"/>
      <c r="M940" s="773"/>
      <c r="N940" s="773"/>
      <c r="O940" s="773"/>
      <c r="P940" s="773"/>
      <c r="Q940" s="773"/>
      <c r="R940" s="773"/>
      <c r="S940" s="773"/>
      <c r="T940" s="773"/>
      <c r="U940" s="773"/>
      <c r="V940" s="773"/>
      <c r="W940" s="773"/>
      <c r="X940" s="773"/>
      <c r="Y940" s="773"/>
      <c r="Z940" s="773"/>
    </row>
    <row r="941" spans="1:26" ht="15.75" customHeight="1">
      <c r="A941" s="773"/>
      <c r="B941" s="806"/>
      <c r="C941" s="773"/>
      <c r="D941" s="773"/>
      <c r="E941" s="773"/>
      <c r="F941" s="773"/>
      <c r="G941" s="773"/>
      <c r="H941" s="773"/>
      <c r="I941" s="773"/>
      <c r="J941" s="773"/>
      <c r="K941" s="773"/>
      <c r="L941" s="773"/>
      <c r="M941" s="773"/>
      <c r="N941" s="773"/>
      <c r="O941" s="773"/>
      <c r="P941" s="773"/>
      <c r="Q941" s="773"/>
      <c r="R941" s="773"/>
      <c r="S941" s="773"/>
      <c r="T941" s="773"/>
      <c r="U941" s="773"/>
      <c r="V941" s="773"/>
      <c r="W941" s="773"/>
      <c r="X941" s="773"/>
      <c r="Y941" s="773"/>
      <c r="Z941" s="773"/>
    </row>
    <row r="942" spans="1:26" ht="15.75" customHeight="1">
      <c r="A942" s="773"/>
      <c r="B942" s="806"/>
      <c r="C942" s="773"/>
      <c r="D942" s="773"/>
      <c r="E942" s="773"/>
      <c r="F942" s="773"/>
      <c r="G942" s="773"/>
      <c r="H942" s="773"/>
      <c r="I942" s="773"/>
      <c r="J942" s="773"/>
      <c r="K942" s="773"/>
      <c r="L942" s="773"/>
      <c r="M942" s="773"/>
      <c r="N942" s="773"/>
      <c r="O942" s="773"/>
      <c r="P942" s="773"/>
      <c r="Q942" s="773"/>
      <c r="R942" s="773"/>
      <c r="S942" s="773"/>
      <c r="T942" s="773"/>
      <c r="U942" s="773"/>
      <c r="V942" s="773"/>
      <c r="W942" s="773"/>
      <c r="X942" s="773"/>
      <c r="Y942" s="773"/>
      <c r="Z942" s="773"/>
    </row>
    <row r="943" spans="1:26" ht="15.75" customHeight="1">
      <c r="A943" s="773"/>
      <c r="B943" s="806"/>
      <c r="C943" s="773"/>
      <c r="D943" s="773"/>
      <c r="E943" s="773"/>
      <c r="F943" s="773"/>
      <c r="G943" s="773"/>
      <c r="H943" s="773"/>
      <c r="I943" s="773"/>
      <c r="J943" s="773"/>
      <c r="K943" s="773"/>
      <c r="L943" s="773"/>
      <c r="M943" s="773"/>
      <c r="N943" s="773"/>
      <c r="O943" s="773"/>
      <c r="P943" s="773"/>
      <c r="Q943" s="773"/>
      <c r="R943" s="773"/>
      <c r="S943" s="773"/>
      <c r="T943" s="773"/>
      <c r="U943" s="773"/>
      <c r="V943" s="773"/>
      <c r="W943" s="773"/>
      <c r="X943" s="773"/>
      <c r="Y943" s="773"/>
      <c r="Z943" s="773"/>
    </row>
    <row r="944" spans="1:26" ht="15.75" customHeight="1">
      <c r="A944" s="773"/>
      <c r="B944" s="806"/>
      <c r="C944" s="773"/>
      <c r="D944" s="773"/>
      <c r="E944" s="773"/>
      <c r="F944" s="773"/>
      <c r="G944" s="773"/>
      <c r="H944" s="773"/>
      <c r="I944" s="773"/>
      <c r="J944" s="773"/>
      <c r="K944" s="773"/>
      <c r="L944" s="773"/>
      <c r="M944" s="773"/>
      <c r="N944" s="773"/>
      <c r="O944" s="773"/>
      <c r="P944" s="773"/>
      <c r="Q944" s="773"/>
      <c r="R944" s="773"/>
      <c r="S944" s="773"/>
      <c r="T944" s="773"/>
      <c r="U944" s="773"/>
      <c r="V944" s="773"/>
      <c r="W944" s="773"/>
      <c r="X944" s="773"/>
      <c r="Y944" s="773"/>
      <c r="Z944" s="773"/>
    </row>
    <row r="945" spans="1:26" ht="15.75" customHeight="1">
      <c r="A945" s="773"/>
      <c r="B945" s="806"/>
      <c r="C945" s="773"/>
      <c r="D945" s="773"/>
      <c r="E945" s="773"/>
      <c r="F945" s="773"/>
      <c r="G945" s="773"/>
      <c r="H945" s="773"/>
      <c r="I945" s="773"/>
      <c r="J945" s="773"/>
      <c r="K945" s="773"/>
      <c r="L945" s="773"/>
      <c r="M945" s="773"/>
      <c r="N945" s="773"/>
      <c r="O945" s="773"/>
      <c r="P945" s="773"/>
      <c r="Q945" s="773"/>
      <c r="R945" s="773"/>
      <c r="S945" s="773"/>
      <c r="T945" s="773"/>
      <c r="U945" s="773"/>
      <c r="V945" s="773"/>
      <c r="W945" s="773"/>
      <c r="X945" s="773"/>
      <c r="Y945" s="773"/>
      <c r="Z945" s="773"/>
    </row>
    <row r="946" spans="1:26" ht="15.75" customHeight="1">
      <c r="A946" s="773"/>
      <c r="B946" s="806"/>
      <c r="C946" s="773"/>
      <c r="D946" s="773"/>
      <c r="E946" s="773"/>
      <c r="F946" s="773"/>
      <c r="G946" s="773"/>
      <c r="H946" s="773"/>
      <c r="I946" s="773"/>
      <c r="J946" s="773"/>
      <c r="K946" s="773"/>
      <c r="L946" s="773"/>
      <c r="M946" s="773"/>
      <c r="N946" s="773"/>
      <c r="O946" s="773"/>
      <c r="P946" s="773"/>
      <c r="Q946" s="773"/>
      <c r="R946" s="773"/>
      <c r="S946" s="773"/>
      <c r="T946" s="773"/>
      <c r="U946" s="773"/>
      <c r="V946" s="773"/>
      <c r="W946" s="773"/>
      <c r="X946" s="773"/>
      <c r="Y946" s="773"/>
      <c r="Z946" s="773"/>
    </row>
    <row r="947" spans="1:26" ht="15.75" customHeight="1">
      <c r="A947" s="773"/>
      <c r="B947" s="806"/>
      <c r="C947" s="773"/>
      <c r="D947" s="773"/>
      <c r="E947" s="773"/>
      <c r="F947" s="773"/>
      <c r="G947" s="773"/>
      <c r="H947" s="773"/>
      <c r="I947" s="773"/>
      <c r="J947" s="773"/>
      <c r="K947" s="773"/>
      <c r="L947" s="773"/>
      <c r="M947" s="773"/>
      <c r="N947" s="773"/>
      <c r="O947" s="773"/>
      <c r="P947" s="773"/>
      <c r="Q947" s="773"/>
      <c r="R947" s="773"/>
      <c r="S947" s="773"/>
      <c r="T947" s="773"/>
      <c r="U947" s="773"/>
      <c r="V947" s="773"/>
      <c r="W947" s="773"/>
      <c r="X947" s="773"/>
      <c r="Y947" s="773"/>
      <c r="Z947" s="773"/>
    </row>
    <row r="948" spans="1:26" ht="15.75" customHeight="1">
      <c r="A948" s="773"/>
      <c r="B948" s="806"/>
      <c r="C948" s="773"/>
      <c r="D948" s="773"/>
      <c r="E948" s="773"/>
      <c r="F948" s="773"/>
      <c r="G948" s="773"/>
      <c r="H948" s="773"/>
      <c r="I948" s="773"/>
      <c r="J948" s="773"/>
      <c r="K948" s="773"/>
      <c r="L948" s="773"/>
      <c r="M948" s="773"/>
      <c r="N948" s="773"/>
      <c r="O948" s="773"/>
      <c r="P948" s="773"/>
      <c r="Q948" s="773"/>
      <c r="R948" s="773"/>
      <c r="S948" s="773"/>
      <c r="T948" s="773"/>
      <c r="U948" s="773"/>
      <c r="V948" s="773"/>
      <c r="W948" s="773"/>
      <c r="X948" s="773"/>
      <c r="Y948" s="773"/>
      <c r="Z948" s="773"/>
    </row>
    <row r="949" spans="1:26" ht="15.75" customHeight="1">
      <c r="A949" s="773"/>
      <c r="B949" s="806"/>
      <c r="C949" s="773"/>
      <c r="D949" s="773"/>
      <c r="E949" s="773"/>
      <c r="F949" s="773"/>
      <c r="G949" s="773"/>
      <c r="H949" s="773"/>
      <c r="I949" s="773"/>
      <c r="J949" s="773"/>
      <c r="K949" s="773"/>
      <c r="L949" s="773"/>
      <c r="M949" s="773"/>
      <c r="N949" s="773"/>
      <c r="O949" s="773"/>
      <c r="P949" s="773"/>
      <c r="Q949" s="773"/>
      <c r="R949" s="773"/>
      <c r="S949" s="773"/>
      <c r="T949" s="773"/>
      <c r="U949" s="773"/>
      <c r="V949" s="773"/>
      <c r="W949" s="773"/>
      <c r="X949" s="773"/>
      <c r="Y949" s="773"/>
      <c r="Z949" s="773"/>
    </row>
    <row r="950" spans="1:26" ht="15.75" customHeight="1">
      <c r="A950" s="773"/>
      <c r="B950" s="806"/>
      <c r="C950" s="773"/>
      <c r="D950" s="773"/>
      <c r="E950" s="773"/>
      <c r="F950" s="773"/>
      <c r="G950" s="773"/>
      <c r="H950" s="773"/>
      <c r="I950" s="773"/>
      <c r="J950" s="773"/>
      <c r="K950" s="773"/>
      <c r="L950" s="773"/>
      <c r="M950" s="773"/>
      <c r="N950" s="773"/>
      <c r="O950" s="773"/>
      <c r="P950" s="773"/>
      <c r="Q950" s="773"/>
      <c r="R950" s="773"/>
      <c r="S950" s="773"/>
      <c r="T950" s="773"/>
      <c r="U950" s="773"/>
      <c r="V950" s="773"/>
      <c r="W950" s="773"/>
      <c r="X950" s="773"/>
      <c r="Y950" s="773"/>
      <c r="Z950" s="773"/>
    </row>
    <row r="951" spans="1:26" ht="15.75" customHeight="1">
      <c r="A951" s="773"/>
      <c r="B951" s="806"/>
      <c r="C951" s="773"/>
      <c r="D951" s="773"/>
      <c r="E951" s="773"/>
      <c r="F951" s="773"/>
      <c r="G951" s="773"/>
      <c r="H951" s="773"/>
      <c r="I951" s="773"/>
      <c r="J951" s="773"/>
      <c r="K951" s="773"/>
      <c r="L951" s="773"/>
      <c r="M951" s="773"/>
      <c r="N951" s="773"/>
      <c r="O951" s="773"/>
      <c r="P951" s="773"/>
      <c r="Q951" s="773"/>
      <c r="R951" s="773"/>
      <c r="S951" s="773"/>
      <c r="T951" s="773"/>
      <c r="U951" s="773"/>
      <c r="V951" s="773"/>
      <c r="W951" s="773"/>
      <c r="X951" s="773"/>
      <c r="Y951" s="773"/>
      <c r="Z951" s="773"/>
    </row>
    <row r="952" spans="1:26" ht="15.75" customHeight="1">
      <c r="A952" s="773"/>
      <c r="B952" s="806"/>
      <c r="C952" s="773"/>
      <c r="D952" s="773"/>
      <c r="E952" s="773"/>
      <c r="F952" s="773"/>
      <c r="G952" s="773"/>
      <c r="H952" s="773"/>
      <c r="I952" s="773"/>
      <c r="J952" s="773"/>
      <c r="K952" s="773"/>
      <c r="L952" s="773"/>
      <c r="M952" s="773"/>
      <c r="N952" s="773"/>
      <c r="O952" s="773"/>
      <c r="P952" s="773"/>
      <c r="Q952" s="773"/>
      <c r="R952" s="773"/>
      <c r="S952" s="773"/>
      <c r="T952" s="773"/>
      <c r="U952" s="773"/>
      <c r="V952" s="773"/>
      <c r="W952" s="773"/>
      <c r="X952" s="773"/>
      <c r="Y952" s="773"/>
      <c r="Z952" s="773"/>
    </row>
    <row r="953" spans="1:26" ht="15.75" customHeight="1">
      <c r="A953" s="773"/>
      <c r="B953" s="806"/>
      <c r="C953" s="773"/>
      <c r="D953" s="773"/>
      <c r="E953" s="773"/>
      <c r="F953" s="773"/>
      <c r="G953" s="773"/>
      <c r="H953" s="773"/>
      <c r="I953" s="773"/>
      <c r="J953" s="773"/>
      <c r="K953" s="773"/>
      <c r="L953" s="773"/>
      <c r="M953" s="773"/>
      <c r="N953" s="773"/>
      <c r="O953" s="773"/>
      <c r="P953" s="773"/>
      <c r="Q953" s="773"/>
      <c r="R953" s="773"/>
      <c r="S953" s="773"/>
      <c r="T953" s="773"/>
      <c r="U953" s="773"/>
      <c r="V953" s="773"/>
      <c r="W953" s="773"/>
      <c r="X953" s="773"/>
      <c r="Y953" s="773"/>
      <c r="Z953" s="773"/>
    </row>
    <row r="954" spans="1:26" ht="15.75" customHeight="1">
      <c r="A954" s="773"/>
      <c r="B954" s="806"/>
      <c r="C954" s="773"/>
      <c r="D954" s="773"/>
      <c r="E954" s="773"/>
      <c r="F954" s="773"/>
      <c r="G954" s="773"/>
      <c r="H954" s="773"/>
      <c r="I954" s="773"/>
      <c r="J954" s="773"/>
      <c r="K954" s="773"/>
      <c r="L954" s="773"/>
      <c r="M954" s="773"/>
      <c r="N954" s="773"/>
      <c r="O954" s="773"/>
      <c r="P954" s="773"/>
      <c r="Q954" s="773"/>
      <c r="R954" s="773"/>
      <c r="S954" s="773"/>
      <c r="T954" s="773"/>
      <c r="U954" s="773"/>
      <c r="V954" s="773"/>
      <c r="W954" s="773"/>
      <c r="X954" s="773"/>
      <c r="Y954" s="773"/>
      <c r="Z954" s="773"/>
    </row>
    <row r="955" spans="1:26" ht="15.75" customHeight="1">
      <c r="A955" s="773"/>
      <c r="B955" s="806"/>
      <c r="C955" s="773"/>
      <c r="D955" s="773"/>
      <c r="E955" s="773"/>
      <c r="F955" s="773"/>
      <c r="G955" s="773"/>
      <c r="H955" s="773"/>
      <c r="I955" s="773"/>
      <c r="J955" s="773"/>
      <c r="K955" s="773"/>
      <c r="L955" s="773"/>
      <c r="M955" s="773"/>
      <c r="N955" s="773"/>
      <c r="O955" s="773"/>
      <c r="P955" s="773"/>
      <c r="Q955" s="773"/>
      <c r="R955" s="773"/>
      <c r="S955" s="773"/>
      <c r="T955" s="773"/>
      <c r="U955" s="773"/>
      <c r="V955" s="773"/>
      <c r="W955" s="773"/>
      <c r="X955" s="773"/>
      <c r="Y955" s="773"/>
      <c r="Z955" s="773"/>
    </row>
    <row r="956" spans="1:26" ht="15.75" customHeight="1">
      <c r="A956" s="773"/>
      <c r="B956" s="806"/>
      <c r="C956" s="773"/>
      <c r="D956" s="773"/>
      <c r="E956" s="773"/>
      <c r="F956" s="773"/>
      <c r="G956" s="773"/>
      <c r="H956" s="773"/>
      <c r="I956" s="773"/>
      <c r="J956" s="773"/>
      <c r="K956" s="773"/>
      <c r="L956" s="773"/>
      <c r="M956" s="773"/>
      <c r="N956" s="773"/>
      <c r="O956" s="773"/>
      <c r="P956" s="773"/>
      <c r="Q956" s="773"/>
      <c r="R956" s="773"/>
      <c r="S956" s="773"/>
      <c r="T956" s="773"/>
      <c r="U956" s="773"/>
      <c r="V956" s="773"/>
      <c r="W956" s="773"/>
      <c r="X956" s="773"/>
      <c r="Y956" s="773"/>
      <c r="Z956" s="773"/>
    </row>
    <row r="957" spans="1:26" ht="15.75" customHeight="1">
      <c r="A957" s="773"/>
      <c r="B957" s="806"/>
      <c r="C957" s="773"/>
      <c r="D957" s="773"/>
      <c r="E957" s="773"/>
      <c r="F957" s="773"/>
      <c r="G957" s="773"/>
      <c r="H957" s="773"/>
      <c r="I957" s="773"/>
      <c r="J957" s="773"/>
      <c r="K957" s="773"/>
      <c r="L957" s="773"/>
      <c r="M957" s="773"/>
      <c r="N957" s="773"/>
      <c r="O957" s="773"/>
      <c r="P957" s="773"/>
      <c r="Q957" s="773"/>
      <c r="R957" s="773"/>
      <c r="S957" s="773"/>
      <c r="T957" s="773"/>
      <c r="U957" s="773"/>
      <c r="V957" s="773"/>
      <c r="W957" s="773"/>
      <c r="X957" s="773"/>
      <c r="Y957" s="773"/>
      <c r="Z957" s="773"/>
    </row>
    <row r="958" spans="1:26" ht="15.75" customHeight="1">
      <c r="A958" s="773"/>
      <c r="B958" s="806"/>
      <c r="C958" s="773"/>
      <c r="D958" s="773"/>
      <c r="E958" s="773"/>
      <c r="F958" s="773"/>
      <c r="G958" s="773"/>
      <c r="H958" s="773"/>
      <c r="I958" s="773"/>
      <c r="J958" s="773"/>
      <c r="K958" s="773"/>
      <c r="L958" s="773"/>
      <c r="M958" s="773"/>
      <c r="N958" s="773"/>
      <c r="O958" s="773"/>
      <c r="P958" s="773"/>
      <c r="Q958" s="773"/>
      <c r="R958" s="773"/>
      <c r="S958" s="773"/>
      <c r="T958" s="773"/>
      <c r="U958" s="773"/>
      <c r="V958" s="773"/>
      <c r="W958" s="773"/>
      <c r="X958" s="773"/>
      <c r="Y958" s="773"/>
      <c r="Z958" s="773"/>
    </row>
    <row r="959" spans="1:26" ht="15.75" customHeight="1">
      <c r="A959" s="773"/>
      <c r="B959" s="806"/>
      <c r="C959" s="773"/>
      <c r="D959" s="773"/>
      <c r="E959" s="773"/>
      <c r="F959" s="773"/>
      <c r="G959" s="773"/>
      <c r="H959" s="773"/>
      <c r="I959" s="773"/>
      <c r="J959" s="773"/>
      <c r="K959" s="773"/>
      <c r="L959" s="773"/>
      <c r="M959" s="773"/>
      <c r="N959" s="773"/>
      <c r="O959" s="773"/>
      <c r="P959" s="773"/>
      <c r="Q959" s="773"/>
      <c r="R959" s="773"/>
      <c r="S959" s="773"/>
      <c r="T959" s="773"/>
      <c r="U959" s="773"/>
      <c r="V959" s="773"/>
      <c r="W959" s="773"/>
      <c r="X959" s="773"/>
      <c r="Y959" s="773"/>
      <c r="Z959" s="773"/>
    </row>
    <row r="960" spans="1:26" ht="15.75" customHeight="1">
      <c r="A960" s="773"/>
      <c r="B960" s="806"/>
      <c r="C960" s="773"/>
      <c r="D960" s="773"/>
      <c r="E960" s="773"/>
      <c r="F960" s="773"/>
      <c r="G960" s="773"/>
      <c r="H960" s="773"/>
      <c r="I960" s="773"/>
      <c r="J960" s="773"/>
      <c r="K960" s="773"/>
      <c r="L960" s="773"/>
      <c r="M960" s="773"/>
      <c r="N960" s="773"/>
      <c r="O960" s="773"/>
      <c r="P960" s="773"/>
      <c r="Q960" s="773"/>
      <c r="R960" s="773"/>
      <c r="S960" s="773"/>
      <c r="T960" s="773"/>
      <c r="U960" s="773"/>
      <c r="V960" s="773"/>
      <c r="W960" s="773"/>
      <c r="X960" s="773"/>
      <c r="Y960" s="773"/>
      <c r="Z960" s="773"/>
    </row>
    <row r="961" spans="1:26" ht="15.75" customHeight="1">
      <c r="A961" s="773"/>
      <c r="B961" s="806"/>
      <c r="C961" s="773"/>
      <c r="D961" s="773"/>
      <c r="E961" s="773"/>
      <c r="F961" s="773"/>
      <c r="G961" s="773"/>
      <c r="H961" s="773"/>
      <c r="I961" s="773"/>
      <c r="J961" s="773"/>
      <c r="K961" s="773"/>
      <c r="L961" s="773"/>
      <c r="M961" s="773"/>
      <c r="N961" s="773"/>
      <c r="O961" s="773"/>
      <c r="P961" s="773"/>
      <c r="Q961" s="773"/>
      <c r="R961" s="773"/>
      <c r="S961" s="773"/>
      <c r="T961" s="773"/>
      <c r="U961" s="773"/>
      <c r="V961" s="773"/>
      <c r="W961" s="773"/>
      <c r="X961" s="773"/>
      <c r="Y961" s="773"/>
      <c r="Z961" s="773"/>
    </row>
    <row r="962" spans="1:26" ht="15.75" customHeight="1">
      <c r="A962" s="773"/>
      <c r="B962" s="806"/>
      <c r="C962" s="773"/>
      <c r="D962" s="773"/>
      <c r="E962" s="773"/>
      <c r="F962" s="773"/>
      <c r="G962" s="773"/>
      <c r="H962" s="773"/>
      <c r="I962" s="773"/>
      <c r="J962" s="773"/>
      <c r="K962" s="773"/>
      <c r="L962" s="773"/>
      <c r="M962" s="773"/>
      <c r="N962" s="773"/>
      <c r="O962" s="773"/>
      <c r="P962" s="773"/>
      <c r="Q962" s="773"/>
      <c r="R962" s="773"/>
      <c r="S962" s="773"/>
      <c r="T962" s="773"/>
      <c r="U962" s="773"/>
      <c r="V962" s="773"/>
      <c r="W962" s="773"/>
      <c r="X962" s="773"/>
      <c r="Y962" s="773"/>
      <c r="Z962" s="773"/>
    </row>
    <row r="963" spans="1:26" ht="15.75" customHeight="1">
      <c r="A963" s="773"/>
      <c r="B963" s="806"/>
      <c r="C963" s="773"/>
      <c r="D963" s="773"/>
      <c r="E963" s="773"/>
      <c r="F963" s="773"/>
      <c r="G963" s="773"/>
      <c r="H963" s="773"/>
      <c r="I963" s="773"/>
      <c r="J963" s="773"/>
      <c r="K963" s="773"/>
      <c r="L963" s="773"/>
      <c r="M963" s="773"/>
      <c r="N963" s="773"/>
      <c r="O963" s="773"/>
      <c r="P963" s="773"/>
      <c r="Q963" s="773"/>
      <c r="R963" s="773"/>
      <c r="S963" s="773"/>
      <c r="T963" s="773"/>
      <c r="U963" s="773"/>
      <c r="V963" s="773"/>
      <c r="W963" s="773"/>
      <c r="X963" s="773"/>
      <c r="Y963" s="773"/>
      <c r="Z963" s="773"/>
    </row>
    <row r="964" spans="1:26" ht="15.75" customHeight="1">
      <c r="A964" s="773"/>
      <c r="B964" s="806"/>
      <c r="C964" s="773"/>
      <c r="D964" s="773"/>
      <c r="E964" s="773"/>
      <c r="F964" s="773"/>
      <c r="G964" s="773"/>
      <c r="H964" s="773"/>
      <c r="I964" s="773"/>
      <c r="J964" s="773"/>
      <c r="K964" s="773"/>
      <c r="L964" s="773"/>
      <c r="M964" s="773"/>
      <c r="N964" s="773"/>
      <c r="O964" s="773"/>
      <c r="P964" s="773"/>
      <c r="Q964" s="773"/>
      <c r="R964" s="773"/>
      <c r="S964" s="773"/>
      <c r="T964" s="773"/>
      <c r="U964" s="773"/>
      <c r="V964" s="773"/>
      <c r="W964" s="773"/>
      <c r="X964" s="773"/>
      <c r="Y964" s="773"/>
      <c r="Z964" s="773"/>
    </row>
    <row r="965" spans="1:26" ht="15.75" customHeight="1">
      <c r="A965" s="773"/>
      <c r="B965" s="806"/>
      <c r="C965" s="773"/>
      <c r="D965" s="773"/>
      <c r="E965" s="773"/>
      <c r="F965" s="773"/>
      <c r="G965" s="773"/>
      <c r="H965" s="773"/>
      <c r="I965" s="773"/>
      <c r="J965" s="773"/>
      <c r="K965" s="773"/>
      <c r="L965" s="773"/>
      <c r="M965" s="773"/>
      <c r="N965" s="773"/>
      <c r="O965" s="773"/>
      <c r="P965" s="773"/>
      <c r="Q965" s="773"/>
      <c r="R965" s="773"/>
      <c r="S965" s="773"/>
      <c r="T965" s="773"/>
      <c r="U965" s="773"/>
      <c r="V965" s="773"/>
      <c r="W965" s="773"/>
      <c r="X965" s="773"/>
      <c r="Y965" s="773"/>
      <c r="Z965" s="773"/>
    </row>
    <row r="966" spans="1:26" ht="15.75" customHeight="1">
      <c r="A966" s="773"/>
      <c r="B966" s="806"/>
      <c r="C966" s="773"/>
      <c r="D966" s="773"/>
      <c r="E966" s="773"/>
      <c r="F966" s="773"/>
      <c r="G966" s="773"/>
      <c r="H966" s="773"/>
      <c r="I966" s="773"/>
      <c r="J966" s="773"/>
      <c r="K966" s="773"/>
      <c r="L966" s="773"/>
      <c r="M966" s="773"/>
      <c r="N966" s="773"/>
      <c r="O966" s="773"/>
      <c r="P966" s="773"/>
      <c r="Q966" s="773"/>
      <c r="R966" s="773"/>
      <c r="S966" s="773"/>
      <c r="T966" s="773"/>
      <c r="U966" s="773"/>
      <c r="V966" s="773"/>
      <c r="W966" s="773"/>
      <c r="X966" s="773"/>
      <c r="Y966" s="773"/>
      <c r="Z966" s="773"/>
    </row>
    <row r="967" spans="1:26" ht="15.75" customHeight="1">
      <c r="A967" s="773"/>
      <c r="B967" s="806"/>
      <c r="C967" s="773"/>
      <c r="D967" s="773"/>
      <c r="E967" s="773"/>
      <c r="F967" s="773"/>
      <c r="G967" s="773"/>
      <c r="H967" s="773"/>
      <c r="I967" s="773"/>
      <c r="J967" s="773"/>
      <c r="K967" s="773"/>
      <c r="L967" s="773"/>
      <c r="M967" s="773"/>
      <c r="N967" s="773"/>
      <c r="O967" s="773"/>
      <c r="P967" s="773"/>
      <c r="Q967" s="773"/>
      <c r="R967" s="773"/>
      <c r="S967" s="773"/>
      <c r="T967" s="773"/>
      <c r="U967" s="773"/>
      <c r="V967" s="773"/>
      <c r="W967" s="773"/>
      <c r="X967" s="773"/>
      <c r="Y967" s="773"/>
      <c r="Z967" s="773"/>
    </row>
    <row r="968" spans="1:26" ht="15.75" customHeight="1">
      <c r="A968" s="773"/>
      <c r="B968" s="806"/>
      <c r="C968" s="773"/>
      <c r="D968" s="773"/>
      <c r="E968" s="773"/>
      <c r="F968" s="773"/>
      <c r="G968" s="773"/>
      <c r="H968" s="773"/>
      <c r="I968" s="773"/>
      <c r="J968" s="773"/>
      <c r="K968" s="773"/>
      <c r="L968" s="773"/>
      <c r="M968" s="773"/>
      <c r="N968" s="773"/>
      <c r="O968" s="773"/>
      <c r="P968" s="773"/>
      <c r="Q968" s="773"/>
      <c r="R968" s="773"/>
      <c r="S968" s="773"/>
      <c r="T968" s="773"/>
      <c r="U968" s="773"/>
      <c r="V968" s="773"/>
      <c r="W968" s="773"/>
      <c r="X968" s="773"/>
      <c r="Y968" s="773"/>
      <c r="Z968" s="773"/>
    </row>
    <row r="969" spans="1:26" ht="15.75" customHeight="1">
      <c r="A969" s="773"/>
      <c r="B969" s="806"/>
      <c r="C969" s="773"/>
      <c r="D969" s="773"/>
      <c r="E969" s="773"/>
      <c r="F969" s="773"/>
      <c r="G969" s="773"/>
      <c r="H969" s="773"/>
      <c r="I969" s="773"/>
      <c r="J969" s="773"/>
      <c r="K969" s="773"/>
      <c r="L969" s="773"/>
      <c r="M969" s="773"/>
      <c r="N969" s="773"/>
      <c r="O969" s="773"/>
      <c r="P969" s="773"/>
      <c r="Q969" s="773"/>
      <c r="R969" s="773"/>
      <c r="S969" s="773"/>
      <c r="T969" s="773"/>
      <c r="U969" s="773"/>
      <c r="V969" s="773"/>
      <c r="W969" s="773"/>
      <c r="X969" s="773"/>
      <c r="Y969" s="773"/>
      <c r="Z969" s="773"/>
    </row>
    <row r="970" spans="1:26" ht="15.75" customHeight="1">
      <c r="A970" s="773"/>
      <c r="B970" s="806"/>
      <c r="C970" s="773"/>
      <c r="D970" s="773"/>
      <c r="E970" s="773"/>
      <c r="F970" s="773"/>
      <c r="G970" s="773"/>
      <c r="H970" s="773"/>
      <c r="I970" s="773"/>
      <c r="J970" s="773"/>
      <c r="K970" s="773"/>
      <c r="L970" s="773"/>
      <c r="M970" s="773"/>
      <c r="N970" s="773"/>
      <c r="O970" s="773"/>
      <c r="P970" s="773"/>
      <c r="Q970" s="773"/>
      <c r="R970" s="773"/>
      <c r="S970" s="773"/>
      <c r="T970" s="773"/>
      <c r="U970" s="773"/>
      <c r="V970" s="773"/>
      <c r="W970" s="773"/>
      <c r="X970" s="773"/>
      <c r="Y970" s="773"/>
      <c r="Z970" s="773"/>
    </row>
    <row r="971" spans="1:26" ht="15.75" customHeight="1">
      <c r="A971" s="773"/>
      <c r="B971" s="806"/>
      <c r="C971" s="773"/>
      <c r="D971" s="773"/>
      <c r="E971" s="773"/>
      <c r="F971" s="773"/>
      <c r="G971" s="773"/>
      <c r="H971" s="773"/>
      <c r="I971" s="773"/>
      <c r="J971" s="773"/>
      <c r="K971" s="773"/>
      <c r="L971" s="773"/>
      <c r="M971" s="773"/>
      <c r="N971" s="773"/>
      <c r="O971" s="773"/>
      <c r="P971" s="773"/>
      <c r="Q971" s="773"/>
      <c r="R971" s="773"/>
      <c r="S971" s="773"/>
      <c r="T971" s="773"/>
      <c r="U971" s="773"/>
      <c r="V971" s="773"/>
      <c r="W971" s="773"/>
      <c r="X971" s="773"/>
      <c r="Y971" s="773"/>
      <c r="Z971" s="773"/>
    </row>
    <row r="972" spans="1:26" ht="15.75" customHeight="1">
      <c r="A972" s="773"/>
      <c r="B972" s="806"/>
      <c r="C972" s="773"/>
      <c r="D972" s="773"/>
      <c r="E972" s="773"/>
      <c r="F972" s="773"/>
      <c r="G972" s="773"/>
      <c r="H972" s="773"/>
      <c r="I972" s="773"/>
      <c r="J972" s="773"/>
      <c r="K972" s="773"/>
      <c r="L972" s="773"/>
      <c r="M972" s="773"/>
      <c r="N972" s="773"/>
      <c r="O972" s="773"/>
      <c r="P972" s="773"/>
      <c r="Q972" s="773"/>
      <c r="R972" s="773"/>
      <c r="S972" s="773"/>
      <c r="T972" s="773"/>
      <c r="U972" s="773"/>
      <c r="V972" s="773"/>
      <c r="W972" s="773"/>
      <c r="X972" s="773"/>
      <c r="Y972" s="773"/>
      <c r="Z972" s="773"/>
    </row>
    <row r="973" spans="1:26" ht="15.75" customHeight="1">
      <c r="A973" s="773"/>
      <c r="B973" s="806"/>
      <c r="C973" s="773"/>
      <c r="D973" s="773"/>
      <c r="E973" s="773"/>
      <c r="F973" s="773"/>
      <c r="G973" s="773"/>
      <c r="H973" s="773"/>
      <c r="I973" s="773"/>
      <c r="J973" s="773"/>
      <c r="K973" s="773"/>
      <c r="L973" s="773"/>
      <c r="M973" s="773"/>
      <c r="N973" s="773"/>
      <c r="O973" s="773"/>
      <c r="P973" s="773"/>
      <c r="Q973" s="773"/>
      <c r="R973" s="773"/>
      <c r="S973" s="773"/>
      <c r="T973" s="773"/>
      <c r="U973" s="773"/>
      <c r="V973" s="773"/>
      <c r="W973" s="773"/>
      <c r="X973" s="773"/>
      <c r="Y973" s="773"/>
      <c r="Z973" s="773"/>
    </row>
    <row r="974" spans="1:26" ht="15.75" customHeight="1">
      <c r="A974" s="773"/>
      <c r="B974" s="806"/>
      <c r="C974" s="773"/>
      <c r="D974" s="773"/>
      <c r="E974" s="773"/>
      <c r="F974" s="773"/>
      <c r="G974" s="773"/>
      <c r="H974" s="773"/>
      <c r="I974" s="773"/>
      <c r="J974" s="773"/>
      <c r="K974" s="773"/>
      <c r="L974" s="773"/>
      <c r="M974" s="773"/>
      <c r="N974" s="773"/>
      <c r="O974" s="773"/>
      <c r="P974" s="773"/>
      <c r="Q974" s="773"/>
      <c r="R974" s="773"/>
      <c r="S974" s="773"/>
      <c r="T974" s="773"/>
      <c r="U974" s="773"/>
      <c r="V974" s="773"/>
      <c r="W974" s="773"/>
      <c r="X974" s="773"/>
      <c r="Y974" s="773"/>
      <c r="Z974" s="773"/>
    </row>
    <row r="975" spans="1:26" ht="15.75" customHeight="1">
      <c r="A975" s="773"/>
      <c r="B975" s="806"/>
      <c r="C975" s="773"/>
      <c r="D975" s="773"/>
      <c r="E975" s="773"/>
      <c r="F975" s="773"/>
      <c r="G975" s="773"/>
      <c r="H975" s="773"/>
      <c r="I975" s="773"/>
      <c r="J975" s="773"/>
      <c r="K975" s="773"/>
      <c r="L975" s="773"/>
      <c r="M975" s="773"/>
      <c r="N975" s="773"/>
      <c r="O975" s="773"/>
      <c r="P975" s="773"/>
      <c r="Q975" s="773"/>
      <c r="R975" s="773"/>
      <c r="S975" s="773"/>
      <c r="T975" s="773"/>
      <c r="U975" s="773"/>
      <c r="V975" s="773"/>
      <c r="W975" s="773"/>
      <c r="X975" s="773"/>
      <c r="Y975" s="773"/>
      <c r="Z975" s="773"/>
    </row>
    <row r="976" spans="1:26" ht="15.75" customHeight="1">
      <c r="A976" s="773"/>
      <c r="B976" s="806"/>
      <c r="C976" s="773"/>
      <c r="D976" s="773"/>
      <c r="E976" s="773"/>
      <c r="F976" s="773"/>
      <c r="G976" s="773"/>
      <c r="H976" s="773"/>
      <c r="I976" s="773"/>
      <c r="J976" s="773"/>
      <c r="K976" s="773"/>
      <c r="L976" s="773"/>
      <c r="M976" s="773"/>
      <c r="N976" s="773"/>
      <c r="O976" s="773"/>
      <c r="P976" s="773"/>
      <c r="Q976" s="773"/>
      <c r="R976" s="773"/>
      <c r="S976" s="773"/>
      <c r="T976" s="773"/>
      <c r="U976" s="773"/>
      <c r="V976" s="773"/>
      <c r="W976" s="773"/>
      <c r="X976" s="773"/>
      <c r="Y976" s="773"/>
      <c r="Z976" s="773"/>
    </row>
    <row r="977" spans="1:26" ht="15.75" customHeight="1">
      <c r="A977" s="773"/>
      <c r="B977" s="806"/>
      <c r="C977" s="773"/>
      <c r="D977" s="773"/>
      <c r="E977" s="773"/>
      <c r="F977" s="773"/>
      <c r="G977" s="773"/>
      <c r="H977" s="773"/>
      <c r="I977" s="773"/>
      <c r="J977" s="773"/>
      <c r="K977" s="773"/>
      <c r="L977" s="773"/>
      <c r="M977" s="773"/>
      <c r="N977" s="773"/>
      <c r="O977" s="773"/>
      <c r="P977" s="773"/>
      <c r="Q977" s="773"/>
      <c r="R977" s="773"/>
      <c r="S977" s="773"/>
      <c r="T977" s="773"/>
      <c r="U977" s="773"/>
      <c r="V977" s="773"/>
      <c r="W977" s="773"/>
      <c r="X977" s="773"/>
      <c r="Y977" s="773"/>
      <c r="Z977" s="773"/>
    </row>
    <row r="978" spans="1:26" ht="15.75" customHeight="1">
      <c r="A978" s="773"/>
      <c r="B978" s="806"/>
      <c r="C978" s="773"/>
      <c r="D978" s="773"/>
      <c r="E978" s="773"/>
      <c r="F978" s="773"/>
      <c r="G978" s="773"/>
      <c r="H978" s="773"/>
      <c r="I978" s="773"/>
      <c r="J978" s="773"/>
      <c r="K978" s="773"/>
      <c r="L978" s="773"/>
      <c r="M978" s="773"/>
      <c r="N978" s="773"/>
      <c r="O978" s="773"/>
      <c r="P978" s="773"/>
      <c r="Q978" s="773"/>
      <c r="R978" s="773"/>
      <c r="S978" s="773"/>
      <c r="T978" s="773"/>
      <c r="U978" s="773"/>
      <c r="V978" s="773"/>
      <c r="W978" s="773"/>
      <c r="X978" s="773"/>
      <c r="Y978" s="773"/>
      <c r="Z978" s="773"/>
    </row>
    <row r="979" spans="1:26" ht="15.75" customHeight="1">
      <c r="A979" s="773"/>
      <c r="B979" s="806"/>
      <c r="C979" s="773"/>
      <c r="D979" s="773"/>
      <c r="E979" s="773"/>
      <c r="F979" s="773"/>
      <c r="G979" s="773"/>
      <c r="H979" s="773"/>
      <c r="I979" s="773"/>
      <c r="J979" s="773"/>
      <c r="K979" s="773"/>
      <c r="L979" s="773"/>
      <c r="M979" s="773"/>
      <c r="N979" s="773"/>
      <c r="O979" s="773"/>
      <c r="P979" s="773"/>
      <c r="Q979" s="773"/>
      <c r="R979" s="773"/>
      <c r="S979" s="773"/>
      <c r="T979" s="773"/>
      <c r="U979" s="773"/>
      <c r="V979" s="773"/>
      <c r="W979" s="773"/>
      <c r="X979" s="773"/>
      <c r="Y979" s="773"/>
      <c r="Z979" s="773"/>
    </row>
    <row r="980" spans="1:26" ht="15.75" customHeight="1">
      <c r="A980" s="773"/>
      <c r="B980" s="806"/>
      <c r="C980" s="773"/>
      <c r="D980" s="773"/>
      <c r="E980" s="773"/>
      <c r="F980" s="773"/>
      <c r="G980" s="773"/>
      <c r="H980" s="773"/>
      <c r="I980" s="773"/>
      <c r="J980" s="773"/>
      <c r="K980" s="773"/>
      <c r="L980" s="773"/>
      <c r="M980" s="773"/>
      <c r="N980" s="773"/>
      <c r="O980" s="773"/>
      <c r="P980" s="773"/>
      <c r="Q980" s="773"/>
      <c r="R980" s="773"/>
      <c r="S980" s="773"/>
      <c r="T980" s="773"/>
      <c r="U980" s="773"/>
      <c r="V980" s="773"/>
      <c r="W980" s="773"/>
      <c r="X980" s="773"/>
      <c r="Y980" s="773"/>
      <c r="Z980" s="773"/>
    </row>
    <row r="981" spans="1:26" ht="15.75" customHeight="1">
      <c r="A981" s="773"/>
      <c r="B981" s="806"/>
      <c r="C981" s="773"/>
      <c r="D981" s="773"/>
      <c r="E981" s="773"/>
      <c r="F981" s="773"/>
      <c r="G981" s="773"/>
      <c r="H981" s="773"/>
      <c r="I981" s="773"/>
      <c r="J981" s="773"/>
      <c r="K981" s="773"/>
      <c r="L981" s="773"/>
      <c r="M981" s="773"/>
      <c r="N981" s="773"/>
      <c r="O981" s="773"/>
      <c r="P981" s="773"/>
      <c r="Q981" s="773"/>
      <c r="R981" s="773"/>
      <c r="S981" s="773"/>
      <c r="T981" s="773"/>
      <c r="U981" s="773"/>
      <c r="V981" s="773"/>
      <c r="W981" s="773"/>
      <c r="X981" s="773"/>
      <c r="Y981" s="773"/>
      <c r="Z981" s="773"/>
    </row>
    <row r="982" spans="1:26" ht="15.75" customHeight="1">
      <c r="A982" s="773"/>
      <c r="B982" s="806"/>
      <c r="C982" s="773"/>
      <c r="D982" s="773"/>
      <c r="E982" s="773"/>
      <c r="F982" s="773"/>
      <c r="G982" s="773"/>
      <c r="H982" s="773"/>
      <c r="I982" s="773"/>
      <c r="J982" s="773"/>
      <c r="K982" s="773"/>
      <c r="L982" s="773"/>
      <c r="M982" s="773"/>
      <c r="N982" s="773"/>
      <c r="O982" s="773"/>
      <c r="P982" s="773"/>
      <c r="Q982" s="773"/>
      <c r="R982" s="773"/>
      <c r="S982" s="773"/>
      <c r="T982" s="773"/>
      <c r="U982" s="773"/>
      <c r="V982" s="773"/>
      <c r="W982" s="773"/>
      <c r="X982" s="773"/>
      <c r="Y982" s="773"/>
      <c r="Z982" s="773"/>
    </row>
    <row r="983" spans="1:26" ht="15.75" customHeight="1">
      <c r="A983" s="773"/>
      <c r="B983" s="806"/>
      <c r="C983" s="773"/>
      <c r="D983" s="773"/>
      <c r="E983" s="773"/>
      <c r="F983" s="773"/>
      <c r="G983" s="773"/>
      <c r="H983" s="773"/>
      <c r="I983" s="773"/>
      <c r="J983" s="773"/>
      <c r="K983" s="773"/>
      <c r="L983" s="773"/>
      <c r="M983" s="773"/>
      <c r="N983" s="773"/>
      <c r="O983" s="773"/>
      <c r="P983" s="773"/>
      <c r="Q983" s="773"/>
      <c r="R983" s="773"/>
      <c r="S983" s="773"/>
      <c r="T983" s="773"/>
      <c r="U983" s="773"/>
      <c r="V983" s="773"/>
      <c r="W983" s="773"/>
      <c r="X983" s="773"/>
      <c r="Y983" s="773"/>
      <c r="Z983" s="773"/>
    </row>
    <row r="984" spans="1:26" ht="15.75" customHeight="1">
      <c r="A984" s="773"/>
      <c r="B984" s="806"/>
      <c r="C984" s="773"/>
      <c r="D984" s="773"/>
      <c r="E984" s="773"/>
      <c r="F984" s="773"/>
      <c r="G984" s="773"/>
      <c r="H984" s="773"/>
      <c r="I984" s="773"/>
      <c r="J984" s="773"/>
      <c r="K984" s="773"/>
      <c r="L984" s="773"/>
      <c r="M984" s="773"/>
      <c r="N984" s="773"/>
      <c r="O984" s="773"/>
      <c r="P984" s="773"/>
      <c r="Q984" s="773"/>
      <c r="R984" s="773"/>
      <c r="S984" s="773"/>
      <c r="T984" s="773"/>
      <c r="U984" s="773"/>
      <c r="V984" s="773"/>
      <c r="W984" s="773"/>
      <c r="X984" s="773"/>
      <c r="Y984" s="773"/>
      <c r="Z984" s="773"/>
    </row>
    <row r="985" spans="1:26" ht="15.75" customHeight="1">
      <c r="A985" s="773"/>
      <c r="B985" s="806"/>
      <c r="C985" s="773"/>
      <c r="D985" s="773"/>
      <c r="E985" s="773"/>
      <c r="F985" s="773"/>
      <c r="G985" s="773"/>
      <c r="H985" s="773"/>
      <c r="I985" s="773"/>
      <c r="J985" s="773"/>
      <c r="K985" s="773"/>
      <c r="L985" s="773"/>
      <c r="M985" s="773"/>
      <c r="N985" s="773"/>
      <c r="O985" s="773"/>
      <c r="P985" s="773"/>
      <c r="Q985" s="773"/>
      <c r="R985" s="773"/>
      <c r="S985" s="773"/>
      <c r="T985" s="773"/>
      <c r="U985" s="773"/>
      <c r="V985" s="773"/>
      <c r="W985" s="773"/>
      <c r="X985" s="773"/>
      <c r="Y985" s="773"/>
      <c r="Z985" s="773"/>
    </row>
    <row r="986" spans="1:26" ht="15.75" customHeight="1">
      <c r="A986" s="773"/>
      <c r="B986" s="806"/>
      <c r="C986" s="773"/>
      <c r="D986" s="773"/>
      <c r="E986" s="773"/>
      <c r="F986" s="773"/>
      <c r="G986" s="773"/>
      <c r="H986" s="773"/>
      <c r="I986" s="773"/>
      <c r="J986" s="773"/>
      <c r="K986" s="773"/>
      <c r="L986" s="773"/>
      <c r="M986" s="773"/>
      <c r="N986" s="773"/>
      <c r="O986" s="773"/>
      <c r="P986" s="773"/>
      <c r="Q986" s="773"/>
      <c r="R986" s="773"/>
      <c r="S986" s="773"/>
      <c r="T986" s="773"/>
      <c r="U986" s="773"/>
      <c r="V986" s="773"/>
      <c r="W986" s="773"/>
      <c r="X986" s="773"/>
      <c r="Y986" s="773"/>
      <c r="Z986" s="773"/>
    </row>
    <row r="987" spans="1:26" ht="15.75" customHeight="1">
      <c r="A987" s="773"/>
      <c r="B987" s="806"/>
      <c r="C987" s="773"/>
      <c r="D987" s="773"/>
      <c r="E987" s="773"/>
      <c r="F987" s="773"/>
      <c r="G987" s="773"/>
      <c r="H987" s="773"/>
      <c r="I987" s="773"/>
      <c r="J987" s="773"/>
      <c r="K987" s="773"/>
      <c r="L987" s="773"/>
      <c r="M987" s="773"/>
      <c r="N987" s="773"/>
      <c r="O987" s="773"/>
      <c r="P987" s="773"/>
      <c r="Q987" s="773"/>
      <c r="R987" s="773"/>
      <c r="S987" s="773"/>
      <c r="T987" s="773"/>
      <c r="U987" s="773"/>
      <c r="V987" s="773"/>
      <c r="W987" s="773"/>
      <c r="X987" s="773"/>
      <c r="Y987" s="773"/>
      <c r="Z987" s="773"/>
    </row>
    <row r="988" spans="1:26" ht="15.75" customHeight="1">
      <c r="A988" s="773"/>
      <c r="B988" s="806"/>
      <c r="C988" s="773"/>
      <c r="D988" s="773"/>
      <c r="E988" s="773"/>
      <c r="F988" s="773"/>
      <c r="G988" s="773"/>
      <c r="H988" s="773"/>
      <c r="I988" s="773"/>
      <c r="J988" s="773"/>
      <c r="K988" s="773"/>
      <c r="L988" s="773"/>
      <c r="M988" s="773"/>
      <c r="N988" s="773"/>
      <c r="O988" s="773"/>
      <c r="P988" s="773"/>
      <c r="Q988" s="773"/>
      <c r="R988" s="773"/>
      <c r="S988" s="773"/>
      <c r="T988" s="773"/>
      <c r="U988" s="773"/>
      <c r="V988" s="773"/>
      <c r="W988" s="773"/>
      <c r="X988" s="773"/>
      <c r="Y988" s="773"/>
      <c r="Z988" s="773"/>
    </row>
    <row r="989" spans="1:26" ht="15.75" customHeight="1">
      <c r="A989" s="773"/>
      <c r="B989" s="806"/>
      <c r="C989" s="773"/>
      <c r="D989" s="773"/>
      <c r="E989" s="773"/>
      <c r="F989" s="773"/>
      <c r="G989" s="773"/>
      <c r="H989" s="773"/>
      <c r="I989" s="773"/>
      <c r="J989" s="773"/>
      <c r="K989" s="773"/>
      <c r="L989" s="773"/>
      <c r="M989" s="773"/>
      <c r="N989" s="773"/>
      <c r="O989" s="773"/>
      <c r="P989" s="773"/>
      <c r="Q989" s="773"/>
      <c r="R989" s="773"/>
      <c r="S989" s="773"/>
      <c r="T989" s="773"/>
      <c r="U989" s="773"/>
      <c r="V989" s="773"/>
      <c r="W989" s="773"/>
      <c r="X989" s="773"/>
      <c r="Y989" s="773"/>
      <c r="Z989" s="773"/>
    </row>
    <row r="990" spans="1:26" ht="15.75" customHeight="1">
      <c r="A990" s="773"/>
      <c r="B990" s="806"/>
      <c r="C990" s="773"/>
      <c r="D990" s="773"/>
      <c r="E990" s="773"/>
      <c r="F990" s="773"/>
      <c r="G990" s="773"/>
      <c r="H990" s="773"/>
      <c r="I990" s="773"/>
      <c r="J990" s="773"/>
      <c r="K990" s="773"/>
      <c r="L990" s="773"/>
      <c r="M990" s="773"/>
      <c r="N990" s="773"/>
      <c r="O990" s="773"/>
      <c r="P990" s="773"/>
      <c r="Q990" s="773"/>
      <c r="R990" s="773"/>
      <c r="S990" s="773"/>
      <c r="T990" s="773"/>
      <c r="U990" s="773"/>
      <c r="V990" s="773"/>
      <c r="W990" s="773"/>
      <c r="X990" s="773"/>
      <c r="Y990" s="773"/>
      <c r="Z990" s="773"/>
    </row>
    <row r="991" spans="1:26" ht="15.75" customHeight="1">
      <c r="A991" s="773"/>
      <c r="B991" s="806"/>
      <c r="C991" s="773"/>
      <c r="D991" s="773"/>
      <c r="E991" s="773"/>
      <c r="F991" s="773"/>
      <c r="G991" s="773"/>
      <c r="H991" s="773"/>
      <c r="I991" s="773"/>
      <c r="J991" s="773"/>
      <c r="K991" s="773"/>
      <c r="L991" s="773"/>
      <c r="M991" s="773"/>
      <c r="N991" s="773"/>
      <c r="O991" s="773"/>
      <c r="P991" s="773"/>
      <c r="Q991" s="773"/>
      <c r="R991" s="773"/>
      <c r="S991" s="773"/>
      <c r="T991" s="773"/>
      <c r="U991" s="773"/>
      <c r="V991" s="773"/>
      <c r="W991" s="773"/>
      <c r="X991" s="773"/>
      <c r="Y991" s="773"/>
      <c r="Z991" s="773"/>
    </row>
    <row r="992" spans="1:26" ht="15.75" customHeight="1">
      <c r="A992" s="773"/>
      <c r="B992" s="806"/>
      <c r="C992" s="773"/>
      <c r="D992" s="773"/>
      <c r="E992" s="773"/>
      <c r="F992" s="773"/>
      <c r="G992" s="773"/>
      <c r="H992" s="773"/>
      <c r="I992" s="773"/>
      <c r="J992" s="773"/>
      <c r="K992" s="773"/>
      <c r="L992" s="773"/>
      <c r="M992" s="773"/>
      <c r="N992" s="773"/>
      <c r="O992" s="773"/>
      <c r="P992" s="773"/>
      <c r="Q992" s="773"/>
      <c r="R992" s="773"/>
      <c r="S992" s="773"/>
      <c r="T992" s="773"/>
      <c r="U992" s="773"/>
      <c r="V992" s="773"/>
      <c r="W992" s="773"/>
      <c r="X992" s="773"/>
      <c r="Y992" s="773"/>
      <c r="Z992" s="773"/>
    </row>
    <row r="993" spans="1:26" ht="15.75" customHeight="1">
      <c r="A993" s="773"/>
      <c r="B993" s="806"/>
      <c r="C993" s="773"/>
      <c r="D993" s="773"/>
      <c r="E993" s="773"/>
      <c r="F993" s="773"/>
      <c r="G993" s="773"/>
      <c r="H993" s="773"/>
      <c r="I993" s="773"/>
      <c r="J993" s="773"/>
      <c r="K993" s="773"/>
      <c r="L993" s="773"/>
      <c r="M993" s="773"/>
      <c r="N993" s="773"/>
      <c r="O993" s="773"/>
      <c r="P993" s="773"/>
      <c r="Q993" s="773"/>
      <c r="R993" s="773"/>
      <c r="S993" s="773"/>
      <c r="T993" s="773"/>
      <c r="U993" s="773"/>
      <c r="V993" s="773"/>
      <c r="W993" s="773"/>
      <c r="X993" s="773"/>
      <c r="Y993" s="773"/>
      <c r="Z993" s="773"/>
    </row>
    <row r="994" spans="1:26" ht="15.75" customHeight="1">
      <c r="A994" s="773"/>
      <c r="B994" s="806"/>
      <c r="C994" s="773"/>
      <c r="D994" s="773"/>
      <c r="E994" s="773"/>
      <c r="F994" s="773"/>
      <c r="G994" s="773"/>
      <c r="H994" s="773"/>
      <c r="I994" s="773"/>
      <c r="J994" s="773"/>
      <c r="K994" s="773"/>
      <c r="L994" s="773"/>
      <c r="M994" s="773"/>
      <c r="N994" s="773"/>
      <c r="O994" s="773"/>
      <c r="P994" s="773"/>
      <c r="Q994" s="773"/>
      <c r="R994" s="773"/>
      <c r="S994" s="773"/>
      <c r="T994" s="773"/>
      <c r="U994" s="773"/>
      <c r="V994" s="773"/>
      <c r="W994" s="773"/>
      <c r="X994" s="773"/>
      <c r="Y994" s="773"/>
      <c r="Z994" s="773"/>
    </row>
    <row r="995" spans="1:26" ht="15.75" customHeight="1">
      <c r="A995" s="773"/>
      <c r="B995" s="806"/>
      <c r="C995" s="773"/>
      <c r="D995" s="773"/>
      <c r="E995" s="773"/>
      <c r="F995" s="773"/>
      <c r="G995" s="773"/>
      <c r="H995" s="773"/>
      <c r="I995" s="773"/>
      <c r="J995" s="773"/>
      <c r="K995" s="773"/>
      <c r="L995" s="773"/>
      <c r="M995" s="773"/>
      <c r="N995" s="773"/>
      <c r="O995" s="773"/>
      <c r="P995" s="773"/>
      <c r="Q995" s="773"/>
      <c r="R995" s="773"/>
      <c r="S995" s="773"/>
      <c r="T995" s="773"/>
      <c r="U995" s="773"/>
      <c r="V995" s="773"/>
      <c r="W995" s="773"/>
      <c r="X995" s="773"/>
      <c r="Y995" s="773"/>
      <c r="Z995" s="773"/>
    </row>
    <row r="996" spans="1:26" ht="15.75" customHeight="1">
      <c r="A996" s="773"/>
      <c r="B996" s="806"/>
      <c r="C996" s="773"/>
      <c r="D996" s="773"/>
      <c r="E996" s="773"/>
      <c r="F996" s="773"/>
      <c r="G996" s="773"/>
      <c r="H996" s="773"/>
      <c r="I996" s="773"/>
      <c r="J996" s="773"/>
      <c r="K996" s="773"/>
      <c r="L996" s="773"/>
      <c r="M996" s="773"/>
      <c r="N996" s="773"/>
      <c r="O996" s="773"/>
      <c r="P996" s="773"/>
      <c r="Q996" s="773"/>
      <c r="R996" s="773"/>
      <c r="S996" s="773"/>
      <c r="T996" s="773"/>
      <c r="U996" s="773"/>
      <c r="V996" s="773"/>
      <c r="W996" s="773"/>
      <c r="X996" s="773"/>
      <c r="Y996" s="773"/>
      <c r="Z996" s="773"/>
    </row>
    <row r="997" spans="1:26" ht="15.75" customHeight="1">
      <c r="A997" s="773"/>
      <c r="B997" s="806"/>
      <c r="C997" s="773"/>
      <c r="D997" s="773"/>
      <c r="E997" s="773"/>
      <c r="F997" s="773"/>
      <c r="G997" s="773"/>
      <c r="H997" s="773"/>
      <c r="I997" s="773"/>
      <c r="J997" s="773"/>
      <c r="K997" s="773"/>
      <c r="L997" s="773"/>
      <c r="M997" s="773"/>
      <c r="N997" s="773"/>
      <c r="O997" s="773"/>
      <c r="P997" s="773"/>
      <c r="Q997" s="773"/>
      <c r="R997" s="773"/>
      <c r="S997" s="773"/>
      <c r="T997" s="773"/>
      <c r="U997" s="773"/>
      <c r="V997" s="773"/>
      <c r="W997" s="773"/>
      <c r="X997" s="773"/>
      <c r="Y997" s="773"/>
      <c r="Z997" s="773"/>
    </row>
    <row r="998" spans="1:26" ht="15.75" customHeight="1">
      <c r="A998" s="773"/>
      <c r="B998" s="806"/>
      <c r="C998" s="773"/>
      <c r="D998" s="773"/>
      <c r="E998" s="773"/>
      <c r="F998" s="773"/>
      <c r="G998" s="773"/>
      <c r="H998" s="773"/>
      <c r="I998" s="773"/>
      <c r="J998" s="773"/>
      <c r="K998" s="773"/>
      <c r="L998" s="773"/>
      <c r="M998" s="773"/>
      <c r="N998" s="773"/>
      <c r="O998" s="773"/>
      <c r="P998" s="773"/>
      <c r="Q998" s="773"/>
      <c r="R998" s="773"/>
      <c r="S998" s="773"/>
      <c r="T998" s="773"/>
      <c r="U998" s="773"/>
      <c r="V998" s="773"/>
      <c r="W998" s="773"/>
      <c r="X998" s="773"/>
      <c r="Y998" s="773"/>
      <c r="Z998" s="773"/>
    </row>
    <row r="999" spans="1:26" ht="15.75" customHeight="1">
      <c r="A999" s="773"/>
      <c r="B999" s="806"/>
      <c r="C999" s="773"/>
      <c r="D999" s="773"/>
      <c r="E999" s="773"/>
      <c r="F999" s="773"/>
      <c r="G999" s="773"/>
      <c r="H999" s="773"/>
      <c r="I999" s="773"/>
      <c r="J999" s="773"/>
      <c r="K999" s="773"/>
      <c r="L999" s="773"/>
      <c r="M999" s="773"/>
      <c r="N999" s="773"/>
      <c r="O999" s="773"/>
      <c r="P999" s="773"/>
      <c r="Q999" s="773"/>
      <c r="R999" s="773"/>
      <c r="S999" s="773"/>
      <c r="T999" s="773"/>
      <c r="U999" s="773"/>
      <c r="V999" s="773"/>
      <c r="W999" s="773"/>
      <c r="X999" s="773"/>
      <c r="Y999" s="773"/>
      <c r="Z999" s="773"/>
    </row>
    <row r="1000" spans="1:26" ht="15.75" customHeight="1">
      <c r="A1000" s="773"/>
      <c r="B1000" s="806"/>
      <c r="C1000" s="773"/>
      <c r="D1000" s="773"/>
      <c r="E1000" s="773"/>
      <c r="F1000" s="773"/>
      <c r="G1000" s="773"/>
      <c r="H1000" s="773"/>
      <c r="I1000" s="773"/>
      <c r="J1000" s="773"/>
      <c r="K1000" s="773"/>
      <c r="L1000" s="773"/>
      <c r="M1000" s="773"/>
      <c r="N1000" s="773"/>
      <c r="O1000" s="773"/>
      <c r="P1000" s="773"/>
      <c r="Q1000" s="773"/>
      <c r="R1000" s="773"/>
      <c r="S1000" s="773"/>
      <c r="T1000" s="773"/>
      <c r="U1000" s="773"/>
      <c r="V1000" s="773"/>
      <c r="W1000" s="773"/>
      <c r="X1000" s="773"/>
      <c r="Y1000" s="773"/>
      <c r="Z1000" s="773"/>
    </row>
  </sheetData>
  <mergeCells count="54">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M23"/>
    <mergeCell ref="B25:B28"/>
    <mergeCell ref="J30:L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6F00-000000000000}">
      <formula1>INDIRECT($C$7)</formula1>
    </dataValidation>
  </dataValidations>
  <hyperlinks>
    <hyperlink ref="C57" r:id="rId1" xr:uid="{00000000-0004-0000-6F00-000000000000}"/>
  </hyperlinks>
  <pageMargins left="0.7" right="0.7" top="0.75" bottom="0.75" header="0" footer="0"/>
  <pageSetup orientation="landscape"/>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62"/>
  <sheetViews>
    <sheetView topLeftCell="B1" zoomScaleNormal="100" workbookViewId="0">
      <selection activeCell="C61" sqref="C3:M61"/>
    </sheetView>
  </sheetViews>
  <sheetFormatPr baseColWidth="10" defaultColWidth="11.42578125" defaultRowHeight="15.75"/>
  <cols>
    <col min="1" max="1" width="25.140625" style="2156" customWidth="1"/>
    <col min="2" max="2" width="39.140625" style="2162" customWidth="1"/>
    <col min="3" max="16384" width="11.42578125" style="2156"/>
  </cols>
  <sheetData>
    <row r="1" spans="1:13" ht="16.5" thickBot="1">
      <c r="A1" s="2155"/>
      <c r="B1" s="294" t="s">
        <v>549</v>
      </c>
      <c r="C1" s="295"/>
      <c r="D1" s="295"/>
      <c r="E1" s="295"/>
      <c r="F1" s="295"/>
      <c r="G1" s="295"/>
      <c r="H1" s="295"/>
      <c r="I1" s="295"/>
      <c r="J1" s="295"/>
      <c r="K1" s="295"/>
      <c r="L1" s="295"/>
      <c r="M1" s="296"/>
    </row>
    <row r="2" spans="1:13">
      <c r="A2" s="7575" t="s">
        <v>550</v>
      </c>
      <c r="B2" s="139" t="s">
        <v>551</v>
      </c>
      <c r="C2" s="5235" t="s">
        <v>1678</v>
      </c>
      <c r="D2" s="5236"/>
      <c r="E2" s="5236"/>
      <c r="F2" s="5236"/>
      <c r="G2" s="5236"/>
      <c r="H2" s="5236"/>
      <c r="I2" s="5236"/>
      <c r="J2" s="5236"/>
      <c r="K2" s="5236"/>
      <c r="L2" s="5236"/>
      <c r="M2" s="5237"/>
    </row>
    <row r="3" spans="1:13" ht="30.95" customHeight="1">
      <c r="A3" s="7576"/>
      <c r="B3" s="507" t="s">
        <v>552</v>
      </c>
      <c r="C3" s="7572" t="s">
        <v>1757</v>
      </c>
      <c r="D3" s="7573"/>
      <c r="E3" s="7573"/>
      <c r="F3" s="7573"/>
      <c r="G3" s="7573"/>
      <c r="H3" s="7573"/>
      <c r="I3" s="7573"/>
      <c r="J3" s="7573"/>
      <c r="K3" s="7573"/>
      <c r="L3" s="7573"/>
      <c r="M3" s="7574"/>
    </row>
    <row r="4" spans="1:13">
      <c r="A4" s="7576"/>
      <c r="B4" s="605" t="s">
        <v>40</v>
      </c>
      <c r="C4" s="2301"/>
      <c r="D4" s="2393"/>
      <c r="E4" s="3114"/>
      <c r="F4" s="4849" t="s">
        <v>41</v>
      </c>
      <c r="G4" s="4850"/>
      <c r="H4" s="2395"/>
      <c r="I4" s="2396"/>
      <c r="J4" s="2396"/>
      <c r="K4" s="2396"/>
      <c r="L4" s="2396"/>
      <c r="M4" s="2397"/>
    </row>
    <row r="5" spans="1:13">
      <c r="A5" s="7576"/>
      <c r="B5" s="605" t="s">
        <v>555</v>
      </c>
      <c r="C5" s="2301"/>
      <c r="D5" s="2396"/>
      <c r="E5" s="2396"/>
      <c r="F5" s="2396"/>
      <c r="G5" s="2396"/>
      <c r="H5" s="2396"/>
      <c r="I5" s="2396"/>
      <c r="J5" s="2396"/>
      <c r="K5" s="2396"/>
      <c r="L5" s="2396"/>
      <c r="M5" s="2397"/>
    </row>
    <row r="6" spans="1:13">
      <c r="A6" s="7576"/>
      <c r="B6" s="605" t="s">
        <v>557</v>
      </c>
      <c r="C6" s="2301"/>
      <c r="D6" s="2396"/>
      <c r="E6" s="2396"/>
      <c r="F6" s="2396"/>
      <c r="G6" s="2396"/>
      <c r="H6" s="2396"/>
      <c r="I6" s="2396"/>
      <c r="J6" s="2396"/>
      <c r="K6" s="2396"/>
      <c r="L6" s="2396"/>
      <c r="M6" s="2397"/>
    </row>
    <row r="7" spans="1:13">
      <c r="A7" s="7576"/>
      <c r="B7" s="507" t="s">
        <v>559</v>
      </c>
      <c r="C7" s="4851" t="s">
        <v>1851</v>
      </c>
      <c r="D7" s="4852"/>
      <c r="E7" s="2398"/>
      <c r="F7" s="2398"/>
      <c r="G7" s="2399"/>
      <c r="H7" s="2478" t="s">
        <v>44</v>
      </c>
      <c r="I7" s="5257" t="s">
        <v>1851</v>
      </c>
      <c r="J7" s="4852"/>
      <c r="K7" s="4852"/>
      <c r="L7" s="4852"/>
      <c r="M7" s="5258"/>
    </row>
    <row r="8" spans="1:13">
      <c r="A8" s="7576"/>
      <c r="B8" s="4853" t="s">
        <v>562</v>
      </c>
      <c r="C8" s="3115"/>
      <c r="D8" s="3116"/>
      <c r="E8" s="3116"/>
      <c r="F8" s="3116"/>
      <c r="G8" s="3116"/>
      <c r="H8" s="3116"/>
      <c r="I8" s="3116"/>
      <c r="J8" s="3116"/>
      <c r="K8" s="3116"/>
      <c r="L8" s="3117"/>
      <c r="M8" s="3118"/>
    </row>
    <row r="9" spans="1:13">
      <c r="A9" s="7576"/>
      <c r="B9" s="4854"/>
      <c r="C9" s="7577" t="s">
        <v>104</v>
      </c>
      <c r="D9" s="7577"/>
      <c r="E9" s="3119"/>
      <c r="F9" s="7577" t="s">
        <v>720</v>
      </c>
      <c r="G9" s="7577"/>
      <c r="H9" s="3119"/>
      <c r="I9" s="7578"/>
      <c r="J9" s="7578"/>
      <c r="K9" s="3119"/>
      <c r="L9" s="3120"/>
      <c r="M9" s="3121"/>
    </row>
    <row r="10" spans="1:13">
      <c r="A10" s="7576"/>
      <c r="B10" s="4855"/>
      <c r="C10" s="7579" t="s">
        <v>563</v>
      </c>
      <c r="D10" s="7578"/>
      <c r="E10" s="3122"/>
      <c r="F10" s="7578" t="s">
        <v>563</v>
      </c>
      <c r="G10" s="7578"/>
      <c r="H10" s="3122"/>
      <c r="I10" s="7578" t="s">
        <v>563</v>
      </c>
      <c r="J10" s="7578"/>
      <c r="K10" s="3122"/>
      <c r="L10" s="3123"/>
      <c r="M10" s="3124"/>
    </row>
    <row r="11" spans="1:13" ht="84" customHeight="1">
      <c r="A11" s="7576"/>
      <c r="B11" s="507" t="s">
        <v>564</v>
      </c>
      <c r="C11" s="8163" t="s">
        <v>1698</v>
      </c>
      <c r="D11" s="8163"/>
      <c r="E11" s="8163"/>
      <c r="F11" s="8163"/>
      <c r="G11" s="8163"/>
      <c r="H11" s="8163"/>
      <c r="I11" s="8163"/>
      <c r="J11" s="8163"/>
      <c r="K11" s="8163"/>
      <c r="L11" s="8163"/>
      <c r="M11" s="8164"/>
    </row>
    <row r="12" spans="1:13" ht="80.25" customHeight="1">
      <c r="A12" s="7576"/>
      <c r="B12" s="507" t="s">
        <v>566</v>
      </c>
      <c r="C12" s="8165" t="s">
        <v>1699</v>
      </c>
      <c r="D12" s="8165"/>
      <c r="E12" s="8165"/>
      <c r="F12" s="8165"/>
      <c r="G12" s="8165"/>
      <c r="H12" s="8165"/>
      <c r="I12" s="8165"/>
      <c r="J12" s="8165"/>
      <c r="K12" s="8165"/>
      <c r="L12" s="8165"/>
      <c r="M12" s="8166"/>
    </row>
    <row r="13" spans="1:13" ht="31.5" customHeight="1">
      <c r="A13" s="7576"/>
      <c r="B13" s="507" t="s">
        <v>568</v>
      </c>
      <c r="C13" s="7572" t="s">
        <v>1759</v>
      </c>
      <c r="D13" s="7573"/>
      <c r="E13" s="7573"/>
      <c r="F13" s="7573"/>
      <c r="G13" s="7573"/>
      <c r="H13" s="7573"/>
      <c r="I13" s="7573"/>
      <c r="J13" s="7573"/>
      <c r="K13" s="7573"/>
      <c r="L13" s="7573"/>
      <c r="M13" s="7574"/>
    </row>
    <row r="14" spans="1:13" ht="15.75" customHeight="1">
      <c r="A14" s="7576"/>
      <c r="B14" s="4853" t="s">
        <v>570</v>
      </c>
      <c r="C14" s="8163" t="s">
        <v>402</v>
      </c>
      <c r="D14" s="8163"/>
      <c r="E14" s="3195" t="s">
        <v>571</v>
      </c>
      <c r="F14" s="8163" t="s">
        <v>480</v>
      </c>
      <c r="G14" s="8163"/>
      <c r="H14" s="8163"/>
      <c r="I14" s="8163"/>
      <c r="J14" s="8163"/>
      <c r="K14" s="8163"/>
      <c r="L14" s="8163"/>
      <c r="M14" s="8164"/>
    </row>
    <row r="15" spans="1:13">
      <c r="A15" s="7576"/>
      <c r="B15" s="4854"/>
      <c r="C15" s="8163" t="s">
        <v>24</v>
      </c>
      <c r="D15" s="8163"/>
      <c r="E15" s="8163"/>
      <c r="F15" s="8163"/>
      <c r="G15" s="8163"/>
      <c r="H15" s="8163"/>
      <c r="I15" s="8163"/>
      <c r="J15" s="8163"/>
      <c r="K15" s="8163"/>
      <c r="L15" s="8163"/>
      <c r="M15" s="8164"/>
    </row>
    <row r="16" spans="1:13" ht="15.75" customHeight="1">
      <c r="A16" s="7580" t="s">
        <v>572</v>
      </c>
      <c r="B16" s="525" t="s">
        <v>29</v>
      </c>
      <c r="C16" s="8163" t="s">
        <v>111</v>
      </c>
      <c r="D16" s="8163"/>
      <c r="E16" s="8163"/>
      <c r="F16" s="8163"/>
      <c r="G16" s="8163"/>
      <c r="H16" s="8163"/>
      <c r="I16" s="8163"/>
      <c r="J16" s="8163"/>
      <c r="K16" s="8163"/>
      <c r="L16" s="8163"/>
      <c r="M16" s="8164"/>
    </row>
    <row r="17" spans="1:13" ht="15.75" customHeight="1">
      <c r="A17" s="7581"/>
      <c r="B17" s="525" t="s">
        <v>574</v>
      </c>
      <c r="C17" s="8163" t="s">
        <v>1251</v>
      </c>
      <c r="D17" s="8163"/>
      <c r="E17" s="8163"/>
      <c r="F17" s="8163"/>
      <c r="G17" s="8163"/>
      <c r="H17" s="8163"/>
      <c r="I17" s="8163"/>
      <c r="J17" s="8163"/>
      <c r="K17" s="8163"/>
      <c r="L17" s="8163"/>
      <c r="M17" s="8164"/>
    </row>
    <row r="18" spans="1:13" ht="8.25" customHeight="1">
      <c r="A18" s="7581"/>
      <c r="B18" s="4865" t="s">
        <v>575</v>
      </c>
      <c r="C18" s="3120" t="s">
        <v>24</v>
      </c>
      <c r="D18" s="3196" t="s">
        <v>24</v>
      </c>
      <c r="E18" s="3196" t="s">
        <v>24</v>
      </c>
      <c r="F18" s="3196" t="s">
        <v>24</v>
      </c>
      <c r="G18" s="3196" t="s">
        <v>24</v>
      </c>
      <c r="H18" s="3196" t="s">
        <v>24</v>
      </c>
      <c r="I18" s="3196" t="s">
        <v>24</v>
      </c>
      <c r="J18" s="3196" t="s">
        <v>24</v>
      </c>
      <c r="K18" s="3196" t="s">
        <v>24</v>
      </c>
      <c r="L18" s="3196" t="s">
        <v>24</v>
      </c>
      <c r="M18" s="3197" t="s">
        <v>24</v>
      </c>
    </row>
    <row r="19" spans="1:13" ht="9" customHeight="1">
      <c r="A19" s="7581"/>
      <c r="B19" s="4795"/>
      <c r="C19" s="3120" t="s">
        <v>24</v>
      </c>
      <c r="D19" s="3198" t="s">
        <v>24</v>
      </c>
      <c r="E19" s="3196" t="s">
        <v>24</v>
      </c>
      <c r="F19" s="3198" t="s">
        <v>24</v>
      </c>
      <c r="G19" s="3196" t="s">
        <v>24</v>
      </c>
      <c r="H19" s="3198" t="s">
        <v>24</v>
      </c>
      <c r="I19" s="3196" t="s">
        <v>24</v>
      </c>
      <c r="J19" s="3198" t="s">
        <v>24</v>
      </c>
      <c r="K19" s="3196" t="s">
        <v>24</v>
      </c>
      <c r="L19" s="3196" t="s">
        <v>24</v>
      </c>
      <c r="M19" s="3197" t="s">
        <v>24</v>
      </c>
    </row>
    <row r="20" spans="1:13">
      <c r="A20" s="7581"/>
      <c r="B20" s="4795"/>
      <c r="C20" s="3196" t="s">
        <v>576</v>
      </c>
      <c r="D20" s="3199" t="s">
        <v>24</v>
      </c>
      <c r="E20" s="3196" t="s">
        <v>577</v>
      </c>
      <c r="F20" s="3199" t="s">
        <v>24</v>
      </c>
      <c r="G20" s="3196" t="s">
        <v>578</v>
      </c>
      <c r="H20" s="3199" t="s">
        <v>24</v>
      </c>
      <c r="I20" s="3196" t="s">
        <v>579</v>
      </c>
      <c r="J20" s="3199" t="s">
        <v>654</v>
      </c>
      <c r="K20" s="3196" t="s">
        <v>24</v>
      </c>
      <c r="L20" s="3196" t="s">
        <v>24</v>
      </c>
      <c r="M20" s="3197" t="s">
        <v>24</v>
      </c>
    </row>
    <row r="21" spans="1:13">
      <c r="A21" s="7581"/>
      <c r="B21" s="4795"/>
      <c r="C21" s="3196" t="s">
        <v>580</v>
      </c>
      <c r="D21" s="3199" t="s">
        <v>24</v>
      </c>
      <c r="E21" s="3196" t="s">
        <v>581</v>
      </c>
      <c r="F21" s="3199" t="s">
        <v>24</v>
      </c>
      <c r="G21" s="3196" t="s">
        <v>582</v>
      </c>
      <c r="H21" s="3199" t="s">
        <v>24</v>
      </c>
      <c r="I21" s="3196" t="s">
        <v>24</v>
      </c>
      <c r="J21" s="3196" t="s">
        <v>24</v>
      </c>
      <c r="K21" s="3196" t="s">
        <v>24</v>
      </c>
      <c r="L21" s="3196" t="s">
        <v>24</v>
      </c>
      <c r="M21" s="3197" t="s">
        <v>24</v>
      </c>
    </row>
    <row r="22" spans="1:13">
      <c r="A22" s="7581"/>
      <c r="B22" s="4795"/>
      <c r="C22" s="3196" t="s">
        <v>583</v>
      </c>
      <c r="D22" s="3199" t="s">
        <v>24</v>
      </c>
      <c r="E22" s="3196" t="s">
        <v>584</v>
      </c>
      <c r="F22" s="3199" t="s">
        <v>24</v>
      </c>
      <c r="G22" s="3196" t="s">
        <v>24</v>
      </c>
      <c r="H22" s="3196" t="s">
        <v>24</v>
      </c>
      <c r="I22" s="3196" t="s">
        <v>24</v>
      </c>
      <c r="J22" s="3196" t="s">
        <v>24</v>
      </c>
      <c r="K22" s="3196" t="s">
        <v>24</v>
      </c>
      <c r="L22" s="3196" t="s">
        <v>24</v>
      </c>
      <c r="M22" s="3197" t="s">
        <v>24</v>
      </c>
    </row>
    <row r="23" spans="1:13">
      <c r="A23" s="7581"/>
      <c r="B23" s="4795"/>
      <c r="C23" s="3196" t="s">
        <v>585</v>
      </c>
      <c r="D23" s="3199" t="s">
        <v>24</v>
      </c>
      <c r="E23" s="3196" t="s">
        <v>587</v>
      </c>
      <c r="F23" s="8167" t="s">
        <v>24</v>
      </c>
      <c r="G23" s="8167"/>
      <c r="H23" s="8167"/>
      <c r="I23" s="8167"/>
      <c r="J23" s="8167"/>
      <c r="K23" s="3123" t="s">
        <v>24</v>
      </c>
      <c r="L23" s="3123" t="s">
        <v>24</v>
      </c>
      <c r="M23" s="3124" t="s">
        <v>24</v>
      </c>
    </row>
    <row r="24" spans="1:13" ht="9.75" customHeight="1">
      <c r="A24" s="7581"/>
      <c r="B24" s="4866"/>
      <c r="C24" s="3198" t="s">
        <v>24</v>
      </c>
      <c r="D24" s="3198" t="s">
        <v>24</v>
      </c>
      <c r="E24" s="3198" t="s">
        <v>24</v>
      </c>
      <c r="F24" s="3198" t="s">
        <v>24</v>
      </c>
      <c r="G24" s="3198" t="s">
        <v>24</v>
      </c>
      <c r="H24" s="3198" t="s">
        <v>24</v>
      </c>
      <c r="I24" s="3198" t="s">
        <v>24</v>
      </c>
      <c r="J24" s="3198" t="s">
        <v>24</v>
      </c>
      <c r="K24" s="3198" t="s">
        <v>24</v>
      </c>
      <c r="L24" s="3198" t="s">
        <v>24</v>
      </c>
      <c r="M24" s="3200" t="s">
        <v>24</v>
      </c>
    </row>
    <row r="25" spans="1:13">
      <c r="A25" s="7581"/>
      <c r="B25" s="4865" t="s">
        <v>589</v>
      </c>
      <c r="C25" s="2430"/>
      <c r="D25" s="2431"/>
      <c r="E25" s="2431"/>
      <c r="F25" s="2431"/>
      <c r="G25" s="2431"/>
      <c r="H25" s="2431"/>
      <c r="I25" s="2431"/>
      <c r="J25" s="2431"/>
      <c r="K25" s="2431"/>
      <c r="L25" s="3117"/>
      <c r="M25" s="3118"/>
    </row>
    <row r="26" spans="1:13">
      <c r="A26" s="7581"/>
      <c r="B26" s="4795"/>
      <c r="C26" s="2418" t="s">
        <v>590</v>
      </c>
      <c r="D26" s="2160"/>
      <c r="E26" s="2158"/>
      <c r="F26" s="2420" t="s">
        <v>591</v>
      </c>
      <c r="G26" s="2423" t="s">
        <v>654</v>
      </c>
      <c r="H26" s="2158"/>
      <c r="I26" s="2420" t="s">
        <v>359</v>
      </c>
      <c r="J26" s="2423"/>
      <c r="K26" s="2158"/>
      <c r="L26" s="3120"/>
      <c r="M26" s="3121"/>
    </row>
    <row r="27" spans="1:13">
      <c r="A27" s="7581"/>
      <c r="B27" s="4795"/>
      <c r="C27" s="2418" t="s">
        <v>592</v>
      </c>
      <c r="D27" s="3127"/>
      <c r="E27" s="3120"/>
      <c r="F27" s="2420" t="s">
        <v>593</v>
      </c>
      <c r="G27" s="2160"/>
      <c r="H27" s="3120"/>
      <c r="I27" s="3128"/>
      <c r="J27" s="3120"/>
      <c r="K27" s="3119"/>
      <c r="L27" s="3120"/>
      <c r="M27" s="3121"/>
    </row>
    <row r="28" spans="1:13">
      <c r="A28" s="7581"/>
      <c r="B28" s="4866"/>
      <c r="C28" s="2434"/>
      <c r="D28" s="2435"/>
      <c r="E28" s="2435"/>
      <c r="F28" s="2435"/>
      <c r="G28" s="2435"/>
      <c r="H28" s="2435"/>
      <c r="I28" s="2435"/>
      <c r="J28" s="2435"/>
      <c r="K28" s="2435"/>
      <c r="L28" s="3123"/>
      <c r="M28" s="3124"/>
    </row>
    <row r="29" spans="1:13">
      <c r="A29" s="7581"/>
      <c r="B29" s="178" t="s">
        <v>594</v>
      </c>
      <c r="C29" s="2436"/>
      <c r="D29" s="835"/>
      <c r="E29" s="835"/>
      <c r="F29" s="835"/>
      <c r="G29" s="835"/>
      <c r="H29" s="835"/>
      <c r="I29" s="835"/>
      <c r="J29" s="835"/>
      <c r="K29" s="835"/>
      <c r="L29" s="835"/>
      <c r="M29" s="2437"/>
    </row>
    <row r="30" spans="1:13">
      <c r="A30" s="7581"/>
      <c r="B30" s="178"/>
      <c r="C30" s="2438" t="s">
        <v>595</v>
      </c>
      <c r="D30" s="2157" t="s">
        <v>130</v>
      </c>
      <c r="E30" s="2158"/>
      <c r="F30" s="2159" t="s">
        <v>596</v>
      </c>
      <c r="G30" s="2160" t="s">
        <v>130</v>
      </c>
      <c r="H30" s="2158"/>
      <c r="I30" s="2159" t="s">
        <v>597</v>
      </c>
      <c r="J30" s="4862"/>
      <c r="K30" s="4860"/>
      <c r="L30" s="4867"/>
      <c r="M30" s="2439"/>
    </row>
    <row r="31" spans="1:13">
      <c r="A31" s="7581"/>
      <c r="B31" s="605"/>
      <c r="C31" s="2427"/>
      <c r="D31" s="2428"/>
      <c r="E31" s="2428"/>
      <c r="F31" s="2428"/>
      <c r="G31" s="2428"/>
      <c r="H31" s="2428"/>
      <c r="I31" s="2428"/>
      <c r="J31" s="2428"/>
      <c r="K31" s="2428"/>
      <c r="L31" s="2428"/>
      <c r="M31" s="2429"/>
    </row>
    <row r="32" spans="1:13">
      <c r="A32" s="7581"/>
      <c r="B32" s="4865" t="s">
        <v>599</v>
      </c>
      <c r="C32" s="2440"/>
      <c r="D32" s="2441"/>
      <c r="E32" s="2441"/>
      <c r="F32" s="2441"/>
      <c r="G32" s="2441"/>
      <c r="H32" s="2441"/>
      <c r="I32" s="2441"/>
      <c r="J32" s="2441"/>
      <c r="K32" s="2441"/>
      <c r="L32" s="3117"/>
      <c r="M32" s="3118"/>
    </row>
    <row r="33" spans="1:13">
      <c r="A33" s="7581"/>
      <c r="B33" s="4795"/>
      <c r="C33" s="2442" t="s">
        <v>600</v>
      </c>
      <c r="D33" s="2443">
        <v>2023</v>
      </c>
      <c r="E33" s="2444"/>
      <c r="F33" s="2158" t="s">
        <v>601</v>
      </c>
      <c r="G33" s="2445" t="s">
        <v>971</v>
      </c>
      <c r="H33" s="2444"/>
      <c r="I33" s="2159"/>
      <c r="J33" s="2444"/>
      <c r="K33" s="2444"/>
      <c r="L33" s="3120"/>
      <c r="M33" s="3121"/>
    </row>
    <row r="34" spans="1:13">
      <c r="A34" s="7581"/>
      <c r="B34" s="4866"/>
      <c r="C34" s="2427"/>
      <c r="D34" s="2446"/>
      <c r="E34" s="2447"/>
      <c r="F34" s="2428"/>
      <c r="G34" s="2447"/>
      <c r="H34" s="2447"/>
      <c r="I34" s="2448"/>
      <c r="J34" s="2447"/>
      <c r="K34" s="2447"/>
      <c r="L34" s="3123"/>
      <c r="M34" s="3124"/>
    </row>
    <row r="35" spans="1:13">
      <c r="A35" s="7581"/>
      <c r="B35" s="4865" t="s">
        <v>602</v>
      </c>
      <c r="C35" s="2449"/>
      <c r="D35" s="2450"/>
      <c r="E35" s="2450"/>
      <c r="F35" s="2450"/>
      <c r="G35" s="2450"/>
      <c r="H35" s="2450"/>
      <c r="I35" s="2450"/>
      <c r="J35" s="2450"/>
      <c r="K35" s="2450"/>
      <c r="L35" s="2450"/>
      <c r="M35" s="2451"/>
    </row>
    <row r="36" spans="1:13">
      <c r="A36" s="7581"/>
      <c r="B36" s="4795"/>
      <c r="C36" s="2452"/>
      <c r="D36" s="2453" t="s">
        <v>603</v>
      </c>
      <c r="E36" s="2453"/>
      <c r="F36" s="2453" t="s">
        <v>604</v>
      </c>
      <c r="G36" s="2453"/>
      <c r="H36" s="3119" t="s">
        <v>605</v>
      </c>
      <c r="I36" s="3119"/>
      <c r="J36" s="3119" t="s">
        <v>606</v>
      </c>
      <c r="K36" s="2453"/>
      <c r="L36" s="2453" t="s">
        <v>607</v>
      </c>
      <c r="M36" s="2454"/>
    </row>
    <row r="37" spans="1:13">
      <c r="A37" s="7581"/>
      <c r="B37" s="4795"/>
      <c r="C37" s="2452"/>
      <c r="D37" s="2455">
        <v>10000</v>
      </c>
      <c r="E37" s="928"/>
      <c r="F37" s="2455">
        <v>20000</v>
      </c>
      <c r="G37" s="928"/>
      <c r="H37" s="2455">
        <v>20000</v>
      </c>
      <c r="I37" s="928"/>
      <c r="J37" s="2455">
        <v>20000</v>
      </c>
      <c r="K37" s="928"/>
      <c r="L37" s="2455">
        <v>20000</v>
      </c>
      <c r="M37" s="2456"/>
    </row>
    <row r="38" spans="1:13">
      <c r="A38" s="7581"/>
      <c r="B38" s="4795"/>
      <c r="C38" s="2452"/>
      <c r="D38" s="2453" t="s">
        <v>608</v>
      </c>
      <c r="E38" s="2453"/>
      <c r="F38" s="2453" t="s">
        <v>609</v>
      </c>
      <c r="G38" s="2453"/>
      <c r="H38" s="3119" t="s">
        <v>610</v>
      </c>
      <c r="I38" s="3119"/>
      <c r="J38" s="3119" t="s">
        <v>611</v>
      </c>
      <c r="K38" s="2453"/>
      <c r="L38" s="2453" t="s">
        <v>612</v>
      </c>
      <c r="M38" s="2417"/>
    </row>
    <row r="39" spans="1:13">
      <c r="A39" s="7581"/>
      <c r="B39" s="4795"/>
      <c r="C39" s="2452"/>
      <c r="D39" s="2455">
        <v>20000</v>
      </c>
      <c r="E39" s="928"/>
      <c r="F39" s="2455">
        <v>20000</v>
      </c>
      <c r="G39" s="928"/>
      <c r="H39" s="2455">
        <v>20000</v>
      </c>
      <c r="I39" s="928"/>
      <c r="J39" s="2455">
        <v>20000</v>
      </c>
      <c r="K39" s="928"/>
      <c r="L39" s="2455">
        <v>20000</v>
      </c>
      <c r="M39" s="2456"/>
    </row>
    <row r="40" spans="1:13">
      <c r="A40" s="7581"/>
      <c r="B40" s="4795"/>
      <c r="C40" s="2452"/>
      <c r="D40" s="2453" t="s">
        <v>613</v>
      </c>
      <c r="E40" s="2453"/>
      <c r="F40" s="2453" t="s">
        <v>614</v>
      </c>
      <c r="G40" s="2453"/>
      <c r="H40" s="3119" t="s">
        <v>615</v>
      </c>
      <c r="I40" s="3119"/>
      <c r="J40" s="3119" t="s">
        <v>616</v>
      </c>
      <c r="K40" s="2453"/>
      <c r="L40" s="2453" t="s">
        <v>617</v>
      </c>
      <c r="M40" s="2417"/>
    </row>
    <row r="41" spans="1:13">
      <c r="A41" s="7581"/>
      <c r="B41" s="4795"/>
      <c r="C41" s="2452"/>
      <c r="D41" s="2455">
        <v>20000</v>
      </c>
      <c r="E41" s="928"/>
      <c r="F41" s="2455">
        <v>20000</v>
      </c>
      <c r="G41" s="928"/>
      <c r="H41" s="2457"/>
      <c r="I41" s="928"/>
      <c r="J41" s="2457"/>
      <c r="K41" s="928"/>
      <c r="L41" s="2457"/>
      <c r="M41" s="2456"/>
    </row>
    <row r="42" spans="1:13">
      <c r="A42" s="7581"/>
      <c r="B42" s="4795"/>
      <c r="C42" s="2452"/>
      <c r="D42" s="2458" t="s">
        <v>617</v>
      </c>
      <c r="E42" s="2459"/>
      <c r="F42" s="2458" t="s">
        <v>618</v>
      </c>
      <c r="G42" s="2459"/>
      <c r="H42" s="2460"/>
      <c r="I42" s="2461"/>
      <c r="J42" s="2460"/>
      <c r="K42" s="2461"/>
      <c r="L42" s="2460"/>
      <c r="M42" s="2462"/>
    </row>
    <row r="43" spans="1:13">
      <c r="A43" s="7581"/>
      <c r="B43" s="4795"/>
      <c r="C43" s="2452"/>
      <c r="D43" s="2457"/>
      <c r="E43" s="928"/>
      <c r="F43" s="4868">
        <v>230000</v>
      </c>
      <c r="G43" s="4869"/>
      <c r="H43" s="4870"/>
      <c r="I43" s="4870"/>
      <c r="J43" s="2463"/>
      <c r="K43" s="2453"/>
      <c r="L43" s="2463"/>
      <c r="M43" s="2464"/>
    </row>
    <row r="44" spans="1:13">
      <c r="A44" s="7581"/>
      <c r="B44" s="4795"/>
      <c r="C44" s="2465"/>
      <c r="D44" s="2458"/>
      <c r="E44" s="2459"/>
      <c r="F44" s="2458"/>
      <c r="G44" s="2459"/>
      <c r="H44" s="2466"/>
      <c r="I44" s="2467"/>
      <c r="J44" s="2466"/>
      <c r="K44" s="2467"/>
      <c r="L44" s="2466"/>
      <c r="M44" s="2468"/>
    </row>
    <row r="45" spans="1:13" ht="18" customHeight="1">
      <c r="A45" s="7581"/>
      <c r="B45" s="4865" t="s">
        <v>619</v>
      </c>
      <c r="C45" s="2430"/>
      <c r="D45" s="2431"/>
      <c r="E45" s="2431"/>
      <c r="F45" s="2431"/>
      <c r="G45" s="2431"/>
      <c r="H45" s="2431"/>
      <c r="I45" s="2431"/>
      <c r="J45" s="2431"/>
      <c r="K45" s="2431"/>
      <c r="L45" s="3120"/>
      <c r="M45" s="3121"/>
    </row>
    <row r="46" spans="1:13">
      <c r="A46" s="7581"/>
      <c r="B46" s="4795"/>
      <c r="C46" s="3129"/>
      <c r="D46" s="2470" t="s">
        <v>620</v>
      </c>
      <c r="E46" s="2471" t="s">
        <v>200</v>
      </c>
      <c r="F46" s="4871" t="s">
        <v>621</v>
      </c>
      <c r="G46" s="4872" t="s">
        <v>721</v>
      </c>
      <c r="H46" s="4872"/>
      <c r="I46" s="4872"/>
      <c r="J46" s="4872"/>
      <c r="K46" s="2472" t="s">
        <v>587</v>
      </c>
      <c r="L46" s="7582"/>
      <c r="M46" s="7583"/>
    </row>
    <row r="47" spans="1:13">
      <c r="A47" s="7581"/>
      <c r="B47" s="4795"/>
      <c r="C47" s="3129"/>
      <c r="D47" s="3130" t="s">
        <v>586</v>
      </c>
      <c r="E47" s="2423"/>
      <c r="F47" s="4871"/>
      <c r="G47" s="4872"/>
      <c r="H47" s="4872"/>
      <c r="I47" s="4872"/>
      <c r="J47" s="4872"/>
      <c r="K47" s="3120"/>
      <c r="L47" s="7584"/>
      <c r="M47" s="7585"/>
    </row>
    <row r="48" spans="1:13">
      <c r="A48" s="7581"/>
      <c r="B48" s="4866"/>
      <c r="C48" s="3131"/>
      <c r="D48" s="3123"/>
      <c r="E48" s="3123"/>
      <c r="F48" s="3123"/>
      <c r="G48" s="3123"/>
      <c r="H48" s="3123"/>
      <c r="I48" s="3123"/>
      <c r="J48" s="3123"/>
      <c r="K48" s="3123"/>
      <c r="L48" s="3120"/>
      <c r="M48" s="3121"/>
    </row>
    <row r="49" spans="1:13" ht="70.5" customHeight="1">
      <c r="A49" s="7581"/>
      <c r="B49" s="507" t="s">
        <v>623</v>
      </c>
      <c r="C49" s="4859" t="s">
        <v>1700</v>
      </c>
      <c r="D49" s="4860"/>
      <c r="E49" s="4860"/>
      <c r="F49" s="4860"/>
      <c r="G49" s="4860"/>
      <c r="H49" s="4860"/>
      <c r="I49" s="4860"/>
      <c r="J49" s="4860"/>
      <c r="K49" s="4860"/>
      <c r="L49" s="4860"/>
      <c r="M49" s="4861"/>
    </row>
    <row r="50" spans="1:13">
      <c r="A50" s="7581"/>
      <c r="B50" s="525" t="s">
        <v>625</v>
      </c>
      <c r="C50" s="4859" t="s">
        <v>1701</v>
      </c>
      <c r="D50" s="4860"/>
      <c r="E50" s="4860"/>
      <c r="F50" s="4860"/>
      <c r="G50" s="4860"/>
      <c r="H50" s="4860"/>
      <c r="I50" s="4860"/>
      <c r="J50" s="4860"/>
      <c r="K50" s="4860"/>
      <c r="L50" s="4860"/>
      <c r="M50" s="4861"/>
    </row>
    <row r="51" spans="1:13">
      <c r="A51" s="7581"/>
      <c r="B51" s="525" t="s">
        <v>627</v>
      </c>
      <c r="C51" s="4859">
        <v>10</v>
      </c>
      <c r="D51" s="4860"/>
      <c r="E51" s="4860"/>
      <c r="F51" s="4860"/>
      <c r="G51" s="4860"/>
      <c r="H51" s="4860"/>
      <c r="I51" s="4860"/>
      <c r="J51" s="4860"/>
      <c r="K51" s="4860"/>
      <c r="L51" s="4860"/>
      <c r="M51" s="4861"/>
    </row>
    <row r="52" spans="1:13">
      <c r="A52" s="7581"/>
      <c r="B52" s="525" t="s">
        <v>628</v>
      </c>
      <c r="C52" s="4859">
        <v>2024</v>
      </c>
      <c r="D52" s="4860"/>
      <c r="E52" s="4860"/>
      <c r="F52" s="4860"/>
      <c r="G52" s="4860"/>
      <c r="H52" s="4860"/>
      <c r="I52" s="4860"/>
      <c r="J52" s="4860"/>
      <c r="K52" s="4860"/>
      <c r="L52" s="4860"/>
      <c r="M52" s="4861"/>
    </row>
    <row r="53" spans="1:13" ht="15.75" customHeight="1">
      <c r="A53" s="4884" t="s">
        <v>629</v>
      </c>
      <c r="B53" s="571" t="s">
        <v>630</v>
      </c>
      <c r="C53" s="4859" t="s">
        <v>1669</v>
      </c>
      <c r="D53" s="4860"/>
      <c r="E53" s="4860"/>
      <c r="F53" s="4860"/>
      <c r="G53" s="4860"/>
      <c r="H53" s="4860"/>
      <c r="I53" s="4860"/>
      <c r="J53" s="4860"/>
      <c r="K53" s="4860"/>
      <c r="L53" s="4860"/>
      <c r="M53" s="4861"/>
    </row>
    <row r="54" spans="1:13" ht="15.6" customHeight="1">
      <c r="A54" s="4806"/>
      <c r="B54" s="571" t="s">
        <v>632</v>
      </c>
      <c r="C54" s="4859" t="s">
        <v>1685</v>
      </c>
      <c r="D54" s="4860"/>
      <c r="E54" s="4860"/>
      <c r="F54" s="4860"/>
      <c r="G54" s="4860"/>
      <c r="H54" s="4860"/>
      <c r="I54" s="4860"/>
      <c r="J54" s="4860"/>
      <c r="K54" s="4860"/>
      <c r="L54" s="4860"/>
      <c r="M54" s="4861"/>
    </row>
    <row r="55" spans="1:13" ht="15.6" customHeight="1">
      <c r="A55" s="4806"/>
      <c r="B55" s="571" t="s">
        <v>634</v>
      </c>
      <c r="C55" s="4859" t="s">
        <v>104</v>
      </c>
      <c r="D55" s="4860"/>
      <c r="E55" s="4860"/>
      <c r="F55" s="4860"/>
      <c r="G55" s="4860"/>
      <c r="H55" s="4860"/>
      <c r="I55" s="4860"/>
      <c r="J55" s="4860"/>
      <c r="K55" s="4860"/>
      <c r="L55" s="4860"/>
      <c r="M55" s="4861"/>
    </row>
    <row r="56" spans="1:13" ht="15.75" customHeight="1">
      <c r="A56" s="4806"/>
      <c r="B56" s="572" t="s">
        <v>635</v>
      </c>
      <c r="C56" s="4859" t="s">
        <v>1668</v>
      </c>
      <c r="D56" s="4860"/>
      <c r="E56" s="4860"/>
      <c r="F56" s="4860"/>
      <c r="G56" s="4860"/>
      <c r="H56" s="4860"/>
      <c r="I56" s="4860"/>
      <c r="J56" s="4860"/>
      <c r="K56" s="4860"/>
      <c r="L56" s="4860"/>
      <c r="M56" s="4861"/>
    </row>
    <row r="57" spans="1:13" ht="15.75" customHeight="1">
      <c r="A57" s="4806"/>
      <c r="B57" s="571" t="s">
        <v>637</v>
      </c>
      <c r="C57" s="6601" t="s">
        <v>1671</v>
      </c>
      <c r="D57" s="4860"/>
      <c r="E57" s="4860"/>
      <c r="F57" s="4860"/>
      <c r="G57" s="4860"/>
      <c r="H57" s="4860"/>
      <c r="I57" s="4860"/>
      <c r="J57" s="4860"/>
      <c r="K57" s="4860"/>
      <c r="L57" s="4860"/>
      <c r="M57" s="4861"/>
    </row>
    <row r="58" spans="1:13" ht="16.5" thickBot="1">
      <c r="A58" s="4807"/>
      <c r="B58" s="571" t="s">
        <v>638</v>
      </c>
      <c r="C58" s="4859" t="s">
        <v>1670</v>
      </c>
      <c r="D58" s="4860"/>
      <c r="E58" s="4860"/>
      <c r="F58" s="4860"/>
      <c r="G58" s="4860"/>
      <c r="H58" s="4860"/>
      <c r="I58" s="4860"/>
      <c r="J58" s="4860"/>
      <c r="K58" s="4860"/>
      <c r="L58" s="4860"/>
      <c r="M58" s="4861"/>
    </row>
    <row r="59" spans="1:13" ht="15.75" customHeight="1">
      <c r="A59" s="4884" t="s">
        <v>639</v>
      </c>
      <c r="B59" s="573" t="s">
        <v>640</v>
      </c>
      <c r="C59" s="4859" t="s">
        <v>1040</v>
      </c>
      <c r="D59" s="4860"/>
      <c r="E59" s="4860"/>
      <c r="F59" s="4860"/>
      <c r="G59" s="4860"/>
      <c r="H59" s="4860"/>
      <c r="I59" s="4860"/>
      <c r="J59" s="4860"/>
      <c r="K59" s="4860"/>
      <c r="L59" s="4860"/>
      <c r="M59" s="4861"/>
    </row>
    <row r="60" spans="1:13" ht="30" customHeight="1">
      <c r="A60" s="4806"/>
      <c r="B60" s="573" t="s">
        <v>641</v>
      </c>
      <c r="C60" s="4859" t="s">
        <v>793</v>
      </c>
      <c r="D60" s="4860"/>
      <c r="E60" s="4860"/>
      <c r="F60" s="4860"/>
      <c r="G60" s="4860"/>
      <c r="H60" s="4860"/>
      <c r="I60" s="4860"/>
      <c r="J60" s="4860"/>
      <c r="K60" s="4860"/>
      <c r="L60" s="4860"/>
      <c r="M60" s="4861"/>
    </row>
    <row r="61" spans="1:13" ht="30" customHeight="1" thickBot="1">
      <c r="A61" s="4806"/>
      <c r="B61" s="574" t="s">
        <v>44</v>
      </c>
      <c r="C61" s="4859" t="s">
        <v>104</v>
      </c>
      <c r="D61" s="4860"/>
      <c r="E61" s="4860"/>
      <c r="F61" s="4860"/>
      <c r="G61" s="4860"/>
      <c r="H61" s="4860"/>
      <c r="I61" s="4860"/>
      <c r="J61" s="4860"/>
      <c r="K61" s="4860"/>
      <c r="L61" s="4860"/>
      <c r="M61" s="4861"/>
    </row>
    <row r="62" spans="1:13" ht="16.5" thickBot="1">
      <c r="A62" s="225" t="s">
        <v>642</v>
      </c>
      <c r="B62" s="2161"/>
      <c r="C62" s="4963"/>
      <c r="D62" s="4905"/>
      <c r="E62" s="4905"/>
      <c r="F62" s="4905"/>
      <c r="G62" s="4905"/>
      <c r="H62" s="4905"/>
      <c r="I62" s="4905"/>
      <c r="J62" s="4905"/>
      <c r="K62" s="4905"/>
      <c r="L62" s="4905"/>
      <c r="M62" s="4906"/>
    </row>
  </sheetData>
  <mergeCells count="5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B14:B15"/>
    <mergeCell ref="C14:D14"/>
    <mergeCell ref="F14:M14"/>
    <mergeCell ref="C15:M15"/>
    <mergeCell ref="J30:L30"/>
    <mergeCell ref="A16:A52"/>
    <mergeCell ref="C16:M16"/>
    <mergeCell ref="C17:M17"/>
    <mergeCell ref="B18:B24"/>
    <mergeCell ref="F23:J23"/>
    <mergeCell ref="B25:B28"/>
    <mergeCell ref="B45:B48"/>
    <mergeCell ref="F46:F47"/>
    <mergeCell ref="G46:J47"/>
    <mergeCell ref="L46:M47"/>
    <mergeCell ref="B32:B34"/>
    <mergeCell ref="B35:B44"/>
    <mergeCell ref="F43:G43"/>
    <mergeCell ref="H43:I43"/>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type="list" allowBlank="1" showInputMessage="1" showErrorMessage="1" sqref="I7:M7" xr:uid="{00000000-0002-0000-7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7000-000002000000}"/>
    <dataValidation allowBlank="1" showInputMessage="1" showErrorMessage="1" prompt="Identifique la meta ODS a que le apunta el indicador de producto. Seleccione de la lista desplegable." sqref="E14" xr:uid="{00000000-0002-0000-7000-000003000000}"/>
    <dataValidation allowBlank="1" showInputMessage="1" showErrorMessage="1" prompt="Identifique el ODS a que le apunta el indicador de producto. Seleccione de la lista desplegable._x000a_" sqref="B14:B15" xr:uid="{00000000-0002-0000-7000-000004000000}"/>
    <dataValidation allowBlank="1" showInputMessage="1" showErrorMessage="1" prompt="Incluir una ficha por cada indicador, ya sea de producto o de resultado" sqref="B1" xr:uid="{00000000-0002-0000-7000-000005000000}"/>
    <dataValidation allowBlank="1" showInputMessage="1" showErrorMessage="1" prompt="Seleccione de la lista desplegable" sqref="B4 B7 H7" xr:uid="{00000000-0002-0000-7000-000006000000}"/>
  </dataValidations>
  <hyperlinks>
    <hyperlink ref="C57" r:id="rId1" xr:uid="{00000000-0004-0000-7000-000000000000}"/>
  </hyperlinks>
  <pageMargins left="0.7" right="0.7" top="0.75" bottom="0.75" header="0.3" footer="0.3"/>
  <pageSetup paperSize="9" orientation="portrait" horizontalDpi="1200" verticalDpi="1200"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M60"/>
  <sheetViews>
    <sheetView topLeftCell="A31" workbookViewId="0">
      <selection activeCell="K37" sqref="K37"/>
    </sheetView>
  </sheetViews>
  <sheetFormatPr baseColWidth="10" defaultColWidth="11.42578125" defaultRowHeight="15.75"/>
  <cols>
    <col min="1" max="1" width="25.140625" style="2222" customWidth="1"/>
    <col min="2" max="2" width="39.140625" style="2246" customWidth="1"/>
    <col min="3" max="16384" width="11.42578125" style="2222"/>
  </cols>
  <sheetData>
    <row r="1" spans="1:13" ht="16.5" thickBot="1">
      <c r="A1" s="2221"/>
      <c r="B1" s="294" t="s">
        <v>549</v>
      </c>
      <c r="C1" s="295"/>
      <c r="D1" s="295"/>
      <c r="E1" s="295"/>
      <c r="F1" s="295"/>
      <c r="G1" s="295"/>
      <c r="H1" s="295"/>
      <c r="I1" s="295"/>
      <c r="J1" s="295"/>
      <c r="K1" s="295"/>
      <c r="L1" s="295"/>
      <c r="M1" s="296"/>
    </row>
    <row r="2" spans="1:13" ht="29.25" customHeight="1">
      <c r="A2" s="8196" t="s">
        <v>550</v>
      </c>
      <c r="B2" s="139" t="s">
        <v>551</v>
      </c>
      <c r="C2" s="4887" t="s">
        <v>2155</v>
      </c>
      <c r="D2" s="8198"/>
      <c r="E2" s="8198"/>
      <c r="F2" s="8198"/>
      <c r="G2" s="8198"/>
      <c r="H2" s="8198"/>
      <c r="I2" s="8198"/>
      <c r="J2" s="8198"/>
      <c r="K2" s="8198"/>
      <c r="L2" s="8198"/>
      <c r="M2" s="8199"/>
    </row>
    <row r="3" spans="1:13" ht="62.25" customHeight="1">
      <c r="A3" s="8197"/>
      <c r="B3" s="507" t="s">
        <v>552</v>
      </c>
      <c r="C3" s="7403" t="s">
        <v>2156</v>
      </c>
      <c r="D3" s="7404"/>
      <c r="E3" s="7404"/>
      <c r="F3" s="7404"/>
      <c r="G3" s="7404"/>
      <c r="H3" s="7404"/>
      <c r="I3" s="7404"/>
      <c r="J3" s="7404"/>
      <c r="K3" s="7404"/>
      <c r="L3" s="7404"/>
      <c r="M3" s="7405"/>
    </row>
    <row r="4" spans="1:13">
      <c r="A4" s="8197"/>
      <c r="B4" s="605" t="s">
        <v>40</v>
      </c>
      <c r="C4" s="607" t="s">
        <v>620</v>
      </c>
      <c r="D4" s="680"/>
      <c r="E4" s="2223"/>
      <c r="F4" s="4893" t="s">
        <v>41</v>
      </c>
      <c r="G4" s="4894"/>
      <c r="H4" s="606">
        <v>424</v>
      </c>
      <c r="I4" s="4960" t="s">
        <v>2157</v>
      </c>
      <c r="J4" s="8200"/>
      <c r="K4" s="8200"/>
      <c r="L4" s="8200"/>
      <c r="M4" s="8201"/>
    </row>
    <row r="5" spans="1:13">
      <c r="A5" s="8197"/>
      <c r="B5" s="605" t="s">
        <v>555</v>
      </c>
      <c r="C5" s="8202" t="s">
        <v>2158</v>
      </c>
      <c r="D5" s="8202"/>
      <c r="E5" s="8202"/>
      <c r="F5" s="8202"/>
      <c r="G5" s="8202"/>
      <c r="H5" s="8202"/>
      <c r="I5" s="8202"/>
      <c r="J5" s="8202"/>
      <c r="K5" s="8202"/>
      <c r="L5" s="8202"/>
      <c r="M5" s="8203"/>
    </row>
    <row r="6" spans="1:13">
      <c r="A6" s="8197"/>
      <c r="B6" s="605" t="s">
        <v>557</v>
      </c>
      <c r="C6" s="8202" t="s">
        <v>2159</v>
      </c>
      <c r="D6" s="8202"/>
      <c r="E6" s="8202"/>
      <c r="F6" s="8202"/>
      <c r="G6" s="8202"/>
      <c r="H6" s="8202"/>
      <c r="I6" s="8202"/>
      <c r="J6" s="8202"/>
      <c r="K6" s="8202"/>
      <c r="L6" s="8202"/>
      <c r="M6" s="8203"/>
    </row>
    <row r="7" spans="1:13">
      <c r="A7" s="8197"/>
      <c r="B7" s="507" t="s">
        <v>559</v>
      </c>
      <c r="C7" s="4898" t="s">
        <v>7</v>
      </c>
      <c r="D7" s="4899"/>
      <c r="E7" s="511"/>
      <c r="F7" s="511"/>
      <c r="G7" s="512"/>
      <c r="H7" s="513" t="s">
        <v>44</v>
      </c>
      <c r="I7" s="4900" t="s">
        <v>745</v>
      </c>
      <c r="J7" s="4899"/>
      <c r="K7" s="4899"/>
      <c r="L7" s="4899"/>
      <c r="M7" s="4901"/>
    </row>
    <row r="8" spans="1:13">
      <c r="A8" s="8197"/>
      <c r="B8" s="4853" t="s">
        <v>562</v>
      </c>
      <c r="C8" s="2224"/>
      <c r="D8" s="2225"/>
      <c r="E8" s="2225"/>
      <c r="F8" s="2225"/>
      <c r="G8" s="2225"/>
      <c r="H8" s="2225"/>
      <c r="I8" s="2225"/>
      <c r="J8" s="2225"/>
      <c r="K8" s="2225"/>
      <c r="L8" s="2226"/>
      <c r="M8" s="2227"/>
    </row>
    <row r="9" spans="1:13" ht="30.75" customHeight="1">
      <c r="A9" s="8197"/>
      <c r="B9" s="4854"/>
      <c r="C9" s="8204" t="s">
        <v>720</v>
      </c>
      <c r="D9" s="8205"/>
      <c r="E9" s="2228"/>
      <c r="F9" s="8206"/>
      <c r="G9" s="8206"/>
      <c r="H9" s="2229"/>
      <c r="I9" s="8205"/>
      <c r="J9" s="8205"/>
      <c r="K9" s="2228"/>
      <c r="L9" s="2230"/>
      <c r="M9" s="2231"/>
    </row>
    <row r="10" spans="1:13">
      <c r="A10" s="8197"/>
      <c r="B10" s="4855"/>
      <c r="C10" s="8204" t="s">
        <v>563</v>
      </c>
      <c r="D10" s="8205"/>
      <c r="E10" s="2232"/>
      <c r="F10" s="8205" t="s">
        <v>563</v>
      </c>
      <c r="G10" s="8205"/>
      <c r="H10" s="2232"/>
      <c r="I10" s="8205" t="s">
        <v>563</v>
      </c>
      <c r="J10" s="8205"/>
      <c r="K10" s="2232"/>
      <c r="L10" s="2233"/>
      <c r="M10" s="2234"/>
    </row>
    <row r="11" spans="1:13" ht="104.25" customHeight="1">
      <c r="A11" s="8197"/>
      <c r="B11" s="507" t="s">
        <v>564</v>
      </c>
      <c r="C11" s="7413" t="s">
        <v>2160</v>
      </c>
      <c r="D11" s="8190"/>
      <c r="E11" s="8190"/>
      <c r="F11" s="8190"/>
      <c r="G11" s="8190"/>
      <c r="H11" s="8190"/>
      <c r="I11" s="8190"/>
      <c r="J11" s="8190"/>
      <c r="K11" s="8190"/>
      <c r="L11" s="8190"/>
      <c r="M11" s="8191"/>
    </row>
    <row r="12" spans="1:13" ht="122.25" customHeight="1" thickBot="1">
      <c r="A12" s="8197"/>
      <c r="B12" s="507" t="s">
        <v>566</v>
      </c>
      <c r="C12" s="7413" t="s">
        <v>2161</v>
      </c>
      <c r="D12" s="8190"/>
      <c r="E12" s="8190"/>
      <c r="F12" s="8190"/>
      <c r="G12" s="8190"/>
      <c r="H12" s="8190"/>
      <c r="I12" s="8190"/>
      <c r="J12" s="8190"/>
      <c r="K12" s="8190"/>
      <c r="L12" s="8190"/>
      <c r="M12" s="8191"/>
    </row>
    <row r="13" spans="1:13" ht="36.75" customHeight="1">
      <c r="A13" s="8197"/>
      <c r="B13" s="507" t="s">
        <v>568</v>
      </c>
      <c r="C13" s="4887"/>
      <c r="D13" s="8192"/>
      <c r="E13" s="8192"/>
      <c r="F13" s="8192"/>
      <c r="G13" s="8192"/>
      <c r="H13" s="8192"/>
      <c r="I13" s="8192"/>
      <c r="J13" s="8192"/>
      <c r="K13" s="8192"/>
      <c r="L13" s="8192"/>
      <c r="M13" s="8193"/>
    </row>
    <row r="14" spans="1:13" ht="38.25" customHeight="1">
      <c r="A14" s="8197"/>
      <c r="B14" s="4853" t="s">
        <v>570</v>
      </c>
      <c r="C14" s="4963" t="s">
        <v>2142</v>
      </c>
      <c r="D14" s="4905"/>
      <c r="E14" s="608" t="s">
        <v>571</v>
      </c>
      <c r="F14" s="4904" t="s">
        <v>2143</v>
      </c>
      <c r="G14" s="8194"/>
      <c r="H14" s="8194"/>
      <c r="I14" s="8194"/>
      <c r="J14" s="8194"/>
      <c r="K14" s="8194"/>
      <c r="L14" s="8194"/>
      <c r="M14" s="8195"/>
    </row>
    <row r="15" spans="1:13">
      <c r="A15" s="8197"/>
      <c r="B15" s="4854"/>
      <c r="C15" s="4963"/>
      <c r="D15" s="4905"/>
      <c r="E15" s="4905"/>
      <c r="F15" s="4905"/>
      <c r="G15" s="4905"/>
      <c r="H15" s="4905"/>
      <c r="I15" s="4905"/>
      <c r="J15" s="4905"/>
      <c r="K15" s="4905"/>
      <c r="L15" s="4905"/>
      <c r="M15" s="4906"/>
    </row>
    <row r="16" spans="1:13" ht="16.5" thickBot="1">
      <c r="A16" s="8173" t="s">
        <v>572</v>
      </c>
      <c r="B16" s="525" t="s">
        <v>29</v>
      </c>
      <c r="C16" s="4963" t="s">
        <v>125</v>
      </c>
      <c r="D16" s="4905"/>
      <c r="E16" s="4905"/>
      <c r="F16" s="4905"/>
      <c r="G16" s="4905"/>
      <c r="H16" s="4905"/>
      <c r="I16" s="4905"/>
      <c r="J16" s="4905"/>
      <c r="K16" s="4905"/>
      <c r="L16" s="4905"/>
      <c r="M16" s="4906"/>
    </row>
    <row r="17" spans="1:13" ht="36" customHeight="1">
      <c r="A17" s="8174"/>
      <c r="B17" s="525" t="s">
        <v>574</v>
      </c>
      <c r="C17" s="7422" t="s">
        <v>2141</v>
      </c>
      <c r="D17" s="8175"/>
      <c r="E17" s="8175"/>
      <c r="F17" s="8175"/>
      <c r="G17" s="8175"/>
      <c r="H17" s="8175"/>
      <c r="I17" s="8175"/>
      <c r="J17" s="8175"/>
      <c r="K17" s="8175"/>
      <c r="L17" s="8175"/>
      <c r="M17" s="8176"/>
    </row>
    <row r="18" spans="1:13" ht="8.25" customHeight="1">
      <c r="A18" s="8174"/>
      <c r="B18" s="4865" t="s">
        <v>575</v>
      </c>
      <c r="C18" s="526"/>
      <c r="D18" s="527"/>
      <c r="E18" s="527"/>
      <c r="F18" s="527"/>
      <c r="G18" s="527"/>
      <c r="H18" s="527"/>
      <c r="I18" s="527"/>
      <c r="J18" s="527"/>
      <c r="K18" s="527"/>
      <c r="L18" s="527"/>
      <c r="M18" s="528"/>
    </row>
    <row r="19" spans="1:13" ht="9" customHeight="1">
      <c r="A19" s="8174"/>
      <c r="B19" s="4795"/>
      <c r="C19" s="157"/>
      <c r="D19" s="529"/>
      <c r="E19" s="159"/>
      <c r="F19" s="529"/>
      <c r="G19" s="159"/>
      <c r="H19" s="529"/>
      <c r="I19" s="159"/>
      <c r="J19" s="529"/>
      <c r="K19" s="159"/>
      <c r="L19" s="159"/>
      <c r="M19" s="160"/>
    </row>
    <row r="20" spans="1:13">
      <c r="A20" s="8174"/>
      <c r="B20" s="4795"/>
      <c r="C20" s="161" t="s">
        <v>576</v>
      </c>
      <c r="D20" s="530"/>
      <c r="E20" s="163" t="s">
        <v>577</v>
      </c>
      <c r="F20" s="530"/>
      <c r="G20" s="163" t="s">
        <v>578</v>
      </c>
      <c r="H20" s="530"/>
      <c r="I20" s="163" t="s">
        <v>579</v>
      </c>
      <c r="J20" s="609"/>
      <c r="K20" s="163"/>
      <c r="L20" s="163"/>
      <c r="M20" s="165"/>
    </row>
    <row r="21" spans="1:13">
      <c r="A21" s="8174"/>
      <c r="B21" s="4795"/>
      <c r="C21" s="161" t="s">
        <v>580</v>
      </c>
      <c r="D21" s="610"/>
      <c r="E21" s="163" t="s">
        <v>581</v>
      </c>
      <c r="F21" s="611"/>
      <c r="G21" s="163" t="s">
        <v>582</v>
      </c>
      <c r="H21" s="611"/>
      <c r="I21" s="163"/>
      <c r="J21" s="168"/>
      <c r="K21" s="163"/>
      <c r="L21" s="163"/>
      <c r="M21" s="165"/>
    </row>
    <row r="22" spans="1:13">
      <c r="A22" s="8174"/>
      <c r="B22" s="4795"/>
      <c r="C22" s="161" t="s">
        <v>583</v>
      </c>
      <c r="D22" s="610"/>
      <c r="E22" s="163" t="s">
        <v>584</v>
      </c>
      <c r="F22" s="610"/>
      <c r="G22" s="163"/>
      <c r="H22" s="168"/>
      <c r="I22" s="163"/>
      <c r="J22" s="168"/>
      <c r="K22" s="163"/>
      <c r="L22" s="163"/>
      <c r="M22" s="165"/>
    </row>
    <row r="23" spans="1:13">
      <c r="A23" s="8174"/>
      <c r="B23" s="4795"/>
      <c r="C23" s="161" t="s">
        <v>585</v>
      </c>
      <c r="D23" s="611"/>
      <c r="E23" s="163" t="s">
        <v>587</v>
      </c>
      <c r="F23" s="8177" t="s">
        <v>2162</v>
      </c>
      <c r="G23" s="8178"/>
      <c r="H23" s="8178"/>
      <c r="I23" s="8178"/>
      <c r="J23" s="8178"/>
      <c r="K23" s="8178"/>
      <c r="L23" s="8178"/>
      <c r="M23" s="8179"/>
    </row>
    <row r="24" spans="1:13" ht="9.75" customHeight="1">
      <c r="A24" s="8174"/>
      <c r="B24" s="4866"/>
      <c r="C24" s="612"/>
      <c r="D24" s="535"/>
      <c r="E24" s="535"/>
      <c r="F24" s="535"/>
      <c r="G24" s="535"/>
      <c r="H24" s="535"/>
      <c r="I24" s="535"/>
      <c r="J24" s="535"/>
      <c r="K24" s="535"/>
      <c r="L24" s="535"/>
      <c r="M24" s="536"/>
    </row>
    <row r="25" spans="1:13">
      <c r="A25" s="8174"/>
      <c r="B25" s="4865" t="s">
        <v>589</v>
      </c>
      <c r="C25" s="537"/>
      <c r="D25" s="538"/>
      <c r="E25" s="538"/>
      <c r="F25" s="538"/>
      <c r="G25" s="538"/>
      <c r="H25" s="538"/>
      <c r="I25" s="538"/>
      <c r="J25" s="538"/>
      <c r="K25" s="538"/>
      <c r="L25" s="2226"/>
      <c r="M25" s="2227"/>
    </row>
    <row r="26" spans="1:13">
      <c r="A26" s="8174"/>
      <c r="B26" s="4795"/>
      <c r="C26" s="161" t="s">
        <v>590</v>
      </c>
      <c r="D26" s="611"/>
      <c r="E26" s="175"/>
      <c r="F26" s="163" t="s">
        <v>591</v>
      </c>
      <c r="G26" s="610"/>
      <c r="H26" s="175"/>
      <c r="I26" s="163" t="s">
        <v>359</v>
      </c>
      <c r="J26" s="610" t="s">
        <v>654</v>
      </c>
      <c r="K26" s="175"/>
      <c r="L26" s="2230"/>
      <c r="M26" s="2231"/>
    </row>
    <row r="27" spans="1:13">
      <c r="A27" s="8174"/>
      <c r="B27" s="4795"/>
      <c r="C27" s="161" t="s">
        <v>592</v>
      </c>
      <c r="D27" s="2235"/>
      <c r="E27" s="2230"/>
      <c r="F27" s="163" t="s">
        <v>593</v>
      </c>
      <c r="G27" s="611"/>
      <c r="H27" s="2230"/>
      <c r="I27" s="2236"/>
      <c r="J27" s="2230"/>
      <c r="K27" s="2228"/>
      <c r="L27" s="2230"/>
      <c r="M27" s="2231"/>
    </row>
    <row r="28" spans="1:13">
      <c r="A28" s="8174"/>
      <c r="B28" s="4866"/>
      <c r="C28" s="613"/>
      <c r="D28" s="541"/>
      <c r="E28" s="541"/>
      <c r="F28" s="541"/>
      <c r="G28" s="541"/>
      <c r="H28" s="541"/>
      <c r="I28" s="541"/>
      <c r="J28" s="541"/>
      <c r="K28" s="541"/>
      <c r="L28" s="2233"/>
      <c r="M28" s="2234"/>
    </row>
    <row r="29" spans="1:13">
      <c r="A29" s="8174"/>
      <c r="B29" s="178" t="s">
        <v>594</v>
      </c>
      <c r="C29" s="542"/>
      <c r="D29" s="543"/>
      <c r="E29" s="543"/>
      <c r="F29" s="543"/>
      <c r="G29" s="543"/>
      <c r="H29" s="543"/>
      <c r="I29" s="543"/>
      <c r="J29" s="543"/>
      <c r="K29" s="543"/>
      <c r="L29" s="543"/>
      <c r="M29" s="544"/>
    </row>
    <row r="30" spans="1:13">
      <c r="A30" s="8174"/>
      <c r="B30" s="178"/>
      <c r="C30" s="182" t="s">
        <v>595</v>
      </c>
      <c r="D30" s="611">
        <v>186</v>
      </c>
      <c r="E30" s="175"/>
      <c r="F30" s="184" t="s">
        <v>596</v>
      </c>
      <c r="G30" s="611">
        <v>2022</v>
      </c>
      <c r="H30" s="175"/>
      <c r="I30" s="184" t="s">
        <v>597</v>
      </c>
      <c r="J30" s="4904" t="s">
        <v>754</v>
      </c>
      <c r="K30" s="8180"/>
      <c r="L30" s="8181"/>
      <c r="M30" s="185"/>
    </row>
    <row r="31" spans="1:13">
      <c r="A31" s="8174"/>
      <c r="B31" s="605"/>
      <c r="C31" s="612"/>
      <c r="D31" s="535"/>
      <c r="E31" s="535"/>
      <c r="F31" s="535"/>
      <c r="G31" s="535"/>
      <c r="H31" s="535"/>
      <c r="I31" s="535"/>
      <c r="J31" s="535"/>
      <c r="K31" s="535"/>
      <c r="L31" s="535"/>
      <c r="M31" s="536"/>
    </row>
    <row r="32" spans="1:13">
      <c r="A32" s="8174"/>
      <c r="B32" s="4865" t="s">
        <v>599</v>
      </c>
      <c r="C32" s="546"/>
      <c r="D32" s="547"/>
      <c r="E32" s="547"/>
      <c r="F32" s="547"/>
      <c r="G32" s="547"/>
      <c r="H32" s="547"/>
      <c r="I32" s="547"/>
      <c r="J32" s="547"/>
      <c r="K32" s="547"/>
      <c r="L32" s="2226"/>
      <c r="M32" s="2227"/>
    </row>
    <row r="33" spans="1:13">
      <c r="A33" s="8174"/>
      <c r="B33" s="4795"/>
      <c r="C33" s="188" t="s">
        <v>600</v>
      </c>
      <c r="D33" s="615">
        <v>2023</v>
      </c>
      <c r="E33" s="190"/>
      <c r="F33" s="175" t="s">
        <v>601</v>
      </c>
      <c r="G33" s="616" t="s">
        <v>795</v>
      </c>
      <c r="H33" s="190"/>
      <c r="I33" s="184"/>
      <c r="J33" s="190"/>
      <c r="K33" s="190"/>
      <c r="L33" s="2230"/>
      <c r="M33" s="2231"/>
    </row>
    <row r="34" spans="1:13">
      <c r="A34" s="8174"/>
      <c r="B34" s="4866"/>
      <c r="C34" s="612"/>
      <c r="D34" s="550"/>
      <c r="E34" s="551"/>
      <c r="F34" s="535"/>
      <c r="G34" s="551"/>
      <c r="H34" s="551"/>
      <c r="I34" s="552"/>
      <c r="J34" s="551"/>
      <c r="K34" s="551"/>
      <c r="L34" s="2233"/>
      <c r="M34" s="2234"/>
    </row>
    <row r="35" spans="1:13">
      <c r="A35" s="8174"/>
      <c r="B35" s="4865" t="s">
        <v>602</v>
      </c>
      <c r="C35" s="553"/>
      <c r="D35" s="554"/>
      <c r="E35" s="554"/>
      <c r="F35" s="554"/>
      <c r="G35" s="554"/>
      <c r="H35" s="554"/>
      <c r="I35" s="554"/>
      <c r="J35" s="554"/>
      <c r="K35" s="554"/>
      <c r="L35" s="554"/>
      <c r="M35" s="555"/>
    </row>
    <row r="36" spans="1:13">
      <c r="A36" s="8174"/>
      <c r="B36" s="4795"/>
      <c r="C36" s="198"/>
      <c r="D36" s="199" t="s">
        <v>603</v>
      </c>
      <c r="E36" s="199"/>
      <c r="F36" s="199" t="s">
        <v>604</v>
      </c>
      <c r="G36" s="199"/>
      <c r="H36" s="2228" t="s">
        <v>605</v>
      </c>
      <c r="I36" s="2228"/>
      <c r="J36" s="2228" t="s">
        <v>606</v>
      </c>
      <c r="K36" s="199"/>
      <c r="L36" s="199" t="s">
        <v>607</v>
      </c>
      <c r="M36" s="200"/>
    </row>
    <row r="37" spans="1:13" ht="16.5">
      <c r="A37" s="8174"/>
      <c r="B37" s="4795"/>
      <c r="C37" s="198"/>
      <c r="D37" s="2237">
        <v>2023</v>
      </c>
      <c r="E37" s="618">
        <v>156</v>
      </c>
      <c r="F37" s="2237">
        <v>2024</v>
      </c>
      <c r="G37" s="2238">
        <v>80</v>
      </c>
      <c r="H37" s="2237">
        <v>2025</v>
      </c>
      <c r="I37" s="2238">
        <v>100</v>
      </c>
      <c r="J37" s="2237">
        <v>2026</v>
      </c>
      <c r="K37" s="2238">
        <v>120</v>
      </c>
      <c r="L37" s="2237">
        <v>2027</v>
      </c>
      <c r="M37" s="2238">
        <v>80</v>
      </c>
    </row>
    <row r="38" spans="1:13">
      <c r="A38" s="8174"/>
      <c r="B38" s="4795"/>
      <c r="C38" s="198"/>
      <c r="D38" s="199" t="s">
        <v>608</v>
      </c>
      <c r="E38" s="199"/>
      <c r="F38" s="199" t="s">
        <v>609</v>
      </c>
      <c r="G38" s="199"/>
      <c r="H38" s="2228" t="s">
        <v>610</v>
      </c>
      <c r="I38" s="2228"/>
      <c r="J38" s="2228" t="s">
        <v>611</v>
      </c>
      <c r="K38" s="199"/>
      <c r="L38" s="199" t="s">
        <v>612</v>
      </c>
      <c r="M38" s="160"/>
    </row>
    <row r="39" spans="1:13" ht="16.5">
      <c r="A39" s="8174"/>
      <c r="B39" s="4795"/>
      <c r="C39" s="198"/>
      <c r="D39" s="2237">
        <v>2028</v>
      </c>
      <c r="E39" s="618">
        <v>90</v>
      </c>
      <c r="F39" s="2237">
        <v>2029</v>
      </c>
      <c r="G39" s="2238">
        <v>140</v>
      </c>
      <c r="H39" s="2237">
        <v>2030</v>
      </c>
      <c r="I39" s="2238">
        <v>180</v>
      </c>
      <c r="J39" s="2237">
        <v>2031</v>
      </c>
      <c r="K39" s="2238">
        <v>200</v>
      </c>
      <c r="L39" s="2237">
        <v>2032</v>
      </c>
      <c r="M39" s="2238">
        <v>90</v>
      </c>
    </row>
    <row r="40" spans="1:13">
      <c r="A40" s="8174"/>
      <c r="B40" s="4795"/>
      <c r="C40" s="198"/>
      <c r="D40" s="199" t="s">
        <v>2163</v>
      </c>
      <c r="E40" s="199"/>
      <c r="F40" s="199"/>
      <c r="G40" s="199"/>
      <c r="H40" s="2228"/>
      <c r="I40" s="2228"/>
      <c r="J40" s="2228"/>
      <c r="K40" s="199"/>
      <c r="L40" s="199"/>
      <c r="M40" s="159"/>
    </row>
    <row r="41" spans="1:13">
      <c r="A41" s="8174"/>
      <c r="B41" s="4795"/>
      <c r="C41" s="198"/>
      <c r="D41" s="2237">
        <v>2032</v>
      </c>
      <c r="E41" s="2220">
        <v>1236</v>
      </c>
      <c r="F41" s="209"/>
      <c r="G41" s="199"/>
      <c r="H41" s="209"/>
      <c r="I41" s="199"/>
      <c r="J41" s="209"/>
      <c r="K41" s="199"/>
      <c r="L41" s="209"/>
      <c r="M41" s="2239"/>
    </row>
    <row r="42" spans="1:13">
      <c r="A42" s="8174"/>
      <c r="B42" s="4795"/>
      <c r="C42" s="620"/>
      <c r="D42" s="619"/>
      <c r="E42" s="601"/>
      <c r="F42" s="564"/>
      <c r="G42" s="565"/>
      <c r="H42" s="564"/>
      <c r="I42" s="565"/>
      <c r="J42" s="564"/>
      <c r="K42" s="565"/>
      <c r="L42" s="564"/>
      <c r="M42" s="566"/>
    </row>
    <row r="43" spans="1:13" ht="18" customHeight="1">
      <c r="A43" s="8174"/>
      <c r="B43" s="4865" t="s">
        <v>619</v>
      </c>
      <c r="C43" s="537"/>
      <c r="D43" s="538"/>
      <c r="E43" s="538"/>
      <c r="F43" s="538"/>
      <c r="G43" s="538"/>
      <c r="H43" s="538"/>
      <c r="I43" s="538"/>
      <c r="J43" s="538"/>
      <c r="K43" s="538"/>
      <c r="L43" s="2230"/>
      <c r="M43" s="2231"/>
    </row>
    <row r="44" spans="1:13">
      <c r="A44" s="8174"/>
      <c r="B44" s="4795"/>
      <c r="C44" s="2240"/>
      <c r="D44" s="215" t="s">
        <v>620</v>
      </c>
      <c r="E44" s="568" t="s">
        <v>200</v>
      </c>
      <c r="F44" s="4800" t="s">
        <v>621</v>
      </c>
      <c r="G44" s="4921" t="s">
        <v>721</v>
      </c>
      <c r="H44" s="4921"/>
      <c r="I44" s="4921"/>
      <c r="J44" s="4921"/>
      <c r="K44" s="217" t="s">
        <v>2164</v>
      </c>
      <c r="L44" s="8182"/>
      <c r="M44" s="8183"/>
    </row>
    <row r="45" spans="1:13">
      <c r="A45" s="8174"/>
      <c r="B45" s="4795"/>
      <c r="C45" s="2240"/>
      <c r="D45" s="2241" t="s">
        <v>654</v>
      </c>
      <c r="E45" s="610"/>
      <c r="F45" s="4800"/>
      <c r="G45" s="4921"/>
      <c r="H45" s="4921"/>
      <c r="I45" s="4921"/>
      <c r="J45" s="4921"/>
      <c r="K45" s="2230"/>
      <c r="L45" s="8184"/>
      <c r="M45" s="8185"/>
    </row>
    <row r="46" spans="1:13">
      <c r="A46" s="8174"/>
      <c r="B46" s="4866"/>
      <c r="C46" s="2242"/>
      <c r="D46" s="2233"/>
      <c r="E46" s="2233"/>
      <c r="F46" s="2233"/>
      <c r="G46" s="2233"/>
      <c r="H46" s="2233"/>
      <c r="I46" s="2233"/>
      <c r="J46" s="2233"/>
      <c r="K46" s="2233"/>
      <c r="L46" s="2230"/>
      <c r="M46" s="2231"/>
    </row>
    <row r="47" spans="1:13" ht="39.75" customHeight="1">
      <c r="A47" s="8174"/>
      <c r="B47" s="507" t="s">
        <v>623</v>
      </c>
      <c r="C47" s="7304" t="s">
        <v>2165</v>
      </c>
      <c r="D47" s="8186"/>
      <c r="E47" s="8186"/>
      <c r="F47" s="8186"/>
      <c r="G47" s="8186"/>
      <c r="H47" s="8186"/>
      <c r="I47" s="8186"/>
      <c r="J47" s="8186"/>
      <c r="K47" s="8186"/>
      <c r="L47" s="8186"/>
      <c r="M47" s="8187"/>
    </row>
    <row r="48" spans="1:13">
      <c r="A48" s="8174"/>
      <c r="B48" s="525" t="s">
        <v>625</v>
      </c>
      <c r="C48" s="8188" t="s">
        <v>2166</v>
      </c>
      <c r="D48" s="8188"/>
      <c r="E48" s="8188"/>
      <c r="F48" s="8188"/>
      <c r="G48" s="8188"/>
      <c r="H48" s="8188"/>
      <c r="I48" s="8188"/>
      <c r="J48" s="8188"/>
      <c r="K48" s="8188"/>
      <c r="L48" s="8188"/>
      <c r="M48" s="8189"/>
    </row>
    <row r="49" spans="1:13">
      <c r="A49" s="8174"/>
      <c r="B49" s="525" t="s">
        <v>627</v>
      </c>
      <c r="C49" s="2243" t="s">
        <v>801</v>
      </c>
      <c r="D49" s="2243" t="s">
        <v>24</v>
      </c>
      <c r="E49" s="2243" t="s">
        <v>24</v>
      </c>
      <c r="F49" s="2243" t="s">
        <v>24</v>
      </c>
      <c r="G49" s="2243" t="s">
        <v>24</v>
      </c>
      <c r="H49" s="2243" t="s">
        <v>24</v>
      </c>
      <c r="I49" s="2243" t="s">
        <v>24</v>
      </c>
      <c r="J49" s="2243" t="s">
        <v>24</v>
      </c>
      <c r="K49" s="2243" t="s">
        <v>24</v>
      </c>
      <c r="L49" s="2243" t="s">
        <v>24</v>
      </c>
      <c r="M49" s="2244" t="s">
        <v>24</v>
      </c>
    </row>
    <row r="50" spans="1:13">
      <c r="A50" s="8174"/>
      <c r="B50" s="525" t="s">
        <v>628</v>
      </c>
      <c r="C50" s="2243">
        <v>2023</v>
      </c>
      <c r="D50" s="2243" t="s">
        <v>24</v>
      </c>
      <c r="E50" s="2243" t="s">
        <v>24</v>
      </c>
      <c r="F50" s="2243"/>
      <c r="G50" s="2243" t="s">
        <v>24</v>
      </c>
      <c r="H50" s="2243" t="s">
        <v>24</v>
      </c>
      <c r="I50" s="2243" t="s">
        <v>24</v>
      </c>
      <c r="J50" s="2243" t="s">
        <v>24</v>
      </c>
      <c r="K50" s="2243" t="s">
        <v>24</v>
      </c>
      <c r="L50" s="2243" t="s">
        <v>24</v>
      </c>
      <c r="M50" s="2244" t="s">
        <v>24</v>
      </c>
    </row>
    <row r="51" spans="1:13" ht="15.75" customHeight="1">
      <c r="A51" s="4884" t="s">
        <v>629</v>
      </c>
      <c r="B51" s="571" t="s">
        <v>630</v>
      </c>
      <c r="C51" s="4720" t="s">
        <v>2199</v>
      </c>
      <c r="D51" s="4720"/>
      <c r="E51" s="4720"/>
      <c r="F51" s="4720"/>
      <c r="G51" s="4720"/>
      <c r="H51" s="4720"/>
      <c r="I51" s="4720"/>
      <c r="J51" s="4720"/>
      <c r="K51" s="4720"/>
      <c r="L51" s="4720"/>
      <c r="M51" s="8171"/>
    </row>
    <row r="52" spans="1:13" ht="15.75" customHeight="1">
      <c r="A52" s="4806"/>
      <c r="B52" s="571" t="s">
        <v>632</v>
      </c>
      <c r="C52" s="4720" t="s">
        <v>2167</v>
      </c>
      <c r="D52" s="4720"/>
      <c r="E52" s="4720"/>
      <c r="F52" s="4720"/>
      <c r="G52" s="4720"/>
      <c r="H52" s="4720"/>
      <c r="I52" s="4720"/>
      <c r="J52" s="4720"/>
      <c r="K52" s="4720"/>
      <c r="L52" s="4720"/>
      <c r="M52" s="8171"/>
    </row>
    <row r="53" spans="1:13" ht="15.75" customHeight="1">
      <c r="A53" s="4806"/>
      <c r="B53" s="571" t="s">
        <v>634</v>
      </c>
      <c r="C53" s="4720" t="s">
        <v>2168</v>
      </c>
      <c r="D53" s="4720"/>
      <c r="E53" s="4720"/>
      <c r="F53" s="4720"/>
      <c r="G53" s="4720"/>
      <c r="H53" s="4720"/>
      <c r="I53" s="4720"/>
      <c r="J53" s="4720"/>
      <c r="K53" s="4720"/>
      <c r="L53" s="4720"/>
      <c r="M53" s="8171"/>
    </row>
    <row r="54" spans="1:13" ht="15.75" customHeight="1">
      <c r="A54" s="4806"/>
      <c r="B54" s="572" t="s">
        <v>635</v>
      </c>
      <c r="C54" s="4720" t="s">
        <v>2145</v>
      </c>
      <c r="D54" s="4720"/>
      <c r="E54" s="4720"/>
      <c r="F54" s="4720"/>
      <c r="G54" s="4720"/>
      <c r="H54" s="4720"/>
      <c r="I54" s="4720"/>
      <c r="J54" s="4720"/>
      <c r="K54" s="4720"/>
      <c r="L54" s="4720"/>
      <c r="M54" s="8171"/>
    </row>
    <row r="55" spans="1:13" ht="15.75" customHeight="1">
      <c r="A55" s="4806"/>
      <c r="B55" s="571" t="s">
        <v>637</v>
      </c>
      <c r="C55" s="4713" t="s">
        <v>2184</v>
      </c>
      <c r="D55" s="4720"/>
      <c r="E55" s="4720"/>
      <c r="F55" s="4720"/>
      <c r="G55" s="4720"/>
      <c r="H55" s="4720"/>
      <c r="I55" s="4720"/>
      <c r="J55" s="4720"/>
      <c r="K55" s="4720"/>
      <c r="L55" s="4720"/>
      <c r="M55" s="8171"/>
    </row>
    <row r="56" spans="1:13" ht="16.5" thickBot="1">
      <c r="A56" s="4807"/>
      <c r="B56" s="571" t="s">
        <v>638</v>
      </c>
      <c r="C56" s="4729">
        <v>2417900</v>
      </c>
      <c r="D56" s="4725"/>
      <c r="E56" s="4725"/>
      <c r="F56" s="4725"/>
      <c r="G56" s="4725"/>
      <c r="H56" s="4725"/>
      <c r="I56" s="4725"/>
      <c r="J56" s="4725"/>
      <c r="K56" s="4725"/>
      <c r="L56" s="4725"/>
      <c r="M56" s="8172"/>
    </row>
    <row r="57" spans="1:13" ht="15.75" customHeight="1">
      <c r="A57" s="4884" t="s">
        <v>639</v>
      </c>
      <c r="B57" s="573" t="s">
        <v>640</v>
      </c>
      <c r="C57" s="4720" t="s">
        <v>750</v>
      </c>
      <c r="D57" s="4720"/>
      <c r="E57" s="4720"/>
      <c r="F57" s="4720"/>
      <c r="G57" s="4720"/>
      <c r="H57" s="4720"/>
      <c r="I57" s="4720"/>
      <c r="J57" s="4720"/>
      <c r="K57" s="4720"/>
      <c r="L57" s="4720"/>
      <c r="M57" s="8171"/>
    </row>
    <row r="58" spans="1:13" ht="23.25" customHeight="1">
      <c r="A58" s="4806"/>
      <c r="B58" s="573" t="s">
        <v>641</v>
      </c>
      <c r="C58" s="4720" t="s">
        <v>2169</v>
      </c>
      <c r="D58" s="4720"/>
      <c r="E58" s="4720"/>
      <c r="F58" s="4720"/>
      <c r="G58" s="4720"/>
      <c r="H58" s="4720"/>
      <c r="I58" s="4720"/>
      <c r="J58" s="4720"/>
      <c r="K58" s="4720"/>
      <c r="L58" s="4720"/>
      <c r="M58" s="8171"/>
    </row>
    <row r="59" spans="1:13" ht="24" customHeight="1" thickBot="1">
      <c r="A59" s="4806"/>
      <c r="B59" s="574" t="s">
        <v>44</v>
      </c>
      <c r="C59" s="4720" t="s">
        <v>2168</v>
      </c>
      <c r="D59" s="4720"/>
      <c r="E59" s="4720"/>
      <c r="F59" s="4720"/>
      <c r="G59" s="4720"/>
      <c r="H59" s="4720"/>
      <c r="I59" s="4720"/>
      <c r="J59" s="4720"/>
      <c r="K59" s="4720"/>
      <c r="L59" s="4720"/>
      <c r="M59" s="8171"/>
    </row>
    <row r="60" spans="1:13" ht="90.95" customHeight="1" thickBot="1">
      <c r="A60" s="225" t="s">
        <v>642</v>
      </c>
      <c r="B60" s="2245"/>
      <c r="C60" s="8168"/>
      <c r="D60" s="8169"/>
      <c r="E60" s="8169"/>
      <c r="F60" s="8169"/>
      <c r="G60" s="8169"/>
      <c r="H60" s="8169"/>
      <c r="I60" s="8169"/>
      <c r="J60" s="8169"/>
      <c r="K60" s="8169"/>
      <c r="L60" s="8169"/>
      <c r="M60" s="8170"/>
    </row>
  </sheetData>
  <mergeCells count="50">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0"/>
    <mergeCell ref="C16:M16"/>
    <mergeCell ref="C17:M17"/>
    <mergeCell ref="B18:B24"/>
    <mergeCell ref="F23:M23"/>
    <mergeCell ref="B25:B28"/>
    <mergeCell ref="J30:L30"/>
    <mergeCell ref="B32:B34"/>
    <mergeCell ref="B35:B42"/>
    <mergeCell ref="B43:B46"/>
    <mergeCell ref="F44:F45"/>
    <mergeCell ref="G44:J45"/>
    <mergeCell ref="L44:M45"/>
    <mergeCell ref="C47:M47"/>
    <mergeCell ref="C48:M48"/>
    <mergeCell ref="C60:M60"/>
    <mergeCell ref="C55:M55"/>
    <mergeCell ref="C56:M56"/>
    <mergeCell ref="A57:A59"/>
    <mergeCell ref="C57:M57"/>
    <mergeCell ref="C58:M58"/>
    <mergeCell ref="C59:M59"/>
    <mergeCell ref="A51:A56"/>
    <mergeCell ref="C51:M51"/>
    <mergeCell ref="C52:M52"/>
    <mergeCell ref="C53:M53"/>
    <mergeCell ref="C54:M54"/>
  </mergeCells>
  <dataValidations count="7">
    <dataValidation type="list" allowBlank="1" showInputMessage="1" showErrorMessage="1" sqref="I7:M7" xr:uid="{00000000-0002-0000-7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1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7100-000002000000}"/>
    <dataValidation allowBlank="1" showInputMessage="1" showErrorMessage="1" prompt="Identifique la meta ODS a que le apunta el indicador de producto. Seleccione de la lista desplegable." sqref="E14" xr:uid="{00000000-0002-0000-7100-000003000000}"/>
    <dataValidation allowBlank="1" showInputMessage="1" showErrorMessage="1" prompt="Identifique el ODS a que le apunta el indicador de producto. Seleccione de la lista desplegable._x000a_" sqref="B14:B15" xr:uid="{00000000-0002-0000-7100-000004000000}"/>
    <dataValidation allowBlank="1" showInputMessage="1" showErrorMessage="1" prompt="Incluir una ficha por cada indicador, ya sea de producto o de resultado" sqref="B1" xr:uid="{00000000-0002-0000-7100-000005000000}"/>
    <dataValidation allowBlank="1" showInputMessage="1" showErrorMessage="1" prompt="Seleccione de la lista desplegable" sqref="B4 B7 H7" xr:uid="{00000000-0002-0000-7100-000006000000}"/>
  </dataValidations>
  <hyperlinks>
    <hyperlink ref="C55" r:id="rId1"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29"/>
  <sheetViews>
    <sheetView workbookViewId="0">
      <selection activeCell="B18" sqref="B18"/>
    </sheetView>
  </sheetViews>
  <sheetFormatPr baseColWidth="10" defaultColWidth="11.42578125" defaultRowHeight="15.75"/>
  <cols>
    <col min="1" max="1" width="19.7109375" style="286" customWidth="1"/>
    <col min="2" max="2" width="109.85546875" style="1" customWidth="1"/>
    <col min="3" max="16384" width="11.42578125" style="1"/>
  </cols>
  <sheetData>
    <row r="1" spans="1:2">
      <c r="A1" s="8210" t="s">
        <v>656</v>
      </c>
      <c r="B1" s="8210"/>
    </row>
    <row r="2" spans="1:2" ht="37.5" customHeight="1" thickBot="1">
      <c r="A2" s="8211" t="s">
        <v>657</v>
      </c>
      <c r="B2" s="8212"/>
    </row>
    <row r="3" spans="1:2" ht="17.25" thickTop="1" thickBot="1">
      <c r="A3" s="279" t="s">
        <v>658</v>
      </c>
      <c r="B3" s="280" t="s">
        <v>659</v>
      </c>
    </row>
    <row r="4" spans="1:2" ht="37.5" customHeight="1" thickTop="1">
      <c r="A4" s="8213" t="s">
        <v>660</v>
      </c>
      <c r="B4" s="281" t="s">
        <v>661</v>
      </c>
    </row>
    <row r="5" spans="1:2" ht="94.5">
      <c r="A5" s="8208"/>
      <c r="B5" s="282" t="s">
        <v>662</v>
      </c>
    </row>
    <row r="6" spans="1:2" ht="31.5">
      <c r="A6" s="8208"/>
      <c r="B6" s="283" t="s">
        <v>663</v>
      </c>
    </row>
    <row r="7" spans="1:2" ht="47.25">
      <c r="A7" s="8208"/>
      <c r="B7" s="283" t="s">
        <v>664</v>
      </c>
    </row>
    <row r="8" spans="1:2" ht="47.25">
      <c r="A8" s="8208"/>
      <c r="B8" s="282" t="s">
        <v>665</v>
      </c>
    </row>
    <row r="9" spans="1:2" ht="31.5">
      <c r="A9" s="8208"/>
      <c r="B9" s="282" t="s">
        <v>666</v>
      </c>
    </row>
    <row r="10" spans="1:2" ht="31.5">
      <c r="A10" s="8209"/>
      <c r="B10" s="282" t="s">
        <v>667</v>
      </c>
    </row>
    <row r="11" spans="1:2" ht="78.75">
      <c r="A11" s="8207" t="s">
        <v>668</v>
      </c>
      <c r="B11" s="283" t="s">
        <v>669</v>
      </c>
    </row>
    <row r="12" spans="1:2" ht="63">
      <c r="A12" s="8208"/>
      <c r="B12" s="283" t="s">
        <v>670</v>
      </c>
    </row>
    <row r="13" spans="1:2" ht="47.25">
      <c r="A13" s="8209"/>
      <c r="B13" s="283" t="s">
        <v>671</v>
      </c>
    </row>
    <row r="14" spans="1:2" ht="82.5" customHeight="1">
      <c r="A14" s="8207" t="s">
        <v>672</v>
      </c>
      <c r="B14" s="284" t="s">
        <v>673</v>
      </c>
    </row>
    <row r="15" spans="1:2" ht="94.5">
      <c r="A15" s="8208"/>
      <c r="B15" s="283" t="s">
        <v>674</v>
      </c>
    </row>
    <row r="16" spans="1:2" ht="63">
      <c r="A16" s="8208"/>
      <c r="B16" s="313" t="s">
        <v>675</v>
      </c>
    </row>
    <row r="17" spans="1:2" ht="31.5">
      <c r="A17" s="8208"/>
      <c r="B17" s="283" t="s">
        <v>676</v>
      </c>
    </row>
    <row r="18" spans="1:2" ht="63">
      <c r="A18" s="8208"/>
      <c r="B18" s="283" t="s">
        <v>677</v>
      </c>
    </row>
    <row r="19" spans="1:2" ht="385.5" customHeight="1">
      <c r="A19" s="8208"/>
      <c r="B19" s="283" t="s">
        <v>678</v>
      </c>
    </row>
    <row r="20" spans="1:2" ht="63">
      <c r="A20" s="8208"/>
      <c r="B20" s="283" t="s">
        <v>679</v>
      </c>
    </row>
    <row r="21" spans="1:2" ht="49.5" customHeight="1">
      <c r="A21" s="8208"/>
      <c r="B21" s="283" t="s">
        <v>680</v>
      </c>
    </row>
    <row r="22" spans="1:2" ht="220.5">
      <c r="A22" s="8208"/>
      <c r="B22" s="283" t="s">
        <v>681</v>
      </c>
    </row>
    <row r="23" spans="1:2" ht="51.75" customHeight="1">
      <c r="A23" s="8208"/>
      <c r="B23" s="283" t="s">
        <v>682</v>
      </c>
    </row>
    <row r="24" spans="1:2" ht="126">
      <c r="A24" s="8209"/>
      <c r="B24" s="283" t="s">
        <v>683</v>
      </c>
    </row>
    <row r="25" spans="1:2" ht="110.25">
      <c r="A25" s="8207" t="s">
        <v>684</v>
      </c>
      <c r="B25" s="283" t="s">
        <v>685</v>
      </c>
    </row>
    <row r="26" spans="1:2" ht="31.5">
      <c r="A26" s="8208"/>
      <c r="B26" s="282" t="s">
        <v>686</v>
      </c>
    </row>
    <row r="27" spans="1:2" ht="31.5">
      <c r="A27" s="8209"/>
      <c r="B27" s="282" t="s">
        <v>687</v>
      </c>
    </row>
    <row r="28" spans="1:2" ht="47.25">
      <c r="A28" s="285" t="s">
        <v>22</v>
      </c>
      <c r="B28" s="283" t="s">
        <v>688</v>
      </c>
    </row>
    <row r="29" spans="1:2" ht="78.75">
      <c r="A29" s="285" t="s">
        <v>689</v>
      </c>
      <c r="B29" s="283" t="s">
        <v>690</v>
      </c>
    </row>
  </sheetData>
  <mergeCells count="6">
    <mergeCell ref="A25:A27"/>
    <mergeCell ref="A1:B1"/>
    <mergeCell ref="A2:B2"/>
    <mergeCell ref="A4:A10"/>
    <mergeCell ref="A11:A13"/>
    <mergeCell ref="A14:A24"/>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B26"/>
  <sheetViews>
    <sheetView workbookViewId="0">
      <selection activeCell="B8" sqref="B8"/>
    </sheetView>
  </sheetViews>
  <sheetFormatPr baseColWidth="10" defaultColWidth="11.42578125" defaultRowHeight="15.75"/>
  <cols>
    <col min="1" max="1" width="19.7109375" style="286" customWidth="1"/>
    <col min="2" max="2" width="109.85546875" style="1" customWidth="1"/>
    <col min="3" max="16384" width="11.42578125" style="1"/>
  </cols>
  <sheetData>
    <row r="1" spans="1:2">
      <c r="A1" s="8210" t="s">
        <v>691</v>
      </c>
      <c r="B1" s="8210"/>
    </row>
    <row r="2" spans="1:2" ht="16.5" thickBot="1">
      <c r="A2" s="278"/>
      <c r="B2" s="287" t="s">
        <v>692</v>
      </c>
    </row>
    <row r="3" spans="1:2" ht="17.25" thickTop="1" thickBot="1">
      <c r="A3" s="279" t="s">
        <v>658</v>
      </c>
      <c r="B3" s="280" t="s">
        <v>693</v>
      </c>
    </row>
    <row r="4" spans="1:2" ht="32.25" thickTop="1">
      <c r="A4" s="8213" t="s">
        <v>660</v>
      </c>
      <c r="B4" s="281" t="s">
        <v>694</v>
      </c>
    </row>
    <row r="5" spans="1:2" ht="78.75">
      <c r="A5" s="8208"/>
      <c r="B5" s="282" t="s">
        <v>695</v>
      </c>
    </row>
    <row r="6" spans="1:2" ht="78.75">
      <c r="A6" s="8208"/>
      <c r="B6" s="288" t="s">
        <v>696</v>
      </c>
    </row>
    <row r="7" spans="1:2" ht="31.5">
      <c r="A7" s="8208"/>
      <c r="B7" s="283" t="s">
        <v>697</v>
      </c>
    </row>
    <row r="8" spans="1:2" ht="31.5">
      <c r="A8" s="8208"/>
      <c r="B8" s="283" t="s">
        <v>698</v>
      </c>
    </row>
    <row r="9" spans="1:2" ht="126">
      <c r="A9" s="8208"/>
      <c r="B9" s="288" t="s">
        <v>699</v>
      </c>
    </row>
    <row r="10" spans="1:2" ht="110.25">
      <c r="A10" s="8208"/>
      <c r="B10" s="289" t="s">
        <v>700</v>
      </c>
    </row>
    <row r="11" spans="1:2" ht="31.5">
      <c r="A11" s="8208"/>
      <c r="B11" s="283" t="s">
        <v>701</v>
      </c>
    </row>
    <row r="12" spans="1:2" ht="47.25">
      <c r="A12" s="8209"/>
      <c r="B12" s="282" t="s">
        <v>702</v>
      </c>
    </row>
    <row r="13" spans="1:2">
      <c r="A13" s="8207" t="s">
        <v>572</v>
      </c>
      <c r="B13" s="283" t="s">
        <v>703</v>
      </c>
    </row>
    <row r="14" spans="1:2">
      <c r="A14" s="8208"/>
      <c r="B14" s="283" t="s">
        <v>704</v>
      </c>
    </row>
    <row r="15" spans="1:2">
      <c r="A15" s="8208"/>
      <c r="B15" s="283" t="s">
        <v>705</v>
      </c>
    </row>
    <row r="16" spans="1:2" ht="94.5">
      <c r="A16" s="8208"/>
      <c r="B16" s="283" t="s">
        <v>706</v>
      </c>
    </row>
    <row r="17" spans="1:2">
      <c r="A17" s="8208"/>
      <c r="B17" s="283" t="s">
        <v>707</v>
      </c>
    </row>
    <row r="18" spans="1:2" ht="94.5">
      <c r="A18" s="8208"/>
      <c r="B18" s="283" t="s">
        <v>708</v>
      </c>
    </row>
    <row r="19" spans="1:2" ht="110.25">
      <c r="A19" s="8208"/>
      <c r="B19" s="288" t="s">
        <v>709</v>
      </c>
    </row>
    <row r="20" spans="1:2" ht="31.5">
      <c r="A20" s="8208"/>
      <c r="B20" s="283" t="s">
        <v>710</v>
      </c>
    </row>
    <row r="21" spans="1:2" ht="31.5">
      <c r="A21" s="8208"/>
      <c r="B21" s="283" t="s">
        <v>711</v>
      </c>
    </row>
    <row r="22" spans="1:2" ht="31.5">
      <c r="A22" s="8208"/>
      <c r="B22" s="283" t="s">
        <v>712</v>
      </c>
    </row>
    <row r="23" spans="1:2">
      <c r="A23" s="8208"/>
      <c r="B23" s="283" t="s">
        <v>713</v>
      </c>
    </row>
    <row r="24" spans="1:2" ht="47.25">
      <c r="A24" s="285" t="s">
        <v>629</v>
      </c>
      <c r="B24" s="283" t="s">
        <v>714</v>
      </c>
    </row>
    <row r="25" spans="1:2" ht="47.25">
      <c r="A25" s="285" t="s">
        <v>715</v>
      </c>
      <c r="B25" s="283" t="s">
        <v>716</v>
      </c>
    </row>
    <row r="26" spans="1:2" ht="31.5">
      <c r="A26" s="285" t="s">
        <v>642</v>
      </c>
      <c r="B26" s="290" t="s">
        <v>717</v>
      </c>
    </row>
  </sheetData>
  <mergeCells count="3">
    <mergeCell ref="A1:B1"/>
    <mergeCell ref="A4:A12"/>
    <mergeCell ref="A13:A2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62"/>
  <sheetViews>
    <sheetView workbookViewId="0">
      <selection activeCell="C62" sqref="C62:M62"/>
    </sheetView>
  </sheetViews>
  <sheetFormatPr baseColWidth="10" defaultColWidth="9.140625" defaultRowHeight="15"/>
  <cols>
    <col min="1" max="1" width="19.5703125" customWidth="1"/>
    <col min="2" max="2" width="31.140625" customWidth="1"/>
  </cols>
  <sheetData>
    <row r="1" spans="1:13" ht="15.75">
      <c r="A1" s="298" t="s">
        <v>24</v>
      </c>
      <c r="B1" s="67" t="s">
        <v>549</v>
      </c>
      <c r="C1" s="68"/>
      <c r="D1" s="69" t="s">
        <v>24</v>
      </c>
      <c r="E1" s="69" t="s">
        <v>24</v>
      </c>
      <c r="F1" s="69" t="s">
        <v>24</v>
      </c>
      <c r="G1" s="69" t="s">
        <v>24</v>
      </c>
      <c r="H1" s="69" t="s">
        <v>24</v>
      </c>
      <c r="I1" s="69" t="s">
        <v>24</v>
      </c>
      <c r="J1" s="69" t="s">
        <v>24</v>
      </c>
      <c r="K1" s="69" t="s">
        <v>24</v>
      </c>
      <c r="L1" s="69" t="s">
        <v>24</v>
      </c>
      <c r="M1" s="70" t="s">
        <v>24</v>
      </c>
    </row>
    <row r="2" spans="1:13" ht="35.25" customHeight="1">
      <c r="A2" s="4530" t="s">
        <v>550</v>
      </c>
      <c r="B2" s="71" t="s">
        <v>551</v>
      </c>
      <c r="C2" s="4581" t="s">
        <v>1254</v>
      </c>
      <c r="D2" s="4581"/>
      <c r="E2" s="4581"/>
      <c r="F2" s="4581"/>
      <c r="G2" s="4581"/>
      <c r="H2" s="4581"/>
      <c r="I2" s="4581"/>
      <c r="J2" s="4581"/>
      <c r="K2" s="4581"/>
      <c r="L2" s="4581"/>
      <c r="M2" s="4582"/>
    </row>
    <row r="3" spans="1:13" ht="30.75" customHeight="1">
      <c r="A3" s="4514"/>
      <c r="B3" s="72" t="s">
        <v>552</v>
      </c>
      <c r="C3" s="4781" t="s">
        <v>1751</v>
      </c>
      <c r="D3" s="4782"/>
      <c r="E3" s="4782"/>
      <c r="F3" s="4782"/>
      <c r="G3" s="4782"/>
      <c r="H3" s="4782"/>
      <c r="I3" s="4782"/>
      <c r="J3" s="4782"/>
      <c r="K3" s="4782"/>
      <c r="L3" s="4782"/>
      <c r="M3" s="4783"/>
    </row>
    <row r="4" spans="1:13" ht="63" customHeight="1">
      <c r="A4" s="4514"/>
      <c r="B4" s="73" t="s">
        <v>40</v>
      </c>
      <c r="C4" s="74" t="s">
        <v>553</v>
      </c>
      <c r="D4" s="75" t="s">
        <v>24</v>
      </c>
      <c r="E4" s="76" t="s">
        <v>24</v>
      </c>
      <c r="F4" s="4583" t="s">
        <v>41</v>
      </c>
      <c r="G4" s="4584"/>
      <c r="H4" s="77">
        <v>329</v>
      </c>
      <c r="I4" s="4554" t="s">
        <v>1553</v>
      </c>
      <c r="J4" s="4554"/>
      <c r="K4" s="4554"/>
      <c r="L4" s="4554"/>
      <c r="M4" s="4555"/>
    </row>
    <row r="5" spans="1:13" ht="15" customHeight="1">
      <c r="A5" s="4514"/>
      <c r="B5" s="73" t="s">
        <v>555</v>
      </c>
      <c r="C5" s="4554" t="s">
        <v>1044</v>
      </c>
      <c r="D5" s="4554"/>
      <c r="E5" s="4554"/>
      <c r="F5" s="4554"/>
      <c r="G5" s="4554"/>
      <c r="H5" s="4554"/>
      <c r="I5" s="4554"/>
      <c r="J5" s="4554"/>
      <c r="K5" s="4554"/>
      <c r="L5" s="4554"/>
      <c r="M5" s="4555"/>
    </row>
    <row r="6" spans="1:13" ht="15" customHeight="1">
      <c r="A6" s="4514"/>
      <c r="B6" s="73" t="s">
        <v>557</v>
      </c>
      <c r="C6" s="4554" t="s">
        <v>1022</v>
      </c>
      <c r="D6" s="4554"/>
      <c r="E6" s="4554"/>
      <c r="F6" s="4554"/>
      <c r="G6" s="4554"/>
      <c r="H6" s="4554"/>
      <c r="I6" s="4554"/>
      <c r="J6" s="4554"/>
      <c r="K6" s="4554"/>
      <c r="L6" s="4554"/>
      <c r="M6" s="4555"/>
    </row>
    <row r="7" spans="1:13" ht="15" customHeight="1">
      <c r="A7" s="4514"/>
      <c r="B7" s="73" t="s">
        <v>559</v>
      </c>
      <c r="C7" s="4593" t="s">
        <v>7</v>
      </c>
      <c r="D7" s="4593"/>
      <c r="E7" s="79" t="s">
        <v>24</v>
      </c>
      <c r="F7" s="79" t="s">
        <v>24</v>
      </c>
      <c r="G7" s="80" t="s">
        <v>24</v>
      </c>
      <c r="H7" s="81" t="s">
        <v>44</v>
      </c>
      <c r="I7" s="4593" t="s">
        <v>745</v>
      </c>
      <c r="J7" s="4593"/>
      <c r="K7" s="4593"/>
      <c r="L7" s="4593"/>
      <c r="M7" s="4594"/>
    </row>
    <row r="8" spans="1:13" ht="15.75">
      <c r="A8" s="4514"/>
      <c r="B8" s="4784" t="s">
        <v>562</v>
      </c>
      <c r="C8" s="79" t="s">
        <v>24</v>
      </c>
      <c r="D8" s="79" t="s">
        <v>24</v>
      </c>
      <c r="E8" s="83" t="s">
        <v>24</v>
      </c>
      <c r="F8" s="83" t="s">
        <v>24</v>
      </c>
      <c r="G8" s="83" t="s">
        <v>24</v>
      </c>
      <c r="H8" s="83" t="s">
        <v>24</v>
      </c>
      <c r="I8" s="79" t="s">
        <v>24</v>
      </c>
      <c r="J8" s="79" t="s">
        <v>24</v>
      </c>
      <c r="K8" s="79" t="s">
        <v>24</v>
      </c>
      <c r="L8" s="79" t="s">
        <v>24</v>
      </c>
      <c r="M8" s="84" t="s">
        <v>24</v>
      </c>
    </row>
    <row r="9" spans="1:13" ht="15" customHeight="1">
      <c r="A9" s="4514"/>
      <c r="B9" s="4784"/>
      <c r="C9" s="4595" t="s">
        <v>104</v>
      </c>
      <c r="D9" s="4595"/>
      <c r="E9" s="79" t="s">
        <v>24</v>
      </c>
      <c r="F9" s="4595" t="s">
        <v>77</v>
      </c>
      <c r="G9" s="4595"/>
      <c r="H9" s="79" t="s">
        <v>24</v>
      </c>
      <c r="I9" s="4595" t="s">
        <v>24</v>
      </c>
      <c r="J9" s="4595"/>
      <c r="K9" s="79" t="s">
        <v>24</v>
      </c>
      <c r="L9" s="79" t="s">
        <v>24</v>
      </c>
      <c r="M9" s="84" t="s">
        <v>24</v>
      </c>
    </row>
    <row r="10" spans="1:13" ht="15" customHeight="1">
      <c r="A10" s="4514"/>
      <c r="B10" s="4785"/>
      <c r="C10" s="4595" t="s">
        <v>563</v>
      </c>
      <c r="D10" s="4595"/>
      <c r="E10" s="85" t="s">
        <v>24</v>
      </c>
      <c r="F10" s="4595" t="s">
        <v>563</v>
      </c>
      <c r="G10" s="4595"/>
      <c r="H10" s="85" t="s">
        <v>24</v>
      </c>
      <c r="I10" s="4595" t="s">
        <v>563</v>
      </c>
      <c r="J10" s="4595"/>
      <c r="K10" s="85" t="s">
        <v>24</v>
      </c>
      <c r="L10" s="85" t="s">
        <v>24</v>
      </c>
      <c r="M10" s="86" t="s">
        <v>24</v>
      </c>
    </row>
    <row r="11" spans="1:13" ht="90" customHeight="1">
      <c r="A11" s="4514"/>
      <c r="B11" s="73" t="s">
        <v>564</v>
      </c>
      <c r="C11" s="4605" t="s">
        <v>1794</v>
      </c>
      <c r="D11" s="4605"/>
      <c r="E11" s="4605"/>
      <c r="F11" s="4605"/>
      <c r="G11" s="4605"/>
      <c r="H11" s="4605"/>
      <c r="I11" s="4605"/>
      <c r="J11" s="4605"/>
      <c r="K11" s="4605"/>
      <c r="L11" s="4605"/>
      <c r="M11" s="4830"/>
    </row>
    <row r="12" spans="1:13" ht="111" customHeight="1">
      <c r="A12" s="4514"/>
      <c r="B12" s="73" t="s">
        <v>566</v>
      </c>
      <c r="C12" s="4554" t="s">
        <v>1045</v>
      </c>
      <c r="D12" s="4554"/>
      <c r="E12" s="4554"/>
      <c r="F12" s="4554"/>
      <c r="G12" s="4554"/>
      <c r="H12" s="4554"/>
      <c r="I12" s="4554"/>
      <c r="J12" s="4554"/>
      <c r="K12" s="4554"/>
      <c r="L12" s="4554"/>
      <c r="M12" s="4555"/>
    </row>
    <row r="13" spans="1:13" ht="55.5" customHeight="1">
      <c r="A13" s="4514"/>
      <c r="B13" s="73" t="s">
        <v>568</v>
      </c>
      <c r="C13" s="4781" t="s">
        <v>1758</v>
      </c>
      <c r="D13" s="4782"/>
      <c r="E13" s="4782"/>
      <c r="F13" s="4782"/>
      <c r="G13" s="4782"/>
      <c r="H13" s="4782"/>
      <c r="I13" s="4782"/>
      <c r="J13" s="4782"/>
      <c r="K13" s="4782"/>
      <c r="L13" s="4782"/>
      <c r="M13" s="4783"/>
    </row>
    <row r="14" spans="1:13" ht="15" customHeight="1">
      <c r="A14" s="4514"/>
      <c r="B14" s="4784" t="s">
        <v>570</v>
      </c>
      <c r="C14" s="4554" t="s">
        <v>93</v>
      </c>
      <c r="D14" s="4554"/>
      <c r="E14" s="87" t="s">
        <v>571</v>
      </c>
      <c r="F14" s="4554" t="s">
        <v>120</v>
      </c>
      <c r="G14" s="4554"/>
      <c r="H14" s="4554"/>
      <c r="I14" s="4554"/>
      <c r="J14" s="4554"/>
      <c r="K14" s="4554"/>
      <c r="L14" s="4554"/>
      <c r="M14" s="4555"/>
    </row>
    <row r="15" spans="1:13" ht="15.75">
      <c r="A15" s="4514"/>
      <c r="B15" s="4784"/>
      <c r="C15" s="4554" t="s">
        <v>24</v>
      </c>
      <c r="D15" s="4554"/>
      <c r="E15" s="4554"/>
      <c r="F15" s="4554"/>
      <c r="G15" s="4554"/>
      <c r="H15" s="4554"/>
      <c r="I15" s="4554"/>
      <c r="J15" s="4554"/>
      <c r="K15" s="4554"/>
      <c r="L15" s="4554"/>
      <c r="M15" s="4555"/>
    </row>
    <row r="16" spans="1:13" ht="15" customHeight="1">
      <c r="A16" s="4793" t="s">
        <v>572</v>
      </c>
      <c r="B16" s="88" t="s">
        <v>29</v>
      </c>
      <c r="C16" s="4554" t="s">
        <v>125</v>
      </c>
      <c r="D16" s="4554"/>
      <c r="E16" s="4554"/>
      <c r="F16" s="4554"/>
      <c r="G16" s="4554"/>
      <c r="H16" s="4554"/>
      <c r="I16" s="4554"/>
      <c r="J16" s="4554"/>
      <c r="K16" s="4554"/>
      <c r="L16" s="4554"/>
      <c r="M16" s="4555"/>
    </row>
    <row r="17" spans="1:13" ht="15" customHeight="1">
      <c r="A17" s="4556"/>
      <c r="B17" s="89" t="s">
        <v>574</v>
      </c>
      <c r="C17" s="4554" t="s">
        <v>1256</v>
      </c>
      <c r="D17" s="4554"/>
      <c r="E17" s="4554"/>
      <c r="F17" s="4554"/>
      <c r="G17" s="4554"/>
      <c r="H17" s="4554"/>
      <c r="I17" s="4554"/>
      <c r="J17" s="4554"/>
      <c r="K17" s="4554"/>
      <c r="L17" s="4554"/>
      <c r="M17" s="4555"/>
    </row>
    <row r="18" spans="1:13" ht="15.75">
      <c r="A18" s="4556"/>
      <c r="B18" s="4516" t="s">
        <v>575</v>
      </c>
      <c r="C18" s="79" t="s">
        <v>24</v>
      </c>
      <c r="D18" s="91" t="s">
        <v>24</v>
      </c>
      <c r="E18" s="91" t="s">
        <v>24</v>
      </c>
      <c r="F18" s="91" t="s">
        <v>24</v>
      </c>
      <c r="G18" s="91" t="s">
        <v>24</v>
      </c>
      <c r="H18" s="91" t="s">
        <v>24</v>
      </c>
      <c r="I18" s="91" t="s">
        <v>24</v>
      </c>
      <c r="J18" s="91" t="s">
        <v>24</v>
      </c>
      <c r="K18" s="91" t="s">
        <v>24</v>
      </c>
      <c r="L18" s="91" t="s">
        <v>24</v>
      </c>
      <c r="M18" s="92" t="s">
        <v>24</v>
      </c>
    </row>
    <row r="19" spans="1:13" ht="15.75">
      <c r="A19" s="4556"/>
      <c r="B19" s="4516"/>
      <c r="C19" s="79" t="s">
        <v>24</v>
      </c>
      <c r="D19" s="74" t="s">
        <v>24</v>
      </c>
      <c r="E19" s="91" t="s">
        <v>24</v>
      </c>
      <c r="F19" s="74" t="s">
        <v>24</v>
      </c>
      <c r="G19" s="91" t="s">
        <v>24</v>
      </c>
      <c r="H19" s="74" t="s">
        <v>24</v>
      </c>
      <c r="I19" s="91" t="s">
        <v>24</v>
      </c>
      <c r="J19" s="74" t="s">
        <v>24</v>
      </c>
      <c r="K19" s="91" t="s">
        <v>24</v>
      </c>
      <c r="L19" s="91" t="s">
        <v>24</v>
      </c>
      <c r="M19" s="92" t="s">
        <v>24</v>
      </c>
    </row>
    <row r="20" spans="1:13" ht="31.5">
      <c r="A20" s="4556"/>
      <c r="B20" s="4516"/>
      <c r="C20" s="91" t="s">
        <v>576</v>
      </c>
      <c r="D20" s="93" t="s">
        <v>24</v>
      </c>
      <c r="E20" s="91" t="s">
        <v>577</v>
      </c>
      <c r="F20" s="93" t="s">
        <v>24</v>
      </c>
      <c r="G20" s="91" t="s">
        <v>578</v>
      </c>
      <c r="H20" s="93" t="s">
        <v>24</v>
      </c>
      <c r="I20" s="91" t="s">
        <v>579</v>
      </c>
      <c r="J20" s="93" t="s">
        <v>24</v>
      </c>
      <c r="K20" s="91" t="s">
        <v>24</v>
      </c>
      <c r="L20" s="91" t="s">
        <v>24</v>
      </c>
      <c r="M20" s="92" t="s">
        <v>24</v>
      </c>
    </row>
    <row r="21" spans="1:13" ht="31.5">
      <c r="A21" s="4556"/>
      <c r="B21" s="4516"/>
      <c r="C21" s="91" t="s">
        <v>580</v>
      </c>
      <c r="D21" s="93" t="s">
        <v>24</v>
      </c>
      <c r="E21" s="91" t="s">
        <v>581</v>
      </c>
      <c r="F21" s="93" t="s">
        <v>24</v>
      </c>
      <c r="G21" s="91" t="s">
        <v>582</v>
      </c>
      <c r="H21" s="93" t="s">
        <v>24</v>
      </c>
      <c r="I21" s="91" t="s">
        <v>24</v>
      </c>
      <c r="J21" s="91" t="s">
        <v>24</v>
      </c>
      <c r="K21" s="91" t="s">
        <v>24</v>
      </c>
      <c r="L21" s="91" t="s">
        <v>24</v>
      </c>
      <c r="M21" s="92" t="s">
        <v>24</v>
      </c>
    </row>
    <row r="22" spans="1:13" ht="31.5">
      <c r="A22" s="4556"/>
      <c r="B22" s="4516"/>
      <c r="C22" s="91" t="s">
        <v>583</v>
      </c>
      <c r="D22" s="93" t="s">
        <v>24</v>
      </c>
      <c r="E22" s="91" t="s">
        <v>584</v>
      </c>
      <c r="F22" s="93" t="s">
        <v>24</v>
      </c>
      <c r="G22" s="91" t="s">
        <v>24</v>
      </c>
      <c r="H22" s="91" t="s">
        <v>24</v>
      </c>
      <c r="I22" s="91" t="s">
        <v>24</v>
      </c>
      <c r="J22" s="91" t="s">
        <v>24</v>
      </c>
      <c r="K22" s="91" t="s">
        <v>24</v>
      </c>
      <c r="L22" s="91" t="s">
        <v>24</v>
      </c>
      <c r="M22" s="92" t="s">
        <v>24</v>
      </c>
    </row>
    <row r="23" spans="1:13" ht="15.75">
      <c r="A23" s="4556"/>
      <c r="B23" s="4516"/>
      <c r="C23" s="91" t="s">
        <v>585</v>
      </c>
      <c r="D23" s="93" t="s">
        <v>586</v>
      </c>
      <c r="E23" s="91" t="s">
        <v>587</v>
      </c>
      <c r="F23" s="85" t="s">
        <v>588</v>
      </c>
      <c r="G23" s="85" t="s">
        <v>24</v>
      </c>
      <c r="H23" s="85" t="s">
        <v>24</v>
      </c>
      <c r="I23" s="85" t="s">
        <v>24</v>
      </c>
      <c r="J23" s="85" t="s">
        <v>24</v>
      </c>
      <c r="K23" s="85" t="s">
        <v>24</v>
      </c>
      <c r="L23" s="85" t="s">
        <v>24</v>
      </c>
      <c r="M23" s="86" t="s">
        <v>24</v>
      </c>
    </row>
    <row r="24" spans="1:13" ht="15.75">
      <c r="A24" s="4556"/>
      <c r="B24" s="4517"/>
      <c r="C24" s="74" t="s">
        <v>24</v>
      </c>
      <c r="D24" s="74" t="s">
        <v>24</v>
      </c>
      <c r="E24" s="74" t="s">
        <v>24</v>
      </c>
      <c r="F24" s="74" t="s">
        <v>24</v>
      </c>
      <c r="G24" s="74" t="s">
        <v>24</v>
      </c>
      <c r="H24" s="74" t="s">
        <v>24</v>
      </c>
      <c r="I24" s="74" t="s">
        <v>24</v>
      </c>
      <c r="J24" s="74" t="s">
        <v>24</v>
      </c>
      <c r="K24" s="74" t="s">
        <v>24</v>
      </c>
      <c r="L24" s="74" t="s">
        <v>24</v>
      </c>
      <c r="M24" s="94" t="s">
        <v>24</v>
      </c>
    </row>
    <row r="25" spans="1:13" ht="15.75">
      <c r="A25" s="4556"/>
      <c r="B25" s="4516" t="s">
        <v>589</v>
      </c>
      <c r="C25" s="91" t="s">
        <v>24</v>
      </c>
      <c r="D25" s="91" t="s">
        <v>24</v>
      </c>
      <c r="E25" s="91" t="s">
        <v>24</v>
      </c>
      <c r="F25" s="91" t="s">
        <v>24</v>
      </c>
      <c r="G25" s="91" t="s">
        <v>24</v>
      </c>
      <c r="H25" s="91" t="s">
        <v>24</v>
      </c>
      <c r="I25" s="91" t="s">
        <v>24</v>
      </c>
      <c r="J25" s="91" t="s">
        <v>24</v>
      </c>
      <c r="K25" s="91" t="s">
        <v>24</v>
      </c>
      <c r="L25" s="79" t="s">
        <v>24</v>
      </c>
      <c r="M25" s="84" t="s">
        <v>24</v>
      </c>
    </row>
    <row r="26" spans="1:13" ht="15.75">
      <c r="A26" s="4556"/>
      <c r="B26" s="4516"/>
      <c r="C26" s="91" t="s">
        <v>590</v>
      </c>
      <c r="D26" s="95" t="s">
        <v>24</v>
      </c>
      <c r="E26" s="91" t="s">
        <v>24</v>
      </c>
      <c r="F26" s="91" t="s">
        <v>591</v>
      </c>
      <c r="G26" s="95" t="s">
        <v>24</v>
      </c>
      <c r="H26" s="91" t="s">
        <v>24</v>
      </c>
      <c r="I26" s="91" t="s">
        <v>359</v>
      </c>
      <c r="J26" s="95" t="s">
        <v>654</v>
      </c>
      <c r="K26" s="91" t="s">
        <v>24</v>
      </c>
      <c r="L26" s="79" t="s">
        <v>24</v>
      </c>
      <c r="M26" s="84" t="s">
        <v>24</v>
      </c>
    </row>
    <row r="27" spans="1:13" ht="31.5">
      <c r="A27" s="4556"/>
      <c r="B27" s="4516"/>
      <c r="C27" s="91" t="s">
        <v>592</v>
      </c>
      <c r="D27" s="96" t="s">
        <v>24</v>
      </c>
      <c r="E27" s="79" t="s">
        <v>24</v>
      </c>
      <c r="F27" s="91" t="s">
        <v>593</v>
      </c>
      <c r="G27" s="93" t="s">
        <v>24</v>
      </c>
      <c r="H27" s="79" t="s">
        <v>24</v>
      </c>
      <c r="I27" s="79" t="s">
        <v>24</v>
      </c>
      <c r="J27" s="79" t="s">
        <v>24</v>
      </c>
      <c r="K27" s="79" t="s">
        <v>24</v>
      </c>
      <c r="L27" s="79" t="s">
        <v>24</v>
      </c>
      <c r="M27" s="84" t="s">
        <v>24</v>
      </c>
    </row>
    <row r="28" spans="1:13" ht="15.75">
      <c r="A28" s="4556"/>
      <c r="B28" s="4517"/>
      <c r="C28" s="74" t="s">
        <v>24</v>
      </c>
      <c r="D28" s="74" t="s">
        <v>24</v>
      </c>
      <c r="E28" s="74" t="s">
        <v>24</v>
      </c>
      <c r="F28" s="74" t="s">
        <v>24</v>
      </c>
      <c r="G28" s="74" t="s">
        <v>24</v>
      </c>
      <c r="H28" s="74" t="s">
        <v>24</v>
      </c>
      <c r="I28" s="74" t="s">
        <v>24</v>
      </c>
      <c r="J28" s="74" t="s">
        <v>24</v>
      </c>
      <c r="K28" s="74" t="s">
        <v>24</v>
      </c>
      <c r="L28" s="85" t="s">
        <v>24</v>
      </c>
      <c r="M28" s="86" t="s">
        <v>24</v>
      </c>
    </row>
    <row r="29" spans="1:13" ht="15.75">
      <c r="A29" s="4556"/>
      <c r="B29" s="82" t="s">
        <v>594</v>
      </c>
      <c r="C29" s="91" t="s">
        <v>24</v>
      </c>
      <c r="D29" s="91" t="s">
        <v>24</v>
      </c>
      <c r="E29" s="91" t="s">
        <v>24</v>
      </c>
      <c r="F29" s="91" t="s">
        <v>24</v>
      </c>
      <c r="G29" s="91" t="s">
        <v>24</v>
      </c>
      <c r="H29" s="91" t="s">
        <v>24</v>
      </c>
      <c r="I29" s="91" t="s">
        <v>24</v>
      </c>
      <c r="J29" s="91" t="s">
        <v>24</v>
      </c>
      <c r="K29" s="91" t="s">
        <v>24</v>
      </c>
      <c r="L29" s="91" t="s">
        <v>24</v>
      </c>
      <c r="M29" s="92" t="s">
        <v>24</v>
      </c>
    </row>
    <row r="30" spans="1:13" ht="15" customHeight="1">
      <c r="A30" s="4556"/>
      <c r="B30" s="82" t="s">
        <v>24</v>
      </c>
      <c r="C30" s="97" t="s">
        <v>595</v>
      </c>
      <c r="D30" s="113">
        <v>1</v>
      </c>
      <c r="E30" s="91" t="s">
        <v>24</v>
      </c>
      <c r="F30" s="79" t="s">
        <v>596</v>
      </c>
      <c r="G30" s="95">
        <v>2021</v>
      </c>
      <c r="H30" s="91" t="s">
        <v>24</v>
      </c>
      <c r="I30" s="79" t="s">
        <v>597</v>
      </c>
      <c r="J30" s="4558" t="s">
        <v>1042</v>
      </c>
      <c r="K30" s="4554"/>
      <c r="L30" s="4559"/>
      <c r="M30" s="92" t="s">
        <v>24</v>
      </c>
    </row>
    <row r="31" spans="1:13" ht="15.75">
      <c r="A31" s="4556"/>
      <c r="B31" s="73" t="s">
        <v>24</v>
      </c>
      <c r="C31" s="74" t="s">
        <v>24</v>
      </c>
      <c r="D31" s="74" t="s">
        <v>24</v>
      </c>
      <c r="E31" s="74" t="s">
        <v>24</v>
      </c>
      <c r="F31" s="74" t="s">
        <v>24</v>
      </c>
      <c r="G31" s="74" t="s">
        <v>24</v>
      </c>
      <c r="H31" s="74" t="s">
        <v>24</v>
      </c>
      <c r="I31" s="74" t="s">
        <v>24</v>
      </c>
      <c r="J31" s="74" t="s">
        <v>24</v>
      </c>
      <c r="K31" s="74" t="s">
        <v>24</v>
      </c>
      <c r="L31" s="74" t="s">
        <v>24</v>
      </c>
      <c r="M31" s="94" t="s">
        <v>24</v>
      </c>
    </row>
    <row r="32" spans="1:13" ht="15.75">
      <c r="A32" s="4556"/>
      <c r="B32" s="4516" t="s">
        <v>599</v>
      </c>
      <c r="C32" s="100" t="s">
        <v>24</v>
      </c>
      <c r="D32" s="100" t="s">
        <v>24</v>
      </c>
      <c r="E32" s="100" t="s">
        <v>24</v>
      </c>
      <c r="F32" s="100" t="s">
        <v>24</v>
      </c>
      <c r="G32" s="100" t="s">
        <v>24</v>
      </c>
      <c r="H32" s="100" t="s">
        <v>24</v>
      </c>
      <c r="I32" s="100" t="s">
        <v>24</v>
      </c>
      <c r="J32" s="100" t="s">
        <v>24</v>
      </c>
      <c r="K32" s="100" t="s">
        <v>24</v>
      </c>
      <c r="L32" s="79" t="s">
        <v>24</v>
      </c>
      <c r="M32" s="84" t="s">
        <v>24</v>
      </c>
    </row>
    <row r="33" spans="1:13" ht="31.5">
      <c r="A33" s="4556"/>
      <c r="B33" s="4516"/>
      <c r="C33" s="91" t="s">
        <v>600</v>
      </c>
      <c r="D33" s="101">
        <v>2023</v>
      </c>
      <c r="E33" s="100" t="s">
        <v>24</v>
      </c>
      <c r="F33" s="91" t="s">
        <v>601</v>
      </c>
      <c r="G33" s="102">
        <v>2034</v>
      </c>
      <c r="H33" s="100" t="s">
        <v>24</v>
      </c>
      <c r="I33" s="79" t="s">
        <v>24</v>
      </c>
      <c r="J33" s="100" t="s">
        <v>24</v>
      </c>
      <c r="K33" s="100" t="s">
        <v>24</v>
      </c>
      <c r="L33" s="79" t="s">
        <v>24</v>
      </c>
      <c r="M33" s="84" t="s">
        <v>24</v>
      </c>
    </row>
    <row r="34" spans="1:13" ht="15.75">
      <c r="A34" s="4556"/>
      <c r="B34" s="4517"/>
      <c r="C34" s="74" t="s">
        <v>24</v>
      </c>
      <c r="D34" s="74" t="s">
        <v>24</v>
      </c>
      <c r="E34" s="103" t="s">
        <v>24</v>
      </c>
      <c r="F34" s="74" t="s">
        <v>24</v>
      </c>
      <c r="G34" s="103" t="s">
        <v>24</v>
      </c>
      <c r="H34" s="103" t="s">
        <v>24</v>
      </c>
      <c r="I34" s="85" t="s">
        <v>24</v>
      </c>
      <c r="J34" s="103" t="s">
        <v>24</v>
      </c>
      <c r="K34" s="103" t="s">
        <v>24</v>
      </c>
      <c r="L34" s="85" t="s">
        <v>24</v>
      </c>
      <c r="M34" s="86" t="s">
        <v>24</v>
      </c>
    </row>
    <row r="35" spans="1:13" ht="15.75">
      <c r="A35" s="4556"/>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556"/>
      <c r="B36" s="4516"/>
      <c r="C36" s="91" t="s">
        <v>24</v>
      </c>
      <c r="D36" s="91" t="s">
        <v>603</v>
      </c>
      <c r="E36" s="91" t="s">
        <v>24</v>
      </c>
      <c r="F36" s="91" t="s">
        <v>604</v>
      </c>
      <c r="G36" s="91" t="s">
        <v>24</v>
      </c>
      <c r="H36" s="79" t="s">
        <v>605</v>
      </c>
      <c r="I36" s="79" t="s">
        <v>24</v>
      </c>
      <c r="J36" s="79" t="s">
        <v>606</v>
      </c>
      <c r="K36" s="91" t="s">
        <v>24</v>
      </c>
      <c r="L36" s="91" t="s">
        <v>607</v>
      </c>
      <c r="M36" s="92" t="s">
        <v>24</v>
      </c>
    </row>
    <row r="37" spans="1:13" ht="15.75">
      <c r="A37" s="4556"/>
      <c r="B37" s="4516"/>
      <c r="C37" s="91" t="s">
        <v>24</v>
      </c>
      <c r="D37" s="114">
        <v>1</v>
      </c>
      <c r="E37" s="104" t="s">
        <v>24</v>
      </c>
      <c r="F37" s="115">
        <v>1</v>
      </c>
      <c r="G37" s="104" t="s">
        <v>24</v>
      </c>
      <c r="H37" s="115">
        <v>1</v>
      </c>
      <c r="I37" s="104" t="s">
        <v>24</v>
      </c>
      <c r="J37" s="115">
        <v>1</v>
      </c>
      <c r="K37" s="104" t="s">
        <v>24</v>
      </c>
      <c r="L37" s="115">
        <v>1</v>
      </c>
      <c r="M37" s="105" t="s">
        <v>24</v>
      </c>
    </row>
    <row r="38" spans="1:13" ht="15.75">
      <c r="A38" s="4556"/>
      <c r="B38" s="4516"/>
      <c r="C38" s="91" t="s">
        <v>24</v>
      </c>
      <c r="D38" s="91" t="s">
        <v>608</v>
      </c>
      <c r="E38" s="91" t="s">
        <v>24</v>
      </c>
      <c r="F38" s="91" t="s">
        <v>609</v>
      </c>
      <c r="G38" s="91" t="s">
        <v>24</v>
      </c>
      <c r="H38" s="79" t="s">
        <v>610</v>
      </c>
      <c r="I38" s="79" t="s">
        <v>24</v>
      </c>
      <c r="J38" s="79" t="s">
        <v>611</v>
      </c>
      <c r="K38" s="91" t="s">
        <v>24</v>
      </c>
      <c r="L38" s="91" t="s">
        <v>612</v>
      </c>
      <c r="M38" s="92" t="s">
        <v>24</v>
      </c>
    </row>
    <row r="39" spans="1:13" ht="15.75">
      <c r="A39" s="4556"/>
      <c r="B39" s="4516"/>
      <c r="C39" s="91" t="s">
        <v>24</v>
      </c>
      <c r="D39" s="114">
        <v>1</v>
      </c>
      <c r="E39" s="104" t="s">
        <v>24</v>
      </c>
      <c r="F39" s="115">
        <v>1</v>
      </c>
      <c r="G39" s="104" t="s">
        <v>24</v>
      </c>
      <c r="H39" s="115">
        <v>1</v>
      </c>
      <c r="I39" s="104" t="s">
        <v>24</v>
      </c>
      <c r="J39" s="115">
        <v>1</v>
      </c>
      <c r="K39" s="104" t="s">
        <v>24</v>
      </c>
      <c r="L39" s="115">
        <v>1</v>
      </c>
      <c r="M39" s="105" t="s">
        <v>24</v>
      </c>
    </row>
    <row r="40" spans="1:13" ht="15.75">
      <c r="A40" s="4556"/>
      <c r="B40" s="4516"/>
      <c r="C40" s="91" t="s">
        <v>24</v>
      </c>
      <c r="D40" s="91" t="s">
        <v>613</v>
      </c>
      <c r="E40" s="91" t="s">
        <v>24</v>
      </c>
      <c r="F40" s="91" t="s">
        <v>614</v>
      </c>
      <c r="G40" s="91" t="s">
        <v>24</v>
      </c>
      <c r="H40" s="79" t="s">
        <v>615</v>
      </c>
      <c r="I40" s="79" t="s">
        <v>24</v>
      </c>
      <c r="J40" s="79" t="s">
        <v>616</v>
      </c>
      <c r="K40" s="91" t="s">
        <v>24</v>
      </c>
      <c r="L40" s="91" t="s">
        <v>617</v>
      </c>
      <c r="M40" s="92" t="s">
        <v>24</v>
      </c>
    </row>
    <row r="41" spans="1:13" ht="15.75">
      <c r="A41" s="4556"/>
      <c r="B41" s="4516"/>
      <c r="C41" s="91" t="s">
        <v>24</v>
      </c>
      <c r="D41" s="114">
        <v>1</v>
      </c>
      <c r="E41" s="104" t="s">
        <v>24</v>
      </c>
      <c r="F41" s="115">
        <v>1</v>
      </c>
      <c r="G41" s="104" t="s">
        <v>24</v>
      </c>
      <c r="H41" s="78" t="s">
        <v>24</v>
      </c>
      <c r="I41" s="104" t="s">
        <v>24</v>
      </c>
      <c r="J41" s="78" t="s">
        <v>24</v>
      </c>
      <c r="K41" s="104" t="s">
        <v>24</v>
      </c>
      <c r="L41" s="78" t="s">
        <v>24</v>
      </c>
      <c r="M41" s="105" t="s">
        <v>24</v>
      </c>
    </row>
    <row r="42" spans="1:13" ht="15.75">
      <c r="A42" s="4556"/>
      <c r="B42" s="4516"/>
      <c r="C42" s="91" t="s">
        <v>24</v>
      </c>
      <c r="D42" s="74" t="s">
        <v>617</v>
      </c>
      <c r="E42" s="74" t="s">
        <v>24</v>
      </c>
      <c r="F42" s="74" t="s">
        <v>618</v>
      </c>
      <c r="G42" s="74" t="s">
        <v>24</v>
      </c>
      <c r="H42" s="91" t="s">
        <v>24</v>
      </c>
      <c r="I42" s="91" t="s">
        <v>24</v>
      </c>
      <c r="J42" s="91" t="s">
        <v>24</v>
      </c>
      <c r="K42" s="91" t="s">
        <v>24</v>
      </c>
      <c r="L42" s="91" t="s">
        <v>24</v>
      </c>
      <c r="M42" s="92" t="s">
        <v>24</v>
      </c>
    </row>
    <row r="43" spans="1:13" ht="15" customHeight="1">
      <c r="A43" s="4556"/>
      <c r="B43" s="4516"/>
      <c r="C43" s="91" t="s">
        <v>24</v>
      </c>
      <c r="D43" s="75" t="s">
        <v>24</v>
      </c>
      <c r="E43" s="77" t="s">
        <v>24</v>
      </c>
      <c r="F43" s="4598">
        <v>1</v>
      </c>
      <c r="G43" s="4559"/>
      <c r="H43" s="4585" t="s">
        <v>24</v>
      </c>
      <c r="I43" s="4585"/>
      <c r="J43" s="91" t="s">
        <v>24</v>
      </c>
      <c r="K43" s="91" t="s">
        <v>24</v>
      </c>
      <c r="L43" s="91" t="s">
        <v>24</v>
      </c>
      <c r="M43" s="92" t="s">
        <v>24</v>
      </c>
    </row>
    <row r="44" spans="1:13" ht="15.75">
      <c r="A44" s="4556"/>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556"/>
      <c r="B45" s="4825" t="s">
        <v>619</v>
      </c>
      <c r="C45" s="91" t="s">
        <v>24</v>
      </c>
      <c r="D45" s="91" t="s">
        <v>24</v>
      </c>
      <c r="E45" s="91" t="s">
        <v>24</v>
      </c>
      <c r="F45" s="91" t="s">
        <v>24</v>
      </c>
      <c r="G45" s="91" t="s">
        <v>24</v>
      </c>
      <c r="H45" s="91" t="s">
        <v>24</v>
      </c>
      <c r="I45" s="91" t="s">
        <v>24</v>
      </c>
      <c r="J45" s="91" t="s">
        <v>24</v>
      </c>
      <c r="K45" s="91" t="s">
        <v>24</v>
      </c>
      <c r="L45" s="79" t="s">
        <v>24</v>
      </c>
      <c r="M45" s="84" t="s">
        <v>24</v>
      </c>
    </row>
    <row r="46" spans="1:13" ht="15" customHeight="1">
      <c r="A46" s="4556"/>
      <c r="B46" s="4516"/>
      <c r="C46" s="79" t="s">
        <v>24</v>
      </c>
      <c r="D46" s="91" t="s">
        <v>620</v>
      </c>
      <c r="E46" s="74" t="s">
        <v>200</v>
      </c>
      <c r="F46" s="4571" t="s">
        <v>621</v>
      </c>
      <c r="G46" s="4572" t="s">
        <v>721</v>
      </c>
      <c r="H46" s="4573"/>
      <c r="I46" s="4573"/>
      <c r="J46" s="4574"/>
      <c r="K46" s="91" t="s">
        <v>789</v>
      </c>
      <c r="L46" s="4577" t="s">
        <v>24</v>
      </c>
      <c r="M46" s="4578"/>
    </row>
    <row r="47" spans="1:13" ht="15.75">
      <c r="A47" s="4556"/>
      <c r="B47" s="4516"/>
      <c r="C47" s="79" t="s">
        <v>24</v>
      </c>
      <c r="D47" s="107" t="s">
        <v>654</v>
      </c>
      <c r="E47" s="77" t="s">
        <v>24</v>
      </c>
      <c r="F47" s="4571"/>
      <c r="G47" s="4575"/>
      <c r="H47" s="4562"/>
      <c r="I47" s="4562"/>
      <c r="J47" s="4576"/>
      <c r="K47" s="79" t="s">
        <v>24</v>
      </c>
      <c r="L47" s="4579"/>
      <c r="M47" s="4580"/>
    </row>
    <row r="48" spans="1:13" ht="15.75">
      <c r="A48" s="4556"/>
      <c r="B48" s="4517"/>
      <c r="C48" s="85" t="s">
        <v>24</v>
      </c>
      <c r="D48" s="85" t="s">
        <v>24</v>
      </c>
      <c r="E48" s="85" t="s">
        <v>24</v>
      </c>
      <c r="F48" s="85" t="s">
        <v>24</v>
      </c>
      <c r="G48" s="85" t="s">
        <v>24</v>
      </c>
      <c r="H48" s="85" t="s">
        <v>24</v>
      </c>
      <c r="I48" s="85" t="s">
        <v>24</v>
      </c>
      <c r="J48" s="85" t="s">
        <v>24</v>
      </c>
      <c r="K48" s="85" t="s">
        <v>24</v>
      </c>
      <c r="L48" s="79" t="s">
        <v>24</v>
      </c>
      <c r="M48" s="84" t="s">
        <v>24</v>
      </c>
    </row>
    <row r="49" spans="1:13" ht="15" customHeight="1">
      <c r="A49" s="4556"/>
      <c r="B49" s="73" t="s">
        <v>623</v>
      </c>
      <c r="C49" s="4554" t="s">
        <v>1257</v>
      </c>
      <c r="D49" s="4554"/>
      <c r="E49" s="4554"/>
      <c r="F49" s="4554"/>
      <c r="G49" s="4554"/>
      <c r="H49" s="4554"/>
      <c r="I49" s="4554"/>
      <c r="J49" s="4554"/>
      <c r="K49" s="4554"/>
      <c r="L49" s="4554"/>
      <c r="M49" s="4555"/>
    </row>
    <row r="50" spans="1:13" ht="15" customHeight="1">
      <c r="A50" s="4556"/>
      <c r="B50" s="89" t="s">
        <v>625</v>
      </c>
      <c r="C50" s="4554" t="s">
        <v>1042</v>
      </c>
      <c r="D50" s="4554"/>
      <c r="E50" s="4554"/>
      <c r="F50" s="4554"/>
      <c r="G50" s="4554"/>
      <c r="H50" s="74" t="s">
        <v>24</v>
      </c>
      <c r="I50" s="74" t="s">
        <v>24</v>
      </c>
      <c r="J50" s="74" t="s">
        <v>24</v>
      </c>
      <c r="K50" s="74" t="s">
        <v>24</v>
      </c>
      <c r="L50" s="74" t="s">
        <v>24</v>
      </c>
      <c r="M50" s="94" t="s">
        <v>24</v>
      </c>
    </row>
    <row r="51" spans="1:13" ht="15.75">
      <c r="A51" s="4556"/>
      <c r="B51" s="89" t="s">
        <v>627</v>
      </c>
      <c r="C51" s="74">
        <v>15</v>
      </c>
      <c r="D51" s="74" t="s">
        <v>24</v>
      </c>
      <c r="E51" s="74" t="s">
        <v>24</v>
      </c>
      <c r="F51" s="74" t="s">
        <v>24</v>
      </c>
      <c r="G51" s="74" t="s">
        <v>24</v>
      </c>
      <c r="H51" s="74" t="s">
        <v>24</v>
      </c>
      <c r="I51" s="74" t="s">
        <v>24</v>
      </c>
      <c r="J51" s="74" t="s">
        <v>24</v>
      </c>
      <c r="K51" s="74" t="s">
        <v>24</v>
      </c>
      <c r="L51" s="74" t="s">
        <v>24</v>
      </c>
      <c r="M51" s="94" t="s">
        <v>24</v>
      </c>
    </row>
    <row r="52" spans="1:13" ht="15.75">
      <c r="A52" s="4556"/>
      <c r="B52" s="89" t="s">
        <v>628</v>
      </c>
      <c r="C52" s="74">
        <v>2023</v>
      </c>
      <c r="D52" s="74" t="s">
        <v>24</v>
      </c>
      <c r="E52" s="74" t="s">
        <v>24</v>
      </c>
      <c r="F52" s="74" t="s">
        <v>24</v>
      </c>
      <c r="G52" s="74" t="s">
        <v>24</v>
      </c>
      <c r="H52" s="74" t="s">
        <v>24</v>
      </c>
      <c r="I52" s="74" t="s">
        <v>24</v>
      </c>
      <c r="J52" s="74" t="s">
        <v>24</v>
      </c>
      <c r="K52" s="74" t="s">
        <v>24</v>
      </c>
      <c r="L52" s="74" t="s">
        <v>24</v>
      </c>
      <c r="M52" s="94" t="s">
        <v>24</v>
      </c>
    </row>
    <row r="53" spans="1:13" ht="15" customHeight="1">
      <c r="A53" s="4503" t="s">
        <v>629</v>
      </c>
      <c r="B53" s="108" t="s">
        <v>630</v>
      </c>
      <c r="C53" s="4596" t="s">
        <v>123</v>
      </c>
      <c r="D53" s="4596"/>
      <c r="E53" s="4596"/>
      <c r="F53" s="4596"/>
      <c r="G53" s="4596"/>
      <c r="H53" s="4596"/>
      <c r="I53" s="4596"/>
      <c r="J53" s="4596"/>
      <c r="K53" s="4596"/>
      <c r="L53" s="4596"/>
      <c r="M53" s="4597"/>
    </row>
    <row r="54" spans="1:13" ht="15" customHeight="1">
      <c r="A54" s="4504"/>
      <c r="B54" s="108" t="s">
        <v>632</v>
      </c>
      <c r="C54" s="4596" t="s">
        <v>1046</v>
      </c>
      <c r="D54" s="4596"/>
      <c r="E54" s="4596"/>
      <c r="F54" s="4596"/>
      <c r="G54" s="4596"/>
      <c r="H54" s="4596"/>
      <c r="I54" s="4596"/>
      <c r="J54" s="4596"/>
      <c r="K54" s="4596"/>
      <c r="L54" s="4596"/>
      <c r="M54" s="4597"/>
    </row>
    <row r="55" spans="1:13" ht="15" customHeight="1">
      <c r="A55" s="4504"/>
      <c r="B55" s="108" t="s">
        <v>634</v>
      </c>
      <c r="C55" s="4596" t="s">
        <v>720</v>
      </c>
      <c r="D55" s="4596"/>
      <c r="E55" s="4596"/>
      <c r="F55" s="4596"/>
      <c r="G55" s="4596"/>
      <c r="H55" s="4596"/>
      <c r="I55" s="4596"/>
      <c r="J55" s="4596"/>
      <c r="K55" s="4596"/>
      <c r="L55" s="4596"/>
      <c r="M55" s="4597"/>
    </row>
    <row r="56" spans="1:13" ht="15" customHeight="1">
      <c r="A56" s="4504"/>
      <c r="B56" s="108" t="s">
        <v>635</v>
      </c>
      <c r="C56" s="4596" t="s">
        <v>122</v>
      </c>
      <c r="D56" s="4596"/>
      <c r="E56" s="4596"/>
      <c r="F56" s="4596"/>
      <c r="G56" s="4596"/>
      <c r="H56" s="4596"/>
      <c r="I56" s="4596"/>
      <c r="J56" s="4596"/>
      <c r="K56" s="4596"/>
      <c r="L56" s="4596"/>
      <c r="M56" s="4597"/>
    </row>
    <row r="57" spans="1:13" ht="15" customHeight="1">
      <c r="A57" s="4504"/>
      <c r="B57" s="108" t="s">
        <v>637</v>
      </c>
      <c r="C57" s="4831" t="s">
        <v>124</v>
      </c>
      <c r="D57" s="4831"/>
      <c r="E57" s="4831"/>
      <c r="F57" s="4831"/>
      <c r="G57" s="4831"/>
      <c r="H57" s="4831"/>
      <c r="I57" s="4831"/>
      <c r="J57" s="4831"/>
      <c r="K57" s="4831"/>
      <c r="L57" s="4831"/>
      <c r="M57" s="4832"/>
    </row>
    <row r="58" spans="1:13" ht="15" customHeight="1">
      <c r="A58" s="4525"/>
      <c r="B58" s="108" t="s">
        <v>638</v>
      </c>
      <c r="C58" s="4596" t="s">
        <v>102</v>
      </c>
      <c r="D58" s="4596"/>
      <c r="E58" s="4596"/>
      <c r="F58" s="4596"/>
      <c r="G58" s="4596"/>
      <c r="H58" s="4596"/>
      <c r="I58" s="4596"/>
      <c r="J58" s="4596"/>
      <c r="K58" s="4596"/>
      <c r="L58" s="4596"/>
      <c r="M58" s="4597"/>
    </row>
    <row r="59" spans="1:13" ht="15" customHeight="1">
      <c r="A59" s="4503" t="s">
        <v>639</v>
      </c>
      <c r="B59" s="109" t="s">
        <v>640</v>
      </c>
      <c r="C59" s="4596" t="s">
        <v>750</v>
      </c>
      <c r="D59" s="4596"/>
      <c r="E59" s="4596"/>
      <c r="F59" s="4596"/>
      <c r="G59" s="4596"/>
      <c r="H59" s="4596"/>
      <c r="I59" s="4596"/>
      <c r="J59" s="4596"/>
      <c r="K59" s="4596"/>
      <c r="L59" s="4596"/>
      <c r="M59" s="4597"/>
    </row>
    <row r="60" spans="1:13" ht="15" customHeight="1">
      <c r="A60" s="4504"/>
      <c r="B60" s="109" t="s">
        <v>641</v>
      </c>
      <c r="C60" s="4596" t="s">
        <v>751</v>
      </c>
      <c r="D60" s="4596"/>
      <c r="E60" s="4596"/>
      <c r="F60" s="4596"/>
      <c r="G60" s="4596"/>
      <c r="H60" s="4596"/>
      <c r="I60" s="4596"/>
      <c r="J60" s="4596"/>
      <c r="K60" s="4596"/>
      <c r="L60" s="4596"/>
      <c r="M60" s="4597"/>
    </row>
    <row r="61" spans="1:13" ht="15" customHeight="1">
      <c r="A61" s="4504"/>
      <c r="B61" s="110" t="s">
        <v>44</v>
      </c>
      <c r="C61" s="4596" t="s">
        <v>720</v>
      </c>
      <c r="D61" s="4596"/>
      <c r="E61" s="4596"/>
      <c r="F61" s="4596"/>
      <c r="G61" s="4596"/>
      <c r="H61" s="4596"/>
      <c r="I61" s="4596"/>
      <c r="J61" s="4596"/>
      <c r="K61" s="4596"/>
      <c r="L61" s="4596"/>
      <c r="M61" s="4597"/>
    </row>
    <row r="62" spans="1:13" ht="15" customHeight="1">
      <c r="A62" s="111" t="s">
        <v>642</v>
      </c>
      <c r="B62" s="112" t="s">
        <v>24</v>
      </c>
      <c r="C62" s="4563" t="s">
        <v>24</v>
      </c>
      <c r="D62" s="4563"/>
      <c r="E62" s="4563"/>
      <c r="F62" s="4563"/>
      <c r="G62" s="4563"/>
      <c r="H62" s="4563"/>
      <c r="I62" s="4563"/>
      <c r="J62" s="4563"/>
      <c r="K62" s="4563"/>
      <c r="L62" s="4563"/>
      <c r="M62" s="4564"/>
    </row>
  </sheetData>
  <mergeCells count="51">
    <mergeCell ref="A59:A61"/>
    <mergeCell ref="C59:M59"/>
    <mergeCell ref="C60:M60"/>
    <mergeCell ref="C61:M61"/>
    <mergeCell ref="C62:M62"/>
    <mergeCell ref="A53:A58"/>
    <mergeCell ref="C53:M53"/>
    <mergeCell ref="C54:M54"/>
    <mergeCell ref="C55:M55"/>
    <mergeCell ref="C56:M56"/>
    <mergeCell ref="C57:M57"/>
    <mergeCell ref="C58:M58"/>
    <mergeCell ref="C50:G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hyperlinks>
    <hyperlink ref="C57" r:id="rId1"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3"/>
  <sheetViews>
    <sheetView workbookViewId="0">
      <selection activeCell="P13" sqref="P13"/>
    </sheetView>
  </sheetViews>
  <sheetFormatPr baseColWidth="10" defaultColWidth="9.140625" defaultRowHeight="15"/>
  <cols>
    <col min="1" max="1" width="16" style="3" customWidth="1"/>
    <col min="2" max="2" width="22.28515625" style="3" customWidth="1"/>
    <col min="3" max="3" width="13.140625" style="3" customWidth="1"/>
    <col min="4" max="16384" width="9.140625" style="3"/>
  </cols>
  <sheetData>
    <row r="1" spans="1:13" ht="21.75" customHeight="1" thickBot="1">
      <c r="A1" s="299" t="s">
        <v>24</v>
      </c>
      <c r="B1" s="4833" t="s">
        <v>549</v>
      </c>
      <c r="C1" s="4834"/>
      <c r="D1" s="4834"/>
      <c r="E1" s="4834"/>
      <c r="F1" s="4834"/>
      <c r="G1" s="4834"/>
      <c r="H1" s="4834"/>
      <c r="I1" s="4834"/>
      <c r="J1" s="4834"/>
      <c r="K1" s="4834"/>
      <c r="L1" s="4834"/>
      <c r="M1" s="4835"/>
    </row>
    <row r="2" spans="1:13" ht="44.25" customHeight="1">
      <c r="A2" s="4841" t="s">
        <v>550</v>
      </c>
      <c r="B2" s="71" t="s">
        <v>551</v>
      </c>
      <c r="C2" s="4581" t="s">
        <v>1975</v>
      </c>
      <c r="D2" s="4581"/>
      <c r="E2" s="4581"/>
      <c r="F2" s="4581"/>
      <c r="G2" s="4581"/>
      <c r="H2" s="4581"/>
      <c r="I2" s="4581"/>
      <c r="J2" s="4581"/>
      <c r="K2" s="4581"/>
      <c r="L2" s="4581"/>
      <c r="M2" s="4582"/>
    </row>
    <row r="3" spans="1:13" ht="45" customHeight="1">
      <c r="A3" s="4842"/>
      <c r="B3" s="72" t="s">
        <v>552</v>
      </c>
      <c r="C3" s="4781" t="s">
        <v>1751</v>
      </c>
      <c r="D3" s="4782"/>
      <c r="E3" s="4782"/>
      <c r="F3" s="4782"/>
      <c r="G3" s="4782"/>
      <c r="H3" s="4782"/>
      <c r="I3" s="4782"/>
      <c r="J3" s="4782"/>
      <c r="K3" s="4782"/>
      <c r="L3" s="4782"/>
      <c r="M3" s="4783"/>
    </row>
    <row r="4" spans="1:13" ht="15" customHeight="1">
      <c r="A4" s="4842"/>
      <c r="B4" s="73" t="s">
        <v>40</v>
      </c>
      <c r="C4" s="74" t="s">
        <v>200</v>
      </c>
      <c r="D4" s="75" t="s">
        <v>24</v>
      </c>
      <c r="E4" s="120" t="s">
        <v>24</v>
      </c>
      <c r="F4" s="4583" t="s">
        <v>41</v>
      </c>
      <c r="G4" s="4584"/>
      <c r="H4" s="77" t="s">
        <v>24</v>
      </c>
      <c r="I4" s="74" t="s">
        <v>24</v>
      </c>
      <c r="J4" s="74" t="s">
        <v>24</v>
      </c>
      <c r="K4" s="74" t="s">
        <v>24</v>
      </c>
      <c r="L4" s="74" t="s">
        <v>24</v>
      </c>
      <c r="M4" s="94" t="s">
        <v>24</v>
      </c>
    </row>
    <row r="5" spans="1:13" ht="31.5">
      <c r="A5" s="4842"/>
      <c r="B5" s="73" t="s">
        <v>555</v>
      </c>
      <c r="C5" s="74" t="s">
        <v>24</v>
      </c>
      <c r="D5" s="74" t="s">
        <v>24</v>
      </c>
      <c r="E5" s="74" t="s">
        <v>24</v>
      </c>
      <c r="F5" s="74" t="s">
        <v>24</v>
      </c>
      <c r="G5" s="74" t="s">
        <v>24</v>
      </c>
      <c r="H5" s="74" t="s">
        <v>24</v>
      </c>
      <c r="I5" s="74" t="s">
        <v>24</v>
      </c>
      <c r="J5" s="74" t="s">
        <v>24</v>
      </c>
      <c r="K5" s="74" t="s">
        <v>24</v>
      </c>
      <c r="L5" s="74" t="s">
        <v>24</v>
      </c>
      <c r="M5" s="94" t="s">
        <v>24</v>
      </c>
    </row>
    <row r="6" spans="1:13" ht="15.75">
      <c r="A6" s="4842"/>
      <c r="B6" s="73" t="s">
        <v>557</v>
      </c>
      <c r="C6" s="74" t="s">
        <v>24</v>
      </c>
      <c r="D6" s="74" t="s">
        <v>24</v>
      </c>
      <c r="E6" s="74" t="s">
        <v>24</v>
      </c>
      <c r="F6" s="74" t="s">
        <v>24</v>
      </c>
      <c r="G6" s="74" t="s">
        <v>24</v>
      </c>
      <c r="H6" s="74" t="s">
        <v>24</v>
      </c>
      <c r="I6" s="74" t="s">
        <v>24</v>
      </c>
      <c r="J6" s="74" t="s">
        <v>24</v>
      </c>
      <c r="K6" s="74" t="s">
        <v>24</v>
      </c>
      <c r="L6" s="74" t="s">
        <v>24</v>
      </c>
      <c r="M6" s="94" t="s">
        <v>24</v>
      </c>
    </row>
    <row r="7" spans="1:13" ht="15" customHeight="1">
      <c r="A7" s="4842"/>
      <c r="B7" s="73" t="s">
        <v>559</v>
      </c>
      <c r="C7" s="4554" t="s">
        <v>7</v>
      </c>
      <c r="D7" s="4554"/>
      <c r="E7" s="91" t="s">
        <v>24</v>
      </c>
      <c r="F7" s="91" t="s">
        <v>24</v>
      </c>
      <c r="G7" s="97" t="s">
        <v>24</v>
      </c>
      <c r="H7" s="81" t="s">
        <v>44</v>
      </c>
      <c r="I7" s="4554" t="s">
        <v>719</v>
      </c>
      <c r="J7" s="4554"/>
      <c r="K7" s="4554"/>
      <c r="L7" s="4554"/>
      <c r="M7" s="4555"/>
    </row>
    <row r="8" spans="1:13" ht="15.75">
      <c r="A8" s="4842"/>
      <c r="B8" s="4784" t="s">
        <v>562</v>
      </c>
      <c r="C8" s="91" t="s">
        <v>24</v>
      </c>
      <c r="D8" s="91" t="s">
        <v>24</v>
      </c>
      <c r="E8" s="106" t="s">
        <v>24</v>
      </c>
      <c r="F8" s="106" t="s">
        <v>24</v>
      </c>
      <c r="G8" s="106" t="s">
        <v>24</v>
      </c>
      <c r="H8" s="106" t="s">
        <v>24</v>
      </c>
      <c r="I8" s="91" t="s">
        <v>24</v>
      </c>
      <c r="J8" s="91" t="s">
        <v>24</v>
      </c>
      <c r="K8" s="91" t="s">
        <v>24</v>
      </c>
      <c r="L8" s="91" t="s">
        <v>24</v>
      </c>
      <c r="M8" s="92" t="s">
        <v>24</v>
      </c>
    </row>
    <row r="9" spans="1:13" ht="15" customHeight="1">
      <c r="A9" s="4842"/>
      <c r="B9" s="4784"/>
      <c r="C9" s="4562"/>
      <c r="D9" s="4562"/>
      <c r="E9" s="91" t="s">
        <v>24</v>
      </c>
      <c r="F9" s="4562" t="s">
        <v>24</v>
      </c>
      <c r="G9" s="4562"/>
      <c r="H9" s="91" t="s">
        <v>24</v>
      </c>
      <c r="I9" s="4562" t="s">
        <v>24</v>
      </c>
      <c r="J9" s="4562"/>
      <c r="K9" s="91" t="s">
        <v>24</v>
      </c>
      <c r="L9" s="91" t="s">
        <v>24</v>
      </c>
      <c r="M9" s="92" t="s">
        <v>24</v>
      </c>
    </row>
    <row r="10" spans="1:13" ht="15" customHeight="1">
      <c r="A10" s="4842"/>
      <c r="B10" s="4785"/>
      <c r="C10" s="4562" t="s">
        <v>563</v>
      </c>
      <c r="D10" s="4562"/>
      <c r="E10" s="74" t="s">
        <v>24</v>
      </c>
      <c r="F10" s="4562" t="s">
        <v>563</v>
      </c>
      <c r="G10" s="4562"/>
      <c r="H10" s="74" t="s">
        <v>24</v>
      </c>
      <c r="I10" s="4562" t="s">
        <v>563</v>
      </c>
      <c r="J10" s="4562"/>
      <c r="K10" s="74" t="s">
        <v>24</v>
      </c>
      <c r="L10" s="74" t="s">
        <v>24</v>
      </c>
      <c r="M10" s="94" t="s">
        <v>24</v>
      </c>
    </row>
    <row r="11" spans="1:13" ht="60.75" customHeight="1">
      <c r="A11" s="4842"/>
      <c r="B11" s="73" t="s">
        <v>564</v>
      </c>
      <c r="C11" s="4821" t="s">
        <v>1033</v>
      </c>
      <c r="D11" s="4822"/>
      <c r="E11" s="4822"/>
      <c r="F11" s="4822"/>
      <c r="G11" s="4822"/>
      <c r="H11" s="4822"/>
      <c r="I11" s="4822"/>
      <c r="J11" s="4822"/>
      <c r="K11" s="4822"/>
      <c r="L11" s="4822"/>
      <c r="M11" s="4823"/>
    </row>
    <row r="12" spans="1:13" ht="99" customHeight="1">
      <c r="A12" s="4842"/>
      <c r="B12" s="73" t="s">
        <v>566</v>
      </c>
      <c r="C12" s="4554" t="s">
        <v>1034</v>
      </c>
      <c r="D12" s="4554"/>
      <c r="E12" s="4554"/>
      <c r="F12" s="4554"/>
      <c r="G12" s="4554"/>
      <c r="H12" s="4554"/>
      <c r="I12" s="4554"/>
      <c r="J12" s="4554"/>
      <c r="K12" s="4554"/>
      <c r="L12" s="4554"/>
      <c r="M12" s="4555"/>
    </row>
    <row r="13" spans="1:13" ht="62.1" customHeight="1">
      <c r="A13" s="4842"/>
      <c r="B13" s="73" t="s">
        <v>568</v>
      </c>
      <c r="C13" s="4781" t="s">
        <v>1758</v>
      </c>
      <c r="D13" s="4782"/>
      <c r="E13" s="4782"/>
      <c r="F13" s="4782"/>
      <c r="G13" s="4782"/>
      <c r="H13" s="4782"/>
      <c r="I13" s="4782"/>
      <c r="J13" s="4782"/>
      <c r="K13" s="4782"/>
      <c r="L13" s="4782"/>
      <c r="M13" s="4783"/>
    </row>
    <row r="14" spans="1:13" ht="77.25" customHeight="1">
      <c r="A14" s="4842"/>
      <c r="B14" s="4784" t="s">
        <v>570</v>
      </c>
      <c r="C14" s="4554" t="s">
        <v>93</v>
      </c>
      <c r="D14" s="4554"/>
      <c r="E14" s="87" t="s">
        <v>571</v>
      </c>
      <c r="F14" s="4554" t="s">
        <v>98</v>
      </c>
      <c r="G14" s="4554"/>
      <c r="H14" s="4554"/>
      <c r="I14" s="4554"/>
      <c r="J14" s="4554"/>
      <c r="K14" s="4554"/>
      <c r="L14" s="4554"/>
      <c r="M14" s="4555"/>
    </row>
    <row r="15" spans="1:13" ht="15.75">
      <c r="A15" s="4842"/>
      <c r="B15" s="4784"/>
      <c r="C15" s="4554" t="s">
        <v>24</v>
      </c>
      <c r="D15" s="4554"/>
      <c r="E15" s="4554"/>
      <c r="F15" s="4554"/>
      <c r="G15" s="4554"/>
      <c r="H15" s="4554"/>
      <c r="I15" s="4554"/>
      <c r="J15" s="4554"/>
      <c r="K15" s="4554"/>
      <c r="L15" s="4554"/>
      <c r="M15" s="4555"/>
    </row>
    <row r="16" spans="1:13" ht="34.5" customHeight="1">
      <c r="A16" s="4841" t="s">
        <v>572</v>
      </c>
      <c r="B16" s="88" t="s">
        <v>29</v>
      </c>
      <c r="C16" s="4554" t="s">
        <v>875</v>
      </c>
      <c r="D16" s="4554"/>
      <c r="E16" s="4554"/>
      <c r="F16" s="4554"/>
      <c r="G16" s="4554"/>
      <c r="H16" s="4554"/>
      <c r="I16" s="4554"/>
      <c r="J16" s="4554"/>
      <c r="K16" s="4554"/>
      <c r="L16" s="4554"/>
      <c r="M16" s="4555"/>
    </row>
    <row r="17" spans="1:13" ht="15" customHeight="1">
      <c r="A17" s="4842"/>
      <c r="B17" s="89" t="s">
        <v>574</v>
      </c>
      <c r="C17" s="4554" t="s">
        <v>1035</v>
      </c>
      <c r="D17" s="4554"/>
      <c r="E17" s="4554"/>
      <c r="F17" s="4554"/>
      <c r="G17" s="4554"/>
      <c r="H17" s="4554"/>
      <c r="I17" s="4554"/>
      <c r="J17" s="4554"/>
      <c r="K17" s="4554"/>
      <c r="L17" s="4554"/>
      <c r="M17" s="4555"/>
    </row>
    <row r="18" spans="1:13" ht="15.75">
      <c r="A18" s="4842"/>
      <c r="B18" s="4516" t="s">
        <v>575</v>
      </c>
      <c r="C18" s="91" t="s">
        <v>24</v>
      </c>
      <c r="D18" s="91" t="s">
        <v>24</v>
      </c>
      <c r="E18" s="91" t="s">
        <v>24</v>
      </c>
      <c r="F18" s="91" t="s">
        <v>24</v>
      </c>
      <c r="G18" s="91" t="s">
        <v>24</v>
      </c>
      <c r="H18" s="91" t="s">
        <v>24</v>
      </c>
      <c r="I18" s="91" t="s">
        <v>24</v>
      </c>
      <c r="J18" s="91" t="s">
        <v>24</v>
      </c>
      <c r="K18" s="91" t="s">
        <v>24</v>
      </c>
      <c r="L18" s="91" t="s">
        <v>24</v>
      </c>
      <c r="M18" s="92" t="s">
        <v>24</v>
      </c>
    </row>
    <row r="19" spans="1:13" ht="15.75">
      <c r="A19" s="4842"/>
      <c r="B19" s="4516"/>
      <c r="C19" s="91" t="s">
        <v>24</v>
      </c>
      <c r="D19" s="74" t="s">
        <v>24</v>
      </c>
      <c r="E19" s="91" t="s">
        <v>24</v>
      </c>
      <c r="F19" s="74" t="s">
        <v>24</v>
      </c>
      <c r="G19" s="91" t="s">
        <v>24</v>
      </c>
      <c r="H19" s="74" t="s">
        <v>24</v>
      </c>
      <c r="I19" s="91" t="s">
        <v>24</v>
      </c>
      <c r="J19" s="74" t="s">
        <v>24</v>
      </c>
      <c r="K19" s="91" t="s">
        <v>24</v>
      </c>
      <c r="L19" s="91" t="s">
        <v>24</v>
      </c>
      <c r="M19" s="92" t="s">
        <v>24</v>
      </c>
    </row>
    <row r="20" spans="1:13" ht="31.5">
      <c r="A20" s="4842"/>
      <c r="B20" s="4516"/>
      <c r="C20" s="91" t="s">
        <v>576</v>
      </c>
      <c r="D20" s="93" t="s">
        <v>24</v>
      </c>
      <c r="E20" s="91" t="s">
        <v>577</v>
      </c>
      <c r="F20" s="93" t="s">
        <v>24</v>
      </c>
      <c r="G20" s="91" t="s">
        <v>578</v>
      </c>
      <c r="H20" s="93" t="s">
        <v>24</v>
      </c>
      <c r="I20" s="91" t="s">
        <v>579</v>
      </c>
      <c r="J20" s="93" t="s">
        <v>24</v>
      </c>
      <c r="K20" s="91" t="s">
        <v>24</v>
      </c>
      <c r="L20" s="91" t="s">
        <v>24</v>
      </c>
      <c r="M20" s="92" t="s">
        <v>24</v>
      </c>
    </row>
    <row r="21" spans="1:13" ht="31.5">
      <c r="A21" s="4842"/>
      <c r="B21" s="4516"/>
      <c r="C21" s="91" t="s">
        <v>580</v>
      </c>
      <c r="D21" s="93" t="s">
        <v>24</v>
      </c>
      <c r="E21" s="91" t="s">
        <v>581</v>
      </c>
      <c r="F21" s="93" t="s">
        <v>24</v>
      </c>
      <c r="G21" s="91" t="s">
        <v>582</v>
      </c>
      <c r="H21" s="93" t="s">
        <v>24</v>
      </c>
      <c r="I21" s="91" t="s">
        <v>24</v>
      </c>
      <c r="J21" s="91" t="s">
        <v>24</v>
      </c>
      <c r="K21" s="91" t="s">
        <v>24</v>
      </c>
      <c r="L21" s="91" t="s">
        <v>24</v>
      </c>
      <c r="M21" s="92" t="s">
        <v>24</v>
      </c>
    </row>
    <row r="22" spans="1:13" ht="31.5">
      <c r="A22" s="4842"/>
      <c r="B22" s="4516"/>
      <c r="C22" s="91" t="s">
        <v>583</v>
      </c>
      <c r="D22" s="93" t="s">
        <v>24</v>
      </c>
      <c r="E22" s="91" t="s">
        <v>584</v>
      </c>
      <c r="F22" s="93" t="s">
        <v>24</v>
      </c>
      <c r="G22" s="91" t="s">
        <v>24</v>
      </c>
      <c r="H22" s="91" t="s">
        <v>24</v>
      </c>
      <c r="I22" s="91" t="s">
        <v>24</v>
      </c>
      <c r="J22" s="91" t="s">
        <v>24</v>
      </c>
      <c r="K22" s="91" t="s">
        <v>24</v>
      </c>
      <c r="L22" s="91" t="s">
        <v>24</v>
      </c>
      <c r="M22" s="92" t="s">
        <v>24</v>
      </c>
    </row>
    <row r="23" spans="1:13" ht="31.5">
      <c r="A23" s="4842"/>
      <c r="B23" s="4516"/>
      <c r="C23" s="91" t="s">
        <v>585</v>
      </c>
      <c r="D23" s="93" t="s">
        <v>654</v>
      </c>
      <c r="E23" s="91" t="s">
        <v>587</v>
      </c>
      <c r="F23" s="74" t="s">
        <v>588</v>
      </c>
      <c r="G23" s="74" t="s">
        <v>24</v>
      </c>
      <c r="H23" s="74" t="s">
        <v>24</v>
      </c>
      <c r="I23" s="74" t="s">
        <v>24</v>
      </c>
      <c r="J23" s="74" t="s">
        <v>24</v>
      </c>
      <c r="K23" s="74" t="s">
        <v>24</v>
      </c>
      <c r="L23" s="74" t="s">
        <v>24</v>
      </c>
      <c r="M23" s="94" t="s">
        <v>24</v>
      </c>
    </row>
    <row r="24" spans="1:13" ht="15.75">
      <c r="A24" s="4842"/>
      <c r="B24" s="4517"/>
      <c r="C24" s="74" t="s">
        <v>24</v>
      </c>
      <c r="D24" s="74" t="s">
        <v>24</v>
      </c>
      <c r="E24" s="74" t="s">
        <v>24</v>
      </c>
      <c r="F24" s="74" t="s">
        <v>24</v>
      </c>
      <c r="G24" s="74" t="s">
        <v>24</v>
      </c>
      <c r="H24" s="74" t="s">
        <v>24</v>
      </c>
      <c r="I24" s="74" t="s">
        <v>24</v>
      </c>
      <c r="J24" s="74" t="s">
        <v>24</v>
      </c>
      <c r="K24" s="74" t="s">
        <v>24</v>
      </c>
      <c r="L24" s="74" t="s">
        <v>24</v>
      </c>
      <c r="M24" s="94" t="s">
        <v>24</v>
      </c>
    </row>
    <row r="25" spans="1:13" ht="15.75">
      <c r="A25" s="4842"/>
      <c r="B25" s="4516" t="s">
        <v>589</v>
      </c>
      <c r="C25" s="91" t="s">
        <v>24</v>
      </c>
      <c r="D25" s="91" t="s">
        <v>24</v>
      </c>
      <c r="E25" s="91" t="s">
        <v>24</v>
      </c>
      <c r="F25" s="91" t="s">
        <v>24</v>
      </c>
      <c r="G25" s="91" t="s">
        <v>24</v>
      </c>
      <c r="H25" s="91" t="s">
        <v>24</v>
      </c>
      <c r="I25" s="91" t="s">
        <v>24</v>
      </c>
      <c r="J25" s="91" t="s">
        <v>24</v>
      </c>
      <c r="K25" s="91" t="s">
        <v>24</v>
      </c>
      <c r="L25" s="91" t="s">
        <v>24</v>
      </c>
      <c r="M25" s="92" t="s">
        <v>24</v>
      </c>
    </row>
    <row r="26" spans="1:13" ht="15.75">
      <c r="A26" s="4842"/>
      <c r="B26" s="4516"/>
      <c r="C26" s="91" t="s">
        <v>590</v>
      </c>
      <c r="D26" s="95" t="s">
        <v>24</v>
      </c>
      <c r="E26" s="91" t="s">
        <v>24</v>
      </c>
      <c r="F26" s="91" t="s">
        <v>591</v>
      </c>
      <c r="G26" s="95" t="s">
        <v>24</v>
      </c>
      <c r="H26" s="91" t="s">
        <v>24</v>
      </c>
      <c r="I26" s="91" t="s">
        <v>359</v>
      </c>
      <c r="J26" s="95" t="s">
        <v>654</v>
      </c>
      <c r="K26" s="91" t="s">
        <v>24</v>
      </c>
      <c r="L26" s="91" t="s">
        <v>24</v>
      </c>
      <c r="M26" s="92" t="s">
        <v>24</v>
      </c>
    </row>
    <row r="27" spans="1:13" ht="31.5">
      <c r="A27" s="4842"/>
      <c r="B27" s="4516"/>
      <c r="C27" s="91" t="s">
        <v>592</v>
      </c>
      <c r="D27" s="93" t="s">
        <v>24</v>
      </c>
      <c r="E27" s="91" t="s">
        <v>24</v>
      </c>
      <c r="F27" s="91" t="s">
        <v>593</v>
      </c>
      <c r="G27" s="93" t="s">
        <v>24</v>
      </c>
      <c r="H27" s="91" t="s">
        <v>24</v>
      </c>
      <c r="I27" s="91" t="s">
        <v>24</v>
      </c>
      <c r="J27" s="91" t="s">
        <v>24</v>
      </c>
      <c r="K27" s="91" t="s">
        <v>24</v>
      </c>
      <c r="L27" s="91" t="s">
        <v>24</v>
      </c>
      <c r="M27" s="92" t="s">
        <v>24</v>
      </c>
    </row>
    <row r="28" spans="1:13" ht="15.75">
      <c r="A28" s="4842"/>
      <c r="B28" s="4517"/>
      <c r="C28" s="74" t="s">
        <v>24</v>
      </c>
      <c r="D28" s="74" t="s">
        <v>24</v>
      </c>
      <c r="E28" s="74" t="s">
        <v>24</v>
      </c>
      <c r="F28" s="74" t="s">
        <v>24</v>
      </c>
      <c r="G28" s="74" t="s">
        <v>24</v>
      </c>
      <c r="H28" s="74" t="s">
        <v>24</v>
      </c>
      <c r="I28" s="74" t="s">
        <v>24</v>
      </c>
      <c r="J28" s="74" t="s">
        <v>24</v>
      </c>
      <c r="K28" s="74" t="s">
        <v>24</v>
      </c>
      <c r="L28" s="74" t="s">
        <v>24</v>
      </c>
      <c r="M28" s="94" t="s">
        <v>24</v>
      </c>
    </row>
    <row r="29" spans="1:13" ht="15.75">
      <c r="A29" s="4842"/>
      <c r="B29" s="82" t="s">
        <v>594</v>
      </c>
      <c r="C29" s="91" t="s">
        <v>24</v>
      </c>
      <c r="D29" s="91" t="s">
        <v>24</v>
      </c>
      <c r="E29" s="91" t="s">
        <v>24</v>
      </c>
      <c r="F29" s="91" t="s">
        <v>24</v>
      </c>
      <c r="G29" s="91" t="s">
        <v>24</v>
      </c>
      <c r="H29" s="91" t="s">
        <v>24</v>
      </c>
      <c r="I29" s="91" t="s">
        <v>24</v>
      </c>
      <c r="J29" s="91" t="s">
        <v>24</v>
      </c>
      <c r="K29" s="91" t="s">
        <v>24</v>
      </c>
      <c r="L29" s="91" t="s">
        <v>24</v>
      </c>
      <c r="M29" s="92" t="s">
        <v>24</v>
      </c>
    </row>
    <row r="30" spans="1:13" ht="31.5">
      <c r="A30" s="4842"/>
      <c r="B30" s="82" t="s">
        <v>24</v>
      </c>
      <c r="C30" s="97" t="s">
        <v>595</v>
      </c>
      <c r="D30" s="98" t="s">
        <v>168</v>
      </c>
      <c r="E30" s="91" t="s">
        <v>24</v>
      </c>
      <c r="F30" s="91" t="s">
        <v>596</v>
      </c>
      <c r="G30" s="95" t="s">
        <v>168</v>
      </c>
      <c r="H30" s="91" t="s">
        <v>24</v>
      </c>
      <c r="I30" s="91" t="s">
        <v>597</v>
      </c>
      <c r="J30" s="99" t="s">
        <v>24</v>
      </c>
      <c r="K30" s="78" t="s">
        <v>24</v>
      </c>
      <c r="L30" s="104" t="s">
        <v>24</v>
      </c>
      <c r="M30" s="92" t="s">
        <v>24</v>
      </c>
    </row>
    <row r="31" spans="1:13" ht="15.75">
      <c r="A31" s="4842"/>
      <c r="B31" s="73" t="s">
        <v>24</v>
      </c>
      <c r="C31" s="74" t="s">
        <v>24</v>
      </c>
      <c r="D31" s="74" t="s">
        <v>24</v>
      </c>
      <c r="E31" s="74" t="s">
        <v>24</v>
      </c>
      <c r="F31" s="74" t="s">
        <v>24</v>
      </c>
      <c r="G31" s="74" t="s">
        <v>24</v>
      </c>
      <c r="H31" s="74" t="s">
        <v>24</v>
      </c>
      <c r="I31" s="74" t="s">
        <v>24</v>
      </c>
      <c r="J31" s="74" t="s">
        <v>24</v>
      </c>
      <c r="K31" s="74" t="s">
        <v>24</v>
      </c>
      <c r="L31" s="74" t="s">
        <v>24</v>
      </c>
      <c r="M31" s="94" t="s">
        <v>24</v>
      </c>
    </row>
    <row r="32" spans="1:13" ht="15.75">
      <c r="A32" s="4842"/>
      <c r="B32" s="4516" t="s">
        <v>599</v>
      </c>
      <c r="C32" s="122" t="s">
        <v>24</v>
      </c>
      <c r="D32" s="122" t="s">
        <v>24</v>
      </c>
      <c r="E32" s="122" t="s">
        <v>24</v>
      </c>
      <c r="F32" s="122" t="s">
        <v>24</v>
      </c>
      <c r="G32" s="122" t="s">
        <v>24</v>
      </c>
      <c r="H32" s="122" t="s">
        <v>24</v>
      </c>
      <c r="I32" s="122" t="s">
        <v>24</v>
      </c>
      <c r="J32" s="122" t="s">
        <v>24</v>
      </c>
      <c r="K32" s="122" t="s">
        <v>24</v>
      </c>
      <c r="L32" s="91" t="s">
        <v>24</v>
      </c>
      <c r="M32" s="92" t="s">
        <v>24</v>
      </c>
    </row>
    <row r="33" spans="1:13" ht="15.75">
      <c r="A33" s="4842"/>
      <c r="B33" s="4516"/>
      <c r="C33" s="91" t="s">
        <v>600</v>
      </c>
      <c r="D33" s="95">
        <v>2023</v>
      </c>
      <c r="E33" s="122" t="s">
        <v>24</v>
      </c>
      <c r="F33" s="91" t="s">
        <v>601</v>
      </c>
      <c r="G33" s="123">
        <v>2033</v>
      </c>
      <c r="H33" s="122" t="s">
        <v>24</v>
      </c>
      <c r="I33" s="91" t="s">
        <v>24</v>
      </c>
      <c r="J33" s="122" t="s">
        <v>24</v>
      </c>
      <c r="K33" s="122" t="s">
        <v>24</v>
      </c>
      <c r="L33" s="91" t="s">
        <v>24</v>
      </c>
      <c r="M33" s="92" t="s">
        <v>24</v>
      </c>
    </row>
    <row r="34" spans="1:13" ht="15.75">
      <c r="A34" s="4842"/>
      <c r="B34" s="4517"/>
      <c r="C34" s="74" t="s">
        <v>24</v>
      </c>
      <c r="D34" s="74" t="s">
        <v>24</v>
      </c>
      <c r="E34" s="124" t="s">
        <v>24</v>
      </c>
      <c r="F34" s="74" t="s">
        <v>24</v>
      </c>
      <c r="G34" s="124" t="s">
        <v>24</v>
      </c>
      <c r="H34" s="124" t="s">
        <v>24</v>
      </c>
      <c r="I34" s="74" t="s">
        <v>24</v>
      </c>
      <c r="J34" s="124" t="s">
        <v>24</v>
      </c>
      <c r="K34" s="124" t="s">
        <v>24</v>
      </c>
      <c r="L34" s="74" t="s">
        <v>24</v>
      </c>
      <c r="M34" s="94" t="s">
        <v>24</v>
      </c>
    </row>
    <row r="35" spans="1:13" ht="15.75">
      <c r="A35" s="4842"/>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842"/>
      <c r="B36" s="4516"/>
      <c r="C36" s="91" t="s">
        <v>24</v>
      </c>
      <c r="D36" s="91" t="s">
        <v>603</v>
      </c>
      <c r="E36" s="91" t="s">
        <v>24</v>
      </c>
      <c r="F36" s="91" t="s">
        <v>604</v>
      </c>
      <c r="G36" s="91" t="s">
        <v>24</v>
      </c>
      <c r="H36" s="91" t="s">
        <v>605</v>
      </c>
      <c r="I36" s="91" t="s">
        <v>24</v>
      </c>
      <c r="J36" s="91" t="s">
        <v>606</v>
      </c>
      <c r="K36" s="91" t="s">
        <v>24</v>
      </c>
      <c r="L36" s="91" t="s">
        <v>607</v>
      </c>
      <c r="M36" s="92" t="s">
        <v>24</v>
      </c>
    </row>
    <row r="37" spans="1:13" ht="15.75">
      <c r="A37" s="4842"/>
      <c r="B37" s="4516"/>
      <c r="C37" s="91" t="s">
        <v>24</v>
      </c>
      <c r="D37" s="115">
        <v>1</v>
      </c>
      <c r="E37" s="104" t="s">
        <v>24</v>
      </c>
      <c r="F37" s="115">
        <v>1</v>
      </c>
      <c r="G37" s="104" t="s">
        <v>24</v>
      </c>
      <c r="H37" s="115">
        <v>1</v>
      </c>
      <c r="I37" s="104" t="s">
        <v>24</v>
      </c>
      <c r="J37" s="115">
        <v>1</v>
      </c>
      <c r="K37" s="104" t="s">
        <v>24</v>
      </c>
      <c r="L37" s="115">
        <v>1</v>
      </c>
      <c r="M37" s="105" t="s">
        <v>24</v>
      </c>
    </row>
    <row r="38" spans="1:13" ht="15.75">
      <c r="A38" s="4842"/>
      <c r="B38" s="4516"/>
      <c r="C38" s="91" t="s">
        <v>24</v>
      </c>
      <c r="D38" s="91" t="s">
        <v>608</v>
      </c>
      <c r="E38" s="91" t="s">
        <v>24</v>
      </c>
      <c r="F38" s="91" t="s">
        <v>609</v>
      </c>
      <c r="G38" s="91" t="s">
        <v>24</v>
      </c>
      <c r="H38" s="91" t="s">
        <v>610</v>
      </c>
      <c r="I38" s="91" t="s">
        <v>24</v>
      </c>
      <c r="J38" s="91" t="s">
        <v>611</v>
      </c>
      <c r="K38" s="91" t="s">
        <v>24</v>
      </c>
      <c r="L38" s="91" t="s">
        <v>612</v>
      </c>
      <c r="M38" s="92" t="s">
        <v>24</v>
      </c>
    </row>
    <row r="39" spans="1:13" ht="15.75">
      <c r="A39" s="4842"/>
      <c r="B39" s="4516"/>
      <c r="C39" s="91" t="s">
        <v>24</v>
      </c>
      <c r="D39" s="114">
        <v>1</v>
      </c>
      <c r="E39" s="104" t="s">
        <v>24</v>
      </c>
      <c r="F39" s="115">
        <v>1</v>
      </c>
      <c r="G39" s="104" t="s">
        <v>24</v>
      </c>
      <c r="H39" s="115">
        <v>1</v>
      </c>
      <c r="I39" s="104" t="s">
        <v>24</v>
      </c>
      <c r="J39" s="115">
        <v>1</v>
      </c>
      <c r="K39" s="104" t="s">
        <v>24</v>
      </c>
      <c r="L39" s="115">
        <v>1</v>
      </c>
      <c r="M39" s="105" t="s">
        <v>24</v>
      </c>
    </row>
    <row r="40" spans="1:13" ht="15.75">
      <c r="A40" s="4842"/>
      <c r="B40" s="4516"/>
      <c r="C40" s="91" t="s">
        <v>24</v>
      </c>
      <c r="D40" s="91" t="s">
        <v>613</v>
      </c>
      <c r="E40" s="91" t="s">
        <v>24</v>
      </c>
      <c r="F40" s="91" t="s">
        <v>614</v>
      </c>
      <c r="G40" s="91" t="s">
        <v>24</v>
      </c>
      <c r="H40" s="91" t="s">
        <v>615</v>
      </c>
      <c r="I40" s="91" t="s">
        <v>24</v>
      </c>
      <c r="J40" s="91" t="s">
        <v>616</v>
      </c>
      <c r="K40" s="91" t="s">
        <v>24</v>
      </c>
      <c r="L40" s="91" t="s">
        <v>617</v>
      </c>
      <c r="M40" s="92" t="s">
        <v>24</v>
      </c>
    </row>
    <row r="41" spans="1:13" ht="15.75">
      <c r="A41" s="4842"/>
      <c r="B41" s="4516"/>
      <c r="C41" s="91" t="s">
        <v>24</v>
      </c>
      <c r="D41" s="114">
        <v>1</v>
      </c>
      <c r="E41" s="104" t="s">
        <v>24</v>
      </c>
      <c r="F41" s="78" t="s">
        <v>24</v>
      </c>
      <c r="G41" s="104" t="s">
        <v>24</v>
      </c>
      <c r="H41" s="78" t="s">
        <v>24</v>
      </c>
      <c r="I41" s="104" t="s">
        <v>24</v>
      </c>
      <c r="J41" s="78" t="s">
        <v>24</v>
      </c>
      <c r="K41" s="104" t="s">
        <v>24</v>
      </c>
      <c r="L41" s="78" t="s">
        <v>24</v>
      </c>
      <c r="M41" s="105" t="s">
        <v>24</v>
      </c>
    </row>
    <row r="42" spans="1:13" ht="15.75">
      <c r="A42" s="4842"/>
      <c r="B42" s="4516"/>
      <c r="C42" s="91" t="s">
        <v>24</v>
      </c>
      <c r="D42" s="74" t="s">
        <v>617</v>
      </c>
      <c r="E42" s="74" t="s">
        <v>24</v>
      </c>
      <c r="F42" s="74" t="s">
        <v>618</v>
      </c>
      <c r="G42" s="74" t="s">
        <v>24</v>
      </c>
      <c r="H42" s="91" t="s">
        <v>24</v>
      </c>
      <c r="I42" s="91" t="s">
        <v>24</v>
      </c>
      <c r="J42" s="91" t="s">
        <v>24</v>
      </c>
      <c r="K42" s="91" t="s">
        <v>24</v>
      </c>
      <c r="L42" s="91" t="s">
        <v>24</v>
      </c>
      <c r="M42" s="92" t="s">
        <v>24</v>
      </c>
    </row>
    <row r="43" spans="1:13" ht="15" customHeight="1">
      <c r="A43" s="4842"/>
      <c r="B43" s="4516"/>
      <c r="C43" s="91" t="s">
        <v>24</v>
      </c>
      <c r="D43" s="75" t="s">
        <v>24</v>
      </c>
      <c r="E43" s="77" t="s">
        <v>24</v>
      </c>
      <c r="F43" s="4598">
        <v>1</v>
      </c>
      <c r="G43" s="4559"/>
      <c r="H43" s="4585" t="s">
        <v>24</v>
      </c>
      <c r="I43" s="4585"/>
      <c r="J43" s="91" t="s">
        <v>24</v>
      </c>
      <c r="K43" s="91" t="s">
        <v>24</v>
      </c>
      <c r="L43" s="91" t="s">
        <v>24</v>
      </c>
      <c r="M43" s="92" t="s">
        <v>24</v>
      </c>
    </row>
    <row r="44" spans="1:13" ht="15.75">
      <c r="A44" s="4842"/>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842"/>
      <c r="B45" s="4825" t="s">
        <v>619</v>
      </c>
      <c r="C45" s="91" t="s">
        <v>24</v>
      </c>
      <c r="D45" s="91" t="s">
        <v>24</v>
      </c>
      <c r="E45" s="91" t="s">
        <v>24</v>
      </c>
      <c r="F45" s="91" t="s">
        <v>24</v>
      </c>
      <c r="G45" s="91" t="s">
        <v>24</v>
      </c>
      <c r="H45" s="91" t="s">
        <v>24</v>
      </c>
      <c r="I45" s="91" t="s">
        <v>24</v>
      </c>
      <c r="J45" s="91" t="s">
        <v>24</v>
      </c>
      <c r="K45" s="91" t="s">
        <v>24</v>
      </c>
      <c r="L45" s="91" t="s">
        <v>24</v>
      </c>
      <c r="M45" s="92" t="s">
        <v>24</v>
      </c>
    </row>
    <row r="46" spans="1:13" ht="15" customHeight="1">
      <c r="A46" s="4842"/>
      <c r="B46" s="4516"/>
      <c r="C46" s="91" t="s">
        <v>24</v>
      </c>
      <c r="D46" s="91" t="s">
        <v>620</v>
      </c>
      <c r="E46" s="74" t="s">
        <v>200</v>
      </c>
      <c r="F46" s="4571" t="s">
        <v>621</v>
      </c>
      <c r="G46" s="4572" t="s">
        <v>24</v>
      </c>
      <c r="H46" s="4573"/>
      <c r="I46" s="4573"/>
      <c r="J46" s="4574"/>
      <c r="K46" s="91" t="s">
        <v>587</v>
      </c>
      <c r="L46" s="4572" t="s">
        <v>24</v>
      </c>
      <c r="M46" s="4599"/>
    </row>
    <row r="47" spans="1:13" ht="15.75">
      <c r="A47" s="4842"/>
      <c r="B47" s="4516"/>
      <c r="C47" s="91" t="s">
        <v>24</v>
      </c>
      <c r="D47" s="95" t="s">
        <v>24</v>
      </c>
      <c r="E47" s="77" t="s">
        <v>654</v>
      </c>
      <c r="F47" s="4571"/>
      <c r="G47" s="4575"/>
      <c r="H47" s="4562"/>
      <c r="I47" s="4562"/>
      <c r="J47" s="4576"/>
      <c r="K47" s="91" t="s">
        <v>24</v>
      </c>
      <c r="L47" s="4600"/>
      <c r="M47" s="4601"/>
    </row>
    <row r="48" spans="1:13" ht="15.75">
      <c r="A48" s="4842"/>
      <c r="B48" s="4517"/>
      <c r="C48" s="74" t="s">
        <v>24</v>
      </c>
      <c r="D48" s="74" t="s">
        <v>24</v>
      </c>
      <c r="E48" s="74" t="s">
        <v>24</v>
      </c>
      <c r="F48" s="74" t="s">
        <v>24</v>
      </c>
      <c r="G48" s="74" t="s">
        <v>24</v>
      </c>
      <c r="H48" s="74" t="s">
        <v>24</v>
      </c>
      <c r="I48" s="74" t="s">
        <v>24</v>
      </c>
      <c r="J48" s="74" t="s">
        <v>24</v>
      </c>
      <c r="K48" s="74" t="s">
        <v>24</v>
      </c>
      <c r="L48" s="91" t="s">
        <v>24</v>
      </c>
      <c r="M48" s="92" t="s">
        <v>24</v>
      </c>
    </row>
    <row r="49" spans="1:13" ht="35.25" customHeight="1">
      <c r="A49" s="4842"/>
      <c r="B49" s="73" t="s">
        <v>623</v>
      </c>
      <c r="C49" s="4554" t="s">
        <v>1036</v>
      </c>
      <c r="D49" s="4554"/>
      <c r="E49" s="4554"/>
      <c r="F49" s="4554"/>
      <c r="G49" s="4554"/>
      <c r="H49" s="4554"/>
      <c r="I49" s="4554"/>
      <c r="J49" s="4554"/>
      <c r="K49" s="4554"/>
      <c r="L49" s="4554"/>
      <c r="M49" s="4555"/>
    </row>
    <row r="50" spans="1:13" ht="15" customHeight="1">
      <c r="A50" s="4842"/>
      <c r="B50" s="89" t="s">
        <v>625</v>
      </c>
      <c r="C50" s="4554" t="s">
        <v>126</v>
      </c>
      <c r="D50" s="4554"/>
      <c r="E50" s="4554"/>
      <c r="F50" s="4554"/>
      <c r="G50" s="4554"/>
      <c r="H50" s="4554"/>
      <c r="I50" s="4554"/>
      <c r="J50" s="4554"/>
      <c r="K50" s="4554"/>
      <c r="L50" s="4554"/>
      <c r="M50" s="4555"/>
    </row>
    <row r="51" spans="1:13" ht="15.75">
      <c r="A51" s="4842"/>
      <c r="B51" s="89" t="s">
        <v>627</v>
      </c>
      <c r="C51" s="74" t="s">
        <v>1037</v>
      </c>
      <c r="D51" s="74" t="s">
        <v>24</v>
      </c>
      <c r="E51" s="74" t="s">
        <v>24</v>
      </c>
      <c r="F51" s="74" t="s">
        <v>24</v>
      </c>
      <c r="G51" s="74" t="s">
        <v>24</v>
      </c>
      <c r="H51" s="74" t="s">
        <v>24</v>
      </c>
      <c r="I51" s="74" t="s">
        <v>24</v>
      </c>
      <c r="J51" s="74" t="s">
        <v>24</v>
      </c>
      <c r="K51" s="74" t="s">
        <v>24</v>
      </c>
      <c r="L51" s="74" t="s">
        <v>24</v>
      </c>
      <c r="M51" s="94" t="s">
        <v>24</v>
      </c>
    </row>
    <row r="52" spans="1:13" ht="30.75" customHeight="1">
      <c r="A52" s="4842"/>
      <c r="B52" s="89" t="s">
        <v>628</v>
      </c>
      <c r="C52" s="300">
        <v>45382</v>
      </c>
      <c r="D52" s="74" t="s">
        <v>24</v>
      </c>
      <c r="E52" s="74" t="s">
        <v>24</v>
      </c>
      <c r="F52" s="74" t="s">
        <v>24</v>
      </c>
      <c r="G52" s="74" t="s">
        <v>24</v>
      </c>
      <c r="H52" s="74" t="s">
        <v>24</v>
      </c>
      <c r="I52" s="74" t="s">
        <v>24</v>
      </c>
      <c r="J52" s="74" t="s">
        <v>24</v>
      </c>
      <c r="K52" s="74" t="s">
        <v>24</v>
      </c>
      <c r="L52" s="74" t="s">
        <v>24</v>
      </c>
      <c r="M52" s="94" t="s">
        <v>24</v>
      </c>
    </row>
    <row r="53" spans="1:13" ht="15" customHeight="1">
      <c r="A53" s="4836" t="s">
        <v>629</v>
      </c>
      <c r="B53" s="108" t="s">
        <v>630</v>
      </c>
      <c r="C53" s="4554" t="s">
        <v>1973</v>
      </c>
      <c r="D53" s="4554"/>
      <c r="E53" s="4554"/>
      <c r="F53" s="4554"/>
      <c r="G53" s="4554"/>
      <c r="H53" s="4554"/>
      <c r="I53" s="4554"/>
      <c r="J53" s="4554"/>
      <c r="K53" s="4554"/>
      <c r="L53" s="4554"/>
      <c r="M53" s="4555"/>
    </row>
    <row r="54" spans="1:13" ht="15" customHeight="1">
      <c r="A54" s="4837"/>
      <c r="B54" s="108" t="s">
        <v>632</v>
      </c>
      <c r="C54" s="4554" t="s">
        <v>1038</v>
      </c>
      <c r="D54" s="4554"/>
      <c r="E54" s="4554"/>
      <c r="F54" s="4554"/>
      <c r="G54" s="4554"/>
      <c r="H54" s="4554"/>
      <c r="I54" s="4554"/>
      <c r="J54" s="4554"/>
      <c r="K54" s="4554"/>
      <c r="L54" s="4554"/>
      <c r="M54" s="4555"/>
    </row>
    <row r="55" spans="1:13" ht="15" customHeight="1">
      <c r="A55" s="4837"/>
      <c r="B55" s="108" t="s">
        <v>634</v>
      </c>
      <c r="C55" s="4554" t="s">
        <v>719</v>
      </c>
      <c r="D55" s="4554"/>
      <c r="E55" s="4554"/>
      <c r="F55" s="4554"/>
      <c r="G55" s="4554"/>
      <c r="H55" s="4554"/>
      <c r="I55" s="4554"/>
      <c r="J55" s="4554"/>
      <c r="K55" s="4554"/>
      <c r="L55" s="4554"/>
      <c r="M55" s="4555"/>
    </row>
    <row r="56" spans="1:13" ht="15" customHeight="1">
      <c r="A56" s="4837"/>
      <c r="B56" s="108" t="s">
        <v>635</v>
      </c>
      <c r="C56" s="4554" t="s">
        <v>126</v>
      </c>
      <c r="D56" s="4554"/>
      <c r="E56" s="4554"/>
      <c r="F56" s="4554"/>
      <c r="G56" s="4554"/>
      <c r="H56" s="4554"/>
      <c r="I56" s="4554"/>
      <c r="J56" s="4554"/>
      <c r="K56" s="4554"/>
      <c r="L56" s="4554"/>
      <c r="M56" s="4555"/>
    </row>
    <row r="57" spans="1:13" ht="15" customHeight="1">
      <c r="A57" s="4837"/>
      <c r="B57" s="108" t="s">
        <v>637</v>
      </c>
      <c r="C57" s="4827" t="s">
        <v>1974</v>
      </c>
      <c r="D57" s="4828"/>
      <c r="E57" s="4828"/>
      <c r="F57" s="4828"/>
      <c r="G57" s="4828"/>
      <c r="H57" s="4828"/>
      <c r="I57" s="4828"/>
      <c r="J57" s="4828"/>
      <c r="K57" s="4828"/>
      <c r="L57" s="4828"/>
      <c r="M57" s="4829"/>
    </row>
    <row r="58" spans="1:13" ht="15" customHeight="1">
      <c r="A58" s="4840"/>
      <c r="B58" s="108" t="s">
        <v>638</v>
      </c>
      <c r="C58" s="4554" t="s">
        <v>1039</v>
      </c>
      <c r="D58" s="4554"/>
      <c r="E58" s="4554"/>
      <c r="F58" s="4554"/>
      <c r="G58" s="4554"/>
      <c r="H58" s="4554"/>
      <c r="I58" s="4554"/>
      <c r="J58" s="4554"/>
      <c r="K58" s="4554"/>
      <c r="L58" s="4554"/>
      <c r="M58" s="4555"/>
    </row>
    <row r="59" spans="1:13" ht="15" customHeight="1">
      <c r="A59" s="4836" t="s">
        <v>639</v>
      </c>
      <c r="B59" s="108" t="s">
        <v>640</v>
      </c>
      <c r="C59" s="4838" t="s">
        <v>1040</v>
      </c>
      <c r="D59" s="4838"/>
      <c r="E59" s="4838"/>
      <c r="F59" s="4838"/>
      <c r="G59" s="4838"/>
      <c r="H59" s="4838"/>
      <c r="I59" s="4838"/>
      <c r="J59" s="4838"/>
      <c r="K59" s="4838"/>
      <c r="L59" s="4838"/>
      <c r="M59" s="4839"/>
    </row>
    <row r="60" spans="1:13" ht="15" customHeight="1">
      <c r="A60" s="4837"/>
      <c r="B60" s="108" t="s">
        <v>641</v>
      </c>
      <c r="C60" s="4838" t="s">
        <v>1041</v>
      </c>
      <c r="D60" s="4838"/>
      <c r="E60" s="4838"/>
      <c r="F60" s="4838"/>
      <c r="G60" s="4838"/>
      <c r="H60" s="4838"/>
      <c r="I60" s="4838"/>
      <c r="J60" s="4838"/>
      <c r="K60" s="4838"/>
      <c r="L60" s="4838"/>
      <c r="M60" s="4839"/>
    </row>
    <row r="61" spans="1:13" ht="15" customHeight="1">
      <c r="A61" s="4837"/>
      <c r="B61" s="125" t="s">
        <v>44</v>
      </c>
      <c r="C61" s="4838" t="s">
        <v>104</v>
      </c>
      <c r="D61" s="4838"/>
      <c r="E61" s="4838"/>
      <c r="F61" s="4838"/>
      <c r="G61" s="4838"/>
      <c r="H61" s="4838"/>
      <c r="I61" s="4838"/>
      <c r="J61" s="4838"/>
      <c r="K61" s="4838"/>
      <c r="L61" s="4838"/>
      <c r="M61" s="4839"/>
    </row>
    <row r="62" spans="1:13" ht="15" customHeight="1">
      <c r="A62" s="132" t="s">
        <v>642</v>
      </c>
      <c r="B62" s="126" t="s">
        <v>24</v>
      </c>
      <c r="C62" s="4563" t="s">
        <v>24</v>
      </c>
      <c r="D62" s="4563"/>
      <c r="E62" s="4563"/>
      <c r="F62" s="4563"/>
      <c r="G62" s="4563"/>
      <c r="H62" s="4563"/>
      <c r="I62" s="4563"/>
      <c r="J62" s="4563"/>
      <c r="K62" s="4563"/>
      <c r="L62" s="4563"/>
      <c r="M62" s="4564"/>
    </row>
    <row r="63" spans="1:13" ht="15.75">
      <c r="A63" s="292"/>
      <c r="B63" s="133"/>
      <c r="C63" s="292"/>
      <c r="D63" s="292"/>
      <c r="E63" s="292"/>
      <c r="F63" s="292"/>
      <c r="G63" s="292"/>
      <c r="H63" s="292"/>
      <c r="I63" s="292"/>
      <c r="J63" s="292"/>
      <c r="K63" s="292"/>
      <c r="L63" s="292"/>
      <c r="M63" s="292"/>
    </row>
  </sheetData>
  <mergeCells count="48">
    <mergeCell ref="C3:M3"/>
    <mergeCell ref="C13:M13"/>
    <mergeCell ref="A2:A15"/>
    <mergeCell ref="C2:M2"/>
    <mergeCell ref="F4:G4"/>
    <mergeCell ref="C7:D7"/>
    <mergeCell ref="I7:M7"/>
    <mergeCell ref="B8:B10"/>
    <mergeCell ref="C9:D9"/>
    <mergeCell ref="F9:G9"/>
    <mergeCell ref="I9:J9"/>
    <mergeCell ref="C10:D10"/>
    <mergeCell ref="F10:G10"/>
    <mergeCell ref="I10:J10"/>
    <mergeCell ref="C11:M11"/>
    <mergeCell ref="C12:M12"/>
    <mergeCell ref="C62:M62"/>
    <mergeCell ref="C57:M57"/>
    <mergeCell ref="C58:M58"/>
    <mergeCell ref="B14:B15"/>
    <mergeCell ref="C14:D14"/>
    <mergeCell ref="F14:M14"/>
    <mergeCell ref="C15:M15"/>
    <mergeCell ref="C16:M16"/>
    <mergeCell ref="C17:M17"/>
    <mergeCell ref="B18:B24"/>
    <mergeCell ref="B25:B28"/>
    <mergeCell ref="B32:B34"/>
    <mergeCell ref="B35:B44"/>
    <mergeCell ref="F43:G43"/>
    <mergeCell ref="H43:I43"/>
    <mergeCell ref="B45:B48"/>
    <mergeCell ref="B1:M1"/>
    <mergeCell ref="A59:A61"/>
    <mergeCell ref="C59:M59"/>
    <mergeCell ref="C60:M60"/>
    <mergeCell ref="C61:M61"/>
    <mergeCell ref="A53:A58"/>
    <mergeCell ref="C53:M53"/>
    <mergeCell ref="C54:M54"/>
    <mergeCell ref="C55:M55"/>
    <mergeCell ref="C56:M56"/>
    <mergeCell ref="L46:M47"/>
    <mergeCell ref="C49:M49"/>
    <mergeCell ref="C50:M50"/>
    <mergeCell ref="A16:A52"/>
    <mergeCell ref="F46:F47"/>
    <mergeCell ref="G46:J47"/>
  </mergeCells>
  <hyperlinks>
    <hyperlink ref="C57"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62"/>
  <sheetViews>
    <sheetView topLeftCell="B43" zoomScaleNormal="100" workbookViewId="0">
      <selection activeCell="C62" sqref="C62:M62"/>
    </sheetView>
  </sheetViews>
  <sheetFormatPr baseColWidth="10" defaultColWidth="11.42578125" defaultRowHeight="15.75"/>
  <cols>
    <col min="1" max="1" width="25.140625" style="604" customWidth="1"/>
    <col min="2" max="2" width="39.140625" style="622" customWidth="1"/>
    <col min="3" max="16384" width="11.42578125" style="604"/>
  </cols>
  <sheetData>
    <row r="1" spans="1:13" ht="16.5" thickBot="1">
      <c r="A1" s="603"/>
      <c r="B1" s="294" t="s">
        <v>549</v>
      </c>
      <c r="C1" s="295"/>
      <c r="D1" s="295"/>
      <c r="E1" s="295"/>
      <c r="F1" s="295"/>
      <c r="G1" s="295"/>
      <c r="H1" s="295"/>
      <c r="I1" s="295"/>
      <c r="J1" s="295"/>
      <c r="K1" s="295"/>
      <c r="L1" s="295"/>
      <c r="M1" s="296"/>
    </row>
    <row r="2" spans="1:13">
      <c r="A2" s="4844" t="s">
        <v>550</v>
      </c>
      <c r="B2" s="139" t="s">
        <v>551</v>
      </c>
      <c r="C2" s="4846" t="s">
        <v>1666</v>
      </c>
      <c r="D2" s="4847"/>
      <c r="E2" s="4847"/>
      <c r="F2" s="4847"/>
      <c r="G2" s="4847"/>
      <c r="H2" s="4847"/>
      <c r="I2" s="4847"/>
      <c r="J2" s="4847"/>
      <c r="K2" s="4847"/>
      <c r="L2" s="4847"/>
      <c r="M2" s="4848"/>
    </row>
    <row r="3" spans="1:13" ht="30.95" customHeight="1">
      <c r="A3" s="4845"/>
      <c r="B3" s="507" t="s">
        <v>552</v>
      </c>
      <c r="C3" s="4843" t="s">
        <v>1751</v>
      </c>
      <c r="D3" s="4596"/>
      <c r="E3" s="4596"/>
      <c r="F3" s="4596"/>
      <c r="G3" s="4596"/>
      <c r="H3" s="4596"/>
      <c r="I3" s="4596"/>
      <c r="J3" s="4596"/>
      <c r="K3" s="4596"/>
      <c r="L3" s="4596"/>
      <c r="M3" s="4597"/>
    </row>
    <row r="4" spans="1:13">
      <c r="A4" s="4845"/>
      <c r="B4" s="605" t="s">
        <v>40</v>
      </c>
      <c r="C4" s="2301"/>
      <c r="D4" s="2393"/>
      <c r="E4" s="2394"/>
      <c r="F4" s="4849" t="s">
        <v>41</v>
      </c>
      <c r="G4" s="4850"/>
      <c r="H4" s="2395"/>
      <c r="I4" s="2396"/>
      <c r="J4" s="2396"/>
      <c r="K4" s="2396"/>
      <c r="L4" s="2396"/>
      <c r="M4" s="2397"/>
    </row>
    <row r="5" spans="1:13">
      <c r="A5" s="4845"/>
      <c r="B5" s="605" t="s">
        <v>555</v>
      </c>
      <c r="C5" s="2301"/>
      <c r="D5" s="2396"/>
      <c r="E5" s="2396"/>
      <c r="F5" s="2396"/>
      <c r="G5" s="2396"/>
      <c r="H5" s="2396"/>
      <c r="I5" s="2396"/>
      <c r="J5" s="2396"/>
      <c r="K5" s="2396"/>
      <c r="L5" s="2396"/>
      <c r="M5" s="2397"/>
    </row>
    <row r="6" spans="1:13">
      <c r="A6" s="4845"/>
      <c r="B6" s="605" t="s">
        <v>557</v>
      </c>
      <c r="C6" s="2301"/>
      <c r="D6" s="2396"/>
      <c r="E6" s="2396"/>
      <c r="F6" s="2396"/>
      <c r="G6" s="2396"/>
      <c r="H6" s="2396"/>
      <c r="I6" s="2396"/>
      <c r="J6" s="2396"/>
      <c r="K6" s="2396"/>
      <c r="L6" s="2396"/>
      <c r="M6" s="2397"/>
    </row>
    <row r="7" spans="1:13" ht="15.75" customHeight="1">
      <c r="A7" s="4845"/>
      <c r="B7" s="507" t="s">
        <v>559</v>
      </c>
      <c r="C7" s="4851" t="s">
        <v>7</v>
      </c>
      <c r="D7" s="4852"/>
      <c r="E7" s="2398"/>
      <c r="F7" s="2398"/>
      <c r="G7" s="2399"/>
      <c r="H7" s="2327" t="s">
        <v>44</v>
      </c>
      <c r="I7" s="4596" t="s">
        <v>719</v>
      </c>
      <c r="J7" s="4596"/>
      <c r="K7" s="4596"/>
      <c r="L7" s="4596"/>
      <c r="M7" s="4597"/>
    </row>
    <row r="8" spans="1:13">
      <c r="A8" s="4845"/>
      <c r="B8" s="4853" t="s">
        <v>562</v>
      </c>
      <c r="C8" s="2400"/>
      <c r="D8" s="2401"/>
      <c r="E8" s="2401"/>
      <c r="F8" s="2401"/>
      <c r="G8" s="2401"/>
      <c r="H8" s="2401"/>
      <c r="I8" s="2401"/>
      <c r="J8" s="2401"/>
      <c r="K8" s="2401"/>
      <c r="L8" s="2402"/>
      <c r="M8" s="2403"/>
    </row>
    <row r="9" spans="1:13">
      <c r="A9" s="4845"/>
      <c r="B9" s="4854"/>
      <c r="C9" s="4856" t="s">
        <v>104</v>
      </c>
      <c r="D9" s="4856"/>
      <c r="E9" s="2404"/>
      <c r="F9" s="4856" t="s">
        <v>720</v>
      </c>
      <c r="G9" s="4856"/>
      <c r="H9" s="2404"/>
      <c r="I9" s="4857"/>
      <c r="J9" s="4857"/>
      <c r="K9" s="2404"/>
      <c r="L9" s="2405"/>
      <c r="M9" s="2406"/>
    </row>
    <row r="10" spans="1:13">
      <c r="A10" s="4845"/>
      <c r="B10" s="4855"/>
      <c r="C10" s="4858" t="s">
        <v>563</v>
      </c>
      <c r="D10" s="4857"/>
      <c r="E10" s="2407"/>
      <c r="F10" s="4857" t="s">
        <v>563</v>
      </c>
      <c r="G10" s="4857"/>
      <c r="H10" s="2407"/>
      <c r="I10" s="4857" t="s">
        <v>563</v>
      </c>
      <c r="J10" s="4857"/>
      <c r="K10" s="2407"/>
      <c r="L10" s="2408"/>
      <c r="M10" s="2409"/>
    </row>
    <row r="11" spans="1:13" ht="67.5" customHeight="1">
      <c r="A11" s="4845"/>
      <c r="B11" s="507" t="s">
        <v>564</v>
      </c>
      <c r="C11" s="4859" t="s">
        <v>1679</v>
      </c>
      <c r="D11" s="4860"/>
      <c r="E11" s="4860"/>
      <c r="F11" s="4860"/>
      <c r="G11" s="4860"/>
      <c r="H11" s="4860"/>
      <c r="I11" s="4860"/>
      <c r="J11" s="4860"/>
      <c r="K11" s="4860"/>
      <c r="L11" s="4860"/>
      <c r="M11" s="4861"/>
    </row>
    <row r="12" spans="1:13" ht="73.5" customHeight="1">
      <c r="A12" s="4845"/>
      <c r="B12" s="507" t="s">
        <v>566</v>
      </c>
      <c r="C12" s="4859" t="s">
        <v>1680</v>
      </c>
      <c r="D12" s="4860"/>
      <c r="E12" s="4860"/>
      <c r="F12" s="4860"/>
      <c r="G12" s="4860"/>
      <c r="H12" s="4860"/>
      <c r="I12" s="4860"/>
      <c r="J12" s="4860"/>
      <c r="K12" s="4860"/>
      <c r="L12" s="4860"/>
      <c r="M12" s="4861"/>
    </row>
    <row r="13" spans="1:13" ht="30.95" customHeight="1">
      <c r="A13" s="4845"/>
      <c r="B13" s="507" t="s">
        <v>568</v>
      </c>
      <c r="C13" s="4843" t="s">
        <v>1758</v>
      </c>
      <c r="D13" s="4596"/>
      <c r="E13" s="4596"/>
      <c r="F13" s="4596"/>
      <c r="G13" s="4596"/>
      <c r="H13" s="4596"/>
      <c r="I13" s="4596"/>
      <c r="J13" s="4596"/>
      <c r="K13" s="4596"/>
      <c r="L13" s="4596"/>
      <c r="M13" s="4597"/>
    </row>
    <row r="14" spans="1:13">
      <c r="A14" s="4845"/>
      <c r="B14" s="4853" t="s">
        <v>570</v>
      </c>
      <c r="C14" s="4859" t="s">
        <v>93</v>
      </c>
      <c r="D14" s="4860"/>
      <c r="E14" s="2410" t="s">
        <v>571</v>
      </c>
      <c r="F14" s="4862" t="s">
        <v>98</v>
      </c>
      <c r="G14" s="4860"/>
      <c r="H14" s="4860"/>
      <c r="I14" s="4860"/>
      <c r="J14" s="4860"/>
      <c r="K14" s="4860"/>
      <c r="L14" s="4860"/>
      <c r="M14" s="4861"/>
    </row>
    <row r="15" spans="1:13">
      <c r="A15" s="4845"/>
      <c r="B15" s="4854"/>
      <c r="C15" s="4859"/>
      <c r="D15" s="4860"/>
      <c r="E15" s="4860"/>
      <c r="F15" s="4860"/>
      <c r="G15" s="4860"/>
      <c r="H15" s="4860"/>
      <c r="I15" s="4860"/>
      <c r="J15" s="4860"/>
      <c r="K15" s="4860"/>
      <c r="L15" s="4860"/>
      <c r="M15" s="4861"/>
    </row>
    <row r="16" spans="1:13">
      <c r="A16" s="4863" t="s">
        <v>572</v>
      </c>
      <c r="B16" s="525" t="s">
        <v>29</v>
      </c>
      <c r="C16" s="4859" t="s">
        <v>1681</v>
      </c>
      <c r="D16" s="4860"/>
      <c r="E16" s="4860"/>
      <c r="F16" s="4860"/>
      <c r="G16" s="4860"/>
      <c r="H16" s="4860"/>
      <c r="I16" s="4860"/>
      <c r="J16" s="4860"/>
      <c r="K16" s="4860"/>
      <c r="L16" s="4860"/>
      <c r="M16" s="4861"/>
    </row>
    <row r="17" spans="1:13">
      <c r="A17" s="4864"/>
      <c r="B17" s="525" t="s">
        <v>574</v>
      </c>
      <c r="C17" s="4859" t="s">
        <v>1667</v>
      </c>
      <c r="D17" s="4860"/>
      <c r="E17" s="4860"/>
      <c r="F17" s="4860"/>
      <c r="G17" s="4860"/>
      <c r="H17" s="4860"/>
      <c r="I17" s="4860"/>
      <c r="J17" s="4860"/>
      <c r="K17" s="4860"/>
      <c r="L17" s="4860"/>
      <c r="M17" s="4861"/>
    </row>
    <row r="18" spans="1:13" ht="8.25" customHeight="1">
      <c r="A18" s="4864"/>
      <c r="B18" s="4865" t="s">
        <v>575</v>
      </c>
      <c r="C18" s="2411"/>
      <c r="D18" s="2412"/>
      <c r="E18" s="2412"/>
      <c r="F18" s="2412"/>
      <c r="G18" s="2412"/>
      <c r="H18" s="2412"/>
      <c r="I18" s="2412"/>
      <c r="J18" s="2412"/>
      <c r="K18" s="2412"/>
      <c r="L18" s="2412"/>
      <c r="M18" s="2413"/>
    </row>
    <row r="19" spans="1:13" ht="9" customHeight="1">
      <c r="A19" s="4864"/>
      <c r="B19" s="4795"/>
      <c r="C19" s="2414"/>
      <c r="D19" s="2415"/>
      <c r="E19" s="2416"/>
      <c r="F19" s="2415"/>
      <c r="G19" s="2416"/>
      <c r="H19" s="2415"/>
      <c r="I19" s="2416"/>
      <c r="J19" s="2415"/>
      <c r="K19" s="2416"/>
      <c r="L19" s="2416"/>
      <c r="M19" s="2417"/>
    </row>
    <row r="20" spans="1:13">
      <c r="A20" s="4864"/>
      <c r="B20" s="4795"/>
      <c r="C20" s="2418" t="s">
        <v>576</v>
      </c>
      <c r="D20" s="2419"/>
      <c r="E20" s="2420" t="s">
        <v>577</v>
      </c>
      <c r="F20" s="2419"/>
      <c r="G20" s="2420" t="s">
        <v>578</v>
      </c>
      <c r="H20" s="2419"/>
      <c r="I20" s="2420" t="s">
        <v>579</v>
      </c>
      <c r="J20" s="2421"/>
      <c r="K20" s="2420"/>
      <c r="L20" s="2420"/>
      <c r="M20" s="2422"/>
    </row>
    <row r="21" spans="1:13">
      <c r="A21" s="4864"/>
      <c r="B21" s="4795"/>
      <c r="C21" s="2418" t="s">
        <v>580</v>
      </c>
      <c r="D21" s="2423"/>
      <c r="E21" s="2420" t="s">
        <v>581</v>
      </c>
      <c r="F21" s="2160"/>
      <c r="G21" s="2420" t="s">
        <v>582</v>
      </c>
      <c r="H21" s="2160"/>
      <c r="I21" s="2420"/>
      <c r="J21" s="2424"/>
      <c r="K21" s="2420"/>
      <c r="L21" s="2420"/>
      <c r="M21" s="2422"/>
    </row>
    <row r="22" spans="1:13">
      <c r="A22" s="4864"/>
      <c r="B22" s="4795"/>
      <c r="C22" s="2418" t="s">
        <v>583</v>
      </c>
      <c r="D22" s="2423"/>
      <c r="E22" s="2420" t="s">
        <v>584</v>
      </c>
      <c r="F22" s="2423"/>
      <c r="G22" s="2420"/>
      <c r="H22" s="2424"/>
      <c r="I22" s="2420"/>
      <c r="J22" s="2424"/>
      <c r="K22" s="2420"/>
      <c r="L22" s="2420"/>
      <c r="M22" s="2422"/>
    </row>
    <row r="23" spans="1:13">
      <c r="A23" s="4864"/>
      <c r="B23" s="4795"/>
      <c r="C23" s="2418" t="s">
        <v>585</v>
      </c>
      <c r="D23" s="2160" t="s">
        <v>654</v>
      </c>
      <c r="E23" s="2420" t="s">
        <v>587</v>
      </c>
      <c r="F23" s="2425" t="s">
        <v>1682</v>
      </c>
      <c r="G23" s="2407"/>
      <c r="H23" s="2407"/>
      <c r="I23" s="2407"/>
      <c r="J23" s="2407"/>
      <c r="K23" s="2407"/>
      <c r="L23" s="2407"/>
      <c r="M23" s="2426"/>
    </row>
    <row r="24" spans="1:13" ht="9.75" customHeight="1">
      <c r="A24" s="4864"/>
      <c r="B24" s="4866"/>
      <c r="C24" s="2427"/>
      <c r="D24" s="2428"/>
      <c r="E24" s="2428"/>
      <c r="F24" s="2428"/>
      <c r="G24" s="2428"/>
      <c r="H24" s="2428"/>
      <c r="I24" s="2428"/>
      <c r="J24" s="2428"/>
      <c r="K24" s="2428"/>
      <c r="L24" s="2428"/>
      <c r="M24" s="2429"/>
    </row>
    <row r="25" spans="1:13">
      <c r="A25" s="4864"/>
      <c r="B25" s="4865" t="s">
        <v>589</v>
      </c>
      <c r="C25" s="2430"/>
      <c r="D25" s="2431"/>
      <c r="E25" s="2431"/>
      <c r="F25" s="2431"/>
      <c r="G25" s="2431"/>
      <c r="H25" s="2431"/>
      <c r="I25" s="2431"/>
      <c r="J25" s="2431"/>
      <c r="K25" s="2431"/>
      <c r="L25" s="2402"/>
      <c r="M25" s="2403"/>
    </row>
    <row r="26" spans="1:13">
      <c r="A26" s="4864"/>
      <c r="B26" s="4795"/>
      <c r="C26" s="2418" t="s">
        <v>590</v>
      </c>
      <c r="D26" s="2160"/>
      <c r="E26" s="2158"/>
      <c r="F26" s="2420" t="s">
        <v>591</v>
      </c>
      <c r="G26" s="2423" t="s">
        <v>654</v>
      </c>
      <c r="H26" s="2158"/>
      <c r="I26" s="2420" t="s">
        <v>359</v>
      </c>
      <c r="J26" s="2423"/>
      <c r="K26" s="2158"/>
      <c r="L26" s="2405"/>
      <c r="M26" s="2406"/>
    </row>
    <row r="27" spans="1:13">
      <c r="A27" s="4864"/>
      <c r="B27" s="4795"/>
      <c r="C27" s="2418" t="s">
        <v>592</v>
      </c>
      <c r="D27" s="2432"/>
      <c r="E27" s="2405"/>
      <c r="F27" s="2420" t="s">
        <v>593</v>
      </c>
      <c r="G27" s="2160"/>
      <c r="H27" s="2405"/>
      <c r="I27" s="2433"/>
      <c r="J27" s="2405"/>
      <c r="K27" s="2404"/>
      <c r="L27" s="2405"/>
      <c r="M27" s="2406"/>
    </row>
    <row r="28" spans="1:13">
      <c r="A28" s="4864"/>
      <c r="B28" s="4866"/>
      <c r="C28" s="2434"/>
      <c r="D28" s="2435"/>
      <c r="E28" s="2435"/>
      <c r="F28" s="2435"/>
      <c r="G28" s="2435"/>
      <c r="H28" s="2435"/>
      <c r="I28" s="2435"/>
      <c r="J28" s="2435"/>
      <c r="K28" s="2435"/>
      <c r="L28" s="2408"/>
      <c r="M28" s="2409"/>
    </row>
    <row r="29" spans="1:13">
      <c r="A29" s="4864"/>
      <c r="B29" s="178" t="s">
        <v>594</v>
      </c>
      <c r="C29" s="2436"/>
      <c r="D29" s="835"/>
      <c r="E29" s="835"/>
      <c r="F29" s="835"/>
      <c r="G29" s="835"/>
      <c r="H29" s="835"/>
      <c r="I29" s="835"/>
      <c r="J29" s="835"/>
      <c r="K29" s="835"/>
      <c r="L29" s="835"/>
      <c r="M29" s="2437"/>
    </row>
    <row r="30" spans="1:13">
      <c r="A30" s="4864"/>
      <c r="B30" s="178"/>
      <c r="C30" s="2438" t="s">
        <v>595</v>
      </c>
      <c r="D30" s="2157" t="s">
        <v>168</v>
      </c>
      <c r="E30" s="2158"/>
      <c r="F30" s="2159" t="s">
        <v>596</v>
      </c>
      <c r="G30" s="2160" t="s">
        <v>168</v>
      </c>
      <c r="H30" s="2158"/>
      <c r="I30" s="2159" t="s">
        <v>597</v>
      </c>
      <c r="J30" s="4862"/>
      <c r="K30" s="4860"/>
      <c r="L30" s="4867"/>
      <c r="M30" s="2439"/>
    </row>
    <row r="31" spans="1:13">
      <c r="A31" s="4864"/>
      <c r="B31" s="605"/>
      <c r="C31" s="2427"/>
      <c r="D31" s="2428"/>
      <c r="E31" s="2428"/>
      <c r="F31" s="2428"/>
      <c r="G31" s="2428"/>
      <c r="H31" s="2428"/>
      <c r="I31" s="2428"/>
      <c r="J31" s="2428"/>
      <c r="K31" s="2428"/>
      <c r="L31" s="2428"/>
      <c r="M31" s="2429"/>
    </row>
    <row r="32" spans="1:13">
      <c r="A32" s="4864"/>
      <c r="B32" s="4865" t="s">
        <v>599</v>
      </c>
      <c r="C32" s="2440"/>
      <c r="D32" s="2441"/>
      <c r="E32" s="2441"/>
      <c r="F32" s="2441"/>
      <c r="G32" s="2441"/>
      <c r="H32" s="2441"/>
      <c r="I32" s="2441"/>
      <c r="J32" s="2441"/>
      <c r="K32" s="2441"/>
      <c r="L32" s="2402"/>
      <c r="M32" s="2403"/>
    </row>
    <row r="33" spans="1:13">
      <c r="A33" s="4864"/>
      <c r="B33" s="4795"/>
      <c r="C33" s="2442" t="s">
        <v>600</v>
      </c>
      <c r="D33" s="2443">
        <v>2023</v>
      </c>
      <c r="E33" s="2444"/>
      <c r="F33" s="2158" t="s">
        <v>601</v>
      </c>
      <c r="G33" s="2445" t="s">
        <v>971</v>
      </c>
      <c r="H33" s="2444"/>
      <c r="I33" s="2159"/>
      <c r="J33" s="2444"/>
      <c r="K33" s="2444"/>
      <c r="L33" s="2405"/>
      <c r="M33" s="2406"/>
    </row>
    <row r="34" spans="1:13">
      <c r="A34" s="4864"/>
      <c r="B34" s="4866"/>
      <c r="C34" s="2427"/>
      <c r="D34" s="2446"/>
      <c r="E34" s="2447"/>
      <c r="F34" s="2428"/>
      <c r="G34" s="2447"/>
      <c r="H34" s="2447"/>
      <c r="I34" s="2448"/>
      <c r="J34" s="2447"/>
      <c r="K34" s="2447"/>
      <c r="L34" s="2408"/>
      <c r="M34" s="2409"/>
    </row>
    <row r="35" spans="1:13">
      <c r="A35" s="4864"/>
      <c r="B35" s="4865" t="s">
        <v>602</v>
      </c>
      <c r="C35" s="2449"/>
      <c r="D35" s="2450"/>
      <c r="E35" s="2450"/>
      <c r="F35" s="2450"/>
      <c r="G35" s="2450"/>
      <c r="H35" s="2450"/>
      <c r="I35" s="2450"/>
      <c r="J35" s="2450"/>
      <c r="K35" s="2450"/>
      <c r="L35" s="2450"/>
      <c r="M35" s="2451"/>
    </row>
    <row r="36" spans="1:13">
      <c r="A36" s="4864"/>
      <c r="B36" s="4795"/>
      <c r="C36" s="2452"/>
      <c r="D36" s="2453" t="s">
        <v>603</v>
      </c>
      <c r="E36" s="2453"/>
      <c r="F36" s="2453" t="s">
        <v>604</v>
      </c>
      <c r="G36" s="2453"/>
      <c r="H36" s="2404" t="s">
        <v>605</v>
      </c>
      <c r="I36" s="2404"/>
      <c r="J36" s="2404" t="s">
        <v>606</v>
      </c>
      <c r="K36" s="2453"/>
      <c r="L36" s="2453" t="s">
        <v>607</v>
      </c>
      <c r="M36" s="2454"/>
    </row>
    <row r="37" spans="1:13">
      <c r="A37" s="4864"/>
      <c r="B37" s="4795"/>
      <c r="C37" s="2452"/>
      <c r="D37" s="2455">
        <v>200</v>
      </c>
      <c r="E37" s="928"/>
      <c r="F37" s="2455">
        <v>400</v>
      </c>
      <c r="G37" s="928"/>
      <c r="H37" s="2455">
        <v>400</v>
      </c>
      <c r="I37" s="928"/>
      <c r="J37" s="2455">
        <v>400</v>
      </c>
      <c r="K37" s="928"/>
      <c r="L37" s="2455">
        <v>400</v>
      </c>
      <c r="M37" s="2456"/>
    </row>
    <row r="38" spans="1:13">
      <c r="A38" s="4864"/>
      <c r="B38" s="4795"/>
      <c r="C38" s="2452"/>
      <c r="D38" s="2453" t="s">
        <v>608</v>
      </c>
      <c r="E38" s="2453"/>
      <c r="F38" s="2453" t="s">
        <v>609</v>
      </c>
      <c r="G38" s="2453"/>
      <c r="H38" s="2404" t="s">
        <v>610</v>
      </c>
      <c r="I38" s="2404"/>
      <c r="J38" s="2404" t="s">
        <v>611</v>
      </c>
      <c r="K38" s="2453"/>
      <c r="L38" s="2453" t="s">
        <v>612</v>
      </c>
      <c r="M38" s="2417"/>
    </row>
    <row r="39" spans="1:13">
      <c r="A39" s="4864"/>
      <c r="B39" s="4795"/>
      <c r="C39" s="2452"/>
      <c r="D39" s="2455">
        <v>400</v>
      </c>
      <c r="E39" s="928"/>
      <c r="F39" s="2455">
        <v>400</v>
      </c>
      <c r="G39" s="928"/>
      <c r="H39" s="2455">
        <v>400</v>
      </c>
      <c r="I39" s="928"/>
      <c r="J39" s="2455">
        <v>400</v>
      </c>
      <c r="K39" s="928"/>
      <c r="L39" s="2455">
        <v>400</v>
      </c>
      <c r="M39" s="2456"/>
    </row>
    <row r="40" spans="1:13">
      <c r="A40" s="4864"/>
      <c r="B40" s="4795"/>
      <c r="C40" s="2452"/>
      <c r="D40" s="2453" t="s">
        <v>613</v>
      </c>
      <c r="E40" s="2453"/>
      <c r="F40" s="2453" t="s">
        <v>614</v>
      </c>
      <c r="G40" s="2453"/>
      <c r="H40" s="2404" t="s">
        <v>615</v>
      </c>
      <c r="I40" s="2404"/>
      <c r="J40" s="2404" t="s">
        <v>616</v>
      </c>
      <c r="K40" s="2453"/>
      <c r="L40" s="2453" t="s">
        <v>617</v>
      </c>
      <c r="M40" s="2417"/>
    </row>
    <row r="41" spans="1:13">
      <c r="A41" s="4864"/>
      <c r="B41" s="4795"/>
      <c r="C41" s="2452"/>
      <c r="D41" s="2455">
        <v>400</v>
      </c>
      <c r="E41" s="928"/>
      <c r="F41" s="2455">
        <v>400</v>
      </c>
      <c r="G41" s="928"/>
      <c r="H41" s="2457"/>
      <c r="I41" s="928"/>
      <c r="J41" s="2457"/>
      <c r="K41" s="928"/>
      <c r="L41" s="2457"/>
      <c r="M41" s="2456"/>
    </row>
    <row r="42" spans="1:13">
      <c r="A42" s="4864"/>
      <c r="B42" s="4795"/>
      <c r="C42" s="2452"/>
      <c r="D42" s="2458" t="s">
        <v>617</v>
      </c>
      <c r="E42" s="2459"/>
      <c r="F42" s="2458" t="s">
        <v>618</v>
      </c>
      <c r="G42" s="2459"/>
      <c r="H42" s="2460"/>
      <c r="I42" s="2461"/>
      <c r="J42" s="2460"/>
      <c r="K42" s="2461"/>
      <c r="L42" s="2460"/>
      <c r="M42" s="2462"/>
    </row>
    <row r="43" spans="1:13">
      <c r="A43" s="4864"/>
      <c r="B43" s="4795"/>
      <c r="C43" s="2452"/>
      <c r="D43" s="2457"/>
      <c r="E43" s="928"/>
      <c r="F43" s="4868">
        <v>4600</v>
      </c>
      <c r="G43" s="4869"/>
      <c r="H43" s="4870"/>
      <c r="I43" s="4870"/>
      <c r="J43" s="2463"/>
      <c r="K43" s="2453"/>
      <c r="L43" s="2463"/>
      <c r="M43" s="2464"/>
    </row>
    <row r="44" spans="1:13">
      <c r="A44" s="4864"/>
      <c r="B44" s="4795"/>
      <c r="C44" s="2465"/>
      <c r="D44" s="2458"/>
      <c r="E44" s="2459"/>
      <c r="F44" s="2458"/>
      <c r="G44" s="2459"/>
      <c r="H44" s="2466"/>
      <c r="I44" s="2467"/>
      <c r="J44" s="2466"/>
      <c r="K44" s="2467"/>
      <c r="L44" s="2466"/>
      <c r="M44" s="2468"/>
    </row>
    <row r="45" spans="1:13" ht="18" customHeight="1">
      <c r="A45" s="4864"/>
      <c r="B45" s="4865" t="s">
        <v>619</v>
      </c>
      <c r="C45" s="2430"/>
      <c r="D45" s="2431"/>
      <c r="E45" s="2431"/>
      <c r="F45" s="2431"/>
      <c r="G45" s="2431"/>
      <c r="H45" s="2431"/>
      <c r="I45" s="2431"/>
      <c r="J45" s="2431"/>
      <c r="K45" s="2431"/>
      <c r="L45" s="2405"/>
      <c r="M45" s="2406"/>
    </row>
    <row r="46" spans="1:13">
      <c r="A46" s="4864"/>
      <c r="B46" s="4795"/>
      <c r="C46" s="2469"/>
      <c r="D46" s="2470" t="s">
        <v>620</v>
      </c>
      <c r="E46" s="2471" t="s">
        <v>200</v>
      </c>
      <c r="F46" s="4871" t="s">
        <v>621</v>
      </c>
      <c r="G46" s="4872" t="s">
        <v>721</v>
      </c>
      <c r="H46" s="4872"/>
      <c r="I46" s="4872"/>
      <c r="J46" s="4872"/>
      <c r="K46" s="2472" t="s">
        <v>587</v>
      </c>
      <c r="L46" s="4873"/>
      <c r="M46" s="4874"/>
    </row>
    <row r="47" spans="1:13">
      <c r="A47" s="4864"/>
      <c r="B47" s="4795"/>
      <c r="C47" s="2469"/>
      <c r="D47" s="2473" t="s">
        <v>586</v>
      </c>
      <c r="E47" s="2423"/>
      <c r="F47" s="4871"/>
      <c r="G47" s="4872"/>
      <c r="H47" s="4872"/>
      <c r="I47" s="4872"/>
      <c r="J47" s="4872"/>
      <c r="K47" s="2405"/>
      <c r="L47" s="4875"/>
      <c r="M47" s="4876"/>
    </row>
    <row r="48" spans="1:13">
      <c r="A48" s="4864"/>
      <c r="B48" s="4866"/>
      <c r="C48" s="2474"/>
      <c r="D48" s="2408"/>
      <c r="E48" s="2408"/>
      <c r="F48" s="2408"/>
      <c r="G48" s="2408"/>
      <c r="H48" s="2408"/>
      <c r="I48" s="2408"/>
      <c r="J48" s="2408"/>
      <c r="K48" s="2408"/>
      <c r="L48" s="2405"/>
      <c r="M48" s="2406"/>
    </row>
    <row r="49" spans="1:13" ht="87.75" customHeight="1">
      <c r="A49" s="4864"/>
      <c r="B49" s="507" t="s">
        <v>623</v>
      </c>
      <c r="C49" s="4859" t="s">
        <v>1683</v>
      </c>
      <c r="D49" s="4860"/>
      <c r="E49" s="4860"/>
      <c r="F49" s="4860"/>
      <c r="G49" s="4860"/>
      <c r="H49" s="4860"/>
      <c r="I49" s="4860"/>
      <c r="J49" s="4860"/>
      <c r="K49" s="4860"/>
      <c r="L49" s="4860"/>
      <c r="M49" s="4861"/>
    </row>
    <row r="50" spans="1:13">
      <c r="A50" s="4864"/>
      <c r="B50" s="525" t="s">
        <v>625</v>
      </c>
      <c r="C50" s="4877" t="s">
        <v>1684</v>
      </c>
      <c r="D50" s="4878"/>
      <c r="E50" s="4878"/>
      <c r="F50" s="4878"/>
      <c r="G50" s="4878"/>
      <c r="H50" s="4878"/>
      <c r="I50" s="4878"/>
      <c r="J50" s="4878"/>
      <c r="K50" s="4878"/>
      <c r="L50" s="4878"/>
      <c r="M50" s="4879"/>
    </row>
    <row r="51" spans="1:13">
      <c r="A51" s="4864"/>
      <c r="B51" s="525" t="s">
        <v>627</v>
      </c>
      <c r="C51" s="4877">
        <v>20</v>
      </c>
      <c r="D51" s="4878"/>
      <c r="E51" s="4878"/>
      <c r="F51" s="4878"/>
      <c r="G51" s="4878"/>
      <c r="H51" s="4878"/>
      <c r="I51" s="4878"/>
      <c r="J51" s="4878"/>
      <c r="K51" s="4878"/>
      <c r="L51" s="4878"/>
      <c r="M51" s="4879"/>
    </row>
    <row r="52" spans="1:13">
      <c r="A52" s="4864"/>
      <c r="B52" s="525" t="s">
        <v>628</v>
      </c>
      <c r="C52" s="4877">
        <v>2024</v>
      </c>
      <c r="D52" s="4878"/>
      <c r="E52" s="4878"/>
      <c r="F52" s="4878"/>
      <c r="G52" s="4878"/>
      <c r="H52" s="4878"/>
      <c r="I52" s="4878"/>
      <c r="J52" s="4878"/>
      <c r="K52" s="4878"/>
      <c r="L52" s="4878"/>
      <c r="M52" s="4879"/>
    </row>
    <row r="53" spans="1:13" ht="15.75" customHeight="1">
      <c r="A53" s="4884" t="s">
        <v>629</v>
      </c>
      <c r="B53" s="571" t="s">
        <v>630</v>
      </c>
      <c r="C53" s="4877" t="s">
        <v>1669</v>
      </c>
      <c r="D53" s="4878"/>
      <c r="E53" s="4878"/>
      <c r="F53" s="4878"/>
      <c r="G53" s="4878"/>
      <c r="H53" s="4878"/>
      <c r="I53" s="4878"/>
      <c r="J53" s="4878"/>
      <c r="K53" s="4878"/>
      <c r="L53" s="4878"/>
      <c r="M53" s="4879"/>
    </row>
    <row r="54" spans="1:13">
      <c r="A54" s="4806"/>
      <c r="B54" s="571" t="s">
        <v>632</v>
      </c>
      <c r="C54" s="4877" t="s">
        <v>1685</v>
      </c>
      <c r="D54" s="4878"/>
      <c r="E54" s="4878"/>
      <c r="F54" s="4878"/>
      <c r="G54" s="4878"/>
      <c r="H54" s="4878"/>
      <c r="I54" s="4878"/>
      <c r="J54" s="4878"/>
      <c r="K54" s="4878"/>
      <c r="L54" s="4878"/>
      <c r="M54" s="4879"/>
    </row>
    <row r="55" spans="1:13">
      <c r="A55" s="4806"/>
      <c r="B55" s="571" t="s">
        <v>634</v>
      </c>
      <c r="C55" s="4877" t="s">
        <v>104</v>
      </c>
      <c r="D55" s="4878"/>
      <c r="E55" s="4878"/>
      <c r="F55" s="4878"/>
      <c r="G55" s="4878"/>
      <c r="H55" s="4878"/>
      <c r="I55" s="4878"/>
      <c r="J55" s="4878"/>
      <c r="K55" s="4878"/>
      <c r="L55" s="4878"/>
      <c r="M55" s="4879"/>
    </row>
    <row r="56" spans="1:13" ht="15.75" customHeight="1">
      <c r="A56" s="4806"/>
      <c r="B56" s="572" t="s">
        <v>635</v>
      </c>
      <c r="C56" s="4877" t="s">
        <v>1668</v>
      </c>
      <c r="D56" s="4878"/>
      <c r="E56" s="4878"/>
      <c r="F56" s="4878"/>
      <c r="G56" s="4878"/>
      <c r="H56" s="4878"/>
      <c r="I56" s="4878"/>
      <c r="J56" s="4878"/>
      <c r="K56" s="4878"/>
      <c r="L56" s="4878"/>
      <c r="M56" s="4879"/>
    </row>
    <row r="57" spans="1:13" ht="15.75" customHeight="1">
      <c r="A57" s="4806"/>
      <c r="B57" s="571" t="s">
        <v>637</v>
      </c>
      <c r="C57" s="4883" t="s">
        <v>1671</v>
      </c>
      <c r="D57" s="4878"/>
      <c r="E57" s="4878"/>
      <c r="F57" s="4878"/>
      <c r="G57" s="4878"/>
      <c r="H57" s="4878"/>
      <c r="I57" s="4878"/>
      <c r="J57" s="4878"/>
      <c r="K57" s="4878"/>
      <c r="L57" s="4878"/>
      <c r="M57" s="4879"/>
    </row>
    <row r="58" spans="1:13" ht="16.5" thickBot="1">
      <c r="A58" s="4807"/>
      <c r="B58" s="571" t="s">
        <v>638</v>
      </c>
      <c r="C58" s="4877" t="s">
        <v>1670</v>
      </c>
      <c r="D58" s="4878"/>
      <c r="E58" s="4878"/>
      <c r="F58" s="4878"/>
      <c r="G58" s="4878"/>
      <c r="H58" s="4878"/>
      <c r="I58" s="4878"/>
      <c r="J58" s="4878"/>
      <c r="K58" s="4878"/>
      <c r="L58" s="4878"/>
      <c r="M58" s="4879"/>
    </row>
    <row r="59" spans="1:13" ht="15.75" customHeight="1">
      <c r="A59" s="4884" t="s">
        <v>639</v>
      </c>
      <c r="B59" s="573" t="s">
        <v>640</v>
      </c>
      <c r="C59" s="4877" t="s">
        <v>1040</v>
      </c>
      <c r="D59" s="4878"/>
      <c r="E59" s="4878"/>
      <c r="F59" s="4878"/>
      <c r="G59" s="4878"/>
      <c r="H59" s="4878"/>
      <c r="I59" s="4878"/>
      <c r="J59" s="4878"/>
      <c r="K59" s="4878"/>
      <c r="L59" s="4878"/>
      <c r="M59" s="4879"/>
    </row>
    <row r="60" spans="1:13" ht="30" customHeight="1">
      <c r="A60" s="4806"/>
      <c r="B60" s="573" t="s">
        <v>641</v>
      </c>
      <c r="C60" s="4877" t="s">
        <v>793</v>
      </c>
      <c r="D60" s="4878"/>
      <c r="E60" s="4878"/>
      <c r="F60" s="4878"/>
      <c r="G60" s="4878"/>
      <c r="H60" s="4878"/>
      <c r="I60" s="4878"/>
      <c r="J60" s="4878"/>
      <c r="K60" s="4878"/>
      <c r="L60" s="4878"/>
      <c r="M60" s="4879"/>
    </row>
    <row r="61" spans="1:13" ht="30" customHeight="1" thickBot="1">
      <c r="A61" s="4806"/>
      <c r="B61" s="574" t="s">
        <v>44</v>
      </c>
      <c r="C61" s="4877" t="s">
        <v>104</v>
      </c>
      <c r="D61" s="4878"/>
      <c r="E61" s="4878"/>
      <c r="F61" s="4878"/>
      <c r="G61" s="4878"/>
      <c r="H61" s="4878"/>
      <c r="I61" s="4878"/>
      <c r="J61" s="4878"/>
      <c r="K61" s="4878"/>
      <c r="L61" s="4878"/>
      <c r="M61" s="4879"/>
    </row>
    <row r="62" spans="1:13" ht="16.5" thickBot="1">
      <c r="A62" s="225" t="s">
        <v>642</v>
      </c>
      <c r="B62" s="621"/>
      <c r="C62" s="4880"/>
      <c r="D62" s="4881"/>
      <c r="E62" s="4881"/>
      <c r="F62" s="4881"/>
      <c r="G62" s="4881"/>
      <c r="H62" s="4881"/>
      <c r="I62" s="4881"/>
      <c r="J62" s="4881"/>
      <c r="K62" s="4881"/>
      <c r="L62" s="4881"/>
      <c r="M62" s="4882"/>
    </row>
  </sheetData>
  <mergeCells count="50">
    <mergeCell ref="C52:M52"/>
    <mergeCell ref="C62:M62"/>
    <mergeCell ref="C57:M57"/>
    <mergeCell ref="C58:M58"/>
    <mergeCell ref="A59:A61"/>
    <mergeCell ref="C59:M59"/>
    <mergeCell ref="C60:M60"/>
    <mergeCell ref="C61:M61"/>
    <mergeCell ref="A53:A58"/>
    <mergeCell ref="C53:M53"/>
    <mergeCell ref="C54:M54"/>
    <mergeCell ref="C55:M55"/>
    <mergeCell ref="C56:M56"/>
    <mergeCell ref="G46:J47"/>
    <mergeCell ref="L46:M47"/>
    <mergeCell ref="C49:M49"/>
    <mergeCell ref="C50:M50"/>
    <mergeCell ref="C51:M51"/>
    <mergeCell ref="B14:B15"/>
    <mergeCell ref="C14:D14"/>
    <mergeCell ref="F14:M14"/>
    <mergeCell ref="C15:M15"/>
    <mergeCell ref="A16:A52"/>
    <mergeCell ref="C16:M16"/>
    <mergeCell ref="C17:M17"/>
    <mergeCell ref="B18:B24"/>
    <mergeCell ref="B25:B28"/>
    <mergeCell ref="J30:L30"/>
    <mergeCell ref="B32:B34"/>
    <mergeCell ref="B35:B44"/>
    <mergeCell ref="F43:G43"/>
    <mergeCell ref="H43:I43"/>
    <mergeCell ref="B45:B48"/>
    <mergeCell ref="F46:F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D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0D00-000001000000}"/>
    <dataValidation allowBlank="1" showInputMessage="1" showErrorMessage="1" prompt="Identifique la meta ODS a que le apunta el indicador de producto. Seleccione de la lista desplegable." sqref="E14" xr:uid="{00000000-0002-0000-0D00-000002000000}"/>
    <dataValidation allowBlank="1" showInputMessage="1" showErrorMessage="1" prompt="Identifique el ODS a que le apunta el indicador de producto. Seleccione de la lista desplegable._x000a_" sqref="B14:B15" xr:uid="{00000000-0002-0000-0D00-000003000000}"/>
    <dataValidation allowBlank="1" showInputMessage="1" showErrorMessage="1" prompt="Incluir una ficha por cada indicador, ya sea de producto o de resultado" sqref="B1" xr:uid="{00000000-0002-0000-0D00-000004000000}"/>
    <dataValidation allowBlank="1" showInputMessage="1" showErrorMessage="1" prompt="Seleccione de la lista desplegable" sqref="B4 B7 H7" xr:uid="{00000000-0002-0000-0D00-000005000000}"/>
  </dataValidations>
  <hyperlinks>
    <hyperlink ref="C57" r:id="rId1" xr:uid="{00000000-0004-0000-0D00-000000000000}"/>
  </hyperlinks>
  <pageMargins left="0.7" right="0.7" top="0.75" bottom="0.75" header="0.3" footer="0.3"/>
  <pageSetup paperSize="9"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62"/>
  <sheetViews>
    <sheetView topLeftCell="A30" zoomScaleNormal="100" workbookViewId="0">
      <selection activeCell="C54" sqref="C54:M54"/>
    </sheetView>
  </sheetViews>
  <sheetFormatPr baseColWidth="10" defaultColWidth="11.42578125" defaultRowHeight="15.75"/>
  <cols>
    <col min="1" max="1" width="25.140625" style="808" customWidth="1"/>
    <col min="2" max="2" width="39.140625" style="832" customWidth="1"/>
    <col min="3" max="16384" width="11.42578125" style="808"/>
  </cols>
  <sheetData>
    <row r="1" spans="1:13" ht="16.5" thickBot="1">
      <c r="A1" s="807"/>
      <c r="B1" s="294" t="s">
        <v>780</v>
      </c>
      <c r="C1" s="295"/>
      <c r="D1" s="295"/>
      <c r="E1" s="295"/>
      <c r="F1" s="295"/>
      <c r="G1" s="295"/>
      <c r="H1" s="295"/>
      <c r="I1" s="295"/>
      <c r="J1" s="295"/>
      <c r="K1" s="295"/>
      <c r="L1" s="295"/>
      <c r="M1" s="296"/>
    </row>
    <row r="2" spans="1:13" ht="25.5" customHeight="1">
      <c r="A2" s="4885" t="s">
        <v>550</v>
      </c>
      <c r="B2" s="139" t="s">
        <v>551</v>
      </c>
      <c r="C2" s="4887" t="s">
        <v>1242</v>
      </c>
      <c r="D2" s="4888"/>
      <c r="E2" s="4888"/>
      <c r="F2" s="4888"/>
      <c r="G2" s="4888"/>
      <c r="H2" s="4888"/>
      <c r="I2" s="4888"/>
      <c r="J2" s="4888"/>
      <c r="K2" s="4888"/>
      <c r="L2" s="4888"/>
      <c r="M2" s="4889"/>
    </row>
    <row r="3" spans="1:13" ht="54.75" customHeight="1">
      <c r="A3" s="4886"/>
      <c r="B3" s="507" t="s">
        <v>552</v>
      </c>
      <c r="C3" s="4890" t="s">
        <v>1751</v>
      </c>
      <c r="D3" s="4891"/>
      <c r="E3" s="4891"/>
      <c r="F3" s="4891"/>
      <c r="G3" s="4891"/>
      <c r="H3" s="4891"/>
      <c r="I3" s="4891"/>
      <c r="J3" s="4891"/>
      <c r="K3" s="4891"/>
      <c r="L3" s="4891"/>
      <c r="M3" s="4892"/>
    </row>
    <row r="4" spans="1:13" ht="15.6" customHeight="1">
      <c r="A4" s="4886"/>
      <c r="B4" s="605" t="s">
        <v>40</v>
      </c>
      <c r="C4" s="607" t="s">
        <v>620</v>
      </c>
      <c r="D4" s="680"/>
      <c r="E4" s="809"/>
      <c r="F4" s="4893" t="s">
        <v>41</v>
      </c>
      <c r="G4" s="4894"/>
      <c r="H4" s="606">
        <v>406</v>
      </c>
      <c r="I4" s="681"/>
      <c r="J4" s="681"/>
      <c r="K4" s="681"/>
      <c r="L4" s="681"/>
      <c r="M4" s="682"/>
    </row>
    <row r="5" spans="1:13" ht="15.6" customHeight="1">
      <c r="A5" s="4886"/>
      <c r="B5" s="605" t="s">
        <v>555</v>
      </c>
      <c r="C5" s="4895" t="s">
        <v>781</v>
      </c>
      <c r="D5" s="4896"/>
      <c r="E5" s="4896"/>
      <c r="F5" s="4896"/>
      <c r="G5" s="4896"/>
      <c r="H5" s="4896"/>
      <c r="I5" s="4896"/>
      <c r="J5" s="4896"/>
      <c r="K5" s="4896"/>
      <c r="L5" s="4896"/>
      <c r="M5" s="4897"/>
    </row>
    <row r="6" spans="1:13">
      <c r="A6" s="4886"/>
      <c r="B6" s="605" t="s">
        <v>557</v>
      </c>
      <c r="C6" s="607">
        <v>51</v>
      </c>
      <c r="D6" s="681"/>
      <c r="E6" s="681"/>
      <c r="F6" s="681"/>
      <c r="G6" s="681"/>
      <c r="H6" s="681"/>
      <c r="I6" s="681"/>
      <c r="J6" s="681"/>
      <c r="K6" s="681"/>
      <c r="L6" s="681"/>
      <c r="M6" s="682"/>
    </row>
    <row r="7" spans="1:13">
      <c r="A7" s="4886"/>
      <c r="B7" s="507" t="s">
        <v>559</v>
      </c>
      <c r="C7" s="4898" t="s">
        <v>782</v>
      </c>
      <c r="D7" s="4899"/>
      <c r="E7" s="511"/>
      <c r="F7" s="511"/>
      <c r="G7" s="512"/>
      <c r="H7" s="513" t="s">
        <v>44</v>
      </c>
      <c r="I7" s="4900" t="s">
        <v>135</v>
      </c>
      <c r="J7" s="4899"/>
      <c r="K7" s="4899"/>
      <c r="L7" s="4899"/>
      <c r="M7" s="4901"/>
    </row>
    <row r="8" spans="1:13">
      <c r="A8" s="4886"/>
      <c r="B8" s="4853" t="s">
        <v>562</v>
      </c>
      <c r="C8" s="810"/>
      <c r="D8" s="811"/>
      <c r="E8" s="811"/>
      <c r="F8" s="811"/>
      <c r="G8" s="811"/>
      <c r="H8" s="811"/>
      <c r="I8" s="811"/>
      <c r="J8" s="811"/>
      <c r="K8" s="811"/>
      <c r="L8" s="811"/>
      <c r="M8" s="812"/>
    </row>
    <row r="9" spans="1:13">
      <c r="A9" s="4886"/>
      <c r="B9" s="4854"/>
      <c r="C9" s="4902" t="s">
        <v>135</v>
      </c>
      <c r="D9" s="4903"/>
      <c r="E9" s="813"/>
      <c r="F9" s="4903"/>
      <c r="G9" s="4903"/>
      <c r="H9" s="813"/>
      <c r="I9" s="4903"/>
      <c r="J9" s="4903"/>
      <c r="K9" s="813"/>
      <c r="L9" s="813"/>
      <c r="M9" s="814"/>
    </row>
    <row r="10" spans="1:13">
      <c r="A10" s="4886"/>
      <c r="B10" s="4855"/>
      <c r="C10" s="4902" t="s">
        <v>563</v>
      </c>
      <c r="D10" s="4903"/>
      <c r="E10" s="815"/>
      <c r="F10" s="4903" t="s">
        <v>563</v>
      </c>
      <c r="G10" s="4903"/>
      <c r="H10" s="815"/>
      <c r="I10" s="4903" t="s">
        <v>563</v>
      </c>
      <c r="J10" s="4903"/>
      <c r="K10" s="815"/>
      <c r="L10" s="815"/>
      <c r="M10" s="816"/>
    </row>
    <row r="11" spans="1:13" ht="72.75" customHeight="1">
      <c r="A11" s="4886"/>
      <c r="B11" s="507" t="s">
        <v>564</v>
      </c>
      <c r="C11" s="4880" t="s">
        <v>783</v>
      </c>
      <c r="D11" s="4881"/>
      <c r="E11" s="4881"/>
      <c r="F11" s="4881"/>
      <c r="G11" s="4881"/>
      <c r="H11" s="4881"/>
      <c r="I11" s="4881"/>
      <c r="J11" s="4881"/>
      <c r="K11" s="4881"/>
      <c r="L11" s="4881"/>
      <c r="M11" s="4882"/>
    </row>
    <row r="12" spans="1:13" ht="65.25" customHeight="1">
      <c r="A12" s="4886"/>
      <c r="B12" s="507" t="s">
        <v>566</v>
      </c>
      <c r="C12" s="4880" t="s">
        <v>784</v>
      </c>
      <c r="D12" s="4881"/>
      <c r="E12" s="4881"/>
      <c r="F12" s="4881"/>
      <c r="G12" s="4881"/>
      <c r="H12" s="4881"/>
      <c r="I12" s="4881"/>
      <c r="J12" s="4881"/>
      <c r="K12" s="4881"/>
      <c r="L12" s="4881"/>
      <c r="M12" s="4882"/>
    </row>
    <row r="13" spans="1:13" ht="50.25" customHeight="1">
      <c r="A13" s="4886"/>
      <c r="B13" s="507" t="s">
        <v>568</v>
      </c>
      <c r="C13" s="4891" t="s">
        <v>1758</v>
      </c>
      <c r="D13" s="4891"/>
      <c r="E13" s="4891"/>
      <c r="F13" s="4891"/>
      <c r="G13" s="4891"/>
      <c r="H13" s="4891"/>
      <c r="I13" s="4891"/>
      <c r="J13" s="4891"/>
      <c r="K13" s="4891"/>
      <c r="L13" s="4891"/>
      <c r="M13" s="4892"/>
    </row>
    <row r="14" spans="1:13" ht="38.25" customHeight="1">
      <c r="A14" s="4886"/>
      <c r="B14" s="4853" t="s">
        <v>570</v>
      </c>
      <c r="C14" s="4880" t="s">
        <v>93</v>
      </c>
      <c r="D14" s="4881"/>
      <c r="E14" s="608" t="s">
        <v>571</v>
      </c>
      <c r="F14" s="4904" t="s">
        <v>98</v>
      </c>
      <c r="G14" s="4905"/>
      <c r="H14" s="4905"/>
      <c r="I14" s="4905"/>
      <c r="J14" s="4905"/>
      <c r="K14" s="4905"/>
      <c r="L14" s="4905"/>
      <c r="M14" s="4906"/>
    </row>
    <row r="15" spans="1:13">
      <c r="A15" s="4886"/>
      <c r="B15" s="4854"/>
      <c r="C15" s="4880"/>
      <c r="D15" s="4881"/>
      <c r="E15" s="4881"/>
      <c r="F15" s="4881"/>
      <c r="G15" s="4881"/>
      <c r="H15" s="4881"/>
      <c r="I15" s="4881"/>
      <c r="J15" s="4881"/>
      <c r="K15" s="4881"/>
      <c r="L15" s="4881"/>
      <c r="M15" s="4882"/>
    </row>
    <row r="16" spans="1:13">
      <c r="A16" s="4913" t="s">
        <v>572</v>
      </c>
      <c r="B16" s="525" t="s">
        <v>29</v>
      </c>
      <c r="C16" s="4880" t="s">
        <v>785</v>
      </c>
      <c r="D16" s="4881"/>
      <c r="E16" s="4881"/>
      <c r="F16" s="4881"/>
      <c r="G16" s="4881"/>
      <c r="H16" s="4881"/>
      <c r="I16" s="4881"/>
      <c r="J16" s="4881"/>
      <c r="K16" s="4881"/>
      <c r="L16" s="4881"/>
      <c r="M16" s="4882"/>
    </row>
    <row r="17" spans="1:13" ht="29.25" customHeight="1">
      <c r="A17" s="4914"/>
      <c r="B17" s="525" t="s">
        <v>574</v>
      </c>
      <c r="C17" s="4877" t="s">
        <v>2207</v>
      </c>
      <c r="D17" s="4878"/>
      <c r="E17" s="4878"/>
      <c r="F17" s="4878"/>
      <c r="G17" s="4878"/>
      <c r="H17" s="4878"/>
      <c r="I17" s="4878"/>
      <c r="J17" s="4878"/>
      <c r="K17" s="4878"/>
      <c r="L17" s="4878"/>
      <c r="M17" s="4879"/>
    </row>
    <row r="18" spans="1:13" ht="8.25" customHeight="1">
      <c r="A18" s="4914"/>
      <c r="B18" s="4865" t="s">
        <v>575</v>
      </c>
      <c r="C18" s="526"/>
      <c r="D18" s="527"/>
      <c r="E18" s="527"/>
      <c r="F18" s="527"/>
      <c r="G18" s="527"/>
      <c r="H18" s="527"/>
      <c r="I18" s="527"/>
      <c r="J18" s="527"/>
      <c r="K18" s="527"/>
      <c r="L18" s="527"/>
      <c r="M18" s="528"/>
    </row>
    <row r="19" spans="1:13" ht="9" customHeight="1">
      <c r="A19" s="4914"/>
      <c r="B19" s="4795"/>
      <c r="C19" s="157"/>
      <c r="D19" s="529"/>
      <c r="E19" s="159"/>
      <c r="F19" s="529"/>
      <c r="G19" s="159"/>
      <c r="H19" s="529"/>
      <c r="I19" s="159"/>
      <c r="J19" s="529"/>
      <c r="K19" s="159"/>
      <c r="L19" s="159"/>
      <c r="M19" s="160"/>
    </row>
    <row r="20" spans="1:13">
      <c r="A20" s="4914"/>
      <c r="B20" s="4795"/>
      <c r="C20" s="161" t="s">
        <v>576</v>
      </c>
      <c r="D20" s="530"/>
      <c r="E20" s="163" t="s">
        <v>577</v>
      </c>
      <c r="F20" s="530"/>
      <c r="G20" s="163" t="s">
        <v>578</v>
      </c>
      <c r="H20" s="530"/>
      <c r="I20" s="163" t="s">
        <v>579</v>
      </c>
      <c r="J20" s="609"/>
      <c r="K20" s="163"/>
      <c r="L20" s="163"/>
      <c r="M20" s="165"/>
    </row>
    <row r="21" spans="1:13">
      <c r="A21" s="4914"/>
      <c r="B21" s="4795"/>
      <c r="C21" s="161" t="s">
        <v>580</v>
      </c>
      <c r="D21" s="610"/>
      <c r="E21" s="163" t="s">
        <v>581</v>
      </c>
      <c r="F21" s="611"/>
      <c r="G21" s="163" t="s">
        <v>582</v>
      </c>
      <c r="H21" s="611"/>
      <c r="I21" s="163"/>
      <c r="J21" s="168"/>
      <c r="K21" s="163"/>
      <c r="L21" s="163"/>
      <c r="M21" s="165"/>
    </row>
    <row r="22" spans="1:13">
      <c r="A22" s="4914"/>
      <c r="B22" s="4795"/>
      <c r="C22" s="161" t="s">
        <v>583</v>
      </c>
      <c r="D22" s="610"/>
      <c r="E22" s="163" t="s">
        <v>584</v>
      </c>
      <c r="F22" s="610"/>
      <c r="G22" s="163"/>
      <c r="H22" s="168"/>
      <c r="I22" s="163"/>
      <c r="J22" s="168"/>
      <c r="K22" s="163"/>
      <c r="L22" s="163"/>
      <c r="M22" s="165"/>
    </row>
    <row r="23" spans="1:13">
      <c r="A23" s="4914"/>
      <c r="B23" s="4795"/>
      <c r="C23" s="161" t="s">
        <v>585</v>
      </c>
      <c r="D23" s="611" t="s">
        <v>654</v>
      </c>
      <c r="E23" s="163" t="s">
        <v>587</v>
      </c>
      <c r="F23" s="817" t="s">
        <v>786</v>
      </c>
      <c r="G23" s="817"/>
      <c r="H23" s="817"/>
      <c r="I23" s="817"/>
      <c r="J23" s="817"/>
      <c r="K23" s="817"/>
      <c r="L23" s="817"/>
      <c r="M23" s="818"/>
    </row>
    <row r="24" spans="1:13" ht="9.75" customHeight="1">
      <c r="A24" s="4914"/>
      <c r="B24" s="4866"/>
      <c r="C24" s="612"/>
      <c r="D24" s="535"/>
      <c r="E24" s="535"/>
      <c r="F24" s="535"/>
      <c r="G24" s="535"/>
      <c r="H24" s="535"/>
      <c r="I24" s="535"/>
      <c r="J24" s="535"/>
      <c r="K24" s="535"/>
      <c r="L24" s="535"/>
      <c r="M24" s="536"/>
    </row>
    <row r="25" spans="1:13">
      <c r="A25" s="4914"/>
      <c r="B25" s="4865" t="s">
        <v>589</v>
      </c>
      <c r="C25" s="537"/>
      <c r="D25" s="538"/>
      <c r="E25" s="538"/>
      <c r="F25" s="538"/>
      <c r="G25" s="538"/>
      <c r="H25" s="538"/>
      <c r="I25" s="538"/>
      <c r="J25" s="538"/>
      <c r="K25" s="538"/>
      <c r="L25" s="819"/>
      <c r="M25" s="820"/>
    </row>
    <row r="26" spans="1:13">
      <c r="A26" s="4914"/>
      <c r="B26" s="4795"/>
      <c r="C26" s="161" t="s">
        <v>590</v>
      </c>
      <c r="D26" s="611"/>
      <c r="E26" s="175"/>
      <c r="F26" s="163" t="s">
        <v>591</v>
      </c>
      <c r="G26" s="610"/>
      <c r="H26" s="175"/>
      <c r="I26" s="163" t="s">
        <v>359</v>
      </c>
      <c r="J26" s="610"/>
      <c r="K26" s="175"/>
      <c r="L26" s="821"/>
      <c r="M26" s="822"/>
    </row>
    <row r="27" spans="1:13">
      <c r="A27" s="4914"/>
      <c r="B27" s="4795"/>
      <c r="C27" s="161" t="s">
        <v>592</v>
      </c>
      <c r="D27" s="823"/>
      <c r="E27" s="821"/>
      <c r="F27" s="163" t="s">
        <v>593</v>
      </c>
      <c r="G27" s="611"/>
      <c r="H27" s="821"/>
      <c r="I27" s="824" t="s">
        <v>1812</v>
      </c>
      <c r="J27" s="610" t="s">
        <v>654</v>
      </c>
      <c r="K27" s="825"/>
      <c r="L27" s="821"/>
      <c r="M27" s="822"/>
    </row>
    <row r="28" spans="1:13">
      <c r="A28" s="4914"/>
      <c r="B28" s="4866"/>
      <c r="C28" s="613"/>
      <c r="D28" s="541"/>
      <c r="E28" s="541"/>
      <c r="F28" s="541"/>
      <c r="G28" s="541"/>
      <c r="H28" s="541"/>
      <c r="I28" s="541"/>
      <c r="J28" s="541"/>
      <c r="K28" s="541"/>
      <c r="L28" s="826"/>
      <c r="M28" s="827"/>
    </row>
    <row r="29" spans="1:13">
      <c r="A29" s="4914"/>
      <c r="B29" s="178" t="s">
        <v>594</v>
      </c>
      <c r="C29" s="542"/>
      <c r="D29" s="543"/>
      <c r="E29" s="543"/>
      <c r="F29" s="543"/>
      <c r="G29" s="543"/>
      <c r="H29" s="543"/>
      <c r="I29" s="543"/>
      <c r="J29" s="543"/>
      <c r="K29" s="543"/>
      <c r="L29" s="543"/>
      <c r="M29" s="544"/>
    </row>
    <row r="30" spans="1:13">
      <c r="A30" s="4914"/>
      <c r="B30" s="178"/>
      <c r="C30" s="182" t="s">
        <v>595</v>
      </c>
      <c r="D30" s="614" t="s">
        <v>150</v>
      </c>
      <c r="E30" s="175"/>
      <c r="F30" s="184" t="s">
        <v>596</v>
      </c>
      <c r="G30" s="614" t="s">
        <v>150</v>
      </c>
      <c r="H30" s="175"/>
      <c r="I30" s="184" t="s">
        <v>597</v>
      </c>
      <c r="J30" s="614" t="s">
        <v>150</v>
      </c>
      <c r="K30" s="676"/>
      <c r="L30" s="678"/>
      <c r="M30" s="185"/>
    </row>
    <row r="31" spans="1:13">
      <c r="A31" s="4914"/>
      <c r="B31" s="605"/>
      <c r="C31" s="612"/>
      <c r="D31" s="535"/>
      <c r="E31" s="535"/>
      <c r="F31" s="535"/>
      <c r="G31" s="535"/>
      <c r="H31" s="535"/>
      <c r="I31" s="535"/>
      <c r="J31" s="535"/>
      <c r="K31" s="535"/>
      <c r="L31" s="535"/>
      <c r="M31" s="536"/>
    </row>
    <row r="32" spans="1:13">
      <c r="A32" s="4914"/>
      <c r="B32" s="4865" t="s">
        <v>599</v>
      </c>
      <c r="C32" s="546"/>
      <c r="D32" s="547"/>
      <c r="E32" s="547"/>
      <c r="F32" s="547"/>
      <c r="G32" s="547"/>
      <c r="H32" s="547"/>
      <c r="I32" s="547"/>
      <c r="J32" s="547"/>
      <c r="K32" s="547"/>
      <c r="L32" s="819"/>
      <c r="M32" s="820"/>
    </row>
    <row r="33" spans="1:13">
      <c r="A33" s="4914"/>
      <c r="B33" s="4795"/>
      <c r="C33" s="188" t="s">
        <v>600</v>
      </c>
      <c r="D33" s="615">
        <v>2023</v>
      </c>
      <c r="E33" s="190"/>
      <c r="F33" s="175" t="s">
        <v>601</v>
      </c>
      <c r="G33" s="652" t="s">
        <v>788</v>
      </c>
      <c r="H33" s="190"/>
      <c r="I33" s="184"/>
      <c r="J33" s="190"/>
      <c r="K33" s="190"/>
      <c r="L33" s="821"/>
      <c r="M33" s="822"/>
    </row>
    <row r="34" spans="1:13">
      <c r="A34" s="4914"/>
      <c r="B34" s="4866"/>
      <c r="C34" s="612"/>
      <c r="D34" s="550"/>
      <c r="E34" s="551"/>
      <c r="F34" s="535"/>
      <c r="G34" s="551"/>
      <c r="H34" s="551"/>
      <c r="I34" s="552"/>
      <c r="J34" s="551"/>
      <c r="K34" s="551"/>
      <c r="L34" s="826"/>
      <c r="M34" s="827"/>
    </row>
    <row r="35" spans="1:13">
      <c r="A35" s="4914"/>
      <c r="B35" s="4865" t="s">
        <v>602</v>
      </c>
      <c r="C35" s="553"/>
      <c r="D35" s="554"/>
      <c r="E35" s="554"/>
      <c r="F35" s="554"/>
      <c r="G35" s="554"/>
      <c r="H35" s="554"/>
      <c r="I35" s="554"/>
      <c r="J35" s="554"/>
      <c r="K35" s="554"/>
      <c r="L35" s="554"/>
      <c r="M35" s="555"/>
    </row>
    <row r="36" spans="1:13">
      <c r="A36" s="4914"/>
      <c r="B36" s="4795"/>
      <c r="C36" s="198"/>
      <c r="D36" s="199" t="s">
        <v>603</v>
      </c>
      <c r="E36" s="199"/>
      <c r="F36" s="199" t="s">
        <v>604</v>
      </c>
      <c r="G36" s="199"/>
      <c r="H36" s="825" t="s">
        <v>605</v>
      </c>
      <c r="I36" s="825"/>
      <c r="J36" s="825" t="s">
        <v>606</v>
      </c>
      <c r="K36" s="199"/>
      <c r="L36" s="199" t="s">
        <v>607</v>
      </c>
      <c r="M36" s="200"/>
    </row>
    <row r="37" spans="1:13">
      <c r="A37" s="4914"/>
      <c r="B37" s="4795"/>
      <c r="C37" s="198"/>
      <c r="D37" s="679">
        <v>1</v>
      </c>
      <c r="E37" s="618"/>
      <c r="F37" s="679"/>
      <c r="G37" s="618"/>
      <c r="H37" s="679">
        <v>1</v>
      </c>
      <c r="I37" s="618"/>
      <c r="J37" s="679"/>
      <c r="K37" s="618"/>
      <c r="L37" s="679">
        <v>1</v>
      </c>
      <c r="M37" s="602"/>
    </row>
    <row r="38" spans="1:13">
      <c r="A38" s="4914"/>
      <c r="B38" s="4795"/>
      <c r="C38" s="198"/>
      <c r="D38" s="199" t="s">
        <v>608</v>
      </c>
      <c r="E38" s="199"/>
      <c r="F38" s="199" t="s">
        <v>609</v>
      </c>
      <c r="G38" s="199"/>
      <c r="H38" s="825" t="s">
        <v>610</v>
      </c>
      <c r="I38" s="825"/>
      <c r="J38" s="825" t="s">
        <v>611</v>
      </c>
      <c r="K38" s="199"/>
      <c r="L38" s="199" t="s">
        <v>612</v>
      </c>
      <c r="M38" s="160"/>
    </row>
    <row r="39" spans="1:13">
      <c r="A39" s="4914"/>
      <c r="B39" s="4795"/>
      <c r="C39" s="198"/>
      <c r="D39" s="679"/>
      <c r="E39" s="618"/>
      <c r="F39" s="679">
        <v>1</v>
      </c>
      <c r="G39" s="618"/>
      <c r="H39" s="679"/>
      <c r="I39" s="618"/>
      <c r="J39" s="679"/>
      <c r="K39" s="618"/>
      <c r="L39" s="679"/>
      <c r="M39" s="602"/>
    </row>
    <row r="40" spans="1:13">
      <c r="A40" s="4914"/>
      <c r="B40" s="4795"/>
      <c r="C40" s="198"/>
      <c r="D40" s="199" t="s">
        <v>613</v>
      </c>
      <c r="E40" s="199"/>
      <c r="F40" s="199" t="s">
        <v>614</v>
      </c>
      <c r="G40" s="199"/>
      <c r="H40" s="825" t="s">
        <v>615</v>
      </c>
      <c r="I40" s="825"/>
      <c r="J40" s="825" t="s">
        <v>616</v>
      </c>
      <c r="K40" s="199"/>
      <c r="L40" s="199" t="s">
        <v>617</v>
      </c>
      <c r="M40" s="160"/>
    </row>
    <row r="41" spans="1:13">
      <c r="A41" s="4914"/>
      <c r="B41" s="4795"/>
      <c r="C41" s="198"/>
      <c r="D41" s="683"/>
      <c r="E41" s="618"/>
      <c r="F41" s="683"/>
      <c r="G41" s="618"/>
      <c r="H41" s="683"/>
      <c r="I41" s="618"/>
      <c r="J41" s="683"/>
      <c r="K41" s="618"/>
      <c r="L41" s="683"/>
      <c r="M41" s="602"/>
    </row>
    <row r="42" spans="1:13">
      <c r="A42" s="4914"/>
      <c r="B42" s="4795"/>
      <c r="C42" s="198"/>
      <c r="D42" s="619" t="s">
        <v>617</v>
      </c>
      <c r="E42" s="601"/>
      <c r="F42" s="619" t="s">
        <v>618</v>
      </c>
      <c r="G42" s="601"/>
      <c r="H42" s="561"/>
      <c r="I42" s="562"/>
      <c r="J42" s="561"/>
      <c r="K42" s="562"/>
      <c r="L42" s="561"/>
      <c r="M42" s="563"/>
    </row>
    <row r="43" spans="1:13">
      <c r="A43" s="4914"/>
      <c r="B43" s="4795"/>
      <c r="C43" s="198"/>
      <c r="D43" s="683"/>
      <c r="E43" s="618"/>
      <c r="F43" s="4907">
        <v>1</v>
      </c>
      <c r="G43" s="4908"/>
      <c r="H43" s="4798"/>
      <c r="I43" s="4798"/>
      <c r="J43" s="209"/>
      <c r="K43" s="199"/>
      <c r="L43" s="209"/>
      <c r="M43" s="210"/>
    </row>
    <row r="44" spans="1:13">
      <c r="A44" s="4914"/>
      <c r="B44" s="4795"/>
      <c r="C44" s="620"/>
      <c r="D44" s="619"/>
      <c r="E44" s="601"/>
      <c r="F44" s="619"/>
      <c r="G44" s="601"/>
      <c r="H44" s="564"/>
      <c r="I44" s="565"/>
      <c r="J44" s="564"/>
      <c r="K44" s="565"/>
      <c r="L44" s="564"/>
      <c r="M44" s="566"/>
    </row>
    <row r="45" spans="1:13" ht="18" customHeight="1">
      <c r="A45" s="4914"/>
      <c r="B45" s="4865" t="s">
        <v>619</v>
      </c>
      <c r="C45" s="537"/>
      <c r="D45" s="538"/>
      <c r="E45" s="538"/>
      <c r="F45" s="538"/>
      <c r="G45" s="538"/>
      <c r="H45" s="538"/>
      <c r="I45" s="538"/>
      <c r="J45" s="538"/>
      <c r="K45" s="538"/>
      <c r="L45" s="821"/>
      <c r="M45" s="822"/>
    </row>
    <row r="46" spans="1:13">
      <c r="A46" s="4914"/>
      <c r="B46" s="4795"/>
      <c r="C46" s="828"/>
      <c r="D46" s="215" t="s">
        <v>620</v>
      </c>
      <c r="E46" s="568" t="s">
        <v>200</v>
      </c>
      <c r="F46" s="4800" t="s">
        <v>621</v>
      </c>
      <c r="G46" s="4921"/>
      <c r="H46" s="4921"/>
      <c r="I46" s="4921"/>
      <c r="J46" s="4921"/>
      <c r="K46" s="217" t="s">
        <v>789</v>
      </c>
      <c r="L46" s="4909"/>
      <c r="M46" s="4910"/>
    </row>
    <row r="47" spans="1:13">
      <c r="A47" s="4914"/>
      <c r="B47" s="4795"/>
      <c r="C47" s="828"/>
      <c r="D47" s="829"/>
      <c r="E47" s="610" t="s">
        <v>654</v>
      </c>
      <c r="F47" s="4800"/>
      <c r="G47" s="4921"/>
      <c r="H47" s="4921"/>
      <c r="I47" s="4921"/>
      <c r="J47" s="4921"/>
      <c r="K47" s="821"/>
      <c r="L47" s="4911"/>
      <c r="M47" s="4912"/>
    </row>
    <row r="48" spans="1:13">
      <c r="A48" s="4914"/>
      <c r="B48" s="4866"/>
      <c r="C48" s="830"/>
      <c r="D48" s="826"/>
      <c r="E48" s="826"/>
      <c r="F48" s="826"/>
      <c r="G48" s="826"/>
      <c r="H48" s="826"/>
      <c r="I48" s="826"/>
      <c r="J48" s="826"/>
      <c r="K48" s="826"/>
      <c r="L48" s="821"/>
      <c r="M48" s="822"/>
    </row>
    <row r="49" spans="1:13" ht="48.75" customHeight="1">
      <c r="A49" s="4914"/>
      <c r="B49" s="507" t="s">
        <v>623</v>
      </c>
      <c r="C49" s="4880" t="s">
        <v>790</v>
      </c>
      <c r="D49" s="4881"/>
      <c r="E49" s="4881"/>
      <c r="F49" s="4881"/>
      <c r="G49" s="4881"/>
      <c r="H49" s="4881"/>
      <c r="I49" s="4881"/>
      <c r="J49" s="4881"/>
      <c r="K49" s="4881"/>
      <c r="L49" s="4881"/>
      <c r="M49" s="4882"/>
    </row>
    <row r="50" spans="1:13" ht="15.6" customHeight="1">
      <c r="A50" s="4914"/>
      <c r="B50" s="525" t="s">
        <v>625</v>
      </c>
      <c r="C50" s="4880" t="s">
        <v>791</v>
      </c>
      <c r="D50" s="4881"/>
      <c r="E50" s="4881"/>
      <c r="F50" s="4881"/>
      <c r="G50" s="4881"/>
      <c r="H50" s="4881"/>
      <c r="I50" s="4881"/>
      <c r="J50" s="4881"/>
      <c r="K50" s="4881"/>
      <c r="L50" s="4881"/>
      <c r="M50" s="4882"/>
    </row>
    <row r="51" spans="1:13">
      <c r="A51" s="4914"/>
      <c r="B51" s="525" t="s">
        <v>627</v>
      </c>
      <c r="C51" s="4880">
        <v>30</v>
      </c>
      <c r="D51" s="4881"/>
      <c r="E51" s="4881"/>
      <c r="F51" s="4881"/>
      <c r="G51" s="4881"/>
      <c r="H51" s="4881"/>
      <c r="I51" s="4881"/>
      <c r="J51" s="4881"/>
      <c r="K51" s="4881"/>
      <c r="L51" s="4881"/>
      <c r="M51" s="4882"/>
    </row>
    <row r="52" spans="1:13">
      <c r="A52" s="4914"/>
      <c r="B52" s="525" t="s">
        <v>628</v>
      </c>
      <c r="C52" s="4880" t="s">
        <v>785</v>
      </c>
      <c r="D52" s="4881"/>
      <c r="E52" s="4881"/>
      <c r="F52" s="4881"/>
      <c r="G52" s="4881"/>
      <c r="H52" s="4881"/>
      <c r="I52" s="4881"/>
      <c r="J52" s="4881"/>
      <c r="K52" s="4881"/>
      <c r="L52" s="4881"/>
      <c r="M52" s="4882"/>
    </row>
    <row r="53" spans="1:13" ht="15.75" customHeight="1">
      <c r="A53" s="4884" t="s">
        <v>629</v>
      </c>
      <c r="B53" s="571" t="s">
        <v>630</v>
      </c>
      <c r="C53" s="4895" t="s">
        <v>156</v>
      </c>
      <c r="D53" s="4896"/>
      <c r="E53" s="4896"/>
      <c r="F53" s="4896"/>
      <c r="G53" s="4896"/>
      <c r="H53" s="4896"/>
      <c r="I53" s="4896"/>
      <c r="J53" s="4896"/>
      <c r="K53" s="4896"/>
      <c r="L53" s="4896"/>
      <c r="M53" s="4897"/>
    </row>
    <row r="54" spans="1:13">
      <c r="A54" s="4806"/>
      <c r="B54" s="571" t="s">
        <v>632</v>
      </c>
      <c r="C54" s="4895" t="s">
        <v>722</v>
      </c>
      <c r="D54" s="4896"/>
      <c r="E54" s="4896"/>
      <c r="F54" s="4896"/>
      <c r="G54" s="4896"/>
      <c r="H54" s="4896"/>
      <c r="I54" s="4896"/>
      <c r="J54" s="4896"/>
      <c r="K54" s="4896"/>
      <c r="L54" s="4896"/>
      <c r="M54" s="4897"/>
    </row>
    <row r="55" spans="1:13" ht="15.75" customHeight="1">
      <c r="A55" s="4806"/>
      <c r="B55" s="571" t="s">
        <v>634</v>
      </c>
      <c r="C55" s="4895" t="s">
        <v>135</v>
      </c>
      <c r="D55" s="4896"/>
      <c r="E55" s="4896"/>
      <c r="F55" s="4896"/>
      <c r="G55" s="4896"/>
      <c r="H55" s="4896"/>
      <c r="I55" s="4896"/>
      <c r="J55" s="4896"/>
      <c r="K55" s="4896"/>
      <c r="L55" s="4896"/>
      <c r="M55" s="4897"/>
    </row>
    <row r="56" spans="1:13" ht="15.75" customHeight="1">
      <c r="A56" s="4806"/>
      <c r="B56" s="572" t="s">
        <v>635</v>
      </c>
      <c r="C56" s="4895" t="s">
        <v>155</v>
      </c>
      <c r="D56" s="4896"/>
      <c r="E56" s="4896"/>
      <c r="F56" s="4896"/>
      <c r="G56" s="4896"/>
      <c r="H56" s="4896"/>
      <c r="I56" s="4896"/>
      <c r="J56" s="4896"/>
      <c r="K56" s="4896"/>
      <c r="L56" s="4896"/>
      <c r="M56" s="4897"/>
    </row>
    <row r="57" spans="1:13" ht="15.75" customHeight="1">
      <c r="A57" s="4806"/>
      <c r="B57" s="571" t="s">
        <v>637</v>
      </c>
      <c r="C57" s="4918" t="s">
        <v>157</v>
      </c>
      <c r="D57" s="4919"/>
      <c r="E57" s="4919"/>
      <c r="F57" s="4919"/>
      <c r="G57" s="4919"/>
      <c r="H57" s="4919"/>
      <c r="I57" s="4919"/>
      <c r="J57" s="4919"/>
      <c r="K57" s="4919"/>
      <c r="L57" s="4919"/>
      <c r="M57" s="4920"/>
    </row>
    <row r="58" spans="1:13" ht="16.5" thickBot="1">
      <c r="A58" s="4807"/>
      <c r="B58" s="571" t="s">
        <v>638</v>
      </c>
      <c r="C58" s="4895">
        <v>3102816879</v>
      </c>
      <c r="D58" s="4896"/>
      <c r="E58" s="4896"/>
      <c r="F58" s="4896"/>
      <c r="G58" s="4896"/>
      <c r="H58" s="4896"/>
      <c r="I58" s="4896"/>
      <c r="J58" s="4896"/>
      <c r="K58" s="4896"/>
      <c r="L58" s="4896"/>
      <c r="M58" s="4897"/>
    </row>
    <row r="59" spans="1:13" ht="15.75" customHeight="1">
      <c r="A59" s="4884" t="s">
        <v>639</v>
      </c>
      <c r="B59" s="573" t="s">
        <v>640</v>
      </c>
      <c r="C59" s="4895" t="s">
        <v>792</v>
      </c>
      <c r="D59" s="4896"/>
      <c r="E59" s="4896"/>
      <c r="F59" s="4896"/>
      <c r="G59" s="4896"/>
      <c r="H59" s="4896"/>
      <c r="I59" s="4896"/>
      <c r="J59" s="4896"/>
      <c r="K59" s="4896"/>
      <c r="L59" s="4896"/>
      <c r="M59" s="4897"/>
    </row>
    <row r="60" spans="1:13" ht="30" customHeight="1">
      <c r="A60" s="4806"/>
      <c r="B60" s="573" t="s">
        <v>641</v>
      </c>
      <c r="C60" s="4895" t="s">
        <v>793</v>
      </c>
      <c r="D60" s="4896"/>
      <c r="E60" s="4896"/>
      <c r="F60" s="4896"/>
      <c r="G60" s="4896"/>
      <c r="H60" s="4896"/>
      <c r="I60" s="4896"/>
      <c r="J60" s="4896"/>
      <c r="K60" s="4896"/>
      <c r="L60" s="4896"/>
      <c r="M60" s="4897"/>
    </row>
    <row r="61" spans="1:13" ht="30" customHeight="1" thickBot="1">
      <c r="A61" s="4806"/>
      <c r="B61" s="574" t="s">
        <v>44</v>
      </c>
      <c r="C61" s="4895" t="s">
        <v>135</v>
      </c>
      <c r="D61" s="4896"/>
      <c r="E61" s="4896"/>
      <c r="F61" s="4896"/>
      <c r="G61" s="4896"/>
      <c r="H61" s="4896"/>
      <c r="I61" s="4896"/>
      <c r="J61" s="4896"/>
      <c r="K61" s="4896"/>
      <c r="L61" s="4896"/>
      <c r="M61" s="4897"/>
    </row>
    <row r="62" spans="1:13" ht="16.5" thickBot="1">
      <c r="A62" s="225" t="s">
        <v>642</v>
      </c>
      <c r="B62" s="831"/>
      <c r="C62" s="4915" t="s">
        <v>785</v>
      </c>
      <c r="D62" s="4916"/>
      <c r="E62" s="4916"/>
      <c r="F62" s="4916"/>
      <c r="G62" s="4916"/>
      <c r="H62" s="4916"/>
      <c r="I62" s="4916"/>
      <c r="J62" s="4916"/>
      <c r="K62" s="4916"/>
      <c r="L62" s="4916"/>
      <c r="M62" s="4917"/>
    </row>
  </sheetData>
  <mergeCells count="50">
    <mergeCell ref="A16:A52"/>
    <mergeCell ref="C16:M16"/>
    <mergeCell ref="C17:M17"/>
    <mergeCell ref="C62:M62"/>
    <mergeCell ref="C57:M57"/>
    <mergeCell ref="C58:M58"/>
    <mergeCell ref="A59:A61"/>
    <mergeCell ref="C59:M59"/>
    <mergeCell ref="C60:M60"/>
    <mergeCell ref="C61:M61"/>
    <mergeCell ref="A53:A58"/>
    <mergeCell ref="C53:M53"/>
    <mergeCell ref="C54:M54"/>
    <mergeCell ref="C55:M55"/>
    <mergeCell ref="C56:M56"/>
    <mergeCell ref="G46:J47"/>
    <mergeCell ref="C52:M52"/>
    <mergeCell ref="B18:B24"/>
    <mergeCell ref="B25:B28"/>
    <mergeCell ref="B32:B34"/>
    <mergeCell ref="B35:B44"/>
    <mergeCell ref="F43:G43"/>
    <mergeCell ref="C51:M51"/>
    <mergeCell ref="H43:I43"/>
    <mergeCell ref="B45:B48"/>
    <mergeCell ref="C49:M49"/>
    <mergeCell ref="C50:M50"/>
    <mergeCell ref="F46:F47"/>
    <mergeCell ref="L46:M47"/>
    <mergeCell ref="C14:D14"/>
    <mergeCell ref="F14:M14"/>
    <mergeCell ref="C15:M15"/>
    <mergeCell ref="C13:M13"/>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B14:B15"/>
  </mergeCells>
  <dataValidations count="7">
    <dataValidation type="list" allowBlank="1" showInputMessage="1" showErrorMessage="1" sqref="I7:M7" xr:uid="{00000000-0002-0000-0E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E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0E00-000002000000}"/>
    <dataValidation allowBlank="1" showInputMessage="1" showErrorMessage="1" prompt="Identifique la meta ODS a que le apunta el indicador de producto. Seleccione de la lista desplegable." sqref="E14" xr:uid="{00000000-0002-0000-0E00-000003000000}"/>
    <dataValidation allowBlank="1" showInputMessage="1" showErrorMessage="1" prompt="Identifique el ODS a que le apunta el indicador de producto. Seleccione de la lista desplegable._x000a_" sqref="B14:B15" xr:uid="{00000000-0002-0000-0E00-000004000000}"/>
    <dataValidation allowBlank="1" showInputMessage="1" showErrorMessage="1" prompt="Incluir una ficha por cada indicador, ya sea de producto o de resultado" sqref="B1" xr:uid="{00000000-0002-0000-0E00-000005000000}"/>
    <dataValidation allowBlank="1" showInputMessage="1" showErrorMessage="1" prompt="Seleccione de la lista desplegable" sqref="B4 B7 H7" xr:uid="{00000000-0002-0000-0E00-000006000000}"/>
  </dataValidations>
  <hyperlinks>
    <hyperlink ref="C57:M57" r:id="rId1" display="famartinezg@alcaldiabogota.gov.co" xr:uid="{00000000-0004-0000-0E00-000000000000}"/>
  </hyperlinks>
  <pageMargins left="0.7" right="0.7" top="0.75" bottom="0.75" header="0.3" footer="0.3"/>
  <pageSetup paperSize="9" orientation="portrait"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N62"/>
  <sheetViews>
    <sheetView topLeftCell="A31" zoomScaleNormal="100" workbookViewId="0">
      <selection activeCell="G52" sqref="G52"/>
    </sheetView>
  </sheetViews>
  <sheetFormatPr baseColWidth="10" defaultColWidth="14.42578125" defaultRowHeight="15" customHeight="1"/>
  <cols>
    <col min="1" max="1" width="14.42578125" style="3"/>
    <col min="2" max="2" width="31.28515625" style="3" customWidth="1"/>
    <col min="3" max="16384" width="14.42578125" style="3"/>
  </cols>
  <sheetData>
    <row r="1" spans="1:13" ht="15.75">
      <c r="A1" s="37"/>
      <c r="B1" s="4941" t="s">
        <v>549</v>
      </c>
      <c r="C1" s="4942"/>
      <c r="D1" s="38"/>
      <c r="E1" s="38"/>
      <c r="F1" s="38"/>
      <c r="G1" s="38"/>
      <c r="H1" s="38"/>
      <c r="I1" s="38"/>
      <c r="J1" s="38"/>
      <c r="K1" s="38"/>
      <c r="L1" s="38"/>
      <c r="M1" s="39"/>
    </row>
    <row r="2" spans="1:13" ht="24" customHeight="1">
      <c r="A2" s="4943" t="s">
        <v>550</v>
      </c>
      <c r="B2" s="40" t="s">
        <v>551</v>
      </c>
      <c r="C2" s="4935" t="s">
        <v>159</v>
      </c>
      <c r="D2" s="4933"/>
      <c r="E2" s="4933"/>
      <c r="F2" s="4933"/>
      <c r="G2" s="4933"/>
      <c r="H2" s="4933"/>
      <c r="I2" s="4933"/>
      <c r="J2" s="4933"/>
      <c r="K2" s="4933"/>
      <c r="L2" s="4933"/>
      <c r="M2" s="4934"/>
    </row>
    <row r="3" spans="1:13" ht="42" customHeight="1">
      <c r="A3" s="4944"/>
      <c r="B3" s="4" t="s">
        <v>552</v>
      </c>
      <c r="C3" s="4781" t="s">
        <v>1751</v>
      </c>
      <c r="D3" s="4782"/>
      <c r="E3" s="4782"/>
      <c r="F3" s="4782"/>
      <c r="G3" s="4782"/>
      <c r="H3" s="4782"/>
      <c r="I3" s="4782"/>
      <c r="J3" s="4782"/>
      <c r="K3" s="4782"/>
      <c r="L3" s="4782"/>
      <c r="M3" s="4783"/>
    </row>
    <row r="4" spans="1:13" ht="15.75" customHeight="1">
      <c r="A4" s="4944"/>
      <c r="B4" s="41" t="s">
        <v>40</v>
      </c>
      <c r="C4" s="305" t="s">
        <v>620</v>
      </c>
      <c r="D4" s="395"/>
      <c r="E4" s="396"/>
      <c r="F4" s="4945" t="s">
        <v>763</v>
      </c>
      <c r="G4" s="4934"/>
      <c r="H4" s="304">
        <v>95</v>
      </c>
      <c r="I4" s="305"/>
      <c r="J4" s="305"/>
      <c r="K4" s="305"/>
      <c r="L4" s="305"/>
      <c r="M4" s="304"/>
    </row>
    <row r="5" spans="1:13" ht="30.75" customHeight="1">
      <c r="A5" s="4944"/>
      <c r="B5" s="41" t="s">
        <v>555</v>
      </c>
      <c r="C5" s="4946" t="s">
        <v>810</v>
      </c>
      <c r="D5" s="4933"/>
      <c r="E5" s="4933"/>
      <c r="F5" s="4933"/>
      <c r="G5" s="4933"/>
      <c r="H5" s="4933"/>
      <c r="I5" s="305"/>
      <c r="J5" s="305"/>
      <c r="K5" s="305"/>
      <c r="L5" s="305"/>
      <c r="M5" s="304"/>
    </row>
    <row r="6" spans="1:13" ht="15.75" customHeight="1">
      <c r="A6" s="4944"/>
      <c r="B6" s="41" t="s">
        <v>557</v>
      </c>
      <c r="C6" s="4937" t="s">
        <v>811</v>
      </c>
      <c r="D6" s="4933"/>
      <c r="E6" s="305"/>
      <c r="F6" s="305"/>
      <c r="G6" s="305"/>
      <c r="H6" s="305"/>
      <c r="I6" s="305"/>
      <c r="J6" s="305"/>
      <c r="K6" s="305"/>
      <c r="L6" s="305"/>
      <c r="M6" s="304"/>
    </row>
    <row r="7" spans="1:13" ht="15.75" customHeight="1">
      <c r="A7" s="4944"/>
      <c r="B7" s="41" t="s">
        <v>559</v>
      </c>
      <c r="C7" s="4930" t="s">
        <v>162</v>
      </c>
      <c r="D7" s="4933"/>
      <c r="E7" s="306"/>
      <c r="F7" s="306"/>
      <c r="G7" s="307"/>
      <c r="H7" s="308" t="s">
        <v>44</v>
      </c>
      <c r="I7" s="4930" t="s">
        <v>163</v>
      </c>
      <c r="J7" s="4933"/>
      <c r="K7" s="4933"/>
      <c r="L7" s="4933"/>
      <c r="M7" s="4934"/>
    </row>
    <row r="8" spans="1:13">
      <c r="A8" s="4944"/>
      <c r="B8" s="4947" t="s">
        <v>562</v>
      </c>
      <c r="C8" s="397"/>
      <c r="D8" s="397"/>
      <c r="E8" s="398"/>
      <c r="F8" s="398"/>
      <c r="G8" s="398"/>
      <c r="H8" s="398"/>
      <c r="I8" s="397"/>
      <c r="J8" s="397"/>
      <c r="K8" s="397"/>
      <c r="L8" s="399"/>
      <c r="M8" s="400"/>
    </row>
    <row r="9" spans="1:13" ht="27" customHeight="1">
      <c r="A9" s="4944"/>
      <c r="B9" s="4924"/>
      <c r="C9" s="4948" t="s">
        <v>163</v>
      </c>
      <c r="D9" s="4922"/>
      <c r="E9" s="4922"/>
      <c r="F9" s="4926"/>
      <c r="G9" s="4927"/>
      <c r="H9" s="397"/>
      <c r="I9" s="4926"/>
      <c r="J9" s="4927"/>
      <c r="K9" s="397"/>
      <c r="L9" s="399"/>
      <c r="M9" s="400"/>
    </row>
    <row r="10" spans="1:13" ht="15" customHeight="1">
      <c r="A10" s="4944"/>
      <c r="B10" s="4925"/>
      <c r="C10" s="4928" t="s">
        <v>44</v>
      </c>
      <c r="D10" s="4927"/>
      <c r="E10" s="401"/>
      <c r="F10" s="4928" t="s">
        <v>44</v>
      </c>
      <c r="G10" s="4927"/>
      <c r="H10" s="401"/>
      <c r="I10" s="4928" t="s">
        <v>44</v>
      </c>
      <c r="J10" s="4927"/>
      <c r="K10" s="401"/>
      <c r="L10" s="402"/>
      <c r="M10" s="403"/>
    </row>
    <row r="11" spans="1:13" ht="32.25" customHeight="1">
      <c r="A11" s="4944"/>
      <c r="B11" s="41" t="s">
        <v>564</v>
      </c>
      <c r="C11" s="4935" t="s">
        <v>813</v>
      </c>
      <c r="D11" s="4933"/>
      <c r="E11" s="4933"/>
      <c r="F11" s="4933"/>
      <c r="G11" s="4933"/>
      <c r="H11" s="4933"/>
      <c r="I11" s="4933"/>
      <c r="J11" s="4933"/>
      <c r="K11" s="4933"/>
      <c r="L11" s="4933"/>
      <c r="M11" s="4934"/>
    </row>
    <row r="12" spans="1:13" ht="29.25" customHeight="1">
      <c r="A12" s="4944"/>
      <c r="B12" s="41" t="s">
        <v>566</v>
      </c>
      <c r="C12" s="4935" t="s">
        <v>1333</v>
      </c>
      <c r="D12" s="4933"/>
      <c r="E12" s="4933"/>
      <c r="F12" s="4933"/>
      <c r="G12" s="4933"/>
      <c r="H12" s="4933"/>
      <c r="I12" s="4933"/>
      <c r="J12" s="4933"/>
      <c r="K12" s="4933"/>
      <c r="L12" s="4933"/>
      <c r="M12" s="4934"/>
    </row>
    <row r="13" spans="1:13" ht="33" customHeight="1">
      <c r="A13" s="4944"/>
      <c r="B13" s="41" t="s">
        <v>568</v>
      </c>
      <c r="C13" s="4781" t="s">
        <v>1758</v>
      </c>
      <c r="D13" s="4782"/>
      <c r="E13" s="4782"/>
      <c r="F13" s="4782"/>
      <c r="G13" s="4782"/>
      <c r="H13" s="4782"/>
      <c r="I13" s="4782"/>
      <c r="J13" s="4782"/>
      <c r="K13" s="4782"/>
      <c r="L13" s="4782"/>
      <c r="M13" s="4783"/>
    </row>
    <row r="14" spans="1:13" ht="39.75" customHeight="1">
      <c r="A14" s="4944"/>
      <c r="B14" s="4947" t="s">
        <v>570</v>
      </c>
      <c r="C14" s="4935" t="s">
        <v>93</v>
      </c>
      <c r="D14" s="4933"/>
      <c r="E14" s="309" t="s">
        <v>571</v>
      </c>
      <c r="F14" s="4935" t="s">
        <v>98</v>
      </c>
      <c r="G14" s="4933"/>
      <c r="H14" s="4933"/>
      <c r="I14" s="4933"/>
      <c r="J14" s="4933"/>
      <c r="K14" s="4933"/>
      <c r="L14" s="4933"/>
      <c r="M14" s="4934"/>
    </row>
    <row r="15" spans="1:13">
      <c r="A15" s="4944"/>
      <c r="B15" s="4924"/>
      <c r="C15" s="4926"/>
      <c r="D15" s="4927"/>
      <c r="E15" s="4927"/>
      <c r="F15" s="4927"/>
      <c r="G15" s="4927"/>
      <c r="H15" s="4927"/>
      <c r="I15" s="4927"/>
      <c r="J15" s="4927"/>
      <c r="K15" s="4927"/>
      <c r="L15" s="4927"/>
      <c r="M15" s="4936"/>
    </row>
    <row r="16" spans="1:13" ht="15.75" customHeight="1">
      <c r="A16" s="4943" t="s">
        <v>572</v>
      </c>
      <c r="B16" s="5" t="s">
        <v>29</v>
      </c>
      <c r="C16" s="4935" t="s">
        <v>161</v>
      </c>
      <c r="D16" s="4933"/>
      <c r="E16" s="4933"/>
      <c r="F16" s="4933"/>
      <c r="G16" s="4933"/>
      <c r="H16" s="4933"/>
      <c r="I16" s="4933"/>
      <c r="J16" s="4933"/>
      <c r="K16" s="4933"/>
      <c r="L16" s="4933"/>
      <c r="M16" s="4934"/>
    </row>
    <row r="17" spans="1:13" ht="15.75" customHeight="1">
      <c r="A17" s="4944"/>
      <c r="B17" s="43" t="s">
        <v>574</v>
      </c>
      <c r="C17" s="4935" t="s">
        <v>160</v>
      </c>
      <c r="D17" s="4933"/>
      <c r="E17" s="4933"/>
      <c r="F17" s="4933"/>
      <c r="G17" s="4933"/>
      <c r="H17" s="4933"/>
      <c r="I17" s="4933"/>
      <c r="J17" s="4933"/>
      <c r="K17" s="4933"/>
      <c r="L17" s="4933"/>
      <c r="M17" s="4934"/>
    </row>
    <row r="18" spans="1:13">
      <c r="A18" s="4944"/>
      <c r="B18" s="4954" t="s">
        <v>575</v>
      </c>
      <c r="C18" s="399"/>
      <c r="D18" s="399"/>
      <c r="E18" s="399"/>
      <c r="F18" s="399"/>
      <c r="G18" s="399"/>
      <c r="H18" s="399"/>
      <c r="I18" s="399"/>
      <c r="J18" s="399"/>
      <c r="K18" s="399"/>
      <c r="L18" s="399"/>
      <c r="M18" s="400"/>
    </row>
    <row r="19" spans="1:13">
      <c r="A19" s="4944"/>
      <c r="B19" s="4924"/>
      <c r="C19" s="399"/>
      <c r="D19" s="402"/>
      <c r="E19" s="399"/>
      <c r="F19" s="402"/>
      <c r="G19" s="399"/>
      <c r="H19" s="402"/>
      <c r="I19" s="399"/>
      <c r="J19" s="402"/>
      <c r="K19" s="399"/>
      <c r="L19" s="399"/>
      <c r="M19" s="400"/>
    </row>
    <row r="20" spans="1:13">
      <c r="A20" s="4944"/>
      <c r="B20" s="4924"/>
      <c r="C20" s="405" t="s">
        <v>576</v>
      </c>
      <c r="D20" s="406"/>
      <c r="E20" s="405" t="s">
        <v>577</v>
      </c>
      <c r="F20" s="406"/>
      <c r="G20" s="405" t="s">
        <v>578</v>
      </c>
      <c r="H20" s="406"/>
      <c r="I20" s="405" t="s">
        <v>579</v>
      </c>
      <c r="J20" s="406"/>
      <c r="K20" s="405"/>
      <c r="L20" s="405"/>
      <c r="M20" s="400"/>
    </row>
    <row r="21" spans="1:13">
      <c r="A21" s="4944"/>
      <c r="B21" s="4924"/>
      <c r="C21" s="405" t="s">
        <v>580</v>
      </c>
      <c r="D21" s="407"/>
      <c r="E21" s="405" t="s">
        <v>581</v>
      </c>
      <c r="F21" s="406"/>
      <c r="G21" s="405" t="s">
        <v>582</v>
      </c>
      <c r="H21" s="406"/>
      <c r="I21" s="405"/>
      <c r="J21" s="399"/>
      <c r="K21" s="405"/>
      <c r="L21" s="405"/>
      <c r="M21" s="400"/>
    </row>
    <row r="22" spans="1:13">
      <c r="A22" s="4944"/>
      <c r="B22" s="4924"/>
      <c r="C22" s="405" t="s">
        <v>583</v>
      </c>
      <c r="D22" s="407"/>
      <c r="E22" s="405" t="s">
        <v>584</v>
      </c>
      <c r="F22" s="407"/>
      <c r="G22" s="405"/>
      <c r="H22" s="399"/>
      <c r="I22" s="405"/>
      <c r="J22" s="399"/>
      <c r="K22" s="405"/>
      <c r="L22" s="405"/>
      <c r="M22" s="400"/>
    </row>
    <row r="23" spans="1:13" ht="32.25" customHeight="1">
      <c r="A23" s="4944"/>
      <c r="B23" s="4924"/>
      <c r="C23" s="405" t="s">
        <v>585</v>
      </c>
      <c r="D23" s="407" t="s">
        <v>654</v>
      </c>
      <c r="E23" s="405" t="s">
        <v>587</v>
      </c>
      <c r="F23" s="4929" t="s">
        <v>814</v>
      </c>
      <c r="G23" s="4927"/>
      <c r="H23" s="4927"/>
      <c r="I23" s="4927"/>
      <c r="J23" s="401"/>
      <c r="K23" s="401"/>
      <c r="L23" s="401"/>
      <c r="M23" s="408"/>
    </row>
    <row r="24" spans="1:13">
      <c r="A24" s="4944"/>
      <c r="B24" s="4925"/>
      <c r="C24" s="401"/>
      <c r="D24" s="401"/>
      <c r="E24" s="401"/>
      <c r="F24" s="401"/>
      <c r="G24" s="401"/>
      <c r="H24" s="401"/>
      <c r="I24" s="401"/>
      <c r="J24" s="401"/>
      <c r="K24" s="401"/>
      <c r="L24" s="401"/>
      <c r="M24" s="408"/>
    </row>
    <row r="25" spans="1:13">
      <c r="A25" s="4944"/>
      <c r="B25" s="4954" t="s">
        <v>589</v>
      </c>
      <c r="C25" s="399"/>
      <c r="D25" s="399"/>
      <c r="E25" s="399"/>
      <c r="F25" s="399"/>
      <c r="G25" s="399"/>
      <c r="H25" s="399"/>
      <c r="I25" s="399"/>
      <c r="J25" s="399"/>
      <c r="K25" s="399"/>
      <c r="L25" s="399"/>
      <c r="M25" s="400"/>
    </row>
    <row r="26" spans="1:13">
      <c r="A26" s="4944"/>
      <c r="B26" s="4924"/>
      <c r="C26" s="405" t="s">
        <v>590</v>
      </c>
      <c r="D26" s="409"/>
      <c r="E26" s="397"/>
      <c r="F26" s="405" t="s">
        <v>591</v>
      </c>
      <c r="G26" s="410"/>
      <c r="H26" s="397"/>
      <c r="I26" s="405" t="s">
        <v>359</v>
      </c>
      <c r="J26" s="410" t="s">
        <v>586</v>
      </c>
      <c r="K26" s="397"/>
      <c r="L26" s="399"/>
      <c r="M26" s="400"/>
    </row>
    <row r="27" spans="1:13">
      <c r="A27" s="4944"/>
      <c r="B27" s="4924"/>
      <c r="C27" s="405" t="s">
        <v>592</v>
      </c>
      <c r="D27" s="406"/>
      <c r="E27" s="399"/>
      <c r="F27" s="405" t="s">
        <v>593</v>
      </c>
      <c r="G27" s="406"/>
      <c r="H27" s="399"/>
      <c r="I27" s="405"/>
      <c r="J27" s="399"/>
      <c r="K27" s="397"/>
      <c r="L27" s="399"/>
      <c r="M27" s="400"/>
    </row>
    <row r="28" spans="1:13">
      <c r="A28" s="4944"/>
      <c r="B28" s="4925"/>
      <c r="C28" s="402"/>
      <c r="D28" s="402"/>
      <c r="E28" s="402"/>
      <c r="F28" s="402"/>
      <c r="G28" s="402"/>
      <c r="H28" s="402"/>
      <c r="I28" s="402"/>
      <c r="J28" s="402"/>
      <c r="K28" s="402"/>
      <c r="L28" s="402"/>
      <c r="M28" s="403"/>
    </row>
    <row r="29" spans="1:13" ht="15.75">
      <c r="A29" s="4944"/>
      <c r="B29" s="6" t="s">
        <v>594</v>
      </c>
      <c r="C29" s="397"/>
      <c r="D29" s="397"/>
      <c r="E29" s="397"/>
      <c r="F29" s="397"/>
      <c r="G29" s="397"/>
      <c r="H29" s="397"/>
      <c r="I29" s="397"/>
      <c r="J29" s="397"/>
      <c r="K29" s="397"/>
      <c r="L29" s="397"/>
      <c r="M29" s="411"/>
    </row>
    <row r="30" spans="1:13" ht="58.5" customHeight="1">
      <c r="A30" s="4944"/>
      <c r="B30" s="6"/>
      <c r="C30" s="412" t="s">
        <v>595</v>
      </c>
      <c r="D30" s="404">
        <v>50</v>
      </c>
      <c r="E30" s="397"/>
      <c r="F30" s="405" t="s">
        <v>596</v>
      </c>
      <c r="G30" s="413">
        <v>44651</v>
      </c>
      <c r="H30" s="397"/>
      <c r="I30" s="405" t="s">
        <v>597</v>
      </c>
      <c r="J30" s="4938" t="s">
        <v>815</v>
      </c>
      <c r="K30" s="4933"/>
      <c r="L30" s="4934"/>
      <c r="M30" s="411"/>
    </row>
    <row r="31" spans="1:13" ht="15.75">
      <c r="A31" s="4944"/>
      <c r="B31" s="41"/>
      <c r="C31" s="401"/>
      <c r="D31" s="401"/>
      <c r="E31" s="401"/>
      <c r="F31" s="401"/>
      <c r="G31" s="401"/>
      <c r="H31" s="401"/>
      <c r="I31" s="401"/>
      <c r="J31" s="401"/>
      <c r="K31" s="401"/>
      <c r="L31" s="401"/>
      <c r="M31" s="408"/>
    </row>
    <row r="32" spans="1:13" ht="15.75">
      <c r="A32" s="4944"/>
      <c r="B32" s="4954" t="s">
        <v>599</v>
      </c>
      <c r="C32" s="415"/>
      <c r="D32" s="415"/>
      <c r="E32" s="415"/>
      <c r="F32" s="415"/>
      <c r="G32" s="415"/>
      <c r="H32" s="415"/>
      <c r="I32" s="415"/>
      <c r="J32" s="415"/>
      <c r="K32" s="415"/>
      <c r="L32" s="399"/>
      <c r="M32" s="400"/>
    </row>
    <row r="33" spans="1:14" ht="15.75">
      <c r="A33" s="4944"/>
      <c r="B33" s="4924"/>
      <c r="C33" s="397" t="s">
        <v>600</v>
      </c>
      <c r="D33" s="409">
        <v>2024</v>
      </c>
      <c r="E33" s="415"/>
      <c r="F33" s="397" t="s">
        <v>601</v>
      </c>
      <c r="G33" s="410">
        <v>2034</v>
      </c>
      <c r="H33" s="415"/>
      <c r="I33" s="405"/>
      <c r="J33" s="415"/>
      <c r="K33" s="415"/>
      <c r="L33" s="399"/>
      <c r="M33" s="400"/>
    </row>
    <row r="34" spans="1:14" ht="15.75">
      <c r="A34" s="4944"/>
      <c r="B34" s="4925"/>
      <c r="C34" s="401"/>
      <c r="D34" s="402"/>
      <c r="E34" s="416"/>
      <c r="F34" s="401"/>
      <c r="G34" s="416"/>
      <c r="H34" s="416"/>
      <c r="I34" s="417"/>
      <c r="J34" s="416"/>
      <c r="K34" s="416"/>
      <c r="L34" s="402"/>
      <c r="M34" s="403"/>
    </row>
    <row r="35" spans="1:14">
      <c r="A35" s="4944"/>
      <c r="B35" s="4954" t="s">
        <v>602</v>
      </c>
      <c r="C35" s="306"/>
      <c r="D35" s="306"/>
      <c r="E35" s="306"/>
      <c r="F35" s="306"/>
      <c r="G35" s="306"/>
      <c r="H35" s="306"/>
      <c r="I35" s="306"/>
      <c r="J35" s="306"/>
      <c r="K35" s="306"/>
      <c r="L35" s="306"/>
      <c r="M35" s="307"/>
    </row>
    <row r="36" spans="1:14">
      <c r="A36" s="4944"/>
      <c r="B36" s="4924"/>
      <c r="C36" s="405"/>
      <c r="D36" s="397" t="s">
        <v>603</v>
      </c>
      <c r="E36" s="397"/>
      <c r="F36" s="397" t="s">
        <v>604</v>
      </c>
      <c r="G36" s="397"/>
      <c r="H36" s="397" t="s">
        <v>605</v>
      </c>
      <c r="I36" s="397"/>
      <c r="J36" s="397" t="s">
        <v>606</v>
      </c>
      <c r="K36" s="397"/>
      <c r="L36" s="397" t="s">
        <v>607</v>
      </c>
      <c r="M36" s="307"/>
    </row>
    <row r="37" spans="1:14">
      <c r="A37" s="4944"/>
      <c r="B37" s="4924"/>
      <c r="C37" s="405"/>
      <c r="D37" s="414">
        <v>0</v>
      </c>
      <c r="E37" s="404"/>
      <c r="F37" s="394">
        <v>50</v>
      </c>
      <c r="G37" s="404"/>
      <c r="H37" s="394">
        <v>50</v>
      </c>
      <c r="I37" s="404"/>
      <c r="J37" s="394">
        <v>50</v>
      </c>
      <c r="K37" s="404"/>
      <c r="L37" s="394">
        <v>50</v>
      </c>
      <c r="M37" s="404"/>
    </row>
    <row r="38" spans="1:14">
      <c r="A38" s="4944"/>
      <c r="B38" s="4924"/>
      <c r="C38" s="405"/>
      <c r="D38" s="397" t="s">
        <v>608</v>
      </c>
      <c r="E38" s="397"/>
      <c r="F38" s="397" t="s">
        <v>609</v>
      </c>
      <c r="G38" s="397"/>
      <c r="H38" s="397" t="s">
        <v>610</v>
      </c>
      <c r="I38" s="397"/>
      <c r="J38" s="397" t="s">
        <v>611</v>
      </c>
      <c r="K38" s="397"/>
      <c r="L38" s="397" t="s">
        <v>612</v>
      </c>
      <c r="M38" s="400"/>
    </row>
    <row r="39" spans="1:14">
      <c r="A39" s="4944"/>
      <c r="B39" s="4924"/>
      <c r="C39" s="405"/>
      <c r="D39" s="414">
        <v>50</v>
      </c>
      <c r="E39" s="404"/>
      <c r="F39" s="394">
        <v>50</v>
      </c>
      <c r="G39" s="404"/>
      <c r="H39" s="394">
        <v>50</v>
      </c>
      <c r="I39" s="404"/>
      <c r="J39" s="394">
        <v>50</v>
      </c>
      <c r="K39" s="404"/>
      <c r="L39" s="394">
        <v>50</v>
      </c>
      <c r="M39" s="404"/>
    </row>
    <row r="40" spans="1:14">
      <c r="A40" s="4944"/>
      <c r="B40" s="4924"/>
      <c r="C40" s="405"/>
      <c r="D40" s="397" t="s">
        <v>613</v>
      </c>
      <c r="E40" s="397"/>
      <c r="F40" s="397" t="s">
        <v>614</v>
      </c>
      <c r="G40" s="397"/>
      <c r="H40" s="397" t="s">
        <v>615</v>
      </c>
      <c r="I40" s="397"/>
      <c r="J40" s="397" t="s">
        <v>616</v>
      </c>
      <c r="K40" s="397"/>
      <c r="L40" s="397" t="s">
        <v>617</v>
      </c>
      <c r="M40" s="400"/>
    </row>
    <row r="41" spans="1:14">
      <c r="A41" s="4944"/>
      <c r="B41" s="4924"/>
      <c r="C41" s="405"/>
      <c r="D41" s="418">
        <v>50</v>
      </c>
      <c r="E41" s="404"/>
      <c r="F41" s="394">
        <v>50</v>
      </c>
      <c r="G41" s="404"/>
      <c r="H41" s="394"/>
      <c r="I41" s="404"/>
      <c r="J41" s="394"/>
      <c r="K41" s="404"/>
      <c r="L41" s="394"/>
      <c r="M41" s="404"/>
    </row>
    <row r="42" spans="1:14">
      <c r="A42" s="4944"/>
      <c r="B42" s="4924"/>
      <c r="C42" s="405"/>
      <c r="D42" s="401" t="s">
        <v>617</v>
      </c>
      <c r="E42" s="401"/>
      <c r="F42" s="401" t="s">
        <v>618</v>
      </c>
      <c r="G42" s="401"/>
      <c r="H42" s="397"/>
      <c r="I42" s="397"/>
      <c r="J42" s="397"/>
      <c r="K42" s="397"/>
      <c r="L42" s="397"/>
      <c r="M42" s="411"/>
    </row>
    <row r="43" spans="1:14" ht="15.75" customHeight="1">
      <c r="A43" s="4944"/>
      <c r="B43" s="4924"/>
      <c r="C43" s="405"/>
      <c r="D43" s="419"/>
      <c r="E43" s="408"/>
      <c r="F43" s="402">
        <v>550</v>
      </c>
      <c r="G43" s="403"/>
      <c r="H43" s="4922"/>
      <c r="I43" s="4922"/>
      <c r="J43" s="397"/>
      <c r="K43" s="397"/>
      <c r="L43" s="397"/>
      <c r="M43" s="411"/>
    </row>
    <row r="44" spans="1:14">
      <c r="A44" s="4944"/>
      <c r="B44" s="4924"/>
      <c r="C44" s="417"/>
      <c r="D44" s="401"/>
      <c r="E44" s="401"/>
      <c r="F44" s="401"/>
      <c r="G44" s="401"/>
      <c r="H44" s="401"/>
      <c r="I44" s="401"/>
      <c r="J44" s="401"/>
      <c r="K44" s="401"/>
      <c r="L44" s="401"/>
      <c r="M44" s="408"/>
    </row>
    <row r="45" spans="1:14">
      <c r="A45" s="4944"/>
      <c r="B45" s="4923" t="s">
        <v>619</v>
      </c>
      <c r="C45" s="399"/>
      <c r="D45" s="399"/>
      <c r="E45" s="399"/>
      <c r="F45" s="399"/>
      <c r="G45" s="399"/>
      <c r="H45" s="399"/>
      <c r="I45" s="399"/>
      <c r="J45" s="399"/>
      <c r="K45" s="399"/>
      <c r="L45" s="399"/>
      <c r="M45" s="400"/>
    </row>
    <row r="46" spans="1:14">
      <c r="A46" s="4944"/>
      <c r="B46" s="4924"/>
      <c r="C46" s="399"/>
      <c r="D46" s="397" t="s">
        <v>620</v>
      </c>
      <c r="E46" s="401" t="s">
        <v>200</v>
      </c>
      <c r="F46" s="4939" t="s">
        <v>621</v>
      </c>
      <c r="G46" s="4922"/>
      <c r="H46" s="4922"/>
      <c r="I46" s="4922"/>
      <c r="J46" s="4922"/>
      <c r="K46" s="306" t="s">
        <v>587</v>
      </c>
      <c r="L46" s="4922"/>
      <c r="M46" s="4922"/>
      <c r="N46" s="314"/>
    </row>
    <row r="47" spans="1:14" ht="17.25" customHeight="1">
      <c r="A47" s="4944"/>
      <c r="B47" s="4924"/>
      <c r="C47" s="399"/>
      <c r="D47" s="410"/>
      <c r="E47" s="408" t="s">
        <v>654</v>
      </c>
      <c r="F47" s="4940"/>
      <c r="G47" s="4922"/>
      <c r="H47" s="4922"/>
      <c r="I47" s="4922"/>
      <c r="J47" s="4922"/>
      <c r="K47" s="399"/>
      <c r="L47" s="4922"/>
      <c r="M47" s="4922"/>
      <c r="N47" s="314"/>
    </row>
    <row r="48" spans="1:14">
      <c r="A48" s="4944"/>
      <c r="B48" s="4925"/>
      <c r="C48" s="402"/>
      <c r="D48" s="402"/>
      <c r="E48" s="402"/>
      <c r="F48" s="402"/>
      <c r="G48" s="402"/>
      <c r="H48" s="402"/>
      <c r="I48" s="402"/>
      <c r="J48" s="402"/>
      <c r="K48" s="402"/>
      <c r="L48" s="399"/>
      <c r="M48" s="400"/>
    </row>
    <row r="49" spans="1:13" ht="38.25" customHeight="1">
      <c r="A49" s="4944"/>
      <c r="B49" s="41" t="s">
        <v>623</v>
      </c>
      <c r="C49" s="4935" t="s">
        <v>816</v>
      </c>
      <c r="D49" s="4933"/>
      <c r="E49" s="4933"/>
      <c r="F49" s="4933"/>
      <c r="G49" s="4933"/>
      <c r="H49" s="4933"/>
      <c r="I49" s="4933"/>
      <c r="J49" s="4933"/>
      <c r="K49" s="4933"/>
      <c r="L49" s="4933"/>
      <c r="M49" s="4934"/>
    </row>
    <row r="50" spans="1:13" ht="15.75" customHeight="1">
      <c r="A50" s="4944"/>
      <c r="B50" s="43" t="s">
        <v>764</v>
      </c>
      <c r="C50" s="4935" t="s">
        <v>817</v>
      </c>
      <c r="D50" s="4933"/>
      <c r="E50" s="4933"/>
      <c r="F50" s="4933"/>
      <c r="G50" s="4933"/>
      <c r="H50" s="4933"/>
      <c r="I50" s="4933"/>
      <c r="J50" s="4933"/>
      <c r="K50" s="4933"/>
      <c r="L50" s="4933"/>
      <c r="M50" s="4934"/>
    </row>
    <row r="51" spans="1:13" ht="15.75">
      <c r="A51" s="4944"/>
      <c r="B51" s="43" t="s">
        <v>627</v>
      </c>
      <c r="C51" s="305">
        <v>30</v>
      </c>
      <c r="D51" s="305"/>
      <c r="E51" s="305"/>
      <c r="F51" s="305"/>
      <c r="G51" s="305"/>
      <c r="H51" s="305"/>
      <c r="I51" s="305"/>
      <c r="J51" s="305"/>
      <c r="K51" s="305"/>
      <c r="L51" s="305"/>
      <c r="M51" s="304"/>
    </row>
    <row r="52" spans="1:13" ht="36" customHeight="1">
      <c r="A52" s="4944"/>
      <c r="B52" s="43" t="s">
        <v>628</v>
      </c>
      <c r="C52" s="4937" t="s">
        <v>818</v>
      </c>
      <c r="D52" s="4933"/>
      <c r="E52" s="305"/>
      <c r="F52" s="305"/>
      <c r="G52" s="305"/>
      <c r="H52" s="305"/>
      <c r="I52" s="305"/>
      <c r="J52" s="305"/>
      <c r="K52" s="305"/>
      <c r="L52" s="305"/>
      <c r="M52" s="304"/>
    </row>
    <row r="53" spans="1:13" ht="15.75" customHeight="1">
      <c r="A53" s="4952" t="s">
        <v>629</v>
      </c>
      <c r="B53" s="45" t="s">
        <v>630</v>
      </c>
      <c r="C53" s="4930" t="s">
        <v>1334</v>
      </c>
      <c r="D53" s="4931"/>
      <c r="E53" s="4931"/>
      <c r="F53" s="4931"/>
      <c r="G53" s="4931"/>
      <c r="H53" s="4931"/>
      <c r="I53" s="4931"/>
      <c r="J53" s="4931"/>
      <c r="K53" s="4931"/>
      <c r="L53" s="4931"/>
      <c r="M53" s="4932"/>
    </row>
    <row r="54" spans="1:13" ht="15.75" customHeight="1">
      <c r="A54" s="4944"/>
      <c r="B54" s="45" t="s">
        <v>632</v>
      </c>
      <c r="C54" s="4930" t="s">
        <v>819</v>
      </c>
      <c r="D54" s="4931"/>
      <c r="E54" s="4931"/>
      <c r="F54" s="4931"/>
      <c r="G54" s="4931"/>
      <c r="H54" s="4931"/>
      <c r="I54" s="4931"/>
      <c r="J54" s="4931"/>
      <c r="K54" s="4931"/>
      <c r="L54" s="4931"/>
      <c r="M54" s="4932"/>
    </row>
    <row r="55" spans="1:13" ht="15.75" customHeight="1">
      <c r="A55" s="4944"/>
      <c r="B55" s="45" t="s">
        <v>634</v>
      </c>
      <c r="C55" s="4930" t="s">
        <v>163</v>
      </c>
      <c r="D55" s="4931"/>
      <c r="E55" s="4931"/>
      <c r="F55" s="4931"/>
      <c r="G55" s="4931"/>
      <c r="H55" s="4931"/>
      <c r="I55" s="4931"/>
      <c r="J55" s="4931"/>
      <c r="K55" s="4931"/>
      <c r="L55" s="4931"/>
      <c r="M55" s="4932"/>
    </row>
    <row r="56" spans="1:13" ht="15.75" customHeight="1">
      <c r="A56" s="4944"/>
      <c r="B56" s="46" t="s">
        <v>635</v>
      </c>
      <c r="C56" s="4930" t="s">
        <v>164</v>
      </c>
      <c r="D56" s="4931"/>
      <c r="E56" s="4931"/>
      <c r="F56" s="4931"/>
      <c r="G56" s="4931"/>
      <c r="H56" s="4931"/>
      <c r="I56" s="4931"/>
      <c r="J56" s="4931"/>
      <c r="K56" s="4931"/>
      <c r="L56" s="4931"/>
      <c r="M56" s="4932"/>
    </row>
    <row r="57" spans="1:13" ht="15.75" customHeight="1">
      <c r="A57" s="4944"/>
      <c r="B57" s="45" t="s">
        <v>637</v>
      </c>
      <c r="C57" s="4955" t="s">
        <v>167</v>
      </c>
      <c r="D57" s="4931"/>
      <c r="E57" s="4931"/>
      <c r="F57" s="4931"/>
      <c r="G57" s="4931"/>
      <c r="H57" s="4931"/>
      <c r="I57" s="4931"/>
      <c r="J57" s="4931"/>
      <c r="K57" s="4931"/>
      <c r="L57" s="4931"/>
      <c r="M57" s="4932"/>
    </row>
    <row r="58" spans="1:13" ht="15.75" customHeight="1">
      <c r="A58" s="4953"/>
      <c r="B58" s="45" t="s">
        <v>638</v>
      </c>
      <c r="C58" s="4930" t="s">
        <v>820</v>
      </c>
      <c r="D58" s="4931"/>
      <c r="E58" s="4931"/>
      <c r="F58" s="4931"/>
      <c r="G58" s="4931"/>
      <c r="H58" s="4931"/>
      <c r="I58" s="4931"/>
      <c r="J58" s="4931"/>
      <c r="K58" s="4931"/>
      <c r="L58" s="4931"/>
      <c r="M58" s="4932"/>
    </row>
    <row r="59" spans="1:13" ht="15.75" customHeight="1">
      <c r="A59" s="4952" t="s">
        <v>639</v>
      </c>
      <c r="B59" s="45" t="s">
        <v>640</v>
      </c>
      <c r="C59" s="4930" t="s">
        <v>1335</v>
      </c>
      <c r="D59" s="4931"/>
      <c r="E59" s="4931"/>
      <c r="F59" s="4931"/>
      <c r="G59" s="4931"/>
      <c r="H59" s="4931"/>
      <c r="I59" s="4931"/>
      <c r="J59" s="4931"/>
      <c r="K59" s="4931"/>
      <c r="L59" s="4931"/>
      <c r="M59" s="4932"/>
    </row>
    <row r="60" spans="1:13" ht="15.75" customHeight="1">
      <c r="A60" s="4944"/>
      <c r="B60" s="45" t="s">
        <v>641</v>
      </c>
      <c r="C60" s="4930" t="s">
        <v>821</v>
      </c>
      <c r="D60" s="4931"/>
      <c r="E60" s="4931"/>
      <c r="F60" s="4931"/>
      <c r="G60" s="4931"/>
      <c r="H60" s="4931"/>
      <c r="I60" s="4931"/>
      <c r="J60" s="4931"/>
      <c r="K60" s="4931"/>
      <c r="L60" s="4931"/>
      <c r="M60" s="4932"/>
    </row>
    <row r="61" spans="1:13" ht="15.75" customHeight="1">
      <c r="A61" s="4944"/>
      <c r="B61" s="47" t="s">
        <v>44</v>
      </c>
      <c r="C61" s="4930" t="s">
        <v>163</v>
      </c>
      <c r="D61" s="4931"/>
      <c r="E61" s="4931"/>
      <c r="F61" s="4931"/>
      <c r="G61" s="4931"/>
      <c r="H61" s="4931"/>
      <c r="I61" s="4931"/>
      <c r="J61" s="4931"/>
      <c r="K61" s="4931"/>
      <c r="L61" s="4931"/>
      <c r="M61" s="4932"/>
    </row>
    <row r="62" spans="1:13" ht="19.5" customHeight="1">
      <c r="A62" s="48" t="s">
        <v>642</v>
      </c>
      <c r="B62" s="36"/>
      <c r="C62" s="4949"/>
      <c r="D62" s="4950"/>
      <c r="E62" s="4950"/>
      <c r="F62" s="4950"/>
      <c r="G62" s="4950"/>
      <c r="H62" s="4950"/>
      <c r="I62" s="4950"/>
      <c r="J62" s="4950"/>
      <c r="K62" s="4950"/>
      <c r="L62" s="4950"/>
      <c r="M62" s="4951"/>
    </row>
  </sheetData>
  <mergeCells count="52">
    <mergeCell ref="C62:M62"/>
    <mergeCell ref="A53:A58"/>
    <mergeCell ref="A59:A61"/>
    <mergeCell ref="B14:B15"/>
    <mergeCell ref="C14:D14"/>
    <mergeCell ref="A16:A52"/>
    <mergeCell ref="B18:B24"/>
    <mergeCell ref="B25:B28"/>
    <mergeCell ref="B32:B34"/>
    <mergeCell ref="B35:B44"/>
    <mergeCell ref="C57:M57"/>
    <mergeCell ref="C58:M58"/>
    <mergeCell ref="C59:M59"/>
    <mergeCell ref="C60:M60"/>
    <mergeCell ref="C61:M61"/>
    <mergeCell ref="C54:M54"/>
    <mergeCell ref="B1:C1"/>
    <mergeCell ref="A2:A15"/>
    <mergeCell ref="C2:M2"/>
    <mergeCell ref="C3:M3"/>
    <mergeCell ref="F4:G4"/>
    <mergeCell ref="C5:H5"/>
    <mergeCell ref="C6:D6"/>
    <mergeCell ref="B8:B10"/>
    <mergeCell ref="C9:E9"/>
    <mergeCell ref="C10:D10"/>
    <mergeCell ref="C11:M11"/>
    <mergeCell ref="C12:M12"/>
    <mergeCell ref="C55:M55"/>
    <mergeCell ref="C56:M56"/>
    <mergeCell ref="C7:D7"/>
    <mergeCell ref="I7:M7"/>
    <mergeCell ref="F14:M14"/>
    <mergeCell ref="C15:M15"/>
    <mergeCell ref="C16:M16"/>
    <mergeCell ref="C17:M17"/>
    <mergeCell ref="C52:D52"/>
    <mergeCell ref="G46:J47"/>
    <mergeCell ref="C49:M49"/>
    <mergeCell ref="C50:M50"/>
    <mergeCell ref="C53:M53"/>
    <mergeCell ref="J30:L30"/>
    <mergeCell ref="H43:I43"/>
    <mergeCell ref="F46:F47"/>
    <mergeCell ref="L46:M47"/>
    <mergeCell ref="B45:B48"/>
    <mergeCell ref="F9:G9"/>
    <mergeCell ref="I9:J9"/>
    <mergeCell ref="F10:G10"/>
    <mergeCell ref="I10:J10"/>
    <mergeCell ref="F23:I23"/>
    <mergeCell ref="C13:M13"/>
  </mergeCells>
  <hyperlinks>
    <hyperlink ref="C57" r:id="rId1"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62"/>
  <sheetViews>
    <sheetView topLeftCell="B40" workbookViewId="0">
      <selection activeCell="C50" sqref="C50:M62"/>
    </sheetView>
  </sheetViews>
  <sheetFormatPr baseColWidth="10" defaultColWidth="11.42578125" defaultRowHeight="15.75"/>
  <cols>
    <col min="1" max="1" width="25.140625" style="627" customWidth="1"/>
    <col min="2" max="2" width="39.140625" style="649" customWidth="1"/>
    <col min="3" max="16384" width="11.42578125" style="627"/>
  </cols>
  <sheetData>
    <row r="1" spans="1:13" ht="16.5" thickBot="1">
      <c r="A1" s="626"/>
      <c r="B1" s="294" t="s">
        <v>549</v>
      </c>
      <c r="C1" s="295"/>
      <c r="D1" s="295"/>
      <c r="E1" s="295"/>
      <c r="F1" s="295"/>
      <c r="G1" s="295"/>
      <c r="H1" s="295"/>
      <c r="I1" s="295"/>
      <c r="J1" s="295"/>
      <c r="K1" s="295"/>
      <c r="L1" s="295"/>
      <c r="M1" s="296"/>
    </row>
    <row r="2" spans="1:13" ht="33.75" customHeight="1">
      <c r="A2" s="4956" t="s">
        <v>550</v>
      </c>
      <c r="B2" s="139" t="s">
        <v>551</v>
      </c>
      <c r="C2" s="4887" t="s">
        <v>1729</v>
      </c>
      <c r="D2" s="4888"/>
      <c r="E2" s="4888"/>
      <c r="F2" s="4888"/>
      <c r="G2" s="4888"/>
      <c r="H2" s="4888"/>
      <c r="I2" s="4888"/>
      <c r="J2" s="4888"/>
      <c r="K2" s="4888"/>
      <c r="L2" s="4888"/>
      <c r="M2" s="4889"/>
    </row>
    <row r="3" spans="1:13" ht="39.75" customHeight="1">
      <c r="A3" s="4957"/>
      <c r="B3" s="507" t="s">
        <v>552</v>
      </c>
      <c r="C3" s="4781" t="s">
        <v>1751</v>
      </c>
      <c r="D3" s="4782"/>
      <c r="E3" s="4782"/>
      <c r="F3" s="4782"/>
      <c r="G3" s="4782"/>
      <c r="H3" s="4782"/>
      <c r="I3" s="4782"/>
      <c r="J3" s="4782"/>
      <c r="K3" s="4782"/>
      <c r="L3" s="4782"/>
      <c r="M3" s="4783"/>
    </row>
    <row r="4" spans="1:13" ht="40.35" customHeight="1">
      <c r="A4" s="4957"/>
      <c r="B4" s="605" t="s">
        <v>40</v>
      </c>
      <c r="C4" s="607" t="s">
        <v>200</v>
      </c>
      <c r="D4" s="4958"/>
      <c r="E4" s="4959"/>
      <c r="F4" s="4893" t="s">
        <v>41</v>
      </c>
      <c r="G4" s="4894"/>
      <c r="H4" s="606"/>
      <c r="I4" s="4960"/>
      <c r="J4" s="4896"/>
      <c r="K4" s="4896"/>
      <c r="L4" s="4896"/>
      <c r="M4" s="4897"/>
    </row>
    <row r="5" spans="1:13">
      <c r="A5" s="4957"/>
      <c r="B5" s="605" t="s">
        <v>555</v>
      </c>
      <c r="C5" s="4895"/>
      <c r="D5" s="4896"/>
      <c r="E5" s="4896"/>
      <c r="F5" s="4896"/>
      <c r="G5" s="4896"/>
      <c r="H5" s="4896"/>
      <c r="I5" s="4896"/>
      <c r="J5" s="4896"/>
      <c r="K5" s="4896"/>
      <c r="L5" s="4896"/>
      <c r="M5" s="4897"/>
    </row>
    <row r="6" spans="1:13">
      <c r="A6" s="4957"/>
      <c r="B6" s="605" t="s">
        <v>557</v>
      </c>
      <c r="C6" s="4895"/>
      <c r="D6" s="4896"/>
      <c r="E6" s="4896"/>
      <c r="F6" s="4896"/>
      <c r="G6" s="4896"/>
      <c r="H6" s="4896"/>
      <c r="I6" s="4896"/>
      <c r="J6" s="4896"/>
      <c r="K6" s="4896"/>
      <c r="L6" s="4896"/>
      <c r="M6" s="4897"/>
    </row>
    <row r="7" spans="1:13">
      <c r="A7" s="4957"/>
      <c r="B7" s="507" t="s">
        <v>559</v>
      </c>
      <c r="C7" s="4898" t="s">
        <v>7</v>
      </c>
      <c r="D7" s="4899"/>
      <c r="E7" s="511"/>
      <c r="F7" s="511"/>
      <c r="G7" s="512"/>
      <c r="H7" s="513" t="s">
        <v>44</v>
      </c>
      <c r="I7" s="4900" t="s">
        <v>745</v>
      </c>
      <c r="J7" s="4899"/>
      <c r="K7" s="4899"/>
      <c r="L7" s="4899"/>
      <c r="M7" s="4901"/>
    </row>
    <row r="8" spans="1:13">
      <c r="A8" s="4957"/>
      <c r="B8" s="4853" t="s">
        <v>562</v>
      </c>
      <c r="C8" s="628"/>
      <c r="D8" s="629"/>
      <c r="E8" s="629"/>
      <c r="F8" s="629"/>
      <c r="G8" s="629"/>
      <c r="H8" s="629"/>
      <c r="I8" s="629"/>
      <c r="J8" s="629"/>
      <c r="K8" s="629"/>
      <c r="L8" s="630"/>
      <c r="M8" s="631"/>
    </row>
    <row r="9" spans="1:13">
      <c r="A9" s="4957"/>
      <c r="B9" s="4854"/>
      <c r="C9" s="4961"/>
      <c r="D9" s="4962"/>
      <c r="E9" s="633"/>
      <c r="F9" s="4962"/>
      <c r="G9" s="4962"/>
      <c r="H9" s="633"/>
      <c r="I9" s="4962"/>
      <c r="J9" s="4962"/>
      <c r="K9" s="633"/>
      <c r="L9" s="634"/>
      <c r="M9" s="635"/>
    </row>
    <row r="10" spans="1:13" ht="16.5" thickBot="1">
      <c r="A10" s="4957"/>
      <c r="B10" s="4855"/>
      <c r="C10" s="4961" t="s">
        <v>563</v>
      </c>
      <c r="D10" s="4962"/>
      <c r="E10" s="632"/>
      <c r="F10" s="4962" t="s">
        <v>563</v>
      </c>
      <c r="G10" s="4962"/>
      <c r="H10" s="632"/>
      <c r="I10" s="4962" t="s">
        <v>563</v>
      </c>
      <c r="J10" s="4962"/>
      <c r="K10" s="632"/>
      <c r="L10" s="636"/>
      <c r="M10" s="637"/>
    </row>
    <row r="11" spans="1:13" ht="39.75" customHeight="1">
      <c r="A11" s="4957"/>
      <c r="B11" s="507" t="s">
        <v>564</v>
      </c>
      <c r="C11" s="4887" t="s">
        <v>1730</v>
      </c>
      <c r="D11" s="4888"/>
      <c r="E11" s="4888"/>
      <c r="F11" s="4888"/>
      <c r="G11" s="4888"/>
      <c r="H11" s="4888"/>
      <c r="I11" s="4888"/>
      <c r="J11" s="4888"/>
      <c r="K11" s="4888"/>
      <c r="L11" s="4888"/>
      <c r="M11" s="4889"/>
    </row>
    <row r="12" spans="1:13" ht="245.25" customHeight="1">
      <c r="A12" s="4957"/>
      <c r="B12" s="507" t="s">
        <v>566</v>
      </c>
      <c r="C12" s="4880" t="s">
        <v>1731</v>
      </c>
      <c r="D12" s="4881"/>
      <c r="E12" s="4881"/>
      <c r="F12" s="4881"/>
      <c r="G12" s="4881"/>
      <c r="H12" s="4881"/>
      <c r="I12" s="4881"/>
      <c r="J12" s="4881"/>
      <c r="K12" s="4881"/>
      <c r="L12" s="4881"/>
      <c r="M12" s="4882"/>
    </row>
    <row r="13" spans="1:13" ht="30.95" customHeight="1">
      <c r="A13" s="4957"/>
      <c r="B13" s="507" t="s">
        <v>568</v>
      </c>
      <c r="C13" s="4781" t="s">
        <v>1758</v>
      </c>
      <c r="D13" s="4782"/>
      <c r="E13" s="4782"/>
      <c r="F13" s="4782"/>
      <c r="G13" s="4782"/>
      <c r="H13" s="4782"/>
      <c r="I13" s="4782"/>
      <c r="J13" s="4782"/>
      <c r="K13" s="4782"/>
      <c r="L13" s="4782"/>
      <c r="M13" s="4783"/>
    </row>
    <row r="14" spans="1:13" ht="33.950000000000003" customHeight="1">
      <c r="A14" s="4957"/>
      <c r="B14" s="4853" t="s">
        <v>570</v>
      </c>
      <c r="C14" s="4963" t="s">
        <v>93</v>
      </c>
      <c r="D14" s="4905"/>
      <c r="E14" s="608" t="s">
        <v>571</v>
      </c>
      <c r="F14" s="4964" t="s">
        <v>98</v>
      </c>
      <c r="G14" s="4881"/>
      <c r="H14" s="4881"/>
      <c r="I14" s="4881"/>
      <c r="J14" s="4881"/>
      <c r="K14" s="4881"/>
      <c r="L14" s="4881"/>
      <c r="M14" s="4882"/>
    </row>
    <row r="15" spans="1:13">
      <c r="A15" s="4957"/>
      <c r="B15" s="4854"/>
      <c r="C15" s="4963"/>
      <c r="D15" s="4905"/>
      <c r="E15" s="4905"/>
      <c r="F15" s="4905"/>
      <c r="G15" s="4905"/>
      <c r="H15" s="4905"/>
      <c r="I15" s="4905"/>
      <c r="J15" s="4905"/>
      <c r="K15" s="4905"/>
      <c r="L15" s="4905"/>
      <c r="M15" s="4906"/>
    </row>
    <row r="16" spans="1:13" ht="16.5" thickBot="1">
      <c r="A16" s="4965" t="s">
        <v>572</v>
      </c>
      <c r="B16" s="525" t="s">
        <v>29</v>
      </c>
      <c r="C16" s="4880" t="s">
        <v>1714</v>
      </c>
      <c r="D16" s="4881"/>
      <c r="E16" s="4881"/>
      <c r="F16" s="4881"/>
      <c r="G16" s="4881"/>
      <c r="H16" s="4881"/>
      <c r="I16" s="4881"/>
      <c r="J16" s="4881"/>
      <c r="K16" s="4881"/>
      <c r="L16" s="4881"/>
      <c r="M16" s="4882"/>
    </row>
    <row r="17" spans="1:13" ht="15.75" customHeight="1">
      <c r="A17" s="4966"/>
      <c r="B17" s="525" t="s">
        <v>574</v>
      </c>
      <c r="C17" s="4887" t="s">
        <v>1732</v>
      </c>
      <c r="D17" s="4888"/>
      <c r="E17" s="4888"/>
      <c r="F17" s="4888"/>
      <c r="G17" s="4888"/>
      <c r="H17" s="4888"/>
      <c r="I17" s="4888"/>
      <c r="J17" s="4888"/>
      <c r="K17" s="4888"/>
      <c r="L17" s="4888"/>
      <c r="M17" s="4889"/>
    </row>
    <row r="18" spans="1:13" ht="8.25" customHeight="1">
      <c r="A18" s="4966"/>
      <c r="B18" s="4865" t="s">
        <v>575</v>
      </c>
      <c r="C18" s="526"/>
      <c r="D18" s="527"/>
      <c r="E18" s="527"/>
      <c r="F18" s="527"/>
      <c r="G18" s="527"/>
      <c r="H18" s="527"/>
      <c r="I18" s="527"/>
      <c r="J18" s="527"/>
      <c r="K18" s="527"/>
      <c r="L18" s="527"/>
      <c r="M18" s="528"/>
    </row>
    <row r="19" spans="1:13" ht="9" customHeight="1">
      <c r="A19" s="4966"/>
      <c r="B19" s="4795"/>
      <c r="C19" s="157"/>
      <c r="D19" s="529"/>
      <c r="E19" s="159"/>
      <c r="F19" s="529"/>
      <c r="G19" s="159"/>
      <c r="H19" s="529"/>
      <c r="I19" s="159"/>
      <c r="J19" s="529"/>
      <c r="K19" s="159"/>
      <c r="L19" s="159"/>
      <c r="M19" s="160"/>
    </row>
    <row r="20" spans="1:13">
      <c r="A20" s="4966"/>
      <c r="B20" s="4795"/>
      <c r="C20" s="161" t="s">
        <v>576</v>
      </c>
      <c r="D20" s="530"/>
      <c r="E20" s="163" t="s">
        <v>577</v>
      </c>
      <c r="F20" s="530"/>
      <c r="G20" s="163" t="s">
        <v>578</v>
      </c>
      <c r="H20" s="641"/>
      <c r="I20" s="163" t="s">
        <v>579</v>
      </c>
      <c r="J20" s="609"/>
      <c r="K20" s="163"/>
      <c r="L20" s="163"/>
      <c r="M20" s="165"/>
    </row>
    <row r="21" spans="1:13">
      <c r="A21" s="4966"/>
      <c r="B21" s="4795"/>
      <c r="C21" s="161" t="s">
        <v>580</v>
      </c>
      <c r="D21" s="610"/>
      <c r="E21" s="163" t="s">
        <v>581</v>
      </c>
      <c r="F21" s="611"/>
      <c r="G21" s="163" t="s">
        <v>582</v>
      </c>
      <c r="H21" s="611"/>
      <c r="I21" s="163"/>
      <c r="J21" s="168"/>
      <c r="K21" s="163"/>
      <c r="L21" s="163"/>
      <c r="M21" s="165"/>
    </row>
    <row r="22" spans="1:13">
      <c r="A22" s="4966"/>
      <c r="B22" s="4795"/>
      <c r="C22" s="161" t="s">
        <v>583</v>
      </c>
      <c r="D22" s="610"/>
      <c r="E22" s="163" t="s">
        <v>584</v>
      </c>
      <c r="F22" s="610"/>
      <c r="G22" s="163"/>
      <c r="H22" s="168"/>
      <c r="I22" s="163"/>
      <c r="J22" s="168"/>
      <c r="K22" s="163"/>
      <c r="L22" s="163"/>
      <c r="M22" s="165"/>
    </row>
    <row r="23" spans="1:13">
      <c r="A23" s="4966"/>
      <c r="B23" s="4795"/>
      <c r="C23" s="161" t="s">
        <v>585</v>
      </c>
      <c r="D23" s="611" t="s">
        <v>586</v>
      </c>
      <c r="E23" s="163" t="s">
        <v>587</v>
      </c>
      <c r="F23" s="636" t="s">
        <v>1733</v>
      </c>
      <c r="G23" s="636"/>
      <c r="H23" s="636"/>
      <c r="I23" s="632"/>
      <c r="J23" s="632"/>
      <c r="K23" s="632"/>
      <c r="L23" s="632"/>
      <c r="M23" s="642"/>
    </row>
    <row r="24" spans="1:13" ht="9.75" customHeight="1">
      <c r="A24" s="4966"/>
      <c r="B24" s="4866"/>
      <c r="C24" s="612"/>
      <c r="D24" s="535"/>
      <c r="E24" s="535"/>
      <c r="F24" s="535"/>
      <c r="G24" s="535"/>
      <c r="H24" s="535"/>
      <c r="I24" s="535"/>
      <c r="J24" s="535"/>
      <c r="K24" s="535"/>
      <c r="L24" s="535"/>
      <c r="M24" s="536"/>
    </row>
    <row r="25" spans="1:13">
      <c r="A25" s="4966"/>
      <c r="B25" s="4865" t="s">
        <v>589</v>
      </c>
      <c r="C25" s="537"/>
      <c r="D25" s="538"/>
      <c r="E25" s="538"/>
      <c r="F25" s="538"/>
      <c r="G25" s="538"/>
      <c r="H25" s="538"/>
      <c r="I25" s="538"/>
      <c r="J25" s="538"/>
      <c r="K25" s="538"/>
      <c r="L25" s="630"/>
      <c r="M25" s="631"/>
    </row>
    <row r="26" spans="1:13">
      <c r="A26" s="4966"/>
      <c r="B26" s="4795"/>
      <c r="C26" s="161" t="s">
        <v>590</v>
      </c>
      <c r="D26" s="611"/>
      <c r="E26" s="175"/>
      <c r="F26" s="163" t="s">
        <v>591</v>
      </c>
      <c r="G26" s="610"/>
      <c r="H26" s="175"/>
      <c r="I26" s="163" t="s">
        <v>359</v>
      </c>
      <c r="J26" s="610"/>
      <c r="K26" s="175"/>
      <c r="L26" s="634"/>
      <c r="M26" s="635"/>
    </row>
    <row r="27" spans="1:13">
      <c r="A27" s="4966"/>
      <c r="B27" s="4795"/>
      <c r="C27" s="161" t="s">
        <v>592</v>
      </c>
      <c r="D27" s="643"/>
      <c r="E27" s="634"/>
      <c r="F27" s="163" t="s">
        <v>593</v>
      </c>
      <c r="G27" s="610" t="s">
        <v>654</v>
      </c>
      <c r="H27" s="634"/>
      <c r="I27" s="644"/>
      <c r="J27" s="634"/>
      <c r="K27" s="633"/>
      <c r="L27" s="634"/>
      <c r="M27" s="635"/>
    </row>
    <row r="28" spans="1:13">
      <c r="A28" s="4966"/>
      <c r="B28" s="4866"/>
      <c r="C28" s="613"/>
      <c r="D28" s="541"/>
      <c r="E28" s="541"/>
      <c r="F28" s="541"/>
      <c r="G28" s="541"/>
      <c r="H28" s="541"/>
      <c r="I28" s="541"/>
      <c r="J28" s="541"/>
      <c r="K28" s="541"/>
      <c r="L28" s="636"/>
      <c r="M28" s="637"/>
    </row>
    <row r="29" spans="1:13">
      <c r="A29" s="4966"/>
      <c r="B29" s="178" t="s">
        <v>594</v>
      </c>
      <c r="C29" s="542"/>
      <c r="D29" s="543"/>
      <c r="E29" s="543"/>
      <c r="F29" s="543"/>
      <c r="G29" s="543"/>
      <c r="H29" s="543"/>
      <c r="I29" s="543"/>
      <c r="J29" s="543"/>
      <c r="K29" s="543"/>
      <c r="L29" s="543"/>
      <c r="M29" s="544"/>
    </row>
    <row r="30" spans="1:13">
      <c r="A30" s="4966"/>
      <c r="B30" s="178"/>
      <c r="C30" s="182" t="s">
        <v>595</v>
      </c>
      <c r="D30" s="614">
        <v>8</v>
      </c>
      <c r="E30" s="175"/>
      <c r="F30" s="184" t="s">
        <v>596</v>
      </c>
      <c r="G30" s="611">
        <v>2022</v>
      </c>
      <c r="H30" s="175"/>
      <c r="I30" s="184" t="s">
        <v>597</v>
      </c>
      <c r="J30" s="4904" t="s">
        <v>1139</v>
      </c>
      <c r="K30" s="4905"/>
      <c r="L30" s="4967"/>
      <c r="M30" s="185"/>
    </row>
    <row r="31" spans="1:13">
      <c r="A31" s="4966"/>
      <c r="B31" s="605"/>
      <c r="C31" s="612"/>
      <c r="D31" s="535"/>
      <c r="E31" s="535"/>
      <c r="F31" s="535"/>
      <c r="G31" s="535"/>
      <c r="H31" s="535"/>
      <c r="I31" s="535"/>
      <c r="J31" s="535"/>
      <c r="K31" s="535"/>
      <c r="L31" s="535"/>
      <c r="M31" s="536"/>
    </row>
    <row r="32" spans="1:13">
      <c r="A32" s="4966"/>
      <c r="B32" s="4865" t="s">
        <v>599</v>
      </c>
      <c r="C32" s="546"/>
      <c r="D32" s="547"/>
      <c r="E32" s="547"/>
      <c r="F32" s="547"/>
      <c r="G32" s="547"/>
      <c r="H32" s="547"/>
      <c r="I32" s="547"/>
      <c r="J32" s="547"/>
      <c r="K32" s="547"/>
      <c r="L32" s="630"/>
      <c r="M32" s="631"/>
    </row>
    <row r="33" spans="1:13">
      <c r="A33" s="4966"/>
      <c r="B33" s="4795"/>
      <c r="C33" s="188" t="s">
        <v>600</v>
      </c>
      <c r="D33" s="615">
        <v>2023</v>
      </c>
      <c r="E33" s="190"/>
      <c r="F33" s="175" t="s">
        <v>601</v>
      </c>
      <c r="G33" s="616" t="s">
        <v>971</v>
      </c>
      <c r="H33" s="190"/>
      <c r="I33" s="184"/>
      <c r="J33" s="190"/>
      <c r="K33" s="190"/>
      <c r="L33" s="634"/>
      <c r="M33" s="635"/>
    </row>
    <row r="34" spans="1:13">
      <c r="A34" s="4966"/>
      <c r="B34" s="4866"/>
      <c r="C34" s="612"/>
      <c r="D34" s="550"/>
      <c r="E34" s="551"/>
      <c r="F34" s="535"/>
      <c r="G34" s="551"/>
      <c r="H34" s="551"/>
      <c r="I34" s="552"/>
      <c r="J34" s="551"/>
      <c r="K34" s="551"/>
      <c r="L34" s="636"/>
      <c r="M34" s="637"/>
    </row>
    <row r="35" spans="1:13">
      <c r="A35" s="4966"/>
      <c r="B35" s="4865" t="s">
        <v>602</v>
      </c>
      <c r="C35" s="553"/>
      <c r="D35" s="554"/>
      <c r="E35" s="554"/>
      <c r="F35" s="554"/>
      <c r="G35" s="554"/>
      <c r="H35" s="554"/>
      <c r="I35" s="554"/>
      <c r="J35" s="554"/>
      <c r="K35" s="554"/>
      <c r="L35" s="554"/>
      <c r="M35" s="555"/>
    </row>
    <row r="36" spans="1:13">
      <c r="A36" s="4966"/>
      <c r="B36" s="4795"/>
      <c r="C36" s="198"/>
      <c r="D36" s="199" t="s">
        <v>603</v>
      </c>
      <c r="E36" s="199"/>
      <c r="F36" s="199" t="s">
        <v>604</v>
      </c>
      <c r="G36" s="199"/>
      <c r="H36" s="633" t="s">
        <v>605</v>
      </c>
      <c r="I36" s="633"/>
      <c r="J36" s="633" t="s">
        <v>606</v>
      </c>
      <c r="K36" s="199"/>
      <c r="L36" s="199" t="s">
        <v>607</v>
      </c>
      <c r="M36" s="200"/>
    </row>
    <row r="37" spans="1:13">
      <c r="A37" s="4966"/>
      <c r="B37" s="4795"/>
      <c r="C37" s="198"/>
      <c r="D37" s="617">
        <v>15</v>
      </c>
      <c r="E37" s="618"/>
      <c r="F37" s="617">
        <v>15</v>
      </c>
      <c r="G37" s="618"/>
      <c r="H37" s="617">
        <v>30</v>
      </c>
      <c r="I37" s="618"/>
      <c r="J37" s="617">
        <v>30</v>
      </c>
      <c r="K37" s="618"/>
      <c r="L37" s="617">
        <v>30</v>
      </c>
      <c r="M37" s="618"/>
    </row>
    <row r="38" spans="1:13">
      <c r="A38" s="4966"/>
      <c r="B38" s="4795"/>
      <c r="C38" s="198"/>
      <c r="D38" s="199" t="s">
        <v>608</v>
      </c>
      <c r="E38" s="199"/>
      <c r="F38" s="199" t="s">
        <v>609</v>
      </c>
      <c r="G38" s="199"/>
      <c r="H38" s="633" t="s">
        <v>610</v>
      </c>
      <c r="I38" s="633"/>
      <c r="J38" s="633" t="s">
        <v>611</v>
      </c>
      <c r="K38" s="199"/>
      <c r="L38" s="199" t="s">
        <v>612</v>
      </c>
      <c r="M38" s="160"/>
    </row>
    <row r="39" spans="1:13">
      <c r="A39" s="4966"/>
      <c r="B39" s="4795"/>
      <c r="C39" s="198"/>
      <c r="D39" s="617">
        <v>30</v>
      </c>
      <c r="E39" s="618"/>
      <c r="F39" s="617">
        <v>45</v>
      </c>
      <c r="G39" s="618"/>
      <c r="H39" s="617">
        <v>45</v>
      </c>
      <c r="I39" s="618"/>
      <c r="J39" s="617">
        <v>45</v>
      </c>
      <c r="K39" s="618"/>
      <c r="L39" s="617">
        <v>45</v>
      </c>
      <c r="M39" s="618"/>
    </row>
    <row r="40" spans="1:13">
      <c r="A40" s="4966"/>
      <c r="B40" s="4795"/>
      <c r="C40" s="198"/>
      <c r="D40" s="199" t="s">
        <v>613</v>
      </c>
      <c r="E40" s="199"/>
      <c r="F40" s="199" t="s">
        <v>614</v>
      </c>
      <c r="G40" s="199"/>
      <c r="H40" s="633" t="s">
        <v>615</v>
      </c>
      <c r="I40" s="633"/>
      <c r="J40" s="633" t="s">
        <v>616</v>
      </c>
      <c r="K40" s="199"/>
      <c r="L40" s="199" t="s">
        <v>617</v>
      </c>
      <c r="M40" s="160"/>
    </row>
    <row r="41" spans="1:13">
      <c r="A41" s="4966"/>
      <c r="B41" s="4795"/>
      <c r="C41" s="198"/>
      <c r="D41" s="617">
        <v>60</v>
      </c>
      <c r="E41" s="618"/>
      <c r="F41" s="617">
        <v>60</v>
      </c>
      <c r="G41" s="618"/>
      <c r="H41" s="617"/>
      <c r="I41" s="625"/>
      <c r="J41" s="617"/>
      <c r="K41" s="625"/>
      <c r="L41" s="617"/>
      <c r="M41" s="602"/>
    </row>
    <row r="42" spans="1:13">
      <c r="A42" s="4966"/>
      <c r="B42" s="4795"/>
      <c r="C42" s="198"/>
      <c r="D42" s="619" t="s">
        <v>617</v>
      </c>
      <c r="E42" s="601"/>
      <c r="F42" s="619" t="s">
        <v>618</v>
      </c>
      <c r="G42" s="601"/>
      <c r="H42" s="561"/>
      <c r="I42" s="562"/>
      <c r="J42" s="561"/>
      <c r="K42" s="562"/>
      <c r="L42" s="561"/>
      <c r="M42" s="563"/>
    </row>
    <row r="43" spans="1:13">
      <c r="A43" s="4966"/>
      <c r="B43" s="4795"/>
      <c r="C43" s="198"/>
      <c r="D43" s="617"/>
      <c r="E43" s="625"/>
      <c r="F43" s="4907">
        <v>450</v>
      </c>
      <c r="G43" s="4908"/>
      <c r="H43" s="4798"/>
      <c r="I43" s="4798"/>
      <c r="J43" s="209"/>
      <c r="K43" s="199"/>
      <c r="L43" s="209"/>
      <c r="M43" s="210"/>
    </row>
    <row r="44" spans="1:13">
      <c r="A44" s="4966"/>
      <c r="B44" s="4795"/>
      <c r="C44" s="620"/>
      <c r="D44" s="619"/>
      <c r="E44" s="601"/>
      <c r="F44" s="619"/>
      <c r="G44" s="601"/>
      <c r="H44" s="564"/>
      <c r="I44" s="565"/>
      <c r="J44" s="564"/>
      <c r="K44" s="565"/>
      <c r="L44" s="564"/>
      <c r="M44" s="566"/>
    </row>
    <row r="45" spans="1:13" ht="18" customHeight="1">
      <c r="A45" s="4966"/>
      <c r="B45" s="4865" t="s">
        <v>619</v>
      </c>
      <c r="C45" s="537"/>
      <c r="D45" s="538"/>
      <c r="E45" s="538"/>
      <c r="F45" s="538"/>
      <c r="G45" s="538"/>
      <c r="H45" s="538"/>
      <c r="I45" s="538"/>
      <c r="J45" s="538"/>
      <c r="K45" s="538"/>
      <c r="L45" s="634"/>
      <c r="M45" s="635"/>
    </row>
    <row r="46" spans="1:13">
      <c r="A46" s="4966"/>
      <c r="B46" s="4795"/>
      <c r="C46" s="645"/>
      <c r="D46" s="215" t="s">
        <v>620</v>
      </c>
      <c r="E46" s="568" t="s">
        <v>200</v>
      </c>
      <c r="F46" s="4800" t="s">
        <v>621</v>
      </c>
      <c r="G46" s="4921" t="s">
        <v>721</v>
      </c>
      <c r="H46" s="4921"/>
      <c r="I46" s="4921"/>
      <c r="J46" s="4921"/>
      <c r="K46" s="217" t="s">
        <v>789</v>
      </c>
      <c r="L46" s="4968"/>
      <c r="M46" s="4969"/>
    </row>
    <row r="47" spans="1:13">
      <c r="A47" s="4966"/>
      <c r="B47" s="4795"/>
      <c r="C47" s="645"/>
      <c r="D47" s="646" t="s">
        <v>586</v>
      </c>
      <c r="E47" s="610"/>
      <c r="F47" s="4800"/>
      <c r="G47" s="4921"/>
      <c r="H47" s="4921"/>
      <c r="I47" s="4921"/>
      <c r="J47" s="4921"/>
      <c r="K47" s="634"/>
      <c r="L47" s="4970"/>
      <c r="M47" s="4971"/>
    </row>
    <row r="48" spans="1:13">
      <c r="A48" s="4966"/>
      <c r="B48" s="4866"/>
      <c r="C48" s="647"/>
      <c r="D48" s="636"/>
      <c r="E48" s="636"/>
      <c r="F48" s="636"/>
      <c r="G48" s="636"/>
      <c r="H48" s="636"/>
      <c r="I48" s="636"/>
      <c r="J48" s="636"/>
      <c r="K48" s="636"/>
      <c r="L48" s="634"/>
      <c r="M48" s="635"/>
    </row>
    <row r="49" spans="1:13" ht="54.75" customHeight="1">
      <c r="A49" s="4966"/>
      <c r="B49" s="507" t="s">
        <v>623</v>
      </c>
      <c r="C49" s="4880" t="s">
        <v>1734</v>
      </c>
      <c r="D49" s="4881"/>
      <c r="E49" s="4881"/>
      <c r="F49" s="4881"/>
      <c r="G49" s="4881"/>
      <c r="H49" s="4881"/>
      <c r="I49" s="4881"/>
      <c r="J49" s="4881"/>
      <c r="K49" s="4881"/>
      <c r="L49" s="4881"/>
      <c r="M49" s="4882"/>
    </row>
    <row r="50" spans="1:13">
      <c r="A50" s="4966"/>
      <c r="B50" s="525" t="s">
        <v>625</v>
      </c>
      <c r="C50" s="4880" t="s">
        <v>1735</v>
      </c>
      <c r="D50" s="4881"/>
      <c r="E50" s="4881"/>
      <c r="F50" s="4881"/>
      <c r="G50" s="4881"/>
      <c r="H50" s="4881"/>
      <c r="I50" s="4881"/>
      <c r="J50" s="4881"/>
      <c r="K50" s="4881"/>
      <c r="L50" s="4881"/>
      <c r="M50" s="4882"/>
    </row>
    <row r="51" spans="1:13">
      <c r="A51" s="4966"/>
      <c r="B51" s="525" t="s">
        <v>627</v>
      </c>
      <c r="C51" s="638">
        <v>15</v>
      </c>
      <c r="D51" s="639"/>
      <c r="E51" s="639"/>
      <c r="F51" s="639"/>
      <c r="G51" s="639"/>
      <c r="H51" s="639"/>
      <c r="I51" s="639"/>
      <c r="J51" s="639"/>
      <c r="K51" s="639"/>
      <c r="L51" s="639"/>
      <c r="M51" s="640"/>
    </row>
    <row r="52" spans="1:13">
      <c r="A52" s="4966"/>
      <c r="B52" s="525" t="s">
        <v>628</v>
      </c>
      <c r="C52" s="638">
        <v>2023</v>
      </c>
      <c r="D52" s="639"/>
      <c r="E52" s="639"/>
      <c r="F52" s="639"/>
      <c r="G52" s="639"/>
      <c r="H52" s="639"/>
      <c r="I52" s="639"/>
      <c r="J52" s="639"/>
      <c r="K52" s="639"/>
      <c r="L52" s="639"/>
      <c r="M52" s="640"/>
    </row>
    <row r="53" spans="1:13" ht="15.75" customHeight="1">
      <c r="A53" s="4884" t="s">
        <v>629</v>
      </c>
      <c r="B53" s="571" t="s">
        <v>630</v>
      </c>
      <c r="C53" s="4972" t="s">
        <v>2193</v>
      </c>
      <c r="D53" s="4973"/>
      <c r="E53" s="4973"/>
      <c r="F53" s="4973"/>
      <c r="G53" s="4973"/>
      <c r="H53" s="4973"/>
      <c r="I53" s="4973"/>
      <c r="J53" s="4973"/>
      <c r="K53" s="4973"/>
      <c r="L53" s="4973"/>
      <c r="M53" s="4974"/>
    </row>
    <row r="54" spans="1:13">
      <c r="A54" s="4806"/>
      <c r="B54" s="571" t="s">
        <v>632</v>
      </c>
      <c r="C54" s="4972" t="s">
        <v>755</v>
      </c>
      <c r="D54" s="4973"/>
      <c r="E54" s="4973"/>
      <c r="F54" s="4973"/>
      <c r="G54" s="4973"/>
      <c r="H54" s="4973"/>
      <c r="I54" s="4973"/>
      <c r="J54" s="4973"/>
      <c r="K54" s="4973"/>
      <c r="L54" s="4973"/>
      <c r="M54" s="4974"/>
    </row>
    <row r="55" spans="1:13">
      <c r="A55" s="4806"/>
      <c r="B55" s="571" t="s">
        <v>634</v>
      </c>
      <c r="C55" s="4972" t="s">
        <v>720</v>
      </c>
      <c r="D55" s="4973"/>
      <c r="E55" s="4973"/>
      <c r="F55" s="4973"/>
      <c r="G55" s="4973"/>
      <c r="H55" s="4973"/>
      <c r="I55" s="4973"/>
      <c r="J55" s="4973"/>
      <c r="K55" s="4973"/>
      <c r="L55" s="4973"/>
      <c r="M55" s="4974"/>
    </row>
    <row r="56" spans="1:13" ht="15.75" customHeight="1">
      <c r="A56" s="4806"/>
      <c r="B56" s="572" t="s">
        <v>635</v>
      </c>
      <c r="C56" s="4972" t="s">
        <v>186</v>
      </c>
      <c r="D56" s="4973"/>
      <c r="E56" s="4973"/>
      <c r="F56" s="4973"/>
      <c r="G56" s="4973"/>
      <c r="H56" s="4973"/>
      <c r="I56" s="4973"/>
      <c r="J56" s="4973"/>
      <c r="K56" s="4973"/>
      <c r="L56" s="4973"/>
      <c r="M56" s="4974"/>
    </row>
    <row r="57" spans="1:13" ht="15.75" customHeight="1">
      <c r="A57" s="4806"/>
      <c r="B57" s="571" t="s">
        <v>637</v>
      </c>
      <c r="C57" s="4975" t="s">
        <v>2182</v>
      </c>
      <c r="D57" s="4973"/>
      <c r="E57" s="4973"/>
      <c r="F57" s="4973"/>
      <c r="G57" s="4973"/>
      <c r="H57" s="4973"/>
      <c r="I57" s="4973"/>
      <c r="J57" s="4973"/>
      <c r="K57" s="4973"/>
      <c r="L57" s="4973"/>
      <c r="M57" s="4974"/>
    </row>
    <row r="58" spans="1:13" ht="16.5" thickBot="1">
      <c r="A58" s="4807"/>
      <c r="B58" s="571" t="s">
        <v>638</v>
      </c>
      <c r="C58" s="4972" t="s">
        <v>102</v>
      </c>
      <c r="D58" s="4973"/>
      <c r="E58" s="4973"/>
      <c r="F58" s="4973"/>
      <c r="G58" s="4973"/>
      <c r="H58" s="4973"/>
      <c r="I58" s="4973"/>
      <c r="J58" s="4973"/>
      <c r="K58" s="4973"/>
      <c r="L58" s="4973"/>
      <c r="M58" s="4974"/>
    </row>
    <row r="59" spans="1:13" ht="15.75" customHeight="1">
      <c r="A59" s="4884" t="s">
        <v>639</v>
      </c>
      <c r="B59" s="573" t="s">
        <v>640</v>
      </c>
      <c r="C59" s="4972" t="s">
        <v>750</v>
      </c>
      <c r="D59" s="4973"/>
      <c r="E59" s="4973"/>
      <c r="F59" s="4973"/>
      <c r="G59" s="4973"/>
      <c r="H59" s="4973"/>
      <c r="I59" s="4973"/>
      <c r="J59" s="4973"/>
      <c r="K59" s="4973"/>
      <c r="L59" s="4973"/>
      <c r="M59" s="4974"/>
    </row>
    <row r="60" spans="1:13" ht="30" customHeight="1">
      <c r="A60" s="4806"/>
      <c r="B60" s="573" t="s">
        <v>641</v>
      </c>
      <c r="C60" s="4972" t="s">
        <v>751</v>
      </c>
      <c r="D60" s="4973"/>
      <c r="E60" s="4973"/>
      <c r="F60" s="4973"/>
      <c r="G60" s="4973"/>
      <c r="H60" s="4973"/>
      <c r="I60" s="4973"/>
      <c r="J60" s="4973"/>
      <c r="K60" s="4973"/>
      <c r="L60" s="4973"/>
      <c r="M60" s="4974"/>
    </row>
    <row r="61" spans="1:13" ht="30" customHeight="1" thickBot="1">
      <c r="A61" s="4806"/>
      <c r="B61" s="574" t="s">
        <v>44</v>
      </c>
      <c r="C61" s="4972" t="s">
        <v>720</v>
      </c>
      <c r="D61" s="4973"/>
      <c r="E61" s="4973"/>
      <c r="F61" s="4973"/>
      <c r="G61" s="4973"/>
      <c r="H61" s="4973"/>
      <c r="I61" s="4973"/>
      <c r="J61" s="4973"/>
      <c r="K61" s="4973"/>
      <c r="L61" s="4973"/>
      <c r="M61" s="4974"/>
    </row>
    <row r="62" spans="1:13" ht="16.5" thickBot="1">
      <c r="A62" s="225" t="s">
        <v>642</v>
      </c>
      <c r="B62" s="648"/>
      <c r="C62" s="4915"/>
      <c r="D62" s="4916"/>
      <c r="E62" s="4916"/>
      <c r="F62" s="4916"/>
      <c r="G62" s="4916"/>
      <c r="H62" s="4916"/>
      <c r="I62" s="4916"/>
      <c r="J62" s="4916"/>
      <c r="K62" s="4916"/>
      <c r="L62" s="4916"/>
      <c r="M62" s="4917"/>
    </row>
  </sheetData>
  <mergeCells count="52">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1000-000000000000}"/>
    <dataValidation allowBlank="1" showInputMessage="1" showErrorMessage="1" prompt="Incluir una ficha por cada indicador, ya sea de producto o de resultado" sqref="B1" xr:uid="{00000000-0002-0000-1000-000001000000}"/>
    <dataValidation allowBlank="1" showInputMessage="1" showErrorMessage="1" prompt="Identifique el ODS a que le apunta el indicador de producto. Seleccione de la lista desplegable._x000a_" sqref="B14:B15" xr:uid="{00000000-0002-0000-1000-000002000000}"/>
    <dataValidation allowBlank="1" showInputMessage="1" showErrorMessage="1" prompt="Identifique la meta ODS a que le apunta el indicador de producto. Seleccione de la lista desplegable." sqref="E14" xr:uid="{00000000-0002-0000-1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000-000005000000}"/>
    <dataValidation type="list" allowBlank="1" showInputMessage="1" showErrorMessage="1" sqref="I7:M7" xr:uid="{00000000-0002-0000-1000-000006000000}">
      <formula1>INDIRECT($C$7)</formula1>
    </dataValidation>
  </dataValidations>
  <hyperlinks>
    <hyperlink ref="C57" r:id="rId1"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M62"/>
  <sheetViews>
    <sheetView topLeftCell="A43" zoomScaleNormal="100" workbookViewId="0">
      <selection activeCell="C53" sqref="C53:M62"/>
    </sheetView>
  </sheetViews>
  <sheetFormatPr baseColWidth="10" defaultColWidth="25.85546875" defaultRowHeight="15" customHeight="1"/>
  <cols>
    <col min="1" max="1" width="19.140625" style="3269" customWidth="1"/>
    <col min="2" max="13" width="12.140625" style="3373" customWidth="1"/>
    <col min="14" max="16384" width="25.85546875" style="3269"/>
  </cols>
  <sheetData>
    <row r="1" spans="1:13" ht="15.75">
      <c r="A1" s="37"/>
      <c r="B1" s="4993" t="s">
        <v>857</v>
      </c>
      <c r="C1" s="4981"/>
      <c r="D1" s="4981"/>
      <c r="E1" s="4981"/>
      <c r="F1" s="4981"/>
      <c r="G1" s="4981"/>
      <c r="H1" s="4981"/>
      <c r="I1" s="4981"/>
      <c r="J1" s="4981"/>
      <c r="K1" s="4981"/>
      <c r="L1" s="4981"/>
      <c r="M1" s="4983"/>
    </row>
    <row r="2" spans="1:13" ht="15.75" customHeight="1">
      <c r="A2" s="4943" t="s">
        <v>550</v>
      </c>
      <c r="B2" s="3326" t="s">
        <v>551</v>
      </c>
      <c r="C2" s="4977" t="s">
        <v>211</v>
      </c>
      <c r="D2" s="4981"/>
      <c r="E2" s="4981"/>
      <c r="F2" s="4981"/>
      <c r="G2" s="4981"/>
      <c r="H2" s="4981"/>
      <c r="I2" s="4981"/>
      <c r="J2" s="4981"/>
      <c r="K2" s="4981"/>
      <c r="L2" s="4981"/>
      <c r="M2" s="4983"/>
    </row>
    <row r="3" spans="1:13" ht="60.75" customHeight="1">
      <c r="A3" s="4996"/>
      <c r="B3" s="3327" t="s">
        <v>552</v>
      </c>
      <c r="C3" s="4994" t="s">
        <v>1751</v>
      </c>
      <c r="D3" s="4782"/>
      <c r="E3" s="4782"/>
      <c r="F3" s="4782"/>
      <c r="G3" s="4782"/>
      <c r="H3" s="4782"/>
      <c r="I3" s="4782"/>
      <c r="J3" s="4782"/>
      <c r="K3" s="4782"/>
      <c r="L3" s="4782"/>
      <c r="M3" s="4783"/>
    </row>
    <row r="4" spans="1:13" ht="72" customHeight="1">
      <c r="A4" s="4996"/>
      <c r="B4" s="3328" t="s">
        <v>40</v>
      </c>
      <c r="C4" s="3329" t="s">
        <v>553</v>
      </c>
      <c r="D4" s="3330"/>
      <c r="E4" s="3331" t="s">
        <v>858</v>
      </c>
      <c r="F4" s="4995" t="s">
        <v>763</v>
      </c>
      <c r="G4" s="4983"/>
      <c r="H4" s="3331">
        <v>419</v>
      </c>
      <c r="I4" s="4980" t="s">
        <v>859</v>
      </c>
      <c r="J4" s="4981"/>
      <c r="K4" s="4981"/>
      <c r="L4" s="4981"/>
      <c r="M4" s="4983"/>
    </row>
    <row r="5" spans="1:13" ht="30.75" customHeight="1">
      <c r="A5" s="4996"/>
      <c r="B5" s="3328" t="s">
        <v>555</v>
      </c>
      <c r="C5" s="4980" t="s">
        <v>860</v>
      </c>
      <c r="D5" s="4981"/>
      <c r="E5" s="4981"/>
      <c r="F5" s="4981"/>
      <c r="G5" s="4981"/>
      <c r="H5" s="4981"/>
      <c r="I5" s="4981"/>
      <c r="J5" s="4981"/>
      <c r="K5" s="4981"/>
      <c r="L5" s="4981"/>
      <c r="M5" s="4983"/>
    </row>
    <row r="6" spans="1:13" ht="15.75" customHeight="1">
      <c r="A6" s="4996"/>
      <c r="B6" s="3328" t="s">
        <v>557</v>
      </c>
      <c r="C6" s="4980" t="s">
        <v>861</v>
      </c>
      <c r="D6" s="4981"/>
      <c r="E6" s="4981"/>
      <c r="F6" s="4981"/>
      <c r="G6" s="4981"/>
      <c r="H6" s="4981"/>
      <c r="I6" s="4981"/>
      <c r="J6" s="4981"/>
      <c r="K6" s="4981"/>
      <c r="L6" s="4981"/>
      <c r="M6" s="4983"/>
    </row>
    <row r="7" spans="1:13" ht="15.75" customHeight="1">
      <c r="A7" s="4996"/>
      <c r="B7" s="3328" t="s">
        <v>559</v>
      </c>
      <c r="C7" s="4980" t="s">
        <v>862</v>
      </c>
      <c r="D7" s="4981"/>
      <c r="E7" s="4981"/>
      <c r="F7" s="4981"/>
      <c r="G7" s="4983"/>
      <c r="H7" s="3332" t="s">
        <v>44</v>
      </c>
      <c r="I7" s="4987" t="s">
        <v>215</v>
      </c>
      <c r="J7" s="4981"/>
      <c r="K7" s="4981"/>
      <c r="L7" s="4981"/>
      <c r="M7" s="4983"/>
    </row>
    <row r="8" spans="1:13" ht="15.75">
      <c r="A8" s="4996"/>
      <c r="B8" s="4988" t="s">
        <v>562</v>
      </c>
      <c r="C8" s="3333"/>
      <c r="D8" s="3333"/>
      <c r="E8" s="3333"/>
      <c r="F8" s="3333"/>
      <c r="G8" s="3333"/>
      <c r="H8" s="3334"/>
      <c r="I8" s="3333"/>
      <c r="J8" s="3333"/>
      <c r="K8" s="3333"/>
      <c r="L8" s="3335"/>
      <c r="M8" s="3336"/>
    </row>
    <row r="9" spans="1:13" ht="15.75">
      <c r="A9" s="4996"/>
      <c r="B9" s="4989"/>
      <c r="C9" s="4979"/>
      <c r="D9" s="4979"/>
      <c r="E9" s="3333"/>
      <c r="F9" s="4979"/>
      <c r="G9" s="4979"/>
      <c r="H9" s="3333"/>
      <c r="I9" s="4979"/>
      <c r="J9" s="4979"/>
      <c r="K9" s="3333"/>
      <c r="L9" s="3335"/>
      <c r="M9" s="3336"/>
    </row>
    <row r="10" spans="1:13" ht="15.75">
      <c r="A10" s="4996"/>
      <c r="B10" s="4990"/>
      <c r="C10" s="4980" t="s">
        <v>44</v>
      </c>
      <c r="D10" s="4981"/>
      <c r="E10" s="3337"/>
      <c r="F10" s="4980" t="s">
        <v>44</v>
      </c>
      <c r="G10" s="4981"/>
      <c r="H10" s="3337"/>
      <c r="I10" s="4980" t="s">
        <v>44</v>
      </c>
      <c r="J10" s="4981"/>
      <c r="K10" s="3337"/>
      <c r="L10" s="3338"/>
      <c r="M10" s="3339"/>
    </row>
    <row r="11" spans="1:13" ht="54.75" customHeight="1">
      <c r="A11" s="4996"/>
      <c r="B11" s="3328" t="s">
        <v>564</v>
      </c>
      <c r="C11" s="4981" t="s">
        <v>2210</v>
      </c>
      <c r="D11" s="4981"/>
      <c r="E11" s="4981"/>
      <c r="F11" s="4981"/>
      <c r="G11" s="4981"/>
      <c r="H11" s="4981"/>
      <c r="I11" s="4981"/>
      <c r="J11" s="4981"/>
      <c r="K11" s="4981"/>
      <c r="L11" s="4981"/>
      <c r="M11" s="4983"/>
    </row>
    <row r="12" spans="1:13" ht="118.5" customHeight="1">
      <c r="A12" s="4996"/>
      <c r="B12" s="3328" t="s">
        <v>566</v>
      </c>
      <c r="C12" s="4985" t="s">
        <v>2211</v>
      </c>
      <c r="D12" s="4985"/>
      <c r="E12" s="4985"/>
      <c r="F12" s="4985"/>
      <c r="G12" s="4985"/>
      <c r="H12" s="4985"/>
      <c r="I12" s="4985"/>
      <c r="J12" s="4985"/>
      <c r="K12" s="4985"/>
      <c r="L12" s="4985"/>
      <c r="M12" s="4986"/>
    </row>
    <row r="13" spans="1:13" ht="60.75" customHeight="1">
      <c r="A13" s="4996"/>
      <c r="B13" s="3328" t="s">
        <v>568</v>
      </c>
      <c r="C13" s="4994" t="s">
        <v>1758</v>
      </c>
      <c r="D13" s="4782"/>
      <c r="E13" s="4782"/>
      <c r="F13" s="4782"/>
      <c r="G13" s="4782"/>
      <c r="H13" s="4782"/>
      <c r="I13" s="4782"/>
      <c r="J13" s="4782"/>
      <c r="K13" s="4782"/>
      <c r="L13" s="4782"/>
      <c r="M13" s="4783"/>
    </row>
    <row r="14" spans="1:13" ht="24" customHeight="1">
      <c r="A14" s="4996"/>
      <c r="B14" s="4988" t="s">
        <v>570</v>
      </c>
      <c r="C14" s="5002" t="s">
        <v>213</v>
      </c>
      <c r="D14" s="4983"/>
      <c r="E14" s="3340"/>
      <c r="F14" s="5002"/>
      <c r="G14" s="4983"/>
      <c r="H14" s="3341" t="s">
        <v>571</v>
      </c>
      <c r="I14" s="5003" t="s">
        <v>98</v>
      </c>
      <c r="J14" s="4981"/>
      <c r="K14" s="4981"/>
      <c r="L14" s="4981"/>
      <c r="M14" s="4981"/>
    </row>
    <row r="15" spans="1:13" ht="15.75">
      <c r="A15" s="4996"/>
      <c r="B15" s="4989"/>
      <c r="C15" s="4979"/>
      <c r="D15" s="4979"/>
      <c r="E15" s="4979"/>
      <c r="F15" s="4979"/>
      <c r="G15" s="4979"/>
      <c r="H15" s="4979"/>
      <c r="I15" s="4979"/>
      <c r="J15" s="4979"/>
      <c r="K15" s="4979"/>
      <c r="L15" s="4979"/>
      <c r="M15" s="5004"/>
    </row>
    <row r="16" spans="1:13" ht="15.75">
      <c r="A16" s="4943" t="s">
        <v>572</v>
      </c>
      <c r="B16" s="3342" t="s">
        <v>29</v>
      </c>
      <c r="C16" s="4980" t="s">
        <v>74</v>
      </c>
      <c r="D16" s="4981"/>
      <c r="E16" s="4981"/>
      <c r="F16" s="4981"/>
      <c r="G16" s="4981"/>
      <c r="H16" s="4981"/>
      <c r="I16" s="4981"/>
      <c r="J16" s="4981"/>
      <c r="K16" s="4981"/>
      <c r="L16" s="4981"/>
      <c r="M16" s="4983"/>
    </row>
    <row r="17" spans="1:13" ht="15.6" customHeight="1">
      <c r="A17" s="4996"/>
      <c r="B17" s="3343" t="s">
        <v>574</v>
      </c>
      <c r="C17" s="4977" t="s">
        <v>863</v>
      </c>
      <c r="D17" s="4981"/>
      <c r="E17" s="4981"/>
      <c r="F17" s="4981"/>
      <c r="G17" s="4981"/>
      <c r="H17" s="4981"/>
      <c r="I17" s="4981"/>
      <c r="J17" s="4981"/>
      <c r="K17" s="4981"/>
      <c r="L17" s="4981"/>
      <c r="M17" s="4983"/>
    </row>
    <row r="18" spans="1:13" ht="15.75">
      <c r="A18" s="4996"/>
      <c r="B18" s="4998" t="s">
        <v>575</v>
      </c>
      <c r="C18" s="3335"/>
      <c r="D18" s="3335"/>
      <c r="E18" s="3335"/>
      <c r="F18" s="3335"/>
      <c r="G18" s="3335"/>
      <c r="H18" s="3335"/>
      <c r="I18" s="3335"/>
      <c r="J18" s="3335"/>
      <c r="K18" s="3335"/>
      <c r="L18" s="3335"/>
      <c r="M18" s="3336"/>
    </row>
    <row r="19" spans="1:13" ht="15.75">
      <c r="A19" s="4996"/>
      <c r="B19" s="4989"/>
      <c r="C19" s="3335"/>
      <c r="D19" s="3338"/>
      <c r="E19" s="3335"/>
      <c r="F19" s="3338"/>
      <c r="G19" s="3335"/>
      <c r="H19" s="3338"/>
      <c r="I19" s="3335"/>
      <c r="J19" s="3338"/>
      <c r="K19" s="3335"/>
      <c r="L19" s="3335"/>
      <c r="M19" s="3336"/>
    </row>
    <row r="20" spans="1:13" ht="15.75">
      <c r="A20" s="4996"/>
      <c r="B20" s="4989"/>
      <c r="C20" s="3344" t="s">
        <v>576</v>
      </c>
      <c r="D20" s="3345"/>
      <c r="E20" s="3344" t="s">
        <v>577</v>
      </c>
      <c r="F20" s="3345"/>
      <c r="G20" s="3344" t="s">
        <v>578</v>
      </c>
      <c r="H20" s="3345"/>
      <c r="I20" s="3344" t="s">
        <v>579</v>
      </c>
      <c r="J20" s="3345"/>
      <c r="K20" s="3344"/>
      <c r="L20" s="3344"/>
      <c r="M20" s="3336"/>
    </row>
    <row r="21" spans="1:13" ht="15.75">
      <c r="A21" s="4996"/>
      <c r="B21" s="4989"/>
      <c r="C21" s="3344" t="s">
        <v>580</v>
      </c>
      <c r="D21" s="3346"/>
      <c r="E21" s="3344" t="s">
        <v>581</v>
      </c>
      <c r="F21" s="3345"/>
      <c r="G21" s="3344" t="s">
        <v>582</v>
      </c>
      <c r="H21" s="3345"/>
      <c r="I21" s="3344"/>
      <c r="J21" s="3335"/>
      <c r="K21" s="3344"/>
      <c r="L21" s="3344"/>
      <c r="M21" s="3336"/>
    </row>
    <row r="22" spans="1:13" ht="15.75">
      <c r="A22" s="4996"/>
      <c r="B22" s="4989"/>
      <c r="C22" s="3344" t="s">
        <v>583</v>
      </c>
      <c r="D22" s="3346"/>
      <c r="E22" s="3344" t="s">
        <v>584</v>
      </c>
      <c r="F22" s="3346"/>
      <c r="G22" s="3344"/>
      <c r="H22" s="3335"/>
      <c r="I22" s="3344"/>
      <c r="J22" s="3335"/>
      <c r="K22" s="3344"/>
      <c r="L22" s="3344"/>
      <c r="M22" s="3336"/>
    </row>
    <row r="23" spans="1:13" ht="15.75" customHeight="1">
      <c r="A23" s="4996"/>
      <c r="B23" s="4989"/>
      <c r="C23" s="3344" t="s">
        <v>585</v>
      </c>
      <c r="D23" s="3345" t="s">
        <v>654</v>
      </c>
      <c r="E23" s="3344" t="s">
        <v>587</v>
      </c>
      <c r="F23" s="5005" t="s">
        <v>864</v>
      </c>
      <c r="G23" s="4979"/>
      <c r="H23" s="4979"/>
      <c r="I23" s="4979"/>
      <c r="J23" s="4979"/>
      <c r="K23" s="4979"/>
      <c r="L23" s="4979"/>
      <c r="M23" s="5004"/>
    </row>
    <row r="24" spans="1:13" ht="15.75">
      <c r="A24" s="4996"/>
      <c r="B24" s="4990"/>
      <c r="C24" s="3337"/>
      <c r="D24" s="3337"/>
      <c r="E24" s="3337"/>
      <c r="F24" s="3337"/>
      <c r="G24" s="3337"/>
      <c r="H24" s="3337"/>
      <c r="I24" s="3337"/>
      <c r="J24" s="3337"/>
      <c r="K24" s="3337"/>
      <c r="L24" s="3337"/>
      <c r="M24" s="3347"/>
    </row>
    <row r="25" spans="1:13" ht="15.75">
      <c r="A25" s="4996"/>
      <c r="B25" s="4998" t="s">
        <v>589</v>
      </c>
      <c r="C25" s="3335"/>
      <c r="D25" s="3335"/>
      <c r="E25" s="3335"/>
      <c r="F25" s="3335"/>
      <c r="G25" s="3335"/>
      <c r="H25" s="3335"/>
      <c r="I25" s="3335"/>
      <c r="J25" s="3335"/>
      <c r="K25" s="3335"/>
      <c r="L25" s="3335"/>
      <c r="M25" s="3336"/>
    </row>
    <row r="26" spans="1:13" ht="15.75">
      <c r="A26" s="4996"/>
      <c r="B26" s="4989"/>
      <c r="C26" s="3344" t="s">
        <v>590</v>
      </c>
      <c r="D26" s="3348"/>
      <c r="E26" s="3333"/>
      <c r="F26" s="3344" t="s">
        <v>591</v>
      </c>
      <c r="G26" s="3349"/>
      <c r="H26" s="3333"/>
      <c r="I26" s="3344" t="s">
        <v>359</v>
      </c>
      <c r="J26" s="3349" t="s">
        <v>654</v>
      </c>
      <c r="K26" s="3333"/>
      <c r="L26" s="3335"/>
      <c r="M26" s="3336"/>
    </row>
    <row r="27" spans="1:13" ht="15.75">
      <c r="A27" s="4996"/>
      <c r="B27" s="4989"/>
      <c r="C27" s="3344" t="s">
        <v>592</v>
      </c>
      <c r="D27" s="3345"/>
      <c r="E27" s="3335"/>
      <c r="F27" s="3344" t="s">
        <v>593</v>
      </c>
      <c r="G27" s="3345"/>
      <c r="H27" s="3335"/>
      <c r="I27" s="3344"/>
      <c r="J27" s="3335"/>
      <c r="K27" s="3333"/>
      <c r="L27" s="3335"/>
      <c r="M27" s="3336"/>
    </row>
    <row r="28" spans="1:13" ht="15.75">
      <c r="A28" s="4996"/>
      <c r="B28" s="4990"/>
      <c r="C28" s="3338"/>
      <c r="D28" s="3338"/>
      <c r="E28" s="3338"/>
      <c r="F28" s="3338"/>
      <c r="G28" s="3338"/>
      <c r="H28" s="3338"/>
      <c r="I28" s="3338"/>
      <c r="J28" s="3338"/>
      <c r="K28" s="3338"/>
      <c r="L28" s="3338"/>
      <c r="M28" s="3339"/>
    </row>
    <row r="29" spans="1:13" ht="31.5">
      <c r="A29" s="4996"/>
      <c r="B29" s="3350" t="s">
        <v>594</v>
      </c>
      <c r="C29" s="3333"/>
      <c r="D29" s="3333"/>
      <c r="E29" s="3333"/>
      <c r="F29" s="3333"/>
      <c r="G29" s="3333"/>
      <c r="H29" s="3333"/>
      <c r="I29" s="3333"/>
      <c r="J29" s="3333"/>
      <c r="K29" s="3333"/>
      <c r="L29" s="3333"/>
      <c r="M29" s="3351"/>
    </row>
    <row r="30" spans="1:13" ht="15.75">
      <c r="A30" s="4996"/>
      <c r="B30" s="3350"/>
      <c r="C30" s="3352" t="s">
        <v>595</v>
      </c>
      <c r="D30" s="3353">
        <v>0</v>
      </c>
      <c r="E30" s="3333"/>
      <c r="F30" s="3344" t="s">
        <v>596</v>
      </c>
      <c r="G30" s="3354">
        <v>2022</v>
      </c>
      <c r="H30" s="3333"/>
      <c r="I30" s="3344" t="s">
        <v>597</v>
      </c>
      <c r="J30" s="3355"/>
      <c r="K30" s="3356"/>
      <c r="L30" s="3357"/>
      <c r="M30" s="3351"/>
    </row>
    <row r="31" spans="1:13" ht="15.75">
      <c r="A31" s="4996"/>
      <c r="B31" s="3328"/>
      <c r="C31" s="3337"/>
      <c r="D31" s="3337"/>
      <c r="E31" s="3337"/>
      <c r="F31" s="3337"/>
      <c r="G31" s="3337"/>
      <c r="H31" s="3337"/>
      <c r="I31" s="3337"/>
      <c r="J31" s="3337"/>
      <c r="K31" s="3337"/>
      <c r="L31" s="3337"/>
      <c r="M31" s="3347"/>
    </row>
    <row r="32" spans="1:13" ht="15.75">
      <c r="A32" s="4996"/>
      <c r="B32" s="4998" t="s">
        <v>599</v>
      </c>
      <c r="C32" s="3358"/>
      <c r="D32" s="3358"/>
      <c r="E32" s="3358"/>
      <c r="F32" s="3358"/>
      <c r="G32" s="3358"/>
      <c r="H32" s="3358"/>
      <c r="I32" s="3358"/>
      <c r="J32" s="3358"/>
      <c r="K32" s="3358"/>
      <c r="L32" s="3335"/>
      <c r="M32" s="3336"/>
    </row>
    <row r="33" spans="1:13" ht="15.75">
      <c r="A33" s="4996"/>
      <c r="B33" s="4989"/>
      <c r="C33" s="3333" t="s">
        <v>600</v>
      </c>
      <c r="D33" s="3348">
        <v>2.0230000000000001</v>
      </c>
      <c r="E33" s="3358"/>
      <c r="F33" s="3333" t="s">
        <v>601</v>
      </c>
      <c r="G33" s="3359">
        <v>2034</v>
      </c>
      <c r="H33" s="3358"/>
      <c r="I33" s="3344"/>
      <c r="J33" s="3358"/>
      <c r="K33" s="3358"/>
      <c r="L33" s="3335"/>
      <c r="M33" s="3336"/>
    </row>
    <row r="34" spans="1:13" ht="15.75">
      <c r="A34" s="4996"/>
      <c r="B34" s="4990"/>
      <c r="C34" s="3333"/>
      <c r="D34" s="3335"/>
      <c r="E34" s="3358"/>
      <c r="F34" s="3333"/>
      <c r="G34" s="3358"/>
      <c r="H34" s="3358"/>
      <c r="I34" s="3344"/>
      <c r="J34" s="3358"/>
      <c r="K34" s="3358"/>
      <c r="L34" s="3335"/>
      <c r="M34" s="3336"/>
    </row>
    <row r="35" spans="1:13" ht="15.75">
      <c r="A35" s="4996"/>
      <c r="B35" s="4998" t="s">
        <v>602</v>
      </c>
      <c r="C35" s="3360"/>
      <c r="D35" s="3360"/>
      <c r="E35" s="3360"/>
      <c r="F35" s="3360"/>
      <c r="G35" s="3360"/>
      <c r="H35" s="3360"/>
      <c r="I35" s="3360"/>
      <c r="J35" s="3360"/>
      <c r="K35" s="3360"/>
      <c r="L35" s="3360"/>
      <c r="M35" s="3361"/>
    </row>
    <row r="36" spans="1:13" ht="15.75">
      <c r="A36" s="4996"/>
      <c r="B36" s="4989"/>
      <c r="C36" s="3344"/>
      <c r="D36" s="3333" t="s">
        <v>603</v>
      </c>
      <c r="E36" s="3333"/>
      <c r="F36" s="3333" t="s">
        <v>604</v>
      </c>
      <c r="G36" s="3333"/>
      <c r="H36" s="3333" t="s">
        <v>605</v>
      </c>
      <c r="I36" s="3333"/>
      <c r="J36" s="3333" t="s">
        <v>606</v>
      </c>
      <c r="K36" s="3333"/>
      <c r="L36" s="3333" t="s">
        <v>607</v>
      </c>
      <c r="M36" s="3362"/>
    </row>
    <row r="37" spans="1:13" ht="15.75">
      <c r="A37" s="4996"/>
      <c r="B37" s="4989"/>
      <c r="C37" s="3344"/>
      <c r="D37" s="3349">
        <v>2023</v>
      </c>
      <c r="E37" s="3357">
        <v>10</v>
      </c>
      <c r="F37" s="3357">
        <v>2024</v>
      </c>
      <c r="G37" s="3357">
        <v>10</v>
      </c>
      <c r="H37" s="3356">
        <v>2025</v>
      </c>
      <c r="I37" s="3357">
        <v>10</v>
      </c>
      <c r="J37" s="3357">
        <v>2026</v>
      </c>
      <c r="K37" s="3357">
        <v>10</v>
      </c>
      <c r="L37" s="3357">
        <v>2027</v>
      </c>
      <c r="M37" s="3357">
        <v>10</v>
      </c>
    </row>
    <row r="38" spans="1:13" ht="15.75">
      <c r="A38" s="4996"/>
      <c r="B38" s="4989"/>
      <c r="C38" s="3344"/>
      <c r="D38" s="3333" t="s">
        <v>608</v>
      </c>
      <c r="E38" s="3333"/>
      <c r="F38" s="3333" t="s">
        <v>609</v>
      </c>
      <c r="G38" s="3333"/>
      <c r="H38" s="3333" t="s">
        <v>610</v>
      </c>
      <c r="I38" s="3333"/>
      <c r="J38" s="3333" t="s">
        <v>611</v>
      </c>
      <c r="K38" s="3333"/>
      <c r="L38" s="3333" t="s">
        <v>612</v>
      </c>
      <c r="M38" s="3336"/>
    </row>
    <row r="39" spans="1:13" ht="15.75">
      <c r="A39" s="4996"/>
      <c r="B39" s="4989"/>
      <c r="C39" s="3344"/>
      <c r="D39" s="3349">
        <v>2028</v>
      </c>
      <c r="E39" s="3357">
        <v>10</v>
      </c>
      <c r="F39" s="3357">
        <v>2029</v>
      </c>
      <c r="G39" s="3357">
        <v>10</v>
      </c>
      <c r="H39" s="3357">
        <v>2030</v>
      </c>
      <c r="I39" s="3357">
        <v>10</v>
      </c>
      <c r="J39" s="3357">
        <v>2031</v>
      </c>
      <c r="K39" s="3357">
        <v>10</v>
      </c>
      <c r="L39" s="3357">
        <v>2032</v>
      </c>
      <c r="M39" s="3357">
        <v>10</v>
      </c>
    </row>
    <row r="40" spans="1:13" ht="15.75">
      <c r="A40" s="4996"/>
      <c r="B40" s="4989"/>
      <c r="C40" s="3344"/>
      <c r="D40" s="3333" t="s">
        <v>613</v>
      </c>
      <c r="E40" s="3333"/>
      <c r="F40" s="3333" t="s">
        <v>614</v>
      </c>
      <c r="G40" s="3333"/>
      <c r="H40" s="3333" t="s">
        <v>615</v>
      </c>
      <c r="I40" s="3333"/>
      <c r="J40" s="3333" t="s">
        <v>616</v>
      </c>
      <c r="K40" s="3333"/>
      <c r="L40" s="3333" t="s">
        <v>865</v>
      </c>
      <c r="M40" s="3336"/>
    </row>
    <row r="41" spans="1:13" ht="15.75">
      <c r="A41" s="4996"/>
      <c r="B41" s="4989"/>
      <c r="C41" s="3344"/>
      <c r="D41" s="3349">
        <v>2033</v>
      </c>
      <c r="E41" s="3357">
        <v>10</v>
      </c>
      <c r="F41" s="3357">
        <v>2034</v>
      </c>
      <c r="G41" s="3357">
        <v>10</v>
      </c>
      <c r="H41" s="3357"/>
      <c r="I41" s="3357"/>
      <c r="J41" s="3357"/>
      <c r="K41" s="3357"/>
      <c r="L41" s="3357"/>
      <c r="M41" s="3357"/>
    </row>
    <row r="42" spans="1:13" ht="15" customHeight="1">
      <c r="A42" s="4996"/>
      <c r="B42" s="4989"/>
      <c r="C42" s="3344"/>
      <c r="D42" s="3337" t="s">
        <v>866</v>
      </c>
      <c r="E42" s="3337"/>
      <c r="F42" s="3363" t="s">
        <v>618</v>
      </c>
      <c r="G42" s="3363"/>
      <c r="H42" s="3333"/>
      <c r="I42" s="3333"/>
      <c r="J42" s="3333"/>
      <c r="K42" s="3333"/>
      <c r="L42" s="3333"/>
      <c r="M42" s="3351"/>
    </row>
    <row r="43" spans="1:13" ht="15" customHeight="1">
      <c r="A43" s="4996"/>
      <c r="B43" s="4989"/>
      <c r="C43" s="3344"/>
      <c r="D43" s="3346"/>
      <c r="E43" s="3347"/>
      <c r="F43" s="4982">
        <v>120</v>
      </c>
      <c r="G43" s="4983"/>
      <c r="H43" s="4984"/>
      <c r="I43" s="4984"/>
      <c r="J43" s="3333"/>
      <c r="K43" s="3333"/>
      <c r="L43" s="3333"/>
      <c r="M43" s="3351"/>
    </row>
    <row r="44" spans="1:13" ht="15.75">
      <c r="A44" s="4996"/>
      <c r="B44" s="4989"/>
      <c r="C44" s="3364"/>
      <c r="D44" s="3337"/>
      <c r="E44" s="3337"/>
      <c r="F44" s="3337"/>
      <c r="G44" s="3337"/>
      <c r="H44" s="3337"/>
      <c r="I44" s="3337"/>
      <c r="J44" s="3337"/>
      <c r="K44" s="3337"/>
      <c r="L44" s="3337"/>
      <c r="M44" s="3347"/>
    </row>
    <row r="45" spans="1:13" ht="15.75">
      <c r="A45" s="4996"/>
      <c r="B45" s="4999" t="s">
        <v>619</v>
      </c>
      <c r="C45" s="3335"/>
      <c r="D45" s="3335"/>
      <c r="E45" s="3335"/>
      <c r="F45" s="3335"/>
      <c r="G45" s="3335"/>
      <c r="H45" s="3335"/>
      <c r="I45" s="3335"/>
      <c r="J45" s="3335"/>
      <c r="K45" s="3335"/>
      <c r="L45" s="3335"/>
      <c r="M45" s="3336"/>
    </row>
    <row r="46" spans="1:13" ht="15.75">
      <c r="A46" s="4996"/>
      <c r="B46" s="4989"/>
      <c r="C46" s="3335"/>
      <c r="D46" s="3365" t="s">
        <v>620</v>
      </c>
      <c r="E46" s="3366" t="s">
        <v>200</v>
      </c>
      <c r="F46" s="4991" t="s">
        <v>621</v>
      </c>
      <c r="G46" s="4984"/>
      <c r="H46" s="4984"/>
      <c r="I46" s="4984"/>
      <c r="J46" s="4984"/>
      <c r="K46" s="3367" t="s">
        <v>789</v>
      </c>
      <c r="L46" s="4984"/>
      <c r="M46" s="4984"/>
    </row>
    <row r="47" spans="1:13" ht="15.75">
      <c r="A47" s="4996"/>
      <c r="B47" s="4989"/>
      <c r="C47" s="3335"/>
      <c r="D47" s="3349"/>
      <c r="E47" s="3347" t="s">
        <v>654</v>
      </c>
      <c r="F47" s="4992"/>
      <c r="G47" s="4984"/>
      <c r="H47" s="4984"/>
      <c r="I47" s="4984"/>
      <c r="J47" s="4984"/>
      <c r="K47" s="3335"/>
      <c r="L47" s="4984"/>
      <c r="M47" s="4984"/>
    </row>
    <row r="48" spans="1:13" ht="15.75">
      <c r="A48" s="4996"/>
      <c r="B48" s="4990"/>
      <c r="C48" s="3338"/>
      <c r="D48" s="3338"/>
      <c r="E48" s="3338"/>
      <c r="F48" s="3338"/>
      <c r="G48" s="3338"/>
      <c r="H48" s="3338"/>
      <c r="I48" s="3338"/>
      <c r="J48" s="3338"/>
      <c r="K48" s="3338"/>
      <c r="L48" s="3335"/>
      <c r="M48" s="3336"/>
    </row>
    <row r="49" spans="1:13" ht="70.5" customHeight="1">
      <c r="A49" s="4996"/>
      <c r="B49" s="3328" t="s">
        <v>623</v>
      </c>
      <c r="C49" s="4981" t="s">
        <v>867</v>
      </c>
      <c r="D49" s="4981"/>
      <c r="E49" s="4981"/>
      <c r="F49" s="4981"/>
      <c r="G49" s="4981"/>
      <c r="H49" s="4981"/>
      <c r="I49" s="4981"/>
      <c r="J49" s="4981"/>
      <c r="K49" s="4981"/>
      <c r="L49" s="4981"/>
      <c r="M49" s="4983"/>
    </row>
    <row r="50" spans="1:13" ht="30.75" customHeight="1">
      <c r="A50" s="4996"/>
      <c r="B50" s="3343" t="s">
        <v>764</v>
      </c>
      <c r="C50" s="4981" t="s">
        <v>868</v>
      </c>
      <c r="D50" s="4981"/>
      <c r="E50" s="4981"/>
      <c r="F50" s="4981"/>
      <c r="G50" s="4981"/>
      <c r="H50" s="4981"/>
      <c r="I50" s="4981"/>
      <c r="J50" s="4981"/>
      <c r="K50" s="4981"/>
      <c r="L50" s="4981"/>
      <c r="M50" s="4983"/>
    </row>
    <row r="51" spans="1:13" ht="31.5">
      <c r="A51" s="4996"/>
      <c r="B51" s="3343" t="s">
        <v>627</v>
      </c>
      <c r="C51" s="3329">
        <v>0</v>
      </c>
      <c r="D51" s="3329"/>
      <c r="E51" s="3329"/>
      <c r="F51" s="3329"/>
      <c r="G51" s="3329"/>
      <c r="H51" s="3329"/>
      <c r="I51" s="3329"/>
      <c r="J51" s="3329"/>
      <c r="K51" s="3329"/>
      <c r="L51" s="3329"/>
      <c r="M51" s="3331"/>
    </row>
    <row r="52" spans="1:13" ht="31.5">
      <c r="A52" s="4996"/>
      <c r="B52" s="3343" t="s">
        <v>628</v>
      </c>
      <c r="C52" s="3368">
        <v>45292</v>
      </c>
      <c r="D52" s="3329"/>
      <c r="E52" s="3329"/>
      <c r="F52" s="3329"/>
      <c r="G52" s="3329"/>
      <c r="H52" s="3329"/>
      <c r="I52" s="3329"/>
      <c r="J52" s="3329"/>
      <c r="K52" s="3329"/>
      <c r="L52" s="3329"/>
      <c r="M52" s="3331"/>
    </row>
    <row r="53" spans="1:13" ht="15.75" customHeight="1">
      <c r="A53" s="4952" t="s">
        <v>629</v>
      </c>
      <c r="B53" s="3369" t="s">
        <v>630</v>
      </c>
      <c r="C53" s="4977" t="s">
        <v>1415</v>
      </c>
      <c r="D53" s="4977"/>
      <c r="E53" s="4977"/>
      <c r="F53" s="4977"/>
      <c r="G53" s="4977"/>
      <c r="H53" s="4977"/>
      <c r="I53" s="4977"/>
      <c r="J53" s="4977"/>
      <c r="K53" s="4977"/>
      <c r="L53" s="4977"/>
      <c r="M53" s="4978"/>
    </row>
    <row r="54" spans="1:13" ht="15.75" customHeight="1">
      <c r="A54" s="4996"/>
      <c r="B54" s="3369" t="s">
        <v>632</v>
      </c>
      <c r="C54" s="4977" t="s">
        <v>869</v>
      </c>
      <c r="D54" s="4977"/>
      <c r="E54" s="4977"/>
      <c r="F54" s="4977"/>
      <c r="G54" s="4977"/>
      <c r="H54" s="4977"/>
      <c r="I54" s="4977"/>
      <c r="J54" s="4977"/>
      <c r="K54" s="4977"/>
      <c r="L54" s="4977"/>
      <c r="M54" s="4978"/>
    </row>
    <row r="55" spans="1:13" ht="15.75" customHeight="1">
      <c r="A55" s="4996"/>
      <c r="B55" s="3369" t="s">
        <v>634</v>
      </c>
      <c r="C55" s="4977" t="s">
        <v>870</v>
      </c>
      <c r="D55" s="4977"/>
      <c r="E55" s="4977"/>
      <c r="F55" s="4977"/>
      <c r="G55" s="4977"/>
      <c r="H55" s="4977"/>
      <c r="I55" s="4977"/>
      <c r="J55" s="4977"/>
      <c r="K55" s="4977"/>
      <c r="L55" s="4977"/>
      <c r="M55" s="4978"/>
    </row>
    <row r="56" spans="1:13" ht="15.75" customHeight="1">
      <c r="A56" s="4996"/>
      <c r="B56" s="3370" t="s">
        <v>635</v>
      </c>
      <c r="C56" s="4977" t="s">
        <v>155</v>
      </c>
      <c r="D56" s="4977"/>
      <c r="E56" s="4977"/>
      <c r="F56" s="4977"/>
      <c r="G56" s="4977"/>
      <c r="H56" s="4977"/>
      <c r="I56" s="4977"/>
      <c r="J56" s="4977"/>
      <c r="K56" s="4977"/>
      <c r="L56" s="4977"/>
      <c r="M56" s="4978"/>
    </row>
    <row r="57" spans="1:13" ht="15.75" customHeight="1">
      <c r="A57" s="4996"/>
      <c r="B57" s="3369" t="s">
        <v>637</v>
      </c>
      <c r="C57" s="4976" t="s">
        <v>1414</v>
      </c>
      <c r="D57" s="4977"/>
      <c r="E57" s="4977"/>
      <c r="F57" s="4977"/>
      <c r="G57" s="4977"/>
      <c r="H57" s="4977"/>
      <c r="I57" s="4977"/>
      <c r="J57" s="4977"/>
      <c r="K57" s="4977"/>
      <c r="L57" s="4977"/>
      <c r="M57" s="4978"/>
    </row>
    <row r="58" spans="1:13" ht="15.75">
      <c r="A58" s="4997"/>
      <c r="B58" s="3369" t="s">
        <v>638</v>
      </c>
      <c r="C58" s="4977">
        <v>3779595</v>
      </c>
      <c r="D58" s="4977"/>
      <c r="E58" s="4977"/>
      <c r="F58" s="4977"/>
      <c r="G58" s="4977"/>
      <c r="H58" s="4977"/>
      <c r="I58" s="4977"/>
      <c r="J58" s="4977"/>
      <c r="K58" s="4977"/>
      <c r="L58" s="4977"/>
      <c r="M58" s="4978"/>
    </row>
    <row r="59" spans="1:13" ht="15.75" customHeight="1">
      <c r="A59" s="4952" t="s">
        <v>639</v>
      </c>
      <c r="B59" s="3369" t="s">
        <v>640</v>
      </c>
      <c r="C59" s="4977" t="s">
        <v>1415</v>
      </c>
      <c r="D59" s="4977"/>
      <c r="E59" s="4977"/>
      <c r="F59" s="4977"/>
      <c r="G59" s="4977"/>
      <c r="H59" s="4977"/>
      <c r="I59" s="4977"/>
      <c r="J59" s="4977"/>
      <c r="K59" s="4977"/>
      <c r="L59" s="4977"/>
      <c r="M59" s="4978"/>
    </row>
    <row r="60" spans="1:13" ht="15.75" customHeight="1">
      <c r="A60" s="4996"/>
      <c r="B60" s="3369" t="s">
        <v>641</v>
      </c>
      <c r="C60" s="4987" t="s">
        <v>869</v>
      </c>
      <c r="D60" s="4977"/>
      <c r="E60" s="4977"/>
      <c r="F60" s="4977"/>
      <c r="G60" s="4977"/>
      <c r="H60" s="4977"/>
      <c r="I60" s="4977"/>
      <c r="J60" s="4977"/>
      <c r="K60" s="4977"/>
      <c r="L60" s="4977"/>
      <c r="M60" s="4978"/>
    </row>
    <row r="61" spans="1:13" ht="15.75" customHeight="1">
      <c r="A61" s="4996"/>
      <c r="B61" s="3371" t="s">
        <v>44</v>
      </c>
      <c r="C61" s="4987" t="s">
        <v>870</v>
      </c>
      <c r="D61" s="4977"/>
      <c r="E61" s="4977"/>
      <c r="F61" s="4977"/>
      <c r="G61" s="4977"/>
      <c r="H61" s="4977"/>
      <c r="I61" s="4977"/>
      <c r="J61" s="4977"/>
      <c r="K61" s="4977"/>
      <c r="L61" s="4977"/>
      <c r="M61" s="4978"/>
    </row>
    <row r="62" spans="1:13" ht="15.75">
      <c r="A62" s="48" t="s">
        <v>642</v>
      </c>
      <c r="B62" s="3372"/>
      <c r="C62" s="5000"/>
      <c r="D62" s="5000"/>
      <c r="E62" s="5000"/>
      <c r="F62" s="5000"/>
      <c r="G62" s="5000"/>
      <c r="H62" s="5000"/>
      <c r="I62" s="5000"/>
      <c r="J62" s="5000"/>
      <c r="K62" s="5000"/>
      <c r="L62" s="5000"/>
      <c r="M62" s="5001"/>
    </row>
  </sheetData>
  <mergeCells count="53">
    <mergeCell ref="C62:M62"/>
    <mergeCell ref="C14:D14"/>
    <mergeCell ref="F14:G14"/>
    <mergeCell ref="I14:M14"/>
    <mergeCell ref="C15:M15"/>
    <mergeCell ref="C16:M16"/>
    <mergeCell ref="C17:M17"/>
    <mergeCell ref="F23:M23"/>
    <mergeCell ref="C58:M58"/>
    <mergeCell ref="C59:M59"/>
    <mergeCell ref="C49:M49"/>
    <mergeCell ref="C50:M50"/>
    <mergeCell ref="C53:M53"/>
    <mergeCell ref="C54:M54"/>
    <mergeCell ref="C55:M55"/>
    <mergeCell ref="C56:M56"/>
    <mergeCell ref="C5:M5"/>
    <mergeCell ref="C13:M13"/>
    <mergeCell ref="A16:A52"/>
    <mergeCell ref="A53:A58"/>
    <mergeCell ref="A59:A61"/>
    <mergeCell ref="A2:A15"/>
    <mergeCell ref="B14:B15"/>
    <mergeCell ref="B18:B24"/>
    <mergeCell ref="B25:B28"/>
    <mergeCell ref="B32:B34"/>
    <mergeCell ref="B35:B44"/>
    <mergeCell ref="B45:B48"/>
    <mergeCell ref="C60:M60"/>
    <mergeCell ref="C61:M61"/>
    <mergeCell ref="C6:M6"/>
    <mergeCell ref="C7:G7"/>
    <mergeCell ref="B1:M1"/>
    <mergeCell ref="C2:M2"/>
    <mergeCell ref="C3:M3"/>
    <mergeCell ref="F4:G4"/>
    <mergeCell ref="I4:M4"/>
    <mergeCell ref="I7:M7"/>
    <mergeCell ref="B8:B10"/>
    <mergeCell ref="C9:D9"/>
    <mergeCell ref="C10:D10"/>
    <mergeCell ref="F46:F47"/>
    <mergeCell ref="G46:J47"/>
    <mergeCell ref="L46:M47"/>
    <mergeCell ref="C57:M57"/>
    <mergeCell ref="F9:G9"/>
    <mergeCell ref="I9:J9"/>
    <mergeCell ref="F10:G10"/>
    <mergeCell ref="I10:J10"/>
    <mergeCell ref="F43:G43"/>
    <mergeCell ref="H43:I43"/>
    <mergeCell ref="C11:M11"/>
    <mergeCell ref="C12:M12"/>
  </mergeCells>
  <hyperlinks>
    <hyperlink ref="C57" r:id="rId1"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62"/>
  <sheetViews>
    <sheetView topLeftCell="B1" zoomScaleNormal="100" workbookViewId="0">
      <selection activeCell="C6" sqref="C6:M6"/>
    </sheetView>
  </sheetViews>
  <sheetFormatPr baseColWidth="10" defaultColWidth="11.42578125" defaultRowHeight="15.75"/>
  <cols>
    <col min="1" max="1" width="25.140625" style="961" customWidth="1"/>
    <col min="2" max="2" width="39.140625" style="1010" customWidth="1"/>
    <col min="3" max="5" width="11.42578125" style="961"/>
    <col min="6" max="6" width="11.42578125" style="961" customWidth="1"/>
    <col min="7" max="10" width="11.42578125" style="961"/>
    <col min="11" max="11" width="9" style="961" customWidth="1"/>
    <col min="12" max="12" width="16.28515625" style="961" customWidth="1"/>
    <col min="13" max="16384" width="11.42578125" style="961"/>
  </cols>
  <sheetData>
    <row r="1" spans="1:13" ht="16.5" thickBot="1">
      <c r="A1" s="957" t="s">
        <v>24</v>
      </c>
      <c r="B1" s="958" t="s">
        <v>549</v>
      </c>
      <c r="C1" s="959" t="s">
        <v>24</v>
      </c>
      <c r="D1" s="958" t="s">
        <v>24</v>
      </c>
      <c r="E1" s="958" t="s">
        <v>24</v>
      </c>
      <c r="F1" s="958" t="s">
        <v>24</v>
      </c>
      <c r="G1" s="958" t="s">
        <v>24</v>
      </c>
      <c r="H1" s="958" t="s">
        <v>24</v>
      </c>
      <c r="I1" s="958" t="s">
        <v>24</v>
      </c>
      <c r="J1" s="958" t="s">
        <v>24</v>
      </c>
      <c r="K1" s="958" t="s">
        <v>24</v>
      </c>
      <c r="L1" s="958" t="s">
        <v>24</v>
      </c>
      <c r="M1" s="960" t="s">
        <v>24</v>
      </c>
    </row>
    <row r="2" spans="1:13" ht="32.25" customHeight="1">
      <c r="A2" s="5051" t="s">
        <v>550</v>
      </c>
      <c r="B2" s="962" t="s">
        <v>551</v>
      </c>
      <c r="C2" s="5053" t="s">
        <v>354</v>
      </c>
      <c r="D2" s="5054"/>
      <c r="E2" s="5054"/>
      <c r="F2" s="5054"/>
      <c r="G2" s="5054"/>
      <c r="H2" s="5054"/>
      <c r="I2" s="5054"/>
      <c r="J2" s="5054"/>
      <c r="K2" s="5054"/>
      <c r="L2" s="5054"/>
      <c r="M2" s="5055"/>
    </row>
    <row r="3" spans="1:13" ht="33.75" customHeight="1">
      <c r="A3" s="5052"/>
      <c r="B3" s="963" t="s">
        <v>552</v>
      </c>
      <c r="C3" s="5056" t="s">
        <v>1751</v>
      </c>
      <c r="D3" s="5049"/>
      <c r="E3" s="5049"/>
      <c r="F3" s="5049"/>
      <c r="G3" s="5049"/>
      <c r="H3" s="5049"/>
      <c r="I3" s="5049"/>
      <c r="J3" s="5049"/>
      <c r="K3" s="5049"/>
      <c r="L3" s="5049"/>
      <c r="M3" s="5050"/>
    </row>
    <row r="4" spans="1:13" ht="30.75" customHeight="1">
      <c r="A4" s="5052"/>
      <c r="B4" s="964" t="s">
        <v>40</v>
      </c>
      <c r="C4" s="5028" t="s">
        <v>190</v>
      </c>
      <c r="D4" s="5029"/>
      <c r="E4" s="5057"/>
      <c r="F4" s="5058" t="s">
        <v>948</v>
      </c>
      <c r="G4" s="5059"/>
      <c r="H4" s="965">
        <v>413</v>
      </c>
      <c r="I4" s="5060" t="s">
        <v>1656</v>
      </c>
      <c r="J4" s="5060"/>
      <c r="K4" s="5060"/>
      <c r="L4" s="5060"/>
      <c r="M4" s="5061"/>
    </row>
    <row r="5" spans="1:13" ht="16.5" customHeight="1">
      <c r="A5" s="5052"/>
      <c r="B5" s="964" t="s">
        <v>555</v>
      </c>
      <c r="C5" s="5021" t="s">
        <v>843</v>
      </c>
      <c r="D5" s="5022"/>
      <c r="E5" s="5022"/>
      <c r="F5" s="5022"/>
      <c r="G5" s="5022"/>
      <c r="H5" s="5022"/>
      <c r="I5" s="5022"/>
      <c r="J5" s="5022"/>
      <c r="K5" s="5022"/>
      <c r="L5" s="5022"/>
      <c r="M5" s="5023"/>
    </row>
    <row r="6" spans="1:13" ht="16.5" customHeight="1">
      <c r="A6" s="5052"/>
      <c r="B6" s="964" t="s">
        <v>557</v>
      </c>
      <c r="C6" s="5021" t="s">
        <v>744</v>
      </c>
      <c r="D6" s="5022"/>
      <c r="E6" s="5022"/>
      <c r="F6" s="5022"/>
      <c r="G6" s="5022"/>
      <c r="H6" s="5022"/>
      <c r="I6" s="5022"/>
      <c r="J6" s="5022"/>
      <c r="K6" s="5022"/>
      <c r="L6" s="5022"/>
      <c r="M6" s="5023"/>
    </row>
    <row r="7" spans="1:13" ht="15.75" customHeight="1">
      <c r="A7" s="5052"/>
      <c r="B7" s="964" t="s">
        <v>559</v>
      </c>
      <c r="C7" s="5062" t="s">
        <v>174</v>
      </c>
      <c r="D7" s="5063"/>
      <c r="E7" s="5063"/>
      <c r="F7" s="5063"/>
      <c r="G7" s="5064"/>
      <c r="H7" s="966" t="s">
        <v>44</v>
      </c>
      <c r="I7" s="5063" t="s">
        <v>193</v>
      </c>
      <c r="J7" s="5063"/>
      <c r="K7" s="5063"/>
      <c r="L7" s="5063"/>
      <c r="M7" s="5065"/>
    </row>
    <row r="8" spans="1:13">
      <c r="A8" s="5052"/>
      <c r="B8" s="5066" t="s">
        <v>562</v>
      </c>
      <c r="C8" s="967" t="s">
        <v>24</v>
      </c>
      <c r="D8" s="968" t="s">
        <v>24</v>
      </c>
      <c r="E8" s="968" t="s">
        <v>24</v>
      </c>
      <c r="F8" s="968" t="s">
        <v>24</v>
      </c>
      <c r="G8" s="968" t="s">
        <v>24</v>
      </c>
      <c r="H8" s="969" t="s">
        <v>24</v>
      </c>
      <c r="I8" s="968" t="s">
        <v>24</v>
      </c>
      <c r="J8" s="968" t="s">
        <v>24</v>
      </c>
      <c r="K8" s="968" t="s">
        <v>24</v>
      </c>
      <c r="L8" s="968" t="s">
        <v>24</v>
      </c>
      <c r="M8" s="970" t="s">
        <v>24</v>
      </c>
    </row>
    <row r="9" spans="1:13" s="973" customFormat="1">
      <c r="A9" s="5052"/>
      <c r="B9" s="5066"/>
      <c r="C9" s="5068" t="s">
        <v>1244</v>
      </c>
      <c r="D9" s="5069"/>
      <c r="E9" s="968" t="s">
        <v>24</v>
      </c>
      <c r="F9" s="5044" t="s">
        <v>24</v>
      </c>
      <c r="G9" s="5044"/>
      <c r="H9" s="968" t="s">
        <v>24</v>
      </c>
      <c r="I9" s="5044" t="s">
        <v>24</v>
      </c>
      <c r="J9" s="5044"/>
      <c r="K9" s="968" t="s">
        <v>24</v>
      </c>
      <c r="L9" s="971" t="s">
        <v>24</v>
      </c>
      <c r="M9" s="972" t="s">
        <v>24</v>
      </c>
    </row>
    <row r="10" spans="1:13">
      <c r="A10" s="5052"/>
      <c r="B10" s="5067"/>
      <c r="C10" s="5070" t="s">
        <v>563</v>
      </c>
      <c r="D10" s="5046"/>
      <c r="E10" s="974" t="s">
        <v>24</v>
      </c>
      <c r="F10" s="5046" t="s">
        <v>563</v>
      </c>
      <c r="G10" s="5046"/>
      <c r="H10" s="974" t="s">
        <v>24</v>
      </c>
      <c r="I10" s="5046" t="s">
        <v>563</v>
      </c>
      <c r="J10" s="5046"/>
      <c r="K10" s="974" t="s">
        <v>24</v>
      </c>
      <c r="L10" s="5046" t="s">
        <v>24</v>
      </c>
      <c r="M10" s="5047"/>
    </row>
    <row r="11" spans="1:13" ht="70.5" customHeight="1">
      <c r="A11" s="5052"/>
      <c r="B11" s="964" t="s">
        <v>564</v>
      </c>
      <c r="C11" s="5021" t="s">
        <v>949</v>
      </c>
      <c r="D11" s="5022"/>
      <c r="E11" s="5022"/>
      <c r="F11" s="5022"/>
      <c r="G11" s="5022"/>
      <c r="H11" s="5022"/>
      <c r="I11" s="5022"/>
      <c r="J11" s="5022"/>
      <c r="K11" s="5022"/>
      <c r="L11" s="5022"/>
      <c r="M11" s="5023"/>
    </row>
    <row r="12" spans="1:13" ht="75" customHeight="1">
      <c r="A12" s="5052"/>
      <c r="B12" s="964" t="s">
        <v>566</v>
      </c>
      <c r="C12" s="5021" t="s">
        <v>1248</v>
      </c>
      <c r="D12" s="5022"/>
      <c r="E12" s="5022"/>
      <c r="F12" s="5022"/>
      <c r="G12" s="5022"/>
      <c r="H12" s="5022"/>
      <c r="I12" s="5022"/>
      <c r="J12" s="5022"/>
      <c r="K12" s="5022"/>
      <c r="L12" s="5022"/>
      <c r="M12" s="5023"/>
    </row>
    <row r="13" spans="1:13" ht="54.75" customHeight="1">
      <c r="A13" s="5052"/>
      <c r="B13" s="964" t="s">
        <v>568</v>
      </c>
      <c r="C13" s="5048" t="s">
        <v>1758</v>
      </c>
      <c r="D13" s="5049"/>
      <c r="E13" s="5049"/>
      <c r="F13" s="5049"/>
      <c r="G13" s="5049"/>
      <c r="H13" s="5049"/>
      <c r="I13" s="5049"/>
      <c r="J13" s="5049"/>
      <c r="K13" s="5049"/>
      <c r="L13" s="5049"/>
      <c r="M13" s="5050"/>
    </row>
    <row r="14" spans="1:13" ht="35.25" customHeight="1">
      <c r="A14" s="5052"/>
      <c r="B14" s="975" t="s">
        <v>570</v>
      </c>
      <c r="C14" s="5028" t="s">
        <v>1823</v>
      </c>
      <c r="D14" s="5029"/>
      <c r="E14" s="976" t="s">
        <v>571</v>
      </c>
      <c r="F14" s="5029" t="s">
        <v>1824</v>
      </c>
      <c r="G14" s="5029"/>
      <c r="H14" s="5029"/>
      <c r="I14" s="5029"/>
      <c r="J14" s="5029"/>
      <c r="K14" s="5029"/>
      <c r="L14" s="5029"/>
      <c r="M14" s="5030"/>
    </row>
    <row r="15" spans="1:13" ht="15.75" customHeight="1">
      <c r="A15" s="5031" t="s">
        <v>572</v>
      </c>
      <c r="B15" s="977" t="s">
        <v>29</v>
      </c>
      <c r="C15" s="5021" t="s">
        <v>950</v>
      </c>
      <c r="D15" s="5022"/>
      <c r="E15" s="5022"/>
      <c r="F15" s="5022"/>
      <c r="G15" s="5022"/>
      <c r="H15" s="5022"/>
      <c r="I15" s="5022"/>
      <c r="J15" s="5022"/>
      <c r="K15" s="5022"/>
      <c r="L15" s="5022"/>
      <c r="M15" s="5023"/>
    </row>
    <row r="16" spans="1:13" ht="51" customHeight="1">
      <c r="A16" s="5032"/>
      <c r="B16" s="978" t="s">
        <v>574</v>
      </c>
      <c r="C16" s="5021" t="s">
        <v>951</v>
      </c>
      <c r="D16" s="5022"/>
      <c r="E16" s="5022"/>
      <c r="F16" s="5022"/>
      <c r="G16" s="5022"/>
      <c r="H16" s="5022"/>
      <c r="I16" s="5022"/>
      <c r="J16" s="5022"/>
      <c r="K16" s="5022"/>
      <c r="L16" s="5022"/>
      <c r="M16" s="5023"/>
    </row>
    <row r="17" spans="1:13" ht="8.25" customHeight="1">
      <c r="A17" s="5032"/>
      <c r="B17" s="5033" t="s">
        <v>575</v>
      </c>
      <c r="C17" s="967" t="s">
        <v>24</v>
      </c>
      <c r="D17" s="971" t="s">
        <v>24</v>
      </c>
      <c r="E17" s="971" t="s">
        <v>24</v>
      </c>
      <c r="F17" s="971" t="s">
        <v>24</v>
      </c>
      <c r="G17" s="971" t="s">
        <v>24</v>
      </c>
      <c r="H17" s="971" t="s">
        <v>24</v>
      </c>
      <c r="I17" s="971" t="s">
        <v>24</v>
      </c>
      <c r="J17" s="971" t="s">
        <v>24</v>
      </c>
      <c r="K17" s="971" t="s">
        <v>24</v>
      </c>
      <c r="L17" s="971" t="s">
        <v>24</v>
      </c>
      <c r="M17" s="972" t="s">
        <v>24</v>
      </c>
    </row>
    <row r="18" spans="1:13" ht="9" customHeight="1">
      <c r="A18" s="5032"/>
      <c r="B18" s="5033"/>
      <c r="C18" s="967" t="s">
        <v>24</v>
      </c>
      <c r="D18" s="979" t="s">
        <v>24</v>
      </c>
      <c r="E18" s="971" t="s">
        <v>24</v>
      </c>
      <c r="F18" s="979" t="s">
        <v>24</v>
      </c>
      <c r="G18" s="971" t="s">
        <v>24</v>
      </c>
      <c r="H18" s="979" t="s">
        <v>24</v>
      </c>
      <c r="I18" s="971" t="s">
        <v>24</v>
      </c>
      <c r="J18" s="979" t="s">
        <v>24</v>
      </c>
      <c r="K18" s="971" t="s">
        <v>24</v>
      </c>
      <c r="L18" s="971" t="s">
        <v>24</v>
      </c>
      <c r="M18" s="972" t="s">
        <v>24</v>
      </c>
    </row>
    <row r="19" spans="1:13">
      <c r="A19" s="5032"/>
      <c r="B19" s="5033"/>
      <c r="C19" s="980" t="s">
        <v>576</v>
      </c>
      <c r="D19" s="981" t="s">
        <v>24</v>
      </c>
      <c r="E19" s="971" t="s">
        <v>577</v>
      </c>
      <c r="F19" s="981" t="s">
        <v>24</v>
      </c>
      <c r="G19" s="971" t="s">
        <v>578</v>
      </c>
      <c r="H19" s="981" t="s">
        <v>24</v>
      </c>
      <c r="I19" s="971" t="s">
        <v>579</v>
      </c>
      <c r="J19" s="981" t="s">
        <v>24</v>
      </c>
      <c r="K19" s="971" t="s">
        <v>24</v>
      </c>
      <c r="L19" s="971" t="s">
        <v>24</v>
      </c>
      <c r="M19" s="972" t="s">
        <v>24</v>
      </c>
    </row>
    <row r="20" spans="1:13">
      <c r="A20" s="5032"/>
      <c r="B20" s="5033"/>
      <c r="C20" s="980" t="s">
        <v>580</v>
      </c>
      <c r="D20" s="981" t="s">
        <v>24</v>
      </c>
      <c r="E20" s="971" t="s">
        <v>581</v>
      </c>
      <c r="F20" s="981" t="s">
        <v>24</v>
      </c>
      <c r="G20" s="971" t="s">
        <v>582</v>
      </c>
      <c r="H20" s="981" t="s">
        <v>24</v>
      </c>
      <c r="I20" s="971" t="s">
        <v>24</v>
      </c>
      <c r="J20" s="971" t="s">
        <v>24</v>
      </c>
      <c r="K20" s="971" t="s">
        <v>24</v>
      </c>
      <c r="L20" s="971" t="s">
        <v>24</v>
      </c>
      <c r="M20" s="972" t="s">
        <v>24</v>
      </c>
    </row>
    <row r="21" spans="1:13">
      <c r="A21" s="5032"/>
      <c r="B21" s="5033"/>
      <c r="C21" s="980" t="s">
        <v>583</v>
      </c>
      <c r="D21" s="981" t="s">
        <v>24</v>
      </c>
      <c r="E21" s="971" t="s">
        <v>584</v>
      </c>
      <c r="F21" s="981" t="s">
        <v>24</v>
      </c>
      <c r="G21" s="971" t="s">
        <v>24</v>
      </c>
      <c r="H21" s="971" t="s">
        <v>24</v>
      </c>
      <c r="I21" s="971" t="s">
        <v>24</v>
      </c>
      <c r="J21" s="971" t="s">
        <v>24</v>
      </c>
      <c r="K21" s="971" t="s">
        <v>24</v>
      </c>
      <c r="L21" s="971" t="s">
        <v>24</v>
      </c>
      <c r="M21" s="972" t="s">
        <v>24</v>
      </c>
    </row>
    <row r="22" spans="1:13">
      <c r="A22" s="5032"/>
      <c r="B22" s="5033"/>
      <c r="C22" s="980" t="s">
        <v>585</v>
      </c>
      <c r="D22" s="981" t="s">
        <v>654</v>
      </c>
      <c r="E22" s="971" t="s">
        <v>587</v>
      </c>
      <c r="F22" s="974" t="s">
        <v>588</v>
      </c>
      <c r="G22" s="974" t="s">
        <v>24</v>
      </c>
      <c r="H22" s="974" t="s">
        <v>24</v>
      </c>
      <c r="I22" s="974" t="s">
        <v>24</v>
      </c>
      <c r="J22" s="974" t="s">
        <v>24</v>
      </c>
      <c r="K22" s="974" t="s">
        <v>24</v>
      </c>
      <c r="L22" s="974" t="s">
        <v>24</v>
      </c>
      <c r="M22" s="982" t="s">
        <v>24</v>
      </c>
    </row>
    <row r="23" spans="1:13" ht="9.75" customHeight="1">
      <c r="A23" s="5032"/>
      <c r="B23" s="5034"/>
      <c r="C23" s="983" t="s">
        <v>24</v>
      </c>
      <c r="D23" s="979" t="s">
        <v>24</v>
      </c>
      <c r="E23" s="979" t="s">
        <v>24</v>
      </c>
      <c r="F23" s="979" t="s">
        <v>24</v>
      </c>
      <c r="G23" s="979" t="s">
        <v>24</v>
      </c>
      <c r="H23" s="979" t="s">
        <v>24</v>
      </c>
      <c r="I23" s="979" t="s">
        <v>24</v>
      </c>
      <c r="J23" s="979" t="s">
        <v>24</v>
      </c>
      <c r="K23" s="979" t="s">
        <v>24</v>
      </c>
      <c r="L23" s="979" t="s">
        <v>24</v>
      </c>
      <c r="M23" s="984" t="s">
        <v>24</v>
      </c>
    </row>
    <row r="24" spans="1:13">
      <c r="A24" s="5032"/>
      <c r="B24" s="5033" t="s">
        <v>589</v>
      </c>
      <c r="C24" s="980" t="s">
        <v>24</v>
      </c>
      <c r="D24" s="971" t="s">
        <v>24</v>
      </c>
      <c r="E24" s="971" t="s">
        <v>24</v>
      </c>
      <c r="F24" s="971" t="s">
        <v>24</v>
      </c>
      <c r="G24" s="971" t="s">
        <v>24</v>
      </c>
      <c r="H24" s="971" t="s">
        <v>24</v>
      </c>
      <c r="I24" s="971" t="s">
        <v>24</v>
      </c>
      <c r="J24" s="971" t="s">
        <v>24</v>
      </c>
      <c r="K24" s="971" t="s">
        <v>24</v>
      </c>
      <c r="L24" s="968" t="s">
        <v>24</v>
      </c>
      <c r="M24" s="970" t="s">
        <v>24</v>
      </c>
    </row>
    <row r="25" spans="1:13">
      <c r="A25" s="5032"/>
      <c r="B25" s="5033"/>
      <c r="C25" s="980" t="s">
        <v>590</v>
      </c>
      <c r="D25" s="985" t="s">
        <v>24</v>
      </c>
      <c r="E25" s="971" t="s">
        <v>24</v>
      </c>
      <c r="F25" s="971" t="s">
        <v>591</v>
      </c>
      <c r="G25" s="985" t="s">
        <v>24</v>
      </c>
      <c r="H25" s="971" t="s">
        <v>24</v>
      </c>
      <c r="I25" s="971" t="s">
        <v>359</v>
      </c>
      <c r="J25" s="985" t="s">
        <v>654</v>
      </c>
      <c r="K25" s="971" t="s">
        <v>24</v>
      </c>
      <c r="L25" s="968" t="s">
        <v>24</v>
      </c>
      <c r="M25" s="970" t="s">
        <v>24</v>
      </c>
    </row>
    <row r="26" spans="1:13">
      <c r="A26" s="5032"/>
      <c r="B26" s="5033"/>
      <c r="C26" s="980" t="s">
        <v>592</v>
      </c>
      <c r="D26" s="986" t="s">
        <v>24</v>
      </c>
      <c r="E26" s="968" t="s">
        <v>24</v>
      </c>
      <c r="F26" s="971" t="s">
        <v>593</v>
      </c>
      <c r="G26" s="981" t="s">
        <v>24</v>
      </c>
      <c r="H26" s="968" t="s">
        <v>24</v>
      </c>
      <c r="I26" s="968" t="s">
        <v>24</v>
      </c>
      <c r="J26" s="968" t="s">
        <v>24</v>
      </c>
      <c r="K26" s="968" t="s">
        <v>24</v>
      </c>
      <c r="L26" s="968" t="s">
        <v>24</v>
      </c>
      <c r="M26" s="970" t="s">
        <v>24</v>
      </c>
    </row>
    <row r="27" spans="1:13">
      <c r="A27" s="5032"/>
      <c r="B27" s="5034"/>
      <c r="C27" s="983" t="s">
        <v>24</v>
      </c>
      <c r="D27" s="979" t="s">
        <v>24</v>
      </c>
      <c r="E27" s="979" t="s">
        <v>24</v>
      </c>
      <c r="F27" s="979" t="s">
        <v>24</v>
      </c>
      <c r="G27" s="979" t="s">
        <v>24</v>
      </c>
      <c r="H27" s="979" t="s">
        <v>24</v>
      </c>
      <c r="I27" s="979" t="s">
        <v>24</v>
      </c>
      <c r="J27" s="979" t="s">
        <v>24</v>
      </c>
      <c r="K27" s="979" t="s">
        <v>24</v>
      </c>
      <c r="L27" s="974" t="s">
        <v>24</v>
      </c>
      <c r="M27" s="982" t="s">
        <v>24</v>
      </c>
    </row>
    <row r="28" spans="1:13">
      <c r="A28" s="5032"/>
      <c r="B28" s="975" t="s">
        <v>594</v>
      </c>
      <c r="C28" s="980" t="s">
        <v>24</v>
      </c>
      <c r="D28" s="971" t="s">
        <v>24</v>
      </c>
      <c r="E28" s="971" t="s">
        <v>24</v>
      </c>
      <c r="F28" s="971" t="s">
        <v>24</v>
      </c>
      <c r="G28" s="971" t="s">
        <v>24</v>
      </c>
      <c r="H28" s="971" t="s">
        <v>24</v>
      </c>
      <c r="I28" s="971" t="s">
        <v>24</v>
      </c>
      <c r="J28" s="971" t="s">
        <v>24</v>
      </c>
      <c r="K28" s="971" t="s">
        <v>24</v>
      </c>
      <c r="L28" s="971" t="s">
        <v>24</v>
      </c>
      <c r="M28" s="972" t="s">
        <v>24</v>
      </c>
    </row>
    <row r="29" spans="1:13" ht="15.75" customHeight="1">
      <c r="A29" s="5032"/>
      <c r="B29" s="975" t="s">
        <v>24</v>
      </c>
      <c r="C29" s="987" t="s">
        <v>595</v>
      </c>
      <c r="D29" s="988">
        <v>1</v>
      </c>
      <c r="E29" s="971" t="s">
        <v>24</v>
      </c>
      <c r="F29" s="968" t="s">
        <v>596</v>
      </c>
      <c r="G29" s="989">
        <v>44834</v>
      </c>
      <c r="H29" s="971" t="s">
        <v>24</v>
      </c>
      <c r="I29" s="968" t="s">
        <v>597</v>
      </c>
      <c r="J29" s="5035" t="s">
        <v>952</v>
      </c>
      <c r="K29" s="5022"/>
      <c r="L29" s="5036"/>
      <c r="M29" s="972" t="s">
        <v>24</v>
      </c>
    </row>
    <row r="30" spans="1:13">
      <c r="A30" s="5032"/>
      <c r="B30" s="964" t="s">
        <v>24</v>
      </c>
      <c r="C30" s="983" t="s">
        <v>24</v>
      </c>
      <c r="D30" s="979" t="s">
        <v>24</v>
      </c>
      <c r="E30" s="979" t="s">
        <v>24</v>
      </c>
      <c r="F30" s="979" t="s">
        <v>24</v>
      </c>
      <c r="G30" s="979" t="s">
        <v>24</v>
      </c>
      <c r="H30" s="979" t="s">
        <v>24</v>
      </c>
      <c r="I30" s="979" t="s">
        <v>24</v>
      </c>
      <c r="J30" s="979" t="s">
        <v>24</v>
      </c>
      <c r="K30" s="979" t="s">
        <v>24</v>
      </c>
      <c r="L30" s="979" t="s">
        <v>24</v>
      </c>
      <c r="M30" s="984" t="s">
        <v>24</v>
      </c>
    </row>
    <row r="31" spans="1:13">
      <c r="A31" s="5032"/>
      <c r="B31" s="5033" t="s">
        <v>599</v>
      </c>
      <c r="C31" s="990" t="s">
        <v>24</v>
      </c>
      <c r="D31" s="991" t="s">
        <v>24</v>
      </c>
      <c r="E31" s="991" t="s">
        <v>24</v>
      </c>
      <c r="F31" s="991" t="s">
        <v>24</v>
      </c>
      <c r="G31" s="991" t="s">
        <v>24</v>
      </c>
      <c r="H31" s="991" t="s">
        <v>24</v>
      </c>
      <c r="I31" s="991" t="s">
        <v>24</v>
      </c>
      <c r="J31" s="991" t="s">
        <v>24</v>
      </c>
      <c r="K31" s="991" t="s">
        <v>24</v>
      </c>
      <c r="L31" s="968" t="s">
        <v>24</v>
      </c>
      <c r="M31" s="970" t="s">
        <v>24</v>
      </c>
    </row>
    <row r="32" spans="1:13">
      <c r="A32" s="5032"/>
      <c r="B32" s="5033"/>
      <c r="C32" s="980" t="s">
        <v>600</v>
      </c>
      <c r="D32" s="992">
        <v>2023</v>
      </c>
      <c r="E32" s="991" t="s">
        <v>24</v>
      </c>
      <c r="F32" s="971" t="s">
        <v>601</v>
      </c>
      <c r="G32" s="993">
        <v>2034</v>
      </c>
      <c r="H32" s="991" t="s">
        <v>24</v>
      </c>
      <c r="I32" s="968" t="s">
        <v>24</v>
      </c>
      <c r="J32" s="991" t="s">
        <v>24</v>
      </c>
      <c r="K32" s="991" t="s">
        <v>24</v>
      </c>
      <c r="L32" s="968" t="s">
        <v>24</v>
      </c>
      <c r="M32" s="970" t="s">
        <v>24</v>
      </c>
    </row>
    <row r="33" spans="1:13">
      <c r="A33" s="5032"/>
      <c r="B33" s="5034"/>
      <c r="C33" s="983" t="s">
        <v>24</v>
      </c>
      <c r="D33" s="979" t="s">
        <v>24</v>
      </c>
      <c r="E33" s="994" t="s">
        <v>24</v>
      </c>
      <c r="F33" s="979" t="s">
        <v>24</v>
      </c>
      <c r="G33" s="994" t="s">
        <v>24</v>
      </c>
      <c r="H33" s="994" t="s">
        <v>24</v>
      </c>
      <c r="I33" s="974" t="s">
        <v>24</v>
      </c>
      <c r="J33" s="994" t="s">
        <v>24</v>
      </c>
      <c r="K33" s="994" t="s">
        <v>24</v>
      </c>
      <c r="L33" s="974" t="s">
        <v>24</v>
      </c>
      <c r="M33" s="982" t="s">
        <v>24</v>
      </c>
    </row>
    <row r="34" spans="1:13">
      <c r="A34" s="5032"/>
      <c r="B34" s="5033" t="s">
        <v>602</v>
      </c>
      <c r="C34" s="980" t="s">
        <v>24</v>
      </c>
      <c r="D34" s="971" t="s">
        <v>24</v>
      </c>
      <c r="E34" s="971" t="s">
        <v>24</v>
      </c>
      <c r="F34" s="971" t="s">
        <v>24</v>
      </c>
      <c r="G34" s="971" t="s">
        <v>24</v>
      </c>
      <c r="H34" s="971" t="s">
        <v>24</v>
      </c>
      <c r="I34" s="971" t="s">
        <v>24</v>
      </c>
      <c r="J34" s="971" t="s">
        <v>24</v>
      </c>
      <c r="K34" s="971" t="s">
        <v>24</v>
      </c>
      <c r="L34" s="971" t="s">
        <v>24</v>
      </c>
      <c r="M34" s="972" t="s">
        <v>24</v>
      </c>
    </row>
    <row r="35" spans="1:13">
      <c r="A35" s="5032"/>
      <c r="B35" s="5033"/>
      <c r="C35" s="980" t="s">
        <v>24</v>
      </c>
      <c r="D35" s="971" t="s">
        <v>603</v>
      </c>
      <c r="E35" s="971" t="s">
        <v>24</v>
      </c>
      <c r="F35" s="971" t="s">
        <v>604</v>
      </c>
      <c r="G35" s="971" t="s">
        <v>24</v>
      </c>
      <c r="H35" s="968" t="s">
        <v>605</v>
      </c>
      <c r="I35" s="968" t="s">
        <v>24</v>
      </c>
      <c r="J35" s="968" t="s">
        <v>606</v>
      </c>
      <c r="K35" s="971" t="s">
        <v>24</v>
      </c>
      <c r="L35" s="971" t="s">
        <v>607</v>
      </c>
      <c r="M35" s="972" t="s">
        <v>24</v>
      </c>
    </row>
    <row r="36" spans="1:13">
      <c r="A36" s="5032"/>
      <c r="B36" s="5033"/>
      <c r="C36" s="980" t="s">
        <v>24</v>
      </c>
      <c r="D36" s="995">
        <v>1</v>
      </c>
      <c r="E36" s="996" t="s">
        <v>24</v>
      </c>
      <c r="F36" s="997">
        <v>1</v>
      </c>
      <c r="G36" s="996" t="s">
        <v>24</v>
      </c>
      <c r="H36" s="997">
        <v>1</v>
      </c>
      <c r="I36" s="996" t="s">
        <v>24</v>
      </c>
      <c r="J36" s="997">
        <v>1</v>
      </c>
      <c r="K36" s="996" t="s">
        <v>24</v>
      </c>
      <c r="L36" s="997">
        <v>1</v>
      </c>
      <c r="M36" s="998" t="s">
        <v>24</v>
      </c>
    </row>
    <row r="37" spans="1:13">
      <c r="A37" s="5032"/>
      <c r="B37" s="5033"/>
      <c r="C37" s="980" t="s">
        <v>24</v>
      </c>
      <c r="D37" s="971" t="s">
        <v>608</v>
      </c>
      <c r="E37" s="971" t="s">
        <v>24</v>
      </c>
      <c r="F37" s="971" t="s">
        <v>609</v>
      </c>
      <c r="G37" s="971" t="s">
        <v>24</v>
      </c>
      <c r="H37" s="968" t="s">
        <v>610</v>
      </c>
      <c r="I37" s="968" t="s">
        <v>24</v>
      </c>
      <c r="J37" s="968" t="s">
        <v>611</v>
      </c>
      <c r="K37" s="971" t="s">
        <v>24</v>
      </c>
      <c r="L37" s="971" t="s">
        <v>612</v>
      </c>
      <c r="M37" s="972" t="s">
        <v>24</v>
      </c>
    </row>
    <row r="38" spans="1:13">
      <c r="A38" s="5032"/>
      <c r="B38" s="5033"/>
      <c r="C38" s="980" t="s">
        <v>24</v>
      </c>
      <c r="D38" s="995">
        <v>1</v>
      </c>
      <c r="E38" s="996" t="s">
        <v>24</v>
      </c>
      <c r="F38" s="997">
        <v>1</v>
      </c>
      <c r="G38" s="996" t="s">
        <v>24</v>
      </c>
      <c r="H38" s="997">
        <v>1</v>
      </c>
      <c r="I38" s="996" t="s">
        <v>24</v>
      </c>
      <c r="J38" s="997">
        <v>1</v>
      </c>
      <c r="K38" s="996" t="s">
        <v>24</v>
      </c>
      <c r="L38" s="997">
        <v>1</v>
      </c>
      <c r="M38" s="998" t="s">
        <v>24</v>
      </c>
    </row>
    <row r="39" spans="1:13">
      <c r="A39" s="5032"/>
      <c r="B39" s="5033"/>
      <c r="C39" s="980" t="s">
        <v>24</v>
      </c>
      <c r="D39" s="971" t="s">
        <v>613</v>
      </c>
      <c r="E39" s="971" t="s">
        <v>24</v>
      </c>
      <c r="F39" s="971" t="s">
        <v>614</v>
      </c>
      <c r="G39" s="971" t="s">
        <v>24</v>
      </c>
      <c r="H39" s="968" t="s">
        <v>615</v>
      </c>
      <c r="I39" s="968" t="s">
        <v>24</v>
      </c>
      <c r="J39" s="968" t="s">
        <v>616</v>
      </c>
      <c r="K39" s="971" t="s">
        <v>24</v>
      </c>
      <c r="L39" s="971" t="s">
        <v>617</v>
      </c>
      <c r="M39" s="972" t="s">
        <v>24</v>
      </c>
    </row>
    <row r="40" spans="1:13">
      <c r="A40" s="5032"/>
      <c r="B40" s="5033"/>
      <c r="C40" s="980" t="s">
        <v>24</v>
      </c>
      <c r="D40" s="995">
        <v>1</v>
      </c>
      <c r="E40" s="996" t="s">
        <v>24</v>
      </c>
      <c r="F40" s="995">
        <v>1</v>
      </c>
      <c r="G40" s="996" t="s">
        <v>24</v>
      </c>
      <c r="H40" s="965" t="s">
        <v>24</v>
      </c>
      <c r="I40" s="996" t="s">
        <v>24</v>
      </c>
      <c r="J40" s="965" t="s">
        <v>24</v>
      </c>
      <c r="K40" s="996" t="s">
        <v>24</v>
      </c>
      <c r="L40" s="965" t="s">
        <v>24</v>
      </c>
      <c r="M40" s="998" t="s">
        <v>24</v>
      </c>
    </row>
    <row r="41" spans="1:13">
      <c r="A41" s="5032"/>
      <c r="B41" s="5033"/>
      <c r="C41" s="980" t="s">
        <v>24</v>
      </c>
      <c r="D41" s="979" t="s">
        <v>617</v>
      </c>
      <c r="E41" s="979" t="s">
        <v>24</v>
      </c>
      <c r="F41" s="979" t="s">
        <v>618</v>
      </c>
      <c r="G41" s="979" t="s">
        <v>24</v>
      </c>
      <c r="H41" s="971" t="s">
        <v>24</v>
      </c>
      <c r="I41" s="971" t="s">
        <v>24</v>
      </c>
      <c r="J41" s="971" t="s">
        <v>24</v>
      </c>
      <c r="K41" s="971" t="s">
        <v>24</v>
      </c>
      <c r="L41" s="971" t="s">
        <v>24</v>
      </c>
      <c r="M41" s="972" t="s">
        <v>24</v>
      </c>
    </row>
    <row r="42" spans="1:13" ht="15.75" customHeight="1">
      <c r="A42" s="5032"/>
      <c r="B42" s="5033"/>
      <c r="C42" s="980" t="s">
        <v>24</v>
      </c>
      <c r="D42" s="999" t="s">
        <v>24</v>
      </c>
      <c r="E42" s="1000" t="s">
        <v>24</v>
      </c>
      <c r="F42" s="5037">
        <v>1</v>
      </c>
      <c r="G42" s="5036"/>
      <c r="H42" s="5038" t="s">
        <v>24</v>
      </c>
      <c r="I42" s="5038"/>
      <c r="J42" s="971" t="s">
        <v>24</v>
      </c>
      <c r="K42" s="971" t="s">
        <v>24</v>
      </c>
      <c r="L42" s="971" t="s">
        <v>24</v>
      </c>
      <c r="M42" s="972" t="s">
        <v>24</v>
      </c>
    </row>
    <row r="43" spans="1:13">
      <c r="A43" s="5032"/>
      <c r="B43" s="5033"/>
      <c r="C43" s="983" t="s">
        <v>24</v>
      </c>
      <c r="D43" s="979" t="s">
        <v>24</v>
      </c>
      <c r="E43" s="979" t="s">
        <v>24</v>
      </c>
      <c r="F43" s="979" t="s">
        <v>24</v>
      </c>
      <c r="G43" s="979" t="s">
        <v>24</v>
      </c>
      <c r="H43" s="979" t="s">
        <v>24</v>
      </c>
      <c r="I43" s="979" t="s">
        <v>24</v>
      </c>
      <c r="J43" s="979" t="s">
        <v>24</v>
      </c>
      <c r="K43" s="979" t="s">
        <v>24</v>
      </c>
      <c r="L43" s="979" t="s">
        <v>24</v>
      </c>
      <c r="M43" s="984" t="s">
        <v>24</v>
      </c>
    </row>
    <row r="44" spans="1:13" ht="18" customHeight="1">
      <c r="A44" s="5032"/>
      <c r="B44" s="5039" t="s">
        <v>619</v>
      </c>
      <c r="C44" s="980" t="s">
        <v>24</v>
      </c>
      <c r="D44" s="971" t="s">
        <v>24</v>
      </c>
      <c r="E44" s="971" t="s">
        <v>24</v>
      </c>
      <c r="F44" s="971" t="s">
        <v>24</v>
      </c>
      <c r="G44" s="971" t="s">
        <v>24</v>
      </c>
      <c r="H44" s="971" t="s">
        <v>24</v>
      </c>
      <c r="I44" s="971" t="s">
        <v>24</v>
      </c>
      <c r="J44" s="971" t="s">
        <v>24</v>
      </c>
      <c r="K44" s="971" t="s">
        <v>24</v>
      </c>
      <c r="L44" s="968" t="s">
        <v>24</v>
      </c>
      <c r="M44" s="970" t="s">
        <v>24</v>
      </c>
    </row>
    <row r="45" spans="1:13" ht="15.75" customHeight="1">
      <c r="A45" s="5032"/>
      <c r="B45" s="5033"/>
      <c r="C45" s="967" t="s">
        <v>24</v>
      </c>
      <c r="D45" s="971" t="s">
        <v>620</v>
      </c>
      <c r="E45" s="979" t="s">
        <v>200</v>
      </c>
      <c r="F45" s="5040" t="s">
        <v>621</v>
      </c>
      <c r="G45" s="5017" t="s">
        <v>24</v>
      </c>
      <c r="H45" s="5041"/>
      <c r="I45" s="5041"/>
      <c r="J45" s="5042"/>
      <c r="K45" s="971" t="s">
        <v>587</v>
      </c>
      <c r="L45" s="5017" t="s">
        <v>24</v>
      </c>
      <c r="M45" s="5018"/>
    </row>
    <row r="46" spans="1:13" ht="30" customHeight="1">
      <c r="A46" s="5032"/>
      <c r="B46" s="5033"/>
      <c r="C46" s="967" t="s">
        <v>24</v>
      </c>
      <c r="D46" s="1001" t="s">
        <v>24</v>
      </c>
      <c r="E46" s="1000" t="s">
        <v>586</v>
      </c>
      <c r="F46" s="5040"/>
      <c r="G46" s="5043"/>
      <c r="H46" s="5044"/>
      <c r="I46" s="5044"/>
      <c r="J46" s="5045"/>
      <c r="K46" s="968" t="s">
        <v>24</v>
      </c>
      <c r="L46" s="5019"/>
      <c r="M46" s="5020"/>
    </row>
    <row r="47" spans="1:13">
      <c r="A47" s="5032"/>
      <c r="B47" s="5034"/>
      <c r="C47" s="1002" t="s">
        <v>24</v>
      </c>
      <c r="D47" s="974" t="s">
        <v>24</v>
      </c>
      <c r="E47" s="974" t="s">
        <v>24</v>
      </c>
      <c r="F47" s="974" t="s">
        <v>24</v>
      </c>
      <c r="G47" s="974" t="s">
        <v>24</v>
      </c>
      <c r="H47" s="974" t="s">
        <v>24</v>
      </c>
      <c r="I47" s="974" t="s">
        <v>24</v>
      </c>
      <c r="J47" s="974" t="s">
        <v>24</v>
      </c>
      <c r="K47" s="974" t="s">
        <v>24</v>
      </c>
      <c r="L47" s="968" t="s">
        <v>24</v>
      </c>
      <c r="M47" s="970" t="s">
        <v>24</v>
      </c>
    </row>
    <row r="48" spans="1:13" ht="93" customHeight="1">
      <c r="A48" s="5032"/>
      <c r="B48" s="964" t="s">
        <v>623</v>
      </c>
      <c r="C48" s="5021" t="s">
        <v>953</v>
      </c>
      <c r="D48" s="5022"/>
      <c r="E48" s="5022"/>
      <c r="F48" s="5022"/>
      <c r="G48" s="5022"/>
      <c r="H48" s="5022"/>
      <c r="I48" s="5022"/>
      <c r="J48" s="5022"/>
      <c r="K48" s="5022"/>
      <c r="L48" s="5022"/>
      <c r="M48" s="5023"/>
    </row>
    <row r="49" spans="1:13" ht="38.25" customHeight="1">
      <c r="A49" s="5032"/>
      <c r="B49" s="978" t="s">
        <v>625</v>
      </c>
      <c r="C49" s="5021" t="s">
        <v>849</v>
      </c>
      <c r="D49" s="5022"/>
      <c r="E49" s="5022"/>
      <c r="F49" s="5022"/>
      <c r="G49" s="5022"/>
      <c r="H49" s="5022"/>
      <c r="I49" s="5022"/>
      <c r="J49" s="5022"/>
      <c r="K49" s="5022"/>
      <c r="L49" s="5022"/>
      <c r="M49" s="5023"/>
    </row>
    <row r="50" spans="1:13" ht="15.75" customHeight="1">
      <c r="A50" s="5032"/>
      <c r="B50" s="978" t="s">
        <v>627</v>
      </c>
      <c r="C50" s="5011" t="s">
        <v>776</v>
      </c>
      <c r="D50" s="5012"/>
      <c r="E50" s="5012"/>
      <c r="F50" s="5012"/>
      <c r="G50" s="5012"/>
      <c r="H50" s="5012"/>
      <c r="I50" s="5012"/>
      <c r="J50" s="5012"/>
      <c r="K50" s="5012"/>
      <c r="L50" s="5012"/>
      <c r="M50" s="5013"/>
    </row>
    <row r="51" spans="1:13" ht="15.75" customHeight="1">
      <c r="A51" s="5032"/>
      <c r="B51" s="978" t="s">
        <v>628</v>
      </c>
      <c r="C51" s="5011">
        <v>2023</v>
      </c>
      <c r="D51" s="5012"/>
      <c r="E51" s="5012"/>
      <c r="F51" s="5012"/>
      <c r="G51" s="5012"/>
      <c r="H51" s="5012"/>
      <c r="I51" s="5012"/>
      <c r="J51" s="5012"/>
      <c r="K51" s="5012"/>
      <c r="L51" s="5012"/>
      <c r="M51" s="5013"/>
    </row>
    <row r="52" spans="1:13" ht="18" customHeight="1">
      <c r="A52" s="5006" t="s">
        <v>629</v>
      </c>
      <c r="B52" s="1003" t="s">
        <v>630</v>
      </c>
      <c r="C52" s="5008" t="s">
        <v>195</v>
      </c>
      <c r="D52" s="5009"/>
      <c r="E52" s="5009"/>
      <c r="F52" s="5009"/>
      <c r="G52" s="5009"/>
      <c r="H52" s="5009"/>
      <c r="I52" s="5009"/>
      <c r="J52" s="5009"/>
      <c r="K52" s="5009"/>
      <c r="L52" s="5009"/>
      <c r="M52" s="5010"/>
    </row>
    <row r="53" spans="1:13" ht="18" customHeight="1">
      <c r="A53" s="5007"/>
      <c r="B53" s="1003" t="s">
        <v>632</v>
      </c>
      <c r="C53" s="5008" t="s">
        <v>850</v>
      </c>
      <c r="D53" s="5009"/>
      <c r="E53" s="5009"/>
      <c r="F53" s="5009"/>
      <c r="G53" s="5009"/>
      <c r="H53" s="5009"/>
      <c r="I53" s="5009"/>
      <c r="J53" s="5009"/>
      <c r="K53" s="5009"/>
      <c r="L53" s="5009"/>
      <c r="M53" s="5010"/>
    </row>
    <row r="54" spans="1:13" ht="18" customHeight="1">
      <c r="A54" s="5007"/>
      <c r="B54" s="1003" t="s">
        <v>634</v>
      </c>
      <c r="C54" s="5008" t="s">
        <v>193</v>
      </c>
      <c r="D54" s="5009"/>
      <c r="E54" s="5009"/>
      <c r="F54" s="5009"/>
      <c r="G54" s="5009"/>
      <c r="H54" s="5009"/>
      <c r="I54" s="5009"/>
      <c r="J54" s="5009"/>
      <c r="K54" s="5009"/>
      <c r="L54" s="5009"/>
      <c r="M54" s="5010"/>
    </row>
    <row r="55" spans="1:13" ht="18" customHeight="1">
      <c r="A55" s="5007"/>
      <c r="B55" s="1003" t="s">
        <v>635</v>
      </c>
      <c r="C55" s="5008" t="s">
        <v>194</v>
      </c>
      <c r="D55" s="5009"/>
      <c r="E55" s="5009"/>
      <c r="F55" s="5009"/>
      <c r="G55" s="5009"/>
      <c r="H55" s="5009"/>
      <c r="I55" s="5009"/>
      <c r="J55" s="5009"/>
      <c r="K55" s="5009"/>
      <c r="L55" s="5009"/>
      <c r="M55" s="5010"/>
    </row>
    <row r="56" spans="1:13" ht="18" customHeight="1">
      <c r="A56" s="5007"/>
      <c r="B56" s="1003" t="s">
        <v>637</v>
      </c>
      <c r="C56" s="5025" t="s">
        <v>197</v>
      </c>
      <c r="D56" s="5026"/>
      <c r="E56" s="5026"/>
      <c r="F56" s="5026"/>
      <c r="G56" s="5026"/>
      <c r="H56" s="5026"/>
      <c r="I56" s="5026"/>
      <c r="J56" s="5026"/>
      <c r="K56" s="5026"/>
      <c r="L56" s="5026"/>
      <c r="M56" s="5027"/>
    </row>
    <row r="57" spans="1:13" ht="18" customHeight="1" thickBot="1">
      <c r="A57" s="5024"/>
      <c r="B57" s="1003" t="s">
        <v>638</v>
      </c>
      <c r="C57" s="5008">
        <v>3023880723</v>
      </c>
      <c r="D57" s="5009"/>
      <c r="E57" s="5009"/>
      <c r="F57" s="5009"/>
      <c r="G57" s="5009"/>
      <c r="H57" s="5009"/>
      <c r="I57" s="5009"/>
      <c r="J57" s="5009"/>
      <c r="K57" s="5009"/>
      <c r="L57" s="5009"/>
      <c r="M57" s="5010"/>
    </row>
    <row r="58" spans="1:13" ht="23.25" customHeight="1">
      <c r="A58" s="5006" t="s">
        <v>639</v>
      </c>
      <c r="B58" s="1004" t="s">
        <v>640</v>
      </c>
      <c r="C58" s="5008" t="s">
        <v>851</v>
      </c>
      <c r="D58" s="5009"/>
      <c r="E58" s="5009"/>
      <c r="F58" s="5009"/>
      <c r="G58" s="5009"/>
      <c r="H58" s="5009"/>
      <c r="I58" s="5009"/>
      <c r="J58" s="5009"/>
      <c r="K58" s="5009"/>
      <c r="L58" s="5009"/>
      <c r="M58" s="5010"/>
    </row>
    <row r="59" spans="1:13" ht="23.25" customHeight="1">
      <c r="A59" s="5007"/>
      <c r="B59" s="1004" t="s">
        <v>641</v>
      </c>
      <c r="C59" s="5008" t="s">
        <v>852</v>
      </c>
      <c r="D59" s="5009"/>
      <c r="E59" s="5009"/>
      <c r="F59" s="5009"/>
      <c r="G59" s="5009"/>
      <c r="H59" s="5009"/>
      <c r="I59" s="5009"/>
      <c r="J59" s="5009"/>
      <c r="K59" s="5009"/>
      <c r="L59" s="5009"/>
      <c r="M59" s="5010"/>
    </row>
    <row r="60" spans="1:13" ht="23.25" customHeight="1" thickBot="1">
      <c r="A60" s="5007"/>
      <c r="B60" s="1005" t="s">
        <v>44</v>
      </c>
      <c r="C60" s="5011" t="s">
        <v>193</v>
      </c>
      <c r="D60" s="5012"/>
      <c r="E60" s="5012"/>
      <c r="F60" s="5012"/>
      <c r="G60" s="5012"/>
      <c r="H60" s="5012"/>
      <c r="I60" s="5012"/>
      <c r="J60" s="5012"/>
      <c r="K60" s="5012"/>
      <c r="L60" s="5012"/>
      <c r="M60" s="5013"/>
    </row>
    <row r="61" spans="1:13" ht="33.75" customHeight="1" thickBot="1">
      <c r="A61" s="1006" t="s">
        <v>642</v>
      </c>
      <c r="B61" s="1007" t="s">
        <v>24</v>
      </c>
      <c r="C61" s="5014" t="s">
        <v>168</v>
      </c>
      <c r="D61" s="5015"/>
      <c r="E61" s="5015"/>
      <c r="F61" s="5015"/>
      <c r="G61" s="5015"/>
      <c r="H61" s="5015"/>
      <c r="I61" s="5015"/>
      <c r="J61" s="5015"/>
      <c r="K61" s="5015"/>
      <c r="L61" s="5015"/>
      <c r="M61" s="5016"/>
    </row>
    <row r="62" spans="1:13">
      <c r="A62" s="1008" t="s">
        <v>24</v>
      </c>
      <c r="B62" s="1009" t="s">
        <v>24</v>
      </c>
      <c r="C62" s="1008" t="s">
        <v>24</v>
      </c>
      <c r="D62" s="1008" t="s">
        <v>24</v>
      </c>
      <c r="E62" s="1008" t="s">
        <v>24</v>
      </c>
      <c r="F62" s="1008" t="s">
        <v>24</v>
      </c>
      <c r="G62" s="1008" t="s">
        <v>24</v>
      </c>
      <c r="H62" s="1008" t="s">
        <v>24</v>
      </c>
      <c r="I62" s="1008" t="s">
        <v>24</v>
      </c>
      <c r="J62" s="1008" t="s">
        <v>24</v>
      </c>
      <c r="K62" s="1008" t="s">
        <v>24</v>
      </c>
      <c r="L62" s="1008" t="s">
        <v>24</v>
      </c>
      <c r="M62" s="1008" t="s">
        <v>24</v>
      </c>
    </row>
  </sheetData>
  <mergeCells count="53">
    <mergeCell ref="A2:A14"/>
    <mergeCell ref="C2:M2"/>
    <mergeCell ref="C3:M3"/>
    <mergeCell ref="C4:E4"/>
    <mergeCell ref="F4:G4"/>
    <mergeCell ref="I4:M4"/>
    <mergeCell ref="C5:M5"/>
    <mergeCell ref="C6:M6"/>
    <mergeCell ref="C7:G7"/>
    <mergeCell ref="I7:M7"/>
    <mergeCell ref="B8:B10"/>
    <mergeCell ref="C9:D9"/>
    <mergeCell ref="F9:G9"/>
    <mergeCell ref="I9:J9"/>
    <mergeCell ref="C10:D10"/>
    <mergeCell ref="F10:G10"/>
    <mergeCell ref="I10:J10"/>
    <mergeCell ref="L10:M10"/>
    <mergeCell ref="C11:M11"/>
    <mergeCell ref="C12:M12"/>
    <mergeCell ref="C13:M13"/>
    <mergeCell ref="C14:D14"/>
    <mergeCell ref="F14:M14"/>
    <mergeCell ref="C49:M49"/>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50:M50"/>
    <mergeCell ref="C51:M51"/>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xr:uid="{00000000-0004-0000-1200-000000000000}"/>
  </hyperlinks>
  <pageMargins left="0.7" right="0.7" top="0.75" bottom="0.75" header="0.3" footer="0.3"/>
  <pageSetup paperSize="9"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8"/>
  <sheetViews>
    <sheetView zoomScaleNormal="100" workbookViewId="0">
      <selection activeCell="H5" sqref="H5"/>
    </sheetView>
  </sheetViews>
  <sheetFormatPr baseColWidth="10" defaultColWidth="9.140625" defaultRowHeight="15.75"/>
  <cols>
    <col min="1" max="1" width="16" style="3269" customWidth="1"/>
    <col min="2" max="2" width="26.7109375" style="3269" customWidth="1"/>
    <col min="3" max="16384" width="9.140625" style="3269"/>
  </cols>
  <sheetData>
    <row r="1" spans="1:13" ht="16.5" thickBot="1">
      <c r="A1" s="4522" t="s">
        <v>24</v>
      </c>
      <c r="B1" s="4523"/>
      <c r="C1" s="4523"/>
      <c r="D1" s="4523"/>
      <c r="E1" s="4523"/>
      <c r="F1" s="4523"/>
      <c r="G1" s="4523"/>
      <c r="H1" s="4523"/>
      <c r="I1" s="4523"/>
      <c r="J1" s="4523"/>
      <c r="K1" s="4523"/>
      <c r="L1" s="4523"/>
      <c r="M1" s="4524"/>
    </row>
    <row r="2" spans="1:13" ht="32.25" customHeight="1">
      <c r="A2" s="4530" t="s">
        <v>550</v>
      </c>
      <c r="B2" s="71" t="s">
        <v>551</v>
      </c>
      <c r="C2" s="4531" t="s">
        <v>1572</v>
      </c>
      <c r="D2" s="4531"/>
      <c r="E2" s="4531"/>
      <c r="F2" s="4531"/>
      <c r="G2" s="4531"/>
      <c r="H2" s="4531"/>
      <c r="I2" s="4531"/>
      <c r="J2" s="4531"/>
      <c r="K2" s="4531"/>
      <c r="L2" s="4531"/>
      <c r="M2" s="4532"/>
    </row>
    <row r="3" spans="1:13" ht="150.94999999999999" customHeight="1">
      <c r="A3" s="4514"/>
      <c r="B3" s="4537" t="s">
        <v>718</v>
      </c>
      <c r="C3" s="4539" t="s">
        <v>1745</v>
      </c>
      <c r="D3" s="4540"/>
      <c r="E3" s="4540"/>
      <c r="F3" s="4540"/>
      <c r="G3" s="4540"/>
      <c r="H3" s="4540"/>
      <c r="I3" s="4540"/>
      <c r="J3" s="4540"/>
      <c r="K3" s="4540"/>
      <c r="L3" s="4540"/>
      <c r="M3" s="4541"/>
    </row>
    <row r="4" spans="1:13" ht="27.75" customHeight="1">
      <c r="A4" s="4514"/>
      <c r="B4" s="4538"/>
      <c r="C4" s="4542"/>
      <c r="D4" s="4543"/>
      <c r="E4" s="4543"/>
      <c r="F4" s="4543"/>
      <c r="G4" s="4543"/>
      <c r="H4" s="4543"/>
      <c r="I4" s="4543"/>
      <c r="J4" s="4543"/>
      <c r="K4" s="4543"/>
      <c r="L4" s="4543"/>
      <c r="M4" s="4544"/>
    </row>
    <row r="5" spans="1:13" ht="15" customHeight="1">
      <c r="A5" s="4514"/>
      <c r="B5" s="2034" t="s">
        <v>40</v>
      </c>
      <c r="C5" s="2035" t="s">
        <v>200</v>
      </c>
      <c r="D5" s="3258" t="s">
        <v>24</v>
      </c>
      <c r="E5" s="3259" t="s">
        <v>24</v>
      </c>
      <c r="F5" s="4533" t="s">
        <v>41</v>
      </c>
      <c r="G5" s="4534"/>
      <c r="H5" s="3259" t="s">
        <v>24</v>
      </c>
      <c r="I5" s="4505" t="s">
        <v>24</v>
      </c>
      <c r="J5" s="4505"/>
      <c r="K5" s="4505"/>
      <c r="L5" s="4505"/>
      <c r="M5" s="4506"/>
    </row>
    <row r="6" spans="1:13" ht="15" customHeight="1">
      <c r="A6" s="4514"/>
      <c r="B6" s="3271" t="s">
        <v>555</v>
      </c>
      <c r="C6" s="4535" t="s">
        <v>24</v>
      </c>
      <c r="D6" s="4535"/>
      <c r="E6" s="4535"/>
      <c r="F6" s="4535"/>
      <c r="G6" s="4535"/>
      <c r="H6" s="4535"/>
      <c r="I6" s="4535"/>
      <c r="J6" s="4535"/>
      <c r="K6" s="4535"/>
      <c r="L6" s="4535"/>
      <c r="M6" s="4536"/>
    </row>
    <row r="7" spans="1:13" ht="15" customHeight="1">
      <c r="A7" s="4514"/>
      <c r="B7" s="2034" t="s">
        <v>557</v>
      </c>
      <c r="C7" s="4505" t="s">
        <v>24</v>
      </c>
      <c r="D7" s="4505"/>
      <c r="E7" s="4505"/>
      <c r="F7" s="4505"/>
      <c r="G7" s="4505"/>
      <c r="H7" s="4505"/>
      <c r="I7" s="4505"/>
      <c r="J7" s="4505"/>
      <c r="K7" s="4505"/>
      <c r="L7" s="4505"/>
      <c r="M7" s="4506"/>
    </row>
    <row r="8" spans="1:13" ht="15" customHeight="1">
      <c r="A8" s="4514"/>
      <c r="B8" s="2034" t="s">
        <v>559</v>
      </c>
      <c r="C8" s="4505" t="s">
        <v>7</v>
      </c>
      <c r="D8" s="4505"/>
      <c r="E8" s="2010" t="s">
        <v>24</v>
      </c>
      <c r="F8" s="2010" t="s">
        <v>24</v>
      </c>
      <c r="G8" s="2326" t="s">
        <v>24</v>
      </c>
      <c r="H8" s="2327" t="s">
        <v>44</v>
      </c>
      <c r="I8" s="4505" t="s">
        <v>719</v>
      </c>
      <c r="J8" s="4505"/>
      <c r="K8" s="4505"/>
      <c r="L8" s="4505"/>
      <c r="M8" s="4506"/>
    </row>
    <row r="9" spans="1:13">
      <c r="A9" s="4514"/>
      <c r="B9" s="4516" t="s">
        <v>562</v>
      </c>
      <c r="C9" s="2010" t="s">
        <v>24</v>
      </c>
      <c r="D9" s="2010" t="s">
        <v>24</v>
      </c>
      <c r="E9" s="3260" t="s">
        <v>24</v>
      </c>
      <c r="F9" s="3260" t="s">
        <v>24</v>
      </c>
      <c r="G9" s="3260" t="s">
        <v>24</v>
      </c>
      <c r="H9" s="3260" t="s">
        <v>24</v>
      </c>
      <c r="I9" s="2010" t="s">
        <v>24</v>
      </c>
      <c r="J9" s="2010" t="s">
        <v>24</v>
      </c>
      <c r="K9" s="2010" t="s">
        <v>24</v>
      </c>
      <c r="L9" s="2010" t="s">
        <v>24</v>
      </c>
      <c r="M9" s="2328" t="s">
        <v>24</v>
      </c>
    </row>
    <row r="10" spans="1:13" ht="15" customHeight="1">
      <c r="A10" s="4514"/>
      <c r="B10" s="4516"/>
      <c r="C10" s="4518" t="s">
        <v>720</v>
      </c>
      <c r="D10" s="4518"/>
      <c r="E10" s="2010" t="s">
        <v>24</v>
      </c>
      <c r="F10" s="4518" t="s">
        <v>24</v>
      </c>
      <c r="G10" s="4518"/>
      <c r="H10" s="2010" t="s">
        <v>24</v>
      </c>
      <c r="I10" s="4518" t="s">
        <v>24</v>
      </c>
      <c r="J10" s="4518"/>
      <c r="K10" s="2010" t="s">
        <v>24</v>
      </c>
      <c r="L10" s="2010" t="s">
        <v>24</v>
      </c>
      <c r="M10" s="2328" t="s">
        <v>24</v>
      </c>
    </row>
    <row r="11" spans="1:13" ht="15" customHeight="1">
      <c r="A11" s="4514"/>
      <c r="B11" s="4517"/>
      <c r="C11" s="4518" t="s">
        <v>563</v>
      </c>
      <c r="D11" s="4518"/>
      <c r="E11" s="2035" t="s">
        <v>24</v>
      </c>
      <c r="F11" s="4518" t="s">
        <v>563</v>
      </c>
      <c r="G11" s="4518"/>
      <c r="H11" s="2035" t="s">
        <v>24</v>
      </c>
      <c r="I11" s="4518" t="s">
        <v>563</v>
      </c>
      <c r="J11" s="4518"/>
      <c r="K11" s="2035" t="s">
        <v>24</v>
      </c>
      <c r="L11" s="2035" t="s">
        <v>24</v>
      </c>
      <c r="M11" s="3283" t="s">
        <v>24</v>
      </c>
    </row>
    <row r="12" spans="1:13" ht="54.75" customHeight="1">
      <c r="A12" s="4515"/>
      <c r="B12" s="3271" t="s">
        <v>564</v>
      </c>
      <c r="C12" s="4505" t="s">
        <v>1542</v>
      </c>
      <c r="D12" s="4505"/>
      <c r="E12" s="4505"/>
      <c r="F12" s="4505"/>
      <c r="G12" s="4505"/>
      <c r="H12" s="4505"/>
      <c r="I12" s="4505"/>
      <c r="J12" s="4505"/>
      <c r="K12" s="4505"/>
      <c r="L12" s="4505"/>
      <c r="M12" s="4506"/>
    </row>
    <row r="13" spans="1:13" ht="15" customHeight="1">
      <c r="A13" s="4514" t="s">
        <v>572</v>
      </c>
      <c r="B13" s="2034" t="s">
        <v>29</v>
      </c>
      <c r="C13" s="4505" t="s">
        <v>1887</v>
      </c>
      <c r="D13" s="4505"/>
      <c r="E13" s="4505"/>
      <c r="F13" s="4505"/>
      <c r="G13" s="4505"/>
      <c r="H13" s="4505"/>
      <c r="I13" s="4505"/>
      <c r="J13" s="4505"/>
      <c r="K13" s="4505"/>
      <c r="L13" s="4505"/>
      <c r="M13" s="4506"/>
    </row>
    <row r="14" spans="1:13">
      <c r="A14" s="4514"/>
      <c r="B14" s="4516" t="s">
        <v>575</v>
      </c>
      <c r="C14" s="2010" t="s">
        <v>24</v>
      </c>
      <c r="D14" s="2010" t="s">
        <v>24</v>
      </c>
      <c r="E14" s="2010" t="s">
        <v>24</v>
      </c>
      <c r="F14" s="2010" t="s">
        <v>24</v>
      </c>
      <c r="G14" s="2010" t="s">
        <v>24</v>
      </c>
      <c r="H14" s="2010" t="s">
        <v>24</v>
      </c>
      <c r="I14" s="2010" t="s">
        <v>24</v>
      </c>
      <c r="J14" s="2010" t="s">
        <v>24</v>
      </c>
      <c r="K14" s="2010" t="s">
        <v>24</v>
      </c>
      <c r="L14" s="2010" t="s">
        <v>24</v>
      </c>
      <c r="M14" s="2328" t="s">
        <v>24</v>
      </c>
    </row>
    <row r="15" spans="1:13">
      <c r="A15" s="4514"/>
      <c r="B15" s="4516"/>
      <c r="C15" s="2010" t="s">
        <v>24</v>
      </c>
      <c r="D15" s="2035" t="s">
        <v>24</v>
      </c>
      <c r="E15" s="2010" t="s">
        <v>24</v>
      </c>
      <c r="F15" s="2035" t="s">
        <v>24</v>
      </c>
      <c r="G15" s="2010" t="s">
        <v>24</v>
      </c>
      <c r="H15" s="2035" t="s">
        <v>24</v>
      </c>
      <c r="I15" s="2010" t="s">
        <v>24</v>
      </c>
      <c r="J15" s="2035" t="s">
        <v>24</v>
      </c>
      <c r="K15" s="2010" t="s">
        <v>24</v>
      </c>
      <c r="L15" s="2010" t="s">
        <v>24</v>
      </c>
      <c r="M15" s="2328" t="s">
        <v>24</v>
      </c>
    </row>
    <row r="16" spans="1:13" ht="31.5">
      <c r="A16" s="4514"/>
      <c r="B16" s="4516"/>
      <c r="C16" s="2010" t="s">
        <v>576</v>
      </c>
      <c r="D16" s="3261" t="s">
        <v>24</v>
      </c>
      <c r="E16" s="2010" t="s">
        <v>577</v>
      </c>
      <c r="F16" s="3261" t="s">
        <v>24</v>
      </c>
      <c r="G16" s="2010" t="s">
        <v>578</v>
      </c>
      <c r="H16" s="3261" t="s">
        <v>24</v>
      </c>
      <c r="I16" s="2010" t="s">
        <v>579</v>
      </c>
      <c r="J16" s="3261" t="s">
        <v>654</v>
      </c>
      <c r="K16" s="2010" t="s">
        <v>24</v>
      </c>
      <c r="L16" s="2010" t="s">
        <v>24</v>
      </c>
      <c r="M16" s="2328" t="s">
        <v>24</v>
      </c>
    </row>
    <row r="17" spans="1:13" ht="31.5">
      <c r="A17" s="4514"/>
      <c r="B17" s="4516"/>
      <c r="C17" s="2010" t="s">
        <v>580</v>
      </c>
      <c r="D17" s="3261" t="s">
        <v>24</v>
      </c>
      <c r="E17" s="2010" t="s">
        <v>581</v>
      </c>
      <c r="F17" s="3261" t="s">
        <v>24</v>
      </c>
      <c r="G17" s="2010" t="s">
        <v>582</v>
      </c>
      <c r="H17" s="3261" t="s">
        <v>24</v>
      </c>
      <c r="I17" s="2010" t="s">
        <v>24</v>
      </c>
      <c r="J17" s="2010" t="s">
        <v>24</v>
      </c>
      <c r="K17" s="2010" t="s">
        <v>24</v>
      </c>
      <c r="L17" s="2010" t="s">
        <v>24</v>
      </c>
      <c r="M17" s="2328" t="s">
        <v>24</v>
      </c>
    </row>
    <row r="18" spans="1:13" ht="31.5">
      <c r="A18" s="4514"/>
      <c r="B18" s="4516"/>
      <c r="C18" s="2010" t="s">
        <v>583</v>
      </c>
      <c r="D18" s="3261" t="s">
        <v>24</v>
      </c>
      <c r="E18" s="2010" t="s">
        <v>584</v>
      </c>
      <c r="F18" s="3261" t="s">
        <v>24</v>
      </c>
      <c r="G18" s="2010" t="s">
        <v>24</v>
      </c>
      <c r="H18" s="2010" t="s">
        <v>24</v>
      </c>
      <c r="I18" s="2010" t="s">
        <v>24</v>
      </c>
      <c r="J18" s="2010" t="s">
        <v>24</v>
      </c>
      <c r="K18" s="2010" t="s">
        <v>24</v>
      </c>
      <c r="L18" s="2010" t="s">
        <v>24</v>
      </c>
      <c r="M18" s="2328" t="s">
        <v>24</v>
      </c>
    </row>
    <row r="19" spans="1:13" ht="15" customHeight="1">
      <c r="A19" s="4514"/>
      <c r="B19" s="4516"/>
      <c r="C19" s="2010" t="s">
        <v>585</v>
      </c>
      <c r="D19" s="3261" t="s">
        <v>24</v>
      </c>
      <c r="E19" s="2010" t="s">
        <v>587</v>
      </c>
      <c r="F19" s="4518" t="s">
        <v>24</v>
      </c>
      <c r="G19" s="4518"/>
      <c r="H19" s="4518"/>
      <c r="I19" s="4518"/>
      <c r="J19" s="4518"/>
      <c r="K19" s="4518"/>
      <c r="L19" s="4518"/>
      <c r="M19" s="4519"/>
    </row>
    <row r="20" spans="1:13">
      <c r="A20" s="4514"/>
      <c r="B20" s="4517"/>
      <c r="C20" s="2035" t="s">
        <v>24</v>
      </c>
      <c r="D20" s="2035" t="s">
        <v>24</v>
      </c>
      <c r="E20" s="2035" t="s">
        <v>24</v>
      </c>
      <c r="F20" s="2035" t="s">
        <v>24</v>
      </c>
      <c r="G20" s="2035" t="s">
        <v>24</v>
      </c>
      <c r="H20" s="2035" t="s">
        <v>24</v>
      </c>
      <c r="I20" s="2035" t="s">
        <v>24</v>
      </c>
      <c r="J20" s="2035" t="s">
        <v>24</v>
      </c>
      <c r="K20" s="2035" t="s">
        <v>24</v>
      </c>
      <c r="L20" s="2035" t="s">
        <v>24</v>
      </c>
      <c r="M20" s="3283" t="s">
        <v>24</v>
      </c>
    </row>
    <row r="21" spans="1:13">
      <c r="A21" s="4514"/>
      <c r="B21" s="4516" t="s">
        <v>589</v>
      </c>
      <c r="C21" s="2010" t="s">
        <v>24</v>
      </c>
      <c r="D21" s="2010" t="s">
        <v>24</v>
      </c>
      <c r="E21" s="2010" t="s">
        <v>24</v>
      </c>
      <c r="F21" s="2010" t="s">
        <v>24</v>
      </c>
      <c r="G21" s="2010" t="s">
        <v>24</v>
      </c>
      <c r="H21" s="2010" t="s">
        <v>24</v>
      </c>
      <c r="I21" s="2010" t="s">
        <v>24</v>
      </c>
      <c r="J21" s="2010" t="s">
        <v>24</v>
      </c>
      <c r="K21" s="2010" t="s">
        <v>24</v>
      </c>
      <c r="L21" s="2010" t="s">
        <v>24</v>
      </c>
      <c r="M21" s="2328" t="s">
        <v>24</v>
      </c>
    </row>
    <row r="22" spans="1:13">
      <c r="A22" s="4514"/>
      <c r="B22" s="4516"/>
      <c r="C22" s="2010" t="s">
        <v>590</v>
      </c>
      <c r="D22" s="3262" t="s">
        <v>24</v>
      </c>
      <c r="E22" s="2010" t="s">
        <v>24</v>
      </c>
      <c r="F22" s="2010" t="s">
        <v>591</v>
      </c>
      <c r="G22" s="3262" t="s">
        <v>24</v>
      </c>
      <c r="H22" s="2010" t="s">
        <v>24</v>
      </c>
      <c r="I22" s="2010" t="s">
        <v>359</v>
      </c>
      <c r="J22" s="3262" t="s">
        <v>654</v>
      </c>
      <c r="K22" s="2010" t="s">
        <v>24</v>
      </c>
      <c r="L22" s="2010" t="s">
        <v>24</v>
      </c>
      <c r="M22" s="2328" t="s">
        <v>24</v>
      </c>
    </row>
    <row r="23" spans="1:13" ht="31.5">
      <c r="A23" s="4514"/>
      <c r="B23" s="4516"/>
      <c r="C23" s="2010" t="s">
        <v>592</v>
      </c>
      <c r="D23" s="3261" t="s">
        <v>24</v>
      </c>
      <c r="E23" s="2010" t="s">
        <v>24</v>
      </c>
      <c r="F23" s="2010" t="s">
        <v>593</v>
      </c>
      <c r="G23" s="3261" t="s">
        <v>24</v>
      </c>
      <c r="H23" s="2010" t="s">
        <v>24</v>
      </c>
      <c r="I23" s="2010" t="s">
        <v>24</v>
      </c>
      <c r="J23" s="2010" t="s">
        <v>24</v>
      </c>
      <c r="K23" s="2010" t="s">
        <v>24</v>
      </c>
      <c r="L23" s="2010" t="s">
        <v>24</v>
      </c>
      <c r="M23" s="2328" t="s">
        <v>24</v>
      </c>
    </row>
    <row r="24" spans="1:13">
      <c r="A24" s="4514"/>
      <c r="B24" s="4516"/>
      <c r="C24" s="2035" t="s">
        <v>24</v>
      </c>
      <c r="D24" s="2035" t="s">
        <v>24</v>
      </c>
      <c r="E24" s="2035" t="s">
        <v>24</v>
      </c>
      <c r="F24" s="2035" t="s">
        <v>24</v>
      </c>
      <c r="G24" s="2035" t="s">
        <v>24</v>
      </c>
      <c r="H24" s="2035" t="s">
        <v>24</v>
      </c>
      <c r="I24" s="2035" t="s">
        <v>24</v>
      </c>
      <c r="J24" s="2035" t="s">
        <v>24</v>
      </c>
      <c r="K24" s="2035" t="s">
        <v>24</v>
      </c>
      <c r="L24" s="2035" t="s">
        <v>24</v>
      </c>
      <c r="M24" s="3283" t="s">
        <v>24</v>
      </c>
    </row>
    <row r="25" spans="1:13">
      <c r="A25" s="4514"/>
      <c r="B25" s="3275" t="s">
        <v>594</v>
      </c>
      <c r="C25" s="2010" t="s">
        <v>24</v>
      </c>
      <c r="D25" s="2010" t="s">
        <v>24</v>
      </c>
      <c r="E25" s="2010" t="s">
        <v>24</v>
      </c>
      <c r="F25" s="2010" t="s">
        <v>24</v>
      </c>
      <c r="G25" s="2010" t="s">
        <v>24</v>
      </c>
      <c r="H25" s="2010" t="s">
        <v>24</v>
      </c>
      <c r="I25" s="2010" t="s">
        <v>24</v>
      </c>
      <c r="J25" s="2010" t="s">
        <v>24</v>
      </c>
      <c r="K25" s="2010" t="s">
        <v>24</v>
      </c>
      <c r="L25" s="2010" t="s">
        <v>24</v>
      </c>
      <c r="M25" s="2328" t="s">
        <v>24</v>
      </c>
    </row>
    <row r="26" spans="1:13" ht="15" customHeight="1">
      <c r="A26" s="4514"/>
      <c r="B26" s="82" t="s">
        <v>24</v>
      </c>
      <c r="C26" s="2326" t="s">
        <v>595</v>
      </c>
      <c r="D26" s="3263">
        <v>272491</v>
      </c>
      <c r="E26" s="2010" t="s">
        <v>24</v>
      </c>
      <c r="F26" s="2010" t="s">
        <v>596</v>
      </c>
      <c r="G26" s="3262">
        <v>2022</v>
      </c>
      <c r="H26" s="2010" t="s">
        <v>24</v>
      </c>
      <c r="I26" s="2010" t="s">
        <v>597</v>
      </c>
      <c r="J26" s="4546" t="s">
        <v>1543</v>
      </c>
      <c r="K26" s="4505"/>
      <c r="L26" s="4547"/>
      <c r="M26" s="2328" t="s">
        <v>24</v>
      </c>
    </row>
    <row r="27" spans="1:13">
      <c r="A27" s="4514"/>
      <c r="B27" s="3271" t="s">
        <v>24</v>
      </c>
      <c r="C27" s="2035" t="s">
        <v>24</v>
      </c>
      <c r="D27" s="2035" t="s">
        <v>24</v>
      </c>
      <c r="E27" s="2035" t="s">
        <v>24</v>
      </c>
      <c r="F27" s="2035" t="s">
        <v>24</v>
      </c>
      <c r="G27" s="2035" t="s">
        <v>24</v>
      </c>
      <c r="H27" s="2035" t="s">
        <v>24</v>
      </c>
      <c r="I27" s="2035" t="s">
        <v>24</v>
      </c>
      <c r="J27" s="2035" t="s">
        <v>24</v>
      </c>
      <c r="K27" s="2035" t="s">
        <v>24</v>
      </c>
      <c r="L27" s="2035" t="s">
        <v>24</v>
      </c>
      <c r="M27" s="3283" t="s">
        <v>24</v>
      </c>
    </row>
    <row r="28" spans="1:13">
      <c r="A28" s="4514"/>
      <c r="B28" s="4516" t="s">
        <v>599</v>
      </c>
      <c r="C28" s="2329" t="s">
        <v>24</v>
      </c>
      <c r="D28" s="2329" t="s">
        <v>24</v>
      </c>
      <c r="E28" s="2329" t="s">
        <v>24</v>
      </c>
      <c r="F28" s="2329" t="s">
        <v>24</v>
      </c>
      <c r="G28" s="2329" t="s">
        <v>24</v>
      </c>
      <c r="H28" s="2329" t="s">
        <v>24</v>
      </c>
      <c r="I28" s="2329" t="s">
        <v>24</v>
      </c>
      <c r="J28" s="2329" t="s">
        <v>24</v>
      </c>
      <c r="K28" s="2329" t="s">
        <v>24</v>
      </c>
      <c r="L28" s="2010" t="s">
        <v>24</v>
      </c>
      <c r="M28" s="2328" t="s">
        <v>24</v>
      </c>
    </row>
    <row r="29" spans="1:13" ht="31.5">
      <c r="A29" s="4514"/>
      <c r="B29" s="4516"/>
      <c r="C29" s="2010" t="s">
        <v>600</v>
      </c>
      <c r="D29" s="3264">
        <v>2023</v>
      </c>
      <c r="E29" s="2329" t="s">
        <v>24</v>
      </c>
      <c r="F29" s="2010" t="s">
        <v>601</v>
      </c>
      <c r="G29" s="3264">
        <v>2034</v>
      </c>
      <c r="H29" s="2329" t="s">
        <v>24</v>
      </c>
      <c r="I29" s="2010" t="s">
        <v>24</v>
      </c>
      <c r="J29" s="2329" t="s">
        <v>24</v>
      </c>
      <c r="K29" s="2329" t="s">
        <v>24</v>
      </c>
      <c r="L29" s="2010" t="s">
        <v>24</v>
      </c>
      <c r="M29" s="2328" t="s">
        <v>24</v>
      </c>
    </row>
    <row r="30" spans="1:13">
      <c r="A30" s="4514"/>
      <c r="B30" s="4516"/>
      <c r="C30" s="2010" t="s">
        <v>24</v>
      </c>
      <c r="D30" s="2010" t="s">
        <v>24</v>
      </c>
      <c r="E30" s="2329" t="s">
        <v>24</v>
      </c>
      <c r="F30" s="2010" t="s">
        <v>24</v>
      </c>
      <c r="G30" s="2329" t="s">
        <v>24</v>
      </c>
      <c r="H30" s="2329" t="s">
        <v>24</v>
      </c>
      <c r="I30" s="2010" t="s">
        <v>24</v>
      </c>
      <c r="J30" s="2329" t="s">
        <v>24</v>
      </c>
      <c r="K30" s="2329" t="s">
        <v>24</v>
      </c>
      <c r="L30" s="2010" t="s">
        <v>24</v>
      </c>
      <c r="M30" s="2328" t="s">
        <v>24</v>
      </c>
    </row>
    <row r="31" spans="1:13">
      <c r="A31" s="4514"/>
      <c r="B31" s="3275" t="s">
        <v>602</v>
      </c>
      <c r="C31" s="3260" t="s">
        <v>24</v>
      </c>
      <c r="D31" s="3260" t="s">
        <v>24</v>
      </c>
      <c r="E31" s="3260" t="s">
        <v>24</v>
      </c>
      <c r="F31" s="3260" t="s">
        <v>24</v>
      </c>
      <c r="G31" s="3260" t="s">
        <v>24</v>
      </c>
      <c r="H31" s="3260" t="s">
        <v>24</v>
      </c>
      <c r="I31" s="3260" t="s">
        <v>24</v>
      </c>
      <c r="J31" s="3260" t="s">
        <v>24</v>
      </c>
      <c r="K31" s="3260" t="s">
        <v>24</v>
      </c>
      <c r="L31" s="3260" t="s">
        <v>24</v>
      </c>
      <c r="M31" s="3287" t="s">
        <v>24</v>
      </c>
    </row>
    <row r="32" spans="1:13">
      <c r="A32" s="4514"/>
      <c r="B32" s="82" t="s">
        <v>24</v>
      </c>
      <c r="C32" s="2010" t="s">
        <v>24</v>
      </c>
      <c r="D32" s="2010" t="s">
        <v>603</v>
      </c>
      <c r="E32" s="2010" t="s">
        <v>24</v>
      </c>
      <c r="F32" s="2010" t="s">
        <v>604</v>
      </c>
      <c r="G32" s="2010" t="s">
        <v>24</v>
      </c>
      <c r="H32" s="2010" t="s">
        <v>605</v>
      </c>
      <c r="I32" s="2010" t="s">
        <v>24</v>
      </c>
      <c r="J32" s="2010" t="s">
        <v>606</v>
      </c>
      <c r="K32" s="2010" t="s">
        <v>24</v>
      </c>
      <c r="L32" s="2010" t="s">
        <v>607</v>
      </c>
      <c r="M32" s="2328" t="s">
        <v>24</v>
      </c>
    </row>
    <row r="33" spans="1:13">
      <c r="A33" s="4514"/>
      <c r="B33" s="82" t="s">
        <v>24</v>
      </c>
      <c r="C33" s="2010" t="s">
        <v>24</v>
      </c>
      <c r="D33" s="3265">
        <v>370600</v>
      </c>
      <c r="E33" s="3263" t="s">
        <v>24</v>
      </c>
      <c r="F33" s="3266">
        <v>456000</v>
      </c>
      <c r="G33" s="3263" t="s">
        <v>24</v>
      </c>
      <c r="H33" s="3266">
        <v>542000</v>
      </c>
      <c r="I33" s="3263" t="s">
        <v>24</v>
      </c>
      <c r="J33" s="3266">
        <v>628500</v>
      </c>
      <c r="K33" s="3263" t="s">
        <v>24</v>
      </c>
      <c r="L33" s="3266">
        <v>714000</v>
      </c>
      <c r="M33" s="3288" t="s">
        <v>24</v>
      </c>
    </row>
    <row r="34" spans="1:13">
      <c r="A34" s="4514"/>
      <c r="B34" s="82" t="s">
        <v>24</v>
      </c>
      <c r="C34" s="2010" t="s">
        <v>24</v>
      </c>
      <c r="D34" s="2010" t="s">
        <v>608</v>
      </c>
      <c r="E34" s="2010" t="s">
        <v>24</v>
      </c>
      <c r="F34" s="2010" t="s">
        <v>609</v>
      </c>
      <c r="G34" s="2010" t="s">
        <v>24</v>
      </c>
      <c r="H34" s="2010" t="s">
        <v>610</v>
      </c>
      <c r="I34" s="2010" t="s">
        <v>24</v>
      </c>
      <c r="J34" s="2010" t="s">
        <v>611</v>
      </c>
      <c r="K34" s="2010" t="s">
        <v>24</v>
      </c>
      <c r="L34" s="2010" t="s">
        <v>612</v>
      </c>
      <c r="M34" s="2328" t="s">
        <v>24</v>
      </c>
    </row>
    <row r="35" spans="1:13">
      <c r="A35" s="4514"/>
      <c r="B35" s="82" t="s">
        <v>24</v>
      </c>
      <c r="C35" s="2010" t="s">
        <v>24</v>
      </c>
      <c r="D35" s="3265">
        <v>799500</v>
      </c>
      <c r="E35" s="3263" t="s">
        <v>24</v>
      </c>
      <c r="F35" s="3266">
        <v>885000</v>
      </c>
      <c r="G35" s="3263" t="s">
        <v>24</v>
      </c>
      <c r="H35" s="3266">
        <v>970500</v>
      </c>
      <c r="I35" s="3263" t="s">
        <v>24</v>
      </c>
      <c r="J35" s="3266">
        <v>1056000</v>
      </c>
      <c r="K35" s="3263" t="s">
        <v>24</v>
      </c>
      <c r="L35" s="3266">
        <v>1142500</v>
      </c>
      <c r="M35" s="3288" t="s">
        <v>24</v>
      </c>
    </row>
    <row r="36" spans="1:13">
      <c r="A36" s="4514"/>
      <c r="B36" s="82" t="s">
        <v>24</v>
      </c>
      <c r="C36" s="2010" t="s">
        <v>24</v>
      </c>
      <c r="D36" s="2010" t="s">
        <v>613</v>
      </c>
      <c r="E36" s="2010" t="s">
        <v>24</v>
      </c>
      <c r="F36" s="2010" t="s">
        <v>614</v>
      </c>
      <c r="G36" s="2010" t="s">
        <v>24</v>
      </c>
      <c r="H36" s="2010" t="s">
        <v>615</v>
      </c>
      <c r="I36" s="2010" t="s">
        <v>24</v>
      </c>
      <c r="J36" s="2010" t="s">
        <v>616</v>
      </c>
      <c r="K36" s="2010" t="s">
        <v>24</v>
      </c>
      <c r="L36" s="2010" t="s">
        <v>617</v>
      </c>
      <c r="M36" s="2328" t="s">
        <v>24</v>
      </c>
    </row>
    <row r="37" spans="1:13">
      <c r="A37" s="4514"/>
      <c r="B37" s="82" t="s">
        <v>24</v>
      </c>
      <c r="C37" s="2010" t="s">
        <v>24</v>
      </c>
      <c r="D37" s="3265">
        <v>1227000</v>
      </c>
      <c r="E37" s="3263" t="s">
        <v>24</v>
      </c>
      <c r="F37" s="3266">
        <v>1311500</v>
      </c>
      <c r="G37" s="3263" t="s">
        <v>24</v>
      </c>
      <c r="H37" s="3267" t="s">
        <v>24</v>
      </c>
      <c r="I37" s="3263" t="s">
        <v>24</v>
      </c>
      <c r="J37" s="3267" t="s">
        <v>24</v>
      </c>
      <c r="K37" s="3263" t="s">
        <v>24</v>
      </c>
      <c r="L37" s="3267" t="s">
        <v>24</v>
      </c>
      <c r="M37" s="3288" t="s">
        <v>24</v>
      </c>
    </row>
    <row r="38" spans="1:13">
      <c r="A38" s="4514"/>
      <c r="B38" s="82" t="s">
        <v>24</v>
      </c>
      <c r="C38" s="2010" t="s">
        <v>24</v>
      </c>
      <c r="D38" s="2035" t="s">
        <v>617</v>
      </c>
      <c r="E38" s="2035" t="s">
        <v>24</v>
      </c>
      <c r="F38" s="2035" t="s">
        <v>618</v>
      </c>
      <c r="G38" s="2035" t="s">
        <v>24</v>
      </c>
      <c r="H38" s="2010" t="s">
        <v>24</v>
      </c>
      <c r="I38" s="2010" t="s">
        <v>24</v>
      </c>
      <c r="J38" s="2010" t="s">
        <v>24</v>
      </c>
      <c r="K38" s="2010" t="s">
        <v>24</v>
      </c>
      <c r="L38" s="2010" t="s">
        <v>24</v>
      </c>
      <c r="M38" s="2328" t="s">
        <v>24</v>
      </c>
    </row>
    <row r="39" spans="1:13" ht="15" customHeight="1">
      <c r="A39" s="4514"/>
      <c r="B39" s="82" t="s">
        <v>24</v>
      </c>
      <c r="C39" s="2010" t="s">
        <v>24</v>
      </c>
      <c r="D39" s="4546" t="s">
        <v>24</v>
      </c>
      <c r="E39" s="4547"/>
      <c r="F39" s="4548">
        <v>10103100</v>
      </c>
      <c r="G39" s="4547"/>
      <c r="H39" s="2010" t="s">
        <v>24</v>
      </c>
      <c r="I39" s="2010" t="s">
        <v>24</v>
      </c>
      <c r="J39" s="2010" t="s">
        <v>24</v>
      </c>
      <c r="K39" s="2010" t="s">
        <v>24</v>
      </c>
      <c r="L39" s="2010" t="s">
        <v>24</v>
      </c>
      <c r="M39" s="2328" t="s">
        <v>24</v>
      </c>
    </row>
    <row r="40" spans="1:13" ht="15" customHeight="1">
      <c r="A40" s="4514"/>
      <c r="B40" s="3271" t="s">
        <v>24</v>
      </c>
      <c r="C40" s="2035" t="s">
        <v>24</v>
      </c>
      <c r="D40" s="2035" t="s">
        <v>24</v>
      </c>
      <c r="E40" s="2035" t="s">
        <v>24</v>
      </c>
      <c r="F40" s="2035" t="s">
        <v>24</v>
      </c>
      <c r="G40" s="2035" t="s">
        <v>24</v>
      </c>
      <c r="H40" s="4518" t="s">
        <v>24</v>
      </c>
      <c r="I40" s="4518"/>
      <c r="J40" s="2035" t="s">
        <v>24</v>
      </c>
      <c r="K40" s="2035" t="s">
        <v>24</v>
      </c>
      <c r="L40" s="2035" t="s">
        <v>24</v>
      </c>
      <c r="M40" s="3283" t="s">
        <v>24</v>
      </c>
    </row>
    <row r="41" spans="1:13">
      <c r="A41" s="4514"/>
      <c r="B41" s="4516" t="s">
        <v>619</v>
      </c>
      <c r="C41" s="2010" t="s">
        <v>24</v>
      </c>
      <c r="D41" s="2010" t="s">
        <v>24</v>
      </c>
      <c r="E41" s="2010" t="s">
        <v>24</v>
      </c>
      <c r="F41" s="2010" t="s">
        <v>24</v>
      </c>
      <c r="G41" s="2010" t="s">
        <v>24</v>
      </c>
      <c r="H41" s="2010" t="s">
        <v>24</v>
      </c>
      <c r="I41" s="2010" t="s">
        <v>24</v>
      </c>
      <c r="J41" s="2010" t="s">
        <v>24</v>
      </c>
      <c r="K41" s="2010" t="s">
        <v>24</v>
      </c>
      <c r="L41" s="2010" t="s">
        <v>24</v>
      </c>
      <c r="M41" s="2328" t="s">
        <v>24</v>
      </c>
    </row>
    <row r="42" spans="1:13" ht="15" customHeight="1">
      <c r="A42" s="4514"/>
      <c r="B42" s="4516"/>
      <c r="C42" s="2010" t="s">
        <v>24</v>
      </c>
      <c r="D42" s="2010" t="s">
        <v>620</v>
      </c>
      <c r="E42" s="2035" t="s">
        <v>200</v>
      </c>
      <c r="F42" s="4545" t="s">
        <v>621</v>
      </c>
      <c r="G42" s="4507" t="s">
        <v>721</v>
      </c>
      <c r="H42" s="4526"/>
      <c r="I42" s="4526"/>
      <c r="J42" s="4527"/>
      <c r="K42" s="2010" t="s">
        <v>587</v>
      </c>
      <c r="L42" s="4507" t="s">
        <v>24</v>
      </c>
      <c r="M42" s="4508"/>
    </row>
    <row r="43" spans="1:13">
      <c r="A43" s="4514"/>
      <c r="B43" s="4516"/>
      <c r="C43" s="2010" t="s">
        <v>24</v>
      </c>
      <c r="D43" s="3262" t="s">
        <v>654</v>
      </c>
      <c r="E43" s="3259" t="s">
        <v>24</v>
      </c>
      <c r="F43" s="4545"/>
      <c r="G43" s="4528"/>
      <c r="H43" s="4518"/>
      <c r="I43" s="4518"/>
      <c r="J43" s="4529"/>
      <c r="K43" s="2010" t="s">
        <v>24</v>
      </c>
      <c r="L43" s="4509"/>
      <c r="M43" s="4510"/>
    </row>
    <row r="44" spans="1:13">
      <c r="A44" s="4514"/>
      <c r="B44" s="4517"/>
      <c r="C44" s="2035" t="s">
        <v>24</v>
      </c>
      <c r="D44" s="2035" t="s">
        <v>24</v>
      </c>
      <c r="E44" s="2035" t="s">
        <v>24</v>
      </c>
      <c r="F44" s="2035" t="s">
        <v>24</v>
      </c>
      <c r="G44" s="2035" t="s">
        <v>24</v>
      </c>
      <c r="H44" s="2035" t="s">
        <v>24</v>
      </c>
      <c r="I44" s="2035" t="s">
        <v>24</v>
      </c>
      <c r="J44" s="2035" t="s">
        <v>24</v>
      </c>
      <c r="K44" s="2035" t="s">
        <v>24</v>
      </c>
      <c r="L44" s="2010" t="s">
        <v>24</v>
      </c>
      <c r="M44" s="2328" t="s">
        <v>24</v>
      </c>
    </row>
    <row r="45" spans="1:13" ht="165" customHeight="1">
      <c r="A45" s="4514"/>
      <c r="B45" s="2034" t="s">
        <v>623</v>
      </c>
      <c r="C45" s="4511" t="s">
        <v>2107</v>
      </c>
      <c r="D45" s="4512"/>
      <c r="E45" s="4512"/>
      <c r="F45" s="4512"/>
      <c r="G45" s="4512"/>
      <c r="H45" s="4512"/>
      <c r="I45" s="4512"/>
      <c r="J45" s="4512"/>
      <c r="K45" s="4512"/>
      <c r="L45" s="4512"/>
      <c r="M45" s="4513"/>
    </row>
    <row r="46" spans="1:13" ht="52.5" customHeight="1">
      <c r="A46" s="4514"/>
      <c r="B46" s="2034" t="s">
        <v>625</v>
      </c>
      <c r="C46" s="4505" t="s">
        <v>1544</v>
      </c>
      <c r="D46" s="4505"/>
      <c r="E46" s="4505"/>
      <c r="F46" s="4505"/>
      <c r="G46" s="4505"/>
      <c r="H46" s="4505"/>
      <c r="I46" s="4505"/>
      <c r="J46" s="4505"/>
      <c r="K46" s="4505"/>
      <c r="L46" s="4505"/>
      <c r="M46" s="4506"/>
    </row>
    <row r="47" spans="1:13" ht="15" customHeight="1">
      <c r="A47" s="4514"/>
      <c r="B47" s="2034" t="s">
        <v>627</v>
      </c>
      <c r="C47" s="4505">
        <v>30</v>
      </c>
      <c r="D47" s="4505"/>
      <c r="E47" s="4505"/>
      <c r="F47" s="4505"/>
      <c r="G47" s="4505"/>
      <c r="H47" s="4505"/>
      <c r="I47" s="4505"/>
      <c r="J47" s="4505"/>
      <c r="K47" s="4505"/>
      <c r="L47" s="4505"/>
      <c r="M47" s="4506"/>
    </row>
    <row r="48" spans="1:13" ht="15" customHeight="1">
      <c r="A48" s="4515"/>
      <c r="B48" s="2034" t="s">
        <v>628</v>
      </c>
      <c r="C48" s="4505">
        <v>2023</v>
      </c>
      <c r="D48" s="4505"/>
      <c r="E48" s="4505"/>
      <c r="F48" s="4505"/>
      <c r="G48" s="4505"/>
      <c r="H48" s="4505"/>
      <c r="I48" s="4505"/>
      <c r="J48" s="4505"/>
      <c r="K48" s="4505"/>
      <c r="L48" s="4505"/>
      <c r="M48" s="4506"/>
    </row>
    <row r="49" spans="1:13" ht="15" customHeight="1">
      <c r="A49" s="4504" t="s">
        <v>629</v>
      </c>
      <c r="B49" s="3284" t="s">
        <v>630</v>
      </c>
      <c r="C49" s="4505" t="s">
        <v>106</v>
      </c>
      <c r="D49" s="4505"/>
      <c r="E49" s="4505"/>
      <c r="F49" s="4505"/>
      <c r="G49" s="4505"/>
      <c r="H49" s="4505"/>
      <c r="I49" s="4505"/>
      <c r="J49" s="4505"/>
      <c r="K49" s="4505"/>
      <c r="L49" s="4505"/>
      <c r="M49" s="4506"/>
    </row>
    <row r="50" spans="1:13" ht="15" customHeight="1">
      <c r="A50" s="4504"/>
      <c r="B50" s="3284" t="s">
        <v>632</v>
      </c>
      <c r="C50" s="4505" t="s">
        <v>722</v>
      </c>
      <c r="D50" s="4505"/>
      <c r="E50" s="4505"/>
      <c r="F50" s="4505"/>
      <c r="G50" s="4505"/>
      <c r="H50" s="4505"/>
      <c r="I50" s="4505"/>
      <c r="J50" s="4505"/>
      <c r="K50" s="4505"/>
      <c r="L50" s="4505"/>
      <c r="M50" s="4506"/>
    </row>
    <row r="51" spans="1:13" ht="15" customHeight="1">
      <c r="A51" s="4504"/>
      <c r="B51" s="3284" t="s">
        <v>634</v>
      </c>
      <c r="C51" s="4505" t="s">
        <v>723</v>
      </c>
      <c r="D51" s="4505"/>
      <c r="E51" s="4505"/>
      <c r="F51" s="4505"/>
      <c r="G51" s="4505"/>
      <c r="H51" s="4505"/>
      <c r="I51" s="4505"/>
      <c r="J51" s="4505"/>
      <c r="K51" s="4505"/>
      <c r="L51" s="4505"/>
      <c r="M51" s="4506"/>
    </row>
    <row r="52" spans="1:13" ht="15" customHeight="1">
      <c r="A52" s="4504"/>
      <c r="B52" s="3284" t="s">
        <v>635</v>
      </c>
      <c r="C52" s="4505" t="s">
        <v>724</v>
      </c>
      <c r="D52" s="4505"/>
      <c r="E52" s="4505"/>
      <c r="F52" s="4505"/>
      <c r="G52" s="4505"/>
      <c r="H52" s="4505"/>
      <c r="I52" s="4505"/>
      <c r="J52" s="4505"/>
      <c r="K52" s="4505"/>
      <c r="L52" s="4505"/>
      <c r="M52" s="4506"/>
    </row>
    <row r="53" spans="1:13" ht="15" customHeight="1">
      <c r="A53" s="4504"/>
      <c r="B53" s="3284" t="s">
        <v>637</v>
      </c>
      <c r="C53" s="4505" t="s">
        <v>108</v>
      </c>
      <c r="D53" s="4505"/>
      <c r="E53" s="4505"/>
      <c r="F53" s="4505"/>
      <c r="G53" s="4505"/>
      <c r="H53" s="4505"/>
      <c r="I53" s="4505"/>
      <c r="J53" s="4505"/>
      <c r="K53" s="4505"/>
      <c r="L53" s="4505"/>
      <c r="M53" s="4506"/>
    </row>
    <row r="54" spans="1:13" ht="15" customHeight="1" thickBot="1">
      <c r="A54" s="4525"/>
      <c r="B54" s="3284" t="s">
        <v>638</v>
      </c>
      <c r="C54" s="4505" t="s">
        <v>107</v>
      </c>
      <c r="D54" s="4505"/>
      <c r="E54" s="4505"/>
      <c r="F54" s="4505"/>
      <c r="G54" s="4505"/>
      <c r="H54" s="4505"/>
      <c r="I54" s="4505"/>
      <c r="J54" s="4505"/>
      <c r="K54" s="4505"/>
      <c r="L54" s="4505"/>
      <c r="M54" s="4506"/>
    </row>
    <row r="55" spans="1:13" ht="15" customHeight="1">
      <c r="A55" s="4503" t="s">
        <v>639</v>
      </c>
      <c r="B55" s="3284" t="s">
        <v>640</v>
      </c>
      <c r="C55" s="4505" t="s">
        <v>24</v>
      </c>
      <c r="D55" s="4505"/>
      <c r="E55" s="4505"/>
      <c r="F55" s="4505"/>
      <c r="G55" s="4505"/>
      <c r="H55" s="4505"/>
      <c r="I55" s="4505"/>
      <c r="J55" s="4505"/>
      <c r="K55" s="4505"/>
      <c r="L55" s="4505"/>
      <c r="M55" s="4506"/>
    </row>
    <row r="56" spans="1:13" ht="15" customHeight="1">
      <c r="A56" s="4504"/>
      <c r="B56" s="3284" t="s">
        <v>641</v>
      </c>
      <c r="C56" s="4505" t="s">
        <v>24</v>
      </c>
      <c r="D56" s="4505"/>
      <c r="E56" s="4505"/>
      <c r="F56" s="4505"/>
      <c r="G56" s="4505"/>
      <c r="H56" s="4505"/>
      <c r="I56" s="4505"/>
      <c r="J56" s="4505"/>
      <c r="K56" s="4505"/>
      <c r="L56" s="4505"/>
      <c r="M56" s="4506"/>
    </row>
    <row r="57" spans="1:13" ht="15" customHeight="1" thickBot="1">
      <c r="A57" s="4504"/>
      <c r="B57" s="3289" t="s">
        <v>44</v>
      </c>
      <c r="C57" s="4505" t="s">
        <v>24</v>
      </c>
      <c r="D57" s="4505"/>
      <c r="E57" s="4505"/>
      <c r="F57" s="4505"/>
      <c r="G57" s="4505"/>
      <c r="H57" s="4505"/>
      <c r="I57" s="4505"/>
      <c r="J57" s="4505"/>
      <c r="K57" s="4505"/>
      <c r="L57" s="4505"/>
      <c r="M57" s="4506"/>
    </row>
    <row r="58" spans="1:13" ht="15" customHeight="1" thickBot="1">
      <c r="A58" s="111" t="s">
        <v>642</v>
      </c>
      <c r="B58" s="126" t="s">
        <v>24</v>
      </c>
      <c r="C58" s="4520" t="s">
        <v>24</v>
      </c>
      <c r="D58" s="4520"/>
      <c r="E58" s="4520"/>
      <c r="F58" s="4520"/>
      <c r="G58" s="4520"/>
      <c r="H58" s="4520"/>
      <c r="I58" s="4520"/>
      <c r="J58" s="4520"/>
      <c r="K58" s="4520"/>
      <c r="L58" s="4520"/>
      <c r="M58" s="4521"/>
    </row>
  </sheetData>
  <mergeCells count="49">
    <mergeCell ref="C11:D11"/>
    <mergeCell ref="F42:F43"/>
    <mergeCell ref="I11:J11"/>
    <mergeCell ref="D39:E39"/>
    <mergeCell ref="F39:G39"/>
    <mergeCell ref="J26:L26"/>
    <mergeCell ref="A2:A12"/>
    <mergeCell ref="C2:M2"/>
    <mergeCell ref="F5:G5"/>
    <mergeCell ref="I5:M5"/>
    <mergeCell ref="C6:M6"/>
    <mergeCell ref="C7:M7"/>
    <mergeCell ref="C8:D8"/>
    <mergeCell ref="I8:M8"/>
    <mergeCell ref="B9:B11"/>
    <mergeCell ref="C10:D10"/>
    <mergeCell ref="F10:G10"/>
    <mergeCell ref="I10:J10"/>
    <mergeCell ref="F11:G11"/>
    <mergeCell ref="B3:B4"/>
    <mergeCell ref="C3:M4"/>
    <mergeCell ref="C12:M12"/>
    <mergeCell ref="C58:M58"/>
    <mergeCell ref="A1:M1"/>
    <mergeCell ref="C46:M46"/>
    <mergeCell ref="C47:M47"/>
    <mergeCell ref="C48:M48"/>
    <mergeCell ref="A49:A54"/>
    <mergeCell ref="C49:M49"/>
    <mergeCell ref="C50:M50"/>
    <mergeCell ref="C51:M51"/>
    <mergeCell ref="C52:M52"/>
    <mergeCell ref="C53:M53"/>
    <mergeCell ref="C54:M54"/>
    <mergeCell ref="H40:I40"/>
    <mergeCell ref="B41:B44"/>
    <mergeCell ref="B28:B30"/>
    <mergeCell ref="G42:J43"/>
    <mergeCell ref="A55:A57"/>
    <mergeCell ref="C55:M55"/>
    <mergeCell ref="C56:M56"/>
    <mergeCell ref="C57:M57"/>
    <mergeCell ref="L42:M43"/>
    <mergeCell ref="C45:M45"/>
    <mergeCell ref="A13:A48"/>
    <mergeCell ref="C13:M13"/>
    <mergeCell ref="B14:B20"/>
    <mergeCell ref="F19:M19"/>
    <mergeCell ref="B21:B2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62"/>
  <sheetViews>
    <sheetView topLeftCell="A34" workbookViewId="0">
      <selection activeCell="C53" sqref="C53:M62"/>
    </sheetView>
  </sheetViews>
  <sheetFormatPr baseColWidth="10" defaultColWidth="9.140625" defaultRowHeight="15"/>
  <cols>
    <col min="1" max="1" width="19.42578125" style="3" customWidth="1"/>
    <col min="2" max="2" width="40.140625" style="3" customWidth="1"/>
    <col min="3" max="16384" width="9.140625" style="3"/>
  </cols>
  <sheetData>
    <row r="1" spans="1:13" ht="31.5">
      <c r="A1" s="293" t="s">
        <v>24</v>
      </c>
      <c r="B1" s="116" t="s">
        <v>549</v>
      </c>
      <c r="C1" s="117"/>
      <c r="D1" s="118" t="s">
        <v>24</v>
      </c>
      <c r="E1" s="118" t="s">
        <v>24</v>
      </c>
      <c r="F1" s="118" t="s">
        <v>24</v>
      </c>
      <c r="G1" s="118" t="s">
        <v>24</v>
      </c>
      <c r="H1" s="118" t="s">
        <v>24</v>
      </c>
      <c r="I1" s="118" t="s">
        <v>24</v>
      </c>
      <c r="J1" s="118" t="s">
        <v>24</v>
      </c>
      <c r="K1" s="118" t="s">
        <v>24</v>
      </c>
      <c r="L1" s="118" t="s">
        <v>24</v>
      </c>
      <c r="M1" s="119" t="s">
        <v>24</v>
      </c>
    </row>
    <row r="2" spans="1:13" ht="37.5" customHeight="1">
      <c r="A2" s="4530" t="s">
        <v>550</v>
      </c>
      <c r="B2" s="71" t="s">
        <v>551</v>
      </c>
      <c r="C2" s="4581" t="s">
        <v>368</v>
      </c>
      <c r="D2" s="4581"/>
      <c r="E2" s="4581"/>
      <c r="F2" s="4581"/>
      <c r="G2" s="4581"/>
      <c r="H2" s="4581"/>
      <c r="I2" s="4581"/>
      <c r="J2" s="4581"/>
      <c r="K2" s="4581"/>
      <c r="L2" s="4581"/>
      <c r="M2" s="4582"/>
    </row>
    <row r="3" spans="1:13" ht="46.5" customHeight="1">
      <c r="A3" s="4514"/>
      <c r="B3" s="72" t="s">
        <v>552</v>
      </c>
      <c r="C3" s="4781" t="s">
        <v>1751</v>
      </c>
      <c r="D3" s="4782"/>
      <c r="E3" s="4782"/>
      <c r="F3" s="4782"/>
      <c r="G3" s="4782"/>
      <c r="H3" s="4782"/>
      <c r="I3" s="4782"/>
      <c r="J3" s="4782"/>
      <c r="K3" s="4782"/>
      <c r="L3" s="4782"/>
      <c r="M3" s="4783"/>
    </row>
    <row r="4" spans="1:13" ht="46.5" customHeight="1">
      <c r="A4" s="4514"/>
      <c r="B4" s="73" t="s">
        <v>40</v>
      </c>
      <c r="C4" s="74" t="s">
        <v>553</v>
      </c>
      <c r="D4" s="75" t="s">
        <v>24</v>
      </c>
      <c r="E4" s="120" t="s">
        <v>24</v>
      </c>
      <c r="F4" s="4583" t="s">
        <v>41</v>
      </c>
      <c r="G4" s="4584"/>
      <c r="H4" s="77">
        <v>550</v>
      </c>
      <c r="I4" s="4554" t="s">
        <v>369</v>
      </c>
      <c r="J4" s="4554"/>
      <c r="K4" s="4554"/>
      <c r="L4" s="4554"/>
      <c r="M4" s="4555"/>
    </row>
    <row r="5" spans="1:13" ht="15" customHeight="1">
      <c r="A5" s="4514"/>
      <c r="B5" s="73" t="s">
        <v>555</v>
      </c>
      <c r="C5" s="4554" t="s">
        <v>1130</v>
      </c>
      <c r="D5" s="4554"/>
      <c r="E5" s="4554"/>
      <c r="F5" s="4554"/>
      <c r="G5" s="4554"/>
      <c r="H5" s="4554"/>
      <c r="I5" s="4554"/>
      <c r="J5" s="4554"/>
      <c r="K5" s="4554"/>
      <c r="L5" s="4554"/>
      <c r="M5" s="4555"/>
    </row>
    <row r="6" spans="1:13" ht="15" customHeight="1">
      <c r="A6" s="4514"/>
      <c r="B6" s="73" t="s">
        <v>557</v>
      </c>
      <c r="C6" s="4554" t="s">
        <v>1131</v>
      </c>
      <c r="D6" s="4554"/>
      <c r="E6" s="4554"/>
      <c r="F6" s="4554"/>
      <c r="G6" s="4554"/>
      <c r="H6" s="4554"/>
      <c r="I6" s="4554"/>
      <c r="J6" s="4554"/>
      <c r="K6" s="4554"/>
      <c r="L6" s="4554"/>
      <c r="M6" s="4555"/>
    </row>
    <row r="7" spans="1:13" ht="15" customHeight="1">
      <c r="A7" s="4514"/>
      <c r="B7" s="73" t="s">
        <v>559</v>
      </c>
      <c r="C7" s="4554" t="s">
        <v>7</v>
      </c>
      <c r="D7" s="4554"/>
      <c r="E7" s="91" t="s">
        <v>24</v>
      </c>
      <c r="F7" s="91" t="s">
        <v>24</v>
      </c>
      <c r="G7" s="97" t="s">
        <v>24</v>
      </c>
      <c r="H7" s="81" t="s">
        <v>44</v>
      </c>
      <c r="I7" s="4554" t="s">
        <v>745</v>
      </c>
      <c r="J7" s="4554"/>
      <c r="K7" s="4554"/>
      <c r="L7" s="4554"/>
      <c r="M7" s="4555"/>
    </row>
    <row r="8" spans="1:13" ht="15.75">
      <c r="A8" s="4514"/>
      <c r="B8" s="4784" t="s">
        <v>562</v>
      </c>
      <c r="C8" s="91" t="s">
        <v>24</v>
      </c>
      <c r="D8" s="91" t="s">
        <v>24</v>
      </c>
      <c r="E8" s="106" t="s">
        <v>24</v>
      </c>
      <c r="F8" s="106" t="s">
        <v>24</v>
      </c>
      <c r="G8" s="106" t="s">
        <v>24</v>
      </c>
      <c r="H8" s="106" t="s">
        <v>24</v>
      </c>
      <c r="I8" s="91" t="s">
        <v>24</v>
      </c>
      <c r="J8" s="91" t="s">
        <v>24</v>
      </c>
      <c r="K8" s="91" t="s">
        <v>24</v>
      </c>
      <c r="L8" s="91" t="s">
        <v>24</v>
      </c>
      <c r="M8" s="92" t="s">
        <v>24</v>
      </c>
    </row>
    <row r="9" spans="1:13" ht="15" customHeight="1">
      <c r="A9" s="4514"/>
      <c r="B9" s="4784"/>
      <c r="C9" s="4562" t="s">
        <v>1132</v>
      </c>
      <c r="D9" s="4562"/>
      <c r="E9" s="91" t="s">
        <v>24</v>
      </c>
      <c r="F9" s="4562" t="s">
        <v>77</v>
      </c>
      <c r="G9" s="4562"/>
      <c r="H9" s="91" t="s">
        <v>24</v>
      </c>
      <c r="I9" s="4562" t="s">
        <v>24</v>
      </c>
      <c r="J9" s="4562"/>
      <c r="K9" s="91" t="s">
        <v>24</v>
      </c>
      <c r="L9" s="91" t="s">
        <v>24</v>
      </c>
      <c r="M9" s="92" t="s">
        <v>24</v>
      </c>
    </row>
    <row r="10" spans="1:13" ht="15" customHeight="1">
      <c r="A10" s="4514"/>
      <c r="B10" s="4785"/>
      <c r="C10" s="4562" t="s">
        <v>563</v>
      </c>
      <c r="D10" s="4562"/>
      <c r="E10" s="74" t="s">
        <v>24</v>
      </c>
      <c r="F10" s="4562" t="s">
        <v>563</v>
      </c>
      <c r="G10" s="4562"/>
      <c r="H10" s="74" t="s">
        <v>24</v>
      </c>
      <c r="I10" s="4562" t="s">
        <v>563</v>
      </c>
      <c r="J10" s="4562"/>
      <c r="K10" s="74" t="s">
        <v>24</v>
      </c>
      <c r="L10" s="74" t="s">
        <v>24</v>
      </c>
      <c r="M10" s="94" t="s">
        <v>24</v>
      </c>
    </row>
    <row r="11" spans="1:13" ht="15" customHeight="1">
      <c r="A11" s="4514"/>
      <c r="B11" s="73" t="s">
        <v>564</v>
      </c>
      <c r="C11" s="4554" t="s">
        <v>1133</v>
      </c>
      <c r="D11" s="4554"/>
      <c r="E11" s="4554"/>
      <c r="F11" s="4554"/>
      <c r="G11" s="4554"/>
      <c r="H11" s="4554"/>
      <c r="I11" s="4554"/>
      <c r="J11" s="4554"/>
      <c r="K11" s="4554"/>
      <c r="L11" s="4554"/>
      <c r="M11" s="4555"/>
    </row>
    <row r="12" spans="1:13" ht="15" customHeight="1">
      <c r="A12" s="4514"/>
      <c r="B12" s="73" t="s">
        <v>566</v>
      </c>
      <c r="C12" s="4554" t="s">
        <v>1134</v>
      </c>
      <c r="D12" s="4554"/>
      <c r="E12" s="4554"/>
      <c r="F12" s="4554"/>
      <c r="G12" s="4554"/>
      <c r="H12" s="4554"/>
      <c r="I12" s="4554"/>
      <c r="J12" s="4554"/>
      <c r="K12" s="4554"/>
      <c r="L12" s="4554"/>
      <c r="M12" s="4555"/>
    </row>
    <row r="13" spans="1:13" ht="46.5" customHeight="1">
      <c r="A13" s="4514"/>
      <c r="B13" s="73" t="s">
        <v>568</v>
      </c>
      <c r="C13" s="4781" t="s">
        <v>1758</v>
      </c>
      <c r="D13" s="4782"/>
      <c r="E13" s="4782"/>
      <c r="F13" s="4782"/>
      <c r="G13" s="4782"/>
      <c r="H13" s="4782"/>
      <c r="I13" s="4782"/>
      <c r="J13" s="4782"/>
      <c r="K13" s="4782"/>
      <c r="L13" s="4782"/>
      <c r="M13" s="4783"/>
    </row>
    <row r="14" spans="1:13" ht="15" customHeight="1">
      <c r="A14" s="4514"/>
      <c r="B14" s="4784" t="s">
        <v>570</v>
      </c>
      <c r="C14" s="4554" t="s">
        <v>93</v>
      </c>
      <c r="D14" s="4554"/>
      <c r="E14" s="87" t="s">
        <v>571</v>
      </c>
      <c r="F14" s="4554" t="s">
        <v>98</v>
      </c>
      <c r="G14" s="4554"/>
      <c r="H14" s="4554"/>
      <c r="I14" s="4554"/>
      <c r="J14" s="4554"/>
      <c r="K14" s="4554"/>
      <c r="L14" s="4554"/>
      <c r="M14" s="4555"/>
    </row>
    <row r="15" spans="1:13" ht="15.75">
      <c r="A15" s="4514"/>
      <c r="B15" s="4784"/>
      <c r="C15" s="4554" t="s">
        <v>24</v>
      </c>
      <c r="D15" s="4554"/>
      <c r="E15" s="4554"/>
      <c r="F15" s="4554"/>
      <c r="G15" s="4554"/>
      <c r="H15" s="4554"/>
      <c r="I15" s="4554"/>
      <c r="J15" s="4554"/>
      <c r="K15" s="4554"/>
      <c r="L15" s="4554"/>
      <c r="M15" s="4555"/>
    </row>
    <row r="16" spans="1:13" ht="15" customHeight="1">
      <c r="A16" s="4530" t="s">
        <v>572</v>
      </c>
      <c r="B16" s="88" t="s">
        <v>29</v>
      </c>
      <c r="C16" s="4554" t="s">
        <v>114</v>
      </c>
      <c r="D16" s="4554"/>
      <c r="E16" s="4554"/>
      <c r="F16" s="4554"/>
      <c r="G16" s="4554"/>
      <c r="H16" s="4554"/>
      <c r="I16" s="4554"/>
      <c r="J16" s="4554"/>
      <c r="K16" s="4554"/>
      <c r="L16" s="4554"/>
      <c r="M16" s="4555"/>
    </row>
    <row r="17" spans="1:13" ht="15" customHeight="1">
      <c r="A17" s="4514"/>
      <c r="B17" s="89" t="s">
        <v>574</v>
      </c>
      <c r="C17" s="4554" t="s">
        <v>368</v>
      </c>
      <c r="D17" s="4554"/>
      <c r="E17" s="4554"/>
      <c r="F17" s="4554"/>
      <c r="G17" s="4554"/>
      <c r="H17" s="4554"/>
      <c r="I17" s="4554"/>
      <c r="J17" s="4554"/>
      <c r="K17" s="4554"/>
      <c r="L17" s="4554"/>
      <c r="M17" s="4555"/>
    </row>
    <row r="18" spans="1:13" ht="15.75">
      <c r="A18" s="4514"/>
      <c r="B18" s="4516" t="s">
        <v>575</v>
      </c>
      <c r="C18" s="91" t="s">
        <v>24</v>
      </c>
      <c r="D18" s="91" t="s">
        <v>24</v>
      </c>
      <c r="E18" s="91" t="s">
        <v>24</v>
      </c>
      <c r="F18" s="91" t="s">
        <v>24</v>
      </c>
      <c r="G18" s="91" t="s">
        <v>24</v>
      </c>
      <c r="H18" s="91" t="s">
        <v>24</v>
      </c>
      <c r="I18" s="91" t="s">
        <v>24</v>
      </c>
      <c r="J18" s="91" t="s">
        <v>24</v>
      </c>
      <c r="K18" s="91" t="s">
        <v>24</v>
      </c>
      <c r="L18" s="91" t="s">
        <v>24</v>
      </c>
      <c r="M18" s="92" t="s">
        <v>24</v>
      </c>
    </row>
    <row r="19" spans="1:13" ht="15.75">
      <c r="A19" s="4514"/>
      <c r="B19" s="4516"/>
      <c r="C19" s="91" t="s">
        <v>24</v>
      </c>
      <c r="D19" s="74" t="s">
        <v>24</v>
      </c>
      <c r="E19" s="91" t="s">
        <v>24</v>
      </c>
      <c r="F19" s="74" t="s">
        <v>24</v>
      </c>
      <c r="G19" s="91" t="s">
        <v>24</v>
      </c>
      <c r="H19" s="74" t="s">
        <v>24</v>
      </c>
      <c r="I19" s="91" t="s">
        <v>24</v>
      </c>
      <c r="J19" s="74" t="s">
        <v>24</v>
      </c>
      <c r="K19" s="91" t="s">
        <v>24</v>
      </c>
      <c r="L19" s="91" t="s">
        <v>24</v>
      </c>
      <c r="M19" s="92" t="s">
        <v>24</v>
      </c>
    </row>
    <row r="20" spans="1:13" ht="31.5">
      <c r="A20" s="4514"/>
      <c r="B20" s="4516"/>
      <c r="C20" s="91" t="s">
        <v>576</v>
      </c>
      <c r="D20" s="93" t="s">
        <v>24</v>
      </c>
      <c r="E20" s="91" t="s">
        <v>577</v>
      </c>
      <c r="F20" s="93" t="s">
        <v>24</v>
      </c>
      <c r="G20" s="91" t="s">
        <v>578</v>
      </c>
      <c r="H20" s="93" t="s">
        <v>24</v>
      </c>
      <c r="I20" s="91" t="s">
        <v>579</v>
      </c>
      <c r="J20" s="93" t="s">
        <v>24</v>
      </c>
      <c r="K20" s="91" t="s">
        <v>24</v>
      </c>
      <c r="L20" s="91" t="s">
        <v>24</v>
      </c>
      <c r="M20" s="92" t="s">
        <v>24</v>
      </c>
    </row>
    <row r="21" spans="1:13" ht="31.5">
      <c r="A21" s="4514"/>
      <c r="B21" s="4516"/>
      <c r="C21" s="91" t="s">
        <v>580</v>
      </c>
      <c r="D21" s="93" t="s">
        <v>24</v>
      </c>
      <c r="E21" s="91" t="s">
        <v>581</v>
      </c>
      <c r="F21" s="93" t="s">
        <v>24</v>
      </c>
      <c r="G21" s="91" t="s">
        <v>582</v>
      </c>
      <c r="H21" s="93" t="s">
        <v>24</v>
      </c>
      <c r="I21" s="91" t="s">
        <v>24</v>
      </c>
      <c r="J21" s="91" t="s">
        <v>24</v>
      </c>
      <c r="K21" s="91" t="s">
        <v>24</v>
      </c>
      <c r="L21" s="91" t="s">
        <v>24</v>
      </c>
      <c r="M21" s="92" t="s">
        <v>24</v>
      </c>
    </row>
    <row r="22" spans="1:13" ht="31.5">
      <c r="A22" s="4514"/>
      <c r="B22" s="4516"/>
      <c r="C22" s="91" t="s">
        <v>583</v>
      </c>
      <c r="D22" s="93" t="s">
        <v>24</v>
      </c>
      <c r="E22" s="91" t="s">
        <v>584</v>
      </c>
      <c r="F22" s="93" t="s">
        <v>24</v>
      </c>
      <c r="G22" s="91" t="s">
        <v>24</v>
      </c>
      <c r="H22" s="91" t="s">
        <v>24</v>
      </c>
      <c r="I22" s="91" t="s">
        <v>24</v>
      </c>
      <c r="J22" s="91" t="s">
        <v>24</v>
      </c>
      <c r="K22" s="91" t="s">
        <v>24</v>
      </c>
      <c r="L22" s="91" t="s">
        <v>24</v>
      </c>
      <c r="M22" s="92" t="s">
        <v>24</v>
      </c>
    </row>
    <row r="23" spans="1:13" ht="15" customHeight="1">
      <c r="A23" s="4514"/>
      <c r="B23" s="4516"/>
      <c r="C23" s="91" t="s">
        <v>585</v>
      </c>
      <c r="D23" s="93" t="s">
        <v>654</v>
      </c>
      <c r="E23" s="91" t="s">
        <v>587</v>
      </c>
      <c r="F23" s="4562" t="s">
        <v>1135</v>
      </c>
      <c r="G23" s="4562"/>
      <c r="H23" s="4562"/>
      <c r="I23" s="74" t="s">
        <v>24</v>
      </c>
      <c r="J23" s="74" t="s">
        <v>24</v>
      </c>
      <c r="K23" s="74" t="s">
        <v>24</v>
      </c>
      <c r="L23" s="74" t="s">
        <v>24</v>
      </c>
      <c r="M23" s="94" t="s">
        <v>24</v>
      </c>
    </row>
    <row r="24" spans="1:13" ht="15.75">
      <c r="A24" s="4514"/>
      <c r="B24" s="4517"/>
      <c r="C24" s="74" t="s">
        <v>24</v>
      </c>
      <c r="D24" s="74" t="s">
        <v>24</v>
      </c>
      <c r="E24" s="74" t="s">
        <v>24</v>
      </c>
      <c r="F24" s="74" t="s">
        <v>24</v>
      </c>
      <c r="G24" s="74" t="s">
        <v>24</v>
      </c>
      <c r="H24" s="74" t="s">
        <v>24</v>
      </c>
      <c r="I24" s="74" t="s">
        <v>24</v>
      </c>
      <c r="J24" s="74" t="s">
        <v>24</v>
      </c>
      <c r="K24" s="74" t="s">
        <v>24</v>
      </c>
      <c r="L24" s="74" t="s">
        <v>24</v>
      </c>
      <c r="M24" s="94" t="s">
        <v>24</v>
      </c>
    </row>
    <row r="25" spans="1:13" ht="15.75">
      <c r="A25" s="4514"/>
      <c r="B25" s="4516" t="s">
        <v>589</v>
      </c>
      <c r="C25" s="91" t="s">
        <v>24</v>
      </c>
      <c r="D25" s="91" t="s">
        <v>24</v>
      </c>
      <c r="E25" s="91" t="s">
        <v>24</v>
      </c>
      <c r="F25" s="91" t="s">
        <v>24</v>
      </c>
      <c r="G25" s="91" t="s">
        <v>24</v>
      </c>
      <c r="H25" s="91" t="s">
        <v>24</v>
      </c>
      <c r="I25" s="91" t="s">
        <v>24</v>
      </c>
      <c r="J25" s="91" t="s">
        <v>24</v>
      </c>
      <c r="K25" s="91" t="s">
        <v>24</v>
      </c>
      <c r="L25" s="91" t="s">
        <v>24</v>
      </c>
      <c r="M25" s="92" t="s">
        <v>24</v>
      </c>
    </row>
    <row r="26" spans="1:13" ht="15.75">
      <c r="A26" s="4514"/>
      <c r="B26" s="4516"/>
      <c r="C26" s="91" t="s">
        <v>590</v>
      </c>
      <c r="D26" s="95" t="s">
        <v>24</v>
      </c>
      <c r="E26" s="91" t="s">
        <v>24</v>
      </c>
      <c r="F26" s="91" t="s">
        <v>591</v>
      </c>
      <c r="G26" s="95" t="s">
        <v>24</v>
      </c>
      <c r="H26" s="91" t="s">
        <v>24</v>
      </c>
      <c r="I26" s="91" t="s">
        <v>359</v>
      </c>
      <c r="J26" s="95" t="s">
        <v>24</v>
      </c>
      <c r="K26" s="91" t="s">
        <v>24</v>
      </c>
      <c r="L26" s="91" t="s">
        <v>24</v>
      </c>
      <c r="M26" s="92" t="s">
        <v>24</v>
      </c>
    </row>
    <row r="27" spans="1:13" ht="31.5">
      <c r="A27" s="4514"/>
      <c r="B27" s="4516"/>
      <c r="C27" s="91" t="s">
        <v>592</v>
      </c>
      <c r="D27" s="93" t="s">
        <v>24</v>
      </c>
      <c r="E27" s="91" t="s">
        <v>24</v>
      </c>
      <c r="F27" s="91" t="s">
        <v>593</v>
      </c>
      <c r="G27" s="93" t="s">
        <v>586</v>
      </c>
      <c r="H27" s="91" t="s">
        <v>24</v>
      </c>
      <c r="I27" s="91" t="s">
        <v>24</v>
      </c>
      <c r="J27" s="91" t="s">
        <v>24</v>
      </c>
      <c r="K27" s="91" t="s">
        <v>24</v>
      </c>
      <c r="L27" s="91" t="s">
        <v>24</v>
      </c>
      <c r="M27" s="92" t="s">
        <v>24</v>
      </c>
    </row>
    <row r="28" spans="1:13" ht="15.75">
      <c r="A28" s="4514"/>
      <c r="B28" s="4517"/>
      <c r="C28" s="74" t="s">
        <v>24</v>
      </c>
      <c r="D28" s="74" t="s">
        <v>24</v>
      </c>
      <c r="E28" s="74" t="s">
        <v>24</v>
      </c>
      <c r="F28" s="74" t="s">
        <v>24</v>
      </c>
      <c r="G28" s="74" t="s">
        <v>24</v>
      </c>
      <c r="H28" s="74" t="s">
        <v>24</v>
      </c>
      <c r="I28" s="74" t="s">
        <v>24</v>
      </c>
      <c r="J28" s="74" t="s">
        <v>24</v>
      </c>
      <c r="K28" s="74" t="s">
        <v>24</v>
      </c>
      <c r="L28" s="74" t="s">
        <v>24</v>
      </c>
      <c r="M28" s="94" t="s">
        <v>24</v>
      </c>
    </row>
    <row r="29" spans="1:13" ht="15.75">
      <c r="A29" s="4514"/>
      <c r="B29" s="82" t="s">
        <v>594</v>
      </c>
      <c r="C29" s="91" t="s">
        <v>24</v>
      </c>
      <c r="D29" s="91" t="s">
        <v>24</v>
      </c>
      <c r="E29" s="91" t="s">
        <v>24</v>
      </c>
      <c r="F29" s="91" t="s">
        <v>24</v>
      </c>
      <c r="G29" s="91" t="s">
        <v>24</v>
      </c>
      <c r="H29" s="91" t="s">
        <v>24</v>
      </c>
      <c r="I29" s="91" t="s">
        <v>24</v>
      </c>
      <c r="J29" s="91" t="s">
        <v>24</v>
      </c>
      <c r="K29" s="91" t="s">
        <v>24</v>
      </c>
      <c r="L29" s="91" t="s">
        <v>24</v>
      </c>
      <c r="M29" s="92" t="s">
        <v>24</v>
      </c>
    </row>
    <row r="30" spans="1:13" ht="31.5">
      <c r="A30" s="4514"/>
      <c r="B30" s="82" t="s">
        <v>24</v>
      </c>
      <c r="C30" s="97" t="s">
        <v>595</v>
      </c>
      <c r="D30" s="98">
        <v>20</v>
      </c>
      <c r="E30" s="91" t="s">
        <v>24</v>
      </c>
      <c r="F30" s="91" t="s">
        <v>596</v>
      </c>
      <c r="G30" s="95">
        <v>2021</v>
      </c>
      <c r="H30" s="91" t="s">
        <v>24</v>
      </c>
      <c r="I30" s="91" t="s">
        <v>597</v>
      </c>
      <c r="J30" s="99" t="s">
        <v>720</v>
      </c>
      <c r="K30" s="78" t="s">
        <v>24</v>
      </c>
      <c r="L30" s="104" t="s">
        <v>24</v>
      </c>
      <c r="M30" s="92" t="s">
        <v>24</v>
      </c>
    </row>
    <row r="31" spans="1:13" ht="15.75">
      <c r="A31" s="4514"/>
      <c r="B31" s="73" t="s">
        <v>24</v>
      </c>
      <c r="C31" s="74" t="s">
        <v>24</v>
      </c>
      <c r="D31" s="74" t="s">
        <v>24</v>
      </c>
      <c r="E31" s="74" t="s">
        <v>24</v>
      </c>
      <c r="F31" s="74" t="s">
        <v>24</v>
      </c>
      <c r="G31" s="74" t="s">
        <v>24</v>
      </c>
      <c r="H31" s="74" t="s">
        <v>24</v>
      </c>
      <c r="I31" s="74" t="s">
        <v>24</v>
      </c>
      <c r="J31" s="74" t="s">
        <v>24</v>
      </c>
      <c r="K31" s="74" t="s">
        <v>24</v>
      </c>
      <c r="L31" s="74" t="s">
        <v>24</v>
      </c>
      <c r="M31" s="94" t="s">
        <v>24</v>
      </c>
    </row>
    <row r="32" spans="1:13" ht="15.75">
      <c r="A32" s="4514"/>
      <c r="B32" s="4516" t="s">
        <v>599</v>
      </c>
      <c r="C32" s="122" t="s">
        <v>24</v>
      </c>
      <c r="D32" s="122" t="s">
        <v>24</v>
      </c>
      <c r="E32" s="122" t="s">
        <v>24</v>
      </c>
      <c r="F32" s="122" t="s">
        <v>24</v>
      </c>
      <c r="G32" s="122" t="s">
        <v>24</v>
      </c>
      <c r="H32" s="122" t="s">
        <v>24</v>
      </c>
      <c r="I32" s="122" t="s">
        <v>24</v>
      </c>
      <c r="J32" s="122" t="s">
        <v>24</v>
      </c>
      <c r="K32" s="122" t="s">
        <v>24</v>
      </c>
      <c r="L32" s="91" t="s">
        <v>24</v>
      </c>
      <c r="M32" s="92" t="s">
        <v>24</v>
      </c>
    </row>
    <row r="33" spans="1:13" ht="31.5">
      <c r="A33" s="4514"/>
      <c r="B33" s="4516"/>
      <c r="C33" s="91" t="s">
        <v>600</v>
      </c>
      <c r="D33" s="101">
        <v>2023</v>
      </c>
      <c r="E33" s="122" t="s">
        <v>24</v>
      </c>
      <c r="F33" s="91" t="s">
        <v>601</v>
      </c>
      <c r="G33" s="123">
        <v>2034</v>
      </c>
      <c r="H33" s="122" t="s">
        <v>24</v>
      </c>
      <c r="I33" s="91" t="s">
        <v>24</v>
      </c>
      <c r="J33" s="122" t="s">
        <v>24</v>
      </c>
      <c r="K33" s="122" t="s">
        <v>24</v>
      </c>
      <c r="L33" s="91" t="s">
        <v>24</v>
      </c>
      <c r="M33" s="92" t="s">
        <v>24</v>
      </c>
    </row>
    <row r="34" spans="1:13" ht="15.75">
      <c r="A34" s="4514"/>
      <c r="B34" s="4517"/>
      <c r="C34" s="74" t="s">
        <v>24</v>
      </c>
      <c r="D34" s="74" t="s">
        <v>24</v>
      </c>
      <c r="E34" s="124" t="s">
        <v>24</v>
      </c>
      <c r="F34" s="74" t="s">
        <v>24</v>
      </c>
      <c r="G34" s="124" t="s">
        <v>24</v>
      </c>
      <c r="H34" s="124" t="s">
        <v>24</v>
      </c>
      <c r="I34" s="74" t="s">
        <v>24</v>
      </c>
      <c r="J34" s="124" t="s">
        <v>24</v>
      </c>
      <c r="K34" s="124" t="s">
        <v>24</v>
      </c>
      <c r="L34" s="74" t="s">
        <v>24</v>
      </c>
      <c r="M34" s="94" t="s">
        <v>24</v>
      </c>
    </row>
    <row r="35" spans="1:13" ht="15.75">
      <c r="A35" s="4514"/>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514"/>
      <c r="B36" s="4516"/>
      <c r="C36" s="91" t="s">
        <v>24</v>
      </c>
      <c r="D36" s="91" t="s">
        <v>603</v>
      </c>
      <c r="E36" s="91" t="s">
        <v>24</v>
      </c>
      <c r="F36" s="91" t="s">
        <v>604</v>
      </c>
      <c r="G36" s="91" t="s">
        <v>24</v>
      </c>
      <c r="H36" s="91" t="s">
        <v>605</v>
      </c>
      <c r="I36" s="91" t="s">
        <v>24</v>
      </c>
      <c r="J36" s="91" t="s">
        <v>606</v>
      </c>
      <c r="K36" s="91" t="s">
        <v>24</v>
      </c>
      <c r="L36" s="91" t="s">
        <v>607</v>
      </c>
      <c r="M36" s="92" t="s">
        <v>24</v>
      </c>
    </row>
    <row r="37" spans="1:13" ht="15.75">
      <c r="A37" s="4514"/>
      <c r="B37" s="4516"/>
      <c r="C37" s="91" t="s">
        <v>24</v>
      </c>
      <c r="D37" s="99">
        <v>20</v>
      </c>
      <c r="E37" s="104" t="s">
        <v>24</v>
      </c>
      <c r="F37" s="78">
        <v>20</v>
      </c>
      <c r="G37" s="104" t="s">
        <v>24</v>
      </c>
      <c r="H37" s="78">
        <v>20</v>
      </c>
      <c r="I37" s="104" t="s">
        <v>24</v>
      </c>
      <c r="J37" s="78">
        <v>20</v>
      </c>
      <c r="K37" s="104" t="s">
        <v>24</v>
      </c>
      <c r="L37" s="78">
        <v>20</v>
      </c>
      <c r="M37" s="105" t="s">
        <v>24</v>
      </c>
    </row>
    <row r="38" spans="1:13" ht="15.75">
      <c r="A38" s="4514"/>
      <c r="B38" s="4516"/>
      <c r="C38" s="91" t="s">
        <v>24</v>
      </c>
      <c r="D38" s="91" t="s">
        <v>608</v>
      </c>
      <c r="E38" s="91" t="s">
        <v>24</v>
      </c>
      <c r="F38" s="91" t="s">
        <v>609</v>
      </c>
      <c r="G38" s="91" t="s">
        <v>24</v>
      </c>
      <c r="H38" s="91" t="s">
        <v>610</v>
      </c>
      <c r="I38" s="91" t="s">
        <v>24</v>
      </c>
      <c r="J38" s="91" t="s">
        <v>611</v>
      </c>
      <c r="K38" s="91" t="s">
        <v>24</v>
      </c>
      <c r="L38" s="91" t="s">
        <v>612</v>
      </c>
      <c r="M38" s="92" t="s">
        <v>24</v>
      </c>
    </row>
    <row r="39" spans="1:13" ht="15.75">
      <c r="A39" s="4514"/>
      <c r="B39" s="4516"/>
      <c r="C39" s="91" t="s">
        <v>24</v>
      </c>
      <c r="D39" s="99">
        <v>20</v>
      </c>
      <c r="E39" s="104" t="s">
        <v>24</v>
      </c>
      <c r="F39" s="78">
        <v>20</v>
      </c>
      <c r="G39" s="104" t="s">
        <v>24</v>
      </c>
      <c r="H39" s="78">
        <v>20</v>
      </c>
      <c r="I39" s="104" t="s">
        <v>24</v>
      </c>
      <c r="J39" s="78">
        <v>20</v>
      </c>
      <c r="K39" s="104" t="s">
        <v>24</v>
      </c>
      <c r="L39" s="78">
        <v>20</v>
      </c>
      <c r="M39" s="105" t="s">
        <v>24</v>
      </c>
    </row>
    <row r="40" spans="1:13" ht="15.75">
      <c r="A40" s="4514"/>
      <c r="B40" s="4516"/>
      <c r="C40" s="91" t="s">
        <v>24</v>
      </c>
      <c r="D40" s="91" t="s">
        <v>613</v>
      </c>
      <c r="E40" s="91" t="s">
        <v>24</v>
      </c>
      <c r="F40" s="91" t="s">
        <v>614</v>
      </c>
      <c r="G40" s="91" t="s">
        <v>24</v>
      </c>
      <c r="H40" s="91" t="s">
        <v>615</v>
      </c>
      <c r="I40" s="91" t="s">
        <v>24</v>
      </c>
      <c r="J40" s="91" t="s">
        <v>616</v>
      </c>
      <c r="K40" s="91" t="s">
        <v>24</v>
      </c>
      <c r="L40" s="91" t="s">
        <v>617</v>
      </c>
      <c r="M40" s="92" t="s">
        <v>24</v>
      </c>
    </row>
    <row r="41" spans="1:13" ht="15.75">
      <c r="A41" s="4514"/>
      <c r="B41" s="4516"/>
      <c r="C41" s="91" t="s">
        <v>24</v>
      </c>
      <c r="D41" s="99">
        <v>20</v>
      </c>
      <c r="E41" s="104" t="s">
        <v>24</v>
      </c>
      <c r="F41" s="78">
        <v>20</v>
      </c>
      <c r="G41" s="104" t="s">
        <v>24</v>
      </c>
      <c r="H41" s="78" t="s">
        <v>24</v>
      </c>
      <c r="I41" s="104" t="s">
        <v>24</v>
      </c>
      <c r="J41" s="78" t="s">
        <v>24</v>
      </c>
      <c r="K41" s="104" t="s">
        <v>24</v>
      </c>
      <c r="L41" s="78" t="s">
        <v>24</v>
      </c>
      <c r="M41" s="105" t="s">
        <v>24</v>
      </c>
    </row>
    <row r="42" spans="1:13" ht="15.75">
      <c r="A42" s="4514"/>
      <c r="B42" s="4516"/>
      <c r="C42" s="91" t="s">
        <v>24</v>
      </c>
      <c r="D42" s="74" t="s">
        <v>617</v>
      </c>
      <c r="E42" s="74" t="s">
        <v>24</v>
      </c>
      <c r="F42" s="74" t="s">
        <v>618</v>
      </c>
      <c r="G42" s="74" t="s">
        <v>24</v>
      </c>
      <c r="H42" s="91" t="s">
        <v>24</v>
      </c>
      <c r="I42" s="91" t="s">
        <v>24</v>
      </c>
      <c r="J42" s="91" t="s">
        <v>24</v>
      </c>
      <c r="K42" s="91" t="s">
        <v>24</v>
      </c>
      <c r="L42" s="91" t="s">
        <v>24</v>
      </c>
      <c r="M42" s="92" t="s">
        <v>24</v>
      </c>
    </row>
    <row r="43" spans="1:13" ht="15" customHeight="1">
      <c r="A43" s="4514"/>
      <c r="B43" s="4516"/>
      <c r="C43" s="91" t="s">
        <v>24</v>
      </c>
      <c r="D43" s="75" t="s">
        <v>24</v>
      </c>
      <c r="E43" s="77" t="s">
        <v>24</v>
      </c>
      <c r="F43" s="4554">
        <v>20</v>
      </c>
      <c r="G43" s="4559"/>
      <c r="H43" s="4585" t="s">
        <v>24</v>
      </c>
      <c r="I43" s="4585"/>
      <c r="J43" s="91" t="s">
        <v>24</v>
      </c>
      <c r="K43" s="91" t="s">
        <v>24</v>
      </c>
      <c r="L43" s="91" t="s">
        <v>24</v>
      </c>
      <c r="M43" s="92" t="s">
        <v>24</v>
      </c>
    </row>
    <row r="44" spans="1:13" ht="15.75">
      <c r="A44" s="4514"/>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514"/>
      <c r="B45" s="4825" t="s">
        <v>619</v>
      </c>
      <c r="C45" s="91" t="s">
        <v>24</v>
      </c>
      <c r="D45" s="91" t="s">
        <v>24</v>
      </c>
      <c r="E45" s="91" t="s">
        <v>24</v>
      </c>
      <c r="F45" s="91" t="s">
        <v>24</v>
      </c>
      <c r="G45" s="91" t="s">
        <v>24</v>
      </c>
      <c r="H45" s="91" t="s">
        <v>24</v>
      </c>
      <c r="I45" s="91" t="s">
        <v>24</v>
      </c>
      <c r="J45" s="91" t="s">
        <v>24</v>
      </c>
      <c r="K45" s="91" t="s">
        <v>24</v>
      </c>
      <c r="L45" s="91" t="s">
        <v>24</v>
      </c>
      <c r="M45" s="92" t="s">
        <v>24</v>
      </c>
    </row>
    <row r="46" spans="1:13" ht="15" customHeight="1">
      <c r="A46" s="4514"/>
      <c r="B46" s="4516"/>
      <c r="C46" s="91" t="s">
        <v>24</v>
      </c>
      <c r="D46" s="91" t="s">
        <v>620</v>
      </c>
      <c r="E46" s="74" t="s">
        <v>200</v>
      </c>
      <c r="F46" s="4571" t="s">
        <v>621</v>
      </c>
      <c r="G46" s="4572" t="s">
        <v>721</v>
      </c>
      <c r="H46" s="4573"/>
      <c r="I46" s="4573"/>
      <c r="J46" s="4574"/>
      <c r="K46" s="91" t="s">
        <v>789</v>
      </c>
      <c r="L46" s="4572" t="s">
        <v>24</v>
      </c>
      <c r="M46" s="4599"/>
    </row>
    <row r="47" spans="1:13" ht="15.75">
      <c r="A47" s="4514"/>
      <c r="B47" s="4516"/>
      <c r="C47" s="91" t="s">
        <v>24</v>
      </c>
      <c r="D47" s="95" t="s">
        <v>586</v>
      </c>
      <c r="E47" s="77" t="s">
        <v>24</v>
      </c>
      <c r="F47" s="4571"/>
      <c r="G47" s="4575"/>
      <c r="H47" s="4562"/>
      <c r="I47" s="4562"/>
      <c r="J47" s="4576"/>
      <c r="K47" s="91" t="s">
        <v>24</v>
      </c>
      <c r="L47" s="4600"/>
      <c r="M47" s="4601"/>
    </row>
    <row r="48" spans="1:13" ht="15.75">
      <c r="A48" s="4514"/>
      <c r="B48" s="4517"/>
      <c r="C48" s="74" t="s">
        <v>24</v>
      </c>
      <c r="D48" s="74" t="s">
        <v>24</v>
      </c>
      <c r="E48" s="74" t="s">
        <v>24</v>
      </c>
      <c r="F48" s="74" t="s">
        <v>24</v>
      </c>
      <c r="G48" s="74" t="s">
        <v>24</v>
      </c>
      <c r="H48" s="74" t="s">
        <v>24</v>
      </c>
      <c r="I48" s="74" t="s">
        <v>24</v>
      </c>
      <c r="J48" s="74" t="s">
        <v>24</v>
      </c>
      <c r="K48" s="74" t="s">
        <v>24</v>
      </c>
      <c r="L48" s="91" t="s">
        <v>24</v>
      </c>
      <c r="M48" s="92" t="s">
        <v>24</v>
      </c>
    </row>
    <row r="49" spans="1:13" ht="15" customHeight="1">
      <c r="A49" s="4514"/>
      <c r="B49" s="73" t="s">
        <v>623</v>
      </c>
      <c r="C49" s="4554" t="s">
        <v>1136</v>
      </c>
      <c r="D49" s="4554"/>
      <c r="E49" s="4554"/>
      <c r="F49" s="4554"/>
      <c r="G49" s="4554"/>
      <c r="H49" s="4554"/>
      <c r="I49" s="4554"/>
      <c r="J49" s="4554"/>
      <c r="K49" s="4554"/>
      <c r="L49" s="4554"/>
      <c r="M49" s="4555"/>
    </row>
    <row r="50" spans="1:13" ht="15" customHeight="1">
      <c r="A50" s="4514"/>
      <c r="B50" s="89" t="s">
        <v>625</v>
      </c>
      <c r="C50" s="4554" t="s">
        <v>1029</v>
      </c>
      <c r="D50" s="4554"/>
      <c r="E50" s="4554"/>
      <c r="F50" s="4554"/>
      <c r="G50" s="4554"/>
      <c r="H50" s="4554"/>
      <c r="I50" s="4554"/>
      <c r="J50" s="4554"/>
      <c r="K50" s="4554"/>
      <c r="L50" s="4554"/>
      <c r="M50" s="4555"/>
    </row>
    <row r="51" spans="1:13" ht="15.75">
      <c r="A51" s="4514"/>
      <c r="B51" s="89" t="s">
        <v>627</v>
      </c>
      <c r="C51" s="74">
        <v>15</v>
      </c>
      <c r="D51" s="74" t="s">
        <v>24</v>
      </c>
      <c r="E51" s="74" t="s">
        <v>24</v>
      </c>
      <c r="F51" s="74" t="s">
        <v>24</v>
      </c>
      <c r="G51" s="74" t="s">
        <v>24</v>
      </c>
      <c r="H51" s="74" t="s">
        <v>24</v>
      </c>
      <c r="I51" s="74" t="s">
        <v>24</v>
      </c>
      <c r="J51" s="74" t="s">
        <v>24</v>
      </c>
      <c r="K51" s="74" t="s">
        <v>24</v>
      </c>
      <c r="L51" s="74" t="s">
        <v>24</v>
      </c>
      <c r="M51" s="94" t="s">
        <v>24</v>
      </c>
    </row>
    <row r="52" spans="1:13" ht="15.75">
      <c r="A52" s="4514"/>
      <c r="B52" s="89" t="s">
        <v>628</v>
      </c>
      <c r="C52" s="74">
        <v>2023</v>
      </c>
      <c r="D52" s="74" t="s">
        <v>24</v>
      </c>
      <c r="E52" s="74" t="s">
        <v>24</v>
      </c>
      <c r="F52" s="74" t="s">
        <v>24</v>
      </c>
      <c r="G52" s="74" t="s">
        <v>24</v>
      </c>
      <c r="H52" s="74" t="s">
        <v>24</v>
      </c>
      <c r="I52" s="74" t="s">
        <v>24</v>
      </c>
      <c r="J52" s="74" t="s">
        <v>24</v>
      </c>
      <c r="K52" s="74" t="s">
        <v>24</v>
      </c>
      <c r="L52" s="74" t="s">
        <v>24</v>
      </c>
      <c r="M52" s="94" t="s">
        <v>24</v>
      </c>
    </row>
    <row r="53" spans="1:13" ht="15" customHeight="1">
      <c r="A53" s="4503" t="s">
        <v>629</v>
      </c>
      <c r="B53" s="108" t="s">
        <v>630</v>
      </c>
      <c r="C53" s="5071" t="s">
        <v>2196</v>
      </c>
      <c r="D53" s="5071"/>
      <c r="E53" s="5071"/>
      <c r="F53" s="5071"/>
      <c r="G53" s="5071"/>
      <c r="H53" s="5071"/>
      <c r="I53" s="5071"/>
      <c r="J53" s="5071"/>
      <c r="K53" s="5071"/>
      <c r="L53" s="5071"/>
      <c r="M53" s="5072"/>
    </row>
    <row r="54" spans="1:13" ht="15" customHeight="1">
      <c r="A54" s="4504"/>
      <c r="B54" s="108" t="s">
        <v>632</v>
      </c>
      <c r="C54" s="5071" t="s">
        <v>761</v>
      </c>
      <c r="D54" s="5071"/>
      <c r="E54" s="5071"/>
      <c r="F54" s="5071"/>
      <c r="G54" s="5071"/>
      <c r="H54" s="5071"/>
      <c r="I54" s="5071"/>
      <c r="J54" s="5071"/>
      <c r="K54" s="5071"/>
      <c r="L54" s="5071"/>
      <c r="M54" s="5072"/>
    </row>
    <row r="55" spans="1:13" ht="15" customHeight="1">
      <c r="A55" s="4504"/>
      <c r="B55" s="108" t="s">
        <v>634</v>
      </c>
      <c r="C55" s="5071" t="s">
        <v>720</v>
      </c>
      <c r="D55" s="5071"/>
      <c r="E55" s="5071"/>
      <c r="F55" s="5071"/>
      <c r="G55" s="5071"/>
      <c r="H55" s="5071"/>
      <c r="I55" s="5071"/>
      <c r="J55" s="5071"/>
      <c r="K55" s="5071"/>
      <c r="L55" s="5071"/>
      <c r="M55" s="5072"/>
    </row>
    <row r="56" spans="1:13" ht="15" customHeight="1">
      <c r="A56" s="4504"/>
      <c r="B56" s="108" t="s">
        <v>635</v>
      </c>
      <c r="C56" s="5071" t="s">
        <v>762</v>
      </c>
      <c r="D56" s="5071"/>
      <c r="E56" s="5071"/>
      <c r="F56" s="5071"/>
      <c r="G56" s="5071"/>
      <c r="H56" s="5071"/>
      <c r="I56" s="5071"/>
      <c r="J56" s="5071"/>
      <c r="K56" s="5071"/>
      <c r="L56" s="5071"/>
      <c r="M56" s="5072"/>
    </row>
    <row r="57" spans="1:13" ht="15" customHeight="1">
      <c r="A57" s="4504"/>
      <c r="B57" s="108" t="s">
        <v>637</v>
      </c>
      <c r="C57" s="5073" t="s">
        <v>2187</v>
      </c>
      <c r="D57" s="5074"/>
      <c r="E57" s="5074"/>
      <c r="F57" s="5074"/>
      <c r="G57" s="5074"/>
      <c r="H57" s="5074"/>
      <c r="I57" s="5074"/>
      <c r="J57" s="5074"/>
      <c r="K57" s="5074"/>
      <c r="L57" s="5074"/>
      <c r="M57" s="5075"/>
    </row>
    <row r="58" spans="1:13" ht="15" customHeight="1">
      <c r="A58" s="4525"/>
      <c r="B58" s="108" t="s">
        <v>638</v>
      </c>
      <c r="C58" s="5071" t="s">
        <v>102</v>
      </c>
      <c r="D58" s="5071"/>
      <c r="E58" s="5071"/>
      <c r="F58" s="5071"/>
      <c r="G58" s="5071"/>
      <c r="H58" s="5071"/>
      <c r="I58" s="5071"/>
      <c r="J58" s="5071"/>
      <c r="K58" s="5071"/>
      <c r="L58" s="5071"/>
      <c r="M58" s="5072"/>
    </row>
    <row r="59" spans="1:13" ht="15" customHeight="1">
      <c r="A59" s="4503" t="s">
        <v>639</v>
      </c>
      <c r="B59" s="108" t="s">
        <v>640</v>
      </c>
      <c r="C59" s="5071" t="s">
        <v>750</v>
      </c>
      <c r="D59" s="5071"/>
      <c r="E59" s="5071"/>
      <c r="F59" s="5071"/>
      <c r="G59" s="5071"/>
      <c r="H59" s="5071"/>
      <c r="I59" s="5071"/>
      <c r="J59" s="5071"/>
      <c r="K59" s="5071"/>
      <c r="L59" s="5071"/>
      <c r="M59" s="5072"/>
    </row>
    <row r="60" spans="1:13" ht="15" customHeight="1">
      <c r="A60" s="4504"/>
      <c r="B60" s="108" t="s">
        <v>641</v>
      </c>
      <c r="C60" s="5071" t="s">
        <v>751</v>
      </c>
      <c r="D60" s="5071"/>
      <c r="E60" s="5071"/>
      <c r="F60" s="5071"/>
      <c r="G60" s="5071"/>
      <c r="H60" s="5071"/>
      <c r="I60" s="5071"/>
      <c r="J60" s="5071"/>
      <c r="K60" s="5071"/>
      <c r="L60" s="5071"/>
      <c r="M60" s="5072"/>
    </row>
    <row r="61" spans="1:13" ht="15" customHeight="1">
      <c r="A61" s="4504"/>
      <c r="B61" s="125" t="s">
        <v>44</v>
      </c>
      <c r="C61" s="5071" t="s">
        <v>720</v>
      </c>
      <c r="D61" s="5071"/>
      <c r="E61" s="5071"/>
      <c r="F61" s="5071"/>
      <c r="G61" s="5071"/>
      <c r="H61" s="5071"/>
      <c r="I61" s="5071"/>
      <c r="J61" s="5071"/>
      <c r="K61" s="5071"/>
      <c r="L61" s="5071"/>
      <c r="M61" s="5072"/>
    </row>
    <row r="62" spans="1:13" ht="15" customHeight="1">
      <c r="A62" s="111" t="s">
        <v>642</v>
      </c>
      <c r="B62" s="126" t="s">
        <v>24</v>
      </c>
      <c r="C62" s="5076" t="s">
        <v>24</v>
      </c>
      <c r="D62" s="5076"/>
      <c r="E62" s="5076"/>
      <c r="F62" s="5076"/>
      <c r="G62" s="5076"/>
      <c r="H62" s="5076"/>
      <c r="I62" s="5076"/>
      <c r="J62" s="5076"/>
      <c r="K62" s="5076"/>
      <c r="L62" s="5076"/>
      <c r="M62" s="5077"/>
    </row>
  </sheetData>
  <mergeCells count="51">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F23:H23"/>
    <mergeCell ref="B25:B28"/>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hyperlinks>
    <hyperlink ref="C57" r:id="rId1"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63"/>
  <sheetViews>
    <sheetView workbookViewId="0">
      <selection activeCell="C9" sqref="C9:D9"/>
    </sheetView>
  </sheetViews>
  <sheetFormatPr baseColWidth="10" defaultColWidth="9.140625" defaultRowHeight="15"/>
  <cols>
    <col min="2" max="2" width="26.42578125" customWidth="1"/>
    <col min="3" max="10" width="12" customWidth="1"/>
  </cols>
  <sheetData>
    <row r="1" spans="1:13" ht="16.5" thickBot="1">
      <c r="A1" s="298" t="s">
        <v>24</v>
      </c>
      <c r="B1" s="67" t="s">
        <v>549</v>
      </c>
      <c r="C1" s="68"/>
      <c r="D1" s="69" t="s">
        <v>24</v>
      </c>
      <c r="E1" s="69" t="s">
        <v>24</v>
      </c>
      <c r="F1" s="69" t="s">
        <v>24</v>
      </c>
      <c r="G1" s="69" t="s">
        <v>24</v>
      </c>
      <c r="H1" s="69" t="s">
        <v>24</v>
      </c>
      <c r="I1" s="69" t="s">
        <v>24</v>
      </c>
      <c r="J1" s="69" t="s">
        <v>24</v>
      </c>
      <c r="K1" s="69" t="s">
        <v>24</v>
      </c>
      <c r="L1" s="69" t="s">
        <v>24</v>
      </c>
      <c r="M1" s="70" t="s">
        <v>24</v>
      </c>
    </row>
    <row r="2" spans="1:13" ht="28.5" customHeight="1">
      <c r="A2" s="4530" t="s">
        <v>550</v>
      </c>
      <c r="B2" s="3374" t="s">
        <v>551</v>
      </c>
      <c r="C2" s="5078" t="s">
        <v>1296</v>
      </c>
      <c r="D2" s="5078"/>
      <c r="E2" s="5078"/>
      <c r="F2" s="5078"/>
      <c r="G2" s="5078"/>
      <c r="H2" s="5078"/>
      <c r="I2" s="5078"/>
      <c r="J2" s="5078"/>
      <c r="K2" s="5078"/>
      <c r="L2" s="5078"/>
      <c r="M2" s="5079"/>
    </row>
    <row r="3" spans="1:13" ht="33.75" customHeight="1">
      <c r="A3" s="4514"/>
      <c r="B3" s="72" t="s">
        <v>552</v>
      </c>
      <c r="C3" s="4781" t="s">
        <v>1751</v>
      </c>
      <c r="D3" s="4782"/>
      <c r="E3" s="4782"/>
      <c r="F3" s="4782"/>
      <c r="G3" s="4782"/>
      <c r="H3" s="4782"/>
      <c r="I3" s="4782"/>
      <c r="J3" s="4782"/>
      <c r="K3" s="4782"/>
      <c r="L3" s="4782"/>
      <c r="M3" s="4783"/>
    </row>
    <row r="4" spans="1:13" ht="15" customHeight="1">
      <c r="A4" s="4514"/>
      <c r="B4" s="89" t="s">
        <v>40</v>
      </c>
      <c r="C4" s="952" t="s">
        <v>553</v>
      </c>
      <c r="D4" s="75" t="s">
        <v>24</v>
      </c>
      <c r="E4" s="76" t="s">
        <v>24</v>
      </c>
      <c r="F4" s="4583" t="s">
        <v>41</v>
      </c>
      <c r="G4" s="4584"/>
      <c r="H4" s="77">
        <v>550</v>
      </c>
      <c r="I4" s="4554" t="s">
        <v>1301</v>
      </c>
      <c r="J4" s="4554"/>
      <c r="K4" s="4554"/>
      <c r="L4" s="4554"/>
      <c r="M4" s="4555"/>
    </row>
    <row r="5" spans="1:13" ht="15" customHeight="1">
      <c r="A5" s="4514"/>
      <c r="B5" s="73" t="s">
        <v>555</v>
      </c>
      <c r="C5" s="5080" t="s">
        <v>743</v>
      </c>
      <c r="D5" s="5081"/>
      <c r="E5" s="5081"/>
      <c r="F5" s="5081"/>
      <c r="G5" s="5081"/>
      <c r="H5" s="5081"/>
      <c r="I5" s="5081"/>
      <c r="J5" s="5081"/>
      <c r="K5" s="5081"/>
      <c r="L5" s="5081"/>
      <c r="M5" s="5082"/>
    </row>
    <row r="6" spans="1:13" ht="15" customHeight="1">
      <c r="A6" s="4514"/>
      <c r="B6" s="73" t="s">
        <v>557</v>
      </c>
      <c r="C6" s="4554" t="s">
        <v>1131</v>
      </c>
      <c r="D6" s="4554"/>
      <c r="E6" s="4554"/>
      <c r="F6" s="4554"/>
      <c r="G6" s="4554"/>
      <c r="H6" s="4554"/>
      <c r="I6" s="4554"/>
      <c r="J6" s="4554"/>
      <c r="K6" s="4554"/>
      <c r="L6" s="4554"/>
      <c r="M6" s="4555"/>
    </row>
    <row r="7" spans="1:13" ht="15" customHeight="1">
      <c r="A7" s="4514"/>
      <c r="B7" s="73" t="s">
        <v>559</v>
      </c>
      <c r="C7" s="4593" t="s">
        <v>7</v>
      </c>
      <c r="D7" s="4593"/>
      <c r="E7" s="79" t="s">
        <v>24</v>
      </c>
      <c r="F7" s="79" t="s">
        <v>24</v>
      </c>
      <c r="G7" s="80" t="s">
        <v>24</v>
      </c>
      <c r="H7" s="81" t="s">
        <v>44</v>
      </c>
      <c r="I7" s="4593" t="s">
        <v>745</v>
      </c>
      <c r="J7" s="4593"/>
      <c r="K7" s="4593"/>
      <c r="L7" s="4593"/>
      <c r="M7" s="4594"/>
    </row>
    <row r="8" spans="1:13" ht="15.75">
      <c r="A8" s="4514"/>
      <c r="B8" s="4784" t="s">
        <v>562</v>
      </c>
      <c r="C8" s="79" t="s">
        <v>24</v>
      </c>
      <c r="D8" s="79" t="s">
        <v>24</v>
      </c>
      <c r="E8" s="83" t="s">
        <v>24</v>
      </c>
      <c r="F8" s="83" t="s">
        <v>24</v>
      </c>
      <c r="G8" s="83" t="s">
        <v>24</v>
      </c>
      <c r="H8" s="83" t="s">
        <v>24</v>
      </c>
      <c r="I8" s="79" t="s">
        <v>24</v>
      </c>
      <c r="J8" s="79" t="s">
        <v>24</v>
      </c>
      <c r="K8" s="79" t="s">
        <v>24</v>
      </c>
      <c r="L8" s="79" t="s">
        <v>24</v>
      </c>
      <c r="M8" s="84" t="s">
        <v>24</v>
      </c>
    </row>
    <row r="9" spans="1:13" ht="15" customHeight="1">
      <c r="A9" s="4514"/>
      <c r="B9" s="4784"/>
      <c r="C9" s="4595" t="s">
        <v>104</v>
      </c>
      <c r="D9" s="4595"/>
      <c r="E9" s="79" t="s">
        <v>24</v>
      </c>
      <c r="F9" s="4595" t="s">
        <v>24</v>
      </c>
      <c r="G9" s="4595"/>
      <c r="H9" s="79" t="s">
        <v>24</v>
      </c>
      <c r="I9" s="4595" t="s">
        <v>24</v>
      </c>
      <c r="J9" s="4595"/>
      <c r="K9" s="79" t="s">
        <v>24</v>
      </c>
      <c r="L9" s="79" t="s">
        <v>24</v>
      </c>
      <c r="M9" s="84" t="s">
        <v>24</v>
      </c>
    </row>
    <row r="10" spans="1:13" ht="15" customHeight="1">
      <c r="A10" s="4514"/>
      <c r="B10" s="4785"/>
      <c r="C10" s="4595" t="s">
        <v>563</v>
      </c>
      <c r="D10" s="4595"/>
      <c r="E10" s="85" t="s">
        <v>24</v>
      </c>
      <c r="F10" s="4595" t="s">
        <v>563</v>
      </c>
      <c r="G10" s="4595"/>
      <c r="H10" s="85" t="s">
        <v>24</v>
      </c>
      <c r="I10" s="4595" t="s">
        <v>563</v>
      </c>
      <c r="J10" s="4595"/>
      <c r="K10" s="85" t="s">
        <v>24</v>
      </c>
      <c r="L10" s="85" t="s">
        <v>24</v>
      </c>
      <c r="M10" s="86" t="s">
        <v>24</v>
      </c>
    </row>
    <row r="11" spans="1:13" ht="72.75" customHeight="1">
      <c r="A11" s="4514"/>
      <c r="B11" s="73" t="s">
        <v>564</v>
      </c>
      <c r="C11" s="4554" t="s">
        <v>1302</v>
      </c>
      <c r="D11" s="4554"/>
      <c r="E11" s="4554"/>
      <c r="F11" s="4554"/>
      <c r="G11" s="4554"/>
      <c r="H11" s="4554"/>
      <c r="I11" s="4554"/>
      <c r="J11" s="4554"/>
      <c r="K11" s="4554"/>
      <c r="L11" s="4554"/>
      <c r="M11" s="4555"/>
    </row>
    <row r="12" spans="1:13" ht="124.5" customHeight="1">
      <c r="A12" s="4514"/>
      <c r="B12" s="73" t="s">
        <v>566</v>
      </c>
      <c r="C12" s="4554" t="s">
        <v>1654</v>
      </c>
      <c r="D12" s="4554"/>
      <c r="E12" s="4554"/>
      <c r="F12" s="4554"/>
      <c r="G12" s="4554"/>
      <c r="H12" s="4554"/>
      <c r="I12" s="4554"/>
      <c r="J12" s="4554"/>
      <c r="K12" s="4554"/>
      <c r="L12" s="4554"/>
      <c r="M12" s="4555"/>
    </row>
    <row r="13" spans="1:13" ht="63.75" customHeight="1">
      <c r="A13" s="4514"/>
      <c r="B13" s="73" t="s">
        <v>568</v>
      </c>
      <c r="C13" s="4781" t="s">
        <v>1758</v>
      </c>
      <c r="D13" s="4782"/>
      <c r="E13" s="4782"/>
      <c r="F13" s="4782"/>
      <c r="G13" s="4782"/>
      <c r="H13" s="4782"/>
      <c r="I13" s="4782"/>
      <c r="J13" s="4782"/>
      <c r="K13" s="4782"/>
      <c r="L13" s="4782"/>
      <c r="M13" s="4783"/>
    </row>
    <row r="14" spans="1:13" ht="15" customHeight="1">
      <c r="A14" s="4514"/>
      <c r="B14" s="4784" t="s">
        <v>570</v>
      </c>
      <c r="C14" s="4554" t="s">
        <v>93</v>
      </c>
      <c r="D14" s="4554"/>
      <c r="E14" s="87" t="s">
        <v>571</v>
      </c>
      <c r="F14" s="4554" t="s">
        <v>98</v>
      </c>
      <c r="G14" s="4554"/>
      <c r="H14" s="4554"/>
      <c r="I14" s="4554"/>
      <c r="J14" s="4554"/>
      <c r="K14" s="4554"/>
      <c r="L14" s="4554"/>
      <c r="M14" s="4555"/>
    </row>
    <row r="15" spans="1:13" ht="18.75" customHeight="1">
      <c r="A15" s="4514"/>
      <c r="B15" s="4784"/>
      <c r="C15" s="4554" t="s">
        <v>24</v>
      </c>
      <c r="D15" s="4554"/>
      <c r="E15" s="4554"/>
      <c r="F15" s="4554"/>
      <c r="G15" s="4554"/>
      <c r="H15" s="4554"/>
      <c r="I15" s="4554"/>
      <c r="J15" s="4554"/>
      <c r="K15" s="4554"/>
      <c r="L15" s="4554"/>
      <c r="M15" s="4555"/>
    </row>
    <row r="16" spans="1:13" ht="15.75">
      <c r="A16" s="4793" t="s">
        <v>572</v>
      </c>
      <c r="B16" s="88" t="s">
        <v>29</v>
      </c>
      <c r="C16" s="4554" t="s">
        <v>70</v>
      </c>
      <c r="D16" s="4554"/>
      <c r="E16" s="4554"/>
      <c r="F16" s="4554"/>
      <c r="G16" s="4554"/>
      <c r="H16" s="4554"/>
      <c r="I16" s="4554"/>
      <c r="J16" s="4554"/>
      <c r="K16" s="4554"/>
      <c r="L16" s="4554"/>
      <c r="M16" s="4555"/>
    </row>
    <row r="17" spans="1:13" ht="15.75">
      <c r="A17" s="4556"/>
      <c r="B17" s="89" t="s">
        <v>574</v>
      </c>
      <c r="C17" s="4554" t="s">
        <v>1296</v>
      </c>
      <c r="D17" s="4554"/>
      <c r="E17" s="4554"/>
      <c r="F17" s="4554"/>
      <c r="G17" s="4554"/>
      <c r="H17" s="4554"/>
      <c r="I17" s="4554"/>
      <c r="J17" s="4554"/>
      <c r="K17" s="4554"/>
      <c r="L17" s="4554"/>
      <c r="M17" s="4555"/>
    </row>
    <row r="18" spans="1:13" s="1" customFormat="1" ht="8.25" customHeight="1">
      <c r="A18" s="4813"/>
      <c r="B18" s="4794" t="s">
        <v>575</v>
      </c>
      <c r="C18" s="154"/>
      <c r="D18" s="155"/>
      <c r="E18" s="155"/>
      <c r="F18" s="155"/>
      <c r="G18" s="155"/>
      <c r="H18" s="155"/>
      <c r="I18" s="155"/>
      <c r="J18" s="155"/>
      <c r="K18" s="155"/>
      <c r="L18" s="155"/>
      <c r="M18" s="156"/>
    </row>
    <row r="19" spans="1:13" s="1" customFormat="1" ht="9" customHeight="1">
      <c r="A19" s="4813"/>
      <c r="B19" s="4795"/>
      <c r="C19" s="157"/>
      <c r="D19" s="158"/>
      <c r="E19" s="159"/>
      <c r="F19" s="158"/>
      <c r="G19" s="159"/>
      <c r="H19" s="158"/>
      <c r="I19" s="159"/>
      <c r="J19" s="158"/>
      <c r="K19" s="159"/>
      <c r="L19" s="159"/>
      <c r="M19" s="160"/>
    </row>
    <row r="20" spans="1:13" s="1" customFormat="1" ht="15.75">
      <c r="A20" s="4813"/>
      <c r="B20" s="4795"/>
      <c r="C20" s="161" t="s">
        <v>576</v>
      </c>
      <c r="D20" s="162"/>
      <c r="E20" s="163" t="s">
        <v>577</v>
      </c>
      <c r="F20" s="162"/>
      <c r="G20" s="163" t="s">
        <v>578</v>
      </c>
      <c r="H20" s="162"/>
      <c r="I20" s="163" t="s">
        <v>579</v>
      </c>
      <c r="J20" s="164"/>
      <c r="K20" s="163"/>
      <c r="L20" s="163"/>
      <c r="M20" s="165"/>
    </row>
    <row r="21" spans="1:13" s="1" customFormat="1" ht="14.25" customHeight="1">
      <c r="A21" s="4813"/>
      <c r="B21" s="4795"/>
      <c r="C21" s="161" t="s">
        <v>580</v>
      </c>
      <c r="D21" s="166"/>
      <c r="E21" s="163" t="s">
        <v>581</v>
      </c>
      <c r="F21" s="167"/>
      <c r="G21" s="163" t="s">
        <v>582</v>
      </c>
      <c r="H21" s="167"/>
      <c r="I21" s="163"/>
      <c r="J21" s="168"/>
      <c r="K21" s="163"/>
      <c r="L21" s="163"/>
      <c r="M21" s="165"/>
    </row>
    <row r="22" spans="1:13" s="1" customFormat="1" ht="15.75">
      <c r="A22" s="4813"/>
      <c r="B22" s="4795"/>
      <c r="C22" s="161" t="s">
        <v>583</v>
      </c>
      <c r="D22" s="166"/>
      <c r="E22" s="163" t="s">
        <v>584</v>
      </c>
      <c r="F22" s="166"/>
      <c r="G22" s="163"/>
      <c r="H22" s="168"/>
      <c r="I22" s="163"/>
      <c r="J22" s="168"/>
      <c r="K22" s="163"/>
      <c r="L22" s="163"/>
      <c r="M22" s="165"/>
    </row>
    <row r="23" spans="1:13" s="1" customFormat="1" ht="15.75">
      <c r="A23" s="4813"/>
      <c r="B23" s="4795"/>
      <c r="C23" s="161" t="s">
        <v>585</v>
      </c>
      <c r="D23" s="167" t="s">
        <v>586</v>
      </c>
      <c r="E23" s="163" t="s">
        <v>587</v>
      </c>
      <c r="F23" s="4814" t="s">
        <v>1300</v>
      </c>
      <c r="G23" s="4814"/>
      <c r="H23" s="4814"/>
      <c r="I23" s="151"/>
      <c r="J23" s="151"/>
      <c r="K23" s="151"/>
      <c r="L23" s="151"/>
      <c r="M23" s="169"/>
    </row>
    <row r="24" spans="1:13" s="1" customFormat="1" ht="9.75" customHeight="1">
      <c r="A24" s="4813"/>
      <c r="B24" s="4799"/>
      <c r="C24" s="170"/>
      <c r="D24" s="171"/>
      <c r="E24" s="171"/>
      <c r="F24" s="171"/>
      <c r="G24" s="171"/>
      <c r="H24" s="171"/>
      <c r="I24" s="171"/>
      <c r="J24" s="171"/>
      <c r="K24" s="171"/>
      <c r="L24" s="171"/>
      <c r="M24" s="172"/>
    </row>
    <row r="25" spans="1:13" s="1" customFormat="1" ht="15.75">
      <c r="A25" s="4813"/>
      <c r="B25" s="4794" t="s">
        <v>589</v>
      </c>
      <c r="C25" s="173"/>
      <c r="D25" s="174"/>
      <c r="E25" s="174"/>
      <c r="F25" s="174"/>
      <c r="G25" s="174"/>
      <c r="H25" s="174"/>
      <c r="I25" s="174"/>
      <c r="J25" s="174"/>
      <c r="K25" s="174"/>
      <c r="L25" s="381"/>
      <c r="M25" s="382"/>
    </row>
    <row r="26" spans="1:13" s="1" customFormat="1" ht="15.75">
      <c r="A26" s="4813"/>
      <c r="B26" s="4795"/>
      <c r="C26" s="161" t="s">
        <v>590</v>
      </c>
      <c r="D26" s="167"/>
      <c r="E26" s="175"/>
      <c r="F26" s="163" t="s">
        <v>591</v>
      </c>
      <c r="G26" s="166"/>
      <c r="H26" s="175"/>
      <c r="I26" s="163" t="s">
        <v>359</v>
      </c>
      <c r="J26" s="166" t="s">
        <v>586</v>
      </c>
      <c r="K26" s="175"/>
      <c r="L26" s="383"/>
      <c r="M26" s="384"/>
    </row>
    <row r="27" spans="1:13" s="1" customFormat="1" ht="15.75">
      <c r="A27" s="4813"/>
      <c r="B27" s="4795"/>
      <c r="C27" s="161" t="s">
        <v>592</v>
      </c>
      <c r="D27" s="385"/>
      <c r="E27" s="383"/>
      <c r="F27" s="163" t="s">
        <v>593</v>
      </c>
      <c r="G27" s="167"/>
      <c r="H27" s="383"/>
      <c r="I27" s="386"/>
      <c r="J27" s="383"/>
      <c r="K27" s="387"/>
      <c r="L27" s="383"/>
      <c r="M27" s="384"/>
    </row>
    <row r="28" spans="1:13" s="1" customFormat="1" ht="15.75">
      <c r="A28" s="4813"/>
      <c r="B28" s="4799"/>
      <c r="C28" s="176"/>
      <c r="D28" s="177"/>
      <c r="E28" s="177"/>
      <c r="F28" s="177"/>
      <c r="G28" s="177"/>
      <c r="H28" s="177"/>
      <c r="I28" s="177"/>
      <c r="J28" s="177"/>
      <c r="K28" s="177"/>
      <c r="L28" s="388"/>
      <c r="M28" s="389"/>
    </row>
    <row r="29" spans="1:13" s="1" customFormat="1" ht="15.75">
      <c r="A29" s="4813"/>
      <c r="B29" s="178" t="s">
        <v>594</v>
      </c>
      <c r="C29" s="179"/>
      <c r="D29" s="180"/>
      <c r="E29" s="180"/>
      <c r="F29" s="180"/>
      <c r="G29" s="180"/>
      <c r="H29" s="180"/>
      <c r="I29" s="180"/>
      <c r="J29" s="180"/>
      <c r="K29" s="180"/>
      <c r="L29" s="180"/>
      <c r="M29" s="181"/>
    </row>
    <row r="30" spans="1:13" s="1" customFormat="1" ht="15.75">
      <c r="A30" s="4813"/>
      <c r="B30" s="178"/>
      <c r="C30" s="182" t="s">
        <v>595</v>
      </c>
      <c r="D30" s="183" t="s">
        <v>168</v>
      </c>
      <c r="E30" s="175"/>
      <c r="F30" s="184" t="s">
        <v>596</v>
      </c>
      <c r="G30" s="167" t="s">
        <v>168</v>
      </c>
      <c r="H30" s="175"/>
      <c r="I30" s="184" t="s">
        <v>597</v>
      </c>
      <c r="J30" s="4815"/>
      <c r="K30" s="4803"/>
      <c r="L30" s="4816"/>
      <c r="M30" s="185"/>
    </row>
    <row r="31" spans="1:13" s="1" customFormat="1" ht="15.75">
      <c r="A31" s="4813"/>
      <c r="B31" s="141"/>
      <c r="C31" s="170"/>
      <c r="D31" s="171"/>
      <c r="E31" s="171"/>
      <c r="F31" s="171"/>
      <c r="G31" s="171"/>
      <c r="H31" s="171"/>
      <c r="I31" s="171"/>
      <c r="J31" s="171"/>
      <c r="K31" s="171"/>
      <c r="L31" s="171"/>
      <c r="M31" s="172"/>
    </row>
    <row r="32" spans="1:13" s="1" customFormat="1" ht="15.75">
      <c r="A32" s="4813"/>
      <c r="B32" s="4794" t="s">
        <v>599</v>
      </c>
      <c r="C32" s="186"/>
      <c r="D32" s="187"/>
      <c r="E32" s="187"/>
      <c r="F32" s="187"/>
      <c r="G32" s="187"/>
      <c r="H32" s="187"/>
      <c r="I32" s="187"/>
      <c r="J32" s="187"/>
      <c r="K32" s="187"/>
      <c r="L32" s="381"/>
      <c r="M32" s="382"/>
    </row>
    <row r="33" spans="1:13" s="1" customFormat="1" ht="15.75">
      <c r="A33" s="4813"/>
      <c r="B33" s="4795"/>
      <c r="C33" s="188" t="s">
        <v>600</v>
      </c>
      <c r="D33" s="189">
        <v>2023</v>
      </c>
      <c r="E33" s="190"/>
      <c r="F33" s="175" t="s">
        <v>601</v>
      </c>
      <c r="G33" s="191" t="s">
        <v>971</v>
      </c>
      <c r="H33" s="190"/>
      <c r="I33" s="184"/>
      <c r="J33" s="190"/>
      <c r="K33" s="190"/>
      <c r="L33" s="383"/>
      <c r="M33" s="384"/>
    </row>
    <row r="34" spans="1:13" s="1" customFormat="1" ht="15.75">
      <c r="A34" s="4813"/>
      <c r="B34" s="4799"/>
      <c r="C34" s="170"/>
      <c r="D34" s="192"/>
      <c r="E34" s="193"/>
      <c r="F34" s="171"/>
      <c r="G34" s="193"/>
      <c r="H34" s="193"/>
      <c r="I34" s="194"/>
      <c r="J34" s="193"/>
      <c r="K34" s="193"/>
      <c r="L34" s="388"/>
      <c r="M34" s="389"/>
    </row>
    <row r="35" spans="1:13" s="1" customFormat="1" ht="15.75">
      <c r="A35" s="4813"/>
      <c r="B35" s="4794" t="s">
        <v>602</v>
      </c>
      <c r="C35" s="195"/>
      <c r="D35" s="196"/>
      <c r="E35" s="196"/>
      <c r="F35" s="196"/>
      <c r="G35" s="196"/>
      <c r="H35" s="196"/>
      <c r="I35" s="196"/>
      <c r="J35" s="196"/>
      <c r="K35" s="196"/>
      <c r="L35" s="196"/>
      <c r="M35" s="197"/>
    </row>
    <row r="36" spans="1:13" s="1" customFormat="1" ht="15.75">
      <c r="A36" s="4813"/>
      <c r="B36" s="4795"/>
      <c r="C36" s="198"/>
      <c r="D36" s="199" t="s">
        <v>603</v>
      </c>
      <c r="E36" s="199"/>
      <c r="F36" s="199" t="s">
        <v>604</v>
      </c>
      <c r="G36" s="199"/>
      <c r="H36" s="150" t="s">
        <v>605</v>
      </c>
      <c r="I36" s="150"/>
      <c r="J36" s="150" t="s">
        <v>606</v>
      </c>
      <c r="K36" s="199"/>
      <c r="L36" s="199" t="s">
        <v>607</v>
      </c>
      <c r="M36" s="200"/>
    </row>
    <row r="37" spans="1:13" s="1" customFormat="1" ht="15.75">
      <c r="A37" s="4813"/>
      <c r="B37" s="4795"/>
      <c r="C37" s="198"/>
      <c r="D37" s="227">
        <v>1</v>
      </c>
      <c r="E37" s="201"/>
      <c r="F37" s="227">
        <v>1</v>
      </c>
      <c r="G37" s="201"/>
      <c r="H37" s="227">
        <v>1</v>
      </c>
      <c r="I37" s="201"/>
      <c r="J37" s="227">
        <v>1</v>
      </c>
      <c r="K37" s="201"/>
      <c r="L37" s="227">
        <v>1</v>
      </c>
      <c r="M37" s="203"/>
    </row>
    <row r="38" spans="1:13" s="1" customFormat="1" ht="15.75">
      <c r="A38" s="4813"/>
      <c r="B38" s="4795"/>
      <c r="C38" s="198"/>
      <c r="D38" s="199" t="s">
        <v>608</v>
      </c>
      <c r="E38" s="199"/>
      <c r="F38" s="199" t="s">
        <v>609</v>
      </c>
      <c r="G38" s="199"/>
      <c r="H38" s="150" t="s">
        <v>610</v>
      </c>
      <c r="I38" s="150"/>
      <c r="J38" s="150" t="s">
        <v>611</v>
      </c>
      <c r="K38" s="199"/>
      <c r="L38" s="199" t="s">
        <v>612</v>
      </c>
      <c r="M38" s="160"/>
    </row>
    <row r="39" spans="1:13" s="1" customFormat="1" ht="15.75">
      <c r="A39" s="4813"/>
      <c r="B39" s="4795"/>
      <c r="C39" s="198"/>
      <c r="D39" s="227">
        <v>1</v>
      </c>
      <c r="E39" s="201"/>
      <c r="F39" s="227">
        <v>1</v>
      </c>
      <c r="G39" s="201"/>
      <c r="H39" s="227">
        <v>1</v>
      </c>
      <c r="I39" s="201"/>
      <c r="J39" s="227">
        <v>1</v>
      </c>
      <c r="K39" s="201"/>
      <c r="L39" s="227">
        <v>1</v>
      </c>
      <c r="M39" s="203"/>
    </row>
    <row r="40" spans="1:13" s="1" customFormat="1" ht="15.75">
      <c r="A40" s="4813"/>
      <c r="B40" s="4795"/>
      <c r="C40" s="198"/>
      <c r="D40" s="199" t="s">
        <v>613</v>
      </c>
      <c r="E40" s="199"/>
      <c r="F40" s="199" t="s">
        <v>614</v>
      </c>
      <c r="G40" s="199"/>
      <c r="H40" s="150" t="s">
        <v>615</v>
      </c>
      <c r="I40" s="150"/>
      <c r="J40" s="150" t="s">
        <v>616</v>
      </c>
      <c r="K40" s="199"/>
      <c r="L40" s="199" t="s">
        <v>617</v>
      </c>
      <c r="M40" s="160"/>
    </row>
    <row r="41" spans="1:13" s="1" customFormat="1" ht="15.75">
      <c r="A41" s="4813"/>
      <c r="B41" s="4795"/>
      <c r="C41" s="198"/>
      <c r="D41" s="227">
        <v>1</v>
      </c>
      <c r="E41" s="201"/>
      <c r="F41" s="227">
        <v>1</v>
      </c>
      <c r="G41" s="201"/>
      <c r="H41" s="202"/>
      <c r="I41" s="201"/>
      <c r="J41" s="202"/>
      <c r="K41" s="201"/>
      <c r="L41" s="202"/>
      <c r="M41" s="203"/>
    </row>
    <row r="42" spans="1:13" s="1" customFormat="1" ht="15.75">
      <c r="A42" s="4813"/>
      <c r="B42" s="4795"/>
      <c r="C42" s="198"/>
      <c r="D42" s="204" t="s">
        <v>617</v>
      </c>
      <c r="E42" s="205"/>
      <c r="F42" s="204" t="s">
        <v>618</v>
      </c>
      <c r="G42" s="205"/>
      <c r="H42" s="206"/>
      <c r="I42" s="207"/>
      <c r="J42" s="206"/>
      <c r="K42" s="207"/>
      <c r="L42" s="206"/>
      <c r="M42" s="208"/>
    </row>
    <row r="43" spans="1:13" s="1" customFormat="1" ht="15.75">
      <c r="A43" s="4813"/>
      <c r="B43" s="4795"/>
      <c r="C43" s="198"/>
      <c r="D43" s="202"/>
      <c r="E43" s="201"/>
      <c r="F43" s="4796">
        <v>1</v>
      </c>
      <c r="G43" s="4797"/>
      <c r="H43" s="4798"/>
      <c r="I43" s="4798"/>
      <c r="J43" s="209"/>
      <c r="K43" s="199"/>
      <c r="L43" s="209"/>
      <c r="M43" s="210"/>
    </row>
    <row r="44" spans="1:13" s="1" customFormat="1" ht="15.75">
      <c r="A44" s="4813"/>
      <c r="B44" s="4795"/>
      <c r="C44" s="211"/>
      <c r="D44" s="204"/>
      <c r="E44" s="205"/>
      <c r="F44" s="204"/>
      <c r="G44" s="205"/>
      <c r="H44" s="212"/>
      <c r="I44" s="213"/>
      <c r="J44" s="212"/>
      <c r="K44" s="213"/>
      <c r="L44" s="212"/>
      <c r="M44" s="214"/>
    </row>
    <row r="45" spans="1:13" s="1" customFormat="1" ht="18" customHeight="1">
      <c r="A45" s="4813"/>
      <c r="B45" s="4794" t="s">
        <v>619</v>
      </c>
      <c r="C45" s="173"/>
      <c r="D45" s="174"/>
      <c r="E45" s="174"/>
      <c r="F45" s="174"/>
      <c r="G45" s="174"/>
      <c r="H45" s="174"/>
      <c r="I45" s="174"/>
      <c r="J45" s="174"/>
      <c r="K45" s="174"/>
      <c r="L45" s="383"/>
      <c r="M45" s="384"/>
    </row>
    <row r="46" spans="1:13" s="1" customFormat="1" ht="15.75">
      <c r="A46" s="4813"/>
      <c r="B46" s="4795"/>
      <c r="C46" s="390"/>
      <c r="D46" s="215" t="s">
        <v>620</v>
      </c>
      <c r="E46" s="216" t="s">
        <v>200</v>
      </c>
      <c r="F46" s="4800" t="s">
        <v>621</v>
      </c>
      <c r="G46" s="4801"/>
      <c r="H46" s="4801"/>
      <c r="I46" s="4801"/>
      <c r="J46" s="4801"/>
      <c r="K46" s="217" t="s">
        <v>789</v>
      </c>
      <c r="L46" s="4786"/>
      <c r="M46" s="4787"/>
    </row>
    <row r="47" spans="1:13" s="1" customFormat="1" ht="15.75">
      <c r="A47" s="4813"/>
      <c r="B47" s="4795"/>
      <c r="C47" s="390"/>
      <c r="D47" s="391"/>
      <c r="E47" s="166" t="s">
        <v>586</v>
      </c>
      <c r="F47" s="4800"/>
      <c r="G47" s="4801"/>
      <c r="H47" s="4801"/>
      <c r="I47" s="4801"/>
      <c r="J47" s="4801"/>
      <c r="K47" s="383"/>
      <c r="L47" s="4788"/>
      <c r="M47" s="4789"/>
    </row>
    <row r="48" spans="1:13" s="1" customFormat="1" ht="15.75">
      <c r="A48" s="4813"/>
      <c r="B48" s="4799"/>
      <c r="C48" s="392"/>
      <c r="D48" s="388"/>
      <c r="E48" s="388"/>
      <c r="F48" s="388"/>
      <c r="G48" s="388"/>
      <c r="H48" s="388"/>
      <c r="I48" s="388"/>
      <c r="J48" s="388"/>
      <c r="K48" s="388"/>
      <c r="L48" s="383"/>
      <c r="M48" s="384"/>
    </row>
    <row r="49" spans="1:13" s="1" customFormat="1" ht="66.75" customHeight="1">
      <c r="A49" s="4813"/>
      <c r="B49" s="140" t="s">
        <v>623</v>
      </c>
      <c r="C49" s="4790" t="s">
        <v>1303</v>
      </c>
      <c r="D49" s="4791"/>
      <c r="E49" s="4791"/>
      <c r="F49" s="4791"/>
      <c r="G49" s="4791"/>
      <c r="H49" s="4791"/>
      <c r="I49" s="4791"/>
      <c r="J49" s="4791"/>
      <c r="K49" s="4791"/>
      <c r="L49" s="4791"/>
      <c r="M49" s="4792"/>
    </row>
    <row r="50" spans="1:13" s="1" customFormat="1" ht="15.75">
      <c r="A50" s="4813"/>
      <c r="B50" s="153" t="s">
        <v>625</v>
      </c>
      <c r="C50" s="4802" t="s">
        <v>1140</v>
      </c>
      <c r="D50" s="4803"/>
      <c r="E50" s="4803"/>
      <c r="F50" s="4803"/>
      <c r="G50" s="4803"/>
      <c r="H50" s="4803"/>
      <c r="I50" s="4803"/>
      <c r="J50" s="4803"/>
      <c r="K50" s="4803"/>
      <c r="L50" s="4803"/>
      <c r="M50" s="4804"/>
    </row>
    <row r="51" spans="1:13" s="1" customFormat="1" ht="15.75">
      <c r="A51" s="4813"/>
      <c r="B51" s="153" t="s">
        <v>627</v>
      </c>
      <c r="C51" s="218">
        <v>30</v>
      </c>
      <c r="D51" s="219"/>
      <c r="E51" s="219"/>
      <c r="F51" s="219"/>
      <c r="G51" s="219"/>
      <c r="H51" s="219"/>
      <c r="I51" s="219"/>
      <c r="J51" s="219"/>
      <c r="K51" s="219"/>
      <c r="L51" s="219"/>
      <c r="M51" s="220"/>
    </row>
    <row r="52" spans="1:13" s="1" customFormat="1" ht="15.75">
      <c r="A52" s="4813"/>
      <c r="B52" s="153" t="s">
        <v>628</v>
      </c>
      <c r="C52" s="218">
        <v>2023</v>
      </c>
      <c r="D52" s="219"/>
      <c r="E52" s="219"/>
      <c r="F52" s="219"/>
      <c r="G52" s="219"/>
      <c r="H52" s="219"/>
      <c r="I52" s="219"/>
      <c r="J52" s="219"/>
      <c r="K52" s="219"/>
      <c r="L52" s="219"/>
      <c r="M52" s="220"/>
    </row>
    <row r="53" spans="1:13" s="1" customFormat="1" ht="15.75" customHeight="1">
      <c r="A53" s="4805" t="s">
        <v>629</v>
      </c>
      <c r="B53" s="221" t="s">
        <v>630</v>
      </c>
      <c r="C53" s="5083" t="s">
        <v>2186</v>
      </c>
      <c r="D53" s="5084"/>
      <c r="E53" s="5084"/>
      <c r="F53" s="5084"/>
      <c r="G53" s="5084"/>
      <c r="H53" s="5084"/>
      <c r="I53" s="5084"/>
      <c r="J53" s="5084"/>
      <c r="K53" s="5084"/>
      <c r="L53" s="5084"/>
      <c r="M53" s="5085"/>
    </row>
    <row r="54" spans="1:13" s="1" customFormat="1" ht="15.75">
      <c r="A54" s="4806"/>
      <c r="B54" s="221" t="s">
        <v>632</v>
      </c>
      <c r="C54" s="5083" t="s">
        <v>761</v>
      </c>
      <c r="D54" s="5084"/>
      <c r="E54" s="5084"/>
      <c r="F54" s="5084"/>
      <c r="G54" s="5084"/>
      <c r="H54" s="5084"/>
      <c r="I54" s="5084"/>
      <c r="J54" s="5084"/>
      <c r="K54" s="5084"/>
      <c r="L54" s="5084"/>
      <c r="M54" s="5085"/>
    </row>
    <row r="55" spans="1:13" s="1" customFormat="1" ht="15.75">
      <c r="A55" s="4806"/>
      <c r="B55" s="221" t="s">
        <v>634</v>
      </c>
      <c r="C55" s="5083" t="s">
        <v>720</v>
      </c>
      <c r="D55" s="5084"/>
      <c r="E55" s="5084"/>
      <c r="F55" s="5084"/>
      <c r="G55" s="5084"/>
      <c r="H55" s="5084"/>
      <c r="I55" s="5084"/>
      <c r="J55" s="5084"/>
      <c r="K55" s="5084"/>
      <c r="L55" s="5084"/>
      <c r="M55" s="5085"/>
    </row>
    <row r="56" spans="1:13" s="1" customFormat="1" ht="15.75" customHeight="1">
      <c r="A56" s="4806"/>
      <c r="B56" s="222" t="s">
        <v>635</v>
      </c>
      <c r="C56" s="5083" t="s">
        <v>762</v>
      </c>
      <c r="D56" s="5084"/>
      <c r="E56" s="5084"/>
      <c r="F56" s="5084"/>
      <c r="G56" s="5084"/>
      <c r="H56" s="5084"/>
      <c r="I56" s="5084"/>
      <c r="J56" s="5084"/>
      <c r="K56" s="5084"/>
      <c r="L56" s="5084"/>
      <c r="M56" s="5085"/>
    </row>
    <row r="57" spans="1:13" s="1" customFormat="1" ht="15.75" customHeight="1">
      <c r="A57" s="4806"/>
      <c r="B57" s="221" t="s">
        <v>637</v>
      </c>
      <c r="C57" s="5086" t="s">
        <v>2187</v>
      </c>
      <c r="D57" s="5084"/>
      <c r="E57" s="5084"/>
      <c r="F57" s="5084"/>
      <c r="G57" s="5084"/>
      <c r="H57" s="5084"/>
      <c r="I57" s="5084"/>
      <c r="J57" s="5084"/>
      <c r="K57" s="5084"/>
      <c r="L57" s="5084"/>
      <c r="M57" s="5085"/>
    </row>
    <row r="58" spans="1:13" s="1" customFormat="1" ht="16.5" thickBot="1">
      <c r="A58" s="4807"/>
      <c r="B58" s="221" t="s">
        <v>638</v>
      </c>
      <c r="C58" s="5083" t="s">
        <v>102</v>
      </c>
      <c r="D58" s="5084"/>
      <c r="E58" s="5084"/>
      <c r="F58" s="5084"/>
      <c r="G58" s="5084"/>
      <c r="H58" s="5084"/>
      <c r="I58" s="5084"/>
      <c r="J58" s="5084"/>
      <c r="K58" s="5084"/>
      <c r="L58" s="5084"/>
      <c r="M58" s="5085"/>
    </row>
    <row r="59" spans="1:13" s="1" customFormat="1" ht="15.75" customHeight="1">
      <c r="A59" s="4805" t="s">
        <v>639</v>
      </c>
      <c r="B59" s="223" t="s">
        <v>640</v>
      </c>
      <c r="C59" s="5083" t="s">
        <v>750</v>
      </c>
      <c r="D59" s="5084"/>
      <c r="E59" s="5084"/>
      <c r="F59" s="5084"/>
      <c r="G59" s="5084"/>
      <c r="H59" s="5084"/>
      <c r="I59" s="5084"/>
      <c r="J59" s="5084"/>
      <c r="K59" s="5084"/>
      <c r="L59" s="5084"/>
      <c r="M59" s="5085"/>
    </row>
    <row r="60" spans="1:13" s="1" customFormat="1" ht="30" customHeight="1">
      <c r="A60" s="4806"/>
      <c r="B60" s="223" t="s">
        <v>641</v>
      </c>
      <c r="C60" s="5083" t="s">
        <v>751</v>
      </c>
      <c r="D60" s="5084"/>
      <c r="E60" s="5084"/>
      <c r="F60" s="5084"/>
      <c r="G60" s="5084"/>
      <c r="H60" s="5084"/>
      <c r="I60" s="5084"/>
      <c r="J60" s="5084"/>
      <c r="K60" s="5084"/>
      <c r="L60" s="5084"/>
      <c r="M60" s="5085"/>
    </row>
    <row r="61" spans="1:13" s="1" customFormat="1" ht="30" customHeight="1" thickBot="1">
      <c r="A61" s="4806"/>
      <c r="B61" s="224" t="s">
        <v>44</v>
      </c>
      <c r="C61" s="5083" t="s">
        <v>720</v>
      </c>
      <c r="D61" s="5084"/>
      <c r="E61" s="5084"/>
      <c r="F61" s="5084"/>
      <c r="G61" s="5084"/>
      <c r="H61" s="5084"/>
      <c r="I61" s="5084"/>
      <c r="J61" s="5084"/>
      <c r="K61" s="5084"/>
      <c r="L61" s="5084"/>
      <c r="M61" s="5085"/>
    </row>
    <row r="62" spans="1:13" s="1" customFormat="1" ht="32.25" thickBot="1">
      <c r="A62" s="225" t="s">
        <v>642</v>
      </c>
      <c r="B62" s="301"/>
      <c r="C62" s="4817"/>
      <c r="D62" s="5087"/>
      <c r="E62" s="5087"/>
      <c r="F62" s="5087"/>
      <c r="G62" s="5087"/>
      <c r="H62" s="5087"/>
      <c r="I62" s="5087"/>
      <c r="J62" s="5087"/>
      <c r="K62" s="5087"/>
      <c r="L62" s="5087"/>
      <c r="M62" s="5088"/>
    </row>
    <row r="63" spans="1:13" s="1" customFormat="1" ht="15.75">
      <c r="B63" s="2"/>
    </row>
  </sheetData>
  <mergeCells count="53">
    <mergeCell ref="A59:A61"/>
    <mergeCell ref="C59:M59"/>
    <mergeCell ref="C60:M60"/>
    <mergeCell ref="C61:M61"/>
    <mergeCell ref="C62:M62"/>
    <mergeCell ref="C49:M49"/>
    <mergeCell ref="C50:M50"/>
    <mergeCell ref="A53:A58"/>
    <mergeCell ref="C53:M53"/>
    <mergeCell ref="C54:M54"/>
    <mergeCell ref="C55:M55"/>
    <mergeCell ref="C56:M56"/>
    <mergeCell ref="C57:M57"/>
    <mergeCell ref="C58:M58"/>
    <mergeCell ref="A16:A17"/>
    <mergeCell ref="C16:M16"/>
    <mergeCell ref="C17:M17"/>
    <mergeCell ref="A18:A52"/>
    <mergeCell ref="B18:B24"/>
    <mergeCell ref="F23:H23"/>
    <mergeCell ref="B25:B28"/>
    <mergeCell ref="J30:L30"/>
    <mergeCell ref="B32:B34"/>
    <mergeCell ref="B35:B44"/>
    <mergeCell ref="F43:G43"/>
    <mergeCell ref="H43:I43"/>
    <mergeCell ref="B45:B48"/>
    <mergeCell ref="F46:F47"/>
    <mergeCell ref="G46:J47"/>
    <mergeCell ref="L46:M47"/>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hyperlinks>
    <hyperlink ref="C57" r:id="rId1"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60"/>
  <sheetViews>
    <sheetView topLeftCell="A37" workbookViewId="0">
      <selection activeCell="C48" sqref="C48:M60"/>
    </sheetView>
  </sheetViews>
  <sheetFormatPr baseColWidth="10" defaultColWidth="8" defaultRowHeight="12.75"/>
  <cols>
    <col min="1" max="1" width="23.140625" style="1629" customWidth="1"/>
    <col min="2" max="2" width="26.5703125" style="1629" customWidth="1"/>
    <col min="3" max="13" width="11.28515625" style="1629" customWidth="1"/>
    <col min="14" max="18" width="12" style="1629" customWidth="1"/>
    <col min="19" max="16384" width="8" style="1629"/>
  </cols>
  <sheetData>
    <row r="1" spans="1:13" ht="14.25" customHeight="1" thickBot="1">
      <c r="A1" s="5108" t="s">
        <v>1888</v>
      </c>
      <c r="B1" s="5109"/>
      <c r="C1" s="5109"/>
      <c r="D1" s="5109"/>
      <c r="E1" s="5109"/>
      <c r="F1" s="5109"/>
      <c r="G1" s="5109"/>
      <c r="H1" s="5109"/>
      <c r="I1" s="5109"/>
      <c r="J1" s="5109"/>
      <c r="K1" s="5109"/>
      <c r="L1" s="5109"/>
      <c r="M1" s="5110"/>
    </row>
    <row r="2" spans="1:13" ht="39.75" customHeight="1">
      <c r="A2" s="5115" t="s">
        <v>550</v>
      </c>
      <c r="B2" s="2020" t="s">
        <v>551</v>
      </c>
      <c r="C2" s="5120" t="s">
        <v>1451</v>
      </c>
      <c r="D2" s="5121"/>
      <c r="E2" s="5121"/>
      <c r="F2" s="5121"/>
      <c r="G2" s="5121"/>
      <c r="H2" s="5121"/>
      <c r="I2" s="5121"/>
      <c r="J2" s="5121"/>
      <c r="K2" s="5121"/>
      <c r="L2" s="5121"/>
      <c r="M2" s="5122"/>
    </row>
    <row r="3" spans="1:13" ht="47.25" customHeight="1">
      <c r="A3" s="5116"/>
      <c r="B3" s="2019" t="s">
        <v>1889</v>
      </c>
      <c r="C3" s="5117" t="s">
        <v>1751</v>
      </c>
      <c r="D3" s="5118"/>
      <c r="E3" s="5118"/>
      <c r="F3" s="5118"/>
      <c r="G3" s="5118"/>
      <c r="H3" s="5118"/>
      <c r="I3" s="5118"/>
      <c r="J3" s="5118"/>
      <c r="K3" s="5118"/>
      <c r="L3" s="5118"/>
      <c r="M3" s="5119"/>
    </row>
    <row r="4" spans="1:13" ht="15.75" customHeight="1">
      <c r="A4" s="5116"/>
      <c r="B4" s="2034" t="s">
        <v>40</v>
      </c>
      <c r="C4" s="2035" t="s">
        <v>553</v>
      </c>
      <c r="D4" s="2036" t="s">
        <v>24</v>
      </c>
      <c r="E4" s="2037" t="s">
        <v>24</v>
      </c>
      <c r="F4" s="4710" t="s">
        <v>41</v>
      </c>
      <c r="G4" s="4584"/>
      <c r="H4" s="2038">
        <v>408</v>
      </c>
      <c r="I4" s="4605"/>
      <c r="J4" s="4605"/>
      <c r="K4" s="4605"/>
      <c r="L4" s="4605"/>
      <c r="M4" s="4606"/>
    </row>
    <row r="5" spans="1:13" ht="15.75" customHeight="1">
      <c r="A5" s="5116"/>
      <c r="B5" s="1632" t="s">
        <v>1468</v>
      </c>
      <c r="C5" s="5111" t="s">
        <v>1890</v>
      </c>
      <c r="D5" s="5111"/>
      <c r="E5" s="5111"/>
      <c r="F5" s="5111"/>
      <c r="G5" s="5111"/>
      <c r="H5" s="5111"/>
      <c r="I5" s="5111"/>
      <c r="J5" s="5111"/>
      <c r="K5" s="5111"/>
      <c r="L5" s="5111"/>
      <c r="M5" s="5112"/>
    </row>
    <row r="6" spans="1:13" ht="15.75" customHeight="1">
      <c r="A6" s="5116"/>
      <c r="B6" s="1631" t="s">
        <v>1891</v>
      </c>
      <c r="C6" s="5113" t="s">
        <v>1892</v>
      </c>
      <c r="D6" s="5113"/>
      <c r="E6" s="5113"/>
      <c r="F6" s="5113"/>
      <c r="G6" s="5113"/>
      <c r="H6" s="5113"/>
      <c r="I6" s="5113"/>
      <c r="J6" s="5113"/>
      <c r="K6" s="5113"/>
      <c r="L6" s="5113"/>
      <c r="M6" s="5114"/>
    </row>
    <row r="7" spans="1:13" ht="15.75" customHeight="1">
      <c r="A7" s="5116"/>
      <c r="B7" s="1630" t="s">
        <v>559</v>
      </c>
      <c r="C7" s="5113" t="s">
        <v>1893</v>
      </c>
      <c r="D7" s="5113"/>
      <c r="E7" s="5113"/>
      <c r="F7" s="5113"/>
      <c r="G7" s="1643" t="s">
        <v>44</v>
      </c>
      <c r="H7" s="5123" t="s">
        <v>77</v>
      </c>
      <c r="I7" s="5123"/>
      <c r="J7" s="5123"/>
      <c r="K7" s="5123"/>
      <c r="L7" s="5123"/>
      <c r="M7" s="5124"/>
    </row>
    <row r="8" spans="1:13" ht="15.75" customHeight="1">
      <c r="A8" s="5116"/>
      <c r="B8" s="4784" t="s">
        <v>562</v>
      </c>
      <c r="C8" s="2025" t="s">
        <v>24</v>
      </c>
      <c r="D8" s="2026" t="s">
        <v>24</v>
      </c>
      <c r="E8" s="2026" t="s">
        <v>24</v>
      </c>
      <c r="F8" s="2026" t="s">
        <v>24</v>
      </c>
      <c r="G8" s="2026" t="s">
        <v>24</v>
      </c>
      <c r="H8" s="2026" t="s">
        <v>24</v>
      </c>
      <c r="I8" s="2026" t="s">
        <v>24</v>
      </c>
      <c r="J8" s="2026" t="s">
        <v>24</v>
      </c>
      <c r="K8" s="2026" t="s">
        <v>24</v>
      </c>
      <c r="L8" s="2026" t="s">
        <v>24</v>
      </c>
      <c r="M8" s="2039" t="s">
        <v>24</v>
      </c>
    </row>
    <row r="9" spans="1:13" ht="15.75" customHeight="1">
      <c r="A9" s="5116"/>
      <c r="B9" s="4784"/>
      <c r="C9" s="5125" t="s">
        <v>77</v>
      </c>
      <c r="D9" s="4633"/>
      <c r="E9" s="79" t="s">
        <v>24</v>
      </c>
      <c r="F9" s="4633" t="s">
        <v>24</v>
      </c>
      <c r="G9" s="4633"/>
      <c r="H9" s="79" t="s">
        <v>24</v>
      </c>
      <c r="I9" s="4633" t="s">
        <v>24</v>
      </c>
      <c r="J9" s="4633"/>
      <c r="K9" s="79" t="s">
        <v>24</v>
      </c>
      <c r="L9" s="79" t="s">
        <v>24</v>
      </c>
      <c r="M9" s="84" t="s">
        <v>24</v>
      </c>
    </row>
    <row r="10" spans="1:13" ht="15.75" customHeight="1">
      <c r="A10" s="5116"/>
      <c r="B10" s="4785"/>
      <c r="C10" s="5125" t="s">
        <v>563</v>
      </c>
      <c r="D10" s="4633"/>
      <c r="E10" s="955" t="s">
        <v>24</v>
      </c>
      <c r="F10" s="4633" t="s">
        <v>563</v>
      </c>
      <c r="G10" s="4633"/>
      <c r="H10" s="955" t="s">
        <v>24</v>
      </c>
      <c r="I10" s="4633" t="s">
        <v>563</v>
      </c>
      <c r="J10" s="4633"/>
      <c r="K10" s="955" t="s">
        <v>24</v>
      </c>
      <c r="L10" s="955" t="s">
        <v>24</v>
      </c>
      <c r="M10" s="2040" t="s">
        <v>24</v>
      </c>
    </row>
    <row r="11" spans="1:13" ht="33.75" customHeight="1">
      <c r="A11" s="5116"/>
      <c r="B11" s="1633" t="s">
        <v>564</v>
      </c>
      <c r="C11" s="5103" t="s">
        <v>1894</v>
      </c>
      <c r="D11" s="5103"/>
      <c r="E11" s="5103"/>
      <c r="F11" s="5103"/>
      <c r="G11" s="5103"/>
      <c r="H11" s="5103"/>
      <c r="I11" s="5103"/>
      <c r="J11" s="5103"/>
      <c r="K11" s="5103"/>
      <c r="L11" s="5103"/>
      <c r="M11" s="5104"/>
    </row>
    <row r="12" spans="1:13" ht="214.5" customHeight="1">
      <c r="A12" s="5116"/>
      <c r="B12" s="1634" t="s">
        <v>566</v>
      </c>
      <c r="C12" s="5103" t="s">
        <v>2108</v>
      </c>
      <c r="D12" s="5103"/>
      <c r="E12" s="5103"/>
      <c r="F12" s="5103"/>
      <c r="G12" s="5103"/>
      <c r="H12" s="5103"/>
      <c r="I12" s="5103"/>
      <c r="J12" s="5103"/>
      <c r="K12" s="5103"/>
      <c r="L12" s="5103"/>
      <c r="M12" s="5104"/>
    </row>
    <row r="13" spans="1:13" ht="46.5" customHeight="1">
      <c r="A13" s="5116"/>
      <c r="B13" s="1632" t="s">
        <v>1469</v>
      </c>
      <c r="C13" s="5103" t="s">
        <v>1758</v>
      </c>
      <c r="D13" s="5103"/>
      <c r="E13" s="5103"/>
      <c r="F13" s="5103"/>
      <c r="G13" s="5103"/>
      <c r="H13" s="5103"/>
      <c r="I13" s="5103"/>
      <c r="J13" s="5103"/>
      <c r="K13" s="5103"/>
      <c r="L13" s="5103"/>
      <c r="M13" s="5104"/>
    </row>
    <row r="14" spans="1:13" ht="45" customHeight="1">
      <c r="A14" s="5116"/>
      <c r="B14" s="2012" t="s">
        <v>1470</v>
      </c>
      <c r="C14" s="5132" t="s">
        <v>93</v>
      </c>
      <c r="D14" s="5132"/>
      <c r="E14" s="2027" t="s">
        <v>571</v>
      </c>
      <c r="F14" s="5132" t="s">
        <v>98</v>
      </c>
      <c r="G14" s="5132"/>
      <c r="H14" s="5132"/>
      <c r="I14" s="5132"/>
      <c r="J14" s="5132"/>
      <c r="K14" s="5132"/>
      <c r="L14" s="5132"/>
      <c r="M14" s="5133"/>
    </row>
    <row r="15" spans="1:13" ht="17.25" customHeight="1">
      <c r="A15" s="5129" t="s">
        <v>572</v>
      </c>
      <c r="B15" s="1630" t="s">
        <v>29</v>
      </c>
      <c r="C15" s="5134" t="s">
        <v>74</v>
      </c>
      <c r="D15" s="5135"/>
      <c r="E15" s="5135"/>
      <c r="F15" s="5135"/>
      <c r="G15" s="5135"/>
      <c r="H15" s="5135"/>
      <c r="I15" s="5135"/>
      <c r="J15" s="5135"/>
      <c r="K15" s="5135"/>
      <c r="L15" s="5135"/>
      <c r="M15" s="5136"/>
    </row>
    <row r="16" spans="1:13" ht="17.25" customHeight="1">
      <c r="A16" s="5130"/>
      <c r="B16" s="2011" t="s">
        <v>1895</v>
      </c>
      <c r="C16" s="5137" t="s">
        <v>2109</v>
      </c>
      <c r="D16" s="5138"/>
      <c r="E16" s="5138"/>
      <c r="F16" s="5138"/>
      <c r="G16" s="5138"/>
      <c r="H16" s="5138"/>
      <c r="I16" s="5138"/>
      <c r="J16" s="5138"/>
      <c r="K16" s="5138"/>
      <c r="L16" s="5138"/>
      <c r="M16" s="5139"/>
    </row>
    <row r="17" spans="1:21" ht="15.75">
      <c r="A17" s="5130"/>
      <c r="B17" s="5105" t="s">
        <v>575</v>
      </c>
      <c r="C17" s="2028"/>
      <c r="D17" s="527"/>
      <c r="E17" s="527"/>
      <c r="F17" s="527"/>
      <c r="G17" s="527"/>
      <c r="H17" s="527"/>
      <c r="I17" s="527"/>
      <c r="J17" s="527"/>
      <c r="K17" s="527"/>
      <c r="L17" s="527"/>
      <c r="M17" s="528"/>
    </row>
    <row r="18" spans="1:21" ht="15.75" customHeight="1">
      <c r="A18" s="5130"/>
      <c r="B18" s="5106"/>
      <c r="C18" s="2029"/>
      <c r="D18" s="529"/>
      <c r="E18" s="159"/>
      <c r="F18" s="529"/>
      <c r="G18" s="159"/>
      <c r="H18" s="529"/>
      <c r="I18" s="159"/>
      <c r="J18" s="529"/>
      <c r="K18" s="159"/>
      <c r="L18" s="159"/>
      <c r="M18" s="160"/>
      <c r="N18" s="159"/>
      <c r="O18" s="159"/>
      <c r="P18" s="159"/>
      <c r="Q18" s="159"/>
      <c r="R18" s="159"/>
      <c r="S18" s="159"/>
      <c r="T18" s="159"/>
      <c r="U18" s="159"/>
    </row>
    <row r="19" spans="1:21" ht="15.75">
      <c r="A19" s="5130"/>
      <c r="B19" s="5106"/>
      <c r="C19" s="2030" t="s">
        <v>576</v>
      </c>
      <c r="D19" s="530"/>
      <c r="E19" s="163" t="s">
        <v>577</v>
      </c>
      <c r="F19" s="530"/>
      <c r="G19" s="163" t="s">
        <v>578</v>
      </c>
      <c r="H19" s="530"/>
      <c r="I19" s="163" t="s">
        <v>579</v>
      </c>
      <c r="J19" s="609"/>
      <c r="K19" s="163"/>
      <c r="L19" s="163"/>
      <c r="M19" s="165"/>
      <c r="N19" s="159"/>
      <c r="O19" s="159"/>
      <c r="P19" s="159"/>
      <c r="Q19" s="159"/>
      <c r="R19" s="159"/>
      <c r="S19" s="159"/>
      <c r="T19" s="159"/>
      <c r="U19" s="159"/>
    </row>
    <row r="20" spans="1:21" ht="15.75">
      <c r="A20" s="5130"/>
      <c r="B20" s="5106"/>
      <c r="C20" s="2030" t="s">
        <v>580</v>
      </c>
      <c r="D20" s="610"/>
      <c r="E20" s="163" t="s">
        <v>581</v>
      </c>
      <c r="F20" s="611"/>
      <c r="G20" s="163" t="s">
        <v>582</v>
      </c>
      <c r="H20" s="611"/>
      <c r="I20" s="163"/>
      <c r="J20" s="168"/>
      <c r="K20" s="163"/>
      <c r="L20" s="163"/>
      <c r="M20" s="165"/>
      <c r="N20" s="2023"/>
      <c r="O20" s="163"/>
      <c r="P20" s="2023"/>
      <c r="Q20" s="163"/>
      <c r="R20" s="2023"/>
      <c r="S20" s="163"/>
      <c r="T20" s="163"/>
      <c r="U20" s="168"/>
    </row>
    <row r="21" spans="1:21" ht="40.5" customHeight="1">
      <c r="A21" s="5130"/>
      <c r="B21" s="5106"/>
      <c r="C21" s="2030" t="s">
        <v>583</v>
      </c>
      <c r="D21" s="610"/>
      <c r="E21" s="163" t="s">
        <v>584</v>
      </c>
      <c r="F21" s="610"/>
      <c r="G21" s="163"/>
      <c r="H21" s="168"/>
      <c r="I21" s="163"/>
      <c r="J21" s="168"/>
      <c r="K21" s="163"/>
      <c r="L21" s="163"/>
      <c r="M21" s="165"/>
      <c r="N21" s="168"/>
      <c r="O21" s="163"/>
      <c r="P21" s="168"/>
      <c r="Q21" s="163"/>
      <c r="R21" s="168"/>
      <c r="S21" s="163"/>
      <c r="T21" s="163"/>
      <c r="U21" s="168"/>
    </row>
    <row r="22" spans="1:21" ht="15.75">
      <c r="A22" s="5130"/>
      <c r="B22" s="5107"/>
      <c r="C22" s="2031" t="s">
        <v>585</v>
      </c>
      <c r="D22" s="611" t="s">
        <v>586</v>
      </c>
      <c r="E22" s="2032" t="s">
        <v>587</v>
      </c>
      <c r="F22" s="2021" t="s">
        <v>1896</v>
      </c>
      <c r="G22" s="2022"/>
      <c r="H22" s="2022"/>
      <c r="I22" s="2022"/>
      <c r="J22" s="2022"/>
      <c r="K22" s="2022"/>
      <c r="L22" s="2022"/>
      <c r="M22" s="2041"/>
      <c r="N22" s="175"/>
      <c r="O22" s="163"/>
      <c r="P22" s="168"/>
      <c r="Q22" s="163"/>
      <c r="R22" s="168"/>
      <c r="S22" s="163"/>
      <c r="T22" s="163"/>
      <c r="U22" s="168"/>
    </row>
    <row r="23" spans="1:21" ht="17.25" customHeight="1">
      <c r="A23" s="5130"/>
      <c r="B23" s="4865" t="s">
        <v>589</v>
      </c>
      <c r="C23" s="537"/>
      <c r="D23" s="538"/>
      <c r="E23" s="538"/>
      <c r="F23" s="538"/>
      <c r="G23" s="538"/>
      <c r="H23" s="538"/>
      <c r="I23" s="538"/>
      <c r="J23" s="538"/>
      <c r="K23" s="538"/>
      <c r="L23" s="2042"/>
      <c r="M23" s="2043"/>
      <c r="N23" s="2024"/>
      <c r="O23" s="2024"/>
      <c r="P23" s="2024"/>
      <c r="Q23" s="2024"/>
      <c r="R23" s="150"/>
      <c r="S23" s="150"/>
      <c r="T23" s="150"/>
      <c r="U23" s="150"/>
    </row>
    <row r="24" spans="1:21" ht="17.25" customHeight="1">
      <c r="A24" s="5130"/>
      <c r="B24" s="4795"/>
      <c r="C24" s="161" t="s">
        <v>590</v>
      </c>
      <c r="D24" s="611"/>
      <c r="E24" s="175"/>
      <c r="F24" s="163" t="s">
        <v>591</v>
      </c>
      <c r="G24" s="610"/>
      <c r="H24" s="175"/>
      <c r="I24" s="163" t="s">
        <v>359</v>
      </c>
      <c r="J24" s="610" t="s">
        <v>586</v>
      </c>
      <c r="K24" s="175"/>
      <c r="L24" s="2033"/>
      <c r="M24" s="384"/>
      <c r="N24" s="2024"/>
      <c r="O24" s="2024"/>
      <c r="P24" s="2024"/>
      <c r="Q24" s="2024"/>
      <c r="R24" s="150"/>
      <c r="S24" s="150"/>
      <c r="T24" s="150"/>
      <c r="U24" s="150"/>
    </row>
    <row r="25" spans="1:21" ht="17.25" customHeight="1">
      <c r="A25" s="5130"/>
      <c r="B25" s="4795"/>
      <c r="C25" s="161" t="s">
        <v>592</v>
      </c>
      <c r="D25" s="2044"/>
      <c r="E25" s="2033"/>
      <c r="F25" s="163" t="s">
        <v>593</v>
      </c>
      <c r="G25" s="611"/>
      <c r="H25" s="2033"/>
      <c r="I25" s="2045"/>
      <c r="J25" s="2033"/>
      <c r="K25" s="2046"/>
      <c r="L25" s="2033"/>
      <c r="M25" s="384"/>
      <c r="N25" s="2024"/>
      <c r="O25" s="2024"/>
      <c r="P25" s="2024"/>
      <c r="Q25" s="2024"/>
      <c r="R25" s="150"/>
      <c r="S25" s="150"/>
      <c r="T25" s="150"/>
      <c r="U25" s="150"/>
    </row>
    <row r="26" spans="1:21" ht="17.25" customHeight="1">
      <c r="A26" s="5130"/>
      <c r="B26" s="4866"/>
      <c r="C26" s="613"/>
      <c r="D26" s="541"/>
      <c r="E26" s="541"/>
      <c r="F26" s="541"/>
      <c r="G26" s="541"/>
      <c r="H26" s="541"/>
      <c r="I26" s="541"/>
      <c r="J26" s="541"/>
      <c r="K26" s="541"/>
      <c r="L26" s="577"/>
      <c r="M26" s="578"/>
      <c r="N26" s="2024"/>
      <c r="O26" s="2024"/>
      <c r="P26" s="2024"/>
      <c r="Q26" s="2024"/>
      <c r="R26" s="150"/>
      <c r="S26" s="150"/>
      <c r="T26" s="150"/>
      <c r="U26" s="150"/>
    </row>
    <row r="27" spans="1:21" ht="15.75" customHeight="1">
      <c r="A27" s="5130"/>
      <c r="B27" s="5140" t="s">
        <v>1897</v>
      </c>
      <c r="C27" s="542"/>
      <c r="D27" s="543"/>
      <c r="E27" s="543"/>
      <c r="F27" s="543"/>
      <c r="G27" s="543"/>
      <c r="H27" s="543"/>
      <c r="I27" s="543"/>
      <c r="J27" s="543"/>
      <c r="K27" s="543"/>
      <c r="L27" s="543"/>
      <c r="M27" s="544"/>
    </row>
    <row r="28" spans="1:21" ht="15.75" customHeight="1">
      <c r="A28" s="5130"/>
      <c r="B28" s="5141"/>
      <c r="C28" s="182" t="s">
        <v>595</v>
      </c>
      <c r="D28" s="614" t="s">
        <v>168</v>
      </c>
      <c r="E28" s="175"/>
      <c r="F28" s="184" t="s">
        <v>596</v>
      </c>
      <c r="G28" s="611" t="s">
        <v>168</v>
      </c>
      <c r="H28" s="175"/>
      <c r="I28" s="184" t="s">
        <v>597</v>
      </c>
      <c r="J28" s="4904"/>
      <c r="K28" s="4905"/>
      <c r="L28" s="4967"/>
      <c r="M28" s="185"/>
    </row>
    <row r="29" spans="1:21" ht="15.75" customHeight="1">
      <c r="A29" s="5130"/>
      <c r="B29" s="5142"/>
      <c r="C29" s="612"/>
      <c r="D29" s="535"/>
      <c r="E29" s="535"/>
      <c r="F29" s="535"/>
      <c r="G29" s="535"/>
      <c r="H29" s="535"/>
      <c r="I29" s="535"/>
      <c r="J29" s="535"/>
      <c r="K29" s="535"/>
      <c r="L29" s="535"/>
      <c r="M29" s="536"/>
    </row>
    <row r="30" spans="1:21" ht="12.75" customHeight="1">
      <c r="A30" s="5130"/>
      <c r="B30" s="4865" t="s">
        <v>599</v>
      </c>
      <c r="C30" s="546"/>
      <c r="D30" s="547"/>
      <c r="E30" s="547"/>
      <c r="F30" s="547"/>
      <c r="G30" s="547"/>
      <c r="H30" s="547"/>
      <c r="I30" s="547"/>
      <c r="J30" s="547"/>
      <c r="K30" s="547"/>
      <c r="L30" s="2042"/>
      <c r="M30" s="2043"/>
    </row>
    <row r="31" spans="1:21" ht="15.75">
      <c r="A31" s="5130"/>
      <c r="B31" s="4795"/>
      <c r="C31" s="188" t="s">
        <v>600</v>
      </c>
      <c r="D31" s="615">
        <v>2023</v>
      </c>
      <c r="E31" s="190"/>
      <c r="F31" s="175" t="s">
        <v>601</v>
      </c>
      <c r="G31" s="616" t="s">
        <v>971</v>
      </c>
      <c r="H31" s="190"/>
      <c r="I31" s="184"/>
      <c r="J31" s="190"/>
      <c r="K31" s="190"/>
      <c r="L31" s="2033"/>
      <c r="M31" s="384"/>
    </row>
    <row r="32" spans="1:21" ht="15.75">
      <c r="A32" s="5130"/>
      <c r="B32" s="4866"/>
      <c r="C32" s="612"/>
      <c r="D32" s="550"/>
      <c r="E32" s="551"/>
      <c r="F32" s="535"/>
      <c r="G32" s="551"/>
      <c r="H32" s="551"/>
      <c r="I32" s="552"/>
      <c r="J32" s="551"/>
      <c r="K32" s="551"/>
      <c r="L32" s="577"/>
      <c r="M32" s="578"/>
    </row>
    <row r="33" spans="1:13" ht="15" customHeight="1">
      <c r="A33" s="5130"/>
      <c r="B33" s="4865" t="s">
        <v>602</v>
      </c>
      <c r="C33" s="553"/>
      <c r="D33" s="554"/>
      <c r="E33" s="554"/>
      <c r="F33" s="554"/>
      <c r="G33" s="554"/>
      <c r="H33" s="554"/>
      <c r="I33" s="554"/>
      <c r="J33" s="554"/>
      <c r="K33" s="554"/>
      <c r="L33" s="554"/>
      <c r="M33" s="555"/>
    </row>
    <row r="34" spans="1:13" ht="15" customHeight="1">
      <c r="A34" s="5130"/>
      <c r="B34" s="4795"/>
      <c r="C34" s="198"/>
      <c r="D34" s="199" t="s">
        <v>603</v>
      </c>
      <c r="E34" s="199"/>
      <c r="F34" s="199" t="s">
        <v>604</v>
      </c>
      <c r="G34" s="199"/>
      <c r="H34" s="150" t="s">
        <v>605</v>
      </c>
      <c r="I34" s="150"/>
      <c r="J34" s="150" t="s">
        <v>606</v>
      </c>
      <c r="K34" s="199"/>
      <c r="L34" s="199" t="s">
        <v>607</v>
      </c>
      <c r="M34" s="200"/>
    </row>
    <row r="35" spans="1:13" ht="15" customHeight="1">
      <c r="A35" s="5130"/>
      <c r="B35" s="4795"/>
      <c r="C35" s="198"/>
      <c r="D35" s="617">
        <v>2</v>
      </c>
      <c r="E35" s="618"/>
      <c r="F35" s="617">
        <v>2</v>
      </c>
      <c r="G35" s="618"/>
      <c r="H35" s="617">
        <v>2</v>
      </c>
      <c r="I35" s="618"/>
      <c r="J35" s="617">
        <v>2</v>
      </c>
      <c r="K35" s="618"/>
      <c r="L35" s="617">
        <v>2</v>
      </c>
      <c r="M35" s="602"/>
    </row>
    <row r="36" spans="1:13" ht="15" customHeight="1">
      <c r="A36" s="5130"/>
      <c r="B36" s="4795"/>
      <c r="C36" s="198"/>
      <c r="D36" s="199" t="s">
        <v>608</v>
      </c>
      <c r="E36" s="199"/>
      <c r="F36" s="199" t="s">
        <v>609</v>
      </c>
      <c r="G36" s="199"/>
      <c r="H36" s="150" t="s">
        <v>610</v>
      </c>
      <c r="I36" s="150"/>
      <c r="J36" s="150" t="s">
        <v>611</v>
      </c>
      <c r="K36" s="199"/>
      <c r="L36" s="199" t="s">
        <v>612</v>
      </c>
      <c r="M36" s="160"/>
    </row>
    <row r="37" spans="1:13" ht="15" customHeight="1">
      <c r="A37" s="5130"/>
      <c r="B37" s="4795"/>
      <c r="C37" s="198"/>
      <c r="D37" s="617">
        <v>2</v>
      </c>
      <c r="E37" s="618"/>
      <c r="F37" s="617">
        <v>2</v>
      </c>
      <c r="G37" s="618"/>
      <c r="H37" s="617">
        <v>2</v>
      </c>
      <c r="I37" s="618"/>
      <c r="J37" s="617">
        <v>2</v>
      </c>
      <c r="K37" s="618"/>
      <c r="L37" s="617">
        <v>2</v>
      </c>
      <c r="M37" s="602"/>
    </row>
    <row r="38" spans="1:13" ht="15.75">
      <c r="A38" s="5130"/>
      <c r="B38" s="4795"/>
      <c r="C38" s="198"/>
      <c r="D38" s="199" t="s">
        <v>613</v>
      </c>
      <c r="E38" s="199"/>
      <c r="F38" s="199" t="s">
        <v>614</v>
      </c>
      <c r="G38" s="199"/>
      <c r="H38" s="150" t="s">
        <v>615</v>
      </c>
      <c r="I38" s="150"/>
      <c r="J38" s="150" t="s">
        <v>616</v>
      </c>
      <c r="K38" s="199"/>
      <c r="L38" s="199" t="s">
        <v>617</v>
      </c>
      <c r="M38" s="160"/>
    </row>
    <row r="39" spans="1:13" ht="15.75">
      <c r="A39" s="5130"/>
      <c r="B39" s="4795"/>
      <c r="C39" s="198"/>
      <c r="D39" s="617">
        <v>2</v>
      </c>
      <c r="E39" s="618"/>
      <c r="F39" s="617">
        <v>2</v>
      </c>
      <c r="G39" s="618"/>
      <c r="H39" s="683"/>
      <c r="I39" s="618"/>
      <c r="J39" s="683"/>
      <c r="K39" s="618"/>
      <c r="L39" s="683"/>
      <c r="M39" s="602"/>
    </row>
    <row r="40" spans="1:13" ht="15.75">
      <c r="A40" s="5130"/>
      <c r="B40" s="4795"/>
      <c r="C40" s="198"/>
      <c r="D40" s="619" t="s">
        <v>617</v>
      </c>
      <c r="E40" s="601"/>
      <c r="F40" s="619" t="s">
        <v>618</v>
      </c>
      <c r="G40" s="601"/>
      <c r="H40" s="561"/>
      <c r="I40" s="562"/>
      <c r="J40" s="561"/>
      <c r="K40" s="562"/>
      <c r="L40" s="561"/>
      <c r="M40" s="563"/>
    </row>
    <row r="41" spans="1:13" ht="15.75">
      <c r="A41" s="5130"/>
      <c r="B41" s="4795"/>
      <c r="C41" s="198"/>
      <c r="D41" s="683"/>
      <c r="E41" s="618"/>
      <c r="F41" s="4907">
        <v>24</v>
      </c>
      <c r="G41" s="4908"/>
      <c r="H41" s="4798"/>
      <c r="I41" s="4798"/>
      <c r="J41" s="209"/>
      <c r="K41" s="199"/>
      <c r="L41" s="209"/>
      <c r="M41" s="210"/>
    </row>
    <row r="42" spans="1:13" ht="15.75">
      <c r="A42" s="5130"/>
      <c r="B42" s="4795"/>
      <c r="C42" s="620"/>
      <c r="D42" s="619"/>
      <c r="E42" s="601"/>
      <c r="F42" s="619"/>
      <c r="G42" s="601"/>
      <c r="H42" s="564"/>
      <c r="I42" s="565"/>
      <c r="J42" s="564"/>
      <c r="K42" s="565"/>
      <c r="L42" s="564"/>
      <c r="M42" s="566"/>
    </row>
    <row r="43" spans="1:13" ht="20.25" customHeight="1">
      <c r="A43" s="5130"/>
      <c r="B43" s="5126" t="s">
        <v>1471</v>
      </c>
      <c r="C43" s="537"/>
      <c r="D43" s="538"/>
      <c r="E43" s="538"/>
      <c r="F43" s="538"/>
      <c r="G43" s="538"/>
      <c r="H43" s="538"/>
      <c r="I43" s="538"/>
      <c r="J43" s="538"/>
      <c r="K43" s="538"/>
      <c r="L43" s="2033"/>
      <c r="M43" s="384"/>
    </row>
    <row r="44" spans="1:13" ht="20.25" customHeight="1">
      <c r="A44" s="5130"/>
      <c r="B44" s="5127"/>
      <c r="C44" s="390"/>
      <c r="D44" s="215" t="s">
        <v>620</v>
      </c>
      <c r="E44" s="568" t="s">
        <v>200</v>
      </c>
      <c r="F44" s="4800" t="s">
        <v>621</v>
      </c>
      <c r="G44" s="5091" t="s">
        <v>2115</v>
      </c>
      <c r="H44" s="5092"/>
      <c r="I44" s="5092"/>
      <c r="J44" s="5093"/>
      <c r="K44" s="217" t="s">
        <v>789</v>
      </c>
      <c r="L44" s="5097"/>
      <c r="M44" s="5098"/>
    </row>
    <row r="45" spans="1:13" ht="20.25" customHeight="1">
      <c r="A45" s="5130"/>
      <c r="B45" s="5127"/>
      <c r="C45" s="390"/>
      <c r="D45" s="2047" t="s">
        <v>654</v>
      </c>
      <c r="E45" s="610"/>
      <c r="F45" s="4800"/>
      <c r="G45" s="5094"/>
      <c r="H45" s="5095"/>
      <c r="I45" s="5095"/>
      <c r="J45" s="5096"/>
      <c r="K45" s="2033"/>
      <c r="L45" s="5099"/>
      <c r="M45" s="5100"/>
    </row>
    <row r="46" spans="1:13" ht="20.25" customHeight="1">
      <c r="A46" s="5130"/>
      <c r="B46" s="5128"/>
      <c r="C46" s="390"/>
      <c r="D46" s="2033"/>
      <c r="E46" s="2033"/>
      <c r="F46" s="2033"/>
      <c r="G46" s="2033"/>
      <c r="H46" s="2033"/>
      <c r="I46" s="2033"/>
      <c r="J46" s="2033"/>
      <c r="K46" s="2033"/>
      <c r="L46" s="2033"/>
      <c r="M46" s="384"/>
    </row>
    <row r="47" spans="1:13" ht="33.75" customHeight="1">
      <c r="A47" s="5130"/>
      <c r="B47" s="1634" t="s">
        <v>623</v>
      </c>
      <c r="C47" s="5113" t="s">
        <v>1472</v>
      </c>
      <c r="D47" s="5113"/>
      <c r="E47" s="5113"/>
      <c r="F47" s="5113"/>
      <c r="G47" s="5113"/>
      <c r="H47" s="5113"/>
      <c r="I47" s="5113"/>
      <c r="J47" s="5113"/>
      <c r="K47" s="5113"/>
      <c r="L47" s="5113"/>
      <c r="M47" s="5114"/>
    </row>
    <row r="48" spans="1:13" ht="12.75" customHeight="1">
      <c r="A48" s="5130"/>
      <c r="B48" s="1630" t="s">
        <v>764</v>
      </c>
      <c r="C48" s="5101" t="s">
        <v>1898</v>
      </c>
      <c r="D48" s="5101"/>
      <c r="E48" s="5101"/>
      <c r="F48" s="5101"/>
      <c r="G48" s="5101"/>
      <c r="H48" s="5101"/>
      <c r="I48" s="5101"/>
      <c r="J48" s="5101"/>
      <c r="K48" s="5101"/>
      <c r="L48" s="5101"/>
      <c r="M48" s="5102"/>
    </row>
    <row r="49" spans="1:13">
      <c r="A49" s="5130"/>
      <c r="B49" s="1631"/>
      <c r="C49" s="5101"/>
      <c r="D49" s="5101"/>
      <c r="E49" s="5101"/>
      <c r="F49" s="5101"/>
      <c r="G49" s="5101"/>
      <c r="H49" s="5101"/>
      <c r="I49" s="5101"/>
      <c r="J49" s="5101"/>
      <c r="K49" s="5101"/>
      <c r="L49" s="5101"/>
      <c r="M49" s="5102"/>
    </row>
    <row r="50" spans="1:13">
      <c r="A50" s="5131"/>
      <c r="B50" s="1631" t="s">
        <v>1899</v>
      </c>
      <c r="C50" s="5101">
        <v>2023</v>
      </c>
      <c r="D50" s="5101"/>
      <c r="E50" s="5101"/>
      <c r="F50" s="5101"/>
      <c r="G50" s="5101"/>
      <c r="H50" s="5101"/>
      <c r="I50" s="5101"/>
      <c r="J50" s="5101"/>
      <c r="K50" s="5101"/>
      <c r="L50" s="5101"/>
      <c r="M50" s="5102"/>
    </row>
    <row r="51" spans="1:13" ht="24.2" customHeight="1">
      <c r="A51" s="5115" t="s">
        <v>629</v>
      </c>
      <c r="B51" s="1631" t="s">
        <v>1900</v>
      </c>
      <c r="C51" s="5101" t="s">
        <v>1901</v>
      </c>
      <c r="D51" s="5101"/>
      <c r="E51" s="5101"/>
      <c r="F51" s="5101"/>
      <c r="G51" s="5101"/>
      <c r="H51" s="5101"/>
      <c r="I51" s="5101"/>
      <c r="J51" s="5101"/>
      <c r="K51" s="5101"/>
      <c r="L51" s="5101"/>
      <c r="M51" s="5102"/>
    </row>
    <row r="52" spans="1:13" ht="21.75" customHeight="1">
      <c r="A52" s="5116"/>
      <c r="B52" s="1636" t="s">
        <v>1902</v>
      </c>
      <c r="C52" s="5101" t="s">
        <v>765</v>
      </c>
      <c r="D52" s="5101"/>
      <c r="E52" s="5101"/>
      <c r="F52" s="5101"/>
      <c r="G52" s="5101"/>
      <c r="H52" s="5101"/>
      <c r="I52" s="5101"/>
      <c r="J52" s="5101"/>
      <c r="K52" s="5101"/>
      <c r="L52" s="5101"/>
      <c r="M52" s="5102"/>
    </row>
    <row r="53" spans="1:13" ht="12.75" customHeight="1">
      <c r="A53" s="5116"/>
      <c r="B53" s="1637" t="s">
        <v>1903</v>
      </c>
      <c r="C53" s="5101" t="s">
        <v>1904</v>
      </c>
      <c r="D53" s="5101"/>
      <c r="E53" s="5101"/>
      <c r="F53" s="5101"/>
      <c r="G53" s="5101"/>
      <c r="H53" s="5101"/>
      <c r="I53" s="5101"/>
      <c r="J53" s="5101"/>
      <c r="K53" s="5101"/>
      <c r="L53" s="5101"/>
      <c r="M53" s="5102"/>
    </row>
    <row r="54" spans="1:13" ht="12.75" customHeight="1">
      <c r="A54" s="5116"/>
      <c r="B54" s="1638" t="s">
        <v>1905</v>
      </c>
      <c r="C54" s="5101" t="s">
        <v>1898</v>
      </c>
      <c r="D54" s="5101"/>
      <c r="E54" s="5101"/>
      <c r="F54" s="5101"/>
      <c r="G54" s="5101"/>
      <c r="H54" s="5101"/>
      <c r="I54" s="5101"/>
      <c r="J54" s="5101"/>
      <c r="K54" s="5101"/>
      <c r="L54" s="5101"/>
      <c r="M54" s="5102"/>
    </row>
    <row r="55" spans="1:13" ht="12.75" customHeight="1">
      <c r="A55" s="5116"/>
      <c r="B55" s="1631" t="s">
        <v>1906</v>
      </c>
      <c r="C55" s="5101" t="s">
        <v>1907</v>
      </c>
      <c r="D55" s="5101"/>
      <c r="E55" s="5101"/>
      <c r="F55" s="5101"/>
      <c r="G55" s="5101"/>
      <c r="H55" s="5101"/>
      <c r="I55" s="5101"/>
      <c r="J55" s="5101"/>
      <c r="K55" s="5101"/>
      <c r="L55" s="5101"/>
      <c r="M55" s="5102"/>
    </row>
    <row r="56" spans="1:13">
      <c r="A56" s="5146"/>
      <c r="B56" s="1637" t="s">
        <v>1908</v>
      </c>
      <c r="C56" s="5101">
        <v>3358000</v>
      </c>
      <c r="D56" s="5101"/>
      <c r="E56" s="5101"/>
      <c r="F56" s="5101"/>
      <c r="G56" s="5101"/>
      <c r="H56" s="5101"/>
      <c r="I56" s="5101"/>
      <c r="J56" s="5101"/>
      <c r="K56" s="5101"/>
      <c r="L56" s="5101"/>
      <c r="M56" s="5102"/>
    </row>
    <row r="57" spans="1:13" ht="12.75" customHeight="1">
      <c r="A57" s="5143" t="s">
        <v>1909</v>
      </c>
      <c r="B57" s="1631" t="s">
        <v>1910</v>
      </c>
      <c r="C57" s="5101" t="s">
        <v>1911</v>
      </c>
      <c r="D57" s="5101"/>
      <c r="E57" s="5101"/>
      <c r="F57" s="5101"/>
      <c r="G57" s="5101"/>
      <c r="H57" s="5101"/>
      <c r="I57" s="5101"/>
      <c r="J57" s="5101"/>
      <c r="K57" s="5101"/>
      <c r="L57" s="5101"/>
      <c r="M57" s="5102"/>
    </row>
    <row r="58" spans="1:13" ht="12.75" customHeight="1">
      <c r="A58" s="5144"/>
      <c r="B58" s="1637" t="s">
        <v>1912</v>
      </c>
      <c r="C58" s="5101" t="s">
        <v>1913</v>
      </c>
      <c r="D58" s="5101"/>
      <c r="E58" s="5101"/>
      <c r="F58" s="5101"/>
      <c r="G58" s="5101"/>
      <c r="H58" s="5101"/>
      <c r="I58" s="5101"/>
      <c r="J58" s="5101"/>
      <c r="K58" s="5101"/>
      <c r="L58" s="5101"/>
      <c r="M58" s="5102"/>
    </row>
    <row r="59" spans="1:13" ht="12.75" customHeight="1">
      <c r="A59" s="5145"/>
      <c r="B59" s="1639" t="s">
        <v>44</v>
      </c>
      <c r="C59" s="5101" t="s">
        <v>1904</v>
      </c>
      <c r="D59" s="5101"/>
      <c r="E59" s="5101"/>
      <c r="F59" s="5101"/>
      <c r="G59" s="5101"/>
      <c r="H59" s="5101"/>
      <c r="I59" s="5101"/>
      <c r="J59" s="5101"/>
      <c r="K59" s="5101"/>
      <c r="L59" s="5101"/>
      <c r="M59" s="5102"/>
    </row>
    <row r="60" spans="1:13" ht="27.75" customHeight="1" thickBot="1">
      <c r="A60" s="2048" t="s">
        <v>642</v>
      </c>
      <c r="B60" s="2049"/>
      <c r="C60" s="5089" t="s">
        <v>1914</v>
      </c>
      <c r="D60" s="5089"/>
      <c r="E60" s="5089"/>
      <c r="F60" s="5089"/>
      <c r="G60" s="5089"/>
      <c r="H60" s="5089"/>
      <c r="I60" s="5089"/>
      <c r="J60" s="5089"/>
      <c r="K60" s="5089"/>
      <c r="L60" s="5089"/>
      <c r="M60" s="5090"/>
    </row>
  </sheetData>
  <mergeCells count="53">
    <mergeCell ref="A57:A59"/>
    <mergeCell ref="A51:A56"/>
    <mergeCell ref="C52:M52"/>
    <mergeCell ref="C53:M53"/>
    <mergeCell ref="C54:M54"/>
    <mergeCell ref="C55:M55"/>
    <mergeCell ref="C56:M56"/>
    <mergeCell ref="C57:M57"/>
    <mergeCell ref="C58:M58"/>
    <mergeCell ref="C59:M59"/>
    <mergeCell ref="B43:B46"/>
    <mergeCell ref="B33:B42"/>
    <mergeCell ref="A15:A50"/>
    <mergeCell ref="F14:M14"/>
    <mergeCell ref="C15:M15"/>
    <mergeCell ref="C16:M16"/>
    <mergeCell ref="C14:D14"/>
    <mergeCell ref="C47:M47"/>
    <mergeCell ref="C48:M48"/>
    <mergeCell ref="C49:M49"/>
    <mergeCell ref="C50:M50"/>
    <mergeCell ref="B23:B26"/>
    <mergeCell ref="J28:L28"/>
    <mergeCell ref="B27:B29"/>
    <mergeCell ref="B30:B32"/>
    <mergeCell ref="A1:M1"/>
    <mergeCell ref="F4:G4"/>
    <mergeCell ref="I4:M4"/>
    <mergeCell ref="C5:M5"/>
    <mergeCell ref="C6:M6"/>
    <mergeCell ref="A2:A14"/>
    <mergeCell ref="C3:M3"/>
    <mergeCell ref="C7:F7"/>
    <mergeCell ref="C12:M12"/>
    <mergeCell ref="C2:M2"/>
    <mergeCell ref="H7:M7"/>
    <mergeCell ref="C9:D9"/>
    <mergeCell ref="F9:G9"/>
    <mergeCell ref="I9:J9"/>
    <mergeCell ref="C10:D10"/>
    <mergeCell ref="F10:G10"/>
    <mergeCell ref="I10:J10"/>
    <mergeCell ref="B8:B10"/>
    <mergeCell ref="C11:M11"/>
    <mergeCell ref="C13:M13"/>
    <mergeCell ref="B17:B22"/>
    <mergeCell ref="C60:M60"/>
    <mergeCell ref="F41:G41"/>
    <mergeCell ref="H41:I41"/>
    <mergeCell ref="F44:F45"/>
    <mergeCell ref="G44:J45"/>
    <mergeCell ref="L44:M45"/>
    <mergeCell ref="C51:M51"/>
  </mergeCells>
  <hyperlinks>
    <hyperlink ref="C55" r:id="rId1" display="mailto:jprietog@sdp.gov.co" xr:uid="{00000000-0004-0000-1500-000000000000}"/>
  </hyperlinks>
  <printOptions horizontalCentered="1"/>
  <pageMargins left="0.59055118110236227" right="0.59055118110236227" top="0.59055118110236227" bottom="0.59055118110236227" header="0.31496062992125984" footer="0.31496062992125984"/>
  <pageSetup scale="70" orientation="landscape" horizontalDpi="300" verticalDpi="300" r:id="rId2"/>
  <headerFooter>
    <oddHeader>Página &amp;P</oddHead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61"/>
  <sheetViews>
    <sheetView topLeftCell="A31" workbookViewId="0">
      <selection activeCell="F10" sqref="F10:G10"/>
    </sheetView>
  </sheetViews>
  <sheetFormatPr baseColWidth="10" defaultColWidth="9.140625" defaultRowHeight="15"/>
  <cols>
    <col min="1" max="1" width="9.140625" style="2167"/>
    <col min="2" max="2" width="56.28515625" style="2167" customWidth="1"/>
    <col min="3" max="4" width="9.140625" style="2167"/>
    <col min="5" max="5" width="12.7109375" style="2167" customWidth="1"/>
    <col min="6" max="16384" width="9.140625" style="2167"/>
  </cols>
  <sheetData>
    <row r="1" spans="1:13" ht="16.5" thickBot="1">
      <c r="A1" s="2163" t="s">
        <v>24</v>
      </c>
      <c r="B1" s="2164" t="s">
        <v>549</v>
      </c>
      <c r="C1" s="2165"/>
      <c r="D1" s="2165" t="s">
        <v>24</v>
      </c>
      <c r="E1" s="2165" t="s">
        <v>24</v>
      </c>
      <c r="F1" s="2165" t="s">
        <v>24</v>
      </c>
      <c r="G1" s="2165" t="s">
        <v>24</v>
      </c>
      <c r="H1" s="2165" t="s">
        <v>24</v>
      </c>
      <c r="I1" s="2165" t="s">
        <v>24</v>
      </c>
      <c r="J1" s="2165" t="s">
        <v>24</v>
      </c>
      <c r="K1" s="2165" t="s">
        <v>24</v>
      </c>
      <c r="L1" s="2165" t="s">
        <v>24</v>
      </c>
      <c r="M1" s="2166" t="s">
        <v>24</v>
      </c>
    </row>
    <row r="2" spans="1:13" ht="54.75" customHeight="1">
      <c r="A2" s="5202" t="s">
        <v>550</v>
      </c>
      <c r="B2" s="3376" t="s">
        <v>551</v>
      </c>
      <c r="C2" s="4887" t="s">
        <v>2133</v>
      </c>
      <c r="D2" s="4888"/>
      <c r="E2" s="4888"/>
      <c r="F2" s="4888"/>
      <c r="G2" s="4888"/>
      <c r="H2" s="4888"/>
      <c r="I2" s="4888"/>
      <c r="J2" s="4888"/>
      <c r="K2" s="4888"/>
      <c r="L2" s="4888"/>
      <c r="M2" s="4889"/>
    </row>
    <row r="3" spans="1:13" ht="30.75" customHeight="1">
      <c r="A3" s="5203"/>
      <c r="B3" s="3377" t="s">
        <v>552</v>
      </c>
      <c r="C3" s="5204" t="s">
        <v>1751</v>
      </c>
      <c r="D3" s="5205"/>
      <c r="E3" s="5205"/>
      <c r="F3" s="5205"/>
      <c r="G3" s="5205"/>
      <c r="H3" s="5205"/>
      <c r="I3" s="5205"/>
      <c r="J3" s="5205"/>
      <c r="K3" s="5205"/>
      <c r="L3" s="5205"/>
      <c r="M3" s="5206"/>
    </row>
    <row r="4" spans="1:13" ht="90.75" customHeight="1">
      <c r="A4" s="5203"/>
      <c r="B4" s="3375" t="s">
        <v>40</v>
      </c>
      <c r="C4" s="2168" t="s">
        <v>168</v>
      </c>
      <c r="D4" s="2169" t="s">
        <v>24</v>
      </c>
      <c r="E4" s="2170" t="s">
        <v>24</v>
      </c>
      <c r="F4" s="5207" t="s">
        <v>41</v>
      </c>
      <c r="G4" s="5208"/>
      <c r="H4" s="2171" t="s">
        <v>168</v>
      </c>
      <c r="I4" s="5209" t="s">
        <v>168</v>
      </c>
      <c r="J4" s="5210"/>
      <c r="K4" s="5210"/>
      <c r="L4" s="5210"/>
      <c r="M4" s="5211"/>
    </row>
    <row r="5" spans="1:13" ht="15" customHeight="1">
      <c r="A5" s="5203"/>
      <c r="B5" s="3375" t="s">
        <v>555</v>
      </c>
      <c r="C5" s="5157" t="s">
        <v>168</v>
      </c>
      <c r="D5" s="5157"/>
      <c r="E5" s="5157"/>
      <c r="F5" s="5157"/>
      <c r="G5" s="5157"/>
      <c r="H5" s="5157"/>
      <c r="I5" s="5157"/>
      <c r="J5" s="5157"/>
      <c r="K5" s="5157"/>
      <c r="L5" s="5157"/>
      <c r="M5" s="5158"/>
    </row>
    <row r="6" spans="1:13" ht="15" customHeight="1">
      <c r="A6" s="5203"/>
      <c r="B6" s="3375" t="s">
        <v>557</v>
      </c>
      <c r="C6" s="5157" t="s">
        <v>1131</v>
      </c>
      <c r="D6" s="5157"/>
      <c r="E6" s="5157"/>
      <c r="F6" s="5157"/>
      <c r="G6" s="5157"/>
      <c r="H6" s="5157"/>
      <c r="I6" s="5157"/>
      <c r="J6" s="5157"/>
      <c r="K6" s="5157"/>
      <c r="L6" s="5157"/>
      <c r="M6" s="5158"/>
    </row>
    <row r="7" spans="1:13" ht="15" customHeight="1">
      <c r="A7" s="5203"/>
      <c r="B7" s="3375" t="s">
        <v>559</v>
      </c>
      <c r="C7" s="5212" t="s">
        <v>7</v>
      </c>
      <c r="D7" s="5213"/>
      <c r="E7" s="2172" t="s">
        <v>24</v>
      </c>
      <c r="F7" s="2172" t="s">
        <v>24</v>
      </c>
      <c r="G7" s="2173" t="s">
        <v>24</v>
      </c>
      <c r="H7" s="2174" t="s">
        <v>44</v>
      </c>
      <c r="I7" s="5214" t="s">
        <v>104</v>
      </c>
      <c r="J7" s="5213"/>
      <c r="K7" s="5213"/>
      <c r="L7" s="5213"/>
      <c r="M7" s="5215"/>
    </row>
    <row r="8" spans="1:13" ht="15.75">
      <c r="A8" s="5203"/>
      <c r="B8" s="5216" t="s">
        <v>562</v>
      </c>
      <c r="C8" s="2172" t="s">
        <v>24</v>
      </c>
      <c r="D8" s="2172" t="s">
        <v>24</v>
      </c>
      <c r="E8" s="2175" t="s">
        <v>24</v>
      </c>
      <c r="F8" s="2175" t="s">
        <v>24</v>
      </c>
      <c r="G8" s="2175" t="s">
        <v>24</v>
      </c>
      <c r="H8" s="2175" t="s">
        <v>24</v>
      </c>
      <c r="I8" s="2172" t="s">
        <v>24</v>
      </c>
      <c r="J8" s="2172" t="s">
        <v>24</v>
      </c>
      <c r="K8" s="2172" t="s">
        <v>24</v>
      </c>
      <c r="L8" s="2172" t="s">
        <v>24</v>
      </c>
      <c r="M8" s="2176" t="s">
        <v>24</v>
      </c>
    </row>
    <row r="9" spans="1:13" ht="15" customHeight="1">
      <c r="A9" s="5203"/>
      <c r="B9" s="5217"/>
      <c r="C9" s="5219" t="s">
        <v>2134</v>
      </c>
      <c r="D9" s="5220"/>
      <c r="E9" s="5220"/>
      <c r="F9" s="5221" t="s">
        <v>720</v>
      </c>
      <c r="G9" s="5221"/>
      <c r="H9" s="2172" t="s">
        <v>24</v>
      </c>
      <c r="I9" s="5221" t="s">
        <v>24</v>
      </c>
      <c r="J9" s="5221"/>
      <c r="K9" s="2172" t="s">
        <v>24</v>
      </c>
      <c r="L9" s="2172" t="s">
        <v>24</v>
      </c>
      <c r="M9" s="2176" t="s">
        <v>24</v>
      </c>
    </row>
    <row r="10" spans="1:13" ht="15" customHeight="1">
      <c r="A10" s="5203"/>
      <c r="B10" s="5218"/>
      <c r="C10" s="5212" t="s">
        <v>563</v>
      </c>
      <c r="D10" s="5213"/>
      <c r="E10" s="2177" t="s">
        <v>24</v>
      </c>
      <c r="F10" s="5213" t="s">
        <v>563</v>
      </c>
      <c r="G10" s="5213"/>
      <c r="H10" s="2177" t="s">
        <v>24</v>
      </c>
      <c r="I10" s="5213" t="s">
        <v>563</v>
      </c>
      <c r="J10" s="5213"/>
      <c r="K10" s="2177" t="s">
        <v>24</v>
      </c>
      <c r="L10" s="2177" t="s">
        <v>24</v>
      </c>
      <c r="M10" s="2178" t="s">
        <v>24</v>
      </c>
    </row>
    <row r="11" spans="1:13" ht="140.25" customHeight="1">
      <c r="A11" s="5203"/>
      <c r="B11" s="3375" t="s">
        <v>564</v>
      </c>
      <c r="C11" s="5196" t="s">
        <v>2135</v>
      </c>
      <c r="D11" s="5197"/>
      <c r="E11" s="5197"/>
      <c r="F11" s="5197"/>
      <c r="G11" s="5197"/>
      <c r="H11" s="5197"/>
      <c r="I11" s="5197"/>
      <c r="J11" s="5197"/>
      <c r="K11" s="5197"/>
      <c r="L11" s="5197"/>
      <c r="M11" s="5198"/>
    </row>
    <row r="12" spans="1:13" ht="316.5" customHeight="1">
      <c r="A12" s="5203"/>
      <c r="B12" s="3375" t="s">
        <v>566</v>
      </c>
      <c r="C12" s="5196" t="s">
        <v>2136</v>
      </c>
      <c r="D12" s="5197"/>
      <c r="E12" s="5197"/>
      <c r="F12" s="5197"/>
      <c r="G12" s="5197"/>
      <c r="H12" s="5197"/>
      <c r="I12" s="5197"/>
      <c r="J12" s="5197"/>
      <c r="K12" s="5197"/>
      <c r="L12" s="5197"/>
      <c r="M12" s="5198"/>
    </row>
    <row r="13" spans="1:13" ht="40.5" customHeight="1">
      <c r="A13" s="5203"/>
      <c r="B13" s="3375" t="s">
        <v>568</v>
      </c>
      <c r="C13" s="5199" t="s">
        <v>1758</v>
      </c>
      <c r="D13" s="5200"/>
      <c r="E13" s="5200"/>
      <c r="F13" s="5200"/>
      <c r="G13" s="5200"/>
      <c r="H13" s="5200"/>
      <c r="I13" s="5200"/>
      <c r="J13" s="5200"/>
      <c r="K13" s="5200"/>
      <c r="L13" s="5200"/>
      <c r="M13" s="5201"/>
    </row>
    <row r="14" spans="1:13" ht="33.75" customHeight="1">
      <c r="A14" s="5203"/>
      <c r="B14" s="3378" t="s">
        <v>570</v>
      </c>
      <c r="C14" s="5157" t="s">
        <v>93</v>
      </c>
      <c r="D14" s="5157"/>
      <c r="E14" s="2179" t="s">
        <v>571</v>
      </c>
      <c r="F14" s="5157" t="s">
        <v>98</v>
      </c>
      <c r="G14" s="5157"/>
      <c r="H14" s="5157"/>
      <c r="I14" s="5157"/>
      <c r="J14" s="5157"/>
      <c r="K14" s="5157"/>
      <c r="L14" s="5157"/>
      <c r="M14" s="5158"/>
    </row>
    <row r="15" spans="1:13" ht="15" customHeight="1">
      <c r="A15" s="5162" t="s">
        <v>572</v>
      </c>
      <c r="B15" s="3379" t="s">
        <v>29</v>
      </c>
      <c r="C15" s="5157" t="s">
        <v>125</v>
      </c>
      <c r="D15" s="5157"/>
      <c r="E15" s="5157"/>
      <c r="F15" s="5157"/>
      <c r="G15" s="5157"/>
      <c r="H15" s="5157"/>
      <c r="I15" s="5157"/>
      <c r="J15" s="5157"/>
      <c r="K15" s="5157"/>
      <c r="L15" s="5157"/>
      <c r="M15" s="5158"/>
    </row>
    <row r="16" spans="1:13" ht="43.5" customHeight="1">
      <c r="A16" s="5163"/>
      <c r="B16" s="3380" t="s">
        <v>574</v>
      </c>
      <c r="C16" s="5165" t="s">
        <v>2137</v>
      </c>
      <c r="D16" s="5166"/>
      <c r="E16" s="5166"/>
      <c r="F16" s="5166"/>
      <c r="G16" s="5166"/>
      <c r="H16" s="5166"/>
      <c r="I16" s="5166"/>
      <c r="J16" s="5166"/>
      <c r="K16" s="5166"/>
      <c r="L16" s="5166"/>
      <c r="M16" s="5167"/>
    </row>
    <row r="17" spans="1:13" ht="15.75">
      <c r="A17" s="5163"/>
      <c r="B17" s="5168" t="s">
        <v>575</v>
      </c>
      <c r="C17" s="2172" t="s">
        <v>24</v>
      </c>
      <c r="D17" s="2180" t="s">
        <v>24</v>
      </c>
      <c r="E17" s="2180" t="s">
        <v>24</v>
      </c>
      <c r="F17" s="2180" t="s">
        <v>24</v>
      </c>
      <c r="G17" s="2180" t="s">
        <v>24</v>
      </c>
      <c r="H17" s="2180" t="s">
        <v>24</v>
      </c>
      <c r="I17" s="2180" t="s">
        <v>24</v>
      </c>
      <c r="J17" s="2180" t="s">
        <v>24</v>
      </c>
      <c r="K17" s="2180" t="s">
        <v>24</v>
      </c>
      <c r="L17" s="2180" t="s">
        <v>24</v>
      </c>
      <c r="M17" s="2181" t="s">
        <v>24</v>
      </c>
    </row>
    <row r="18" spans="1:13" ht="15.75">
      <c r="A18" s="5163"/>
      <c r="B18" s="5169"/>
      <c r="C18" s="2172" t="s">
        <v>24</v>
      </c>
      <c r="D18" s="2182" t="s">
        <v>24</v>
      </c>
      <c r="E18" s="2180" t="s">
        <v>24</v>
      </c>
      <c r="F18" s="2182" t="s">
        <v>24</v>
      </c>
      <c r="G18" s="2180" t="s">
        <v>24</v>
      </c>
      <c r="H18" s="2182" t="s">
        <v>24</v>
      </c>
      <c r="I18" s="2180" t="s">
        <v>24</v>
      </c>
      <c r="J18" s="2182" t="s">
        <v>24</v>
      </c>
      <c r="K18" s="2180" t="s">
        <v>24</v>
      </c>
      <c r="L18" s="2180" t="s">
        <v>24</v>
      </c>
      <c r="M18" s="2181" t="s">
        <v>24</v>
      </c>
    </row>
    <row r="19" spans="1:13" ht="31.5">
      <c r="A19" s="5163"/>
      <c r="B19" s="5169"/>
      <c r="C19" s="2180" t="s">
        <v>576</v>
      </c>
      <c r="D19" s="2183" t="s">
        <v>24</v>
      </c>
      <c r="E19" s="2180" t="s">
        <v>577</v>
      </c>
      <c r="F19" s="2183" t="s">
        <v>24</v>
      </c>
      <c r="G19" s="2180" t="s">
        <v>578</v>
      </c>
      <c r="H19" s="2183" t="s">
        <v>24</v>
      </c>
      <c r="I19" s="2180" t="s">
        <v>579</v>
      </c>
      <c r="J19" s="2183" t="s">
        <v>24</v>
      </c>
      <c r="K19" s="2180" t="s">
        <v>24</v>
      </c>
      <c r="L19" s="2180" t="s">
        <v>24</v>
      </c>
      <c r="M19" s="2181" t="s">
        <v>24</v>
      </c>
    </row>
    <row r="20" spans="1:13" ht="31.5">
      <c r="A20" s="5163"/>
      <c r="B20" s="5169"/>
      <c r="C20" s="2180" t="s">
        <v>580</v>
      </c>
      <c r="D20" s="2183" t="s">
        <v>24</v>
      </c>
      <c r="E20" s="2180" t="s">
        <v>581</v>
      </c>
      <c r="F20" s="2183" t="s">
        <v>24</v>
      </c>
      <c r="G20" s="2180" t="s">
        <v>582</v>
      </c>
      <c r="H20" s="2183" t="s">
        <v>24</v>
      </c>
      <c r="I20" s="2180" t="s">
        <v>24</v>
      </c>
      <c r="J20" s="2180" t="s">
        <v>24</v>
      </c>
      <c r="K20" s="2180" t="s">
        <v>24</v>
      </c>
      <c r="L20" s="2180" t="s">
        <v>24</v>
      </c>
      <c r="M20" s="2181" t="s">
        <v>24</v>
      </c>
    </row>
    <row r="21" spans="1:13" ht="31.5">
      <c r="A21" s="5163"/>
      <c r="B21" s="5169"/>
      <c r="C21" s="2180" t="s">
        <v>583</v>
      </c>
      <c r="D21" s="2184" t="s">
        <v>654</v>
      </c>
      <c r="E21" s="2180" t="s">
        <v>584</v>
      </c>
      <c r="F21" s="2184"/>
      <c r="G21" s="2180" t="s">
        <v>24</v>
      </c>
      <c r="H21" s="2180" t="s">
        <v>24</v>
      </c>
      <c r="I21" s="2180" t="s">
        <v>24</v>
      </c>
      <c r="J21" s="2180" t="s">
        <v>24</v>
      </c>
      <c r="K21" s="2180" t="s">
        <v>24</v>
      </c>
      <c r="L21" s="2180" t="s">
        <v>24</v>
      </c>
      <c r="M21" s="2181" t="s">
        <v>24</v>
      </c>
    </row>
    <row r="22" spans="1:13" ht="15.75">
      <c r="A22" s="5163"/>
      <c r="B22" s="5169"/>
      <c r="C22" s="2180" t="s">
        <v>585</v>
      </c>
      <c r="D22" s="2185"/>
      <c r="E22" s="2180" t="s">
        <v>587</v>
      </c>
      <c r="F22" s="5171"/>
      <c r="G22" s="5171"/>
      <c r="H22" s="5171"/>
      <c r="I22" s="2177" t="s">
        <v>24</v>
      </c>
      <c r="J22" s="2177" t="s">
        <v>24</v>
      </c>
      <c r="K22" s="2177" t="s">
        <v>24</v>
      </c>
      <c r="L22" s="2177" t="s">
        <v>24</v>
      </c>
      <c r="M22" s="2178" t="s">
        <v>24</v>
      </c>
    </row>
    <row r="23" spans="1:13" ht="15.75">
      <c r="A23" s="5163"/>
      <c r="B23" s="5170"/>
      <c r="C23" s="2182" t="s">
        <v>24</v>
      </c>
      <c r="D23" s="2182" t="s">
        <v>24</v>
      </c>
      <c r="E23" s="2182" t="s">
        <v>24</v>
      </c>
      <c r="F23" s="2182" t="s">
        <v>24</v>
      </c>
      <c r="G23" s="2182" t="s">
        <v>24</v>
      </c>
      <c r="H23" s="2182" t="s">
        <v>24</v>
      </c>
      <c r="I23" s="2182" t="s">
        <v>24</v>
      </c>
      <c r="J23" s="2182" t="s">
        <v>24</v>
      </c>
      <c r="K23" s="2182" t="s">
        <v>24</v>
      </c>
      <c r="L23" s="2182" t="s">
        <v>24</v>
      </c>
      <c r="M23" s="2186" t="s">
        <v>24</v>
      </c>
    </row>
    <row r="24" spans="1:13" ht="15.75">
      <c r="A24" s="5163"/>
      <c r="B24" s="5175" t="s">
        <v>589</v>
      </c>
      <c r="C24" s="2180" t="s">
        <v>24</v>
      </c>
      <c r="D24" s="2180" t="s">
        <v>24</v>
      </c>
      <c r="E24" s="2180" t="s">
        <v>24</v>
      </c>
      <c r="F24" s="2180" t="s">
        <v>24</v>
      </c>
      <c r="G24" s="2180" t="s">
        <v>24</v>
      </c>
      <c r="H24" s="2180" t="s">
        <v>24</v>
      </c>
      <c r="I24" s="2180" t="s">
        <v>24</v>
      </c>
      <c r="J24" s="2180" t="s">
        <v>24</v>
      </c>
      <c r="K24" s="2180" t="s">
        <v>24</v>
      </c>
      <c r="L24" s="2172" t="s">
        <v>24</v>
      </c>
      <c r="M24" s="2176" t="s">
        <v>24</v>
      </c>
    </row>
    <row r="25" spans="1:13" ht="15.75">
      <c r="A25" s="5163"/>
      <c r="B25" s="5169"/>
      <c r="C25" s="2180" t="s">
        <v>590</v>
      </c>
      <c r="D25" s="2187" t="s">
        <v>24</v>
      </c>
      <c r="E25" s="2180" t="s">
        <v>24</v>
      </c>
      <c r="F25" s="2180" t="s">
        <v>591</v>
      </c>
      <c r="G25" s="2187" t="s">
        <v>24</v>
      </c>
      <c r="H25" s="2180" t="s">
        <v>24</v>
      </c>
      <c r="I25" s="2180" t="s">
        <v>359</v>
      </c>
      <c r="J25" s="2187"/>
      <c r="K25" s="2180" t="s">
        <v>24</v>
      </c>
      <c r="L25" s="2172" t="s">
        <v>24</v>
      </c>
      <c r="M25" s="2176" t="s">
        <v>24</v>
      </c>
    </row>
    <row r="26" spans="1:13" ht="31.5">
      <c r="A26" s="5163"/>
      <c r="B26" s="5169"/>
      <c r="C26" s="2180" t="s">
        <v>592</v>
      </c>
      <c r="D26" s="2188" t="s">
        <v>24</v>
      </c>
      <c r="E26" s="2172" t="s">
        <v>24</v>
      </c>
      <c r="F26" s="2180" t="s">
        <v>593</v>
      </c>
      <c r="G26" s="2183" t="s">
        <v>24</v>
      </c>
      <c r="H26" s="2172" t="s">
        <v>24</v>
      </c>
      <c r="I26" s="2189" t="s">
        <v>1952</v>
      </c>
      <c r="J26" s="2190" t="s">
        <v>654</v>
      </c>
      <c r="K26" s="2172" t="s">
        <v>24</v>
      </c>
      <c r="L26" s="2172" t="s">
        <v>24</v>
      </c>
      <c r="M26" s="2176" t="s">
        <v>24</v>
      </c>
    </row>
    <row r="27" spans="1:13" ht="15.75">
      <c r="A27" s="5163"/>
      <c r="B27" s="5170"/>
      <c r="C27" s="2182" t="s">
        <v>24</v>
      </c>
      <c r="D27" s="2182" t="s">
        <v>24</v>
      </c>
      <c r="E27" s="2182" t="s">
        <v>24</v>
      </c>
      <c r="F27" s="2182" t="s">
        <v>24</v>
      </c>
      <c r="G27" s="2182" t="s">
        <v>24</v>
      </c>
      <c r="H27" s="2182" t="s">
        <v>24</v>
      </c>
      <c r="I27" s="2182" t="s">
        <v>24</v>
      </c>
      <c r="J27" s="2182" t="s">
        <v>24</v>
      </c>
      <c r="K27" s="2182" t="s">
        <v>24</v>
      </c>
      <c r="L27" s="2177" t="s">
        <v>24</v>
      </c>
      <c r="M27" s="2178" t="s">
        <v>24</v>
      </c>
    </row>
    <row r="28" spans="1:13" ht="15.75">
      <c r="A28" s="5163"/>
      <c r="B28" s="3381" t="s">
        <v>594</v>
      </c>
      <c r="C28" s="2180" t="s">
        <v>24</v>
      </c>
      <c r="D28" s="2180" t="s">
        <v>24</v>
      </c>
      <c r="E28" s="2180" t="s">
        <v>24</v>
      </c>
      <c r="F28" s="2180" t="s">
        <v>24</v>
      </c>
      <c r="G28" s="2180" t="s">
        <v>24</v>
      </c>
      <c r="H28" s="2180" t="s">
        <v>24</v>
      </c>
      <c r="I28" s="2180" t="s">
        <v>24</v>
      </c>
      <c r="J28" s="2180" t="s">
        <v>24</v>
      </c>
      <c r="K28" s="2180" t="s">
        <v>24</v>
      </c>
      <c r="L28" s="2180" t="s">
        <v>24</v>
      </c>
      <c r="M28" s="2181" t="s">
        <v>24</v>
      </c>
    </row>
    <row r="29" spans="1:13" ht="15" customHeight="1">
      <c r="A29" s="5163"/>
      <c r="B29" s="3381" t="s">
        <v>24</v>
      </c>
      <c r="C29" s="2191" t="s">
        <v>595</v>
      </c>
      <c r="D29" s="2192" t="s">
        <v>168</v>
      </c>
      <c r="E29" s="2180" t="s">
        <v>24</v>
      </c>
      <c r="F29" s="2172" t="s">
        <v>596</v>
      </c>
      <c r="G29" s="2187" t="s">
        <v>168</v>
      </c>
      <c r="H29" s="2180" t="s">
        <v>24</v>
      </c>
      <c r="I29" s="2172" t="s">
        <v>597</v>
      </c>
      <c r="J29" s="5176" t="s">
        <v>168</v>
      </c>
      <c r="K29" s="5157"/>
      <c r="L29" s="2192" t="s">
        <v>24</v>
      </c>
      <c r="M29" s="2181" t="s">
        <v>24</v>
      </c>
    </row>
    <row r="30" spans="1:13" ht="15.75">
      <c r="A30" s="5163"/>
      <c r="B30" s="3375" t="s">
        <v>24</v>
      </c>
      <c r="C30" s="2182" t="s">
        <v>24</v>
      </c>
      <c r="D30" s="2182" t="s">
        <v>24</v>
      </c>
      <c r="E30" s="2182" t="s">
        <v>24</v>
      </c>
      <c r="F30" s="2182" t="s">
        <v>24</v>
      </c>
      <c r="G30" s="2182" t="s">
        <v>24</v>
      </c>
      <c r="H30" s="2182" t="s">
        <v>24</v>
      </c>
      <c r="I30" s="2182" t="s">
        <v>24</v>
      </c>
      <c r="J30" s="2182" t="s">
        <v>24</v>
      </c>
      <c r="K30" s="2182" t="s">
        <v>24</v>
      </c>
      <c r="L30" s="2182" t="s">
        <v>24</v>
      </c>
      <c r="M30" s="2186" t="s">
        <v>24</v>
      </c>
    </row>
    <row r="31" spans="1:13" ht="15.75">
      <c r="A31" s="5163"/>
      <c r="B31" s="5168" t="s">
        <v>599</v>
      </c>
      <c r="C31" s="2193" t="s">
        <v>24</v>
      </c>
      <c r="D31" s="2193" t="s">
        <v>24</v>
      </c>
      <c r="E31" s="2193" t="s">
        <v>24</v>
      </c>
      <c r="F31" s="2193" t="s">
        <v>24</v>
      </c>
      <c r="G31" s="2193" t="s">
        <v>24</v>
      </c>
      <c r="H31" s="2193" t="s">
        <v>24</v>
      </c>
      <c r="I31" s="2193" t="s">
        <v>24</v>
      </c>
      <c r="J31" s="2193" t="s">
        <v>24</v>
      </c>
      <c r="K31" s="2193" t="s">
        <v>24</v>
      </c>
      <c r="L31" s="2172" t="s">
        <v>24</v>
      </c>
      <c r="M31" s="2176" t="s">
        <v>24</v>
      </c>
    </row>
    <row r="32" spans="1:13" ht="31.5">
      <c r="A32" s="5163"/>
      <c r="B32" s="5169"/>
      <c r="C32" s="2180" t="s">
        <v>600</v>
      </c>
      <c r="D32" s="2194">
        <v>2024</v>
      </c>
      <c r="E32" s="2193" t="s">
        <v>24</v>
      </c>
      <c r="F32" s="2180" t="s">
        <v>601</v>
      </c>
      <c r="G32" s="2195">
        <v>2032</v>
      </c>
      <c r="H32" s="2193" t="s">
        <v>24</v>
      </c>
      <c r="I32" s="2172" t="s">
        <v>24</v>
      </c>
      <c r="J32" s="2193" t="s">
        <v>24</v>
      </c>
      <c r="K32" s="2193" t="s">
        <v>24</v>
      </c>
      <c r="L32" s="2172" t="s">
        <v>24</v>
      </c>
      <c r="M32" s="2176" t="s">
        <v>24</v>
      </c>
    </row>
    <row r="33" spans="1:13" ht="15.75">
      <c r="A33" s="5163"/>
      <c r="B33" s="5170"/>
      <c r="C33" s="2182" t="s">
        <v>24</v>
      </c>
      <c r="D33" s="2182" t="s">
        <v>24</v>
      </c>
      <c r="E33" s="2196" t="s">
        <v>24</v>
      </c>
      <c r="F33" s="2182" t="s">
        <v>24</v>
      </c>
      <c r="G33" s="2196" t="s">
        <v>24</v>
      </c>
      <c r="H33" s="2196" t="s">
        <v>24</v>
      </c>
      <c r="I33" s="2177" t="s">
        <v>24</v>
      </c>
      <c r="J33" s="2196" t="s">
        <v>24</v>
      </c>
      <c r="K33" s="2196" t="s">
        <v>24</v>
      </c>
      <c r="L33" s="2177" t="s">
        <v>24</v>
      </c>
      <c r="M33" s="2178" t="s">
        <v>24</v>
      </c>
    </row>
    <row r="34" spans="1:13" ht="15.75">
      <c r="A34" s="5163"/>
      <c r="B34" s="5175" t="s">
        <v>602</v>
      </c>
      <c r="C34" s="2180" t="s">
        <v>24</v>
      </c>
      <c r="D34" s="2180" t="s">
        <v>24</v>
      </c>
      <c r="E34" s="2180" t="s">
        <v>24</v>
      </c>
      <c r="F34" s="2180" t="s">
        <v>24</v>
      </c>
      <c r="G34" s="2180" t="s">
        <v>24</v>
      </c>
      <c r="H34" s="2180" t="s">
        <v>24</v>
      </c>
      <c r="I34" s="2180" t="s">
        <v>24</v>
      </c>
      <c r="J34" s="2180" t="s">
        <v>24</v>
      </c>
      <c r="K34" s="2180" t="s">
        <v>24</v>
      </c>
      <c r="L34" s="2180" t="s">
        <v>24</v>
      </c>
      <c r="M34" s="2181" t="s">
        <v>24</v>
      </c>
    </row>
    <row r="35" spans="1:13" ht="15.75">
      <c r="A35" s="5163"/>
      <c r="B35" s="5169"/>
      <c r="C35" s="2180" t="s">
        <v>24</v>
      </c>
      <c r="D35" s="2180" t="s">
        <v>603</v>
      </c>
      <c r="E35" s="2180" t="s">
        <v>24</v>
      </c>
      <c r="F35" s="2180" t="s">
        <v>604</v>
      </c>
      <c r="G35" s="2180" t="s">
        <v>24</v>
      </c>
      <c r="H35" s="2172" t="s">
        <v>605</v>
      </c>
      <c r="I35" s="2172" t="s">
        <v>24</v>
      </c>
      <c r="J35" s="2172" t="s">
        <v>606</v>
      </c>
      <c r="K35" s="2180" t="s">
        <v>24</v>
      </c>
      <c r="L35" s="2180" t="s">
        <v>607</v>
      </c>
      <c r="M35" s="2181" t="s">
        <v>24</v>
      </c>
    </row>
    <row r="36" spans="1:13" ht="15.75">
      <c r="A36" s="5163"/>
      <c r="B36" s="5169"/>
      <c r="C36" s="2180" t="s">
        <v>24</v>
      </c>
      <c r="D36" s="2197">
        <v>1</v>
      </c>
      <c r="E36" s="2198"/>
      <c r="F36" s="2199"/>
      <c r="G36" s="2198"/>
      <c r="H36" s="2199"/>
      <c r="I36" s="2198"/>
      <c r="J36" s="2199"/>
      <c r="K36" s="2198"/>
      <c r="L36" s="2197">
        <v>1</v>
      </c>
      <c r="M36" s="2200"/>
    </row>
    <row r="37" spans="1:13" ht="15.75">
      <c r="A37" s="5163"/>
      <c r="B37" s="5169"/>
      <c r="C37" s="2180" t="s">
        <v>24</v>
      </c>
      <c r="D37" s="2201" t="s">
        <v>608</v>
      </c>
      <c r="E37" s="2201" t="s">
        <v>24</v>
      </c>
      <c r="F37" s="2201" t="s">
        <v>609</v>
      </c>
      <c r="G37" s="2201" t="s">
        <v>24</v>
      </c>
      <c r="H37" s="2202" t="s">
        <v>610</v>
      </c>
      <c r="I37" s="2202" t="s">
        <v>24</v>
      </c>
      <c r="J37" s="2202" t="s">
        <v>611</v>
      </c>
      <c r="K37" s="2201" t="s">
        <v>24</v>
      </c>
      <c r="L37" s="2201" t="s">
        <v>612</v>
      </c>
      <c r="M37" s="2203" t="s">
        <v>24</v>
      </c>
    </row>
    <row r="38" spans="1:13" ht="15.75">
      <c r="A38" s="5163"/>
      <c r="B38" s="5169"/>
      <c r="C38" s="2180" t="s">
        <v>24</v>
      </c>
      <c r="D38" s="2197"/>
      <c r="E38" s="2204"/>
      <c r="F38" s="2205"/>
      <c r="G38" s="2204"/>
      <c r="H38" s="2205"/>
      <c r="I38" s="2204"/>
      <c r="J38" s="2197">
        <v>1</v>
      </c>
      <c r="K38" s="2204"/>
      <c r="L38" s="2205"/>
      <c r="M38" s="2206"/>
    </row>
    <row r="39" spans="1:13" ht="15.75">
      <c r="A39" s="5163"/>
      <c r="B39" s="5169"/>
      <c r="C39" s="2180" t="s">
        <v>24</v>
      </c>
      <c r="D39" s="2201" t="s">
        <v>613</v>
      </c>
      <c r="E39" s="2201" t="s">
        <v>24</v>
      </c>
      <c r="F39" s="2201" t="s">
        <v>614</v>
      </c>
      <c r="G39" s="2201" t="s">
        <v>24</v>
      </c>
      <c r="H39" s="2202" t="s">
        <v>615</v>
      </c>
      <c r="I39" s="2202" t="s">
        <v>24</v>
      </c>
      <c r="J39" s="2202" t="s">
        <v>616</v>
      </c>
      <c r="K39" s="2201" t="s">
        <v>24</v>
      </c>
      <c r="L39" s="2201" t="s">
        <v>617</v>
      </c>
      <c r="M39" s="2203" t="s">
        <v>24</v>
      </c>
    </row>
    <row r="40" spans="1:13" ht="15.75">
      <c r="A40" s="5163"/>
      <c r="B40" s="5169"/>
      <c r="C40" s="2180" t="s">
        <v>24</v>
      </c>
      <c r="D40" s="2197"/>
      <c r="E40" s="2204"/>
      <c r="F40" s="2205"/>
      <c r="G40" s="2204"/>
      <c r="H40" s="2207"/>
      <c r="I40" s="2204" t="s">
        <v>24</v>
      </c>
      <c r="J40" s="2205" t="s">
        <v>24</v>
      </c>
      <c r="K40" s="2204" t="s">
        <v>24</v>
      </c>
      <c r="L40" s="2205" t="s">
        <v>24</v>
      </c>
      <c r="M40" s="2206" t="s">
        <v>24</v>
      </c>
    </row>
    <row r="41" spans="1:13" ht="15.75">
      <c r="A41" s="5163"/>
      <c r="B41" s="5169"/>
      <c r="C41" s="2180" t="s">
        <v>24</v>
      </c>
      <c r="D41" s="2208" t="s">
        <v>617</v>
      </c>
      <c r="E41" s="2208" t="s">
        <v>24</v>
      </c>
      <c r="F41" s="2208" t="s">
        <v>618</v>
      </c>
      <c r="G41" s="2208" t="s">
        <v>24</v>
      </c>
      <c r="H41" s="2201" t="s">
        <v>24</v>
      </c>
      <c r="I41" s="2201" t="s">
        <v>24</v>
      </c>
      <c r="J41" s="2201" t="s">
        <v>24</v>
      </c>
      <c r="K41" s="2201" t="s">
        <v>24</v>
      </c>
      <c r="L41" s="2201" t="s">
        <v>24</v>
      </c>
      <c r="M41" s="2203" t="s">
        <v>24</v>
      </c>
    </row>
    <row r="42" spans="1:13" ht="15" customHeight="1">
      <c r="A42" s="5163"/>
      <c r="B42" s="5169"/>
      <c r="C42" s="2180" t="s">
        <v>24</v>
      </c>
      <c r="D42" s="2209" t="s">
        <v>24</v>
      </c>
      <c r="E42" s="2210" t="s">
        <v>24</v>
      </c>
      <c r="F42" s="5178">
        <v>1</v>
      </c>
      <c r="G42" s="5179"/>
      <c r="H42" s="5180" t="s">
        <v>24</v>
      </c>
      <c r="I42" s="5181"/>
      <c r="J42" s="2201" t="s">
        <v>24</v>
      </c>
      <c r="K42" s="2201" t="s">
        <v>24</v>
      </c>
      <c r="L42" s="2201" t="s">
        <v>24</v>
      </c>
      <c r="M42" s="2203" t="s">
        <v>24</v>
      </c>
    </row>
    <row r="43" spans="1:13" ht="15.75">
      <c r="A43" s="5163"/>
      <c r="B43" s="5177"/>
      <c r="C43" s="2182" t="s">
        <v>24</v>
      </c>
      <c r="D43" s="2182" t="s">
        <v>24</v>
      </c>
      <c r="E43" s="2182" t="s">
        <v>24</v>
      </c>
      <c r="F43" s="2182" t="s">
        <v>24</v>
      </c>
      <c r="G43" s="2182" t="s">
        <v>24</v>
      </c>
      <c r="H43" s="2182" t="s">
        <v>24</v>
      </c>
      <c r="I43" s="2182" t="s">
        <v>24</v>
      </c>
      <c r="J43" s="2182" t="s">
        <v>24</v>
      </c>
      <c r="K43" s="2182" t="s">
        <v>24</v>
      </c>
      <c r="L43" s="2182" t="s">
        <v>24</v>
      </c>
      <c r="M43" s="2186" t="s">
        <v>24</v>
      </c>
    </row>
    <row r="44" spans="1:13" ht="15.75">
      <c r="A44" s="5163"/>
      <c r="B44" s="5168" t="s">
        <v>619</v>
      </c>
      <c r="C44" s="2180" t="s">
        <v>24</v>
      </c>
      <c r="D44" s="2180" t="s">
        <v>24</v>
      </c>
      <c r="E44" s="2180" t="s">
        <v>24</v>
      </c>
      <c r="F44" s="2180" t="s">
        <v>24</v>
      </c>
      <c r="G44" s="2180" t="s">
        <v>24</v>
      </c>
      <c r="H44" s="2180" t="s">
        <v>24</v>
      </c>
      <c r="I44" s="2180" t="s">
        <v>24</v>
      </c>
      <c r="J44" s="2180" t="s">
        <v>24</v>
      </c>
      <c r="K44" s="2180" t="s">
        <v>24</v>
      </c>
      <c r="L44" s="2172" t="s">
        <v>24</v>
      </c>
      <c r="M44" s="2176" t="s">
        <v>24</v>
      </c>
    </row>
    <row r="45" spans="1:13" ht="15" customHeight="1">
      <c r="A45" s="5163"/>
      <c r="B45" s="5169"/>
      <c r="C45" s="2172" t="s">
        <v>24</v>
      </c>
      <c r="D45" s="2180" t="s">
        <v>620</v>
      </c>
      <c r="E45" s="2182" t="s">
        <v>200</v>
      </c>
      <c r="F45" s="5182" t="s">
        <v>621</v>
      </c>
      <c r="G45" s="5183"/>
      <c r="H45" s="5184"/>
      <c r="I45" s="5184"/>
      <c r="J45" s="5185"/>
      <c r="K45" s="2180" t="s">
        <v>789</v>
      </c>
      <c r="L45" s="5189"/>
      <c r="M45" s="5190"/>
    </row>
    <row r="46" spans="1:13" ht="15.75">
      <c r="A46" s="5163"/>
      <c r="B46" s="5169"/>
      <c r="C46" s="2172" t="s">
        <v>24</v>
      </c>
      <c r="D46" s="2211"/>
      <c r="E46" s="2212" t="s">
        <v>654</v>
      </c>
      <c r="F46" s="5182"/>
      <c r="G46" s="5186"/>
      <c r="H46" s="5187"/>
      <c r="I46" s="5187"/>
      <c r="J46" s="5188"/>
      <c r="K46" s="2172" t="s">
        <v>24</v>
      </c>
      <c r="L46" s="5191"/>
      <c r="M46" s="5192"/>
    </row>
    <row r="47" spans="1:13" ht="15.75">
      <c r="A47" s="5163"/>
      <c r="B47" s="5170"/>
      <c r="C47" s="2177" t="s">
        <v>24</v>
      </c>
      <c r="D47" s="2177" t="s">
        <v>24</v>
      </c>
      <c r="E47" s="2177" t="s">
        <v>24</v>
      </c>
      <c r="F47" s="2177" t="s">
        <v>24</v>
      </c>
      <c r="G47" s="2177" t="s">
        <v>24</v>
      </c>
      <c r="H47" s="2177" t="s">
        <v>24</v>
      </c>
      <c r="I47" s="2177" t="s">
        <v>24</v>
      </c>
      <c r="J47" s="2177" t="s">
        <v>24</v>
      </c>
      <c r="K47" s="2177" t="s">
        <v>24</v>
      </c>
      <c r="L47" s="2172" t="s">
        <v>24</v>
      </c>
      <c r="M47" s="2176" t="s">
        <v>24</v>
      </c>
    </row>
    <row r="48" spans="1:13" ht="47.25" customHeight="1">
      <c r="A48" s="5163"/>
      <c r="B48" s="3375" t="s">
        <v>623</v>
      </c>
      <c r="C48" s="5193" t="s">
        <v>2138</v>
      </c>
      <c r="D48" s="5194"/>
      <c r="E48" s="5194"/>
      <c r="F48" s="5194"/>
      <c r="G48" s="5194"/>
      <c r="H48" s="5194"/>
      <c r="I48" s="5194"/>
      <c r="J48" s="5194"/>
      <c r="K48" s="5194"/>
      <c r="L48" s="5194"/>
      <c r="M48" s="5195"/>
    </row>
    <row r="49" spans="1:13" ht="15" customHeight="1">
      <c r="A49" s="5163"/>
      <c r="B49" s="3380" t="s">
        <v>625</v>
      </c>
      <c r="C49" s="5172" t="s">
        <v>2139</v>
      </c>
      <c r="D49" s="5173"/>
      <c r="E49" s="5173"/>
      <c r="F49" s="5173"/>
      <c r="G49" s="5173"/>
      <c r="H49" s="5173"/>
      <c r="I49" s="5173"/>
      <c r="J49" s="5173"/>
      <c r="K49" s="5173"/>
      <c r="L49" s="5173"/>
      <c r="M49" s="5174"/>
    </row>
    <row r="50" spans="1:13" ht="15.75">
      <c r="A50" s="5163"/>
      <c r="B50" s="3380" t="s">
        <v>627</v>
      </c>
      <c r="C50" s="4963">
        <v>15</v>
      </c>
      <c r="D50" s="4905"/>
      <c r="E50" s="4905"/>
      <c r="F50" s="4905"/>
      <c r="G50" s="4905"/>
      <c r="H50" s="4905"/>
      <c r="I50" s="4905"/>
      <c r="J50" s="4905"/>
      <c r="K50" s="4905"/>
      <c r="L50" s="4905"/>
      <c r="M50" s="4906"/>
    </row>
    <row r="51" spans="1:13" ht="15.75">
      <c r="A51" s="5164"/>
      <c r="B51" s="3380" t="s">
        <v>628</v>
      </c>
      <c r="C51" s="4963">
        <v>2024</v>
      </c>
      <c r="D51" s="4905"/>
      <c r="E51" s="4905"/>
      <c r="F51" s="4905"/>
      <c r="G51" s="4905"/>
      <c r="H51" s="4905"/>
      <c r="I51" s="4905"/>
      <c r="J51" s="4905"/>
      <c r="K51" s="4905"/>
      <c r="L51" s="4905"/>
      <c r="M51" s="4906"/>
    </row>
    <row r="52" spans="1:13" ht="15" customHeight="1">
      <c r="A52" s="5155" t="s">
        <v>629</v>
      </c>
      <c r="B52" s="2213" t="s">
        <v>630</v>
      </c>
      <c r="C52" s="5157" t="s">
        <v>1973</v>
      </c>
      <c r="D52" s="5157"/>
      <c r="E52" s="5157"/>
      <c r="F52" s="5157"/>
      <c r="G52" s="5157"/>
      <c r="H52" s="5157"/>
      <c r="I52" s="5157"/>
      <c r="J52" s="5157"/>
      <c r="K52" s="5157"/>
      <c r="L52" s="5157"/>
      <c r="M52" s="5158"/>
    </row>
    <row r="53" spans="1:13" ht="15" customHeight="1">
      <c r="A53" s="5148"/>
      <c r="B53" s="2213" t="s">
        <v>632</v>
      </c>
      <c r="C53" s="5157" t="s">
        <v>1038</v>
      </c>
      <c r="D53" s="5157"/>
      <c r="E53" s="5157"/>
      <c r="F53" s="5157"/>
      <c r="G53" s="5157"/>
      <c r="H53" s="5157"/>
      <c r="I53" s="5157"/>
      <c r="J53" s="5157"/>
      <c r="K53" s="5157"/>
      <c r="L53" s="5157"/>
      <c r="M53" s="5158"/>
    </row>
    <row r="54" spans="1:13" ht="15" customHeight="1">
      <c r="A54" s="5148"/>
      <c r="B54" s="2213" t="s">
        <v>634</v>
      </c>
      <c r="C54" s="5157" t="s">
        <v>719</v>
      </c>
      <c r="D54" s="5157"/>
      <c r="E54" s="5157"/>
      <c r="F54" s="5157"/>
      <c r="G54" s="5157"/>
      <c r="H54" s="5157"/>
      <c r="I54" s="5157"/>
      <c r="J54" s="5157"/>
      <c r="K54" s="5157"/>
      <c r="L54" s="5157"/>
      <c r="M54" s="5158"/>
    </row>
    <row r="55" spans="1:13" ht="15" customHeight="1">
      <c r="A55" s="5148"/>
      <c r="B55" s="2213" t="s">
        <v>635</v>
      </c>
      <c r="C55" s="5157" t="s">
        <v>126</v>
      </c>
      <c r="D55" s="5157"/>
      <c r="E55" s="5157"/>
      <c r="F55" s="5157"/>
      <c r="G55" s="5157"/>
      <c r="H55" s="5157"/>
      <c r="I55" s="5157"/>
      <c r="J55" s="5157"/>
      <c r="K55" s="5157"/>
      <c r="L55" s="5157"/>
      <c r="M55" s="5158"/>
    </row>
    <row r="56" spans="1:13" ht="15" customHeight="1">
      <c r="A56" s="5148"/>
      <c r="B56" s="2213" t="s">
        <v>637</v>
      </c>
      <c r="C56" s="5159" t="s">
        <v>1974</v>
      </c>
      <c r="D56" s="5160"/>
      <c r="E56" s="5160"/>
      <c r="F56" s="5160"/>
      <c r="G56" s="5160"/>
      <c r="H56" s="5160"/>
      <c r="I56" s="5160"/>
      <c r="J56" s="5160"/>
      <c r="K56" s="5160"/>
      <c r="L56" s="5160"/>
      <c r="M56" s="5161"/>
    </row>
    <row r="57" spans="1:13" ht="15" customHeight="1" thickBot="1">
      <c r="A57" s="5156"/>
      <c r="B57" s="2213" t="s">
        <v>638</v>
      </c>
      <c r="C57" s="5157" t="s">
        <v>1039</v>
      </c>
      <c r="D57" s="5157"/>
      <c r="E57" s="5157"/>
      <c r="F57" s="5157"/>
      <c r="G57" s="5157"/>
      <c r="H57" s="5157"/>
      <c r="I57" s="5157"/>
      <c r="J57" s="5157"/>
      <c r="K57" s="5157"/>
      <c r="L57" s="5157"/>
      <c r="M57" s="5158"/>
    </row>
    <row r="58" spans="1:13" ht="15" customHeight="1">
      <c r="A58" s="5147" t="s">
        <v>639</v>
      </c>
      <c r="B58" s="2214" t="s">
        <v>640</v>
      </c>
      <c r="C58" s="5150" t="s">
        <v>1040</v>
      </c>
      <c r="D58" s="5150"/>
      <c r="E58" s="5150"/>
      <c r="F58" s="5150"/>
      <c r="G58" s="5150"/>
      <c r="H58" s="5150"/>
      <c r="I58" s="5150"/>
      <c r="J58" s="5150"/>
      <c r="K58" s="5150"/>
      <c r="L58" s="5150"/>
      <c r="M58" s="5151"/>
    </row>
    <row r="59" spans="1:13" ht="15" customHeight="1">
      <c r="A59" s="5148"/>
      <c r="B59" s="2214" t="s">
        <v>641</v>
      </c>
      <c r="C59" s="5150" t="s">
        <v>1041</v>
      </c>
      <c r="D59" s="5150"/>
      <c r="E59" s="5150"/>
      <c r="F59" s="5150"/>
      <c r="G59" s="5150"/>
      <c r="H59" s="5150"/>
      <c r="I59" s="5150"/>
      <c r="J59" s="5150"/>
      <c r="K59" s="5150"/>
      <c r="L59" s="5150"/>
      <c r="M59" s="5151"/>
    </row>
    <row r="60" spans="1:13" ht="15" customHeight="1" thickBot="1">
      <c r="A60" s="5149"/>
      <c r="B60" s="2215" t="s">
        <v>44</v>
      </c>
      <c r="C60" s="5150" t="s">
        <v>104</v>
      </c>
      <c r="D60" s="5150"/>
      <c r="E60" s="5150"/>
      <c r="F60" s="5150"/>
      <c r="G60" s="5150"/>
      <c r="H60" s="5150"/>
      <c r="I60" s="5150"/>
      <c r="J60" s="5150"/>
      <c r="K60" s="5150"/>
      <c r="L60" s="5150"/>
      <c r="M60" s="5151"/>
    </row>
    <row r="61" spans="1:13" ht="15" customHeight="1" thickBot="1">
      <c r="A61" s="2216" t="s">
        <v>642</v>
      </c>
      <c r="B61" s="2217" t="s">
        <v>24</v>
      </c>
      <c r="C61" s="5152" t="s">
        <v>24</v>
      </c>
      <c r="D61" s="5153"/>
      <c r="E61" s="5153"/>
      <c r="F61" s="5153"/>
      <c r="G61" s="5153"/>
      <c r="H61" s="5153"/>
      <c r="I61" s="5153"/>
      <c r="J61" s="5153"/>
      <c r="K61" s="5153"/>
      <c r="L61" s="5153"/>
      <c r="M61" s="5154"/>
    </row>
  </sheetData>
  <mergeCells count="52">
    <mergeCell ref="A2:A14"/>
    <mergeCell ref="C2:M2"/>
    <mergeCell ref="C3:M3"/>
    <mergeCell ref="F4:G4"/>
    <mergeCell ref="I4:M4"/>
    <mergeCell ref="C5:M5"/>
    <mergeCell ref="C6:M6"/>
    <mergeCell ref="C7:D7"/>
    <mergeCell ref="I7:M7"/>
    <mergeCell ref="B8:B10"/>
    <mergeCell ref="C9:E9"/>
    <mergeCell ref="F9:G9"/>
    <mergeCell ref="I9:J9"/>
    <mergeCell ref="C10:D10"/>
    <mergeCell ref="F10:G10"/>
    <mergeCell ref="I10:J10"/>
    <mergeCell ref="C11:M11"/>
    <mergeCell ref="C12:M12"/>
    <mergeCell ref="C13:M13"/>
    <mergeCell ref="C14:D14"/>
    <mergeCell ref="F14:M14"/>
    <mergeCell ref="B44:B47"/>
    <mergeCell ref="F45:F46"/>
    <mergeCell ref="G45:J46"/>
    <mergeCell ref="L45:M46"/>
    <mergeCell ref="C48:M48"/>
    <mergeCell ref="J29:K29"/>
    <mergeCell ref="B31:B33"/>
    <mergeCell ref="B34:B43"/>
    <mergeCell ref="F42:G42"/>
    <mergeCell ref="H42:I42"/>
    <mergeCell ref="C50:M50"/>
    <mergeCell ref="C51:M51"/>
    <mergeCell ref="A52:A57"/>
    <mergeCell ref="C52:M52"/>
    <mergeCell ref="C53:M53"/>
    <mergeCell ref="C54:M54"/>
    <mergeCell ref="C55:M55"/>
    <mergeCell ref="C56:M56"/>
    <mergeCell ref="C57:M57"/>
    <mergeCell ref="A15:A51"/>
    <mergeCell ref="C15:M15"/>
    <mergeCell ref="C16:M16"/>
    <mergeCell ref="B17:B23"/>
    <mergeCell ref="F22:H22"/>
    <mergeCell ref="C49:M49"/>
    <mergeCell ref="B24:B27"/>
    <mergeCell ref="A58:A60"/>
    <mergeCell ref="C58:M58"/>
    <mergeCell ref="C59:M59"/>
    <mergeCell ref="C60:M60"/>
    <mergeCell ref="C61:M61"/>
  </mergeCells>
  <hyperlinks>
    <hyperlink ref="C56" r:id="rId1" xr:uid="{00000000-0004-0000-1600-000000000000}"/>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M62"/>
  <sheetViews>
    <sheetView topLeftCell="A31" zoomScaleNormal="100" workbookViewId="0">
      <selection activeCell="C51" sqref="C51:M51"/>
    </sheetView>
  </sheetViews>
  <sheetFormatPr baseColWidth="10" defaultColWidth="14.42578125" defaultRowHeight="15" customHeight="1"/>
  <cols>
    <col min="1" max="1" width="14.42578125" style="3385"/>
    <col min="2" max="2" width="30.5703125" style="3385" customWidth="1"/>
    <col min="3" max="16384" width="14.42578125" style="3385"/>
  </cols>
  <sheetData>
    <row r="1" spans="1:13" ht="17.25" thickBot="1">
      <c r="A1" s="3382"/>
      <c r="B1" s="5233" t="s">
        <v>549</v>
      </c>
      <c r="C1" s="5234"/>
      <c r="D1" s="3383"/>
      <c r="E1" s="3383"/>
      <c r="F1" s="3383"/>
      <c r="G1" s="3383"/>
      <c r="H1" s="3383"/>
      <c r="I1" s="3383"/>
      <c r="J1" s="3383"/>
      <c r="K1" s="3383"/>
      <c r="L1" s="3383"/>
      <c r="M1" s="3384"/>
    </row>
    <row r="2" spans="1:13" ht="15.75" customHeight="1">
      <c r="A2" s="5227" t="s">
        <v>550</v>
      </c>
      <c r="B2" s="3386" t="s">
        <v>551</v>
      </c>
      <c r="C2" s="5235" t="s">
        <v>1532</v>
      </c>
      <c r="D2" s="5236"/>
      <c r="E2" s="5236"/>
      <c r="F2" s="5236"/>
      <c r="G2" s="5236"/>
      <c r="H2" s="5236"/>
      <c r="I2" s="5236"/>
      <c r="J2" s="5236"/>
      <c r="K2" s="5236"/>
      <c r="L2" s="5236"/>
      <c r="M2" s="5237"/>
    </row>
    <row r="3" spans="1:13" ht="44.25" customHeight="1">
      <c r="A3" s="5225"/>
      <c r="B3" s="3327" t="s">
        <v>552</v>
      </c>
      <c r="C3" s="4994" t="s">
        <v>1752</v>
      </c>
      <c r="D3" s="4782"/>
      <c r="E3" s="4782"/>
      <c r="F3" s="4782"/>
      <c r="G3" s="4782"/>
      <c r="H3" s="4782"/>
      <c r="I3" s="4782"/>
      <c r="J3" s="4782"/>
      <c r="K3" s="4782"/>
      <c r="L3" s="4782"/>
      <c r="M3" s="4783"/>
    </row>
    <row r="4" spans="1:13" ht="15.75" customHeight="1">
      <c r="A4" s="5225"/>
      <c r="B4" s="3328" t="s">
        <v>40</v>
      </c>
      <c r="C4" s="142" t="s">
        <v>620</v>
      </c>
      <c r="D4" s="5243" t="s">
        <v>1533</v>
      </c>
      <c r="E4" s="5244"/>
      <c r="F4" s="5238" t="s">
        <v>41</v>
      </c>
      <c r="G4" s="5239"/>
      <c r="H4" s="144">
        <v>490</v>
      </c>
      <c r="I4" s="145"/>
      <c r="J4" s="145"/>
      <c r="K4" s="145"/>
      <c r="L4" s="145"/>
      <c r="M4" s="146"/>
    </row>
    <row r="5" spans="1:13" ht="30.75" customHeight="1">
      <c r="A5" s="5225"/>
      <c r="B5" s="3328" t="s">
        <v>555</v>
      </c>
      <c r="C5" s="5228" t="s">
        <v>768</v>
      </c>
      <c r="D5" s="5229"/>
      <c r="E5" s="5229"/>
      <c r="F5" s="5229"/>
      <c r="G5" s="5229"/>
      <c r="H5" s="5229"/>
      <c r="I5" s="5229"/>
      <c r="J5" s="5229"/>
      <c r="K5" s="5229"/>
      <c r="L5" s="5229"/>
      <c r="M5" s="5230"/>
    </row>
    <row r="6" spans="1:13" ht="15.75" customHeight="1">
      <c r="A6" s="5225"/>
      <c r="B6" s="3328" t="s">
        <v>557</v>
      </c>
      <c r="C6" s="5228" t="s">
        <v>769</v>
      </c>
      <c r="D6" s="5229"/>
      <c r="E6" s="5229"/>
      <c r="F6" s="5229"/>
      <c r="G6" s="5229"/>
      <c r="H6" s="5229"/>
      <c r="I6" s="5229"/>
      <c r="J6" s="5229"/>
      <c r="K6" s="5229"/>
      <c r="L6" s="5229"/>
      <c r="M6" s="5230"/>
    </row>
    <row r="7" spans="1:13" ht="15.75" customHeight="1">
      <c r="A7" s="5225"/>
      <c r="B7" s="3328" t="s">
        <v>559</v>
      </c>
      <c r="C7" s="5245" t="s">
        <v>1534</v>
      </c>
      <c r="D7" s="5241"/>
      <c r="E7" s="147"/>
      <c r="F7" s="147"/>
      <c r="G7" s="148"/>
      <c r="H7" s="149" t="s">
        <v>44</v>
      </c>
      <c r="I7" s="5240" t="s">
        <v>770</v>
      </c>
      <c r="J7" s="5241"/>
      <c r="K7" s="5241"/>
      <c r="L7" s="5241"/>
      <c r="M7" s="5242"/>
    </row>
    <row r="8" spans="1:13" ht="16.5">
      <c r="A8" s="5225"/>
      <c r="B8" s="4988" t="s">
        <v>562</v>
      </c>
      <c r="C8" s="443"/>
      <c r="D8" s="444"/>
      <c r="E8" s="444"/>
      <c r="F8" s="444"/>
      <c r="G8" s="444"/>
      <c r="H8" s="444"/>
      <c r="I8" s="444"/>
      <c r="J8" s="444"/>
      <c r="K8" s="444"/>
      <c r="L8" s="381"/>
      <c r="M8" s="382"/>
    </row>
    <row r="9" spans="1:13" ht="16.5">
      <c r="A9" s="5225"/>
      <c r="B9" s="5222"/>
      <c r="C9" s="5246"/>
      <c r="D9" s="5247"/>
      <c r="E9" s="387"/>
      <c r="F9" s="5247"/>
      <c r="G9" s="5247"/>
      <c r="H9" s="387"/>
      <c r="I9" s="5247"/>
      <c r="J9" s="5247"/>
      <c r="K9" s="387"/>
      <c r="L9" s="383"/>
      <c r="M9" s="384"/>
    </row>
    <row r="10" spans="1:13" ht="16.5">
      <c r="A10" s="5225"/>
      <c r="B10" s="5223"/>
      <c r="C10" s="5246" t="s">
        <v>563</v>
      </c>
      <c r="D10" s="5247"/>
      <c r="E10" s="2281"/>
      <c r="F10" s="5247" t="s">
        <v>563</v>
      </c>
      <c r="G10" s="5247"/>
      <c r="H10" s="2281"/>
      <c r="I10" s="5247" t="s">
        <v>563</v>
      </c>
      <c r="J10" s="5247"/>
      <c r="K10" s="2281"/>
      <c r="L10" s="388"/>
      <c r="M10" s="389"/>
    </row>
    <row r="11" spans="1:13" ht="66.75" customHeight="1">
      <c r="A11" s="5225"/>
      <c r="B11" s="3328" t="s">
        <v>564</v>
      </c>
      <c r="C11" s="4802" t="s">
        <v>771</v>
      </c>
      <c r="D11" s="4803"/>
      <c r="E11" s="4803"/>
      <c r="F11" s="4803"/>
      <c r="G11" s="4803"/>
      <c r="H11" s="4803"/>
      <c r="I11" s="4803"/>
      <c r="J11" s="4803"/>
      <c r="K11" s="4803"/>
      <c r="L11" s="4803"/>
      <c r="M11" s="4804"/>
    </row>
    <row r="12" spans="1:13" ht="68.25" customHeight="1">
      <c r="A12" s="5225"/>
      <c r="B12" s="3328" t="s">
        <v>566</v>
      </c>
      <c r="C12" s="4880" t="s">
        <v>1776</v>
      </c>
      <c r="D12" s="4881"/>
      <c r="E12" s="4881"/>
      <c r="F12" s="4881"/>
      <c r="G12" s="4881"/>
      <c r="H12" s="4881"/>
      <c r="I12" s="4881"/>
      <c r="J12" s="4881"/>
      <c r="K12" s="4881"/>
      <c r="L12" s="4881"/>
      <c r="M12" s="4882"/>
    </row>
    <row r="13" spans="1:13" ht="56.25" customHeight="1">
      <c r="A13" s="5225"/>
      <c r="B13" s="3328" t="s">
        <v>568</v>
      </c>
      <c r="C13" s="4994" t="s">
        <v>1758</v>
      </c>
      <c r="D13" s="4782"/>
      <c r="E13" s="4782"/>
      <c r="F13" s="4782"/>
      <c r="G13" s="4782"/>
      <c r="H13" s="4782"/>
      <c r="I13" s="4782"/>
      <c r="J13" s="4782"/>
      <c r="K13" s="4782"/>
      <c r="L13" s="4782"/>
      <c r="M13" s="4783"/>
    </row>
    <row r="14" spans="1:13" ht="15.75" customHeight="1">
      <c r="A14" s="5225"/>
      <c r="B14" s="4988" t="s">
        <v>570</v>
      </c>
      <c r="C14" s="4802" t="s">
        <v>93</v>
      </c>
      <c r="D14" s="4803"/>
      <c r="E14" s="152" t="s">
        <v>571</v>
      </c>
      <c r="F14" s="4815" t="s">
        <v>772</v>
      </c>
      <c r="G14" s="4803"/>
      <c r="H14" s="4803"/>
      <c r="I14" s="4803"/>
      <c r="J14" s="4803"/>
      <c r="K14" s="4803"/>
      <c r="L14" s="4803"/>
      <c r="M14" s="4804"/>
    </row>
    <row r="15" spans="1:13" ht="16.5">
      <c r="A15" s="5225"/>
      <c r="B15" s="5222"/>
      <c r="C15" s="4802"/>
      <c r="D15" s="4803"/>
      <c r="E15" s="4803"/>
      <c r="F15" s="4803"/>
      <c r="G15" s="4803"/>
      <c r="H15" s="4803"/>
      <c r="I15" s="4803"/>
      <c r="J15" s="4803"/>
      <c r="K15" s="4803"/>
      <c r="L15" s="4803"/>
      <c r="M15" s="4804"/>
    </row>
    <row r="16" spans="1:13" ht="16.5">
      <c r="A16" s="5227" t="s">
        <v>572</v>
      </c>
      <c r="B16" s="3342" t="s">
        <v>29</v>
      </c>
      <c r="C16" s="4802" t="s">
        <v>455</v>
      </c>
      <c r="D16" s="4803"/>
      <c r="E16" s="4803"/>
      <c r="F16" s="4803"/>
      <c r="G16" s="4803"/>
      <c r="H16" s="4803"/>
      <c r="I16" s="4803"/>
      <c r="J16" s="4803"/>
      <c r="K16" s="4803"/>
      <c r="L16" s="4803"/>
      <c r="M16" s="4804"/>
    </row>
    <row r="17" spans="1:13" ht="15.75" customHeight="1">
      <c r="A17" s="5225"/>
      <c r="B17" s="3343" t="s">
        <v>574</v>
      </c>
      <c r="C17" s="4802" t="s">
        <v>1535</v>
      </c>
      <c r="D17" s="4803"/>
      <c r="E17" s="4803"/>
      <c r="F17" s="4803"/>
      <c r="G17" s="4803"/>
      <c r="H17" s="4803"/>
      <c r="I17" s="4803"/>
      <c r="J17" s="4803"/>
      <c r="K17" s="4803"/>
      <c r="L17" s="4803"/>
      <c r="M17" s="4804"/>
    </row>
    <row r="18" spans="1:13" ht="16.5">
      <c r="A18" s="5225"/>
      <c r="B18" s="4998" t="s">
        <v>575</v>
      </c>
      <c r="C18" s="154"/>
      <c r="D18" s="155"/>
      <c r="E18" s="155"/>
      <c r="F18" s="155"/>
      <c r="G18" s="155"/>
      <c r="H18" s="155"/>
      <c r="I18" s="155"/>
      <c r="J18" s="155"/>
      <c r="K18" s="155"/>
      <c r="L18" s="155"/>
      <c r="M18" s="156"/>
    </row>
    <row r="19" spans="1:13" ht="16.5">
      <c r="A19" s="5225"/>
      <c r="B19" s="5222"/>
      <c r="C19" s="157"/>
      <c r="D19" s="158"/>
      <c r="E19" s="159"/>
      <c r="F19" s="158"/>
      <c r="G19" s="159"/>
      <c r="H19" s="158"/>
      <c r="I19" s="159"/>
      <c r="J19" s="158"/>
      <c r="K19" s="159"/>
      <c r="L19" s="159"/>
      <c r="M19" s="160"/>
    </row>
    <row r="20" spans="1:13" ht="16.5">
      <c r="A20" s="5225"/>
      <c r="B20" s="5222"/>
      <c r="C20" s="161" t="s">
        <v>576</v>
      </c>
      <c r="D20" s="162"/>
      <c r="E20" s="163" t="s">
        <v>577</v>
      </c>
      <c r="F20" s="162"/>
      <c r="G20" s="163" t="s">
        <v>578</v>
      </c>
      <c r="H20" s="162"/>
      <c r="I20" s="163" t="s">
        <v>579</v>
      </c>
      <c r="J20" s="164"/>
      <c r="K20" s="163"/>
      <c r="L20" s="163"/>
      <c r="M20" s="165"/>
    </row>
    <row r="21" spans="1:13" ht="16.5">
      <c r="A21" s="5225"/>
      <c r="B21" s="5222"/>
      <c r="C21" s="161" t="s">
        <v>580</v>
      </c>
      <c r="D21" s="166"/>
      <c r="E21" s="163" t="s">
        <v>581</v>
      </c>
      <c r="F21" s="167"/>
      <c r="G21" s="163" t="s">
        <v>582</v>
      </c>
      <c r="H21" s="167"/>
      <c r="I21" s="163"/>
      <c r="J21" s="168"/>
      <c r="K21" s="163"/>
      <c r="L21" s="163"/>
      <c r="M21" s="165"/>
    </row>
    <row r="22" spans="1:13" ht="16.5">
      <c r="A22" s="5225"/>
      <c r="B22" s="5222"/>
      <c r="C22" s="161" t="s">
        <v>583</v>
      </c>
      <c r="D22" s="166"/>
      <c r="E22" s="163" t="s">
        <v>584</v>
      </c>
      <c r="F22" s="166"/>
      <c r="G22" s="163"/>
      <c r="H22" s="168"/>
      <c r="I22" s="163"/>
      <c r="J22" s="168"/>
      <c r="K22" s="163"/>
      <c r="L22" s="163"/>
      <c r="M22" s="165"/>
    </row>
    <row r="23" spans="1:13" ht="16.5">
      <c r="A23" s="5225"/>
      <c r="B23" s="5222"/>
      <c r="C23" s="161" t="s">
        <v>585</v>
      </c>
      <c r="D23" s="166" t="s">
        <v>654</v>
      </c>
      <c r="E23" s="163" t="s">
        <v>587</v>
      </c>
      <c r="F23" s="151"/>
      <c r="G23" s="151" t="s">
        <v>1260</v>
      </c>
      <c r="H23" s="151"/>
      <c r="I23" s="151"/>
      <c r="J23" s="151"/>
      <c r="K23" s="151"/>
      <c r="L23" s="151"/>
      <c r="M23" s="169"/>
    </row>
    <row r="24" spans="1:13" ht="16.5">
      <c r="A24" s="5225"/>
      <c r="B24" s="5223"/>
      <c r="C24" s="170"/>
      <c r="D24" s="171"/>
      <c r="E24" s="171"/>
      <c r="F24" s="171"/>
      <c r="G24" s="171"/>
      <c r="H24" s="171"/>
      <c r="I24" s="171"/>
      <c r="J24" s="171"/>
      <c r="K24" s="171"/>
      <c r="L24" s="171"/>
      <c r="M24" s="172"/>
    </row>
    <row r="25" spans="1:13" ht="16.5">
      <c r="A25" s="5225"/>
      <c r="B25" s="4988" t="s">
        <v>589</v>
      </c>
      <c r="C25" s="173"/>
      <c r="D25" s="174"/>
      <c r="E25" s="174"/>
      <c r="F25" s="174"/>
      <c r="G25" s="174"/>
      <c r="H25" s="174"/>
      <c r="I25" s="174"/>
      <c r="J25" s="174"/>
      <c r="K25" s="174"/>
      <c r="L25" s="381"/>
      <c r="M25" s="382"/>
    </row>
    <row r="26" spans="1:13" ht="16.5">
      <c r="A26" s="5225"/>
      <c r="B26" s="5222"/>
      <c r="C26" s="161" t="s">
        <v>590</v>
      </c>
      <c r="D26" s="167"/>
      <c r="E26" s="175"/>
      <c r="F26" s="163" t="s">
        <v>591</v>
      </c>
      <c r="G26" s="166"/>
      <c r="H26" s="175"/>
      <c r="I26" s="163" t="s">
        <v>359</v>
      </c>
      <c r="J26" s="166"/>
      <c r="K26" s="175"/>
      <c r="L26" s="383"/>
      <c r="M26" s="384"/>
    </row>
    <row r="27" spans="1:13" ht="16.5">
      <c r="A27" s="5225"/>
      <c r="B27" s="5222"/>
      <c r="C27" s="161" t="s">
        <v>592</v>
      </c>
      <c r="D27" s="385"/>
      <c r="E27" s="383"/>
      <c r="F27" s="163" t="s">
        <v>593</v>
      </c>
      <c r="G27" s="167" t="s">
        <v>654</v>
      </c>
      <c r="H27" s="383"/>
      <c r="I27" s="386"/>
      <c r="J27" s="383"/>
      <c r="K27" s="387"/>
      <c r="L27" s="383"/>
      <c r="M27" s="384"/>
    </row>
    <row r="28" spans="1:13" ht="16.5">
      <c r="A28" s="5225"/>
      <c r="B28" s="5223"/>
      <c r="C28" s="176"/>
      <c r="D28" s="177"/>
      <c r="E28" s="177"/>
      <c r="F28" s="177"/>
      <c r="G28" s="177"/>
      <c r="H28" s="177"/>
      <c r="I28" s="177"/>
      <c r="J28" s="177"/>
      <c r="K28" s="177"/>
      <c r="L28" s="388"/>
      <c r="M28" s="389"/>
    </row>
    <row r="29" spans="1:13" ht="16.5">
      <c r="A29" s="5225"/>
      <c r="B29" s="3350" t="s">
        <v>594</v>
      </c>
      <c r="C29" s="179"/>
      <c r="D29" s="180"/>
      <c r="E29" s="180"/>
      <c r="F29" s="180"/>
      <c r="G29" s="180"/>
      <c r="H29" s="180"/>
      <c r="I29" s="180"/>
      <c r="J29" s="180"/>
      <c r="K29" s="180"/>
      <c r="L29" s="180"/>
      <c r="M29" s="181"/>
    </row>
    <row r="30" spans="1:13" ht="15.75" customHeight="1">
      <c r="A30" s="5225"/>
      <c r="B30" s="3350"/>
      <c r="C30" s="182" t="s">
        <v>595</v>
      </c>
      <c r="D30" s="183">
        <v>2</v>
      </c>
      <c r="E30" s="175"/>
      <c r="F30" s="184" t="s">
        <v>596</v>
      </c>
      <c r="G30" s="167">
        <v>2021</v>
      </c>
      <c r="H30" s="175"/>
      <c r="I30" s="184" t="s">
        <v>597</v>
      </c>
      <c r="J30" s="4815" t="s">
        <v>773</v>
      </c>
      <c r="K30" s="4803"/>
      <c r="L30" s="4816"/>
      <c r="M30" s="185"/>
    </row>
    <row r="31" spans="1:13" ht="16.5">
      <c r="A31" s="5225"/>
      <c r="B31" s="3328"/>
      <c r="C31" s="170"/>
      <c r="D31" s="171"/>
      <c r="E31" s="171"/>
      <c r="F31" s="171"/>
      <c r="G31" s="171"/>
      <c r="H31" s="171"/>
      <c r="I31" s="171"/>
      <c r="J31" s="171"/>
      <c r="K31" s="171"/>
      <c r="L31" s="171"/>
      <c r="M31" s="172"/>
    </row>
    <row r="32" spans="1:13" ht="16.5">
      <c r="A32" s="5225"/>
      <c r="B32" s="4998" t="s">
        <v>599</v>
      </c>
      <c r="C32" s="186"/>
      <c r="D32" s="187"/>
      <c r="E32" s="187"/>
      <c r="F32" s="187"/>
      <c r="G32" s="187"/>
      <c r="H32" s="187"/>
      <c r="I32" s="187"/>
      <c r="J32" s="187"/>
      <c r="K32" s="187"/>
      <c r="L32" s="381"/>
      <c r="M32" s="382"/>
    </row>
    <row r="33" spans="1:13" ht="16.5">
      <c r="A33" s="5225"/>
      <c r="B33" s="5222"/>
      <c r="C33" s="188" t="s">
        <v>600</v>
      </c>
      <c r="D33" s="479">
        <v>2023</v>
      </c>
      <c r="E33" s="190"/>
      <c r="F33" s="175" t="s">
        <v>601</v>
      </c>
      <c r="G33" s="226" t="s">
        <v>971</v>
      </c>
      <c r="H33" s="190"/>
      <c r="I33" s="184"/>
      <c r="J33" s="190"/>
      <c r="K33" s="190"/>
      <c r="L33" s="383"/>
      <c r="M33" s="384"/>
    </row>
    <row r="34" spans="1:13" ht="16.5">
      <c r="A34" s="5225"/>
      <c r="B34" s="5223"/>
      <c r="C34" s="170"/>
      <c r="D34" s="192"/>
      <c r="E34" s="193"/>
      <c r="F34" s="171"/>
      <c r="G34" s="193"/>
      <c r="H34" s="193"/>
      <c r="I34" s="194"/>
      <c r="J34" s="193"/>
      <c r="K34" s="193"/>
      <c r="L34" s="388"/>
      <c r="M34" s="389"/>
    </row>
    <row r="35" spans="1:13" ht="16.5">
      <c r="A35" s="5225"/>
      <c r="B35" s="4998" t="s">
        <v>602</v>
      </c>
      <c r="C35" s="195"/>
      <c r="D35" s="196"/>
      <c r="E35" s="196"/>
      <c r="F35" s="196"/>
      <c r="G35" s="196"/>
      <c r="H35" s="196"/>
      <c r="I35" s="196"/>
      <c r="J35" s="196"/>
      <c r="K35" s="196"/>
      <c r="L35" s="196"/>
      <c r="M35" s="197"/>
    </row>
    <row r="36" spans="1:13" ht="16.5">
      <c r="A36" s="5225"/>
      <c r="B36" s="5222"/>
      <c r="C36" s="198"/>
      <c r="D36" s="199" t="s">
        <v>603</v>
      </c>
      <c r="E36" s="199"/>
      <c r="F36" s="199" t="s">
        <v>604</v>
      </c>
      <c r="G36" s="199"/>
      <c r="H36" s="150" t="s">
        <v>605</v>
      </c>
      <c r="I36" s="150"/>
      <c r="J36" s="150" t="s">
        <v>606</v>
      </c>
      <c r="K36" s="199"/>
      <c r="L36" s="199" t="s">
        <v>607</v>
      </c>
      <c r="M36" s="200"/>
    </row>
    <row r="37" spans="1:13" ht="16.5">
      <c r="A37" s="5225"/>
      <c r="B37" s="5222"/>
      <c r="C37" s="198"/>
      <c r="D37" s="4796">
        <v>2</v>
      </c>
      <c r="E37" s="4797"/>
      <c r="F37" s="4796">
        <v>2</v>
      </c>
      <c r="G37" s="4797"/>
      <c r="H37" s="4796">
        <v>2</v>
      </c>
      <c r="I37" s="4797"/>
      <c r="J37" s="4796">
        <v>2</v>
      </c>
      <c r="K37" s="4797"/>
      <c r="L37" s="4796">
        <v>2</v>
      </c>
      <c r="M37" s="4797"/>
    </row>
    <row r="38" spans="1:13" ht="16.5">
      <c r="A38" s="5225"/>
      <c r="B38" s="5222"/>
      <c r="C38" s="198"/>
      <c r="D38" s="199" t="s">
        <v>608</v>
      </c>
      <c r="E38" s="199"/>
      <c r="F38" s="199" t="s">
        <v>609</v>
      </c>
      <c r="G38" s="199"/>
      <c r="H38" s="150" t="s">
        <v>610</v>
      </c>
      <c r="I38" s="150"/>
      <c r="J38" s="150" t="s">
        <v>611</v>
      </c>
      <c r="K38" s="199"/>
      <c r="L38" s="199" t="s">
        <v>612</v>
      </c>
      <c r="M38" s="160"/>
    </row>
    <row r="39" spans="1:13" ht="16.5">
      <c r="A39" s="5225"/>
      <c r="B39" s="5222"/>
      <c r="C39" s="198"/>
      <c r="D39" s="4796">
        <v>2</v>
      </c>
      <c r="E39" s="4797"/>
      <c r="F39" s="4796">
        <v>2</v>
      </c>
      <c r="G39" s="4797"/>
      <c r="H39" s="4796">
        <v>2</v>
      </c>
      <c r="I39" s="4797"/>
      <c r="J39" s="4796">
        <v>2</v>
      </c>
      <c r="K39" s="4797"/>
      <c r="L39" s="4796">
        <v>2</v>
      </c>
      <c r="M39" s="4797"/>
    </row>
    <row r="40" spans="1:13" ht="16.5">
      <c r="A40" s="5225"/>
      <c r="B40" s="5222"/>
      <c r="C40" s="198"/>
      <c r="D40" s="199" t="s">
        <v>613</v>
      </c>
      <c r="E40" s="199"/>
      <c r="F40" s="199" t="s">
        <v>614</v>
      </c>
      <c r="G40" s="199"/>
      <c r="H40" s="150" t="s">
        <v>615</v>
      </c>
      <c r="I40" s="150"/>
      <c r="J40" s="150" t="s">
        <v>616</v>
      </c>
      <c r="K40" s="199"/>
      <c r="L40" s="199" t="s">
        <v>617</v>
      </c>
      <c r="M40" s="160"/>
    </row>
    <row r="41" spans="1:13" ht="16.5">
      <c r="A41" s="5225"/>
      <c r="B41" s="5222"/>
      <c r="C41" s="198"/>
      <c r="D41" s="4796">
        <v>2</v>
      </c>
      <c r="E41" s="4797"/>
      <c r="F41" s="4796">
        <v>2</v>
      </c>
      <c r="G41" s="4797"/>
      <c r="H41" s="4796"/>
      <c r="I41" s="4797"/>
      <c r="J41" s="5248"/>
      <c r="K41" s="5249"/>
      <c r="L41" s="5248"/>
      <c r="M41" s="5249"/>
    </row>
    <row r="42" spans="1:13" ht="16.5">
      <c r="A42" s="5225"/>
      <c r="B42" s="5222"/>
      <c r="C42" s="198"/>
      <c r="D42" s="204" t="s">
        <v>617</v>
      </c>
      <c r="E42" s="205"/>
      <c r="F42" s="204" t="s">
        <v>618</v>
      </c>
      <c r="G42" s="205"/>
      <c r="H42" s="206"/>
      <c r="I42" s="207"/>
      <c r="J42" s="206"/>
      <c r="K42" s="207"/>
      <c r="L42" s="206"/>
      <c r="M42" s="208"/>
    </row>
    <row r="43" spans="1:13" ht="16.5">
      <c r="A43" s="5225"/>
      <c r="B43" s="5222"/>
      <c r="C43" s="198"/>
      <c r="D43" s="202"/>
      <c r="E43" s="201"/>
      <c r="F43" s="4796">
        <v>24</v>
      </c>
      <c r="G43" s="4797"/>
      <c r="H43" s="4798"/>
      <c r="I43" s="4798"/>
      <c r="J43" s="209"/>
      <c r="K43" s="199"/>
      <c r="L43" s="209"/>
      <c r="M43" s="210"/>
    </row>
    <row r="44" spans="1:13" ht="16.5">
      <c r="A44" s="5225"/>
      <c r="B44" s="5222"/>
      <c r="C44" s="211"/>
      <c r="D44" s="204"/>
      <c r="E44" s="205"/>
      <c r="F44" s="204"/>
      <c r="G44" s="205"/>
      <c r="H44" s="212"/>
      <c r="I44" s="213"/>
      <c r="J44" s="212"/>
      <c r="K44" s="213"/>
      <c r="L44" s="212"/>
      <c r="M44" s="214"/>
    </row>
    <row r="45" spans="1:13" ht="16.5">
      <c r="A45" s="5225"/>
      <c r="B45" s="4999" t="s">
        <v>619</v>
      </c>
      <c r="C45" s="173"/>
      <c r="D45" s="174"/>
      <c r="E45" s="174"/>
      <c r="F45" s="174"/>
      <c r="G45" s="174"/>
      <c r="H45" s="174"/>
      <c r="I45" s="174"/>
      <c r="J45" s="174"/>
      <c r="K45" s="174"/>
      <c r="L45" s="383"/>
      <c r="M45" s="384"/>
    </row>
    <row r="46" spans="1:13" ht="16.5">
      <c r="A46" s="5225"/>
      <c r="B46" s="5222"/>
      <c r="C46" s="390"/>
      <c r="D46" s="215" t="s">
        <v>620</v>
      </c>
      <c r="E46" s="216" t="s">
        <v>200</v>
      </c>
      <c r="F46" s="4800" t="s">
        <v>621</v>
      </c>
      <c r="G46" s="4801"/>
      <c r="H46" s="4801"/>
      <c r="I46" s="4801"/>
      <c r="J46" s="4801"/>
      <c r="K46" s="217" t="s">
        <v>587</v>
      </c>
      <c r="L46" s="4786"/>
      <c r="M46" s="4787"/>
    </row>
    <row r="47" spans="1:13" ht="16.5">
      <c r="A47" s="5225"/>
      <c r="B47" s="5222"/>
      <c r="C47" s="390"/>
      <c r="D47" s="391"/>
      <c r="E47" s="166" t="s">
        <v>654</v>
      </c>
      <c r="F47" s="4800"/>
      <c r="G47" s="4801"/>
      <c r="H47" s="4801"/>
      <c r="I47" s="4801"/>
      <c r="J47" s="4801"/>
      <c r="K47" s="383"/>
      <c r="L47" s="4788"/>
      <c r="M47" s="4789"/>
    </row>
    <row r="48" spans="1:13" ht="16.5">
      <c r="A48" s="5225"/>
      <c r="B48" s="5223"/>
      <c r="C48" s="392"/>
      <c r="D48" s="388"/>
      <c r="E48" s="388"/>
      <c r="F48" s="388"/>
      <c r="G48" s="388"/>
      <c r="H48" s="388"/>
      <c r="I48" s="388"/>
      <c r="J48" s="388"/>
      <c r="K48" s="388"/>
      <c r="L48" s="383"/>
      <c r="M48" s="384"/>
    </row>
    <row r="49" spans="1:13" ht="26.25" customHeight="1">
      <c r="A49" s="5225"/>
      <c r="B49" s="3328" t="s">
        <v>623</v>
      </c>
      <c r="C49" s="4790" t="s">
        <v>774</v>
      </c>
      <c r="D49" s="4791"/>
      <c r="E49" s="4791"/>
      <c r="F49" s="4791"/>
      <c r="G49" s="4791"/>
      <c r="H49" s="4791"/>
      <c r="I49" s="4791"/>
      <c r="J49" s="4791"/>
      <c r="K49" s="4791"/>
      <c r="L49" s="4791"/>
      <c r="M49" s="4792"/>
    </row>
    <row r="50" spans="1:13" ht="15.75" customHeight="1">
      <c r="A50" s="5225"/>
      <c r="B50" s="3343" t="s">
        <v>764</v>
      </c>
      <c r="C50" s="4790" t="s">
        <v>775</v>
      </c>
      <c r="D50" s="4791"/>
      <c r="E50" s="4791"/>
      <c r="F50" s="4791"/>
      <c r="G50" s="4791"/>
      <c r="H50" s="4791"/>
      <c r="I50" s="4791"/>
      <c r="J50" s="4791"/>
      <c r="K50" s="4791"/>
      <c r="L50" s="4791"/>
      <c r="M50" s="4792"/>
    </row>
    <row r="51" spans="1:13" ht="16.5">
      <c r="A51" s="5225"/>
      <c r="B51" s="3343" t="s">
        <v>627</v>
      </c>
      <c r="C51" s="4790" t="s">
        <v>1536</v>
      </c>
      <c r="D51" s="4791"/>
      <c r="E51" s="4791"/>
      <c r="F51" s="4791"/>
      <c r="G51" s="4791"/>
      <c r="H51" s="4791"/>
      <c r="I51" s="4791"/>
      <c r="J51" s="4791"/>
      <c r="K51" s="4791"/>
      <c r="L51" s="4791"/>
      <c r="M51" s="4792"/>
    </row>
    <row r="52" spans="1:13" ht="16.5">
      <c r="A52" s="5225"/>
      <c r="B52" s="3343" t="s">
        <v>628</v>
      </c>
      <c r="C52" s="5231">
        <v>44925</v>
      </c>
      <c r="D52" s="4791"/>
      <c r="E52" s="4791"/>
      <c r="F52" s="4791"/>
      <c r="G52" s="4791"/>
      <c r="H52" s="4791"/>
      <c r="I52" s="4791"/>
      <c r="J52" s="4791"/>
      <c r="K52" s="4791"/>
      <c r="L52" s="4791"/>
      <c r="M52" s="4792"/>
    </row>
    <row r="53" spans="1:13" ht="15.75" customHeight="1">
      <c r="A53" s="5224" t="s">
        <v>629</v>
      </c>
      <c r="B53" s="3369" t="s">
        <v>630</v>
      </c>
      <c r="C53" s="4790" t="s">
        <v>87</v>
      </c>
      <c r="D53" s="4791"/>
      <c r="E53" s="4791"/>
      <c r="F53" s="4791"/>
      <c r="G53" s="4791"/>
      <c r="H53" s="4791"/>
      <c r="I53" s="4791"/>
      <c r="J53" s="4791"/>
      <c r="K53" s="4791"/>
      <c r="L53" s="4791"/>
      <c r="M53" s="4792"/>
    </row>
    <row r="54" spans="1:13" ht="15.75" customHeight="1">
      <c r="A54" s="5225"/>
      <c r="B54" s="3369" t="s">
        <v>632</v>
      </c>
      <c r="C54" s="5080" t="s">
        <v>86</v>
      </c>
      <c r="D54" s="5081"/>
      <c r="E54" s="5081"/>
      <c r="F54" s="5081"/>
      <c r="G54" s="5081"/>
      <c r="H54" s="5081"/>
      <c r="I54" s="5081"/>
      <c r="J54" s="5081"/>
      <c r="K54" s="5081"/>
      <c r="L54" s="5081"/>
      <c r="M54" s="5082"/>
    </row>
    <row r="55" spans="1:13" ht="16.5">
      <c r="A55" s="5225"/>
      <c r="B55" s="3369" t="s">
        <v>634</v>
      </c>
      <c r="C55" s="5080" t="s">
        <v>90</v>
      </c>
      <c r="D55" s="5081"/>
      <c r="E55" s="5081"/>
      <c r="F55" s="5081"/>
      <c r="G55" s="5081"/>
      <c r="H55" s="5081"/>
      <c r="I55" s="5081"/>
      <c r="J55" s="5081"/>
      <c r="K55" s="5081"/>
      <c r="L55" s="5081"/>
      <c r="M55" s="5082"/>
    </row>
    <row r="56" spans="1:13" ht="15.75" customHeight="1">
      <c r="A56" s="5225"/>
      <c r="B56" s="3369" t="s">
        <v>635</v>
      </c>
      <c r="C56" s="5080" t="s">
        <v>777</v>
      </c>
      <c r="D56" s="5081"/>
      <c r="E56" s="5081"/>
      <c r="F56" s="5081"/>
      <c r="G56" s="5081"/>
      <c r="H56" s="5081"/>
      <c r="I56" s="5081"/>
      <c r="J56" s="5081"/>
      <c r="K56" s="5081"/>
      <c r="L56" s="5081"/>
      <c r="M56" s="5082"/>
    </row>
    <row r="57" spans="1:13" ht="15.75" customHeight="1">
      <c r="A57" s="5225"/>
      <c r="B57" s="3369" t="s">
        <v>637</v>
      </c>
      <c r="C57" s="5232" t="s">
        <v>89</v>
      </c>
      <c r="D57" s="5081"/>
      <c r="E57" s="5081"/>
      <c r="F57" s="5081"/>
      <c r="G57" s="5081"/>
      <c r="H57" s="5081"/>
      <c r="I57" s="5081"/>
      <c r="J57" s="5081"/>
      <c r="K57" s="5081"/>
      <c r="L57" s="5081"/>
      <c r="M57" s="5082"/>
    </row>
    <row r="58" spans="1:13" ht="15.75" customHeight="1">
      <c r="A58" s="5226"/>
      <c r="B58" s="3369" t="s">
        <v>638</v>
      </c>
      <c r="C58" s="5080" t="s">
        <v>88</v>
      </c>
      <c r="D58" s="5081"/>
      <c r="E58" s="5081"/>
      <c r="F58" s="5081"/>
      <c r="G58" s="5081"/>
      <c r="H58" s="5081"/>
      <c r="I58" s="5081"/>
      <c r="J58" s="5081"/>
      <c r="K58" s="5081"/>
      <c r="L58" s="5081"/>
      <c r="M58" s="5082"/>
    </row>
    <row r="59" spans="1:13" ht="16.5">
      <c r="A59" s="5224" t="s">
        <v>639</v>
      </c>
      <c r="B59" s="3369" t="s">
        <v>640</v>
      </c>
      <c r="C59" s="5080"/>
      <c r="D59" s="5081"/>
      <c r="E59" s="5081"/>
      <c r="F59" s="5081"/>
      <c r="G59" s="5081"/>
      <c r="H59" s="5081"/>
      <c r="I59" s="5081"/>
      <c r="J59" s="5081"/>
      <c r="K59" s="5081"/>
      <c r="L59" s="5081"/>
      <c r="M59" s="5082"/>
    </row>
    <row r="60" spans="1:13" ht="16.5">
      <c r="A60" s="5225"/>
      <c r="B60" s="3369" t="s">
        <v>641</v>
      </c>
      <c r="C60" s="5080"/>
      <c r="D60" s="5081"/>
      <c r="E60" s="5081"/>
      <c r="F60" s="5081"/>
      <c r="G60" s="5081"/>
      <c r="H60" s="5081"/>
      <c r="I60" s="5081"/>
      <c r="J60" s="5081"/>
      <c r="K60" s="5081"/>
      <c r="L60" s="5081"/>
      <c r="M60" s="5082"/>
    </row>
    <row r="61" spans="1:13" ht="16.5">
      <c r="A61" s="5225"/>
      <c r="B61" s="3371" t="s">
        <v>44</v>
      </c>
      <c r="C61" s="5228"/>
      <c r="D61" s="5229"/>
      <c r="E61" s="5229"/>
      <c r="F61" s="5229"/>
      <c r="G61" s="5229"/>
      <c r="H61" s="5229"/>
      <c r="I61" s="5229"/>
      <c r="J61" s="5229"/>
      <c r="K61" s="5229"/>
      <c r="L61" s="5229"/>
      <c r="M61" s="5230"/>
    </row>
    <row r="62" spans="1:13" ht="17.25" thickBot="1">
      <c r="A62" s="3387" t="s">
        <v>642</v>
      </c>
      <c r="B62" s="3372"/>
      <c r="C62" s="4817"/>
      <c r="D62" s="4818"/>
      <c r="E62" s="4818"/>
      <c r="F62" s="4818"/>
      <c r="G62" s="4818"/>
      <c r="H62" s="4818"/>
      <c r="I62" s="4818"/>
      <c r="J62" s="4818"/>
      <c r="K62" s="4818"/>
      <c r="L62" s="4818"/>
      <c r="M62" s="4819"/>
    </row>
  </sheetData>
  <mergeCells count="69">
    <mergeCell ref="F43:G43"/>
    <mergeCell ref="H43:I43"/>
    <mergeCell ref="F46:F47"/>
    <mergeCell ref="G46:J47"/>
    <mergeCell ref="L46:M47"/>
    <mergeCell ref="J41:K41"/>
    <mergeCell ref="L41:M41"/>
    <mergeCell ref="D37:E37"/>
    <mergeCell ref="D39:E39"/>
    <mergeCell ref="F39:G39"/>
    <mergeCell ref="H39:I39"/>
    <mergeCell ref="J39:K39"/>
    <mergeCell ref="L39:M39"/>
    <mergeCell ref="D41:E41"/>
    <mergeCell ref="F41:G41"/>
    <mergeCell ref="H41:I41"/>
    <mergeCell ref="C17:M17"/>
    <mergeCell ref="J30:L30"/>
    <mergeCell ref="F37:G37"/>
    <mergeCell ref="H37:I37"/>
    <mergeCell ref="J37:K37"/>
    <mergeCell ref="L37:M37"/>
    <mergeCell ref="C13:M13"/>
    <mergeCell ref="C14:D14"/>
    <mergeCell ref="F14:M14"/>
    <mergeCell ref="C15:M15"/>
    <mergeCell ref="C16:M16"/>
    <mergeCell ref="C10:D10"/>
    <mergeCell ref="F10:G10"/>
    <mergeCell ref="I10:J10"/>
    <mergeCell ref="C11:M11"/>
    <mergeCell ref="C12:M12"/>
    <mergeCell ref="C6:M6"/>
    <mergeCell ref="I7:M7"/>
    <mergeCell ref="D4:E4"/>
    <mergeCell ref="C7:D7"/>
    <mergeCell ref="C9:D9"/>
    <mergeCell ref="F9:G9"/>
    <mergeCell ref="I9:J9"/>
    <mergeCell ref="B1:C1"/>
    <mergeCell ref="C2:M2"/>
    <mergeCell ref="C3:M3"/>
    <mergeCell ref="F4:G4"/>
    <mergeCell ref="C5:M5"/>
    <mergeCell ref="C61:M61"/>
    <mergeCell ref="C62:M62"/>
    <mergeCell ref="C49:M49"/>
    <mergeCell ref="C50:M50"/>
    <mergeCell ref="C51:M51"/>
    <mergeCell ref="C52:M52"/>
    <mergeCell ref="C53:M53"/>
    <mergeCell ref="C54:M54"/>
    <mergeCell ref="C55:M55"/>
    <mergeCell ref="C56:M56"/>
    <mergeCell ref="C57:M57"/>
    <mergeCell ref="C58:M58"/>
    <mergeCell ref="C59:M59"/>
    <mergeCell ref="C60:M60"/>
    <mergeCell ref="B35:B44"/>
    <mergeCell ref="B45:B48"/>
    <mergeCell ref="A53:A58"/>
    <mergeCell ref="A59:A61"/>
    <mergeCell ref="A2:A15"/>
    <mergeCell ref="B8:B10"/>
    <mergeCell ref="B14:B15"/>
    <mergeCell ref="A16:A52"/>
    <mergeCell ref="B18:B24"/>
    <mergeCell ref="B25:B28"/>
    <mergeCell ref="B32:B34"/>
  </mergeCells>
  <dataValidations count="4">
    <dataValidation type="list" allowBlank="1" showInputMessage="1" showErrorMessage="1" sqref="I7:M7" xr:uid="{00000000-0002-0000-17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700-000001000000}"/>
    <dataValidation allowBlank="1" showInputMessage="1" showErrorMessage="1" prompt="Identifique la meta ODS a que le apunta el indicador de producto. Seleccione de la lista desplegable." sqref="E14" xr:uid="{00000000-0002-0000-1700-000002000000}"/>
    <dataValidation allowBlank="1" showInputMessage="1" showErrorMessage="1" prompt="Seleccione de la lista desplegable" sqref="H7" xr:uid="{00000000-0002-0000-1700-000003000000}"/>
  </dataValidations>
  <hyperlinks>
    <hyperlink ref="C57" r:id="rId1"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62"/>
  <sheetViews>
    <sheetView topLeftCell="A37" zoomScaleNormal="100" workbookViewId="0">
      <selection sqref="A1:XFD1048576"/>
    </sheetView>
  </sheetViews>
  <sheetFormatPr baseColWidth="10" defaultColWidth="11.42578125" defaultRowHeight="15"/>
  <cols>
    <col min="1" max="1" width="11.42578125" style="833"/>
    <col min="2" max="2" width="50.140625" style="833" customWidth="1"/>
    <col min="3" max="16384" width="11.42578125" style="833"/>
  </cols>
  <sheetData>
    <row r="1" spans="1:13" ht="16.5" thickBot="1">
      <c r="A1" s="807"/>
      <c r="B1" s="294" t="s">
        <v>914</v>
      </c>
      <c r="C1" s="295"/>
      <c r="D1" s="295"/>
      <c r="E1" s="295"/>
      <c r="F1" s="295"/>
      <c r="G1" s="295"/>
      <c r="H1" s="295"/>
      <c r="I1" s="295"/>
      <c r="J1" s="295"/>
      <c r="K1" s="295"/>
      <c r="L1" s="295"/>
      <c r="M1" s="296"/>
    </row>
    <row r="2" spans="1:13" ht="36" customHeight="1">
      <c r="A2" s="4885" t="s">
        <v>550</v>
      </c>
      <c r="B2" s="139" t="s">
        <v>551</v>
      </c>
      <c r="C2" s="5253" t="s">
        <v>1385</v>
      </c>
      <c r="D2" s="5254"/>
      <c r="E2" s="5254"/>
      <c r="F2" s="5254"/>
      <c r="G2" s="5254"/>
      <c r="H2" s="5254"/>
      <c r="I2" s="5254"/>
      <c r="J2" s="5254"/>
      <c r="K2" s="5254"/>
      <c r="L2" s="5254"/>
      <c r="M2" s="5255"/>
    </row>
    <row r="3" spans="1:13" ht="30.95" customHeight="1">
      <c r="A3" s="4886"/>
      <c r="B3" s="525" t="s">
        <v>552</v>
      </c>
      <c r="C3" s="5250" t="s">
        <v>1752</v>
      </c>
      <c r="D3" s="5251"/>
      <c r="E3" s="5251"/>
      <c r="F3" s="5251"/>
      <c r="G3" s="5251"/>
      <c r="H3" s="5251"/>
      <c r="I3" s="5251"/>
      <c r="J3" s="5251"/>
      <c r="K3" s="5251"/>
      <c r="L3" s="5251"/>
      <c r="M3" s="5252"/>
    </row>
    <row r="4" spans="1:13" ht="58.5" customHeight="1">
      <c r="A4" s="4886"/>
      <c r="B4" s="2475" t="s">
        <v>40</v>
      </c>
      <c r="C4" s="4972" t="s">
        <v>239</v>
      </c>
      <c r="D4" s="4973"/>
      <c r="E4" s="5256"/>
      <c r="F4" s="4849" t="s">
        <v>41</v>
      </c>
      <c r="G4" s="4850"/>
      <c r="H4" s="2395">
        <v>541</v>
      </c>
      <c r="I4" s="2396"/>
      <c r="J4" s="2396"/>
      <c r="K4" s="2396"/>
      <c r="L4" s="2396"/>
      <c r="M4" s="2397"/>
    </row>
    <row r="5" spans="1:13" ht="15.75">
      <c r="A5" s="4886"/>
      <c r="B5" s="2475" t="s">
        <v>555</v>
      </c>
      <c r="C5" s="2301"/>
      <c r="D5" s="2396"/>
      <c r="E5" s="2396"/>
      <c r="F5" s="2396"/>
      <c r="G5" s="2396"/>
      <c r="H5" s="2396"/>
      <c r="I5" s="2396"/>
      <c r="J5" s="2396"/>
      <c r="K5" s="2396"/>
      <c r="L5" s="2396"/>
      <c r="M5" s="2397"/>
    </row>
    <row r="6" spans="1:13" ht="15.75">
      <c r="A6" s="4886"/>
      <c r="B6" s="2475" t="s">
        <v>557</v>
      </c>
      <c r="C6" s="2301"/>
      <c r="D6" s="2396"/>
      <c r="E6" s="2396"/>
      <c r="F6" s="2396"/>
      <c r="G6" s="2396"/>
      <c r="H6" s="2396"/>
      <c r="I6" s="2396"/>
      <c r="J6" s="2396"/>
      <c r="K6" s="2396"/>
      <c r="L6" s="2396"/>
      <c r="M6" s="2397"/>
    </row>
    <row r="7" spans="1:13" ht="15.75">
      <c r="A7" s="4886"/>
      <c r="B7" s="525" t="s">
        <v>559</v>
      </c>
      <c r="C7" s="2476" t="s">
        <v>134</v>
      </c>
      <c r="D7" s="2477"/>
      <c r="E7" s="2398"/>
      <c r="F7" s="2398"/>
      <c r="G7" s="2399"/>
      <c r="H7" s="2478" t="s">
        <v>44</v>
      </c>
      <c r="I7" s="5257" t="s">
        <v>135</v>
      </c>
      <c r="J7" s="4852"/>
      <c r="K7" s="4852"/>
      <c r="L7" s="4852"/>
      <c r="M7" s="5258"/>
    </row>
    <row r="8" spans="1:13" ht="15.75">
      <c r="A8" s="4886"/>
      <c r="B8" s="4865" t="s">
        <v>562</v>
      </c>
      <c r="C8" s="2479"/>
      <c r="D8" s="2480"/>
      <c r="E8" s="2480"/>
      <c r="F8" s="2480"/>
      <c r="G8" s="2480"/>
      <c r="H8" s="2480"/>
      <c r="I8" s="2480"/>
      <c r="J8" s="2480"/>
      <c r="K8" s="2480"/>
      <c r="L8" s="2481"/>
      <c r="M8" s="2482"/>
    </row>
    <row r="9" spans="1:13" ht="15.75">
      <c r="A9" s="4886"/>
      <c r="B9" s="4795"/>
      <c r="C9" s="5259" t="s">
        <v>135</v>
      </c>
      <c r="D9" s="5260"/>
      <c r="E9" s="2483"/>
      <c r="F9" s="5260"/>
      <c r="G9" s="5260"/>
      <c r="H9" s="2483"/>
      <c r="I9" s="5260"/>
      <c r="J9" s="5260"/>
      <c r="K9" s="2483"/>
      <c r="L9" s="2484"/>
      <c r="M9" s="2485"/>
    </row>
    <row r="10" spans="1:13" ht="15.75">
      <c r="A10" s="4886"/>
      <c r="B10" s="4866"/>
      <c r="C10" s="5261" t="s">
        <v>563</v>
      </c>
      <c r="D10" s="5262"/>
      <c r="E10" s="2486"/>
      <c r="F10" s="5262" t="s">
        <v>563</v>
      </c>
      <c r="G10" s="5262"/>
      <c r="H10" s="2486"/>
      <c r="I10" s="5262" t="s">
        <v>563</v>
      </c>
      <c r="J10" s="5262"/>
      <c r="K10" s="2486"/>
      <c r="L10" s="2487"/>
      <c r="M10" s="2488"/>
    </row>
    <row r="11" spans="1:13" ht="144.75" customHeight="1">
      <c r="A11" s="4886"/>
      <c r="B11" s="525" t="s">
        <v>564</v>
      </c>
      <c r="C11" s="4877" t="s">
        <v>1386</v>
      </c>
      <c r="D11" s="4878"/>
      <c r="E11" s="4878"/>
      <c r="F11" s="4878"/>
      <c r="G11" s="4878"/>
      <c r="H11" s="4878"/>
      <c r="I11" s="4878"/>
      <c r="J11" s="4878"/>
      <c r="K11" s="4878"/>
      <c r="L11" s="4878"/>
      <c r="M11" s="4879"/>
    </row>
    <row r="12" spans="1:13" ht="108" customHeight="1">
      <c r="A12" s="4886"/>
      <c r="B12" s="525" t="s">
        <v>566</v>
      </c>
      <c r="C12" s="4877" t="s">
        <v>1051</v>
      </c>
      <c r="D12" s="4878"/>
      <c r="E12" s="4878"/>
      <c r="F12" s="4878"/>
      <c r="G12" s="4878"/>
      <c r="H12" s="4878"/>
      <c r="I12" s="4878"/>
      <c r="J12" s="4878"/>
      <c r="K12" s="4878"/>
      <c r="L12" s="4878"/>
      <c r="M12" s="4879"/>
    </row>
    <row r="13" spans="1:13" ht="30.95" customHeight="1">
      <c r="A13" s="4886"/>
      <c r="B13" s="525" t="s">
        <v>568</v>
      </c>
      <c r="C13" s="5250" t="s">
        <v>1758</v>
      </c>
      <c r="D13" s="5251"/>
      <c r="E13" s="5251"/>
      <c r="F13" s="5251"/>
      <c r="G13" s="5251"/>
      <c r="H13" s="5251"/>
      <c r="I13" s="5251"/>
      <c r="J13" s="5251"/>
      <c r="K13" s="5251"/>
      <c r="L13" s="5251"/>
      <c r="M13" s="5252"/>
    </row>
    <row r="14" spans="1:13" ht="30" customHeight="1">
      <c r="A14" s="4886"/>
      <c r="B14" s="4865" t="s">
        <v>570</v>
      </c>
      <c r="C14" s="4859" t="s">
        <v>93</v>
      </c>
      <c r="D14" s="4867"/>
      <c r="E14" s="2410" t="s">
        <v>571</v>
      </c>
      <c r="F14" s="2489" t="s">
        <v>184</v>
      </c>
      <c r="G14" s="835"/>
      <c r="H14" s="835"/>
      <c r="I14" s="835"/>
      <c r="J14" s="835"/>
      <c r="K14" s="835"/>
      <c r="L14" s="2481"/>
      <c r="M14" s="2482"/>
    </row>
    <row r="15" spans="1:13" ht="15.75">
      <c r="A15" s="4886"/>
      <c r="B15" s="4795"/>
      <c r="C15" s="4859"/>
      <c r="D15" s="4860"/>
      <c r="E15" s="4860"/>
      <c r="F15" s="4860"/>
      <c r="G15" s="4860"/>
      <c r="H15" s="4860"/>
      <c r="I15" s="4860"/>
      <c r="J15" s="4860"/>
      <c r="K15" s="4860"/>
      <c r="L15" s="4860"/>
      <c r="M15" s="4861"/>
    </row>
    <row r="16" spans="1:13" ht="15.6" customHeight="1">
      <c r="A16" s="4913" t="s">
        <v>572</v>
      </c>
      <c r="B16" s="525" t="s">
        <v>29</v>
      </c>
      <c r="C16" s="4859" t="s">
        <v>1052</v>
      </c>
      <c r="D16" s="4860"/>
      <c r="E16" s="4860"/>
      <c r="F16" s="4860"/>
      <c r="G16" s="4860"/>
      <c r="H16" s="4860"/>
      <c r="I16" s="4860"/>
      <c r="J16" s="4860"/>
      <c r="K16" s="4860"/>
      <c r="L16" s="4860"/>
      <c r="M16" s="4861"/>
    </row>
    <row r="17" spans="1:13" ht="49.5" customHeight="1">
      <c r="A17" s="4914"/>
      <c r="B17" s="525" t="s">
        <v>574</v>
      </c>
      <c r="C17" s="4877" t="s">
        <v>1387</v>
      </c>
      <c r="D17" s="4878"/>
      <c r="E17" s="4878"/>
      <c r="F17" s="4878"/>
      <c r="G17" s="4878"/>
      <c r="H17" s="4878"/>
      <c r="I17" s="4878"/>
      <c r="J17" s="4878"/>
      <c r="K17" s="4878"/>
      <c r="L17" s="4878"/>
      <c r="M17" s="4879"/>
    </row>
    <row r="18" spans="1:13" ht="15.75">
      <c r="A18" s="4914"/>
      <c r="B18" s="4865" t="s">
        <v>575</v>
      </c>
      <c r="C18" s="2411"/>
      <c r="D18" s="2412"/>
      <c r="E18" s="2412"/>
      <c r="F18" s="2412"/>
      <c r="G18" s="2412"/>
      <c r="H18" s="2412"/>
      <c r="I18" s="2412"/>
      <c r="J18" s="2412"/>
      <c r="K18" s="2412"/>
      <c r="L18" s="2412"/>
      <c r="M18" s="2413"/>
    </row>
    <row r="19" spans="1:13" ht="15.75">
      <c r="A19" s="4914"/>
      <c r="B19" s="4795"/>
      <c r="C19" s="2414"/>
      <c r="D19" s="2415"/>
      <c r="E19" s="2416"/>
      <c r="F19" s="2415"/>
      <c r="G19" s="2416"/>
      <c r="H19" s="2415"/>
      <c r="I19" s="2416"/>
      <c r="J19" s="2415"/>
      <c r="K19" s="2416"/>
      <c r="L19" s="2416"/>
      <c r="M19" s="2417"/>
    </row>
    <row r="20" spans="1:13" ht="15.75">
      <c r="A20" s="4914"/>
      <c r="B20" s="4795"/>
      <c r="C20" s="2418" t="s">
        <v>576</v>
      </c>
      <c r="D20" s="2419"/>
      <c r="E20" s="2420" t="s">
        <v>577</v>
      </c>
      <c r="F20" s="2419"/>
      <c r="G20" s="2420" t="s">
        <v>578</v>
      </c>
      <c r="H20" s="2419"/>
      <c r="I20" s="2420" t="s">
        <v>579</v>
      </c>
      <c r="J20" s="2421"/>
      <c r="K20" s="2420"/>
      <c r="L20" s="2420"/>
      <c r="M20" s="2422"/>
    </row>
    <row r="21" spans="1:13" ht="15.75">
      <c r="A21" s="4914"/>
      <c r="B21" s="4795"/>
      <c r="C21" s="2418" t="s">
        <v>580</v>
      </c>
      <c r="D21" s="2423"/>
      <c r="E21" s="2420" t="s">
        <v>581</v>
      </c>
      <c r="F21" s="2160"/>
      <c r="G21" s="2420" t="s">
        <v>582</v>
      </c>
      <c r="H21" s="2160"/>
      <c r="I21" s="2420"/>
      <c r="J21" s="2424"/>
      <c r="K21" s="2420"/>
      <c r="L21" s="2420"/>
      <c r="M21" s="2422"/>
    </row>
    <row r="22" spans="1:13" ht="15.75">
      <c r="A22" s="4914"/>
      <c r="B22" s="4795"/>
      <c r="C22" s="2418" t="s">
        <v>583</v>
      </c>
      <c r="D22" s="2423"/>
      <c r="E22" s="2420" t="s">
        <v>584</v>
      </c>
      <c r="F22" s="2423"/>
      <c r="G22" s="2420"/>
      <c r="H22" s="2424"/>
      <c r="I22" s="2420"/>
      <c r="J22" s="2424"/>
      <c r="K22" s="2420"/>
      <c r="L22" s="2420"/>
      <c r="M22" s="2422"/>
    </row>
    <row r="23" spans="1:13" ht="15.75">
      <c r="A23" s="4914"/>
      <c r="B23" s="4795"/>
      <c r="C23" s="2418" t="s">
        <v>585</v>
      </c>
      <c r="D23" s="2160" t="s">
        <v>654</v>
      </c>
      <c r="E23" s="2420" t="s">
        <v>587</v>
      </c>
      <c r="F23" s="2486" t="s">
        <v>588</v>
      </c>
      <c r="G23" s="2486"/>
      <c r="H23" s="2486"/>
      <c r="I23" s="2486"/>
      <c r="J23" s="2486"/>
      <c r="K23" s="2486"/>
      <c r="L23" s="2486"/>
      <c r="M23" s="2490"/>
    </row>
    <row r="24" spans="1:13" ht="15.75">
      <c r="A24" s="4914"/>
      <c r="B24" s="4866"/>
      <c r="C24" s="2427"/>
      <c r="D24" s="2428"/>
      <c r="E24" s="2428"/>
      <c r="F24" s="2428"/>
      <c r="G24" s="2428"/>
      <c r="H24" s="2428"/>
      <c r="I24" s="2428"/>
      <c r="J24" s="2428"/>
      <c r="K24" s="2428"/>
      <c r="L24" s="2428"/>
      <c r="M24" s="2429"/>
    </row>
    <row r="25" spans="1:13" ht="15.75">
      <c r="A25" s="4914"/>
      <c r="B25" s="4865" t="s">
        <v>589</v>
      </c>
      <c r="C25" s="2430"/>
      <c r="D25" s="2431"/>
      <c r="E25" s="2431"/>
      <c r="F25" s="2431"/>
      <c r="G25" s="2431"/>
      <c r="H25" s="2431"/>
      <c r="I25" s="2431"/>
      <c r="J25" s="2431"/>
      <c r="K25" s="2431"/>
      <c r="L25" s="2481"/>
      <c r="M25" s="2482"/>
    </row>
    <row r="26" spans="1:13" ht="15.75">
      <c r="A26" s="4914"/>
      <c r="B26" s="4795"/>
      <c r="C26" s="2418" t="s">
        <v>590</v>
      </c>
      <c r="D26" s="2160"/>
      <c r="E26" s="2158"/>
      <c r="F26" s="2420" t="s">
        <v>591</v>
      </c>
      <c r="G26" s="2423"/>
      <c r="H26" s="2158"/>
      <c r="I26" s="2420" t="s">
        <v>359</v>
      </c>
      <c r="J26" s="2423" t="s">
        <v>586</v>
      </c>
      <c r="K26" s="2158"/>
      <c r="L26" s="2484"/>
      <c r="M26" s="2485"/>
    </row>
    <row r="27" spans="1:13" ht="15.75">
      <c r="A27" s="4914"/>
      <c r="B27" s="4795"/>
      <c r="C27" s="2418" t="s">
        <v>592</v>
      </c>
      <c r="D27" s="2491"/>
      <c r="E27" s="2484"/>
      <c r="F27" s="2420" t="s">
        <v>593</v>
      </c>
      <c r="G27" s="2160"/>
      <c r="H27" s="2484"/>
      <c r="I27" s="2492"/>
      <c r="J27" s="2484"/>
      <c r="K27" s="2483"/>
      <c r="L27" s="2484"/>
      <c r="M27" s="2485"/>
    </row>
    <row r="28" spans="1:13" ht="15.75">
      <c r="A28" s="4914"/>
      <c r="B28" s="4866"/>
      <c r="C28" s="2434"/>
      <c r="D28" s="2435"/>
      <c r="E28" s="2435"/>
      <c r="F28" s="2435"/>
      <c r="G28" s="2435"/>
      <c r="H28" s="2435"/>
      <c r="I28" s="2435"/>
      <c r="J28" s="2435"/>
      <c r="K28" s="2435"/>
      <c r="L28" s="2487"/>
      <c r="M28" s="2488"/>
    </row>
    <row r="29" spans="1:13" ht="15.75">
      <c r="A29" s="4914"/>
      <c r="B29" s="2493" t="s">
        <v>594</v>
      </c>
      <c r="C29" s="2436"/>
      <c r="D29" s="835"/>
      <c r="E29" s="835"/>
      <c r="F29" s="835"/>
      <c r="G29" s="835"/>
      <c r="H29" s="835"/>
      <c r="I29" s="835"/>
      <c r="J29" s="835"/>
      <c r="K29" s="835"/>
      <c r="L29" s="835"/>
      <c r="M29" s="2437"/>
    </row>
    <row r="30" spans="1:13" ht="15.75">
      <c r="A30" s="4914"/>
      <c r="B30" s="2493"/>
      <c r="C30" s="2438" t="s">
        <v>595</v>
      </c>
      <c r="D30" s="2157" t="s">
        <v>130</v>
      </c>
      <c r="E30" s="2158"/>
      <c r="F30" s="2159" t="s">
        <v>596</v>
      </c>
      <c r="G30" s="2160"/>
      <c r="H30" s="2158"/>
      <c r="I30" s="2159" t="s">
        <v>597</v>
      </c>
      <c r="J30" s="2494"/>
      <c r="K30" s="2275"/>
      <c r="L30" s="2495"/>
      <c r="M30" s="2439"/>
    </row>
    <row r="31" spans="1:13" ht="15.75">
      <c r="A31" s="4914"/>
      <c r="B31" s="2475"/>
      <c r="C31" s="2427"/>
      <c r="D31" s="2428"/>
      <c r="E31" s="2428"/>
      <c r="F31" s="2428"/>
      <c r="G31" s="2428"/>
      <c r="H31" s="2428"/>
      <c r="I31" s="2428"/>
      <c r="J31" s="2428"/>
      <c r="K31" s="2428"/>
      <c r="L31" s="2428"/>
      <c r="M31" s="2429"/>
    </row>
    <row r="32" spans="1:13" ht="15.75">
      <c r="A32" s="4914"/>
      <c r="B32" s="4865" t="s">
        <v>599</v>
      </c>
      <c r="C32" s="2440"/>
      <c r="D32" s="2441"/>
      <c r="E32" s="2441"/>
      <c r="F32" s="2441"/>
      <c r="G32" s="2441"/>
      <c r="H32" s="2441"/>
      <c r="I32" s="2441"/>
      <c r="J32" s="2441"/>
      <c r="K32" s="2441"/>
      <c r="L32" s="2481"/>
      <c r="M32" s="2482"/>
    </row>
    <row r="33" spans="1:13" ht="15.75">
      <c r="A33" s="4914"/>
      <c r="B33" s="4795"/>
      <c r="C33" s="2442" t="s">
        <v>600</v>
      </c>
      <c r="D33" s="2443">
        <v>2023</v>
      </c>
      <c r="E33" s="2444"/>
      <c r="F33" s="2158" t="s">
        <v>601</v>
      </c>
      <c r="G33" s="927" t="s">
        <v>795</v>
      </c>
      <c r="H33" s="2444"/>
      <c r="I33" s="2159"/>
      <c r="J33" s="2444"/>
      <c r="K33" s="2444"/>
      <c r="L33" s="2484"/>
      <c r="M33" s="2485"/>
    </row>
    <row r="34" spans="1:13" ht="15.75">
      <c r="A34" s="4914"/>
      <c r="B34" s="4866"/>
      <c r="C34" s="2427"/>
      <c r="D34" s="2446"/>
      <c r="E34" s="2447"/>
      <c r="F34" s="2428"/>
      <c r="G34" s="2447"/>
      <c r="H34" s="2447"/>
      <c r="I34" s="2448"/>
      <c r="J34" s="2447"/>
      <c r="K34" s="2447"/>
      <c r="L34" s="2487"/>
      <c r="M34" s="2488"/>
    </row>
    <row r="35" spans="1:13" ht="15.75">
      <c r="A35" s="4914"/>
      <c r="B35" s="4865" t="s">
        <v>602</v>
      </c>
      <c r="C35" s="2449"/>
      <c r="D35" s="2450"/>
      <c r="E35" s="2450"/>
      <c r="F35" s="2450"/>
      <c r="G35" s="2450"/>
      <c r="H35" s="2450"/>
      <c r="I35" s="2450"/>
      <c r="J35" s="2450"/>
      <c r="K35" s="2450"/>
      <c r="L35" s="2450"/>
      <c r="M35" s="2451"/>
    </row>
    <row r="36" spans="1:13" ht="15.75">
      <c r="A36" s="4914"/>
      <c r="B36" s="4795"/>
      <c r="C36" s="2452"/>
      <c r="D36" s="2453" t="s">
        <v>603</v>
      </c>
      <c r="E36" s="2453"/>
      <c r="F36" s="2453">
        <v>2023</v>
      </c>
      <c r="G36" s="2453"/>
      <c r="H36" s="2483">
        <v>2024</v>
      </c>
      <c r="I36" s="2483"/>
      <c r="J36" s="2483">
        <v>2025</v>
      </c>
      <c r="K36" s="2453"/>
      <c r="L36" s="2453">
        <v>2026</v>
      </c>
      <c r="M36" s="2454"/>
    </row>
    <row r="37" spans="1:13" ht="15.75">
      <c r="A37" s="4914"/>
      <c r="B37" s="4795"/>
      <c r="C37" s="2452"/>
      <c r="D37" s="2457"/>
      <c r="E37" s="928"/>
      <c r="F37" s="2457">
        <v>0.1</v>
      </c>
      <c r="G37" s="928"/>
      <c r="H37" s="2496">
        <v>0.2</v>
      </c>
      <c r="I37" s="928"/>
      <c r="J37" s="2457">
        <v>0.3</v>
      </c>
      <c r="K37" s="928"/>
      <c r="L37" s="2496">
        <v>0.4</v>
      </c>
      <c r="M37" s="2456"/>
    </row>
    <row r="38" spans="1:13" ht="15.75">
      <c r="A38" s="4914"/>
      <c r="B38" s="4795"/>
      <c r="C38" s="2452"/>
      <c r="D38" s="2453">
        <v>2027</v>
      </c>
      <c r="E38" s="2453"/>
      <c r="F38" s="2453">
        <v>2028</v>
      </c>
      <c r="G38" s="2453"/>
      <c r="H38" s="2483">
        <v>2029</v>
      </c>
      <c r="I38" s="2483"/>
      <c r="J38" s="2483">
        <v>2030</v>
      </c>
      <c r="K38" s="2453"/>
      <c r="L38" s="2453">
        <v>2031</v>
      </c>
      <c r="M38" s="2417"/>
    </row>
    <row r="39" spans="1:13" ht="15.75">
      <c r="A39" s="4914"/>
      <c r="B39" s="4795"/>
      <c r="C39" s="2452"/>
      <c r="D39" s="2496">
        <v>0.5</v>
      </c>
      <c r="E39" s="2497"/>
      <c r="F39" s="2496">
        <v>0.6</v>
      </c>
      <c r="G39" s="2497"/>
      <c r="H39" s="2496">
        <v>0.7</v>
      </c>
      <c r="I39" s="2497"/>
      <c r="J39" s="2496">
        <v>0.8</v>
      </c>
      <c r="K39" s="2497"/>
      <c r="L39" s="2496">
        <v>0.9</v>
      </c>
      <c r="M39" s="2498"/>
    </row>
    <row r="40" spans="1:13" ht="15.75">
      <c r="A40" s="4914"/>
      <c r="B40" s="4795"/>
      <c r="C40" s="2452"/>
      <c r="D40" s="2453">
        <v>2032</v>
      </c>
      <c r="E40" s="2453"/>
      <c r="F40" s="2453" t="s">
        <v>614</v>
      </c>
      <c r="G40" s="2453"/>
      <c r="H40" s="2483" t="s">
        <v>615</v>
      </c>
      <c r="I40" s="2483"/>
      <c r="J40" s="2483" t="s">
        <v>616</v>
      </c>
      <c r="K40" s="2453"/>
      <c r="L40" s="2453" t="s">
        <v>617</v>
      </c>
      <c r="M40" s="2417"/>
    </row>
    <row r="41" spans="1:13" ht="15.75">
      <c r="A41" s="4914"/>
      <c r="B41" s="4795"/>
      <c r="C41" s="2452"/>
      <c r="D41" s="2496">
        <v>1</v>
      </c>
      <c r="E41" s="928"/>
      <c r="F41" s="2457"/>
      <c r="G41" s="928"/>
      <c r="H41" s="2457"/>
      <c r="I41" s="928"/>
      <c r="J41" s="2457"/>
      <c r="K41" s="928"/>
      <c r="L41" s="2457"/>
      <c r="M41" s="2456"/>
    </row>
    <row r="42" spans="1:13" ht="15.75">
      <c r="A42" s="4914"/>
      <c r="B42" s="4795"/>
      <c r="C42" s="2452"/>
      <c r="D42" s="2458" t="s">
        <v>617</v>
      </c>
      <c r="E42" s="2459"/>
      <c r="F42" s="2458" t="s">
        <v>618</v>
      </c>
      <c r="G42" s="2459"/>
      <c r="H42" s="2460"/>
      <c r="I42" s="2461"/>
      <c r="J42" s="2460"/>
      <c r="K42" s="2461"/>
      <c r="L42" s="2460"/>
      <c r="M42" s="2462"/>
    </row>
    <row r="43" spans="1:13" ht="15.75">
      <c r="A43" s="4914"/>
      <c r="B43" s="4795"/>
      <c r="C43" s="2452"/>
      <c r="D43" s="2457"/>
      <c r="E43" s="928"/>
      <c r="F43" s="4868">
        <f>D41+L39+J39+H39+F39+D39+L37+J37+H37+F37</f>
        <v>5.5</v>
      </c>
      <c r="G43" s="4869"/>
      <c r="H43" s="5267"/>
      <c r="I43" s="4870"/>
      <c r="J43" s="2463"/>
      <c r="K43" s="2453"/>
      <c r="L43" s="2463"/>
      <c r="M43" s="2464"/>
    </row>
    <row r="44" spans="1:13" ht="15.75">
      <c r="A44" s="4914"/>
      <c r="B44" s="4795"/>
      <c r="C44" s="2465"/>
      <c r="D44" s="2458"/>
      <c r="E44" s="2459"/>
      <c r="F44" s="2458"/>
      <c r="G44" s="2459"/>
      <c r="H44" s="2466"/>
      <c r="I44" s="2467"/>
      <c r="J44" s="2466"/>
      <c r="K44" s="2467"/>
      <c r="L44" s="2466"/>
      <c r="M44" s="2468"/>
    </row>
    <row r="45" spans="1:13" ht="9" customHeight="1">
      <c r="A45" s="4914"/>
      <c r="B45" s="4865" t="s">
        <v>619</v>
      </c>
      <c r="C45" s="2430"/>
      <c r="D45" s="2431"/>
      <c r="E45" s="2431"/>
      <c r="F45" s="2431"/>
      <c r="G45" s="2431"/>
      <c r="H45" s="2431"/>
      <c r="I45" s="2431"/>
      <c r="J45" s="2431"/>
      <c r="K45" s="2431"/>
      <c r="L45" s="2484"/>
      <c r="M45" s="2485"/>
    </row>
    <row r="46" spans="1:13" ht="15.75">
      <c r="A46" s="4914"/>
      <c r="B46" s="4795"/>
      <c r="C46" s="2499"/>
      <c r="D46" s="2470" t="s">
        <v>620</v>
      </c>
      <c r="E46" s="2471" t="s">
        <v>200</v>
      </c>
      <c r="F46" s="4871" t="s">
        <v>621</v>
      </c>
      <c r="G46" s="5268"/>
      <c r="H46" s="5269"/>
      <c r="I46" s="5269"/>
      <c r="J46" s="5270"/>
      <c r="K46" s="2472" t="s">
        <v>789</v>
      </c>
      <c r="L46" s="5263"/>
      <c r="M46" s="5264"/>
    </row>
    <row r="47" spans="1:13" ht="15.75">
      <c r="A47" s="4914"/>
      <c r="B47" s="4795"/>
      <c r="C47" s="2499"/>
      <c r="D47" s="2500"/>
      <c r="E47" s="2423" t="s">
        <v>654</v>
      </c>
      <c r="F47" s="4871"/>
      <c r="G47" s="5271"/>
      <c r="H47" s="5272"/>
      <c r="I47" s="5272"/>
      <c r="J47" s="5273"/>
      <c r="K47" s="2484"/>
      <c r="L47" s="5265"/>
      <c r="M47" s="5266"/>
    </row>
    <row r="48" spans="1:13" ht="6.75" customHeight="1">
      <c r="A48" s="4914"/>
      <c r="B48" s="4866"/>
      <c r="C48" s="2501"/>
      <c r="D48" s="2487"/>
      <c r="E48" s="2487"/>
      <c r="F48" s="2487"/>
      <c r="G48" s="2487"/>
      <c r="H48" s="2487"/>
      <c r="I48" s="2487"/>
      <c r="J48" s="2487"/>
      <c r="K48" s="2487"/>
      <c r="L48" s="2484"/>
      <c r="M48" s="2485"/>
    </row>
    <row r="49" spans="1:13" ht="47.25" customHeight="1">
      <c r="A49" s="4914"/>
      <c r="B49" s="525" t="s">
        <v>623</v>
      </c>
      <c r="C49" s="4877" t="s">
        <v>1388</v>
      </c>
      <c r="D49" s="4878"/>
      <c r="E49" s="4878"/>
      <c r="F49" s="4878"/>
      <c r="G49" s="4878"/>
      <c r="H49" s="4878"/>
      <c r="I49" s="4878"/>
      <c r="J49" s="4878"/>
      <c r="K49" s="4878"/>
      <c r="L49" s="4878"/>
      <c r="M49" s="4879"/>
    </row>
    <row r="50" spans="1:13" ht="15.6" customHeight="1">
      <c r="A50" s="4914"/>
      <c r="B50" s="525" t="s">
        <v>625</v>
      </c>
      <c r="C50" s="4877" t="s">
        <v>1389</v>
      </c>
      <c r="D50" s="4878"/>
      <c r="E50" s="4878"/>
      <c r="F50" s="4878"/>
      <c r="G50" s="4878"/>
      <c r="H50" s="4878"/>
      <c r="I50" s="4878"/>
      <c r="J50" s="4878"/>
      <c r="K50" s="4878"/>
      <c r="L50" s="4878"/>
      <c r="M50" s="4879"/>
    </row>
    <row r="51" spans="1:13" ht="15.75">
      <c r="A51" s="4914"/>
      <c r="B51" s="525" t="s">
        <v>627</v>
      </c>
      <c r="C51" s="4877" t="s">
        <v>1053</v>
      </c>
      <c r="D51" s="4878"/>
      <c r="E51" s="4878"/>
      <c r="F51" s="4878"/>
      <c r="G51" s="4878"/>
      <c r="H51" s="4878"/>
      <c r="I51" s="4878"/>
      <c r="J51" s="4878"/>
      <c r="K51" s="4878"/>
      <c r="L51" s="4878"/>
      <c r="M51" s="4879"/>
    </row>
    <row r="52" spans="1:13" ht="15.75">
      <c r="A52" s="4914"/>
      <c r="B52" s="525" t="s">
        <v>628</v>
      </c>
      <c r="C52" s="4877"/>
      <c r="D52" s="4878"/>
      <c r="E52" s="4878"/>
      <c r="F52" s="4878"/>
      <c r="G52" s="4878"/>
      <c r="H52" s="4878"/>
      <c r="I52" s="4878"/>
      <c r="J52" s="4878"/>
      <c r="K52" s="4878"/>
      <c r="L52" s="4878"/>
      <c r="M52" s="4879"/>
    </row>
    <row r="53" spans="1:13" ht="15.6" customHeight="1">
      <c r="A53" s="4884" t="s">
        <v>629</v>
      </c>
      <c r="B53" s="571" t="s">
        <v>630</v>
      </c>
      <c r="C53" s="4877" t="s">
        <v>147</v>
      </c>
      <c r="D53" s="4878"/>
      <c r="E53" s="4878"/>
      <c r="F53" s="4878"/>
      <c r="G53" s="4878"/>
      <c r="H53" s="4878"/>
      <c r="I53" s="4878"/>
      <c r="J53" s="4878"/>
      <c r="K53" s="4878"/>
      <c r="L53" s="4878"/>
      <c r="M53" s="4879"/>
    </row>
    <row r="54" spans="1:13" ht="15.6" customHeight="1">
      <c r="A54" s="4806"/>
      <c r="B54" s="571" t="s">
        <v>632</v>
      </c>
      <c r="C54" s="4877" t="s">
        <v>957</v>
      </c>
      <c r="D54" s="4878"/>
      <c r="E54" s="4878"/>
      <c r="F54" s="4878"/>
      <c r="G54" s="4878"/>
      <c r="H54" s="4878"/>
      <c r="I54" s="4878"/>
      <c r="J54" s="4878"/>
      <c r="K54" s="4878"/>
      <c r="L54" s="4878"/>
      <c r="M54" s="4879"/>
    </row>
    <row r="55" spans="1:13" ht="15.6" customHeight="1">
      <c r="A55" s="4806"/>
      <c r="B55" s="571" t="s">
        <v>634</v>
      </c>
      <c r="C55" s="4877" t="s">
        <v>135</v>
      </c>
      <c r="D55" s="4878"/>
      <c r="E55" s="4878"/>
      <c r="F55" s="4878"/>
      <c r="G55" s="4878"/>
      <c r="H55" s="4878"/>
      <c r="I55" s="4878"/>
      <c r="J55" s="4878"/>
      <c r="K55" s="4878"/>
      <c r="L55" s="4878"/>
      <c r="M55" s="4879"/>
    </row>
    <row r="56" spans="1:13" ht="15.6" customHeight="1">
      <c r="A56" s="4806"/>
      <c r="B56" s="572" t="s">
        <v>635</v>
      </c>
      <c r="C56" s="4877" t="s">
        <v>146</v>
      </c>
      <c r="D56" s="4878"/>
      <c r="E56" s="4878"/>
      <c r="F56" s="4878"/>
      <c r="G56" s="4878"/>
      <c r="H56" s="4878"/>
      <c r="I56" s="4878"/>
      <c r="J56" s="4878"/>
      <c r="K56" s="4878"/>
      <c r="L56" s="4878"/>
      <c r="M56" s="4879"/>
    </row>
    <row r="57" spans="1:13" ht="15.6" customHeight="1">
      <c r="A57" s="4806"/>
      <c r="B57" s="571" t="s">
        <v>637</v>
      </c>
      <c r="C57" s="4877" t="s">
        <v>149</v>
      </c>
      <c r="D57" s="4878"/>
      <c r="E57" s="4878"/>
      <c r="F57" s="4878"/>
      <c r="G57" s="4878"/>
      <c r="H57" s="4878"/>
      <c r="I57" s="4878"/>
      <c r="J57" s="4878"/>
      <c r="K57" s="4878"/>
      <c r="L57" s="4878"/>
      <c r="M57" s="4879"/>
    </row>
    <row r="58" spans="1:13" ht="15.95" customHeight="1" thickBot="1">
      <c r="A58" s="4807"/>
      <c r="B58" s="571" t="s">
        <v>638</v>
      </c>
      <c r="C58" s="4972" t="s">
        <v>148</v>
      </c>
      <c r="D58" s="4973"/>
      <c r="E58" s="4973"/>
      <c r="F58" s="4973"/>
      <c r="G58" s="4973"/>
      <c r="H58" s="4973"/>
      <c r="I58" s="4973"/>
      <c r="J58" s="4973"/>
      <c r="K58" s="4973"/>
      <c r="L58" s="4973"/>
      <c r="M58" s="4974"/>
    </row>
    <row r="59" spans="1:13" ht="15.6" customHeight="1">
      <c r="A59" s="4884" t="s">
        <v>639</v>
      </c>
      <c r="B59" s="573" t="s">
        <v>640</v>
      </c>
      <c r="C59" s="4972" t="s">
        <v>959</v>
      </c>
      <c r="D59" s="4973"/>
      <c r="E59" s="4973"/>
      <c r="F59" s="4973"/>
      <c r="G59" s="4973"/>
      <c r="H59" s="4973"/>
      <c r="I59" s="4973"/>
      <c r="J59" s="4973"/>
      <c r="K59" s="4973"/>
      <c r="L59" s="4973"/>
      <c r="M59" s="4974"/>
    </row>
    <row r="60" spans="1:13" ht="15.6" customHeight="1">
      <c r="A60" s="4806"/>
      <c r="B60" s="573" t="s">
        <v>641</v>
      </c>
      <c r="C60" s="4972" t="s">
        <v>751</v>
      </c>
      <c r="D60" s="4973"/>
      <c r="E60" s="4973"/>
      <c r="F60" s="4973"/>
      <c r="G60" s="4973"/>
      <c r="H60" s="4973"/>
      <c r="I60" s="4973"/>
      <c r="J60" s="4973"/>
      <c r="K60" s="4973"/>
      <c r="L60" s="4973"/>
      <c r="M60" s="4974"/>
    </row>
    <row r="61" spans="1:13" ht="15.95" customHeight="1" thickBot="1">
      <c r="A61" s="4806"/>
      <c r="B61" s="574" t="s">
        <v>44</v>
      </c>
      <c r="C61" s="4972" t="s">
        <v>958</v>
      </c>
      <c r="D61" s="4973"/>
      <c r="E61" s="4973"/>
      <c r="F61" s="4973"/>
      <c r="G61" s="4973"/>
      <c r="H61" s="4973"/>
      <c r="I61" s="4973"/>
      <c r="J61" s="4973"/>
      <c r="K61" s="4973"/>
      <c r="L61" s="4973"/>
      <c r="M61" s="4974"/>
    </row>
    <row r="62" spans="1:13" ht="32.25" thickBot="1">
      <c r="A62" s="225" t="s">
        <v>642</v>
      </c>
      <c r="B62" s="831"/>
      <c r="C62" s="4880"/>
      <c r="D62" s="4881"/>
      <c r="E62" s="4881"/>
      <c r="F62" s="4881"/>
      <c r="G62" s="4881"/>
      <c r="H62" s="4881"/>
      <c r="I62" s="4881"/>
      <c r="J62" s="4881"/>
      <c r="K62" s="4881"/>
      <c r="L62" s="4881"/>
      <c r="M62" s="4882"/>
    </row>
  </sheetData>
  <mergeCells count="48">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L46:M47"/>
    <mergeCell ref="B14:B15"/>
    <mergeCell ref="C14:D14"/>
    <mergeCell ref="C15:M15"/>
    <mergeCell ref="A16:A52"/>
    <mergeCell ref="C16:M16"/>
    <mergeCell ref="C17:M17"/>
    <mergeCell ref="B18:B24"/>
    <mergeCell ref="B25:B28"/>
    <mergeCell ref="B32:B34"/>
    <mergeCell ref="B35:B44"/>
    <mergeCell ref="F43:G43"/>
    <mergeCell ref="H43:I43"/>
    <mergeCell ref="B45:B48"/>
    <mergeCell ref="F46:F47"/>
    <mergeCell ref="G46:J47"/>
    <mergeCell ref="C13:M13"/>
    <mergeCell ref="A2:A15"/>
    <mergeCell ref="C2:M2"/>
    <mergeCell ref="C3:M3"/>
    <mergeCell ref="C4:E4"/>
    <mergeCell ref="F4:G4"/>
    <mergeCell ref="I7:M7"/>
    <mergeCell ref="B8:B10"/>
    <mergeCell ref="C9:D9"/>
    <mergeCell ref="F9:G9"/>
    <mergeCell ref="I9:J9"/>
    <mergeCell ref="C10:D10"/>
    <mergeCell ref="F10:G10"/>
    <mergeCell ref="I10:J10"/>
    <mergeCell ref="C11:M11"/>
    <mergeCell ref="C12:M12"/>
  </mergeCells>
  <dataValidations disablePrompts="1" count="1">
    <dataValidation allowBlank="1" showInputMessage="1" showErrorMessage="1" prompt="Identifique la meta ODS a que le apunta el indicador de producto. Seleccione de la lista desplegable." sqref="E14" xr:uid="{00000000-0002-0000-1800-000000000000}"/>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62"/>
  <sheetViews>
    <sheetView zoomScaleNormal="100" workbookViewId="0">
      <selection sqref="A1:XFD1048576"/>
    </sheetView>
  </sheetViews>
  <sheetFormatPr baseColWidth="10" defaultColWidth="11.42578125" defaultRowHeight="15.75"/>
  <cols>
    <col min="1" max="1" width="25.28515625" style="932" customWidth="1"/>
    <col min="2" max="2" width="39.28515625" style="951" customWidth="1"/>
    <col min="3" max="16384" width="11.42578125" style="932"/>
  </cols>
  <sheetData>
    <row r="1" spans="1:13" ht="31.5" customHeight="1" thickBot="1">
      <c r="A1" s="931"/>
      <c r="B1" s="5291" t="s">
        <v>1942</v>
      </c>
      <c r="C1" s="5292"/>
      <c r="D1" s="5292"/>
      <c r="E1" s="5292"/>
      <c r="F1" s="5292"/>
      <c r="G1" s="5292"/>
      <c r="H1" s="5292"/>
      <c r="I1" s="5292"/>
      <c r="J1" s="5292"/>
      <c r="K1" s="5292"/>
      <c r="L1" s="5292"/>
      <c r="M1" s="5293"/>
    </row>
    <row r="2" spans="1:13" ht="30.4" customHeight="1">
      <c r="A2" s="5294" t="s">
        <v>550</v>
      </c>
      <c r="B2" s="139" t="s">
        <v>551</v>
      </c>
      <c r="C2" s="5253" t="s">
        <v>1373</v>
      </c>
      <c r="D2" s="5254"/>
      <c r="E2" s="5254"/>
      <c r="F2" s="5254"/>
      <c r="G2" s="5254"/>
      <c r="H2" s="5254"/>
      <c r="I2" s="5254"/>
      <c r="J2" s="5254"/>
      <c r="K2" s="5254"/>
      <c r="L2" s="5254"/>
      <c r="M2" s="5255"/>
    </row>
    <row r="3" spans="1:13" ht="31.5">
      <c r="A3" s="5295"/>
      <c r="B3" s="525" t="s">
        <v>552</v>
      </c>
      <c r="C3" s="4551" t="s">
        <v>1306</v>
      </c>
      <c r="D3" s="4552"/>
      <c r="E3" s="4552"/>
      <c r="F3" s="4552"/>
      <c r="G3" s="4552"/>
      <c r="H3" s="4552"/>
      <c r="I3" s="4552"/>
      <c r="J3" s="4552"/>
      <c r="K3" s="4552"/>
      <c r="L3" s="4552"/>
      <c r="M3" s="4553"/>
    </row>
    <row r="4" spans="1:13">
      <c r="A4" s="5295"/>
      <c r="B4" s="2475" t="s">
        <v>40</v>
      </c>
      <c r="C4" s="2301" t="s">
        <v>1307</v>
      </c>
      <c r="D4" s="2393"/>
      <c r="E4" s="933"/>
      <c r="F4" s="4849" t="s">
        <v>41</v>
      </c>
      <c r="G4" s="4850"/>
      <c r="H4" s="2395" t="s">
        <v>168</v>
      </c>
      <c r="I4" s="2396" t="s">
        <v>168</v>
      </c>
      <c r="J4" s="2396"/>
      <c r="K4" s="2396"/>
      <c r="L4" s="2396"/>
      <c r="M4" s="2397"/>
    </row>
    <row r="5" spans="1:13">
      <c r="A5" s="5295"/>
      <c r="B5" s="2475" t="s">
        <v>555</v>
      </c>
      <c r="C5" s="2301"/>
      <c r="D5" s="2396"/>
      <c r="E5" s="2396"/>
      <c r="F5" s="2396"/>
      <c r="G5" s="2396"/>
      <c r="H5" s="2396"/>
      <c r="I5" s="2396"/>
      <c r="J5" s="2396"/>
      <c r="K5" s="2396"/>
      <c r="L5" s="2396"/>
      <c r="M5" s="2397"/>
    </row>
    <row r="6" spans="1:13">
      <c r="A6" s="5295"/>
      <c r="B6" s="2475" t="s">
        <v>557</v>
      </c>
      <c r="C6" s="2301"/>
      <c r="D6" s="2396"/>
      <c r="E6" s="2396"/>
      <c r="F6" s="2396"/>
      <c r="G6" s="2396"/>
      <c r="H6" s="2396"/>
      <c r="I6" s="2396"/>
      <c r="J6" s="2396"/>
      <c r="K6" s="2396"/>
      <c r="L6" s="2396"/>
      <c r="M6" s="2397"/>
    </row>
    <row r="7" spans="1:13">
      <c r="A7" s="5295"/>
      <c r="B7" s="525" t="s">
        <v>559</v>
      </c>
      <c r="C7" s="4851" t="s">
        <v>1851</v>
      </c>
      <c r="D7" s="4852"/>
      <c r="E7" s="2398"/>
      <c r="F7" s="2398"/>
      <c r="G7" s="2399"/>
      <c r="H7" s="2478" t="s">
        <v>44</v>
      </c>
      <c r="I7" s="5296" t="s">
        <v>1851</v>
      </c>
      <c r="J7" s="5297"/>
      <c r="K7" s="5297"/>
      <c r="L7" s="5297"/>
      <c r="M7" s="5298"/>
    </row>
    <row r="8" spans="1:13">
      <c r="A8" s="5295"/>
      <c r="B8" s="4865" t="s">
        <v>562</v>
      </c>
      <c r="C8" s="2502"/>
      <c r="D8" s="2503"/>
      <c r="E8" s="2503"/>
      <c r="F8" s="2503"/>
      <c r="G8" s="2503"/>
      <c r="H8" s="2503"/>
      <c r="I8" s="2503"/>
      <c r="J8" s="2503"/>
      <c r="K8" s="2503"/>
      <c r="L8" s="2504"/>
      <c r="M8" s="2505"/>
    </row>
    <row r="9" spans="1:13">
      <c r="A9" s="5295"/>
      <c r="B9" s="4795"/>
      <c r="C9" s="5299" t="s">
        <v>719</v>
      </c>
      <c r="D9" s="5299"/>
      <c r="E9" s="2506"/>
      <c r="F9" s="5299"/>
      <c r="G9" s="5299"/>
      <c r="H9" s="2506"/>
      <c r="I9" s="5300"/>
      <c r="J9" s="5300"/>
      <c r="K9" s="2506"/>
      <c r="L9" s="2507"/>
      <c r="M9" s="2508"/>
    </row>
    <row r="10" spans="1:13">
      <c r="A10" s="5295"/>
      <c r="B10" s="4866"/>
      <c r="C10" s="5301" t="s">
        <v>563</v>
      </c>
      <c r="D10" s="5300"/>
      <c r="E10" s="2509"/>
      <c r="F10" s="5300" t="s">
        <v>563</v>
      </c>
      <c r="G10" s="5300"/>
      <c r="H10" s="2509"/>
      <c r="I10" s="5300" t="s">
        <v>563</v>
      </c>
      <c r="J10" s="5300"/>
      <c r="K10" s="2509"/>
      <c r="L10" s="2510"/>
      <c r="M10" s="2511"/>
    </row>
    <row r="11" spans="1:13" ht="51.4" customHeight="1">
      <c r="A11" s="5295"/>
      <c r="B11" s="525" t="s">
        <v>564</v>
      </c>
      <c r="C11" s="5274" t="s">
        <v>1878</v>
      </c>
      <c r="D11" s="5275"/>
      <c r="E11" s="5275"/>
      <c r="F11" s="5275"/>
      <c r="G11" s="5275"/>
      <c r="H11" s="5275"/>
      <c r="I11" s="5275"/>
      <c r="J11" s="5275"/>
      <c r="K11" s="5275"/>
      <c r="L11" s="5275"/>
      <c r="M11" s="5276"/>
    </row>
    <row r="12" spans="1:13" ht="99" customHeight="1">
      <c r="A12" s="5295"/>
      <c r="B12" s="525" t="s">
        <v>566</v>
      </c>
      <c r="C12" s="5274" t="s">
        <v>1879</v>
      </c>
      <c r="D12" s="5275"/>
      <c r="E12" s="5275"/>
      <c r="F12" s="5275"/>
      <c r="G12" s="5275"/>
      <c r="H12" s="5275"/>
      <c r="I12" s="5275"/>
      <c r="J12" s="5275"/>
      <c r="K12" s="5275"/>
      <c r="L12" s="5275"/>
      <c r="M12" s="5276"/>
    </row>
    <row r="13" spans="1:13" ht="31.5">
      <c r="A13" s="5295"/>
      <c r="B13" s="525" t="s">
        <v>568</v>
      </c>
      <c r="C13" s="4877" t="s">
        <v>1853</v>
      </c>
      <c r="D13" s="4878"/>
      <c r="E13" s="4878"/>
      <c r="F13" s="4878"/>
      <c r="G13" s="4878"/>
      <c r="H13" s="4878"/>
      <c r="I13" s="4878"/>
      <c r="J13" s="4878"/>
      <c r="K13" s="4878"/>
      <c r="L13" s="4878"/>
      <c r="M13" s="4879"/>
    </row>
    <row r="14" spans="1:13" ht="29.25" customHeight="1">
      <c r="A14" s="5295"/>
      <c r="B14" s="4865" t="s">
        <v>570</v>
      </c>
      <c r="C14" s="4859" t="s">
        <v>93</v>
      </c>
      <c r="D14" s="4860"/>
      <c r="E14" s="2410" t="s">
        <v>571</v>
      </c>
      <c r="F14" s="5284" t="s">
        <v>98</v>
      </c>
      <c r="G14" s="4878"/>
      <c r="H14" s="4878"/>
      <c r="I14" s="4878"/>
      <c r="J14" s="4878"/>
      <c r="K14" s="4878"/>
      <c r="L14" s="4878"/>
      <c r="M14" s="4879"/>
    </row>
    <row r="15" spans="1:13">
      <c r="A15" s="5295"/>
      <c r="B15" s="4795"/>
      <c r="C15" s="4859"/>
      <c r="D15" s="4860"/>
      <c r="E15" s="4860"/>
      <c r="F15" s="4860"/>
      <c r="G15" s="4860"/>
      <c r="H15" s="4860"/>
      <c r="I15" s="4860"/>
      <c r="J15" s="4860"/>
      <c r="K15" s="4860"/>
      <c r="L15" s="4860"/>
      <c r="M15" s="4861"/>
    </row>
    <row r="16" spans="1:13">
      <c r="A16" s="5285" t="s">
        <v>572</v>
      </c>
      <c r="B16" s="525" t="s">
        <v>29</v>
      </c>
      <c r="C16" s="4859" t="s">
        <v>70</v>
      </c>
      <c r="D16" s="4860"/>
      <c r="E16" s="4860"/>
      <c r="F16" s="4860"/>
      <c r="G16" s="4860"/>
      <c r="H16" s="4860"/>
      <c r="I16" s="4860"/>
      <c r="J16" s="4860"/>
      <c r="K16" s="4860"/>
      <c r="L16" s="4860"/>
      <c r="M16" s="4861"/>
    </row>
    <row r="17" spans="1:13">
      <c r="A17" s="5286"/>
      <c r="B17" s="525" t="s">
        <v>574</v>
      </c>
      <c r="C17" s="4859" t="s">
        <v>1304</v>
      </c>
      <c r="D17" s="4860"/>
      <c r="E17" s="4860"/>
      <c r="F17" s="4860"/>
      <c r="G17" s="4860"/>
      <c r="H17" s="4860"/>
      <c r="I17" s="4860"/>
      <c r="J17" s="4860"/>
      <c r="K17" s="4860"/>
      <c r="L17" s="4860"/>
      <c r="M17" s="4861"/>
    </row>
    <row r="18" spans="1:13" ht="8.25" customHeight="1">
      <c r="A18" s="5286"/>
      <c r="B18" s="4865" t="s">
        <v>575</v>
      </c>
      <c r="C18" s="2411"/>
      <c r="D18" s="2412"/>
      <c r="E18" s="2412"/>
      <c r="F18" s="2412"/>
      <c r="G18" s="2412"/>
      <c r="H18" s="2412"/>
      <c r="I18" s="2412"/>
      <c r="J18" s="2412"/>
      <c r="K18" s="2412"/>
      <c r="L18" s="2412"/>
      <c r="M18" s="2413"/>
    </row>
    <row r="19" spans="1:13" ht="9" customHeight="1">
      <c r="A19" s="5286"/>
      <c r="B19" s="4795"/>
      <c r="C19" s="2414"/>
      <c r="D19" s="2415"/>
      <c r="E19" s="2416"/>
      <c r="F19" s="2415"/>
      <c r="G19" s="2416"/>
      <c r="H19" s="2415"/>
      <c r="I19" s="2416"/>
      <c r="J19" s="2415"/>
      <c r="K19" s="2416"/>
      <c r="L19" s="2416"/>
      <c r="M19" s="2417"/>
    </row>
    <row r="20" spans="1:13">
      <c r="A20" s="5286"/>
      <c r="B20" s="4795"/>
      <c r="C20" s="2418" t="s">
        <v>576</v>
      </c>
      <c r="D20" s="2419"/>
      <c r="E20" s="2420" t="s">
        <v>577</v>
      </c>
      <c r="F20" s="2419"/>
      <c r="G20" s="2420" t="s">
        <v>578</v>
      </c>
      <c r="H20" s="2419"/>
      <c r="I20" s="2420" t="s">
        <v>579</v>
      </c>
      <c r="J20" s="2421"/>
      <c r="K20" s="2420"/>
      <c r="L20" s="2420"/>
      <c r="M20" s="2422"/>
    </row>
    <row r="21" spans="1:13">
      <c r="A21" s="5286"/>
      <c r="B21" s="4795"/>
      <c r="C21" s="2418" t="s">
        <v>580</v>
      </c>
      <c r="D21" s="2423"/>
      <c r="E21" s="2420" t="s">
        <v>581</v>
      </c>
      <c r="F21" s="2160"/>
      <c r="G21" s="2420" t="s">
        <v>582</v>
      </c>
      <c r="H21" s="2160"/>
      <c r="I21" s="2420"/>
      <c r="J21" s="2424"/>
      <c r="K21" s="2420"/>
      <c r="L21" s="2420"/>
      <c r="M21" s="2422"/>
    </row>
    <row r="22" spans="1:13">
      <c r="A22" s="5286"/>
      <c r="B22" s="4795"/>
      <c r="C22" s="2418" t="s">
        <v>583</v>
      </c>
      <c r="D22" s="2423"/>
      <c r="E22" s="2420" t="s">
        <v>584</v>
      </c>
      <c r="F22" s="2423"/>
      <c r="G22" s="2420"/>
      <c r="H22" s="2424"/>
      <c r="I22" s="2420"/>
      <c r="J22" s="2424"/>
      <c r="K22" s="2420"/>
      <c r="L22" s="2420"/>
      <c r="M22" s="2422"/>
    </row>
    <row r="23" spans="1:13">
      <c r="A23" s="5286"/>
      <c r="B23" s="4795"/>
      <c r="C23" s="2418" t="s">
        <v>585</v>
      </c>
      <c r="D23" s="2160" t="s">
        <v>654</v>
      </c>
      <c r="E23" s="2420" t="s">
        <v>587</v>
      </c>
      <c r="F23" s="2512" t="s">
        <v>1287</v>
      </c>
      <c r="G23" s="2509"/>
      <c r="H23" s="2509"/>
      <c r="I23" s="2509"/>
      <c r="J23" s="2509"/>
      <c r="K23" s="2509"/>
      <c r="L23" s="2509"/>
      <c r="M23" s="2513"/>
    </row>
    <row r="24" spans="1:13" ht="9.75" customHeight="1">
      <c r="A24" s="5286"/>
      <c r="B24" s="4866"/>
      <c r="C24" s="2427"/>
      <c r="D24" s="2428"/>
      <c r="E24" s="2428"/>
      <c r="F24" s="2428"/>
      <c r="G24" s="2428"/>
      <c r="H24" s="2428"/>
      <c r="I24" s="2428"/>
      <c r="J24" s="2428"/>
      <c r="K24" s="2428"/>
      <c r="L24" s="2428"/>
      <c r="M24" s="2429"/>
    </row>
    <row r="25" spans="1:13">
      <c r="A25" s="5286"/>
      <c r="B25" s="4865" t="s">
        <v>589</v>
      </c>
      <c r="C25" s="2430"/>
      <c r="D25" s="2431"/>
      <c r="E25" s="2431"/>
      <c r="F25" s="2431"/>
      <c r="G25" s="2431"/>
      <c r="H25" s="2431"/>
      <c r="I25" s="2431"/>
      <c r="J25" s="2431"/>
      <c r="K25" s="2431"/>
      <c r="L25" s="2504"/>
      <c r="M25" s="2505"/>
    </row>
    <row r="26" spans="1:13">
      <c r="A26" s="5286"/>
      <c r="B26" s="4795"/>
      <c r="C26" s="2418" t="s">
        <v>590</v>
      </c>
      <c r="D26" s="2160"/>
      <c r="E26" s="2158"/>
      <c r="F26" s="2420" t="s">
        <v>591</v>
      </c>
      <c r="G26" s="2423"/>
      <c r="H26" s="2158"/>
      <c r="I26" s="2420" t="s">
        <v>359</v>
      </c>
      <c r="J26" s="2423" t="s">
        <v>654</v>
      </c>
      <c r="K26" s="2158"/>
      <c r="L26" s="2507"/>
      <c r="M26" s="2508"/>
    </row>
    <row r="27" spans="1:13">
      <c r="A27" s="5286"/>
      <c r="B27" s="4795"/>
      <c r="C27" s="2418" t="s">
        <v>592</v>
      </c>
      <c r="D27" s="2514"/>
      <c r="E27" s="2507"/>
      <c r="F27" s="2420" t="s">
        <v>593</v>
      </c>
      <c r="G27" s="2160"/>
      <c r="H27" s="2507"/>
      <c r="I27" s="2515"/>
      <c r="J27" s="2507"/>
      <c r="K27" s="2506"/>
      <c r="L27" s="2507"/>
      <c r="M27" s="2508"/>
    </row>
    <row r="28" spans="1:13">
      <c r="A28" s="5286"/>
      <c r="B28" s="4866"/>
      <c r="C28" s="2434"/>
      <c r="D28" s="2435"/>
      <c r="E28" s="2435"/>
      <c r="F28" s="2435"/>
      <c r="G28" s="2435"/>
      <c r="H28" s="2435"/>
      <c r="I28" s="2435"/>
      <c r="J28" s="2435"/>
      <c r="K28" s="2435"/>
      <c r="L28" s="2510"/>
      <c r="M28" s="2511"/>
    </row>
    <row r="29" spans="1:13">
      <c r="A29" s="5286"/>
      <c r="B29" s="2493" t="s">
        <v>594</v>
      </c>
      <c r="C29" s="2436"/>
      <c r="D29" s="835"/>
      <c r="E29" s="835"/>
      <c r="F29" s="835"/>
      <c r="G29" s="835"/>
      <c r="H29" s="835"/>
      <c r="I29" s="835"/>
      <c r="J29" s="835"/>
      <c r="K29" s="835"/>
      <c r="L29" s="835"/>
      <c r="M29" s="2437"/>
    </row>
    <row r="30" spans="1:13">
      <c r="A30" s="5286"/>
      <c r="B30" s="2493"/>
      <c r="C30" s="2438" t="s">
        <v>595</v>
      </c>
      <c r="D30" s="2157">
        <v>6</v>
      </c>
      <c r="E30" s="2158"/>
      <c r="F30" s="2159" t="s">
        <v>596</v>
      </c>
      <c r="G30" s="2160">
        <v>2022</v>
      </c>
      <c r="H30" s="2158"/>
      <c r="I30" s="2159" t="s">
        <v>597</v>
      </c>
      <c r="J30" s="4862" t="s">
        <v>1374</v>
      </c>
      <c r="K30" s="4860"/>
      <c r="L30" s="4867"/>
      <c r="M30" s="2439"/>
    </row>
    <row r="31" spans="1:13">
      <c r="A31" s="5286"/>
      <c r="B31" s="2475"/>
      <c r="C31" s="2427"/>
      <c r="D31" s="2428"/>
      <c r="E31" s="2428"/>
      <c r="F31" s="2428"/>
      <c r="G31" s="2428"/>
      <c r="H31" s="2428"/>
      <c r="I31" s="2428"/>
      <c r="J31" s="2428"/>
      <c r="K31" s="2428"/>
      <c r="L31" s="2428"/>
      <c r="M31" s="2429"/>
    </row>
    <row r="32" spans="1:13">
      <c r="A32" s="5286"/>
      <c r="B32" s="4865" t="s">
        <v>599</v>
      </c>
      <c r="C32" s="2440"/>
      <c r="D32" s="2441"/>
      <c r="E32" s="2441"/>
      <c r="F32" s="2441"/>
      <c r="G32" s="2441"/>
      <c r="H32" s="2441"/>
      <c r="I32" s="2441"/>
      <c r="J32" s="2441"/>
      <c r="K32" s="2441"/>
      <c r="L32" s="2504"/>
      <c r="M32" s="2505"/>
    </row>
    <row r="33" spans="1:13">
      <c r="A33" s="5286"/>
      <c r="B33" s="4795"/>
      <c r="C33" s="2442" t="s">
        <v>600</v>
      </c>
      <c r="D33" s="2443">
        <v>2023</v>
      </c>
      <c r="E33" s="2444"/>
      <c r="F33" s="2158" t="s">
        <v>601</v>
      </c>
      <c r="G33" s="2445" t="s">
        <v>971</v>
      </c>
      <c r="H33" s="2444"/>
      <c r="I33" s="2159"/>
      <c r="J33" s="2444"/>
      <c r="K33" s="2444"/>
      <c r="L33" s="2507"/>
      <c r="M33" s="2508"/>
    </row>
    <row r="34" spans="1:13">
      <c r="A34" s="5286"/>
      <c r="B34" s="4866"/>
      <c r="C34" s="2427"/>
      <c r="D34" s="2446"/>
      <c r="E34" s="2447"/>
      <c r="F34" s="2428"/>
      <c r="G34" s="2447"/>
      <c r="H34" s="2447"/>
      <c r="I34" s="2448"/>
      <c r="J34" s="2447"/>
      <c r="K34" s="2447"/>
      <c r="L34" s="2510"/>
      <c r="M34" s="2511"/>
    </row>
    <row r="35" spans="1:13">
      <c r="A35" s="5286"/>
      <c r="B35" s="4865" t="s">
        <v>602</v>
      </c>
      <c r="C35" s="2449"/>
      <c r="D35" s="2450"/>
      <c r="E35" s="2450"/>
      <c r="F35" s="2450"/>
      <c r="G35" s="2450"/>
      <c r="H35" s="2450"/>
      <c r="I35" s="2450"/>
      <c r="J35" s="2450"/>
      <c r="K35" s="2450"/>
      <c r="L35" s="2450"/>
      <c r="M35" s="2451"/>
    </row>
    <row r="36" spans="1:13">
      <c r="A36" s="5286"/>
      <c r="B36" s="4795"/>
      <c r="C36" s="2452"/>
      <c r="D36" s="2453" t="s">
        <v>603</v>
      </c>
      <c r="E36" s="2453"/>
      <c r="F36" s="2453" t="s">
        <v>604</v>
      </c>
      <c r="G36" s="2453"/>
      <c r="H36" s="2506" t="s">
        <v>605</v>
      </c>
      <c r="I36" s="2506"/>
      <c r="J36" s="2506" t="s">
        <v>606</v>
      </c>
      <c r="K36" s="2453"/>
      <c r="L36" s="2453" t="s">
        <v>607</v>
      </c>
      <c r="M36" s="2454"/>
    </row>
    <row r="37" spans="1:13">
      <c r="A37" s="5286"/>
      <c r="B37" s="4795"/>
      <c r="C37" s="2452"/>
      <c r="D37" s="2455">
        <v>6</v>
      </c>
      <c r="E37" s="928"/>
      <c r="F37" s="2455">
        <v>5</v>
      </c>
      <c r="G37" s="928"/>
      <c r="H37" s="2455">
        <v>5</v>
      </c>
      <c r="I37" s="928"/>
      <c r="J37" s="2455">
        <v>5</v>
      </c>
      <c r="K37" s="928"/>
      <c r="L37" s="2455">
        <v>5</v>
      </c>
      <c r="M37" s="2456"/>
    </row>
    <row r="38" spans="1:13">
      <c r="A38" s="5286"/>
      <c r="B38" s="4795"/>
      <c r="C38" s="2452"/>
      <c r="D38" s="2453" t="s">
        <v>608</v>
      </c>
      <c r="E38" s="2453"/>
      <c r="F38" s="2453" t="s">
        <v>609</v>
      </c>
      <c r="G38" s="2453"/>
      <c r="H38" s="2506" t="s">
        <v>610</v>
      </c>
      <c r="I38" s="2506"/>
      <c r="J38" s="2506" t="s">
        <v>611</v>
      </c>
      <c r="K38" s="2453"/>
      <c r="L38" s="2453" t="s">
        <v>612</v>
      </c>
      <c r="M38" s="2417"/>
    </row>
    <row r="39" spans="1:13">
      <c r="A39" s="5286"/>
      <c r="B39" s="4795"/>
      <c r="C39" s="2452"/>
      <c r="D39" s="2455">
        <v>5</v>
      </c>
      <c r="E39" s="928"/>
      <c r="F39" s="2455">
        <v>5</v>
      </c>
      <c r="G39" s="928"/>
      <c r="H39" s="2455">
        <v>5</v>
      </c>
      <c r="I39" s="928"/>
      <c r="J39" s="2455">
        <v>5</v>
      </c>
      <c r="K39" s="928"/>
      <c r="L39" s="2455">
        <v>5</v>
      </c>
      <c r="M39" s="2456"/>
    </row>
    <row r="40" spans="1:13">
      <c r="A40" s="5286"/>
      <c r="B40" s="4795"/>
      <c r="C40" s="2452"/>
      <c r="D40" s="2453" t="s">
        <v>613</v>
      </c>
      <c r="E40" s="2453"/>
      <c r="F40" s="2453" t="s">
        <v>614</v>
      </c>
      <c r="G40" s="2453"/>
      <c r="H40" s="2506" t="s">
        <v>615</v>
      </c>
      <c r="I40" s="2506"/>
      <c r="J40" s="2506" t="s">
        <v>616</v>
      </c>
      <c r="K40" s="2453"/>
      <c r="L40" s="2453" t="s">
        <v>617</v>
      </c>
      <c r="M40" s="2417"/>
    </row>
    <row r="41" spans="1:13">
      <c r="A41" s="5286"/>
      <c r="B41" s="4795"/>
      <c r="C41" s="2452"/>
      <c r="D41" s="2455">
        <v>5</v>
      </c>
      <c r="E41" s="928"/>
      <c r="F41" s="2455">
        <v>5</v>
      </c>
      <c r="G41" s="928"/>
      <c r="H41" s="2457"/>
      <c r="I41" s="928"/>
      <c r="J41" s="2457"/>
      <c r="K41" s="928"/>
      <c r="L41" s="2457"/>
      <c r="M41" s="2456"/>
    </row>
    <row r="42" spans="1:13">
      <c r="A42" s="5286"/>
      <c r="B42" s="4795"/>
      <c r="C42" s="2452"/>
      <c r="D42" s="2458" t="s">
        <v>617</v>
      </c>
      <c r="E42" s="2459"/>
      <c r="F42" s="2458" t="s">
        <v>618</v>
      </c>
      <c r="G42" s="2459"/>
      <c r="H42" s="2460"/>
      <c r="I42" s="2461"/>
      <c r="J42" s="2460"/>
      <c r="K42" s="2461"/>
      <c r="L42" s="2460"/>
      <c r="M42" s="2462"/>
    </row>
    <row r="43" spans="1:13">
      <c r="A43" s="5286"/>
      <c r="B43" s="4795"/>
      <c r="C43" s="2452"/>
      <c r="D43" s="2457"/>
      <c r="E43" s="928"/>
      <c r="F43" s="4868">
        <f>D37+F37+H37+J37+L37+D39+F39+H39+J39+L39+D41+F41</f>
        <v>61</v>
      </c>
      <c r="G43" s="4869"/>
      <c r="H43" s="4870"/>
      <c r="I43" s="4870"/>
      <c r="J43" s="2463"/>
      <c r="K43" s="2453"/>
      <c r="L43" s="2463"/>
      <c r="M43" s="2464"/>
    </row>
    <row r="44" spans="1:13">
      <c r="A44" s="5286"/>
      <c r="B44" s="4795"/>
      <c r="C44" s="2465"/>
      <c r="D44" s="2458"/>
      <c r="E44" s="2459"/>
      <c r="F44" s="2458"/>
      <c r="G44" s="2459"/>
      <c r="H44" s="2466"/>
      <c r="I44" s="2467"/>
      <c r="J44" s="2466"/>
      <c r="K44" s="2467"/>
      <c r="L44" s="2466"/>
      <c r="M44" s="2468"/>
    </row>
    <row r="45" spans="1:13" ht="18" customHeight="1">
      <c r="A45" s="5286"/>
      <c r="B45" s="4865" t="s">
        <v>619</v>
      </c>
      <c r="C45" s="2430"/>
      <c r="D45" s="2431"/>
      <c r="E45" s="2431"/>
      <c r="F45" s="2431"/>
      <c r="G45" s="2431"/>
      <c r="H45" s="2431"/>
      <c r="I45" s="2431"/>
      <c r="J45" s="2431"/>
      <c r="K45" s="2431"/>
      <c r="L45" s="2507"/>
      <c r="M45" s="2508"/>
    </row>
    <row r="46" spans="1:13">
      <c r="A46" s="5286"/>
      <c r="B46" s="4795"/>
      <c r="C46" s="2516"/>
      <c r="D46" s="2470" t="s">
        <v>620</v>
      </c>
      <c r="E46" s="2471" t="s">
        <v>200</v>
      </c>
      <c r="F46" s="4871" t="s">
        <v>621</v>
      </c>
      <c r="G46" s="4872"/>
      <c r="H46" s="4872"/>
      <c r="I46" s="4872"/>
      <c r="J46" s="4872"/>
      <c r="K46" s="2472" t="s">
        <v>587</v>
      </c>
      <c r="L46" s="5287"/>
      <c r="M46" s="5288"/>
    </row>
    <row r="47" spans="1:13">
      <c r="A47" s="5286"/>
      <c r="B47" s="4795"/>
      <c r="C47" s="2516"/>
      <c r="D47" s="2517"/>
      <c r="E47" s="2423" t="s">
        <v>654</v>
      </c>
      <c r="F47" s="4871"/>
      <c r="G47" s="4872"/>
      <c r="H47" s="4872"/>
      <c r="I47" s="4872"/>
      <c r="J47" s="4872"/>
      <c r="K47" s="2507"/>
      <c r="L47" s="5289"/>
      <c r="M47" s="5290"/>
    </row>
    <row r="48" spans="1:13">
      <c r="A48" s="5286"/>
      <c r="B48" s="4866"/>
      <c r="C48" s="2518"/>
      <c r="D48" s="2510"/>
      <c r="E48" s="2510"/>
      <c r="F48" s="2510"/>
      <c r="G48" s="2510"/>
      <c r="H48" s="2510"/>
      <c r="I48" s="2510"/>
      <c r="J48" s="2510"/>
      <c r="K48" s="2510"/>
      <c r="L48" s="2507"/>
      <c r="M48" s="2508"/>
    </row>
    <row r="49" spans="1:13" ht="73.5" customHeight="1">
      <c r="A49" s="5286"/>
      <c r="B49" s="525" t="s">
        <v>623</v>
      </c>
      <c r="C49" s="5274" t="s">
        <v>1375</v>
      </c>
      <c r="D49" s="5275"/>
      <c r="E49" s="5275"/>
      <c r="F49" s="5275"/>
      <c r="G49" s="5275"/>
      <c r="H49" s="5275"/>
      <c r="I49" s="5275"/>
      <c r="J49" s="5275"/>
      <c r="K49" s="5275"/>
      <c r="L49" s="5275"/>
      <c r="M49" s="5276"/>
    </row>
    <row r="50" spans="1:13">
      <c r="A50" s="5286"/>
      <c r="B50" s="525" t="s">
        <v>625</v>
      </c>
      <c r="C50" s="5274" t="s">
        <v>1311</v>
      </c>
      <c r="D50" s="5275"/>
      <c r="E50" s="5275"/>
      <c r="F50" s="5275"/>
      <c r="G50" s="5275"/>
      <c r="H50" s="5275"/>
      <c r="I50" s="5275"/>
      <c r="J50" s="5275"/>
      <c r="K50" s="5275"/>
      <c r="L50" s="5275"/>
      <c r="M50" s="5276"/>
    </row>
    <row r="51" spans="1:13">
      <c r="A51" s="5286"/>
      <c r="B51" s="525" t="s">
        <v>627</v>
      </c>
      <c r="C51" s="5274">
        <v>30</v>
      </c>
      <c r="D51" s="5275"/>
      <c r="E51" s="5275"/>
      <c r="F51" s="5275"/>
      <c r="G51" s="5275"/>
      <c r="H51" s="5275"/>
      <c r="I51" s="5275"/>
      <c r="J51" s="5275"/>
      <c r="K51" s="5275"/>
      <c r="L51" s="5275"/>
      <c r="M51" s="5276"/>
    </row>
    <row r="52" spans="1:13">
      <c r="A52" s="5286"/>
      <c r="B52" s="525" t="s">
        <v>628</v>
      </c>
      <c r="C52" s="5274">
        <v>2023</v>
      </c>
      <c r="D52" s="5275"/>
      <c r="E52" s="5275"/>
      <c r="F52" s="5275"/>
      <c r="G52" s="5275"/>
      <c r="H52" s="5275"/>
      <c r="I52" s="5275"/>
      <c r="J52" s="5275"/>
      <c r="K52" s="5275"/>
      <c r="L52" s="5275"/>
      <c r="M52" s="5276"/>
    </row>
    <row r="53" spans="1:13" ht="15.75" customHeight="1">
      <c r="A53" s="4884" t="s">
        <v>629</v>
      </c>
      <c r="B53" s="571" t="s">
        <v>630</v>
      </c>
      <c r="C53" s="5280" t="s">
        <v>1040</v>
      </c>
      <c r="D53" s="5281"/>
      <c r="E53" s="5281"/>
      <c r="F53" s="5281"/>
      <c r="G53" s="5281"/>
      <c r="H53" s="5281"/>
      <c r="I53" s="5281"/>
      <c r="J53" s="5281"/>
      <c r="K53" s="5281"/>
      <c r="L53" s="5281"/>
      <c r="M53" s="5282"/>
    </row>
    <row r="54" spans="1:13" ht="15.75" customHeight="1">
      <c r="A54" s="4806"/>
      <c r="B54" s="571" t="s">
        <v>632</v>
      </c>
      <c r="C54" s="5280" t="s">
        <v>1881</v>
      </c>
      <c r="D54" s="5281"/>
      <c r="E54" s="5281"/>
      <c r="F54" s="5281"/>
      <c r="G54" s="5281"/>
      <c r="H54" s="5281"/>
      <c r="I54" s="5281"/>
      <c r="J54" s="5281"/>
      <c r="K54" s="5281"/>
      <c r="L54" s="5281"/>
      <c r="M54" s="5282"/>
    </row>
    <row r="55" spans="1:13" ht="15.75" customHeight="1">
      <c r="A55" s="4806"/>
      <c r="B55" s="571" t="s">
        <v>634</v>
      </c>
      <c r="C55" s="5280" t="s">
        <v>723</v>
      </c>
      <c r="D55" s="5281"/>
      <c r="E55" s="5281"/>
      <c r="F55" s="5281"/>
      <c r="G55" s="5281"/>
      <c r="H55" s="5281"/>
      <c r="I55" s="5281"/>
      <c r="J55" s="5281"/>
      <c r="K55" s="5281"/>
      <c r="L55" s="5281"/>
      <c r="M55" s="5282"/>
    </row>
    <row r="56" spans="1:13" ht="15.75" customHeight="1">
      <c r="A56" s="4806"/>
      <c r="B56" s="572" t="s">
        <v>635</v>
      </c>
      <c r="C56" s="5280" t="s">
        <v>155</v>
      </c>
      <c r="D56" s="5281"/>
      <c r="E56" s="5281"/>
      <c r="F56" s="5281"/>
      <c r="G56" s="5281"/>
      <c r="H56" s="5281"/>
      <c r="I56" s="5281"/>
      <c r="J56" s="5281"/>
      <c r="K56" s="5281"/>
      <c r="L56" s="5281"/>
      <c r="M56" s="5282"/>
    </row>
    <row r="57" spans="1:13" ht="15.75" customHeight="1">
      <c r="A57" s="4806"/>
      <c r="B57" s="571" t="s">
        <v>637</v>
      </c>
      <c r="C57" s="5283" t="s">
        <v>1880</v>
      </c>
      <c r="D57" s="5281"/>
      <c r="E57" s="5281"/>
      <c r="F57" s="5281"/>
      <c r="G57" s="5281"/>
      <c r="H57" s="5281"/>
      <c r="I57" s="5281"/>
      <c r="J57" s="5281"/>
      <c r="K57" s="5281"/>
      <c r="L57" s="5281"/>
      <c r="M57" s="5282"/>
    </row>
    <row r="58" spans="1:13" ht="16.5" thickBot="1">
      <c r="A58" s="4807"/>
      <c r="B58" s="571" t="s">
        <v>638</v>
      </c>
      <c r="C58" s="5274"/>
      <c r="D58" s="5275"/>
      <c r="E58" s="5275"/>
      <c r="F58" s="5275"/>
      <c r="G58" s="5275"/>
      <c r="H58" s="5275"/>
      <c r="I58" s="5275"/>
      <c r="J58" s="5275"/>
      <c r="K58" s="5275"/>
      <c r="L58" s="5275"/>
      <c r="M58" s="5276"/>
    </row>
    <row r="59" spans="1:13" ht="15.75" customHeight="1">
      <c r="A59" s="4884" t="s">
        <v>639</v>
      </c>
      <c r="B59" s="573" t="s">
        <v>640</v>
      </c>
      <c r="C59" s="5274"/>
      <c r="D59" s="5275"/>
      <c r="E59" s="5275"/>
      <c r="F59" s="5275"/>
      <c r="G59" s="5275"/>
      <c r="H59" s="5275"/>
      <c r="I59" s="5275"/>
      <c r="J59" s="5275"/>
      <c r="K59" s="5275"/>
      <c r="L59" s="5275"/>
      <c r="M59" s="5276"/>
    </row>
    <row r="60" spans="1:13" ht="30" customHeight="1">
      <c r="A60" s="4806"/>
      <c r="B60" s="573" t="s">
        <v>641</v>
      </c>
      <c r="C60" s="5274"/>
      <c r="D60" s="5275"/>
      <c r="E60" s="5275"/>
      <c r="F60" s="5275"/>
      <c r="G60" s="5275"/>
      <c r="H60" s="5275"/>
      <c r="I60" s="5275"/>
      <c r="J60" s="5275"/>
      <c r="K60" s="5275"/>
      <c r="L60" s="5275"/>
      <c r="M60" s="5276"/>
    </row>
    <row r="61" spans="1:13" ht="30" customHeight="1" thickBot="1">
      <c r="A61" s="4806"/>
      <c r="B61" s="574" t="s">
        <v>44</v>
      </c>
      <c r="C61" s="5274"/>
      <c r="D61" s="5275"/>
      <c r="E61" s="5275"/>
      <c r="F61" s="5275"/>
      <c r="G61" s="5275"/>
      <c r="H61" s="5275"/>
      <c r="I61" s="5275"/>
      <c r="J61" s="5275"/>
      <c r="K61" s="5275"/>
      <c r="L61" s="5275"/>
      <c r="M61" s="5276"/>
    </row>
    <row r="62" spans="1:13" ht="16.5" thickBot="1">
      <c r="A62" s="225" t="s">
        <v>642</v>
      </c>
      <c r="B62" s="950"/>
      <c r="C62" s="5277"/>
      <c r="D62" s="5278"/>
      <c r="E62" s="5278"/>
      <c r="F62" s="5278"/>
      <c r="G62" s="5278"/>
      <c r="H62" s="5278"/>
      <c r="I62" s="5278"/>
      <c r="J62" s="5278"/>
      <c r="K62" s="5278"/>
      <c r="L62" s="5278"/>
      <c r="M62" s="5279"/>
    </row>
  </sheetData>
  <mergeCells count="51">
    <mergeCell ref="C12:M12"/>
    <mergeCell ref="B1:M1"/>
    <mergeCell ref="A2:A15"/>
    <mergeCell ref="C2:M2"/>
    <mergeCell ref="C3:M3"/>
    <mergeCell ref="F4:G4"/>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B25:B28"/>
    <mergeCell ref="B45:B48"/>
    <mergeCell ref="F46:F47"/>
    <mergeCell ref="G46:J47"/>
    <mergeCell ref="L46:M47"/>
    <mergeCell ref="J30:L30"/>
    <mergeCell ref="B32:B34"/>
    <mergeCell ref="B35:B44"/>
    <mergeCell ref="F43:G43"/>
    <mergeCell ref="H43:I43"/>
    <mergeCell ref="C13:M13"/>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eleccione de la lista desplegable" sqref="B4 B7 H7" xr:uid="{00000000-0002-0000-1900-000000000000}"/>
    <dataValidation allowBlank="1" showInputMessage="1" showErrorMessage="1" prompt="Incluir una ficha por cada indicador, ya sea de producto o de resultado" sqref="B1" xr:uid="{00000000-0002-0000-1900-000001000000}"/>
    <dataValidation allowBlank="1" showInputMessage="1" showErrorMessage="1" prompt="Identifique el ODS a que le apunta el indicador de producto. Seleccione de la lista desplegable._x000a_" sqref="B14:B15" xr:uid="{00000000-0002-0000-1900-000002000000}"/>
    <dataValidation allowBlank="1" showInputMessage="1" showErrorMessage="1" prompt="Identifique la meta ODS a que le apunta el indicador de producto. Seleccione de la lista desplegable." sqref="E14" xr:uid="{00000000-0002-0000-1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900-000005000000}"/>
  </dataValidations>
  <hyperlinks>
    <hyperlink ref="C57" r:id="rId1" xr:uid="{00000000-0004-0000-1900-000000000000}"/>
  </hyperlinks>
  <pageMargins left="0.7" right="0.7" top="0.75" bottom="0.75" header="0.3" footer="0.3"/>
  <pageSetup paperSize="9"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O1000"/>
  <sheetViews>
    <sheetView topLeftCell="A40" zoomScaleNormal="100" workbookViewId="0">
      <selection activeCell="C13" sqref="C13:M13"/>
    </sheetView>
  </sheetViews>
  <sheetFormatPr baseColWidth="10" defaultColWidth="14.42578125" defaultRowHeight="15" customHeight="1"/>
  <cols>
    <col min="1" max="1" width="14.42578125" style="3392"/>
    <col min="2" max="2" width="22.42578125" style="3392" customWidth="1"/>
    <col min="3" max="16384" width="14.42578125" style="3392"/>
  </cols>
  <sheetData>
    <row r="1" spans="1:15" ht="16.5">
      <c r="A1" s="3388"/>
      <c r="B1" s="5329" t="s">
        <v>549</v>
      </c>
      <c r="C1" s="5309"/>
      <c r="D1" s="3389"/>
      <c r="E1" s="3389"/>
      <c r="F1" s="3389"/>
      <c r="G1" s="3389"/>
      <c r="H1" s="3389"/>
      <c r="I1" s="3389"/>
      <c r="J1" s="3389"/>
      <c r="K1" s="3389"/>
      <c r="L1" s="3389"/>
      <c r="M1" s="3390"/>
      <c r="N1" s="3391"/>
      <c r="O1" s="3391"/>
    </row>
    <row r="2" spans="1:15" ht="28.5" customHeight="1">
      <c r="A2" s="5302" t="s">
        <v>550</v>
      </c>
      <c r="B2" s="3393" t="s">
        <v>551</v>
      </c>
      <c r="C2" s="5316" t="s">
        <v>1524</v>
      </c>
      <c r="D2" s="5305"/>
      <c r="E2" s="5305"/>
      <c r="F2" s="5305"/>
      <c r="G2" s="5305"/>
      <c r="H2" s="5305"/>
      <c r="I2" s="5305"/>
      <c r="J2" s="5305"/>
      <c r="K2" s="5305"/>
      <c r="L2" s="5305"/>
      <c r="M2" s="5306"/>
      <c r="N2" s="3391"/>
      <c r="O2" s="3391"/>
    </row>
    <row r="3" spans="1:15" ht="48.75" customHeight="1">
      <c r="A3" s="5303"/>
      <c r="B3" s="3394" t="s">
        <v>552</v>
      </c>
      <c r="C3" s="5317" t="s">
        <v>1752</v>
      </c>
      <c r="D3" s="5251"/>
      <c r="E3" s="5251"/>
      <c r="F3" s="5251"/>
      <c r="G3" s="5251"/>
      <c r="H3" s="5251"/>
      <c r="I3" s="5251"/>
      <c r="J3" s="5251"/>
      <c r="K3" s="5251"/>
      <c r="L3" s="5251"/>
      <c r="M3" s="5252"/>
      <c r="N3" s="3391"/>
      <c r="O3" s="3391"/>
    </row>
    <row r="4" spans="1:15" ht="48.75" customHeight="1">
      <c r="A4" s="5303"/>
      <c r="B4" s="3395" t="s">
        <v>40</v>
      </c>
      <c r="C4" s="3396" t="s">
        <v>1307</v>
      </c>
      <c r="D4" s="5330" t="s">
        <v>1802</v>
      </c>
      <c r="E4" s="5331"/>
      <c r="F4" s="5332" t="s">
        <v>763</v>
      </c>
      <c r="G4" s="5306"/>
      <c r="H4" s="3397">
        <v>482</v>
      </c>
      <c r="I4" s="3396"/>
      <c r="J4" s="3396"/>
      <c r="K4" s="3396"/>
      <c r="L4" s="3396"/>
      <c r="M4" s="3397"/>
      <c r="N4" s="3391"/>
      <c r="O4" s="3391"/>
    </row>
    <row r="5" spans="1:15" ht="32.25">
      <c r="A5" s="5303"/>
      <c r="B5" s="3395" t="s">
        <v>555</v>
      </c>
      <c r="C5" s="3396"/>
      <c r="D5" s="3396"/>
      <c r="E5" s="3396"/>
      <c r="F5" s="3396"/>
      <c r="G5" s="3396"/>
      <c r="H5" s="3396"/>
      <c r="I5" s="3396"/>
      <c r="J5" s="3396"/>
      <c r="K5" s="3396"/>
      <c r="L5" s="3396"/>
      <c r="M5" s="3397"/>
      <c r="N5" s="3391"/>
      <c r="O5" s="3391"/>
    </row>
    <row r="6" spans="1:15" ht="16.5">
      <c r="A6" s="5303"/>
      <c r="B6" s="3395" t="s">
        <v>557</v>
      </c>
      <c r="C6" s="3396"/>
      <c r="D6" s="3396"/>
      <c r="E6" s="3396"/>
      <c r="F6" s="3396"/>
      <c r="G6" s="3396"/>
      <c r="H6" s="3396"/>
      <c r="I6" s="3396"/>
      <c r="J6" s="3396"/>
      <c r="K6" s="3396"/>
      <c r="L6" s="3396"/>
      <c r="M6" s="3397"/>
      <c r="N6" s="3391"/>
      <c r="O6" s="3391"/>
    </row>
    <row r="7" spans="1:15" ht="30.75" customHeight="1">
      <c r="A7" s="5303"/>
      <c r="B7" s="3395" t="s">
        <v>559</v>
      </c>
      <c r="C7" s="5316" t="s">
        <v>174</v>
      </c>
      <c r="D7" s="5305"/>
      <c r="E7" s="3391"/>
      <c r="F7" s="3391"/>
      <c r="G7" s="3398"/>
      <c r="H7" s="3399" t="s">
        <v>44</v>
      </c>
      <c r="I7" s="5316" t="s">
        <v>830</v>
      </c>
      <c r="J7" s="5305"/>
      <c r="K7" s="5305"/>
      <c r="L7" s="5305"/>
      <c r="M7" s="5306"/>
      <c r="N7" s="3391"/>
      <c r="O7" s="3391"/>
    </row>
    <row r="8" spans="1:15" ht="33" customHeight="1">
      <c r="A8" s="5303"/>
      <c r="B8" s="5319" t="s">
        <v>562</v>
      </c>
      <c r="C8" s="3391"/>
      <c r="D8" s="3391"/>
      <c r="E8" s="3400"/>
      <c r="F8" s="3400"/>
      <c r="G8" s="3400"/>
      <c r="H8" s="3400"/>
      <c r="I8" s="3391"/>
      <c r="J8" s="3391"/>
      <c r="K8" s="3391"/>
      <c r="L8" s="3391"/>
      <c r="M8" s="3398"/>
      <c r="N8" s="3391"/>
      <c r="O8" s="3391"/>
    </row>
    <row r="9" spans="1:15" ht="16.5">
      <c r="A9" s="5303"/>
      <c r="B9" s="5320"/>
      <c r="C9" s="5322"/>
      <c r="D9" s="5312"/>
      <c r="E9" s="3391"/>
      <c r="F9" s="5318"/>
      <c r="G9" s="5312"/>
      <c r="H9" s="3391"/>
      <c r="I9" s="5318"/>
      <c r="J9" s="5312"/>
      <c r="K9" s="3391"/>
      <c r="L9" s="3391"/>
      <c r="M9" s="3398"/>
      <c r="N9" s="3391"/>
      <c r="O9" s="3391"/>
    </row>
    <row r="10" spans="1:15" ht="45" customHeight="1">
      <c r="A10" s="5303"/>
      <c r="B10" s="5321"/>
      <c r="C10" s="5322" t="s">
        <v>44</v>
      </c>
      <c r="D10" s="5312"/>
      <c r="E10" s="3396"/>
      <c r="F10" s="5322" t="s">
        <v>44</v>
      </c>
      <c r="G10" s="5312"/>
      <c r="H10" s="3396"/>
      <c r="I10" s="5322" t="s">
        <v>44</v>
      </c>
      <c r="J10" s="5312"/>
      <c r="K10" s="3396"/>
      <c r="L10" s="3396"/>
      <c r="M10" s="3397"/>
      <c r="N10" s="3391"/>
      <c r="O10" s="3391"/>
    </row>
    <row r="11" spans="1:15" ht="63" customHeight="1">
      <c r="A11" s="5303"/>
      <c r="B11" s="3395" t="s">
        <v>564</v>
      </c>
      <c r="C11" s="5316" t="s">
        <v>831</v>
      </c>
      <c r="D11" s="5305"/>
      <c r="E11" s="5305"/>
      <c r="F11" s="5305"/>
      <c r="G11" s="5305"/>
      <c r="H11" s="5305"/>
      <c r="I11" s="5305"/>
      <c r="J11" s="5305"/>
      <c r="K11" s="5305"/>
      <c r="L11" s="5305"/>
      <c r="M11" s="5306"/>
      <c r="N11" s="3391"/>
      <c r="O11" s="3391"/>
    </row>
    <row r="12" spans="1:15" ht="71.25" customHeight="1">
      <c r="A12" s="5303"/>
      <c r="B12" s="3395" t="s">
        <v>566</v>
      </c>
      <c r="C12" s="5316" t="s">
        <v>1525</v>
      </c>
      <c r="D12" s="5305"/>
      <c r="E12" s="5305"/>
      <c r="F12" s="5305"/>
      <c r="G12" s="5305"/>
      <c r="H12" s="5305"/>
      <c r="I12" s="5305"/>
      <c r="J12" s="5305"/>
      <c r="K12" s="5305"/>
      <c r="L12" s="5305"/>
      <c r="M12" s="5306"/>
      <c r="N12" s="3391"/>
      <c r="O12" s="3391"/>
    </row>
    <row r="13" spans="1:15" ht="71.25" customHeight="1">
      <c r="A13" s="5303"/>
      <c r="B13" s="3395" t="s">
        <v>568</v>
      </c>
      <c r="C13" s="5317" t="s">
        <v>1758</v>
      </c>
      <c r="D13" s="5251"/>
      <c r="E13" s="5251"/>
      <c r="F13" s="5251"/>
      <c r="G13" s="5251"/>
      <c r="H13" s="5251"/>
      <c r="I13" s="5251"/>
      <c r="J13" s="5251"/>
      <c r="K13" s="5251"/>
      <c r="L13" s="5251"/>
      <c r="M13" s="5252"/>
      <c r="N13" s="3391"/>
      <c r="O13" s="3391"/>
    </row>
    <row r="14" spans="1:15" ht="45.75" customHeight="1">
      <c r="A14" s="5303"/>
      <c r="B14" s="3401" t="s">
        <v>570</v>
      </c>
      <c r="C14" s="5316" t="s">
        <v>246</v>
      </c>
      <c r="D14" s="5305"/>
      <c r="E14" s="3402" t="s">
        <v>571</v>
      </c>
      <c r="F14" s="5316" t="s">
        <v>832</v>
      </c>
      <c r="G14" s="5305"/>
      <c r="H14" s="5305"/>
      <c r="I14" s="5305"/>
      <c r="J14" s="5305"/>
      <c r="K14" s="5305"/>
      <c r="L14" s="5305"/>
      <c r="M14" s="5306"/>
      <c r="N14" s="3391"/>
      <c r="O14" s="3391"/>
    </row>
    <row r="15" spans="1:15" ht="16.5">
      <c r="A15" s="5302" t="s">
        <v>572</v>
      </c>
      <c r="B15" s="3394" t="s">
        <v>29</v>
      </c>
      <c r="C15" s="5318" t="s">
        <v>875</v>
      </c>
      <c r="D15" s="5312"/>
      <c r="E15" s="5312"/>
      <c r="F15" s="5312"/>
      <c r="G15" s="5312"/>
      <c r="H15" s="5312"/>
      <c r="I15" s="5312"/>
      <c r="J15" s="5312"/>
      <c r="K15" s="5312"/>
      <c r="L15" s="5312"/>
      <c r="M15" s="5313"/>
      <c r="N15" s="3391"/>
      <c r="O15" s="3391"/>
    </row>
    <row r="16" spans="1:15" ht="29.25" customHeight="1">
      <c r="A16" s="5303"/>
      <c r="B16" s="3395" t="s">
        <v>574</v>
      </c>
      <c r="C16" s="5316" t="s">
        <v>1806</v>
      </c>
      <c r="D16" s="5305"/>
      <c r="E16" s="5305"/>
      <c r="F16" s="5305"/>
      <c r="G16" s="5305"/>
      <c r="H16" s="5305"/>
      <c r="I16" s="5305"/>
      <c r="J16" s="5305"/>
      <c r="K16" s="5305"/>
      <c r="L16" s="5305"/>
      <c r="M16" s="5306"/>
      <c r="N16" s="3391"/>
      <c r="O16" s="3391"/>
    </row>
    <row r="17" spans="1:15" ht="16.5">
      <c r="A17" s="5303"/>
      <c r="B17" s="5319" t="s">
        <v>575</v>
      </c>
      <c r="C17" s="3391"/>
      <c r="D17" s="3391"/>
      <c r="E17" s="3391"/>
      <c r="F17" s="3391"/>
      <c r="G17" s="3391"/>
      <c r="H17" s="3391"/>
      <c r="I17" s="3391"/>
      <c r="J17" s="3391"/>
      <c r="K17" s="3391"/>
      <c r="L17" s="3391"/>
      <c r="M17" s="3398"/>
      <c r="N17" s="3391"/>
      <c r="O17" s="3391"/>
    </row>
    <row r="18" spans="1:15" ht="16.5">
      <c r="A18" s="5303"/>
      <c r="B18" s="5320"/>
      <c r="C18" s="3391"/>
      <c r="D18" s="3396"/>
      <c r="E18" s="3391"/>
      <c r="F18" s="3396"/>
      <c r="G18" s="3391"/>
      <c r="H18" s="3396"/>
      <c r="I18" s="3391"/>
      <c r="J18" s="3396"/>
      <c r="K18" s="3391"/>
      <c r="L18" s="3391"/>
      <c r="M18" s="3398"/>
      <c r="N18" s="3391"/>
      <c r="O18" s="3391"/>
    </row>
    <row r="19" spans="1:15" ht="16.5">
      <c r="A19" s="5303"/>
      <c r="B19" s="5320"/>
      <c r="C19" s="3391" t="s">
        <v>576</v>
      </c>
      <c r="D19" s="3403"/>
      <c r="E19" s="3391" t="s">
        <v>577</v>
      </c>
      <c r="F19" s="3403"/>
      <c r="G19" s="3391" t="s">
        <v>578</v>
      </c>
      <c r="H19" s="3403"/>
      <c r="I19" s="3391" t="s">
        <v>579</v>
      </c>
      <c r="J19" s="3403"/>
      <c r="K19" s="3391"/>
      <c r="L19" s="3391"/>
      <c r="M19" s="3398"/>
      <c r="N19" s="3391"/>
      <c r="O19" s="3391"/>
    </row>
    <row r="20" spans="1:15" ht="16.5">
      <c r="A20" s="5303"/>
      <c r="B20" s="5320"/>
      <c r="C20" s="3391" t="s">
        <v>580</v>
      </c>
      <c r="D20" s="3403"/>
      <c r="E20" s="3391" t="s">
        <v>581</v>
      </c>
      <c r="F20" s="3403"/>
      <c r="G20" s="3391" t="s">
        <v>582</v>
      </c>
      <c r="H20" s="3403"/>
      <c r="I20" s="3391"/>
      <c r="J20" s="3391"/>
      <c r="K20" s="3391"/>
      <c r="L20" s="3391"/>
      <c r="M20" s="3398"/>
      <c r="N20" s="3391"/>
      <c r="O20" s="3391"/>
    </row>
    <row r="21" spans="1:15" ht="16.5">
      <c r="A21" s="5303"/>
      <c r="B21" s="5320"/>
      <c r="C21" s="3391" t="s">
        <v>583</v>
      </c>
      <c r="D21" s="3403"/>
      <c r="E21" s="3391" t="s">
        <v>584</v>
      </c>
      <c r="F21" s="3403"/>
      <c r="G21" s="3391"/>
      <c r="H21" s="3391"/>
      <c r="I21" s="3391"/>
      <c r="J21" s="3391"/>
      <c r="K21" s="3391"/>
      <c r="L21" s="3391"/>
      <c r="M21" s="3398"/>
      <c r="N21" s="3391"/>
      <c r="O21" s="3391"/>
    </row>
    <row r="22" spans="1:15" ht="15.75" customHeight="1">
      <c r="A22" s="5303"/>
      <c r="B22" s="5320"/>
      <c r="C22" s="3391" t="s">
        <v>585</v>
      </c>
      <c r="D22" s="3403" t="s">
        <v>586</v>
      </c>
      <c r="E22" s="3391" t="s">
        <v>587</v>
      </c>
      <c r="F22" s="5322" t="s">
        <v>833</v>
      </c>
      <c r="G22" s="5312"/>
      <c r="H22" s="5312"/>
      <c r="I22" s="5312"/>
      <c r="J22" s="5312"/>
      <c r="K22" s="5312"/>
      <c r="L22" s="5312"/>
      <c r="M22" s="5313"/>
      <c r="N22" s="3391"/>
      <c r="O22" s="3391"/>
    </row>
    <row r="23" spans="1:15" ht="16.5">
      <c r="A23" s="5303"/>
      <c r="B23" s="5321"/>
      <c r="C23" s="3396"/>
      <c r="D23" s="3396"/>
      <c r="E23" s="3396"/>
      <c r="F23" s="3396"/>
      <c r="G23" s="3396"/>
      <c r="H23" s="3396"/>
      <c r="I23" s="3396"/>
      <c r="J23" s="3396"/>
      <c r="K23" s="3396"/>
      <c r="L23" s="3396"/>
      <c r="M23" s="3397"/>
      <c r="N23" s="3391"/>
      <c r="O23" s="3391"/>
    </row>
    <row r="24" spans="1:15" ht="16.5">
      <c r="A24" s="5303"/>
      <c r="B24" s="5319" t="s">
        <v>589</v>
      </c>
      <c r="C24" s="3404"/>
      <c r="D24" s="3404"/>
      <c r="E24" s="3404"/>
      <c r="F24" s="3404"/>
      <c r="G24" s="3404"/>
      <c r="H24" s="3404"/>
      <c r="I24" s="3404"/>
      <c r="J24" s="3404"/>
      <c r="K24" s="3404"/>
      <c r="L24" s="3404"/>
      <c r="M24" s="3405"/>
      <c r="N24" s="3391"/>
      <c r="O24" s="3391"/>
    </row>
    <row r="25" spans="1:15" ht="16.5">
      <c r="A25" s="5303"/>
      <c r="B25" s="5320"/>
      <c r="C25" s="3404" t="s">
        <v>590</v>
      </c>
      <c r="D25" s="3406"/>
      <c r="E25" s="3404"/>
      <c r="F25" s="3404" t="s">
        <v>591</v>
      </c>
      <c r="G25" s="3406"/>
      <c r="H25" s="3404"/>
      <c r="I25" s="3404" t="s">
        <v>359</v>
      </c>
      <c r="J25" s="3406" t="s">
        <v>654</v>
      </c>
      <c r="K25" s="3404"/>
      <c r="L25" s="3404"/>
      <c r="M25" s="3405"/>
      <c r="N25" s="3391"/>
      <c r="O25" s="3391"/>
    </row>
    <row r="26" spans="1:15" ht="16.5">
      <c r="A26" s="5303"/>
      <c r="B26" s="5320"/>
      <c r="C26" s="3404" t="s">
        <v>592</v>
      </c>
      <c r="D26" s="3407"/>
      <c r="E26" s="3404"/>
      <c r="F26" s="3404" t="s">
        <v>593</v>
      </c>
      <c r="G26" s="3407"/>
      <c r="H26" s="3404"/>
      <c r="I26" s="3404"/>
      <c r="J26" s="3404"/>
      <c r="K26" s="3404"/>
      <c r="L26" s="3404"/>
      <c r="M26" s="3405"/>
      <c r="N26" s="3391"/>
      <c r="O26" s="3391"/>
    </row>
    <row r="27" spans="1:15" ht="16.5">
      <c r="A27" s="5303"/>
      <c r="B27" s="5321"/>
      <c r="C27" s="3408"/>
      <c r="D27" s="3408"/>
      <c r="E27" s="3408"/>
      <c r="F27" s="3408"/>
      <c r="G27" s="3408"/>
      <c r="H27" s="3408"/>
      <c r="I27" s="3408"/>
      <c r="J27" s="3408"/>
      <c r="K27" s="3408"/>
      <c r="L27" s="3408"/>
      <c r="M27" s="3409"/>
      <c r="N27" s="3391"/>
      <c r="O27" s="3391"/>
    </row>
    <row r="28" spans="1:15" ht="16.5">
      <c r="A28" s="5303"/>
      <c r="B28" s="3410" t="s">
        <v>594</v>
      </c>
      <c r="C28" s="3404"/>
      <c r="D28" s="3404"/>
      <c r="E28" s="3404"/>
      <c r="F28" s="3404"/>
      <c r="G28" s="3404"/>
      <c r="H28" s="3404"/>
      <c r="I28" s="3404"/>
      <c r="J28" s="3404"/>
      <c r="K28" s="3404"/>
      <c r="L28" s="3404"/>
      <c r="M28" s="3405"/>
      <c r="N28" s="3391"/>
      <c r="O28" s="3391"/>
    </row>
    <row r="29" spans="1:15" ht="16.5">
      <c r="A29" s="5303"/>
      <c r="B29" s="3410"/>
      <c r="C29" s="3405" t="s">
        <v>595</v>
      </c>
      <c r="D29" s="3411"/>
      <c r="E29" s="3404"/>
      <c r="F29" s="3404" t="s">
        <v>596</v>
      </c>
      <c r="G29" s="3406"/>
      <c r="H29" s="3404"/>
      <c r="I29" s="3404" t="s">
        <v>597</v>
      </c>
      <c r="J29" s="3412"/>
      <c r="K29" s="3413"/>
      <c r="L29" s="3414"/>
      <c r="M29" s="3405"/>
      <c r="N29" s="3391"/>
      <c r="O29" s="3391"/>
    </row>
    <row r="30" spans="1:15" ht="16.5">
      <c r="A30" s="5303"/>
      <c r="B30" s="3415"/>
      <c r="C30" s="3408"/>
      <c r="D30" s="3408"/>
      <c r="E30" s="3408"/>
      <c r="F30" s="3408"/>
      <c r="G30" s="3408"/>
      <c r="H30" s="3408"/>
      <c r="I30" s="3408"/>
      <c r="J30" s="3408"/>
      <c r="K30" s="3408"/>
      <c r="L30" s="3408"/>
      <c r="M30" s="3409"/>
      <c r="N30" s="3391"/>
      <c r="O30" s="3391"/>
    </row>
    <row r="31" spans="1:15" ht="16.5">
      <c r="A31" s="5303"/>
      <c r="B31" s="5319" t="s">
        <v>599</v>
      </c>
      <c r="C31" s="3416"/>
      <c r="D31" s="3416"/>
      <c r="E31" s="3416"/>
      <c r="F31" s="3416"/>
      <c r="G31" s="3416"/>
      <c r="H31" s="3416"/>
      <c r="I31" s="3416"/>
      <c r="J31" s="3416"/>
      <c r="K31" s="3416"/>
      <c r="L31" s="3404"/>
      <c r="M31" s="3405"/>
      <c r="N31" s="3391"/>
      <c r="O31" s="3391"/>
    </row>
    <row r="32" spans="1:15" ht="16.5">
      <c r="A32" s="5303"/>
      <c r="B32" s="5320"/>
      <c r="C32" s="3404" t="s">
        <v>600</v>
      </c>
      <c r="D32" s="3406">
        <v>2023</v>
      </c>
      <c r="E32" s="3416"/>
      <c r="F32" s="3404" t="s">
        <v>601</v>
      </c>
      <c r="G32" s="3417">
        <v>2034</v>
      </c>
      <c r="H32" s="3416"/>
      <c r="I32" s="3404"/>
      <c r="J32" s="3416"/>
      <c r="K32" s="3416"/>
      <c r="L32" s="3404"/>
      <c r="M32" s="3405"/>
      <c r="N32" s="3391"/>
      <c r="O32" s="3391"/>
    </row>
    <row r="33" spans="1:15" ht="16.5">
      <c r="A33" s="5303"/>
      <c r="B33" s="5321"/>
      <c r="C33" s="3408"/>
      <c r="D33" s="3408"/>
      <c r="E33" s="3418"/>
      <c r="F33" s="3408"/>
      <c r="G33" s="3418"/>
      <c r="H33" s="3418"/>
      <c r="I33" s="3408"/>
      <c r="J33" s="3418"/>
      <c r="K33" s="3418"/>
      <c r="L33" s="3408"/>
      <c r="M33" s="3409"/>
      <c r="N33" s="3391"/>
      <c r="O33" s="3391"/>
    </row>
    <row r="34" spans="1:15" ht="16.5">
      <c r="A34" s="5303"/>
      <c r="B34" s="5319" t="s">
        <v>602</v>
      </c>
      <c r="C34" s="3404"/>
      <c r="D34" s="3404"/>
      <c r="E34" s="3404"/>
      <c r="F34" s="3404"/>
      <c r="G34" s="3404"/>
      <c r="H34" s="3404"/>
      <c r="I34" s="3404"/>
      <c r="J34" s="3404"/>
      <c r="K34" s="3404"/>
      <c r="L34" s="3404"/>
      <c r="M34" s="3405"/>
      <c r="N34" s="3391"/>
      <c r="O34" s="3391"/>
    </row>
    <row r="35" spans="1:15" ht="16.5">
      <c r="A35" s="5303"/>
      <c r="B35" s="5320"/>
      <c r="C35" s="3404"/>
      <c r="D35" s="3404" t="s">
        <v>603</v>
      </c>
      <c r="E35" s="3404"/>
      <c r="F35" s="3404" t="s">
        <v>604</v>
      </c>
      <c r="G35" s="3404"/>
      <c r="H35" s="3404" t="s">
        <v>605</v>
      </c>
      <c r="I35" s="3404"/>
      <c r="J35" s="3404" t="s">
        <v>606</v>
      </c>
      <c r="K35" s="3404"/>
      <c r="L35" s="3404" t="s">
        <v>607</v>
      </c>
      <c r="M35" s="3405"/>
      <c r="N35" s="3391"/>
      <c r="O35" s="3391"/>
    </row>
    <row r="36" spans="1:15" ht="16.5">
      <c r="A36" s="5303"/>
      <c r="B36" s="5320"/>
      <c r="C36" s="3404"/>
      <c r="D36" s="3419">
        <v>1000</v>
      </c>
      <c r="E36" s="3414"/>
      <c r="F36" s="3420">
        <v>1000</v>
      </c>
      <c r="G36" s="3414"/>
      <c r="H36" s="3420">
        <v>1000</v>
      </c>
      <c r="I36" s="3414"/>
      <c r="J36" s="3420">
        <v>1000</v>
      </c>
      <c r="K36" s="3414"/>
      <c r="L36" s="3420">
        <v>1000</v>
      </c>
      <c r="M36" s="3414"/>
      <c r="N36" s="3391"/>
      <c r="O36" s="3391"/>
    </row>
    <row r="37" spans="1:15" ht="16.5">
      <c r="A37" s="5303"/>
      <c r="B37" s="5320"/>
      <c r="C37" s="3404"/>
      <c r="D37" s="3404" t="s">
        <v>608</v>
      </c>
      <c r="E37" s="3404"/>
      <c r="F37" s="3404" t="s">
        <v>609</v>
      </c>
      <c r="G37" s="3404"/>
      <c r="H37" s="3404" t="s">
        <v>610</v>
      </c>
      <c r="I37" s="3404"/>
      <c r="J37" s="3404" t="s">
        <v>611</v>
      </c>
      <c r="K37" s="3404"/>
      <c r="L37" s="3404" t="s">
        <v>612</v>
      </c>
      <c r="M37" s="3405"/>
      <c r="N37" s="3391"/>
      <c r="O37" s="3391"/>
    </row>
    <row r="38" spans="1:15" ht="16.5">
      <c r="A38" s="5303"/>
      <c r="B38" s="5320"/>
      <c r="C38" s="3404"/>
      <c r="D38" s="3419">
        <v>1000</v>
      </c>
      <c r="E38" s="3414"/>
      <c r="F38" s="3420">
        <v>1000</v>
      </c>
      <c r="G38" s="3414"/>
      <c r="H38" s="3420">
        <v>1000</v>
      </c>
      <c r="I38" s="3414"/>
      <c r="J38" s="3420">
        <v>1000</v>
      </c>
      <c r="K38" s="3414"/>
      <c r="L38" s="3420">
        <v>1000</v>
      </c>
      <c r="M38" s="3414"/>
      <c r="N38" s="3391"/>
      <c r="O38" s="3391"/>
    </row>
    <row r="39" spans="1:15" ht="16.5">
      <c r="A39" s="5303"/>
      <c r="B39" s="5320"/>
      <c r="C39" s="3404"/>
      <c r="D39" s="3404" t="s">
        <v>613</v>
      </c>
      <c r="E39" s="3404"/>
      <c r="F39" s="3404" t="s">
        <v>614</v>
      </c>
      <c r="G39" s="3404"/>
      <c r="H39" s="3404" t="s">
        <v>615</v>
      </c>
      <c r="I39" s="3404"/>
      <c r="J39" s="3404" t="s">
        <v>616</v>
      </c>
      <c r="K39" s="3404"/>
      <c r="L39" s="3404" t="s">
        <v>617</v>
      </c>
      <c r="M39" s="3405"/>
      <c r="N39" s="3391"/>
      <c r="O39" s="3391"/>
    </row>
    <row r="40" spans="1:15" ht="16.5">
      <c r="A40" s="5303"/>
      <c r="B40" s="5320"/>
      <c r="C40" s="3404"/>
      <c r="D40" s="3419">
        <v>1000</v>
      </c>
      <c r="E40" s="3414"/>
      <c r="F40" s="3420">
        <v>1000</v>
      </c>
      <c r="G40" s="3414"/>
      <c r="H40" s="3413"/>
      <c r="I40" s="3414"/>
      <c r="J40" s="3413"/>
      <c r="K40" s="3414"/>
      <c r="L40" s="3413"/>
      <c r="M40" s="3414"/>
      <c r="N40" s="3391"/>
      <c r="O40" s="3391"/>
    </row>
    <row r="41" spans="1:15" ht="16.5">
      <c r="A41" s="5303"/>
      <c r="B41" s="5320"/>
      <c r="C41" s="3404"/>
      <c r="D41" s="3408" t="s">
        <v>617</v>
      </c>
      <c r="E41" s="3408"/>
      <c r="F41" s="3408" t="s">
        <v>618</v>
      </c>
      <c r="G41" s="3408"/>
      <c r="H41" s="3404"/>
      <c r="I41" s="3404"/>
      <c r="J41" s="3404"/>
      <c r="K41" s="3404"/>
      <c r="L41" s="3404"/>
      <c r="M41" s="3405"/>
      <c r="N41" s="3391"/>
      <c r="O41" s="3391"/>
    </row>
    <row r="42" spans="1:15" ht="16.5">
      <c r="A42" s="5303"/>
      <c r="B42" s="5320"/>
      <c r="C42" s="3404"/>
      <c r="D42" s="3421"/>
      <c r="E42" s="3409"/>
      <c r="F42" s="5323">
        <v>12000</v>
      </c>
      <c r="G42" s="5306"/>
      <c r="H42" s="5324"/>
      <c r="I42" s="5325"/>
      <c r="J42" s="3404"/>
      <c r="K42" s="3404"/>
      <c r="L42" s="3404"/>
      <c r="M42" s="3405"/>
      <c r="N42" s="3391"/>
      <c r="O42" s="3391"/>
    </row>
    <row r="43" spans="1:15" ht="16.5">
      <c r="A43" s="5303"/>
      <c r="B43" s="5320"/>
      <c r="C43" s="3408"/>
      <c r="D43" s="3408"/>
      <c r="E43" s="3408"/>
      <c r="F43" s="3408"/>
      <c r="G43" s="3408"/>
      <c r="H43" s="3408"/>
      <c r="I43" s="3408"/>
      <c r="J43" s="3408"/>
      <c r="K43" s="3408"/>
      <c r="L43" s="3408"/>
      <c r="M43" s="3409"/>
      <c r="N43" s="3391"/>
      <c r="O43" s="3391"/>
    </row>
    <row r="44" spans="1:15" ht="16.5">
      <c r="A44" s="5303"/>
      <c r="B44" s="5326" t="s">
        <v>619</v>
      </c>
      <c r="C44" s="3404"/>
      <c r="D44" s="3404"/>
      <c r="E44" s="3404"/>
      <c r="F44" s="3404"/>
      <c r="G44" s="3404"/>
      <c r="H44" s="3404"/>
      <c r="I44" s="3404"/>
      <c r="J44" s="3404"/>
      <c r="K44" s="3404"/>
      <c r="L44" s="3404"/>
      <c r="M44" s="3405"/>
      <c r="N44" s="3391"/>
      <c r="O44" s="3391"/>
    </row>
    <row r="45" spans="1:15" ht="15.75" customHeight="1">
      <c r="A45" s="5303"/>
      <c r="B45" s="5320"/>
      <c r="C45" s="3404"/>
      <c r="D45" s="3422" t="s">
        <v>620</v>
      </c>
      <c r="E45" s="3423" t="s">
        <v>200</v>
      </c>
      <c r="F45" s="5327" t="s">
        <v>621</v>
      </c>
      <c r="G45" s="5308" t="s">
        <v>721</v>
      </c>
      <c r="H45" s="5309"/>
      <c r="I45" s="5309"/>
      <c r="J45" s="5310"/>
      <c r="K45" s="3404" t="s">
        <v>587</v>
      </c>
      <c r="L45" s="5314" t="s">
        <v>834</v>
      </c>
      <c r="M45" s="5310"/>
      <c r="N45" s="3391"/>
      <c r="O45" s="3391"/>
    </row>
    <row r="46" spans="1:15" ht="16.5">
      <c r="A46" s="5303"/>
      <c r="B46" s="5320"/>
      <c r="C46" s="3404"/>
      <c r="D46" s="3406" t="s">
        <v>586</v>
      </c>
      <c r="E46" s="3409"/>
      <c r="F46" s="5328"/>
      <c r="G46" s="5311"/>
      <c r="H46" s="5312"/>
      <c r="I46" s="5312"/>
      <c r="J46" s="5313"/>
      <c r="K46" s="3404"/>
      <c r="L46" s="5311"/>
      <c r="M46" s="5313"/>
      <c r="N46" s="3391"/>
      <c r="O46" s="3391"/>
    </row>
    <row r="47" spans="1:15" ht="16.5">
      <c r="A47" s="5303"/>
      <c r="B47" s="5321"/>
      <c r="C47" s="3408"/>
      <c r="D47" s="3408"/>
      <c r="E47" s="3408"/>
      <c r="F47" s="3408"/>
      <c r="G47" s="3408"/>
      <c r="H47" s="3408"/>
      <c r="I47" s="3408"/>
      <c r="J47" s="3408"/>
      <c r="K47" s="3408"/>
      <c r="L47" s="3404"/>
      <c r="M47" s="3405"/>
      <c r="N47" s="3391"/>
      <c r="O47" s="3391"/>
    </row>
    <row r="48" spans="1:15" ht="30.75" customHeight="1">
      <c r="A48" s="5303"/>
      <c r="B48" s="3415" t="s">
        <v>623</v>
      </c>
      <c r="C48" s="5304" t="s">
        <v>835</v>
      </c>
      <c r="D48" s="5305"/>
      <c r="E48" s="5305"/>
      <c r="F48" s="5305"/>
      <c r="G48" s="5305"/>
      <c r="H48" s="5305"/>
      <c r="I48" s="5305"/>
      <c r="J48" s="5305"/>
      <c r="K48" s="5305"/>
      <c r="L48" s="5305"/>
      <c r="M48" s="5306"/>
      <c r="N48" s="3391"/>
      <c r="O48" s="3391"/>
    </row>
    <row r="49" spans="1:15" ht="30.75" customHeight="1">
      <c r="A49" s="5303"/>
      <c r="B49" s="3395" t="s">
        <v>764</v>
      </c>
      <c r="C49" s="5304" t="s">
        <v>836</v>
      </c>
      <c r="D49" s="5305"/>
      <c r="E49" s="5305"/>
      <c r="F49" s="5305"/>
      <c r="G49" s="5305"/>
      <c r="H49" s="5305"/>
      <c r="I49" s="5305"/>
      <c r="J49" s="5305"/>
      <c r="K49" s="5305"/>
      <c r="L49" s="5305"/>
      <c r="M49" s="5306"/>
      <c r="N49" s="3391"/>
      <c r="O49" s="3391"/>
    </row>
    <row r="50" spans="1:15" ht="16.5">
      <c r="A50" s="5303"/>
      <c r="B50" s="3395" t="s">
        <v>627</v>
      </c>
      <c r="C50" s="3408">
        <v>30</v>
      </c>
      <c r="D50" s="3408"/>
      <c r="E50" s="3408"/>
      <c r="F50" s="3408"/>
      <c r="G50" s="3408"/>
      <c r="H50" s="3408"/>
      <c r="I50" s="3408"/>
      <c r="J50" s="3408"/>
      <c r="K50" s="3408"/>
      <c r="L50" s="3408"/>
      <c r="M50" s="3409"/>
      <c r="N50" s="3391"/>
      <c r="O50" s="3391"/>
    </row>
    <row r="51" spans="1:15" ht="16.5">
      <c r="A51" s="5303"/>
      <c r="B51" s="3395" t="s">
        <v>628</v>
      </c>
      <c r="C51" s="3408"/>
      <c r="D51" s="3408"/>
      <c r="E51" s="3408"/>
      <c r="F51" s="3408"/>
      <c r="G51" s="3408"/>
      <c r="H51" s="3408"/>
      <c r="I51" s="3408"/>
      <c r="J51" s="3408"/>
      <c r="K51" s="3408"/>
      <c r="L51" s="3408"/>
      <c r="M51" s="3409"/>
      <c r="N51" s="3391"/>
      <c r="O51" s="3391"/>
    </row>
    <row r="52" spans="1:15" ht="15.75" customHeight="1">
      <c r="A52" s="5302" t="s">
        <v>629</v>
      </c>
      <c r="B52" s="3403" t="s">
        <v>630</v>
      </c>
      <c r="C52" s="5304" t="s">
        <v>177</v>
      </c>
      <c r="D52" s="5305"/>
      <c r="E52" s="5305"/>
      <c r="F52" s="5305"/>
      <c r="G52" s="5305"/>
      <c r="H52" s="5305"/>
      <c r="I52" s="5305"/>
      <c r="J52" s="5305"/>
      <c r="K52" s="5305"/>
      <c r="L52" s="5305"/>
      <c r="M52" s="5306"/>
      <c r="N52" s="3391"/>
      <c r="O52" s="3391"/>
    </row>
    <row r="53" spans="1:15" ht="15.75" customHeight="1">
      <c r="A53" s="5303"/>
      <c r="B53" s="3403" t="s">
        <v>632</v>
      </c>
      <c r="C53" s="5304" t="s">
        <v>837</v>
      </c>
      <c r="D53" s="5305"/>
      <c r="E53" s="5305"/>
      <c r="F53" s="5305"/>
      <c r="G53" s="5305"/>
      <c r="H53" s="5305"/>
      <c r="I53" s="5305"/>
      <c r="J53" s="5305"/>
      <c r="K53" s="5305"/>
      <c r="L53" s="5305"/>
      <c r="M53" s="5306"/>
      <c r="N53" s="3391"/>
      <c r="O53" s="3391"/>
    </row>
    <row r="54" spans="1:15" ht="15.75" customHeight="1">
      <c r="A54" s="5303"/>
      <c r="B54" s="3403" t="s">
        <v>634</v>
      </c>
      <c r="C54" s="5304" t="s">
        <v>838</v>
      </c>
      <c r="D54" s="5305"/>
      <c r="E54" s="5305"/>
      <c r="F54" s="5305"/>
      <c r="G54" s="5305"/>
      <c r="H54" s="5305"/>
      <c r="I54" s="5305"/>
      <c r="J54" s="5305"/>
      <c r="K54" s="5305"/>
      <c r="L54" s="5305"/>
      <c r="M54" s="5306"/>
      <c r="N54" s="3391"/>
      <c r="O54" s="3391"/>
    </row>
    <row r="55" spans="1:15" ht="15.75" customHeight="1">
      <c r="A55" s="5303"/>
      <c r="B55" s="3403" t="s">
        <v>635</v>
      </c>
      <c r="C55" s="5304" t="s">
        <v>176</v>
      </c>
      <c r="D55" s="5305"/>
      <c r="E55" s="5305"/>
      <c r="F55" s="5305"/>
      <c r="G55" s="5305"/>
      <c r="H55" s="5305"/>
      <c r="I55" s="5305"/>
      <c r="J55" s="5305"/>
      <c r="K55" s="5305"/>
      <c r="L55" s="5305"/>
      <c r="M55" s="5306"/>
      <c r="N55" s="3391"/>
      <c r="O55" s="3391"/>
    </row>
    <row r="56" spans="1:15" ht="15.75" customHeight="1">
      <c r="A56" s="5303"/>
      <c r="B56" s="3403" t="s">
        <v>637</v>
      </c>
      <c r="C56" s="5315" t="s">
        <v>178</v>
      </c>
      <c r="D56" s="5305"/>
      <c r="E56" s="5305"/>
      <c r="F56" s="5305"/>
      <c r="G56" s="5305"/>
      <c r="H56" s="5305"/>
      <c r="I56" s="5305"/>
      <c r="J56" s="5305"/>
      <c r="K56" s="5305"/>
      <c r="L56" s="5305"/>
      <c r="M56" s="5306"/>
      <c r="N56" s="3391"/>
      <c r="O56" s="3391"/>
    </row>
    <row r="57" spans="1:15" ht="16.5">
      <c r="A57" s="5311"/>
      <c r="B57" s="3403" t="s">
        <v>638</v>
      </c>
      <c r="C57" s="5304">
        <v>3386660</v>
      </c>
      <c r="D57" s="5305"/>
      <c r="E57" s="5305"/>
      <c r="F57" s="5305"/>
      <c r="G57" s="5305"/>
      <c r="H57" s="5305"/>
      <c r="I57" s="5305"/>
      <c r="J57" s="5305"/>
      <c r="K57" s="5305"/>
      <c r="L57" s="5305"/>
      <c r="M57" s="5306"/>
      <c r="N57" s="3391"/>
      <c r="O57" s="3391"/>
    </row>
    <row r="58" spans="1:15" ht="15.75" customHeight="1">
      <c r="A58" s="5302" t="s">
        <v>639</v>
      </c>
      <c r="B58" s="3403" t="s">
        <v>640</v>
      </c>
      <c r="C58" s="5304" t="s">
        <v>839</v>
      </c>
      <c r="D58" s="5305"/>
      <c r="E58" s="5305"/>
      <c r="F58" s="5305"/>
      <c r="G58" s="5305"/>
      <c r="H58" s="5305"/>
      <c r="I58" s="5305"/>
      <c r="J58" s="5305"/>
      <c r="K58" s="5305"/>
      <c r="L58" s="5305"/>
      <c r="M58" s="5306"/>
      <c r="N58" s="3391"/>
      <c r="O58" s="3391"/>
    </row>
    <row r="59" spans="1:15" ht="15.75" customHeight="1">
      <c r="A59" s="5303"/>
      <c r="B59" s="3403" t="s">
        <v>641</v>
      </c>
      <c r="C59" s="5304" t="s">
        <v>840</v>
      </c>
      <c r="D59" s="5305"/>
      <c r="E59" s="5305"/>
      <c r="F59" s="5305"/>
      <c r="G59" s="5305"/>
      <c r="H59" s="5305"/>
      <c r="I59" s="5305"/>
      <c r="J59" s="5305"/>
      <c r="K59" s="5305"/>
      <c r="L59" s="5305"/>
      <c r="M59" s="5306"/>
      <c r="N59" s="3391"/>
      <c r="O59" s="3391"/>
    </row>
    <row r="60" spans="1:15" ht="15.75" customHeight="1">
      <c r="A60" s="5303"/>
      <c r="B60" s="3424" t="s">
        <v>44</v>
      </c>
      <c r="C60" s="5304" t="s">
        <v>838</v>
      </c>
      <c r="D60" s="5305"/>
      <c r="E60" s="5305"/>
      <c r="F60" s="5305"/>
      <c r="G60" s="5305"/>
      <c r="H60" s="5305"/>
      <c r="I60" s="5305"/>
      <c r="J60" s="5305"/>
      <c r="K60" s="5305"/>
      <c r="L60" s="5305"/>
      <c r="M60" s="5306"/>
      <c r="N60" s="3391"/>
      <c r="O60" s="3391"/>
    </row>
    <row r="61" spans="1:15" ht="16.5">
      <c r="A61" s="3425" t="s">
        <v>642</v>
      </c>
      <c r="B61" s="3424"/>
      <c r="C61" s="5307"/>
      <c r="D61" s="5305"/>
      <c r="E61" s="5305"/>
      <c r="F61" s="5305"/>
      <c r="G61" s="5305"/>
      <c r="H61" s="5305"/>
      <c r="I61" s="5305"/>
      <c r="J61" s="5305"/>
      <c r="K61" s="5305"/>
      <c r="L61" s="5305"/>
      <c r="M61" s="5306"/>
      <c r="N61" s="3391"/>
      <c r="O61" s="3391"/>
    </row>
    <row r="62" spans="1:15" ht="16.5">
      <c r="A62" s="3391"/>
      <c r="B62" s="3426"/>
      <c r="C62" s="3391"/>
      <c r="D62" s="3391"/>
      <c r="E62" s="3391"/>
      <c r="F62" s="3391"/>
      <c r="G62" s="3391"/>
      <c r="H62" s="3391"/>
      <c r="I62" s="3391"/>
      <c r="J62" s="3391"/>
      <c r="K62" s="3391"/>
      <c r="L62" s="3391"/>
      <c r="M62" s="3391"/>
      <c r="N62" s="3391"/>
      <c r="O62" s="3391"/>
    </row>
    <row r="63" spans="1:15" ht="16.5">
      <c r="A63" s="3391"/>
      <c r="B63" s="3426"/>
      <c r="C63" s="3391"/>
      <c r="D63" s="3391"/>
      <c r="E63" s="3391"/>
      <c r="F63" s="3391"/>
      <c r="G63" s="3391"/>
      <c r="H63" s="3391"/>
      <c r="I63" s="3391"/>
      <c r="J63" s="3391"/>
      <c r="K63" s="3391"/>
      <c r="L63" s="3391"/>
      <c r="M63" s="3391"/>
      <c r="N63" s="3391"/>
      <c r="O63" s="3391"/>
    </row>
    <row r="64" spans="1:15" ht="16.5">
      <c r="A64" s="3391"/>
      <c r="B64" s="3426"/>
      <c r="C64" s="3391"/>
      <c r="D64" s="3391"/>
      <c r="E64" s="3391"/>
      <c r="F64" s="3391"/>
      <c r="G64" s="3391"/>
      <c r="H64" s="3391"/>
      <c r="I64" s="3391"/>
      <c r="J64" s="3391"/>
      <c r="K64" s="3391"/>
      <c r="L64" s="3391"/>
      <c r="M64" s="3391"/>
      <c r="N64" s="3391"/>
      <c r="O64" s="3391"/>
    </row>
    <row r="65" spans="1:15" ht="16.5">
      <c r="A65" s="3391"/>
      <c r="B65" s="3426"/>
      <c r="C65" s="3391"/>
      <c r="D65" s="3391"/>
      <c r="E65" s="3391"/>
      <c r="F65" s="3391"/>
      <c r="G65" s="3391"/>
      <c r="H65" s="3391"/>
      <c r="I65" s="3391"/>
      <c r="J65" s="3391"/>
      <c r="K65" s="3391"/>
      <c r="L65" s="3391"/>
      <c r="M65" s="3391"/>
      <c r="N65" s="3391"/>
      <c r="O65" s="3391"/>
    </row>
    <row r="66" spans="1:15" ht="16.5">
      <c r="A66" s="3391"/>
      <c r="B66" s="3426"/>
      <c r="C66" s="3391"/>
      <c r="D66" s="3391"/>
      <c r="E66" s="3391"/>
      <c r="F66" s="3391"/>
      <c r="G66" s="3391"/>
      <c r="H66" s="3391"/>
      <c r="I66" s="3391"/>
      <c r="J66" s="3391"/>
      <c r="K66" s="3391"/>
      <c r="L66" s="3391"/>
      <c r="M66" s="3391"/>
      <c r="N66" s="3391"/>
      <c r="O66" s="3391"/>
    </row>
    <row r="67" spans="1:15" ht="16.5">
      <c r="A67" s="3391"/>
      <c r="B67" s="3426"/>
      <c r="C67" s="3391"/>
      <c r="D67" s="3391"/>
      <c r="E67" s="3391"/>
      <c r="F67" s="3391"/>
      <c r="G67" s="3391"/>
      <c r="H67" s="3391"/>
      <c r="I67" s="3391"/>
      <c r="J67" s="3391"/>
      <c r="K67" s="3391"/>
      <c r="L67" s="3391"/>
      <c r="M67" s="3391"/>
      <c r="N67" s="3391"/>
      <c r="O67" s="3391"/>
    </row>
    <row r="68" spans="1:15" ht="16.5">
      <c r="A68" s="3391"/>
      <c r="B68" s="3426"/>
      <c r="C68" s="3391"/>
      <c r="D68" s="3391"/>
      <c r="E68" s="3391"/>
      <c r="F68" s="3391"/>
      <c r="G68" s="3391"/>
      <c r="H68" s="3391"/>
      <c r="I68" s="3391"/>
      <c r="J68" s="3391"/>
      <c r="K68" s="3391"/>
      <c r="L68" s="3391"/>
      <c r="M68" s="3391"/>
      <c r="N68" s="3391"/>
      <c r="O68" s="3391"/>
    </row>
    <row r="69" spans="1:15" ht="16.5">
      <c r="A69" s="3391"/>
      <c r="B69" s="3426"/>
      <c r="C69" s="3391"/>
      <c r="D69" s="3391"/>
      <c r="E69" s="3391"/>
      <c r="F69" s="3391"/>
      <c r="G69" s="3391"/>
      <c r="H69" s="3391"/>
      <c r="I69" s="3391"/>
      <c r="J69" s="3391"/>
      <c r="K69" s="3391"/>
      <c r="L69" s="3391"/>
      <c r="M69" s="3391"/>
      <c r="N69" s="3391"/>
      <c r="O69" s="3391"/>
    </row>
    <row r="70" spans="1:15" ht="16.5">
      <c r="A70" s="3391"/>
      <c r="B70" s="3426"/>
      <c r="C70" s="3391"/>
      <c r="D70" s="3391"/>
      <c r="E70" s="3391"/>
      <c r="F70" s="3391"/>
      <c r="G70" s="3391"/>
      <c r="H70" s="3391"/>
      <c r="I70" s="3391"/>
      <c r="J70" s="3391"/>
      <c r="K70" s="3391"/>
      <c r="L70" s="3391"/>
      <c r="M70" s="3391"/>
      <c r="N70" s="3391"/>
      <c r="O70" s="3391"/>
    </row>
    <row r="71" spans="1:15" ht="16.5">
      <c r="A71" s="3391"/>
      <c r="B71" s="3426"/>
      <c r="C71" s="3391"/>
      <c r="D71" s="3391"/>
      <c r="E71" s="3391"/>
      <c r="F71" s="3391"/>
      <c r="G71" s="3391"/>
      <c r="H71" s="3391"/>
      <c r="I71" s="3391"/>
      <c r="J71" s="3391"/>
      <c r="K71" s="3391"/>
      <c r="L71" s="3391"/>
      <c r="M71" s="3391"/>
      <c r="N71" s="3391"/>
      <c r="O71" s="3391"/>
    </row>
    <row r="72" spans="1:15" ht="16.5">
      <c r="A72" s="3391"/>
      <c r="B72" s="3426"/>
      <c r="C72" s="3391"/>
      <c r="D72" s="3391"/>
      <c r="E72" s="3391"/>
      <c r="F72" s="3391"/>
      <c r="G72" s="3391"/>
      <c r="H72" s="3391"/>
      <c r="I72" s="3391"/>
      <c r="J72" s="3391"/>
      <c r="K72" s="3391"/>
      <c r="L72" s="3391"/>
      <c r="M72" s="3391"/>
      <c r="N72" s="3391"/>
      <c r="O72" s="3391"/>
    </row>
    <row r="73" spans="1:15" ht="16.5">
      <c r="A73" s="3391"/>
      <c r="B73" s="3426"/>
      <c r="C73" s="3391"/>
      <c r="D73" s="3391"/>
      <c r="E73" s="3391"/>
      <c r="F73" s="3391"/>
      <c r="G73" s="3391"/>
      <c r="H73" s="3391"/>
      <c r="I73" s="3391"/>
      <c r="J73" s="3391"/>
      <c r="K73" s="3391"/>
      <c r="L73" s="3391"/>
      <c r="M73" s="3391"/>
      <c r="N73" s="3391"/>
      <c r="O73" s="3391"/>
    </row>
    <row r="74" spans="1:15" ht="16.5">
      <c r="A74" s="3391"/>
      <c r="B74" s="3426"/>
      <c r="C74" s="3391"/>
      <c r="D74" s="3391"/>
      <c r="E74" s="3391"/>
      <c r="F74" s="3391"/>
      <c r="G74" s="3391"/>
      <c r="H74" s="3391"/>
      <c r="I74" s="3391"/>
      <c r="J74" s="3391"/>
      <c r="K74" s="3391"/>
      <c r="L74" s="3391"/>
      <c r="M74" s="3391"/>
      <c r="N74" s="3391"/>
      <c r="O74" s="3391"/>
    </row>
    <row r="75" spans="1:15" ht="16.5">
      <c r="A75" s="3391"/>
      <c r="B75" s="3426"/>
      <c r="C75" s="3391"/>
      <c r="D75" s="3391"/>
      <c r="E75" s="3391"/>
      <c r="F75" s="3391"/>
      <c r="G75" s="3391"/>
      <c r="H75" s="3391"/>
      <c r="I75" s="3391"/>
      <c r="J75" s="3391"/>
      <c r="K75" s="3391"/>
      <c r="L75" s="3391"/>
      <c r="M75" s="3391"/>
      <c r="N75" s="3391"/>
      <c r="O75" s="3391"/>
    </row>
    <row r="76" spans="1:15" ht="16.5">
      <c r="A76" s="3391"/>
      <c r="B76" s="3426"/>
      <c r="C76" s="3391"/>
      <c r="D76" s="3391"/>
      <c r="E76" s="3391"/>
      <c r="F76" s="3391"/>
      <c r="G76" s="3391"/>
      <c r="H76" s="3391"/>
      <c r="I76" s="3391"/>
      <c r="J76" s="3391"/>
      <c r="K76" s="3391"/>
      <c r="L76" s="3391"/>
      <c r="M76" s="3391"/>
      <c r="N76" s="3391"/>
      <c r="O76" s="3391"/>
    </row>
    <row r="77" spans="1:15" ht="16.5">
      <c r="A77" s="3391"/>
      <c r="B77" s="3426"/>
      <c r="C77" s="3391"/>
      <c r="D77" s="3391"/>
      <c r="E77" s="3391"/>
      <c r="F77" s="3391"/>
      <c r="G77" s="3391"/>
      <c r="H77" s="3391"/>
      <c r="I77" s="3391"/>
      <c r="J77" s="3391"/>
      <c r="K77" s="3391"/>
      <c r="L77" s="3391"/>
      <c r="M77" s="3391"/>
      <c r="N77" s="3391"/>
      <c r="O77" s="3391"/>
    </row>
    <row r="78" spans="1:15" ht="16.5">
      <c r="A78" s="3391"/>
      <c r="B78" s="3426"/>
      <c r="C78" s="3391"/>
      <c r="D78" s="3391"/>
      <c r="E78" s="3391"/>
      <c r="F78" s="3391"/>
      <c r="G78" s="3391"/>
      <c r="H78" s="3391"/>
      <c r="I78" s="3391"/>
      <c r="J78" s="3391"/>
      <c r="K78" s="3391"/>
      <c r="L78" s="3391"/>
      <c r="M78" s="3391"/>
      <c r="N78" s="3391"/>
      <c r="O78" s="3391"/>
    </row>
    <row r="79" spans="1:15" ht="16.5">
      <c r="A79" s="3391"/>
      <c r="B79" s="3426"/>
      <c r="C79" s="3391"/>
      <c r="D79" s="3391"/>
      <c r="E79" s="3391"/>
      <c r="F79" s="3391"/>
      <c r="G79" s="3391"/>
      <c r="H79" s="3391"/>
      <c r="I79" s="3391"/>
      <c r="J79" s="3391"/>
      <c r="K79" s="3391"/>
      <c r="L79" s="3391"/>
      <c r="M79" s="3391"/>
      <c r="N79" s="3391"/>
      <c r="O79" s="3391"/>
    </row>
    <row r="80" spans="1:15" ht="16.5">
      <c r="A80" s="3391"/>
      <c r="B80" s="3426"/>
      <c r="C80" s="3391"/>
      <c r="D80" s="3391"/>
      <c r="E80" s="3391"/>
      <c r="F80" s="3391"/>
      <c r="G80" s="3391"/>
      <c r="H80" s="3391"/>
      <c r="I80" s="3391"/>
      <c r="J80" s="3391"/>
      <c r="K80" s="3391"/>
      <c r="L80" s="3391"/>
      <c r="M80" s="3391"/>
      <c r="N80" s="3391"/>
      <c r="O80" s="3391"/>
    </row>
    <row r="81" spans="1:15" ht="16.5">
      <c r="A81" s="3391"/>
      <c r="B81" s="3426"/>
      <c r="C81" s="3391"/>
      <c r="D81" s="3391"/>
      <c r="E81" s="3391"/>
      <c r="F81" s="3391"/>
      <c r="G81" s="3391"/>
      <c r="H81" s="3391"/>
      <c r="I81" s="3391"/>
      <c r="J81" s="3391"/>
      <c r="K81" s="3391"/>
      <c r="L81" s="3391"/>
      <c r="M81" s="3391"/>
      <c r="N81" s="3391"/>
      <c r="O81" s="3391"/>
    </row>
    <row r="82" spans="1:15" ht="16.5">
      <c r="A82" s="3391"/>
      <c r="B82" s="3426"/>
      <c r="C82" s="3391"/>
      <c r="D82" s="3391"/>
      <c r="E82" s="3391"/>
      <c r="F82" s="3391"/>
      <c r="G82" s="3391"/>
      <c r="H82" s="3391"/>
      <c r="I82" s="3391"/>
      <c r="J82" s="3391"/>
      <c r="K82" s="3391"/>
      <c r="L82" s="3391"/>
      <c r="M82" s="3391"/>
      <c r="N82" s="3391"/>
      <c r="O82" s="3391"/>
    </row>
    <row r="83" spans="1:15" ht="16.5">
      <c r="A83" s="3391"/>
      <c r="B83" s="3426"/>
      <c r="C83" s="3391"/>
      <c r="D83" s="3391"/>
      <c r="E83" s="3391"/>
      <c r="F83" s="3391"/>
      <c r="G83" s="3391"/>
      <c r="H83" s="3391"/>
      <c r="I83" s="3391"/>
      <c r="J83" s="3391"/>
      <c r="K83" s="3391"/>
      <c r="L83" s="3391"/>
      <c r="M83" s="3391"/>
      <c r="N83" s="3391"/>
      <c r="O83" s="3391"/>
    </row>
    <row r="84" spans="1:15" ht="16.5">
      <c r="A84" s="3391"/>
      <c r="B84" s="3426"/>
      <c r="C84" s="3391"/>
      <c r="D84" s="3391"/>
      <c r="E84" s="3391"/>
      <c r="F84" s="3391"/>
      <c r="G84" s="3391"/>
      <c r="H84" s="3391"/>
      <c r="I84" s="3391"/>
      <c r="J84" s="3391"/>
      <c r="K84" s="3391"/>
      <c r="L84" s="3391"/>
      <c r="M84" s="3391"/>
      <c r="N84" s="3391"/>
      <c r="O84" s="3391"/>
    </row>
    <row r="85" spans="1:15" ht="16.5">
      <c r="A85" s="3391"/>
      <c r="B85" s="3426"/>
      <c r="C85" s="3391"/>
      <c r="D85" s="3391"/>
      <c r="E85" s="3391"/>
      <c r="F85" s="3391"/>
      <c r="G85" s="3391"/>
      <c r="H85" s="3391"/>
      <c r="I85" s="3391"/>
      <c r="J85" s="3391"/>
      <c r="K85" s="3391"/>
      <c r="L85" s="3391"/>
      <c r="M85" s="3391"/>
      <c r="N85" s="3391"/>
      <c r="O85" s="3391"/>
    </row>
    <row r="86" spans="1:15" ht="16.5">
      <c r="A86" s="3391"/>
      <c r="B86" s="3426"/>
      <c r="C86" s="3391"/>
      <c r="D86" s="3391"/>
      <c r="E86" s="3391"/>
      <c r="F86" s="3391"/>
      <c r="G86" s="3391"/>
      <c r="H86" s="3391"/>
      <c r="I86" s="3391"/>
      <c r="J86" s="3391"/>
      <c r="K86" s="3391"/>
      <c r="L86" s="3391"/>
      <c r="M86" s="3391"/>
      <c r="N86" s="3391"/>
      <c r="O86" s="3391"/>
    </row>
    <row r="87" spans="1:15" ht="16.5">
      <c r="A87" s="3391"/>
      <c r="B87" s="3426"/>
      <c r="C87" s="3391"/>
      <c r="D87" s="3391"/>
      <c r="E87" s="3391"/>
      <c r="F87" s="3391"/>
      <c r="G87" s="3391"/>
      <c r="H87" s="3391"/>
      <c r="I87" s="3391"/>
      <c r="J87" s="3391"/>
      <c r="K87" s="3391"/>
      <c r="L87" s="3391"/>
      <c r="M87" s="3391"/>
      <c r="N87" s="3391"/>
      <c r="O87" s="3391"/>
    </row>
    <row r="88" spans="1:15" ht="16.5">
      <c r="A88" s="3391"/>
      <c r="B88" s="3426"/>
      <c r="C88" s="3391"/>
      <c r="D88" s="3391"/>
      <c r="E88" s="3391"/>
      <c r="F88" s="3391"/>
      <c r="G88" s="3391"/>
      <c r="H88" s="3391"/>
      <c r="I88" s="3391"/>
      <c r="J88" s="3391"/>
      <c r="K88" s="3391"/>
      <c r="L88" s="3391"/>
      <c r="M88" s="3391"/>
      <c r="N88" s="3391"/>
      <c r="O88" s="3391"/>
    </row>
    <row r="89" spans="1:15" ht="16.5">
      <c r="A89" s="3391"/>
      <c r="B89" s="3426"/>
      <c r="C89" s="3391"/>
      <c r="D89" s="3391"/>
      <c r="E89" s="3391"/>
      <c r="F89" s="3391"/>
      <c r="G89" s="3391"/>
      <c r="H89" s="3391"/>
      <c r="I89" s="3391"/>
      <c r="J89" s="3391"/>
      <c r="K89" s="3391"/>
      <c r="L89" s="3391"/>
      <c r="M89" s="3391"/>
      <c r="N89" s="3391"/>
      <c r="O89" s="3391"/>
    </row>
    <row r="90" spans="1:15" ht="16.5">
      <c r="A90" s="3391"/>
      <c r="B90" s="3426"/>
      <c r="C90" s="3391"/>
      <c r="D90" s="3391"/>
      <c r="E90" s="3391"/>
      <c r="F90" s="3391"/>
      <c r="G90" s="3391"/>
      <c r="H90" s="3391"/>
      <c r="I90" s="3391"/>
      <c r="J90" s="3391"/>
      <c r="K90" s="3391"/>
      <c r="L90" s="3391"/>
      <c r="M90" s="3391"/>
      <c r="N90" s="3391"/>
      <c r="O90" s="3391"/>
    </row>
    <row r="91" spans="1:15" ht="16.5">
      <c r="A91" s="3391"/>
      <c r="B91" s="3426"/>
      <c r="C91" s="3391"/>
      <c r="D91" s="3391"/>
      <c r="E91" s="3391"/>
      <c r="F91" s="3391"/>
      <c r="G91" s="3391"/>
      <c r="H91" s="3391"/>
      <c r="I91" s="3391"/>
      <c r="J91" s="3391"/>
      <c r="K91" s="3391"/>
      <c r="L91" s="3391"/>
      <c r="M91" s="3391"/>
      <c r="N91" s="3391"/>
      <c r="O91" s="3391"/>
    </row>
    <row r="92" spans="1:15" ht="16.5">
      <c r="A92" s="3391"/>
      <c r="B92" s="3426"/>
      <c r="C92" s="3391"/>
      <c r="D92" s="3391"/>
      <c r="E92" s="3391"/>
      <c r="F92" s="3391"/>
      <c r="G92" s="3391"/>
      <c r="H92" s="3391"/>
      <c r="I92" s="3391"/>
      <c r="J92" s="3391"/>
      <c r="K92" s="3391"/>
      <c r="L92" s="3391"/>
      <c r="M92" s="3391"/>
      <c r="N92" s="3391"/>
      <c r="O92" s="3391"/>
    </row>
    <row r="93" spans="1:15" ht="16.5">
      <c r="A93" s="3391"/>
      <c r="B93" s="3426"/>
      <c r="C93" s="3391"/>
      <c r="D93" s="3391"/>
      <c r="E93" s="3391"/>
      <c r="F93" s="3391"/>
      <c r="G93" s="3391"/>
      <c r="H93" s="3391"/>
      <c r="I93" s="3391"/>
      <c r="J93" s="3391"/>
      <c r="K93" s="3391"/>
      <c r="L93" s="3391"/>
      <c r="M93" s="3391"/>
      <c r="N93" s="3391"/>
      <c r="O93" s="3391"/>
    </row>
    <row r="94" spans="1:15" ht="16.5">
      <c r="A94" s="3391"/>
      <c r="B94" s="3426"/>
      <c r="C94" s="3391"/>
      <c r="D94" s="3391"/>
      <c r="E94" s="3391"/>
      <c r="F94" s="3391"/>
      <c r="G94" s="3391"/>
      <c r="H94" s="3391"/>
      <c r="I94" s="3391"/>
      <c r="J94" s="3391"/>
      <c r="K94" s="3391"/>
      <c r="L94" s="3391"/>
      <c r="M94" s="3391"/>
      <c r="N94" s="3391"/>
      <c r="O94" s="3391"/>
    </row>
    <row r="95" spans="1:15" ht="16.5">
      <c r="A95" s="3391"/>
      <c r="B95" s="3426"/>
      <c r="C95" s="3391"/>
      <c r="D95" s="3391"/>
      <c r="E95" s="3391"/>
      <c r="F95" s="3391"/>
      <c r="G95" s="3391"/>
      <c r="H95" s="3391"/>
      <c r="I95" s="3391"/>
      <c r="J95" s="3391"/>
      <c r="K95" s="3391"/>
      <c r="L95" s="3391"/>
      <c r="M95" s="3391"/>
      <c r="N95" s="3391"/>
      <c r="O95" s="3391"/>
    </row>
    <row r="96" spans="1:15" ht="16.5">
      <c r="A96" s="3391"/>
      <c r="B96" s="3426"/>
      <c r="C96" s="3391"/>
      <c r="D96" s="3391"/>
      <c r="E96" s="3391"/>
      <c r="F96" s="3391"/>
      <c r="G96" s="3391"/>
      <c r="H96" s="3391"/>
      <c r="I96" s="3391"/>
      <c r="J96" s="3391"/>
      <c r="K96" s="3391"/>
      <c r="L96" s="3391"/>
      <c r="M96" s="3391"/>
      <c r="N96" s="3391"/>
      <c r="O96" s="3391"/>
    </row>
    <row r="97" spans="1:15" ht="16.5">
      <c r="A97" s="3391"/>
      <c r="B97" s="3426"/>
      <c r="C97" s="3391"/>
      <c r="D97" s="3391"/>
      <c r="E97" s="3391"/>
      <c r="F97" s="3391"/>
      <c r="G97" s="3391"/>
      <c r="H97" s="3391"/>
      <c r="I97" s="3391"/>
      <c r="J97" s="3391"/>
      <c r="K97" s="3391"/>
      <c r="L97" s="3391"/>
      <c r="M97" s="3391"/>
      <c r="N97" s="3391"/>
      <c r="O97" s="3391"/>
    </row>
    <row r="98" spans="1:15" ht="16.5">
      <c r="A98" s="3391"/>
      <c r="B98" s="3426"/>
      <c r="C98" s="3391"/>
      <c r="D98" s="3391"/>
      <c r="E98" s="3391"/>
      <c r="F98" s="3391"/>
      <c r="G98" s="3391"/>
      <c r="H98" s="3391"/>
      <c r="I98" s="3391"/>
      <c r="J98" s="3391"/>
      <c r="K98" s="3391"/>
      <c r="L98" s="3391"/>
      <c r="M98" s="3391"/>
      <c r="N98" s="3391"/>
      <c r="O98" s="3391"/>
    </row>
    <row r="99" spans="1:15" ht="16.5">
      <c r="A99" s="3391"/>
      <c r="B99" s="3426"/>
      <c r="C99" s="3391"/>
      <c r="D99" s="3391"/>
      <c r="E99" s="3391"/>
      <c r="F99" s="3391"/>
      <c r="G99" s="3391"/>
      <c r="H99" s="3391"/>
      <c r="I99" s="3391"/>
      <c r="J99" s="3391"/>
      <c r="K99" s="3391"/>
      <c r="L99" s="3391"/>
      <c r="M99" s="3391"/>
      <c r="N99" s="3391"/>
      <c r="O99" s="3391"/>
    </row>
    <row r="100" spans="1:15" ht="16.5">
      <c r="A100" s="3391"/>
      <c r="B100" s="3426"/>
      <c r="C100" s="3391"/>
      <c r="D100" s="3391"/>
      <c r="E100" s="3391"/>
      <c r="F100" s="3391"/>
      <c r="G100" s="3391"/>
      <c r="H100" s="3391"/>
      <c r="I100" s="3391"/>
      <c r="J100" s="3391"/>
      <c r="K100" s="3391"/>
      <c r="L100" s="3391"/>
      <c r="M100" s="3391"/>
      <c r="N100" s="3391"/>
      <c r="O100" s="3391"/>
    </row>
    <row r="101" spans="1:15" ht="16.5">
      <c r="A101" s="3391"/>
      <c r="B101" s="3426"/>
      <c r="C101" s="3391"/>
      <c r="D101" s="3391"/>
      <c r="E101" s="3391"/>
      <c r="F101" s="3391"/>
      <c r="G101" s="3391"/>
      <c r="H101" s="3391"/>
      <c r="I101" s="3391"/>
      <c r="J101" s="3391"/>
      <c r="K101" s="3391"/>
      <c r="L101" s="3391"/>
      <c r="M101" s="3391"/>
      <c r="N101" s="3391"/>
      <c r="O101" s="3391"/>
    </row>
    <row r="102" spans="1:15" ht="16.5">
      <c r="A102" s="3391"/>
      <c r="B102" s="3426"/>
      <c r="C102" s="3391"/>
      <c r="D102" s="3391"/>
      <c r="E102" s="3391"/>
      <c r="F102" s="3391"/>
      <c r="G102" s="3391"/>
      <c r="H102" s="3391"/>
      <c r="I102" s="3391"/>
      <c r="J102" s="3391"/>
      <c r="K102" s="3391"/>
      <c r="L102" s="3391"/>
      <c r="M102" s="3391"/>
      <c r="N102" s="3391"/>
      <c r="O102" s="3391"/>
    </row>
    <row r="103" spans="1:15" ht="16.5">
      <c r="A103" s="3391"/>
      <c r="B103" s="3426"/>
      <c r="C103" s="3391"/>
      <c r="D103" s="3391"/>
      <c r="E103" s="3391"/>
      <c r="F103" s="3391"/>
      <c r="G103" s="3391"/>
      <c r="H103" s="3391"/>
      <c r="I103" s="3391"/>
      <c r="J103" s="3391"/>
      <c r="K103" s="3391"/>
      <c r="L103" s="3391"/>
      <c r="M103" s="3391"/>
      <c r="N103" s="3391"/>
      <c r="O103" s="3391"/>
    </row>
    <row r="104" spans="1:15" ht="16.5">
      <c r="A104" s="3391"/>
      <c r="B104" s="3426"/>
      <c r="C104" s="3391"/>
      <c r="D104" s="3391"/>
      <c r="E104" s="3391"/>
      <c r="F104" s="3391"/>
      <c r="G104" s="3391"/>
      <c r="H104" s="3391"/>
      <c r="I104" s="3391"/>
      <c r="J104" s="3391"/>
      <c r="K104" s="3391"/>
      <c r="L104" s="3391"/>
      <c r="M104" s="3391"/>
      <c r="N104" s="3391"/>
      <c r="O104" s="3391"/>
    </row>
    <row r="105" spans="1:15" ht="16.5">
      <c r="A105" s="3391"/>
      <c r="B105" s="3426"/>
      <c r="C105" s="3391"/>
      <c r="D105" s="3391"/>
      <c r="E105" s="3391"/>
      <c r="F105" s="3391"/>
      <c r="G105" s="3391"/>
      <c r="H105" s="3391"/>
      <c r="I105" s="3391"/>
      <c r="J105" s="3391"/>
      <c r="K105" s="3391"/>
      <c r="L105" s="3391"/>
      <c r="M105" s="3391"/>
      <c r="N105" s="3391"/>
      <c r="O105" s="3391"/>
    </row>
    <row r="106" spans="1:15" ht="16.5">
      <c r="A106" s="3391"/>
      <c r="B106" s="3426"/>
      <c r="C106" s="3391"/>
      <c r="D106" s="3391"/>
      <c r="E106" s="3391"/>
      <c r="F106" s="3391"/>
      <c r="G106" s="3391"/>
      <c r="H106" s="3391"/>
      <c r="I106" s="3391"/>
      <c r="J106" s="3391"/>
      <c r="K106" s="3391"/>
      <c r="L106" s="3391"/>
      <c r="M106" s="3391"/>
      <c r="N106" s="3391"/>
      <c r="O106" s="3391"/>
    </row>
    <row r="107" spans="1:15" ht="16.5">
      <c r="A107" s="3391"/>
      <c r="B107" s="3426"/>
      <c r="C107" s="3391"/>
      <c r="D107" s="3391"/>
      <c r="E107" s="3391"/>
      <c r="F107" s="3391"/>
      <c r="G107" s="3391"/>
      <c r="H107" s="3391"/>
      <c r="I107" s="3391"/>
      <c r="J107" s="3391"/>
      <c r="K107" s="3391"/>
      <c r="L107" s="3391"/>
      <c r="M107" s="3391"/>
      <c r="N107" s="3391"/>
      <c r="O107" s="3391"/>
    </row>
    <row r="108" spans="1:15" ht="16.5">
      <c r="A108" s="3391"/>
      <c r="B108" s="3426"/>
      <c r="C108" s="3391"/>
      <c r="D108" s="3391"/>
      <c r="E108" s="3391"/>
      <c r="F108" s="3391"/>
      <c r="G108" s="3391"/>
      <c r="H108" s="3391"/>
      <c r="I108" s="3391"/>
      <c r="J108" s="3391"/>
      <c r="K108" s="3391"/>
      <c r="L108" s="3391"/>
      <c r="M108" s="3391"/>
      <c r="N108" s="3391"/>
      <c r="O108" s="3391"/>
    </row>
    <row r="109" spans="1:15" ht="16.5">
      <c r="A109" s="3391"/>
      <c r="B109" s="3426"/>
      <c r="C109" s="3391"/>
      <c r="D109" s="3391"/>
      <c r="E109" s="3391"/>
      <c r="F109" s="3391"/>
      <c r="G109" s="3391"/>
      <c r="H109" s="3391"/>
      <c r="I109" s="3391"/>
      <c r="J109" s="3391"/>
      <c r="K109" s="3391"/>
      <c r="L109" s="3391"/>
      <c r="M109" s="3391"/>
      <c r="N109" s="3391"/>
      <c r="O109" s="3391"/>
    </row>
    <row r="110" spans="1:15" ht="16.5">
      <c r="A110" s="3391"/>
      <c r="B110" s="3426"/>
      <c r="C110" s="3391"/>
      <c r="D110" s="3391"/>
      <c r="E110" s="3391"/>
      <c r="F110" s="3391"/>
      <c r="G110" s="3391"/>
      <c r="H110" s="3391"/>
      <c r="I110" s="3391"/>
      <c r="J110" s="3391"/>
      <c r="K110" s="3391"/>
      <c r="L110" s="3391"/>
      <c r="M110" s="3391"/>
      <c r="N110" s="3391"/>
      <c r="O110" s="3391"/>
    </row>
    <row r="111" spans="1:15" ht="16.5">
      <c r="A111" s="3391"/>
      <c r="B111" s="3426"/>
      <c r="C111" s="3391"/>
      <c r="D111" s="3391"/>
      <c r="E111" s="3391"/>
      <c r="F111" s="3391"/>
      <c r="G111" s="3391"/>
      <c r="H111" s="3391"/>
      <c r="I111" s="3391"/>
      <c r="J111" s="3391"/>
      <c r="K111" s="3391"/>
      <c r="L111" s="3391"/>
      <c r="M111" s="3391"/>
      <c r="N111" s="3391"/>
      <c r="O111" s="3391"/>
    </row>
    <row r="112" spans="1:15" ht="16.5">
      <c r="A112" s="3391"/>
      <c r="B112" s="3426"/>
      <c r="C112" s="3391"/>
      <c r="D112" s="3391"/>
      <c r="E112" s="3391"/>
      <c r="F112" s="3391"/>
      <c r="G112" s="3391"/>
      <c r="H112" s="3391"/>
      <c r="I112" s="3391"/>
      <c r="J112" s="3391"/>
      <c r="K112" s="3391"/>
      <c r="L112" s="3391"/>
      <c r="M112" s="3391"/>
      <c r="N112" s="3391"/>
      <c r="O112" s="3391"/>
    </row>
    <row r="113" spans="1:15" ht="16.5">
      <c r="A113" s="3391"/>
      <c r="B113" s="3426"/>
      <c r="C113" s="3391"/>
      <c r="D113" s="3391"/>
      <c r="E113" s="3391"/>
      <c r="F113" s="3391"/>
      <c r="G113" s="3391"/>
      <c r="H113" s="3391"/>
      <c r="I113" s="3391"/>
      <c r="J113" s="3391"/>
      <c r="K113" s="3391"/>
      <c r="L113" s="3391"/>
      <c r="M113" s="3391"/>
      <c r="N113" s="3391"/>
      <c r="O113" s="3391"/>
    </row>
    <row r="114" spans="1:15" ht="16.5">
      <c r="A114" s="3391"/>
      <c r="B114" s="3426"/>
      <c r="C114" s="3391"/>
      <c r="D114" s="3391"/>
      <c r="E114" s="3391"/>
      <c r="F114" s="3391"/>
      <c r="G114" s="3391"/>
      <c r="H114" s="3391"/>
      <c r="I114" s="3391"/>
      <c r="J114" s="3391"/>
      <c r="K114" s="3391"/>
      <c r="L114" s="3391"/>
      <c r="M114" s="3391"/>
      <c r="N114" s="3391"/>
      <c r="O114" s="3391"/>
    </row>
    <row r="115" spans="1:15" ht="16.5">
      <c r="A115" s="3391"/>
      <c r="B115" s="3426"/>
      <c r="C115" s="3391"/>
      <c r="D115" s="3391"/>
      <c r="E115" s="3391"/>
      <c r="F115" s="3391"/>
      <c r="G115" s="3391"/>
      <c r="H115" s="3391"/>
      <c r="I115" s="3391"/>
      <c r="J115" s="3391"/>
      <c r="K115" s="3391"/>
      <c r="L115" s="3391"/>
      <c r="M115" s="3391"/>
      <c r="N115" s="3391"/>
      <c r="O115" s="3391"/>
    </row>
    <row r="116" spans="1:15" ht="16.5">
      <c r="A116" s="3391"/>
      <c r="B116" s="3426"/>
      <c r="C116" s="3391"/>
      <c r="D116" s="3391"/>
      <c r="E116" s="3391"/>
      <c r="F116" s="3391"/>
      <c r="G116" s="3391"/>
      <c r="H116" s="3391"/>
      <c r="I116" s="3391"/>
      <c r="J116" s="3391"/>
      <c r="K116" s="3391"/>
      <c r="L116" s="3391"/>
      <c r="M116" s="3391"/>
      <c r="N116" s="3391"/>
      <c r="O116" s="3391"/>
    </row>
    <row r="117" spans="1:15" ht="16.5">
      <c r="A117" s="3391"/>
      <c r="B117" s="3426"/>
      <c r="C117" s="3391"/>
      <c r="D117" s="3391"/>
      <c r="E117" s="3391"/>
      <c r="F117" s="3391"/>
      <c r="G117" s="3391"/>
      <c r="H117" s="3391"/>
      <c r="I117" s="3391"/>
      <c r="J117" s="3391"/>
      <c r="K117" s="3391"/>
      <c r="L117" s="3391"/>
      <c r="M117" s="3391"/>
      <c r="N117" s="3391"/>
      <c r="O117" s="3391"/>
    </row>
    <row r="118" spans="1:15" ht="16.5">
      <c r="A118" s="3391"/>
      <c r="B118" s="3426"/>
      <c r="C118" s="3391"/>
      <c r="D118" s="3391"/>
      <c r="E118" s="3391"/>
      <c r="F118" s="3391"/>
      <c r="G118" s="3391"/>
      <c r="H118" s="3391"/>
      <c r="I118" s="3391"/>
      <c r="J118" s="3391"/>
      <c r="K118" s="3391"/>
      <c r="L118" s="3391"/>
      <c r="M118" s="3391"/>
      <c r="N118" s="3391"/>
      <c r="O118" s="3391"/>
    </row>
    <row r="119" spans="1:15" ht="16.5">
      <c r="A119" s="3391"/>
      <c r="B119" s="3426"/>
      <c r="C119" s="3391"/>
      <c r="D119" s="3391"/>
      <c r="E119" s="3391"/>
      <c r="F119" s="3391"/>
      <c r="G119" s="3391"/>
      <c r="H119" s="3391"/>
      <c r="I119" s="3391"/>
      <c r="J119" s="3391"/>
      <c r="K119" s="3391"/>
      <c r="L119" s="3391"/>
      <c r="M119" s="3391"/>
      <c r="N119" s="3391"/>
      <c r="O119" s="3391"/>
    </row>
    <row r="120" spans="1:15" ht="16.5">
      <c r="A120" s="3391"/>
      <c r="B120" s="3426"/>
      <c r="C120" s="3391"/>
      <c r="D120" s="3391"/>
      <c r="E120" s="3391"/>
      <c r="F120" s="3391"/>
      <c r="G120" s="3391"/>
      <c r="H120" s="3391"/>
      <c r="I120" s="3391"/>
      <c r="J120" s="3391"/>
      <c r="K120" s="3391"/>
      <c r="L120" s="3391"/>
      <c r="M120" s="3391"/>
      <c r="N120" s="3391"/>
      <c r="O120" s="3391"/>
    </row>
    <row r="121" spans="1:15" ht="16.5">
      <c r="A121" s="3391"/>
      <c r="B121" s="3426"/>
      <c r="C121" s="3391"/>
      <c r="D121" s="3391"/>
      <c r="E121" s="3391"/>
      <c r="F121" s="3391"/>
      <c r="G121" s="3391"/>
      <c r="H121" s="3391"/>
      <c r="I121" s="3391"/>
      <c r="J121" s="3391"/>
      <c r="K121" s="3391"/>
      <c r="L121" s="3391"/>
      <c r="M121" s="3391"/>
      <c r="N121" s="3391"/>
      <c r="O121" s="3391"/>
    </row>
    <row r="122" spans="1:15" ht="16.5">
      <c r="A122" s="3391"/>
      <c r="B122" s="3426"/>
      <c r="C122" s="3391"/>
      <c r="D122" s="3391"/>
      <c r="E122" s="3391"/>
      <c r="F122" s="3391"/>
      <c r="G122" s="3391"/>
      <c r="H122" s="3391"/>
      <c r="I122" s="3391"/>
      <c r="J122" s="3391"/>
      <c r="K122" s="3391"/>
      <c r="L122" s="3391"/>
      <c r="M122" s="3391"/>
      <c r="N122" s="3391"/>
      <c r="O122" s="3391"/>
    </row>
    <row r="123" spans="1:15" ht="16.5">
      <c r="A123" s="3391"/>
      <c r="B123" s="3426"/>
      <c r="C123" s="3391"/>
      <c r="D123" s="3391"/>
      <c r="E123" s="3391"/>
      <c r="F123" s="3391"/>
      <c r="G123" s="3391"/>
      <c r="H123" s="3391"/>
      <c r="I123" s="3391"/>
      <c r="J123" s="3391"/>
      <c r="K123" s="3391"/>
      <c r="L123" s="3391"/>
      <c r="M123" s="3391"/>
      <c r="N123" s="3391"/>
      <c r="O123" s="3391"/>
    </row>
    <row r="124" spans="1:15" ht="16.5">
      <c r="A124" s="3391"/>
      <c r="B124" s="3426"/>
      <c r="C124" s="3391"/>
      <c r="D124" s="3391"/>
      <c r="E124" s="3391"/>
      <c r="F124" s="3391"/>
      <c r="G124" s="3391"/>
      <c r="H124" s="3391"/>
      <c r="I124" s="3391"/>
      <c r="J124" s="3391"/>
      <c r="K124" s="3391"/>
      <c r="L124" s="3391"/>
      <c r="M124" s="3391"/>
      <c r="N124" s="3391"/>
      <c r="O124" s="3391"/>
    </row>
    <row r="125" spans="1:15" ht="16.5">
      <c r="A125" s="3391"/>
      <c r="B125" s="3426"/>
      <c r="C125" s="3391"/>
      <c r="D125" s="3391"/>
      <c r="E125" s="3391"/>
      <c r="F125" s="3391"/>
      <c r="G125" s="3391"/>
      <c r="H125" s="3391"/>
      <c r="I125" s="3391"/>
      <c r="J125" s="3391"/>
      <c r="K125" s="3391"/>
      <c r="L125" s="3391"/>
      <c r="M125" s="3391"/>
      <c r="N125" s="3391"/>
      <c r="O125" s="3391"/>
    </row>
    <row r="126" spans="1:15" ht="16.5">
      <c r="A126" s="3391"/>
      <c r="B126" s="3426"/>
      <c r="C126" s="3391"/>
      <c r="D126" s="3391"/>
      <c r="E126" s="3391"/>
      <c r="F126" s="3391"/>
      <c r="G126" s="3391"/>
      <c r="H126" s="3391"/>
      <c r="I126" s="3391"/>
      <c r="J126" s="3391"/>
      <c r="K126" s="3391"/>
      <c r="L126" s="3391"/>
      <c r="M126" s="3391"/>
      <c r="N126" s="3391"/>
      <c r="O126" s="3391"/>
    </row>
    <row r="127" spans="1:15" ht="16.5">
      <c r="A127" s="3391"/>
      <c r="B127" s="3426"/>
      <c r="C127" s="3391"/>
      <c r="D127" s="3391"/>
      <c r="E127" s="3391"/>
      <c r="F127" s="3391"/>
      <c r="G127" s="3391"/>
      <c r="H127" s="3391"/>
      <c r="I127" s="3391"/>
      <c r="J127" s="3391"/>
      <c r="K127" s="3391"/>
      <c r="L127" s="3391"/>
      <c r="M127" s="3391"/>
      <c r="N127" s="3391"/>
      <c r="O127" s="3391"/>
    </row>
    <row r="128" spans="1:15" ht="16.5">
      <c r="A128" s="3391"/>
      <c r="B128" s="3426"/>
      <c r="C128" s="3391"/>
      <c r="D128" s="3391"/>
      <c r="E128" s="3391"/>
      <c r="F128" s="3391"/>
      <c r="G128" s="3391"/>
      <c r="H128" s="3391"/>
      <c r="I128" s="3391"/>
      <c r="J128" s="3391"/>
      <c r="K128" s="3391"/>
      <c r="L128" s="3391"/>
      <c r="M128" s="3391"/>
      <c r="N128" s="3391"/>
      <c r="O128" s="3391"/>
    </row>
    <row r="129" spans="1:15" ht="16.5">
      <c r="A129" s="3391"/>
      <c r="B129" s="3426"/>
      <c r="C129" s="3391"/>
      <c r="D129" s="3391"/>
      <c r="E129" s="3391"/>
      <c r="F129" s="3391"/>
      <c r="G129" s="3391"/>
      <c r="H129" s="3391"/>
      <c r="I129" s="3391"/>
      <c r="J129" s="3391"/>
      <c r="K129" s="3391"/>
      <c r="L129" s="3391"/>
      <c r="M129" s="3391"/>
      <c r="N129" s="3391"/>
      <c r="O129" s="3391"/>
    </row>
    <row r="130" spans="1:15" ht="16.5">
      <c r="A130" s="3391"/>
      <c r="B130" s="3426"/>
      <c r="C130" s="3391"/>
      <c r="D130" s="3391"/>
      <c r="E130" s="3391"/>
      <c r="F130" s="3391"/>
      <c r="G130" s="3391"/>
      <c r="H130" s="3391"/>
      <c r="I130" s="3391"/>
      <c r="J130" s="3391"/>
      <c r="K130" s="3391"/>
      <c r="L130" s="3391"/>
      <c r="M130" s="3391"/>
      <c r="N130" s="3391"/>
      <c r="O130" s="3391"/>
    </row>
    <row r="131" spans="1:15" ht="16.5">
      <c r="A131" s="3391"/>
      <c r="B131" s="3426"/>
      <c r="C131" s="3391"/>
      <c r="D131" s="3391"/>
      <c r="E131" s="3391"/>
      <c r="F131" s="3391"/>
      <c r="G131" s="3391"/>
      <c r="H131" s="3391"/>
      <c r="I131" s="3391"/>
      <c r="J131" s="3391"/>
      <c r="K131" s="3391"/>
      <c r="L131" s="3391"/>
      <c r="M131" s="3391"/>
      <c r="N131" s="3391"/>
      <c r="O131" s="3391"/>
    </row>
    <row r="132" spans="1:15" ht="16.5">
      <c r="A132" s="3391"/>
      <c r="B132" s="3426"/>
      <c r="C132" s="3391"/>
      <c r="D132" s="3391"/>
      <c r="E132" s="3391"/>
      <c r="F132" s="3391"/>
      <c r="G132" s="3391"/>
      <c r="H132" s="3391"/>
      <c r="I132" s="3391"/>
      <c r="J132" s="3391"/>
      <c r="K132" s="3391"/>
      <c r="L132" s="3391"/>
      <c r="M132" s="3391"/>
      <c r="N132" s="3391"/>
      <c r="O132" s="3391"/>
    </row>
    <row r="133" spans="1:15" ht="16.5">
      <c r="A133" s="3391"/>
      <c r="B133" s="3426"/>
      <c r="C133" s="3391"/>
      <c r="D133" s="3391"/>
      <c r="E133" s="3391"/>
      <c r="F133" s="3391"/>
      <c r="G133" s="3391"/>
      <c r="H133" s="3391"/>
      <c r="I133" s="3391"/>
      <c r="J133" s="3391"/>
      <c r="K133" s="3391"/>
      <c r="L133" s="3391"/>
      <c r="M133" s="3391"/>
      <c r="N133" s="3391"/>
      <c r="O133" s="3391"/>
    </row>
    <row r="134" spans="1:15" ht="16.5">
      <c r="A134" s="3391"/>
      <c r="B134" s="3426"/>
      <c r="C134" s="3391"/>
      <c r="D134" s="3391"/>
      <c r="E134" s="3391"/>
      <c r="F134" s="3391"/>
      <c r="G134" s="3391"/>
      <c r="H134" s="3391"/>
      <c r="I134" s="3391"/>
      <c r="J134" s="3391"/>
      <c r="K134" s="3391"/>
      <c r="L134" s="3391"/>
      <c r="M134" s="3391"/>
      <c r="N134" s="3391"/>
      <c r="O134" s="3391"/>
    </row>
    <row r="135" spans="1:15" ht="16.5">
      <c r="A135" s="3391"/>
      <c r="B135" s="3426"/>
      <c r="C135" s="3391"/>
      <c r="D135" s="3391"/>
      <c r="E135" s="3391"/>
      <c r="F135" s="3391"/>
      <c r="G135" s="3391"/>
      <c r="H135" s="3391"/>
      <c r="I135" s="3391"/>
      <c r="J135" s="3391"/>
      <c r="K135" s="3391"/>
      <c r="L135" s="3391"/>
      <c r="M135" s="3391"/>
      <c r="N135" s="3391"/>
      <c r="O135" s="3391"/>
    </row>
    <row r="136" spans="1:15" ht="16.5">
      <c r="A136" s="3391"/>
      <c r="B136" s="3426"/>
      <c r="C136" s="3391"/>
      <c r="D136" s="3391"/>
      <c r="E136" s="3391"/>
      <c r="F136" s="3391"/>
      <c r="G136" s="3391"/>
      <c r="H136" s="3391"/>
      <c r="I136" s="3391"/>
      <c r="J136" s="3391"/>
      <c r="K136" s="3391"/>
      <c r="L136" s="3391"/>
      <c r="M136" s="3391"/>
      <c r="N136" s="3391"/>
      <c r="O136" s="3391"/>
    </row>
    <row r="137" spans="1:15" ht="16.5">
      <c r="A137" s="3391"/>
      <c r="B137" s="3426"/>
      <c r="C137" s="3391"/>
      <c r="D137" s="3391"/>
      <c r="E137" s="3391"/>
      <c r="F137" s="3391"/>
      <c r="G137" s="3391"/>
      <c r="H137" s="3391"/>
      <c r="I137" s="3391"/>
      <c r="J137" s="3391"/>
      <c r="K137" s="3391"/>
      <c r="L137" s="3391"/>
      <c r="M137" s="3391"/>
      <c r="N137" s="3391"/>
      <c r="O137" s="3391"/>
    </row>
    <row r="138" spans="1:15" ht="16.5">
      <c r="A138" s="3391"/>
      <c r="B138" s="3426"/>
      <c r="C138" s="3391"/>
      <c r="D138" s="3391"/>
      <c r="E138" s="3391"/>
      <c r="F138" s="3391"/>
      <c r="G138" s="3391"/>
      <c r="H138" s="3391"/>
      <c r="I138" s="3391"/>
      <c r="J138" s="3391"/>
      <c r="K138" s="3391"/>
      <c r="L138" s="3391"/>
      <c r="M138" s="3391"/>
      <c r="N138" s="3391"/>
      <c r="O138" s="3391"/>
    </row>
    <row r="139" spans="1:15" ht="16.5">
      <c r="A139" s="3391"/>
      <c r="B139" s="3426"/>
      <c r="C139" s="3391"/>
      <c r="D139" s="3391"/>
      <c r="E139" s="3391"/>
      <c r="F139" s="3391"/>
      <c r="G139" s="3391"/>
      <c r="H139" s="3391"/>
      <c r="I139" s="3391"/>
      <c r="J139" s="3391"/>
      <c r="K139" s="3391"/>
      <c r="L139" s="3391"/>
      <c r="M139" s="3391"/>
      <c r="N139" s="3391"/>
      <c r="O139" s="3391"/>
    </row>
    <row r="140" spans="1:15" ht="16.5">
      <c r="A140" s="3391"/>
      <c r="B140" s="3426"/>
      <c r="C140" s="3391"/>
      <c r="D140" s="3391"/>
      <c r="E140" s="3391"/>
      <c r="F140" s="3391"/>
      <c r="G140" s="3391"/>
      <c r="H140" s="3391"/>
      <c r="I140" s="3391"/>
      <c r="J140" s="3391"/>
      <c r="K140" s="3391"/>
      <c r="L140" s="3391"/>
      <c r="M140" s="3391"/>
      <c r="N140" s="3391"/>
      <c r="O140" s="3391"/>
    </row>
    <row r="141" spans="1:15" ht="16.5">
      <c r="A141" s="3391"/>
      <c r="B141" s="3426"/>
      <c r="C141" s="3391"/>
      <c r="D141" s="3391"/>
      <c r="E141" s="3391"/>
      <c r="F141" s="3391"/>
      <c r="G141" s="3391"/>
      <c r="H141" s="3391"/>
      <c r="I141" s="3391"/>
      <c r="J141" s="3391"/>
      <c r="K141" s="3391"/>
      <c r="L141" s="3391"/>
      <c r="M141" s="3391"/>
      <c r="N141" s="3391"/>
      <c r="O141" s="3391"/>
    </row>
    <row r="142" spans="1:15" ht="16.5">
      <c r="A142" s="3391"/>
      <c r="B142" s="3426"/>
      <c r="C142" s="3391"/>
      <c r="D142" s="3391"/>
      <c r="E142" s="3391"/>
      <c r="F142" s="3391"/>
      <c r="G142" s="3391"/>
      <c r="H142" s="3391"/>
      <c r="I142" s="3391"/>
      <c r="J142" s="3391"/>
      <c r="K142" s="3391"/>
      <c r="L142" s="3391"/>
      <c r="M142" s="3391"/>
      <c r="N142" s="3391"/>
      <c r="O142" s="3391"/>
    </row>
    <row r="143" spans="1:15" ht="16.5">
      <c r="A143" s="3391"/>
      <c r="B143" s="3426"/>
      <c r="C143" s="3391"/>
      <c r="D143" s="3391"/>
      <c r="E143" s="3391"/>
      <c r="F143" s="3391"/>
      <c r="G143" s="3391"/>
      <c r="H143" s="3391"/>
      <c r="I143" s="3391"/>
      <c r="J143" s="3391"/>
      <c r="K143" s="3391"/>
      <c r="L143" s="3391"/>
      <c r="M143" s="3391"/>
      <c r="N143" s="3391"/>
      <c r="O143" s="3391"/>
    </row>
    <row r="144" spans="1:15" ht="16.5">
      <c r="A144" s="3391"/>
      <c r="B144" s="3426"/>
      <c r="C144" s="3391"/>
      <c r="D144" s="3391"/>
      <c r="E144" s="3391"/>
      <c r="F144" s="3391"/>
      <c r="G144" s="3391"/>
      <c r="H144" s="3391"/>
      <c r="I144" s="3391"/>
      <c r="J144" s="3391"/>
      <c r="K144" s="3391"/>
      <c r="L144" s="3391"/>
      <c r="M144" s="3391"/>
      <c r="N144" s="3391"/>
      <c r="O144" s="3391"/>
    </row>
    <row r="145" spans="1:15" ht="16.5">
      <c r="A145" s="3391"/>
      <c r="B145" s="3426"/>
      <c r="C145" s="3391"/>
      <c r="D145" s="3391"/>
      <c r="E145" s="3391"/>
      <c r="F145" s="3391"/>
      <c r="G145" s="3391"/>
      <c r="H145" s="3391"/>
      <c r="I145" s="3391"/>
      <c r="J145" s="3391"/>
      <c r="K145" s="3391"/>
      <c r="L145" s="3391"/>
      <c r="M145" s="3391"/>
      <c r="N145" s="3391"/>
      <c r="O145" s="3391"/>
    </row>
    <row r="146" spans="1:15" ht="16.5">
      <c r="A146" s="3391"/>
      <c r="B146" s="3426"/>
      <c r="C146" s="3391"/>
      <c r="D146" s="3391"/>
      <c r="E146" s="3391"/>
      <c r="F146" s="3391"/>
      <c r="G146" s="3391"/>
      <c r="H146" s="3391"/>
      <c r="I146" s="3391"/>
      <c r="J146" s="3391"/>
      <c r="K146" s="3391"/>
      <c r="L146" s="3391"/>
      <c r="M146" s="3391"/>
      <c r="N146" s="3391"/>
      <c r="O146" s="3391"/>
    </row>
    <row r="147" spans="1:15" ht="16.5">
      <c r="A147" s="3391"/>
      <c r="B147" s="3426"/>
      <c r="C147" s="3391"/>
      <c r="D147" s="3391"/>
      <c r="E147" s="3391"/>
      <c r="F147" s="3391"/>
      <c r="G147" s="3391"/>
      <c r="H147" s="3391"/>
      <c r="I147" s="3391"/>
      <c r="J147" s="3391"/>
      <c r="K147" s="3391"/>
      <c r="L147" s="3391"/>
      <c r="M147" s="3391"/>
      <c r="N147" s="3391"/>
      <c r="O147" s="3391"/>
    </row>
    <row r="148" spans="1:15" ht="16.5">
      <c r="A148" s="3391"/>
      <c r="B148" s="3426"/>
      <c r="C148" s="3391"/>
      <c r="D148" s="3391"/>
      <c r="E148" s="3391"/>
      <c r="F148" s="3391"/>
      <c r="G148" s="3391"/>
      <c r="H148" s="3391"/>
      <c r="I148" s="3391"/>
      <c r="J148" s="3391"/>
      <c r="K148" s="3391"/>
      <c r="L148" s="3391"/>
      <c r="M148" s="3391"/>
      <c r="N148" s="3391"/>
      <c r="O148" s="3391"/>
    </row>
    <row r="149" spans="1:15" ht="16.5">
      <c r="A149" s="3391"/>
      <c r="B149" s="3426"/>
      <c r="C149" s="3391"/>
      <c r="D149" s="3391"/>
      <c r="E149" s="3391"/>
      <c r="F149" s="3391"/>
      <c r="G149" s="3391"/>
      <c r="H149" s="3391"/>
      <c r="I149" s="3391"/>
      <c r="J149" s="3391"/>
      <c r="K149" s="3391"/>
      <c r="L149" s="3391"/>
      <c r="M149" s="3391"/>
      <c r="N149" s="3391"/>
      <c r="O149" s="3391"/>
    </row>
    <row r="150" spans="1:15" ht="16.5">
      <c r="A150" s="3391"/>
      <c r="B150" s="3426"/>
      <c r="C150" s="3391"/>
      <c r="D150" s="3391"/>
      <c r="E150" s="3391"/>
      <c r="F150" s="3391"/>
      <c r="G150" s="3391"/>
      <c r="H150" s="3391"/>
      <c r="I150" s="3391"/>
      <c r="J150" s="3391"/>
      <c r="K150" s="3391"/>
      <c r="L150" s="3391"/>
      <c r="M150" s="3391"/>
      <c r="N150" s="3391"/>
      <c r="O150" s="3391"/>
    </row>
    <row r="151" spans="1:15" ht="16.5">
      <c r="A151" s="3391"/>
      <c r="B151" s="3426"/>
      <c r="C151" s="3391"/>
      <c r="D151" s="3391"/>
      <c r="E151" s="3391"/>
      <c r="F151" s="3391"/>
      <c r="G151" s="3391"/>
      <c r="H151" s="3391"/>
      <c r="I151" s="3391"/>
      <c r="J151" s="3391"/>
      <c r="K151" s="3391"/>
      <c r="L151" s="3391"/>
      <c r="M151" s="3391"/>
      <c r="N151" s="3391"/>
      <c r="O151" s="3391"/>
    </row>
    <row r="152" spans="1:15" ht="16.5">
      <c r="A152" s="3391"/>
      <c r="B152" s="3426"/>
      <c r="C152" s="3391"/>
      <c r="D152" s="3391"/>
      <c r="E152" s="3391"/>
      <c r="F152" s="3391"/>
      <c r="G152" s="3391"/>
      <c r="H152" s="3391"/>
      <c r="I152" s="3391"/>
      <c r="J152" s="3391"/>
      <c r="K152" s="3391"/>
      <c r="L152" s="3391"/>
      <c r="M152" s="3391"/>
      <c r="N152" s="3391"/>
      <c r="O152" s="3391"/>
    </row>
    <row r="153" spans="1:15" ht="16.5">
      <c r="A153" s="3391"/>
      <c r="B153" s="3426"/>
      <c r="C153" s="3391"/>
      <c r="D153" s="3391"/>
      <c r="E153" s="3391"/>
      <c r="F153" s="3391"/>
      <c r="G153" s="3391"/>
      <c r="H153" s="3391"/>
      <c r="I153" s="3391"/>
      <c r="J153" s="3391"/>
      <c r="K153" s="3391"/>
      <c r="L153" s="3391"/>
      <c r="M153" s="3391"/>
      <c r="N153" s="3391"/>
      <c r="O153" s="3391"/>
    </row>
    <row r="154" spans="1:15" ht="16.5">
      <c r="A154" s="3391"/>
      <c r="B154" s="3426"/>
      <c r="C154" s="3391"/>
      <c r="D154" s="3391"/>
      <c r="E154" s="3391"/>
      <c r="F154" s="3391"/>
      <c r="G154" s="3391"/>
      <c r="H154" s="3391"/>
      <c r="I154" s="3391"/>
      <c r="J154" s="3391"/>
      <c r="K154" s="3391"/>
      <c r="L154" s="3391"/>
      <c r="M154" s="3391"/>
      <c r="N154" s="3391"/>
      <c r="O154" s="3391"/>
    </row>
    <row r="155" spans="1:15" ht="16.5">
      <c r="A155" s="3391"/>
      <c r="B155" s="3426"/>
      <c r="C155" s="3391"/>
      <c r="D155" s="3391"/>
      <c r="E155" s="3391"/>
      <c r="F155" s="3391"/>
      <c r="G155" s="3391"/>
      <c r="H155" s="3391"/>
      <c r="I155" s="3391"/>
      <c r="J155" s="3391"/>
      <c r="K155" s="3391"/>
      <c r="L155" s="3391"/>
      <c r="M155" s="3391"/>
      <c r="N155" s="3391"/>
      <c r="O155" s="3391"/>
    </row>
    <row r="156" spans="1:15" ht="16.5">
      <c r="A156" s="3391"/>
      <c r="B156" s="3426"/>
      <c r="C156" s="3391"/>
      <c r="D156" s="3391"/>
      <c r="E156" s="3391"/>
      <c r="F156" s="3391"/>
      <c r="G156" s="3391"/>
      <c r="H156" s="3391"/>
      <c r="I156" s="3391"/>
      <c r="J156" s="3391"/>
      <c r="K156" s="3391"/>
      <c r="L156" s="3391"/>
      <c r="M156" s="3391"/>
      <c r="N156" s="3391"/>
      <c r="O156" s="3391"/>
    </row>
    <row r="157" spans="1:15" ht="16.5">
      <c r="A157" s="3391"/>
      <c r="B157" s="3426"/>
      <c r="C157" s="3391"/>
      <c r="D157" s="3391"/>
      <c r="E157" s="3391"/>
      <c r="F157" s="3391"/>
      <c r="G157" s="3391"/>
      <c r="H157" s="3391"/>
      <c r="I157" s="3391"/>
      <c r="J157" s="3391"/>
      <c r="K157" s="3391"/>
      <c r="L157" s="3391"/>
      <c r="M157" s="3391"/>
      <c r="N157" s="3391"/>
      <c r="O157" s="3391"/>
    </row>
    <row r="158" spans="1:15" ht="16.5">
      <c r="A158" s="3391"/>
      <c r="B158" s="3426"/>
      <c r="C158" s="3391"/>
      <c r="D158" s="3391"/>
      <c r="E158" s="3391"/>
      <c r="F158" s="3391"/>
      <c r="G158" s="3391"/>
      <c r="H158" s="3391"/>
      <c r="I158" s="3391"/>
      <c r="J158" s="3391"/>
      <c r="K158" s="3391"/>
      <c r="L158" s="3391"/>
      <c r="M158" s="3391"/>
      <c r="N158" s="3391"/>
      <c r="O158" s="3391"/>
    </row>
    <row r="159" spans="1:15" ht="16.5">
      <c r="A159" s="3391"/>
      <c r="B159" s="3426"/>
      <c r="C159" s="3391"/>
      <c r="D159" s="3391"/>
      <c r="E159" s="3391"/>
      <c r="F159" s="3391"/>
      <c r="G159" s="3391"/>
      <c r="H159" s="3391"/>
      <c r="I159" s="3391"/>
      <c r="J159" s="3391"/>
      <c r="K159" s="3391"/>
      <c r="L159" s="3391"/>
      <c r="M159" s="3391"/>
      <c r="N159" s="3391"/>
      <c r="O159" s="3391"/>
    </row>
    <row r="160" spans="1:15" ht="16.5">
      <c r="A160" s="3391"/>
      <c r="B160" s="3426"/>
      <c r="C160" s="3391"/>
      <c r="D160" s="3391"/>
      <c r="E160" s="3391"/>
      <c r="F160" s="3391"/>
      <c r="G160" s="3391"/>
      <c r="H160" s="3391"/>
      <c r="I160" s="3391"/>
      <c r="J160" s="3391"/>
      <c r="K160" s="3391"/>
      <c r="L160" s="3391"/>
      <c r="M160" s="3391"/>
      <c r="N160" s="3391"/>
      <c r="O160" s="3391"/>
    </row>
    <row r="161" spans="1:15" ht="16.5">
      <c r="A161" s="3391"/>
      <c r="B161" s="3426"/>
      <c r="C161" s="3391"/>
      <c r="D161" s="3391"/>
      <c r="E161" s="3391"/>
      <c r="F161" s="3391"/>
      <c r="G161" s="3391"/>
      <c r="H161" s="3391"/>
      <c r="I161" s="3391"/>
      <c r="J161" s="3391"/>
      <c r="K161" s="3391"/>
      <c r="L161" s="3391"/>
      <c r="M161" s="3391"/>
      <c r="N161" s="3391"/>
      <c r="O161" s="3391"/>
    </row>
    <row r="162" spans="1:15" ht="16.5">
      <c r="A162" s="3391"/>
      <c r="B162" s="3426"/>
      <c r="C162" s="3391"/>
      <c r="D162" s="3391"/>
      <c r="E162" s="3391"/>
      <c r="F162" s="3391"/>
      <c r="G162" s="3391"/>
      <c r="H162" s="3391"/>
      <c r="I162" s="3391"/>
      <c r="J162" s="3391"/>
      <c r="K162" s="3391"/>
      <c r="L162" s="3391"/>
      <c r="M162" s="3391"/>
      <c r="N162" s="3391"/>
      <c r="O162" s="3391"/>
    </row>
    <row r="163" spans="1:15" ht="16.5">
      <c r="A163" s="3391"/>
      <c r="B163" s="3426"/>
      <c r="C163" s="3391"/>
      <c r="D163" s="3391"/>
      <c r="E163" s="3391"/>
      <c r="F163" s="3391"/>
      <c r="G163" s="3391"/>
      <c r="H163" s="3391"/>
      <c r="I163" s="3391"/>
      <c r="J163" s="3391"/>
      <c r="K163" s="3391"/>
      <c r="L163" s="3391"/>
      <c r="M163" s="3391"/>
      <c r="N163" s="3391"/>
      <c r="O163" s="3391"/>
    </row>
    <row r="164" spans="1:15" ht="16.5">
      <c r="A164" s="3391"/>
      <c r="B164" s="3426"/>
      <c r="C164" s="3391"/>
      <c r="D164" s="3391"/>
      <c r="E164" s="3391"/>
      <c r="F164" s="3391"/>
      <c r="G164" s="3391"/>
      <c r="H164" s="3391"/>
      <c r="I164" s="3391"/>
      <c r="J164" s="3391"/>
      <c r="K164" s="3391"/>
      <c r="L164" s="3391"/>
      <c r="M164" s="3391"/>
      <c r="N164" s="3391"/>
      <c r="O164" s="3391"/>
    </row>
    <row r="165" spans="1:15" ht="16.5">
      <c r="A165" s="3391"/>
      <c r="B165" s="3426"/>
      <c r="C165" s="3391"/>
      <c r="D165" s="3391"/>
      <c r="E165" s="3391"/>
      <c r="F165" s="3391"/>
      <c r="G165" s="3391"/>
      <c r="H165" s="3391"/>
      <c r="I165" s="3391"/>
      <c r="J165" s="3391"/>
      <c r="K165" s="3391"/>
      <c r="L165" s="3391"/>
      <c r="M165" s="3391"/>
      <c r="N165" s="3391"/>
      <c r="O165" s="3391"/>
    </row>
    <row r="166" spans="1:15" ht="16.5">
      <c r="A166" s="3391"/>
      <c r="B166" s="3426"/>
      <c r="C166" s="3391"/>
      <c r="D166" s="3391"/>
      <c r="E166" s="3391"/>
      <c r="F166" s="3391"/>
      <c r="G166" s="3391"/>
      <c r="H166" s="3391"/>
      <c r="I166" s="3391"/>
      <c r="J166" s="3391"/>
      <c r="K166" s="3391"/>
      <c r="L166" s="3391"/>
      <c r="M166" s="3391"/>
      <c r="N166" s="3391"/>
      <c r="O166" s="3391"/>
    </row>
    <row r="167" spans="1:15" ht="16.5">
      <c r="A167" s="3391"/>
      <c r="B167" s="3426"/>
      <c r="C167" s="3391"/>
      <c r="D167" s="3391"/>
      <c r="E167" s="3391"/>
      <c r="F167" s="3391"/>
      <c r="G167" s="3391"/>
      <c r="H167" s="3391"/>
      <c r="I167" s="3391"/>
      <c r="J167" s="3391"/>
      <c r="K167" s="3391"/>
      <c r="L167" s="3391"/>
      <c r="M167" s="3391"/>
      <c r="N167" s="3391"/>
      <c r="O167" s="3391"/>
    </row>
    <row r="168" spans="1:15" ht="16.5">
      <c r="A168" s="3391"/>
      <c r="B168" s="3426"/>
      <c r="C168" s="3391"/>
      <c r="D168" s="3391"/>
      <c r="E168" s="3391"/>
      <c r="F168" s="3391"/>
      <c r="G168" s="3391"/>
      <c r="H168" s="3391"/>
      <c r="I168" s="3391"/>
      <c r="J168" s="3391"/>
      <c r="K168" s="3391"/>
      <c r="L168" s="3391"/>
      <c r="M168" s="3391"/>
      <c r="N168" s="3391"/>
      <c r="O168" s="3391"/>
    </row>
    <row r="169" spans="1:15" ht="16.5">
      <c r="A169" s="3391"/>
      <c r="B169" s="3426"/>
      <c r="C169" s="3391"/>
      <c r="D169" s="3391"/>
      <c r="E169" s="3391"/>
      <c r="F169" s="3391"/>
      <c r="G169" s="3391"/>
      <c r="H169" s="3391"/>
      <c r="I169" s="3391"/>
      <c r="J169" s="3391"/>
      <c r="K169" s="3391"/>
      <c r="L169" s="3391"/>
      <c r="M169" s="3391"/>
      <c r="N169" s="3391"/>
      <c r="O169" s="3391"/>
    </row>
    <row r="170" spans="1:15" ht="16.5">
      <c r="A170" s="3391"/>
      <c r="B170" s="3426"/>
      <c r="C170" s="3391"/>
      <c r="D170" s="3391"/>
      <c r="E170" s="3391"/>
      <c r="F170" s="3391"/>
      <c r="G170" s="3391"/>
      <c r="H170" s="3391"/>
      <c r="I170" s="3391"/>
      <c r="J170" s="3391"/>
      <c r="K170" s="3391"/>
      <c r="L170" s="3391"/>
      <c r="M170" s="3391"/>
      <c r="N170" s="3391"/>
      <c r="O170" s="3391"/>
    </row>
    <row r="171" spans="1:15" ht="16.5">
      <c r="A171" s="3391"/>
      <c r="B171" s="3426"/>
      <c r="C171" s="3391"/>
      <c r="D171" s="3391"/>
      <c r="E171" s="3391"/>
      <c r="F171" s="3391"/>
      <c r="G171" s="3391"/>
      <c r="H171" s="3391"/>
      <c r="I171" s="3391"/>
      <c r="J171" s="3391"/>
      <c r="K171" s="3391"/>
      <c r="L171" s="3391"/>
      <c r="M171" s="3391"/>
      <c r="N171" s="3391"/>
      <c r="O171" s="3391"/>
    </row>
    <row r="172" spans="1:15" ht="16.5">
      <c r="A172" s="3391"/>
      <c r="B172" s="3426"/>
      <c r="C172" s="3391"/>
      <c r="D172" s="3391"/>
      <c r="E172" s="3391"/>
      <c r="F172" s="3391"/>
      <c r="G172" s="3391"/>
      <c r="H172" s="3391"/>
      <c r="I172" s="3391"/>
      <c r="J172" s="3391"/>
      <c r="K172" s="3391"/>
      <c r="L172" s="3391"/>
      <c r="M172" s="3391"/>
      <c r="N172" s="3391"/>
      <c r="O172" s="3391"/>
    </row>
    <row r="173" spans="1:15" ht="16.5">
      <c r="A173" s="3391"/>
      <c r="B173" s="3426"/>
      <c r="C173" s="3391"/>
      <c r="D173" s="3391"/>
      <c r="E173" s="3391"/>
      <c r="F173" s="3391"/>
      <c r="G173" s="3391"/>
      <c r="H173" s="3391"/>
      <c r="I173" s="3391"/>
      <c r="J173" s="3391"/>
      <c r="K173" s="3391"/>
      <c r="L173" s="3391"/>
      <c r="M173" s="3391"/>
      <c r="N173" s="3391"/>
      <c r="O173" s="3391"/>
    </row>
    <row r="174" spans="1:15" ht="16.5">
      <c r="A174" s="3391"/>
      <c r="B174" s="3426"/>
      <c r="C174" s="3391"/>
      <c r="D174" s="3391"/>
      <c r="E174" s="3391"/>
      <c r="F174" s="3391"/>
      <c r="G174" s="3391"/>
      <c r="H174" s="3391"/>
      <c r="I174" s="3391"/>
      <c r="J174" s="3391"/>
      <c r="K174" s="3391"/>
      <c r="L174" s="3391"/>
      <c r="M174" s="3391"/>
      <c r="N174" s="3391"/>
      <c r="O174" s="3391"/>
    </row>
    <row r="175" spans="1:15" ht="16.5">
      <c r="A175" s="3391"/>
      <c r="B175" s="3426"/>
      <c r="C175" s="3391"/>
      <c r="D175" s="3391"/>
      <c r="E175" s="3391"/>
      <c r="F175" s="3391"/>
      <c r="G175" s="3391"/>
      <c r="H175" s="3391"/>
      <c r="I175" s="3391"/>
      <c r="J175" s="3391"/>
      <c r="K175" s="3391"/>
      <c r="L175" s="3391"/>
      <c r="M175" s="3391"/>
      <c r="N175" s="3391"/>
      <c r="O175" s="3391"/>
    </row>
    <row r="176" spans="1:15" ht="16.5">
      <c r="A176" s="3391"/>
      <c r="B176" s="3426"/>
      <c r="C176" s="3391"/>
      <c r="D176" s="3391"/>
      <c r="E176" s="3391"/>
      <c r="F176" s="3391"/>
      <c r="G176" s="3391"/>
      <c r="H176" s="3391"/>
      <c r="I176" s="3391"/>
      <c r="J176" s="3391"/>
      <c r="K176" s="3391"/>
      <c r="L176" s="3391"/>
      <c r="M176" s="3391"/>
      <c r="N176" s="3391"/>
      <c r="O176" s="3391"/>
    </row>
    <row r="177" spans="1:15" ht="16.5">
      <c r="A177" s="3391"/>
      <c r="B177" s="3426"/>
      <c r="C177" s="3391"/>
      <c r="D177" s="3391"/>
      <c r="E177" s="3391"/>
      <c r="F177" s="3391"/>
      <c r="G177" s="3391"/>
      <c r="H177" s="3391"/>
      <c r="I177" s="3391"/>
      <c r="J177" s="3391"/>
      <c r="K177" s="3391"/>
      <c r="L177" s="3391"/>
      <c r="M177" s="3391"/>
      <c r="N177" s="3391"/>
      <c r="O177" s="3391"/>
    </row>
    <row r="178" spans="1:15" ht="16.5">
      <c r="A178" s="3391"/>
      <c r="B178" s="3426"/>
      <c r="C178" s="3391"/>
      <c r="D178" s="3391"/>
      <c r="E178" s="3391"/>
      <c r="F178" s="3391"/>
      <c r="G178" s="3391"/>
      <c r="H178" s="3391"/>
      <c r="I178" s="3391"/>
      <c r="J178" s="3391"/>
      <c r="K178" s="3391"/>
      <c r="L178" s="3391"/>
      <c r="M178" s="3391"/>
      <c r="N178" s="3391"/>
      <c r="O178" s="3391"/>
    </row>
    <row r="179" spans="1:15" ht="16.5">
      <c r="A179" s="3391"/>
      <c r="B179" s="3426"/>
      <c r="C179" s="3391"/>
      <c r="D179" s="3391"/>
      <c r="E179" s="3391"/>
      <c r="F179" s="3391"/>
      <c r="G179" s="3391"/>
      <c r="H179" s="3391"/>
      <c r="I179" s="3391"/>
      <c r="J179" s="3391"/>
      <c r="K179" s="3391"/>
      <c r="L179" s="3391"/>
      <c r="M179" s="3391"/>
      <c r="N179" s="3391"/>
      <c r="O179" s="3391"/>
    </row>
    <row r="180" spans="1:15" ht="16.5">
      <c r="A180" s="3391"/>
      <c r="B180" s="3426"/>
      <c r="C180" s="3391"/>
      <c r="D180" s="3391"/>
      <c r="E180" s="3391"/>
      <c r="F180" s="3391"/>
      <c r="G180" s="3391"/>
      <c r="H180" s="3391"/>
      <c r="I180" s="3391"/>
      <c r="J180" s="3391"/>
      <c r="K180" s="3391"/>
      <c r="L180" s="3391"/>
      <c r="M180" s="3391"/>
      <c r="N180" s="3391"/>
      <c r="O180" s="3391"/>
    </row>
    <row r="181" spans="1:15" ht="16.5">
      <c r="A181" s="3391"/>
      <c r="B181" s="3426"/>
      <c r="C181" s="3391"/>
      <c r="D181" s="3391"/>
      <c r="E181" s="3391"/>
      <c r="F181" s="3391"/>
      <c r="G181" s="3391"/>
      <c r="H181" s="3391"/>
      <c r="I181" s="3391"/>
      <c r="J181" s="3391"/>
      <c r="K181" s="3391"/>
      <c r="L181" s="3391"/>
      <c r="M181" s="3391"/>
      <c r="N181" s="3391"/>
      <c r="O181" s="3391"/>
    </row>
    <row r="182" spans="1:15" ht="16.5">
      <c r="A182" s="3391"/>
      <c r="B182" s="3426"/>
      <c r="C182" s="3391"/>
      <c r="D182" s="3391"/>
      <c r="E182" s="3391"/>
      <c r="F182" s="3391"/>
      <c r="G182" s="3391"/>
      <c r="H182" s="3391"/>
      <c r="I182" s="3391"/>
      <c r="J182" s="3391"/>
      <c r="K182" s="3391"/>
      <c r="L182" s="3391"/>
      <c r="M182" s="3391"/>
      <c r="N182" s="3391"/>
      <c r="O182" s="3391"/>
    </row>
    <row r="183" spans="1:15" ht="16.5">
      <c r="A183" s="3391"/>
      <c r="B183" s="3426"/>
      <c r="C183" s="3391"/>
      <c r="D183" s="3391"/>
      <c r="E183" s="3391"/>
      <c r="F183" s="3391"/>
      <c r="G183" s="3391"/>
      <c r="H183" s="3391"/>
      <c r="I183" s="3391"/>
      <c r="J183" s="3391"/>
      <c r="K183" s="3391"/>
      <c r="L183" s="3391"/>
      <c r="M183" s="3391"/>
      <c r="N183" s="3391"/>
      <c r="O183" s="3391"/>
    </row>
    <row r="184" spans="1:15" ht="16.5">
      <c r="A184" s="3391"/>
      <c r="B184" s="3426"/>
      <c r="C184" s="3391"/>
      <c r="D184" s="3391"/>
      <c r="E184" s="3391"/>
      <c r="F184" s="3391"/>
      <c r="G184" s="3391"/>
      <c r="H184" s="3391"/>
      <c r="I184" s="3391"/>
      <c r="J184" s="3391"/>
      <c r="K184" s="3391"/>
      <c r="L184" s="3391"/>
      <c r="M184" s="3391"/>
      <c r="N184" s="3391"/>
      <c r="O184" s="3391"/>
    </row>
    <row r="185" spans="1:15" ht="16.5">
      <c r="A185" s="3391"/>
      <c r="B185" s="3426"/>
      <c r="C185" s="3391"/>
      <c r="D185" s="3391"/>
      <c r="E185" s="3391"/>
      <c r="F185" s="3391"/>
      <c r="G185" s="3391"/>
      <c r="H185" s="3391"/>
      <c r="I185" s="3391"/>
      <c r="J185" s="3391"/>
      <c r="K185" s="3391"/>
      <c r="L185" s="3391"/>
      <c r="M185" s="3391"/>
      <c r="N185" s="3391"/>
      <c r="O185" s="3391"/>
    </row>
    <row r="186" spans="1:15" ht="16.5">
      <c r="A186" s="3391"/>
      <c r="B186" s="3426"/>
      <c r="C186" s="3391"/>
      <c r="D186" s="3391"/>
      <c r="E186" s="3391"/>
      <c r="F186" s="3391"/>
      <c r="G186" s="3391"/>
      <c r="H186" s="3391"/>
      <c r="I186" s="3391"/>
      <c r="J186" s="3391"/>
      <c r="K186" s="3391"/>
      <c r="L186" s="3391"/>
      <c r="M186" s="3391"/>
      <c r="N186" s="3391"/>
      <c r="O186" s="3391"/>
    </row>
    <row r="187" spans="1:15" ht="16.5">
      <c r="A187" s="3391"/>
      <c r="B187" s="3426"/>
      <c r="C187" s="3391"/>
      <c r="D187" s="3391"/>
      <c r="E187" s="3391"/>
      <c r="F187" s="3391"/>
      <c r="G187" s="3391"/>
      <c r="H187" s="3391"/>
      <c r="I187" s="3391"/>
      <c r="J187" s="3391"/>
      <c r="K187" s="3391"/>
      <c r="L187" s="3391"/>
      <c r="M187" s="3391"/>
      <c r="N187" s="3391"/>
      <c r="O187" s="3391"/>
    </row>
    <row r="188" spans="1:15" ht="16.5">
      <c r="A188" s="3391"/>
      <c r="B188" s="3426"/>
      <c r="C188" s="3391"/>
      <c r="D188" s="3391"/>
      <c r="E188" s="3391"/>
      <c r="F188" s="3391"/>
      <c r="G188" s="3391"/>
      <c r="H188" s="3391"/>
      <c r="I188" s="3391"/>
      <c r="J188" s="3391"/>
      <c r="K188" s="3391"/>
      <c r="L188" s="3391"/>
      <c r="M188" s="3391"/>
      <c r="N188" s="3391"/>
      <c r="O188" s="3391"/>
    </row>
    <row r="189" spans="1:15" ht="16.5">
      <c r="A189" s="3391"/>
      <c r="B189" s="3426"/>
      <c r="C189" s="3391"/>
      <c r="D189" s="3391"/>
      <c r="E189" s="3391"/>
      <c r="F189" s="3391"/>
      <c r="G189" s="3391"/>
      <c r="H189" s="3391"/>
      <c r="I189" s="3391"/>
      <c r="J189" s="3391"/>
      <c r="K189" s="3391"/>
      <c r="L189" s="3391"/>
      <c r="M189" s="3391"/>
      <c r="N189" s="3391"/>
      <c r="O189" s="3391"/>
    </row>
    <row r="190" spans="1:15" ht="16.5">
      <c r="A190" s="3391"/>
      <c r="B190" s="3426"/>
      <c r="C190" s="3391"/>
      <c r="D190" s="3391"/>
      <c r="E190" s="3391"/>
      <c r="F190" s="3391"/>
      <c r="G190" s="3391"/>
      <c r="H190" s="3391"/>
      <c r="I190" s="3391"/>
      <c r="J190" s="3391"/>
      <c r="K190" s="3391"/>
      <c r="L190" s="3391"/>
      <c r="M190" s="3391"/>
      <c r="N190" s="3391"/>
      <c r="O190" s="3391"/>
    </row>
    <row r="191" spans="1:15" ht="16.5">
      <c r="A191" s="3391"/>
      <c r="B191" s="3426"/>
      <c r="C191" s="3391"/>
      <c r="D191" s="3391"/>
      <c r="E191" s="3391"/>
      <c r="F191" s="3391"/>
      <c r="G191" s="3391"/>
      <c r="H191" s="3391"/>
      <c r="I191" s="3391"/>
      <c r="J191" s="3391"/>
      <c r="K191" s="3391"/>
      <c r="L191" s="3391"/>
      <c r="M191" s="3391"/>
      <c r="N191" s="3391"/>
      <c r="O191" s="3391"/>
    </row>
    <row r="192" spans="1:15" ht="16.5">
      <c r="A192" s="3391"/>
      <c r="B192" s="3426"/>
      <c r="C192" s="3391"/>
      <c r="D192" s="3391"/>
      <c r="E192" s="3391"/>
      <c r="F192" s="3391"/>
      <c r="G192" s="3391"/>
      <c r="H192" s="3391"/>
      <c r="I192" s="3391"/>
      <c r="J192" s="3391"/>
      <c r="K192" s="3391"/>
      <c r="L192" s="3391"/>
      <c r="M192" s="3391"/>
      <c r="N192" s="3391"/>
      <c r="O192" s="3391"/>
    </row>
    <row r="193" spans="1:15" ht="16.5">
      <c r="A193" s="3391"/>
      <c r="B193" s="3426"/>
      <c r="C193" s="3391"/>
      <c r="D193" s="3391"/>
      <c r="E193" s="3391"/>
      <c r="F193" s="3391"/>
      <c r="G193" s="3391"/>
      <c r="H193" s="3391"/>
      <c r="I193" s="3391"/>
      <c r="J193" s="3391"/>
      <c r="K193" s="3391"/>
      <c r="L193" s="3391"/>
      <c r="M193" s="3391"/>
      <c r="N193" s="3391"/>
      <c r="O193" s="3391"/>
    </row>
    <row r="194" spans="1:15" ht="16.5">
      <c r="A194" s="3391"/>
      <c r="B194" s="3426"/>
      <c r="C194" s="3391"/>
      <c r="D194" s="3391"/>
      <c r="E194" s="3391"/>
      <c r="F194" s="3391"/>
      <c r="G194" s="3391"/>
      <c r="H194" s="3391"/>
      <c r="I194" s="3391"/>
      <c r="J194" s="3391"/>
      <c r="K194" s="3391"/>
      <c r="L194" s="3391"/>
      <c r="M194" s="3391"/>
      <c r="N194" s="3391"/>
      <c r="O194" s="3391"/>
    </row>
    <row r="195" spans="1:15" ht="16.5">
      <c r="A195" s="3391"/>
      <c r="B195" s="3426"/>
      <c r="C195" s="3391"/>
      <c r="D195" s="3391"/>
      <c r="E195" s="3391"/>
      <c r="F195" s="3391"/>
      <c r="G195" s="3391"/>
      <c r="H195" s="3391"/>
      <c r="I195" s="3391"/>
      <c r="J195" s="3391"/>
      <c r="K195" s="3391"/>
      <c r="L195" s="3391"/>
      <c r="M195" s="3391"/>
      <c r="N195" s="3391"/>
      <c r="O195" s="3391"/>
    </row>
    <row r="196" spans="1:15" ht="16.5">
      <c r="A196" s="3391"/>
      <c r="B196" s="3426"/>
      <c r="C196" s="3391"/>
      <c r="D196" s="3391"/>
      <c r="E196" s="3391"/>
      <c r="F196" s="3391"/>
      <c r="G196" s="3391"/>
      <c r="H196" s="3391"/>
      <c r="I196" s="3391"/>
      <c r="J196" s="3391"/>
      <c r="K196" s="3391"/>
      <c r="L196" s="3391"/>
      <c r="M196" s="3391"/>
      <c r="N196" s="3391"/>
      <c r="O196" s="3391"/>
    </row>
    <row r="197" spans="1:15" ht="16.5">
      <c r="A197" s="3391"/>
      <c r="B197" s="3426"/>
      <c r="C197" s="3391"/>
      <c r="D197" s="3391"/>
      <c r="E197" s="3391"/>
      <c r="F197" s="3391"/>
      <c r="G197" s="3391"/>
      <c r="H197" s="3391"/>
      <c r="I197" s="3391"/>
      <c r="J197" s="3391"/>
      <c r="K197" s="3391"/>
      <c r="L197" s="3391"/>
      <c r="M197" s="3391"/>
      <c r="N197" s="3391"/>
      <c r="O197" s="3391"/>
    </row>
    <row r="198" spans="1:15" ht="16.5">
      <c r="A198" s="3391"/>
      <c r="B198" s="3426"/>
      <c r="C198" s="3391"/>
      <c r="D198" s="3391"/>
      <c r="E198" s="3391"/>
      <c r="F198" s="3391"/>
      <c r="G198" s="3391"/>
      <c r="H198" s="3391"/>
      <c r="I198" s="3391"/>
      <c r="J198" s="3391"/>
      <c r="K198" s="3391"/>
      <c r="L198" s="3391"/>
      <c r="M198" s="3391"/>
      <c r="N198" s="3391"/>
      <c r="O198" s="3391"/>
    </row>
    <row r="199" spans="1:15" ht="16.5">
      <c r="A199" s="3391"/>
      <c r="B199" s="3426"/>
      <c r="C199" s="3391"/>
      <c r="D199" s="3391"/>
      <c r="E199" s="3391"/>
      <c r="F199" s="3391"/>
      <c r="G199" s="3391"/>
      <c r="H199" s="3391"/>
      <c r="I199" s="3391"/>
      <c r="J199" s="3391"/>
      <c r="K199" s="3391"/>
      <c r="L199" s="3391"/>
      <c r="M199" s="3391"/>
      <c r="N199" s="3391"/>
      <c r="O199" s="3391"/>
    </row>
    <row r="200" spans="1:15" ht="16.5">
      <c r="A200" s="3391"/>
      <c r="B200" s="3426"/>
      <c r="C200" s="3391"/>
      <c r="D200" s="3391"/>
      <c r="E200" s="3391"/>
      <c r="F200" s="3391"/>
      <c r="G200" s="3391"/>
      <c r="H200" s="3391"/>
      <c r="I200" s="3391"/>
      <c r="J200" s="3391"/>
      <c r="K200" s="3391"/>
      <c r="L200" s="3391"/>
      <c r="M200" s="3391"/>
      <c r="N200" s="3391"/>
      <c r="O200" s="3391"/>
    </row>
    <row r="201" spans="1:15" ht="16.5">
      <c r="A201" s="3391"/>
      <c r="B201" s="3426"/>
      <c r="C201" s="3391"/>
      <c r="D201" s="3391"/>
      <c r="E201" s="3391"/>
      <c r="F201" s="3391"/>
      <c r="G201" s="3391"/>
      <c r="H201" s="3391"/>
      <c r="I201" s="3391"/>
      <c r="J201" s="3391"/>
      <c r="K201" s="3391"/>
      <c r="L201" s="3391"/>
      <c r="M201" s="3391"/>
      <c r="N201" s="3391"/>
      <c r="O201" s="3391"/>
    </row>
    <row r="202" spans="1:15" ht="16.5">
      <c r="A202" s="3391"/>
      <c r="B202" s="3426"/>
      <c r="C202" s="3391"/>
      <c r="D202" s="3391"/>
      <c r="E202" s="3391"/>
      <c r="F202" s="3391"/>
      <c r="G202" s="3391"/>
      <c r="H202" s="3391"/>
      <c r="I202" s="3391"/>
      <c r="J202" s="3391"/>
      <c r="K202" s="3391"/>
      <c r="L202" s="3391"/>
      <c r="M202" s="3391"/>
      <c r="N202" s="3391"/>
      <c r="O202" s="3391"/>
    </row>
    <row r="203" spans="1:15" ht="16.5">
      <c r="A203" s="3391"/>
      <c r="B203" s="3426"/>
      <c r="C203" s="3391"/>
      <c r="D203" s="3391"/>
      <c r="E203" s="3391"/>
      <c r="F203" s="3391"/>
      <c r="G203" s="3391"/>
      <c r="H203" s="3391"/>
      <c r="I203" s="3391"/>
      <c r="J203" s="3391"/>
      <c r="K203" s="3391"/>
      <c r="L203" s="3391"/>
      <c r="M203" s="3391"/>
      <c r="N203" s="3391"/>
      <c r="O203" s="3391"/>
    </row>
    <row r="204" spans="1:15" ht="16.5">
      <c r="A204" s="3391"/>
      <c r="B204" s="3426"/>
      <c r="C204" s="3391"/>
      <c r="D204" s="3391"/>
      <c r="E204" s="3391"/>
      <c r="F204" s="3391"/>
      <c r="G204" s="3391"/>
      <c r="H204" s="3391"/>
      <c r="I204" s="3391"/>
      <c r="J204" s="3391"/>
      <c r="K204" s="3391"/>
      <c r="L204" s="3391"/>
      <c r="M204" s="3391"/>
      <c r="N204" s="3391"/>
      <c r="O204" s="3391"/>
    </row>
    <row r="205" spans="1:15" ht="16.5">
      <c r="A205" s="3391"/>
      <c r="B205" s="3426"/>
      <c r="C205" s="3391"/>
      <c r="D205" s="3391"/>
      <c r="E205" s="3391"/>
      <c r="F205" s="3391"/>
      <c r="G205" s="3391"/>
      <c r="H205" s="3391"/>
      <c r="I205" s="3391"/>
      <c r="J205" s="3391"/>
      <c r="K205" s="3391"/>
      <c r="L205" s="3391"/>
      <c r="M205" s="3391"/>
      <c r="N205" s="3391"/>
      <c r="O205" s="3391"/>
    </row>
    <row r="206" spans="1:15" ht="16.5">
      <c r="A206" s="3391"/>
      <c r="B206" s="3426"/>
      <c r="C206" s="3391"/>
      <c r="D206" s="3391"/>
      <c r="E206" s="3391"/>
      <c r="F206" s="3391"/>
      <c r="G206" s="3391"/>
      <c r="H206" s="3391"/>
      <c r="I206" s="3391"/>
      <c r="J206" s="3391"/>
      <c r="K206" s="3391"/>
      <c r="L206" s="3391"/>
      <c r="M206" s="3391"/>
      <c r="N206" s="3391"/>
      <c r="O206" s="3391"/>
    </row>
    <row r="207" spans="1:15" ht="16.5">
      <c r="A207" s="3391"/>
      <c r="B207" s="3426"/>
      <c r="C207" s="3391"/>
      <c r="D207" s="3391"/>
      <c r="E207" s="3391"/>
      <c r="F207" s="3391"/>
      <c r="G207" s="3391"/>
      <c r="H207" s="3391"/>
      <c r="I207" s="3391"/>
      <c r="J207" s="3391"/>
      <c r="K207" s="3391"/>
      <c r="L207" s="3391"/>
      <c r="M207" s="3391"/>
      <c r="N207" s="3391"/>
      <c r="O207" s="3391"/>
    </row>
    <row r="208" spans="1:15" ht="16.5">
      <c r="A208" s="3391"/>
      <c r="B208" s="3426"/>
      <c r="C208" s="3391"/>
      <c r="D208" s="3391"/>
      <c r="E208" s="3391"/>
      <c r="F208" s="3391"/>
      <c r="G208" s="3391"/>
      <c r="H208" s="3391"/>
      <c r="I208" s="3391"/>
      <c r="J208" s="3391"/>
      <c r="K208" s="3391"/>
      <c r="L208" s="3391"/>
      <c r="M208" s="3391"/>
      <c r="N208" s="3391"/>
      <c r="O208" s="3391"/>
    </row>
    <row r="209" spans="1:15" ht="16.5">
      <c r="A209" s="3391"/>
      <c r="B209" s="3426"/>
      <c r="C209" s="3391"/>
      <c r="D209" s="3391"/>
      <c r="E209" s="3391"/>
      <c r="F209" s="3391"/>
      <c r="G209" s="3391"/>
      <c r="H209" s="3391"/>
      <c r="I209" s="3391"/>
      <c r="J209" s="3391"/>
      <c r="K209" s="3391"/>
      <c r="L209" s="3391"/>
      <c r="M209" s="3391"/>
      <c r="N209" s="3391"/>
      <c r="O209" s="3391"/>
    </row>
    <row r="210" spans="1:15" ht="16.5">
      <c r="A210" s="3391"/>
      <c r="B210" s="3426"/>
      <c r="C210" s="3391"/>
      <c r="D210" s="3391"/>
      <c r="E210" s="3391"/>
      <c r="F210" s="3391"/>
      <c r="G210" s="3391"/>
      <c r="H210" s="3391"/>
      <c r="I210" s="3391"/>
      <c r="J210" s="3391"/>
      <c r="K210" s="3391"/>
      <c r="L210" s="3391"/>
      <c r="M210" s="3391"/>
      <c r="N210" s="3391"/>
      <c r="O210" s="3391"/>
    </row>
    <row r="211" spans="1:15" ht="16.5">
      <c r="A211" s="3391"/>
      <c r="B211" s="3426"/>
      <c r="C211" s="3391"/>
      <c r="D211" s="3391"/>
      <c r="E211" s="3391"/>
      <c r="F211" s="3391"/>
      <c r="G211" s="3391"/>
      <c r="H211" s="3391"/>
      <c r="I211" s="3391"/>
      <c r="J211" s="3391"/>
      <c r="K211" s="3391"/>
      <c r="L211" s="3391"/>
      <c r="M211" s="3391"/>
      <c r="N211" s="3391"/>
      <c r="O211" s="3391"/>
    </row>
    <row r="212" spans="1:15" ht="16.5">
      <c r="A212" s="3391"/>
      <c r="B212" s="3426"/>
      <c r="C212" s="3391"/>
      <c r="D212" s="3391"/>
      <c r="E212" s="3391"/>
      <c r="F212" s="3391"/>
      <c r="G212" s="3391"/>
      <c r="H212" s="3391"/>
      <c r="I212" s="3391"/>
      <c r="J212" s="3391"/>
      <c r="K212" s="3391"/>
      <c r="L212" s="3391"/>
      <c r="M212" s="3391"/>
      <c r="N212" s="3391"/>
      <c r="O212" s="3391"/>
    </row>
    <row r="213" spans="1:15" ht="16.5">
      <c r="A213" s="3391"/>
      <c r="B213" s="3426"/>
      <c r="C213" s="3391"/>
      <c r="D213" s="3391"/>
      <c r="E213" s="3391"/>
      <c r="F213" s="3391"/>
      <c r="G213" s="3391"/>
      <c r="H213" s="3391"/>
      <c r="I213" s="3391"/>
      <c r="J213" s="3391"/>
      <c r="K213" s="3391"/>
      <c r="L213" s="3391"/>
      <c r="M213" s="3391"/>
      <c r="N213" s="3391"/>
      <c r="O213" s="3391"/>
    </row>
    <row r="214" spans="1:15" ht="16.5">
      <c r="A214" s="3391"/>
      <c r="B214" s="3426"/>
      <c r="C214" s="3391"/>
      <c r="D214" s="3391"/>
      <c r="E214" s="3391"/>
      <c r="F214" s="3391"/>
      <c r="G214" s="3391"/>
      <c r="H214" s="3391"/>
      <c r="I214" s="3391"/>
      <c r="J214" s="3391"/>
      <c r="K214" s="3391"/>
      <c r="L214" s="3391"/>
      <c r="M214" s="3391"/>
      <c r="N214" s="3391"/>
      <c r="O214" s="3391"/>
    </row>
    <row r="215" spans="1:15" ht="16.5">
      <c r="A215" s="3391"/>
      <c r="B215" s="3426"/>
      <c r="C215" s="3391"/>
      <c r="D215" s="3391"/>
      <c r="E215" s="3391"/>
      <c r="F215" s="3391"/>
      <c r="G215" s="3391"/>
      <c r="H215" s="3391"/>
      <c r="I215" s="3391"/>
      <c r="J215" s="3391"/>
      <c r="K215" s="3391"/>
      <c r="L215" s="3391"/>
      <c r="M215" s="3391"/>
      <c r="N215" s="3391"/>
      <c r="O215" s="3391"/>
    </row>
    <row r="216" spans="1:15" ht="16.5">
      <c r="A216" s="3391"/>
      <c r="B216" s="3426"/>
      <c r="C216" s="3391"/>
      <c r="D216" s="3391"/>
      <c r="E216" s="3391"/>
      <c r="F216" s="3391"/>
      <c r="G216" s="3391"/>
      <c r="H216" s="3391"/>
      <c r="I216" s="3391"/>
      <c r="J216" s="3391"/>
      <c r="K216" s="3391"/>
      <c r="L216" s="3391"/>
      <c r="M216" s="3391"/>
      <c r="N216" s="3391"/>
      <c r="O216" s="3391"/>
    </row>
    <row r="217" spans="1:15" ht="16.5">
      <c r="A217" s="3391"/>
      <c r="B217" s="3426"/>
      <c r="C217" s="3391"/>
      <c r="D217" s="3391"/>
      <c r="E217" s="3391"/>
      <c r="F217" s="3391"/>
      <c r="G217" s="3391"/>
      <c r="H217" s="3391"/>
      <c r="I217" s="3391"/>
      <c r="J217" s="3391"/>
      <c r="K217" s="3391"/>
      <c r="L217" s="3391"/>
      <c r="M217" s="3391"/>
      <c r="N217" s="3391"/>
      <c r="O217" s="3391"/>
    </row>
    <row r="218" spans="1:15" ht="16.5">
      <c r="A218" s="3391"/>
      <c r="B218" s="3426"/>
      <c r="C218" s="3391"/>
      <c r="D218" s="3391"/>
      <c r="E218" s="3391"/>
      <c r="F218" s="3391"/>
      <c r="G218" s="3391"/>
      <c r="H218" s="3391"/>
      <c r="I218" s="3391"/>
      <c r="J218" s="3391"/>
      <c r="K218" s="3391"/>
      <c r="L218" s="3391"/>
      <c r="M218" s="3391"/>
      <c r="N218" s="3391"/>
      <c r="O218" s="3391"/>
    </row>
    <row r="219" spans="1:15" ht="16.5">
      <c r="A219" s="3391"/>
      <c r="B219" s="3426"/>
      <c r="C219" s="3391"/>
      <c r="D219" s="3391"/>
      <c r="E219" s="3391"/>
      <c r="F219" s="3391"/>
      <c r="G219" s="3391"/>
      <c r="H219" s="3391"/>
      <c r="I219" s="3391"/>
      <c r="J219" s="3391"/>
      <c r="K219" s="3391"/>
      <c r="L219" s="3391"/>
      <c r="M219" s="3391"/>
      <c r="N219" s="3391"/>
      <c r="O219" s="3391"/>
    </row>
    <row r="220" spans="1:15" ht="16.5">
      <c r="A220" s="3391"/>
      <c r="B220" s="3426"/>
      <c r="C220" s="3391"/>
      <c r="D220" s="3391"/>
      <c r="E220" s="3391"/>
      <c r="F220" s="3391"/>
      <c r="G220" s="3391"/>
      <c r="H220" s="3391"/>
      <c r="I220" s="3391"/>
      <c r="J220" s="3391"/>
      <c r="K220" s="3391"/>
      <c r="L220" s="3391"/>
      <c r="M220" s="3391"/>
      <c r="N220" s="3391"/>
      <c r="O220" s="3391"/>
    </row>
    <row r="221" spans="1:15" ht="16.5">
      <c r="A221" s="3391"/>
      <c r="B221" s="3426"/>
      <c r="C221" s="3391"/>
      <c r="D221" s="3391"/>
      <c r="E221" s="3391"/>
      <c r="F221" s="3391"/>
      <c r="G221" s="3391"/>
      <c r="H221" s="3391"/>
      <c r="I221" s="3391"/>
      <c r="J221" s="3391"/>
      <c r="K221" s="3391"/>
      <c r="L221" s="3391"/>
      <c r="M221" s="3391"/>
      <c r="N221" s="3391"/>
      <c r="O221" s="3391"/>
    </row>
    <row r="222" spans="1:15" ht="16.5">
      <c r="A222" s="3391"/>
      <c r="B222" s="3426"/>
      <c r="C222" s="3391"/>
      <c r="D222" s="3391"/>
      <c r="E222" s="3391"/>
      <c r="F222" s="3391"/>
      <c r="G222" s="3391"/>
      <c r="H222" s="3391"/>
      <c r="I222" s="3391"/>
      <c r="J222" s="3391"/>
      <c r="K222" s="3391"/>
      <c r="L222" s="3391"/>
      <c r="M222" s="3391"/>
      <c r="N222" s="3391"/>
      <c r="O222" s="3391"/>
    </row>
    <row r="223" spans="1:15" ht="16.5">
      <c r="A223" s="3391"/>
      <c r="B223" s="3426"/>
      <c r="C223" s="3391"/>
      <c r="D223" s="3391"/>
      <c r="E223" s="3391"/>
      <c r="F223" s="3391"/>
      <c r="G223" s="3391"/>
      <c r="H223" s="3391"/>
      <c r="I223" s="3391"/>
      <c r="J223" s="3391"/>
      <c r="K223" s="3391"/>
      <c r="L223" s="3391"/>
      <c r="M223" s="3391"/>
      <c r="N223" s="3391"/>
      <c r="O223" s="3391"/>
    </row>
    <row r="224" spans="1:15" ht="16.5">
      <c r="A224" s="3391"/>
      <c r="B224" s="3426"/>
      <c r="C224" s="3391"/>
      <c r="D224" s="3391"/>
      <c r="E224" s="3391"/>
      <c r="F224" s="3391"/>
      <c r="G224" s="3391"/>
      <c r="H224" s="3391"/>
      <c r="I224" s="3391"/>
      <c r="J224" s="3391"/>
      <c r="K224" s="3391"/>
      <c r="L224" s="3391"/>
      <c r="M224" s="3391"/>
      <c r="N224" s="3391"/>
      <c r="O224" s="3391"/>
    </row>
    <row r="225" spans="1:15" ht="16.5">
      <c r="A225" s="3391"/>
      <c r="B225" s="3426"/>
      <c r="C225" s="3391"/>
      <c r="D225" s="3391"/>
      <c r="E225" s="3391"/>
      <c r="F225" s="3391"/>
      <c r="G225" s="3391"/>
      <c r="H225" s="3391"/>
      <c r="I225" s="3391"/>
      <c r="J225" s="3391"/>
      <c r="K225" s="3391"/>
      <c r="L225" s="3391"/>
      <c r="M225" s="3391"/>
      <c r="N225" s="3391"/>
      <c r="O225" s="3391"/>
    </row>
    <row r="226" spans="1:15" ht="16.5">
      <c r="A226" s="3391"/>
      <c r="B226" s="3426"/>
      <c r="C226" s="3391"/>
      <c r="D226" s="3391"/>
      <c r="E226" s="3391"/>
      <c r="F226" s="3391"/>
      <c r="G226" s="3391"/>
      <c r="H226" s="3391"/>
      <c r="I226" s="3391"/>
      <c r="J226" s="3391"/>
      <c r="K226" s="3391"/>
      <c r="L226" s="3391"/>
      <c r="M226" s="3391"/>
      <c r="N226" s="3391"/>
      <c r="O226" s="3391"/>
    </row>
    <row r="227" spans="1:15" ht="16.5">
      <c r="A227" s="3391"/>
      <c r="B227" s="3426"/>
      <c r="C227" s="3391"/>
      <c r="D227" s="3391"/>
      <c r="E227" s="3391"/>
      <c r="F227" s="3391"/>
      <c r="G227" s="3391"/>
      <c r="H227" s="3391"/>
      <c r="I227" s="3391"/>
      <c r="J227" s="3391"/>
      <c r="K227" s="3391"/>
      <c r="L227" s="3391"/>
      <c r="M227" s="3391"/>
      <c r="N227" s="3391"/>
      <c r="O227" s="3391"/>
    </row>
    <row r="228" spans="1:15" ht="16.5">
      <c r="A228" s="3391"/>
      <c r="B228" s="3426"/>
      <c r="C228" s="3391"/>
      <c r="D228" s="3391"/>
      <c r="E228" s="3391"/>
      <c r="F228" s="3391"/>
      <c r="G228" s="3391"/>
      <c r="H228" s="3391"/>
      <c r="I228" s="3391"/>
      <c r="J228" s="3391"/>
      <c r="K228" s="3391"/>
      <c r="L228" s="3391"/>
      <c r="M228" s="3391"/>
      <c r="N228" s="3391"/>
      <c r="O228" s="3391"/>
    </row>
    <row r="229" spans="1:15" ht="16.5">
      <c r="A229" s="3391"/>
      <c r="B229" s="3426"/>
      <c r="C229" s="3391"/>
      <c r="D229" s="3391"/>
      <c r="E229" s="3391"/>
      <c r="F229" s="3391"/>
      <c r="G229" s="3391"/>
      <c r="H229" s="3391"/>
      <c r="I229" s="3391"/>
      <c r="J229" s="3391"/>
      <c r="K229" s="3391"/>
      <c r="L229" s="3391"/>
      <c r="M229" s="3391"/>
      <c r="N229" s="3391"/>
      <c r="O229" s="3391"/>
    </row>
    <row r="230" spans="1:15" ht="16.5">
      <c r="A230" s="3391"/>
      <c r="B230" s="3426"/>
      <c r="C230" s="3391"/>
      <c r="D230" s="3391"/>
      <c r="E230" s="3391"/>
      <c r="F230" s="3391"/>
      <c r="G230" s="3391"/>
      <c r="H230" s="3391"/>
      <c r="I230" s="3391"/>
      <c r="J230" s="3391"/>
      <c r="K230" s="3391"/>
      <c r="L230" s="3391"/>
      <c r="M230" s="3391"/>
      <c r="N230" s="3391"/>
      <c r="O230" s="3391"/>
    </row>
    <row r="231" spans="1:15" ht="16.5">
      <c r="A231" s="3391"/>
      <c r="B231" s="3426"/>
      <c r="C231" s="3391"/>
      <c r="D231" s="3391"/>
      <c r="E231" s="3391"/>
      <c r="F231" s="3391"/>
      <c r="G231" s="3391"/>
      <c r="H231" s="3391"/>
      <c r="I231" s="3391"/>
      <c r="J231" s="3391"/>
      <c r="K231" s="3391"/>
      <c r="L231" s="3391"/>
      <c r="M231" s="3391"/>
      <c r="N231" s="3391"/>
      <c r="O231" s="3391"/>
    </row>
    <row r="232" spans="1:15" ht="16.5">
      <c r="A232" s="3391"/>
      <c r="B232" s="3426"/>
      <c r="C232" s="3391"/>
      <c r="D232" s="3391"/>
      <c r="E232" s="3391"/>
      <c r="F232" s="3391"/>
      <c r="G232" s="3391"/>
      <c r="H232" s="3391"/>
      <c r="I232" s="3391"/>
      <c r="J232" s="3391"/>
      <c r="K232" s="3391"/>
      <c r="L232" s="3391"/>
      <c r="M232" s="3391"/>
      <c r="N232" s="3391"/>
      <c r="O232" s="3391"/>
    </row>
    <row r="233" spans="1:15" ht="16.5">
      <c r="A233" s="3391"/>
      <c r="B233" s="3426"/>
      <c r="C233" s="3391"/>
      <c r="D233" s="3391"/>
      <c r="E233" s="3391"/>
      <c r="F233" s="3391"/>
      <c r="G233" s="3391"/>
      <c r="H233" s="3391"/>
      <c r="I233" s="3391"/>
      <c r="J233" s="3391"/>
      <c r="K233" s="3391"/>
      <c r="L233" s="3391"/>
      <c r="M233" s="3391"/>
      <c r="N233" s="3391"/>
      <c r="O233" s="3391"/>
    </row>
    <row r="234" spans="1:15" ht="16.5">
      <c r="A234" s="3391"/>
      <c r="B234" s="3426"/>
      <c r="C234" s="3391"/>
      <c r="D234" s="3391"/>
      <c r="E234" s="3391"/>
      <c r="F234" s="3391"/>
      <c r="G234" s="3391"/>
      <c r="H234" s="3391"/>
      <c r="I234" s="3391"/>
      <c r="J234" s="3391"/>
      <c r="K234" s="3391"/>
      <c r="L234" s="3391"/>
      <c r="M234" s="3391"/>
      <c r="N234" s="3391"/>
      <c r="O234" s="3391"/>
    </row>
    <row r="235" spans="1:15" ht="16.5">
      <c r="A235" s="3391"/>
      <c r="B235" s="3426"/>
      <c r="C235" s="3391"/>
      <c r="D235" s="3391"/>
      <c r="E235" s="3391"/>
      <c r="F235" s="3391"/>
      <c r="G235" s="3391"/>
      <c r="H235" s="3391"/>
      <c r="I235" s="3391"/>
      <c r="J235" s="3391"/>
      <c r="K235" s="3391"/>
      <c r="L235" s="3391"/>
      <c r="M235" s="3391"/>
      <c r="N235" s="3391"/>
      <c r="O235" s="3391"/>
    </row>
    <row r="236" spans="1:15" ht="16.5">
      <c r="A236" s="3391"/>
      <c r="B236" s="3426"/>
      <c r="C236" s="3391"/>
      <c r="D236" s="3391"/>
      <c r="E236" s="3391"/>
      <c r="F236" s="3391"/>
      <c r="G236" s="3391"/>
      <c r="H236" s="3391"/>
      <c r="I236" s="3391"/>
      <c r="J236" s="3391"/>
      <c r="K236" s="3391"/>
      <c r="L236" s="3391"/>
      <c r="M236" s="3391"/>
      <c r="N236" s="3391"/>
      <c r="O236" s="3391"/>
    </row>
    <row r="237" spans="1:15" ht="16.5">
      <c r="A237" s="3391"/>
      <c r="B237" s="3426"/>
      <c r="C237" s="3391"/>
      <c r="D237" s="3391"/>
      <c r="E237" s="3391"/>
      <c r="F237" s="3391"/>
      <c r="G237" s="3391"/>
      <c r="H237" s="3391"/>
      <c r="I237" s="3391"/>
      <c r="J237" s="3391"/>
      <c r="K237" s="3391"/>
      <c r="L237" s="3391"/>
      <c r="M237" s="3391"/>
      <c r="N237" s="3391"/>
      <c r="O237" s="3391"/>
    </row>
    <row r="238" spans="1:15" ht="16.5">
      <c r="A238" s="3391"/>
      <c r="B238" s="3426"/>
      <c r="C238" s="3391"/>
      <c r="D238" s="3391"/>
      <c r="E238" s="3391"/>
      <c r="F238" s="3391"/>
      <c r="G238" s="3391"/>
      <c r="H238" s="3391"/>
      <c r="I238" s="3391"/>
      <c r="J238" s="3391"/>
      <c r="K238" s="3391"/>
      <c r="L238" s="3391"/>
      <c r="M238" s="3391"/>
      <c r="N238" s="3391"/>
      <c r="O238" s="3391"/>
    </row>
    <row r="239" spans="1:15" ht="16.5">
      <c r="A239" s="3391"/>
      <c r="B239" s="3426"/>
      <c r="C239" s="3391"/>
      <c r="D239" s="3391"/>
      <c r="E239" s="3391"/>
      <c r="F239" s="3391"/>
      <c r="G239" s="3391"/>
      <c r="H239" s="3391"/>
      <c r="I239" s="3391"/>
      <c r="J239" s="3391"/>
      <c r="K239" s="3391"/>
      <c r="L239" s="3391"/>
      <c r="M239" s="3391"/>
      <c r="N239" s="3391"/>
      <c r="O239" s="3391"/>
    </row>
    <row r="240" spans="1:15" ht="16.5">
      <c r="A240" s="3391"/>
      <c r="B240" s="3426"/>
      <c r="C240" s="3391"/>
      <c r="D240" s="3391"/>
      <c r="E240" s="3391"/>
      <c r="F240" s="3391"/>
      <c r="G240" s="3391"/>
      <c r="H240" s="3391"/>
      <c r="I240" s="3391"/>
      <c r="J240" s="3391"/>
      <c r="K240" s="3391"/>
      <c r="L240" s="3391"/>
      <c r="M240" s="3391"/>
      <c r="N240" s="3391"/>
      <c r="O240" s="3391"/>
    </row>
    <row r="241" spans="1:15" ht="16.5">
      <c r="A241" s="3391"/>
      <c r="B241" s="3426"/>
      <c r="C241" s="3391"/>
      <c r="D241" s="3391"/>
      <c r="E241" s="3391"/>
      <c r="F241" s="3391"/>
      <c r="G241" s="3391"/>
      <c r="H241" s="3391"/>
      <c r="I241" s="3391"/>
      <c r="J241" s="3391"/>
      <c r="K241" s="3391"/>
      <c r="L241" s="3391"/>
      <c r="M241" s="3391"/>
      <c r="N241" s="3391"/>
      <c r="O241" s="3391"/>
    </row>
    <row r="242" spans="1:15" ht="16.5">
      <c r="A242" s="3391"/>
      <c r="B242" s="3426"/>
      <c r="C242" s="3391"/>
      <c r="D242" s="3391"/>
      <c r="E242" s="3391"/>
      <c r="F242" s="3391"/>
      <c r="G242" s="3391"/>
      <c r="H242" s="3391"/>
      <c r="I242" s="3391"/>
      <c r="J242" s="3391"/>
      <c r="K242" s="3391"/>
      <c r="L242" s="3391"/>
      <c r="M242" s="3391"/>
      <c r="N242" s="3391"/>
      <c r="O242" s="3391"/>
    </row>
    <row r="243" spans="1:15" ht="16.5">
      <c r="A243" s="3391"/>
      <c r="B243" s="3426"/>
      <c r="C243" s="3391"/>
      <c r="D243" s="3391"/>
      <c r="E243" s="3391"/>
      <c r="F243" s="3391"/>
      <c r="G243" s="3391"/>
      <c r="H243" s="3391"/>
      <c r="I243" s="3391"/>
      <c r="J243" s="3391"/>
      <c r="K243" s="3391"/>
      <c r="L243" s="3391"/>
      <c r="M243" s="3391"/>
      <c r="N243" s="3391"/>
      <c r="O243" s="3391"/>
    </row>
    <row r="244" spans="1:15" ht="16.5">
      <c r="A244" s="3391"/>
      <c r="B244" s="3426"/>
      <c r="C244" s="3391"/>
      <c r="D244" s="3391"/>
      <c r="E244" s="3391"/>
      <c r="F244" s="3391"/>
      <c r="G244" s="3391"/>
      <c r="H244" s="3391"/>
      <c r="I244" s="3391"/>
      <c r="J244" s="3391"/>
      <c r="K244" s="3391"/>
      <c r="L244" s="3391"/>
      <c r="M244" s="3391"/>
      <c r="N244" s="3391"/>
      <c r="O244" s="3391"/>
    </row>
    <row r="245" spans="1:15" ht="16.5">
      <c r="A245" s="3391"/>
      <c r="B245" s="3426"/>
      <c r="C245" s="3391"/>
      <c r="D245" s="3391"/>
      <c r="E245" s="3391"/>
      <c r="F245" s="3391"/>
      <c r="G245" s="3391"/>
      <c r="H245" s="3391"/>
      <c r="I245" s="3391"/>
      <c r="J245" s="3391"/>
      <c r="K245" s="3391"/>
      <c r="L245" s="3391"/>
      <c r="M245" s="3391"/>
      <c r="N245" s="3391"/>
      <c r="O245" s="3391"/>
    </row>
    <row r="246" spans="1:15" ht="16.5">
      <c r="A246" s="3391"/>
      <c r="B246" s="3426"/>
      <c r="C246" s="3391"/>
      <c r="D246" s="3391"/>
      <c r="E246" s="3391"/>
      <c r="F246" s="3391"/>
      <c r="G246" s="3391"/>
      <c r="H246" s="3391"/>
      <c r="I246" s="3391"/>
      <c r="J246" s="3391"/>
      <c r="K246" s="3391"/>
      <c r="L246" s="3391"/>
      <c r="M246" s="3391"/>
      <c r="N246" s="3391"/>
      <c r="O246" s="3391"/>
    </row>
    <row r="247" spans="1:15" ht="16.5">
      <c r="A247" s="3391"/>
      <c r="B247" s="3426"/>
      <c r="C247" s="3391"/>
      <c r="D247" s="3391"/>
      <c r="E247" s="3391"/>
      <c r="F247" s="3391"/>
      <c r="G247" s="3391"/>
      <c r="H247" s="3391"/>
      <c r="I247" s="3391"/>
      <c r="J247" s="3391"/>
      <c r="K247" s="3391"/>
      <c r="L247" s="3391"/>
      <c r="M247" s="3391"/>
      <c r="N247" s="3391"/>
      <c r="O247" s="3391"/>
    </row>
    <row r="248" spans="1:15" ht="16.5">
      <c r="A248" s="3391"/>
      <c r="B248" s="3426"/>
      <c r="C248" s="3391"/>
      <c r="D248" s="3391"/>
      <c r="E248" s="3391"/>
      <c r="F248" s="3391"/>
      <c r="G248" s="3391"/>
      <c r="H248" s="3391"/>
      <c r="I248" s="3391"/>
      <c r="J248" s="3391"/>
      <c r="K248" s="3391"/>
      <c r="L248" s="3391"/>
      <c r="M248" s="3391"/>
      <c r="N248" s="3391"/>
      <c r="O248" s="3391"/>
    </row>
    <row r="249" spans="1:15" ht="16.5">
      <c r="A249" s="3391"/>
      <c r="B249" s="3426"/>
      <c r="C249" s="3391"/>
      <c r="D249" s="3391"/>
      <c r="E249" s="3391"/>
      <c r="F249" s="3391"/>
      <c r="G249" s="3391"/>
      <c r="H249" s="3391"/>
      <c r="I249" s="3391"/>
      <c r="J249" s="3391"/>
      <c r="K249" s="3391"/>
      <c r="L249" s="3391"/>
      <c r="M249" s="3391"/>
      <c r="N249" s="3391"/>
      <c r="O249" s="3391"/>
    </row>
    <row r="250" spans="1:15" ht="16.5">
      <c r="A250" s="3391"/>
      <c r="B250" s="3426"/>
      <c r="C250" s="3391"/>
      <c r="D250" s="3391"/>
      <c r="E250" s="3391"/>
      <c r="F250" s="3391"/>
      <c r="G250" s="3391"/>
      <c r="H250" s="3391"/>
      <c r="I250" s="3391"/>
      <c r="J250" s="3391"/>
      <c r="K250" s="3391"/>
      <c r="L250" s="3391"/>
      <c r="M250" s="3391"/>
      <c r="N250" s="3391"/>
      <c r="O250" s="3391"/>
    </row>
    <row r="251" spans="1:15" ht="16.5">
      <c r="A251" s="3391"/>
      <c r="B251" s="3426"/>
      <c r="C251" s="3391"/>
      <c r="D251" s="3391"/>
      <c r="E251" s="3391"/>
      <c r="F251" s="3391"/>
      <c r="G251" s="3391"/>
      <c r="H251" s="3391"/>
      <c r="I251" s="3391"/>
      <c r="J251" s="3391"/>
      <c r="K251" s="3391"/>
      <c r="L251" s="3391"/>
      <c r="M251" s="3391"/>
      <c r="N251" s="3391"/>
      <c r="O251" s="3391"/>
    </row>
    <row r="252" spans="1:15" ht="16.5">
      <c r="A252" s="3391"/>
      <c r="B252" s="3426"/>
      <c r="C252" s="3391"/>
      <c r="D252" s="3391"/>
      <c r="E252" s="3391"/>
      <c r="F252" s="3391"/>
      <c r="G252" s="3391"/>
      <c r="H252" s="3391"/>
      <c r="I252" s="3391"/>
      <c r="J252" s="3391"/>
      <c r="K252" s="3391"/>
      <c r="L252" s="3391"/>
      <c r="M252" s="3391"/>
      <c r="N252" s="3391"/>
      <c r="O252" s="3391"/>
    </row>
    <row r="253" spans="1:15" ht="16.5">
      <c r="A253" s="3391"/>
      <c r="B253" s="3426"/>
      <c r="C253" s="3391"/>
      <c r="D253" s="3391"/>
      <c r="E253" s="3391"/>
      <c r="F253" s="3391"/>
      <c r="G253" s="3391"/>
      <c r="H253" s="3391"/>
      <c r="I253" s="3391"/>
      <c r="J253" s="3391"/>
      <c r="K253" s="3391"/>
      <c r="L253" s="3391"/>
      <c r="M253" s="3391"/>
      <c r="N253" s="3391"/>
      <c r="O253" s="3391"/>
    </row>
    <row r="254" spans="1:15" ht="16.5">
      <c r="A254" s="3391"/>
      <c r="B254" s="3426"/>
      <c r="C254" s="3391"/>
      <c r="D254" s="3391"/>
      <c r="E254" s="3391"/>
      <c r="F254" s="3391"/>
      <c r="G254" s="3391"/>
      <c r="H254" s="3391"/>
      <c r="I254" s="3391"/>
      <c r="J254" s="3391"/>
      <c r="K254" s="3391"/>
      <c r="L254" s="3391"/>
      <c r="M254" s="3391"/>
      <c r="N254" s="3391"/>
      <c r="O254" s="3391"/>
    </row>
    <row r="255" spans="1:15" ht="16.5">
      <c r="A255" s="3391"/>
      <c r="B255" s="3426"/>
      <c r="C255" s="3391"/>
      <c r="D255" s="3391"/>
      <c r="E255" s="3391"/>
      <c r="F255" s="3391"/>
      <c r="G255" s="3391"/>
      <c r="H255" s="3391"/>
      <c r="I255" s="3391"/>
      <c r="J255" s="3391"/>
      <c r="K255" s="3391"/>
      <c r="L255" s="3391"/>
      <c r="M255" s="3391"/>
      <c r="N255" s="3391"/>
      <c r="O255" s="3391"/>
    </row>
    <row r="256" spans="1:15" ht="16.5">
      <c r="A256" s="3391"/>
      <c r="B256" s="3426"/>
      <c r="C256" s="3391"/>
      <c r="D256" s="3391"/>
      <c r="E256" s="3391"/>
      <c r="F256" s="3391"/>
      <c r="G256" s="3391"/>
      <c r="H256" s="3391"/>
      <c r="I256" s="3391"/>
      <c r="J256" s="3391"/>
      <c r="K256" s="3391"/>
      <c r="L256" s="3391"/>
      <c r="M256" s="3391"/>
      <c r="N256" s="3391"/>
      <c r="O256" s="3391"/>
    </row>
    <row r="257" spans="1:15" ht="16.5">
      <c r="A257" s="3391"/>
      <c r="B257" s="3426"/>
      <c r="C257" s="3391"/>
      <c r="D257" s="3391"/>
      <c r="E257" s="3391"/>
      <c r="F257" s="3391"/>
      <c r="G257" s="3391"/>
      <c r="H257" s="3391"/>
      <c r="I257" s="3391"/>
      <c r="J257" s="3391"/>
      <c r="K257" s="3391"/>
      <c r="L257" s="3391"/>
      <c r="M257" s="3391"/>
      <c r="N257" s="3391"/>
      <c r="O257" s="3391"/>
    </row>
    <row r="258" spans="1:15" ht="16.5">
      <c r="A258" s="3391"/>
      <c r="B258" s="3426"/>
      <c r="C258" s="3391"/>
      <c r="D258" s="3391"/>
      <c r="E258" s="3391"/>
      <c r="F258" s="3391"/>
      <c r="G258" s="3391"/>
      <c r="H258" s="3391"/>
      <c r="I258" s="3391"/>
      <c r="J258" s="3391"/>
      <c r="K258" s="3391"/>
      <c r="L258" s="3391"/>
      <c r="M258" s="3391"/>
      <c r="N258" s="3391"/>
      <c r="O258" s="3391"/>
    </row>
    <row r="259" spans="1:15" ht="16.5">
      <c r="A259" s="3391"/>
      <c r="B259" s="3426"/>
      <c r="C259" s="3391"/>
      <c r="D259" s="3391"/>
      <c r="E259" s="3391"/>
      <c r="F259" s="3391"/>
      <c r="G259" s="3391"/>
      <c r="H259" s="3391"/>
      <c r="I259" s="3391"/>
      <c r="J259" s="3391"/>
      <c r="K259" s="3391"/>
      <c r="L259" s="3391"/>
      <c r="M259" s="3391"/>
      <c r="N259" s="3391"/>
      <c r="O259" s="3391"/>
    </row>
    <row r="260" spans="1:15" ht="16.5">
      <c r="A260" s="3391"/>
      <c r="B260" s="3426"/>
      <c r="C260" s="3391"/>
      <c r="D260" s="3391"/>
      <c r="E260" s="3391"/>
      <c r="F260" s="3391"/>
      <c r="G260" s="3391"/>
      <c r="H260" s="3391"/>
      <c r="I260" s="3391"/>
      <c r="J260" s="3391"/>
      <c r="K260" s="3391"/>
      <c r="L260" s="3391"/>
      <c r="M260" s="3391"/>
      <c r="N260" s="3391"/>
      <c r="O260" s="3391"/>
    </row>
    <row r="261" spans="1:15" ht="16.5">
      <c r="A261" s="3391"/>
      <c r="B261" s="3426"/>
      <c r="C261" s="3391"/>
      <c r="D261" s="3391"/>
      <c r="E261" s="3391"/>
      <c r="F261" s="3391"/>
      <c r="G261" s="3391"/>
      <c r="H261" s="3391"/>
      <c r="I261" s="3391"/>
      <c r="J261" s="3391"/>
      <c r="K261" s="3391"/>
      <c r="L261" s="3391"/>
      <c r="M261" s="3391"/>
      <c r="N261" s="3391"/>
      <c r="O261" s="3391"/>
    </row>
    <row r="262" spans="1:15" ht="16.5">
      <c r="A262" s="3391"/>
      <c r="B262" s="3426"/>
      <c r="C262" s="3391"/>
      <c r="D262" s="3391"/>
      <c r="E262" s="3391"/>
      <c r="F262" s="3391"/>
      <c r="G262" s="3391"/>
      <c r="H262" s="3391"/>
      <c r="I262" s="3391"/>
      <c r="J262" s="3391"/>
      <c r="K262" s="3391"/>
      <c r="L262" s="3391"/>
      <c r="M262" s="3391"/>
      <c r="N262" s="3391"/>
      <c r="O262" s="3391"/>
    </row>
    <row r="263" spans="1:15" ht="16.5">
      <c r="A263" s="3391"/>
      <c r="B263" s="3426"/>
      <c r="C263" s="3391"/>
      <c r="D263" s="3391"/>
      <c r="E263" s="3391"/>
      <c r="F263" s="3391"/>
      <c r="G263" s="3391"/>
      <c r="H263" s="3391"/>
      <c r="I263" s="3391"/>
      <c r="J263" s="3391"/>
      <c r="K263" s="3391"/>
      <c r="L263" s="3391"/>
      <c r="M263" s="3391"/>
      <c r="N263" s="3391"/>
      <c r="O263" s="3391"/>
    </row>
    <row r="264" spans="1:15" ht="16.5">
      <c r="A264" s="3391"/>
      <c r="B264" s="3426"/>
      <c r="C264" s="3391"/>
      <c r="D264" s="3391"/>
      <c r="E264" s="3391"/>
      <c r="F264" s="3391"/>
      <c r="G264" s="3391"/>
      <c r="H264" s="3391"/>
      <c r="I264" s="3391"/>
      <c r="J264" s="3391"/>
      <c r="K264" s="3391"/>
      <c r="L264" s="3391"/>
      <c r="M264" s="3391"/>
      <c r="N264" s="3391"/>
      <c r="O264" s="3391"/>
    </row>
    <row r="265" spans="1:15" ht="16.5">
      <c r="A265" s="3391"/>
      <c r="B265" s="3426"/>
      <c r="C265" s="3391"/>
      <c r="D265" s="3391"/>
      <c r="E265" s="3391"/>
      <c r="F265" s="3391"/>
      <c r="G265" s="3391"/>
      <c r="H265" s="3391"/>
      <c r="I265" s="3391"/>
      <c r="J265" s="3391"/>
      <c r="K265" s="3391"/>
      <c r="L265" s="3391"/>
      <c r="M265" s="3391"/>
      <c r="N265" s="3391"/>
      <c r="O265" s="3391"/>
    </row>
    <row r="266" spans="1:15" ht="16.5">
      <c r="A266" s="3391"/>
      <c r="B266" s="3426"/>
      <c r="C266" s="3391"/>
      <c r="D266" s="3391"/>
      <c r="E266" s="3391"/>
      <c r="F266" s="3391"/>
      <c r="G266" s="3391"/>
      <c r="H266" s="3391"/>
      <c r="I266" s="3391"/>
      <c r="J266" s="3391"/>
      <c r="K266" s="3391"/>
      <c r="L266" s="3391"/>
      <c r="M266" s="3391"/>
      <c r="N266" s="3391"/>
      <c r="O266" s="3391"/>
    </row>
    <row r="267" spans="1:15" ht="16.5">
      <c r="A267" s="3391"/>
      <c r="B267" s="3426"/>
      <c r="C267" s="3391"/>
      <c r="D267" s="3391"/>
      <c r="E267" s="3391"/>
      <c r="F267" s="3391"/>
      <c r="G267" s="3391"/>
      <c r="H267" s="3391"/>
      <c r="I267" s="3391"/>
      <c r="J267" s="3391"/>
      <c r="K267" s="3391"/>
      <c r="L267" s="3391"/>
      <c r="M267" s="3391"/>
      <c r="N267" s="3391"/>
      <c r="O267" s="3391"/>
    </row>
    <row r="268" spans="1:15" ht="16.5">
      <c r="A268" s="3391"/>
      <c r="B268" s="3426"/>
      <c r="C268" s="3391"/>
      <c r="D268" s="3391"/>
      <c r="E268" s="3391"/>
      <c r="F268" s="3391"/>
      <c r="G268" s="3391"/>
      <c r="H268" s="3391"/>
      <c r="I268" s="3391"/>
      <c r="J268" s="3391"/>
      <c r="K268" s="3391"/>
      <c r="L268" s="3391"/>
      <c r="M268" s="3391"/>
      <c r="N268" s="3391"/>
      <c r="O268" s="3391"/>
    </row>
    <row r="269" spans="1:15" ht="16.5">
      <c r="A269" s="3391"/>
      <c r="B269" s="3426"/>
      <c r="C269" s="3391"/>
      <c r="D269" s="3391"/>
      <c r="E269" s="3391"/>
      <c r="F269" s="3391"/>
      <c r="G269" s="3391"/>
      <c r="H269" s="3391"/>
      <c r="I269" s="3391"/>
      <c r="J269" s="3391"/>
      <c r="K269" s="3391"/>
      <c r="L269" s="3391"/>
      <c r="M269" s="3391"/>
      <c r="N269" s="3391"/>
      <c r="O269" s="3391"/>
    </row>
    <row r="270" spans="1:15" ht="16.5">
      <c r="A270" s="3391"/>
      <c r="B270" s="3426"/>
      <c r="C270" s="3391"/>
      <c r="D270" s="3391"/>
      <c r="E270" s="3391"/>
      <c r="F270" s="3391"/>
      <c r="G270" s="3391"/>
      <c r="H270" s="3391"/>
      <c r="I270" s="3391"/>
      <c r="J270" s="3391"/>
      <c r="K270" s="3391"/>
      <c r="L270" s="3391"/>
      <c r="M270" s="3391"/>
      <c r="N270" s="3391"/>
      <c r="O270" s="3391"/>
    </row>
    <row r="271" spans="1:15" ht="16.5">
      <c r="A271" s="3391"/>
      <c r="B271" s="3426"/>
      <c r="C271" s="3391"/>
      <c r="D271" s="3391"/>
      <c r="E271" s="3391"/>
      <c r="F271" s="3391"/>
      <c r="G271" s="3391"/>
      <c r="H271" s="3391"/>
      <c r="I271" s="3391"/>
      <c r="J271" s="3391"/>
      <c r="K271" s="3391"/>
      <c r="L271" s="3391"/>
      <c r="M271" s="3391"/>
      <c r="N271" s="3391"/>
      <c r="O271" s="3391"/>
    </row>
    <row r="272" spans="1:15" ht="16.5">
      <c r="A272" s="3391"/>
      <c r="B272" s="3426"/>
      <c r="C272" s="3391"/>
      <c r="D272" s="3391"/>
      <c r="E272" s="3391"/>
      <c r="F272" s="3391"/>
      <c r="G272" s="3391"/>
      <c r="H272" s="3391"/>
      <c r="I272" s="3391"/>
      <c r="J272" s="3391"/>
      <c r="K272" s="3391"/>
      <c r="L272" s="3391"/>
      <c r="M272" s="3391"/>
      <c r="N272" s="3391"/>
      <c r="O272" s="3391"/>
    </row>
    <row r="273" spans="1:15" ht="16.5">
      <c r="A273" s="3391"/>
      <c r="B273" s="3426"/>
      <c r="C273" s="3391"/>
      <c r="D273" s="3391"/>
      <c r="E273" s="3391"/>
      <c r="F273" s="3391"/>
      <c r="G273" s="3391"/>
      <c r="H273" s="3391"/>
      <c r="I273" s="3391"/>
      <c r="J273" s="3391"/>
      <c r="K273" s="3391"/>
      <c r="L273" s="3391"/>
      <c r="M273" s="3391"/>
      <c r="N273" s="3391"/>
      <c r="O273" s="3391"/>
    </row>
    <row r="274" spans="1:15" ht="16.5">
      <c r="A274" s="3391"/>
      <c r="B274" s="3426"/>
      <c r="C274" s="3391"/>
      <c r="D274" s="3391"/>
      <c r="E274" s="3391"/>
      <c r="F274" s="3391"/>
      <c r="G274" s="3391"/>
      <c r="H274" s="3391"/>
      <c r="I274" s="3391"/>
      <c r="J274" s="3391"/>
      <c r="K274" s="3391"/>
      <c r="L274" s="3391"/>
      <c r="M274" s="3391"/>
      <c r="N274" s="3391"/>
      <c r="O274" s="3391"/>
    </row>
    <row r="275" spans="1:15" ht="16.5">
      <c r="A275" s="3391"/>
      <c r="B275" s="3426"/>
      <c r="C275" s="3391"/>
      <c r="D275" s="3391"/>
      <c r="E275" s="3391"/>
      <c r="F275" s="3391"/>
      <c r="G275" s="3391"/>
      <c r="H275" s="3391"/>
      <c r="I275" s="3391"/>
      <c r="J275" s="3391"/>
      <c r="K275" s="3391"/>
      <c r="L275" s="3391"/>
      <c r="M275" s="3391"/>
      <c r="N275" s="3391"/>
      <c r="O275" s="3391"/>
    </row>
    <row r="276" spans="1:15" ht="16.5">
      <c r="A276" s="3391"/>
      <c r="B276" s="3426"/>
      <c r="C276" s="3391"/>
      <c r="D276" s="3391"/>
      <c r="E276" s="3391"/>
      <c r="F276" s="3391"/>
      <c r="G276" s="3391"/>
      <c r="H276" s="3391"/>
      <c r="I276" s="3391"/>
      <c r="J276" s="3391"/>
      <c r="K276" s="3391"/>
      <c r="L276" s="3391"/>
      <c r="M276" s="3391"/>
      <c r="N276" s="3391"/>
      <c r="O276" s="3391"/>
    </row>
    <row r="277" spans="1:15" ht="16.5">
      <c r="A277" s="3391"/>
      <c r="B277" s="3426"/>
      <c r="C277" s="3391"/>
      <c r="D277" s="3391"/>
      <c r="E277" s="3391"/>
      <c r="F277" s="3391"/>
      <c r="G277" s="3391"/>
      <c r="H277" s="3391"/>
      <c r="I277" s="3391"/>
      <c r="J277" s="3391"/>
      <c r="K277" s="3391"/>
      <c r="L277" s="3391"/>
      <c r="M277" s="3391"/>
      <c r="N277" s="3391"/>
      <c r="O277" s="3391"/>
    </row>
    <row r="278" spans="1:15" ht="16.5">
      <c r="A278" s="3391"/>
      <c r="B278" s="3426"/>
      <c r="C278" s="3391"/>
      <c r="D278" s="3391"/>
      <c r="E278" s="3391"/>
      <c r="F278" s="3391"/>
      <c r="G278" s="3391"/>
      <c r="H278" s="3391"/>
      <c r="I278" s="3391"/>
      <c r="J278" s="3391"/>
      <c r="K278" s="3391"/>
      <c r="L278" s="3391"/>
      <c r="M278" s="3391"/>
      <c r="N278" s="3391"/>
      <c r="O278" s="3391"/>
    </row>
    <row r="279" spans="1:15" ht="16.5">
      <c r="A279" s="3391"/>
      <c r="B279" s="3426"/>
      <c r="C279" s="3391"/>
      <c r="D279" s="3391"/>
      <c r="E279" s="3391"/>
      <c r="F279" s="3391"/>
      <c r="G279" s="3391"/>
      <c r="H279" s="3391"/>
      <c r="I279" s="3391"/>
      <c r="J279" s="3391"/>
      <c r="K279" s="3391"/>
      <c r="L279" s="3391"/>
      <c r="M279" s="3391"/>
      <c r="N279" s="3391"/>
      <c r="O279" s="3391"/>
    </row>
    <row r="280" spans="1:15" ht="16.5">
      <c r="A280" s="3391"/>
      <c r="B280" s="3426"/>
      <c r="C280" s="3391"/>
      <c r="D280" s="3391"/>
      <c r="E280" s="3391"/>
      <c r="F280" s="3391"/>
      <c r="G280" s="3391"/>
      <c r="H280" s="3391"/>
      <c r="I280" s="3391"/>
      <c r="J280" s="3391"/>
      <c r="K280" s="3391"/>
      <c r="L280" s="3391"/>
      <c r="M280" s="3391"/>
      <c r="N280" s="3391"/>
      <c r="O280" s="3391"/>
    </row>
    <row r="281" spans="1:15" ht="16.5">
      <c r="A281" s="3391"/>
      <c r="B281" s="3426"/>
      <c r="C281" s="3391"/>
      <c r="D281" s="3391"/>
      <c r="E281" s="3391"/>
      <c r="F281" s="3391"/>
      <c r="G281" s="3391"/>
      <c r="H281" s="3391"/>
      <c r="I281" s="3391"/>
      <c r="J281" s="3391"/>
      <c r="K281" s="3391"/>
      <c r="L281" s="3391"/>
      <c r="M281" s="3391"/>
      <c r="N281" s="3391"/>
      <c r="O281" s="3391"/>
    </row>
    <row r="282" spans="1:15" ht="16.5">
      <c r="A282" s="3391"/>
      <c r="B282" s="3426"/>
      <c r="C282" s="3391"/>
      <c r="D282" s="3391"/>
      <c r="E282" s="3391"/>
      <c r="F282" s="3391"/>
      <c r="G282" s="3391"/>
      <c r="H282" s="3391"/>
      <c r="I282" s="3391"/>
      <c r="J282" s="3391"/>
      <c r="K282" s="3391"/>
      <c r="L282" s="3391"/>
      <c r="M282" s="3391"/>
      <c r="N282" s="3391"/>
      <c r="O282" s="3391"/>
    </row>
    <row r="283" spans="1:15" ht="16.5">
      <c r="A283" s="3391"/>
      <c r="B283" s="3426"/>
      <c r="C283" s="3391"/>
      <c r="D283" s="3391"/>
      <c r="E283" s="3391"/>
      <c r="F283" s="3391"/>
      <c r="G283" s="3391"/>
      <c r="H283" s="3391"/>
      <c r="I283" s="3391"/>
      <c r="J283" s="3391"/>
      <c r="K283" s="3391"/>
      <c r="L283" s="3391"/>
      <c r="M283" s="3391"/>
      <c r="N283" s="3391"/>
      <c r="O283" s="3391"/>
    </row>
    <row r="284" spans="1:15" ht="16.5">
      <c r="A284" s="3391"/>
      <c r="B284" s="3426"/>
      <c r="C284" s="3391"/>
      <c r="D284" s="3391"/>
      <c r="E284" s="3391"/>
      <c r="F284" s="3391"/>
      <c r="G284" s="3391"/>
      <c r="H284" s="3391"/>
      <c r="I284" s="3391"/>
      <c r="J284" s="3391"/>
      <c r="K284" s="3391"/>
      <c r="L284" s="3391"/>
      <c r="M284" s="3391"/>
      <c r="N284" s="3391"/>
      <c r="O284" s="3391"/>
    </row>
    <row r="285" spans="1:15" ht="16.5">
      <c r="A285" s="3391"/>
      <c r="B285" s="3426"/>
      <c r="C285" s="3391"/>
      <c r="D285" s="3391"/>
      <c r="E285" s="3391"/>
      <c r="F285" s="3391"/>
      <c r="G285" s="3391"/>
      <c r="H285" s="3391"/>
      <c r="I285" s="3391"/>
      <c r="J285" s="3391"/>
      <c r="K285" s="3391"/>
      <c r="L285" s="3391"/>
      <c r="M285" s="3391"/>
      <c r="N285" s="3391"/>
      <c r="O285" s="3391"/>
    </row>
    <row r="286" spans="1:15" ht="16.5">
      <c r="A286" s="3391"/>
      <c r="B286" s="3426"/>
      <c r="C286" s="3391"/>
      <c r="D286" s="3391"/>
      <c r="E286" s="3391"/>
      <c r="F286" s="3391"/>
      <c r="G286" s="3391"/>
      <c r="H286" s="3391"/>
      <c r="I286" s="3391"/>
      <c r="J286" s="3391"/>
      <c r="K286" s="3391"/>
      <c r="L286" s="3391"/>
      <c r="M286" s="3391"/>
      <c r="N286" s="3391"/>
      <c r="O286" s="3391"/>
    </row>
    <row r="287" spans="1:15" ht="16.5">
      <c r="A287" s="3391"/>
      <c r="B287" s="3426"/>
      <c r="C287" s="3391"/>
      <c r="D287" s="3391"/>
      <c r="E287" s="3391"/>
      <c r="F287" s="3391"/>
      <c r="G287" s="3391"/>
      <c r="H287" s="3391"/>
      <c r="I287" s="3391"/>
      <c r="J287" s="3391"/>
      <c r="K287" s="3391"/>
      <c r="L287" s="3391"/>
      <c r="M287" s="3391"/>
      <c r="N287" s="3391"/>
      <c r="O287" s="3391"/>
    </row>
    <row r="288" spans="1:15" ht="16.5">
      <c r="A288" s="3391"/>
      <c r="B288" s="3426"/>
      <c r="C288" s="3391"/>
      <c r="D288" s="3391"/>
      <c r="E288" s="3391"/>
      <c r="F288" s="3391"/>
      <c r="G288" s="3391"/>
      <c r="H288" s="3391"/>
      <c r="I288" s="3391"/>
      <c r="J288" s="3391"/>
      <c r="K288" s="3391"/>
      <c r="L288" s="3391"/>
      <c r="M288" s="3391"/>
      <c r="N288" s="3391"/>
      <c r="O288" s="3391"/>
    </row>
    <row r="289" spans="1:15" ht="16.5">
      <c r="A289" s="3391"/>
      <c r="B289" s="3426"/>
      <c r="C289" s="3391"/>
      <c r="D289" s="3391"/>
      <c r="E289" s="3391"/>
      <c r="F289" s="3391"/>
      <c r="G289" s="3391"/>
      <c r="H289" s="3391"/>
      <c r="I289" s="3391"/>
      <c r="J289" s="3391"/>
      <c r="K289" s="3391"/>
      <c r="L289" s="3391"/>
      <c r="M289" s="3391"/>
      <c r="N289" s="3391"/>
      <c r="O289" s="3391"/>
    </row>
    <row r="290" spans="1:15" ht="16.5">
      <c r="A290" s="3391"/>
      <c r="B290" s="3426"/>
      <c r="C290" s="3391"/>
      <c r="D290" s="3391"/>
      <c r="E290" s="3391"/>
      <c r="F290" s="3391"/>
      <c r="G290" s="3391"/>
      <c r="H290" s="3391"/>
      <c r="I290" s="3391"/>
      <c r="J290" s="3391"/>
      <c r="K290" s="3391"/>
      <c r="L290" s="3391"/>
      <c r="M290" s="3391"/>
      <c r="N290" s="3391"/>
      <c r="O290" s="3391"/>
    </row>
    <row r="291" spans="1:15" ht="16.5">
      <c r="A291" s="3391"/>
      <c r="B291" s="3426"/>
      <c r="C291" s="3391"/>
      <c r="D291" s="3391"/>
      <c r="E291" s="3391"/>
      <c r="F291" s="3391"/>
      <c r="G291" s="3391"/>
      <c r="H291" s="3391"/>
      <c r="I291" s="3391"/>
      <c r="J291" s="3391"/>
      <c r="K291" s="3391"/>
      <c r="L291" s="3391"/>
      <c r="M291" s="3391"/>
      <c r="N291" s="3391"/>
      <c r="O291" s="3391"/>
    </row>
    <row r="292" spans="1:15" ht="16.5">
      <c r="A292" s="3391"/>
      <c r="B292" s="3426"/>
      <c r="C292" s="3391"/>
      <c r="D292" s="3391"/>
      <c r="E292" s="3391"/>
      <c r="F292" s="3391"/>
      <c r="G292" s="3391"/>
      <c r="H292" s="3391"/>
      <c r="I292" s="3391"/>
      <c r="J292" s="3391"/>
      <c r="K292" s="3391"/>
      <c r="L292" s="3391"/>
      <c r="M292" s="3391"/>
      <c r="N292" s="3391"/>
      <c r="O292" s="3391"/>
    </row>
    <row r="293" spans="1:15" ht="16.5">
      <c r="A293" s="3391"/>
      <c r="B293" s="3426"/>
      <c r="C293" s="3391"/>
      <c r="D293" s="3391"/>
      <c r="E293" s="3391"/>
      <c r="F293" s="3391"/>
      <c r="G293" s="3391"/>
      <c r="H293" s="3391"/>
      <c r="I293" s="3391"/>
      <c r="J293" s="3391"/>
      <c r="K293" s="3391"/>
      <c r="L293" s="3391"/>
      <c r="M293" s="3391"/>
      <c r="N293" s="3391"/>
      <c r="O293" s="3391"/>
    </row>
    <row r="294" spans="1:15" ht="16.5">
      <c r="A294" s="3391"/>
      <c r="B294" s="3426"/>
      <c r="C294" s="3391"/>
      <c r="D294" s="3391"/>
      <c r="E294" s="3391"/>
      <c r="F294" s="3391"/>
      <c r="G294" s="3391"/>
      <c r="H294" s="3391"/>
      <c r="I294" s="3391"/>
      <c r="J294" s="3391"/>
      <c r="K294" s="3391"/>
      <c r="L294" s="3391"/>
      <c r="M294" s="3391"/>
      <c r="N294" s="3391"/>
      <c r="O294" s="3391"/>
    </row>
    <row r="295" spans="1:15" ht="16.5">
      <c r="A295" s="3391"/>
      <c r="B295" s="3426"/>
      <c r="C295" s="3391"/>
      <c r="D295" s="3391"/>
      <c r="E295" s="3391"/>
      <c r="F295" s="3391"/>
      <c r="G295" s="3391"/>
      <c r="H295" s="3391"/>
      <c r="I295" s="3391"/>
      <c r="J295" s="3391"/>
      <c r="K295" s="3391"/>
      <c r="L295" s="3391"/>
      <c r="M295" s="3391"/>
      <c r="N295" s="3391"/>
      <c r="O295" s="3391"/>
    </row>
    <row r="296" spans="1:15" ht="16.5">
      <c r="A296" s="3391"/>
      <c r="B296" s="3426"/>
      <c r="C296" s="3391"/>
      <c r="D296" s="3391"/>
      <c r="E296" s="3391"/>
      <c r="F296" s="3391"/>
      <c r="G296" s="3391"/>
      <c r="H296" s="3391"/>
      <c r="I296" s="3391"/>
      <c r="J296" s="3391"/>
      <c r="K296" s="3391"/>
      <c r="L296" s="3391"/>
      <c r="M296" s="3391"/>
      <c r="N296" s="3391"/>
      <c r="O296" s="3391"/>
    </row>
    <row r="297" spans="1:15" ht="16.5">
      <c r="A297" s="3391"/>
      <c r="B297" s="3426"/>
      <c r="C297" s="3391"/>
      <c r="D297" s="3391"/>
      <c r="E297" s="3391"/>
      <c r="F297" s="3391"/>
      <c r="G297" s="3391"/>
      <c r="H297" s="3391"/>
      <c r="I297" s="3391"/>
      <c r="J297" s="3391"/>
      <c r="K297" s="3391"/>
      <c r="L297" s="3391"/>
      <c r="M297" s="3391"/>
      <c r="N297" s="3391"/>
      <c r="O297" s="3391"/>
    </row>
    <row r="298" spans="1:15" ht="16.5">
      <c r="A298" s="3391"/>
      <c r="B298" s="3426"/>
      <c r="C298" s="3391"/>
      <c r="D298" s="3391"/>
      <c r="E298" s="3391"/>
      <c r="F298" s="3391"/>
      <c r="G298" s="3391"/>
      <c r="H298" s="3391"/>
      <c r="I298" s="3391"/>
      <c r="J298" s="3391"/>
      <c r="K298" s="3391"/>
      <c r="L298" s="3391"/>
      <c r="M298" s="3391"/>
      <c r="N298" s="3391"/>
      <c r="O298" s="3391"/>
    </row>
    <row r="299" spans="1:15" ht="16.5">
      <c r="A299" s="3391"/>
      <c r="B299" s="3426"/>
      <c r="C299" s="3391"/>
      <c r="D299" s="3391"/>
      <c r="E299" s="3391"/>
      <c r="F299" s="3391"/>
      <c r="G299" s="3391"/>
      <c r="H299" s="3391"/>
      <c r="I299" s="3391"/>
      <c r="J299" s="3391"/>
      <c r="K299" s="3391"/>
      <c r="L299" s="3391"/>
      <c r="M299" s="3391"/>
      <c r="N299" s="3391"/>
      <c r="O299" s="3391"/>
    </row>
    <row r="300" spans="1:15" ht="16.5">
      <c r="A300" s="3391"/>
      <c r="B300" s="3426"/>
      <c r="C300" s="3391"/>
      <c r="D300" s="3391"/>
      <c r="E300" s="3391"/>
      <c r="F300" s="3391"/>
      <c r="G300" s="3391"/>
      <c r="H300" s="3391"/>
      <c r="I300" s="3391"/>
      <c r="J300" s="3391"/>
      <c r="K300" s="3391"/>
      <c r="L300" s="3391"/>
      <c r="M300" s="3391"/>
      <c r="N300" s="3391"/>
      <c r="O300" s="3391"/>
    </row>
    <row r="301" spans="1:15" ht="16.5">
      <c r="A301" s="3391"/>
      <c r="B301" s="3426"/>
      <c r="C301" s="3391"/>
      <c r="D301" s="3391"/>
      <c r="E301" s="3391"/>
      <c r="F301" s="3391"/>
      <c r="G301" s="3391"/>
      <c r="H301" s="3391"/>
      <c r="I301" s="3391"/>
      <c r="J301" s="3391"/>
      <c r="K301" s="3391"/>
      <c r="L301" s="3391"/>
      <c r="M301" s="3391"/>
      <c r="N301" s="3391"/>
      <c r="O301" s="3391"/>
    </row>
    <row r="302" spans="1:15" ht="16.5">
      <c r="A302" s="3391"/>
      <c r="B302" s="3426"/>
      <c r="C302" s="3391"/>
      <c r="D302" s="3391"/>
      <c r="E302" s="3391"/>
      <c r="F302" s="3391"/>
      <c r="G302" s="3391"/>
      <c r="H302" s="3391"/>
      <c r="I302" s="3391"/>
      <c r="J302" s="3391"/>
      <c r="K302" s="3391"/>
      <c r="L302" s="3391"/>
      <c r="M302" s="3391"/>
      <c r="N302" s="3391"/>
      <c r="O302" s="3391"/>
    </row>
    <row r="303" spans="1:15" ht="16.5">
      <c r="A303" s="3391"/>
      <c r="B303" s="3426"/>
      <c r="C303" s="3391"/>
      <c r="D303" s="3391"/>
      <c r="E303" s="3391"/>
      <c r="F303" s="3391"/>
      <c r="G303" s="3391"/>
      <c r="H303" s="3391"/>
      <c r="I303" s="3391"/>
      <c r="J303" s="3391"/>
      <c r="K303" s="3391"/>
      <c r="L303" s="3391"/>
      <c r="M303" s="3391"/>
      <c r="N303" s="3391"/>
      <c r="O303" s="3391"/>
    </row>
    <row r="304" spans="1:15" ht="16.5">
      <c r="A304" s="3391"/>
      <c r="B304" s="3426"/>
      <c r="C304" s="3391"/>
      <c r="D304" s="3391"/>
      <c r="E304" s="3391"/>
      <c r="F304" s="3391"/>
      <c r="G304" s="3391"/>
      <c r="H304" s="3391"/>
      <c r="I304" s="3391"/>
      <c r="J304" s="3391"/>
      <c r="K304" s="3391"/>
      <c r="L304" s="3391"/>
      <c r="M304" s="3391"/>
      <c r="N304" s="3391"/>
      <c r="O304" s="3391"/>
    </row>
    <row r="305" spans="1:15" ht="16.5">
      <c r="A305" s="3391"/>
      <c r="B305" s="3426"/>
      <c r="C305" s="3391"/>
      <c r="D305" s="3391"/>
      <c r="E305" s="3391"/>
      <c r="F305" s="3391"/>
      <c r="G305" s="3391"/>
      <c r="H305" s="3391"/>
      <c r="I305" s="3391"/>
      <c r="J305" s="3391"/>
      <c r="K305" s="3391"/>
      <c r="L305" s="3391"/>
      <c r="M305" s="3391"/>
      <c r="N305" s="3391"/>
      <c r="O305" s="3391"/>
    </row>
    <row r="306" spans="1:15" ht="16.5">
      <c r="A306" s="3391"/>
      <c r="B306" s="3426"/>
      <c r="C306" s="3391"/>
      <c r="D306" s="3391"/>
      <c r="E306" s="3391"/>
      <c r="F306" s="3391"/>
      <c r="G306" s="3391"/>
      <c r="H306" s="3391"/>
      <c r="I306" s="3391"/>
      <c r="J306" s="3391"/>
      <c r="K306" s="3391"/>
      <c r="L306" s="3391"/>
      <c r="M306" s="3391"/>
      <c r="N306" s="3391"/>
      <c r="O306" s="3391"/>
    </row>
    <row r="307" spans="1:15" ht="16.5">
      <c r="A307" s="3391"/>
      <c r="B307" s="3426"/>
      <c r="C307" s="3391"/>
      <c r="D307" s="3391"/>
      <c r="E307" s="3391"/>
      <c r="F307" s="3391"/>
      <c r="G307" s="3391"/>
      <c r="H307" s="3391"/>
      <c r="I307" s="3391"/>
      <c r="J307" s="3391"/>
      <c r="K307" s="3391"/>
      <c r="L307" s="3391"/>
      <c r="M307" s="3391"/>
      <c r="N307" s="3391"/>
      <c r="O307" s="3391"/>
    </row>
    <row r="308" spans="1:15" ht="16.5">
      <c r="A308" s="3391"/>
      <c r="B308" s="3426"/>
      <c r="C308" s="3391"/>
      <c r="D308" s="3391"/>
      <c r="E308" s="3391"/>
      <c r="F308" s="3391"/>
      <c r="G308" s="3391"/>
      <c r="H308" s="3391"/>
      <c r="I308" s="3391"/>
      <c r="J308" s="3391"/>
      <c r="K308" s="3391"/>
      <c r="L308" s="3391"/>
      <c r="M308" s="3391"/>
      <c r="N308" s="3391"/>
      <c r="O308" s="3391"/>
    </row>
    <row r="309" spans="1:15" ht="16.5">
      <c r="A309" s="3391"/>
      <c r="B309" s="3426"/>
      <c r="C309" s="3391"/>
      <c r="D309" s="3391"/>
      <c r="E309" s="3391"/>
      <c r="F309" s="3391"/>
      <c r="G309" s="3391"/>
      <c r="H309" s="3391"/>
      <c r="I309" s="3391"/>
      <c r="J309" s="3391"/>
      <c r="K309" s="3391"/>
      <c r="L309" s="3391"/>
      <c r="M309" s="3391"/>
      <c r="N309" s="3391"/>
      <c r="O309" s="3391"/>
    </row>
    <row r="310" spans="1:15" ht="16.5">
      <c r="A310" s="3391"/>
      <c r="B310" s="3426"/>
      <c r="C310" s="3391"/>
      <c r="D310" s="3391"/>
      <c r="E310" s="3391"/>
      <c r="F310" s="3391"/>
      <c r="G310" s="3391"/>
      <c r="H310" s="3391"/>
      <c r="I310" s="3391"/>
      <c r="J310" s="3391"/>
      <c r="K310" s="3391"/>
      <c r="L310" s="3391"/>
      <c r="M310" s="3391"/>
      <c r="N310" s="3391"/>
      <c r="O310" s="3391"/>
    </row>
    <row r="311" spans="1:15" ht="16.5">
      <c r="A311" s="3391"/>
      <c r="B311" s="3426"/>
      <c r="C311" s="3391"/>
      <c r="D311" s="3391"/>
      <c r="E311" s="3391"/>
      <c r="F311" s="3391"/>
      <c r="G311" s="3391"/>
      <c r="H311" s="3391"/>
      <c r="I311" s="3391"/>
      <c r="J311" s="3391"/>
      <c r="K311" s="3391"/>
      <c r="L311" s="3391"/>
      <c r="M311" s="3391"/>
      <c r="N311" s="3391"/>
      <c r="O311" s="3391"/>
    </row>
    <row r="312" spans="1:15" ht="16.5">
      <c r="A312" s="3391"/>
      <c r="B312" s="3426"/>
      <c r="C312" s="3391"/>
      <c r="D312" s="3391"/>
      <c r="E312" s="3391"/>
      <c r="F312" s="3391"/>
      <c r="G312" s="3391"/>
      <c r="H312" s="3391"/>
      <c r="I312" s="3391"/>
      <c r="J312" s="3391"/>
      <c r="K312" s="3391"/>
      <c r="L312" s="3391"/>
      <c r="M312" s="3391"/>
      <c r="N312" s="3391"/>
      <c r="O312" s="3391"/>
    </row>
    <row r="313" spans="1:15" ht="16.5">
      <c r="A313" s="3391"/>
      <c r="B313" s="3426"/>
      <c r="C313" s="3391"/>
      <c r="D313" s="3391"/>
      <c r="E313" s="3391"/>
      <c r="F313" s="3391"/>
      <c r="G313" s="3391"/>
      <c r="H313" s="3391"/>
      <c r="I313" s="3391"/>
      <c r="J313" s="3391"/>
      <c r="K313" s="3391"/>
      <c r="L313" s="3391"/>
      <c r="M313" s="3391"/>
      <c r="N313" s="3391"/>
      <c r="O313" s="3391"/>
    </row>
    <row r="314" spans="1:15" ht="16.5">
      <c r="A314" s="3391"/>
      <c r="B314" s="3426"/>
      <c r="C314" s="3391"/>
      <c r="D314" s="3391"/>
      <c r="E314" s="3391"/>
      <c r="F314" s="3391"/>
      <c r="G314" s="3391"/>
      <c r="H314" s="3391"/>
      <c r="I314" s="3391"/>
      <c r="J314" s="3391"/>
      <c r="K314" s="3391"/>
      <c r="L314" s="3391"/>
      <c r="M314" s="3391"/>
      <c r="N314" s="3391"/>
      <c r="O314" s="3391"/>
    </row>
    <row r="315" spans="1:15" ht="16.5">
      <c r="A315" s="3391"/>
      <c r="B315" s="3426"/>
      <c r="C315" s="3391"/>
      <c r="D315" s="3391"/>
      <c r="E315" s="3391"/>
      <c r="F315" s="3391"/>
      <c r="G315" s="3391"/>
      <c r="H315" s="3391"/>
      <c r="I315" s="3391"/>
      <c r="J315" s="3391"/>
      <c r="K315" s="3391"/>
      <c r="L315" s="3391"/>
      <c r="M315" s="3391"/>
      <c r="N315" s="3391"/>
      <c r="O315" s="3391"/>
    </row>
    <row r="316" spans="1:15" ht="16.5">
      <c r="A316" s="3391"/>
      <c r="B316" s="3426"/>
      <c r="C316" s="3391"/>
      <c r="D316" s="3391"/>
      <c r="E316" s="3391"/>
      <c r="F316" s="3391"/>
      <c r="G316" s="3391"/>
      <c r="H316" s="3391"/>
      <c r="I316" s="3391"/>
      <c r="J316" s="3391"/>
      <c r="K316" s="3391"/>
      <c r="L316" s="3391"/>
      <c r="M316" s="3391"/>
      <c r="N316" s="3391"/>
      <c r="O316" s="3391"/>
    </row>
    <row r="317" spans="1:15" ht="16.5">
      <c r="A317" s="3391"/>
      <c r="B317" s="3426"/>
      <c r="C317" s="3391"/>
      <c r="D317" s="3391"/>
      <c r="E317" s="3391"/>
      <c r="F317" s="3391"/>
      <c r="G317" s="3391"/>
      <c r="H317" s="3391"/>
      <c r="I317" s="3391"/>
      <c r="J317" s="3391"/>
      <c r="K317" s="3391"/>
      <c r="L317" s="3391"/>
      <c r="M317" s="3391"/>
      <c r="N317" s="3391"/>
      <c r="O317" s="3391"/>
    </row>
    <row r="318" spans="1:15" ht="16.5">
      <c r="A318" s="3391"/>
      <c r="B318" s="3426"/>
      <c r="C318" s="3391"/>
      <c r="D318" s="3391"/>
      <c r="E318" s="3391"/>
      <c r="F318" s="3391"/>
      <c r="G318" s="3391"/>
      <c r="H318" s="3391"/>
      <c r="I318" s="3391"/>
      <c r="J318" s="3391"/>
      <c r="K318" s="3391"/>
      <c r="L318" s="3391"/>
      <c r="M318" s="3391"/>
      <c r="N318" s="3391"/>
      <c r="O318" s="3391"/>
    </row>
    <row r="319" spans="1:15" ht="16.5">
      <c r="A319" s="3391"/>
      <c r="B319" s="3426"/>
      <c r="C319" s="3391"/>
      <c r="D319" s="3391"/>
      <c r="E319" s="3391"/>
      <c r="F319" s="3391"/>
      <c r="G319" s="3391"/>
      <c r="H319" s="3391"/>
      <c r="I319" s="3391"/>
      <c r="J319" s="3391"/>
      <c r="K319" s="3391"/>
      <c r="L319" s="3391"/>
      <c r="M319" s="3391"/>
      <c r="N319" s="3391"/>
      <c r="O319" s="3391"/>
    </row>
    <row r="320" spans="1:15" ht="16.5">
      <c r="A320" s="3391"/>
      <c r="B320" s="3426"/>
      <c r="C320" s="3391"/>
      <c r="D320" s="3391"/>
      <c r="E320" s="3391"/>
      <c r="F320" s="3391"/>
      <c r="G320" s="3391"/>
      <c r="H320" s="3391"/>
      <c r="I320" s="3391"/>
      <c r="J320" s="3391"/>
      <c r="K320" s="3391"/>
      <c r="L320" s="3391"/>
      <c r="M320" s="3391"/>
      <c r="N320" s="3391"/>
      <c r="O320" s="3391"/>
    </row>
    <row r="321" spans="1:15" ht="16.5">
      <c r="A321" s="3391"/>
      <c r="B321" s="3426"/>
      <c r="C321" s="3391"/>
      <c r="D321" s="3391"/>
      <c r="E321" s="3391"/>
      <c r="F321" s="3391"/>
      <c r="G321" s="3391"/>
      <c r="H321" s="3391"/>
      <c r="I321" s="3391"/>
      <c r="J321" s="3391"/>
      <c r="K321" s="3391"/>
      <c r="L321" s="3391"/>
      <c r="M321" s="3391"/>
      <c r="N321" s="3391"/>
      <c r="O321" s="3391"/>
    </row>
    <row r="322" spans="1:15" ht="16.5">
      <c r="A322" s="3391"/>
      <c r="B322" s="3426"/>
      <c r="C322" s="3391"/>
      <c r="D322" s="3391"/>
      <c r="E322" s="3391"/>
      <c r="F322" s="3391"/>
      <c r="G322" s="3391"/>
      <c r="H322" s="3391"/>
      <c r="I322" s="3391"/>
      <c r="J322" s="3391"/>
      <c r="K322" s="3391"/>
      <c r="L322" s="3391"/>
      <c r="M322" s="3391"/>
      <c r="N322" s="3391"/>
      <c r="O322" s="3391"/>
    </row>
    <row r="323" spans="1:15" ht="16.5">
      <c r="A323" s="3391"/>
      <c r="B323" s="3426"/>
      <c r="C323" s="3391"/>
      <c r="D323" s="3391"/>
      <c r="E323" s="3391"/>
      <c r="F323" s="3391"/>
      <c r="G323" s="3391"/>
      <c r="H323" s="3391"/>
      <c r="I323" s="3391"/>
      <c r="J323" s="3391"/>
      <c r="K323" s="3391"/>
      <c r="L323" s="3391"/>
      <c r="M323" s="3391"/>
      <c r="N323" s="3391"/>
      <c r="O323" s="3391"/>
    </row>
    <row r="324" spans="1:15" ht="16.5">
      <c r="A324" s="3391"/>
      <c r="B324" s="3426"/>
      <c r="C324" s="3391"/>
      <c r="D324" s="3391"/>
      <c r="E324" s="3391"/>
      <c r="F324" s="3391"/>
      <c r="G324" s="3391"/>
      <c r="H324" s="3391"/>
      <c r="I324" s="3391"/>
      <c r="J324" s="3391"/>
      <c r="K324" s="3391"/>
      <c r="L324" s="3391"/>
      <c r="M324" s="3391"/>
      <c r="N324" s="3391"/>
      <c r="O324" s="3391"/>
    </row>
    <row r="325" spans="1:15" ht="16.5">
      <c r="A325" s="3391"/>
      <c r="B325" s="3426"/>
      <c r="C325" s="3391"/>
      <c r="D325" s="3391"/>
      <c r="E325" s="3391"/>
      <c r="F325" s="3391"/>
      <c r="G325" s="3391"/>
      <c r="H325" s="3391"/>
      <c r="I325" s="3391"/>
      <c r="J325" s="3391"/>
      <c r="K325" s="3391"/>
      <c r="L325" s="3391"/>
      <c r="M325" s="3391"/>
      <c r="N325" s="3391"/>
      <c r="O325" s="3391"/>
    </row>
    <row r="326" spans="1:15" ht="16.5">
      <c r="A326" s="3391"/>
      <c r="B326" s="3426"/>
      <c r="C326" s="3391"/>
      <c r="D326" s="3391"/>
      <c r="E326" s="3391"/>
      <c r="F326" s="3391"/>
      <c r="G326" s="3391"/>
      <c r="H326" s="3391"/>
      <c r="I326" s="3391"/>
      <c r="J326" s="3391"/>
      <c r="K326" s="3391"/>
      <c r="L326" s="3391"/>
      <c r="M326" s="3391"/>
      <c r="N326" s="3391"/>
      <c r="O326" s="3391"/>
    </row>
    <row r="327" spans="1:15" ht="16.5">
      <c r="A327" s="3391"/>
      <c r="B327" s="3426"/>
      <c r="C327" s="3391"/>
      <c r="D327" s="3391"/>
      <c r="E327" s="3391"/>
      <c r="F327" s="3391"/>
      <c r="G327" s="3391"/>
      <c r="H327" s="3391"/>
      <c r="I327" s="3391"/>
      <c r="J327" s="3391"/>
      <c r="K327" s="3391"/>
      <c r="L327" s="3391"/>
      <c r="M327" s="3391"/>
      <c r="N327" s="3391"/>
      <c r="O327" s="3391"/>
    </row>
    <row r="328" spans="1:15" ht="16.5">
      <c r="A328" s="3391"/>
      <c r="B328" s="3426"/>
      <c r="C328" s="3391"/>
      <c r="D328" s="3391"/>
      <c r="E328" s="3391"/>
      <c r="F328" s="3391"/>
      <c r="G328" s="3391"/>
      <c r="H328" s="3391"/>
      <c r="I328" s="3391"/>
      <c r="J328" s="3391"/>
      <c r="K328" s="3391"/>
      <c r="L328" s="3391"/>
      <c r="M328" s="3391"/>
      <c r="N328" s="3391"/>
      <c r="O328" s="3391"/>
    </row>
    <row r="329" spans="1:15" ht="16.5">
      <c r="A329" s="3391"/>
      <c r="B329" s="3426"/>
      <c r="C329" s="3391"/>
      <c r="D329" s="3391"/>
      <c r="E329" s="3391"/>
      <c r="F329" s="3391"/>
      <c r="G329" s="3391"/>
      <c r="H329" s="3391"/>
      <c r="I329" s="3391"/>
      <c r="J329" s="3391"/>
      <c r="K329" s="3391"/>
      <c r="L329" s="3391"/>
      <c r="M329" s="3391"/>
      <c r="N329" s="3391"/>
      <c r="O329" s="3391"/>
    </row>
    <row r="330" spans="1:15" ht="16.5">
      <c r="A330" s="3391"/>
      <c r="B330" s="3426"/>
      <c r="C330" s="3391"/>
      <c r="D330" s="3391"/>
      <c r="E330" s="3391"/>
      <c r="F330" s="3391"/>
      <c r="G330" s="3391"/>
      <c r="H330" s="3391"/>
      <c r="I330" s="3391"/>
      <c r="J330" s="3391"/>
      <c r="K330" s="3391"/>
      <c r="L330" s="3391"/>
      <c r="M330" s="3391"/>
      <c r="N330" s="3391"/>
      <c r="O330" s="3391"/>
    </row>
    <row r="331" spans="1:15" ht="16.5">
      <c r="A331" s="3391"/>
      <c r="B331" s="3426"/>
      <c r="C331" s="3391"/>
      <c r="D331" s="3391"/>
      <c r="E331" s="3391"/>
      <c r="F331" s="3391"/>
      <c r="G331" s="3391"/>
      <c r="H331" s="3391"/>
      <c r="I331" s="3391"/>
      <c r="J331" s="3391"/>
      <c r="K331" s="3391"/>
      <c r="L331" s="3391"/>
      <c r="M331" s="3391"/>
      <c r="N331" s="3391"/>
      <c r="O331" s="3391"/>
    </row>
    <row r="332" spans="1:15" ht="16.5">
      <c r="A332" s="3391"/>
      <c r="B332" s="3426"/>
      <c r="C332" s="3391"/>
      <c r="D332" s="3391"/>
      <c r="E332" s="3391"/>
      <c r="F332" s="3391"/>
      <c r="G332" s="3391"/>
      <c r="H332" s="3391"/>
      <c r="I332" s="3391"/>
      <c r="J332" s="3391"/>
      <c r="K332" s="3391"/>
      <c r="L332" s="3391"/>
      <c r="M332" s="3391"/>
      <c r="N332" s="3391"/>
      <c r="O332" s="3391"/>
    </row>
    <row r="333" spans="1:15" ht="16.5">
      <c r="A333" s="3391"/>
      <c r="B333" s="3426"/>
      <c r="C333" s="3391"/>
      <c r="D333" s="3391"/>
      <c r="E333" s="3391"/>
      <c r="F333" s="3391"/>
      <c r="G333" s="3391"/>
      <c r="H333" s="3391"/>
      <c r="I333" s="3391"/>
      <c r="J333" s="3391"/>
      <c r="K333" s="3391"/>
      <c r="L333" s="3391"/>
      <c r="M333" s="3391"/>
      <c r="N333" s="3391"/>
      <c r="O333" s="3391"/>
    </row>
    <row r="334" spans="1:15" ht="16.5">
      <c r="A334" s="3391"/>
      <c r="B334" s="3426"/>
      <c r="C334" s="3391"/>
      <c r="D334" s="3391"/>
      <c r="E334" s="3391"/>
      <c r="F334" s="3391"/>
      <c r="G334" s="3391"/>
      <c r="H334" s="3391"/>
      <c r="I334" s="3391"/>
      <c r="J334" s="3391"/>
      <c r="K334" s="3391"/>
      <c r="L334" s="3391"/>
      <c r="M334" s="3391"/>
      <c r="N334" s="3391"/>
      <c r="O334" s="3391"/>
    </row>
    <row r="335" spans="1:15" ht="16.5">
      <c r="A335" s="3391"/>
      <c r="B335" s="3426"/>
      <c r="C335" s="3391"/>
      <c r="D335" s="3391"/>
      <c r="E335" s="3391"/>
      <c r="F335" s="3391"/>
      <c r="G335" s="3391"/>
      <c r="H335" s="3391"/>
      <c r="I335" s="3391"/>
      <c r="J335" s="3391"/>
      <c r="K335" s="3391"/>
      <c r="L335" s="3391"/>
      <c r="M335" s="3391"/>
      <c r="N335" s="3391"/>
      <c r="O335" s="3391"/>
    </row>
    <row r="336" spans="1:15" ht="16.5">
      <c r="A336" s="3391"/>
      <c r="B336" s="3426"/>
      <c r="C336" s="3391"/>
      <c r="D336" s="3391"/>
      <c r="E336" s="3391"/>
      <c r="F336" s="3391"/>
      <c r="G336" s="3391"/>
      <c r="H336" s="3391"/>
      <c r="I336" s="3391"/>
      <c r="J336" s="3391"/>
      <c r="K336" s="3391"/>
      <c r="L336" s="3391"/>
      <c r="M336" s="3391"/>
      <c r="N336" s="3391"/>
      <c r="O336" s="3391"/>
    </row>
    <row r="337" spans="1:15" ht="16.5">
      <c r="A337" s="3391"/>
      <c r="B337" s="3426"/>
      <c r="C337" s="3391"/>
      <c r="D337" s="3391"/>
      <c r="E337" s="3391"/>
      <c r="F337" s="3391"/>
      <c r="G337" s="3391"/>
      <c r="H337" s="3391"/>
      <c r="I337" s="3391"/>
      <c r="J337" s="3391"/>
      <c r="K337" s="3391"/>
      <c r="L337" s="3391"/>
      <c r="M337" s="3391"/>
      <c r="N337" s="3391"/>
      <c r="O337" s="3391"/>
    </row>
    <row r="338" spans="1:15" ht="16.5">
      <c r="A338" s="3391"/>
      <c r="B338" s="3426"/>
      <c r="C338" s="3391"/>
      <c r="D338" s="3391"/>
      <c r="E338" s="3391"/>
      <c r="F338" s="3391"/>
      <c r="G338" s="3391"/>
      <c r="H338" s="3391"/>
      <c r="I338" s="3391"/>
      <c r="J338" s="3391"/>
      <c r="K338" s="3391"/>
      <c r="L338" s="3391"/>
      <c r="M338" s="3391"/>
      <c r="N338" s="3391"/>
      <c r="O338" s="3391"/>
    </row>
    <row r="339" spans="1:15" ht="16.5">
      <c r="A339" s="3391"/>
      <c r="B339" s="3426"/>
      <c r="C339" s="3391"/>
      <c r="D339" s="3391"/>
      <c r="E339" s="3391"/>
      <c r="F339" s="3391"/>
      <c r="G339" s="3391"/>
      <c r="H339" s="3391"/>
      <c r="I339" s="3391"/>
      <c r="J339" s="3391"/>
      <c r="K339" s="3391"/>
      <c r="L339" s="3391"/>
      <c r="M339" s="3391"/>
      <c r="N339" s="3391"/>
      <c r="O339" s="3391"/>
    </row>
    <row r="340" spans="1:15" ht="16.5">
      <c r="A340" s="3391"/>
      <c r="B340" s="3426"/>
      <c r="C340" s="3391"/>
      <c r="D340" s="3391"/>
      <c r="E340" s="3391"/>
      <c r="F340" s="3391"/>
      <c r="G340" s="3391"/>
      <c r="H340" s="3391"/>
      <c r="I340" s="3391"/>
      <c r="J340" s="3391"/>
      <c r="K340" s="3391"/>
      <c r="L340" s="3391"/>
      <c r="M340" s="3391"/>
      <c r="N340" s="3391"/>
      <c r="O340" s="3391"/>
    </row>
    <row r="341" spans="1:15" ht="16.5">
      <c r="A341" s="3391"/>
      <c r="B341" s="3426"/>
      <c r="C341" s="3391"/>
      <c r="D341" s="3391"/>
      <c r="E341" s="3391"/>
      <c r="F341" s="3391"/>
      <c r="G341" s="3391"/>
      <c r="H341" s="3391"/>
      <c r="I341" s="3391"/>
      <c r="J341" s="3391"/>
      <c r="K341" s="3391"/>
      <c r="L341" s="3391"/>
      <c r="M341" s="3391"/>
      <c r="N341" s="3391"/>
      <c r="O341" s="3391"/>
    </row>
    <row r="342" spans="1:15" ht="16.5">
      <c r="A342" s="3391"/>
      <c r="B342" s="3426"/>
      <c r="C342" s="3391"/>
      <c r="D342" s="3391"/>
      <c r="E342" s="3391"/>
      <c r="F342" s="3391"/>
      <c r="G342" s="3391"/>
      <c r="H342" s="3391"/>
      <c r="I342" s="3391"/>
      <c r="J342" s="3391"/>
      <c r="K342" s="3391"/>
      <c r="L342" s="3391"/>
      <c r="M342" s="3391"/>
      <c r="N342" s="3391"/>
      <c r="O342" s="3391"/>
    </row>
    <row r="343" spans="1:15" ht="16.5">
      <c r="A343" s="3391"/>
      <c r="B343" s="3426"/>
      <c r="C343" s="3391"/>
      <c r="D343" s="3391"/>
      <c r="E343" s="3391"/>
      <c r="F343" s="3391"/>
      <c r="G343" s="3391"/>
      <c r="H343" s="3391"/>
      <c r="I343" s="3391"/>
      <c r="J343" s="3391"/>
      <c r="K343" s="3391"/>
      <c r="L343" s="3391"/>
      <c r="M343" s="3391"/>
      <c r="N343" s="3391"/>
      <c r="O343" s="3391"/>
    </row>
    <row r="344" spans="1:15" ht="16.5">
      <c r="A344" s="3391"/>
      <c r="B344" s="3426"/>
      <c r="C344" s="3391"/>
      <c r="D344" s="3391"/>
      <c r="E344" s="3391"/>
      <c r="F344" s="3391"/>
      <c r="G344" s="3391"/>
      <c r="H344" s="3391"/>
      <c r="I344" s="3391"/>
      <c r="J344" s="3391"/>
      <c r="K344" s="3391"/>
      <c r="L344" s="3391"/>
      <c r="M344" s="3391"/>
      <c r="N344" s="3391"/>
      <c r="O344" s="3391"/>
    </row>
    <row r="345" spans="1:15" ht="16.5">
      <c r="A345" s="3391"/>
      <c r="B345" s="3426"/>
      <c r="C345" s="3391"/>
      <c r="D345" s="3391"/>
      <c r="E345" s="3391"/>
      <c r="F345" s="3391"/>
      <c r="G345" s="3391"/>
      <c r="H345" s="3391"/>
      <c r="I345" s="3391"/>
      <c r="J345" s="3391"/>
      <c r="K345" s="3391"/>
      <c r="L345" s="3391"/>
      <c r="M345" s="3391"/>
      <c r="N345" s="3391"/>
      <c r="O345" s="3391"/>
    </row>
    <row r="346" spans="1:15" ht="16.5">
      <c r="A346" s="3391"/>
      <c r="B346" s="3426"/>
      <c r="C346" s="3391"/>
      <c r="D346" s="3391"/>
      <c r="E346" s="3391"/>
      <c r="F346" s="3391"/>
      <c r="G346" s="3391"/>
      <c r="H346" s="3391"/>
      <c r="I346" s="3391"/>
      <c r="J346" s="3391"/>
      <c r="K346" s="3391"/>
      <c r="L346" s="3391"/>
      <c r="M346" s="3391"/>
      <c r="N346" s="3391"/>
      <c r="O346" s="3391"/>
    </row>
    <row r="347" spans="1:15" ht="16.5">
      <c r="A347" s="3391"/>
      <c r="B347" s="3426"/>
      <c r="C347" s="3391"/>
      <c r="D347" s="3391"/>
      <c r="E347" s="3391"/>
      <c r="F347" s="3391"/>
      <c r="G347" s="3391"/>
      <c r="H347" s="3391"/>
      <c r="I347" s="3391"/>
      <c r="J347" s="3391"/>
      <c r="K347" s="3391"/>
      <c r="L347" s="3391"/>
      <c r="M347" s="3391"/>
      <c r="N347" s="3391"/>
      <c r="O347" s="3391"/>
    </row>
    <row r="348" spans="1:15" ht="16.5">
      <c r="A348" s="3391"/>
      <c r="B348" s="3426"/>
      <c r="C348" s="3391"/>
      <c r="D348" s="3391"/>
      <c r="E348" s="3391"/>
      <c r="F348" s="3391"/>
      <c r="G348" s="3391"/>
      <c r="H348" s="3391"/>
      <c r="I348" s="3391"/>
      <c r="J348" s="3391"/>
      <c r="K348" s="3391"/>
      <c r="L348" s="3391"/>
      <c r="M348" s="3391"/>
      <c r="N348" s="3391"/>
      <c r="O348" s="3391"/>
    </row>
    <row r="349" spans="1:15" ht="16.5">
      <c r="A349" s="3391"/>
      <c r="B349" s="3426"/>
      <c r="C349" s="3391"/>
      <c r="D349" s="3391"/>
      <c r="E349" s="3391"/>
      <c r="F349" s="3391"/>
      <c r="G349" s="3391"/>
      <c r="H349" s="3391"/>
      <c r="I349" s="3391"/>
      <c r="J349" s="3391"/>
      <c r="K349" s="3391"/>
      <c r="L349" s="3391"/>
      <c r="M349" s="3391"/>
      <c r="N349" s="3391"/>
      <c r="O349" s="3391"/>
    </row>
    <row r="350" spans="1:15" ht="16.5">
      <c r="A350" s="3391"/>
      <c r="B350" s="3426"/>
      <c r="C350" s="3391"/>
      <c r="D350" s="3391"/>
      <c r="E350" s="3391"/>
      <c r="F350" s="3391"/>
      <c r="G350" s="3391"/>
      <c r="H350" s="3391"/>
      <c r="I350" s="3391"/>
      <c r="J350" s="3391"/>
      <c r="K350" s="3391"/>
      <c r="L350" s="3391"/>
      <c r="M350" s="3391"/>
      <c r="N350" s="3391"/>
      <c r="O350" s="3391"/>
    </row>
    <row r="351" spans="1:15" ht="16.5">
      <c r="A351" s="3391"/>
      <c r="B351" s="3426"/>
      <c r="C351" s="3391"/>
      <c r="D351" s="3391"/>
      <c r="E351" s="3391"/>
      <c r="F351" s="3391"/>
      <c r="G351" s="3391"/>
      <c r="H351" s="3391"/>
      <c r="I351" s="3391"/>
      <c r="J351" s="3391"/>
      <c r="K351" s="3391"/>
      <c r="L351" s="3391"/>
      <c r="M351" s="3391"/>
      <c r="N351" s="3391"/>
      <c r="O351" s="3391"/>
    </row>
    <row r="352" spans="1:15" ht="16.5">
      <c r="A352" s="3391"/>
      <c r="B352" s="3426"/>
      <c r="C352" s="3391"/>
      <c r="D352" s="3391"/>
      <c r="E352" s="3391"/>
      <c r="F352" s="3391"/>
      <c r="G352" s="3391"/>
      <c r="H352" s="3391"/>
      <c r="I352" s="3391"/>
      <c r="J352" s="3391"/>
      <c r="K352" s="3391"/>
      <c r="L352" s="3391"/>
      <c r="M352" s="3391"/>
      <c r="N352" s="3391"/>
      <c r="O352" s="3391"/>
    </row>
    <row r="353" spans="1:15" ht="16.5">
      <c r="A353" s="3391"/>
      <c r="B353" s="3426"/>
      <c r="C353" s="3391"/>
      <c r="D353" s="3391"/>
      <c r="E353" s="3391"/>
      <c r="F353" s="3391"/>
      <c r="G353" s="3391"/>
      <c r="H353" s="3391"/>
      <c r="I353" s="3391"/>
      <c r="J353" s="3391"/>
      <c r="K353" s="3391"/>
      <c r="L353" s="3391"/>
      <c r="M353" s="3391"/>
      <c r="N353" s="3391"/>
      <c r="O353" s="3391"/>
    </row>
    <row r="354" spans="1:15" ht="16.5">
      <c r="A354" s="3391"/>
      <c r="B354" s="3426"/>
      <c r="C354" s="3391"/>
      <c r="D354" s="3391"/>
      <c r="E354" s="3391"/>
      <c r="F354" s="3391"/>
      <c r="G354" s="3391"/>
      <c r="H354" s="3391"/>
      <c r="I354" s="3391"/>
      <c r="J354" s="3391"/>
      <c r="K354" s="3391"/>
      <c r="L354" s="3391"/>
      <c r="M354" s="3391"/>
      <c r="N354" s="3391"/>
      <c r="O354" s="3391"/>
    </row>
    <row r="355" spans="1:15" ht="16.5">
      <c r="A355" s="3391"/>
      <c r="B355" s="3426"/>
      <c r="C355" s="3391"/>
      <c r="D355" s="3391"/>
      <c r="E355" s="3391"/>
      <c r="F355" s="3391"/>
      <c r="G355" s="3391"/>
      <c r="H355" s="3391"/>
      <c r="I355" s="3391"/>
      <c r="J355" s="3391"/>
      <c r="K355" s="3391"/>
      <c r="L355" s="3391"/>
      <c r="M355" s="3391"/>
      <c r="N355" s="3391"/>
      <c r="O355" s="3391"/>
    </row>
    <row r="356" spans="1:15" ht="16.5">
      <c r="A356" s="3391"/>
      <c r="B356" s="3426"/>
      <c r="C356" s="3391"/>
      <c r="D356" s="3391"/>
      <c r="E356" s="3391"/>
      <c r="F356" s="3391"/>
      <c r="G356" s="3391"/>
      <c r="H356" s="3391"/>
      <c r="I356" s="3391"/>
      <c r="J356" s="3391"/>
      <c r="K356" s="3391"/>
      <c r="L356" s="3391"/>
      <c r="M356" s="3391"/>
      <c r="N356" s="3391"/>
      <c r="O356" s="3391"/>
    </row>
    <row r="357" spans="1:15" ht="16.5">
      <c r="A357" s="3391"/>
      <c r="B357" s="3426"/>
      <c r="C357" s="3391"/>
      <c r="D357" s="3391"/>
      <c r="E357" s="3391"/>
      <c r="F357" s="3391"/>
      <c r="G357" s="3391"/>
      <c r="H357" s="3391"/>
      <c r="I357" s="3391"/>
      <c r="J357" s="3391"/>
      <c r="K357" s="3391"/>
      <c r="L357" s="3391"/>
      <c r="M357" s="3391"/>
      <c r="N357" s="3391"/>
      <c r="O357" s="3391"/>
    </row>
    <row r="358" spans="1:15" ht="16.5">
      <c r="A358" s="3391"/>
      <c r="B358" s="3426"/>
      <c r="C358" s="3391"/>
      <c r="D358" s="3391"/>
      <c r="E358" s="3391"/>
      <c r="F358" s="3391"/>
      <c r="G358" s="3391"/>
      <c r="H358" s="3391"/>
      <c r="I358" s="3391"/>
      <c r="J358" s="3391"/>
      <c r="K358" s="3391"/>
      <c r="L358" s="3391"/>
      <c r="M358" s="3391"/>
      <c r="N358" s="3391"/>
      <c r="O358" s="3391"/>
    </row>
    <row r="359" spans="1:15" ht="16.5">
      <c r="A359" s="3391"/>
      <c r="B359" s="3426"/>
      <c r="C359" s="3391"/>
      <c r="D359" s="3391"/>
      <c r="E359" s="3391"/>
      <c r="F359" s="3391"/>
      <c r="G359" s="3391"/>
      <c r="H359" s="3391"/>
      <c r="I359" s="3391"/>
      <c r="J359" s="3391"/>
      <c r="K359" s="3391"/>
      <c r="L359" s="3391"/>
      <c r="M359" s="3391"/>
      <c r="N359" s="3391"/>
      <c r="O359" s="3391"/>
    </row>
    <row r="360" spans="1:15" ht="16.5">
      <c r="A360" s="3391"/>
      <c r="B360" s="3426"/>
      <c r="C360" s="3391"/>
      <c r="D360" s="3391"/>
      <c r="E360" s="3391"/>
      <c r="F360" s="3391"/>
      <c r="G360" s="3391"/>
      <c r="H360" s="3391"/>
      <c r="I360" s="3391"/>
      <c r="J360" s="3391"/>
      <c r="K360" s="3391"/>
      <c r="L360" s="3391"/>
      <c r="M360" s="3391"/>
      <c r="N360" s="3391"/>
      <c r="O360" s="3391"/>
    </row>
    <row r="361" spans="1:15" ht="16.5">
      <c r="A361" s="3391"/>
      <c r="B361" s="3426"/>
      <c r="C361" s="3391"/>
      <c r="D361" s="3391"/>
      <c r="E361" s="3391"/>
      <c r="F361" s="3391"/>
      <c r="G361" s="3391"/>
      <c r="H361" s="3391"/>
      <c r="I361" s="3391"/>
      <c r="J361" s="3391"/>
      <c r="K361" s="3391"/>
      <c r="L361" s="3391"/>
      <c r="M361" s="3391"/>
      <c r="N361" s="3391"/>
      <c r="O361" s="3391"/>
    </row>
    <row r="362" spans="1:15" ht="16.5">
      <c r="A362" s="3391"/>
      <c r="B362" s="3426"/>
      <c r="C362" s="3391"/>
      <c r="D362" s="3391"/>
      <c r="E362" s="3391"/>
      <c r="F362" s="3391"/>
      <c r="G362" s="3391"/>
      <c r="H362" s="3391"/>
      <c r="I362" s="3391"/>
      <c r="J362" s="3391"/>
      <c r="K362" s="3391"/>
      <c r="L362" s="3391"/>
      <c r="M362" s="3391"/>
      <c r="N362" s="3391"/>
      <c r="O362" s="3391"/>
    </row>
    <row r="363" spans="1:15" ht="16.5">
      <c r="A363" s="3391"/>
      <c r="B363" s="3426"/>
      <c r="C363" s="3391"/>
      <c r="D363" s="3391"/>
      <c r="E363" s="3391"/>
      <c r="F363" s="3391"/>
      <c r="G363" s="3391"/>
      <c r="H363" s="3391"/>
      <c r="I363" s="3391"/>
      <c r="J363" s="3391"/>
      <c r="K363" s="3391"/>
      <c r="L363" s="3391"/>
      <c r="M363" s="3391"/>
      <c r="N363" s="3391"/>
      <c r="O363" s="3391"/>
    </row>
    <row r="364" spans="1:15" ht="16.5">
      <c r="A364" s="3391"/>
      <c r="B364" s="3426"/>
      <c r="C364" s="3391"/>
      <c r="D364" s="3391"/>
      <c r="E364" s="3391"/>
      <c r="F364" s="3391"/>
      <c r="G364" s="3391"/>
      <c r="H364" s="3391"/>
      <c r="I364" s="3391"/>
      <c r="J364" s="3391"/>
      <c r="K364" s="3391"/>
      <c r="L364" s="3391"/>
      <c r="M364" s="3391"/>
      <c r="N364" s="3391"/>
      <c r="O364" s="3391"/>
    </row>
    <row r="365" spans="1:15" ht="16.5">
      <c r="A365" s="3391"/>
      <c r="B365" s="3426"/>
      <c r="C365" s="3391"/>
      <c r="D365" s="3391"/>
      <c r="E365" s="3391"/>
      <c r="F365" s="3391"/>
      <c r="G365" s="3391"/>
      <c r="H365" s="3391"/>
      <c r="I365" s="3391"/>
      <c r="J365" s="3391"/>
      <c r="K365" s="3391"/>
      <c r="L365" s="3391"/>
      <c r="M365" s="3391"/>
      <c r="N365" s="3391"/>
      <c r="O365" s="3391"/>
    </row>
    <row r="366" spans="1:15" ht="16.5">
      <c r="A366" s="3391"/>
      <c r="B366" s="3426"/>
      <c r="C366" s="3391"/>
      <c r="D366" s="3391"/>
      <c r="E366" s="3391"/>
      <c r="F366" s="3391"/>
      <c r="G366" s="3391"/>
      <c r="H366" s="3391"/>
      <c r="I366" s="3391"/>
      <c r="J366" s="3391"/>
      <c r="K366" s="3391"/>
      <c r="L366" s="3391"/>
      <c r="M366" s="3391"/>
      <c r="N366" s="3391"/>
      <c r="O366" s="3391"/>
    </row>
    <row r="367" spans="1:15" ht="16.5">
      <c r="A367" s="3391"/>
      <c r="B367" s="3426"/>
      <c r="C367" s="3391"/>
      <c r="D367" s="3391"/>
      <c r="E367" s="3391"/>
      <c r="F367" s="3391"/>
      <c r="G367" s="3391"/>
      <c r="H367" s="3391"/>
      <c r="I367" s="3391"/>
      <c r="J367" s="3391"/>
      <c r="K367" s="3391"/>
      <c r="L367" s="3391"/>
      <c r="M367" s="3391"/>
      <c r="N367" s="3391"/>
      <c r="O367" s="3391"/>
    </row>
    <row r="368" spans="1:15" ht="16.5">
      <c r="A368" s="3391"/>
      <c r="B368" s="3426"/>
      <c r="C368" s="3391"/>
      <c r="D368" s="3391"/>
      <c r="E368" s="3391"/>
      <c r="F368" s="3391"/>
      <c r="G368" s="3391"/>
      <c r="H368" s="3391"/>
      <c r="I368" s="3391"/>
      <c r="J368" s="3391"/>
      <c r="K368" s="3391"/>
      <c r="L368" s="3391"/>
      <c r="M368" s="3391"/>
      <c r="N368" s="3391"/>
      <c r="O368" s="3391"/>
    </row>
    <row r="369" spans="1:15" ht="16.5">
      <c r="A369" s="3391"/>
      <c r="B369" s="3426"/>
      <c r="C369" s="3391"/>
      <c r="D369" s="3391"/>
      <c r="E369" s="3391"/>
      <c r="F369" s="3391"/>
      <c r="G369" s="3391"/>
      <c r="H369" s="3391"/>
      <c r="I369" s="3391"/>
      <c r="J369" s="3391"/>
      <c r="K369" s="3391"/>
      <c r="L369" s="3391"/>
      <c r="M369" s="3391"/>
      <c r="N369" s="3391"/>
      <c r="O369" s="3391"/>
    </row>
    <row r="370" spans="1:15" ht="16.5">
      <c r="A370" s="3391"/>
      <c r="B370" s="3426"/>
      <c r="C370" s="3391"/>
      <c r="D370" s="3391"/>
      <c r="E370" s="3391"/>
      <c r="F370" s="3391"/>
      <c r="G370" s="3391"/>
      <c r="H370" s="3391"/>
      <c r="I370" s="3391"/>
      <c r="J370" s="3391"/>
      <c r="K370" s="3391"/>
      <c r="L370" s="3391"/>
      <c r="M370" s="3391"/>
      <c r="N370" s="3391"/>
      <c r="O370" s="3391"/>
    </row>
    <row r="371" spans="1:15" ht="16.5">
      <c r="A371" s="3391"/>
      <c r="B371" s="3426"/>
      <c r="C371" s="3391"/>
      <c r="D371" s="3391"/>
      <c r="E371" s="3391"/>
      <c r="F371" s="3391"/>
      <c r="G371" s="3391"/>
      <c r="H371" s="3391"/>
      <c r="I371" s="3391"/>
      <c r="J371" s="3391"/>
      <c r="K371" s="3391"/>
      <c r="L371" s="3391"/>
      <c r="M371" s="3391"/>
      <c r="N371" s="3391"/>
      <c r="O371" s="3391"/>
    </row>
    <row r="372" spans="1:15" ht="16.5">
      <c r="A372" s="3391"/>
      <c r="B372" s="3426"/>
      <c r="C372" s="3391"/>
      <c r="D372" s="3391"/>
      <c r="E372" s="3391"/>
      <c r="F372" s="3391"/>
      <c r="G372" s="3391"/>
      <c r="H372" s="3391"/>
      <c r="I372" s="3391"/>
      <c r="J372" s="3391"/>
      <c r="K372" s="3391"/>
      <c r="L372" s="3391"/>
      <c r="M372" s="3391"/>
      <c r="N372" s="3391"/>
      <c r="O372" s="3391"/>
    </row>
    <row r="373" spans="1:15" ht="16.5">
      <c r="A373" s="3391"/>
      <c r="B373" s="3426"/>
      <c r="C373" s="3391"/>
      <c r="D373" s="3391"/>
      <c r="E373" s="3391"/>
      <c r="F373" s="3391"/>
      <c r="G373" s="3391"/>
      <c r="H373" s="3391"/>
      <c r="I373" s="3391"/>
      <c r="J373" s="3391"/>
      <c r="K373" s="3391"/>
      <c r="L373" s="3391"/>
      <c r="M373" s="3391"/>
      <c r="N373" s="3391"/>
      <c r="O373" s="3391"/>
    </row>
    <row r="374" spans="1:15" ht="16.5">
      <c r="A374" s="3391"/>
      <c r="B374" s="3426"/>
      <c r="C374" s="3391"/>
      <c r="D374" s="3391"/>
      <c r="E374" s="3391"/>
      <c r="F374" s="3391"/>
      <c r="G374" s="3391"/>
      <c r="H374" s="3391"/>
      <c r="I374" s="3391"/>
      <c r="J374" s="3391"/>
      <c r="K374" s="3391"/>
      <c r="L374" s="3391"/>
      <c r="M374" s="3391"/>
      <c r="N374" s="3391"/>
      <c r="O374" s="3391"/>
    </row>
    <row r="375" spans="1:15" ht="16.5">
      <c r="A375" s="3391"/>
      <c r="B375" s="3426"/>
      <c r="C375" s="3391"/>
      <c r="D375" s="3391"/>
      <c r="E375" s="3391"/>
      <c r="F375" s="3391"/>
      <c r="G375" s="3391"/>
      <c r="H375" s="3391"/>
      <c r="I375" s="3391"/>
      <c r="J375" s="3391"/>
      <c r="K375" s="3391"/>
      <c r="L375" s="3391"/>
      <c r="M375" s="3391"/>
      <c r="N375" s="3391"/>
      <c r="O375" s="3391"/>
    </row>
    <row r="376" spans="1:15" ht="16.5">
      <c r="A376" s="3391"/>
      <c r="B376" s="3426"/>
      <c r="C376" s="3391"/>
      <c r="D376" s="3391"/>
      <c r="E376" s="3391"/>
      <c r="F376" s="3391"/>
      <c r="G376" s="3391"/>
      <c r="H376" s="3391"/>
      <c r="I376" s="3391"/>
      <c r="J376" s="3391"/>
      <c r="K376" s="3391"/>
      <c r="L376" s="3391"/>
      <c r="M376" s="3391"/>
      <c r="N376" s="3391"/>
      <c r="O376" s="3391"/>
    </row>
    <row r="377" spans="1:15" ht="16.5">
      <c r="A377" s="3391"/>
      <c r="B377" s="3426"/>
      <c r="C377" s="3391"/>
      <c r="D377" s="3391"/>
      <c r="E377" s="3391"/>
      <c r="F377" s="3391"/>
      <c r="G377" s="3391"/>
      <c r="H377" s="3391"/>
      <c r="I377" s="3391"/>
      <c r="J377" s="3391"/>
      <c r="K377" s="3391"/>
      <c r="L377" s="3391"/>
      <c r="M377" s="3391"/>
      <c r="N377" s="3391"/>
      <c r="O377" s="3391"/>
    </row>
    <row r="378" spans="1:15" ht="16.5">
      <c r="A378" s="3391"/>
      <c r="B378" s="3426"/>
      <c r="C378" s="3391"/>
      <c r="D378" s="3391"/>
      <c r="E378" s="3391"/>
      <c r="F378" s="3391"/>
      <c r="G378" s="3391"/>
      <c r="H378" s="3391"/>
      <c r="I378" s="3391"/>
      <c r="J378" s="3391"/>
      <c r="K378" s="3391"/>
      <c r="L378" s="3391"/>
      <c r="M378" s="3391"/>
      <c r="N378" s="3391"/>
      <c r="O378" s="3391"/>
    </row>
    <row r="379" spans="1:15" ht="16.5">
      <c r="A379" s="3391"/>
      <c r="B379" s="3426"/>
      <c r="C379" s="3391"/>
      <c r="D379" s="3391"/>
      <c r="E379" s="3391"/>
      <c r="F379" s="3391"/>
      <c r="G379" s="3391"/>
      <c r="H379" s="3391"/>
      <c r="I379" s="3391"/>
      <c r="J379" s="3391"/>
      <c r="K379" s="3391"/>
      <c r="L379" s="3391"/>
      <c r="M379" s="3391"/>
      <c r="N379" s="3391"/>
      <c r="O379" s="3391"/>
    </row>
    <row r="380" spans="1:15" ht="16.5">
      <c r="A380" s="3391"/>
      <c r="B380" s="3426"/>
      <c r="C380" s="3391"/>
      <c r="D380" s="3391"/>
      <c r="E380" s="3391"/>
      <c r="F380" s="3391"/>
      <c r="G380" s="3391"/>
      <c r="H380" s="3391"/>
      <c r="I380" s="3391"/>
      <c r="J380" s="3391"/>
      <c r="K380" s="3391"/>
      <c r="L380" s="3391"/>
      <c r="M380" s="3391"/>
      <c r="N380" s="3391"/>
      <c r="O380" s="3391"/>
    </row>
    <row r="381" spans="1:15" ht="16.5">
      <c r="A381" s="3391"/>
      <c r="B381" s="3426"/>
      <c r="C381" s="3391"/>
      <c r="D381" s="3391"/>
      <c r="E381" s="3391"/>
      <c r="F381" s="3391"/>
      <c r="G381" s="3391"/>
      <c r="H381" s="3391"/>
      <c r="I381" s="3391"/>
      <c r="J381" s="3391"/>
      <c r="K381" s="3391"/>
      <c r="L381" s="3391"/>
      <c r="M381" s="3391"/>
      <c r="N381" s="3391"/>
      <c r="O381" s="3391"/>
    </row>
    <row r="382" spans="1:15" ht="16.5">
      <c r="A382" s="3391"/>
      <c r="B382" s="3426"/>
      <c r="C382" s="3391"/>
      <c r="D382" s="3391"/>
      <c r="E382" s="3391"/>
      <c r="F382" s="3391"/>
      <c r="G382" s="3391"/>
      <c r="H382" s="3391"/>
      <c r="I382" s="3391"/>
      <c r="J382" s="3391"/>
      <c r="K382" s="3391"/>
      <c r="L382" s="3391"/>
      <c r="M382" s="3391"/>
      <c r="N382" s="3391"/>
      <c r="O382" s="3391"/>
    </row>
    <row r="383" spans="1:15" ht="16.5">
      <c r="A383" s="3391"/>
      <c r="B383" s="3426"/>
      <c r="C383" s="3391"/>
      <c r="D383" s="3391"/>
      <c r="E383" s="3391"/>
      <c r="F383" s="3391"/>
      <c r="G383" s="3391"/>
      <c r="H383" s="3391"/>
      <c r="I383" s="3391"/>
      <c r="J383" s="3391"/>
      <c r="K383" s="3391"/>
      <c r="L383" s="3391"/>
      <c r="M383" s="3391"/>
      <c r="N383" s="3391"/>
      <c r="O383" s="3391"/>
    </row>
    <row r="384" spans="1:15" ht="16.5">
      <c r="A384" s="3391"/>
      <c r="B384" s="3426"/>
      <c r="C384" s="3391"/>
      <c r="D384" s="3391"/>
      <c r="E384" s="3391"/>
      <c r="F384" s="3391"/>
      <c r="G384" s="3391"/>
      <c r="H384" s="3391"/>
      <c r="I384" s="3391"/>
      <c r="J384" s="3391"/>
      <c r="K384" s="3391"/>
      <c r="L384" s="3391"/>
      <c r="M384" s="3391"/>
      <c r="N384" s="3391"/>
      <c r="O384" s="3391"/>
    </row>
    <row r="385" spans="1:15" ht="16.5">
      <c r="A385" s="3391"/>
      <c r="B385" s="3426"/>
      <c r="C385" s="3391"/>
      <c r="D385" s="3391"/>
      <c r="E385" s="3391"/>
      <c r="F385" s="3391"/>
      <c r="G385" s="3391"/>
      <c r="H385" s="3391"/>
      <c r="I385" s="3391"/>
      <c r="J385" s="3391"/>
      <c r="K385" s="3391"/>
      <c r="L385" s="3391"/>
      <c r="M385" s="3391"/>
      <c r="N385" s="3391"/>
      <c r="O385" s="3391"/>
    </row>
    <row r="386" spans="1:15" ht="16.5">
      <c r="A386" s="3391"/>
      <c r="B386" s="3426"/>
      <c r="C386" s="3391"/>
      <c r="D386" s="3391"/>
      <c r="E386" s="3391"/>
      <c r="F386" s="3391"/>
      <c r="G386" s="3391"/>
      <c r="H386" s="3391"/>
      <c r="I386" s="3391"/>
      <c r="J386" s="3391"/>
      <c r="K386" s="3391"/>
      <c r="L386" s="3391"/>
      <c r="M386" s="3391"/>
      <c r="N386" s="3391"/>
      <c r="O386" s="3391"/>
    </row>
    <row r="387" spans="1:15" ht="16.5">
      <c r="A387" s="3391"/>
      <c r="B387" s="3426"/>
      <c r="C387" s="3391"/>
      <c r="D387" s="3391"/>
      <c r="E387" s="3391"/>
      <c r="F387" s="3391"/>
      <c r="G387" s="3391"/>
      <c r="H387" s="3391"/>
      <c r="I387" s="3391"/>
      <c r="J387" s="3391"/>
      <c r="K387" s="3391"/>
      <c r="L387" s="3391"/>
      <c r="M387" s="3391"/>
      <c r="N387" s="3391"/>
      <c r="O387" s="3391"/>
    </row>
    <row r="388" spans="1:15" ht="16.5">
      <c r="A388" s="3391"/>
      <c r="B388" s="3426"/>
      <c r="C388" s="3391"/>
      <c r="D388" s="3391"/>
      <c r="E388" s="3391"/>
      <c r="F388" s="3391"/>
      <c r="G388" s="3391"/>
      <c r="H388" s="3391"/>
      <c r="I388" s="3391"/>
      <c r="J388" s="3391"/>
      <c r="K388" s="3391"/>
      <c r="L388" s="3391"/>
      <c r="M388" s="3391"/>
      <c r="N388" s="3391"/>
      <c r="O388" s="3391"/>
    </row>
    <row r="389" spans="1:15" ht="16.5">
      <c r="A389" s="3391"/>
      <c r="B389" s="3426"/>
      <c r="C389" s="3391"/>
      <c r="D389" s="3391"/>
      <c r="E389" s="3391"/>
      <c r="F389" s="3391"/>
      <c r="G389" s="3391"/>
      <c r="H389" s="3391"/>
      <c r="I389" s="3391"/>
      <c r="J389" s="3391"/>
      <c r="K389" s="3391"/>
      <c r="L389" s="3391"/>
      <c r="M389" s="3391"/>
      <c r="N389" s="3391"/>
      <c r="O389" s="3391"/>
    </row>
    <row r="390" spans="1:15" ht="16.5">
      <c r="A390" s="3391"/>
      <c r="B390" s="3426"/>
      <c r="C390" s="3391"/>
      <c r="D390" s="3391"/>
      <c r="E390" s="3391"/>
      <c r="F390" s="3391"/>
      <c r="G390" s="3391"/>
      <c r="H390" s="3391"/>
      <c r="I390" s="3391"/>
      <c r="J390" s="3391"/>
      <c r="K390" s="3391"/>
      <c r="L390" s="3391"/>
      <c r="M390" s="3391"/>
      <c r="N390" s="3391"/>
      <c r="O390" s="3391"/>
    </row>
    <row r="391" spans="1:15" ht="16.5">
      <c r="A391" s="3391"/>
      <c r="B391" s="3426"/>
      <c r="C391" s="3391"/>
      <c r="D391" s="3391"/>
      <c r="E391" s="3391"/>
      <c r="F391" s="3391"/>
      <c r="G391" s="3391"/>
      <c r="H391" s="3391"/>
      <c r="I391" s="3391"/>
      <c r="J391" s="3391"/>
      <c r="K391" s="3391"/>
      <c r="L391" s="3391"/>
      <c r="M391" s="3391"/>
      <c r="N391" s="3391"/>
      <c r="O391" s="3391"/>
    </row>
    <row r="392" spans="1:15" ht="16.5">
      <c r="A392" s="3391"/>
      <c r="B392" s="3426"/>
      <c r="C392" s="3391"/>
      <c r="D392" s="3391"/>
      <c r="E392" s="3391"/>
      <c r="F392" s="3391"/>
      <c r="G392" s="3391"/>
      <c r="H392" s="3391"/>
      <c r="I392" s="3391"/>
      <c r="J392" s="3391"/>
      <c r="K392" s="3391"/>
      <c r="L392" s="3391"/>
      <c r="M392" s="3391"/>
      <c r="N392" s="3391"/>
      <c r="O392" s="3391"/>
    </row>
    <row r="393" spans="1:15" ht="16.5">
      <c r="A393" s="3391"/>
      <c r="B393" s="3426"/>
      <c r="C393" s="3391"/>
      <c r="D393" s="3391"/>
      <c r="E393" s="3391"/>
      <c r="F393" s="3391"/>
      <c r="G393" s="3391"/>
      <c r="H393" s="3391"/>
      <c r="I393" s="3391"/>
      <c r="J393" s="3391"/>
      <c r="K393" s="3391"/>
      <c r="L393" s="3391"/>
      <c r="M393" s="3391"/>
      <c r="N393" s="3391"/>
      <c r="O393" s="3391"/>
    </row>
    <row r="394" spans="1:15" ht="16.5">
      <c r="A394" s="3391"/>
      <c r="B394" s="3426"/>
      <c r="C394" s="3391"/>
      <c r="D394" s="3391"/>
      <c r="E394" s="3391"/>
      <c r="F394" s="3391"/>
      <c r="G394" s="3391"/>
      <c r="H394" s="3391"/>
      <c r="I394" s="3391"/>
      <c r="J394" s="3391"/>
      <c r="K394" s="3391"/>
      <c r="L394" s="3391"/>
      <c r="M394" s="3391"/>
      <c r="N394" s="3391"/>
      <c r="O394" s="3391"/>
    </row>
    <row r="395" spans="1:15" ht="16.5">
      <c r="A395" s="3391"/>
      <c r="B395" s="3426"/>
      <c r="C395" s="3391"/>
      <c r="D395" s="3391"/>
      <c r="E395" s="3391"/>
      <c r="F395" s="3391"/>
      <c r="G395" s="3391"/>
      <c r="H395" s="3391"/>
      <c r="I395" s="3391"/>
      <c r="J395" s="3391"/>
      <c r="K395" s="3391"/>
      <c r="L395" s="3391"/>
      <c r="M395" s="3391"/>
      <c r="N395" s="3391"/>
      <c r="O395" s="3391"/>
    </row>
    <row r="396" spans="1:15" ht="16.5">
      <c r="A396" s="3391"/>
      <c r="B396" s="3426"/>
      <c r="C396" s="3391"/>
      <c r="D396" s="3391"/>
      <c r="E396" s="3391"/>
      <c r="F396" s="3391"/>
      <c r="G396" s="3391"/>
      <c r="H396" s="3391"/>
      <c r="I396" s="3391"/>
      <c r="J396" s="3391"/>
      <c r="K396" s="3391"/>
      <c r="L396" s="3391"/>
      <c r="M396" s="3391"/>
      <c r="N396" s="3391"/>
      <c r="O396" s="3391"/>
    </row>
    <row r="397" spans="1:15" ht="16.5">
      <c r="A397" s="3391"/>
      <c r="B397" s="3426"/>
      <c r="C397" s="3391"/>
      <c r="D397" s="3391"/>
      <c r="E397" s="3391"/>
      <c r="F397" s="3391"/>
      <c r="G397" s="3391"/>
      <c r="H397" s="3391"/>
      <c r="I397" s="3391"/>
      <c r="J397" s="3391"/>
      <c r="K397" s="3391"/>
      <c r="L397" s="3391"/>
      <c r="M397" s="3391"/>
      <c r="N397" s="3391"/>
      <c r="O397" s="3391"/>
    </row>
    <row r="398" spans="1:15" ht="16.5">
      <c r="A398" s="3391"/>
      <c r="B398" s="3426"/>
      <c r="C398" s="3391"/>
      <c r="D398" s="3391"/>
      <c r="E398" s="3391"/>
      <c r="F398" s="3391"/>
      <c r="G398" s="3391"/>
      <c r="H398" s="3391"/>
      <c r="I398" s="3391"/>
      <c r="J398" s="3391"/>
      <c r="K398" s="3391"/>
      <c r="L398" s="3391"/>
      <c r="M398" s="3391"/>
      <c r="N398" s="3391"/>
      <c r="O398" s="3391"/>
    </row>
    <row r="399" spans="1:15" ht="16.5">
      <c r="A399" s="3391"/>
      <c r="B399" s="3426"/>
      <c r="C399" s="3391"/>
      <c r="D399" s="3391"/>
      <c r="E399" s="3391"/>
      <c r="F399" s="3391"/>
      <c r="G399" s="3391"/>
      <c r="H399" s="3391"/>
      <c r="I399" s="3391"/>
      <c r="J399" s="3391"/>
      <c r="K399" s="3391"/>
      <c r="L399" s="3391"/>
      <c r="M399" s="3391"/>
      <c r="N399" s="3391"/>
      <c r="O399" s="3391"/>
    </row>
    <row r="400" spans="1:15" ht="16.5">
      <c r="A400" s="3391"/>
      <c r="B400" s="3426"/>
      <c r="C400" s="3391"/>
      <c r="D400" s="3391"/>
      <c r="E400" s="3391"/>
      <c r="F400" s="3391"/>
      <c r="G400" s="3391"/>
      <c r="H400" s="3391"/>
      <c r="I400" s="3391"/>
      <c r="J400" s="3391"/>
      <c r="K400" s="3391"/>
      <c r="L400" s="3391"/>
      <c r="M400" s="3391"/>
      <c r="N400" s="3391"/>
      <c r="O400" s="3391"/>
    </row>
    <row r="401" spans="1:15" ht="16.5">
      <c r="A401" s="3391"/>
      <c r="B401" s="3426"/>
      <c r="C401" s="3391"/>
      <c r="D401" s="3391"/>
      <c r="E401" s="3391"/>
      <c r="F401" s="3391"/>
      <c r="G401" s="3391"/>
      <c r="H401" s="3391"/>
      <c r="I401" s="3391"/>
      <c r="J401" s="3391"/>
      <c r="K401" s="3391"/>
      <c r="L401" s="3391"/>
      <c r="M401" s="3391"/>
      <c r="N401" s="3391"/>
      <c r="O401" s="3391"/>
    </row>
    <row r="402" spans="1:15" ht="16.5">
      <c r="A402" s="3391"/>
      <c r="B402" s="3426"/>
      <c r="C402" s="3391"/>
      <c r="D402" s="3391"/>
      <c r="E402" s="3391"/>
      <c r="F402" s="3391"/>
      <c r="G402" s="3391"/>
      <c r="H402" s="3391"/>
      <c r="I402" s="3391"/>
      <c r="J402" s="3391"/>
      <c r="K402" s="3391"/>
      <c r="L402" s="3391"/>
      <c r="M402" s="3391"/>
      <c r="N402" s="3391"/>
      <c r="O402" s="3391"/>
    </row>
    <row r="403" spans="1:15" ht="16.5">
      <c r="A403" s="3391"/>
      <c r="B403" s="3426"/>
      <c r="C403" s="3391"/>
      <c r="D403" s="3391"/>
      <c r="E403" s="3391"/>
      <c r="F403" s="3391"/>
      <c r="G403" s="3391"/>
      <c r="H403" s="3391"/>
      <c r="I403" s="3391"/>
      <c r="J403" s="3391"/>
      <c r="K403" s="3391"/>
      <c r="L403" s="3391"/>
      <c r="M403" s="3391"/>
      <c r="N403" s="3391"/>
      <c r="O403" s="3391"/>
    </row>
    <row r="404" spans="1:15" ht="16.5">
      <c r="A404" s="3391"/>
      <c r="B404" s="3426"/>
      <c r="C404" s="3391"/>
      <c r="D404" s="3391"/>
      <c r="E404" s="3391"/>
      <c r="F404" s="3391"/>
      <c r="G404" s="3391"/>
      <c r="H404" s="3391"/>
      <c r="I404" s="3391"/>
      <c r="J404" s="3391"/>
      <c r="K404" s="3391"/>
      <c r="L404" s="3391"/>
      <c r="M404" s="3391"/>
      <c r="N404" s="3391"/>
      <c r="O404" s="3391"/>
    </row>
    <row r="405" spans="1:15" ht="16.5">
      <c r="A405" s="3391"/>
      <c r="B405" s="3426"/>
      <c r="C405" s="3391"/>
      <c r="D405" s="3391"/>
      <c r="E405" s="3391"/>
      <c r="F405" s="3391"/>
      <c r="G405" s="3391"/>
      <c r="H405" s="3391"/>
      <c r="I405" s="3391"/>
      <c r="J405" s="3391"/>
      <c r="K405" s="3391"/>
      <c r="L405" s="3391"/>
      <c r="M405" s="3391"/>
      <c r="N405" s="3391"/>
      <c r="O405" s="3391"/>
    </row>
    <row r="406" spans="1:15" ht="16.5">
      <c r="A406" s="3391"/>
      <c r="B406" s="3426"/>
      <c r="C406" s="3391"/>
      <c r="D406" s="3391"/>
      <c r="E406" s="3391"/>
      <c r="F406" s="3391"/>
      <c r="G406" s="3391"/>
      <c r="H406" s="3391"/>
      <c r="I406" s="3391"/>
      <c r="J406" s="3391"/>
      <c r="K406" s="3391"/>
      <c r="L406" s="3391"/>
      <c r="M406" s="3391"/>
      <c r="N406" s="3391"/>
      <c r="O406" s="3391"/>
    </row>
    <row r="407" spans="1:15" ht="16.5">
      <c r="A407" s="3391"/>
      <c r="B407" s="3426"/>
      <c r="C407" s="3391"/>
      <c r="D407" s="3391"/>
      <c r="E407" s="3391"/>
      <c r="F407" s="3391"/>
      <c r="G407" s="3391"/>
      <c r="H407" s="3391"/>
      <c r="I407" s="3391"/>
      <c r="J407" s="3391"/>
      <c r="K407" s="3391"/>
      <c r="L407" s="3391"/>
      <c r="M407" s="3391"/>
      <c r="N407" s="3391"/>
      <c r="O407" s="3391"/>
    </row>
    <row r="408" spans="1:15" ht="16.5">
      <c r="A408" s="3391"/>
      <c r="B408" s="3426"/>
      <c r="C408" s="3391"/>
      <c r="D408" s="3391"/>
      <c r="E408" s="3391"/>
      <c r="F408" s="3391"/>
      <c r="G408" s="3391"/>
      <c r="H408" s="3391"/>
      <c r="I408" s="3391"/>
      <c r="J408" s="3391"/>
      <c r="K408" s="3391"/>
      <c r="L408" s="3391"/>
      <c r="M408" s="3391"/>
      <c r="N408" s="3391"/>
      <c r="O408" s="3391"/>
    </row>
    <row r="409" spans="1:15" ht="16.5">
      <c r="A409" s="3391"/>
      <c r="B409" s="3426"/>
      <c r="C409" s="3391"/>
      <c r="D409" s="3391"/>
      <c r="E409" s="3391"/>
      <c r="F409" s="3391"/>
      <c r="G409" s="3391"/>
      <c r="H409" s="3391"/>
      <c r="I409" s="3391"/>
      <c r="J409" s="3391"/>
      <c r="K409" s="3391"/>
      <c r="L409" s="3391"/>
      <c r="M409" s="3391"/>
      <c r="N409" s="3391"/>
      <c r="O409" s="3391"/>
    </row>
    <row r="410" spans="1:15" ht="16.5">
      <c r="A410" s="3391"/>
      <c r="B410" s="3426"/>
      <c r="C410" s="3391"/>
      <c r="D410" s="3391"/>
      <c r="E410" s="3391"/>
      <c r="F410" s="3391"/>
      <c r="G410" s="3391"/>
      <c r="H410" s="3391"/>
      <c r="I410" s="3391"/>
      <c r="J410" s="3391"/>
      <c r="K410" s="3391"/>
      <c r="L410" s="3391"/>
      <c r="M410" s="3391"/>
      <c r="N410" s="3391"/>
      <c r="O410" s="3391"/>
    </row>
    <row r="411" spans="1:15" ht="16.5">
      <c r="A411" s="3391"/>
      <c r="B411" s="3426"/>
      <c r="C411" s="3391"/>
      <c r="D411" s="3391"/>
      <c r="E411" s="3391"/>
      <c r="F411" s="3391"/>
      <c r="G411" s="3391"/>
      <c r="H411" s="3391"/>
      <c r="I411" s="3391"/>
      <c r="J411" s="3391"/>
      <c r="K411" s="3391"/>
      <c r="L411" s="3391"/>
      <c r="M411" s="3391"/>
      <c r="N411" s="3391"/>
      <c r="O411" s="3391"/>
    </row>
    <row r="412" spans="1:15" ht="16.5">
      <c r="A412" s="3391"/>
      <c r="B412" s="3426"/>
      <c r="C412" s="3391"/>
      <c r="D412" s="3391"/>
      <c r="E412" s="3391"/>
      <c r="F412" s="3391"/>
      <c r="G412" s="3391"/>
      <c r="H412" s="3391"/>
      <c r="I412" s="3391"/>
      <c r="J412" s="3391"/>
      <c r="K412" s="3391"/>
      <c r="L412" s="3391"/>
      <c r="M412" s="3391"/>
      <c r="N412" s="3391"/>
      <c r="O412" s="3391"/>
    </row>
    <row r="413" spans="1:15" ht="16.5">
      <c r="A413" s="3391"/>
      <c r="B413" s="3426"/>
      <c r="C413" s="3391"/>
      <c r="D413" s="3391"/>
      <c r="E413" s="3391"/>
      <c r="F413" s="3391"/>
      <c r="G413" s="3391"/>
      <c r="H413" s="3391"/>
      <c r="I413" s="3391"/>
      <c r="J413" s="3391"/>
      <c r="K413" s="3391"/>
      <c r="L413" s="3391"/>
      <c r="M413" s="3391"/>
      <c r="N413" s="3391"/>
      <c r="O413" s="3391"/>
    </row>
    <row r="414" spans="1:15" ht="16.5">
      <c r="A414" s="3391"/>
      <c r="B414" s="3426"/>
      <c r="C414" s="3391"/>
      <c r="D414" s="3391"/>
      <c r="E414" s="3391"/>
      <c r="F414" s="3391"/>
      <c r="G414" s="3391"/>
      <c r="H414" s="3391"/>
      <c r="I414" s="3391"/>
      <c r="J414" s="3391"/>
      <c r="K414" s="3391"/>
      <c r="L414" s="3391"/>
      <c r="M414" s="3391"/>
      <c r="N414" s="3391"/>
      <c r="O414" s="3391"/>
    </row>
    <row r="415" spans="1:15" ht="16.5">
      <c r="A415" s="3391"/>
      <c r="B415" s="3426"/>
      <c r="C415" s="3391"/>
      <c r="D415" s="3391"/>
      <c r="E415" s="3391"/>
      <c r="F415" s="3391"/>
      <c r="G415" s="3391"/>
      <c r="H415" s="3391"/>
      <c r="I415" s="3391"/>
      <c r="J415" s="3391"/>
      <c r="K415" s="3391"/>
      <c r="L415" s="3391"/>
      <c r="M415" s="3391"/>
      <c r="N415" s="3391"/>
      <c r="O415" s="3391"/>
    </row>
    <row r="416" spans="1:15" ht="16.5">
      <c r="A416" s="3391"/>
      <c r="B416" s="3426"/>
      <c r="C416" s="3391"/>
      <c r="D416" s="3391"/>
      <c r="E416" s="3391"/>
      <c r="F416" s="3391"/>
      <c r="G416" s="3391"/>
      <c r="H416" s="3391"/>
      <c r="I416" s="3391"/>
      <c r="J416" s="3391"/>
      <c r="K416" s="3391"/>
      <c r="L416" s="3391"/>
      <c r="M416" s="3391"/>
      <c r="N416" s="3391"/>
      <c r="O416" s="3391"/>
    </row>
    <row r="417" spans="1:15" ht="16.5">
      <c r="A417" s="3391"/>
      <c r="B417" s="3426"/>
      <c r="C417" s="3391"/>
      <c r="D417" s="3391"/>
      <c r="E417" s="3391"/>
      <c r="F417" s="3391"/>
      <c r="G417" s="3391"/>
      <c r="H417" s="3391"/>
      <c r="I417" s="3391"/>
      <c r="J417" s="3391"/>
      <c r="K417" s="3391"/>
      <c r="L417" s="3391"/>
      <c r="M417" s="3391"/>
      <c r="N417" s="3391"/>
      <c r="O417" s="3391"/>
    </row>
    <row r="418" spans="1:15" ht="16.5">
      <c r="A418" s="3391"/>
      <c r="B418" s="3426"/>
      <c r="C418" s="3391"/>
      <c r="D418" s="3391"/>
      <c r="E418" s="3391"/>
      <c r="F418" s="3391"/>
      <c r="G418" s="3391"/>
      <c r="H418" s="3391"/>
      <c r="I418" s="3391"/>
      <c r="J418" s="3391"/>
      <c r="K418" s="3391"/>
      <c r="L418" s="3391"/>
      <c r="M418" s="3391"/>
      <c r="N418" s="3391"/>
      <c r="O418" s="3391"/>
    </row>
    <row r="419" spans="1:15" ht="16.5">
      <c r="A419" s="3391"/>
      <c r="B419" s="3426"/>
      <c r="C419" s="3391"/>
      <c r="D419" s="3391"/>
      <c r="E419" s="3391"/>
      <c r="F419" s="3391"/>
      <c r="G419" s="3391"/>
      <c r="H419" s="3391"/>
      <c r="I419" s="3391"/>
      <c r="J419" s="3391"/>
      <c r="K419" s="3391"/>
      <c r="L419" s="3391"/>
      <c r="M419" s="3391"/>
      <c r="N419" s="3391"/>
      <c r="O419" s="3391"/>
    </row>
    <row r="420" spans="1:15" ht="16.5">
      <c r="A420" s="3391"/>
      <c r="B420" s="3426"/>
      <c r="C420" s="3391"/>
      <c r="D420" s="3391"/>
      <c r="E420" s="3391"/>
      <c r="F420" s="3391"/>
      <c r="G420" s="3391"/>
      <c r="H420" s="3391"/>
      <c r="I420" s="3391"/>
      <c r="J420" s="3391"/>
      <c r="K420" s="3391"/>
      <c r="L420" s="3391"/>
      <c r="M420" s="3391"/>
      <c r="N420" s="3391"/>
      <c r="O420" s="3391"/>
    </row>
    <row r="421" spans="1:15" ht="16.5">
      <c r="A421" s="3391"/>
      <c r="B421" s="3426"/>
      <c r="C421" s="3391"/>
      <c r="D421" s="3391"/>
      <c r="E421" s="3391"/>
      <c r="F421" s="3391"/>
      <c r="G421" s="3391"/>
      <c r="H421" s="3391"/>
      <c r="I421" s="3391"/>
      <c r="J421" s="3391"/>
      <c r="K421" s="3391"/>
      <c r="L421" s="3391"/>
      <c r="M421" s="3391"/>
      <c r="N421" s="3391"/>
      <c r="O421" s="3391"/>
    </row>
    <row r="422" spans="1:15" ht="16.5">
      <c r="A422" s="3391"/>
      <c r="B422" s="3426"/>
      <c r="C422" s="3391"/>
      <c r="D422" s="3391"/>
      <c r="E422" s="3391"/>
      <c r="F422" s="3391"/>
      <c r="G422" s="3391"/>
      <c r="H422" s="3391"/>
      <c r="I422" s="3391"/>
      <c r="J422" s="3391"/>
      <c r="K422" s="3391"/>
      <c r="L422" s="3391"/>
      <c r="M422" s="3391"/>
      <c r="N422" s="3391"/>
      <c r="O422" s="3391"/>
    </row>
    <row r="423" spans="1:15" ht="16.5">
      <c r="A423" s="3391"/>
      <c r="B423" s="3426"/>
      <c r="C423" s="3391"/>
      <c r="D423" s="3391"/>
      <c r="E423" s="3391"/>
      <c r="F423" s="3391"/>
      <c r="G423" s="3391"/>
      <c r="H423" s="3391"/>
      <c r="I423" s="3391"/>
      <c r="J423" s="3391"/>
      <c r="K423" s="3391"/>
      <c r="L423" s="3391"/>
      <c r="M423" s="3391"/>
      <c r="N423" s="3391"/>
      <c r="O423" s="3391"/>
    </row>
    <row r="424" spans="1:15" ht="16.5">
      <c r="A424" s="3391"/>
      <c r="B424" s="3426"/>
      <c r="C424" s="3391"/>
      <c r="D424" s="3391"/>
      <c r="E424" s="3391"/>
      <c r="F424" s="3391"/>
      <c r="G424" s="3391"/>
      <c r="H424" s="3391"/>
      <c r="I424" s="3391"/>
      <c r="J424" s="3391"/>
      <c r="K424" s="3391"/>
      <c r="L424" s="3391"/>
      <c r="M424" s="3391"/>
      <c r="N424" s="3391"/>
      <c r="O424" s="3391"/>
    </row>
    <row r="425" spans="1:15" ht="16.5">
      <c r="A425" s="3391"/>
      <c r="B425" s="3426"/>
      <c r="C425" s="3391"/>
      <c r="D425" s="3391"/>
      <c r="E425" s="3391"/>
      <c r="F425" s="3391"/>
      <c r="G425" s="3391"/>
      <c r="H425" s="3391"/>
      <c r="I425" s="3391"/>
      <c r="J425" s="3391"/>
      <c r="K425" s="3391"/>
      <c r="L425" s="3391"/>
      <c r="M425" s="3391"/>
      <c r="N425" s="3391"/>
      <c r="O425" s="3391"/>
    </row>
    <row r="426" spans="1:15" ht="16.5">
      <c r="A426" s="3391"/>
      <c r="B426" s="3426"/>
      <c r="C426" s="3391"/>
      <c r="D426" s="3391"/>
      <c r="E426" s="3391"/>
      <c r="F426" s="3391"/>
      <c r="G426" s="3391"/>
      <c r="H426" s="3391"/>
      <c r="I426" s="3391"/>
      <c r="J426" s="3391"/>
      <c r="K426" s="3391"/>
      <c r="L426" s="3391"/>
      <c r="M426" s="3391"/>
      <c r="N426" s="3391"/>
      <c r="O426" s="3391"/>
    </row>
    <row r="427" spans="1:15" ht="16.5">
      <c r="A427" s="3391"/>
      <c r="B427" s="3426"/>
      <c r="C427" s="3391"/>
      <c r="D427" s="3391"/>
      <c r="E427" s="3391"/>
      <c r="F427" s="3391"/>
      <c r="G427" s="3391"/>
      <c r="H427" s="3391"/>
      <c r="I427" s="3391"/>
      <c r="J427" s="3391"/>
      <c r="K427" s="3391"/>
      <c r="L427" s="3391"/>
      <c r="M427" s="3391"/>
      <c r="N427" s="3391"/>
      <c r="O427" s="3391"/>
    </row>
    <row r="428" spans="1:15" ht="16.5">
      <c r="A428" s="3391"/>
      <c r="B428" s="3426"/>
      <c r="C428" s="3391"/>
      <c r="D428" s="3391"/>
      <c r="E428" s="3391"/>
      <c r="F428" s="3391"/>
      <c r="G428" s="3391"/>
      <c r="H428" s="3391"/>
      <c r="I428" s="3391"/>
      <c r="J428" s="3391"/>
      <c r="K428" s="3391"/>
      <c r="L428" s="3391"/>
      <c r="M428" s="3391"/>
      <c r="N428" s="3391"/>
      <c r="O428" s="3391"/>
    </row>
    <row r="429" spans="1:15" ht="16.5">
      <c r="A429" s="3391"/>
      <c r="B429" s="3426"/>
      <c r="C429" s="3391"/>
      <c r="D429" s="3391"/>
      <c r="E429" s="3391"/>
      <c r="F429" s="3391"/>
      <c r="G429" s="3391"/>
      <c r="H429" s="3391"/>
      <c r="I429" s="3391"/>
      <c r="J429" s="3391"/>
      <c r="K429" s="3391"/>
      <c r="L429" s="3391"/>
      <c r="M429" s="3391"/>
      <c r="N429" s="3391"/>
      <c r="O429" s="3391"/>
    </row>
    <row r="430" spans="1:15" ht="16.5">
      <c r="A430" s="3391"/>
      <c r="B430" s="3426"/>
      <c r="C430" s="3391"/>
      <c r="D430" s="3391"/>
      <c r="E430" s="3391"/>
      <c r="F430" s="3391"/>
      <c r="G430" s="3391"/>
      <c r="H430" s="3391"/>
      <c r="I430" s="3391"/>
      <c r="J430" s="3391"/>
      <c r="K430" s="3391"/>
      <c r="L430" s="3391"/>
      <c r="M430" s="3391"/>
      <c r="N430" s="3391"/>
      <c r="O430" s="3391"/>
    </row>
    <row r="431" spans="1:15" ht="16.5">
      <c r="A431" s="3391"/>
      <c r="B431" s="3426"/>
      <c r="C431" s="3391"/>
      <c r="D431" s="3391"/>
      <c r="E431" s="3391"/>
      <c r="F431" s="3391"/>
      <c r="G431" s="3391"/>
      <c r="H431" s="3391"/>
      <c r="I431" s="3391"/>
      <c r="J431" s="3391"/>
      <c r="K431" s="3391"/>
      <c r="L431" s="3391"/>
      <c r="M431" s="3391"/>
      <c r="N431" s="3391"/>
      <c r="O431" s="3391"/>
    </row>
    <row r="432" spans="1:15" ht="16.5">
      <c r="A432" s="3391"/>
      <c r="B432" s="3426"/>
      <c r="C432" s="3391"/>
      <c r="D432" s="3391"/>
      <c r="E432" s="3391"/>
      <c r="F432" s="3391"/>
      <c r="G432" s="3391"/>
      <c r="H432" s="3391"/>
      <c r="I432" s="3391"/>
      <c r="J432" s="3391"/>
      <c r="K432" s="3391"/>
      <c r="L432" s="3391"/>
      <c r="M432" s="3391"/>
      <c r="N432" s="3391"/>
      <c r="O432" s="3391"/>
    </row>
    <row r="433" spans="1:15" ht="16.5">
      <c r="A433" s="3391"/>
      <c r="B433" s="3426"/>
      <c r="C433" s="3391"/>
      <c r="D433" s="3391"/>
      <c r="E433" s="3391"/>
      <c r="F433" s="3391"/>
      <c r="G433" s="3391"/>
      <c r="H433" s="3391"/>
      <c r="I433" s="3391"/>
      <c r="J433" s="3391"/>
      <c r="K433" s="3391"/>
      <c r="L433" s="3391"/>
      <c r="M433" s="3391"/>
      <c r="N433" s="3391"/>
      <c r="O433" s="3391"/>
    </row>
    <row r="434" spans="1:15" ht="16.5">
      <c r="A434" s="3391"/>
      <c r="B434" s="3426"/>
      <c r="C434" s="3391"/>
      <c r="D434" s="3391"/>
      <c r="E434" s="3391"/>
      <c r="F434" s="3391"/>
      <c r="G434" s="3391"/>
      <c r="H434" s="3391"/>
      <c r="I434" s="3391"/>
      <c r="J434" s="3391"/>
      <c r="K434" s="3391"/>
      <c r="L434" s="3391"/>
      <c r="M434" s="3391"/>
      <c r="N434" s="3391"/>
      <c r="O434" s="3391"/>
    </row>
    <row r="435" spans="1:15" ht="16.5">
      <c r="A435" s="3391"/>
      <c r="B435" s="3426"/>
      <c r="C435" s="3391"/>
      <c r="D435" s="3391"/>
      <c r="E435" s="3391"/>
      <c r="F435" s="3391"/>
      <c r="G435" s="3391"/>
      <c r="H435" s="3391"/>
      <c r="I435" s="3391"/>
      <c r="J435" s="3391"/>
      <c r="K435" s="3391"/>
      <c r="L435" s="3391"/>
      <c r="M435" s="3391"/>
      <c r="N435" s="3391"/>
      <c r="O435" s="3391"/>
    </row>
    <row r="436" spans="1:15" ht="16.5">
      <c r="A436" s="3391"/>
      <c r="B436" s="3426"/>
      <c r="C436" s="3391"/>
      <c r="D436" s="3391"/>
      <c r="E436" s="3391"/>
      <c r="F436" s="3391"/>
      <c r="G436" s="3391"/>
      <c r="H436" s="3391"/>
      <c r="I436" s="3391"/>
      <c r="J436" s="3391"/>
      <c r="K436" s="3391"/>
      <c r="L436" s="3391"/>
      <c r="M436" s="3391"/>
      <c r="N436" s="3391"/>
      <c r="O436" s="3391"/>
    </row>
    <row r="437" spans="1:15" ht="16.5">
      <c r="A437" s="3391"/>
      <c r="B437" s="3426"/>
      <c r="C437" s="3391"/>
      <c r="D437" s="3391"/>
      <c r="E437" s="3391"/>
      <c r="F437" s="3391"/>
      <c r="G437" s="3391"/>
      <c r="H437" s="3391"/>
      <c r="I437" s="3391"/>
      <c r="J437" s="3391"/>
      <c r="K437" s="3391"/>
      <c r="L437" s="3391"/>
      <c r="M437" s="3391"/>
      <c r="N437" s="3391"/>
      <c r="O437" s="3391"/>
    </row>
    <row r="438" spans="1:15" ht="16.5">
      <c r="A438" s="3391"/>
      <c r="B438" s="3426"/>
      <c r="C438" s="3391"/>
      <c r="D438" s="3391"/>
      <c r="E438" s="3391"/>
      <c r="F438" s="3391"/>
      <c r="G438" s="3391"/>
      <c r="H438" s="3391"/>
      <c r="I438" s="3391"/>
      <c r="J438" s="3391"/>
      <c r="K438" s="3391"/>
      <c r="L438" s="3391"/>
      <c r="M438" s="3391"/>
      <c r="N438" s="3391"/>
      <c r="O438" s="3391"/>
    </row>
    <row r="439" spans="1:15" ht="16.5">
      <c r="A439" s="3391"/>
      <c r="B439" s="3426"/>
      <c r="C439" s="3391"/>
      <c r="D439" s="3391"/>
      <c r="E439" s="3391"/>
      <c r="F439" s="3391"/>
      <c r="G439" s="3391"/>
      <c r="H439" s="3391"/>
      <c r="I439" s="3391"/>
      <c r="J439" s="3391"/>
      <c r="K439" s="3391"/>
      <c r="L439" s="3391"/>
      <c r="M439" s="3391"/>
      <c r="N439" s="3391"/>
      <c r="O439" s="3391"/>
    </row>
    <row r="440" spans="1:15" ht="16.5">
      <c r="A440" s="3391"/>
      <c r="B440" s="3426"/>
      <c r="C440" s="3391"/>
      <c r="D440" s="3391"/>
      <c r="E440" s="3391"/>
      <c r="F440" s="3391"/>
      <c r="G440" s="3391"/>
      <c r="H440" s="3391"/>
      <c r="I440" s="3391"/>
      <c r="J440" s="3391"/>
      <c r="K440" s="3391"/>
      <c r="L440" s="3391"/>
      <c r="M440" s="3391"/>
      <c r="N440" s="3391"/>
      <c r="O440" s="3391"/>
    </row>
    <row r="441" spans="1:15" ht="16.5">
      <c r="A441" s="3391"/>
      <c r="B441" s="3426"/>
      <c r="C441" s="3391"/>
      <c r="D441" s="3391"/>
      <c r="E441" s="3391"/>
      <c r="F441" s="3391"/>
      <c r="G441" s="3391"/>
      <c r="H441" s="3391"/>
      <c r="I441" s="3391"/>
      <c r="J441" s="3391"/>
      <c r="K441" s="3391"/>
      <c r="L441" s="3391"/>
      <c r="M441" s="3391"/>
      <c r="N441" s="3391"/>
      <c r="O441" s="3391"/>
    </row>
    <row r="442" spans="1:15" ht="16.5">
      <c r="A442" s="3391"/>
      <c r="B442" s="3426"/>
      <c r="C442" s="3391"/>
      <c r="D442" s="3391"/>
      <c r="E442" s="3391"/>
      <c r="F442" s="3391"/>
      <c r="G442" s="3391"/>
      <c r="H442" s="3391"/>
      <c r="I442" s="3391"/>
      <c r="J442" s="3391"/>
      <c r="K442" s="3391"/>
      <c r="L442" s="3391"/>
      <c r="M442" s="3391"/>
      <c r="N442" s="3391"/>
      <c r="O442" s="3391"/>
    </row>
    <row r="443" spans="1:15" ht="16.5">
      <c r="A443" s="3391"/>
      <c r="B443" s="3426"/>
      <c r="C443" s="3391"/>
      <c r="D443" s="3391"/>
      <c r="E443" s="3391"/>
      <c r="F443" s="3391"/>
      <c r="G443" s="3391"/>
      <c r="H443" s="3391"/>
      <c r="I443" s="3391"/>
      <c r="J443" s="3391"/>
      <c r="K443" s="3391"/>
      <c r="L443" s="3391"/>
      <c r="M443" s="3391"/>
      <c r="N443" s="3391"/>
      <c r="O443" s="3391"/>
    </row>
    <row r="444" spans="1:15" ht="16.5">
      <c r="A444" s="3391"/>
      <c r="B444" s="3426"/>
      <c r="C444" s="3391"/>
      <c r="D444" s="3391"/>
      <c r="E444" s="3391"/>
      <c r="F444" s="3391"/>
      <c r="G444" s="3391"/>
      <c r="H444" s="3391"/>
      <c r="I444" s="3391"/>
      <c r="J444" s="3391"/>
      <c r="K444" s="3391"/>
      <c r="L444" s="3391"/>
      <c r="M444" s="3391"/>
      <c r="N444" s="3391"/>
      <c r="O444" s="3391"/>
    </row>
    <row r="445" spans="1:15" ht="16.5">
      <c r="A445" s="3391"/>
      <c r="B445" s="3426"/>
      <c r="C445" s="3391"/>
      <c r="D445" s="3391"/>
      <c r="E445" s="3391"/>
      <c r="F445" s="3391"/>
      <c r="G445" s="3391"/>
      <c r="H445" s="3391"/>
      <c r="I445" s="3391"/>
      <c r="J445" s="3391"/>
      <c r="K445" s="3391"/>
      <c r="L445" s="3391"/>
      <c r="M445" s="3391"/>
      <c r="N445" s="3391"/>
      <c r="O445" s="3391"/>
    </row>
    <row r="446" spans="1:15" ht="16.5">
      <c r="A446" s="3391"/>
      <c r="B446" s="3426"/>
      <c r="C446" s="3391"/>
      <c r="D446" s="3391"/>
      <c r="E446" s="3391"/>
      <c r="F446" s="3391"/>
      <c r="G446" s="3391"/>
      <c r="H446" s="3391"/>
      <c r="I446" s="3391"/>
      <c r="J446" s="3391"/>
      <c r="K446" s="3391"/>
      <c r="L446" s="3391"/>
      <c r="M446" s="3391"/>
      <c r="N446" s="3391"/>
      <c r="O446" s="3391"/>
    </row>
    <row r="447" spans="1:15" ht="16.5">
      <c r="A447" s="3391"/>
      <c r="B447" s="3426"/>
      <c r="C447" s="3391"/>
      <c r="D447" s="3391"/>
      <c r="E447" s="3391"/>
      <c r="F447" s="3391"/>
      <c r="G447" s="3391"/>
      <c r="H447" s="3391"/>
      <c r="I447" s="3391"/>
      <c r="J447" s="3391"/>
      <c r="K447" s="3391"/>
      <c r="L447" s="3391"/>
      <c r="M447" s="3391"/>
      <c r="N447" s="3391"/>
      <c r="O447" s="3391"/>
    </row>
    <row r="448" spans="1:15" ht="16.5">
      <c r="A448" s="3391"/>
      <c r="B448" s="3426"/>
      <c r="C448" s="3391"/>
      <c r="D448" s="3391"/>
      <c r="E448" s="3391"/>
      <c r="F448" s="3391"/>
      <c r="G448" s="3391"/>
      <c r="H448" s="3391"/>
      <c r="I448" s="3391"/>
      <c r="J448" s="3391"/>
      <c r="K448" s="3391"/>
      <c r="L448" s="3391"/>
      <c r="M448" s="3391"/>
      <c r="N448" s="3391"/>
      <c r="O448" s="3391"/>
    </row>
    <row r="449" spans="1:15" ht="16.5">
      <c r="A449" s="3391"/>
      <c r="B449" s="3426"/>
      <c r="C449" s="3391"/>
      <c r="D449" s="3391"/>
      <c r="E449" s="3391"/>
      <c r="F449" s="3391"/>
      <c r="G449" s="3391"/>
      <c r="H449" s="3391"/>
      <c r="I449" s="3391"/>
      <c r="J449" s="3391"/>
      <c r="K449" s="3391"/>
      <c r="L449" s="3391"/>
      <c r="M449" s="3391"/>
      <c r="N449" s="3391"/>
      <c r="O449" s="3391"/>
    </row>
    <row r="450" spans="1:15" ht="16.5">
      <c r="A450" s="3391"/>
      <c r="B450" s="3426"/>
      <c r="C450" s="3391"/>
      <c r="D450" s="3391"/>
      <c r="E450" s="3391"/>
      <c r="F450" s="3391"/>
      <c r="G450" s="3391"/>
      <c r="H450" s="3391"/>
      <c r="I450" s="3391"/>
      <c r="J450" s="3391"/>
      <c r="K450" s="3391"/>
      <c r="L450" s="3391"/>
      <c r="M450" s="3391"/>
      <c r="N450" s="3391"/>
      <c r="O450" s="3391"/>
    </row>
    <row r="451" spans="1:15" ht="16.5">
      <c r="A451" s="3391"/>
      <c r="B451" s="3426"/>
      <c r="C451" s="3391"/>
      <c r="D451" s="3391"/>
      <c r="E451" s="3391"/>
      <c r="F451" s="3391"/>
      <c r="G451" s="3391"/>
      <c r="H451" s="3391"/>
      <c r="I451" s="3391"/>
      <c r="J451" s="3391"/>
      <c r="K451" s="3391"/>
      <c r="L451" s="3391"/>
      <c r="M451" s="3391"/>
      <c r="N451" s="3391"/>
      <c r="O451" s="3391"/>
    </row>
    <row r="452" spans="1:15" ht="16.5">
      <c r="A452" s="3391"/>
      <c r="B452" s="3426"/>
      <c r="C452" s="3391"/>
      <c r="D452" s="3391"/>
      <c r="E452" s="3391"/>
      <c r="F452" s="3391"/>
      <c r="G452" s="3391"/>
      <c r="H452" s="3391"/>
      <c r="I452" s="3391"/>
      <c r="J452" s="3391"/>
      <c r="K452" s="3391"/>
      <c r="L452" s="3391"/>
      <c r="M452" s="3391"/>
      <c r="N452" s="3391"/>
      <c r="O452" s="3391"/>
    </row>
    <row r="453" spans="1:15" ht="16.5">
      <c r="A453" s="3391"/>
      <c r="B453" s="3426"/>
      <c r="C453" s="3391"/>
      <c r="D453" s="3391"/>
      <c r="E453" s="3391"/>
      <c r="F453" s="3391"/>
      <c r="G453" s="3391"/>
      <c r="H453" s="3391"/>
      <c r="I453" s="3391"/>
      <c r="J453" s="3391"/>
      <c r="K453" s="3391"/>
      <c r="L453" s="3391"/>
      <c r="M453" s="3391"/>
      <c r="N453" s="3391"/>
      <c r="O453" s="3391"/>
    </row>
    <row r="454" spans="1:15" ht="16.5">
      <c r="A454" s="3391"/>
      <c r="B454" s="3426"/>
      <c r="C454" s="3391"/>
      <c r="D454" s="3391"/>
      <c r="E454" s="3391"/>
      <c r="F454" s="3391"/>
      <c r="G454" s="3391"/>
      <c r="H454" s="3391"/>
      <c r="I454" s="3391"/>
      <c r="J454" s="3391"/>
      <c r="K454" s="3391"/>
      <c r="L454" s="3391"/>
      <c r="M454" s="3391"/>
      <c r="N454" s="3391"/>
      <c r="O454" s="3391"/>
    </row>
    <row r="455" spans="1:15" ht="16.5">
      <c r="A455" s="3391"/>
      <c r="B455" s="3426"/>
      <c r="C455" s="3391"/>
      <c r="D455" s="3391"/>
      <c r="E455" s="3391"/>
      <c r="F455" s="3391"/>
      <c r="G455" s="3391"/>
      <c r="H455" s="3391"/>
      <c r="I455" s="3391"/>
      <c r="J455" s="3391"/>
      <c r="K455" s="3391"/>
      <c r="L455" s="3391"/>
      <c r="M455" s="3391"/>
      <c r="N455" s="3391"/>
      <c r="O455" s="3391"/>
    </row>
    <row r="456" spans="1:15" ht="16.5">
      <c r="A456" s="3391"/>
      <c r="B456" s="3426"/>
      <c r="C456" s="3391"/>
      <c r="D456" s="3391"/>
      <c r="E456" s="3391"/>
      <c r="F456" s="3391"/>
      <c r="G456" s="3391"/>
      <c r="H456" s="3391"/>
      <c r="I456" s="3391"/>
      <c r="J456" s="3391"/>
      <c r="K456" s="3391"/>
      <c r="L456" s="3391"/>
      <c r="M456" s="3391"/>
      <c r="N456" s="3391"/>
      <c r="O456" s="3391"/>
    </row>
    <row r="457" spans="1:15" ht="16.5">
      <c r="A457" s="3391"/>
      <c r="B457" s="3426"/>
      <c r="C457" s="3391"/>
      <c r="D457" s="3391"/>
      <c r="E457" s="3391"/>
      <c r="F457" s="3391"/>
      <c r="G457" s="3391"/>
      <c r="H457" s="3391"/>
      <c r="I457" s="3391"/>
      <c r="J457" s="3391"/>
      <c r="K457" s="3391"/>
      <c r="L457" s="3391"/>
      <c r="M457" s="3391"/>
      <c r="N457" s="3391"/>
      <c r="O457" s="3391"/>
    </row>
    <row r="458" spans="1:15" ht="16.5">
      <c r="A458" s="3391"/>
      <c r="B458" s="3426"/>
      <c r="C458" s="3391"/>
      <c r="D458" s="3391"/>
      <c r="E458" s="3391"/>
      <c r="F458" s="3391"/>
      <c r="G458" s="3391"/>
      <c r="H458" s="3391"/>
      <c r="I458" s="3391"/>
      <c r="J458" s="3391"/>
      <c r="K458" s="3391"/>
      <c r="L458" s="3391"/>
      <c r="M458" s="3391"/>
      <c r="N458" s="3391"/>
      <c r="O458" s="3391"/>
    </row>
    <row r="459" spans="1:15" ht="16.5">
      <c r="A459" s="3391"/>
      <c r="B459" s="3426"/>
      <c r="C459" s="3391"/>
      <c r="D459" s="3391"/>
      <c r="E459" s="3391"/>
      <c r="F459" s="3391"/>
      <c r="G459" s="3391"/>
      <c r="H459" s="3391"/>
      <c r="I459" s="3391"/>
      <c r="J459" s="3391"/>
      <c r="K459" s="3391"/>
      <c r="L459" s="3391"/>
      <c r="M459" s="3391"/>
      <c r="N459" s="3391"/>
      <c r="O459" s="3391"/>
    </row>
    <row r="460" spans="1:15" ht="16.5">
      <c r="A460" s="3391"/>
      <c r="B460" s="3426"/>
      <c r="C460" s="3391"/>
      <c r="D460" s="3391"/>
      <c r="E460" s="3391"/>
      <c r="F460" s="3391"/>
      <c r="G460" s="3391"/>
      <c r="H460" s="3391"/>
      <c r="I460" s="3391"/>
      <c r="J460" s="3391"/>
      <c r="K460" s="3391"/>
      <c r="L460" s="3391"/>
      <c r="M460" s="3391"/>
      <c r="N460" s="3391"/>
      <c r="O460" s="3391"/>
    </row>
    <row r="461" spans="1:15" ht="16.5">
      <c r="A461" s="3391"/>
      <c r="B461" s="3426"/>
      <c r="C461" s="3391"/>
      <c r="D461" s="3391"/>
      <c r="E461" s="3391"/>
      <c r="F461" s="3391"/>
      <c r="G461" s="3391"/>
      <c r="H461" s="3391"/>
      <c r="I461" s="3391"/>
      <c r="J461" s="3391"/>
      <c r="K461" s="3391"/>
      <c r="L461" s="3391"/>
      <c r="M461" s="3391"/>
      <c r="N461" s="3391"/>
      <c r="O461" s="3391"/>
    </row>
    <row r="462" spans="1:15" ht="16.5">
      <c r="A462" s="3391"/>
      <c r="B462" s="3426"/>
      <c r="C462" s="3391"/>
      <c r="D462" s="3391"/>
      <c r="E462" s="3391"/>
      <c r="F462" s="3391"/>
      <c r="G462" s="3391"/>
      <c r="H462" s="3391"/>
      <c r="I462" s="3391"/>
      <c r="J462" s="3391"/>
      <c r="K462" s="3391"/>
      <c r="L462" s="3391"/>
      <c r="M462" s="3391"/>
      <c r="N462" s="3391"/>
      <c r="O462" s="3391"/>
    </row>
    <row r="463" spans="1:15" ht="16.5">
      <c r="A463" s="3391"/>
      <c r="B463" s="3426"/>
      <c r="C463" s="3391"/>
      <c r="D463" s="3391"/>
      <c r="E463" s="3391"/>
      <c r="F463" s="3391"/>
      <c r="G463" s="3391"/>
      <c r="H463" s="3391"/>
      <c r="I463" s="3391"/>
      <c r="J463" s="3391"/>
      <c r="K463" s="3391"/>
      <c r="L463" s="3391"/>
      <c r="M463" s="3391"/>
      <c r="N463" s="3391"/>
      <c r="O463" s="3391"/>
    </row>
    <row r="464" spans="1:15" ht="16.5">
      <c r="A464" s="3391"/>
      <c r="B464" s="3426"/>
      <c r="C464" s="3391"/>
      <c r="D464" s="3391"/>
      <c r="E464" s="3391"/>
      <c r="F464" s="3391"/>
      <c r="G464" s="3391"/>
      <c r="H464" s="3391"/>
      <c r="I464" s="3391"/>
      <c r="J464" s="3391"/>
      <c r="K464" s="3391"/>
      <c r="L464" s="3391"/>
      <c r="M464" s="3391"/>
      <c r="N464" s="3391"/>
      <c r="O464" s="3391"/>
    </row>
    <row r="465" spans="1:15" ht="16.5">
      <c r="A465" s="3391"/>
      <c r="B465" s="3426"/>
      <c r="C465" s="3391"/>
      <c r="D465" s="3391"/>
      <c r="E465" s="3391"/>
      <c r="F465" s="3391"/>
      <c r="G465" s="3391"/>
      <c r="H465" s="3391"/>
      <c r="I465" s="3391"/>
      <c r="J465" s="3391"/>
      <c r="K465" s="3391"/>
      <c r="L465" s="3391"/>
      <c r="M465" s="3391"/>
      <c r="N465" s="3391"/>
      <c r="O465" s="3391"/>
    </row>
    <row r="466" spans="1:15" ht="16.5">
      <c r="A466" s="3391"/>
      <c r="B466" s="3426"/>
      <c r="C466" s="3391"/>
      <c r="D466" s="3391"/>
      <c r="E466" s="3391"/>
      <c r="F466" s="3391"/>
      <c r="G466" s="3391"/>
      <c r="H466" s="3391"/>
      <c r="I466" s="3391"/>
      <c r="J466" s="3391"/>
      <c r="K466" s="3391"/>
      <c r="L466" s="3391"/>
      <c r="M466" s="3391"/>
      <c r="N466" s="3391"/>
      <c r="O466" s="3391"/>
    </row>
    <row r="467" spans="1:15" ht="16.5">
      <c r="A467" s="3391"/>
      <c r="B467" s="3426"/>
      <c r="C467" s="3391"/>
      <c r="D467" s="3391"/>
      <c r="E467" s="3391"/>
      <c r="F467" s="3391"/>
      <c r="G467" s="3391"/>
      <c r="H467" s="3391"/>
      <c r="I467" s="3391"/>
      <c r="J467" s="3391"/>
      <c r="K467" s="3391"/>
      <c r="L467" s="3391"/>
      <c r="M467" s="3391"/>
      <c r="N467" s="3391"/>
      <c r="O467" s="3391"/>
    </row>
    <row r="468" spans="1:15" ht="16.5">
      <c r="A468" s="3391"/>
      <c r="B468" s="3426"/>
      <c r="C468" s="3391"/>
      <c r="D468" s="3391"/>
      <c r="E468" s="3391"/>
      <c r="F468" s="3391"/>
      <c r="G468" s="3391"/>
      <c r="H468" s="3391"/>
      <c r="I468" s="3391"/>
      <c r="J468" s="3391"/>
      <c r="K468" s="3391"/>
      <c r="L468" s="3391"/>
      <c r="M468" s="3391"/>
      <c r="N468" s="3391"/>
      <c r="O468" s="3391"/>
    </row>
    <row r="469" spans="1:15" ht="16.5">
      <c r="A469" s="3391"/>
      <c r="B469" s="3426"/>
      <c r="C469" s="3391"/>
      <c r="D469" s="3391"/>
      <c r="E469" s="3391"/>
      <c r="F469" s="3391"/>
      <c r="G469" s="3391"/>
      <c r="H469" s="3391"/>
      <c r="I469" s="3391"/>
      <c r="J469" s="3391"/>
      <c r="K469" s="3391"/>
      <c r="L469" s="3391"/>
      <c r="M469" s="3391"/>
      <c r="N469" s="3391"/>
      <c r="O469" s="3391"/>
    </row>
    <row r="470" spans="1:15" ht="16.5">
      <c r="A470" s="3391"/>
      <c r="B470" s="3426"/>
      <c r="C470" s="3391"/>
      <c r="D470" s="3391"/>
      <c r="E470" s="3391"/>
      <c r="F470" s="3391"/>
      <c r="G470" s="3391"/>
      <c r="H470" s="3391"/>
      <c r="I470" s="3391"/>
      <c r="J470" s="3391"/>
      <c r="K470" s="3391"/>
      <c r="L470" s="3391"/>
      <c r="M470" s="3391"/>
      <c r="N470" s="3391"/>
      <c r="O470" s="3391"/>
    </row>
    <row r="471" spans="1:15" ht="16.5">
      <c r="A471" s="3391"/>
      <c r="B471" s="3426"/>
      <c r="C471" s="3391"/>
      <c r="D471" s="3391"/>
      <c r="E471" s="3391"/>
      <c r="F471" s="3391"/>
      <c r="G471" s="3391"/>
      <c r="H471" s="3391"/>
      <c r="I471" s="3391"/>
      <c r="J471" s="3391"/>
      <c r="K471" s="3391"/>
      <c r="L471" s="3391"/>
      <c r="M471" s="3391"/>
      <c r="N471" s="3391"/>
      <c r="O471" s="3391"/>
    </row>
    <row r="472" spans="1:15" ht="16.5">
      <c r="A472" s="3391"/>
      <c r="B472" s="3426"/>
      <c r="C472" s="3391"/>
      <c r="D472" s="3391"/>
      <c r="E472" s="3391"/>
      <c r="F472" s="3391"/>
      <c r="G472" s="3391"/>
      <c r="H472" s="3391"/>
      <c r="I472" s="3391"/>
      <c r="J472" s="3391"/>
      <c r="K472" s="3391"/>
      <c r="L472" s="3391"/>
      <c r="M472" s="3391"/>
      <c r="N472" s="3391"/>
      <c r="O472" s="3391"/>
    </row>
    <row r="473" spans="1:15" ht="16.5">
      <c r="A473" s="3391"/>
      <c r="B473" s="3426"/>
      <c r="C473" s="3391"/>
      <c r="D473" s="3391"/>
      <c r="E473" s="3391"/>
      <c r="F473" s="3391"/>
      <c r="G473" s="3391"/>
      <c r="H473" s="3391"/>
      <c r="I473" s="3391"/>
      <c r="J473" s="3391"/>
      <c r="K473" s="3391"/>
      <c r="L473" s="3391"/>
      <c r="M473" s="3391"/>
      <c r="N473" s="3391"/>
      <c r="O473" s="3391"/>
    </row>
    <row r="474" spans="1:15" ht="16.5">
      <c r="A474" s="3391"/>
      <c r="B474" s="3426"/>
      <c r="C474" s="3391"/>
      <c r="D474" s="3391"/>
      <c r="E474" s="3391"/>
      <c r="F474" s="3391"/>
      <c r="G474" s="3391"/>
      <c r="H474" s="3391"/>
      <c r="I474" s="3391"/>
      <c r="J474" s="3391"/>
      <c r="K474" s="3391"/>
      <c r="L474" s="3391"/>
      <c r="M474" s="3391"/>
      <c r="N474" s="3391"/>
      <c r="O474" s="3391"/>
    </row>
    <row r="475" spans="1:15" ht="16.5">
      <c r="A475" s="3391"/>
      <c r="B475" s="3426"/>
      <c r="C475" s="3391"/>
      <c r="D475" s="3391"/>
      <c r="E475" s="3391"/>
      <c r="F475" s="3391"/>
      <c r="G475" s="3391"/>
      <c r="H475" s="3391"/>
      <c r="I475" s="3391"/>
      <c r="J475" s="3391"/>
      <c r="K475" s="3391"/>
      <c r="L475" s="3391"/>
      <c r="M475" s="3391"/>
      <c r="N475" s="3391"/>
      <c r="O475" s="3391"/>
    </row>
    <row r="476" spans="1:15" ht="16.5">
      <c r="A476" s="3391"/>
      <c r="B476" s="3426"/>
      <c r="C476" s="3391"/>
      <c r="D476" s="3391"/>
      <c r="E476" s="3391"/>
      <c r="F476" s="3391"/>
      <c r="G476" s="3391"/>
      <c r="H476" s="3391"/>
      <c r="I476" s="3391"/>
      <c r="J476" s="3391"/>
      <c r="K476" s="3391"/>
      <c r="L476" s="3391"/>
      <c r="M476" s="3391"/>
      <c r="N476" s="3391"/>
      <c r="O476" s="3391"/>
    </row>
    <row r="477" spans="1:15" ht="16.5">
      <c r="A477" s="3391"/>
      <c r="B477" s="3426"/>
      <c r="C477" s="3391"/>
      <c r="D477" s="3391"/>
      <c r="E477" s="3391"/>
      <c r="F477" s="3391"/>
      <c r="G477" s="3391"/>
      <c r="H477" s="3391"/>
      <c r="I477" s="3391"/>
      <c r="J477" s="3391"/>
      <c r="K477" s="3391"/>
      <c r="L477" s="3391"/>
      <c r="M477" s="3391"/>
      <c r="N477" s="3391"/>
      <c r="O477" s="3391"/>
    </row>
    <row r="478" spans="1:15" ht="16.5">
      <c r="A478" s="3391"/>
      <c r="B478" s="3426"/>
      <c r="C478" s="3391"/>
      <c r="D478" s="3391"/>
      <c r="E478" s="3391"/>
      <c r="F478" s="3391"/>
      <c r="G478" s="3391"/>
      <c r="H478" s="3391"/>
      <c r="I478" s="3391"/>
      <c r="J478" s="3391"/>
      <c r="K478" s="3391"/>
      <c r="L478" s="3391"/>
      <c r="M478" s="3391"/>
      <c r="N478" s="3391"/>
      <c r="O478" s="3391"/>
    </row>
    <row r="479" spans="1:15" ht="16.5">
      <c r="A479" s="3391"/>
      <c r="B479" s="3426"/>
      <c r="C479" s="3391"/>
      <c r="D479" s="3391"/>
      <c r="E479" s="3391"/>
      <c r="F479" s="3391"/>
      <c r="G479" s="3391"/>
      <c r="H479" s="3391"/>
      <c r="I479" s="3391"/>
      <c r="J479" s="3391"/>
      <c r="K479" s="3391"/>
      <c r="L479" s="3391"/>
      <c r="M479" s="3391"/>
      <c r="N479" s="3391"/>
      <c r="O479" s="3391"/>
    </row>
    <row r="480" spans="1:15" ht="16.5">
      <c r="A480" s="3391"/>
      <c r="B480" s="3426"/>
      <c r="C480" s="3391"/>
      <c r="D480" s="3391"/>
      <c r="E480" s="3391"/>
      <c r="F480" s="3391"/>
      <c r="G480" s="3391"/>
      <c r="H480" s="3391"/>
      <c r="I480" s="3391"/>
      <c r="J480" s="3391"/>
      <c r="K480" s="3391"/>
      <c r="L480" s="3391"/>
      <c r="M480" s="3391"/>
      <c r="N480" s="3391"/>
      <c r="O480" s="3391"/>
    </row>
    <row r="481" spans="1:15" ht="16.5">
      <c r="A481" s="3391"/>
      <c r="B481" s="3426"/>
      <c r="C481" s="3391"/>
      <c r="D481" s="3391"/>
      <c r="E481" s="3391"/>
      <c r="F481" s="3391"/>
      <c r="G481" s="3391"/>
      <c r="H481" s="3391"/>
      <c r="I481" s="3391"/>
      <c r="J481" s="3391"/>
      <c r="K481" s="3391"/>
      <c r="L481" s="3391"/>
      <c r="M481" s="3391"/>
      <c r="N481" s="3391"/>
      <c r="O481" s="3391"/>
    </row>
    <row r="482" spans="1:15" ht="16.5">
      <c r="A482" s="3391"/>
      <c r="B482" s="3426"/>
      <c r="C482" s="3391"/>
      <c r="D482" s="3391"/>
      <c r="E482" s="3391"/>
      <c r="F482" s="3391"/>
      <c r="G482" s="3391"/>
      <c r="H482" s="3391"/>
      <c r="I482" s="3391"/>
      <c r="J482" s="3391"/>
      <c r="K482" s="3391"/>
      <c r="L482" s="3391"/>
      <c r="M482" s="3391"/>
      <c r="N482" s="3391"/>
      <c r="O482" s="3391"/>
    </row>
    <row r="483" spans="1:15" ht="16.5">
      <c r="A483" s="3391"/>
      <c r="B483" s="3426"/>
      <c r="C483" s="3391"/>
      <c r="D483" s="3391"/>
      <c r="E483" s="3391"/>
      <c r="F483" s="3391"/>
      <c r="G483" s="3391"/>
      <c r="H483" s="3391"/>
      <c r="I483" s="3391"/>
      <c r="J483" s="3391"/>
      <c r="K483" s="3391"/>
      <c r="L483" s="3391"/>
      <c r="M483" s="3391"/>
      <c r="N483" s="3391"/>
      <c r="O483" s="3391"/>
    </row>
    <row r="484" spans="1:15" ht="16.5">
      <c r="A484" s="3391"/>
      <c r="B484" s="3426"/>
      <c r="C484" s="3391"/>
      <c r="D484" s="3391"/>
      <c r="E484" s="3391"/>
      <c r="F484" s="3391"/>
      <c r="G484" s="3391"/>
      <c r="H484" s="3391"/>
      <c r="I484" s="3391"/>
      <c r="J484" s="3391"/>
      <c r="K484" s="3391"/>
      <c r="L484" s="3391"/>
      <c r="M484" s="3391"/>
      <c r="N484" s="3391"/>
      <c r="O484" s="3391"/>
    </row>
    <row r="485" spans="1:15" ht="16.5">
      <c r="A485" s="3391"/>
      <c r="B485" s="3426"/>
      <c r="C485" s="3391"/>
      <c r="D485" s="3391"/>
      <c r="E485" s="3391"/>
      <c r="F485" s="3391"/>
      <c r="G485" s="3391"/>
      <c r="H485" s="3391"/>
      <c r="I485" s="3391"/>
      <c r="J485" s="3391"/>
      <c r="K485" s="3391"/>
      <c r="L485" s="3391"/>
      <c r="M485" s="3391"/>
      <c r="N485" s="3391"/>
      <c r="O485" s="3391"/>
    </row>
    <row r="486" spans="1:15" ht="16.5">
      <c r="A486" s="3391"/>
      <c r="B486" s="3426"/>
      <c r="C486" s="3391"/>
      <c r="D486" s="3391"/>
      <c r="E486" s="3391"/>
      <c r="F486" s="3391"/>
      <c r="G486" s="3391"/>
      <c r="H486" s="3391"/>
      <c r="I486" s="3391"/>
      <c r="J486" s="3391"/>
      <c r="K486" s="3391"/>
      <c r="L486" s="3391"/>
      <c r="M486" s="3391"/>
      <c r="N486" s="3391"/>
      <c r="O486" s="3391"/>
    </row>
    <row r="487" spans="1:15" ht="16.5">
      <c r="A487" s="3391"/>
      <c r="B487" s="3426"/>
      <c r="C487" s="3391"/>
      <c r="D487" s="3391"/>
      <c r="E487" s="3391"/>
      <c r="F487" s="3391"/>
      <c r="G487" s="3391"/>
      <c r="H487" s="3391"/>
      <c r="I487" s="3391"/>
      <c r="J487" s="3391"/>
      <c r="K487" s="3391"/>
      <c r="L487" s="3391"/>
      <c r="M487" s="3391"/>
      <c r="N487" s="3391"/>
      <c r="O487" s="3391"/>
    </row>
    <row r="488" spans="1:15" ht="16.5">
      <c r="A488" s="3391"/>
      <c r="B488" s="3426"/>
      <c r="C488" s="3391"/>
      <c r="D488" s="3391"/>
      <c r="E488" s="3391"/>
      <c r="F488" s="3391"/>
      <c r="G488" s="3391"/>
      <c r="H488" s="3391"/>
      <c r="I488" s="3391"/>
      <c r="J488" s="3391"/>
      <c r="K488" s="3391"/>
      <c r="L488" s="3391"/>
      <c r="M488" s="3391"/>
      <c r="N488" s="3391"/>
      <c r="O488" s="3391"/>
    </row>
    <row r="489" spans="1:15" ht="16.5">
      <c r="A489" s="3391"/>
      <c r="B489" s="3426"/>
      <c r="C489" s="3391"/>
      <c r="D489" s="3391"/>
      <c r="E489" s="3391"/>
      <c r="F489" s="3391"/>
      <c r="G489" s="3391"/>
      <c r="H489" s="3391"/>
      <c r="I489" s="3391"/>
      <c r="J489" s="3391"/>
      <c r="K489" s="3391"/>
      <c r="L489" s="3391"/>
      <c r="M489" s="3391"/>
      <c r="N489" s="3391"/>
      <c r="O489" s="3391"/>
    </row>
    <row r="490" spans="1:15" ht="16.5">
      <c r="A490" s="3391"/>
      <c r="B490" s="3426"/>
      <c r="C490" s="3391"/>
      <c r="D490" s="3391"/>
      <c r="E490" s="3391"/>
      <c r="F490" s="3391"/>
      <c r="G490" s="3391"/>
      <c r="H490" s="3391"/>
      <c r="I490" s="3391"/>
      <c r="J490" s="3391"/>
      <c r="K490" s="3391"/>
      <c r="L490" s="3391"/>
      <c r="M490" s="3391"/>
      <c r="N490" s="3391"/>
      <c r="O490" s="3391"/>
    </row>
    <row r="491" spans="1:15" ht="16.5">
      <c r="A491" s="3391"/>
      <c r="B491" s="3426"/>
      <c r="C491" s="3391"/>
      <c r="D491" s="3391"/>
      <c r="E491" s="3391"/>
      <c r="F491" s="3391"/>
      <c r="G491" s="3391"/>
      <c r="H491" s="3391"/>
      <c r="I491" s="3391"/>
      <c r="J491" s="3391"/>
      <c r="K491" s="3391"/>
      <c r="L491" s="3391"/>
      <c r="M491" s="3391"/>
      <c r="N491" s="3391"/>
      <c r="O491" s="3391"/>
    </row>
    <row r="492" spans="1:15" ht="16.5">
      <c r="A492" s="3391"/>
      <c r="B492" s="3426"/>
      <c r="C492" s="3391"/>
      <c r="D492" s="3391"/>
      <c r="E492" s="3391"/>
      <c r="F492" s="3391"/>
      <c r="G492" s="3391"/>
      <c r="H492" s="3391"/>
      <c r="I492" s="3391"/>
      <c r="J492" s="3391"/>
      <c r="K492" s="3391"/>
      <c r="L492" s="3391"/>
      <c r="M492" s="3391"/>
      <c r="N492" s="3391"/>
      <c r="O492" s="3391"/>
    </row>
    <row r="493" spans="1:15" ht="16.5">
      <c r="A493" s="3391"/>
      <c r="B493" s="3426"/>
      <c r="C493" s="3391"/>
      <c r="D493" s="3391"/>
      <c r="E493" s="3391"/>
      <c r="F493" s="3391"/>
      <c r="G493" s="3391"/>
      <c r="H493" s="3391"/>
      <c r="I493" s="3391"/>
      <c r="J493" s="3391"/>
      <c r="K493" s="3391"/>
      <c r="L493" s="3391"/>
      <c r="M493" s="3391"/>
      <c r="N493" s="3391"/>
      <c r="O493" s="3391"/>
    </row>
    <row r="494" spans="1:15" ht="16.5">
      <c r="A494" s="3391"/>
      <c r="B494" s="3426"/>
      <c r="C494" s="3391"/>
      <c r="D494" s="3391"/>
      <c r="E494" s="3391"/>
      <c r="F494" s="3391"/>
      <c r="G494" s="3391"/>
      <c r="H494" s="3391"/>
      <c r="I494" s="3391"/>
      <c r="J494" s="3391"/>
      <c r="K494" s="3391"/>
      <c r="L494" s="3391"/>
      <c r="M494" s="3391"/>
      <c r="N494" s="3391"/>
      <c r="O494" s="3391"/>
    </row>
    <row r="495" spans="1:15" ht="16.5">
      <c r="A495" s="3391"/>
      <c r="B495" s="3426"/>
      <c r="C495" s="3391"/>
      <c r="D495" s="3391"/>
      <c r="E495" s="3391"/>
      <c r="F495" s="3391"/>
      <c r="G495" s="3391"/>
      <c r="H495" s="3391"/>
      <c r="I495" s="3391"/>
      <c r="J495" s="3391"/>
      <c r="K495" s="3391"/>
      <c r="L495" s="3391"/>
      <c r="M495" s="3391"/>
      <c r="N495" s="3391"/>
      <c r="O495" s="3391"/>
    </row>
    <row r="496" spans="1:15" ht="16.5">
      <c r="A496" s="3391"/>
      <c r="B496" s="3426"/>
      <c r="C496" s="3391"/>
      <c r="D496" s="3391"/>
      <c r="E496" s="3391"/>
      <c r="F496" s="3391"/>
      <c r="G496" s="3391"/>
      <c r="H496" s="3391"/>
      <c r="I496" s="3391"/>
      <c r="J496" s="3391"/>
      <c r="K496" s="3391"/>
      <c r="L496" s="3391"/>
      <c r="M496" s="3391"/>
      <c r="N496" s="3391"/>
      <c r="O496" s="3391"/>
    </row>
    <row r="497" spans="1:15" ht="16.5">
      <c r="A497" s="3391"/>
      <c r="B497" s="3426"/>
      <c r="C497" s="3391"/>
      <c r="D497" s="3391"/>
      <c r="E497" s="3391"/>
      <c r="F497" s="3391"/>
      <c r="G497" s="3391"/>
      <c r="H497" s="3391"/>
      <c r="I497" s="3391"/>
      <c r="J497" s="3391"/>
      <c r="K497" s="3391"/>
      <c r="L497" s="3391"/>
      <c r="M497" s="3391"/>
      <c r="N497" s="3391"/>
      <c r="O497" s="3391"/>
    </row>
    <row r="498" spans="1:15" ht="16.5">
      <c r="A498" s="3391"/>
      <c r="B498" s="3426"/>
      <c r="C498" s="3391"/>
      <c r="D498" s="3391"/>
      <c r="E498" s="3391"/>
      <c r="F498" s="3391"/>
      <c r="G498" s="3391"/>
      <c r="H498" s="3391"/>
      <c r="I498" s="3391"/>
      <c r="J498" s="3391"/>
      <c r="K498" s="3391"/>
      <c r="L498" s="3391"/>
      <c r="M498" s="3391"/>
      <c r="N498" s="3391"/>
      <c r="O498" s="3391"/>
    </row>
    <row r="499" spans="1:15" ht="16.5">
      <c r="A499" s="3391"/>
      <c r="B499" s="3426"/>
      <c r="C499" s="3391"/>
      <c r="D499" s="3391"/>
      <c r="E499" s="3391"/>
      <c r="F499" s="3391"/>
      <c r="G499" s="3391"/>
      <c r="H499" s="3391"/>
      <c r="I499" s="3391"/>
      <c r="J499" s="3391"/>
      <c r="K499" s="3391"/>
      <c r="L499" s="3391"/>
      <c r="M499" s="3391"/>
      <c r="N499" s="3391"/>
      <c r="O499" s="3391"/>
    </row>
    <row r="500" spans="1:15" ht="16.5">
      <c r="A500" s="3391"/>
      <c r="B500" s="3426"/>
      <c r="C500" s="3391"/>
      <c r="D500" s="3391"/>
      <c r="E500" s="3391"/>
      <c r="F500" s="3391"/>
      <c r="G500" s="3391"/>
      <c r="H500" s="3391"/>
      <c r="I500" s="3391"/>
      <c r="J500" s="3391"/>
      <c r="K500" s="3391"/>
      <c r="L500" s="3391"/>
      <c r="M500" s="3391"/>
      <c r="N500" s="3391"/>
      <c r="O500" s="3391"/>
    </row>
    <row r="501" spans="1:15" ht="16.5">
      <c r="A501" s="3391"/>
      <c r="B501" s="3426"/>
      <c r="C501" s="3391"/>
      <c r="D501" s="3391"/>
      <c r="E501" s="3391"/>
      <c r="F501" s="3391"/>
      <c r="G501" s="3391"/>
      <c r="H501" s="3391"/>
      <c r="I501" s="3391"/>
      <c r="J501" s="3391"/>
      <c r="K501" s="3391"/>
      <c r="L501" s="3391"/>
      <c r="M501" s="3391"/>
      <c r="N501" s="3391"/>
      <c r="O501" s="3391"/>
    </row>
    <row r="502" spans="1:15" ht="16.5">
      <c r="A502" s="3391"/>
      <c r="B502" s="3426"/>
      <c r="C502" s="3391"/>
      <c r="D502" s="3391"/>
      <c r="E502" s="3391"/>
      <c r="F502" s="3391"/>
      <c r="G502" s="3391"/>
      <c r="H502" s="3391"/>
      <c r="I502" s="3391"/>
      <c r="J502" s="3391"/>
      <c r="K502" s="3391"/>
      <c r="L502" s="3391"/>
      <c r="M502" s="3391"/>
      <c r="N502" s="3391"/>
      <c r="O502" s="3391"/>
    </row>
    <row r="503" spans="1:15" ht="16.5">
      <c r="A503" s="3391"/>
      <c r="B503" s="3426"/>
      <c r="C503" s="3391"/>
      <c r="D503" s="3391"/>
      <c r="E503" s="3391"/>
      <c r="F503" s="3391"/>
      <c r="G503" s="3391"/>
      <c r="H503" s="3391"/>
      <c r="I503" s="3391"/>
      <c r="J503" s="3391"/>
      <c r="K503" s="3391"/>
      <c r="L503" s="3391"/>
      <c r="M503" s="3391"/>
      <c r="N503" s="3391"/>
      <c r="O503" s="3391"/>
    </row>
    <row r="504" spans="1:15" ht="16.5">
      <c r="A504" s="3391"/>
      <c r="B504" s="3426"/>
      <c r="C504" s="3391"/>
      <c r="D504" s="3391"/>
      <c r="E504" s="3391"/>
      <c r="F504" s="3391"/>
      <c r="G504" s="3391"/>
      <c r="H504" s="3391"/>
      <c r="I504" s="3391"/>
      <c r="J504" s="3391"/>
      <c r="K504" s="3391"/>
      <c r="L504" s="3391"/>
      <c r="M504" s="3391"/>
      <c r="N504" s="3391"/>
      <c r="O504" s="3391"/>
    </row>
    <row r="505" spans="1:15" ht="16.5">
      <c r="A505" s="3391"/>
      <c r="B505" s="3426"/>
      <c r="C505" s="3391"/>
      <c r="D505" s="3391"/>
      <c r="E505" s="3391"/>
      <c r="F505" s="3391"/>
      <c r="G505" s="3391"/>
      <c r="H505" s="3391"/>
      <c r="I505" s="3391"/>
      <c r="J505" s="3391"/>
      <c r="K505" s="3391"/>
      <c r="L505" s="3391"/>
      <c r="M505" s="3391"/>
      <c r="N505" s="3391"/>
      <c r="O505" s="3391"/>
    </row>
    <row r="506" spans="1:15" ht="16.5">
      <c r="A506" s="3391"/>
      <c r="B506" s="3426"/>
      <c r="C506" s="3391"/>
      <c r="D506" s="3391"/>
      <c r="E506" s="3391"/>
      <c r="F506" s="3391"/>
      <c r="G506" s="3391"/>
      <c r="H506" s="3391"/>
      <c r="I506" s="3391"/>
      <c r="J506" s="3391"/>
      <c r="K506" s="3391"/>
      <c r="L506" s="3391"/>
      <c r="M506" s="3391"/>
      <c r="N506" s="3391"/>
      <c r="O506" s="3391"/>
    </row>
    <row r="507" spans="1:15" ht="16.5">
      <c r="A507" s="3391"/>
      <c r="B507" s="3426"/>
      <c r="C507" s="3391"/>
      <c r="D507" s="3391"/>
      <c r="E507" s="3391"/>
      <c r="F507" s="3391"/>
      <c r="G507" s="3391"/>
      <c r="H507" s="3391"/>
      <c r="I507" s="3391"/>
      <c r="J507" s="3391"/>
      <c r="K507" s="3391"/>
      <c r="L507" s="3391"/>
      <c r="M507" s="3391"/>
      <c r="N507" s="3391"/>
      <c r="O507" s="3391"/>
    </row>
    <row r="508" spans="1:15" ht="16.5">
      <c r="A508" s="3391"/>
      <c r="B508" s="3426"/>
      <c r="C508" s="3391"/>
      <c r="D508" s="3391"/>
      <c r="E508" s="3391"/>
      <c r="F508" s="3391"/>
      <c r="G508" s="3391"/>
      <c r="H508" s="3391"/>
      <c r="I508" s="3391"/>
      <c r="J508" s="3391"/>
      <c r="K508" s="3391"/>
      <c r="L508" s="3391"/>
      <c r="M508" s="3391"/>
      <c r="N508" s="3391"/>
      <c r="O508" s="3391"/>
    </row>
    <row r="509" spans="1:15" ht="16.5">
      <c r="A509" s="3391"/>
      <c r="B509" s="3426"/>
      <c r="C509" s="3391"/>
      <c r="D509" s="3391"/>
      <c r="E509" s="3391"/>
      <c r="F509" s="3391"/>
      <c r="G509" s="3391"/>
      <c r="H509" s="3391"/>
      <c r="I509" s="3391"/>
      <c r="J509" s="3391"/>
      <c r="K509" s="3391"/>
      <c r="L509" s="3391"/>
      <c r="M509" s="3391"/>
      <c r="N509" s="3391"/>
      <c r="O509" s="3391"/>
    </row>
    <row r="510" spans="1:15" ht="16.5">
      <c r="A510" s="3391"/>
      <c r="B510" s="3426"/>
      <c r="C510" s="3391"/>
      <c r="D510" s="3391"/>
      <c r="E510" s="3391"/>
      <c r="F510" s="3391"/>
      <c r="G510" s="3391"/>
      <c r="H510" s="3391"/>
      <c r="I510" s="3391"/>
      <c r="J510" s="3391"/>
      <c r="K510" s="3391"/>
      <c r="L510" s="3391"/>
      <c r="M510" s="3391"/>
      <c r="N510" s="3391"/>
      <c r="O510" s="3391"/>
    </row>
    <row r="511" spans="1:15" ht="16.5">
      <c r="A511" s="3391"/>
      <c r="B511" s="3426"/>
      <c r="C511" s="3391"/>
      <c r="D511" s="3391"/>
      <c r="E511" s="3391"/>
      <c r="F511" s="3391"/>
      <c r="G511" s="3391"/>
      <c r="H511" s="3391"/>
      <c r="I511" s="3391"/>
      <c r="J511" s="3391"/>
      <c r="K511" s="3391"/>
      <c r="L511" s="3391"/>
      <c r="M511" s="3391"/>
      <c r="N511" s="3391"/>
      <c r="O511" s="3391"/>
    </row>
    <row r="512" spans="1:15" ht="16.5">
      <c r="A512" s="3391"/>
      <c r="B512" s="3426"/>
      <c r="C512" s="3391"/>
      <c r="D512" s="3391"/>
      <c r="E512" s="3391"/>
      <c r="F512" s="3391"/>
      <c r="G512" s="3391"/>
      <c r="H512" s="3391"/>
      <c r="I512" s="3391"/>
      <c r="J512" s="3391"/>
      <c r="K512" s="3391"/>
      <c r="L512" s="3391"/>
      <c r="M512" s="3391"/>
      <c r="N512" s="3391"/>
      <c r="O512" s="3391"/>
    </row>
    <row r="513" spans="1:15" ht="16.5">
      <c r="A513" s="3391"/>
      <c r="B513" s="3426"/>
      <c r="C513" s="3391"/>
      <c r="D513" s="3391"/>
      <c r="E513" s="3391"/>
      <c r="F513" s="3391"/>
      <c r="G513" s="3391"/>
      <c r="H513" s="3391"/>
      <c r="I513" s="3391"/>
      <c r="J513" s="3391"/>
      <c r="K513" s="3391"/>
      <c r="L513" s="3391"/>
      <c r="M513" s="3391"/>
      <c r="N513" s="3391"/>
      <c r="O513" s="3391"/>
    </row>
    <row r="514" spans="1:15" ht="16.5">
      <c r="A514" s="3391"/>
      <c r="B514" s="3426"/>
      <c r="C514" s="3391"/>
      <c r="D514" s="3391"/>
      <c r="E514" s="3391"/>
      <c r="F514" s="3391"/>
      <c r="G514" s="3391"/>
      <c r="H514" s="3391"/>
      <c r="I514" s="3391"/>
      <c r="J514" s="3391"/>
      <c r="K514" s="3391"/>
      <c r="L514" s="3391"/>
      <c r="M514" s="3391"/>
      <c r="N514" s="3391"/>
      <c r="O514" s="3391"/>
    </row>
    <row r="515" spans="1:15" ht="16.5">
      <c r="A515" s="3391"/>
      <c r="B515" s="3426"/>
      <c r="C515" s="3391"/>
      <c r="D515" s="3391"/>
      <c r="E515" s="3391"/>
      <c r="F515" s="3391"/>
      <c r="G515" s="3391"/>
      <c r="H515" s="3391"/>
      <c r="I515" s="3391"/>
      <c r="J515" s="3391"/>
      <c r="K515" s="3391"/>
      <c r="L515" s="3391"/>
      <c r="M515" s="3391"/>
      <c r="N515" s="3391"/>
      <c r="O515" s="3391"/>
    </row>
    <row r="516" spans="1:15" ht="16.5">
      <c r="A516" s="3391"/>
      <c r="B516" s="3426"/>
      <c r="C516" s="3391"/>
      <c r="D516" s="3391"/>
      <c r="E516" s="3391"/>
      <c r="F516" s="3391"/>
      <c r="G516" s="3391"/>
      <c r="H516" s="3391"/>
      <c r="I516" s="3391"/>
      <c r="J516" s="3391"/>
      <c r="K516" s="3391"/>
      <c r="L516" s="3391"/>
      <c r="M516" s="3391"/>
      <c r="N516" s="3391"/>
      <c r="O516" s="3391"/>
    </row>
    <row r="517" spans="1:15" ht="16.5">
      <c r="A517" s="3391"/>
      <c r="B517" s="3426"/>
      <c r="C517" s="3391"/>
      <c r="D517" s="3391"/>
      <c r="E517" s="3391"/>
      <c r="F517" s="3391"/>
      <c r="G517" s="3391"/>
      <c r="H517" s="3391"/>
      <c r="I517" s="3391"/>
      <c r="J517" s="3391"/>
      <c r="K517" s="3391"/>
      <c r="L517" s="3391"/>
      <c r="M517" s="3391"/>
      <c r="N517" s="3391"/>
      <c r="O517" s="3391"/>
    </row>
    <row r="518" spans="1:15" ht="16.5">
      <c r="A518" s="3391"/>
      <c r="B518" s="3426"/>
      <c r="C518" s="3391"/>
      <c r="D518" s="3391"/>
      <c r="E518" s="3391"/>
      <c r="F518" s="3391"/>
      <c r="G518" s="3391"/>
      <c r="H518" s="3391"/>
      <c r="I518" s="3391"/>
      <c r="J518" s="3391"/>
      <c r="K518" s="3391"/>
      <c r="L518" s="3391"/>
      <c r="M518" s="3391"/>
      <c r="N518" s="3391"/>
      <c r="O518" s="3391"/>
    </row>
    <row r="519" spans="1:15" ht="16.5">
      <c r="A519" s="3391"/>
      <c r="B519" s="3426"/>
      <c r="C519" s="3391"/>
      <c r="D519" s="3391"/>
      <c r="E519" s="3391"/>
      <c r="F519" s="3391"/>
      <c r="G519" s="3391"/>
      <c r="H519" s="3391"/>
      <c r="I519" s="3391"/>
      <c r="J519" s="3391"/>
      <c r="K519" s="3391"/>
      <c r="L519" s="3391"/>
      <c r="M519" s="3391"/>
      <c r="N519" s="3391"/>
      <c r="O519" s="3391"/>
    </row>
    <row r="520" spans="1:15" ht="16.5">
      <c r="A520" s="3391"/>
      <c r="B520" s="3426"/>
      <c r="C520" s="3391"/>
      <c r="D520" s="3391"/>
      <c r="E520" s="3391"/>
      <c r="F520" s="3391"/>
      <c r="G520" s="3391"/>
      <c r="H520" s="3391"/>
      <c r="I520" s="3391"/>
      <c r="J520" s="3391"/>
      <c r="K520" s="3391"/>
      <c r="L520" s="3391"/>
      <c r="M520" s="3391"/>
      <c r="N520" s="3391"/>
      <c r="O520" s="3391"/>
    </row>
    <row r="521" spans="1:15" ht="16.5">
      <c r="A521" s="3391"/>
      <c r="B521" s="3426"/>
      <c r="C521" s="3391"/>
      <c r="D521" s="3391"/>
      <c r="E521" s="3391"/>
      <c r="F521" s="3391"/>
      <c r="G521" s="3391"/>
      <c r="H521" s="3391"/>
      <c r="I521" s="3391"/>
      <c r="J521" s="3391"/>
      <c r="K521" s="3391"/>
      <c r="L521" s="3391"/>
      <c r="M521" s="3391"/>
      <c r="N521" s="3391"/>
      <c r="O521" s="3391"/>
    </row>
    <row r="522" spans="1:15" ht="16.5">
      <c r="A522" s="3391"/>
      <c r="B522" s="3426"/>
      <c r="C522" s="3391"/>
      <c r="D522" s="3391"/>
      <c r="E522" s="3391"/>
      <c r="F522" s="3391"/>
      <c r="G522" s="3391"/>
      <c r="H522" s="3391"/>
      <c r="I522" s="3391"/>
      <c r="J522" s="3391"/>
      <c r="K522" s="3391"/>
      <c r="L522" s="3391"/>
      <c r="M522" s="3391"/>
      <c r="N522" s="3391"/>
      <c r="O522" s="3391"/>
    </row>
    <row r="523" spans="1:15" ht="16.5">
      <c r="A523" s="3391"/>
      <c r="B523" s="3426"/>
      <c r="C523" s="3391"/>
      <c r="D523" s="3391"/>
      <c r="E523" s="3391"/>
      <c r="F523" s="3391"/>
      <c r="G523" s="3391"/>
      <c r="H523" s="3391"/>
      <c r="I523" s="3391"/>
      <c r="J523" s="3391"/>
      <c r="K523" s="3391"/>
      <c r="L523" s="3391"/>
      <c r="M523" s="3391"/>
      <c r="N523" s="3391"/>
      <c r="O523" s="3391"/>
    </row>
    <row r="524" spans="1:15" ht="16.5">
      <c r="A524" s="3391"/>
      <c r="B524" s="3426"/>
      <c r="C524" s="3391"/>
      <c r="D524" s="3391"/>
      <c r="E524" s="3391"/>
      <c r="F524" s="3391"/>
      <c r="G524" s="3391"/>
      <c r="H524" s="3391"/>
      <c r="I524" s="3391"/>
      <c r="J524" s="3391"/>
      <c r="K524" s="3391"/>
      <c r="L524" s="3391"/>
      <c r="M524" s="3391"/>
      <c r="N524" s="3391"/>
      <c r="O524" s="3391"/>
    </row>
    <row r="525" spans="1:15" ht="16.5">
      <c r="A525" s="3391"/>
      <c r="B525" s="3426"/>
      <c r="C525" s="3391"/>
      <c r="D525" s="3391"/>
      <c r="E525" s="3391"/>
      <c r="F525" s="3391"/>
      <c r="G525" s="3391"/>
      <c r="H525" s="3391"/>
      <c r="I525" s="3391"/>
      <c r="J525" s="3391"/>
      <c r="K525" s="3391"/>
      <c r="L525" s="3391"/>
      <c r="M525" s="3391"/>
      <c r="N525" s="3391"/>
      <c r="O525" s="3391"/>
    </row>
    <row r="526" spans="1:15" ht="16.5">
      <c r="A526" s="3391"/>
      <c r="B526" s="3426"/>
      <c r="C526" s="3391"/>
      <c r="D526" s="3391"/>
      <c r="E526" s="3391"/>
      <c r="F526" s="3391"/>
      <c r="G526" s="3391"/>
      <c r="H526" s="3391"/>
      <c r="I526" s="3391"/>
      <c r="J526" s="3391"/>
      <c r="K526" s="3391"/>
      <c r="L526" s="3391"/>
      <c r="M526" s="3391"/>
      <c r="N526" s="3391"/>
      <c r="O526" s="3391"/>
    </row>
    <row r="527" spans="1:15" ht="16.5">
      <c r="A527" s="3391"/>
      <c r="B527" s="3426"/>
      <c r="C527" s="3391"/>
      <c r="D527" s="3391"/>
      <c r="E527" s="3391"/>
      <c r="F527" s="3391"/>
      <c r="G527" s="3391"/>
      <c r="H527" s="3391"/>
      <c r="I527" s="3391"/>
      <c r="J527" s="3391"/>
      <c r="K527" s="3391"/>
      <c r="L527" s="3391"/>
      <c r="M527" s="3391"/>
      <c r="N527" s="3391"/>
      <c r="O527" s="3391"/>
    </row>
    <row r="528" spans="1:15" ht="16.5">
      <c r="A528" s="3391"/>
      <c r="B528" s="3426"/>
      <c r="C528" s="3391"/>
      <c r="D528" s="3391"/>
      <c r="E528" s="3391"/>
      <c r="F528" s="3391"/>
      <c r="G528" s="3391"/>
      <c r="H528" s="3391"/>
      <c r="I528" s="3391"/>
      <c r="J528" s="3391"/>
      <c r="K528" s="3391"/>
      <c r="L528" s="3391"/>
      <c r="M528" s="3391"/>
      <c r="N528" s="3391"/>
      <c r="O528" s="3391"/>
    </row>
    <row r="529" spans="1:15" ht="16.5">
      <c r="A529" s="3391"/>
      <c r="B529" s="3426"/>
      <c r="C529" s="3391"/>
      <c r="D529" s="3391"/>
      <c r="E529" s="3391"/>
      <c r="F529" s="3391"/>
      <c r="G529" s="3391"/>
      <c r="H529" s="3391"/>
      <c r="I529" s="3391"/>
      <c r="J529" s="3391"/>
      <c r="K529" s="3391"/>
      <c r="L529" s="3391"/>
      <c r="M529" s="3391"/>
      <c r="N529" s="3391"/>
      <c r="O529" s="3391"/>
    </row>
    <row r="530" spans="1:15" ht="16.5">
      <c r="A530" s="3391"/>
      <c r="B530" s="3426"/>
      <c r="C530" s="3391"/>
      <c r="D530" s="3391"/>
      <c r="E530" s="3391"/>
      <c r="F530" s="3391"/>
      <c r="G530" s="3391"/>
      <c r="H530" s="3391"/>
      <c r="I530" s="3391"/>
      <c r="J530" s="3391"/>
      <c r="K530" s="3391"/>
      <c r="L530" s="3391"/>
      <c r="M530" s="3391"/>
      <c r="N530" s="3391"/>
      <c r="O530" s="3391"/>
    </row>
    <row r="531" spans="1:15" ht="16.5">
      <c r="A531" s="3391"/>
      <c r="B531" s="3426"/>
      <c r="C531" s="3391"/>
      <c r="D531" s="3391"/>
      <c r="E531" s="3391"/>
      <c r="F531" s="3391"/>
      <c r="G531" s="3391"/>
      <c r="H531" s="3391"/>
      <c r="I531" s="3391"/>
      <c r="J531" s="3391"/>
      <c r="K531" s="3391"/>
      <c r="L531" s="3391"/>
      <c r="M531" s="3391"/>
      <c r="N531" s="3391"/>
      <c r="O531" s="3391"/>
    </row>
    <row r="532" spans="1:15" ht="16.5">
      <c r="A532" s="3391"/>
      <c r="B532" s="3426"/>
      <c r="C532" s="3391"/>
      <c r="D532" s="3391"/>
      <c r="E532" s="3391"/>
      <c r="F532" s="3391"/>
      <c r="G532" s="3391"/>
      <c r="H532" s="3391"/>
      <c r="I532" s="3391"/>
      <c r="J532" s="3391"/>
      <c r="K532" s="3391"/>
      <c r="L532" s="3391"/>
      <c r="M532" s="3391"/>
      <c r="N532" s="3391"/>
      <c r="O532" s="3391"/>
    </row>
    <row r="533" spans="1:15" ht="16.5">
      <c r="A533" s="3391"/>
      <c r="B533" s="3426"/>
      <c r="C533" s="3391"/>
      <c r="D533" s="3391"/>
      <c r="E533" s="3391"/>
      <c r="F533" s="3391"/>
      <c r="G533" s="3391"/>
      <c r="H533" s="3391"/>
      <c r="I533" s="3391"/>
      <c r="J533" s="3391"/>
      <c r="K533" s="3391"/>
      <c r="L533" s="3391"/>
      <c r="M533" s="3391"/>
      <c r="N533" s="3391"/>
      <c r="O533" s="3391"/>
    </row>
    <row r="534" spans="1:15" ht="16.5">
      <c r="A534" s="3391"/>
      <c r="B534" s="3426"/>
      <c r="C534" s="3391"/>
      <c r="D534" s="3391"/>
      <c r="E534" s="3391"/>
      <c r="F534" s="3391"/>
      <c r="G534" s="3391"/>
      <c r="H534" s="3391"/>
      <c r="I534" s="3391"/>
      <c r="J534" s="3391"/>
      <c r="K534" s="3391"/>
      <c r="L534" s="3391"/>
      <c r="M534" s="3391"/>
      <c r="N534" s="3391"/>
      <c r="O534" s="3391"/>
    </row>
    <row r="535" spans="1:15" ht="16.5">
      <c r="A535" s="3391"/>
      <c r="B535" s="3426"/>
      <c r="C535" s="3391"/>
      <c r="D535" s="3391"/>
      <c r="E535" s="3391"/>
      <c r="F535" s="3391"/>
      <c r="G535" s="3391"/>
      <c r="H535" s="3391"/>
      <c r="I535" s="3391"/>
      <c r="J535" s="3391"/>
      <c r="K535" s="3391"/>
      <c r="L535" s="3391"/>
      <c r="M535" s="3391"/>
      <c r="N535" s="3391"/>
      <c r="O535" s="3391"/>
    </row>
    <row r="536" spans="1:15" ht="16.5">
      <c r="A536" s="3391"/>
      <c r="B536" s="3426"/>
      <c r="C536" s="3391"/>
      <c r="D536" s="3391"/>
      <c r="E536" s="3391"/>
      <c r="F536" s="3391"/>
      <c r="G536" s="3391"/>
      <c r="H536" s="3391"/>
      <c r="I536" s="3391"/>
      <c r="J536" s="3391"/>
      <c r="K536" s="3391"/>
      <c r="L536" s="3391"/>
      <c r="M536" s="3391"/>
      <c r="N536" s="3391"/>
      <c r="O536" s="3391"/>
    </row>
    <row r="537" spans="1:15" ht="16.5">
      <c r="A537" s="3391"/>
      <c r="B537" s="3426"/>
      <c r="C537" s="3391"/>
      <c r="D537" s="3391"/>
      <c r="E537" s="3391"/>
      <c r="F537" s="3391"/>
      <c r="G537" s="3391"/>
      <c r="H537" s="3391"/>
      <c r="I537" s="3391"/>
      <c r="J537" s="3391"/>
      <c r="K537" s="3391"/>
      <c r="L537" s="3391"/>
      <c r="M537" s="3391"/>
      <c r="N537" s="3391"/>
      <c r="O537" s="3391"/>
    </row>
    <row r="538" spans="1:15" ht="16.5">
      <c r="A538" s="3391"/>
      <c r="B538" s="3426"/>
      <c r="C538" s="3391"/>
      <c r="D538" s="3391"/>
      <c r="E538" s="3391"/>
      <c r="F538" s="3391"/>
      <c r="G538" s="3391"/>
      <c r="H538" s="3391"/>
      <c r="I538" s="3391"/>
      <c r="J538" s="3391"/>
      <c r="K538" s="3391"/>
      <c r="L538" s="3391"/>
      <c r="M538" s="3391"/>
      <c r="N538" s="3391"/>
      <c r="O538" s="3391"/>
    </row>
    <row r="539" spans="1:15" ht="16.5">
      <c r="A539" s="3391"/>
      <c r="B539" s="3426"/>
      <c r="C539" s="3391"/>
      <c r="D539" s="3391"/>
      <c r="E539" s="3391"/>
      <c r="F539" s="3391"/>
      <c r="G539" s="3391"/>
      <c r="H539" s="3391"/>
      <c r="I539" s="3391"/>
      <c r="J539" s="3391"/>
      <c r="K539" s="3391"/>
      <c r="L539" s="3391"/>
      <c r="M539" s="3391"/>
      <c r="N539" s="3391"/>
      <c r="O539" s="3391"/>
    </row>
    <row r="540" spans="1:15" ht="16.5">
      <c r="A540" s="3391"/>
      <c r="B540" s="3426"/>
      <c r="C540" s="3391"/>
      <c r="D540" s="3391"/>
      <c r="E540" s="3391"/>
      <c r="F540" s="3391"/>
      <c r="G540" s="3391"/>
      <c r="H540" s="3391"/>
      <c r="I540" s="3391"/>
      <c r="J540" s="3391"/>
      <c r="K540" s="3391"/>
      <c r="L540" s="3391"/>
      <c r="M540" s="3391"/>
      <c r="N540" s="3391"/>
      <c r="O540" s="3391"/>
    </row>
    <row r="541" spans="1:15" ht="16.5">
      <c r="A541" s="3391"/>
      <c r="B541" s="3426"/>
      <c r="C541" s="3391"/>
      <c r="D541" s="3391"/>
      <c r="E541" s="3391"/>
      <c r="F541" s="3391"/>
      <c r="G541" s="3391"/>
      <c r="H541" s="3391"/>
      <c r="I541" s="3391"/>
      <c r="J541" s="3391"/>
      <c r="K541" s="3391"/>
      <c r="L541" s="3391"/>
      <c r="M541" s="3391"/>
      <c r="N541" s="3391"/>
      <c r="O541" s="3391"/>
    </row>
    <row r="542" spans="1:15" ht="16.5">
      <c r="A542" s="3391"/>
      <c r="B542" s="3426"/>
      <c r="C542" s="3391"/>
      <c r="D542" s="3391"/>
      <c r="E542" s="3391"/>
      <c r="F542" s="3391"/>
      <c r="G542" s="3391"/>
      <c r="H542" s="3391"/>
      <c r="I542" s="3391"/>
      <c r="J542" s="3391"/>
      <c r="K542" s="3391"/>
      <c r="L542" s="3391"/>
      <c r="M542" s="3391"/>
      <c r="N542" s="3391"/>
      <c r="O542" s="3391"/>
    </row>
    <row r="543" spans="1:15" ht="16.5">
      <c r="A543" s="3391"/>
      <c r="B543" s="3426"/>
      <c r="C543" s="3391"/>
      <c r="D543" s="3391"/>
      <c r="E543" s="3391"/>
      <c r="F543" s="3391"/>
      <c r="G543" s="3391"/>
      <c r="H543" s="3391"/>
      <c r="I543" s="3391"/>
      <c r="J543" s="3391"/>
      <c r="K543" s="3391"/>
      <c r="L543" s="3391"/>
      <c r="M543" s="3391"/>
      <c r="N543" s="3391"/>
      <c r="O543" s="3391"/>
    </row>
    <row r="544" spans="1:15" ht="16.5">
      <c r="A544" s="3391"/>
      <c r="B544" s="3426"/>
      <c r="C544" s="3391"/>
      <c r="D544" s="3391"/>
      <c r="E544" s="3391"/>
      <c r="F544" s="3391"/>
      <c r="G544" s="3391"/>
      <c r="H544" s="3391"/>
      <c r="I544" s="3391"/>
      <c r="J544" s="3391"/>
      <c r="K544" s="3391"/>
      <c r="L544" s="3391"/>
      <c r="M544" s="3391"/>
      <c r="N544" s="3391"/>
      <c r="O544" s="3391"/>
    </row>
    <row r="545" spans="1:15" ht="16.5">
      <c r="A545" s="3391"/>
      <c r="B545" s="3426"/>
      <c r="C545" s="3391"/>
      <c r="D545" s="3391"/>
      <c r="E545" s="3391"/>
      <c r="F545" s="3391"/>
      <c r="G545" s="3391"/>
      <c r="H545" s="3391"/>
      <c r="I545" s="3391"/>
      <c r="J545" s="3391"/>
      <c r="K545" s="3391"/>
      <c r="L545" s="3391"/>
      <c r="M545" s="3391"/>
      <c r="N545" s="3391"/>
      <c r="O545" s="3391"/>
    </row>
    <row r="546" spans="1:15" ht="16.5">
      <c r="A546" s="3391"/>
      <c r="B546" s="3426"/>
      <c r="C546" s="3391"/>
      <c r="D546" s="3391"/>
      <c r="E546" s="3391"/>
      <c r="F546" s="3391"/>
      <c r="G546" s="3391"/>
      <c r="H546" s="3391"/>
      <c r="I546" s="3391"/>
      <c r="J546" s="3391"/>
      <c r="K546" s="3391"/>
      <c r="L546" s="3391"/>
      <c r="M546" s="3391"/>
      <c r="N546" s="3391"/>
      <c r="O546" s="3391"/>
    </row>
    <row r="547" spans="1:15" ht="16.5">
      <c r="A547" s="3391"/>
      <c r="B547" s="3426"/>
      <c r="C547" s="3391"/>
      <c r="D547" s="3391"/>
      <c r="E547" s="3391"/>
      <c r="F547" s="3391"/>
      <c r="G547" s="3391"/>
      <c r="H547" s="3391"/>
      <c r="I547" s="3391"/>
      <c r="J547" s="3391"/>
      <c r="K547" s="3391"/>
      <c r="L547" s="3391"/>
      <c r="M547" s="3391"/>
      <c r="N547" s="3391"/>
      <c r="O547" s="3391"/>
    </row>
    <row r="548" spans="1:15" ht="16.5">
      <c r="A548" s="3391"/>
      <c r="B548" s="3426"/>
      <c r="C548" s="3391"/>
      <c r="D548" s="3391"/>
      <c r="E548" s="3391"/>
      <c r="F548" s="3391"/>
      <c r="G548" s="3391"/>
      <c r="H548" s="3391"/>
      <c r="I548" s="3391"/>
      <c r="J548" s="3391"/>
      <c r="K548" s="3391"/>
      <c r="L548" s="3391"/>
      <c r="M548" s="3391"/>
      <c r="N548" s="3391"/>
      <c r="O548" s="3391"/>
    </row>
    <row r="549" spans="1:15" ht="16.5">
      <c r="A549" s="3391"/>
      <c r="B549" s="3426"/>
      <c r="C549" s="3391"/>
      <c r="D549" s="3391"/>
      <c r="E549" s="3391"/>
      <c r="F549" s="3391"/>
      <c r="G549" s="3391"/>
      <c r="H549" s="3391"/>
      <c r="I549" s="3391"/>
      <c r="J549" s="3391"/>
      <c r="K549" s="3391"/>
      <c r="L549" s="3391"/>
      <c r="M549" s="3391"/>
      <c r="N549" s="3391"/>
      <c r="O549" s="3391"/>
    </row>
    <row r="550" spans="1:15" ht="16.5">
      <c r="A550" s="3391"/>
      <c r="B550" s="3426"/>
      <c r="C550" s="3391"/>
      <c r="D550" s="3391"/>
      <c r="E550" s="3391"/>
      <c r="F550" s="3391"/>
      <c r="G550" s="3391"/>
      <c r="H550" s="3391"/>
      <c r="I550" s="3391"/>
      <c r="J550" s="3391"/>
      <c r="K550" s="3391"/>
      <c r="L550" s="3391"/>
      <c r="M550" s="3391"/>
      <c r="N550" s="3391"/>
      <c r="O550" s="3391"/>
    </row>
    <row r="551" spans="1:15" ht="16.5">
      <c r="A551" s="3391"/>
      <c r="B551" s="3426"/>
      <c r="C551" s="3391"/>
      <c r="D551" s="3391"/>
      <c r="E551" s="3391"/>
      <c r="F551" s="3391"/>
      <c r="G551" s="3391"/>
      <c r="H551" s="3391"/>
      <c r="I551" s="3391"/>
      <c r="J551" s="3391"/>
      <c r="K551" s="3391"/>
      <c r="L551" s="3391"/>
      <c r="M551" s="3391"/>
      <c r="N551" s="3391"/>
      <c r="O551" s="3391"/>
    </row>
    <row r="552" spans="1:15" ht="16.5">
      <c r="A552" s="3391"/>
      <c r="B552" s="3426"/>
      <c r="C552" s="3391"/>
      <c r="D552" s="3391"/>
      <c r="E552" s="3391"/>
      <c r="F552" s="3391"/>
      <c r="G552" s="3391"/>
      <c r="H552" s="3391"/>
      <c r="I552" s="3391"/>
      <c r="J552" s="3391"/>
      <c r="K552" s="3391"/>
      <c r="L552" s="3391"/>
      <c r="M552" s="3391"/>
      <c r="N552" s="3391"/>
      <c r="O552" s="3391"/>
    </row>
    <row r="553" spans="1:15" ht="16.5">
      <c r="A553" s="3391"/>
      <c r="B553" s="3426"/>
      <c r="C553" s="3391"/>
      <c r="D553" s="3391"/>
      <c r="E553" s="3391"/>
      <c r="F553" s="3391"/>
      <c r="G553" s="3391"/>
      <c r="H553" s="3391"/>
      <c r="I553" s="3391"/>
      <c r="J553" s="3391"/>
      <c r="K553" s="3391"/>
      <c r="L553" s="3391"/>
      <c r="M553" s="3391"/>
      <c r="N553" s="3391"/>
      <c r="O553" s="3391"/>
    </row>
    <row r="554" spans="1:15" ht="16.5">
      <c r="A554" s="3391"/>
      <c r="B554" s="3426"/>
      <c r="C554" s="3391"/>
      <c r="D554" s="3391"/>
      <c r="E554" s="3391"/>
      <c r="F554" s="3391"/>
      <c r="G554" s="3391"/>
      <c r="H554" s="3391"/>
      <c r="I554" s="3391"/>
      <c r="J554" s="3391"/>
      <c r="K554" s="3391"/>
      <c r="L554" s="3391"/>
      <c r="M554" s="3391"/>
      <c r="N554" s="3391"/>
      <c r="O554" s="3391"/>
    </row>
    <row r="555" spans="1:15" ht="16.5">
      <c r="A555" s="3391"/>
      <c r="B555" s="3426"/>
      <c r="C555" s="3391"/>
      <c r="D555" s="3391"/>
      <c r="E555" s="3391"/>
      <c r="F555" s="3391"/>
      <c r="G555" s="3391"/>
      <c r="H555" s="3391"/>
      <c r="I555" s="3391"/>
      <c r="J555" s="3391"/>
      <c r="K555" s="3391"/>
      <c r="L555" s="3391"/>
      <c r="M555" s="3391"/>
      <c r="N555" s="3391"/>
      <c r="O555" s="3391"/>
    </row>
    <row r="556" spans="1:15" ht="16.5">
      <c r="A556" s="3391"/>
      <c r="B556" s="3426"/>
      <c r="C556" s="3391"/>
      <c r="D556" s="3391"/>
      <c r="E556" s="3391"/>
      <c r="F556" s="3391"/>
      <c r="G556" s="3391"/>
      <c r="H556" s="3391"/>
      <c r="I556" s="3391"/>
      <c r="J556" s="3391"/>
      <c r="K556" s="3391"/>
      <c r="L556" s="3391"/>
      <c r="M556" s="3391"/>
      <c r="N556" s="3391"/>
      <c r="O556" s="3391"/>
    </row>
    <row r="557" spans="1:15" ht="16.5">
      <c r="A557" s="3391"/>
      <c r="B557" s="3426"/>
      <c r="C557" s="3391"/>
      <c r="D557" s="3391"/>
      <c r="E557" s="3391"/>
      <c r="F557" s="3391"/>
      <c r="G557" s="3391"/>
      <c r="H557" s="3391"/>
      <c r="I557" s="3391"/>
      <c r="J557" s="3391"/>
      <c r="K557" s="3391"/>
      <c r="L557" s="3391"/>
      <c r="M557" s="3391"/>
      <c r="N557" s="3391"/>
      <c r="O557" s="3391"/>
    </row>
    <row r="558" spans="1:15" ht="16.5">
      <c r="A558" s="3391"/>
      <c r="B558" s="3426"/>
      <c r="C558" s="3391"/>
      <c r="D558" s="3391"/>
      <c r="E558" s="3391"/>
      <c r="F558" s="3391"/>
      <c r="G558" s="3391"/>
      <c r="H558" s="3391"/>
      <c r="I558" s="3391"/>
      <c r="J558" s="3391"/>
      <c r="K558" s="3391"/>
      <c r="L558" s="3391"/>
      <c r="M558" s="3391"/>
      <c r="N558" s="3391"/>
      <c r="O558" s="3391"/>
    </row>
    <row r="559" spans="1:15" ht="16.5">
      <c r="A559" s="3391"/>
      <c r="B559" s="3426"/>
      <c r="C559" s="3391"/>
      <c r="D559" s="3391"/>
      <c r="E559" s="3391"/>
      <c r="F559" s="3391"/>
      <c r="G559" s="3391"/>
      <c r="H559" s="3391"/>
      <c r="I559" s="3391"/>
      <c r="J559" s="3391"/>
      <c r="K559" s="3391"/>
      <c r="L559" s="3391"/>
      <c r="M559" s="3391"/>
      <c r="N559" s="3391"/>
      <c r="O559" s="3391"/>
    </row>
    <row r="560" spans="1:15" ht="16.5">
      <c r="A560" s="3391"/>
      <c r="B560" s="3426"/>
      <c r="C560" s="3391"/>
      <c r="D560" s="3391"/>
      <c r="E560" s="3391"/>
      <c r="F560" s="3391"/>
      <c r="G560" s="3391"/>
      <c r="H560" s="3391"/>
      <c r="I560" s="3391"/>
      <c r="J560" s="3391"/>
      <c r="K560" s="3391"/>
      <c r="L560" s="3391"/>
      <c r="M560" s="3391"/>
      <c r="N560" s="3391"/>
      <c r="O560" s="3391"/>
    </row>
    <row r="561" spans="1:15" ht="16.5">
      <c r="A561" s="3391"/>
      <c r="B561" s="3426"/>
      <c r="C561" s="3391"/>
      <c r="D561" s="3391"/>
      <c r="E561" s="3391"/>
      <c r="F561" s="3391"/>
      <c r="G561" s="3391"/>
      <c r="H561" s="3391"/>
      <c r="I561" s="3391"/>
      <c r="J561" s="3391"/>
      <c r="K561" s="3391"/>
      <c r="L561" s="3391"/>
      <c r="M561" s="3391"/>
      <c r="N561" s="3391"/>
      <c r="O561" s="3391"/>
    </row>
    <row r="562" spans="1:15" ht="16.5">
      <c r="A562" s="3391"/>
      <c r="B562" s="3426"/>
      <c r="C562" s="3391"/>
      <c r="D562" s="3391"/>
      <c r="E562" s="3391"/>
      <c r="F562" s="3391"/>
      <c r="G562" s="3391"/>
      <c r="H562" s="3391"/>
      <c r="I562" s="3391"/>
      <c r="J562" s="3391"/>
      <c r="K562" s="3391"/>
      <c r="L562" s="3391"/>
      <c r="M562" s="3391"/>
      <c r="N562" s="3391"/>
      <c r="O562" s="3391"/>
    </row>
    <row r="563" spans="1:15" ht="16.5">
      <c r="A563" s="3391"/>
      <c r="B563" s="3426"/>
      <c r="C563" s="3391"/>
      <c r="D563" s="3391"/>
      <c r="E563" s="3391"/>
      <c r="F563" s="3391"/>
      <c r="G563" s="3391"/>
      <c r="H563" s="3391"/>
      <c r="I563" s="3391"/>
      <c r="J563" s="3391"/>
      <c r="K563" s="3391"/>
      <c r="L563" s="3391"/>
      <c r="M563" s="3391"/>
      <c r="N563" s="3391"/>
      <c r="O563" s="3391"/>
    </row>
    <row r="564" spans="1:15" ht="16.5">
      <c r="A564" s="3391"/>
      <c r="B564" s="3426"/>
      <c r="C564" s="3391"/>
      <c r="D564" s="3391"/>
      <c r="E564" s="3391"/>
      <c r="F564" s="3391"/>
      <c r="G564" s="3391"/>
      <c r="H564" s="3391"/>
      <c r="I564" s="3391"/>
      <c r="J564" s="3391"/>
      <c r="K564" s="3391"/>
      <c r="L564" s="3391"/>
      <c r="M564" s="3391"/>
      <c r="N564" s="3391"/>
      <c r="O564" s="3391"/>
    </row>
    <row r="565" spans="1:15" ht="16.5">
      <c r="A565" s="3391"/>
      <c r="B565" s="3426"/>
      <c r="C565" s="3391"/>
      <c r="D565" s="3391"/>
      <c r="E565" s="3391"/>
      <c r="F565" s="3391"/>
      <c r="G565" s="3391"/>
      <c r="H565" s="3391"/>
      <c r="I565" s="3391"/>
      <c r="J565" s="3391"/>
      <c r="K565" s="3391"/>
      <c r="L565" s="3391"/>
      <c r="M565" s="3391"/>
      <c r="N565" s="3391"/>
      <c r="O565" s="3391"/>
    </row>
    <row r="566" spans="1:15" ht="16.5">
      <c r="A566" s="3391"/>
      <c r="B566" s="3426"/>
      <c r="C566" s="3391"/>
      <c r="D566" s="3391"/>
      <c r="E566" s="3391"/>
      <c r="F566" s="3391"/>
      <c r="G566" s="3391"/>
      <c r="H566" s="3391"/>
      <c r="I566" s="3391"/>
      <c r="J566" s="3391"/>
      <c r="K566" s="3391"/>
      <c r="L566" s="3391"/>
      <c r="M566" s="3391"/>
      <c r="N566" s="3391"/>
      <c r="O566" s="3391"/>
    </row>
    <row r="567" spans="1:15" ht="16.5">
      <c r="A567" s="3391"/>
      <c r="B567" s="3426"/>
      <c r="C567" s="3391"/>
      <c r="D567" s="3391"/>
      <c r="E567" s="3391"/>
      <c r="F567" s="3391"/>
      <c r="G567" s="3391"/>
      <c r="H567" s="3391"/>
      <c r="I567" s="3391"/>
      <c r="J567" s="3391"/>
      <c r="K567" s="3391"/>
      <c r="L567" s="3391"/>
      <c r="M567" s="3391"/>
      <c r="N567" s="3391"/>
      <c r="O567" s="3391"/>
    </row>
    <row r="568" spans="1:15" ht="16.5">
      <c r="A568" s="3391"/>
      <c r="B568" s="3426"/>
      <c r="C568" s="3391"/>
      <c r="D568" s="3391"/>
      <c r="E568" s="3391"/>
      <c r="F568" s="3391"/>
      <c r="G568" s="3391"/>
      <c r="H568" s="3391"/>
      <c r="I568" s="3391"/>
      <c r="J568" s="3391"/>
      <c r="K568" s="3391"/>
      <c r="L568" s="3391"/>
      <c r="M568" s="3391"/>
      <c r="N568" s="3391"/>
      <c r="O568" s="3391"/>
    </row>
    <row r="569" spans="1:15" ht="16.5">
      <c r="A569" s="3391"/>
      <c r="B569" s="3426"/>
      <c r="C569" s="3391"/>
      <c r="D569" s="3391"/>
      <c r="E569" s="3391"/>
      <c r="F569" s="3391"/>
      <c r="G569" s="3391"/>
      <c r="H569" s="3391"/>
      <c r="I569" s="3391"/>
      <c r="J569" s="3391"/>
      <c r="K569" s="3391"/>
      <c r="L569" s="3391"/>
      <c r="M569" s="3391"/>
      <c r="N569" s="3391"/>
      <c r="O569" s="3391"/>
    </row>
    <row r="570" spans="1:15" ht="16.5">
      <c r="A570" s="3391"/>
      <c r="B570" s="3426"/>
      <c r="C570" s="3391"/>
      <c r="D570" s="3391"/>
      <c r="E570" s="3391"/>
      <c r="F570" s="3391"/>
      <c r="G570" s="3391"/>
      <c r="H570" s="3391"/>
      <c r="I570" s="3391"/>
      <c r="J570" s="3391"/>
      <c r="K570" s="3391"/>
      <c r="L570" s="3391"/>
      <c r="M570" s="3391"/>
      <c r="N570" s="3391"/>
      <c r="O570" s="3391"/>
    </row>
    <row r="571" spans="1:15" ht="16.5">
      <c r="A571" s="3391"/>
      <c r="B571" s="3426"/>
      <c r="C571" s="3391"/>
      <c r="D571" s="3391"/>
      <c r="E571" s="3391"/>
      <c r="F571" s="3391"/>
      <c r="G571" s="3391"/>
      <c r="H571" s="3391"/>
      <c r="I571" s="3391"/>
      <c r="J571" s="3391"/>
      <c r="K571" s="3391"/>
      <c r="L571" s="3391"/>
      <c r="M571" s="3391"/>
      <c r="N571" s="3391"/>
      <c r="O571" s="3391"/>
    </row>
    <row r="572" spans="1:15" ht="16.5">
      <c r="A572" s="3391"/>
      <c r="B572" s="3426"/>
      <c r="C572" s="3391"/>
      <c r="D572" s="3391"/>
      <c r="E572" s="3391"/>
      <c r="F572" s="3391"/>
      <c r="G572" s="3391"/>
      <c r="H572" s="3391"/>
      <c r="I572" s="3391"/>
      <c r="J572" s="3391"/>
      <c r="K572" s="3391"/>
      <c r="L572" s="3391"/>
      <c r="M572" s="3391"/>
      <c r="N572" s="3391"/>
      <c r="O572" s="3391"/>
    </row>
    <row r="573" spans="1:15" ht="16.5">
      <c r="A573" s="3391"/>
      <c r="B573" s="3426"/>
      <c r="C573" s="3391"/>
      <c r="D573" s="3391"/>
      <c r="E573" s="3391"/>
      <c r="F573" s="3391"/>
      <c r="G573" s="3391"/>
      <c r="H573" s="3391"/>
      <c r="I573" s="3391"/>
      <c r="J573" s="3391"/>
      <c r="K573" s="3391"/>
      <c r="L573" s="3391"/>
      <c r="M573" s="3391"/>
      <c r="N573" s="3391"/>
      <c r="O573" s="3391"/>
    </row>
    <row r="574" spans="1:15" ht="16.5">
      <c r="A574" s="3391"/>
      <c r="B574" s="3426"/>
      <c r="C574" s="3391"/>
      <c r="D574" s="3391"/>
      <c r="E574" s="3391"/>
      <c r="F574" s="3391"/>
      <c r="G574" s="3391"/>
      <c r="H574" s="3391"/>
      <c r="I574" s="3391"/>
      <c r="J574" s="3391"/>
      <c r="K574" s="3391"/>
      <c r="L574" s="3391"/>
      <c r="M574" s="3391"/>
      <c r="N574" s="3391"/>
      <c r="O574" s="3391"/>
    </row>
    <row r="575" spans="1:15" ht="16.5">
      <c r="A575" s="3391"/>
      <c r="B575" s="3426"/>
      <c r="C575" s="3391"/>
      <c r="D575" s="3391"/>
      <c r="E575" s="3391"/>
      <c r="F575" s="3391"/>
      <c r="G575" s="3391"/>
      <c r="H575" s="3391"/>
      <c r="I575" s="3391"/>
      <c r="J575" s="3391"/>
      <c r="K575" s="3391"/>
      <c r="L575" s="3391"/>
      <c r="M575" s="3391"/>
      <c r="N575" s="3391"/>
      <c r="O575" s="3391"/>
    </row>
    <row r="576" spans="1:15" ht="16.5">
      <c r="A576" s="3391"/>
      <c r="B576" s="3426"/>
      <c r="C576" s="3391"/>
      <c r="D576" s="3391"/>
      <c r="E576" s="3391"/>
      <c r="F576" s="3391"/>
      <c r="G576" s="3391"/>
      <c r="H576" s="3391"/>
      <c r="I576" s="3391"/>
      <c r="J576" s="3391"/>
      <c r="K576" s="3391"/>
      <c r="L576" s="3391"/>
      <c r="M576" s="3391"/>
      <c r="N576" s="3391"/>
      <c r="O576" s="3391"/>
    </row>
    <row r="577" spans="1:15" ht="16.5">
      <c r="A577" s="3391"/>
      <c r="B577" s="3426"/>
      <c r="C577" s="3391"/>
      <c r="D577" s="3391"/>
      <c r="E577" s="3391"/>
      <c r="F577" s="3391"/>
      <c r="G577" s="3391"/>
      <c r="H577" s="3391"/>
      <c r="I577" s="3391"/>
      <c r="J577" s="3391"/>
      <c r="K577" s="3391"/>
      <c r="L577" s="3391"/>
      <c r="M577" s="3391"/>
      <c r="N577" s="3391"/>
      <c r="O577" s="3391"/>
    </row>
    <row r="578" spans="1:15" ht="16.5">
      <c r="A578" s="3391"/>
      <c r="B578" s="3426"/>
      <c r="C578" s="3391"/>
      <c r="D578" s="3391"/>
      <c r="E578" s="3391"/>
      <c r="F578" s="3391"/>
      <c r="G578" s="3391"/>
      <c r="H578" s="3391"/>
      <c r="I578" s="3391"/>
      <c r="J578" s="3391"/>
      <c r="K578" s="3391"/>
      <c r="L578" s="3391"/>
      <c r="M578" s="3391"/>
      <c r="N578" s="3391"/>
      <c r="O578" s="3391"/>
    </row>
    <row r="579" spans="1:15" ht="16.5">
      <c r="A579" s="3391"/>
      <c r="B579" s="3426"/>
      <c r="C579" s="3391"/>
      <c r="D579" s="3391"/>
      <c r="E579" s="3391"/>
      <c r="F579" s="3391"/>
      <c r="G579" s="3391"/>
      <c r="H579" s="3391"/>
      <c r="I579" s="3391"/>
      <c r="J579" s="3391"/>
      <c r="K579" s="3391"/>
      <c r="L579" s="3391"/>
      <c r="M579" s="3391"/>
      <c r="N579" s="3391"/>
      <c r="O579" s="3391"/>
    </row>
    <row r="580" spans="1:15" ht="16.5">
      <c r="A580" s="3391"/>
      <c r="B580" s="3426"/>
      <c r="C580" s="3391"/>
      <c r="D580" s="3391"/>
      <c r="E580" s="3391"/>
      <c r="F580" s="3391"/>
      <c r="G580" s="3391"/>
      <c r="H580" s="3391"/>
      <c r="I580" s="3391"/>
      <c r="J580" s="3391"/>
      <c r="K580" s="3391"/>
      <c r="L580" s="3391"/>
      <c r="M580" s="3391"/>
      <c r="N580" s="3391"/>
      <c r="O580" s="3391"/>
    </row>
    <row r="581" spans="1:15" ht="16.5">
      <c r="A581" s="3391"/>
      <c r="B581" s="3426"/>
      <c r="C581" s="3391"/>
      <c r="D581" s="3391"/>
      <c r="E581" s="3391"/>
      <c r="F581" s="3391"/>
      <c r="G581" s="3391"/>
      <c r="H581" s="3391"/>
      <c r="I581" s="3391"/>
      <c r="J581" s="3391"/>
      <c r="K581" s="3391"/>
      <c r="L581" s="3391"/>
      <c r="M581" s="3391"/>
      <c r="N581" s="3391"/>
      <c r="O581" s="3391"/>
    </row>
    <row r="582" spans="1:15" ht="16.5">
      <c r="A582" s="3391"/>
      <c r="B582" s="3426"/>
      <c r="C582" s="3391"/>
      <c r="D582" s="3391"/>
      <c r="E582" s="3391"/>
      <c r="F582" s="3391"/>
      <c r="G582" s="3391"/>
      <c r="H582" s="3391"/>
      <c r="I582" s="3391"/>
      <c r="J582" s="3391"/>
      <c r="K582" s="3391"/>
      <c r="L582" s="3391"/>
      <c r="M582" s="3391"/>
      <c r="N582" s="3391"/>
      <c r="O582" s="3391"/>
    </row>
    <row r="583" spans="1:15" ht="16.5">
      <c r="A583" s="3391"/>
      <c r="B583" s="3426"/>
      <c r="C583" s="3391"/>
      <c r="D583" s="3391"/>
      <c r="E583" s="3391"/>
      <c r="F583" s="3391"/>
      <c r="G583" s="3391"/>
      <c r="H583" s="3391"/>
      <c r="I583" s="3391"/>
      <c r="J583" s="3391"/>
      <c r="K583" s="3391"/>
      <c r="L583" s="3391"/>
      <c r="M583" s="3391"/>
      <c r="N583" s="3391"/>
      <c r="O583" s="3391"/>
    </row>
    <row r="584" spans="1:15" ht="16.5">
      <c r="A584" s="3391"/>
      <c r="B584" s="3426"/>
      <c r="C584" s="3391"/>
      <c r="D584" s="3391"/>
      <c r="E584" s="3391"/>
      <c r="F584" s="3391"/>
      <c r="G584" s="3391"/>
      <c r="H584" s="3391"/>
      <c r="I584" s="3391"/>
      <c r="J584" s="3391"/>
      <c r="K584" s="3391"/>
      <c r="L584" s="3391"/>
      <c r="M584" s="3391"/>
      <c r="N584" s="3391"/>
      <c r="O584" s="3391"/>
    </row>
    <row r="585" spans="1:15" ht="16.5">
      <c r="A585" s="3391"/>
      <c r="B585" s="3426"/>
      <c r="C585" s="3391"/>
      <c r="D585" s="3391"/>
      <c r="E585" s="3391"/>
      <c r="F585" s="3391"/>
      <c r="G585" s="3391"/>
      <c r="H585" s="3391"/>
      <c r="I585" s="3391"/>
      <c r="J585" s="3391"/>
      <c r="K585" s="3391"/>
      <c r="L585" s="3391"/>
      <c r="M585" s="3391"/>
      <c r="N585" s="3391"/>
      <c r="O585" s="3391"/>
    </row>
    <row r="586" spans="1:15" ht="16.5">
      <c r="A586" s="3391"/>
      <c r="B586" s="3426"/>
      <c r="C586" s="3391"/>
      <c r="D586" s="3391"/>
      <c r="E586" s="3391"/>
      <c r="F586" s="3391"/>
      <c r="G586" s="3391"/>
      <c r="H586" s="3391"/>
      <c r="I586" s="3391"/>
      <c r="J586" s="3391"/>
      <c r="K586" s="3391"/>
      <c r="L586" s="3391"/>
      <c r="M586" s="3391"/>
      <c r="N586" s="3391"/>
      <c r="O586" s="3391"/>
    </row>
    <row r="587" spans="1:15" ht="16.5">
      <c r="A587" s="3391"/>
      <c r="B587" s="3426"/>
      <c r="C587" s="3391"/>
      <c r="D587" s="3391"/>
      <c r="E587" s="3391"/>
      <c r="F587" s="3391"/>
      <c r="G587" s="3391"/>
      <c r="H587" s="3391"/>
      <c r="I587" s="3391"/>
      <c r="J587" s="3391"/>
      <c r="K587" s="3391"/>
      <c r="L587" s="3391"/>
      <c r="M587" s="3391"/>
      <c r="N587" s="3391"/>
      <c r="O587" s="3391"/>
    </row>
    <row r="588" spans="1:15" ht="16.5">
      <c r="A588" s="3391"/>
      <c r="B588" s="3426"/>
      <c r="C588" s="3391"/>
      <c r="D588" s="3391"/>
      <c r="E588" s="3391"/>
      <c r="F588" s="3391"/>
      <c r="G588" s="3391"/>
      <c r="H588" s="3391"/>
      <c r="I588" s="3391"/>
      <c r="J588" s="3391"/>
      <c r="K588" s="3391"/>
      <c r="L588" s="3391"/>
      <c r="M588" s="3391"/>
      <c r="N588" s="3391"/>
      <c r="O588" s="3391"/>
    </row>
    <row r="589" spans="1:15" ht="16.5">
      <c r="A589" s="3391"/>
      <c r="B589" s="3426"/>
      <c r="C589" s="3391"/>
      <c r="D589" s="3391"/>
      <c r="E589" s="3391"/>
      <c r="F589" s="3391"/>
      <c r="G589" s="3391"/>
      <c r="H589" s="3391"/>
      <c r="I589" s="3391"/>
      <c r="J589" s="3391"/>
      <c r="K589" s="3391"/>
      <c r="L589" s="3391"/>
      <c r="M589" s="3391"/>
      <c r="N589" s="3391"/>
      <c r="O589" s="3391"/>
    </row>
    <row r="590" spans="1:15" ht="16.5">
      <c r="A590" s="3391"/>
      <c r="B590" s="3426"/>
      <c r="C590" s="3391"/>
      <c r="D590" s="3391"/>
      <c r="E590" s="3391"/>
      <c r="F590" s="3391"/>
      <c r="G590" s="3391"/>
      <c r="H590" s="3391"/>
      <c r="I590" s="3391"/>
      <c r="J590" s="3391"/>
      <c r="K590" s="3391"/>
      <c r="L590" s="3391"/>
      <c r="M590" s="3391"/>
      <c r="N590" s="3391"/>
      <c r="O590" s="3391"/>
    </row>
    <row r="591" spans="1:15" ht="16.5">
      <c r="A591" s="3391"/>
      <c r="B591" s="3426"/>
      <c r="C591" s="3391"/>
      <c r="D591" s="3391"/>
      <c r="E591" s="3391"/>
      <c r="F591" s="3391"/>
      <c r="G591" s="3391"/>
      <c r="H591" s="3391"/>
      <c r="I591" s="3391"/>
      <c r="J591" s="3391"/>
      <c r="K591" s="3391"/>
      <c r="L591" s="3391"/>
      <c r="M591" s="3391"/>
      <c r="N591" s="3391"/>
      <c r="O591" s="3391"/>
    </row>
    <row r="592" spans="1:15" ht="16.5">
      <c r="A592" s="3391"/>
      <c r="B592" s="3426"/>
      <c r="C592" s="3391"/>
      <c r="D592" s="3391"/>
      <c r="E592" s="3391"/>
      <c r="F592" s="3391"/>
      <c r="G592" s="3391"/>
      <c r="H592" s="3391"/>
      <c r="I592" s="3391"/>
      <c r="J592" s="3391"/>
      <c r="K592" s="3391"/>
      <c r="L592" s="3391"/>
      <c r="M592" s="3391"/>
      <c r="N592" s="3391"/>
      <c r="O592" s="3391"/>
    </row>
    <row r="593" spans="1:15" ht="16.5">
      <c r="A593" s="3391"/>
      <c r="B593" s="3426"/>
      <c r="C593" s="3391"/>
      <c r="D593" s="3391"/>
      <c r="E593" s="3391"/>
      <c r="F593" s="3391"/>
      <c r="G593" s="3391"/>
      <c r="H593" s="3391"/>
      <c r="I593" s="3391"/>
      <c r="J593" s="3391"/>
      <c r="K593" s="3391"/>
      <c r="L593" s="3391"/>
      <c r="M593" s="3391"/>
      <c r="N593" s="3391"/>
      <c r="O593" s="3391"/>
    </row>
    <row r="594" spans="1:15" ht="16.5">
      <c r="A594" s="3391"/>
      <c r="B594" s="3426"/>
      <c r="C594" s="3391"/>
      <c r="D594" s="3391"/>
      <c r="E594" s="3391"/>
      <c r="F594" s="3391"/>
      <c r="G594" s="3391"/>
      <c r="H594" s="3391"/>
      <c r="I594" s="3391"/>
      <c r="J594" s="3391"/>
      <c r="K594" s="3391"/>
      <c r="L594" s="3391"/>
      <c r="M594" s="3391"/>
      <c r="N594" s="3391"/>
      <c r="O594" s="3391"/>
    </row>
    <row r="595" spans="1:15" ht="16.5">
      <c r="A595" s="3391"/>
      <c r="B595" s="3426"/>
      <c r="C595" s="3391"/>
      <c r="D595" s="3391"/>
      <c r="E595" s="3391"/>
      <c r="F595" s="3391"/>
      <c r="G595" s="3391"/>
      <c r="H595" s="3391"/>
      <c r="I595" s="3391"/>
      <c r="J595" s="3391"/>
      <c r="K595" s="3391"/>
      <c r="L595" s="3391"/>
      <c r="M595" s="3391"/>
      <c r="N595" s="3391"/>
      <c r="O595" s="3391"/>
    </row>
    <row r="596" spans="1:15" ht="16.5">
      <c r="A596" s="3391"/>
      <c r="B596" s="3426"/>
      <c r="C596" s="3391"/>
      <c r="D596" s="3391"/>
      <c r="E596" s="3391"/>
      <c r="F596" s="3391"/>
      <c r="G596" s="3391"/>
      <c r="H596" s="3391"/>
      <c r="I596" s="3391"/>
      <c r="J596" s="3391"/>
      <c r="K596" s="3391"/>
      <c r="L596" s="3391"/>
      <c r="M596" s="3391"/>
      <c r="N596" s="3391"/>
      <c r="O596" s="3391"/>
    </row>
    <row r="597" spans="1:15" ht="16.5">
      <c r="A597" s="3391"/>
      <c r="B597" s="3426"/>
      <c r="C597" s="3391"/>
      <c r="D597" s="3391"/>
      <c r="E597" s="3391"/>
      <c r="F597" s="3391"/>
      <c r="G597" s="3391"/>
      <c r="H597" s="3391"/>
      <c r="I597" s="3391"/>
      <c r="J597" s="3391"/>
      <c r="K597" s="3391"/>
      <c r="L597" s="3391"/>
      <c r="M597" s="3391"/>
      <c r="N597" s="3391"/>
      <c r="O597" s="3391"/>
    </row>
    <row r="598" spans="1:15" ht="16.5">
      <c r="A598" s="3391"/>
      <c r="B598" s="3426"/>
      <c r="C598" s="3391"/>
      <c r="D598" s="3391"/>
      <c r="E598" s="3391"/>
      <c r="F598" s="3391"/>
      <c r="G598" s="3391"/>
      <c r="H598" s="3391"/>
      <c r="I598" s="3391"/>
      <c r="J598" s="3391"/>
      <c r="K598" s="3391"/>
      <c r="L598" s="3391"/>
      <c r="M598" s="3391"/>
      <c r="N598" s="3391"/>
      <c r="O598" s="3391"/>
    </row>
    <row r="599" spans="1:15" ht="16.5">
      <c r="A599" s="3391"/>
      <c r="B599" s="3426"/>
      <c r="C599" s="3391"/>
      <c r="D599" s="3391"/>
      <c r="E599" s="3391"/>
      <c r="F599" s="3391"/>
      <c r="G599" s="3391"/>
      <c r="H599" s="3391"/>
      <c r="I599" s="3391"/>
      <c r="J599" s="3391"/>
      <c r="K599" s="3391"/>
      <c r="L599" s="3391"/>
      <c r="M599" s="3391"/>
      <c r="N599" s="3391"/>
      <c r="O599" s="3391"/>
    </row>
    <row r="600" spans="1:15" ht="16.5">
      <c r="A600" s="3391"/>
      <c r="B600" s="3426"/>
      <c r="C600" s="3391"/>
      <c r="D600" s="3391"/>
      <c r="E600" s="3391"/>
      <c r="F600" s="3391"/>
      <c r="G600" s="3391"/>
      <c r="H600" s="3391"/>
      <c r="I600" s="3391"/>
      <c r="J600" s="3391"/>
      <c r="K600" s="3391"/>
      <c r="L600" s="3391"/>
      <c r="M600" s="3391"/>
      <c r="N600" s="3391"/>
      <c r="O600" s="3391"/>
    </row>
    <row r="601" spans="1:15" ht="16.5">
      <c r="A601" s="3391"/>
      <c r="B601" s="3426"/>
      <c r="C601" s="3391"/>
      <c r="D601" s="3391"/>
      <c r="E601" s="3391"/>
      <c r="F601" s="3391"/>
      <c r="G601" s="3391"/>
      <c r="H601" s="3391"/>
      <c r="I601" s="3391"/>
      <c r="J601" s="3391"/>
      <c r="K601" s="3391"/>
      <c r="L601" s="3391"/>
      <c r="M601" s="3391"/>
      <c r="N601" s="3391"/>
      <c r="O601" s="3391"/>
    </row>
    <row r="602" spans="1:15" ht="16.5">
      <c r="A602" s="3391"/>
      <c r="B602" s="3426"/>
      <c r="C602" s="3391"/>
      <c r="D602" s="3391"/>
      <c r="E602" s="3391"/>
      <c r="F602" s="3391"/>
      <c r="G602" s="3391"/>
      <c r="H602" s="3391"/>
      <c r="I602" s="3391"/>
      <c r="J602" s="3391"/>
      <c r="K602" s="3391"/>
      <c r="L602" s="3391"/>
      <c r="M602" s="3391"/>
      <c r="N602" s="3391"/>
      <c r="O602" s="3391"/>
    </row>
    <row r="603" spans="1:15" ht="16.5">
      <c r="A603" s="3391"/>
      <c r="B603" s="3426"/>
      <c r="C603" s="3391"/>
      <c r="D603" s="3391"/>
      <c r="E603" s="3391"/>
      <c r="F603" s="3391"/>
      <c r="G603" s="3391"/>
      <c r="H603" s="3391"/>
      <c r="I603" s="3391"/>
      <c r="J603" s="3391"/>
      <c r="K603" s="3391"/>
      <c r="L603" s="3391"/>
      <c r="M603" s="3391"/>
      <c r="N603" s="3391"/>
      <c r="O603" s="3391"/>
    </row>
    <row r="604" spans="1:15" ht="16.5">
      <c r="A604" s="3391"/>
      <c r="B604" s="3426"/>
      <c r="C604" s="3391"/>
      <c r="D604" s="3391"/>
      <c r="E604" s="3391"/>
      <c r="F604" s="3391"/>
      <c r="G604" s="3391"/>
      <c r="H604" s="3391"/>
      <c r="I604" s="3391"/>
      <c r="J604" s="3391"/>
      <c r="K604" s="3391"/>
      <c r="L604" s="3391"/>
      <c r="M604" s="3391"/>
      <c r="N604" s="3391"/>
      <c r="O604" s="3391"/>
    </row>
    <row r="605" spans="1:15" ht="16.5">
      <c r="A605" s="3391"/>
      <c r="B605" s="3426"/>
      <c r="C605" s="3391"/>
      <c r="D605" s="3391"/>
      <c r="E605" s="3391"/>
      <c r="F605" s="3391"/>
      <c r="G605" s="3391"/>
      <c r="H605" s="3391"/>
      <c r="I605" s="3391"/>
      <c r="J605" s="3391"/>
      <c r="K605" s="3391"/>
      <c r="L605" s="3391"/>
      <c r="M605" s="3391"/>
      <c r="N605" s="3391"/>
      <c r="O605" s="3391"/>
    </row>
    <row r="606" spans="1:15" ht="16.5">
      <c r="A606" s="3391"/>
      <c r="B606" s="3426"/>
      <c r="C606" s="3391"/>
      <c r="D606" s="3391"/>
      <c r="E606" s="3391"/>
      <c r="F606" s="3391"/>
      <c r="G606" s="3391"/>
      <c r="H606" s="3391"/>
      <c r="I606" s="3391"/>
      <c r="J606" s="3391"/>
      <c r="K606" s="3391"/>
      <c r="L606" s="3391"/>
      <c r="M606" s="3391"/>
      <c r="N606" s="3391"/>
      <c r="O606" s="3391"/>
    </row>
    <row r="607" spans="1:15" ht="16.5">
      <c r="A607" s="3391"/>
      <c r="B607" s="3426"/>
      <c r="C607" s="3391"/>
      <c r="D607" s="3391"/>
      <c r="E607" s="3391"/>
      <c r="F607" s="3391"/>
      <c r="G607" s="3391"/>
      <c r="H607" s="3391"/>
      <c r="I607" s="3391"/>
      <c r="J607" s="3391"/>
      <c r="K607" s="3391"/>
      <c r="L607" s="3391"/>
      <c r="M607" s="3391"/>
      <c r="N607" s="3391"/>
      <c r="O607" s="3391"/>
    </row>
    <row r="608" spans="1:15" ht="16.5">
      <c r="A608" s="3391"/>
      <c r="B608" s="3426"/>
      <c r="C608" s="3391"/>
      <c r="D608" s="3391"/>
      <c r="E608" s="3391"/>
      <c r="F608" s="3391"/>
      <c r="G608" s="3391"/>
      <c r="H608" s="3391"/>
      <c r="I608" s="3391"/>
      <c r="J608" s="3391"/>
      <c r="K608" s="3391"/>
      <c r="L608" s="3391"/>
      <c r="M608" s="3391"/>
      <c r="N608" s="3391"/>
      <c r="O608" s="3391"/>
    </row>
    <row r="609" spans="1:15" ht="16.5">
      <c r="A609" s="3391"/>
      <c r="B609" s="3426"/>
      <c r="C609" s="3391"/>
      <c r="D609" s="3391"/>
      <c r="E609" s="3391"/>
      <c r="F609" s="3391"/>
      <c r="G609" s="3391"/>
      <c r="H609" s="3391"/>
      <c r="I609" s="3391"/>
      <c r="J609" s="3391"/>
      <c r="K609" s="3391"/>
      <c r="L609" s="3391"/>
      <c r="M609" s="3391"/>
      <c r="N609" s="3391"/>
      <c r="O609" s="3391"/>
    </row>
    <row r="610" spans="1:15" ht="16.5">
      <c r="A610" s="3391"/>
      <c r="B610" s="3426"/>
      <c r="C610" s="3391"/>
      <c r="D610" s="3391"/>
      <c r="E610" s="3391"/>
      <c r="F610" s="3391"/>
      <c r="G610" s="3391"/>
      <c r="H610" s="3391"/>
      <c r="I610" s="3391"/>
      <c r="J610" s="3391"/>
      <c r="K610" s="3391"/>
      <c r="L610" s="3391"/>
      <c r="M610" s="3391"/>
      <c r="N610" s="3391"/>
      <c r="O610" s="3391"/>
    </row>
    <row r="611" spans="1:15" ht="16.5">
      <c r="A611" s="3391"/>
      <c r="B611" s="3426"/>
      <c r="C611" s="3391"/>
      <c r="D611" s="3391"/>
      <c r="E611" s="3391"/>
      <c r="F611" s="3391"/>
      <c r="G611" s="3391"/>
      <c r="H611" s="3391"/>
      <c r="I611" s="3391"/>
      <c r="J611" s="3391"/>
      <c r="K611" s="3391"/>
      <c r="L611" s="3391"/>
      <c r="M611" s="3391"/>
      <c r="N611" s="3391"/>
      <c r="O611" s="3391"/>
    </row>
    <row r="612" spans="1:15" ht="16.5">
      <c r="A612" s="3391"/>
      <c r="B612" s="3426"/>
      <c r="C612" s="3391"/>
      <c r="D612" s="3391"/>
      <c r="E612" s="3391"/>
      <c r="F612" s="3391"/>
      <c r="G612" s="3391"/>
      <c r="H612" s="3391"/>
      <c r="I612" s="3391"/>
      <c r="J612" s="3391"/>
      <c r="K612" s="3391"/>
      <c r="L612" s="3391"/>
      <c r="M612" s="3391"/>
      <c r="N612" s="3391"/>
      <c r="O612" s="3391"/>
    </row>
    <row r="613" spans="1:15" ht="16.5">
      <c r="A613" s="3391"/>
      <c r="B613" s="3426"/>
      <c r="C613" s="3391"/>
      <c r="D613" s="3391"/>
      <c r="E613" s="3391"/>
      <c r="F613" s="3391"/>
      <c r="G613" s="3391"/>
      <c r="H613" s="3391"/>
      <c r="I613" s="3391"/>
      <c r="J613" s="3391"/>
      <c r="K613" s="3391"/>
      <c r="L613" s="3391"/>
      <c r="M613" s="3391"/>
      <c r="N613" s="3391"/>
      <c r="O613" s="3391"/>
    </row>
    <row r="614" spans="1:15" ht="16.5">
      <c r="A614" s="3391"/>
      <c r="B614" s="3426"/>
      <c r="C614" s="3391"/>
      <c r="D614" s="3391"/>
      <c r="E614" s="3391"/>
      <c r="F614" s="3391"/>
      <c r="G614" s="3391"/>
      <c r="H614" s="3391"/>
      <c r="I614" s="3391"/>
      <c r="J614" s="3391"/>
      <c r="K614" s="3391"/>
      <c r="L614" s="3391"/>
      <c r="M614" s="3391"/>
      <c r="N614" s="3391"/>
      <c r="O614" s="3391"/>
    </row>
    <row r="615" spans="1:15" ht="16.5">
      <c r="A615" s="3391"/>
      <c r="B615" s="3426"/>
      <c r="C615" s="3391"/>
      <c r="D615" s="3391"/>
      <c r="E615" s="3391"/>
      <c r="F615" s="3391"/>
      <c r="G615" s="3391"/>
      <c r="H615" s="3391"/>
      <c r="I615" s="3391"/>
      <c r="J615" s="3391"/>
      <c r="K615" s="3391"/>
      <c r="L615" s="3391"/>
      <c r="M615" s="3391"/>
      <c r="N615" s="3391"/>
      <c r="O615" s="3391"/>
    </row>
    <row r="616" spans="1:15" ht="16.5">
      <c r="A616" s="3391"/>
      <c r="B616" s="3426"/>
      <c r="C616" s="3391"/>
      <c r="D616" s="3391"/>
      <c r="E616" s="3391"/>
      <c r="F616" s="3391"/>
      <c r="G616" s="3391"/>
      <c r="H616" s="3391"/>
      <c r="I616" s="3391"/>
      <c r="J616" s="3391"/>
      <c r="K616" s="3391"/>
      <c r="L616" s="3391"/>
      <c r="M616" s="3391"/>
      <c r="N616" s="3391"/>
      <c r="O616" s="3391"/>
    </row>
    <row r="617" spans="1:15" ht="16.5">
      <c r="A617" s="3391"/>
      <c r="B617" s="3426"/>
      <c r="C617" s="3391"/>
      <c r="D617" s="3391"/>
      <c r="E617" s="3391"/>
      <c r="F617" s="3391"/>
      <c r="G617" s="3391"/>
      <c r="H617" s="3391"/>
      <c r="I617" s="3391"/>
      <c r="J617" s="3391"/>
      <c r="K617" s="3391"/>
      <c r="L617" s="3391"/>
      <c r="M617" s="3391"/>
      <c r="N617" s="3391"/>
      <c r="O617" s="3391"/>
    </row>
    <row r="618" spans="1:15" ht="16.5">
      <c r="A618" s="3391"/>
      <c r="B618" s="3426"/>
      <c r="C618" s="3391"/>
      <c r="D618" s="3391"/>
      <c r="E618" s="3391"/>
      <c r="F618" s="3391"/>
      <c r="G618" s="3391"/>
      <c r="H618" s="3391"/>
      <c r="I618" s="3391"/>
      <c r="J618" s="3391"/>
      <c r="K618" s="3391"/>
      <c r="L618" s="3391"/>
      <c r="M618" s="3391"/>
      <c r="N618" s="3391"/>
      <c r="O618" s="3391"/>
    </row>
    <row r="619" spans="1:15" ht="16.5">
      <c r="A619" s="3391"/>
      <c r="B619" s="3426"/>
      <c r="C619" s="3391"/>
      <c r="D619" s="3391"/>
      <c r="E619" s="3391"/>
      <c r="F619" s="3391"/>
      <c r="G619" s="3391"/>
      <c r="H619" s="3391"/>
      <c r="I619" s="3391"/>
      <c r="J619" s="3391"/>
      <c r="K619" s="3391"/>
      <c r="L619" s="3391"/>
      <c r="M619" s="3391"/>
      <c r="N619" s="3391"/>
      <c r="O619" s="3391"/>
    </row>
    <row r="620" spans="1:15" ht="16.5">
      <c r="A620" s="3391"/>
      <c r="B620" s="3426"/>
      <c r="C620" s="3391"/>
      <c r="D620" s="3391"/>
      <c r="E620" s="3391"/>
      <c r="F620" s="3391"/>
      <c r="G620" s="3391"/>
      <c r="H620" s="3391"/>
      <c r="I620" s="3391"/>
      <c r="J620" s="3391"/>
      <c r="K620" s="3391"/>
      <c r="L620" s="3391"/>
      <c r="M620" s="3391"/>
      <c r="N620" s="3391"/>
      <c r="O620" s="3391"/>
    </row>
    <row r="621" spans="1:15" ht="16.5">
      <c r="A621" s="3391"/>
      <c r="B621" s="3426"/>
      <c r="C621" s="3391"/>
      <c r="D621" s="3391"/>
      <c r="E621" s="3391"/>
      <c r="F621" s="3391"/>
      <c r="G621" s="3391"/>
      <c r="H621" s="3391"/>
      <c r="I621" s="3391"/>
      <c r="J621" s="3391"/>
      <c r="K621" s="3391"/>
      <c r="L621" s="3391"/>
      <c r="M621" s="3391"/>
      <c r="N621" s="3391"/>
      <c r="O621" s="3391"/>
    </row>
    <row r="622" spans="1:15" ht="16.5">
      <c r="A622" s="3391"/>
      <c r="B622" s="3426"/>
      <c r="C622" s="3391"/>
      <c r="D622" s="3391"/>
      <c r="E622" s="3391"/>
      <c r="F622" s="3391"/>
      <c r="G622" s="3391"/>
      <c r="H622" s="3391"/>
      <c r="I622" s="3391"/>
      <c r="J622" s="3391"/>
      <c r="K622" s="3391"/>
      <c r="L622" s="3391"/>
      <c r="M622" s="3391"/>
      <c r="N622" s="3391"/>
      <c r="O622" s="3391"/>
    </row>
    <row r="623" spans="1:15" ht="16.5">
      <c r="A623" s="3391"/>
      <c r="B623" s="3426"/>
      <c r="C623" s="3391"/>
      <c r="D623" s="3391"/>
      <c r="E623" s="3391"/>
      <c r="F623" s="3391"/>
      <c r="G623" s="3391"/>
      <c r="H623" s="3391"/>
      <c r="I623" s="3391"/>
      <c r="J623" s="3391"/>
      <c r="K623" s="3391"/>
      <c r="L623" s="3391"/>
      <c r="M623" s="3391"/>
      <c r="N623" s="3391"/>
      <c r="O623" s="3391"/>
    </row>
    <row r="624" spans="1:15" ht="16.5">
      <c r="A624" s="3391"/>
      <c r="B624" s="3426"/>
      <c r="C624" s="3391"/>
      <c r="D624" s="3391"/>
      <c r="E624" s="3391"/>
      <c r="F624" s="3391"/>
      <c r="G624" s="3391"/>
      <c r="H624" s="3391"/>
      <c r="I624" s="3391"/>
      <c r="J624" s="3391"/>
      <c r="K624" s="3391"/>
      <c r="L624" s="3391"/>
      <c r="M624" s="3391"/>
      <c r="N624" s="3391"/>
      <c r="O624" s="3391"/>
    </row>
    <row r="625" spans="1:15" ht="16.5">
      <c r="A625" s="3391"/>
      <c r="B625" s="3426"/>
      <c r="C625" s="3391"/>
      <c r="D625" s="3391"/>
      <c r="E625" s="3391"/>
      <c r="F625" s="3391"/>
      <c r="G625" s="3391"/>
      <c r="H625" s="3391"/>
      <c r="I625" s="3391"/>
      <c r="J625" s="3391"/>
      <c r="K625" s="3391"/>
      <c r="L625" s="3391"/>
      <c r="M625" s="3391"/>
      <c r="N625" s="3391"/>
      <c r="O625" s="3391"/>
    </row>
    <row r="626" spans="1:15" ht="16.5">
      <c r="A626" s="3391"/>
      <c r="B626" s="3426"/>
      <c r="C626" s="3391"/>
      <c r="D626" s="3391"/>
      <c r="E626" s="3391"/>
      <c r="F626" s="3391"/>
      <c r="G626" s="3391"/>
      <c r="H626" s="3391"/>
      <c r="I626" s="3391"/>
      <c r="J626" s="3391"/>
      <c r="K626" s="3391"/>
      <c r="L626" s="3391"/>
      <c r="M626" s="3391"/>
      <c r="N626" s="3391"/>
      <c r="O626" s="3391"/>
    </row>
    <row r="627" spans="1:15" ht="16.5">
      <c r="A627" s="3391"/>
      <c r="B627" s="3426"/>
      <c r="C627" s="3391"/>
      <c r="D627" s="3391"/>
      <c r="E627" s="3391"/>
      <c r="F627" s="3391"/>
      <c r="G627" s="3391"/>
      <c r="H627" s="3391"/>
      <c r="I627" s="3391"/>
      <c r="J627" s="3391"/>
      <c r="K627" s="3391"/>
      <c r="L627" s="3391"/>
      <c r="M627" s="3391"/>
      <c r="N627" s="3391"/>
      <c r="O627" s="3391"/>
    </row>
    <row r="628" spans="1:15" ht="16.5">
      <c r="A628" s="3391"/>
      <c r="B628" s="3426"/>
      <c r="C628" s="3391"/>
      <c r="D628" s="3391"/>
      <c r="E628" s="3391"/>
      <c r="F628" s="3391"/>
      <c r="G628" s="3391"/>
      <c r="H628" s="3391"/>
      <c r="I628" s="3391"/>
      <c r="J628" s="3391"/>
      <c r="K628" s="3391"/>
      <c r="L628" s="3391"/>
      <c r="M628" s="3391"/>
      <c r="N628" s="3391"/>
      <c r="O628" s="3391"/>
    </row>
    <row r="629" spans="1:15" ht="16.5">
      <c r="A629" s="3391"/>
      <c r="B629" s="3426"/>
      <c r="C629" s="3391"/>
      <c r="D629" s="3391"/>
      <c r="E629" s="3391"/>
      <c r="F629" s="3391"/>
      <c r="G629" s="3391"/>
      <c r="H629" s="3391"/>
      <c r="I629" s="3391"/>
      <c r="J629" s="3391"/>
      <c r="K629" s="3391"/>
      <c r="L629" s="3391"/>
      <c r="M629" s="3391"/>
      <c r="N629" s="3391"/>
      <c r="O629" s="3391"/>
    </row>
    <row r="630" spans="1:15" ht="16.5">
      <c r="A630" s="3391"/>
      <c r="B630" s="3426"/>
      <c r="C630" s="3391"/>
      <c r="D630" s="3391"/>
      <c r="E630" s="3391"/>
      <c r="F630" s="3391"/>
      <c r="G630" s="3391"/>
      <c r="H630" s="3391"/>
      <c r="I630" s="3391"/>
      <c r="J630" s="3391"/>
      <c r="K630" s="3391"/>
      <c r="L630" s="3391"/>
      <c r="M630" s="3391"/>
      <c r="N630" s="3391"/>
      <c r="O630" s="3391"/>
    </row>
    <row r="631" spans="1:15" ht="16.5">
      <c r="A631" s="3391"/>
      <c r="B631" s="3426"/>
      <c r="C631" s="3391"/>
      <c r="D631" s="3391"/>
      <c r="E631" s="3391"/>
      <c r="F631" s="3391"/>
      <c r="G631" s="3391"/>
      <c r="H631" s="3391"/>
      <c r="I631" s="3391"/>
      <c r="J631" s="3391"/>
      <c r="K631" s="3391"/>
      <c r="L631" s="3391"/>
      <c r="M631" s="3391"/>
      <c r="N631" s="3391"/>
      <c r="O631" s="3391"/>
    </row>
    <row r="632" spans="1:15" ht="16.5">
      <c r="A632" s="3391"/>
      <c r="B632" s="3426"/>
      <c r="C632" s="3391"/>
      <c r="D632" s="3391"/>
      <c r="E632" s="3391"/>
      <c r="F632" s="3391"/>
      <c r="G632" s="3391"/>
      <c r="H632" s="3391"/>
      <c r="I632" s="3391"/>
      <c r="J632" s="3391"/>
      <c r="K632" s="3391"/>
      <c r="L632" s="3391"/>
      <c r="M632" s="3391"/>
      <c r="N632" s="3391"/>
      <c r="O632" s="3391"/>
    </row>
    <row r="633" spans="1:15" ht="16.5">
      <c r="A633" s="3391"/>
      <c r="B633" s="3426"/>
      <c r="C633" s="3391"/>
      <c r="D633" s="3391"/>
      <c r="E633" s="3391"/>
      <c r="F633" s="3391"/>
      <c r="G633" s="3391"/>
      <c r="H633" s="3391"/>
      <c r="I633" s="3391"/>
      <c r="J633" s="3391"/>
      <c r="K633" s="3391"/>
      <c r="L633" s="3391"/>
      <c r="M633" s="3391"/>
      <c r="N633" s="3391"/>
      <c r="O633" s="3391"/>
    </row>
    <row r="634" spans="1:15" ht="16.5">
      <c r="A634" s="3391"/>
      <c r="B634" s="3426"/>
      <c r="C634" s="3391"/>
      <c r="D634" s="3391"/>
      <c r="E634" s="3391"/>
      <c r="F634" s="3391"/>
      <c r="G634" s="3391"/>
      <c r="H634" s="3391"/>
      <c r="I634" s="3391"/>
      <c r="J634" s="3391"/>
      <c r="K634" s="3391"/>
      <c r="L634" s="3391"/>
      <c r="M634" s="3391"/>
      <c r="N634" s="3391"/>
      <c r="O634" s="3391"/>
    </row>
    <row r="635" spans="1:15" ht="16.5">
      <c r="A635" s="3391"/>
      <c r="B635" s="3426"/>
      <c r="C635" s="3391"/>
      <c r="D635" s="3391"/>
      <c r="E635" s="3391"/>
      <c r="F635" s="3391"/>
      <c r="G635" s="3391"/>
      <c r="H635" s="3391"/>
      <c r="I635" s="3391"/>
      <c r="J635" s="3391"/>
      <c r="K635" s="3391"/>
      <c r="L635" s="3391"/>
      <c r="M635" s="3391"/>
      <c r="N635" s="3391"/>
      <c r="O635" s="3391"/>
    </row>
    <row r="636" spans="1:15" ht="16.5">
      <c r="A636" s="3391"/>
      <c r="B636" s="3426"/>
      <c r="C636" s="3391"/>
      <c r="D636" s="3391"/>
      <c r="E636" s="3391"/>
      <c r="F636" s="3391"/>
      <c r="G636" s="3391"/>
      <c r="H636" s="3391"/>
      <c r="I636" s="3391"/>
      <c r="J636" s="3391"/>
      <c r="K636" s="3391"/>
      <c r="L636" s="3391"/>
      <c r="M636" s="3391"/>
      <c r="N636" s="3391"/>
      <c r="O636" s="3391"/>
    </row>
    <row r="637" spans="1:15" ht="16.5">
      <c r="A637" s="3391"/>
      <c r="B637" s="3426"/>
      <c r="C637" s="3391"/>
      <c r="D637" s="3391"/>
      <c r="E637" s="3391"/>
      <c r="F637" s="3391"/>
      <c r="G637" s="3391"/>
      <c r="H637" s="3391"/>
      <c r="I637" s="3391"/>
      <c r="J637" s="3391"/>
      <c r="K637" s="3391"/>
      <c r="L637" s="3391"/>
      <c r="M637" s="3391"/>
      <c r="N637" s="3391"/>
      <c r="O637" s="3391"/>
    </row>
    <row r="638" spans="1:15" ht="16.5">
      <c r="A638" s="3391"/>
      <c r="B638" s="3426"/>
      <c r="C638" s="3391"/>
      <c r="D638" s="3391"/>
      <c r="E638" s="3391"/>
      <c r="F638" s="3391"/>
      <c r="G638" s="3391"/>
      <c r="H638" s="3391"/>
      <c r="I638" s="3391"/>
      <c r="J638" s="3391"/>
      <c r="K638" s="3391"/>
      <c r="L638" s="3391"/>
      <c r="M638" s="3391"/>
      <c r="N638" s="3391"/>
      <c r="O638" s="3391"/>
    </row>
    <row r="639" spans="1:15" ht="16.5">
      <c r="A639" s="3391"/>
      <c r="B639" s="3426"/>
      <c r="C639" s="3391"/>
      <c r="D639" s="3391"/>
      <c r="E639" s="3391"/>
      <c r="F639" s="3391"/>
      <c r="G639" s="3391"/>
      <c r="H639" s="3391"/>
      <c r="I639" s="3391"/>
      <c r="J639" s="3391"/>
      <c r="K639" s="3391"/>
      <c r="L639" s="3391"/>
      <c r="M639" s="3391"/>
      <c r="N639" s="3391"/>
      <c r="O639" s="3391"/>
    </row>
    <row r="640" spans="1:15" ht="16.5">
      <c r="A640" s="3391"/>
      <c r="B640" s="3426"/>
      <c r="C640" s="3391"/>
      <c r="D640" s="3391"/>
      <c r="E640" s="3391"/>
      <c r="F640" s="3391"/>
      <c r="G640" s="3391"/>
      <c r="H640" s="3391"/>
      <c r="I640" s="3391"/>
      <c r="J640" s="3391"/>
      <c r="K640" s="3391"/>
      <c r="L640" s="3391"/>
      <c r="M640" s="3391"/>
      <c r="N640" s="3391"/>
      <c r="O640" s="3391"/>
    </row>
    <row r="641" spans="1:15" ht="16.5">
      <c r="A641" s="3391"/>
      <c r="B641" s="3426"/>
      <c r="C641" s="3391"/>
      <c r="D641" s="3391"/>
      <c r="E641" s="3391"/>
      <c r="F641" s="3391"/>
      <c r="G641" s="3391"/>
      <c r="H641" s="3391"/>
      <c r="I641" s="3391"/>
      <c r="J641" s="3391"/>
      <c r="K641" s="3391"/>
      <c r="L641" s="3391"/>
      <c r="M641" s="3391"/>
      <c r="N641" s="3391"/>
      <c r="O641" s="3391"/>
    </row>
    <row r="642" spans="1:15" ht="16.5">
      <c r="A642" s="3391"/>
      <c r="B642" s="3426"/>
      <c r="C642" s="3391"/>
      <c r="D642" s="3391"/>
      <c r="E642" s="3391"/>
      <c r="F642" s="3391"/>
      <c r="G642" s="3391"/>
      <c r="H642" s="3391"/>
      <c r="I642" s="3391"/>
      <c r="J642" s="3391"/>
      <c r="K642" s="3391"/>
      <c r="L642" s="3391"/>
      <c r="M642" s="3391"/>
      <c r="N642" s="3391"/>
      <c r="O642" s="3391"/>
    </row>
    <row r="643" spans="1:15" ht="16.5">
      <c r="A643" s="3391"/>
      <c r="B643" s="3426"/>
      <c r="C643" s="3391"/>
      <c r="D643" s="3391"/>
      <c r="E643" s="3391"/>
      <c r="F643" s="3391"/>
      <c r="G643" s="3391"/>
      <c r="H643" s="3391"/>
      <c r="I643" s="3391"/>
      <c r="J643" s="3391"/>
      <c r="K643" s="3391"/>
      <c r="L643" s="3391"/>
      <c r="M643" s="3391"/>
      <c r="N643" s="3391"/>
      <c r="O643" s="3391"/>
    </row>
    <row r="644" spans="1:15" ht="16.5">
      <c r="A644" s="3391"/>
      <c r="B644" s="3426"/>
      <c r="C644" s="3391"/>
      <c r="D644" s="3391"/>
      <c r="E644" s="3391"/>
      <c r="F644" s="3391"/>
      <c r="G644" s="3391"/>
      <c r="H644" s="3391"/>
      <c r="I644" s="3391"/>
      <c r="J644" s="3391"/>
      <c r="K644" s="3391"/>
      <c r="L644" s="3391"/>
      <c r="M644" s="3391"/>
      <c r="N644" s="3391"/>
      <c r="O644" s="3391"/>
    </row>
    <row r="645" spans="1:15" ht="16.5">
      <c r="A645" s="3391"/>
      <c r="B645" s="3426"/>
      <c r="C645" s="3391"/>
      <c r="D645" s="3391"/>
      <c r="E645" s="3391"/>
      <c r="F645" s="3391"/>
      <c r="G645" s="3391"/>
      <c r="H645" s="3391"/>
      <c r="I645" s="3391"/>
      <c r="J645" s="3391"/>
      <c r="K645" s="3391"/>
      <c r="L645" s="3391"/>
      <c r="M645" s="3391"/>
      <c r="N645" s="3391"/>
      <c r="O645" s="3391"/>
    </row>
    <row r="646" spans="1:15" ht="16.5">
      <c r="A646" s="3391"/>
      <c r="B646" s="3426"/>
      <c r="C646" s="3391"/>
      <c r="D646" s="3391"/>
      <c r="E646" s="3391"/>
      <c r="F646" s="3391"/>
      <c r="G646" s="3391"/>
      <c r="H646" s="3391"/>
      <c r="I646" s="3391"/>
      <c r="J646" s="3391"/>
      <c r="K646" s="3391"/>
      <c r="L646" s="3391"/>
      <c r="M646" s="3391"/>
      <c r="N646" s="3391"/>
      <c r="O646" s="3391"/>
    </row>
    <row r="647" spans="1:15" ht="16.5">
      <c r="A647" s="3391"/>
      <c r="B647" s="3426"/>
      <c r="C647" s="3391"/>
      <c r="D647" s="3391"/>
      <c r="E647" s="3391"/>
      <c r="F647" s="3391"/>
      <c r="G647" s="3391"/>
      <c r="H647" s="3391"/>
      <c r="I647" s="3391"/>
      <c r="J647" s="3391"/>
      <c r="K647" s="3391"/>
      <c r="L647" s="3391"/>
      <c r="M647" s="3391"/>
      <c r="N647" s="3391"/>
      <c r="O647" s="3391"/>
    </row>
    <row r="648" spans="1:15" ht="16.5">
      <c r="A648" s="3391"/>
      <c r="B648" s="3426"/>
      <c r="C648" s="3391"/>
      <c r="D648" s="3391"/>
      <c r="E648" s="3391"/>
      <c r="F648" s="3391"/>
      <c r="G648" s="3391"/>
      <c r="H648" s="3391"/>
      <c r="I648" s="3391"/>
      <c r="J648" s="3391"/>
      <c r="K648" s="3391"/>
      <c r="L648" s="3391"/>
      <c r="M648" s="3391"/>
      <c r="N648" s="3391"/>
      <c r="O648" s="3391"/>
    </row>
    <row r="649" spans="1:15" ht="16.5">
      <c r="A649" s="3391"/>
      <c r="B649" s="3426"/>
      <c r="C649" s="3391"/>
      <c r="D649" s="3391"/>
      <c r="E649" s="3391"/>
      <c r="F649" s="3391"/>
      <c r="G649" s="3391"/>
      <c r="H649" s="3391"/>
      <c r="I649" s="3391"/>
      <c r="J649" s="3391"/>
      <c r="K649" s="3391"/>
      <c r="L649" s="3391"/>
      <c r="M649" s="3391"/>
      <c r="N649" s="3391"/>
      <c r="O649" s="3391"/>
    </row>
    <row r="650" spans="1:15" ht="16.5">
      <c r="A650" s="3391"/>
      <c r="B650" s="3426"/>
      <c r="C650" s="3391"/>
      <c r="D650" s="3391"/>
      <c r="E650" s="3391"/>
      <c r="F650" s="3391"/>
      <c r="G650" s="3391"/>
      <c r="H650" s="3391"/>
      <c r="I650" s="3391"/>
      <c r="J650" s="3391"/>
      <c r="K650" s="3391"/>
      <c r="L650" s="3391"/>
      <c r="M650" s="3391"/>
      <c r="N650" s="3391"/>
      <c r="O650" s="3391"/>
    </row>
    <row r="651" spans="1:15" ht="16.5">
      <c r="A651" s="3391"/>
      <c r="B651" s="3426"/>
      <c r="C651" s="3391"/>
      <c r="D651" s="3391"/>
      <c r="E651" s="3391"/>
      <c r="F651" s="3391"/>
      <c r="G651" s="3391"/>
      <c r="H651" s="3391"/>
      <c r="I651" s="3391"/>
      <c r="J651" s="3391"/>
      <c r="K651" s="3391"/>
      <c r="L651" s="3391"/>
      <c r="M651" s="3391"/>
      <c r="N651" s="3391"/>
      <c r="O651" s="3391"/>
    </row>
    <row r="652" spans="1:15" ht="16.5">
      <c r="A652" s="3391"/>
      <c r="B652" s="3426"/>
      <c r="C652" s="3391"/>
      <c r="D652" s="3391"/>
      <c r="E652" s="3391"/>
      <c r="F652" s="3391"/>
      <c r="G652" s="3391"/>
      <c r="H652" s="3391"/>
      <c r="I652" s="3391"/>
      <c r="J652" s="3391"/>
      <c r="K652" s="3391"/>
      <c r="L652" s="3391"/>
      <c r="M652" s="3391"/>
      <c r="N652" s="3391"/>
      <c r="O652" s="3391"/>
    </row>
    <row r="653" spans="1:15" ht="16.5">
      <c r="A653" s="3391"/>
      <c r="B653" s="3426"/>
      <c r="C653" s="3391"/>
      <c r="D653" s="3391"/>
      <c r="E653" s="3391"/>
      <c r="F653" s="3391"/>
      <c r="G653" s="3391"/>
      <c r="H653" s="3391"/>
      <c r="I653" s="3391"/>
      <c r="J653" s="3391"/>
      <c r="K653" s="3391"/>
      <c r="L653" s="3391"/>
      <c r="M653" s="3391"/>
      <c r="N653" s="3391"/>
      <c r="O653" s="3391"/>
    </row>
    <row r="654" spans="1:15" ht="16.5">
      <c r="A654" s="3391"/>
      <c r="B654" s="3426"/>
      <c r="C654" s="3391"/>
      <c r="D654" s="3391"/>
      <c r="E654" s="3391"/>
      <c r="F654" s="3391"/>
      <c r="G654" s="3391"/>
      <c r="H654" s="3391"/>
      <c r="I654" s="3391"/>
      <c r="J654" s="3391"/>
      <c r="K654" s="3391"/>
      <c r="L654" s="3391"/>
      <c r="M654" s="3391"/>
      <c r="N654" s="3391"/>
      <c r="O654" s="3391"/>
    </row>
    <row r="655" spans="1:15" ht="16.5">
      <c r="A655" s="3391"/>
      <c r="B655" s="3426"/>
      <c r="C655" s="3391"/>
      <c r="D655" s="3391"/>
      <c r="E655" s="3391"/>
      <c r="F655" s="3391"/>
      <c r="G655" s="3391"/>
      <c r="H655" s="3391"/>
      <c r="I655" s="3391"/>
      <c r="J655" s="3391"/>
      <c r="K655" s="3391"/>
      <c r="L655" s="3391"/>
      <c r="M655" s="3391"/>
      <c r="N655" s="3391"/>
      <c r="O655" s="3391"/>
    </row>
    <row r="656" spans="1:15" ht="16.5">
      <c r="A656" s="3391"/>
      <c r="B656" s="3426"/>
      <c r="C656" s="3391"/>
      <c r="D656" s="3391"/>
      <c r="E656" s="3391"/>
      <c r="F656" s="3391"/>
      <c r="G656" s="3391"/>
      <c r="H656" s="3391"/>
      <c r="I656" s="3391"/>
      <c r="J656" s="3391"/>
      <c r="K656" s="3391"/>
      <c r="L656" s="3391"/>
      <c r="M656" s="3391"/>
      <c r="N656" s="3391"/>
      <c r="O656" s="3391"/>
    </row>
    <row r="657" spans="1:15" ht="16.5">
      <c r="A657" s="3391"/>
      <c r="B657" s="3426"/>
      <c r="C657" s="3391"/>
      <c r="D657" s="3391"/>
      <c r="E657" s="3391"/>
      <c r="F657" s="3391"/>
      <c r="G657" s="3391"/>
      <c r="H657" s="3391"/>
      <c r="I657" s="3391"/>
      <c r="J657" s="3391"/>
      <c r="K657" s="3391"/>
      <c r="L657" s="3391"/>
      <c r="M657" s="3391"/>
      <c r="N657" s="3391"/>
      <c r="O657" s="3391"/>
    </row>
    <row r="658" spans="1:15" ht="16.5">
      <c r="A658" s="3391"/>
      <c r="B658" s="3426"/>
      <c r="C658" s="3391"/>
      <c r="D658" s="3391"/>
      <c r="E658" s="3391"/>
      <c r="F658" s="3391"/>
      <c r="G658" s="3391"/>
      <c r="H658" s="3391"/>
      <c r="I658" s="3391"/>
      <c r="J658" s="3391"/>
      <c r="K658" s="3391"/>
      <c r="L658" s="3391"/>
      <c r="M658" s="3391"/>
      <c r="N658" s="3391"/>
      <c r="O658" s="3391"/>
    </row>
    <row r="659" spans="1:15" ht="16.5">
      <c r="A659" s="3391"/>
      <c r="B659" s="3426"/>
      <c r="C659" s="3391"/>
      <c r="D659" s="3391"/>
      <c r="E659" s="3391"/>
      <c r="F659" s="3391"/>
      <c r="G659" s="3391"/>
      <c r="H659" s="3391"/>
      <c r="I659" s="3391"/>
      <c r="J659" s="3391"/>
      <c r="K659" s="3391"/>
      <c r="L659" s="3391"/>
      <c r="M659" s="3391"/>
      <c r="N659" s="3391"/>
      <c r="O659" s="3391"/>
    </row>
    <row r="660" spans="1:15" ht="16.5">
      <c r="A660" s="3391"/>
      <c r="B660" s="3426"/>
      <c r="C660" s="3391"/>
      <c r="D660" s="3391"/>
      <c r="E660" s="3391"/>
      <c r="F660" s="3391"/>
      <c r="G660" s="3391"/>
      <c r="H660" s="3391"/>
      <c r="I660" s="3391"/>
      <c r="J660" s="3391"/>
      <c r="K660" s="3391"/>
      <c r="L660" s="3391"/>
      <c r="M660" s="3391"/>
      <c r="N660" s="3391"/>
      <c r="O660" s="3391"/>
    </row>
    <row r="661" spans="1:15" ht="16.5">
      <c r="A661" s="3391"/>
      <c r="B661" s="3426"/>
      <c r="C661" s="3391"/>
      <c r="D661" s="3391"/>
      <c r="E661" s="3391"/>
      <c r="F661" s="3391"/>
      <c r="G661" s="3391"/>
      <c r="H661" s="3391"/>
      <c r="I661" s="3391"/>
      <c r="J661" s="3391"/>
      <c r="K661" s="3391"/>
      <c r="L661" s="3391"/>
      <c r="M661" s="3391"/>
      <c r="N661" s="3391"/>
      <c r="O661" s="3391"/>
    </row>
    <row r="662" spans="1:15" ht="16.5">
      <c r="A662" s="3391"/>
      <c r="B662" s="3426"/>
      <c r="C662" s="3391"/>
      <c r="D662" s="3391"/>
      <c r="E662" s="3391"/>
      <c r="F662" s="3391"/>
      <c r="G662" s="3391"/>
      <c r="H662" s="3391"/>
      <c r="I662" s="3391"/>
      <c r="J662" s="3391"/>
      <c r="K662" s="3391"/>
      <c r="L662" s="3391"/>
      <c r="M662" s="3391"/>
      <c r="N662" s="3391"/>
      <c r="O662" s="3391"/>
    </row>
    <row r="663" spans="1:15" ht="16.5">
      <c r="A663" s="3391"/>
      <c r="B663" s="3426"/>
      <c r="C663" s="3391"/>
      <c r="D663" s="3391"/>
      <c r="E663" s="3391"/>
      <c r="F663" s="3391"/>
      <c r="G663" s="3391"/>
      <c r="H663" s="3391"/>
      <c r="I663" s="3391"/>
      <c r="J663" s="3391"/>
      <c r="K663" s="3391"/>
      <c r="L663" s="3391"/>
      <c r="M663" s="3391"/>
      <c r="N663" s="3391"/>
      <c r="O663" s="3391"/>
    </row>
    <row r="664" spans="1:15" ht="16.5">
      <c r="A664" s="3391"/>
      <c r="B664" s="3426"/>
      <c r="C664" s="3391"/>
      <c r="D664" s="3391"/>
      <c r="E664" s="3391"/>
      <c r="F664" s="3391"/>
      <c r="G664" s="3391"/>
      <c r="H664" s="3391"/>
      <c r="I664" s="3391"/>
      <c r="J664" s="3391"/>
      <c r="K664" s="3391"/>
      <c r="L664" s="3391"/>
      <c r="M664" s="3391"/>
      <c r="N664" s="3391"/>
      <c r="O664" s="3391"/>
    </row>
    <row r="665" spans="1:15" ht="16.5">
      <c r="A665" s="3391"/>
      <c r="B665" s="3426"/>
      <c r="C665" s="3391"/>
      <c r="D665" s="3391"/>
      <c r="E665" s="3391"/>
      <c r="F665" s="3391"/>
      <c r="G665" s="3391"/>
      <c r="H665" s="3391"/>
      <c r="I665" s="3391"/>
      <c r="J665" s="3391"/>
      <c r="K665" s="3391"/>
      <c r="L665" s="3391"/>
      <c r="M665" s="3391"/>
      <c r="N665" s="3391"/>
      <c r="O665" s="3391"/>
    </row>
    <row r="666" spans="1:15" ht="16.5">
      <c r="A666" s="3391"/>
      <c r="B666" s="3426"/>
      <c r="C666" s="3391"/>
      <c r="D666" s="3391"/>
      <c r="E666" s="3391"/>
      <c r="F666" s="3391"/>
      <c r="G666" s="3391"/>
      <c r="H666" s="3391"/>
      <c r="I666" s="3391"/>
      <c r="J666" s="3391"/>
      <c r="K666" s="3391"/>
      <c r="L666" s="3391"/>
      <c r="M666" s="3391"/>
      <c r="N666" s="3391"/>
      <c r="O666" s="3391"/>
    </row>
    <row r="667" spans="1:15" ht="16.5">
      <c r="A667" s="3391"/>
      <c r="B667" s="3426"/>
      <c r="C667" s="3391"/>
      <c r="D667" s="3391"/>
      <c r="E667" s="3391"/>
      <c r="F667" s="3391"/>
      <c r="G667" s="3391"/>
      <c r="H667" s="3391"/>
      <c r="I667" s="3391"/>
      <c r="J667" s="3391"/>
      <c r="K667" s="3391"/>
      <c r="L667" s="3391"/>
      <c r="M667" s="3391"/>
      <c r="N667" s="3391"/>
      <c r="O667" s="3391"/>
    </row>
    <row r="668" spans="1:15" ht="16.5">
      <c r="A668" s="3391"/>
      <c r="B668" s="3426"/>
      <c r="C668" s="3391"/>
      <c r="D668" s="3391"/>
      <c r="E668" s="3391"/>
      <c r="F668" s="3391"/>
      <c r="G668" s="3391"/>
      <c r="H668" s="3391"/>
      <c r="I668" s="3391"/>
      <c r="J668" s="3391"/>
      <c r="K668" s="3391"/>
      <c r="L668" s="3391"/>
      <c r="M668" s="3391"/>
      <c r="N668" s="3391"/>
      <c r="O668" s="3391"/>
    </row>
    <row r="669" spans="1:15" ht="16.5">
      <c r="A669" s="3391"/>
      <c r="B669" s="3426"/>
      <c r="C669" s="3391"/>
      <c r="D669" s="3391"/>
      <c r="E669" s="3391"/>
      <c r="F669" s="3391"/>
      <c r="G669" s="3391"/>
      <c r="H669" s="3391"/>
      <c r="I669" s="3391"/>
      <c r="J669" s="3391"/>
      <c r="K669" s="3391"/>
      <c r="L669" s="3391"/>
      <c r="M669" s="3391"/>
      <c r="N669" s="3391"/>
      <c r="O669" s="3391"/>
    </row>
    <row r="670" spans="1:15" ht="16.5">
      <c r="A670" s="3391"/>
      <c r="B670" s="3426"/>
      <c r="C670" s="3391"/>
      <c r="D670" s="3391"/>
      <c r="E670" s="3391"/>
      <c r="F670" s="3391"/>
      <c r="G670" s="3391"/>
      <c r="H670" s="3391"/>
      <c r="I670" s="3391"/>
      <c r="J670" s="3391"/>
      <c r="K670" s="3391"/>
      <c r="L670" s="3391"/>
      <c r="M670" s="3391"/>
      <c r="N670" s="3391"/>
      <c r="O670" s="3391"/>
    </row>
    <row r="671" spans="1:15" ht="16.5">
      <c r="A671" s="3391"/>
      <c r="B671" s="3426"/>
      <c r="C671" s="3391"/>
      <c r="D671" s="3391"/>
      <c r="E671" s="3391"/>
      <c r="F671" s="3391"/>
      <c r="G671" s="3391"/>
      <c r="H671" s="3391"/>
      <c r="I671" s="3391"/>
      <c r="J671" s="3391"/>
      <c r="K671" s="3391"/>
      <c r="L671" s="3391"/>
      <c r="M671" s="3391"/>
      <c r="N671" s="3391"/>
      <c r="O671" s="3391"/>
    </row>
    <row r="672" spans="1:15" ht="16.5">
      <c r="A672" s="3391"/>
      <c r="B672" s="3426"/>
      <c r="C672" s="3391"/>
      <c r="D672" s="3391"/>
      <c r="E672" s="3391"/>
      <c r="F672" s="3391"/>
      <c r="G672" s="3391"/>
      <c r="H672" s="3391"/>
      <c r="I672" s="3391"/>
      <c r="J672" s="3391"/>
      <c r="K672" s="3391"/>
      <c r="L672" s="3391"/>
      <c r="M672" s="3391"/>
      <c r="N672" s="3391"/>
      <c r="O672" s="3391"/>
    </row>
    <row r="673" spans="1:15" ht="16.5">
      <c r="A673" s="3391"/>
      <c r="B673" s="3426"/>
      <c r="C673" s="3391"/>
      <c r="D673" s="3391"/>
      <c r="E673" s="3391"/>
      <c r="F673" s="3391"/>
      <c r="G673" s="3391"/>
      <c r="H673" s="3391"/>
      <c r="I673" s="3391"/>
      <c r="J673" s="3391"/>
      <c r="K673" s="3391"/>
      <c r="L673" s="3391"/>
      <c r="M673" s="3391"/>
      <c r="N673" s="3391"/>
      <c r="O673" s="3391"/>
    </row>
    <row r="674" spans="1:15" ht="16.5">
      <c r="A674" s="3391"/>
      <c r="B674" s="3426"/>
      <c r="C674" s="3391"/>
      <c r="D674" s="3391"/>
      <c r="E674" s="3391"/>
      <c r="F674" s="3391"/>
      <c r="G674" s="3391"/>
      <c r="H674" s="3391"/>
      <c r="I674" s="3391"/>
      <c r="J674" s="3391"/>
      <c r="K674" s="3391"/>
      <c r="L674" s="3391"/>
      <c r="M674" s="3391"/>
      <c r="N674" s="3391"/>
      <c r="O674" s="3391"/>
    </row>
    <row r="675" spans="1:15" ht="16.5">
      <c r="A675" s="3391"/>
      <c r="B675" s="3426"/>
      <c r="C675" s="3391"/>
      <c r="D675" s="3391"/>
      <c r="E675" s="3391"/>
      <c r="F675" s="3391"/>
      <c r="G675" s="3391"/>
      <c r="H675" s="3391"/>
      <c r="I675" s="3391"/>
      <c r="J675" s="3391"/>
      <c r="K675" s="3391"/>
      <c r="L675" s="3391"/>
      <c r="M675" s="3391"/>
      <c r="N675" s="3391"/>
      <c r="O675" s="3391"/>
    </row>
    <row r="676" spans="1:15" ht="16.5">
      <c r="A676" s="3391"/>
      <c r="B676" s="3426"/>
      <c r="C676" s="3391"/>
      <c r="D676" s="3391"/>
      <c r="E676" s="3391"/>
      <c r="F676" s="3391"/>
      <c r="G676" s="3391"/>
      <c r="H676" s="3391"/>
      <c r="I676" s="3391"/>
      <c r="J676" s="3391"/>
      <c r="K676" s="3391"/>
      <c r="L676" s="3391"/>
      <c r="M676" s="3391"/>
      <c r="N676" s="3391"/>
      <c r="O676" s="3391"/>
    </row>
    <row r="677" spans="1:15" ht="16.5">
      <c r="A677" s="3391"/>
      <c r="B677" s="3426"/>
      <c r="C677" s="3391"/>
      <c r="D677" s="3391"/>
      <c r="E677" s="3391"/>
      <c r="F677" s="3391"/>
      <c r="G677" s="3391"/>
      <c r="H677" s="3391"/>
      <c r="I677" s="3391"/>
      <c r="J677" s="3391"/>
      <c r="K677" s="3391"/>
      <c r="L677" s="3391"/>
      <c r="M677" s="3391"/>
      <c r="N677" s="3391"/>
      <c r="O677" s="3391"/>
    </row>
    <row r="678" spans="1:15" ht="16.5">
      <c r="A678" s="3391"/>
      <c r="B678" s="3426"/>
      <c r="C678" s="3391"/>
      <c r="D678" s="3391"/>
      <c r="E678" s="3391"/>
      <c r="F678" s="3391"/>
      <c r="G678" s="3391"/>
      <c r="H678" s="3391"/>
      <c r="I678" s="3391"/>
      <c r="J678" s="3391"/>
      <c r="K678" s="3391"/>
      <c r="L678" s="3391"/>
      <c r="M678" s="3391"/>
      <c r="N678" s="3391"/>
      <c r="O678" s="3391"/>
    </row>
    <row r="679" spans="1:15" ht="16.5">
      <c r="A679" s="3391"/>
      <c r="B679" s="3426"/>
      <c r="C679" s="3391"/>
      <c r="D679" s="3391"/>
      <c r="E679" s="3391"/>
      <c r="F679" s="3391"/>
      <c r="G679" s="3391"/>
      <c r="H679" s="3391"/>
      <c r="I679" s="3391"/>
      <c r="J679" s="3391"/>
      <c r="K679" s="3391"/>
      <c r="L679" s="3391"/>
      <c r="M679" s="3391"/>
      <c r="N679" s="3391"/>
      <c r="O679" s="3391"/>
    </row>
    <row r="680" spans="1:15" ht="16.5">
      <c r="A680" s="3391"/>
      <c r="B680" s="3426"/>
      <c r="C680" s="3391"/>
      <c r="D680" s="3391"/>
      <c r="E680" s="3391"/>
      <c r="F680" s="3391"/>
      <c r="G680" s="3391"/>
      <c r="H680" s="3391"/>
      <c r="I680" s="3391"/>
      <c r="J680" s="3391"/>
      <c r="K680" s="3391"/>
      <c r="L680" s="3391"/>
      <c r="M680" s="3391"/>
      <c r="N680" s="3391"/>
      <c r="O680" s="3391"/>
    </row>
    <row r="681" spans="1:15" ht="16.5">
      <c r="A681" s="3391"/>
      <c r="B681" s="3426"/>
      <c r="C681" s="3391"/>
      <c r="D681" s="3391"/>
      <c r="E681" s="3391"/>
      <c r="F681" s="3391"/>
      <c r="G681" s="3391"/>
      <c r="H681" s="3391"/>
      <c r="I681" s="3391"/>
      <c r="J681" s="3391"/>
      <c r="K681" s="3391"/>
      <c r="L681" s="3391"/>
      <c r="M681" s="3391"/>
      <c r="N681" s="3391"/>
      <c r="O681" s="3391"/>
    </row>
    <row r="682" spans="1:15" ht="16.5">
      <c r="A682" s="3391"/>
      <c r="B682" s="3426"/>
      <c r="C682" s="3391"/>
      <c r="D682" s="3391"/>
      <c r="E682" s="3391"/>
      <c r="F682" s="3391"/>
      <c r="G682" s="3391"/>
      <c r="H682" s="3391"/>
      <c r="I682" s="3391"/>
      <c r="J682" s="3391"/>
      <c r="K682" s="3391"/>
      <c r="L682" s="3391"/>
      <c r="M682" s="3391"/>
      <c r="N682" s="3391"/>
      <c r="O682" s="3391"/>
    </row>
    <row r="683" spans="1:15" ht="16.5">
      <c r="A683" s="3391"/>
      <c r="B683" s="3426"/>
      <c r="C683" s="3391"/>
      <c r="D683" s="3391"/>
      <c r="E683" s="3391"/>
      <c r="F683" s="3391"/>
      <c r="G683" s="3391"/>
      <c r="H683" s="3391"/>
      <c r="I683" s="3391"/>
      <c r="J683" s="3391"/>
      <c r="K683" s="3391"/>
      <c r="L683" s="3391"/>
      <c r="M683" s="3391"/>
      <c r="N683" s="3391"/>
      <c r="O683" s="3391"/>
    </row>
    <row r="684" spans="1:15" ht="16.5">
      <c r="A684" s="3391"/>
      <c r="B684" s="3426"/>
      <c r="C684" s="3391"/>
      <c r="D684" s="3391"/>
      <c r="E684" s="3391"/>
      <c r="F684" s="3391"/>
      <c r="G684" s="3391"/>
      <c r="H684" s="3391"/>
      <c r="I684" s="3391"/>
      <c r="J684" s="3391"/>
      <c r="K684" s="3391"/>
      <c r="L684" s="3391"/>
      <c r="M684" s="3391"/>
      <c r="N684" s="3391"/>
      <c r="O684" s="3391"/>
    </row>
    <row r="685" spans="1:15" ht="16.5">
      <c r="A685" s="3391"/>
      <c r="B685" s="3426"/>
      <c r="C685" s="3391"/>
      <c r="D685" s="3391"/>
      <c r="E685" s="3391"/>
      <c r="F685" s="3391"/>
      <c r="G685" s="3391"/>
      <c r="H685" s="3391"/>
      <c r="I685" s="3391"/>
      <c r="J685" s="3391"/>
      <c r="K685" s="3391"/>
      <c r="L685" s="3391"/>
      <c r="M685" s="3391"/>
      <c r="N685" s="3391"/>
      <c r="O685" s="3391"/>
    </row>
    <row r="686" spans="1:15" ht="16.5">
      <c r="A686" s="3391"/>
      <c r="B686" s="3426"/>
      <c r="C686" s="3391"/>
      <c r="D686" s="3391"/>
      <c r="E686" s="3391"/>
      <c r="F686" s="3391"/>
      <c r="G686" s="3391"/>
      <c r="H686" s="3391"/>
      <c r="I686" s="3391"/>
      <c r="J686" s="3391"/>
      <c r="K686" s="3391"/>
      <c r="L686" s="3391"/>
      <c r="M686" s="3391"/>
      <c r="N686" s="3391"/>
      <c r="O686" s="3391"/>
    </row>
    <row r="687" spans="1:15" ht="16.5">
      <c r="A687" s="3391"/>
      <c r="B687" s="3426"/>
      <c r="C687" s="3391"/>
      <c r="D687" s="3391"/>
      <c r="E687" s="3391"/>
      <c r="F687" s="3391"/>
      <c r="G687" s="3391"/>
      <c r="H687" s="3391"/>
      <c r="I687" s="3391"/>
      <c r="J687" s="3391"/>
      <c r="K687" s="3391"/>
      <c r="L687" s="3391"/>
      <c r="M687" s="3391"/>
      <c r="N687" s="3391"/>
      <c r="O687" s="3391"/>
    </row>
    <row r="688" spans="1:15" ht="16.5">
      <c r="A688" s="3391"/>
      <c r="B688" s="3426"/>
      <c r="C688" s="3391"/>
      <c r="D688" s="3391"/>
      <c r="E688" s="3391"/>
      <c r="F688" s="3391"/>
      <c r="G688" s="3391"/>
      <c r="H688" s="3391"/>
      <c r="I688" s="3391"/>
      <c r="J688" s="3391"/>
      <c r="K688" s="3391"/>
      <c r="L688" s="3391"/>
      <c r="M688" s="3391"/>
      <c r="N688" s="3391"/>
      <c r="O688" s="3391"/>
    </row>
    <row r="689" spans="1:15" ht="16.5">
      <c r="A689" s="3391"/>
      <c r="B689" s="3426"/>
      <c r="C689" s="3391"/>
      <c r="D689" s="3391"/>
      <c r="E689" s="3391"/>
      <c r="F689" s="3391"/>
      <c r="G689" s="3391"/>
      <c r="H689" s="3391"/>
      <c r="I689" s="3391"/>
      <c r="J689" s="3391"/>
      <c r="K689" s="3391"/>
      <c r="L689" s="3391"/>
      <c r="M689" s="3391"/>
      <c r="N689" s="3391"/>
      <c r="O689" s="3391"/>
    </row>
    <row r="690" spans="1:15" ht="16.5">
      <c r="A690" s="3391"/>
      <c r="B690" s="3426"/>
      <c r="C690" s="3391"/>
      <c r="D690" s="3391"/>
      <c r="E690" s="3391"/>
      <c r="F690" s="3391"/>
      <c r="G690" s="3391"/>
      <c r="H690" s="3391"/>
      <c r="I690" s="3391"/>
      <c r="J690" s="3391"/>
      <c r="K690" s="3391"/>
      <c r="L690" s="3391"/>
      <c r="M690" s="3391"/>
      <c r="N690" s="3391"/>
      <c r="O690" s="3391"/>
    </row>
    <row r="691" spans="1:15" ht="16.5">
      <c r="A691" s="3391"/>
      <c r="B691" s="3426"/>
      <c r="C691" s="3391"/>
      <c r="D691" s="3391"/>
      <c r="E691" s="3391"/>
      <c r="F691" s="3391"/>
      <c r="G691" s="3391"/>
      <c r="H691" s="3391"/>
      <c r="I691" s="3391"/>
      <c r="J691" s="3391"/>
      <c r="K691" s="3391"/>
      <c r="L691" s="3391"/>
      <c r="M691" s="3391"/>
      <c r="N691" s="3391"/>
      <c r="O691" s="3391"/>
    </row>
    <row r="692" spans="1:15" ht="16.5">
      <c r="A692" s="3391"/>
      <c r="B692" s="3426"/>
      <c r="C692" s="3391"/>
      <c r="D692" s="3391"/>
      <c r="E692" s="3391"/>
      <c r="F692" s="3391"/>
      <c r="G692" s="3391"/>
      <c r="H692" s="3391"/>
      <c r="I692" s="3391"/>
      <c r="J692" s="3391"/>
      <c r="K692" s="3391"/>
      <c r="L692" s="3391"/>
      <c r="M692" s="3391"/>
      <c r="N692" s="3391"/>
      <c r="O692" s="3391"/>
    </row>
    <row r="693" spans="1:15" ht="16.5">
      <c r="A693" s="3391"/>
      <c r="B693" s="3426"/>
      <c r="C693" s="3391"/>
      <c r="D693" s="3391"/>
      <c r="E693" s="3391"/>
      <c r="F693" s="3391"/>
      <c r="G693" s="3391"/>
      <c r="H693" s="3391"/>
      <c r="I693" s="3391"/>
      <c r="J693" s="3391"/>
      <c r="K693" s="3391"/>
      <c r="L693" s="3391"/>
      <c r="M693" s="3391"/>
      <c r="N693" s="3391"/>
      <c r="O693" s="3391"/>
    </row>
    <row r="694" spans="1:15" ht="16.5">
      <c r="A694" s="3391"/>
      <c r="B694" s="3426"/>
      <c r="C694" s="3391"/>
      <c r="D694" s="3391"/>
      <c r="E694" s="3391"/>
      <c r="F694" s="3391"/>
      <c r="G694" s="3391"/>
      <c r="H694" s="3391"/>
      <c r="I694" s="3391"/>
      <c r="J694" s="3391"/>
      <c r="K694" s="3391"/>
      <c r="L694" s="3391"/>
      <c r="M694" s="3391"/>
      <c r="N694" s="3391"/>
      <c r="O694" s="3391"/>
    </row>
    <row r="695" spans="1:15" ht="16.5">
      <c r="A695" s="3391"/>
      <c r="B695" s="3426"/>
      <c r="C695" s="3391"/>
      <c r="D695" s="3391"/>
      <c r="E695" s="3391"/>
      <c r="F695" s="3391"/>
      <c r="G695" s="3391"/>
      <c r="H695" s="3391"/>
      <c r="I695" s="3391"/>
      <c r="J695" s="3391"/>
      <c r="K695" s="3391"/>
      <c r="L695" s="3391"/>
      <c r="M695" s="3391"/>
      <c r="N695" s="3391"/>
      <c r="O695" s="3391"/>
    </row>
    <row r="696" spans="1:15" ht="16.5">
      <c r="A696" s="3391"/>
      <c r="B696" s="3426"/>
      <c r="C696" s="3391"/>
      <c r="D696" s="3391"/>
      <c r="E696" s="3391"/>
      <c r="F696" s="3391"/>
      <c r="G696" s="3391"/>
      <c r="H696" s="3391"/>
      <c r="I696" s="3391"/>
      <c r="J696" s="3391"/>
      <c r="K696" s="3391"/>
      <c r="L696" s="3391"/>
      <c r="M696" s="3391"/>
      <c r="N696" s="3391"/>
      <c r="O696" s="3391"/>
    </row>
    <row r="697" spans="1:15" ht="16.5">
      <c r="A697" s="3391"/>
      <c r="B697" s="3426"/>
      <c r="C697" s="3391"/>
      <c r="D697" s="3391"/>
      <c r="E697" s="3391"/>
      <c r="F697" s="3391"/>
      <c r="G697" s="3391"/>
      <c r="H697" s="3391"/>
      <c r="I697" s="3391"/>
      <c r="J697" s="3391"/>
      <c r="K697" s="3391"/>
      <c r="L697" s="3391"/>
      <c r="M697" s="3391"/>
      <c r="N697" s="3391"/>
      <c r="O697" s="3391"/>
    </row>
    <row r="698" spans="1:15" ht="16.5">
      <c r="A698" s="3391"/>
      <c r="B698" s="3426"/>
      <c r="C698" s="3391"/>
      <c r="D698" s="3391"/>
      <c r="E698" s="3391"/>
      <c r="F698" s="3391"/>
      <c r="G698" s="3391"/>
      <c r="H698" s="3391"/>
      <c r="I698" s="3391"/>
      <c r="J698" s="3391"/>
      <c r="K698" s="3391"/>
      <c r="L698" s="3391"/>
      <c r="M698" s="3391"/>
      <c r="N698" s="3391"/>
      <c r="O698" s="3391"/>
    </row>
    <row r="699" spans="1:15" ht="16.5">
      <c r="A699" s="3391"/>
      <c r="B699" s="3426"/>
      <c r="C699" s="3391"/>
      <c r="D699" s="3391"/>
      <c r="E699" s="3391"/>
      <c r="F699" s="3391"/>
      <c r="G699" s="3391"/>
      <c r="H699" s="3391"/>
      <c r="I699" s="3391"/>
      <c r="J699" s="3391"/>
      <c r="K699" s="3391"/>
      <c r="L699" s="3391"/>
      <c r="M699" s="3391"/>
      <c r="N699" s="3391"/>
      <c r="O699" s="3391"/>
    </row>
    <row r="700" spans="1:15" ht="16.5">
      <c r="A700" s="3391"/>
      <c r="B700" s="3426"/>
      <c r="C700" s="3391"/>
      <c r="D700" s="3391"/>
      <c r="E700" s="3391"/>
      <c r="F700" s="3391"/>
      <c r="G700" s="3391"/>
      <c r="H700" s="3391"/>
      <c r="I700" s="3391"/>
      <c r="J700" s="3391"/>
      <c r="K700" s="3391"/>
      <c r="L700" s="3391"/>
      <c r="M700" s="3391"/>
      <c r="N700" s="3391"/>
      <c r="O700" s="3391"/>
    </row>
    <row r="701" spans="1:15" ht="16.5">
      <c r="A701" s="3391"/>
      <c r="B701" s="3426"/>
      <c r="C701" s="3391"/>
      <c r="D701" s="3391"/>
      <c r="E701" s="3391"/>
      <c r="F701" s="3391"/>
      <c r="G701" s="3391"/>
      <c r="H701" s="3391"/>
      <c r="I701" s="3391"/>
      <c r="J701" s="3391"/>
      <c r="K701" s="3391"/>
      <c r="L701" s="3391"/>
      <c r="M701" s="3391"/>
      <c r="N701" s="3391"/>
      <c r="O701" s="3391"/>
    </row>
    <row r="702" spans="1:15" ht="16.5">
      <c r="A702" s="3391"/>
      <c r="B702" s="3426"/>
      <c r="C702" s="3391"/>
      <c r="D702" s="3391"/>
      <c r="E702" s="3391"/>
      <c r="F702" s="3391"/>
      <c r="G702" s="3391"/>
      <c r="H702" s="3391"/>
      <c r="I702" s="3391"/>
      <c r="J702" s="3391"/>
      <c r="K702" s="3391"/>
      <c r="L702" s="3391"/>
      <c r="M702" s="3391"/>
      <c r="N702" s="3391"/>
      <c r="O702" s="3391"/>
    </row>
    <row r="703" spans="1:15" ht="16.5">
      <c r="A703" s="3391"/>
      <c r="B703" s="3426"/>
      <c r="C703" s="3391"/>
      <c r="D703" s="3391"/>
      <c r="E703" s="3391"/>
      <c r="F703" s="3391"/>
      <c r="G703" s="3391"/>
      <c r="H703" s="3391"/>
      <c r="I703" s="3391"/>
      <c r="J703" s="3391"/>
      <c r="K703" s="3391"/>
      <c r="L703" s="3391"/>
      <c r="M703" s="3391"/>
      <c r="N703" s="3391"/>
      <c r="O703" s="3391"/>
    </row>
    <row r="704" spans="1:15" ht="16.5">
      <c r="A704" s="3391"/>
      <c r="B704" s="3426"/>
      <c r="C704" s="3391"/>
      <c r="D704" s="3391"/>
      <c r="E704" s="3391"/>
      <c r="F704" s="3391"/>
      <c r="G704" s="3391"/>
      <c r="H704" s="3391"/>
      <c r="I704" s="3391"/>
      <c r="J704" s="3391"/>
      <c r="K704" s="3391"/>
      <c r="L704" s="3391"/>
      <c r="M704" s="3391"/>
      <c r="N704" s="3391"/>
      <c r="O704" s="3391"/>
    </row>
    <row r="705" spans="1:15" ht="16.5">
      <c r="A705" s="3391"/>
      <c r="B705" s="3426"/>
      <c r="C705" s="3391"/>
      <c r="D705" s="3391"/>
      <c r="E705" s="3391"/>
      <c r="F705" s="3391"/>
      <c r="G705" s="3391"/>
      <c r="H705" s="3391"/>
      <c r="I705" s="3391"/>
      <c r="J705" s="3391"/>
      <c r="K705" s="3391"/>
      <c r="L705" s="3391"/>
      <c r="M705" s="3391"/>
      <c r="N705" s="3391"/>
      <c r="O705" s="3391"/>
    </row>
    <row r="706" spans="1:15" ht="16.5">
      <c r="A706" s="3391"/>
      <c r="B706" s="3426"/>
      <c r="C706" s="3391"/>
      <c r="D706" s="3391"/>
      <c r="E706" s="3391"/>
      <c r="F706" s="3391"/>
      <c r="G706" s="3391"/>
      <c r="H706" s="3391"/>
      <c r="I706" s="3391"/>
      <c r="J706" s="3391"/>
      <c r="K706" s="3391"/>
      <c r="L706" s="3391"/>
      <c r="M706" s="3391"/>
      <c r="N706" s="3391"/>
      <c r="O706" s="3391"/>
    </row>
    <row r="707" spans="1:15" ht="16.5">
      <c r="A707" s="3391"/>
      <c r="B707" s="3426"/>
      <c r="C707" s="3391"/>
      <c r="D707" s="3391"/>
      <c r="E707" s="3391"/>
      <c r="F707" s="3391"/>
      <c r="G707" s="3391"/>
      <c r="H707" s="3391"/>
      <c r="I707" s="3391"/>
      <c r="J707" s="3391"/>
      <c r="K707" s="3391"/>
      <c r="L707" s="3391"/>
      <c r="M707" s="3391"/>
      <c r="N707" s="3391"/>
      <c r="O707" s="3391"/>
    </row>
    <row r="708" spans="1:15" ht="16.5">
      <c r="A708" s="3391"/>
      <c r="B708" s="3426"/>
      <c r="C708" s="3391"/>
      <c r="D708" s="3391"/>
      <c r="E708" s="3391"/>
      <c r="F708" s="3391"/>
      <c r="G708" s="3391"/>
      <c r="H708" s="3391"/>
      <c r="I708" s="3391"/>
      <c r="J708" s="3391"/>
      <c r="K708" s="3391"/>
      <c r="L708" s="3391"/>
      <c r="M708" s="3391"/>
      <c r="N708" s="3391"/>
      <c r="O708" s="3391"/>
    </row>
    <row r="709" spans="1:15" ht="16.5">
      <c r="A709" s="3391"/>
      <c r="B709" s="3426"/>
      <c r="C709" s="3391"/>
      <c r="D709" s="3391"/>
      <c r="E709" s="3391"/>
      <c r="F709" s="3391"/>
      <c r="G709" s="3391"/>
      <c r="H709" s="3391"/>
      <c r="I709" s="3391"/>
      <c r="J709" s="3391"/>
      <c r="K709" s="3391"/>
      <c r="L709" s="3391"/>
      <c r="M709" s="3391"/>
      <c r="N709" s="3391"/>
      <c r="O709" s="3391"/>
    </row>
    <row r="710" spans="1:15" ht="16.5">
      <c r="A710" s="3391"/>
      <c r="B710" s="3426"/>
      <c r="C710" s="3391"/>
      <c r="D710" s="3391"/>
      <c r="E710" s="3391"/>
      <c r="F710" s="3391"/>
      <c r="G710" s="3391"/>
      <c r="H710" s="3391"/>
      <c r="I710" s="3391"/>
      <c r="J710" s="3391"/>
      <c r="K710" s="3391"/>
      <c r="L710" s="3391"/>
      <c r="M710" s="3391"/>
      <c r="N710" s="3391"/>
      <c r="O710" s="3391"/>
    </row>
    <row r="711" spans="1:15" ht="16.5">
      <c r="A711" s="3391"/>
      <c r="B711" s="3426"/>
      <c r="C711" s="3391"/>
      <c r="D711" s="3391"/>
      <c r="E711" s="3391"/>
      <c r="F711" s="3391"/>
      <c r="G711" s="3391"/>
      <c r="H711" s="3391"/>
      <c r="I711" s="3391"/>
      <c r="J711" s="3391"/>
      <c r="K711" s="3391"/>
      <c r="L711" s="3391"/>
      <c r="M711" s="3391"/>
      <c r="N711" s="3391"/>
      <c r="O711" s="3391"/>
    </row>
    <row r="712" spans="1:15" ht="16.5">
      <c r="A712" s="3391"/>
      <c r="B712" s="3426"/>
      <c r="C712" s="3391"/>
      <c r="D712" s="3391"/>
      <c r="E712" s="3391"/>
      <c r="F712" s="3391"/>
      <c r="G712" s="3391"/>
      <c r="H712" s="3391"/>
      <c r="I712" s="3391"/>
      <c r="J712" s="3391"/>
      <c r="K712" s="3391"/>
      <c r="L712" s="3391"/>
      <c r="M712" s="3391"/>
      <c r="N712" s="3391"/>
      <c r="O712" s="3391"/>
    </row>
    <row r="713" spans="1:15" ht="16.5">
      <c r="A713" s="3391"/>
      <c r="B713" s="3426"/>
      <c r="C713" s="3391"/>
      <c r="D713" s="3391"/>
      <c r="E713" s="3391"/>
      <c r="F713" s="3391"/>
      <c r="G713" s="3391"/>
      <c r="H713" s="3391"/>
      <c r="I713" s="3391"/>
      <c r="J713" s="3391"/>
      <c r="K713" s="3391"/>
      <c r="L713" s="3391"/>
      <c r="M713" s="3391"/>
      <c r="N713" s="3391"/>
      <c r="O713" s="3391"/>
    </row>
    <row r="714" spans="1:15" ht="16.5">
      <c r="A714" s="3391"/>
      <c r="B714" s="3426"/>
      <c r="C714" s="3391"/>
      <c r="D714" s="3391"/>
      <c r="E714" s="3391"/>
      <c r="F714" s="3391"/>
      <c r="G714" s="3391"/>
      <c r="H714" s="3391"/>
      <c r="I714" s="3391"/>
      <c r="J714" s="3391"/>
      <c r="K714" s="3391"/>
      <c r="L714" s="3391"/>
      <c r="M714" s="3391"/>
      <c r="N714" s="3391"/>
      <c r="O714" s="3391"/>
    </row>
    <row r="715" spans="1:15" ht="16.5">
      <c r="A715" s="3391"/>
      <c r="B715" s="3426"/>
      <c r="C715" s="3391"/>
      <c r="D715" s="3391"/>
      <c r="E715" s="3391"/>
      <c r="F715" s="3391"/>
      <c r="G715" s="3391"/>
      <c r="H715" s="3391"/>
      <c r="I715" s="3391"/>
      <c r="J715" s="3391"/>
      <c r="K715" s="3391"/>
      <c r="L715" s="3391"/>
      <c r="M715" s="3391"/>
      <c r="N715" s="3391"/>
      <c r="O715" s="3391"/>
    </row>
    <row r="716" spans="1:15" ht="16.5">
      <c r="A716" s="3391"/>
      <c r="B716" s="3426"/>
      <c r="C716" s="3391"/>
      <c r="D716" s="3391"/>
      <c r="E716" s="3391"/>
      <c r="F716" s="3391"/>
      <c r="G716" s="3391"/>
      <c r="H716" s="3391"/>
      <c r="I716" s="3391"/>
      <c r="J716" s="3391"/>
      <c r="K716" s="3391"/>
      <c r="L716" s="3391"/>
      <c r="M716" s="3391"/>
      <c r="N716" s="3391"/>
      <c r="O716" s="3391"/>
    </row>
    <row r="717" spans="1:15" ht="16.5">
      <c r="A717" s="3391"/>
      <c r="B717" s="3426"/>
      <c r="C717" s="3391"/>
      <c r="D717" s="3391"/>
      <c r="E717" s="3391"/>
      <c r="F717" s="3391"/>
      <c r="G717" s="3391"/>
      <c r="H717" s="3391"/>
      <c r="I717" s="3391"/>
      <c r="J717" s="3391"/>
      <c r="K717" s="3391"/>
      <c r="L717" s="3391"/>
      <c r="M717" s="3391"/>
      <c r="N717" s="3391"/>
      <c r="O717" s="3391"/>
    </row>
    <row r="718" spans="1:15" ht="16.5">
      <c r="A718" s="3391"/>
      <c r="B718" s="3426"/>
      <c r="C718" s="3391"/>
      <c r="D718" s="3391"/>
      <c r="E718" s="3391"/>
      <c r="F718" s="3391"/>
      <c r="G718" s="3391"/>
      <c r="H718" s="3391"/>
      <c r="I718" s="3391"/>
      <c r="J718" s="3391"/>
      <c r="K718" s="3391"/>
      <c r="L718" s="3391"/>
      <c r="M718" s="3391"/>
      <c r="N718" s="3391"/>
      <c r="O718" s="3391"/>
    </row>
    <row r="719" spans="1:15" ht="16.5">
      <c r="A719" s="3391"/>
      <c r="B719" s="3426"/>
      <c r="C719" s="3391"/>
      <c r="D719" s="3391"/>
      <c r="E719" s="3391"/>
      <c r="F719" s="3391"/>
      <c r="G719" s="3391"/>
      <c r="H719" s="3391"/>
      <c r="I719" s="3391"/>
      <c r="J719" s="3391"/>
      <c r="K719" s="3391"/>
      <c r="L719" s="3391"/>
      <c r="M719" s="3391"/>
      <c r="N719" s="3391"/>
      <c r="O719" s="3391"/>
    </row>
    <row r="720" spans="1:15" ht="16.5">
      <c r="A720" s="3391"/>
      <c r="B720" s="3426"/>
      <c r="C720" s="3391"/>
      <c r="D720" s="3391"/>
      <c r="E720" s="3391"/>
      <c r="F720" s="3391"/>
      <c r="G720" s="3391"/>
      <c r="H720" s="3391"/>
      <c r="I720" s="3391"/>
      <c r="J720" s="3391"/>
      <c r="K720" s="3391"/>
      <c r="L720" s="3391"/>
      <c r="M720" s="3391"/>
      <c r="N720" s="3391"/>
      <c r="O720" s="3391"/>
    </row>
    <row r="721" spans="1:15" ht="16.5">
      <c r="A721" s="3391"/>
      <c r="B721" s="3426"/>
      <c r="C721" s="3391"/>
      <c r="D721" s="3391"/>
      <c r="E721" s="3391"/>
      <c r="F721" s="3391"/>
      <c r="G721" s="3391"/>
      <c r="H721" s="3391"/>
      <c r="I721" s="3391"/>
      <c r="J721" s="3391"/>
      <c r="K721" s="3391"/>
      <c r="L721" s="3391"/>
      <c r="M721" s="3391"/>
      <c r="N721" s="3391"/>
      <c r="O721" s="3391"/>
    </row>
    <row r="722" spans="1:15" ht="16.5">
      <c r="A722" s="3391"/>
      <c r="B722" s="3426"/>
      <c r="C722" s="3391"/>
      <c r="D722" s="3391"/>
      <c r="E722" s="3391"/>
      <c r="F722" s="3391"/>
      <c r="G722" s="3391"/>
      <c r="H722" s="3391"/>
      <c r="I722" s="3391"/>
      <c r="J722" s="3391"/>
      <c r="K722" s="3391"/>
      <c r="L722" s="3391"/>
      <c r="M722" s="3391"/>
      <c r="N722" s="3391"/>
      <c r="O722" s="3391"/>
    </row>
    <row r="723" spans="1:15" ht="16.5">
      <c r="A723" s="3391"/>
      <c r="B723" s="3426"/>
      <c r="C723" s="3391"/>
      <c r="D723" s="3391"/>
      <c r="E723" s="3391"/>
      <c r="F723" s="3391"/>
      <c r="G723" s="3391"/>
      <c r="H723" s="3391"/>
      <c r="I723" s="3391"/>
      <c r="J723" s="3391"/>
      <c r="K723" s="3391"/>
      <c r="L723" s="3391"/>
      <c r="M723" s="3391"/>
      <c r="N723" s="3391"/>
      <c r="O723" s="3391"/>
    </row>
    <row r="724" spans="1:15" ht="16.5">
      <c r="A724" s="3391"/>
      <c r="B724" s="3426"/>
      <c r="C724" s="3391"/>
      <c r="D724" s="3391"/>
      <c r="E724" s="3391"/>
      <c r="F724" s="3391"/>
      <c r="G724" s="3391"/>
      <c r="H724" s="3391"/>
      <c r="I724" s="3391"/>
      <c r="J724" s="3391"/>
      <c r="K724" s="3391"/>
      <c r="L724" s="3391"/>
      <c r="M724" s="3391"/>
      <c r="N724" s="3391"/>
      <c r="O724" s="3391"/>
    </row>
    <row r="725" spans="1:15" ht="16.5">
      <c r="A725" s="3391"/>
      <c r="B725" s="3426"/>
      <c r="C725" s="3391"/>
      <c r="D725" s="3391"/>
      <c r="E725" s="3391"/>
      <c r="F725" s="3391"/>
      <c r="G725" s="3391"/>
      <c r="H725" s="3391"/>
      <c r="I725" s="3391"/>
      <c r="J725" s="3391"/>
      <c r="K725" s="3391"/>
      <c r="L725" s="3391"/>
      <c r="M725" s="3391"/>
      <c r="N725" s="3391"/>
      <c r="O725" s="3391"/>
    </row>
    <row r="726" spans="1:15" ht="16.5">
      <c r="A726" s="3391"/>
      <c r="B726" s="3426"/>
      <c r="C726" s="3391"/>
      <c r="D726" s="3391"/>
      <c r="E726" s="3391"/>
      <c r="F726" s="3391"/>
      <c r="G726" s="3391"/>
      <c r="H726" s="3391"/>
      <c r="I726" s="3391"/>
      <c r="J726" s="3391"/>
      <c r="K726" s="3391"/>
      <c r="L726" s="3391"/>
      <c r="M726" s="3391"/>
      <c r="N726" s="3391"/>
      <c r="O726" s="3391"/>
    </row>
    <row r="727" spans="1:15" ht="16.5">
      <c r="A727" s="3391"/>
      <c r="B727" s="3426"/>
      <c r="C727" s="3391"/>
      <c r="D727" s="3391"/>
      <c r="E727" s="3391"/>
      <c r="F727" s="3391"/>
      <c r="G727" s="3391"/>
      <c r="H727" s="3391"/>
      <c r="I727" s="3391"/>
      <c r="J727" s="3391"/>
      <c r="K727" s="3391"/>
      <c r="L727" s="3391"/>
      <c r="M727" s="3391"/>
      <c r="N727" s="3391"/>
      <c r="O727" s="3391"/>
    </row>
    <row r="728" spans="1:15" ht="16.5">
      <c r="A728" s="3391"/>
      <c r="B728" s="3426"/>
      <c r="C728" s="3391"/>
      <c r="D728" s="3391"/>
      <c r="E728" s="3391"/>
      <c r="F728" s="3391"/>
      <c r="G728" s="3391"/>
      <c r="H728" s="3391"/>
      <c r="I728" s="3391"/>
      <c r="J728" s="3391"/>
      <c r="K728" s="3391"/>
      <c r="L728" s="3391"/>
      <c r="M728" s="3391"/>
      <c r="N728" s="3391"/>
      <c r="O728" s="3391"/>
    </row>
    <row r="729" spans="1:15" ht="16.5">
      <c r="A729" s="3391"/>
      <c r="B729" s="3426"/>
      <c r="C729" s="3391"/>
      <c r="D729" s="3391"/>
      <c r="E729" s="3391"/>
      <c r="F729" s="3391"/>
      <c r="G729" s="3391"/>
      <c r="H729" s="3391"/>
      <c r="I729" s="3391"/>
      <c r="J729" s="3391"/>
      <c r="K729" s="3391"/>
      <c r="L729" s="3391"/>
      <c r="M729" s="3391"/>
      <c r="N729" s="3391"/>
      <c r="O729" s="3391"/>
    </row>
    <row r="730" spans="1:15" ht="16.5">
      <c r="A730" s="3391"/>
      <c r="B730" s="3426"/>
      <c r="C730" s="3391"/>
      <c r="D730" s="3391"/>
      <c r="E730" s="3391"/>
      <c r="F730" s="3391"/>
      <c r="G730" s="3391"/>
      <c r="H730" s="3391"/>
      <c r="I730" s="3391"/>
      <c r="J730" s="3391"/>
      <c r="K730" s="3391"/>
      <c r="L730" s="3391"/>
      <c r="M730" s="3391"/>
      <c r="N730" s="3391"/>
      <c r="O730" s="3391"/>
    </row>
    <row r="731" spans="1:15" ht="16.5">
      <c r="A731" s="3391"/>
      <c r="B731" s="3426"/>
      <c r="C731" s="3391"/>
      <c r="D731" s="3391"/>
      <c r="E731" s="3391"/>
      <c r="F731" s="3391"/>
      <c r="G731" s="3391"/>
      <c r="H731" s="3391"/>
      <c r="I731" s="3391"/>
      <c r="J731" s="3391"/>
      <c r="K731" s="3391"/>
      <c r="L731" s="3391"/>
      <c r="M731" s="3391"/>
      <c r="N731" s="3391"/>
      <c r="O731" s="3391"/>
    </row>
    <row r="732" spans="1:15" ht="16.5">
      <c r="A732" s="3391"/>
      <c r="B732" s="3426"/>
      <c r="C732" s="3391"/>
      <c r="D732" s="3391"/>
      <c r="E732" s="3391"/>
      <c r="F732" s="3391"/>
      <c r="G732" s="3391"/>
      <c r="H732" s="3391"/>
      <c r="I732" s="3391"/>
      <c r="J732" s="3391"/>
      <c r="K732" s="3391"/>
      <c r="L732" s="3391"/>
      <c r="M732" s="3391"/>
      <c r="N732" s="3391"/>
      <c r="O732" s="3391"/>
    </row>
    <row r="733" spans="1:15" ht="16.5">
      <c r="A733" s="3391"/>
      <c r="B733" s="3426"/>
      <c r="C733" s="3391"/>
      <c r="D733" s="3391"/>
      <c r="E733" s="3391"/>
      <c r="F733" s="3391"/>
      <c r="G733" s="3391"/>
      <c r="H733" s="3391"/>
      <c r="I733" s="3391"/>
      <c r="J733" s="3391"/>
      <c r="K733" s="3391"/>
      <c r="L733" s="3391"/>
      <c r="M733" s="3391"/>
      <c r="N733" s="3391"/>
      <c r="O733" s="3391"/>
    </row>
    <row r="734" spans="1:15" ht="16.5">
      <c r="A734" s="3391"/>
      <c r="B734" s="3426"/>
      <c r="C734" s="3391"/>
      <c r="D734" s="3391"/>
      <c r="E734" s="3391"/>
      <c r="F734" s="3391"/>
      <c r="G734" s="3391"/>
      <c r="H734" s="3391"/>
      <c r="I734" s="3391"/>
      <c r="J734" s="3391"/>
      <c r="K734" s="3391"/>
      <c r="L734" s="3391"/>
      <c r="M734" s="3391"/>
      <c r="N734" s="3391"/>
      <c r="O734" s="3391"/>
    </row>
    <row r="735" spans="1:15" ht="16.5">
      <c r="A735" s="3391"/>
      <c r="B735" s="3426"/>
      <c r="C735" s="3391"/>
      <c r="D735" s="3391"/>
      <c r="E735" s="3391"/>
      <c r="F735" s="3391"/>
      <c r="G735" s="3391"/>
      <c r="H735" s="3391"/>
      <c r="I735" s="3391"/>
      <c r="J735" s="3391"/>
      <c r="K735" s="3391"/>
      <c r="L735" s="3391"/>
      <c r="M735" s="3391"/>
      <c r="N735" s="3391"/>
      <c r="O735" s="3391"/>
    </row>
    <row r="736" spans="1:15" ht="16.5">
      <c r="A736" s="3391"/>
      <c r="B736" s="3426"/>
      <c r="C736" s="3391"/>
      <c r="D736" s="3391"/>
      <c r="E736" s="3391"/>
      <c r="F736" s="3391"/>
      <c r="G736" s="3391"/>
      <c r="H736" s="3391"/>
      <c r="I736" s="3391"/>
      <c r="J736" s="3391"/>
      <c r="K736" s="3391"/>
      <c r="L736" s="3391"/>
      <c r="M736" s="3391"/>
      <c r="N736" s="3391"/>
      <c r="O736" s="3391"/>
    </row>
    <row r="737" spans="1:15" ht="16.5">
      <c r="A737" s="3391"/>
      <c r="B737" s="3426"/>
      <c r="C737" s="3391"/>
      <c r="D737" s="3391"/>
      <c r="E737" s="3391"/>
      <c r="F737" s="3391"/>
      <c r="G737" s="3391"/>
      <c r="H737" s="3391"/>
      <c r="I737" s="3391"/>
      <c r="J737" s="3391"/>
      <c r="K737" s="3391"/>
      <c r="L737" s="3391"/>
      <c r="M737" s="3391"/>
      <c r="N737" s="3391"/>
      <c r="O737" s="3391"/>
    </row>
    <row r="738" spans="1:15" ht="16.5">
      <c r="A738" s="3391"/>
      <c r="B738" s="3426"/>
      <c r="C738" s="3391"/>
      <c r="D738" s="3391"/>
      <c r="E738" s="3391"/>
      <c r="F738" s="3391"/>
      <c r="G738" s="3391"/>
      <c r="H738" s="3391"/>
      <c r="I738" s="3391"/>
      <c r="J738" s="3391"/>
      <c r="K738" s="3391"/>
      <c r="L738" s="3391"/>
      <c r="M738" s="3391"/>
      <c r="N738" s="3391"/>
      <c r="O738" s="3391"/>
    </row>
    <row r="739" spans="1:15" ht="16.5">
      <c r="A739" s="3391"/>
      <c r="B739" s="3426"/>
      <c r="C739" s="3391"/>
      <c r="D739" s="3391"/>
      <c r="E739" s="3391"/>
      <c r="F739" s="3391"/>
      <c r="G739" s="3391"/>
      <c r="H739" s="3391"/>
      <c r="I739" s="3391"/>
      <c r="J739" s="3391"/>
      <c r="K739" s="3391"/>
      <c r="L739" s="3391"/>
      <c r="M739" s="3391"/>
      <c r="N739" s="3391"/>
      <c r="O739" s="3391"/>
    </row>
    <row r="740" spans="1:15" ht="16.5">
      <c r="A740" s="3391"/>
      <c r="B740" s="3426"/>
      <c r="C740" s="3391"/>
      <c r="D740" s="3391"/>
      <c r="E740" s="3391"/>
      <c r="F740" s="3391"/>
      <c r="G740" s="3391"/>
      <c r="H740" s="3391"/>
      <c r="I740" s="3391"/>
      <c r="J740" s="3391"/>
      <c r="K740" s="3391"/>
      <c r="L740" s="3391"/>
      <c r="M740" s="3391"/>
      <c r="N740" s="3391"/>
      <c r="O740" s="3391"/>
    </row>
    <row r="741" spans="1:15" ht="16.5">
      <c r="A741" s="3391"/>
      <c r="B741" s="3426"/>
      <c r="C741" s="3391"/>
      <c r="D741" s="3391"/>
      <c r="E741" s="3391"/>
      <c r="F741" s="3391"/>
      <c r="G741" s="3391"/>
      <c r="H741" s="3391"/>
      <c r="I741" s="3391"/>
      <c r="J741" s="3391"/>
      <c r="K741" s="3391"/>
      <c r="L741" s="3391"/>
      <c r="M741" s="3391"/>
      <c r="N741" s="3391"/>
      <c r="O741" s="3391"/>
    </row>
    <row r="742" spans="1:15" ht="16.5">
      <c r="A742" s="3391"/>
      <c r="B742" s="3426"/>
      <c r="C742" s="3391"/>
      <c r="D742" s="3391"/>
      <c r="E742" s="3391"/>
      <c r="F742" s="3391"/>
      <c r="G742" s="3391"/>
      <c r="H742" s="3391"/>
      <c r="I742" s="3391"/>
      <c r="J742" s="3391"/>
      <c r="K742" s="3391"/>
      <c r="L742" s="3391"/>
      <c r="M742" s="3391"/>
      <c r="N742" s="3391"/>
      <c r="O742" s="3391"/>
    </row>
    <row r="743" spans="1:15" ht="16.5">
      <c r="A743" s="3391"/>
      <c r="B743" s="3426"/>
      <c r="C743" s="3391"/>
      <c r="D743" s="3391"/>
      <c r="E743" s="3391"/>
      <c r="F743" s="3391"/>
      <c r="G743" s="3391"/>
      <c r="H743" s="3391"/>
      <c r="I743" s="3391"/>
      <c r="J743" s="3391"/>
      <c r="K743" s="3391"/>
      <c r="L743" s="3391"/>
      <c r="M743" s="3391"/>
      <c r="N743" s="3391"/>
      <c r="O743" s="3391"/>
    </row>
    <row r="744" spans="1:15" ht="16.5">
      <c r="A744" s="3391"/>
      <c r="B744" s="3426"/>
      <c r="C744" s="3391"/>
      <c r="D744" s="3391"/>
      <c r="E744" s="3391"/>
      <c r="F744" s="3391"/>
      <c r="G744" s="3391"/>
      <c r="H744" s="3391"/>
      <c r="I744" s="3391"/>
      <c r="J744" s="3391"/>
      <c r="K744" s="3391"/>
      <c r="L744" s="3391"/>
      <c r="M744" s="3391"/>
      <c r="N744" s="3391"/>
      <c r="O744" s="3391"/>
    </row>
    <row r="745" spans="1:15" ht="16.5">
      <c r="A745" s="3391"/>
      <c r="B745" s="3426"/>
      <c r="C745" s="3391"/>
      <c r="D745" s="3391"/>
      <c r="E745" s="3391"/>
      <c r="F745" s="3391"/>
      <c r="G745" s="3391"/>
      <c r="H745" s="3391"/>
      <c r="I745" s="3391"/>
      <c r="J745" s="3391"/>
      <c r="K745" s="3391"/>
      <c r="L745" s="3391"/>
      <c r="M745" s="3391"/>
      <c r="N745" s="3391"/>
      <c r="O745" s="3391"/>
    </row>
    <row r="746" spans="1:15" ht="16.5">
      <c r="A746" s="3391"/>
      <c r="B746" s="3426"/>
      <c r="C746" s="3391"/>
      <c r="D746" s="3391"/>
      <c r="E746" s="3391"/>
      <c r="F746" s="3391"/>
      <c r="G746" s="3391"/>
      <c r="H746" s="3391"/>
      <c r="I746" s="3391"/>
      <c r="J746" s="3391"/>
      <c r="K746" s="3391"/>
      <c r="L746" s="3391"/>
      <c r="M746" s="3391"/>
      <c r="N746" s="3391"/>
      <c r="O746" s="3391"/>
    </row>
    <row r="747" spans="1:15" ht="16.5">
      <c r="A747" s="3391"/>
      <c r="B747" s="3426"/>
      <c r="C747" s="3391"/>
      <c r="D747" s="3391"/>
      <c r="E747" s="3391"/>
      <c r="F747" s="3391"/>
      <c r="G747" s="3391"/>
      <c r="H747" s="3391"/>
      <c r="I747" s="3391"/>
      <c r="J747" s="3391"/>
      <c r="K747" s="3391"/>
      <c r="L747" s="3391"/>
      <c r="M747" s="3391"/>
      <c r="N747" s="3391"/>
      <c r="O747" s="3391"/>
    </row>
    <row r="748" spans="1:15" ht="16.5">
      <c r="A748" s="3391"/>
      <c r="B748" s="3426"/>
      <c r="C748" s="3391"/>
      <c r="D748" s="3391"/>
      <c r="E748" s="3391"/>
      <c r="F748" s="3391"/>
      <c r="G748" s="3391"/>
      <c r="H748" s="3391"/>
      <c r="I748" s="3391"/>
      <c r="J748" s="3391"/>
      <c r="K748" s="3391"/>
      <c r="L748" s="3391"/>
      <c r="M748" s="3391"/>
      <c r="N748" s="3391"/>
      <c r="O748" s="3391"/>
    </row>
    <row r="749" spans="1:15" ht="16.5">
      <c r="A749" s="3391"/>
      <c r="B749" s="3426"/>
      <c r="C749" s="3391"/>
      <c r="D749" s="3391"/>
      <c r="E749" s="3391"/>
      <c r="F749" s="3391"/>
      <c r="G749" s="3391"/>
      <c r="H749" s="3391"/>
      <c r="I749" s="3391"/>
      <c r="J749" s="3391"/>
      <c r="K749" s="3391"/>
      <c r="L749" s="3391"/>
      <c r="M749" s="3391"/>
      <c r="N749" s="3391"/>
      <c r="O749" s="3391"/>
    </row>
    <row r="750" spans="1:15" ht="16.5">
      <c r="A750" s="3391"/>
      <c r="B750" s="3426"/>
      <c r="C750" s="3391"/>
      <c r="D750" s="3391"/>
      <c r="E750" s="3391"/>
      <c r="F750" s="3391"/>
      <c r="G750" s="3391"/>
      <c r="H750" s="3391"/>
      <c r="I750" s="3391"/>
      <c r="J750" s="3391"/>
      <c r="K750" s="3391"/>
      <c r="L750" s="3391"/>
      <c r="M750" s="3391"/>
      <c r="N750" s="3391"/>
      <c r="O750" s="3391"/>
    </row>
    <row r="751" spans="1:15" ht="16.5">
      <c r="A751" s="3391"/>
      <c r="B751" s="3426"/>
      <c r="C751" s="3391"/>
      <c r="D751" s="3391"/>
      <c r="E751" s="3391"/>
      <c r="F751" s="3391"/>
      <c r="G751" s="3391"/>
      <c r="H751" s="3391"/>
      <c r="I751" s="3391"/>
      <c r="J751" s="3391"/>
      <c r="K751" s="3391"/>
      <c r="L751" s="3391"/>
      <c r="M751" s="3391"/>
      <c r="N751" s="3391"/>
      <c r="O751" s="3391"/>
    </row>
    <row r="752" spans="1:15" ht="16.5">
      <c r="A752" s="3391"/>
      <c r="B752" s="3426"/>
      <c r="C752" s="3391"/>
      <c r="D752" s="3391"/>
      <c r="E752" s="3391"/>
      <c r="F752" s="3391"/>
      <c r="G752" s="3391"/>
      <c r="H752" s="3391"/>
      <c r="I752" s="3391"/>
      <c r="J752" s="3391"/>
      <c r="K752" s="3391"/>
      <c r="L752" s="3391"/>
      <c r="M752" s="3391"/>
      <c r="N752" s="3391"/>
      <c r="O752" s="3391"/>
    </row>
    <row r="753" spans="1:15" ht="16.5">
      <c r="A753" s="3391"/>
      <c r="B753" s="3426"/>
      <c r="C753" s="3391"/>
      <c r="D753" s="3391"/>
      <c r="E753" s="3391"/>
      <c r="F753" s="3391"/>
      <c r="G753" s="3391"/>
      <c r="H753" s="3391"/>
      <c r="I753" s="3391"/>
      <c r="J753" s="3391"/>
      <c r="K753" s="3391"/>
      <c r="L753" s="3391"/>
      <c r="M753" s="3391"/>
      <c r="N753" s="3391"/>
      <c r="O753" s="3391"/>
    </row>
    <row r="754" spans="1:15" ht="16.5">
      <c r="A754" s="3391"/>
      <c r="B754" s="3426"/>
      <c r="C754" s="3391"/>
      <c r="D754" s="3391"/>
      <c r="E754" s="3391"/>
      <c r="F754" s="3391"/>
      <c r="G754" s="3391"/>
      <c r="H754" s="3391"/>
      <c r="I754" s="3391"/>
      <c r="J754" s="3391"/>
      <c r="K754" s="3391"/>
      <c r="L754" s="3391"/>
      <c r="M754" s="3391"/>
      <c r="N754" s="3391"/>
      <c r="O754" s="3391"/>
    </row>
    <row r="755" spans="1:15" ht="16.5">
      <c r="A755" s="3391"/>
      <c r="B755" s="3426"/>
      <c r="C755" s="3391"/>
      <c r="D755" s="3391"/>
      <c r="E755" s="3391"/>
      <c r="F755" s="3391"/>
      <c r="G755" s="3391"/>
      <c r="H755" s="3391"/>
      <c r="I755" s="3391"/>
      <c r="J755" s="3391"/>
      <c r="K755" s="3391"/>
      <c r="L755" s="3391"/>
      <c r="M755" s="3391"/>
      <c r="N755" s="3391"/>
      <c r="O755" s="3391"/>
    </row>
    <row r="756" spans="1:15" ht="16.5">
      <c r="A756" s="3391"/>
      <c r="B756" s="3426"/>
      <c r="C756" s="3391"/>
      <c r="D756" s="3391"/>
      <c r="E756" s="3391"/>
      <c r="F756" s="3391"/>
      <c r="G756" s="3391"/>
      <c r="H756" s="3391"/>
      <c r="I756" s="3391"/>
      <c r="J756" s="3391"/>
      <c r="K756" s="3391"/>
      <c r="L756" s="3391"/>
      <c r="M756" s="3391"/>
      <c r="N756" s="3391"/>
      <c r="O756" s="3391"/>
    </row>
    <row r="757" spans="1:15" ht="16.5">
      <c r="A757" s="3391"/>
      <c r="B757" s="3426"/>
      <c r="C757" s="3391"/>
      <c r="D757" s="3391"/>
      <c r="E757" s="3391"/>
      <c r="F757" s="3391"/>
      <c r="G757" s="3391"/>
      <c r="H757" s="3391"/>
      <c r="I757" s="3391"/>
      <c r="J757" s="3391"/>
      <c r="K757" s="3391"/>
      <c r="L757" s="3391"/>
      <c r="M757" s="3391"/>
      <c r="N757" s="3391"/>
      <c r="O757" s="3391"/>
    </row>
    <row r="758" spans="1:15" ht="16.5">
      <c r="A758" s="3391"/>
      <c r="B758" s="3426"/>
      <c r="C758" s="3391"/>
      <c r="D758" s="3391"/>
      <c r="E758" s="3391"/>
      <c r="F758" s="3391"/>
      <c r="G758" s="3391"/>
      <c r="H758" s="3391"/>
      <c r="I758" s="3391"/>
      <c r="J758" s="3391"/>
      <c r="K758" s="3391"/>
      <c r="L758" s="3391"/>
      <c r="M758" s="3391"/>
      <c r="N758" s="3391"/>
      <c r="O758" s="3391"/>
    </row>
    <row r="759" spans="1:15" ht="16.5">
      <c r="A759" s="3391"/>
      <c r="B759" s="3426"/>
      <c r="C759" s="3391"/>
      <c r="D759" s="3391"/>
      <c r="E759" s="3391"/>
      <c r="F759" s="3391"/>
      <c r="G759" s="3391"/>
      <c r="H759" s="3391"/>
      <c r="I759" s="3391"/>
      <c r="J759" s="3391"/>
      <c r="K759" s="3391"/>
      <c r="L759" s="3391"/>
      <c r="M759" s="3391"/>
      <c r="N759" s="3391"/>
      <c r="O759" s="3391"/>
    </row>
    <row r="760" spans="1:15" ht="16.5">
      <c r="A760" s="3391"/>
      <c r="B760" s="3426"/>
      <c r="C760" s="3391"/>
      <c r="D760" s="3391"/>
      <c r="E760" s="3391"/>
      <c r="F760" s="3391"/>
      <c r="G760" s="3391"/>
      <c r="H760" s="3391"/>
      <c r="I760" s="3391"/>
      <c r="J760" s="3391"/>
      <c r="K760" s="3391"/>
      <c r="L760" s="3391"/>
      <c r="M760" s="3391"/>
      <c r="N760" s="3391"/>
      <c r="O760" s="3391"/>
    </row>
    <row r="761" spans="1:15" ht="16.5">
      <c r="A761" s="3391"/>
      <c r="B761" s="3426"/>
      <c r="C761" s="3391"/>
      <c r="D761" s="3391"/>
      <c r="E761" s="3391"/>
      <c r="F761" s="3391"/>
      <c r="G761" s="3391"/>
      <c r="H761" s="3391"/>
      <c r="I761" s="3391"/>
      <c r="J761" s="3391"/>
      <c r="K761" s="3391"/>
      <c r="L761" s="3391"/>
      <c r="M761" s="3391"/>
      <c r="N761" s="3391"/>
      <c r="O761" s="3391"/>
    </row>
    <row r="762" spans="1:15" ht="16.5">
      <c r="A762" s="3391"/>
      <c r="B762" s="3426"/>
      <c r="C762" s="3391"/>
      <c r="D762" s="3391"/>
      <c r="E762" s="3391"/>
      <c r="F762" s="3391"/>
      <c r="G762" s="3391"/>
      <c r="H762" s="3391"/>
      <c r="I762" s="3391"/>
      <c r="J762" s="3391"/>
      <c r="K762" s="3391"/>
      <c r="L762" s="3391"/>
      <c r="M762" s="3391"/>
      <c r="N762" s="3391"/>
      <c r="O762" s="3391"/>
    </row>
    <row r="763" spans="1:15" ht="16.5">
      <c r="A763" s="3391"/>
      <c r="B763" s="3426"/>
      <c r="C763" s="3391"/>
      <c r="D763" s="3391"/>
      <c r="E763" s="3391"/>
      <c r="F763" s="3391"/>
      <c r="G763" s="3391"/>
      <c r="H763" s="3391"/>
      <c r="I763" s="3391"/>
      <c r="J763" s="3391"/>
      <c r="K763" s="3391"/>
      <c r="L763" s="3391"/>
      <c r="M763" s="3391"/>
      <c r="N763" s="3391"/>
      <c r="O763" s="3391"/>
    </row>
    <row r="764" spans="1:15" ht="16.5">
      <c r="A764" s="3391"/>
      <c r="B764" s="3426"/>
      <c r="C764" s="3391"/>
      <c r="D764" s="3391"/>
      <c r="E764" s="3391"/>
      <c r="F764" s="3391"/>
      <c r="G764" s="3391"/>
      <c r="H764" s="3391"/>
      <c r="I764" s="3391"/>
      <c r="J764" s="3391"/>
      <c r="K764" s="3391"/>
      <c r="L764" s="3391"/>
      <c r="M764" s="3391"/>
      <c r="N764" s="3391"/>
      <c r="O764" s="3391"/>
    </row>
    <row r="765" spans="1:15" ht="16.5">
      <c r="A765" s="3391"/>
      <c r="B765" s="3426"/>
      <c r="C765" s="3391"/>
      <c r="D765" s="3391"/>
      <c r="E765" s="3391"/>
      <c r="F765" s="3391"/>
      <c r="G765" s="3391"/>
      <c r="H765" s="3391"/>
      <c r="I765" s="3391"/>
      <c r="J765" s="3391"/>
      <c r="K765" s="3391"/>
      <c r="L765" s="3391"/>
      <c r="M765" s="3391"/>
      <c r="N765" s="3391"/>
      <c r="O765" s="3391"/>
    </row>
    <row r="766" spans="1:15" ht="16.5">
      <c r="A766" s="3391"/>
      <c r="B766" s="3426"/>
      <c r="C766" s="3391"/>
      <c r="D766" s="3391"/>
      <c r="E766" s="3391"/>
      <c r="F766" s="3391"/>
      <c r="G766" s="3391"/>
      <c r="H766" s="3391"/>
      <c r="I766" s="3391"/>
      <c r="J766" s="3391"/>
      <c r="K766" s="3391"/>
      <c r="L766" s="3391"/>
      <c r="M766" s="3391"/>
      <c r="N766" s="3391"/>
      <c r="O766" s="3391"/>
    </row>
    <row r="767" spans="1:15" ht="16.5">
      <c r="A767" s="3391"/>
      <c r="B767" s="3426"/>
      <c r="C767" s="3391"/>
      <c r="D767" s="3391"/>
      <c r="E767" s="3391"/>
      <c r="F767" s="3391"/>
      <c r="G767" s="3391"/>
      <c r="H767" s="3391"/>
      <c r="I767" s="3391"/>
      <c r="J767" s="3391"/>
      <c r="K767" s="3391"/>
      <c r="L767" s="3391"/>
      <c r="M767" s="3391"/>
      <c r="N767" s="3391"/>
      <c r="O767" s="3391"/>
    </row>
    <row r="768" spans="1:15" ht="16.5">
      <c r="A768" s="3391"/>
      <c r="B768" s="3426"/>
      <c r="C768" s="3391"/>
      <c r="D768" s="3391"/>
      <c r="E768" s="3391"/>
      <c r="F768" s="3391"/>
      <c r="G768" s="3391"/>
      <c r="H768" s="3391"/>
      <c r="I768" s="3391"/>
      <c r="J768" s="3391"/>
      <c r="K768" s="3391"/>
      <c r="L768" s="3391"/>
      <c r="M768" s="3391"/>
      <c r="N768" s="3391"/>
      <c r="O768" s="3391"/>
    </row>
    <row r="769" spans="1:15" ht="16.5">
      <c r="A769" s="3391"/>
      <c r="B769" s="3426"/>
      <c r="C769" s="3391"/>
      <c r="D769" s="3391"/>
      <c r="E769" s="3391"/>
      <c r="F769" s="3391"/>
      <c r="G769" s="3391"/>
      <c r="H769" s="3391"/>
      <c r="I769" s="3391"/>
      <c r="J769" s="3391"/>
      <c r="K769" s="3391"/>
      <c r="L769" s="3391"/>
      <c r="M769" s="3391"/>
      <c r="N769" s="3391"/>
      <c r="O769" s="3391"/>
    </row>
    <row r="770" spans="1:15" ht="16.5">
      <c r="A770" s="3391"/>
      <c r="B770" s="3426"/>
      <c r="C770" s="3391"/>
      <c r="D770" s="3391"/>
      <c r="E770" s="3391"/>
      <c r="F770" s="3391"/>
      <c r="G770" s="3391"/>
      <c r="H770" s="3391"/>
      <c r="I770" s="3391"/>
      <c r="J770" s="3391"/>
      <c r="K770" s="3391"/>
      <c r="L770" s="3391"/>
      <c r="M770" s="3391"/>
      <c r="N770" s="3391"/>
      <c r="O770" s="3391"/>
    </row>
    <row r="771" spans="1:15" ht="16.5">
      <c r="A771" s="3391"/>
      <c r="B771" s="3426"/>
      <c r="C771" s="3391"/>
      <c r="D771" s="3391"/>
      <c r="E771" s="3391"/>
      <c r="F771" s="3391"/>
      <c r="G771" s="3391"/>
      <c r="H771" s="3391"/>
      <c r="I771" s="3391"/>
      <c r="J771" s="3391"/>
      <c r="K771" s="3391"/>
      <c r="L771" s="3391"/>
      <c r="M771" s="3391"/>
      <c r="N771" s="3391"/>
      <c r="O771" s="3391"/>
    </row>
    <row r="772" spans="1:15" ht="16.5">
      <c r="A772" s="3391"/>
      <c r="B772" s="3426"/>
      <c r="C772" s="3391"/>
      <c r="D772" s="3391"/>
      <c r="E772" s="3391"/>
      <c r="F772" s="3391"/>
      <c r="G772" s="3391"/>
      <c r="H772" s="3391"/>
      <c r="I772" s="3391"/>
      <c r="J772" s="3391"/>
      <c r="K772" s="3391"/>
      <c r="L772" s="3391"/>
      <c r="M772" s="3391"/>
      <c r="N772" s="3391"/>
      <c r="O772" s="3391"/>
    </row>
    <row r="773" spans="1:15" ht="16.5">
      <c r="A773" s="3391"/>
      <c r="B773" s="3426"/>
      <c r="C773" s="3391"/>
      <c r="D773" s="3391"/>
      <c r="E773" s="3391"/>
      <c r="F773" s="3391"/>
      <c r="G773" s="3391"/>
      <c r="H773" s="3391"/>
      <c r="I773" s="3391"/>
      <c r="J773" s="3391"/>
      <c r="K773" s="3391"/>
      <c r="L773" s="3391"/>
      <c r="M773" s="3391"/>
      <c r="N773" s="3391"/>
      <c r="O773" s="3391"/>
    </row>
    <row r="774" spans="1:15" ht="16.5">
      <c r="A774" s="3391"/>
      <c r="B774" s="3426"/>
      <c r="C774" s="3391"/>
      <c r="D774" s="3391"/>
      <c r="E774" s="3391"/>
      <c r="F774" s="3391"/>
      <c r="G774" s="3391"/>
      <c r="H774" s="3391"/>
      <c r="I774" s="3391"/>
      <c r="J774" s="3391"/>
      <c r="K774" s="3391"/>
      <c r="L774" s="3391"/>
      <c r="M774" s="3391"/>
      <c r="N774" s="3391"/>
      <c r="O774" s="3391"/>
    </row>
    <row r="775" spans="1:15" ht="16.5">
      <c r="A775" s="3391"/>
      <c r="B775" s="3426"/>
      <c r="C775" s="3391"/>
      <c r="D775" s="3391"/>
      <c r="E775" s="3391"/>
      <c r="F775" s="3391"/>
      <c r="G775" s="3391"/>
      <c r="H775" s="3391"/>
      <c r="I775" s="3391"/>
      <c r="J775" s="3391"/>
      <c r="K775" s="3391"/>
      <c r="L775" s="3391"/>
      <c r="M775" s="3391"/>
      <c r="N775" s="3391"/>
      <c r="O775" s="3391"/>
    </row>
    <row r="776" spans="1:15" ht="16.5">
      <c r="A776" s="3391"/>
      <c r="B776" s="3426"/>
      <c r="C776" s="3391"/>
      <c r="D776" s="3391"/>
      <c r="E776" s="3391"/>
      <c r="F776" s="3391"/>
      <c r="G776" s="3391"/>
      <c r="H776" s="3391"/>
      <c r="I776" s="3391"/>
      <c r="J776" s="3391"/>
      <c r="K776" s="3391"/>
      <c r="L776" s="3391"/>
      <c r="M776" s="3391"/>
      <c r="N776" s="3391"/>
      <c r="O776" s="3391"/>
    </row>
    <row r="777" spans="1:15" ht="16.5">
      <c r="A777" s="3391"/>
      <c r="B777" s="3426"/>
      <c r="C777" s="3391"/>
      <c r="D777" s="3391"/>
      <c r="E777" s="3391"/>
      <c r="F777" s="3391"/>
      <c r="G777" s="3391"/>
      <c r="H777" s="3391"/>
      <c r="I777" s="3391"/>
      <c r="J777" s="3391"/>
      <c r="K777" s="3391"/>
      <c r="L777" s="3391"/>
      <c r="M777" s="3391"/>
      <c r="N777" s="3391"/>
      <c r="O777" s="3391"/>
    </row>
    <row r="778" spans="1:15" ht="16.5">
      <c r="A778" s="3391"/>
      <c r="B778" s="3426"/>
      <c r="C778" s="3391"/>
      <c r="D778" s="3391"/>
      <c r="E778" s="3391"/>
      <c r="F778" s="3391"/>
      <c r="G778" s="3391"/>
      <c r="H778" s="3391"/>
      <c r="I778" s="3391"/>
      <c r="J778" s="3391"/>
      <c r="K778" s="3391"/>
      <c r="L778" s="3391"/>
      <c r="M778" s="3391"/>
      <c r="N778" s="3391"/>
      <c r="O778" s="3391"/>
    </row>
    <row r="779" spans="1:15" ht="16.5">
      <c r="A779" s="3391"/>
      <c r="B779" s="3426"/>
      <c r="C779" s="3391"/>
      <c r="D779" s="3391"/>
      <c r="E779" s="3391"/>
      <c r="F779" s="3391"/>
      <c r="G779" s="3391"/>
      <c r="H779" s="3391"/>
      <c r="I779" s="3391"/>
      <c r="J779" s="3391"/>
      <c r="K779" s="3391"/>
      <c r="L779" s="3391"/>
      <c r="M779" s="3391"/>
      <c r="N779" s="3391"/>
      <c r="O779" s="3391"/>
    </row>
    <row r="780" spans="1:15" ht="16.5">
      <c r="A780" s="3391"/>
      <c r="B780" s="3426"/>
      <c r="C780" s="3391"/>
      <c r="D780" s="3391"/>
      <c r="E780" s="3391"/>
      <c r="F780" s="3391"/>
      <c r="G780" s="3391"/>
      <c r="H780" s="3391"/>
      <c r="I780" s="3391"/>
      <c r="J780" s="3391"/>
      <c r="K780" s="3391"/>
      <c r="L780" s="3391"/>
      <c r="M780" s="3391"/>
      <c r="N780" s="3391"/>
      <c r="O780" s="3391"/>
    </row>
    <row r="781" spans="1:15" ht="16.5">
      <c r="A781" s="3391"/>
      <c r="B781" s="3426"/>
      <c r="C781" s="3391"/>
      <c r="D781" s="3391"/>
      <c r="E781" s="3391"/>
      <c r="F781" s="3391"/>
      <c r="G781" s="3391"/>
      <c r="H781" s="3391"/>
      <c r="I781" s="3391"/>
      <c r="J781" s="3391"/>
      <c r="K781" s="3391"/>
      <c r="L781" s="3391"/>
      <c r="M781" s="3391"/>
      <c r="N781" s="3391"/>
      <c r="O781" s="3391"/>
    </row>
    <row r="782" spans="1:15" ht="16.5">
      <c r="A782" s="3391"/>
      <c r="B782" s="3426"/>
      <c r="C782" s="3391"/>
      <c r="D782" s="3391"/>
      <c r="E782" s="3391"/>
      <c r="F782" s="3391"/>
      <c r="G782" s="3391"/>
      <c r="H782" s="3391"/>
      <c r="I782" s="3391"/>
      <c r="J782" s="3391"/>
      <c r="K782" s="3391"/>
      <c r="L782" s="3391"/>
      <c r="M782" s="3391"/>
      <c r="N782" s="3391"/>
      <c r="O782" s="3391"/>
    </row>
    <row r="783" spans="1:15" ht="16.5">
      <c r="A783" s="3391"/>
      <c r="B783" s="3426"/>
      <c r="C783" s="3391"/>
      <c r="D783" s="3391"/>
      <c r="E783" s="3391"/>
      <c r="F783" s="3391"/>
      <c r="G783" s="3391"/>
      <c r="H783" s="3391"/>
      <c r="I783" s="3391"/>
      <c r="J783" s="3391"/>
      <c r="K783" s="3391"/>
      <c r="L783" s="3391"/>
      <c r="M783" s="3391"/>
      <c r="N783" s="3391"/>
      <c r="O783" s="3391"/>
    </row>
    <row r="784" spans="1:15" ht="16.5">
      <c r="A784" s="3391"/>
      <c r="B784" s="3426"/>
      <c r="C784" s="3391"/>
      <c r="D784" s="3391"/>
      <c r="E784" s="3391"/>
      <c r="F784" s="3391"/>
      <c r="G784" s="3391"/>
      <c r="H784" s="3391"/>
      <c r="I784" s="3391"/>
      <c r="J784" s="3391"/>
      <c r="K784" s="3391"/>
      <c r="L784" s="3391"/>
      <c r="M784" s="3391"/>
      <c r="N784" s="3391"/>
      <c r="O784" s="3391"/>
    </row>
    <row r="785" spans="1:15" ht="16.5">
      <c r="A785" s="3391"/>
      <c r="B785" s="3426"/>
      <c r="C785" s="3391"/>
      <c r="D785" s="3391"/>
      <c r="E785" s="3391"/>
      <c r="F785" s="3391"/>
      <c r="G785" s="3391"/>
      <c r="H785" s="3391"/>
      <c r="I785" s="3391"/>
      <c r="J785" s="3391"/>
      <c r="K785" s="3391"/>
      <c r="L785" s="3391"/>
      <c r="M785" s="3391"/>
      <c r="N785" s="3391"/>
      <c r="O785" s="3391"/>
    </row>
    <row r="786" spans="1:15" ht="16.5">
      <c r="A786" s="3391"/>
      <c r="B786" s="3426"/>
      <c r="C786" s="3391"/>
      <c r="D786" s="3391"/>
      <c r="E786" s="3391"/>
      <c r="F786" s="3391"/>
      <c r="G786" s="3391"/>
      <c r="H786" s="3391"/>
      <c r="I786" s="3391"/>
      <c r="J786" s="3391"/>
      <c r="K786" s="3391"/>
      <c r="L786" s="3391"/>
      <c r="M786" s="3391"/>
      <c r="N786" s="3391"/>
      <c r="O786" s="3391"/>
    </row>
    <row r="787" spans="1:15" ht="16.5">
      <c r="A787" s="3391"/>
      <c r="B787" s="3426"/>
      <c r="C787" s="3391"/>
      <c r="D787" s="3391"/>
      <c r="E787" s="3391"/>
      <c r="F787" s="3391"/>
      <c r="G787" s="3391"/>
      <c r="H787" s="3391"/>
      <c r="I787" s="3391"/>
      <c r="J787" s="3391"/>
      <c r="K787" s="3391"/>
      <c r="L787" s="3391"/>
      <c r="M787" s="3391"/>
      <c r="N787" s="3391"/>
      <c r="O787" s="3391"/>
    </row>
    <row r="788" spans="1:15" ht="16.5">
      <c r="A788" s="3391"/>
      <c r="B788" s="3426"/>
      <c r="C788" s="3391"/>
      <c r="D788" s="3391"/>
      <c r="E788" s="3391"/>
      <c r="F788" s="3391"/>
      <c r="G788" s="3391"/>
      <c r="H788" s="3391"/>
      <c r="I788" s="3391"/>
      <c r="J788" s="3391"/>
      <c r="K788" s="3391"/>
      <c r="L788" s="3391"/>
      <c r="M788" s="3391"/>
      <c r="N788" s="3391"/>
      <c r="O788" s="3391"/>
    </row>
    <row r="789" spans="1:15" ht="16.5">
      <c r="A789" s="3391"/>
      <c r="B789" s="3426"/>
      <c r="C789" s="3391"/>
      <c r="D789" s="3391"/>
      <c r="E789" s="3391"/>
      <c r="F789" s="3391"/>
      <c r="G789" s="3391"/>
      <c r="H789" s="3391"/>
      <c r="I789" s="3391"/>
      <c r="J789" s="3391"/>
      <c r="K789" s="3391"/>
      <c r="L789" s="3391"/>
      <c r="M789" s="3391"/>
      <c r="N789" s="3391"/>
      <c r="O789" s="3391"/>
    </row>
    <row r="790" spans="1:15" ht="16.5">
      <c r="A790" s="3391"/>
      <c r="B790" s="3426"/>
      <c r="C790" s="3391"/>
      <c r="D790" s="3391"/>
      <c r="E790" s="3391"/>
      <c r="F790" s="3391"/>
      <c r="G790" s="3391"/>
      <c r="H790" s="3391"/>
      <c r="I790" s="3391"/>
      <c r="J790" s="3391"/>
      <c r="K790" s="3391"/>
      <c r="L790" s="3391"/>
      <c r="M790" s="3391"/>
      <c r="N790" s="3391"/>
      <c r="O790" s="3391"/>
    </row>
    <row r="791" spans="1:15" ht="16.5">
      <c r="A791" s="3391"/>
      <c r="B791" s="3426"/>
      <c r="C791" s="3391"/>
      <c r="D791" s="3391"/>
      <c r="E791" s="3391"/>
      <c r="F791" s="3391"/>
      <c r="G791" s="3391"/>
      <c r="H791" s="3391"/>
      <c r="I791" s="3391"/>
      <c r="J791" s="3391"/>
      <c r="K791" s="3391"/>
      <c r="L791" s="3391"/>
      <c r="M791" s="3391"/>
      <c r="N791" s="3391"/>
      <c r="O791" s="3391"/>
    </row>
    <row r="792" spans="1:15" ht="16.5">
      <c r="A792" s="3391"/>
      <c r="B792" s="3426"/>
      <c r="C792" s="3391"/>
      <c r="D792" s="3391"/>
      <c r="E792" s="3391"/>
      <c r="F792" s="3391"/>
      <c r="G792" s="3391"/>
      <c r="H792" s="3391"/>
      <c r="I792" s="3391"/>
      <c r="J792" s="3391"/>
      <c r="K792" s="3391"/>
      <c r="L792" s="3391"/>
      <c r="M792" s="3391"/>
      <c r="N792" s="3391"/>
      <c r="O792" s="3391"/>
    </row>
    <row r="793" spans="1:15" ht="16.5">
      <c r="A793" s="3391"/>
      <c r="B793" s="3426"/>
      <c r="C793" s="3391"/>
      <c r="D793" s="3391"/>
      <c r="E793" s="3391"/>
      <c r="F793" s="3391"/>
      <c r="G793" s="3391"/>
      <c r="H793" s="3391"/>
      <c r="I793" s="3391"/>
      <c r="J793" s="3391"/>
      <c r="K793" s="3391"/>
      <c r="L793" s="3391"/>
      <c r="M793" s="3391"/>
      <c r="N793" s="3391"/>
      <c r="O793" s="3391"/>
    </row>
    <row r="794" spans="1:15" ht="16.5">
      <c r="A794" s="3391"/>
      <c r="B794" s="3426"/>
      <c r="C794" s="3391"/>
      <c r="D794" s="3391"/>
      <c r="E794" s="3391"/>
      <c r="F794" s="3391"/>
      <c r="G794" s="3391"/>
      <c r="H794" s="3391"/>
      <c r="I794" s="3391"/>
      <c r="J794" s="3391"/>
      <c r="K794" s="3391"/>
      <c r="L794" s="3391"/>
      <c r="M794" s="3391"/>
      <c r="N794" s="3391"/>
      <c r="O794" s="3391"/>
    </row>
    <row r="795" spans="1:15" ht="16.5">
      <c r="A795" s="3391"/>
      <c r="B795" s="3426"/>
      <c r="C795" s="3391"/>
      <c r="D795" s="3391"/>
      <c r="E795" s="3391"/>
      <c r="F795" s="3391"/>
      <c r="G795" s="3391"/>
      <c r="H795" s="3391"/>
      <c r="I795" s="3391"/>
      <c r="J795" s="3391"/>
      <c r="K795" s="3391"/>
      <c r="L795" s="3391"/>
      <c r="M795" s="3391"/>
      <c r="N795" s="3391"/>
      <c r="O795" s="3391"/>
    </row>
    <row r="796" spans="1:15" ht="16.5">
      <c r="A796" s="3391"/>
      <c r="B796" s="3426"/>
      <c r="C796" s="3391"/>
      <c r="D796" s="3391"/>
      <c r="E796" s="3391"/>
      <c r="F796" s="3391"/>
      <c r="G796" s="3391"/>
      <c r="H796" s="3391"/>
      <c r="I796" s="3391"/>
      <c r="J796" s="3391"/>
      <c r="K796" s="3391"/>
      <c r="L796" s="3391"/>
      <c r="M796" s="3391"/>
      <c r="N796" s="3391"/>
      <c r="O796" s="3391"/>
    </row>
    <row r="797" spans="1:15" ht="16.5">
      <c r="A797" s="3391"/>
      <c r="B797" s="3426"/>
      <c r="C797" s="3391"/>
      <c r="D797" s="3391"/>
      <c r="E797" s="3391"/>
      <c r="F797" s="3391"/>
      <c r="G797" s="3391"/>
      <c r="H797" s="3391"/>
      <c r="I797" s="3391"/>
      <c r="J797" s="3391"/>
      <c r="K797" s="3391"/>
      <c r="L797" s="3391"/>
      <c r="M797" s="3391"/>
      <c r="N797" s="3391"/>
      <c r="O797" s="3391"/>
    </row>
    <row r="798" spans="1:15" ht="16.5">
      <c r="A798" s="3391"/>
      <c r="B798" s="3426"/>
      <c r="C798" s="3391"/>
      <c r="D798" s="3391"/>
      <c r="E798" s="3391"/>
      <c r="F798" s="3391"/>
      <c r="G798" s="3391"/>
      <c r="H798" s="3391"/>
      <c r="I798" s="3391"/>
      <c r="J798" s="3391"/>
      <c r="K798" s="3391"/>
      <c r="L798" s="3391"/>
      <c r="M798" s="3391"/>
      <c r="N798" s="3391"/>
      <c r="O798" s="3391"/>
    </row>
    <row r="799" spans="1:15" ht="16.5">
      <c r="A799" s="3391"/>
      <c r="B799" s="3426"/>
      <c r="C799" s="3391"/>
      <c r="D799" s="3391"/>
      <c r="E799" s="3391"/>
      <c r="F799" s="3391"/>
      <c r="G799" s="3391"/>
      <c r="H799" s="3391"/>
      <c r="I799" s="3391"/>
      <c r="J799" s="3391"/>
      <c r="K799" s="3391"/>
      <c r="L799" s="3391"/>
      <c r="M799" s="3391"/>
      <c r="N799" s="3391"/>
      <c r="O799" s="3391"/>
    </row>
    <row r="800" spans="1:15" ht="16.5">
      <c r="A800" s="3391"/>
      <c r="B800" s="3426"/>
      <c r="C800" s="3391"/>
      <c r="D800" s="3391"/>
      <c r="E800" s="3391"/>
      <c r="F800" s="3391"/>
      <c r="G800" s="3391"/>
      <c r="H800" s="3391"/>
      <c r="I800" s="3391"/>
      <c r="J800" s="3391"/>
      <c r="K800" s="3391"/>
      <c r="L800" s="3391"/>
      <c r="M800" s="3391"/>
      <c r="N800" s="3391"/>
      <c r="O800" s="3391"/>
    </row>
    <row r="801" spans="1:15" ht="16.5">
      <c r="A801" s="3391"/>
      <c r="B801" s="3426"/>
      <c r="C801" s="3391"/>
      <c r="D801" s="3391"/>
      <c r="E801" s="3391"/>
      <c r="F801" s="3391"/>
      <c r="G801" s="3391"/>
      <c r="H801" s="3391"/>
      <c r="I801" s="3391"/>
      <c r="J801" s="3391"/>
      <c r="K801" s="3391"/>
      <c r="L801" s="3391"/>
      <c r="M801" s="3391"/>
      <c r="N801" s="3391"/>
      <c r="O801" s="3391"/>
    </row>
    <row r="802" spans="1:15" ht="16.5">
      <c r="A802" s="3391"/>
      <c r="B802" s="3426"/>
      <c r="C802" s="3391"/>
      <c r="D802" s="3391"/>
      <c r="E802" s="3391"/>
      <c r="F802" s="3391"/>
      <c r="G802" s="3391"/>
      <c r="H802" s="3391"/>
      <c r="I802" s="3391"/>
      <c r="J802" s="3391"/>
      <c r="K802" s="3391"/>
      <c r="L802" s="3391"/>
      <c r="M802" s="3391"/>
      <c r="N802" s="3391"/>
      <c r="O802" s="3391"/>
    </row>
    <row r="803" spans="1:15" ht="16.5">
      <c r="A803" s="3391"/>
      <c r="B803" s="3426"/>
      <c r="C803" s="3391"/>
      <c r="D803" s="3391"/>
      <c r="E803" s="3391"/>
      <c r="F803" s="3391"/>
      <c r="G803" s="3391"/>
      <c r="H803" s="3391"/>
      <c r="I803" s="3391"/>
      <c r="J803" s="3391"/>
      <c r="K803" s="3391"/>
      <c r="L803" s="3391"/>
      <c r="M803" s="3391"/>
      <c r="N803" s="3391"/>
      <c r="O803" s="3391"/>
    </row>
    <row r="804" spans="1:15" ht="16.5">
      <c r="A804" s="3391"/>
      <c r="B804" s="3426"/>
      <c r="C804" s="3391"/>
      <c r="D804" s="3391"/>
      <c r="E804" s="3391"/>
      <c r="F804" s="3391"/>
      <c r="G804" s="3391"/>
      <c r="H804" s="3391"/>
      <c r="I804" s="3391"/>
      <c r="J804" s="3391"/>
      <c r="K804" s="3391"/>
      <c r="L804" s="3391"/>
      <c r="M804" s="3391"/>
      <c r="N804" s="3391"/>
      <c r="O804" s="3391"/>
    </row>
    <row r="805" spans="1:15" ht="16.5">
      <c r="A805" s="3391"/>
      <c r="B805" s="3426"/>
      <c r="C805" s="3391"/>
      <c r="D805" s="3391"/>
      <c r="E805" s="3391"/>
      <c r="F805" s="3391"/>
      <c r="G805" s="3391"/>
      <c r="H805" s="3391"/>
      <c r="I805" s="3391"/>
      <c r="J805" s="3391"/>
      <c r="K805" s="3391"/>
      <c r="L805" s="3391"/>
      <c r="M805" s="3391"/>
      <c r="N805" s="3391"/>
      <c r="O805" s="3391"/>
    </row>
    <row r="806" spans="1:15" ht="16.5">
      <c r="A806" s="3391"/>
      <c r="B806" s="3426"/>
      <c r="C806" s="3391"/>
      <c r="D806" s="3391"/>
      <c r="E806" s="3391"/>
      <c r="F806" s="3391"/>
      <c r="G806" s="3391"/>
      <c r="H806" s="3391"/>
      <c r="I806" s="3391"/>
      <c r="J806" s="3391"/>
      <c r="K806" s="3391"/>
      <c r="L806" s="3391"/>
      <c r="M806" s="3391"/>
      <c r="N806" s="3391"/>
      <c r="O806" s="3391"/>
    </row>
    <row r="807" spans="1:15" ht="16.5">
      <c r="A807" s="3391"/>
      <c r="B807" s="3426"/>
      <c r="C807" s="3391"/>
      <c r="D807" s="3391"/>
      <c r="E807" s="3391"/>
      <c r="F807" s="3391"/>
      <c r="G807" s="3391"/>
      <c r="H807" s="3391"/>
      <c r="I807" s="3391"/>
      <c r="J807" s="3391"/>
      <c r="K807" s="3391"/>
      <c r="L807" s="3391"/>
      <c r="M807" s="3391"/>
      <c r="N807" s="3391"/>
      <c r="O807" s="3391"/>
    </row>
    <row r="808" spans="1:15" ht="16.5">
      <c r="A808" s="3391"/>
      <c r="B808" s="3426"/>
      <c r="C808" s="3391"/>
      <c r="D808" s="3391"/>
      <c r="E808" s="3391"/>
      <c r="F808" s="3391"/>
      <c r="G808" s="3391"/>
      <c r="H808" s="3391"/>
      <c r="I808" s="3391"/>
      <c r="J808" s="3391"/>
      <c r="K808" s="3391"/>
      <c r="L808" s="3391"/>
      <c r="M808" s="3391"/>
      <c r="N808" s="3391"/>
      <c r="O808" s="3391"/>
    </row>
    <row r="809" spans="1:15" ht="16.5">
      <c r="A809" s="3391"/>
      <c r="B809" s="3426"/>
      <c r="C809" s="3391"/>
      <c r="D809" s="3391"/>
      <c r="E809" s="3391"/>
      <c r="F809" s="3391"/>
      <c r="G809" s="3391"/>
      <c r="H809" s="3391"/>
      <c r="I809" s="3391"/>
      <c r="J809" s="3391"/>
      <c r="K809" s="3391"/>
      <c r="L809" s="3391"/>
      <c r="M809" s="3391"/>
      <c r="N809" s="3391"/>
      <c r="O809" s="3391"/>
    </row>
    <row r="810" spans="1:15" ht="16.5">
      <c r="A810" s="3391"/>
      <c r="B810" s="3426"/>
      <c r="C810" s="3391"/>
      <c r="D810" s="3391"/>
      <c r="E810" s="3391"/>
      <c r="F810" s="3391"/>
      <c r="G810" s="3391"/>
      <c r="H810" s="3391"/>
      <c r="I810" s="3391"/>
      <c r="J810" s="3391"/>
      <c r="K810" s="3391"/>
      <c r="L810" s="3391"/>
      <c r="M810" s="3391"/>
      <c r="N810" s="3391"/>
      <c r="O810" s="3391"/>
    </row>
    <row r="811" spans="1:15" ht="16.5">
      <c r="A811" s="3391"/>
      <c r="B811" s="3426"/>
      <c r="C811" s="3391"/>
      <c r="D811" s="3391"/>
      <c r="E811" s="3391"/>
      <c r="F811" s="3391"/>
      <c r="G811" s="3391"/>
      <c r="H811" s="3391"/>
      <c r="I811" s="3391"/>
      <c r="J811" s="3391"/>
      <c r="K811" s="3391"/>
      <c r="L811" s="3391"/>
      <c r="M811" s="3391"/>
      <c r="N811" s="3391"/>
      <c r="O811" s="3391"/>
    </row>
    <row r="812" spans="1:15" ht="16.5">
      <c r="A812" s="3391"/>
      <c r="B812" s="3426"/>
      <c r="C812" s="3391"/>
      <c r="D812" s="3391"/>
      <c r="E812" s="3391"/>
      <c r="F812" s="3391"/>
      <c r="G812" s="3391"/>
      <c r="H812" s="3391"/>
      <c r="I812" s="3391"/>
      <c r="J812" s="3391"/>
      <c r="K812" s="3391"/>
      <c r="L812" s="3391"/>
      <c r="M812" s="3391"/>
      <c r="N812" s="3391"/>
      <c r="O812" s="3391"/>
    </row>
    <row r="813" spans="1:15" ht="16.5">
      <c r="A813" s="3391"/>
      <c r="B813" s="3426"/>
      <c r="C813" s="3391"/>
      <c r="D813" s="3391"/>
      <c r="E813" s="3391"/>
      <c r="F813" s="3391"/>
      <c r="G813" s="3391"/>
      <c r="H813" s="3391"/>
      <c r="I813" s="3391"/>
      <c r="J813" s="3391"/>
      <c r="K813" s="3391"/>
      <c r="L813" s="3391"/>
      <c r="M813" s="3391"/>
      <c r="N813" s="3391"/>
      <c r="O813" s="3391"/>
    </row>
    <row r="814" spans="1:15" ht="16.5">
      <c r="A814" s="3391"/>
      <c r="B814" s="3426"/>
      <c r="C814" s="3391"/>
      <c r="D814" s="3391"/>
      <c r="E814" s="3391"/>
      <c r="F814" s="3391"/>
      <c r="G814" s="3391"/>
      <c r="H814" s="3391"/>
      <c r="I814" s="3391"/>
      <c r="J814" s="3391"/>
      <c r="K814" s="3391"/>
      <c r="L814" s="3391"/>
      <c r="M814" s="3391"/>
      <c r="N814" s="3391"/>
      <c r="O814" s="3391"/>
    </row>
    <row r="815" spans="1:15" ht="16.5">
      <c r="A815" s="3391"/>
      <c r="B815" s="3426"/>
      <c r="C815" s="3391"/>
      <c r="D815" s="3391"/>
      <c r="E815" s="3391"/>
      <c r="F815" s="3391"/>
      <c r="G815" s="3391"/>
      <c r="H815" s="3391"/>
      <c r="I815" s="3391"/>
      <c r="J815" s="3391"/>
      <c r="K815" s="3391"/>
      <c r="L815" s="3391"/>
      <c r="M815" s="3391"/>
      <c r="N815" s="3391"/>
      <c r="O815" s="3391"/>
    </row>
    <row r="816" spans="1:15" ht="16.5">
      <c r="A816" s="3391"/>
      <c r="B816" s="3426"/>
      <c r="C816" s="3391"/>
      <c r="D816" s="3391"/>
      <c r="E816" s="3391"/>
      <c r="F816" s="3391"/>
      <c r="G816" s="3391"/>
      <c r="H816" s="3391"/>
      <c r="I816" s="3391"/>
      <c r="J816" s="3391"/>
      <c r="K816" s="3391"/>
      <c r="L816" s="3391"/>
      <c r="M816" s="3391"/>
      <c r="N816" s="3391"/>
      <c r="O816" s="3391"/>
    </row>
    <row r="817" spans="1:15" ht="16.5">
      <c r="A817" s="3391"/>
      <c r="B817" s="3426"/>
      <c r="C817" s="3391"/>
      <c r="D817" s="3391"/>
      <c r="E817" s="3391"/>
      <c r="F817" s="3391"/>
      <c r="G817" s="3391"/>
      <c r="H817" s="3391"/>
      <c r="I817" s="3391"/>
      <c r="J817" s="3391"/>
      <c r="K817" s="3391"/>
      <c r="L817" s="3391"/>
      <c r="M817" s="3391"/>
      <c r="N817" s="3391"/>
      <c r="O817" s="3391"/>
    </row>
    <row r="818" spans="1:15" ht="16.5">
      <c r="A818" s="3391"/>
      <c r="B818" s="3426"/>
      <c r="C818" s="3391"/>
      <c r="D818" s="3391"/>
      <c r="E818" s="3391"/>
      <c r="F818" s="3391"/>
      <c r="G818" s="3391"/>
      <c r="H818" s="3391"/>
      <c r="I818" s="3391"/>
      <c r="J818" s="3391"/>
      <c r="K818" s="3391"/>
      <c r="L818" s="3391"/>
      <c r="M818" s="3391"/>
      <c r="N818" s="3391"/>
      <c r="O818" s="3391"/>
    </row>
    <row r="819" spans="1:15" ht="16.5">
      <c r="A819" s="3391"/>
      <c r="B819" s="3426"/>
      <c r="C819" s="3391"/>
      <c r="D819" s="3391"/>
      <c r="E819" s="3391"/>
      <c r="F819" s="3391"/>
      <c r="G819" s="3391"/>
      <c r="H819" s="3391"/>
      <c r="I819" s="3391"/>
      <c r="J819" s="3391"/>
      <c r="K819" s="3391"/>
      <c r="L819" s="3391"/>
      <c r="M819" s="3391"/>
      <c r="N819" s="3391"/>
      <c r="O819" s="3391"/>
    </row>
    <row r="820" spans="1:15" ht="16.5">
      <c r="A820" s="3391"/>
      <c r="B820" s="3426"/>
      <c r="C820" s="3391"/>
      <c r="D820" s="3391"/>
      <c r="E820" s="3391"/>
      <c r="F820" s="3391"/>
      <c r="G820" s="3391"/>
      <c r="H820" s="3391"/>
      <c r="I820" s="3391"/>
      <c r="J820" s="3391"/>
      <c r="K820" s="3391"/>
      <c r="L820" s="3391"/>
      <c r="M820" s="3391"/>
      <c r="N820" s="3391"/>
      <c r="O820" s="3391"/>
    </row>
    <row r="821" spans="1:15" ht="16.5">
      <c r="A821" s="3391"/>
      <c r="B821" s="3426"/>
      <c r="C821" s="3391"/>
      <c r="D821" s="3391"/>
      <c r="E821" s="3391"/>
      <c r="F821" s="3391"/>
      <c r="G821" s="3391"/>
      <c r="H821" s="3391"/>
      <c r="I821" s="3391"/>
      <c r="J821" s="3391"/>
      <c r="K821" s="3391"/>
      <c r="L821" s="3391"/>
      <c r="M821" s="3391"/>
      <c r="N821" s="3391"/>
      <c r="O821" s="3391"/>
    </row>
    <row r="822" spans="1:15" ht="16.5">
      <c r="A822" s="3391"/>
      <c r="B822" s="3426"/>
      <c r="C822" s="3391"/>
      <c r="D822" s="3391"/>
      <c r="E822" s="3391"/>
      <c r="F822" s="3391"/>
      <c r="G822" s="3391"/>
      <c r="H822" s="3391"/>
      <c r="I822" s="3391"/>
      <c r="J822" s="3391"/>
      <c r="K822" s="3391"/>
      <c r="L822" s="3391"/>
      <c r="M822" s="3391"/>
      <c r="N822" s="3391"/>
      <c r="O822" s="3391"/>
    </row>
    <row r="823" spans="1:15" ht="16.5">
      <c r="A823" s="3391"/>
      <c r="B823" s="3426"/>
      <c r="C823" s="3391"/>
      <c r="D823" s="3391"/>
      <c r="E823" s="3391"/>
      <c r="F823" s="3391"/>
      <c r="G823" s="3391"/>
      <c r="H823" s="3391"/>
      <c r="I823" s="3391"/>
      <c r="J823" s="3391"/>
      <c r="K823" s="3391"/>
      <c r="L823" s="3391"/>
      <c r="M823" s="3391"/>
      <c r="N823" s="3391"/>
      <c r="O823" s="3391"/>
    </row>
    <row r="824" spans="1:15" ht="16.5">
      <c r="A824" s="3391"/>
      <c r="B824" s="3426"/>
      <c r="C824" s="3391"/>
      <c r="D824" s="3391"/>
      <c r="E824" s="3391"/>
      <c r="F824" s="3391"/>
      <c r="G824" s="3391"/>
      <c r="H824" s="3391"/>
      <c r="I824" s="3391"/>
      <c r="J824" s="3391"/>
      <c r="K824" s="3391"/>
      <c r="L824" s="3391"/>
      <c r="M824" s="3391"/>
      <c r="N824" s="3391"/>
      <c r="O824" s="3391"/>
    </row>
    <row r="825" spans="1:15" ht="16.5">
      <c r="A825" s="3391"/>
      <c r="B825" s="3426"/>
      <c r="C825" s="3391"/>
      <c r="D825" s="3391"/>
      <c r="E825" s="3391"/>
      <c r="F825" s="3391"/>
      <c r="G825" s="3391"/>
      <c r="H825" s="3391"/>
      <c r="I825" s="3391"/>
      <c r="J825" s="3391"/>
      <c r="K825" s="3391"/>
      <c r="L825" s="3391"/>
      <c r="M825" s="3391"/>
      <c r="N825" s="3391"/>
      <c r="O825" s="3391"/>
    </row>
    <row r="826" spans="1:15" ht="16.5">
      <c r="A826" s="3391"/>
      <c r="B826" s="3426"/>
      <c r="C826" s="3391"/>
      <c r="D826" s="3391"/>
      <c r="E826" s="3391"/>
      <c r="F826" s="3391"/>
      <c r="G826" s="3391"/>
      <c r="H826" s="3391"/>
      <c r="I826" s="3391"/>
      <c r="J826" s="3391"/>
      <c r="K826" s="3391"/>
      <c r="L826" s="3391"/>
      <c r="M826" s="3391"/>
      <c r="N826" s="3391"/>
      <c r="O826" s="3391"/>
    </row>
    <row r="827" spans="1:15" ht="16.5">
      <c r="A827" s="3391"/>
      <c r="B827" s="3426"/>
      <c r="C827" s="3391"/>
      <c r="D827" s="3391"/>
      <c r="E827" s="3391"/>
      <c r="F827" s="3391"/>
      <c r="G827" s="3391"/>
      <c r="H827" s="3391"/>
      <c r="I827" s="3391"/>
      <c r="J827" s="3391"/>
      <c r="K827" s="3391"/>
      <c r="L827" s="3391"/>
      <c r="M827" s="3391"/>
      <c r="N827" s="3391"/>
      <c r="O827" s="3391"/>
    </row>
    <row r="828" spans="1:15" ht="16.5">
      <c r="A828" s="3391"/>
      <c r="B828" s="3426"/>
      <c r="C828" s="3391"/>
      <c r="D828" s="3391"/>
      <c r="E828" s="3391"/>
      <c r="F828" s="3391"/>
      <c r="G828" s="3391"/>
      <c r="H828" s="3391"/>
      <c r="I828" s="3391"/>
      <c r="J828" s="3391"/>
      <c r="K828" s="3391"/>
      <c r="L828" s="3391"/>
      <c r="M828" s="3391"/>
      <c r="N828" s="3391"/>
      <c r="O828" s="3391"/>
    </row>
    <row r="829" spans="1:15" ht="16.5">
      <c r="A829" s="3391"/>
      <c r="B829" s="3426"/>
      <c r="C829" s="3391"/>
      <c r="D829" s="3391"/>
      <c r="E829" s="3391"/>
      <c r="F829" s="3391"/>
      <c r="G829" s="3391"/>
      <c r="H829" s="3391"/>
      <c r="I829" s="3391"/>
      <c r="J829" s="3391"/>
      <c r="K829" s="3391"/>
      <c r="L829" s="3391"/>
      <c r="M829" s="3391"/>
      <c r="N829" s="3391"/>
      <c r="O829" s="3391"/>
    </row>
    <row r="830" spans="1:15" ht="16.5">
      <c r="A830" s="3391"/>
      <c r="B830" s="3426"/>
      <c r="C830" s="3391"/>
      <c r="D830" s="3391"/>
      <c r="E830" s="3391"/>
      <c r="F830" s="3391"/>
      <c r="G830" s="3391"/>
      <c r="H830" s="3391"/>
      <c r="I830" s="3391"/>
      <c r="J830" s="3391"/>
      <c r="K830" s="3391"/>
      <c r="L830" s="3391"/>
      <c r="M830" s="3391"/>
      <c r="N830" s="3391"/>
      <c r="O830" s="3391"/>
    </row>
    <row r="831" spans="1:15" ht="16.5">
      <c r="A831" s="3391"/>
      <c r="B831" s="3426"/>
      <c r="C831" s="3391"/>
      <c r="D831" s="3391"/>
      <c r="E831" s="3391"/>
      <c r="F831" s="3391"/>
      <c r="G831" s="3391"/>
      <c r="H831" s="3391"/>
      <c r="I831" s="3391"/>
      <c r="J831" s="3391"/>
      <c r="K831" s="3391"/>
      <c r="L831" s="3391"/>
      <c r="M831" s="3391"/>
      <c r="N831" s="3391"/>
      <c r="O831" s="3391"/>
    </row>
    <row r="832" spans="1:15" ht="16.5">
      <c r="A832" s="3391"/>
      <c r="B832" s="3426"/>
      <c r="C832" s="3391"/>
      <c r="D832" s="3391"/>
      <c r="E832" s="3391"/>
      <c r="F832" s="3391"/>
      <c r="G832" s="3391"/>
      <c r="H832" s="3391"/>
      <c r="I832" s="3391"/>
      <c r="J832" s="3391"/>
      <c r="K832" s="3391"/>
      <c r="L832" s="3391"/>
      <c r="M832" s="3391"/>
      <c r="N832" s="3391"/>
      <c r="O832" s="3391"/>
    </row>
    <row r="833" spans="1:15" ht="16.5">
      <c r="A833" s="3391"/>
      <c r="B833" s="3426"/>
      <c r="C833" s="3391"/>
      <c r="D833" s="3391"/>
      <c r="E833" s="3391"/>
      <c r="F833" s="3391"/>
      <c r="G833" s="3391"/>
      <c r="H833" s="3391"/>
      <c r="I833" s="3391"/>
      <c r="J833" s="3391"/>
      <c r="K833" s="3391"/>
      <c r="L833" s="3391"/>
      <c r="M833" s="3391"/>
      <c r="N833" s="3391"/>
      <c r="O833" s="3391"/>
    </row>
    <row r="834" spans="1:15" ht="16.5">
      <c r="A834" s="3391"/>
      <c r="B834" s="3426"/>
      <c r="C834" s="3391"/>
      <c r="D834" s="3391"/>
      <c r="E834" s="3391"/>
      <c r="F834" s="3391"/>
      <c r="G834" s="3391"/>
      <c r="H834" s="3391"/>
      <c r="I834" s="3391"/>
      <c r="J834" s="3391"/>
      <c r="K834" s="3391"/>
      <c r="L834" s="3391"/>
      <c r="M834" s="3391"/>
      <c r="N834" s="3391"/>
      <c r="O834" s="3391"/>
    </row>
    <row r="835" spans="1:15" ht="16.5">
      <c r="A835" s="3391"/>
      <c r="B835" s="3426"/>
      <c r="C835" s="3391"/>
      <c r="D835" s="3391"/>
      <c r="E835" s="3391"/>
      <c r="F835" s="3391"/>
      <c r="G835" s="3391"/>
      <c r="H835" s="3391"/>
      <c r="I835" s="3391"/>
      <c r="J835" s="3391"/>
      <c r="K835" s="3391"/>
      <c r="L835" s="3391"/>
      <c r="M835" s="3391"/>
      <c r="N835" s="3391"/>
      <c r="O835" s="3391"/>
    </row>
    <row r="836" spans="1:15" ht="16.5">
      <c r="A836" s="3391"/>
      <c r="B836" s="3426"/>
      <c r="C836" s="3391"/>
      <c r="D836" s="3391"/>
      <c r="E836" s="3391"/>
      <c r="F836" s="3391"/>
      <c r="G836" s="3391"/>
      <c r="H836" s="3391"/>
      <c r="I836" s="3391"/>
      <c r="J836" s="3391"/>
      <c r="K836" s="3391"/>
      <c r="L836" s="3391"/>
      <c r="M836" s="3391"/>
      <c r="N836" s="3391"/>
      <c r="O836" s="3391"/>
    </row>
    <row r="837" spans="1:15" ht="16.5">
      <c r="A837" s="3391"/>
      <c r="B837" s="3426"/>
      <c r="C837" s="3391"/>
      <c r="D837" s="3391"/>
      <c r="E837" s="3391"/>
      <c r="F837" s="3391"/>
      <c r="G837" s="3391"/>
      <c r="H837" s="3391"/>
      <c r="I837" s="3391"/>
      <c r="J837" s="3391"/>
      <c r="K837" s="3391"/>
      <c r="L837" s="3391"/>
      <c r="M837" s="3391"/>
      <c r="N837" s="3391"/>
      <c r="O837" s="3391"/>
    </row>
    <row r="838" spans="1:15" ht="16.5">
      <c r="A838" s="3391"/>
      <c r="B838" s="3426"/>
      <c r="C838" s="3391"/>
      <c r="D838" s="3391"/>
      <c r="E838" s="3391"/>
      <c r="F838" s="3391"/>
      <c r="G838" s="3391"/>
      <c r="H838" s="3391"/>
      <c r="I838" s="3391"/>
      <c r="J838" s="3391"/>
      <c r="K838" s="3391"/>
      <c r="L838" s="3391"/>
      <c r="M838" s="3391"/>
      <c r="N838" s="3391"/>
      <c r="O838" s="3391"/>
    </row>
    <row r="839" spans="1:15" ht="16.5">
      <c r="A839" s="3391"/>
      <c r="B839" s="3426"/>
      <c r="C839" s="3391"/>
      <c r="D839" s="3391"/>
      <c r="E839" s="3391"/>
      <c r="F839" s="3391"/>
      <c r="G839" s="3391"/>
      <c r="H839" s="3391"/>
      <c r="I839" s="3391"/>
      <c r="J839" s="3391"/>
      <c r="K839" s="3391"/>
      <c r="L839" s="3391"/>
      <c r="M839" s="3391"/>
      <c r="N839" s="3391"/>
      <c r="O839" s="3391"/>
    </row>
    <row r="840" spans="1:15" ht="16.5">
      <c r="A840" s="3391"/>
      <c r="B840" s="3426"/>
      <c r="C840" s="3391"/>
      <c r="D840" s="3391"/>
      <c r="E840" s="3391"/>
      <c r="F840" s="3391"/>
      <c r="G840" s="3391"/>
      <c r="H840" s="3391"/>
      <c r="I840" s="3391"/>
      <c r="J840" s="3391"/>
      <c r="K840" s="3391"/>
      <c r="L840" s="3391"/>
      <c r="M840" s="3391"/>
      <c r="N840" s="3391"/>
      <c r="O840" s="3391"/>
    </row>
    <row r="841" spans="1:15" ht="16.5">
      <c r="A841" s="3391"/>
      <c r="B841" s="3426"/>
      <c r="C841" s="3391"/>
      <c r="D841" s="3391"/>
      <c r="E841" s="3391"/>
      <c r="F841" s="3391"/>
      <c r="G841" s="3391"/>
      <c r="H841" s="3391"/>
      <c r="I841" s="3391"/>
      <c r="J841" s="3391"/>
      <c r="K841" s="3391"/>
      <c r="L841" s="3391"/>
      <c r="M841" s="3391"/>
      <c r="N841" s="3391"/>
      <c r="O841" s="3391"/>
    </row>
    <row r="842" spans="1:15" ht="16.5">
      <c r="A842" s="3391"/>
      <c r="B842" s="3426"/>
      <c r="C842" s="3391"/>
      <c r="D842" s="3391"/>
      <c r="E842" s="3391"/>
      <c r="F842" s="3391"/>
      <c r="G842" s="3391"/>
      <c r="H842" s="3391"/>
      <c r="I842" s="3391"/>
      <c r="J842" s="3391"/>
      <c r="K842" s="3391"/>
      <c r="L842" s="3391"/>
      <c r="M842" s="3391"/>
      <c r="N842" s="3391"/>
      <c r="O842" s="3391"/>
    </row>
    <row r="843" spans="1:15" ht="16.5">
      <c r="A843" s="3391"/>
      <c r="B843" s="3426"/>
      <c r="C843" s="3391"/>
      <c r="D843" s="3391"/>
      <c r="E843" s="3391"/>
      <c r="F843" s="3391"/>
      <c r="G843" s="3391"/>
      <c r="H843" s="3391"/>
      <c r="I843" s="3391"/>
      <c r="J843" s="3391"/>
      <c r="K843" s="3391"/>
      <c r="L843" s="3391"/>
      <c r="M843" s="3391"/>
      <c r="N843" s="3391"/>
      <c r="O843" s="3391"/>
    </row>
    <row r="844" spans="1:15" ht="16.5">
      <c r="A844" s="3391"/>
      <c r="B844" s="3426"/>
      <c r="C844" s="3391"/>
      <c r="D844" s="3391"/>
      <c r="E844" s="3391"/>
      <c r="F844" s="3391"/>
      <c r="G844" s="3391"/>
      <c r="H844" s="3391"/>
      <c r="I844" s="3391"/>
      <c r="J844" s="3391"/>
      <c r="K844" s="3391"/>
      <c r="L844" s="3391"/>
      <c r="M844" s="3391"/>
      <c r="N844" s="3391"/>
      <c r="O844" s="3391"/>
    </row>
    <row r="845" spans="1:15" ht="16.5">
      <c r="A845" s="3391"/>
      <c r="B845" s="3426"/>
      <c r="C845" s="3391"/>
      <c r="D845" s="3391"/>
      <c r="E845" s="3391"/>
      <c r="F845" s="3391"/>
      <c r="G845" s="3391"/>
      <c r="H845" s="3391"/>
      <c r="I845" s="3391"/>
      <c r="J845" s="3391"/>
      <c r="K845" s="3391"/>
      <c r="L845" s="3391"/>
      <c r="M845" s="3391"/>
      <c r="N845" s="3391"/>
      <c r="O845" s="3391"/>
    </row>
    <row r="846" spans="1:15" ht="16.5">
      <c r="A846" s="3391"/>
      <c r="B846" s="3426"/>
      <c r="C846" s="3391"/>
      <c r="D846" s="3391"/>
      <c r="E846" s="3391"/>
      <c r="F846" s="3391"/>
      <c r="G846" s="3391"/>
      <c r="H846" s="3391"/>
      <c r="I846" s="3391"/>
      <c r="J846" s="3391"/>
      <c r="K846" s="3391"/>
      <c r="L846" s="3391"/>
      <c r="M846" s="3391"/>
      <c r="N846" s="3391"/>
      <c r="O846" s="3391"/>
    </row>
    <row r="847" spans="1:15" ht="16.5">
      <c r="A847" s="3391"/>
      <c r="B847" s="3426"/>
      <c r="C847" s="3391"/>
      <c r="D847" s="3391"/>
      <c r="E847" s="3391"/>
      <c r="F847" s="3391"/>
      <c r="G847" s="3391"/>
      <c r="H847" s="3391"/>
      <c r="I847" s="3391"/>
      <c r="J847" s="3391"/>
      <c r="K847" s="3391"/>
      <c r="L847" s="3391"/>
      <c r="M847" s="3391"/>
      <c r="N847" s="3391"/>
      <c r="O847" s="3391"/>
    </row>
    <row r="848" spans="1:15" ht="16.5">
      <c r="A848" s="3391"/>
      <c r="B848" s="3426"/>
      <c r="C848" s="3391"/>
      <c r="D848" s="3391"/>
      <c r="E848" s="3391"/>
      <c r="F848" s="3391"/>
      <c r="G848" s="3391"/>
      <c r="H848" s="3391"/>
      <c r="I848" s="3391"/>
      <c r="J848" s="3391"/>
      <c r="K848" s="3391"/>
      <c r="L848" s="3391"/>
      <c r="M848" s="3391"/>
      <c r="N848" s="3391"/>
      <c r="O848" s="3391"/>
    </row>
    <row r="849" spans="1:15" ht="16.5">
      <c r="A849" s="3391"/>
      <c r="B849" s="3426"/>
      <c r="C849" s="3391"/>
      <c r="D849" s="3391"/>
      <c r="E849" s="3391"/>
      <c r="F849" s="3391"/>
      <c r="G849" s="3391"/>
      <c r="H849" s="3391"/>
      <c r="I849" s="3391"/>
      <c r="J849" s="3391"/>
      <c r="K849" s="3391"/>
      <c r="L849" s="3391"/>
      <c r="M849" s="3391"/>
      <c r="N849" s="3391"/>
      <c r="O849" s="3391"/>
    </row>
    <row r="850" spans="1:15" ht="16.5">
      <c r="A850" s="3391"/>
      <c r="B850" s="3426"/>
      <c r="C850" s="3391"/>
      <c r="D850" s="3391"/>
      <c r="E850" s="3391"/>
      <c r="F850" s="3391"/>
      <c r="G850" s="3391"/>
      <c r="H850" s="3391"/>
      <c r="I850" s="3391"/>
      <c r="J850" s="3391"/>
      <c r="K850" s="3391"/>
      <c r="L850" s="3391"/>
      <c r="M850" s="3391"/>
      <c r="N850" s="3391"/>
      <c r="O850" s="3391"/>
    </row>
    <row r="851" spans="1:15" ht="16.5">
      <c r="A851" s="3391"/>
      <c r="B851" s="3426"/>
      <c r="C851" s="3391"/>
      <c r="D851" s="3391"/>
      <c r="E851" s="3391"/>
      <c r="F851" s="3391"/>
      <c r="G851" s="3391"/>
      <c r="H851" s="3391"/>
      <c r="I851" s="3391"/>
      <c r="J851" s="3391"/>
      <c r="K851" s="3391"/>
      <c r="L851" s="3391"/>
      <c r="M851" s="3391"/>
      <c r="N851" s="3391"/>
      <c r="O851" s="3391"/>
    </row>
    <row r="852" spans="1:15" ht="16.5">
      <c r="A852" s="3391"/>
      <c r="B852" s="3426"/>
      <c r="C852" s="3391"/>
      <c r="D852" s="3391"/>
      <c r="E852" s="3391"/>
      <c r="F852" s="3391"/>
      <c r="G852" s="3391"/>
      <c r="H852" s="3391"/>
      <c r="I852" s="3391"/>
      <c r="J852" s="3391"/>
      <c r="K852" s="3391"/>
      <c r="L852" s="3391"/>
      <c r="M852" s="3391"/>
      <c r="N852" s="3391"/>
      <c r="O852" s="3391"/>
    </row>
    <row r="853" spans="1:15" ht="16.5">
      <c r="A853" s="3391"/>
      <c r="B853" s="3426"/>
      <c r="C853" s="3391"/>
      <c r="D853" s="3391"/>
      <c r="E853" s="3391"/>
      <c r="F853" s="3391"/>
      <c r="G853" s="3391"/>
      <c r="H853" s="3391"/>
      <c r="I853" s="3391"/>
      <c r="J853" s="3391"/>
      <c r="K853" s="3391"/>
      <c r="L853" s="3391"/>
      <c r="M853" s="3391"/>
      <c r="N853" s="3391"/>
      <c r="O853" s="3391"/>
    </row>
    <row r="854" spans="1:15" ht="16.5">
      <c r="A854" s="3391"/>
      <c r="B854" s="3426"/>
      <c r="C854" s="3391"/>
      <c r="D854" s="3391"/>
      <c r="E854" s="3391"/>
      <c r="F854" s="3391"/>
      <c r="G854" s="3391"/>
      <c r="H854" s="3391"/>
      <c r="I854" s="3391"/>
      <c r="J854" s="3391"/>
      <c r="K854" s="3391"/>
      <c r="L854" s="3391"/>
      <c r="M854" s="3391"/>
      <c r="N854" s="3391"/>
      <c r="O854" s="3391"/>
    </row>
    <row r="855" spans="1:15" ht="16.5">
      <c r="A855" s="3391"/>
      <c r="B855" s="3426"/>
      <c r="C855" s="3391"/>
      <c r="D855" s="3391"/>
      <c r="E855" s="3391"/>
      <c r="F855" s="3391"/>
      <c r="G855" s="3391"/>
      <c r="H855" s="3391"/>
      <c r="I855" s="3391"/>
      <c r="J855" s="3391"/>
      <c r="K855" s="3391"/>
      <c r="L855" s="3391"/>
      <c r="M855" s="3391"/>
      <c r="N855" s="3391"/>
      <c r="O855" s="3391"/>
    </row>
    <row r="856" spans="1:15" ht="16.5">
      <c r="A856" s="3391"/>
      <c r="B856" s="3426"/>
      <c r="C856" s="3391"/>
      <c r="D856" s="3391"/>
      <c r="E856" s="3391"/>
      <c r="F856" s="3391"/>
      <c r="G856" s="3391"/>
      <c r="H856" s="3391"/>
      <c r="I856" s="3391"/>
      <c r="J856" s="3391"/>
      <c r="K856" s="3391"/>
      <c r="L856" s="3391"/>
      <c r="M856" s="3391"/>
      <c r="N856" s="3391"/>
      <c r="O856" s="3391"/>
    </row>
    <row r="857" spans="1:15" ht="16.5">
      <c r="A857" s="3391"/>
      <c r="B857" s="3426"/>
      <c r="C857" s="3391"/>
      <c r="D857" s="3391"/>
      <c r="E857" s="3391"/>
      <c r="F857" s="3391"/>
      <c r="G857" s="3391"/>
      <c r="H857" s="3391"/>
      <c r="I857" s="3391"/>
      <c r="J857" s="3391"/>
      <c r="K857" s="3391"/>
      <c r="L857" s="3391"/>
      <c r="M857" s="3391"/>
      <c r="N857" s="3391"/>
      <c r="O857" s="3391"/>
    </row>
    <row r="858" spans="1:15" ht="16.5">
      <c r="A858" s="3391"/>
      <c r="B858" s="3426"/>
      <c r="C858" s="3391"/>
      <c r="D858" s="3391"/>
      <c r="E858" s="3391"/>
      <c r="F858" s="3391"/>
      <c r="G858" s="3391"/>
      <c r="H858" s="3391"/>
      <c r="I858" s="3391"/>
      <c r="J858" s="3391"/>
      <c r="K858" s="3391"/>
      <c r="L858" s="3391"/>
      <c r="M858" s="3391"/>
      <c r="N858" s="3391"/>
      <c r="O858" s="3391"/>
    </row>
    <row r="859" spans="1:15" ht="16.5">
      <c r="A859" s="3391"/>
      <c r="B859" s="3426"/>
      <c r="C859" s="3391"/>
      <c r="D859" s="3391"/>
      <c r="E859" s="3391"/>
      <c r="F859" s="3391"/>
      <c r="G859" s="3391"/>
      <c r="H859" s="3391"/>
      <c r="I859" s="3391"/>
      <c r="J859" s="3391"/>
      <c r="K859" s="3391"/>
      <c r="L859" s="3391"/>
      <c r="M859" s="3391"/>
      <c r="N859" s="3391"/>
      <c r="O859" s="3391"/>
    </row>
    <row r="860" spans="1:15" ht="16.5">
      <c r="A860" s="3391"/>
      <c r="B860" s="3426"/>
      <c r="C860" s="3391"/>
      <c r="D860" s="3391"/>
      <c r="E860" s="3391"/>
      <c r="F860" s="3391"/>
      <c r="G860" s="3391"/>
      <c r="H860" s="3391"/>
      <c r="I860" s="3391"/>
      <c r="J860" s="3391"/>
      <c r="K860" s="3391"/>
      <c r="L860" s="3391"/>
      <c r="M860" s="3391"/>
      <c r="N860" s="3391"/>
      <c r="O860" s="3391"/>
    </row>
    <row r="861" spans="1:15" ht="16.5">
      <c r="A861" s="3391"/>
      <c r="B861" s="3426"/>
      <c r="C861" s="3391"/>
      <c r="D861" s="3391"/>
      <c r="E861" s="3391"/>
      <c r="F861" s="3391"/>
      <c r="G861" s="3391"/>
      <c r="H861" s="3391"/>
      <c r="I861" s="3391"/>
      <c r="J861" s="3391"/>
      <c r="K861" s="3391"/>
      <c r="L861" s="3391"/>
      <c r="M861" s="3391"/>
      <c r="N861" s="3391"/>
      <c r="O861" s="3391"/>
    </row>
    <row r="862" spans="1:15" ht="16.5">
      <c r="A862" s="3391"/>
      <c r="B862" s="3426"/>
      <c r="C862" s="3391"/>
      <c r="D862" s="3391"/>
      <c r="E862" s="3391"/>
      <c r="F862" s="3391"/>
      <c r="G862" s="3391"/>
      <c r="H862" s="3391"/>
      <c r="I862" s="3391"/>
      <c r="J862" s="3391"/>
      <c r="K862" s="3391"/>
      <c r="L862" s="3391"/>
      <c r="M862" s="3391"/>
      <c r="N862" s="3391"/>
      <c r="O862" s="3391"/>
    </row>
    <row r="863" spans="1:15" ht="16.5">
      <c r="A863" s="3391"/>
      <c r="B863" s="3426"/>
      <c r="C863" s="3391"/>
      <c r="D863" s="3391"/>
      <c r="E863" s="3391"/>
      <c r="F863" s="3391"/>
      <c r="G863" s="3391"/>
      <c r="H863" s="3391"/>
      <c r="I863" s="3391"/>
      <c r="J863" s="3391"/>
      <c r="K863" s="3391"/>
      <c r="L863" s="3391"/>
      <c r="M863" s="3391"/>
      <c r="N863" s="3391"/>
      <c r="O863" s="3391"/>
    </row>
    <row r="864" spans="1:15" ht="16.5">
      <c r="A864" s="3391"/>
      <c r="B864" s="3426"/>
      <c r="C864" s="3391"/>
      <c r="D864" s="3391"/>
      <c r="E864" s="3391"/>
      <c r="F864" s="3391"/>
      <c r="G864" s="3391"/>
      <c r="H864" s="3391"/>
      <c r="I864" s="3391"/>
      <c r="J864" s="3391"/>
      <c r="K864" s="3391"/>
      <c r="L864" s="3391"/>
      <c r="M864" s="3391"/>
      <c r="N864" s="3391"/>
      <c r="O864" s="3391"/>
    </row>
    <row r="865" spans="1:15" ht="16.5">
      <c r="A865" s="3391"/>
      <c r="B865" s="3426"/>
      <c r="C865" s="3391"/>
      <c r="D865" s="3391"/>
      <c r="E865" s="3391"/>
      <c r="F865" s="3391"/>
      <c r="G865" s="3391"/>
      <c r="H865" s="3391"/>
      <c r="I865" s="3391"/>
      <c r="J865" s="3391"/>
      <c r="K865" s="3391"/>
      <c r="L865" s="3391"/>
      <c r="M865" s="3391"/>
      <c r="N865" s="3391"/>
      <c r="O865" s="3391"/>
    </row>
    <row r="866" spans="1:15" ht="16.5">
      <c r="A866" s="3391"/>
      <c r="B866" s="3426"/>
      <c r="C866" s="3391"/>
      <c r="D866" s="3391"/>
      <c r="E866" s="3391"/>
      <c r="F866" s="3391"/>
      <c r="G866" s="3391"/>
      <c r="H866" s="3391"/>
      <c r="I866" s="3391"/>
      <c r="J866" s="3391"/>
      <c r="K866" s="3391"/>
      <c r="L866" s="3391"/>
      <c r="M866" s="3391"/>
      <c r="N866" s="3391"/>
      <c r="O866" s="3391"/>
    </row>
    <row r="867" spans="1:15" ht="16.5">
      <c r="A867" s="3391"/>
      <c r="B867" s="3426"/>
      <c r="C867" s="3391"/>
      <c r="D867" s="3391"/>
      <c r="E867" s="3391"/>
      <c r="F867" s="3391"/>
      <c r="G867" s="3391"/>
      <c r="H867" s="3391"/>
      <c r="I867" s="3391"/>
      <c r="J867" s="3391"/>
      <c r="K867" s="3391"/>
      <c r="L867" s="3391"/>
      <c r="M867" s="3391"/>
      <c r="N867" s="3391"/>
      <c r="O867" s="3391"/>
    </row>
    <row r="868" spans="1:15" ht="16.5">
      <c r="A868" s="3391"/>
      <c r="B868" s="3426"/>
      <c r="C868" s="3391"/>
      <c r="D868" s="3391"/>
      <c r="E868" s="3391"/>
      <c r="F868" s="3391"/>
      <c r="G868" s="3391"/>
      <c r="H868" s="3391"/>
      <c r="I868" s="3391"/>
      <c r="J868" s="3391"/>
      <c r="K868" s="3391"/>
      <c r="L868" s="3391"/>
      <c r="M868" s="3391"/>
      <c r="N868" s="3391"/>
      <c r="O868" s="3391"/>
    </row>
    <row r="869" spans="1:15" ht="16.5">
      <c r="A869" s="3391"/>
      <c r="B869" s="3426"/>
      <c r="C869" s="3391"/>
      <c r="D869" s="3391"/>
      <c r="E869" s="3391"/>
      <c r="F869" s="3391"/>
      <c r="G869" s="3391"/>
      <c r="H869" s="3391"/>
      <c r="I869" s="3391"/>
      <c r="J869" s="3391"/>
      <c r="K869" s="3391"/>
      <c r="L869" s="3391"/>
      <c r="M869" s="3391"/>
      <c r="N869" s="3391"/>
      <c r="O869" s="3391"/>
    </row>
    <row r="870" spans="1:15" ht="16.5">
      <c r="A870" s="3391"/>
      <c r="B870" s="3426"/>
      <c r="C870" s="3391"/>
      <c r="D870" s="3391"/>
      <c r="E870" s="3391"/>
      <c r="F870" s="3391"/>
      <c r="G870" s="3391"/>
      <c r="H870" s="3391"/>
      <c r="I870" s="3391"/>
      <c r="J870" s="3391"/>
      <c r="K870" s="3391"/>
      <c r="L870" s="3391"/>
      <c r="M870" s="3391"/>
      <c r="N870" s="3391"/>
      <c r="O870" s="3391"/>
    </row>
    <row r="871" spans="1:15" ht="16.5">
      <c r="A871" s="3391"/>
      <c r="B871" s="3426"/>
      <c r="C871" s="3391"/>
      <c r="D871" s="3391"/>
      <c r="E871" s="3391"/>
      <c r="F871" s="3391"/>
      <c r="G871" s="3391"/>
      <c r="H871" s="3391"/>
      <c r="I871" s="3391"/>
      <c r="J871" s="3391"/>
      <c r="K871" s="3391"/>
      <c r="L871" s="3391"/>
      <c r="M871" s="3391"/>
      <c r="N871" s="3391"/>
      <c r="O871" s="3391"/>
    </row>
    <row r="872" spans="1:15" ht="16.5">
      <c r="A872" s="3391"/>
      <c r="B872" s="3426"/>
      <c r="C872" s="3391"/>
      <c r="D872" s="3391"/>
      <c r="E872" s="3391"/>
      <c r="F872" s="3391"/>
      <c r="G872" s="3391"/>
      <c r="H872" s="3391"/>
      <c r="I872" s="3391"/>
      <c r="J872" s="3391"/>
      <c r="K872" s="3391"/>
      <c r="L872" s="3391"/>
      <c r="M872" s="3391"/>
      <c r="N872" s="3391"/>
      <c r="O872" s="3391"/>
    </row>
    <row r="873" spans="1:15" ht="16.5">
      <c r="A873" s="3391"/>
      <c r="B873" s="3426"/>
      <c r="C873" s="3391"/>
      <c r="D873" s="3391"/>
      <c r="E873" s="3391"/>
      <c r="F873" s="3391"/>
      <c r="G873" s="3391"/>
      <c r="H873" s="3391"/>
      <c r="I873" s="3391"/>
      <c r="J873" s="3391"/>
      <c r="K873" s="3391"/>
      <c r="L873" s="3391"/>
      <c r="M873" s="3391"/>
      <c r="N873" s="3391"/>
      <c r="O873" s="3391"/>
    </row>
    <row r="874" spans="1:15" ht="16.5">
      <c r="A874" s="3391"/>
      <c r="B874" s="3426"/>
      <c r="C874" s="3391"/>
      <c r="D874" s="3391"/>
      <c r="E874" s="3391"/>
      <c r="F874" s="3391"/>
      <c r="G874" s="3391"/>
      <c r="H874" s="3391"/>
      <c r="I874" s="3391"/>
      <c r="J874" s="3391"/>
      <c r="K874" s="3391"/>
      <c r="L874" s="3391"/>
      <c r="M874" s="3391"/>
      <c r="N874" s="3391"/>
      <c r="O874" s="3391"/>
    </row>
    <row r="875" spans="1:15" ht="16.5">
      <c r="A875" s="3391"/>
      <c r="B875" s="3426"/>
      <c r="C875" s="3391"/>
      <c r="D875" s="3391"/>
      <c r="E875" s="3391"/>
      <c r="F875" s="3391"/>
      <c r="G875" s="3391"/>
      <c r="H875" s="3391"/>
      <c r="I875" s="3391"/>
      <c r="J875" s="3391"/>
      <c r="K875" s="3391"/>
      <c r="L875" s="3391"/>
      <c r="M875" s="3391"/>
      <c r="N875" s="3391"/>
      <c r="O875" s="3391"/>
    </row>
    <row r="876" spans="1:15" ht="16.5">
      <c r="A876" s="3391"/>
      <c r="B876" s="3426"/>
      <c r="C876" s="3391"/>
      <c r="D876" s="3391"/>
      <c r="E876" s="3391"/>
      <c r="F876" s="3391"/>
      <c r="G876" s="3391"/>
      <c r="H876" s="3391"/>
      <c r="I876" s="3391"/>
      <c r="J876" s="3391"/>
      <c r="K876" s="3391"/>
      <c r="L876" s="3391"/>
      <c r="M876" s="3391"/>
      <c r="N876" s="3391"/>
      <c r="O876" s="3391"/>
    </row>
    <row r="877" spans="1:15" ht="16.5">
      <c r="A877" s="3391"/>
      <c r="B877" s="3426"/>
      <c r="C877" s="3391"/>
      <c r="D877" s="3391"/>
      <c r="E877" s="3391"/>
      <c r="F877" s="3391"/>
      <c r="G877" s="3391"/>
      <c r="H877" s="3391"/>
      <c r="I877" s="3391"/>
      <c r="J877" s="3391"/>
      <c r="K877" s="3391"/>
      <c r="L877" s="3391"/>
      <c r="M877" s="3391"/>
      <c r="N877" s="3391"/>
      <c r="O877" s="3391"/>
    </row>
    <row r="878" spans="1:15" ht="16.5">
      <c r="A878" s="3391"/>
      <c r="B878" s="3426"/>
      <c r="C878" s="3391"/>
      <c r="D878" s="3391"/>
      <c r="E878" s="3391"/>
      <c r="F878" s="3391"/>
      <c r="G878" s="3391"/>
      <c r="H878" s="3391"/>
      <c r="I878" s="3391"/>
      <c r="J878" s="3391"/>
      <c r="K878" s="3391"/>
      <c r="L878" s="3391"/>
      <c r="M878" s="3391"/>
      <c r="N878" s="3391"/>
      <c r="O878" s="3391"/>
    </row>
    <row r="879" spans="1:15" ht="16.5">
      <c r="A879" s="3391"/>
      <c r="B879" s="3426"/>
      <c r="C879" s="3391"/>
      <c r="D879" s="3391"/>
      <c r="E879" s="3391"/>
      <c r="F879" s="3391"/>
      <c r="G879" s="3391"/>
      <c r="H879" s="3391"/>
      <c r="I879" s="3391"/>
      <c r="J879" s="3391"/>
      <c r="K879" s="3391"/>
      <c r="L879" s="3391"/>
      <c r="M879" s="3391"/>
      <c r="N879" s="3391"/>
      <c r="O879" s="3391"/>
    </row>
    <row r="880" spans="1:15" ht="16.5">
      <c r="A880" s="3391"/>
      <c r="B880" s="3426"/>
      <c r="C880" s="3391"/>
      <c r="D880" s="3391"/>
      <c r="E880" s="3391"/>
      <c r="F880" s="3391"/>
      <c r="G880" s="3391"/>
      <c r="H880" s="3391"/>
      <c r="I880" s="3391"/>
      <c r="J880" s="3391"/>
      <c r="K880" s="3391"/>
      <c r="L880" s="3391"/>
      <c r="M880" s="3391"/>
      <c r="N880" s="3391"/>
      <c r="O880" s="3391"/>
    </row>
    <row r="881" spans="1:15" ht="16.5">
      <c r="A881" s="3391"/>
      <c r="B881" s="3426"/>
      <c r="C881" s="3391"/>
      <c r="D881" s="3391"/>
      <c r="E881" s="3391"/>
      <c r="F881" s="3391"/>
      <c r="G881" s="3391"/>
      <c r="H881" s="3391"/>
      <c r="I881" s="3391"/>
      <c r="J881" s="3391"/>
      <c r="K881" s="3391"/>
      <c r="L881" s="3391"/>
      <c r="M881" s="3391"/>
      <c r="N881" s="3391"/>
      <c r="O881" s="3391"/>
    </row>
    <row r="882" spans="1:15" ht="16.5">
      <c r="A882" s="3391"/>
      <c r="B882" s="3426"/>
      <c r="C882" s="3391"/>
      <c r="D882" s="3391"/>
      <c r="E882" s="3391"/>
      <c r="F882" s="3391"/>
      <c r="G882" s="3391"/>
      <c r="H882" s="3391"/>
      <c r="I882" s="3391"/>
      <c r="J882" s="3391"/>
      <c r="K882" s="3391"/>
      <c r="L882" s="3391"/>
      <c r="M882" s="3391"/>
      <c r="N882" s="3391"/>
      <c r="O882" s="3391"/>
    </row>
    <row r="883" spans="1:15" ht="16.5">
      <c r="A883" s="3391"/>
      <c r="B883" s="3426"/>
      <c r="C883" s="3391"/>
      <c r="D883" s="3391"/>
      <c r="E883" s="3391"/>
      <c r="F883" s="3391"/>
      <c r="G883" s="3391"/>
      <c r="H883" s="3391"/>
      <c r="I883" s="3391"/>
      <c r="J883" s="3391"/>
      <c r="K883" s="3391"/>
      <c r="L883" s="3391"/>
      <c r="M883" s="3391"/>
      <c r="N883" s="3391"/>
      <c r="O883" s="3391"/>
    </row>
    <row r="884" spans="1:15" ht="16.5">
      <c r="A884" s="3391"/>
      <c r="B884" s="3426"/>
      <c r="C884" s="3391"/>
      <c r="D884" s="3391"/>
      <c r="E884" s="3391"/>
      <c r="F884" s="3391"/>
      <c r="G884" s="3391"/>
      <c r="H884" s="3391"/>
      <c r="I884" s="3391"/>
      <c r="J884" s="3391"/>
      <c r="K884" s="3391"/>
      <c r="L884" s="3391"/>
      <c r="M884" s="3391"/>
      <c r="N884" s="3391"/>
      <c r="O884" s="3391"/>
    </row>
    <row r="885" spans="1:15" ht="16.5">
      <c r="A885" s="3391"/>
      <c r="B885" s="3426"/>
      <c r="C885" s="3391"/>
      <c r="D885" s="3391"/>
      <c r="E885" s="3391"/>
      <c r="F885" s="3391"/>
      <c r="G885" s="3391"/>
      <c r="H885" s="3391"/>
      <c r="I885" s="3391"/>
      <c r="J885" s="3391"/>
      <c r="K885" s="3391"/>
      <c r="L885" s="3391"/>
      <c r="M885" s="3391"/>
      <c r="N885" s="3391"/>
      <c r="O885" s="3391"/>
    </row>
    <row r="886" spans="1:15" ht="16.5">
      <c r="A886" s="3391"/>
      <c r="B886" s="3426"/>
      <c r="C886" s="3391"/>
      <c r="D886" s="3391"/>
      <c r="E886" s="3391"/>
      <c r="F886" s="3391"/>
      <c r="G886" s="3391"/>
      <c r="H886" s="3391"/>
      <c r="I886" s="3391"/>
      <c r="J886" s="3391"/>
      <c r="K886" s="3391"/>
      <c r="L886" s="3391"/>
      <c r="M886" s="3391"/>
      <c r="N886" s="3391"/>
      <c r="O886" s="3391"/>
    </row>
    <row r="887" spans="1:15" ht="16.5">
      <c r="A887" s="3391"/>
      <c r="B887" s="3426"/>
      <c r="C887" s="3391"/>
      <c r="D887" s="3391"/>
      <c r="E887" s="3391"/>
      <c r="F887" s="3391"/>
      <c r="G887" s="3391"/>
      <c r="H887" s="3391"/>
      <c r="I887" s="3391"/>
      <c r="J887" s="3391"/>
      <c r="K887" s="3391"/>
      <c r="L887" s="3391"/>
      <c r="M887" s="3391"/>
      <c r="N887" s="3391"/>
      <c r="O887" s="3391"/>
    </row>
    <row r="888" spans="1:15" ht="16.5">
      <c r="A888" s="3391"/>
      <c r="B888" s="3426"/>
      <c r="C888" s="3391"/>
      <c r="D888" s="3391"/>
      <c r="E888" s="3391"/>
      <c r="F888" s="3391"/>
      <c r="G888" s="3391"/>
      <c r="H888" s="3391"/>
      <c r="I888" s="3391"/>
      <c r="J888" s="3391"/>
      <c r="K888" s="3391"/>
      <c r="L888" s="3391"/>
      <c r="M888" s="3391"/>
      <c r="N888" s="3391"/>
      <c r="O888" s="3391"/>
    </row>
    <row r="889" spans="1:15" ht="16.5">
      <c r="A889" s="3391"/>
      <c r="B889" s="3426"/>
      <c r="C889" s="3391"/>
      <c r="D889" s="3391"/>
      <c r="E889" s="3391"/>
      <c r="F889" s="3391"/>
      <c r="G889" s="3391"/>
      <c r="H889" s="3391"/>
      <c r="I889" s="3391"/>
      <c r="J889" s="3391"/>
      <c r="K889" s="3391"/>
      <c r="L889" s="3391"/>
      <c r="M889" s="3391"/>
      <c r="N889" s="3391"/>
      <c r="O889" s="3391"/>
    </row>
    <row r="890" spans="1:15" ht="16.5">
      <c r="A890" s="3391"/>
      <c r="B890" s="3426"/>
      <c r="C890" s="3391"/>
      <c r="D890" s="3391"/>
      <c r="E890" s="3391"/>
      <c r="F890" s="3391"/>
      <c r="G890" s="3391"/>
      <c r="H890" s="3391"/>
      <c r="I890" s="3391"/>
      <c r="J890" s="3391"/>
      <c r="K890" s="3391"/>
      <c r="L890" s="3391"/>
      <c r="M890" s="3391"/>
      <c r="N890" s="3391"/>
      <c r="O890" s="3391"/>
    </row>
    <row r="891" spans="1:15" ht="16.5">
      <c r="A891" s="3391"/>
      <c r="B891" s="3426"/>
      <c r="C891" s="3391"/>
      <c r="D891" s="3391"/>
      <c r="E891" s="3391"/>
      <c r="F891" s="3391"/>
      <c r="G891" s="3391"/>
      <c r="H891" s="3391"/>
      <c r="I891" s="3391"/>
      <c r="J891" s="3391"/>
      <c r="K891" s="3391"/>
      <c r="L891" s="3391"/>
      <c r="M891" s="3391"/>
      <c r="N891" s="3391"/>
      <c r="O891" s="3391"/>
    </row>
    <row r="892" spans="1:15" ht="16.5">
      <c r="A892" s="3391"/>
      <c r="B892" s="3426"/>
      <c r="C892" s="3391"/>
      <c r="D892" s="3391"/>
      <c r="E892" s="3391"/>
      <c r="F892" s="3391"/>
      <c r="G892" s="3391"/>
      <c r="H892" s="3391"/>
      <c r="I892" s="3391"/>
      <c r="J892" s="3391"/>
      <c r="K892" s="3391"/>
      <c r="L892" s="3391"/>
      <c r="M892" s="3391"/>
      <c r="N892" s="3391"/>
      <c r="O892" s="3391"/>
    </row>
    <row r="893" spans="1:15" ht="16.5">
      <c r="A893" s="3391"/>
      <c r="B893" s="3426"/>
      <c r="C893" s="3391"/>
      <c r="D893" s="3391"/>
      <c r="E893" s="3391"/>
      <c r="F893" s="3391"/>
      <c r="G893" s="3391"/>
      <c r="H893" s="3391"/>
      <c r="I893" s="3391"/>
      <c r="J893" s="3391"/>
      <c r="K893" s="3391"/>
      <c r="L893" s="3391"/>
      <c r="M893" s="3391"/>
      <c r="N893" s="3391"/>
      <c r="O893" s="3391"/>
    </row>
    <row r="894" spans="1:15" ht="16.5">
      <c r="A894" s="3391"/>
      <c r="B894" s="3426"/>
      <c r="C894" s="3391"/>
      <c r="D894" s="3391"/>
      <c r="E894" s="3391"/>
      <c r="F894" s="3391"/>
      <c r="G894" s="3391"/>
      <c r="H894" s="3391"/>
      <c r="I894" s="3391"/>
      <c r="J894" s="3391"/>
      <c r="K894" s="3391"/>
      <c r="L894" s="3391"/>
      <c r="M894" s="3391"/>
      <c r="N894" s="3391"/>
      <c r="O894" s="3391"/>
    </row>
    <row r="895" spans="1:15" ht="16.5">
      <c r="A895" s="3391"/>
      <c r="B895" s="3426"/>
      <c r="C895" s="3391"/>
      <c r="D895" s="3391"/>
      <c r="E895" s="3391"/>
      <c r="F895" s="3391"/>
      <c r="G895" s="3391"/>
      <c r="H895" s="3391"/>
      <c r="I895" s="3391"/>
      <c r="J895" s="3391"/>
      <c r="K895" s="3391"/>
      <c r="L895" s="3391"/>
      <c r="M895" s="3391"/>
      <c r="N895" s="3391"/>
      <c r="O895" s="3391"/>
    </row>
    <row r="896" spans="1:15" ht="16.5">
      <c r="A896" s="3391"/>
      <c r="B896" s="3426"/>
      <c r="C896" s="3391"/>
      <c r="D896" s="3391"/>
      <c r="E896" s="3391"/>
      <c r="F896" s="3391"/>
      <c r="G896" s="3391"/>
      <c r="H896" s="3391"/>
      <c r="I896" s="3391"/>
      <c r="J896" s="3391"/>
      <c r="K896" s="3391"/>
      <c r="L896" s="3391"/>
      <c r="M896" s="3391"/>
      <c r="N896" s="3391"/>
      <c r="O896" s="3391"/>
    </row>
    <row r="897" spans="1:15" ht="16.5">
      <c r="A897" s="3391"/>
      <c r="B897" s="3426"/>
      <c r="C897" s="3391"/>
      <c r="D897" s="3391"/>
      <c r="E897" s="3391"/>
      <c r="F897" s="3391"/>
      <c r="G897" s="3391"/>
      <c r="H897" s="3391"/>
      <c r="I897" s="3391"/>
      <c r="J897" s="3391"/>
      <c r="K897" s="3391"/>
      <c r="L897" s="3391"/>
      <c r="M897" s="3391"/>
      <c r="N897" s="3391"/>
      <c r="O897" s="3391"/>
    </row>
    <row r="898" spans="1:15" ht="16.5">
      <c r="A898" s="3391"/>
      <c r="B898" s="3426"/>
      <c r="C898" s="3391"/>
      <c r="D898" s="3391"/>
      <c r="E898" s="3391"/>
      <c r="F898" s="3391"/>
      <c r="G898" s="3391"/>
      <c r="H898" s="3391"/>
      <c r="I898" s="3391"/>
      <c r="J898" s="3391"/>
      <c r="K898" s="3391"/>
      <c r="L898" s="3391"/>
      <c r="M898" s="3391"/>
      <c r="N898" s="3391"/>
      <c r="O898" s="3391"/>
    </row>
    <row r="899" spans="1:15" ht="16.5">
      <c r="A899" s="3391"/>
      <c r="B899" s="3426"/>
      <c r="C899" s="3391"/>
      <c r="D899" s="3391"/>
      <c r="E899" s="3391"/>
      <c r="F899" s="3391"/>
      <c r="G899" s="3391"/>
      <c r="H899" s="3391"/>
      <c r="I899" s="3391"/>
      <c r="J899" s="3391"/>
      <c r="K899" s="3391"/>
      <c r="L899" s="3391"/>
      <c r="M899" s="3391"/>
      <c r="N899" s="3391"/>
      <c r="O899" s="3391"/>
    </row>
    <row r="900" spans="1:15" ht="16.5">
      <c r="A900" s="3391"/>
      <c r="B900" s="3426"/>
      <c r="C900" s="3391"/>
      <c r="D900" s="3391"/>
      <c r="E900" s="3391"/>
      <c r="F900" s="3391"/>
      <c r="G900" s="3391"/>
      <c r="H900" s="3391"/>
      <c r="I900" s="3391"/>
      <c r="J900" s="3391"/>
      <c r="K900" s="3391"/>
      <c r="L900" s="3391"/>
      <c r="M900" s="3391"/>
      <c r="N900" s="3391"/>
      <c r="O900" s="3391"/>
    </row>
    <row r="901" spans="1:15" ht="16.5">
      <c r="A901" s="3391"/>
      <c r="B901" s="3426"/>
      <c r="C901" s="3391"/>
      <c r="D901" s="3391"/>
      <c r="E901" s="3391"/>
      <c r="F901" s="3391"/>
      <c r="G901" s="3391"/>
      <c r="H901" s="3391"/>
      <c r="I901" s="3391"/>
      <c r="J901" s="3391"/>
      <c r="K901" s="3391"/>
      <c r="L901" s="3391"/>
      <c r="M901" s="3391"/>
      <c r="N901" s="3391"/>
      <c r="O901" s="3391"/>
    </row>
    <row r="902" spans="1:15" ht="16.5">
      <c r="A902" s="3391"/>
      <c r="B902" s="3426"/>
      <c r="C902" s="3391"/>
      <c r="D902" s="3391"/>
      <c r="E902" s="3391"/>
      <c r="F902" s="3391"/>
      <c r="G902" s="3391"/>
      <c r="H902" s="3391"/>
      <c r="I902" s="3391"/>
      <c r="J902" s="3391"/>
      <c r="K902" s="3391"/>
      <c r="L902" s="3391"/>
      <c r="M902" s="3391"/>
      <c r="N902" s="3391"/>
      <c r="O902" s="3391"/>
    </row>
    <row r="903" spans="1:15" ht="16.5">
      <c r="A903" s="3391"/>
      <c r="B903" s="3426"/>
      <c r="C903" s="3391"/>
      <c r="D903" s="3391"/>
      <c r="E903" s="3391"/>
      <c r="F903" s="3391"/>
      <c r="G903" s="3391"/>
      <c r="H903" s="3391"/>
      <c r="I903" s="3391"/>
      <c r="J903" s="3391"/>
      <c r="K903" s="3391"/>
      <c r="L903" s="3391"/>
      <c r="M903" s="3391"/>
      <c r="N903" s="3391"/>
      <c r="O903" s="3391"/>
    </row>
    <row r="904" spans="1:15" ht="16.5">
      <c r="A904" s="3391"/>
      <c r="B904" s="3426"/>
      <c r="C904" s="3391"/>
      <c r="D904" s="3391"/>
      <c r="E904" s="3391"/>
      <c r="F904" s="3391"/>
      <c r="G904" s="3391"/>
      <c r="H904" s="3391"/>
      <c r="I904" s="3391"/>
      <c r="J904" s="3391"/>
      <c r="K904" s="3391"/>
      <c r="L904" s="3391"/>
      <c r="M904" s="3391"/>
      <c r="N904" s="3391"/>
      <c r="O904" s="3391"/>
    </row>
    <row r="905" spans="1:15" ht="16.5">
      <c r="A905" s="3391"/>
      <c r="B905" s="3426"/>
      <c r="C905" s="3391"/>
      <c r="D905" s="3391"/>
      <c r="E905" s="3391"/>
      <c r="F905" s="3391"/>
      <c r="G905" s="3391"/>
      <c r="H905" s="3391"/>
      <c r="I905" s="3391"/>
      <c r="J905" s="3391"/>
      <c r="K905" s="3391"/>
      <c r="L905" s="3391"/>
      <c r="M905" s="3391"/>
      <c r="N905" s="3391"/>
      <c r="O905" s="3391"/>
    </row>
    <row r="906" spans="1:15" ht="16.5">
      <c r="A906" s="3391"/>
      <c r="B906" s="3426"/>
      <c r="C906" s="3391"/>
      <c r="D906" s="3391"/>
      <c r="E906" s="3391"/>
      <c r="F906" s="3391"/>
      <c r="G906" s="3391"/>
      <c r="H906" s="3391"/>
      <c r="I906" s="3391"/>
      <c r="J906" s="3391"/>
      <c r="K906" s="3391"/>
      <c r="L906" s="3391"/>
      <c r="M906" s="3391"/>
      <c r="N906" s="3391"/>
      <c r="O906" s="3391"/>
    </row>
    <row r="907" spans="1:15" ht="16.5">
      <c r="A907" s="3391"/>
      <c r="B907" s="3426"/>
      <c r="C907" s="3391"/>
      <c r="D907" s="3391"/>
      <c r="E907" s="3391"/>
      <c r="F907" s="3391"/>
      <c r="G907" s="3391"/>
      <c r="H907" s="3391"/>
      <c r="I907" s="3391"/>
      <c r="J907" s="3391"/>
      <c r="K907" s="3391"/>
      <c r="L907" s="3391"/>
      <c r="M907" s="3391"/>
      <c r="N907" s="3391"/>
      <c r="O907" s="3391"/>
    </row>
    <row r="908" spans="1:15" ht="16.5">
      <c r="A908" s="3391"/>
      <c r="B908" s="3426"/>
      <c r="C908" s="3391"/>
      <c r="D908" s="3391"/>
      <c r="E908" s="3391"/>
      <c r="F908" s="3391"/>
      <c r="G908" s="3391"/>
      <c r="H908" s="3391"/>
      <c r="I908" s="3391"/>
      <c r="J908" s="3391"/>
      <c r="K908" s="3391"/>
      <c r="L908" s="3391"/>
      <c r="M908" s="3391"/>
      <c r="N908" s="3391"/>
      <c r="O908" s="3391"/>
    </row>
    <row r="909" spans="1:15" ht="16.5">
      <c r="A909" s="3391"/>
      <c r="B909" s="3426"/>
      <c r="C909" s="3391"/>
      <c r="D909" s="3391"/>
      <c r="E909" s="3391"/>
      <c r="F909" s="3391"/>
      <c r="G909" s="3391"/>
      <c r="H909" s="3391"/>
      <c r="I909" s="3391"/>
      <c r="J909" s="3391"/>
      <c r="K909" s="3391"/>
      <c r="L909" s="3391"/>
      <c r="M909" s="3391"/>
      <c r="N909" s="3391"/>
      <c r="O909" s="3391"/>
    </row>
    <row r="910" spans="1:15" ht="16.5">
      <c r="A910" s="3391"/>
      <c r="B910" s="3426"/>
      <c r="C910" s="3391"/>
      <c r="D910" s="3391"/>
      <c r="E910" s="3391"/>
      <c r="F910" s="3391"/>
      <c r="G910" s="3391"/>
      <c r="H910" s="3391"/>
      <c r="I910" s="3391"/>
      <c r="J910" s="3391"/>
      <c r="K910" s="3391"/>
      <c r="L910" s="3391"/>
      <c r="M910" s="3391"/>
      <c r="N910" s="3391"/>
      <c r="O910" s="3391"/>
    </row>
    <row r="911" spans="1:15" ht="16.5">
      <c r="A911" s="3391"/>
      <c r="B911" s="3426"/>
      <c r="C911" s="3391"/>
      <c r="D911" s="3391"/>
      <c r="E911" s="3391"/>
      <c r="F911" s="3391"/>
      <c r="G911" s="3391"/>
      <c r="H911" s="3391"/>
      <c r="I911" s="3391"/>
      <c r="J911" s="3391"/>
      <c r="K911" s="3391"/>
      <c r="L911" s="3391"/>
      <c r="M911" s="3391"/>
      <c r="N911" s="3391"/>
      <c r="O911" s="3391"/>
    </row>
    <row r="912" spans="1:15" ht="16.5">
      <c r="A912" s="3391"/>
      <c r="B912" s="3426"/>
      <c r="C912" s="3391"/>
      <c r="D912" s="3391"/>
      <c r="E912" s="3391"/>
      <c r="F912" s="3391"/>
      <c r="G912" s="3391"/>
      <c r="H912" s="3391"/>
      <c r="I912" s="3391"/>
      <c r="J912" s="3391"/>
      <c r="K912" s="3391"/>
      <c r="L912" s="3391"/>
      <c r="M912" s="3391"/>
      <c r="N912" s="3391"/>
      <c r="O912" s="3391"/>
    </row>
    <row r="913" spans="1:15" ht="16.5">
      <c r="A913" s="3391"/>
      <c r="B913" s="3426"/>
      <c r="C913" s="3391"/>
      <c r="D913" s="3391"/>
      <c r="E913" s="3391"/>
      <c r="F913" s="3391"/>
      <c r="G913" s="3391"/>
      <c r="H913" s="3391"/>
      <c r="I913" s="3391"/>
      <c r="J913" s="3391"/>
      <c r="K913" s="3391"/>
      <c r="L913" s="3391"/>
      <c r="M913" s="3391"/>
      <c r="N913" s="3391"/>
      <c r="O913" s="3391"/>
    </row>
    <row r="914" spans="1:15" ht="16.5">
      <c r="A914" s="3391"/>
      <c r="B914" s="3426"/>
      <c r="C914" s="3391"/>
      <c r="D914" s="3391"/>
      <c r="E914" s="3391"/>
      <c r="F914" s="3391"/>
      <c r="G914" s="3391"/>
      <c r="H914" s="3391"/>
      <c r="I914" s="3391"/>
      <c r="J914" s="3391"/>
      <c r="K914" s="3391"/>
      <c r="L914" s="3391"/>
      <c r="M914" s="3391"/>
      <c r="N914" s="3391"/>
      <c r="O914" s="3391"/>
    </row>
    <row r="915" spans="1:15" ht="16.5">
      <c r="A915" s="3391"/>
      <c r="B915" s="3426"/>
      <c r="C915" s="3391"/>
      <c r="D915" s="3391"/>
      <c r="E915" s="3391"/>
      <c r="F915" s="3391"/>
      <c r="G915" s="3391"/>
      <c r="H915" s="3391"/>
      <c r="I915" s="3391"/>
      <c r="J915" s="3391"/>
      <c r="K915" s="3391"/>
      <c r="L915" s="3391"/>
      <c r="M915" s="3391"/>
      <c r="N915" s="3391"/>
      <c r="O915" s="3391"/>
    </row>
    <row r="916" spans="1:15" ht="16.5">
      <c r="A916" s="3391"/>
      <c r="B916" s="3426"/>
      <c r="C916" s="3391"/>
      <c r="D916" s="3391"/>
      <c r="E916" s="3391"/>
      <c r="F916" s="3391"/>
      <c r="G916" s="3391"/>
      <c r="H916" s="3391"/>
      <c r="I916" s="3391"/>
      <c r="J916" s="3391"/>
      <c r="K916" s="3391"/>
      <c r="L916" s="3391"/>
      <c r="M916" s="3391"/>
      <c r="N916" s="3391"/>
      <c r="O916" s="3391"/>
    </row>
    <row r="917" spans="1:15" ht="16.5">
      <c r="A917" s="3391"/>
      <c r="B917" s="3426"/>
      <c r="C917" s="3391"/>
      <c r="D917" s="3391"/>
      <c r="E917" s="3391"/>
      <c r="F917" s="3391"/>
      <c r="G917" s="3391"/>
      <c r="H917" s="3391"/>
      <c r="I917" s="3391"/>
      <c r="J917" s="3391"/>
      <c r="K917" s="3391"/>
      <c r="L917" s="3391"/>
      <c r="M917" s="3391"/>
      <c r="N917" s="3391"/>
      <c r="O917" s="3391"/>
    </row>
    <row r="918" spans="1:15" ht="16.5">
      <c r="A918" s="3391"/>
      <c r="B918" s="3426"/>
      <c r="C918" s="3391"/>
      <c r="D918" s="3391"/>
      <c r="E918" s="3391"/>
      <c r="F918" s="3391"/>
      <c r="G918" s="3391"/>
      <c r="H918" s="3391"/>
      <c r="I918" s="3391"/>
      <c r="J918" s="3391"/>
      <c r="K918" s="3391"/>
      <c r="L918" s="3391"/>
      <c r="M918" s="3391"/>
      <c r="N918" s="3391"/>
      <c r="O918" s="3391"/>
    </row>
    <row r="919" spans="1:15" ht="16.5">
      <c r="A919" s="3391"/>
      <c r="B919" s="3426"/>
      <c r="C919" s="3391"/>
      <c r="D919" s="3391"/>
      <c r="E919" s="3391"/>
      <c r="F919" s="3391"/>
      <c r="G919" s="3391"/>
      <c r="H919" s="3391"/>
      <c r="I919" s="3391"/>
      <c r="J919" s="3391"/>
      <c r="K919" s="3391"/>
      <c r="L919" s="3391"/>
      <c r="M919" s="3391"/>
      <c r="N919" s="3391"/>
      <c r="O919" s="3391"/>
    </row>
    <row r="920" spans="1:15" ht="16.5">
      <c r="A920" s="3391"/>
      <c r="B920" s="3426"/>
      <c r="C920" s="3391"/>
      <c r="D920" s="3391"/>
      <c r="E920" s="3391"/>
      <c r="F920" s="3391"/>
      <c r="G920" s="3391"/>
      <c r="H920" s="3391"/>
      <c r="I920" s="3391"/>
      <c r="J920" s="3391"/>
      <c r="K920" s="3391"/>
      <c r="L920" s="3391"/>
      <c r="M920" s="3391"/>
      <c r="N920" s="3391"/>
      <c r="O920" s="3391"/>
    </row>
    <row r="921" spans="1:15" ht="16.5">
      <c r="A921" s="3391"/>
      <c r="B921" s="3426"/>
      <c r="C921" s="3391"/>
      <c r="D921" s="3391"/>
      <c r="E921" s="3391"/>
      <c r="F921" s="3391"/>
      <c r="G921" s="3391"/>
      <c r="H921" s="3391"/>
      <c r="I921" s="3391"/>
      <c r="J921" s="3391"/>
      <c r="K921" s="3391"/>
      <c r="L921" s="3391"/>
      <c r="M921" s="3391"/>
      <c r="N921" s="3391"/>
      <c r="O921" s="3391"/>
    </row>
    <row r="922" spans="1:15" ht="16.5">
      <c r="A922" s="3391"/>
      <c r="B922" s="3426"/>
      <c r="C922" s="3391"/>
      <c r="D922" s="3391"/>
      <c r="E922" s="3391"/>
      <c r="F922" s="3391"/>
      <c r="G922" s="3391"/>
      <c r="H922" s="3391"/>
      <c r="I922" s="3391"/>
      <c r="J922" s="3391"/>
      <c r="K922" s="3391"/>
      <c r="L922" s="3391"/>
      <c r="M922" s="3391"/>
      <c r="N922" s="3391"/>
      <c r="O922" s="3391"/>
    </row>
    <row r="923" spans="1:15" ht="16.5">
      <c r="A923" s="3391"/>
      <c r="B923" s="3426"/>
      <c r="C923" s="3391"/>
      <c r="D923" s="3391"/>
      <c r="E923" s="3391"/>
      <c r="F923" s="3391"/>
      <c r="G923" s="3391"/>
      <c r="H923" s="3391"/>
      <c r="I923" s="3391"/>
      <c r="J923" s="3391"/>
      <c r="K923" s="3391"/>
      <c r="L923" s="3391"/>
      <c r="M923" s="3391"/>
      <c r="N923" s="3391"/>
      <c r="O923" s="3391"/>
    </row>
    <row r="924" spans="1:15" ht="16.5">
      <c r="A924" s="3391"/>
      <c r="B924" s="3426"/>
      <c r="C924" s="3391"/>
      <c r="D924" s="3391"/>
      <c r="E924" s="3391"/>
      <c r="F924" s="3391"/>
      <c r="G924" s="3391"/>
      <c r="H924" s="3391"/>
      <c r="I924" s="3391"/>
      <c r="J924" s="3391"/>
      <c r="K924" s="3391"/>
      <c r="L924" s="3391"/>
      <c r="M924" s="3391"/>
      <c r="N924" s="3391"/>
      <c r="O924" s="3391"/>
    </row>
    <row r="925" spans="1:15" ht="16.5">
      <c r="A925" s="3391"/>
      <c r="B925" s="3426"/>
      <c r="C925" s="3391"/>
      <c r="D925" s="3391"/>
      <c r="E925" s="3391"/>
      <c r="F925" s="3391"/>
      <c r="G925" s="3391"/>
      <c r="H925" s="3391"/>
      <c r="I925" s="3391"/>
      <c r="J925" s="3391"/>
      <c r="K925" s="3391"/>
      <c r="L925" s="3391"/>
      <c r="M925" s="3391"/>
      <c r="N925" s="3391"/>
      <c r="O925" s="3391"/>
    </row>
    <row r="926" spans="1:15" ht="16.5">
      <c r="A926" s="3391"/>
      <c r="B926" s="3426"/>
      <c r="C926" s="3391"/>
      <c r="D926" s="3391"/>
      <c r="E926" s="3391"/>
      <c r="F926" s="3391"/>
      <c r="G926" s="3391"/>
      <c r="H926" s="3391"/>
      <c r="I926" s="3391"/>
      <c r="J926" s="3391"/>
      <c r="K926" s="3391"/>
      <c r="L926" s="3391"/>
      <c r="M926" s="3391"/>
      <c r="N926" s="3391"/>
      <c r="O926" s="3391"/>
    </row>
    <row r="927" spans="1:15" ht="16.5">
      <c r="A927" s="3391"/>
      <c r="B927" s="3426"/>
      <c r="C927" s="3391"/>
      <c r="D927" s="3391"/>
      <c r="E927" s="3391"/>
      <c r="F927" s="3391"/>
      <c r="G927" s="3391"/>
      <c r="H927" s="3391"/>
      <c r="I927" s="3391"/>
      <c r="J927" s="3391"/>
      <c r="K927" s="3391"/>
      <c r="L927" s="3391"/>
      <c r="M927" s="3391"/>
      <c r="N927" s="3391"/>
      <c r="O927" s="3391"/>
    </row>
    <row r="928" spans="1:15" ht="16.5">
      <c r="A928" s="3391"/>
      <c r="B928" s="3426"/>
      <c r="C928" s="3391"/>
      <c r="D928" s="3391"/>
      <c r="E928" s="3391"/>
      <c r="F928" s="3391"/>
      <c r="G928" s="3391"/>
      <c r="H928" s="3391"/>
      <c r="I928" s="3391"/>
      <c r="J928" s="3391"/>
      <c r="K928" s="3391"/>
      <c r="L928" s="3391"/>
      <c r="M928" s="3391"/>
      <c r="N928" s="3391"/>
      <c r="O928" s="3391"/>
    </row>
    <row r="929" spans="1:15" ht="16.5">
      <c r="A929" s="3391"/>
      <c r="B929" s="3426"/>
      <c r="C929" s="3391"/>
      <c r="D929" s="3391"/>
      <c r="E929" s="3391"/>
      <c r="F929" s="3391"/>
      <c r="G929" s="3391"/>
      <c r="H929" s="3391"/>
      <c r="I929" s="3391"/>
      <c r="J929" s="3391"/>
      <c r="K929" s="3391"/>
      <c r="L929" s="3391"/>
      <c r="M929" s="3391"/>
      <c r="N929" s="3391"/>
      <c r="O929" s="3391"/>
    </row>
    <row r="930" spans="1:15" ht="16.5">
      <c r="A930" s="3391"/>
      <c r="B930" s="3426"/>
      <c r="C930" s="3391"/>
      <c r="D930" s="3391"/>
      <c r="E930" s="3391"/>
      <c r="F930" s="3391"/>
      <c r="G930" s="3391"/>
      <c r="H930" s="3391"/>
      <c r="I930" s="3391"/>
      <c r="J930" s="3391"/>
      <c r="K930" s="3391"/>
      <c r="L930" s="3391"/>
      <c r="M930" s="3391"/>
      <c r="N930" s="3391"/>
      <c r="O930" s="3391"/>
    </row>
    <row r="931" spans="1:15" ht="16.5">
      <c r="A931" s="3391"/>
      <c r="B931" s="3426"/>
      <c r="C931" s="3391"/>
      <c r="D931" s="3391"/>
      <c r="E931" s="3391"/>
      <c r="F931" s="3391"/>
      <c r="G931" s="3391"/>
      <c r="H931" s="3391"/>
      <c r="I931" s="3391"/>
      <c r="J931" s="3391"/>
      <c r="K931" s="3391"/>
      <c r="L931" s="3391"/>
      <c r="M931" s="3391"/>
      <c r="N931" s="3391"/>
      <c r="O931" s="3391"/>
    </row>
    <row r="932" spans="1:15" ht="16.5">
      <c r="A932" s="3391"/>
      <c r="B932" s="3426"/>
      <c r="C932" s="3391"/>
      <c r="D932" s="3391"/>
      <c r="E932" s="3391"/>
      <c r="F932" s="3391"/>
      <c r="G932" s="3391"/>
      <c r="H932" s="3391"/>
      <c r="I932" s="3391"/>
      <c r="J932" s="3391"/>
      <c r="K932" s="3391"/>
      <c r="L932" s="3391"/>
      <c r="M932" s="3391"/>
      <c r="N932" s="3391"/>
      <c r="O932" s="3391"/>
    </row>
    <row r="933" spans="1:15" ht="16.5">
      <c r="A933" s="3391"/>
      <c r="B933" s="3426"/>
      <c r="C933" s="3391"/>
      <c r="D933" s="3391"/>
      <c r="E933" s="3391"/>
      <c r="F933" s="3391"/>
      <c r="G933" s="3391"/>
      <c r="H933" s="3391"/>
      <c r="I933" s="3391"/>
      <c r="J933" s="3391"/>
      <c r="K933" s="3391"/>
      <c r="L933" s="3391"/>
      <c r="M933" s="3391"/>
      <c r="N933" s="3391"/>
      <c r="O933" s="3391"/>
    </row>
    <row r="934" spans="1:15" ht="16.5">
      <c r="A934" s="3391"/>
      <c r="B934" s="3426"/>
      <c r="C934" s="3391"/>
      <c r="D934" s="3391"/>
      <c r="E934" s="3391"/>
      <c r="F934" s="3391"/>
      <c r="G934" s="3391"/>
      <c r="H934" s="3391"/>
      <c r="I934" s="3391"/>
      <c r="J934" s="3391"/>
      <c r="K934" s="3391"/>
      <c r="L934" s="3391"/>
      <c r="M934" s="3391"/>
      <c r="N934" s="3391"/>
      <c r="O934" s="3391"/>
    </row>
    <row r="935" spans="1:15" ht="16.5">
      <c r="A935" s="3391"/>
      <c r="B935" s="3426"/>
      <c r="C935" s="3391"/>
      <c r="D935" s="3391"/>
      <c r="E935" s="3391"/>
      <c r="F935" s="3391"/>
      <c r="G935" s="3391"/>
      <c r="H935" s="3391"/>
      <c r="I935" s="3391"/>
      <c r="J935" s="3391"/>
      <c r="K935" s="3391"/>
      <c r="L935" s="3391"/>
      <c r="M935" s="3391"/>
      <c r="N935" s="3391"/>
      <c r="O935" s="3391"/>
    </row>
    <row r="936" spans="1:15" ht="16.5">
      <c r="A936" s="3391"/>
      <c r="B936" s="3426"/>
      <c r="C936" s="3391"/>
      <c r="D936" s="3391"/>
      <c r="E936" s="3391"/>
      <c r="F936" s="3391"/>
      <c r="G936" s="3391"/>
      <c r="H936" s="3391"/>
      <c r="I936" s="3391"/>
      <c r="J936" s="3391"/>
      <c r="K936" s="3391"/>
      <c r="L936" s="3391"/>
      <c r="M936" s="3391"/>
      <c r="N936" s="3391"/>
      <c r="O936" s="3391"/>
    </row>
    <row r="937" spans="1:15" ht="16.5">
      <c r="A937" s="3391"/>
      <c r="B937" s="3426"/>
      <c r="C937" s="3391"/>
      <c r="D937" s="3391"/>
      <c r="E937" s="3391"/>
      <c r="F937" s="3391"/>
      <c r="G937" s="3391"/>
      <c r="H937" s="3391"/>
      <c r="I937" s="3391"/>
      <c r="J937" s="3391"/>
      <c r="K937" s="3391"/>
      <c r="L937" s="3391"/>
      <c r="M937" s="3391"/>
      <c r="N937" s="3391"/>
      <c r="O937" s="3391"/>
    </row>
    <row r="938" spans="1:15" ht="16.5">
      <c r="A938" s="3391"/>
      <c r="B938" s="3426"/>
      <c r="C938" s="3391"/>
      <c r="D938" s="3391"/>
      <c r="E938" s="3391"/>
      <c r="F938" s="3391"/>
      <c r="G938" s="3391"/>
      <c r="H938" s="3391"/>
      <c r="I938" s="3391"/>
      <c r="J938" s="3391"/>
      <c r="K938" s="3391"/>
      <c r="L938" s="3391"/>
      <c r="M938" s="3391"/>
      <c r="N938" s="3391"/>
      <c r="O938" s="3391"/>
    </row>
    <row r="939" spans="1:15" ht="16.5">
      <c r="A939" s="3391"/>
      <c r="B939" s="3426"/>
      <c r="C939" s="3391"/>
      <c r="D939" s="3391"/>
      <c r="E939" s="3391"/>
      <c r="F939" s="3391"/>
      <c r="G939" s="3391"/>
      <c r="H939" s="3391"/>
      <c r="I939" s="3391"/>
      <c r="J939" s="3391"/>
      <c r="K939" s="3391"/>
      <c r="L939" s="3391"/>
      <c r="M939" s="3391"/>
      <c r="N939" s="3391"/>
      <c r="O939" s="3391"/>
    </row>
    <row r="940" spans="1:15" ht="16.5">
      <c r="A940" s="3391"/>
      <c r="B940" s="3426"/>
      <c r="C940" s="3391"/>
      <c r="D940" s="3391"/>
      <c r="E940" s="3391"/>
      <c r="F940" s="3391"/>
      <c r="G940" s="3391"/>
      <c r="H940" s="3391"/>
      <c r="I940" s="3391"/>
      <c r="J940" s="3391"/>
      <c r="K940" s="3391"/>
      <c r="L940" s="3391"/>
      <c r="M940" s="3391"/>
      <c r="N940" s="3391"/>
      <c r="O940" s="3391"/>
    </row>
    <row r="941" spans="1:15" ht="16.5">
      <c r="A941" s="3391"/>
      <c r="B941" s="3426"/>
      <c r="C941" s="3391"/>
      <c r="D941" s="3391"/>
      <c r="E941" s="3391"/>
      <c r="F941" s="3391"/>
      <c r="G941" s="3391"/>
      <c r="H941" s="3391"/>
      <c r="I941" s="3391"/>
      <c r="J941" s="3391"/>
      <c r="K941" s="3391"/>
      <c r="L941" s="3391"/>
      <c r="M941" s="3391"/>
      <c r="N941" s="3391"/>
      <c r="O941" s="3391"/>
    </row>
    <row r="942" spans="1:15" ht="16.5">
      <c r="A942" s="3391"/>
      <c r="B942" s="3426"/>
      <c r="C942" s="3391"/>
      <c r="D942" s="3391"/>
      <c r="E942" s="3391"/>
      <c r="F942" s="3391"/>
      <c r="G942" s="3391"/>
      <c r="H942" s="3391"/>
      <c r="I942" s="3391"/>
      <c r="J942" s="3391"/>
      <c r="K942" s="3391"/>
      <c r="L942" s="3391"/>
      <c r="M942" s="3391"/>
      <c r="N942" s="3391"/>
      <c r="O942" s="3391"/>
    </row>
    <row r="943" spans="1:15" ht="16.5">
      <c r="A943" s="3391"/>
      <c r="B943" s="3426"/>
      <c r="C943" s="3391"/>
      <c r="D943" s="3391"/>
      <c r="E943" s="3391"/>
      <c r="F943" s="3391"/>
      <c r="G943" s="3391"/>
      <c r="H943" s="3391"/>
      <c r="I943" s="3391"/>
      <c r="J943" s="3391"/>
      <c r="K943" s="3391"/>
      <c r="L943" s="3391"/>
      <c r="M943" s="3391"/>
      <c r="N943" s="3391"/>
      <c r="O943" s="3391"/>
    </row>
    <row r="944" spans="1:15" ht="16.5">
      <c r="A944" s="3391"/>
      <c r="B944" s="3426"/>
      <c r="C944" s="3391"/>
      <c r="D944" s="3391"/>
      <c r="E944" s="3391"/>
      <c r="F944" s="3391"/>
      <c r="G944" s="3391"/>
      <c r="H944" s="3391"/>
      <c r="I944" s="3391"/>
      <c r="J944" s="3391"/>
      <c r="K944" s="3391"/>
      <c r="L944" s="3391"/>
      <c r="M944" s="3391"/>
      <c r="N944" s="3391"/>
      <c r="O944" s="3391"/>
    </row>
    <row r="945" spans="1:15" ht="16.5">
      <c r="A945" s="3391"/>
      <c r="B945" s="3426"/>
      <c r="C945" s="3391"/>
      <c r="D945" s="3391"/>
      <c r="E945" s="3391"/>
      <c r="F945" s="3391"/>
      <c r="G945" s="3391"/>
      <c r="H945" s="3391"/>
      <c r="I945" s="3391"/>
      <c r="J945" s="3391"/>
      <c r="K945" s="3391"/>
      <c r="L945" s="3391"/>
      <c r="M945" s="3391"/>
      <c r="N945" s="3391"/>
      <c r="O945" s="3391"/>
    </row>
    <row r="946" spans="1:15" ht="16.5">
      <c r="A946" s="3391"/>
      <c r="B946" s="3426"/>
      <c r="C946" s="3391"/>
      <c r="D946" s="3391"/>
      <c r="E946" s="3391"/>
      <c r="F946" s="3391"/>
      <c r="G946" s="3391"/>
      <c r="H946" s="3391"/>
      <c r="I946" s="3391"/>
      <c r="J946" s="3391"/>
      <c r="K946" s="3391"/>
      <c r="L946" s="3391"/>
      <c r="M946" s="3391"/>
      <c r="N946" s="3391"/>
      <c r="O946" s="3391"/>
    </row>
    <row r="947" spans="1:15" ht="16.5">
      <c r="A947" s="3391"/>
      <c r="B947" s="3426"/>
      <c r="C947" s="3391"/>
      <c r="D947" s="3391"/>
      <c r="E947" s="3391"/>
      <c r="F947" s="3391"/>
      <c r="G947" s="3391"/>
      <c r="H947" s="3391"/>
      <c r="I947" s="3391"/>
      <c r="J947" s="3391"/>
      <c r="K947" s="3391"/>
      <c r="L947" s="3391"/>
      <c r="M947" s="3391"/>
      <c r="N947" s="3391"/>
      <c r="O947" s="3391"/>
    </row>
    <row r="948" spans="1:15" ht="16.5">
      <c r="A948" s="3391"/>
      <c r="B948" s="3426"/>
      <c r="C948" s="3391"/>
      <c r="D948" s="3391"/>
      <c r="E948" s="3391"/>
      <c r="F948" s="3391"/>
      <c r="G948" s="3391"/>
      <c r="H948" s="3391"/>
      <c r="I948" s="3391"/>
      <c r="J948" s="3391"/>
      <c r="K948" s="3391"/>
      <c r="L948" s="3391"/>
      <c r="M948" s="3391"/>
      <c r="N948" s="3391"/>
      <c r="O948" s="3391"/>
    </row>
    <row r="949" spans="1:15" ht="16.5">
      <c r="A949" s="3391"/>
      <c r="B949" s="3426"/>
      <c r="C949" s="3391"/>
      <c r="D949" s="3391"/>
      <c r="E949" s="3391"/>
      <c r="F949" s="3391"/>
      <c r="G949" s="3391"/>
      <c r="H949" s="3391"/>
      <c r="I949" s="3391"/>
      <c r="J949" s="3391"/>
      <c r="K949" s="3391"/>
      <c r="L949" s="3391"/>
      <c r="M949" s="3391"/>
      <c r="N949" s="3391"/>
      <c r="O949" s="3391"/>
    </row>
    <row r="950" spans="1:15" ht="16.5">
      <c r="A950" s="3391"/>
      <c r="B950" s="3426"/>
      <c r="C950" s="3391"/>
      <c r="D950" s="3391"/>
      <c r="E950" s="3391"/>
      <c r="F950" s="3391"/>
      <c r="G950" s="3391"/>
      <c r="H950" s="3391"/>
      <c r="I950" s="3391"/>
      <c r="J950" s="3391"/>
      <c r="K950" s="3391"/>
      <c r="L950" s="3391"/>
      <c r="M950" s="3391"/>
      <c r="N950" s="3391"/>
      <c r="O950" s="3391"/>
    </row>
    <row r="951" spans="1:15" ht="16.5">
      <c r="A951" s="3391"/>
      <c r="B951" s="3426"/>
      <c r="C951" s="3391"/>
      <c r="D951" s="3391"/>
      <c r="E951" s="3391"/>
      <c r="F951" s="3391"/>
      <c r="G951" s="3391"/>
      <c r="H951" s="3391"/>
      <c r="I951" s="3391"/>
      <c r="J951" s="3391"/>
      <c r="K951" s="3391"/>
      <c r="L951" s="3391"/>
      <c r="M951" s="3391"/>
      <c r="N951" s="3391"/>
      <c r="O951" s="3391"/>
    </row>
    <row r="952" spans="1:15" ht="16.5">
      <c r="A952" s="3391"/>
      <c r="B952" s="3426"/>
      <c r="C952" s="3391"/>
      <c r="D952" s="3391"/>
      <c r="E952" s="3391"/>
      <c r="F952" s="3391"/>
      <c r="G952" s="3391"/>
      <c r="H952" s="3391"/>
      <c r="I952" s="3391"/>
      <c r="J952" s="3391"/>
      <c r="K952" s="3391"/>
      <c r="L952" s="3391"/>
      <c r="M952" s="3391"/>
      <c r="N952" s="3391"/>
      <c r="O952" s="3391"/>
    </row>
    <row r="953" spans="1:15" ht="16.5">
      <c r="A953" s="3391"/>
      <c r="B953" s="3426"/>
      <c r="C953" s="3391"/>
      <c r="D953" s="3391"/>
      <c r="E953" s="3391"/>
      <c r="F953" s="3391"/>
      <c r="G953" s="3391"/>
      <c r="H953" s="3391"/>
      <c r="I953" s="3391"/>
      <c r="J953" s="3391"/>
      <c r="K953" s="3391"/>
      <c r="L953" s="3391"/>
      <c r="M953" s="3391"/>
      <c r="N953" s="3391"/>
      <c r="O953" s="3391"/>
    </row>
    <row r="954" spans="1:15" ht="16.5">
      <c r="A954" s="3391"/>
      <c r="B954" s="3426"/>
      <c r="C954" s="3391"/>
      <c r="D954" s="3391"/>
      <c r="E954" s="3391"/>
      <c r="F954" s="3391"/>
      <c r="G954" s="3391"/>
      <c r="H954" s="3391"/>
      <c r="I954" s="3391"/>
      <c r="J954" s="3391"/>
      <c r="K954" s="3391"/>
      <c r="L954" s="3391"/>
      <c r="M954" s="3391"/>
      <c r="N954" s="3391"/>
      <c r="O954" s="3391"/>
    </row>
    <row r="955" spans="1:15" ht="16.5">
      <c r="A955" s="3391"/>
      <c r="B955" s="3426"/>
      <c r="C955" s="3391"/>
      <c r="D955" s="3391"/>
      <c r="E955" s="3391"/>
      <c r="F955" s="3391"/>
      <c r="G955" s="3391"/>
      <c r="H955" s="3391"/>
      <c r="I955" s="3391"/>
      <c r="J955" s="3391"/>
      <c r="K955" s="3391"/>
      <c r="L955" s="3391"/>
      <c r="M955" s="3391"/>
      <c r="N955" s="3391"/>
      <c r="O955" s="3391"/>
    </row>
    <row r="956" spans="1:15" ht="16.5">
      <c r="A956" s="3391"/>
      <c r="B956" s="3426"/>
      <c r="C956" s="3391"/>
      <c r="D956" s="3391"/>
      <c r="E956" s="3391"/>
      <c r="F956" s="3391"/>
      <c r="G956" s="3391"/>
      <c r="H956" s="3391"/>
      <c r="I956" s="3391"/>
      <c r="J956" s="3391"/>
      <c r="K956" s="3391"/>
      <c r="L956" s="3391"/>
      <c r="M956" s="3391"/>
      <c r="N956" s="3391"/>
      <c r="O956" s="3391"/>
    </row>
    <row r="957" spans="1:15" ht="16.5">
      <c r="A957" s="3391"/>
      <c r="B957" s="3426"/>
      <c r="C957" s="3391"/>
      <c r="D957" s="3391"/>
      <c r="E957" s="3391"/>
      <c r="F957" s="3391"/>
      <c r="G957" s="3391"/>
      <c r="H957" s="3391"/>
      <c r="I957" s="3391"/>
      <c r="J957" s="3391"/>
      <c r="K957" s="3391"/>
      <c r="L957" s="3391"/>
      <c r="M957" s="3391"/>
      <c r="N957" s="3391"/>
      <c r="O957" s="3391"/>
    </row>
    <row r="958" spans="1:15" ht="16.5">
      <c r="A958" s="3391"/>
      <c r="B958" s="3426"/>
      <c r="C958" s="3391"/>
      <c r="D958" s="3391"/>
      <c r="E958" s="3391"/>
      <c r="F958" s="3391"/>
      <c r="G958" s="3391"/>
      <c r="H958" s="3391"/>
      <c r="I958" s="3391"/>
      <c r="J958" s="3391"/>
      <c r="K958" s="3391"/>
      <c r="L958" s="3391"/>
      <c r="M958" s="3391"/>
      <c r="N958" s="3391"/>
      <c r="O958" s="3391"/>
    </row>
    <row r="959" spans="1:15" ht="16.5">
      <c r="A959" s="3391"/>
      <c r="B959" s="3426"/>
      <c r="C959" s="3391"/>
      <c r="D959" s="3391"/>
      <c r="E959" s="3391"/>
      <c r="F959" s="3391"/>
      <c r="G959" s="3391"/>
      <c r="H959" s="3391"/>
      <c r="I959" s="3391"/>
      <c r="J959" s="3391"/>
      <c r="K959" s="3391"/>
      <c r="L959" s="3391"/>
      <c r="M959" s="3391"/>
      <c r="N959" s="3391"/>
      <c r="O959" s="3391"/>
    </row>
    <row r="960" spans="1:15" ht="16.5">
      <c r="A960" s="3391"/>
      <c r="B960" s="3426"/>
      <c r="C960" s="3391"/>
      <c r="D960" s="3391"/>
      <c r="E960" s="3391"/>
      <c r="F960" s="3391"/>
      <c r="G960" s="3391"/>
      <c r="H960" s="3391"/>
      <c r="I960" s="3391"/>
      <c r="J960" s="3391"/>
      <c r="K960" s="3391"/>
      <c r="L960" s="3391"/>
      <c r="M960" s="3391"/>
      <c r="N960" s="3391"/>
      <c r="O960" s="3391"/>
    </row>
    <row r="961" spans="1:15" ht="16.5">
      <c r="A961" s="3391"/>
      <c r="B961" s="3426"/>
      <c r="C961" s="3391"/>
      <c r="D961" s="3391"/>
      <c r="E961" s="3391"/>
      <c r="F961" s="3391"/>
      <c r="G961" s="3391"/>
      <c r="H961" s="3391"/>
      <c r="I961" s="3391"/>
      <c r="J961" s="3391"/>
      <c r="K961" s="3391"/>
      <c r="L961" s="3391"/>
      <c r="M961" s="3391"/>
      <c r="N961" s="3391"/>
      <c r="O961" s="3391"/>
    </row>
    <row r="962" spans="1:15" ht="16.5">
      <c r="A962" s="3391"/>
      <c r="B962" s="3426"/>
      <c r="C962" s="3391"/>
      <c r="D962" s="3391"/>
      <c r="E962" s="3391"/>
      <c r="F962" s="3391"/>
      <c r="G962" s="3391"/>
      <c r="H962" s="3391"/>
      <c r="I962" s="3391"/>
      <c r="J962" s="3391"/>
      <c r="K962" s="3391"/>
      <c r="L962" s="3391"/>
      <c r="M962" s="3391"/>
      <c r="N962" s="3391"/>
      <c r="O962" s="3391"/>
    </row>
    <row r="963" spans="1:15" ht="16.5">
      <c r="A963" s="3391"/>
      <c r="B963" s="3426"/>
      <c r="C963" s="3391"/>
      <c r="D963" s="3391"/>
      <c r="E963" s="3391"/>
      <c r="F963" s="3391"/>
      <c r="G963" s="3391"/>
      <c r="H963" s="3391"/>
      <c r="I963" s="3391"/>
      <c r="J963" s="3391"/>
      <c r="K963" s="3391"/>
      <c r="L963" s="3391"/>
      <c r="M963" s="3391"/>
      <c r="N963" s="3391"/>
      <c r="O963" s="3391"/>
    </row>
    <row r="964" spans="1:15" ht="16.5">
      <c r="A964" s="3391"/>
      <c r="B964" s="3426"/>
      <c r="C964" s="3391"/>
      <c r="D964" s="3391"/>
      <c r="E964" s="3391"/>
      <c r="F964" s="3391"/>
      <c r="G964" s="3391"/>
      <c r="H964" s="3391"/>
      <c r="I964" s="3391"/>
      <c r="J964" s="3391"/>
      <c r="K964" s="3391"/>
      <c r="L964" s="3391"/>
      <c r="M964" s="3391"/>
      <c r="N964" s="3391"/>
      <c r="O964" s="3391"/>
    </row>
    <row r="965" spans="1:15" ht="16.5">
      <c r="A965" s="3391"/>
      <c r="B965" s="3426"/>
      <c r="C965" s="3391"/>
      <c r="D965" s="3391"/>
      <c r="E965" s="3391"/>
      <c r="F965" s="3391"/>
      <c r="G965" s="3391"/>
      <c r="H965" s="3391"/>
      <c r="I965" s="3391"/>
      <c r="J965" s="3391"/>
      <c r="K965" s="3391"/>
      <c r="L965" s="3391"/>
      <c r="M965" s="3391"/>
      <c r="N965" s="3391"/>
      <c r="O965" s="3391"/>
    </row>
    <row r="966" spans="1:15" ht="16.5">
      <c r="A966" s="3391"/>
      <c r="B966" s="3426"/>
      <c r="C966" s="3391"/>
      <c r="D966" s="3391"/>
      <c r="E966" s="3391"/>
      <c r="F966" s="3391"/>
      <c r="G966" s="3391"/>
      <c r="H966" s="3391"/>
      <c r="I966" s="3391"/>
      <c r="J966" s="3391"/>
      <c r="K966" s="3391"/>
      <c r="L966" s="3391"/>
      <c r="M966" s="3391"/>
      <c r="N966" s="3391"/>
      <c r="O966" s="3391"/>
    </row>
    <row r="967" spans="1:15" ht="16.5">
      <c r="A967" s="3391"/>
      <c r="B967" s="3426"/>
      <c r="C967" s="3391"/>
      <c r="D967" s="3391"/>
      <c r="E967" s="3391"/>
      <c r="F967" s="3391"/>
      <c r="G967" s="3391"/>
      <c r="H967" s="3391"/>
      <c r="I967" s="3391"/>
      <c r="J967" s="3391"/>
      <c r="K967" s="3391"/>
      <c r="L967" s="3391"/>
      <c r="M967" s="3391"/>
      <c r="N967" s="3391"/>
      <c r="O967" s="3391"/>
    </row>
    <row r="968" spans="1:15" ht="16.5">
      <c r="A968" s="3391"/>
      <c r="B968" s="3426"/>
      <c r="C968" s="3391"/>
      <c r="D968" s="3391"/>
      <c r="E968" s="3391"/>
      <c r="F968" s="3391"/>
      <c r="G968" s="3391"/>
      <c r="H968" s="3391"/>
      <c r="I968" s="3391"/>
      <c r="J968" s="3391"/>
      <c r="K968" s="3391"/>
      <c r="L968" s="3391"/>
      <c r="M968" s="3391"/>
      <c r="N968" s="3391"/>
      <c r="O968" s="3391"/>
    </row>
    <row r="969" spans="1:15" ht="16.5">
      <c r="A969" s="3391"/>
      <c r="B969" s="3426"/>
      <c r="C969" s="3391"/>
      <c r="D969" s="3391"/>
      <c r="E969" s="3391"/>
      <c r="F969" s="3391"/>
      <c r="G969" s="3391"/>
      <c r="H969" s="3391"/>
      <c r="I969" s="3391"/>
      <c r="J969" s="3391"/>
      <c r="K969" s="3391"/>
      <c r="L969" s="3391"/>
      <c r="M969" s="3391"/>
      <c r="N969" s="3391"/>
      <c r="O969" s="3391"/>
    </row>
    <row r="970" spans="1:15" ht="16.5">
      <c r="A970" s="3391"/>
      <c r="B970" s="3426"/>
      <c r="C970" s="3391"/>
      <c r="D970" s="3391"/>
      <c r="E970" s="3391"/>
      <c r="F970" s="3391"/>
      <c r="G970" s="3391"/>
      <c r="H970" s="3391"/>
      <c r="I970" s="3391"/>
      <c r="J970" s="3391"/>
      <c r="K970" s="3391"/>
      <c r="L970" s="3391"/>
      <c r="M970" s="3391"/>
      <c r="N970" s="3391"/>
      <c r="O970" s="3391"/>
    </row>
    <row r="971" spans="1:15" ht="16.5">
      <c r="A971" s="3391"/>
      <c r="B971" s="3426"/>
      <c r="C971" s="3391"/>
      <c r="D971" s="3391"/>
      <c r="E971" s="3391"/>
      <c r="F971" s="3391"/>
      <c r="G971" s="3391"/>
      <c r="H971" s="3391"/>
      <c r="I971" s="3391"/>
      <c r="J971" s="3391"/>
      <c r="K971" s="3391"/>
      <c r="L971" s="3391"/>
      <c r="M971" s="3391"/>
      <c r="N971" s="3391"/>
      <c r="O971" s="3391"/>
    </row>
    <row r="972" spans="1:15" ht="16.5">
      <c r="A972" s="3391"/>
      <c r="B972" s="3426"/>
      <c r="C972" s="3391"/>
      <c r="D972" s="3391"/>
      <c r="E972" s="3391"/>
      <c r="F972" s="3391"/>
      <c r="G972" s="3391"/>
      <c r="H972" s="3391"/>
      <c r="I972" s="3391"/>
      <c r="J972" s="3391"/>
      <c r="K972" s="3391"/>
      <c r="L972" s="3391"/>
      <c r="M972" s="3391"/>
      <c r="N972" s="3391"/>
      <c r="O972" s="3391"/>
    </row>
    <row r="973" spans="1:15" ht="16.5">
      <c r="A973" s="3391"/>
      <c r="B973" s="3426"/>
      <c r="C973" s="3391"/>
      <c r="D973" s="3391"/>
      <c r="E973" s="3391"/>
      <c r="F973" s="3391"/>
      <c r="G973" s="3391"/>
      <c r="H973" s="3391"/>
      <c r="I973" s="3391"/>
      <c r="J973" s="3391"/>
      <c r="K973" s="3391"/>
      <c r="L973" s="3391"/>
      <c r="M973" s="3391"/>
      <c r="N973" s="3391"/>
      <c r="O973" s="3391"/>
    </row>
    <row r="974" spans="1:15" ht="16.5">
      <c r="A974" s="3391"/>
      <c r="B974" s="3426"/>
      <c r="C974" s="3391"/>
      <c r="D974" s="3391"/>
      <c r="E974" s="3391"/>
      <c r="F974" s="3391"/>
      <c r="G974" s="3391"/>
      <c r="H974" s="3391"/>
      <c r="I974" s="3391"/>
      <c r="J974" s="3391"/>
      <c r="K974" s="3391"/>
      <c r="L974" s="3391"/>
      <c r="M974" s="3391"/>
      <c r="N974" s="3391"/>
      <c r="O974" s="3391"/>
    </row>
    <row r="975" spans="1:15" ht="16.5">
      <c r="A975" s="3391"/>
      <c r="B975" s="3426"/>
      <c r="C975" s="3391"/>
      <c r="D975" s="3391"/>
      <c r="E975" s="3391"/>
      <c r="F975" s="3391"/>
      <c r="G975" s="3391"/>
      <c r="H975" s="3391"/>
      <c r="I975" s="3391"/>
      <c r="J975" s="3391"/>
      <c r="K975" s="3391"/>
      <c r="L975" s="3391"/>
      <c r="M975" s="3391"/>
      <c r="N975" s="3391"/>
      <c r="O975" s="3391"/>
    </row>
    <row r="976" spans="1:15" ht="16.5">
      <c r="A976" s="3391"/>
      <c r="B976" s="3426"/>
      <c r="C976" s="3391"/>
      <c r="D976" s="3391"/>
      <c r="E976" s="3391"/>
      <c r="F976" s="3391"/>
      <c r="G976" s="3391"/>
      <c r="H976" s="3391"/>
      <c r="I976" s="3391"/>
      <c r="J976" s="3391"/>
      <c r="K976" s="3391"/>
      <c r="L976" s="3391"/>
      <c r="M976" s="3391"/>
      <c r="N976" s="3391"/>
      <c r="O976" s="3391"/>
    </row>
    <row r="977" spans="1:15" ht="16.5">
      <c r="A977" s="3391"/>
      <c r="B977" s="3426"/>
      <c r="C977" s="3391"/>
      <c r="D977" s="3391"/>
      <c r="E977" s="3391"/>
      <c r="F977" s="3391"/>
      <c r="G977" s="3391"/>
      <c r="H977" s="3391"/>
      <c r="I977" s="3391"/>
      <c r="J977" s="3391"/>
      <c r="K977" s="3391"/>
      <c r="L977" s="3391"/>
      <c r="M977" s="3391"/>
      <c r="N977" s="3391"/>
      <c r="O977" s="3391"/>
    </row>
    <row r="978" spans="1:15" ht="16.5">
      <c r="A978" s="3391"/>
      <c r="B978" s="3426"/>
      <c r="C978" s="3391"/>
      <c r="D978" s="3391"/>
      <c r="E978" s="3391"/>
      <c r="F978" s="3391"/>
      <c r="G978" s="3391"/>
      <c r="H978" s="3391"/>
      <c r="I978" s="3391"/>
      <c r="J978" s="3391"/>
      <c r="K978" s="3391"/>
      <c r="L978" s="3391"/>
      <c r="M978" s="3391"/>
      <c r="N978" s="3391"/>
      <c r="O978" s="3391"/>
    </row>
    <row r="979" spans="1:15" ht="16.5">
      <c r="A979" s="3391"/>
      <c r="B979" s="3426"/>
      <c r="C979" s="3391"/>
      <c r="D979" s="3391"/>
      <c r="E979" s="3391"/>
      <c r="F979" s="3391"/>
      <c r="G979" s="3391"/>
      <c r="H979" s="3391"/>
      <c r="I979" s="3391"/>
      <c r="J979" s="3391"/>
      <c r="K979" s="3391"/>
      <c r="L979" s="3391"/>
      <c r="M979" s="3391"/>
      <c r="N979" s="3391"/>
      <c r="O979" s="3391"/>
    </row>
    <row r="980" spans="1:15" ht="16.5">
      <c r="A980" s="3391"/>
      <c r="B980" s="3426"/>
      <c r="C980" s="3391"/>
      <c r="D980" s="3391"/>
      <c r="E980" s="3391"/>
      <c r="F980" s="3391"/>
      <c r="G980" s="3391"/>
      <c r="H980" s="3391"/>
      <c r="I980" s="3391"/>
      <c r="J980" s="3391"/>
      <c r="K980" s="3391"/>
      <c r="L980" s="3391"/>
      <c r="M980" s="3391"/>
      <c r="N980" s="3391"/>
      <c r="O980" s="3391"/>
    </row>
    <row r="981" spans="1:15" ht="16.5">
      <c r="A981" s="3391"/>
      <c r="B981" s="3426"/>
      <c r="C981" s="3391"/>
      <c r="D981" s="3391"/>
      <c r="E981" s="3391"/>
      <c r="F981" s="3391"/>
      <c r="G981" s="3391"/>
      <c r="H981" s="3391"/>
      <c r="I981" s="3391"/>
      <c r="J981" s="3391"/>
      <c r="K981" s="3391"/>
      <c r="L981" s="3391"/>
      <c r="M981" s="3391"/>
      <c r="N981" s="3391"/>
      <c r="O981" s="3391"/>
    </row>
    <row r="982" spans="1:15" ht="16.5">
      <c r="A982" s="3391"/>
      <c r="B982" s="3426"/>
      <c r="C982" s="3391"/>
      <c r="D982" s="3391"/>
      <c r="E982" s="3391"/>
      <c r="F982" s="3391"/>
      <c r="G982" s="3391"/>
      <c r="H982" s="3391"/>
      <c r="I982" s="3391"/>
      <c r="J982" s="3391"/>
      <c r="K982" s="3391"/>
      <c r="L982" s="3391"/>
      <c r="M982" s="3391"/>
      <c r="N982" s="3391"/>
      <c r="O982" s="3391"/>
    </row>
    <row r="983" spans="1:15" ht="16.5">
      <c r="A983" s="3391"/>
      <c r="B983" s="3426"/>
      <c r="C983" s="3391"/>
      <c r="D983" s="3391"/>
      <c r="E983" s="3391"/>
      <c r="F983" s="3391"/>
      <c r="G983" s="3391"/>
      <c r="H983" s="3391"/>
      <c r="I983" s="3391"/>
      <c r="J983" s="3391"/>
      <c r="K983" s="3391"/>
      <c r="L983" s="3391"/>
      <c r="M983" s="3391"/>
      <c r="N983" s="3391"/>
      <c r="O983" s="3391"/>
    </row>
    <row r="984" spans="1:15" ht="16.5">
      <c r="A984" s="3391"/>
      <c r="B984" s="3426"/>
      <c r="C984" s="3391"/>
      <c r="D984" s="3391"/>
      <c r="E984" s="3391"/>
      <c r="F984" s="3391"/>
      <c r="G984" s="3391"/>
      <c r="H984" s="3391"/>
      <c r="I984" s="3391"/>
      <c r="J984" s="3391"/>
      <c r="K984" s="3391"/>
      <c r="L984" s="3391"/>
      <c r="M984" s="3391"/>
      <c r="N984" s="3391"/>
      <c r="O984" s="3391"/>
    </row>
    <row r="985" spans="1:15" ht="16.5">
      <c r="A985" s="3391"/>
      <c r="B985" s="3426"/>
      <c r="C985" s="3391"/>
      <c r="D985" s="3391"/>
      <c r="E985" s="3391"/>
      <c r="F985" s="3391"/>
      <c r="G985" s="3391"/>
      <c r="H985" s="3391"/>
      <c r="I985" s="3391"/>
      <c r="J985" s="3391"/>
      <c r="K985" s="3391"/>
      <c r="L985" s="3391"/>
      <c r="M985" s="3391"/>
      <c r="N985" s="3391"/>
      <c r="O985" s="3391"/>
    </row>
    <row r="986" spans="1:15" ht="16.5">
      <c r="A986" s="3391"/>
      <c r="B986" s="3426"/>
      <c r="C986" s="3391"/>
      <c r="D986" s="3391"/>
      <c r="E986" s="3391"/>
      <c r="F986" s="3391"/>
      <c r="G986" s="3391"/>
      <c r="H986" s="3391"/>
      <c r="I986" s="3391"/>
      <c r="J986" s="3391"/>
      <c r="K986" s="3391"/>
      <c r="L986" s="3391"/>
      <c r="M986" s="3391"/>
      <c r="N986" s="3391"/>
      <c r="O986" s="3391"/>
    </row>
    <row r="987" spans="1:15" ht="16.5">
      <c r="A987" s="3391"/>
      <c r="B987" s="3426"/>
      <c r="C987" s="3391"/>
      <c r="D987" s="3391"/>
      <c r="E987" s="3391"/>
      <c r="F987" s="3391"/>
      <c r="G987" s="3391"/>
      <c r="H987" s="3391"/>
      <c r="I987" s="3391"/>
      <c r="J987" s="3391"/>
      <c r="K987" s="3391"/>
      <c r="L987" s="3391"/>
      <c r="M987" s="3391"/>
      <c r="N987" s="3391"/>
      <c r="O987" s="3391"/>
    </row>
    <row r="988" spans="1:15" ht="16.5">
      <c r="A988" s="3391"/>
      <c r="B988" s="3426"/>
      <c r="C988" s="3391"/>
      <c r="D988" s="3391"/>
      <c r="E988" s="3391"/>
      <c r="F988" s="3391"/>
      <c r="G988" s="3391"/>
      <c r="H988" s="3391"/>
      <c r="I988" s="3391"/>
      <c r="J988" s="3391"/>
      <c r="K988" s="3391"/>
      <c r="L988" s="3391"/>
      <c r="M988" s="3391"/>
      <c r="N988" s="3391"/>
      <c r="O988" s="3391"/>
    </row>
    <row r="989" spans="1:15" ht="16.5">
      <c r="A989" s="3391"/>
      <c r="B989" s="3426"/>
      <c r="C989" s="3391"/>
      <c r="D989" s="3391"/>
      <c r="E989" s="3391"/>
      <c r="F989" s="3391"/>
      <c r="G989" s="3391"/>
      <c r="H989" s="3391"/>
      <c r="I989" s="3391"/>
      <c r="J989" s="3391"/>
      <c r="K989" s="3391"/>
      <c r="L989" s="3391"/>
      <c r="M989" s="3391"/>
      <c r="N989" s="3391"/>
      <c r="O989" s="3391"/>
    </row>
    <row r="990" spans="1:15" ht="16.5">
      <c r="A990" s="3391"/>
      <c r="B990" s="3426"/>
      <c r="C990" s="3391"/>
      <c r="D990" s="3391"/>
      <c r="E990" s="3391"/>
      <c r="F990" s="3391"/>
      <c r="G990" s="3391"/>
      <c r="H990" s="3391"/>
      <c r="I990" s="3391"/>
      <c r="J990" s="3391"/>
      <c r="K990" s="3391"/>
      <c r="L990" s="3391"/>
      <c r="M990" s="3391"/>
      <c r="N990" s="3391"/>
      <c r="O990" s="3391"/>
    </row>
    <row r="991" spans="1:15" ht="16.5">
      <c r="A991" s="3391"/>
      <c r="B991" s="3426"/>
      <c r="C991" s="3391"/>
      <c r="D991" s="3391"/>
      <c r="E991" s="3391"/>
      <c r="F991" s="3391"/>
      <c r="G991" s="3391"/>
      <c r="H991" s="3391"/>
      <c r="I991" s="3391"/>
      <c r="J991" s="3391"/>
      <c r="K991" s="3391"/>
      <c r="L991" s="3391"/>
      <c r="M991" s="3391"/>
      <c r="N991" s="3391"/>
      <c r="O991" s="3391"/>
    </row>
    <row r="992" spans="1:15" ht="16.5">
      <c r="A992" s="3391"/>
      <c r="B992" s="3426"/>
      <c r="C992" s="3391"/>
      <c r="D992" s="3391"/>
      <c r="E992" s="3391"/>
      <c r="F992" s="3391"/>
      <c r="G992" s="3391"/>
      <c r="H992" s="3391"/>
      <c r="I992" s="3391"/>
      <c r="J992" s="3391"/>
      <c r="K992" s="3391"/>
      <c r="L992" s="3391"/>
      <c r="M992" s="3391"/>
      <c r="N992" s="3391"/>
      <c r="O992" s="3391"/>
    </row>
    <row r="993" spans="1:15" ht="16.5">
      <c r="A993" s="3391"/>
      <c r="B993" s="3426"/>
      <c r="C993" s="3391"/>
      <c r="D993" s="3391"/>
      <c r="E993" s="3391"/>
      <c r="F993" s="3391"/>
      <c r="G993" s="3391"/>
      <c r="H993" s="3391"/>
      <c r="I993" s="3391"/>
      <c r="J993" s="3391"/>
      <c r="K993" s="3391"/>
      <c r="L993" s="3391"/>
      <c r="M993" s="3391"/>
      <c r="N993" s="3391"/>
      <c r="O993" s="3391"/>
    </row>
    <row r="994" spans="1:15" ht="16.5">
      <c r="A994" s="3391"/>
      <c r="B994" s="3426"/>
      <c r="C994" s="3391"/>
      <c r="D994" s="3391"/>
      <c r="E994" s="3391"/>
      <c r="F994" s="3391"/>
      <c r="G994" s="3391"/>
      <c r="H994" s="3391"/>
      <c r="I994" s="3391"/>
      <c r="J994" s="3391"/>
      <c r="K994" s="3391"/>
      <c r="L994" s="3391"/>
      <c r="M994" s="3391"/>
      <c r="N994" s="3391"/>
      <c r="O994" s="3391"/>
    </row>
    <row r="995" spans="1:15" ht="16.5">
      <c r="A995" s="3391"/>
      <c r="B995" s="3426"/>
      <c r="C995" s="3391"/>
      <c r="D995" s="3391"/>
      <c r="E995" s="3391"/>
      <c r="F995" s="3391"/>
      <c r="G995" s="3391"/>
      <c r="H995" s="3391"/>
      <c r="I995" s="3391"/>
      <c r="J995" s="3391"/>
      <c r="K995" s="3391"/>
      <c r="L995" s="3391"/>
      <c r="M995" s="3391"/>
      <c r="N995" s="3391"/>
      <c r="O995" s="3391"/>
    </row>
    <row r="996" spans="1:15" ht="16.5">
      <c r="A996" s="3391"/>
      <c r="B996" s="3426"/>
      <c r="C996" s="3391"/>
      <c r="D996" s="3391"/>
      <c r="E996" s="3391"/>
      <c r="F996" s="3391"/>
      <c r="G996" s="3391"/>
      <c r="H996" s="3391"/>
      <c r="I996" s="3391"/>
      <c r="J996" s="3391"/>
      <c r="K996" s="3391"/>
      <c r="L996" s="3391"/>
      <c r="M996" s="3391"/>
      <c r="N996" s="3391"/>
      <c r="O996" s="3391"/>
    </row>
    <row r="997" spans="1:15" ht="16.5">
      <c r="A997" s="3391"/>
      <c r="B997" s="3426"/>
      <c r="C997" s="3391"/>
      <c r="D997" s="3391"/>
      <c r="E997" s="3391"/>
      <c r="F997" s="3391"/>
      <c r="G997" s="3391"/>
      <c r="H997" s="3391"/>
      <c r="I997" s="3391"/>
      <c r="J997" s="3391"/>
      <c r="K997" s="3391"/>
      <c r="L997" s="3391"/>
      <c r="M997" s="3391"/>
      <c r="N997" s="3391"/>
      <c r="O997" s="3391"/>
    </row>
    <row r="998" spans="1:15" ht="16.5">
      <c r="A998" s="3391"/>
      <c r="B998" s="3426"/>
      <c r="C998" s="3391"/>
      <c r="D998" s="3391"/>
      <c r="E998" s="3391"/>
      <c r="F998" s="3391"/>
      <c r="G998" s="3391"/>
      <c r="H998" s="3391"/>
      <c r="I998" s="3391"/>
      <c r="J998" s="3391"/>
      <c r="K998" s="3391"/>
      <c r="L998" s="3391"/>
      <c r="M998" s="3391"/>
      <c r="N998" s="3391"/>
      <c r="O998" s="3391"/>
    </row>
    <row r="999" spans="1:15" ht="16.5">
      <c r="A999" s="3391"/>
      <c r="B999" s="3426"/>
      <c r="C999" s="3391"/>
      <c r="D999" s="3391"/>
      <c r="E999" s="3391"/>
      <c r="F999" s="3391"/>
      <c r="G999" s="3391"/>
      <c r="H999" s="3391"/>
      <c r="I999" s="3391"/>
      <c r="J999" s="3391"/>
      <c r="K999" s="3391"/>
      <c r="L999" s="3391"/>
      <c r="M999" s="3391"/>
      <c r="N999" s="3391"/>
      <c r="O999" s="3391"/>
    </row>
    <row r="1000" spans="1:15" ht="16.5">
      <c r="A1000" s="3391"/>
      <c r="B1000" s="3426"/>
      <c r="C1000" s="3391"/>
      <c r="D1000" s="3391"/>
      <c r="E1000" s="3391"/>
      <c r="F1000" s="3391"/>
      <c r="G1000" s="3391"/>
      <c r="H1000" s="3391"/>
      <c r="I1000" s="3391"/>
      <c r="J1000" s="3391"/>
      <c r="K1000" s="3391"/>
      <c r="L1000" s="3391"/>
      <c r="M1000" s="3391"/>
      <c r="N1000" s="3391"/>
      <c r="O1000" s="3391"/>
    </row>
  </sheetData>
  <mergeCells count="48">
    <mergeCell ref="C11:M11"/>
    <mergeCell ref="B1:C1"/>
    <mergeCell ref="A2:A14"/>
    <mergeCell ref="C2:M2"/>
    <mergeCell ref="C3:M3"/>
    <mergeCell ref="D4:E4"/>
    <mergeCell ref="F4:G4"/>
    <mergeCell ref="C7:D7"/>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F22:M22"/>
    <mergeCell ref="B24:B27"/>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O1000"/>
  <sheetViews>
    <sheetView topLeftCell="A37" zoomScale="85" zoomScaleNormal="85" workbookViewId="0">
      <selection sqref="A1:XFD1048576"/>
    </sheetView>
  </sheetViews>
  <sheetFormatPr baseColWidth="10" defaultColWidth="14.42578125" defaultRowHeight="21.95" customHeight="1"/>
  <cols>
    <col min="1" max="1" width="14.42578125" style="3431"/>
    <col min="2" max="2" width="22.42578125" style="3431" customWidth="1"/>
    <col min="3" max="16384" width="14.42578125" style="3431"/>
  </cols>
  <sheetData>
    <row r="1" spans="1:15" ht="21.95" customHeight="1">
      <c r="A1" s="3427"/>
      <c r="B1" s="5370" t="s">
        <v>549</v>
      </c>
      <c r="C1" s="5356"/>
      <c r="D1" s="5356"/>
      <c r="E1" s="5356"/>
      <c r="F1" s="3428"/>
      <c r="G1" s="3428"/>
      <c r="H1" s="3428"/>
      <c r="I1" s="3428"/>
      <c r="J1" s="3428"/>
      <c r="K1" s="3428"/>
      <c r="L1" s="3428"/>
      <c r="M1" s="3429"/>
      <c r="N1" s="3430"/>
      <c r="O1" s="3430"/>
    </row>
    <row r="2" spans="1:15" ht="44.45" customHeight="1">
      <c r="A2" s="5345" t="s">
        <v>550</v>
      </c>
      <c r="B2" s="3432" t="s">
        <v>551</v>
      </c>
      <c r="C2" s="5346" t="s">
        <v>1604</v>
      </c>
      <c r="D2" s="5337"/>
      <c r="E2" s="5337"/>
      <c r="F2" s="5337"/>
      <c r="G2" s="5337"/>
      <c r="H2" s="5337"/>
      <c r="I2" s="5337"/>
      <c r="J2" s="5337"/>
      <c r="K2" s="5337"/>
      <c r="L2" s="5337"/>
      <c r="M2" s="5338"/>
      <c r="N2" s="3430"/>
      <c r="O2" s="3430"/>
    </row>
    <row r="3" spans="1:15" ht="64.5" customHeight="1">
      <c r="A3" s="5334"/>
      <c r="B3" s="3433" t="s">
        <v>552</v>
      </c>
      <c r="C3" s="5363" t="s">
        <v>1752</v>
      </c>
      <c r="D3" s="5364"/>
      <c r="E3" s="5364"/>
      <c r="F3" s="5364"/>
      <c r="G3" s="5364"/>
      <c r="H3" s="5364"/>
      <c r="I3" s="5364"/>
      <c r="J3" s="5364"/>
      <c r="K3" s="5364"/>
      <c r="L3" s="5364"/>
      <c r="M3" s="5365"/>
      <c r="N3" s="3430"/>
      <c r="O3" s="3430"/>
    </row>
    <row r="4" spans="1:15" ht="39" customHeight="1">
      <c r="A4" s="5334"/>
      <c r="B4" s="3434" t="s">
        <v>40</v>
      </c>
      <c r="C4" s="3435" t="s">
        <v>620</v>
      </c>
      <c r="D4" s="3436"/>
      <c r="E4" s="3437"/>
      <c r="F4" s="5371" t="s">
        <v>763</v>
      </c>
      <c r="G4" s="5338"/>
      <c r="H4" s="3438">
        <v>323</v>
      </c>
      <c r="I4" s="5372" t="s">
        <v>1606</v>
      </c>
      <c r="J4" s="5346"/>
      <c r="K4" s="5346"/>
      <c r="L4" s="5346"/>
      <c r="M4" s="3438"/>
      <c r="N4" s="3430"/>
      <c r="O4" s="3430"/>
    </row>
    <row r="5" spans="1:15" ht="39" customHeight="1">
      <c r="A5" s="5334"/>
      <c r="B5" s="3434" t="s">
        <v>555</v>
      </c>
      <c r="C5" s="2131" t="s">
        <v>1607</v>
      </c>
      <c r="D5" s="3435"/>
      <c r="E5" s="3435"/>
      <c r="F5" s="3435"/>
      <c r="G5" s="3435"/>
      <c r="H5" s="3435"/>
      <c r="I5" s="3435"/>
      <c r="J5" s="3435"/>
      <c r="K5" s="3435"/>
      <c r="L5" s="3435"/>
      <c r="M5" s="3438"/>
      <c r="N5" s="3430"/>
      <c r="O5" s="3430"/>
    </row>
    <row r="6" spans="1:15" ht="39" customHeight="1">
      <c r="A6" s="5334"/>
      <c r="B6" s="3434" t="s">
        <v>557</v>
      </c>
      <c r="C6" s="5346" t="s">
        <v>796</v>
      </c>
      <c r="D6" s="5337"/>
      <c r="E6" s="5337"/>
      <c r="F6" s="5337"/>
      <c r="G6" s="5337"/>
      <c r="H6" s="5337"/>
      <c r="I6" s="5337"/>
      <c r="J6" s="5337"/>
      <c r="K6" s="5337"/>
      <c r="L6" s="5337"/>
      <c r="M6" s="5338"/>
      <c r="N6" s="3430"/>
      <c r="O6" s="3430"/>
    </row>
    <row r="7" spans="1:15" ht="39" customHeight="1">
      <c r="A7" s="5334"/>
      <c r="B7" s="3434" t="s">
        <v>559</v>
      </c>
      <c r="C7" s="5343" t="s">
        <v>7</v>
      </c>
      <c r="D7" s="5337"/>
      <c r="E7" s="3439"/>
      <c r="F7" s="3439"/>
      <c r="G7" s="3440"/>
      <c r="H7" s="3441" t="s">
        <v>44</v>
      </c>
      <c r="I7" s="5343" t="s">
        <v>719</v>
      </c>
      <c r="J7" s="5337"/>
      <c r="K7" s="5337"/>
      <c r="L7" s="5337"/>
      <c r="M7" s="5338"/>
      <c r="N7" s="3430"/>
      <c r="O7" s="3430"/>
    </row>
    <row r="8" spans="1:15" ht="39" customHeight="1">
      <c r="A8" s="5334"/>
      <c r="B8" s="5366" t="s">
        <v>562</v>
      </c>
      <c r="C8" s="3442"/>
      <c r="D8" s="3442"/>
      <c r="E8" s="3443"/>
      <c r="F8" s="3443"/>
      <c r="G8" s="3443"/>
      <c r="H8" s="3443"/>
      <c r="I8" s="3442"/>
      <c r="J8" s="3442"/>
      <c r="K8" s="3442"/>
      <c r="L8" s="3444"/>
      <c r="M8" s="3445"/>
      <c r="N8" s="3430"/>
      <c r="O8" s="3430"/>
    </row>
    <row r="9" spans="1:15" ht="39" customHeight="1">
      <c r="A9" s="5334"/>
      <c r="B9" s="5349"/>
      <c r="C9" s="5352" t="s">
        <v>104</v>
      </c>
      <c r="D9" s="5341"/>
      <c r="E9" s="3442"/>
      <c r="F9" s="5367"/>
      <c r="G9" s="5341"/>
      <c r="H9" s="3442"/>
      <c r="I9" s="5367"/>
      <c r="J9" s="5341"/>
      <c r="K9" s="3442"/>
      <c r="L9" s="3444"/>
      <c r="M9" s="3445"/>
      <c r="N9" s="3430"/>
      <c r="O9" s="3430"/>
    </row>
    <row r="10" spans="1:15" ht="39" customHeight="1">
      <c r="A10" s="5334"/>
      <c r="B10" s="5350"/>
      <c r="C10" s="5373" t="s">
        <v>44</v>
      </c>
      <c r="D10" s="5341"/>
      <c r="E10" s="3446"/>
      <c r="F10" s="5373" t="s">
        <v>44</v>
      </c>
      <c r="G10" s="5341"/>
      <c r="H10" s="3446"/>
      <c r="I10" s="5373" t="s">
        <v>44</v>
      </c>
      <c r="J10" s="5341"/>
      <c r="K10" s="3446"/>
      <c r="L10" s="3447"/>
      <c r="M10" s="3448"/>
      <c r="N10" s="3430"/>
      <c r="O10" s="3430"/>
    </row>
    <row r="11" spans="1:15" s="3451" customFormat="1" ht="112.5" customHeight="1">
      <c r="A11" s="5334"/>
      <c r="B11" s="3449" t="s">
        <v>564</v>
      </c>
      <c r="C11" s="5359" t="s">
        <v>1608</v>
      </c>
      <c r="D11" s="5360"/>
      <c r="E11" s="5360"/>
      <c r="F11" s="5360"/>
      <c r="G11" s="5360"/>
      <c r="H11" s="5360"/>
      <c r="I11" s="5360"/>
      <c r="J11" s="5360"/>
      <c r="K11" s="5360"/>
      <c r="L11" s="5360"/>
      <c r="M11" s="5361"/>
      <c r="N11" s="3450"/>
      <c r="O11" s="3450"/>
    </row>
    <row r="12" spans="1:15" s="3451" customFormat="1" ht="112.5" customHeight="1">
      <c r="A12" s="5334"/>
      <c r="B12" s="3449" t="s">
        <v>566</v>
      </c>
      <c r="C12" s="5362" t="s">
        <v>2212</v>
      </c>
      <c r="D12" s="5360"/>
      <c r="E12" s="5360"/>
      <c r="F12" s="5360"/>
      <c r="G12" s="5360"/>
      <c r="H12" s="5360"/>
      <c r="I12" s="5360"/>
      <c r="J12" s="5360"/>
      <c r="K12" s="5360"/>
      <c r="L12" s="5360"/>
      <c r="M12" s="5361"/>
      <c r="N12" s="3450"/>
      <c r="O12" s="3450"/>
    </row>
    <row r="13" spans="1:15" ht="77.25" customHeight="1">
      <c r="A13" s="5334"/>
      <c r="B13" s="3434" t="s">
        <v>568</v>
      </c>
      <c r="C13" s="5363" t="s">
        <v>1758</v>
      </c>
      <c r="D13" s="5364"/>
      <c r="E13" s="5364"/>
      <c r="F13" s="5364"/>
      <c r="G13" s="5364"/>
      <c r="H13" s="5364"/>
      <c r="I13" s="5364"/>
      <c r="J13" s="5364"/>
      <c r="K13" s="5364"/>
      <c r="L13" s="5364"/>
      <c r="M13" s="5365"/>
      <c r="N13" s="3430"/>
      <c r="O13" s="3430"/>
    </row>
    <row r="14" spans="1:15" ht="35.25" customHeight="1">
      <c r="A14" s="5334"/>
      <c r="B14" s="5366" t="s">
        <v>570</v>
      </c>
      <c r="C14" s="5346" t="s">
        <v>93</v>
      </c>
      <c r="D14" s="5337"/>
      <c r="E14" s="3452" t="s">
        <v>571</v>
      </c>
      <c r="F14" s="3453">
        <v>16.7</v>
      </c>
      <c r="G14" s="5368" t="s">
        <v>772</v>
      </c>
      <c r="H14" s="5368"/>
      <c r="I14" s="5368"/>
      <c r="J14" s="5368"/>
      <c r="K14" s="5368"/>
      <c r="L14" s="5368"/>
      <c r="M14" s="5369"/>
      <c r="N14" s="3430"/>
      <c r="O14" s="3430"/>
    </row>
    <row r="15" spans="1:15" ht="32.25" customHeight="1">
      <c r="A15" s="5334"/>
      <c r="B15" s="5350"/>
      <c r="C15" s="5367"/>
      <c r="D15" s="5341"/>
      <c r="E15" s="5341"/>
      <c r="F15" s="5341"/>
      <c r="G15" s="5341"/>
      <c r="H15" s="5341"/>
      <c r="I15" s="5341"/>
      <c r="J15" s="5341"/>
      <c r="K15" s="5341"/>
      <c r="L15" s="5341"/>
      <c r="M15" s="5342"/>
      <c r="N15" s="3430"/>
      <c r="O15" s="3430"/>
    </row>
    <row r="16" spans="1:15" ht="21.95" customHeight="1">
      <c r="A16" s="5345" t="s">
        <v>572</v>
      </c>
      <c r="B16" s="3454" t="s">
        <v>29</v>
      </c>
      <c r="C16" s="5346" t="s">
        <v>179</v>
      </c>
      <c r="D16" s="5337"/>
      <c r="E16" s="5337"/>
      <c r="F16" s="5337"/>
      <c r="G16" s="5337"/>
      <c r="H16" s="5337"/>
      <c r="I16" s="5337"/>
      <c r="J16" s="5337"/>
      <c r="K16" s="5337"/>
      <c r="L16" s="5337"/>
      <c r="M16" s="5338"/>
      <c r="N16" s="3430"/>
      <c r="O16" s="3430"/>
    </row>
    <row r="17" spans="1:15" ht="21.95" customHeight="1">
      <c r="A17" s="5334"/>
      <c r="B17" s="3455" t="s">
        <v>574</v>
      </c>
      <c r="C17" s="5347" t="s">
        <v>1605</v>
      </c>
      <c r="D17" s="5341"/>
      <c r="E17" s="5341"/>
      <c r="F17" s="5341"/>
      <c r="G17" s="5341"/>
      <c r="H17" s="5341"/>
      <c r="I17" s="5341"/>
      <c r="J17" s="5341"/>
      <c r="K17" s="5341"/>
      <c r="L17" s="5341"/>
      <c r="M17" s="5342"/>
      <c r="N17" s="3430"/>
      <c r="O17" s="3430"/>
    </row>
    <row r="18" spans="1:15" ht="21.95" customHeight="1">
      <c r="A18" s="5334"/>
      <c r="B18" s="5348" t="s">
        <v>575</v>
      </c>
      <c r="C18" s="3444"/>
      <c r="D18" s="3444"/>
      <c r="E18" s="3444"/>
      <c r="F18" s="3444"/>
      <c r="G18" s="3444"/>
      <c r="H18" s="3444"/>
      <c r="I18" s="3444"/>
      <c r="J18" s="3444"/>
      <c r="K18" s="3444"/>
      <c r="L18" s="3444"/>
      <c r="M18" s="3445"/>
      <c r="N18" s="3430"/>
      <c r="O18" s="3430"/>
    </row>
    <row r="19" spans="1:15" ht="21.95" customHeight="1">
      <c r="A19" s="5334"/>
      <c r="B19" s="5349"/>
      <c r="C19" s="3444"/>
      <c r="D19" s="3447"/>
      <c r="E19" s="3444"/>
      <c r="F19" s="3447"/>
      <c r="G19" s="3444"/>
      <c r="H19" s="3447"/>
      <c r="I19" s="3444"/>
      <c r="J19" s="3447"/>
      <c r="K19" s="3444"/>
      <c r="L19" s="3444"/>
      <c r="M19" s="3445"/>
      <c r="N19" s="3430"/>
      <c r="O19" s="3430"/>
    </row>
    <row r="20" spans="1:15" ht="21.95" customHeight="1">
      <c r="A20" s="5334"/>
      <c r="B20" s="5349"/>
      <c r="C20" s="3456" t="s">
        <v>576</v>
      </c>
      <c r="D20" s="3457"/>
      <c r="E20" s="3456" t="s">
        <v>577</v>
      </c>
      <c r="F20" s="3457"/>
      <c r="G20" s="3456" t="s">
        <v>578</v>
      </c>
      <c r="H20" s="3457"/>
      <c r="I20" s="3456" t="s">
        <v>579</v>
      </c>
      <c r="J20" s="3457"/>
      <c r="K20" s="3456"/>
      <c r="L20" s="3456"/>
      <c r="M20" s="3445"/>
      <c r="N20" s="3430"/>
      <c r="O20" s="3430"/>
    </row>
    <row r="21" spans="1:15" ht="21.95" customHeight="1">
      <c r="A21" s="5334"/>
      <c r="B21" s="5349"/>
      <c r="C21" s="3456" t="s">
        <v>580</v>
      </c>
      <c r="D21" s="3458"/>
      <c r="E21" s="3456" t="s">
        <v>581</v>
      </c>
      <c r="F21" s="3457"/>
      <c r="G21" s="3456" t="s">
        <v>582</v>
      </c>
      <c r="H21" s="3457"/>
      <c r="I21" s="3456"/>
      <c r="J21" s="3444"/>
      <c r="K21" s="3456"/>
      <c r="L21" s="3456"/>
      <c r="M21" s="3445"/>
      <c r="N21" s="3430"/>
      <c r="O21" s="3430"/>
    </row>
    <row r="22" spans="1:15" ht="21.95" customHeight="1">
      <c r="A22" s="5334"/>
      <c r="B22" s="5349"/>
      <c r="C22" s="3456" t="s">
        <v>583</v>
      </c>
      <c r="D22" s="3458"/>
      <c r="E22" s="3456" t="s">
        <v>584</v>
      </c>
      <c r="F22" s="3458"/>
      <c r="G22" s="3456"/>
      <c r="H22" s="3444"/>
      <c r="I22" s="3456"/>
      <c r="J22" s="3444"/>
      <c r="K22" s="3456"/>
      <c r="L22" s="3456"/>
      <c r="M22" s="3445"/>
      <c r="N22" s="3430"/>
      <c r="O22" s="3430"/>
    </row>
    <row r="23" spans="1:15" ht="21.95" customHeight="1">
      <c r="A23" s="5334"/>
      <c r="B23" s="5349"/>
      <c r="C23" s="3456" t="s">
        <v>585</v>
      </c>
      <c r="D23" s="3457" t="s">
        <v>586</v>
      </c>
      <c r="E23" s="3456" t="s">
        <v>587</v>
      </c>
      <c r="F23" s="3446" t="s">
        <v>797</v>
      </c>
      <c r="G23" s="3446"/>
      <c r="H23" s="3446"/>
      <c r="I23" s="3446"/>
      <c r="J23" s="3446"/>
      <c r="K23" s="3446"/>
      <c r="L23" s="3446"/>
      <c r="M23" s="3459"/>
      <c r="N23" s="3430"/>
      <c r="O23" s="3430"/>
    </row>
    <row r="24" spans="1:15" ht="21.95" customHeight="1">
      <c r="A24" s="5334"/>
      <c r="B24" s="5350"/>
      <c r="C24" s="3446"/>
      <c r="D24" s="3446"/>
      <c r="E24" s="3446"/>
      <c r="F24" s="3446"/>
      <c r="G24" s="3446"/>
      <c r="H24" s="3446"/>
      <c r="I24" s="3446"/>
      <c r="J24" s="3446"/>
      <c r="K24" s="3446"/>
      <c r="L24" s="3446"/>
      <c r="M24" s="3459"/>
      <c r="N24" s="3430"/>
      <c r="O24" s="3430"/>
    </row>
    <row r="25" spans="1:15" ht="21.95" customHeight="1">
      <c r="A25" s="5334"/>
      <c r="B25" s="5348" t="s">
        <v>589</v>
      </c>
      <c r="C25" s="3444"/>
      <c r="D25" s="3444"/>
      <c r="E25" s="3444"/>
      <c r="F25" s="3444"/>
      <c r="G25" s="3444"/>
      <c r="H25" s="3444"/>
      <c r="I25" s="3444"/>
      <c r="J25" s="3444"/>
      <c r="K25" s="3444"/>
      <c r="L25" s="3444"/>
      <c r="M25" s="3445"/>
      <c r="N25" s="3430"/>
      <c r="O25" s="3430"/>
    </row>
    <row r="26" spans="1:15" ht="21.95" customHeight="1">
      <c r="A26" s="5334"/>
      <c r="B26" s="5349"/>
      <c r="C26" s="3456" t="s">
        <v>590</v>
      </c>
      <c r="D26" s="3460"/>
      <c r="E26" s="3442"/>
      <c r="F26" s="3456" t="s">
        <v>591</v>
      </c>
      <c r="G26" s="3461" t="s">
        <v>586</v>
      </c>
      <c r="H26" s="3442"/>
      <c r="I26" s="3456" t="s">
        <v>359</v>
      </c>
      <c r="J26" s="3461"/>
      <c r="K26" s="3442"/>
      <c r="L26" s="3444"/>
      <c r="M26" s="3445"/>
      <c r="N26" s="3430"/>
      <c r="O26" s="3430"/>
    </row>
    <row r="27" spans="1:15" ht="21.95" customHeight="1">
      <c r="A27" s="5334"/>
      <c r="B27" s="5349"/>
      <c r="C27" s="3456" t="s">
        <v>592</v>
      </c>
      <c r="D27" s="3457"/>
      <c r="E27" s="3444"/>
      <c r="F27" s="3456" t="s">
        <v>593</v>
      </c>
      <c r="G27" s="3457"/>
      <c r="H27" s="3444"/>
      <c r="I27" s="3456"/>
      <c r="J27" s="3444"/>
      <c r="K27" s="3442"/>
      <c r="L27" s="3444"/>
      <c r="M27" s="3445"/>
      <c r="N27" s="3430"/>
      <c r="O27" s="3430"/>
    </row>
    <row r="28" spans="1:15" ht="21.95" customHeight="1">
      <c r="A28" s="5334"/>
      <c r="B28" s="5350"/>
      <c r="C28" s="3447"/>
      <c r="D28" s="3447"/>
      <c r="E28" s="3447"/>
      <c r="F28" s="3447"/>
      <c r="G28" s="3447"/>
      <c r="H28" s="3447"/>
      <c r="I28" s="3447"/>
      <c r="J28" s="3447"/>
      <c r="K28" s="3447"/>
      <c r="L28" s="3447"/>
      <c r="M28" s="3448"/>
      <c r="N28" s="3430"/>
      <c r="O28" s="3430"/>
    </row>
    <row r="29" spans="1:15" ht="21.95" customHeight="1">
      <c r="A29" s="5334"/>
      <c r="B29" s="3462" t="s">
        <v>594</v>
      </c>
      <c r="C29" s="3442"/>
      <c r="D29" s="3442"/>
      <c r="E29" s="3442"/>
      <c r="F29" s="3442"/>
      <c r="G29" s="3442"/>
      <c r="H29" s="3442"/>
      <c r="I29" s="3442"/>
      <c r="J29" s="3442"/>
      <c r="K29" s="3442"/>
      <c r="L29" s="3442"/>
      <c r="M29" s="3463"/>
      <c r="N29" s="3430"/>
      <c r="O29" s="3430"/>
    </row>
    <row r="30" spans="1:15" ht="21.95" customHeight="1">
      <c r="A30" s="5334"/>
      <c r="B30" s="3462"/>
      <c r="C30" s="3464" t="s">
        <v>595</v>
      </c>
      <c r="D30" s="3465">
        <v>38</v>
      </c>
      <c r="E30" s="3442"/>
      <c r="F30" s="3456" t="s">
        <v>596</v>
      </c>
      <c r="G30" s="3466">
        <v>2021</v>
      </c>
      <c r="H30" s="3442"/>
      <c r="I30" s="3456" t="s">
        <v>597</v>
      </c>
      <c r="J30" s="3467" t="s">
        <v>798</v>
      </c>
      <c r="K30" s="3468"/>
      <c r="L30" s="3469"/>
      <c r="M30" s="3463"/>
      <c r="N30" s="3430"/>
      <c r="O30" s="3430"/>
    </row>
    <row r="31" spans="1:15" ht="21.95" customHeight="1">
      <c r="A31" s="5334"/>
      <c r="B31" s="3434"/>
      <c r="C31" s="3446"/>
      <c r="D31" s="3446"/>
      <c r="E31" s="3446"/>
      <c r="F31" s="3446"/>
      <c r="G31" s="3446"/>
      <c r="H31" s="3446"/>
      <c r="I31" s="3446"/>
      <c r="J31" s="3446"/>
      <c r="K31" s="3446"/>
      <c r="L31" s="3446"/>
      <c r="M31" s="3459"/>
      <c r="N31" s="3430"/>
      <c r="O31" s="3430"/>
    </row>
    <row r="32" spans="1:15" ht="21.95" customHeight="1">
      <c r="A32" s="5334"/>
      <c r="B32" s="5348" t="s">
        <v>599</v>
      </c>
      <c r="C32" s="3470"/>
      <c r="D32" s="3470"/>
      <c r="E32" s="3470"/>
      <c r="F32" s="3470"/>
      <c r="G32" s="3470"/>
      <c r="H32" s="3470"/>
      <c r="I32" s="3470"/>
      <c r="J32" s="3470"/>
      <c r="K32" s="3470"/>
      <c r="L32" s="3444"/>
      <c r="M32" s="3445"/>
      <c r="N32" s="3430"/>
      <c r="O32" s="3430"/>
    </row>
    <row r="33" spans="1:15" ht="21.95" customHeight="1">
      <c r="A33" s="5334"/>
      <c r="B33" s="5349"/>
      <c r="C33" s="3442" t="s">
        <v>600</v>
      </c>
      <c r="D33" s="3461">
        <v>2023</v>
      </c>
      <c r="E33" s="3470"/>
      <c r="F33" s="3442" t="s">
        <v>601</v>
      </c>
      <c r="G33" s="3461">
        <v>2034</v>
      </c>
      <c r="H33" s="3470"/>
      <c r="I33" s="3456"/>
      <c r="J33" s="3470"/>
      <c r="K33" s="3470"/>
      <c r="L33" s="3444"/>
      <c r="M33" s="3445"/>
      <c r="N33" s="3430"/>
      <c r="O33" s="3430"/>
    </row>
    <row r="34" spans="1:15" ht="21.95" customHeight="1">
      <c r="A34" s="5334"/>
      <c r="B34" s="5350"/>
      <c r="C34" s="3446"/>
      <c r="D34" s="3447"/>
      <c r="E34" s="3471"/>
      <c r="F34" s="3446"/>
      <c r="G34" s="3471"/>
      <c r="H34" s="3471"/>
      <c r="I34" s="3472"/>
      <c r="J34" s="3471"/>
      <c r="K34" s="3471"/>
      <c r="L34" s="3447"/>
      <c r="M34" s="3448"/>
      <c r="N34" s="3430"/>
      <c r="O34" s="3430"/>
    </row>
    <row r="35" spans="1:15" ht="21.95" customHeight="1">
      <c r="A35" s="5334"/>
      <c r="B35" s="5348" t="s">
        <v>602</v>
      </c>
      <c r="C35" s="3439"/>
      <c r="D35" s="3439"/>
      <c r="E35" s="3439"/>
      <c r="F35" s="3439"/>
      <c r="G35" s="3439"/>
      <c r="H35" s="3439"/>
      <c r="I35" s="3439"/>
      <c r="J35" s="3439"/>
      <c r="K35" s="3439"/>
      <c r="L35" s="3439"/>
      <c r="M35" s="3440"/>
      <c r="N35" s="3430"/>
      <c r="O35" s="3430"/>
    </row>
    <row r="36" spans="1:15" ht="21.95" customHeight="1">
      <c r="A36" s="5334"/>
      <c r="B36" s="5349"/>
      <c r="C36" s="3456"/>
      <c r="D36" s="3473" t="s">
        <v>603</v>
      </c>
      <c r="E36" s="3442"/>
      <c r="F36" s="3473" t="s">
        <v>604</v>
      </c>
      <c r="G36" s="3442"/>
      <c r="H36" s="3473" t="s">
        <v>605</v>
      </c>
      <c r="I36" s="3442"/>
      <c r="J36" s="3473" t="s">
        <v>606</v>
      </c>
      <c r="K36" s="3442"/>
      <c r="L36" s="3473" t="s">
        <v>607</v>
      </c>
      <c r="M36" s="3440"/>
      <c r="N36" s="3430"/>
      <c r="O36" s="3430"/>
    </row>
    <row r="37" spans="1:15" ht="21.95" customHeight="1">
      <c r="A37" s="5334"/>
      <c r="B37" s="5349"/>
      <c r="C37" s="3456"/>
      <c r="D37" s="3474">
        <v>1</v>
      </c>
      <c r="E37" s="3469"/>
      <c r="F37" s="3475">
        <v>1</v>
      </c>
      <c r="G37" s="3469"/>
      <c r="H37" s="3475">
        <v>1</v>
      </c>
      <c r="I37" s="3469"/>
      <c r="J37" s="3475">
        <v>1</v>
      </c>
      <c r="K37" s="3469"/>
      <c r="L37" s="3475">
        <v>1</v>
      </c>
      <c r="M37" s="3469"/>
      <c r="N37" s="3430"/>
      <c r="O37" s="3430"/>
    </row>
    <row r="38" spans="1:15" ht="21.95" customHeight="1">
      <c r="A38" s="5334"/>
      <c r="B38" s="5349"/>
      <c r="C38" s="3456"/>
      <c r="D38" s="3473" t="s">
        <v>608</v>
      </c>
      <c r="E38" s="3442"/>
      <c r="F38" s="3473" t="s">
        <v>609</v>
      </c>
      <c r="G38" s="3442"/>
      <c r="H38" s="3473" t="s">
        <v>610</v>
      </c>
      <c r="I38" s="3442"/>
      <c r="J38" s="3473" t="s">
        <v>611</v>
      </c>
      <c r="K38" s="3442"/>
      <c r="L38" s="3473" t="s">
        <v>612</v>
      </c>
      <c r="M38" s="3445"/>
      <c r="N38" s="3430"/>
      <c r="O38" s="3430"/>
    </row>
    <row r="39" spans="1:15" ht="21.95" customHeight="1">
      <c r="A39" s="5334"/>
      <c r="B39" s="5349"/>
      <c r="C39" s="3456"/>
      <c r="D39" s="3474">
        <v>1</v>
      </c>
      <c r="E39" s="3469"/>
      <c r="F39" s="3475">
        <v>1</v>
      </c>
      <c r="G39" s="3469"/>
      <c r="H39" s="3475">
        <v>1</v>
      </c>
      <c r="I39" s="3469"/>
      <c r="J39" s="3475">
        <v>1</v>
      </c>
      <c r="K39" s="3469"/>
      <c r="L39" s="3475">
        <v>1</v>
      </c>
      <c r="M39" s="3469"/>
      <c r="N39" s="3430"/>
      <c r="O39" s="3430"/>
    </row>
    <row r="40" spans="1:15" ht="21.95" customHeight="1">
      <c r="A40" s="5334"/>
      <c r="B40" s="5349"/>
      <c r="C40" s="3456"/>
      <c r="D40" s="3473" t="s">
        <v>613</v>
      </c>
      <c r="E40" s="3442"/>
      <c r="F40" s="3473" t="s">
        <v>614</v>
      </c>
      <c r="G40" s="3442"/>
      <c r="H40" s="3442" t="s">
        <v>615</v>
      </c>
      <c r="I40" s="3442"/>
      <c r="J40" s="3442" t="s">
        <v>616</v>
      </c>
      <c r="K40" s="3442"/>
      <c r="L40" s="3442" t="s">
        <v>617</v>
      </c>
      <c r="M40" s="3445"/>
      <c r="N40" s="3430"/>
      <c r="O40" s="3430"/>
    </row>
    <row r="41" spans="1:15" ht="21.95" customHeight="1">
      <c r="A41" s="5334"/>
      <c r="B41" s="5349"/>
      <c r="C41" s="3456"/>
      <c r="D41" s="3474">
        <v>1</v>
      </c>
      <c r="E41" s="3469"/>
      <c r="F41" s="3475">
        <v>1</v>
      </c>
      <c r="G41" s="3469"/>
      <c r="H41" s="3475"/>
      <c r="I41" s="3469"/>
      <c r="J41" s="3475"/>
      <c r="K41" s="3469"/>
      <c r="L41" s="3468"/>
      <c r="M41" s="3469"/>
      <c r="N41" s="3430"/>
      <c r="O41" s="3430"/>
    </row>
    <row r="42" spans="1:15" ht="21.95" customHeight="1">
      <c r="A42" s="5334"/>
      <c r="B42" s="5349"/>
      <c r="C42" s="3456"/>
      <c r="D42" s="3446" t="s">
        <v>617</v>
      </c>
      <c r="E42" s="3446"/>
      <c r="F42" s="3476" t="s">
        <v>618</v>
      </c>
      <c r="G42" s="3476"/>
      <c r="H42" s="3442"/>
      <c r="I42" s="3442"/>
      <c r="J42" s="3442"/>
      <c r="K42" s="3442"/>
      <c r="L42" s="3442"/>
      <c r="M42" s="3463"/>
      <c r="N42" s="3430"/>
      <c r="O42" s="3430"/>
    </row>
    <row r="43" spans="1:15" ht="21.95" customHeight="1">
      <c r="A43" s="5334"/>
      <c r="B43" s="5349"/>
      <c r="C43" s="3456"/>
      <c r="D43" s="3477"/>
      <c r="E43" s="3459"/>
      <c r="F43" s="5351">
        <v>1</v>
      </c>
      <c r="G43" s="5342"/>
      <c r="H43" s="5352"/>
      <c r="I43" s="5341"/>
      <c r="J43" s="3442"/>
      <c r="K43" s="3442"/>
      <c r="L43" s="3442"/>
      <c r="M43" s="3463"/>
      <c r="N43" s="3430"/>
      <c r="O43" s="3430"/>
    </row>
    <row r="44" spans="1:15" ht="21.95" customHeight="1">
      <c r="A44" s="5334"/>
      <c r="B44" s="5349"/>
      <c r="C44" s="3472"/>
      <c r="D44" s="3446"/>
      <c r="E44" s="3446"/>
      <c r="F44" s="3446"/>
      <c r="G44" s="3446"/>
      <c r="H44" s="3446"/>
      <c r="I44" s="3446"/>
      <c r="J44" s="3446"/>
      <c r="K44" s="3446"/>
      <c r="L44" s="3446"/>
      <c r="M44" s="3459"/>
      <c r="N44" s="3430"/>
      <c r="O44" s="3430"/>
    </row>
    <row r="45" spans="1:15" ht="21.95" customHeight="1">
      <c r="A45" s="5334"/>
      <c r="B45" s="5353" t="s">
        <v>619</v>
      </c>
      <c r="C45" s="3444"/>
      <c r="D45" s="3444"/>
      <c r="E45" s="3444"/>
      <c r="F45" s="3444"/>
      <c r="G45" s="3444"/>
      <c r="H45" s="3444"/>
      <c r="I45" s="3444"/>
      <c r="J45" s="3444"/>
      <c r="K45" s="3444"/>
      <c r="L45" s="3444"/>
      <c r="M45" s="3445"/>
      <c r="N45" s="3430"/>
      <c r="O45" s="3430"/>
    </row>
    <row r="46" spans="1:15" ht="21.95" customHeight="1">
      <c r="A46" s="5334"/>
      <c r="B46" s="5349"/>
      <c r="C46" s="3444"/>
      <c r="D46" s="3478" t="s">
        <v>620</v>
      </c>
      <c r="E46" s="3479" t="s">
        <v>200</v>
      </c>
      <c r="F46" s="5354" t="s">
        <v>621</v>
      </c>
      <c r="G46" s="5355" t="s">
        <v>585</v>
      </c>
      <c r="H46" s="5356"/>
      <c r="I46" s="5356"/>
      <c r="J46" s="5357"/>
      <c r="K46" s="3439" t="s">
        <v>587</v>
      </c>
      <c r="L46" s="5358" t="s">
        <v>799</v>
      </c>
      <c r="M46" s="5357"/>
      <c r="N46" s="3430"/>
      <c r="O46" s="3430"/>
    </row>
    <row r="47" spans="1:15" ht="21.95" customHeight="1">
      <c r="A47" s="5334"/>
      <c r="B47" s="5349"/>
      <c r="C47" s="3444"/>
      <c r="D47" s="3461"/>
      <c r="E47" s="3459"/>
      <c r="F47" s="5342"/>
      <c r="G47" s="5335"/>
      <c r="H47" s="5341"/>
      <c r="I47" s="5341"/>
      <c r="J47" s="5342"/>
      <c r="K47" s="3444"/>
      <c r="L47" s="5335"/>
      <c r="M47" s="5342"/>
      <c r="N47" s="3430"/>
      <c r="O47" s="3430"/>
    </row>
    <row r="48" spans="1:15" ht="21.95" customHeight="1">
      <c r="A48" s="5334"/>
      <c r="B48" s="5350"/>
      <c r="C48" s="3447"/>
      <c r="D48" s="3447"/>
      <c r="E48" s="3447"/>
      <c r="F48" s="3447"/>
      <c r="G48" s="3447"/>
      <c r="H48" s="3447"/>
      <c r="I48" s="3447"/>
      <c r="J48" s="3447"/>
      <c r="K48" s="3447"/>
      <c r="L48" s="3444"/>
      <c r="M48" s="3445"/>
      <c r="N48" s="3430"/>
      <c r="O48" s="3430"/>
    </row>
    <row r="49" spans="1:15" ht="50.25" customHeight="1">
      <c r="A49" s="5334"/>
      <c r="B49" s="3434" t="s">
        <v>623</v>
      </c>
      <c r="C49" s="5346" t="s">
        <v>1609</v>
      </c>
      <c r="D49" s="5337"/>
      <c r="E49" s="5337"/>
      <c r="F49" s="5337"/>
      <c r="G49" s="5337"/>
      <c r="H49" s="5337"/>
      <c r="I49" s="5337"/>
      <c r="J49" s="5337"/>
      <c r="K49" s="5337"/>
      <c r="L49" s="5337"/>
      <c r="M49" s="5338"/>
      <c r="N49" s="3430"/>
      <c r="O49" s="3430"/>
    </row>
    <row r="50" spans="1:15" ht="47.25" customHeight="1">
      <c r="A50" s="5334"/>
      <c r="B50" s="3455" t="s">
        <v>764</v>
      </c>
      <c r="C50" s="5343" t="s">
        <v>800</v>
      </c>
      <c r="D50" s="5337"/>
      <c r="E50" s="5337"/>
      <c r="F50" s="5337"/>
      <c r="G50" s="5337"/>
      <c r="H50" s="5337"/>
      <c r="I50" s="5337"/>
      <c r="J50" s="5337"/>
      <c r="K50" s="5337"/>
      <c r="L50" s="5337"/>
      <c r="M50" s="5338"/>
      <c r="N50" s="3430"/>
      <c r="O50" s="3430"/>
    </row>
    <row r="51" spans="1:15" ht="21.95" customHeight="1">
      <c r="A51" s="5334"/>
      <c r="B51" s="3455" t="s">
        <v>627</v>
      </c>
      <c r="C51" s="5343" t="s">
        <v>801</v>
      </c>
      <c r="D51" s="5337"/>
      <c r="E51" s="5337"/>
      <c r="F51" s="5337"/>
      <c r="G51" s="5337"/>
      <c r="H51" s="5337"/>
      <c r="I51" s="5337"/>
      <c r="J51" s="5337"/>
      <c r="K51" s="5337"/>
      <c r="L51" s="5337"/>
      <c r="M51" s="5338"/>
      <c r="N51" s="3430"/>
      <c r="O51" s="3430"/>
    </row>
    <row r="52" spans="1:15" ht="21.95" customHeight="1">
      <c r="A52" s="5334"/>
      <c r="B52" s="3455" t="s">
        <v>628</v>
      </c>
      <c r="C52" s="3435"/>
      <c r="D52" s="3435"/>
      <c r="E52" s="3435"/>
      <c r="F52" s="3435"/>
      <c r="G52" s="3435"/>
      <c r="H52" s="3435"/>
      <c r="I52" s="3435"/>
      <c r="J52" s="3435"/>
      <c r="K52" s="3435"/>
      <c r="L52" s="3435"/>
      <c r="M52" s="3438"/>
      <c r="N52" s="3430"/>
      <c r="O52" s="3430"/>
    </row>
    <row r="53" spans="1:15" ht="21.95" customHeight="1">
      <c r="A53" s="5333" t="s">
        <v>629</v>
      </c>
      <c r="B53" s="3480" t="s">
        <v>630</v>
      </c>
      <c r="C53" s="5343" t="s">
        <v>802</v>
      </c>
      <c r="D53" s="5337"/>
      <c r="E53" s="5337"/>
      <c r="F53" s="5337"/>
      <c r="G53" s="5337"/>
      <c r="H53" s="5337"/>
      <c r="I53" s="5337"/>
      <c r="J53" s="5337"/>
      <c r="K53" s="5337"/>
      <c r="L53" s="5337"/>
      <c r="M53" s="5338"/>
      <c r="N53" s="3430"/>
      <c r="O53" s="3430"/>
    </row>
    <row r="54" spans="1:15" ht="21.95" customHeight="1">
      <c r="A54" s="5334"/>
      <c r="B54" s="3480" t="s">
        <v>632</v>
      </c>
      <c r="C54" s="5343" t="s">
        <v>803</v>
      </c>
      <c r="D54" s="5337"/>
      <c r="E54" s="5337"/>
      <c r="F54" s="5337"/>
      <c r="G54" s="5337"/>
      <c r="H54" s="5337"/>
      <c r="I54" s="5337"/>
      <c r="J54" s="5337"/>
      <c r="K54" s="5337"/>
      <c r="L54" s="5337"/>
      <c r="M54" s="5338"/>
      <c r="N54" s="3430"/>
      <c r="O54" s="3430"/>
    </row>
    <row r="55" spans="1:15" ht="21.95" customHeight="1">
      <c r="A55" s="5334"/>
      <c r="B55" s="3480" t="s">
        <v>634</v>
      </c>
      <c r="C55" s="5343" t="s">
        <v>723</v>
      </c>
      <c r="D55" s="5337"/>
      <c r="E55" s="5337"/>
      <c r="F55" s="5337"/>
      <c r="G55" s="5337"/>
      <c r="H55" s="5337"/>
      <c r="I55" s="5337"/>
      <c r="J55" s="5337"/>
      <c r="K55" s="5337"/>
      <c r="L55" s="5337"/>
      <c r="M55" s="5338"/>
      <c r="N55" s="3430"/>
      <c r="O55" s="3430"/>
    </row>
    <row r="56" spans="1:15" ht="21.95" customHeight="1">
      <c r="A56" s="5334"/>
      <c r="B56" s="3481" t="s">
        <v>635</v>
      </c>
      <c r="C56" s="5343" t="s">
        <v>802</v>
      </c>
      <c r="D56" s="5337"/>
      <c r="E56" s="5337"/>
      <c r="F56" s="5337"/>
      <c r="G56" s="5337"/>
      <c r="H56" s="5337"/>
      <c r="I56" s="5337"/>
      <c r="J56" s="5337"/>
      <c r="K56" s="5337"/>
      <c r="L56" s="5337"/>
      <c r="M56" s="5338"/>
      <c r="N56" s="3430"/>
      <c r="O56" s="3430"/>
    </row>
    <row r="57" spans="1:15" ht="21.95" customHeight="1">
      <c r="A57" s="5334"/>
      <c r="B57" s="3480" t="s">
        <v>637</v>
      </c>
      <c r="C57" s="5344" t="s">
        <v>804</v>
      </c>
      <c r="D57" s="5337"/>
      <c r="E57" s="5337"/>
      <c r="F57" s="5337"/>
      <c r="G57" s="5337"/>
      <c r="H57" s="5337"/>
      <c r="I57" s="5337"/>
      <c r="J57" s="5337"/>
      <c r="K57" s="5337"/>
      <c r="L57" s="5337"/>
      <c r="M57" s="5338"/>
      <c r="N57" s="3430"/>
      <c r="O57" s="3430"/>
    </row>
    <row r="58" spans="1:15" ht="21.95" customHeight="1">
      <c r="A58" s="5335"/>
      <c r="B58" s="3480" t="s">
        <v>638</v>
      </c>
      <c r="C58" s="5336"/>
      <c r="D58" s="5337"/>
      <c r="E58" s="5337"/>
      <c r="F58" s="5337"/>
      <c r="G58" s="5337"/>
      <c r="H58" s="5337"/>
      <c r="I58" s="5337"/>
      <c r="J58" s="5337"/>
      <c r="K58" s="5337"/>
      <c r="L58" s="5337"/>
      <c r="M58" s="5338"/>
      <c r="N58" s="3430"/>
      <c r="O58" s="3430"/>
    </row>
    <row r="59" spans="1:15" ht="21.95" customHeight="1">
      <c r="A59" s="5333" t="s">
        <v>639</v>
      </c>
      <c r="B59" s="3480" t="s">
        <v>640</v>
      </c>
      <c r="C59" s="5336"/>
      <c r="D59" s="5337"/>
      <c r="E59" s="5337"/>
      <c r="F59" s="5337"/>
      <c r="G59" s="5337"/>
      <c r="H59" s="5337"/>
      <c r="I59" s="5337"/>
      <c r="J59" s="5337"/>
      <c r="K59" s="5337"/>
      <c r="L59" s="5337"/>
      <c r="M59" s="5338"/>
      <c r="N59" s="3430"/>
      <c r="O59" s="3430"/>
    </row>
    <row r="60" spans="1:15" ht="21.95" customHeight="1">
      <c r="A60" s="5334"/>
      <c r="B60" s="3480" t="s">
        <v>641</v>
      </c>
      <c r="C60" s="5336"/>
      <c r="D60" s="5337"/>
      <c r="E60" s="5337"/>
      <c r="F60" s="5337"/>
      <c r="G60" s="5337"/>
      <c r="H60" s="5337"/>
      <c r="I60" s="5337"/>
      <c r="J60" s="5337"/>
      <c r="K60" s="5337"/>
      <c r="L60" s="5337"/>
      <c r="M60" s="5338"/>
      <c r="N60" s="3430"/>
      <c r="O60" s="3430"/>
    </row>
    <row r="61" spans="1:15" ht="21.95" customHeight="1">
      <c r="A61" s="5335"/>
      <c r="B61" s="3482" t="s">
        <v>44</v>
      </c>
      <c r="C61" s="5339"/>
      <c r="D61" s="5337"/>
      <c r="E61" s="5337"/>
      <c r="F61" s="5337"/>
      <c r="G61" s="5337"/>
      <c r="H61" s="5337"/>
      <c r="I61" s="5337"/>
      <c r="J61" s="5337"/>
      <c r="K61" s="5337"/>
      <c r="L61" s="5337"/>
      <c r="M61" s="5338"/>
      <c r="N61" s="3430"/>
      <c r="O61" s="3430"/>
    </row>
    <row r="62" spans="1:15" ht="21.95" customHeight="1">
      <c r="A62" s="3483" t="s">
        <v>642</v>
      </c>
      <c r="B62" s="3484"/>
      <c r="C62" s="5340"/>
      <c r="D62" s="5341"/>
      <c r="E62" s="5341"/>
      <c r="F62" s="5341"/>
      <c r="G62" s="5341"/>
      <c r="H62" s="5341"/>
      <c r="I62" s="5341"/>
      <c r="J62" s="5341"/>
      <c r="K62" s="5341"/>
      <c r="L62" s="5341"/>
      <c r="M62" s="5342"/>
      <c r="N62" s="3430"/>
      <c r="O62" s="3430"/>
    </row>
    <row r="63" spans="1:15" ht="21.95" customHeight="1">
      <c r="A63" s="3430"/>
      <c r="B63" s="3485"/>
      <c r="C63" s="3430"/>
      <c r="D63" s="3430"/>
      <c r="E63" s="3430"/>
      <c r="F63" s="3430"/>
      <c r="G63" s="3430"/>
      <c r="H63" s="3430"/>
      <c r="I63" s="3430"/>
      <c r="J63" s="3430"/>
      <c r="K63" s="3430"/>
      <c r="L63" s="3430"/>
      <c r="M63" s="3430"/>
      <c r="N63" s="3430"/>
      <c r="O63" s="3430"/>
    </row>
    <row r="64" spans="1:15" ht="21.95" customHeight="1">
      <c r="A64" s="3430"/>
      <c r="B64" s="3485"/>
      <c r="C64" s="3430"/>
      <c r="D64" s="3430"/>
      <c r="E64" s="3430"/>
      <c r="F64" s="3430"/>
      <c r="G64" s="3430"/>
      <c r="H64" s="3430"/>
      <c r="I64" s="3430"/>
      <c r="J64" s="3430"/>
      <c r="K64" s="3430"/>
      <c r="L64" s="3430"/>
      <c r="M64" s="3430"/>
      <c r="N64" s="3430"/>
      <c r="O64" s="3430"/>
    </row>
    <row r="65" spans="1:15" ht="21.95" customHeight="1">
      <c r="A65" s="3430"/>
      <c r="B65" s="3485"/>
      <c r="C65" s="3430"/>
      <c r="D65" s="3430"/>
      <c r="E65" s="3430"/>
      <c r="F65" s="3430"/>
      <c r="G65" s="3430"/>
      <c r="H65" s="3430"/>
      <c r="I65" s="3430"/>
      <c r="J65" s="3430"/>
      <c r="K65" s="3430"/>
      <c r="L65" s="3430"/>
      <c r="M65" s="3430"/>
      <c r="N65" s="3430"/>
      <c r="O65" s="3430"/>
    </row>
    <row r="66" spans="1:15" ht="21.95" customHeight="1">
      <c r="A66" s="3430"/>
      <c r="B66" s="3485"/>
      <c r="C66" s="3430"/>
      <c r="D66" s="3430"/>
      <c r="E66" s="3430"/>
      <c r="F66" s="3430"/>
      <c r="G66" s="3430"/>
      <c r="H66" s="3430"/>
      <c r="I66" s="3430"/>
      <c r="J66" s="3430"/>
      <c r="K66" s="3430"/>
      <c r="L66" s="3430"/>
      <c r="M66" s="3430"/>
      <c r="N66" s="3430"/>
      <c r="O66" s="3430"/>
    </row>
    <row r="67" spans="1:15" ht="21.95" customHeight="1">
      <c r="A67" s="3430"/>
      <c r="B67" s="3485"/>
      <c r="C67" s="3430"/>
      <c r="D67" s="3430"/>
      <c r="E67" s="3430"/>
      <c r="F67" s="3430"/>
      <c r="G67" s="3430"/>
      <c r="H67" s="3430"/>
      <c r="I67" s="3430"/>
      <c r="J67" s="3430"/>
      <c r="K67" s="3430"/>
      <c r="L67" s="3430"/>
      <c r="M67" s="3430"/>
      <c r="N67" s="3430"/>
      <c r="O67" s="3430"/>
    </row>
    <row r="68" spans="1:15" ht="21.95" customHeight="1">
      <c r="A68" s="3430"/>
      <c r="B68" s="3485"/>
      <c r="C68" s="3430"/>
      <c r="D68" s="3430"/>
      <c r="E68" s="3430"/>
      <c r="F68" s="3430"/>
      <c r="G68" s="3430"/>
      <c r="H68" s="3430"/>
      <c r="I68" s="3430"/>
      <c r="J68" s="3430"/>
      <c r="K68" s="3430"/>
      <c r="L68" s="3430"/>
      <c r="M68" s="3430"/>
      <c r="N68" s="3430"/>
      <c r="O68" s="3430"/>
    </row>
    <row r="69" spans="1:15" ht="21.95" customHeight="1">
      <c r="A69" s="3430"/>
      <c r="B69" s="3485"/>
      <c r="C69" s="3430"/>
      <c r="D69" s="3430"/>
      <c r="E69" s="3430"/>
      <c r="F69" s="3430"/>
      <c r="G69" s="3430"/>
      <c r="H69" s="3430"/>
      <c r="I69" s="3430"/>
      <c r="J69" s="3430"/>
      <c r="K69" s="3430"/>
      <c r="L69" s="3430"/>
      <c r="M69" s="3430"/>
      <c r="N69" s="3430"/>
      <c r="O69" s="3430"/>
    </row>
    <row r="70" spans="1:15" ht="21.95" customHeight="1">
      <c r="A70" s="3430"/>
      <c r="B70" s="3485"/>
      <c r="C70" s="3430"/>
      <c r="D70" s="3430"/>
      <c r="E70" s="3430"/>
      <c r="F70" s="3430"/>
      <c r="G70" s="3430"/>
      <c r="H70" s="3430"/>
      <c r="I70" s="3430"/>
      <c r="J70" s="3430"/>
      <c r="K70" s="3430"/>
      <c r="L70" s="3430"/>
      <c r="M70" s="3430"/>
      <c r="N70" s="3430"/>
      <c r="O70" s="3430"/>
    </row>
    <row r="71" spans="1:15" ht="21.95" customHeight="1">
      <c r="A71" s="3430"/>
      <c r="B71" s="3485"/>
      <c r="C71" s="3430"/>
      <c r="D71" s="3430"/>
      <c r="E71" s="3430"/>
      <c r="F71" s="3430"/>
      <c r="G71" s="3430"/>
      <c r="H71" s="3430"/>
      <c r="I71" s="3430"/>
      <c r="J71" s="3430"/>
      <c r="K71" s="3430"/>
      <c r="L71" s="3430"/>
      <c r="M71" s="3430"/>
      <c r="N71" s="3430"/>
      <c r="O71" s="3430"/>
    </row>
    <row r="72" spans="1:15" ht="21.95" customHeight="1">
      <c r="A72" s="3430"/>
      <c r="B72" s="3485"/>
      <c r="C72" s="3430"/>
      <c r="D72" s="3430"/>
      <c r="E72" s="3430"/>
      <c r="F72" s="3430"/>
      <c r="G72" s="3430"/>
      <c r="H72" s="3430"/>
      <c r="I72" s="3430"/>
      <c r="J72" s="3430"/>
      <c r="K72" s="3430"/>
      <c r="L72" s="3430"/>
      <c r="M72" s="3430"/>
      <c r="N72" s="3430"/>
      <c r="O72" s="3430"/>
    </row>
    <row r="73" spans="1:15" ht="21.95" customHeight="1">
      <c r="A73" s="3430"/>
      <c r="B73" s="3485"/>
      <c r="C73" s="3430"/>
      <c r="D73" s="3430"/>
      <c r="E73" s="3430"/>
      <c r="F73" s="3430"/>
      <c r="G73" s="3430"/>
      <c r="H73" s="3430"/>
      <c r="I73" s="3430"/>
      <c r="J73" s="3430"/>
      <c r="K73" s="3430"/>
      <c r="L73" s="3430"/>
      <c r="M73" s="3430"/>
      <c r="N73" s="3430"/>
      <c r="O73" s="3430"/>
    </row>
    <row r="74" spans="1:15" ht="21.95" customHeight="1">
      <c r="A74" s="3430"/>
      <c r="B74" s="3485"/>
      <c r="C74" s="3430"/>
      <c r="D74" s="3430"/>
      <c r="E74" s="3430"/>
      <c r="F74" s="3430"/>
      <c r="G74" s="3430"/>
      <c r="H74" s="3430"/>
      <c r="I74" s="3430"/>
      <c r="J74" s="3430"/>
      <c r="K74" s="3430"/>
      <c r="L74" s="3430"/>
      <c r="M74" s="3430"/>
      <c r="N74" s="3430"/>
      <c r="O74" s="3430"/>
    </row>
    <row r="75" spans="1:15" ht="21.95" customHeight="1">
      <c r="A75" s="3430"/>
      <c r="B75" s="3485"/>
      <c r="C75" s="3430"/>
      <c r="D75" s="3430"/>
      <c r="E75" s="3430"/>
      <c r="F75" s="3430"/>
      <c r="G75" s="3430"/>
      <c r="H75" s="3430"/>
      <c r="I75" s="3430"/>
      <c r="J75" s="3430"/>
      <c r="K75" s="3430"/>
      <c r="L75" s="3430"/>
      <c r="M75" s="3430"/>
      <c r="N75" s="3430"/>
      <c r="O75" s="3430"/>
    </row>
    <row r="76" spans="1:15" ht="21.95" customHeight="1">
      <c r="A76" s="3430"/>
      <c r="B76" s="3485"/>
      <c r="C76" s="3430"/>
      <c r="D76" s="3430"/>
      <c r="E76" s="3430"/>
      <c r="F76" s="3430"/>
      <c r="G76" s="3430"/>
      <c r="H76" s="3430"/>
      <c r="I76" s="3430"/>
      <c r="J76" s="3430"/>
      <c r="K76" s="3430"/>
      <c r="L76" s="3430"/>
      <c r="M76" s="3430"/>
      <c r="N76" s="3430"/>
      <c r="O76" s="3430"/>
    </row>
    <row r="77" spans="1:15" ht="21.95" customHeight="1">
      <c r="A77" s="3430"/>
      <c r="B77" s="3485"/>
      <c r="C77" s="3430"/>
      <c r="D77" s="3430"/>
      <c r="E77" s="3430"/>
      <c r="F77" s="3430"/>
      <c r="G77" s="3430"/>
      <c r="H77" s="3430"/>
      <c r="I77" s="3430"/>
      <c r="J77" s="3430"/>
      <c r="K77" s="3430"/>
      <c r="L77" s="3430"/>
      <c r="M77" s="3430"/>
      <c r="N77" s="3430"/>
      <c r="O77" s="3430"/>
    </row>
    <row r="78" spans="1:15" ht="21.95" customHeight="1">
      <c r="A78" s="3430"/>
      <c r="B78" s="3485"/>
      <c r="C78" s="3430"/>
      <c r="D78" s="3430"/>
      <c r="E78" s="3430"/>
      <c r="F78" s="3430"/>
      <c r="G78" s="3430"/>
      <c r="H78" s="3430"/>
      <c r="I78" s="3430"/>
      <c r="J78" s="3430"/>
      <c r="K78" s="3430"/>
      <c r="L78" s="3430"/>
      <c r="M78" s="3430"/>
      <c r="N78" s="3430"/>
      <c r="O78" s="3430"/>
    </row>
    <row r="79" spans="1:15" ht="21.95" customHeight="1">
      <c r="A79" s="3430"/>
      <c r="B79" s="3485"/>
      <c r="C79" s="3430"/>
      <c r="D79" s="3430"/>
      <c r="E79" s="3430"/>
      <c r="F79" s="3430"/>
      <c r="G79" s="3430"/>
      <c r="H79" s="3430"/>
      <c r="I79" s="3430"/>
      <c r="J79" s="3430"/>
      <c r="K79" s="3430"/>
      <c r="L79" s="3430"/>
      <c r="M79" s="3430"/>
      <c r="N79" s="3430"/>
      <c r="O79" s="3430"/>
    </row>
    <row r="80" spans="1:15" ht="21.95" customHeight="1">
      <c r="A80" s="3430"/>
      <c r="B80" s="3485"/>
      <c r="C80" s="3430"/>
      <c r="D80" s="3430"/>
      <c r="E80" s="3430"/>
      <c r="F80" s="3430"/>
      <c r="G80" s="3430"/>
      <c r="H80" s="3430"/>
      <c r="I80" s="3430"/>
      <c r="J80" s="3430"/>
      <c r="K80" s="3430"/>
      <c r="L80" s="3430"/>
      <c r="M80" s="3430"/>
      <c r="N80" s="3430"/>
      <c r="O80" s="3430"/>
    </row>
    <row r="81" spans="1:15" ht="21.95" customHeight="1">
      <c r="A81" s="3430"/>
      <c r="B81" s="3485"/>
      <c r="C81" s="3430"/>
      <c r="D81" s="3430"/>
      <c r="E81" s="3430"/>
      <c r="F81" s="3430"/>
      <c r="G81" s="3430"/>
      <c r="H81" s="3430"/>
      <c r="I81" s="3430"/>
      <c r="J81" s="3430"/>
      <c r="K81" s="3430"/>
      <c r="L81" s="3430"/>
      <c r="M81" s="3430"/>
      <c r="N81" s="3430"/>
      <c r="O81" s="3430"/>
    </row>
    <row r="82" spans="1:15" ht="21.95" customHeight="1">
      <c r="A82" s="3430"/>
      <c r="B82" s="3485"/>
      <c r="C82" s="3430"/>
      <c r="D82" s="3430"/>
      <c r="E82" s="3430"/>
      <c r="F82" s="3430"/>
      <c r="G82" s="3430"/>
      <c r="H82" s="3430"/>
      <c r="I82" s="3430"/>
      <c r="J82" s="3430"/>
      <c r="K82" s="3430"/>
      <c r="L82" s="3430"/>
      <c r="M82" s="3430"/>
      <c r="N82" s="3430"/>
      <c r="O82" s="3430"/>
    </row>
    <row r="83" spans="1:15" ht="21.95" customHeight="1">
      <c r="A83" s="3430"/>
      <c r="B83" s="3485"/>
      <c r="C83" s="3430"/>
      <c r="D83" s="3430"/>
      <c r="E83" s="3430"/>
      <c r="F83" s="3430"/>
      <c r="G83" s="3430"/>
      <c r="H83" s="3430"/>
      <c r="I83" s="3430"/>
      <c r="J83" s="3430"/>
      <c r="K83" s="3430"/>
      <c r="L83" s="3430"/>
      <c r="M83" s="3430"/>
      <c r="N83" s="3430"/>
      <c r="O83" s="3430"/>
    </row>
    <row r="84" spans="1:15" ht="21.95" customHeight="1">
      <c r="A84" s="3430"/>
      <c r="B84" s="3485"/>
      <c r="C84" s="3430"/>
      <c r="D84" s="3430"/>
      <c r="E84" s="3430"/>
      <c r="F84" s="3430"/>
      <c r="G84" s="3430"/>
      <c r="H84" s="3430"/>
      <c r="I84" s="3430"/>
      <c r="J84" s="3430"/>
      <c r="K84" s="3430"/>
      <c r="L84" s="3430"/>
      <c r="M84" s="3430"/>
      <c r="N84" s="3430"/>
      <c r="O84" s="3430"/>
    </row>
    <row r="85" spans="1:15" ht="21.95" customHeight="1">
      <c r="A85" s="3430"/>
      <c r="B85" s="3485"/>
      <c r="C85" s="3430"/>
      <c r="D85" s="3430"/>
      <c r="E85" s="3430"/>
      <c r="F85" s="3430"/>
      <c r="G85" s="3430"/>
      <c r="H85" s="3430"/>
      <c r="I85" s="3430"/>
      <c r="J85" s="3430"/>
      <c r="K85" s="3430"/>
      <c r="L85" s="3430"/>
      <c r="M85" s="3430"/>
      <c r="N85" s="3430"/>
      <c r="O85" s="3430"/>
    </row>
    <row r="86" spans="1:15" ht="21.95" customHeight="1">
      <c r="A86" s="3430"/>
      <c r="B86" s="3485"/>
      <c r="C86" s="3430"/>
      <c r="D86" s="3430"/>
      <c r="E86" s="3430"/>
      <c r="F86" s="3430"/>
      <c r="G86" s="3430"/>
      <c r="H86" s="3430"/>
      <c r="I86" s="3430"/>
      <c r="J86" s="3430"/>
      <c r="K86" s="3430"/>
      <c r="L86" s="3430"/>
      <c r="M86" s="3430"/>
      <c r="N86" s="3430"/>
      <c r="O86" s="3430"/>
    </row>
    <row r="87" spans="1:15" ht="21.95" customHeight="1">
      <c r="A87" s="3430"/>
      <c r="B87" s="3485"/>
      <c r="C87" s="3430"/>
      <c r="D87" s="3430"/>
      <c r="E87" s="3430"/>
      <c r="F87" s="3430"/>
      <c r="G87" s="3430"/>
      <c r="H87" s="3430"/>
      <c r="I87" s="3430"/>
      <c r="J87" s="3430"/>
      <c r="K87" s="3430"/>
      <c r="L87" s="3430"/>
      <c r="M87" s="3430"/>
      <c r="N87" s="3430"/>
      <c r="O87" s="3430"/>
    </row>
    <row r="88" spans="1:15" ht="21.95" customHeight="1">
      <c r="A88" s="3430"/>
      <c r="B88" s="3485"/>
      <c r="C88" s="3430"/>
      <c r="D88" s="3430"/>
      <c r="E88" s="3430"/>
      <c r="F88" s="3430"/>
      <c r="G88" s="3430"/>
      <c r="H88" s="3430"/>
      <c r="I88" s="3430"/>
      <c r="J88" s="3430"/>
      <c r="K88" s="3430"/>
      <c r="L88" s="3430"/>
      <c r="M88" s="3430"/>
      <c r="N88" s="3430"/>
      <c r="O88" s="3430"/>
    </row>
    <row r="89" spans="1:15" ht="21.95" customHeight="1">
      <c r="A89" s="3430"/>
      <c r="B89" s="3485"/>
      <c r="C89" s="3430"/>
      <c r="D89" s="3430"/>
      <c r="E89" s="3430"/>
      <c r="F89" s="3430"/>
      <c r="G89" s="3430"/>
      <c r="H89" s="3430"/>
      <c r="I89" s="3430"/>
      <c r="J89" s="3430"/>
      <c r="K89" s="3430"/>
      <c r="L89" s="3430"/>
      <c r="M89" s="3430"/>
      <c r="N89" s="3430"/>
      <c r="O89" s="3430"/>
    </row>
    <row r="90" spans="1:15" ht="21.95" customHeight="1">
      <c r="A90" s="3430"/>
      <c r="B90" s="3485"/>
      <c r="C90" s="3430"/>
      <c r="D90" s="3430"/>
      <c r="E90" s="3430"/>
      <c r="F90" s="3430"/>
      <c r="G90" s="3430"/>
      <c r="H90" s="3430"/>
      <c r="I90" s="3430"/>
      <c r="J90" s="3430"/>
      <c r="K90" s="3430"/>
      <c r="L90" s="3430"/>
      <c r="M90" s="3430"/>
      <c r="N90" s="3430"/>
      <c r="O90" s="3430"/>
    </row>
    <row r="91" spans="1:15" ht="21.95" customHeight="1">
      <c r="A91" s="3430"/>
      <c r="B91" s="3485"/>
      <c r="C91" s="3430"/>
      <c r="D91" s="3430"/>
      <c r="E91" s="3430"/>
      <c r="F91" s="3430"/>
      <c r="G91" s="3430"/>
      <c r="H91" s="3430"/>
      <c r="I91" s="3430"/>
      <c r="J91" s="3430"/>
      <c r="K91" s="3430"/>
      <c r="L91" s="3430"/>
      <c r="M91" s="3430"/>
      <c r="N91" s="3430"/>
      <c r="O91" s="3430"/>
    </row>
    <row r="92" spans="1:15" ht="21.95" customHeight="1">
      <c r="A92" s="3430"/>
      <c r="B92" s="3485"/>
      <c r="C92" s="3430"/>
      <c r="D92" s="3430"/>
      <c r="E92" s="3430"/>
      <c r="F92" s="3430"/>
      <c r="G92" s="3430"/>
      <c r="H92" s="3430"/>
      <c r="I92" s="3430"/>
      <c r="J92" s="3430"/>
      <c r="K92" s="3430"/>
      <c r="L92" s="3430"/>
      <c r="M92" s="3430"/>
      <c r="N92" s="3430"/>
      <c r="O92" s="3430"/>
    </row>
    <row r="93" spans="1:15" ht="21.95" customHeight="1">
      <c r="A93" s="3430"/>
      <c r="B93" s="3485"/>
      <c r="C93" s="3430"/>
      <c r="D93" s="3430"/>
      <c r="E93" s="3430"/>
      <c r="F93" s="3430"/>
      <c r="G93" s="3430"/>
      <c r="H93" s="3430"/>
      <c r="I93" s="3430"/>
      <c r="J93" s="3430"/>
      <c r="K93" s="3430"/>
      <c r="L93" s="3430"/>
      <c r="M93" s="3430"/>
      <c r="N93" s="3430"/>
      <c r="O93" s="3430"/>
    </row>
    <row r="94" spans="1:15" ht="21.95" customHeight="1">
      <c r="A94" s="3430"/>
      <c r="B94" s="3485"/>
      <c r="C94" s="3430"/>
      <c r="D94" s="3430"/>
      <c r="E94" s="3430"/>
      <c r="F94" s="3430"/>
      <c r="G94" s="3430"/>
      <c r="H94" s="3430"/>
      <c r="I94" s="3430"/>
      <c r="J94" s="3430"/>
      <c r="K94" s="3430"/>
      <c r="L94" s="3430"/>
      <c r="M94" s="3430"/>
      <c r="N94" s="3430"/>
      <c r="O94" s="3430"/>
    </row>
    <row r="95" spans="1:15" ht="21.95" customHeight="1">
      <c r="A95" s="3430"/>
      <c r="B95" s="3485"/>
      <c r="C95" s="3430"/>
      <c r="D95" s="3430"/>
      <c r="E95" s="3430"/>
      <c r="F95" s="3430"/>
      <c r="G95" s="3430"/>
      <c r="H95" s="3430"/>
      <c r="I95" s="3430"/>
      <c r="J95" s="3430"/>
      <c r="K95" s="3430"/>
      <c r="L95" s="3430"/>
      <c r="M95" s="3430"/>
      <c r="N95" s="3430"/>
      <c r="O95" s="3430"/>
    </row>
    <row r="96" spans="1:15" ht="21.95" customHeight="1">
      <c r="A96" s="3430"/>
      <c r="B96" s="3485"/>
      <c r="C96" s="3430"/>
      <c r="D96" s="3430"/>
      <c r="E96" s="3430"/>
      <c r="F96" s="3430"/>
      <c r="G96" s="3430"/>
      <c r="H96" s="3430"/>
      <c r="I96" s="3430"/>
      <c r="J96" s="3430"/>
      <c r="K96" s="3430"/>
      <c r="L96" s="3430"/>
      <c r="M96" s="3430"/>
      <c r="N96" s="3430"/>
      <c r="O96" s="3430"/>
    </row>
    <row r="97" spans="1:15" ht="21.95" customHeight="1">
      <c r="A97" s="3430"/>
      <c r="B97" s="3485"/>
      <c r="C97" s="3430"/>
      <c r="D97" s="3430"/>
      <c r="E97" s="3430"/>
      <c r="F97" s="3430"/>
      <c r="G97" s="3430"/>
      <c r="H97" s="3430"/>
      <c r="I97" s="3430"/>
      <c r="J97" s="3430"/>
      <c r="K97" s="3430"/>
      <c r="L97" s="3430"/>
      <c r="M97" s="3430"/>
      <c r="N97" s="3430"/>
      <c r="O97" s="3430"/>
    </row>
    <row r="98" spans="1:15" ht="21.95" customHeight="1">
      <c r="A98" s="3430"/>
      <c r="B98" s="3485"/>
      <c r="C98" s="3430"/>
      <c r="D98" s="3430"/>
      <c r="E98" s="3430"/>
      <c r="F98" s="3430"/>
      <c r="G98" s="3430"/>
      <c r="H98" s="3430"/>
      <c r="I98" s="3430"/>
      <c r="J98" s="3430"/>
      <c r="K98" s="3430"/>
      <c r="L98" s="3430"/>
      <c r="M98" s="3430"/>
      <c r="N98" s="3430"/>
      <c r="O98" s="3430"/>
    </row>
    <row r="99" spans="1:15" ht="21.95" customHeight="1">
      <c r="A99" s="3430"/>
      <c r="B99" s="3485"/>
      <c r="C99" s="3430"/>
      <c r="D99" s="3430"/>
      <c r="E99" s="3430"/>
      <c r="F99" s="3430"/>
      <c r="G99" s="3430"/>
      <c r="H99" s="3430"/>
      <c r="I99" s="3430"/>
      <c r="J99" s="3430"/>
      <c r="K99" s="3430"/>
      <c r="L99" s="3430"/>
      <c r="M99" s="3430"/>
      <c r="N99" s="3430"/>
      <c r="O99" s="3430"/>
    </row>
    <row r="100" spans="1:15" ht="21.95" customHeight="1">
      <c r="A100" s="3430"/>
      <c r="B100" s="3485"/>
      <c r="C100" s="3430"/>
      <c r="D100" s="3430"/>
      <c r="E100" s="3430"/>
      <c r="F100" s="3430"/>
      <c r="G100" s="3430"/>
      <c r="H100" s="3430"/>
      <c r="I100" s="3430"/>
      <c r="J100" s="3430"/>
      <c r="K100" s="3430"/>
      <c r="L100" s="3430"/>
      <c r="M100" s="3430"/>
      <c r="N100" s="3430"/>
      <c r="O100" s="3430"/>
    </row>
    <row r="101" spans="1:15" ht="21.95" customHeight="1">
      <c r="A101" s="3430"/>
      <c r="B101" s="3485"/>
      <c r="C101" s="3430"/>
      <c r="D101" s="3430"/>
      <c r="E101" s="3430"/>
      <c r="F101" s="3430"/>
      <c r="G101" s="3430"/>
      <c r="H101" s="3430"/>
      <c r="I101" s="3430"/>
      <c r="J101" s="3430"/>
      <c r="K101" s="3430"/>
      <c r="L101" s="3430"/>
      <c r="M101" s="3430"/>
      <c r="N101" s="3430"/>
      <c r="O101" s="3430"/>
    </row>
    <row r="102" spans="1:15" ht="21.95" customHeight="1">
      <c r="A102" s="3430"/>
      <c r="B102" s="3485"/>
      <c r="C102" s="3430"/>
      <c r="D102" s="3430"/>
      <c r="E102" s="3430"/>
      <c r="F102" s="3430"/>
      <c r="G102" s="3430"/>
      <c r="H102" s="3430"/>
      <c r="I102" s="3430"/>
      <c r="J102" s="3430"/>
      <c r="K102" s="3430"/>
      <c r="L102" s="3430"/>
      <c r="M102" s="3430"/>
      <c r="N102" s="3430"/>
      <c r="O102" s="3430"/>
    </row>
    <row r="103" spans="1:15" ht="21.95" customHeight="1">
      <c r="A103" s="3430"/>
      <c r="B103" s="3485"/>
      <c r="C103" s="3430"/>
      <c r="D103" s="3430"/>
      <c r="E103" s="3430"/>
      <c r="F103" s="3430"/>
      <c r="G103" s="3430"/>
      <c r="H103" s="3430"/>
      <c r="I103" s="3430"/>
      <c r="J103" s="3430"/>
      <c r="K103" s="3430"/>
      <c r="L103" s="3430"/>
      <c r="M103" s="3430"/>
      <c r="N103" s="3430"/>
      <c r="O103" s="3430"/>
    </row>
    <row r="104" spans="1:15" ht="21.95" customHeight="1">
      <c r="A104" s="3430"/>
      <c r="B104" s="3485"/>
      <c r="C104" s="3430"/>
      <c r="D104" s="3430"/>
      <c r="E104" s="3430"/>
      <c r="F104" s="3430"/>
      <c r="G104" s="3430"/>
      <c r="H104" s="3430"/>
      <c r="I104" s="3430"/>
      <c r="J104" s="3430"/>
      <c r="K104" s="3430"/>
      <c r="L104" s="3430"/>
      <c r="M104" s="3430"/>
      <c r="N104" s="3430"/>
      <c r="O104" s="3430"/>
    </row>
    <row r="105" spans="1:15" ht="21.95" customHeight="1">
      <c r="A105" s="3430"/>
      <c r="B105" s="3485"/>
      <c r="C105" s="3430"/>
      <c r="D105" s="3430"/>
      <c r="E105" s="3430"/>
      <c r="F105" s="3430"/>
      <c r="G105" s="3430"/>
      <c r="H105" s="3430"/>
      <c r="I105" s="3430"/>
      <c r="J105" s="3430"/>
      <c r="K105" s="3430"/>
      <c r="L105" s="3430"/>
      <c r="M105" s="3430"/>
      <c r="N105" s="3430"/>
      <c r="O105" s="3430"/>
    </row>
    <row r="106" spans="1:15" ht="21.95" customHeight="1">
      <c r="A106" s="3430"/>
      <c r="B106" s="3485"/>
      <c r="C106" s="3430"/>
      <c r="D106" s="3430"/>
      <c r="E106" s="3430"/>
      <c r="F106" s="3430"/>
      <c r="G106" s="3430"/>
      <c r="H106" s="3430"/>
      <c r="I106" s="3430"/>
      <c r="J106" s="3430"/>
      <c r="K106" s="3430"/>
      <c r="L106" s="3430"/>
      <c r="M106" s="3430"/>
      <c r="N106" s="3430"/>
      <c r="O106" s="3430"/>
    </row>
    <row r="107" spans="1:15" ht="21.95" customHeight="1">
      <c r="A107" s="3430"/>
      <c r="B107" s="3485"/>
      <c r="C107" s="3430"/>
      <c r="D107" s="3430"/>
      <c r="E107" s="3430"/>
      <c r="F107" s="3430"/>
      <c r="G107" s="3430"/>
      <c r="H107" s="3430"/>
      <c r="I107" s="3430"/>
      <c r="J107" s="3430"/>
      <c r="K107" s="3430"/>
      <c r="L107" s="3430"/>
      <c r="M107" s="3430"/>
      <c r="N107" s="3430"/>
      <c r="O107" s="3430"/>
    </row>
    <row r="108" spans="1:15" ht="21.95" customHeight="1">
      <c r="A108" s="3430"/>
      <c r="B108" s="3485"/>
      <c r="C108" s="3430"/>
      <c r="D108" s="3430"/>
      <c r="E108" s="3430"/>
      <c r="F108" s="3430"/>
      <c r="G108" s="3430"/>
      <c r="H108" s="3430"/>
      <c r="I108" s="3430"/>
      <c r="J108" s="3430"/>
      <c r="K108" s="3430"/>
      <c r="L108" s="3430"/>
      <c r="M108" s="3430"/>
      <c r="N108" s="3430"/>
      <c r="O108" s="3430"/>
    </row>
    <row r="109" spans="1:15" ht="21.95" customHeight="1">
      <c r="A109" s="3430"/>
      <c r="B109" s="3485"/>
      <c r="C109" s="3430"/>
      <c r="D109" s="3430"/>
      <c r="E109" s="3430"/>
      <c r="F109" s="3430"/>
      <c r="G109" s="3430"/>
      <c r="H109" s="3430"/>
      <c r="I109" s="3430"/>
      <c r="J109" s="3430"/>
      <c r="K109" s="3430"/>
      <c r="L109" s="3430"/>
      <c r="M109" s="3430"/>
      <c r="N109" s="3430"/>
      <c r="O109" s="3430"/>
    </row>
    <row r="110" spans="1:15" ht="21.95" customHeight="1">
      <c r="A110" s="3430"/>
      <c r="B110" s="3485"/>
      <c r="C110" s="3430"/>
      <c r="D110" s="3430"/>
      <c r="E110" s="3430"/>
      <c r="F110" s="3430"/>
      <c r="G110" s="3430"/>
      <c r="H110" s="3430"/>
      <c r="I110" s="3430"/>
      <c r="J110" s="3430"/>
      <c r="K110" s="3430"/>
      <c r="L110" s="3430"/>
      <c r="M110" s="3430"/>
      <c r="N110" s="3430"/>
      <c r="O110" s="3430"/>
    </row>
    <row r="111" spans="1:15" ht="21.95" customHeight="1">
      <c r="A111" s="3430"/>
      <c r="B111" s="3485"/>
      <c r="C111" s="3430"/>
      <c r="D111" s="3430"/>
      <c r="E111" s="3430"/>
      <c r="F111" s="3430"/>
      <c r="G111" s="3430"/>
      <c r="H111" s="3430"/>
      <c r="I111" s="3430"/>
      <c r="J111" s="3430"/>
      <c r="K111" s="3430"/>
      <c r="L111" s="3430"/>
      <c r="M111" s="3430"/>
      <c r="N111" s="3430"/>
      <c r="O111" s="3430"/>
    </row>
    <row r="112" spans="1:15" ht="21.95" customHeight="1">
      <c r="A112" s="3430"/>
      <c r="B112" s="3485"/>
      <c r="C112" s="3430"/>
      <c r="D112" s="3430"/>
      <c r="E112" s="3430"/>
      <c r="F112" s="3430"/>
      <c r="G112" s="3430"/>
      <c r="H112" s="3430"/>
      <c r="I112" s="3430"/>
      <c r="J112" s="3430"/>
      <c r="K112" s="3430"/>
      <c r="L112" s="3430"/>
      <c r="M112" s="3430"/>
      <c r="N112" s="3430"/>
      <c r="O112" s="3430"/>
    </row>
    <row r="113" spans="1:15" ht="21.95" customHeight="1">
      <c r="A113" s="3430"/>
      <c r="B113" s="3485"/>
      <c r="C113" s="3430"/>
      <c r="D113" s="3430"/>
      <c r="E113" s="3430"/>
      <c r="F113" s="3430"/>
      <c r="G113" s="3430"/>
      <c r="H113" s="3430"/>
      <c r="I113" s="3430"/>
      <c r="J113" s="3430"/>
      <c r="K113" s="3430"/>
      <c r="L113" s="3430"/>
      <c r="M113" s="3430"/>
      <c r="N113" s="3430"/>
      <c r="O113" s="3430"/>
    </row>
    <row r="114" spans="1:15" ht="21.95" customHeight="1">
      <c r="A114" s="3430"/>
      <c r="B114" s="3485"/>
      <c r="C114" s="3430"/>
      <c r="D114" s="3430"/>
      <c r="E114" s="3430"/>
      <c r="F114" s="3430"/>
      <c r="G114" s="3430"/>
      <c r="H114" s="3430"/>
      <c r="I114" s="3430"/>
      <c r="J114" s="3430"/>
      <c r="K114" s="3430"/>
      <c r="L114" s="3430"/>
      <c r="M114" s="3430"/>
      <c r="N114" s="3430"/>
      <c r="O114" s="3430"/>
    </row>
    <row r="115" spans="1:15" ht="21.95" customHeight="1">
      <c r="A115" s="3430"/>
      <c r="B115" s="3485"/>
      <c r="C115" s="3430"/>
      <c r="D115" s="3430"/>
      <c r="E115" s="3430"/>
      <c r="F115" s="3430"/>
      <c r="G115" s="3430"/>
      <c r="H115" s="3430"/>
      <c r="I115" s="3430"/>
      <c r="J115" s="3430"/>
      <c r="K115" s="3430"/>
      <c r="L115" s="3430"/>
      <c r="M115" s="3430"/>
      <c r="N115" s="3430"/>
      <c r="O115" s="3430"/>
    </row>
    <row r="116" spans="1:15" ht="21.95" customHeight="1">
      <c r="A116" s="3430"/>
      <c r="B116" s="3485"/>
      <c r="C116" s="3430"/>
      <c r="D116" s="3430"/>
      <c r="E116" s="3430"/>
      <c r="F116" s="3430"/>
      <c r="G116" s="3430"/>
      <c r="H116" s="3430"/>
      <c r="I116" s="3430"/>
      <c r="J116" s="3430"/>
      <c r="K116" s="3430"/>
      <c r="L116" s="3430"/>
      <c r="M116" s="3430"/>
      <c r="N116" s="3430"/>
      <c r="O116" s="3430"/>
    </row>
    <row r="117" spans="1:15" ht="21.95" customHeight="1">
      <c r="A117" s="3430"/>
      <c r="B117" s="3485"/>
      <c r="C117" s="3430"/>
      <c r="D117" s="3430"/>
      <c r="E117" s="3430"/>
      <c r="F117" s="3430"/>
      <c r="G117" s="3430"/>
      <c r="H117" s="3430"/>
      <c r="I117" s="3430"/>
      <c r="J117" s="3430"/>
      <c r="K117" s="3430"/>
      <c r="L117" s="3430"/>
      <c r="M117" s="3430"/>
      <c r="N117" s="3430"/>
      <c r="O117" s="3430"/>
    </row>
    <row r="118" spans="1:15" ht="21.95" customHeight="1">
      <c r="A118" s="3430"/>
      <c r="B118" s="3485"/>
      <c r="C118" s="3430"/>
      <c r="D118" s="3430"/>
      <c r="E118" s="3430"/>
      <c r="F118" s="3430"/>
      <c r="G118" s="3430"/>
      <c r="H118" s="3430"/>
      <c r="I118" s="3430"/>
      <c r="J118" s="3430"/>
      <c r="K118" s="3430"/>
      <c r="L118" s="3430"/>
      <c r="M118" s="3430"/>
      <c r="N118" s="3430"/>
      <c r="O118" s="3430"/>
    </row>
    <row r="119" spans="1:15" ht="21.95" customHeight="1">
      <c r="A119" s="3430"/>
      <c r="B119" s="3485"/>
      <c r="C119" s="3430"/>
      <c r="D119" s="3430"/>
      <c r="E119" s="3430"/>
      <c r="F119" s="3430"/>
      <c r="G119" s="3430"/>
      <c r="H119" s="3430"/>
      <c r="I119" s="3430"/>
      <c r="J119" s="3430"/>
      <c r="K119" s="3430"/>
      <c r="L119" s="3430"/>
      <c r="M119" s="3430"/>
      <c r="N119" s="3430"/>
      <c r="O119" s="3430"/>
    </row>
    <row r="120" spans="1:15" ht="21.95" customHeight="1">
      <c r="A120" s="3430"/>
      <c r="B120" s="3485"/>
      <c r="C120" s="3430"/>
      <c r="D120" s="3430"/>
      <c r="E120" s="3430"/>
      <c r="F120" s="3430"/>
      <c r="G120" s="3430"/>
      <c r="H120" s="3430"/>
      <c r="I120" s="3430"/>
      <c r="J120" s="3430"/>
      <c r="K120" s="3430"/>
      <c r="L120" s="3430"/>
      <c r="M120" s="3430"/>
      <c r="N120" s="3430"/>
      <c r="O120" s="3430"/>
    </row>
    <row r="121" spans="1:15" ht="21.95" customHeight="1">
      <c r="A121" s="3430"/>
      <c r="B121" s="3485"/>
      <c r="C121" s="3430"/>
      <c r="D121" s="3430"/>
      <c r="E121" s="3430"/>
      <c r="F121" s="3430"/>
      <c r="G121" s="3430"/>
      <c r="H121" s="3430"/>
      <c r="I121" s="3430"/>
      <c r="J121" s="3430"/>
      <c r="K121" s="3430"/>
      <c r="L121" s="3430"/>
      <c r="M121" s="3430"/>
      <c r="N121" s="3430"/>
      <c r="O121" s="3430"/>
    </row>
    <row r="122" spans="1:15" ht="21.95" customHeight="1">
      <c r="A122" s="3430"/>
      <c r="B122" s="3485"/>
      <c r="C122" s="3430"/>
      <c r="D122" s="3430"/>
      <c r="E122" s="3430"/>
      <c r="F122" s="3430"/>
      <c r="G122" s="3430"/>
      <c r="H122" s="3430"/>
      <c r="I122" s="3430"/>
      <c r="J122" s="3430"/>
      <c r="K122" s="3430"/>
      <c r="L122" s="3430"/>
      <c r="M122" s="3430"/>
      <c r="N122" s="3430"/>
      <c r="O122" s="3430"/>
    </row>
    <row r="123" spans="1:15" ht="21.95" customHeight="1">
      <c r="A123" s="3430"/>
      <c r="B123" s="3485"/>
      <c r="C123" s="3430"/>
      <c r="D123" s="3430"/>
      <c r="E123" s="3430"/>
      <c r="F123" s="3430"/>
      <c r="G123" s="3430"/>
      <c r="H123" s="3430"/>
      <c r="I123" s="3430"/>
      <c r="J123" s="3430"/>
      <c r="K123" s="3430"/>
      <c r="L123" s="3430"/>
      <c r="M123" s="3430"/>
      <c r="N123" s="3430"/>
      <c r="O123" s="3430"/>
    </row>
    <row r="124" spans="1:15" ht="21.95" customHeight="1">
      <c r="A124" s="3430"/>
      <c r="B124" s="3485"/>
      <c r="C124" s="3430"/>
      <c r="D124" s="3430"/>
      <c r="E124" s="3430"/>
      <c r="F124" s="3430"/>
      <c r="G124" s="3430"/>
      <c r="H124" s="3430"/>
      <c r="I124" s="3430"/>
      <c r="J124" s="3430"/>
      <c r="K124" s="3430"/>
      <c r="L124" s="3430"/>
      <c r="M124" s="3430"/>
      <c r="N124" s="3430"/>
      <c r="O124" s="3430"/>
    </row>
    <row r="125" spans="1:15" ht="21.95" customHeight="1">
      <c r="A125" s="3430"/>
      <c r="B125" s="3485"/>
      <c r="C125" s="3430"/>
      <c r="D125" s="3430"/>
      <c r="E125" s="3430"/>
      <c r="F125" s="3430"/>
      <c r="G125" s="3430"/>
      <c r="H125" s="3430"/>
      <c r="I125" s="3430"/>
      <c r="J125" s="3430"/>
      <c r="K125" s="3430"/>
      <c r="L125" s="3430"/>
      <c r="M125" s="3430"/>
      <c r="N125" s="3430"/>
      <c r="O125" s="3430"/>
    </row>
    <row r="126" spans="1:15" ht="21.95" customHeight="1">
      <c r="A126" s="3430"/>
      <c r="B126" s="3485"/>
      <c r="C126" s="3430"/>
      <c r="D126" s="3430"/>
      <c r="E126" s="3430"/>
      <c r="F126" s="3430"/>
      <c r="G126" s="3430"/>
      <c r="H126" s="3430"/>
      <c r="I126" s="3430"/>
      <c r="J126" s="3430"/>
      <c r="K126" s="3430"/>
      <c r="L126" s="3430"/>
      <c r="M126" s="3430"/>
      <c r="N126" s="3430"/>
      <c r="O126" s="3430"/>
    </row>
    <row r="127" spans="1:15" ht="21.95" customHeight="1">
      <c r="A127" s="3430"/>
      <c r="B127" s="3485"/>
      <c r="C127" s="3430"/>
      <c r="D127" s="3430"/>
      <c r="E127" s="3430"/>
      <c r="F127" s="3430"/>
      <c r="G127" s="3430"/>
      <c r="H127" s="3430"/>
      <c r="I127" s="3430"/>
      <c r="J127" s="3430"/>
      <c r="K127" s="3430"/>
      <c r="L127" s="3430"/>
      <c r="M127" s="3430"/>
      <c r="N127" s="3430"/>
      <c r="O127" s="3430"/>
    </row>
    <row r="128" spans="1:15" ht="21.95" customHeight="1">
      <c r="A128" s="3430"/>
      <c r="B128" s="3485"/>
      <c r="C128" s="3430"/>
      <c r="D128" s="3430"/>
      <c r="E128" s="3430"/>
      <c r="F128" s="3430"/>
      <c r="G128" s="3430"/>
      <c r="H128" s="3430"/>
      <c r="I128" s="3430"/>
      <c r="J128" s="3430"/>
      <c r="K128" s="3430"/>
      <c r="L128" s="3430"/>
      <c r="M128" s="3430"/>
      <c r="N128" s="3430"/>
      <c r="O128" s="3430"/>
    </row>
    <row r="129" spans="1:15" ht="21.95" customHeight="1">
      <c r="A129" s="3430"/>
      <c r="B129" s="3485"/>
      <c r="C129" s="3430"/>
      <c r="D129" s="3430"/>
      <c r="E129" s="3430"/>
      <c r="F129" s="3430"/>
      <c r="G129" s="3430"/>
      <c r="H129" s="3430"/>
      <c r="I129" s="3430"/>
      <c r="J129" s="3430"/>
      <c r="K129" s="3430"/>
      <c r="L129" s="3430"/>
      <c r="M129" s="3430"/>
      <c r="N129" s="3430"/>
      <c r="O129" s="3430"/>
    </row>
    <row r="130" spans="1:15" ht="21.95" customHeight="1">
      <c r="A130" s="3430"/>
      <c r="B130" s="3485"/>
      <c r="C130" s="3430"/>
      <c r="D130" s="3430"/>
      <c r="E130" s="3430"/>
      <c r="F130" s="3430"/>
      <c r="G130" s="3430"/>
      <c r="H130" s="3430"/>
      <c r="I130" s="3430"/>
      <c r="J130" s="3430"/>
      <c r="K130" s="3430"/>
      <c r="L130" s="3430"/>
      <c r="M130" s="3430"/>
      <c r="N130" s="3430"/>
      <c r="O130" s="3430"/>
    </row>
    <row r="131" spans="1:15" ht="21.95" customHeight="1">
      <c r="A131" s="3430"/>
      <c r="B131" s="3485"/>
      <c r="C131" s="3430"/>
      <c r="D131" s="3430"/>
      <c r="E131" s="3430"/>
      <c r="F131" s="3430"/>
      <c r="G131" s="3430"/>
      <c r="H131" s="3430"/>
      <c r="I131" s="3430"/>
      <c r="J131" s="3430"/>
      <c r="K131" s="3430"/>
      <c r="L131" s="3430"/>
      <c r="M131" s="3430"/>
      <c r="N131" s="3430"/>
      <c r="O131" s="3430"/>
    </row>
    <row r="132" spans="1:15" ht="21.95" customHeight="1">
      <c r="A132" s="3430"/>
      <c r="B132" s="3485"/>
      <c r="C132" s="3430"/>
      <c r="D132" s="3430"/>
      <c r="E132" s="3430"/>
      <c r="F132" s="3430"/>
      <c r="G132" s="3430"/>
      <c r="H132" s="3430"/>
      <c r="I132" s="3430"/>
      <c r="J132" s="3430"/>
      <c r="K132" s="3430"/>
      <c r="L132" s="3430"/>
      <c r="M132" s="3430"/>
      <c r="N132" s="3430"/>
      <c r="O132" s="3430"/>
    </row>
    <row r="133" spans="1:15" ht="21.95" customHeight="1">
      <c r="A133" s="3430"/>
      <c r="B133" s="3485"/>
      <c r="C133" s="3430"/>
      <c r="D133" s="3430"/>
      <c r="E133" s="3430"/>
      <c r="F133" s="3430"/>
      <c r="G133" s="3430"/>
      <c r="H133" s="3430"/>
      <c r="I133" s="3430"/>
      <c r="J133" s="3430"/>
      <c r="K133" s="3430"/>
      <c r="L133" s="3430"/>
      <c r="M133" s="3430"/>
      <c r="N133" s="3430"/>
      <c r="O133" s="3430"/>
    </row>
    <row r="134" spans="1:15" ht="21.95" customHeight="1">
      <c r="A134" s="3430"/>
      <c r="B134" s="3485"/>
      <c r="C134" s="3430"/>
      <c r="D134" s="3430"/>
      <c r="E134" s="3430"/>
      <c r="F134" s="3430"/>
      <c r="G134" s="3430"/>
      <c r="H134" s="3430"/>
      <c r="I134" s="3430"/>
      <c r="J134" s="3430"/>
      <c r="K134" s="3430"/>
      <c r="L134" s="3430"/>
      <c r="M134" s="3430"/>
      <c r="N134" s="3430"/>
      <c r="O134" s="3430"/>
    </row>
    <row r="135" spans="1:15" ht="21.95" customHeight="1">
      <c r="A135" s="3430"/>
      <c r="B135" s="3485"/>
      <c r="C135" s="3430"/>
      <c r="D135" s="3430"/>
      <c r="E135" s="3430"/>
      <c r="F135" s="3430"/>
      <c r="G135" s="3430"/>
      <c r="H135" s="3430"/>
      <c r="I135" s="3430"/>
      <c r="J135" s="3430"/>
      <c r="K135" s="3430"/>
      <c r="L135" s="3430"/>
      <c r="M135" s="3430"/>
      <c r="N135" s="3430"/>
      <c r="O135" s="3430"/>
    </row>
    <row r="136" spans="1:15" ht="21.95" customHeight="1">
      <c r="A136" s="3430"/>
      <c r="B136" s="3485"/>
      <c r="C136" s="3430"/>
      <c r="D136" s="3430"/>
      <c r="E136" s="3430"/>
      <c r="F136" s="3430"/>
      <c r="G136" s="3430"/>
      <c r="H136" s="3430"/>
      <c r="I136" s="3430"/>
      <c r="J136" s="3430"/>
      <c r="K136" s="3430"/>
      <c r="L136" s="3430"/>
      <c r="M136" s="3430"/>
      <c r="N136" s="3430"/>
      <c r="O136" s="3430"/>
    </row>
    <row r="137" spans="1:15" ht="21.95" customHeight="1">
      <c r="A137" s="3430"/>
      <c r="B137" s="3485"/>
      <c r="C137" s="3430"/>
      <c r="D137" s="3430"/>
      <c r="E137" s="3430"/>
      <c r="F137" s="3430"/>
      <c r="G137" s="3430"/>
      <c r="H137" s="3430"/>
      <c r="I137" s="3430"/>
      <c r="J137" s="3430"/>
      <c r="K137" s="3430"/>
      <c r="L137" s="3430"/>
      <c r="M137" s="3430"/>
      <c r="N137" s="3430"/>
      <c r="O137" s="3430"/>
    </row>
    <row r="138" spans="1:15" ht="21.95" customHeight="1">
      <c r="A138" s="3430"/>
      <c r="B138" s="3485"/>
      <c r="C138" s="3430"/>
      <c r="D138" s="3430"/>
      <c r="E138" s="3430"/>
      <c r="F138" s="3430"/>
      <c r="G138" s="3430"/>
      <c r="H138" s="3430"/>
      <c r="I138" s="3430"/>
      <c r="J138" s="3430"/>
      <c r="K138" s="3430"/>
      <c r="L138" s="3430"/>
      <c r="M138" s="3430"/>
      <c r="N138" s="3430"/>
      <c r="O138" s="3430"/>
    </row>
    <row r="139" spans="1:15" ht="21.95" customHeight="1">
      <c r="A139" s="3430"/>
      <c r="B139" s="3485"/>
      <c r="C139" s="3430"/>
      <c r="D139" s="3430"/>
      <c r="E139" s="3430"/>
      <c r="F139" s="3430"/>
      <c r="G139" s="3430"/>
      <c r="H139" s="3430"/>
      <c r="I139" s="3430"/>
      <c r="J139" s="3430"/>
      <c r="K139" s="3430"/>
      <c r="L139" s="3430"/>
      <c r="M139" s="3430"/>
      <c r="N139" s="3430"/>
      <c r="O139" s="3430"/>
    </row>
    <row r="140" spans="1:15" ht="21.95" customHeight="1">
      <c r="A140" s="3430"/>
      <c r="B140" s="3485"/>
      <c r="C140" s="3430"/>
      <c r="D140" s="3430"/>
      <c r="E140" s="3430"/>
      <c r="F140" s="3430"/>
      <c r="G140" s="3430"/>
      <c r="H140" s="3430"/>
      <c r="I140" s="3430"/>
      <c r="J140" s="3430"/>
      <c r="K140" s="3430"/>
      <c r="L140" s="3430"/>
      <c r="M140" s="3430"/>
      <c r="N140" s="3430"/>
      <c r="O140" s="3430"/>
    </row>
    <row r="141" spans="1:15" ht="21.95" customHeight="1">
      <c r="A141" s="3430"/>
      <c r="B141" s="3485"/>
      <c r="C141" s="3430"/>
      <c r="D141" s="3430"/>
      <c r="E141" s="3430"/>
      <c r="F141" s="3430"/>
      <c r="G141" s="3430"/>
      <c r="H141" s="3430"/>
      <c r="I141" s="3430"/>
      <c r="J141" s="3430"/>
      <c r="K141" s="3430"/>
      <c r="L141" s="3430"/>
      <c r="M141" s="3430"/>
      <c r="N141" s="3430"/>
      <c r="O141" s="3430"/>
    </row>
    <row r="142" spans="1:15" ht="21.95" customHeight="1">
      <c r="A142" s="3430"/>
      <c r="B142" s="3485"/>
      <c r="C142" s="3430"/>
      <c r="D142" s="3430"/>
      <c r="E142" s="3430"/>
      <c r="F142" s="3430"/>
      <c r="G142" s="3430"/>
      <c r="H142" s="3430"/>
      <c r="I142" s="3430"/>
      <c r="J142" s="3430"/>
      <c r="K142" s="3430"/>
      <c r="L142" s="3430"/>
      <c r="M142" s="3430"/>
      <c r="N142" s="3430"/>
      <c r="O142" s="3430"/>
    </row>
    <row r="143" spans="1:15" ht="21.95" customHeight="1">
      <c r="A143" s="3430"/>
      <c r="B143" s="3485"/>
      <c r="C143" s="3430"/>
      <c r="D143" s="3430"/>
      <c r="E143" s="3430"/>
      <c r="F143" s="3430"/>
      <c r="G143" s="3430"/>
      <c r="H143" s="3430"/>
      <c r="I143" s="3430"/>
      <c r="J143" s="3430"/>
      <c r="K143" s="3430"/>
      <c r="L143" s="3430"/>
      <c r="M143" s="3430"/>
      <c r="N143" s="3430"/>
      <c r="O143" s="3430"/>
    </row>
    <row r="144" spans="1:15" ht="21.95" customHeight="1">
      <c r="A144" s="3430"/>
      <c r="B144" s="3485"/>
      <c r="C144" s="3430"/>
      <c r="D144" s="3430"/>
      <c r="E144" s="3430"/>
      <c r="F144" s="3430"/>
      <c r="G144" s="3430"/>
      <c r="H144" s="3430"/>
      <c r="I144" s="3430"/>
      <c r="J144" s="3430"/>
      <c r="K144" s="3430"/>
      <c r="L144" s="3430"/>
      <c r="M144" s="3430"/>
      <c r="N144" s="3430"/>
      <c r="O144" s="3430"/>
    </row>
    <row r="145" spans="1:15" ht="21.95" customHeight="1">
      <c r="A145" s="3430"/>
      <c r="B145" s="3485"/>
      <c r="C145" s="3430"/>
      <c r="D145" s="3430"/>
      <c r="E145" s="3430"/>
      <c r="F145" s="3430"/>
      <c r="G145" s="3430"/>
      <c r="H145" s="3430"/>
      <c r="I145" s="3430"/>
      <c r="J145" s="3430"/>
      <c r="K145" s="3430"/>
      <c r="L145" s="3430"/>
      <c r="M145" s="3430"/>
      <c r="N145" s="3430"/>
      <c r="O145" s="3430"/>
    </row>
    <row r="146" spans="1:15" ht="21.95" customHeight="1">
      <c r="A146" s="3430"/>
      <c r="B146" s="3485"/>
      <c r="C146" s="3430"/>
      <c r="D146" s="3430"/>
      <c r="E146" s="3430"/>
      <c r="F146" s="3430"/>
      <c r="G146" s="3430"/>
      <c r="H146" s="3430"/>
      <c r="I146" s="3430"/>
      <c r="J146" s="3430"/>
      <c r="K146" s="3430"/>
      <c r="L146" s="3430"/>
      <c r="M146" s="3430"/>
      <c r="N146" s="3430"/>
      <c r="O146" s="3430"/>
    </row>
    <row r="147" spans="1:15" ht="21.95" customHeight="1">
      <c r="A147" s="3430"/>
      <c r="B147" s="3485"/>
      <c r="C147" s="3430"/>
      <c r="D147" s="3430"/>
      <c r="E147" s="3430"/>
      <c r="F147" s="3430"/>
      <c r="G147" s="3430"/>
      <c r="H147" s="3430"/>
      <c r="I147" s="3430"/>
      <c r="J147" s="3430"/>
      <c r="K147" s="3430"/>
      <c r="L147" s="3430"/>
      <c r="M147" s="3430"/>
      <c r="N147" s="3430"/>
      <c r="O147" s="3430"/>
    </row>
    <row r="148" spans="1:15" ht="21.95" customHeight="1">
      <c r="A148" s="3430"/>
      <c r="B148" s="3485"/>
      <c r="C148" s="3430"/>
      <c r="D148" s="3430"/>
      <c r="E148" s="3430"/>
      <c r="F148" s="3430"/>
      <c r="G148" s="3430"/>
      <c r="H148" s="3430"/>
      <c r="I148" s="3430"/>
      <c r="J148" s="3430"/>
      <c r="K148" s="3430"/>
      <c r="L148" s="3430"/>
      <c r="M148" s="3430"/>
      <c r="N148" s="3430"/>
      <c r="O148" s="3430"/>
    </row>
    <row r="149" spans="1:15" ht="21.95" customHeight="1">
      <c r="A149" s="3430"/>
      <c r="B149" s="3485"/>
      <c r="C149" s="3430"/>
      <c r="D149" s="3430"/>
      <c r="E149" s="3430"/>
      <c r="F149" s="3430"/>
      <c r="G149" s="3430"/>
      <c r="H149" s="3430"/>
      <c r="I149" s="3430"/>
      <c r="J149" s="3430"/>
      <c r="K149" s="3430"/>
      <c r="L149" s="3430"/>
      <c r="M149" s="3430"/>
      <c r="N149" s="3430"/>
      <c r="O149" s="3430"/>
    </row>
    <row r="150" spans="1:15" ht="21.95" customHeight="1">
      <c r="A150" s="3430"/>
      <c r="B150" s="3485"/>
      <c r="C150" s="3430"/>
      <c r="D150" s="3430"/>
      <c r="E150" s="3430"/>
      <c r="F150" s="3430"/>
      <c r="G150" s="3430"/>
      <c r="H150" s="3430"/>
      <c r="I150" s="3430"/>
      <c r="J150" s="3430"/>
      <c r="K150" s="3430"/>
      <c r="L150" s="3430"/>
      <c r="M150" s="3430"/>
      <c r="N150" s="3430"/>
      <c r="O150" s="3430"/>
    </row>
    <row r="151" spans="1:15" ht="21.95" customHeight="1">
      <c r="A151" s="3430"/>
      <c r="B151" s="3485"/>
      <c r="C151" s="3430"/>
      <c r="D151" s="3430"/>
      <c r="E151" s="3430"/>
      <c r="F151" s="3430"/>
      <c r="G151" s="3430"/>
      <c r="H151" s="3430"/>
      <c r="I151" s="3430"/>
      <c r="J151" s="3430"/>
      <c r="K151" s="3430"/>
      <c r="L151" s="3430"/>
      <c r="M151" s="3430"/>
      <c r="N151" s="3430"/>
      <c r="O151" s="3430"/>
    </row>
    <row r="152" spans="1:15" ht="21.95" customHeight="1">
      <c r="A152" s="3430"/>
      <c r="B152" s="3485"/>
      <c r="C152" s="3430"/>
      <c r="D152" s="3430"/>
      <c r="E152" s="3430"/>
      <c r="F152" s="3430"/>
      <c r="G152" s="3430"/>
      <c r="H152" s="3430"/>
      <c r="I152" s="3430"/>
      <c r="J152" s="3430"/>
      <c r="K152" s="3430"/>
      <c r="L152" s="3430"/>
      <c r="M152" s="3430"/>
      <c r="N152" s="3430"/>
      <c r="O152" s="3430"/>
    </row>
    <row r="153" spans="1:15" ht="21.95" customHeight="1">
      <c r="A153" s="3430"/>
      <c r="B153" s="3485"/>
      <c r="C153" s="3430"/>
      <c r="D153" s="3430"/>
      <c r="E153" s="3430"/>
      <c r="F153" s="3430"/>
      <c r="G153" s="3430"/>
      <c r="H153" s="3430"/>
      <c r="I153" s="3430"/>
      <c r="J153" s="3430"/>
      <c r="K153" s="3430"/>
      <c r="L153" s="3430"/>
      <c r="M153" s="3430"/>
      <c r="N153" s="3430"/>
      <c r="O153" s="3430"/>
    </row>
    <row r="154" spans="1:15" ht="21.95" customHeight="1">
      <c r="A154" s="3430"/>
      <c r="B154" s="3485"/>
      <c r="C154" s="3430"/>
      <c r="D154" s="3430"/>
      <c r="E154" s="3430"/>
      <c r="F154" s="3430"/>
      <c r="G154" s="3430"/>
      <c r="H154" s="3430"/>
      <c r="I154" s="3430"/>
      <c r="J154" s="3430"/>
      <c r="K154" s="3430"/>
      <c r="L154" s="3430"/>
      <c r="M154" s="3430"/>
      <c r="N154" s="3430"/>
      <c r="O154" s="3430"/>
    </row>
    <row r="155" spans="1:15" ht="21.95" customHeight="1">
      <c r="A155" s="3430"/>
      <c r="B155" s="3485"/>
      <c r="C155" s="3430"/>
      <c r="D155" s="3430"/>
      <c r="E155" s="3430"/>
      <c r="F155" s="3430"/>
      <c r="G155" s="3430"/>
      <c r="H155" s="3430"/>
      <c r="I155" s="3430"/>
      <c r="J155" s="3430"/>
      <c r="K155" s="3430"/>
      <c r="L155" s="3430"/>
      <c r="M155" s="3430"/>
      <c r="N155" s="3430"/>
      <c r="O155" s="3430"/>
    </row>
    <row r="156" spans="1:15" ht="21.95" customHeight="1">
      <c r="A156" s="3430"/>
      <c r="B156" s="3485"/>
      <c r="C156" s="3430"/>
      <c r="D156" s="3430"/>
      <c r="E156" s="3430"/>
      <c r="F156" s="3430"/>
      <c r="G156" s="3430"/>
      <c r="H156" s="3430"/>
      <c r="I156" s="3430"/>
      <c r="J156" s="3430"/>
      <c r="K156" s="3430"/>
      <c r="L156" s="3430"/>
      <c r="M156" s="3430"/>
      <c r="N156" s="3430"/>
      <c r="O156" s="3430"/>
    </row>
    <row r="157" spans="1:15" ht="21.95" customHeight="1">
      <c r="A157" s="3430"/>
      <c r="B157" s="3485"/>
      <c r="C157" s="3430"/>
      <c r="D157" s="3430"/>
      <c r="E157" s="3430"/>
      <c r="F157" s="3430"/>
      <c r="G157" s="3430"/>
      <c r="H157" s="3430"/>
      <c r="I157" s="3430"/>
      <c r="J157" s="3430"/>
      <c r="K157" s="3430"/>
      <c r="L157" s="3430"/>
      <c r="M157" s="3430"/>
      <c r="N157" s="3430"/>
      <c r="O157" s="3430"/>
    </row>
    <row r="158" spans="1:15" ht="21.95" customHeight="1">
      <c r="A158" s="3430"/>
      <c r="B158" s="3485"/>
      <c r="C158" s="3430"/>
      <c r="D158" s="3430"/>
      <c r="E158" s="3430"/>
      <c r="F158" s="3430"/>
      <c r="G158" s="3430"/>
      <c r="H158" s="3430"/>
      <c r="I158" s="3430"/>
      <c r="J158" s="3430"/>
      <c r="K158" s="3430"/>
      <c r="L158" s="3430"/>
      <c r="M158" s="3430"/>
      <c r="N158" s="3430"/>
      <c r="O158" s="3430"/>
    </row>
    <row r="159" spans="1:15" ht="21.95" customHeight="1">
      <c r="A159" s="3430"/>
      <c r="B159" s="3485"/>
      <c r="C159" s="3430"/>
      <c r="D159" s="3430"/>
      <c r="E159" s="3430"/>
      <c r="F159" s="3430"/>
      <c r="G159" s="3430"/>
      <c r="H159" s="3430"/>
      <c r="I159" s="3430"/>
      <c r="J159" s="3430"/>
      <c r="K159" s="3430"/>
      <c r="L159" s="3430"/>
      <c r="M159" s="3430"/>
      <c r="N159" s="3430"/>
      <c r="O159" s="3430"/>
    </row>
    <row r="160" spans="1:15" ht="21.95" customHeight="1">
      <c r="A160" s="3430"/>
      <c r="B160" s="3485"/>
      <c r="C160" s="3430"/>
      <c r="D160" s="3430"/>
      <c r="E160" s="3430"/>
      <c r="F160" s="3430"/>
      <c r="G160" s="3430"/>
      <c r="H160" s="3430"/>
      <c r="I160" s="3430"/>
      <c r="J160" s="3430"/>
      <c r="K160" s="3430"/>
      <c r="L160" s="3430"/>
      <c r="M160" s="3430"/>
      <c r="N160" s="3430"/>
      <c r="O160" s="3430"/>
    </row>
    <row r="161" spans="1:15" ht="21.95" customHeight="1">
      <c r="A161" s="3430"/>
      <c r="B161" s="3485"/>
      <c r="C161" s="3430"/>
      <c r="D161" s="3430"/>
      <c r="E161" s="3430"/>
      <c r="F161" s="3430"/>
      <c r="G161" s="3430"/>
      <c r="H161" s="3430"/>
      <c r="I161" s="3430"/>
      <c r="J161" s="3430"/>
      <c r="K161" s="3430"/>
      <c r="L161" s="3430"/>
      <c r="M161" s="3430"/>
      <c r="N161" s="3430"/>
      <c r="O161" s="3430"/>
    </row>
    <row r="162" spans="1:15" ht="21.95" customHeight="1">
      <c r="A162" s="3430"/>
      <c r="B162" s="3485"/>
      <c r="C162" s="3430"/>
      <c r="D162" s="3430"/>
      <c r="E162" s="3430"/>
      <c r="F162" s="3430"/>
      <c r="G162" s="3430"/>
      <c r="H162" s="3430"/>
      <c r="I162" s="3430"/>
      <c r="J162" s="3430"/>
      <c r="K162" s="3430"/>
      <c r="L162" s="3430"/>
      <c r="M162" s="3430"/>
      <c r="N162" s="3430"/>
      <c r="O162" s="3430"/>
    </row>
    <row r="163" spans="1:15" ht="21.95" customHeight="1">
      <c r="A163" s="3430"/>
      <c r="B163" s="3485"/>
      <c r="C163" s="3430"/>
      <c r="D163" s="3430"/>
      <c r="E163" s="3430"/>
      <c r="F163" s="3430"/>
      <c r="G163" s="3430"/>
      <c r="H163" s="3430"/>
      <c r="I163" s="3430"/>
      <c r="J163" s="3430"/>
      <c r="K163" s="3430"/>
      <c r="L163" s="3430"/>
      <c r="M163" s="3430"/>
      <c r="N163" s="3430"/>
      <c r="O163" s="3430"/>
    </row>
    <row r="164" spans="1:15" ht="21.95" customHeight="1">
      <c r="A164" s="3430"/>
      <c r="B164" s="3485"/>
      <c r="C164" s="3430"/>
      <c r="D164" s="3430"/>
      <c r="E164" s="3430"/>
      <c r="F164" s="3430"/>
      <c r="G164" s="3430"/>
      <c r="H164" s="3430"/>
      <c r="I164" s="3430"/>
      <c r="J164" s="3430"/>
      <c r="K164" s="3430"/>
      <c r="L164" s="3430"/>
      <c r="M164" s="3430"/>
      <c r="N164" s="3430"/>
      <c r="O164" s="3430"/>
    </row>
    <row r="165" spans="1:15" ht="21.95" customHeight="1">
      <c r="A165" s="3430"/>
      <c r="B165" s="3485"/>
      <c r="C165" s="3430"/>
      <c r="D165" s="3430"/>
      <c r="E165" s="3430"/>
      <c r="F165" s="3430"/>
      <c r="G165" s="3430"/>
      <c r="H165" s="3430"/>
      <c r="I165" s="3430"/>
      <c r="J165" s="3430"/>
      <c r="K165" s="3430"/>
      <c r="L165" s="3430"/>
      <c r="M165" s="3430"/>
      <c r="N165" s="3430"/>
      <c r="O165" s="3430"/>
    </row>
    <row r="166" spans="1:15" ht="21.95" customHeight="1">
      <c r="A166" s="3430"/>
      <c r="B166" s="3485"/>
      <c r="C166" s="3430"/>
      <c r="D166" s="3430"/>
      <c r="E166" s="3430"/>
      <c r="F166" s="3430"/>
      <c r="G166" s="3430"/>
      <c r="H166" s="3430"/>
      <c r="I166" s="3430"/>
      <c r="J166" s="3430"/>
      <c r="K166" s="3430"/>
      <c r="L166" s="3430"/>
      <c r="M166" s="3430"/>
      <c r="N166" s="3430"/>
      <c r="O166" s="3430"/>
    </row>
    <row r="167" spans="1:15" ht="21.95" customHeight="1">
      <c r="A167" s="3430"/>
      <c r="B167" s="3485"/>
      <c r="C167" s="3430"/>
      <c r="D167" s="3430"/>
      <c r="E167" s="3430"/>
      <c r="F167" s="3430"/>
      <c r="G167" s="3430"/>
      <c r="H167" s="3430"/>
      <c r="I167" s="3430"/>
      <c r="J167" s="3430"/>
      <c r="K167" s="3430"/>
      <c r="L167" s="3430"/>
      <c r="M167" s="3430"/>
      <c r="N167" s="3430"/>
      <c r="O167" s="3430"/>
    </row>
    <row r="168" spans="1:15" ht="21.95" customHeight="1">
      <c r="A168" s="3430"/>
      <c r="B168" s="3485"/>
      <c r="C168" s="3430"/>
      <c r="D168" s="3430"/>
      <c r="E168" s="3430"/>
      <c r="F168" s="3430"/>
      <c r="G168" s="3430"/>
      <c r="H168" s="3430"/>
      <c r="I168" s="3430"/>
      <c r="J168" s="3430"/>
      <c r="K168" s="3430"/>
      <c r="L168" s="3430"/>
      <c r="M168" s="3430"/>
      <c r="N168" s="3430"/>
      <c r="O168" s="3430"/>
    </row>
    <row r="169" spans="1:15" ht="21.95" customHeight="1">
      <c r="A169" s="3430"/>
      <c r="B169" s="3485"/>
      <c r="C169" s="3430"/>
      <c r="D169" s="3430"/>
      <c r="E169" s="3430"/>
      <c r="F169" s="3430"/>
      <c r="G169" s="3430"/>
      <c r="H169" s="3430"/>
      <c r="I169" s="3430"/>
      <c r="J169" s="3430"/>
      <c r="K169" s="3430"/>
      <c r="L169" s="3430"/>
      <c r="M169" s="3430"/>
      <c r="N169" s="3430"/>
      <c r="O169" s="3430"/>
    </row>
    <row r="170" spans="1:15" ht="21.95" customHeight="1">
      <c r="A170" s="3430"/>
      <c r="B170" s="3485"/>
      <c r="C170" s="3430"/>
      <c r="D170" s="3430"/>
      <c r="E170" s="3430"/>
      <c r="F170" s="3430"/>
      <c r="G170" s="3430"/>
      <c r="H170" s="3430"/>
      <c r="I170" s="3430"/>
      <c r="J170" s="3430"/>
      <c r="K170" s="3430"/>
      <c r="L170" s="3430"/>
      <c r="M170" s="3430"/>
      <c r="N170" s="3430"/>
      <c r="O170" s="3430"/>
    </row>
    <row r="171" spans="1:15" ht="21.95" customHeight="1">
      <c r="A171" s="3430"/>
      <c r="B171" s="3485"/>
      <c r="C171" s="3430"/>
      <c r="D171" s="3430"/>
      <c r="E171" s="3430"/>
      <c r="F171" s="3430"/>
      <c r="G171" s="3430"/>
      <c r="H171" s="3430"/>
      <c r="I171" s="3430"/>
      <c r="J171" s="3430"/>
      <c r="K171" s="3430"/>
      <c r="L171" s="3430"/>
      <c r="M171" s="3430"/>
      <c r="N171" s="3430"/>
      <c r="O171" s="3430"/>
    </row>
    <row r="172" spans="1:15" ht="21.95" customHeight="1">
      <c r="A172" s="3430"/>
      <c r="B172" s="3485"/>
      <c r="C172" s="3430"/>
      <c r="D172" s="3430"/>
      <c r="E172" s="3430"/>
      <c r="F172" s="3430"/>
      <c r="G172" s="3430"/>
      <c r="H172" s="3430"/>
      <c r="I172" s="3430"/>
      <c r="J172" s="3430"/>
      <c r="K172" s="3430"/>
      <c r="L172" s="3430"/>
      <c r="M172" s="3430"/>
      <c r="N172" s="3430"/>
      <c r="O172" s="3430"/>
    </row>
    <row r="173" spans="1:15" ht="21.95" customHeight="1">
      <c r="A173" s="3430"/>
      <c r="B173" s="3485"/>
      <c r="C173" s="3430"/>
      <c r="D173" s="3430"/>
      <c r="E173" s="3430"/>
      <c r="F173" s="3430"/>
      <c r="G173" s="3430"/>
      <c r="H173" s="3430"/>
      <c r="I173" s="3430"/>
      <c r="J173" s="3430"/>
      <c r="K173" s="3430"/>
      <c r="L173" s="3430"/>
      <c r="M173" s="3430"/>
      <c r="N173" s="3430"/>
      <c r="O173" s="3430"/>
    </row>
    <row r="174" spans="1:15" ht="21.95" customHeight="1">
      <c r="A174" s="3430"/>
      <c r="B174" s="3485"/>
      <c r="C174" s="3430"/>
      <c r="D174" s="3430"/>
      <c r="E174" s="3430"/>
      <c r="F174" s="3430"/>
      <c r="G174" s="3430"/>
      <c r="H174" s="3430"/>
      <c r="I174" s="3430"/>
      <c r="J174" s="3430"/>
      <c r="K174" s="3430"/>
      <c r="L174" s="3430"/>
      <c r="M174" s="3430"/>
      <c r="N174" s="3430"/>
      <c r="O174" s="3430"/>
    </row>
    <row r="175" spans="1:15" ht="21.95" customHeight="1">
      <c r="A175" s="3430"/>
      <c r="B175" s="3485"/>
      <c r="C175" s="3430"/>
      <c r="D175" s="3430"/>
      <c r="E175" s="3430"/>
      <c r="F175" s="3430"/>
      <c r="G175" s="3430"/>
      <c r="H175" s="3430"/>
      <c r="I175" s="3430"/>
      <c r="J175" s="3430"/>
      <c r="K175" s="3430"/>
      <c r="L175" s="3430"/>
      <c r="M175" s="3430"/>
      <c r="N175" s="3430"/>
      <c r="O175" s="3430"/>
    </row>
    <row r="176" spans="1:15" ht="21.95" customHeight="1">
      <c r="A176" s="3430"/>
      <c r="B176" s="3485"/>
      <c r="C176" s="3430"/>
      <c r="D176" s="3430"/>
      <c r="E176" s="3430"/>
      <c r="F176" s="3430"/>
      <c r="G176" s="3430"/>
      <c r="H176" s="3430"/>
      <c r="I176" s="3430"/>
      <c r="J176" s="3430"/>
      <c r="K176" s="3430"/>
      <c r="L176" s="3430"/>
      <c r="M176" s="3430"/>
      <c r="N176" s="3430"/>
      <c r="O176" s="3430"/>
    </row>
    <row r="177" spans="1:15" ht="21.95" customHeight="1">
      <c r="A177" s="3430"/>
      <c r="B177" s="3485"/>
      <c r="C177" s="3430"/>
      <c r="D177" s="3430"/>
      <c r="E177" s="3430"/>
      <c r="F177" s="3430"/>
      <c r="G177" s="3430"/>
      <c r="H177" s="3430"/>
      <c r="I177" s="3430"/>
      <c r="J177" s="3430"/>
      <c r="K177" s="3430"/>
      <c r="L177" s="3430"/>
      <c r="M177" s="3430"/>
      <c r="N177" s="3430"/>
      <c r="O177" s="3430"/>
    </row>
    <row r="178" spans="1:15" ht="21.95" customHeight="1">
      <c r="A178" s="3430"/>
      <c r="B178" s="3485"/>
      <c r="C178" s="3430"/>
      <c r="D178" s="3430"/>
      <c r="E178" s="3430"/>
      <c r="F178" s="3430"/>
      <c r="G178" s="3430"/>
      <c r="H178" s="3430"/>
      <c r="I178" s="3430"/>
      <c r="J178" s="3430"/>
      <c r="K178" s="3430"/>
      <c r="L178" s="3430"/>
      <c r="M178" s="3430"/>
      <c r="N178" s="3430"/>
      <c r="O178" s="3430"/>
    </row>
    <row r="179" spans="1:15" ht="21.95" customHeight="1">
      <c r="A179" s="3430"/>
      <c r="B179" s="3485"/>
      <c r="C179" s="3430"/>
      <c r="D179" s="3430"/>
      <c r="E179" s="3430"/>
      <c r="F179" s="3430"/>
      <c r="G179" s="3430"/>
      <c r="H179" s="3430"/>
      <c r="I179" s="3430"/>
      <c r="J179" s="3430"/>
      <c r="K179" s="3430"/>
      <c r="L179" s="3430"/>
      <c r="M179" s="3430"/>
      <c r="N179" s="3430"/>
      <c r="O179" s="3430"/>
    </row>
    <row r="180" spans="1:15" ht="21.95" customHeight="1">
      <c r="A180" s="3430"/>
      <c r="B180" s="3485"/>
      <c r="C180" s="3430"/>
      <c r="D180" s="3430"/>
      <c r="E180" s="3430"/>
      <c r="F180" s="3430"/>
      <c r="G180" s="3430"/>
      <c r="H180" s="3430"/>
      <c r="I180" s="3430"/>
      <c r="J180" s="3430"/>
      <c r="K180" s="3430"/>
      <c r="L180" s="3430"/>
      <c r="M180" s="3430"/>
      <c r="N180" s="3430"/>
      <c r="O180" s="3430"/>
    </row>
    <row r="181" spans="1:15" ht="21.95" customHeight="1">
      <c r="A181" s="3430"/>
      <c r="B181" s="3485"/>
      <c r="C181" s="3430"/>
      <c r="D181" s="3430"/>
      <c r="E181" s="3430"/>
      <c r="F181" s="3430"/>
      <c r="G181" s="3430"/>
      <c r="H181" s="3430"/>
      <c r="I181" s="3430"/>
      <c r="J181" s="3430"/>
      <c r="K181" s="3430"/>
      <c r="L181" s="3430"/>
      <c r="M181" s="3430"/>
      <c r="N181" s="3430"/>
      <c r="O181" s="3430"/>
    </row>
    <row r="182" spans="1:15" ht="21.95" customHeight="1">
      <c r="A182" s="3430"/>
      <c r="B182" s="3485"/>
      <c r="C182" s="3430"/>
      <c r="D182" s="3430"/>
      <c r="E182" s="3430"/>
      <c r="F182" s="3430"/>
      <c r="G182" s="3430"/>
      <c r="H182" s="3430"/>
      <c r="I182" s="3430"/>
      <c r="J182" s="3430"/>
      <c r="K182" s="3430"/>
      <c r="L182" s="3430"/>
      <c r="M182" s="3430"/>
      <c r="N182" s="3430"/>
      <c r="O182" s="3430"/>
    </row>
    <row r="183" spans="1:15" ht="21.95" customHeight="1">
      <c r="A183" s="3430"/>
      <c r="B183" s="3485"/>
      <c r="C183" s="3430"/>
      <c r="D183" s="3430"/>
      <c r="E183" s="3430"/>
      <c r="F183" s="3430"/>
      <c r="G183" s="3430"/>
      <c r="H183" s="3430"/>
      <c r="I183" s="3430"/>
      <c r="J183" s="3430"/>
      <c r="K183" s="3430"/>
      <c r="L183" s="3430"/>
      <c r="M183" s="3430"/>
      <c r="N183" s="3430"/>
      <c r="O183" s="3430"/>
    </row>
    <row r="184" spans="1:15" ht="21.95" customHeight="1">
      <c r="A184" s="3430"/>
      <c r="B184" s="3485"/>
      <c r="C184" s="3430"/>
      <c r="D184" s="3430"/>
      <c r="E184" s="3430"/>
      <c r="F184" s="3430"/>
      <c r="G184" s="3430"/>
      <c r="H184" s="3430"/>
      <c r="I184" s="3430"/>
      <c r="J184" s="3430"/>
      <c r="K184" s="3430"/>
      <c r="L184" s="3430"/>
      <c r="M184" s="3430"/>
      <c r="N184" s="3430"/>
      <c r="O184" s="3430"/>
    </row>
    <row r="185" spans="1:15" ht="21.95" customHeight="1">
      <c r="A185" s="3430"/>
      <c r="B185" s="3485"/>
      <c r="C185" s="3430"/>
      <c r="D185" s="3430"/>
      <c r="E185" s="3430"/>
      <c r="F185" s="3430"/>
      <c r="G185" s="3430"/>
      <c r="H185" s="3430"/>
      <c r="I185" s="3430"/>
      <c r="J185" s="3430"/>
      <c r="K185" s="3430"/>
      <c r="L185" s="3430"/>
      <c r="M185" s="3430"/>
      <c r="N185" s="3430"/>
      <c r="O185" s="3430"/>
    </row>
    <row r="186" spans="1:15" ht="21.95" customHeight="1">
      <c r="A186" s="3430"/>
      <c r="B186" s="3485"/>
      <c r="C186" s="3430"/>
      <c r="D186" s="3430"/>
      <c r="E186" s="3430"/>
      <c r="F186" s="3430"/>
      <c r="G186" s="3430"/>
      <c r="H186" s="3430"/>
      <c r="I186" s="3430"/>
      <c r="J186" s="3430"/>
      <c r="K186" s="3430"/>
      <c r="L186" s="3430"/>
      <c r="M186" s="3430"/>
      <c r="N186" s="3430"/>
      <c r="O186" s="3430"/>
    </row>
    <row r="187" spans="1:15" ht="21.95" customHeight="1">
      <c r="A187" s="3430"/>
      <c r="B187" s="3485"/>
      <c r="C187" s="3430"/>
      <c r="D187" s="3430"/>
      <c r="E187" s="3430"/>
      <c r="F187" s="3430"/>
      <c r="G187" s="3430"/>
      <c r="H187" s="3430"/>
      <c r="I187" s="3430"/>
      <c r="J187" s="3430"/>
      <c r="K187" s="3430"/>
      <c r="L187" s="3430"/>
      <c r="M187" s="3430"/>
      <c r="N187" s="3430"/>
      <c r="O187" s="3430"/>
    </row>
    <row r="188" spans="1:15" ht="21.95" customHeight="1">
      <c r="A188" s="3430"/>
      <c r="B188" s="3485"/>
      <c r="C188" s="3430"/>
      <c r="D188" s="3430"/>
      <c r="E188" s="3430"/>
      <c r="F188" s="3430"/>
      <c r="G188" s="3430"/>
      <c r="H188" s="3430"/>
      <c r="I188" s="3430"/>
      <c r="J188" s="3430"/>
      <c r="K188" s="3430"/>
      <c r="L188" s="3430"/>
      <c r="M188" s="3430"/>
      <c r="N188" s="3430"/>
      <c r="O188" s="3430"/>
    </row>
    <row r="189" spans="1:15" ht="21.95" customHeight="1">
      <c r="A189" s="3430"/>
      <c r="B189" s="3485"/>
      <c r="C189" s="3430"/>
      <c r="D189" s="3430"/>
      <c r="E189" s="3430"/>
      <c r="F189" s="3430"/>
      <c r="G189" s="3430"/>
      <c r="H189" s="3430"/>
      <c r="I189" s="3430"/>
      <c r="J189" s="3430"/>
      <c r="K189" s="3430"/>
      <c r="L189" s="3430"/>
      <c r="M189" s="3430"/>
      <c r="N189" s="3430"/>
      <c r="O189" s="3430"/>
    </row>
    <row r="190" spans="1:15" ht="21.95" customHeight="1">
      <c r="A190" s="3430"/>
      <c r="B190" s="3485"/>
      <c r="C190" s="3430"/>
      <c r="D190" s="3430"/>
      <c r="E190" s="3430"/>
      <c r="F190" s="3430"/>
      <c r="G190" s="3430"/>
      <c r="H190" s="3430"/>
      <c r="I190" s="3430"/>
      <c r="J190" s="3430"/>
      <c r="K190" s="3430"/>
      <c r="L190" s="3430"/>
      <c r="M190" s="3430"/>
      <c r="N190" s="3430"/>
      <c r="O190" s="3430"/>
    </row>
    <row r="191" spans="1:15" ht="21.95" customHeight="1">
      <c r="A191" s="3430"/>
      <c r="B191" s="3485"/>
      <c r="C191" s="3430"/>
      <c r="D191" s="3430"/>
      <c r="E191" s="3430"/>
      <c r="F191" s="3430"/>
      <c r="G191" s="3430"/>
      <c r="H191" s="3430"/>
      <c r="I191" s="3430"/>
      <c r="J191" s="3430"/>
      <c r="K191" s="3430"/>
      <c r="L191" s="3430"/>
      <c r="M191" s="3430"/>
      <c r="N191" s="3430"/>
      <c r="O191" s="3430"/>
    </row>
    <row r="192" spans="1:15" ht="21.95" customHeight="1">
      <c r="A192" s="3430"/>
      <c r="B192" s="3485"/>
      <c r="C192" s="3430"/>
      <c r="D192" s="3430"/>
      <c r="E192" s="3430"/>
      <c r="F192" s="3430"/>
      <c r="G192" s="3430"/>
      <c r="H192" s="3430"/>
      <c r="I192" s="3430"/>
      <c r="J192" s="3430"/>
      <c r="K192" s="3430"/>
      <c r="L192" s="3430"/>
      <c r="M192" s="3430"/>
      <c r="N192" s="3430"/>
      <c r="O192" s="3430"/>
    </row>
    <row r="193" spans="1:15" ht="21.95" customHeight="1">
      <c r="A193" s="3430"/>
      <c r="B193" s="3485"/>
      <c r="C193" s="3430"/>
      <c r="D193" s="3430"/>
      <c r="E193" s="3430"/>
      <c r="F193" s="3430"/>
      <c r="G193" s="3430"/>
      <c r="H193" s="3430"/>
      <c r="I193" s="3430"/>
      <c r="J193" s="3430"/>
      <c r="K193" s="3430"/>
      <c r="L193" s="3430"/>
      <c r="M193" s="3430"/>
      <c r="N193" s="3430"/>
      <c r="O193" s="3430"/>
    </row>
    <row r="194" spans="1:15" ht="21.95" customHeight="1">
      <c r="A194" s="3430"/>
      <c r="B194" s="3485"/>
      <c r="C194" s="3430"/>
      <c r="D194" s="3430"/>
      <c r="E194" s="3430"/>
      <c r="F194" s="3430"/>
      <c r="G194" s="3430"/>
      <c r="H194" s="3430"/>
      <c r="I194" s="3430"/>
      <c r="J194" s="3430"/>
      <c r="K194" s="3430"/>
      <c r="L194" s="3430"/>
      <c r="M194" s="3430"/>
      <c r="N194" s="3430"/>
      <c r="O194" s="3430"/>
    </row>
    <row r="195" spans="1:15" ht="21.95" customHeight="1">
      <c r="A195" s="3430"/>
      <c r="B195" s="3485"/>
      <c r="C195" s="3430"/>
      <c r="D195" s="3430"/>
      <c r="E195" s="3430"/>
      <c r="F195" s="3430"/>
      <c r="G195" s="3430"/>
      <c r="H195" s="3430"/>
      <c r="I195" s="3430"/>
      <c r="J195" s="3430"/>
      <c r="K195" s="3430"/>
      <c r="L195" s="3430"/>
      <c r="M195" s="3430"/>
      <c r="N195" s="3430"/>
      <c r="O195" s="3430"/>
    </row>
    <row r="196" spans="1:15" ht="21.95" customHeight="1">
      <c r="A196" s="3430"/>
      <c r="B196" s="3485"/>
      <c r="C196" s="3430"/>
      <c r="D196" s="3430"/>
      <c r="E196" s="3430"/>
      <c r="F196" s="3430"/>
      <c r="G196" s="3430"/>
      <c r="H196" s="3430"/>
      <c r="I196" s="3430"/>
      <c r="J196" s="3430"/>
      <c r="K196" s="3430"/>
      <c r="L196" s="3430"/>
      <c r="M196" s="3430"/>
      <c r="N196" s="3430"/>
      <c r="O196" s="3430"/>
    </row>
    <row r="197" spans="1:15" ht="21.95" customHeight="1">
      <c r="A197" s="3430"/>
      <c r="B197" s="3485"/>
      <c r="C197" s="3430"/>
      <c r="D197" s="3430"/>
      <c r="E197" s="3430"/>
      <c r="F197" s="3430"/>
      <c r="G197" s="3430"/>
      <c r="H197" s="3430"/>
      <c r="I197" s="3430"/>
      <c r="J197" s="3430"/>
      <c r="K197" s="3430"/>
      <c r="L197" s="3430"/>
      <c r="M197" s="3430"/>
      <c r="N197" s="3430"/>
      <c r="O197" s="3430"/>
    </row>
    <row r="198" spans="1:15" ht="21.95" customHeight="1">
      <c r="A198" s="3430"/>
      <c r="B198" s="3485"/>
      <c r="C198" s="3430"/>
      <c r="D198" s="3430"/>
      <c r="E198" s="3430"/>
      <c r="F198" s="3430"/>
      <c r="G198" s="3430"/>
      <c r="H198" s="3430"/>
      <c r="I198" s="3430"/>
      <c r="J198" s="3430"/>
      <c r="K198" s="3430"/>
      <c r="L198" s="3430"/>
      <c r="M198" s="3430"/>
      <c r="N198" s="3430"/>
      <c r="O198" s="3430"/>
    </row>
    <row r="199" spans="1:15" ht="21.95" customHeight="1">
      <c r="A199" s="3430"/>
      <c r="B199" s="3485"/>
      <c r="C199" s="3430"/>
      <c r="D199" s="3430"/>
      <c r="E199" s="3430"/>
      <c r="F199" s="3430"/>
      <c r="G199" s="3430"/>
      <c r="H199" s="3430"/>
      <c r="I199" s="3430"/>
      <c r="J199" s="3430"/>
      <c r="K199" s="3430"/>
      <c r="L199" s="3430"/>
      <c r="M199" s="3430"/>
      <c r="N199" s="3430"/>
      <c r="O199" s="3430"/>
    </row>
    <row r="200" spans="1:15" ht="21.95" customHeight="1">
      <c r="A200" s="3430"/>
      <c r="B200" s="3485"/>
      <c r="C200" s="3430"/>
      <c r="D200" s="3430"/>
      <c r="E200" s="3430"/>
      <c r="F200" s="3430"/>
      <c r="G200" s="3430"/>
      <c r="H200" s="3430"/>
      <c r="I200" s="3430"/>
      <c r="J200" s="3430"/>
      <c r="K200" s="3430"/>
      <c r="L200" s="3430"/>
      <c r="M200" s="3430"/>
      <c r="N200" s="3430"/>
      <c r="O200" s="3430"/>
    </row>
    <row r="201" spans="1:15" ht="21.95" customHeight="1">
      <c r="A201" s="3430"/>
      <c r="B201" s="3485"/>
      <c r="C201" s="3430"/>
      <c r="D201" s="3430"/>
      <c r="E201" s="3430"/>
      <c r="F201" s="3430"/>
      <c r="G201" s="3430"/>
      <c r="H201" s="3430"/>
      <c r="I201" s="3430"/>
      <c r="J201" s="3430"/>
      <c r="K201" s="3430"/>
      <c r="L201" s="3430"/>
      <c r="M201" s="3430"/>
      <c r="N201" s="3430"/>
      <c r="O201" s="3430"/>
    </row>
    <row r="202" spans="1:15" ht="21.95" customHeight="1">
      <c r="A202" s="3430"/>
      <c r="B202" s="3485"/>
      <c r="C202" s="3430"/>
      <c r="D202" s="3430"/>
      <c r="E202" s="3430"/>
      <c r="F202" s="3430"/>
      <c r="G202" s="3430"/>
      <c r="H202" s="3430"/>
      <c r="I202" s="3430"/>
      <c r="J202" s="3430"/>
      <c r="K202" s="3430"/>
      <c r="L202" s="3430"/>
      <c r="M202" s="3430"/>
      <c r="N202" s="3430"/>
      <c r="O202" s="3430"/>
    </row>
    <row r="203" spans="1:15" ht="21.95" customHeight="1">
      <c r="A203" s="3430"/>
      <c r="B203" s="3485"/>
      <c r="C203" s="3430"/>
      <c r="D203" s="3430"/>
      <c r="E203" s="3430"/>
      <c r="F203" s="3430"/>
      <c r="G203" s="3430"/>
      <c r="H203" s="3430"/>
      <c r="I203" s="3430"/>
      <c r="J203" s="3430"/>
      <c r="K203" s="3430"/>
      <c r="L203" s="3430"/>
      <c r="M203" s="3430"/>
      <c r="N203" s="3430"/>
      <c r="O203" s="3430"/>
    </row>
    <row r="204" spans="1:15" ht="21.95" customHeight="1">
      <c r="A204" s="3430"/>
      <c r="B204" s="3485"/>
      <c r="C204" s="3430"/>
      <c r="D204" s="3430"/>
      <c r="E204" s="3430"/>
      <c r="F204" s="3430"/>
      <c r="G204" s="3430"/>
      <c r="H204" s="3430"/>
      <c r="I204" s="3430"/>
      <c r="J204" s="3430"/>
      <c r="K204" s="3430"/>
      <c r="L204" s="3430"/>
      <c r="M204" s="3430"/>
      <c r="N204" s="3430"/>
      <c r="O204" s="3430"/>
    </row>
    <row r="205" spans="1:15" ht="21.95" customHeight="1">
      <c r="A205" s="3430"/>
      <c r="B205" s="3485"/>
      <c r="C205" s="3430"/>
      <c r="D205" s="3430"/>
      <c r="E205" s="3430"/>
      <c r="F205" s="3430"/>
      <c r="G205" s="3430"/>
      <c r="H205" s="3430"/>
      <c r="I205" s="3430"/>
      <c r="J205" s="3430"/>
      <c r="K205" s="3430"/>
      <c r="L205" s="3430"/>
      <c r="M205" s="3430"/>
      <c r="N205" s="3430"/>
      <c r="O205" s="3430"/>
    </row>
    <row r="206" spans="1:15" ht="21.95" customHeight="1">
      <c r="A206" s="3430"/>
      <c r="B206" s="3485"/>
      <c r="C206" s="3430"/>
      <c r="D206" s="3430"/>
      <c r="E206" s="3430"/>
      <c r="F206" s="3430"/>
      <c r="G206" s="3430"/>
      <c r="H206" s="3430"/>
      <c r="I206" s="3430"/>
      <c r="J206" s="3430"/>
      <c r="K206" s="3430"/>
      <c r="L206" s="3430"/>
      <c r="M206" s="3430"/>
      <c r="N206" s="3430"/>
      <c r="O206" s="3430"/>
    </row>
    <row r="207" spans="1:15" ht="21.95" customHeight="1">
      <c r="A207" s="3430"/>
      <c r="B207" s="3485"/>
      <c r="C207" s="3430"/>
      <c r="D207" s="3430"/>
      <c r="E207" s="3430"/>
      <c r="F207" s="3430"/>
      <c r="G207" s="3430"/>
      <c r="H207" s="3430"/>
      <c r="I207" s="3430"/>
      <c r="J207" s="3430"/>
      <c r="K207" s="3430"/>
      <c r="L207" s="3430"/>
      <c r="M207" s="3430"/>
      <c r="N207" s="3430"/>
      <c r="O207" s="3430"/>
    </row>
    <row r="208" spans="1:15" ht="21.95" customHeight="1">
      <c r="A208" s="3430"/>
      <c r="B208" s="3485"/>
      <c r="C208" s="3430"/>
      <c r="D208" s="3430"/>
      <c r="E208" s="3430"/>
      <c r="F208" s="3430"/>
      <c r="G208" s="3430"/>
      <c r="H208" s="3430"/>
      <c r="I208" s="3430"/>
      <c r="J208" s="3430"/>
      <c r="K208" s="3430"/>
      <c r="L208" s="3430"/>
      <c r="M208" s="3430"/>
      <c r="N208" s="3430"/>
      <c r="O208" s="3430"/>
    </row>
    <row r="209" spans="1:15" ht="21.95" customHeight="1">
      <c r="A209" s="3430"/>
      <c r="B209" s="3485"/>
      <c r="C209" s="3430"/>
      <c r="D209" s="3430"/>
      <c r="E209" s="3430"/>
      <c r="F209" s="3430"/>
      <c r="G209" s="3430"/>
      <c r="H209" s="3430"/>
      <c r="I209" s="3430"/>
      <c r="J209" s="3430"/>
      <c r="K209" s="3430"/>
      <c r="L209" s="3430"/>
      <c r="M209" s="3430"/>
      <c r="N209" s="3430"/>
      <c r="O209" s="3430"/>
    </row>
    <row r="210" spans="1:15" ht="21.95" customHeight="1">
      <c r="A210" s="3430"/>
      <c r="B210" s="3485"/>
      <c r="C210" s="3430"/>
      <c r="D210" s="3430"/>
      <c r="E210" s="3430"/>
      <c r="F210" s="3430"/>
      <c r="G210" s="3430"/>
      <c r="H210" s="3430"/>
      <c r="I210" s="3430"/>
      <c r="J210" s="3430"/>
      <c r="K210" s="3430"/>
      <c r="L210" s="3430"/>
      <c r="M210" s="3430"/>
      <c r="N210" s="3430"/>
      <c r="O210" s="3430"/>
    </row>
    <row r="211" spans="1:15" ht="21.95" customHeight="1">
      <c r="A211" s="3430"/>
      <c r="B211" s="3485"/>
      <c r="C211" s="3430"/>
      <c r="D211" s="3430"/>
      <c r="E211" s="3430"/>
      <c r="F211" s="3430"/>
      <c r="G211" s="3430"/>
      <c r="H211" s="3430"/>
      <c r="I211" s="3430"/>
      <c r="J211" s="3430"/>
      <c r="K211" s="3430"/>
      <c r="L211" s="3430"/>
      <c r="M211" s="3430"/>
      <c r="N211" s="3430"/>
      <c r="O211" s="3430"/>
    </row>
    <row r="212" spans="1:15" ht="21.95" customHeight="1">
      <c r="A212" s="3430"/>
      <c r="B212" s="3485"/>
      <c r="C212" s="3430"/>
      <c r="D212" s="3430"/>
      <c r="E212" s="3430"/>
      <c r="F212" s="3430"/>
      <c r="G212" s="3430"/>
      <c r="H212" s="3430"/>
      <c r="I212" s="3430"/>
      <c r="J212" s="3430"/>
      <c r="K212" s="3430"/>
      <c r="L212" s="3430"/>
      <c r="M212" s="3430"/>
      <c r="N212" s="3430"/>
      <c r="O212" s="3430"/>
    </row>
    <row r="213" spans="1:15" ht="21.95" customHeight="1">
      <c r="A213" s="3430"/>
      <c r="B213" s="3485"/>
      <c r="C213" s="3430"/>
      <c r="D213" s="3430"/>
      <c r="E213" s="3430"/>
      <c r="F213" s="3430"/>
      <c r="G213" s="3430"/>
      <c r="H213" s="3430"/>
      <c r="I213" s="3430"/>
      <c r="J213" s="3430"/>
      <c r="K213" s="3430"/>
      <c r="L213" s="3430"/>
      <c r="M213" s="3430"/>
      <c r="N213" s="3430"/>
      <c r="O213" s="3430"/>
    </row>
    <row r="214" spans="1:15" ht="21.95" customHeight="1">
      <c r="A214" s="3430"/>
      <c r="B214" s="3485"/>
      <c r="C214" s="3430"/>
      <c r="D214" s="3430"/>
      <c r="E214" s="3430"/>
      <c r="F214" s="3430"/>
      <c r="G214" s="3430"/>
      <c r="H214" s="3430"/>
      <c r="I214" s="3430"/>
      <c r="J214" s="3430"/>
      <c r="K214" s="3430"/>
      <c r="L214" s="3430"/>
      <c r="M214" s="3430"/>
      <c r="N214" s="3430"/>
      <c r="O214" s="3430"/>
    </row>
    <row r="215" spans="1:15" ht="21.95" customHeight="1">
      <c r="A215" s="3430"/>
      <c r="B215" s="3485"/>
      <c r="C215" s="3430"/>
      <c r="D215" s="3430"/>
      <c r="E215" s="3430"/>
      <c r="F215" s="3430"/>
      <c r="G215" s="3430"/>
      <c r="H215" s="3430"/>
      <c r="I215" s="3430"/>
      <c r="J215" s="3430"/>
      <c r="K215" s="3430"/>
      <c r="L215" s="3430"/>
      <c r="M215" s="3430"/>
      <c r="N215" s="3430"/>
      <c r="O215" s="3430"/>
    </row>
    <row r="216" spans="1:15" ht="21.95" customHeight="1">
      <c r="A216" s="3430"/>
      <c r="B216" s="3485"/>
      <c r="C216" s="3430"/>
      <c r="D216" s="3430"/>
      <c r="E216" s="3430"/>
      <c r="F216" s="3430"/>
      <c r="G216" s="3430"/>
      <c r="H216" s="3430"/>
      <c r="I216" s="3430"/>
      <c r="J216" s="3430"/>
      <c r="K216" s="3430"/>
      <c r="L216" s="3430"/>
      <c r="M216" s="3430"/>
      <c r="N216" s="3430"/>
      <c r="O216" s="3430"/>
    </row>
    <row r="217" spans="1:15" ht="21.95" customHeight="1">
      <c r="A217" s="3430"/>
      <c r="B217" s="3485"/>
      <c r="C217" s="3430"/>
      <c r="D217" s="3430"/>
      <c r="E217" s="3430"/>
      <c r="F217" s="3430"/>
      <c r="G217" s="3430"/>
      <c r="H217" s="3430"/>
      <c r="I217" s="3430"/>
      <c r="J217" s="3430"/>
      <c r="K217" s="3430"/>
      <c r="L217" s="3430"/>
      <c r="M217" s="3430"/>
      <c r="N217" s="3430"/>
      <c r="O217" s="3430"/>
    </row>
    <row r="218" spans="1:15" ht="21.95" customHeight="1">
      <c r="A218" s="3430"/>
      <c r="B218" s="3485"/>
      <c r="C218" s="3430"/>
      <c r="D218" s="3430"/>
      <c r="E218" s="3430"/>
      <c r="F218" s="3430"/>
      <c r="G218" s="3430"/>
      <c r="H218" s="3430"/>
      <c r="I218" s="3430"/>
      <c r="J218" s="3430"/>
      <c r="K218" s="3430"/>
      <c r="L218" s="3430"/>
      <c r="M218" s="3430"/>
      <c r="N218" s="3430"/>
      <c r="O218" s="3430"/>
    </row>
    <row r="219" spans="1:15" ht="21.95" customHeight="1">
      <c r="A219" s="3430"/>
      <c r="B219" s="3485"/>
      <c r="C219" s="3430"/>
      <c r="D219" s="3430"/>
      <c r="E219" s="3430"/>
      <c r="F219" s="3430"/>
      <c r="G219" s="3430"/>
      <c r="H219" s="3430"/>
      <c r="I219" s="3430"/>
      <c r="J219" s="3430"/>
      <c r="K219" s="3430"/>
      <c r="L219" s="3430"/>
      <c r="M219" s="3430"/>
      <c r="N219" s="3430"/>
      <c r="O219" s="3430"/>
    </row>
    <row r="220" spans="1:15" ht="21.95" customHeight="1">
      <c r="A220" s="3430"/>
      <c r="B220" s="3485"/>
      <c r="C220" s="3430"/>
      <c r="D220" s="3430"/>
      <c r="E220" s="3430"/>
      <c r="F220" s="3430"/>
      <c r="G220" s="3430"/>
      <c r="H220" s="3430"/>
      <c r="I220" s="3430"/>
      <c r="J220" s="3430"/>
      <c r="K220" s="3430"/>
      <c r="L220" s="3430"/>
      <c r="M220" s="3430"/>
      <c r="N220" s="3430"/>
      <c r="O220" s="3430"/>
    </row>
    <row r="221" spans="1:15" ht="21.95" customHeight="1">
      <c r="A221" s="3430"/>
      <c r="B221" s="3485"/>
      <c r="C221" s="3430"/>
      <c r="D221" s="3430"/>
      <c r="E221" s="3430"/>
      <c r="F221" s="3430"/>
      <c r="G221" s="3430"/>
      <c r="H221" s="3430"/>
      <c r="I221" s="3430"/>
      <c r="J221" s="3430"/>
      <c r="K221" s="3430"/>
      <c r="L221" s="3430"/>
      <c r="M221" s="3430"/>
      <c r="N221" s="3430"/>
      <c r="O221" s="3430"/>
    </row>
    <row r="222" spans="1:15" ht="21.95" customHeight="1">
      <c r="A222" s="3430"/>
      <c r="B222" s="3485"/>
      <c r="C222" s="3430"/>
      <c r="D222" s="3430"/>
      <c r="E222" s="3430"/>
      <c r="F222" s="3430"/>
      <c r="G222" s="3430"/>
      <c r="H222" s="3430"/>
      <c r="I222" s="3430"/>
      <c r="J222" s="3430"/>
      <c r="K222" s="3430"/>
      <c r="L222" s="3430"/>
      <c r="M222" s="3430"/>
      <c r="N222" s="3430"/>
      <c r="O222" s="3430"/>
    </row>
    <row r="223" spans="1:15" ht="21.95" customHeight="1">
      <c r="A223" s="3430"/>
      <c r="B223" s="3485"/>
      <c r="C223" s="3430"/>
      <c r="D223" s="3430"/>
      <c r="E223" s="3430"/>
      <c r="F223" s="3430"/>
      <c r="G223" s="3430"/>
      <c r="H223" s="3430"/>
      <c r="I223" s="3430"/>
      <c r="J223" s="3430"/>
      <c r="K223" s="3430"/>
      <c r="L223" s="3430"/>
      <c r="M223" s="3430"/>
      <c r="N223" s="3430"/>
      <c r="O223" s="3430"/>
    </row>
    <row r="224" spans="1:15" ht="21.95" customHeight="1">
      <c r="A224" s="3430"/>
      <c r="B224" s="3485"/>
      <c r="C224" s="3430"/>
      <c r="D224" s="3430"/>
      <c r="E224" s="3430"/>
      <c r="F224" s="3430"/>
      <c r="G224" s="3430"/>
      <c r="H224" s="3430"/>
      <c r="I224" s="3430"/>
      <c r="J224" s="3430"/>
      <c r="K224" s="3430"/>
      <c r="L224" s="3430"/>
      <c r="M224" s="3430"/>
      <c r="N224" s="3430"/>
      <c r="O224" s="3430"/>
    </row>
    <row r="225" spans="1:15" ht="21.95" customHeight="1">
      <c r="A225" s="3430"/>
      <c r="B225" s="3485"/>
      <c r="C225" s="3430"/>
      <c r="D225" s="3430"/>
      <c r="E225" s="3430"/>
      <c r="F225" s="3430"/>
      <c r="G225" s="3430"/>
      <c r="H225" s="3430"/>
      <c r="I225" s="3430"/>
      <c r="J225" s="3430"/>
      <c r="K225" s="3430"/>
      <c r="L225" s="3430"/>
      <c r="M225" s="3430"/>
      <c r="N225" s="3430"/>
      <c r="O225" s="3430"/>
    </row>
    <row r="226" spans="1:15" ht="21.95" customHeight="1">
      <c r="A226" s="3430"/>
      <c r="B226" s="3485"/>
      <c r="C226" s="3430"/>
      <c r="D226" s="3430"/>
      <c r="E226" s="3430"/>
      <c r="F226" s="3430"/>
      <c r="G226" s="3430"/>
      <c r="H226" s="3430"/>
      <c r="I226" s="3430"/>
      <c r="J226" s="3430"/>
      <c r="K226" s="3430"/>
      <c r="L226" s="3430"/>
      <c r="M226" s="3430"/>
      <c r="N226" s="3430"/>
      <c r="O226" s="3430"/>
    </row>
    <row r="227" spans="1:15" ht="21.95" customHeight="1">
      <c r="A227" s="3430"/>
      <c r="B227" s="3485"/>
      <c r="C227" s="3430"/>
      <c r="D227" s="3430"/>
      <c r="E227" s="3430"/>
      <c r="F227" s="3430"/>
      <c r="G227" s="3430"/>
      <c r="H227" s="3430"/>
      <c r="I227" s="3430"/>
      <c r="J227" s="3430"/>
      <c r="K227" s="3430"/>
      <c r="L227" s="3430"/>
      <c r="M227" s="3430"/>
      <c r="N227" s="3430"/>
      <c r="O227" s="3430"/>
    </row>
    <row r="228" spans="1:15" ht="21.95" customHeight="1">
      <c r="A228" s="3430"/>
      <c r="B228" s="3485"/>
      <c r="C228" s="3430"/>
      <c r="D228" s="3430"/>
      <c r="E228" s="3430"/>
      <c r="F228" s="3430"/>
      <c r="G228" s="3430"/>
      <c r="H228" s="3430"/>
      <c r="I228" s="3430"/>
      <c r="J228" s="3430"/>
      <c r="K228" s="3430"/>
      <c r="L228" s="3430"/>
      <c r="M228" s="3430"/>
      <c r="N228" s="3430"/>
      <c r="O228" s="3430"/>
    </row>
    <row r="229" spans="1:15" ht="21.95" customHeight="1">
      <c r="A229" s="3430"/>
      <c r="B229" s="3485"/>
      <c r="C229" s="3430"/>
      <c r="D229" s="3430"/>
      <c r="E229" s="3430"/>
      <c r="F229" s="3430"/>
      <c r="G229" s="3430"/>
      <c r="H229" s="3430"/>
      <c r="I229" s="3430"/>
      <c r="J229" s="3430"/>
      <c r="K229" s="3430"/>
      <c r="L229" s="3430"/>
      <c r="M229" s="3430"/>
      <c r="N229" s="3430"/>
      <c r="O229" s="3430"/>
    </row>
    <row r="230" spans="1:15" ht="21.95" customHeight="1">
      <c r="A230" s="3430"/>
      <c r="B230" s="3485"/>
      <c r="C230" s="3430"/>
      <c r="D230" s="3430"/>
      <c r="E230" s="3430"/>
      <c r="F230" s="3430"/>
      <c r="G230" s="3430"/>
      <c r="H230" s="3430"/>
      <c r="I230" s="3430"/>
      <c r="J230" s="3430"/>
      <c r="K230" s="3430"/>
      <c r="L230" s="3430"/>
      <c r="M230" s="3430"/>
      <c r="N230" s="3430"/>
      <c r="O230" s="3430"/>
    </row>
    <row r="231" spans="1:15" ht="21.95" customHeight="1">
      <c r="A231" s="3430"/>
      <c r="B231" s="3485"/>
      <c r="C231" s="3430"/>
      <c r="D231" s="3430"/>
      <c r="E231" s="3430"/>
      <c r="F231" s="3430"/>
      <c r="G231" s="3430"/>
      <c r="H231" s="3430"/>
      <c r="I231" s="3430"/>
      <c r="J231" s="3430"/>
      <c r="K231" s="3430"/>
      <c r="L231" s="3430"/>
      <c r="M231" s="3430"/>
      <c r="N231" s="3430"/>
      <c r="O231" s="3430"/>
    </row>
    <row r="232" spans="1:15" ht="21.95" customHeight="1">
      <c r="A232" s="3430"/>
      <c r="B232" s="3485"/>
      <c r="C232" s="3430"/>
      <c r="D232" s="3430"/>
      <c r="E232" s="3430"/>
      <c r="F232" s="3430"/>
      <c r="G232" s="3430"/>
      <c r="H232" s="3430"/>
      <c r="I232" s="3430"/>
      <c r="J232" s="3430"/>
      <c r="K232" s="3430"/>
      <c r="L232" s="3430"/>
      <c r="M232" s="3430"/>
      <c r="N232" s="3430"/>
      <c r="O232" s="3430"/>
    </row>
    <row r="233" spans="1:15" ht="21.95" customHeight="1">
      <c r="A233" s="3430"/>
      <c r="B233" s="3485"/>
      <c r="C233" s="3430"/>
      <c r="D233" s="3430"/>
      <c r="E233" s="3430"/>
      <c r="F233" s="3430"/>
      <c r="G233" s="3430"/>
      <c r="H233" s="3430"/>
      <c r="I233" s="3430"/>
      <c r="J233" s="3430"/>
      <c r="K233" s="3430"/>
      <c r="L233" s="3430"/>
      <c r="M233" s="3430"/>
      <c r="N233" s="3430"/>
      <c r="O233" s="3430"/>
    </row>
    <row r="234" spans="1:15" ht="21.95" customHeight="1">
      <c r="A234" s="3430"/>
      <c r="B234" s="3485"/>
      <c r="C234" s="3430"/>
      <c r="D234" s="3430"/>
      <c r="E234" s="3430"/>
      <c r="F234" s="3430"/>
      <c r="G234" s="3430"/>
      <c r="H234" s="3430"/>
      <c r="I234" s="3430"/>
      <c r="J234" s="3430"/>
      <c r="K234" s="3430"/>
      <c r="L234" s="3430"/>
      <c r="M234" s="3430"/>
      <c r="N234" s="3430"/>
      <c r="O234" s="3430"/>
    </row>
    <row r="235" spans="1:15" ht="21.95" customHeight="1">
      <c r="A235" s="3430"/>
      <c r="B235" s="3485"/>
      <c r="C235" s="3430"/>
      <c r="D235" s="3430"/>
      <c r="E235" s="3430"/>
      <c r="F235" s="3430"/>
      <c r="G235" s="3430"/>
      <c r="H235" s="3430"/>
      <c r="I235" s="3430"/>
      <c r="J235" s="3430"/>
      <c r="K235" s="3430"/>
      <c r="L235" s="3430"/>
      <c r="M235" s="3430"/>
      <c r="N235" s="3430"/>
      <c r="O235" s="3430"/>
    </row>
    <row r="236" spans="1:15" ht="21.95" customHeight="1">
      <c r="A236" s="3430"/>
      <c r="B236" s="3485"/>
      <c r="C236" s="3430"/>
      <c r="D236" s="3430"/>
      <c r="E236" s="3430"/>
      <c r="F236" s="3430"/>
      <c r="G236" s="3430"/>
      <c r="H236" s="3430"/>
      <c r="I236" s="3430"/>
      <c r="J236" s="3430"/>
      <c r="K236" s="3430"/>
      <c r="L236" s="3430"/>
      <c r="M236" s="3430"/>
      <c r="N236" s="3430"/>
      <c r="O236" s="3430"/>
    </row>
    <row r="237" spans="1:15" ht="21.95" customHeight="1">
      <c r="A237" s="3430"/>
      <c r="B237" s="3485"/>
      <c r="C237" s="3430"/>
      <c r="D237" s="3430"/>
      <c r="E237" s="3430"/>
      <c r="F237" s="3430"/>
      <c r="G237" s="3430"/>
      <c r="H237" s="3430"/>
      <c r="I237" s="3430"/>
      <c r="J237" s="3430"/>
      <c r="K237" s="3430"/>
      <c r="L237" s="3430"/>
      <c r="M237" s="3430"/>
      <c r="N237" s="3430"/>
      <c r="O237" s="3430"/>
    </row>
    <row r="238" spans="1:15" ht="21.95" customHeight="1">
      <c r="A238" s="3430"/>
      <c r="B238" s="3485"/>
      <c r="C238" s="3430"/>
      <c r="D238" s="3430"/>
      <c r="E238" s="3430"/>
      <c r="F238" s="3430"/>
      <c r="G238" s="3430"/>
      <c r="H238" s="3430"/>
      <c r="I238" s="3430"/>
      <c r="J238" s="3430"/>
      <c r="K238" s="3430"/>
      <c r="L238" s="3430"/>
      <c r="M238" s="3430"/>
      <c r="N238" s="3430"/>
      <c r="O238" s="3430"/>
    </row>
    <row r="239" spans="1:15" ht="21.95" customHeight="1">
      <c r="A239" s="3430"/>
      <c r="B239" s="3485"/>
      <c r="C239" s="3430"/>
      <c r="D239" s="3430"/>
      <c r="E239" s="3430"/>
      <c r="F239" s="3430"/>
      <c r="G239" s="3430"/>
      <c r="H239" s="3430"/>
      <c r="I239" s="3430"/>
      <c r="J239" s="3430"/>
      <c r="K239" s="3430"/>
      <c r="L239" s="3430"/>
      <c r="M239" s="3430"/>
      <c r="N239" s="3430"/>
      <c r="O239" s="3430"/>
    </row>
    <row r="240" spans="1:15" ht="21.95" customHeight="1">
      <c r="A240" s="3430"/>
      <c r="B240" s="3485"/>
      <c r="C240" s="3430"/>
      <c r="D240" s="3430"/>
      <c r="E240" s="3430"/>
      <c r="F240" s="3430"/>
      <c r="G240" s="3430"/>
      <c r="H240" s="3430"/>
      <c r="I240" s="3430"/>
      <c r="J240" s="3430"/>
      <c r="K240" s="3430"/>
      <c r="L240" s="3430"/>
      <c r="M240" s="3430"/>
      <c r="N240" s="3430"/>
      <c r="O240" s="3430"/>
    </row>
    <row r="241" spans="1:15" ht="21.95" customHeight="1">
      <c r="A241" s="3430"/>
      <c r="B241" s="3485"/>
      <c r="C241" s="3430"/>
      <c r="D241" s="3430"/>
      <c r="E241" s="3430"/>
      <c r="F241" s="3430"/>
      <c r="G241" s="3430"/>
      <c r="H241" s="3430"/>
      <c r="I241" s="3430"/>
      <c r="J241" s="3430"/>
      <c r="K241" s="3430"/>
      <c r="L241" s="3430"/>
      <c r="M241" s="3430"/>
      <c r="N241" s="3430"/>
      <c r="O241" s="3430"/>
    </row>
    <row r="242" spans="1:15" ht="21.95" customHeight="1">
      <c r="A242" s="3430"/>
      <c r="B242" s="3485"/>
      <c r="C242" s="3430"/>
      <c r="D242" s="3430"/>
      <c r="E242" s="3430"/>
      <c r="F242" s="3430"/>
      <c r="G242" s="3430"/>
      <c r="H242" s="3430"/>
      <c r="I242" s="3430"/>
      <c r="J242" s="3430"/>
      <c r="K242" s="3430"/>
      <c r="L242" s="3430"/>
      <c r="M242" s="3430"/>
      <c r="N242" s="3430"/>
      <c r="O242" s="3430"/>
    </row>
    <row r="243" spans="1:15" ht="21.95" customHeight="1">
      <c r="A243" s="3430"/>
      <c r="B243" s="3485"/>
      <c r="C243" s="3430"/>
      <c r="D243" s="3430"/>
      <c r="E243" s="3430"/>
      <c r="F243" s="3430"/>
      <c r="G243" s="3430"/>
      <c r="H243" s="3430"/>
      <c r="I243" s="3430"/>
      <c r="J243" s="3430"/>
      <c r="K243" s="3430"/>
      <c r="L243" s="3430"/>
      <c r="M243" s="3430"/>
      <c r="N243" s="3430"/>
      <c r="O243" s="3430"/>
    </row>
    <row r="244" spans="1:15" ht="21.95" customHeight="1">
      <c r="A244" s="3430"/>
      <c r="B244" s="3485"/>
      <c r="C244" s="3430"/>
      <c r="D244" s="3430"/>
      <c r="E244" s="3430"/>
      <c r="F244" s="3430"/>
      <c r="G244" s="3430"/>
      <c r="H244" s="3430"/>
      <c r="I244" s="3430"/>
      <c r="J244" s="3430"/>
      <c r="K244" s="3430"/>
      <c r="L244" s="3430"/>
      <c r="M244" s="3430"/>
      <c r="N244" s="3430"/>
      <c r="O244" s="3430"/>
    </row>
    <row r="245" spans="1:15" ht="21.95" customHeight="1">
      <c r="A245" s="3430"/>
      <c r="B245" s="3485"/>
      <c r="C245" s="3430"/>
      <c r="D245" s="3430"/>
      <c r="E245" s="3430"/>
      <c r="F245" s="3430"/>
      <c r="G245" s="3430"/>
      <c r="H245" s="3430"/>
      <c r="I245" s="3430"/>
      <c r="J245" s="3430"/>
      <c r="K245" s="3430"/>
      <c r="L245" s="3430"/>
      <c r="M245" s="3430"/>
      <c r="N245" s="3430"/>
      <c r="O245" s="3430"/>
    </row>
    <row r="246" spans="1:15" ht="21.95" customHeight="1">
      <c r="A246" s="3430"/>
      <c r="B246" s="3485"/>
      <c r="C246" s="3430"/>
      <c r="D246" s="3430"/>
      <c r="E246" s="3430"/>
      <c r="F246" s="3430"/>
      <c r="G246" s="3430"/>
      <c r="H246" s="3430"/>
      <c r="I246" s="3430"/>
      <c r="J246" s="3430"/>
      <c r="K246" s="3430"/>
      <c r="L246" s="3430"/>
      <c r="M246" s="3430"/>
      <c r="N246" s="3430"/>
      <c r="O246" s="3430"/>
    </row>
    <row r="247" spans="1:15" ht="21.95" customHeight="1">
      <c r="A247" s="3430"/>
      <c r="B247" s="3485"/>
      <c r="C247" s="3430"/>
      <c r="D247" s="3430"/>
      <c r="E247" s="3430"/>
      <c r="F247" s="3430"/>
      <c r="G247" s="3430"/>
      <c r="H247" s="3430"/>
      <c r="I247" s="3430"/>
      <c r="J247" s="3430"/>
      <c r="K247" s="3430"/>
      <c r="L247" s="3430"/>
      <c r="M247" s="3430"/>
      <c r="N247" s="3430"/>
      <c r="O247" s="3430"/>
    </row>
    <row r="248" spans="1:15" ht="21.95" customHeight="1">
      <c r="A248" s="3430"/>
      <c r="B248" s="3485"/>
      <c r="C248" s="3430"/>
      <c r="D248" s="3430"/>
      <c r="E248" s="3430"/>
      <c r="F248" s="3430"/>
      <c r="G248" s="3430"/>
      <c r="H248" s="3430"/>
      <c r="I248" s="3430"/>
      <c r="J248" s="3430"/>
      <c r="K248" s="3430"/>
      <c r="L248" s="3430"/>
      <c r="M248" s="3430"/>
      <c r="N248" s="3430"/>
      <c r="O248" s="3430"/>
    </row>
    <row r="249" spans="1:15" ht="21.95" customHeight="1">
      <c r="A249" s="3430"/>
      <c r="B249" s="3485"/>
      <c r="C249" s="3430"/>
      <c r="D249" s="3430"/>
      <c r="E249" s="3430"/>
      <c r="F249" s="3430"/>
      <c r="G249" s="3430"/>
      <c r="H249" s="3430"/>
      <c r="I249" s="3430"/>
      <c r="J249" s="3430"/>
      <c r="K249" s="3430"/>
      <c r="L249" s="3430"/>
      <c r="M249" s="3430"/>
      <c r="N249" s="3430"/>
      <c r="O249" s="3430"/>
    </row>
    <row r="250" spans="1:15" ht="21.95" customHeight="1">
      <c r="A250" s="3430"/>
      <c r="B250" s="3485"/>
      <c r="C250" s="3430"/>
      <c r="D250" s="3430"/>
      <c r="E250" s="3430"/>
      <c r="F250" s="3430"/>
      <c r="G250" s="3430"/>
      <c r="H250" s="3430"/>
      <c r="I250" s="3430"/>
      <c r="J250" s="3430"/>
      <c r="K250" s="3430"/>
      <c r="L250" s="3430"/>
      <c r="M250" s="3430"/>
      <c r="N250" s="3430"/>
      <c r="O250" s="3430"/>
    </row>
    <row r="251" spans="1:15" ht="21.95" customHeight="1">
      <c r="A251" s="3430"/>
      <c r="B251" s="3485"/>
      <c r="C251" s="3430"/>
      <c r="D251" s="3430"/>
      <c r="E251" s="3430"/>
      <c r="F251" s="3430"/>
      <c r="G251" s="3430"/>
      <c r="H251" s="3430"/>
      <c r="I251" s="3430"/>
      <c r="J251" s="3430"/>
      <c r="K251" s="3430"/>
      <c r="L251" s="3430"/>
      <c r="M251" s="3430"/>
      <c r="N251" s="3430"/>
      <c r="O251" s="3430"/>
    </row>
    <row r="252" spans="1:15" ht="21.95" customHeight="1">
      <c r="A252" s="3430"/>
      <c r="B252" s="3485"/>
      <c r="C252" s="3430"/>
      <c r="D252" s="3430"/>
      <c r="E252" s="3430"/>
      <c r="F252" s="3430"/>
      <c r="G252" s="3430"/>
      <c r="H252" s="3430"/>
      <c r="I252" s="3430"/>
      <c r="J252" s="3430"/>
      <c r="K252" s="3430"/>
      <c r="L252" s="3430"/>
      <c r="M252" s="3430"/>
      <c r="N252" s="3430"/>
      <c r="O252" s="3430"/>
    </row>
    <row r="253" spans="1:15" ht="21.95" customHeight="1">
      <c r="A253" s="3430"/>
      <c r="B253" s="3485"/>
      <c r="C253" s="3430"/>
      <c r="D253" s="3430"/>
      <c r="E253" s="3430"/>
      <c r="F253" s="3430"/>
      <c r="G253" s="3430"/>
      <c r="H253" s="3430"/>
      <c r="I253" s="3430"/>
      <c r="J253" s="3430"/>
      <c r="K253" s="3430"/>
      <c r="L253" s="3430"/>
      <c r="M253" s="3430"/>
      <c r="N253" s="3430"/>
      <c r="O253" s="3430"/>
    </row>
    <row r="254" spans="1:15" ht="21.95" customHeight="1">
      <c r="A254" s="3430"/>
      <c r="B254" s="3485"/>
      <c r="C254" s="3430"/>
      <c r="D254" s="3430"/>
      <c r="E254" s="3430"/>
      <c r="F254" s="3430"/>
      <c r="G254" s="3430"/>
      <c r="H254" s="3430"/>
      <c r="I254" s="3430"/>
      <c r="J254" s="3430"/>
      <c r="K254" s="3430"/>
      <c r="L254" s="3430"/>
      <c r="M254" s="3430"/>
      <c r="N254" s="3430"/>
      <c r="O254" s="3430"/>
    </row>
    <row r="255" spans="1:15" ht="21.95" customHeight="1">
      <c r="A255" s="3430"/>
      <c r="B255" s="3485"/>
      <c r="C255" s="3430"/>
      <c r="D255" s="3430"/>
      <c r="E255" s="3430"/>
      <c r="F255" s="3430"/>
      <c r="G255" s="3430"/>
      <c r="H255" s="3430"/>
      <c r="I255" s="3430"/>
      <c r="J255" s="3430"/>
      <c r="K255" s="3430"/>
      <c r="L255" s="3430"/>
      <c r="M255" s="3430"/>
      <c r="N255" s="3430"/>
      <c r="O255" s="3430"/>
    </row>
    <row r="256" spans="1:15" ht="21.95" customHeight="1">
      <c r="A256" s="3430"/>
      <c r="B256" s="3485"/>
      <c r="C256" s="3430"/>
      <c r="D256" s="3430"/>
      <c r="E256" s="3430"/>
      <c r="F256" s="3430"/>
      <c r="G256" s="3430"/>
      <c r="H256" s="3430"/>
      <c r="I256" s="3430"/>
      <c r="J256" s="3430"/>
      <c r="K256" s="3430"/>
      <c r="L256" s="3430"/>
      <c r="M256" s="3430"/>
      <c r="N256" s="3430"/>
      <c r="O256" s="3430"/>
    </row>
    <row r="257" spans="1:15" ht="21.95" customHeight="1">
      <c r="A257" s="3430"/>
      <c r="B257" s="3485"/>
      <c r="C257" s="3430"/>
      <c r="D257" s="3430"/>
      <c r="E257" s="3430"/>
      <c r="F257" s="3430"/>
      <c r="G257" s="3430"/>
      <c r="H257" s="3430"/>
      <c r="I257" s="3430"/>
      <c r="J257" s="3430"/>
      <c r="K257" s="3430"/>
      <c r="L257" s="3430"/>
      <c r="M257" s="3430"/>
      <c r="N257" s="3430"/>
      <c r="O257" s="3430"/>
    </row>
    <row r="258" spans="1:15" ht="21.95" customHeight="1">
      <c r="A258" s="3430"/>
      <c r="B258" s="3485"/>
      <c r="C258" s="3430"/>
      <c r="D258" s="3430"/>
      <c r="E258" s="3430"/>
      <c r="F258" s="3430"/>
      <c r="G258" s="3430"/>
      <c r="H258" s="3430"/>
      <c r="I258" s="3430"/>
      <c r="J258" s="3430"/>
      <c r="K258" s="3430"/>
      <c r="L258" s="3430"/>
      <c r="M258" s="3430"/>
      <c r="N258" s="3430"/>
      <c r="O258" s="3430"/>
    </row>
    <row r="259" spans="1:15" ht="21.95" customHeight="1">
      <c r="A259" s="3430"/>
      <c r="B259" s="3485"/>
      <c r="C259" s="3430"/>
      <c r="D259" s="3430"/>
      <c r="E259" s="3430"/>
      <c r="F259" s="3430"/>
      <c r="G259" s="3430"/>
      <c r="H259" s="3430"/>
      <c r="I259" s="3430"/>
      <c r="J259" s="3430"/>
      <c r="K259" s="3430"/>
      <c r="L259" s="3430"/>
      <c r="M259" s="3430"/>
      <c r="N259" s="3430"/>
      <c r="O259" s="3430"/>
    </row>
    <row r="260" spans="1:15" ht="21.95" customHeight="1">
      <c r="A260" s="3430"/>
      <c r="B260" s="3485"/>
      <c r="C260" s="3430"/>
      <c r="D260" s="3430"/>
      <c r="E260" s="3430"/>
      <c r="F260" s="3430"/>
      <c r="G260" s="3430"/>
      <c r="H260" s="3430"/>
      <c r="I260" s="3430"/>
      <c r="J260" s="3430"/>
      <c r="K260" s="3430"/>
      <c r="L260" s="3430"/>
      <c r="M260" s="3430"/>
      <c r="N260" s="3430"/>
      <c r="O260" s="3430"/>
    </row>
    <row r="261" spans="1:15" ht="21.95" customHeight="1">
      <c r="A261" s="3430"/>
      <c r="B261" s="3485"/>
      <c r="C261" s="3430"/>
      <c r="D261" s="3430"/>
      <c r="E261" s="3430"/>
      <c r="F261" s="3430"/>
      <c r="G261" s="3430"/>
      <c r="H261" s="3430"/>
      <c r="I261" s="3430"/>
      <c r="J261" s="3430"/>
      <c r="K261" s="3430"/>
      <c r="L261" s="3430"/>
      <c r="M261" s="3430"/>
      <c r="N261" s="3430"/>
      <c r="O261" s="3430"/>
    </row>
    <row r="262" spans="1:15" ht="21.95" customHeight="1">
      <c r="A262" s="3430"/>
      <c r="B262" s="3485"/>
      <c r="C262" s="3430"/>
      <c r="D262" s="3430"/>
      <c r="E262" s="3430"/>
      <c r="F262" s="3430"/>
      <c r="G262" s="3430"/>
      <c r="H262" s="3430"/>
      <c r="I262" s="3430"/>
      <c r="J262" s="3430"/>
      <c r="K262" s="3430"/>
      <c r="L262" s="3430"/>
      <c r="M262" s="3430"/>
      <c r="N262" s="3430"/>
      <c r="O262" s="3430"/>
    </row>
    <row r="263" spans="1:15" ht="21.95" customHeight="1">
      <c r="A263" s="3430"/>
      <c r="B263" s="3485"/>
      <c r="C263" s="3430"/>
      <c r="D263" s="3430"/>
      <c r="E263" s="3430"/>
      <c r="F263" s="3430"/>
      <c r="G263" s="3430"/>
      <c r="H263" s="3430"/>
      <c r="I263" s="3430"/>
      <c r="J263" s="3430"/>
      <c r="K263" s="3430"/>
      <c r="L263" s="3430"/>
      <c r="M263" s="3430"/>
      <c r="N263" s="3430"/>
      <c r="O263" s="3430"/>
    </row>
    <row r="264" spans="1:15" ht="21.95" customHeight="1">
      <c r="A264" s="3430"/>
      <c r="B264" s="3485"/>
      <c r="C264" s="3430"/>
      <c r="D264" s="3430"/>
      <c r="E264" s="3430"/>
      <c r="F264" s="3430"/>
      <c r="G264" s="3430"/>
      <c r="H264" s="3430"/>
      <c r="I264" s="3430"/>
      <c r="J264" s="3430"/>
      <c r="K264" s="3430"/>
      <c r="L264" s="3430"/>
      <c r="M264" s="3430"/>
      <c r="N264" s="3430"/>
      <c r="O264" s="3430"/>
    </row>
    <row r="265" spans="1:15" ht="21.95" customHeight="1">
      <c r="A265" s="3430"/>
      <c r="B265" s="3485"/>
      <c r="C265" s="3430"/>
      <c r="D265" s="3430"/>
      <c r="E265" s="3430"/>
      <c r="F265" s="3430"/>
      <c r="G265" s="3430"/>
      <c r="H265" s="3430"/>
      <c r="I265" s="3430"/>
      <c r="J265" s="3430"/>
      <c r="K265" s="3430"/>
      <c r="L265" s="3430"/>
      <c r="M265" s="3430"/>
      <c r="N265" s="3430"/>
      <c r="O265" s="3430"/>
    </row>
    <row r="266" spans="1:15" ht="21.95" customHeight="1">
      <c r="A266" s="3430"/>
      <c r="B266" s="3485"/>
      <c r="C266" s="3430"/>
      <c r="D266" s="3430"/>
      <c r="E266" s="3430"/>
      <c r="F266" s="3430"/>
      <c r="G266" s="3430"/>
      <c r="H266" s="3430"/>
      <c r="I266" s="3430"/>
      <c r="J266" s="3430"/>
      <c r="K266" s="3430"/>
      <c r="L266" s="3430"/>
      <c r="M266" s="3430"/>
      <c r="N266" s="3430"/>
      <c r="O266" s="3430"/>
    </row>
    <row r="267" spans="1:15" ht="21.95" customHeight="1">
      <c r="A267" s="3430"/>
      <c r="B267" s="3485"/>
      <c r="C267" s="3430"/>
      <c r="D267" s="3430"/>
      <c r="E267" s="3430"/>
      <c r="F267" s="3430"/>
      <c r="G267" s="3430"/>
      <c r="H267" s="3430"/>
      <c r="I267" s="3430"/>
      <c r="J267" s="3430"/>
      <c r="K267" s="3430"/>
      <c r="L267" s="3430"/>
      <c r="M267" s="3430"/>
      <c r="N267" s="3430"/>
      <c r="O267" s="3430"/>
    </row>
    <row r="268" spans="1:15" ht="21.95" customHeight="1">
      <c r="A268" s="3430"/>
      <c r="B268" s="3485"/>
      <c r="C268" s="3430"/>
      <c r="D268" s="3430"/>
      <c r="E268" s="3430"/>
      <c r="F268" s="3430"/>
      <c r="G268" s="3430"/>
      <c r="H268" s="3430"/>
      <c r="I268" s="3430"/>
      <c r="J268" s="3430"/>
      <c r="K268" s="3430"/>
      <c r="L268" s="3430"/>
      <c r="M268" s="3430"/>
      <c r="N268" s="3430"/>
      <c r="O268" s="3430"/>
    </row>
    <row r="269" spans="1:15" ht="21.95" customHeight="1">
      <c r="A269" s="3430"/>
      <c r="B269" s="3485"/>
      <c r="C269" s="3430"/>
      <c r="D269" s="3430"/>
      <c r="E269" s="3430"/>
      <c r="F269" s="3430"/>
      <c r="G269" s="3430"/>
      <c r="H269" s="3430"/>
      <c r="I269" s="3430"/>
      <c r="J269" s="3430"/>
      <c r="K269" s="3430"/>
      <c r="L269" s="3430"/>
      <c r="M269" s="3430"/>
      <c r="N269" s="3430"/>
      <c r="O269" s="3430"/>
    </row>
    <row r="270" spans="1:15" ht="21.95" customHeight="1">
      <c r="A270" s="3430"/>
      <c r="B270" s="3485"/>
      <c r="C270" s="3430"/>
      <c r="D270" s="3430"/>
      <c r="E270" s="3430"/>
      <c r="F270" s="3430"/>
      <c r="G270" s="3430"/>
      <c r="H270" s="3430"/>
      <c r="I270" s="3430"/>
      <c r="J270" s="3430"/>
      <c r="K270" s="3430"/>
      <c r="L270" s="3430"/>
      <c r="M270" s="3430"/>
      <c r="N270" s="3430"/>
      <c r="O270" s="3430"/>
    </row>
    <row r="271" spans="1:15" ht="21.95" customHeight="1">
      <c r="A271" s="3430"/>
      <c r="B271" s="3485"/>
      <c r="C271" s="3430"/>
      <c r="D271" s="3430"/>
      <c r="E271" s="3430"/>
      <c r="F271" s="3430"/>
      <c r="G271" s="3430"/>
      <c r="H271" s="3430"/>
      <c r="I271" s="3430"/>
      <c r="J271" s="3430"/>
      <c r="K271" s="3430"/>
      <c r="L271" s="3430"/>
      <c r="M271" s="3430"/>
      <c r="N271" s="3430"/>
      <c r="O271" s="3430"/>
    </row>
    <row r="272" spans="1:15" ht="21.95" customHeight="1">
      <c r="A272" s="3430"/>
      <c r="B272" s="3485"/>
      <c r="C272" s="3430"/>
      <c r="D272" s="3430"/>
      <c r="E272" s="3430"/>
      <c r="F272" s="3430"/>
      <c r="G272" s="3430"/>
      <c r="H272" s="3430"/>
      <c r="I272" s="3430"/>
      <c r="J272" s="3430"/>
      <c r="K272" s="3430"/>
      <c r="L272" s="3430"/>
      <c r="M272" s="3430"/>
      <c r="N272" s="3430"/>
      <c r="O272" s="3430"/>
    </row>
    <row r="273" spans="1:15" ht="21.95" customHeight="1">
      <c r="A273" s="3430"/>
      <c r="B273" s="3485"/>
      <c r="C273" s="3430"/>
      <c r="D273" s="3430"/>
      <c r="E273" s="3430"/>
      <c r="F273" s="3430"/>
      <c r="G273" s="3430"/>
      <c r="H273" s="3430"/>
      <c r="I273" s="3430"/>
      <c r="J273" s="3430"/>
      <c r="K273" s="3430"/>
      <c r="L273" s="3430"/>
      <c r="M273" s="3430"/>
      <c r="N273" s="3430"/>
      <c r="O273" s="3430"/>
    </row>
    <row r="274" spans="1:15" ht="21.95" customHeight="1">
      <c r="A274" s="3430"/>
      <c r="B274" s="3485"/>
      <c r="C274" s="3430"/>
      <c r="D274" s="3430"/>
      <c r="E274" s="3430"/>
      <c r="F274" s="3430"/>
      <c r="G274" s="3430"/>
      <c r="H274" s="3430"/>
      <c r="I274" s="3430"/>
      <c r="J274" s="3430"/>
      <c r="K274" s="3430"/>
      <c r="L274" s="3430"/>
      <c r="M274" s="3430"/>
      <c r="N274" s="3430"/>
      <c r="O274" s="3430"/>
    </row>
    <row r="275" spans="1:15" ht="21.95" customHeight="1">
      <c r="A275" s="3430"/>
      <c r="B275" s="3485"/>
      <c r="C275" s="3430"/>
      <c r="D275" s="3430"/>
      <c r="E275" s="3430"/>
      <c r="F275" s="3430"/>
      <c r="G275" s="3430"/>
      <c r="H275" s="3430"/>
      <c r="I275" s="3430"/>
      <c r="J275" s="3430"/>
      <c r="K275" s="3430"/>
      <c r="L275" s="3430"/>
      <c r="M275" s="3430"/>
      <c r="N275" s="3430"/>
      <c r="O275" s="3430"/>
    </row>
    <row r="276" spans="1:15" ht="21.95" customHeight="1">
      <c r="A276" s="3430"/>
      <c r="B276" s="3485"/>
      <c r="C276" s="3430"/>
      <c r="D276" s="3430"/>
      <c r="E276" s="3430"/>
      <c r="F276" s="3430"/>
      <c r="G276" s="3430"/>
      <c r="H276" s="3430"/>
      <c r="I276" s="3430"/>
      <c r="J276" s="3430"/>
      <c r="K276" s="3430"/>
      <c r="L276" s="3430"/>
      <c r="M276" s="3430"/>
      <c r="N276" s="3430"/>
      <c r="O276" s="3430"/>
    </row>
    <row r="277" spans="1:15" ht="21.95" customHeight="1">
      <c r="A277" s="3430"/>
      <c r="B277" s="3485"/>
      <c r="C277" s="3430"/>
      <c r="D277" s="3430"/>
      <c r="E277" s="3430"/>
      <c r="F277" s="3430"/>
      <c r="G277" s="3430"/>
      <c r="H277" s="3430"/>
      <c r="I277" s="3430"/>
      <c r="J277" s="3430"/>
      <c r="K277" s="3430"/>
      <c r="L277" s="3430"/>
      <c r="M277" s="3430"/>
      <c r="N277" s="3430"/>
      <c r="O277" s="3430"/>
    </row>
    <row r="278" spans="1:15" ht="21.95" customHeight="1">
      <c r="A278" s="3430"/>
      <c r="B278" s="3485"/>
      <c r="C278" s="3430"/>
      <c r="D278" s="3430"/>
      <c r="E278" s="3430"/>
      <c r="F278" s="3430"/>
      <c r="G278" s="3430"/>
      <c r="H278" s="3430"/>
      <c r="I278" s="3430"/>
      <c r="J278" s="3430"/>
      <c r="K278" s="3430"/>
      <c r="L278" s="3430"/>
      <c r="M278" s="3430"/>
      <c r="N278" s="3430"/>
      <c r="O278" s="3430"/>
    </row>
    <row r="279" spans="1:15" ht="21.95" customHeight="1">
      <c r="A279" s="3430"/>
      <c r="B279" s="3485"/>
      <c r="C279" s="3430"/>
      <c r="D279" s="3430"/>
      <c r="E279" s="3430"/>
      <c r="F279" s="3430"/>
      <c r="G279" s="3430"/>
      <c r="H279" s="3430"/>
      <c r="I279" s="3430"/>
      <c r="J279" s="3430"/>
      <c r="K279" s="3430"/>
      <c r="L279" s="3430"/>
      <c r="M279" s="3430"/>
      <c r="N279" s="3430"/>
      <c r="O279" s="3430"/>
    </row>
    <row r="280" spans="1:15" ht="21.95" customHeight="1">
      <c r="A280" s="3430"/>
      <c r="B280" s="3485"/>
      <c r="C280" s="3430"/>
      <c r="D280" s="3430"/>
      <c r="E280" s="3430"/>
      <c r="F280" s="3430"/>
      <c r="G280" s="3430"/>
      <c r="H280" s="3430"/>
      <c r="I280" s="3430"/>
      <c r="J280" s="3430"/>
      <c r="K280" s="3430"/>
      <c r="L280" s="3430"/>
      <c r="M280" s="3430"/>
      <c r="N280" s="3430"/>
      <c r="O280" s="3430"/>
    </row>
    <row r="281" spans="1:15" ht="21.95" customHeight="1">
      <c r="A281" s="3430"/>
      <c r="B281" s="3485"/>
      <c r="C281" s="3430"/>
      <c r="D281" s="3430"/>
      <c r="E281" s="3430"/>
      <c r="F281" s="3430"/>
      <c r="G281" s="3430"/>
      <c r="H281" s="3430"/>
      <c r="I281" s="3430"/>
      <c r="J281" s="3430"/>
      <c r="K281" s="3430"/>
      <c r="L281" s="3430"/>
      <c r="M281" s="3430"/>
      <c r="N281" s="3430"/>
      <c r="O281" s="3430"/>
    </row>
    <row r="282" spans="1:15" ht="21.95" customHeight="1">
      <c r="A282" s="3430"/>
      <c r="B282" s="3485"/>
      <c r="C282" s="3430"/>
      <c r="D282" s="3430"/>
      <c r="E282" s="3430"/>
      <c r="F282" s="3430"/>
      <c r="G282" s="3430"/>
      <c r="H282" s="3430"/>
      <c r="I282" s="3430"/>
      <c r="J282" s="3430"/>
      <c r="K282" s="3430"/>
      <c r="L282" s="3430"/>
      <c r="M282" s="3430"/>
      <c r="N282" s="3430"/>
      <c r="O282" s="3430"/>
    </row>
    <row r="283" spans="1:15" ht="21.95" customHeight="1">
      <c r="A283" s="3430"/>
      <c r="B283" s="3485"/>
      <c r="C283" s="3430"/>
      <c r="D283" s="3430"/>
      <c r="E283" s="3430"/>
      <c r="F283" s="3430"/>
      <c r="G283" s="3430"/>
      <c r="H283" s="3430"/>
      <c r="I283" s="3430"/>
      <c r="J283" s="3430"/>
      <c r="K283" s="3430"/>
      <c r="L283" s="3430"/>
      <c r="M283" s="3430"/>
      <c r="N283" s="3430"/>
      <c r="O283" s="3430"/>
    </row>
    <row r="284" spans="1:15" ht="21.95" customHeight="1">
      <c r="A284" s="3430"/>
      <c r="B284" s="3485"/>
      <c r="C284" s="3430"/>
      <c r="D284" s="3430"/>
      <c r="E284" s="3430"/>
      <c r="F284" s="3430"/>
      <c r="G284" s="3430"/>
      <c r="H284" s="3430"/>
      <c r="I284" s="3430"/>
      <c r="J284" s="3430"/>
      <c r="K284" s="3430"/>
      <c r="L284" s="3430"/>
      <c r="M284" s="3430"/>
      <c r="N284" s="3430"/>
      <c r="O284" s="3430"/>
    </row>
    <row r="285" spans="1:15" ht="21.95" customHeight="1">
      <c r="A285" s="3430"/>
      <c r="B285" s="3485"/>
      <c r="C285" s="3430"/>
      <c r="D285" s="3430"/>
      <c r="E285" s="3430"/>
      <c r="F285" s="3430"/>
      <c r="G285" s="3430"/>
      <c r="H285" s="3430"/>
      <c r="I285" s="3430"/>
      <c r="J285" s="3430"/>
      <c r="K285" s="3430"/>
      <c r="L285" s="3430"/>
      <c r="M285" s="3430"/>
      <c r="N285" s="3430"/>
      <c r="O285" s="3430"/>
    </row>
    <row r="286" spans="1:15" ht="21.95" customHeight="1">
      <c r="A286" s="3430"/>
      <c r="B286" s="3485"/>
      <c r="C286" s="3430"/>
      <c r="D286" s="3430"/>
      <c r="E286" s="3430"/>
      <c r="F286" s="3430"/>
      <c r="G286" s="3430"/>
      <c r="H286" s="3430"/>
      <c r="I286" s="3430"/>
      <c r="J286" s="3430"/>
      <c r="K286" s="3430"/>
      <c r="L286" s="3430"/>
      <c r="M286" s="3430"/>
      <c r="N286" s="3430"/>
      <c r="O286" s="3430"/>
    </row>
    <row r="287" spans="1:15" ht="21.95" customHeight="1">
      <c r="A287" s="3430"/>
      <c r="B287" s="3485"/>
      <c r="C287" s="3430"/>
      <c r="D287" s="3430"/>
      <c r="E287" s="3430"/>
      <c r="F287" s="3430"/>
      <c r="G287" s="3430"/>
      <c r="H287" s="3430"/>
      <c r="I287" s="3430"/>
      <c r="J287" s="3430"/>
      <c r="K287" s="3430"/>
      <c r="L287" s="3430"/>
      <c r="M287" s="3430"/>
      <c r="N287" s="3430"/>
      <c r="O287" s="3430"/>
    </row>
    <row r="288" spans="1:15" ht="21.95" customHeight="1">
      <c r="A288" s="3430"/>
      <c r="B288" s="3485"/>
      <c r="C288" s="3430"/>
      <c r="D288" s="3430"/>
      <c r="E288" s="3430"/>
      <c r="F288" s="3430"/>
      <c r="G288" s="3430"/>
      <c r="H288" s="3430"/>
      <c r="I288" s="3430"/>
      <c r="J288" s="3430"/>
      <c r="K288" s="3430"/>
      <c r="L288" s="3430"/>
      <c r="M288" s="3430"/>
      <c r="N288" s="3430"/>
      <c r="O288" s="3430"/>
    </row>
    <row r="289" spans="1:15" ht="21.95" customHeight="1">
      <c r="A289" s="3430"/>
      <c r="B289" s="3485"/>
      <c r="C289" s="3430"/>
      <c r="D289" s="3430"/>
      <c r="E289" s="3430"/>
      <c r="F289" s="3430"/>
      <c r="G289" s="3430"/>
      <c r="H289" s="3430"/>
      <c r="I289" s="3430"/>
      <c r="J289" s="3430"/>
      <c r="K289" s="3430"/>
      <c r="L289" s="3430"/>
      <c r="M289" s="3430"/>
      <c r="N289" s="3430"/>
      <c r="O289" s="3430"/>
    </row>
    <row r="290" spans="1:15" ht="21.95" customHeight="1">
      <c r="A290" s="3430"/>
      <c r="B290" s="3485"/>
      <c r="C290" s="3430"/>
      <c r="D290" s="3430"/>
      <c r="E290" s="3430"/>
      <c r="F290" s="3430"/>
      <c r="G290" s="3430"/>
      <c r="H290" s="3430"/>
      <c r="I290" s="3430"/>
      <c r="J290" s="3430"/>
      <c r="K290" s="3430"/>
      <c r="L290" s="3430"/>
      <c r="M290" s="3430"/>
      <c r="N290" s="3430"/>
      <c r="O290" s="3430"/>
    </row>
    <row r="291" spans="1:15" ht="21.95" customHeight="1">
      <c r="A291" s="3430"/>
      <c r="B291" s="3485"/>
      <c r="C291" s="3430"/>
      <c r="D291" s="3430"/>
      <c r="E291" s="3430"/>
      <c r="F291" s="3430"/>
      <c r="G291" s="3430"/>
      <c r="H291" s="3430"/>
      <c r="I291" s="3430"/>
      <c r="J291" s="3430"/>
      <c r="K291" s="3430"/>
      <c r="L291" s="3430"/>
      <c r="M291" s="3430"/>
      <c r="N291" s="3430"/>
      <c r="O291" s="3430"/>
    </row>
    <row r="292" spans="1:15" ht="21.95" customHeight="1">
      <c r="A292" s="3430"/>
      <c r="B292" s="3485"/>
      <c r="C292" s="3430"/>
      <c r="D292" s="3430"/>
      <c r="E292" s="3430"/>
      <c r="F292" s="3430"/>
      <c r="G292" s="3430"/>
      <c r="H292" s="3430"/>
      <c r="I292" s="3430"/>
      <c r="J292" s="3430"/>
      <c r="K292" s="3430"/>
      <c r="L292" s="3430"/>
      <c r="M292" s="3430"/>
      <c r="N292" s="3430"/>
      <c r="O292" s="3430"/>
    </row>
    <row r="293" spans="1:15" ht="21.95" customHeight="1">
      <c r="A293" s="3430"/>
      <c r="B293" s="3485"/>
      <c r="C293" s="3430"/>
      <c r="D293" s="3430"/>
      <c r="E293" s="3430"/>
      <c r="F293" s="3430"/>
      <c r="G293" s="3430"/>
      <c r="H293" s="3430"/>
      <c r="I293" s="3430"/>
      <c r="J293" s="3430"/>
      <c r="K293" s="3430"/>
      <c r="L293" s="3430"/>
      <c r="M293" s="3430"/>
      <c r="N293" s="3430"/>
      <c r="O293" s="3430"/>
    </row>
    <row r="294" spans="1:15" ht="21.95" customHeight="1">
      <c r="A294" s="3430"/>
      <c r="B294" s="3485"/>
      <c r="C294" s="3430"/>
      <c r="D294" s="3430"/>
      <c r="E294" s="3430"/>
      <c r="F294" s="3430"/>
      <c r="G294" s="3430"/>
      <c r="H294" s="3430"/>
      <c r="I294" s="3430"/>
      <c r="J294" s="3430"/>
      <c r="K294" s="3430"/>
      <c r="L294" s="3430"/>
      <c r="M294" s="3430"/>
      <c r="N294" s="3430"/>
      <c r="O294" s="3430"/>
    </row>
    <row r="295" spans="1:15" ht="21.95" customHeight="1">
      <c r="A295" s="3430"/>
      <c r="B295" s="3485"/>
      <c r="C295" s="3430"/>
      <c r="D295" s="3430"/>
      <c r="E295" s="3430"/>
      <c r="F295" s="3430"/>
      <c r="G295" s="3430"/>
      <c r="H295" s="3430"/>
      <c r="I295" s="3430"/>
      <c r="J295" s="3430"/>
      <c r="K295" s="3430"/>
      <c r="L295" s="3430"/>
      <c r="M295" s="3430"/>
      <c r="N295" s="3430"/>
      <c r="O295" s="3430"/>
    </row>
    <row r="296" spans="1:15" ht="21.95" customHeight="1">
      <c r="A296" s="3430"/>
      <c r="B296" s="3485"/>
      <c r="C296" s="3430"/>
      <c r="D296" s="3430"/>
      <c r="E296" s="3430"/>
      <c r="F296" s="3430"/>
      <c r="G296" s="3430"/>
      <c r="H296" s="3430"/>
      <c r="I296" s="3430"/>
      <c r="J296" s="3430"/>
      <c r="K296" s="3430"/>
      <c r="L296" s="3430"/>
      <c r="M296" s="3430"/>
      <c r="N296" s="3430"/>
      <c r="O296" s="3430"/>
    </row>
    <row r="297" spans="1:15" ht="21.95" customHeight="1">
      <c r="A297" s="3430"/>
      <c r="B297" s="3485"/>
      <c r="C297" s="3430"/>
      <c r="D297" s="3430"/>
      <c r="E297" s="3430"/>
      <c r="F297" s="3430"/>
      <c r="G297" s="3430"/>
      <c r="H297" s="3430"/>
      <c r="I297" s="3430"/>
      <c r="J297" s="3430"/>
      <c r="K297" s="3430"/>
      <c r="L297" s="3430"/>
      <c r="M297" s="3430"/>
      <c r="N297" s="3430"/>
      <c r="O297" s="3430"/>
    </row>
    <row r="298" spans="1:15" ht="21.95" customHeight="1">
      <c r="A298" s="3430"/>
      <c r="B298" s="3485"/>
      <c r="C298" s="3430"/>
      <c r="D298" s="3430"/>
      <c r="E298" s="3430"/>
      <c r="F298" s="3430"/>
      <c r="G298" s="3430"/>
      <c r="H298" s="3430"/>
      <c r="I298" s="3430"/>
      <c r="J298" s="3430"/>
      <c r="K298" s="3430"/>
      <c r="L298" s="3430"/>
      <c r="M298" s="3430"/>
      <c r="N298" s="3430"/>
      <c r="O298" s="3430"/>
    </row>
    <row r="299" spans="1:15" ht="21.95" customHeight="1">
      <c r="A299" s="3430"/>
      <c r="B299" s="3485"/>
      <c r="C299" s="3430"/>
      <c r="D299" s="3430"/>
      <c r="E299" s="3430"/>
      <c r="F299" s="3430"/>
      <c r="G299" s="3430"/>
      <c r="H299" s="3430"/>
      <c r="I299" s="3430"/>
      <c r="J299" s="3430"/>
      <c r="K299" s="3430"/>
      <c r="L299" s="3430"/>
      <c r="M299" s="3430"/>
      <c r="N299" s="3430"/>
      <c r="O299" s="3430"/>
    </row>
    <row r="300" spans="1:15" ht="21.95" customHeight="1">
      <c r="A300" s="3430"/>
      <c r="B300" s="3485"/>
      <c r="C300" s="3430"/>
      <c r="D300" s="3430"/>
      <c r="E300" s="3430"/>
      <c r="F300" s="3430"/>
      <c r="G300" s="3430"/>
      <c r="H300" s="3430"/>
      <c r="I300" s="3430"/>
      <c r="J300" s="3430"/>
      <c r="K300" s="3430"/>
      <c r="L300" s="3430"/>
      <c r="M300" s="3430"/>
      <c r="N300" s="3430"/>
      <c r="O300" s="3430"/>
    </row>
    <row r="301" spans="1:15" ht="21.95" customHeight="1">
      <c r="A301" s="3430"/>
      <c r="B301" s="3485"/>
      <c r="C301" s="3430"/>
      <c r="D301" s="3430"/>
      <c r="E301" s="3430"/>
      <c r="F301" s="3430"/>
      <c r="G301" s="3430"/>
      <c r="H301" s="3430"/>
      <c r="I301" s="3430"/>
      <c r="J301" s="3430"/>
      <c r="K301" s="3430"/>
      <c r="L301" s="3430"/>
      <c r="M301" s="3430"/>
      <c r="N301" s="3430"/>
      <c r="O301" s="3430"/>
    </row>
    <row r="302" spans="1:15" ht="21.95" customHeight="1">
      <c r="A302" s="3430"/>
      <c r="B302" s="3485"/>
      <c r="C302" s="3430"/>
      <c r="D302" s="3430"/>
      <c r="E302" s="3430"/>
      <c r="F302" s="3430"/>
      <c r="G302" s="3430"/>
      <c r="H302" s="3430"/>
      <c r="I302" s="3430"/>
      <c r="J302" s="3430"/>
      <c r="K302" s="3430"/>
      <c r="L302" s="3430"/>
      <c r="M302" s="3430"/>
      <c r="N302" s="3430"/>
      <c r="O302" s="3430"/>
    </row>
    <row r="303" spans="1:15" ht="21.95" customHeight="1">
      <c r="A303" s="3430"/>
      <c r="B303" s="3485"/>
      <c r="C303" s="3430"/>
      <c r="D303" s="3430"/>
      <c r="E303" s="3430"/>
      <c r="F303" s="3430"/>
      <c r="G303" s="3430"/>
      <c r="H303" s="3430"/>
      <c r="I303" s="3430"/>
      <c r="J303" s="3430"/>
      <c r="K303" s="3430"/>
      <c r="L303" s="3430"/>
      <c r="M303" s="3430"/>
      <c r="N303" s="3430"/>
      <c r="O303" s="3430"/>
    </row>
    <row r="304" spans="1:15" ht="21.95" customHeight="1">
      <c r="A304" s="3430"/>
      <c r="B304" s="3485"/>
      <c r="C304" s="3430"/>
      <c r="D304" s="3430"/>
      <c r="E304" s="3430"/>
      <c r="F304" s="3430"/>
      <c r="G304" s="3430"/>
      <c r="H304" s="3430"/>
      <c r="I304" s="3430"/>
      <c r="J304" s="3430"/>
      <c r="K304" s="3430"/>
      <c r="L304" s="3430"/>
      <c r="M304" s="3430"/>
      <c r="N304" s="3430"/>
      <c r="O304" s="3430"/>
    </row>
    <row r="305" spans="1:15" ht="21.95" customHeight="1">
      <c r="A305" s="3430"/>
      <c r="B305" s="3485"/>
      <c r="C305" s="3430"/>
      <c r="D305" s="3430"/>
      <c r="E305" s="3430"/>
      <c r="F305" s="3430"/>
      <c r="G305" s="3430"/>
      <c r="H305" s="3430"/>
      <c r="I305" s="3430"/>
      <c r="J305" s="3430"/>
      <c r="K305" s="3430"/>
      <c r="L305" s="3430"/>
      <c r="M305" s="3430"/>
      <c r="N305" s="3430"/>
      <c r="O305" s="3430"/>
    </row>
    <row r="306" spans="1:15" ht="21.95" customHeight="1">
      <c r="A306" s="3430"/>
      <c r="B306" s="3485"/>
      <c r="C306" s="3430"/>
      <c r="D306" s="3430"/>
      <c r="E306" s="3430"/>
      <c r="F306" s="3430"/>
      <c r="G306" s="3430"/>
      <c r="H306" s="3430"/>
      <c r="I306" s="3430"/>
      <c r="J306" s="3430"/>
      <c r="K306" s="3430"/>
      <c r="L306" s="3430"/>
      <c r="M306" s="3430"/>
      <c r="N306" s="3430"/>
      <c r="O306" s="3430"/>
    </row>
    <row r="307" spans="1:15" ht="21.95" customHeight="1">
      <c r="A307" s="3430"/>
      <c r="B307" s="3485"/>
      <c r="C307" s="3430"/>
      <c r="D307" s="3430"/>
      <c r="E307" s="3430"/>
      <c r="F307" s="3430"/>
      <c r="G307" s="3430"/>
      <c r="H307" s="3430"/>
      <c r="I307" s="3430"/>
      <c r="J307" s="3430"/>
      <c r="K307" s="3430"/>
      <c r="L307" s="3430"/>
      <c r="M307" s="3430"/>
      <c r="N307" s="3430"/>
      <c r="O307" s="3430"/>
    </row>
    <row r="308" spans="1:15" ht="21.95" customHeight="1">
      <c r="A308" s="3430"/>
      <c r="B308" s="3485"/>
      <c r="C308" s="3430"/>
      <c r="D308" s="3430"/>
      <c r="E308" s="3430"/>
      <c r="F308" s="3430"/>
      <c r="G308" s="3430"/>
      <c r="H308" s="3430"/>
      <c r="I308" s="3430"/>
      <c r="J308" s="3430"/>
      <c r="K308" s="3430"/>
      <c r="L308" s="3430"/>
      <c r="M308" s="3430"/>
      <c r="N308" s="3430"/>
      <c r="O308" s="3430"/>
    </row>
    <row r="309" spans="1:15" ht="21.95" customHeight="1">
      <c r="A309" s="3430"/>
      <c r="B309" s="3485"/>
      <c r="C309" s="3430"/>
      <c r="D309" s="3430"/>
      <c r="E309" s="3430"/>
      <c r="F309" s="3430"/>
      <c r="G309" s="3430"/>
      <c r="H309" s="3430"/>
      <c r="I309" s="3430"/>
      <c r="J309" s="3430"/>
      <c r="K309" s="3430"/>
      <c r="L309" s="3430"/>
      <c r="M309" s="3430"/>
      <c r="N309" s="3430"/>
      <c r="O309" s="3430"/>
    </row>
    <row r="310" spans="1:15" ht="21.95" customHeight="1">
      <c r="A310" s="3430"/>
      <c r="B310" s="3485"/>
      <c r="C310" s="3430"/>
      <c r="D310" s="3430"/>
      <c r="E310" s="3430"/>
      <c r="F310" s="3430"/>
      <c r="G310" s="3430"/>
      <c r="H310" s="3430"/>
      <c r="I310" s="3430"/>
      <c r="J310" s="3430"/>
      <c r="K310" s="3430"/>
      <c r="L310" s="3430"/>
      <c r="M310" s="3430"/>
      <c r="N310" s="3430"/>
      <c r="O310" s="3430"/>
    </row>
    <row r="311" spans="1:15" ht="21.95" customHeight="1">
      <c r="A311" s="3430"/>
      <c r="B311" s="3485"/>
      <c r="C311" s="3430"/>
      <c r="D311" s="3430"/>
      <c r="E311" s="3430"/>
      <c r="F311" s="3430"/>
      <c r="G311" s="3430"/>
      <c r="H311" s="3430"/>
      <c r="I311" s="3430"/>
      <c r="J311" s="3430"/>
      <c r="K311" s="3430"/>
      <c r="L311" s="3430"/>
      <c r="M311" s="3430"/>
      <c r="N311" s="3430"/>
      <c r="O311" s="3430"/>
    </row>
    <row r="312" spans="1:15" ht="21.95" customHeight="1">
      <c r="A312" s="3430"/>
      <c r="B312" s="3485"/>
      <c r="C312" s="3430"/>
      <c r="D312" s="3430"/>
      <c r="E312" s="3430"/>
      <c r="F312" s="3430"/>
      <c r="G312" s="3430"/>
      <c r="H312" s="3430"/>
      <c r="I312" s="3430"/>
      <c r="J312" s="3430"/>
      <c r="K312" s="3430"/>
      <c r="L312" s="3430"/>
      <c r="M312" s="3430"/>
      <c r="N312" s="3430"/>
      <c r="O312" s="3430"/>
    </row>
    <row r="313" spans="1:15" ht="21.95" customHeight="1">
      <c r="A313" s="3430"/>
      <c r="B313" s="3485"/>
      <c r="C313" s="3430"/>
      <c r="D313" s="3430"/>
      <c r="E313" s="3430"/>
      <c r="F313" s="3430"/>
      <c r="G313" s="3430"/>
      <c r="H313" s="3430"/>
      <c r="I313" s="3430"/>
      <c r="J313" s="3430"/>
      <c r="K313" s="3430"/>
      <c r="L313" s="3430"/>
      <c r="M313" s="3430"/>
      <c r="N313" s="3430"/>
      <c r="O313" s="3430"/>
    </row>
    <row r="314" spans="1:15" ht="21.95" customHeight="1">
      <c r="A314" s="3430"/>
      <c r="B314" s="3485"/>
      <c r="C314" s="3430"/>
      <c r="D314" s="3430"/>
      <c r="E314" s="3430"/>
      <c r="F314" s="3430"/>
      <c r="G314" s="3430"/>
      <c r="H314" s="3430"/>
      <c r="I314" s="3430"/>
      <c r="J314" s="3430"/>
      <c r="K314" s="3430"/>
      <c r="L314" s="3430"/>
      <c r="M314" s="3430"/>
      <c r="N314" s="3430"/>
      <c r="O314" s="3430"/>
    </row>
    <row r="315" spans="1:15" ht="21.95" customHeight="1">
      <c r="A315" s="3430"/>
      <c r="B315" s="3485"/>
      <c r="C315" s="3430"/>
      <c r="D315" s="3430"/>
      <c r="E315" s="3430"/>
      <c r="F315" s="3430"/>
      <c r="G315" s="3430"/>
      <c r="H315" s="3430"/>
      <c r="I315" s="3430"/>
      <c r="J315" s="3430"/>
      <c r="K315" s="3430"/>
      <c r="L315" s="3430"/>
      <c r="M315" s="3430"/>
      <c r="N315" s="3430"/>
      <c r="O315" s="3430"/>
    </row>
    <row r="316" spans="1:15" ht="21.95" customHeight="1">
      <c r="A316" s="3430"/>
      <c r="B316" s="3485"/>
      <c r="C316" s="3430"/>
      <c r="D316" s="3430"/>
      <c r="E316" s="3430"/>
      <c r="F316" s="3430"/>
      <c r="G316" s="3430"/>
      <c r="H316" s="3430"/>
      <c r="I316" s="3430"/>
      <c r="J316" s="3430"/>
      <c r="K316" s="3430"/>
      <c r="L316" s="3430"/>
      <c r="M316" s="3430"/>
      <c r="N316" s="3430"/>
      <c r="O316" s="3430"/>
    </row>
    <row r="317" spans="1:15" ht="21.95" customHeight="1">
      <c r="A317" s="3430"/>
      <c r="B317" s="3485"/>
      <c r="C317" s="3430"/>
      <c r="D317" s="3430"/>
      <c r="E317" s="3430"/>
      <c r="F317" s="3430"/>
      <c r="G317" s="3430"/>
      <c r="H317" s="3430"/>
      <c r="I317" s="3430"/>
      <c r="J317" s="3430"/>
      <c r="K317" s="3430"/>
      <c r="L317" s="3430"/>
      <c r="M317" s="3430"/>
      <c r="N317" s="3430"/>
      <c r="O317" s="3430"/>
    </row>
    <row r="318" spans="1:15" ht="21.95" customHeight="1">
      <c r="A318" s="3430"/>
      <c r="B318" s="3485"/>
      <c r="C318" s="3430"/>
      <c r="D318" s="3430"/>
      <c r="E318" s="3430"/>
      <c r="F318" s="3430"/>
      <c r="G318" s="3430"/>
      <c r="H318" s="3430"/>
      <c r="I318" s="3430"/>
      <c r="J318" s="3430"/>
      <c r="K318" s="3430"/>
      <c r="L318" s="3430"/>
      <c r="M318" s="3430"/>
      <c r="N318" s="3430"/>
      <c r="O318" s="3430"/>
    </row>
    <row r="319" spans="1:15" ht="21.95" customHeight="1">
      <c r="A319" s="3430"/>
      <c r="B319" s="3485"/>
      <c r="C319" s="3430"/>
      <c r="D319" s="3430"/>
      <c r="E319" s="3430"/>
      <c r="F319" s="3430"/>
      <c r="G319" s="3430"/>
      <c r="H319" s="3430"/>
      <c r="I319" s="3430"/>
      <c r="J319" s="3430"/>
      <c r="K319" s="3430"/>
      <c r="L319" s="3430"/>
      <c r="M319" s="3430"/>
      <c r="N319" s="3430"/>
      <c r="O319" s="3430"/>
    </row>
    <row r="320" spans="1:15" ht="21.95" customHeight="1">
      <c r="A320" s="3430"/>
      <c r="B320" s="3485"/>
      <c r="C320" s="3430"/>
      <c r="D320" s="3430"/>
      <c r="E320" s="3430"/>
      <c r="F320" s="3430"/>
      <c r="G320" s="3430"/>
      <c r="H320" s="3430"/>
      <c r="I320" s="3430"/>
      <c r="J320" s="3430"/>
      <c r="K320" s="3430"/>
      <c r="L320" s="3430"/>
      <c r="M320" s="3430"/>
      <c r="N320" s="3430"/>
      <c r="O320" s="3430"/>
    </row>
    <row r="321" spans="1:15" ht="21.95" customHeight="1">
      <c r="A321" s="3430"/>
      <c r="B321" s="3485"/>
      <c r="C321" s="3430"/>
      <c r="D321" s="3430"/>
      <c r="E321" s="3430"/>
      <c r="F321" s="3430"/>
      <c r="G321" s="3430"/>
      <c r="H321" s="3430"/>
      <c r="I321" s="3430"/>
      <c r="J321" s="3430"/>
      <c r="K321" s="3430"/>
      <c r="L321" s="3430"/>
      <c r="M321" s="3430"/>
      <c r="N321" s="3430"/>
      <c r="O321" s="3430"/>
    </row>
    <row r="322" spans="1:15" ht="21.95" customHeight="1">
      <c r="A322" s="3430"/>
      <c r="B322" s="3485"/>
      <c r="C322" s="3430"/>
      <c r="D322" s="3430"/>
      <c r="E322" s="3430"/>
      <c r="F322" s="3430"/>
      <c r="G322" s="3430"/>
      <c r="H322" s="3430"/>
      <c r="I322" s="3430"/>
      <c r="J322" s="3430"/>
      <c r="K322" s="3430"/>
      <c r="L322" s="3430"/>
      <c r="M322" s="3430"/>
      <c r="N322" s="3430"/>
      <c r="O322" s="3430"/>
    </row>
    <row r="323" spans="1:15" ht="21.95" customHeight="1">
      <c r="A323" s="3430"/>
      <c r="B323" s="3485"/>
      <c r="C323" s="3430"/>
      <c r="D323" s="3430"/>
      <c r="E323" s="3430"/>
      <c r="F323" s="3430"/>
      <c r="G323" s="3430"/>
      <c r="H323" s="3430"/>
      <c r="I323" s="3430"/>
      <c r="J323" s="3430"/>
      <c r="K323" s="3430"/>
      <c r="L323" s="3430"/>
      <c r="M323" s="3430"/>
      <c r="N323" s="3430"/>
      <c r="O323" s="3430"/>
    </row>
    <row r="324" spans="1:15" ht="21.95" customHeight="1">
      <c r="A324" s="3430"/>
      <c r="B324" s="3485"/>
      <c r="C324" s="3430"/>
      <c r="D324" s="3430"/>
      <c r="E324" s="3430"/>
      <c r="F324" s="3430"/>
      <c r="G324" s="3430"/>
      <c r="H324" s="3430"/>
      <c r="I324" s="3430"/>
      <c r="J324" s="3430"/>
      <c r="K324" s="3430"/>
      <c r="L324" s="3430"/>
      <c r="M324" s="3430"/>
      <c r="N324" s="3430"/>
      <c r="O324" s="3430"/>
    </row>
    <row r="325" spans="1:15" ht="21.95" customHeight="1">
      <c r="A325" s="3430"/>
      <c r="B325" s="3485"/>
      <c r="C325" s="3430"/>
      <c r="D325" s="3430"/>
      <c r="E325" s="3430"/>
      <c r="F325" s="3430"/>
      <c r="G325" s="3430"/>
      <c r="H325" s="3430"/>
      <c r="I325" s="3430"/>
      <c r="J325" s="3430"/>
      <c r="K325" s="3430"/>
      <c r="L325" s="3430"/>
      <c r="M325" s="3430"/>
      <c r="N325" s="3430"/>
      <c r="O325" s="3430"/>
    </row>
    <row r="326" spans="1:15" ht="21.95" customHeight="1">
      <c r="A326" s="3430"/>
      <c r="B326" s="3485"/>
      <c r="C326" s="3430"/>
      <c r="D326" s="3430"/>
      <c r="E326" s="3430"/>
      <c r="F326" s="3430"/>
      <c r="G326" s="3430"/>
      <c r="H326" s="3430"/>
      <c r="I326" s="3430"/>
      <c r="J326" s="3430"/>
      <c r="K326" s="3430"/>
      <c r="L326" s="3430"/>
      <c r="M326" s="3430"/>
      <c r="N326" s="3430"/>
      <c r="O326" s="3430"/>
    </row>
    <row r="327" spans="1:15" ht="21.95" customHeight="1">
      <c r="A327" s="3430"/>
      <c r="B327" s="3485"/>
      <c r="C327" s="3430"/>
      <c r="D327" s="3430"/>
      <c r="E327" s="3430"/>
      <c r="F327" s="3430"/>
      <c r="G327" s="3430"/>
      <c r="H327" s="3430"/>
      <c r="I327" s="3430"/>
      <c r="J327" s="3430"/>
      <c r="K327" s="3430"/>
      <c r="L327" s="3430"/>
      <c r="M327" s="3430"/>
      <c r="N327" s="3430"/>
      <c r="O327" s="3430"/>
    </row>
    <row r="328" spans="1:15" ht="21.95" customHeight="1">
      <c r="A328" s="3430"/>
      <c r="B328" s="3485"/>
      <c r="C328" s="3430"/>
      <c r="D328" s="3430"/>
      <c r="E328" s="3430"/>
      <c r="F328" s="3430"/>
      <c r="G328" s="3430"/>
      <c r="H328" s="3430"/>
      <c r="I328" s="3430"/>
      <c r="J328" s="3430"/>
      <c r="K328" s="3430"/>
      <c r="L328" s="3430"/>
      <c r="M328" s="3430"/>
      <c r="N328" s="3430"/>
      <c r="O328" s="3430"/>
    </row>
    <row r="329" spans="1:15" ht="21.95" customHeight="1">
      <c r="A329" s="3430"/>
      <c r="B329" s="3485"/>
      <c r="C329" s="3430"/>
      <c r="D329" s="3430"/>
      <c r="E329" s="3430"/>
      <c r="F329" s="3430"/>
      <c r="G329" s="3430"/>
      <c r="H329" s="3430"/>
      <c r="I329" s="3430"/>
      <c r="J329" s="3430"/>
      <c r="K329" s="3430"/>
      <c r="L329" s="3430"/>
      <c r="M329" s="3430"/>
      <c r="N329" s="3430"/>
      <c r="O329" s="3430"/>
    </row>
    <row r="330" spans="1:15" ht="21.95" customHeight="1">
      <c r="A330" s="3430"/>
      <c r="B330" s="3485"/>
      <c r="C330" s="3430"/>
      <c r="D330" s="3430"/>
      <c r="E330" s="3430"/>
      <c r="F330" s="3430"/>
      <c r="G330" s="3430"/>
      <c r="H330" s="3430"/>
      <c r="I330" s="3430"/>
      <c r="J330" s="3430"/>
      <c r="K330" s="3430"/>
      <c r="L330" s="3430"/>
      <c r="M330" s="3430"/>
      <c r="N330" s="3430"/>
      <c r="O330" s="3430"/>
    </row>
    <row r="331" spans="1:15" ht="21.95" customHeight="1">
      <c r="A331" s="3430"/>
      <c r="B331" s="3485"/>
      <c r="C331" s="3430"/>
      <c r="D331" s="3430"/>
      <c r="E331" s="3430"/>
      <c r="F331" s="3430"/>
      <c r="G331" s="3430"/>
      <c r="H331" s="3430"/>
      <c r="I331" s="3430"/>
      <c r="J331" s="3430"/>
      <c r="K331" s="3430"/>
      <c r="L331" s="3430"/>
      <c r="M331" s="3430"/>
      <c r="N331" s="3430"/>
      <c r="O331" s="3430"/>
    </row>
    <row r="332" spans="1:15" ht="21.95" customHeight="1">
      <c r="A332" s="3430"/>
      <c r="B332" s="3485"/>
      <c r="C332" s="3430"/>
      <c r="D332" s="3430"/>
      <c r="E332" s="3430"/>
      <c r="F332" s="3430"/>
      <c r="G332" s="3430"/>
      <c r="H332" s="3430"/>
      <c r="I332" s="3430"/>
      <c r="J332" s="3430"/>
      <c r="K332" s="3430"/>
      <c r="L332" s="3430"/>
      <c r="M332" s="3430"/>
      <c r="N332" s="3430"/>
      <c r="O332" s="3430"/>
    </row>
    <row r="333" spans="1:15" ht="21.95" customHeight="1">
      <c r="A333" s="3430"/>
      <c r="B333" s="3485"/>
      <c r="C333" s="3430"/>
      <c r="D333" s="3430"/>
      <c r="E333" s="3430"/>
      <c r="F333" s="3430"/>
      <c r="G333" s="3430"/>
      <c r="H333" s="3430"/>
      <c r="I333" s="3430"/>
      <c r="J333" s="3430"/>
      <c r="K333" s="3430"/>
      <c r="L333" s="3430"/>
      <c r="M333" s="3430"/>
      <c r="N333" s="3430"/>
      <c r="O333" s="3430"/>
    </row>
    <row r="334" spans="1:15" ht="21.95" customHeight="1">
      <c r="A334" s="3430"/>
      <c r="B334" s="3485"/>
      <c r="C334" s="3430"/>
      <c r="D334" s="3430"/>
      <c r="E334" s="3430"/>
      <c r="F334" s="3430"/>
      <c r="G334" s="3430"/>
      <c r="H334" s="3430"/>
      <c r="I334" s="3430"/>
      <c r="J334" s="3430"/>
      <c r="K334" s="3430"/>
      <c r="L334" s="3430"/>
      <c r="M334" s="3430"/>
      <c r="N334" s="3430"/>
      <c r="O334" s="3430"/>
    </row>
    <row r="335" spans="1:15" ht="21.95" customHeight="1">
      <c r="A335" s="3430"/>
      <c r="B335" s="3485"/>
      <c r="C335" s="3430"/>
      <c r="D335" s="3430"/>
      <c r="E335" s="3430"/>
      <c r="F335" s="3430"/>
      <c r="G335" s="3430"/>
      <c r="H335" s="3430"/>
      <c r="I335" s="3430"/>
      <c r="J335" s="3430"/>
      <c r="K335" s="3430"/>
      <c r="L335" s="3430"/>
      <c r="M335" s="3430"/>
      <c r="N335" s="3430"/>
      <c r="O335" s="3430"/>
    </row>
    <row r="336" spans="1:15" ht="21.95" customHeight="1">
      <c r="A336" s="3430"/>
      <c r="B336" s="3485"/>
      <c r="C336" s="3430"/>
      <c r="D336" s="3430"/>
      <c r="E336" s="3430"/>
      <c r="F336" s="3430"/>
      <c r="G336" s="3430"/>
      <c r="H336" s="3430"/>
      <c r="I336" s="3430"/>
      <c r="J336" s="3430"/>
      <c r="K336" s="3430"/>
      <c r="L336" s="3430"/>
      <c r="M336" s="3430"/>
      <c r="N336" s="3430"/>
      <c r="O336" s="3430"/>
    </row>
    <row r="337" spans="1:15" ht="21.95" customHeight="1">
      <c r="A337" s="3430"/>
      <c r="B337" s="3485"/>
      <c r="C337" s="3430"/>
      <c r="D337" s="3430"/>
      <c r="E337" s="3430"/>
      <c r="F337" s="3430"/>
      <c r="G337" s="3430"/>
      <c r="H337" s="3430"/>
      <c r="I337" s="3430"/>
      <c r="J337" s="3430"/>
      <c r="K337" s="3430"/>
      <c r="L337" s="3430"/>
      <c r="M337" s="3430"/>
      <c r="N337" s="3430"/>
      <c r="O337" s="3430"/>
    </row>
    <row r="338" spans="1:15" ht="21.95" customHeight="1">
      <c r="A338" s="3430"/>
      <c r="B338" s="3485"/>
      <c r="C338" s="3430"/>
      <c r="D338" s="3430"/>
      <c r="E338" s="3430"/>
      <c r="F338" s="3430"/>
      <c r="G338" s="3430"/>
      <c r="H338" s="3430"/>
      <c r="I338" s="3430"/>
      <c r="J338" s="3430"/>
      <c r="K338" s="3430"/>
      <c r="L338" s="3430"/>
      <c r="M338" s="3430"/>
      <c r="N338" s="3430"/>
      <c r="O338" s="3430"/>
    </row>
    <row r="339" spans="1:15" ht="21.95" customHeight="1">
      <c r="A339" s="3430"/>
      <c r="B339" s="3485"/>
      <c r="C339" s="3430"/>
      <c r="D339" s="3430"/>
      <c r="E339" s="3430"/>
      <c r="F339" s="3430"/>
      <c r="G339" s="3430"/>
      <c r="H339" s="3430"/>
      <c r="I339" s="3430"/>
      <c r="J339" s="3430"/>
      <c r="K339" s="3430"/>
      <c r="L339" s="3430"/>
      <c r="M339" s="3430"/>
      <c r="N339" s="3430"/>
      <c r="O339" s="3430"/>
    </row>
    <row r="340" spans="1:15" ht="21.95" customHeight="1">
      <c r="A340" s="3430"/>
      <c r="B340" s="3485"/>
      <c r="C340" s="3430"/>
      <c r="D340" s="3430"/>
      <c r="E340" s="3430"/>
      <c r="F340" s="3430"/>
      <c r="G340" s="3430"/>
      <c r="H340" s="3430"/>
      <c r="I340" s="3430"/>
      <c r="J340" s="3430"/>
      <c r="K340" s="3430"/>
      <c r="L340" s="3430"/>
      <c r="M340" s="3430"/>
      <c r="N340" s="3430"/>
      <c r="O340" s="3430"/>
    </row>
    <row r="341" spans="1:15" ht="21.95" customHeight="1">
      <c r="A341" s="3430"/>
      <c r="B341" s="3485"/>
      <c r="C341" s="3430"/>
      <c r="D341" s="3430"/>
      <c r="E341" s="3430"/>
      <c r="F341" s="3430"/>
      <c r="G341" s="3430"/>
      <c r="H341" s="3430"/>
      <c r="I341" s="3430"/>
      <c r="J341" s="3430"/>
      <c r="K341" s="3430"/>
      <c r="L341" s="3430"/>
      <c r="M341" s="3430"/>
      <c r="N341" s="3430"/>
      <c r="O341" s="3430"/>
    </row>
    <row r="342" spans="1:15" ht="21.95" customHeight="1">
      <c r="A342" s="3430"/>
      <c r="B342" s="3485"/>
      <c r="C342" s="3430"/>
      <c r="D342" s="3430"/>
      <c r="E342" s="3430"/>
      <c r="F342" s="3430"/>
      <c r="G342" s="3430"/>
      <c r="H342" s="3430"/>
      <c r="I342" s="3430"/>
      <c r="J342" s="3430"/>
      <c r="K342" s="3430"/>
      <c r="L342" s="3430"/>
      <c r="M342" s="3430"/>
      <c r="N342" s="3430"/>
      <c r="O342" s="3430"/>
    </row>
    <row r="343" spans="1:15" ht="21.95" customHeight="1">
      <c r="A343" s="3430"/>
      <c r="B343" s="3485"/>
      <c r="C343" s="3430"/>
      <c r="D343" s="3430"/>
      <c r="E343" s="3430"/>
      <c r="F343" s="3430"/>
      <c r="G343" s="3430"/>
      <c r="H343" s="3430"/>
      <c r="I343" s="3430"/>
      <c r="J343" s="3430"/>
      <c r="K343" s="3430"/>
      <c r="L343" s="3430"/>
      <c r="M343" s="3430"/>
      <c r="N343" s="3430"/>
      <c r="O343" s="3430"/>
    </row>
    <row r="344" spans="1:15" ht="21.95" customHeight="1">
      <c r="A344" s="3430"/>
      <c r="B344" s="3485"/>
      <c r="C344" s="3430"/>
      <c r="D344" s="3430"/>
      <c r="E344" s="3430"/>
      <c r="F344" s="3430"/>
      <c r="G344" s="3430"/>
      <c r="H344" s="3430"/>
      <c r="I344" s="3430"/>
      <c r="J344" s="3430"/>
      <c r="K344" s="3430"/>
      <c r="L344" s="3430"/>
      <c r="M344" s="3430"/>
      <c r="N344" s="3430"/>
      <c r="O344" s="3430"/>
    </row>
    <row r="345" spans="1:15" ht="21.95" customHeight="1">
      <c r="A345" s="3430"/>
      <c r="B345" s="3485"/>
      <c r="C345" s="3430"/>
      <c r="D345" s="3430"/>
      <c r="E345" s="3430"/>
      <c r="F345" s="3430"/>
      <c r="G345" s="3430"/>
      <c r="H345" s="3430"/>
      <c r="I345" s="3430"/>
      <c r="J345" s="3430"/>
      <c r="K345" s="3430"/>
      <c r="L345" s="3430"/>
      <c r="M345" s="3430"/>
      <c r="N345" s="3430"/>
      <c r="O345" s="3430"/>
    </row>
    <row r="346" spans="1:15" ht="21.95" customHeight="1">
      <c r="A346" s="3430"/>
      <c r="B346" s="3485"/>
      <c r="C346" s="3430"/>
      <c r="D346" s="3430"/>
      <c r="E346" s="3430"/>
      <c r="F346" s="3430"/>
      <c r="G346" s="3430"/>
      <c r="H346" s="3430"/>
      <c r="I346" s="3430"/>
      <c r="J346" s="3430"/>
      <c r="K346" s="3430"/>
      <c r="L346" s="3430"/>
      <c r="M346" s="3430"/>
      <c r="N346" s="3430"/>
      <c r="O346" s="3430"/>
    </row>
    <row r="347" spans="1:15" ht="21.95" customHeight="1">
      <c r="A347" s="3430"/>
      <c r="B347" s="3485"/>
      <c r="C347" s="3430"/>
      <c r="D347" s="3430"/>
      <c r="E347" s="3430"/>
      <c r="F347" s="3430"/>
      <c r="G347" s="3430"/>
      <c r="H347" s="3430"/>
      <c r="I347" s="3430"/>
      <c r="J347" s="3430"/>
      <c r="K347" s="3430"/>
      <c r="L347" s="3430"/>
      <c r="M347" s="3430"/>
      <c r="N347" s="3430"/>
      <c r="O347" s="3430"/>
    </row>
    <row r="348" spans="1:15" ht="21.95" customHeight="1">
      <c r="A348" s="3430"/>
      <c r="B348" s="3485"/>
      <c r="C348" s="3430"/>
      <c r="D348" s="3430"/>
      <c r="E348" s="3430"/>
      <c r="F348" s="3430"/>
      <c r="G348" s="3430"/>
      <c r="H348" s="3430"/>
      <c r="I348" s="3430"/>
      <c r="J348" s="3430"/>
      <c r="K348" s="3430"/>
      <c r="L348" s="3430"/>
      <c r="M348" s="3430"/>
      <c r="N348" s="3430"/>
      <c r="O348" s="3430"/>
    </row>
    <row r="349" spans="1:15" ht="21.95" customHeight="1">
      <c r="A349" s="3430"/>
      <c r="B349" s="3485"/>
      <c r="C349" s="3430"/>
      <c r="D349" s="3430"/>
      <c r="E349" s="3430"/>
      <c r="F349" s="3430"/>
      <c r="G349" s="3430"/>
      <c r="H349" s="3430"/>
      <c r="I349" s="3430"/>
      <c r="J349" s="3430"/>
      <c r="K349" s="3430"/>
      <c r="L349" s="3430"/>
      <c r="M349" s="3430"/>
      <c r="N349" s="3430"/>
      <c r="O349" s="3430"/>
    </row>
    <row r="350" spans="1:15" ht="21.95" customHeight="1">
      <c r="A350" s="3430"/>
      <c r="B350" s="3485"/>
      <c r="C350" s="3430"/>
      <c r="D350" s="3430"/>
      <c r="E350" s="3430"/>
      <c r="F350" s="3430"/>
      <c r="G350" s="3430"/>
      <c r="H350" s="3430"/>
      <c r="I350" s="3430"/>
      <c r="J350" s="3430"/>
      <c r="K350" s="3430"/>
      <c r="L350" s="3430"/>
      <c r="M350" s="3430"/>
      <c r="N350" s="3430"/>
      <c r="O350" s="3430"/>
    </row>
    <row r="351" spans="1:15" ht="21.95" customHeight="1">
      <c r="A351" s="3430"/>
      <c r="B351" s="3485"/>
      <c r="C351" s="3430"/>
      <c r="D351" s="3430"/>
      <c r="E351" s="3430"/>
      <c r="F351" s="3430"/>
      <c r="G351" s="3430"/>
      <c r="H351" s="3430"/>
      <c r="I351" s="3430"/>
      <c r="J351" s="3430"/>
      <c r="K351" s="3430"/>
      <c r="L351" s="3430"/>
      <c r="M351" s="3430"/>
      <c r="N351" s="3430"/>
      <c r="O351" s="3430"/>
    </row>
    <row r="352" spans="1:15" ht="21.95" customHeight="1">
      <c r="A352" s="3430"/>
      <c r="B352" s="3485"/>
      <c r="C352" s="3430"/>
      <c r="D352" s="3430"/>
      <c r="E352" s="3430"/>
      <c r="F352" s="3430"/>
      <c r="G352" s="3430"/>
      <c r="H352" s="3430"/>
      <c r="I352" s="3430"/>
      <c r="J352" s="3430"/>
      <c r="K352" s="3430"/>
      <c r="L352" s="3430"/>
      <c r="M352" s="3430"/>
      <c r="N352" s="3430"/>
      <c r="O352" s="3430"/>
    </row>
    <row r="353" spans="1:15" ht="21.95" customHeight="1">
      <c r="A353" s="3430"/>
      <c r="B353" s="3485"/>
      <c r="C353" s="3430"/>
      <c r="D353" s="3430"/>
      <c r="E353" s="3430"/>
      <c r="F353" s="3430"/>
      <c r="G353" s="3430"/>
      <c r="H353" s="3430"/>
      <c r="I353" s="3430"/>
      <c r="J353" s="3430"/>
      <c r="K353" s="3430"/>
      <c r="L353" s="3430"/>
      <c r="M353" s="3430"/>
      <c r="N353" s="3430"/>
      <c r="O353" s="3430"/>
    </row>
    <row r="354" spans="1:15" ht="21.95" customHeight="1">
      <c r="A354" s="3430"/>
      <c r="B354" s="3485"/>
      <c r="C354" s="3430"/>
      <c r="D354" s="3430"/>
      <c r="E354" s="3430"/>
      <c r="F354" s="3430"/>
      <c r="G354" s="3430"/>
      <c r="H354" s="3430"/>
      <c r="I354" s="3430"/>
      <c r="J354" s="3430"/>
      <c r="K354" s="3430"/>
      <c r="L354" s="3430"/>
      <c r="M354" s="3430"/>
      <c r="N354" s="3430"/>
      <c r="O354" s="3430"/>
    </row>
    <row r="355" spans="1:15" ht="21.95" customHeight="1">
      <c r="A355" s="3430"/>
      <c r="B355" s="3485"/>
      <c r="C355" s="3430"/>
      <c r="D355" s="3430"/>
      <c r="E355" s="3430"/>
      <c r="F355" s="3430"/>
      <c r="G355" s="3430"/>
      <c r="H355" s="3430"/>
      <c r="I355" s="3430"/>
      <c r="J355" s="3430"/>
      <c r="K355" s="3430"/>
      <c r="L355" s="3430"/>
      <c r="M355" s="3430"/>
      <c r="N355" s="3430"/>
      <c r="O355" s="3430"/>
    </row>
    <row r="356" spans="1:15" ht="21.95" customHeight="1">
      <c r="A356" s="3430"/>
      <c r="B356" s="3485"/>
      <c r="C356" s="3430"/>
      <c r="D356" s="3430"/>
      <c r="E356" s="3430"/>
      <c r="F356" s="3430"/>
      <c r="G356" s="3430"/>
      <c r="H356" s="3430"/>
      <c r="I356" s="3430"/>
      <c r="J356" s="3430"/>
      <c r="K356" s="3430"/>
      <c r="L356" s="3430"/>
      <c r="M356" s="3430"/>
      <c r="N356" s="3430"/>
      <c r="O356" s="3430"/>
    </row>
    <row r="357" spans="1:15" ht="21.95" customHeight="1">
      <c r="A357" s="3430"/>
      <c r="B357" s="3485"/>
      <c r="C357" s="3430"/>
      <c r="D357" s="3430"/>
      <c r="E357" s="3430"/>
      <c r="F357" s="3430"/>
      <c r="G357" s="3430"/>
      <c r="H357" s="3430"/>
      <c r="I357" s="3430"/>
      <c r="J357" s="3430"/>
      <c r="K357" s="3430"/>
      <c r="L357" s="3430"/>
      <c r="M357" s="3430"/>
      <c r="N357" s="3430"/>
      <c r="O357" s="3430"/>
    </row>
    <row r="358" spans="1:15" ht="21.95" customHeight="1">
      <c r="A358" s="3430"/>
      <c r="B358" s="3485"/>
      <c r="C358" s="3430"/>
      <c r="D358" s="3430"/>
      <c r="E358" s="3430"/>
      <c r="F358" s="3430"/>
      <c r="G358" s="3430"/>
      <c r="H358" s="3430"/>
      <c r="I358" s="3430"/>
      <c r="J358" s="3430"/>
      <c r="K358" s="3430"/>
      <c r="L358" s="3430"/>
      <c r="M358" s="3430"/>
      <c r="N358" s="3430"/>
      <c r="O358" s="3430"/>
    </row>
    <row r="359" spans="1:15" ht="21.95" customHeight="1">
      <c r="A359" s="3430"/>
      <c r="B359" s="3485"/>
      <c r="C359" s="3430"/>
      <c r="D359" s="3430"/>
      <c r="E359" s="3430"/>
      <c r="F359" s="3430"/>
      <c r="G359" s="3430"/>
      <c r="H359" s="3430"/>
      <c r="I359" s="3430"/>
      <c r="J359" s="3430"/>
      <c r="K359" s="3430"/>
      <c r="L359" s="3430"/>
      <c r="M359" s="3430"/>
      <c r="N359" s="3430"/>
      <c r="O359" s="3430"/>
    </row>
    <row r="360" spans="1:15" ht="21.95" customHeight="1">
      <c r="A360" s="3430"/>
      <c r="B360" s="3485"/>
      <c r="C360" s="3430"/>
      <c r="D360" s="3430"/>
      <c r="E360" s="3430"/>
      <c r="F360" s="3430"/>
      <c r="G360" s="3430"/>
      <c r="H360" s="3430"/>
      <c r="I360" s="3430"/>
      <c r="J360" s="3430"/>
      <c r="K360" s="3430"/>
      <c r="L360" s="3430"/>
      <c r="M360" s="3430"/>
      <c r="N360" s="3430"/>
      <c r="O360" s="3430"/>
    </row>
    <row r="361" spans="1:15" ht="21.95" customHeight="1">
      <c r="A361" s="3430"/>
      <c r="B361" s="3485"/>
      <c r="C361" s="3430"/>
      <c r="D361" s="3430"/>
      <c r="E361" s="3430"/>
      <c r="F361" s="3430"/>
      <c r="G361" s="3430"/>
      <c r="H361" s="3430"/>
      <c r="I361" s="3430"/>
      <c r="J361" s="3430"/>
      <c r="K361" s="3430"/>
      <c r="L361" s="3430"/>
      <c r="M361" s="3430"/>
      <c r="N361" s="3430"/>
      <c r="O361" s="3430"/>
    </row>
    <row r="362" spans="1:15" ht="21.95" customHeight="1">
      <c r="A362" s="3430"/>
      <c r="B362" s="3485"/>
      <c r="C362" s="3430"/>
      <c r="D362" s="3430"/>
      <c r="E362" s="3430"/>
      <c r="F362" s="3430"/>
      <c r="G362" s="3430"/>
      <c r="H362" s="3430"/>
      <c r="I362" s="3430"/>
      <c r="J362" s="3430"/>
      <c r="K362" s="3430"/>
      <c r="L362" s="3430"/>
      <c r="M362" s="3430"/>
      <c r="N362" s="3430"/>
      <c r="O362" s="3430"/>
    </row>
    <row r="363" spans="1:15" ht="21.95" customHeight="1">
      <c r="A363" s="3430"/>
      <c r="B363" s="3485"/>
      <c r="C363" s="3430"/>
      <c r="D363" s="3430"/>
      <c r="E363" s="3430"/>
      <c r="F363" s="3430"/>
      <c r="G363" s="3430"/>
      <c r="H363" s="3430"/>
      <c r="I363" s="3430"/>
      <c r="J363" s="3430"/>
      <c r="K363" s="3430"/>
      <c r="L363" s="3430"/>
      <c r="M363" s="3430"/>
      <c r="N363" s="3430"/>
      <c r="O363" s="3430"/>
    </row>
    <row r="364" spans="1:15" ht="21.95" customHeight="1">
      <c r="A364" s="3430"/>
      <c r="B364" s="3485"/>
      <c r="C364" s="3430"/>
      <c r="D364" s="3430"/>
      <c r="E364" s="3430"/>
      <c r="F364" s="3430"/>
      <c r="G364" s="3430"/>
      <c r="H364" s="3430"/>
      <c r="I364" s="3430"/>
      <c r="J364" s="3430"/>
      <c r="K364" s="3430"/>
      <c r="L364" s="3430"/>
      <c r="M364" s="3430"/>
      <c r="N364" s="3430"/>
      <c r="O364" s="3430"/>
    </row>
    <row r="365" spans="1:15" ht="21.95" customHeight="1">
      <c r="A365" s="3430"/>
      <c r="B365" s="3485"/>
      <c r="C365" s="3430"/>
      <c r="D365" s="3430"/>
      <c r="E365" s="3430"/>
      <c r="F365" s="3430"/>
      <c r="G365" s="3430"/>
      <c r="H365" s="3430"/>
      <c r="I365" s="3430"/>
      <c r="J365" s="3430"/>
      <c r="K365" s="3430"/>
      <c r="L365" s="3430"/>
      <c r="M365" s="3430"/>
      <c r="N365" s="3430"/>
      <c r="O365" s="3430"/>
    </row>
    <row r="366" spans="1:15" ht="21.95" customHeight="1">
      <c r="A366" s="3430"/>
      <c r="B366" s="3485"/>
      <c r="C366" s="3430"/>
      <c r="D366" s="3430"/>
      <c r="E366" s="3430"/>
      <c r="F366" s="3430"/>
      <c r="G366" s="3430"/>
      <c r="H366" s="3430"/>
      <c r="I366" s="3430"/>
      <c r="J366" s="3430"/>
      <c r="K366" s="3430"/>
      <c r="L366" s="3430"/>
      <c r="M366" s="3430"/>
      <c r="N366" s="3430"/>
      <c r="O366" s="3430"/>
    </row>
    <row r="367" spans="1:15" ht="21.95" customHeight="1">
      <c r="A367" s="3430"/>
      <c r="B367" s="3485"/>
      <c r="C367" s="3430"/>
      <c r="D367" s="3430"/>
      <c r="E367" s="3430"/>
      <c r="F367" s="3430"/>
      <c r="G367" s="3430"/>
      <c r="H367" s="3430"/>
      <c r="I367" s="3430"/>
      <c r="J367" s="3430"/>
      <c r="K367" s="3430"/>
      <c r="L367" s="3430"/>
      <c r="M367" s="3430"/>
      <c r="N367" s="3430"/>
      <c r="O367" s="3430"/>
    </row>
    <row r="368" spans="1:15" ht="21.95" customHeight="1">
      <c r="A368" s="3430"/>
      <c r="B368" s="3485"/>
      <c r="C368" s="3430"/>
      <c r="D368" s="3430"/>
      <c r="E368" s="3430"/>
      <c r="F368" s="3430"/>
      <c r="G368" s="3430"/>
      <c r="H368" s="3430"/>
      <c r="I368" s="3430"/>
      <c r="J368" s="3430"/>
      <c r="K368" s="3430"/>
      <c r="L368" s="3430"/>
      <c r="M368" s="3430"/>
      <c r="N368" s="3430"/>
      <c r="O368" s="3430"/>
    </row>
    <row r="369" spans="1:15" ht="21.95" customHeight="1">
      <c r="A369" s="3430"/>
      <c r="B369" s="3485"/>
      <c r="C369" s="3430"/>
      <c r="D369" s="3430"/>
      <c r="E369" s="3430"/>
      <c r="F369" s="3430"/>
      <c r="G369" s="3430"/>
      <c r="H369" s="3430"/>
      <c r="I369" s="3430"/>
      <c r="J369" s="3430"/>
      <c r="K369" s="3430"/>
      <c r="L369" s="3430"/>
      <c r="M369" s="3430"/>
      <c r="N369" s="3430"/>
      <c r="O369" s="3430"/>
    </row>
    <row r="370" spans="1:15" ht="21.95" customHeight="1">
      <c r="A370" s="3430"/>
      <c r="B370" s="3485"/>
      <c r="C370" s="3430"/>
      <c r="D370" s="3430"/>
      <c r="E370" s="3430"/>
      <c r="F370" s="3430"/>
      <c r="G370" s="3430"/>
      <c r="H370" s="3430"/>
      <c r="I370" s="3430"/>
      <c r="J370" s="3430"/>
      <c r="K370" s="3430"/>
      <c r="L370" s="3430"/>
      <c r="M370" s="3430"/>
      <c r="N370" s="3430"/>
      <c r="O370" s="3430"/>
    </row>
    <row r="371" spans="1:15" ht="21.95" customHeight="1">
      <c r="A371" s="3430"/>
      <c r="B371" s="3485"/>
      <c r="C371" s="3430"/>
      <c r="D371" s="3430"/>
      <c r="E371" s="3430"/>
      <c r="F371" s="3430"/>
      <c r="G371" s="3430"/>
      <c r="H371" s="3430"/>
      <c r="I371" s="3430"/>
      <c r="J371" s="3430"/>
      <c r="K371" s="3430"/>
      <c r="L371" s="3430"/>
      <c r="M371" s="3430"/>
      <c r="N371" s="3430"/>
      <c r="O371" s="3430"/>
    </row>
    <row r="372" spans="1:15" ht="21.95" customHeight="1">
      <c r="A372" s="3430"/>
      <c r="B372" s="3485"/>
      <c r="C372" s="3430"/>
      <c r="D372" s="3430"/>
      <c r="E372" s="3430"/>
      <c r="F372" s="3430"/>
      <c r="G372" s="3430"/>
      <c r="H372" s="3430"/>
      <c r="I372" s="3430"/>
      <c r="J372" s="3430"/>
      <c r="K372" s="3430"/>
      <c r="L372" s="3430"/>
      <c r="M372" s="3430"/>
      <c r="N372" s="3430"/>
      <c r="O372" s="3430"/>
    </row>
    <row r="373" spans="1:15" ht="21.95" customHeight="1">
      <c r="A373" s="3430"/>
      <c r="B373" s="3485"/>
      <c r="C373" s="3430"/>
      <c r="D373" s="3430"/>
      <c r="E373" s="3430"/>
      <c r="F373" s="3430"/>
      <c r="G373" s="3430"/>
      <c r="H373" s="3430"/>
      <c r="I373" s="3430"/>
      <c r="J373" s="3430"/>
      <c r="K373" s="3430"/>
      <c r="L373" s="3430"/>
      <c r="M373" s="3430"/>
      <c r="N373" s="3430"/>
      <c r="O373" s="3430"/>
    </row>
    <row r="374" spans="1:15" ht="21.95" customHeight="1">
      <c r="A374" s="3430"/>
      <c r="B374" s="3485"/>
      <c r="C374" s="3430"/>
      <c r="D374" s="3430"/>
      <c r="E374" s="3430"/>
      <c r="F374" s="3430"/>
      <c r="G374" s="3430"/>
      <c r="H374" s="3430"/>
      <c r="I374" s="3430"/>
      <c r="J374" s="3430"/>
      <c r="K374" s="3430"/>
      <c r="L374" s="3430"/>
      <c r="M374" s="3430"/>
      <c r="N374" s="3430"/>
      <c r="O374" s="3430"/>
    </row>
    <row r="375" spans="1:15" ht="21.95" customHeight="1">
      <c r="A375" s="3430"/>
      <c r="B375" s="3485"/>
      <c r="C375" s="3430"/>
      <c r="D375" s="3430"/>
      <c r="E375" s="3430"/>
      <c r="F375" s="3430"/>
      <c r="G375" s="3430"/>
      <c r="H375" s="3430"/>
      <c r="I375" s="3430"/>
      <c r="J375" s="3430"/>
      <c r="K375" s="3430"/>
      <c r="L375" s="3430"/>
      <c r="M375" s="3430"/>
      <c r="N375" s="3430"/>
      <c r="O375" s="3430"/>
    </row>
    <row r="376" spans="1:15" ht="21.95" customHeight="1">
      <c r="A376" s="3430"/>
      <c r="B376" s="3485"/>
      <c r="C376" s="3430"/>
      <c r="D376" s="3430"/>
      <c r="E376" s="3430"/>
      <c r="F376" s="3430"/>
      <c r="G376" s="3430"/>
      <c r="H376" s="3430"/>
      <c r="I376" s="3430"/>
      <c r="J376" s="3430"/>
      <c r="K376" s="3430"/>
      <c r="L376" s="3430"/>
      <c r="M376" s="3430"/>
      <c r="N376" s="3430"/>
      <c r="O376" s="3430"/>
    </row>
    <row r="377" spans="1:15" ht="21.95" customHeight="1">
      <c r="A377" s="3430"/>
      <c r="B377" s="3485"/>
      <c r="C377" s="3430"/>
      <c r="D377" s="3430"/>
      <c r="E377" s="3430"/>
      <c r="F377" s="3430"/>
      <c r="G377" s="3430"/>
      <c r="H377" s="3430"/>
      <c r="I377" s="3430"/>
      <c r="J377" s="3430"/>
      <c r="K377" s="3430"/>
      <c r="L377" s="3430"/>
      <c r="M377" s="3430"/>
      <c r="N377" s="3430"/>
      <c r="O377" s="3430"/>
    </row>
    <row r="378" spans="1:15" ht="21.95" customHeight="1">
      <c r="A378" s="3430"/>
      <c r="B378" s="3485"/>
      <c r="C378" s="3430"/>
      <c r="D378" s="3430"/>
      <c r="E378" s="3430"/>
      <c r="F378" s="3430"/>
      <c r="G378" s="3430"/>
      <c r="H378" s="3430"/>
      <c r="I378" s="3430"/>
      <c r="J378" s="3430"/>
      <c r="K378" s="3430"/>
      <c r="L378" s="3430"/>
      <c r="M378" s="3430"/>
      <c r="N378" s="3430"/>
      <c r="O378" s="3430"/>
    </row>
    <row r="379" spans="1:15" ht="21.95" customHeight="1">
      <c r="A379" s="3430"/>
      <c r="B379" s="3485"/>
      <c r="C379" s="3430"/>
      <c r="D379" s="3430"/>
      <c r="E379" s="3430"/>
      <c r="F379" s="3430"/>
      <c r="G379" s="3430"/>
      <c r="H379" s="3430"/>
      <c r="I379" s="3430"/>
      <c r="J379" s="3430"/>
      <c r="K379" s="3430"/>
      <c r="L379" s="3430"/>
      <c r="M379" s="3430"/>
      <c r="N379" s="3430"/>
      <c r="O379" s="3430"/>
    </row>
    <row r="380" spans="1:15" ht="21.95" customHeight="1">
      <c r="A380" s="3430"/>
      <c r="B380" s="3485"/>
      <c r="C380" s="3430"/>
      <c r="D380" s="3430"/>
      <c r="E380" s="3430"/>
      <c r="F380" s="3430"/>
      <c r="G380" s="3430"/>
      <c r="H380" s="3430"/>
      <c r="I380" s="3430"/>
      <c r="J380" s="3430"/>
      <c r="K380" s="3430"/>
      <c r="L380" s="3430"/>
      <c r="M380" s="3430"/>
      <c r="N380" s="3430"/>
      <c r="O380" s="3430"/>
    </row>
    <row r="381" spans="1:15" ht="21.95" customHeight="1">
      <c r="A381" s="3430"/>
      <c r="B381" s="3485"/>
      <c r="C381" s="3430"/>
      <c r="D381" s="3430"/>
      <c r="E381" s="3430"/>
      <c r="F381" s="3430"/>
      <c r="G381" s="3430"/>
      <c r="H381" s="3430"/>
      <c r="I381" s="3430"/>
      <c r="J381" s="3430"/>
      <c r="K381" s="3430"/>
      <c r="L381" s="3430"/>
      <c r="M381" s="3430"/>
      <c r="N381" s="3430"/>
      <c r="O381" s="3430"/>
    </row>
    <row r="382" spans="1:15" ht="21.95" customHeight="1">
      <c r="A382" s="3430"/>
      <c r="B382" s="3485"/>
      <c r="C382" s="3430"/>
      <c r="D382" s="3430"/>
      <c r="E382" s="3430"/>
      <c r="F382" s="3430"/>
      <c r="G382" s="3430"/>
      <c r="H382" s="3430"/>
      <c r="I382" s="3430"/>
      <c r="J382" s="3430"/>
      <c r="K382" s="3430"/>
      <c r="L382" s="3430"/>
      <c r="M382" s="3430"/>
      <c r="N382" s="3430"/>
      <c r="O382" s="3430"/>
    </row>
    <row r="383" spans="1:15" ht="21.95" customHeight="1">
      <c r="A383" s="3430"/>
      <c r="B383" s="3485"/>
      <c r="C383" s="3430"/>
      <c r="D383" s="3430"/>
      <c r="E383" s="3430"/>
      <c r="F383" s="3430"/>
      <c r="G383" s="3430"/>
      <c r="H383" s="3430"/>
      <c r="I383" s="3430"/>
      <c r="J383" s="3430"/>
      <c r="K383" s="3430"/>
      <c r="L383" s="3430"/>
      <c r="M383" s="3430"/>
      <c r="N383" s="3430"/>
      <c r="O383" s="3430"/>
    </row>
    <row r="384" spans="1:15" ht="21.95" customHeight="1">
      <c r="A384" s="3430"/>
      <c r="B384" s="3485"/>
      <c r="C384" s="3430"/>
      <c r="D384" s="3430"/>
      <c r="E384" s="3430"/>
      <c r="F384" s="3430"/>
      <c r="G384" s="3430"/>
      <c r="H384" s="3430"/>
      <c r="I384" s="3430"/>
      <c r="J384" s="3430"/>
      <c r="K384" s="3430"/>
      <c r="L384" s="3430"/>
      <c r="M384" s="3430"/>
      <c r="N384" s="3430"/>
      <c r="O384" s="3430"/>
    </row>
    <row r="385" spans="1:15" ht="21.95" customHeight="1">
      <c r="A385" s="3430"/>
      <c r="B385" s="3485"/>
      <c r="C385" s="3430"/>
      <c r="D385" s="3430"/>
      <c r="E385" s="3430"/>
      <c r="F385" s="3430"/>
      <c r="G385" s="3430"/>
      <c r="H385" s="3430"/>
      <c r="I385" s="3430"/>
      <c r="J385" s="3430"/>
      <c r="K385" s="3430"/>
      <c r="L385" s="3430"/>
      <c r="M385" s="3430"/>
      <c r="N385" s="3430"/>
      <c r="O385" s="3430"/>
    </row>
    <row r="386" spans="1:15" ht="21.95" customHeight="1">
      <c r="A386" s="3430"/>
      <c r="B386" s="3485"/>
      <c r="C386" s="3430"/>
      <c r="D386" s="3430"/>
      <c r="E386" s="3430"/>
      <c r="F386" s="3430"/>
      <c r="G386" s="3430"/>
      <c r="H386" s="3430"/>
      <c r="I386" s="3430"/>
      <c r="J386" s="3430"/>
      <c r="K386" s="3430"/>
      <c r="L386" s="3430"/>
      <c r="M386" s="3430"/>
      <c r="N386" s="3430"/>
      <c r="O386" s="3430"/>
    </row>
    <row r="387" spans="1:15" ht="21.95" customHeight="1">
      <c r="A387" s="3430"/>
      <c r="B387" s="3485"/>
      <c r="C387" s="3430"/>
      <c r="D387" s="3430"/>
      <c r="E387" s="3430"/>
      <c r="F387" s="3430"/>
      <c r="G387" s="3430"/>
      <c r="H387" s="3430"/>
      <c r="I387" s="3430"/>
      <c r="J387" s="3430"/>
      <c r="K387" s="3430"/>
      <c r="L387" s="3430"/>
      <c r="M387" s="3430"/>
      <c r="N387" s="3430"/>
      <c r="O387" s="3430"/>
    </row>
    <row r="388" spans="1:15" ht="21.95" customHeight="1">
      <c r="A388" s="3430"/>
      <c r="B388" s="3485"/>
      <c r="C388" s="3430"/>
      <c r="D388" s="3430"/>
      <c r="E388" s="3430"/>
      <c r="F388" s="3430"/>
      <c r="G388" s="3430"/>
      <c r="H388" s="3430"/>
      <c r="I388" s="3430"/>
      <c r="J388" s="3430"/>
      <c r="K388" s="3430"/>
      <c r="L388" s="3430"/>
      <c r="M388" s="3430"/>
      <c r="N388" s="3430"/>
      <c r="O388" s="3430"/>
    </row>
    <row r="389" spans="1:15" ht="21.95" customHeight="1">
      <c r="A389" s="3430"/>
      <c r="B389" s="3485"/>
      <c r="C389" s="3430"/>
      <c r="D389" s="3430"/>
      <c r="E389" s="3430"/>
      <c r="F389" s="3430"/>
      <c r="G389" s="3430"/>
      <c r="H389" s="3430"/>
      <c r="I389" s="3430"/>
      <c r="J389" s="3430"/>
      <c r="K389" s="3430"/>
      <c r="L389" s="3430"/>
      <c r="M389" s="3430"/>
      <c r="N389" s="3430"/>
      <c r="O389" s="3430"/>
    </row>
    <row r="390" spans="1:15" ht="21.95" customHeight="1">
      <c r="A390" s="3430"/>
      <c r="B390" s="3485"/>
      <c r="C390" s="3430"/>
      <c r="D390" s="3430"/>
      <c r="E390" s="3430"/>
      <c r="F390" s="3430"/>
      <c r="G390" s="3430"/>
      <c r="H390" s="3430"/>
      <c r="I390" s="3430"/>
      <c r="J390" s="3430"/>
      <c r="K390" s="3430"/>
      <c r="L390" s="3430"/>
      <c r="M390" s="3430"/>
      <c r="N390" s="3430"/>
      <c r="O390" s="3430"/>
    </row>
    <row r="391" spans="1:15" ht="21.95" customHeight="1">
      <c r="A391" s="3430"/>
      <c r="B391" s="3485"/>
      <c r="C391" s="3430"/>
      <c r="D391" s="3430"/>
      <c r="E391" s="3430"/>
      <c r="F391" s="3430"/>
      <c r="G391" s="3430"/>
      <c r="H391" s="3430"/>
      <c r="I391" s="3430"/>
      <c r="J391" s="3430"/>
      <c r="K391" s="3430"/>
      <c r="L391" s="3430"/>
      <c r="M391" s="3430"/>
      <c r="N391" s="3430"/>
      <c r="O391" s="3430"/>
    </row>
    <row r="392" spans="1:15" ht="21.95" customHeight="1">
      <c r="A392" s="3430"/>
      <c r="B392" s="3485"/>
      <c r="C392" s="3430"/>
      <c r="D392" s="3430"/>
      <c r="E392" s="3430"/>
      <c r="F392" s="3430"/>
      <c r="G392" s="3430"/>
      <c r="H392" s="3430"/>
      <c r="I392" s="3430"/>
      <c r="J392" s="3430"/>
      <c r="K392" s="3430"/>
      <c r="L392" s="3430"/>
      <c r="M392" s="3430"/>
      <c r="N392" s="3430"/>
      <c r="O392" s="3430"/>
    </row>
    <row r="393" spans="1:15" ht="21.95" customHeight="1">
      <c r="A393" s="3430"/>
      <c r="B393" s="3485"/>
      <c r="C393" s="3430"/>
      <c r="D393" s="3430"/>
      <c r="E393" s="3430"/>
      <c r="F393" s="3430"/>
      <c r="G393" s="3430"/>
      <c r="H393" s="3430"/>
      <c r="I393" s="3430"/>
      <c r="J393" s="3430"/>
      <c r="K393" s="3430"/>
      <c r="L393" s="3430"/>
      <c r="M393" s="3430"/>
      <c r="N393" s="3430"/>
      <c r="O393" s="3430"/>
    </row>
    <row r="394" spans="1:15" ht="21.95" customHeight="1">
      <c r="A394" s="3430"/>
      <c r="B394" s="3485"/>
      <c r="C394" s="3430"/>
      <c r="D394" s="3430"/>
      <c r="E394" s="3430"/>
      <c r="F394" s="3430"/>
      <c r="G394" s="3430"/>
      <c r="H394" s="3430"/>
      <c r="I394" s="3430"/>
      <c r="J394" s="3430"/>
      <c r="K394" s="3430"/>
      <c r="L394" s="3430"/>
      <c r="M394" s="3430"/>
      <c r="N394" s="3430"/>
      <c r="O394" s="3430"/>
    </row>
    <row r="395" spans="1:15" ht="21.95" customHeight="1">
      <c r="A395" s="3430"/>
      <c r="B395" s="3485"/>
      <c r="C395" s="3430"/>
      <c r="D395" s="3430"/>
      <c r="E395" s="3430"/>
      <c r="F395" s="3430"/>
      <c r="G395" s="3430"/>
      <c r="H395" s="3430"/>
      <c r="I395" s="3430"/>
      <c r="J395" s="3430"/>
      <c r="K395" s="3430"/>
      <c r="L395" s="3430"/>
      <c r="M395" s="3430"/>
      <c r="N395" s="3430"/>
      <c r="O395" s="3430"/>
    </row>
    <row r="396" spans="1:15" ht="21.95" customHeight="1">
      <c r="A396" s="3430"/>
      <c r="B396" s="3485"/>
      <c r="C396" s="3430"/>
      <c r="D396" s="3430"/>
      <c r="E396" s="3430"/>
      <c r="F396" s="3430"/>
      <c r="G396" s="3430"/>
      <c r="H396" s="3430"/>
      <c r="I396" s="3430"/>
      <c r="J396" s="3430"/>
      <c r="K396" s="3430"/>
      <c r="L396" s="3430"/>
      <c r="M396" s="3430"/>
      <c r="N396" s="3430"/>
      <c r="O396" s="3430"/>
    </row>
    <row r="397" spans="1:15" ht="21.95" customHeight="1">
      <c r="A397" s="3430"/>
      <c r="B397" s="3485"/>
      <c r="C397" s="3430"/>
      <c r="D397" s="3430"/>
      <c r="E397" s="3430"/>
      <c r="F397" s="3430"/>
      <c r="G397" s="3430"/>
      <c r="H397" s="3430"/>
      <c r="I397" s="3430"/>
      <c r="J397" s="3430"/>
      <c r="K397" s="3430"/>
      <c r="L397" s="3430"/>
      <c r="M397" s="3430"/>
      <c r="N397" s="3430"/>
      <c r="O397" s="3430"/>
    </row>
    <row r="398" spans="1:15" ht="21.95" customHeight="1">
      <c r="A398" s="3430"/>
      <c r="B398" s="3485"/>
      <c r="C398" s="3430"/>
      <c r="D398" s="3430"/>
      <c r="E398" s="3430"/>
      <c r="F398" s="3430"/>
      <c r="G398" s="3430"/>
      <c r="H398" s="3430"/>
      <c r="I398" s="3430"/>
      <c r="J398" s="3430"/>
      <c r="K398" s="3430"/>
      <c r="L398" s="3430"/>
      <c r="M398" s="3430"/>
      <c r="N398" s="3430"/>
      <c r="O398" s="3430"/>
    </row>
    <row r="399" spans="1:15" ht="21.95" customHeight="1">
      <c r="A399" s="3430"/>
      <c r="B399" s="3485"/>
      <c r="C399" s="3430"/>
      <c r="D399" s="3430"/>
      <c r="E399" s="3430"/>
      <c r="F399" s="3430"/>
      <c r="G399" s="3430"/>
      <c r="H399" s="3430"/>
      <c r="I399" s="3430"/>
      <c r="J399" s="3430"/>
      <c r="K399" s="3430"/>
      <c r="L399" s="3430"/>
      <c r="M399" s="3430"/>
      <c r="N399" s="3430"/>
      <c r="O399" s="3430"/>
    </row>
    <row r="400" spans="1:15" ht="21.95" customHeight="1">
      <c r="A400" s="3430"/>
      <c r="B400" s="3485"/>
      <c r="C400" s="3430"/>
      <c r="D400" s="3430"/>
      <c r="E400" s="3430"/>
      <c r="F400" s="3430"/>
      <c r="G400" s="3430"/>
      <c r="H400" s="3430"/>
      <c r="I400" s="3430"/>
      <c r="J400" s="3430"/>
      <c r="K400" s="3430"/>
      <c r="L400" s="3430"/>
      <c r="M400" s="3430"/>
      <c r="N400" s="3430"/>
      <c r="O400" s="3430"/>
    </row>
    <row r="401" spans="1:15" ht="21.95" customHeight="1">
      <c r="A401" s="3430"/>
      <c r="B401" s="3485"/>
      <c r="C401" s="3430"/>
      <c r="D401" s="3430"/>
      <c r="E401" s="3430"/>
      <c r="F401" s="3430"/>
      <c r="G401" s="3430"/>
      <c r="H401" s="3430"/>
      <c r="I401" s="3430"/>
      <c r="J401" s="3430"/>
      <c r="K401" s="3430"/>
      <c r="L401" s="3430"/>
      <c r="M401" s="3430"/>
      <c r="N401" s="3430"/>
      <c r="O401" s="3430"/>
    </row>
    <row r="402" spans="1:15" ht="21.95" customHeight="1">
      <c r="A402" s="3430"/>
      <c r="B402" s="3485"/>
      <c r="C402" s="3430"/>
      <c r="D402" s="3430"/>
      <c r="E402" s="3430"/>
      <c r="F402" s="3430"/>
      <c r="G402" s="3430"/>
      <c r="H402" s="3430"/>
      <c r="I402" s="3430"/>
      <c r="J402" s="3430"/>
      <c r="K402" s="3430"/>
      <c r="L402" s="3430"/>
      <c r="M402" s="3430"/>
      <c r="N402" s="3430"/>
      <c r="O402" s="3430"/>
    </row>
    <row r="403" spans="1:15" ht="21.95" customHeight="1">
      <c r="A403" s="3430"/>
      <c r="B403" s="3485"/>
      <c r="C403" s="3430"/>
      <c r="D403" s="3430"/>
      <c r="E403" s="3430"/>
      <c r="F403" s="3430"/>
      <c r="G403" s="3430"/>
      <c r="H403" s="3430"/>
      <c r="I403" s="3430"/>
      <c r="J403" s="3430"/>
      <c r="K403" s="3430"/>
      <c r="L403" s="3430"/>
      <c r="M403" s="3430"/>
      <c r="N403" s="3430"/>
      <c r="O403" s="3430"/>
    </row>
    <row r="404" spans="1:15" ht="21.95" customHeight="1">
      <c r="A404" s="3430"/>
      <c r="B404" s="3485"/>
      <c r="C404" s="3430"/>
      <c r="D404" s="3430"/>
      <c r="E404" s="3430"/>
      <c r="F404" s="3430"/>
      <c r="G404" s="3430"/>
      <c r="H404" s="3430"/>
      <c r="I404" s="3430"/>
      <c r="J404" s="3430"/>
      <c r="K404" s="3430"/>
      <c r="L404" s="3430"/>
      <c r="M404" s="3430"/>
      <c r="N404" s="3430"/>
      <c r="O404" s="3430"/>
    </row>
    <row r="405" spans="1:15" ht="21.95" customHeight="1">
      <c r="A405" s="3430"/>
      <c r="B405" s="3485"/>
      <c r="C405" s="3430"/>
      <c r="D405" s="3430"/>
      <c r="E405" s="3430"/>
      <c r="F405" s="3430"/>
      <c r="G405" s="3430"/>
      <c r="H405" s="3430"/>
      <c r="I405" s="3430"/>
      <c r="J405" s="3430"/>
      <c r="K405" s="3430"/>
      <c r="L405" s="3430"/>
      <c r="M405" s="3430"/>
      <c r="N405" s="3430"/>
      <c r="O405" s="3430"/>
    </row>
    <row r="406" spans="1:15" ht="21.95" customHeight="1">
      <c r="A406" s="3430"/>
      <c r="B406" s="3485"/>
      <c r="C406" s="3430"/>
      <c r="D406" s="3430"/>
      <c r="E406" s="3430"/>
      <c r="F406" s="3430"/>
      <c r="G406" s="3430"/>
      <c r="H406" s="3430"/>
      <c r="I406" s="3430"/>
      <c r="J406" s="3430"/>
      <c r="K406" s="3430"/>
      <c r="L406" s="3430"/>
      <c r="M406" s="3430"/>
      <c r="N406" s="3430"/>
      <c r="O406" s="3430"/>
    </row>
    <row r="407" spans="1:15" ht="21.95" customHeight="1">
      <c r="A407" s="3430"/>
      <c r="B407" s="3485"/>
      <c r="C407" s="3430"/>
      <c r="D407" s="3430"/>
      <c r="E407" s="3430"/>
      <c r="F407" s="3430"/>
      <c r="G407" s="3430"/>
      <c r="H407" s="3430"/>
      <c r="I407" s="3430"/>
      <c r="J407" s="3430"/>
      <c r="K407" s="3430"/>
      <c r="L407" s="3430"/>
      <c r="M407" s="3430"/>
      <c r="N407" s="3430"/>
      <c r="O407" s="3430"/>
    </row>
    <row r="408" spans="1:15" ht="21.95" customHeight="1">
      <c r="A408" s="3430"/>
      <c r="B408" s="3485"/>
      <c r="C408" s="3430"/>
      <c r="D408" s="3430"/>
      <c r="E408" s="3430"/>
      <c r="F408" s="3430"/>
      <c r="G408" s="3430"/>
      <c r="H408" s="3430"/>
      <c r="I408" s="3430"/>
      <c r="J408" s="3430"/>
      <c r="K408" s="3430"/>
      <c r="L408" s="3430"/>
      <c r="M408" s="3430"/>
      <c r="N408" s="3430"/>
      <c r="O408" s="3430"/>
    </row>
    <row r="409" spans="1:15" ht="21.95" customHeight="1">
      <c r="A409" s="3430"/>
      <c r="B409" s="3485"/>
      <c r="C409" s="3430"/>
      <c r="D409" s="3430"/>
      <c r="E409" s="3430"/>
      <c r="F409" s="3430"/>
      <c r="G409" s="3430"/>
      <c r="H409" s="3430"/>
      <c r="I409" s="3430"/>
      <c r="J409" s="3430"/>
      <c r="K409" s="3430"/>
      <c r="L409" s="3430"/>
      <c r="M409" s="3430"/>
      <c r="N409" s="3430"/>
      <c r="O409" s="3430"/>
    </row>
    <row r="410" spans="1:15" ht="21.95" customHeight="1">
      <c r="A410" s="3430"/>
      <c r="B410" s="3485"/>
      <c r="C410" s="3430"/>
      <c r="D410" s="3430"/>
      <c r="E410" s="3430"/>
      <c r="F410" s="3430"/>
      <c r="G410" s="3430"/>
      <c r="H410" s="3430"/>
      <c r="I410" s="3430"/>
      <c r="J410" s="3430"/>
      <c r="K410" s="3430"/>
      <c r="L410" s="3430"/>
      <c r="M410" s="3430"/>
      <c r="N410" s="3430"/>
      <c r="O410" s="3430"/>
    </row>
    <row r="411" spans="1:15" ht="21.95" customHeight="1">
      <c r="A411" s="3430"/>
      <c r="B411" s="3485"/>
      <c r="C411" s="3430"/>
      <c r="D411" s="3430"/>
      <c r="E411" s="3430"/>
      <c r="F411" s="3430"/>
      <c r="G411" s="3430"/>
      <c r="H411" s="3430"/>
      <c r="I411" s="3430"/>
      <c r="J411" s="3430"/>
      <c r="K411" s="3430"/>
      <c r="L411" s="3430"/>
      <c r="M411" s="3430"/>
      <c r="N411" s="3430"/>
      <c r="O411" s="3430"/>
    </row>
    <row r="412" spans="1:15" ht="21.95" customHeight="1">
      <c r="A412" s="3430"/>
      <c r="B412" s="3485"/>
      <c r="C412" s="3430"/>
      <c r="D412" s="3430"/>
      <c r="E412" s="3430"/>
      <c r="F412" s="3430"/>
      <c r="G412" s="3430"/>
      <c r="H412" s="3430"/>
      <c r="I412" s="3430"/>
      <c r="J412" s="3430"/>
      <c r="K412" s="3430"/>
      <c r="L412" s="3430"/>
      <c r="M412" s="3430"/>
      <c r="N412" s="3430"/>
      <c r="O412" s="3430"/>
    </row>
    <row r="413" spans="1:15" ht="21.95" customHeight="1">
      <c r="A413" s="3430"/>
      <c r="B413" s="3485"/>
      <c r="C413" s="3430"/>
      <c r="D413" s="3430"/>
      <c r="E413" s="3430"/>
      <c r="F413" s="3430"/>
      <c r="G413" s="3430"/>
      <c r="H413" s="3430"/>
      <c r="I413" s="3430"/>
      <c r="J413" s="3430"/>
      <c r="K413" s="3430"/>
      <c r="L413" s="3430"/>
      <c r="M413" s="3430"/>
      <c r="N413" s="3430"/>
      <c r="O413" s="3430"/>
    </row>
    <row r="414" spans="1:15" ht="21.95" customHeight="1">
      <c r="A414" s="3430"/>
      <c r="B414" s="3485"/>
      <c r="C414" s="3430"/>
      <c r="D414" s="3430"/>
      <c r="E414" s="3430"/>
      <c r="F414" s="3430"/>
      <c r="G414" s="3430"/>
      <c r="H414" s="3430"/>
      <c r="I414" s="3430"/>
      <c r="J414" s="3430"/>
      <c r="K414" s="3430"/>
      <c r="L414" s="3430"/>
      <c r="M414" s="3430"/>
      <c r="N414" s="3430"/>
      <c r="O414" s="3430"/>
    </row>
    <row r="415" spans="1:15" ht="21.95" customHeight="1">
      <c r="A415" s="3430"/>
      <c r="B415" s="3485"/>
      <c r="C415" s="3430"/>
      <c r="D415" s="3430"/>
      <c r="E415" s="3430"/>
      <c r="F415" s="3430"/>
      <c r="G415" s="3430"/>
      <c r="H415" s="3430"/>
      <c r="I415" s="3430"/>
      <c r="J415" s="3430"/>
      <c r="K415" s="3430"/>
      <c r="L415" s="3430"/>
      <c r="M415" s="3430"/>
      <c r="N415" s="3430"/>
      <c r="O415" s="3430"/>
    </row>
    <row r="416" spans="1:15" ht="21.95" customHeight="1">
      <c r="A416" s="3430"/>
      <c r="B416" s="3485"/>
      <c r="C416" s="3430"/>
      <c r="D416" s="3430"/>
      <c r="E416" s="3430"/>
      <c r="F416" s="3430"/>
      <c r="G416" s="3430"/>
      <c r="H416" s="3430"/>
      <c r="I416" s="3430"/>
      <c r="J416" s="3430"/>
      <c r="K416" s="3430"/>
      <c r="L416" s="3430"/>
      <c r="M416" s="3430"/>
      <c r="N416" s="3430"/>
      <c r="O416" s="3430"/>
    </row>
    <row r="417" spans="1:15" ht="21.95" customHeight="1">
      <c r="A417" s="3430"/>
      <c r="B417" s="3485"/>
      <c r="C417" s="3430"/>
      <c r="D417" s="3430"/>
      <c r="E417" s="3430"/>
      <c r="F417" s="3430"/>
      <c r="G417" s="3430"/>
      <c r="H417" s="3430"/>
      <c r="I417" s="3430"/>
      <c r="J417" s="3430"/>
      <c r="K417" s="3430"/>
      <c r="L417" s="3430"/>
      <c r="M417" s="3430"/>
      <c r="N417" s="3430"/>
      <c r="O417" s="3430"/>
    </row>
    <row r="418" spans="1:15" ht="21.95" customHeight="1">
      <c r="A418" s="3430"/>
      <c r="B418" s="3485"/>
      <c r="C418" s="3430"/>
      <c r="D418" s="3430"/>
      <c r="E418" s="3430"/>
      <c r="F418" s="3430"/>
      <c r="G418" s="3430"/>
      <c r="H418" s="3430"/>
      <c r="I418" s="3430"/>
      <c r="J418" s="3430"/>
      <c r="K418" s="3430"/>
      <c r="L418" s="3430"/>
      <c r="M418" s="3430"/>
      <c r="N418" s="3430"/>
      <c r="O418" s="3430"/>
    </row>
    <row r="419" spans="1:15" ht="21.95" customHeight="1">
      <c r="A419" s="3430"/>
      <c r="B419" s="3485"/>
      <c r="C419" s="3430"/>
      <c r="D419" s="3430"/>
      <c r="E419" s="3430"/>
      <c r="F419" s="3430"/>
      <c r="G419" s="3430"/>
      <c r="H419" s="3430"/>
      <c r="I419" s="3430"/>
      <c r="J419" s="3430"/>
      <c r="K419" s="3430"/>
      <c r="L419" s="3430"/>
      <c r="M419" s="3430"/>
      <c r="N419" s="3430"/>
      <c r="O419" s="3430"/>
    </row>
    <row r="420" spans="1:15" ht="21.95" customHeight="1">
      <c r="A420" s="3430"/>
      <c r="B420" s="3485"/>
      <c r="C420" s="3430"/>
      <c r="D420" s="3430"/>
      <c r="E420" s="3430"/>
      <c r="F420" s="3430"/>
      <c r="G420" s="3430"/>
      <c r="H420" s="3430"/>
      <c r="I420" s="3430"/>
      <c r="J420" s="3430"/>
      <c r="K420" s="3430"/>
      <c r="L420" s="3430"/>
      <c r="M420" s="3430"/>
      <c r="N420" s="3430"/>
      <c r="O420" s="3430"/>
    </row>
    <row r="421" spans="1:15" ht="21.95" customHeight="1">
      <c r="A421" s="3430"/>
      <c r="B421" s="3485"/>
      <c r="C421" s="3430"/>
      <c r="D421" s="3430"/>
      <c r="E421" s="3430"/>
      <c r="F421" s="3430"/>
      <c r="G421" s="3430"/>
      <c r="H421" s="3430"/>
      <c r="I421" s="3430"/>
      <c r="J421" s="3430"/>
      <c r="K421" s="3430"/>
      <c r="L421" s="3430"/>
      <c r="M421" s="3430"/>
      <c r="N421" s="3430"/>
      <c r="O421" s="3430"/>
    </row>
    <row r="422" spans="1:15" ht="21.95" customHeight="1">
      <c r="A422" s="3430"/>
      <c r="B422" s="3485"/>
      <c r="C422" s="3430"/>
      <c r="D422" s="3430"/>
      <c r="E422" s="3430"/>
      <c r="F422" s="3430"/>
      <c r="G422" s="3430"/>
      <c r="H422" s="3430"/>
      <c r="I422" s="3430"/>
      <c r="J422" s="3430"/>
      <c r="K422" s="3430"/>
      <c r="L422" s="3430"/>
      <c r="M422" s="3430"/>
      <c r="N422" s="3430"/>
      <c r="O422" s="3430"/>
    </row>
    <row r="423" spans="1:15" ht="21.95" customHeight="1">
      <c r="A423" s="3430"/>
      <c r="B423" s="3485"/>
      <c r="C423" s="3430"/>
      <c r="D423" s="3430"/>
      <c r="E423" s="3430"/>
      <c r="F423" s="3430"/>
      <c r="G423" s="3430"/>
      <c r="H423" s="3430"/>
      <c r="I423" s="3430"/>
      <c r="J423" s="3430"/>
      <c r="K423" s="3430"/>
      <c r="L423" s="3430"/>
      <c r="M423" s="3430"/>
      <c r="N423" s="3430"/>
      <c r="O423" s="3430"/>
    </row>
    <row r="424" spans="1:15" ht="21.95" customHeight="1">
      <c r="A424" s="3430"/>
      <c r="B424" s="3485"/>
      <c r="C424" s="3430"/>
      <c r="D424" s="3430"/>
      <c r="E424" s="3430"/>
      <c r="F424" s="3430"/>
      <c r="G424" s="3430"/>
      <c r="H424" s="3430"/>
      <c r="I424" s="3430"/>
      <c r="J424" s="3430"/>
      <c r="K424" s="3430"/>
      <c r="L424" s="3430"/>
      <c r="M424" s="3430"/>
      <c r="N424" s="3430"/>
      <c r="O424" s="3430"/>
    </row>
    <row r="425" spans="1:15" ht="21.95" customHeight="1">
      <c r="A425" s="3430"/>
      <c r="B425" s="3485"/>
      <c r="C425" s="3430"/>
      <c r="D425" s="3430"/>
      <c r="E425" s="3430"/>
      <c r="F425" s="3430"/>
      <c r="G425" s="3430"/>
      <c r="H425" s="3430"/>
      <c r="I425" s="3430"/>
      <c r="J425" s="3430"/>
      <c r="K425" s="3430"/>
      <c r="L425" s="3430"/>
      <c r="M425" s="3430"/>
      <c r="N425" s="3430"/>
      <c r="O425" s="3430"/>
    </row>
    <row r="426" spans="1:15" ht="21.95" customHeight="1">
      <c r="A426" s="3430"/>
      <c r="B426" s="3485"/>
      <c r="C426" s="3430"/>
      <c r="D426" s="3430"/>
      <c r="E426" s="3430"/>
      <c r="F426" s="3430"/>
      <c r="G426" s="3430"/>
      <c r="H426" s="3430"/>
      <c r="I426" s="3430"/>
      <c r="J426" s="3430"/>
      <c r="K426" s="3430"/>
      <c r="L426" s="3430"/>
      <c r="M426" s="3430"/>
      <c r="N426" s="3430"/>
      <c r="O426" s="3430"/>
    </row>
    <row r="427" spans="1:15" ht="21.95" customHeight="1">
      <c r="A427" s="3430"/>
      <c r="B427" s="3485"/>
      <c r="C427" s="3430"/>
      <c r="D427" s="3430"/>
      <c r="E427" s="3430"/>
      <c r="F427" s="3430"/>
      <c r="G427" s="3430"/>
      <c r="H427" s="3430"/>
      <c r="I427" s="3430"/>
      <c r="J427" s="3430"/>
      <c r="K427" s="3430"/>
      <c r="L427" s="3430"/>
      <c r="M427" s="3430"/>
      <c r="N427" s="3430"/>
      <c r="O427" s="3430"/>
    </row>
    <row r="428" spans="1:15" ht="21.95" customHeight="1">
      <c r="A428" s="3430"/>
      <c r="B428" s="3485"/>
      <c r="C428" s="3430"/>
      <c r="D428" s="3430"/>
      <c r="E428" s="3430"/>
      <c r="F428" s="3430"/>
      <c r="G428" s="3430"/>
      <c r="H428" s="3430"/>
      <c r="I428" s="3430"/>
      <c r="J428" s="3430"/>
      <c r="K428" s="3430"/>
      <c r="L428" s="3430"/>
      <c r="M428" s="3430"/>
      <c r="N428" s="3430"/>
      <c r="O428" s="3430"/>
    </row>
    <row r="429" spans="1:15" ht="21.95" customHeight="1">
      <c r="A429" s="3430"/>
      <c r="B429" s="3485"/>
      <c r="C429" s="3430"/>
      <c r="D429" s="3430"/>
      <c r="E429" s="3430"/>
      <c r="F429" s="3430"/>
      <c r="G429" s="3430"/>
      <c r="H429" s="3430"/>
      <c r="I429" s="3430"/>
      <c r="J429" s="3430"/>
      <c r="K429" s="3430"/>
      <c r="L429" s="3430"/>
      <c r="M429" s="3430"/>
      <c r="N429" s="3430"/>
      <c r="O429" s="3430"/>
    </row>
    <row r="430" spans="1:15" ht="21.95" customHeight="1">
      <c r="A430" s="3430"/>
      <c r="B430" s="3485"/>
      <c r="C430" s="3430"/>
      <c r="D430" s="3430"/>
      <c r="E430" s="3430"/>
      <c r="F430" s="3430"/>
      <c r="G430" s="3430"/>
      <c r="H430" s="3430"/>
      <c r="I430" s="3430"/>
      <c r="J430" s="3430"/>
      <c r="K430" s="3430"/>
      <c r="L430" s="3430"/>
      <c r="M430" s="3430"/>
      <c r="N430" s="3430"/>
      <c r="O430" s="3430"/>
    </row>
    <row r="431" spans="1:15" ht="21.95" customHeight="1">
      <c r="A431" s="3430"/>
      <c r="B431" s="3485"/>
      <c r="C431" s="3430"/>
      <c r="D431" s="3430"/>
      <c r="E431" s="3430"/>
      <c r="F431" s="3430"/>
      <c r="G431" s="3430"/>
      <c r="H431" s="3430"/>
      <c r="I431" s="3430"/>
      <c r="J431" s="3430"/>
      <c r="K431" s="3430"/>
      <c r="L431" s="3430"/>
      <c r="M431" s="3430"/>
      <c r="N431" s="3430"/>
      <c r="O431" s="3430"/>
    </row>
    <row r="432" spans="1:15" ht="21.95" customHeight="1">
      <c r="A432" s="3430"/>
      <c r="B432" s="3485"/>
      <c r="C432" s="3430"/>
      <c r="D432" s="3430"/>
      <c r="E432" s="3430"/>
      <c r="F432" s="3430"/>
      <c r="G432" s="3430"/>
      <c r="H432" s="3430"/>
      <c r="I432" s="3430"/>
      <c r="J432" s="3430"/>
      <c r="K432" s="3430"/>
      <c r="L432" s="3430"/>
      <c r="M432" s="3430"/>
      <c r="N432" s="3430"/>
      <c r="O432" s="3430"/>
    </row>
    <row r="433" spans="1:15" ht="21.95" customHeight="1">
      <c r="A433" s="3430"/>
      <c r="B433" s="3485"/>
      <c r="C433" s="3430"/>
      <c r="D433" s="3430"/>
      <c r="E433" s="3430"/>
      <c r="F433" s="3430"/>
      <c r="G433" s="3430"/>
      <c r="H433" s="3430"/>
      <c r="I433" s="3430"/>
      <c r="J433" s="3430"/>
      <c r="K433" s="3430"/>
      <c r="L433" s="3430"/>
      <c r="M433" s="3430"/>
      <c r="N433" s="3430"/>
      <c r="O433" s="3430"/>
    </row>
    <row r="434" spans="1:15" ht="21.95" customHeight="1">
      <c r="A434" s="3430"/>
      <c r="B434" s="3485"/>
      <c r="C434" s="3430"/>
      <c r="D434" s="3430"/>
      <c r="E434" s="3430"/>
      <c r="F434" s="3430"/>
      <c r="G434" s="3430"/>
      <c r="H434" s="3430"/>
      <c r="I434" s="3430"/>
      <c r="J434" s="3430"/>
      <c r="K434" s="3430"/>
      <c r="L434" s="3430"/>
      <c r="M434" s="3430"/>
      <c r="N434" s="3430"/>
      <c r="O434" s="3430"/>
    </row>
    <row r="435" spans="1:15" ht="21.95" customHeight="1">
      <c r="A435" s="3430"/>
      <c r="B435" s="3485"/>
      <c r="C435" s="3430"/>
      <c r="D435" s="3430"/>
      <c r="E435" s="3430"/>
      <c r="F435" s="3430"/>
      <c r="G435" s="3430"/>
      <c r="H435" s="3430"/>
      <c r="I435" s="3430"/>
      <c r="J435" s="3430"/>
      <c r="K435" s="3430"/>
      <c r="L435" s="3430"/>
      <c r="M435" s="3430"/>
      <c r="N435" s="3430"/>
      <c r="O435" s="3430"/>
    </row>
    <row r="436" spans="1:15" ht="21.95" customHeight="1">
      <c r="A436" s="3430"/>
      <c r="B436" s="3485"/>
      <c r="C436" s="3430"/>
      <c r="D436" s="3430"/>
      <c r="E436" s="3430"/>
      <c r="F436" s="3430"/>
      <c r="G436" s="3430"/>
      <c r="H436" s="3430"/>
      <c r="I436" s="3430"/>
      <c r="J436" s="3430"/>
      <c r="K436" s="3430"/>
      <c r="L436" s="3430"/>
      <c r="M436" s="3430"/>
      <c r="N436" s="3430"/>
      <c r="O436" s="3430"/>
    </row>
    <row r="437" spans="1:15" ht="21.95" customHeight="1">
      <c r="A437" s="3430"/>
      <c r="B437" s="3485"/>
      <c r="C437" s="3430"/>
      <c r="D437" s="3430"/>
      <c r="E437" s="3430"/>
      <c r="F437" s="3430"/>
      <c r="G437" s="3430"/>
      <c r="H437" s="3430"/>
      <c r="I437" s="3430"/>
      <c r="J437" s="3430"/>
      <c r="K437" s="3430"/>
      <c r="L437" s="3430"/>
      <c r="M437" s="3430"/>
      <c r="N437" s="3430"/>
      <c r="O437" s="3430"/>
    </row>
    <row r="438" spans="1:15" ht="21.95" customHeight="1">
      <c r="A438" s="3430"/>
      <c r="B438" s="3485"/>
      <c r="C438" s="3430"/>
      <c r="D438" s="3430"/>
      <c r="E438" s="3430"/>
      <c r="F438" s="3430"/>
      <c r="G438" s="3430"/>
      <c r="H438" s="3430"/>
      <c r="I438" s="3430"/>
      <c r="J438" s="3430"/>
      <c r="K438" s="3430"/>
      <c r="L438" s="3430"/>
      <c r="M438" s="3430"/>
      <c r="N438" s="3430"/>
      <c r="O438" s="3430"/>
    </row>
    <row r="439" spans="1:15" ht="21.95" customHeight="1">
      <c r="A439" s="3430"/>
      <c r="B439" s="3485"/>
      <c r="C439" s="3430"/>
      <c r="D439" s="3430"/>
      <c r="E439" s="3430"/>
      <c r="F439" s="3430"/>
      <c r="G439" s="3430"/>
      <c r="H439" s="3430"/>
      <c r="I439" s="3430"/>
      <c r="J439" s="3430"/>
      <c r="K439" s="3430"/>
      <c r="L439" s="3430"/>
      <c r="M439" s="3430"/>
      <c r="N439" s="3430"/>
      <c r="O439" s="3430"/>
    </row>
    <row r="440" spans="1:15" ht="21.95" customHeight="1">
      <c r="A440" s="3430"/>
      <c r="B440" s="3485"/>
      <c r="C440" s="3430"/>
      <c r="D440" s="3430"/>
      <c r="E440" s="3430"/>
      <c r="F440" s="3430"/>
      <c r="G440" s="3430"/>
      <c r="H440" s="3430"/>
      <c r="I440" s="3430"/>
      <c r="J440" s="3430"/>
      <c r="K440" s="3430"/>
      <c r="L440" s="3430"/>
      <c r="M440" s="3430"/>
      <c r="N440" s="3430"/>
      <c r="O440" s="3430"/>
    </row>
    <row r="441" spans="1:15" ht="21.95" customHeight="1">
      <c r="A441" s="3430"/>
      <c r="B441" s="3485"/>
      <c r="C441" s="3430"/>
      <c r="D441" s="3430"/>
      <c r="E441" s="3430"/>
      <c r="F441" s="3430"/>
      <c r="G441" s="3430"/>
      <c r="H441" s="3430"/>
      <c r="I441" s="3430"/>
      <c r="J441" s="3430"/>
      <c r="K441" s="3430"/>
      <c r="L441" s="3430"/>
      <c r="M441" s="3430"/>
      <c r="N441" s="3430"/>
      <c r="O441" s="3430"/>
    </row>
    <row r="442" spans="1:15" ht="21.95" customHeight="1">
      <c r="A442" s="3430"/>
      <c r="B442" s="3485"/>
      <c r="C442" s="3430"/>
      <c r="D442" s="3430"/>
      <c r="E442" s="3430"/>
      <c r="F442" s="3430"/>
      <c r="G442" s="3430"/>
      <c r="H442" s="3430"/>
      <c r="I442" s="3430"/>
      <c r="J442" s="3430"/>
      <c r="K442" s="3430"/>
      <c r="L442" s="3430"/>
      <c r="M442" s="3430"/>
      <c r="N442" s="3430"/>
      <c r="O442" s="3430"/>
    </row>
    <row r="443" spans="1:15" ht="21.95" customHeight="1">
      <c r="A443" s="3430"/>
      <c r="B443" s="3485"/>
      <c r="C443" s="3430"/>
      <c r="D443" s="3430"/>
      <c r="E443" s="3430"/>
      <c r="F443" s="3430"/>
      <c r="G443" s="3430"/>
      <c r="H443" s="3430"/>
      <c r="I443" s="3430"/>
      <c r="J443" s="3430"/>
      <c r="K443" s="3430"/>
      <c r="L443" s="3430"/>
      <c r="M443" s="3430"/>
      <c r="N443" s="3430"/>
      <c r="O443" s="3430"/>
    </row>
    <row r="444" spans="1:15" ht="21.95" customHeight="1">
      <c r="A444" s="3430"/>
      <c r="B444" s="3485"/>
      <c r="C444" s="3430"/>
      <c r="D444" s="3430"/>
      <c r="E444" s="3430"/>
      <c r="F444" s="3430"/>
      <c r="G444" s="3430"/>
      <c r="H444" s="3430"/>
      <c r="I444" s="3430"/>
      <c r="J444" s="3430"/>
      <c r="K444" s="3430"/>
      <c r="L444" s="3430"/>
      <c r="M444" s="3430"/>
      <c r="N444" s="3430"/>
      <c r="O444" s="3430"/>
    </row>
    <row r="445" spans="1:15" ht="21.95" customHeight="1">
      <c r="A445" s="3430"/>
      <c r="B445" s="3485"/>
      <c r="C445" s="3430"/>
      <c r="D445" s="3430"/>
      <c r="E445" s="3430"/>
      <c r="F445" s="3430"/>
      <c r="G445" s="3430"/>
      <c r="H445" s="3430"/>
      <c r="I445" s="3430"/>
      <c r="J445" s="3430"/>
      <c r="K445" s="3430"/>
      <c r="L445" s="3430"/>
      <c r="M445" s="3430"/>
      <c r="N445" s="3430"/>
      <c r="O445" s="3430"/>
    </row>
    <row r="446" spans="1:15" ht="21.95" customHeight="1">
      <c r="A446" s="3430"/>
      <c r="B446" s="3485"/>
      <c r="C446" s="3430"/>
      <c r="D446" s="3430"/>
      <c r="E446" s="3430"/>
      <c r="F446" s="3430"/>
      <c r="G446" s="3430"/>
      <c r="H446" s="3430"/>
      <c r="I446" s="3430"/>
      <c r="J446" s="3430"/>
      <c r="K446" s="3430"/>
      <c r="L446" s="3430"/>
      <c r="M446" s="3430"/>
      <c r="N446" s="3430"/>
      <c r="O446" s="3430"/>
    </row>
    <row r="447" spans="1:15" ht="21.95" customHeight="1">
      <c r="A447" s="3430"/>
      <c r="B447" s="3485"/>
      <c r="C447" s="3430"/>
      <c r="D447" s="3430"/>
      <c r="E447" s="3430"/>
      <c r="F447" s="3430"/>
      <c r="G447" s="3430"/>
      <c r="H447" s="3430"/>
      <c r="I447" s="3430"/>
      <c r="J447" s="3430"/>
      <c r="K447" s="3430"/>
      <c r="L447" s="3430"/>
      <c r="M447" s="3430"/>
      <c r="N447" s="3430"/>
      <c r="O447" s="3430"/>
    </row>
    <row r="448" spans="1:15" ht="21.95" customHeight="1">
      <c r="A448" s="3430"/>
      <c r="B448" s="3485"/>
      <c r="C448" s="3430"/>
      <c r="D448" s="3430"/>
      <c r="E448" s="3430"/>
      <c r="F448" s="3430"/>
      <c r="G448" s="3430"/>
      <c r="H448" s="3430"/>
      <c r="I448" s="3430"/>
      <c r="J448" s="3430"/>
      <c r="K448" s="3430"/>
      <c r="L448" s="3430"/>
      <c r="M448" s="3430"/>
      <c r="N448" s="3430"/>
      <c r="O448" s="3430"/>
    </row>
    <row r="449" spans="1:15" ht="21.95" customHeight="1">
      <c r="A449" s="3430"/>
      <c r="B449" s="3485"/>
      <c r="C449" s="3430"/>
      <c r="D449" s="3430"/>
      <c r="E449" s="3430"/>
      <c r="F449" s="3430"/>
      <c r="G449" s="3430"/>
      <c r="H449" s="3430"/>
      <c r="I449" s="3430"/>
      <c r="J449" s="3430"/>
      <c r="K449" s="3430"/>
      <c r="L449" s="3430"/>
      <c r="M449" s="3430"/>
      <c r="N449" s="3430"/>
      <c r="O449" s="3430"/>
    </row>
    <row r="450" spans="1:15" ht="21.95" customHeight="1">
      <c r="A450" s="3430"/>
      <c r="B450" s="3485"/>
      <c r="C450" s="3430"/>
      <c r="D450" s="3430"/>
      <c r="E450" s="3430"/>
      <c r="F450" s="3430"/>
      <c r="G450" s="3430"/>
      <c r="H450" s="3430"/>
      <c r="I450" s="3430"/>
      <c r="J450" s="3430"/>
      <c r="K450" s="3430"/>
      <c r="L450" s="3430"/>
      <c r="M450" s="3430"/>
      <c r="N450" s="3430"/>
      <c r="O450" s="3430"/>
    </row>
    <row r="451" spans="1:15" ht="21.95" customHeight="1">
      <c r="A451" s="3430"/>
      <c r="B451" s="3485"/>
      <c r="C451" s="3430"/>
      <c r="D451" s="3430"/>
      <c r="E451" s="3430"/>
      <c r="F451" s="3430"/>
      <c r="G451" s="3430"/>
      <c r="H451" s="3430"/>
      <c r="I451" s="3430"/>
      <c r="J451" s="3430"/>
      <c r="K451" s="3430"/>
      <c r="L451" s="3430"/>
      <c r="M451" s="3430"/>
      <c r="N451" s="3430"/>
      <c r="O451" s="3430"/>
    </row>
    <row r="452" spans="1:15" ht="21.95" customHeight="1">
      <c r="A452" s="3430"/>
      <c r="B452" s="3485"/>
      <c r="C452" s="3430"/>
      <c r="D452" s="3430"/>
      <c r="E452" s="3430"/>
      <c r="F452" s="3430"/>
      <c r="G452" s="3430"/>
      <c r="H452" s="3430"/>
      <c r="I452" s="3430"/>
      <c r="J452" s="3430"/>
      <c r="K452" s="3430"/>
      <c r="L452" s="3430"/>
      <c r="M452" s="3430"/>
      <c r="N452" s="3430"/>
      <c r="O452" s="3430"/>
    </row>
    <row r="453" spans="1:15" ht="21.95" customHeight="1">
      <c r="A453" s="3430"/>
      <c r="B453" s="3485"/>
      <c r="C453" s="3430"/>
      <c r="D453" s="3430"/>
      <c r="E453" s="3430"/>
      <c r="F453" s="3430"/>
      <c r="G453" s="3430"/>
      <c r="H453" s="3430"/>
      <c r="I453" s="3430"/>
      <c r="J453" s="3430"/>
      <c r="K453" s="3430"/>
      <c r="L453" s="3430"/>
      <c r="M453" s="3430"/>
      <c r="N453" s="3430"/>
      <c r="O453" s="3430"/>
    </row>
    <row r="454" spans="1:15" ht="21.95" customHeight="1">
      <c r="A454" s="3430"/>
      <c r="B454" s="3485"/>
      <c r="C454" s="3430"/>
      <c r="D454" s="3430"/>
      <c r="E454" s="3430"/>
      <c r="F454" s="3430"/>
      <c r="G454" s="3430"/>
      <c r="H454" s="3430"/>
      <c r="I454" s="3430"/>
      <c r="J454" s="3430"/>
      <c r="K454" s="3430"/>
      <c r="L454" s="3430"/>
      <c r="M454" s="3430"/>
      <c r="N454" s="3430"/>
      <c r="O454" s="3430"/>
    </row>
    <row r="455" spans="1:15" ht="21.95" customHeight="1">
      <c r="A455" s="3430"/>
      <c r="B455" s="3485"/>
      <c r="C455" s="3430"/>
      <c r="D455" s="3430"/>
      <c r="E455" s="3430"/>
      <c r="F455" s="3430"/>
      <c r="G455" s="3430"/>
      <c r="H455" s="3430"/>
      <c r="I455" s="3430"/>
      <c r="J455" s="3430"/>
      <c r="K455" s="3430"/>
      <c r="L455" s="3430"/>
      <c r="M455" s="3430"/>
      <c r="N455" s="3430"/>
      <c r="O455" s="3430"/>
    </row>
    <row r="456" spans="1:15" ht="21.95" customHeight="1">
      <c r="A456" s="3430"/>
      <c r="B456" s="3485"/>
      <c r="C456" s="3430"/>
      <c r="D456" s="3430"/>
      <c r="E456" s="3430"/>
      <c r="F456" s="3430"/>
      <c r="G456" s="3430"/>
      <c r="H456" s="3430"/>
      <c r="I456" s="3430"/>
      <c r="J456" s="3430"/>
      <c r="K456" s="3430"/>
      <c r="L456" s="3430"/>
      <c r="M456" s="3430"/>
      <c r="N456" s="3430"/>
      <c r="O456" s="3430"/>
    </row>
    <row r="457" spans="1:15" ht="21.95" customHeight="1">
      <c r="A457" s="3430"/>
      <c r="B457" s="3485"/>
      <c r="C457" s="3430"/>
      <c r="D457" s="3430"/>
      <c r="E457" s="3430"/>
      <c r="F457" s="3430"/>
      <c r="G457" s="3430"/>
      <c r="H457" s="3430"/>
      <c r="I457" s="3430"/>
      <c r="J457" s="3430"/>
      <c r="K457" s="3430"/>
      <c r="L457" s="3430"/>
      <c r="M457" s="3430"/>
      <c r="N457" s="3430"/>
      <c r="O457" s="3430"/>
    </row>
    <row r="458" spans="1:15" ht="21.95" customHeight="1">
      <c r="A458" s="3430"/>
      <c r="B458" s="3485"/>
      <c r="C458" s="3430"/>
      <c r="D458" s="3430"/>
      <c r="E458" s="3430"/>
      <c r="F458" s="3430"/>
      <c r="G458" s="3430"/>
      <c r="H458" s="3430"/>
      <c r="I458" s="3430"/>
      <c r="J458" s="3430"/>
      <c r="K458" s="3430"/>
      <c r="L458" s="3430"/>
      <c r="M458" s="3430"/>
      <c r="N458" s="3430"/>
      <c r="O458" s="3430"/>
    </row>
    <row r="459" spans="1:15" ht="21.95" customHeight="1">
      <c r="A459" s="3430"/>
      <c r="B459" s="3485"/>
      <c r="C459" s="3430"/>
      <c r="D459" s="3430"/>
      <c r="E459" s="3430"/>
      <c r="F459" s="3430"/>
      <c r="G459" s="3430"/>
      <c r="H459" s="3430"/>
      <c r="I459" s="3430"/>
      <c r="J459" s="3430"/>
      <c r="K459" s="3430"/>
      <c r="L459" s="3430"/>
      <c r="M459" s="3430"/>
      <c r="N459" s="3430"/>
      <c r="O459" s="3430"/>
    </row>
    <row r="460" spans="1:15" ht="21.95" customHeight="1">
      <c r="A460" s="3430"/>
      <c r="B460" s="3485"/>
      <c r="C460" s="3430"/>
      <c r="D460" s="3430"/>
      <c r="E460" s="3430"/>
      <c r="F460" s="3430"/>
      <c r="G460" s="3430"/>
      <c r="H460" s="3430"/>
      <c r="I460" s="3430"/>
      <c r="J460" s="3430"/>
      <c r="K460" s="3430"/>
      <c r="L460" s="3430"/>
      <c r="M460" s="3430"/>
      <c r="N460" s="3430"/>
      <c r="O460" s="3430"/>
    </row>
    <row r="461" spans="1:15" ht="21.95" customHeight="1">
      <c r="A461" s="3430"/>
      <c r="B461" s="3485"/>
      <c r="C461" s="3430"/>
      <c r="D461" s="3430"/>
      <c r="E461" s="3430"/>
      <c r="F461" s="3430"/>
      <c r="G461" s="3430"/>
      <c r="H461" s="3430"/>
      <c r="I461" s="3430"/>
      <c r="J461" s="3430"/>
      <c r="K461" s="3430"/>
      <c r="L461" s="3430"/>
      <c r="M461" s="3430"/>
      <c r="N461" s="3430"/>
      <c r="O461" s="3430"/>
    </row>
    <row r="462" spans="1:15" ht="21.95" customHeight="1">
      <c r="A462" s="3430"/>
      <c r="B462" s="3485"/>
      <c r="C462" s="3430"/>
      <c r="D462" s="3430"/>
      <c r="E462" s="3430"/>
      <c r="F462" s="3430"/>
      <c r="G462" s="3430"/>
      <c r="H462" s="3430"/>
      <c r="I462" s="3430"/>
      <c r="J462" s="3430"/>
      <c r="K462" s="3430"/>
      <c r="L462" s="3430"/>
      <c r="M462" s="3430"/>
      <c r="N462" s="3430"/>
      <c r="O462" s="3430"/>
    </row>
    <row r="463" spans="1:15" ht="21.95" customHeight="1">
      <c r="A463" s="3430"/>
      <c r="B463" s="3485"/>
      <c r="C463" s="3430"/>
      <c r="D463" s="3430"/>
      <c r="E463" s="3430"/>
      <c r="F463" s="3430"/>
      <c r="G463" s="3430"/>
      <c r="H463" s="3430"/>
      <c r="I463" s="3430"/>
      <c r="J463" s="3430"/>
      <c r="K463" s="3430"/>
      <c r="L463" s="3430"/>
      <c r="M463" s="3430"/>
      <c r="N463" s="3430"/>
      <c r="O463" s="3430"/>
    </row>
    <row r="464" spans="1:15" ht="21.95" customHeight="1">
      <c r="A464" s="3430"/>
      <c r="B464" s="3485"/>
      <c r="C464" s="3430"/>
      <c r="D464" s="3430"/>
      <c r="E464" s="3430"/>
      <c r="F464" s="3430"/>
      <c r="G464" s="3430"/>
      <c r="H464" s="3430"/>
      <c r="I464" s="3430"/>
      <c r="J464" s="3430"/>
      <c r="K464" s="3430"/>
      <c r="L464" s="3430"/>
      <c r="M464" s="3430"/>
      <c r="N464" s="3430"/>
      <c r="O464" s="3430"/>
    </row>
    <row r="465" spans="1:15" ht="21.95" customHeight="1">
      <c r="A465" s="3430"/>
      <c r="B465" s="3485"/>
      <c r="C465" s="3430"/>
      <c r="D465" s="3430"/>
      <c r="E465" s="3430"/>
      <c r="F465" s="3430"/>
      <c r="G465" s="3430"/>
      <c r="H465" s="3430"/>
      <c r="I465" s="3430"/>
      <c r="J465" s="3430"/>
      <c r="K465" s="3430"/>
      <c r="L465" s="3430"/>
      <c r="M465" s="3430"/>
      <c r="N465" s="3430"/>
      <c r="O465" s="3430"/>
    </row>
    <row r="466" spans="1:15" ht="21.95" customHeight="1">
      <c r="A466" s="3430"/>
      <c r="B466" s="3485"/>
      <c r="C466" s="3430"/>
      <c r="D466" s="3430"/>
      <c r="E466" s="3430"/>
      <c r="F466" s="3430"/>
      <c r="G466" s="3430"/>
      <c r="H466" s="3430"/>
      <c r="I466" s="3430"/>
      <c r="J466" s="3430"/>
      <c r="K466" s="3430"/>
      <c r="L466" s="3430"/>
      <c r="M466" s="3430"/>
      <c r="N466" s="3430"/>
      <c r="O466" s="3430"/>
    </row>
    <row r="467" spans="1:15" ht="21.95" customHeight="1">
      <c r="A467" s="3430"/>
      <c r="B467" s="3485"/>
      <c r="C467" s="3430"/>
      <c r="D467" s="3430"/>
      <c r="E467" s="3430"/>
      <c r="F467" s="3430"/>
      <c r="G467" s="3430"/>
      <c r="H467" s="3430"/>
      <c r="I467" s="3430"/>
      <c r="J467" s="3430"/>
      <c r="K467" s="3430"/>
      <c r="L467" s="3430"/>
      <c r="M467" s="3430"/>
      <c r="N467" s="3430"/>
      <c r="O467" s="3430"/>
    </row>
    <row r="468" spans="1:15" ht="21.95" customHeight="1">
      <c r="A468" s="3430"/>
      <c r="B468" s="3485"/>
      <c r="C468" s="3430"/>
      <c r="D468" s="3430"/>
      <c r="E468" s="3430"/>
      <c r="F468" s="3430"/>
      <c r="G468" s="3430"/>
      <c r="H468" s="3430"/>
      <c r="I468" s="3430"/>
      <c r="J468" s="3430"/>
      <c r="K468" s="3430"/>
      <c r="L468" s="3430"/>
      <c r="M468" s="3430"/>
      <c r="N468" s="3430"/>
      <c r="O468" s="3430"/>
    </row>
    <row r="469" spans="1:15" ht="21.95" customHeight="1">
      <c r="A469" s="3430"/>
      <c r="B469" s="3485"/>
      <c r="C469" s="3430"/>
      <c r="D469" s="3430"/>
      <c r="E469" s="3430"/>
      <c r="F469" s="3430"/>
      <c r="G469" s="3430"/>
      <c r="H469" s="3430"/>
      <c r="I469" s="3430"/>
      <c r="J469" s="3430"/>
      <c r="K469" s="3430"/>
      <c r="L469" s="3430"/>
      <c r="M469" s="3430"/>
      <c r="N469" s="3430"/>
      <c r="O469" s="3430"/>
    </row>
    <row r="470" spans="1:15" ht="21.95" customHeight="1">
      <c r="A470" s="3430"/>
      <c r="B470" s="3485"/>
      <c r="C470" s="3430"/>
      <c r="D470" s="3430"/>
      <c r="E470" s="3430"/>
      <c r="F470" s="3430"/>
      <c r="G470" s="3430"/>
      <c r="H470" s="3430"/>
      <c r="I470" s="3430"/>
      <c r="J470" s="3430"/>
      <c r="K470" s="3430"/>
      <c r="L470" s="3430"/>
      <c r="M470" s="3430"/>
      <c r="N470" s="3430"/>
      <c r="O470" s="3430"/>
    </row>
    <row r="471" spans="1:15" ht="21.95" customHeight="1">
      <c r="A471" s="3430"/>
      <c r="B471" s="3485"/>
      <c r="C471" s="3430"/>
      <c r="D471" s="3430"/>
      <c r="E471" s="3430"/>
      <c r="F471" s="3430"/>
      <c r="G471" s="3430"/>
      <c r="H471" s="3430"/>
      <c r="I471" s="3430"/>
      <c r="J471" s="3430"/>
      <c r="K471" s="3430"/>
      <c r="L471" s="3430"/>
      <c r="M471" s="3430"/>
      <c r="N471" s="3430"/>
      <c r="O471" s="3430"/>
    </row>
    <row r="472" spans="1:15" ht="21.95" customHeight="1">
      <c r="A472" s="3430"/>
      <c r="B472" s="3485"/>
      <c r="C472" s="3430"/>
      <c r="D472" s="3430"/>
      <c r="E472" s="3430"/>
      <c r="F472" s="3430"/>
      <c r="G472" s="3430"/>
      <c r="H472" s="3430"/>
      <c r="I472" s="3430"/>
      <c r="J472" s="3430"/>
      <c r="K472" s="3430"/>
      <c r="L472" s="3430"/>
      <c r="M472" s="3430"/>
      <c r="N472" s="3430"/>
      <c r="O472" s="3430"/>
    </row>
    <row r="473" spans="1:15" ht="21.95" customHeight="1">
      <c r="A473" s="3430"/>
      <c r="B473" s="3485"/>
      <c r="C473" s="3430"/>
      <c r="D473" s="3430"/>
      <c r="E473" s="3430"/>
      <c r="F473" s="3430"/>
      <c r="G473" s="3430"/>
      <c r="H473" s="3430"/>
      <c r="I473" s="3430"/>
      <c r="J473" s="3430"/>
      <c r="K473" s="3430"/>
      <c r="L473" s="3430"/>
      <c r="M473" s="3430"/>
      <c r="N473" s="3430"/>
      <c r="O473" s="3430"/>
    </row>
    <row r="474" spans="1:15" ht="21.95" customHeight="1">
      <c r="A474" s="3430"/>
      <c r="B474" s="3485"/>
      <c r="C474" s="3430"/>
      <c r="D474" s="3430"/>
      <c r="E474" s="3430"/>
      <c r="F474" s="3430"/>
      <c r="G474" s="3430"/>
      <c r="H474" s="3430"/>
      <c r="I474" s="3430"/>
      <c r="J474" s="3430"/>
      <c r="K474" s="3430"/>
      <c r="L474" s="3430"/>
      <c r="M474" s="3430"/>
      <c r="N474" s="3430"/>
      <c r="O474" s="3430"/>
    </row>
    <row r="475" spans="1:15" ht="21.95" customHeight="1">
      <c r="A475" s="3430"/>
      <c r="B475" s="3485"/>
      <c r="C475" s="3430"/>
      <c r="D475" s="3430"/>
      <c r="E475" s="3430"/>
      <c r="F475" s="3430"/>
      <c r="G475" s="3430"/>
      <c r="H475" s="3430"/>
      <c r="I475" s="3430"/>
      <c r="J475" s="3430"/>
      <c r="K475" s="3430"/>
      <c r="L475" s="3430"/>
      <c r="M475" s="3430"/>
      <c r="N475" s="3430"/>
      <c r="O475" s="3430"/>
    </row>
    <row r="476" spans="1:15" ht="21.95" customHeight="1">
      <c r="A476" s="3430"/>
      <c r="B476" s="3485"/>
      <c r="C476" s="3430"/>
      <c r="D476" s="3430"/>
      <c r="E476" s="3430"/>
      <c r="F476" s="3430"/>
      <c r="G476" s="3430"/>
      <c r="H476" s="3430"/>
      <c r="I476" s="3430"/>
      <c r="J476" s="3430"/>
      <c r="K476" s="3430"/>
      <c r="L476" s="3430"/>
      <c r="M476" s="3430"/>
      <c r="N476" s="3430"/>
      <c r="O476" s="3430"/>
    </row>
    <row r="477" spans="1:15" ht="21.95" customHeight="1">
      <c r="A477" s="3430"/>
      <c r="B477" s="3485"/>
      <c r="C477" s="3430"/>
      <c r="D477" s="3430"/>
      <c r="E477" s="3430"/>
      <c r="F477" s="3430"/>
      <c r="G477" s="3430"/>
      <c r="H477" s="3430"/>
      <c r="I477" s="3430"/>
      <c r="J477" s="3430"/>
      <c r="K477" s="3430"/>
      <c r="L477" s="3430"/>
      <c r="M477" s="3430"/>
      <c r="N477" s="3430"/>
      <c r="O477" s="3430"/>
    </row>
    <row r="478" spans="1:15" ht="21.95" customHeight="1">
      <c r="A478" s="3430"/>
      <c r="B478" s="3485"/>
      <c r="C478" s="3430"/>
      <c r="D478" s="3430"/>
      <c r="E478" s="3430"/>
      <c r="F478" s="3430"/>
      <c r="G478" s="3430"/>
      <c r="H478" s="3430"/>
      <c r="I478" s="3430"/>
      <c r="J478" s="3430"/>
      <c r="K478" s="3430"/>
      <c r="L478" s="3430"/>
      <c r="M478" s="3430"/>
      <c r="N478" s="3430"/>
      <c r="O478" s="3430"/>
    </row>
    <row r="479" spans="1:15" ht="21.95" customHeight="1">
      <c r="A479" s="3430"/>
      <c r="B479" s="3485"/>
      <c r="C479" s="3430"/>
      <c r="D479" s="3430"/>
      <c r="E479" s="3430"/>
      <c r="F479" s="3430"/>
      <c r="G479" s="3430"/>
      <c r="H479" s="3430"/>
      <c r="I479" s="3430"/>
      <c r="J479" s="3430"/>
      <c r="K479" s="3430"/>
      <c r="L479" s="3430"/>
      <c r="M479" s="3430"/>
      <c r="N479" s="3430"/>
      <c r="O479" s="3430"/>
    </row>
    <row r="480" spans="1:15" ht="21.95" customHeight="1">
      <c r="A480" s="3430"/>
      <c r="B480" s="3485"/>
      <c r="C480" s="3430"/>
      <c r="D480" s="3430"/>
      <c r="E480" s="3430"/>
      <c r="F480" s="3430"/>
      <c r="G480" s="3430"/>
      <c r="H480" s="3430"/>
      <c r="I480" s="3430"/>
      <c r="J480" s="3430"/>
      <c r="K480" s="3430"/>
      <c r="L480" s="3430"/>
      <c r="M480" s="3430"/>
      <c r="N480" s="3430"/>
      <c r="O480" s="3430"/>
    </row>
    <row r="481" spans="1:15" ht="21.95" customHeight="1">
      <c r="A481" s="3430"/>
      <c r="B481" s="3485"/>
      <c r="C481" s="3430"/>
      <c r="D481" s="3430"/>
      <c r="E481" s="3430"/>
      <c r="F481" s="3430"/>
      <c r="G481" s="3430"/>
      <c r="H481" s="3430"/>
      <c r="I481" s="3430"/>
      <c r="J481" s="3430"/>
      <c r="K481" s="3430"/>
      <c r="L481" s="3430"/>
      <c r="M481" s="3430"/>
      <c r="N481" s="3430"/>
      <c r="O481" s="3430"/>
    </row>
    <row r="482" spans="1:15" ht="21.95" customHeight="1">
      <c r="A482" s="3430"/>
      <c r="B482" s="3485"/>
      <c r="C482" s="3430"/>
      <c r="D482" s="3430"/>
      <c r="E482" s="3430"/>
      <c r="F482" s="3430"/>
      <c r="G482" s="3430"/>
      <c r="H482" s="3430"/>
      <c r="I482" s="3430"/>
      <c r="J482" s="3430"/>
      <c r="K482" s="3430"/>
      <c r="L482" s="3430"/>
      <c r="M482" s="3430"/>
      <c r="N482" s="3430"/>
      <c r="O482" s="3430"/>
    </row>
    <row r="483" spans="1:15" ht="21.95" customHeight="1">
      <c r="A483" s="3430"/>
      <c r="B483" s="3485"/>
      <c r="C483" s="3430"/>
      <c r="D483" s="3430"/>
      <c r="E483" s="3430"/>
      <c r="F483" s="3430"/>
      <c r="G483" s="3430"/>
      <c r="H483" s="3430"/>
      <c r="I483" s="3430"/>
      <c r="J483" s="3430"/>
      <c r="K483" s="3430"/>
      <c r="L483" s="3430"/>
      <c r="M483" s="3430"/>
      <c r="N483" s="3430"/>
      <c r="O483" s="3430"/>
    </row>
    <row r="484" spans="1:15" ht="21.95" customHeight="1">
      <c r="A484" s="3430"/>
      <c r="B484" s="3485"/>
      <c r="C484" s="3430"/>
      <c r="D484" s="3430"/>
      <c r="E484" s="3430"/>
      <c r="F484" s="3430"/>
      <c r="G484" s="3430"/>
      <c r="H484" s="3430"/>
      <c r="I484" s="3430"/>
      <c r="J484" s="3430"/>
      <c r="K484" s="3430"/>
      <c r="L484" s="3430"/>
      <c r="M484" s="3430"/>
      <c r="N484" s="3430"/>
      <c r="O484" s="3430"/>
    </row>
    <row r="485" spans="1:15" ht="21.95" customHeight="1">
      <c r="A485" s="3430"/>
      <c r="B485" s="3485"/>
      <c r="C485" s="3430"/>
      <c r="D485" s="3430"/>
      <c r="E485" s="3430"/>
      <c r="F485" s="3430"/>
      <c r="G485" s="3430"/>
      <c r="H485" s="3430"/>
      <c r="I485" s="3430"/>
      <c r="J485" s="3430"/>
      <c r="K485" s="3430"/>
      <c r="L485" s="3430"/>
      <c r="M485" s="3430"/>
      <c r="N485" s="3430"/>
      <c r="O485" s="3430"/>
    </row>
    <row r="486" spans="1:15" ht="21.95" customHeight="1">
      <c r="A486" s="3430"/>
      <c r="B486" s="3485"/>
      <c r="C486" s="3430"/>
      <c r="D486" s="3430"/>
      <c r="E486" s="3430"/>
      <c r="F486" s="3430"/>
      <c r="G486" s="3430"/>
      <c r="H486" s="3430"/>
      <c r="I486" s="3430"/>
      <c r="J486" s="3430"/>
      <c r="K486" s="3430"/>
      <c r="L486" s="3430"/>
      <c r="M486" s="3430"/>
      <c r="N486" s="3430"/>
      <c r="O486" s="3430"/>
    </row>
    <row r="487" spans="1:15" ht="21.95" customHeight="1">
      <c r="A487" s="3430"/>
      <c r="B487" s="3485"/>
      <c r="C487" s="3430"/>
      <c r="D487" s="3430"/>
      <c r="E487" s="3430"/>
      <c r="F487" s="3430"/>
      <c r="G487" s="3430"/>
      <c r="H487" s="3430"/>
      <c r="I487" s="3430"/>
      <c r="J487" s="3430"/>
      <c r="K487" s="3430"/>
      <c r="L487" s="3430"/>
      <c r="M487" s="3430"/>
      <c r="N487" s="3430"/>
      <c r="O487" s="3430"/>
    </row>
    <row r="488" spans="1:15" ht="21.95" customHeight="1">
      <c r="A488" s="3430"/>
      <c r="B488" s="3485"/>
      <c r="C488" s="3430"/>
      <c r="D488" s="3430"/>
      <c r="E488" s="3430"/>
      <c r="F488" s="3430"/>
      <c r="G488" s="3430"/>
      <c r="H488" s="3430"/>
      <c r="I488" s="3430"/>
      <c r="J488" s="3430"/>
      <c r="K488" s="3430"/>
      <c r="L488" s="3430"/>
      <c r="M488" s="3430"/>
      <c r="N488" s="3430"/>
      <c r="O488" s="3430"/>
    </row>
    <row r="489" spans="1:15" ht="21.95" customHeight="1">
      <c r="A489" s="3430"/>
      <c r="B489" s="3485"/>
      <c r="C489" s="3430"/>
      <c r="D489" s="3430"/>
      <c r="E489" s="3430"/>
      <c r="F489" s="3430"/>
      <c r="G489" s="3430"/>
      <c r="H489" s="3430"/>
      <c r="I489" s="3430"/>
      <c r="J489" s="3430"/>
      <c r="K489" s="3430"/>
      <c r="L489" s="3430"/>
      <c r="M489" s="3430"/>
      <c r="N489" s="3430"/>
      <c r="O489" s="3430"/>
    </row>
    <row r="490" spans="1:15" ht="21.95" customHeight="1">
      <c r="A490" s="3430"/>
      <c r="B490" s="3485"/>
      <c r="C490" s="3430"/>
      <c r="D490" s="3430"/>
      <c r="E490" s="3430"/>
      <c r="F490" s="3430"/>
      <c r="G490" s="3430"/>
      <c r="H490" s="3430"/>
      <c r="I490" s="3430"/>
      <c r="J490" s="3430"/>
      <c r="K490" s="3430"/>
      <c r="L490" s="3430"/>
      <c r="M490" s="3430"/>
      <c r="N490" s="3430"/>
      <c r="O490" s="3430"/>
    </row>
    <row r="491" spans="1:15" ht="21.95" customHeight="1">
      <c r="A491" s="3430"/>
      <c r="B491" s="3485"/>
      <c r="C491" s="3430"/>
      <c r="D491" s="3430"/>
      <c r="E491" s="3430"/>
      <c r="F491" s="3430"/>
      <c r="G491" s="3430"/>
      <c r="H491" s="3430"/>
      <c r="I491" s="3430"/>
      <c r="J491" s="3430"/>
      <c r="K491" s="3430"/>
      <c r="L491" s="3430"/>
      <c r="M491" s="3430"/>
      <c r="N491" s="3430"/>
      <c r="O491" s="3430"/>
    </row>
    <row r="492" spans="1:15" ht="21.95" customHeight="1">
      <c r="A492" s="3430"/>
      <c r="B492" s="3485"/>
      <c r="C492" s="3430"/>
      <c r="D492" s="3430"/>
      <c r="E492" s="3430"/>
      <c r="F492" s="3430"/>
      <c r="G492" s="3430"/>
      <c r="H492" s="3430"/>
      <c r="I492" s="3430"/>
      <c r="J492" s="3430"/>
      <c r="K492" s="3430"/>
      <c r="L492" s="3430"/>
      <c r="M492" s="3430"/>
      <c r="N492" s="3430"/>
      <c r="O492" s="3430"/>
    </row>
    <row r="493" spans="1:15" ht="21.95" customHeight="1">
      <c r="A493" s="3430"/>
      <c r="B493" s="3485"/>
      <c r="C493" s="3430"/>
      <c r="D493" s="3430"/>
      <c r="E493" s="3430"/>
      <c r="F493" s="3430"/>
      <c r="G493" s="3430"/>
      <c r="H493" s="3430"/>
      <c r="I493" s="3430"/>
      <c r="J493" s="3430"/>
      <c r="K493" s="3430"/>
      <c r="L493" s="3430"/>
      <c r="M493" s="3430"/>
      <c r="N493" s="3430"/>
      <c r="O493" s="3430"/>
    </row>
    <row r="494" spans="1:15" ht="21.95" customHeight="1">
      <c r="A494" s="3430"/>
      <c r="B494" s="3485"/>
      <c r="C494" s="3430"/>
      <c r="D494" s="3430"/>
      <c r="E494" s="3430"/>
      <c r="F494" s="3430"/>
      <c r="G494" s="3430"/>
      <c r="H494" s="3430"/>
      <c r="I494" s="3430"/>
      <c r="J494" s="3430"/>
      <c r="K494" s="3430"/>
      <c r="L494" s="3430"/>
      <c r="M494" s="3430"/>
      <c r="N494" s="3430"/>
      <c r="O494" s="3430"/>
    </row>
    <row r="495" spans="1:15" ht="21.95" customHeight="1">
      <c r="A495" s="3430"/>
      <c r="B495" s="3485"/>
      <c r="C495" s="3430"/>
      <c r="D495" s="3430"/>
      <c r="E495" s="3430"/>
      <c r="F495" s="3430"/>
      <c r="G495" s="3430"/>
      <c r="H495" s="3430"/>
      <c r="I495" s="3430"/>
      <c r="J495" s="3430"/>
      <c r="K495" s="3430"/>
      <c r="L495" s="3430"/>
      <c r="M495" s="3430"/>
      <c r="N495" s="3430"/>
      <c r="O495" s="3430"/>
    </row>
    <row r="496" spans="1:15" ht="21.95" customHeight="1">
      <c r="A496" s="3430"/>
      <c r="B496" s="3485"/>
      <c r="C496" s="3430"/>
      <c r="D496" s="3430"/>
      <c r="E496" s="3430"/>
      <c r="F496" s="3430"/>
      <c r="G496" s="3430"/>
      <c r="H496" s="3430"/>
      <c r="I496" s="3430"/>
      <c r="J496" s="3430"/>
      <c r="K496" s="3430"/>
      <c r="L496" s="3430"/>
      <c r="M496" s="3430"/>
      <c r="N496" s="3430"/>
      <c r="O496" s="3430"/>
    </row>
    <row r="497" spans="1:15" ht="21.95" customHeight="1">
      <c r="A497" s="3430"/>
      <c r="B497" s="3485"/>
      <c r="C497" s="3430"/>
      <c r="D497" s="3430"/>
      <c r="E497" s="3430"/>
      <c r="F497" s="3430"/>
      <c r="G497" s="3430"/>
      <c r="H497" s="3430"/>
      <c r="I497" s="3430"/>
      <c r="J497" s="3430"/>
      <c r="K497" s="3430"/>
      <c r="L497" s="3430"/>
      <c r="M497" s="3430"/>
      <c r="N497" s="3430"/>
      <c r="O497" s="3430"/>
    </row>
    <row r="498" spans="1:15" ht="21.95" customHeight="1">
      <c r="A498" s="3430"/>
      <c r="B498" s="3485"/>
      <c r="C498" s="3430"/>
      <c r="D498" s="3430"/>
      <c r="E498" s="3430"/>
      <c r="F498" s="3430"/>
      <c r="G498" s="3430"/>
      <c r="H498" s="3430"/>
      <c r="I498" s="3430"/>
      <c r="J498" s="3430"/>
      <c r="K498" s="3430"/>
      <c r="L498" s="3430"/>
      <c r="M498" s="3430"/>
      <c r="N498" s="3430"/>
      <c r="O498" s="3430"/>
    </row>
    <row r="499" spans="1:15" ht="21.95" customHeight="1">
      <c r="A499" s="3430"/>
      <c r="B499" s="3485"/>
      <c r="C499" s="3430"/>
      <c r="D499" s="3430"/>
      <c r="E499" s="3430"/>
      <c r="F499" s="3430"/>
      <c r="G499" s="3430"/>
      <c r="H499" s="3430"/>
      <c r="I499" s="3430"/>
      <c r="J499" s="3430"/>
      <c r="K499" s="3430"/>
      <c r="L499" s="3430"/>
      <c r="M499" s="3430"/>
      <c r="N499" s="3430"/>
      <c r="O499" s="3430"/>
    </row>
    <row r="500" spans="1:15" ht="21.95" customHeight="1">
      <c r="A500" s="3430"/>
      <c r="B500" s="3485"/>
      <c r="C500" s="3430"/>
      <c r="D500" s="3430"/>
      <c r="E500" s="3430"/>
      <c r="F500" s="3430"/>
      <c r="G500" s="3430"/>
      <c r="H500" s="3430"/>
      <c r="I500" s="3430"/>
      <c r="J500" s="3430"/>
      <c r="K500" s="3430"/>
      <c r="L500" s="3430"/>
      <c r="M500" s="3430"/>
      <c r="N500" s="3430"/>
      <c r="O500" s="3430"/>
    </row>
    <row r="501" spans="1:15" ht="21.95" customHeight="1">
      <c r="A501" s="3430"/>
      <c r="B501" s="3485"/>
      <c r="C501" s="3430"/>
      <c r="D501" s="3430"/>
      <c r="E501" s="3430"/>
      <c r="F501" s="3430"/>
      <c r="G501" s="3430"/>
      <c r="H501" s="3430"/>
      <c r="I501" s="3430"/>
      <c r="J501" s="3430"/>
      <c r="K501" s="3430"/>
      <c r="L501" s="3430"/>
      <c r="M501" s="3430"/>
      <c r="N501" s="3430"/>
      <c r="O501" s="3430"/>
    </row>
    <row r="502" spans="1:15" ht="21.95" customHeight="1">
      <c r="A502" s="3430"/>
      <c r="B502" s="3485"/>
      <c r="C502" s="3430"/>
      <c r="D502" s="3430"/>
      <c r="E502" s="3430"/>
      <c r="F502" s="3430"/>
      <c r="G502" s="3430"/>
      <c r="H502" s="3430"/>
      <c r="I502" s="3430"/>
      <c r="J502" s="3430"/>
      <c r="K502" s="3430"/>
      <c r="L502" s="3430"/>
      <c r="M502" s="3430"/>
      <c r="N502" s="3430"/>
      <c r="O502" s="3430"/>
    </row>
    <row r="503" spans="1:15" ht="21.95" customHeight="1">
      <c r="A503" s="3430"/>
      <c r="B503" s="3485"/>
      <c r="C503" s="3430"/>
      <c r="D503" s="3430"/>
      <c r="E503" s="3430"/>
      <c r="F503" s="3430"/>
      <c r="G503" s="3430"/>
      <c r="H503" s="3430"/>
      <c r="I503" s="3430"/>
      <c r="J503" s="3430"/>
      <c r="K503" s="3430"/>
      <c r="L503" s="3430"/>
      <c r="M503" s="3430"/>
      <c r="N503" s="3430"/>
      <c r="O503" s="3430"/>
    </row>
    <row r="504" spans="1:15" ht="21.95" customHeight="1">
      <c r="A504" s="3430"/>
      <c r="B504" s="3485"/>
      <c r="C504" s="3430"/>
      <c r="D504" s="3430"/>
      <c r="E504" s="3430"/>
      <c r="F504" s="3430"/>
      <c r="G504" s="3430"/>
      <c r="H504" s="3430"/>
      <c r="I504" s="3430"/>
      <c r="J504" s="3430"/>
      <c r="K504" s="3430"/>
      <c r="L504" s="3430"/>
      <c r="M504" s="3430"/>
      <c r="N504" s="3430"/>
      <c r="O504" s="3430"/>
    </row>
    <row r="505" spans="1:15" ht="21.95" customHeight="1">
      <c r="A505" s="3430"/>
      <c r="B505" s="3485"/>
      <c r="C505" s="3430"/>
      <c r="D505" s="3430"/>
      <c r="E505" s="3430"/>
      <c r="F505" s="3430"/>
      <c r="G505" s="3430"/>
      <c r="H505" s="3430"/>
      <c r="I505" s="3430"/>
      <c r="J505" s="3430"/>
      <c r="K505" s="3430"/>
      <c r="L505" s="3430"/>
      <c r="M505" s="3430"/>
      <c r="N505" s="3430"/>
      <c r="O505" s="3430"/>
    </row>
    <row r="506" spans="1:15" ht="21.95" customHeight="1">
      <c r="A506" s="3430"/>
      <c r="B506" s="3485"/>
      <c r="C506" s="3430"/>
      <c r="D506" s="3430"/>
      <c r="E506" s="3430"/>
      <c r="F506" s="3430"/>
      <c r="G506" s="3430"/>
      <c r="H506" s="3430"/>
      <c r="I506" s="3430"/>
      <c r="J506" s="3430"/>
      <c r="K506" s="3430"/>
      <c r="L506" s="3430"/>
      <c r="M506" s="3430"/>
      <c r="N506" s="3430"/>
      <c r="O506" s="3430"/>
    </row>
    <row r="507" spans="1:15" ht="21.95" customHeight="1">
      <c r="A507" s="3430"/>
      <c r="B507" s="3485"/>
      <c r="C507" s="3430"/>
      <c r="D507" s="3430"/>
      <c r="E507" s="3430"/>
      <c r="F507" s="3430"/>
      <c r="G507" s="3430"/>
      <c r="H507" s="3430"/>
      <c r="I507" s="3430"/>
      <c r="J507" s="3430"/>
      <c r="K507" s="3430"/>
      <c r="L507" s="3430"/>
      <c r="M507" s="3430"/>
      <c r="N507" s="3430"/>
      <c r="O507" s="3430"/>
    </row>
    <row r="508" spans="1:15" ht="21.95" customHeight="1">
      <c r="A508" s="3430"/>
      <c r="B508" s="3485"/>
      <c r="C508" s="3430"/>
      <c r="D508" s="3430"/>
      <c r="E508" s="3430"/>
      <c r="F508" s="3430"/>
      <c r="G508" s="3430"/>
      <c r="H508" s="3430"/>
      <c r="I508" s="3430"/>
      <c r="J508" s="3430"/>
      <c r="K508" s="3430"/>
      <c r="L508" s="3430"/>
      <c r="M508" s="3430"/>
      <c r="N508" s="3430"/>
      <c r="O508" s="3430"/>
    </row>
    <row r="509" spans="1:15" ht="21.95" customHeight="1">
      <c r="A509" s="3430"/>
      <c r="B509" s="3485"/>
      <c r="C509" s="3430"/>
      <c r="D509" s="3430"/>
      <c r="E509" s="3430"/>
      <c r="F509" s="3430"/>
      <c r="G509" s="3430"/>
      <c r="H509" s="3430"/>
      <c r="I509" s="3430"/>
      <c r="J509" s="3430"/>
      <c r="K509" s="3430"/>
      <c r="L509" s="3430"/>
      <c r="M509" s="3430"/>
      <c r="N509" s="3430"/>
      <c r="O509" s="3430"/>
    </row>
    <row r="510" spans="1:15" ht="21.95" customHeight="1">
      <c r="A510" s="3430"/>
      <c r="B510" s="3485"/>
      <c r="C510" s="3430"/>
      <c r="D510" s="3430"/>
      <c r="E510" s="3430"/>
      <c r="F510" s="3430"/>
      <c r="G510" s="3430"/>
      <c r="H510" s="3430"/>
      <c r="I510" s="3430"/>
      <c r="J510" s="3430"/>
      <c r="K510" s="3430"/>
      <c r="L510" s="3430"/>
      <c r="M510" s="3430"/>
      <c r="N510" s="3430"/>
      <c r="O510" s="3430"/>
    </row>
    <row r="511" spans="1:15" ht="21.95" customHeight="1">
      <c r="A511" s="3430"/>
      <c r="B511" s="3485"/>
      <c r="C511" s="3430"/>
      <c r="D511" s="3430"/>
      <c r="E511" s="3430"/>
      <c r="F511" s="3430"/>
      <c r="G511" s="3430"/>
      <c r="H511" s="3430"/>
      <c r="I511" s="3430"/>
      <c r="J511" s="3430"/>
      <c r="K511" s="3430"/>
      <c r="L511" s="3430"/>
      <c r="M511" s="3430"/>
      <c r="N511" s="3430"/>
      <c r="O511" s="3430"/>
    </row>
    <row r="512" spans="1:15" ht="21.95" customHeight="1">
      <c r="A512" s="3430"/>
      <c r="B512" s="3485"/>
      <c r="C512" s="3430"/>
      <c r="D512" s="3430"/>
      <c r="E512" s="3430"/>
      <c r="F512" s="3430"/>
      <c r="G512" s="3430"/>
      <c r="H512" s="3430"/>
      <c r="I512" s="3430"/>
      <c r="J512" s="3430"/>
      <c r="K512" s="3430"/>
      <c r="L512" s="3430"/>
      <c r="M512" s="3430"/>
      <c r="N512" s="3430"/>
      <c r="O512" s="3430"/>
    </row>
    <row r="513" spans="1:15" ht="21.95" customHeight="1">
      <c r="A513" s="3430"/>
      <c r="B513" s="3485"/>
      <c r="C513" s="3430"/>
      <c r="D513" s="3430"/>
      <c r="E513" s="3430"/>
      <c r="F513" s="3430"/>
      <c r="G513" s="3430"/>
      <c r="H513" s="3430"/>
      <c r="I513" s="3430"/>
      <c r="J513" s="3430"/>
      <c r="K513" s="3430"/>
      <c r="L513" s="3430"/>
      <c r="M513" s="3430"/>
      <c r="N513" s="3430"/>
      <c r="O513" s="3430"/>
    </row>
    <row r="514" spans="1:15" ht="21.95" customHeight="1">
      <c r="A514" s="3430"/>
      <c r="B514" s="3485"/>
      <c r="C514" s="3430"/>
      <c r="D514" s="3430"/>
      <c r="E514" s="3430"/>
      <c r="F514" s="3430"/>
      <c r="G514" s="3430"/>
      <c r="H514" s="3430"/>
      <c r="I514" s="3430"/>
      <c r="J514" s="3430"/>
      <c r="K514" s="3430"/>
      <c r="L514" s="3430"/>
      <c r="M514" s="3430"/>
      <c r="N514" s="3430"/>
      <c r="O514" s="3430"/>
    </row>
    <row r="515" spans="1:15" ht="21.95" customHeight="1">
      <c r="A515" s="3430"/>
      <c r="B515" s="3485"/>
      <c r="C515" s="3430"/>
      <c r="D515" s="3430"/>
      <c r="E515" s="3430"/>
      <c r="F515" s="3430"/>
      <c r="G515" s="3430"/>
      <c r="H515" s="3430"/>
      <c r="I515" s="3430"/>
      <c r="J515" s="3430"/>
      <c r="K515" s="3430"/>
      <c r="L515" s="3430"/>
      <c r="M515" s="3430"/>
      <c r="N515" s="3430"/>
      <c r="O515" s="3430"/>
    </row>
    <row r="516" spans="1:15" ht="21.95" customHeight="1">
      <c r="A516" s="3430"/>
      <c r="B516" s="3485"/>
      <c r="C516" s="3430"/>
      <c r="D516" s="3430"/>
      <c r="E516" s="3430"/>
      <c r="F516" s="3430"/>
      <c r="G516" s="3430"/>
      <c r="H516" s="3430"/>
      <c r="I516" s="3430"/>
      <c r="J516" s="3430"/>
      <c r="K516" s="3430"/>
      <c r="L516" s="3430"/>
      <c r="M516" s="3430"/>
      <c r="N516" s="3430"/>
      <c r="O516" s="3430"/>
    </row>
    <row r="517" spans="1:15" ht="21.95" customHeight="1">
      <c r="A517" s="3430"/>
      <c r="B517" s="3485"/>
      <c r="C517" s="3430"/>
      <c r="D517" s="3430"/>
      <c r="E517" s="3430"/>
      <c r="F517" s="3430"/>
      <c r="G517" s="3430"/>
      <c r="H517" s="3430"/>
      <c r="I517" s="3430"/>
      <c r="J517" s="3430"/>
      <c r="K517" s="3430"/>
      <c r="L517" s="3430"/>
      <c r="M517" s="3430"/>
      <c r="N517" s="3430"/>
      <c r="O517" s="3430"/>
    </row>
    <row r="518" spans="1:15" ht="21.95" customHeight="1">
      <c r="A518" s="3430"/>
      <c r="B518" s="3485"/>
      <c r="C518" s="3430"/>
      <c r="D518" s="3430"/>
      <c r="E518" s="3430"/>
      <c r="F518" s="3430"/>
      <c r="G518" s="3430"/>
      <c r="H518" s="3430"/>
      <c r="I518" s="3430"/>
      <c r="J518" s="3430"/>
      <c r="K518" s="3430"/>
      <c r="L518" s="3430"/>
      <c r="M518" s="3430"/>
      <c r="N518" s="3430"/>
      <c r="O518" s="3430"/>
    </row>
    <row r="519" spans="1:15" ht="21.95" customHeight="1">
      <c r="A519" s="3430"/>
      <c r="B519" s="3485"/>
      <c r="C519" s="3430"/>
      <c r="D519" s="3430"/>
      <c r="E519" s="3430"/>
      <c r="F519" s="3430"/>
      <c r="G519" s="3430"/>
      <c r="H519" s="3430"/>
      <c r="I519" s="3430"/>
      <c r="J519" s="3430"/>
      <c r="K519" s="3430"/>
      <c r="L519" s="3430"/>
      <c r="M519" s="3430"/>
      <c r="N519" s="3430"/>
      <c r="O519" s="3430"/>
    </row>
    <row r="520" spans="1:15" ht="21.95" customHeight="1">
      <c r="A520" s="3430"/>
      <c r="B520" s="3485"/>
      <c r="C520" s="3430"/>
      <c r="D520" s="3430"/>
      <c r="E520" s="3430"/>
      <c r="F520" s="3430"/>
      <c r="G520" s="3430"/>
      <c r="H520" s="3430"/>
      <c r="I520" s="3430"/>
      <c r="J520" s="3430"/>
      <c r="K520" s="3430"/>
      <c r="L520" s="3430"/>
      <c r="M520" s="3430"/>
      <c r="N520" s="3430"/>
      <c r="O520" s="3430"/>
    </row>
    <row r="521" spans="1:15" ht="21.95" customHeight="1">
      <c r="A521" s="3430"/>
      <c r="B521" s="3485"/>
      <c r="C521" s="3430"/>
      <c r="D521" s="3430"/>
      <c r="E521" s="3430"/>
      <c r="F521" s="3430"/>
      <c r="G521" s="3430"/>
      <c r="H521" s="3430"/>
      <c r="I521" s="3430"/>
      <c r="J521" s="3430"/>
      <c r="K521" s="3430"/>
      <c r="L521" s="3430"/>
      <c r="M521" s="3430"/>
      <c r="N521" s="3430"/>
      <c r="O521" s="3430"/>
    </row>
    <row r="522" spans="1:15" ht="21.95" customHeight="1">
      <c r="A522" s="3430"/>
      <c r="B522" s="3485"/>
      <c r="C522" s="3430"/>
      <c r="D522" s="3430"/>
      <c r="E522" s="3430"/>
      <c r="F522" s="3430"/>
      <c r="G522" s="3430"/>
      <c r="H522" s="3430"/>
      <c r="I522" s="3430"/>
      <c r="J522" s="3430"/>
      <c r="K522" s="3430"/>
      <c r="L522" s="3430"/>
      <c r="M522" s="3430"/>
      <c r="N522" s="3430"/>
      <c r="O522" s="3430"/>
    </row>
    <row r="523" spans="1:15" ht="21.95" customHeight="1">
      <c r="A523" s="3430"/>
      <c r="B523" s="3485"/>
      <c r="C523" s="3430"/>
      <c r="D523" s="3430"/>
      <c r="E523" s="3430"/>
      <c r="F523" s="3430"/>
      <c r="G523" s="3430"/>
      <c r="H523" s="3430"/>
      <c r="I523" s="3430"/>
      <c r="J523" s="3430"/>
      <c r="K523" s="3430"/>
      <c r="L523" s="3430"/>
      <c r="M523" s="3430"/>
      <c r="N523" s="3430"/>
      <c r="O523" s="3430"/>
    </row>
    <row r="524" spans="1:15" ht="21.95" customHeight="1">
      <c r="A524" s="3430"/>
      <c r="B524" s="3485"/>
      <c r="C524" s="3430"/>
      <c r="D524" s="3430"/>
      <c r="E524" s="3430"/>
      <c r="F524" s="3430"/>
      <c r="G524" s="3430"/>
      <c r="H524" s="3430"/>
      <c r="I524" s="3430"/>
      <c r="J524" s="3430"/>
      <c r="K524" s="3430"/>
      <c r="L524" s="3430"/>
      <c r="M524" s="3430"/>
      <c r="N524" s="3430"/>
      <c r="O524" s="3430"/>
    </row>
    <row r="525" spans="1:15" ht="21.95" customHeight="1">
      <c r="A525" s="3430"/>
      <c r="B525" s="3485"/>
      <c r="C525" s="3430"/>
      <c r="D525" s="3430"/>
      <c r="E525" s="3430"/>
      <c r="F525" s="3430"/>
      <c r="G525" s="3430"/>
      <c r="H525" s="3430"/>
      <c r="I525" s="3430"/>
      <c r="J525" s="3430"/>
      <c r="K525" s="3430"/>
      <c r="L525" s="3430"/>
      <c r="M525" s="3430"/>
      <c r="N525" s="3430"/>
      <c r="O525" s="3430"/>
    </row>
    <row r="526" spans="1:15" ht="21.95" customHeight="1">
      <c r="A526" s="3430"/>
      <c r="B526" s="3485"/>
      <c r="C526" s="3430"/>
      <c r="D526" s="3430"/>
      <c r="E526" s="3430"/>
      <c r="F526" s="3430"/>
      <c r="G526" s="3430"/>
      <c r="H526" s="3430"/>
      <c r="I526" s="3430"/>
      <c r="J526" s="3430"/>
      <c r="K526" s="3430"/>
      <c r="L526" s="3430"/>
      <c r="M526" s="3430"/>
      <c r="N526" s="3430"/>
      <c r="O526" s="3430"/>
    </row>
    <row r="527" spans="1:15" ht="21.95" customHeight="1">
      <c r="A527" s="3430"/>
      <c r="B527" s="3485"/>
      <c r="C527" s="3430"/>
      <c r="D527" s="3430"/>
      <c r="E527" s="3430"/>
      <c r="F527" s="3430"/>
      <c r="G527" s="3430"/>
      <c r="H527" s="3430"/>
      <c r="I527" s="3430"/>
      <c r="J527" s="3430"/>
      <c r="K527" s="3430"/>
      <c r="L527" s="3430"/>
      <c r="M527" s="3430"/>
      <c r="N527" s="3430"/>
      <c r="O527" s="3430"/>
    </row>
    <row r="528" spans="1:15" ht="21.95" customHeight="1">
      <c r="A528" s="3430"/>
      <c r="B528" s="3485"/>
      <c r="C528" s="3430"/>
      <c r="D528" s="3430"/>
      <c r="E528" s="3430"/>
      <c r="F528" s="3430"/>
      <c r="G528" s="3430"/>
      <c r="H528" s="3430"/>
      <c r="I528" s="3430"/>
      <c r="J528" s="3430"/>
      <c r="K528" s="3430"/>
      <c r="L528" s="3430"/>
      <c r="M528" s="3430"/>
      <c r="N528" s="3430"/>
      <c r="O528" s="3430"/>
    </row>
    <row r="529" spans="1:15" ht="21.95" customHeight="1">
      <c r="A529" s="3430"/>
      <c r="B529" s="3485"/>
      <c r="C529" s="3430"/>
      <c r="D529" s="3430"/>
      <c r="E529" s="3430"/>
      <c r="F529" s="3430"/>
      <c r="G529" s="3430"/>
      <c r="H529" s="3430"/>
      <c r="I529" s="3430"/>
      <c r="J529" s="3430"/>
      <c r="K529" s="3430"/>
      <c r="L529" s="3430"/>
      <c r="M529" s="3430"/>
      <c r="N529" s="3430"/>
      <c r="O529" s="3430"/>
    </row>
    <row r="530" spans="1:15" ht="21.95" customHeight="1">
      <c r="A530" s="3430"/>
      <c r="B530" s="3485"/>
      <c r="C530" s="3430"/>
      <c r="D530" s="3430"/>
      <c r="E530" s="3430"/>
      <c r="F530" s="3430"/>
      <c r="G530" s="3430"/>
      <c r="H530" s="3430"/>
      <c r="I530" s="3430"/>
      <c r="J530" s="3430"/>
      <c r="K530" s="3430"/>
      <c r="L530" s="3430"/>
      <c r="M530" s="3430"/>
      <c r="N530" s="3430"/>
      <c r="O530" s="3430"/>
    </row>
    <row r="531" spans="1:15" ht="21.95" customHeight="1">
      <c r="A531" s="3430"/>
      <c r="B531" s="3485"/>
      <c r="C531" s="3430"/>
      <c r="D531" s="3430"/>
      <c r="E531" s="3430"/>
      <c r="F531" s="3430"/>
      <c r="G531" s="3430"/>
      <c r="H531" s="3430"/>
      <c r="I531" s="3430"/>
      <c r="J531" s="3430"/>
      <c r="K531" s="3430"/>
      <c r="L531" s="3430"/>
      <c r="M531" s="3430"/>
      <c r="N531" s="3430"/>
      <c r="O531" s="3430"/>
    </row>
    <row r="532" spans="1:15" ht="21.95" customHeight="1">
      <c r="A532" s="3430"/>
      <c r="B532" s="3485"/>
      <c r="C532" s="3430"/>
      <c r="D532" s="3430"/>
      <c r="E532" s="3430"/>
      <c r="F532" s="3430"/>
      <c r="G532" s="3430"/>
      <c r="H532" s="3430"/>
      <c r="I532" s="3430"/>
      <c r="J532" s="3430"/>
      <c r="K532" s="3430"/>
      <c r="L532" s="3430"/>
      <c r="M532" s="3430"/>
      <c r="N532" s="3430"/>
      <c r="O532" s="3430"/>
    </row>
    <row r="533" spans="1:15" ht="21.95" customHeight="1">
      <c r="A533" s="3430"/>
      <c r="B533" s="3485"/>
      <c r="C533" s="3430"/>
      <c r="D533" s="3430"/>
      <c r="E533" s="3430"/>
      <c r="F533" s="3430"/>
      <c r="G533" s="3430"/>
      <c r="H533" s="3430"/>
      <c r="I533" s="3430"/>
      <c r="J533" s="3430"/>
      <c r="K533" s="3430"/>
      <c r="L533" s="3430"/>
      <c r="M533" s="3430"/>
      <c r="N533" s="3430"/>
      <c r="O533" s="3430"/>
    </row>
    <row r="534" spans="1:15" ht="21.95" customHeight="1">
      <c r="A534" s="3430"/>
      <c r="B534" s="3485"/>
      <c r="C534" s="3430"/>
      <c r="D534" s="3430"/>
      <c r="E534" s="3430"/>
      <c r="F534" s="3430"/>
      <c r="G534" s="3430"/>
      <c r="H534" s="3430"/>
      <c r="I534" s="3430"/>
      <c r="J534" s="3430"/>
      <c r="K534" s="3430"/>
      <c r="L534" s="3430"/>
      <c r="M534" s="3430"/>
      <c r="N534" s="3430"/>
      <c r="O534" s="3430"/>
    </row>
    <row r="535" spans="1:15" ht="21.95" customHeight="1">
      <c r="A535" s="3430"/>
      <c r="B535" s="3485"/>
      <c r="C535" s="3430"/>
      <c r="D535" s="3430"/>
      <c r="E535" s="3430"/>
      <c r="F535" s="3430"/>
      <c r="G535" s="3430"/>
      <c r="H535" s="3430"/>
      <c r="I535" s="3430"/>
      <c r="J535" s="3430"/>
      <c r="K535" s="3430"/>
      <c r="L535" s="3430"/>
      <c r="M535" s="3430"/>
      <c r="N535" s="3430"/>
      <c r="O535" s="3430"/>
    </row>
    <row r="536" spans="1:15" ht="21.95" customHeight="1">
      <c r="A536" s="3430"/>
      <c r="B536" s="3485"/>
      <c r="C536" s="3430"/>
      <c r="D536" s="3430"/>
      <c r="E536" s="3430"/>
      <c r="F536" s="3430"/>
      <c r="G536" s="3430"/>
      <c r="H536" s="3430"/>
      <c r="I536" s="3430"/>
      <c r="J536" s="3430"/>
      <c r="K536" s="3430"/>
      <c r="L536" s="3430"/>
      <c r="M536" s="3430"/>
      <c r="N536" s="3430"/>
      <c r="O536" s="3430"/>
    </row>
    <row r="537" spans="1:15" ht="21.95" customHeight="1">
      <c r="A537" s="3430"/>
      <c r="B537" s="3485"/>
      <c r="C537" s="3430"/>
      <c r="D537" s="3430"/>
      <c r="E537" s="3430"/>
      <c r="F537" s="3430"/>
      <c r="G537" s="3430"/>
      <c r="H537" s="3430"/>
      <c r="I537" s="3430"/>
      <c r="J537" s="3430"/>
      <c r="K537" s="3430"/>
      <c r="L537" s="3430"/>
      <c r="M537" s="3430"/>
      <c r="N537" s="3430"/>
      <c r="O537" s="3430"/>
    </row>
    <row r="538" spans="1:15" ht="21.95" customHeight="1">
      <c r="A538" s="3430"/>
      <c r="B538" s="3485"/>
      <c r="C538" s="3430"/>
      <c r="D538" s="3430"/>
      <c r="E538" s="3430"/>
      <c r="F538" s="3430"/>
      <c r="G538" s="3430"/>
      <c r="H538" s="3430"/>
      <c r="I538" s="3430"/>
      <c r="J538" s="3430"/>
      <c r="K538" s="3430"/>
      <c r="L538" s="3430"/>
      <c r="M538" s="3430"/>
      <c r="N538" s="3430"/>
      <c r="O538" s="3430"/>
    </row>
    <row r="539" spans="1:15" ht="21.95" customHeight="1">
      <c r="A539" s="3430"/>
      <c r="B539" s="3485"/>
      <c r="C539" s="3430"/>
      <c r="D539" s="3430"/>
      <c r="E539" s="3430"/>
      <c r="F539" s="3430"/>
      <c r="G539" s="3430"/>
      <c r="H539" s="3430"/>
      <c r="I539" s="3430"/>
      <c r="J539" s="3430"/>
      <c r="K539" s="3430"/>
      <c r="L539" s="3430"/>
      <c r="M539" s="3430"/>
      <c r="N539" s="3430"/>
      <c r="O539" s="3430"/>
    </row>
    <row r="540" spans="1:15" ht="21.95" customHeight="1">
      <c r="A540" s="3430"/>
      <c r="B540" s="3485"/>
      <c r="C540" s="3430"/>
      <c r="D540" s="3430"/>
      <c r="E540" s="3430"/>
      <c r="F540" s="3430"/>
      <c r="G540" s="3430"/>
      <c r="H540" s="3430"/>
      <c r="I540" s="3430"/>
      <c r="J540" s="3430"/>
      <c r="K540" s="3430"/>
      <c r="L540" s="3430"/>
      <c r="M540" s="3430"/>
      <c r="N540" s="3430"/>
      <c r="O540" s="3430"/>
    </row>
    <row r="541" spans="1:15" ht="21.95" customHeight="1">
      <c r="A541" s="3430"/>
      <c r="B541" s="3485"/>
      <c r="C541" s="3430"/>
      <c r="D541" s="3430"/>
      <c r="E541" s="3430"/>
      <c r="F541" s="3430"/>
      <c r="G541" s="3430"/>
      <c r="H541" s="3430"/>
      <c r="I541" s="3430"/>
      <c r="J541" s="3430"/>
      <c r="K541" s="3430"/>
      <c r="L541" s="3430"/>
      <c r="M541" s="3430"/>
      <c r="N541" s="3430"/>
      <c r="O541" s="3430"/>
    </row>
    <row r="542" spans="1:15" ht="21.95" customHeight="1">
      <c r="A542" s="3430"/>
      <c r="B542" s="3485"/>
      <c r="C542" s="3430"/>
      <c r="D542" s="3430"/>
      <c r="E542" s="3430"/>
      <c r="F542" s="3430"/>
      <c r="G542" s="3430"/>
      <c r="H542" s="3430"/>
      <c r="I542" s="3430"/>
      <c r="J542" s="3430"/>
      <c r="K542" s="3430"/>
      <c r="L542" s="3430"/>
      <c r="M542" s="3430"/>
      <c r="N542" s="3430"/>
      <c r="O542" s="3430"/>
    </row>
    <row r="543" spans="1:15" ht="21.95" customHeight="1">
      <c r="A543" s="3430"/>
      <c r="B543" s="3485"/>
      <c r="C543" s="3430"/>
      <c r="D543" s="3430"/>
      <c r="E543" s="3430"/>
      <c r="F543" s="3430"/>
      <c r="G543" s="3430"/>
      <c r="H543" s="3430"/>
      <c r="I543" s="3430"/>
      <c r="J543" s="3430"/>
      <c r="K543" s="3430"/>
      <c r="L543" s="3430"/>
      <c r="M543" s="3430"/>
      <c r="N543" s="3430"/>
      <c r="O543" s="3430"/>
    </row>
    <row r="544" spans="1:15" ht="21.95" customHeight="1">
      <c r="A544" s="3430"/>
      <c r="B544" s="3485"/>
      <c r="C544" s="3430"/>
      <c r="D544" s="3430"/>
      <c r="E544" s="3430"/>
      <c r="F544" s="3430"/>
      <c r="G544" s="3430"/>
      <c r="H544" s="3430"/>
      <c r="I544" s="3430"/>
      <c r="J544" s="3430"/>
      <c r="K544" s="3430"/>
      <c r="L544" s="3430"/>
      <c r="M544" s="3430"/>
      <c r="N544" s="3430"/>
      <c r="O544" s="3430"/>
    </row>
    <row r="545" spans="1:15" ht="21.95" customHeight="1">
      <c r="A545" s="3430"/>
      <c r="B545" s="3485"/>
      <c r="C545" s="3430"/>
      <c r="D545" s="3430"/>
      <c r="E545" s="3430"/>
      <c r="F545" s="3430"/>
      <c r="G545" s="3430"/>
      <c r="H545" s="3430"/>
      <c r="I545" s="3430"/>
      <c r="J545" s="3430"/>
      <c r="K545" s="3430"/>
      <c r="L545" s="3430"/>
      <c r="M545" s="3430"/>
      <c r="N545" s="3430"/>
      <c r="O545" s="3430"/>
    </row>
    <row r="546" spans="1:15" ht="21.95" customHeight="1">
      <c r="A546" s="3430"/>
      <c r="B546" s="3485"/>
      <c r="C546" s="3430"/>
      <c r="D546" s="3430"/>
      <c r="E546" s="3430"/>
      <c r="F546" s="3430"/>
      <c r="G546" s="3430"/>
      <c r="H546" s="3430"/>
      <c r="I546" s="3430"/>
      <c r="J546" s="3430"/>
      <c r="K546" s="3430"/>
      <c r="L546" s="3430"/>
      <c r="M546" s="3430"/>
      <c r="N546" s="3430"/>
      <c r="O546" s="3430"/>
    </row>
    <row r="547" spans="1:15" ht="21.95" customHeight="1">
      <c r="A547" s="3430"/>
      <c r="B547" s="3485"/>
      <c r="C547" s="3430"/>
      <c r="D547" s="3430"/>
      <c r="E547" s="3430"/>
      <c r="F547" s="3430"/>
      <c r="G547" s="3430"/>
      <c r="H547" s="3430"/>
      <c r="I547" s="3430"/>
      <c r="J547" s="3430"/>
      <c r="K547" s="3430"/>
      <c r="L547" s="3430"/>
      <c r="M547" s="3430"/>
      <c r="N547" s="3430"/>
      <c r="O547" s="3430"/>
    </row>
    <row r="548" spans="1:15" ht="21.95" customHeight="1">
      <c r="A548" s="3430"/>
      <c r="B548" s="3485"/>
      <c r="C548" s="3430"/>
      <c r="D548" s="3430"/>
      <c r="E548" s="3430"/>
      <c r="F548" s="3430"/>
      <c r="G548" s="3430"/>
      <c r="H548" s="3430"/>
      <c r="I548" s="3430"/>
      <c r="J548" s="3430"/>
      <c r="K548" s="3430"/>
      <c r="L548" s="3430"/>
      <c r="M548" s="3430"/>
      <c r="N548" s="3430"/>
      <c r="O548" s="3430"/>
    </row>
    <row r="549" spans="1:15" ht="21.95" customHeight="1">
      <c r="A549" s="3430"/>
      <c r="B549" s="3485"/>
      <c r="C549" s="3430"/>
      <c r="D549" s="3430"/>
      <c r="E549" s="3430"/>
      <c r="F549" s="3430"/>
      <c r="G549" s="3430"/>
      <c r="H549" s="3430"/>
      <c r="I549" s="3430"/>
      <c r="J549" s="3430"/>
      <c r="K549" s="3430"/>
      <c r="L549" s="3430"/>
      <c r="M549" s="3430"/>
      <c r="N549" s="3430"/>
      <c r="O549" s="3430"/>
    </row>
    <row r="550" spans="1:15" ht="21.95" customHeight="1">
      <c r="A550" s="3430"/>
      <c r="B550" s="3485"/>
      <c r="C550" s="3430"/>
      <c r="D550" s="3430"/>
      <c r="E550" s="3430"/>
      <c r="F550" s="3430"/>
      <c r="G550" s="3430"/>
      <c r="H550" s="3430"/>
      <c r="I550" s="3430"/>
      <c r="J550" s="3430"/>
      <c r="K550" s="3430"/>
      <c r="L550" s="3430"/>
      <c r="M550" s="3430"/>
      <c r="N550" s="3430"/>
      <c r="O550" s="3430"/>
    </row>
    <row r="551" spans="1:15" ht="21.95" customHeight="1">
      <c r="A551" s="3430"/>
      <c r="B551" s="3485"/>
      <c r="C551" s="3430"/>
      <c r="D551" s="3430"/>
      <c r="E551" s="3430"/>
      <c r="F551" s="3430"/>
      <c r="G551" s="3430"/>
      <c r="H551" s="3430"/>
      <c r="I551" s="3430"/>
      <c r="J551" s="3430"/>
      <c r="K551" s="3430"/>
      <c r="L551" s="3430"/>
      <c r="M551" s="3430"/>
      <c r="N551" s="3430"/>
      <c r="O551" s="3430"/>
    </row>
    <row r="552" spans="1:15" ht="21.95" customHeight="1">
      <c r="A552" s="3430"/>
      <c r="B552" s="3485"/>
      <c r="C552" s="3430"/>
      <c r="D552" s="3430"/>
      <c r="E552" s="3430"/>
      <c r="F552" s="3430"/>
      <c r="G552" s="3430"/>
      <c r="H552" s="3430"/>
      <c r="I552" s="3430"/>
      <c r="J552" s="3430"/>
      <c r="K552" s="3430"/>
      <c r="L552" s="3430"/>
      <c r="M552" s="3430"/>
      <c r="N552" s="3430"/>
      <c r="O552" s="3430"/>
    </row>
    <row r="553" spans="1:15" ht="21.95" customHeight="1">
      <c r="A553" s="3430"/>
      <c r="B553" s="3485"/>
      <c r="C553" s="3430"/>
      <c r="D553" s="3430"/>
      <c r="E553" s="3430"/>
      <c r="F553" s="3430"/>
      <c r="G553" s="3430"/>
      <c r="H553" s="3430"/>
      <c r="I553" s="3430"/>
      <c r="J553" s="3430"/>
      <c r="K553" s="3430"/>
      <c r="L553" s="3430"/>
      <c r="M553" s="3430"/>
      <c r="N553" s="3430"/>
      <c r="O553" s="3430"/>
    </row>
    <row r="554" spans="1:15" ht="21.95" customHeight="1">
      <c r="A554" s="3430"/>
      <c r="B554" s="3485"/>
      <c r="C554" s="3430"/>
      <c r="D554" s="3430"/>
      <c r="E554" s="3430"/>
      <c r="F554" s="3430"/>
      <c r="G554" s="3430"/>
      <c r="H554" s="3430"/>
      <c r="I554" s="3430"/>
      <c r="J554" s="3430"/>
      <c r="K554" s="3430"/>
      <c r="L554" s="3430"/>
      <c r="M554" s="3430"/>
      <c r="N554" s="3430"/>
      <c r="O554" s="3430"/>
    </row>
    <row r="555" spans="1:15" ht="21.95" customHeight="1">
      <c r="A555" s="3430"/>
      <c r="B555" s="3485"/>
      <c r="C555" s="3430"/>
      <c r="D555" s="3430"/>
      <c r="E555" s="3430"/>
      <c r="F555" s="3430"/>
      <c r="G555" s="3430"/>
      <c r="H555" s="3430"/>
      <c r="I555" s="3430"/>
      <c r="J555" s="3430"/>
      <c r="K555" s="3430"/>
      <c r="L555" s="3430"/>
      <c r="M555" s="3430"/>
      <c r="N555" s="3430"/>
      <c r="O555" s="3430"/>
    </row>
    <row r="556" spans="1:15" ht="21.95" customHeight="1">
      <c r="A556" s="3430"/>
      <c r="B556" s="3485"/>
      <c r="C556" s="3430"/>
      <c r="D556" s="3430"/>
      <c r="E556" s="3430"/>
      <c r="F556" s="3430"/>
      <c r="G556" s="3430"/>
      <c r="H556" s="3430"/>
      <c r="I556" s="3430"/>
      <c r="J556" s="3430"/>
      <c r="K556" s="3430"/>
      <c r="L556" s="3430"/>
      <c r="M556" s="3430"/>
      <c r="N556" s="3430"/>
      <c r="O556" s="3430"/>
    </row>
    <row r="557" spans="1:15" ht="21.95" customHeight="1">
      <c r="A557" s="3430"/>
      <c r="B557" s="3485"/>
      <c r="C557" s="3430"/>
      <c r="D557" s="3430"/>
      <c r="E557" s="3430"/>
      <c r="F557" s="3430"/>
      <c r="G557" s="3430"/>
      <c r="H557" s="3430"/>
      <c r="I557" s="3430"/>
      <c r="J557" s="3430"/>
      <c r="K557" s="3430"/>
      <c r="L557" s="3430"/>
      <c r="M557" s="3430"/>
      <c r="N557" s="3430"/>
      <c r="O557" s="3430"/>
    </row>
    <row r="558" spans="1:15" ht="21.95" customHeight="1">
      <c r="A558" s="3430"/>
      <c r="B558" s="3485"/>
      <c r="C558" s="3430"/>
      <c r="D558" s="3430"/>
      <c r="E558" s="3430"/>
      <c r="F558" s="3430"/>
      <c r="G558" s="3430"/>
      <c r="H558" s="3430"/>
      <c r="I558" s="3430"/>
      <c r="J558" s="3430"/>
      <c r="K558" s="3430"/>
      <c r="L558" s="3430"/>
      <c r="M558" s="3430"/>
      <c r="N558" s="3430"/>
      <c r="O558" s="3430"/>
    </row>
    <row r="559" spans="1:15" ht="21.95" customHeight="1">
      <c r="A559" s="3430"/>
      <c r="B559" s="3485"/>
      <c r="C559" s="3430"/>
      <c r="D559" s="3430"/>
      <c r="E559" s="3430"/>
      <c r="F559" s="3430"/>
      <c r="G559" s="3430"/>
      <c r="H559" s="3430"/>
      <c r="I559" s="3430"/>
      <c r="J559" s="3430"/>
      <c r="K559" s="3430"/>
      <c r="L559" s="3430"/>
      <c r="M559" s="3430"/>
      <c r="N559" s="3430"/>
      <c r="O559" s="3430"/>
    </row>
    <row r="560" spans="1:15" ht="21.95" customHeight="1">
      <c r="A560" s="3430"/>
      <c r="B560" s="3485"/>
      <c r="C560" s="3430"/>
      <c r="D560" s="3430"/>
      <c r="E560" s="3430"/>
      <c r="F560" s="3430"/>
      <c r="G560" s="3430"/>
      <c r="H560" s="3430"/>
      <c r="I560" s="3430"/>
      <c r="J560" s="3430"/>
      <c r="K560" s="3430"/>
      <c r="L560" s="3430"/>
      <c r="M560" s="3430"/>
      <c r="N560" s="3430"/>
      <c r="O560" s="3430"/>
    </row>
    <row r="561" spans="1:15" ht="21.95" customHeight="1">
      <c r="A561" s="3430"/>
      <c r="B561" s="3485"/>
      <c r="C561" s="3430"/>
      <c r="D561" s="3430"/>
      <c r="E561" s="3430"/>
      <c r="F561" s="3430"/>
      <c r="G561" s="3430"/>
      <c r="H561" s="3430"/>
      <c r="I561" s="3430"/>
      <c r="J561" s="3430"/>
      <c r="K561" s="3430"/>
      <c r="L561" s="3430"/>
      <c r="M561" s="3430"/>
      <c r="N561" s="3430"/>
      <c r="O561" s="3430"/>
    </row>
    <row r="562" spans="1:15" ht="21.95" customHeight="1">
      <c r="A562" s="3430"/>
      <c r="B562" s="3485"/>
      <c r="C562" s="3430"/>
      <c r="D562" s="3430"/>
      <c r="E562" s="3430"/>
      <c r="F562" s="3430"/>
      <c r="G562" s="3430"/>
      <c r="H562" s="3430"/>
      <c r="I562" s="3430"/>
      <c r="J562" s="3430"/>
      <c r="K562" s="3430"/>
      <c r="L562" s="3430"/>
      <c r="M562" s="3430"/>
      <c r="N562" s="3430"/>
      <c r="O562" s="3430"/>
    </row>
    <row r="563" spans="1:15" ht="21.95" customHeight="1">
      <c r="A563" s="3430"/>
      <c r="B563" s="3485"/>
      <c r="C563" s="3430"/>
      <c r="D563" s="3430"/>
      <c r="E563" s="3430"/>
      <c r="F563" s="3430"/>
      <c r="G563" s="3430"/>
      <c r="H563" s="3430"/>
      <c r="I563" s="3430"/>
      <c r="J563" s="3430"/>
      <c r="K563" s="3430"/>
      <c r="L563" s="3430"/>
      <c r="M563" s="3430"/>
      <c r="N563" s="3430"/>
      <c r="O563" s="3430"/>
    </row>
    <row r="564" spans="1:15" ht="21.95" customHeight="1">
      <c r="A564" s="3430"/>
      <c r="B564" s="3485"/>
      <c r="C564" s="3430"/>
      <c r="D564" s="3430"/>
      <c r="E564" s="3430"/>
      <c r="F564" s="3430"/>
      <c r="G564" s="3430"/>
      <c r="H564" s="3430"/>
      <c r="I564" s="3430"/>
      <c r="J564" s="3430"/>
      <c r="K564" s="3430"/>
      <c r="L564" s="3430"/>
      <c r="M564" s="3430"/>
      <c r="N564" s="3430"/>
      <c r="O564" s="3430"/>
    </row>
    <row r="565" spans="1:15" ht="21.95" customHeight="1">
      <c r="A565" s="3430"/>
      <c r="B565" s="3485"/>
      <c r="C565" s="3430"/>
      <c r="D565" s="3430"/>
      <c r="E565" s="3430"/>
      <c r="F565" s="3430"/>
      <c r="G565" s="3430"/>
      <c r="H565" s="3430"/>
      <c r="I565" s="3430"/>
      <c r="J565" s="3430"/>
      <c r="K565" s="3430"/>
      <c r="L565" s="3430"/>
      <c r="M565" s="3430"/>
      <c r="N565" s="3430"/>
      <c r="O565" s="3430"/>
    </row>
    <row r="566" spans="1:15" ht="21.95" customHeight="1">
      <c r="A566" s="3430"/>
      <c r="B566" s="3485"/>
      <c r="C566" s="3430"/>
      <c r="D566" s="3430"/>
      <c r="E566" s="3430"/>
      <c r="F566" s="3430"/>
      <c r="G566" s="3430"/>
      <c r="H566" s="3430"/>
      <c r="I566" s="3430"/>
      <c r="J566" s="3430"/>
      <c r="K566" s="3430"/>
      <c r="L566" s="3430"/>
      <c r="M566" s="3430"/>
      <c r="N566" s="3430"/>
      <c r="O566" s="3430"/>
    </row>
    <row r="567" spans="1:15" ht="21.95" customHeight="1">
      <c r="A567" s="3430"/>
      <c r="B567" s="3485"/>
      <c r="C567" s="3430"/>
      <c r="D567" s="3430"/>
      <c r="E567" s="3430"/>
      <c r="F567" s="3430"/>
      <c r="G567" s="3430"/>
      <c r="H567" s="3430"/>
      <c r="I567" s="3430"/>
      <c r="J567" s="3430"/>
      <c r="K567" s="3430"/>
      <c r="L567" s="3430"/>
      <c r="M567" s="3430"/>
      <c r="N567" s="3430"/>
      <c r="O567" s="3430"/>
    </row>
    <row r="568" spans="1:15" ht="21.95" customHeight="1">
      <c r="A568" s="3430"/>
      <c r="B568" s="3485"/>
      <c r="C568" s="3430"/>
      <c r="D568" s="3430"/>
      <c r="E568" s="3430"/>
      <c r="F568" s="3430"/>
      <c r="G568" s="3430"/>
      <c r="H568" s="3430"/>
      <c r="I568" s="3430"/>
      <c r="J568" s="3430"/>
      <c r="K568" s="3430"/>
      <c r="L568" s="3430"/>
      <c r="M568" s="3430"/>
      <c r="N568" s="3430"/>
      <c r="O568" s="3430"/>
    </row>
    <row r="569" spans="1:15" ht="21.95" customHeight="1">
      <c r="A569" s="3430"/>
      <c r="B569" s="3485"/>
      <c r="C569" s="3430"/>
      <c r="D569" s="3430"/>
      <c r="E569" s="3430"/>
      <c r="F569" s="3430"/>
      <c r="G569" s="3430"/>
      <c r="H569" s="3430"/>
      <c r="I569" s="3430"/>
      <c r="J569" s="3430"/>
      <c r="K569" s="3430"/>
      <c r="L569" s="3430"/>
      <c r="M569" s="3430"/>
      <c r="N569" s="3430"/>
      <c r="O569" s="3430"/>
    </row>
    <row r="570" spans="1:15" ht="21.95" customHeight="1">
      <c r="A570" s="3430"/>
      <c r="B570" s="3485"/>
      <c r="C570" s="3430"/>
      <c r="D570" s="3430"/>
      <c r="E570" s="3430"/>
      <c r="F570" s="3430"/>
      <c r="G570" s="3430"/>
      <c r="H570" s="3430"/>
      <c r="I570" s="3430"/>
      <c r="J570" s="3430"/>
      <c r="K570" s="3430"/>
      <c r="L570" s="3430"/>
      <c r="M570" s="3430"/>
      <c r="N570" s="3430"/>
      <c r="O570" s="3430"/>
    </row>
    <row r="571" spans="1:15" ht="21.95" customHeight="1">
      <c r="A571" s="3430"/>
      <c r="B571" s="3485"/>
      <c r="C571" s="3430"/>
      <c r="D571" s="3430"/>
      <c r="E571" s="3430"/>
      <c r="F571" s="3430"/>
      <c r="G571" s="3430"/>
      <c r="H571" s="3430"/>
      <c r="I571" s="3430"/>
      <c r="J571" s="3430"/>
      <c r="K571" s="3430"/>
      <c r="L571" s="3430"/>
      <c r="M571" s="3430"/>
      <c r="N571" s="3430"/>
      <c r="O571" s="3430"/>
    </row>
    <row r="572" spans="1:15" ht="21.95" customHeight="1">
      <c r="A572" s="3430"/>
      <c r="B572" s="3485"/>
      <c r="C572" s="3430"/>
      <c r="D572" s="3430"/>
      <c r="E572" s="3430"/>
      <c r="F572" s="3430"/>
      <c r="G572" s="3430"/>
      <c r="H572" s="3430"/>
      <c r="I572" s="3430"/>
      <c r="J572" s="3430"/>
      <c r="K572" s="3430"/>
      <c r="L572" s="3430"/>
      <c r="M572" s="3430"/>
      <c r="N572" s="3430"/>
      <c r="O572" s="3430"/>
    </row>
    <row r="573" spans="1:15" ht="21.95" customHeight="1">
      <c r="A573" s="3430"/>
      <c r="B573" s="3485"/>
      <c r="C573" s="3430"/>
      <c r="D573" s="3430"/>
      <c r="E573" s="3430"/>
      <c r="F573" s="3430"/>
      <c r="G573" s="3430"/>
      <c r="H573" s="3430"/>
      <c r="I573" s="3430"/>
      <c r="J573" s="3430"/>
      <c r="K573" s="3430"/>
      <c r="L573" s="3430"/>
      <c r="M573" s="3430"/>
      <c r="N573" s="3430"/>
      <c r="O573" s="3430"/>
    </row>
    <row r="574" spans="1:15" ht="21.95" customHeight="1">
      <c r="A574" s="3430"/>
      <c r="B574" s="3485"/>
      <c r="C574" s="3430"/>
      <c r="D574" s="3430"/>
      <c r="E574" s="3430"/>
      <c r="F574" s="3430"/>
      <c r="G574" s="3430"/>
      <c r="H574" s="3430"/>
      <c r="I574" s="3430"/>
      <c r="J574" s="3430"/>
      <c r="K574" s="3430"/>
      <c r="L574" s="3430"/>
      <c r="M574" s="3430"/>
      <c r="N574" s="3430"/>
      <c r="O574" s="3430"/>
    </row>
    <row r="575" spans="1:15" ht="21.95" customHeight="1">
      <c r="A575" s="3430"/>
      <c r="B575" s="3485"/>
      <c r="C575" s="3430"/>
      <c r="D575" s="3430"/>
      <c r="E575" s="3430"/>
      <c r="F575" s="3430"/>
      <c r="G575" s="3430"/>
      <c r="H575" s="3430"/>
      <c r="I575" s="3430"/>
      <c r="J575" s="3430"/>
      <c r="K575" s="3430"/>
      <c r="L575" s="3430"/>
      <c r="M575" s="3430"/>
      <c r="N575" s="3430"/>
      <c r="O575" s="3430"/>
    </row>
    <row r="576" spans="1:15" ht="21.95" customHeight="1">
      <c r="A576" s="3430"/>
      <c r="B576" s="3485"/>
      <c r="C576" s="3430"/>
      <c r="D576" s="3430"/>
      <c r="E576" s="3430"/>
      <c r="F576" s="3430"/>
      <c r="G576" s="3430"/>
      <c r="H576" s="3430"/>
      <c r="I576" s="3430"/>
      <c r="J576" s="3430"/>
      <c r="K576" s="3430"/>
      <c r="L576" s="3430"/>
      <c r="M576" s="3430"/>
      <c r="N576" s="3430"/>
      <c r="O576" s="3430"/>
    </row>
    <row r="577" spans="1:15" ht="21.95" customHeight="1">
      <c r="A577" s="3430"/>
      <c r="B577" s="3485"/>
      <c r="C577" s="3430"/>
      <c r="D577" s="3430"/>
      <c r="E577" s="3430"/>
      <c r="F577" s="3430"/>
      <c r="G577" s="3430"/>
      <c r="H577" s="3430"/>
      <c r="I577" s="3430"/>
      <c r="J577" s="3430"/>
      <c r="K577" s="3430"/>
      <c r="L577" s="3430"/>
      <c r="M577" s="3430"/>
      <c r="N577" s="3430"/>
      <c r="O577" s="3430"/>
    </row>
    <row r="578" spans="1:15" ht="21.95" customHeight="1">
      <c r="A578" s="3430"/>
      <c r="B578" s="3485"/>
      <c r="C578" s="3430"/>
      <c r="D578" s="3430"/>
      <c r="E578" s="3430"/>
      <c r="F578" s="3430"/>
      <c r="G578" s="3430"/>
      <c r="H578" s="3430"/>
      <c r="I578" s="3430"/>
      <c r="J578" s="3430"/>
      <c r="K578" s="3430"/>
      <c r="L578" s="3430"/>
      <c r="M578" s="3430"/>
      <c r="N578" s="3430"/>
      <c r="O578" s="3430"/>
    </row>
    <row r="579" spans="1:15" ht="21.95" customHeight="1">
      <c r="A579" s="3430"/>
      <c r="B579" s="3485"/>
      <c r="C579" s="3430"/>
      <c r="D579" s="3430"/>
      <c r="E579" s="3430"/>
      <c r="F579" s="3430"/>
      <c r="G579" s="3430"/>
      <c r="H579" s="3430"/>
      <c r="I579" s="3430"/>
      <c r="J579" s="3430"/>
      <c r="K579" s="3430"/>
      <c r="L579" s="3430"/>
      <c r="M579" s="3430"/>
      <c r="N579" s="3430"/>
      <c r="O579" s="3430"/>
    </row>
    <row r="580" spans="1:15" ht="21.95" customHeight="1">
      <c r="A580" s="3430"/>
      <c r="B580" s="3485"/>
      <c r="C580" s="3430"/>
      <c r="D580" s="3430"/>
      <c r="E580" s="3430"/>
      <c r="F580" s="3430"/>
      <c r="G580" s="3430"/>
      <c r="H580" s="3430"/>
      <c r="I580" s="3430"/>
      <c r="J580" s="3430"/>
      <c r="K580" s="3430"/>
      <c r="L580" s="3430"/>
      <c r="M580" s="3430"/>
      <c r="N580" s="3430"/>
      <c r="O580" s="3430"/>
    </row>
    <row r="581" spans="1:15" ht="21.95" customHeight="1">
      <c r="A581" s="3430"/>
      <c r="B581" s="3485"/>
      <c r="C581" s="3430"/>
      <c r="D581" s="3430"/>
      <c r="E581" s="3430"/>
      <c r="F581" s="3430"/>
      <c r="G581" s="3430"/>
      <c r="H581" s="3430"/>
      <c r="I581" s="3430"/>
      <c r="J581" s="3430"/>
      <c r="K581" s="3430"/>
      <c r="L581" s="3430"/>
      <c r="M581" s="3430"/>
      <c r="N581" s="3430"/>
      <c r="O581" s="3430"/>
    </row>
    <row r="582" spans="1:15" ht="21.95" customHeight="1">
      <c r="A582" s="3430"/>
      <c r="B582" s="3485"/>
      <c r="C582" s="3430"/>
      <c r="D582" s="3430"/>
      <c r="E582" s="3430"/>
      <c r="F582" s="3430"/>
      <c r="G582" s="3430"/>
      <c r="H582" s="3430"/>
      <c r="I582" s="3430"/>
      <c r="J582" s="3430"/>
      <c r="K582" s="3430"/>
      <c r="L582" s="3430"/>
      <c r="M582" s="3430"/>
      <c r="N582" s="3430"/>
      <c r="O582" s="3430"/>
    </row>
    <row r="583" spans="1:15" ht="21.95" customHeight="1">
      <c r="A583" s="3430"/>
      <c r="B583" s="3485"/>
      <c r="C583" s="3430"/>
      <c r="D583" s="3430"/>
      <c r="E583" s="3430"/>
      <c r="F583" s="3430"/>
      <c r="G583" s="3430"/>
      <c r="H583" s="3430"/>
      <c r="I583" s="3430"/>
      <c r="J583" s="3430"/>
      <c r="K583" s="3430"/>
      <c r="L583" s="3430"/>
      <c r="M583" s="3430"/>
      <c r="N583" s="3430"/>
      <c r="O583" s="3430"/>
    </row>
    <row r="584" spans="1:15" ht="21.95" customHeight="1">
      <c r="A584" s="3430"/>
      <c r="B584" s="3485"/>
      <c r="C584" s="3430"/>
      <c r="D584" s="3430"/>
      <c r="E584" s="3430"/>
      <c r="F584" s="3430"/>
      <c r="G584" s="3430"/>
      <c r="H584" s="3430"/>
      <c r="I584" s="3430"/>
      <c r="J584" s="3430"/>
      <c r="K584" s="3430"/>
      <c r="L584" s="3430"/>
      <c r="M584" s="3430"/>
      <c r="N584" s="3430"/>
      <c r="O584" s="3430"/>
    </row>
    <row r="585" spans="1:15" ht="21.95" customHeight="1">
      <c r="A585" s="3430"/>
      <c r="B585" s="3485"/>
      <c r="C585" s="3430"/>
      <c r="D585" s="3430"/>
      <c r="E585" s="3430"/>
      <c r="F585" s="3430"/>
      <c r="G585" s="3430"/>
      <c r="H585" s="3430"/>
      <c r="I585" s="3430"/>
      <c r="J585" s="3430"/>
      <c r="K585" s="3430"/>
      <c r="L585" s="3430"/>
      <c r="M585" s="3430"/>
      <c r="N585" s="3430"/>
      <c r="O585" s="3430"/>
    </row>
    <row r="586" spans="1:15" ht="21.95" customHeight="1">
      <c r="A586" s="3430"/>
      <c r="B586" s="3485"/>
      <c r="C586" s="3430"/>
      <c r="D586" s="3430"/>
      <c r="E586" s="3430"/>
      <c r="F586" s="3430"/>
      <c r="G586" s="3430"/>
      <c r="H586" s="3430"/>
      <c r="I586" s="3430"/>
      <c r="J586" s="3430"/>
      <c r="K586" s="3430"/>
      <c r="L586" s="3430"/>
      <c r="M586" s="3430"/>
      <c r="N586" s="3430"/>
      <c r="O586" s="3430"/>
    </row>
    <row r="587" spans="1:15" ht="21.95" customHeight="1">
      <c r="A587" s="3430"/>
      <c r="B587" s="3485"/>
      <c r="C587" s="3430"/>
      <c r="D587" s="3430"/>
      <c r="E587" s="3430"/>
      <c r="F587" s="3430"/>
      <c r="G587" s="3430"/>
      <c r="H587" s="3430"/>
      <c r="I587" s="3430"/>
      <c r="J587" s="3430"/>
      <c r="K587" s="3430"/>
      <c r="L587" s="3430"/>
      <c r="M587" s="3430"/>
      <c r="N587" s="3430"/>
      <c r="O587" s="3430"/>
    </row>
    <row r="588" spans="1:15" ht="21.95" customHeight="1">
      <c r="A588" s="3430"/>
      <c r="B588" s="3485"/>
      <c r="C588" s="3430"/>
      <c r="D588" s="3430"/>
      <c r="E588" s="3430"/>
      <c r="F588" s="3430"/>
      <c r="G588" s="3430"/>
      <c r="H588" s="3430"/>
      <c r="I588" s="3430"/>
      <c r="J588" s="3430"/>
      <c r="K588" s="3430"/>
      <c r="L588" s="3430"/>
      <c r="M588" s="3430"/>
      <c r="N588" s="3430"/>
      <c r="O588" s="3430"/>
    </row>
    <row r="589" spans="1:15" ht="21.95" customHeight="1">
      <c r="A589" s="3430"/>
      <c r="B589" s="3485"/>
      <c r="C589" s="3430"/>
      <c r="D589" s="3430"/>
      <c r="E589" s="3430"/>
      <c r="F589" s="3430"/>
      <c r="G589" s="3430"/>
      <c r="H589" s="3430"/>
      <c r="I589" s="3430"/>
      <c r="J589" s="3430"/>
      <c r="K589" s="3430"/>
      <c r="L589" s="3430"/>
      <c r="M589" s="3430"/>
      <c r="N589" s="3430"/>
      <c r="O589" s="3430"/>
    </row>
    <row r="590" spans="1:15" ht="21.95" customHeight="1">
      <c r="A590" s="3430"/>
      <c r="B590" s="3485"/>
      <c r="C590" s="3430"/>
      <c r="D590" s="3430"/>
      <c r="E590" s="3430"/>
      <c r="F590" s="3430"/>
      <c r="G590" s="3430"/>
      <c r="H590" s="3430"/>
      <c r="I590" s="3430"/>
      <c r="J590" s="3430"/>
      <c r="K590" s="3430"/>
      <c r="L590" s="3430"/>
      <c r="M590" s="3430"/>
      <c r="N590" s="3430"/>
      <c r="O590" s="3430"/>
    </row>
    <row r="591" spans="1:15" ht="21.95" customHeight="1">
      <c r="A591" s="3430"/>
      <c r="B591" s="3485"/>
      <c r="C591" s="3430"/>
      <c r="D591" s="3430"/>
      <c r="E591" s="3430"/>
      <c r="F591" s="3430"/>
      <c r="G591" s="3430"/>
      <c r="H591" s="3430"/>
      <c r="I591" s="3430"/>
      <c r="J591" s="3430"/>
      <c r="K591" s="3430"/>
      <c r="L591" s="3430"/>
      <c r="M591" s="3430"/>
      <c r="N591" s="3430"/>
      <c r="O591" s="3430"/>
    </row>
    <row r="592" spans="1:15" ht="21.95" customHeight="1">
      <c r="A592" s="3430"/>
      <c r="B592" s="3485"/>
      <c r="C592" s="3430"/>
      <c r="D592" s="3430"/>
      <c r="E592" s="3430"/>
      <c r="F592" s="3430"/>
      <c r="G592" s="3430"/>
      <c r="H592" s="3430"/>
      <c r="I592" s="3430"/>
      <c r="J592" s="3430"/>
      <c r="K592" s="3430"/>
      <c r="L592" s="3430"/>
      <c r="M592" s="3430"/>
      <c r="N592" s="3430"/>
      <c r="O592" s="3430"/>
    </row>
    <row r="593" spans="1:15" ht="21.95" customHeight="1">
      <c r="A593" s="3430"/>
      <c r="B593" s="3485"/>
      <c r="C593" s="3430"/>
      <c r="D593" s="3430"/>
      <c r="E593" s="3430"/>
      <c r="F593" s="3430"/>
      <c r="G593" s="3430"/>
      <c r="H593" s="3430"/>
      <c r="I593" s="3430"/>
      <c r="J593" s="3430"/>
      <c r="K593" s="3430"/>
      <c r="L593" s="3430"/>
      <c r="M593" s="3430"/>
      <c r="N593" s="3430"/>
      <c r="O593" s="3430"/>
    </row>
    <row r="594" spans="1:15" ht="21.95" customHeight="1">
      <c r="A594" s="3430"/>
      <c r="B594" s="3485"/>
      <c r="C594" s="3430"/>
      <c r="D594" s="3430"/>
      <c r="E594" s="3430"/>
      <c r="F594" s="3430"/>
      <c r="G594" s="3430"/>
      <c r="H594" s="3430"/>
      <c r="I594" s="3430"/>
      <c r="J594" s="3430"/>
      <c r="K594" s="3430"/>
      <c r="L594" s="3430"/>
      <c r="M594" s="3430"/>
      <c r="N594" s="3430"/>
      <c r="O594" s="3430"/>
    </row>
    <row r="595" spans="1:15" ht="21.95" customHeight="1">
      <c r="A595" s="3430"/>
      <c r="B595" s="3485"/>
      <c r="C595" s="3430"/>
      <c r="D595" s="3430"/>
      <c r="E595" s="3430"/>
      <c r="F595" s="3430"/>
      <c r="G595" s="3430"/>
      <c r="H595" s="3430"/>
      <c r="I595" s="3430"/>
      <c r="J595" s="3430"/>
      <c r="K595" s="3430"/>
      <c r="L595" s="3430"/>
      <c r="M595" s="3430"/>
      <c r="N595" s="3430"/>
      <c r="O595" s="3430"/>
    </row>
    <row r="596" spans="1:15" ht="21.95" customHeight="1">
      <c r="A596" s="3430"/>
      <c r="B596" s="3485"/>
      <c r="C596" s="3430"/>
      <c r="D596" s="3430"/>
      <c r="E596" s="3430"/>
      <c r="F596" s="3430"/>
      <c r="G596" s="3430"/>
      <c r="H596" s="3430"/>
      <c r="I596" s="3430"/>
      <c r="J596" s="3430"/>
      <c r="K596" s="3430"/>
      <c r="L596" s="3430"/>
      <c r="M596" s="3430"/>
      <c r="N596" s="3430"/>
      <c r="O596" s="3430"/>
    </row>
    <row r="597" spans="1:15" ht="21.95" customHeight="1">
      <c r="A597" s="3430"/>
      <c r="B597" s="3485"/>
      <c r="C597" s="3430"/>
      <c r="D597" s="3430"/>
      <c r="E597" s="3430"/>
      <c r="F597" s="3430"/>
      <c r="G597" s="3430"/>
      <c r="H597" s="3430"/>
      <c r="I597" s="3430"/>
      <c r="J597" s="3430"/>
      <c r="K597" s="3430"/>
      <c r="L597" s="3430"/>
      <c r="M597" s="3430"/>
      <c r="N597" s="3430"/>
      <c r="O597" s="3430"/>
    </row>
    <row r="598" spans="1:15" ht="21.95" customHeight="1">
      <c r="A598" s="3430"/>
      <c r="B598" s="3485"/>
      <c r="C598" s="3430"/>
      <c r="D598" s="3430"/>
      <c r="E598" s="3430"/>
      <c r="F598" s="3430"/>
      <c r="G598" s="3430"/>
      <c r="H598" s="3430"/>
      <c r="I598" s="3430"/>
      <c r="J598" s="3430"/>
      <c r="K598" s="3430"/>
      <c r="L598" s="3430"/>
      <c r="M598" s="3430"/>
      <c r="N598" s="3430"/>
      <c r="O598" s="3430"/>
    </row>
    <row r="599" spans="1:15" ht="21.95" customHeight="1">
      <c r="A599" s="3430"/>
      <c r="B599" s="3485"/>
      <c r="C599" s="3430"/>
      <c r="D599" s="3430"/>
      <c r="E599" s="3430"/>
      <c r="F599" s="3430"/>
      <c r="G599" s="3430"/>
      <c r="H599" s="3430"/>
      <c r="I599" s="3430"/>
      <c r="J599" s="3430"/>
      <c r="K599" s="3430"/>
      <c r="L599" s="3430"/>
      <c r="M599" s="3430"/>
      <c r="N599" s="3430"/>
      <c r="O599" s="3430"/>
    </row>
    <row r="600" spans="1:15" ht="21.95" customHeight="1">
      <c r="A600" s="3430"/>
      <c r="B600" s="3485"/>
      <c r="C600" s="3430"/>
      <c r="D600" s="3430"/>
      <c r="E600" s="3430"/>
      <c r="F600" s="3430"/>
      <c r="G600" s="3430"/>
      <c r="H600" s="3430"/>
      <c r="I600" s="3430"/>
      <c r="J600" s="3430"/>
      <c r="K600" s="3430"/>
      <c r="L600" s="3430"/>
      <c r="M600" s="3430"/>
      <c r="N600" s="3430"/>
      <c r="O600" s="3430"/>
    </row>
    <row r="601" spans="1:15" ht="21.95" customHeight="1">
      <c r="A601" s="3430"/>
      <c r="B601" s="3485"/>
      <c r="C601" s="3430"/>
      <c r="D601" s="3430"/>
      <c r="E601" s="3430"/>
      <c r="F601" s="3430"/>
      <c r="G601" s="3430"/>
      <c r="H601" s="3430"/>
      <c r="I601" s="3430"/>
      <c r="J601" s="3430"/>
      <c r="K601" s="3430"/>
      <c r="L601" s="3430"/>
      <c r="M601" s="3430"/>
      <c r="N601" s="3430"/>
      <c r="O601" s="3430"/>
    </row>
    <row r="602" spans="1:15" ht="21.95" customHeight="1">
      <c r="A602" s="3430"/>
      <c r="B602" s="3485"/>
      <c r="C602" s="3430"/>
      <c r="D602" s="3430"/>
      <c r="E602" s="3430"/>
      <c r="F602" s="3430"/>
      <c r="G602" s="3430"/>
      <c r="H602" s="3430"/>
      <c r="I602" s="3430"/>
      <c r="J602" s="3430"/>
      <c r="K602" s="3430"/>
      <c r="L602" s="3430"/>
      <c r="M602" s="3430"/>
      <c r="N602" s="3430"/>
      <c r="O602" s="3430"/>
    </row>
    <row r="603" spans="1:15" ht="21.95" customHeight="1">
      <c r="A603" s="3430"/>
      <c r="B603" s="3485"/>
      <c r="C603" s="3430"/>
      <c r="D603" s="3430"/>
      <c r="E603" s="3430"/>
      <c r="F603" s="3430"/>
      <c r="G603" s="3430"/>
      <c r="H603" s="3430"/>
      <c r="I603" s="3430"/>
      <c r="J603" s="3430"/>
      <c r="K603" s="3430"/>
      <c r="L603" s="3430"/>
      <c r="M603" s="3430"/>
      <c r="N603" s="3430"/>
      <c r="O603" s="3430"/>
    </row>
    <row r="604" spans="1:15" ht="21.95" customHeight="1">
      <c r="A604" s="3430"/>
      <c r="B604" s="3485"/>
      <c r="C604" s="3430"/>
      <c r="D604" s="3430"/>
      <c r="E604" s="3430"/>
      <c r="F604" s="3430"/>
      <c r="G604" s="3430"/>
      <c r="H604" s="3430"/>
      <c r="I604" s="3430"/>
      <c r="J604" s="3430"/>
      <c r="K604" s="3430"/>
      <c r="L604" s="3430"/>
      <c r="M604" s="3430"/>
      <c r="N604" s="3430"/>
      <c r="O604" s="3430"/>
    </row>
    <row r="605" spans="1:15" ht="21.95" customHeight="1">
      <c r="A605" s="3430"/>
      <c r="B605" s="3485"/>
      <c r="C605" s="3430"/>
      <c r="D605" s="3430"/>
      <c r="E605" s="3430"/>
      <c r="F605" s="3430"/>
      <c r="G605" s="3430"/>
      <c r="H605" s="3430"/>
      <c r="I605" s="3430"/>
      <c r="J605" s="3430"/>
      <c r="K605" s="3430"/>
      <c r="L605" s="3430"/>
      <c r="M605" s="3430"/>
      <c r="N605" s="3430"/>
      <c r="O605" s="3430"/>
    </row>
    <row r="606" spans="1:15" ht="21.95" customHeight="1">
      <c r="A606" s="3430"/>
      <c r="B606" s="3485"/>
      <c r="C606" s="3430"/>
      <c r="D606" s="3430"/>
      <c r="E606" s="3430"/>
      <c r="F606" s="3430"/>
      <c r="G606" s="3430"/>
      <c r="H606" s="3430"/>
      <c r="I606" s="3430"/>
      <c r="J606" s="3430"/>
      <c r="K606" s="3430"/>
      <c r="L606" s="3430"/>
      <c r="M606" s="3430"/>
      <c r="N606" s="3430"/>
      <c r="O606" s="3430"/>
    </row>
    <row r="607" spans="1:15" ht="21.95" customHeight="1">
      <c r="A607" s="3430"/>
      <c r="B607" s="3485"/>
      <c r="C607" s="3430"/>
      <c r="D607" s="3430"/>
      <c r="E607" s="3430"/>
      <c r="F607" s="3430"/>
      <c r="G607" s="3430"/>
      <c r="H607" s="3430"/>
      <c r="I607" s="3430"/>
      <c r="J607" s="3430"/>
      <c r="K607" s="3430"/>
      <c r="L607" s="3430"/>
      <c r="M607" s="3430"/>
      <c r="N607" s="3430"/>
      <c r="O607" s="3430"/>
    </row>
    <row r="608" spans="1:15" ht="21.95" customHeight="1">
      <c r="A608" s="3430"/>
      <c r="B608" s="3485"/>
      <c r="C608" s="3430"/>
      <c r="D608" s="3430"/>
      <c r="E608" s="3430"/>
      <c r="F608" s="3430"/>
      <c r="G608" s="3430"/>
      <c r="H608" s="3430"/>
      <c r="I608" s="3430"/>
      <c r="J608" s="3430"/>
      <c r="K608" s="3430"/>
      <c r="L608" s="3430"/>
      <c r="M608" s="3430"/>
      <c r="N608" s="3430"/>
      <c r="O608" s="3430"/>
    </row>
    <row r="609" spans="1:15" ht="21.95" customHeight="1">
      <c r="A609" s="3430"/>
      <c r="B609" s="3485"/>
      <c r="C609" s="3430"/>
      <c r="D609" s="3430"/>
      <c r="E609" s="3430"/>
      <c r="F609" s="3430"/>
      <c r="G609" s="3430"/>
      <c r="H609" s="3430"/>
      <c r="I609" s="3430"/>
      <c r="J609" s="3430"/>
      <c r="K609" s="3430"/>
      <c r="L609" s="3430"/>
      <c r="M609" s="3430"/>
      <c r="N609" s="3430"/>
      <c r="O609" s="3430"/>
    </row>
    <row r="610" spans="1:15" ht="21.95" customHeight="1">
      <c r="A610" s="3430"/>
      <c r="B610" s="3485"/>
      <c r="C610" s="3430"/>
      <c r="D610" s="3430"/>
      <c r="E610" s="3430"/>
      <c r="F610" s="3430"/>
      <c r="G610" s="3430"/>
      <c r="H610" s="3430"/>
      <c r="I610" s="3430"/>
      <c r="J610" s="3430"/>
      <c r="K610" s="3430"/>
      <c r="L610" s="3430"/>
      <c r="M610" s="3430"/>
      <c r="N610" s="3430"/>
      <c r="O610" s="3430"/>
    </row>
    <row r="611" spans="1:15" ht="21.95" customHeight="1">
      <c r="A611" s="3430"/>
      <c r="B611" s="3485"/>
      <c r="C611" s="3430"/>
      <c r="D611" s="3430"/>
      <c r="E611" s="3430"/>
      <c r="F611" s="3430"/>
      <c r="G611" s="3430"/>
      <c r="H611" s="3430"/>
      <c r="I611" s="3430"/>
      <c r="J611" s="3430"/>
      <c r="K611" s="3430"/>
      <c r="L611" s="3430"/>
      <c r="M611" s="3430"/>
      <c r="N611" s="3430"/>
      <c r="O611" s="3430"/>
    </row>
    <row r="612" spans="1:15" ht="21.95" customHeight="1">
      <c r="A612" s="3430"/>
      <c r="B612" s="3485"/>
      <c r="C612" s="3430"/>
      <c r="D612" s="3430"/>
      <c r="E612" s="3430"/>
      <c r="F612" s="3430"/>
      <c r="G612" s="3430"/>
      <c r="H612" s="3430"/>
      <c r="I612" s="3430"/>
      <c r="J612" s="3430"/>
      <c r="K612" s="3430"/>
      <c r="L612" s="3430"/>
      <c r="M612" s="3430"/>
      <c r="N612" s="3430"/>
      <c r="O612" s="3430"/>
    </row>
    <row r="613" spans="1:15" ht="21.95" customHeight="1">
      <c r="A613" s="3430"/>
      <c r="B613" s="3485"/>
      <c r="C613" s="3430"/>
      <c r="D613" s="3430"/>
      <c r="E613" s="3430"/>
      <c r="F613" s="3430"/>
      <c r="G613" s="3430"/>
      <c r="H613" s="3430"/>
      <c r="I613" s="3430"/>
      <c r="J613" s="3430"/>
      <c r="K613" s="3430"/>
      <c r="L613" s="3430"/>
      <c r="M613" s="3430"/>
      <c r="N613" s="3430"/>
      <c r="O613" s="3430"/>
    </row>
    <row r="614" spans="1:15" ht="21.95" customHeight="1">
      <c r="A614" s="3430"/>
      <c r="B614" s="3485"/>
      <c r="C614" s="3430"/>
      <c r="D614" s="3430"/>
      <c r="E614" s="3430"/>
      <c r="F614" s="3430"/>
      <c r="G614" s="3430"/>
      <c r="H614" s="3430"/>
      <c r="I614" s="3430"/>
      <c r="J614" s="3430"/>
      <c r="K614" s="3430"/>
      <c r="L614" s="3430"/>
      <c r="M614" s="3430"/>
      <c r="N614" s="3430"/>
      <c r="O614" s="3430"/>
    </row>
    <row r="615" spans="1:15" ht="21.95" customHeight="1">
      <c r="A615" s="3430"/>
      <c r="B615" s="3485"/>
      <c r="C615" s="3430"/>
      <c r="D615" s="3430"/>
      <c r="E615" s="3430"/>
      <c r="F615" s="3430"/>
      <c r="G615" s="3430"/>
      <c r="H615" s="3430"/>
      <c r="I615" s="3430"/>
      <c r="J615" s="3430"/>
      <c r="K615" s="3430"/>
      <c r="L615" s="3430"/>
      <c r="M615" s="3430"/>
      <c r="N615" s="3430"/>
      <c r="O615" s="3430"/>
    </row>
    <row r="616" spans="1:15" ht="21.95" customHeight="1">
      <c r="A616" s="3430"/>
      <c r="B616" s="3485"/>
      <c r="C616" s="3430"/>
      <c r="D616" s="3430"/>
      <c r="E616" s="3430"/>
      <c r="F616" s="3430"/>
      <c r="G616" s="3430"/>
      <c r="H616" s="3430"/>
      <c r="I616" s="3430"/>
      <c r="J616" s="3430"/>
      <c r="K616" s="3430"/>
      <c r="L616" s="3430"/>
      <c r="M616" s="3430"/>
      <c r="N616" s="3430"/>
      <c r="O616" s="3430"/>
    </row>
    <row r="617" spans="1:15" ht="21.95" customHeight="1">
      <c r="A617" s="3430"/>
      <c r="B617" s="3485"/>
      <c r="C617" s="3430"/>
      <c r="D617" s="3430"/>
      <c r="E617" s="3430"/>
      <c r="F617" s="3430"/>
      <c r="G617" s="3430"/>
      <c r="H617" s="3430"/>
      <c r="I617" s="3430"/>
      <c r="J617" s="3430"/>
      <c r="K617" s="3430"/>
      <c r="L617" s="3430"/>
      <c r="M617" s="3430"/>
      <c r="N617" s="3430"/>
      <c r="O617" s="3430"/>
    </row>
    <row r="618" spans="1:15" ht="21.95" customHeight="1">
      <c r="A618" s="3430"/>
      <c r="B618" s="3485"/>
      <c r="C618" s="3430"/>
      <c r="D618" s="3430"/>
      <c r="E618" s="3430"/>
      <c r="F618" s="3430"/>
      <c r="G618" s="3430"/>
      <c r="H618" s="3430"/>
      <c r="I618" s="3430"/>
      <c r="J618" s="3430"/>
      <c r="K618" s="3430"/>
      <c r="L618" s="3430"/>
      <c r="M618" s="3430"/>
      <c r="N618" s="3430"/>
      <c r="O618" s="3430"/>
    </row>
    <row r="619" spans="1:15" ht="21.95" customHeight="1">
      <c r="A619" s="3430"/>
      <c r="B619" s="3485"/>
      <c r="C619" s="3430"/>
      <c r="D619" s="3430"/>
      <c r="E619" s="3430"/>
      <c r="F619" s="3430"/>
      <c r="G619" s="3430"/>
      <c r="H619" s="3430"/>
      <c r="I619" s="3430"/>
      <c r="J619" s="3430"/>
      <c r="K619" s="3430"/>
      <c r="L619" s="3430"/>
      <c r="M619" s="3430"/>
      <c r="N619" s="3430"/>
      <c r="O619" s="3430"/>
    </row>
    <row r="620" spans="1:15" ht="21.95" customHeight="1">
      <c r="A620" s="3430"/>
      <c r="B620" s="3485"/>
      <c r="C620" s="3430"/>
      <c r="D620" s="3430"/>
      <c r="E620" s="3430"/>
      <c r="F620" s="3430"/>
      <c r="G620" s="3430"/>
      <c r="H620" s="3430"/>
      <c r="I620" s="3430"/>
      <c r="J620" s="3430"/>
      <c r="K620" s="3430"/>
      <c r="L620" s="3430"/>
      <c r="M620" s="3430"/>
      <c r="N620" s="3430"/>
      <c r="O620" s="3430"/>
    </row>
    <row r="621" spans="1:15" ht="21.95" customHeight="1">
      <c r="A621" s="3430"/>
      <c r="B621" s="3485"/>
      <c r="C621" s="3430"/>
      <c r="D621" s="3430"/>
      <c r="E621" s="3430"/>
      <c r="F621" s="3430"/>
      <c r="G621" s="3430"/>
      <c r="H621" s="3430"/>
      <c r="I621" s="3430"/>
      <c r="J621" s="3430"/>
      <c r="K621" s="3430"/>
      <c r="L621" s="3430"/>
      <c r="M621" s="3430"/>
      <c r="N621" s="3430"/>
      <c r="O621" s="3430"/>
    </row>
    <row r="622" spans="1:15" ht="21.95" customHeight="1">
      <c r="A622" s="3430"/>
      <c r="B622" s="3485"/>
      <c r="C622" s="3430"/>
      <c r="D622" s="3430"/>
      <c r="E622" s="3430"/>
      <c r="F622" s="3430"/>
      <c r="G622" s="3430"/>
      <c r="H622" s="3430"/>
      <c r="I622" s="3430"/>
      <c r="J622" s="3430"/>
      <c r="K622" s="3430"/>
      <c r="L622" s="3430"/>
      <c r="M622" s="3430"/>
      <c r="N622" s="3430"/>
      <c r="O622" s="3430"/>
    </row>
    <row r="623" spans="1:15" ht="21.95" customHeight="1">
      <c r="A623" s="3430"/>
      <c r="B623" s="3485"/>
      <c r="C623" s="3430"/>
      <c r="D623" s="3430"/>
      <c r="E623" s="3430"/>
      <c r="F623" s="3430"/>
      <c r="G623" s="3430"/>
      <c r="H623" s="3430"/>
      <c r="I623" s="3430"/>
      <c r="J623" s="3430"/>
      <c r="K623" s="3430"/>
      <c r="L623" s="3430"/>
      <c r="M623" s="3430"/>
      <c r="N623" s="3430"/>
      <c r="O623" s="3430"/>
    </row>
    <row r="624" spans="1:15" ht="21.95" customHeight="1">
      <c r="A624" s="3430"/>
      <c r="B624" s="3485"/>
      <c r="C624" s="3430"/>
      <c r="D624" s="3430"/>
      <c r="E624" s="3430"/>
      <c r="F624" s="3430"/>
      <c r="G624" s="3430"/>
      <c r="H624" s="3430"/>
      <c r="I624" s="3430"/>
      <c r="J624" s="3430"/>
      <c r="K624" s="3430"/>
      <c r="L624" s="3430"/>
      <c r="M624" s="3430"/>
      <c r="N624" s="3430"/>
      <c r="O624" s="3430"/>
    </row>
    <row r="625" spans="1:15" ht="21.95" customHeight="1">
      <c r="A625" s="3430"/>
      <c r="B625" s="3485"/>
      <c r="C625" s="3430"/>
      <c r="D625" s="3430"/>
      <c r="E625" s="3430"/>
      <c r="F625" s="3430"/>
      <c r="G625" s="3430"/>
      <c r="H625" s="3430"/>
      <c r="I625" s="3430"/>
      <c r="J625" s="3430"/>
      <c r="K625" s="3430"/>
      <c r="L625" s="3430"/>
      <c r="M625" s="3430"/>
      <c r="N625" s="3430"/>
      <c r="O625" s="3430"/>
    </row>
    <row r="626" spans="1:15" ht="21.95" customHeight="1">
      <c r="A626" s="3430"/>
      <c r="B626" s="3485"/>
      <c r="C626" s="3430"/>
      <c r="D626" s="3430"/>
      <c r="E626" s="3430"/>
      <c r="F626" s="3430"/>
      <c r="G626" s="3430"/>
      <c r="H626" s="3430"/>
      <c r="I626" s="3430"/>
      <c r="J626" s="3430"/>
      <c r="K626" s="3430"/>
      <c r="L626" s="3430"/>
      <c r="M626" s="3430"/>
      <c r="N626" s="3430"/>
      <c r="O626" s="3430"/>
    </row>
    <row r="627" spans="1:15" ht="21.95" customHeight="1">
      <c r="A627" s="3430"/>
      <c r="B627" s="3485"/>
      <c r="C627" s="3430"/>
      <c r="D627" s="3430"/>
      <c r="E627" s="3430"/>
      <c r="F627" s="3430"/>
      <c r="G627" s="3430"/>
      <c r="H627" s="3430"/>
      <c r="I627" s="3430"/>
      <c r="J627" s="3430"/>
      <c r="K627" s="3430"/>
      <c r="L627" s="3430"/>
      <c r="M627" s="3430"/>
      <c r="N627" s="3430"/>
      <c r="O627" s="3430"/>
    </row>
    <row r="628" spans="1:15" ht="21.95" customHeight="1">
      <c r="A628" s="3430"/>
      <c r="B628" s="3485"/>
      <c r="C628" s="3430"/>
      <c r="D628" s="3430"/>
      <c r="E628" s="3430"/>
      <c r="F628" s="3430"/>
      <c r="G628" s="3430"/>
      <c r="H628" s="3430"/>
      <c r="I628" s="3430"/>
      <c r="J628" s="3430"/>
      <c r="K628" s="3430"/>
      <c r="L628" s="3430"/>
      <c r="M628" s="3430"/>
      <c r="N628" s="3430"/>
      <c r="O628" s="3430"/>
    </row>
    <row r="629" spans="1:15" ht="21.95" customHeight="1">
      <c r="A629" s="3430"/>
      <c r="B629" s="3485"/>
      <c r="C629" s="3430"/>
      <c r="D629" s="3430"/>
      <c r="E629" s="3430"/>
      <c r="F629" s="3430"/>
      <c r="G629" s="3430"/>
      <c r="H629" s="3430"/>
      <c r="I629" s="3430"/>
      <c r="J629" s="3430"/>
      <c r="K629" s="3430"/>
      <c r="L629" s="3430"/>
      <c r="M629" s="3430"/>
      <c r="N629" s="3430"/>
      <c r="O629" s="3430"/>
    </row>
    <row r="630" spans="1:15" ht="21.95" customHeight="1">
      <c r="A630" s="3430"/>
      <c r="B630" s="3485"/>
      <c r="C630" s="3430"/>
      <c r="D630" s="3430"/>
      <c r="E630" s="3430"/>
      <c r="F630" s="3430"/>
      <c r="G630" s="3430"/>
      <c r="H630" s="3430"/>
      <c r="I630" s="3430"/>
      <c r="J630" s="3430"/>
      <c r="K630" s="3430"/>
      <c r="L630" s="3430"/>
      <c r="M630" s="3430"/>
      <c r="N630" s="3430"/>
      <c r="O630" s="3430"/>
    </row>
    <row r="631" spans="1:15" ht="21.95" customHeight="1">
      <c r="A631" s="3430"/>
      <c r="B631" s="3485"/>
      <c r="C631" s="3430"/>
      <c r="D631" s="3430"/>
      <c r="E631" s="3430"/>
      <c r="F631" s="3430"/>
      <c r="G631" s="3430"/>
      <c r="H631" s="3430"/>
      <c r="I631" s="3430"/>
      <c r="J631" s="3430"/>
      <c r="K631" s="3430"/>
      <c r="L631" s="3430"/>
      <c r="M631" s="3430"/>
      <c r="N631" s="3430"/>
      <c r="O631" s="3430"/>
    </row>
    <row r="632" spans="1:15" ht="21.95" customHeight="1">
      <c r="A632" s="3430"/>
      <c r="B632" s="3485"/>
      <c r="C632" s="3430"/>
      <c r="D632" s="3430"/>
      <c r="E632" s="3430"/>
      <c r="F632" s="3430"/>
      <c r="G632" s="3430"/>
      <c r="H632" s="3430"/>
      <c r="I632" s="3430"/>
      <c r="J632" s="3430"/>
      <c r="K632" s="3430"/>
      <c r="L632" s="3430"/>
      <c r="M632" s="3430"/>
      <c r="N632" s="3430"/>
      <c r="O632" s="3430"/>
    </row>
    <row r="633" spans="1:15" ht="21.95" customHeight="1">
      <c r="A633" s="3430"/>
      <c r="B633" s="3485"/>
      <c r="C633" s="3430"/>
      <c r="D633" s="3430"/>
      <c r="E633" s="3430"/>
      <c r="F633" s="3430"/>
      <c r="G633" s="3430"/>
      <c r="H633" s="3430"/>
      <c r="I633" s="3430"/>
      <c r="J633" s="3430"/>
      <c r="K633" s="3430"/>
      <c r="L633" s="3430"/>
      <c r="M633" s="3430"/>
      <c r="N633" s="3430"/>
      <c r="O633" s="3430"/>
    </row>
    <row r="634" spans="1:15" ht="21.95" customHeight="1">
      <c r="A634" s="3430"/>
      <c r="B634" s="3485"/>
      <c r="C634" s="3430"/>
      <c r="D634" s="3430"/>
      <c r="E634" s="3430"/>
      <c r="F634" s="3430"/>
      <c r="G634" s="3430"/>
      <c r="H634" s="3430"/>
      <c r="I634" s="3430"/>
      <c r="J634" s="3430"/>
      <c r="K634" s="3430"/>
      <c r="L634" s="3430"/>
      <c r="M634" s="3430"/>
      <c r="N634" s="3430"/>
      <c r="O634" s="3430"/>
    </row>
    <row r="635" spans="1:15" ht="21.95" customHeight="1">
      <c r="A635" s="3430"/>
      <c r="B635" s="3485"/>
      <c r="C635" s="3430"/>
      <c r="D635" s="3430"/>
      <c r="E635" s="3430"/>
      <c r="F635" s="3430"/>
      <c r="G635" s="3430"/>
      <c r="H635" s="3430"/>
      <c r="I635" s="3430"/>
      <c r="J635" s="3430"/>
      <c r="K635" s="3430"/>
      <c r="L635" s="3430"/>
      <c r="M635" s="3430"/>
      <c r="N635" s="3430"/>
      <c r="O635" s="3430"/>
    </row>
    <row r="636" spans="1:15" ht="21.95" customHeight="1">
      <c r="A636" s="3430"/>
      <c r="B636" s="3485"/>
      <c r="C636" s="3430"/>
      <c r="D636" s="3430"/>
      <c r="E636" s="3430"/>
      <c r="F636" s="3430"/>
      <c r="G636" s="3430"/>
      <c r="H636" s="3430"/>
      <c r="I636" s="3430"/>
      <c r="J636" s="3430"/>
      <c r="K636" s="3430"/>
      <c r="L636" s="3430"/>
      <c r="M636" s="3430"/>
      <c r="N636" s="3430"/>
      <c r="O636" s="3430"/>
    </row>
    <row r="637" spans="1:15" ht="21.95" customHeight="1">
      <c r="A637" s="3430"/>
      <c r="B637" s="3485"/>
      <c r="C637" s="3430"/>
      <c r="D637" s="3430"/>
      <c r="E637" s="3430"/>
      <c r="F637" s="3430"/>
      <c r="G637" s="3430"/>
      <c r="H637" s="3430"/>
      <c r="I637" s="3430"/>
      <c r="J637" s="3430"/>
      <c r="K637" s="3430"/>
      <c r="L637" s="3430"/>
      <c r="M637" s="3430"/>
      <c r="N637" s="3430"/>
      <c r="O637" s="3430"/>
    </row>
    <row r="638" spans="1:15" ht="21.95" customHeight="1">
      <c r="A638" s="3430"/>
      <c r="B638" s="3485"/>
      <c r="C638" s="3430"/>
      <c r="D638" s="3430"/>
      <c r="E638" s="3430"/>
      <c r="F638" s="3430"/>
      <c r="G638" s="3430"/>
      <c r="H638" s="3430"/>
      <c r="I638" s="3430"/>
      <c r="J638" s="3430"/>
      <c r="K638" s="3430"/>
      <c r="L638" s="3430"/>
      <c r="M638" s="3430"/>
      <c r="N638" s="3430"/>
      <c r="O638" s="3430"/>
    </row>
    <row r="639" spans="1:15" ht="21.95" customHeight="1">
      <c r="A639" s="3430"/>
      <c r="B639" s="3485"/>
      <c r="C639" s="3430"/>
      <c r="D639" s="3430"/>
      <c r="E639" s="3430"/>
      <c r="F639" s="3430"/>
      <c r="G639" s="3430"/>
      <c r="H639" s="3430"/>
      <c r="I639" s="3430"/>
      <c r="J639" s="3430"/>
      <c r="K639" s="3430"/>
      <c r="L639" s="3430"/>
      <c r="M639" s="3430"/>
      <c r="N639" s="3430"/>
      <c r="O639" s="3430"/>
    </row>
    <row r="640" spans="1:15" ht="21.95" customHeight="1">
      <c r="A640" s="3430"/>
      <c r="B640" s="3485"/>
      <c r="C640" s="3430"/>
      <c r="D640" s="3430"/>
      <c r="E640" s="3430"/>
      <c r="F640" s="3430"/>
      <c r="G640" s="3430"/>
      <c r="H640" s="3430"/>
      <c r="I640" s="3430"/>
      <c r="J640" s="3430"/>
      <c r="K640" s="3430"/>
      <c r="L640" s="3430"/>
      <c r="M640" s="3430"/>
      <c r="N640" s="3430"/>
      <c r="O640" s="3430"/>
    </row>
    <row r="641" spans="1:15" ht="21.95" customHeight="1">
      <c r="A641" s="3430"/>
      <c r="B641" s="3485"/>
      <c r="C641" s="3430"/>
      <c r="D641" s="3430"/>
      <c r="E641" s="3430"/>
      <c r="F641" s="3430"/>
      <c r="G641" s="3430"/>
      <c r="H641" s="3430"/>
      <c r="I641" s="3430"/>
      <c r="J641" s="3430"/>
      <c r="K641" s="3430"/>
      <c r="L641" s="3430"/>
      <c r="M641" s="3430"/>
      <c r="N641" s="3430"/>
      <c r="O641" s="3430"/>
    </row>
    <row r="642" spans="1:15" ht="21.95" customHeight="1">
      <c r="A642" s="3430"/>
      <c r="B642" s="3485"/>
      <c r="C642" s="3430"/>
      <c r="D642" s="3430"/>
      <c r="E642" s="3430"/>
      <c r="F642" s="3430"/>
      <c r="G642" s="3430"/>
      <c r="H642" s="3430"/>
      <c r="I642" s="3430"/>
      <c r="J642" s="3430"/>
      <c r="K642" s="3430"/>
      <c r="L642" s="3430"/>
      <c r="M642" s="3430"/>
      <c r="N642" s="3430"/>
      <c r="O642" s="3430"/>
    </row>
    <row r="643" spans="1:15" ht="21.95" customHeight="1">
      <c r="A643" s="3430"/>
      <c r="B643" s="3485"/>
      <c r="C643" s="3430"/>
      <c r="D643" s="3430"/>
      <c r="E643" s="3430"/>
      <c r="F643" s="3430"/>
      <c r="G643" s="3430"/>
      <c r="H643" s="3430"/>
      <c r="I643" s="3430"/>
      <c r="J643" s="3430"/>
      <c r="K643" s="3430"/>
      <c r="L643" s="3430"/>
      <c r="M643" s="3430"/>
      <c r="N643" s="3430"/>
      <c r="O643" s="3430"/>
    </row>
    <row r="644" spans="1:15" ht="21.95" customHeight="1">
      <c r="A644" s="3430"/>
      <c r="B644" s="3485"/>
      <c r="C644" s="3430"/>
      <c r="D644" s="3430"/>
      <c r="E644" s="3430"/>
      <c r="F644" s="3430"/>
      <c r="G644" s="3430"/>
      <c r="H644" s="3430"/>
      <c r="I644" s="3430"/>
      <c r="J644" s="3430"/>
      <c r="K644" s="3430"/>
      <c r="L644" s="3430"/>
      <c r="M644" s="3430"/>
      <c r="N644" s="3430"/>
      <c r="O644" s="3430"/>
    </row>
    <row r="645" spans="1:15" ht="21.95" customHeight="1">
      <c r="A645" s="3430"/>
      <c r="B645" s="3485"/>
      <c r="C645" s="3430"/>
      <c r="D645" s="3430"/>
      <c r="E645" s="3430"/>
      <c r="F645" s="3430"/>
      <c r="G645" s="3430"/>
      <c r="H645" s="3430"/>
      <c r="I645" s="3430"/>
      <c r="J645" s="3430"/>
      <c r="K645" s="3430"/>
      <c r="L645" s="3430"/>
      <c r="M645" s="3430"/>
      <c r="N645" s="3430"/>
      <c r="O645" s="3430"/>
    </row>
    <row r="646" spans="1:15" ht="21.95" customHeight="1">
      <c r="A646" s="3430"/>
      <c r="B646" s="3485"/>
      <c r="C646" s="3430"/>
      <c r="D646" s="3430"/>
      <c r="E646" s="3430"/>
      <c r="F646" s="3430"/>
      <c r="G646" s="3430"/>
      <c r="H646" s="3430"/>
      <c r="I646" s="3430"/>
      <c r="J646" s="3430"/>
      <c r="K646" s="3430"/>
      <c r="L646" s="3430"/>
      <c r="M646" s="3430"/>
      <c r="N646" s="3430"/>
      <c r="O646" s="3430"/>
    </row>
    <row r="647" spans="1:15" ht="21.95" customHeight="1">
      <c r="A647" s="3430"/>
      <c r="B647" s="3485"/>
      <c r="C647" s="3430"/>
      <c r="D647" s="3430"/>
      <c r="E647" s="3430"/>
      <c r="F647" s="3430"/>
      <c r="G647" s="3430"/>
      <c r="H647" s="3430"/>
      <c r="I647" s="3430"/>
      <c r="J647" s="3430"/>
      <c r="K647" s="3430"/>
      <c r="L647" s="3430"/>
      <c r="M647" s="3430"/>
      <c r="N647" s="3430"/>
      <c r="O647" s="3430"/>
    </row>
    <row r="648" spans="1:15" ht="21.95" customHeight="1">
      <c r="A648" s="3430"/>
      <c r="B648" s="3485"/>
      <c r="C648" s="3430"/>
      <c r="D648" s="3430"/>
      <c r="E648" s="3430"/>
      <c r="F648" s="3430"/>
      <c r="G648" s="3430"/>
      <c r="H648" s="3430"/>
      <c r="I648" s="3430"/>
      <c r="J648" s="3430"/>
      <c r="K648" s="3430"/>
      <c r="L648" s="3430"/>
      <c r="M648" s="3430"/>
      <c r="N648" s="3430"/>
      <c r="O648" s="3430"/>
    </row>
    <row r="649" spans="1:15" ht="21.95" customHeight="1">
      <c r="A649" s="3430"/>
      <c r="B649" s="3485"/>
      <c r="C649" s="3430"/>
      <c r="D649" s="3430"/>
      <c r="E649" s="3430"/>
      <c r="F649" s="3430"/>
      <c r="G649" s="3430"/>
      <c r="H649" s="3430"/>
      <c r="I649" s="3430"/>
      <c r="J649" s="3430"/>
      <c r="K649" s="3430"/>
      <c r="L649" s="3430"/>
      <c r="M649" s="3430"/>
      <c r="N649" s="3430"/>
      <c r="O649" s="3430"/>
    </row>
    <row r="650" spans="1:15" ht="21.95" customHeight="1">
      <c r="A650" s="3430"/>
      <c r="B650" s="3485"/>
      <c r="C650" s="3430"/>
      <c r="D650" s="3430"/>
      <c r="E650" s="3430"/>
      <c r="F650" s="3430"/>
      <c r="G650" s="3430"/>
      <c r="H650" s="3430"/>
      <c r="I650" s="3430"/>
      <c r="J650" s="3430"/>
      <c r="K650" s="3430"/>
      <c r="L650" s="3430"/>
      <c r="M650" s="3430"/>
      <c r="N650" s="3430"/>
      <c r="O650" s="3430"/>
    </row>
    <row r="651" spans="1:15" ht="21.95" customHeight="1">
      <c r="A651" s="3430"/>
      <c r="B651" s="3485"/>
      <c r="C651" s="3430"/>
      <c r="D651" s="3430"/>
      <c r="E651" s="3430"/>
      <c r="F651" s="3430"/>
      <c r="G651" s="3430"/>
      <c r="H651" s="3430"/>
      <c r="I651" s="3430"/>
      <c r="J651" s="3430"/>
      <c r="K651" s="3430"/>
      <c r="L651" s="3430"/>
      <c r="M651" s="3430"/>
      <c r="N651" s="3430"/>
      <c r="O651" s="3430"/>
    </row>
    <row r="652" spans="1:15" ht="21.95" customHeight="1">
      <c r="A652" s="3430"/>
      <c r="B652" s="3485"/>
      <c r="C652" s="3430"/>
      <c r="D652" s="3430"/>
      <c r="E652" s="3430"/>
      <c r="F652" s="3430"/>
      <c r="G652" s="3430"/>
      <c r="H652" s="3430"/>
      <c r="I652" s="3430"/>
      <c r="J652" s="3430"/>
      <c r="K652" s="3430"/>
      <c r="L652" s="3430"/>
      <c r="M652" s="3430"/>
      <c r="N652" s="3430"/>
      <c r="O652" s="3430"/>
    </row>
    <row r="653" spans="1:15" ht="21.95" customHeight="1">
      <c r="A653" s="3430"/>
      <c r="B653" s="3485"/>
      <c r="C653" s="3430"/>
      <c r="D653" s="3430"/>
      <c r="E653" s="3430"/>
      <c r="F653" s="3430"/>
      <c r="G653" s="3430"/>
      <c r="H653" s="3430"/>
      <c r="I653" s="3430"/>
      <c r="J653" s="3430"/>
      <c r="K653" s="3430"/>
      <c r="L653" s="3430"/>
      <c r="M653" s="3430"/>
      <c r="N653" s="3430"/>
      <c r="O653" s="3430"/>
    </row>
    <row r="654" spans="1:15" ht="21.95" customHeight="1">
      <c r="A654" s="3430"/>
      <c r="B654" s="3485"/>
      <c r="C654" s="3430"/>
      <c r="D654" s="3430"/>
      <c r="E654" s="3430"/>
      <c r="F654" s="3430"/>
      <c r="G654" s="3430"/>
      <c r="H654" s="3430"/>
      <c r="I654" s="3430"/>
      <c r="J654" s="3430"/>
      <c r="K654" s="3430"/>
      <c r="L654" s="3430"/>
      <c r="M654" s="3430"/>
      <c r="N654" s="3430"/>
      <c r="O654" s="3430"/>
    </row>
    <row r="655" spans="1:15" ht="21.95" customHeight="1">
      <c r="A655" s="3430"/>
      <c r="B655" s="3485"/>
      <c r="C655" s="3430"/>
      <c r="D655" s="3430"/>
      <c r="E655" s="3430"/>
      <c r="F655" s="3430"/>
      <c r="G655" s="3430"/>
      <c r="H655" s="3430"/>
      <c r="I655" s="3430"/>
      <c r="J655" s="3430"/>
      <c r="K655" s="3430"/>
      <c r="L655" s="3430"/>
      <c r="M655" s="3430"/>
      <c r="N655" s="3430"/>
      <c r="O655" s="3430"/>
    </row>
    <row r="656" spans="1:15" ht="21.95" customHeight="1">
      <c r="A656" s="3430"/>
      <c r="B656" s="3485"/>
      <c r="C656" s="3430"/>
      <c r="D656" s="3430"/>
      <c r="E656" s="3430"/>
      <c r="F656" s="3430"/>
      <c r="G656" s="3430"/>
      <c r="H656" s="3430"/>
      <c r="I656" s="3430"/>
      <c r="J656" s="3430"/>
      <c r="K656" s="3430"/>
      <c r="L656" s="3430"/>
      <c r="M656" s="3430"/>
      <c r="N656" s="3430"/>
      <c r="O656" s="3430"/>
    </row>
    <row r="657" spans="1:15" ht="21.95" customHeight="1">
      <c r="A657" s="3430"/>
      <c r="B657" s="3485"/>
      <c r="C657" s="3430"/>
      <c r="D657" s="3430"/>
      <c r="E657" s="3430"/>
      <c r="F657" s="3430"/>
      <c r="G657" s="3430"/>
      <c r="H657" s="3430"/>
      <c r="I657" s="3430"/>
      <c r="J657" s="3430"/>
      <c r="K657" s="3430"/>
      <c r="L657" s="3430"/>
      <c r="M657" s="3430"/>
      <c r="N657" s="3430"/>
      <c r="O657" s="3430"/>
    </row>
    <row r="658" spans="1:15" ht="21.95" customHeight="1">
      <c r="A658" s="3430"/>
      <c r="B658" s="3485"/>
      <c r="C658" s="3430"/>
      <c r="D658" s="3430"/>
      <c r="E658" s="3430"/>
      <c r="F658" s="3430"/>
      <c r="G658" s="3430"/>
      <c r="H658" s="3430"/>
      <c r="I658" s="3430"/>
      <c r="J658" s="3430"/>
      <c r="K658" s="3430"/>
      <c r="L658" s="3430"/>
      <c r="M658" s="3430"/>
      <c r="N658" s="3430"/>
      <c r="O658" s="3430"/>
    </row>
    <row r="659" spans="1:15" ht="21.95" customHeight="1">
      <c r="A659" s="3430"/>
      <c r="B659" s="3485"/>
      <c r="C659" s="3430"/>
      <c r="D659" s="3430"/>
      <c r="E659" s="3430"/>
      <c r="F659" s="3430"/>
      <c r="G659" s="3430"/>
      <c r="H659" s="3430"/>
      <c r="I659" s="3430"/>
      <c r="J659" s="3430"/>
      <c r="K659" s="3430"/>
      <c r="L659" s="3430"/>
      <c r="M659" s="3430"/>
      <c r="N659" s="3430"/>
      <c r="O659" s="3430"/>
    </row>
    <row r="660" spans="1:15" ht="21.95" customHeight="1">
      <c r="A660" s="3430"/>
      <c r="B660" s="3485"/>
      <c r="C660" s="3430"/>
      <c r="D660" s="3430"/>
      <c r="E660" s="3430"/>
      <c r="F660" s="3430"/>
      <c r="G660" s="3430"/>
      <c r="H660" s="3430"/>
      <c r="I660" s="3430"/>
      <c r="J660" s="3430"/>
      <c r="K660" s="3430"/>
      <c r="L660" s="3430"/>
      <c r="M660" s="3430"/>
      <c r="N660" s="3430"/>
      <c r="O660" s="3430"/>
    </row>
    <row r="661" spans="1:15" ht="21.95" customHeight="1">
      <c r="A661" s="3430"/>
      <c r="B661" s="3485"/>
      <c r="C661" s="3430"/>
      <c r="D661" s="3430"/>
      <c r="E661" s="3430"/>
      <c r="F661" s="3430"/>
      <c r="G661" s="3430"/>
      <c r="H661" s="3430"/>
      <c r="I661" s="3430"/>
      <c r="J661" s="3430"/>
      <c r="K661" s="3430"/>
      <c r="L661" s="3430"/>
      <c r="M661" s="3430"/>
      <c r="N661" s="3430"/>
      <c r="O661" s="3430"/>
    </row>
    <row r="662" spans="1:15" ht="21.95" customHeight="1">
      <c r="A662" s="3430"/>
      <c r="B662" s="3485"/>
      <c r="C662" s="3430"/>
      <c r="D662" s="3430"/>
      <c r="E662" s="3430"/>
      <c r="F662" s="3430"/>
      <c r="G662" s="3430"/>
      <c r="H662" s="3430"/>
      <c r="I662" s="3430"/>
      <c r="J662" s="3430"/>
      <c r="K662" s="3430"/>
      <c r="L662" s="3430"/>
      <c r="M662" s="3430"/>
      <c r="N662" s="3430"/>
      <c r="O662" s="3430"/>
    </row>
    <row r="663" spans="1:15" ht="21.95" customHeight="1">
      <c r="A663" s="3430"/>
      <c r="B663" s="3485"/>
      <c r="C663" s="3430"/>
      <c r="D663" s="3430"/>
      <c r="E663" s="3430"/>
      <c r="F663" s="3430"/>
      <c r="G663" s="3430"/>
      <c r="H663" s="3430"/>
      <c r="I663" s="3430"/>
      <c r="J663" s="3430"/>
      <c r="K663" s="3430"/>
      <c r="L663" s="3430"/>
      <c r="M663" s="3430"/>
      <c r="N663" s="3430"/>
      <c r="O663" s="3430"/>
    </row>
    <row r="664" spans="1:15" ht="21.95" customHeight="1">
      <c r="A664" s="3430"/>
      <c r="B664" s="3485"/>
      <c r="C664" s="3430"/>
      <c r="D664" s="3430"/>
      <c r="E664" s="3430"/>
      <c r="F664" s="3430"/>
      <c r="G664" s="3430"/>
      <c r="H664" s="3430"/>
      <c r="I664" s="3430"/>
      <c r="J664" s="3430"/>
      <c r="K664" s="3430"/>
      <c r="L664" s="3430"/>
      <c r="M664" s="3430"/>
      <c r="N664" s="3430"/>
      <c r="O664" s="3430"/>
    </row>
    <row r="665" spans="1:15" ht="21.95" customHeight="1">
      <c r="A665" s="3430"/>
      <c r="B665" s="3485"/>
      <c r="C665" s="3430"/>
      <c r="D665" s="3430"/>
      <c r="E665" s="3430"/>
      <c r="F665" s="3430"/>
      <c r="G665" s="3430"/>
      <c r="H665" s="3430"/>
      <c r="I665" s="3430"/>
      <c r="J665" s="3430"/>
      <c r="K665" s="3430"/>
      <c r="L665" s="3430"/>
      <c r="M665" s="3430"/>
      <c r="N665" s="3430"/>
      <c r="O665" s="3430"/>
    </row>
    <row r="666" spans="1:15" ht="21.95" customHeight="1">
      <c r="A666" s="3430"/>
      <c r="B666" s="3485"/>
      <c r="C666" s="3430"/>
      <c r="D666" s="3430"/>
      <c r="E666" s="3430"/>
      <c r="F666" s="3430"/>
      <c r="G666" s="3430"/>
      <c r="H666" s="3430"/>
      <c r="I666" s="3430"/>
      <c r="J666" s="3430"/>
      <c r="K666" s="3430"/>
      <c r="L666" s="3430"/>
      <c r="M666" s="3430"/>
      <c r="N666" s="3430"/>
      <c r="O666" s="3430"/>
    </row>
    <row r="667" spans="1:15" ht="21.95" customHeight="1">
      <c r="A667" s="3430"/>
      <c r="B667" s="3485"/>
      <c r="C667" s="3430"/>
      <c r="D667" s="3430"/>
      <c r="E667" s="3430"/>
      <c r="F667" s="3430"/>
      <c r="G667" s="3430"/>
      <c r="H667" s="3430"/>
      <c r="I667" s="3430"/>
      <c r="J667" s="3430"/>
      <c r="K667" s="3430"/>
      <c r="L667" s="3430"/>
      <c r="M667" s="3430"/>
      <c r="N667" s="3430"/>
      <c r="O667" s="3430"/>
    </row>
    <row r="668" spans="1:15" ht="21.95" customHeight="1">
      <c r="A668" s="3430"/>
      <c r="B668" s="3485"/>
      <c r="C668" s="3430"/>
      <c r="D668" s="3430"/>
      <c r="E668" s="3430"/>
      <c r="F668" s="3430"/>
      <c r="G668" s="3430"/>
      <c r="H668" s="3430"/>
      <c r="I668" s="3430"/>
      <c r="J668" s="3430"/>
      <c r="K668" s="3430"/>
      <c r="L668" s="3430"/>
      <c r="M668" s="3430"/>
      <c r="N668" s="3430"/>
      <c r="O668" s="3430"/>
    </row>
    <row r="669" spans="1:15" ht="21.95" customHeight="1">
      <c r="A669" s="3430"/>
      <c r="B669" s="3485"/>
      <c r="C669" s="3430"/>
      <c r="D669" s="3430"/>
      <c r="E669" s="3430"/>
      <c r="F669" s="3430"/>
      <c r="G669" s="3430"/>
      <c r="H669" s="3430"/>
      <c r="I669" s="3430"/>
      <c r="J669" s="3430"/>
      <c r="K669" s="3430"/>
      <c r="L669" s="3430"/>
      <c r="M669" s="3430"/>
      <c r="N669" s="3430"/>
      <c r="O669" s="3430"/>
    </row>
    <row r="670" spans="1:15" ht="21.95" customHeight="1">
      <c r="A670" s="3430"/>
      <c r="B670" s="3485"/>
      <c r="C670" s="3430"/>
      <c r="D670" s="3430"/>
      <c r="E670" s="3430"/>
      <c r="F670" s="3430"/>
      <c r="G670" s="3430"/>
      <c r="H670" s="3430"/>
      <c r="I670" s="3430"/>
      <c r="J670" s="3430"/>
      <c r="K670" s="3430"/>
      <c r="L670" s="3430"/>
      <c r="M670" s="3430"/>
      <c r="N670" s="3430"/>
      <c r="O670" s="3430"/>
    </row>
    <row r="671" spans="1:15" ht="21.95" customHeight="1">
      <c r="A671" s="3430"/>
      <c r="B671" s="3485"/>
      <c r="C671" s="3430"/>
      <c r="D671" s="3430"/>
      <c r="E671" s="3430"/>
      <c r="F671" s="3430"/>
      <c r="G671" s="3430"/>
      <c r="H671" s="3430"/>
      <c r="I671" s="3430"/>
      <c r="J671" s="3430"/>
      <c r="K671" s="3430"/>
      <c r="L671" s="3430"/>
      <c r="M671" s="3430"/>
      <c r="N671" s="3430"/>
      <c r="O671" s="3430"/>
    </row>
    <row r="672" spans="1:15" ht="21.95" customHeight="1">
      <c r="A672" s="3430"/>
      <c r="B672" s="3485"/>
      <c r="C672" s="3430"/>
      <c r="D672" s="3430"/>
      <c r="E672" s="3430"/>
      <c r="F672" s="3430"/>
      <c r="G672" s="3430"/>
      <c r="H672" s="3430"/>
      <c r="I672" s="3430"/>
      <c r="J672" s="3430"/>
      <c r="K672" s="3430"/>
      <c r="L672" s="3430"/>
      <c r="M672" s="3430"/>
      <c r="N672" s="3430"/>
      <c r="O672" s="3430"/>
    </row>
    <row r="673" spans="1:15" ht="21.95" customHeight="1">
      <c r="A673" s="3430"/>
      <c r="B673" s="3485"/>
      <c r="C673" s="3430"/>
      <c r="D673" s="3430"/>
      <c r="E673" s="3430"/>
      <c r="F673" s="3430"/>
      <c r="G673" s="3430"/>
      <c r="H673" s="3430"/>
      <c r="I673" s="3430"/>
      <c r="J673" s="3430"/>
      <c r="K673" s="3430"/>
      <c r="L673" s="3430"/>
      <c r="M673" s="3430"/>
      <c r="N673" s="3430"/>
      <c r="O673" s="3430"/>
    </row>
    <row r="674" spans="1:15" ht="21.95" customHeight="1">
      <c r="A674" s="3430"/>
      <c r="B674" s="3485"/>
      <c r="C674" s="3430"/>
      <c r="D674" s="3430"/>
      <c r="E674" s="3430"/>
      <c r="F674" s="3430"/>
      <c r="G674" s="3430"/>
      <c r="H674" s="3430"/>
      <c r="I674" s="3430"/>
      <c r="J674" s="3430"/>
      <c r="K674" s="3430"/>
      <c r="L674" s="3430"/>
      <c r="M674" s="3430"/>
      <c r="N674" s="3430"/>
      <c r="O674" s="3430"/>
    </row>
    <row r="675" spans="1:15" ht="21.95" customHeight="1">
      <c r="A675" s="3430"/>
      <c r="B675" s="3485"/>
      <c r="C675" s="3430"/>
      <c r="D675" s="3430"/>
      <c r="E675" s="3430"/>
      <c r="F675" s="3430"/>
      <c r="G675" s="3430"/>
      <c r="H675" s="3430"/>
      <c r="I675" s="3430"/>
      <c r="J675" s="3430"/>
      <c r="K675" s="3430"/>
      <c r="L675" s="3430"/>
      <c r="M675" s="3430"/>
      <c r="N675" s="3430"/>
      <c r="O675" s="3430"/>
    </row>
    <row r="676" spans="1:15" ht="21.95" customHeight="1">
      <c r="A676" s="3430"/>
      <c r="B676" s="3485"/>
      <c r="C676" s="3430"/>
      <c r="D676" s="3430"/>
      <c r="E676" s="3430"/>
      <c r="F676" s="3430"/>
      <c r="G676" s="3430"/>
      <c r="H676" s="3430"/>
      <c r="I676" s="3430"/>
      <c r="J676" s="3430"/>
      <c r="K676" s="3430"/>
      <c r="L676" s="3430"/>
      <c r="M676" s="3430"/>
      <c r="N676" s="3430"/>
      <c r="O676" s="3430"/>
    </row>
    <row r="677" spans="1:15" ht="21.95" customHeight="1">
      <c r="A677" s="3430"/>
      <c r="B677" s="3485"/>
      <c r="C677" s="3430"/>
      <c r="D677" s="3430"/>
      <c r="E677" s="3430"/>
      <c r="F677" s="3430"/>
      <c r="G677" s="3430"/>
      <c r="H677" s="3430"/>
      <c r="I677" s="3430"/>
      <c r="J677" s="3430"/>
      <c r="K677" s="3430"/>
      <c r="L677" s="3430"/>
      <c r="M677" s="3430"/>
      <c r="N677" s="3430"/>
      <c r="O677" s="3430"/>
    </row>
    <row r="678" spans="1:15" ht="21.95" customHeight="1">
      <c r="A678" s="3430"/>
      <c r="B678" s="3485"/>
      <c r="C678" s="3430"/>
      <c r="D678" s="3430"/>
      <c r="E678" s="3430"/>
      <c r="F678" s="3430"/>
      <c r="G678" s="3430"/>
      <c r="H678" s="3430"/>
      <c r="I678" s="3430"/>
      <c r="J678" s="3430"/>
      <c r="K678" s="3430"/>
      <c r="L678" s="3430"/>
      <c r="M678" s="3430"/>
      <c r="N678" s="3430"/>
      <c r="O678" s="3430"/>
    </row>
    <row r="679" spans="1:15" ht="21.95" customHeight="1">
      <c r="A679" s="3430"/>
      <c r="B679" s="3485"/>
      <c r="C679" s="3430"/>
      <c r="D679" s="3430"/>
      <c r="E679" s="3430"/>
      <c r="F679" s="3430"/>
      <c r="G679" s="3430"/>
      <c r="H679" s="3430"/>
      <c r="I679" s="3430"/>
      <c r="J679" s="3430"/>
      <c r="K679" s="3430"/>
      <c r="L679" s="3430"/>
      <c r="M679" s="3430"/>
      <c r="N679" s="3430"/>
      <c r="O679" s="3430"/>
    </row>
    <row r="680" spans="1:15" ht="21.95" customHeight="1">
      <c r="A680" s="3430"/>
      <c r="B680" s="3485"/>
      <c r="C680" s="3430"/>
      <c r="D680" s="3430"/>
      <c r="E680" s="3430"/>
      <c r="F680" s="3430"/>
      <c r="G680" s="3430"/>
      <c r="H680" s="3430"/>
      <c r="I680" s="3430"/>
      <c r="J680" s="3430"/>
      <c r="K680" s="3430"/>
      <c r="L680" s="3430"/>
      <c r="M680" s="3430"/>
      <c r="N680" s="3430"/>
      <c r="O680" s="3430"/>
    </row>
    <row r="681" spans="1:15" ht="21.95" customHeight="1">
      <c r="A681" s="3430"/>
      <c r="B681" s="3485"/>
      <c r="C681" s="3430"/>
      <c r="D681" s="3430"/>
      <c r="E681" s="3430"/>
      <c r="F681" s="3430"/>
      <c r="G681" s="3430"/>
      <c r="H681" s="3430"/>
      <c r="I681" s="3430"/>
      <c r="J681" s="3430"/>
      <c r="K681" s="3430"/>
      <c r="L681" s="3430"/>
      <c r="M681" s="3430"/>
      <c r="N681" s="3430"/>
      <c r="O681" s="3430"/>
    </row>
    <row r="682" spans="1:15" ht="21.95" customHeight="1">
      <c r="A682" s="3430"/>
      <c r="B682" s="3485"/>
      <c r="C682" s="3430"/>
      <c r="D682" s="3430"/>
      <c r="E682" s="3430"/>
      <c r="F682" s="3430"/>
      <c r="G682" s="3430"/>
      <c r="H682" s="3430"/>
      <c r="I682" s="3430"/>
      <c r="J682" s="3430"/>
      <c r="K682" s="3430"/>
      <c r="L682" s="3430"/>
      <c r="M682" s="3430"/>
      <c r="N682" s="3430"/>
      <c r="O682" s="3430"/>
    </row>
    <row r="683" spans="1:15" ht="21.95" customHeight="1">
      <c r="A683" s="3430"/>
      <c r="B683" s="3485"/>
      <c r="C683" s="3430"/>
      <c r="D683" s="3430"/>
      <c r="E683" s="3430"/>
      <c r="F683" s="3430"/>
      <c r="G683" s="3430"/>
      <c r="H683" s="3430"/>
      <c r="I683" s="3430"/>
      <c r="J683" s="3430"/>
      <c r="K683" s="3430"/>
      <c r="L683" s="3430"/>
      <c r="M683" s="3430"/>
      <c r="N683" s="3430"/>
      <c r="O683" s="3430"/>
    </row>
    <row r="684" spans="1:15" ht="21.95" customHeight="1">
      <c r="A684" s="3430"/>
      <c r="B684" s="3485"/>
      <c r="C684" s="3430"/>
      <c r="D684" s="3430"/>
      <c r="E684" s="3430"/>
      <c r="F684" s="3430"/>
      <c r="G684" s="3430"/>
      <c r="H684" s="3430"/>
      <c r="I684" s="3430"/>
      <c r="J684" s="3430"/>
      <c r="K684" s="3430"/>
      <c r="L684" s="3430"/>
      <c r="M684" s="3430"/>
      <c r="N684" s="3430"/>
      <c r="O684" s="3430"/>
    </row>
    <row r="685" spans="1:15" ht="21.95" customHeight="1">
      <c r="A685" s="3430"/>
      <c r="B685" s="3485"/>
      <c r="C685" s="3430"/>
      <c r="D685" s="3430"/>
      <c r="E685" s="3430"/>
      <c r="F685" s="3430"/>
      <c r="G685" s="3430"/>
      <c r="H685" s="3430"/>
      <c r="I685" s="3430"/>
      <c r="J685" s="3430"/>
      <c r="K685" s="3430"/>
      <c r="L685" s="3430"/>
      <c r="M685" s="3430"/>
      <c r="N685" s="3430"/>
      <c r="O685" s="3430"/>
    </row>
    <row r="686" spans="1:15" ht="21.95" customHeight="1">
      <c r="A686" s="3430"/>
      <c r="B686" s="3485"/>
      <c r="C686" s="3430"/>
      <c r="D686" s="3430"/>
      <c r="E686" s="3430"/>
      <c r="F686" s="3430"/>
      <c r="G686" s="3430"/>
      <c r="H686" s="3430"/>
      <c r="I686" s="3430"/>
      <c r="J686" s="3430"/>
      <c r="K686" s="3430"/>
      <c r="L686" s="3430"/>
      <c r="M686" s="3430"/>
      <c r="N686" s="3430"/>
      <c r="O686" s="3430"/>
    </row>
    <row r="687" spans="1:15" ht="21.95" customHeight="1">
      <c r="A687" s="3430"/>
      <c r="B687" s="3485"/>
      <c r="C687" s="3430"/>
      <c r="D687" s="3430"/>
      <c r="E687" s="3430"/>
      <c r="F687" s="3430"/>
      <c r="G687" s="3430"/>
      <c r="H687" s="3430"/>
      <c r="I687" s="3430"/>
      <c r="J687" s="3430"/>
      <c r="K687" s="3430"/>
      <c r="L687" s="3430"/>
      <c r="M687" s="3430"/>
      <c r="N687" s="3430"/>
      <c r="O687" s="3430"/>
    </row>
    <row r="688" spans="1:15" ht="21.95" customHeight="1">
      <c r="A688" s="3430"/>
      <c r="B688" s="3485"/>
      <c r="C688" s="3430"/>
      <c r="D688" s="3430"/>
      <c r="E688" s="3430"/>
      <c r="F688" s="3430"/>
      <c r="G688" s="3430"/>
      <c r="H688" s="3430"/>
      <c r="I688" s="3430"/>
      <c r="J688" s="3430"/>
      <c r="K688" s="3430"/>
      <c r="L688" s="3430"/>
      <c r="M688" s="3430"/>
      <c r="N688" s="3430"/>
      <c r="O688" s="3430"/>
    </row>
    <row r="689" spans="1:15" ht="21.95" customHeight="1">
      <c r="A689" s="3430"/>
      <c r="B689" s="3485"/>
      <c r="C689" s="3430"/>
      <c r="D689" s="3430"/>
      <c r="E689" s="3430"/>
      <c r="F689" s="3430"/>
      <c r="G689" s="3430"/>
      <c r="H689" s="3430"/>
      <c r="I689" s="3430"/>
      <c r="J689" s="3430"/>
      <c r="K689" s="3430"/>
      <c r="L689" s="3430"/>
      <c r="M689" s="3430"/>
      <c r="N689" s="3430"/>
      <c r="O689" s="3430"/>
    </row>
    <row r="690" spans="1:15" ht="21.95" customHeight="1">
      <c r="A690" s="3430"/>
      <c r="B690" s="3485"/>
      <c r="C690" s="3430"/>
      <c r="D690" s="3430"/>
      <c r="E690" s="3430"/>
      <c r="F690" s="3430"/>
      <c r="G690" s="3430"/>
      <c r="H690" s="3430"/>
      <c r="I690" s="3430"/>
      <c r="J690" s="3430"/>
      <c r="K690" s="3430"/>
      <c r="L690" s="3430"/>
      <c r="M690" s="3430"/>
      <c r="N690" s="3430"/>
      <c r="O690" s="3430"/>
    </row>
    <row r="691" spans="1:15" ht="21.95" customHeight="1">
      <c r="A691" s="3430"/>
      <c r="B691" s="3485"/>
      <c r="C691" s="3430"/>
      <c r="D691" s="3430"/>
      <c r="E691" s="3430"/>
      <c r="F691" s="3430"/>
      <c r="G691" s="3430"/>
      <c r="H691" s="3430"/>
      <c r="I691" s="3430"/>
      <c r="J691" s="3430"/>
      <c r="K691" s="3430"/>
      <c r="L691" s="3430"/>
      <c r="M691" s="3430"/>
      <c r="N691" s="3430"/>
      <c r="O691" s="3430"/>
    </row>
    <row r="692" spans="1:15" ht="21.95" customHeight="1">
      <c r="A692" s="3430"/>
      <c r="B692" s="3485"/>
      <c r="C692" s="3430"/>
      <c r="D692" s="3430"/>
      <c r="E692" s="3430"/>
      <c r="F692" s="3430"/>
      <c r="G692" s="3430"/>
      <c r="H692" s="3430"/>
      <c r="I692" s="3430"/>
      <c r="J692" s="3430"/>
      <c r="K692" s="3430"/>
      <c r="L692" s="3430"/>
      <c r="M692" s="3430"/>
      <c r="N692" s="3430"/>
      <c r="O692" s="3430"/>
    </row>
    <row r="693" spans="1:15" ht="21.95" customHeight="1">
      <c r="A693" s="3430"/>
      <c r="B693" s="3485"/>
      <c r="C693" s="3430"/>
      <c r="D693" s="3430"/>
      <c r="E693" s="3430"/>
      <c r="F693" s="3430"/>
      <c r="G693" s="3430"/>
      <c r="H693" s="3430"/>
      <c r="I693" s="3430"/>
      <c r="J693" s="3430"/>
      <c r="K693" s="3430"/>
      <c r="L693" s="3430"/>
      <c r="M693" s="3430"/>
      <c r="N693" s="3430"/>
      <c r="O693" s="3430"/>
    </row>
    <row r="694" spans="1:15" ht="21.95" customHeight="1">
      <c r="A694" s="3430"/>
      <c r="B694" s="3485"/>
      <c r="C694" s="3430"/>
      <c r="D694" s="3430"/>
      <c r="E694" s="3430"/>
      <c r="F694" s="3430"/>
      <c r="G694" s="3430"/>
      <c r="H694" s="3430"/>
      <c r="I694" s="3430"/>
      <c r="J694" s="3430"/>
      <c r="K694" s="3430"/>
      <c r="L694" s="3430"/>
      <c r="M694" s="3430"/>
      <c r="N694" s="3430"/>
      <c r="O694" s="3430"/>
    </row>
    <row r="695" spans="1:15" ht="21.95" customHeight="1">
      <c r="A695" s="3430"/>
      <c r="B695" s="3485"/>
      <c r="C695" s="3430"/>
      <c r="D695" s="3430"/>
      <c r="E695" s="3430"/>
      <c r="F695" s="3430"/>
      <c r="G695" s="3430"/>
      <c r="H695" s="3430"/>
      <c r="I695" s="3430"/>
      <c r="J695" s="3430"/>
      <c r="K695" s="3430"/>
      <c r="L695" s="3430"/>
      <c r="M695" s="3430"/>
      <c r="N695" s="3430"/>
      <c r="O695" s="3430"/>
    </row>
    <row r="696" spans="1:15" ht="21.95" customHeight="1">
      <c r="A696" s="3430"/>
      <c r="B696" s="3485"/>
      <c r="C696" s="3430"/>
      <c r="D696" s="3430"/>
      <c r="E696" s="3430"/>
      <c r="F696" s="3430"/>
      <c r="G696" s="3430"/>
      <c r="H696" s="3430"/>
      <c r="I696" s="3430"/>
      <c r="J696" s="3430"/>
      <c r="K696" s="3430"/>
      <c r="L696" s="3430"/>
      <c r="M696" s="3430"/>
      <c r="N696" s="3430"/>
      <c r="O696" s="3430"/>
    </row>
    <row r="697" spans="1:15" ht="21.95" customHeight="1">
      <c r="A697" s="3430"/>
      <c r="B697" s="3485"/>
      <c r="C697" s="3430"/>
      <c r="D697" s="3430"/>
      <c r="E697" s="3430"/>
      <c r="F697" s="3430"/>
      <c r="G697" s="3430"/>
      <c r="H697" s="3430"/>
      <c r="I697" s="3430"/>
      <c r="J697" s="3430"/>
      <c r="K697" s="3430"/>
      <c r="L697" s="3430"/>
      <c r="M697" s="3430"/>
      <c r="N697" s="3430"/>
      <c r="O697" s="3430"/>
    </row>
    <row r="698" spans="1:15" ht="21.95" customHeight="1">
      <c r="A698" s="3430"/>
      <c r="B698" s="3485"/>
      <c r="C698" s="3430"/>
      <c r="D698" s="3430"/>
      <c r="E698" s="3430"/>
      <c r="F698" s="3430"/>
      <c r="G698" s="3430"/>
      <c r="H698" s="3430"/>
      <c r="I698" s="3430"/>
      <c r="J698" s="3430"/>
      <c r="K698" s="3430"/>
      <c r="L698" s="3430"/>
      <c r="M698" s="3430"/>
      <c r="N698" s="3430"/>
      <c r="O698" s="3430"/>
    </row>
    <row r="699" spans="1:15" ht="21.95" customHeight="1">
      <c r="A699" s="3430"/>
      <c r="B699" s="3485"/>
      <c r="C699" s="3430"/>
      <c r="D699" s="3430"/>
      <c r="E699" s="3430"/>
      <c r="F699" s="3430"/>
      <c r="G699" s="3430"/>
      <c r="H699" s="3430"/>
      <c r="I699" s="3430"/>
      <c r="J699" s="3430"/>
      <c r="K699" s="3430"/>
      <c r="L699" s="3430"/>
      <c r="M699" s="3430"/>
      <c r="N699" s="3430"/>
      <c r="O699" s="3430"/>
    </row>
    <row r="700" spans="1:15" ht="21.95" customHeight="1">
      <c r="A700" s="3430"/>
      <c r="B700" s="3485"/>
      <c r="C700" s="3430"/>
      <c r="D700" s="3430"/>
      <c r="E700" s="3430"/>
      <c r="F700" s="3430"/>
      <c r="G700" s="3430"/>
      <c r="H700" s="3430"/>
      <c r="I700" s="3430"/>
      <c r="J700" s="3430"/>
      <c r="K700" s="3430"/>
      <c r="L700" s="3430"/>
      <c r="M700" s="3430"/>
      <c r="N700" s="3430"/>
      <c r="O700" s="3430"/>
    </row>
    <row r="701" spans="1:15" ht="21.95" customHeight="1">
      <c r="A701" s="3430"/>
      <c r="B701" s="3485"/>
      <c r="C701" s="3430"/>
      <c r="D701" s="3430"/>
      <c r="E701" s="3430"/>
      <c r="F701" s="3430"/>
      <c r="G701" s="3430"/>
      <c r="H701" s="3430"/>
      <c r="I701" s="3430"/>
      <c r="J701" s="3430"/>
      <c r="K701" s="3430"/>
      <c r="L701" s="3430"/>
      <c r="M701" s="3430"/>
      <c r="N701" s="3430"/>
      <c r="O701" s="3430"/>
    </row>
    <row r="702" spans="1:15" ht="21.95" customHeight="1">
      <c r="A702" s="3430"/>
      <c r="B702" s="3485"/>
      <c r="C702" s="3430"/>
      <c r="D702" s="3430"/>
      <c r="E702" s="3430"/>
      <c r="F702" s="3430"/>
      <c r="G702" s="3430"/>
      <c r="H702" s="3430"/>
      <c r="I702" s="3430"/>
      <c r="J702" s="3430"/>
      <c r="K702" s="3430"/>
      <c r="L702" s="3430"/>
      <c r="M702" s="3430"/>
      <c r="N702" s="3430"/>
      <c r="O702" s="3430"/>
    </row>
    <row r="703" spans="1:15" ht="21.95" customHeight="1">
      <c r="A703" s="3430"/>
      <c r="B703" s="3485"/>
      <c r="C703" s="3430"/>
      <c r="D703" s="3430"/>
      <c r="E703" s="3430"/>
      <c r="F703" s="3430"/>
      <c r="G703" s="3430"/>
      <c r="H703" s="3430"/>
      <c r="I703" s="3430"/>
      <c r="J703" s="3430"/>
      <c r="K703" s="3430"/>
      <c r="L703" s="3430"/>
      <c r="M703" s="3430"/>
      <c r="N703" s="3430"/>
      <c r="O703" s="3430"/>
    </row>
    <row r="704" spans="1:15" ht="21.95" customHeight="1">
      <c r="A704" s="3430"/>
      <c r="B704" s="3485"/>
      <c r="C704" s="3430"/>
      <c r="D704" s="3430"/>
      <c r="E704" s="3430"/>
      <c r="F704" s="3430"/>
      <c r="G704" s="3430"/>
      <c r="H704" s="3430"/>
      <c r="I704" s="3430"/>
      <c r="J704" s="3430"/>
      <c r="K704" s="3430"/>
      <c r="L704" s="3430"/>
      <c r="M704" s="3430"/>
      <c r="N704" s="3430"/>
      <c r="O704" s="3430"/>
    </row>
    <row r="705" spans="1:15" ht="21.95" customHeight="1">
      <c r="A705" s="3430"/>
      <c r="B705" s="3485"/>
      <c r="C705" s="3430"/>
      <c r="D705" s="3430"/>
      <c r="E705" s="3430"/>
      <c r="F705" s="3430"/>
      <c r="G705" s="3430"/>
      <c r="H705" s="3430"/>
      <c r="I705" s="3430"/>
      <c r="J705" s="3430"/>
      <c r="K705" s="3430"/>
      <c r="L705" s="3430"/>
      <c r="M705" s="3430"/>
      <c r="N705" s="3430"/>
      <c r="O705" s="3430"/>
    </row>
    <row r="706" spans="1:15" ht="21.95" customHeight="1">
      <c r="A706" s="3430"/>
      <c r="B706" s="3485"/>
      <c r="C706" s="3430"/>
      <c r="D706" s="3430"/>
      <c r="E706" s="3430"/>
      <c r="F706" s="3430"/>
      <c r="G706" s="3430"/>
      <c r="H706" s="3430"/>
      <c r="I706" s="3430"/>
      <c r="J706" s="3430"/>
      <c r="K706" s="3430"/>
      <c r="L706" s="3430"/>
      <c r="M706" s="3430"/>
      <c r="N706" s="3430"/>
      <c r="O706" s="3430"/>
    </row>
    <row r="707" spans="1:15" ht="21.95" customHeight="1">
      <c r="A707" s="3430"/>
      <c r="B707" s="3485"/>
      <c r="C707" s="3430"/>
      <c r="D707" s="3430"/>
      <c r="E707" s="3430"/>
      <c r="F707" s="3430"/>
      <c r="G707" s="3430"/>
      <c r="H707" s="3430"/>
      <c r="I707" s="3430"/>
      <c r="J707" s="3430"/>
      <c r="K707" s="3430"/>
      <c r="L707" s="3430"/>
      <c r="M707" s="3430"/>
      <c r="N707" s="3430"/>
      <c r="O707" s="3430"/>
    </row>
    <row r="708" spans="1:15" ht="21.95" customHeight="1">
      <c r="A708" s="3430"/>
      <c r="B708" s="3485"/>
      <c r="C708" s="3430"/>
      <c r="D708" s="3430"/>
      <c r="E708" s="3430"/>
      <c r="F708" s="3430"/>
      <c r="G708" s="3430"/>
      <c r="H708" s="3430"/>
      <c r="I708" s="3430"/>
      <c r="J708" s="3430"/>
      <c r="K708" s="3430"/>
      <c r="L708" s="3430"/>
      <c r="M708" s="3430"/>
      <c r="N708" s="3430"/>
      <c r="O708" s="3430"/>
    </row>
    <row r="709" spans="1:15" ht="21.95" customHeight="1">
      <c r="A709" s="3430"/>
      <c r="B709" s="3485"/>
      <c r="C709" s="3430"/>
      <c r="D709" s="3430"/>
      <c r="E709" s="3430"/>
      <c r="F709" s="3430"/>
      <c r="G709" s="3430"/>
      <c r="H709" s="3430"/>
      <c r="I709" s="3430"/>
      <c r="J709" s="3430"/>
      <c r="K709" s="3430"/>
      <c r="L709" s="3430"/>
      <c r="M709" s="3430"/>
      <c r="N709" s="3430"/>
      <c r="O709" s="3430"/>
    </row>
    <row r="710" spans="1:15" ht="21.95" customHeight="1">
      <c r="A710" s="3430"/>
      <c r="B710" s="3485"/>
      <c r="C710" s="3430"/>
      <c r="D710" s="3430"/>
      <c r="E710" s="3430"/>
      <c r="F710" s="3430"/>
      <c r="G710" s="3430"/>
      <c r="H710" s="3430"/>
      <c r="I710" s="3430"/>
      <c r="J710" s="3430"/>
      <c r="K710" s="3430"/>
      <c r="L710" s="3430"/>
      <c r="M710" s="3430"/>
      <c r="N710" s="3430"/>
      <c r="O710" s="3430"/>
    </row>
    <row r="711" spans="1:15" ht="21.95" customHeight="1">
      <c r="A711" s="3430"/>
      <c r="B711" s="3485"/>
      <c r="C711" s="3430"/>
      <c r="D711" s="3430"/>
      <c r="E711" s="3430"/>
      <c r="F711" s="3430"/>
      <c r="G711" s="3430"/>
      <c r="H711" s="3430"/>
      <c r="I711" s="3430"/>
      <c r="J711" s="3430"/>
      <c r="K711" s="3430"/>
      <c r="L711" s="3430"/>
      <c r="M711" s="3430"/>
      <c r="N711" s="3430"/>
      <c r="O711" s="3430"/>
    </row>
    <row r="712" spans="1:15" ht="21.95" customHeight="1">
      <c r="A712" s="3430"/>
      <c r="B712" s="3485"/>
      <c r="C712" s="3430"/>
      <c r="D712" s="3430"/>
      <c r="E712" s="3430"/>
      <c r="F712" s="3430"/>
      <c r="G712" s="3430"/>
      <c r="H712" s="3430"/>
      <c r="I712" s="3430"/>
      <c r="J712" s="3430"/>
      <c r="K712" s="3430"/>
      <c r="L712" s="3430"/>
      <c r="M712" s="3430"/>
      <c r="N712" s="3430"/>
      <c r="O712" s="3430"/>
    </row>
    <row r="713" spans="1:15" ht="21.95" customHeight="1">
      <c r="A713" s="3430"/>
      <c r="B713" s="3485"/>
      <c r="C713" s="3430"/>
      <c r="D713" s="3430"/>
      <c r="E713" s="3430"/>
      <c r="F713" s="3430"/>
      <c r="G713" s="3430"/>
      <c r="H713" s="3430"/>
      <c r="I713" s="3430"/>
      <c r="J713" s="3430"/>
      <c r="K713" s="3430"/>
      <c r="L713" s="3430"/>
      <c r="M713" s="3430"/>
      <c r="N713" s="3430"/>
      <c r="O713" s="3430"/>
    </row>
    <row r="714" spans="1:15" ht="21.95" customHeight="1">
      <c r="A714" s="3430"/>
      <c r="B714" s="3485"/>
      <c r="C714" s="3430"/>
      <c r="D714" s="3430"/>
      <c r="E714" s="3430"/>
      <c r="F714" s="3430"/>
      <c r="G714" s="3430"/>
      <c r="H714" s="3430"/>
      <c r="I714" s="3430"/>
      <c r="J714" s="3430"/>
      <c r="K714" s="3430"/>
      <c r="L714" s="3430"/>
      <c r="M714" s="3430"/>
      <c r="N714" s="3430"/>
      <c r="O714" s="3430"/>
    </row>
    <row r="715" spans="1:15" ht="21.95" customHeight="1">
      <c r="A715" s="3430"/>
      <c r="B715" s="3485"/>
      <c r="C715" s="3430"/>
      <c r="D715" s="3430"/>
      <c r="E715" s="3430"/>
      <c r="F715" s="3430"/>
      <c r="G715" s="3430"/>
      <c r="H715" s="3430"/>
      <c r="I715" s="3430"/>
      <c r="J715" s="3430"/>
      <c r="K715" s="3430"/>
      <c r="L715" s="3430"/>
      <c r="M715" s="3430"/>
      <c r="N715" s="3430"/>
      <c r="O715" s="3430"/>
    </row>
    <row r="716" spans="1:15" ht="21.95" customHeight="1">
      <c r="A716" s="3430"/>
      <c r="B716" s="3485"/>
      <c r="C716" s="3430"/>
      <c r="D716" s="3430"/>
      <c r="E716" s="3430"/>
      <c r="F716" s="3430"/>
      <c r="G716" s="3430"/>
      <c r="H716" s="3430"/>
      <c r="I716" s="3430"/>
      <c r="J716" s="3430"/>
      <c r="K716" s="3430"/>
      <c r="L716" s="3430"/>
      <c r="M716" s="3430"/>
      <c r="N716" s="3430"/>
      <c r="O716" s="3430"/>
    </row>
    <row r="717" spans="1:15" ht="21.95" customHeight="1">
      <c r="A717" s="3430"/>
      <c r="B717" s="3485"/>
      <c r="C717" s="3430"/>
      <c r="D717" s="3430"/>
      <c r="E717" s="3430"/>
      <c r="F717" s="3430"/>
      <c r="G717" s="3430"/>
      <c r="H717" s="3430"/>
      <c r="I717" s="3430"/>
      <c r="J717" s="3430"/>
      <c r="K717" s="3430"/>
      <c r="L717" s="3430"/>
      <c r="M717" s="3430"/>
      <c r="N717" s="3430"/>
      <c r="O717" s="3430"/>
    </row>
    <row r="718" spans="1:15" ht="21.95" customHeight="1">
      <c r="A718" s="3430"/>
      <c r="B718" s="3485"/>
      <c r="C718" s="3430"/>
      <c r="D718" s="3430"/>
      <c r="E718" s="3430"/>
      <c r="F718" s="3430"/>
      <c r="G718" s="3430"/>
      <c r="H718" s="3430"/>
      <c r="I718" s="3430"/>
      <c r="J718" s="3430"/>
      <c r="K718" s="3430"/>
      <c r="L718" s="3430"/>
      <c r="M718" s="3430"/>
      <c r="N718" s="3430"/>
      <c r="O718" s="3430"/>
    </row>
    <row r="719" spans="1:15" ht="21.95" customHeight="1">
      <c r="A719" s="3430"/>
      <c r="B719" s="3485"/>
      <c r="C719" s="3430"/>
      <c r="D719" s="3430"/>
      <c r="E719" s="3430"/>
      <c r="F719" s="3430"/>
      <c r="G719" s="3430"/>
      <c r="H719" s="3430"/>
      <c r="I719" s="3430"/>
      <c r="J719" s="3430"/>
      <c r="K719" s="3430"/>
      <c r="L719" s="3430"/>
      <c r="M719" s="3430"/>
      <c r="N719" s="3430"/>
      <c r="O719" s="3430"/>
    </row>
    <row r="720" spans="1:15" ht="21.95" customHeight="1">
      <c r="A720" s="3430"/>
      <c r="B720" s="3485"/>
      <c r="C720" s="3430"/>
      <c r="D720" s="3430"/>
      <c r="E720" s="3430"/>
      <c r="F720" s="3430"/>
      <c r="G720" s="3430"/>
      <c r="H720" s="3430"/>
      <c r="I720" s="3430"/>
      <c r="J720" s="3430"/>
      <c r="K720" s="3430"/>
      <c r="L720" s="3430"/>
      <c r="M720" s="3430"/>
      <c r="N720" s="3430"/>
      <c r="O720" s="3430"/>
    </row>
    <row r="721" spans="1:15" ht="21.95" customHeight="1">
      <c r="A721" s="3430"/>
      <c r="B721" s="3485"/>
      <c r="C721" s="3430"/>
      <c r="D721" s="3430"/>
      <c r="E721" s="3430"/>
      <c r="F721" s="3430"/>
      <c r="G721" s="3430"/>
      <c r="H721" s="3430"/>
      <c r="I721" s="3430"/>
      <c r="J721" s="3430"/>
      <c r="K721" s="3430"/>
      <c r="L721" s="3430"/>
      <c r="M721" s="3430"/>
      <c r="N721" s="3430"/>
      <c r="O721" s="3430"/>
    </row>
    <row r="722" spans="1:15" ht="21.95" customHeight="1">
      <c r="A722" s="3430"/>
      <c r="B722" s="3485"/>
      <c r="C722" s="3430"/>
      <c r="D722" s="3430"/>
      <c r="E722" s="3430"/>
      <c r="F722" s="3430"/>
      <c r="G722" s="3430"/>
      <c r="H722" s="3430"/>
      <c r="I722" s="3430"/>
      <c r="J722" s="3430"/>
      <c r="K722" s="3430"/>
      <c r="L722" s="3430"/>
      <c r="M722" s="3430"/>
      <c r="N722" s="3430"/>
      <c r="O722" s="3430"/>
    </row>
    <row r="723" spans="1:15" ht="21.95" customHeight="1">
      <c r="A723" s="3430"/>
      <c r="B723" s="3485"/>
      <c r="C723" s="3430"/>
      <c r="D723" s="3430"/>
      <c r="E723" s="3430"/>
      <c r="F723" s="3430"/>
      <c r="G723" s="3430"/>
      <c r="H723" s="3430"/>
      <c r="I723" s="3430"/>
      <c r="J723" s="3430"/>
      <c r="K723" s="3430"/>
      <c r="L723" s="3430"/>
      <c r="M723" s="3430"/>
      <c r="N723" s="3430"/>
      <c r="O723" s="3430"/>
    </row>
    <row r="724" spans="1:15" ht="21.95" customHeight="1">
      <c r="A724" s="3430"/>
      <c r="B724" s="3485"/>
      <c r="C724" s="3430"/>
      <c r="D724" s="3430"/>
      <c r="E724" s="3430"/>
      <c r="F724" s="3430"/>
      <c r="G724" s="3430"/>
      <c r="H724" s="3430"/>
      <c r="I724" s="3430"/>
      <c r="J724" s="3430"/>
      <c r="K724" s="3430"/>
      <c r="L724" s="3430"/>
      <c r="M724" s="3430"/>
      <c r="N724" s="3430"/>
      <c r="O724" s="3430"/>
    </row>
    <row r="725" spans="1:15" ht="21.95" customHeight="1">
      <c r="A725" s="3430"/>
      <c r="B725" s="3485"/>
      <c r="C725" s="3430"/>
      <c r="D725" s="3430"/>
      <c r="E725" s="3430"/>
      <c r="F725" s="3430"/>
      <c r="G725" s="3430"/>
      <c r="H725" s="3430"/>
      <c r="I725" s="3430"/>
      <c r="J725" s="3430"/>
      <c r="K725" s="3430"/>
      <c r="L725" s="3430"/>
      <c r="M725" s="3430"/>
      <c r="N725" s="3430"/>
      <c r="O725" s="3430"/>
    </row>
    <row r="726" spans="1:15" ht="21.95" customHeight="1">
      <c r="A726" s="3430"/>
      <c r="B726" s="3485"/>
      <c r="C726" s="3430"/>
      <c r="D726" s="3430"/>
      <c r="E726" s="3430"/>
      <c r="F726" s="3430"/>
      <c r="G726" s="3430"/>
      <c r="H726" s="3430"/>
      <c r="I726" s="3430"/>
      <c r="J726" s="3430"/>
      <c r="K726" s="3430"/>
      <c r="L726" s="3430"/>
      <c r="M726" s="3430"/>
      <c r="N726" s="3430"/>
      <c r="O726" s="3430"/>
    </row>
    <row r="727" spans="1:15" ht="21.95" customHeight="1">
      <c r="A727" s="3430"/>
      <c r="B727" s="3485"/>
      <c r="C727" s="3430"/>
      <c r="D727" s="3430"/>
      <c r="E727" s="3430"/>
      <c r="F727" s="3430"/>
      <c r="G727" s="3430"/>
      <c r="H727" s="3430"/>
      <c r="I727" s="3430"/>
      <c r="J727" s="3430"/>
      <c r="K727" s="3430"/>
      <c r="L727" s="3430"/>
      <c r="M727" s="3430"/>
      <c r="N727" s="3430"/>
      <c r="O727" s="3430"/>
    </row>
    <row r="728" spans="1:15" ht="21.95" customHeight="1">
      <c r="A728" s="3430"/>
      <c r="B728" s="3485"/>
      <c r="C728" s="3430"/>
      <c r="D728" s="3430"/>
      <c r="E728" s="3430"/>
      <c r="F728" s="3430"/>
      <c r="G728" s="3430"/>
      <c r="H728" s="3430"/>
      <c r="I728" s="3430"/>
      <c r="J728" s="3430"/>
      <c r="K728" s="3430"/>
      <c r="L728" s="3430"/>
      <c r="M728" s="3430"/>
      <c r="N728" s="3430"/>
      <c r="O728" s="3430"/>
    </row>
    <row r="729" spans="1:15" ht="21.95" customHeight="1">
      <c r="A729" s="3430"/>
      <c r="B729" s="3485"/>
      <c r="C729" s="3430"/>
      <c r="D729" s="3430"/>
      <c r="E729" s="3430"/>
      <c r="F729" s="3430"/>
      <c r="G729" s="3430"/>
      <c r="H729" s="3430"/>
      <c r="I729" s="3430"/>
      <c r="J729" s="3430"/>
      <c r="K729" s="3430"/>
      <c r="L729" s="3430"/>
      <c r="M729" s="3430"/>
      <c r="N729" s="3430"/>
      <c r="O729" s="3430"/>
    </row>
    <row r="730" spans="1:15" ht="21.95" customHeight="1">
      <c r="A730" s="3430"/>
      <c r="B730" s="3485"/>
      <c r="C730" s="3430"/>
      <c r="D730" s="3430"/>
      <c r="E730" s="3430"/>
      <c r="F730" s="3430"/>
      <c r="G730" s="3430"/>
      <c r="H730" s="3430"/>
      <c r="I730" s="3430"/>
      <c r="J730" s="3430"/>
      <c r="K730" s="3430"/>
      <c r="L730" s="3430"/>
      <c r="M730" s="3430"/>
      <c r="N730" s="3430"/>
      <c r="O730" s="3430"/>
    </row>
    <row r="731" spans="1:15" ht="21.95" customHeight="1">
      <c r="A731" s="3430"/>
      <c r="B731" s="3485"/>
      <c r="C731" s="3430"/>
      <c r="D731" s="3430"/>
      <c r="E731" s="3430"/>
      <c r="F731" s="3430"/>
      <c r="G731" s="3430"/>
      <c r="H731" s="3430"/>
      <c r="I731" s="3430"/>
      <c r="J731" s="3430"/>
      <c r="K731" s="3430"/>
      <c r="L731" s="3430"/>
      <c r="M731" s="3430"/>
      <c r="N731" s="3430"/>
      <c r="O731" s="3430"/>
    </row>
    <row r="732" spans="1:15" ht="21.95" customHeight="1">
      <c r="A732" s="3430"/>
      <c r="B732" s="3485"/>
      <c r="C732" s="3430"/>
      <c r="D732" s="3430"/>
      <c r="E732" s="3430"/>
      <c r="F732" s="3430"/>
      <c r="G732" s="3430"/>
      <c r="H732" s="3430"/>
      <c r="I732" s="3430"/>
      <c r="J732" s="3430"/>
      <c r="K732" s="3430"/>
      <c r="L732" s="3430"/>
      <c r="M732" s="3430"/>
      <c r="N732" s="3430"/>
      <c r="O732" s="3430"/>
    </row>
    <row r="733" spans="1:15" ht="21.95" customHeight="1">
      <c r="A733" s="3430"/>
      <c r="B733" s="3485"/>
      <c r="C733" s="3430"/>
      <c r="D733" s="3430"/>
      <c r="E733" s="3430"/>
      <c r="F733" s="3430"/>
      <c r="G733" s="3430"/>
      <c r="H733" s="3430"/>
      <c r="I733" s="3430"/>
      <c r="J733" s="3430"/>
      <c r="K733" s="3430"/>
      <c r="L733" s="3430"/>
      <c r="M733" s="3430"/>
      <c r="N733" s="3430"/>
      <c r="O733" s="3430"/>
    </row>
    <row r="734" spans="1:15" ht="21.95" customHeight="1">
      <c r="A734" s="3430"/>
      <c r="B734" s="3485"/>
      <c r="C734" s="3430"/>
      <c r="D734" s="3430"/>
      <c r="E734" s="3430"/>
      <c r="F734" s="3430"/>
      <c r="G734" s="3430"/>
      <c r="H734" s="3430"/>
      <c r="I734" s="3430"/>
      <c r="J734" s="3430"/>
      <c r="K734" s="3430"/>
      <c r="L734" s="3430"/>
      <c r="M734" s="3430"/>
      <c r="N734" s="3430"/>
      <c r="O734" s="3430"/>
    </row>
    <row r="735" spans="1:15" ht="21.95" customHeight="1">
      <c r="A735" s="3430"/>
      <c r="B735" s="3485"/>
      <c r="C735" s="3430"/>
      <c r="D735" s="3430"/>
      <c r="E735" s="3430"/>
      <c r="F735" s="3430"/>
      <c r="G735" s="3430"/>
      <c r="H735" s="3430"/>
      <c r="I735" s="3430"/>
      <c r="J735" s="3430"/>
      <c r="K735" s="3430"/>
      <c r="L735" s="3430"/>
      <c r="M735" s="3430"/>
      <c r="N735" s="3430"/>
      <c r="O735" s="3430"/>
    </row>
    <row r="736" spans="1:15" ht="21.95" customHeight="1">
      <c r="A736" s="3430"/>
      <c r="B736" s="3485"/>
      <c r="C736" s="3430"/>
      <c r="D736" s="3430"/>
      <c r="E736" s="3430"/>
      <c r="F736" s="3430"/>
      <c r="G736" s="3430"/>
      <c r="H736" s="3430"/>
      <c r="I736" s="3430"/>
      <c r="J736" s="3430"/>
      <c r="K736" s="3430"/>
      <c r="L736" s="3430"/>
      <c r="M736" s="3430"/>
      <c r="N736" s="3430"/>
      <c r="O736" s="3430"/>
    </row>
    <row r="737" spans="1:15" ht="21.95" customHeight="1">
      <c r="A737" s="3430"/>
      <c r="B737" s="3485"/>
      <c r="C737" s="3430"/>
      <c r="D737" s="3430"/>
      <c r="E737" s="3430"/>
      <c r="F737" s="3430"/>
      <c r="G737" s="3430"/>
      <c r="H737" s="3430"/>
      <c r="I737" s="3430"/>
      <c r="J737" s="3430"/>
      <c r="K737" s="3430"/>
      <c r="L737" s="3430"/>
      <c r="M737" s="3430"/>
      <c r="N737" s="3430"/>
      <c r="O737" s="3430"/>
    </row>
    <row r="738" spans="1:15" ht="21.95" customHeight="1">
      <c r="A738" s="3430"/>
      <c r="B738" s="3485"/>
      <c r="C738" s="3430"/>
      <c r="D738" s="3430"/>
      <c r="E738" s="3430"/>
      <c r="F738" s="3430"/>
      <c r="G738" s="3430"/>
      <c r="H738" s="3430"/>
      <c r="I738" s="3430"/>
      <c r="J738" s="3430"/>
      <c r="K738" s="3430"/>
      <c r="L738" s="3430"/>
      <c r="M738" s="3430"/>
      <c r="N738" s="3430"/>
      <c r="O738" s="3430"/>
    </row>
    <row r="739" spans="1:15" ht="21.95" customHeight="1">
      <c r="A739" s="3430"/>
      <c r="B739" s="3485"/>
      <c r="C739" s="3430"/>
      <c r="D739" s="3430"/>
      <c r="E739" s="3430"/>
      <c r="F739" s="3430"/>
      <c r="G739" s="3430"/>
      <c r="H739" s="3430"/>
      <c r="I739" s="3430"/>
      <c r="J739" s="3430"/>
      <c r="K739" s="3430"/>
      <c r="L739" s="3430"/>
      <c r="M739" s="3430"/>
      <c r="N739" s="3430"/>
      <c r="O739" s="3430"/>
    </row>
    <row r="740" spans="1:15" ht="21.95" customHeight="1">
      <c r="A740" s="3430"/>
      <c r="B740" s="3485"/>
      <c r="C740" s="3430"/>
      <c r="D740" s="3430"/>
      <c r="E740" s="3430"/>
      <c r="F740" s="3430"/>
      <c r="G740" s="3430"/>
      <c r="H740" s="3430"/>
      <c r="I740" s="3430"/>
      <c r="J740" s="3430"/>
      <c r="K740" s="3430"/>
      <c r="L740" s="3430"/>
      <c r="M740" s="3430"/>
      <c r="N740" s="3430"/>
      <c r="O740" s="3430"/>
    </row>
    <row r="741" spans="1:15" ht="21.95" customHeight="1">
      <c r="A741" s="3430"/>
      <c r="B741" s="3485"/>
      <c r="C741" s="3430"/>
      <c r="D741" s="3430"/>
      <c r="E741" s="3430"/>
      <c r="F741" s="3430"/>
      <c r="G741" s="3430"/>
      <c r="H741" s="3430"/>
      <c r="I741" s="3430"/>
      <c r="J741" s="3430"/>
      <c r="K741" s="3430"/>
      <c r="L741" s="3430"/>
      <c r="M741" s="3430"/>
      <c r="N741" s="3430"/>
      <c r="O741" s="3430"/>
    </row>
    <row r="742" spans="1:15" ht="21.95" customHeight="1">
      <c r="A742" s="3430"/>
      <c r="B742" s="3485"/>
      <c r="C742" s="3430"/>
      <c r="D742" s="3430"/>
      <c r="E742" s="3430"/>
      <c r="F742" s="3430"/>
      <c r="G742" s="3430"/>
      <c r="H742" s="3430"/>
      <c r="I742" s="3430"/>
      <c r="J742" s="3430"/>
      <c r="K742" s="3430"/>
      <c r="L742" s="3430"/>
      <c r="M742" s="3430"/>
      <c r="N742" s="3430"/>
      <c r="O742" s="3430"/>
    </row>
    <row r="743" spans="1:15" ht="21.95" customHeight="1">
      <c r="A743" s="3430"/>
      <c r="B743" s="3485"/>
      <c r="C743" s="3430"/>
      <c r="D743" s="3430"/>
      <c r="E743" s="3430"/>
      <c r="F743" s="3430"/>
      <c r="G743" s="3430"/>
      <c r="H743" s="3430"/>
      <c r="I743" s="3430"/>
      <c r="J743" s="3430"/>
      <c r="K743" s="3430"/>
      <c r="L743" s="3430"/>
      <c r="M743" s="3430"/>
      <c r="N743" s="3430"/>
      <c r="O743" s="3430"/>
    </row>
    <row r="744" spans="1:15" ht="21.95" customHeight="1">
      <c r="A744" s="3430"/>
      <c r="B744" s="3485"/>
      <c r="C744" s="3430"/>
      <c r="D744" s="3430"/>
      <c r="E744" s="3430"/>
      <c r="F744" s="3430"/>
      <c r="G744" s="3430"/>
      <c r="H744" s="3430"/>
      <c r="I744" s="3430"/>
      <c r="J744" s="3430"/>
      <c r="K744" s="3430"/>
      <c r="L744" s="3430"/>
      <c r="M744" s="3430"/>
      <c r="N744" s="3430"/>
      <c r="O744" s="3430"/>
    </row>
    <row r="745" spans="1:15" ht="21.95" customHeight="1">
      <c r="A745" s="3430"/>
      <c r="B745" s="3485"/>
      <c r="C745" s="3430"/>
      <c r="D745" s="3430"/>
      <c r="E745" s="3430"/>
      <c r="F745" s="3430"/>
      <c r="G745" s="3430"/>
      <c r="H745" s="3430"/>
      <c r="I745" s="3430"/>
      <c r="J745" s="3430"/>
      <c r="K745" s="3430"/>
      <c r="L745" s="3430"/>
      <c r="M745" s="3430"/>
      <c r="N745" s="3430"/>
      <c r="O745" s="3430"/>
    </row>
    <row r="746" spans="1:15" ht="21.95" customHeight="1">
      <c r="A746" s="3430"/>
      <c r="B746" s="3485"/>
      <c r="C746" s="3430"/>
      <c r="D746" s="3430"/>
      <c r="E746" s="3430"/>
      <c r="F746" s="3430"/>
      <c r="G746" s="3430"/>
      <c r="H746" s="3430"/>
      <c r="I746" s="3430"/>
      <c r="J746" s="3430"/>
      <c r="K746" s="3430"/>
      <c r="L746" s="3430"/>
      <c r="M746" s="3430"/>
      <c r="N746" s="3430"/>
      <c r="O746" s="3430"/>
    </row>
    <row r="747" spans="1:15" ht="21.95" customHeight="1">
      <c r="A747" s="3430"/>
      <c r="B747" s="3485"/>
      <c r="C747" s="3430"/>
      <c r="D747" s="3430"/>
      <c r="E747" s="3430"/>
      <c r="F747" s="3430"/>
      <c r="G747" s="3430"/>
      <c r="H747" s="3430"/>
      <c r="I747" s="3430"/>
      <c r="J747" s="3430"/>
      <c r="K747" s="3430"/>
      <c r="L747" s="3430"/>
      <c r="M747" s="3430"/>
      <c r="N747" s="3430"/>
      <c r="O747" s="3430"/>
    </row>
    <row r="748" spans="1:15" ht="21.95" customHeight="1">
      <c r="A748" s="3430"/>
      <c r="B748" s="3485"/>
      <c r="C748" s="3430"/>
      <c r="D748" s="3430"/>
      <c r="E748" s="3430"/>
      <c r="F748" s="3430"/>
      <c r="G748" s="3430"/>
      <c r="H748" s="3430"/>
      <c r="I748" s="3430"/>
      <c r="J748" s="3430"/>
      <c r="K748" s="3430"/>
      <c r="L748" s="3430"/>
      <c r="M748" s="3430"/>
      <c r="N748" s="3430"/>
      <c r="O748" s="3430"/>
    </row>
    <row r="749" spans="1:15" ht="21.95" customHeight="1">
      <c r="A749" s="3430"/>
      <c r="B749" s="3485"/>
      <c r="C749" s="3430"/>
      <c r="D749" s="3430"/>
      <c r="E749" s="3430"/>
      <c r="F749" s="3430"/>
      <c r="G749" s="3430"/>
      <c r="H749" s="3430"/>
      <c r="I749" s="3430"/>
      <c r="J749" s="3430"/>
      <c r="K749" s="3430"/>
      <c r="L749" s="3430"/>
      <c r="M749" s="3430"/>
      <c r="N749" s="3430"/>
      <c r="O749" s="3430"/>
    </row>
    <row r="750" spans="1:15" ht="21.95" customHeight="1">
      <c r="A750" s="3430"/>
      <c r="B750" s="3485"/>
      <c r="C750" s="3430"/>
      <c r="D750" s="3430"/>
      <c r="E750" s="3430"/>
      <c r="F750" s="3430"/>
      <c r="G750" s="3430"/>
      <c r="H750" s="3430"/>
      <c r="I750" s="3430"/>
      <c r="J750" s="3430"/>
      <c r="K750" s="3430"/>
      <c r="L750" s="3430"/>
      <c r="M750" s="3430"/>
      <c r="N750" s="3430"/>
      <c r="O750" s="3430"/>
    </row>
    <row r="751" spans="1:15" ht="21.95" customHeight="1">
      <c r="A751" s="3430"/>
      <c r="B751" s="3485"/>
      <c r="C751" s="3430"/>
      <c r="D751" s="3430"/>
      <c r="E751" s="3430"/>
      <c r="F751" s="3430"/>
      <c r="G751" s="3430"/>
      <c r="H751" s="3430"/>
      <c r="I751" s="3430"/>
      <c r="J751" s="3430"/>
      <c r="K751" s="3430"/>
      <c r="L751" s="3430"/>
      <c r="M751" s="3430"/>
      <c r="N751" s="3430"/>
      <c r="O751" s="3430"/>
    </row>
    <row r="752" spans="1:15" ht="21.95" customHeight="1">
      <c r="A752" s="3430"/>
      <c r="B752" s="3485"/>
      <c r="C752" s="3430"/>
      <c r="D752" s="3430"/>
      <c r="E752" s="3430"/>
      <c r="F752" s="3430"/>
      <c r="G752" s="3430"/>
      <c r="H752" s="3430"/>
      <c r="I752" s="3430"/>
      <c r="J752" s="3430"/>
      <c r="K752" s="3430"/>
      <c r="L752" s="3430"/>
      <c r="M752" s="3430"/>
      <c r="N752" s="3430"/>
      <c r="O752" s="3430"/>
    </row>
    <row r="753" spans="1:15" ht="21.95" customHeight="1">
      <c r="A753" s="3430"/>
      <c r="B753" s="3485"/>
      <c r="C753" s="3430"/>
      <c r="D753" s="3430"/>
      <c r="E753" s="3430"/>
      <c r="F753" s="3430"/>
      <c r="G753" s="3430"/>
      <c r="H753" s="3430"/>
      <c r="I753" s="3430"/>
      <c r="J753" s="3430"/>
      <c r="K753" s="3430"/>
      <c r="L753" s="3430"/>
      <c r="M753" s="3430"/>
      <c r="N753" s="3430"/>
      <c r="O753" s="3430"/>
    </row>
    <row r="754" spans="1:15" ht="21.95" customHeight="1">
      <c r="A754" s="3430"/>
      <c r="B754" s="3485"/>
      <c r="C754" s="3430"/>
      <c r="D754" s="3430"/>
      <c r="E754" s="3430"/>
      <c r="F754" s="3430"/>
      <c r="G754" s="3430"/>
      <c r="H754" s="3430"/>
      <c r="I754" s="3430"/>
      <c r="J754" s="3430"/>
      <c r="K754" s="3430"/>
      <c r="L754" s="3430"/>
      <c r="M754" s="3430"/>
      <c r="N754" s="3430"/>
      <c r="O754" s="3430"/>
    </row>
    <row r="755" spans="1:15" ht="21.95" customHeight="1">
      <c r="A755" s="3430"/>
      <c r="B755" s="3485"/>
      <c r="C755" s="3430"/>
      <c r="D755" s="3430"/>
      <c r="E755" s="3430"/>
      <c r="F755" s="3430"/>
      <c r="G755" s="3430"/>
      <c r="H755" s="3430"/>
      <c r="I755" s="3430"/>
      <c r="J755" s="3430"/>
      <c r="K755" s="3430"/>
      <c r="L755" s="3430"/>
      <c r="M755" s="3430"/>
      <c r="N755" s="3430"/>
      <c r="O755" s="3430"/>
    </row>
    <row r="756" spans="1:15" ht="21.95" customHeight="1">
      <c r="A756" s="3430"/>
      <c r="B756" s="3485"/>
      <c r="C756" s="3430"/>
      <c r="D756" s="3430"/>
      <c r="E756" s="3430"/>
      <c r="F756" s="3430"/>
      <c r="G756" s="3430"/>
      <c r="H756" s="3430"/>
      <c r="I756" s="3430"/>
      <c r="J756" s="3430"/>
      <c r="K756" s="3430"/>
      <c r="L756" s="3430"/>
      <c r="M756" s="3430"/>
      <c r="N756" s="3430"/>
      <c r="O756" s="3430"/>
    </row>
    <row r="757" spans="1:15" ht="21.95" customHeight="1">
      <c r="A757" s="3430"/>
      <c r="B757" s="3485"/>
      <c r="C757" s="3430"/>
      <c r="D757" s="3430"/>
      <c r="E757" s="3430"/>
      <c r="F757" s="3430"/>
      <c r="G757" s="3430"/>
      <c r="H757" s="3430"/>
      <c r="I757" s="3430"/>
      <c r="J757" s="3430"/>
      <c r="K757" s="3430"/>
      <c r="L757" s="3430"/>
      <c r="M757" s="3430"/>
      <c r="N757" s="3430"/>
      <c r="O757" s="3430"/>
    </row>
    <row r="758" spans="1:15" ht="21.95" customHeight="1">
      <c r="A758" s="3430"/>
      <c r="B758" s="3485"/>
      <c r="C758" s="3430"/>
      <c r="D758" s="3430"/>
      <c r="E758" s="3430"/>
      <c r="F758" s="3430"/>
      <c r="G758" s="3430"/>
      <c r="H758" s="3430"/>
      <c r="I758" s="3430"/>
      <c r="J758" s="3430"/>
      <c r="K758" s="3430"/>
      <c r="L758" s="3430"/>
      <c r="M758" s="3430"/>
      <c r="N758" s="3430"/>
      <c r="O758" s="3430"/>
    </row>
    <row r="759" spans="1:15" ht="21.95" customHeight="1">
      <c r="A759" s="3430"/>
      <c r="B759" s="3485"/>
      <c r="C759" s="3430"/>
      <c r="D759" s="3430"/>
      <c r="E759" s="3430"/>
      <c r="F759" s="3430"/>
      <c r="G759" s="3430"/>
      <c r="H759" s="3430"/>
      <c r="I759" s="3430"/>
      <c r="J759" s="3430"/>
      <c r="K759" s="3430"/>
      <c r="L759" s="3430"/>
      <c r="M759" s="3430"/>
      <c r="N759" s="3430"/>
      <c r="O759" s="3430"/>
    </row>
    <row r="760" spans="1:15" ht="21.95" customHeight="1">
      <c r="A760" s="3430"/>
      <c r="B760" s="3485"/>
      <c r="C760" s="3430"/>
      <c r="D760" s="3430"/>
      <c r="E760" s="3430"/>
      <c r="F760" s="3430"/>
      <c r="G760" s="3430"/>
      <c r="H760" s="3430"/>
      <c r="I760" s="3430"/>
      <c r="J760" s="3430"/>
      <c r="K760" s="3430"/>
      <c r="L760" s="3430"/>
      <c r="M760" s="3430"/>
      <c r="N760" s="3430"/>
      <c r="O760" s="3430"/>
    </row>
    <row r="761" spans="1:15" ht="21.95" customHeight="1">
      <c r="A761" s="3430"/>
      <c r="B761" s="3485"/>
      <c r="C761" s="3430"/>
      <c r="D761" s="3430"/>
      <c r="E761" s="3430"/>
      <c r="F761" s="3430"/>
      <c r="G761" s="3430"/>
      <c r="H761" s="3430"/>
      <c r="I761" s="3430"/>
      <c r="J761" s="3430"/>
      <c r="K761" s="3430"/>
      <c r="L761" s="3430"/>
      <c r="M761" s="3430"/>
      <c r="N761" s="3430"/>
      <c r="O761" s="3430"/>
    </row>
    <row r="762" spans="1:15" ht="21.95" customHeight="1">
      <c r="A762" s="3430"/>
      <c r="B762" s="3485"/>
      <c r="C762" s="3430"/>
      <c r="D762" s="3430"/>
      <c r="E762" s="3430"/>
      <c r="F762" s="3430"/>
      <c r="G762" s="3430"/>
      <c r="H762" s="3430"/>
      <c r="I762" s="3430"/>
      <c r="J762" s="3430"/>
      <c r="K762" s="3430"/>
      <c r="L762" s="3430"/>
      <c r="M762" s="3430"/>
      <c r="N762" s="3430"/>
      <c r="O762" s="3430"/>
    </row>
    <row r="763" spans="1:15" ht="21.95" customHeight="1">
      <c r="A763" s="3430"/>
      <c r="B763" s="3485"/>
      <c r="C763" s="3430"/>
      <c r="D763" s="3430"/>
      <c r="E763" s="3430"/>
      <c r="F763" s="3430"/>
      <c r="G763" s="3430"/>
      <c r="H763" s="3430"/>
      <c r="I763" s="3430"/>
      <c r="J763" s="3430"/>
      <c r="K763" s="3430"/>
      <c r="L763" s="3430"/>
      <c r="M763" s="3430"/>
      <c r="N763" s="3430"/>
      <c r="O763" s="3430"/>
    </row>
    <row r="764" spans="1:15" ht="21.95" customHeight="1">
      <c r="A764" s="3430"/>
      <c r="B764" s="3485"/>
      <c r="C764" s="3430"/>
      <c r="D764" s="3430"/>
      <c r="E764" s="3430"/>
      <c r="F764" s="3430"/>
      <c r="G764" s="3430"/>
      <c r="H764" s="3430"/>
      <c r="I764" s="3430"/>
      <c r="J764" s="3430"/>
      <c r="K764" s="3430"/>
      <c r="L764" s="3430"/>
      <c r="M764" s="3430"/>
      <c r="N764" s="3430"/>
      <c r="O764" s="3430"/>
    </row>
    <row r="765" spans="1:15" ht="21.95" customHeight="1">
      <c r="A765" s="3430"/>
      <c r="B765" s="3485"/>
      <c r="C765" s="3430"/>
      <c r="D765" s="3430"/>
      <c r="E765" s="3430"/>
      <c r="F765" s="3430"/>
      <c r="G765" s="3430"/>
      <c r="H765" s="3430"/>
      <c r="I765" s="3430"/>
      <c r="J765" s="3430"/>
      <c r="K765" s="3430"/>
      <c r="L765" s="3430"/>
      <c r="M765" s="3430"/>
      <c r="N765" s="3430"/>
      <c r="O765" s="3430"/>
    </row>
    <row r="766" spans="1:15" ht="21.95" customHeight="1">
      <c r="A766" s="3430"/>
      <c r="B766" s="3485"/>
      <c r="C766" s="3430"/>
      <c r="D766" s="3430"/>
      <c r="E766" s="3430"/>
      <c r="F766" s="3430"/>
      <c r="G766" s="3430"/>
      <c r="H766" s="3430"/>
      <c r="I766" s="3430"/>
      <c r="J766" s="3430"/>
      <c r="K766" s="3430"/>
      <c r="L766" s="3430"/>
      <c r="M766" s="3430"/>
      <c r="N766" s="3430"/>
      <c r="O766" s="3430"/>
    </row>
    <row r="767" spans="1:15" ht="21.95" customHeight="1">
      <c r="A767" s="3430"/>
      <c r="B767" s="3485"/>
      <c r="C767" s="3430"/>
      <c r="D767" s="3430"/>
      <c r="E767" s="3430"/>
      <c r="F767" s="3430"/>
      <c r="G767" s="3430"/>
      <c r="H767" s="3430"/>
      <c r="I767" s="3430"/>
      <c r="J767" s="3430"/>
      <c r="K767" s="3430"/>
      <c r="L767" s="3430"/>
      <c r="M767" s="3430"/>
      <c r="N767" s="3430"/>
      <c r="O767" s="3430"/>
    </row>
    <row r="768" spans="1:15" ht="21.95" customHeight="1">
      <c r="A768" s="3430"/>
      <c r="B768" s="3485"/>
      <c r="C768" s="3430"/>
      <c r="D768" s="3430"/>
      <c r="E768" s="3430"/>
      <c r="F768" s="3430"/>
      <c r="G768" s="3430"/>
      <c r="H768" s="3430"/>
      <c r="I768" s="3430"/>
      <c r="J768" s="3430"/>
      <c r="K768" s="3430"/>
      <c r="L768" s="3430"/>
      <c r="M768" s="3430"/>
      <c r="N768" s="3430"/>
      <c r="O768" s="3430"/>
    </row>
    <row r="769" spans="1:15" ht="21.95" customHeight="1">
      <c r="A769" s="3430"/>
      <c r="B769" s="3485"/>
      <c r="C769" s="3430"/>
      <c r="D769" s="3430"/>
      <c r="E769" s="3430"/>
      <c r="F769" s="3430"/>
      <c r="G769" s="3430"/>
      <c r="H769" s="3430"/>
      <c r="I769" s="3430"/>
      <c r="J769" s="3430"/>
      <c r="K769" s="3430"/>
      <c r="L769" s="3430"/>
      <c r="M769" s="3430"/>
      <c r="N769" s="3430"/>
      <c r="O769" s="3430"/>
    </row>
    <row r="770" spans="1:15" ht="21.95" customHeight="1">
      <c r="A770" s="3430"/>
      <c r="B770" s="3485"/>
      <c r="C770" s="3430"/>
      <c r="D770" s="3430"/>
      <c r="E770" s="3430"/>
      <c r="F770" s="3430"/>
      <c r="G770" s="3430"/>
      <c r="H770" s="3430"/>
      <c r="I770" s="3430"/>
      <c r="J770" s="3430"/>
      <c r="K770" s="3430"/>
      <c r="L770" s="3430"/>
      <c r="M770" s="3430"/>
      <c r="N770" s="3430"/>
      <c r="O770" s="3430"/>
    </row>
    <row r="771" spans="1:15" ht="21.95" customHeight="1">
      <c r="A771" s="3430"/>
      <c r="B771" s="3485"/>
      <c r="C771" s="3430"/>
      <c r="D771" s="3430"/>
      <c r="E771" s="3430"/>
      <c r="F771" s="3430"/>
      <c r="G771" s="3430"/>
      <c r="H771" s="3430"/>
      <c r="I771" s="3430"/>
      <c r="J771" s="3430"/>
      <c r="K771" s="3430"/>
      <c r="L771" s="3430"/>
      <c r="M771" s="3430"/>
      <c r="N771" s="3430"/>
      <c r="O771" s="3430"/>
    </row>
    <row r="772" spans="1:15" ht="21.95" customHeight="1">
      <c r="A772" s="3430"/>
      <c r="B772" s="3485"/>
      <c r="C772" s="3430"/>
      <c r="D772" s="3430"/>
      <c r="E772" s="3430"/>
      <c r="F772" s="3430"/>
      <c r="G772" s="3430"/>
      <c r="H772" s="3430"/>
      <c r="I772" s="3430"/>
      <c r="J772" s="3430"/>
      <c r="K772" s="3430"/>
      <c r="L772" s="3430"/>
      <c r="M772" s="3430"/>
      <c r="N772" s="3430"/>
      <c r="O772" s="3430"/>
    </row>
    <row r="773" spans="1:15" ht="21.95" customHeight="1">
      <c r="A773" s="3430"/>
      <c r="B773" s="3485"/>
      <c r="C773" s="3430"/>
      <c r="D773" s="3430"/>
      <c r="E773" s="3430"/>
      <c r="F773" s="3430"/>
      <c r="G773" s="3430"/>
      <c r="H773" s="3430"/>
      <c r="I773" s="3430"/>
      <c r="J773" s="3430"/>
      <c r="K773" s="3430"/>
      <c r="L773" s="3430"/>
      <c r="M773" s="3430"/>
      <c r="N773" s="3430"/>
      <c r="O773" s="3430"/>
    </row>
    <row r="774" spans="1:15" ht="21.95" customHeight="1">
      <c r="A774" s="3430"/>
      <c r="B774" s="3485"/>
      <c r="C774" s="3430"/>
      <c r="D774" s="3430"/>
      <c r="E774" s="3430"/>
      <c r="F774" s="3430"/>
      <c r="G774" s="3430"/>
      <c r="H774" s="3430"/>
      <c r="I774" s="3430"/>
      <c r="J774" s="3430"/>
      <c r="K774" s="3430"/>
      <c r="L774" s="3430"/>
      <c r="M774" s="3430"/>
      <c r="N774" s="3430"/>
      <c r="O774" s="3430"/>
    </row>
    <row r="775" spans="1:15" ht="21.95" customHeight="1">
      <c r="A775" s="3430"/>
      <c r="B775" s="3485"/>
      <c r="C775" s="3430"/>
      <c r="D775" s="3430"/>
      <c r="E775" s="3430"/>
      <c r="F775" s="3430"/>
      <c r="G775" s="3430"/>
      <c r="H775" s="3430"/>
      <c r="I775" s="3430"/>
      <c r="J775" s="3430"/>
      <c r="K775" s="3430"/>
      <c r="L775" s="3430"/>
      <c r="M775" s="3430"/>
      <c r="N775" s="3430"/>
      <c r="O775" s="3430"/>
    </row>
    <row r="776" spans="1:15" ht="21.95" customHeight="1">
      <c r="A776" s="3430"/>
      <c r="B776" s="3485"/>
      <c r="C776" s="3430"/>
      <c r="D776" s="3430"/>
      <c r="E776" s="3430"/>
      <c r="F776" s="3430"/>
      <c r="G776" s="3430"/>
      <c r="H776" s="3430"/>
      <c r="I776" s="3430"/>
      <c r="J776" s="3430"/>
      <c r="K776" s="3430"/>
      <c r="L776" s="3430"/>
      <c r="M776" s="3430"/>
      <c r="N776" s="3430"/>
      <c r="O776" s="3430"/>
    </row>
    <row r="777" spans="1:15" ht="21.95" customHeight="1">
      <c r="A777" s="3430"/>
      <c r="B777" s="3485"/>
      <c r="C777" s="3430"/>
      <c r="D777" s="3430"/>
      <c r="E777" s="3430"/>
      <c r="F777" s="3430"/>
      <c r="G777" s="3430"/>
      <c r="H777" s="3430"/>
      <c r="I777" s="3430"/>
      <c r="J777" s="3430"/>
      <c r="K777" s="3430"/>
      <c r="L777" s="3430"/>
      <c r="M777" s="3430"/>
      <c r="N777" s="3430"/>
      <c r="O777" s="3430"/>
    </row>
    <row r="778" spans="1:15" ht="21.95" customHeight="1">
      <c r="A778" s="3430"/>
      <c r="B778" s="3485"/>
      <c r="C778" s="3430"/>
      <c r="D778" s="3430"/>
      <c r="E778" s="3430"/>
      <c r="F778" s="3430"/>
      <c r="G778" s="3430"/>
      <c r="H778" s="3430"/>
      <c r="I778" s="3430"/>
      <c r="J778" s="3430"/>
      <c r="K778" s="3430"/>
      <c r="L778" s="3430"/>
      <c r="M778" s="3430"/>
      <c r="N778" s="3430"/>
      <c r="O778" s="3430"/>
    </row>
    <row r="779" spans="1:15" ht="21.95" customHeight="1">
      <c r="A779" s="3430"/>
      <c r="B779" s="3485"/>
      <c r="C779" s="3430"/>
      <c r="D779" s="3430"/>
      <c r="E779" s="3430"/>
      <c r="F779" s="3430"/>
      <c r="G779" s="3430"/>
      <c r="H779" s="3430"/>
      <c r="I779" s="3430"/>
      <c r="J779" s="3430"/>
      <c r="K779" s="3430"/>
      <c r="L779" s="3430"/>
      <c r="M779" s="3430"/>
      <c r="N779" s="3430"/>
      <c r="O779" s="3430"/>
    </row>
    <row r="780" spans="1:15" ht="21.95" customHeight="1">
      <c r="A780" s="3430"/>
      <c r="B780" s="3485"/>
      <c r="C780" s="3430"/>
      <c r="D780" s="3430"/>
      <c r="E780" s="3430"/>
      <c r="F780" s="3430"/>
      <c r="G780" s="3430"/>
      <c r="H780" s="3430"/>
      <c r="I780" s="3430"/>
      <c r="J780" s="3430"/>
      <c r="K780" s="3430"/>
      <c r="L780" s="3430"/>
      <c r="M780" s="3430"/>
      <c r="N780" s="3430"/>
      <c r="O780" s="3430"/>
    </row>
    <row r="781" spans="1:15" ht="21.95" customHeight="1">
      <c r="A781" s="3430"/>
      <c r="B781" s="3485"/>
      <c r="C781" s="3430"/>
      <c r="D781" s="3430"/>
      <c r="E781" s="3430"/>
      <c r="F781" s="3430"/>
      <c r="G781" s="3430"/>
      <c r="H781" s="3430"/>
      <c r="I781" s="3430"/>
      <c r="J781" s="3430"/>
      <c r="K781" s="3430"/>
      <c r="L781" s="3430"/>
      <c r="M781" s="3430"/>
      <c r="N781" s="3430"/>
      <c r="O781" s="3430"/>
    </row>
    <row r="782" spans="1:15" ht="21.95" customHeight="1">
      <c r="A782" s="3430"/>
      <c r="B782" s="3485"/>
      <c r="C782" s="3430"/>
      <c r="D782" s="3430"/>
      <c r="E782" s="3430"/>
      <c r="F782" s="3430"/>
      <c r="G782" s="3430"/>
      <c r="H782" s="3430"/>
      <c r="I782" s="3430"/>
      <c r="J782" s="3430"/>
      <c r="K782" s="3430"/>
      <c r="L782" s="3430"/>
      <c r="M782" s="3430"/>
      <c r="N782" s="3430"/>
      <c r="O782" s="3430"/>
    </row>
    <row r="783" spans="1:15" ht="21.95" customHeight="1">
      <c r="A783" s="3430"/>
      <c r="B783" s="3485"/>
      <c r="C783" s="3430"/>
      <c r="D783" s="3430"/>
      <c r="E783" s="3430"/>
      <c r="F783" s="3430"/>
      <c r="G783" s="3430"/>
      <c r="H783" s="3430"/>
      <c r="I783" s="3430"/>
      <c r="J783" s="3430"/>
      <c r="K783" s="3430"/>
      <c r="L783" s="3430"/>
      <c r="M783" s="3430"/>
      <c r="N783" s="3430"/>
      <c r="O783" s="3430"/>
    </row>
    <row r="784" spans="1:15" ht="21.95" customHeight="1">
      <c r="A784" s="3430"/>
      <c r="B784" s="3485"/>
      <c r="C784" s="3430"/>
      <c r="D784" s="3430"/>
      <c r="E784" s="3430"/>
      <c r="F784" s="3430"/>
      <c r="G784" s="3430"/>
      <c r="H784" s="3430"/>
      <c r="I784" s="3430"/>
      <c r="J784" s="3430"/>
      <c r="K784" s="3430"/>
      <c r="L784" s="3430"/>
      <c r="M784" s="3430"/>
      <c r="N784" s="3430"/>
      <c r="O784" s="3430"/>
    </row>
    <row r="785" spans="1:15" ht="21.95" customHeight="1">
      <c r="A785" s="3430"/>
      <c r="B785" s="3485"/>
      <c r="C785" s="3430"/>
      <c r="D785" s="3430"/>
      <c r="E785" s="3430"/>
      <c r="F785" s="3430"/>
      <c r="G785" s="3430"/>
      <c r="H785" s="3430"/>
      <c r="I785" s="3430"/>
      <c r="J785" s="3430"/>
      <c r="K785" s="3430"/>
      <c r="L785" s="3430"/>
      <c r="M785" s="3430"/>
      <c r="N785" s="3430"/>
      <c r="O785" s="3430"/>
    </row>
    <row r="786" spans="1:15" ht="21.95" customHeight="1">
      <c r="A786" s="3430"/>
      <c r="B786" s="3485"/>
      <c r="C786" s="3430"/>
      <c r="D786" s="3430"/>
      <c r="E786" s="3430"/>
      <c r="F786" s="3430"/>
      <c r="G786" s="3430"/>
      <c r="H786" s="3430"/>
      <c r="I786" s="3430"/>
      <c r="J786" s="3430"/>
      <c r="K786" s="3430"/>
      <c r="L786" s="3430"/>
      <c r="M786" s="3430"/>
      <c r="N786" s="3430"/>
      <c r="O786" s="3430"/>
    </row>
    <row r="787" spans="1:15" ht="21.95" customHeight="1">
      <c r="A787" s="3430"/>
      <c r="B787" s="3485"/>
      <c r="C787" s="3430"/>
      <c r="D787" s="3430"/>
      <c r="E787" s="3430"/>
      <c r="F787" s="3430"/>
      <c r="G787" s="3430"/>
      <c r="H787" s="3430"/>
      <c r="I787" s="3430"/>
      <c r="J787" s="3430"/>
      <c r="K787" s="3430"/>
      <c r="L787" s="3430"/>
      <c r="M787" s="3430"/>
      <c r="N787" s="3430"/>
      <c r="O787" s="3430"/>
    </row>
    <row r="788" spans="1:15" ht="21.95" customHeight="1">
      <c r="A788" s="3430"/>
      <c r="B788" s="3485"/>
      <c r="C788" s="3430"/>
      <c r="D788" s="3430"/>
      <c r="E788" s="3430"/>
      <c r="F788" s="3430"/>
      <c r="G788" s="3430"/>
      <c r="H788" s="3430"/>
      <c r="I788" s="3430"/>
      <c r="J788" s="3430"/>
      <c r="K788" s="3430"/>
      <c r="L788" s="3430"/>
      <c r="M788" s="3430"/>
      <c r="N788" s="3430"/>
      <c r="O788" s="3430"/>
    </row>
    <row r="789" spans="1:15" ht="21.95" customHeight="1">
      <c r="A789" s="3430"/>
      <c r="B789" s="3485"/>
      <c r="C789" s="3430"/>
      <c r="D789" s="3430"/>
      <c r="E789" s="3430"/>
      <c r="F789" s="3430"/>
      <c r="G789" s="3430"/>
      <c r="H789" s="3430"/>
      <c r="I789" s="3430"/>
      <c r="J789" s="3430"/>
      <c r="K789" s="3430"/>
      <c r="L789" s="3430"/>
      <c r="M789" s="3430"/>
      <c r="N789" s="3430"/>
      <c r="O789" s="3430"/>
    </row>
    <row r="790" spans="1:15" ht="21.95" customHeight="1">
      <c r="A790" s="3430"/>
      <c r="B790" s="3485"/>
      <c r="C790" s="3430"/>
      <c r="D790" s="3430"/>
      <c r="E790" s="3430"/>
      <c r="F790" s="3430"/>
      <c r="G790" s="3430"/>
      <c r="H790" s="3430"/>
      <c r="I790" s="3430"/>
      <c r="J790" s="3430"/>
      <c r="K790" s="3430"/>
      <c r="L790" s="3430"/>
      <c r="M790" s="3430"/>
      <c r="N790" s="3430"/>
      <c r="O790" s="3430"/>
    </row>
    <row r="791" spans="1:15" ht="21.95" customHeight="1">
      <c r="A791" s="3430"/>
      <c r="B791" s="3485"/>
      <c r="C791" s="3430"/>
      <c r="D791" s="3430"/>
      <c r="E791" s="3430"/>
      <c r="F791" s="3430"/>
      <c r="G791" s="3430"/>
      <c r="H791" s="3430"/>
      <c r="I791" s="3430"/>
      <c r="J791" s="3430"/>
      <c r="K791" s="3430"/>
      <c r="L791" s="3430"/>
      <c r="M791" s="3430"/>
      <c r="N791" s="3430"/>
      <c r="O791" s="3430"/>
    </row>
    <row r="792" spans="1:15" ht="21.95" customHeight="1">
      <c r="A792" s="3430"/>
      <c r="B792" s="3485"/>
      <c r="C792" s="3430"/>
      <c r="D792" s="3430"/>
      <c r="E792" s="3430"/>
      <c r="F792" s="3430"/>
      <c r="G792" s="3430"/>
      <c r="H792" s="3430"/>
      <c r="I792" s="3430"/>
      <c r="J792" s="3430"/>
      <c r="K792" s="3430"/>
      <c r="L792" s="3430"/>
      <c r="M792" s="3430"/>
      <c r="N792" s="3430"/>
      <c r="O792" s="3430"/>
    </row>
    <row r="793" spans="1:15" ht="21.95" customHeight="1">
      <c r="A793" s="3430"/>
      <c r="B793" s="3485"/>
      <c r="C793" s="3430"/>
      <c r="D793" s="3430"/>
      <c r="E793" s="3430"/>
      <c r="F793" s="3430"/>
      <c r="G793" s="3430"/>
      <c r="H793" s="3430"/>
      <c r="I793" s="3430"/>
      <c r="J793" s="3430"/>
      <c r="K793" s="3430"/>
      <c r="L793" s="3430"/>
      <c r="M793" s="3430"/>
      <c r="N793" s="3430"/>
      <c r="O793" s="3430"/>
    </row>
    <row r="794" spans="1:15" ht="21.95" customHeight="1">
      <c r="A794" s="3430"/>
      <c r="B794" s="3485"/>
      <c r="C794" s="3430"/>
      <c r="D794" s="3430"/>
      <c r="E794" s="3430"/>
      <c r="F794" s="3430"/>
      <c r="G794" s="3430"/>
      <c r="H794" s="3430"/>
      <c r="I794" s="3430"/>
      <c r="J794" s="3430"/>
      <c r="K794" s="3430"/>
      <c r="L794" s="3430"/>
      <c r="M794" s="3430"/>
      <c r="N794" s="3430"/>
      <c r="O794" s="3430"/>
    </row>
    <row r="795" spans="1:15" ht="21.95" customHeight="1">
      <c r="A795" s="3430"/>
      <c r="B795" s="3485"/>
      <c r="C795" s="3430"/>
      <c r="D795" s="3430"/>
      <c r="E795" s="3430"/>
      <c r="F795" s="3430"/>
      <c r="G795" s="3430"/>
      <c r="H795" s="3430"/>
      <c r="I795" s="3430"/>
      <c r="J795" s="3430"/>
      <c r="K795" s="3430"/>
      <c r="L795" s="3430"/>
      <c r="M795" s="3430"/>
      <c r="N795" s="3430"/>
      <c r="O795" s="3430"/>
    </row>
    <row r="796" spans="1:15" ht="21.95" customHeight="1">
      <c r="A796" s="3430"/>
      <c r="B796" s="3485"/>
      <c r="C796" s="3430"/>
      <c r="D796" s="3430"/>
      <c r="E796" s="3430"/>
      <c r="F796" s="3430"/>
      <c r="G796" s="3430"/>
      <c r="H796" s="3430"/>
      <c r="I796" s="3430"/>
      <c r="J796" s="3430"/>
      <c r="K796" s="3430"/>
      <c r="L796" s="3430"/>
      <c r="M796" s="3430"/>
      <c r="N796" s="3430"/>
      <c r="O796" s="3430"/>
    </row>
    <row r="797" spans="1:15" ht="21.95" customHeight="1">
      <c r="A797" s="3430"/>
      <c r="B797" s="3485"/>
      <c r="C797" s="3430"/>
      <c r="D797" s="3430"/>
      <c r="E797" s="3430"/>
      <c r="F797" s="3430"/>
      <c r="G797" s="3430"/>
      <c r="H797" s="3430"/>
      <c r="I797" s="3430"/>
      <c r="J797" s="3430"/>
      <c r="K797" s="3430"/>
      <c r="L797" s="3430"/>
      <c r="M797" s="3430"/>
      <c r="N797" s="3430"/>
      <c r="O797" s="3430"/>
    </row>
    <row r="798" spans="1:15" ht="21.95" customHeight="1">
      <c r="A798" s="3430"/>
      <c r="B798" s="3485"/>
      <c r="C798" s="3430"/>
      <c r="D798" s="3430"/>
      <c r="E798" s="3430"/>
      <c r="F798" s="3430"/>
      <c r="G798" s="3430"/>
      <c r="H798" s="3430"/>
      <c r="I798" s="3430"/>
      <c r="J798" s="3430"/>
      <c r="K798" s="3430"/>
      <c r="L798" s="3430"/>
      <c r="M798" s="3430"/>
      <c r="N798" s="3430"/>
      <c r="O798" s="3430"/>
    </row>
    <row r="799" spans="1:15" ht="21.95" customHeight="1">
      <c r="A799" s="3430"/>
      <c r="B799" s="3485"/>
      <c r="C799" s="3430"/>
      <c r="D799" s="3430"/>
      <c r="E799" s="3430"/>
      <c r="F799" s="3430"/>
      <c r="G799" s="3430"/>
      <c r="H799" s="3430"/>
      <c r="I799" s="3430"/>
      <c r="J799" s="3430"/>
      <c r="K799" s="3430"/>
      <c r="L799" s="3430"/>
      <c r="M799" s="3430"/>
      <c r="N799" s="3430"/>
      <c r="O799" s="3430"/>
    </row>
    <row r="800" spans="1:15" ht="21.95" customHeight="1">
      <c r="A800" s="3430"/>
      <c r="B800" s="3485"/>
      <c r="C800" s="3430"/>
      <c r="D800" s="3430"/>
      <c r="E800" s="3430"/>
      <c r="F800" s="3430"/>
      <c r="G800" s="3430"/>
      <c r="H800" s="3430"/>
      <c r="I800" s="3430"/>
      <c r="J800" s="3430"/>
      <c r="K800" s="3430"/>
      <c r="L800" s="3430"/>
      <c r="M800" s="3430"/>
      <c r="N800" s="3430"/>
      <c r="O800" s="3430"/>
    </row>
    <row r="801" spans="1:15" ht="21.95" customHeight="1">
      <c r="A801" s="3430"/>
      <c r="B801" s="3485"/>
      <c r="C801" s="3430"/>
      <c r="D801" s="3430"/>
      <c r="E801" s="3430"/>
      <c r="F801" s="3430"/>
      <c r="G801" s="3430"/>
      <c r="H801" s="3430"/>
      <c r="I801" s="3430"/>
      <c r="J801" s="3430"/>
      <c r="K801" s="3430"/>
      <c r="L801" s="3430"/>
      <c r="M801" s="3430"/>
      <c r="N801" s="3430"/>
      <c r="O801" s="3430"/>
    </row>
    <row r="802" spans="1:15" ht="21.95" customHeight="1">
      <c r="A802" s="3430"/>
      <c r="B802" s="3485"/>
      <c r="C802" s="3430"/>
      <c r="D802" s="3430"/>
      <c r="E802" s="3430"/>
      <c r="F802" s="3430"/>
      <c r="G802" s="3430"/>
      <c r="H802" s="3430"/>
      <c r="I802" s="3430"/>
      <c r="J802" s="3430"/>
      <c r="K802" s="3430"/>
      <c r="L802" s="3430"/>
      <c r="M802" s="3430"/>
      <c r="N802" s="3430"/>
      <c r="O802" s="3430"/>
    </row>
    <row r="803" spans="1:15" ht="21.95" customHeight="1">
      <c r="A803" s="3430"/>
      <c r="B803" s="3485"/>
      <c r="C803" s="3430"/>
      <c r="D803" s="3430"/>
      <c r="E803" s="3430"/>
      <c r="F803" s="3430"/>
      <c r="G803" s="3430"/>
      <c r="H803" s="3430"/>
      <c r="I803" s="3430"/>
      <c r="J803" s="3430"/>
      <c r="K803" s="3430"/>
      <c r="L803" s="3430"/>
      <c r="M803" s="3430"/>
      <c r="N803" s="3430"/>
      <c r="O803" s="3430"/>
    </row>
    <row r="804" spans="1:15" ht="21.95" customHeight="1">
      <c r="A804" s="3430"/>
      <c r="B804" s="3485"/>
      <c r="C804" s="3430"/>
      <c r="D804" s="3430"/>
      <c r="E804" s="3430"/>
      <c r="F804" s="3430"/>
      <c r="G804" s="3430"/>
      <c r="H804" s="3430"/>
      <c r="I804" s="3430"/>
      <c r="J804" s="3430"/>
      <c r="K804" s="3430"/>
      <c r="L804" s="3430"/>
      <c r="M804" s="3430"/>
      <c r="N804" s="3430"/>
      <c r="O804" s="3430"/>
    </row>
    <row r="805" spans="1:15" ht="21.95" customHeight="1">
      <c r="A805" s="3430"/>
      <c r="B805" s="3485"/>
      <c r="C805" s="3430"/>
      <c r="D805" s="3430"/>
      <c r="E805" s="3430"/>
      <c r="F805" s="3430"/>
      <c r="G805" s="3430"/>
      <c r="H805" s="3430"/>
      <c r="I805" s="3430"/>
      <c r="J805" s="3430"/>
      <c r="K805" s="3430"/>
      <c r="L805" s="3430"/>
      <c r="M805" s="3430"/>
      <c r="N805" s="3430"/>
      <c r="O805" s="3430"/>
    </row>
    <row r="806" spans="1:15" ht="21.95" customHeight="1">
      <c r="A806" s="3430"/>
      <c r="B806" s="3485"/>
      <c r="C806" s="3430"/>
      <c r="D806" s="3430"/>
      <c r="E806" s="3430"/>
      <c r="F806" s="3430"/>
      <c r="G806" s="3430"/>
      <c r="H806" s="3430"/>
      <c r="I806" s="3430"/>
      <c r="J806" s="3430"/>
      <c r="K806" s="3430"/>
      <c r="L806" s="3430"/>
      <c r="M806" s="3430"/>
      <c r="N806" s="3430"/>
      <c r="O806" s="3430"/>
    </row>
    <row r="807" spans="1:15" ht="21.95" customHeight="1">
      <c r="A807" s="3430"/>
      <c r="B807" s="3485"/>
      <c r="C807" s="3430"/>
      <c r="D807" s="3430"/>
      <c r="E807" s="3430"/>
      <c r="F807" s="3430"/>
      <c r="G807" s="3430"/>
      <c r="H807" s="3430"/>
      <c r="I807" s="3430"/>
      <c r="J807" s="3430"/>
      <c r="K807" s="3430"/>
      <c r="L807" s="3430"/>
      <c r="M807" s="3430"/>
      <c r="N807" s="3430"/>
      <c r="O807" s="3430"/>
    </row>
    <row r="808" spans="1:15" ht="21.95" customHeight="1">
      <c r="A808" s="3430"/>
      <c r="B808" s="3485"/>
      <c r="C808" s="3430"/>
      <c r="D808" s="3430"/>
      <c r="E808" s="3430"/>
      <c r="F808" s="3430"/>
      <c r="G808" s="3430"/>
      <c r="H808" s="3430"/>
      <c r="I808" s="3430"/>
      <c r="J808" s="3430"/>
      <c r="K808" s="3430"/>
      <c r="L808" s="3430"/>
      <c r="M808" s="3430"/>
      <c r="N808" s="3430"/>
      <c r="O808" s="3430"/>
    </row>
    <row r="809" spans="1:15" ht="21.95" customHeight="1">
      <c r="A809" s="3430"/>
      <c r="B809" s="3485"/>
      <c r="C809" s="3430"/>
      <c r="D809" s="3430"/>
      <c r="E809" s="3430"/>
      <c r="F809" s="3430"/>
      <c r="G809" s="3430"/>
      <c r="H809" s="3430"/>
      <c r="I809" s="3430"/>
      <c r="J809" s="3430"/>
      <c r="K809" s="3430"/>
      <c r="L809" s="3430"/>
      <c r="M809" s="3430"/>
      <c r="N809" s="3430"/>
      <c r="O809" s="3430"/>
    </row>
    <row r="810" spans="1:15" ht="21.95" customHeight="1">
      <c r="A810" s="3430"/>
      <c r="B810" s="3485"/>
      <c r="C810" s="3430"/>
      <c r="D810" s="3430"/>
      <c r="E810" s="3430"/>
      <c r="F810" s="3430"/>
      <c r="G810" s="3430"/>
      <c r="H810" s="3430"/>
      <c r="I810" s="3430"/>
      <c r="J810" s="3430"/>
      <c r="K810" s="3430"/>
      <c r="L810" s="3430"/>
      <c r="M810" s="3430"/>
      <c r="N810" s="3430"/>
      <c r="O810" s="3430"/>
    </row>
    <row r="811" spans="1:15" ht="21.95" customHeight="1">
      <c r="A811" s="3430"/>
      <c r="B811" s="3485"/>
      <c r="C811" s="3430"/>
      <c r="D811" s="3430"/>
      <c r="E811" s="3430"/>
      <c r="F811" s="3430"/>
      <c r="G811" s="3430"/>
      <c r="H811" s="3430"/>
      <c r="I811" s="3430"/>
      <c r="J811" s="3430"/>
      <c r="K811" s="3430"/>
      <c r="L811" s="3430"/>
      <c r="M811" s="3430"/>
      <c r="N811" s="3430"/>
      <c r="O811" s="3430"/>
    </row>
    <row r="812" spans="1:15" ht="21.95" customHeight="1">
      <c r="A812" s="3430"/>
      <c r="B812" s="3485"/>
      <c r="C812" s="3430"/>
      <c r="D812" s="3430"/>
      <c r="E812" s="3430"/>
      <c r="F812" s="3430"/>
      <c r="G812" s="3430"/>
      <c r="H812" s="3430"/>
      <c r="I812" s="3430"/>
      <c r="J812" s="3430"/>
      <c r="K812" s="3430"/>
      <c r="L812" s="3430"/>
      <c r="M812" s="3430"/>
      <c r="N812" s="3430"/>
      <c r="O812" s="3430"/>
    </row>
    <row r="813" spans="1:15" ht="21.95" customHeight="1">
      <c r="A813" s="3430"/>
      <c r="B813" s="3485"/>
      <c r="C813" s="3430"/>
      <c r="D813" s="3430"/>
      <c r="E813" s="3430"/>
      <c r="F813" s="3430"/>
      <c r="G813" s="3430"/>
      <c r="H813" s="3430"/>
      <c r="I813" s="3430"/>
      <c r="J813" s="3430"/>
      <c r="K813" s="3430"/>
      <c r="L813" s="3430"/>
      <c r="M813" s="3430"/>
      <c r="N813" s="3430"/>
      <c r="O813" s="3430"/>
    </row>
    <row r="814" spans="1:15" ht="21.95" customHeight="1">
      <c r="A814" s="3430"/>
      <c r="B814" s="3485"/>
      <c r="C814" s="3430"/>
      <c r="D814" s="3430"/>
      <c r="E814" s="3430"/>
      <c r="F814" s="3430"/>
      <c r="G814" s="3430"/>
      <c r="H814" s="3430"/>
      <c r="I814" s="3430"/>
      <c r="J814" s="3430"/>
      <c r="K814" s="3430"/>
      <c r="L814" s="3430"/>
      <c r="M814" s="3430"/>
      <c r="N814" s="3430"/>
      <c r="O814" s="3430"/>
    </row>
    <row r="815" spans="1:15" ht="21.95" customHeight="1">
      <c r="A815" s="3430"/>
      <c r="B815" s="3485"/>
      <c r="C815" s="3430"/>
      <c r="D815" s="3430"/>
      <c r="E815" s="3430"/>
      <c r="F815" s="3430"/>
      <c r="G815" s="3430"/>
      <c r="H815" s="3430"/>
      <c r="I815" s="3430"/>
      <c r="J815" s="3430"/>
      <c r="K815" s="3430"/>
      <c r="L815" s="3430"/>
      <c r="M815" s="3430"/>
      <c r="N815" s="3430"/>
      <c r="O815" s="3430"/>
    </row>
    <row r="816" spans="1:15" ht="21.95" customHeight="1">
      <c r="A816" s="3430"/>
      <c r="B816" s="3485"/>
      <c r="C816" s="3430"/>
      <c r="D816" s="3430"/>
      <c r="E816" s="3430"/>
      <c r="F816" s="3430"/>
      <c r="G816" s="3430"/>
      <c r="H816" s="3430"/>
      <c r="I816" s="3430"/>
      <c r="J816" s="3430"/>
      <c r="K816" s="3430"/>
      <c r="L816" s="3430"/>
      <c r="M816" s="3430"/>
      <c r="N816" s="3430"/>
      <c r="O816" s="3430"/>
    </row>
    <row r="817" spans="1:15" ht="21.95" customHeight="1">
      <c r="A817" s="3430"/>
      <c r="B817" s="3485"/>
      <c r="C817" s="3430"/>
      <c r="D817" s="3430"/>
      <c r="E817" s="3430"/>
      <c r="F817" s="3430"/>
      <c r="G817" s="3430"/>
      <c r="H817" s="3430"/>
      <c r="I817" s="3430"/>
      <c r="J817" s="3430"/>
      <c r="K817" s="3430"/>
      <c r="L817" s="3430"/>
      <c r="M817" s="3430"/>
      <c r="N817" s="3430"/>
      <c r="O817" s="3430"/>
    </row>
    <row r="818" spans="1:15" ht="21.95" customHeight="1">
      <c r="A818" s="3430"/>
      <c r="B818" s="3485"/>
      <c r="C818" s="3430"/>
      <c r="D818" s="3430"/>
      <c r="E818" s="3430"/>
      <c r="F818" s="3430"/>
      <c r="G818" s="3430"/>
      <c r="H818" s="3430"/>
      <c r="I818" s="3430"/>
      <c r="J818" s="3430"/>
      <c r="K818" s="3430"/>
      <c r="L818" s="3430"/>
      <c r="M818" s="3430"/>
      <c r="N818" s="3430"/>
      <c r="O818" s="3430"/>
    </row>
    <row r="819" spans="1:15" ht="21.95" customHeight="1">
      <c r="A819" s="3430"/>
      <c r="B819" s="3485"/>
      <c r="C819" s="3430"/>
      <c r="D819" s="3430"/>
      <c r="E819" s="3430"/>
      <c r="F819" s="3430"/>
      <c r="G819" s="3430"/>
      <c r="H819" s="3430"/>
      <c r="I819" s="3430"/>
      <c r="J819" s="3430"/>
      <c r="K819" s="3430"/>
      <c r="L819" s="3430"/>
      <c r="M819" s="3430"/>
      <c r="N819" s="3430"/>
      <c r="O819" s="3430"/>
    </row>
    <row r="820" spans="1:15" ht="21.95" customHeight="1">
      <c r="A820" s="3430"/>
      <c r="B820" s="3485"/>
      <c r="C820" s="3430"/>
      <c r="D820" s="3430"/>
      <c r="E820" s="3430"/>
      <c r="F820" s="3430"/>
      <c r="G820" s="3430"/>
      <c r="H820" s="3430"/>
      <c r="I820" s="3430"/>
      <c r="J820" s="3430"/>
      <c r="K820" s="3430"/>
      <c r="L820" s="3430"/>
      <c r="M820" s="3430"/>
      <c r="N820" s="3430"/>
      <c r="O820" s="3430"/>
    </row>
    <row r="821" spans="1:15" ht="21.95" customHeight="1">
      <c r="A821" s="3430"/>
      <c r="B821" s="3485"/>
      <c r="C821" s="3430"/>
      <c r="D821" s="3430"/>
      <c r="E821" s="3430"/>
      <c r="F821" s="3430"/>
      <c r="G821" s="3430"/>
      <c r="H821" s="3430"/>
      <c r="I821" s="3430"/>
      <c r="J821" s="3430"/>
      <c r="K821" s="3430"/>
      <c r="L821" s="3430"/>
      <c r="M821" s="3430"/>
      <c r="N821" s="3430"/>
      <c r="O821" s="3430"/>
    </row>
    <row r="822" spans="1:15" ht="21.95" customHeight="1">
      <c r="A822" s="3430"/>
      <c r="B822" s="3485"/>
      <c r="C822" s="3430"/>
      <c r="D822" s="3430"/>
      <c r="E822" s="3430"/>
      <c r="F822" s="3430"/>
      <c r="G822" s="3430"/>
      <c r="H822" s="3430"/>
      <c r="I822" s="3430"/>
      <c r="J822" s="3430"/>
      <c r="K822" s="3430"/>
      <c r="L822" s="3430"/>
      <c r="M822" s="3430"/>
      <c r="N822" s="3430"/>
      <c r="O822" s="3430"/>
    </row>
    <row r="823" spans="1:15" ht="21.95" customHeight="1">
      <c r="A823" s="3430"/>
      <c r="B823" s="3485"/>
      <c r="C823" s="3430"/>
      <c r="D823" s="3430"/>
      <c r="E823" s="3430"/>
      <c r="F823" s="3430"/>
      <c r="G823" s="3430"/>
      <c r="H823" s="3430"/>
      <c r="I823" s="3430"/>
      <c r="J823" s="3430"/>
      <c r="K823" s="3430"/>
      <c r="L823" s="3430"/>
      <c r="M823" s="3430"/>
      <c r="N823" s="3430"/>
      <c r="O823" s="3430"/>
    </row>
    <row r="824" spans="1:15" ht="21.95" customHeight="1">
      <c r="A824" s="3430"/>
      <c r="B824" s="3485"/>
      <c r="C824" s="3430"/>
      <c r="D824" s="3430"/>
      <c r="E824" s="3430"/>
      <c r="F824" s="3430"/>
      <c r="G824" s="3430"/>
      <c r="H824" s="3430"/>
      <c r="I824" s="3430"/>
      <c r="J824" s="3430"/>
      <c r="K824" s="3430"/>
      <c r="L824" s="3430"/>
      <c r="M824" s="3430"/>
      <c r="N824" s="3430"/>
      <c r="O824" s="3430"/>
    </row>
    <row r="825" spans="1:15" ht="21.95" customHeight="1">
      <c r="A825" s="3430"/>
      <c r="B825" s="3485"/>
      <c r="C825" s="3430"/>
      <c r="D825" s="3430"/>
      <c r="E825" s="3430"/>
      <c r="F825" s="3430"/>
      <c r="G825" s="3430"/>
      <c r="H825" s="3430"/>
      <c r="I825" s="3430"/>
      <c r="J825" s="3430"/>
      <c r="K825" s="3430"/>
      <c r="L825" s="3430"/>
      <c r="M825" s="3430"/>
      <c r="N825" s="3430"/>
      <c r="O825" s="3430"/>
    </row>
    <row r="826" spans="1:15" ht="21.95" customHeight="1">
      <c r="A826" s="3430"/>
      <c r="B826" s="3485"/>
      <c r="C826" s="3430"/>
      <c r="D826" s="3430"/>
      <c r="E826" s="3430"/>
      <c r="F826" s="3430"/>
      <c r="G826" s="3430"/>
      <c r="H826" s="3430"/>
      <c r="I826" s="3430"/>
      <c r="J826" s="3430"/>
      <c r="K826" s="3430"/>
      <c r="L826" s="3430"/>
      <c r="M826" s="3430"/>
      <c r="N826" s="3430"/>
      <c r="O826" s="3430"/>
    </row>
    <row r="827" spans="1:15" ht="21.95" customHeight="1">
      <c r="A827" s="3430"/>
      <c r="B827" s="3485"/>
      <c r="C827" s="3430"/>
      <c r="D827" s="3430"/>
      <c r="E827" s="3430"/>
      <c r="F827" s="3430"/>
      <c r="G827" s="3430"/>
      <c r="H827" s="3430"/>
      <c r="I827" s="3430"/>
      <c r="J827" s="3430"/>
      <c r="K827" s="3430"/>
      <c r="L827" s="3430"/>
      <c r="M827" s="3430"/>
      <c r="N827" s="3430"/>
      <c r="O827" s="3430"/>
    </row>
    <row r="828" spans="1:15" ht="21.95" customHeight="1">
      <c r="A828" s="3430"/>
      <c r="B828" s="3485"/>
      <c r="C828" s="3430"/>
      <c r="D828" s="3430"/>
      <c r="E828" s="3430"/>
      <c r="F828" s="3430"/>
      <c r="G828" s="3430"/>
      <c r="H828" s="3430"/>
      <c r="I828" s="3430"/>
      <c r="J828" s="3430"/>
      <c r="K828" s="3430"/>
      <c r="L828" s="3430"/>
      <c r="M828" s="3430"/>
      <c r="N828" s="3430"/>
      <c r="O828" s="3430"/>
    </row>
    <row r="829" spans="1:15" ht="21.95" customHeight="1">
      <c r="A829" s="3430"/>
      <c r="B829" s="3485"/>
      <c r="C829" s="3430"/>
      <c r="D829" s="3430"/>
      <c r="E829" s="3430"/>
      <c r="F829" s="3430"/>
      <c r="G829" s="3430"/>
      <c r="H829" s="3430"/>
      <c r="I829" s="3430"/>
      <c r="J829" s="3430"/>
      <c r="K829" s="3430"/>
      <c r="L829" s="3430"/>
      <c r="M829" s="3430"/>
      <c r="N829" s="3430"/>
      <c r="O829" s="3430"/>
    </row>
    <row r="830" spans="1:15" ht="21.95" customHeight="1">
      <c r="A830" s="3430"/>
      <c r="B830" s="3485"/>
      <c r="C830" s="3430"/>
      <c r="D830" s="3430"/>
      <c r="E830" s="3430"/>
      <c r="F830" s="3430"/>
      <c r="G830" s="3430"/>
      <c r="H830" s="3430"/>
      <c r="I830" s="3430"/>
      <c r="J830" s="3430"/>
      <c r="K830" s="3430"/>
      <c r="L830" s="3430"/>
      <c r="M830" s="3430"/>
      <c r="N830" s="3430"/>
      <c r="O830" s="3430"/>
    </row>
    <row r="831" spans="1:15" ht="21.95" customHeight="1">
      <c r="A831" s="3430"/>
      <c r="B831" s="3485"/>
      <c r="C831" s="3430"/>
      <c r="D831" s="3430"/>
      <c r="E831" s="3430"/>
      <c r="F831" s="3430"/>
      <c r="G831" s="3430"/>
      <c r="H831" s="3430"/>
      <c r="I831" s="3430"/>
      <c r="J831" s="3430"/>
      <c r="K831" s="3430"/>
      <c r="L831" s="3430"/>
      <c r="M831" s="3430"/>
      <c r="N831" s="3430"/>
      <c r="O831" s="3430"/>
    </row>
    <row r="832" spans="1:15" ht="21.95" customHeight="1">
      <c r="A832" s="3430"/>
      <c r="B832" s="3485"/>
      <c r="C832" s="3430"/>
      <c r="D832" s="3430"/>
      <c r="E832" s="3430"/>
      <c r="F832" s="3430"/>
      <c r="G832" s="3430"/>
      <c r="H832" s="3430"/>
      <c r="I832" s="3430"/>
      <c r="J832" s="3430"/>
      <c r="K832" s="3430"/>
      <c r="L832" s="3430"/>
      <c r="M832" s="3430"/>
      <c r="N832" s="3430"/>
      <c r="O832" s="3430"/>
    </row>
    <row r="833" spans="1:15" ht="21.95" customHeight="1">
      <c r="A833" s="3430"/>
      <c r="B833" s="3485"/>
      <c r="C833" s="3430"/>
      <c r="D833" s="3430"/>
      <c r="E833" s="3430"/>
      <c r="F833" s="3430"/>
      <c r="G833" s="3430"/>
      <c r="H833" s="3430"/>
      <c r="I833" s="3430"/>
      <c r="J833" s="3430"/>
      <c r="K833" s="3430"/>
      <c r="L833" s="3430"/>
      <c r="M833" s="3430"/>
      <c r="N833" s="3430"/>
      <c r="O833" s="3430"/>
    </row>
    <row r="834" spans="1:15" ht="21.95" customHeight="1">
      <c r="A834" s="3430"/>
      <c r="B834" s="3485"/>
      <c r="C834" s="3430"/>
      <c r="D834" s="3430"/>
      <c r="E834" s="3430"/>
      <c r="F834" s="3430"/>
      <c r="G834" s="3430"/>
      <c r="H834" s="3430"/>
      <c r="I834" s="3430"/>
      <c r="J834" s="3430"/>
      <c r="K834" s="3430"/>
      <c r="L834" s="3430"/>
      <c r="M834" s="3430"/>
      <c r="N834" s="3430"/>
      <c r="O834" s="3430"/>
    </row>
    <row r="835" spans="1:15" ht="21.95" customHeight="1">
      <c r="A835" s="3430"/>
      <c r="B835" s="3485"/>
      <c r="C835" s="3430"/>
      <c r="D835" s="3430"/>
      <c r="E835" s="3430"/>
      <c r="F835" s="3430"/>
      <c r="G835" s="3430"/>
      <c r="H835" s="3430"/>
      <c r="I835" s="3430"/>
      <c r="J835" s="3430"/>
      <c r="K835" s="3430"/>
      <c r="L835" s="3430"/>
      <c r="M835" s="3430"/>
      <c r="N835" s="3430"/>
      <c r="O835" s="3430"/>
    </row>
    <row r="836" spans="1:15" ht="21.95" customHeight="1">
      <c r="A836" s="3430"/>
      <c r="B836" s="3485"/>
      <c r="C836" s="3430"/>
      <c r="D836" s="3430"/>
      <c r="E836" s="3430"/>
      <c r="F836" s="3430"/>
      <c r="G836" s="3430"/>
      <c r="H836" s="3430"/>
      <c r="I836" s="3430"/>
      <c r="J836" s="3430"/>
      <c r="K836" s="3430"/>
      <c r="L836" s="3430"/>
      <c r="M836" s="3430"/>
      <c r="N836" s="3430"/>
      <c r="O836" s="3430"/>
    </row>
    <row r="837" spans="1:15" ht="21.95" customHeight="1">
      <c r="A837" s="3430"/>
      <c r="B837" s="3485"/>
      <c r="C837" s="3430"/>
      <c r="D837" s="3430"/>
      <c r="E837" s="3430"/>
      <c r="F837" s="3430"/>
      <c r="G837" s="3430"/>
      <c r="H837" s="3430"/>
      <c r="I837" s="3430"/>
      <c r="J837" s="3430"/>
      <c r="K837" s="3430"/>
      <c r="L837" s="3430"/>
      <c r="M837" s="3430"/>
      <c r="N837" s="3430"/>
      <c r="O837" s="3430"/>
    </row>
    <row r="838" spans="1:15" ht="21.95" customHeight="1">
      <c r="A838" s="3430"/>
      <c r="B838" s="3485"/>
      <c r="C838" s="3430"/>
      <c r="D838" s="3430"/>
      <c r="E838" s="3430"/>
      <c r="F838" s="3430"/>
      <c r="G838" s="3430"/>
      <c r="H838" s="3430"/>
      <c r="I838" s="3430"/>
      <c r="J838" s="3430"/>
      <c r="K838" s="3430"/>
      <c r="L838" s="3430"/>
      <c r="M838" s="3430"/>
      <c r="N838" s="3430"/>
      <c r="O838" s="3430"/>
    </row>
    <row r="839" spans="1:15" ht="21.95" customHeight="1">
      <c r="A839" s="3430"/>
      <c r="B839" s="3485"/>
      <c r="C839" s="3430"/>
      <c r="D839" s="3430"/>
      <c r="E839" s="3430"/>
      <c r="F839" s="3430"/>
      <c r="G839" s="3430"/>
      <c r="H839" s="3430"/>
      <c r="I839" s="3430"/>
      <c r="J839" s="3430"/>
      <c r="K839" s="3430"/>
      <c r="L839" s="3430"/>
      <c r="M839" s="3430"/>
      <c r="N839" s="3430"/>
      <c r="O839" s="3430"/>
    </row>
    <row r="840" spans="1:15" ht="21.95" customHeight="1">
      <c r="A840" s="3430"/>
      <c r="B840" s="3485"/>
      <c r="C840" s="3430"/>
      <c r="D840" s="3430"/>
      <c r="E840" s="3430"/>
      <c r="F840" s="3430"/>
      <c r="G840" s="3430"/>
      <c r="H840" s="3430"/>
      <c r="I840" s="3430"/>
      <c r="J840" s="3430"/>
      <c r="K840" s="3430"/>
      <c r="L840" s="3430"/>
      <c r="M840" s="3430"/>
      <c r="N840" s="3430"/>
      <c r="O840" s="3430"/>
    </row>
    <row r="841" spans="1:15" ht="21.95" customHeight="1">
      <c r="A841" s="3430"/>
      <c r="B841" s="3485"/>
      <c r="C841" s="3430"/>
      <c r="D841" s="3430"/>
      <c r="E841" s="3430"/>
      <c r="F841" s="3430"/>
      <c r="G841" s="3430"/>
      <c r="H841" s="3430"/>
      <c r="I841" s="3430"/>
      <c r="J841" s="3430"/>
      <c r="K841" s="3430"/>
      <c r="L841" s="3430"/>
      <c r="M841" s="3430"/>
      <c r="N841" s="3430"/>
      <c r="O841" s="3430"/>
    </row>
    <row r="842" spans="1:15" ht="21.95" customHeight="1">
      <c r="A842" s="3430"/>
      <c r="B842" s="3485"/>
      <c r="C842" s="3430"/>
      <c r="D842" s="3430"/>
      <c r="E842" s="3430"/>
      <c r="F842" s="3430"/>
      <c r="G842" s="3430"/>
      <c r="H842" s="3430"/>
      <c r="I842" s="3430"/>
      <c r="J842" s="3430"/>
      <c r="K842" s="3430"/>
      <c r="L842" s="3430"/>
      <c r="M842" s="3430"/>
      <c r="N842" s="3430"/>
      <c r="O842" s="3430"/>
    </row>
    <row r="843" spans="1:15" ht="21.95" customHeight="1">
      <c r="A843" s="3430"/>
      <c r="B843" s="3485"/>
      <c r="C843" s="3430"/>
      <c r="D843" s="3430"/>
      <c r="E843" s="3430"/>
      <c r="F843" s="3430"/>
      <c r="G843" s="3430"/>
      <c r="H843" s="3430"/>
      <c r="I843" s="3430"/>
      <c r="J843" s="3430"/>
      <c r="K843" s="3430"/>
      <c r="L843" s="3430"/>
      <c r="M843" s="3430"/>
      <c r="N843" s="3430"/>
      <c r="O843" s="3430"/>
    </row>
    <row r="844" spans="1:15" ht="21.95" customHeight="1">
      <c r="A844" s="3430"/>
      <c r="B844" s="3485"/>
      <c r="C844" s="3430"/>
      <c r="D844" s="3430"/>
      <c r="E844" s="3430"/>
      <c r="F844" s="3430"/>
      <c r="G844" s="3430"/>
      <c r="H844" s="3430"/>
      <c r="I844" s="3430"/>
      <c r="J844" s="3430"/>
      <c r="K844" s="3430"/>
      <c r="L844" s="3430"/>
      <c r="M844" s="3430"/>
      <c r="N844" s="3430"/>
      <c r="O844" s="3430"/>
    </row>
    <row r="845" spans="1:15" ht="21.95" customHeight="1">
      <c r="A845" s="3430"/>
      <c r="B845" s="3485"/>
      <c r="C845" s="3430"/>
      <c r="D845" s="3430"/>
      <c r="E845" s="3430"/>
      <c r="F845" s="3430"/>
      <c r="G845" s="3430"/>
      <c r="H845" s="3430"/>
      <c r="I845" s="3430"/>
      <c r="J845" s="3430"/>
      <c r="K845" s="3430"/>
      <c r="L845" s="3430"/>
      <c r="M845" s="3430"/>
      <c r="N845" s="3430"/>
      <c r="O845" s="3430"/>
    </row>
    <row r="846" spans="1:15" ht="21.95" customHeight="1">
      <c r="A846" s="3430"/>
      <c r="B846" s="3485"/>
      <c r="C846" s="3430"/>
      <c r="D846" s="3430"/>
      <c r="E846" s="3430"/>
      <c r="F846" s="3430"/>
      <c r="G846" s="3430"/>
      <c r="H846" s="3430"/>
      <c r="I846" s="3430"/>
      <c r="J846" s="3430"/>
      <c r="K846" s="3430"/>
      <c r="L846" s="3430"/>
      <c r="M846" s="3430"/>
      <c r="N846" s="3430"/>
      <c r="O846" s="3430"/>
    </row>
    <row r="847" spans="1:15" ht="21.95" customHeight="1">
      <c r="A847" s="3430"/>
      <c r="B847" s="3485"/>
      <c r="C847" s="3430"/>
      <c r="D847" s="3430"/>
      <c r="E847" s="3430"/>
      <c r="F847" s="3430"/>
      <c r="G847" s="3430"/>
      <c r="H847" s="3430"/>
      <c r="I847" s="3430"/>
      <c r="J847" s="3430"/>
      <c r="K847" s="3430"/>
      <c r="L847" s="3430"/>
      <c r="M847" s="3430"/>
      <c r="N847" s="3430"/>
      <c r="O847" s="3430"/>
    </row>
    <row r="848" spans="1:15" ht="21.95" customHeight="1">
      <c r="A848" s="3430"/>
      <c r="B848" s="3485"/>
      <c r="C848" s="3430"/>
      <c r="D848" s="3430"/>
      <c r="E848" s="3430"/>
      <c r="F848" s="3430"/>
      <c r="G848" s="3430"/>
      <c r="H848" s="3430"/>
      <c r="I848" s="3430"/>
      <c r="J848" s="3430"/>
      <c r="K848" s="3430"/>
      <c r="L848" s="3430"/>
      <c r="M848" s="3430"/>
      <c r="N848" s="3430"/>
      <c r="O848" s="3430"/>
    </row>
    <row r="849" spans="1:15" ht="21.95" customHeight="1">
      <c r="A849" s="3430"/>
      <c r="B849" s="3485"/>
      <c r="C849" s="3430"/>
      <c r="D849" s="3430"/>
      <c r="E849" s="3430"/>
      <c r="F849" s="3430"/>
      <c r="G849" s="3430"/>
      <c r="H849" s="3430"/>
      <c r="I849" s="3430"/>
      <c r="J849" s="3430"/>
      <c r="K849" s="3430"/>
      <c r="L849" s="3430"/>
      <c r="M849" s="3430"/>
      <c r="N849" s="3430"/>
      <c r="O849" s="3430"/>
    </row>
    <row r="850" spans="1:15" ht="21.95" customHeight="1">
      <c r="A850" s="3430"/>
      <c r="B850" s="3485"/>
      <c r="C850" s="3430"/>
      <c r="D850" s="3430"/>
      <c r="E850" s="3430"/>
      <c r="F850" s="3430"/>
      <c r="G850" s="3430"/>
      <c r="H850" s="3430"/>
      <c r="I850" s="3430"/>
      <c r="J850" s="3430"/>
      <c r="K850" s="3430"/>
      <c r="L850" s="3430"/>
      <c r="M850" s="3430"/>
      <c r="N850" s="3430"/>
      <c r="O850" s="3430"/>
    </row>
    <row r="851" spans="1:15" ht="21.95" customHeight="1">
      <c r="A851" s="3430"/>
      <c r="B851" s="3485"/>
      <c r="C851" s="3430"/>
      <c r="D851" s="3430"/>
      <c r="E851" s="3430"/>
      <c r="F851" s="3430"/>
      <c r="G851" s="3430"/>
      <c r="H851" s="3430"/>
      <c r="I851" s="3430"/>
      <c r="J851" s="3430"/>
      <c r="K851" s="3430"/>
      <c r="L851" s="3430"/>
      <c r="M851" s="3430"/>
      <c r="N851" s="3430"/>
      <c r="O851" s="3430"/>
    </row>
    <row r="852" spans="1:15" ht="21.95" customHeight="1">
      <c r="A852" s="3430"/>
      <c r="B852" s="3485"/>
      <c r="C852" s="3430"/>
      <c r="D852" s="3430"/>
      <c r="E852" s="3430"/>
      <c r="F852" s="3430"/>
      <c r="G852" s="3430"/>
      <c r="H852" s="3430"/>
      <c r="I852" s="3430"/>
      <c r="J852" s="3430"/>
      <c r="K852" s="3430"/>
      <c r="L852" s="3430"/>
      <c r="M852" s="3430"/>
      <c r="N852" s="3430"/>
      <c r="O852" s="3430"/>
    </row>
    <row r="853" spans="1:15" ht="21.95" customHeight="1">
      <c r="A853" s="3430"/>
      <c r="B853" s="3485"/>
      <c r="C853" s="3430"/>
      <c r="D853" s="3430"/>
      <c r="E853" s="3430"/>
      <c r="F853" s="3430"/>
      <c r="G853" s="3430"/>
      <c r="H853" s="3430"/>
      <c r="I853" s="3430"/>
      <c r="J853" s="3430"/>
      <c r="K853" s="3430"/>
      <c r="L853" s="3430"/>
      <c r="M853" s="3430"/>
      <c r="N853" s="3430"/>
      <c r="O853" s="3430"/>
    </row>
    <row r="854" spans="1:15" ht="21.95" customHeight="1">
      <c r="A854" s="3430"/>
      <c r="B854" s="3485"/>
      <c r="C854" s="3430"/>
      <c r="D854" s="3430"/>
      <c r="E854" s="3430"/>
      <c r="F854" s="3430"/>
      <c r="G854" s="3430"/>
      <c r="H854" s="3430"/>
      <c r="I854" s="3430"/>
      <c r="J854" s="3430"/>
      <c r="K854" s="3430"/>
      <c r="L854" s="3430"/>
      <c r="M854" s="3430"/>
      <c r="N854" s="3430"/>
      <c r="O854" s="3430"/>
    </row>
    <row r="855" spans="1:15" ht="21.95" customHeight="1">
      <c r="A855" s="3430"/>
      <c r="B855" s="3485"/>
      <c r="C855" s="3430"/>
      <c r="D855" s="3430"/>
      <c r="E855" s="3430"/>
      <c r="F855" s="3430"/>
      <c r="G855" s="3430"/>
      <c r="H855" s="3430"/>
      <c r="I855" s="3430"/>
      <c r="J855" s="3430"/>
      <c r="K855" s="3430"/>
      <c r="L855" s="3430"/>
      <c r="M855" s="3430"/>
      <c r="N855" s="3430"/>
      <c r="O855" s="3430"/>
    </row>
    <row r="856" spans="1:15" ht="21.95" customHeight="1">
      <c r="A856" s="3430"/>
      <c r="B856" s="3485"/>
      <c r="C856" s="3430"/>
      <c r="D856" s="3430"/>
      <c r="E856" s="3430"/>
      <c r="F856" s="3430"/>
      <c r="G856" s="3430"/>
      <c r="H856" s="3430"/>
      <c r="I856" s="3430"/>
      <c r="J856" s="3430"/>
      <c r="K856" s="3430"/>
      <c r="L856" s="3430"/>
      <c r="M856" s="3430"/>
      <c r="N856" s="3430"/>
      <c r="O856" s="3430"/>
    </row>
    <row r="857" spans="1:15" ht="21.95" customHeight="1">
      <c r="A857" s="3430"/>
      <c r="B857" s="3485"/>
      <c r="C857" s="3430"/>
      <c r="D857" s="3430"/>
      <c r="E857" s="3430"/>
      <c r="F857" s="3430"/>
      <c r="G857" s="3430"/>
      <c r="H857" s="3430"/>
      <c r="I857" s="3430"/>
      <c r="J857" s="3430"/>
      <c r="K857" s="3430"/>
      <c r="L857" s="3430"/>
      <c r="M857" s="3430"/>
      <c r="N857" s="3430"/>
      <c r="O857" s="3430"/>
    </row>
    <row r="858" spans="1:15" ht="21.95" customHeight="1">
      <c r="A858" s="3430"/>
      <c r="B858" s="3485"/>
      <c r="C858" s="3430"/>
      <c r="D858" s="3430"/>
      <c r="E858" s="3430"/>
      <c r="F858" s="3430"/>
      <c r="G858" s="3430"/>
      <c r="H858" s="3430"/>
      <c r="I858" s="3430"/>
      <c r="J858" s="3430"/>
      <c r="K858" s="3430"/>
      <c r="L858" s="3430"/>
      <c r="M858" s="3430"/>
      <c r="N858" s="3430"/>
      <c r="O858" s="3430"/>
    </row>
    <row r="859" spans="1:15" ht="21.95" customHeight="1">
      <c r="A859" s="3430"/>
      <c r="B859" s="3485"/>
      <c r="C859" s="3430"/>
      <c r="D859" s="3430"/>
      <c r="E859" s="3430"/>
      <c r="F859" s="3430"/>
      <c r="G859" s="3430"/>
      <c r="H859" s="3430"/>
      <c r="I859" s="3430"/>
      <c r="J859" s="3430"/>
      <c r="K859" s="3430"/>
      <c r="L859" s="3430"/>
      <c r="M859" s="3430"/>
      <c r="N859" s="3430"/>
      <c r="O859" s="3430"/>
    </row>
    <row r="860" spans="1:15" ht="21.95" customHeight="1">
      <c r="A860" s="3430"/>
      <c r="B860" s="3485"/>
      <c r="C860" s="3430"/>
      <c r="D860" s="3430"/>
      <c r="E860" s="3430"/>
      <c r="F860" s="3430"/>
      <c r="G860" s="3430"/>
      <c r="H860" s="3430"/>
      <c r="I860" s="3430"/>
      <c r="J860" s="3430"/>
      <c r="K860" s="3430"/>
      <c r="L860" s="3430"/>
      <c r="M860" s="3430"/>
      <c r="N860" s="3430"/>
      <c r="O860" s="3430"/>
    </row>
    <row r="861" spans="1:15" ht="21.95" customHeight="1">
      <c r="A861" s="3430"/>
      <c r="B861" s="3485"/>
      <c r="C861" s="3430"/>
      <c r="D861" s="3430"/>
      <c r="E861" s="3430"/>
      <c r="F861" s="3430"/>
      <c r="G861" s="3430"/>
      <c r="H861" s="3430"/>
      <c r="I861" s="3430"/>
      <c r="J861" s="3430"/>
      <c r="K861" s="3430"/>
      <c r="L861" s="3430"/>
      <c r="M861" s="3430"/>
      <c r="N861" s="3430"/>
      <c r="O861" s="3430"/>
    </row>
    <row r="862" spans="1:15" ht="21.95" customHeight="1">
      <c r="A862" s="3430"/>
      <c r="B862" s="3485"/>
      <c r="C862" s="3430"/>
      <c r="D862" s="3430"/>
      <c r="E862" s="3430"/>
      <c r="F862" s="3430"/>
      <c r="G862" s="3430"/>
      <c r="H862" s="3430"/>
      <c r="I862" s="3430"/>
      <c r="J862" s="3430"/>
      <c r="K862" s="3430"/>
      <c r="L862" s="3430"/>
      <c r="M862" s="3430"/>
      <c r="N862" s="3430"/>
      <c r="O862" s="3430"/>
    </row>
    <row r="863" spans="1:15" ht="21.95" customHeight="1">
      <c r="A863" s="3430"/>
      <c r="B863" s="3485"/>
      <c r="C863" s="3430"/>
      <c r="D863" s="3430"/>
      <c r="E863" s="3430"/>
      <c r="F863" s="3430"/>
      <c r="G863" s="3430"/>
      <c r="H863" s="3430"/>
      <c r="I863" s="3430"/>
      <c r="J863" s="3430"/>
      <c r="K863" s="3430"/>
      <c r="L863" s="3430"/>
      <c r="M863" s="3430"/>
      <c r="N863" s="3430"/>
      <c r="O863" s="3430"/>
    </row>
    <row r="864" spans="1:15" ht="21.95" customHeight="1">
      <c r="A864" s="3430"/>
      <c r="B864" s="3485"/>
      <c r="C864" s="3430"/>
      <c r="D864" s="3430"/>
      <c r="E864" s="3430"/>
      <c r="F864" s="3430"/>
      <c r="G864" s="3430"/>
      <c r="H864" s="3430"/>
      <c r="I864" s="3430"/>
      <c r="J864" s="3430"/>
      <c r="K864" s="3430"/>
      <c r="L864" s="3430"/>
      <c r="M864" s="3430"/>
      <c r="N864" s="3430"/>
      <c r="O864" s="3430"/>
    </row>
    <row r="865" spans="1:15" ht="21.95" customHeight="1">
      <c r="A865" s="3430"/>
      <c r="B865" s="3485"/>
      <c r="C865" s="3430"/>
      <c r="D865" s="3430"/>
      <c r="E865" s="3430"/>
      <c r="F865" s="3430"/>
      <c r="G865" s="3430"/>
      <c r="H865" s="3430"/>
      <c r="I865" s="3430"/>
      <c r="J865" s="3430"/>
      <c r="K865" s="3430"/>
      <c r="L865" s="3430"/>
      <c r="M865" s="3430"/>
      <c r="N865" s="3430"/>
      <c r="O865" s="3430"/>
    </row>
    <row r="866" spans="1:15" ht="21.95" customHeight="1">
      <c r="A866" s="3430"/>
      <c r="B866" s="3485"/>
      <c r="C866" s="3430"/>
      <c r="D866" s="3430"/>
      <c r="E866" s="3430"/>
      <c r="F866" s="3430"/>
      <c r="G866" s="3430"/>
      <c r="H866" s="3430"/>
      <c r="I866" s="3430"/>
      <c r="J866" s="3430"/>
      <c r="K866" s="3430"/>
      <c r="L866" s="3430"/>
      <c r="M866" s="3430"/>
      <c r="N866" s="3430"/>
      <c r="O866" s="3430"/>
    </row>
    <row r="867" spans="1:15" ht="21.95" customHeight="1">
      <c r="A867" s="3430"/>
      <c r="B867" s="3485"/>
      <c r="C867" s="3430"/>
      <c r="D867" s="3430"/>
      <c r="E867" s="3430"/>
      <c r="F867" s="3430"/>
      <c r="G867" s="3430"/>
      <c r="H867" s="3430"/>
      <c r="I867" s="3430"/>
      <c r="J867" s="3430"/>
      <c r="K867" s="3430"/>
      <c r="L867" s="3430"/>
      <c r="M867" s="3430"/>
      <c r="N867" s="3430"/>
      <c r="O867" s="3430"/>
    </row>
    <row r="868" spans="1:15" ht="21.95" customHeight="1">
      <c r="A868" s="3430"/>
      <c r="B868" s="3485"/>
      <c r="C868" s="3430"/>
      <c r="D868" s="3430"/>
      <c r="E868" s="3430"/>
      <c r="F868" s="3430"/>
      <c r="G868" s="3430"/>
      <c r="H868" s="3430"/>
      <c r="I868" s="3430"/>
      <c r="J868" s="3430"/>
      <c r="K868" s="3430"/>
      <c r="L868" s="3430"/>
      <c r="M868" s="3430"/>
      <c r="N868" s="3430"/>
      <c r="O868" s="3430"/>
    </row>
    <row r="869" spans="1:15" ht="21.95" customHeight="1">
      <c r="A869" s="3430"/>
      <c r="B869" s="3485"/>
      <c r="C869" s="3430"/>
      <c r="D869" s="3430"/>
      <c r="E869" s="3430"/>
      <c r="F869" s="3430"/>
      <c r="G869" s="3430"/>
      <c r="H869" s="3430"/>
      <c r="I869" s="3430"/>
      <c r="J869" s="3430"/>
      <c r="K869" s="3430"/>
      <c r="L869" s="3430"/>
      <c r="M869" s="3430"/>
      <c r="N869" s="3430"/>
      <c r="O869" s="3430"/>
    </row>
    <row r="870" spans="1:15" ht="21.95" customHeight="1">
      <c r="A870" s="3430"/>
      <c r="B870" s="3485"/>
      <c r="C870" s="3430"/>
      <c r="D870" s="3430"/>
      <c r="E870" s="3430"/>
      <c r="F870" s="3430"/>
      <c r="G870" s="3430"/>
      <c r="H870" s="3430"/>
      <c r="I870" s="3430"/>
      <c r="J870" s="3430"/>
      <c r="K870" s="3430"/>
      <c r="L870" s="3430"/>
      <c r="M870" s="3430"/>
      <c r="N870" s="3430"/>
      <c r="O870" s="3430"/>
    </row>
    <row r="871" spans="1:15" ht="21.95" customHeight="1">
      <c r="A871" s="3430"/>
      <c r="B871" s="3485"/>
      <c r="C871" s="3430"/>
      <c r="D871" s="3430"/>
      <c r="E871" s="3430"/>
      <c r="F871" s="3430"/>
      <c r="G871" s="3430"/>
      <c r="H871" s="3430"/>
      <c r="I871" s="3430"/>
      <c r="J871" s="3430"/>
      <c r="K871" s="3430"/>
      <c r="L871" s="3430"/>
      <c r="M871" s="3430"/>
      <c r="N871" s="3430"/>
      <c r="O871" s="3430"/>
    </row>
    <row r="872" spans="1:15" ht="21.95" customHeight="1">
      <c r="A872" s="3430"/>
      <c r="B872" s="3485"/>
      <c r="C872" s="3430"/>
      <c r="D872" s="3430"/>
      <c r="E872" s="3430"/>
      <c r="F872" s="3430"/>
      <c r="G872" s="3430"/>
      <c r="H872" s="3430"/>
      <c r="I872" s="3430"/>
      <c r="J872" s="3430"/>
      <c r="K872" s="3430"/>
      <c r="L872" s="3430"/>
      <c r="M872" s="3430"/>
      <c r="N872" s="3430"/>
      <c r="O872" s="3430"/>
    </row>
    <row r="873" spans="1:15" ht="21.95" customHeight="1">
      <c r="A873" s="3430"/>
      <c r="B873" s="3485"/>
      <c r="C873" s="3430"/>
      <c r="D873" s="3430"/>
      <c r="E873" s="3430"/>
      <c r="F873" s="3430"/>
      <c r="G873" s="3430"/>
      <c r="H873" s="3430"/>
      <c r="I873" s="3430"/>
      <c r="J873" s="3430"/>
      <c r="K873" s="3430"/>
      <c r="L873" s="3430"/>
      <c r="M873" s="3430"/>
      <c r="N873" s="3430"/>
      <c r="O873" s="3430"/>
    </row>
    <row r="874" spans="1:15" ht="21.95" customHeight="1">
      <c r="A874" s="3430"/>
      <c r="B874" s="3485"/>
      <c r="C874" s="3430"/>
      <c r="D874" s="3430"/>
      <c r="E874" s="3430"/>
      <c r="F874" s="3430"/>
      <c r="G874" s="3430"/>
      <c r="H874" s="3430"/>
      <c r="I874" s="3430"/>
      <c r="J874" s="3430"/>
      <c r="K874" s="3430"/>
      <c r="L874" s="3430"/>
      <c r="M874" s="3430"/>
      <c r="N874" s="3430"/>
      <c r="O874" s="3430"/>
    </row>
    <row r="875" spans="1:15" ht="21.95" customHeight="1">
      <c r="A875" s="3430"/>
      <c r="B875" s="3485"/>
      <c r="C875" s="3430"/>
      <c r="D875" s="3430"/>
      <c r="E875" s="3430"/>
      <c r="F875" s="3430"/>
      <c r="G875" s="3430"/>
      <c r="H875" s="3430"/>
      <c r="I875" s="3430"/>
      <c r="J875" s="3430"/>
      <c r="K875" s="3430"/>
      <c r="L875" s="3430"/>
      <c r="M875" s="3430"/>
      <c r="N875" s="3430"/>
      <c r="O875" s="3430"/>
    </row>
    <row r="876" spans="1:15" ht="21.95" customHeight="1">
      <c r="A876" s="3430"/>
      <c r="B876" s="3485"/>
      <c r="C876" s="3430"/>
      <c r="D876" s="3430"/>
      <c r="E876" s="3430"/>
      <c r="F876" s="3430"/>
      <c r="G876" s="3430"/>
      <c r="H876" s="3430"/>
      <c r="I876" s="3430"/>
      <c r="J876" s="3430"/>
      <c r="K876" s="3430"/>
      <c r="L876" s="3430"/>
      <c r="M876" s="3430"/>
      <c r="N876" s="3430"/>
      <c r="O876" s="3430"/>
    </row>
    <row r="877" spans="1:15" ht="21.95" customHeight="1">
      <c r="A877" s="3430"/>
      <c r="B877" s="3485"/>
      <c r="C877" s="3430"/>
      <c r="D877" s="3430"/>
      <c r="E877" s="3430"/>
      <c r="F877" s="3430"/>
      <c r="G877" s="3430"/>
      <c r="H877" s="3430"/>
      <c r="I877" s="3430"/>
      <c r="J877" s="3430"/>
      <c r="K877" s="3430"/>
      <c r="L877" s="3430"/>
      <c r="M877" s="3430"/>
      <c r="N877" s="3430"/>
      <c r="O877" s="3430"/>
    </row>
    <row r="878" spans="1:15" ht="21.95" customHeight="1">
      <c r="A878" s="3430"/>
      <c r="B878" s="3485"/>
      <c r="C878" s="3430"/>
      <c r="D878" s="3430"/>
      <c r="E878" s="3430"/>
      <c r="F878" s="3430"/>
      <c r="G878" s="3430"/>
      <c r="H878" s="3430"/>
      <c r="I878" s="3430"/>
      <c r="J878" s="3430"/>
      <c r="K878" s="3430"/>
      <c r="L878" s="3430"/>
      <c r="M878" s="3430"/>
      <c r="N878" s="3430"/>
      <c r="O878" s="3430"/>
    </row>
    <row r="879" spans="1:15" ht="21.95" customHeight="1">
      <c r="A879" s="3430"/>
      <c r="B879" s="3485"/>
      <c r="C879" s="3430"/>
      <c r="D879" s="3430"/>
      <c r="E879" s="3430"/>
      <c r="F879" s="3430"/>
      <c r="G879" s="3430"/>
      <c r="H879" s="3430"/>
      <c r="I879" s="3430"/>
      <c r="J879" s="3430"/>
      <c r="K879" s="3430"/>
      <c r="L879" s="3430"/>
      <c r="M879" s="3430"/>
      <c r="N879" s="3430"/>
      <c r="O879" s="3430"/>
    </row>
    <row r="880" spans="1:15" ht="21.95" customHeight="1">
      <c r="A880" s="3430"/>
      <c r="B880" s="3485"/>
      <c r="C880" s="3430"/>
      <c r="D880" s="3430"/>
      <c r="E880" s="3430"/>
      <c r="F880" s="3430"/>
      <c r="G880" s="3430"/>
      <c r="H880" s="3430"/>
      <c r="I880" s="3430"/>
      <c r="J880" s="3430"/>
      <c r="K880" s="3430"/>
      <c r="L880" s="3430"/>
      <c r="M880" s="3430"/>
      <c r="N880" s="3430"/>
      <c r="O880" s="3430"/>
    </row>
    <row r="881" spans="1:15" ht="21.95" customHeight="1">
      <c r="A881" s="3430"/>
      <c r="B881" s="3485"/>
      <c r="C881" s="3430"/>
      <c r="D881" s="3430"/>
      <c r="E881" s="3430"/>
      <c r="F881" s="3430"/>
      <c r="G881" s="3430"/>
      <c r="H881" s="3430"/>
      <c r="I881" s="3430"/>
      <c r="J881" s="3430"/>
      <c r="K881" s="3430"/>
      <c r="L881" s="3430"/>
      <c r="M881" s="3430"/>
      <c r="N881" s="3430"/>
      <c r="O881" s="3430"/>
    </row>
    <row r="882" spans="1:15" ht="21.95" customHeight="1">
      <c r="A882" s="3430"/>
      <c r="B882" s="3485"/>
      <c r="C882" s="3430"/>
      <c r="D882" s="3430"/>
      <c r="E882" s="3430"/>
      <c r="F882" s="3430"/>
      <c r="G882" s="3430"/>
      <c r="H882" s="3430"/>
      <c r="I882" s="3430"/>
      <c r="J882" s="3430"/>
      <c r="K882" s="3430"/>
      <c r="L882" s="3430"/>
      <c r="M882" s="3430"/>
      <c r="N882" s="3430"/>
      <c r="O882" s="3430"/>
    </row>
    <row r="883" spans="1:15" ht="21.95" customHeight="1">
      <c r="A883" s="3430"/>
      <c r="B883" s="3485"/>
      <c r="C883" s="3430"/>
      <c r="D883" s="3430"/>
      <c r="E883" s="3430"/>
      <c r="F883" s="3430"/>
      <c r="G883" s="3430"/>
      <c r="H883" s="3430"/>
      <c r="I883" s="3430"/>
      <c r="J883" s="3430"/>
      <c r="K883" s="3430"/>
      <c r="L883" s="3430"/>
      <c r="M883" s="3430"/>
      <c r="N883" s="3430"/>
      <c r="O883" s="3430"/>
    </row>
    <row r="884" spans="1:15" ht="21.95" customHeight="1">
      <c r="A884" s="3430"/>
      <c r="B884" s="3485"/>
      <c r="C884" s="3430"/>
      <c r="D884" s="3430"/>
      <c r="E884" s="3430"/>
      <c r="F884" s="3430"/>
      <c r="G884" s="3430"/>
      <c r="H884" s="3430"/>
      <c r="I884" s="3430"/>
      <c r="J884" s="3430"/>
      <c r="K884" s="3430"/>
      <c r="L884" s="3430"/>
      <c r="M884" s="3430"/>
      <c r="N884" s="3430"/>
      <c r="O884" s="3430"/>
    </row>
    <row r="885" spans="1:15" ht="21.95" customHeight="1">
      <c r="A885" s="3430"/>
      <c r="B885" s="3485"/>
      <c r="C885" s="3430"/>
      <c r="D885" s="3430"/>
      <c r="E885" s="3430"/>
      <c r="F885" s="3430"/>
      <c r="G885" s="3430"/>
      <c r="H885" s="3430"/>
      <c r="I885" s="3430"/>
      <c r="J885" s="3430"/>
      <c r="K885" s="3430"/>
      <c r="L885" s="3430"/>
      <c r="M885" s="3430"/>
      <c r="N885" s="3430"/>
      <c r="O885" s="3430"/>
    </row>
    <row r="886" spans="1:15" ht="21.95" customHeight="1">
      <c r="A886" s="3430"/>
      <c r="B886" s="3485"/>
      <c r="C886" s="3430"/>
      <c r="D886" s="3430"/>
      <c r="E886" s="3430"/>
      <c r="F886" s="3430"/>
      <c r="G886" s="3430"/>
      <c r="H886" s="3430"/>
      <c r="I886" s="3430"/>
      <c r="J886" s="3430"/>
      <c r="K886" s="3430"/>
      <c r="L886" s="3430"/>
      <c r="M886" s="3430"/>
      <c r="N886" s="3430"/>
      <c r="O886" s="3430"/>
    </row>
    <row r="887" spans="1:15" ht="21.95" customHeight="1">
      <c r="A887" s="3430"/>
      <c r="B887" s="3485"/>
      <c r="C887" s="3430"/>
      <c r="D887" s="3430"/>
      <c r="E887" s="3430"/>
      <c r="F887" s="3430"/>
      <c r="G887" s="3430"/>
      <c r="H887" s="3430"/>
      <c r="I887" s="3430"/>
      <c r="J887" s="3430"/>
      <c r="K887" s="3430"/>
      <c r="L887" s="3430"/>
      <c r="M887" s="3430"/>
      <c r="N887" s="3430"/>
      <c r="O887" s="3430"/>
    </row>
    <row r="888" spans="1:15" ht="21.95" customHeight="1">
      <c r="A888" s="3430"/>
      <c r="B888" s="3485"/>
      <c r="C888" s="3430"/>
      <c r="D888" s="3430"/>
      <c r="E888" s="3430"/>
      <c r="F888" s="3430"/>
      <c r="G888" s="3430"/>
      <c r="H888" s="3430"/>
      <c r="I888" s="3430"/>
      <c r="J888" s="3430"/>
      <c r="K888" s="3430"/>
      <c r="L888" s="3430"/>
      <c r="M888" s="3430"/>
      <c r="N888" s="3430"/>
      <c r="O888" s="3430"/>
    </row>
    <row r="889" spans="1:15" ht="21.95" customHeight="1">
      <c r="A889" s="3430"/>
      <c r="B889" s="3485"/>
      <c r="C889" s="3430"/>
      <c r="D889" s="3430"/>
      <c r="E889" s="3430"/>
      <c r="F889" s="3430"/>
      <c r="G889" s="3430"/>
      <c r="H889" s="3430"/>
      <c r="I889" s="3430"/>
      <c r="J889" s="3430"/>
      <c r="K889" s="3430"/>
      <c r="L889" s="3430"/>
      <c r="M889" s="3430"/>
      <c r="N889" s="3430"/>
      <c r="O889" s="3430"/>
    </row>
    <row r="890" spans="1:15" ht="21.95" customHeight="1">
      <c r="A890" s="3430"/>
      <c r="B890" s="3485"/>
      <c r="C890" s="3430"/>
      <c r="D890" s="3430"/>
      <c r="E890" s="3430"/>
      <c r="F890" s="3430"/>
      <c r="G890" s="3430"/>
      <c r="H890" s="3430"/>
      <c r="I890" s="3430"/>
      <c r="J890" s="3430"/>
      <c r="K890" s="3430"/>
      <c r="L890" s="3430"/>
      <c r="M890" s="3430"/>
      <c r="N890" s="3430"/>
      <c r="O890" s="3430"/>
    </row>
    <row r="891" spans="1:15" ht="21.95" customHeight="1">
      <c r="A891" s="3430"/>
      <c r="B891" s="3485"/>
      <c r="C891" s="3430"/>
      <c r="D891" s="3430"/>
      <c r="E891" s="3430"/>
      <c r="F891" s="3430"/>
      <c r="G891" s="3430"/>
      <c r="H891" s="3430"/>
      <c r="I891" s="3430"/>
      <c r="J891" s="3430"/>
      <c r="K891" s="3430"/>
      <c r="L891" s="3430"/>
      <c r="M891" s="3430"/>
      <c r="N891" s="3430"/>
      <c r="O891" s="3430"/>
    </row>
    <row r="892" spans="1:15" ht="21.95" customHeight="1">
      <c r="A892" s="3430"/>
      <c r="B892" s="3485"/>
      <c r="C892" s="3430"/>
      <c r="D892" s="3430"/>
      <c r="E892" s="3430"/>
      <c r="F892" s="3430"/>
      <c r="G892" s="3430"/>
      <c r="H892" s="3430"/>
      <c r="I892" s="3430"/>
      <c r="J892" s="3430"/>
      <c r="K892" s="3430"/>
      <c r="L892" s="3430"/>
      <c r="M892" s="3430"/>
      <c r="N892" s="3430"/>
      <c r="O892" s="3430"/>
    </row>
    <row r="893" spans="1:15" ht="21.95" customHeight="1">
      <c r="A893" s="3430"/>
      <c r="B893" s="3485"/>
      <c r="C893" s="3430"/>
      <c r="D893" s="3430"/>
      <c r="E893" s="3430"/>
      <c r="F893" s="3430"/>
      <c r="G893" s="3430"/>
      <c r="H893" s="3430"/>
      <c r="I893" s="3430"/>
      <c r="J893" s="3430"/>
      <c r="K893" s="3430"/>
      <c r="L893" s="3430"/>
      <c r="M893" s="3430"/>
      <c r="N893" s="3430"/>
      <c r="O893" s="3430"/>
    </row>
    <row r="894" spans="1:15" ht="21.95" customHeight="1">
      <c r="A894" s="3430"/>
      <c r="B894" s="3485"/>
      <c r="C894" s="3430"/>
      <c r="D894" s="3430"/>
      <c r="E894" s="3430"/>
      <c r="F894" s="3430"/>
      <c r="G894" s="3430"/>
      <c r="H894" s="3430"/>
      <c r="I894" s="3430"/>
      <c r="J894" s="3430"/>
      <c r="K894" s="3430"/>
      <c r="L894" s="3430"/>
      <c r="M894" s="3430"/>
      <c r="N894" s="3430"/>
      <c r="O894" s="3430"/>
    </row>
    <row r="895" spans="1:15" ht="21.95" customHeight="1">
      <c r="A895" s="3430"/>
      <c r="B895" s="3485"/>
      <c r="C895" s="3430"/>
      <c r="D895" s="3430"/>
      <c r="E895" s="3430"/>
      <c r="F895" s="3430"/>
      <c r="G895" s="3430"/>
      <c r="H895" s="3430"/>
      <c r="I895" s="3430"/>
      <c r="J895" s="3430"/>
      <c r="K895" s="3430"/>
      <c r="L895" s="3430"/>
      <c r="M895" s="3430"/>
      <c r="N895" s="3430"/>
      <c r="O895" s="3430"/>
    </row>
    <row r="896" spans="1:15" ht="21.95" customHeight="1">
      <c r="A896" s="3430"/>
      <c r="B896" s="3485"/>
      <c r="C896" s="3430"/>
      <c r="D896" s="3430"/>
      <c r="E896" s="3430"/>
      <c r="F896" s="3430"/>
      <c r="G896" s="3430"/>
      <c r="H896" s="3430"/>
      <c r="I896" s="3430"/>
      <c r="J896" s="3430"/>
      <c r="K896" s="3430"/>
      <c r="L896" s="3430"/>
      <c r="M896" s="3430"/>
      <c r="N896" s="3430"/>
      <c r="O896" s="3430"/>
    </row>
    <row r="897" spans="1:15" ht="21.95" customHeight="1">
      <c r="A897" s="3430"/>
      <c r="B897" s="3485"/>
      <c r="C897" s="3430"/>
      <c r="D897" s="3430"/>
      <c r="E897" s="3430"/>
      <c r="F897" s="3430"/>
      <c r="G897" s="3430"/>
      <c r="H897" s="3430"/>
      <c r="I897" s="3430"/>
      <c r="J897" s="3430"/>
      <c r="K897" s="3430"/>
      <c r="L897" s="3430"/>
      <c r="M897" s="3430"/>
      <c r="N897" s="3430"/>
      <c r="O897" s="3430"/>
    </row>
    <row r="898" spans="1:15" ht="21.95" customHeight="1">
      <c r="A898" s="3430"/>
      <c r="B898" s="3485"/>
      <c r="C898" s="3430"/>
      <c r="D898" s="3430"/>
      <c r="E898" s="3430"/>
      <c r="F898" s="3430"/>
      <c r="G898" s="3430"/>
      <c r="H898" s="3430"/>
      <c r="I898" s="3430"/>
      <c r="J898" s="3430"/>
      <c r="K898" s="3430"/>
      <c r="L898" s="3430"/>
      <c r="M898" s="3430"/>
      <c r="N898" s="3430"/>
      <c r="O898" s="3430"/>
    </row>
    <row r="899" spans="1:15" ht="21.95" customHeight="1">
      <c r="A899" s="3430"/>
      <c r="B899" s="3485"/>
      <c r="C899" s="3430"/>
      <c r="D899" s="3430"/>
      <c r="E899" s="3430"/>
      <c r="F899" s="3430"/>
      <c r="G899" s="3430"/>
      <c r="H899" s="3430"/>
      <c r="I899" s="3430"/>
      <c r="J899" s="3430"/>
      <c r="K899" s="3430"/>
      <c r="L899" s="3430"/>
      <c r="M899" s="3430"/>
      <c r="N899" s="3430"/>
      <c r="O899" s="3430"/>
    </row>
    <row r="900" spans="1:15" ht="21.95" customHeight="1">
      <c r="A900" s="3430"/>
      <c r="B900" s="3485"/>
      <c r="C900" s="3430"/>
      <c r="D900" s="3430"/>
      <c r="E900" s="3430"/>
      <c r="F900" s="3430"/>
      <c r="G900" s="3430"/>
      <c r="H900" s="3430"/>
      <c r="I900" s="3430"/>
      <c r="J900" s="3430"/>
      <c r="K900" s="3430"/>
      <c r="L900" s="3430"/>
      <c r="M900" s="3430"/>
      <c r="N900" s="3430"/>
      <c r="O900" s="3430"/>
    </row>
    <row r="901" spans="1:15" ht="21.95" customHeight="1">
      <c r="A901" s="3430"/>
      <c r="B901" s="3485"/>
      <c r="C901" s="3430"/>
      <c r="D901" s="3430"/>
      <c r="E901" s="3430"/>
      <c r="F901" s="3430"/>
      <c r="G901" s="3430"/>
      <c r="H901" s="3430"/>
      <c r="I901" s="3430"/>
      <c r="J901" s="3430"/>
      <c r="K901" s="3430"/>
      <c r="L901" s="3430"/>
      <c r="M901" s="3430"/>
      <c r="N901" s="3430"/>
      <c r="O901" s="3430"/>
    </row>
    <row r="902" spans="1:15" ht="21.95" customHeight="1">
      <c r="A902" s="3430"/>
      <c r="B902" s="3485"/>
      <c r="C902" s="3430"/>
      <c r="D902" s="3430"/>
      <c r="E902" s="3430"/>
      <c r="F902" s="3430"/>
      <c r="G902" s="3430"/>
      <c r="H902" s="3430"/>
      <c r="I902" s="3430"/>
      <c r="J902" s="3430"/>
      <c r="K902" s="3430"/>
      <c r="L902" s="3430"/>
      <c r="M902" s="3430"/>
      <c r="N902" s="3430"/>
      <c r="O902" s="3430"/>
    </row>
    <row r="903" spans="1:15" ht="21.95" customHeight="1">
      <c r="A903" s="3430"/>
      <c r="B903" s="3485"/>
      <c r="C903" s="3430"/>
      <c r="D903" s="3430"/>
      <c r="E903" s="3430"/>
      <c r="F903" s="3430"/>
      <c r="G903" s="3430"/>
      <c r="H903" s="3430"/>
      <c r="I903" s="3430"/>
      <c r="J903" s="3430"/>
      <c r="K903" s="3430"/>
      <c r="L903" s="3430"/>
      <c r="M903" s="3430"/>
      <c r="N903" s="3430"/>
      <c r="O903" s="3430"/>
    </row>
    <row r="904" spans="1:15" ht="21.95" customHeight="1">
      <c r="A904" s="3430"/>
      <c r="B904" s="3485"/>
      <c r="C904" s="3430"/>
      <c r="D904" s="3430"/>
      <c r="E904" s="3430"/>
      <c r="F904" s="3430"/>
      <c r="G904" s="3430"/>
      <c r="H904" s="3430"/>
      <c r="I904" s="3430"/>
      <c r="J904" s="3430"/>
      <c r="K904" s="3430"/>
      <c r="L904" s="3430"/>
      <c r="M904" s="3430"/>
      <c r="N904" s="3430"/>
      <c r="O904" s="3430"/>
    </row>
    <row r="905" spans="1:15" ht="21.95" customHeight="1">
      <c r="A905" s="3430"/>
      <c r="B905" s="3485"/>
      <c r="C905" s="3430"/>
      <c r="D905" s="3430"/>
      <c r="E905" s="3430"/>
      <c r="F905" s="3430"/>
      <c r="G905" s="3430"/>
      <c r="H905" s="3430"/>
      <c r="I905" s="3430"/>
      <c r="J905" s="3430"/>
      <c r="K905" s="3430"/>
      <c r="L905" s="3430"/>
      <c r="M905" s="3430"/>
      <c r="N905" s="3430"/>
      <c r="O905" s="3430"/>
    </row>
    <row r="906" spans="1:15" ht="21.95" customHeight="1">
      <c r="A906" s="3430"/>
      <c r="B906" s="3485"/>
      <c r="C906" s="3430"/>
      <c r="D906" s="3430"/>
      <c r="E906" s="3430"/>
      <c r="F906" s="3430"/>
      <c r="G906" s="3430"/>
      <c r="H906" s="3430"/>
      <c r="I906" s="3430"/>
      <c r="J906" s="3430"/>
      <c r="K906" s="3430"/>
      <c r="L906" s="3430"/>
      <c r="M906" s="3430"/>
      <c r="N906" s="3430"/>
      <c r="O906" s="3430"/>
    </row>
    <row r="907" spans="1:15" ht="21.95" customHeight="1">
      <c r="A907" s="3430"/>
      <c r="B907" s="3485"/>
      <c r="C907" s="3430"/>
      <c r="D907" s="3430"/>
      <c r="E907" s="3430"/>
      <c r="F907" s="3430"/>
      <c r="G907" s="3430"/>
      <c r="H907" s="3430"/>
      <c r="I907" s="3430"/>
      <c r="J907" s="3430"/>
      <c r="K907" s="3430"/>
      <c r="L907" s="3430"/>
      <c r="M907" s="3430"/>
      <c r="N907" s="3430"/>
      <c r="O907" s="3430"/>
    </row>
    <row r="908" spans="1:15" ht="21.95" customHeight="1">
      <c r="A908" s="3430"/>
      <c r="B908" s="3485"/>
      <c r="C908" s="3430"/>
      <c r="D908" s="3430"/>
      <c r="E908" s="3430"/>
      <c r="F908" s="3430"/>
      <c r="G908" s="3430"/>
      <c r="H908" s="3430"/>
      <c r="I908" s="3430"/>
      <c r="J908" s="3430"/>
      <c r="K908" s="3430"/>
      <c r="L908" s="3430"/>
      <c r="M908" s="3430"/>
      <c r="N908" s="3430"/>
      <c r="O908" s="3430"/>
    </row>
    <row r="909" spans="1:15" ht="21.95" customHeight="1">
      <c r="A909" s="3430"/>
      <c r="B909" s="3485"/>
      <c r="C909" s="3430"/>
      <c r="D909" s="3430"/>
      <c r="E909" s="3430"/>
      <c r="F909" s="3430"/>
      <c r="G909" s="3430"/>
      <c r="H909" s="3430"/>
      <c r="I909" s="3430"/>
      <c r="J909" s="3430"/>
      <c r="K909" s="3430"/>
      <c r="L909" s="3430"/>
      <c r="M909" s="3430"/>
      <c r="N909" s="3430"/>
      <c r="O909" s="3430"/>
    </row>
    <row r="910" spans="1:15" ht="21.95" customHeight="1">
      <c r="A910" s="3430"/>
      <c r="B910" s="3485"/>
      <c r="C910" s="3430"/>
      <c r="D910" s="3430"/>
      <c r="E910" s="3430"/>
      <c r="F910" s="3430"/>
      <c r="G910" s="3430"/>
      <c r="H910" s="3430"/>
      <c r="I910" s="3430"/>
      <c r="J910" s="3430"/>
      <c r="K910" s="3430"/>
      <c r="L910" s="3430"/>
      <c r="M910" s="3430"/>
      <c r="N910" s="3430"/>
      <c r="O910" s="3430"/>
    </row>
    <row r="911" spans="1:15" ht="21.95" customHeight="1">
      <c r="A911" s="3430"/>
      <c r="B911" s="3485"/>
      <c r="C911" s="3430"/>
      <c r="D911" s="3430"/>
      <c r="E911" s="3430"/>
      <c r="F911" s="3430"/>
      <c r="G911" s="3430"/>
      <c r="H911" s="3430"/>
      <c r="I911" s="3430"/>
      <c r="J911" s="3430"/>
      <c r="K911" s="3430"/>
      <c r="L911" s="3430"/>
      <c r="M911" s="3430"/>
      <c r="N911" s="3430"/>
      <c r="O911" s="3430"/>
    </row>
    <row r="912" spans="1:15" ht="21.95" customHeight="1">
      <c r="A912" s="3430"/>
      <c r="B912" s="3485"/>
      <c r="C912" s="3430"/>
      <c r="D912" s="3430"/>
      <c r="E912" s="3430"/>
      <c r="F912" s="3430"/>
      <c r="G912" s="3430"/>
      <c r="H912" s="3430"/>
      <c r="I912" s="3430"/>
      <c r="J912" s="3430"/>
      <c r="K912" s="3430"/>
      <c r="L912" s="3430"/>
      <c r="M912" s="3430"/>
      <c r="N912" s="3430"/>
      <c r="O912" s="3430"/>
    </row>
    <row r="913" spans="1:15" ht="21.95" customHeight="1">
      <c r="A913" s="3430"/>
      <c r="B913" s="3485"/>
      <c r="C913" s="3430"/>
      <c r="D913" s="3430"/>
      <c r="E913" s="3430"/>
      <c r="F913" s="3430"/>
      <c r="G913" s="3430"/>
      <c r="H913" s="3430"/>
      <c r="I913" s="3430"/>
      <c r="J913" s="3430"/>
      <c r="K913" s="3430"/>
      <c r="L913" s="3430"/>
      <c r="M913" s="3430"/>
      <c r="N913" s="3430"/>
      <c r="O913" s="3430"/>
    </row>
    <row r="914" spans="1:15" ht="21.95" customHeight="1">
      <c r="A914" s="3430"/>
      <c r="B914" s="3485"/>
      <c r="C914" s="3430"/>
      <c r="D914" s="3430"/>
      <c r="E914" s="3430"/>
      <c r="F914" s="3430"/>
      <c r="G914" s="3430"/>
      <c r="H914" s="3430"/>
      <c r="I914" s="3430"/>
      <c r="J914" s="3430"/>
      <c r="K914" s="3430"/>
      <c r="L914" s="3430"/>
      <c r="M914" s="3430"/>
      <c r="N914" s="3430"/>
      <c r="O914" s="3430"/>
    </row>
    <row r="915" spans="1:15" ht="21.95" customHeight="1">
      <c r="A915" s="3430"/>
      <c r="B915" s="3485"/>
      <c r="C915" s="3430"/>
      <c r="D915" s="3430"/>
      <c r="E915" s="3430"/>
      <c r="F915" s="3430"/>
      <c r="G915" s="3430"/>
      <c r="H915" s="3430"/>
      <c r="I915" s="3430"/>
      <c r="J915" s="3430"/>
      <c r="K915" s="3430"/>
      <c r="L915" s="3430"/>
      <c r="M915" s="3430"/>
      <c r="N915" s="3430"/>
      <c r="O915" s="3430"/>
    </row>
    <row r="916" spans="1:15" ht="21.95" customHeight="1">
      <c r="A916" s="3430"/>
      <c r="B916" s="3485"/>
      <c r="C916" s="3430"/>
      <c r="D916" s="3430"/>
      <c r="E916" s="3430"/>
      <c r="F916" s="3430"/>
      <c r="G916" s="3430"/>
      <c r="H916" s="3430"/>
      <c r="I916" s="3430"/>
      <c r="J916" s="3430"/>
      <c r="K916" s="3430"/>
      <c r="L916" s="3430"/>
      <c r="M916" s="3430"/>
      <c r="N916" s="3430"/>
      <c r="O916" s="3430"/>
    </row>
    <row r="917" spans="1:15" ht="21.95" customHeight="1">
      <c r="A917" s="3430"/>
      <c r="B917" s="3485"/>
      <c r="C917" s="3430"/>
      <c r="D917" s="3430"/>
      <c r="E917" s="3430"/>
      <c r="F917" s="3430"/>
      <c r="G917" s="3430"/>
      <c r="H917" s="3430"/>
      <c r="I917" s="3430"/>
      <c r="J917" s="3430"/>
      <c r="K917" s="3430"/>
      <c r="L917" s="3430"/>
      <c r="M917" s="3430"/>
      <c r="N917" s="3430"/>
      <c r="O917" s="3430"/>
    </row>
    <row r="918" spans="1:15" ht="21.95" customHeight="1">
      <c r="A918" s="3430"/>
      <c r="B918" s="3485"/>
      <c r="C918" s="3430"/>
      <c r="D918" s="3430"/>
      <c r="E918" s="3430"/>
      <c r="F918" s="3430"/>
      <c r="G918" s="3430"/>
      <c r="H918" s="3430"/>
      <c r="I918" s="3430"/>
      <c r="J918" s="3430"/>
      <c r="K918" s="3430"/>
      <c r="L918" s="3430"/>
      <c r="M918" s="3430"/>
      <c r="N918" s="3430"/>
      <c r="O918" s="3430"/>
    </row>
    <row r="919" spans="1:15" ht="21.95" customHeight="1">
      <c r="A919" s="3430"/>
      <c r="B919" s="3485"/>
      <c r="C919" s="3430"/>
      <c r="D919" s="3430"/>
      <c r="E919" s="3430"/>
      <c r="F919" s="3430"/>
      <c r="G919" s="3430"/>
      <c r="H919" s="3430"/>
      <c r="I919" s="3430"/>
      <c r="J919" s="3430"/>
      <c r="K919" s="3430"/>
      <c r="L919" s="3430"/>
      <c r="M919" s="3430"/>
      <c r="N919" s="3430"/>
      <c r="O919" s="3430"/>
    </row>
    <row r="920" spans="1:15" ht="21.95" customHeight="1">
      <c r="A920" s="3430"/>
      <c r="B920" s="3485"/>
      <c r="C920" s="3430"/>
      <c r="D920" s="3430"/>
      <c r="E920" s="3430"/>
      <c r="F920" s="3430"/>
      <c r="G920" s="3430"/>
      <c r="H920" s="3430"/>
      <c r="I920" s="3430"/>
      <c r="J920" s="3430"/>
      <c r="K920" s="3430"/>
      <c r="L920" s="3430"/>
      <c r="M920" s="3430"/>
      <c r="N920" s="3430"/>
      <c r="O920" s="3430"/>
    </row>
    <row r="921" spans="1:15" ht="21.95" customHeight="1">
      <c r="A921" s="3430"/>
      <c r="B921" s="3485"/>
      <c r="C921" s="3430"/>
      <c r="D921" s="3430"/>
      <c r="E921" s="3430"/>
      <c r="F921" s="3430"/>
      <c r="G921" s="3430"/>
      <c r="H921" s="3430"/>
      <c r="I921" s="3430"/>
      <c r="J921" s="3430"/>
      <c r="K921" s="3430"/>
      <c r="L921" s="3430"/>
      <c r="M921" s="3430"/>
      <c r="N921" s="3430"/>
      <c r="O921" s="3430"/>
    </row>
    <row r="922" spans="1:15" ht="21.95" customHeight="1">
      <c r="A922" s="3430"/>
      <c r="B922" s="3485"/>
      <c r="C922" s="3430"/>
      <c r="D922" s="3430"/>
      <c r="E922" s="3430"/>
      <c r="F922" s="3430"/>
      <c r="G922" s="3430"/>
      <c r="H922" s="3430"/>
      <c r="I922" s="3430"/>
      <c r="J922" s="3430"/>
      <c r="K922" s="3430"/>
      <c r="L922" s="3430"/>
      <c r="M922" s="3430"/>
      <c r="N922" s="3430"/>
      <c r="O922" s="3430"/>
    </row>
    <row r="923" spans="1:15" ht="21.95" customHeight="1">
      <c r="A923" s="3430"/>
      <c r="B923" s="3485"/>
      <c r="C923" s="3430"/>
      <c r="D923" s="3430"/>
      <c r="E923" s="3430"/>
      <c r="F923" s="3430"/>
      <c r="G923" s="3430"/>
      <c r="H923" s="3430"/>
      <c r="I923" s="3430"/>
      <c r="J923" s="3430"/>
      <c r="K923" s="3430"/>
      <c r="L923" s="3430"/>
      <c r="M923" s="3430"/>
      <c r="N923" s="3430"/>
      <c r="O923" s="3430"/>
    </row>
    <row r="924" spans="1:15" ht="21.95" customHeight="1">
      <c r="A924" s="3430"/>
      <c r="B924" s="3485"/>
      <c r="C924" s="3430"/>
      <c r="D924" s="3430"/>
      <c r="E924" s="3430"/>
      <c r="F924" s="3430"/>
      <c r="G924" s="3430"/>
      <c r="H924" s="3430"/>
      <c r="I924" s="3430"/>
      <c r="J924" s="3430"/>
      <c r="K924" s="3430"/>
      <c r="L924" s="3430"/>
      <c r="M924" s="3430"/>
      <c r="N924" s="3430"/>
      <c r="O924" s="3430"/>
    </row>
    <row r="925" spans="1:15" ht="21.95" customHeight="1">
      <c r="A925" s="3430"/>
      <c r="B925" s="3485"/>
      <c r="C925" s="3430"/>
      <c r="D925" s="3430"/>
      <c r="E925" s="3430"/>
      <c r="F925" s="3430"/>
      <c r="G925" s="3430"/>
      <c r="H925" s="3430"/>
      <c r="I925" s="3430"/>
      <c r="J925" s="3430"/>
      <c r="K925" s="3430"/>
      <c r="L925" s="3430"/>
      <c r="M925" s="3430"/>
      <c r="N925" s="3430"/>
      <c r="O925" s="3430"/>
    </row>
    <row r="926" spans="1:15" ht="21.95" customHeight="1">
      <c r="A926" s="3430"/>
      <c r="B926" s="3485"/>
      <c r="C926" s="3430"/>
      <c r="D926" s="3430"/>
      <c r="E926" s="3430"/>
      <c r="F926" s="3430"/>
      <c r="G926" s="3430"/>
      <c r="H926" s="3430"/>
      <c r="I926" s="3430"/>
      <c r="J926" s="3430"/>
      <c r="K926" s="3430"/>
      <c r="L926" s="3430"/>
      <c r="M926" s="3430"/>
      <c r="N926" s="3430"/>
      <c r="O926" s="3430"/>
    </row>
    <row r="927" spans="1:15" ht="21.95" customHeight="1">
      <c r="A927" s="3430"/>
      <c r="B927" s="3485"/>
      <c r="C927" s="3430"/>
      <c r="D927" s="3430"/>
      <c r="E927" s="3430"/>
      <c r="F927" s="3430"/>
      <c r="G927" s="3430"/>
      <c r="H927" s="3430"/>
      <c r="I927" s="3430"/>
      <c r="J927" s="3430"/>
      <c r="K927" s="3430"/>
      <c r="L927" s="3430"/>
      <c r="M927" s="3430"/>
      <c r="N927" s="3430"/>
      <c r="O927" s="3430"/>
    </row>
    <row r="928" spans="1:15" ht="21.95" customHeight="1">
      <c r="A928" s="3430"/>
      <c r="B928" s="3485"/>
      <c r="C928" s="3430"/>
      <c r="D928" s="3430"/>
      <c r="E928" s="3430"/>
      <c r="F928" s="3430"/>
      <c r="G928" s="3430"/>
      <c r="H928" s="3430"/>
      <c r="I928" s="3430"/>
      <c r="J928" s="3430"/>
      <c r="K928" s="3430"/>
      <c r="L928" s="3430"/>
      <c r="M928" s="3430"/>
      <c r="N928" s="3430"/>
      <c r="O928" s="3430"/>
    </row>
    <row r="929" spans="1:15" ht="21.95" customHeight="1">
      <c r="A929" s="3430"/>
      <c r="B929" s="3485"/>
      <c r="C929" s="3430"/>
      <c r="D929" s="3430"/>
      <c r="E929" s="3430"/>
      <c r="F929" s="3430"/>
      <c r="G929" s="3430"/>
      <c r="H929" s="3430"/>
      <c r="I929" s="3430"/>
      <c r="J929" s="3430"/>
      <c r="K929" s="3430"/>
      <c r="L929" s="3430"/>
      <c r="M929" s="3430"/>
      <c r="N929" s="3430"/>
      <c r="O929" s="3430"/>
    </row>
    <row r="930" spans="1:15" ht="21.95" customHeight="1">
      <c r="A930" s="3430"/>
      <c r="B930" s="3485"/>
      <c r="C930" s="3430"/>
      <c r="D930" s="3430"/>
      <c r="E930" s="3430"/>
      <c r="F930" s="3430"/>
      <c r="G930" s="3430"/>
      <c r="H930" s="3430"/>
      <c r="I930" s="3430"/>
      <c r="J930" s="3430"/>
      <c r="K930" s="3430"/>
      <c r="L930" s="3430"/>
      <c r="M930" s="3430"/>
      <c r="N930" s="3430"/>
      <c r="O930" s="3430"/>
    </row>
    <row r="931" spans="1:15" ht="21.95" customHeight="1">
      <c r="A931" s="3430"/>
      <c r="B931" s="3485"/>
      <c r="C931" s="3430"/>
      <c r="D931" s="3430"/>
      <c r="E931" s="3430"/>
      <c r="F931" s="3430"/>
      <c r="G931" s="3430"/>
      <c r="H931" s="3430"/>
      <c r="I931" s="3430"/>
      <c r="J931" s="3430"/>
      <c r="K931" s="3430"/>
      <c r="L931" s="3430"/>
      <c r="M931" s="3430"/>
      <c r="N931" s="3430"/>
      <c r="O931" s="3430"/>
    </row>
    <row r="932" spans="1:15" ht="21.95" customHeight="1">
      <c r="A932" s="3430"/>
      <c r="B932" s="3485"/>
      <c r="C932" s="3430"/>
      <c r="D932" s="3430"/>
      <c r="E932" s="3430"/>
      <c r="F932" s="3430"/>
      <c r="G932" s="3430"/>
      <c r="H932" s="3430"/>
      <c r="I932" s="3430"/>
      <c r="J932" s="3430"/>
      <c r="K932" s="3430"/>
      <c r="L932" s="3430"/>
      <c r="M932" s="3430"/>
      <c r="N932" s="3430"/>
      <c r="O932" s="3430"/>
    </row>
    <row r="933" spans="1:15" ht="21.95" customHeight="1">
      <c r="A933" s="3430"/>
      <c r="B933" s="3485"/>
      <c r="C933" s="3430"/>
      <c r="D933" s="3430"/>
      <c r="E933" s="3430"/>
      <c r="F933" s="3430"/>
      <c r="G933" s="3430"/>
      <c r="H933" s="3430"/>
      <c r="I933" s="3430"/>
      <c r="J933" s="3430"/>
      <c r="K933" s="3430"/>
      <c r="L933" s="3430"/>
      <c r="M933" s="3430"/>
      <c r="N933" s="3430"/>
      <c r="O933" s="3430"/>
    </row>
    <row r="934" spans="1:15" ht="21.95" customHeight="1">
      <c r="A934" s="3430"/>
      <c r="B934" s="3485"/>
      <c r="C934" s="3430"/>
      <c r="D934" s="3430"/>
      <c r="E934" s="3430"/>
      <c r="F934" s="3430"/>
      <c r="G934" s="3430"/>
      <c r="H934" s="3430"/>
      <c r="I934" s="3430"/>
      <c r="J934" s="3430"/>
      <c r="K934" s="3430"/>
      <c r="L934" s="3430"/>
      <c r="M934" s="3430"/>
      <c r="N934" s="3430"/>
      <c r="O934" s="3430"/>
    </row>
    <row r="935" spans="1:15" ht="21.95" customHeight="1">
      <c r="A935" s="3430"/>
      <c r="B935" s="3485"/>
      <c r="C935" s="3430"/>
      <c r="D935" s="3430"/>
      <c r="E935" s="3430"/>
      <c r="F935" s="3430"/>
      <c r="G935" s="3430"/>
      <c r="H935" s="3430"/>
      <c r="I935" s="3430"/>
      <c r="J935" s="3430"/>
      <c r="K935" s="3430"/>
      <c r="L935" s="3430"/>
      <c r="M935" s="3430"/>
      <c r="N935" s="3430"/>
      <c r="O935" s="3430"/>
    </row>
    <row r="936" spans="1:15" ht="21.95" customHeight="1">
      <c r="A936" s="3430"/>
      <c r="B936" s="3485"/>
      <c r="C936" s="3430"/>
      <c r="D936" s="3430"/>
      <c r="E936" s="3430"/>
      <c r="F936" s="3430"/>
      <c r="G936" s="3430"/>
      <c r="H936" s="3430"/>
      <c r="I936" s="3430"/>
      <c r="J936" s="3430"/>
      <c r="K936" s="3430"/>
      <c r="L936" s="3430"/>
      <c r="M936" s="3430"/>
      <c r="N936" s="3430"/>
      <c r="O936" s="3430"/>
    </row>
    <row r="937" spans="1:15" ht="21.95" customHeight="1">
      <c r="A937" s="3430"/>
      <c r="B937" s="3485"/>
      <c r="C937" s="3430"/>
      <c r="D937" s="3430"/>
      <c r="E937" s="3430"/>
      <c r="F937" s="3430"/>
      <c r="G937" s="3430"/>
      <c r="H937" s="3430"/>
      <c r="I937" s="3430"/>
      <c r="J937" s="3430"/>
      <c r="K937" s="3430"/>
      <c r="L937" s="3430"/>
      <c r="M937" s="3430"/>
      <c r="N937" s="3430"/>
      <c r="O937" s="3430"/>
    </row>
    <row r="938" spans="1:15" ht="21.95" customHeight="1">
      <c r="A938" s="3430"/>
      <c r="B938" s="3485"/>
      <c r="C938" s="3430"/>
      <c r="D938" s="3430"/>
      <c r="E938" s="3430"/>
      <c r="F938" s="3430"/>
      <c r="G938" s="3430"/>
      <c r="H938" s="3430"/>
      <c r="I938" s="3430"/>
      <c r="J938" s="3430"/>
      <c r="K938" s="3430"/>
      <c r="L938" s="3430"/>
      <c r="M938" s="3430"/>
      <c r="N938" s="3430"/>
      <c r="O938" s="3430"/>
    </row>
    <row r="939" spans="1:15" ht="21.95" customHeight="1">
      <c r="A939" s="3430"/>
      <c r="B939" s="3485"/>
      <c r="C939" s="3430"/>
      <c r="D939" s="3430"/>
      <c r="E939" s="3430"/>
      <c r="F939" s="3430"/>
      <c r="G939" s="3430"/>
      <c r="H939" s="3430"/>
      <c r="I939" s="3430"/>
      <c r="J939" s="3430"/>
      <c r="K939" s="3430"/>
      <c r="L939" s="3430"/>
      <c r="M939" s="3430"/>
      <c r="N939" s="3430"/>
      <c r="O939" s="3430"/>
    </row>
    <row r="940" spans="1:15" ht="21.95" customHeight="1">
      <c r="A940" s="3430"/>
      <c r="B940" s="3485"/>
      <c r="C940" s="3430"/>
      <c r="D940" s="3430"/>
      <c r="E940" s="3430"/>
      <c r="F940" s="3430"/>
      <c r="G940" s="3430"/>
      <c r="H940" s="3430"/>
      <c r="I940" s="3430"/>
      <c r="J940" s="3430"/>
      <c r="K940" s="3430"/>
      <c r="L940" s="3430"/>
      <c r="M940" s="3430"/>
      <c r="N940" s="3430"/>
      <c r="O940" s="3430"/>
    </row>
    <row r="941" spans="1:15" ht="21.95" customHeight="1">
      <c r="A941" s="3430"/>
      <c r="B941" s="3485"/>
      <c r="C941" s="3430"/>
      <c r="D941" s="3430"/>
      <c r="E941" s="3430"/>
      <c r="F941" s="3430"/>
      <c r="G941" s="3430"/>
      <c r="H941" s="3430"/>
      <c r="I941" s="3430"/>
      <c r="J941" s="3430"/>
      <c r="K941" s="3430"/>
      <c r="L941" s="3430"/>
      <c r="M941" s="3430"/>
      <c r="N941" s="3430"/>
      <c r="O941" s="3430"/>
    </row>
    <row r="942" spans="1:15" ht="21.95" customHeight="1">
      <c r="A942" s="3430"/>
      <c r="B942" s="3485"/>
      <c r="C942" s="3430"/>
      <c r="D942" s="3430"/>
      <c r="E942" s="3430"/>
      <c r="F942" s="3430"/>
      <c r="G942" s="3430"/>
      <c r="H942" s="3430"/>
      <c r="I942" s="3430"/>
      <c r="J942" s="3430"/>
      <c r="K942" s="3430"/>
      <c r="L942" s="3430"/>
      <c r="M942" s="3430"/>
      <c r="N942" s="3430"/>
      <c r="O942" s="3430"/>
    </row>
    <row r="943" spans="1:15" ht="21.95" customHeight="1">
      <c r="A943" s="3430"/>
      <c r="B943" s="3485"/>
      <c r="C943" s="3430"/>
      <c r="D943" s="3430"/>
      <c r="E943" s="3430"/>
      <c r="F943" s="3430"/>
      <c r="G943" s="3430"/>
      <c r="H943" s="3430"/>
      <c r="I943" s="3430"/>
      <c r="J943" s="3430"/>
      <c r="K943" s="3430"/>
      <c r="L943" s="3430"/>
      <c r="M943" s="3430"/>
      <c r="N943" s="3430"/>
      <c r="O943" s="3430"/>
    </row>
    <row r="944" spans="1:15" ht="21.95" customHeight="1">
      <c r="A944" s="3430"/>
      <c r="B944" s="3485"/>
      <c r="C944" s="3430"/>
      <c r="D944" s="3430"/>
      <c r="E944" s="3430"/>
      <c r="F944" s="3430"/>
      <c r="G944" s="3430"/>
      <c r="H944" s="3430"/>
      <c r="I944" s="3430"/>
      <c r="J944" s="3430"/>
      <c r="K944" s="3430"/>
      <c r="L944" s="3430"/>
      <c r="M944" s="3430"/>
      <c r="N944" s="3430"/>
      <c r="O944" s="3430"/>
    </row>
    <row r="945" spans="1:15" ht="21.95" customHeight="1">
      <c r="A945" s="3430"/>
      <c r="B945" s="3485"/>
      <c r="C945" s="3430"/>
      <c r="D945" s="3430"/>
      <c r="E945" s="3430"/>
      <c r="F945" s="3430"/>
      <c r="G945" s="3430"/>
      <c r="H945" s="3430"/>
      <c r="I945" s="3430"/>
      <c r="J945" s="3430"/>
      <c r="K945" s="3430"/>
      <c r="L945" s="3430"/>
      <c r="M945" s="3430"/>
      <c r="N945" s="3430"/>
      <c r="O945" s="3430"/>
    </row>
    <row r="946" spans="1:15" ht="21.95" customHeight="1">
      <c r="A946" s="3430"/>
      <c r="B946" s="3485"/>
      <c r="C946" s="3430"/>
      <c r="D946" s="3430"/>
      <c r="E946" s="3430"/>
      <c r="F946" s="3430"/>
      <c r="G946" s="3430"/>
      <c r="H946" s="3430"/>
      <c r="I946" s="3430"/>
      <c r="J946" s="3430"/>
      <c r="K946" s="3430"/>
      <c r="L946" s="3430"/>
      <c r="M946" s="3430"/>
      <c r="N946" s="3430"/>
      <c r="O946" s="3430"/>
    </row>
    <row r="947" spans="1:15" ht="21.95" customHeight="1">
      <c r="A947" s="3430"/>
      <c r="B947" s="3485"/>
      <c r="C947" s="3430"/>
      <c r="D947" s="3430"/>
      <c r="E947" s="3430"/>
      <c r="F947" s="3430"/>
      <c r="G947" s="3430"/>
      <c r="H947" s="3430"/>
      <c r="I947" s="3430"/>
      <c r="J947" s="3430"/>
      <c r="K947" s="3430"/>
      <c r="L947" s="3430"/>
      <c r="M947" s="3430"/>
      <c r="N947" s="3430"/>
      <c r="O947" s="3430"/>
    </row>
    <row r="948" spans="1:15" ht="21.95" customHeight="1">
      <c r="A948" s="3430"/>
      <c r="B948" s="3485"/>
      <c r="C948" s="3430"/>
      <c r="D948" s="3430"/>
      <c r="E948" s="3430"/>
      <c r="F948" s="3430"/>
      <c r="G948" s="3430"/>
      <c r="H948" s="3430"/>
      <c r="I948" s="3430"/>
      <c r="J948" s="3430"/>
      <c r="K948" s="3430"/>
      <c r="L948" s="3430"/>
      <c r="M948" s="3430"/>
      <c r="N948" s="3430"/>
      <c r="O948" s="3430"/>
    </row>
    <row r="949" spans="1:15" ht="21.95" customHeight="1">
      <c r="A949" s="3430"/>
      <c r="B949" s="3485"/>
      <c r="C949" s="3430"/>
      <c r="D949" s="3430"/>
      <c r="E949" s="3430"/>
      <c r="F949" s="3430"/>
      <c r="G949" s="3430"/>
      <c r="H949" s="3430"/>
      <c r="I949" s="3430"/>
      <c r="J949" s="3430"/>
      <c r="K949" s="3430"/>
      <c r="L949" s="3430"/>
      <c r="M949" s="3430"/>
      <c r="N949" s="3430"/>
      <c r="O949" s="3430"/>
    </row>
    <row r="950" spans="1:15" ht="21.95" customHeight="1">
      <c r="A950" s="3430"/>
      <c r="B950" s="3485"/>
      <c r="C950" s="3430"/>
      <c r="D950" s="3430"/>
      <c r="E950" s="3430"/>
      <c r="F950" s="3430"/>
      <c r="G950" s="3430"/>
      <c r="H950" s="3430"/>
      <c r="I950" s="3430"/>
      <c r="J950" s="3430"/>
      <c r="K950" s="3430"/>
      <c r="L950" s="3430"/>
      <c r="M950" s="3430"/>
      <c r="N950" s="3430"/>
      <c r="O950" s="3430"/>
    </row>
    <row r="951" spans="1:15" ht="21.95" customHeight="1">
      <c r="A951" s="3430"/>
      <c r="B951" s="3485"/>
      <c r="C951" s="3430"/>
      <c r="D951" s="3430"/>
      <c r="E951" s="3430"/>
      <c r="F951" s="3430"/>
      <c r="G951" s="3430"/>
      <c r="H951" s="3430"/>
      <c r="I951" s="3430"/>
      <c r="J951" s="3430"/>
      <c r="K951" s="3430"/>
      <c r="L951" s="3430"/>
      <c r="M951" s="3430"/>
      <c r="N951" s="3430"/>
      <c r="O951" s="3430"/>
    </row>
    <row r="952" spans="1:15" ht="21.95" customHeight="1">
      <c r="A952" s="3430"/>
      <c r="B952" s="3485"/>
      <c r="C952" s="3430"/>
      <c r="D952" s="3430"/>
      <c r="E952" s="3430"/>
      <c r="F952" s="3430"/>
      <c r="G952" s="3430"/>
      <c r="H952" s="3430"/>
      <c r="I952" s="3430"/>
      <c r="J952" s="3430"/>
      <c r="K952" s="3430"/>
      <c r="L952" s="3430"/>
      <c r="M952" s="3430"/>
      <c r="N952" s="3430"/>
      <c r="O952" s="3430"/>
    </row>
    <row r="953" spans="1:15" ht="21.95" customHeight="1">
      <c r="A953" s="3430"/>
      <c r="B953" s="3485"/>
      <c r="C953" s="3430"/>
      <c r="D953" s="3430"/>
      <c r="E953" s="3430"/>
      <c r="F953" s="3430"/>
      <c r="G953" s="3430"/>
      <c r="H953" s="3430"/>
      <c r="I953" s="3430"/>
      <c r="J953" s="3430"/>
      <c r="K953" s="3430"/>
      <c r="L953" s="3430"/>
      <c r="M953" s="3430"/>
      <c r="N953" s="3430"/>
      <c r="O953" s="3430"/>
    </row>
    <row r="954" spans="1:15" ht="21.95" customHeight="1">
      <c r="A954" s="3430"/>
      <c r="B954" s="3485"/>
      <c r="C954" s="3430"/>
      <c r="D954" s="3430"/>
      <c r="E954" s="3430"/>
      <c r="F954" s="3430"/>
      <c r="G954" s="3430"/>
      <c r="H954" s="3430"/>
      <c r="I954" s="3430"/>
      <c r="J954" s="3430"/>
      <c r="K954" s="3430"/>
      <c r="L954" s="3430"/>
      <c r="M954" s="3430"/>
      <c r="N954" s="3430"/>
      <c r="O954" s="3430"/>
    </row>
    <row r="955" spans="1:15" ht="21.95" customHeight="1">
      <c r="A955" s="3430"/>
      <c r="B955" s="3485"/>
      <c r="C955" s="3430"/>
      <c r="D955" s="3430"/>
      <c r="E955" s="3430"/>
      <c r="F955" s="3430"/>
      <c r="G955" s="3430"/>
      <c r="H955" s="3430"/>
      <c r="I955" s="3430"/>
      <c r="J955" s="3430"/>
      <c r="K955" s="3430"/>
      <c r="L955" s="3430"/>
      <c r="M955" s="3430"/>
      <c r="N955" s="3430"/>
      <c r="O955" s="3430"/>
    </row>
    <row r="956" spans="1:15" ht="21.95" customHeight="1">
      <c r="A956" s="3430"/>
      <c r="B956" s="3485"/>
      <c r="C956" s="3430"/>
      <c r="D956" s="3430"/>
      <c r="E956" s="3430"/>
      <c r="F956" s="3430"/>
      <c r="G956" s="3430"/>
      <c r="H956" s="3430"/>
      <c r="I956" s="3430"/>
      <c r="J956" s="3430"/>
      <c r="K956" s="3430"/>
      <c r="L956" s="3430"/>
      <c r="M956" s="3430"/>
      <c r="N956" s="3430"/>
      <c r="O956" s="3430"/>
    </row>
    <row r="957" spans="1:15" ht="21.95" customHeight="1">
      <c r="A957" s="3430"/>
      <c r="B957" s="3485"/>
      <c r="C957" s="3430"/>
      <c r="D957" s="3430"/>
      <c r="E957" s="3430"/>
      <c r="F957" s="3430"/>
      <c r="G957" s="3430"/>
      <c r="H957" s="3430"/>
      <c r="I957" s="3430"/>
      <c r="J957" s="3430"/>
      <c r="K957" s="3430"/>
      <c r="L957" s="3430"/>
      <c r="M957" s="3430"/>
      <c r="N957" s="3430"/>
      <c r="O957" s="3430"/>
    </row>
    <row r="958" spans="1:15" ht="21.95" customHeight="1">
      <c r="A958" s="3430"/>
      <c r="B958" s="3485"/>
      <c r="C958" s="3430"/>
      <c r="D958" s="3430"/>
      <c r="E958" s="3430"/>
      <c r="F958" s="3430"/>
      <c r="G958" s="3430"/>
      <c r="H958" s="3430"/>
      <c r="I958" s="3430"/>
      <c r="J958" s="3430"/>
      <c r="K958" s="3430"/>
      <c r="L958" s="3430"/>
      <c r="M958" s="3430"/>
      <c r="N958" s="3430"/>
      <c r="O958" s="3430"/>
    </row>
    <row r="959" spans="1:15" ht="21.95" customHeight="1">
      <c r="A959" s="3430"/>
      <c r="B959" s="3485"/>
      <c r="C959" s="3430"/>
      <c r="D959" s="3430"/>
      <c r="E959" s="3430"/>
      <c r="F959" s="3430"/>
      <c r="G959" s="3430"/>
      <c r="H959" s="3430"/>
      <c r="I959" s="3430"/>
      <c r="J959" s="3430"/>
      <c r="K959" s="3430"/>
      <c r="L959" s="3430"/>
      <c r="M959" s="3430"/>
      <c r="N959" s="3430"/>
      <c r="O959" s="3430"/>
    </row>
    <row r="960" spans="1:15" ht="21.95" customHeight="1">
      <c r="A960" s="3430"/>
      <c r="B960" s="3485"/>
      <c r="C960" s="3430"/>
      <c r="D960" s="3430"/>
      <c r="E960" s="3430"/>
      <c r="F960" s="3430"/>
      <c r="G960" s="3430"/>
      <c r="H960" s="3430"/>
      <c r="I960" s="3430"/>
      <c r="J960" s="3430"/>
      <c r="K960" s="3430"/>
      <c r="L960" s="3430"/>
      <c r="M960" s="3430"/>
      <c r="N960" s="3430"/>
      <c r="O960" s="3430"/>
    </row>
    <row r="961" spans="1:15" ht="21.95" customHeight="1">
      <c r="A961" s="3430"/>
      <c r="B961" s="3485"/>
      <c r="C961" s="3430"/>
      <c r="D961" s="3430"/>
      <c r="E961" s="3430"/>
      <c r="F961" s="3430"/>
      <c r="G961" s="3430"/>
      <c r="H961" s="3430"/>
      <c r="I961" s="3430"/>
      <c r="J961" s="3430"/>
      <c r="K961" s="3430"/>
      <c r="L961" s="3430"/>
      <c r="M961" s="3430"/>
      <c r="N961" s="3430"/>
      <c r="O961" s="3430"/>
    </row>
    <row r="962" spans="1:15" ht="21.95" customHeight="1">
      <c r="A962" s="3430"/>
      <c r="B962" s="3485"/>
      <c r="C962" s="3430"/>
      <c r="D962" s="3430"/>
      <c r="E962" s="3430"/>
      <c r="F962" s="3430"/>
      <c r="G962" s="3430"/>
      <c r="H962" s="3430"/>
      <c r="I962" s="3430"/>
      <c r="J962" s="3430"/>
      <c r="K962" s="3430"/>
      <c r="L962" s="3430"/>
      <c r="M962" s="3430"/>
      <c r="N962" s="3430"/>
      <c r="O962" s="3430"/>
    </row>
    <row r="963" spans="1:15" ht="21.95" customHeight="1">
      <c r="A963" s="3430"/>
      <c r="B963" s="3485"/>
      <c r="C963" s="3430"/>
      <c r="D963" s="3430"/>
      <c r="E963" s="3430"/>
      <c r="F963" s="3430"/>
      <c r="G963" s="3430"/>
      <c r="H963" s="3430"/>
      <c r="I963" s="3430"/>
      <c r="J963" s="3430"/>
      <c r="K963" s="3430"/>
      <c r="L963" s="3430"/>
      <c r="M963" s="3430"/>
      <c r="N963" s="3430"/>
      <c r="O963" s="3430"/>
    </row>
    <row r="964" spans="1:15" ht="21.95" customHeight="1">
      <c r="A964" s="3430"/>
      <c r="B964" s="3485"/>
      <c r="C964" s="3430"/>
      <c r="D964" s="3430"/>
      <c r="E964" s="3430"/>
      <c r="F964" s="3430"/>
      <c r="G964" s="3430"/>
      <c r="H964" s="3430"/>
      <c r="I964" s="3430"/>
      <c r="J964" s="3430"/>
      <c r="K964" s="3430"/>
      <c r="L964" s="3430"/>
      <c r="M964" s="3430"/>
      <c r="N964" s="3430"/>
      <c r="O964" s="3430"/>
    </row>
    <row r="965" spans="1:15" ht="21.95" customHeight="1">
      <c r="A965" s="3430"/>
      <c r="B965" s="3485"/>
      <c r="C965" s="3430"/>
      <c r="D965" s="3430"/>
      <c r="E965" s="3430"/>
      <c r="F965" s="3430"/>
      <c r="G965" s="3430"/>
      <c r="H965" s="3430"/>
      <c r="I965" s="3430"/>
      <c r="J965" s="3430"/>
      <c r="K965" s="3430"/>
      <c r="L965" s="3430"/>
      <c r="M965" s="3430"/>
      <c r="N965" s="3430"/>
      <c r="O965" s="3430"/>
    </row>
    <row r="966" spans="1:15" ht="21.95" customHeight="1">
      <c r="A966" s="3430"/>
      <c r="B966" s="3485"/>
      <c r="C966" s="3430"/>
      <c r="D966" s="3430"/>
      <c r="E966" s="3430"/>
      <c r="F966" s="3430"/>
      <c r="G966" s="3430"/>
      <c r="H966" s="3430"/>
      <c r="I966" s="3430"/>
      <c r="J966" s="3430"/>
      <c r="K966" s="3430"/>
      <c r="L966" s="3430"/>
      <c r="M966" s="3430"/>
      <c r="N966" s="3430"/>
      <c r="O966" s="3430"/>
    </row>
    <row r="967" spans="1:15" ht="21.95" customHeight="1">
      <c r="A967" s="3430"/>
      <c r="B967" s="3485"/>
      <c r="C967" s="3430"/>
      <c r="D967" s="3430"/>
      <c r="E967" s="3430"/>
      <c r="F967" s="3430"/>
      <c r="G967" s="3430"/>
      <c r="H967" s="3430"/>
      <c r="I967" s="3430"/>
      <c r="J967" s="3430"/>
      <c r="K967" s="3430"/>
      <c r="L967" s="3430"/>
      <c r="M967" s="3430"/>
      <c r="N967" s="3430"/>
      <c r="O967" s="3430"/>
    </row>
    <row r="968" spans="1:15" ht="21.95" customHeight="1">
      <c r="A968" s="3430"/>
      <c r="B968" s="3485"/>
      <c r="C968" s="3430"/>
      <c r="D968" s="3430"/>
      <c r="E968" s="3430"/>
      <c r="F968" s="3430"/>
      <c r="G968" s="3430"/>
      <c r="H968" s="3430"/>
      <c r="I968" s="3430"/>
      <c r="J968" s="3430"/>
      <c r="K968" s="3430"/>
      <c r="L968" s="3430"/>
      <c r="M968" s="3430"/>
      <c r="N968" s="3430"/>
      <c r="O968" s="3430"/>
    </row>
    <row r="969" spans="1:15" ht="21.95" customHeight="1">
      <c r="A969" s="3430"/>
      <c r="B969" s="3485"/>
      <c r="C969" s="3430"/>
      <c r="D969" s="3430"/>
      <c r="E969" s="3430"/>
      <c r="F969" s="3430"/>
      <c r="G969" s="3430"/>
      <c r="H969" s="3430"/>
      <c r="I969" s="3430"/>
      <c r="J969" s="3430"/>
      <c r="K969" s="3430"/>
      <c r="L969" s="3430"/>
      <c r="M969" s="3430"/>
      <c r="N969" s="3430"/>
      <c r="O969" s="3430"/>
    </row>
    <row r="970" spans="1:15" ht="21.95" customHeight="1">
      <c r="A970" s="3430"/>
      <c r="B970" s="3485"/>
      <c r="C970" s="3430"/>
      <c r="D970" s="3430"/>
      <c r="E970" s="3430"/>
      <c r="F970" s="3430"/>
      <c r="G970" s="3430"/>
      <c r="H970" s="3430"/>
      <c r="I970" s="3430"/>
      <c r="J970" s="3430"/>
      <c r="K970" s="3430"/>
      <c r="L970" s="3430"/>
      <c r="M970" s="3430"/>
      <c r="N970" s="3430"/>
      <c r="O970" s="3430"/>
    </row>
    <row r="971" spans="1:15" ht="21.95" customHeight="1">
      <c r="A971" s="3430"/>
      <c r="B971" s="3485"/>
      <c r="C971" s="3430"/>
      <c r="D971" s="3430"/>
      <c r="E971" s="3430"/>
      <c r="F971" s="3430"/>
      <c r="G971" s="3430"/>
      <c r="H971" s="3430"/>
      <c r="I971" s="3430"/>
      <c r="J971" s="3430"/>
      <c r="K971" s="3430"/>
      <c r="L971" s="3430"/>
      <c r="M971" s="3430"/>
      <c r="N971" s="3430"/>
      <c r="O971" s="3430"/>
    </row>
    <row r="972" spans="1:15" ht="21.95" customHeight="1">
      <c r="A972" s="3430"/>
      <c r="B972" s="3485"/>
      <c r="C972" s="3430"/>
      <c r="D972" s="3430"/>
      <c r="E972" s="3430"/>
      <c r="F972" s="3430"/>
      <c r="G972" s="3430"/>
      <c r="H972" s="3430"/>
      <c r="I972" s="3430"/>
      <c r="J972" s="3430"/>
      <c r="K972" s="3430"/>
      <c r="L972" s="3430"/>
      <c r="M972" s="3430"/>
      <c r="N972" s="3430"/>
      <c r="O972" s="3430"/>
    </row>
    <row r="973" spans="1:15" ht="21.95" customHeight="1">
      <c r="A973" s="3430"/>
      <c r="B973" s="3485"/>
      <c r="C973" s="3430"/>
      <c r="D973" s="3430"/>
      <c r="E973" s="3430"/>
      <c r="F973" s="3430"/>
      <c r="G973" s="3430"/>
      <c r="H973" s="3430"/>
      <c r="I973" s="3430"/>
      <c r="J973" s="3430"/>
      <c r="K973" s="3430"/>
      <c r="L973" s="3430"/>
      <c r="M973" s="3430"/>
      <c r="N973" s="3430"/>
      <c r="O973" s="3430"/>
    </row>
    <row r="974" spans="1:15" ht="21.95" customHeight="1">
      <c r="A974" s="3430"/>
      <c r="B974" s="3485"/>
      <c r="C974" s="3430"/>
      <c r="D974" s="3430"/>
      <c r="E974" s="3430"/>
      <c r="F974" s="3430"/>
      <c r="G974" s="3430"/>
      <c r="H974" s="3430"/>
      <c r="I974" s="3430"/>
      <c r="J974" s="3430"/>
      <c r="K974" s="3430"/>
      <c r="L974" s="3430"/>
      <c r="M974" s="3430"/>
      <c r="N974" s="3430"/>
      <c r="O974" s="3430"/>
    </row>
    <row r="975" spans="1:15" ht="21.95" customHeight="1">
      <c r="A975" s="3430"/>
      <c r="B975" s="3485"/>
      <c r="C975" s="3430"/>
      <c r="D975" s="3430"/>
      <c r="E975" s="3430"/>
      <c r="F975" s="3430"/>
      <c r="G975" s="3430"/>
      <c r="H975" s="3430"/>
      <c r="I975" s="3430"/>
      <c r="J975" s="3430"/>
      <c r="K975" s="3430"/>
      <c r="L975" s="3430"/>
      <c r="M975" s="3430"/>
      <c r="N975" s="3430"/>
      <c r="O975" s="3430"/>
    </row>
    <row r="976" spans="1:15" ht="21.95" customHeight="1">
      <c r="A976" s="3430"/>
      <c r="B976" s="3485"/>
      <c r="C976" s="3430"/>
      <c r="D976" s="3430"/>
      <c r="E976" s="3430"/>
      <c r="F976" s="3430"/>
      <c r="G976" s="3430"/>
      <c r="H976" s="3430"/>
      <c r="I976" s="3430"/>
      <c r="J976" s="3430"/>
      <c r="K976" s="3430"/>
      <c r="L976" s="3430"/>
      <c r="M976" s="3430"/>
      <c r="N976" s="3430"/>
      <c r="O976" s="3430"/>
    </row>
    <row r="977" spans="1:15" ht="21.95" customHeight="1">
      <c r="A977" s="3430"/>
      <c r="B977" s="3485"/>
      <c r="C977" s="3430"/>
      <c r="D977" s="3430"/>
      <c r="E977" s="3430"/>
      <c r="F977" s="3430"/>
      <c r="G977" s="3430"/>
      <c r="H977" s="3430"/>
      <c r="I977" s="3430"/>
      <c r="J977" s="3430"/>
      <c r="K977" s="3430"/>
      <c r="L977" s="3430"/>
      <c r="M977" s="3430"/>
      <c r="N977" s="3430"/>
      <c r="O977" s="3430"/>
    </row>
    <row r="978" spans="1:15" ht="21.95" customHeight="1">
      <c r="A978" s="3430"/>
      <c r="B978" s="3485"/>
      <c r="C978" s="3430"/>
      <c r="D978" s="3430"/>
      <c r="E978" s="3430"/>
      <c r="F978" s="3430"/>
      <c r="G978" s="3430"/>
      <c r="H978" s="3430"/>
      <c r="I978" s="3430"/>
      <c r="J978" s="3430"/>
      <c r="K978" s="3430"/>
      <c r="L978" s="3430"/>
      <c r="M978" s="3430"/>
      <c r="N978" s="3430"/>
      <c r="O978" s="3430"/>
    </row>
    <row r="979" spans="1:15" ht="21.95" customHeight="1">
      <c r="A979" s="3430"/>
      <c r="B979" s="3485"/>
      <c r="C979" s="3430"/>
      <c r="D979" s="3430"/>
      <c r="E979" s="3430"/>
      <c r="F979" s="3430"/>
      <c r="G979" s="3430"/>
      <c r="H979" s="3430"/>
      <c r="I979" s="3430"/>
      <c r="J979" s="3430"/>
      <c r="K979" s="3430"/>
      <c r="L979" s="3430"/>
      <c r="M979" s="3430"/>
      <c r="N979" s="3430"/>
      <c r="O979" s="3430"/>
    </row>
    <row r="980" spans="1:15" ht="21.95" customHeight="1">
      <c r="A980" s="3430"/>
      <c r="B980" s="3485"/>
      <c r="C980" s="3430"/>
      <c r="D980" s="3430"/>
      <c r="E980" s="3430"/>
      <c r="F980" s="3430"/>
      <c r="G980" s="3430"/>
      <c r="H980" s="3430"/>
      <c r="I980" s="3430"/>
      <c r="J980" s="3430"/>
      <c r="K980" s="3430"/>
      <c r="L980" s="3430"/>
      <c r="M980" s="3430"/>
      <c r="N980" s="3430"/>
      <c r="O980" s="3430"/>
    </row>
    <row r="981" spans="1:15" ht="21.95" customHeight="1">
      <c r="A981" s="3430"/>
      <c r="B981" s="3485"/>
      <c r="C981" s="3430"/>
      <c r="D981" s="3430"/>
      <c r="E981" s="3430"/>
      <c r="F981" s="3430"/>
      <c r="G981" s="3430"/>
      <c r="H981" s="3430"/>
      <c r="I981" s="3430"/>
      <c r="J981" s="3430"/>
      <c r="K981" s="3430"/>
      <c r="L981" s="3430"/>
      <c r="M981" s="3430"/>
      <c r="N981" s="3430"/>
      <c r="O981" s="3430"/>
    </row>
    <row r="982" spans="1:15" ht="21.95" customHeight="1">
      <c r="A982" s="3430"/>
      <c r="B982" s="3485"/>
      <c r="C982" s="3430"/>
      <c r="D982" s="3430"/>
      <c r="E982" s="3430"/>
      <c r="F982" s="3430"/>
      <c r="G982" s="3430"/>
      <c r="H982" s="3430"/>
      <c r="I982" s="3430"/>
      <c r="J982" s="3430"/>
      <c r="K982" s="3430"/>
      <c r="L982" s="3430"/>
      <c r="M982" s="3430"/>
      <c r="N982" s="3430"/>
      <c r="O982" s="3430"/>
    </row>
    <row r="983" spans="1:15" ht="21.95" customHeight="1">
      <c r="A983" s="3430"/>
      <c r="B983" s="3485"/>
      <c r="C983" s="3430"/>
      <c r="D983" s="3430"/>
      <c r="E983" s="3430"/>
      <c r="F983" s="3430"/>
      <c r="G983" s="3430"/>
      <c r="H983" s="3430"/>
      <c r="I983" s="3430"/>
      <c r="J983" s="3430"/>
      <c r="K983" s="3430"/>
      <c r="L983" s="3430"/>
      <c r="M983" s="3430"/>
      <c r="N983" s="3430"/>
      <c r="O983" s="3430"/>
    </row>
    <row r="984" spans="1:15" ht="21.95" customHeight="1">
      <c r="A984" s="3430"/>
      <c r="B984" s="3485"/>
      <c r="C984" s="3430"/>
      <c r="D984" s="3430"/>
      <c r="E984" s="3430"/>
      <c r="F984" s="3430"/>
      <c r="G984" s="3430"/>
      <c r="H984" s="3430"/>
      <c r="I984" s="3430"/>
      <c r="J984" s="3430"/>
      <c r="K984" s="3430"/>
      <c r="L984" s="3430"/>
      <c r="M984" s="3430"/>
      <c r="N984" s="3430"/>
      <c r="O984" s="3430"/>
    </row>
    <row r="985" spans="1:15" ht="21.95" customHeight="1">
      <c r="A985" s="3430"/>
      <c r="B985" s="3485"/>
      <c r="C985" s="3430"/>
      <c r="D985" s="3430"/>
      <c r="E985" s="3430"/>
      <c r="F985" s="3430"/>
      <c r="G985" s="3430"/>
      <c r="H985" s="3430"/>
      <c r="I985" s="3430"/>
      <c r="J985" s="3430"/>
      <c r="K985" s="3430"/>
      <c r="L985" s="3430"/>
      <c r="M985" s="3430"/>
      <c r="N985" s="3430"/>
      <c r="O985" s="3430"/>
    </row>
    <row r="986" spans="1:15" ht="21.95" customHeight="1">
      <c r="A986" s="3430"/>
      <c r="B986" s="3485"/>
      <c r="C986" s="3430"/>
      <c r="D986" s="3430"/>
      <c r="E986" s="3430"/>
      <c r="F986" s="3430"/>
      <c r="G986" s="3430"/>
      <c r="H986" s="3430"/>
      <c r="I986" s="3430"/>
      <c r="J986" s="3430"/>
      <c r="K986" s="3430"/>
      <c r="L986" s="3430"/>
      <c r="M986" s="3430"/>
      <c r="N986" s="3430"/>
      <c r="O986" s="3430"/>
    </row>
    <row r="987" spans="1:15" ht="21.95" customHeight="1">
      <c r="A987" s="3430"/>
      <c r="B987" s="3485"/>
      <c r="C987" s="3430"/>
      <c r="D987" s="3430"/>
      <c r="E987" s="3430"/>
      <c r="F987" s="3430"/>
      <c r="G987" s="3430"/>
      <c r="H987" s="3430"/>
      <c r="I987" s="3430"/>
      <c r="J987" s="3430"/>
      <c r="K987" s="3430"/>
      <c r="L987" s="3430"/>
      <c r="M987" s="3430"/>
      <c r="N987" s="3430"/>
      <c r="O987" s="3430"/>
    </row>
    <row r="988" spans="1:15" ht="21.95" customHeight="1">
      <c r="A988" s="3430"/>
      <c r="B988" s="3485"/>
      <c r="C988" s="3430"/>
      <c r="D988" s="3430"/>
      <c r="E988" s="3430"/>
      <c r="F988" s="3430"/>
      <c r="G988" s="3430"/>
      <c r="H988" s="3430"/>
      <c r="I988" s="3430"/>
      <c r="J988" s="3430"/>
      <c r="K988" s="3430"/>
      <c r="L988" s="3430"/>
      <c r="M988" s="3430"/>
      <c r="N988" s="3430"/>
      <c r="O988" s="3430"/>
    </row>
    <row r="989" spans="1:15" ht="21.95" customHeight="1">
      <c r="A989" s="3430"/>
      <c r="B989" s="3485"/>
      <c r="C989" s="3430"/>
      <c r="D989" s="3430"/>
      <c r="E989" s="3430"/>
      <c r="F989" s="3430"/>
      <c r="G989" s="3430"/>
      <c r="H989" s="3430"/>
      <c r="I989" s="3430"/>
      <c r="J989" s="3430"/>
      <c r="K989" s="3430"/>
      <c r="L989" s="3430"/>
      <c r="M989" s="3430"/>
      <c r="N989" s="3430"/>
      <c r="O989" s="3430"/>
    </row>
    <row r="990" spans="1:15" ht="21.95" customHeight="1">
      <c r="A990" s="3430"/>
      <c r="B990" s="3485"/>
      <c r="C990" s="3430"/>
      <c r="D990" s="3430"/>
      <c r="E990" s="3430"/>
      <c r="F990" s="3430"/>
      <c r="G990" s="3430"/>
      <c r="H990" s="3430"/>
      <c r="I990" s="3430"/>
      <c r="J990" s="3430"/>
      <c r="K990" s="3430"/>
      <c r="L990" s="3430"/>
      <c r="M990" s="3430"/>
      <c r="N990" s="3430"/>
      <c r="O990" s="3430"/>
    </row>
    <row r="991" spans="1:15" ht="21.95" customHeight="1">
      <c r="A991" s="3430"/>
      <c r="B991" s="3485"/>
      <c r="C991" s="3430"/>
      <c r="D991" s="3430"/>
      <c r="E991" s="3430"/>
      <c r="F991" s="3430"/>
      <c r="G991" s="3430"/>
      <c r="H991" s="3430"/>
      <c r="I991" s="3430"/>
      <c r="J991" s="3430"/>
      <c r="K991" s="3430"/>
      <c r="L991" s="3430"/>
      <c r="M991" s="3430"/>
      <c r="N991" s="3430"/>
      <c r="O991" s="3430"/>
    </row>
    <row r="992" spans="1:15" ht="21.95" customHeight="1">
      <c r="A992" s="3430"/>
      <c r="B992" s="3485"/>
      <c r="C992" s="3430"/>
      <c r="D992" s="3430"/>
      <c r="E992" s="3430"/>
      <c r="F992" s="3430"/>
      <c r="G992" s="3430"/>
      <c r="H992" s="3430"/>
      <c r="I992" s="3430"/>
      <c r="J992" s="3430"/>
      <c r="K992" s="3430"/>
      <c r="L992" s="3430"/>
      <c r="M992" s="3430"/>
      <c r="N992" s="3430"/>
      <c r="O992" s="3430"/>
    </row>
    <row r="993" spans="1:15" ht="21.95" customHeight="1">
      <c r="A993" s="3430"/>
      <c r="B993" s="3485"/>
      <c r="C993" s="3430"/>
      <c r="D993" s="3430"/>
      <c r="E993" s="3430"/>
      <c r="F993" s="3430"/>
      <c r="G993" s="3430"/>
      <c r="H993" s="3430"/>
      <c r="I993" s="3430"/>
      <c r="J993" s="3430"/>
      <c r="K993" s="3430"/>
      <c r="L993" s="3430"/>
      <c r="M993" s="3430"/>
      <c r="N993" s="3430"/>
      <c r="O993" s="3430"/>
    </row>
    <row r="994" spans="1:15" ht="21.95" customHeight="1">
      <c r="A994" s="3430"/>
      <c r="B994" s="3485"/>
      <c r="C994" s="3430"/>
      <c r="D994" s="3430"/>
      <c r="E994" s="3430"/>
      <c r="F994" s="3430"/>
      <c r="G994" s="3430"/>
      <c r="H994" s="3430"/>
      <c r="I994" s="3430"/>
      <c r="J994" s="3430"/>
      <c r="K994" s="3430"/>
      <c r="L994" s="3430"/>
      <c r="M994" s="3430"/>
      <c r="N994" s="3430"/>
      <c r="O994" s="3430"/>
    </row>
    <row r="995" spans="1:15" ht="21.95" customHeight="1">
      <c r="A995" s="3430"/>
      <c r="B995" s="3485"/>
      <c r="C995" s="3430"/>
      <c r="D995" s="3430"/>
      <c r="E995" s="3430"/>
      <c r="F995" s="3430"/>
      <c r="G995" s="3430"/>
      <c r="H995" s="3430"/>
      <c r="I995" s="3430"/>
      <c r="J995" s="3430"/>
      <c r="K995" s="3430"/>
      <c r="L995" s="3430"/>
      <c r="M995" s="3430"/>
      <c r="N995" s="3430"/>
      <c r="O995" s="3430"/>
    </row>
    <row r="996" spans="1:15" ht="21.95" customHeight="1">
      <c r="A996" s="3430"/>
      <c r="B996" s="3485"/>
      <c r="C996" s="3430"/>
      <c r="D996" s="3430"/>
      <c r="E996" s="3430"/>
      <c r="F996" s="3430"/>
      <c r="G996" s="3430"/>
      <c r="H996" s="3430"/>
      <c r="I996" s="3430"/>
      <c r="J996" s="3430"/>
      <c r="K996" s="3430"/>
      <c r="L996" s="3430"/>
      <c r="M996" s="3430"/>
      <c r="N996" s="3430"/>
      <c r="O996" s="3430"/>
    </row>
    <row r="997" spans="1:15" ht="21.95" customHeight="1">
      <c r="A997" s="3430"/>
      <c r="B997" s="3485"/>
      <c r="C997" s="3430"/>
      <c r="D997" s="3430"/>
      <c r="E997" s="3430"/>
      <c r="F997" s="3430"/>
      <c r="G997" s="3430"/>
      <c r="H997" s="3430"/>
      <c r="I997" s="3430"/>
      <c r="J997" s="3430"/>
      <c r="K997" s="3430"/>
      <c r="L997" s="3430"/>
      <c r="M997" s="3430"/>
      <c r="N997" s="3430"/>
      <c r="O997" s="3430"/>
    </row>
    <row r="998" spans="1:15" ht="21.95" customHeight="1">
      <c r="A998" s="3430"/>
      <c r="B998" s="3485"/>
      <c r="C998" s="3430"/>
      <c r="D998" s="3430"/>
      <c r="E998" s="3430"/>
      <c r="F998" s="3430"/>
      <c r="G998" s="3430"/>
      <c r="H998" s="3430"/>
      <c r="I998" s="3430"/>
      <c r="J998" s="3430"/>
      <c r="K998" s="3430"/>
      <c r="L998" s="3430"/>
      <c r="M998" s="3430"/>
      <c r="N998" s="3430"/>
      <c r="O998" s="3430"/>
    </row>
    <row r="999" spans="1:15" ht="21.95" customHeight="1">
      <c r="A999" s="3430"/>
      <c r="B999" s="3485"/>
      <c r="C999" s="3430"/>
      <c r="D999" s="3430"/>
      <c r="E999" s="3430"/>
      <c r="F999" s="3430"/>
      <c r="G999" s="3430"/>
      <c r="H999" s="3430"/>
      <c r="I999" s="3430"/>
      <c r="J999" s="3430"/>
      <c r="K999" s="3430"/>
      <c r="L999" s="3430"/>
      <c r="M999" s="3430"/>
      <c r="N999" s="3430"/>
      <c r="O999" s="3430"/>
    </row>
    <row r="1000" spans="1:15" ht="21.95" customHeight="1">
      <c r="A1000" s="3430"/>
      <c r="B1000" s="3485"/>
      <c r="C1000" s="3430"/>
      <c r="D1000" s="3430"/>
      <c r="E1000" s="3430"/>
      <c r="F1000" s="3430"/>
      <c r="G1000" s="3430"/>
      <c r="H1000" s="3430"/>
      <c r="I1000" s="3430"/>
      <c r="J1000" s="3430"/>
      <c r="K1000" s="3430"/>
      <c r="L1000" s="3430"/>
      <c r="M1000" s="3430"/>
      <c r="N1000" s="3430"/>
      <c r="O1000" s="3430"/>
    </row>
  </sheetData>
  <mergeCells count="51">
    <mergeCell ref="B1:E1"/>
    <mergeCell ref="A2:A15"/>
    <mergeCell ref="C2:M2"/>
    <mergeCell ref="C3:M3"/>
    <mergeCell ref="F4:G4"/>
    <mergeCell ref="I4:L4"/>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C15:M15"/>
    <mergeCell ref="G14:M14"/>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1B00-000000000000}"/>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73"/>
  <sheetViews>
    <sheetView showGridLines="0" topLeftCell="A34" zoomScale="85" zoomScaleNormal="85" workbookViewId="0">
      <selection sqref="A1:XFD1048576"/>
    </sheetView>
  </sheetViews>
  <sheetFormatPr baseColWidth="10" defaultColWidth="11.42578125" defaultRowHeight="15.75"/>
  <cols>
    <col min="1" max="1" width="25.140625" style="961" customWidth="1"/>
    <col min="2" max="2" width="39.140625" style="1010" customWidth="1"/>
    <col min="3" max="13" width="11.42578125" style="961"/>
    <col min="14" max="14" width="20.85546875" style="961" customWidth="1"/>
    <col min="15" max="16384" width="11.42578125" style="961"/>
  </cols>
  <sheetData>
    <row r="1" spans="1:14" ht="16.5" thickBot="1">
      <c r="A1" s="957" t="s">
        <v>24</v>
      </c>
      <c r="B1" s="959" t="s">
        <v>549</v>
      </c>
      <c r="C1" s="1011"/>
      <c r="D1" s="958" t="s">
        <v>24</v>
      </c>
      <c r="E1" s="958" t="s">
        <v>24</v>
      </c>
      <c r="F1" s="958" t="s">
        <v>24</v>
      </c>
      <c r="G1" s="958" t="s">
        <v>24</v>
      </c>
      <c r="H1" s="958" t="s">
        <v>24</v>
      </c>
      <c r="I1" s="958" t="s">
        <v>24</v>
      </c>
      <c r="J1" s="958" t="s">
        <v>24</v>
      </c>
      <c r="K1" s="958" t="s">
        <v>24</v>
      </c>
      <c r="L1" s="958" t="s">
        <v>24</v>
      </c>
      <c r="M1" s="960" t="s">
        <v>24</v>
      </c>
      <c r="N1" s="1008" t="s">
        <v>24</v>
      </c>
    </row>
    <row r="2" spans="1:14" ht="34.5" customHeight="1">
      <c r="A2" s="5051" t="s">
        <v>550</v>
      </c>
      <c r="B2" s="1012" t="s">
        <v>551</v>
      </c>
      <c r="C2" s="5053" t="s">
        <v>1265</v>
      </c>
      <c r="D2" s="5054"/>
      <c r="E2" s="5054"/>
      <c r="F2" s="5054"/>
      <c r="G2" s="5054"/>
      <c r="H2" s="5054"/>
      <c r="I2" s="5054"/>
      <c r="J2" s="5054"/>
      <c r="K2" s="5054"/>
      <c r="L2" s="5054"/>
      <c r="M2" s="5055"/>
      <c r="N2" s="1008" t="s">
        <v>24</v>
      </c>
    </row>
    <row r="3" spans="1:14" ht="34.5" customHeight="1">
      <c r="A3" s="5052"/>
      <c r="B3" s="1013" t="s">
        <v>552</v>
      </c>
      <c r="C3" s="5048" t="s">
        <v>1752</v>
      </c>
      <c r="D3" s="5049"/>
      <c r="E3" s="5049"/>
      <c r="F3" s="5049"/>
      <c r="G3" s="5049"/>
      <c r="H3" s="5049"/>
      <c r="I3" s="5049"/>
      <c r="J3" s="5049"/>
      <c r="K3" s="5049"/>
      <c r="L3" s="5049"/>
      <c r="M3" s="5050"/>
      <c r="N3" s="1008" t="s">
        <v>24</v>
      </c>
    </row>
    <row r="4" spans="1:14" ht="30.75" customHeight="1">
      <c r="A4" s="5052"/>
      <c r="B4" s="1014" t="s">
        <v>40</v>
      </c>
      <c r="C4" s="1015" t="s">
        <v>620</v>
      </c>
      <c r="D4" s="1016"/>
      <c r="E4" s="1017"/>
      <c r="F4" s="5409" t="s">
        <v>763</v>
      </c>
      <c r="G4" s="5410"/>
      <c r="H4" s="1018">
        <v>413</v>
      </c>
      <c r="I4" s="5411" t="s">
        <v>1656</v>
      </c>
      <c r="J4" s="5412"/>
      <c r="K4" s="5412"/>
      <c r="L4" s="5412"/>
      <c r="M4" s="5413"/>
      <c r="N4" s="1008" t="s">
        <v>24</v>
      </c>
    </row>
    <row r="5" spans="1:14" ht="15.75" customHeight="1">
      <c r="A5" s="5052"/>
      <c r="B5" s="1014" t="s">
        <v>555</v>
      </c>
      <c r="C5" s="1019" t="s">
        <v>843</v>
      </c>
      <c r="D5" s="965"/>
      <c r="E5" s="965"/>
      <c r="F5" s="965"/>
      <c r="G5" s="965"/>
      <c r="H5" s="965"/>
      <c r="I5" s="965"/>
      <c r="J5" s="965"/>
      <c r="K5" s="965"/>
      <c r="L5" s="965"/>
      <c r="M5" s="998"/>
      <c r="N5" s="1008" t="s">
        <v>24</v>
      </c>
    </row>
    <row r="6" spans="1:14" ht="15.75" customHeight="1">
      <c r="A6" s="5052"/>
      <c r="B6" s="1014" t="s">
        <v>557</v>
      </c>
      <c r="C6" s="5021" t="s">
        <v>744</v>
      </c>
      <c r="D6" s="5022"/>
      <c r="E6" s="5022"/>
      <c r="F6" s="5022"/>
      <c r="G6" s="5022"/>
      <c r="H6" s="5022"/>
      <c r="I6" s="5022"/>
      <c r="J6" s="5022"/>
      <c r="K6" s="5022"/>
      <c r="L6" s="5022"/>
      <c r="M6" s="5023"/>
      <c r="N6" s="1008" t="s">
        <v>24</v>
      </c>
    </row>
    <row r="7" spans="1:14" ht="15.75" customHeight="1">
      <c r="A7" s="5052"/>
      <c r="B7" s="1014" t="s">
        <v>559</v>
      </c>
      <c r="C7" s="5414" t="s">
        <v>174</v>
      </c>
      <c r="D7" s="5415"/>
      <c r="E7" s="974"/>
      <c r="F7" s="974"/>
      <c r="G7" s="1020"/>
      <c r="H7" s="1021" t="s">
        <v>44</v>
      </c>
      <c r="I7" s="5416" t="s">
        <v>193</v>
      </c>
      <c r="J7" s="5415"/>
      <c r="K7" s="5415"/>
      <c r="L7" s="5415"/>
      <c r="M7" s="5417"/>
      <c r="N7" s="1008" t="s">
        <v>24</v>
      </c>
    </row>
    <row r="8" spans="1:14">
      <c r="A8" s="5052"/>
      <c r="B8" s="5396" t="s">
        <v>562</v>
      </c>
      <c r="C8" s="5414"/>
      <c r="D8" s="5415"/>
      <c r="E8" s="974"/>
      <c r="F8" s="974"/>
      <c r="G8" s="1020"/>
      <c r="H8" s="1021"/>
      <c r="I8" s="5416"/>
      <c r="J8" s="5415"/>
      <c r="K8" s="5415"/>
      <c r="L8" s="5415"/>
      <c r="M8" s="5417"/>
      <c r="N8" s="1008" t="s">
        <v>24</v>
      </c>
    </row>
    <row r="9" spans="1:14">
      <c r="A9" s="5052"/>
      <c r="B9" s="5396"/>
      <c r="C9" s="967"/>
      <c r="D9" s="968"/>
      <c r="E9" s="969"/>
      <c r="F9" s="969"/>
      <c r="G9" s="969"/>
      <c r="H9" s="969"/>
      <c r="I9" s="968"/>
      <c r="J9" s="968"/>
      <c r="K9" s="968"/>
      <c r="L9" s="968"/>
      <c r="M9" s="970"/>
      <c r="N9" s="1008" t="s">
        <v>24</v>
      </c>
    </row>
    <row r="10" spans="1:14">
      <c r="A10" s="5052"/>
      <c r="B10" s="5418"/>
      <c r="C10" s="5070"/>
      <c r="D10" s="5046"/>
      <c r="E10" s="968"/>
      <c r="F10" s="5046"/>
      <c r="G10" s="5046"/>
      <c r="H10" s="968"/>
      <c r="I10" s="5046"/>
      <c r="J10" s="5046"/>
      <c r="K10" s="968"/>
      <c r="L10" s="968"/>
      <c r="M10" s="970"/>
      <c r="N10" s="1008" t="s">
        <v>24</v>
      </c>
    </row>
    <row r="11" spans="1:14" ht="56.25" customHeight="1">
      <c r="A11" s="5052"/>
      <c r="B11" s="1014" t="s">
        <v>564</v>
      </c>
      <c r="C11" s="5419" t="s">
        <v>844</v>
      </c>
      <c r="D11" s="5420"/>
      <c r="E11" s="5420"/>
      <c r="F11" s="5420"/>
      <c r="G11" s="5420"/>
      <c r="H11" s="5420"/>
      <c r="I11" s="5420"/>
      <c r="J11" s="5420"/>
      <c r="K11" s="5420"/>
      <c r="L11" s="5420"/>
      <c r="M11" s="5421"/>
      <c r="N11" s="1008" t="s">
        <v>24</v>
      </c>
    </row>
    <row r="12" spans="1:14" ht="113.25" customHeight="1">
      <c r="A12" s="5052"/>
      <c r="B12" s="1014" t="s">
        <v>566</v>
      </c>
      <c r="C12" s="5021" t="s">
        <v>845</v>
      </c>
      <c r="D12" s="5022"/>
      <c r="E12" s="5022"/>
      <c r="F12" s="5022"/>
      <c r="G12" s="5022"/>
      <c r="H12" s="5022"/>
      <c r="I12" s="5022"/>
      <c r="J12" s="5022"/>
      <c r="K12" s="5022"/>
      <c r="L12" s="5022"/>
      <c r="M12" s="5023"/>
      <c r="N12" s="1008" t="s">
        <v>24</v>
      </c>
    </row>
    <row r="13" spans="1:14" ht="94.5" customHeight="1">
      <c r="A13" s="5052"/>
      <c r="B13" s="1014" t="s">
        <v>568</v>
      </c>
      <c r="C13" s="5048" t="s">
        <v>1758</v>
      </c>
      <c r="D13" s="5049"/>
      <c r="E13" s="5049"/>
      <c r="F13" s="5049"/>
      <c r="G13" s="5049"/>
      <c r="H13" s="5049"/>
      <c r="I13" s="5049"/>
      <c r="J13" s="5049"/>
      <c r="K13" s="5049"/>
      <c r="L13" s="5049"/>
      <c r="M13" s="5050"/>
      <c r="N13" s="1008" t="s">
        <v>24</v>
      </c>
    </row>
    <row r="14" spans="1:14" ht="33.75" customHeight="1">
      <c r="A14" s="5052"/>
      <c r="B14" s="5396" t="s">
        <v>570</v>
      </c>
      <c r="C14" s="5397" t="s">
        <v>569</v>
      </c>
      <c r="D14" s="5398"/>
      <c r="E14" s="5398"/>
      <c r="F14" s="5398"/>
      <c r="G14" s="5398"/>
      <c r="H14" s="5398"/>
      <c r="I14" s="5398"/>
      <c r="J14" s="5398"/>
      <c r="K14" s="5398"/>
      <c r="L14" s="5398"/>
      <c r="M14" s="5399"/>
      <c r="N14" s="1008" t="s">
        <v>24</v>
      </c>
    </row>
    <row r="15" spans="1:14" ht="52.5" customHeight="1">
      <c r="A15" s="5052"/>
      <c r="B15" s="5396"/>
      <c r="C15" s="5021" t="s">
        <v>93</v>
      </c>
      <c r="D15" s="5400"/>
      <c r="E15" s="1022" t="s">
        <v>571</v>
      </c>
      <c r="F15" s="5035" t="s">
        <v>1824</v>
      </c>
      <c r="G15" s="5022"/>
      <c r="H15" s="5022"/>
      <c r="I15" s="5022"/>
      <c r="J15" s="5022"/>
      <c r="K15" s="5022"/>
      <c r="L15" s="5022"/>
      <c r="M15" s="5023"/>
      <c r="N15" s="1008" t="s">
        <v>24</v>
      </c>
    </row>
    <row r="16" spans="1:14" ht="37.5" customHeight="1">
      <c r="A16" s="5031" t="s">
        <v>572</v>
      </c>
      <c r="B16" s="1023" t="s">
        <v>29</v>
      </c>
      <c r="C16" s="5384" t="s">
        <v>1825</v>
      </c>
      <c r="D16" s="5385"/>
      <c r="E16" s="5385"/>
      <c r="F16" s="5385"/>
      <c r="G16" s="5385"/>
      <c r="H16" s="5385"/>
      <c r="I16" s="5385"/>
      <c r="J16" s="5385"/>
      <c r="K16" s="5385"/>
      <c r="L16" s="5385"/>
      <c r="M16" s="5386"/>
      <c r="N16" s="1008" t="s">
        <v>24</v>
      </c>
    </row>
    <row r="17" spans="1:14" ht="40.5" customHeight="1">
      <c r="A17" s="5032"/>
      <c r="B17" s="1024" t="s">
        <v>574</v>
      </c>
      <c r="C17" s="5021" t="s">
        <v>1272</v>
      </c>
      <c r="D17" s="5022"/>
      <c r="E17" s="5022"/>
      <c r="F17" s="5022"/>
      <c r="G17" s="5022"/>
      <c r="H17" s="5022"/>
      <c r="I17" s="5022"/>
      <c r="J17" s="5022"/>
      <c r="K17" s="5022"/>
      <c r="L17" s="5022"/>
      <c r="M17" s="5023"/>
      <c r="N17" s="1008" t="s">
        <v>24</v>
      </c>
    </row>
    <row r="18" spans="1:14" ht="9" customHeight="1">
      <c r="A18" s="5032"/>
      <c r="B18" s="5404" t="s">
        <v>575</v>
      </c>
      <c r="C18" s="967"/>
      <c r="D18" s="971"/>
      <c r="E18" s="971"/>
      <c r="F18" s="971"/>
      <c r="G18" s="971"/>
      <c r="H18" s="971"/>
      <c r="I18" s="971"/>
      <c r="J18" s="971"/>
      <c r="K18" s="971"/>
      <c r="L18" s="971"/>
      <c r="M18" s="972"/>
      <c r="N18" s="5387"/>
    </row>
    <row r="19" spans="1:14">
      <c r="A19" s="5032"/>
      <c r="B19" s="5405"/>
      <c r="C19" s="967"/>
      <c r="D19" s="979"/>
      <c r="E19" s="971"/>
      <c r="F19" s="979"/>
      <c r="G19" s="971"/>
      <c r="H19" s="979"/>
      <c r="I19" s="971"/>
      <c r="J19" s="979"/>
      <c r="K19" s="971"/>
      <c r="L19" s="971"/>
      <c r="M19" s="972"/>
      <c r="N19" s="5387"/>
    </row>
    <row r="20" spans="1:14">
      <c r="A20" s="5032"/>
      <c r="B20" s="5405"/>
      <c r="C20" s="980" t="s">
        <v>576</v>
      </c>
      <c r="D20" s="981"/>
      <c r="E20" s="971" t="s">
        <v>577</v>
      </c>
      <c r="F20" s="981"/>
      <c r="G20" s="971" t="s">
        <v>578</v>
      </c>
      <c r="H20" s="981"/>
      <c r="I20" s="971" t="s">
        <v>579</v>
      </c>
      <c r="J20" s="981"/>
      <c r="K20" s="971"/>
      <c r="L20" s="971"/>
      <c r="M20" s="972"/>
      <c r="N20" s="5387"/>
    </row>
    <row r="21" spans="1:14">
      <c r="A21" s="5032"/>
      <c r="B21" s="5405"/>
      <c r="C21" s="980" t="s">
        <v>580</v>
      </c>
      <c r="D21" s="981"/>
      <c r="E21" s="971" t="s">
        <v>581</v>
      </c>
      <c r="F21" s="981"/>
      <c r="G21" s="971" t="s">
        <v>582</v>
      </c>
      <c r="H21" s="981"/>
      <c r="I21" s="971"/>
      <c r="J21" s="971"/>
      <c r="K21" s="971"/>
      <c r="L21" s="971"/>
      <c r="M21" s="972"/>
      <c r="N21" s="5387"/>
    </row>
    <row r="22" spans="1:14">
      <c r="A22" s="5032"/>
      <c r="B22" s="5405"/>
      <c r="C22" s="980" t="s">
        <v>583</v>
      </c>
      <c r="D22" s="981"/>
      <c r="E22" s="971" t="s">
        <v>584</v>
      </c>
      <c r="F22" s="981"/>
      <c r="G22" s="971"/>
      <c r="H22" s="971"/>
      <c r="I22" s="971"/>
      <c r="J22" s="971"/>
      <c r="K22" s="971"/>
      <c r="L22" s="971"/>
      <c r="M22" s="972"/>
      <c r="N22" s="5387"/>
    </row>
    <row r="23" spans="1:14" ht="25.5" customHeight="1">
      <c r="A23" s="5032"/>
      <c r="B23" s="5405"/>
      <c r="C23" s="980" t="s">
        <v>585</v>
      </c>
      <c r="D23" s="981" t="s">
        <v>586</v>
      </c>
      <c r="E23" s="971" t="s">
        <v>587</v>
      </c>
      <c r="F23" s="974" t="s">
        <v>588</v>
      </c>
      <c r="G23" s="974"/>
      <c r="H23" s="974"/>
      <c r="I23" s="974"/>
      <c r="J23" s="974"/>
      <c r="K23" s="974"/>
      <c r="L23" s="974"/>
      <c r="M23" s="982"/>
      <c r="N23" s="1008" t="s">
        <v>24</v>
      </c>
    </row>
    <row r="24" spans="1:14" ht="16.5" thickBot="1">
      <c r="A24" s="5032"/>
      <c r="B24" s="5376"/>
      <c r="C24" s="983"/>
      <c r="D24" s="979"/>
      <c r="E24" s="979"/>
      <c r="F24" s="979"/>
      <c r="G24" s="979"/>
      <c r="H24" s="979"/>
      <c r="I24" s="979"/>
      <c r="J24" s="979"/>
      <c r="K24" s="979"/>
      <c r="L24" s="979"/>
      <c r="M24" s="984"/>
      <c r="N24" s="1008" t="s">
        <v>24</v>
      </c>
    </row>
    <row r="25" spans="1:14">
      <c r="A25" s="5032"/>
      <c r="B25" s="5388" t="s">
        <v>589</v>
      </c>
      <c r="C25" s="980"/>
      <c r="D25" s="971"/>
      <c r="E25" s="971"/>
      <c r="F25" s="971"/>
      <c r="G25" s="971"/>
      <c r="H25" s="971"/>
      <c r="I25" s="971"/>
      <c r="J25" s="971"/>
      <c r="K25" s="971"/>
      <c r="L25" s="968"/>
      <c r="M25" s="970"/>
      <c r="N25" s="1008" t="s">
        <v>24</v>
      </c>
    </row>
    <row r="26" spans="1:14">
      <c r="A26" s="5032"/>
      <c r="B26" s="5375"/>
      <c r="C26" s="980" t="s">
        <v>590</v>
      </c>
      <c r="D26" s="985"/>
      <c r="E26" s="971"/>
      <c r="F26" s="971" t="s">
        <v>591</v>
      </c>
      <c r="G26" s="985"/>
      <c r="H26" s="971"/>
      <c r="I26" s="971" t="s">
        <v>359</v>
      </c>
      <c r="J26" s="985" t="s">
        <v>586</v>
      </c>
      <c r="K26" s="971"/>
      <c r="L26" s="968"/>
      <c r="M26" s="970"/>
      <c r="N26" s="1008" t="s">
        <v>24</v>
      </c>
    </row>
    <row r="27" spans="1:14">
      <c r="A27" s="5032"/>
      <c r="B27" s="5375"/>
      <c r="C27" s="980" t="s">
        <v>592</v>
      </c>
      <c r="D27" s="986"/>
      <c r="E27" s="968"/>
      <c r="F27" s="971" t="s">
        <v>593</v>
      </c>
      <c r="G27" s="981"/>
      <c r="H27" s="968"/>
      <c r="I27" s="968"/>
      <c r="J27" s="968"/>
      <c r="K27" s="968"/>
      <c r="L27" s="968"/>
      <c r="M27" s="970"/>
      <c r="N27" s="1008" t="s">
        <v>24</v>
      </c>
    </row>
    <row r="28" spans="1:14" ht="16.5" thickBot="1">
      <c r="A28" s="5032"/>
      <c r="B28" s="5376"/>
      <c r="C28" s="983"/>
      <c r="D28" s="979"/>
      <c r="E28" s="979"/>
      <c r="F28" s="979"/>
      <c r="G28" s="979"/>
      <c r="H28" s="979"/>
      <c r="I28" s="979"/>
      <c r="J28" s="979"/>
      <c r="K28" s="979"/>
      <c r="L28" s="974"/>
      <c r="M28" s="982"/>
      <c r="N28" s="1008" t="s">
        <v>24</v>
      </c>
    </row>
    <row r="29" spans="1:14" ht="15.75" customHeight="1">
      <c r="A29" s="5032"/>
      <c r="B29" s="5389" t="s">
        <v>1826</v>
      </c>
      <c r="C29" s="980"/>
      <c r="D29" s="971"/>
      <c r="E29" s="971"/>
      <c r="F29" s="971"/>
      <c r="G29" s="971"/>
      <c r="H29" s="971"/>
      <c r="I29" s="971"/>
      <c r="J29" s="971"/>
      <c r="K29" s="971"/>
      <c r="L29" s="971"/>
      <c r="M29" s="972"/>
      <c r="N29" s="1008" t="s">
        <v>24</v>
      </c>
    </row>
    <row r="30" spans="1:14" ht="60" customHeight="1">
      <c r="A30" s="5032"/>
      <c r="B30" s="5375"/>
      <c r="C30" s="987" t="s">
        <v>595</v>
      </c>
      <c r="D30" s="1025">
        <v>1</v>
      </c>
      <c r="E30" s="971"/>
      <c r="F30" s="968" t="s">
        <v>596</v>
      </c>
      <c r="G30" s="1026" t="s">
        <v>846</v>
      </c>
      <c r="H30" s="971"/>
      <c r="I30" s="968" t="s">
        <v>597</v>
      </c>
      <c r="J30" s="5390" t="s">
        <v>847</v>
      </c>
      <c r="K30" s="5391"/>
      <c r="L30" s="5392"/>
      <c r="M30" s="972"/>
      <c r="N30" s="1008" t="s">
        <v>24</v>
      </c>
    </row>
    <row r="31" spans="1:14" ht="16.5" thickBot="1">
      <c r="A31" s="5032"/>
      <c r="B31" s="5376"/>
      <c r="C31" s="983"/>
      <c r="D31" s="979"/>
      <c r="E31" s="979"/>
      <c r="F31" s="979"/>
      <c r="G31" s="979"/>
      <c r="H31" s="979"/>
      <c r="I31" s="979"/>
      <c r="J31" s="979"/>
      <c r="K31" s="979"/>
      <c r="L31" s="979"/>
      <c r="M31" s="984"/>
      <c r="N31" s="1008" t="s">
        <v>24</v>
      </c>
    </row>
    <row r="32" spans="1:14">
      <c r="A32" s="5032"/>
      <c r="B32" s="5388" t="s">
        <v>599</v>
      </c>
      <c r="C32" s="990"/>
      <c r="D32" s="991"/>
      <c r="E32" s="991"/>
      <c r="F32" s="991"/>
      <c r="G32" s="991"/>
      <c r="H32" s="991"/>
      <c r="I32" s="991"/>
      <c r="J32" s="991"/>
      <c r="K32" s="991"/>
      <c r="L32" s="968"/>
      <c r="M32" s="970"/>
      <c r="N32" s="1008" t="s">
        <v>24</v>
      </c>
    </row>
    <row r="33" spans="1:14">
      <c r="A33" s="5032"/>
      <c r="B33" s="5375"/>
      <c r="C33" s="980" t="s">
        <v>600</v>
      </c>
      <c r="D33" s="985">
        <v>2023</v>
      </c>
      <c r="E33" s="991"/>
      <c r="F33" s="971" t="s">
        <v>601</v>
      </c>
      <c r="G33" s="985">
        <v>2034</v>
      </c>
      <c r="H33" s="991"/>
      <c r="I33" s="968"/>
      <c r="J33" s="991"/>
      <c r="K33" s="991"/>
      <c r="L33" s="968"/>
      <c r="M33" s="970"/>
      <c r="N33" s="1008" t="s">
        <v>24</v>
      </c>
    </row>
    <row r="34" spans="1:14" ht="16.5" thickBot="1">
      <c r="A34" s="5032"/>
      <c r="B34" s="5376"/>
      <c r="C34" s="983"/>
      <c r="D34" s="979"/>
      <c r="E34" s="994"/>
      <c r="F34" s="979"/>
      <c r="G34" s="994"/>
      <c r="H34" s="994"/>
      <c r="I34" s="974"/>
      <c r="J34" s="994"/>
      <c r="K34" s="994"/>
      <c r="L34" s="974"/>
      <c r="M34" s="982"/>
      <c r="N34" s="1008" t="s">
        <v>24</v>
      </c>
    </row>
    <row r="35" spans="1:14">
      <c r="A35" s="5032"/>
      <c r="B35" s="5388" t="s">
        <v>602</v>
      </c>
      <c r="C35" s="980"/>
      <c r="D35" s="971"/>
      <c r="E35" s="971"/>
      <c r="F35" s="971"/>
      <c r="G35" s="971"/>
      <c r="H35" s="971"/>
      <c r="I35" s="971"/>
      <c r="J35" s="971"/>
      <c r="K35" s="971"/>
      <c r="L35" s="971"/>
      <c r="M35" s="972"/>
      <c r="N35" s="1008" t="s">
        <v>24</v>
      </c>
    </row>
    <row r="36" spans="1:14">
      <c r="A36" s="5032"/>
      <c r="B36" s="5401"/>
      <c r="C36" s="980"/>
      <c r="D36" s="971" t="s">
        <v>603</v>
      </c>
      <c r="E36" s="971"/>
      <c r="F36" s="971" t="s">
        <v>604</v>
      </c>
      <c r="G36" s="971"/>
      <c r="H36" s="968" t="s">
        <v>605</v>
      </c>
      <c r="I36" s="968"/>
      <c r="J36" s="968" t="s">
        <v>606</v>
      </c>
      <c r="K36" s="971"/>
      <c r="L36" s="971" t="s">
        <v>607</v>
      </c>
      <c r="M36" s="972"/>
      <c r="N36" s="1008" t="s">
        <v>24</v>
      </c>
    </row>
    <row r="37" spans="1:14">
      <c r="A37" s="5032"/>
      <c r="B37" s="5401"/>
      <c r="C37" s="980"/>
      <c r="D37" s="995">
        <v>1</v>
      </c>
      <c r="E37" s="996"/>
      <c r="F37" s="997">
        <v>1</v>
      </c>
      <c r="G37" s="996"/>
      <c r="H37" s="997">
        <v>1</v>
      </c>
      <c r="I37" s="996"/>
      <c r="J37" s="997">
        <v>1</v>
      </c>
      <c r="K37" s="996"/>
      <c r="L37" s="997">
        <v>1</v>
      </c>
      <c r="M37" s="998"/>
      <c r="N37" s="1008" t="s">
        <v>24</v>
      </c>
    </row>
    <row r="38" spans="1:14">
      <c r="A38" s="5032"/>
      <c r="B38" s="5401"/>
      <c r="C38" s="980"/>
      <c r="D38" s="971" t="s">
        <v>608</v>
      </c>
      <c r="E38" s="971"/>
      <c r="F38" s="971" t="s">
        <v>609</v>
      </c>
      <c r="G38" s="971"/>
      <c r="H38" s="968" t="s">
        <v>610</v>
      </c>
      <c r="I38" s="968"/>
      <c r="J38" s="968" t="s">
        <v>611</v>
      </c>
      <c r="K38" s="971"/>
      <c r="L38" s="971" t="s">
        <v>612</v>
      </c>
      <c r="M38" s="972"/>
      <c r="N38" s="1008" t="s">
        <v>24</v>
      </c>
    </row>
    <row r="39" spans="1:14">
      <c r="A39" s="5032"/>
      <c r="B39" s="5401"/>
      <c r="C39" s="980"/>
      <c r="D39" s="995">
        <v>1</v>
      </c>
      <c r="E39" s="996"/>
      <c r="F39" s="997">
        <v>1</v>
      </c>
      <c r="G39" s="996"/>
      <c r="H39" s="997">
        <v>1</v>
      </c>
      <c r="I39" s="996"/>
      <c r="J39" s="997">
        <v>1</v>
      </c>
      <c r="K39" s="996"/>
      <c r="L39" s="997">
        <v>1</v>
      </c>
      <c r="M39" s="998"/>
      <c r="N39" s="1008" t="s">
        <v>24</v>
      </c>
    </row>
    <row r="40" spans="1:14">
      <c r="A40" s="5032"/>
      <c r="B40" s="5401"/>
      <c r="C40" s="980"/>
      <c r="D40" s="971" t="s">
        <v>613</v>
      </c>
      <c r="E40" s="971"/>
      <c r="F40" s="971" t="s">
        <v>614</v>
      </c>
      <c r="G40" s="971"/>
      <c r="H40" s="968" t="s">
        <v>615</v>
      </c>
      <c r="I40" s="968"/>
      <c r="J40" s="968" t="s">
        <v>616</v>
      </c>
      <c r="K40" s="971"/>
      <c r="L40" s="971" t="s">
        <v>617</v>
      </c>
      <c r="M40" s="972"/>
      <c r="N40" s="1008" t="s">
        <v>24</v>
      </c>
    </row>
    <row r="41" spans="1:14">
      <c r="A41" s="5032"/>
      <c r="B41" s="5401"/>
      <c r="C41" s="980"/>
      <c r="D41" s="995">
        <v>1</v>
      </c>
      <c r="E41" s="996"/>
      <c r="F41" s="997">
        <v>1</v>
      </c>
      <c r="G41" s="996"/>
      <c r="H41" s="965"/>
      <c r="I41" s="996"/>
      <c r="J41" s="965"/>
      <c r="K41" s="996"/>
      <c r="L41" s="965"/>
      <c r="M41" s="998"/>
      <c r="N41" s="1008" t="s">
        <v>24</v>
      </c>
    </row>
    <row r="42" spans="1:14" ht="15.75" customHeight="1">
      <c r="A42" s="5032"/>
      <c r="B42" s="5401"/>
      <c r="C42" s="980"/>
      <c r="D42" s="979" t="s">
        <v>617</v>
      </c>
      <c r="E42" s="979"/>
      <c r="F42" s="979" t="s">
        <v>618</v>
      </c>
      <c r="G42" s="979"/>
      <c r="H42" s="971"/>
      <c r="I42" s="971"/>
      <c r="J42" s="971"/>
      <c r="K42" s="971"/>
      <c r="L42" s="971"/>
      <c r="M42" s="972"/>
      <c r="N42" s="1008" t="s">
        <v>24</v>
      </c>
    </row>
    <row r="43" spans="1:14" ht="15.75" customHeight="1">
      <c r="A43" s="5032"/>
      <c r="B43" s="5401"/>
      <c r="C43" s="980"/>
      <c r="D43" s="999"/>
      <c r="E43" s="1000"/>
      <c r="F43" s="5403">
        <v>1</v>
      </c>
      <c r="G43" s="5037"/>
      <c r="H43" s="5038"/>
      <c r="I43" s="5038"/>
      <c r="J43" s="971"/>
      <c r="K43" s="971"/>
      <c r="L43" s="971"/>
      <c r="M43" s="972"/>
      <c r="N43" s="1008" t="s">
        <v>24</v>
      </c>
    </row>
    <row r="44" spans="1:14" ht="18" customHeight="1" thickBot="1">
      <c r="A44" s="5032"/>
      <c r="B44" s="5402"/>
      <c r="C44" s="983"/>
      <c r="D44" s="979"/>
      <c r="E44" s="979"/>
      <c r="F44" s="979"/>
      <c r="G44" s="979"/>
      <c r="H44" s="979"/>
      <c r="I44" s="979"/>
      <c r="J44" s="979"/>
      <c r="K44" s="979"/>
      <c r="L44" s="979"/>
      <c r="M44" s="984"/>
      <c r="N44" s="1008" t="s">
        <v>24</v>
      </c>
    </row>
    <row r="45" spans="1:14" ht="15.75" customHeight="1">
      <c r="A45" s="5032"/>
      <c r="B45" s="5406" t="s">
        <v>619</v>
      </c>
      <c r="C45" s="980"/>
      <c r="D45" s="971"/>
      <c r="E45" s="971"/>
      <c r="F45" s="971"/>
      <c r="G45" s="971"/>
      <c r="H45" s="971"/>
      <c r="I45" s="971"/>
      <c r="J45" s="971"/>
      <c r="K45" s="971"/>
      <c r="L45" s="968"/>
      <c r="M45" s="970"/>
      <c r="N45" s="1008" t="s">
        <v>24</v>
      </c>
    </row>
    <row r="46" spans="1:14">
      <c r="A46" s="5032"/>
      <c r="B46" s="5407"/>
      <c r="C46" s="967"/>
      <c r="D46" s="971" t="s">
        <v>620</v>
      </c>
      <c r="E46" s="979" t="s">
        <v>200</v>
      </c>
      <c r="F46" s="5040" t="s">
        <v>621</v>
      </c>
      <c r="G46" s="5017"/>
      <c r="H46" s="5041"/>
      <c r="I46" s="5041"/>
      <c r="J46" s="5042"/>
      <c r="K46" s="971" t="s">
        <v>587</v>
      </c>
      <c r="L46" s="5393" t="s">
        <v>168</v>
      </c>
      <c r="M46" s="5394"/>
      <c r="N46" s="1008" t="s">
        <v>24</v>
      </c>
    </row>
    <row r="47" spans="1:14">
      <c r="A47" s="5032"/>
      <c r="B47" s="5407"/>
      <c r="C47" s="967"/>
      <c r="D47" s="1001"/>
      <c r="E47" s="1000" t="s">
        <v>586</v>
      </c>
      <c r="F47" s="5040"/>
      <c r="G47" s="5043"/>
      <c r="H47" s="5044"/>
      <c r="I47" s="5044"/>
      <c r="J47" s="5045"/>
      <c r="K47" s="968"/>
      <c r="L47" s="5395"/>
      <c r="M47" s="5047"/>
      <c r="N47" s="1008" t="s">
        <v>24</v>
      </c>
    </row>
    <row r="48" spans="1:14" ht="51.75" customHeight="1" thickBot="1">
      <c r="A48" s="5032"/>
      <c r="B48" s="5408"/>
      <c r="C48" s="1002"/>
      <c r="D48" s="974"/>
      <c r="E48" s="974"/>
      <c r="F48" s="974"/>
      <c r="G48" s="974"/>
      <c r="H48" s="974"/>
      <c r="I48" s="974"/>
      <c r="J48" s="974"/>
      <c r="K48" s="974"/>
      <c r="L48" s="968"/>
      <c r="M48" s="970"/>
      <c r="N48" s="1008" t="s">
        <v>24</v>
      </c>
    </row>
    <row r="49" spans="1:14" ht="47.25" customHeight="1">
      <c r="A49" s="5032"/>
      <c r="B49" s="1027" t="s">
        <v>623</v>
      </c>
      <c r="C49" s="5021" t="s">
        <v>848</v>
      </c>
      <c r="D49" s="5022"/>
      <c r="E49" s="5022"/>
      <c r="F49" s="5022"/>
      <c r="G49" s="5022"/>
      <c r="H49" s="5022"/>
      <c r="I49" s="5022"/>
      <c r="J49" s="5022"/>
      <c r="K49" s="5022"/>
      <c r="L49" s="5022"/>
      <c r="M49" s="5023"/>
      <c r="N49" s="1008" t="s">
        <v>24</v>
      </c>
    </row>
    <row r="50" spans="1:14" ht="18.75" customHeight="1">
      <c r="A50" s="5032"/>
      <c r="B50" s="1024" t="s">
        <v>625</v>
      </c>
      <c r="C50" s="5021" t="s">
        <v>849</v>
      </c>
      <c r="D50" s="5022"/>
      <c r="E50" s="5022"/>
      <c r="F50" s="5022"/>
      <c r="G50" s="5022"/>
      <c r="H50" s="5022"/>
      <c r="I50" s="5022"/>
      <c r="J50" s="5022"/>
      <c r="K50" s="5022"/>
      <c r="L50" s="5022"/>
      <c r="M50" s="5023"/>
      <c r="N50" s="1008" t="s">
        <v>24</v>
      </c>
    </row>
    <row r="51" spans="1:14" ht="18.75" customHeight="1">
      <c r="A51" s="5032"/>
      <c r="B51" s="1024" t="s">
        <v>627</v>
      </c>
      <c r="C51" s="5021" t="s">
        <v>776</v>
      </c>
      <c r="D51" s="5022"/>
      <c r="E51" s="5022"/>
      <c r="F51" s="5022"/>
      <c r="G51" s="5022"/>
      <c r="H51" s="5022"/>
      <c r="I51" s="5022"/>
      <c r="J51" s="5022"/>
      <c r="K51" s="5022"/>
      <c r="L51" s="5022"/>
      <c r="M51" s="5023"/>
      <c r="N51" s="1008" t="s">
        <v>24</v>
      </c>
    </row>
    <row r="52" spans="1:14" ht="20.25" customHeight="1" thickBot="1">
      <c r="A52" s="5383"/>
      <c r="B52" s="1024" t="s">
        <v>628</v>
      </c>
      <c r="C52" s="5011">
        <v>2023</v>
      </c>
      <c r="D52" s="5012"/>
      <c r="E52" s="5012"/>
      <c r="F52" s="5012"/>
      <c r="G52" s="5012"/>
      <c r="H52" s="5012"/>
      <c r="I52" s="5012"/>
      <c r="J52" s="5012"/>
      <c r="K52" s="5012"/>
      <c r="L52" s="5012"/>
      <c r="M52" s="5013"/>
      <c r="N52" s="1008" t="s">
        <v>24</v>
      </c>
    </row>
    <row r="53" spans="1:14" ht="20.25" customHeight="1">
      <c r="A53" s="5374" t="s">
        <v>629</v>
      </c>
      <c r="B53" s="1028" t="s">
        <v>630</v>
      </c>
      <c r="C53" s="5377" t="s">
        <v>1268</v>
      </c>
      <c r="D53" s="5378"/>
      <c r="E53" s="5378"/>
      <c r="F53" s="5378"/>
      <c r="G53" s="5378"/>
      <c r="H53" s="5378"/>
      <c r="I53" s="5378"/>
      <c r="J53" s="5378"/>
      <c r="K53" s="5378"/>
      <c r="L53" s="5378"/>
      <c r="M53" s="5379"/>
      <c r="N53" s="1008" t="s">
        <v>24</v>
      </c>
    </row>
    <row r="54" spans="1:14" ht="20.25" customHeight="1">
      <c r="A54" s="5375"/>
      <c r="B54" s="1028" t="s">
        <v>632</v>
      </c>
      <c r="C54" s="5377" t="s">
        <v>1273</v>
      </c>
      <c r="D54" s="5378"/>
      <c r="E54" s="5378"/>
      <c r="F54" s="5378"/>
      <c r="G54" s="5378"/>
      <c r="H54" s="5378"/>
      <c r="I54" s="5378"/>
      <c r="J54" s="5378"/>
      <c r="K54" s="5378"/>
      <c r="L54" s="5378"/>
      <c r="M54" s="5379"/>
      <c r="N54" s="1008" t="s">
        <v>24</v>
      </c>
    </row>
    <row r="55" spans="1:14" ht="20.25" customHeight="1">
      <c r="A55" s="5375"/>
      <c r="B55" s="1028" t="s">
        <v>634</v>
      </c>
      <c r="C55" s="5377" t="s">
        <v>193</v>
      </c>
      <c r="D55" s="5378"/>
      <c r="E55" s="5378"/>
      <c r="F55" s="5378"/>
      <c r="G55" s="5378"/>
      <c r="H55" s="5378"/>
      <c r="I55" s="5378"/>
      <c r="J55" s="5378"/>
      <c r="K55" s="5378"/>
      <c r="L55" s="5378"/>
      <c r="M55" s="5379"/>
      <c r="N55" s="1008" t="s">
        <v>24</v>
      </c>
    </row>
    <row r="56" spans="1:14" ht="20.25" customHeight="1">
      <c r="A56" s="5375"/>
      <c r="B56" s="1028" t="s">
        <v>635</v>
      </c>
      <c r="C56" s="5377" t="s">
        <v>194</v>
      </c>
      <c r="D56" s="5378"/>
      <c r="E56" s="5378"/>
      <c r="F56" s="5378"/>
      <c r="G56" s="5378"/>
      <c r="H56" s="5378"/>
      <c r="I56" s="5378"/>
      <c r="J56" s="5378"/>
      <c r="K56" s="5378"/>
      <c r="L56" s="5378"/>
      <c r="M56" s="5379"/>
      <c r="N56" s="1008" t="s">
        <v>24</v>
      </c>
    </row>
    <row r="57" spans="1:14" ht="20.25" customHeight="1">
      <c r="A57" s="5375"/>
      <c r="B57" s="1028" t="s">
        <v>637</v>
      </c>
      <c r="C57" s="5380" t="s">
        <v>1274</v>
      </c>
      <c r="D57" s="5381"/>
      <c r="E57" s="5381"/>
      <c r="F57" s="5381"/>
      <c r="G57" s="5381"/>
      <c r="H57" s="5381"/>
      <c r="I57" s="5381"/>
      <c r="J57" s="5381"/>
      <c r="K57" s="5381"/>
      <c r="L57" s="5381"/>
      <c r="M57" s="5382"/>
      <c r="N57" s="1008" t="s">
        <v>24</v>
      </c>
    </row>
    <row r="58" spans="1:14" ht="20.25" customHeight="1" thickBot="1">
      <c r="A58" s="5376"/>
      <c r="B58" s="1028" t="s">
        <v>638</v>
      </c>
      <c r="C58" s="5008">
        <v>3023880723</v>
      </c>
      <c r="D58" s="5009"/>
      <c r="E58" s="5009"/>
      <c r="F58" s="5009"/>
      <c r="G58" s="5009"/>
      <c r="H58" s="5009"/>
      <c r="I58" s="5009"/>
      <c r="J58" s="5009"/>
      <c r="K58" s="5009"/>
      <c r="L58" s="5009"/>
      <c r="M58" s="5010"/>
      <c r="N58" s="1008" t="s">
        <v>24</v>
      </c>
    </row>
    <row r="59" spans="1:14" ht="20.25" customHeight="1">
      <c r="A59" s="5374" t="s">
        <v>639</v>
      </c>
      <c r="B59" s="1029" t="s">
        <v>640</v>
      </c>
      <c r="C59" s="5028" t="s">
        <v>851</v>
      </c>
      <c r="D59" s="5029"/>
      <c r="E59" s="5029"/>
      <c r="F59" s="5029"/>
      <c r="G59" s="5029"/>
      <c r="H59" s="5029"/>
      <c r="I59" s="5029"/>
      <c r="J59" s="5029"/>
      <c r="K59" s="5029"/>
      <c r="L59" s="5029"/>
      <c r="M59" s="5030"/>
      <c r="N59" s="1008" t="s">
        <v>24</v>
      </c>
    </row>
    <row r="60" spans="1:14" ht="20.25" customHeight="1">
      <c r="A60" s="5375"/>
      <c r="B60" s="1029" t="s">
        <v>641</v>
      </c>
      <c r="C60" s="5028" t="s">
        <v>852</v>
      </c>
      <c r="D60" s="5029"/>
      <c r="E60" s="5029"/>
      <c r="F60" s="5029"/>
      <c r="G60" s="5029"/>
      <c r="H60" s="5029"/>
      <c r="I60" s="5029"/>
      <c r="J60" s="5029"/>
      <c r="K60" s="5029"/>
      <c r="L60" s="5029"/>
      <c r="M60" s="5030"/>
      <c r="N60" s="1008" t="s">
        <v>24</v>
      </c>
    </row>
    <row r="61" spans="1:14" ht="20.25" customHeight="1" thickBot="1">
      <c r="A61" s="5376"/>
      <c r="B61" s="1030" t="s">
        <v>44</v>
      </c>
      <c r="C61" s="5021" t="s">
        <v>193</v>
      </c>
      <c r="D61" s="5022"/>
      <c r="E61" s="5022"/>
      <c r="F61" s="5022"/>
      <c r="G61" s="5022"/>
      <c r="H61" s="5022"/>
      <c r="I61" s="5022"/>
      <c r="J61" s="5022"/>
      <c r="K61" s="5022"/>
      <c r="L61" s="5022"/>
      <c r="M61" s="5023"/>
      <c r="N61" s="1008" t="s">
        <v>24</v>
      </c>
    </row>
    <row r="62" spans="1:14" ht="16.5" thickBot="1">
      <c r="A62" s="1006" t="s">
        <v>642</v>
      </c>
      <c r="B62" s="1031" t="s">
        <v>24</v>
      </c>
      <c r="C62" s="1032" t="s">
        <v>24</v>
      </c>
      <c r="D62" s="1033" t="s">
        <v>24</v>
      </c>
      <c r="E62" s="1033" t="s">
        <v>24</v>
      </c>
      <c r="F62" s="1033" t="s">
        <v>24</v>
      </c>
      <c r="G62" s="1033" t="s">
        <v>24</v>
      </c>
      <c r="H62" s="1033" t="s">
        <v>24</v>
      </c>
      <c r="I62" s="1033" t="s">
        <v>24</v>
      </c>
      <c r="J62" s="1033" t="s">
        <v>24</v>
      </c>
      <c r="K62" s="1033" t="s">
        <v>24</v>
      </c>
      <c r="L62" s="1033" t="s">
        <v>24</v>
      </c>
      <c r="M62" s="1034" t="s">
        <v>24</v>
      </c>
      <c r="N62" s="1008" t="s">
        <v>24</v>
      </c>
    </row>
    <row r="63" spans="1:14">
      <c r="A63" s="1008" t="s">
        <v>24</v>
      </c>
      <c r="B63" s="1009" t="s">
        <v>24</v>
      </c>
      <c r="C63" s="1008" t="s">
        <v>24</v>
      </c>
      <c r="D63" s="1008" t="s">
        <v>24</v>
      </c>
      <c r="E63" s="1008" t="s">
        <v>24</v>
      </c>
      <c r="F63" s="1008" t="s">
        <v>24</v>
      </c>
      <c r="G63" s="1008" t="s">
        <v>24</v>
      </c>
      <c r="H63" s="1008" t="s">
        <v>24</v>
      </c>
      <c r="I63" s="1008" t="s">
        <v>24</v>
      </c>
      <c r="J63" s="1008" t="s">
        <v>24</v>
      </c>
      <c r="K63" s="1008" t="s">
        <v>24</v>
      </c>
      <c r="L63" s="1008" t="s">
        <v>24</v>
      </c>
      <c r="M63" s="1008" t="s">
        <v>24</v>
      </c>
      <c r="N63" s="1008" t="s">
        <v>24</v>
      </c>
    </row>
    <row r="64" spans="1:14">
      <c r="A64" s="1008" t="s">
        <v>24</v>
      </c>
      <c r="B64" s="1009" t="s">
        <v>24</v>
      </c>
      <c r="C64" s="1008" t="s">
        <v>24</v>
      </c>
      <c r="D64" s="1008" t="s">
        <v>24</v>
      </c>
      <c r="E64" s="1008" t="s">
        <v>24</v>
      </c>
      <c r="F64" s="1008" t="s">
        <v>24</v>
      </c>
      <c r="G64" s="1008" t="s">
        <v>24</v>
      </c>
      <c r="H64" s="1008" t="s">
        <v>24</v>
      </c>
      <c r="I64" s="1008" t="s">
        <v>24</v>
      </c>
      <c r="J64" s="1008" t="s">
        <v>24</v>
      </c>
      <c r="K64" s="1008" t="s">
        <v>24</v>
      </c>
      <c r="L64" s="1008" t="s">
        <v>24</v>
      </c>
      <c r="M64" s="1008" t="s">
        <v>24</v>
      </c>
      <c r="N64" s="1008" t="s">
        <v>24</v>
      </c>
    </row>
    <row r="65" spans="1:14">
      <c r="A65" s="1008" t="s">
        <v>24</v>
      </c>
      <c r="B65" s="1009" t="s">
        <v>24</v>
      </c>
      <c r="C65" s="1008" t="s">
        <v>24</v>
      </c>
      <c r="D65" s="1008" t="s">
        <v>24</v>
      </c>
      <c r="E65" s="1008" t="s">
        <v>24</v>
      </c>
      <c r="F65" s="1008" t="s">
        <v>24</v>
      </c>
      <c r="G65" s="1008" t="s">
        <v>24</v>
      </c>
      <c r="H65" s="1008" t="s">
        <v>24</v>
      </c>
      <c r="I65" s="1008" t="s">
        <v>24</v>
      </c>
      <c r="J65" s="1008" t="s">
        <v>24</v>
      </c>
      <c r="K65" s="1008" t="s">
        <v>24</v>
      </c>
      <c r="L65" s="1008" t="s">
        <v>24</v>
      </c>
      <c r="M65" s="1008" t="s">
        <v>24</v>
      </c>
      <c r="N65" s="1008" t="s">
        <v>24</v>
      </c>
    </row>
    <row r="66" spans="1:14">
      <c r="A66" s="1008" t="s">
        <v>24</v>
      </c>
      <c r="B66" s="1009" t="s">
        <v>24</v>
      </c>
      <c r="C66" s="1008" t="s">
        <v>24</v>
      </c>
      <c r="D66" s="1008" t="s">
        <v>24</v>
      </c>
      <c r="E66" s="1008" t="s">
        <v>24</v>
      </c>
      <c r="F66" s="1008" t="s">
        <v>24</v>
      </c>
      <c r="G66" s="1008" t="s">
        <v>24</v>
      </c>
      <c r="H66" s="1008" t="s">
        <v>24</v>
      </c>
      <c r="I66" s="1008" t="s">
        <v>24</v>
      </c>
      <c r="J66" s="1008" t="s">
        <v>24</v>
      </c>
      <c r="K66" s="1008" t="s">
        <v>24</v>
      </c>
      <c r="L66" s="1008" t="s">
        <v>24</v>
      </c>
      <c r="M66" s="1008" t="s">
        <v>24</v>
      </c>
      <c r="N66" s="1008" t="s">
        <v>24</v>
      </c>
    </row>
    <row r="67" spans="1:14">
      <c r="A67" s="1008" t="s">
        <v>24</v>
      </c>
      <c r="B67" s="1009" t="s">
        <v>24</v>
      </c>
      <c r="C67" s="1008" t="s">
        <v>24</v>
      </c>
      <c r="D67" s="1008" t="s">
        <v>24</v>
      </c>
      <c r="E67" s="1008" t="s">
        <v>24</v>
      </c>
      <c r="F67" s="1008" t="s">
        <v>24</v>
      </c>
      <c r="G67" s="1008" t="s">
        <v>24</v>
      </c>
      <c r="H67" s="1008" t="s">
        <v>24</v>
      </c>
      <c r="I67" s="1008" t="s">
        <v>24</v>
      </c>
      <c r="J67" s="1008" t="s">
        <v>24</v>
      </c>
      <c r="K67" s="1008" t="s">
        <v>24</v>
      </c>
      <c r="L67" s="1008" t="s">
        <v>24</v>
      </c>
      <c r="M67" s="1008" t="s">
        <v>24</v>
      </c>
      <c r="N67" s="1008" t="s">
        <v>24</v>
      </c>
    </row>
    <row r="68" spans="1:14">
      <c r="A68" s="1008" t="s">
        <v>24</v>
      </c>
      <c r="B68" s="1009" t="s">
        <v>24</v>
      </c>
      <c r="C68" s="1008" t="s">
        <v>24</v>
      </c>
      <c r="D68" s="1008" t="s">
        <v>24</v>
      </c>
      <c r="E68" s="1008" t="s">
        <v>24</v>
      </c>
      <c r="F68" s="1008" t="s">
        <v>24</v>
      </c>
      <c r="G68" s="1008" t="s">
        <v>24</v>
      </c>
      <c r="H68" s="1008" t="s">
        <v>24</v>
      </c>
      <c r="I68" s="1008" t="s">
        <v>24</v>
      </c>
      <c r="J68" s="1008" t="s">
        <v>24</v>
      </c>
      <c r="K68" s="1008" t="s">
        <v>24</v>
      </c>
      <c r="L68" s="1008" t="s">
        <v>24</v>
      </c>
      <c r="M68" s="1008" t="s">
        <v>24</v>
      </c>
      <c r="N68" s="1008" t="s">
        <v>24</v>
      </c>
    </row>
    <row r="69" spans="1:14">
      <c r="A69" s="1008" t="s">
        <v>24</v>
      </c>
      <c r="B69" s="1009" t="s">
        <v>24</v>
      </c>
      <c r="C69" s="1008" t="s">
        <v>24</v>
      </c>
      <c r="D69" s="1008" t="s">
        <v>24</v>
      </c>
      <c r="E69" s="1008" t="s">
        <v>24</v>
      </c>
      <c r="F69" s="1008" t="s">
        <v>24</v>
      </c>
      <c r="G69" s="1008" t="s">
        <v>24</v>
      </c>
      <c r="H69" s="1008" t="s">
        <v>24</v>
      </c>
      <c r="I69" s="1008" t="s">
        <v>24</v>
      </c>
      <c r="J69" s="1008" t="s">
        <v>24</v>
      </c>
      <c r="K69" s="1008" t="s">
        <v>24</v>
      </c>
      <c r="L69" s="1008" t="s">
        <v>24</v>
      </c>
      <c r="M69" s="1008" t="s">
        <v>24</v>
      </c>
      <c r="N69" s="1008" t="s">
        <v>24</v>
      </c>
    </row>
    <row r="70" spans="1:14">
      <c r="A70" s="1008" t="s">
        <v>24</v>
      </c>
      <c r="B70" s="1009" t="s">
        <v>24</v>
      </c>
      <c r="C70" s="1008" t="s">
        <v>24</v>
      </c>
      <c r="D70" s="1008" t="s">
        <v>24</v>
      </c>
      <c r="E70" s="1008" t="s">
        <v>24</v>
      </c>
      <c r="F70" s="1008" t="s">
        <v>24</v>
      </c>
      <c r="G70" s="1008" t="s">
        <v>24</v>
      </c>
      <c r="H70" s="1008" t="s">
        <v>24</v>
      </c>
      <c r="I70" s="1008" t="s">
        <v>24</v>
      </c>
      <c r="J70" s="1008" t="s">
        <v>24</v>
      </c>
      <c r="K70" s="1008" t="s">
        <v>24</v>
      </c>
      <c r="L70" s="1008" t="s">
        <v>24</v>
      </c>
      <c r="M70" s="1008" t="s">
        <v>24</v>
      </c>
      <c r="N70" s="1008" t="s">
        <v>24</v>
      </c>
    </row>
    <row r="71" spans="1:14">
      <c r="A71" s="1008" t="s">
        <v>24</v>
      </c>
      <c r="B71" s="1009" t="s">
        <v>24</v>
      </c>
      <c r="C71" s="1008" t="s">
        <v>24</v>
      </c>
      <c r="D71" s="1008" t="s">
        <v>24</v>
      </c>
      <c r="E71" s="1008" t="s">
        <v>24</v>
      </c>
      <c r="F71" s="1008" t="s">
        <v>24</v>
      </c>
      <c r="G71" s="1008" t="s">
        <v>24</v>
      </c>
      <c r="H71" s="1008" t="s">
        <v>24</v>
      </c>
      <c r="I71" s="1008" t="s">
        <v>24</v>
      </c>
      <c r="J71" s="1008" t="s">
        <v>24</v>
      </c>
      <c r="K71" s="1008" t="s">
        <v>24</v>
      </c>
      <c r="L71" s="1008" t="s">
        <v>24</v>
      </c>
      <c r="M71" s="1008" t="s">
        <v>24</v>
      </c>
      <c r="N71" s="1008" t="s">
        <v>24</v>
      </c>
    </row>
    <row r="72" spans="1:14">
      <c r="A72" s="1008" t="s">
        <v>24</v>
      </c>
      <c r="B72" s="1009" t="s">
        <v>24</v>
      </c>
      <c r="C72" s="1008" t="s">
        <v>24</v>
      </c>
      <c r="D72" s="1008" t="s">
        <v>24</v>
      </c>
      <c r="E72" s="1008" t="s">
        <v>24</v>
      </c>
      <c r="F72" s="1008" t="s">
        <v>24</v>
      </c>
      <c r="G72" s="1008" t="s">
        <v>24</v>
      </c>
      <c r="H72" s="1008" t="s">
        <v>24</v>
      </c>
      <c r="I72" s="1008" t="s">
        <v>24</v>
      </c>
      <c r="J72" s="1008" t="s">
        <v>24</v>
      </c>
      <c r="K72" s="1008" t="s">
        <v>24</v>
      </c>
      <c r="L72" s="1008" t="s">
        <v>24</v>
      </c>
      <c r="M72" s="1008" t="s">
        <v>24</v>
      </c>
      <c r="N72" s="1008" t="s">
        <v>24</v>
      </c>
    </row>
    <row r="73" spans="1:14">
      <c r="A73" s="1008" t="s">
        <v>24</v>
      </c>
      <c r="B73" s="1009" t="s">
        <v>24</v>
      </c>
      <c r="C73" s="1008" t="s">
        <v>24</v>
      </c>
      <c r="D73" s="1008" t="s">
        <v>24</v>
      </c>
      <c r="E73" s="1008" t="s">
        <v>24</v>
      </c>
      <c r="F73" s="1008" t="s">
        <v>24</v>
      </c>
      <c r="G73" s="1008" t="s">
        <v>24</v>
      </c>
      <c r="H73" s="1008" t="s">
        <v>24</v>
      </c>
      <c r="I73" s="1008" t="s">
        <v>24</v>
      </c>
      <c r="J73" s="1008" t="s">
        <v>24</v>
      </c>
      <c r="K73" s="1008" t="s">
        <v>24</v>
      </c>
      <c r="L73" s="1008" t="s">
        <v>24</v>
      </c>
      <c r="M73" s="1008" t="s">
        <v>24</v>
      </c>
      <c r="N73" s="1008" t="s">
        <v>24</v>
      </c>
    </row>
  </sheetData>
  <mergeCells count="52">
    <mergeCell ref="C12:M12"/>
    <mergeCell ref="A2:A15"/>
    <mergeCell ref="C2:M2"/>
    <mergeCell ref="C3:M3"/>
    <mergeCell ref="F4:G4"/>
    <mergeCell ref="I4:M4"/>
    <mergeCell ref="C6:M6"/>
    <mergeCell ref="C7:D7"/>
    <mergeCell ref="I7:M7"/>
    <mergeCell ref="B8:B10"/>
    <mergeCell ref="C8:D8"/>
    <mergeCell ref="I8:M8"/>
    <mergeCell ref="C10:D10"/>
    <mergeCell ref="F10:G10"/>
    <mergeCell ref="I10:J10"/>
    <mergeCell ref="C11:M11"/>
    <mergeCell ref="L46:M47"/>
    <mergeCell ref="C49:M49"/>
    <mergeCell ref="C50:M50"/>
    <mergeCell ref="C13:M13"/>
    <mergeCell ref="B14:B15"/>
    <mergeCell ref="C14:M14"/>
    <mergeCell ref="C15:D15"/>
    <mergeCell ref="F15:M15"/>
    <mergeCell ref="B35:B44"/>
    <mergeCell ref="F43:G43"/>
    <mergeCell ref="H43:I43"/>
    <mergeCell ref="B18:B24"/>
    <mergeCell ref="B45:B48"/>
    <mergeCell ref="F46:F47"/>
    <mergeCell ref="G46:J47"/>
    <mergeCell ref="N18:N22"/>
    <mergeCell ref="B25:B28"/>
    <mergeCell ref="B29:B31"/>
    <mergeCell ref="J30:L30"/>
    <mergeCell ref="B32:B34"/>
    <mergeCell ref="A59:A61"/>
    <mergeCell ref="C59:M59"/>
    <mergeCell ref="C60:M60"/>
    <mergeCell ref="C61:M61"/>
    <mergeCell ref="C52:M52"/>
    <mergeCell ref="A53:A58"/>
    <mergeCell ref="C53:M53"/>
    <mergeCell ref="C54:M54"/>
    <mergeCell ref="C55:M55"/>
    <mergeCell ref="C56:M56"/>
    <mergeCell ref="C57:M57"/>
    <mergeCell ref="C58:M58"/>
    <mergeCell ref="A16:A52"/>
    <mergeCell ref="C16:M16"/>
    <mergeCell ref="C17:M17"/>
    <mergeCell ref="C51:M51"/>
  </mergeCells>
  <hyperlinks>
    <hyperlink ref="J30" r:id="rId1" location="gid=1128678293" display="https://docs.google.com/spreadsheets/d/10-Mg5mF8VGOoHKEKp_c7BwrLz09Kk844/edit - gid=1128678293" xr:uid="{00000000-0004-0000-1C00-000000000000}"/>
    <hyperlink ref="C57" r:id="rId2" display="mailto:jpargog@movilidadbogota.gov.co" xr:uid="{00000000-0004-0000-1C00-000001000000}"/>
  </hyperlinks>
  <pageMargins left="0.7" right="0.7" top="0.75" bottom="0.75" header="0.3" footer="0.3"/>
  <pageSetup paperSize="9" orientation="portrait"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9"/>
  <sheetViews>
    <sheetView topLeftCell="B31" workbookViewId="0">
      <selection activeCell="I24" sqref="I24"/>
    </sheetView>
  </sheetViews>
  <sheetFormatPr baseColWidth="10" defaultColWidth="9.140625" defaultRowHeight="15.75"/>
  <cols>
    <col min="1" max="1" width="18" style="3268" customWidth="1"/>
    <col min="2" max="2" width="24.7109375" style="3268" customWidth="1"/>
    <col min="3" max="11" width="9.140625" style="3268"/>
    <col min="12" max="12" width="16.85546875" style="3268" customWidth="1"/>
    <col min="13" max="13" width="31" style="3268" customWidth="1"/>
    <col min="14" max="16384" width="9.140625" style="3268"/>
  </cols>
  <sheetData>
    <row r="1" spans="1:13">
      <c r="A1" s="4565" t="s">
        <v>725</v>
      </c>
      <c r="B1" s="4566"/>
      <c r="C1" s="4566"/>
      <c r="D1" s="4566"/>
      <c r="E1" s="4566"/>
      <c r="F1" s="4566"/>
      <c r="G1" s="4566"/>
      <c r="H1" s="4566"/>
      <c r="I1" s="4566"/>
      <c r="J1" s="4566"/>
      <c r="K1" s="4566"/>
      <c r="L1" s="4566"/>
      <c r="M1" s="4567"/>
    </row>
    <row r="2" spans="1:13" ht="42" customHeight="1">
      <c r="A2" s="4530" t="s">
        <v>550</v>
      </c>
      <c r="B2" s="310" t="s">
        <v>551</v>
      </c>
      <c r="C2" s="4581" t="s">
        <v>1568</v>
      </c>
      <c r="D2" s="4581"/>
      <c r="E2" s="4581"/>
      <c r="F2" s="4581"/>
      <c r="G2" s="4581"/>
      <c r="H2" s="4581"/>
      <c r="I2" s="4581"/>
      <c r="J2" s="4581"/>
      <c r="K2" s="4581"/>
      <c r="L2" s="4581"/>
      <c r="M2" s="4582"/>
    </row>
    <row r="3" spans="1:13">
      <c r="A3" s="4514"/>
      <c r="B3" s="4549" t="s">
        <v>718</v>
      </c>
      <c r="C3" s="4587" t="s">
        <v>1746</v>
      </c>
      <c r="D3" s="4588"/>
      <c r="E3" s="4588"/>
      <c r="F3" s="4588"/>
      <c r="G3" s="4588"/>
      <c r="H3" s="4588"/>
      <c r="I3" s="4588"/>
      <c r="J3" s="4588"/>
      <c r="K3" s="4588"/>
      <c r="L3" s="4588"/>
      <c r="M3" s="4589"/>
    </row>
    <row r="4" spans="1:13">
      <c r="A4" s="4514"/>
      <c r="B4" s="4550"/>
      <c r="C4" s="4590"/>
      <c r="D4" s="4591"/>
      <c r="E4" s="4591"/>
      <c r="F4" s="4591"/>
      <c r="G4" s="4591"/>
      <c r="H4" s="4591"/>
      <c r="I4" s="4591"/>
      <c r="J4" s="4591"/>
      <c r="K4" s="4591"/>
      <c r="L4" s="4591"/>
      <c r="M4" s="4592"/>
    </row>
    <row r="5" spans="1:13" ht="15" customHeight="1">
      <c r="A5" s="4514"/>
      <c r="B5" s="89" t="s">
        <v>40</v>
      </c>
      <c r="C5" s="74" t="s">
        <v>200</v>
      </c>
      <c r="D5" s="75" t="s">
        <v>24</v>
      </c>
      <c r="E5" s="76" t="s">
        <v>24</v>
      </c>
      <c r="F5" s="4583" t="s">
        <v>41</v>
      </c>
      <c r="G5" s="4584"/>
      <c r="H5" s="77" t="s">
        <v>24</v>
      </c>
      <c r="I5" s="4554" t="s">
        <v>24</v>
      </c>
      <c r="J5" s="4554"/>
      <c r="K5" s="4554"/>
      <c r="L5" s="4554"/>
      <c r="M5" s="4555"/>
    </row>
    <row r="6" spans="1:13" ht="15" customHeight="1">
      <c r="A6" s="4514"/>
      <c r="B6" s="73" t="s">
        <v>555</v>
      </c>
      <c r="C6" s="4585" t="s">
        <v>24</v>
      </c>
      <c r="D6" s="4585"/>
      <c r="E6" s="4585"/>
      <c r="F6" s="4585"/>
      <c r="G6" s="4585"/>
      <c r="H6" s="4585"/>
      <c r="I6" s="4585"/>
      <c r="J6" s="4585"/>
      <c r="K6" s="4585"/>
      <c r="L6" s="4585"/>
      <c r="M6" s="4586"/>
    </row>
    <row r="7" spans="1:13" ht="15" customHeight="1">
      <c r="A7" s="4514"/>
      <c r="B7" s="89" t="s">
        <v>557</v>
      </c>
      <c r="C7" s="4554" t="s">
        <v>24</v>
      </c>
      <c r="D7" s="4554"/>
      <c r="E7" s="4554"/>
      <c r="F7" s="4554"/>
      <c r="G7" s="4554"/>
      <c r="H7" s="4554"/>
      <c r="I7" s="4554"/>
      <c r="J7" s="4554"/>
      <c r="K7" s="4554"/>
      <c r="L7" s="4554"/>
      <c r="M7" s="4555"/>
    </row>
    <row r="8" spans="1:13" ht="15" customHeight="1">
      <c r="A8" s="4514"/>
      <c r="B8" s="89" t="s">
        <v>559</v>
      </c>
      <c r="C8" s="4593" t="s">
        <v>24</v>
      </c>
      <c r="D8" s="4593"/>
      <c r="E8" s="79" t="s">
        <v>24</v>
      </c>
      <c r="F8" s="79" t="s">
        <v>24</v>
      </c>
      <c r="G8" s="80" t="s">
        <v>24</v>
      </c>
      <c r="H8" s="81" t="s">
        <v>44</v>
      </c>
      <c r="I8" s="4593" t="s">
        <v>726</v>
      </c>
      <c r="J8" s="4593"/>
      <c r="K8" s="4593"/>
      <c r="L8" s="4593"/>
      <c r="M8" s="4594"/>
    </row>
    <row r="9" spans="1:13">
      <c r="A9" s="4514"/>
      <c r="B9" s="4516" t="s">
        <v>562</v>
      </c>
      <c r="C9" s="79" t="s">
        <v>24</v>
      </c>
      <c r="D9" s="79" t="s">
        <v>24</v>
      </c>
      <c r="E9" s="83" t="s">
        <v>24</v>
      </c>
      <c r="F9" s="83" t="s">
        <v>24</v>
      </c>
      <c r="G9" s="83" t="s">
        <v>24</v>
      </c>
      <c r="H9" s="83" t="s">
        <v>24</v>
      </c>
      <c r="I9" s="79" t="s">
        <v>24</v>
      </c>
      <c r="J9" s="79" t="s">
        <v>24</v>
      </c>
      <c r="K9" s="79" t="s">
        <v>24</v>
      </c>
      <c r="L9" s="79" t="s">
        <v>24</v>
      </c>
      <c r="M9" s="84" t="s">
        <v>24</v>
      </c>
    </row>
    <row r="10" spans="1:13" ht="15" customHeight="1">
      <c r="A10" s="4514"/>
      <c r="B10" s="4516"/>
      <c r="C10" s="4595" t="s">
        <v>719</v>
      </c>
      <c r="D10" s="4595"/>
      <c r="E10" s="79" t="s">
        <v>24</v>
      </c>
      <c r="F10" s="4595" t="s">
        <v>720</v>
      </c>
      <c r="G10" s="4595"/>
      <c r="H10" s="79" t="s">
        <v>24</v>
      </c>
      <c r="I10" s="4595" t="s">
        <v>24</v>
      </c>
      <c r="J10" s="4595"/>
      <c r="K10" s="79" t="s">
        <v>24</v>
      </c>
      <c r="L10" s="79" t="s">
        <v>24</v>
      </c>
      <c r="M10" s="84" t="s">
        <v>24</v>
      </c>
    </row>
    <row r="11" spans="1:13" ht="15" customHeight="1">
      <c r="A11" s="4514"/>
      <c r="B11" s="4517"/>
      <c r="C11" s="4595" t="s">
        <v>563</v>
      </c>
      <c r="D11" s="4595"/>
      <c r="E11" s="85" t="s">
        <v>24</v>
      </c>
      <c r="F11" s="4595" t="s">
        <v>563</v>
      </c>
      <c r="G11" s="4595"/>
      <c r="H11" s="85" t="s">
        <v>24</v>
      </c>
      <c r="I11" s="4595" t="s">
        <v>563</v>
      </c>
      <c r="J11" s="4595"/>
      <c r="K11" s="85" t="s">
        <v>24</v>
      </c>
      <c r="L11" s="85" t="s">
        <v>24</v>
      </c>
      <c r="M11" s="86" t="s">
        <v>24</v>
      </c>
    </row>
    <row r="12" spans="1:13" ht="90" customHeight="1">
      <c r="A12" s="4515"/>
      <c r="B12" s="73" t="s">
        <v>564</v>
      </c>
      <c r="C12" s="4554" t="s">
        <v>1571</v>
      </c>
      <c r="D12" s="4554"/>
      <c r="E12" s="4554"/>
      <c r="F12" s="4554"/>
      <c r="G12" s="4554"/>
      <c r="H12" s="4554"/>
      <c r="I12" s="4554"/>
      <c r="J12" s="4554"/>
      <c r="K12" s="4554"/>
      <c r="L12" s="4554"/>
      <c r="M12" s="4555"/>
    </row>
    <row r="13" spans="1:13" ht="15" customHeight="1">
      <c r="A13" s="4556" t="s">
        <v>572</v>
      </c>
      <c r="B13" s="89" t="s">
        <v>29</v>
      </c>
      <c r="C13" s="4554" t="s">
        <v>1570</v>
      </c>
      <c r="D13" s="4554"/>
      <c r="E13" s="4554"/>
      <c r="F13" s="4554"/>
      <c r="G13" s="4554"/>
      <c r="H13" s="4554"/>
      <c r="I13" s="4554"/>
      <c r="J13" s="4554"/>
      <c r="K13" s="4554"/>
      <c r="L13" s="4554"/>
      <c r="M13" s="4555"/>
    </row>
    <row r="14" spans="1:13">
      <c r="A14" s="4556"/>
      <c r="B14" s="4516" t="s">
        <v>575</v>
      </c>
      <c r="C14" s="79" t="s">
        <v>24</v>
      </c>
      <c r="D14" s="91" t="s">
        <v>24</v>
      </c>
      <c r="E14" s="91" t="s">
        <v>24</v>
      </c>
      <c r="F14" s="91" t="s">
        <v>24</v>
      </c>
      <c r="G14" s="91" t="s">
        <v>24</v>
      </c>
      <c r="H14" s="91" t="s">
        <v>24</v>
      </c>
      <c r="I14" s="91" t="s">
        <v>24</v>
      </c>
      <c r="J14" s="91" t="s">
        <v>24</v>
      </c>
      <c r="K14" s="91" t="s">
        <v>24</v>
      </c>
      <c r="L14" s="91" t="s">
        <v>24</v>
      </c>
      <c r="M14" s="92" t="s">
        <v>24</v>
      </c>
    </row>
    <row r="15" spans="1:13">
      <c r="A15" s="4556"/>
      <c r="B15" s="4516"/>
      <c r="C15" s="79" t="s">
        <v>24</v>
      </c>
      <c r="D15" s="74" t="s">
        <v>24</v>
      </c>
      <c r="E15" s="91" t="s">
        <v>24</v>
      </c>
      <c r="F15" s="74" t="s">
        <v>24</v>
      </c>
      <c r="G15" s="91" t="s">
        <v>24</v>
      </c>
      <c r="H15" s="74" t="s">
        <v>24</v>
      </c>
      <c r="I15" s="91" t="s">
        <v>24</v>
      </c>
      <c r="J15" s="74" t="s">
        <v>24</v>
      </c>
      <c r="K15" s="91" t="s">
        <v>24</v>
      </c>
      <c r="L15" s="91" t="s">
        <v>24</v>
      </c>
      <c r="M15" s="92" t="s">
        <v>24</v>
      </c>
    </row>
    <row r="16" spans="1:13" ht="31.5">
      <c r="A16" s="4556"/>
      <c r="B16" s="4516"/>
      <c r="C16" s="91" t="s">
        <v>576</v>
      </c>
      <c r="D16" s="93" t="s">
        <v>24</v>
      </c>
      <c r="E16" s="91" t="s">
        <v>577</v>
      </c>
      <c r="F16" s="93" t="s">
        <v>24</v>
      </c>
      <c r="G16" s="91" t="s">
        <v>578</v>
      </c>
      <c r="H16" s="93" t="s">
        <v>24</v>
      </c>
      <c r="I16" s="91" t="s">
        <v>579</v>
      </c>
      <c r="J16" s="93" t="s">
        <v>24</v>
      </c>
      <c r="K16" s="91" t="s">
        <v>24</v>
      </c>
      <c r="L16" s="91" t="s">
        <v>24</v>
      </c>
      <c r="M16" s="92" t="s">
        <v>24</v>
      </c>
    </row>
    <row r="17" spans="1:13" ht="31.5">
      <c r="A17" s="4556"/>
      <c r="B17" s="4516"/>
      <c r="C17" s="91" t="s">
        <v>580</v>
      </c>
      <c r="D17" s="93" t="s">
        <v>24</v>
      </c>
      <c r="E17" s="91" t="s">
        <v>581</v>
      </c>
      <c r="F17" s="93" t="s">
        <v>24</v>
      </c>
      <c r="G17" s="91" t="s">
        <v>582</v>
      </c>
      <c r="H17" s="93" t="s">
        <v>24</v>
      </c>
      <c r="I17" s="91" t="s">
        <v>24</v>
      </c>
      <c r="J17" s="91" t="s">
        <v>24</v>
      </c>
      <c r="K17" s="91" t="s">
        <v>24</v>
      </c>
      <c r="L17" s="91" t="s">
        <v>24</v>
      </c>
      <c r="M17" s="92" t="s">
        <v>24</v>
      </c>
    </row>
    <row r="18" spans="1:13" ht="31.5">
      <c r="A18" s="4556"/>
      <c r="B18" s="4516"/>
      <c r="C18" s="91" t="s">
        <v>583</v>
      </c>
      <c r="D18" s="93" t="s">
        <v>24</v>
      </c>
      <c r="E18" s="91" t="s">
        <v>584</v>
      </c>
      <c r="F18" s="93" t="s">
        <v>24</v>
      </c>
      <c r="G18" s="91" t="s">
        <v>24</v>
      </c>
      <c r="H18" s="91" t="s">
        <v>24</v>
      </c>
      <c r="I18" s="91" t="s">
        <v>24</v>
      </c>
      <c r="J18" s="91" t="s">
        <v>24</v>
      </c>
      <c r="K18" s="91" t="s">
        <v>24</v>
      </c>
      <c r="L18" s="91" t="s">
        <v>24</v>
      </c>
      <c r="M18" s="92" t="s">
        <v>24</v>
      </c>
    </row>
    <row r="19" spans="1:13">
      <c r="A19" s="4556"/>
      <c r="B19" s="4516"/>
      <c r="C19" s="91" t="s">
        <v>585</v>
      </c>
      <c r="D19" s="93" t="s">
        <v>654</v>
      </c>
      <c r="E19" s="91" t="s">
        <v>587</v>
      </c>
      <c r="F19" s="85" t="s">
        <v>588</v>
      </c>
      <c r="G19" s="85" t="s">
        <v>24</v>
      </c>
      <c r="H19" s="85" t="s">
        <v>24</v>
      </c>
      <c r="I19" s="85" t="s">
        <v>24</v>
      </c>
      <c r="J19" s="85" t="s">
        <v>24</v>
      </c>
      <c r="K19" s="85" t="s">
        <v>24</v>
      </c>
      <c r="L19" s="85" t="s">
        <v>24</v>
      </c>
      <c r="M19" s="86" t="s">
        <v>24</v>
      </c>
    </row>
    <row r="20" spans="1:13">
      <c r="A20" s="4556"/>
      <c r="B20" s="4517"/>
      <c r="C20" s="74" t="s">
        <v>24</v>
      </c>
      <c r="D20" s="74" t="s">
        <v>24</v>
      </c>
      <c r="E20" s="74" t="s">
        <v>24</v>
      </c>
      <c r="F20" s="74" t="s">
        <v>24</v>
      </c>
      <c r="G20" s="74" t="s">
        <v>24</v>
      </c>
      <c r="H20" s="74" t="s">
        <v>24</v>
      </c>
      <c r="I20" s="74" t="s">
        <v>24</v>
      </c>
      <c r="J20" s="74" t="s">
        <v>24</v>
      </c>
      <c r="K20" s="74" t="s">
        <v>24</v>
      </c>
      <c r="L20" s="74" t="s">
        <v>24</v>
      </c>
      <c r="M20" s="94" t="s">
        <v>24</v>
      </c>
    </row>
    <row r="21" spans="1:13">
      <c r="A21" s="4556"/>
      <c r="B21" s="4516" t="s">
        <v>589</v>
      </c>
      <c r="C21" s="91" t="s">
        <v>24</v>
      </c>
      <c r="D21" s="91" t="s">
        <v>24</v>
      </c>
      <c r="E21" s="91" t="s">
        <v>24</v>
      </c>
      <c r="F21" s="91" t="s">
        <v>24</v>
      </c>
      <c r="G21" s="91" t="s">
        <v>24</v>
      </c>
      <c r="H21" s="91" t="s">
        <v>24</v>
      </c>
      <c r="I21" s="91" t="s">
        <v>24</v>
      </c>
      <c r="J21" s="91" t="s">
        <v>24</v>
      </c>
      <c r="K21" s="91" t="s">
        <v>24</v>
      </c>
      <c r="L21" s="79" t="s">
        <v>24</v>
      </c>
      <c r="M21" s="84" t="s">
        <v>24</v>
      </c>
    </row>
    <row r="22" spans="1:13">
      <c r="A22" s="4556"/>
      <c r="B22" s="4516"/>
      <c r="C22" s="91" t="s">
        <v>590</v>
      </c>
      <c r="D22" s="95" t="s">
        <v>24</v>
      </c>
      <c r="E22" s="91" t="s">
        <v>24</v>
      </c>
      <c r="F22" s="91" t="s">
        <v>591</v>
      </c>
      <c r="G22" s="95" t="s">
        <v>24</v>
      </c>
      <c r="H22" s="91" t="s">
        <v>24</v>
      </c>
      <c r="I22" s="91" t="s">
        <v>359</v>
      </c>
      <c r="J22" s="95" t="s">
        <v>586</v>
      </c>
      <c r="K22" s="91" t="s">
        <v>24</v>
      </c>
      <c r="L22" s="79" t="s">
        <v>24</v>
      </c>
      <c r="M22" s="84" t="s">
        <v>24</v>
      </c>
    </row>
    <row r="23" spans="1:13" ht="31.5">
      <c r="A23" s="4556"/>
      <c r="B23" s="4516"/>
      <c r="C23" s="91" t="s">
        <v>592</v>
      </c>
      <c r="D23" s="96" t="s">
        <v>24</v>
      </c>
      <c r="E23" s="79" t="s">
        <v>24</v>
      </c>
      <c r="F23" s="91" t="s">
        <v>593</v>
      </c>
      <c r="G23" s="93" t="s">
        <v>24</v>
      </c>
      <c r="H23" s="79" t="s">
        <v>24</v>
      </c>
      <c r="I23" s="79" t="s">
        <v>24</v>
      </c>
      <c r="J23" s="79" t="s">
        <v>24</v>
      </c>
      <c r="K23" s="79" t="s">
        <v>24</v>
      </c>
      <c r="L23" s="79" t="s">
        <v>24</v>
      </c>
      <c r="M23" s="84" t="s">
        <v>24</v>
      </c>
    </row>
    <row r="24" spans="1:13">
      <c r="A24" s="4556"/>
      <c r="B24" s="4516"/>
      <c r="C24" s="74" t="s">
        <v>24</v>
      </c>
      <c r="D24" s="74" t="s">
        <v>24</v>
      </c>
      <c r="E24" s="74" t="s">
        <v>24</v>
      </c>
      <c r="F24" s="74" t="s">
        <v>24</v>
      </c>
      <c r="G24" s="74" t="s">
        <v>24</v>
      </c>
      <c r="H24" s="74" t="s">
        <v>24</v>
      </c>
      <c r="I24" s="74" t="s">
        <v>24</v>
      </c>
      <c r="J24" s="74" t="s">
        <v>24</v>
      </c>
      <c r="K24" s="74" t="s">
        <v>24</v>
      </c>
      <c r="L24" s="85" t="s">
        <v>24</v>
      </c>
      <c r="M24" s="86" t="s">
        <v>24</v>
      </c>
    </row>
    <row r="25" spans="1:13">
      <c r="A25" s="4556"/>
      <c r="B25" s="135" t="s">
        <v>594</v>
      </c>
      <c r="C25" s="91" t="s">
        <v>24</v>
      </c>
      <c r="D25" s="91" t="s">
        <v>24</v>
      </c>
      <c r="E25" s="91" t="s">
        <v>24</v>
      </c>
      <c r="F25" s="91" t="s">
        <v>24</v>
      </c>
      <c r="G25" s="91" t="s">
        <v>24</v>
      </c>
      <c r="H25" s="91" t="s">
        <v>24</v>
      </c>
      <c r="I25" s="91" t="s">
        <v>24</v>
      </c>
      <c r="J25" s="91" t="s">
        <v>24</v>
      </c>
      <c r="K25" s="91" t="s">
        <v>24</v>
      </c>
      <c r="L25" s="91" t="s">
        <v>24</v>
      </c>
      <c r="M25" s="92" t="s">
        <v>24</v>
      </c>
    </row>
    <row r="26" spans="1:13" ht="15" customHeight="1">
      <c r="A26" s="4556"/>
      <c r="B26" s="82" t="s">
        <v>24</v>
      </c>
      <c r="C26" s="97" t="s">
        <v>595</v>
      </c>
      <c r="D26" s="372">
        <v>114</v>
      </c>
      <c r="E26" s="91" t="s">
        <v>24</v>
      </c>
      <c r="F26" s="79" t="s">
        <v>596</v>
      </c>
      <c r="G26" s="95">
        <v>2022</v>
      </c>
      <c r="H26" s="91" t="s">
        <v>24</v>
      </c>
      <c r="I26" s="79" t="s">
        <v>597</v>
      </c>
      <c r="J26" s="4558" t="s">
        <v>720</v>
      </c>
      <c r="K26" s="4554"/>
      <c r="L26" s="4559"/>
      <c r="M26" s="92" t="s">
        <v>24</v>
      </c>
    </row>
    <row r="27" spans="1:13">
      <c r="A27" s="4556"/>
      <c r="B27" s="73" t="s">
        <v>24</v>
      </c>
      <c r="C27" s="74" t="s">
        <v>24</v>
      </c>
      <c r="D27" s="74" t="s">
        <v>24</v>
      </c>
      <c r="E27" s="74" t="s">
        <v>24</v>
      </c>
      <c r="F27" s="74" t="s">
        <v>24</v>
      </c>
      <c r="G27" s="74" t="s">
        <v>24</v>
      </c>
      <c r="H27" s="74" t="s">
        <v>24</v>
      </c>
      <c r="I27" s="74" t="s">
        <v>24</v>
      </c>
      <c r="J27" s="74" t="s">
        <v>24</v>
      </c>
      <c r="K27" s="74" t="s">
        <v>24</v>
      </c>
      <c r="L27" s="74" t="s">
        <v>24</v>
      </c>
      <c r="M27" s="94" t="s">
        <v>24</v>
      </c>
    </row>
    <row r="28" spans="1:13">
      <c r="A28" s="4556"/>
      <c r="B28" s="4516" t="s">
        <v>599</v>
      </c>
      <c r="C28" s="100" t="s">
        <v>24</v>
      </c>
      <c r="D28" s="100" t="s">
        <v>24</v>
      </c>
      <c r="E28" s="100" t="s">
        <v>24</v>
      </c>
      <c r="F28" s="100" t="s">
        <v>24</v>
      </c>
      <c r="G28" s="100" t="s">
        <v>24</v>
      </c>
      <c r="H28" s="100" t="s">
        <v>24</v>
      </c>
      <c r="I28" s="100" t="s">
        <v>24</v>
      </c>
      <c r="J28" s="100" t="s">
        <v>24</v>
      </c>
      <c r="K28" s="100" t="s">
        <v>24</v>
      </c>
      <c r="L28" s="79" t="s">
        <v>24</v>
      </c>
      <c r="M28" s="84" t="s">
        <v>24</v>
      </c>
    </row>
    <row r="29" spans="1:13" ht="31.5">
      <c r="A29" s="4556"/>
      <c r="B29" s="4516"/>
      <c r="C29" s="91" t="s">
        <v>600</v>
      </c>
      <c r="D29" s="101">
        <v>2023</v>
      </c>
      <c r="E29" s="100" t="s">
        <v>24</v>
      </c>
      <c r="F29" s="91" t="s">
        <v>601</v>
      </c>
      <c r="G29" s="102">
        <v>2034</v>
      </c>
      <c r="H29" s="100" t="s">
        <v>24</v>
      </c>
      <c r="I29" s="79" t="s">
        <v>24</v>
      </c>
      <c r="J29" s="100" t="s">
        <v>24</v>
      </c>
      <c r="K29" s="100" t="s">
        <v>24</v>
      </c>
      <c r="L29" s="79" t="s">
        <v>24</v>
      </c>
      <c r="M29" s="84" t="s">
        <v>24</v>
      </c>
    </row>
    <row r="30" spans="1:13">
      <c r="A30" s="4556"/>
      <c r="B30" s="4516"/>
      <c r="C30" s="91" t="s">
        <v>24</v>
      </c>
      <c r="D30" s="91" t="s">
        <v>24</v>
      </c>
      <c r="E30" s="100" t="s">
        <v>24</v>
      </c>
      <c r="F30" s="91" t="s">
        <v>24</v>
      </c>
      <c r="G30" s="100" t="s">
        <v>24</v>
      </c>
      <c r="H30" s="100" t="s">
        <v>24</v>
      </c>
      <c r="I30" s="79" t="s">
        <v>24</v>
      </c>
      <c r="J30" s="100" t="s">
        <v>24</v>
      </c>
      <c r="K30" s="100" t="s">
        <v>24</v>
      </c>
      <c r="L30" s="79" t="s">
        <v>24</v>
      </c>
      <c r="M30" s="84" t="s">
        <v>24</v>
      </c>
    </row>
    <row r="31" spans="1:13">
      <c r="A31" s="4556"/>
      <c r="B31" s="135" t="s">
        <v>602</v>
      </c>
      <c r="C31" s="106" t="s">
        <v>24</v>
      </c>
      <c r="D31" s="106" t="s">
        <v>24</v>
      </c>
      <c r="E31" s="106" t="s">
        <v>24</v>
      </c>
      <c r="F31" s="106" t="s">
        <v>24</v>
      </c>
      <c r="G31" s="106" t="s">
        <v>24</v>
      </c>
      <c r="H31" s="106" t="s">
        <v>24</v>
      </c>
      <c r="I31" s="106" t="s">
        <v>24</v>
      </c>
      <c r="J31" s="106" t="s">
        <v>24</v>
      </c>
      <c r="K31" s="106" t="s">
        <v>24</v>
      </c>
      <c r="L31" s="106" t="s">
        <v>24</v>
      </c>
      <c r="M31" s="137" t="s">
        <v>24</v>
      </c>
    </row>
    <row r="32" spans="1:13">
      <c r="A32" s="4556"/>
      <c r="B32" s="82" t="s">
        <v>24</v>
      </c>
      <c r="C32" s="91" t="s">
        <v>24</v>
      </c>
      <c r="D32" s="91" t="s">
        <v>603</v>
      </c>
      <c r="E32" s="91" t="s">
        <v>24</v>
      </c>
      <c r="F32" s="91" t="s">
        <v>604</v>
      </c>
      <c r="G32" s="91" t="s">
        <v>24</v>
      </c>
      <c r="H32" s="79" t="s">
        <v>605</v>
      </c>
      <c r="I32" s="79" t="s">
        <v>24</v>
      </c>
      <c r="J32" s="79" t="s">
        <v>606</v>
      </c>
      <c r="K32" s="91" t="s">
        <v>24</v>
      </c>
      <c r="L32" s="91" t="s">
        <v>607</v>
      </c>
      <c r="M32" s="92" t="s">
        <v>24</v>
      </c>
    </row>
    <row r="33" spans="1:13">
      <c r="A33" s="4556"/>
      <c r="B33" s="82" t="s">
        <v>24</v>
      </c>
      <c r="C33" s="91" t="s">
        <v>24</v>
      </c>
      <c r="D33" s="373">
        <v>230</v>
      </c>
      <c r="E33" s="374" t="s">
        <v>24</v>
      </c>
      <c r="F33" s="373">
        <v>230</v>
      </c>
      <c r="G33" s="374" t="s">
        <v>24</v>
      </c>
      <c r="H33" s="373">
        <v>230</v>
      </c>
      <c r="I33" s="374" t="s">
        <v>24</v>
      </c>
      <c r="J33" s="373">
        <v>230</v>
      </c>
      <c r="K33" s="374" t="s">
        <v>24</v>
      </c>
      <c r="L33" s="373">
        <v>230</v>
      </c>
      <c r="M33" s="623" t="s">
        <v>24</v>
      </c>
    </row>
    <row r="34" spans="1:13">
      <c r="A34" s="4556"/>
      <c r="B34" s="82" t="s">
        <v>24</v>
      </c>
      <c r="C34" s="91" t="s">
        <v>24</v>
      </c>
      <c r="D34" s="376" t="s">
        <v>608</v>
      </c>
      <c r="E34" s="376" t="s">
        <v>24</v>
      </c>
      <c r="F34" s="376" t="s">
        <v>609</v>
      </c>
      <c r="G34" s="376" t="s">
        <v>24</v>
      </c>
      <c r="H34" s="377" t="s">
        <v>610</v>
      </c>
      <c r="I34" s="377" t="s">
        <v>24</v>
      </c>
      <c r="J34" s="377" t="s">
        <v>611</v>
      </c>
      <c r="K34" s="376" t="s">
        <v>24</v>
      </c>
      <c r="L34" s="376" t="s">
        <v>612</v>
      </c>
      <c r="M34" s="624" t="s">
        <v>24</v>
      </c>
    </row>
    <row r="35" spans="1:13">
      <c r="A35" s="4556"/>
      <c r="B35" s="82" t="s">
        <v>24</v>
      </c>
      <c r="C35" s="91" t="s">
        <v>24</v>
      </c>
      <c r="D35" s="373">
        <v>230</v>
      </c>
      <c r="E35" s="374" t="s">
        <v>24</v>
      </c>
      <c r="F35" s="373">
        <v>230</v>
      </c>
      <c r="G35" s="374" t="s">
        <v>24</v>
      </c>
      <c r="H35" s="373">
        <v>230</v>
      </c>
      <c r="I35" s="374" t="s">
        <v>24</v>
      </c>
      <c r="J35" s="373">
        <v>230</v>
      </c>
      <c r="K35" s="374" t="s">
        <v>24</v>
      </c>
      <c r="L35" s="373">
        <v>230</v>
      </c>
      <c r="M35" s="623" t="s">
        <v>24</v>
      </c>
    </row>
    <row r="36" spans="1:13">
      <c r="A36" s="4556"/>
      <c r="B36" s="82" t="s">
        <v>24</v>
      </c>
      <c r="C36" s="91" t="s">
        <v>24</v>
      </c>
      <c r="D36" s="376" t="s">
        <v>613</v>
      </c>
      <c r="E36" s="376" t="s">
        <v>24</v>
      </c>
      <c r="F36" s="376" t="s">
        <v>614</v>
      </c>
      <c r="G36" s="376" t="s">
        <v>24</v>
      </c>
      <c r="H36" s="377" t="s">
        <v>615</v>
      </c>
      <c r="I36" s="377" t="s">
        <v>24</v>
      </c>
      <c r="J36" s="377" t="s">
        <v>616</v>
      </c>
      <c r="K36" s="376" t="s">
        <v>24</v>
      </c>
      <c r="L36" s="376" t="s">
        <v>617</v>
      </c>
      <c r="M36" s="624" t="s">
        <v>24</v>
      </c>
    </row>
    <row r="37" spans="1:13">
      <c r="A37" s="4556"/>
      <c r="B37" s="82" t="s">
        <v>24</v>
      </c>
      <c r="C37" s="91" t="s">
        <v>24</v>
      </c>
      <c r="D37" s="373">
        <v>230</v>
      </c>
      <c r="E37" s="374" t="s">
        <v>24</v>
      </c>
      <c r="F37" s="373">
        <v>230</v>
      </c>
      <c r="G37" s="374" t="s">
        <v>24</v>
      </c>
      <c r="H37" s="375" t="s">
        <v>24</v>
      </c>
      <c r="I37" s="374" t="s">
        <v>24</v>
      </c>
      <c r="J37" s="375" t="s">
        <v>24</v>
      </c>
      <c r="K37" s="374" t="s">
        <v>24</v>
      </c>
      <c r="L37" s="375" t="s">
        <v>24</v>
      </c>
      <c r="M37" s="623" t="s">
        <v>24</v>
      </c>
    </row>
    <row r="38" spans="1:13">
      <c r="A38" s="4556"/>
      <c r="B38" s="82" t="s">
        <v>24</v>
      </c>
      <c r="C38" s="91" t="s">
        <v>24</v>
      </c>
      <c r="D38" s="378" t="s">
        <v>617</v>
      </c>
      <c r="E38" s="378" t="s">
        <v>24</v>
      </c>
      <c r="F38" s="378" t="s">
        <v>618</v>
      </c>
      <c r="G38" s="378" t="s">
        <v>24</v>
      </c>
      <c r="H38" s="376" t="s">
        <v>24</v>
      </c>
      <c r="I38" s="376" t="s">
        <v>24</v>
      </c>
      <c r="J38" s="376" t="s">
        <v>24</v>
      </c>
      <c r="K38" s="376" t="s">
        <v>24</v>
      </c>
      <c r="L38" s="376" t="s">
        <v>24</v>
      </c>
      <c r="M38" s="624" t="s">
        <v>24</v>
      </c>
    </row>
    <row r="39" spans="1:13" ht="15" customHeight="1">
      <c r="A39" s="4556"/>
      <c r="B39" s="82" t="s">
        <v>24</v>
      </c>
      <c r="C39" s="91" t="s">
        <v>24</v>
      </c>
      <c r="D39" s="379" t="s">
        <v>24</v>
      </c>
      <c r="E39" s="380" t="s">
        <v>24</v>
      </c>
      <c r="F39" s="4560">
        <v>2760</v>
      </c>
      <c r="G39" s="4561"/>
      <c r="H39" s="376" t="s">
        <v>24</v>
      </c>
      <c r="I39" s="376" t="s">
        <v>24</v>
      </c>
      <c r="J39" s="376" t="s">
        <v>24</v>
      </c>
      <c r="K39" s="376" t="s">
        <v>24</v>
      </c>
      <c r="L39" s="376" t="s">
        <v>24</v>
      </c>
      <c r="M39" s="624" t="s">
        <v>24</v>
      </c>
    </row>
    <row r="40" spans="1:13" ht="15" customHeight="1">
      <c r="A40" s="4556"/>
      <c r="B40" s="73" t="s">
        <v>24</v>
      </c>
      <c r="C40" s="74" t="s">
        <v>24</v>
      </c>
      <c r="D40" s="85" t="s">
        <v>24</v>
      </c>
      <c r="E40" s="85" t="s">
        <v>24</v>
      </c>
      <c r="F40" s="85" t="s">
        <v>24</v>
      </c>
      <c r="G40" s="85" t="s">
        <v>24</v>
      </c>
      <c r="H40" s="4562" t="s">
        <v>24</v>
      </c>
      <c r="I40" s="4562"/>
      <c r="J40" s="74" t="s">
        <v>24</v>
      </c>
      <c r="K40" s="74" t="s">
        <v>24</v>
      </c>
      <c r="L40" s="74" t="s">
        <v>24</v>
      </c>
      <c r="M40" s="94" t="s">
        <v>24</v>
      </c>
    </row>
    <row r="41" spans="1:13">
      <c r="A41" s="4556"/>
      <c r="B41" s="4516" t="s">
        <v>619</v>
      </c>
      <c r="C41" s="91" t="s">
        <v>24</v>
      </c>
      <c r="D41" s="91" t="s">
        <v>24</v>
      </c>
      <c r="E41" s="91" t="s">
        <v>24</v>
      </c>
      <c r="F41" s="91" t="s">
        <v>24</v>
      </c>
      <c r="G41" s="91" t="s">
        <v>24</v>
      </c>
      <c r="H41" s="91" t="s">
        <v>24</v>
      </c>
      <c r="I41" s="91" t="s">
        <v>24</v>
      </c>
      <c r="J41" s="91" t="s">
        <v>24</v>
      </c>
      <c r="K41" s="91" t="s">
        <v>24</v>
      </c>
      <c r="L41" s="79" t="s">
        <v>24</v>
      </c>
      <c r="M41" s="84" t="s">
        <v>24</v>
      </c>
    </row>
    <row r="42" spans="1:13" ht="15" customHeight="1">
      <c r="A42" s="4556"/>
      <c r="B42" s="4516"/>
      <c r="C42" s="79" t="s">
        <v>24</v>
      </c>
      <c r="D42" s="91" t="s">
        <v>620</v>
      </c>
      <c r="E42" s="74" t="s">
        <v>200</v>
      </c>
      <c r="F42" s="4571" t="s">
        <v>621</v>
      </c>
      <c r="G42" s="4572" t="s">
        <v>585</v>
      </c>
      <c r="H42" s="4573"/>
      <c r="I42" s="4573"/>
      <c r="J42" s="4574"/>
      <c r="K42" s="91" t="s">
        <v>587</v>
      </c>
      <c r="L42" s="4577" t="s">
        <v>24</v>
      </c>
      <c r="M42" s="4578"/>
    </row>
    <row r="43" spans="1:13">
      <c r="A43" s="4556"/>
      <c r="B43" s="4516"/>
      <c r="C43" s="79" t="s">
        <v>24</v>
      </c>
      <c r="D43" s="107" t="s">
        <v>24</v>
      </c>
      <c r="E43" s="77" t="s">
        <v>586</v>
      </c>
      <c r="F43" s="4571"/>
      <c r="G43" s="4575"/>
      <c r="H43" s="4562"/>
      <c r="I43" s="4562"/>
      <c r="J43" s="4576"/>
      <c r="K43" s="79" t="s">
        <v>24</v>
      </c>
      <c r="L43" s="4579"/>
      <c r="M43" s="4580"/>
    </row>
    <row r="44" spans="1:13">
      <c r="A44" s="4556"/>
      <c r="B44" s="4517"/>
      <c r="C44" s="85" t="s">
        <v>24</v>
      </c>
      <c r="D44" s="85" t="s">
        <v>24</v>
      </c>
      <c r="E44" s="85" t="s">
        <v>24</v>
      </c>
      <c r="F44" s="85" t="s">
        <v>24</v>
      </c>
      <c r="G44" s="85" t="s">
        <v>24</v>
      </c>
      <c r="H44" s="85" t="s">
        <v>24</v>
      </c>
      <c r="I44" s="85" t="s">
        <v>24</v>
      </c>
      <c r="J44" s="85" t="s">
        <v>24</v>
      </c>
      <c r="K44" s="85" t="s">
        <v>24</v>
      </c>
      <c r="L44" s="79" t="s">
        <v>24</v>
      </c>
      <c r="M44" s="84" t="s">
        <v>24</v>
      </c>
    </row>
    <row r="45" spans="1:13" ht="90.75" customHeight="1">
      <c r="A45" s="4556"/>
      <c r="B45" s="89" t="s">
        <v>623</v>
      </c>
      <c r="C45" s="4554" t="s">
        <v>1702</v>
      </c>
      <c r="D45" s="4554"/>
      <c r="E45" s="4554"/>
      <c r="F45" s="4554"/>
      <c r="G45" s="4554"/>
      <c r="H45" s="4554"/>
      <c r="I45" s="4554"/>
      <c r="J45" s="4554"/>
      <c r="K45" s="4554"/>
      <c r="L45" s="4554"/>
      <c r="M45" s="4555"/>
    </row>
    <row r="46" spans="1:13" ht="39" customHeight="1">
      <c r="A46" s="4556"/>
      <c r="B46" s="89" t="s">
        <v>625</v>
      </c>
      <c r="C46" s="4554" t="s">
        <v>1703</v>
      </c>
      <c r="D46" s="4554"/>
      <c r="E46" s="4554"/>
      <c r="F46" s="4554"/>
      <c r="G46" s="4554"/>
      <c r="H46" s="4554"/>
      <c r="I46" s="4554"/>
      <c r="J46" s="4554"/>
      <c r="K46" s="4554"/>
      <c r="L46" s="4554"/>
      <c r="M46" s="4555"/>
    </row>
    <row r="47" spans="1:13" ht="15" customHeight="1">
      <c r="A47" s="4556"/>
      <c r="B47" s="89" t="s">
        <v>627</v>
      </c>
      <c r="C47" s="4568">
        <v>30</v>
      </c>
      <c r="D47" s="4568"/>
      <c r="E47" s="4568"/>
      <c r="F47" s="4568"/>
      <c r="G47" s="4568"/>
      <c r="H47" s="4568"/>
      <c r="I47" s="4568"/>
      <c r="J47" s="4568"/>
      <c r="K47" s="4568"/>
      <c r="L47" s="4568"/>
      <c r="M47" s="4569"/>
    </row>
    <row r="48" spans="1:13" ht="15" customHeight="1">
      <c r="A48" s="4557"/>
      <c r="B48" s="89" t="s">
        <v>628</v>
      </c>
      <c r="C48" s="4568">
        <v>2023</v>
      </c>
      <c r="D48" s="4568"/>
      <c r="E48" s="4568"/>
      <c r="F48" s="4568"/>
      <c r="G48" s="4568"/>
      <c r="H48" s="4568"/>
      <c r="I48" s="4568"/>
      <c r="J48" s="4568"/>
      <c r="K48" s="4568"/>
      <c r="L48" s="4568"/>
      <c r="M48" s="4569"/>
    </row>
    <row r="49" spans="1:13" ht="15" customHeight="1">
      <c r="A49" s="4504" t="s">
        <v>629</v>
      </c>
      <c r="B49" s="108" t="s">
        <v>630</v>
      </c>
      <c r="C49" s="4551" t="s">
        <v>2186</v>
      </c>
      <c r="D49" s="4552"/>
      <c r="E49" s="4552"/>
      <c r="F49" s="4552"/>
      <c r="G49" s="4552"/>
      <c r="H49" s="4552"/>
      <c r="I49" s="4552"/>
      <c r="J49" s="4552"/>
      <c r="K49" s="4552"/>
      <c r="L49" s="4552"/>
      <c r="M49" s="4553"/>
    </row>
    <row r="50" spans="1:13" ht="15" customHeight="1">
      <c r="A50" s="4504"/>
      <c r="B50" s="108" t="s">
        <v>632</v>
      </c>
      <c r="C50" s="4551" t="s">
        <v>761</v>
      </c>
      <c r="D50" s="4552"/>
      <c r="E50" s="4552"/>
      <c r="F50" s="4552"/>
      <c r="G50" s="4552"/>
      <c r="H50" s="4552"/>
      <c r="I50" s="4552"/>
      <c r="J50" s="4552"/>
      <c r="K50" s="4552"/>
      <c r="L50" s="4552"/>
      <c r="M50" s="4553"/>
    </row>
    <row r="51" spans="1:13" ht="15" customHeight="1">
      <c r="A51" s="4504"/>
      <c r="B51" s="108" t="s">
        <v>634</v>
      </c>
      <c r="C51" s="4551" t="s">
        <v>720</v>
      </c>
      <c r="D51" s="4552"/>
      <c r="E51" s="4552"/>
      <c r="F51" s="4552"/>
      <c r="G51" s="4552"/>
      <c r="H51" s="4552"/>
      <c r="I51" s="4552"/>
      <c r="J51" s="4552"/>
      <c r="K51" s="4552"/>
      <c r="L51" s="4552"/>
      <c r="M51" s="4553"/>
    </row>
    <row r="52" spans="1:13" ht="15" customHeight="1">
      <c r="A52" s="4504"/>
      <c r="B52" s="108" t="s">
        <v>635</v>
      </c>
      <c r="C52" s="4551" t="s">
        <v>762</v>
      </c>
      <c r="D52" s="4552"/>
      <c r="E52" s="4552"/>
      <c r="F52" s="4552"/>
      <c r="G52" s="4552"/>
      <c r="H52" s="4552"/>
      <c r="I52" s="4552"/>
      <c r="J52" s="4552"/>
      <c r="K52" s="4552"/>
      <c r="L52" s="4552"/>
      <c r="M52" s="4553"/>
    </row>
    <row r="53" spans="1:13" ht="15" customHeight="1">
      <c r="A53" s="4504"/>
      <c r="B53" s="108" t="s">
        <v>637</v>
      </c>
      <c r="C53" s="4570" t="s">
        <v>2187</v>
      </c>
      <c r="D53" s="4552"/>
      <c r="E53" s="4552"/>
      <c r="F53" s="4552"/>
      <c r="G53" s="4552"/>
      <c r="H53" s="4552"/>
      <c r="I53" s="4552"/>
      <c r="J53" s="4552"/>
      <c r="K53" s="4552"/>
      <c r="L53" s="4552"/>
      <c r="M53" s="4553"/>
    </row>
    <row r="54" spans="1:13" ht="15" customHeight="1">
      <c r="A54" s="4525"/>
      <c r="B54" s="108" t="s">
        <v>638</v>
      </c>
      <c r="C54" s="4551" t="s">
        <v>102</v>
      </c>
      <c r="D54" s="4552"/>
      <c r="E54" s="4552"/>
      <c r="F54" s="4552"/>
      <c r="G54" s="4552"/>
      <c r="H54" s="4552"/>
      <c r="I54" s="4552"/>
      <c r="J54" s="4552"/>
      <c r="K54" s="4552"/>
      <c r="L54" s="4552"/>
      <c r="M54" s="4553"/>
    </row>
    <row r="55" spans="1:13" ht="15" customHeight="1">
      <c r="A55" s="4503" t="s">
        <v>639</v>
      </c>
      <c r="B55" s="109" t="s">
        <v>640</v>
      </c>
      <c r="C55" s="4551" t="s">
        <v>750</v>
      </c>
      <c r="D55" s="4552"/>
      <c r="E55" s="4552"/>
      <c r="F55" s="4552"/>
      <c r="G55" s="4552"/>
      <c r="H55" s="4552"/>
      <c r="I55" s="4552"/>
      <c r="J55" s="4552"/>
      <c r="K55" s="4552"/>
      <c r="L55" s="4552"/>
      <c r="M55" s="4553"/>
    </row>
    <row r="56" spans="1:13" ht="15" customHeight="1">
      <c r="A56" s="4504"/>
      <c r="B56" s="109" t="s">
        <v>641</v>
      </c>
      <c r="C56" s="4551" t="s">
        <v>751</v>
      </c>
      <c r="D56" s="4552"/>
      <c r="E56" s="4552"/>
      <c r="F56" s="4552"/>
      <c r="G56" s="4552"/>
      <c r="H56" s="4552"/>
      <c r="I56" s="4552"/>
      <c r="J56" s="4552"/>
      <c r="K56" s="4552"/>
      <c r="L56" s="4552"/>
      <c r="M56" s="4553"/>
    </row>
    <row r="57" spans="1:13" ht="15" customHeight="1">
      <c r="A57" s="4504"/>
      <c r="B57" s="110" t="s">
        <v>44</v>
      </c>
      <c r="C57" s="4551" t="s">
        <v>720</v>
      </c>
      <c r="D57" s="4552"/>
      <c r="E57" s="4552"/>
      <c r="F57" s="4552"/>
      <c r="G57" s="4552"/>
      <c r="H57" s="4552"/>
      <c r="I57" s="4552"/>
      <c r="J57" s="4552"/>
      <c r="K57" s="4552"/>
      <c r="L57" s="4552"/>
      <c r="M57" s="4553"/>
    </row>
    <row r="58" spans="1:13" ht="15" customHeight="1">
      <c r="A58" s="111" t="s">
        <v>642</v>
      </c>
      <c r="B58" s="112" t="s">
        <v>24</v>
      </c>
      <c r="C58" s="4563" t="s">
        <v>24</v>
      </c>
      <c r="D58" s="4563"/>
      <c r="E58" s="4563"/>
      <c r="F58" s="4563"/>
      <c r="G58" s="4563"/>
      <c r="H58" s="4563"/>
      <c r="I58" s="4563"/>
      <c r="J58" s="4563"/>
      <c r="K58" s="4563"/>
      <c r="L58" s="4563"/>
      <c r="M58" s="4564"/>
    </row>
    <row r="59" spans="1:13">
      <c r="A59" s="291"/>
      <c r="B59" s="138"/>
      <c r="C59" s="291"/>
      <c r="D59" s="291"/>
      <c r="E59" s="291"/>
      <c r="F59" s="291"/>
      <c r="G59" s="291"/>
      <c r="H59" s="291"/>
      <c r="I59" s="291"/>
      <c r="J59" s="291"/>
      <c r="K59" s="291"/>
      <c r="L59" s="291"/>
      <c r="M59" s="291"/>
    </row>
  </sheetData>
  <mergeCells count="47">
    <mergeCell ref="C8:D8"/>
    <mergeCell ref="I8:M8"/>
    <mergeCell ref="B9:B11"/>
    <mergeCell ref="C10:D10"/>
    <mergeCell ref="F10:G10"/>
    <mergeCell ref="I10:J10"/>
    <mergeCell ref="C11:D11"/>
    <mergeCell ref="F11:G11"/>
    <mergeCell ref="I11:J11"/>
    <mergeCell ref="C2:M2"/>
    <mergeCell ref="F5:G5"/>
    <mergeCell ref="I5:M5"/>
    <mergeCell ref="C6:M6"/>
    <mergeCell ref="C7:M7"/>
    <mergeCell ref="C3:M4"/>
    <mergeCell ref="C58:M58"/>
    <mergeCell ref="A1:M1"/>
    <mergeCell ref="C48:M48"/>
    <mergeCell ref="A49:A54"/>
    <mergeCell ref="C49:M49"/>
    <mergeCell ref="C50:M50"/>
    <mergeCell ref="C51:M51"/>
    <mergeCell ref="C52:M52"/>
    <mergeCell ref="C53:M53"/>
    <mergeCell ref="C54:M54"/>
    <mergeCell ref="F42:F43"/>
    <mergeCell ref="G42:J43"/>
    <mergeCell ref="L42:M43"/>
    <mergeCell ref="C45:M45"/>
    <mergeCell ref="C46:M46"/>
    <mergeCell ref="C47:M47"/>
    <mergeCell ref="B3:B4"/>
    <mergeCell ref="A55:A57"/>
    <mergeCell ref="C55:M55"/>
    <mergeCell ref="C56:M56"/>
    <mergeCell ref="C57:M57"/>
    <mergeCell ref="C12:M12"/>
    <mergeCell ref="A13:A48"/>
    <mergeCell ref="C13:M13"/>
    <mergeCell ref="B14:B20"/>
    <mergeCell ref="B21:B24"/>
    <mergeCell ref="J26:L26"/>
    <mergeCell ref="B28:B30"/>
    <mergeCell ref="F39:G39"/>
    <mergeCell ref="H40:I40"/>
    <mergeCell ref="B41:B44"/>
    <mergeCell ref="A2:A12"/>
  </mergeCells>
  <hyperlinks>
    <hyperlink ref="C53" r:id="rId1"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62"/>
  <sheetViews>
    <sheetView zoomScale="85" zoomScaleNormal="85" workbookViewId="0">
      <selection activeCell="A16" sqref="A1:XFD1048576"/>
    </sheetView>
  </sheetViews>
  <sheetFormatPr baseColWidth="10" defaultColWidth="11.42578125" defaultRowHeight="15.75"/>
  <cols>
    <col min="1" max="1" width="25.140625" style="1858" customWidth="1"/>
    <col min="2" max="2" width="39.140625" style="1859" customWidth="1"/>
    <col min="3" max="16384" width="11.42578125" style="1858"/>
  </cols>
  <sheetData>
    <row r="1" spans="1:13" ht="16.5" thickBot="1">
      <c r="A1" s="1857"/>
      <c r="B1" s="294" t="s">
        <v>549</v>
      </c>
      <c r="C1" s="295"/>
      <c r="D1" s="295"/>
      <c r="E1" s="295"/>
      <c r="F1" s="295"/>
      <c r="G1" s="295"/>
      <c r="H1" s="295"/>
      <c r="I1" s="295"/>
      <c r="J1" s="295"/>
      <c r="K1" s="295"/>
      <c r="L1" s="295"/>
      <c r="M1" s="296"/>
    </row>
    <row r="2" spans="1:13">
      <c r="A2" s="5438" t="s">
        <v>550</v>
      </c>
      <c r="B2" s="139" t="s">
        <v>551</v>
      </c>
      <c r="C2" s="4846" t="s">
        <v>198</v>
      </c>
      <c r="D2" s="4847"/>
      <c r="E2" s="4847"/>
      <c r="F2" s="4847"/>
      <c r="G2" s="4847"/>
      <c r="H2" s="4847"/>
      <c r="I2" s="4847"/>
      <c r="J2" s="4847"/>
      <c r="K2" s="4847"/>
      <c r="L2" s="4847"/>
      <c r="M2" s="4848"/>
    </row>
    <row r="3" spans="1:13" ht="30.95" customHeight="1">
      <c r="A3" s="5439"/>
      <c r="B3" s="525" t="s">
        <v>552</v>
      </c>
      <c r="C3" s="5435" t="s">
        <v>1752</v>
      </c>
      <c r="D3" s="5436"/>
      <c r="E3" s="5436"/>
      <c r="F3" s="5436"/>
      <c r="G3" s="5436"/>
      <c r="H3" s="5436"/>
      <c r="I3" s="5436"/>
      <c r="J3" s="5436"/>
      <c r="K3" s="5436"/>
      <c r="L3" s="5436"/>
      <c r="M3" s="5437"/>
    </row>
    <row r="4" spans="1:13">
      <c r="A4" s="5439"/>
      <c r="B4" s="2475" t="s">
        <v>40</v>
      </c>
      <c r="C4" s="2301" t="s">
        <v>200</v>
      </c>
      <c r="D4" s="2393"/>
      <c r="E4" s="2519"/>
      <c r="F4" s="4849" t="s">
        <v>41</v>
      </c>
      <c r="G4" s="4850"/>
      <c r="H4" s="2395" t="s">
        <v>200</v>
      </c>
      <c r="I4" s="2396"/>
      <c r="J4" s="2396"/>
      <c r="K4" s="2396"/>
      <c r="L4" s="2396"/>
      <c r="M4" s="2397"/>
    </row>
    <row r="5" spans="1:13">
      <c r="A5" s="5439"/>
      <c r="B5" s="2475" t="s">
        <v>555</v>
      </c>
      <c r="C5" s="2301"/>
      <c r="D5" s="2396"/>
      <c r="E5" s="2396"/>
      <c r="F5" s="2396"/>
      <c r="G5" s="2396"/>
      <c r="H5" s="2396"/>
      <c r="I5" s="2396"/>
      <c r="J5" s="2396"/>
      <c r="K5" s="2396"/>
      <c r="L5" s="2396"/>
      <c r="M5" s="2397"/>
    </row>
    <row r="6" spans="1:13">
      <c r="A6" s="5439"/>
      <c r="B6" s="2475" t="s">
        <v>557</v>
      </c>
      <c r="C6" s="2301"/>
      <c r="D6" s="2396"/>
      <c r="E6" s="2396"/>
      <c r="F6" s="2396"/>
      <c r="G6" s="2396"/>
      <c r="H6" s="2396"/>
      <c r="I6" s="2396"/>
      <c r="J6" s="2396"/>
      <c r="K6" s="2396"/>
      <c r="L6" s="2396"/>
      <c r="M6" s="2397"/>
    </row>
    <row r="7" spans="1:13">
      <c r="A7" s="5439"/>
      <c r="B7" s="525" t="s">
        <v>559</v>
      </c>
      <c r="C7" s="4851" t="s">
        <v>202</v>
      </c>
      <c r="D7" s="4852"/>
      <c r="E7" s="2398"/>
      <c r="F7" s="2398"/>
      <c r="G7" s="2399"/>
      <c r="H7" s="2478" t="s">
        <v>44</v>
      </c>
      <c r="I7" s="5257" t="s">
        <v>1619</v>
      </c>
      <c r="J7" s="4852"/>
      <c r="K7" s="4852"/>
      <c r="L7" s="4852"/>
      <c r="M7" s="5258"/>
    </row>
    <row r="8" spans="1:13">
      <c r="A8" s="5439"/>
      <c r="B8" s="4865" t="s">
        <v>562</v>
      </c>
      <c r="C8" s="2520"/>
      <c r="D8" s="2521"/>
      <c r="E8" s="2521"/>
      <c r="F8" s="2521"/>
      <c r="G8" s="2521"/>
      <c r="H8" s="2521"/>
      <c r="I8" s="2521"/>
      <c r="J8" s="2521"/>
      <c r="K8" s="2521"/>
      <c r="L8" s="2522"/>
      <c r="M8" s="2523"/>
    </row>
    <row r="9" spans="1:13">
      <c r="A9" s="5439"/>
      <c r="B9" s="4795"/>
      <c r="C9" s="5440"/>
      <c r="D9" s="5441"/>
      <c r="E9" s="2524"/>
      <c r="F9" s="5441"/>
      <c r="G9" s="5441"/>
      <c r="H9" s="2524"/>
      <c r="I9" s="5441"/>
      <c r="J9" s="5441"/>
      <c r="K9" s="2524"/>
      <c r="L9" s="2525"/>
      <c r="M9" s="2526"/>
    </row>
    <row r="10" spans="1:13">
      <c r="A10" s="5439"/>
      <c r="B10" s="4866"/>
      <c r="C10" s="5440" t="s">
        <v>563</v>
      </c>
      <c r="D10" s="5441"/>
      <c r="E10" s="2527"/>
      <c r="F10" s="5441" t="s">
        <v>563</v>
      </c>
      <c r="G10" s="5441"/>
      <c r="H10" s="2527"/>
      <c r="I10" s="5441" t="s">
        <v>563</v>
      </c>
      <c r="J10" s="5441"/>
      <c r="K10" s="2527"/>
      <c r="L10" s="2528"/>
      <c r="M10" s="2529"/>
    </row>
    <row r="11" spans="1:13" ht="48.75" customHeight="1">
      <c r="A11" s="5439"/>
      <c r="B11" s="525" t="s">
        <v>564</v>
      </c>
      <c r="C11" s="4877" t="s">
        <v>1620</v>
      </c>
      <c r="D11" s="4878"/>
      <c r="E11" s="4878"/>
      <c r="F11" s="4878"/>
      <c r="G11" s="4878"/>
      <c r="H11" s="4878"/>
      <c r="I11" s="4878"/>
      <c r="J11" s="4878"/>
      <c r="K11" s="4878"/>
      <c r="L11" s="4878"/>
      <c r="M11" s="4879"/>
    </row>
    <row r="12" spans="1:13" ht="44.25" customHeight="1">
      <c r="A12" s="5439"/>
      <c r="B12" s="525" t="s">
        <v>566</v>
      </c>
      <c r="C12" s="4859" t="s">
        <v>1621</v>
      </c>
      <c r="D12" s="4860"/>
      <c r="E12" s="4860"/>
      <c r="F12" s="4860"/>
      <c r="G12" s="4860"/>
      <c r="H12" s="4860"/>
      <c r="I12" s="4860"/>
      <c r="J12" s="4860"/>
      <c r="K12" s="4860"/>
      <c r="L12" s="4860"/>
      <c r="M12" s="4861"/>
    </row>
    <row r="13" spans="1:13" ht="30.95" customHeight="1">
      <c r="A13" s="5439"/>
      <c r="B13" s="525" t="s">
        <v>568</v>
      </c>
      <c r="C13" s="5435" t="s">
        <v>1758</v>
      </c>
      <c r="D13" s="5436"/>
      <c r="E13" s="5436"/>
      <c r="F13" s="5436"/>
      <c r="G13" s="5436"/>
      <c r="H13" s="5436"/>
      <c r="I13" s="5436"/>
      <c r="J13" s="5436"/>
      <c r="K13" s="5436"/>
      <c r="L13" s="5436"/>
      <c r="M13" s="5437"/>
    </row>
    <row r="14" spans="1:13" ht="42.75" customHeight="1">
      <c r="A14" s="5439"/>
      <c r="B14" s="4865" t="s">
        <v>570</v>
      </c>
      <c r="C14" s="4859" t="s">
        <v>93</v>
      </c>
      <c r="D14" s="4867"/>
      <c r="E14" s="2410" t="s">
        <v>571</v>
      </c>
      <c r="F14" s="5284" t="s">
        <v>73</v>
      </c>
      <c r="G14" s="4878"/>
      <c r="H14" s="4878"/>
      <c r="I14" s="4878"/>
      <c r="J14" s="4878"/>
      <c r="K14" s="4878"/>
      <c r="L14" s="4878"/>
      <c r="M14" s="4879"/>
    </row>
    <row r="15" spans="1:13">
      <c r="A15" s="5439"/>
      <c r="B15" s="4795"/>
      <c r="C15" s="4859"/>
      <c r="D15" s="4860"/>
      <c r="E15" s="4860"/>
      <c r="F15" s="4860"/>
      <c r="G15" s="4860"/>
      <c r="H15" s="4860"/>
      <c r="I15" s="4860"/>
      <c r="J15" s="4860"/>
      <c r="K15" s="4860"/>
      <c r="L15" s="4860"/>
      <c r="M15" s="4861"/>
    </row>
    <row r="16" spans="1:13">
      <c r="A16" s="5430" t="s">
        <v>572</v>
      </c>
      <c r="B16" s="525" t="s">
        <v>29</v>
      </c>
      <c r="C16" s="4859" t="s">
        <v>125</v>
      </c>
      <c r="D16" s="4860"/>
      <c r="E16" s="4860"/>
      <c r="F16" s="4860"/>
      <c r="G16" s="4860"/>
      <c r="H16" s="4860"/>
      <c r="I16" s="4860"/>
      <c r="J16" s="4860"/>
      <c r="K16" s="4860"/>
      <c r="L16" s="4860"/>
      <c r="M16" s="4861"/>
    </row>
    <row r="17" spans="1:13">
      <c r="A17" s="5431"/>
      <c r="B17" s="525" t="s">
        <v>574</v>
      </c>
      <c r="C17" s="4859" t="s">
        <v>1622</v>
      </c>
      <c r="D17" s="4860"/>
      <c r="E17" s="4860"/>
      <c r="F17" s="4860"/>
      <c r="G17" s="4860"/>
      <c r="H17" s="4860"/>
      <c r="I17" s="4860"/>
      <c r="J17" s="4860"/>
      <c r="K17" s="4860"/>
      <c r="L17" s="4860"/>
      <c r="M17" s="4861"/>
    </row>
    <row r="18" spans="1:13" ht="8.25" customHeight="1">
      <c r="A18" s="5431"/>
      <c r="B18" s="4865" t="s">
        <v>575</v>
      </c>
      <c r="C18" s="2411"/>
      <c r="D18" s="2412"/>
      <c r="E18" s="2412"/>
      <c r="F18" s="2412"/>
      <c r="G18" s="2412"/>
      <c r="H18" s="2412"/>
      <c r="I18" s="2412"/>
      <c r="J18" s="2412"/>
      <c r="K18" s="2412"/>
      <c r="L18" s="2412"/>
      <c r="M18" s="2413"/>
    </row>
    <row r="19" spans="1:13" ht="9" customHeight="1">
      <c r="A19" s="5431"/>
      <c r="B19" s="4795"/>
      <c r="C19" s="2414"/>
      <c r="D19" s="2415"/>
      <c r="E19" s="2416"/>
      <c r="F19" s="2415"/>
      <c r="G19" s="2416"/>
      <c r="H19" s="2415"/>
      <c r="I19" s="2416"/>
      <c r="J19" s="2415"/>
      <c r="K19" s="2416"/>
      <c r="L19" s="2416"/>
      <c r="M19" s="2417"/>
    </row>
    <row r="20" spans="1:13">
      <c r="A20" s="5431"/>
      <c r="B20" s="4795"/>
      <c r="C20" s="2418" t="s">
        <v>576</v>
      </c>
      <c r="D20" s="2419"/>
      <c r="E20" s="2420" t="s">
        <v>577</v>
      </c>
      <c r="F20" s="2419"/>
      <c r="G20" s="2420" t="s">
        <v>578</v>
      </c>
      <c r="H20" s="2419"/>
      <c r="I20" s="2420" t="s">
        <v>579</v>
      </c>
      <c r="J20" s="2421"/>
      <c r="K20" s="2420"/>
      <c r="L20" s="2420"/>
      <c r="M20" s="2422"/>
    </row>
    <row r="21" spans="1:13">
      <c r="A21" s="5431"/>
      <c r="B21" s="4795"/>
      <c r="C21" s="2418" t="s">
        <v>580</v>
      </c>
      <c r="D21" s="2423"/>
      <c r="E21" s="2420" t="s">
        <v>581</v>
      </c>
      <c r="F21" s="2160"/>
      <c r="G21" s="2420" t="s">
        <v>582</v>
      </c>
      <c r="H21" s="2160" t="s">
        <v>654</v>
      </c>
      <c r="I21" s="2420"/>
      <c r="J21" s="2424"/>
      <c r="K21" s="2420"/>
      <c r="L21" s="2420"/>
      <c r="M21" s="2422"/>
    </row>
    <row r="22" spans="1:13">
      <c r="A22" s="5431"/>
      <c r="B22" s="4795"/>
      <c r="C22" s="2418" t="s">
        <v>583</v>
      </c>
      <c r="D22" s="2423"/>
      <c r="E22" s="2420" t="s">
        <v>584</v>
      </c>
      <c r="F22" s="2423"/>
      <c r="G22" s="2420"/>
      <c r="H22" s="2424"/>
      <c r="I22" s="2420"/>
      <c r="J22" s="2424"/>
      <c r="K22" s="2420"/>
      <c r="L22" s="2420"/>
      <c r="M22" s="2422"/>
    </row>
    <row r="23" spans="1:13">
      <c r="A23" s="5431"/>
      <c r="B23" s="4795"/>
      <c r="C23" s="2418" t="s">
        <v>585</v>
      </c>
      <c r="D23" s="2160"/>
      <c r="E23" s="2420" t="s">
        <v>587</v>
      </c>
      <c r="F23" s="2527"/>
      <c r="G23" s="2527"/>
      <c r="H23" s="2527"/>
      <c r="I23" s="2527"/>
      <c r="J23" s="2527"/>
      <c r="K23" s="2527"/>
      <c r="L23" s="2527"/>
      <c r="M23" s="2530"/>
    </row>
    <row r="24" spans="1:13" ht="9.75" customHeight="1">
      <c r="A24" s="5431"/>
      <c r="B24" s="4866"/>
      <c r="C24" s="2427"/>
      <c r="D24" s="2428"/>
      <c r="E24" s="2428"/>
      <c r="F24" s="2428"/>
      <c r="G24" s="2428"/>
      <c r="H24" s="2428"/>
      <c r="I24" s="2428"/>
      <c r="J24" s="2428"/>
      <c r="K24" s="2428"/>
      <c r="L24" s="2428"/>
      <c r="M24" s="2429"/>
    </row>
    <row r="25" spans="1:13">
      <c r="A25" s="5431"/>
      <c r="B25" s="4865" t="s">
        <v>589</v>
      </c>
      <c r="C25" s="2430"/>
      <c r="D25" s="2431"/>
      <c r="E25" s="2431"/>
      <c r="F25" s="2431"/>
      <c r="G25" s="2431"/>
      <c r="H25" s="2431"/>
      <c r="I25" s="2431"/>
      <c r="J25" s="2431"/>
      <c r="K25" s="2431"/>
      <c r="L25" s="2522"/>
      <c r="M25" s="2523"/>
    </row>
    <row r="26" spans="1:13">
      <c r="A26" s="5431"/>
      <c r="B26" s="4795"/>
      <c r="C26" s="2418" t="s">
        <v>590</v>
      </c>
      <c r="D26" s="2160"/>
      <c r="E26" s="2158"/>
      <c r="F26" s="2420" t="s">
        <v>591</v>
      </c>
      <c r="G26" s="2423"/>
      <c r="H26" s="2158"/>
      <c r="I26" s="2420" t="s">
        <v>359</v>
      </c>
      <c r="J26" s="2423" t="s">
        <v>654</v>
      </c>
      <c r="K26" s="2158"/>
      <c r="L26" s="2525"/>
      <c r="M26" s="2526"/>
    </row>
    <row r="27" spans="1:13">
      <c r="A27" s="5431"/>
      <c r="B27" s="4795"/>
      <c r="C27" s="2418" t="s">
        <v>592</v>
      </c>
      <c r="D27" s="2531"/>
      <c r="E27" s="2525"/>
      <c r="F27" s="2420" t="s">
        <v>593</v>
      </c>
      <c r="G27" s="2160"/>
      <c r="H27" s="2525"/>
      <c r="I27" s="2532"/>
      <c r="J27" s="2525"/>
      <c r="K27" s="2524"/>
      <c r="L27" s="2525"/>
      <c r="M27" s="2526"/>
    </row>
    <row r="28" spans="1:13">
      <c r="A28" s="5431"/>
      <c r="B28" s="4866"/>
      <c r="C28" s="2434"/>
      <c r="D28" s="2435"/>
      <c r="E28" s="2435"/>
      <c r="F28" s="2435"/>
      <c r="G28" s="2435"/>
      <c r="H28" s="2435"/>
      <c r="I28" s="2435"/>
      <c r="J28" s="2435"/>
      <c r="K28" s="2435"/>
      <c r="L28" s="2528"/>
      <c r="M28" s="2529"/>
    </row>
    <row r="29" spans="1:13">
      <c r="A29" s="5431"/>
      <c r="B29" s="2493" t="s">
        <v>594</v>
      </c>
      <c r="C29" s="2436"/>
      <c r="D29" s="835"/>
      <c r="E29" s="835"/>
      <c r="F29" s="835"/>
      <c r="G29" s="835"/>
      <c r="H29" s="835"/>
      <c r="I29" s="835"/>
      <c r="J29" s="835"/>
      <c r="K29" s="835"/>
      <c r="L29" s="835"/>
      <c r="M29" s="2437"/>
    </row>
    <row r="30" spans="1:13" ht="31.5" customHeight="1">
      <c r="A30" s="5431"/>
      <c r="B30" s="2493"/>
      <c r="C30" s="2438" t="s">
        <v>595</v>
      </c>
      <c r="D30" s="2157">
        <v>1</v>
      </c>
      <c r="E30" s="2158"/>
      <c r="F30" s="2159" t="s">
        <v>596</v>
      </c>
      <c r="G30" s="2160">
        <v>2021</v>
      </c>
      <c r="H30" s="2158"/>
      <c r="I30" s="2159" t="s">
        <v>597</v>
      </c>
      <c r="J30" s="5432" t="s">
        <v>1370</v>
      </c>
      <c r="K30" s="5432"/>
      <c r="L30" s="5432"/>
      <c r="M30" s="2439"/>
    </row>
    <row r="31" spans="1:13">
      <c r="A31" s="5431"/>
      <c r="B31" s="2475"/>
      <c r="C31" s="2427"/>
      <c r="D31" s="2428"/>
      <c r="E31" s="2428"/>
      <c r="F31" s="2428"/>
      <c r="G31" s="2428"/>
      <c r="H31" s="2428"/>
      <c r="I31" s="2428"/>
      <c r="J31" s="2428"/>
      <c r="K31" s="2428"/>
      <c r="L31" s="2428"/>
      <c r="M31" s="2429"/>
    </row>
    <row r="32" spans="1:13">
      <c r="A32" s="5431"/>
      <c r="B32" s="4865" t="s">
        <v>599</v>
      </c>
      <c r="C32" s="2440"/>
      <c r="D32" s="2441"/>
      <c r="E32" s="2441"/>
      <c r="F32" s="2441"/>
      <c r="G32" s="2441"/>
      <c r="H32" s="2441"/>
      <c r="I32" s="2441"/>
      <c r="J32" s="2441"/>
      <c r="K32" s="2441"/>
      <c r="L32" s="2522"/>
      <c r="M32" s="2523"/>
    </row>
    <row r="33" spans="1:13">
      <c r="A33" s="5431"/>
      <c r="B33" s="4795"/>
      <c r="C33" s="2442" t="s">
        <v>600</v>
      </c>
      <c r="D33" s="2443">
        <v>2023</v>
      </c>
      <c r="E33" s="2444"/>
      <c r="F33" s="2158" t="s">
        <v>601</v>
      </c>
      <c r="G33" s="2445" t="s">
        <v>971</v>
      </c>
      <c r="H33" s="2444"/>
      <c r="I33" s="2159"/>
      <c r="J33" s="2444"/>
      <c r="K33" s="2444"/>
      <c r="L33" s="2525"/>
      <c r="M33" s="2526"/>
    </row>
    <row r="34" spans="1:13">
      <c r="A34" s="5431"/>
      <c r="B34" s="4866"/>
      <c r="C34" s="2427"/>
      <c r="D34" s="2446"/>
      <c r="E34" s="2447"/>
      <c r="F34" s="2428"/>
      <c r="G34" s="2447"/>
      <c r="H34" s="2447"/>
      <c r="I34" s="2448"/>
      <c r="J34" s="2447"/>
      <c r="K34" s="2447"/>
      <c r="L34" s="2528"/>
      <c r="M34" s="2529"/>
    </row>
    <row r="35" spans="1:13">
      <c r="A35" s="5431"/>
      <c r="B35" s="4865" t="s">
        <v>602</v>
      </c>
      <c r="C35" s="2449"/>
      <c r="D35" s="2450"/>
      <c r="E35" s="2450"/>
      <c r="F35" s="2450"/>
      <c r="G35" s="2450"/>
      <c r="H35" s="2450"/>
      <c r="I35" s="2450"/>
      <c r="J35" s="2450"/>
      <c r="K35" s="2450"/>
      <c r="L35" s="2450"/>
      <c r="M35" s="2451"/>
    </row>
    <row r="36" spans="1:13">
      <c r="A36" s="5431"/>
      <c r="B36" s="4795"/>
      <c r="C36" s="2452"/>
      <c r="D36" s="2453" t="s">
        <v>603</v>
      </c>
      <c r="E36" s="2453"/>
      <c r="F36" s="2453" t="s">
        <v>604</v>
      </c>
      <c r="G36" s="2453"/>
      <c r="H36" s="2524" t="s">
        <v>605</v>
      </c>
      <c r="I36" s="2524"/>
      <c r="J36" s="2524" t="s">
        <v>606</v>
      </c>
      <c r="K36" s="2453"/>
      <c r="L36" s="2453" t="s">
        <v>607</v>
      </c>
      <c r="M36" s="2454"/>
    </row>
    <row r="37" spans="1:13">
      <c r="A37" s="5431"/>
      <c r="B37" s="4795"/>
      <c r="C37" s="2452"/>
      <c r="D37" s="2457"/>
      <c r="E37" s="928">
        <v>0</v>
      </c>
      <c r="F37" s="2457"/>
      <c r="G37" s="928">
        <v>1</v>
      </c>
      <c r="H37" s="2457"/>
      <c r="I37" s="928">
        <v>1</v>
      </c>
      <c r="J37" s="2457"/>
      <c r="K37" s="928">
        <v>1</v>
      </c>
      <c r="L37" s="2457"/>
      <c r="M37" s="2456">
        <v>1</v>
      </c>
    </row>
    <row r="38" spans="1:13">
      <c r="A38" s="5431"/>
      <c r="B38" s="4795"/>
      <c r="C38" s="2452"/>
      <c r="D38" s="2453" t="s">
        <v>608</v>
      </c>
      <c r="E38" s="2453"/>
      <c r="F38" s="2453" t="s">
        <v>609</v>
      </c>
      <c r="G38" s="2453"/>
      <c r="H38" s="2524" t="s">
        <v>610</v>
      </c>
      <c r="I38" s="2524"/>
      <c r="J38" s="2524" t="s">
        <v>611</v>
      </c>
      <c r="K38" s="2453"/>
      <c r="L38" s="2453" t="s">
        <v>612</v>
      </c>
      <c r="M38" s="2417"/>
    </row>
    <row r="39" spans="1:13">
      <c r="A39" s="5431"/>
      <c r="B39" s="4795"/>
      <c r="C39" s="2452"/>
      <c r="D39" s="2457"/>
      <c r="E39" s="928">
        <v>1</v>
      </c>
      <c r="F39" s="2457"/>
      <c r="G39" s="928">
        <v>1</v>
      </c>
      <c r="H39" s="2457"/>
      <c r="I39" s="928">
        <v>1</v>
      </c>
      <c r="J39" s="2457"/>
      <c r="K39" s="928">
        <v>1</v>
      </c>
      <c r="L39" s="2457"/>
      <c r="M39" s="2456">
        <v>1</v>
      </c>
    </row>
    <row r="40" spans="1:13">
      <c r="A40" s="5431"/>
      <c r="B40" s="4795"/>
      <c r="C40" s="2452"/>
      <c r="D40" s="2453" t="s">
        <v>613</v>
      </c>
      <c r="E40" s="2453"/>
      <c r="F40" s="2453" t="s">
        <v>614</v>
      </c>
      <c r="G40" s="2453"/>
      <c r="H40" s="2524" t="s">
        <v>615</v>
      </c>
      <c r="I40" s="2524"/>
      <c r="J40" s="2524" t="s">
        <v>616</v>
      </c>
      <c r="K40" s="2453"/>
      <c r="L40" s="2453" t="s">
        <v>617</v>
      </c>
      <c r="M40" s="2417"/>
    </row>
    <row r="41" spans="1:13">
      <c r="A41" s="5431"/>
      <c r="B41" s="4795"/>
      <c r="C41" s="2452"/>
      <c r="D41" s="2457"/>
      <c r="E41" s="928">
        <v>1</v>
      </c>
      <c r="F41" s="2457"/>
      <c r="G41" s="928">
        <v>1</v>
      </c>
      <c r="H41" s="2457"/>
      <c r="I41" s="928"/>
      <c r="J41" s="2457"/>
      <c r="K41" s="928"/>
      <c r="L41" s="2457"/>
      <c r="M41" s="2456"/>
    </row>
    <row r="42" spans="1:13">
      <c r="A42" s="5431"/>
      <c r="B42" s="4795"/>
      <c r="C42" s="2452"/>
      <c r="D42" s="2458" t="s">
        <v>617</v>
      </c>
      <c r="E42" s="2459"/>
      <c r="F42" s="2458" t="s">
        <v>618</v>
      </c>
      <c r="G42" s="2459"/>
      <c r="H42" s="2460"/>
      <c r="I42" s="2461"/>
      <c r="J42" s="2460"/>
      <c r="K42" s="2461"/>
      <c r="L42" s="2460"/>
      <c r="M42" s="2462"/>
    </row>
    <row r="43" spans="1:13">
      <c r="A43" s="5431"/>
      <c r="B43" s="4795"/>
      <c r="C43" s="2452"/>
      <c r="D43" s="2457"/>
      <c r="E43" s="928"/>
      <c r="F43" s="5433">
        <v>11</v>
      </c>
      <c r="G43" s="5434"/>
      <c r="H43" s="4870"/>
      <c r="I43" s="4870"/>
      <c r="J43" s="2463"/>
      <c r="K43" s="2453"/>
      <c r="L43" s="2463"/>
      <c r="M43" s="2464"/>
    </row>
    <row r="44" spans="1:13">
      <c r="A44" s="5431"/>
      <c r="B44" s="4795"/>
      <c r="C44" s="2465"/>
      <c r="D44" s="2458"/>
      <c r="E44" s="2459"/>
      <c r="F44" s="2458"/>
      <c r="G44" s="2459"/>
      <c r="H44" s="2466"/>
      <c r="I44" s="2467"/>
      <c r="J44" s="2466"/>
      <c r="K44" s="2467"/>
      <c r="L44" s="2466"/>
      <c r="M44" s="2468"/>
    </row>
    <row r="45" spans="1:13" ht="18" customHeight="1">
      <c r="A45" s="5431"/>
      <c r="B45" s="4865" t="s">
        <v>619</v>
      </c>
      <c r="C45" s="2430"/>
      <c r="D45" s="2431"/>
      <c r="E45" s="2431"/>
      <c r="F45" s="2431"/>
      <c r="G45" s="2431"/>
      <c r="H45" s="2431"/>
      <c r="I45" s="2431"/>
      <c r="J45" s="2431"/>
      <c r="K45" s="2431"/>
      <c r="L45" s="2525"/>
      <c r="M45" s="2526"/>
    </row>
    <row r="46" spans="1:13">
      <c r="A46" s="5431"/>
      <c r="B46" s="4795"/>
      <c r="C46" s="2533"/>
      <c r="D46" s="2470" t="s">
        <v>620</v>
      </c>
      <c r="E46" s="2471" t="s">
        <v>200</v>
      </c>
      <c r="F46" s="4871" t="s">
        <v>621</v>
      </c>
      <c r="G46" s="4872" t="s">
        <v>721</v>
      </c>
      <c r="H46" s="4872"/>
      <c r="I46" s="4872"/>
      <c r="J46" s="4872"/>
      <c r="K46" s="2472" t="s">
        <v>587</v>
      </c>
      <c r="L46" s="5425"/>
      <c r="M46" s="5426"/>
    </row>
    <row r="47" spans="1:13">
      <c r="A47" s="5431"/>
      <c r="B47" s="4795"/>
      <c r="C47" s="2533"/>
      <c r="D47" s="2534" t="s">
        <v>654</v>
      </c>
      <c r="E47" s="2423"/>
      <c r="F47" s="4871"/>
      <c r="G47" s="4872"/>
      <c r="H47" s="4872"/>
      <c r="I47" s="4872"/>
      <c r="J47" s="4872"/>
      <c r="K47" s="2525"/>
      <c r="L47" s="5427"/>
      <c r="M47" s="5428"/>
    </row>
    <row r="48" spans="1:13">
      <c r="A48" s="5431"/>
      <c r="B48" s="4866"/>
      <c r="C48" s="2535"/>
      <c r="D48" s="2528"/>
      <c r="E48" s="2528"/>
      <c r="F48" s="2528"/>
      <c r="G48" s="2528"/>
      <c r="H48" s="2528"/>
      <c r="I48" s="2528"/>
      <c r="J48" s="2528"/>
      <c r="K48" s="2528"/>
      <c r="L48" s="2525"/>
      <c r="M48" s="2526"/>
    </row>
    <row r="49" spans="1:13">
      <c r="A49" s="5431"/>
      <c r="B49" s="525" t="s">
        <v>623</v>
      </c>
      <c r="C49" s="4859"/>
      <c r="D49" s="4860"/>
      <c r="E49" s="4860"/>
      <c r="F49" s="4860"/>
      <c r="G49" s="4860"/>
      <c r="H49" s="4860"/>
      <c r="I49" s="4860"/>
      <c r="J49" s="4860"/>
      <c r="K49" s="4860"/>
      <c r="L49" s="4860"/>
      <c r="M49" s="4861"/>
    </row>
    <row r="50" spans="1:13">
      <c r="A50" s="5431"/>
      <c r="B50" s="525" t="s">
        <v>625</v>
      </c>
      <c r="C50" s="4877" t="s">
        <v>1370</v>
      </c>
      <c r="D50" s="4878"/>
      <c r="E50" s="4878"/>
      <c r="F50" s="4878"/>
      <c r="G50" s="4878"/>
      <c r="H50" s="4878"/>
      <c r="I50" s="4878"/>
      <c r="J50" s="4878"/>
      <c r="K50" s="4878"/>
      <c r="L50" s="4878"/>
      <c r="M50" s="4879"/>
    </row>
    <row r="51" spans="1:13">
      <c r="A51" s="5431"/>
      <c r="B51" s="525" t="s">
        <v>627</v>
      </c>
      <c r="C51" s="2276">
        <v>30</v>
      </c>
      <c r="D51" s="2277"/>
      <c r="E51" s="2277"/>
      <c r="F51" s="2277"/>
      <c r="G51" s="2277"/>
      <c r="H51" s="2277"/>
      <c r="I51" s="2277"/>
      <c r="J51" s="2277"/>
      <c r="K51" s="2277"/>
      <c r="L51" s="2277"/>
      <c r="M51" s="2278"/>
    </row>
    <row r="52" spans="1:13" ht="15" customHeight="1">
      <c r="A52" s="5431"/>
      <c r="B52" s="525" t="s">
        <v>628</v>
      </c>
      <c r="C52" s="2276" t="s">
        <v>200</v>
      </c>
      <c r="D52" s="2277"/>
      <c r="E52" s="2277"/>
      <c r="F52" s="2277"/>
      <c r="G52" s="2277"/>
      <c r="H52" s="2277"/>
      <c r="I52" s="2277"/>
      <c r="J52" s="2277"/>
      <c r="K52" s="2277"/>
      <c r="L52" s="2277"/>
      <c r="M52" s="2278"/>
    </row>
    <row r="53" spans="1:13" ht="15.75" customHeight="1">
      <c r="A53" s="4884" t="s">
        <v>629</v>
      </c>
      <c r="B53" s="571" t="s">
        <v>630</v>
      </c>
      <c r="C53" s="4551" t="s">
        <v>1971</v>
      </c>
      <c r="D53" s="4552"/>
      <c r="E53" s="4552"/>
      <c r="F53" s="4552"/>
      <c r="G53" s="4552"/>
      <c r="H53" s="4552"/>
      <c r="I53" s="4552"/>
      <c r="J53" s="4552"/>
      <c r="K53" s="4552"/>
      <c r="L53" s="4552"/>
      <c r="M53" s="4553"/>
    </row>
    <row r="54" spans="1:13" ht="15" customHeight="1">
      <c r="A54" s="4806"/>
      <c r="B54" s="571" t="s">
        <v>632</v>
      </c>
      <c r="C54" s="4551" t="s">
        <v>1623</v>
      </c>
      <c r="D54" s="4552"/>
      <c r="E54" s="4552"/>
      <c r="F54" s="4552"/>
      <c r="G54" s="4552"/>
      <c r="H54" s="4552"/>
      <c r="I54" s="4552"/>
      <c r="J54" s="4552"/>
      <c r="K54" s="4552"/>
      <c r="L54" s="4552"/>
      <c r="M54" s="4553"/>
    </row>
    <row r="55" spans="1:13" ht="15" customHeight="1">
      <c r="A55" s="4806"/>
      <c r="B55" s="571" t="s">
        <v>634</v>
      </c>
      <c r="C55" s="4551" t="s">
        <v>1369</v>
      </c>
      <c r="D55" s="4552"/>
      <c r="E55" s="4552"/>
      <c r="F55" s="4552"/>
      <c r="G55" s="4552"/>
      <c r="H55" s="4552"/>
      <c r="I55" s="4552"/>
      <c r="J55" s="4552"/>
      <c r="K55" s="4552"/>
      <c r="L55" s="4552"/>
      <c r="M55" s="4553"/>
    </row>
    <row r="56" spans="1:13" ht="15.75" customHeight="1">
      <c r="A56" s="4806"/>
      <c r="B56" s="572" t="s">
        <v>635</v>
      </c>
      <c r="C56" s="4551" t="s">
        <v>1370</v>
      </c>
      <c r="D56" s="4552"/>
      <c r="E56" s="4552"/>
      <c r="F56" s="4552"/>
      <c r="G56" s="4552"/>
      <c r="H56" s="4552"/>
      <c r="I56" s="4552"/>
      <c r="J56" s="4552"/>
      <c r="K56" s="4552"/>
      <c r="L56" s="4552"/>
      <c r="M56" s="4553"/>
    </row>
    <row r="57" spans="1:13" ht="15.75" customHeight="1">
      <c r="A57" s="4806"/>
      <c r="B57" s="571" t="s">
        <v>637</v>
      </c>
      <c r="C57" s="5429" t="s">
        <v>1972</v>
      </c>
      <c r="D57" s="4552"/>
      <c r="E57" s="4552"/>
      <c r="F57" s="4552"/>
      <c r="G57" s="4552"/>
      <c r="H57" s="4552"/>
      <c r="I57" s="4552"/>
      <c r="J57" s="4552"/>
      <c r="K57" s="4552"/>
      <c r="L57" s="4552"/>
      <c r="M57" s="4553"/>
    </row>
    <row r="58" spans="1:13" ht="15.75" customHeight="1" thickBot="1">
      <c r="A58" s="4807"/>
      <c r="B58" s="571" t="s">
        <v>638</v>
      </c>
      <c r="C58" s="4551" t="s">
        <v>1624</v>
      </c>
      <c r="D58" s="4552"/>
      <c r="E58" s="4552"/>
      <c r="F58" s="4552"/>
      <c r="G58" s="4552"/>
      <c r="H58" s="4552"/>
      <c r="I58" s="4552"/>
      <c r="J58" s="4552"/>
      <c r="K58" s="4552"/>
      <c r="L58" s="4552"/>
      <c r="M58" s="4553"/>
    </row>
    <row r="59" spans="1:13" ht="15.75" customHeight="1">
      <c r="A59" s="4884" t="s">
        <v>639</v>
      </c>
      <c r="B59" s="573" t="s">
        <v>640</v>
      </c>
      <c r="C59" s="4551" t="s">
        <v>1625</v>
      </c>
      <c r="D59" s="4552"/>
      <c r="E59" s="4552"/>
      <c r="F59" s="4552"/>
      <c r="G59" s="4552"/>
      <c r="H59" s="4552"/>
      <c r="I59" s="4552"/>
      <c r="J59" s="4552"/>
      <c r="K59" s="4552"/>
      <c r="L59" s="4552"/>
      <c r="M59" s="4553"/>
    </row>
    <row r="60" spans="1:13" ht="30" customHeight="1">
      <c r="A60" s="4806"/>
      <c r="B60" s="573" t="s">
        <v>641</v>
      </c>
      <c r="C60" s="4551" t="s">
        <v>1626</v>
      </c>
      <c r="D60" s="4552"/>
      <c r="E60" s="4552"/>
      <c r="F60" s="4552"/>
      <c r="G60" s="4552"/>
      <c r="H60" s="4552"/>
      <c r="I60" s="4552"/>
      <c r="J60" s="4552"/>
      <c r="K60" s="4552"/>
      <c r="L60" s="4552"/>
      <c r="M60" s="4553"/>
    </row>
    <row r="61" spans="1:13" ht="30" customHeight="1" thickBot="1">
      <c r="A61" s="4806"/>
      <c r="B61" s="574" t="s">
        <v>44</v>
      </c>
      <c r="C61" s="4551" t="s">
        <v>1627</v>
      </c>
      <c r="D61" s="4552"/>
      <c r="E61" s="4552"/>
      <c r="F61" s="4552"/>
      <c r="G61" s="4552"/>
      <c r="H61" s="4552"/>
      <c r="I61" s="4552"/>
      <c r="J61" s="4552"/>
      <c r="K61" s="4552"/>
      <c r="L61" s="4552"/>
      <c r="M61" s="4553"/>
    </row>
    <row r="62" spans="1:13" ht="50.25" customHeight="1" thickBot="1">
      <c r="A62" s="225" t="s">
        <v>642</v>
      </c>
      <c r="B62" s="2536"/>
      <c r="C62" s="5422" t="s">
        <v>1628</v>
      </c>
      <c r="D62" s="5423"/>
      <c r="E62" s="5423"/>
      <c r="F62" s="5423"/>
      <c r="G62" s="5423"/>
      <c r="H62" s="5423"/>
      <c r="I62" s="5423"/>
      <c r="J62" s="5423"/>
      <c r="K62" s="5423"/>
      <c r="L62" s="5423"/>
      <c r="M62" s="5424"/>
    </row>
  </sheetData>
  <mergeCells count="48">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1D00-000000000000}"/>
    <dataValidation allowBlank="1" showInputMessage="1" showErrorMessage="1" prompt="Incluir una ficha por cada indicador, ya sea de producto o de resultado" sqref="B1" xr:uid="{00000000-0002-0000-1D00-000001000000}"/>
    <dataValidation allowBlank="1" showInputMessage="1" showErrorMessage="1" prompt="Identifique el ODS a que le apunta el indicador de producto. Seleccione de la lista desplegable._x000a_" sqref="B14:B15" xr:uid="{00000000-0002-0000-1D00-000002000000}"/>
    <dataValidation allowBlank="1" showInputMessage="1" showErrorMessage="1" prompt="Identifique la meta ODS a que le apunta el indicador de producto. Seleccione de la lista desplegable." sqref="E14" xr:uid="{00000000-0002-0000-1D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D00-000005000000}"/>
    <dataValidation type="list" allowBlank="1" showInputMessage="1" showErrorMessage="1" sqref="I7:M7" xr:uid="{00000000-0002-0000-1D00-000006000000}">
      <formula1>INDIRECT($C$7)</formula1>
    </dataValidation>
  </dataValidations>
  <hyperlinks>
    <hyperlink ref="C57" r:id="rId1" xr:uid="{00000000-0004-0000-1D00-000000000000}"/>
  </hyperlinks>
  <pageMargins left="0.7" right="0.7" top="0.75" bottom="0.75" header="0.3" footer="0.3"/>
  <pageSetup paperSize="9" orientation="portrait" horizontalDpi="1200" verticalDpi="120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N62"/>
  <sheetViews>
    <sheetView topLeftCell="A49" zoomScale="93" zoomScaleNormal="93" workbookViewId="0">
      <selection activeCell="C53" sqref="C53:M62"/>
    </sheetView>
  </sheetViews>
  <sheetFormatPr baseColWidth="10" defaultColWidth="14.42578125" defaultRowHeight="15" customHeight="1"/>
  <cols>
    <col min="1" max="1" width="14.42578125" style="1565"/>
    <col min="2" max="2" width="24.28515625" style="1565" customWidth="1"/>
    <col min="3" max="16384" width="14.42578125" style="1565"/>
  </cols>
  <sheetData>
    <row r="1" spans="1:14" ht="15.75">
      <c r="A1" s="1699"/>
      <c r="B1" s="5445" t="s">
        <v>549</v>
      </c>
      <c r="C1" s="5446"/>
      <c r="D1" s="1700"/>
      <c r="E1" s="1700"/>
      <c r="F1" s="1700"/>
      <c r="G1" s="1700"/>
      <c r="H1" s="1700"/>
      <c r="I1" s="1700"/>
      <c r="J1" s="1700"/>
      <c r="K1" s="1700"/>
      <c r="L1" s="1700"/>
      <c r="M1" s="1701"/>
    </row>
    <row r="2" spans="1:14" ht="36" customHeight="1">
      <c r="A2" s="5447" t="s">
        <v>550</v>
      </c>
      <c r="B2" s="1702" t="s">
        <v>551</v>
      </c>
      <c r="C2" s="5449" t="s">
        <v>1944</v>
      </c>
      <c r="D2" s="5450"/>
      <c r="E2" s="5450"/>
      <c r="F2" s="5450"/>
      <c r="G2" s="5450"/>
      <c r="H2" s="5450"/>
      <c r="I2" s="5450"/>
      <c r="J2" s="5450"/>
      <c r="K2" s="5450"/>
      <c r="L2" s="5450"/>
      <c r="M2" s="5451"/>
      <c r="N2" s="2000"/>
    </row>
    <row r="3" spans="1:14" ht="66.75" customHeight="1">
      <c r="A3" s="5448"/>
      <c r="B3" s="1703" t="s">
        <v>552</v>
      </c>
      <c r="C3" s="5452" t="s">
        <v>1752</v>
      </c>
      <c r="D3" s="5453"/>
      <c r="E3" s="5453"/>
      <c r="F3" s="5453"/>
      <c r="G3" s="5453"/>
      <c r="H3" s="5453"/>
      <c r="I3" s="5453"/>
      <c r="J3" s="5453"/>
      <c r="K3" s="5453"/>
      <c r="L3" s="5453"/>
      <c r="M3" s="5454"/>
    </row>
    <row r="4" spans="1:14" ht="15.75">
      <c r="A4" s="5448"/>
      <c r="B4" s="1704" t="s">
        <v>40</v>
      </c>
      <c r="C4" s="1705"/>
      <c r="D4" s="1706"/>
      <c r="E4" s="1707"/>
      <c r="F4" s="5455" t="s">
        <v>763</v>
      </c>
      <c r="G4" s="5456"/>
      <c r="H4" s="1708"/>
      <c r="I4" s="1705"/>
      <c r="J4" s="1705"/>
      <c r="K4" s="1705"/>
      <c r="L4" s="1705"/>
      <c r="M4" s="1708"/>
    </row>
    <row r="5" spans="1:14" ht="30.75">
      <c r="A5" s="5448"/>
      <c r="B5" s="1704" t="s">
        <v>555</v>
      </c>
      <c r="C5" s="1705"/>
      <c r="D5" s="1705"/>
      <c r="E5" s="1705"/>
      <c r="F5" s="1705"/>
      <c r="G5" s="1705"/>
      <c r="H5" s="1705"/>
      <c r="I5" s="1705"/>
      <c r="J5" s="1705"/>
      <c r="K5" s="1705"/>
      <c r="L5" s="1705"/>
      <c r="M5" s="1708"/>
    </row>
    <row r="6" spans="1:14" ht="15.75">
      <c r="A6" s="5448"/>
      <c r="B6" s="1704" t="s">
        <v>557</v>
      </c>
      <c r="C6" s="1705"/>
      <c r="D6" s="1705"/>
      <c r="E6" s="1705"/>
      <c r="F6" s="1705"/>
      <c r="G6" s="1705"/>
      <c r="H6" s="1705"/>
      <c r="I6" s="1705"/>
      <c r="J6" s="1705"/>
      <c r="K6" s="1705"/>
      <c r="L6" s="1705"/>
      <c r="M6" s="1708"/>
    </row>
    <row r="7" spans="1:14" ht="15.75">
      <c r="A7" s="5448"/>
      <c r="B7" s="1704" t="s">
        <v>559</v>
      </c>
      <c r="C7" s="5457" t="s">
        <v>560</v>
      </c>
      <c r="D7" s="5458"/>
      <c r="E7" s="1709"/>
      <c r="F7" s="1709"/>
      <c r="G7" s="1710"/>
      <c r="H7" s="1711" t="s">
        <v>44</v>
      </c>
      <c r="I7" s="5459" t="s">
        <v>987</v>
      </c>
      <c r="J7" s="5443"/>
      <c r="K7" s="5443"/>
      <c r="L7" s="5443"/>
      <c r="M7" s="5444"/>
    </row>
    <row r="8" spans="1:14" ht="15.75">
      <c r="A8" s="5448"/>
      <c r="B8" s="5460" t="s">
        <v>562</v>
      </c>
      <c r="C8" s="1712"/>
      <c r="D8" s="1712"/>
      <c r="E8" s="1713"/>
      <c r="F8" s="1713"/>
      <c r="G8" s="1713"/>
      <c r="H8" s="1713"/>
      <c r="I8" s="1712"/>
      <c r="J8" s="1712"/>
      <c r="K8" s="1712"/>
      <c r="L8" s="1714"/>
      <c r="M8" s="1715"/>
    </row>
    <row r="9" spans="1:14" ht="15.75">
      <c r="A9" s="5448"/>
      <c r="B9" s="5461"/>
      <c r="C9" s="5463"/>
      <c r="D9" s="5464"/>
      <c r="E9" s="1712"/>
      <c r="F9" s="5463"/>
      <c r="G9" s="5464"/>
      <c r="H9" s="1712"/>
      <c r="I9" s="5463"/>
      <c r="J9" s="5464"/>
      <c r="K9" s="1712"/>
      <c r="L9" s="1714"/>
      <c r="M9" s="1715"/>
    </row>
    <row r="10" spans="1:14" ht="15.75">
      <c r="A10" s="5448"/>
      <c r="B10" s="5462"/>
      <c r="C10" s="5465" t="s">
        <v>44</v>
      </c>
      <c r="D10" s="5464"/>
      <c r="E10" s="1716"/>
      <c r="F10" s="5465" t="s">
        <v>44</v>
      </c>
      <c r="G10" s="5464"/>
      <c r="H10" s="1716"/>
      <c r="I10" s="5465" t="s">
        <v>44</v>
      </c>
      <c r="J10" s="5464"/>
      <c r="K10" s="1716"/>
      <c r="L10" s="1717"/>
      <c r="M10" s="1707"/>
    </row>
    <row r="11" spans="1:14" ht="45.75" customHeight="1">
      <c r="A11" s="5448"/>
      <c r="B11" s="1704" t="s">
        <v>564</v>
      </c>
      <c r="C11" s="5449" t="s">
        <v>210</v>
      </c>
      <c r="D11" s="5450"/>
      <c r="E11" s="5450"/>
      <c r="F11" s="5450"/>
      <c r="G11" s="5450"/>
      <c r="H11" s="5450"/>
      <c r="I11" s="5450"/>
      <c r="J11" s="5450"/>
      <c r="K11" s="5450"/>
      <c r="L11" s="5450"/>
      <c r="M11" s="5451"/>
    </row>
    <row r="12" spans="1:14" ht="45.75" customHeight="1">
      <c r="A12" s="5448"/>
      <c r="B12" s="1704" t="s">
        <v>566</v>
      </c>
      <c r="C12" s="5442" t="s">
        <v>1777</v>
      </c>
      <c r="D12" s="5443"/>
      <c r="E12" s="5443"/>
      <c r="F12" s="5443"/>
      <c r="G12" s="5443"/>
      <c r="H12" s="5443"/>
      <c r="I12" s="5443"/>
      <c r="J12" s="5443"/>
      <c r="K12" s="5443"/>
      <c r="L12" s="5443"/>
      <c r="M12" s="5444"/>
    </row>
    <row r="13" spans="1:14" ht="66" customHeight="1">
      <c r="A13" s="5448"/>
      <c r="B13" s="1704" t="s">
        <v>568</v>
      </c>
      <c r="C13" s="5466" t="s">
        <v>1758</v>
      </c>
      <c r="D13" s="5467"/>
      <c r="E13" s="5467"/>
      <c r="F13" s="5467"/>
      <c r="G13" s="5467"/>
      <c r="H13" s="5467"/>
      <c r="I13" s="5467"/>
      <c r="J13" s="5467"/>
      <c r="K13" s="5467"/>
      <c r="L13" s="5467"/>
      <c r="M13" s="5468"/>
    </row>
    <row r="14" spans="1:14" ht="73.5" customHeight="1">
      <c r="A14" s="5448"/>
      <c r="B14" s="5460" t="s">
        <v>570</v>
      </c>
      <c r="C14" s="5469" t="s">
        <v>246</v>
      </c>
      <c r="D14" s="5470"/>
      <c r="E14" s="1718" t="s">
        <v>571</v>
      </c>
      <c r="F14" s="5471" t="s">
        <v>1946</v>
      </c>
      <c r="G14" s="5472"/>
      <c r="H14" s="5472"/>
      <c r="I14" s="5472"/>
      <c r="J14" s="5472"/>
      <c r="K14" s="5472"/>
      <c r="L14" s="5472"/>
      <c r="M14" s="5473"/>
      <c r="N14" s="2000"/>
    </row>
    <row r="15" spans="1:14">
      <c r="A15" s="5448"/>
      <c r="B15" s="5461"/>
      <c r="C15" s="5463"/>
      <c r="D15" s="5464"/>
      <c r="E15" s="5464"/>
      <c r="F15" s="5464"/>
      <c r="G15" s="5464"/>
      <c r="H15" s="5464"/>
      <c r="I15" s="5464"/>
      <c r="J15" s="5464"/>
      <c r="K15" s="5464"/>
      <c r="L15" s="5464"/>
      <c r="M15" s="5474"/>
    </row>
    <row r="16" spans="1:14" ht="16.5">
      <c r="A16" s="5447" t="s">
        <v>572</v>
      </c>
      <c r="B16" s="1719" t="s">
        <v>29</v>
      </c>
      <c r="C16" s="5493" t="s">
        <v>203</v>
      </c>
      <c r="D16" s="5494"/>
      <c r="E16" s="5494"/>
      <c r="F16" s="5494"/>
      <c r="G16" s="5494"/>
      <c r="H16" s="5494"/>
      <c r="I16" s="5494"/>
      <c r="J16" s="5494"/>
      <c r="K16" s="5494"/>
      <c r="L16" s="5494"/>
      <c r="M16" s="5495"/>
    </row>
    <row r="17" spans="1:13" ht="15.75" customHeight="1">
      <c r="A17" s="5448"/>
      <c r="B17" s="1720" t="s">
        <v>574</v>
      </c>
      <c r="C17" s="5496" t="s">
        <v>1945</v>
      </c>
      <c r="D17" s="5497"/>
      <c r="E17" s="5497"/>
      <c r="F17" s="5497"/>
      <c r="G17" s="5497"/>
      <c r="H17" s="5497"/>
      <c r="I17" s="5497"/>
      <c r="J17" s="5497"/>
      <c r="K17" s="5497"/>
      <c r="L17" s="5497"/>
      <c r="M17" s="5497"/>
    </row>
    <row r="18" spans="1:13" ht="15.75">
      <c r="A18" s="5448"/>
      <c r="B18" s="5485" t="s">
        <v>575</v>
      </c>
      <c r="C18" s="1714"/>
      <c r="D18" s="1714"/>
      <c r="E18" s="1714"/>
      <c r="F18" s="1714"/>
      <c r="G18" s="1714"/>
      <c r="H18" s="1714"/>
      <c r="I18" s="1714"/>
      <c r="J18" s="1714"/>
      <c r="K18" s="1714"/>
      <c r="L18" s="1714"/>
      <c r="M18" s="1715"/>
    </row>
    <row r="19" spans="1:13" ht="15.75">
      <c r="A19" s="5448"/>
      <c r="B19" s="5461"/>
      <c r="C19" s="1714"/>
      <c r="D19" s="1717"/>
      <c r="E19" s="1714"/>
      <c r="F19" s="1717"/>
      <c r="G19" s="1714"/>
      <c r="H19" s="1717"/>
      <c r="I19" s="1714"/>
      <c r="J19" s="1717"/>
      <c r="K19" s="1714"/>
      <c r="L19" s="1714"/>
      <c r="M19" s="1715"/>
    </row>
    <row r="20" spans="1:13" ht="15.75">
      <c r="A20" s="5448"/>
      <c r="B20" s="5461"/>
      <c r="C20" s="1721" t="s">
        <v>576</v>
      </c>
      <c r="D20" s="1722"/>
      <c r="E20" s="1721" t="s">
        <v>577</v>
      </c>
      <c r="F20" s="1722"/>
      <c r="G20" s="1721" t="s">
        <v>578</v>
      </c>
      <c r="H20" s="1722"/>
      <c r="I20" s="1721" t="s">
        <v>579</v>
      </c>
      <c r="J20" s="1722"/>
      <c r="K20" s="1721"/>
      <c r="L20" s="1721"/>
      <c r="M20" s="1715"/>
    </row>
    <row r="21" spans="1:13" ht="15.75">
      <c r="A21" s="5448"/>
      <c r="B21" s="5461"/>
      <c r="C21" s="1721" t="s">
        <v>580</v>
      </c>
      <c r="D21" s="1723"/>
      <c r="E21" s="1721" t="s">
        <v>581</v>
      </c>
      <c r="F21" s="1724"/>
      <c r="G21" s="1721" t="s">
        <v>582</v>
      </c>
      <c r="H21" s="1724"/>
      <c r="I21" s="1721"/>
      <c r="J21" s="1714"/>
      <c r="K21" s="1721"/>
      <c r="L21" s="1721"/>
      <c r="M21" s="1715"/>
    </row>
    <row r="22" spans="1:13" ht="15.75">
      <c r="A22" s="5448"/>
      <c r="B22" s="5461"/>
      <c r="C22" s="1721" t="s">
        <v>583</v>
      </c>
      <c r="D22" s="1723"/>
      <c r="E22" s="1721" t="s">
        <v>584</v>
      </c>
      <c r="F22" s="1723"/>
      <c r="G22" s="1721"/>
      <c r="H22" s="1714"/>
      <c r="I22" s="1721"/>
      <c r="J22" s="1714"/>
      <c r="K22" s="1721"/>
      <c r="L22" s="1721"/>
      <c r="M22" s="1715"/>
    </row>
    <row r="23" spans="1:13" ht="15.75">
      <c r="A23" s="5448"/>
      <c r="B23" s="5461"/>
      <c r="C23" s="1721" t="s">
        <v>585</v>
      </c>
      <c r="D23" s="1723" t="s">
        <v>654</v>
      </c>
      <c r="E23" s="1721" t="s">
        <v>587</v>
      </c>
      <c r="F23" s="5465" t="s">
        <v>1951</v>
      </c>
      <c r="G23" s="5464"/>
      <c r="H23" s="5464"/>
      <c r="I23" s="5464"/>
      <c r="J23" s="5464"/>
      <c r="K23" s="5464"/>
      <c r="L23" s="5464"/>
      <c r="M23" s="5474"/>
    </row>
    <row r="24" spans="1:13" ht="15.75">
      <c r="A24" s="5448"/>
      <c r="B24" s="5462"/>
      <c r="C24" s="1716"/>
      <c r="D24" s="1716"/>
      <c r="E24" s="1716"/>
      <c r="F24" s="1716"/>
      <c r="G24" s="1716"/>
      <c r="H24" s="1716"/>
      <c r="I24" s="1716"/>
      <c r="J24" s="1716"/>
      <c r="K24" s="1716"/>
      <c r="L24" s="1716"/>
      <c r="M24" s="1725"/>
    </row>
    <row r="25" spans="1:13" ht="15.75">
      <c r="A25" s="5448"/>
      <c r="B25" s="5485" t="s">
        <v>589</v>
      </c>
      <c r="C25" s="1714"/>
      <c r="D25" s="1714"/>
      <c r="E25" s="1714"/>
      <c r="F25" s="1714"/>
      <c r="G25" s="1714"/>
      <c r="H25" s="1714"/>
      <c r="I25" s="1714"/>
      <c r="J25" s="1714"/>
      <c r="K25" s="1714"/>
      <c r="L25" s="1714"/>
      <c r="M25" s="1715"/>
    </row>
    <row r="26" spans="1:13" ht="15.75">
      <c r="A26" s="5448"/>
      <c r="B26" s="5461"/>
      <c r="C26" s="1721" t="s">
        <v>590</v>
      </c>
      <c r="D26" s="1726"/>
      <c r="E26" s="1712"/>
      <c r="F26" s="1721" t="s">
        <v>591</v>
      </c>
      <c r="G26" s="1727"/>
      <c r="H26" s="1712"/>
      <c r="I26" s="1721" t="s">
        <v>359</v>
      </c>
      <c r="J26" s="1727"/>
      <c r="K26" s="1712"/>
      <c r="L26" s="1714"/>
      <c r="M26" s="1715"/>
    </row>
    <row r="27" spans="1:13" ht="15.75">
      <c r="A27" s="5448"/>
      <c r="B27" s="5461"/>
      <c r="C27" s="1721" t="s">
        <v>592</v>
      </c>
      <c r="D27" s="1724"/>
      <c r="E27" s="1714"/>
      <c r="F27" s="1721" t="s">
        <v>593</v>
      </c>
      <c r="G27" s="1723"/>
      <c r="H27" s="1714"/>
      <c r="I27" s="1721" t="s">
        <v>1952</v>
      </c>
      <c r="J27" s="1727" t="s">
        <v>654</v>
      </c>
      <c r="K27" s="1712"/>
      <c r="L27" s="1714"/>
      <c r="M27" s="1715"/>
    </row>
    <row r="28" spans="1:13" ht="15.75">
      <c r="A28" s="5448"/>
      <c r="B28" s="5462"/>
      <c r="C28" s="1717"/>
      <c r="D28" s="1717"/>
      <c r="E28" s="1717"/>
      <c r="F28" s="1717"/>
      <c r="G28" s="1717"/>
      <c r="H28" s="1717"/>
      <c r="I28" s="1717"/>
      <c r="J28" s="1717"/>
      <c r="K28" s="1717"/>
      <c r="L28" s="1717"/>
      <c r="M28" s="1707"/>
    </row>
    <row r="29" spans="1:13" ht="15.75">
      <c r="A29" s="5448"/>
      <c r="B29" s="1728" t="s">
        <v>594</v>
      </c>
      <c r="C29" s="1712"/>
      <c r="D29" s="1712"/>
      <c r="E29" s="1712"/>
      <c r="F29" s="1712"/>
      <c r="G29" s="1712"/>
      <c r="H29" s="1712"/>
      <c r="I29" s="1712"/>
      <c r="J29" s="1712"/>
      <c r="K29" s="1712"/>
      <c r="L29" s="1712"/>
      <c r="M29" s="1729"/>
    </row>
    <row r="30" spans="1:13" ht="15.75">
      <c r="A30" s="5448"/>
      <c r="B30" s="1728"/>
      <c r="C30" s="1730" t="s">
        <v>595</v>
      </c>
      <c r="D30" s="1731" t="s">
        <v>962</v>
      </c>
      <c r="E30" s="1712"/>
      <c r="F30" s="1721" t="s">
        <v>596</v>
      </c>
      <c r="G30" s="1727" t="s">
        <v>204</v>
      </c>
      <c r="H30" s="1712"/>
      <c r="I30" s="1721" t="s">
        <v>597</v>
      </c>
      <c r="J30" s="5498" t="s">
        <v>204</v>
      </c>
      <c r="K30" s="5458"/>
      <c r="L30" s="5456"/>
      <c r="M30" s="1729"/>
    </row>
    <row r="31" spans="1:13" ht="15.75">
      <c r="A31" s="5448"/>
      <c r="B31" s="1704"/>
      <c r="C31" s="1716"/>
      <c r="D31" s="1716"/>
      <c r="E31" s="1716"/>
      <c r="F31" s="1716"/>
      <c r="G31" s="1716"/>
      <c r="H31" s="1716"/>
      <c r="I31" s="1716"/>
      <c r="J31" s="1716"/>
      <c r="K31" s="1716"/>
      <c r="L31" s="1716"/>
      <c r="M31" s="1725"/>
    </row>
    <row r="32" spans="1:13" ht="15.75">
      <c r="A32" s="5448"/>
      <c r="B32" s="5485" t="s">
        <v>599</v>
      </c>
      <c r="C32" s="1732"/>
      <c r="D32" s="1732"/>
      <c r="E32" s="1732"/>
      <c r="F32" s="1732"/>
      <c r="G32" s="1732"/>
      <c r="H32" s="1732"/>
      <c r="I32" s="1732"/>
      <c r="J32" s="1732"/>
      <c r="K32" s="1732"/>
      <c r="L32" s="1714"/>
      <c r="M32" s="1715"/>
    </row>
    <row r="33" spans="1:13" ht="15.75">
      <c r="A33" s="5448"/>
      <c r="B33" s="5461"/>
      <c r="C33" s="1712" t="s">
        <v>600</v>
      </c>
      <c r="D33" s="1733">
        <v>2023</v>
      </c>
      <c r="E33" s="1732"/>
      <c r="F33" s="1712" t="s">
        <v>601</v>
      </c>
      <c r="G33" s="1733">
        <v>2031</v>
      </c>
      <c r="H33" s="1732"/>
      <c r="I33" s="1721"/>
      <c r="J33" s="1732"/>
      <c r="K33" s="1732"/>
      <c r="L33" s="1714"/>
      <c r="M33" s="1715"/>
    </row>
    <row r="34" spans="1:13" ht="15.75">
      <c r="A34" s="5448"/>
      <c r="B34" s="5462"/>
      <c r="C34" s="1716"/>
      <c r="D34" s="1717"/>
      <c r="E34" s="1734"/>
      <c r="F34" s="1716"/>
      <c r="G34" s="1734"/>
      <c r="H34" s="1734"/>
      <c r="I34" s="1735"/>
      <c r="J34" s="1734"/>
      <c r="K34" s="1734"/>
      <c r="L34" s="1717"/>
      <c r="M34" s="1707"/>
    </row>
    <row r="35" spans="1:13" ht="15.75">
      <c r="A35" s="5448"/>
      <c r="B35" s="5485" t="s">
        <v>602</v>
      </c>
      <c r="C35" s="1709"/>
      <c r="D35" s="1709"/>
      <c r="E35" s="1709"/>
      <c r="F35" s="1709"/>
      <c r="G35" s="1709"/>
      <c r="H35" s="1709"/>
      <c r="I35" s="1709"/>
      <c r="J35" s="1709"/>
      <c r="K35" s="1709"/>
      <c r="L35" s="1709"/>
      <c r="M35" s="1710"/>
    </row>
    <row r="36" spans="1:13" ht="15.75">
      <c r="A36" s="5448"/>
      <c r="B36" s="5461"/>
      <c r="C36" s="1721"/>
      <c r="D36" s="1712" t="s">
        <v>603</v>
      </c>
      <c r="E36" s="1712"/>
      <c r="F36" s="1712" t="s">
        <v>604</v>
      </c>
      <c r="G36" s="1712"/>
      <c r="H36" s="1712" t="s">
        <v>605</v>
      </c>
      <c r="I36" s="1712"/>
      <c r="J36" s="1712" t="s">
        <v>606</v>
      </c>
      <c r="K36" s="1712"/>
      <c r="L36" s="1712" t="s">
        <v>607</v>
      </c>
      <c r="M36" s="1710"/>
    </row>
    <row r="37" spans="1:13" ht="15.75">
      <c r="A37" s="5448"/>
      <c r="B37" s="5461"/>
      <c r="C37" s="1721"/>
      <c r="D37" s="1736">
        <v>2023</v>
      </c>
      <c r="E37" s="1737">
        <v>1</v>
      </c>
      <c r="F37" s="1738">
        <v>2024</v>
      </c>
      <c r="G37" s="1737"/>
      <c r="H37" s="1738">
        <v>2025</v>
      </c>
      <c r="I37" s="1737"/>
      <c r="J37" s="1738">
        <v>2026</v>
      </c>
      <c r="K37" s="1737"/>
      <c r="L37" s="1738">
        <v>2027</v>
      </c>
      <c r="M37" s="1737">
        <v>1</v>
      </c>
    </row>
    <row r="38" spans="1:13" ht="15.75">
      <c r="A38" s="5448"/>
      <c r="B38" s="5461"/>
      <c r="C38" s="1721"/>
      <c r="D38" s="1712" t="s">
        <v>608</v>
      </c>
      <c r="E38" s="1712"/>
      <c r="F38" s="1712" t="s">
        <v>609</v>
      </c>
      <c r="G38" s="1712"/>
      <c r="H38" s="1712" t="s">
        <v>610</v>
      </c>
      <c r="I38" s="1712"/>
      <c r="J38" s="1712" t="s">
        <v>611</v>
      </c>
      <c r="K38" s="1712"/>
      <c r="L38" s="1712"/>
      <c r="M38" s="1715"/>
    </row>
    <row r="39" spans="1:13" ht="15.75">
      <c r="A39" s="5448"/>
      <c r="B39" s="5461"/>
      <c r="C39" s="1721"/>
      <c r="D39" s="1736">
        <v>2028</v>
      </c>
      <c r="E39" s="1737"/>
      <c r="F39" s="1738">
        <v>2029</v>
      </c>
      <c r="G39" s="1737"/>
      <c r="H39" s="1738">
        <v>2030</v>
      </c>
      <c r="I39" s="1737"/>
      <c r="J39" s="1738">
        <v>2031</v>
      </c>
      <c r="K39" s="1737">
        <v>1</v>
      </c>
      <c r="L39" s="1739"/>
      <c r="M39" s="1737"/>
    </row>
    <row r="40" spans="1:13" ht="15.75">
      <c r="A40" s="5448"/>
      <c r="B40" s="5461"/>
      <c r="C40" s="1721"/>
      <c r="D40" s="1712"/>
      <c r="E40" s="1712"/>
      <c r="F40" s="1712"/>
      <c r="G40" s="1712"/>
      <c r="H40" s="1712"/>
      <c r="I40" s="1712"/>
      <c r="J40" s="1712"/>
      <c r="K40" s="1712"/>
      <c r="L40" s="1712"/>
      <c r="M40" s="1715"/>
    </row>
    <row r="41" spans="1:13" ht="15.75">
      <c r="A41" s="5448"/>
      <c r="B41" s="5461"/>
      <c r="C41" s="1721"/>
      <c r="D41" s="1740"/>
      <c r="E41" s="1737"/>
      <c r="F41" s="1741"/>
      <c r="G41" s="1737"/>
      <c r="H41" s="5486"/>
      <c r="I41" s="5456"/>
      <c r="J41" s="1738"/>
      <c r="K41" s="1731"/>
      <c r="L41" s="1738"/>
      <c r="M41" s="1731"/>
    </row>
    <row r="42" spans="1:13" ht="15.75">
      <c r="A42" s="5448"/>
      <c r="B42" s="5461"/>
      <c r="C42" s="1721"/>
      <c r="D42" s="1716"/>
      <c r="E42" s="1716"/>
      <c r="F42" s="1716" t="s">
        <v>618</v>
      </c>
      <c r="G42" s="1716"/>
      <c r="H42" s="1712"/>
      <c r="I42" s="1712"/>
      <c r="J42" s="1712"/>
      <c r="K42" s="1712"/>
      <c r="L42" s="1712"/>
      <c r="M42" s="1729"/>
    </row>
    <row r="43" spans="1:13" ht="15.75">
      <c r="A43" s="5448"/>
      <c r="B43" s="5461"/>
      <c r="C43" s="1721"/>
      <c r="D43" s="1742"/>
      <c r="E43" s="1725"/>
      <c r="F43" s="5486">
        <v>3</v>
      </c>
      <c r="G43" s="5456"/>
      <c r="H43" s="5487"/>
      <c r="I43" s="5487"/>
      <c r="J43" s="1712"/>
      <c r="K43" s="1712"/>
      <c r="L43" s="1712"/>
      <c r="M43" s="1729"/>
    </row>
    <row r="44" spans="1:13" ht="15.75">
      <c r="A44" s="5448"/>
      <c r="B44" s="5461"/>
      <c r="C44" s="1735"/>
      <c r="D44" s="1716"/>
      <c r="E44" s="1716"/>
      <c r="F44" s="1716"/>
      <c r="G44" s="1716"/>
      <c r="H44" s="1716"/>
      <c r="I44" s="1716"/>
      <c r="J44" s="1716"/>
      <c r="K44" s="1716"/>
      <c r="L44" s="1716"/>
      <c r="M44" s="1725"/>
    </row>
    <row r="45" spans="1:13" ht="15.75">
      <c r="A45" s="5448"/>
      <c r="B45" s="5475" t="s">
        <v>619</v>
      </c>
      <c r="C45" s="1714"/>
      <c r="D45" s="1714"/>
      <c r="E45" s="1714"/>
      <c r="F45" s="1714"/>
      <c r="G45" s="1714"/>
      <c r="H45" s="1714"/>
      <c r="I45" s="1714"/>
      <c r="J45" s="1714"/>
      <c r="K45" s="1714"/>
      <c r="L45" s="1714"/>
      <c r="M45" s="1715"/>
    </row>
    <row r="46" spans="1:13" ht="15.75">
      <c r="A46" s="5448"/>
      <c r="B46" s="5461"/>
      <c r="C46" s="1714"/>
      <c r="D46" s="1743" t="s">
        <v>620</v>
      </c>
      <c r="E46" s="1744" t="s">
        <v>200</v>
      </c>
      <c r="F46" s="5476" t="s">
        <v>621</v>
      </c>
      <c r="G46" s="5478"/>
      <c r="H46" s="5479"/>
      <c r="I46" s="5479"/>
      <c r="J46" s="5480"/>
      <c r="K46" s="1709" t="s">
        <v>587</v>
      </c>
      <c r="L46" s="5478"/>
      <c r="M46" s="5480"/>
    </row>
    <row r="47" spans="1:13" ht="15.75">
      <c r="A47" s="5448"/>
      <c r="B47" s="5461"/>
      <c r="C47" s="1714"/>
      <c r="D47" s="1727"/>
      <c r="E47" s="1725" t="s">
        <v>654</v>
      </c>
      <c r="F47" s="5477"/>
      <c r="G47" s="5481"/>
      <c r="H47" s="5482"/>
      <c r="I47" s="5482"/>
      <c r="J47" s="5483"/>
      <c r="K47" s="1714"/>
      <c r="L47" s="5481"/>
      <c r="M47" s="5483"/>
    </row>
    <row r="48" spans="1:13" ht="15.75">
      <c r="A48" s="5448"/>
      <c r="B48" s="5462"/>
      <c r="C48" s="1717"/>
      <c r="D48" s="1717"/>
      <c r="E48" s="1717"/>
      <c r="F48" s="1717"/>
      <c r="G48" s="1717"/>
      <c r="H48" s="1717"/>
      <c r="I48" s="1717"/>
      <c r="J48" s="1717"/>
      <c r="K48" s="1717"/>
      <c r="L48" s="1714"/>
      <c r="M48" s="1715"/>
    </row>
    <row r="49" spans="1:13" ht="55.5" customHeight="1">
      <c r="A49" s="5448"/>
      <c r="B49" s="1704" t="s">
        <v>623</v>
      </c>
      <c r="C49" s="5484" t="s">
        <v>1778</v>
      </c>
      <c r="D49" s="5443"/>
      <c r="E49" s="5443"/>
      <c r="F49" s="5443"/>
      <c r="G49" s="5443"/>
      <c r="H49" s="5443"/>
      <c r="I49" s="5443"/>
      <c r="J49" s="5443"/>
      <c r="K49" s="5443"/>
      <c r="L49" s="5443"/>
      <c r="M49" s="5444"/>
    </row>
    <row r="50" spans="1:13" ht="33.75" customHeight="1">
      <c r="A50" s="5448"/>
      <c r="B50" s="1720" t="s">
        <v>764</v>
      </c>
      <c r="C50" s="5490" t="s">
        <v>982</v>
      </c>
      <c r="D50" s="5443"/>
      <c r="E50" s="5443"/>
      <c r="F50" s="5443"/>
      <c r="G50" s="5443"/>
      <c r="H50" s="5443"/>
      <c r="I50" s="5443"/>
      <c r="J50" s="5443"/>
      <c r="K50" s="5443"/>
      <c r="L50" s="5443"/>
      <c r="M50" s="5444"/>
    </row>
    <row r="51" spans="1:13" ht="15.75">
      <c r="A51" s="5448"/>
      <c r="B51" s="1720" t="s">
        <v>627</v>
      </c>
      <c r="C51" s="5488" t="s">
        <v>1953</v>
      </c>
      <c r="D51" s="5443"/>
      <c r="E51" s="5443"/>
      <c r="F51" s="5443"/>
      <c r="G51" s="5443"/>
      <c r="H51" s="5443"/>
      <c r="I51" s="5443"/>
      <c r="J51" s="5443"/>
      <c r="K51" s="5443"/>
      <c r="L51" s="5443"/>
      <c r="M51" s="5444"/>
    </row>
    <row r="52" spans="1:13" ht="15.75">
      <c r="A52" s="5448"/>
      <c r="B52" s="1720" t="s">
        <v>628</v>
      </c>
      <c r="C52" s="1705" t="s">
        <v>150</v>
      </c>
      <c r="D52" s="1745"/>
      <c r="E52" s="1745"/>
      <c r="F52" s="1745"/>
      <c r="G52" s="1745"/>
      <c r="H52" s="1745"/>
      <c r="I52" s="1745"/>
      <c r="J52" s="1745"/>
      <c r="K52" s="1745"/>
      <c r="L52" s="1745"/>
      <c r="M52" s="1746"/>
    </row>
    <row r="53" spans="1:13" ht="30.75" customHeight="1">
      <c r="A53" s="5447" t="s">
        <v>629</v>
      </c>
      <c r="B53" s="1722" t="s">
        <v>630</v>
      </c>
      <c r="C53" s="5490" t="s">
        <v>1779</v>
      </c>
      <c r="D53" s="5491"/>
      <c r="E53" s="5491"/>
      <c r="F53" s="5491"/>
      <c r="G53" s="5491"/>
      <c r="H53" s="5491"/>
      <c r="I53" s="5491"/>
      <c r="J53" s="5491"/>
      <c r="K53" s="5491"/>
      <c r="L53" s="5491"/>
      <c r="M53" s="5492"/>
    </row>
    <row r="54" spans="1:13" ht="15.75" customHeight="1">
      <c r="A54" s="5448"/>
      <c r="B54" s="1722" t="s">
        <v>632</v>
      </c>
      <c r="C54" s="5490" t="s">
        <v>983</v>
      </c>
      <c r="D54" s="5491"/>
      <c r="E54" s="5491"/>
      <c r="F54" s="5491"/>
      <c r="G54" s="5491"/>
      <c r="H54" s="5491"/>
      <c r="I54" s="5491"/>
      <c r="J54" s="5491"/>
      <c r="K54" s="5491"/>
      <c r="L54" s="5491"/>
      <c r="M54" s="5492"/>
    </row>
    <row r="55" spans="1:13" ht="15.75" customHeight="1">
      <c r="A55" s="5448"/>
      <c r="B55" s="1722" t="s">
        <v>634</v>
      </c>
      <c r="C55" s="5490" t="s">
        <v>984</v>
      </c>
      <c r="D55" s="5491"/>
      <c r="E55" s="5491"/>
      <c r="F55" s="5491"/>
      <c r="G55" s="5491"/>
      <c r="H55" s="5491"/>
      <c r="I55" s="5491"/>
      <c r="J55" s="5491"/>
      <c r="K55" s="5491"/>
      <c r="L55" s="5491"/>
      <c r="M55" s="5492"/>
    </row>
    <row r="56" spans="1:13" ht="30.75" customHeight="1">
      <c r="A56" s="5448"/>
      <c r="B56" s="1724" t="s">
        <v>635</v>
      </c>
      <c r="C56" s="5490" t="s">
        <v>985</v>
      </c>
      <c r="D56" s="5491"/>
      <c r="E56" s="5491"/>
      <c r="F56" s="5491"/>
      <c r="G56" s="5491"/>
      <c r="H56" s="5491"/>
      <c r="I56" s="5491"/>
      <c r="J56" s="5491"/>
      <c r="K56" s="5491"/>
      <c r="L56" s="5491"/>
      <c r="M56" s="5492"/>
    </row>
    <row r="57" spans="1:13" ht="15.75">
      <c r="A57" s="5448"/>
      <c r="B57" s="1722" t="s">
        <v>637</v>
      </c>
      <c r="C57" s="5490" t="s">
        <v>1447</v>
      </c>
      <c r="D57" s="5491"/>
      <c r="E57" s="5491"/>
      <c r="F57" s="5491"/>
      <c r="G57" s="5491"/>
      <c r="H57" s="5491"/>
      <c r="I57" s="5491"/>
      <c r="J57" s="5491"/>
      <c r="K57" s="5491"/>
      <c r="L57" s="5491"/>
      <c r="M57" s="5492"/>
    </row>
    <row r="58" spans="1:13" ht="15.75" customHeight="1">
      <c r="A58" s="5489"/>
      <c r="B58" s="1722" t="s">
        <v>638</v>
      </c>
      <c r="C58" s="5490" t="s">
        <v>986</v>
      </c>
      <c r="D58" s="5491"/>
      <c r="E58" s="5491"/>
      <c r="F58" s="5491"/>
      <c r="G58" s="5491"/>
      <c r="H58" s="5491"/>
      <c r="I58" s="5491"/>
      <c r="J58" s="5491"/>
      <c r="K58" s="5491"/>
      <c r="L58" s="5491"/>
      <c r="M58" s="5492"/>
    </row>
    <row r="59" spans="1:13" ht="30.75" customHeight="1">
      <c r="A59" s="5447" t="s">
        <v>639</v>
      </c>
      <c r="B59" s="1722" t="s">
        <v>640</v>
      </c>
      <c r="C59" s="5499" t="s">
        <v>1780</v>
      </c>
      <c r="D59" s="5491"/>
      <c r="E59" s="5491"/>
      <c r="F59" s="5491"/>
      <c r="G59" s="5491"/>
      <c r="H59" s="5491"/>
      <c r="I59" s="5491"/>
      <c r="J59" s="5491"/>
      <c r="K59" s="5491"/>
      <c r="L59" s="5491"/>
      <c r="M59" s="5492"/>
    </row>
    <row r="60" spans="1:13" ht="15.75" customHeight="1">
      <c r="A60" s="5448"/>
      <c r="B60" s="1722" t="s">
        <v>641</v>
      </c>
      <c r="C60" s="5499" t="s">
        <v>793</v>
      </c>
      <c r="D60" s="5491"/>
      <c r="E60" s="5491"/>
      <c r="F60" s="5491"/>
      <c r="G60" s="5491"/>
      <c r="H60" s="5491"/>
      <c r="I60" s="5491"/>
      <c r="J60" s="5491"/>
      <c r="K60" s="5491"/>
      <c r="L60" s="5491"/>
      <c r="M60" s="5492"/>
    </row>
    <row r="61" spans="1:13" ht="15.75" customHeight="1">
      <c r="A61" s="5448"/>
      <c r="B61" s="1567" t="s">
        <v>44</v>
      </c>
      <c r="C61" s="5499" t="s">
        <v>987</v>
      </c>
      <c r="D61" s="5491"/>
      <c r="E61" s="5491"/>
      <c r="F61" s="5491"/>
      <c r="G61" s="5491"/>
      <c r="H61" s="5491"/>
      <c r="I61" s="5491"/>
      <c r="J61" s="5491"/>
      <c r="K61" s="5491"/>
      <c r="L61" s="5491"/>
      <c r="M61" s="5492"/>
    </row>
    <row r="62" spans="1:13" ht="31.5">
      <c r="A62" s="1747" t="s">
        <v>642</v>
      </c>
      <c r="B62" s="1567"/>
      <c r="C62" s="5500"/>
      <c r="D62" s="5501"/>
      <c r="E62" s="5501"/>
      <c r="F62" s="5501"/>
      <c r="G62" s="5501"/>
      <c r="H62" s="5501"/>
      <c r="I62" s="5501"/>
      <c r="J62" s="5501"/>
      <c r="K62" s="5501"/>
      <c r="L62" s="5501"/>
      <c r="M62" s="5502"/>
    </row>
  </sheetData>
  <mergeCells count="52">
    <mergeCell ref="A59:A61"/>
    <mergeCell ref="C59:M59"/>
    <mergeCell ref="C60:M60"/>
    <mergeCell ref="C61:M61"/>
    <mergeCell ref="C62:M62"/>
    <mergeCell ref="C51:M51"/>
    <mergeCell ref="A53:A58"/>
    <mergeCell ref="C53:M53"/>
    <mergeCell ref="C54:M54"/>
    <mergeCell ref="C55:M55"/>
    <mergeCell ref="C56:M56"/>
    <mergeCell ref="C57:M57"/>
    <mergeCell ref="C58:M58"/>
    <mergeCell ref="A16:A52"/>
    <mergeCell ref="C16:M16"/>
    <mergeCell ref="C17:M17"/>
    <mergeCell ref="B18:B24"/>
    <mergeCell ref="F23:M23"/>
    <mergeCell ref="C50:M50"/>
    <mergeCell ref="B25:B28"/>
    <mergeCell ref="J30:L30"/>
    <mergeCell ref="B32:B34"/>
    <mergeCell ref="B35:B44"/>
    <mergeCell ref="H41:I41"/>
    <mergeCell ref="F43:G43"/>
    <mergeCell ref="H43:I43"/>
    <mergeCell ref="B45:B48"/>
    <mergeCell ref="F46:F47"/>
    <mergeCell ref="G46:J47"/>
    <mergeCell ref="L46:M47"/>
    <mergeCell ref="C49:M49"/>
    <mergeCell ref="C13:M13"/>
    <mergeCell ref="B14:B15"/>
    <mergeCell ref="C14:D14"/>
    <mergeCell ref="F14:M14"/>
    <mergeCell ref="C15:M15"/>
    <mergeCell ref="C12:M12"/>
    <mergeCell ref="B1:C1"/>
    <mergeCell ref="A2:A15"/>
    <mergeCell ref="C2:M2"/>
    <mergeCell ref="C3:M3"/>
    <mergeCell ref="F4:G4"/>
    <mergeCell ref="C7:D7"/>
    <mergeCell ref="I7:M7"/>
    <mergeCell ref="B8:B10"/>
    <mergeCell ref="C9:D9"/>
    <mergeCell ref="F9:G9"/>
    <mergeCell ref="I9:J9"/>
    <mergeCell ref="C10:D10"/>
    <mergeCell ref="F10:G10"/>
    <mergeCell ref="I10:J10"/>
    <mergeCell ref="C11:M1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Z1000"/>
  <sheetViews>
    <sheetView topLeftCell="A40" workbookViewId="0">
      <selection activeCell="A2" sqref="A1:XFD1048576"/>
    </sheetView>
  </sheetViews>
  <sheetFormatPr baseColWidth="10" defaultColWidth="14.42578125" defaultRowHeight="15" customHeight="1"/>
  <cols>
    <col min="1" max="1" width="13" style="1147" customWidth="1"/>
    <col min="2" max="16384" width="14.42578125" style="1147"/>
  </cols>
  <sheetData>
    <row r="1" spans="1:26" ht="15.75">
      <c r="A1" s="1192"/>
      <c r="B1" s="5541" t="s">
        <v>549</v>
      </c>
      <c r="C1" s="5542"/>
      <c r="D1" s="5543" t="s">
        <v>988</v>
      </c>
      <c r="E1" s="5507"/>
      <c r="F1" s="5507"/>
      <c r="G1" s="5507"/>
      <c r="H1" s="5507"/>
      <c r="I1" s="5507"/>
      <c r="J1" s="5507"/>
      <c r="K1" s="5507"/>
      <c r="L1" s="5507"/>
      <c r="M1" s="5508"/>
      <c r="N1" s="1193"/>
      <c r="O1" s="1193"/>
      <c r="P1" s="1193"/>
      <c r="Q1" s="1193"/>
      <c r="R1" s="1193"/>
      <c r="S1" s="1193"/>
      <c r="T1" s="1193"/>
      <c r="U1" s="1193"/>
      <c r="V1" s="1193"/>
      <c r="W1" s="1193"/>
      <c r="X1" s="1193"/>
      <c r="Y1" s="1193"/>
      <c r="Z1" s="1193"/>
    </row>
    <row r="2" spans="1:26" ht="30.75" customHeight="1">
      <c r="A2" s="5534" t="s">
        <v>550</v>
      </c>
      <c r="B2" s="1194" t="s">
        <v>551</v>
      </c>
      <c r="C2" s="5517" t="s">
        <v>1795</v>
      </c>
      <c r="D2" s="5507"/>
      <c r="E2" s="5507"/>
      <c r="F2" s="5507"/>
      <c r="G2" s="5507"/>
      <c r="H2" s="5507"/>
      <c r="I2" s="5507"/>
      <c r="J2" s="5507"/>
      <c r="K2" s="5507"/>
      <c r="L2" s="5507"/>
      <c r="M2" s="5508"/>
      <c r="N2" s="1193"/>
      <c r="O2" s="1193"/>
      <c r="P2" s="1193"/>
      <c r="Q2" s="1193"/>
      <c r="R2" s="1193"/>
      <c r="S2" s="1193"/>
      <c r="T2" s="1193"/>
      <c r="U2" s="1193"/>
      <c r="V2" s="1193"/>
      <c r="W2" s="1193"/>
      <c r="X2" s="1193"/>
      <c r="Y2" s="1193"/>
      <c r="Z2" s="1193"/>
    </row>
    <row r="3" spans="1:26" ht="51" customHeight="1">
      <c r="A3" s="5511"/>
      <c r="B3" s="1195" t="s">
        <v>552</v>
      </c>
      <c r="C3" s="5544" t="s">
        <v>1752</v>
      </c>
      <c r="D3" s="5507"/>
      <c r="E3" s="5507"/>
      <c r="F3" s="5507"/>
      <c r="G3" s="5507"/>
      <c r="H3" s="5507"/>
      <c r="I3" s="5507"/>
      <c r="J3" s="5507"/>
      <c r="K3" s="5507"/>
      <c r="L3" s="5507"/>
      <c r="M3" s="5540"/>
      <c r="N3" s="1193"/>
      <c r="O3" s="1193"/>
      <c r="P3" s="1193"/>
      <c r="Q3" s="1193"/>
      <c r="R3" s="1193"/>
      <c r="S3" s="1193"/>
      <c r="T3" s="1193"/>
      <c r="U3" s="1193"/>
      <c r="V3" s="1193"/>
      <c r="W3" s="1193"/>
      <c r="X3" s="1193"/>
      <c r="Y3" s="1193"/>
      <c r="Z3" s="1193"/>
    </row>
    <row r="4" spans="1:26" ht="90.75" customHeight="1">
      <c r="A4" s="5511"/>
      <c r="B4" s="1196" t="s">
        <v>40</v>
      </c>
      <c r="C4" s="1197" t="s">
        <v>553</v>
      </c>
      <c r="D4" s="1198">
        <v>1</v>
      </c>
      <c r="E4" s="1199" t="s">
        <v>989</v>
      </c>
      <c r="F4" s="5545" t="s">
        <v>763</v>
      </c>
      <c r="G4" s="5508"/>
      <c r="H4" s="1200">
        <v>493</v>
      </c>
      <c r="I4" s="5509" t="s">
        <v>990</v>
      </c>
      <c r="J4" s="5507"/>
      <c r="K4" s="5507"/>
      <c r="L4" s="5507"/>
      <c r="M4" s="5508"/>
      <c r="N4" s="1193"/>
      <c r="O4" s="1193"/>
      <c r="P4" s="1193"/>
      <c r="Q4" s="1193"/>
      <c r="R4" s="1193"/>
      <c r="S4" s="1193"/>
      <c r="T4" s="1193"/>
      <c r="U4" s="1193"/>
      <c r="V4" s="1193"/>
      <c r="W4" s="1193"/>
      <c r="X4" s="1193"/>
      <c r="Y4" s="1193"/>
      <c r="Z4" s="1193"/>
    </row>
    <row r="5" spans="1:26" ht="45.75" customHeight="1">
      <c r="A5" s="5511"/>
      <c r="B5" s="1196" t="s">
        <v>555</v>
      </c>
      <c r="C5" s="5517" t="s">
        <v>991</v>
      </c>
      <c r="D5" s="5507"/>
      <c r="E5" s="5507"/>
      <c r="F5" s="5507"/>
      <c r="G5" s="5507"/>
      <c r="H5" s="5507"/>
      <c r="I5" s="5507"/>
      <c r="J5" s="5507"/>
      <c r="K5" s="5507"/>
      <c r="L5" s="5507"/>
      <c r="M5" s="5508"/>
      <c r="N5" s="1193"/>
      <c r="O5" s="1193"/>
      <c r="P5" s="1193"/>
      <c r="Q5" s="1193"/>
      <c r="R5" s="1193"/>
      <c r="S5" s="1193"/>
      <c r="T5" s="1193"/>
      <c r="U5" s="1193"/>
      <c r="V5" s="1193"/>
      <c r="W5" s="1193"/>
      <c r="X5" s="1193"/>
      <c r="Y5" s="1193"/>
      <c r="Z5" s="1193"/>
    </row>
    <row r="6" spans="1:26" ht="30.75" customHeight="1">
      <c r="A6" s="5511"/>
      <c r="B6" s="1196" t="s">
        <v>557</v>
      </c>
      <c r="C6" s="5517" t="s">
        <v>992</v>
      </c>
      <c r="D6" s="5507"/>
      <c r="E6" s="5507"/>
      <c r="F6" s="5507"/>
      <c r="G6" s="5507"/>
      <c r="H6" s="5507"/>
      <c r="I6" s="5507"/>
      <c r="J6" s="5507"/>
      <c r="K6" s="5507"/>
      <c r="L6" s="5507"/>
      <c r="M6" s="5508"/>
      <c r="N6" s="1193"/>
      <c r="O6" s="1193"/>
      <c r="P6" s="1193"/>
      <c r="Q6" s="1193"/>
      <c r="R6" s="1193"/>
      <c r="S6" s="1193"/>
      <c r="T6" s="1193"/>
      <c r="U6" s="1193"/>
      <c r="V6" s="1193"/>
      <c r="W6" s="1193"/>
      <c r="X6" s="1193"/>
      <c r="Y6" s="1193"/>
      <c r="Z6" s="1193"/>
    </row>
    <row r="7" spans="1:26" ht="45.75" customHeight="1">
      <c r="A7" s="5511"/>
      <c r="B7" s="1196" t="s">
        <v>559</v>
      </c>
      <c r="C7" s="5509" t="s">
        <v>993</v>
      </c>
      <c r="D7" s="5507"/>
      <c r="E7" s="1201"/>
      <c r="F7" s="1201"/>
      <c r="G7" s="1202"/>
      <c r="H7" s="1203" t="s">
        <v>44</v>
      </c>
      <c r="I7" s="5509" t="s">
        <v>994</v>
      </c>
      <c r="J7" s="5507"/>
      <c r="K7" s="5507"/>
      <c r="L7" s="5507"/>
      <c r="M7" s="5508"/>
      <c r="N7" s="1193"/>
      <c r="O7" s="1193"/>
      <c r="P7" s="1193"/>
      <c r="Q7" s="1193"/>
      <c r="R7" s="1193"/>
      <c r="S7" s="1193"/>
      <c r="T7" s="1193"/>
      <c r="U7" s="1193"/>
      <c r="V7" s="1193"/>
      <c r="W7" s="1193"/>
      <c r="X7" s="1193"/>
      <c r="Y7" s="1193"/>
      <c r="Z7" s="1193"/>
    </row>
    <row r="8" spans="1:26" ht="15.75">
      <c r="A8" s="5511"/>
      <c r="B8" s="5533" t="s">
        <v>562</v>
      </c>
      <c r="C8" s="1204"/>
      <c r="D8" s="1204"/>
      <c r="E8" s="1205"/>
      <c r="F8" s="1205"/>
      <c r="G8" s="1205"/>
      <c r="H8" s="1205"/>
      <c r="I8" s="1204"/>
      <c r="J8" s="1204"/>
      <c r="K8" s="1204"/>
      <c r="L8" s="1206"/>
      <c r="M8" s="1207"/>
      <c r="N8" s="1193"/>
      <c r="O8" s="1193"/>
      <c r="P8" s="1193"/>
      <c r="Q8" s="1193"/>
      <c r="R8" s="1193"/>
      <c r="S8" s="1193"/>
      <c r="T8" s="1193"/>
      <c r="U8" s="1193"/>
      <c r="V8" s="1193"/>
      <c r="W8" s="1193"/>
      <c r="X8" s="1193"/>
      <c r="Y8" s="1193"/>
      <c r="Z8" s="1193"/>
    </row>
    <row r="9" spans="1:26" ht="15.75">
      <c r="A9" s="5511"/>
      <c r="B9" s="5530"/>
      <c r="C9" s="5538"/>
      <c r="D9" s="5504"/>
      <c r="E9" s="1204"/>
      <c r="F9" s="5503"/>
      <c r="G9" s="5504"/>
      <c r="H9" s="1204"/>
      <c r="I9" s="5503"/>
      <c r="J9" s="5504"/>
      <c r="K9" s="1204"/>
      <c r="L9" s="1206"/>
      <c r="M9" s="1207"/>
      <c r="N9" s="1193"/>
      <c r="O9" s="1193"/>
      <c r="P9" s="1193"/>
      <c r="Q9" s="1193"/>
      <c r="R9" s="1193"/>
      <c r="S9" s="1193"/>
      <c r="T9" s="1193"/>
      <c r="U9" s="1193"/>
      <c r="V9" s="1193"/>
      <c r="W9" s="1193"/>
      <c r="X9" s="1193"/>
      <c r="Y9" s="1193"/>
      <c r="Z9" s="1193"/>
    </row>
    <row r="10" spans="1:26" ht="15.75">
      <c r="A10" s="5511"/>
      <c r="B10" s="5531"/>
      <c r="C10" s="5538" t="s">
        <v>44</v>
      </c>
      <c r="D10" s="5504"/>
      <c r="E10" s="1208"/>
      <c r="F10" s="5538" t="s">
        <v>44</v>
      </c>
      <c r="G10" s="5504"/>
      <c r="H10" s="1208"/>
      <c r="I10" s="5538" t="s">
        <v>44</v>
      </c>
      <c r="J10" s="5504"/>
      <c r="K10" s="1208"/>
      <c r="L10" s="1209"/>
      <c r="M10" s="1199"/>
      <c r="N10" s="1193"/>
      <c r="O10" s="1193"/>
      <c r="P10" s="1193"/>
      <c r="Q10" s="1193"/>
      <c r="R10" s="1193"/>
      <c r="S10" s="1193"/>
      <c r="T10" s="1193"/>
      <c r="U10" s="1193"/>
      <c r="V10" s="1193"/>
      <c r="W10" s="1193"/>
      <c r="X10" s="1193"/>
      <c r="Y10" s="1193"/>
      <c r="Z10" s="1193"/>
    </row>
    <row r="11" spans="1:26" ht="67.5" customHeight="1">
      <c r="A11" s="5511"/>
      <c r="B11" s="1196" t="s">
        <v>564</v>
      </c>
      <c r="C11" s="5535" t="s">
        <v>995</v>
      </c>
      <c r="D11" s="5507"/>
      <c r="E11" s="5507"/>
      <c r="F11" s="5507"/>
      <c r="G11" s="5507"/>
      <c r="H11" s="5507"/>
      <c r="I11" s="5507"/>
      <c r="J11" s="5507"/>
      <c r="K11" s="5507"/>
      <c r="L11" s="5507"/>
      <c r="M11" s="5508"/>
      <c r="N11" s="1193"/>
      <c r="O11" s="1193"/>
      <c r="P11" s="1193"/>
      <c r="Q11" s="1193"/>
      <c r="R11" s="1193"/>
      <c r="S11" s="1193"/>
      <c r="T11" s="1193"/>
      <c r="U11" s="1193"/>
      <c r="V11" s="1193"/>
      <c r="W11" s="1193"/>
      <c r="X11" s="1193"/>
      <c r="Y11" s="1193"/>
      <c r="Z11" s="1193"/>
    </row>
    <row r="12" spans="1:26" ht="96" customHeight="1">
      <c r="A12" s="5511"/>
      <c r="B12" s="1196" t="s">
        <v>566</v>
      </c>
      <c r="C12" s="5535" t="s">
        <v>996</v>
      </c>
      <c r="D12" s="5507"/>
      <c r="E12" s="5507"/>
      <c r="F12" s="5507"/>
      <c r="G12" s="5507"/>
      <c r="H12" s="5507"/>
      <c r="I12" s="5507"/>
      <c r="J12" s="5507"/>
      <c r="K12" s="5507"/>
      <c r="L12" s="5507"/>
      <c r="M12" s="5508"/>
      <c r="N12" s="1193"/>
      <c r="O12" s="1193"/>
      <c r="P12" s="1193"/>
      <c r="Q12" s="1193"/>
      <c r="R12" s="1193"/>
      <c r="S12" s="1193"/>
      <c r="T12" s="1193"/>
      <c r="U12" s="1193"/>
      <c r="V12" s="1193"/>
      <c r="W12" s="1193"/>
      <c r="X12" s="1193"/>
      <c r="Y12" s="1193"/>
      <c r="Z12" s="1193"/>
    </row>
    <row r="13" spans="1:26" ht="36" customHeight="1">
      <c r="A13" s="5511"/>
      <c r="B13" s="1196" t="s">
        <v>568</v>
      </c>
      <c r="C13" s="5539" t="s">
        <v>1758</v>
      </c>
      <c r="D13" s="5507"/>
      <c r="E13" s="5507"/>
      <c r="F13" s="5507"/>
      <c r="G13" s="5507"/>
      <c r="H13" s="5507"/>
      <c r="I13" s="5507"/>
      <c r="J13" s="5507"/>
      <c r="K13" s="5507"/>
      <c r="L13" s="5507"/>
      <c r="M13" s="5540"/>
      <c r="N13" s="1193"/>
      <c r="O13" s="1193"/>
      <c r="P13" s="1193"/>
      <c r="Q13" s="1193"/>
      <c r="R13" s="1193"/>
      <c r="S13" s="1193"/>
      <c r="T13" s="1193"/>
      <c r="U13" s="1193"/>
      <c r="V13" s="1193"/>
      <c r="W13" s="1193"/>
      <c r="X13" s="1193"/>
      <c r="Y13" s="1193"/>
      <c r="Z13" s="1193"/>
    </row>
    <row r="14" spans="1:26" ht="15.75" customHeight="1">
      <c r="A14" s="5511"/>
      <c r="B14" s="5533" t="s">
        <v>570</v>
      </c>
      <c r="C14" s="5517" t="s">
        <v>93</v>
      </c>
      <c r="D14" s="5507"/>
      <c r="E14" s="1210" t="s">
        <v>571</v>
      </c>
      <c r="F14" s="5517" t="s">
        <v>997</v>
      </c>
      <c r="G14" s="5507"/>
      <c r="H14" s="5507"/>
      <c r="I14" s="5507"/>
      <c r="J14" s="5507"/>
      <c r="K14" s="5507"/>
      <c r="L14" s="5507"/>
      <c r="M14" s="5508"/>
      <c r="N14" s="1193"/>
      <c r="O14" s="1193"/>
      <c r="P14" s="1193"/>
      <c r="Q14" s="1193"/>
      <c r="R14" s="1193"/>
      <c r="S14" s="1193"/>
      <c r="T14" s="1193"/>
      <c r="U14" s="1193"/>
      <c r="V14" s="1193"/>
      <c r="W14" s="1193"/>
      <c r="X14" s="1193"/>
      <c r="Y14" s="1193"/>
      <c r="Z14" s="1193"/>
    </row>
    <row r="15" spans="1:26">
      <c r="A15" s="5511"/>
      <c r="B15" s="5530"/>
      <c r="C15" s="5503"/>
      <c r="D15" s="5504"/>
      <c r="E15" s="5504"/>
      <c r="F15" s="5504"/>
      <c r="G15" s="5504"/>
      <c r="H15" s="5504"/>
      <c r="I15" s="5504"/>
      <c r="J15" s="5504"/>
      <c r="K15" s="5504"/>
      <c r="L15" s="5504"/>
      <c r="M15" s="5505"/>
      <c r="N15" s="1193"/>
      <c r="O15" s="1193"/>
      <c r="P15" s="1193"/>
      <c r="Q15" s="1193"/>
      <c r="R15" s="1193"/>
      <c r="S15" s="1193"/>
      <c r="T15" s="1193"/>
      <c r="U15" s="1193"/>
      <c r="V15" s="1193"/>
      <c r="W15" s="1193"/>
      <c r="X15" s="1193"/>
      <c r="Y15" s="1193"/>
      <c r="Z15" s="1193"/>
    </row>
    <row r="16" spans="1:26" ht="15.75" customHeight="1">
      <c r="A16" s="5534" t="s">
        <v>572</v>
      </c>
      <c r="B16" s="1211" t="s">
        <v>29</v>
      </c>
      <c r="C16" s="5517" t="s">
        <v>217</v>
      </c>
      <c r="D16" s="5507"/>
      <c r="E16" s="5507"/>
      <c r="F16" s="5507"/>
      <c r="G16" s="5507"/>
      <c r="H16" s="5507"/>
      <c r="I16" s="5507"/>
      <c r="J16" s="5507"/>
      <c r="K16" s="5507"/>
      <c r="L16" s="5507"/>
      <c r="M16" s="5508"/>
      <c r="N16" s="1193"/>
      <c r="O16" s="1193"/>
      <c r="P16" s="1193"/>
      <c r="Q16" s="1193"/>
      <c r="R16" s="1193"/>
      <c r="S16" s="1193"/>
      <c r="T16" s="1193"/>
      <c r="U16" s="1193"/>
      <c r="V16" s="1193"/>
      <c r="W16" s="1193"/>
      <c r="X16" s="1193"/>
      <c r="Y16" s="1193"/>
      <c r="Z16" s="1193"/>
    </row>
    <row r="17" spans="1:26" ht="30.75" customHeight="1">
      <c r="A17" s="5511"/>
      <c r="B17" s="1212" t="s">
        <v>574</v>
      </c>
      <c r="C17" s="5535" t="s">
        <v>1836</v>
      </c>
      <c r="D17" s="5507"/>
      <c r="E17" s="5507"/>
      <c r="F17" s="5507"/>
      <c r="G17" s="5507"/>
      <c r="H17" s="5507"/>
      <c r="I17" s="5507"/>
      <c r="J17" s="5507"/>
      <c r="K17" s="5507"/>
      <c r="L17" s="5507"/>
      <c r="M17" s="5508"/>
      <c r="N17" s="1193"/>
      <c r="O17" s="1193"/>
      <c r="P17" s="1193"/>
      <c r="Q17" s="1193"/>
      <c r="R17" s="1193"/>
      <c r="S17" s="1193"/>
      <c r="T17" s="1193"/>
      <c r="U17" s="1193"/>
      <c r="V17" s="1193"/>
      <c r="W17" s="1193"/>
      <c r="X17" s="1193"/>
      <c r="Y17" s="1193"/>
      <c r="Z17" s="1193"/>
    </row>
    <row r="18" spans="1:26" ht="15.75">
      <c r="A18" s="5511"/>
      <c r="B18" s="5536" t="s">
        <v>575</v>
      </c>
      <c r="C18" s="1213"/>
      <c r="D18" s="1213"/>
      <c r="E18" s="1213"/>
      <c r="F18" s="1213"/>
      <c r="G18" s="1213"/>
      <c r="H18" s="1213"/>
      <c r="I18" s="1213"/>
      <c r="J18" s="1213"/>
      <c r="K18" s="1213"/>
      <c r="L18" s="1213"/>
      <c r="M18" s="1214"/>
      <c r="N18" s="1193"/>
      <c r="O18" s="1193"/>
      <c r="P18" s="1193"/>
      <c r="Q18" s="1193"/>
      <c r="R18" s="1193"/>
      <c r="S18" s="1193"/>
      <c r="T18" s="1193"/>
      <c r="U18" s="1193"/>
      <c r="V18" s="1193"/>
      <c r="W18" s="1193"/>
      <c r="X18" s="1193"/>
      <c r="Y18" s="1193"/>
      <c r="Z18" s="1193"/>
    </row>
    <row r="19" spans="1:26" ht="15.75">
      <c r="A19" s="5511"/>
      <c r="B19" s="5530"/>
      <c r="C19" s="1213"/>
      <c r="D19" s="1215"/>
      <c r="E19" s="1213"/>
      <c r="F19" s="1215"/>
      <c r="G19" s="1213"/>
      <c r="H19" s="1215"/>
      <c r="I19" s="1213"/>
      <c r="J19" s="1215"/>
      <c r="K19" s="1213"/>
      <c r="L19" s="1213"/>
      <c r="M19" s="1214"/>
      <c r="N19" s="1193"/>
      <c r="O19" s="1193"/>
      <c r="P19" s="1193"/>
      <c r="Q19" s="1193"/>
      <c r="R19" s="1193"/>
      <c r="S19" s="1193"/>
      <c r="T19" s="1193"/>
      <c r="U19" s="1193"/>
      <c r="V19" s="1193"/>
      <c r="W19" s="1193"/>
      <c r="X19" s="1193"/>
      <c r="Y19" s="1193"/>
      <c r="Z19" s="1193"/>
    </row>
    <row r="20" spans="1:26" ht="15.75">
      <c r="A20" s="5511"/>
      <c r="B20" s="5530"/>
      <c r="C20" s="1216" t="s">
        <v>576</v>
      </c>
      <c r="D20" s="1217"/>
      <c r="E20" s="1216" t="s">
        <v>577</v>
      </c>
      <c r="F20" s="1217"/>
      <c r="G20" s="1216" t="s">
        <v>578</v>
      </c>
      <c r="H20" s="1217"/>
      <c r="I20" s="1216" t="s">
        <v>579</v>
      </c>
      <c r="J20" s="1217"/>
      <c r="K20" s="1216"/>
      <c r="L20" s="1216"/>
      <c r="M20" s="1214"/>
      <c r="N20" s="1193"/>
      <c r="O20" s="1193"/>
      <c r="P20" s="1193"/>
      <c r="Q20" s="1193"/>
      <c r="R20" s="1193"/>
      <c r="S20" s="1193"/>
      <c r="T20" s="1193"/>
      <c r="U20" s="1193"/>
      <c r="V20" s="1193"/>
      <c r="W20" s="1193"/>
      <c r="X20" s="1193"/>
      <c r="Y20" s="1193"/>
      <c r="Z20" s="1193"/>
    </row>
    <row r="21" spans="1:26" ht="15.75">
      <c r="A21" s="5511"/>
      <c r="B21" s="5530"/>
      <c r="C21" s="1216" t="s">
        <v>580</v>
      </c>
      <c r="D21" s="1218"/>
      <c r="E21" s="1216" t="s">
        <v>581</v>
      </c>
      <c r="F21" s="1217"/>
      <c r="G21" s="1216" t="s">
        <v>582</v>
      </c>
      <c r="H21" s="1217"/>
      <c r="I21" s="1216"/>
      <c r="J21" s="1213"/>
      <c r="K21" s="1216"/>
      <c r="L21" s="1216"/>
      <c r="M21" s="1214"/>
      <c r="N21" s="1193"/>
      <c r="O21" s="1193"/>
      <c r="P21" s="1193"/>
      <c r="Q21" s="1193"/>
      <c r="R21" s="1193"/>
      <c r="S21" s="1193"/>
      <c r="T21" s="1193"/>
      <c r="U21" s="1193"/>
      <c r="V21" s="1193"/>
      <c r="W21" s="1193"/>
      <c r="X21" s="1193"/>
      <c r="Y21" s="1193"/>
      <c r="Z21" s="1193"/>
    </row>
    <row r="22" spans="1:26" ht="15.75">
      <c r="A22" s="5511"/>
      <c r="B22" s="5530"/>
      <c r="C22" s="1216" t="s">
        <v>583</v>
      </c>
      <c r="D22" s="1218"/>
      <c r="E22" s="1216" t="s">
        <v>584</v>
      </c>
      <c r="F22" s="1218"/>
      <c r="G22" s="1216"/>
      <c r="H22" s="1213"/>
      <c r="I22" s="1216"/>
      <c r="J22" s="1213"/>
      <c r="K22" s="1216"/>
      <c r="L22" s="1216"/>
      <c r="M22" s="1214"/>
      <c r="N22" s="1193"/>
      <c r="O22" s="1193"/>
      <c r="P22" s="1193"/>
      <c r="Q22" s="1193"/>
      <c r="R22" s="1193"/>
      <c r="S22" s="1193"/>
      <c r="T22" s="1193"/>
      <c r="U22" s="1193"/>
      <c r="V22" s="1193"/>
      <c r="W22" s="1193"/>
      <c r="X22" s="1193"/>
      <c r="Y22" s="1193"/>
      <c r="Z22" s="1193"/>
    </row>
    <row r="23" spans="1:26" ht="15.75">
      <c r="A23" s="5511"/>
      <c r="B23" s="5530"/>
      <c r="C23" s="1216" t="s">
        <v>585</v>
      </c>
      <c r="D23" s="1218" t="s">
        <v>654</v>
      </c>
      <c r="E23" s="1216" t="s">
        <v>587</v>
      </c>
      <c r="F23" s="5537" t="s">
        <v>1437</v>
      </c>
      <c r="G23" s="5504"/>
      <c r="H23" s="5504"/>
      <c r="I23" s="5504"/>
      <c r="J23" s="5504"/>
      <c r="K23" s="5504"/>
      <c r="L23" s="5504"/>
      <c r="M23" s="5505"/>
      <c r="N23" s="1193"/>
      <c r="O23" s="1193"/>
      <c r="P23" s="1193"/>
      <c r="Q23" s="1193"/>
      <c r="R23" s="1193"/>
      <c r="S23" s="1193"/>
      <c r="T23" s="1193"/>
      <c r="U23" s="1193"/>
      <c r="V23" s="1193"/>
      <c r="W23" s="1193"/>
      <c r="X23" s="1193"/>
      <c r="Y23" s="1193"/>
      <c r="Z23" s="1193"/>
    </row>
    <row r="24" spans="1:26" ht="15.75">
      <c r="A24" s="5511"/>
      <c r="B24" s="5531"/>
      <c r="C24" s="1219"/>
      <c r="D24" s="1219"/>
      <c r="E24" s="1219"/>
      <c r="F24" s="1219"/>
      <c r="G24" s="1219"/>
      <c r="H24" s="1219"/>
      <c r="I24" s="1219"/>
      <c r="J24" s="1219"/>
      <c r="K24" s="1219"/>
      <c r="L24" s="1219"/>
      <c r="M24" s="1220"/>
      <c r="N24" s="1193"/>
      <c r="O24" s="1193"/>
      <c r="P24" s="1193"/>
      <c r="Q24" s="1193"/>
      <c r="R24" s="1193"/>
      <c r="S24" s="1193"/>
      <c r="T24" s="1193"/>
      <c r="U24" s="1193"/>
      <c r="V24" s="1193"/>
      <c r="W24" s="1193"/>
      <c r="X24" s="1193"/>
      <c r="Y24" s="1193"/>
      <c r="Z24" s="1193"/>
    </row>
    <row r="25" spans="1:26" ht="15.75">
      <c r="A25" s="5511"/>
      <c r="B25" s="5536" t="s">
        <v>589</v>
      </c>
      <c r="C25" s="1213"/>
      <c r="D25" s="1213"/>
      <c r="E25" s="1213"/>
      <c r="F25" s="1213"/>
      <c r="G25" s="1213"/>
      <c r="H25" s="1213"/>
      <c r="I25" s="1213"/>
      <c r="J25" s="1213"/>
      <c r="K25" s="1213"/>
      <c r="L25" s="1213"/>
      <c r="M25" s="1214"/>
      <c r="N25" s="1193"/>
      <c r="O25" s="1193"/>
      <c r="P25" s="1193"/>
      <c r="Q25" s="1193"/>
      <c r="R25" s="1193"/>
      <c r="S25" s="1193"/>
      <c r="T25" s="1193"/>
      <c r="U25" s="1193"/>
      <c r="V25" s="1193"/>
      <c r="W25" s="1193"/>
      <c r="X25" s="1193"/>
      <c r="Y25" s="1193"/>
      <c r="Z25" s="1193"/>
    </row>
    <row r="26" spans="1:26" ht="15.75">
      <c r="A26" s="5511"/>
      <c r="B26" s="5530"/>
      <c r="C26" s="1216" t="s">
        <v>590</v>
      </c>
      <c r="D26" s="1221"/>
      <c r="E26" s="1222"/>
      <c r="F26" s="1216" t="s">
        <v>591</v>
      </c>
      <c r="G26" s="1223"/>
      <c r="H26" s="1222"/>
      <c r="I26" s="1216" t="s">
        <v>359</v>
      </c>
      <c r="J26" s="1223"/>
      <c r="K26" s="1222"/>
      <c r="L26" s="1213"/>
      <c r="M26" s="1214"/>
      <c r="N26" s="1193"/>
      <c r="O26" s="1193"/>
      <c r="P26" s="1193"/>
      <c r="Q26" s="1193"/>
      <c r="R26" s="1193"/>
      <c r="S26" s="1193"/>
      <c r="T26" s="1193"/>
      <c r="U26" s="1193"/>
      <c r="V26" s="1193"/>
      <c r="W26" s="1193"/>
      <c r="X26" s="1193"/>
      <c r="Y26" s="1193"/>
      <c r="Z26" s="1193"/>
    </row>
    <row r="27" spans="1:26" ht="15.75">
      <c r="A27" s="5511"/>
      <c r="B27" s="5530"/>
      <c r="C27" s="1216" t="s">
        <v>592</v>
      </c>
      <c r="D27" s="1218" t="s">
        <v>654</v>
      </c>
      <c r="E27" s="1213"/>
      <c r="F27" s="1216" t="s">
        <v>593</v>
      </c>
      <c r="G27" s="1217"/>
      <c r="H27" s="1213"/>
      <c r="I27" s="1216"/>
      <c r="J27" s="1213"/>
      <c r="K27" s="1222"/>
      <c r="L27" s="1213"/>
      <c r="M27" s="1214"/>
      <c r="N27" s="1193"/>
      <c r="O27" s="1193"/>
      <c r="P27" s="1193"/>
      <c r="Q27" s="1193"/>
      <c r="R27" s="1193"/>
      <c r="S27" s="1193"/>
      <c r="T27" s="1193"/>
      <c r="U27" s="1193"/>
      <c r="V27" s="1193"/>
      <c r="W27" s="1193"/>
      <c r="X27" s="1193"/>
      <c r="Y27" s="1193"/>
      <c r="Z27" s="1193"/>
    </row>
    <row r="28" spans="1:26" ht="15.75">
      <c r="A28" s="5511"/>
      <c r="B28" s="5531"/>
      <c r="C28" s="1215"/>
      <c r="D28" s="1215"/>
      <c r="E28" s="1215"/>
      <c r="F28" s="1215"/>
      <c r="G28" s="1215"/>
      <c r="H28" s="1215"/>
      <c r="I28" s="1215"/>
      <c r="J28" s="1215"/>
      <c r="K28" s="1215"/>
      <c r="L28" s="1215"/>
      <c r="M28" s="1224"/>
      <c r="N28" s="1193"/>
      <c r="O28" s="1193"/>
      <c r="P28" s="1193"/>
      <c r="Q28" s="1193"/>
      <c r="R28" s="1193"/>
      <c r="S28" s="1193"/>
      <c r="T28" s="1193"/>
      <c r="U28" s="1193"/>
      <c r="V28" s="1193"/>
      <c r="W28" s="1193"/>
      <c r="X28" s="1193"/>
      <c r="Y28" s="1193"/>
      <c r="Z28" s="1193"/>
    </row>
    <row r="29" spans="1:26" ht="31.5">
      <c r="A29" s="5511"/>
      <c r="B29" s="1225" t="s">
        <v>594</v>
      </c>
      <c r="C29" s="1222"/>
      <c r="D29" s="1222"/>
      <c r="E29" s="1222"/>
      <c r="F29" s="1222"/>
      <c r="G29" s="1222"/>
      <c r="H29" s="1222"/>
      <c r="I29" s="1222"/>
      <c r="J29" s="1222"/>
      <c r="K29" s="1222"/>
      <c r="L29" s="1222"/>
      <c r="M29" s="1226"/>
      <c r="N29" s="1193"/>
      <c r="O29" s="1193"/>
      <c r="P29" s="1193"/>
      <c r="Q29" s="1193"/>
      <c r="R29" s="1193"/>
      <c r="S29" s="1193"/>
      <c r="T29" s="1193"/>
      <c r="U29" s="1193"/>
      <c r="V29" s="1193"/>
      <c r="W29" s="1193"/>
      <c r="X29" s="1193"/>
      <c r="Y29" s="1193"/>
      <c r="Z29" s="1193"/>
    </row>
    <row r="30" spans="1:26" ht="23.25" customHeight="1">
      <c r="A30" s="5511"/>
      <c r="B30" s="1225"/>
      <c r="C30" s="1227" t="s">
        <v>595</v>
      </c>
      <c r="D30" s="1228">
        <v>6</v>
      </c>
      <c r="E30" s="1222"/>
      <c r="F30" s="1216" t="s">
        <v>596</v>
      </c>
      <c r="G30" s="1229">
        <v>44561</v>
      </c>
      <c r="H30" s="1222"/>
      <c r="I30" s="1216" t="s">
        <v>597</v>
      </c>
      <c r="J30" s="5525" t="s">
        <v>999</v>
      </c>
      <c r="K30" s="5507"/>
      <c r="L30" s="5508"/>
      <c r="M30" s="1226"/>
      <c r="N30" s="1193"/>
      <c r="O30" s="1193"/>
      <c r="P30" s="1193"/>
      <c r="Q30" s="1193"/>
      <c r="R30" s="1193"/>
      <c r="S30" s="1193"/>
      <c r="T30" s="1193"/>
      <c r="U30" s="1193"/>
      <c r="V30" s="1193"/>
      <c r="W30" s="1193"/>
      <c r="X30" s="1193"/>
      <c r="Y30" s="1193"/>
      <c r="Z30" s="1193"/>
    </row>
    <row r="31" spans="1:26" ht="15.75">
      <c r="A31" s="5511"/>
      <c r="B31" s="1196"/>
      <c r="C31" s="1219"/>
      <c r="D31" s="1219"/>
      <c r="E31" s="1219"/>
      <c r="F31" s="1219"/>
      <c r="G31" s="1219"/>
      <c r="H31" s="1219"/>
      <c r="I31" s="1219"/>
      <c r="J31" s="1219"/>
      <c r="K31" s="1219"/>
      <c r="L31" s="1219"/>
      <c r="M31" s="1220"/>
      <c r="N31" s="1193"/>
      <c r="O31" s="1193"/>
      <c r="P31" s="1193"/>
      <c r="Q31" s="1193"/>
      <c r="R31" s="1193"/>
      <c r="S31" s="1193"/>
      <c r="T31" s="1193"/>
      <c r="U31" s="1193"/>
      <c r="V31" s="1193"/>
      <c r="W31" s="1193"/>
      <c r="X31" s="1193"/>
      <c r="Y31" s="1193"/>
      <c r="Z31" s="1193"/>
    </row>
    <row r="32" spans="1:26" ht="15.75">
      <c r="A32" s="5511"/>
      <c r="B32" s="5536" t="s">
        <v>599</v>
      </c>
      <c r="C32" s="1230"/>
      <c r="D32" s="1230"/>
      <c r="E32" s="1230"/>
      <c r="F32" s="1230"/>
      <c r="G32" s="1230"/>
      <c r="H32" s="1230"/>
      <c r="I32" s="1230"/>
      <c r="J32" s="1230"/>
      <c r="K32" s="1230"/>
      <c r="L32" s="1213"/>
      <c r="M32" s="1214"/>
      <c r="N32" s="1193"/>
      <c r="O32" s="1193"/>
      <c r="P32" s="1193"/>
      <c r="Q32" s="1193"/>
      <c r="R32" s="1193"/>
      <c r="S32" s="1193"/>
      <c r="T32" s="1193"/>
      <c r="U32" s="1193"/>
      <c r="V32" s="1193"/>
      <c r="W32" s="1193"/>
      <c r="X32" s="1193"/>
      <c r="Y32" s="1193"/>
      <c r="Z32" s="1193"/>
    </row>
    <row r="33" spans="1:26" ht="15.75">
      <c r="A33" s="5511"/>
      <c r="B33" s="5530"/>
      <c r="C33" s="1222" t="s">
        <v>600</v>
      </c>
      <c r="D33" s="1231">
        <v>44928</v>
      </c>
      <c r="E33" s="1230"/>
      <c r="F33" s="1222" t="s">
        <v>601</v>
      </c>
      <c r="G33" s="1229">
        <v>49308</v>
      </c>
      <c r="H33" s="1230"/>
      <c r="I33" s="1216"/>
      <c r="J33" s="1230"/>
      <c r="K33" s="1230"/>
      <c r="L33" s="1213"/>
      <c r="M33" s="1214"/>
      <c r="N33" s="1193"/>
      <c r="O33" s="1193"/>
      <c r="P33" s="1193"/>
      <c r="Q33" s="1193"/>
      <c r="R33" s="1193"/>
      <c r="S33" s="1193"/>
      <c r="T33" s="1193"/>
      <c r="U33" s="1193"/>
      <c r="V33" s="1193"/>
      <c r="W33" s="1193"/>
      <c r="X33" s="1193"/>
      <c r="Y33" s="1193"/>
      <c r="Z33" s="1193"/>
    </row>
    <row r="34" spans="1:26" ht="15.75">
      <c r="A34" s="5511"/>
      <c r="B34" s="5531"/>
      <c r="C34" s="1219"/>
      <c r="D34" s="1215"/>
      <c r="E34" s="1232"/>
      <c r="F34" s="1219"/>
      <c r="G34" s="1232"/>
      <c r="H34" s="1232"/>
      <c r="I34" s="1233"/>
      <c r="J34" s="1232"/>
      <c r="K34" s="1232"/>
      <c r="L34" s="1215"/>
      <c r="M34" s="1224"/>
      <c r="N34" s="1193"/>
      <c r="O34" s="1193"/>
      <c r="P34" s="1193"/>
      <c r="Q34" s="1193"/>
      <c r="R34" s="1193"/>
      <c r="S34" s="1193"/>
      <c r="T34" s="1193"/>
      <c r="U34" s="1193"/>
      <c r="V34" s="1193"/>
      <c r="W34" s="1193"/>
      <c r="X34" s="1193"/>
      <c r="Y34" s="1193"/>
      <c r="Z34" s="1193"/>
    </row>
    <row r="35" spans="1:26" ht="15.75">
      <c r="A35" s="5511"/>
      <c r="B35" s="5536" t="s">
        <v>602</v>
      </c>
      <c r="C35" s="1234"/>
      <c r="D35" s="1234"/>
      <c r="E35" s="1234"/>
      <c r="F35" s="1234"/>
      <c r="G35" s="1234"/>
      <c r="H35" s="1234"/>
      <c r="I35" s="1234"/>
      <c r="J35" s="1234"/>
      <c r="K35" s="1234"/>
      <c r="L35" s="1234"/>
      <c r="M35" s="1235"/>
      <c r="N35" s="1193"/>
      <c r="O35" s="1193"/>
      <c r="P35" s="1193"/>
      <c r="Q35" s="1193"/>
      <c r="R35" s="1193"/>
      <c r="S35" s="1193"/>
      <c r="T35" s="1193"/>
      <c r="U35" s="1193"/>
      <c r="V35" s="1193"/>
      <c r="W35" s="1193"/>
      <c r="X35" s="1193"/>
      <c r="Y35" s="1193"/>
      <c r="Z35" s="1193"/>
    </row>
    <row r="36" spans="1:26" ht="15.75">
      <c r="A36" s="5511"/>
      <c r="B36" s="5530"/>
      <c r="C36" s="1216"/>
      <c r="D36" s="1222" t="s">
        <v>603</v>
      </c>
      <c r="E36" s="1222"/>
      <c r="F36" s="1222" t="s">
        <v>604</v>
      </c>
      <c r="G36" s="1222"/>
      <c r="H36" s="1222" t="s">
        <v>605</v>
      </c>
      <c r="I36" s="1222"/>
      <c r="J36" s="1222" t="s">
        <v>606</v>
      </c>
      <c r="K36" s="1222"/>
      <c r="L36" s="1222" t="s">
        <v>607</v>
      </c>
      <c r="M36" s="1235"/>
      <c r="N36" s="1193"/>
      <c r="O36" s="1193"/>
      <c r="P36" s="1193"/>
      <c r="Q36" s="1193"/>
      <c r="R36" s="1193"/>
      <c r="S36" s="1193"/>
      <c r="T36" s="1193"/>
      <c r="U36" s="1193"/>
      <c r="V36" s="1193"/>
      <c r="W36" s="1193"/>
      <c r="X36" s="1193"/>
      <c r="Y36" s="1193"/>
      <c r="Z36" s="1193"/>
    </row>
    <row r="37" spans="1:26" ht="15.75">
      <c r="A37" s="5511"/>
      <c r="B37" s="5530"/>
      <c r="C37" s="1216"/>
      <c r="D37" s="5525">
        <v>10</v>
      </c>
      <c r="E37" s="5508"/>
      <c r="F37" s="5526">
        <v>10</v>
      </c>
      <c r="G37" s="5508"/>
      <c r="H37" s="5526">
        <v>10</v>
      </c>
      <c r="I37" s="5508"/>
      <c r="J37" s="5526">
        <v>10</v>
      </c>
      <c r="K37" s="5508"/>
      <c r="L37" s="5526">
        <v>10</v>
      </c>
      <c r="M37" s="5508"/>
      <c r="N37" s="1193"/>
      <c r="O37" s="1193"/>
      <c r="P37" s="1193"/>
      <c r="Q37" s="1193"/>
      <c r="R37" s="1193"/>
      <c r="S37" s="1193"/>
      <c r="T37" s="1193"/>
      <c r="U37" s="1193"/>
      <c r="V37" s="1193"/>
      <c r="W37" s="1193"/>
      <c r="X37" s="1193"/>
      <c r="Y37" s="1193"/>
      <c r="Z37" s="1193"/>
    </row>
    <row r="38" spans="1:26" ht="15.75">
      <c r="A38" s="5511"/>
      <c r="B38" s="5530"/>
      <c r="C38" s="1216"/>
      <c r="D38" s="1222" t="s">
        <v>608</v>
      </c>
      <c r="E38" s="1222"/>
      <c r="F38" s="1222" t="s">
        <v>609</v>
      </c>
      <c r="G38" s="1222"/>
      <c r="H38" s="1222" t="s">
        <v>610</v>
      </c>
      <c r="I38" s="1222"/>
      <c r="J38" s="1222" t="s">
        <v>611</v>
      </c>
      <c r="K38" s="1222"/>
      <c r="L38" s="1222" t="s">
        <v>612</v>
      </c>
      <c r="M38" s="1214"/>
      <c r="N38" s="1193"/>
      <c r="O38" s="1193"/>
      <c r="P38" s="1193"/>
      <c r="Q38" s="1193"/>
      <c r="R38" s="1193"/>
      <c r="S38" s="1193"/>
      <c r="T38" s="1193"/>
      <c r="U38" s="1193"/>
      <c r="V38" s="1193"/>
      <c r="W38" s="1193"/>
      <c r="X38" s="1193"/>
      <c r="Y38" s="1193"/>
      <c r="Z38" s="1193"/>
    </row>
    <row r="39" spans="1:26" ht="15.75">
      <c r="A39" s="5511"/>
      <c r="B39" s="5530"/>
      <c r="C39" s="1216"/>
      <c r="D39" s="5525">
        <v>10</v>
      </c>
      <c r="E39" s="5508"/>
      <c r="F39" s="5526">
        <v>10</v>
      </c>
      <c r="G39" s="5508"/>
      <c r="H39" s="5526">
        <v>10</v>
      </c>
      <c r="I39" s="5508"/>
      <c r="J39" s="5526">
        <v>10</v>
      </c>
      <c r="K39" s="5508"/>
      <c r="L39" s="5526">
        <v>10</v>
      </c>
      <c r="M39" s="5508"/>
      <c r="N39" s="1193"/>
      <c r="O39" s="1193"/>
      <c r="P39" s="1193"/>
      <c r="Q39" s="1193"/>
      <c r="R39" s="1193"/>
      <c r="S39" s="1193"/>
      <c r="T39" s="1193"/>
      <c r="U39" s="1193"/>
      <c r="V39" s="1193"/>
      <c r="W39" s="1193"/>
      <c r="X39" s="1193"/>
      <c r="Y39" s="1193"/>
      <c r="Z39" s="1193"/>
    </row>
    <row r="40" spans="1:26" ht="15.75">
      <c r="A40" s="5511"/>
      <c r="B40" s="5530"/>
      <c r="C40" s="1216"/>
      <c r="D40" s="1222" t="s">
        <v>613</v>
      </c>
      <c r="E40" s="1222"/>
      <c r="F40" s="1222" t="s">
        <v>614</v>
      </c>
      <c r="G40" s="1222"/>
      <c r="H40" s="1222" t="s">
        <v>615</v>
      </c>
      <c r="I40" s="1222"/>
      <c r="J40" s="1222" t="s">
        <v>616</v>
      </c>
      <c r="K40" s="1222"/>
      <c r="L40" s="1222" t="s">
        <v>617</v>
      </c>
      <c r="M40" s="1214"/>
      <c r="N40" s="1193"/>
      <c r="O40" s="1193"/>
      <c r="P40" s="1193"/>
      <c r="Q40" s="1193"/>
      <c r="R40" s="1193"/>
      <c r="S40" s="1193"/>
      <c r="T40" s="1193"/>
      <c r="U40" s="1193"/>
      <c r="V40" s="1193"/>
      <c r="W40" s="1193"/>
      <c r="X40" s="1193"/>
      <c r="Y40" s="1193"/>
      <c r="Z40" s="1193"/>
    </row>
    <row r="41" spans="1:26" ht="15.75">
      <c r="A41" s="5511"/>
      <c r="B41" s="5530"/>
      <c r="C41" s="1216"/>
      <c r="D41" s="5525">
        <v>10</v>
      </c>
      <c r="E41" s="5508"/>
      <c r="F41" s="5526">
        <v>10</v>
      </c>
      <c r="G41" s="5508"/>
      <c r="H41" s="1236"/>
      <c r="I41" s="1237"/>
      <c r="J41" s="1236"/>
      <c r="K41" s="1237"/>
      <c r="L41" s="1236"/>
      <c r="M41" s="1237"/>
      <c r="N41" s="1193"/>
      <c r="O41" s="1193"/>
      <c r="P41" s="1193"/>
      <c r="Q41" s="1193"/>
      <c r="R41" s="1193"/>
      <c r="S41" s="1193"/>
      <c r="T41" s="1193"/>
      <c r="U41" s="1193"/>
      <c r="V41" s="1193"/>
      <c r="W41" s="1193"/>
      <c r="X41" s="1193"/>
      <c r="Y41" s="1193"/>
      <c r="Z41" s="1193"/>
    </row>
    <row r="42" spans="1:26" ht="15.75">
      <c r="A42" s="5511"/>
      <c r="B42" s="5530"/>
      <c r="C42" s="1216"/>
      <c r="D42" s="1219" t="s">
        <v>617</v>
      </c>
      <c r="E42" s="1219"/>
      <c r="F42" s="1219" t="s">
        <v>618</v>
      </c>
      <c r="G42" s="1219"/>
      <c r="H42" s="1222"/>
      <c r="I42" s="1222"/>
      <c r="J42" s="1222"/>
      <c r="K42" s="1222"/>
      <c r="L42" s="1222"/>
      <c r="M42" s="1226"/>
      <c r="N42" s="1193"/>
      <c r="O42" s="1193"/>
      <c r="P42" s="1193"/>
      <c r="Q42" s="1193"/>
      <c r="R42" s="1193"/>
      <c r="S42" s="1193"/>
      <c r="T42" s="1193"/>
      <c r="U42" s="1193"/>
      <c r="V42" s="1193"/>
      <c r="W42" s="1193"/>
      <c r="X42" s="1193"/>
      <c r="Y42" s="1193"/>
      <c r="Z42" s="1193"/>
    </row>
    <row r="43" spans="1:26" ht="15.75">
      <c r="A43" s="5511"/>
      <c r="B43" s="5530"/>
      <c r="C43" s="1216"/>
      <c r="D43" s="1238"/>
      <c r="E43" s="1220"/>
      <c r="F43" s="5526">
        <v>120</v>
      </c>
      <c r="G43" s="5508"/>
      <c r="H43" s="5527"/>
      <c r="I43" s="5528"/>
      <c r="J43" s="1222"/>
      <c r="K43" s="1222"/>
      <c r="L43" s="1222"/>
      <c r="M43" s="1226"/>
      <c r="N43" s="1193"/>
      <c r="O43" s="1193"/>
      <c r="P43" s="1193"/>
      <c r="Q43" s="1193"/>
      <c r="R43" s="1193"/>
      <c r="S43" s="1193"/>
      <c r="T43" s="1193"/>
      <c r="U43" s="1193"/>
      <c r="V43" s="1193"/>
      <c r="W43" s="1193"/>
      <c r="X43" s="1193"/>
      <c r="Y43" s="1193"/>
      <c r="Z43" s="1193"/>
    </row>
    <row r="44" spans="1:26" ht="15.75">
      <c r="A44" s="5511"/>
      <c r="B44" s="5530"/>
      <c r="C44" s="1233"/>
      <c r="D44" s="1219"/>
      <c r="E44" s="1219"/>
      <c r="F44" s="1219"/>
      <c r="G44" s="1219"/>
      <c r="H44" s="1219"/>
      <c r="I44" s="1219"/>
      <c r="J44" s="1219"/>
      <c r="K44" s="1219"/>
      <c r="L44" s="1219"/>
      <c r="M44" s="1220"/>
      <c r="N44" s="1193"/>
      <c r="O44" s="1193"/>
      <c r="P44" s="1193"/>
      <c r="Q44" s="1193"/>
      <c r="R44" s="1193"/>
      <c r="S44" s="1193"/>
      <c r="T44" s="1193"/>
      <c r="U44" s="1193"/>
      <c r="V44" s="1193"/>
      <c r="W44" s="1193"/>
      <c r="X44" s="1193"/>
      <c r="Y44" s="1193"/>
      <c r="Z44" s="1193"/>
    </row>
    <row r="45" spans="1:26" ht="15.75">
      <c r="A45" s="5511"/>
      <c r="B45" s="5529" t="s">
        <v>619</v>
      </c>
      <c r="C45" s="1213"/>
      <c r="D45" s="1213"/>
      <c r="E45" s="1213"/>
      <c r="F45" s="1213"/>
      <c r="G45" s="1213"/>
      <c r="H45" s="1213"/>
      <c r="I45" s="1213"/>
      <c r="J45" s="1213"/>
      <c r="K45" s="1213"/>
      <c r="L45" s="1213"/>
      <c r="M45" s="1214"/>
      <c r="N45" s="1193"/>
      <c r="O45" s="1193"/>
      <c r="P45" s="1193"/>
      <c r="Q45" s="1193"/>
      <c r="R45" s="1193"/>
      <c r="S45" s="1193"/>
      <c r="T45" s="1193"/>
      <c r="U45" s="1193"/>
      <c r="V45" s="1193"/>
      <c r="W45" s="1193"/>
      <c r="X45" s="1193"/>
      <c r="Y45" s="1193"/>
      <c r="Z45" s="1193"/>
    </row>
    <row r="46" spans="1:26" ht="15.75">
      <c r="A46" s="5511"/>
      <c r="B46" s="5530"/>
      <c r="C46" s="1213"/>
      <c r="D46" s="1239" t="s">
        <v>620</v>
      </c>
      <c r="E46" s="1240" t="s">
        <v>200</v>
      </c>
      <c r="F46" s="5532" t="s">
        <v>621</v>
      </c>
      <c r="G46" s="5519"/>
      <c r="H46" s="5520"/>
      <c r="I46" s="5521"/>
      <c r="J46" s="2050"/>
      <c r="K46" s="1234" t="s">
        <v>587</v>
      </c>
      <c r="L46" s="5513"/>
      <c r="M46" s="5514"/>
      <c r="N46" s="1193"/>
      <c r="O46" s="1193"/>
      <c r="P46" s="1193"/>
      <c r="Q46" s="1193"/>
      <c r="R46" s="1193"/>
      <c r="S46" s="1193"/>
      <c r="T46" s="1193"/>
      <c r="U46" s="1193"/>
      <c r="V46" s="1193"/>
      <c r="W46" s="1193"/>
      <c r="X46" s="1193"/>
      <c r="Y46" s="1193"/>
      <c r="Z46" s="1193"/>
    </row>
    <row r="47" spans="1:26" ht="15.75">
      <c r="A47" s="5511"/>
      <c r="B47" s="5530"/>
      <c r="C47" s="1213"/>
      <c r="D47" s="1223"/>
      <c r="E47" s="1220" t="s">
        <v>654</v>
      </c>
      <c r="F47" s="5528"/>
      <c r="G47" s="5522"/>
      <c r="H47" s="5523"/>
      <c r="I47" s="5524"/>
      <c r="J47" s="2050"/>
      <c r="K47" s="1213"/>
      <c r="L47" s="5515"/>
      <c r="M47" s="5516"/>
      <c r="N47" s="1193"/>
      <c r="O47" s="1193"/>
      <c r="P47" s="1193"/>
      <c r="Q47" s="1193"/>
      <c r="R47" s="1193"/>
      <c r="S47" s="1193"/>
      <c r="T47" s="1193"/>
      <c r="U47" s="1193"/>
      <c r="V47" s="1193"/>
      <c r="W47" s="1193"/>
      <c r="X47" s="1193"/>
      <c r="Y47" s="1193"/>
      <c r="Z47" s="1193"/>
    </row>
    <row r="48" spans="1:26" ht="15.75">
      <c r="A48" s="5511"/>
      <c r="B48" s="5531"/>
      <c r="C48" s="1215"/>
      <c r="D48" s="1215"/>
      <c r="E48" s="1215"/>
      <c r="F48" s="1215"/>
      <c r="G48" s="1215"/>
      <c r="H48" s="1215"/>
      <c r="I48" s="1215"/>
      <c r="J48" s="1215"/>
      <c r="K48" s="1215"/>
      <c r="L48" s="1213"/>
      <c r="M48" s="1214"/>
      <c r="N48" s="1193"/>
      <c r="O48" s="1193"/>
      <c r="P48" s="1193"/>
      <c r="Q48" s="1193"/>
      <c r="R48" s="1193"/>
      <c r="S48" s="1193"/>
      <c r="T48" s="1193"/>
      <c r="U48" s="1193"/>
      <c r="V48" s="1193"/>
      <c r="W48" s="1193"/>
      <c r="X48" s="1193"/>
      <c r="Y48" s="1193"/>
      <c r="Z48" s="1193"/>
    </row>
    <row r="49" spans="1:26" ht="45.75" customHeight="1">
      <c r="A49" s="5511"/>
      <c r="B49" s="1196" t="s">
        <v>623</v>
      </c>
      <c r="C49" s="5517" t="s">
        <v>1000</v>
      </c>
      <c r="D49" s="5507"/>
      <c r="E49" s="5507"/>
      <c r="F49" s="5507"/>
      <c r="G49" s="5507"/>
      <c r="H49" s="5507"/>
      <c r="I49" s="5507"/>
      <c r="J49" s="5507"/>
      <c r="K49" s="5507"/>
      <c r="L49" s="5507"/>
      <c r="M49" s="5508"/>
      <c r="N49" s="1193"/>
      <c r="O49" s="1193"/>
      <c r="P49" s="1193"/>
      <c r="Q49" s="1193"/>
      <c r="R49" s="1193"/>
      <c r="S49" s="1193"/>
      <c r="T49" s="1193"/>
      <c r="U49" s="1193"/>
      <c r="V49" s="1193"/>
      <c r="W49" s="1193"/>
      <c r="X49" s="1193"/>
      <c r="Y49" s="1193"/>
      <c r="Z49" s="1193"/>
    </row>
    <row r="50" spans="1:26" ht="45.75" customHeight="1">
      <c r="A50" s="5511"/>
      <c r="B50" s="1212" t="s">
        <v>764</v>
      </c>
      <c r="C50" s="5517" t="s">
        <v>1001</v>
      </c>
      <c r="D50" s="5507"/>
      <c r="E50" s="5507"/>
      <c r="F50" s="5507"/>
      <c r="G50" s="5507"/>
      <c r="H50" s="5507"/>
      <c r="I50" s="5507"/>
      <c r="J50" s="5507"/>
      <c r="K50" s="5507"/>
      <c r="L50" s="5507"/>
      <c r="M50" s="5508"/>
      <c r="N50" s="1193"/>
      <c r="O50" s="1193"/>
      <c r="P50" s="1193"/>
      <c r="Q50" s="1193"/>
      <c r="R50" s="1193"/>
      <c r="S50" s="1193"/>
      <c r="T50" s="1193"/>
      <c r="U50" s="1193"/>
      <c r="V50" s="1193"/>
      <c r="W50" s="1193"/>
      <c r="X50" s="1193"/>
      <c r="Y50" s="1193"/>
      <c r="Z50" s="1193"/>
    </row>
    <row r="51" spans="1:26" ht="31.5">
      <c r="A51" s="5511"/>
      <c r="B51" s="1212" t="s">
        <v>627</v>
      </c>
      <c r="C51" s="5517" t="s">
        <v>1002</v>
      </c>
      <c r="D51" s="5507"/>
      <c r="E51" s="5507"/>
      <c r="F51" s="5507"/>
      <c r="G51" s="5507"/>
      <c r="H51" s="5507"/>
      <c r="I51" s="5507"/>
      <c r="J51" s="5507"/>
      <c r="K51" s="5507"/>
      <c r="L51" s="5507"/>
      <c r="M51" s="5508"/>
      <c r="N51" s="1193"/>
      <c r="O51" s="1193"/>
      <c r="P51" s="1193"/>
      <c r="Q51" s="1193"/>
      <c r="R51" s="1193"/>
      <c r="S51" s="1193"/>
      <c r="T51" s="1193"/>
      <c r="U51" s="1193"/>
      <c r="V51" s="1193"/>
      <c r="W51" s="1193"/>
      <c r="X51" s="1193"/>
      <c r="Y51" s="1193"/>
      <c r="Z51" s="1193"/>
    </row>
    <row r="52" spans="1:26" ht="31.5">
      <c r="A52" s="5511"/>
      <c r="B52" s="1212" t="s">
        <v>628</v>
      </c>
      <c r="C52" s="5518">
        <v>45291</v>
      </c>
      <c r="D52" s="5507"/>
      <c r="E52" s="5507"/>
      <c r="F52" s="5507"/>
      <c r="G52" s="5507"/>
      <c r="H52" s="5507"/>
      <c r="I52" s="5507"/>
      <c r="J52" s="5507"/>
      <c r="K52" s="5507"/>
      <c r="L52" s="5507"/>
      <c r="M52" s="5508"/>
      <c r="N52" s="1193"/>
      <c r="O52" s="1193"/>
      <c r="P52" s="1193"/>
      <c r="Q52" s="1193"/>
      <c r="R52" s="1193"/>
      <c r="S52" s="1193"/>
      <c r="T52" s="1193"/>
      <c r="U52" s="1193"/>
      <c r="V52" s="1193"/>
      <c r="W52" s="1193"/>
      <c r="X52" s="1193"/>
      <c r="Y52" s="1193"/>
      <c r="Z52" s="1193"/>
    </row>
    <row r="53" spans="1:26" ht="31.5">
      <c r="A53" s="5510" t="s">
        <v>629</v>
      </c>
      <c r="B53" s="1241" t="s">
        <v>630</v>
      </c>
      <c r="C53" s="5509" t="s">
        <v>221</v>
      </c>
      <c r="D53" s="5507"/>
      <c r="E53" s="5507"/>
      <c r="F53" s="5507"/>
      <c r="G53" s="5507"/>
      <c r="H53" s="5507"/>
      <c r="I53" s="5507"/>
      <c r="J53" s="5507"/>
      <c r="K53" s="5507"/>
      <c r="L53" s="5507"/>
      <c r="M53" s="5508"/>
      <c r="N53" s="1193"/>
      <c r="O53" s="1193"/>
      <c r="P53" s="1193"/>
      <c r="Q53" s="1193"/>
      <c r="R53" s="1193"/>
      <c r="S53" s="1193"/>
      <c r="T53" s="1193"/>
      <c r="U53" s="1193"/>
      <c r="V53" s="1193"/>
      <c r="W53" s="1193"/>
      <c r="X53" s="1193"/>
      <c r="Y53" s="1193"/>
      <c r="Z53" s="1193"/>
    </row>
    <row r="54" spans="1:26" ht="15.75" customHeight="1">
      <c r="A54" s="5511"/>
      <c r="B54" s="1241" t="s">
        <v>632</v>
      </c>
      <c r="C54" s="5509" t="s">
        <v>1003</v>
      </c>
      <c r="D54" s="5507"/>
      <c r="E54" s="5507"/>
      <c r="F54" s="5507"/>
      <c r="G54" s="5507"/>
      <c r="H54" s="5507"/>
      <c r="I54" s="5507"/>
      <c r="J54" s="5507"/>
      <c r="K54" s="5507"/>
      <c r="L54" s="5507"/>
      <c r="M54" s="5508"/>
      <c r="N54" s="1193"/>
      <c r="O54" s="1193"/>
      <c r="P54" s="1193"/>
      <c r="Q54" s="1193"/>
      <c r="R54" s="1193"/>
      <c r="S54" s="1193"/>
      <c r="T54" s="1193"/>
      <c r="U54" s="1193"/>
      <c r="V54" s="1193"/>
      <c r="W54" s="1193"/>
      <c r="X54" s="1193"/>
      <c r="Y54" s="1193"/>
      <c r="Z54" s="1193"/>
    </row>
    <row r="55" spans="1:26" ht="15.75" customHeight="1">
      <c r="A55" s="5511"/>
      <c r="B55" s="1241" t="s">
        <v>634</v>
      </c>
      <c r="C55" s="5509" t="s">
        <v>1004</v>
      </c>
      <c r="D55" s="5507"/>
      <c r="E55" s="5507"/>
      <c r="F55" s="5507"/>
      <c r="G55" s="5507"/>
      <c r="H55" s="5507"/>
      <c r="I55" s="5507"/>
      <c r="J55" s="5507"/>
      <c r="K55" s="5507"/>
      <c r="L55" s="5507"/>
      <c r="M55" s="5508"/>
      <c r="N55" s="1193"/>
      <c r="O55" s="1193"/>
      <c r="P55" s="1193"/>
      <c r="Q55" s="1193"/>
      <c r="R55" s="1193"/>
      <c r="S55" s="1193"/>
      <c r="T55" s="1193"/>
      <c r="U55" s="1193"/>
      <c r="V55" s="1193"/>
      <c r="W55" s="1193"/>
      <c r="X55" s="1193"/>
      <c r="Y55" s="1193"/>
      <c r="Z55" s="1193"/>
    </row>
    <row r="56" spans="1:26" ht="30.75" customHeight="1">
      <c r="A56" s="5511"/>
      <c r="B56" s="1242" t="s">
        <v>635</v>
      </c>
      <c r="C56" s="5509" t="s">
        <v>1005</v>
      </c>
      <c r="D56" s="5507"/>
      <c r="E56" s="5507"/>
      <c r="F56" s="5507"/>
      <c r="G56" s="5507"/>
      <c r="H56" s="5507"/>
      <c r="I56" s="5507"/>
      <c r="J56" s="5507"/>
      <c r="K56" s="5507"/>
      <c r="L56" s="5507"/>
      <c r="M56" s="5508"/>
      <c r="N56" s="1193"/>
      <c r="O56" s="1193"/>
      <c r="P56" s="1193"/>
      <c r="Q56" s="1193"/>
      <c r="R56" s="1193"/>
      <c r="S56" s="1193"/>
      <c r="T56" s="1193"/>
      <c r="U56" s="1193"/>
      <c r="V56" s="1193"/>
      <c r="W56" s="1193"/>
      <c r="X56" s="1193"/>
      <c r="Y56" s="1193"/>
      <c r="Z56" s="1193"/>
    </row>
    <row r="57" spans="1:26" ht="31.5">
      <c r="A57" s="5511"/>
      <c r="B57" s="1241" t="s">
        <v>637</v>
      </c>
      <c r="C57" s="5506" t="s">
        <v>222</v>
      </c>
      <c r="D57" s="5507"/>
      <c r="E57" s="5507"/>
      <c r="F57" s="5507"/>
      <c r="G57" s="5507"/>
      <c r="H57" s="5507"/>
      <c r="I57" s="5507"/>
      <c r="J57" s="5507"/>
      <c r="K57" s="5507"/>
      <c r="L57" s="5507"/>
      <c r="M57" s="5508"/>
      <c r="N57" s="1193"/>
      <c r="O57" s="1193"/>
      <c r="P57" s="1193"/>
      <c r="Q57" s="1193"/>
      <c r="R57" s="1193"/>
      <c r="S57" s="1193"/>
      <c r="T57" s="1193"/>
      <c r="U57" s="1193"/>
      <c r="V57" s="1193"/>
      <c r="W57" s="1193"/>
      <c r="X57" s="1193"/>
      <c r="Y57" s="1193"/>
      <c r="Z57" s="1193"/>
    </row>
    <row r="58" spans="1:26" ht="15.75">
      <c r="A58" s="5512"/>
      <c r="B58" s="1241" t="s">
        <v>638</v>
      </c>
      <c r="C58" s="5509">
        <v>3350800</v>
      </c>
      <c r="D58" s="5507"/>
      <c r="E58" s="5507"/>
      <c r="F58" s="5507"/>
      <c r="G58" s="5507"/>
      <c r="H58" s="5507"/>
      <c r="I58" s="5507"/>
      <c r="J58" s="5507"/>
      <c r="K58" s="5507"/>
      <c r="L58" s="5507"/>
      <c r="M58" s="5508"/>
      <c r="N58" s="1193"/>
      <c r="O58" s="1193"/>
      <c r="P58" s="1193"/>
      <c r="Q58" s="1193"/>
      <c r="R58" s="1193"/>
      <c r="S58" s="1193"/>
      <c r="T58" s="1193"/>
      <c r="U58" s="1193"/>
      <c r="V58" s="1193"/>
      <c r="W58" s="1193"/>
      <c r="X58" s="1193"/>
      <c r="Y58" s="1193"/>
      <c r="Z58" s="1193"/>
    </row>
    <row r="59" spans="1:26" ht="30.75" customHeight="1">
      <c r="A59" s="5510" t="s">
        <v>639</v>
      </c>
      <c r="B59" s="1241" t="s">
        <v>640</v>
      </c>
      <c r="C59" s="5509" t="s">
        <v>1006</v>
      </c>
      <c r="D59" s="5507"/>
      <c r="E59" s="5507"/>
      <c r="F59" s="5507"/>
      <c r="G59" s="5507"/>
      <c r="H59" s="5507"/>
      <c r="I59" s="5507"/>
      <c r="J59" s="5507"/>
      <c r="K59" s="5507"/>
      <c r="L59" s="5507"/>
      <c r="M59" s="5508"/>
      <c r="N59" s="1193"/>
      <c r="O59" s="1193"/>
      <c r="P59" s="1193"/>
      <c r="Q59" s="1193"/>
      <c r="R59" s="1193"/>
      <c r="S59" s="1193"/>
      <c r="T59" s="1193"/>
      <c r="U59" s="1193"/>
      <c r="V59" s="1193"/>
      <c r="W59" s="1193"/>
      <c r="X59" s="1193"/>
      <c r="Y59" s="1193"/>
      <c r="Z59" s="1193"/>
    </row>
    <row r="60" spans="1:26" ht="15.75" customHeight="1">
      <c r="A60" s="5511"/>
      <c r="B60" s="1241" t="s">
        <v>641</v>
      </c>
      <c r="C60" s="5509" t="s">
        <v>793</v>
      </c>
      <c r="D60" s="5507"/>
      <c r="E60" s="5507"/>
      <c r="F60" s="5507"/>
      <c r="G60" s="5507"/>
      <c r="H60" s="5507"/>
      <c r="I60" s="5507"/>
      <c r="J60" s="5507"/>
      <c r="K60" s="5507"/>
      <c r="L60" s="5507"/>
      <c r="M60" s="5508"/>
      <c r="N60" s="1193"/>
      <c r="O60" s="1193"/>
      <c r="P60" s="1193"/>
      <c r="Q60" s="1193"/>
      <c r="R60" s="1193"/>
      <c r="S60" s="1193"/>
      <c r="T60" s="1193"/>
      <c r="U60" s="1193"/>
      <c r="V60" s="1193"/>
      <c r="W60" s="1193"/>
      <c r="X60" s="1193"/>
      <c r="Y60" s="1193"/>
      <c r="Z60" s="1193"/>
    </row>
    <row r="61" spans="1:26" ht="15.75" customHeight="1">
      <c r="A61" s="5511"/>
      <c r="B61" s="1243" t="s">
        <v>44</v>
      </c>
      <c r="C61" s="5509" t="s">
        <v>1004</v>
      </c>
      <c r="D61" s="5507"/>
      <c r="E61" s="5507"/>
      <c r="F61" s="5507"/>
      <c r="G61" s="5507"/>
      <c r="H61" s="5507"/>
      <c r="I61" s="5507"/>
      <c r="J61" s="5507"/>
      <c r="K61" s="5507"/>
      <c r="L61" s="5507"/>
      <c r="M61" s="5508"/>
      <c r="N61" s="1193"/>
      <c r="O61" s="1193"/>
      <c r="P61" s="1193"/>
      <c r="Q61" s="1193"/>
      <c r="R61" s="1193"/>
      <c r="S61" s="1193"/>
      <c r="T61" s="1193"/>
      <c r="U61" s="1193"/>
      <c r="V61" s="1193"/>
      <c r="W61" s="1193"/>
      <c r="X61" s="1193"/>
      <c r="Y61" s="1193"/>
      <c r="Z61" s="1193"/>
    </row>
    <row r="62" spans="1:26" ht="31.5">
      <c r="A62" s="1244" t="s">
        <v>642</v>
      </c>
      <c r="B62" s="1245"/>
      <c r="C62" s="5503"/>
      <c r="D62" s="5504"/>
      <c r="E62" s="5504"/>
      <c r="F62" s="5504"/>
      <c r="G62" s="5504"/>
      <c r="H62" s="5504"/>
      <c r="I62" s="5504"/>
      <c r="J62" s="5504"/>
      <c r="K62" s="5504"/>
      <c r="L62" s="5504"/>
      <c r="M62" s="5505"/>
      <c r="N62" s="1193"/>
      <c r="O62" s="1193"/>
      <c r="P62" s="1193"/>
      <c r="Q62" s="1193"/>
      <c r="R62" s="1193"/>
      <c r="S62" s="1193"/>
      <c r="T62" s="1193"/>
      <c r="U62" s="1193"/>
      <c r="V62" s="1193"/>
      <c r="W62" s="1193"/>
      <c r="X62" s="1193"/>
      <c r="Y62" s="1193"/>
      <c r="Z62" s="1193"/>
    </row>
    <row r="63" spans="1:26">
      <c r="A63" s="1193"/>
      <c r="B63" s="1193"/>
      <c r="C63" s="1193"/>
      <c r="D63" s="1193"/>
      <c r="E63" s="1193"/>
      <c r="F63" s="1193"/>
      <c r="G63" s="1193"/>
      <c r="H63" s="1193"/>
      <c r="I63" s="1193"/>
      <c r="J63" s="1193"/>
      <c r="K63" s="1193"/>
      <c r="L63" s="1193"/>
      <c r="M63" s="1193"/>
      <c r="N63" s="1193"/>
      <c r="O63" s="1193"/>
      <c r="P63" s="1193"/>
      <c r="Q63" s="1193"/>
      <c r="R63" s="1193"/>
      <c r="S63" s="1193"/>
      <c r="T63" s="1193"/>
      <c r="U63" s="1193"/>
      <c r="V63" s="1193"/>
      <c r="W63" s="1193"/>
      <c r="X63" s="1193"/>
      <c r="Y63" s="1193"/>
      <c r="Z63" s="1193"/>
    </row>
    <row r="64" spans="1:26">
      <c r="A64" s="1193"/>
      <c r="B64" s="1193"/>
      <c r="C64" s="1193"/>
      <c r="D64" s="1193"/>
      <c r="E64" s="1193"/>
      <c r="F64" s="1193"/>
      <c r="G64" s="1193"/>
      <c r="H64" s="1193"/>
      <c r="I64" s="1193"/>
      <c r="J64" s="1193"/>
      <c r="K64" s="1193"/>
      <c r="L64" s="1193"/>
      <c r="M64" s="1193"/>
      <c r="N64" s="1193"/>
      <c r="O64" s="1193"/>
      <c r="P64" s="1193"/>
      <c r="Q64" s="1193"/>
      <c r="R64" s="1193"/>
      <c r="S64" s="1193"/>
      <c r="T64" s="1193"/>
      <c r="U64" s="1193"/>
      <c r="V64" s="1193"/>
      <c r="W64" s="1193"/>
      <c r="X64" s="1193"/>
      <c r="Y64" s="1193"/>
      <c r="Z64" s="1193"/>
    </row>
    <row r="65" spans="1:26">
      <c r="A65" s="1193"/>
      <c r="B65" s="1193"/>
      <c r="C65" s="1193"/>
      <c r="D65" s="1193"/>
      <c r="E65" s="1193"/>
      <c r="F65" s="1193"/>
      <c r="G65" s="1193"/>
      <c r="H65" s="1193"/>
      <c r="I65" s="1193"/>
      <c r="J65" s="1193"/>
      <c r="K65" s="1193"/>
      <c r="L65" s="1193"/>
      <c r="M65" s="1193"/>
      <c r="N65" s="1193"/>
      <c r="O65" s="1193"/>
      <c r="P65" s="1193"/>
      <c r="Q65" s="1193"/>
      <c r="R65" s="1193"/>
      <c r="S65" s="1193"/>
      <c r="T65" s="1193"/>
      <c r="U65" s="1193"/>
      <c r="V65" s="1193"/>
      <c r="W65" s="1193"/>
      <c r="X65" s="1193"/>
      <c r="Y65" s="1193"/>
      <c r="Z65" s="1193"/>
    </row>
    <row r="66" spans="1:26">
      <c r="A66" s="1193"/>
      <c r="B66" s="1193"/>
      <c r="C66" s="1193"/>
      <c r="D66" s="1193"/>
      <c r="E66" s="1193"/>
      <c r="F66" s="1193"/>
      <c r="G66" s="1193"/>
      <c r="H66" s="1193"/>
      <c r="I66" s="1193"/>
      <c r="J66" s="1193"/>
      <c r="K66" s="1193"/>
      <c r="L66" s="1193"/>
      <c r="M66" s="1193"/>
      <c r="N66" s="1193"/>
      <c r="O66" s="1193"/>
      <c r="P66" s="1193"/>
      <c r="Q66" s="1193"/>
      <c r="R66" s="1193"/>
      <c r="S66" s="1193"/>
      <c r="T66" s="1193"/>
      <c r="U66" s="1193"/>
      <c r="V66" s="1193"/>
      <c r="W66" s="1193"/>
      <c r="X66" s="1193"/>
      <c r="Y66" s="1193"/>
      <c r="Z66" s="1193"/>
    </row>
    <row r="67" spans="1:26">
      <c r="A67" s="1193"/>
      <c r="B67" s="1193"/>
      <c r="C67" s="1193"/>
      <c r="D67" s="1193"/>
      <c r="E67" s="1193"/>
      <c r="F67" s="1193"/>
      <c r="G67" s="1193"/>
      <c r="H67" s="1193"/>
      <c r="I67" s="1193"/>
      <c r="J67" s="1193"/>
      <c r="K67" s="1193"/>
      <c r="L67" s="1193"/>
      <c r="M67" s="1193"/>
      <c r="N67" s="1193"/>
      <c r="O67" s="1193"/>
      <c r="P67" s="1193"/>
      <c r="Q67" s="1193"/>
      <c r="R67" s="1193"/>
      <c r="S67" s="1193"/>
      <c r="T67" s="1193"/>
      <c r="U67" s="1193"/>
      <c r="V67" s="1193"/>
      <c r="W67" s="1193"/>
      <c r="X67" s="1193"/>
      <c r="Y67" s="1193"/>
      <c r="Z67" s="1193"/>
    </row>
    <row r="68" spans="1:26">
      <c r="A68" s="1193"/>
      <c r="B68" s="1193"/>
      <c r="C68" s="1193"/>
      <c r="D68" s="1193"/>
      <c r="E68" s="1193"/>
      <c r="F68" s="1193"/>
      <c r="G68" s="1193"/>
      <c r="H68" s="1193"/>
      <c r="I68" s="1193"/>
      <c r="J68" s="1193"/>
      <c r="K68" s="1193"/>
      <c r="L68" s="1193"/>
      <c r="M68" s="1193"/>
      <c r="N68" s="1193"/>
      <c r="O68" s="1193"/>
      <c r="P68" s="1193"/>
      <c r="Q68" s="1193"/>
      <c r="R68" s="1193"/>
      <c r="S68" s="1193"/>
      <c r="T68" s="1193"/>
      <c r="U68" s="1193"/>
      <c r="V68" s="1193"/>
      <c r="W68" s="1193"/>
      <c r="X68" s="1193"/>
      <c r="Y68" s="1193"/>
      <c r="Z68" s="1193"/>
    </row>
    <row r="69" spans="1:26">
      <c r="A69" s="1193"/>
      <c r="B69" s="1193"/>
      <c r="C69" s="1193"/>
      <c r="D69" s="1193"/>
      <c r="E69" s="1193"/>
      <c r="F69" s="1193"/>
      <c r="G69" s="1193"/>
      <c r="H69" s="1193"/>
      <c r="I69" s="1193"/>
      <c r="J69" s="1193"/>
      <c r="K69" s="1193"/>
      <c r="L69" s="1193"/>
      <c r="M69" s="1193"/>
      <c r="N69" s="1193"/>
      <c r="O69" s="1193"/>
      <c r="P69" s="1193"/>
      <c r="Q69" s="1193"/>
      <c r="R69" s="1193"/>
      <c r="S69" s="1193"/>
      <c r="T69" s="1193"/>
      <c r="U69" s="1193"/>
      <c r="V69" s="1193"/>
      <c r="W69" s="1193"/>
      <c r="X69" s="1193"/>
      <c r="Y69" s="1193"/>
      <c r="Z69" s="1193"/>
    </row>
    <row r="70" spans="1:26">
      <c r="A70" s="1193"/>
      <c r="B70" s="1193"/>
      <c r="C70" s="1193"/>
      <c r="D70" s="1193"/>
      <c r="E70" s="1193"/>
      <c r="F70" s="1193"/>
      <c r="G70" s="1193"/>
      <c r="H70" s="1193"/>
      <c r="I70" s="1193"/>
      <c r="J70" s="1193"/>
      <c r="K70" s="1193"/>
      <c r="L70" s="1193"/>
      <c r="M70" s="1193"/>
      <c r="N70" s="1193"/>
      <c r="O70" s="1193"/>
      <c r="P70" s="1193"/>
      <c r="Q70" s="1193"/>
      <c r="R70" s="1193"/>
      <c r="S70" s="1193"/>
      <c r="T70" s="1193"/>
      <c r="U70" s="1193"/>
      <c r="V70" s="1193"/>
      <c r="W70" s="1193"/>
      <c r="X70" s="1193"/>
      <c r="Y70" s="1193"/>
      <c r="Z70" s="1193"/>
    </row>
    <row r="71" spans="1:26">
      <c r="A71" s="1193"/>
      <c r="B71" s="1193"/>
      <c r="C71" s="1193"/>
      <c r="D71" s="1193"/>
      <c r="E71" s="1193"/>
      <c r="F71" s="1193"/>
      <c r="G71" s="1193"/>
      <c r="H71" s="1193"/>
      <c r="I71" s="1193"/>
      <c r="J71" s="1193"/>
      <c r="K71" s="1193"/>
      <c r="L71" s="1193"/>
      <c r="M71" s="1193"/>
      <c r="N71" s="1193"/>
      <c r="O71" s="1193"/>
      <c r="P71" s="1193"/>
      <c r="Q71" s="1193"/>
      <c r="R71" s="1193"/>
      <c r="S71" s="1193"/>
      <c r="T71" s="1193"/>
      <c r="U71" s="1193"/>
      <c r="V71" s="1193"/>
      <c r="W71" s="1193"/>
      <c r="X71" s="1193"/>
      <c r="Y71" s="1193"/>
      <c r="Z71" s="1193"/>
    </row>
    <row r="72" spans="1:26">
      <c r="A72" s="1193"/>
      <c r="B72" s="1193"/>
      <c r="C72" s="1193"/>
      <c r="D72" s="1193"/>
      <c r="E72" s="1193"/>
      <c r="F72" s="1193"/>
      <c r="G72" s="1193"/>
      <c r="H72" s="1193"/>
      <c r="I72" s="1193"/>
      <c r="J72" s="1193"/>
      <c r="K72" s="1193"/>
      <c r="L72" s="1193"/>
      <c r="M72" s="1193"/>
      <c r="N72" s="1193"/>
      <c r="O72" s="1193"/>
      <c r="P72" s="1193"/>
      <c r="Q72" s="1193"/>
      <c r="R72" s="1193"/>
      <c r="S72" s="1193"/>
      <c r="T72" s="1193"/>
      <c r="U72" s="1193"/>
      <c r="V72" s="1193"/>
      <c r="W72" s="1193"/>
      <c r="X72" s="1193"/>
      <c r="Y72" s="1193"/>
      <c r="Z72" s="1193"/>
    </row>
    <row r="73" spans="1:26">
      <c r="A73" s="1193"/>
      <c r="B73" s="1193"/>
      <c r="C73" s="1193"/>
      <c r="D73" s="1193"/>
      <c r="E73" s="1193"/>
      <c r="F73" s="1193"/>
      <c r="G73" s="1193"/>
      <c r="H73" s="1193"/>
      <c r="I73" s="1193"/>
      <c r="J73" s="1193"/>
      <c r="K73" s="1193"/>
      <c r="L73" s="1193"/>
      <c r="M73" s="1193"/>
      <c r="N73" s="1193"/>
      <c r="O73" s="1193"/>
      <c r="P73" s="1193"/>
      <c r="Q73" s="1193"/>
      <c r="R73" s="1193"/>
      <c r="S73" s="1193"/>
      <c r="T73" s="1193"/>
      <c r="U73" s="1193"/>
      <c r="V73" s="1193"/>
      <c r="W73" s="1193"/>
      <c r="X73" s="1193"/>
      <c r="Y73" s="1193"/>
      <c r="Z73" s="1193"/>
    </row>
    <row r="74" spans="1:26">
      <c r="A74" s="1193"/>
      <c r="B74" s="1193"/>
      <c r="C74" s="1193"/>
      <c r="D74" s="1193"/>
      <c r="E74" s="1193"/>
      <c r="F74" s="1193"/>
      <c r="G74" s="1193"/>
      <c r="H74" s="1193"/>
      <c r="I74" s="1193"/>
      <c r="J74" s="1193"/>
      <c r="K74" s="1193"/>
      <c r="L74" s="1193"/>
      <c r="M74" s="1193"/>
      <c r="N74" s="1193"/>
      <c r="O74" s="1193"/>
      <c r="P74" s="1193"/>
      <c r="Q74" s="1193"/>
      <c r="R74" s="1193"/>
      <c r="S74" s="1193"/>
      <c r="T74" s="1193"/>
      <c r="U74" s="1193"/>
      <c r="V74" s="1193"/>
      <c r="W74" s="1193"/>
      <c r="X74" s="1193"/>
      <c r="Y74" s="1193"/>
      <c r="Z74" s="1193"/>
    </row>
    <row r="75" spans="1:26">
      <c r="A75" s="1193"/>
      <c r="B75" s="1193"/>
      <c r="C75" s="1193"/>
      <c r="D75" s="1193"/>
      <c r="E75" s="1193"/>
      <c r="F75" s="1193"/>
      <c r="G75" s="1193"/>
      <c r="H75" s="1193"/>
      <c r="I75" s="1193"/>
      <c r="J75" s="1193"/>
      <c r="K75" s="1193"/>
      <c r="L75" s="1193"/>
      <c r="M75" s="1193"/>
      <c r="N75" s="1193"/>
      <c r="O75" s="1193"/>
      <c r="P75" s="1193"/>
      <c r="Q75" s="1193"/>
      <c r="R75" s="1193"/>
      <c r="S75" s="1193"/>
      <c r="T75" s="1193"/>
      <c r="U75" s="1193"/>
      <c r="V75" s="1193"/>
      <c r="W75" s="1193"/>
      <c r="X75" s="1193"/>
      <c r="Y75" s="1193"/>
      <c r="Z75" s="1193"/>
    </row>
    <row r="76" spans="1:26">
      <c r="A76" s="1193"/>
      <c r="B76" s="1193"/>
      <c r="C76" s="1193"/>
      <c r="D76" s="1193"/>
      <c r="E76" s="1193"/>
      <c r="F76" s="1193"/>
      <c r="G76" s="1193"/>
      <c r="H76" s="1193"/>
      <c r="I76" s="1193"/>
      <c r="J76" s="1193"/>
      <c r="K76" s="1193"/>
      <c r="L76" s="1193"/>
      <c r="M76" s="1193"/>
      <c r="N76" s="1193"/>
      <c r="O76" s="1193"/>
      <c r="P76" s="1193"/>
      <c r="Q76" s="1193"/>
      <c r="R76" s="1193"/>
      <c r="S76" s="1193"/>
      <c r="T76" s="1193"/>
      <c r="U76" s="1193"/>
      <c r="V76" s="1193"/>
      <c r="W76" s="1193"/>
      <c r="X76" s="1193"/>
      <c r="Y76" s="1193"/>
      <c r="Z76" s="1193"/>
    </row>
    <row r="77" spans="1:26">
      <c r="A77" s="1193"/>
      <c r="B77" s="1193"/>
      <c r="C77" s="1193"/>
      <c r="D77" s="1193"/>
      <c r="E77" s="1193"/>
      <c r="F77" s="1193"/>
      <c r="G77" s="1193"/>
      <c r="H77" s="1193"/>
      <c r="I77" s="1193"/>
      <c r="J77" s="1193"/>
      <c r="K77" s="1193"/>
      <c r="L77" s="1193"/>
      <c r="M77" s="1193"/>
      <c r="N77" s="1193"/>
      <c r="O77" s="1193"/>
      <c r="P77" s="1193"/>
      <c r="Q77" s="1193"/>
      <c r="R77" s="1193"/>
      <c r="S77" s="1193"/>
      <c r="T77" s="1193"/>
      <c r="U77" s="1193"/>
      <c r="V77" s="1193"/>
      <c r="W77" s="1193"/>
      <c r="X77" s="1193"/>
      <c r="Y77" s="1193"/>
      <c r="Z77" s="1193"/>
    </row>
    <row r="78" spans="1:26">
      <c r="A78" s="1193"/>
      <c r="B78" s="1193"/>
      <c r="C78" s="1193"/>
      <c r="D78" s="1193"/>
      <c r="E78" s="1193"/>
      <c r="F78" s="1193"/>
      <c r="G78" s="1193"/>
      <c r="H78" s="1193"/>
      <c r="I78" s="1193"/>
      <c r="J78" s="1193"/>
      <c r="K78" s="1193"/>
      <c r="L78" s="1193"/>
      <c r="M78" s="1193"/>
      <c r="N78" s="1193"/>
      <c r="O78" s="1193"/>
      <c r="P78" s="1193"/>
      <c r="Q78" s="1193"/>
      <c r="R78" s="1193"/>
      <c r="S78" s="1193"/>
      <c r="T78" s="1193"/>
      <c r="U78" s="1193"/>
      <c r="V78" s="1193"/>
      <c r="W78" s="1193"/>
      <c r="X78" s="1193"/>
      <c r="Y78" s="1193"/>
      <c r="Z78" s="1193"/>
    </row>
    <row r="79" spans="1:26">
      <c r="A79" s="1193"/>
      <c r="B79" s="1193"/>
      <c r="C79" s="1193"/>
      <c r="D79" s="1193"/>
      <c r="E79" s="1193"/>
      <c r="F79" s="1193"/>
      <c r="G79" s="1193"/>
      <c r="H79" s="1193"/>
      <c r="I79" s="1193"/>
      <c r="J79" s="1193"/>
      <c r="K79" s="1193"/>
      <c r="L79" s="1193"/>
      <c r="M79" s="1193"/>
      <c r="N79" s="1193"/>
      <c r="O79" s="1193"/>
      <c r="P79" s="1193"/>
      <c r="Q79" s="1193"/>
      <c r="R79" s="1193"/>
      <c r="S79" s="1193"/>
      <c r="T79" s="1193"/>
      <c r="U79" s="1193"/>
      <c r="V79" s="1193"/>
      <c r="W79" s="1193"/>
      <c r="X79" s="1193"/>
      <c r="Y79" s="1193"/>
      <c r="Z79" s="1193"/>
    </row>
    <row r="80" spans="1:26">
      <c r="A80" s="1193"/>
      <c r="B80" s="1193"/>
      <c r="C80" s="1193"/>
      <c r="D80" s="1193"/>
      <c r="E80" s="1193"/>
      <c r="F80" s="1193"/>
      <c r="G80" s="1193"/>
      <c r="H80" s="1193"/>
      <c r="I80" s="1193"/>
      <c r="J80" s="1193"/>
      <c r="K80" s="1193"/>
      <c r="L80" s="1193"/>
      <c r="M80" s="1193"/>
      <c r="N80" s="1193"/>
      <c r="O80" s="1193"/>
      <c r="P80" s="1193"/>
      <c r="Q80" s="1193"/>
      <c r="R80" s="1193"/>
      <c r="S80" s="1193"/>
      <c r="T80" s="1193"/>
      <c r="U80" s="1193"/>
      <c r="V80" s="1193"/>
      <c r="W80" s="1193"/>
      <c r="X80" s="1193"/>
      <c r="Y80" s="1193"/>
      <c r="Z80" s="1193"/>
    </row>
    <row r="81" spans="1:26">
      <c r="A81" s="1193"/>
      <c r="B81" s="1193"/>
      <c r="C81" s="1193"/>
      <c r="D81" s="1193"/>
      <c r="E81" s="1193"/>
      <c r="F81" s="1193"/>
      <c r="G81" s="1193"/>
      <c r="H81" s="1193"/>
      <c r="I81" s="1193"/>
      <c r="J81" s="1193"/>
      <c r="K81" s="1193"/>
      <c r="L81" s="1193"/>
      <c r="M81" s="1193"/>
      <c r="N81" s="1193"/>
      <c r="O81" s="1193"/>
      <c r="P81" s="1193"/>
      <c r="Q81" s="1193"/>
      <c r="R81" s="1193"/>
      <c r="S81" s="1193"/>
      <c r="T81" s="1193"/>
      <c r="U81" s="1193"/>
      <c r="V81" s="1193"/>
      <c r="W81" s="1193"/>
      <c r="X81" s="1193"/>
      <c r="Y81" s="1193"/>
      <c r="Z81" s="1193"/>
    </row>
    <row r="82" spans="1:26">
      <c r="A82" s="1193"/>
      <c r="B82" s="1193"/>
      <c r="C82" s="1193"/>
      <c r="D82" s="1193"/>
      <c r="E82" s="1193"/>
      <c r="F82" s="1193"/>
      <c r="G82" s="1193"/>
      <c r="H82" s="1193"/>
      <c r="I82" s="1193"/>
      <c r="J82" s="1193"/>
      <c r="K82" s="1193"/>
      <c r="L82" s="1193"/>
      <c r="M82" s="1193"/>
      <c r="N82" s="1193"/>
      <c r="O82" s="1193"/>
      <c r="P82" s="1193"/>
      <c r="Q82" s="1193"/>
      <c r="R82" s="1193"/>
      <c r="S82" s="1193"/>
      <c r="T82" s="1193"/>
      <c r="U82" s="1193"/>
      <c r="V82" s="1193"/>
      <c r="W82" s="1193"/>
      <c r="X82" s="1193"/>
      <c r="Y82" s="1193"/>
      <c r="Z82" s="1193"/>
    </row>
    <row r="83" spans="1:26">
      <c r="A83" s="1193"/>
      <c r="B83" s="1193"/>
      <c r="C83" s="1193"/>
      <c r="D83" s="1193"/>
      <c r="E83" s="1193"/>
      <c r="F83" s="1193"/>
      <c r="G83" s="1193"/>
      <c r="H83" s="1193"/>
      <c r="I83" s="1193"/>
      <c r="J83" s="1193"/>
      <c r="K83" s="1193"/>
      <c r="L83" s="1193"/>
      <c r="M83" s="1193"/>
      <c r="N83" s="1193"/>
      <c r="O83" s="1193"/>
      <c r="P83" s="1193"/>
      <c r="Q83" s="1193"/>
      <c r="R83" s="1193"/>
      <c r="S83" s="1193"/>
      <c r="T83" s="1193"/>
      <c r="U83" s="1193"/>
      <c r="V83" s="1193"/>
      <c r="W83" s="1193"/>
      <c r="X83" s="1193"/>
      <c r="Y83" s="1193"/>
      <c r="Z83" s="1193"/>
    </row>
    <row r="84" spans="1:26">
      <c r="A84" s="1193"/>
      <c r="B84" s="1193"/>
      <c r="C84" s="1193"/>
      <c r="D84" s="1193"/>
      <c r="E84" s="1193"/>
      <c r="F84" s="1193"/>
      <c r="G84" s="1193"/>
      <c r="H84" s="1193"/>
      <c r="I84" s="1193"/>
      <c r="J84" s="1193"/>
      <c r="K84" s="1193"/>
      <c r="L84" s="1193"/>
      <c r="M84" s="1193"/>
      <c r="N84" s="1193"/>
      <c r="O84" s="1193"/>
      <c r="P84" s="1193"/>
      <c r="Q84" s="1193"/>
      <c r="R84" s="1193"/>
      <c r="S84" s="1193"/>
      <c r="T84" s="1193"/>
      <c r="U84" s="1193"/>
      <c r="V84" s="1193"/>
      <c r="W84" s="1193"/>
      <c r="X84" s="1193"/>
      <c r="Y84" s="1193"/>
      <c r="Z84" s="1193"/>
    </row>
    <row r="85" spans="1:26">
      <c r="A85" s="1193"/>
      <c r="B85" s="1193"/>
      <c r="C85" s="1193"/>
      <c r="D85" s="1193"/>
      <c r="E85" s="1193"/>
      <c r="F85" s="1193"/>
      <c r="G85" s="1193"/>
      <c r="H85" s="1193"/>
      <c r="I85" s="1193"/>
      <c r="J85" s="1193"/>
      <c r="K85" s="1193"/>
      <c r="L85" s="1193"/>
      <c r="M85" s="1193"/>
      <c r="N85" s="1193"/>
      <c r="O85" s="1193"/>
      <c r="P85" s="1193"/>
      <c r="Q85" s="1193"/>
      <c r="R85" s="1193"/>
      <c r="S85" s="1193"/>
      <c r="T85" s="1193"/>
      <c r="U85" s="1193"/>
      <c r="V85" s="1193"/>
      <c r="W85" s="1193"/>
      <c r="X85" s="1193"/>
      <c r="Y85" s="1193"/>
      <c r="Z85" s="1193"/>
    </row>
    <row r="86" spans="1:26">
      <c r="A86" s="1193"/>
      <c r="B86" s="1193"/>
      <c r="C86" s="1193"/>
      <c r="D86" s="1193"/>
      <c r="E86" s="1193"/>
      <c r="F86" s="1193"/>
      <c r="G86" s="1193"/>
      <c r="H86" s="1193"/>
      <c r="I86" s="1193"/>
      <c r="J86" s="1193"/>
      <c r="K86" s="1193"/>
      <c r="L86" s="1193"/>
      <c r="M86" s="1193"/>
      <c r="N86" s="1193"/>
      <c r="O86" s="1193"/>
      <c r="P86" s="1193"/>
      <c r="Q86" s="1193"/>
      <c r="R86" s="1193"/>
      <c r="S86" s="1193"/>
      <c r="T86" s="1193"/>
      <c r="U86" s="1193"/>
      <c r="V86" s="1193"/>
      <c r="W86" s="1193"/>
      <c r="X86" s="1193"/>
      <c r="Y86" s="1193"/>
      <c r="Z86" s="1193"/>
    </row>
    <row r="87" spans="1:26">
      <c r="A87" s="1193"/>
      <c r="B87" s="1193"/>
      <c r="C87" s="1193"/>
      <c r="D87" s="1193"/>
      <c r="E87" s="1193"/>
      <c r="F87" s="1193"/>
      <c r="G87" s="1193"/>
      <c r="H87" s="1193"/>
      <c r="I87" s="1193"/>
      <c r="J87" s="1193"/>
      <c r="K87" s="1193"/>
      <c r="L87" s="1193"/>
      <c r="M87" s="1193"/>
      <c r="N87" s="1193"/>
      <c r="O87" s="1193"/>
      <c r="P87" s="1193"/>
      <c r="Q87" s="1193"/>
      <c r="R87" s="1193"/>
      <c r="S87" s="1193"/>
      <c r="T87" s="1193"/>
      <c r="U87" s="1193"/>
      <c r="V87" s="1193"/>
      <c r="W87" s="1193"/>
      <c r="X87" s="1193"/>
      <c r="Y87" s="1193"/>
      <c r="Z87" s="1193"/>
    </row>
    <row r="88" spans="1:26">
      <c r="A88" s="1193"/>
      <c r="B88" s="1193"/>
      <c r="C88" s="1193"/>
      <c r="D88" s="1193"/>
      <c r="E88" s="1193"/>
      <c r="F88" s="1193"/>
      <c r="G88" s="1193"/>
      <c r="H88" s="1193"/>
      <c r="I88" s="1193"/>
      <c r="J88" s="1193"/>
      <c r="K88" s="1193"/>
      <c r="L88" s="1193"/>
      <c r="M88" s="1193"/>
      <c r="N88" s="1193"/>
      <c r="O88" s="1193"/>
      <c r="P88" s="1193"/>
      <c r="Q88" s="1193"/>
      <c r="R88" s="1193"/>
      <c r="S88" s="1193"/>
      <c r="T88" s="1193"/>
      <c r="U88" s="1193"/>
      <c r="V88" s="1193"/>
      <c r="W88" s="1193"/>
      <c r="X88" s="1193"/>
      <c r="Y88" s="1193"/>
      <c r="Z88" s="1193"/>
    </row>
    <row r="89" spans="1:26">
      <c r="A89" s="1193"/>
      <c r="B89" s="1193"/>
      <c r="C89" s="1193"/>
      <c r="D89" s="1193"/>
      <c r="E89" s="1193"/>
      <c r="F89" s="1193"/>
      <c r="G89" s="1193"/>
      <c r="H89" s="1193"/>
      <c r="I89" s="1193"/>
      <c r="J89" s="1193"/>
      <c r="K89" s="1193"/>
      <c r="L89" s="1193"/>
      <c r="M89" s="1193"/>
      <c r="N89" s="1193"/>
      <c r="O89" s="1193"/>
      <c r="P89" s="1193"/>
      <c r="Q89" s="1193"/>
      <c r="R89" s="1193"/>
      <c r="S89" s="1193"/>
      <c r="T89" s="1193"/>
      <c r="U89" s="1193"/>
      <c r="V89" s="1193"/>
      <c r="W89" s="1193"/>
      <c r="X89" s="1193"/>
      <c r="Y89" s="1193"/>
      <c r="Z89" s="1193"/>
    </row>
    <row r="90" spans="1:26">
      <c r="A90" s="1193"/>
      <c r="B90" s="1193"/>
      <c r="C90" s="1193"/>
      <c r="D90" s="1193"/>
      <c r="E90" s="1193"/>
      <c r="F90" s="1193"/>
      <c r="G90" s="1193"/>
      <c r="H90" s="1193"/>
      <c r="I90" s="1193"/>
      <c r="J90" s="1193"/>
      <c r="K90" s="1193"/>
      <c r="L90" s="1193"/>
      <c r="M90" s="1193"/>
      <c r="N90" s="1193"/>
      <c r="O90" s="1193"/>
      <c r="P90" s="1193"/>
      <c r="Q90" s="1193"/>
      <c r="R90" s="1193"/>
      <c r="S90" s="1193"/>
      <c r="T90" s="1193"/>
      <c r="U90" s="1193"/>
      <c r="V90" s="1193"/>
      <c r="W90" s="1193"/>
      <c r="X90" s="1193"/>
      <c r="Y90" s="1193"/>
      <c r="Z90" s="1193"/>
    </row>
    <row r="91" spans="1:26">
      <c r="A91" s="1193"/>
      <c r="B91" s="1193"/>
      <c r="C91" s="1193"/>
      <c r="D91" s="1193"/>
      <c r="E91" s="1193"/>
      <c r="F91" s="1193"/>
      <c r="G91" s="1193"/>
      <c r="H91" s="1193"/>
      <c r="I91" s="1193"/>
      <c r="J91" s="1193"/>
      <c r="K91" s="1193"/>
      <c r="L91" s="1193"/>
      <c r="M91" s="1193"/>
      <c r="N91" s="1193"/>
      <c r="O91" s="1193"/>
      <c r="P91" s="1193"/>
      <c r="Q91" s="1193"/>
      <c r="R91" s="1193"/>
      <c r="S91" s="1193"/>
      <c r="T91" s="1193"/>
      <c r="U91" s="1193"/>
      <c r="V91" s="1193"/>
      <c r="W91" s="1193"/>
      <c r="X91" s="1193"/>
      <c r="Y91" s="1193"/>
      <c r="Z91" s="1193"/>
    </row>
    <row r="92" spans="1:26">
      <c r="A92" s="1193"/>
      <c r="B92" s="1193"/>
      <c r="C92" s="1193"/>
      <c r="D92" s="1193"/>
      <c r="E92" s="1193"/>
      <c r="F92" s="1193"/>
      <c r="G92" s="1193"/>
      <c r="H92" s="1193"/>
      <c r="I92" s="1193"/>
      <c r="J92" s="1193"/>
      <c r="K92" s="1193"/>
      <c r="L92" s="1193"/>
      <c r="M92" s="1193"/>
      <c r="N92" s="1193"/>
      <c r="O92" s="1193"/>
      <c r="P92" s="1193"/>
      <c r="Q92" s="1193"/>
      <c r="R92" s="1193"/>
      <c r="S92" s="1193"/>
      <c r="T92" s="1193"/>
      <c r="U92" s="1193"/>
      <c r="V92" s="1193"/>
      <c r="W92" s="1193"/>
      <c r="X92" s="1193"/>
      <c r="Y92" s="1193"/>
      <c r="Z92" s="1193"/>
    </row>
    <row r="93" spans="1:26">
      <c r="A93" s="1193"/>
      <c r="B93" s="1193"/>
      <c r="C93" s="1193"/>
      <c r="D93" s="1193"/>
      <c r="E93" s="1193"/>
      <c r="F93" s="1193"/>
      <c r="G93" s="1193"/>
      <c r="H93" s="1193"/>
      <c r="I93" s="1193"/>
      <c r="J93" s="1193"/>
      <c r="K93" s="1193"/>
      <c r="L93" s="1193"/>
      <c r="M93" s="1193"/>
      <c r="N93" s="1193"/>
      <c r="O93" s="1193"/>
      <c r="P93" s="1193"/>
      <c r="Q93" s="1193"/>
      <c r="R93" s="1193"/>
      <c r="S93" s="1193"/>
      <c r="T93" s="1193"/>
      <c r="U93" s="1193"/>
      <c r="V93" s="1193"/>
      <c r="W93" s="1193"/>
      <c r="X93" s="1193"/>
      <c r="Y93" s="1193"/>
      <c r="Z93" s="1193"/>
    </row>
    <row r="94" spans="1:26">
      <c r="A94" s="1193"/>
      <c r="B94" s="1193"/>
      <c r="C94" s="1193"/>
      <c r="D94" s="1193"/>
      <c r="E94" s="1193"/>
      <c r="F94" s="1193"/>
      <c r="G94" s="1193"/>
      <c r="H94" s="1193"/>
      <c r="I94" s="1193"/>
      <c r="J94" s="1193"/>
      <c r="K94" s="1193"/>
      <c r="L94" s="1193"/>
      <c r="M94" s="1193"/>
      <c r="N94" s="1193"/>
      <c r="O94" s="1193"/>
      <c r="P94" s="1193"/>
      <c r="Q94" s="1193"/>
      <c r="R94" s="1193"/>
      <c r="S94" s="1193"/>
      <c r="T94" s="1193"/>
      <c r="U94" s="1193"/>
      <c r="V94" s="1193"/>
      <c r="W94" s="1193"/>
      <c r="X94" s="1193"/>
      <c r="Y94" s="1193"/>
      <c r="Z94" s="1193"/>
    </row>
    <row r="95" spans="1:26">
      <c r="A95" s="1193"/>
      <c r="B95" s="1193"/>
      <c r="C95" s="1193"/>
      <c r="D95" s="1193"/>
      <c r="E95" s="1193"/>
      <c r="F95" s="1193"/>
      <c r="G95" s="1193"/>
      <c r="H95" s="1193"/>
      <c r="I95" s="1193"/>
      <c r="J95" s="1193"/>
      <c r="K95" s="1193"/>
      <c r="L95" s="1193"/>
      <c r="M95" s="1193"/>
      <c r="N95" s="1193"/>
      <c r="O95" s="1193"/>
      <c r="P95" s="1193"/>
      <c r="Q95" s="1193"/>
      <c r="R95" s="1193"/>
      <c r="S95" s="1193"/>
      <c r="T95" s="1193"/>
      <c r="U95" s="1193"/>
      <c r="V95" s="1193"/>
      <c r="W95" s="1193"/>
      <c r="X95" s="1193"/>
      <c r="Y95" s="1193"/>
      <c r="Z95" s="1193"/>
    </row>
    <row r="96" spans="1:26">
      <c r="A96" s="1193"/>
      <c r="B96" s="1193"/>
      <c r="C96" s="1193"/>
      <c r="D96" s="1193"/>
      <c r="E96" s="1193"/>
      <c r="F96" s="1193"/>
      <c r="G96" s="1193"/>
      <c r="H96" s="1193"/>
      <c r="I96" s="1193"/>
      <c r="J96" s="1193"/>
      <c r="K96" s="1193"/>
      <c r="L96" s="1193"/>
      <c r="M96" s="1193"/>
      <c r="N96" s="1193"/>
      <c r="O96" s="1193"/>
      <c r="P96" s="1193"/>
      <c r="Q96" s="1193"/>
      <c r="R96" s="1193"/>
      <c r="S96" s="1193"/>
      <c r="T96" s="1193"/>
      <c r="U96" s="1193"/>
      <c r="V96" s="1193"/>
      <c r="W96" s="1193"/>
      <c r="X96" s="1193"/>
      <c r="Y96" s="1193"/>
      <c r="Z96" s="1193"/>
    </row>
    <row r="97" spans="1:26">
      <c r="A97" s="1193"/>
      <c r="B97" s="1193"/>
      <c r="C97" s="1193"/>
      <c r="D97" s="1193"/>
      <c r="E97" s="1193"/>
      <c r="F97" s="1193"/>
      <c r="G97" s="1193"/>
      <c r="H97" s="1193"/>
      <c r="I97" s="1193"/>
      <c r="J97" s="1193"/>
      <c r="K97" s="1193"/>
      <c r="L97" s="1193"/>
      <c r="M97" s="1193"/>
      <c r="N97" s="1193"/>
      <c r="O97" s="1193"/>
      <c r="P97" s="1193"/>
      <c r="Q97" s="1193"/>
      <c r="R97" s="1193"/>
      <c r="S97" s="1193"/>
      <c r="T97" s="1193"/>
      <c r="U97" s="1193"/>
      <c r="V97" s="1193"/>
      <c r="W97" s="1193"/>
      <c r="X97" s="1193"/>
      <c r="Y97" s="1193"/>
      <c r="Z97" s="1193"/>
    </row>
    <row r="98" spans="1:26">
      <c r="A98" s="1193"/>
      <c r="B98" s="1193"/>
      <c r="C98" s="1193"/>
      <c r="D98" s="1193"/>
      <c r="E98" s="1193"/>
      <c r="F98" s="1193"/>
      <c r="G98" s="1193"/>
      <c r="H98" s="1193"/>
      <c r="I98" s="1193"/>
      <c r="J98" s="1193"/>
      <c r="K98" s="1193"/>
      <c r="L98" s="1193"/>
      <c r="M98" s="1193"/>
      <c r="N98" s="1193"/>
      <c r="O98" s="1193"/>
      <c r="P98" s="1193"/>
      <c r="Q98" s="1193"/>
      <c r="R98" s="1193"/>
      <c r="S98" s="1193"/>
      <c r="T98" s="1193"/>
      <c r="U98" s="1193"/>
      <c r="V98" s="1193"/>
      <c r="W98" s="1193"/>
      <c r="X98" s="1193"/>
      <c r="Y98" s="1193"/>
      <c r="Z98" s="1193"/>
    </row>
    <row r="99" spans="1:26">
      <c r="A99" s="1193"/>
      <c r="B99" s="1193"/>
      <c r="C99" s="1193"/>
      <c r="D99" s="1193"/>
      <c r="E99" s="1193"/>
      <c r="F99" s="1193"/>
      <c r="G99" s="1193"/>
      <c r="H99" s="1193"/>
      <c r="I99" s="1193"/>
      <c r="J99" s="1193"/>
      <c r="K99" s="1193"/>
      <c r="L99" s="1193"/>
      <c r="M99" s="1193"/>
      <c r="N99" s="1193"/>
      <c r="O99" s="1193"/>
      <c r="P99" s="1193"/>
      <c r="Q99" s="1193"/>
      <c r="R99" s="1193"/>
      <c r="S99" s="1193"/>
      <c r="T99" s="1193"/>
      <c r="U99" s="1193"/>
      <c r="V99" s="1193"/>
      <c r="W99" s="1193"/>
      <c r="X99" s="1193"/>
      <c r="Y99" s="1193"/>
      <c r="Z99" s="1193"/>
    </row>
    <row r="100" spans="1:26">
      <c r="A100" s="1193"/>
      <c r="B100" s="1193"/>
      <c r="C100" s="1193"/>
      <c r="D100" s="1193"/>
      <c r="E100" s="1193"/>
      <c r="F100" s="1193"/>
      <c r="G100" s="1193"/>
      <c r="H100" s="1193"/>
      <c r="I100" s="1193"/>
      <c r="J100" s="1193"/>
      <c r="K100" s="1193"/>
      <c r="L100" s="1193"/>
      <c r="M100" s="1193"/>
      <c r="N100" s="1193"/>
      <c r="O100" s="1193"/>
      <c r="P100" s="1193"/>
      <c r="Q100" s="1193"/>
      <c r="R100" s="1193"/>
      <c r="S100" s="1193"/>
      <c r="T100" s="1193"/>
      <c r="U100" s="1193"/>
      <c r="V100" s="1193"/>
      <c r="W100" s="1193"/>
      <c r="X100" s="1193"/>
      <c r="Y100" s="1193"/>
      <c r="Z100" s="1193"/>
    </row>
    <row r="101" spans="1:26">
      <c r="A101" s="1193"/>
      <c r="B101" s="1193"/>
      <c r="C101" s="1193"/>
      <c r="D101" s="1193"/>
      <c r="E101" s="1193"/>
      <c r="F101" s="1193"/>
      <c r="G101" s="1193"/>
      <c r="H101" s="1193"/>
      <c r="I101" s="1193"/>
      <c r="J101" s="1193"/>
      <c r="K101" s="1193"/>
      <c r="L101" s="1193"/>
      <c r="M101" s="1193"/>
      <c r="N101" s="1193"/>
      <c r="O101" s="1193"/>
      <c r="P101" s="1193"/>
      <c r="Q101" s="1193"/>
      <c r="R101" s="1193"/>
      <c r="S101" s="1193"/>
      <c r="T101" s="1193"/>
      <c r="U101" s="1193"/>
      <c r="V101" s="1193"/>
      <c r="W101" s="1193"/>
      <c r="X101" s="1193"/>
      <c r="Y101" s="1193"/>
      <c r="Z101" s="1193"/>
    </row>
    <row r="102" spans="1:26">
      <c r="A102" s="1193"/>
      <c r="B102" s="1193"/>
      <c r="C102" s="1193"/>
      <c r="D102" s="1193"/>
      <c r="E102" s="1193"/>
      <c r="F102" s="1193"/>
      <c r="G102" s="1193"/>
      <c r="H102" s="1193"/>
      <c r="I102" s="1193"/>
      <c r="J102" s="1193"/>
      <c r="K102" s="1193"/>
      <c r="L102" s="1193"/>
      <c r="M102" s="1193"/>
      <c r="N102" s="1193"/>
      <c r="O102" s="1193"/>
      <c r="P102" s="1193"/>
      <c r="Q102" s="1193"/>
      <c r="R102" s="1193"/>
      <c r="S102" s="1193"/>
      <c r="T102" s="1193"/>
      <c r="U102" s="1193"/>
      <c r="V102" s="1193"/>
      <c r="W102" s="1193"/>
      <c r="X102" s="1193"/>
      <c r="Y102" s="1193"/>
      <c r="Z102" s="1193"/>
    </row>
    <row r="103" spans="1:26">
      <c r="A103" s="1193"/>
      <c r="B103" s="1193"/>
      <c r="C103" s="1193"/>
      <c r="D103" s="1193"/>
      <c r="E103" s="1193"/>
      <c r="F103" s="1193"/>
      <c r="G103" s="1193"/>
      <c r="H103" s="1193"/>
      <c r="I103" s="1193"/>
      <c r="J103" s="1193"/>
      <c r="K103" s="1193"/>
      <c r="L103" s="1193"/>
      <c r="M103" s="1193"/>
      <c r="N103" s="1193"/>
      <c r="O103" s="1193"/>
      <c r="P103" s="1193"/>
      <c r="Q103" s="1193"/>
      <c r="R103" s="1193"/>
      <c r="S103" s="1193"/>
      <c r="T103" s="1193"/>
      <c r="U103" s="1193"/>
      <c r="V103" s="1193"/>
      <c r="W103" s="1193"/>
      <c r="X103" s="1193"/>
      <c r="Y103" s="1193"/>
      <c r="Z103" s="1193"/>
    </row>
    <row r="104" spans="1:26">
      <c r="A104" s="1193"/>
      <c r="B104" s="1193"/>
      <c r="C104" s="1193"/>
      <c r="D104" s="1193"/>
      <c r="E104" s="1193"/>
      <c r="F104" s="1193"/>
      <c r="G104" s="1193"/>
      <c r="H104" s="1193"/>
      <c r="I104" s="1193"/>
      <c r="J104" s="1193"/>
      <c r="K104" s="1193"/>
      <c r="L104" s="1193"/>
      <c r="M104" s="1193"/>
      <c r="N104" s="1193"/>
      <c r="O104" s="1193"/>
      <c r="P104" s="1193"/>
      <c r="Q104" s="1193"/>
      <c r="R104" s="1193"/>
      <c r="S104" s="1193"/>
      <c r="T104" s="1193"/>
      <c r="U104" s="1193"/>
      <c r="V104" s="1193"/>
      <c r="W104" s="1193"/>
      <c r="X104" s="1193"/>
      <c r="Y104" s="1193"/>
      <c r="Z104" s="1193"/>
    </row>
    <row r="105" spans="1:26">
      <c r="A105" s="1193"/>
      <c r="B105" s="1193"/>
      <c r="C105" s="1193"/>
      <c r="D105" s="1193"/>
      <c r="E105" s="1193"/>
      <c r="F105" s="1193"/>
      <c r="G105" s="1193"/>
      <c r="H105" s="1193"/>
      <c r="I105" s="1193"/>
      <c r="J105" s="1193"/>
      <c r="K105" s="1193"/>
      <c r="L105" s="1193"/>
      <c r="M105" s="1193"/>
      <c r="N105" s="1193"/>
      <c r="O105" s="1193"/>
      <c r="P105" s="1193"/>
      <c r="Q105" s="1193"/>
      <c r="R105" s="1193"/>
      <c r="S105" s="1193"/>
      <c r="T105" s="1193"/>
      <c r="U105" s="1193"/>
      <c r="V105" s="1193"/>
      <c r="W105" s="1193"/>
      <c r="X105" s="1193"/>
      <c r="Y105" s="1193"/>
      <c r="Z105" s="1193"/>
    </row>
    <row r="106" spans="1:26">
      <c r="A106" s="1193"/>
      <c r="B106" s="1193"/>
      <c r="C106" s="1193"/>
      <c r="D106" s="1193"/>
      <c r="E106" s="1193"/>
      <c r="F106" s="1193"/>
      <c r="G106" s="1193"/>
      <c r="H106" s="1193"/>
      <c r="I106" s="1193"/>
      <c r="J106" s="1193"/>
      <c r="K106" s="1193"/>
      <c r="L106" s="1193"/>
      <c r="M106" s="1193"/>
      <c r="N106" s="1193"/>
      <c r="O106" s="1193"/>
      <c r="P106" s="1193"/>
      <c r="Q106" s="1193"/>
      <c r="R106" s="1193"/>
      <c r="S106" s="1193"/>
      <c r="T106" s="1193"/>
      <c r="U106" s="1193"/>
      <c r="V106" s="1193"/>
      <c r="W106" s="1193"/>
      <c r="X106" s="1193"/>
      <c r="Y106" s="1193"/>
      <c r="Z106" s="1193"/>
    </row>
    <row r="107" spans="1:26">
      <c r="A107" s="1193"/>
      <c r="B107" s="1193"/>
      <c r="C107" s="1193"/>
      <c r="D107" s="1193"/>
      <c r="E107" s="1193"/>
      <c r="F107" s="1193"/>
      <c r="G107" s="1193"/>
      <c r="H107" s="1193"/>
      <c r="I107" s="1193"/>
      <c r="J107" s="1193"/>
      <c r="K107" s="1193"/>
      <c r="L107" s="1193"/>
      <c r="M107" s="1193"/>
      <c r="N107" s="1193"/>
      <c r="O107" s="1193"/>
      <c r="P107" s="1193"/>
      <c r="Q107" s="1193"/>
      <c r="R107" s="1193"/>
      <c r="S107" s="1193"/>
      <c r="T107" s="1193"/>
      <c r="U107" s="1193"/>
      <c r="V107" s="1193"/>
      <c r="W107" s="1193"/>
      <c r="X107" s="1193"/>
      <c r="Y107" s="1193"/>
      <c r="Z107" s="1193"/>
    </row>
    <row r="108" spans="1:26">
      <c r="A108" s="1193"/>
      <c r="B108" s="1193"/>
      <c r="C108" s="1193"/>
      <c r="D108" s="1193"/>
      <c r="E108" s="1193"/>
      <c r="F108" s="1193"/>
      <c r="G108" s="1193"/>
      <c r="H108" s="1193"/>
      <c r="I108" s="1193"/>
      <c r="J108" s="1193"/>
      <c r="K108" s="1193"/>
      <c r="L108" s="1193"/>
      <c r="M108" s="1193"/>
      <c r="N108" s="1193"/>
      <c r="O108" s="1193"/>
      <c r="P108" s="1193"/>
      <c r="Q108" s="1193"/>
      <c r="R108" s="1193"/>
      <c r="S108" s="1193"/>
      <c r="T108" s="1193"/>
      <c r="U108" s="1193"/>
      <c r="V108" s="1193"/>
      <c r="W108" s="1193"/>
      <c r="X108" s="1193"/>
      <c r="Y108" s="1193"/>
      <c r="Z108" s="1193"/>
    </row>
    <row r="109" spans="1:26">
      <c r="A109" s="1193"/>
      <c r="B109" s="1193"/>
      <c r="C109" s="1193"/>
      <c r="D109" s="1193"/>
      <c r="E109" s="1193"/>
      <c r="F109" s="1193"/>
      <c r="G109" s="1193"/>
      <c r="H109" s="1193"/>
      <c r="I109" s="1193"/>
      <c r="J109" s="1193"/>
      <c r="K109" s="1193"/>
      <c r="L109" s="1193"/>
      <c r="M109" s="1193"/>
      <c r="N109" s="1193"/>
      <c r="O109" s="1193"/>
      <c r="P109" s="1193"/>
      <c r="Q109" s="1193"/>
      <c r="R109" s="1193"/>
      <c r="S109" s="1193"/>
      <c r="T109" s="1193"/>
      <c r="U109" s="1193"/>
      <c r="V109" s="1193"/>
      <c r="W109" s="1193"/>
      <c r="X109" s="1193"/>
      <c r="Y109" s="1193"/>
      <c r="Z109" s="1193"/>
    </row>
    <row r="110" spans="1:26">
      <c r="A110" s="1193"/>
      <c r="B110" s="1193"/>
      <c r="C110" s="1193"/>
      <c r="D110" s="1193"/>
      <c r="E110" s="1193"/>
      <c r="F110" s="1193"/>
      <c r="G110" s="1193"/>
      <c r="H110" s="1193"/>
      <c r="I110" s="1193"/>
      <c r="J110" s="1193"/>
      <c r="K110" s="1193"/>
      <c r="L110" s="1193"/>
      <c r="M110" s="1193"/>
      <c r="N110" s="1193"/>
      <c r="O110" s="1193"/>
      <c r="P110" s="1193"/>
      <c r="Q110" s="1193"/>
      <c r="R110" s="1193"/>
      <c r="S110" s="1193"/>
      <c r="T110" s="1193"/>
      <c r="U110" s="1193"/>
      <c r="V110" s="1193"/>
      <c r="W110" s="1193"/>
      <c r="X110" s="1193"/>
      <c r="Y110" s="1193"/>
      <c r="Z110" s="1193"/>
    </row>
    <row r="111" spans="1:26">
      <c r="A111" s="1193"/>
      <c r="B111" s="1193"/>
      <c r="C111" s="1193"/>
      <c r="D111" s="1193"/>
      <c r="E111" s="1193"/>
      <c r="F111" s="1193"/>
      <c r="G111" s="1193"/>
      <c r="H111" s="1193"/>
      <c r="I111" s="1193"/>
      <c r="J111" s="1193"/>
      <c r="K111" s="1193"/>
      <c r="L111" s="1193"/>
      <c r="M111" s="1193"/>
      <c r="N111" s="1193"/>
      <c r="O111" s="1193"/>
      <c r="P111" s="1193"/>
      <c r="Q111" s="1193"/>
      <c r="R111" s="1193"/>
      <c r="S111" s="1193"/>
      <c r="T111" s="1193"/>
      <c r="U111" s="1193"/>
      <c r="V111" s="1193"/>
      <c r="W111" s="1193"/>
      <c r="X111" s="1193"/>
      <c r="Y111" s="1193"/>
      <c r="Z111" s="1193"/>
    </row>
    <row r="112" spans="1:26">
      <c r="A112" s="1193"/>
      <c r="B112" s="1193"/>
      <c r="C112" s="1193"/>
      <c r="D112" s="1193"/>
      <c r="E112" s="1193"/>
      <c r="F112" s="1193"/>
      <c r="G112" s="1193"/>
      <c r="H112" s="1193"/>
      <c r="I112" s="1193"/>
      <c r="J112" s="1193"/>
      <c r="K112" s="1193"/>
      <c r="L112" s="1193"/>
      <c r="M112" s="1193"/>
      <c r="N112" s="1193"/>
      <c r="O112" s="1193"/>
      <c r="P112" s="1193"/>
      <c r="Q112" s="1193"/>
      <c r="R112" s="1193"/>
      <c r="S112" s="1193"/>
      <c r="T112" s="1193"/>
      <c r="U112" s="1193"/>
      <c r="V112" s="1193"/>
      <c r="W112" s="1193"/>
      <c r="X112" s="1193"/>
      <c r="Y112" s="1193"/>
      <c r="Z112" s="1193"/>
    </row>
    <row r="113" spans="1:26">
      <c r="A113" s="1193"/>
      <c r="B113" s="1193"/>
      <c r="C113" s="1193"/>
      <c r="D113" s="1193"/>
      <c r="E113" s="1193"/>
      <c r="F113" s="1193"/>
      <c r="G113" s="1193"/>
      <c r="H113" s="1193"/>
      <c r="I113" s="1193"/>
      <c r="J113" s="1193"/>
      <c r="K113" s="1193"/>
      <c r="L113" s="1193"/>
      <c r="M113" s="1193"/>
      <c r="N113" s="1193"/>
      <c r="O113" s="1193"/>
      <c r="P113" s="1193"/>
      <c r="Q113" s="1193"/>
      <c r="R113" s="1193"/>
      <c r="S113" s="1193"/>
      <c r="T113" s="1193"/>
      <c r="U113" s="1193"/>
      <c r="V113" s="1193"/>
      <c r="W113" s="1193"/>
      <c r="X113" s="1193"/>
      <c r="Y113" s="1193"/>
      <c r="Z113" s="1193"/>
    </row>
    <row r="114" spans="1:26">
      <c r="A114" s="1193"/>
      <c r="B114" s="1193"/>
      <c r="C114" s="1193"/>
      <c r="D114" s="1193"/>
      <c r="E114" s="1193"/>
      <c r="F114" s="1193"/>
      <c r="G114" s="1193"/>
      <c r="H114" s="1193"/>
      <c r="I114" s="1193"/>
      <c r="J114" s="1193"/>
      <c r="K114" s="1193"/>
      <c r="L114" s="1193"/>
      <c r="M114" s="1193"/>
      <c r="N114" s="1193"/>
      <c r="O114" s="1193"/>
      <c r="P114" s="1193"/>
      <c r="Q114" s="1193"/>
      <c r="R114" s="1193"/>
      <c r="S114" s="1193"/>
      <c r="T114" s="1193"/>
      <c r="U114" s="1193"/>
      <c r="V114" s="1193"/>
      <c r="W114" s="1193"/>
      <c r="X114" s="1193"/>
      <c r="Y114" s="1193"/>
      <c r="Z114" s="1193"/>
    </row>
    <row r="115" spans="1:26">
      <c r="A115" s="1193"/>
      <c r="B115" s="1193"/>
      <c r="C115" s="1193"/>
      <c r="D115" s="1193"/>
      <c r="E115" s="1193"/>
      <c r="F115" s="1193"/>
      <c r="G115" s="1193"/>
      <c r="H115" s="1193"/>
      <c r="I115" s="1193"/>
      <c r="J115" s="1193"/>
      <c r="K115" s="1193"/>
      <c r="L115" s="1193"/>
      <c r="M115" s="1193"/>
      <c r="N115" s="1193"/>
      <c r="O115" s="1193"/>
      <c r="P115" s="1193"/>
      <c r="Q115" s="1193"/>
      <c r="R115" s="1193"/>
      <c r="S115" s="1193"/>
      <c r="T115" s="1193"/>
      <c r="U115" s="1193"/>
      <c r="V115" s="1193"/>
      <c r="W115" s="1193"/>
      <c r="X115" s="1193"/>
      <c r="Y115" s="1193"/>
      <c r="Z115" s="1193"/>
    </row>
    <row r="116" spans="1:26">
      <c r="A116" s="1193"/>
      <c r="B116" s="1193"/>
      <c r="C116" s="1193"/>
      <c r="D116" s="1193"/>
      <c r="E116" s="1193"/>
      <c r="F116" s="1193"/>
      <c r="G116" s="1193"/>
      <c r="H116" s="1193"/>
      <c r="I116" s="1193"/>
      <c r="J116" s="1193"/>
      <c r="K116" s="1193"/>
      <c r="L116" s="1193"/>
      <c r="M116" s="1193"/>
      <c r="N116" s="1193"/>
      <c r="O116" s="1193"/>
      <c r="P116" s="1193"/>
      <c r="Q116" s="1193"/>
      <c r="R116" s="1193"/>
      <c r="S116" s="1193"/>
      <c r="T116" s="1193"/>
      <c r="U116" s="1193"/>
      <c r="V116" s="1193"/>
      <c r="W116" s="1193"/>
      <c r="X116" s="1193"/>
      <c r="Y116" s="1193"/>
      <c r="Z116" s="1193"/>
    </row>
    <row r="117" spans="1:26">
      <c r="A117" s="1193"/>
      <c r="B117" s="1193"/>
      <c r="C117" s="1193"/>
      <c r="D117" s="1193"/>
      <c r="E117" s="1193"/>
      <c r="F117" s="1193"/>
      <c r="G117" s="1193"/>
      <c r="H117" s="1193"/>
      <c r="I117" s="1193"/>
      <c r="J117" s="1193"/>
      <c r="K117" s="1193"/>
      <c r="L117" s="1193"/>
      <c r="M117" s="1193"/>
      <c r="N117" s="1193"/>
      <c r="O117" s="1193"/>
      <c r="P117" s="1193"/>
      <c r="Q117" s="1193"/>
      <c r="R117" s="1193"/>
      <c r="S117" s="1193"/>
      <c r="T117" s="1193"/>
      <c r="U117" s="1193"/>
      <c r="V117" s="1193"/>
      <c r="W117" s="1193"/>
      <c r="X117" s="1193"/>
      <c r="Y117" s="1193"/>
      <c r="Z117" s="1193"/>
    </row>
    <row r="118" spans="1:26">
      <c r="A118" s="1193"/>
      <c r="B118" s="1193"/>
      <c r="C118" s="1193"/>
      <c r="D118" s="1193"/>
      <c r="E118" s="1193"/>
      <c r="F118" s="1193"/>
      <c r="G118" s="1193"/>
      <c r="H118" s="1193"/>
      <c r="I118" s="1193"/>
      <c r="J118" s="1193"/>
      <c r="K118" s="1193"/>
      <c r="L118" s="1193"/>
      <c r="M118" s="1193"/>
      <c r="N118" s="1193"/>
      <c r="O118" s="1193"/>
      <c r="P118" s="1193"/>
      <c r="Q118" s="1193"/>
      <c r="R118" s="1193"/>
      <c r="S118" s="1193"/>
      <c r="T118" s="1193"/>
      <c r="U118" s="1193"/>
      <c r="V118" s="1193"/>
      <c r="W118" s="1193"/>
      <c r="X118" s="1193"/>
      <c r="Y118" s="1193"/>
      <c r="Z118" s="1193"/>
    </row>
    <row r="119" spans="1:26">
      <c r="A119" s="1193"/>
      <c r="B119" s="1193"/>
      <c r="C119" s="1193"/>
      <c r="D119" s="1193"/>
      <c r="E119" s="1193"/>
      <c r="F119" s="1193"/>
      <c r="G119" s="1193"/>
      <c r="H119" s="1193"/>
      <c r="I119" s="1193"/>
      <c r="J119" s="1193"/>
      <c r="K119" s="1193"/>
      <c r="L119" s="1193"/>
      <c r="M119" s="1193"/>
      <c r="N119" s="1193"/>
      <c r="O119" s="1193"/>
      <c r="P119" s="1193"/>
      <c r="Q119" s="1193"/>
      <c r="R119" s="1193"/>
      <c r="S119" s="1193"/>
      <c r="T119" s="1193"/>
      <c r="U119" s="1193"/>
      <c r="V119" s="1193"/>
      <c r="W119" s="1193"/>
      <c r="X119" s="1193"/>
      <c r="Y119" s="1193"/>
      <c r="Z119" s="1193"/>
    </row>
    <row r="120" spans="1:26">
      <c r="A120" s="1193"/>
      <c r="B120" s="1193"/>
      <c r="C120" s="1193"/>
      <c r="D120" s="1193"/>
      <c r="E120" s="1193"/>
      <c r="F120" s="1193"/>
      <c r="G120" s="1193"/>
      <c r="H120" s="1193"/>
      <c r="I120" s="1193"/>
      <c r="J120" s="1193"/>
      <c r="K120" s="1193"/>
      <c r="L120" s="1193"/>
      <c r="M120" s="1193"/>
      <c r="N120" s="1193"/>
      <c r="O120" s="1193"/>
      <c r="P120" s="1193"/>
      <c r="Q120" s="1193"/>
      <c r="R120" s="1193"/>
      <c r="S120" s="1193"/>
      <c r="T120" s="1193"/>
      <c r="U120" s="1193"/>
      <c r="V120" s="1193"/>
      <c r="W120" s="1193"/>
      <c r="X120" s="1193"/>
      <c r="Y120" s="1193"/>
      <c r="Z120" s="1193"/>
    </row>
    <row r="121" spans="1:26">
      <c r="A121" s="1193"/>
      <c r="B121" s="1193"/>
      <c r="C121" s="1193"/>
      <c r="D121" s="1193"/>
      <c r="E121" s="1193"/>
      <c r="F121" s="1193"/>
      <c r="G121" s="1193"/>
      <c r="H121" s="1193"/>
      <c r="I121" s="1193"/>
      <c r="J121" s="1193"/>
      <c r="K121" s="1193"/>
      <c r="L121" s="1193"/>
      <c r="M121" s="1193"/>
      <c r="N121" s="1193"/>
      <c r="O121" s="1193"/>
      <c r="P121" s="1193"/>
      <c r="Q121" s="1193"/>
      <c r="R121" s="1193"/>
      <c r="S121" s="1193"/>
      <c r="T121" s="1193"/>
      <c r="U121" s="1193"/>
      <c r="V121" s="1193"/>
      <c r="W121" s="1193"/>
      <c r="X121" s="1193"/>
      <c r="Y121" s="1193"/>
      <c r="Z121" s="1193"/>
    </row>
    <row r="122" spans="1:26">
      <c r="A122" s="1193"/>
      <c r="B122" s="1193"/>
      <c r="C122" s="1193"/>
      <c r="D122" s="1193"/>
      <c r="E122" s="1193"/>
      <c r="F122" s="1193"/>
      <c r="G122" s="1193"/>
      <c r="H122" s="1193"/>
      <c r="I122" s="1193"/>
      <c r="J122" s="1193"/>
      <c r="K122" s="1193"/>
      <c r="L122" s="1193"/>
      <c r="M122" s="1193"/>
      <c r="N122" s="1193"/>
      <c r="O122" s="1193"/>
      <c r="P122" s="1193"/>
      <c r="Q122" s="1193"/>
      <c r="R122" s="1193"/>
      <c r="S122" s="1193"/>
      <c r="T122" s="1193"/>
      <c r="U122" s="1193"/>
      <c r="V122" s="1193"/>
      <c r="W122" s="1193"/>
      <c r="X122" s="1193"/>
      <c r="Y122" s="1193"/>
      <c r="Z122" s="1193"/>
    </row>
    <row r="123" spans="1:26">
      <c r="A123" s="1193"/>
      <c r="B123" s="1193"/>
      <c r="C123" s="1193"/>
      <c r="D123" s="1193"/>
      <c r="E123" s="1193"/>
      <c r="F123" s="1193"/>
      <c r="G123" s="1193"/>
      <c r="H123" s="1193"/>
      <c r="I123" s="1193"/>
      <c r="J123" s="1193"/>
      <c r="K123" s="1193"/>
      <c r="L123" s="1193"/>
      <c r="M123" s="1193"/>
      <c r="N123" s="1193"/>
      <c r="O123" s="1193"/>
      <c r="P123" s="1193"/>
      <c r="Q123" s="1193"/>
      <c r="R123" s="1193"/>
      <c r="S123" s="1193"/>
      <c r="T123" s="1193"/>
      <c r="U123" s="1193"/>
      <c r="V123" s="1193"/>
      <c r="W123" s="1193"/>
      <c r="X123" s="1193"/>
      <c r="Y123" s="1193"/>
      <c r="Z123" s="1193"/>
    </row>
    <row r="124" spans="1:26">
      <c r="A124" s="1193"/>
      <c r="B124" s="1193"/>
      <c r="C124" s="1193"/>
      <c r="D124" s="1193"/>
      <c r="E124" s="1193"/>
      <c r="F124" s="1193"/>
      <c r="G124" s="1193"/>
      <c r="H124" s="1193"/>
      <c r="I124" s="1193"/>
      <c r="J124" s="1193"/>
      <c r="K124" s="1193"/>
      <c r="L124" s="1193"/>
      <c r="M124" s="1193"/>
      <c r="N124" s="1193"/>
      <c r="O124" s="1193"/>
      <c r="P124" s="1193"/>
      <c r="Q124" s="1193"/>
      <c r="R124" s="1193"/>
      <c r="S124" s="1193"/>
      <c r="T124" s="1193"/>
      <c r="U124" s="1193"/>
      <c r="V124" s="1193"/>
      <c r="W124" s="1193"/>
      <c r="X124" s="1193"/>
      <c r="Y124" s="1193"/>
      <c r="Z124" s="1193"/>
    </row>
    <row r="125" spans="1:26">
      <c r="A125" s="1193"/>
      <c r="B125" s="1193"/>
      <c r="C125" s="1193"/>
      <c r="D125" s="1193"/>
      <c r="E125" s="1193"/>
      <c r="F125" s="1193"/>
      <c r="G125" s="1193"/>
      <c r="H125" s="1193"/>
      <c r="I125" s="1193"/>
      <c r="J125" s="1193"/>
      <c r="K125" s="1193"/>
      <c r="L125" s="1193"/>
      <c r="M125" s="1193"/>
      <c r="N125" s="1193"/>
      <c r="O125" s="1193"/>
      <c r="P125" s="1193"/>
      <c r="Q125" s="1193"/>
      <c r="R125" s="1193"/>
      <c r="S125" s="1193"/>
      <c r="T125" s="1193"/>
      <c r="U125" s="1193"/>
      <c r="V125" s="1193"/>
      <c r="W125" s="1193"/>
      <c r="X125" s="1193"/>
      <c r="Y125" s="1193"/>
      <c r="Z125" s="1193"/>
    </row>
    <row r="126" spans="1:26">
      <c r="A126" s="1193"/>
      <c r="B126" s="1193"/>
      <c r="C126" s="1193"/>
      <c r="D126" s="1193"/>
      <c r="E126" s="1193"/>
      <c r="F126" s="1193"/>
      <c r="G126" s="1193"/>
      <c r="H126" s="1193"/>
      <c r="I126" s="1193"/>
      <c r="J126" s="1193"/>
      <c r="K126" s="1193"/>
      <c r="L126" s="1193"/>
      <c r="M126" s="1193"/>
      <c r="N126" s="1193"/>
      <c r="O126" s="1193"/>
      <c r="P126" s="1193"/>
      <c r="Q126" s="1193"/>
      <c r="R126" s="1193"/>
      <c r="S126" s="1193"/>
      <c r="T126" s="1193"/>
      <c r="U126" s="1193"/>
      <c r="V126" s="1193"/>
      <c r="W126" s="1193"/>
      <c r="X126" s="1193"/>
      <c r="Y126" s="1193"/>
      <c r="Z126" s="1193"/>
    </row>
    <row r="127" spans="1:26">
      <c r="A127" s="1193"/>
      <c r="B127" s="1193"/>
      <c r="C127" s="1193"/>
      <c r="D127" s="1193"/>
      <c r="E127" s="1193"/>
      <c r="F127" s="1193"/>
      <c r="G127" s="1193"/>
      <c r="H127" s="1193"/>
      <c r="I127" s="1193"/>
      <c r="J127" s="1193"/>
      <c r="K127" s="1193"/>
      <c r="L127" s="1193"/>
      <c r="M127" s="1193"/>
      <c r="N127" s="1193"/>
      <c r="O127" s="1193"/>
      <c r="P127" s="1193"/>
      <c r="Q127" s="1193"/>
      <c r="R127" s="1193"/>
      <c r="S127" s="1193"/>
      <c r="T127" s="1193"/>
      <c r="U127" s="1193"/>
      <c r="V127" s="1193"/>
      <c r="W127" s="1193"/>
      <c r="X127" s="1193"/>
      <c r="Y127" s="1193"/>
      <c r="Z127" s="1193"/>
    </row>
    <row r="128" spans="1:26">
      <c r="A128" s="1193"/>
      <c r="B128" s="1193"/>
      <c r="C128" s="1193"/>
      <c r="D128" s="1193"/>
      <c r="E128" s="1193"/>
      <c r="F128" s="1193"/>
      <c r="G128" s="1193"/>
      <c r="H128" s="1193"/>
      <c r="I128" s="1193"/>
      <c r="J128" s="1193"/>
      <c r="K128" s="1193"/>
      <c r="L128" s="1193"/>
      <c r="M128" s="1193"/>
      <c r="N128" s="1193"/>
      <c r="O128" s="1193"/>
      <c r="P128" s="1193"/>
      <c r="Q128" s="1193"/>
      <c r="R128" s="1193"/>
      <c r="S128" s="1193"/>
      <c r="T128" s="1193"/>
      <c r="U128" s="1193"/>
      <c r="V128" s="1193"/>
      <c r="W128" s="1193"/>
      <c r="X128" s="1193"/>
      <c r="Y128" s="1193"/>
      <c r="Z128" s="1193"/>
    </row>
    <row r="129" spans="1:26">
      <c r="A129" s="1193"/>
      <c r="B129" s="1193"/>
      <c r="C129" s="1193"/>
      <c r="D129" s="1193"/>
      <c r="E129" s="1193"/>
      <c r="F129" s="1193"/>
      <c r="G129" s="1193"/>
      <c r="H129" s="1193"/>
      <c r="I129" s="1193"/>
      <c r="J129" s="1193"/>
      <c r="K129" s="1193"/>
      <c r="L129" s="1193"/>
      <c r="M129" s="1193"/>
      <c r="N129" s="1193"/>
      <c r="O129" s="1193"/>
      <c r="P129" s="1193"/>
      <c r="Q129" s="1193"/>
      <c r="R129" s="1193"/>
      <c r="S129" s="1193"/>
      <c r="T129" s="1193"/>
      <c r="U129" s="1193"/>
      <c r="V129" s="1193"/>
      <c r="W129" s="1193"/>
      <c r="X129" s="1193"/>
      <c r="Y129" s="1193"/>
      <c r="Z129" s="1193"/>
    </row>
    <row r="130" spans="1:26">
      <c r="A130" s="1193"/>
      <c r="B130" s="1193"/>
      <c r="C130" s="1193"/>
      <c r="D130" s="1193"/>
      <c r="E130" s="1193"/>
      <c r="F130" s="1193"/>
      <c r="G130" s="1193"/>
      <c r="H130" s="1193"/>
      <c r="I130" s="1193"/>
      <c r="J130" s="1193"/>
      <c r="K130" s="1193"/>
      <c r="L130" s="1193"/>
      <c r="M130" s="1193"/>
      <c r="N130" s="1193"/>
      <c r="O130" s="1193"/>
      <c r="P130" s="1193"/>
      <c r="Q130" s="1193"/>
      <c r="R130" s="1193"/>
      <c r="S130" s="1193"/>
      <c r="T130" s="1193"/>
      <c r="U130" s="1193"/>
      <c r="V130" s="1193"/>
      <c r="W130" s="1193"/>
      <c r="X130" s="1193"/>
      <c r="Y130" s="1193"/>
      <c r="Z130" s="1193"/>
    </row>
    <row r="131" spans="1:26">
      <c r="A131" s="1193"/>
      <c r="B131" s="1193"/>
      <c r="C131" s="1193"/>
      <c r="D131" s="1193"/>
      <c r="E131" s="1193"/>
      <c r="F131" s="1193"/>
      <c r="G131" s="1193"/>
      <c r="H131" s="1193"/>
      <c r="I131" s="1193"/>
      <c r="J131" s="1193"/>
      <c r="K131" s="1193"/>
      <c r="L131" s="1193"/>
      <c r="M131" s="1193"/>
      <c r="N131" s="1193"/>
      <c r="O131" s="1193"/>
      <c r="P131" s="1193"/>
      <c r="Q131" s="1193"/>
      <c r="R131" s="1193"/>
      <c r="S131" s="1193"/>
      <c r="T131" s="1193"/>
      <c r="U131" s="1193"/>
      <c r="V131" s="1193"/>
      <c r="W131" s="1193"/>
      <c r="X131" s="1193"/>
      <c r="Y131" s="1193"/>
      <c r="Z131" s="1193"/>
    </row>
    <row r="132" spans="1:26">
      <c r="A132" s="1193"/>
      <c r="B132" s="1193"/>
      <c r="C132" s="1193"/>
      <c r="D132" s="1193"/>
      <c r="E132" s="1193"/>
      <c r="F132" s="1193"/>
      <c r="G132" s="1193"/>
      <c r="H132" s="1193"/>
      <c r="I132" s="1193"/>
      <c r="J132" s="1193"/>
      <c r="K132" s="1193"/>
      <c r="L132" s="1193"/>
      <c r="M132" s="1193"/>
      <c r="N132" s="1193"/>
      <c r="O132" s="1193"/>
      <c r="P132" s="1193"/>
      <c r="Q132" s="1193"/>
      <c r="R132" s="1193"/>
      <c r="S132" s="1193"/>
      <c r="T132" s="1193"/>
      <c r="U132" s="1193"/>
      <c r="V132" s="1193"/>
      <c r="W132" s="1193"/>
      <c r="X132" s="1193"/>
      <c r="Y132" s="1193"/>
      <c r="Z132" s="1193"/>
    </row>
    <row r="133" spans="1:26">
      <c r="A133" s="1193"/>
      <c r="B133" s="1193"/>
      <c r="C133" s="1193"/>
      <c r="D133" s="1193"/>
      <c r="E133" s="1193"/>
      <c r="F133" s="1193"/>
      <c r="G133" s="1193"/>
      <c r="H133" s="1193"/>
      <c r="I133" s="1193"/>
      <c r="J133" s="1193"/>
      <c r="K133" s="1193"/>
      <c r="L133" s="1193"/>
      <c r="M133" s="1193"/>
      <c r="N133" s="1193"/>
      <c r="O133" s="1193"/>
      <c r="P133" s="1193"/>
      <c r="Q133" s="1193"/>
      <c r="R133" s="1193"/>
      <c r="S133" s="1193"/>
      <c r="T133" s="1193"/>
      <c r="U133" s="1193"/>
      <c r="V133" s="1193"/>
      <c r="W133" s="1193"/>
      <c r="X133" s="1193"/>
      <c r="Y133" s="1193"/>
      <c r="Z133" s="1193"/>
    </row>
    <row r="134" spans="1:26">
      <c r="A134" s="1193"/>
      <c r="B134" s="1193"/>
      <c r="C134" s="1193"/>
      <c r="D134" s="1193"/>
      <c r="E134" s="1193"/>
      <c r="F134" s="1193"/>
      <c r="G134" s="1193"/>
      <c r="H134" s="1193"/>
      <c r="I134" s="1193"/>
      <c r="J134" s="1193"/>
      <c r="K134" s="1193"/>
      <c r="L134" s="1193"/>
      <c r="M134" s="1193"/>
      <c r="N134" s="1193"/>
      <c r="O134" s="1193"/>
      <c r="P134" s="1193"/>
      <c r="Q134" s="1193"/>
      <c r="R134" s="1193"/>
      <c r="S134" s="1193"/>
      <c r="T134" s="1193"/>
      <c r="U134" s="1193"/>
      <c r="V134" s="1193"/>
      <c r="W134" s="1193"/>
      <c r="X134" s="1193"/>
      <c r="Y134" s="1193"/>
      <c r="Z134" s="1193"/>
    </row>
    <row r="135" spans="1:26">
      <c r="A135" s="1193"/>
      <c r="B135" s="1193"/>
      <c r="C135" s="1193"/>
      <c r="D135" s="1193"/>
      <c r="E135" s="1193"/>
      <c r="F135" s="1193"/>
      <c r="G135" s="1193"/>
      <c r="H135" s="1193"/>
      <c r="I135" s="1193"/>
      <c r="J135" s="1193"/>
      <c r="K135" s="1193"/>
      <c r="L135" s="1193"/>
      <c r="M135" s="1193"/>
      <c r="N135" s="1193"/>
      <c r="O135" s="1193"/>
      <c r="P135" s="1193"/>
      <c r="Q135" s="1193"/>
      <c r="R135" s="1193"/>
      <c r="S135" s="1193"/>
      <c r="T135" s="1193"/>
      <c r="U135" s="1193"/>
      <c r="V135" s="1193"/>
      <c r="W135" s="1193"/>
      <c r="X135" s="1193"/>
      <c r="Y135" s="1193"/>
      <c r="Z135" s="1193"/>
    </row>
    <row r="136" spans="1:26">
      <c r="A136" s="1193"/>
      <c r="B136" s="1193"/>
      <c r="C136" s="1193"/>
      <c r="D136" s="1193"/>
      <c r="E136" s="1193"/>
      <c r="F136" s="1193"/>
      <c r="G136" s="1193"/>
      <c r="H136" s="1193"/>
      <c r="I136" s="1193"/>
      <c r="J136" s="1193"/>
      <c r="K136" s="1193"/>
      <c r="L136" s="1193"/>
      <c r="M136" s="1193"/>
      <c r="N136" s="1193"/>
      <c r="O136" s="1193"/>
      <c r="P136" s="1193"/>
      <c r="Q136" s="1193"/>
      <c r="R136" s="1193"/>
      <c r="S136" s="1193"/>
      <c r="T136" s="1193"/>
      <c r="U136" s="1193"/>
      <c r="V136" s="1193"/>
      <c r="W136" s="1193"/>
      <c r="X136" s="1193"/>
      <c r="Y136" s="1193"/>
      <c r="Z136" s="1193"/>
    </row>
    <row r="137" spans="1:26">
      <c r="A137" s="1193"/>
      <c r="B137" s="1193"/>
      <c r="C137" s="1193"/>
      <c r="D137" s="1193"/>
      <c r="E137" s="1193"/>
      <c r="F137" s="1193"/>
      <c r="G137" s="1193"/>
      <c r="H137" s="1193"/>
      <c r="I137" s="1193"/>
      <c r="J137" s="1193"/>
      <c r="K137" s="1193"/>
      <c r="L137" s="1193"/>
      <c r="M137" s="1193"/>
      <c r="N137" s="1193"/>
      <c r="O137" s="1193"/>
      <c r="P137" s="1193"/>
      <c r="Q137" s="1193"/>
      <c r="R137" s="1193"/>
      <c r="S137" s="1193"/>
      <c r="T137" s="1193"/>
      <c r="U137" s="1193"/>
      <c r="V137" s="1193"/>
      <c r="W137" s="1193"/>
      <c r="X137" s="1193"/>
      <c r="Y137" s="1193"/>
      <c r="Z137" s="1193"/>
    </row>
    <row r="138" spans="1:26">
      <c r="A138" s="1193"/>
      <c r="B138" s="1193"/>
      <c r="C138" s="1193"/>
      <c r="D138" s="1193"/>
      <c r="E138" s="1193"/>
      <c r="F138" s="1193"/>
      <c r="G138" s="1193"/>
      <c r="H138" s="1193"/>
      <c r="I138" s="1193"/>
      <c r="J138" s="1193"/>
      <c r="K138" s="1193"/>
      <c r="L138" s="1193"/>
      <c r="M138" s="1193"/>
      <c r="N138" s="1193"/>
      <c r="O138" s="1193"/>
      <c r="P138" s="1193"/>
      <c r="Q138" s="1193"/>
      <c r="R138" s="1193"/>
      <c r="S138" s="1193"/>
      <c r="T138" s="1193"/>
      <c r="U138" s="1193"/>
      <c r="V138" s="1193"/>
      <c r="W138" s="1193"/>
      <c r="X138" s="1193"/>
      <c r="Y138" s="1193"/>
      <c r="Z138" s="1193"/>
    </row>
    <row r="139" spans="1:26">
      <c r="A139" s="1193"/>
      <c r="B139" s="1193"/>
      <c r="C139" s="1193"/>
      <c r="D139" s="1193"/>
      <c r="E139" s="1193"/>
      <c r="F139" s="1193"/>
      <c r="G139" s="1193"/>
      <c r="H139" s="1193"/>
      <c r="I139" s="1193"/>
      <c r="J139" s="1193"/>
      <c r="K139" s="1193"/>
      <c r="L139" s="1193"/>
      <c r="M139" s="1193"/>
      <c r="N139" s="1193"/>
      <c r="O139" s="1193"/>
      <c r="P139" s="1193"/>
      <c r="Q139" s="1193"/>
      <c r="R139" s="1193"/>
      <c r="S139" s="1193"/>
      <c r="T139" s="1193"/>
      <c r="U139" s="1193"/>
      <c r="V139" s="1193"/>
      <c r="W139" s="1193"/>
      <c r="X139" s="1193"/>
      <c r="Y139" s="1193"/>
      <c r="Z139" s="1193"/>
    </row>
    <row r="140" spans="1:26">
      <c r="A140" s="1193"/>
      <c r="B140" s="1193"/>
      <c r="C140" s="1193"/>
      <c r="D140" s="1193"/>
      <c r="E140" s="1193"/>
      <c r="F140" s="1193"/>
      <c r="G140" s="1193"/>
      <c r="H140" s="1193"/>
      <c r="I140" s="1193"/>
      <c r="J140" s="1193"/>
      <c r="K140" s="1193"/>
      <c r="L140" s="1193"/>
      <c r="M140" s="1193"/>
      <c r="N140" s="1193"/>
      <c r="O140" s="1193"/>
      <c r="P140" s="1193"/>
      <c r="Q140" s="1193"/>
      <c r="R140" s="1193"/>
      <c r="S140" s="1193"/>
      <c r="T140" s="1193"/>
      <c r="U140" s="1193"/>
      <c r="V140" s="1193"/>
      <c r="W140" s="1193"/>
      <c r="X140" s="1193"/>
      <c r="Y140" s="1193"/>
      <c r="Z140" s="1193"/>
    </row>
    <row r="141" spans="1:26">
      <c r="A141" s="1193"/>
      <c r="B141" s="1193"/>
      <c r="C141" s="1193"/>
      <c r="D141" s="1193"/>
      <c r="E141" s="1193"/>
      <c r="F141" s="1193"/>
      <c r="G141" s="1193"/>
      <c r="H141" s="1193"/>
      <c r="I141" s="1193"/>
      <c r="J141" s="1193"/>
      <c r="K141" s="1193"/>
      <c r="L141" s="1193"/>
      <c r="M141" s="1193"/>
      <c r="N141" s="1193"/>
      <c r="O141" s="1193"/>
      <c r="P141" s="1193"/>
      <c r="Q141" s="1193"/>
      <c r="R141" s="1193"/>
      <c r="S141" s="1193"/>
      <c r="T141" s="1193"/>
      <c r="U141" s="1193"/>
      <c r="V141" s="1193"/>
      <c r="W141" s="1193"/>
      <c r="X141" s="1193"/>
      <c r="Y141" s="1193"/>
      <c r="Z141" s="1193"/>
    </row>
    <row r="142" spans="1:26">
      <c r="A142" s="1193"/>
      <c r="B142" s="1193"/>
      <c r="C142" s="1193"/>
      <c r="D142" s="1193"/>
      <c r="E142" s="1193"/>
      <c r="F142" s="1193"/>
      <c r="G142" s="1193"/>
      <c r="H142" s="1193"/>
      <c r="I142" s="1193"/>
      <c r="J142" s="1193"/>
      <c r="K142" s="1193"/>
      <c r="L142" s="1193"/>
      <c r="M142" s="1193"/>
      <c r="N142" s="1193"/>
      <c r="O142" s="1193"/>
      <c r="P142" s="1193"/>
      <c r="Q142" s="1193"/>
      <c r="R142" s="1193"/>
      <c r="S142" s="1193"/>
      <c r="T142" s="1193"/>
      <c r="U142" s="1193"/>
      <c r="V142" s="1193"/>
      <c r="W142" s="1193"/>
      <c r="X142" s="1193"/>
      <c r="Y142" s="1193"/>
      <c r="Z142" s="1193"/>
    </row>
    <row r="143" spans="1:26">
      <c r="A143" s="1193"/>
      <c r="B143" s="1193"/>
      <c r="C143" s="1193"/>
      <c r="D143" s="1193"/>
      <c r="E143" s="1193"/>
      <c r="F143" s="1193"/>
      <c r="G143" s="1193"/>
      <c r="H143" s="1193"/>
      <c r="I143" s="1193"/>
      <c r="J143" s="1193"/>
      <c r="K143" s="1193"/>
      <c r="L143" s="1193"/>
      <c r="M143" s="1193"/>
      <c r="N143" s="1193"/>
      <c r="O143" s="1193"/>
      <c r="P143" s="1193"/>
      <c r="Q143" s="1193"/>
      <c r="R143" s="1193"/>
      <c r="S143" s="1193"/>
      <c r="T143" s="1193"/>
      <c r="U143" s="1193"/>
      <c r="V143" s="1193"/>
      <c r="W143" s="1193"/>
      <c r="X143" s="1193"/>
      <c r="Y143" s="1193"/>
      <c r="Z143" s="1193"/>
    </row>
    <row r="144" spans="1:26">
      <c r="A144" s="1193"/>
      <c r="B144" s="1193"/>
      <c r="C144" s="1193"/>
      <c r="D144" s="1193"/>
      <c r="E144" s="1193"/>
      <c r="F144" s="1193"/>
      <c r="G144" s="1193"/>
      <c r="H144" s="1193"/>
      <c r="I144" s="1193"/>
      <c r="J144" s="1193"/>
      <c r="K144" s="1193"/>
      <c r="L144" s="1193"/>
      <c r="M144" s="1193"/>
      <c r="N144" s="1193"/>
      <c r="O144" s="1193"/>
      <c r="P144" s="1193"/>
      <c r="Q144" s="1193"/>
      <c r="R144" s="1193"/>
      <c r="S144" s="1193"/>
      <c r="T144" s="1193"/>
      <c r="U144" s="1193"/>
      <c r="V144" s="1193"/>
      <c r="W144" s="1193"/>
      <c r="X144" s="1193"/>
      <c r="Y144" s="1193"/>
      <c r="Z144" s="1193"/>
    </row>
    <row r="145" spans="1:26">
      <c r="A145" s="1193"/>
      <c r="B145" s="1193"/>
      <c r="C145" s="1193"/>
      <c r="D145" s="1193"/>
      <c r="E145" s="1193"/>
      <c r="F145" s="1193"/>
      <c r="G145" s="1193"/>
      <c r="H145" s="1193"/>
      <c r="I145" s="1193"/>
      <c r="J145" s="1193"/>
      <c r="K145" s="1193"/>
      <c r="L145" s="1193"/>
      <c r="M145" s="1193"/>
      <c r="N145" s="1193"/>
      <c r="O145" s="1193"/>
      <c r="P145" s="1193"/>
      <c r="Q145" s="1193"/>
      <c r="R145" s="1193"/>
      <c r="S145" s="1193"/>
      <c r="T145" s="1193"/>
      <c r="U145" s="1193"/>
      <c r="V145" s="1193"/>
      <c r="W145" s="1193"/>
      <c r="X145" s="1193"/>
      <c r="Y145" s="1193"/>
      <c r="Z145" s="1193"/>
    </row>
    <row r="146" spans="1:26">
      <c r="A146" s="1193"/>
      <c r="B146" s="1193"/>
      <c r="C146" s="1193"/>
      <c r="D146" s="1193"/>
      <c r="E146" s="1193"/>
      <c r="F146" s="1193"/>
      <c r="G146" s="1193"/>
      <c r="H146" s="1193"/>
      <c r="I146" s="1193"/>
      <c r="J146" s="1193"/>
      <c r="K146" s="1193"/>
      <c r="L146" s="1193"/>
      <c r="M146" s="1193"/>
      <c r="N146" s="1193"/>
      <c r="O146" s="1193"/>
      <c r="P146" s="1193"/>
      <c r="Q146" s="1193"/>
      <c r="R146" s="1193"/>
      <c r="S146" s="1193"/>
      <c r="T146" s="1193"/>
      <c r="U146" s="1193"/>
      <c r="V146" s="1193"/>
      <c r="W146" s="1193"/>
      <c r="X146" s="1193"/>
      <c r="Y146" s="1193"/>
      <c r="Z146" s="1193"/>
    </row>
    <row r="147" spans="1:26">
      <c r="A147" s="1193"/>
      <c r="B147" s="1193"/>
      <c r="C147" s="1193"/>
      <c r="D147" s="1193"/>
      <c r="E147" s="1193"/>
      <c r="F147" s="1193"/>
      <c r="G147" s="1193"/>
      <c r="H147" s="1193"/>
      <c r="I147" s="1193"/>
      <c r="J147" s="1193"/>
      <c r="K147" s="1193"/>
      <c r="L147" s="1193"/>
      <c r="M147" s="1193"/>
      <c r="N147" s="1193"/>
      <c r="O147" s="1193"/>
      <c r="P147" s="1193"/>
      <c r="Q147" s="1193"/>
      <c r="R147" s="1193"/>
      <c r="S147" s="1193"/>
      <c r="T147" s="1193"/>
      <c r="U147" s="1193"/>
      <c r="V147" s="1193"/>
      <c r="W147" s="1193"/>
      <c r="X147" s="1193"/>
      <c r="Y147" s="1193"/>
      <c r="Z147" s="1193"/>
    </row>
    <row r="148" spans="1:26">
      <c r="A148" s="1193"/>
      <c r="B148" s="1193"/>
      <c r="C148" s="1193"/>
      <c r="D148" s="1193"/>
      <c r="E148" s="1193"/>
      <c r="F148" s="1193"/>
      <c r="G148" s="1193"/>
      <c r="H148" s="1193"/>
      <c r="I148" s="1193"/>
      <c r="J148" s="1193"/>
      <c r="K148" s="1193"/>
      <c r="L148" s="1193"/>
      <c r="M148" s="1193"/>
      <c r="N148" s="1193"/>
      <c r="O148" s="1193"/>
      <c r="P148" s="1193"/>
      <c r="Q148" s="1193"/>
      <c r="R148" s="1193"/>
      <c r="S148" s="1193"/>
      <c r="T148" s="1193"/>
      <c r="U148" s="1193"/>
      <c r="V148" s="1193"/>
      <c r="W148" s="1193"/>
      <c r="X148" s="1193"/>
      <c r="Y148" s="1193"/>
      <c r="Z148" s="1193"/>
    </row>
    <row r="149" spans="1:26">
      <c r="A149" s="1193"/>
      <c r="B149" s="1193"/>
      <c r="C149" s="1193"/>
      <c r="D149" s="1193"/>
      <c r="E149" s="1193"/>
      <c r="F149" s="1193"/>
      <c r="G149" s="1193"/>
      <c r="H149" s="1193"/>
      <c r="I149" s="1193"/>
      <c r="J149" s="1193"/>
      <c r="K149" s="1193"/>
      <c r="L149" s="1193"/>
      <c r="M149" s="1193"/>
      <c r="N149" s="1193"/>
      <c r="O149" s="1193"/>
      <c r="P149" s="1193"/>
      <c r="Q149" s="1193"/>
      <c r="R149" s="1193"/>
      <c r="S149" s="1193"/>
      <c r="T149" s="1193"/>
      <c r="U149" s="1193"/>
      <c r="V149" s="1193"/>
      <c r="W149" s="1193"/>
      <c r="X149" s="1193"/>
      <c r="Y149" s="1193"/>
      <c r="Z149" s="1193"/>
    </row>
    <row r="150" spans="1:26">
      <c r="A150" s="1193"/>
      <c r="B150" s="1193"/>
      <c r="C150" s="1193"/>
      <c r="D150" s="1193"/>
      <c r="E150" s="1193"/>
      <c r="F150" s="1193"/>
      <c r="G150" s="1193"/>
      <c r="H150" s="1193"/>
      <c r="I150" s="1193"/>
      <c r="J150" s="1193"/>
      <c r="K150" s="1193"/>
      <c r="L150" s="1193"/>
      <c r="M150" s="1193"/>
      <c r="N150" s="1193"/>
      <c r="O150" s="1193"/>
      <c r="P150" s="1193"/>
      <c r="Q150" s="1193"/>
      <c r="R150" s="1193"/>
      <c r="S150" s="1193"/>
      <c r="T150" s="1193"/>
      <c r="U150" s="1193"/>
      <c r="V150" s="1193"/>
      <c r="W150" s="1193"/>
      <c r="X150" s="1193"/>
      <c r="Y150" s="1193"/>
      <c r="Z150" s="1193"/>
    </row>
    <row r="151" spans="1:26">
      <c r="A151" s="1193"/>
      <c r="B151" s="1193"/>
      <c r="C151" s="1193"/>
      <c r="D151" s="1193"/>
      <c r="E151" s="1193"/>
      <c r="F151" s="1193"/>
      <c r="G151" s="1193"/>
      <c r="H151" s="1193"/>
      <c r="I151" s="1193"/>
      <c r="J151" s="1193"/>
      <c r="K151" s="1193"/>
      <c r="L151" s="1193"/>
      <c r="M151" s="1193"/>
      <c r="N151" s="1193"/>
      <c r="O151" s="1193"/>
      <c r="P151" s="1193"/>
      <c r="Q151" s="1193"/>
      <c r="R151" s="1193"/>
      <c r="S151" s="1193"/>
      <c r="T151" s="1193"/>
      <c r="U151" s="1193"/>
      <c r="V151" s="1193"/>
      <c r="W151" s="1193"/>
      <c r="X151" s="1193"/>
      <c r="Y151" s="1193"/>
      <c r="Z151" s="1193"/>
    </row>
    <row r="152" spans="1:26">
      <c r="A152" s="1193"/>
      <c r="B152" s="1193"/>
      <c r="C152" s="1193"/>
      <c r="D152" s="1193"/>
      <c r="E152" s="1193"/>
      <c r="F152" s="1193"/>
      <c r="G152" s="1193"/>
      <c r="H152" s="1193"/>
      <c r="I152" s="1193"/>
      <c r="J152" s="1193"/>
      <c r="K152" s="1193"/>
      <c r="L152" s="1193"/>
      <c r="M152" s="1193"/>
      <c r="N152" s="1193"/>
      <c r="O152" s="1193"/>
      <c r="P152" s="1193"/>
      <c r="Q152" s="1193"/>
      <c r="R152" s="1193"/>
      <c r="S152" s="1193"/>
      <c r="T152" s="1193"/>
      <c r="U152" s="1193"/>
      <c r="V152" s="1193"/>
      <c r="W152" s="1193"/>
      <c r="X152" s="1193"/>
      <c r="Y152" s="1193"/>
      <c r="Z152" s="1193"/>
    </row>
    <row r="153" spans="1:26">
      <c r="A153" s="1193"/>
      <c r="B153" s="1193"/>
      <c r="C153" s="1193"/>
      <c r="D153" s="1193"/>
      <c r="E153" s="1193"/>
      <c r="F153" s="1193"/>
      <c r="G153" s="1193"/>
      <c r="H153" s="1193"/>
      <c r="I153" s="1193"/>
      <c r="J153" s="1193"/>
      <c r="K153" s="1193"/>
      <c r="L153" s="1193"/>
      <c r="M153" s="1193"/>
      <c r="N153" s="1193"/>
      <c r="O153" s="1193"/>
      <c r="P153" s="1193"/>
      <c r="Q153" s="1193"/>
      <c r="R153" s="1193"/>
      <c r="S153" s="1193"/>
      <c r="T153" s="1193"/>
      <c r="U153" s="1193"/>
      <c r="V153" s="1193"/>
      <c r="W153" s="1193"/>
      <c r="X153" s="1193"/>
      <c r="Y153" s="1193"/>
      <c r="Z153" s="1193"/>
    </row>
    <row r="154" spans="1:26">
      <c r="A154" s="1193"/>
      <c r="B154" s="1193"/>
      <c r="C154" s="1193"/>
      <c r="D154" s="1193"/>
      <c r="E154" s="1193"/>
      <c r="F154" s="1193"/>
      <c r="G154" s="1193"/>
      <c r="H154" s="1193"/>
      <c r="I154" s="1193"/>
      <c r="J154" s="1193"/>
      <c r="K154" s="1193"/>
      <c r="L154" s="1193"/>
      <c r="M154" s="1193"/>
      <c r="N154" s="1193"/>
      <c r="O154" s="1193"/>
      <c r="P154" s="1193"/>
      <c r="Q154" s="1193"/>
      <c r="R154" s="1193"/>
      <c r="S154" s="1193"/>
      <c r="T154" s="1193"/>
      <c r="U154" s="1193"/>
      <c r="V154" s="1193"/>
      <c r="W154" s="1193"/>
      <c r="X154" s="1193"/>
      <c r="Y154" s="1193"/>
      <c r="Z154" s="1193"/>
    </row>
    <row r="155" spans="1:26">
      <c r="A155" s="1193"/>
      <c r="B155" s="1193"/>
      <c r="C155" s="1193"/>
      <c r="D155" s="1193"/>
      <c r="E155" s="1193"/>
      <c r="F155" s="1193"/>
      <c r="G155" s="1193"/>
      <c r="H155" s="1193"/>
      <c r="I155" s="1193"/>
      <c r="J155" s="1193"/>
      <c r="K155" s="1193"/>
      <c r="L155" s="1193"/>
      <c r="M155" s="1193"/>
      <c r="N155" s="1193"/>
      <c r="O155" s="1193"/>
      <c r="P155" s="1193"/>
      <c r="Q155" s="1193"/>
      <c r="R155" s="1193"/>
      <c r="S155" s="1193"/>
      <c r="T155" s="1193"/>
      <c r="U155" s="1193"/>
      <c r="V155" s="1193"/>
      <c r="W155" s="1193"/>
      <c r="X155" s="1193"/>
      <c r="Y155" s="1193"/>
      <c r="Z155" s="1193"/>
    </row>
    <row r="156" spans="1:26">
      <c r="A156" s="1193"/>
      <c r="B156" s="1193"/>
      <c r="C156" s="1193"/>
      <c r="D156" s="1193"/>
      <c r="E156" s="1193"/>
      <c r="F156" s="1193"/>
      <c r="G156" s="1193"/>
      <c r="H156" s="1193"/>
      <c r="I156" s="1193"/>
      <c r="J156" s="1193"/>
      <c r="K156" s="1193"/>
      <c r="L156" s="1193"/>
      <c r="M156" s="1193"/>
      <c r="N156" s="1193"/>
      <c r="O156" s="1193"/>
      <c r="P156" s="1193"/>
      <c r="Q156" s="1193"/>
      <c r="R156" s="1193"/>
      <c r="S156" s="1193"/>
      <c r="T156" s="1193"/>
      <c r="U156" s="1193"/>
      <c r="V156" s="1193"/>
      <c r="W156" s="1193"/>
      <c r="X156" s="1193"/>
      <c r="Y156" s="1193"/>
      <c r="Z156" s="1193"/>
    </row>
    <row r="157" spans="1:26">
      <c r="A157" s="1193"/>
      <c r="B157" s="1193"/>
      <c r="C157" s="1193"/>
      <c r="D157" s="1193"/>
      <c r="E157" s="1193"/>
      <c r="F157" s="1193"/>
      <c r="G157" s="1193"/>
      <c r="H157" s="1193"/>
      <c r="I157" s="1193"/>
      <c r="J157" s="1193"/>
      <c r="K157" s="1193"/>
      <c r="L157" s="1193"/>
      <c r="M157" s="1193"/>
      <c r="N157" s="1193"/>
      <c r="O157" s="1193"/>
      <c r="P157" s="1193"/>
      <c r="Q157" s="1193"/>
      <c r="R157" s="1193"/>
      <c r="S157" s="1193"/>
      <c r="T157" s="1193"/>
      <c r="U157" s="1193"/>
      <c r="V157" s="1193"/>
      <c r="W157" s="1193"/>
      <c r="X157" s="1193"/>
      <c r="Y157" s="1193"/>
      <c r="Z157" s="1193"/>
    </row>
    <row r="158" spans="1:26">
      <c r="A158" s="1193"/>
      <c r="B158" s="1193"/>
      <c r="C158" s="1193"/>
      <c r="D158" s="1193"/>
      <c r="E158" s="1193"/>
      <c r="F158" s="1193"/>
      <c r="G158" s="1193"/>
      <c r="H158" s="1193"/>
      <c r="I158" s="1193"/>
      <c r="J158" s="1193"/>
      <c r="K158" s="1193"/>
      <c r="L158" s="1193"/>
      <c r="M158" s="1193"/>
      <c r="N158" s="1193"/>
      <c r="O158" s="1193"/>
      <c r="P158" s="1193"/>
      <c r="Q158" s="1193"/>
      <c r="R158" s="1193"/>
      <c r="S158" s="1193"/>
      <c r="T158" s="1193"/>
      <c r="U158" s="1193"/>
      <c r="V158" s="1193"/>
      <c r="W158" s="1193"/>
      <c r="X158" s="1193"/>
      <c r="Y158" s="1193"/>
      <c r="Z158" s="1193"/>
    </row>
    <row r="159" spans="1:26">
      <c r="A159" s="1193"/>
      <c r="B159" s="1193"/>
      <c r="C159" s="1193"/>
      <c r="D159" s="1193"/>
      <c r="E159" s="1193"/>
      <c r="F159" s="1193"/>
      <c r="G159" s="1193"/>
      <c r="H159" s="1193"/>
      <c r="I159" s="1193"/>
      <c r="J159" s="1193"/>
      <c r="K159" s="1193"/>
      <c r="L159" s="1193"/>
      <c r="M159" s="1193"/>
      <c r="N159" s="1193"/>
      <c r="O159" s="1193"/>
      <c r="P159" s="1193"/>
      <c r="Q159" s="1193"/>
      <c r="R159" s="1193"/>
      <c r="S159" s="1193"/>
      <c r="T159" s="1193"/>
      <c r="U159" s="1193"/>
      <c r="V159" s="1193"/>
      <c r="W159" s="1193"/>
      <c r="X159" s="1193"/>
      <c r="Y159" s="1193"/>
      <c r="Z159" s="1193"/>
    </row>
    <row r="160" spans="1:26">
      <c r="A160" s="1193"/>
      <c r="B160" s="1193"/>
      <c r="C160" s="1193"/>
      <c r="D160" s="1193"/>
      <c r="E160" s="1193"/>
      <c r="F160" s="1193"/>
      <c r="G160" s="1193"/>
      <c r="H160" s="1193"/>
      <c r="I160" s="1193"/>
      <c r="J160" s="1193"/>
      <c r="K160" s="1193"/>
      <c r="L160" s="1193"/>
      <c r="M160" s="1193"/>
      <c r="N160" s="1193"/>
      <c r="O160" s="1193"/>
      <c r="P160" s="1193"/>
      <c r="Q160" s="1193"/>
      <c r="R160" s="1193"/>
      <c r="S160" s="1193"/>
      <c r="T160" s="1193"/>
      <c r="U160" s="1193"/>
      <c r="V160" s="1193"/>
      <c r="W160" s="1193"/>
      <c r="X160" s="1193"/>
      <c r="Y160" s="1193"/>
      <c r="Z160" s="1193"/>
    </row>
    <row r="161" spans="1:26">
      <c r="A161" s="1193"/>
      <c r="B161" s="1193"/>
      <c r="C161" s="1193"/>
      <c r="D161" s="1193"/>
      <c r="E161" s="1193"/>
      <c r="F161" s="1193"/>
      <c r="G161" s="1193"/>
      <c r="H161" s="1193"/>
      <c r="I161" s="1193"/>
      <c r="J161" s="1193"/>
      <c r="K161" s="1193"/>
      <c r="L161" s="1193"/>
      <c r="M161" s="1193"/>
      <c r="N161" s="1193"/>
      <c r="O161" s="1193"/>
      <c r="P161" s="1193"/>
      <c r="Q161" s="1193"/>
      <c r="R161" s="1193"/>
      <c r="S161" s="1193"/>
      <c r="T161" s="1193"/>
      <c r="U161" s="1193"/>
      <c r="V161" s="1193"/>
      <c r="W161" s="1193"/>
      <c r="X161" s="1193"/>
      <c r="Y161" s="1193"/>
      <c r="Z161" s="1193"/>
    </row>
    <row r="162" spans="1:26">
      <c r="A162" s="1193"/>
      <c r="B162" s="1193"/>
      <c r="C162" s="1193"/>
      <c r="D162" s="1193"/>
      <c r="E162" s="1193"/>
      <c r="F162" s="1193"/>
      <c r="G162" s="1193"/>
      <c r="H162" s="1193"/>
      <c r="I162" s="1193"/>
      <c r="J162" s="1193"/>
      <c r="K162" s="1193"/>
      <c r="L162" s="1193"/>
      <c r="M162" s="1193"/>
      <c r="N162" s="1193"/>
      <c r="O162" s="1193"/>
      <c r="P162" s="1193"/>
      <c r="Q162" s="1193"/>
      <c r="R162" s="1193"/>
      <c r="S162" s="1193"/>
      <c r="T162" s="1193"/>
      <c r="U162" s="1193"/>
      <c r="V162" s="1193"/>
      <c r="W162" s="1193"/>
      <c r="X162" s="1193"/>
      <c r="Y162" s="1193"/>
      <c r="Z162" s="1193"/>
    </row>
    <row r="163" spans="1:26">
      <c r="A163" s="1193"/>
      <c r="B163" s="1193"/>
      <c r="C163" s="1193"/>
      <c r="D163" s="1193"/>
      <c r="E163" s="1193"/>
      <c r="F163" s="1193"/>
      <c r="G163" s="1193"/>
      <c r="H163" s="1193"/>
      <c r="I163" s="1193"/>
      <c r="J163" s="1193"/>
      <c r="K163" s="1193"/>
      <c r="L163" s="1193"/>
      <c r="M163" s="1193"/>
      <c r="N163" s="1193"/>
      <c r="O163" s="1193"/>
      <c r="P163" s="1193"/>
      <c r="Q163" s="1193"/>
      <c r="R163" s="1193"/>
      <c r="S163" s="1193"/>
      <c r="T163" s="1193"/>
      <c r="U163" s="1193"/>
      <c r="V163" s="1193"/>
      <c r="W163" s="1193"/>
      <c r="X163" s="1193"/>
      <c r="Y163" s="1193"/>
      <c r="Z163" s="1193"/>
    </row>
    <row r="164" spans="1:26">
      <c r="A164" s="1193"/>
      <c r="B164" s="1193"/>
      <c r="C164" s="1193"/>
      <c r="D164" s="1193"/>
      <c r="E164" s="1193"/>
      <c r="F164" s="1193"/>
      <c r="G164" s="1193"/>
      <c r="H164" s="1193"/>
      <c r="I164" s="1193"/>
      <c r="J164" s="1193"/>
      <c r="K164" s="1193"/>
      <c r="L164" s="1193"/>
      <c r="M164" s="1193"/>
      <c r="N164" s="1193"/>
      <c r="O164" s="1193"/>
      <c r="P164" s="1193"/>
      <c r="Q164" s="1193"/>
      <c r="R164" s="1193"/>
      <c r="S164" s="1193"/>
      <c r="T164" s="1193"/>
      <c r="U164" s="1193"/>
      <c r="V164" s="1193"/>
      <c r="W164" s="1193"/>
      <c r="X164" s="1193"/>
      <c r="Y164" s="1193"/>
      <c r="Z164" s="1193"/>
    </row>
    <row r="165" spans="1:26">
      <c r="A165" s="1193"/>
      <c r="B165" s="1193"/>
      <c r="C165" s="1193"/>
      <c r="D165" s="1193"/>
      <c r="E165" s="1193"/>
      <c r="F165" s="1193"/>
      <c r="G165" s="1193"/>
      <c r="H165" s="1193"/>
      <c r="I165" s="1193"/>
      <c r="J165" s="1193"/>
      <c r="K165" s="1193"/>
      <c r="L165" s="1193"/>
      <c r="M165" s="1193"/>
      <c r="N165" s="1193"/>
      <c r="O165" s="1193"/>
      <c r="P165" s="1193"/>
      <c r="Q165" s="1193"/>
      <c r="R165" s="1193"/>
      <c r="S165" s="1193"/>
      <c r="T165" s="1193"/>
      <c r="U165" s="1193"/>
      <c r="V165" s="1193"/>
      <c r="W165" s="1193"/>
      <c r="X165" s="1193"/>
      <c r="Y165" s="1193"/>
      <c r="Z165" s="1193"/>
    </row>
    <row r="166" spans="1:26">
      <c r="A166" s="1193"/>
      <c r="B166" s="1193"/>
      <c r="C166" s="1193"/>
      <c r="D166" s="1193"/>
      <c r="E166" s="1193"/>
      <c r="F166" s="1193"/>
      <c r="G166" s="1193"/>
      <c r="H166" s="1193"/>
      <c r="I166" s="1193"/>
      <c r="J166" s="1193"/>
      <c r="K166" s="1193"/>
      <c r="L166" s="1193"/>
      <c r="M166" s="1193"/>
      <c r="N166" s="1193"/>
      <c r="O166" s="1193"/>
      <c r="P166" s="1193"/>
      <c r="Q166" s="1193"/>
      <c r="R166" s="1193"/>
      <c r="S166" s="1193"/>
      <c r="T166" s="1193"/>
      <c r="U166" s="1193"/>
      <c r="V166" s="1193"/>
      <c r="W166" s="1193"/>
      <c r="X166" s="1193"/>
      <c r="Y166" s="1193"/>
      <c r="Z166" s="1193"/>
    </row>
    <row r="167" spans="1:26">
      <c r="A167" s="1193"/>
      <c r="B167" s="1193"/>
      <c r="C167" s="1193"/>
      <c r="D167" s="1193"/>
      <c r="E167" s="1193"/>
      <c r="F167" s="1193"/>
      <c r="G167" s="1193"/>
      <c r="H167" s="1193"/>
      <c r="I167" s="1193"/>
      <c r="J167" s="1193"/>
      <c r="K167" s="1193"/>
      <c r="L167" s="1193"/>
      <c r="M167" s="1193"/>
      <c r="N167" s="1193"/>
      <c r="O167" s="1193"/>
      <c r="P167" s="1193"/>
      <c r="Q167" s="1193"/>
      <c r="R167" s="1193"/>
      <c r="S167" s="1193"/>
      <c r="T167" s="1193"/>
      <c r="U167" s="1193"/>
      <c r="V167" s="1193"/>
      <c r="W167" s="1193"/>
      <c r="X167" s="1193"/>
      <c r="Y167" s="1193"/>
      <c r="Z167" s="1193"/>
    </row>
    <row r="168" spans="1:26">
      <c r="A168" s="1193"/>
      <c r="B168" s="1193"/>
      <c r="C168" s="1193"/>
      <c r="D168" s="1193"/>
      <c r="E168" s="1193"/>
      <c r="F168" s="1193"/>
      <c r="G168" s="1193"/>
      <c r="H168" s="1193"/>
      <c r="I168" s="1193"/>
      <c r="J168" s="1193"/>
      <c r="K168" s="1193"/>
      <c r="L168" s="1193"/>
      <c r="M168" s="1193"/>
      <c r="N168" s="1193"/>
      <c r="O168" s="1193"/>
      <c r="P168" s="1193"/>
      <c r="Q168" s="1193"/>
      <c r="R168" s="1193"/>
      <c r="S168" s="1193"/>
      <c r="T168" s="1193"/>
      <c r="U168" s="1193"/>
      <c r="V168" s="1193"/>
      <c r="W168" s="1193"/>
      <c r="X168" s="1193"/>
      <c r="Y168" s="1193"/>
      <c r="Z168" s="1193"/>
    </row>
    <row r="169" spans="1:26">
      <c r="A169" s="1193"/>
      <c r="B169" s="1193"/>
      <c r="C169" s="1193"/>
      <c r="D169" s="1193"/>
      <c r="E169" s="1193"/>
      <c r="F169" s="1193"/>
      <c r="G169" s="1193"/>
      <c r="H169" s="1193"/>
      <c r="I169" s="1193"/>
      <c r="J169" s="1193"/>
      <c r="K169" s="1193"/>
      <c r="L169" s="1193"/>
      <c r="M169" s="1193"/>
      <c r="N169" s="1193"/>
      <c r="O169" s="1193"/>
      <c r="P169" s="1193"/>
      <c r="Q169" s="1193"/>
      <c r="R169" s="1193"/>
      <c r="S169" s="1193"/>
      <c r="T169" s="1193"/>
      <c r="U169" s="1193"/>
      <c r="V169" s="1193"/>
      <c r="W169" s="1193"/>
      <c r="X169" s="1193"/>
      <c r="Y169" s="1193"/>
      <c r="Z169" s="1193"/>
    </row>
    <row r="170" spans="1:26">
      <c r="A170" s="1193"/>
      <c r="B170" s="1193"/>
      <c r="C170" s="1193"/>
      <c r="D170" s="1193"/>
      <c r="E170" s="1193"/>
      <c r="F170" s="1193"/>
      <c r="G170" s="1193"/>
      <c r="H170" s="1193"/>
      <c r="I170" s="1193"/>
      <c r="J170" s="1193"/>
      <c r="K170" s="1193"/>
      <c r="L170" s="1193"/>
      <c r="M170" s="1193"/>
      <c r="N170" s="1193"/>
      <c r="O170" s="1193"/>
      <c r="P170" s="1193"/>
      <c r="Q170" s="1193"/>
      <c r="R170" s="1193"/>
      <c r="S170" s="1193"/>
      <c r="T170" s="1193"/>
      <c r="U170" s="1193"/>
      <c r="V170" s="1193"/>
      <c r="W170" s="1193"/>
      <c r="X170" s="1193"/>
      <c r="Y170" s="1193"/>
      <c r="Z170" s="1193"/>
    </row>
    <row r="171" spans="1:26">
      <c r="A171" s="1193"/>
      <c r="B171" s="1193"/>
      <c r="C171" s="1193"/>
      <c r="D171" s="1193"/>
      <c r="E171" s="1193"/>
      <c r="F171" s="1193"/>
      <c r="G171" s="1193"/>
      <c r="H171" s="1193"/>
      <c r="I171" s="1193"/>
      <c r="J171" s="1193"/>
      <c r="K171" s="1193"/>
      <c r="L171" s="1193"/>
      <c r="M171" s="1193"/>
      <c r="N171" s="1193"/>
      <c r="O171" s="1193"/>
      <c r="P171" s="1193"/>
      <c r="Q171" s="1193"/>
      <c r="R171" s="1193"/>
      <c r="S171" s="1193"/>
      <c r="T171" s="1193"/>
      <c r="U171" s="1193"/>
      <c r="V171" s="1193"/>
      <c r="W171" s="1193"/>
      <c r="X171" s="1193"/>
      <c r="Y171" s="1193"/>
      <c r="Z171" s="1193"/>
    </row>
    <row r="172" spans="1:26">
      <c r="A172" s="1193"/>
      <c r="B172" s="1193"/>
      <c r="C172" s="1193"/>
      <c r="D172" s="1193"/>
      <c r="E172" s="1193"/>
      <c r="F172" s="1193"/>
      <c r="G172" s="1193"/>
      <c r="H172" s="1193"/>
      <c r="I172" s="1193"/>
      <c r="J172" s="1193"/>
      <c r="K172" s="1193"/>
      <c r="L172" s="1193"/>
      <c r="M172" s="1193"/>
      <c r="N172" s="1193"/>
      <c r="O172" s="1193"/>
      <c r="P172" s="1193"/>
      <c r="Q172" s="1193"/>
      <c r="R172" s="1193"/>
      <c r="S172" s="1193"/>
      <c r="T172" s="1193"/>
      <c r="U172" s="1193"/>
      <c r="V172" s="1193"/>
      <c r="W172" s="1193"/>
      <c r="X172" s="1193"/>
      <c r="Y172" s="1193"/>
      <c r="Z172" s="1193"/>
    </row>
    <row r="173" spans="1:26">
      <c r="A173" s="1193"/>
      <c r="B173" s="1193"/>
      <c r="C173" s="1193"/>
      <c r="D173" s="1193"/>
      <c r="E173" s="1193"/>
      <c r="F173" s="1193"/>
      <c r="G173" s="1193"/>
      <c r="H173" s="1193"/>
      <c r="I173" s="1193"/>
      <c r="J173" s="1193"/>
      <c r="K173" s="1193"/>
      <c r="L173" s="1193"/>
      <c r="M173" s="1193"/>
      <c r="N173" s="1193"/>
      <c r="O173" s="1193"/>
      <c r="P173" s="1193"/>
      <c r="Q173" s="1193"/>
      <c r="R173" s="1193"/>
      <c r="S173" s="1193"/>
      <c r="T173" s="1193"/>
      <c r="U173" s="1193"/>
      <c r="V173" s="1193"/>
      <c r="W173" s="1193"/>
      <c r="X173" s="1193"/>
      <c r="Y173" s="1193"/>
      <c r="Z173" s="1193"/>
    </row>
    <row r="174" spans="1:26">
      <c r="A174" s="1193"/>
      <c r="B174" s="1193"/>
      <c r="C174" s="1193"/>
      <c r="D174" s="1193"/>
      <c r="E174" s="1193"/>
      <c r="F174" s="1193"/>
      <c r="G174" s="1193"/>
      <c r="H174" s="1193"/>
      <c r="I174" s="1193"/>
      <c r="J174" s="1193"/>
      <c r="K174" s="1193"/>
      <c r="L174" s="1193"/>
      <c r="M174" s="1193"/>
      <c r="N174" s="1193"/>
      <c r="O174" s="1193"/>
      <c r="P174" s="1193"/>
      <c r="Q174" s="1193"/>
      <c r="R174" s="1193"/>
      <c r="S174" s="1193"/>
      <c r="T174" s="1193"/>
      <c r="U174" s="1193"/>
      <c r="V174" s="1193"/>
      <c r="W174" s="1193"/>
      <c r="X174" s="1193"/>
      <c r="Y174" s="1193"/>
      <c r="Z174" s="1193"/>
    </row>
    <row r="175" spans="1:26">
      <c r="A175" s="1193"/>
      <c r="B175" s="1193"/>
      <c r="C175" s="1193"/>
      <c r="D175" s="1193"/>
      <c r="E175" s="1193"/>
      <c r="F175" s="1193"/>
      <c r="G175" s="1193"/>
      <c r="H175" s="1193"/>
      <c r="I175" s="1193"/>
      <c r="J175" s="1193"/>
      <c r="K175" s="1193"/>
      <c r="L175" s="1193"/>
      <c r="M175" s="1193"/>
      <c r="N175" s="1193"/>
      <c r="O175" s="1193"/>
      <c r="P175" s="1193"/>
      <c r="Q175" s="1193"/>
      <c r="R175" s="1193"/>
      <c r="S175" s="1193"/>
      <c r="T175" s="1193"/>
      <c r="U175" s="1193"/>
      <c r="V175" s="1193"/>
      <c r="W175" s="1193"/>
      <c r="X175" s="1193"/>
      <c r="Y175" s="1193"/>
      <c r="Z175" s="1193"/>
    </row>
    <row r="176" spans="1:26">
      <c r="A176" s="1193"/>
      <c r="B176" s="1193"/>
      <c r="C176" s="1193"/>
      <c r="D176" s="1193"/>
      <c r="E176" s="1193"/>
      <c r="F176" s="1193"/>
      <c r="G176" s="1193"/>
      <c r="H176" s="1193"/>
      <c r="I176" s="1193"/>
      <c r="J176" s="1193"/>
      <c r="K176" s="1193"/>
      <c r="L176" s="1193"/>
      <c r="M176" s="1193"/>
      <c r="N176" s="1193"/>
      <c r="O176" s="1193"/>
      <c r="P176" s="1193"/>
      <c r="Q176" s="1193"/>
      <c r="R176" s="1193"/>
      <c r="S176" s="1193"/>
      <c r="T176" s="1193"/>
      <c r="U176" s="1193"/>
      <c r="V176" s="1193"/>
      <c r="W176" s="1193"/>
      <c r="X176" s="1193"/>
      <c r="Y176" s="1193"/>
      <c r="Z176" s="1193"/>
    </row>
    <row r="177" spans="1:26">
      <c r="A177" s="1193"/>
      <c r="B177" s="1193"/>
      <c r="C177" s="1193"/>
      <c r="D177" s="1193"/>
      <c r="E177" s="1193"/>
      <c r="F177" s="1193"/>
      <c r="G177" s="1193"/>
      <c r="H177" s="1193"/>
      <c r="I177" s="1193"/>
      <c r="J177" s="1193"/>
      <c r="K177" s="1193"/>
      <c r="L177" s="1193"/>
      <c r="M177" s="1193"/>
      <c r="N177" s="1193"/>
      <c r="O177" s="1193"/>
      <c r="P177" s="1193"/>
      <c r="Q177" s="1193"/>
      <c r="R177" s="1193"/>
      <c r="S177" s="1193"/>
      <c r="T177" s="1193"/>
      <c r="U177" s="1193"/>
      <c r="V177" s="1193"/>
      <c r="W177" s="1193"/>
      <c r="X177" s="1193"/>
      <c r="Y177" s="1193"/>
      <c r="Z177" s="1193"/>
    </row>
    <row r="178" spans="1:26">
      <c r="A178" s="1193"/>
      <c r="B178" s="1193"/>
      <c r="C178" s="1193"/>
      <c r="D178" s="1193"/>
      <c r="E178" s="1193"/>
      <c r="F178" s="1193"/>
      <c r="G178" s="1193"/>
      <c r="H178" s="1193"/>
      <c r="I178" s="1193"/>
      <c r="J178" s="1193"/>
      <c r="K178" s="1193"/>
      <c r="L178" s="1193"/>
      <c r="M178" s="1193"/>
      <c r="N178" s="1193"/>
      <c r="O178" s="1193"/>
      <c r="P178" s="1193"/>
      <c r="Q178" s="1193"/>
      <c r="R178" s="1193"/>
      <c r="S178" s="1193"/>
      <c r="T178" s="1193"/>
      <c r="U178" s="1193"/>
      <c r="V178" s="1193"/>
      <c r="W178" s="1193"/>
      <c r="X178" s="1193"/>
      <c r="Y178" s="1193"/>
      <c r="Z178" s="1193"/>
    </row>
    <row r="179" spans="1:26">
      <c r="A179" s="1193"/>
      <c r="B179" s="1193"/>
      <c r="C179" s="1193"/>
      <c r="D179" s="1193"/>
      <c r="E179" s="1193"/>
      <c r="F179" s="1193"/>
      <c r="G179" s="1193"/>
      <c r="H179" s="1193"/>
      <c r="I179" s="1193"/>
      <c r="J179" s="1193"/>
      <c r="K179" s="1193"/>
      <c r="L179" s="1193"/>
      <c r="M179" s="1193"/>
      <c r="N179" s="1193"/>
      <c r="O179" s="1193"/>
      <c r="P179" s="1193"/>
      <c r="Q179" s="1193"/>
      <c r="R179" s="1193"/>
      <c r="S179" s="1193"/>
      <c r="T179" s="1193"/>
      <c r="U179" s="1193"/>
      <c r="V179" s="1193"/>
      <c r="W179" s="1193"/>
      <c r="X179" s="1193"/>
      <c r="Y179" s="1193"/>
      <c r="Z179" s="1193"/>
    </row>
    <row r="180" spans="1:26">
      <c r="A180" s="1193"/>
      <c r="B180" s="1193"/>
      <c r="C180" s="1193"/>
      <c r="D180" s="1193"/>
      <c r="E180" s="1193"/>
      <c r="F180" s="1193"/>
      <c r="G180" s="1193"/>
      <c r="H180" s="1193"/>
      <c r="I180" s="1193"/>
      <c r="J180" s="1193"/>
      <c r="K180" s="1193"/>
      <c r="L180" s="1193"/>
      <c r="M180" s="1193"/>
      <c r="N180" s="1193"/>
      <c r="O180" s="1193"/>
      <c r="P180" s="1193"/>
      <c r="Q180" s="1193"/>
      <c r="R180" s="1193"/>
      <c r="S180" s="1193"/>
      <c r="T180" s="1193"/>
      <c r="U180" s="1193"/>
      <c r="V180" s="1193"/>
      <c r="W180" s="1193"/>
      <c r="X180" s="1193"/>
      <c r="Y180" s="1193"/>
      <c r="Z180" s="1193"/>
    </row>
    <row r="181" spans="1:26">
      <c r="A181" s="1193"/>
      <c r="B181" s="1193"/>
      <c r="C181" s="1193"/>
      <c r="D181" s="1193"/>
      <c r="E181" s="1193"/>
      <c r="F181" s="1193"/>
      <c r="G181" s="1193"/>
      <c r="H181" s="1193"/>
      <c r="I181" s="1193"/>
      <c r="J181" s="1193"/>
      <c r="K181" s="1193"/>
      <c r="L181" s="1193"/>
      <c r="M181" s="1193"/>
      <c r="N181" s="1193"/>
      <c r="O181" s="1193"/>
      <c r="P181" s="1193"/>
      <c r="Q181" s="1193"/>
      <c r="R181" s="1193"/>
      <c r="S181" s="1193"/>
      <c r="T181" s="1193"/>
      <c r="U181" s="1193"/>
      <c r="V181" s="1193"/>
      <c r="W181" s="1193"/>
      <c r="X181" s="1193"/>
      <c r="Y181" s="1193"/>
      <c r="Z181" s="1193"/>
    </row>
    <row r="182" spans="1:26">
      <c r="A182" s="1193"/>
      <c r="B182" s="1193"/>
      <c r="C182" s="1193"/>
      <c r="D182" s="1193"/>
      <c r="E182" s="1193"/>
      <c r="F182" s="1193"/>
      <c r="G182" s="1193"/>
      <c r="H182" s="1193"/>
      <c r="I182" s="1193"/>
      <c r="J182" s="1193"/>
      <c r="K182" s="1193"/>
      <c r="L182" s="1193"/>
      <c r="M182" s="1193"/>
      <c r="N182" s="1193"/>
      <c r="O182" s="1193"/>
      <c r="P182" s="1193"/>
      <c r="Q182" s="1193"/>
      <c r="R182" s="1193"/>
      <c r="S182" s="1193"/>
      <c r="T182" s="1193"/>
      <c r="U182" s="1193"/>
      <c r="V182" s="1193"/>
      <c r="W182" s="1193"/>
      <c r="X182" s="1193"/>
      <c r="Y182" s="1193"/>
      <c r="Z182" s="1193"/>
    </row>
    <row r="183" spans="1:26">
      <c r="A183" s="1193"/>
      <c r="B183" s="1193"/>
      <c r="C183" s="1193"/>
      <c r="D183" s="1193"/>
      <c r="E183" s="1193"/>
      <c r="F183" s="1193"/>
      <c r="G183" s="1193"/>
      <c r="H183" s="1193"/>
      <c r="I183" s="1193"/>
      <c r="J183" s="1193"/>
      <c r="K183" s="1193"/>
      <c r="L183" s="1193"/>
      <c r="M183" s="1193"/>
      <c r="N183" s="1193"/>
      <c r="O183" s="1193"/>
      <c r="P183" s="1193"/>
      <c r="Q183" s="1193"/>
      <c r="R183" s="1193"/>
      <c r="S183" s="1193"/>
      <c r="T183" s="1193"/>
      <c r="U183" s="1193"/>
      <c r="V183" s="1193"/>
      <c r="W183" s="1193"/>
      <c r="X183" s="1193"/>
      <c r="Y183" s="1193"/>
      <c r="Z183" s="1193"/>
    </row>
    <row r="184" spans="1:26">
      <c r="A184" s="1193"/>
      <c r="B184" s="1193"/>
      <c r="C184" s="1193"/>
      <c r="D184" s="1193"/>
      <c r="E184" s="1193"/>
      <c r="F184" s="1193"/>
      <c r="G184" s="1193"/>
      <c r="H184" s="1193"/>
      <c r="I184" s="1193"/>
      <c r="J184" s="1193"/>
      <c r="K184" s="1193"/>
      <c r="L184" s="1193"/>
      <c r="M184" s="1193"/>
      <c r="N184" s="1193"/>
      <c r="O184" s="1193"/>
      <c r="P184" s="1193"/>
      <c r="Q184" s="1193"/>
      <c r="R184" s="1193"/>
      <c r="S184" s="1193"/>
      <c r="T184" s="1193"/>
      <c r="U184" s="1193"/>
      <c r="V184" s="1193"/>
      <c r="W184" s="1193"/>
      <c r="X184" s="1193"/>
      <c r="Y184" s="1193"/>
      <c r="Z184" s="1193"/>
    </row>
    <row r="185" spans="1:26">
      <c r="A185" s="1193"/>
      <c r="B185" s="1193"/>
      <c r="C185" s="1193"/>
      <c r="D185" s="1193"/>
      <c r="E185" s="1193"/>
      <c r="F185" s="1193"/>
      <c r="G185" s="1193"/>
      <c r="H185" s="1193"/>
      <c r="I185" s="1193"/>
      <c r="J185" s="1193"/>
      <c r="K185" s="1193"/>
      <c r="L185" s="1193"/>
      <c r="M185" s="1193"/>
      <c r="N185" s="1193"/>
      <c r="O185" s="1193"/>
      <c r="P185" s="1193"/>
      <c r="Q185" s="1193"/>
      <c r="R185" s="1193"/>
      <c r="S185" s="1193"/>
      <c r="T185" s="1193"/>
      <c r="U185" s="1193"/>
      <c r="V185" s="1193"/>
      <c r="W185" s="1193"/>
      <c r="X185" s="1193"/>
      <c r="Y185" s="1193"/>
      <c r="Z185" s="1193"/>
    </row>
    <row r="186" spans="1:26">
      <c r="A186" s="1193"/>
      <c r="B186" s="1193"/>
      <c r="C186" s="1193"/>
      <c r="D186" s="119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row>
    <row r="187" spans="1:26">
      <c r="A187" s="1193"/>
      <c r="B187" s="1193"/>
      <c r="C187" s="1193"/>
      <c r="D187" s="1193"/>
      <c r="E187" s="1193"/>
      <c r="F187" s="1193"/>
      <c r="G187" s="1193"/>
      <c r="H187" s="1193"/>
      <c r="I187" s="1193"/>
      <c r="J187" s="1193"/>
      <c r="K187" s="1193"/>
      <c r="L187" s="1193"/>
      <c r="M187" s="1193"/>
      <c r="N187" s="1193"/>
      <c r="O187" s="1193"/>
      <c r="P187" s="1193"/>
      <c r="Q187" s="1193"/>
      <c r="R187" s="1193"/>
      <c r="S187" s="1193"/>
      <c r="T187" s="1193"/>
      <c r="U187" s="1193"/>
      <c r="V187" s="1193"/>
      <c r="W187" s="1193"/>
      <c r="X187" s="1193"/>
      <c r="Y187" s="1193"/>
      <c r="Z187" s="1193"/>
    </row>
    <row r="188" spans="1:26">
      <c r="A188" s="1193"/>
      <c r="B188" s="1193"/>
      <c r="C188" s="1193"/>
      <c r="D188" s="1193"/>
      <c r="E188" s="1193"/>
      <c r="F188" s="1193"/>
      <c r="G188" s="1193"/>
      <c r="H188" s="1193"/>
      <c r="I188" s="1193"/>
      <c r="J188" s="1193"/>
      <c r="K188" s="1193"/>
      <c r="L188" s="1193"/>
      <c r="M188" s="1193"/>
      <c r="N188" s="1193"/>
      <c r="O188" s="1193"/>
      <c r="P188" s="1193"/>
      <c r="Q188" s="1193"/>
      <c r="R188" s="1193"/>
      <c r="S188" s="1193"/>
      <c r="T188" s="1193"/>
      <c r="U188" s="1193"/>
      <c r="V188" s="1193"/>
      <c r="W188" s="1193"/>
      <c r="X188" s="1193"/>
      <c r="Y188" s="1193"/>
      <c r="Z188" s="1193"/>
    </row>
    <row r="189" spans="1:26">
      <c r="A189" s="1193"/>
      <c r="B189" s="1193"/>
      <c r="C189" s="1193"/>
      <c r="D189" s="1193"/>
      <c r="E189" s="1193"/>
      <c r="F189" s="1193"/>
      <c r="G189" s="1193"/>
      <c r="H189" s="1193"/>
      <c r="I189" s="1193"/>
      <c r="J189" s="1193"/>
      <c r="K189" s="1193"/>
      <c r="L189" s="1193"/>
      <c r="M189" s="1193"/>
      <c r="N189" s="1193"/>
      <c r="O189" s="1193"/>
      <c r="P189" s="1193"/>
      <c r="Q189" s="1193"/>
      <c r="R189" s="1193"/>
      <c r="S189" s="1193"/>
      <c r="T189" s="1193"/>
      <c r="U189" s="1193"/>
      <c r="V189" s="1193"/>
      <c r="W189" s="1193"/>
      <c r="X189" s="1193"/>
      <c r="Y189" s="1193"/>
      <c r="Z189" s="1193"/>
    </row>
    <row r="190" spans="1:26">
      <c r="A190" s="1193"/>
      <c r="B190" s="1193"/>
      <c r="C190" s="1193"/>
      <c r="D190" s="1193"/>
      <c r="E190" s="1193"/>
      <c r="F190" s="1193"/>
      <c r="G190" s="1193"/>
      <c r="H190" s="1193"/>
      <c r="I190" s="1193"/>
      <c r="J190" s="1193"/>
      <c r="K190" s="1193"/>
      <c r="L190" s="1193"/>
      <c r="M190" s="1193"/>
      <c r="N190" s="1193"/>
      <c r="O190" s="1193"/>
      <c r="P190" s="1193"/>
      <c r="Q190" s="1193"/>
      <c r="R190" s="1193"/>
      <c r="S190" s="1193"/>
      <c r="T190" s="1193"/>
      <c r="U190" s="1193"/>
      <c r="V190" s="1193"/>
      <c r="W190" s="1193"/>
      <c r="X190" s="1193"/>
      <c r="Y190" s="1193"/>
      <c r="Z190" s="1193"/>
    </row>
    <row r="191" spans="1:26">
      <c r="A191" s="1193"/>
      <c r="B191" s="1193"/>
      <c r="C191" s="1193"/>
      <c r="D191" s="1193"/>
      <c r="E191" s="1193"/>
      <c r="F191" s="1193"/>
      <c r="G191" s="1193"/>
      <c r="H191" s="1193"/>
      <c r="I191" s="1193"/>
      <c r="J191" s="1193"/>
      <c r="K191" s="1193"/>
      <c r="L191" s="1193"/>
      <c r="M191" s="1193"/>
      <c r="N191" s="1193"/>
      <c r="O191" s="1193"/>
      <c r="P191" s="1193"/>
      <c r="Q191" s="1193"/>
      <c r="R191" s="1193"/>
      <c r="S191" s="1193"/>
      <c r="T191" s="1193"/>
      <c r="U191" s="1193"/>
      <c r="V191" s="1193"/>
      <c r="W191" s="1193"/>
      <c r="X191" s="1193"/>
      <c r="Y191" s="1193"/>
      <c r="Z191" s="1193"/>
    </row>
    <row r="192" spans="1:26">
      <c r="A192" s="1193"/>
      <c r="B192" s="1193"/>
      <c r="C192" s="1193"/>
      <c r="D192" s="119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row>
    <row r="193" spans="1:26">
      <c r="A193" s="1193"/>
      <c r="B193" s="1193"/>
      <c r="C193" s="1193"/>
      <c r="D193" s="1193"/>
      <c r="E193" s="1193"/>
      <c r="F193" s="1193"/>
      <c r="G193" s="1193"/>
      <c r="H193" s="1193"/>
      <c r="I193" s="1193"/>
      <c r="J193" s="1193"/>
      <c r="K193" s="1193"/>
      <c r="L193" s="1193"/>
      <c r="M193" s="1193"/>
      <c r="N193" s="1193"/>
      <c r="O193" s="1193"/>
      <c r="P193" s="1193"/>
      <c r="Q193" s="1193"/>
      <c r="R193" s="1193"/>
      <c r="S193" s="1193"/>
      <c r="T193" s="1193"/>
      <c r="U193" s="1193"/>
      <c r="V193" s="1193"/>
      <c r="W193" s="1193"/>
      <c r="X193" s="1193"/>
      <c r="Y193" s="1193"/>
      <c r="Z193" s="1193"/>
    </row>
    <row r="194" spans="1:26">
      <c r="A194" s="1193"/>
      <c r="B194" s="1193"/>
      <c r="C194" s="1193"/>
      <c r="D194" s="1193"/>
      <c r="E194" s="1193"/>
      <c r="F194" s="1193"/>
      <c r="G194" s="1193"/>
      <c r="H194" s="1193"/>
      <c r="I194" s="1193"/>
      <c r="J194" s="1193"/>
      <c r="K194" s="1193"/>
      <c r="L194" s="1193"/>
      <c r="M194" s="1193"/>
      <c r="N194" s="1193"/>
      <c r="O194" s="1193"/>
      <c r="P194" s="1193"/>
      <c r="Q194" s="1193"/>
      <c r="R194" s="1193"/>
      <c r="S194" s="1193"/>
      <c r="T194" s="1193"/>
      <c r="U194" s="1193"/>
      <c r="V194" s="1193"/>
      <c r="W194" s="1193"/>
      <c r="X194" s="1193"/>
      <c r="Y194" s="1193"/>
      <c r="Z194" s="1193"/>
    </row>
    <row r="195" spans="1:26">
      <c r="A195" s="1193"/>
      <c r="B195" s="1193"/>
      <c r="C195" s="1193"/>
      <c r="D195" s="1193"/>
      <c r="E195" s="1193"/>
      <c r="F195" s="1193"/>
      <c r="G195" s="1193"/>
      <c r="H195" s="1193"/>
      <c r="I195" s="1193"/>
      <c r="J195" s="1193"/>
      <c r="K195" s="1193"/>
      <c r="L195" s="1193"/>
      <c r="M195" s="1193"/>
      <c r="N195" s="1193"/>
      <c r="O195" s="1193"/>
      <c r="P195" s="1193"/>
      <c r="Q195" s="1193"/>
      <c r="R195" s="1193"/>
      <c r="S195" s="1193"/>
      <c r="T195" s="1193"/>
      <c r="U195" s="1193"/>
      <c r="V195" s="1193"/>
      <c r="W195" s="1193"/>
      <c r="X195" s="1193"/>
      <c r="Y195" s="1193"/>
      <c r="Z195" s="1193"/>
    </row>
    <row r="196" spans="1:26">
      <c r="A196" s="1193"/>
      <c r="B196" s="1193"/>
      <c r="C196" s="1193"/>
      <c r="D196" s="1193"/>
      <c r="E196" s="1193"/>
      <c r="F196" s="1193"/>
      <c r="G196" s="1193"/>
      <c r="H196" s="1193"/>
      <c r="I196" s="1193"/>
      <c r="J196" s="1193"/>
      <c r="K196" s="1193"/>
      <c r="L196" s="1193"/>
      <c r="M196" s="1193"/>
      <c r="N196" s="1193"/>
      <c r="O196" s="1193"/>
      <c r="P196" s="1193"/>
      <c r="Q196" s="1193"/>
      <c r="R196" s="1193"/>
      <c r="S196" s="1193"/>
      <c r="T196" s="1193"/>
      <c r="U196" s="1193"/>
      <c r="V196" s="1193"/>
      <c r="W196" s="1193"/>
      <c r="X196" s="1193"/>
      <c r="Y196" s="1193"/>
      <c r="Z196" s="1193"/>
    </row>
    <row r="197" spans="1:26">
      <c r="A197" s="1193"/>
      <c r="B197" s="1193"/>
      <c r="C197" s="1193"/>
      <c r="D197" s="1193"/>
      <c r="E197" s="1193"/>
      <c r="F197" s="1193"/>
      <c r="G197" s="1193"/>
      <c r="H197" s="1193"/>
      <c r="I197" s="1193"/>
      <c r="J197" s="1193"/>
      <c r="K197" s="1193"/>
      <c r="L197" s="1193"/>
      <c r="M197" s="1193"/>
      <c r="N197" s="1193"/>
      <c r="O197" s="1193"/>
      <c r="P197" s="1193"/>
      <c r="Q197" s="1193"/>
      <c r="R197" s="1193"/>
      <c r="S197" s="1193"/>
      <c r="T197" s="1193"/>
      <c r="U197" s="1193"/>
      <c r="V197" s="1193"/>
      <c r="W197" s="1193"/>
      <c r="X197" s="1193"/>
      <c r="Y197" s="1193"/>
      <c r="Z197" s="1193"/>
    </row>
    <row r="198" spans="1:26">
      <c r="A198" s="1193"/>
      <c r="B198" s="1193"/>
      <c r="C198" s="1193"/>
      <c r="D198" s="1193"/>
      <c r="E198" s="1193"/>
      <c r="F198" s="1193"/>
      <c r="G198" s="1193"/>
      <c r="H198" s="1193"/>
      <c r="I198" s="1193"/>
      <c r="J198" s="1193"/>
      <c r="K198" s="1193"/>
      <c r="L198" s="1193"/>
      <c r="M198" s="1193"/>
      <c r="N198" s="1193"/>
      <c r="O198" s="1193"/>
      <c r="P198" s="1193"/>
      <c r="Q198" s="1193"/>
      <c r="R198" s="1193"/>
      <c r="S198" s="1193"/>
      <c r="T198" s="1193"/>
      <c r="U198" s="1193"/>
      <c r="V198" s="1193"/>
      <c r="W198" s="1193"/>
      <c r="X198" s="1193"/>
      <c r="Y198" s="1193"/>
      <c r="Z198" s="1193"/>
    </row>
    <row r="199" spans="1:26">
      <c r="A199" s="1193"/>
      <c r="B199" s="1193"/>
      <c r="C199" s="1193"/>
      <c r="D199" s="1193"/>
      <c r="E199" s="1193"/>
      <c r="F199" s="1193"/>
      <c r="G199" s="1193"/>
      <c r="H199" s="1193"/>
      <c r="I199" s="1193"/>
      <c r="J199" s="1193"/>
      <c r="K199" s="1193"/>
      <c r="L199" s="1193"/>
      <c r="M199" s="1193"/>
      <c r="N199" s="1193"/>
      <c r="O199" s="1193"/>
      <c r="P199" s="1193"/>
      <c r="Q199" s="1193"/>
      <c r="R199" s="1193"/>
      <c r="S199" s="1193"/>
      <c r="T199" s="1193"/>
      <c r="U199" s="1193"/>
      <c r="V199" s="1193"/>
      <c r="W199" s="1193"/>
      <c r="X199" s="1193"/>
      <c r="Y199" s="1193"/>
      <c r="Z199" s="1193"/>
    </row>
    <row r="200" spans="1:26">
      <c r="A200" s="1193"/>
      <c r="B200" s="1193"/>
      <c r="C200" s="1193"/>
      <c r="D200" s="1193"/>
      <c r="E200" s="1193"/>
      <c r="F200" s="1193"/>
      <c r="G200" s="1193"/>
      <c r="H200" s="1193"/>
      <c r="I200" s="1193"/>
      <c r="J200" s="1193"/>
      <c r="K200" s="1193"/>
      <c r="L200" s="1193"/>
      <c r="M200" s="1193"/>
      <c r="N200" s="1193"/>
      <c r="O200" s="1193"/>
      <c r="P200" s="1193"/>
      <c r="Q200" s="1193"/>
      <c r="R200" s="1193"/>
      <c r="S200" s="1193"/>
      <c r="T200" s="1193"/>
      <c r="U200" s="1193"/>
      <c r="V200" s="1193"/>
      <c r="W200" s="1193"/>
      <c r="X200" s="1193"/>
      <c r="Y200" s="1193"/>
      <c r="Z200" s="1193"/>
    </row>
    <row r="201" spans="1:26">
      <c r="A201" s="1193"/>
      <c r="B201" s="1193"/>
      <c r="C201" s="1193"/>
      <c r="D201" s="1193"/>
      <c r="E201" s="1193"/>
      <c r="F201" s="1193"/>
      <c r="G201" s="1193"/>
      <c r="H201" s="1193"/>
      <c r="I201" s="1193"/>
      <c r="J201" s="1193"/>
      <c r="K201" s="1193"/>
      <c r="L201" s="1193"/>
      <c r="M201" s="1193"/>
      <c r="N201" s="1193"/>
      <c r="O201" s="1193"/>
      <c r="P201" s="1193"/>
      <c r="Q201" s="1193"/>
      <c r="R201" s="1193"/>
      <c r="S201" s="1193"/>
      <c r="T201" s="1193"/>
      <c r="U201" s="1193"/>
      <c r="V201" s="1193"/>
      <c r="W201" s="1193"/>
      <c r="X201" s="1193"/>
      <c r="Y201" s="1193"/>
      <c r="Z201" s="1193"/>
    </row>
    <row r="202" spans="1:26">
      <c r="A202" s="1193"/>
      <c r="B202" s="1193"/>
      <c r="C202" s="1193"/>
      <c r="D202" s="1193"/>
      <c r="E202" s="1193"/>
      <c r="F202" s="1193"/>
      <c r="G202" s="1193"/>
      <c r="H202" s="1193"/>
      <c r="I202" s="1193"/>
      <c r="J202" s="1193"/>
      <c r="K202" s="1193"/>
      <c r="L202" s="1193"/>
      <c r="M202" s="1193"/>
      <c r="N202" s="1193"/>
      <c r="O202" s="1193"/>
      <c r="P202" s="1193"/>
      <c r="Q202" s="1193"/>
      <c r="R202" s="1193"/>
      <c r="S202" s="1193"/>
      <c r="T202" s="1193"/>
      <c r="U202" s="1193"/>
      <c r="V202" s="1193"/>
      <c r="W202" s="1193"/>
      <c r="X202" s="1193"/>
      <c r="Y202" s="1193"/>
      <c r="Z202" s="1193"/>
    </row>
    <row r="203" spans="1:26">
      <c r="A203" s="1193"/>
      <c r="B203" s="1193"/>
      <c r="C203" s="1193"/>
      <c r="D203" s="1193"/>
      <c r="E203" s="1193"/>
      <c r="F203" s="1193"/>
      <c r="G203" s="1193"/>
      <c r="H203" s="1193"/>
      <c r="I203" s="1193"/>
      <c r="J203" s="1193"/>
      <c r="K203" s="1193"/>
      <c r="L203" s="1193"/>
      <c r="M203" s="1193"/>
      <c r="N203" s="1193"/>
      <c r="O203" s="1193"/>
      <c r="P203" s="1193"/>
      <c r="Q203" s="1193"/>
      <c r="R203" s="1193"/>
      <c r="S203" s="1193"/>
      <c r="T203" s="1193"/>
      <c r="U203" s="1193"/>
      <c r="V203" s="1193"/>
      <c r="W203" s="1193"/>
      <c r="X203" s="1193"/>
      <c r="Y203" s="1193"/>
      <c r="Z203" s="1193"/>
    </row>
    <row r="204" spans="1:26">
      <c r="A204" s="1193"/>
      <c r="B204" s="1193"/>
      <c r="C204" s="1193"/>
      <c r="D204" s="1193"/>
      <c r="E204" s="1193"/>
      <c r="F204" s="1193"/>
      <c r="G204" s="1193"/>
      <c r="H204" s="1193"/>
      <c r="I204" s="1193"/>
      <c r="J204" s="1193"/>
      <c r="K204" s="1193"/>
      <c r="L204" s="1193"/>
      <c r="M204" s="1193"/>
      <c r="N204" s="1193"/>
      <c r="O204" s="1193"/>
      <c r="P204" s="1193"/>
      <c r="Q204" s="1193"/>
      <c r="R204" s="1193"/>
      <c r="S204" s="1193"/>
      <c r="T204" s="1193"/>
      <c r="U204" s="1193"/>
      <c r="V204" s="1193"/>
      <c r="W204" s="1193"/>
      <c r="X204" s="1193"/>
      <c r="Y204" s="1193"/>
      <c r="Z204" s="1193"/>
    </row>
    <row r="205" spans="1:26">
      <c r="A205" s="1193"/>
      <c r="B205" s="1193"/>
      <c r="C205" s="1193"/>
      <c r="D205" s="1193"/>
      <c r="E205" s="1193"/>
      <c r="F205" s="1193"/>
      <c r="G205" s="1193"/>
      <c r="H205" s="1193"/>
      <c r="I205" s="1193"/>
      <c r="J205" s="1193"/>
      <c r="K205" s="1193"/>
      <c r="L205" s="1193"/>
      <c r="M205" s="1193"/>
      <c r="N205" s="1193"/>
      <c r="O205" s="1193"/>
      <c r="P205" s="1193"/>
      <c r="Q205" s="1193"/>
      <c r="R205" s="1193"/>
      <c r="S205" s="1193"/>
      <c r="T205" s="1193"/>
      <c r="U205" s="1193"/>
      <c r="V205" s="1193"/>
      <c r="W205" s="1193"/>
      <c r="X205" s="1193"/>
      <c r="Y205" s="1193"/>
      <c r="Z205" s="1193"/>
    </row>
    <row r="206" spans="1:26">
      <c r="A206" s="1193"/>
      <c r="B206" s="1193"/>
      <c r="C206" s="1193"/>
      <c r="D206" s="1193"/>
      <c r="E206" s="1193"/>
      <c r="F206" s="1193"/>
      <c r="G206" s="1193"/>
      <c r="H206" s="1193"/>
      <c r="I206" s="1193"/>
      <c r="J206" s="1193"/>
      <c r="K206" s="1193"/>
      <c r="L206" s="1193"/>
      <c r="M206" s="1193"/>
      <c r="N206" s="1193"/>
      <c r="O206" s="1193"/>
      <c r="P206" s="1193"/>
      <c r="Q206" s="1193"/>
      <c r="R206" s="1193"/>
      <c r="S206" s="1193"/>
      <c r="T206" s="1193"/>
      <c r="U206" s="1193"/>
      <c r="V206" s="1193"/>
      <c r="W206" s="1193"/>
      <c r="X206" s="1193"/>
      <c r="Y206" s="1193"/>
      <c r="Z206" s="1193"/>
    </row>
    <row r="207" spans="1:26">
      <c r="A207" s="1193"/>
      <c r="B207" s="1193"/>
      <c r="C207" s="1193"/>
      <c r="D207" s="1193"/>
      <c r="E207" s="1193"/>
      <c r="F207" s="1193"/>
      <c r="G207" s="1193"/>
      <c r="H207" s="1193"/>
      <c r="I207" s="1193"/>
      <c r="J207" s="1193"/>
      <c r="K207" s="1193"/>
      <c r="L207" s="1193"/>
      <c r="M207" s="1193"/>
      <c r="N207" s="1193"/>
      <c r="O207" s="1193"/>
      <c r="P207" s="1193"/>
      <c r="Q207" s="1193"/>
      <c r="R207" s="1193"/>
      <c r="S207" s="1193"/>
      <c r="T207" s="1193"/>
      <c r="U207" s="1193"/>
      <c r="V207" s="1193"/>
      <c r="W207" s="1193"/>
      <c r="X207" s="1193"/>
      <c r="Y207" s="1193"/>
      <c r="Z207" s="1193"/>
    </row>
    <row r="208" spans="1:26">
      <c r="A208" s="1193"/>
      <c r="B208" s="1193"/>
      <c r="C208" s="1193"/>
      <c r="D208" s="1193"/>
      <c r="E208" s="1193"/>
      <c r="F208" s="1193"/>
      <c r="G208" s="1193"/>
      <c r="H208" s="1193"/>
      <c r="I208" s="1193"/>
      <c r="J208" s="1193"/>
      <c r="K208" s="1193"/>
      <c r="L208" s="1193"/>
      <c r="M208" s="1193"/>
      <c r="N208" s="1193"/>
      <c r="O208" s="1193"/>
      <c r="P208" s="1193"/>
      <c r="Q208" s="1193"/>
      <c r="R208" s="1193"/>
      <c r="S208" s="1193"/>
      <c r="T208" s="1193"/>
      <c r="U208" s="1193"/>
      <c r="V208" s="1193"/>
      <c r="W208" s="1193"/>
      <c r="X208" s="1193"/>
      <c r="Y208" s="1193"/>
      <c r="Z208" s="1193"/>
    </row>
    <row r="209" spans="1:26">
      <c r="A209" s="1193"/>
      <c r="B209" s="1193"/>
      <c r="C209" s="1193"/>
      <c r="D209" s="1193"/>
      <c r="E209" s="1193"/>
      <c r="F209" s="1193"/>
      <c r="G209" s="1193"/>
      <c r="H209" s="1193"/>
      <c r="I209" s="1193"/>
      <c r="J209" s="1193"/>
      <c r="K209" s="1193"/>
      <c r="L209" s="1193"/>
      <c r="M209" s="1193"/>
      <c r="N209" s="1193"/>
      <c r="O209" s="1193"/>
      <c r="P209" s="1193"/>
      <c r="Q209" s="1193"/>
      <c r="R209" s="1193"/>
      <c r="S209" s="1193"/>
      <c r="T209" s="1193"/>
      <c r="U209" s="1193"/>
      <c r="V209" s="1193"/>
      <c r="W209" s="1193"/>
      <c r="X209" s="1193"/>
      <c r="Y209" s="1193"/>
      <c r="Z209" s="1193"/>
    </row>
    <row r="210" spans="1:26">
      <c r="A210" s="1193"/>
      <c r="B210" s="1193"/>
      <c r="C210" s="1193"/>
      <c r="D210" s="1193"/>
      <c r="E210" s="1193"/>
      <c r="F210" s="1193"/>
      <c r="G210" s="1193"/>
      <c r="H210" s="1193"/>
      <c r="I210" s="1193"/>
      <c r="J210" s="1193"/>
      <c r="K210" s="1193"/>
      <c r="L210" s="1193"/>
      <c r="M210" s="1193"/>
      <c r="N210" s="1193"/>
      <c r="O210" s="1193"/>
      <c r="P210" s="1193"/>
      <c r="Q210" s="1193"/>
      <c r="R210" s="1193"/>
      <c r="S210" s="1193"/>
      <c r="T210" s="1193"/>
      <c r="U210" s="1193"/>
      <c r="V210" s="1193"/>
      <c r="W210" s="1193"/>
      <c r="X210" s="1193"/>
      <c r="Y210" s="1193"/>
      <c r="Z210" s="1193"/>
    </row>
    <row r="211" spans="1:26">
      <c r="A211" s="1193"/>
      <c r="B211" s="1193"/>
      <c r="C211" s="1193"/>
      <c r="D211" s="1193"/>
      <c r="E211" s="1193"/>
      <c r="F211" s="1193"/>
      <c r="G211" s="1193"/>
      <c r="H211" s="1193"/>
      <c r="I211" s="1193"/>
      <c r="J211" s="1193"/>
      <c r="K211" s="1193"/>
      <c r="L211" s="1193"/>
      <c r="M211" s="1193"/>
      <c r="N211" s="1193"/>
      <c r="O211" s="1193"/>
      <c r="P211" s="1193"/>
      <c r="Q211" s="1193"/>
      <c r="R211" s="1193"/>
      <c r="S211" s="1193"/>
      <c r="T211" s="1193"/>
      <c r="U211" s="1193"/>
      <c r="V211" s="1193"/>
      <c r="W211" s="1193"/>
      <c r="X211" s="1193"/>
      <c r="Y211" s="1193"/>
      <c r="Z211" s="1193"/>
    </row>
    <row r="212" spans="1:26">
      <c r="A212" s="1193"/>
      <c r="B212" s="1193"/>
      <c r="C212" s="1193"/>
      <c r="D212" s="1193"/>
      <c r="E212" s="1193"/>
      <c r="F212" s="1193"/>
      <c r="G212" s="1193"/>
      <c r="H212" s="1193"/>
      <c r="I212" s="1193"/>
      <c r="J212" s="1193"/>
      <c r="K212" s="1193"/>
      <c r="L212" s="1193"/>
      <c r="M212" s="1193"/>
      <c r="N212" s="1193"/>
      <c r="O212" s="1193"/>
      <c r="P212" s="1193"/>
      <c r="Q212" s="1193"/>
      <c r="R212" s="1193"/>
      <c r="S212" s="1193"/>
      <c r="T212" s="1193"/>
      <c r="U212" s="1193"/>
      <c r="V212" s="1193"/>
      <c r="W212" s="1193"/>
      <c r="X212" s="1193"/>
      <c r="Y212" s="1193"/>
      <c r="Z212" s="1193"/>
    </row>
    <row r="213" spans="1:26">
      <c r="A213" s="1193"/>
      <c r="B213" s="1193"/>
      <c r="C213" s="1193"/>
      <c r="D213" s="1193"/>
      <c r="E213" s="1193"/>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row>
    <row r="214" spans="1:26">
      <c r="A214" s="1193"/>
      <c r="B214" s="1193"/>
      <c r="C214" s="1193"/>
      <c r="D214" s="1193"/>
      <c r="E214" s="1193"/>
      <c r="F214" s="1193"/>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row>
    <row r="215" spans="1:26">
      <c r="A215" s="1193"/>
      <c r="B215" s="1193"/>
      <c r="C215" s="1193"/>
      <c r="D215" s="1193"/>
      <c r="E215" s="1193"/>
      <c r="F215" s="1193"/>
      <c r="G215" s="1193"/>
      <c r="H215" s="1193"/>
      <c r="I215" s="1193"/>
      <c r="J215" s="1193"/>
      <c r="K215" s="1193"/>
      <c r="L215" s="1193"/>
      <c r="M215" s="1193"/>
      <c r="N215" s="1193"/>
      <c r="O215" s="1193"/>
      <c r="P215" s="1193"/>
      <c r="Q215" s="1193"/>
      <c r="R215" s="1193"/>
      <c r="S215" s="1193"/>
      <c r="T215" s="1193"/>
      <c r="U215" s="1193"/>
      <c r="V215" s="1193"/>
      <c r="W215" s="1193"/>
      <c r="X215" s="1193"/>
      <c r="Y215" s="1193"/>
      <c r="Z215" s="1193"/>
    </row>
    <row r="216" spans="1:26">
      <c r="A216" s="1193"/>
      <c r="B216" s="1193"/>
      <c r="C216" s="1193"/>
      <c r="D216" s="1193"/>
      <c r="E216" s="1193"/>
      <c r="F216" s="1193"/>
      <c r="G216" s="1193"/>
      <c r="H216" s="1193"/>
      <c r="I216" s="1193"/>
      <c r="J216" s="1193"/>
      <c r="K216" s="1193"/>
      <c r="L216" s="1193"/>
      <c r="M216" s="1193"/>
      <c r="N216" s="1193"/>
      <c r="O216" s="1193"/>
      <c r="P216" s="1193"/>
      <c r="Q216" s="1193"/>
      <c r="R216" s="1193"/>
      <c r="S216" s="1193"/>
      <c r="T216" s="1193"/>
      <c r="U216" s="1193"/>
      <c r="V216" s="1193"/>
      <c r="W216" s="1193"/>
      <c r="X216" s="1193"/>
      <c r="Y216" s="1193"/>
      <c r="Z216" s="1193"/>
    </row>
    <row r="217" spans="1:26">
      <c r="A217" s="1193"/>
      <c r="B217" s="1193"/>
      <c r="C217" s="1193"/>
      <c r="D217" s="1193"/>
      <c r="E217" s="1193"/>
      <c r="F217" s="1193"/>
      <c r="G217" s="1193"/>
      <c r="H217" s="1193"/>
      <c r="I217" s="1193"/>
      <c r="J217" s="1193"/>
      <c r="K217" s="1193"/>
      <c r="L217" s="1193"/>
      <c r="M217" s="1193"/>
      <c r="N217" s="1193"/>
      <c r="O217" s="1193"/>
      <c r="P217" s="1193"/>
      <c r="Q217" s="1193"/>
      <c r="R217" s="1193"/>
      <c r="S217" s="1193"/>
      <c r="T217" s="1193"/>
      <c r="U217" s="1193"/>
      <c r="V217" s="1193"/>
      <c r="W217" s="1193"/>
      <c r="X217" s="1193"/>
      <c r="Y217" s="1193"/>
      <c r="Z217" s="1193"/>
    </row>
    <row r="218" spans="1:26">
      <c r="A218" s="1193"/>
      <c r="B218" s="1193"/>
      <c r="C218" s="1193"/>
      <c r="D218" s="1193"/>
      <c r="E218" s="1193"/>
      <c r="F218" s="1193"/>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row>
    <row r="219" spans="1:26">
      <c r="A219" s="1193"/>
      <c r="B219" s="1193"/>
      <c r="C219" s="1193"/>
      <c r="D219" s="1193"/>
      <c r="E219" s="1193"/>
      <c r="F219" s="1193"/>
      <c r="G219" s="1193"/>
      <c r="H219" s="1193"/>
      <c r="I219" s="1193"/>
      <c r="J219" s="1193"/>
      <c r="K219" s="1193"/>
      <c r="L219" s="1193"/>
      <c r="M219" s="1193"/>
      <c r="N219" s="1193"/>
      <c r="O219" s="1193"/>
      <c r="P219" s="1193"/>
      <c r="Q219" s="1193"/>
      <c r="R219" s="1193"/>
      <c r="S219" s="1193"/>
      <c r="T219" s="1193"/>
      <c r="U219" s="1193"/>
      <c r="V219" s="1193"/>
      <c r="W219" s="1193"/>
      <c r="X219" s="1193"/>
      <c r="Y219" s="1193"/>
      <c r="Z219" s="1193"/>
    </row>
    <row r="220" spans="1:26">
      <c r="A220" s="1193"/>
      <c r="B220" s="1193"/>
      <c r="C220" s="1193"/>
      <c r="D220" s="1193"/>
      <c r="E220" s="1193"/>
      <c r="F220" s="1193"/>
      <c r="G220" s="1193"/>
      <c r="H220" s="1193"/>
      <c r="I220" s="1193"/>
      <c r="J220" s="1193"/>
      <c r="K220" s="1193"/>
      <c r="L220" s="1193"/>
      <c r="M220" s="1193"/>
      <c r="N220" s="1193"/>
      <c r="O220" s="1193"/>
      <c r="P220" s="1193"/>
      <c r="Q220" s="1193"/>
      <c r="R220" s="1193"/>
      <c r="S220" s="1193"/>
      <c r="T220" s="1193"/>
      <c r="U220" s="1193"/>
      <c r="V220" s="1193"/>
      <c r="W220" s="1193"/>
      <c r="X220" s="1193"/>
      <c r="Y220" s="1193"/>
      <c r="Z220" s="1193"/>
    </row>
    <row r="221" spans="1:26">
      <c r="A221" s="1193"/>
      <c r="B221" s="1193"/>
      <c r="C221" s="1193"/>
      <c r="D221" s="1193"/>
      <c r="E221" s="1193"/>
      <c r="F221" s="1193"/>
      <c r="G221" s="1193"/>
      <c r="H221" s="1193"/>
      <c r="I221" s="1193"/>
      <c r="J221" s="1193"/>
      <c r="K221" s="1193"/>
      <c r="L221" s="1193"/>
      <c r="M221" s="1193"/>
      <c r="N221" s="1193"/>
      <c r="O221" s="1193"/>
      <c r="P221" s="1193"/>
      <c r="Q221" s="1193"/>
      <c r="R221" s="1193"/>
      <c r="S221" s="1193"/>
      <c r="T221" s="1193"/>
      <c r="U221" s="1193"/>
      <c r="V221" s="1193"/>
      <c r="W221" s="1193"/>
      <c r="X221" s="1193"/>
      <c r="Y221" s="1193"/>
      <c r="Z221" s="1193"/>
    </row>
    <row r="222" spans="1:26">
      <c r="A222" s="1193"/>
      <c r="B222" s="1193"/>
      <c r="C222" s="1193"/>
      <c r="D222" s="1193"/>
      <c r="E222" s="1193"/>
      <c r="F222" s="1193"/>
      <c r="G222" s="1193"/>
      <c r="H222" s="1193"/>
      <c r="I222" s="1193"/>
      <c r="J222" s="1193"/>
      <c r="K222" s="1193"/>
      <c r="L222" s="1193"/>
      <c r="M222" s="1193"/>
      <c r="N222" s="1193"/>
      <c r="O222" s="1193"/>
      <c r="P222" s="1193"/>
      <c r="Q222" s="1193"/>
      <c r="R222" s="1193"/>
      <c r="S222" s="1193"/>
      <c r="T222" s="1193"/>
      <c r="U222" s="1193"/>
      <c r="V222" s="1193"/>
      <c r="W222" s="1193"/>
      <c r="X222" s="1193"/>
      <c r="Y222" s="1193"/>
      <c r="Z222" s="1193"/>
    </row>
    <row r="223" spans="1:26">
      <c r="A223" s="1193"/>
      <c r="B223" s="1193"/>
      <c r="C223" s="1193"/>
      <c r="D223" s="1193"/>
      <c r="E223" s="1193"/>
      <c r="F223" s="1193"/>
      <c r="G223" s="1193"/>
      <c r="H223" s="1193"/>
      <c r="I223" s="1193"/>
      <c r="J223" s="1193"/>
      <c r="K223" s="1193"/>
      <c r="L223" s="1193"/>
      <c r="M223" s="1193"/>
      <c r="N223" s="1193"/>
      <c r="O223" s="1193"/>
      <c r="P223" s="1193"/>
      <c r="Q223" s="1193"/>
      <c r="R223" s="1193"/>
      <c r="S223" s="1193"/>
      <c r="T223" s="1193"/>
      <c r="U223" s="1193"/>
      <c r="V223" s="1193"/>
      <c r="W223" s="1193"/>
      <c r="X223" s="1193"/>
      <c r="Y223" s="1193"/>
      <c r="Z223" s="1193"/>
    </row>
    <row r="224" spans="1:26">
      <c r="A224" s="1193"/>
      <c r="B224" s="1193"/>
      <c r="C224" s="1193"/>
      <c r="D224" s="1193"/>
      <c r="E224" s="1193"/>
      <c r="F224" s="1193"/>
      <c r="G224" s="1193"/>
      <c r="H224" s="1193"/>
      <c r="I224" s="1193"/>
      <c r="J224" s="1193"/>
      <c r="K224" s="1193"/>
      <c r="L224" s="1193"/>
      <c r="M224" s="1193"/>
      <c r="N224" s="1193"/>
      <c r="O224" s="1193"/>
      <c r="P224" s="1193"/>
      <c r="Q224" s="1193"/>
      <c r="R224" s="1193"/>
      <c r="S224" s="1193"/>
      <c r="T224" s="1193"/>
      <c r="U224" s="1193"/>
      <c r="V224" s="1193"/>
      <c r="W224" s="1193"/>
      <c r="X224" s="1193"/>
      <c r="Y224" s="1193"/>
      <c r="Z224" s="1193"/>
    </row>
    <row r="225" spans="1:26">
      <c r="A225" s="1193"/>
      <c r="B225" s="1193"/>
      <c r="C225" s="1193"/>
      <c r="D225" s="1193"/>
      <c r="E225" s="1193"/>
      <c r="F225" s="1193"/>
      <c r="G225" s="1193"/>
      <c r="H225" s="1193"/>
      <c r="I225" s="1193"/>
      <c r="J225" s="1193"/>
      <c r="K225" s="1193"/>
      <c r="L225" s="1193"/>
      <c r="M225" s="1193"/>
      <c r="N225" s="1193"/>
      <c r="O225" s="1193"/>
      <c r="P225" s="1193"/>
      <c r="Q225" s="1193"/>
      <c r="R225" s="1193"/>
      <c r="S225" s="1193"/>
      <c r="T225" s="1193"/>
      <c r="U225" s="1193"/>
      <c r="V225" s="1193"/>
      <c r="W225" s="1193"/>
      <c r="X225" s="1193"/>
      <c r="Y225" s="1193"/>
      <c r="Z225" s="1193"/>
    </row>
    <row r="226" spans="1:26">
      <c r="A226" s="1193"/>
      <c r="B226" s="1193"/>
      <c r="C226" s="1193"/>
      <c r="D226" s="1193"/>
      <c r="E226" s="1193"/>
      <c r="F226" s="1193"/>
      <c r="G226" s="1193"/>
      <c r="H226" s="1193"/>
      <c r="I226" s="1193"/>
      <c r="J226" s="1193"/>
      <c r="K226" s="1193"/>
      <c r="L226" s="1193"/>
      <c r="M226" s="1193"/>
      <c r="N226" s="1193"/>
      <c r="O226" s="1193"/>
      <c r="P226" s="1193"/>
      <c r="Q226" s="1193"/>
      <c r="R226" s="1193"/>
      <c r="S226" s="1193"/>
      <c r="T226" s="1193"/>
      <c r="U226" s="1193"/>
      <c r="V226" s="1193"/>
      <c r="W226" s="1193"/>
      <c r="X226" s="1193"/>
      <c r="Y226" s="1193"/>
      <c r="Z226" s="1193"/>
    </row>
    <row r="227" spans="1:26">
      <c r="A227" s="1193"/>
      <c r="B227" s="1193"/>
      <c r="C227" s="1193"/>
      <c r="D227" s="1193"/>
      <c r="E227" s="1193"/>
      <c r="F227" s="1193"/>
      <c r="G227" s="1193"/>
      <c r="H227" s="1193"/>
      <c r="I227" s="1193"/>
      <c r="J227" s="1193"/>
      <c r="K227" s="1193"/>
      <c r="L227" s="1193"/>
      <c r="M227" s="1193"/>
      <c r="N227" s="1193"/>
      <c r="O227" s="1193"/>
      <c r="P227" s="1193"/>
      <c r="Q227" s="1193"/>
      <c r="R227" s="1193"/>
      <c r="S227" s="1193"/>
      <c r="T227" s="1193"/>
      <c r="U227" s="1193"/>
      <c r="V227" s="1193"/>
      <c r="W227" s="1193"/>
      <c r="X227" s="1193"/>
      <c r="Y227" s="1193"/>
      <c r="Z227" s="1193"/>
    </row>
    <row r="228" spans="1:26">
      <c r="A228" s="1193"/>
      <c r="B228" s="1193"/>
      <c r="C228" s="1193"/>
      <c r="D228" s="1193"/>
      <c r="E228" s="1193"/>
      <c r="F228" s="1193"/>
      <c r="G228" s="1193"/>
      <c r="H228" s="1193"/>
      <c r="I228" s="1193"/>
      <c r="J228" s="1193"/>
      <c r="K228" s="1193"/>
      <c r="L228" s="1193"/>
      <c r="M228" s="1193"/>
      <c r="N228" s="1193"/>
      <c r="O228" s="1193"/>
      <c r="P228" s="1193"/>
      <c r="Q228" s="1193"/>
      <c r="R228" s="1193"/>
      <c r="S228" s="1193"/>
      <c r="T228" s="1193"/>
      <c r="U228" s="1193"/>
      <c r="V228" s="1193"/>
      <c r="W228" s="1193"/>
      <c r="X228" s="1193"/>
      <c r="Y228" s="1193"/>
      <c r="Z228" s="1193"/>
    </row>
    <row r="229" spans="1:26">
      <c r="A229" s="1193"/>
      <c r="B229" s="1193"/>
      <c r="C229" s="1193"/>
      <c r="D229" s="1193"/>
      <c r="E229" s="1193"/>
      <c r="F229" s="1193"/>
      <c r="G229" s="1193"/>
      <c r="H229" s="1193"/>
      <c r="I229" s="1193"/>
      <c r="J229" s="1193"/>
      <c r="K229" s="1193"/>
      <c r="L229" s="1193"/>
      <c r="M229" s="1193"/>
      <c r="N229" s="1193"/>
      <c r="O229" s="1193"/>
      <c r="P229" s="1193"/>
      <c r="Q229" s="1193"/>
      <c r="R229" s="1193"/>
      <c r="S229" s="1193"/>
      <c r="T229" s="1193"/>
      <c r="U229" s="1193"/>
      <c r="V229" s="1193"/>
      <c r="W229" s="1193"/>
      <c r="X229" s="1193"/>
      <c r="Y229" s="1193"/>
      <c r="Z229" s="1193"/>
    </row>
    <row r="230" spans="1:26">
      <c r="A230" s="1193"/>
      <c r="B230" s="1193"/>
      <c r="C230" s="1193"/>
      <c r="D230" s="1193"/>
      <c r="E230" s="1193"/>
      <c r="F230" s="1193"/>
      <c r="G230" s="1193"/>
      <c r="H230" s="1193"/>
      <c r="I230" s="1193"/>
      <c r="J230" s="1193"/>
      <c r="K230" s="1193"/>
      <c r="L230" s="1193"/>
      <c r="M230" s="1193"/>
      <c r="N230" s="1193"/>
      <c r="O230" s="1193"/>
      <c r="P230" s="1193"/>
      <c r="Q230" s="1193"/>
      <c r="R230" s="1193"/>
      <c r="S230" s="1193"/>
      <c r="T230" s="1193"/>
      <c r="U230" s="1193"/>
      <c r="V230" s="1193"/>
      <c r="W230" s="1193"/>
      <c r="X230" s="1193"/>
      <c r="Y230" s="1193"/>
      <c r="Z230" s="1193"/>
    </row>
    <row r="231" spans="1:26">
      <c r="A231" s="1193"/>
      <c r="B231" s="1193"/>
      <c r="C231" s="1193"/>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row>
    <row r="232" spans="1:26">
      <c r="A232" s="1193"/>
      <c r="B232" s="1193"/>
      <c r="C232" s="1193"/>
      <c r="D232" s="1193"/>
      <c r="E232" s="1193"/>
      <c r="F232" s="1193"/>
      <c r="G232" s="1193"/>
      <c r="H232" s="1193"/>
      <c r="I232" s="1193"/>
      <c r="J232" s="1193"/>
      <c r="K232" s="1193"/>
      <c r="L232" s="1193"/>
      <c r="M232" s="1193"/>
      <c r="N232" s="1193"/>
      <c r="O232" s="1193"/>
      <c r="P232" s="1193"/>
      <c r="Q232" s="1193"/>
      <c r="R232" s="1193"/>
      <c r="S232" s="1193"/>
      <c r="T232" s="1193"/>
      <c r="U232" s="1193"/>
      <c r="V232" s="1193"/>
      <c r="W232" s="1193"/>
      <c r="X232" s="1193"/>
      <c r="Y232" s="1193"/>
      <c r="Z232" s="1193"/>
    </row>
    <row r="233" spans="1:26">
      <c r="A233" s="1193"/>
      <c r="B233" s="1193"/>
      <c r="C233" s="1193"/>
      <c r="D233" s="1193"/>
      <c r="E233" s="1193"/>
      <c r="F233" s="1193"/>
      <c r="G233" s="1193"/>
      <c r="H233" s="1193"/>
      <c r="I233" s="1193"/>
      <c r="J233" s="1193"/>
      <c r="K233" s="1193"/>
      <c r="L233" s="1193"/>
      <c r="M233" s="1193"/>
      <c r="N233" s="1193"/>
      <c r="O233" s="1193"/>
      <c r="P233" s="1193"/>
      <c r="Q233" s="1193"/>
      <c r="R233" s="1193"/>
      <c r="S233" s="1193"/>
      <c r="T233" s="1193"/>
      <c r="U233" s="1193"/>
      <c r="V233" s="1193"/>
      <c r="W233" s="1193"/>
      <c r="X233" s="1193"/>
      <c r="Y233" s="1193"/>
      <c r="Z233" s="1193"/>
    </row>
    <row r="234" spans="1:26">
      <c r="A234" s="1193"/>
      <c r="B234" s="1193"/>
      <c r="C234" s="1193"/>
      <c r="D234" s="1193"/>
      <c r="E234" s="1193"/>
      <c r="F234" s="1193"/>
      <c r="G234" s="1193"/>
      <c r="H234" s="1193"/>
      <c r="I234" s="1193"/>
      <c r="J234" s="1193"/>
      <c r="K234" s="1193"/>
      <c r="L234" s="1193"/>
      <c r="M234" s="1193"/>
      <c r="N234" s="1193"/>
      <c r="O234" s="1193"/>
      <c r="P234" s="1193"/>
      <c r="Q234" s="1193"/>
      <c r="R234" s="1193"/>
      <c r="S234" s="1193"/>
      <c r="T234" s="1193"/>
      <c r="U234" s="1193"/>
      <c r="V234" s="1193"/>
      <c r="W234" s="1193"/>
      <c r="X234" s="1193"/>
      <c r="Y234" s="1193"/>
      <c r="Z234" s="1193"/>
    </row>
    <row r="235" spans="1:26">
      <c r="A235" s="1193"/>
      <c r="B235" s="1193"/>
      <c r="C235" s="1193"/>
      <c r="D235" s="1193"/>
      <c r="E235" s="1193"/>
      <c r="F235" s="1193"/>
      <c r="G235" s="1193"/>
      <c r="H235" s="1193"/>
      <c r="I235" s="1193"/>
      <c r="J235" s="1193"/>
      <c r="K235" s="1193"/>
      <c r="L235" s="1193"/>
      <c r="M235" s="1193"/>
      <c r="N235" s="1193"/>
      <c r="O235" s="1193"/>
      <c r="P235" s="1193"/>
      <c r="Q235" s="1193"/>
      <c r="R235" s="1193"/>
      <c r="S235" s="1193"/>
      <c r="T235" s="1193"/>
      <c r="U235" s="1193"/>
      <c r="V235" s="1193"/>
      <c r="W235" s="1193"/>
      <c r="X235" s="1193"/>
      <c r="Y235" s="1193"/>
      <c r="Z235" s="1193"/>
    </row>
    <row r="236" spans="1:26">
      <c r="A236" s="1193"/>
      <c r="B236" s="1193"/>
      <c r="C236" s="1193"/>
      <c r="D236" s="1193"/>
      <c r="E236" s="1193"/>
      <c r="F236" s="1193"/>
      <c r="G236" s="1193"/>
      <c r="H236" s="1193"/>
      <c r="I236" s="1193"/>
      <c r="J236" s="1193"/>
      <c r="K236" s="1193"/>
      <c r="L236" s="1193"/>
      <c r="M236" s="1193"/>
      <c r="N236" s="1193"/>
      <c r="O236" s="1193"/>
      <c r="P236" s="1193"/>
      <c r="Q236" s="1193"/>
      <c r="R236" s="1193"/>
      <c r="S236" s="1193"/>
      <c r="T236" s="1193"/>
      <c r="U236" s="1193"/>
      <c r="V236" s="1193"/>
      <c r="W236" s="1193"/>
      <c r="X236" s="1193"/>
      <c r="Y236" s="1193"/>
      <c r="Z236" s="1193"/>
    </row>
    <row r="237" spans="1:26">
      <c r="A237" s="1193"/>
      <c r="B237" s="1193"/>
      <c r="C237" s="1193"/>
      <c r="D237" s="1193"/>
      <c r="E237" s="1193"/>
      <c r="F237" s="1193"/>
      <c r="G237" s="1193"/>
      <c r="H237" s="1193"/>
      <c r="I237" s="1193"/>
      <c r="J237" s="1193"/>
      <c r="K237" s="1193"/>
      <c r="L237" s="1193"/>
      <c r="M237" s="1193"/>
      <c r="N237" s="1193"/>
      <c r="O237" s="1193"/>
      <c r="P237" s="1193"/>
      <c r="Q237" s="1193"/>
      <c r="R237" s="1193"/>
      <c r="S237" s="1193"/>
      <c r="T237" s="1193"/>
      <c r="U237" s="1193"/>
      <c r="V237" s="1193"/>
      <c r="W237" s="1193"/>
      <c r="X237" s="1193"/>
      <c r="Y237" s="1193"/>
      <c r="Z237" s="1193"/>
    </row>
    <row r="238" spans="1:26">
      <c r="A238" s="1193"/>
      <c r="B238" s="1193"/>
      <c r="C238" s="1193"/>
      <c r="D238" s="1193"/>
      <c r="E238" s="1193"/>
      <c r="F238" s="1193"/>
      <c r="G238" s="1193"/>
      <c r="H238" s="1193"/>
      <c r="I238" s="1193"/>
      <c r="J238" s="1193"/>
      <c r="K238" s="1193"/>
      <c r="L238" s="1193"/>
      <c r="M238" s="1193"/>
      <c r="N238" s="1193"/>
      <c r="O238" s="1193"/>
      <c r="P238" s="1193"/>
      <c r="Q238" s="1193"/>
      <c r="R238" s="1193"/>
      <c r="S238" s="1193"/>
      <c r="T238" s="1193"/>
      <c r="U238" s="1193"/>
      <c r="V238" s="1193"/>
      <c r="W238" s="1193"/>
      <c r="X238" s="1193"/>
      <c r="Y238" s="1193"/>
      <c r="Z238" s="1193"/>
    </row>
    <row r="239" spans="1:26">
      <c r="A239" s="1193"/>
      <c r="B239" s="1193"/>
      <c r="C239" s="1193"/>
      <c r="D239" s="1193"/>
      <c r="E239" s="1193"/>
      <c r="F239" s="1193"/>
      <c r="G239" s="1193"/>
      <c r="H239" s="1193"/>
      <c r="I239" s="1193"/>
      <c r="J239" s="1193"/>
      <c r="K239" s="1193"/>
      <c r="L239" s="1193"/>
      <c r="M239" s="1193"/>
      <c r="N239" s="1193"/>
      <c r="O239" s="1193"/>
      <c r="P239" s="1193"/>
      <c r="Q239" s="1193"/>
      <c r="R239" s="1193"/>
      <c r="S239" s="1193"/>
      <c r="T239" s="1193"/>
      <c r="U239" s="1193"/>
      <c r="V239" s="1193"/>
      <c r="W239" s="1193"/>
      <c r="X239" s="1193"/>
      <c r="Y239" s="1193"/>
      <c r="Z239" s="1193"/>
    </row>
    <row r="240" spans="1:26">
      <c r="A240" s="1193"/>
      <c r="B240" s="1193"/>
      <c r="C240" s="1193"/>
      <c r="D240" s="1193"/>
      <c r="E240" s="1193"/>
      <c r="F240" s="1193"/>
      <c r="G240" s="1193"/>
      <c r="H240" s="1193"/>
      <c r="I240" s="1193"/>
      <c r="J240" s="1193"/>
      <c r="K240" s="1193"/>
      <c r="L240" s="1193"/>
      <c r="M240" s="1193"/>
      <c r="N240" s="1193"/>
      <c r="O240" s="1193"/>
      <c r="P240" s="1193"/>
      <c r="Q240" s="1193"/>
      <c r="R240" s="1193"/>
      <c r="S240" s="1193"/>
      <c r="T240" s="1193"/>
      <c r="U240" s="1193"/>
      <c r="V240" s="1193"/>
      <c r="W240" s="1193"/>
      <c r="X240" s="1193"/>
      <c r="Y240" s="1193"/>
      <c r="Z240" s="1193"/>
    </row>
    <row r="241" spans="1:26">
      <c r="A241" s="1193"/>
      <c r="B241" s="1193"/>
      <c r="C241" s="1193"/>
      <c r="D241" s="1193"/>
      <c r="E241" s="1193"/>
      <c r="F241" s="1193"/>
      <c r="G241" s="1193"/>
      <c r="H241" s="1193"/>
      <c r="I241" s="1193"/>
      <c r="J241" s="1193"/>
      <c r="K241" s="1193"/>
      <c r="L241" s="1193"/>
      <c r="M241" s="1193"/>
      <c r="N241" s="1193"/>
      <c r="O241" s="1193"/>
      <c r="P241" s="1193"/>
      <c r="Q241" s="1193"/>
      <c r="R241" s="1193"/>
      <c r="S241" s="1193"/>
      <c r="T241" s="1193"/>
      <c r="U241" s="1193"/>
      <c r="V241" s="1193"/>
      <c r="W241" s="1193"/>
      <c r="X241" s="1193"/>
      <c r="Y241" s="1193"/>
      <c r="Z241" s="1193"/>
    </row>
    <row r="242" spans="1:26">
      <c r="A242" s="1193"/>
      <c r="B242" s="1193"/>
      <c r="C242" s="1193"/>
      <c r="D242" s="1193"/>
      <c r="E242" s="1193"/>
      <c r="F242" s="1193"/>
      <c r="G242" s="1193"/>
      <c r="H242" s="1193"/>
      <c r="I242" s="1193"/>
      <c r="J242" s="1193"/>
      <c r="K242" s="1193"/>
      <c r="L242" s="1193"/>
      <c r="M242" s="1193"/>
      <c r="N242" s="1193"/>
      <c r="O242" s="1193"/>
      <c r="P242" s="1193"/>
      <c r="Q242" s="1193"/>
      <c r="R242" s="1193"/>
      <c r="S242" s="1193"/>
      <c r="T242" s="1193"/>
      <c r="U242" s="1193"/>
      <c r="V242" s="1193"/>
      <c r="W242" s="1193"/>
      <c r="X242" s="1193"/>
      <c r="Y242" s="1193"/>
      <c r="Z242" s="1193"/>
    </row>
    <row r="243" spans="1:26">
      <c r="A243" s="1193"/>
      <c r="B243" s="1193"/>
      <c r="C243" s="1193"/>
      <c r="D243" s="1193"/>
      <c r="E243" s="1193"/>
      <c r="F243" s="1193"/>
      <c r="G243" s="1193"/>
      <c r="H243" s="1193"/>
      <c r="I243" s="1193"/>
      <c r="J243" s="1193"/>
      <c r="K243" s="1193"/>
      <c r="L243" s="1193"/>
      <c r="M243" s="1193"/>
      <c r="N243" s="1193"/>
      <c r="O243" s="1193"/>
      <c r="P243" s="1193"/>
      <c r="Q243" s="1193"/>
      <c r="R243" s="1193"/>
      <c r="S243" s="1193"/>
      <c r="T243" s="1193"/>
      <c r="U243" s="1193"/>
      <c r="V243" s="1193"/>
      <c r="W243" s="1193"/>
      <c r="X243" s="1193"/>
      <c r="Y243" s="1193"/>
      <c r="Z243" s="1193"/>
    </row>
    <row r="244" spans="1:26">
      <c r="A244" s="1193"/>
      <c r="B244" s="1193"/>
      <c r="C244" s="1193"/>
      <c r="D244" s="1193"/>
      <c r="E244" s="1193"/>
      <c r="F244" s="1193"/>
      <c r="G244" s="1193"/>
      <c r="H244" s="1193"/>
      <c r="I244" s="1193"/>
      <c r="J244" s="1193"/>
      <c r="K244" s="1193"/>
      <c r="L244" s="1193"/>
      <c r="M244" s="1193"/>
      <c r="N244" s="1193"/>
      <c r="O244" s="1193"/>
      <c r="P244" s="1193"/>
      <c r="Q244" s="1193"/>
      <c r="R244" s="1193"/>
      <c r="S244" s="1193"/>
      <c r="T244" s="1193"/>
      <c r="U244" s="1193"/>
      <c r="V244" s="1193"/>
      <c r="W244" s="1193"/>
      <c r="X244" s="1193"/>
      <c r="Y244" s="1193"/>
      <c r="Z244" s="1193"/>
    </row>
    <row r="245" spans="1:26">
      <c r="A245" s="1193"/>
      <c r="B245" s="1193"/>
      <c r="C245" s="1193"/>
      <c r="D245" s="1193"/>
      <c r="E245" s="1193"/>
      <c r="F245" s="1193"/>
      <c r="G245" s="1193"/>
      <c r="H245" s="1193"/>
      <c r="I245" s="1193"/>
      <c r="J245" s="1193"/>
      <c r="K245" s="1193"/>
      <c r="L245" s="1193"/>
      <c r="M245" s="1193"/>
      <c r="N245" s="1193"/>
      <c r="O245" s="1193"/>
      <c r="P245" s="1193"/>
      <c r="Q245" s="1193"/>
      <c r="R245" s="1193"/>
      <c r="S245" s="1193"/>
      <c r="T245" s="1193"/>
      <c r="U245" s="1193"/>
      <c r="V245" s="1193"/>
      <c r="W245" s="1193"/>
      <c r="X245" s="1193"/>
      <c r="Y245" s="1193"/>
      <c r="Z245" s="1193"/>
    </row>
    <row r="246" spans="1:26">
      <c r="A246" s="1193"/>
      <c r="B246" s="1193"/>
      <c r="C246" s="1193"/>
      <c r="D246" s="1193"/>
      <c r="E246" s="1193"/>
      <c r="F246" s="1193"/>
      <c r="G246" s="1193"/>
      <c r="H246" s="1193"/>
      <c r="I246" s="1193"/>
      <c r="J246" s="1193"/>
      <c r="K246" s="1193"/>
      <c r="L246" s="1193"/>
      <c r="M246" s="1193"/>
      <c r="N246" s="1193"/>
      <c r="O246" s="1193"/>
      <c r="P246" s="1193"/>
      <c r="Q246" s="1193"/>
      <c r="R246" s="1193"/>
      <c r="S246" s="1193"/>
      <c r="T246" s="1193"/>
      <c r="U246" s="1193"/>
      <c r="V246" s="1193"/>
      <c r="W246" s="1193"/>
      <c r="X246" s="1193"/>
      <c r="Y246" s="1193"/>
      <c r="Z246" s="1193"/>
    </row>
    <row r="247" spans="1:26">
      <c r="A247" s="1193"/>
      <c r="B247" s="1193"/>
      <c r="C247" s="1193"/>
      <c r="D247" s="1193"/>
      <c r="E247" s="1193"/>
      <c r="F247" s="1193"/>
      <c r="G247" s="1193"/>
      <c r="H247" s="1193"/>
      <c r="I247" s="1193"/>
      <c r="J247" s="1193"/>
      <c r="K247" s="1193"/>
      <c r="L247" s="1193"/>
      <c r="M247" s="1193"/>
      <c r="N247" s="1193"/>
      <c r="O247" s="1193"/>
      <c r="P247" s="1193"/>
      <c r="Q247" s="1193"/>
      <c r="R247" s="1193"/>
      <c r="S247" s="1193"/>
      <c r="T247" s="1193"/>
      <c r="U247" s="1193"/>
      <c r="V247" s="1193"/>
      <c r="W247" s="1193"/>
      <c r="X247" s="1193"/>
      <c r="Y247" s="1193"/>
      <c r="Z247" s="1193"/>
    </row>
    <row r="248" spans="1:26">
      <c r="A248" s="1193"/>
      <c r="B248" s="1193"/>
      <c r="C248" s="1193"/>
      <c r="D248" s="1193"/>
      <c r="E248" s="1193"/>
      <c r="F248" s="1193"/>
      <c r="G248" s="1193"/>
      <c r="H248" s="1193"/>
      <c r="I248" s="1193"/>
      <c r="J248" s="1193"/>
      <c r="K248" s="1193"/>
      <c r="L248" s="1193"/>
      <c r="M248" s="1193"/>
      <c r="N248" s="1193"/>
      <c r="O248" s="1193"/>
      <c r="P248" s="1193"/>
      <c r="Q248" s="1193"/>
      <c r="R248" s="1193"/>
      <c r="S248" s="1193"/>
      <c r="T248" s="1193"/>
      <c r="U248" s="1193"/>
      <c r="V248" s="1193"/>
      <c r="W248" s="1193"/>
      <c r="X248" s="1193"/>
      <c r="Y248" s="1193"/>
      <c r="Z248" s="1193"/>
    </row>
    <row r="249" spans="1:26">
      <c r="A249" s="1193"/>
      <c r="B249" s="1193"/>
      <c r="C249" s="1193"/>
      <c r="D249" s="1193"/>
      <c r="E249" s="1193"/>
      <c r="F249" s="1193"/>
      <c r="G249" s="1193"/>
      <c r="H249" s="1193"/>
      <c r="I249" s="1193"/>
      <c r="J249" s="1193"/>
      <c r="K249" s="1193"/>
      <c r="L249" s="1193"/>
      <c r="M249" s="1193"/>
      <c r="N249" s="1193"/>
      <c r="O249" s="1193"/>
      <c r="P249" s="1193"/>
      <c r="Q249" s="1193"/>
      <c r="R249" s="1193"/>
      <c r="S249" s="1193"/>
      <c r="T249" s="1193"/>
      <c r="U249" s="1193"/>
      <c r="V249" s="1193"/>
      <c r="W249" s="1193"/>
      <c r="X249" s="1193"/>
      <c r="Y249" s="1193"/>
      <c r="Z249" s="1193"/>
    </row>
    <row r="250" spans="1:26">
      <c r="A250" s="1193"/>
      <c r="B250" s="1193"/>
      <c r="C250" s="1193"/>
      <c r="D250" s="1193"/>
      <c r="E250" s="1193"/>
      <c r="F250" s="1193"/>
      <c r="G250" s="1193"/>
      <c r="H250" s="1193"/>
      <c r="I250" s="1193"/>
      <c r="J250" s="1193"/>
      <c r="K250" s="1193"/>
      <c r="L250" s="1193"/>
      <c r="M250" s="1193"/>
      <c r="N250" s="1193"/>
      <c r="O250" s="1193"/>
      <c r="P250" s="1193"/>
      <c r="Q250" s="1193"/>
      <c r="R250" s="1193"/>
      <c r="S250" s="1193"/>
      <c r="T250" s="1193"/>
      <c r="U250" s="1193"/>
      <c r="V250" s="1193"/>
      <c r="W250" s="1193"/>
      <c r="X250" s="1193"/>
      <c r="Y250" s="1193"/>
      <c r="Z250" s="1193"/>
    </row>
    <row r="251" spans="1:26">
      <c r="A251" s="1193"/>
      <c r="B251" s="1193"/>
      <c r="C251" s="1193"/>
      <c r="D251" s="1193"/>
      <c r="E251" s="1193"/>
      <c r="F251" s="1193"/>
      <c r="G251" s="1193"/>
      <c r="H251" s="1193"/>
      <c r="I251" s="1193"/>
      <c r="J251" s="1193"/>
      <c r="K251" s="1193"/>
      <c r="L251" s="1193"/>
      <c r="M251" s="1193"/>
      <c r="N251" s="1193"/>
      <c r="O251" s="1193"/>
      <c r="P251" s="1193"/>
      <c r="Q251" s="1193"/>
      <c r="R251" s="1193"/>
      <c r="S251" s="1193"/>
      <c r="T251" s="1193"/>
      <c r="U251" s="1193"/>
      <c r="V251" s="1193"/>
      <c r="W251" s="1193"/>
      <c r="X251" s="1193"/>
      <c r="Y251" s="1193"/>
      <c r="Z251" s="1193"/>
    </row>
    <row r="252" spans="1:26">
      <c r="A252" s="1193"/>
      <c r="B252" s="1193"/>
      <c r="C252" s="1193"/>
      <c r="D252" s="1193"/>
      <c r="E252" s="1193"/>
      <c r="F252" s="1193"/>
      <c r="G252" s="1193"/>
      <c r="H252" s="1193"/>
      <c r="I252" s="1193"/>
      <c r="J252" s="1193"/>
      <c r="K252" s="1193"/>
      <c r="L252" s="1193"/>
      <c r="M252" s="1193"/>
      <c r="N252" s="1193"/>
      <c r="O252" s="1193"/>
      <c r="P252" s="1193"/>
      <c r="Q252" s="1193"/>
      <c r="R252" s="1193"/>
      <c r="S252" s="1193"/>
      <c r="T252" s="1193"/>
      <c r="U252" s="1193"/>
      <c r="V252" s="1193"/>
      <c r="W252" s="1193"/>
      <c r="X252" s="1193"/>
      <c r="Y252" s="1193"/>
      <c r="Z252" s="1193"/>
    </row>
    <row r="253" spans="1:26">
      <c r="A253" s="1193"/>
      <c r="B253" s="1193"/>
      <c r="C253" s="1193"/>
      <c r="D253" s="1193"/>
      <c r="E253" s="1193"/>
      <c r="F253" s="1193"/>
      <c r="G253" s="1193"/>
      <c r="H253" s="1193"/>
      <c r="I253" s="1193"/>
      <c r="J253" s="1193"/>
      <c r="K253" s="1193"/>
      <c r="L253" s="1193"/>
      <c r="M253" s="1193"/>
      <c r="N253" s="1193"/>
      <c r="O253" s="1193"/>
      <c r="P253" s="1193"/>
      <c r="Q253" s="1193"/>
      <c r="R253" s="1193"/>
      <c r="S253" s="1193"/>
      <c r="T253" s="1193"/>
      <c r="U253" s="1193"/>
      <c r="V253" s="1193"/>
      <c r="W253" s="1193"/>
      <c r="X253" s="1193"/>
      <c r="Y253" s="1193"/>
      <c r="Z253" s="1193"/>
    </row>
    <row r="254" spans="1:26">
      <c r="A254" s="1193"/>
      <c r="B254" s="1193"/>
      <c r="C254" s="1193"/>
      <c r="D254" s="1193"/>
      <c r="E254" s="1193"/>
      <c r="F254" s="1193"/>
      <c r="G254" s="1193"/>
      <c r="H254" s="1193"/>
      <c r="I254" s="1193"/>
      <c r="J254" s="1193"/>
      <c r="K254" s="1193"/>
      <c r="L254" s="1193"/>
      <c r="M254" s="1193"/>
      <c r="N254" s="1193"/>
      <c r="O254" s="1193"/>
      <c r="P254" s="1193"/>
      <c r="Q254" s="1193"/>
      <c r="R254" s="1193"/>
      <c r="S254" s="1193"/>
      <c r="T254" s="1193"/>
      <c r="U254" s="1193"/>
      <c r="V254" s="1193"/>
      <c r="W254" s="1193"/>
      <c r="X254" s="1193"/>
      <c r="Y254" s="1193"/>
      <c r="Z254" s="1193"/>
    </row>
    <row r="255" spans="1:26">
      <c r="A255" s="1193"/>
      <c r="B255" s="1193"/>
      <c r="C255" s="1193"/>
      <c r="D255" s="1193"/>
      <c r="E255" s="1193"/>
      <c r="F255" s="1193"/>
      <c r="G255" s="1193"/>
      <c r="H255" s="1193"/>
      <c r="I255" s="1193"/>
      <c r="J255" s="1193"/>
      <c r="K255" s="1193"/>
      <c r="L255" s="1193"/>
      <c r="M255" s="1193"/>
      <c r="N255" s="1193"/>
      <c r="O255" s="1193"/>
      <c r="P255" s="1193"/>
      <c r="Q255" s="1193"/>
      <c r="R255" s="1193"/>
      <c r="S255" s="1193"/>
      <c r="T255" s="1193"/>
      <c r="U255" s="1193"/>
      <c r="V255" s="1193"/>
      <c r="W255" s="1193"/>
      <c r="X255" s="1193"/>
      <c r="Y255" s="1193"/>
      <c r="Z255" s="1193"/>
    </row>
    <row r="256" spans="1:26">
      <c r="A256" s="1193"/>
      <c r="B256" s="1193"/>
      <c r="C256" s="1193"/>
      <c r="D256" s="1193"/>
      <c r="E256" s="1193"/>
      <c r="F256" s="1193"/>
      <c r="G256" s="1193"/>
      <c r="H256" s="1193"/>
      <c r="I256" s="1193"/>
      <c r="J256" s="1193"/>
      <c r="K256" s="1193"/>
      <c r="L256" s="1193"/>
      <c r="M256" s="1193"/>
      <c r="N256" s="1193"/>
      <c r="O256" s="1193"/>
      <c r="P256" s="1193"/>
      <c r="Q256" s="1193"/>
      <c r="R256" s="1193"/>
      <c r="S256" s="1193"/>
      <c r="T256" s="1193"/>
      <c r="U256" s="1193"/>
      <c r="V256" s="1193"/>
      <c r="W256" s="1193"/>
      <c r="X256" s="1193"/>
      <c r="Y256" s="1193"/>
      <c r="Z256" s="1193"/>
    </row>
    <row r="257" spans="1:26">
      <c r="A257" s="1193"/>
      <c r="B257" s="1193"/>
      <c r="C257" s="1193"/>
      <c r="D257" s="1193"/>
      <c r="E257" s="1193"/>
      <c r="F257" s="1193"/>
      <c r="G257" s="1193"/>
      <c r="H257" s="1193"/>
      <c r="I257" s="1193"/>
      <c r="J257" s="1193"/>
      <c r="K257" s="1193"/>
      <c r="L257" s="1193"/>
      <c r="M257" s="1193"/>
      <c r="N257" s="1193"/>
      <c r="O257" s="1193"/>
      <c r="P257" s="1193"/>
      <c r="Q257" s="1193"/>
      <c r="R257" s="1193"/>
      <c r="S257" s="1193"/>
      <c r="T257" s="1193"/>
      <c r="U257" s="1193"/>
      <c r="V257" s="1193"/>
      <c r="W257" s="1193"/>
      <c r="X257" s="1193"/>
      <c r="Y257" s="1193"/>
      <c r="Z257" s="1193"/>
    </row>
    <row r="258" spans="1:26">
      <c r="A258" s="1193"/>
      <c r="B258" s="1193"/>
      <c r="C258" s="1193"/>
      <c r="D258" s="1193"/>
      <c r="E258" s="1193"/>
      <c r="F258" s="1193"/>
      <c r="G258" s="1193"/>
      <c r="H258" s="1193"/>
      <c r="I258" s="1193"/>
      <c r="J258" s="1193"/>
      <c r="K258" s="1193"/>
      <c r="L258" s="1193"/>
      <c r="M258" s="1193"/>
      <c r="N258" s="1193"/>
      <c r="O258" s="1193"/>
      <c r="P258" s="1193"/>
      <c r="Q258" s="1193"/>
      <c r="R258" s="1193"/>
      <c r="S258" s="1193"/>
      <c r="T258" s="1193"/>
      <c r="U258" s="1193"/>
      <c r="V258" s="1193"/>
      <c r="W258" s="1193"/>
      <c r="X258" s="1193"/>
      <c r="Y258" s="1193"/>
      <c r="Z258" s="1193"/>
    </row>
    <row r="259" spans="1:26">
      <c r="A259" s="1193"/>
      <c r="B259" s="1193"/>
      <c r="C259" s="1193"/>
      <c r="D259" s="1193"/>
      <c r="E259" s="1193"/>
      <c r="F259" s="1193"/>
      <c r="G259" s="1193"/>
      <c r="H259" s="1193"/>
      <c r="I259" s="1193"/>
      <c r="J259" s="1193"/>
      <c r="K259" s="1193"/>
      <c r="L259" s="1193"/>
      <c r="M259" s="1193"/>
      <c r="N259" s="1193"/>
      <c r="O259" s="1193"/>
      <c r="P259" s="1193"/>
      <c r="Q259" s="1193"/>
      <c r="R259" s="1193"/>
      <c r="S259" s="1193"/>
      <c r="T259" s="1193"/>
      <c r="U259" s="1193"/>
      <c r="V259" s="1193"/>
      <c r="W259" s="1193"/>
      <c r="X259" s="1193"/>
      <c r="Y259" s="1193"/>
      <c r="Z259" s="1193"/>
    </row>
    <row r="260" spans="1:26">
      <c r="A260" s="1193"/>
      <c r="B260" s="1193"/>
      <c r="C260" s="1193"/>
      <c r="D260" s="1193"/>
      <c r="E260" s="1193"/>
      <c r="F260" s="1193"/>
      <c r="G260" s="1193"/>
      <c r="H260" s="1193"/>
      <c r="I260" s="1193"/>
      <c r="J260" s="1193"/>
      <c r="K260" s="1193"/>
      <c r="L260" s="1193"/>
      <c r="M260" s="1193"/>
      <c r="N260" s="1193"/>
      <c r="O260" s="1193"/>
      <c r="P260" s="1193"/>
      <c r="Q260" s="1193"/>
      <c r="R260" s="1193"/>
      <c r="S260" s="1193"/>
      <c r="T260" s="1193"/>
      <c r="U260" s="1193"/>
      <c r="V260" s="1193"/>
      <c r="W260" s="1193"/>
      <c r="X260" s="1193"/>
      <c r="Y260" s="1193"/>
      <c r="Z260" s="1193"/>
    </row>
    <row r="261" spans="1:26">
      <c r="A261" s="1193"/>
      <c r="B261" s="1193"/>
      <c r="C261" s="1193"/>
      <c r="D261" s="1193"/>
      <c r="E261" s="1193"/>
      <c r="F261" s="1193"/>
      <c r="G261" s="1193"/>
      <c r="H261" s="1193"/>
      <c r="I261" s="1193"/>
      <c r="J261" s="1193"/>
      <c r="K261" s="1193"/>
      <c r="L261" s="1193"/>
      <c r="M261" s="1193"/>
      <c r="N261" s="1193"/>
      <c r="O261" s="1193"/>
      <c r="P261" s="1193"/>
      <c r="Q261" s="1193"/>
      <c r="R261" s="1193"/>
      <c r="S261" s="1193"/>
      <c r="T261" s="1193"/>
      <c r="U261" s="1193"/>
      <c r="V261" s="1193"/>
      <c r="W261" s="1193"/>
      <c r="X261" s="1193"/>
      <c r="Y261" s="1193"/>
      <c r="Z261" s="1193"/>
    </row>
    <row r="262" spans="1:26">
      <c r="A262" s="1193"/>
      <c r="B262" s="1193"/>
      <c r="C262" s="1193"/>
      <c r="D262" s="1193"/>
      <c r="E262" s="1193"/>
      <c r="F262" s="1193"/>
      <c r="G262" s="1193"/>
      <c r="H262" s="1193"/>
      <c r="I262" s="1193"/>
      <c r="J262" s="1193"/>
      <c r="K262" s="1193"/>
      <c r="L262" s="1193"/>
      <c r="M262" s="1193"/>
      <c r="N262" s="1193"/>
      <c r="O262" s="1193"/>
      <c r="P262" s="1193"/>
      <c r="Q262" s="1193"/>
      <c r="R262" s="1193"/>
      <c r="S262" s="1193"/>
      <c r="T262" s="1193"/>
      <c r="U262" s="1193"/>
      <c r="V262" s="1193"/>
      <c r="W262" s="1193"/>
      <c r="X262" s="1193"/>
      <c r="Y262" s="1193"/>
      <c r="Z262" s="1193"/>
    </row>
    <row r="263" spans="1:26">
      <c r="A263" s="1193"/>
      <c r="B263" s="1193"/>
      <c r="C263" s="1193"/>
      <c r="D263" s="1193"/>
      <c r="E263" s="1193"/>
      <c r="F263" s="1193"/>
      <c r="G263" s="1193"/>
      <c r="H263" s="1193"/>
      <c r="I263" s="1193"/>
      <c r="J263" s="1193"/>
      <c r="K263" s="1193"/>
      <c r="L263" s="1193"/>
      <c r="M263" s="1193"/>
      <c r="N263" s="1193"/>
      <c r="O263" s="1193"/>
      <c r="P263" s="1193"/>
      <c r="Q263" s="1193"/>
      <c r="R263" s="1193"/>
      <c r="S263" s="1193"/>
      <c r="T263" s="1193"/>
      <c r="U263" s="1193"/>
      <c r="V263" s="1193"/>
      <c r="W263" s="1193"/>
      <c r="X263" s="1193"/>
      <c r="Y263" s="1193"/>
      <c r="Z263" s="1193"/>
    </row>
    <row r="264" spans="1:26">
      <c r="A264" s="1193"/>
      <c r="B264" s="1193"/>
      <c r="C264" s="1193"/>
      <c r="D264" s="1193"/>
      <c r="E264" s="1193"/>
      <c r="F264" s="1193"/>
      <c r="G264" s="1193"/>
      <c r="H264" s="1193"/>
      <c r="I264" s="1193"/>
      <c r="J264" s="1193"/>
      <c r="K264" s="1193"/>
      <c r="L264" s="1193"/>
      <c r="M264" s="1193"/>
      <c r="N264" s="1193"/>
      <c r="O264" s="1193"/>
      <c r="P264" s="1193"/>
      <c r="Q264" s="1193"/>
      <c r="R264" s="1193"/>
      <c r="S264" s="1193"/>
      <c r="T264" s="1193"/>
      <c r="U264" s="1193"/>
      <c r="V264" s="1193"/>
      <c r="W264" s="1193"/>
      <c r="X264" s="1193"/>
      <c r="Y264" s="1193"/>
      <c r="Z264" s="1193"/>
    </row>
    <row r="265" spans="1:26">
      <c r="A265" s="1193"/>
      <c r="B265" s="1193"/>
      <c r="C265" s="1193"/>
      <c r="D265" s="1193"/>
      <c r="E265" s="1193"/>
      <c r="F265" s="1193"/>
      <c r="G265" s="1193"/>
      <c r="H265" s="1193"/>
      <c r="I265" s="1193"/>
      <c r="J265" s="1193"/>
      <c r="K265" s="1193"/>
      <c r="L265" s="1193"/>
      <c r="M265" s="1193"/>
      <c r="N265" s="1193"/>
      <c r="O265" s="1193"/>
      <c r="P265" s="1193"/>
      <c r="Q265" s="1193"/>
      <c r="R265" s="1193"/>
      <c r="S265" s="1193"/>
      <c r="T265" s="1193"/>
      <c r="U265" s="1193"/>
      <c r="V265" s="1193"/>
      <c r="W265" s="1193"/>
      <c r="X265" s="1193"/>
      <c r="Y265" s="1193"/>
      <c r="Z265" s="1193"/>
    </row>
    <row r="266" spans="1:26">
      <c r="A266" s="1193"/>
      <c r="B266" s="1193"/>
      <c r="C266" s="1193"/>
      <c r="D266" s="1193"/>
      <c r="E266" s="1193"/>
      <c r="F266" s="1193"/>
      <c r="G266" s="1193"/>
      <c r="H266" s="1193"/>
      <c r="I266" s="1193"/>
      <c r="J266" s="1193"/>
      <c r="K266" s="1193"/>
      <c r="L266" s="1193"/>
      <c r="M266" s="1193"/>
      <c r="N266" s="1193"/>
      <c r="O266" s="1193"/>
      <c r="P266" s="1193"/>
      <c r="Q266" s="1193"/>
      <c r="R266" s="1193"/>
      <c r="S266" s="1193"/>
      <c r="T266" s="1193"/>
      <c r="U266" s="1193"/>
      <c r="V266" s="1193"/>
      <c r="W266" s="1193"/>
      <c r="X266" s="1193"/>
      <c r="Y266" s="1193"/>
      <c r="Z266" s="1193"/>
    </row>
    <row r="267" spans="1:26">
      <c r="A267" s="1193"/>
      <c r="B267" s="1193"/>
      <c r="C267" s="1193"/>
      <c r="D267" s="1193"/>
      <c r="E267" s="1193"/>
      <c r="F267" s="1193"/>
      <c r="G267" s="1193"/>
      <c r="H267" s="1193"/>
      <c r="I267" s="1193"/>
      <c r="J267" s="1193"/>
      <c r="K267" s="1193"/>
      <c r="L267" s="1193"/>
      <c r="M267" s="1193"/>
      <c r="N267" s="1193"/>
      <c r="O267" s="1193"/>
      <c r="P267" s="1193"/>
      <c r="Q267" s="1193"/>
      <c r="R267" s="1193"/>
      <c r="S267" s="1193"/>
      <c r="T267" s="1193"/>
      <c r="U267" s="1193"/>
      <c r="V267" s="1193"/>
      <c r="W267" s="1193"/>
      <c r="X267" s="1193"/>
      <c r="Y267" s="1193"/>
      <c r="Z267" s="1193"/>
    </row>
    <row r="268" spans="1:26">
      <c r="A268" s="1193"/>
      <c r="B268" s="1193"/>
      <c r="C268" s="1193"/>
      <c r="D268" s="1193"/>
      <c r="E268" s="1193"/>
      <c r="F268" s="1193"/>
      <c r="G268" s="1193"/>
      <c r="H268" s="1193"/>
      <c r="I268" s="1193"/>
      <c r="J268" s="1193"/>
      <c r="K268" s="1193"/>
      <c r="L268" s="1193"/>
      <c r="M268" s="1193"/>
      <c r="N268" s="1193"/>
      <c r="O268" s="1193"/>
      <c r="P268" s="1193"/>
      <c r="Q268" s="1193"/>
      <c r="R268" s="1193"/>
      <c r="S268" s="1193"/>
      <c r="T268" s="1193"/>
      <c r="U268" s="1193"/>
      <c r="V268" s="1193"/>
      <c r="W268" s="1193"/>
      <c r="X268" s="1193"/>
      <c r="Y268" s="1193"/>
      <c r="Z268" s="1193"/>
    </row>
    <row r="269" spans="1:26">
      <c r="A269" s="1193"/>
      <c r="B269" s="1193"/>
      <c r="C269" s="1193"/>
      <c r="D269" s="1193"/>
      <c r="E269" s="1193"/>
      <c r="F269" s="1193"/>
      <c r="G269" s="1193"/>
      <c r="H269" s="1193"/>
      <c r="I269" s="1193"/>
      <c r="J269" s="1193"/>
      <c r="K269" s="1193"/>
      <c r="L269" s="1193"/>
      <c r="M269" s="1193"/>
      <c r="N269" s="1193"/>
      <c r="O269" s="1193"/>
      <c r="P269" s="1193"/>
      <c r="Q269" s="1193"/>
      <c r="R269" s="1193"/>
      <c r="S269" s="1193"/>
      <c r="T269" s="1193"/>
      <c r="U269" s="1193"/>
      <c r="V269" s="1193"/>
      <c r="W269" s="1193"/>
      <c r="X269" s="1193"/>
      <c r="Y269" s="1193"/>
      <c r="Z269" s="1193"/>
    </row>
    <row r="270" spans="1:26">
      <c r="A270" s="1193"/>
      <c r="B270" s="1193"/>
      <c r="C270" s="1193"/>
      <c r="D270" s="1193"/>
      <c r="E270" s="1193"/>
      <c r="F270" s="1193"/>
      <c r="G270" s="1193"/>
      <c r="H270" s="1193"/>
      <c r="I270" s="1193"/>
      <c r="J270" s="1193"/>
      <c r="K270" s="1193"/>
      <c r="L270" s="1193"/>
      <c r="M270" s="1193"/>
      <c r="N270" s="1193"/>
      <c r="O270" s="1193"/>
      <c r="P270" s="1193"/>
      <c r="Q270" s="1193"/>
      <c r="R270" s="1193"/>
      <c r="S270" s="1193"/>
      <c r="T270" s="1193"/>
      <c r="U270" s="1193"/>
      <c r="V270" s="1193"/>
      <c r="W270" s="1193"/>
      <c r="X270" s="1193"/>
      <c r="Y270" s="1193"/>
      <c r="Z270" s="1193"/>
    </row>
    <row r="271" spans="1:26">
      <c r="A271" s="1193"/>
      <c r="B271" s="1193"/>
      <c r="C271" s="1193"/>
      <c r="D271" s="1193"/>
      <c r="E271" s="1193"/>
      <c r="F271" s="1193"/>
      <c r="G271" s="1193"/>
      <c r="H271" s="1193"/>
      <c r="I271" s="1193"/>
      <c r="J271" s="1193"/>
      <c r="K271" s="1193"/>
      <c r="L271" s="1193"/>
      <c r="M271" s="1193"/>
      <c r="N271" s="1193"/>
      <c r="O271" s="1193"/>
      <c r="P271" s="1193"/>
      <c r="Q271" s="1193"/>
      <c r="R271" s="1193"/>
      <c r="S271" s="1193"/>
      <c r="T271" s="1193"/>
      <c r="U271" s="1193"/>
      <c r="V271" s="1193"/>
      <c r="W271" s="1193"/>
      <c r="X271" s="1193"/>
      <c r="Y271" s="1193"/>
      <c r="Z271" s="1193"/>
    </row>
    <row r="272" spans="1:26">
      <c r="A272" s="1193"/>
      <c r="B272" s="1193"/>
      <c r="C272" s="1193"/>
      <c r="D272" s="1193"/>
      <c r="E272" s="1193"/>
      <c r="F272" s="1193"/>
      <c r="G272" s="1193"/>
      <c r="H272" s="1193"/>
      <c r="I272" s="1193"/>
      <c r="J272" s="1193"/>
      <c r="K272" s="1193"/>
      <c r="L272" s="1193"/>
      <c r="M272" s="1193"/>
      <c r="N272" s="1193"/>
      <c r="O272" s="1193"/>
      <c r="P272" s="1193"/>
      <c r="Q272" s="1193"/>
      <c r="R272" s="1193"/>
      <c r="S272" s="1193"/>
      <c r="T272" s="1193"/>
      <c r="U272" s="1193"/>
      <c r="V272" s="1193"/>
      <c r="W272" s="1193"/>
      <c r="X272" s="1193"/>
      <c r="Y272" s="1193"/>
      <c r="Z272" s="1193"/>
    </row>
    <row r="273" spans="1:26">
      <c r="A273" s="1193"/>
      <c r="B273" s="1193"/>
      <c r="C273" s="1193"/>
      <c r="D273" s="1193"/>
      <c r="E273" s="1193"/>
      <c r="F273" s="1193"/>
      <c r="G273" s="1193"/>
      <c r="H273" s="1193"/>
      <c r="I273" s="1193"/>
      <c r="J273" s="1193"/>
      <c r="K273" s="1193"/>
      <c r="L273" s="1193"/>
      <c r="M273" s="1193"/>
      <c r="N273" s="1193"/>
      <c r="O273" s="1193"/>
      <c r="P273" s="1193"/>
      <c r="Q273" s="1193"/>
      <c r="R273" s="1193"/>
      <c r="S273" s="1193"/>
      <c r="T273" s="1193"/>
      <c r="U273" s="1193"/>
      <c r="V273" s="1193"/>
      <c r="W273" s="1193"/>
      <c r="X273" s="1193"/>
      <c r="Y273" s="1193"/>
      <c r="Z273" s="1193"/>
    </row>
    <row r="274" spans="1:26">
      <c r="A274" s="1193"/>
      <c r="B274" s="1193"/>
      <c r="C274" s="1193"/>
      <c r="D274" s="1193"/>
      <c r="E274" s="1193"/>
      <c r="F274" s="1193"/>
      <c r="G274" s="1193"/>
      <c r="H274" s="1193"/>
      <c r="I274" s="1193"/>
      <c r="J274" s="1193"/>
      <c r="K274" s="1193"/>
      <c r="L274" s="1193"/>
      <c r="M274" s="1193"/>
      <c r="N274" s="1193"/>
      <c r="O274" s="1193"/>
      <c r="P274" s="1193"/>
      <c r="Q274" s="1193"/>
      <c r="R274" s="1193"/>
      <c r="S274" s="1193"/>
      <c r="T274" s="1193"/>
      <c r="U274" s="1193"/>
      <c r="V274" s="1193"/>
      <c r="W274" s="1193"/>
      <c r="X274" s="1193"/>
      <c r="Y274" s="1193"/>
      <c r="Z274" s="1193"/>
    </row>
    <row r="275" spans="1:26">
      <c r="A275" s="1193"/>
      <c r="B275" s="1193"/>
      <c r="C275" s="1193"/>
      <c r="D275" s="1193"/>
      <c r="E275" s="1193"/>
      <c r="F275" s="1193"/>
      <c r="G275" s="1193"/>
      <c r="H275" s="1193"/>
      <c r="I275" s="1193"/>
      <c r="J275" s="1193"/>
      <c r="K275" s="1193"/>
      <c r="L275" s="1193"/>
      <c r="M275" s="1193"/>
      <c r="N275" s="1193"/>
      <c r="O275" s="1193"/>
      <c r="P275" s="1193"/>
      <c r="Q275" s="1193"/>
      <c r="R275" s="1193"/>
      <c r="S275" s="1193"/>
      <c r="T275" s="1193"/>
      <c r="U275" s="1193"/>
      <c r="V275" s="1193"/>
      <c r="W275" s="1193"/>
      <c r="X275" s="1193"/>
      <c r="Y275" s="1193"/>
      <c r="Z275" s="1193"/>
    </row>
    <row r="276" spans="1:26">
      <c r="A276" s="1193"/>
      <c r="B276" s="1193"/>
      <c r="C276" s="1193"/>
      <c r="D276" s="1193"/>
      <c r="E276" s="1193"/>
      <c r="F276" s="1193"/>
      <c r="G276" s="1193"/>
      <c r="H276" s="1193"/>
      <c r="I276" s="1193"/>
      <c r="J276" s="1193"/>
      <c r="K276" s="1193"/>
      <c r="L276" s="1193"/>
      <c r="M276" s="1193"/>
      <c r="N276" s="1193"/>
      <c r="O276" s="1193"/>
      <c r="P276" s="1193"/>
      <c r="Q276" s="1193"/>
      <c r="R276" s="1193"/>
      <c r="S276" s="1193"/>
      <c r="T276" s="1193"/>
      <c r="U276" s="1193"/>
      <c r="V276" s="1193"/>
      <c r="W276" s="1193"/>
      <c r="X276" s="1193"/>
      <c r="Y276" s="1193"/>
      <c r="Z276" s="1193"/>
    </row>
    <row r="277" spans="1:26">
      <c r="A277" s="1193"/>
      <c r="B277" s="1193"/>
      <c r="C277" s="1193"/>
      <c r="D277" s="1193"/>
      <c r="E277" s="1193"/>
      <c r="F277" s="1193"/>
      <c r="G277" s="1193"/>
      <c r="H277" s="1193"/>
      <c r="I277" s="1193"/>
      <c r="J277" s="1193"/>
      <c r="K277" s="1193"/>
      <c r="L277" s="1193"/>
      <c r="M277" s="1193"/>
      <c r="N277" s="1193"/>
      <c r="O277" s="1193"/>
      <c r="P277" s="1193"/>
      <c r="Q277" s="1193"/>
      <c r="R277" s="1193"/>
      <c r="S277" s="1193"/>
      <c r="T277" s="1193"/>
      <c r="U277" s="1193"/>
      <c r="V277" s="1193"/>
      <c r="W277" s="1193"/>
      <c r="X277" s="1193"/>
      <c r="Y277" s="1193"/>
      <c r="Z277" s="1193"/>
    </row>
    <row r="278" spans="1:26">
      <c r="A278" s="1193"/>
      <c r="B278" s="1193"/>
      <c r="C278" s="1193"/>
      <c r="D278" s="1193"/>
      <c r="E278" s="1193"/>
      <c r="F278" s="1193"/>
      <c r="G278" s="1193"/>
      <c r="H278" s="1193"/>
      <c r="I278" s="1193"/>
      <c r="J278" s="1193"/>
      <c r="K278" s="1193"/>
      <c r="L278" s="1193"/>
      <c r="M278" s="1193"/>
      <c r="N278" s="1193"/>
      <c r="O278" s="1193"/>
      <c r="P278" s="1193"/>
      <c r="Q278" s="1193"/>
      <c r="R278" s="1193"/>
      <c r="S278" s="1193"/>
      <c r="T278" s="1193"/>
      <c r="U278" s="1193"/>
      <c r="V278" s="1193"/>
      <c r="W278" s="1193"/>
      <c r="X278" s="1193"/>
      <c r="Y278" s="1193"/>
      <c r="Z278" s="1193"/>
    </row>
    <row r="279" spans="1:26">
      <c r="A279" s="1193"/>
      <c r="B279" s="1193"/>
      <c r="C279" s="1193"/>
      <c r="D279" s="1193"/>
      <c r="E279" s="1193"/>
      <c r="F279" s="1193"/>
      <c r="G279" s="1193"/>
      <c r="H279" s="1193"/>
      <c r="I279" s="1193"/>
      <c r="J279" s="1193"/>
      <c r="K279" s="1193"/>
      <c r="L279" s="1193"/>
      <c r="M279" s="1193"/>
      <c r="N279" s="1193"/>
      <c r="O279" s="1193"/>
      <c r="P279" s="1193"/>
      <c r="Q279" s="1193"/>
      <c r="R279" s="1193"/>
      <c r="S279" s="1193"/>
      <c r="T279" s="1193"/>
      <c r="U279" s="1193"/>
      <c r="V279" s="1193"/>
      <c r="W279" s="1193"/>
      <c r="X279" s="1193"/>
      <c r="Y279" s="1193"/>
      <c r="Z279" s="1193"/>
    </row>
    <row r="280" spans="1:26">
      <c r="A280" s="1193"/>
      <c r="B280" s="1193"/>
      <c r="C280" s="1193"/>
      <c r="D280" s="1193"/>
      <c r="E280" s="1193"/>
      <c r="F280" s="1193"/>
      <c r="G280" s="1193"/>
      <c r="H280" s="1193"/>
      <c r="I280" s="1193"/>
      <c r="J280" s="1193"/>
      <c r="K280" s="1193"/>
      <c r="L280" s="1193"/>
      <c r="M280" s="1193"/>
      <c r="N280" s="1193"/>
      <c r="O280" s="1193"/>
      <c r="P280" s="1193"/>
      <c r="Q280" s="1193"/>
      <c r="R280" s="1193"/>
      <c r="S280" s="1193"/>
      <c r="T280" s="1193"/>
      <c r="U280" s="1193"/>
      <c r="V280" s="1193"/>
      <c r="W280" s="1193"/>
      <c r="X280" s="1193"/>
      <c r="Y280" s="1193"/>
      <c r="Z280" s="1193"/>
    </row>
    <row r="281" spans="1:26">
      <c r="A281" s="1193"/>
      <c r="B281" s="1193"/>
      <c r="C281" s="1193"/>
      <c r="D281" s="1193"/>
      <c r="E281" s="1193"/>
      <c r="F281" s="1193"/>
      <c r="G281" s="1193"/>
      <c r="H281" s="1193"/>
      <c r="I281" s="1193"/>
      <c r="J281" s="1193"/>
      <c r="K281" s="1193"/>
      <c r="L281" s="1193"/>
      <c r="M281" s="1193"/>
      <c r="N281" s="1193"/>
      <c r="O281" s="1193"/>
      <c r="P281" s="1193"/>
      <c r="Q281" s="1193"/>
      <c r="R281" s="1193"/>
      <c r="S281" s="1193"/>
      <c r="T281" s="1193"/>
      <c r="U281" s="1193"/>
      <c r="V281" s="1193"/>
      <c r="W281" s="1193"/>
      <c r="X281" s="1193"/>
      <c r="Y281" s="1193"/>
      <c r="Z281" s="1193"/>
    </row>
    <row r="282" spans="1:26">
      <c r="A282" s="1193"/>
      <c r="B282" s="1193"/>
      <c r="C282" s="1193"/>
      <c r="D282" s="1193"/>
      <c r="E282" s="1193"/>
      <c r="F282" s="1193"/>
      <c r="G282" s="1193"/>
      <c r="H282" s="1193"/>
      <c r="I282" s="1193"/>
      <c r="J282" s="1193"/>
      <c r="K282" s="1193"/>
      <c r="L282" s="1193"/>
      <c r="M282" s="1193"/>
      <c r="N282" s="1193"/>
      <c r="O282" s="1193"/>
      <c r="P282" s="1193"/>
      <c r="Q282" s="1193"/>
      <c r="R282" s="1193"/>
      <c r="S282" s="1193"/>
      <c r="T282" s="1193"/>
      <c r="U282" s="1193"/>
      <c r="V282" s="1193"/>
      <c r="W282" s="1193"/>
      <c r="X282" s="1193"/>
      <c r="Y282" s="1193"/>
      <c r="Z282" s="1193"/>
    </row>
    <row r="283" spans="1:26">
      <c r="A283" s="1193"/>
      <c r="B283" s="1193"/>
      <c r="C283" s="1193"/>
      <c r="D283" s="1193"/>
      <c r="E283" s="1193"/>
      <c r="F283" s="1193"/>
      <c r="G283" s="1193"/>
      <c r="H283" s="1193"/>
      <c r="I283" s="1193"/>
      <c r="J283" s="1193"/>
      <c r="K283" s="1193"/>
      <c r="L283" s="1193"/>
      <c r="M283" s="1193"/>
      <c r="N283" s="1193"/>
      <c r="O283" s="1193"/>
      <c r="P283" s="1193"/>
      <c r="Q283" s="1193"/>
      <c r="R283" s="1193"/>
      <c r="S283" s="1193"/>
      <c r="T283" s="1193"/>
      <c r="U283" s="1193"/>
      <c r="V283" s="1193"/>
      <c r="W283" s="1193"/>
      <c r="X283" s="1193"/>
      <c r="Y283" s="1193"/>
      <c r="Z283" s="1193"/>
    </row>
    <row r="284" spans="1:26">
      <c r="A284" s="1193"/>
      <c r="B284" s="1193"/>
      <c r="C284" s="1193"/>
      <c r="D284" s="1193"/>
      <c r="E284" s="1193"/>
      <c r="F284" s="1193"/>
      <c r="G284" s="1193"/>
      <c r="H284" s="1193"/>
      <c r="I284" s="1193"/>
      <c r="J284" s="1193"/>
      <c r="K284" s="1193"/>
      <c r="L284" s="1193"/>
      <c r="M284" s="1193"/>
      <c r="N284" s="1193"/>
      <c r="O284" s="1193"/>
      <c r="P284" s="1193"/>
      <c r="Q284" s="1193"/>
      <c r="R284" s="1193"/>
      <c r="S284" s="1193"/>
      <c r="T284" s="1193"/>
      <c r="U284" s="1193"/>
      <c r="V284" s="1193"/>
      <c r="W284" s="1193"/>
      <c r="X284" s="1193"/>
      <c r="Y284" s="1193"/>
      <c r="Z284" s="1193"/>
    </row>
    <row r="285" spans="1:26">
      <c r="A285" s="1193"/>
      <c r="B285" s="1193"/>
      <c r="C285" s="1193"/>
      <c r="D285" s="1193"/>
      <c r="E285" s="1193"/>
      <c r="F285" s="1193"/>
      <c r="G285" s="1193"/>
      <c r="H285" s="1193"/>
      <c r="I285" s="1193"/>
      <c r="J285" s="1193"/>
      <c r="K285" s="1193"/>
      <c r="L285" s="1193"/>
      <c r="M285" s="1193"/>
      <c r="N285" s="1193"/>
      <c r="O285" s="1193"/>
      <c r="P285" s="1193"/>
      <c r="Q285" s="1193"/>
      <c r="R285" s="1193"/>
      <c r="S285" s="1193"/>
      <c r="T285" s="1193"/>
      <c r="U285" s="1193"/>
      <c r="V285" s="1193"/>
      <c r="W285" s="1193"/>
      <c r="X285" s="1193"/>
      <c r="Y285" s="1193"/>
      <c r="Z285" s="1193"/>
    </row>
    <row r="286" spans="1:26">
      <c r="A286" s="1193"/>
      <c r="B286" s="1193"/>
      <c r="C286" s="1193"/>
      <c r="D286" s="1193"/>
      <c r="E286" s="1193"/>
      <c r="F286" s="1193"/>
      <c r="G286" s="1193"/>
      <c r="H286" s="1193"/>
      <c r="I286" s="1193"/>
      <c r="J286" s="1193"/>
      <c r="K286" s="1193"/>
      <c r="L286" s="1193"/>
      <c r="M286" s="1193"/>
      <c r="N286" s="1193"/>
      <c r="O286" s="1193"/>
      <c r="P286" s="1193"/>
      <c r="Q286" s="1193"/>
      <c r="R286" s="1193"/>
      <c r="S286" s="1193"/>
      <c r="T286" s="1193"/>
      <c r="U286" s="1193"/>
      <c r="V286" s="1193"/>
      <c r="W286" s="1193"/>
      <c r="X286" s="1193"/>
      <c r="Y286" s="1193"/>
      <c r="Z286" s="1193"/>
    </row>
    <row r="287" spans="1:26">
      <c r="A287" s="1193"/>
      <c r="B287" s="1193"/>
      <c r="C287" s="1193"/>
      <c r="D287" s="1193"/>
      <c r="E287" s="1193"/>
      <c r="F287" s="1193"/>
      <c r="G287" s="1193"/>
      <c r="H287" s="1193"/>
      <c r="I287" s="1193"/>
      <c r="J287" s="1193"/>
      <c r="K287" s="1193"/>
      <c r="L287" s="1193"/>
      <c r="M287" s="1193"/>
      <c r="N287" s="1193"/>
      <c r="O287" s="1193"/>
      <c r="P287" s="1193"/>
      <c r="Q287" s="1193"/>
      <c r="R287" s="1193"/>
      <c r="S287" s="1193"/>
      <c r="T287" s="1193"/>
      <c r="U287" s="1193"/>
      <c r="V287" s="1193"/>
      <c r="W287" s="1193"/>
      <c r="X287" s="1193"/>
      <c r="Y287" s="1193"/>
      <c r="Z287" s="1193"/>
    </row>
    <row r="288" spans="1:26">
      <c r="A288" s="1193"/>
      <c r="B288" s="1193"/>
      <c r="C288" s="1193"/>
      <c r="D288" s="1193"/>
      <c r="E288" s="1193"/>
      <c r="F288" s="1193"/>
      <c r="G288" s="1193"/>
      <c r="H288" s="1193"/>
      <c r="I288" s="1193"/>
      <c r="J288" s="1193"/>
      <c r="K288" s="1193"/>
      <c r="L288" s="1193"/>
      <c r="M288" s="1193"/>
      <c r="N288" s="1193"/>
      <c r="O288" s="1193"/>
      <c r="P288" s="1193"/>
      <c r="Q288" s="1193"/>
      <c r="R288" s="1193"/>
      <c r="S288" s="1193"/>
      <c r="T288" s="1193"/>
      <c r="U288" s="1193"/>
      <c r="V288" s="1193"/>
      <c r="W288" s="1193"/>
      <c r="X288" s="1193"/>
      <c r="Y288" s="1193"/>
      <c r="Z288" s="1193"/>
    </row>
    <row r="289" spans="1:26">
      <c r="A289" s="1193"/>
      <c r="B289" s="1193"/>
      <c r="C289" s="1193"/>
      <c r="D289" s="1193"/>
      <c r="E289" s="1193"/>
      <c r="F289" s="1193"/>
      <c r="G289" s="1193"/>
      <c r="H289" s="1193"/>
      <c r="I289" s="1193"/>
      <c r="J289" s="1193"/>
      <c r="K289" s="1193"/>
      <c r="L289" s="1193"/>
      <c r="M289" s="1193"/>
      <c r="N289" s="1193"/>
      <c r="O289" s="1193"/>
      <c r="P289" s="1193"/>
      <c r="Q289" s="1193"/>
      <c r="R289" s="1193"/>
      <c r="S289" s="1193"/>
      <c r="T289" s="1193"/>
      <c r="U289" s="1193"/>
      <c r="V289" s="1193"/>
      <c r="W289" s="1193"/>
      <c r="X289" s="1193"/>
      <c r="Y289" s="1193"/>
      <c r="Z289" s="1193"/>
    </row>
    <row r="290" spans="1:26">
      <c r="A290" s="1193"/>
      <c r="B290" s="1193"/>
      <c r="C290" s="1193"/>
      <c r="D290" s="1193"/>
      <c r="E290" s="1193"/>
      <c r="F290" s="1193"/>
      <c r="G290" s="1193"/>
      <c r="H290" s="1193"/>
      <c r="I290" s="1193"/>
      <c r="J290" s="1193"/>
      <c r="K290" s="1193"/>
      <c r="L290" s="1193"/>
      <c r="M290" s="1193"/>
      <c r="N290" s="1193"/>
      <c r="O290" s="1193"/>
      <c r="P290" s="1193"/>
      <c r="Q290" s="1193"/>
      <c r="R290" s="1193"/>
      <c r="S290" s="1193"/>
      <c r="T290" s="1193"/>
      <c r="U290" s="1193"/>
      <c r="V290" s="1193"/>
      <c r="W290" s="1193"/>
      <c r="X290" s="1193"/>
      <c r="Y290" s="1193"/>
      <c r="Z290" s="1193"/>
    </row>
    <row r="291" spans="1:26">
      <c r="A291" s="1193"/>
      <c r="B291" s="1193"/>
      <c r="C291" s="1193"/>
      <c r="D291" s="1193"/>
      <c r="E291" s="1193"/>
      <c r="F291" s="1193"/>
      <c r="G291" s="1193"/>
      <c r="H291" s="1193"/>
      <c r="I291" s="1193"/>
      <c r="J291" s="1193"/>
      <c r="K291" s="1193"/>
      <c r="L291" s="1193"/>
      <c r="M291" s="1193"/>
      <c r="N291" s="1193"/>
      <c r="O291" s="1193"/>
      <c r="P291" s="1193"/>
      <c r="Q291" s="1193"/>
      <c r="R291" s="1193"/>
      <c r="S291" s="1193"/>
      <c r="T291" s="1193"/>
      <c r="U291" s="1193"/>
      <c r="V291" s="1193"/>
      <c r="W291" s="1193"/>
      <c r="X291" s="1193"/>
      <c r="Y291" s="1193"/>
      <c r="Z291" s="1193"/>
    </row>
    <row r="292" spans="1:26">
      <c r="A292" s="1193"/>
      <c r="B292" s="1193"/>
      <c r="C292" s="1193"/>
      <c r="D292" s="1193"/>
      <c r="E292" s="1193"/>
      <c r="F292" s="1193"/>
      <c r="G292" s="1193"/>
      <c r="H292" s="1193"/>
      <c r="I292" s="1193"/>
      <c r="J292" s="1193"/>
      <c r="K292" s="1193"/>
      <c r="L292" s="1193"/>
      <c r="M292" s="1193"/>
      <c r="N292" s="1193"/>
      <c r="O292" s="1193"/>
      <c r="P292" s="1193"/>
      <c r="Q292" s="1193"/>
      <c r="R292" s="1193"/>
      <c r="S292" s="1193"/>
      <c r="T292" s="1193"/>
      <c r="U292" s="1193"/>
      <c r="V292" s="1193"/>
      <c r="W292" s="1193"/>
      <c r="X292" s="1193"/>
      <c r="Y292" s="1193"/>
      <c r="Z292" s="1193"/>
    </row>
    <row r="293" spans="1:26">
      <c r="A293" s="1193"/>
      <c r="B293" s="1193"/>
      <c r="C293" s="1193"/>
      <c r="D293" s="1193"/>
      <c r="E293" s="1193"/>
      <c r="F293" s="1193"/>
      <c r="G293" s="1193"/>
      <c r="H293" s="1193"/>
      <c r="I293" s="1193"/>
      <c r="J293" s="1193"/>
      <c r="K293" s="1193"/>
      <c r="L293" s="1193"/>
      <c r="M293" s="1193"/>
      <c r="N293" s="1193"/>
      <c r="O293" s="1193"/>
      <c r="P293" s="1193"/>
      <c r="Q293" s="1193"/>
      <c r="R293" s="1193"/>
      <c r="S293" s="1193"/>
      <c r="T293" s="1193"/>
      <c r="U293" s="1193"/>
      <c r="V293" s="1193"/>
      <c r="W293" s="1193"/>
      <c r="X293" s="1193"/>
      <c r="Y293" s="1193"/>
      <c r="Z293" s="1193"/>
    </row>
    <row r="294" spans="1:26">
      <c r="A294" s="1193"/>
      <c r="B294" s="1193"/>
      <c r="C294" s="1193"/>
      <c r="D294" s="1193"/>
      <c r="E294" s="1193"/>
      <c r="F294" s="1193"/>
      <c r="G294" s="1193"/>
      <c r="H294" s="1193"/>
      <c r="I294" s="1193"/>
      <c r="J294" s="1193"/>
      <c r="K294" s="1193"/>
      <c r="L294" s="1193"/>
      <c r="M294" s="1193"/>
      <c r="N294" s="1193"/>
      <c r="O294" s="1193"/>
      <c r="P294" s="1193"/>
      <c r="Q294" s="1193"/>
      <c r="R294" s="1193"/>
      <c r="S294" s="1193"/>
      <c r="T294" s="1193"/>
      <c r="U294" s="1193"/>
      <c r="V294" s="1193"/>
      <c r="W294" s="1193"/>
      <c r="X294" s="1193"/>
      <c r="Y294" s="1193"/>
      <c r="Z294" s="1193"/>
    </row>
    <row r="295" spans="1:26">
      <c r="A295" s="1193"/>
      <c r="B295" s="1193"/>
      <c r="C295" s="1193"/>
      <c r="D295" s="1193"/>
      <c r="E295" s="1193"/>
      <c r="F295" s="1193"/>
      <c r="G295" s="1193"/>
      <c r="H295" s="1193"/>
      <c r="I295" s="1193"/>
      <c r="J295" s="1193"/>
      <c r="K295" s="1193"/>
      <c r="L295" s="1193"/>
      <c r="M295" s="1193"/>
      <c r="N295" s="1193"/>
      <c r="O295" s="1193"/>
      <c r="P295" s="1193"/>
      <c r="Q295" s="1193"/>
      <c r="R295" s="1193"/>
      <c r="S295" s="1193"/>
      <c r="T295" s="1193"/>
      <c r="U295" s="1193"/>
      <c r="V295" s="1193"/>
      <c r="W295" s="1193"/>
      <c r="X295" s="1193"/>
      <c r="Y295" s="1193"/>
      <c r="Z295" s="1193"/>
    </row>
    <row r="296" spans="1:26">
      <c r="A296" s="1193"/>
      <c r="B296" s="1193"/>
      <c r="C296" s="1193"/>
      <c r="D296" s="1193"/>
      <c r="E296" s="1193"/>
      <c r="F296" s="1193"/>
      <c r="G296" s="1193"/>
      <c r="H296" s="1193"/>
      <c r="I296" s="1193"/>
      <c r="J296" s="1193"/>
      <c r="K296" s="1193"/>
      <c r="L296" s="1193"/>
      <c r="M296" s="1193"/>
      <c r="N296" s="1193"/>
      <c r="O296" s="1193"/>
      <c r="P296" s="1193"/>
      <c r="Q296" s="1193"/>
      <c r="R296" s="1193"/>
      <c r="S296" s="1193"/>
      <c r="T296" s="1193"/>
      <c r="U296" s="1193"/>
      <c r="V296" s="1193"/>
      <c r="W296" s="1193"/>
      <c r="X296" s="1193"/>
      <c r="Y296" s="1193"/>
      <c r="Z296" s="1193"/>
    </row>
    <row r="297" spans="1:26">
      <c r="A297" s="1193"/>
      <c r="B297" s="1193"/>
      <c r="C297" s="1193"/>
      <c r="D297" s="1193"/>
      <c r="E297" s="1193"/>
      <c r="F297" s="1193"/>
      <c r="G297" s="1193"/>
      <c r="H297" s="1193"/>
      <c r="I297" s="1193"/>
      <c r="J297" s="1193"/>
      <c r="K297" s="1193"/>
      <c r="L297" s="1193"/>
      <c r="M297" s="1193"/>
      <c r="N297" s="1193"/>
      <c r="O297" s="1193"/>
      <c r="P297" s="1193"/>
      <c r="Q297" s="1193"/>
      <c r="R297" s="1193"/>
      <c r="S297" s="1193"/>
      <c r="T297" s="1193"/>
      <c r="U297" s="1193"/>
      <c r="V297" s="1193"/>
      <c r="W297" s="1193"/>
      <c r="X297" s="1193"/>
      <c r="Y297" s="1193"/>
      <c r="Z297" s="1193"/>
    </row>
    <row r="298" spans="1:26">
      <c r="A298" s="1193"/>
      <c r="B298" s="1193"/>
      <c r="C298" s="1193"/>
      <c r="D298" s="1193"/>
      <c r="E298" s="1193"/>
      <c r="F298" s="1193"/>
      <c r="G298" s="1193"/>
      <c r="H298" s="1193"/>
      <c r="I298" s="1193"/>
      <c r="J298" s="1193"/>
      <c r="K298" s="1193"/>
      <c r="L298" s="1193"/>
      <c r="M298" s="1193"/>
      <c r="N298" s="1193"/>
      <c r="O298" s="1193"/>
      <c r="P298" s="1193"/>
      <c r="Q298" s="1193"/>
      <c r="R298" s="1193"/>
      <c r="S298" s="1193"/>
      <c r="T298" s="1193"/>
      <c r="U298" s="1193"/>
      <c r="V298" s="1193"/>
      <c r="W298" s="1193"/>
      <c r="X298" s="1193"/>
      <c r="Y298" s="1193"/>
      <c r="Z298" s="1193"/>
    </row>
    <row r="299" spans="1:26">
      <c r="A299" s="1193"/>
      <c r="B299" s="1193"/>
      <c r="C299" s="1193"/>
      <c r="D299" s="1193"/>
      <c r="E299" s="1193"/>
      <c r="F299" s="1193"/>
      <c r="G299" s="1193"/>
      <c r="H299" s="1193"/>
      <c r="I299" s="1193"/>
      <c r="J299" s="1193"/>
      <c r="K299" s="1193"/>
      <c r="L299" s="1193"/>
      <c r="M299" s="1193"/>
      <c r="N299" s="1193"/>
      <c r="O299" s="1193"/>
      <c r="P299" s="1193"/>
      <c r="Q299" s="1193"/>
      <c r="R299" s="1193"/>
      <c r="S299" s="1193"/>
      <c r="T299" s="1193"/>
      <c r="U299" s="1193"/>
      <c r="V299" s="1193"/>
      <c r="W299" s="1193"/>
      <c r="X299" s="1193"/>
      <c r="Y299" s="1193"/>
      <c r="Z299" s="1193"/>
    </row>
    <row r="300" spans="1:26">
      <c r="A300" s="1193"/>
      <c r="B300" s="1193"/>
      <c r="C300" s="1193"/>
      <c r="D300" s="1193"/>
      <c r="E300" s="1193"/>
      <c r="F300" s="1193"/>
      <c r="G300" s="1193"/>
      <c r="H300" s="1193"/>
      <c r="I300" s="1193"/>
      <c r="J300" s="1193"/>
      <c r="K300" s="1193"/>
      <c r="L300" s="1193"/>
      <c r="M300" s="1193"/>
      <c r="N300" s="1193"/>
      <c r="O300" s="1193"/>
      <c r="P300" s="1193"/>
      <c r="Q300" s="1193"/>
      <c r="R300" s="1193"/>
      <c r="S300" s="1193"/>
      <c r="T300" s="1193"/>
      <c r="U300" s="1193"/>
      <c r="V300" s="1193"/>
      <c r="W300" s="1193"/>
      <c r="X300" s="1193"/>
      <c r="Y300" s="1193"/>
      <c r="Z300" s="1193"/>
    </row>
    <row r="301" spans="1:26">
      <c r="A301" s="1193"/>
      <c r="B301" s="1193"/>
      <c r="C301" s="1193"/>
      <c r="D301" s="1193"/>
      <c r="E301" s="1193"/>
      <c r="F301" s="1193"/>
      <c r="G301" s="1193"/>
      <c r="H301" s="1193"/>
      <c r="I301" s="1193"/>
      <c r="J301" s="1193"/>
      <c r="K301" s="1193"/>
      <c r="L301" s="1193"/>
      <c r="M301" s="1193"/>
      <c r="N301" s="1193"/>
      <c r="O301" s="1193"/>
      <c r="P301" s="1193"/>
      <c r="Q301" s="1193"/>
      <c r="R301" s="1193"/>
      <c r="S301" s="1193"/>
      <c r="T301" s="1193"/>
      <c r="U301" s="1193"/>
      <c r="V301" s="1193"/>
      <c r="W301" s="1193"/>
      <c r="X301" s="1193"/>
      <c r="Y301" s="1193"/>
      <c r="Z301" s="1193"/>
    </row>
    <row r="302" spans="1:26">
      <c r="A302" s="1193"/>
      <c r="B302" s="1193"/>
      <c r="C302" s="1193"/>
      <c r="D302" s="1193"/>
      <c r="E302" s="1193"/>
      <c r="F302" s="1193"/>
      <c r="G302" s="1193"/>
      <c r="H302" s="1193"/>
      <c r="I302" s="1193"/>
      <c r="J302" s="1193"/>
      <c r="K302" s="1193"/>
      <c r="L302" s="1193"/>
      <c r="M302" s="1193"/>
      <c r="N302" s="1193"/>
      <c r="O302" s="1193"/>
      <c r="P302" s="1193"/>
      <c r="Q302" s="1193"/>
      <c r="R302" s="1193"/>
      <c r="S302" s="1193"/>
      <c r="T302" s="1193"/>
      <c r="U302" s="1193"/>
      <c r="V302" s="1193"/>
      <c r="W302" s="1193"/>
      <c r="X302" s="1193"/>
      <c r="Y302" s="1193"/>
      <c r="Z302" s="1193"/>
    </row>
    <row r="303" spans="1:26">
      <c r="A303" s="1193"/>
      <c r="B303" s="1193"/>
      <c r="C303" s="1193"/>
      <c r="D303" s="1193"/>
      <c r="E303" s="1193"/>
      <c r="F303" s="1193"/>
      <c r="G303" s="1193"/>
      <c r="H303" s="1193"/>
      <c r="I303" s="1193"/>
      <c r="J303" s="1193"/>
      <c r="K303" s="1193"/>
      <c r="L303" s="1193"/>
      <c r="M303" s="1193"/>
      <c r="N303" s="1193"/>
      <c r="O303" s="1193"/>
      <c r="P303" s="1193"/>
      <c r="Q303" s="1193"/>
      <c r="R303" s="1193"/>
      <c r="S303" s="1193"/>
      <c r="T303" s="1193"/>
      <c r="U303" s="1193"/>
      <c r="V303" s="1193"/>
      <c r="W303" s="1193"/>
      <c r="X303" s="1193"/>
      <c r="Y303" s="1193"/>
      <c r="Z303" s="1193"/>
    </row>
    <row r="304" spans="1:26">
      <c r="A304" s="1193"/>
      <c r="B304" s="1193"/>
      <c r="C304" s="1193"/>
      <c r="D304" s="1193"/>
      <c r="E304" s="1193"/>
      <c r="F304" s="1193"/>
      <c r="G304" s="1193"/>
      <c r="H304" s="1193"/>
      <c r="I304" s="1193"/>
      <c r="J304" s="1193"/>
      <c r="K304" s="1193"/>
      <c r="L304" s="1193"/>
      <c r="M304" s="1193"/>
      <c r="N304" s="1193"/>
      <c r="O304" s="1193"/>
      <c r="P304" s="1193"/>
      <c r="Q304" s="1193"/>
      <c r="R304" s="1193"/>
      <c r="S304" s="1193"/>
      <c r="T304" s="1193"/>
      <c r="U304" s="1193"/>
      <c r="V304" s="1193"/>
      <c r="W304" s="1193"/>
      <c r="X304" s="1193"/>
      <c r="Y304" s="1193"/>
      <c r="Z304" s="1193"/>
    </row>
    <row r="305" spans="1:26">
      <c r="A305" s="1193"/>
      <c r="B305" s="1193"/>
      <c r="C305" s="1193"/>
      <c r="D305" s="1193"/>
      <c r="E305" s="1193"/>
      <c r="F305" s="1193"/>
      <c r="G305" s="1193"/>
      <c r="H305" s="1193"/>
      <c r="I305" s="1193"/>
      <c r="J305" s="1193"/>
      <c r="K305" s="1193"/>
      <c r="L305" s="1193"/>
      <c r="M305" s="1193"/>
      <c r="N305" s="1193"/>
      <c r="O305" s="1193"/>
      <c r="P305" s="1193"/>
      <c r="Q305" s="1193"/>
      <c r="R305" s="1193"/>
      <c r="S305" s="1193"/>
      <c r="T305" s="1193"/>
      <c r="U305" s="1193"/>
      <c r="V305" s="1193"/>
      <c r="W305" s="1193"/>
      <c r="X305" s="1193"/>
      <c r="Y305" s="1193"/>
      <c r="Z305" s="1193"/>
    </row>
    <row r="306" spans="1:26">
      <c r="A306" s="1193"/>
      <c r="B306" s="1193"/>
      <c r="C306" s="1193"/>
      <c r="D306" s="1193"/>
      <c r="E306" s="1193"/>
      <c r="F306" s="1193"/>
      <c r="G306" s="1193"/>
      <c r="H306" s="1193"/>
      <c r="I306" s="1193"/>
      <c r="J306" s="1193"/>
      <c r="K306" s="1193"/>
      <c r="L306" s="1193"/>
      <c r="M306" s="1193"/>
      <c r="N306" s="1193"/>
      <c r="O306" s="1193"/>
      <c r="P306" s="1193"/>
      <c r="Q306" s="1193"/>
      <c r="R306" s="1193"/>
      <c r="S306" s="1193"/>
      <c r="T306" s="1193"/>
      <c r="U306" s="1193"/>
      <c r="V306" s="1193"/>
      <c r="W306" s="1193"/>
      <c r="X306" s="1193"/>
      <c r="Y306" s="1193"/>
      <c r="Z306" s="1193"/>
    </row>
    <row r="307" spans="1:26">
      <c r="A307" s="1193"/>
      <c r="B307" s="1193"/>
      <c r="C307" s="1193"/>
      <c r="D307" s="1193"/>
      <c r="E307" s="1193"/>
      <c r="F307" s="1193"/>
      <c r="G307" s="1193"/>
      <c r="H307" s="1193"/>
      <c r="I307" s="1193"/>
      <c r="J307" s="1193"/>
      <c r="K307" s="1193"/>
      <c r="L307" s="1193"/>
      <c r="M307" s="1193"/>
      <c r="N307" s="1193"/>
      <c r="O307" s="1193"/>
      <c r="P307" s="1193"/>
      <c r="Q307" s="1193"/>
      <c r="R307" s="1193"/>
      <c r="S307" s="1193"/>
      <c r="T307" s="1193"/>
      <c r="U307" s="1193"/>
      <c r="V307" s="1193"/>
      <c r="W307" s="1193"/>
      <c r="X307" s="1193"/>
      <c r="Y307" s="1193"/>
      <c r="Z307" s="1193"/>
    </row>
    <row r="308" spans="1:26">
      <c r="A308" s="1193"/>
      <c r="B308" s="1193"/>
      <c r="C308" s="1193"/>
      <c r="D308" s="1193"/>
      <c r="E308" s="1193"/>
      <c r="F308" s="1193"/>
      <c r="G308" s="1193"/>
      <c r="H308" s="1193"/>
      <c r="I308" s="1193"/>
      <c r="J308" s="1193"/>
      <c r="K308" s="1193"/>
      <c r="L308" s="1193"/>
      <c r="M308" s="1193"/>
      <c r="N308" s="1193"/>
      <c r="O308" s="1193"/>
      <c r="P308" s="1193"/>
      <c r="Q308" s="1193"/>
      <c r="R308" s="1193"/>
      <c r="S308" s="1193"/>
      <c r="T308" s="1193"/>
      <c r="U308" s="1193"/>
      <c r="V308" s="1193"/>
      <c r="W308" s="1193"/>
      <c r="X308" s="1193"/>
      <c r="Y308" s="1193"/>
      <c r="Z308" s="1193"/>
    </row>
    <row r="309" spans="1:26">
      <c r="A309" s="1193"/>
      <c r="B309" s="1193"/>
      <c r="C309" s="1193"/>
      <c r="D309" s="1193"/>
      <c r="E309" s="1193"/>
      <c r="F309" s="1193"/>
      <c r="G309" s="1193"/>
      <c r="H309" s="1193"/>
      <c r="I309" s="1193"/>
      <c r="J309" s="1193"/>
      <c r="K309" s="1193"/>
      <c r="L309" s="1193"/>
      <c r="M309" s="1193"/>
      <c r="N309" s="1193"/>
      <c r="O309" s="1193"/>
      <c r="P309" s="1193"/>
      <c r="Q309" s="1193"/>
      <c r="R309" s="1193"/>
      <c r="S309" s="1193"/>
      <c r="T309" s="1193"/>
      <c r="U309" s="1193"/>
      <c r="V309" s="1193"/>
      <c r="W309" s="1193"/>
      <c r="X309" s="1193"/>
      <c r="Y309" s="1193"/>
      <c r="Z309" s="1193"/>
    </row>
    <row r="310" spans="1:26">
      <c r="A310" s="1193"/>
      <c r="B310" s="1193"/>
      <c r="C310" s="1193"/>
      <c r="D310" s="1193"/>
      <c r="E310" s="1193"/>
      <c r="F310" s="1193"/>
      <c r="G310" s="1193"/>
      <c r="H310" s="1193"/>
      <c r="I310" s="1193"/>
      <c r="J310" s="1193"/>
      <c r="K310" s="1193"/>
      <c r="L310" s="1193"/>
      <c r="M310" s="1193"/>
      <c r="N310" s="1193"/>
      <c r="O310" s="1193"/>
      <c r="P310" s="1193"/>
      <c r="Q310" s="1193"/>
      <c r="R310" s="1193"/>
      <c r="S310" s="1193"/>
      <c r="T310" s="1193"/>
      <c r="U310" s="1193"/>
      <c r="V310" s="1193"/>
      <c r="W310" s="1193"/>
      <c r="X310" s="1193"/>
      <c r="Y310" s="1193"/>
      <c r="Z310" s="1193"/>
    </row>
    <row r="311" spans="1:26">
      <c r="A311" s="1193"/>
      <c r="B311" s="1193"/>
      <c r="C311" s="1193"/>
      <c r="D311" s="1193"/>
      <c r="E311" s="1193"/>
      <c r="F311" s="1193"/>
      <c r="G311" s="1193"/>
      <c r="H311" s="1193"/>
      <c r="I311" s="1193"/>
      <c r="J311" s="1193"/>
      <c r="K311" s="1193"/>
      <c r="L311" s="1193"/>
      <c r="M311" s="1193"/>
      <c r="N311" s="1193"/>
      <c r="O311" s="1193"/>
      <c r="P311" s="1193"/>
      <c r="Q311" s="1193"/>
      <c r="R311" s="1193"/>
      <c r="S311" s="1193"/>
      <c r="T311" s="1193"/>
      <c r="U311" s="1193"/>
      <c r="V311" s="1193"/>
      <c r="W311" s="1193"/>
      <c r="X311" s="1193"/>
      <c r="Y311" s="1193"/>
      <c r="Z311" s="1193"/>
    </row>
    <row r="312" spans="1:26">
      <c r="A312" s="1193"/>
      <c r="B312" s="1193"/>
      <c r="C312" s="1193"/>
      <c r="D312" s="1193"/>
      <c r="E312" s="1193"/>
      <c r="F312" s="1193"/>
      <c r="G312" s="1193"/>
      <c r="H312" s="1193"/>
      <c r="I312" s="1193"/>
      <c r="J312" s="1193"/>
      <c r="K312" s="1193"/>
      <c r="L312" s="1193"/>
      <c r="M312" s="1193"/>
      <c r="N312" s="1193"/>
      <c r="O312" s="1193"/>
      <c r="P312" s="1193"/>
      <c r="Q312" s="1193"/>
      <c r="R312" s="1193"/>
      <c r="S312" s="1193"/>
      <c r="T312" s="1193"/>
      <c r="U312" s="1193"/>
      <c r="V312" s="1193"/>
      <c r="W312" s="1193"/>
      <c r="X312" s="1193"/>
      <c r="Y312" s="1193"/>
      <c r="Z312" s="1193"/>
    </row>
    <row r="313" spans="1:26">
      <c r="A313" s="1193"/>
      <c r="B313" s="1193"/>
      <c r="C313" s="1193"/>
      <c r="D313" s="1193"/>
      <c r="E313" s="1193"/>
      <c r="F313" s="1193"/>
      <c r="G313" s="1193"/>
      <c r="H313" s="1193"/>
      <c r="I313" s="1193"/>
      <c r="J313" s="1193"/>
      <c r="K313" s="1193"/>
      <c r="L313" s="1193"/>
      <c r="M313" s="1193"/>
      <c r="N313" s="1193"/>
      <c r="O313" s="1193"/>
      <c r="P313" s="1193"/>
      <c r="Q313" s="1193"/>
      <c r="R313" s="1193"/>
      <c r="S313" s="1193"/>
      <c r="T313" s="1193"/>
      <c r="U313" s="1193"/>
      <c r="V313" s="1193"/>
      <c r="W313" s="1193"/>
      <c r="X313" s="1193"/>
      <c r="Y313" s="1193"/>
      <c r="Z313" s="1193"/>
    </row>
    <row r="314" spans="1:26">
      <c r="A314" s="1193"/>
      <c r="B314" s="1193"/>
      <c r="C314" s="1193"/>
      <c r="D314" s="1193"/>
      <c r="E314" s="1193"/>
      <c r="F314" s="1193"/>
      <c r="G314" s="1193"/>
      <c r="H314" s="1193"/>
      <c r="I314" s="1193"/>
      <c r="J314" s="1193"/>
      <c r="K314" s="1193"/>
      <c r="L314" s="1193"/>
      <c r="M314" s="1193"/>
      <c r="N314" s="1193"/>
      <c r="O314" s="1193"/>
      <c r="P314" s="1193"/>
      <c r="Q314" s="1193"/>
      <c r="R314" s="1193"/>
      <c r="S314" s="1193"/>
      <c r="T314" s="1193"/>
      <c r="U314" s="1193"/>
      <c r="V314" s="1193"/>
      <c r="W314" s="1193"/>
      <c r="X314" s="1193"/>
      <c r="Y314" s="1193"/>
      <c r="Z314" s="1193"/>
    </row>
    <row r="315" spans="1:26">
      <c r="A315" s="1193"/>
      <c r="B315" s="1193"/>
      <c r="C315" s="1193"/>
      <c r="D315" s="1193"/>
      <c r="E315" s="1193"/>
      <c r="F315" s="1193"/>
      <c r="G315" s="1193"/>
      <c r="H315" s="1193"/>
      <c r="I315" s="1193"/>
      <c r="J315" s="1193"/>
      <c r="K315" s="1193"/>
      <c r="L315" s="1193"/>
      <c r="M315" s="1193"/>
      <c r="N315" s="1193"/>
      <c r="O315" s="1193"/>
      <c r="P315" s="1193"/>
      <c r="Q315" s="1193"/>
      <c r="R315" s="1193"/>
      <c r="S315" s="1193"/>
      <c r="T315" s="1193"/>
      <c r="U315" s="1193"/>
      <c r="V315" s="1193"/>
      <c r="W315" s="1193"/>
      <c r="X315" s="1193"/>
      <c r="Y315" s="1193"/>
      <c r="Z315" s="1193"/>
    </row>
    <row r="316" spans="1:26">
      <c r="A316" s="1193"/>
      <c r="B316" s="1193"/>
      <c r="C316" s="1193"/>
      <c r="D316" s="1193"/>
      <c r="E316" s="1193"/>
      <c r="F316" s="1193"/>
      <c r="G316" s="1193"/>
      <c r="H316" s="1193"/>
      <c r="I316" s="1193"/>
      <c r="J316" s="1193"/>
      <c r="K316" s="1193"/>
      <c r="L316" s="1193"/>
      <c r="M316" s="1193"/>
      <c r="N316" s="1193"/>
      <c r="O316" s="1193"/>
      <c r="P316" s="1193"/>
      <c r="Q316" s="1193"/>
      <c r="R316" s="1193"/>
      <c r="S316" s="1193"/>
      <c r="T316" s="1193"/>
      <c r="U316" s="1193"/>
      <c r="V316" s="1193"/>
      <c r="W316" s="1193"/>
      <c r="X316" s="1193"/>
      <c r="Y316" s="1193"/>
      <c r="Z316" s="1193"/>
    </row>
    <row r="317" spans="1:26">
      <c r="A317" s="1193"/>
      <c r="B317" s="1193"/>
      <c r="C317" s="1193"/>
      <c r="D317" s="1193"/>
      <c r="E317" s="1193"/>
      <c r="F317" s="1193"/>
      <c r="G317" s="1193"/>
      <c r="H317" s="1193"/>
      <c r="I317" s="1193"/>
      <c r="J317" s="1193"/>
      <c r="K317" s="1193"/>
      <c r="L317" s="1193"/>
      <c r="M317" s="1193"/>
      <c r="N317" s="1193"/>
      <c r="O317" s="1193"/>
      <c r="P317" s="1193"/>
      <c r="Q317" s="1193"/>
      <c r="R317" s="1193"/>
      <c r="S317" s="1193"/>
      <c r="T317" s="1193"/>
      <c r="U317" s="1193"/>
      <c r="V317" s="1193"/>
      <c r="W317" s="1193"/>
      <c r="X317" s="1193"/>
      <c r="Y317" s="1193"/>
      <c r="Z317" s="1193"/>
    </row>
    <row r="318" spans="1:26">
      <c r="A318" s="1193"/>
      <c r="B318" s="1193"/>
      <c r="C318" s="1193"/>
      <c r="D318" s="1193"/>
      <c r="E318" s="1193"/>
      <c r="F318" s="1193"/>
      <c r="G318" s="1193"/>
      <c r="H318" s="1193"/>
      <c r="I318" s="1193"/>
      <c r="J318" s="1193"/>
      <c r="K318" s="1193"/>
      <c r="L318" s="1193"/>
      <c r="M318" s="1193"/>
      <c r="N318" s="1193"/>
      <c r="O318" s="1193"/>
      <c r="P318" s="1193"/>
      <c r="Q318" s="1193"/>
      <c r="R318" s="1193"/>
      <c r="S318" s="1193"/>
      <c r="T318" s="1193"/>
      <c r="U318" s="1193"/>
      <c r="V318" s="1193"/>
      <c r="W318" s="1193"/>
      <c r="X318" s="1193"/>
      <c r="Y318" s="1193"/>
      <c r="Z318" s="1193"/>
    </row>
    <row r="319" spans="1:26">
      <c r="A319" s="1193"/>
      <c r="B319" s="1193"/>
      <c r="C319" s="1193"/>
      <c r="D319" s="1193"/>
      <c r="E319" s="1193"/>
      <c r="F319" s="1193"/>
      <c r="G319" s="1193"/>
      <c r="H319" s="1193"/>
      <c r="I319" s="1193"/>
      <c r="J319" s="1193"/>
      <c r="K319" s="1193"/>
      <c r="L319" s="1193"/>
      <c r="M319" s="1193"/>
      <c r="N319" s="1193"/>
      <c r="O319" s="1193"/>
      <c r="P319" s="1193"/>
      <c r="Q319" s="1193"/>
      <c r="R319" s="1193"/>
      <c r="S319" s="1193"/>
      <c r="T319" s="1193"/>
      <c r="U319" s="1193"/>
      <c r="V319" s="1193"/>
      <c r="W319" s="1193"/>
      <c r="X319" s="1193"/>
      <c r="Y319" s="1193"/>
      <c r="Z319" s="1193"/>
    </row>
    <row r="320" spans="1:26">
      <c r="A320" s="1193"/>
      <c r="B320" s="1193"/>
      <c r="C320" s="1193"/>
      <c r="D320" s="1193"/>
      <c r="E320" s="1193"/>
      <c r="F320" s="1193"/>
      <c r="G320" s="1193"/>
      <c r="H320" s="1193"/>
      <c r="I320" s="1193"/>
      <c r="J320" s="1193"/>
      <c r="K320" s="1193"/>
      <c r="L320" s="1193"/>
      <c r="M320" s="1193"/>
      <c r="N320" s="1193"/>
      <c r="O320" s="1193"/>
      <c r="P320" s="1193"/>
      <c r="Q320" s="1193"/>
      <c r="R320" s="1193"/>
      <c r="S320" s="1193"/>
      <c r="T320" s="1193"/>
      <c r="U320" s="1193"/>
      <c r="V320" s="1193"/>
      <c r="W320" s="1193"/>
      <c r="X320" s="1193"/>
      <c r="Y320" s="1193"/>
      <c r="Z320" s="1193"/>
    </row>
    <row r="321" spans="1:26">
      <c r="A321" s="1193"/>
      <c r="B321" s="1193"/>
      <c r="C321" s="1193"/>
      <c r="D321" s="1193"/>
      <c r="E321" s="1193"/>
      <c r="F321" s="1193"/>
      <c r="G321" s="1193"/>
      <c r="H321" s="1193"/>
      <c r="I321" s="1193"/>
      <c r="J321" s="1193"/>
      <c r="K321" s="1193"/>
      <c r="L321" s="1193"/>
      <c r="M321" s="1193"/>
      <c r="N321" s="1193"/>
      <c r="O321" s="1193"/>
      <c r="P321" s="1193"/>
      <c r="Q321" s="1193"/>
      <c r="R321" s="1193"/>
      <c r="S321" s="1193"/>
      <c r="T321" s="1193"/>
      <c r="U321" s="1193"/>
      <c r="V321" s="1193"/>
      <c r="W321" s="1193"/>
      <c r="X321" s="1193"/>
      <c r="Y321" s="1193"/>
      <c r="Z321" s="1193"/>
    </row>
    <row r="322" spans="1:26">
      <c r="A322" s="1193"/>
      <c r="B322" s="1193"/>
      <c r="C322" s="1193"/>
      <c r="D322" s="1193"/>
      <c r="E322" s="1193"/>
      <c r="F322" s="1193"/>
      <c r="G322" s="1193"/>
      <c r="H322" s="1193"/>
      <c r="I322" s="1193"/>
      <c r="J322" s="1193"/>
      <c r="K322" s="1193"/>
      <c r="L322" s="1193"/>
      <c r="M322" s="1193"/>
      <c r="N322" s="1193"/>
      <c r="O322" s="1193"/>
      <c r="P322" s="1193"/>
      <c r="Q322" s="1193"/>
      <c r="R322" s="1193"/>
      <c r="S322" s="1193"/>
      <c r="T322" s="1193"/>
      <c r="U322" s="1193"/>
      <c r="V322" s="1193"/>
      <c r="W322" s="1193"/>
      <c r="X322" s="1193"/>
      <c r="Y322" s="1193"/>
      <c r="Z322" s="1193"/>
    </row>
    <row r="323" spans="1:26">
      <c r="A323" s="1193"/>
      <c r="B323" s="1193"/>
      <c r="C323" s="1193"/>
      <c r="D323" s="1193"/>
      <c r="E323" s="1193"/>
      <c r="F323" s="1193"/>
      <c r="G323" s="1193"/>
      <c r="H323" s="1193"/>
      <c r="I323" s="1193"/>
      <c r="J323" s="1193"/>
      <c r="K323" s="1193"/>
      <c r="L323" s="1193"/>
      <c r="M323" s="1193"/>
      <c r="N323" s="1193"/>
      <c r="O323" s="1193"/>
      <c r="P323" s="1193"/>
      <c r="Q323" s="1193"/>
      <c r="R323" s="1193"/>
      <c r="S323" s="1193"/>
      <c r="T323" s="1193"/>
      <c r="U323" s="1193"/>
      <c r="V323" s="1193"/>
      <c r="W323" s="1193"/>
      <c r="X323" s="1193"/>
      <c r="Y323" s="1193"/>
      <c r="Z323" s="1193"/>
    </row>
    <row r="324" spans="1:26">
      <c r="A324" s="1193"/>
      <c r="B324" s="1193"/>
      <c r="C324" s="1193"/>
      <c r="D324" s="1193"/>
      <c r="E324" s="1193"/>
      <c r="F324" s="1193"/>
      <c r="G324" s="1193"/>
      <c r="H324" s="1193"/>
      <c r="I324" s="1193"/>
      <c r="J324" s="1193"/>
      <c r="K324" s="1193"/>
      <c r="L324" s="1193"/>
      <c r="M324" s="1193"/>
      <c r="N324" s="1193"/>
      <c r="O324" s="1193"/>
      <c r="P324" s="1193"/>
      <c r="Q324" s="1193"/>
      <c r="R324" s="1193"/>
      <c r="S324" s="1193"/>
      <c r="T324" s="1193"/>
      <c r="U324" s="1193"/>
      <c r="V324" s="1193"/>
      <c r="W324" s="1193"/>
      <c r="X324" s="1193"/>
      <c r="Y324" s="1193"/>
      <c r="Z324" s="1193"/>
    </row>
    <row r="325" spans="1:26">
      <c r="A325" s="1193"/>
      <c r="B325" s="1193"/>
      <c r="C325" s="1193"/>
      <c r="D325" s="1193"/>
      <c r="E325" s="1193"/>
      <c r="F325" s="1193"/>
      <c r="G325" s="1193"/>
      <c r="H325" s="1193"/>
      <c r="I325" s="1193"/>
      <c r="J325" s="1193"/>
      <c r="K325" s="1193"/>
      <c r="L325" s="1193"/>
      <c r="M325" s="1193"/>
      <c r="N325" s="1193"/>
      <c r="O325" s="1193"/>
      <c r="P325" s="1193"/>
      <c r="Q325" s="1193"/>
      <c r="R325" s="1193"/>
      <c r="S325" s="1193"/>
      <c r="T325" s="1193"/>
      <c r="U325" s="1193"/>
      <c r="V325" s="1193"/>
      <c r="W325" s="1193"/>
      <c r="X325" s="1193"/>
      <c r="Y325" s="1193"/>
      <c r="Z325" s="1193"/>
    </row>
    <row r="326" spans="1:26">
      <c r="A326" s="1193"/>
      <c r="B326" s="1193"/>
      <c r="C326" s="1193"/>
      <c r="D326" s="1193"/>
      <c r="E326" s="1193"/>
      <c r="F326" s="1193"/>
      <c r="G326" s="1193"/>
      <c r="H326" s="1193"/>
      <c r="I326" s="1193"/>
      <c r="J326" s="1193"/>
      <c r="K326" s="1193"/>
      <c r="L326" s="1193"/>
      <c r="M326" s="1193"/>
      <c r="N326" s="1193"/>
      <c r="O326" s="1193"/>
      <c r="P326" s="1193"/>
      <c r="Q326" s="1193"/>
      <c r="R326" s="1193"/>
      <c r="S326" s="1193"/>
      <c r="T326" s="1193"/>
      <c r="U326" s="1193"/>
      <c r="V326" s="1193"/>
      <c r="W326" s="1193"/>
      <c r="X326" s="1193"/>
      <c r="Y326" s="1193"/>
      <c r="Z326" s="1193"/>
    </row>
    <row r="327" spans="1:26">
      <c r="A327" s="1193"/>
      <c r="B327" s="1193"/>
      <c r="C327" s="1193"/>
      <c r="D327" s="1193"/>
      <c r="E327" s="1193"/>
      <c r="F327" s="1193"/>
      <c r="G327" s="1193"/>
      <c r="H327" s="1193"/>
      <c r="I327" s="1193"/>
      <c r="J327" s="1193"/>
      <c r="K327" s="1193"/>
      <c r="L327" s="1193"/>
      <c r="M327" s="1193"/>
      <c r="N327" s="1193"/>
      <c r="O327" s="1193"/>
      <c r="P327" s="1193"/>
      <c r="Q327" s="1193"/>
      <c r="R327" s="1193"/>
      <c r="S327" s="1193"/>
      <c r="T327" s="1193"/>
      <c r="U327" s="1193"/>
      <c r="V327" s="1193"/>
      <c r="W327" s="1193"/>
      <c r="X327" s="1193"/>
      <c r="Y327" s="1193"/>
      <c r="Z327" s="1193"/>
    </row>
    <row r="328" spans="1:26">
      <c r="A328" s="1193"/>
      <c r="B328" s="1193"/>
      <c r="C328" s="1193"/>
      <c r="D328" s="1193"/>
      <c r="E328" s="1193"/>
      <c r="F328" s="1193"/>
      <c r="G328" s="1193"/>
      <c r="H328" s="1193"/>
      <c r="I328" s="1193"/>
      <c r="J328" s="1193"/>
      <c r="K328" s="1193"/>
      <c r="L328" s="1193"/>
      <c r="M328" s="1193"/>
      <c r="N328" s="1193"/>
      <c r="O328" s="1193"/>
      <c r="P328" s="1193"/>
      <c r="Q328" s="1193"/>
      <c r="R328" s="1193"/>
      <c r="S328" s="1193"/>
      <c r="T328" s="1193"/>
      <c r="U328" s="1193"/>
      <c r="V328" s="1193"/>
      <c r="W328" s="1193"/>
      <c r="X328" s="1193"/>
      <c r="Y328" s="1193"/>
      <c r="Z328" s="1193"/>
    </row>
    <row r="329" spans="1:26">
      <c r="A329" s="1193"/>
      <c r="B329" s="1193"/>
      <c r="C329" s="1193"/>
      <c r="D329" s="1193"/>
      <c r="E329" s="1193"/>
      <c r="F329" s="1193"/>
      <c r="G329" s="1193"/>
      <c r="H329" s="1193"/>
      <c r="I329" s="1193"/>
      <c r="J329" s="1193"/>
      <c r="K329" s="1193"/>
      <c r="L329" s="1193"/>
      <c r="M329" s="1193"/>
      <c r="N329" s="1193"/>
      <c r="O329" s="1193"/>
      <c r="P329" s="1193"/>
      <c r="Q329" s="1193"/>
      <c r="R329" s="1193"/>
      <c r="S329" s="1193"/>
      <c r="T329" s="1193"/>
      <c r="U329" s="1193"/>
      <c r="V329" s="1193"/>
      <c r="W329" s="1193"/>
      <c r="X329" s="1193"/>
      <c r="Y329" s="1193"/>
      <c r="Z329" s="1193"/>
    </row>
    <row r="330" spans="1:26">
      <c r="A330" s="1193"/>
      <c r="B330" s="1193"/>
      <c r="C330" s="1193"/>
      <c r="D330" s="1193"/>
      <c r="E330" s="1193"/>
      <c r="F330" s="1193"/>
      <c r="G330" s="1193"/>
      <c r="H330" s="1193"/>
      <c r="I330" s="1193"/>
      <c r="J330" s="1193"/>
      <c r="K330" s="1193"/>
      <c r="L330" s="1193"/>
      <c r="M330" s="1193"/>
      <c r="N330" s="1193"/>
      <c r="O330" s="1193"/>
      <c r="P330" s="1193"/>
      <c r="Q330" s="1193"/>
      <c r="R330" s="1193"/>
      <c r="S330" s="1193"/>
      <c r="T330" s="1193"/>
      <c r="U330" s="1193"/>
      <c r="V330" s="1193"/>
      <c r="W330" s="1193"/>
      <c r="X330" s="1193"/>
      <c r="Y330" s="1193"/>
      <c r="Z330" s="1193"/>
    </row>
    <row r="331" spans="1:26">
      <c r="A331" s="1193"/>
      <c r="B331" s="1193"/>
      <c r="C331" s="1193"/>
      <c r="D331" s="1193"/>
      <c r="E331" s="1193"/>
      <c r="F331" s="1193"/>
      <c r="G331" s="1193"/>
      <c r="H331" s="1193"/>
      <c r="I331" s="1193"/>
      <c r="J331" s="1193"/>
      <c r="K331" s="1193"/>
      <c r="L331" s="1193"/>
      <c r="M331" s="1193"/>
      <c r="N331" s="1193"/>
      <c r="O331" s="1193"/>
      <c r="P331" s="1193"/>
      <c r="Q331" s="1193"/>
      <c r="R331" s="1193"/>
      <c r="S331" s="1193"/>
      <c r="T331" s="1193"/>
      <c r="U331" s="1193"/>
      <c r="V331" s="1193"/>
      <c r="W331" s="1193"/>
      <c r="X331" s="1193"/>
      <c r="Y331" s="1193"/>
      <c r="Z331" s="1193"/>
    </row>
    <row r="332" spans="1:26">
      <c r="A332" s="1193"/>
      <c r="B332" s="1193"/>
      <c r="C332" s="1193"/>
      <c r="D332" s="1193"/>
      <c r="E332" s="1193"/>
      <c r="F332" s="1193"/>
      <c r="G332" s="1193"/>
      <c r="H332" s="1193"/>
      <c r="I332" s="1193"/>
      <c r="J332" s="1193"/>
      <c r="K332" s="1193"/>
      <c r="L332" s="1193"/>
      <c r="M332" s="1193"/>
      <c r="N332" s="1193"/>
      <c r="O332" s="1193"/>
      <c r="P332" s="1193"/>
      <c r="Q332" s="1193"/>
      <c r="R332" s="1193"/>
      <c r="S332" s="1193"/>
      <c r="T332" s="1193"/>
      <c r="U332" s="1193"/>
      <c r="V332" s="1193"/>
      <c r="W332" s="1193"/>
      <c r="X332" s="1193"/>
      <c r="Y332" s="1193"/>
      <c r="Z332" s="1193"/>
    </row>
    <row r="333" spans="1:26">
      <c r="A333" s="1193"/>
      <c r="B333" s="1193"/>
      <c r="C333" s="1193"/>
      <c r="D333" s="1193"/>
      <c r="E333" s="1193"/>
      <c r="F333" s="1193"/>
      <c r="G333" s="1193"/>
      <c r="H333" s="1193"/>
      <c r="I333" s="1193"/>
      <c r="J333" s="1193"/>
      <c r="K333" s="1193"/>
      <c r="L333" s="1193"/>
      <c r="M333" s="1193"/>
      <c r="N333" s="1193"/>
      <c r="O333" s="1193"/>
      <c r="P333" s="1193"/>
      <c r="Q333" s="1193"/>
      <c r="R333" s="1193"/>
      <c r="S333" s="1193"/>
      <c r="T333" s="1193"/>
      <c r="U333" s="1193"/>
      <c r="V333" s="1193"/>
      <c r="W333" s="1193"/>
      <c r="X333" s="1193"/>
      <c r="Y333" s="1193"/>
      <c r="Z333" s="1193"/>
    </row>
    <row r="334" spans="1:26">
      <c r="A334" s="1193"/>
      <c r="B334" s="1193"/>
      <c r="C334" s="1193"/>
      <c r="D334" s="1193"/>
      <c r="E334" s="1193"/>
      <c r="F334" s="1193"/>
      <c r="G334" s="1193"/>
      <c r="H334" s="1193"/>
      <c r="I334" s="1193"/>
      <c r="J334" s="1193"/>
      <c r="K334" s="1193"/>
      <c r="L334" s="1193"/>
      <c r="M334" s="1193"/>
      <c r="N334" s="1193"/>
      <c r="O334" s="1193"/>
      <c r="P334" s="1193"/>
      <c r="Q334" s="1193"/>
      <c r="R334" s="1193"/>
      <c r="S334" s="1193"/>
      <c r="T334" s="1193"/>
      <c r="U334" s="1193"/>
      <c r="V334" s="1193"/>
      <c r="W334" s="1193"/>
      <c r="X334" s="1193"/>
      <c r="Y334" s="1193"/>
      <c r="Z334" s="1193"/>
    </row>
    <row r="335" spans="1:26">
      <c r="A335" s="1193"/>
      <c r="B335" s="1193"/>
      <c r="C335" s="1193"/>
      <c r="D335" s="1193"/>
      <c r="E335" s="1193"/>
      <c r="F335" s="1193"/>
      <c r="G335" s="1193"/>
      <c r="H335" s="1193"/>
      <c r="I335" s="1193"/>
      <c r="J335" s="1193"/>
      <c r="K335" s="1193"/>
      <c r="L335" s="1193"/>
      <c r="M335" s="1193"/>
      <c r="N335" s="1193"/>
      <c r="O335" s="1193"/>
      <c r="P335" s="1193"/>
      <c r="Q335" s="1193"/>
      <c r="R335" s="1193"/>
      <c r="S335" s="1193"/>
      <c r="T335" s="1193"/>
      <c r="U335" s="1193"/>
      <c r="V335" s="1193"/>
      <c r="W335" s="1193"/>
      <c r="X335" s="1193"/>
      <c r="Y335" s="1193"/>
      <c r="Z335" s="1193"/>
    </row>
    <row r="336" spans="1:26">
      <c r="A336" s="1193"/>
      <c r="B336" s="1193"/>
      <c r="C336" s="1193"/>
      <c r="D336" s="1193"/>
      <c r="E336" s="1193"/>
      <c r="F336" s="1193"/>
      <c r="G336" s="1193"/>
      <c r="H336" s="1193"/>
      <c r="I336" s="1193"/>
      <c r="J336" s="1193"/>
      <c r="K336" s="1193"/>
      <c r="L336" s="1193"/>
      <c r="M336" s="1193"/>
      <c r="N336" s="1193"/>
      <c r="O336" s="1193"/>
      <c r="P336" s="1193"/>
      <c r="Q336" s="1193"/>
      <c r="R336" s="1193"/>
      <c r="S336" s="1193"/>
      <c r="T336" s="1193"/>
      <c r="U336" s="1193"/>
      <c r="V336" s="1193"/>
      <c r="W336" s="1193"/>
      <c r="X336" s="1193"/>
      <c r="Y336" s="1193"/>
      <c r="Z336" s="1193"/>
    </row>
    <row r="337" spans="1:26">
      <c r="A337" s="1193"/>
      <c r="B337" s="1193"/>
      <c r="C337" s="1193"/>
      <c r="D337" s="1193"/>
      <c r="E337" s="1193"/>
      <c r="F337" s="1193"/>
      <c r="G337" s="1193"/>
      <c r="H337" s="1193"/>
      <c r="I337" s="1193"/>
      <c r="J337" s="1193"/>
      <c r="K337" s="1193"/>
      <c r="L337" s="1193"/>
      <c r="M337" s="1193"/>
      <c r="N337" s="1193"/>
      <c r="O337" s="1193"/>
      <c r="P337" s="1193"/>
      <c r="Q337" s="1193"/>
      <c r="R337" s="1193"/>
      <c r="S337" s="1193"/>
      <c r="T337" s="1193"/>
      <c r="U337" s="1193"/>
      <c r="V337" s="1193"/>
      <c r="W337" s="1193"/>
      <c r="X337" s="1193"/>
      <c r="Y337" s="1193"/>
      <c r="Z337" s="1193"/>
    </row>
    <row r="338" spans="1:26">
      <c r="A338" s="1193"/>
      <c r="B338" s="1193"/>
      <c r="C338" s="1193"/>
      <c r="D338" s="1193"/>
      <c r="E338" s="1193"/>
      <c r="F338" s="1193"/>
      <c r="G338" s="1193"/>
      <c r="H338" s="1193"/>
      <c r="I338" s="1193"/>
      <c r="J338" s="1193"/>
      <c r="K338" s="1193"/>
      <c r="L338" s="1193"/>
      <c r="M338" s="1193"/>
      <c r="N338" s="1193"/>
      <c r="O338" s="1193"/>
      <c r="P338" s="1193"/>
      <c r="Q338" s="1193"/>
      <c r="R338" s="1193"/>
      <c r="S338" s="1193"/>
      <c r="T338" s="1193"/>
      <c r="U338" s="1193"/>
      <c r="V338" s="1193"/>
      <c r="W338" s="1193"/>
      <c r="X338" s="1193"/>
      <c r="Y338" s="1193"/>
      <c r="Z338" s="1193"/>
    </row>
    <row r="339" spans="1:26">
      <c r="A339" s="1193"/>
      <c r="B339" s="1193"/>
      <c r="C339" s="1193"/>
      <c r="D339" s="1193"/>
      <c r="E339" s="1193"/>
      <c r="F339" s="1193"/>
      <c r="G339" s="1193"/>
      <c r="H339" s="1193"/>
      <c r="I339" s="1193"/>
      <c r="J339" s="1193"/>
      <c r="K339" s="1193"/>
      <c r="L339" s="1193"/>
      <c r="M339" s="1193"/>
      <c r="N339" s="1193"/>
      <c r="O339" s="1193"/>
      <c r="P339" s="1193"/>
      <c r="Q339" s="1193"/>
      <c r="R339" s="1193"/>
      <c r="S339" s="1193"/>
      <c r="T339" s="1193"/>
      <c r="U339" s="1193"/>
      <c r="V339" s="1193"/>
      <c r="W339" s="1193"/>
      <c r="X339" s="1193"/>
      <c r="Y339" s="1193"/>
      <c r="Z339" s="1193"/>
    </row>
    <row r="340" spans="1:26">
      <c r="A340" s="1193"/>
      <c r="B340" s="1193"/>
      <c r="C340" s="1193"/>
      <c r="D340" s="1193"/>
      <c r="E340" s="1193"/>
      <c r="F340" s="1193"/>
      <c r="G340" s="1193"/>
      <c r="H340" s="1193"/>
      <c r="I340" s="1193"/>
      <c r="J340" s="1193"/>
      <c r="K340" s="1193"/>
      <c r="L340" s="1193"/>
      <c r="M340" s="1193"/>
      <c r="N340" s="1193"/>
      <c r="O340" s="1193"/>
      <c r="P340" s="1193"/>
      <c r="Q340" s="1193"/>
      <c r="R340" s="1193"/>
      <c r="S340" s="1193"/>
      <c r="T340" s="1193"/>
      <c r="U340" s="1193"/>
      <c r="V340" s="1193"/>
      <c r="W340" s="1193"/>
      <c r="X340" s="1193"/>
      <c r="Y340" s="1193"/>
      <c r="Z340" s="1193"/>
    </row>
    <row r="341" spans="1:26">
      <c r="A341" s="1193"/>
      <c r="B341" s="1193"/>
      <c r="C341" s="1193"/>
      <c r="D341" s="1193"/>
      <c r="E341" s="1193"/>
      <c r="F341" s="1193"/>
      <c r="G341" s="1193"/>
      <c r="H341" s="1193"/>
      <c r="I341" s="1193"/>
      <c r="J341" s="1193"/>
      <c r="K341" s="1193"/>
      <c r="L341" s="1193"/>
      <c r="M341" s="1193"/>
      <c r="N341" s="1193"/>
      <c r="O341" s="1193"/>
      <c r="P341" s="1193"/>
      <c r="Q341" s="1193"/>
      <c r="R341" s="1193"/>
      <c r="S341" s="1193"/>
      <c r="T341" s="1193"/>
      <c r="U341" s="1193"/>
      <c r="V341" s="1193"/>
      <c r="W341" s="1193"/>
      <c r="X341" s="1193"/>
      <c r="Y341" s="1193"/>
      <c r="Z341" s="1193"/>
    </row>
    <row r="342" spans="1:26">
      <c r="A342" s="1193"/>
      <c r="B342" s="1193"/>
      <c r="C342" s="1193"/>
      <c r="D342" s="1193"/>
      <c r="E342" s="1193"/>
      <c r="F342" s="1193"/>
      <c r="G342" s="1193"/>
      <c r="H342" s="1193"/>
      <c r="I342" s="1193"/>
      <c r="J342" s="1193"/>
      <c r="K342" s="1193"/>
      <c r="L342" s="1193"/>
      <c r="M342" s="1193"/>
      <c r="N342" s="1193"/>
      <c r="O342" s="1193"/>
      <c r="P342" s="1193"/>
      <c r="Q342" s="1193"/>
      <c r="R342" s="1193"/>
      <c r="S342" s="1193"/>
      <c r="T342" s="1193"/>
      <c r="U342" s="1193"/>
      <c r="V342" s="1193"/>
      <c r="W342" s="1193"/>
      <c r="X342" s="1193"/>
      <c r="Y342" s="1193"/>
      <c r="Z342" s="1193"/>
    </row>
    <row r="343" spans="1:26">
      <c r="A343" s="1193"/>
      <c r="B343" s="1193"/>
      <c r="C343" s="1193"/>
      <c r="D343" s="1193"/>
      <c r="E343" s="1193"/>
      <c r="F343" s="1193"/>
      <c r="G343" s="1193"/>
      <c r="H343" s="1193"/>
      <c r="I343" s="1193"/>
      <c r="J343" s="1193"/>
      <c r="K343" s="1193"/>
      <c r="L343" s="1193"/>
      <c r="M343" s="1193"/>
      <c r="N343" s="1193"/>
      <c r="O343" s="1193"/>
      <c r="P343" s="1193"/>
      <c r="Q343" s="1193"/>
      <c r="R343" s="1193"/>
      <c r="S343" s="1193"/>
      <c r="T343" s="1193"/>
      <c r="U343" s="1193"/>
      <c r="V343" s="1193"/>
      <c r="W343" s="1193"/>
      <c r="X343" s="1193"/>
      <c r="Y343" s="1193"/>
      <c r="Z343" s="1193"/>
    </row>
    <row r="344" spans="1:26">
      <c r="A344" s="1193"/>
      <c r="B344" s="1193"/>
      <c r="C344" s="1193"/>
      <c r="D344" s="1193"/>
      <c r="E344" s="1193"/>
      <c r="F344" s="1193"/>
      <c r="G344" s="1193"/>
      <c r="H344" s="1193"/>
      <c r="I344" s="1193"/>
      <c r="J344" s="1193"/>
      <c r="K344" s="1193"/>
      <c r="L344" s="1193"/>
      <c r="M344" s="1193"/>
      <c r="N344" s="1193"/>
      <c r="O344" s="1193"/>
      <c r="P344" s="1193"/>
      <c r="Q344" s="1193"/>
      <c r="R344" s="1193"/>
      <c r="S344" s="1193"/>
      <c r="T344" s="1193"/>
      <c r="U344" s="1193"/>
      <c r="V344" s="1193"/>
      <c r="W344" s="1193"/>
      <c r="X344" s="1193"/>
      <c r="Y344" s="1193"/>
      <c r="Z344" s="1193"/>
    </row>
    <row r="345" spans="1:26">
      <c r="A345" s="1193"/>
      <c r="B345" s="1193"/>
      <c r="C345" s="1193"/>
      <c r="D345" s="1193"/>
      <c r="E345" s="1193"/>
      <c r="F345" s="1193"/>
      <c r="G345" s="1193"/>
      <c r="H345" s="1193"/>
      <c r="I345" s="1193"/>
      <c r="J345" s="1193"/>
      <c r="K345" s="1193"/>
      <c r="L345" s="1193"/>
      <c r="M345" s="1193"/>
      <c r="N345" s="1193"/>
      <c r="O345" s="1193"/>
      <c r="P345" s="1193"/>
      <c r="Q345" s="1193"/>
      <c r="R345" s="1193"/>
      <c r="S345" s="1193"/>
      <c r="T345" s="1193"/>
      <c r="U345" s="1193"/>
      <c r="V345" s="1193"/>
      <c r="W345" s="1193"/>
      <c r="X345" s="1193"/>
      <c r="Y345" s="1193"/>
      <c r="Z345" s="1193"/>
    </row>
    <row r="346" spans="1:26">
      <c r="A346" s="1193"/>
      <c r="B346" s="1193"/>
      <c r="C346" s="1193"/>
      <c r="D346" s="1193"/>
      <c r="E346" s="1193"/>
      <c r="F346" s="1193"/>
      <c r="G346" s="1193"/>
      <c r="H346" s="1193"/>
      <c r="I346" s="1193"/>
      <c r="J346" s="1193"/>
      <c r="K346" s="1193"/>
      <c r="L346" s="1193"/>
      <c r="M346" s="1193"/>
      <c r="N346" s="1193"/>
      <c r="O346" s="1193"/>
      <c r="P346" s="1193"/>
      <c r="Q346" s="1193"/>
      <c r="R346" s="1193"/>
      <c r="S346" s="1193"/>
      <c r="T346" s="1193"/>
      <c r="U346" s="1193"/>
      <c r="V346" s="1193"/>
      <c r="W346" s="1193"/>
      <c r="X346" s="1193"/>
      <c r="Y346" s="1193"/>
      <c r="Z346" s="1193"/>
    </row>
    <row r="347" spans="1:26">
      <c r="A347" s="1193"/>
      <c r="B347" s="1193"/>
      <c r="C347" s="1193"/>
      <c r="D347" s="1193"/>
      <c r="E347" s="1193"/>
      <c r="F347" s="1193"/>
      <c r="G347" s="1193"/>
      <c r="H347" s="1193"/>
      <c r="I347" s="1193"/>
      <c r="J347" s="1193"/>
      <c r="K347" s="1193"/>
      <c r="L347" s="1193"/>
      <c r="M347" s="1193"/>
      <c r="N347" s="1193"/>
      <c r="O347" s="1193"/>
      <c r="P347" s="1193"/>
      <c r="Q347" s="1193"/>
      <c r="R347" s="1193"/>
      <c r="S347" s="1193"/>
      <c r="T347" s="1193"/>
      <c r="U347" s="1193"/>
      <c r="V347" s="1193"/>
      <c r="W347" s="1193"/>
      <c r="X347" s="1193"/>
      <c r="Y347" s="1193"/>
      <c r="Z347" s="1193"/>
    </row>
    <row r="348" spans="1:26">
      <c r="A348" s="1193"/>
      <c r="B348" s="1193"/>
      <c r="C348" s="1193"/>
      <c r="D348" s="1193"/>
      <c r="E348" s="1193"/>
      <c r="F348" s="1193"/>
      <c r="G348" s="1193"/>
      <c r="H348" s="1193"/>
      <c r="I348" s="1193"/>
      <c r="J348" s="1193"/>
      <c r="K348" s="1193"/>
      <c r="L348" s="1193"/>
      <c r="M348" s="1193"/>
      <c r="N348" s="1193"/>
      <c r="O348" s="1193"/>
      <c r="P348" s="1193"/>
      <c r="Q348" s="1193"/>
      <c r="R348" s="1193"/>
      <c r="S348" s="1193"/>
      <c r="T348" s="1193"/>
      <c r="U348" s="1193"/>
      <c r="V348" s="1193"/>
      <c r="W348" s="1193"/>
      <c r="X348" s="1193"/>
      <c r="Y348" s="1193"/>
      <c r="Z348" s="1193"/>
    </row>
    <row r="349" spans="1:26">
      <c r="A349" s="1193"/>
      <c r="B349" s="1193"/>
      <c r="C349" s="1193"/>
      <c r="D349" s="1193"/>
      <c r="E349" s="1193"/>
      <c r="F349" s="1193"/>
      <c r="G349" s="1193"/>
      <c r="H349" s="1193"/>
      <c r="I349" s="1193"/>
      <c r="J349" s="1193"/>
      <c r="K349" s="1193"/>
      <c r="L349" s="1193"/>
      <c r="M349" s="1193"/>
      <c r="N349" s="1193"/>
      <c r="O349" s="1193"/>
      <c r="P349" s="1193"/>
      <c r="Q349" s="1193"/>
      <c r="R349" s="1193"/>
      <c r="S349" s="1193"/>
      <c r="T349" s="1193"/>
      <c r="U349" s="1193"/>
      <c r="V349" s="1193"/>
      <c r="W349" s="1193"/>
      <c r="X349" s="1193"/>
      <c r="Y349" s="1193"/>
      <c r="Z349" s="1193"/>
    </row>
    <row r="350" spans="1:26">
      <c r="A350" s="1193"/>
      <c r="B350" s="1193"/>
      <c r="C350" s="1193"/>
      <c r="D350" s="1193"/>
      <c r="E350" s="1193"/>
      <c r="F350" s="1193"/>
      <c r="G350" s="1193"/>
      <c r="H350" s="1193"/>
      <c r="I350" s="1193"/>
      <c r="J350" s="1193"/>
      <c r="K350" s="1193"/>
      <c r="L350" s="1193"/>
      <c r="M350" s="1193"/>
      <c r="N350" s="1193"/>
      <c r="O350" s="1193"/>
      <c r="P350" s="1193"/>
      <c r="Q350" s="1193"/>
      <c r="R350" s="1193"/>
      <c r="S350" s="1193"/>
      <c r="T350" s="1193"/>
      <c r="U350" s="1193"/>
      <c r="V350" s="1193"/>
      <c r="W350" s="1193"/>
      <c r="X350" s="1193"/>
      <c r="Y350" s="1193"/>
      <c r="Z350" s="1193"/>
    </row>
    <row r="351" spans="1:26">
      <c r="A351" s="1193"/>
      <c r="B351" s="1193"/>
      <c r="C351" s="1193"/>
      <c r="D351" s="1193"/>
      <c r="E351" s="1193"/>
      <c r="F351" s="1193"/>
      <c r="G351" s="1193"/>
      <c r="H351" s="1193"/>
      <c r="I351" s="1193"/>
      <c r="J351" s="1193"/>
      <c r="K351" s="1193"/>
      <c r="L351" s="1193"/>
      <c r="M351" s="1193"/>
      <c r="N351" s="1193"/>
      <c r="O351" s="1193"/>
      <c r="P351" s="1193"/>
      <c r="Q351" s="1193"/>
      <c r="R351" s="1193"/>
      <c r="S351" s="1193"/>
      <c r="T351" s="1193"/>
      <c r="U351" s="1193"/>
      <c r="V351" s="1193"/>
      <c r="W351" s="1193"/>
      <c r="X351" s="1193"/>
      <c r="Y351" s="1193"/>
      <c r="Z351" s="1193"/>
    </row>
    <row r="352" spans="1:26">
      <c r="A352" s="1193"/>
      <c r="B352" s="1193"/>
      <c r="C352" s="1193"/>
      <c r="D352" s="1193"/>
      <c r="E352" s="1193"/>
      <c r="F352" s="1193"/>
      <c r="G352" s="1193"/>
      <c r="H352" s="1193"/>
      <c r="I352" s="1193"/>
      <c r="J352" s="1193"/>
      <c r="K352" s="1193"/>
      <c r="L352" s="1193"/>
      <c r="M352" s="1193"/>
      <c r="N352" s="1193"/>
      <c r="O352" s="1193"/>
      <c r="P352" s="1193"/>
      <c r="Q352" s="1193"/>
      <c r="R352" s="1193"/>
      <c r="S352" s="1193"/>
      <c r="T352" s="1193"/>
      <c r="U352" s="1193"/>
      <c r="V352" s="1193"/>
      <c r="W352" s="1193"/>
      <c r="X352" s="1193"/>
      <c r="Y352" s="1193"/>
      <c r="Z352" s="1193"/>
    </row>
    <row r="353" spans="1:26">
      <c r="A353" s="1193"/>
      <c r="B353" s="1193"/>
      <c r="C353" s="1193"/>
      <c r="D353" s="1193"/>
      <c r="E353" s="1193"/>
      <c r="F353" s="1193"/>
      <c r="G353" s="1193"/>
      <c r="H353" s="1193"/>
      <c r="I353" s="1193"/>
      <c r="J353" s="1193"/>
      <c r="K353" s="1193"/>
      <c r="L353" s="1193"/>
      <c r="M353" s="1193"/>
      <c r="N353" s="1193"/>
      <c r="O353" s="1193"/>
      <c r="P353" s="1193"/>
      <c r="Q353" s="1193"/>
      <c r="R353" s="1193"/>
      <c r="S353" s="1193"/>
      <c r="T353" s="1193"/>
      <c r="U353" s="1193"/>
      <c r="V353" s="1193"/>
      <c r="W353" s="1193"/>
      <c r="X353" s="1193"/>
      <c r="Y353" s="1193"/>
      <c r="Z353" s="1193"/>
    </row>
    <row r="354" spans="1:26">
      <c r="A354" s="1193"/>
      <c r="B354" s="1193"/>
      <c r="C354" s="1193"/>
      <c r="D354" s="1193"/>
      <c r="E354" s="1193"/>
      <c r="F354" s="1193"/>
      <c r="G354" s="1193"/>
      <c r="H354" s="1193"/>
      <c r="I354" s="1193"/>
      <c r="J354" s="1193"/>
      <c r="K354" s="1193"/>
      <c r="L354" s="1193"/>
      <c r="M354" s="1193"/>
      <c r="N354" s="1193"/>
      <c r="O354" s="1193"/>
      <c r="P354" s="1193"/>
      <c r="Q354" s="1193"/>
      <c r="R354" s="1193"/>
      <c r="S354" s="1193"/>
      <c r="T354" s="1193"/>
      <c r="U354" s="1193"/>
      <c r="V354" s="1193"/>
      <c r="W354" s="1193"/>
      <c r="X354" s="1193"/>
      <c r="Y354" s="1193"/>
      <c r="Z354" s="1193"/>
    </row>
    <row r="355" spans="1:26">
      <c r="A355" s="1193"/>
      <c r="B355" s="1193"/>
      <c r="C355" s="1193"/>
      <c r="D355" s="1193"/>
      <c r="E355" s="1193"/>
      <c r="F355" s="1193"/>
      <c r="G355" s="1193"/>
      <c r="H355" s="1193"/>
      <c r="I355" s="1193"/>
      <c r="J355" s="1193"/>
      <c r="K355" s="1193"/>
      <c r="L355" s="1193"/>
      <c r="M355" s="1193"/>
      <c r="N355" s="1193"/>
      <c r="O355" s="1193"/>
      <c r="P355" s="1193"/>
      <c r="Q355" s="1193"/>
      <c r="R355" s="1193"/>
      <c r="S355" s="1193"/>
      <c r="T355" s="1193"/>
      <c r="U355" s="1193"/>
      <c r="V355" s="1193"/>
      <c r="W355" s="1193"/>
      <c r="X355" s="1193"/>
      <c r="Y355" s="1193"/>
      <c r="Z355" s="1193"/>
    </row>
    <row r="356" spans="1:26">
      <c r="A356" s="1193"/>
      <c r="B356" s="1193"/>
      <c r="C356" s="1193"/>
      <c r="D356" s="1193"/>
      <c r="E356" s="1193"/>
      <c r="F356" s="1193"/>
      <c r="G356" s="1193"/>
      <c r="H356" s="1193"/>
      <c r="I356" s="1193"/>
      <c r="J356" s="1193"/>
      <c r="K356" s="1193"/>
      <c r="L356" s="1193"/>
      <c r="M356" s="1193"/>
      <c r="N356" s="1193"/>
      <c r="O356" s="1193"/>
      <c r="P356" s="1193"/>
      <c r="Q356" s="1193"/>
      <c r="R356" s="1193"/>
      <c r="S356" s="1193"/>
      <c r="T356" s="1193"/>
      <c r="U356" s="1193"/>
      <c r="V356" s="1193"/>
      <c r="W356" s="1193"/>
      <c r="X356" s="1193"/>
      <c r="Y356" s="1193"/>
      <c r="Z356" s="1193"/>
    </row>
    <row r="357" spans="1:26">
      <c r="A357" s="1193"/>
      <c r="B357" s="1193"/>
      <c r="C357" s="1193"/>
      <c r="D357" s="1193"/>
      <c r="E357" s="1193"/>
      <c r="F357" s="1193"/>
      <c r="G357" s="1193"/>
      <c r="H357" s="1193"/>
      <c r="I357" s="1193"/>
      <c r="J357" s="1193"/>
      <c r="K357" s="1193"/>
      <c r="L357" s="1193"/>
      <c r="M357" s="1193"/>
      <c r="N357" s="1193"/>
      <c r="O357" s="1193"/>
      <c r="P357" s="1193"/>
      <c r="Q357" s="1193"/>
      <c r="R357" s="1193"/>
      <c r="S357" s="1193"/>
      <c r="T357" s="1193"/>
      <c r="U357" s="1193"/>
      <c r="V357" s="1193"/>
      <c r="W357" s="1193"/>
      <c r="X357" s="1193"/>
      <c r="Y357" s="1193"/>
      <c r="Z357" s="1193"/>
    </row>
    <row r="358" spans="1:26">
      <c r="A358" s="1193"/>
      <c r="B358" s="1193"/>
      <c r="C358" s="1193"/>
      <c r="D358" s="1193"/>
      <c r="E358" s="1193"/>
      <c r="F358" s="1193"/>
      <c r="G358" s="1193"/>
      <c r="H358" s="1193"/>
      <c r="I358" s="1193"/>
      <c r="J358" s="1193"/>
      <c r="K358" s="1193"/>
      <c r="L358" s="1193"/>
      <c r="M358" s="1193"/>
      <c r="N358" s="1193"/>
      <c r="O358" s="1193"/>
      <c r="P358" s="1193"/>
      <c r="Q358" s="1193"/>
      <c r="R358" s="1193"/>
      <c r="S358" s="1193"/>
      <c r="T358" s="1193"/>
      <c r="U358" s="1193"/>
      <c r="V358" s="1193"/>
      <c r="W358" s="1193"/>
      <c r="X358" s="1193"/>
      <c r="Y358" s="1193"/>
      <c r="Z358" s="1193"/>
    </row>
    <row r="359" spans="1:26">
      <c r="A359" s="1193"/>
      <c r="B359" s="1193"/>
      <c r="C359" s="1193"/>
      <c r="D359" s="1193"/>
      <c r="E359" s="1193"/>
      <c r="F359" s="1193"/>
      <c r="G359" s="1193"/>
      <c r="H359" s="1193"/>
      <c r="I359" s="1193"/>
      <c r="J359" s="1193"/>
      <c r="K359" s="1193"/>
      <c r="L359" s="1193"/>
      <c r="M359" s="1193"/>
      <c r="N359" s="1193"/>
      <c r="O359" s="1193"/>
      <c r="P359" s="1193"/>
      <c r="Q359" s="1193"/>
      <c r="R359" s="1193"/>
      <c r="S359" s="1193"/>
      <c r="T359" s="1193"/>
      <c r="U359" s="1193"/>
      <c r="V359" s="1193"/>
      <c r="W359" s="1193"/>
      <c r="X359" s="1193"/>
      <c r="Y359" s="1193"/>
      <c r="Z359" s="1193"/>
    </row>
    <row r="360" spans="1:26">
      <c r="A360" s="1193"/>
      <c r="B360" s="1193"/>
      <c r="C360" s="1193"/>
      <c r="D360" s="1193"/>
      <c r="E360" s="1193"/>
      <c r="F360" s="1193"/>
      <c r="G360" s="1193"/>
      <c r="H360" s="1193"/>
      <c r="I360" s="1193"/>
      <c r="J360" s="1193"/>
      <c r="K360" s="1193"/>
      <c r="L360" s="1193"/>
      <c r="M360" s="1193"/>
      <c r="N360" s="1193"/>
      <c r="O360" s="1193"/>
      <c r="P360" s="1193"/>
      <c r="Q360" s="1193"/>
      <c r="R360" s="1193"/>
      <c r="S360" s="1193"/>
      <c r="T360" s="1193"/>
      <c r="U360" s="1193"/>
      <c r="V360" s="1193"/>
      <c r="W360" s="1193"/>
      <c r="X360" s="1193"/>
      <c r="Y360" s="1193"/>
      <c r="Z360" s="1193"/>
    </row>
    <row r="361" spans="1:26">
      <c r="A361" s="1193"/>
      <c r="B361" s="1193"/>
      <c r="C361" s="1193"/>
      <c r="D361" s="1193"/>
      <c r="E361" s="1193"/>
      <c r="F361" s="1193"/>
      <c r="G361" s="1193"/>
      <c r="H361" s="1193"/>
      <c r="I361" s="1193"/>
      <c r="J361" s="1193"/>
      <c r="K361" s="1193"/>
      <c r="L361" s="1193"/>
      <c r="M361" s="1193"/>
      <c r="N361" s="1193"/>
      <c r="O361" s="1193"/>
      <c r="P361" s="1193"/>
      <c r="Q361" s="1193"/>
      <c r="R361" s="1193"/>
      <c r="S361" s="1193"/>
      <c r="T361" s="1193"/>
      <c r="U361" s="1193"/>
      <c r="V361" s="1193"/>
      <c r="W361" s="1193"/>
      <c r="X361" s="1193"/>
      <c r="Y361" s="1193"/>
      <c r="Z361" s="1193"/>
    </row>
    <row r="362" spans="1:26">
      <c r="A362" s="1193"/>
      <c r="B362" s="1193"/>
      <c r="C362" s="1193"/>
      <c r="D362" s="1193"/>
      <c r="E362" s="1193"/>
      <c r="F362" s="1193"/>
      <c r="G362" s="1193"/>
      <c r="H362" s="1193"/>
      <c r="I362" s="1193"/>
      <c r="J362" s="1193"/>
      <c r="K362" s="1193"/>
      <c r="L362" s="1193"/>
      <c r="M362" s="1193"/>
      <c r="N362" s="1193"/>
      <c r="O362" s="1193"/>
      <c r="P362" s="1193"/>
      <c r="Q362" s="1193"/>
      <c r="R362" s="1193"/>
      <c r="S362" s="1193"/>
      <c r="T362" s="1193"/>
      <c r="U362" s="1193"/>
      <c r="V362" s="1193"/>
      <c r="W362" s="1193"/>
      <c r="X362" s="1193"/>
      <c r="Y362" s="1193"/>
      <c r="Z362" s="1193"/>
    </row>
    <row r="363" spans="1:26">
      <c r="A363" s="1193"/>
      <c r="B363" s="1193"/>
      <c r="C363" s="1193"/>
      <c r="D363" s="1193"/>
      <c r="E363" s="1193"/>
      <c r="F363" s="1193"/>
      <c r="G363" s="1193"/>
      <c r="H363" s="1193"/>
      <c r="I363" s="1193"/>
      <c r="J363" s="1193"/>
      <c r="K363" s="1193"/>
      <c r="L363" s="1193"/>
      <c r="M363" s="1193"/>
      <c r="N363" s="1193"/>
      <c r="O363" s="1193"/>
      <c r="P363" s="1193"/>
      <c r="Q363" s="1193"/>
      <c r="R363" s="1193"/>
      <c r="S363" s="1193"/>
      <c r="T363" s="1193"/>
      <c r="U363" s="1193"/>
      <c r="V363" s="1193"/>
      <c r="W363" s="1193"/>
      <c r="X363" s="1193"/>
      <c r="Y363" s="1193"/>
      <c r="Z363" s="1193"/>
    </row>
    <row r="364" spans="1:26">
      <c r="A364" s="1193"/>
      <c r="B364" s="1193"/>
      <c r="C364" s="1193"/>
      <c r="D364" s="1193"/>
      <c r="E364" s="1193"/>
      <c r="F364" s="1193"/>
      <c r="G364" s="1193"/>
      <c r="H364" s="1193"/>
      <c r="I364" s="1193"/>
      <c r="J364" s="1193"/>
      <c r="K364" s="1193"/>
      <c r="L364" s="1193"/>
      <c r="M364" s="1193"/>
      <c r="N364" s="1193"/>
      <c r="O364" s="1193"/>
      <c r="P364" s="1193"/>
      <c r="Q364" s="1193"/>
      <c r="R364" s="1193"/>
      <c r="S364" s="1193"/>
      <c r="T364" s="1193"/>
      <c r="U364" s="1193"/>
      <c r="V364" s="1193"/>
      <c r="W364" s="1193"/>
      <c r="X364" s="1193"/>
      <c r="Y364" s="1193"/>
      <c r="Z364" s="1193"/>
    </row>
    <row r="365" spans="1:26">
      <c r="A365" s="1193"/>
      <c r="B365" s="1193"/>
      <c r="C365" s="1193"/>
      <c r="D365" s="1193"/>
      <c r="E365" s="1193"/>
      <c r="F365" s="1193"/>
      <c r="G365" s="1193"/>
      <c r="H365" s="1193"/>
      <c r="I365" s="1193"/>
      <c r="J365" s="1193"/>
      <c r="K365" s="1193"/>
      <c r="L365" s="1193"/>
      <c r="M365" s="1193"/>
      <c r="N365" s="1193"/>
      <c r="O365" s="1193"/>
      <c r="P365" s="1193"/>
      <c r="Q365" s="1193"/>
      <c r="R365" s="1193"/>
      <c r="S365" s="1193"/>
      <c r="T365" s="1193"/>
      <c r="U365" s="1193"/>
      <c r="V365" s="1193"/>
      <c r="W365" s="1193"/>
      <c r="X365" s="1193"/>
      <c r="Y365" s="1193"/>
      <c r="Z365" s="1193"/>
    </row>
    <row r="366" spans="1:26">
      <c r="A366" s="1193"/>
      <c r="B366" s="1193"/>
      <c r="C366" s="1193"/>
      <c r="D366" s="1193"/>
      <c r="E366" s="1193"/>
      <c r="F366" s="1193"/>
      <c r="G366" s="1193"/>
      <c r="H366" s="1193"/>
      <c r="I366" s="1193"/>
      <c r="J366" s="1193"/>
      <c r="K366" s="1193"/>
      <c r="L366" s="1193"/>
      <c r="M366" s="1193"/>
      <c r="N366" s="1193"/>
      <c r="O366" s="1193"/>
      <c r="P366" s="1193"/>
      <c r="Q366" s="1193"/>
      <c r="R366" s="1193"/>
      <c r="S366" s="1193"/>
      <c r="T366" s="1193"/>
      <c r="U366" s="1193"/>
      <c r="V366" s="1193"/>
      <c r="W366" s="1193"/>
      <c r="X366" s="1193"/>
      <c r="Y366" s="1193"/>
      <c r="Z366" s="1193"/>
    </row>
    <row r="367" spans="1:26">
      <c r="A367" s="1193"/>
      <c r="B367" s="1193"/>
      <c r="C367" s="1193"/>
      <c r="D367" s="1193"/>
      <c r="E367" s="1193"/>
      <c r="F367" s="1193"/>
      <c r="G367" s="1193"/>
      <c r="H367" s="1193"/>
      <c r="I367" s="1193"/>
      <c r="J367" s="1193"/>
      <c r="K367" s="1193"/>
      <c r="L367" s="1193"/>
      <c r="M367" s="1193"/>
      <c r="N367" s="1193"/>
      <c r="O367" s="1193"/>
      <c r="P367" s="1193"/>
      <c r="Q367" s="1193"/>
      <c r="R367" s="1193"/>
      <c r="S367" s="1193"/>
      <c r="T367" s="1193"/>
      <c r="U367" s="1193"/>
      <c r="V367" s="1193"/>
      <c r="W367" s="1193"/>
      <c r="X367" s="1193"/>
      <c r="Y367" s="1193"/>
      <c r="Z367" s="1193"/>
    </row>
    <row r="368" spans="1:26">
      <c r="A368" s="1193"/>
      <c r="B368" s="1193"/>
      <c r="C368" s="1193"/>
      <c r="D368" s="1193"/>
      <c r="E368" s="1193"/>
      <c r="F368" s="1193"/>
      <c r="G368" s="1193"/>
      <c r="H368" s="1193"/>
      <c r="I368" s="1193"/>
      <c r="J368" s="1193"/>
      <c r="K368" s="1193"/>
      <c r="L368" s="1193"/>
      <c r="M368" s="1193"/>
      <c r="N368" s="1193"/>
      <c r="O368" s="1193"/>
      <c r="P368" s="1193"/>
      <c r="Q368" s="1193"/>
      <c r="R368" s="1193"/>
      <c r="S368" s="1193"/>
      <c r="T368" s="1193"/>
      <c r="U368" s="1193"/>
      <c r="V368" s="1193"/>
      <c r="W368" s="1193"/>
      <c r="X368" s="1193"/>
      <c r="Y368" s="1193"/>
      <c r="Z368" s="1193"/>
    </row>
    <row r="369" spans="1:26">
      <c r="A369" s="1193"/>
      <c r="B369" s="1193"/>
      <c r="C369" s="1193"/>
      <c r="D369" s="1193"/>
      <c r="E369" s="1193"/>
      <c r="F369" s="1193"/>
      <c r="G369" s="1193"/>
      <c r="H369" s="1193"/>
      <c r="I369" s="1193"/>
      <c r="J369" s="1193"/>
      <c r="K369" s="1193"/>
      <c r="L369" s="1193"/>
      <c r="M369" s="1193"/>
      <c r="N369" s="1193"/>
      <c r="O369" s="1193"/>
      <c r="P369" s="1193"/>
      <c r="Q369" s="1193"/>
      <c r="R369" s="1193"/>
      <c r="S369" s="1193"/>
      <c r="T369" s="1193"/>
      <c r="U369" s="1193"/>
      <c r="V369" s="1193"/>
      <c r="W369" s="1193"/>
      <c r="X369" s="1193"/>
      <c r="Y369" s="1193"/>
      <c r="Z369" s="1193"/>
    </row>
    <row r="370" spans="1:26">
      <c r="A370" s="1193"/>
      <c r="B370" s="1193"/>
      <c r="C370" s="1193"/>
      <c r="D370" s="1193"/>
      <c r="E370" s="1193"/>
      <c r="F370" s="1193"/>
      <c r="G370" s="1193"/>
      <c r="H370" s="1193"/>
      <c r="I370" s="1193"/>
      <c r="J370" s="1193"/>
      <c r="K370" s="1193"/>
      <c r="L370" s="1193"/>
      <c r="M370" s="1193"/>
      <c r="N370" s="1193"/>
      <c r="O370" s="1193"/>
      <c r="P370" s="1193"/>
      <c r="Q370" s="1193"/>
      <c r="R370" s="1193"/>
      <c r="S370" s="1193"/>
      <c r="T370" s="1193"/>
      <c r="U370" s="1193"/>
      <c r="V370" s="1193"/>
      <c r="W370" s="1193"/>
      <c r="X370" s="1193"/>
      <c r="Y370" s="1193"/>
      <c r="Z370" s="1193"/>
    </row>
    <row r="371" spans="1:26">
      <c r="A371" s="1193"/>
      <c r="B371" s="1193"/>
      <c r="C371" s="1193"/>
      <c r="D371" s="1193"/>
      <c r="E371" s="1193"/>
      <c r="F371" s="1193"/>
      <c r="G371" s="1193"/>
      <c r="H371" s="1193"/>
      <c r="I371" s="1193"/>
      <c r="J371" s="1193"/>
      <c r="K371" s="1193"/>
      <c r="L371" s="1193"/>
      <c r="M371" s="1193"/>
      <c r="N371" s="1193"/>
      <c r="O371" s="1193"/>
      <c r="P371" s="1193"/>
      <c r="Q371" s="1193"/>
      <c r="R371" s="1193"/>
      <c r="S371" s="1193"/>
      <c r="T371" s="1193"/>
      <c r="U371" s="1193"/>
      <c r="V371" s="1193"/>
      <c r="W371" s="1193"/>
      <c r="X371" s="1193"/>
      <c r="Y371" s="1193"/>
      <c r="Z371" s="1193"/>
    </row>
    <row r="372" spans="1:26">
      <c r="A372" s="1193"/>
      <c r="B372" s="1193"/>
      <c r="C372" s="1193"/>
      <c r="D372" s="1193"/>
      <c r="E372" s="1193"/>
      <c r="F372" s="1193"/>
      <c r="G372" s="1193"/>
      <c r="H372" s="1193"/>
      <c r="I372" s="1193"/>
      <c r="J372" s="1193"/>
      <c r="K372" s="1193"/>
      <c r="L372" s="1193"/>
      <c r="M372" s="1193"/>
      <c r="N372" s="1193"/>
      <c r="O372" s="1193"/>
      <c r="P372" s="1193"/>
      <c r="Q372" s="1193"/>
      <c r="R372" s="1193"/>
      <c r="S372" s="1193"/>
      <c r="T372" s="1193"/>
      <c r="U372" s="1193"/>
      <c r="V372" s="1193"/>
      <c r="W372" s="1193"/>
      <c r="X372" s="1193"/>
      <c r="Y372" s="1193"/>
      <c r="Z372" s="1193"/>
    </row>
    <row r="373" spans="1:26">
      <c r="A373" s="1193"/>
      <c r="B373" s="1193"/>
      <c r="C373" s="1193"/>
      <c r="D373" s="1193"/>
      <c r="E373" s="1193"/>
      <c r="F373" s="1193"/>
      <c r="G373" s="1193"/>
      <c r="H373" s="1193"/>
      <c r="I373" s="1193"/>
      <c r="J373" s="1193"/>
      <c r="K373" s="1193"/>
      <c r="L373" s="1193"/>
      <c r="M373" s="1193"/>
      <c r="N373" s="1193"/>
      <c r="O373" s="1193"/>
      <c r="P373" s="1193"/>
      <c r="Q373" s="1193"/>
      <c r="R373" s="1193"/>
      <c r="S373" s="1193"/>
      <c r="T373" s="1193"/>
      <c r="U373" s="1193"/>
      <c r="V373" s="1193"/>
      <c r="W373" s="1193"/>
      <c r="X373" s="1193"/>
      <c r="Y373" s="1193"/>
      <c r="Z373" s="1193"/>
    </row>
    <row r="374" spans="1:26">
      <c r="A374" s="1193"/>
      <c r="B374" s="1193"/>
      <c r="C374" s="1193"/>
      <c r="D374" s="1193"/>
      <c r="E374" s="1193"/>
      <c r="F374" s="1193"/>
      <c r="G374" s="1193"/>
      <c r="H374" s="1193"/>
      <c r="I374" s="1193"/>
      <c r="J374" s="1193"/>
      <c r="K374" s="1193"/>
      <c r="L374" s="1193"/>
      <c r="M374" s="1193"/>
      <c r="N374" s="1193"/>
      <c r="O374" s="1193"/>
      <c r="P374" s="1193"/>
      <c r="Q374" s="1193"/>
      <c r="R374" s="1193"/>
      <c r="S374" s="1193"/>
      <c r="T374" s="1193"/>
      <c r="U374" s="1193"/>
      <c r="V374" s="1193"/>
      <c r="W374" s="1193"/>
      <c r="X374" s="1193"/>
      <c r="Y374" s="1193"/>
      <c r="Z374" s="1193"/>
    </row>
    <row r="375" spans="1:26">
      <c r="A375" s="1193"/>
      <c r="B375" s="1193"/>
      <c r="C375" s="1193"/>
      <c r="D375" s="1193"/>
      <c r="E375" s="1193"/>
      <c r="F375" s="1193"/>
      <c r="G375" s="1193"/>
      <c r="H375" s="1193"/>
      <c r="I375" s="1193"/>
      <c r="J375" s="1193"/>
      <c r="K375" s="1193"/>
      <c r="L375" s="1193"/>
      <c r="M375" s="1193"/>
      <c r="N375" s="1193"/>
      <c r="O375" s="1193"/>
      <c r="P375" s="1193"/>
      <c r="Q375" s="1193"/>
      <c r="R375" s="1193"/>
      <c r="S375" s="1193"/>
      <c r="T375" s="1193"/>
      <c r="U375" s="1193"/>
      <c r="V375" s="1193"/>
      <c r="W375" s="1193"/>
      <c r="X375" s="1193"/>
      <c r="Y375" s="1193"/>
      <c r="Z375" s="1193"/>
    </row>
    <row r="376" spans="1:26">
      <c r="A376" s="1193"/>
      <c r="B376" s="1193"/>
      <c r="C376" s="1193"/>
      <c r="D376" s="1193"/>
      <c r="E376" s="1193"/>
      <c r="F376" s="1193"/>
      <c r="G376" s="1193"/>
      <c r="H376" s="1193"/>
      <c r="I376" s="1193"/>
      <c r="J376" s="1193"/>
      <c r="K376" s="1193"/>
      <c r="L376" s="1193"/>
      <c r="M376" s="1193"/>
      <c r="N376" s="1193"/>
      <c r="O376" s="1193"/>
      <c r="P376" s="1193"/>
      <c r="Q376" s="1193"/>
      <c r="R376" s="1193"/>
      <c r="S376" s="1193"/>
      <c r="T376" s="1193"/>
      <c r="U376" s="1193"/>
      <c r="V376" s="1193"/>
      <c r="W376" s="1193"/>
      <c r="X376" s="1193"/>
      <c r="Y376" s="1193"/>
      <c r="Z376" s="1193"/>
    </row>
    <row r="377" spans="1:26">
      <c r="A377" s="1193"/>
      <c r="B377" s="1193"/>
      <c r="C377" s="1193"/>
      <c r="D377" s="1193"/>
      <c r="E377" s="1193"/>
      <c r="F377" s="1193"/>
      <c r="G377" s="1193"/>
      <c r="H377" s="1193"/>
      <c r="I377" s="1193"/>
      <c r="J377" s="1193"/>
      <c r="K377" s="1193"/>
      <c r="L377" s="1193"/>
      <c r="M377" s="1193"/>
      <c r="N377" s="1193"/>
      <c r="O377" s="1193"/>
      <c r="P377" s="1193"/>
      <c r="Q377" s="1193"/>
      <c r="R377" s="1193"/>
      <c r="S377" s="1193"/>
      <c r="T377" s="1193"/>
      <c r="U377" s="1193"/>
      <c r="V377" s="1193"/>
      <c r="W377" s="1193"/>
      <c r="X377" s="1193"/>
      <c r="Y377" s="1193"/>
      <c r="Z377" s="1193"/>
    </row>
    <row r="378" spans="1:26">
      <c r="A378" s="1193"/>
      <c r="B378" s="1193"/>
      <c r="C378" s="1193"/>
      <c r="D378" s="1193"/>
      <c r="E378" s="1193"/>
      <c r="F378" s="1193"/>
      <c r="G378" s="1193"/>
      <c r="H378" s="1193"/>
      <c r="I378" s="1193"/>
      <c r="J378" s="1193"/>
      <c r="K378" s="1193"/>
      <c r="L378" s="1193"/>
      <c r="M378" s="1193"/>
      <c r="N378" s="1193"/>
      <c r="O378" s="1193"/>
      <c r="P378" s="1193"/>
      <c r="Q378" s="1193"/>
      <c r="R378" s="1193"/>
      <c r="S378" s="1193"/>
      <c r="T378" s="1193"/>
      <c r="U378" s="1193"/>
      <c r="V378" s="1193"/>
      <c r="W378" s="1193"/>
      <c r="X378" s="1193"/>
      <c r="Y378" s="1193"/>
      <c r="Z378" s="1193"/>
    </row>
    <row r="379" spans="1:26">
      <c r="A379" s="1193"/>
      <c r="B379" s="1193"/>
      <c r="C379" s="1193"/>
      <c r="D379" s="1193"/>
      <c r="E379" s="1193"/>
      <c r="F379" s="1193"/>
      <c r="G379" s="1193"/>
      <c r="H379" s="1193"/>
      <c r="I379" s="1193"/>
      <c r="J379" s="1193"/>
      <c r="K379" s="1193"/>
      <c r="L379" s="1193"/>
      <c r="M379" s="1193"/>
      <c r="N379" s="1193"/>
      <c r="O379" s="1193"/>
      <c r="P379" s="1193"/>
      <c r="Q379" s="1193"/>
      <c r="R379" s="1193"/>
      <c r="S379" s="1193"/>
      <c r="T379" s="1193"/>
      <c r="U379" s="1193"/>
      <c r="V379" s="1193"/>
      <c r="W379" s="1193"/>
      <c r="X379" s="1193"/>
      <c r="Y379" s="1193"/>
      <c r="Z379" s="1193"/>
    </row>
    <row r="380" spans="1:26">
      <c r="A380" s="1193"/>
      <c r="B380" s="1193"/>
      <c r="C380" s="1193"/>
      <c r="D380" s="1193"/>
      <c r="E380" s="1193"/>
      <c r="F380" s="1193"/>
      <c r="G380" s="1193"/>
      <c r="H380" s="1193"/>
      <c r="I380" s="1193"/>
      <c r="J380" s="1193"/>
      <c r="K380" s="1193"/>
      <c r="L380" s="1193"/>
      <c r="M380" s="1193"/>
      <c r="N380" s="1193"/>
      <c r="O380" s="1193"/>
      <c r="P380" s="1193"/>
      <c r="Q380" s="1193"/>
      <c r="R380" s="1193"/>
      <c r="S380" s="1193"/>
      <c r="T380" s="1193"/>
      <c r="U380" s="1193"/>
      <c r="V380" s="1193"/>
      <c r="W380" s="1193"/>
      <c r="X380" s="1193"/>
      <c r="Y380" s="1193"/>
      <c r="Z380" s="1193"/>
    </row>
    <row r="381" spans="1:26">
      <c r="A381" s="1193"/>
      <c r="B381" s="1193"/>
      <c r="C381" s="1193"/>
      <c r="D381" s="1193"/>
      <c r="E381" s="1193"/>
      <c r="F381" s="1193"/>
      <c r="G381" s="1193"/>
      <c r="H381" s="1193"/>
      <c r="I381" s="1193"/>
      <c r="J381" s="1193"/>
      <c r="K381" s="1193"/>
      <c r="L381" s="1193"/>
      <c r="M381" s="1193"/>
      <c r="N381" s="1193"/>
      <c r="O381" s="1193"/>
      <c r="P381" s="1193"/>
      <c r="Q381" s="1193"/>
      <c r="R381" s="1193"/>
      <c r="S381" s="1193"/>
      <c r="T381" s="1193"/>
      <c r="U381" s="1193"/>
      <c r="V381" s="1193"/>
      <c r="W381" s="1193"/>
      <c r="X381" s="1193"/>
      <c r="Y381" s="1193"/>
      <c r="Z381" s="1193"/>
    </row>
    <row r="382" spans="1:26">
      <c r="A382" s="1193"/>
      <c r="B382" s="1193"/>
      <c r="C382" s="1193"/>
      <c r="D382" s="1193"/>
      <c r="E382" s="1193"/>
      <c r="F382" s="1193"/>
      <c r="G382" s="1193"/>
      <c r="H382" s="1193"/>
      <c r="I382" s="1193"/>
      <c r="J382" s="1193"/>
      <c r="K382" s="1193"/>
      <c r="L382" s="1193"/>
      <c r="M382" s="1193"/>
      <c r="N382" s="1193"/>
      <c r="O382" s="1193"/>
      <c r="P382" s="1193"/>
      <c r="Q382" s="1193"/>
      <c r="R382" s="1193"/>
      <c r="S382" s="1193"/>
      <c r="T382" s="1193"/>
      <c r="U382" s="1193"/>
      <c r="V382" s="1193"/>
      <c r="W382" s="1193"/>
      <c r="X382" s="1193"/>
      <c r="Y382" s="1193"/>
      <c r="Z382" s="1193"/>
    </row>
    <row r="383" spans="1:26">
      <c r="A383" s="1193"/>
      <c r="B383" s="1193"/>
      <c r="C383" s="1193"/>
      <c r="D383" s="1193"/>
      <c r="E383" s="1193"/>
      <c r="F383" s="1193"/>
      <c r="G383" s="1193"/>
      <c r="H383" s="1193"/>
      <c r="I383" s="1193"/>
      <c r="J383" s="1193"/>
      <c r="K383" s="1193"/>
      <c r="L383" s="1193"/>
      <c r="M383" s="1193"/>
      <c r="N383" s="1193"/>
      <c r="O383" s="1193"/>
      <c r="P383" s="1193"/>
      <c r="Q383" s="1193"/>
      <c r="R383" s="1193"/>
      <c r="S383" s="1193"/>
      <c r="T383" s="1193"/>
      <c r="U383" s="1193"/>
      <c r="V383" s="1193"/>
      <c r="W383" s="1193"/>
      <c r="X383" s="1193"/>
      <c r="Y383" s="1193"/>
      <c r="Z383" s="1193"/>
    </row>
    <row r="384" spans="1:26">
      <c r="A384" s="1193"/>
      <c r="B384" s="1193"/>
      <c r="C384" s="1193"/>
      <c r="D384" s="1193"/>
      <c r="E384" s="1193"/>
      <c r="F384" s="1193"/>
      <c r="G384" s="1193"/>
      <c r="H384" s="1193"/>
      <c r="I384" s="1193"/>
      <c r="J384" s="1193"/>
      <c r="K384" s="1193"/>
      <c r="L384" s="1193"/>
      <c r="M384" s="1193"/>
      <c r="N384" s="1193"/>
      <c r="O384" s="1193"/>
      <c r="P384" s="1193"/>
      <c r="Q384" s="1193"/>
      <c r="R384" s="1193"/>
      <c r="S384" s="1193"/>
      <c r="T384" s="1193"/>
      <c r="U384" s="1193"/>
      <c r="V384" s="1193"/>
      <c r="W384" s="1193"/>
      <c r="X384" s="1193"/>
      <c r="Y384" s="1193"/>
      <c r="Z384" s="1193"/>
    </row>
    <row r="385" spans="1:26">
      <c r="A385" s="1193"/>
      <c r="B385" s="1193"/>
      <c r="C385" s="1193"/>
      <c r="D385" s="1193"/>
      <c r="E385" s="1193"/>
      <c r="F385" s="1193"/>
      <c r="G385" s="1193"/>
      <c r="H385" s="1193"/>
      <c r="I385" s="1193"/>
      <c r="J385" s="1193"/>
      <c r="K385" s="1193"/>
      <c r="L385" s="1193"/>
      <c r="M385" s="1193"/>
      <c r="N385" s="1193"/>
      <c r="O385" s="1193"/>
      <c r="P385" s="1193"/>
      <c r="Q385" s="1193"/>
      <c r="R385" s="1193"/>
      <c r="S385" s="1193"/>
      <c r="T385" s="1193"/>
      <c r="U385" s="1193"/>
      <c r="V385" s="1193"/>
      <c r="W385" s="1193"/>
      <c r="X385" s="1193"/>
      <c r="Y385" s="1193"/>
      <c r="Z385" s="1193"/>
    </row>
    <row r="386" spans="1:26">
      <c r="A386" s="1193"/>
      <c r="B386" s="1193"/>
      <c r="C386" s="1193"/>
      <c r="D386" s="1193"/>
      <c r="E386" s="1193"/>
      <c r="F386" s="1193"/>
      <c r="G386" s="1193"/>
      <c r="H386" s="1193"/>
      <c r="I386" s="1193"/>
      <c r="J386" s="1193"/>
      <c r="K386" s="1193"/>
      <c r="L386" s="1193"/>
      <c r="M386" s="1193"/>
      <c r="N386" s="1193"/>
      <c r="O386" s="1193"/>
      <c r="P386" s="1193"/>
      <c r="Q386" s="1193"/>
      <c r="R386" s="1193"/>
      <c r="S386" s="1193"/>
      <c r="T386" s="1193"/>
      <c r="U386" s="1193"/>
      <c r="V386" s="1193"/>
      <c r="W386" s="1193"/>
      <c r="X386" s="1193"/>
      <c r="Y386" s="1193"/>
      <c r="Z386" s="1193"/>
    </row>
    <row r="387" spans="1:26">
      <c r="A387" s="1193"/>
      <c r="B387" s="1193"/>
      <c r="C387" s="1193"/>
      <c r="D387" s="1193"/>
      <c r="E387" s="1193"/>
      <c r="F387" s="1193"/>
      <c r="G387" s="1193"/>
      <c r="H387" s="1193"/>
      <c r="I387" s="1193"/>
      <c r="J387" s="1193"/>
      <c r="K387" s="1193"/>
      <c r="L387" s="1193"/>
      <c r="M387" s="1193"/>
      <c r="N387" s="1193"/>
      <c r="O387" s="1193"/>
      <c r="P387" s="1193"/>
      <c r="Q387" s="1193"/>
      <c r="R387" s="1193"/>
      <c r="S387" s="1193"/>
      <c r="T387" s="1193"/>
      <c r="U387" s="1193"/>
      <c r="V387" s="1193"/>
      <c r="W387" s="1193"/>
      <c r="X387" s="1193"/>
      <c r="Y387" s="1193"/>
      <c r="Z387" s="1193"/>
    </row>
    <row r="388" spans="1:26">
      <c r="A388" s="1193"/>
      <c r="B388" s="1193"/>
      <c r="C388" s="1193"/>
      <c r="D388" s="1193"/>
      <c r="E388" s="1193"/>
      <c r="F388" s="1193"/>
      <c r="G388" s="1193"/>
      <c r="H388" s="1193"/>
      <c r="I388" s="1193"/>
      <c r="J388" s="1193"/>
      <c r="K388" s="1193"/>
      <c r="L388" s="1193"/>
      <c r="M388" s="1193"/>
      <c r="N388" s="1193"/>
      <c r="O388" s="1193"/>
      <c r="P388" s="1193"/>
      <c r="Q388" s="1193"/>
      <c r="R388" s="1193"/>
      <c r="S388" s="1193"/>
      <c r="T388" s="1193"/>
      <c r="U388" s="1193"/>
      <c r="V388" s="1193"/>
      <c r="W388" s="1193"/>
      <c r="X388" s="1193"/>
      <c r="Y388" s="1193"/>
      <c r="Z388" s="1193"/>
    </row>
    <row r="389" spans="1:26">
      <c r="A389" s="1193"/>
      <c r="B389" s="1193"/>
      <c r="C389" s="1193"/>
      <c r="D389" s="1193"/>
      <c r="E389" s="1193"/>
      <c r="F389" s="1193"/>
      <c r="G389" s="1193"/>
      <c r="H389" s="1193"/>
      <c r="I389" s="1193"/>
      <c r="J389" s="1193"/>
      <c r="K389" s="1193"/>
      <c r="L389" s="1193"/>
      <c r="M389" s="1193"/>
      <c r="N389" s="1193"/>
      <c r="O389" s="1193"/>
      <c r="P389" s="1193"/>
      <c r="Q389" s="1193"/>
      <c r="R389" s="1193"/>
      <c r="S389" s="1193"/>
      <c r="T389" s="1193"/>
      <c r="U389" s="1193"/>
      <c r="V389" s="1193"/>
      <c r="W389" s="1193"/>
      <c r="X389" s="1193"/>
      <c r="Y389" s="1193"/>
      <c r="Z389" s="1193"/>
    </row>
    <row r="390" spans="1:26">
      <c r="A390" s="1193"/>
      <c r="B390" s="1193"/>
      <c r="C390" s="1193"/>
      <c r="D390" s="1193"/>
      <c r="E390" s="1193"/>
      <c r="F390" s="1193"/>
      <c r="G390" s="1193"/>
      <c r="H390" s="1193"/>
      <c r="I390" s="1193"/>
      <c r="J390" s="1193"/>
      <c r="K390" s="1193"/>
      <c r="L390" s="1193"/>
      <c r="M390" s="1193"/>
      <c r="N390" s="1193"/>
      <c r="O390" s="1193"/>
      <c r="P390" s="1193"/>
      <c r="Q390" s="1193"/>
      <c r="R390" s="1193"/>
      <c r="S390" s="1193"/>
      <c r="T390" s="1193"/>
      <c r="U390" s="1193"/>
      <c r="V390" s="1193"/>
      <c r="W390" s="1193"/>
      <c r="X390" s="1193"/>
      <c r="Y390" s="1193"/>
      <c r="Z390" s="1193"/>
    </row>
    <row r="391" spans="1:26">
      <c r="A391" s="1193"/>
      <c r="B391" s="1193"/>
      <c r="C391" s="1193"/>
      <c r="D391" s="1193"/>
      <c r="E391" s="1193"/>
      <c r="F391" s="1193"/>
      <c r="G391" s="1193"/>
      <c r="H391" s="1193"/>
      <c r="I391" s="1193"/>
      <c r="J391" s="1193"/>
      <c r="K391" s="1193"/>
      <c r="L391" s="1193"/>
      <c r="M391" s="1193"/>
      <c r="N391" s="1193"/>
      <c r="O391" s="1193"/>
      <c r="P391" s="1193"/>
      <c r="Q391" s="1193"/>
      <c r="R391" s="1193"/>
      <c r="S391" s="1193"/>
      <c r="T391" s="1193"/>
      <c r="U391" s="1193"/>
      <c r="V391" s="1193"/>
      <c r="W391" s="1193"/>
      <c r="X391" s="1193"/>
      <c r="Y391" s="1193"/>
      <c r="Z391" s="1193"/>
    </row>
    <row r="392" spans="1:26">
      <c r="A392" s="1193"/>
      <c r="B392" s="1193"/>
      <c r="C392" s="1193"/>
      <c r="D392" s="1193"/>
      <c r="E392" s="1193"/>
      <c r="F392" s="1193"/>
      <c r="G392" s="1193"/>
      <c r="H392" s="1193"/>
      <c r="I392" s="1193"/>
      <c r="J392" s="1193"/>
      <c r="K392" s="1193"/>
      <c r="L392" s="1193"/>
      <c r="M392" s="1193"/>
      <c r="N392" s="1193"/>
      <c r="O392" s="1193"/>
      <c r="P392" s="1193"/>
      <c r="Q392" s="1193"/>
      <c r="R392" s="1193"/>
      <c r="S392" s="1193"/>
      <c r="T392" s="1193"/>
      <c r="U392" s="1193"/>
      <c r="V392" s="1193"/>
      <c r="W392" s="1193"/>
      <c r="X392" s="1193"/>
      <c r="Y392" s="1193"/>
      <c r="Z392" s="1193"/>
    </row>
    <row r="393" spans="1:26">
      <c r="A393" s="1193"/>
      <c r="B393" s="1193"/>
      <c r="C393" s="1193"/>
      <c r="D393" s="1193"/>
      <c r="E393" s="1193"/>
      <c r="F393" s="1193"/>
      <c r="G393" s="1193"/>
      <c r="H393" s="1193"/>
      <c r="I393" s="1193"/>
      <c r="J393" s="1193"/>
      <c r="K393" s="1193"/>
      <c r="L393" s="1193"/>
      <c r="M393" s="1193"/>
      <c r="N393" s="1193"/>
      <c r="O393" s="1193"/>
      <c r="P393" s="1193"/>
      <c r="Q393" s="1193"/>
      <c r="R393" s="1193"/>
      <c r="S393" s="1193"/>
      <c r="T393" s="1193"/>
      <c r="U393" s="1193"/>
      <c r="V393" s="1193"/>
      <c r="W393" s="1193"/>
      <c r="X393" s="1193"/>
      <c r="Y393" s="1193"/>
      <c r="Z393" s="1193"/>
    </row>
    <row r="394" spans="1:26">
      <c r="A394" s="1193"/>
      <c r="B394" s="1193"/>
      <c r="C394" s="1193"/>
      <c r="D394" s="1193"/>
      <c r="E394" s="1193"/>
      <c r="F394" s="1193"/>
      <c r="G394" s="1193"/>
      <c r="H394" s="1193"/>
      <c r="I394" s="1193"/>
      <c r="J394" s="1193"/>
      <c r="K394" s="1193"/>
      <c r="L394" s="1193"/>
      <c r="M394" s="1193"/>
      <c r="N394" s="1193"/>
      <c r="O394" s="1193"/>
      <c r="P394" s="1193"/>
      <c r="Q394" s="1193"/>
      <c r="R394" s="1193"/>
      <c r="S394" s="1193"/>
      <c r="T394" s="1193"/>
      <c r="U394" s="1193"/>
      <c r="V394" s="1193"/>
      <c r="W394" s="1193"/>
      <c r="X394" s="1193"/>
      <c r="Y394" s="1193"/>
      <c r="Z394" s="1193"/>
    </row>
    <row r="395" spans="1:26">
      <c r="A395" s="1193"/>
      <c r="B395" s="1193"/>
      <c r="C395" s="1193"/>
      <c r="D395" s="1193"/>
      <c r="E395" s="1193"/>
      <c r="F395" s="1193"/>
      <c r="G395" s="1193"/>
      <c r="H395" s="1193"/>
      <c r="I395" s="1193"/>
      <c r="J395" s="1193"/>
      <c r="K395" s="1193"/>
      <c r="L395" s="1193"/>
      <c r="M395" s="1193"/>
      <c r="N395" s="1193"/>
      <c r="O395" s="1193"/>
      <c r="P395" s="1193"/>
      <c r="Q395" s="1193"/>
      <c r="R395" s="1193"/>
      <c r="S395" s="1193"/>
      <c r="T395" s="1193"/>
      <c r="U395" s="1193"/>
      <c r="V395" s="1193"/>
      <c r="W395" s="1193"/>
      <c r="X395" s="1193"/>
      <c r="Y395" s="1193"/>
      <c r="Z395" s="1193"/>
    </row>
    <row r="396" spans="1:26">
      <c r="A396" s="1193"/>
      <c r="B396" s="1193"/>
      <c r="C396" s="1193"/>
      <c r="D396" s="1193"/>
      <c r="E396" s="1193"/>
      <c r="F396" s="1193"/>
      <c r="G396" s="1193"/>
      <c r="H396" s="1193"/>
      <c r="I396" s="1193"/>
      <c r="J396" s="1193"/>
      <c r="K396" s="1193"/>
      <c r="L396" s="1193"/>
      <c r="M396" s="1193"/>
      <c r="N396" s="1193"/>
      <c r="O396" s="1193"/>
      <c r="P396" s="1193"/>
      <c r="Q396" s="1193"/>
      <c r="R396" s="1193"/>
      <c r="S396" s="1193"/>
      <c r="T396" s="1193"/>
      <c r="U396" s="1193"/>
      <c r="V396" s="1193"/>
      <c r="W396" s="1193"/>
      <c r="X396" s="1193"/>
      <c r="Y396" s="1193"/>
      <c r="Z396" s="1193"/>
    </row>
    <row r="397" spans="1:26">
      <c r="A397" s="1193"/>
      <c r="B397" s="1193"/>
      <c r="C397" s="1193"/>
      <c r="D397" s="1193"/>
      <c r="E397" s="1193"/>
      <c r="F397" s="1193"/>
      <c r="G397" s="1193"/>
      <c r="H397" s="1193"/>
      <c r="I397" s="1193"/>
      <c r="J397" s="1193"/>
      <c r="K397" s="1193"/>
      <c r="L397" s="1193"/>
      <c r="M397" s="1193"/>
      <c r="N397" s="1193"/>
      <c r="O397" s="1193"/>
      <c r="P397" s="1193"/>
      <c r="Q397" s="1193"/>
      <c r="R397" s="1193"/>
      <c r="S397" s="1193"/>
      <c r="T397" s="1193"/>
      <c r="U397" s="1193"/>
      <c r="V397" s="1193"/>
      <c r="W397" s="1193"/>
      <c r="X397" s="1193"/>
      <c r="Y397" s="1193"/>
      <c r="Z397" s="1193"/>
    </row>
    <row r="398" spans="1:26">
      <c r="A398" s="1193"/>
      <c r="B398" s="1193"/>
      <c r="C398" s="1193"/>
      <c r="D398" s="1193"/>
      <c r="E398" s="1193"/>
      <c r="F398" s="1193"/>
      <c r="G398" s="1193"/>
      <c r="H398" s="1193"/>
      <c r="I398" s="1193"/>
      <c r="J398" s="1193"/>
      <c r="K398" s="1193"/>
      <c r="L398" s="1193"/>
      <c r="M398" s="1193"/>
      <c r="N398" s="1193"/>
      <c r="O398" s="1193"/>
      <c r="P398" s="1193"/>
      <c r="Q398" s="1193"/>
      <c r="R398" s="1193"/>
      <c r="S398" s="1193"/>
      <c r="T398" s="1193"/>
      <c r="U398" s="1193"/>
      <c r="V398" s="1193"/>
      <c r="W398" s="1193"/>
      <c r="X398" s="1193"/>
      <c r="Y398" s="1193"/>
      <c r="Z398" s="1193"/>
    </row>
    <row r="399" spans="1:26">
      <c r="A399" s="1193"/>
      <c r="B399" s="1193"/>
      <c r="C399" s="1193"/>
      <c r="D399" s="1193"/>
      <c r="E399" s="1193"/>
      <c r="F399" s="1193"/>
      <c r="G399" s="1193"/>
      <c r="H399" s="1193"/>
      <c r="I399" s="1193"/>
      <c r="J399" s="1193"/>
      <c r="K399" s="1193"/>
      <c r="L399" s="1193"/>
      <c r="M399" s="1193"/>
      <c r="N399" s="1193"/>
      <c r="O399" s="1193"/>
      <c r="P399" s="1193"/>
      <c r="Q399" s="1193"/>
      <c r="R399" s="1193"/>
      <c r="S399" s="1193"/>
      <c r="T399" s="1193"/>
      <c r="U399" s="1193"/>
      <c r="V399" s="1193"/>
      <c r="W399" s="1193"/>
      <c r="X399" s="1193"/>
      <c r="Y399" s="1193"/>
      <c r="Z399" s="1193"/>
    </row>
    <row r="400" spans="1:26">
      <c r="A400" s="1193"/>
      <c r="B400" s="1193"/>
      <c r="C400" s="1193"/>
      <c r="D400" s="1193"/>
      <c r="E400" s="1193"/>
      <c r="F400" s="1193"/>
      <c r="G400" s="1193"/>
      <c r="H400" s="1193"/>
      <c r="I400" s="1193"/>
      <c r="J400" s="1193"/>
      <c r="K400" s="1193"/>
      <c r="L400" s="1193"/>
      <c r="M400" s="1193"/>
      <c r="N400" s="1193"/>
      <c r="O400" s="1193"/>
      <c r="P400" s="1193"/>
      <c r="Q400" s="1193"/>
      <c r="R400" s="1193"/>
      <c r="S400" s="1193"/>
      <c r="T400" s="1193"/>
      <c r="U400" s="1193"/>
      <c r="V400" s="1193"/>
      <c r="W400" s="1193"/>
      <c r="X400" s="1193"/>
      <c r="Y400" s="1193"/>
      <c r="Z400" s="1193"/>
    </row>
    <row r="401" spans="1:26">
      <c r="A401" s="1193"/>
      <c r="B401" s="1193"/>
      <c r="C401" s="1193"/>
      <c r="D401" s="1193"/>
      <c r="E401" s="1193"/>
      <c r="F401" s="1193"/>
      <c r="G401" s="1193"/>
      <c r="H401" s="1193"/>
      <c r="I401" s="1193"/>
      <c r="J401" s="1193"/>
      <c r="K401" s="1193"/>
      <c r="L401" s="1193"/>
      <c r="M401" s="1193"/>
      <c r="N401" s="1193"/>
      <c r="O401" s="1193"/>
      <c r="P401" s="1193"/>
      <c r="Q401" s="1193"/>
      <c r="R401" s="1193"/>
      <c r="S401" s="1193"/>
      <c r="T401" s="1193"/>
      <c r="U401" s="1193"/>
      <c r="V401" s="1193"/>
      <c r="W401" s="1193"/>
      <c r="X401" s="1193"/>
      <c r="Y401" s="1193"/>
      <c r="Z401" s="1193"/>
    </row>
    <row r="402" spans="1:26">
      <c r="A402" s="1193"/>
      <c r="B402" s="1193"/>
      <c r="C402" s="1193"/>
      <c r="D402" s="1193"/>
      <c r="E402" s="1193"/>
      <c r="F402" s="1193"/>
      <c r="G402" s="1193"/>
      <c r="H402" s="1193"/>
      <c r="I402" s="1193"/>
      <c r="J402" s="1193"/>
      <c r="K402" s="1193"/>
      <c r="L402" s="1193"/>
      <c r="M402" s="1193"/>
      <c r="N402" s="1193"/>
      <c r="O402" s="1193"/>
      <c r="P402" s="1193"/>
      <c r="Q402" s="1193"/>
      <c r="R402" s="1193"/>
      <c r="S402" s="1193"/>
      <c r="T402" s="1193"/>
      <c r="U402" s="1193"/>
      <c r="V402" s="1193"/>
      <c r="W402" s="1193"/>
      <c r="X402" s="1193"/>
      <c r="Y402" s="1193"/>
      <c r="Z402" s="1193"/>
    </row>
    <row r="403" spans="1:26">
      <c r="A403" s="1193"/>
      <c r="B403" s="1193"/>
      <c r="C403" s="1193"/>
      <c r="D403" s="1193"/>
      <c r="E403" s="1193"/>
      <c r="F403" s="1193"/>
      <c r="G403" s="1193"/>
      <c r="H403" s="1193"/>
      <c r="I403" s="1193"/>
      <c r="J403" s="1193"/>
      <c r="K403" s="1193"/>
      <c r="L403" s="1193"/>
      <c r="M403" s="1193"/>
      <c r="N403" s="1193"/>
      <c r="O403" s="1193"/>
      <c r="P403" s="1193"/>
      <c r="Q403" s="1193"/>
      <c r="R403" s="1193"/>
      <c r="S403" s="1193"/>
      <c r="T403" s="1193"/>
      <c r="U403" s="1193"/>
      <c r="V403" s="1193"/>
      <c r="W403" s="1193"/>
      <c r="X403" s="1193"/>
      <c r="Y403" s="1193"/>
      <c r="Z403" s="1193"/>
    </row>
    <row r="404" spans="1:26">
      <c r="A404" s="1193"/>
      <c r="B404" s="1193"/>
      <c r="C404" s="1193"/>
      <c r="D404" s="1193"/>
      <c r="E404" s="1193"/>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row>
    <row r="405" spans="1:26">
      <c r="A405" s="1193"/>
      <c r="B405" s="1193"/>
      <c r="C405" s="1193"/>
      <c r="D405" s="1193"/>
      <c r="E405" s="1193"/>
      <c r="F405" s="1193"/>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row>
    <row r="406" spans="1:26">
      <c r="A406" s="1193"/>
      <c r="B406" s="1193"/>
      <c r="C406" s="1193"/>
      <c r="D406" s="1193"/>
      <c r="E406" s="1193"/>
      <c r="F406" s="1193"/>
      <c r="G406" s="1193"/>
      <c r="H406" s="1193"/>
      <c r="I406" s="1193"/>
      <c r="J406" s="1193"/>
      <c r="K406" s="1193"/>
      <c r="L406" s="1193"/>
      <c r="M406" s="1193"/>
      <c r="N406" s="1193"/>
      <c r="O406" s="1193"/>
      <c r="P406" s="1193"/>
      <c r="Q406" s="1193"/>
      <c r="R406" s="1193"/>
      <c r="S406" s="1193"/>
      <c r="T406" s="1193"/>
      <c r="U406" s="1193"/>
      <c r="V406" s="1193"/>
      <c r="W406" s="1193"/>
      <c r="X406" s="1193"/>
      <c r="Y406" s="1193"/>
      <c r="Z406" s="1193"/>
    </row>
    <row r="407" spans="1:26">
      <c r="A407" s="1193"/>
      <c r="B407" s="1193"/>
      <c r="C407" s="1193"/>
      <c r="D407" s="1193"/>
      <c r="E407" s="1193"/>
      <c r="F407" s="1193"/>
      <c r="G407" s="1193"/>
      <c r="H407" s="1193"/>
      <c r="I407" s="1193"/>
      <c r="J407" s="1193"/>
      <c r="K407" s="1193"/>
      <c r="L407" s="1193"/>
      <c r="M407" s="1193"/>
      <c r="N407" s="1193"/>
      <c r="O407" s="1193"/>
      <c r="P407" s="1193"/>
      <c r="Q407" s="1193"/>
      <c r="R407" s="1193"/>
      <c r="S407" s="1193"/>
      <c r="T407" s="1193"/>
      <c r="U407" s="1193"/>
      <c r="V407" s="1193"/>
      <c r="W407" s="1193"/>
      <c r="X407" s="1193"/>
      <c r="Y407" s="1193"/>
      <c r="Z407" s="1193"/>
    </row>
    <row r="408" spans="1:26">
      <c r="A408" s="1193"/>
      <c r="B408" s="1193"/>
      <c r="C408" s="1193"/>
      <c r="D408" s="1193"/>
      <c r="E408" s="1193"/>
      <c r="F408" s="1193"/>
      <c r="G408" s="1193"/>
      <c r="H408" s="1193"/>
      <c r="I408" s="1193"/>
      <c r="J408" s="1193"/>
      <c r="K408" s="1193"/>
      <c r="L408" s="1193"/>
      <c r="M408" s="1193"/>
      <c r="N408" s="1193"/>
      <c r="O408" s="1193"/>
      <c r="P408" s="1193"/>
      <c r="Q408" s="1193"/>
      <c r="R408" s="1193"/>
      <c r="S408" s="1193"/>
      <c r="T408" s="1193"/>
      <c r="U408" s="1193"/>
      <c r="V408" s="1193"/>
      <c r="W408" s="1193"/>
      <c r="X408" s="1193"/>
      <c r="Y408" s="1193"/>
      <c r="Z408" s="1193"/>
    </row>
    <row r="409" spans="1:26">
      <c r="A409" s="1193"/>
      <c r="B409" s="1193"/>
      <c r="C409" s="1193"/>
      <c r="D409" s="1193"/>
      <c r="E409" s="1193"/>
      <c r="F409" s="1193"/>
      <c r="G409" s="1193"/>
      <c r="H409" s="1193"/>
      <c r="I409" s="1193"/>
      <c r="J409" s="1193"/>
      <c r="K409" s="1193"/>
      <c r="L409" s="1193"/>
      <c r="M409" s="1193"/>
      <c r="N409" s="1193"/>
      <c r="O409" s="1193"/>
      <c r="P409" s="1193"/>
      <c r="Q409" s="1193"/>
      <c r="R409" s="1193"/>
      <c r="S409" s="1193"/>
      <c r="T409" s="1193"/>
      <c r="U409" s="1193"/>
      <c r="V409" s="1193"/>
      <c r="W409" s="1193"/>
      <c r="X409" s="1193"/>
      <c r="Y409" s="1193"/>
      <c r="Z409" s="1193"/>
    </row>
    <row r="410" spans="1:26">
      <c r="A410" s="1193"/>
      <c r="B410" s="1193"/>
      <c r="C410" s="1193"/>
      <c r="D410" s="1193"/>
      <c r="E410" s="1193"/>
      <c r="F410" s="1193"/>
      <c r="G410" s="1193"/>
      <c r="H410" s="1193"/>
      <c r="I410" s="1193"/>
      <c r="J410" s="1193"/>
      <c r="K410" s="1193"/>
      <c r="L410" s="1193"/>
      <c r="M410" s="1193"/>
      <c r="N410" s="1193"/>
      <c r="O410" s="1193"/>
      <c r="P410" s="1193"/>
      <c r="Q410" s="1193"/>
      <c r="R410" s="1193"/>
      <c r="S410" s="1193"/>
      <c r="T410" s="1193"/>
      <c r="U410" s="1193"/>
      <c r="V410" s="1193"/>
      <c r="W410" s="1193"/>
      <c r="X410" s="1193"/>
      <c r="Y410" s="1193"/>
      <c r="Z410" s="1193"/>
    </row>
    <row r="411" spans="1:26">
      <c r="A411" s="1193"/>
      <c r="B411" s="1193"/>
      <c r="C411" s="1193"/>
      <c r="D411" s="1193"/>
      <c r="E411" s="1193"/>
      <c r="F411" s="1193"/>
      <c r="G411" s="1193"/>
      <c r="H411" s="1193"/>
      <c r="I411" s="1193"/>
      <c r="J411" s="1193"/>
      <c r="K411" s="1193"/>
      <c r="L411" s="1193"/>
      <c r="M411" s="1193"/>
      <c r="N411" s="1193"/>
      <c r="O411" s="1193"/>
      <c r="P411" s="1193"/>
      <c r="Q411" s="1193"/>
      <c r="R411" s="1193"/>
      <c r="S411" s="1193"/>
      <c r="T411" s="1193"/>
      <c r="U411" s="1193"/>
      <c r="V411" s="1193"/>
      <c r="W411" s="1193"/>
      <c r="X411" s="1193"/>
      <c r="Y411" s="1193"/>
      <c r="Z411" s="1193"/>
    </row>
    <row r="412" spans="1:26">
      <c r="A412" s="1193"/>
      <c r="B412" s="1193"/>
      <c r="C412" s="1193"/>
      <c r="D412" s="1193"/>
      <c r="E412" s="1193"/>
      <c r="F412" s="1193"/>
      <c r="G412" s="1193"/>
      <c r="H412" s="1193"/>
      <c r="I412" s="1193"/>
      <c r="J412" s="1193"/>
      <c r="K412" s="1193"/>
      <c r="L412" s="1193"/>
      <c r="M412" s="1193"/>
      <c r="N412" s="1193"/>
      <c r="O412" s="1193"/>
      <c r="P412" s="1193"/>
      <c r="Q412" s="1193"/>
      <c r="R412" s="1193"/>
      <c r="S412" s="1193"/>
      <c r="T412" s="1193"/>
      <c r="U412" s="1193"/>
      <c r="V412" s="1193"/>
      <c r="W412" s="1193"/>
      <c r="X412" s="1193"/>
      <c r="Y412" s="1193"/>
      <c r="Z412" s="1193"/>
    </row>
    <row r="413" spans="1:26">
      <c r="A413" s="1193"/>
      <c r="B413" s="1193"/>
      <c r="C413" s="1193"/>
      <c r="D413" s="1193"/>
      <c r="E413" s="1193"/>
      <c r="F413" s="1193"/>
      <c r="G413" s="1193"/>
      <c r="H413" s="1193"/>
      <c r="I413" s="1193"/>
      <c r="J413" s="1193"/>
      <c r="K413" s="1193"/>
      <c r="L413" s="1193"/>
      <c r="M413" s="1193"/>
      <c r="N413" s="1193"/>
      <c r="O413" s="1193"/>
      <c r="P413" s="1193"/>
      <c r="Q413" s="1193"/>
      <c r="R413" s="1193"/>
      <c r="S413" s="1193"/>
      <c r="T413" s="1193"/>
      <c r="U413" s="1193"/>
      <c r="V413" s="1193"/>
      <c r="W413" s="1193"/>
      <c r="X413" s="1193"/>
      <c r="Y413" s="1193"/>
      <c r="Z413" s="1193"/>
    </row>
    <row r="414" spans="1:26">
      <c r="A414" s="1193"/>
      <c r="B414" s="1193"/>
      <c r="C414" s="1193"/>
      <c r="D414" s="1193"/>
      <c r="E414" s="1193"/>
      <c r="F414" s="1193"/>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row>
    <row r="415" spans="1:26">
      <c r="A415" s="1193"/>
      <c r="B415" s="1193"/>
      <c r="C415" s="1193"/>
      <c r="D415" s="1193"/>
      <c r="E415" s="1193"/>
      <c r="F415" s="1193"/>
      <c r="G415" s="1193"/>
      <c r="H415" s="1193"/>
      <c r="I415" s="1193"/>
      <c r="J415" s="1193"/>
      <c r="K415" s="1193"/>
      <c r="L415" s="1193"/>
      <c r="M415" s="1193"/>
      <c r="N415" s="1193"/>
      <c r="O415" s="1193"/>
      <c r="P415" s="1193"/>
      <c r="Q415" s="1193"/>
      <c r="R415" s="1193"/>
      <c r="S415" s="1193"/>
      <c r="T415" s="1193"/>
      <c r="U415" s="1193"/>
      <c r="V415" s="1193"/>
      <c r="W415" s="1193"/>
      <c r="X415" s="1193"/>
      <c r="Y415" s="1193"/>
      <c r="Z415" s="1193"/>
    </row>
    <row r="416" spans="1:26">
      <c r="A416" s="1193"/>
      <c r="B416" s="1193"/>
      <c r="C416" s="1193"/>
      <c r="D416" s="1193"/>
      <c r="E416" s="1193"/>
      <c r="F416" s="1193"/>
      <c r="G416" s="1193"/>
      <c r="H416" s="1193"/>
      <c r="I416" s="1193"/>
      <c r="J416" s="1193"/>
      <c r="K416" s="1193"/>
      <c r="L416" s="1193"/>
      <c r="M416" s="1193"/>
      <c r="N416" s="1193"/>
      <c r="O416" s="1193"/>
      <c r="P416" s="1193"/>
      <c r="Q416" s="1193"/>
      <c r="R416" s="1193"/>
      <c r="S416" s="1193"/>
      <c r="T416" s="1193"/>
      <c r="U416" s="1193"/>
      <c r="V416" s="1193"/>
      <c r="W416" s="1193"/>
      <c r="X416" s="1193"/>
      <c r="Y416" s="1193"/>
      <c r="Z416" s="1193"/>
    </row>
    <row r="417" spans="1:26">
      <c r="A417" s="1193"/>
      <c r="B417" s="1193"/>
      <c r="C417" s="1193"/>
      <c r="D417" s="1193"/>
      <c r="E417" s="1193"/>
      <c r="F417" s="1193"/>
      <c r="G417" s="1193"/>
      <c r="H417" s="1193"/>
      <c r="I417" s="1193"/>
      <c r="J417" s="1193"/>
      <c r="K417" s="1193"/>
      <c r="L417" s="1193"/>
      <c r="M417" s="1193"/>
      <c r="N417" s="1193"/>
      <c r="O417" s="1193"/>
      <c r="P417" s="1193"/>
      <c r="Q417" s="1193"/>
      <c r="R417" s="1193"/>
      <c r="S417" s="1193"/>
      <c r="T417" s="1193"/>
      <c r="U417" s="1193"/>
      <c r="V417" s="1193"/>
      <c r="W417" s="1193"/>
      <c r="X417" s="1193"/>
      <c r="Y417" s="1193"/>
      <c r="Z417" s="1193"/>
    </row>
    <row r="418" spans="1:26">
      <c r="A418" s="1193"/>
      <c r="B418" s="1193"/>
      <c r="C418" s="1193"/>
      <c r="D418" s="1193"/>
      <c r="E418" s="1193"/>
      <c r="F418" s="1193"/>
      <c r="G418" s="1193"/>
      <c r="H418" s="1193"/>
      <c r="I418" s="1193"/>
      <c r="J418" s="1193"/>
      <c r="K418" s="1193"/>
      <c r="L418" s="1193"/>
      <c r="M418" s="1193"/>
      <c r="N418" s="1193"/>
      <c r="O418" s="1193"/>
      <c r="P418" s="1193"/>
      <c r="Q418" s="1193"/>
      <c r="R418" s="1193"/>
      <c r="S418" s="1193"/>
      <c r="T418" s="1193"/>
      <c r="U418" s="1193"/>
      <c r="V418" s="1193"/>
      <c r="W418" s="1193"/>
      <c r="X418" s="1193"/>
      <c r="Y418" s="1193"/>
      <c r="Z418" s="1193"/>
    </row>
    <row r="419" spans="1:26">
      <c r="A419" s="1193"/>
      <c r="B419" s="1193"/>
      <c r="C419" s="1193"/>
      <c r="D419" s="1193"/>
      <c r="E419" s="1193"/>
      <c r="F419" s="1193"/>
      <c r="G419" s="1193"/>
      <c r="H419" s="1193"/>
      <c r="I419" s="1193"/>
      <c r="J419" s="1193"/>
      <c r="K419" s="1193"/>
      <c r="L419" s="1193"/>
      <c r="M419" s="1193"/>
      <c r="N419" s="1193"/>
      <c r="O419" s="1193"/>
      <c r="P419" s="1193"/>
      <c r="Q419" s="1193"/>
      <c r="R419" s="1193"/>
      <c r="S419" s="1193"/>
      <c r="T419" s="1193"/>
      <c r="U419" s="1193"/>
      <c r="V419" s="1193"/>
      <c r="W419" s="1193"/>
      <c r="X419" s="1193"/>
      <c r="Y419" s="1193"/>
      <c r="Z419" s="1193"/>
    </row>
    <row r="420" spans="1:26">
      <c r="A420" s="1193"/>
      <c r="B420" s="1193"/>
      <c r="C420" s="1193"/>
      <c r="D420" s="1193"/>
      <c r="E420" s="1193"/>
      <c r="F420" s="1193"/>
      <c r="G420" s="1193"/>
      <c r="H420" s="1193"/>
      <c r="I420" s="1193"/>
      <c r="J420" s="1193"/>
      <c r="K420" s="1193"/>
      <c r="L420" s="1193"/>
      <c r="M420" s="1193"/>
      <c r="N420" s="1193"/>
      <c r="O420" s="1193"/>
      <c r="P420" s="1193"/>
      <c r="Q420" s="1193"/>
      <c r="R420" s="1193"/>
      <c r="S420" s="1193"/>
      <c r="T420" s="1193"/>
      <c r="U420" s="1193"/>
      <c r="V420" s="1193"/>
      <c r="W420" s="1193"/>
      <c r="X420" s="1193"/>
      <c r="Y420" s="1193"/>
      <c r="Z420" s="1193"/>
    </row>
    <row r="421" spans="1:26">
      <c r="A421" s="1193"/>
      <c r="B421" s="1193"/>
      <c r="C421" s="1193"/>
      <c r="D421" s="1193"/>
      <c r="E421" s="1193"/>
      <c r="F421" s="1193"/>
      <c r="G421" s="1193"/>
      <c r="H421" s="1193"/>
      <c r="I421" s="1193"/>
      <c r="J421" s="1193"/>
      <c r="K421" s="1193"/>
      <c r="L421" s="1193"/>
      <c r="M421" s="1193"/>
      <c r="N421" s="1193"/>
      <c r="O421" s="1193"/>
      <c r="P421" s="1193"/>
      <c r="Q421" s="1193"/>
      <c r="R421" s="1193"/>
      <c r="S421" s="1193"/>
      <c r="T421" s="1193"/>
      <c r="U421" s="1193"/>
      <c r="V421" s="1193"/>
      <c r="W421" s="1193"/>
      <c r="X421" s="1193"/>
      <c r="Y421" s="1193"/>
      <c r="Z421" s="1193"/>
    </row>
    <row r="422" spans="1:26">
      <c r="A422" s="1193"/>
      <c r="B422" s="1193"/>
      <c r="C422" s="1193"/>
      <c r="D422" s="1193"/>
      <c r="E422" s="1193"/>
      <c r="F422" s="1193"/>
      <c r="G422" s="1193"/>
      <c r="H422" s="1193"/>
      <c r="I422" s="1193"/>
      <c r="J422" s="1193"/>
      <c r="K422" s="1193"/>
      <c r="L422" s="1193"/>
      <c r="M422" s="1193"/>
      <c r="N422" s="1193"/>
      <c r="O422" s="1193"/>
      <c r="P422" s="1193"/>
      <c r="Q422" s="1193"/>
      <c r="R422" s="1193"/>
      <c r="S422" s="1193"/>
      <c r="T422" s="1193"/>
      <c r="U422" s="1193"/>
      <c r="V422" s="1193"/>
      <c r="W422" s="1193"/>
      <c r="X422" s="1193"/>
      <c r="Y422" s="1193"/>
      <c r="Z422" s="1193"/>
    </row>
    <row r="423" spans="1:26">
      <c r="A423" s="1193"/>
      <c r="B423" s="1193"/>
      <c r="C423" s="1193"/>
      <c r="D423" s="1193"/>
      <c r="E423" s="1193"/>
      <c r="F423" s="1193"/>
      <c r="G423" s="1193"/>
      <c r="H423" s="1193"/>
      <c r="I423" s="1193"/>
      <c r="J423" s="1193"/>
      <c r="K423" s="1193"/>
      <c r="L423" s="1193"/>
      <c r="M423" s="1193"/>
      <c r="N423" s="1193"/>
      <c r="O423" s="1193"/>
      <c r="P423" s="1193"/>
      <c r="Q423" s="1193"/>
      <c r="R423" s="1193"/>
      <c r="S423" s="1193"/>
      <c r="T423" s="1193"/>
      <c r="U423" s="1193"/>
      <c r="V423" s="1193"/>
      <c r="W423" s="1193"/>
      <c r="X423" s="1193"/>
      <c r="Y423" s="1193"/>
      <c r="Z423" s="1193"/>
    </row>
    <row r="424" spans="1:26">
      <c r="A424" s="1193"/>
      <c r="B424" s="1193"/>
      <c r="C424" s="1193"/>
      <c r="D424" s="1193"/>
      <c r="E424" s="1193"/>
      <c r="F424" s="1193"/>
      <c r="G424" s="1193"/>
      <c r="H424" s="1193"/>
      <c r="I424" s="1193"/>
      <c r="J424" s="1193"/>
      <c r="K424" s="1193"/>
      <c r="L424" s="1193"/>
      <c r="M424" s="1193"/>
      <c r="N424" s="1193"/>
      <c r="O424" s="1193"/>
      <c r="P424" s="1193"/>
      <c r="Q424" s="1193"/>
      <c r="R424" s="1193"/>
      <c r="S424" s="1193"/>
      <c r="T424" s="1193"/>
      <c r="U424" s="1193"/>
      <c r="V424" s="1193"/>
      <c r="W424" s="1193"/>
      <c r="X424" s="1193"/>
      <c r="Y424" s="1193"/>
      <c r="Z424" s="1193"/>
    </row>
    <row r="425" spans="1:26">
      <c r="A425" s="1193"/>
      <c r="B425" s="1193"/>
      <c r="C425" s="1193"/>
      <c r="D425" s="1193"/>
      <c r="E425" s="1193"/>
      <c r="F425" s="1193"/>
      <c r="G425" s="1193"/>
      <c r="H425" s="1193"/>
      <c r="I425" s="1193"/>
      <c r="J425" s="1193"/>
      <c r="K425" s="1193"/>
      <c r="L425" s="1193"/>
      <c r="M425" s="1193"/>
      <c r="N425" s="1193"/>
      <c r="O425" s="1193"/>
      <c r="P425" s="1193"/>
      <c r="Q425" s="1193"/>
      <c r="R425" s="1193"/>
      <c r="S425" s="1193"/>
      <c r="T425" s="1193"/>
      <c r="U425" s="1193"/>
      <c r="V425" s="1193"/>
      <c r="W425" s="1193"/>
      <c r="X425" s="1193"/>
      <c r="Y425" s="1193"/>
      <c r="Z425" s="1193"/>
    </row>
    <row r="426" spans="1:26">
      <c r="A426" s="1193"/>
      <c r="B426" s="1193"/>
      <c r="C426" s="1193"/>
      <c r="D426" s="1193"/>
      <c r="E426" s="1193"/>
      <c r="F426" s="1193"/>
      <c r="G426" s="1193"/>
      <c r="H426" s="1193"/>
      <c r="I426" s="1193"/>
      <c r="J426" s="1193"/>
      <c r="K426" s="1193"/>
      <c r="L426" s="1193"/>
      <c r="M426" s="1193"/>
      <c r="N426" s="1193"/>
      <c r="O426" s="1193"/>
      <c r="P426" s="1193"/>
      <c r="Q426" s="1193"/>
      <c r="R426" s="1193"/>
      <c r="S426" s="1193"/>
      <c r="T426" s="1193"/>
      <c r="U426" s="1193"/>
      <c r="V426" s="1193"/>
      <c r="W426" s="1193"/>
      <c r="X426" s="1193"/>
      <c r="Y426" s="1193"/>
      <c r="Z426" s="1193"/>
    </row>
    <row r="427" spans="1:26">
      <c r="A427" s="1193"/>
      <c r="B427" s="1193"/>
      <c r="C427" s="1193"/>
      <c r="D427" s="1193"/>
      <c r="E427" s="1193"/>
      <c r="F427" s="1193"/>
      <c r="G427" s="1193"/>
      <c r="H427" s="1193"/>
      <c r="I427" s="1193"/>
      <c r="J427" s="1193"/>
      <c r="K427" s="1193"/>
      <c r="L427" s="1193"/>
      <c r="M427" s="1193"/>
      <c r="N427" s="1193"/>
      <c r="O427" s="1193"/>
      <c r="P427" s="1193"/>
      <c r="Q427" s="1193"/>
      <c r="R427" s="1193"/>
      <c r="S427" s="1193"/>
      <c r="T427" s="1193"/>
      <c r="U427" s="1193"/>
      <c r="V427" s="1193"/>
      <c r="W427" s="1193"/>
      <c r="X427" s="1193"/>
      <c r="Y427" s="1193"/>
      <c r="Z427" s="1193"/>
    </row>
    <row r="428" spans="1:26">
      <c r="A428" s="1193"/>
      <c r="B428" s="1193"/>
      <c r="C428" s="1193"/>
      <c r="D428" s="1193"/>
      <c r="E428" s="1193"/>
      <c r="F428" s="1193"/>
      <c r="G428" s="1193"/>
      <c r="H428" s="1193"/>
      <c r="I428" s="1193"/>
      <c r="J428" s="1193"/>
      <c r="K428" s="1193"/>
      <c r="L428" s="1193"/>
      <c r="M428" s="1193"/>
      <c r="N428" s="1193"/>
      <c r="O428" s="1193"/>
      <c r="P428" s="1193"/>
      <c r="Q428" s="1193"/>
      <c r="R428" s="1193"/>
      <c r="S428" s="1193"/>
      <c r="T428" s="1193"/>
      <c r="U428" s="1193"/>
      <c r="V428" s="1193"/>
      <c r="W428" s="1193"/>
      <c r="X428" s="1193"/>
      <c r="Y428" s="1193"/>
      <c r="Z428" s="1193"/>
    </row>
    <row r="429" spans="1:26">
      <c r="A429" s="1193"/>
      <c r="B429" s="1193"/>
      <c r="C429" s="1193"/>
      <c r="D429" s="1193"/>
      <c r="E429" s="1193"/>
      <c r="F429" s="1193"/>
      <c r="G429" s="1193"/>
      <c r="H429" s="1193"/>
      <c r="I429" s="1193"/>
      <c r="J429" s="1193"/>
      <c r="K429" s="1193"/>
      <c r="L429" s="1193"/>
      <c r="M429" s="1193"/>
      <c r="N429" s="1193"/>
      <c r="O429" s="1193"/>
      <c r="P429" s="1193"/>
      <c r="Q429" s="1193"/>
      <c r="R429" s="1193"/>
      <c r="S429" s="1193"/>
      <c r="T429" s="1193"/>
      <c r="U429" s="1193"/>
      <c r="V429" s="1193"/>
      <c r="W429" s="1193"/>
      <c r="X429" s="1193"/>
      <c r="Y429" s="1193"/>
      <c r="Z429" s="1193"/>
    </row>
    <row r="430" spans="1:26">
      <c r="A430" s="1193"/>
      <c r="B430" s="1193"/>
      <c r="C430" s="1193"/>
      <c r="D430" s="1193"/>
      <c r="E430" s="1193"/>
      <c r="F430" s="1193"/>
      <c r="G430" s="1193"/>
      <c r="H430" s="1193"/>
      <c r="I430" s="1193"/>
      <c r="J430" s="1193"/>
      <c r="K430" s="1193"/>
      <c r="L430" s="1193"/>
      <c r="M430" s="1193"/>
      <c r="N430" s="1193"/>
      <c r="O430" s="1193"/>
      <c r="P430" s="1193"/>
      <c r="Q430" s="1193"/>
      <c r="R430" s="1193"/>
      <c r="S430" s="1193"/>
      <c r="T430" s="1193"/>
      <c r="U430" s="1193"/>
      <c r="V430" s="1193"/>
      <c r="W430" s="1193"/>
      <c r="X430" s="1193"/>
      <c r="Y430" s="1193"/>
      <c r="Z430" s="1193"/>
    </row>
    <row r="431" spans="1:26">
      <c r="A431" s="1193"/>
      <c r="B431" s="1193"/>
      <c r="C431" s="1193"/>
      <c r="D431" s="1193"/>
      <c r="E431" s="1193"/>
      <c r="F431" s="1193"/>
      <c r="G431" s="1193"/>
      <c r="H431" s="1193"/>
      <c r="I431" s="1193"/>
      <c r="J431" s="1193"/>
      <c r="K431" s="1193"/>
      <c r="L431" s="1193"/>
      <c r="M431" s="1193"/>
      <c r="N431" s="1193"/>
      <c r="O431" s="1193"/>
      <c r="P431" s="1193"/>
      <c r="Q431" s="1193"/>
      <c r="R431" s="1193"/>
      <c r="S431" s="1193"/>
      <c r="T431" s="1193"/>
      <c r="U431" s="1193"/>
      <c r="V431" s="1193"/>
      <c r="W431" s="1193"/>
      <c r="X431" s="1193"/>
      <c r="Y431" s="1193"/>
      <c r="Z431" s="1193"/>
    </row>
    <row r="432" spans="1:26">
      <c r="A432" s="1193"/>
      <c r="B432" s="1193"/>
      <c r="C432" s="1193"/>
      <c r="D432" s="1193"/>
      <c r="E432" s="1193"/>
      <c r="F432" s="1193"/>
      <c r="G432" s="1193"/>
      <c r="H432" s="1193"/>
      <c r="I432" s="1193"/>
      <c r="J432" s="1193"/>
      <c r="K432" s="1193"/>
      <c r="L432" s="1193"/>
      <c r="M432" s="1193"/>
      <c r="N432" s="1193"/>
      <c r="O432" s="1193"/>
      <c r="P432" s="1193"/>
      <c r="Q432" s="1193"/>
      <c r="R432" s="1193"/>
      <c r="S432" s="1193"/>
      <c r="T432" s="1193"/>
      <c r="U432" s="1193"/>
      <c r="V432" s="1193"/>
      <c r="W432" s="1193"/>
      <c r="X432" s="1193"/>
      <c r="Y432" s="1193"/>
      <c r="Z432" s="1193"/>
    </row>
    <row r="433" spans="1:26">
      <c r="A433" s="1193"/>
      <c r="B433" s="1193"/>
      <c r="C433" s="1193"/>
      <c r="D433" s="1193"/>
      <c r="E433" s="1193"/>
      <c r="F433" s="1193"/>
      <c r="G433" s="1193"/>
      <c r="H433" s="1193"/>
      <c r="I433" s="1193"/>
      <c r="J433" s="1193"/>
      <c r="K433" s="1193"/>
      <c r="L433" s="1193"/>
      <c r="M433" s="1193"/>
      <c r="N433" s="1193"/>
      <c r="O433" s="1193"/>
      <c r="P433" s="1193"/>
      <c r="Q433" s="1193"/>
      <c r="R433" s="1193"/>
      <c r="S433" s="1193"/>
      <c r="T433" s="1193"/>
      <c r="U433" s="1193"/>
      <c r="V433" s="1193"/>
      <c r="W433" s="1193"/>
      <c r="X433" s="1193"/>
      <c r="Y433" s="1193"/>
      <c r="Z433" s="1193"/>
    </row>
    <row r="434" spans="1:26">
      <c r="A434" s="1193"/>
      <c r="B434" s="1193"/>
      <c r="C434" s="1193"/>
      <c r="D434" s="1193"/>
      <c r="E434" s="1193"/>
      <c r="F434" s="1193"/>
      <c r="G434" s="1193"/>
      <c r="H434" s="1193"/>
      <c r="I434" s="1193"/>
      <c r="J434" s="1193"/>
      <c r="K434" s="1193"/>
      <c r="L434" s="1193"/>
      <c r="M434" s="1193"/>
      <c r="N434" s="1193"/>
      <c r="O434" s="1193"/>
      <c r="P434" s="1193"/>
      <c r="Q434" s="1193"/>
      <c r="R434" s="1193"/>
      <c r="S434" s="1193"/>
      <c r="T434" s="1193"/>
      <c r="U434" s="1193"/>
      <c r="V434" s="1193"/>
      <c r="W434" s="1193"/>
      <c r="X434" s="1193"/>
      <c r="Y434" s="1193"/>
      <c r="Z434" s="1193"/>
    </row>
    <row r="435" spans="1:26">
      <c r="A435" s="1193"/>
      <c r="B435" s="1193"/>
      <c r="C435" s="1193"/>
      <c r="D435" s="1193"/>
      <c r="E435" s="1193"/>
      <c r="F435" s="1193"/>
      <c r="G435" s="1193"/>
      <c r="H435" s="1193"/>
      <c r="I435" s="1193"/>
      <c r="J435" s="1193"/>
      <c r="K435" s="1193"/>
      <c r="L435" s="1193"/>
      <c r="M435" s="1193"/>
      <c r="N435" s="1193"/>
      <c r="O435" s="1193"/>
      <c r="P435" s="1193"/>
      <c r="Q435" s="1193"/>
      <c r="R435" s="1193"/>
      <c r="S435" s="1193"/>
      <c r="T435" s="1193"/>
      <c r="U435" s="1193"/>
      <c r="V435" s="1193"/>
      <c r="W435" s="1193"/>
      <c r="X435" s="1193"/>
      <c r="Y435" s="1193"/>
      <c r="Z435" s="1193"/>
    </row>
    <row r="436" spans="1:26">
      <c r="A436" s="1193"/>
      <c r="B436" s="1193"/>
      <c r="C436" s="1193"/>
      <c r="D436" s="1193"/>
      <c r="E436" s="1193"/>
      <c r="F436" s="1193"/>
      <c r="G436" s="1193"/>
      <c r="H436" s="1193"/>
      <c r="I436" s="1193"/>
      <c r="J436" s="1193"/>
      <c r="K436" s="1193"/>
      <c r="L436" s="1193"/>
      <c r="M436" s="1193"/>
      <c r="N436" s="1193"/>
      <c r="O436" s="1193"/>
      <c r="P436" s="1193"/>
      <c r="Q436" s="1193"/>
      <c r="R436" s="1193"/>
      <c r="S436" s="1193"/>
      <c r="T436" s="1193"/>
      <c r="U436" s="1193"/>
      <c r="V436" s="1193"/>
      <c r="W436" s="1193"/>
      <c r="X436" s="1193"/>
      <c r="Y436" s="1193"/>
      <c r="Z436" s="1193"/>
    </row>
    <row r="437" spans="1:26">
      <c r="A437" s="1193"/>
      <c r="B437" s="1193"/>
      <c r="C437" s="1193"/>
      <c r="D437" s="1193"/>
      <c r="E437" s="1193"/>
      <c r="F437" s="1193"/>
      <c r="G437" s="1193"/>
      <c r="H437" s="1193"/>
      <c r="I437" s="1193"/>
      <c r="J437" s="1193"/>
      <c r="K437" s="1193"/>
      <c r="L437" s="1193"/>
      <c r="M437" s="1193"/>
      <c r="N437" s="1193"/>
      <c r="O437" s="1193"/>
      <c r="P437" s="1193"/>
      <c r="Q437" s="1193"/>
      <c r="R437" s="1193"/>
      <c r="S437" s="1193"/>
      <c r="T437" s="1193"/>
      <c r="U437" s="1193"/>
      <c r="V437" s="1193"/>
      <c r="W437" s="1193"/>
      <c r="X437" s="1193"/>
      <c r="Y437" s="1193"/>
      <c r="Z437" s="1193"/>
    </row>
    <row r="438" spans="1:26">
      <c r="A438" s="1193"/>
      <c r="B438" s="1193"/>
      <c r="C438" s="1193"/>
      <c r="D438" s="1193"/>
      <c r="E438" s="1193"/>
      <c r="F438" s="1193"/>
      <c r="G438" s="1193"/>
      <c r="H438" s="1193"/>
      <c r="I438" s="1193"/>
      <c r="J438" s="1193"/>
      <c r="K438" s="1193"/>
      <c r="L438" s="1193"/>
      <c r="M438" s="1193"/>
      <c r="N438" s="1193"/>
      <c r="O438" s="1193"/>
      <c r="P438" s="1193"/>
      <c r="Q438" s="1193"/>
      <c r="R438" s="1193"/>
      <c r="S438" s="1193"/>
      <c r="T438" s="1193"/>
      <c r="U438" s="1193"/>
      <c r="V438" s="1193"/>
      <c r="W438" s="1193"/>
      <c r="X438" s="1193"/>
      <c r="Y438" s="1193"/>
      <c r="Z438" s="1193"/>
    </row>
    <row r="439" spans="1:26">
      <c r="A439" s="1193"/>
      <c r="B439" s="1193"/>
      <c r="C439" s="1193"/>
      <c r="D439" s="1193"/>
      <c r="E439" s="1193"/>
      <c r="F439" s="1193"/>
      <c r="G439" s="1193"/>
      <c r="H439" s="1193"/>
      <c r="I439" s="1193"/>
      <c r="J439" s="1193"/>
      <c r="K439" s="1193"/>
      <c r="L439" s="1193"/>
      <c r="M439" s="1193"/>
      <c r="N439" s="1193"/>
      <c r="O439" s="1193"/>
      <c r="P439" s="1193"/>
      <c r="Q439" s="1193"/>
      <c r="R439" s="1193"/>
      <c r="S439" s="1193"/>
      <c r="T439" s="1193"/>
      <c r="U439" s="1193"/>
      <c r="V439" s="1193"/>
      <c r="W439" s="1193"/>
      <c r="X439" s="1193"/>
      <c r="Y439" s="1193"/>
      <c r="Z439" s="1193"/>
    </row>
    <row r="440" spans="1:26">
      <c r="A440" s="1193"/>
      <c r="B440" s="1193"/>
      <c r="C440" s="1193"/>
      <c r="D440" s="1193"/>
      <c r="E440" s="1193"/>
      <c r="F440" s="1193"/>
      <c r="G440" s="1193"/>
      <c r="H440" s="1193"/>
      <c r="I440" s="1193"/>
      <c r="J440" s="1193"/>
      <c r="K440" s="1193"/>
      <c r="L440" s="1193"/>
      <c r="M440" s="1193"/>
      <c r="N440" s="1193"/>
      <c r="O440" s="1193"/>
      <c r="P440" s="1193"/>
      <c r="Q440" s="1193"/>
      <c r="R440" s="1193"/>
      <c r="S440" s="1193"/>
      <c r="T440" s="1193"/>
      <c r="U440" s="1193"/>
      <c r="V440" s="1193"/>
      <c r="W440" s="1193"/>
      <c r="X440" s="1193"/>
      <c r="Y440" s="1193"/>
      <c r="Z440" s="1193"/>
    </row>
    <row r="441" spans="1:26">
      <c r="A441" s="1193"/>
      <c r="B441" s="1193"/>
      <c r="C441" s="1193"/>
      <c r="D441" s="1193"/>
      <c r="E441" s="1193"/>
      <c r="F441" s="1193"/>
      <c r="G441" s="1193"/>
      <c r="H441" s="1193"/>
      <c r="I441" s="1193"/>
      <c r="J441" s="1193"/>
      <c r="K441" s="1193"/>
      <c r="L441" s="1193"/>
      <c r="M441" s="1193"/>
      <c r="N441" s="1193"/>
      <c r="O441" s="1193"/>
      <c r="P441" s="1193"/>
      <c r="Q441" s="1193"/>
      <c r="R441" s="1193"/>
      <c r="S441" s="1193"/>
      <c r="T441" s="1193"/>
      <c r="U441" s="1193"/>
      <c r="V441" s="1193"/>
      <c r="W441" s="1193"/>
      <c r="X441" s="1193"/>
      <c r="Y441" s="1193"/>
      <c r="Z441" s="1193"/>
    </row>
    <row r="442" spans="1:26">
      <c r="A442" s="1193"/>
      <c r="B442" s="1193"/>
      <c r="C442" s="1193"/>
      <c r="D442" s="1193"/>
      <c r="E442" s="1193"/>
      <c r="F442" s="1193"/>
      <c r="G442" s="1193"/>
      <c r="H442" s="1193"/>
      <c r="I442" s="1193"/>
      <c r="J442" s="1193"/>
      <c r="K442" s="1193"/>
      <c r="L442" s="1193"/>
      <c r="M442" s="1193"/>
      <c r="N442" s="1193"/>
      <c r="O442" s="1193"/>
      <c r="P442" s="1193"/>
      <c r="Q442" s="1193"/>
      <c r="R442" s="1193"/>
      <c r="S442" s="1193"/>
      <c r="T442" s="1193"/>
      <c r="U442" s="1193"/>
      <c r="V442" s="1193"/>
      <c r="W442" s="1193"/>
      <c r="X442" s="1193"/>
      <c r="Y442" s="1193"/>
      <c r="Z442" s="1193"/>
    </row>
    <row r="443" spans="1:26">
      <c r="A443" s="1193"/>
      <c r="B443" s="1193"/>
      <c r="C443" s="1193"/>
      <c r="D443" s="1193"/>
      <c r="E443" s="1193"/>
      <c r="F443" s="1193"/>
      <c r="G443" s="1193"/>
      <c r="H443" s="1193"/>
      <c r="I443" s="1193"/>
      <c r="J443" s="1193"/>
      <c r="K443" s="1193"/>
      <c r="L443" s="1193"/>
      <c r="M443" s="1193"/>
      <c r="N443" s="1193"/>
      <c r="O443" s="1193"/>
      <c r="P443" s="1193"/>
      <c r="Q443" s="1193"/>
      <c r="R443" s="1193"/>
      <c r="S443" s="1193"/>
      <c r="T443" s="1193"/>
      <c r="U443" s="1193"/>
      <c r="V443" s="1193"/>
      <c r="W443" s="1193"/>
      <c r="X443" s="1193"/>
      <c r="Y443" s="1193"/>
      <c r="Z443" s="1193"/>
    </row>
    <row r="444" spans="1:26">
      <c r="A444" s="1193"/>
      <c r="B444" s="1193"/>
      <c r="C444" s="1193"/>
      <c r="D444" s="1193"/>
      <c r="E444" s="1193"/>
      <c r="F444" s="1193"/>
      <c r="G444" s="1193"/>
      <c r="H444" s="1193"/>
      <c r="I444" s="1193"/>
      <c r="J444" s="1193"/>
      <c r="K444" s="1193"/>
      <c r="L444" s="1193"/>
      <c r="M444" s="1193"/>
      <c r="N444" s="1193"/>
      <c r="O444" s="1193"/>
      <c r="P444" s="1193"/>
      <c r="Q444" s="1193"/>
      <c r="R444" s="1193"/>
      <c r="S444" s="1193"/>
      <c r="T444" s="1193"/>
      <c r="U444" s="1193"/>
      <c r="V444" s="1193"/>
      <c r="W444" s="1193"/>
      <c r="X444" s="1193"/>
      <c r="Y444" s="1193"/>
      <c r="Z444" s="1193"/>
    </row>
    <row r="445" spans="1:26">
      <c r="A445" s="1193"/>
      <c r="B445" s="1193"/>
      <c r="C445" s="1193"/>
      <c r="D445" s="1193"/>
      <c r="E445" s="1193"/>
      <c r="F445" s="1193"/>
      <c r="G445" s="1193"/>
      <c r="H445" s="1193"/>
      <c r="I445" s="1193"/>
      <c r="J445" s="1193"/>
      <c r="K445" s="1193"/>
      <c r="L445" s="1193"/>
      <c r="M445" s="1193"/>
      <c r="N445" s="1193"/>
      <c r="O445" s="1193"/>
      <c r="P445" s="1193"/>
      <c r="Q445" s="1193"/>
      <c r="R445" s="1193"/>
      <c r="S445" s="1193"/>
      <c r="T445" s="1193"/>
      <c r="U445" s="1193"/>
      <c r="V445" s="1193"/>
      <c r="W445" s="1193"/>
      <c r="X445" s="1193"/>
      <c r="Y445" s="1193"/>
      <c r="Z445" s="1193"/>
    </row>
    <row r="446" spans="1:26">
      <c r="A446" s="1193"/>
      <c r="B446" s="1193"/>
      <c r="C446" s="1193"/>
      <c r="D446" s="1193"/>
      <c r="E446" s="1193"/>
      <c r="F446" s="1193"/>
      <c r="G446" s="1193"/>
      <c r="H446" s="1193"/>
      <c r="I446" s="1193"/>
      <c r="J446" s="1193"/>
      <c r="K446" s="1193"/>
      <c r="L446" s="1193"/>
      <c r="M446" s="1193"/>
      <c r="N446" s="1193"/>
      <c r="O446" s="1193"/>
      <c r="P446" s="1193"/>
      <c r="Q446" s="1193"/>
      <c r="R446" s="1193"/>
      <c r="S446" s="1193"/>
      <c r="T446" s="1193"/>
      <c r="U446" s="1193"/>
      <c r="V446" s="1193"/>
      <c r="W446" s="1193"/>
      <c r="X446" s="1193"/>
      <c r="Y446" s="1193"/>
      <c r="Z446" s="1193"/>
    </row>
    <row r="447" spans="1:26">
      <c r="A447" s="1193"/>
      <c r="B447" s="1193"/>
      <c r="C447" s="1193"/>
      <c r="D447" s="1193"/>
      <c r="E447" s="1193"/>
      <c r="F447" s="1193"/>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row>
    <row r="448" spans="1:26">
      <c r="A448" s="1193"/>
      <c r="B448" s="1193"/>
      <c r="C448" s="1193"/>
      <c r="D448" s="1193"/>
      <c r="E448" s="1193"/>
      <c r="F448" s="1193"/>
      <c r="G448" s="1193"/>
      <c r="H448" s="1193"/>
      <c r="I448" s="1193"/>
      <c r="J448" s="1193"/>
      <c r="K448" s="1193"/>
      <c r="L448" s="1193"/>
      <c r="M448" s="1193"/>
      <c r="N448" s="1193"/>
      <c r="O448" s="1193"/>
      <c r="P448" s="1193"/>
      <c r="Q448" s="1193"/>
      <c r="R448" s="1193"/>
      <c r="S448" s="1193"/>
      <c r="T448" s="1193"/>
      <c r="U448" s="1193"/>
      <c r="V448" s="1193"/>
      <c r="W448" s="1193"/>
      <c r="X448" s="1193"/>
      <c r="Y448" s="1193"/>
      <c r="Z448" s="1193"/>
    </row>
    <row r="449" spans="1:26">
      <c r="A449" s="1193"/>
      <c r="B449" s="1193"/>
      <c r="C449" s="1193"/>
      <c r="D449" s="1193"/>
      <c r="E449" s="1193"/>
      <c r="F449" s="1193"/>
      <c r="G449" s="1193"/>
      <c r="H449" s="1193"/>
      <c r="I449" s="1193"/>
      <c r="J449" s="1193"/>
      <c r="K449" s="1193"/>
      <c r="L449" s="1193"/>
      <c r="M449" s="1193"/>
      <c r="N449" s="1193"/>
      <c r="O449" s="1193"/>
      <c r="P449" s="1193"/>
      <c r="Q449" s="1193"/>
      <c r="R449" s="1193"/>
      <c r="S449" s="1193"/>
      <c r="T449" s="1193"/>
      <c r="U449" s="1193"/>
      <c r="V449" s="1193"/>
      <c r="W449" s="1193"/>
      <c r="X449" s="1193"/>
      <c r="Y449" s="1193"/>
      <c r="Z449" s="1193"/>
    </row>
    <row r="450" spans="1:26">
      <c r="A450" s="1193"/>
      <c r="B450" s="1193"/>
      <c r="C450" s="1193"/>
      <c r="D450" s="1193"/>
      <c r="E450" s="1193"/>
      <c r="F450" s="1193"/>
      <c r="G450" s="1193"/>
      <c r="H450" s="1193"/>
      <c r="I450" s="1193"/>
      <c r="J450" s="1193"/>
      <c r="K450" s="1193"/>
      <c r="L450" s="1193"/>
      <c r="M450" s="1193"/>
      <c r="N450" s="1193"/>
      <c r="O450" s="1193"/>
      <c r="P450" s="1193"/>
      <c r="Q450" s="1193"/>
      <c r="R450" s="1193"/>
      <c r="S450" s="1193"/>
      <c r="T450" s="1193"/>
      <c r="U450" s="1193"/>
      <c r="V450" s="1193"/>
      <c r="W450" s="1193"/>
      <c r="X450" s="1193"/>
      <c r="Y450" s="1193"/>
      <c r="Z450" s="1193"/>
    </row>
    <row r="451" spans="1:26">
      <c r="A451" s="1193"/>
      <c r="B451" s="1193"/>
      <c r="C451" s="1193"/>
      <c r="D451" s="1193"/>
      <c r="E451" s="1193"/>
      <c r="F451" s="1193"/>
      <c r="G451" s="1193"/>
      <c r="H451" s="1193"/>
      <c r="I451" s="1193"/>
      <c r="J451" s="1193"/>
      <c r="K451" s="1193"/>
      <c r="L451" s="1193"/>
      <c r="M451" s="1193"/>
      <c r="N451" s="1193"/>
      <c r="O451" s="1193"/>
      <c r="P451" s="1193"/>
      <c r="Q451" s="1193"/>
      <c r="R451" s="1193"/>
      <c r="S451" s="1193"/>
      <c r="T451" s="1193"/>
      <c r="U451" s="1193"/>
      <c r="V451" s="1193"/>
      <c r="W451" s="1193"/>
      <c r="X451" s="1193"/>
      <c r="Y451" s="1193"/>
      <c r="Z451" s="1193"/>
    </row>
    <row r="452" spans="1:26">
      <c r="A452" s="1193"/>
      <c r="B452" s="1193"/>
      <c r="C452" s="1193"/>
      <c r="D452" s="1193"/>
      <c r="E452" s="1193"/>
      <c r="F452" s="1193"/>
      <c r="G452" s="1193"/>
      <c r="H452" s="1193"/>
      <c r="I452" s="1193"/>
      <c r="J452" s="1193"/>
      <c r="K452" s="1193"/>
      <c r="L452" s="1193"/>
      <c r="M452" s="1193"/>
      <c r="N452" s="1193"/>
      <c r="O452" s="1193"/>
      <c r="P452" s="1193"/>
      <c r="Q452" s="1193"/>
      <c r="R452" s="1193"/>
      <c r="S452" s="1193"/>
      <c r="T452" s="1193"/>
      <c r="U452" s="1193"/>
      <c r="V452" s="1193"/>
      <c r="W452" s="1193"/>
      <c r="X452" s="1193"/>
      <c r="Y452" s="1193"/>
      <c r="Z452" s="1193"/>
    </row>
    <row r="453" spans="1:26">
      <c r="A453" s="1193"/>
      <c r="B453" s="1193"/>
      <c r="C453" s="1193"/>
      <c r="D453" s="1193"/>
      <c r="E453" s="1193"/>
      <c r="F453" s="1193"/>
      <c r="G453" s="1193"/>
      <c r="H453" s="1193"/>
      <c r="I453" s="1193"/>
      <c r="J453" s="1193"/>
      <c r="K453" s="1193"/>
      <c r="L453" s="1193"/>
      <c r="M453" s="1193"/>
      <c r="N453" s="1193"/>
      <c r="O453" s="1193"/>
      <c r="P453" s="1193"/>
      <c r="Q453" s="1193"/>
      <c r="R453" s="1193"/>
      <c r="S453" s="1193"/>
      <c r="T453" s="1193"/>
      <c r="U453" s="1193"/>
      <c r="V453" s="1193"/>
      <c r="W453" s="1193"/>
      <c r="X453" s="1193"/>
      <c r="Y453" s="1193"/>
      <c r="Z453" s="1193"/>
    </row>
    <row r="454" spans="1:26">
      <c r="A454" s="1193"/>
      <c r="B454" s="1193"/>
      <c r="C454" s="1193"/>
      <c r="D454" s="1193"/>
      <c r="E454" s="1193"/>
      <c r="F454" s="1193"/>
      <c r="G454" s="1193"/>
      <c r="H454" s="1193"/>
      <c r="I454" s="1193"/>
      <c r="J454" s="1193"/>
      <c r="K454" s="1193"/>
      <c r="L454" s="1193"/>
      <c r="M454" s="1193"/>
      <c r="N454" s="1193"/>
      <c r="O454" s="1193"/>
      <c r="P454" s="1193"/>
      <c r="Q454" s="1193"/>
      <c r="R454" s="1193"/>
      <c r="S454" s="1193"/>
      <c r="T454" s="1193"/>
      <c r="U454" s="1193"/>
      <c r="V454" s="1193"/>
      <c r="W454" s="1193"/>
      <c r="X454" s="1193"/>
      <c r="Y454" s="1193"/>
      <c r="Z454" s="1193"/>
    </row>
    <row r="455" spans="1:26">
      <c r="A455" s="1193"/>
      <c r="B455" s="1193"/>
      <c r="C455" s="1193"/>
      <c r="D455" s="1193"/>
      <c r="E455" s="1193"/>
      <c r="F455" s="1193"/>
      <c r="G455" s="1193"/>
      <c r="H455" s="1193"/>
      <c r="I455" s="1193"/>
      <c r="J455" s="1193"/>
      <c r="K455" s="1193"/>
      <c r="L455" s="1193"/>
      <c r="M455" s="1193"/>
      <c r="N455" s="1193"/>
      <c r="O455" s="1193"/>
      <c r="P455" s="1193"/>
      <c r="Q455" s="1193"/>
      <c r="R455" s="1193"/>
      <c r="S455" s="1193"/>
      <c r="T455" s="1193"/>
      <c r="U455" s="1193"/>
      <c r="V455" s="1193"/>
      <c r="W455" s="1193"/>
      <c r="X455" s="1193"/>
      <c r="Y455" s="1193"/>
      <c r="Z455" s="1193"/>
    </row>
    <row r="456" spans="1:26">
      <c r="A456" s="1193"/>
      <c r="B456" s="1193"/>
      <c r="C456" s="1193"/>
      <c r="D456" s="1193"/>
      <c r="E456" s="1193"/>
      <c r="F456" s="1193"/>
      <c r="G456" s="1193"/>
      <c r="H456" s="1193"/>
      <c r="I456" s="1193"/>
      <c r="J456" s="1193"/>
      <c r="K456" s="1193"/>
      <c r="L456" s="1193"/>
      <c r="M456" s="1193"/>
      <c r="N456" s="1193"/>
      <c r="O456" s="1193"/>
      <c r="P456" s="1193"/>
      <c r="Q456" s="1193"/>
      <c r="R456" s="1193"/>
      <c r="S456" s="1193"/>
      <c r="T456" s="1193"/>
      <c r="U456" s="1193"/>
      <c r="V456" s="1193"/>
      <c r="W456" s="1193"/>
      <c r="X456" s="1193"/>
      <c r="Y456" s="1193"/>
      <c r="Z456" s="1193"/>
    </row>
    <row r="457" spans="1:26">
      <c r="A457" s="1193"/>
      <c r="B457" s="1193"/>
      <c r="C457" s="1193"/>
      <c r="D457" s="1193"/>
      <c r="E457" s="1193"/>
      <c r="F457" s="1193"/>
      <c r="G457" s="1193"/>
      <c r="H457" s="1193"/>
      <c r="I457" s="1193"/>
      <c r="J457" s="1193"/>
      <c r="K457" s="1193"/>
      <c r="L457" s="1193"/>
      <c r="M457" s="1193"/>
      <c r="N457" s="1193"/>
      <c r="O457" s="1193"/>
      <c r="P457" s="1193"/>
      <c r="Q457" s="1193"/>
      <c r="R457" s="1193"/>
      <c r="S457" s="1193"/>
      <c r="T457" s="1193"/>
      <c r="U457" s="1193"/>
      <c r="V457" s="1193"/>
      <c r="W457" s="1193"/>
      <c r="X457" s="1193"/>
      <c r="Y457" s="1193"/>
      <c r="Z457" s="1193"/>
    </row>
    <row r="458" spans="1:26">
      <c r="A458" s="1193"/>
      <c r="B458" s="1193"/>
      <c r="C458" s="1193"/>
      <c r="D458" s="1193"/>
      <c r="E458" s="1193"/>
      <c r="F458" s="1193"/>
      <c r="G458" s="1193"/>
      <c r="H458" s="1193"/>
      <c r="I458" s="1193"/>
      <c r="J458" s="1193"/>
      <c r="K458" s="1193"/>
      <c r="L458" s="1193"/>
      <c r="M458" s="1193"/>
      <c r="N458" s="1193"/>
      <c r="O458" s="1193"/>
      <c r="P458" s="1193"/>
      <c r="Q458" s="1193"/>
      <c r="R458" s="1193"/>
      <c r="S458" s="1193"/>
      <c r="T458" s="1193"/>
      <c r="U458" s="1193"/>
      <c r="V458" s="1193"/>
      <c r="W458" s="1193"/>
      <c r="X458" s="1193"/>
      <c r="Y458" s="1193"/>
      <c r="Z458" s="1193"/>
    </row>
    <row r="459" spans="1:26">
      <c r="A459" s="1193"/>
      <c r="B459" s="1193"/>
      <c r="C459" s="1193"/>
      <c r="D459" s="1193"/>
      <c r="E459" s="1193"/>
      <c r="F459" s="1193"/>
      <c r="G459" s="1193"/>
      <c r="H459" s="1193"/>
      <c r="I459" s="1193"/>
      <c r="J459" s="1193"/>
      <c r="K459" s="1193"/>
      <c r="L459" s="1193"/>
      <c r="M459" s="1193"/>
      <c r="N459" s="1193"/>
      <c r="O459" s="1193"/>
      <c r="P459" s="1193"/>
      <c r="Q459" s="1193"/>
      <c r="R459" s="1193"/>
      <c r="S459" s="1193"/>
      <c r="T459" s="1193"/>
      <c r="U459" s="1193"/>
      <c r="V459" s="1193"/>
      <c r="W459" s="1193"/>
      <c r="X459" s="1193"/>
      <c r="Y459" s="1193"/>
      <c r="Z459" s="1193"/>
    </row>
    <row r="460" spans="1:26">
      <c r="A460" s="1193"/>
      <c r="B460" s="1193"/>
      <c r="C460" s="1193"/>
      <c r="D460" s="1193"/>
      <c r="E460" s="1193"/>
      <c r="F460" s="1193"/>
      <c r="G460" s="1193"/>
      <c r="H460" s="1193"/>
      <c r="I460" s="1193"/>
      <c r="J460" s="1193"/>
      <c r="K460" s="1193"/>
      <c r="L460" s="1193"/>
      <c r="M460" s="1193"/>
      <c r="N460" s="1193"/>
      <c r="O460" s="1193"/>
      <c r="P460" s="1193"/>
      <c r="Q460" s="1193"/>
      <c r="R460" s="1193"/>
      <c r="S460" s="1193"/>
      <c r="T460" s="1193"/>
      <c r="U460" s="1193"/>
      <c r="V460" s="1193"/>
      <c r="W460" s="1193"/>
      <c r="X460" s="1193"/>
      <c r="Y460" s="1193"/>
      <c r="Z460" s="1193"/>
    </row>
    <row r="461" spans="1:26">
      <c r="A461" s="1193"/>
      <c r="B461" s="1193"/>
      <c r="C461" s="1193"/>
      <c r="D461" s="1193"/>
      <c r="E461" s="1193"/>
      <c r="F461" s="1193"/>
      <c r="G461" s="1193"/>
      <c r="H461" s="1193"/>
      <c r="I461" s="1193"/>
      <c r="J461" s="1193"/>
      <c r="K461" s="1193"/>
      <c r="L461" s="1193"/>
      <c r="M461" s="1193"/>
      <c r="N461" s="1193"/>
      <c r="O461" s="1193"/>
      <c r="P461" s="1193"/>
      <c r="Q461" s="1193"/>
      <c r="R461" s="1193"/>
      <c r="S461" s="1193"/>
      <c r="T461" s="1193"/>
      <c r="U461" s="1193"/>
      <c r="V461" s="1193"/>
      <c r="W461" s="1193"/>
      <c r="X461" s="1193"/>
      <c r="Y461" s="1193"/>
      <c r="Z461" s="1193"/>
    </row>
    <row r="462" spans="1:26">
      <c r="A462" s="1193"/>
      <c r="B462" s="1193"/>
      <c r="C462" s="1193"/>
      <c r="D462" s="1193"/>
      <c r="E462" s="1193"/>
      <c r="F462" s="1193"/>
      <c r="G462" s="1193"/>
      <c r="H462" s="1193"/>
      <c r="I462" s="1193"/>
      <c r="J462" s="1193"/>
      <c r="K462" s="1193"/>
      <c r="L462" s="1193"/>
      <c r="M462" s="1193"/>
      <c r="N462" s="1193"/>
      <c r="O462" s="1193"/>
      <c r="P462" s="1193"/>
      <c r="Q462" s="1193"/>
      <c r="R462" s="1193"/>
      <c r="S462" s="1193"/>
      <c r="T462" s="1193"/>
      <c r="U462" s="1193"/>
      <c r="V462" s="1193"/>
      <c r="W462" s="1193"/>
      <c r="X462" s="1193"/>
      <c r="Y462" s="1193"/>
      <c r="Z462" s="1193"/>
    </row>
    <row r="463" spans="1:26">
      <c r="A463" s="1193"/>
      <c r="B463" s="1193"/>
      <c r="C463" s="1193"/>
      <c r="D463" s="1193"/>
      <c r="E463" s="1193"/>
      <c r="F463" s="1193"/>
      <c r="G463" s="1193"/>
      <c r="H463" s="1193"/>
      <c r="I463" s="1193"/>
      <c r="J463" s="1193"/>
      <c r="K463" s="1193"/>
      <c r="L463" s="1193"/>
      <c r="M463" s="1193"/>
      <c r="N463" s="1193"/>
      <c r="O463" s="1193"/>
      <c r="P463" s="1193"/>
      <c r="Q463" s="1193"/>
      <c r="R463" s="1193"/>
      <c r="S463" s="1193"/>
      <c r="T463" s="1193"/>
      <c r="U463" s="1193"/>
      <c r="V463" s="1193"/>
      <c r="W463" s="1193"/>
      <c r="X463" s="1193"/>
      <c r="Y463" s="1193"/>
      <c r="Z463" s="1193"/>
    </row>
    <row r="464" spans="1:26">
      <c r="A464" s="1193"/>
      <c r="B464" s="1193"/>
      <c r="C464" s="1193"/>
      <c r="D464" s="1193"/>
      <c r="E464" s="1193"/>
      <c r="F464" s="1193"/>
      <c r="G464" s="1193"/>
      <c r="H464" s="1193"/>
      <c r="I464" s="1193"/>
      <c r="J464" s="1193"/>
      <c r="K464" s="1193"/>
      <c r="L464" s="1193"/>
      <c r="M464" s="1193"/>
      <c r="N464" s="1193"/>
      <c r="O464" s="1193"/>
      <c r="P464" s="1193"/>
      <c r="Q464" s="1193"/>
      <c r="R464" s="1193"/>
      <c r="S464" s="1193"/>
      <c r="T464" s="1193"/>
      <c r="U464" s="1193"/>
      <c r="V464" s="1193"/>
      <c r="W464" s="1193"/>
      <c r="X464" s="1193"/>
      <c r="Y464" s="1193"/>
      <c r="Z464" s="1193"/>
    </row>
    <row r="465" spans="1:26">
      <c r="A465" s="1193"/>
      <c r="B465" s="1193"/>
      <c r="C465" s="1193"/>
      <c r="D465" s="1193"/>
      <c r="E465" s="1193"/>
      <c r="F465" s="1193"/>
      <c r="G465" s="1193"/>
      <c r="H465" s="1193"/>
      <c r="I465" s="1193"/>
      <c r="J465" s="1193"/>
      <c r="K465" s="1193"/>
      <c r="L465" s="1193"/>
      <c r="M465" s="1193"/>
      <c r="N465" s="1193"/>
      <c r="O465" s="1193"/>
      <c r="P465" s="1193"/>
      <c r="Q465" s="1193"/>
      <c r="R465" s="1193"/>
      <c r="S465" s="1193"/>
      <c r="T465" s="1193"/>
      <c r="U465" s="1193"/>
      <c r="V465" s="1193"/>
      <c r="W465" s="1193"/>
      <c r="X465" s="1193"/>
      <c r="Y465" s="1193"/>
      <c r="Z465" s="1193"/>
    </row>
    <row r="466" spans="1:26">
      <c r="A466" s="1193"/>
      <c r="B466" s="1193"/>
      <c r="C466" s="1193"/>
      <c r="D466" s="1193"/>
      <c r="E466" s="1193"/>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row>
    <row r="467" spans="1:26">
      <c r="A467" s="1193"/>
      <c r="B467" s="1193"/>
      <c r="C467" s="1193"/>
      <c r="D467" s="1193"/>
      <c r="E467" s="1193"/>
      <c r="F467" s="1193"/>
      <c r="G467" s="1193"/>
      <c r="H467" s="1193"/>
      <c r="I467" s="1193"/>
      <c r="J467" s="1193"/>
      <c r="K467" s="1193"/>
      <c r="L467" s="1193"/>
      <c r="M467" s="1193"/>
      <c r="N467" s="1193"/>
      <c r="O467" s="1193"/>
      <c r="P467" s="1193"/>
      <c r="Q467" s="1193"/>
      <c r="R467" s="1193"/>
      <c r="S467" s="1193"/>
      <c r="T467" s="1193"/>
      <c r="U467" s="1193"/>
      <c r="V467" s="1193"/>
      <c r="W467" s="1193"/>
      <c r="X467" s="1193"/>
      <c r="Y467" s="1193"/>
      <c r="Z467" s="1193"/>
    </row>
    <row r="468" spans="1:26">
      <c r="A468" s="1193"/>
      <c r="B468" s="1193"/>
      <c r="C468" s="1193"/>
      <c r="D468" s="1193"/>
      <c r="E468" s="1193"/>
      <c r="F468" s="1193"/>
      <c r="G468" s="1193"/>
      <c r="H468" s="1193"/>
      <c r="I468" s="1193"/>
      <c r="J468" s="1193"/>
      <c r="K468" s="1193"/>
      <c r="L468" s="1193"/>
      <c r="M468" s="1193"/>
      <c r="N468" s="1193"/>
      <c r="O468" s="1193"/>
      <c r="P468" s="1193"/>
      <c r="Q468" s="1193"/>
      <c r="R468" s="1193"/>
      <c r="S468" s="1193"/>
      <c r="T468" s="1193"/>
      <c r="U468" s="1193"/>
      <c r="V468" s="1193"/>
      <c r="W468" s="1193"/>
      <c r="X468" s="1193"/>
      <c r="Y468" s="1193"/>
      <c r="Z468" s="1193"/>
    </row>
    <row r="469" spans="1:26">
      <c r="A469" s="1193"/>
      <c r="B469" s="1193"/>
      <c r="C469" s="1193"/>
      <c r="D469" s="1193"/>
      <c r="E469" s="1193"/>
      <c r="F469" s="1193"/>
      <c r="G469" s="1193"/>
      <c r="H469" s="1193"/>
      <c r="I469" s="1193"/>
      <c r="J469" s="1193"/>
      <c r="K469" s="1193"/>
      <c r="L469" s="1193"/>
      <c r="M469" s="1193"/>
      <c r="N469" s="1193"/>
      <c r="O469" s="1193"/>
      <c r="P469" s="1193"/>
      <c r="Q469" s="1193"/>
      <c r="R469" s="1193"/>
      <c r="S469" s="1193"/>
      <c r="T469" s="1193"/>
      <c r="U469" s="1193"/>
      <c r="V469" s="1193"/>
      <c r="W469" s="1193"/>
      <c r="X469" s="1193"/>
      <c r="Y469" s="1193"/>
      <c r="Z469" s="1193"/>
    </row>
    <row r="470" spans="1:26">
      <c r="A470" s="1193"/>
      <c r="B470" s="1193"/>
      <c r="C470" s="1193"/>
      <c r="D470" s="1193"/>
      <c r="E470" s="1193"/>
      <c r="F470" s="1193"/>
      <c r="G470" s="1193"/>
      <c r="H470" s="1193"/>
      <c r="I470" s="1193"/>
      <c r="J470" s="1193"/>
      <c r="K470" s="1193"/>
      <c r="L470" s="1193"/>
      <c r="M470" s="1193"/>
      <c r="N470" s="1193"/>
      <c r="O470" s="1193"/>
      <c r="P470" s="1193"/>
      <c r="Q470" s="1193"/>
      <c r="R470" s="1193"/>
      <c r="S470" s="1193"/>
      <c r="T470" s="1193"/>
      <c r="U470" s="1193"/>
      <c r="V470" s="1193"/>
      <c r="W470" s="1193"/>
      <c r="X470" s="1193"/>
      <c r="Y470" s="1193"/>
      <c r="Z470" s="1193"/>
    </row>
    <row r="471" spans="1:26">
      <c r="A471" s="1193"/>
      <c r="B471" s="1193"/>
      <c r="C471" s="1193"/>
      <c r="D471" s="1193"/>
      <c r="E471" s="1193"/>
      <c r="F471" s="1193"/>
      <c r="G471" s="1193"/>
      <c r="H471" s="1193"/>
      <c r="I471" s="1193"/>
      <c r="J471" s="1193"/>
      <c r="K471" s="1193"/>
      <c r="L471" s="1193"/>
      <c r="M471" s="1193"/>
      <c r="N471" s="1193"/>
      <c r="O471" s="1193"/>
      <c r="P471" s="1193"/>
      <c r="Q471" s="1193"/>
      <c r="R471" s="1193"/>
      <c r="S471" s="1193"/>
      <c r="T471" s="1193"/>
      <c r="U471" s="1193"/>
      <c r="V471" s="1193"/>
      <c r="W471" s="1193"/>
      <c r="X471" s="1193"/>
      <c r="Y471" s="1193"/>
      <c r="Z471" s="1193"/>
    </row>
    <row r="472" spans="1:26">
      <c r="A472" s="1193"/>
      <c r="B472" s="1193"/>
      <c r="C472" s="1193"/>
      <c r="D472" s="1193"/>
      <c r="E472" s="1193"/>
      <c r="F472" s="1193"/>
      <c r="G472" s="1193"/>
      <c r="H472" s="1193"/>
      <c r="I472" s="1193"/>
      <c r="J472" s="1193"/>
      <c r="K472" s="1193"/>
      <c r="L472" s="1193"/>
      <c r="M472" s="1193"/>
      <c r="N472" s="1193"/>
      <c r="O472" s="1193"/>
      <c r="P472" s="1193"/>
      <c r="Q472" s="1193"/>
      <c r="R472" s="1193"/>
      <c r="S472" s="1193"/>
      <c r="T472" s="1193"/>
      <c r="U472" s="1193"/>
      <c r="V472" s="1193"/>
      <c r="W472" s="1193"/>
      <c r="X472" s="1193"/>
      <c r="Y472" s="1193"/>
      <c r="Z472" s="1193"/>
    </row>
    <row r="473" spans="1:26">
      <c r="A473" s="1193"/>
      <c r="B473" s="1193"/>
      <c r="C473" s="1193"/>
      <c r="D473" s="1193"/>
      <c r="E473" s="1193"/>
      <c r="F473" s="1193"/>
      <c r="G473" s="1193"/>
      <c r="H473" s="1193"/>
      <c r="I473" s="1193"/>
      <c r="J473" s="1193"/>
      <c r="K473" s="1193"/>
      <c r="L473" s="1193"/>
      <c r="M473" s="1193"/>
      <c r="N473" s="1193"/>
      <c r="O473" s="1193"/>
      <c r="P473" s="1193"/>
      <c r="Q473" s="1193"/>
      <c r="R473" s="1193"/>
      <c r="S473" s="1193"/>
      <c r="T473" s="1193"/>
      <c r="U473" s="1193"/>
      <c r="V473" s="1193"/>
      <c r="W473" s="1193"/>
      <c r="X473" s="1193"/>
      <c r="Y473" s="1193"/>
      <c r="Z473" s="1193"/>
    </row>
    <row r="474" spans="1:26">
      <c r="A474" s="1193"/>
      <c r="B474" s="1193"/>
      <c r="C474" s="1193"/>
      <c r="D474" s="1193"/>
      <c r="E474" s="1193"/>
      <c r="F474" s="1193"/>
      <c r="G474" s="1193"/>
      <c r="H474" s="1193"/>
      <c r="I474" s="1193"/>
      <c r="J474" s="1193"/>
      <c r="K474" s="1193"/>
      <c r="L474" s="1193"/>
      <c r="M474" s="1193"/>
      <c r="N474" s="1193"/>
      <c r="O474" s="1193"/>
      <c r="P474" s="1193"/>
      <c r="Q474" s="1193"/>
      <c r="R474" s="1193"/>
      <c r="S474" s="1193"/>
      <c r="T474" s="1193"/>
      <c r="U474" s="1193"/>
      <c r="V474" s="1193"/>
      <c r="W474" s="1193"/>
      <c r="X474" s="1193"/>
      <c r="Y474" s="1193"/>
      <c r="Z474" s="1193"/>
    </row>
    <row r="475" spans="1:26">
      <c r="A475" s="1193"/>
      <c r="B475" s="1193"/>
      <c r="C475" s="1193"/>
      <c r="D475" s="1193"/>
      <c r="E475" s="1193"/>
      <c r="F475" s="1193"/>
      <c r="G475" s="1193"/>
      <c r="H475" s="1193"/>
      <c r="I475" s="1193"/>
      <c r="J475" s="1193"/>
      <c r="K475" s="1193"/>
      <c r="L475" s="1193"/>
      <c r="M475" s="1193"/>
      <c r="N475" s="1193"/>
      <c r="O475" s="1193"/>
      <c r="P475" s="1193"/>
      <c r="Q475" s="1193"/>
      <c r="R475" s="1193"/>
      <c r="S475" s="1193"/>
      <c r="T475" s="1193"/>
      <c r="U475" s="1193"/>
      <c r="V475" s="1193"/>
      <c r="W475" s="1193"/>
      <c r="X475" s="1193"/>
      <c r="Y475" s="1193"/>
      <c r="Z475" s="1193"/>
    </row>
    <row r="476" spans="1:26">
      <c r="A476" s="1193"/>
      <c r="B476" s="1193"/>
      <c r="C476" s="1193"/>
      <c r="D476" s="1193"/>
      <c r="E476" s="1193"/>
      <c r="F476" s="1193"/>
      <c r="G476" s="1193"/>
      <c r="H476" s="1193"/>
      <c r="I476" s="1193"/>
      <c r="J476" s="1193"/>
      <c r="K476" s="1193"/>
      <c r="L476" s="1193"/>
      <c r="M476" s="1193"/>
      <c r="N476" s="1193"/>
      <c r="O476" s="1193"/>
      <c r="P476" s="1193"/>
      <c r="Q476" s="1193"/>
      <c r="R476" s="1193"/>
      <c r="S476" s="1193"/>
      <c r="T476" s="1193"/>
      <c r="U476" s="1193"/>
      <c r="V476" s="1193"/>
      <c r="W476" s="1193"/>
      <c r="X476" s="1193"/>
      <c r="Y476" s="1193"/>
      <c r="Z476" s="1193"/>
    </row>
    <row r="477" spans="1:26">
      <c r="A477" s="1193"/>
      <c r="B477" s="1193"/>
      <c r="C477" s="1193"/>
      <c r="D477" s="1193"/>
      <c r="E477" s="1193"/>
      <c r="F477" s="1193"/>
      <c r="G477" s="1193"/>
      <c r="H477" s="1193"/>
      <c r="I477" s="1193"/>
      <c r="J477" s="1193"/>
      <c r="K477" s="1193"/>
      <c r="L477" s="1193"/>
      <c r="M477" s="1193"/>
      <c r="N477" s="1193"/>
      <c r="O477" s="1193"/>
      <c r="P477" s="1193"/>
      <c r="Q477" s="1193"/>
      <c r="R477" s="1193"/>
      <c r="S477" s="1193"/>
      <c r="T477" s="1193"/>
      <c r="U477" s="1193"/>
      <c r="V477" s="1193"/>
      <c r="W477" s="1193"/>
      <c r="X477" s="1193"/>
      <c r="Y477" s="1193"/>
      <c r="Z477" s="1193"/>
    </row>
    <row r="478" spans="1:26">
      <c r="A478" s="1193"/>
      <c r="B478" s="1193"/>
      <c r="C478" s="1193"/>
      <c r="D478" s="1193"/>
      <c r="E478" s="1193"/>
      <c r="F478" s="1193"/>
      <c r="G478" s="1193"/>
      <c r="H478" s="1193"/>
      <c r="I478" s="1193"/>
      <c r="J478" s="1193"/>
      <c r="K478" s="1193"/>
      <c r="L478" s="1193"/>
      <c r="M478" s="1193"/>
      <c r="N478" s="1193"/>
      <c r="O478" s="1193"/>
      <c r="P478" s="1193"/>
      <c r="Q478" s="1193"/>
      <c r="R478" s="1193"/>
      <c r="S478" s="1193"/>
      <c r="T478" s="1193"/>
      <c r="U478" s="1193"/>
      <c r="V478" s="1193"/>
      <c r="W478" s="1193"/>
      <c r="X478" s="1193"/>
      <c r="Y478" s="1193"/>
      <c r="Z478" s="1193"/>
    </row>
    <row r="479" spans="1:26">
      <c r="A479" s="1193"/>
      <c r="B479" s="1193"/>
      <c r="C479" s="1193"/>
      <c r="D479" s="1193"/>
      <c r="E479" s="1193"/>
      <c r="F479" s="1193"/>
      <c r="G479" s="1193"/>
      <c r="H479" s="1193"/>
      <c r="I479" s="1193"/>
      <c r="J479" s="1193"/>
      <c r="K479" s="1193"/>
      <c r="L479" s="1193"/>
      <c r="M479" s="1193"/>
      <c r="N479" s="1193"/>
      <c r="O479" s="1193"/>
      <c r="P479" s="1193"/>
      <c r="Q479" s="1193"/>
      <c r="R479" s="1193"/>
      <c r="S479" s="1193"/>
      <c r="T479" s="1193"/>
      <c r="U479" s="1193"/>
      <c r="V479" s="1193"/>
      <c r="W479" s="1193"/>
      <c r="X479" s="1193"/>
      <c r="Y479" s="1193"/>
      <c r="Z479" s="1193"/>
    </row>
    <row r="480" spans="1:26">
      <c r="A480" s="1193"/>
      <c r="B480" s="1193"/>
      <c r="C480" s="1193"/>
      <c r="D480" s="1193"/>
      <c r="E480" s="1193"/>
      <c r="F480" s="1193"/>
      <c r="G480" s="1193"/>
      <c r="H480" s="1193"/>
      <c r="I480" s="1193"/>
      <c r="J480" s="1193"/>
      <c r="K480" s="1193"/>
      <c r="L480" s="1193"/>
      <c r="M480" s="1193"/>
      <c r="N480" s="1193"/>
      <c r="O480" s="1193"/>
      <c r="P480" s="1193"/>
      <c r="Q480" s="1193"/>
      <c r="R480" s="1193"/>
      <c r="S480" s="1193"/>
      <c r="T480" s="1193"/>
      <c r="U480" s="1193"/>
      <c r="V480" s="1193"/>
      <c r="W480" s="1193"/>
      <c r="X480" s="1193"/>
      <c r="Y480" s="1193"/>
      <c r="Z480" s="1193"/>
    </row>
    <row r="481" spans="1:26">
      <c r="A481" s="1193"/>
      <c r="B481" s="1193"/>
      <c r="C481" s="1193"/>
      <c r="D481" s="1193"/>
      <c r="E481" s="1193"/>
      <c r="F481" s="1193"/>
      <c r="G481" s="1193"/>
      <c r="H481" s="1193"/>
      <c r="I481" s="1193"/>
      <c r="J481" s="1193"/>
      <c r="K481" s="1193"/>
      <c r="L481" s="1193"/>
      <c r="M481" s="1193"/>
      <c r="N481" s="1193"/>
      <c r="O481" s="1193"/>
      <c r="P481" s="1193"/>
      <c r="Q481" s="1193"/>
      <c r="R481" s="1193"/>
      <c r="S481" s="1193"/>
      <c r="T481" s="1193"/>
      <c r="U481" s="1193"/>
      <c r="V481" s="1193"/>
      <c r="W481" s="1193"/>
      <c r="X481" s="1193"/>
      <c r="Y481" s="1193"/>
      <c r="Z481" s="1193"/>
    </row>
    <row r="482" spans="1:26">
      <c r="A482" s="1193"/>
      <c r="B482" s="1193"/>
      <c r="C482" s="1193"/>
      <c r="D482" s="1193"/>
      <c r="E482" s="1193"/>
      <c r="F482" s="1193"/>
      <c r="G482" s="1193"/>
      <c r="H482" s="1193"/>
      <c r="I482" s="1193"/>
      <c r="J482" s="1193"/>
      <c r="K482" s="1193"/>
      <c r="L482" s="1193"/>
      <c r="M482" s="1193"/>
      <c r="N482" s="1193"/>
      <c r="O482" s="1193"/>
      <c r="P482" s="1193"/>
      <c r="Q482" s="1193"/>
      <c r="R482" s="1193"/>
      <c r="S482" s="1193"/>
      <c r="T482" s="1193"/>
      <c r="U482" s="1193"/>
      <c r="V482" s="1193"/>
      <c r="W482" s="1193"/>
      <c r="X482" s="1193"/>
      <c r="Y482" s="1193"/>
      <c r="Z482" s="1193"/>
    </row>
    <row r="483" spans="1:26">
      <c r="A483" s="1193"/>
      <c r="B483" s="1193"/>
      <c r="C483" s="1193"/>
      <c r="D483" s="1193"/>
      <c r="E483" s="1193"/>
      <c r="F483" s="1193"/>
      <c r="G483" s="1193"/>
      <c r="H483" s="1193"/>
      <c r="I483" s="1193"/>
      <c r="J483" s="1193"/>
      <c r="K483" s="1193"/>
      <c r="L483" s="1193"/>
      <c r="M483" s="1193"/>
      <c r="N483" s="1193"/>
      <c r="O483" s="1193"/>
      <c r="P483" s="1193"/>
      <c r="Q483" s="1193"/>
      <c r="R483" s="1193"/>
      <c r="S483" s="1193"/>
      <c r="T483" s="1193"/>
      <c r="U483" s="1193"/>
      <c r="V483" s="1193"/>
      <c r="W483" s="1193"/>
      <c r="X483" s="1193"/>
      <c r="Y483" s="1193"/>
      <c r="Z483" s="1193"/>
    </row>
    <row r="484" spans="1:26">
      <c r="A484" s="1193"/>
      <c r="B484" s="1193"/>
      <c r="C484" s="1193"/>
      <c r="D484" s="1193"/>
      <c r="E484" s="1193"/>
      <c r="F484" s="1193"/>
      <c r="G484" s="1193"/>
      <c r="H484" s="1193"/>
      <c r="I484" s="1193"/>
      <c r="J484" s="1193"/>
      <c r="K484" s="1193"/>
      <c r="L484" s="1193"/>
      <c r="M484" s="1193"/>
      <c r="N484" s="1193"/>
      <c r="O484" s="1193"/>
      <c r="P484" s="1193"/>
      <c r="Q484" s="1193"/>
      <c r="R484" s="1193"/>
      <c r="S484" s="1193"/>
      <c r="T484" s="1193"/>
      <c r="U484" s="1193"/>
      <c r="V484" s="1193"/>
      <c r="W484" s="1193"/>
      <c r="X484" s="1193"/>
      <c r="Y484" s="1193"/>
      <c r="Z484" s="1193"/>
    </row>
    <row r="485" spans="1:26">
      <c r="A485" s="1193"/>
      <c r="B485" s="1193"/>
      <c r="C485" s="1193"/>
      <c r="D485" s="1193"/>
      <c r="E485" s="1193"/>
      <c r="F485" s="1193"/>
      <c r="G485" s="1193"/>
      <c r="H485" s="1193"/>
      <c r="I485" s="1193"/>
      <c r="J485" s="1193"/>
      <c r="K485" s="1193"/>
      <c r="L485" s="1193"/>
      <c r="M485" s="1193"/>
      <c r="N485" s="1193"/>
      <c r="O485" s="1193"/>
      <c r="P485" s="1193"/>
      <c r="Q485" s="1193"/>
      <c r="R485" s="1193"/>
      <c r="S485" s="1193"/>
      <c r="T485" s="1193"/>
      <c r="U485" s="1193"/>
      <c r="V485" s="1193"/>
      <c r="W485" s="1193"/>
      <c r="X485" s="1193"/>
      <c r="Y485" s="1193"/>
      <c r="Z485" s="1193"/>
    </row>
    <row r="486" spans="1:26">
      <c r="A486" s="1193"/>
      <c r="B486" s="1193"/>
      <c r="C486" s="1193"/>
      <c r="D486" s="1193"/>
      <c r="E486" s="1193"/>
      <c r="F486" s="1193"/>
      <c r="G486" s="1193"/>
      <c r="H486" s="1193"/>
      <c r="I486" s="1193"/>
      <c r="J486" s="1193"/>
      <c r="K486" s="1193"/>
      <c r="L486" s="1193"/>
      <c r="M486" s="1193"/>
      <c r="N486" s="1193"/>
      <c r="O486" s="1193"/>
      <c r="P486" s="1193"/>
      <c r="Q486" s="1193"/>
      <c r="R486" s="1193"/>
      <c r="S486" s="1193"/>
      <c r="T486" s="1193"/>
      <c r="U486" s="1193"/>
      <c r="V486" s="1193"/>
      <c r="W486" s="1193"/>
      <c r="X486" s="1193"/>
      <c r="Y486" s="1193"/>
      <c r="Z486" s="1193"/>
    </row>
    <row r="487" spans="1:26">
      <c r="A487" s="1193"/>
      <c r="B487" s="1193"/>
      <c r="C487" s="1193"/>
      <c r="D487" s="1193"/>
      <c r="E487" s="1193"/>
      <c r="F487" s="1193"/>
      <c r="G487" s="1193"/>
      <c r="H487" s="1193"/>
      <c r="I487" s="1193"/>
      <c r="J487" s="1193"/>
      <c r="K487" s="1193"/>
      <c r="L487" s="1193"/>
      <c r="M487" s="1193"/>
      <c r="N487" s="1193"/>
      <c r="O487" s="1193"/>
      <c r="P487" s="1193"/>
      <c r="Q487" s="1193"/>
      <c r="R487" s="1193"/>
      <c r="S487" s="1193"/>
      <c r="T487" s="1193"/>
      <c r="U487" s="1193"/>
      <c r="V487" s="1193"/>
      <c r="W487" s="1193"/>
      <c r="X487" s="1193"/>
      <c r="Y487" s="1193"/>
      <c r="Z487" s="1193"/>
    </row>
    <row r="488" spans="1:26">
      <c r="A488" s="1193"/>
      <c r="B488" s="1193"/>
      <c r="C488" s="1193"/>
      <c r="D488" s="1193"/>
      <c r="E488" s="1193"/>
      <c r="F488" s="1193"/>
      <c r="G488" s="1193"/>
      <c r="H488" s="1193"/>
      <c r="I488" s="1193"/>
      <c r="J488" s="1193"/>
      <c r="K488" s="1193"/>
      <c r="L488" s="1193"/>
      <c r="M488" s="1193"/>
      <c r="N488" s="1193"/>
      <c r="O488" s="1193"/>
      <c r="P488" s="1193"/>
      <c r="Q488" s="1193"/>
      <c r="R488" s="1193"/>
      <c r="S488" s="1193"/>
      <c r="T488" s="1193"/>
      <c r="U488" s="1193"/>
      <c r="V488" s="1193"/>
      <c r="W488" s="1193"/>
      <c r="X488" s="1193"/>
      <c r="Y488" s="1193"/>
      <c r="Z488" s="1193"/>
    </row>
    <row r="489" spans="1:26">
      <c r="A489" s="1193"/>
      <c r="B489" s="1193"/>
      <c r="C489" s="1193"/>
      <c r="D489" s="1193"/>
      <c r="E489" s="1193"/>
      <c r="F489" s="1193"/>
      <c r="G489" s="1193"/>
      <c r="H489" s="1193"/>
      <c r="I489" s="1193"/>
      <c r="J489" s="1193"/>
      <c r="K489" s="1193"/>
      <c r="L489" s="1193"/>
      <c r="M489" s="1193"/>
      <c r="N489" s="1193"/>
      <c r="O489" s="1193"/>
      <c r="P489" s="1193"/>
      <c r="Q489" s="1193"/>
      <c r="R489" s="1193"/>
      <c r="S489" s="1193"/>
      <c r="T489" s="1193"/>
      <c r="U489" s="1193"/>
      <c r="V489" s="1193"/>
      <c r="W489" s="1193"/>
      <c r="X489" s="1193"/>
      <c r="Y489" s="1193"/>
      <c r="Z489" s="1193"/>
    </row>
    <row r="490" spans="1:26">
      <c r="A490" s="1193"/>
      <c r="B490" s="1193"/>
      <c r="C490" s="1193"/>
      <c r="D490" s="1193"/>
      <c r="E490" s="1193"/>
      <c r="F490" s="1193"/>
      <c r="G490" s="1193"/>
      <c r="H490" s="1193"/>
      <c r="I490" s="1193"/>
      <c r="J490" s="1193"/>
      <c r="K490" s="1193"/>
      <c r="L490" s="1193"/>
      <c r="M490" s="1193"/>
      <c r="N490" s="1193"/>
      <c r="O490" s="1193"/>
      <c r="P490" s="1193"/>
      <c r="Q490" s="1193"/>
      <c r="R490" s="1193"/>
      <c r="S490" s="1193"/>
      <c r="T490" s="1193"/>
      <c r="U490" s="1193"/>
      <c r="V490" s="1193"/>
      <c r="W490" s="1193"/>
      <c r="X490" s="1193"/>
      <c r="Y490" s="1193"/>
      <c r="Z490" s="1193"/>
    </row>
    <row r="491" spans="1:26">
      <c r="A491" s="1193"/>
      <c r="B491" s="1193"/>
      <c r="C491" s="1193"/>
      <c r="D491" s="1193"/>
      <c r="E491" s="1193"/>
      <c r="F491" s="1193"/>
      <c r="G491" s="1193"/>
      <c r="H491" s="1193"/>
      <c r="I491" s="1193"/>
      <c r="J491" s="1193"/>
      <c r="K491" s="1193"/>
      <c r="L491" s="1193"/>
      <c r="M491" s="1193"/>
      <c r="N491" s="1193"/>
      <c r="O491" s="1193"/>
      <c r="P491" s="1193"/>
      <c r="Q491" s="1193"/>
      <c r="R491" s="1193"/>
      <c r="S491" s="1193"/>
      <c r="T491" s="1193"/>
      <c r="U491" s="1193"/>
      <c r="V491" s="1193"/>
      <c r="W491" s="1193"/>
      <c r="X491" s="1193"/>
      <c r="Y491" s="1193"/>
      <c r="Z491" s="1193"/>
    </row>
    <row r="492" spans="1:26">
      <c r="A492" s="1193"/>
      <c r="B492" s="1193"/>
      <c r="C492" s="1193"/>
      <c r="D492" s="1193"/>
      <c r="E492" s="1193"/>
      <c r="F492" s="1193"/>
      <c r="G492" s="1193"/>
      <c r="H492" s="1193"/>
      <c r="I492" s="1193"/>
      <c r="J492" s="1193"/>
      <c r="K492" s="1193"/>
      <c r="L492" s="1193"/>
      <c r="M492" s="1193"/>
      <c r="N492" s="1193"/>
      <c r="O492" s="1193"/>
      <c r="P492" s="1193"/>
      <c r="Q492" s="1193"/>
      <c r="R492" s="1193"/>
      <c r="S492" s="1193"/>
      <c r="T492" s="1193"/>
      <c r="U492" s="1193"/>
      <c r="V492" s="1193"/>
      <c r="W492" s="1193"/>
      <c r="X492" s="1193"/>
      <c r="Y492" s="1193"/>
      <c r="Z492" s="1193"/>
    </row>
    <row r="493" spans="1:26">
      <c r="A493" s="1193"/>
      <c r="B493" s="1193"/>
      <c r="C493" s="1193"/>
      <c r="D493" s="1193"/>
      <c r="E493" s="1193"/>
      <c r="F493" s="1193"/>
      <c r="G493" s="1193"/>
      <c r="H493" s="1193"/>
      <c r="I493" s="1193"/>
      <c r="J493" s="1193"/>
      <c r="K493" s="1193"/>
      <c r="L493" s="1193"/>
      <c r="M493" s="1193"/>
      <c r="N493" s="1193"/>
      <c r="O493" s="1193"/>
      <c r="P493" s="1193"/>
      <c r="Q493" s="1193"/>
      <c r="R493" s="1193"/>
      <c r="S493" s="1193"/>
      <c r="T493" s="1193"/>
      <c r="U493" s="1193"/>
      <c r="V493" s="1193"/>
      <c r="W493" s="1193"/>
      <c r="X493" s="1193"/>
      <c r="Y493" s="1193"/>
      <c r="Z493" s="1193"/>
    </row>
    <row r="494" spans="1:26">
      <c r="A494" s="1193"/>
      <c r="B494" s="1193"/>
      <c r="C494" s="1193"/>
      <c r="D494" s="1193"/>
      <c r="E494" s="1193"/>
      <c r="F494" s="1193"/>
      <c r="G494" s="1193"/>
      <c r="H494" s="1193"/>
      <c r="I494" s="1193"/>
      <c r="J494" s="1193"/>
      <c r="K494" s="1193"/>
      <c r="L494" s="1193"/>
      <c r="M494" s="1193"/>
      <c r="N494" s="1193"/>
      <c r="O494" s="1193"/>
      <c r="P494" s="1193"/>
      <c r="Q494" s="1193"/>
      <c r="R494" s="1193"/>
      <c r="S494" s="1193"/>
      <c r="T494" s="1193"/>
      <c r="U494" s="1193"/>
      <c r="V494" s="1193"/>
      <c r="W494" s="1193"/>
      <c r="X494" s="1193"/>
      <c r="Y494" s="1193"/>
      <c r="Z494" s="1193"/>
    </row>
    <row r="495" spans="1:26">
      <c r="A495" s="1193"/>
      <c r="B495" s="1193"/>
      <c r="C495" s="1193"/>
      <c r="D495" s="1193"/>
      <c r="E495" s="1193"/>
      <c r="F495" s="1193"/>
      <c r="G495" s="1193"/>
      <c r="H495" s="1193"/>
      <c r="I495" s="1193"/>
      <c r="J495" s="1193"/>
      <c r="K495" s="1193"/>
      <c r="L495" s="1193"/>
      <c r="M495" s="1193"/>
      <c r="N495" s="1193"/>
      <c r="O495" s="1193"/>
      <c r="P495" s="1193"/>
      <c r="Q495" s="1193"/>
      <c r="R495" s="1193"/>
      <c r="S495" s="1193"/>
      <c r="T495" s="1193"/>
      <c r="U495" s="1193"/>
      <c r="V495" s="1193"/>
      <c r="W495" s="1193"/>
      <c r="X495" s="1193"/>
      <c r="Y495" s="1193"/>
      <c r="Z495" s="1193"/>
    </row>
    <row r="496" spans="1:26">
      <c r="A496" s="1193"/>
      <c r="B496" s="1193"/>
      <c r="C496" s="1193"/>
      <c r="D496" s="1193"/>
      <c r="E496" s="1193"/>
      <c r="F496" s="1193"/>
      <c r="G496" s="1193"/>
      <c r="H496" s="1193"/>
      <c r="I496" s="1193"/>
      <c r="J496" s="1193"/>
      <c r="K496" s="1193"/>
      <c r="L496" s="1193"/>
      <c r="M496" s="1193"/>
      <c r="N496" s="1193"/>
      <c r="O496" s="1193"/>
      <c r="P496" s="1193"/>
      <c r="Q496" s="1193"/>
      <c r="R496" s="1193"/>
      <c r="S496" s="1193"/>
      <c r="T496" s="1193"/>
      <c r="U496" s="1193"/>
      <c r="V496" s="1193"/>
      <c r="W496" s="1193"/>
      <c r="X496" s="1193"/>
      <c r="Y496" s="1193"/>
      <c r="Z496" s="1193"/>
    </row>
    <row r="497" spans="1:26">
      <c r="A497" s="1193"/>
      <c r="B497" s="1193"/>
      <c r="C497" s="1193"/>
      <c r="D497" s="1193"/>
      <c r="E497" s="1193"/>
      <c r="F497" s="1193"/>
      <c r="G497" s="1193"/>
      <c r="H497" s="1193"/>
      <c r="I497" s="1193"/>
      <c r="J497" s="1193"/>
      <c r="K497" s="1193"/>
      <c r="L497" s="1193"/>
      <c r="M497" s="1193"/>
      <c r="N497" s="1193"/>
      <c r="O497" s="1193"/>
      <c r="P497" s="1193"/>
      <c r="Q497" s="1193"/>
      <c r="R497" s="1193"/>
      <c r="S497" s="1193"/>
      <c r="T497" s="1193"/>
      <c r="U497" s="1193"/>
      <c r="V497" s="1193"/>
      <c r="W497" s="1193"/>
      <c r="X497" s="1193"/>
      <c r="Y497" s="1193"/>
      <c r="Z497" s="1193"/>
    </row>
    <row r="498" spans="1:26">
      <c r="A498" s="1193"/>
      <c r="B498" s="1193"/>
      <c r="C498" s="1193"/>
      <c r="D498" s="1193"/>
      <c r="E498" s="1193"/>
      <c r="F498" s="1193"/>
      <c r="G498" s="1193"/>
      <c r="H498" s="1193"/>
      <c r="I498" s="1193"/>
      <c r="J498" s="1193"/>
      <c r="K498" s="1193"/>
      <c r="L498" s="1193"/>
      <c r="M498" s="1193"/>
      <c r="N498" s="1193"/>
      <c r="O498" s="1193"/>
      <c r="P498" s="1193"/>
      <c r="Q498" s="1193"/>
      <c r="R498" s="1193"/>
      <c r="S498" s="1193"/>
      <c r="T498" s="1193"/>
      <c r="U498" s="1193"/>
      <c r="V498" s="1193"/>
      <c r="W498" s="1193"/>
      <c r="X498" s="1193"/>
      <c r="Y498" s="1193"/>
      <c r="Z498" s="1193"/>
    </row>
    <row r="499" spans="1:26">
      <c r="A499" s="1193"/>
      <c r="B499" s="1193"/>
      <c r="C499" s="1193"/>
      <c r="D499" s="1193"/>
      <c r="E499" s="1193"/>
      <c r="F499" s="1193"/>
      <c r="G499" s="1193"/>
      <c r="H499" s="1193"/>
      <c r="I499" s="1193"/>
      <c r="J499" s="1193"/>
      <c r="K499" s="1193"/>
      <c r="L499" s="1193"/>
      <c r="M499" s="1193"/>
      <c r="N499" s="1193"/>
      <c r="O499" s="1193"/>
      <c r="P499" s="1193"/>
      <c r="Q499" s="1193"/>
      <c r="R499" s="1193"/>
      <c r="S499" s="1193"/>
      <c r="T499" s="1193"/>
      <c r="U499" s="1193"/>
      <c r="V499" s="1193"/>
      <c r="W499" s="1193"/>
      <c r="X499" s="1193"/>
      <c r="Y499" s="1193"/>
      <c r="Z499" s="1193"/>
    </row>
    <row r="500" spans="1:26">
      <c r="A500" s="1193"/>
      <c r="B500" s="1193"/>
      <c r="C500" s="1193"/>
      <c r="D500" s="1193"/>
      <c r="E500" s="1193"/>
      <c r="F500" s="1193"/>
      <c r="G500" s="1193"/>
      <c r="H500" s="1193"/>
      <c r="I500" s="1193"/>
      <c r="J500" s="1193"/>
      <c r="K500" s="1193"/>
      <c r="L500" s="1193"/>
      <c r="M500" s="1193"/>
      <c r="N500" s="1193"/>
      <c r="O500" s="1193"/>
      <c r="P500" s="1193"/>
      <c r="Q500" s="1193"/>
      <c r="R500" s="1193"/>
      <c r="S500" s="1193"/>
      <c r="T500" s="1193"/>
      <c r="U500" s="1193"/>
      <c r="V500" s="1193"/>
      <c r="W500" s="1193"/>
      <c r="X500" s="1193"/>
      <c r="Y500" s="1193"/>
      <c r="Z500" s="1193"/>
    </row>
    <row r="501" spans="1:26">
      <c r="A501" s="1193"/>
      <c r="B501" s="1193"/>
      <c r="C501" s="1193"/>
      <c r="D501" s="1193"/>
      <c r="E501" s="1193"/>
      <c r="F501" s="1193"/>
      <c r="G501" s="1193"/>
      <c r="H501" s="1193"/>
      <c r="I501" s="1193"/>
      <c r="J501" s="1193"/>
      <c r="K501" s="1193"/>
      <c r="L501" s="1193"/>
      <c r="M501" s="1193"/>
      <c r="N501" s="1193"/>
      <c r="O501" s="1193"/>
      <c r="P501" s="1193"/>
      <c r="Q501" s="1193"/>
      <c r="R501" s="1193"/>
      <c r="S501" s="1193"/>
      <c r="T501" s="1193"/>
      <c r="U501" s="1193"/>
      <c r="V501" s="1193"/>
      <c r="W501" s="1193"/>
      <c r="X501" s="1193"/>
      <c r="Y501" s="1193"/>
      <c r="Z501" s="1193"/>
    </row>
    <row r="502" spans="1:26">
      <c r="A502" s="1193"/>
      <c r="B502" s="1193"/>
      <c r="C502" s="1193"/>
      <c r="D502" s="1193"/>
      <c r="E502" s="1193"/>
      <c r="F502" s="1193"/>
      <c r="G502" s="1193"/>
      <c r="H502" s="1193"/>
      <c r="I502" s="1193"/>
      <c r="J502" s="1193"/>
      <c r="K502" s="1193"/>
      <c r="L502" s="1193"/>
      <c r="M502" s="1193"/>
      <c r="N502" s="1193"/>
      <c r="O502" s="1193"/>
      <c r="P502" s="1193"/>
      <c r="Q502" s="1193"/>
      <c r="R502" s="1193"/>
      <c r="S502" s="1193"/>
      <c r="T502" s="1193"/>
      <c r="U502" s="1193"/>
      <c r="V502" s="1193"/>
      <c r="W502" s="1193"/>
      <c r="X502" s="1193"/>
      <c r="Y502" s="1193"/>
      <c r="Z502" s="1193"/>
    </row>
    <row r="503" spans="1:26">
      <c r="A503" s="1193"/>
      <c r="B503" s="1193"/>
      <c r="C503" s="1193"/>
      <c r="D503" s="1193"/>
      <c r="E503" s="1193"/>
      <c r="F503" s="1193"/>
      <c r="G503" s="1193"/>
      <c r="H503" s="1193"/>
      <c r="I503" s="1193"/>
      <c r="J503" s="1193"/>
      <c r="K503" s="1193"/>
      <c r="L503" s="1193"/>
      <c r="M503" s="1193"/>
      <c r="N503" s="1193"/>
      <c r="O503" s="1193"/>
      <c r="P503" s="1193"/>
      <c r="Q503" s="1193"/>
      <c r="R503" s="1193"/>
      <c r="S503" s="1193"/>
      <c r="T503" s="1193"/>
      <c r="U503" s="1193"/>
      <c r="V503" s="1193"/>
      <c r="W503" s="1193"/>
      <c r="X503" s="1193"/>
      <c r="Y503" s="1193"/>
      <c r="Z503" s="1193"/>
    </row>
    <row r="504" spans="1:26">
      <c r="A504" s="1193"/>
      <c r="B504" s="1193"/>
      <c r="C504" s="1193"/>
      <c r="D504" s="1193"/>
      <c r="E504" s="1193"/>
      <c r="F504" s="1193"/>
      <c r="G504" s="1193"/>
      <c r="H504" s="1193"/>
      <c r="I504" s="1193"/>
      <c r="J504" s="1193"/>
      <c r="K504" s="1193"/>
      <c r="L504" s="1193"/>
      <c r="M504" s="1193"/>
      <c r="N504" s="1193"/>
      <c r="O504" s="1193"/>
      <c r="P504" s="1193"/>
      <c r="Q504" s="1193"/>
      <c r="R504" s="1193"/>
      <c r="S504" s="1193"/>
      <c r="T504" s="1193"/>
      <c r="U504" s="1193"/>
      <c r="V504" s="1193"/>
      <c r="W504" s="1193"/>
      <c r="X504" s="1193"/>
      <c r="Y504" s="1193"/>
      <c r="Z504" s="1193"/>
    </row>
    <row r="505" spans="1:26">
      <c r="A505" s="1193"/>
      <c r="B505" s="1193"/>
      <c r="C505" s="1193"/>
      <c r="D505" s="1193"/>
      <c r="E505" s="1193"/>
      <c r="F505" s="1193"/>
      <c r="G505" s="1193"/>
      <c r="H505" s="1193"/>
      <c r="I505" s="1193"/>
      <c r="J505" s="1193"/>
      <c r="K505" s="1193"/>
      <c r="L505" s="1193"/>
      <c r="M505" s="1193"/>
      <c r="N505" s="1193"/>
      <c r="O505" s="1193"/>
      <c r="P505" s="1193"/>
      <c r="Q505" s="1193"/>
      <c r="R505" s="1193"/>
      <c r="S505" s="1193"/>
      <c r="T505" s="1193"/>
      <c r="U505" s="1193"/>
      <c r="V505" s="1193"/>
      <c r="W505" s="1193"/>
      <c r="X505" s="1193"/>
      <c r="Y505" s="1193"/>
      <c r="Z505" s="1193"/>
    </row>
    <row r="506" spans="1:26">
      <c r="A506" s="1193"/>
      <c r="B506" s="1193"/>
      <c r="C506" s="1193"/>
      <c r="D506" s="1193"/>
      <c r="E506" s="1193"/>
      <c r="F506" s="1193"/>
      <c r="G506" s="1193"/>
      <c r="H506" s="1193"/>
      <c r="I506" s="1193"/>
      <c r="J506" s="1193"/>
      <c r="K506" s="1193"/>
      <c r="L506" s="1193"/>
      <c r="M506" s="1193"/>
      <c r="N506" s="1193"/>
      <c r="O506" s="1193"/>
      <c r="P506" s="1193"/>
      <c r="Q506" s="1193"/>
      <c r="R506" s="1193"/>
      <c r="S506" s="1193"/>
      <c r="T506" s="1193"/>
      <c r="U506" s="1193"/>
      <c r="V506" s="1193"/>
      <c r="W506" s="1193"/>
      <c r="X506" s="1193"/>
      <c r="Y506" s="1193"/>
      <c r="Z506" s="1193"/>
    </row>
    <row r="507" spans="1:26">
      <c r="A507" s="1193"/>
      <c r="B507" s="1193"/>
      <c r="C507" s="1193"/>
      <c r="D507" s="1193"/>
      <c r="E507" s="1193"/>
      <c r="F507" s="1193"/>
      <c r="G507" s="1193"/>
      <c r="H507" s="1193"/>
      <c r="I507" s="1193"/>
      <c r="J507" s="1193"/>
      <c r="K507" s="1193"/>
      <c r="L507" s="1193"/>
      <c r="M507" s="1193"/>
      <c r="N507" s="1193"/>
      <c r="O507" s="1193"/>
      <c r="P507" s="1193"/>
      <c r="Q507" s="1193"/>
      <c r="R507" s="1193"/>
      <c r="S507" s="1193"/>
      <c r="T507" s="1193"/>
      <c r="U507" s="1193"/>
      <c r="V507" s="1193"/>
      <c r="W507" s="1193"/>
      <c r="X507" s="1193"/>
      <c r="Y507" s="1193"/>
      <c r="Z507" s="1193"/>
    </row>
    <row r="508" spans="1:26">
      <c r="A508" s="1193"/>
      <c r="B508" s="1193"/>
      <c r="C508" s="1193"/>
      <c r="D508" s="1193"/>
      <c r="E508" s="1193"/>
      <c r="F508" s="1193"/>
      <c r="G508" s="1193"/>
      <c r="H508" s="1193"/>
      <c r="I508" s="1193"/>
      <c r="J508" s="1193"/>
      <c r="K508" s="1193"/>
      <c r="L508" s="1193"/>
      <c r="M508" s="1193"/>
      <c r="N508" s="1193"/>
      <c r="O508" s="1193"/>
      <c r="P508" s="1193"/>
      <c r="Q508" s="1193"/>
      <c r="R508" s="1193"/>
      <c r="S508" s="1193"/>
      <c r="T508" s="1193"/>
      <c r="U508" s="1193"/>
      <c r="V508" s="1193"/>
      <c r="W508" s="1193"/>
      <c r="X508" s="1193"/>
      <c r="Y508" s="1193"/>
      <c r="Z508" s="1193"/>
    </row>
    <row r="509" spans="1:26">
      <c r="A509" s="1193"/>
      <c r="B509" s="1193"/>
      <c r="C509" s="1193"/>
      <c r="D509" s="1193"/>
      <c r="E509" s="1193"/>
      <c r="F509" s="1193"/>
      <c r="G509" s="1193"/>
      <c r="H509" s="1193"/>
      <c r="I509" s="1193"/>
      <c r="J509" s="1193"/>
      <c r="K509" s="1193"/>
      <c r="L509" s="1193"/>
      <c r="M509" s="1193"/>
      <c r="N509" s="1193"/>
      <c r="O509" s="1193"/>
      <c r="P509" s="1193"/>
      <c r="Q509" s="1193"/>
      <c r="R509" s="1193"/>
      <c r="S509" s="1193"/>
      <c r="T509" s="1193"/>
      <c r="U509" s="1193"/>
      <c r="V509" s="1193"/>
      <c r="W509" s="1193"/>
      <c r="X509" s="1193"/>
      <c r="Y509" s="1193"/>
      <c r="Z509" s="1193"/>
    </row>
    <row r="510" spans="1:26">
      <c r="A510" s="1193"/>
      <c r="B510" s="1193"/>
      <c r="C510" s="1193"/>
      <c r="D510" s="1193"/>
      <c r="E510" s="1193"/>
      <c r="F510" s="1193"/>
      <c r="G510" s="1193"/>
      <c r="H510" s="1193"/>
      <c r="I510" s="1193"/>
      <c r="J510" s="1193"/>
      <c r="K510" s="1193"/>
      <c r="L510" s="1193"/>
      <c r="M510" s="1193"/>
      <c r="N510" s="1193"/>
      <c r="O510" s="1193"/>
      <c r="P510" s="1193"/>
      <c r="Q510" s="1193"/>
      <c r="R510" s="1193"/>
      <c r="S510" s="1193"/>
      <c r="T510" s="1193"/>
      <c r="U510" s="1193"/>
      <c r="V510" s="1193"/>
      <c r="W510" s="1193"/>
      <c r="X510" s="1193"/>
      <c r="Y510" s="1193"/>
      <c r="Z510" s="1193"/>
    </row>
    <row r="511" spans="1:26">
      <c r="A511" s="1193"/>
      <c r="B511" s="1193"/>
      <c r="C511" s="1193"/>
      <c r="D511" s="1193"/>
      <c r="E511" s="1193"/>
      <c r="F511" s="1193"/>
      <c r="G511" s="1193"/>
      <c r="H511" s="1193"/>
      <c r="I511" s="1193"/>
      <c r="J511" s="1193"/>
      <c r="K511" s="1193"/>
      <c r="L511" s="1193"/>
      <c r="M511" s="1193"/>
      <c r="N511" s="1193"/>
      <c r="O511" s="1193"/>
      <c r="P511" s="1193"/>
      <c r="Q511" s="1193"/>
      <c r="R511" s="1193"/>
      <c r="S511" s="1193"/>
      <c r="T511" s="1193"/>
      <c r="U511" s="1193"/>
      <c r="V511" s="1193"/>
      <c r="W511" s="1193"/>
      <c r="X511" s="1193"/>
      <c r="Y511" s="1193"/>
      <c r="Z511" s="1193"/>
    </row>
    <row r="512" spans="1:26">
      <c r="A512" s="1193"/>
      <c r="B512" s="1193"/>
      <c r="C512" s="1193"/>
      <c r="D512" s="1193"/>
      <c r="E512" s="1193"/>
      <c r="F512" s="1193"/>
      <c r="G512" s="1193"/>
      <c r="H512" s="1193"/>
      <c r="I512" s="1193"/>
      <c r="J512" s="1193"/>
      <c r="K512" s="1193"/>
      <c r="L512" s="1193"/>
      <c r="M512" s="1193"/>
      <c r="N512" s="1193"/>
      <c r="O512" s="1193"/>
      <c r="P512" s="1193"/>
      <c r="Q512" s="1193"/>
      <c r="R512" s="1193"/>
      <c r="S512" s="1193"/>
      <c r="T512" s="1193"/>
      <c r="U512" s="1193"/>
      <c r="V512" s="1193"/>
      <c r="W512" s="1193"/>
      <c r="X512" s="1193"/>
      <c r="Y512" s="1193"/>
      <c r="Z512" s="1193"/>
    </row>
    <row r="513" spans="1:26">
      <c r="A513" s="1193"/>
      <c r="B513" s="1193"/>
      <c r="C513" s="1193"/>
      <c r="D513" s="1193"/>
      <c r="E513" s="1193"/>
      <c r="F513" s="1193"/>
      <c r="G513" s="1193"/>
      <c r="H513" s="1193"/>
      <c r="I513" s="1193"/>
      <c r="J513" s="1193"/>
      <c r="K513" s="1193"/>
      <c r="L513" s="1193"/>
      <c r="M513" s="1193"/>
      <c r="N513" s="1193"/>
      <c r="O513" s="1193"/>
      <c r="P513" s="1193"/>
      <c r="Q513" s="1193"/>
      <c r="R513" s="1193"/>
      <c r="S513" s="1193"/>
      <c r="T513" s="1193"/>
      <c r="U513" s="1193"/>
      <c r="V513" s="1193"/>
      <c r="W513" s="1193"/>
      <c r="X513" s="1193"/>
      <c r="Y513" s="1193"/>
      <c r="Z513" s="1193"/>
    </row>
    <row r="514" spans="1:26">
      <c r="A514" s="1193"/>
      <c r="B514" s="1193"/>
      <c r="C514" s="1193"/>
      <c r="D514" s="1193"/>
      <c r="E514" s="1193"/>
      <c r="F514" s="1193"/>
      <c r="G514" s="1193"/>
      <c r="H514" s="1193"/>
      <c r="I514" s="1193"/>
      <c r="J514" s="1193"/>
      <c r="K514" s="1193"/>
      <c r="L514" s="1193"/>
      <c r="M514" s="1193"/>
      <c r="N514" s="1193"/>
      <c r="O514" s="1193"/>
      <c r="P514" s="1193"/>
      <c r="Q514" s="1193"/>
      <c r="R514" s="1193"/>
      <c r="S514" s="1193"/>
      <c r="T514" s="1193"/>
      <c r="U514" s="1193"/>
      <c r="V514" s="1193"/>
      <c r="W514" s="1193"/>
      <c r="X514" s="1193"/>
      <c r="Y514" s="1193"/>
      <c r="Z514" s="1193"/>
    </row>
    <row r="515" spans="1:26">
      <c r="A515" s="1193"/>
      <c r="B515" s="1193"/>
      <c r="C515" s="1193"/>
      <c r="D515" s="1193"/>
      <c r="E515" s="1193"/>
      <c r="F515" s="1193"/>
      <c r="G515" s="1193"/>
      <c r="H515" s="1193"/>
      <c r="I515" s="1193"/>
      <c r="J515" s="1193"/>
      <c r="K515" s="1193"/>
      <c r="L515" s="1193"/>
      <c r="M515" s="1193"/>
      <c r="N515" s="1193"/>
      <c r="O515" s="1193"/>
      <c r="P515" s="1193"/>
      <c r="Q515" s="1193"/>
      <c r="R515" s="1193"/>
      <c r="S515" s="1193"/>
      <c r="T515" s="1193"/>
      <c r="U515" s="1193"/>
      <c r="V515" s="1193"/>
      <c r="W515" s="1193"/>
      <c r="X515" s="1193"/>
      <c r="Y515" s="1193"/>
      <c r="Z515" s="1193"/>
    </row>
    <row r="516" spans="1:26">
      <c r="A516" s="1193"/>
      <c r="B516" s="1193"/>
      <c r="C516" s="1193"/>
      <c r="D516" s="1193"/>
      <c r="E516" s="1193"/>
      <c r="F516" s="1193"/>
      <c r="G516" s="1193"/>
      <c r="H516" s="1193"/>
      <c r="I516" s="1193"/>
      <c r="J516" s="1193"/>
      <c r="K516" s="1193"/>
      <c r="L516" s="1193"/>
      <c r="M516" s="1193"/>
      <c r="N516" s="1193"/>
      <c r="O516" s="1193"/>
      <c r="P516" s="1193"/>
      <c r="Q516" s="1193"/>
      <c r="R516" s="1193"/>
      <c r="S516" s="1193"/>
      <c r="T516" s="1193"/>
      <c r="U516" s="1193"/>
      <c r="V516" s="1193"/>
      <c r="W516" s="1193"/>
      <c r="X516" s="1193"/>
      <c r="Y516" s="1193"/>
      <c r="Z516" s="1193"/>
    </row>
    <row r="517" spans="1:26">
      <c r="A517" s="1193"/>
      <c r="B517" s="1193"/>
      <c r="C517" s="1193"/>
      <c r="D517" s="1193"/>
      <c r="E517" s="1193"/>
      <c r="F517" s="1193"/>
      <c r="G517" s="1193"/>
      <c r="H517" s="1193"/>
      <c r="I517" s="1193"/>
      <c r="J517" s="1193"/>
      <c r="K517" s="1193"/>
      <c r="L517" s="1193"/>
      <c r="M517" s="1193"/>
      <c r="N517" s="1193"/>
      <c r="O517" s="1193"/>
      <c r="P517" s="1193"/>
      <c r="Q517" s="1193"/>
      <c r="R517" s="1193"/>
      <c r="S517" s="1193"/>
      <c r="T517" s="1193"/>
      <c r="U517" s="1193"/>
      <c r="V517" s="1193"/>
      <c r="W517" s="1193"/>
      <c r="X517" s="1193"/>
      <c r="Y517" s="1193"/>
      <c r="Z517" s="1193"/>
    </row>
    <row r="518" spans="1:26">
      <c r="A518" s="1193"/>
      <c r="B518" s="1193"/>
      <c r="C518" s="1193"/>
      <c r="D518" s="1193"/>
      <c r="E518" s="1193"/>
      <c r="F518" s="1193"/>
      <c r="G518" s="1193"/>
      <c r="H518" s="1193"/>
      <c r="I518" s="1193"/>
      <c r="J518" s="1193"/>
      <c r="K518" s="1193"/>
      <c r="L518" s="1193"/>
      <c r="M518" s="1193"/>
      <c r="N518" s="1193"/>
      <c r="O518" s="1193"/>
      <c r="P518" s="1193"/>
      <c r="Q518" s="1193"/>
      <c r="R518" s="1193"/>
      <c r="S518" s="1193"/>
      <c r="T518" s="1193"/>
      <c r="U518" s="1193"/>
      <c r="V518" s="1193"/>
      <c r="W518" s="1193"/>
      <c r="X518" s="1193"/>
      <c r="Y518" s="1193"/>
      <c r="Z518" s="1193"/>
    </row>
    <row r="519" spans="1:26">
      <c r="A519" s="1193"/>
      <c r="B519" s="1193"/>
      <c r="C519" s="1193"/>
      <c r="D519" s="1193"/>
      <c r="E519" s="1193"/>
      <c r="F519" s="1193"/>
      <c r="G519" s="1193"/>
      <c r="H519" s="1193"/>
      <c r="I519" s="1193"/>
      <c r="J519" s="1193"/>
      <c r="K519" s="1193"/>
      <c r="L519" s="1193"/>
      <c r="M519" s="1193"/>
      <c r="N519" s="1193"/>
      <c r="O519" s="1193"/>
      <c r="P519" s="1193"/>
      <c r="Q519" s="1193"/>
      <c r="R519" s="1193"/>
      <c r="S519" s="1193"/>
      <c r="T519" s="1193"/>
      <c r="U519" s="1193"/>
      <c r="V519" s="1193"/>
      <c r="W519" s="1193"/>
      <c r="X519" s="1193"/>
      <c r="Y519" s="1193"/>
      <c r="Z519" s="1193"/>
    </row>
    <row r="520" spans="1:26">
      <c r="A520" s="1193"/>
      <c r="B520" s="1193"/>
      <c r="C520" s="1193"/>
      <c r="D520" s="1193"/>
      <c r="E520" s="1193"/>
      <c r="F520" s="1193"/>
      <c r="G520" s="1193"/>
      <c r="H520" s="1193"/>
      <c r="I520" s="1193"/>
      <c r="J520" s="1193"/>
      <c r="K520" s="1193"/>
      <c r="L520" s="1193"/>
      <c r="M520" s="1193"/>
      <c r="N520" s="1193"/>
      <c r="O520" s="1193"/>
      <c r="P520" s="1193"/>
      <c r="Q520" s="1193"/>
      <c r="R520" s="1193"/>
      <c r="S520" s="1193"/>
      <c r="T520" s="1193"/>
      <c r="U520" s="1193"/>
      <c r="V520" s="1193"/>
      <c r="W520" s="1193"/>
      <c r="X520" s="1193"/>
      <c r="Y520" s="1193"/>
      <c r="Z520" s="1193"/>
    </row>
    <row r="521" spans="1:26">
      <c r="A521" s="1193"/>
      <c r="B521" s="1193"/>
      <c r="C521" s="1193"/>
      <c r="D521" s="1193"/>
      <c r="E521" s="1193"/>
      <c r="F521" s="1193"/>
      <c r="G521" s="1193"/>
      <c r="H521" s="1193"/>
      <c r="I521" s="1193"/>
      <c r="J521" s="1193"/>
      <c r="K521" s="1193"/>
      <c r="L521" s="1193"/>
      <c r="M521" s="1193"/>
      <c r="N521" s="1193"/>
      <c r="O521" s="1193"/>
      <c r="P521" s="1193"/>
      <c r="Q521" s="1193"/>
      <c r="R521" s="1193"/>
      <c r="S521" s="1193"/>
      <c r="T521" s="1193"/>
      <c r="U521" s="1193"/>
      <c r="V521" s="1193"/>
      <c r="W521" s="1193"/>
      <c r="X521" s="1193"/>
      <c r="Y521" s="1193"/>
      <c r="Z521" s="1193"/>
    </row>
    <row r="522" spans="1:26">
      <c r="A522" s="1193"/>
      <c r="B522" s="1193"/>
      <c r="C522" s="1193"/>
      <c r="D522" s="1193"/>
      <c r="E522" s="1193"/>
      <c r="F522" s="1193"/>
      <c r="G522" s="1193"/>
      <c r="H522" s="1193"/>
      <c r="I522" s="1193"/>
      <c r="J522" s="1193"/>
      <c r="K522" s="1193"/>
      <c r="L522" s="1193"/>
      <c r="M522" s="1193"/>
      <c r="N522" s="1193"/>
      <c r="O522" s="1193"/>
      <c r="P522" s="1193"/>
      <c r="Q522" s="1193"/>
      <c r="R522" s="1193"/>
      <c r="S522" s="1193"/>
      <c r="T522" s="1193"/>
      <c r="U522" s="1193"/>
      <c r="V522" s="1193"/>
      <c r="W522" s="1193"/>
      <c r="X522" s="1193"/>
      <c r="Y522" s="1193"/>
      <c r="Z522" s="1193"/>
    </row>
    <row r="523" spans="1:26">
      <c r="A523" s="1193"/>
      <c r="B523" s="1193"/>
      <c r="C523" s="1193"/>
      <c r="D523" s="1193"/>
      <c r="E523" s="1193"/>
      <c r="F523" s="1193"/>
      <c r="G523" s="1193"/>
      <c r="H523" s="1193"/>
      <c r="I523" s="1193"/>
      <c r="J523" s="1193"/>
      <c r="K523" s="1193"/>
      <c r="L523" s="1193"/>
      <c r="M523" s="1193"/>
      <c r="N523" s="1193"/>
      <c r="O523" s="1193"/>
      <c r="P523" s="1193"/>
      <c r="Q523" s="1193"/>
      <c r="R523" s="1193"/>
      <c r="S523" s="1193"/>
      <c r="T523" s="1193"/>
      <c r="U523" s="1193"/>
      <c r="V523" s="1193"/>
      <c r="W523" s="1193"/>
      <c r="X523" s="1193"/>
      <c r="Y523" s="1193"/>
      <c r="Z523" s="1193"/>
    </row>
    <row r="524" spans="1:26">
      <c r="A524" s="1193"/>
      <c r="B524" s="1193"/>
      <c r="C524" s="1193"/>
      <c r="D524" s="1193"/>
      <c r="E524" s="1193"/>
      <c r="F524" s="1193"/>
      <c r="G524" s="1193"/>
      <c r="H524" s="1193"/>
      <c r="I524" s="1193"/>
      <c r="J524" s="1193"/>
      <c r="K524" s="1193"/>
      <c r="L524" s="1193"/>
      <c r="M524" s="1193"/>
      <c r="N524" s="1193"/>
      <c r="O524" s="1193"/>
      <c r="P524" s="1193"/>
      <c r="Q524" s="1193"/>
      <c r="R524" s="1193"/>
      <c r="S524" s="1193"/>
      <c r="T524" s="1193"/>
      <c r="U524" s="1193"/>
      <c r="V524" s="1193"/>
      <c r="W524" s="1193"/>
      <c r="X524" s="1193"/>
      <c r="Y524" s="1193"/>
      <c r="Z524" s="1193"/>
    </row>
    <row r="525" spans="1:26">
      <c r="A525" s="1193"/>
      <c r="B525" s="1193"/>
      <c r="C525" s="1193"/>
      <c r="D525" s="1193"/>
      <c r="E525" s="1193"/>
      <c r="F525" s="1193"/>
      <c r="G525" s="1193"/>
      <c r="H525" s="1193"/>
      <c r="I525" s="1193"/>
      <c r="J525" s="1193"/>
      <c r="K525" s="1193"/>
      <c r="L525" s="1193"/>
      <c r="M525" s="1193"/>
      <c r="N525" s="1193"/>
      <c r="O525" s="1193"/>
      <c r="P525" s="1193"/>
      <c r="Q525" s="1193"/>
      <c r="R525" s="1193"/>
      <c r="S525" s="1193"/>
      <c r="T525" s="1193"/>
      <c r="U525" s="1193"/>
      <c r="V525" s="1193"/>
      <c r="W525" s="1193"/>
      <c r="X525" s="1193"/>
      <c r="Y525" s="1193"/>
      <c r="Z525" s="1193"/>
    </row>
    <row r="526" spans="1:26">
      <c r="A526" s="1193"/>
      <c r="B526" s="1193"/>
      <c r="C526" s="1193"/>
      <c r="D526" s="1193"/>
      <c r="E526" s="1193"/>
      <c r="F526" s="1193"/>
      <c r="G526" s="1193"/>
      <c r="H526" s="1193"/>
      <c r="I526" s="1193"/>
      <c r="J526" s="1193"/>
      <c r="K526" s="1193"/>
      <c r="L526" s="1193"/>
      <c r="M526" s="1193"/>
      <c r="N526" s="1193"/>
      <c r="O526" s="1193"/>
      <c r="P526" s="1193"/>
      <c r="Q526" s="1193"/>
      <c r="R526" s="1193"/>
      <c r="S526" s="1193"/>
      <c r="T526" s="1193"/>
      <c r="U526" s="1193"/>
      <c r="V526" s="1193"/>
      <c r="W526" s="1193"/>
      <c r="X526" s="1193"/>
      <c r="Y526" s="1193"/>
      <c r="Z526" s="1193"/>
    </row>
    <row r="527" spans="1:26">
      <c r="A527" s="1193"/>
      <c r="B527" s="1193"/>
      <c r="C527" s="1193"/>
      <c r="D527" s="1193"/>
      <c r="E527" s="1193"/>
      <c r="F527" s="1193"/>
      <c r="G527" s="1193"/>
      <c r="H527" s="1193"/>
      <c r="I527" s="1193"/>
      <c r="J527" s="1193"/>
      <c r="K527" s="1193"/>
      <c r="L527" s="1193"/>
      <c r="M527" s="1193"/>
      <c r="N527" s="1193"/>
      <c r="O527" s="1193"/>
      <c r="P527" s="1193"/>
      <c r="Q527" s="1193"/>
      <c r="R527" s="1193"/>
      <c r="S527" s="1193"/>
      <c r="T527" s="1193"/>
      <c r="U527" s="1193"/>
      <c r="V527" s="1193"/>
      <c r="W527" s="1193"/>
      <c r="X527" s="1193"/>
      <c r="Y527" s="1193"/>
      <c r="Z527" s="1193"/>
    </row>
    <row r="528" spans="1:26">
      <c r="A528" s="1193"/>
      <c r="B528" s="1193"/>
      <c r="C528" s="1193"/>
      <c r="D528" s="1193"/>
      <c r="E528" s="1193"/>
      <c r="F528" s="1193"/>
      <c r="G528" s="1193"/>
      <c r="H528" s="1193"/>
      <c r="I528" s="1193"/>
      <c r="J528" s="1193"/>
      <c r="K528" s="1193"/>
      <c r="L528" s="1193"/>
      <c r="M528" s="1193"/>
      <c r="N528" s="1193"/>
      <c r="O528" s="1193"/>
      <c r="P528" s="1193"/>
      <c r="Q528" s="1193"/>
      <c r="R528" s="1193"/>
      <c r="S528" s="1193"/>
      <c r="T528" s="1193"/>
      <c r="U528" s="1193"/>
      <c r="V528" s="1193"/>
      <c r="W528" s="1193"/>
      <c r="X528" s="1193"/>
      <c r="Y528" s="1193"/>
      <c r="Z528" s="1193"/>
    </row>
    <row r="529" spans="1:26">
      <c r="A529" s="1193"/>
      <c r="B529" s="1193"/>
      <c r="C529" s="1193"/>
      <c r="D529" s="1193"/>
      <c r="E529" s="1193"/>
      <c r="F529" s="1193"/>
      <c r="G529" s="1193"/>
      <c r="H529" s="1193"/>
      <c r="I529" s="1193"/>
      <c r="J529" s="1193"/>
      <c r="K529" s="1193"/>
      <c r="L529" s="1193"/>
      <c r="M529" s="1193"/>
      <c r="N529" s="1193"/>
      <c r="O529" s="1193"/>
      <c r="P529" s="1193"/>
      <c r="Q529" s="1193"/>
      <c r="R529" s="1193"/>
      <c r="S529" s="1193"/>
      <c r="T529" s="1193"/>
      <c r="U529" s="1193"/>
      <c r="V529" s="1193"/>
      <c r="W529" s="1193"/>
      <c r="X529" s="1193"/>
      <c r="Y529" s="1193"/>
      <c r="Z529" s="1193"/>
    </row>
    <row r="530" spans="1:26">
      <c r="A530" s="1193"/>
      <c r="B530" s="1193"/>
      <c r="C530" s="1193"/>
      <c r="D530" s="1193"/>
      <c r="E530" s="1193"/>
      <c r="F530" s="1193"/>
      <c r="G530" s="1193"/>
      <c r="H530" s="1193"/>
      <c r="I530" s="1193"/>
      <c r="J530" s="1193"/>
      <c r="K530" s="1193"/>
      <c r="L530" s="1193"/>
      <c r="M530" s="1193"/>
      <c r="N530" s="1193"/>
      <c r="O530" s="1193"/>
      <c r="P530" s="1193"/>
      <c r="Q530" s="1193"/>
      <c r="R530" s="1193"/>
      <c r="S530" s="1193"/>
      <c r="T530" s="1193"/>
      <c r="U530" s="1193"/>
      <c r="V530" s="1193"/>
      <c r="W530" s="1193"/>
      <c r="X530" s="1193"/>
      <c r="Y530" s="1193"/>
      <c r="Z530" s="1193"/>
    </row>
    <row r="531" spans="1:26">
      <c r="A531" s="1193"/>
      <c r="B531" s="1193"/>
      <c r="C531" s="1193"/>
      <c r="D531" s="1193"/>
      <c r="E531" s="1193"/>
      <c r="F531" s="1193"/>
      <c r="G531" s="1193"/>
      <c r="H531" s="1193"/>
      <c r="I531" s="1193"/>
      <c r="J531" s="1193"/>
      <c r="K531" s="1193"/>
      <c r="L531" s="1193"/>
      <c r="M531" s="1193"/>
      <c r="N531" s="1193"/>
      <c r="O531" s="1193"/>
      <c r="P531" s="1193"/>
      <c r="Q531" s="1193"/>
      <c r="R531" s="1193"/>
      <c r="S531" s="1193"/>
      <c r="T531" s="1193"/>
      <c r="U531" s="1193"/>
      <c r="V531" s="1193"/>
      <c r="W531" s="1193"/>
      <c r="X531" s="1193"/>
      <c r="Y531" s="1193"/>
      <c r="Z531" s="1193"/>
    </row>
    <row r="532" spans="1:26">
      <c r="A532" s="1193"/>
      <c r="B532" s="1193"/>
      <c r="C532" s="1193"/>
      <c r="D532" s="1193"/>
      <c r="E532" s="1193"/>
      <c r="F532" s="1193"/>
      <c r="G532" s="1193"/>
      <c r="H532" s="1193"/>
      <c r="I532" s="1193"/>
      <c r="J532" s="1193"/>
      <c r="K532" s="1193"/>
      <c r="L532" s="1193"/>
      <c r="M532" s="1193"/>
      <c r="N532" s="1193"/>
      <c r="O532" s="1193"/>
      <c r="P532" s="1193"/>
      <c r="Q532" s="1193"/>
      <c r="R532" s="1193"/>
      <c r="S532" s="1193"/>
      <c r="T532" s="1193"/>
      <c r="U532" s="1193"/>
      <c r="V532" s="1193"/>
      <c r="W532" s="1193"/>
      <c r="X532" s="1193"/>
      <c r="Y532" s="1193"/>
      <c r="Z532" s="1193"/>
    </row>
    <row r="533" spans="1:26">
      <c r="A533" s="1193"/>
      <c r="B533" s="1193"/>
      <c r="C533" s="1193"/>
      <c r="D533" s="1193"/>
      <c r="E533" s="1193"/>
      <c r="F533" s="1193"/>
      <c r="G533" s="1193"/>
      <c r="H533" s="1193"/>
      <c r="I533" s="1193"/>
      <c r="J533" s="1193"/>
      <c r="K533" s="1193"/>
      <c r="L533" s="1193"/>
      <c r="M533" s="1193"/>
      <c r="N533" s="1193"/>
      <c r="O533" s="1193"/>
      <c r="P533" s="1193"/>
      <c r="Q533" s="1193"/>
      <c r="R533" s="1193"/>
      <c r="S533" s="1193"/>
      <c r="T533" s="1193"/>
      <c r="U533" s="1193"/>
      <c r="V533" s="1193"/>
      <c r="W533" s="1193"/>
      <c r="X533" s="1193"/>
      <c r="Y533" s="1193"/>
      <c r="Z533" s="1193"/>
    </row>
    <row r="534" spans="1:26">
      <c r="A534" s="1193"/>
      <c r="B534" s="1193"/>
      <c r="C534" s="1193"/>
      <c r="D534" s="1193"/>
      <c r="E534" s="1193"/>
      <c r="F534" s="1193"/>
      <c r="G534" s="1193"/>
      <c r="H534" s="1193"/>
      <c r="I534" s="1193"/>
      <c r="J534" s="1193"/>
      <c r="K534" s="1193"/>
      <c r="L534" s="1193"/>
      <c r="M534" s="1193"/>
      <c r="N534" s="1193"/>
      <c r="O534" s="1193"/>
      <c r="P534" s="1193"/>
      <c r="Q534" s="1193"/>
      <c r="R534" s="1193"/>
      <c r="S534" s="1193"/>
      <c r="T534" s="1193"/>
      <c r="U534" s="1193"/>
      <c r="V534" s="1193"/>
      <c r="W534" s="1193"/>
      <c r="X534" s="1193"/>
      <c r="Y534" s="1193"/>
      <c r="Z534" s="1193"/>
    </row>
    <row r="535" spans="1:26">
      <c r="A535" s="1193"/>
      <c r="B535" s="1193"/>
      <c r="C535" s="1193"/>
      <c r="D535" s="1193"/>
      <c r="E535" s="1193"/>
      <c r="F535" s="1193"/>
      <c r="G535" s="1193"/>
      <c r="H535" s="1193"/>
      <c r="I535" s="1193"/>
      <c r="J535" s="1193"/>
      <c r="K535" s="1193"/>
      <c r="L535" s="1193"/>
      <c r="M535" s="1193"/>
      <c r="N535" s="1193"/>
      <c r="O535" s="1193"/>
      <c r="P535" s="1193"/>
      <c r="Q535" s="1193"/>
      <c r="R535" s="1193"/>
      <c r="S535" s="1193"/>
      <c r="T535" s="1193"/>
      <c r="U535" s="1193"/>
      <c r="V535" s="1193"/>
      <c r="W535" s="1193"/>
      <c r="X535" s="1193"/>
      <c r="Y535" s="1193"/>
      <c r="Z535" s="1193"/>
    </row>
    <row r="536" spans="1:26">
      <c r="A536" s="1193"/>
      <c r="B536" s="1193"/>
      <c r="C536" s="1193"/>
      <c r="D536" s="1193"/>
      <c r="E536" s="1193"/>
      <c r="F536" s="1193"/>
      <c r="G536" s="1193"/>
      <c r="H536" s="1193"/>
      <c r="I536" s="1193"/>
      <c r="J536" s="1193"/>
      <c r="K536" s="1193"/>
      <c r="L536" s="1193"/>
      <c r="M536" s="1193"/>
      <c r="N536" s="1193"/>
      <c r="O536" s="1193"/>
      <c r="P536" s="1193"/>
      <c r="Q536" s="1193"/>
      <c r="R536" s="1193"/>
      <c r="S536" s="1193"/>
      <c r="T536" s="1193"/>
      <c r="U536" s="1193"/>
      <c r="V536" s="1193"/>
      <c r="W536" s="1193"/>
      <c r="X536" s="1193"/>
      <c r="Y536" s="1193"/>
      <c r="Z536" s="1193"/>
    </row>
    <row r="537" spans="1:26">
      <c r="A537" s="1193"/>
      <c r="B537" s="1193"/>
      <c r="C537" s="1193"/>
      <c r="D537" s="1193"/>
      <c r="E537" s="1193"/>
      <c r="F537" s="1193"/>
      <c r="G537" s="1193"/>
      <c r="H537" s="1193"/>
      <c r="I537" s="1193"/>
      <c r="J537" s="1193"/>
      <c r="K537" s="1193"/>
      <c r="L537" s="1193"/>
      <c r="M537" s="1193"/>
      <c r="N537" s="1193"/>
      <c r="O537" s="1193"/>
      <c r="P537" s="1193"/>
      <c r="Q537" s="1193"/>
      <c r="R537" s="1193"/>
      <c r="S537" s="1193"/>
      <c r="T537" s="1193"/>
      <c r="U537" s="1193"/>
      <c r="V537" s="1193"/>
      <c r="W537" s="1193"/>
      <c r="X537" s="1193"/>
      <c r="Y537" s="1193"/>
      <c r="Z537" s="1193"/>
    </row>
    <row r="538" spans="1:26">
      <c r="A538" s="1193"/>
      <c r="B538" s="1193"/>
      <c r="C538" s="1193"/>
      <c r="D538" s="1193"/>
      <c r="E538" s="1193"/>
      <c r="F538" s="1193"/>
      <c r="G538" s="1193"/>
      <c r="H538" s="1193"/>
      <c r="I538" s="1193"/>
      <c r="J538" s="1193"/>
      <c r="K538" s="1193"/>
      <c r="L538" s="1193"/>
      <c r="M538" s="1193"/>
      <c r="N538" s="1193"/>
      <c r="O538" s="1193"/>
      <c r="P538" s="1193"/>
      <c r="Q538" s="1193"/>
      <c r="R538" s="1193"/>
      <c r="S538" s="1193"/>
      <c r="T538" s="1193"/>
      <c r="U538" s="1193"/>
      <c r="V538" s="1193"/>
      <c r="W538" s="1193"/>
      <c r="X538" s="1193"/>
      <c r="Y538" s="1193"/>
      <c r="Z538" s="1193"/>
    </row>
    <row r="539" spans="1:26">
      <c r="A539" s="1193"/>
      <c r="B539" s="1193"/>
      <c r="C539" s="1193"/>
      <c r="D539" s="1193"/>
      <c r="E539" s="1193"/>
      <c r="F539" s="1193"/>
      <c r="G539" s="1193"/>
      <c r="H539" s="1193"/>
      <c r="I539" s="1193"/>
      <c r="J539" s="1193"/>
      <c r="K539" s="1193"/>
      <c r="L539" s="1193"/>
      <c r="M539" s="1193"/>
      <c r="N539" s="1193"/>
      <c r="O539" s="1193"/>
      <c r="P539" s="1193"/>
      <c r="Q539" s="1193"/>
      <c r="R539" s="1193"/>
      <c r="S539" s="1193"/>
      <c r="T539" s="1193"/>
      <c r="U539" s="1193"/>
      <c r="V539" s="1193"/>
      <c r="W539" s="1193"/>
      <c r="X539" s="1193"/>
      <c r="Y539" s="1193"/>
      <c r="Z539" s="1193"/>
    </row>
    <row r="540" spans="1:26">
      <c r="A540" s="1193"/>
      <c r="B540" s="1193"/>
      <c r="C540" s="1193"/>
      <c r="D540" s="1193"/>
      <c r="E540" s="1193"/>
      <c r="F540" s="1193"/>
      <c r="G540" s="1193"/>
      <c r="H540" s="1193"/>
      <c r="I540" s="1193"/>
      <c r="J540" s="1193"/>
      <c r="K540" s="1193"/>
      <c r="L540" s="1193"/>
      <c r="M540" s="1193"/>
      <c r="N540" s="1193"/>
      <c r="O540" s="1193"/>
      <c r="P540" s="1193"/>
      <c r="Q540" s="1193"/>
      <c r="R540" s="1193"/>
      <c r="S540" s="1193"/>
      <c r="T540" s="1193"/>
      <c r="U540" s="1193"/>
      <c r="V540" s="1193"/>
      <c r="W540" s="1193"/>
      <c r="X540" s="1193"/>
      <c r="Y540" s="1193"/>
      <c r="Z540" s="1193"/>
    </row>
    <row r="541" spans="1:26">
      <c r="A541" s="1193"/>
      <c r="B541" s="1193"/>
      <c r="C541" s="1193"/>
      <c r="D541" s="1193"/>
      <c r="E541" s="1193"/>
      <c r="F541" s="1193"/>
      <c r="G541" s="1193"/>
      <c r="H541" s="1193"/>
      <c r="I541" s="1193"/>
      <c r="J541" s="1193"/>
      <c r="K541" s="1193"/>
      <c r="L541" s="1193"/>
      <c r="M541" s="1193"/>
      <c r="N541" s="1193"/>
      <c r="O541" s="1193"/>
      <c r="P541" s="1193"/>
      <c r="Q541" s="1193"/>
      <c r="R541" s="1193"/>
      <c r="S541" s="1193"/>
      <c r="T541" s="1193"/>
      <c r="U541" s="1193"/>
      <c r="V541" s="1193"/>
      <c r="W541" s="1193"/>
      <c r="X541" s="1193"/>
      <c r="Y541" s="1193"/>
      <c r="Z541" s="1193"/>
    </row>
    <row r="542" spans="1:26">
      <c r="A542" s="1193"/>
      <c r="B542" s="1193"/>
      <c r="C542" s="1193"/>
      <c r="D542" s="1193"/>
      <c r="E542" s="1193"/>
      <c r="F542" s="1193"/>
      <c r="G542" s="1193"/>
      <c r="H542" s="1193"/>
      <c r="I542" s="1193"/>
      <c r="J542" s="1193"/>
      <c r="K542" s="1193"/>
      <c r="L542" s="1193"/>
      <c r="M542" s="1193"/>
      <c r="N542" s="1193"/>
      <c r="O542" s="1193"/>
      <c r="P542" s="1193"/>
      <c r="Q542" s="1193"/>
      <c r="R542" s="1193"/>
      <c r="S542" s="1193"/>
      <c r="T542" s="1193"/>
      <c r="U542" s="1193"/>
      <c r="V542" s="1193"/>
      <c r="W542" s="1193"/>
      <c r="X542" s="1193"/>
      <c r="Y542" s="1193"/>
      <c r="Z542" s="1193"/>
    </row>
    <row r="543" spans="1:26">
      <c r="A543" s="1193"/>
      <c r="B543" s="1193"/>
      <c r="C543" s="1193"/>
      <c r="D543" s="1193"/>
      <c r="E543" s="1193"/>
      <c r="F543" s="1193"/>
      <c r="G543" s="1193"/>
      <c r="H543" s="1193"/>
      <c r="I543" s="1193"/>
      <c r="J543" s="1193"/>
      <c r="K543" s="1193"/>
      <c r="L543" s="1193"/>
      <c r="M543" s="1193"/>
      <c r="N543" s="1193"/>
      <c r="O543" s="1193"/>
      <c r="P543" s="1193"/>
      <c r="Q543" s="1193"/>
      <c r="R543" s="1193"/>
      <c r="S543" s="1193"/>
      <c r="T543" s="1193"/>
      <c r="U543" s="1193"/>
      <c r="V543" s="1193"/>
      <c r="W543" s="1193"/>
      <c r="X543" s="1193"/>
      <c r="Y543" s="1193"/>
      <c r="Z543" s="1193"/>
    </row>
    <row r="544" spans="1:26">
      <c r="A544" s="1193"/>
      <c r="B544" s="1193"/>
      <c r="C544" s="1193"/>
      <c r="D544" s="1193"/>
      <c r="E544" s="1193"/>
      <c r="F544" s="1193"/>
      <c r="G544" s="1193"/>
      <c r="H544" s="1193"/>
      <c r="I544" s="1193"/>
      <c r="J544" s="1193"/>
      <c r="K544" s="1193"/>
      <c r="L544" s="1193"/>
      <c r="M544" s="1193"/>
      <c r="N544" s="1193"/>
      <c r="O544" s="1193"/>
      <c r="P544" s="1193"/>
      <c r="Q544" s="1193"/>
      <c r="R544" s="1193"/>
      <c r="S544" s="1193"/>
      <c r="T544" s="1193"/>
      <c r="U544" s="1193"/>
      <c r="V544" s="1193"/>
      <c r="W544" s="1193"/>
      <c r="X544" s="1193"/>
      <c r="Y544" s="1193"/>
      <c r="Z544" s="1193"/>
    </row>
    <row r="545" spans="1:26">
      <c r="A545" s="1193"/>
      <c r="B545" s="1193"/>
      <c r="C545" s="1193"/>
      <c r="D545" s="1193"/>
      <c r="E545" s="1193"/>
      <c r="F545" s="1193"/>
      <c r="G545" s="1193"/>
      <c r="H545" s="1193"/>
      <c r="I545" s="1193"/>
      <c r="J545" s="1193"/>
      <c r="K545" s="1193"/>
      <c r="L545" s="1193"/>
      <c r="M545" s="1193"/>
      <c r="N545" s="1193"/>
      <c r="O545" s="1193"/>
      <c r="P545" s="1193"/>
      <c r="Q545" s="1193"/>
      <c r="R545" s="1193"/>
      <c r="S545" s="1193"/>
      <c r="T545" s="1193"/>
      <c r="U545" s="1193"/>
      <c r="V545" s="1193"/>
      <c r="W545" s="1193"/>
      <c r="X545" s="1193"/>
      <c r="Y545" s="1193"/>
      <c r="Z545" s="1193"/>
    </row>
    <row r="546" spans="1:26">
      <c r="A546" s="1193"/>
      <c r="B546" s="1193"/>
      <c r="C546" s="1193"/>
      <c r="D546" s="1193"/>
      <c r="E546" s="1193"/>
      <c r="F546" s="1193"/>
      <c r="G546" s="1193"/>
      <c r="H546" s="1193"/>
      <c r="I546" s="1193"/>
      <c r="J546" s="1193"/>
      <c r="K546" s="1193"/>
      <c r="L546" s="1193"/>
      <c r="M546" s="1193"/>
      <c r="N546" s="1193"/>
      <c r="O546" s="1193"/>
      <c r="P546" s="1193"/>
      <c r="Q546" s="1193"/>
      <c r="R546" s="1193"/>
      <c r="S546" s="1193"/>
      <c r="T546" s="1193"/>
      <c r="U546" s="1193"/>
      <c r="V546" s="1193"/>
      <c r="W546" s="1193"/>
      <c r="X546" s="1193"/>
      <c r="Y546" s="1193"/>
      <c r="Z546" s="1193"/>
    </row>
    <row r="547" spans="1:26">
      <c r="A547" s="1193"/>
      <c r="B547" s="1193"/>
      <c r="C547" s="1193"/>
      <c r="D547" s="1193"/>
      <c r="E547" s="1193"/>
      <c r="F547" s="1193"/>
      <c r="G547" s="1193"/>
      <c r="H547" s="1193"/>
      <c r="I547" s="1193"/>
      <c r="J547" s="1193"/>
      <c r="K547" s="1193"/>
      <c r="L547" s="1193"/>
      <c r="M547" s="1193"/>
      <c r="N547" s="1193"/>
      <c r="O547" s="1193"/>
      <c r="P547" s="1193"/>
      <c r="Q547" s="1193"/>
      <c r="R547" s="1193"/>
      <c r="S547" s="1193"/>
      <c r="T547" s="1193"/>
      <c r="U547" s="1193"/>
      <c r="V547" s="1193"/>
      <c r="W547" s="1193"/>
      <c r="X547" s="1193"/>
      <c r="Y547" s="1193"/>
      <c r="Z547" s="1193"/>
    </row>
    <row r="548" spans="1:26">
      <c r="A548" s="1193"/>
      <c r="B548" s="1193"/>
      <c r="C548" s="1193"/>
      <c r="D548" s="1193"/>
      <c r="E548" s="1193"/>
      <c r="F548" s="1193"/>
      <c r="G548" s="1193"/>
      <c r="H548" s="1193"/>
      <c r="I548" s="1193"/>
      <c r="J548" s="1193"/>
      <c r="K548" s="1193"/>
      <c r="L548" s="1193"/>
      <c r="M548" s="1193"/>
      <c r="N548" s="1193"/>
      <c r="O548" s="1193"/>
      <c r="P548" s="1193"/>
      <c r="Q548" s="1193"/>
      <c r="R548" s="1193"/>
      <c r="S548" s="1193"/>
      <c r="T548" s="1193"/>
      <c r="U548" s="1193"/>
      <c r="V548" s="1193"/>
      <c r="W548" s="1193"/>
      <c r="X548" s="1193"/>
      <c r="Y548" s="1193"/>
      <c r="Z548" s="1193"/>
    </row>
    <row r="549" spans="1:26">
      <c r="A549" s="1193"/>
      <c r="B549" s="1193"/>
      <c r="C549" s="1193"/>
      <c r="D549" s="1193"/>
      <c r="E549" s="1193"/>
      <c r="F549" s="1193"/>
      <c r="G549" s="1193"/>
      <c r="H549" s="1193"/>
      <c r="I549" s="1193"/>
      <c r="J549" s="1193"/>
      <c r="K549" s="1193"/>
      <c r="L549" s="1193"/>
      <c r="M549" s="1193"/>
      <c r="N549" s="1193"/>
      <c r="O549" s="1193"/>
      <c r="P549" s="1193"/>
      <c r="Q549" s="1193"/>
      <c r="R549" s="1193"/>
      <c r="S549" s="1193"/>
      <c r="T549" s="1193"/>
      <c r="U549" s="1193"/>
      <c r="V549" s="1193"/>
      <c r="W549" s="1193"/>
      <c r="X549" s="1193"/>
      <c r="Y549" s="1193"/>
      <c r="Z549" s="1193"/>
    </row>
    <row r="550" spans="1:26">
      <c r="A550" s="1193"/>
      <c r="B550" s="1193"/>
      <c r="C550" s="1193"/>
      <c r="D550" s="1193"/>
      <c r="E550" s="1193"/>
      <c r="F550" s="1193"/>
      <c r="G550" s="1193"/>
      <c r="H550" s="1193"/>
      <c r="I550" s="1193"/>
      <c r="J550" s="1193"/>
      <c r="K550" s="1193"/>
      <c r="L550" s="1193"/>
      <c r="M550" s="1193"/>
      <c r="N550" s="1193"/>
      <c r="O550" s="1193"/>
      <c r="P550" s="1193"/>
      <c r="Q550" s="1193"/>
      <c r="R550" s="1193"/>
      <c r="S550" s="1193"/>
      <c r="T550" s="1193"/>
      <c r="U550" s="1193"/>
      <c r="V550" s="1193"/>
      <c r="W550" s="1193"/>
      <c r="X550" s="1193"/>
      <c r="Y550" s="1193"/>
      <c r="Z550" s="1193"/>
    </row>
    <row r="551" spans="1:26">
      <c r="A551" s="1193"/>
      <c r="B551" s="1193"/>
      <c r="C551" s="1193"/>
      <c r="D551" s="1193"/>
      <c r="E551" s="1193"/>
      <c r="F551" s="1193"/>
      <c r="G551" s="1193"/>
      <c r="H551" s="1193"/>
      <c r="I551" s="1193"/>
      <c r="J551" s="1193"/>
      <c r="K551" s="1193"/>
      <c r="L551" s="1193"/>
      <c r="M551" s="1193"/>
      <c r="N551" s="1193"/>
      <c r="O551" s="1193"/>
      <c r="P551" s="1193"/>
      <c r="Q551" s="1193"/>
      <c r="R551" s="1193"/>
      <c r="S551" s="1193"/>
      <c r="T551" s="1193"/>
      <c r="U551" s="1193"/>
      <c r="V551" s="1193"/>
      <c r="W551" s="1193"/>
      <c r="X551" s="1193"/>
      <c r="Y551" s="1193"/>
      <c r="Z551" s="1193"/>
    </row>
    <row r="552" spans="1:26">
      <c r="A552" s="1193"/>
      <c r="B552" s="1193"/>
      <c r="C552" s="1193"/>
      <c r="D552" s="1193"/>
      <c r="E552" s="1193"/>
      <c r="F552" s="1193"/>
      <c r="G552" s="1193"/>
      <c r="H552" s="1193"/>
      <c r="I552" s="1193"/>
      <c r="J552" s="1193"/>
      <c r="K552" s="1193"/>
      <c r="L552" s="1193"/>
      <c r="M552" s="1193"/>
      <c r="N552" s="1193"/>
      <c r="O552" s="1193"/>
      <c r="P552" s="1193"/>
      <c r="Q552" s="1193"/>
      <c r="R552" s="1193"/>
      <c r="S552" s="1193"/>
      <c r="T552" s="1193"/>
      <c r="U552" s="1193"/>
      <c r="V552" s="1193"/>
      <c r="W552" s="1193"/>
      <c r="X552" s="1193"/>
      <c r="Y552" s="1193"/>
      <c r="Z552" s="1193"/>
    </row>
    <row r="553" spans="1:26">
      <c r="A553" s="1193"/>
      <c r="B553" s="1193"/>
      <c r="C553" s="1193"/>
      <c r="D553" s="1193"/>
      <c r="E553" s="1193"/>
      <c r="F553" s="1193"/>
      <c r="G553" s="1193"/>
      <c r="H553" s="1193"/>
      <c r="I553" s="1193"/>
      <c r="J553" s="1193"/>
      <c r="K553" s="1193"/>
      <c r="L553" s="1193"/>
      <c r="M553" s="1193"/>
      <c r="N553" s="1193"/>
      <c r="O553" s="1193"/>
      <c r="P553" s="1193"/>
      <c r="Q553" s="1193"/>
      <c r="R553" s="1193"/>
      <c r="S553" s="1193"/>
      <c r="T553" s="1193"/>
      <c r="U553" s="1193"/>
      <c r="V553" s="1193"/>
      <c r="W553" s="1193"/>
      <c r="X553" s="1193"/>
      <c r="Y553" s="1193"/>
      <c r="Z553" s="1193"/>
    </row>
    <row r="554" spans="1:26">
      <c r="A554" s="1193"/>
      <c r="B554" s="1193"/>
      <c r="C554" s="1193"/>
      <c r="D554" s="1193"/>
      <c r="E554" s="1193"/>
      <c r="F554" s="1193"/>
      <c r="G554" s="1193"/>
      <c r="H554" s="1193"/>
      <c r="I554" s="1193"/>
      <c r="J554" s="1193"/>
      <c r="K554" s="1193"/>
      <c r="L554" s="1193"/>
      <c r="M554" s="1193"/>
      <c r="N554" s="1193"/>
      <c r="O554" s="1193"/>
      <c r="P554" s="1193"/>
      <c r="Q554" s="1193"/>
      <c r="R554" s="1193"/>
      <c r="S554" s="1193"/>
      <c r="T554" s="1193"/>
      <c r="U554" s="1193"/>
      <c r="V554" s="1193"/>
      <c r="W554" s="1193"/>
      <c r="X554" s="1193"/>
      <c r="Y554" s="1193"/>
      <c r="Z554" s="1193"/>
    </row>
    <row r="555" spans="1:26">
      <c r="A555" s="1193"/>
      <c r="B555" s="1193"/>
      <c r="C555" s="1193"/>
      <c r="D555" s="1193"/>
      <c r="E555" s="1193"/>
      <c r="F555" s="1193"/>
      <c r="G555" s="1193"/>
      <c r="H555" s="1193"/>
      <c r="I555" s="1193"/>
      <c r="J555" s="1193"/>
      <c r="K555" s="1193"/>
      <c r="L555" s="1193"/>
      <c r="M555" s="1193"/>
      <c r="N555" s="1193"/>
      <c r="O555" s="1193"/>
      <c r="P555" s="1193"/>
      <c r="Q555" s="1193"/>
      <c r="R555" s="1193"/>
      <c r="S555" s="1193"/>
      <c r="T555" s="1193"/>
      <c r="U555" s="1193"/>
      <c r="V555" s="1193"/>
      <c r="W555" s="1193"/>
      <c r="X555" s="1193"/>
      <c r="Y555" s="1193"/>
      <c r="Z555" s="1193"/>
    </row>
    <row r="556" spans="1:26">
      <c r="A556" s="1193"/>
      <c r="B556" s="1193"/>
      <c r="C556" s="1193"/>
      <c r="D556" s="1193"/>
      <c r="E556" s="1193"/>
      <c r="F556" s="1193"/>
      <c r="G556" s="1193"/>
      <c r="H556" s="1193"/>
      <c r="I556" s="1193"/>
      <c r="J556" s="1193"/>
      <c r="K556" s="1193"/>
      <c r="L556" s="1193"/>
      <c r="M556" s="1193"/>
      <c r="N556" s="1193"/>
      <c r="O556" s="1193"/>
      <c r="P556" s="1193"/>
      <c r="Q556" s="1193"/>
      <c r="R556" s="1193"/>
      <c r="S556" s="1193"/>
      <c r="T556" s="1193"/>
      <c r="U556" s="1193"/>
      <c r="V556" s="1193"/>
      <c r="W556" s="1193"/>
      <c r="X556" s="1193"/>
      <c r="Y556" s="1193"/>
      <c r="Z556" s="1193"/>
    </row>
    <row r="557" spans="1:26">
      <c r="A557" s="1193"/>
      <c r="B557" s="1193"/>
      <c r="C557" s="1193"/>
      <c r="D557" s="1193"/>
      <c r="E557" s="1193"/>
      <c r="F557" s="1193"/>
      <c r="G557" s="1193"/>
      <c r="H557" s="1193"/>
      <c r="I557" s="1193"/>
      <c r="J557" s="1193"/>
      <c r="K557" s="1193"/>
      <c r="L557" s="1193"/>
      <c r="M557" s="1193"/>
      <c r="N557" s="1193"/>
      <c r="O557" s="1193"/>
      <c r="P557" s="1193"/>
      <c r="Q557" s="1193"/>
      <c r="R557" s="1193"/>
      <c r="S557" s="1193"/>
      <c r="T557" s="1193"/>
      <c r="U557" s="1193"/>
      <c r="V557" s="1193"/>
      <c r="W557" s="1193"/>
      <c r="X557" s="1193"/>
      <c r="Y557" s="1193"/>
      <c r="Z557" s="1193"/>
    </row>
    <row r="558" spans="1:26">
      <c r="A558" s="1193"/>
      <c r="B558" s="1193"/>
      <c r="C558" s="1193"/>
      <c r="D558" s="1193"/>
      <c r="E558" s="1193"/>
      <c r="F558" s="1193"/>
      <c r="G558" s="1193"/>
      <c r="H558" s="1193"/>
      <c r="I558" s="1193"/>
      <c r="J558" s="1193"/>
      <c r="K558" s="1193"/>
      <c r="L558" s="1193"/>
      <c r="M558" s="1193"/>
      <c r="N558" s="1193"/>
      <c r="O558" s="1193"/>
      <c r="P558" s="1193"/>
      <c r="Q558" s="1193"/>
      <c r="R558" s="1193"/>
      <c r="S558" s="1193"/>
      <c r="T558" s="1193"/>
      <c r="U558" s="1193"/>
      <c r="V558" s="1193"/>
      <c r="W558" s="1193"/>
      <c r="X558" s="1193"/>
      <c r="Y558" s="1193"/>
      <c r="Z558" s="1193"/>
    </row>
    <row r="559" spans="1:26">
      <c r="A559" s="1193"/>
      <c r="B559" s="1193"/>
      <c r="C559" s="1193"/>
      <c r="D559" s="1193"/>
      <c r="E559" s="1193"/>
      <c r="F559" s="1193"/>
      <c r="G559" s="1193"/>
      <c r="H559" s="1193"/>
      <c r="I559" s="1193"/>
      <c r="J559" s="1193"/>
      <c r="K559" s="1193"/>
      <c r="L559" s="1193"/>
      <c r="M559" s="1193"/>
      <c r="N559" s="1193"/>
      <c r="O559" s="1193"/>
      <c r="P559" s="1193"/>
      <c r="Q559" s="1193"/>
      <c r="R559" s="1193"/>
      <c r="S559" s="1193"/>
      <c r="T559" s="1193"/>
      <c r="U559" s="1193"/>
      <c r="V559" s="1193"/>
      <c r="W559" s="1193"/>
      <c r="X559" s="1193"/>
      <c r="Y559" s="1193"/>
      <c r="Z559" s="1193"/>
    </row>
    <row r="560" spans="1:26">
      <c r="A560" s="1193"/>
      <c r="B560" s="1193"/>
      <c r="C560" s="1193"/>
      <c r="D560" s="1193"/>
      <c r="E560" s="1193"/>
      <c r="F560" s="1193"/>
      <c r="G560" s="1193"/>
      <c r="H560" s="1193"/>
      <c r="I560" s="1193"/>
      <c r="J560" s="1193"/>
      <c r="K560" s="1193"/>
      <c r="L560" s="1193"/>
      <c r="M560" s="1193"/>
      <c r="N560" s="1193"/>
      <c r="O560" s="1193"/>
      <c r="P560" s="1193"/>
      <c r="Q560" s="1193"/>
      <c r="R560" s="1193"/>
      <c r="S560" s="1193"/>
      <c r="T560" s="1193"/>
      <c r="U560" s="1193"/>
      <c r="V560" s="1193"/>
      <c r="W560" s="1193"/>
      <c r="X560" s="1193"/>
      <c r="Y560" s="1193"/>
      <c r="Z560" s="1193"/>
    </row>
    <row r="561" spans="1:26">
      <c r="A561" s="1193"/>
      <c r="B561" s="1193"/>
      <c r="C561" s="1193"/>
      <c r="D561" s="1193"/>
      <c r="E561" s="1193"/>
      <c r="F561" s="1193"/>
      <c r="G561" s="1193"/>
      <c r="H561" s="1193"/>
      <c r="I561" s="1193"/>
      <c r="J561" s="1193"/>
      <c r="K561" s="1193"/>
      <c r="L561" s="1193"/>
      <c r="M561" s="1193"/>
      <c r="N561" s="1193"/>
      <c r="O561" s="1193"/>
      <c r="P561" s="1193"/>
      <c r="Q561" s="1193"/>
      <c r="R561" s="1193"/>
      <c r="S561" s="1193"/>
      <c r="T561" s="1193"/>
      <c r="U561" s="1193"/>
      <c r="V561" s="1193"/>
      <c r="W561" s="1193"/>
      <c r="X561" s="1193"/>
      <c r="Y561" s="1193"/>
      <c r="Z561" s="1193"/>
    </row>
    <row r="562" spans="1:26">
      <c r="A562" s="1193"/>
      <c r="B562" s="1193"/>
      <c r="C562" s="1193"/>
      <c r="D562" s="1193"/>
      <c r="E562" s="1193"/>
      <c r="F562" s="1193"/>
      <c r="G562" s="1193"/>
      <c r="H562" s="1193"/>
      <c r="I562" s="1193"/>
      <c r="J562" s="1193"/>
      <c r="K562" s="1193"/>
      <c r="L562" s="1193"/>
      <c r="M562" s="1193"/>
      <c r="N562" s="1193"/>
      <c r="O562" s="1193"/>
      <c r="P562" s="1193"/>
      <c r="Q562" s="1193"/>
      <c r="R562" s="1193"/>
      <c r="S562" s="1193"/>
      <c r="T562" s="1193"/>
      <c r="U562" s="1193"/>
      <c r="V562" s="1193"/>
      <c r="W562" s="1193"/>
      <c r="X562" s="1193"/>
      <c r="Y562" s="1193"/>
      <c r="Z562" s="1193"/>
    </row>
    <row r="563" spans="1:26">
      <c r="A563" s="1193"/>
      <c r="B563" s="1193"/>
      <c r="C563" s="1193"/>
      <c r="D563" s="1193"/>
      <c r="E563" s="1193"/>
      <c r="F563" s="1193"/>
      <c r="G563" s="1193"/>
      <c r="H563" s="1193"/>
      <c r="I563" s="1193"/>
      <c r="J563" s="1193"/>
      <c r="K563" s="1193"/>
      <c r="L563" s="1193"/>
      <c r="M563" s="1193"/>
      <c r="N563" s="1193"/>
      <c r="O563" s="1193"/>
      <c r="P563" s="1193"/>
      <c r="Q563" s="1193"/>
      <c r="R563" s="1193"/>
      <c r="S563" s="1193"/>
      <c r="T563" s="1193"/>
      <c r="U563" s="1193"/>
      <c r="V563" s="1193"/>
      <c r="W563" s="1193"/>
      <c r="X563" s="1193"/>
      <c r="Y563" s="1193"/>
      <c r="Z563" s="1193"/>
    </row>
    <row r="564" spans="1:26">
      <c r="A564" s="1193"/>
      <c r="B564" s="1193"/>
      <c r="C564" s="1193"/>
      <c r="D564" s="1193"/>
      <c r="E564" s="1193"/>
      <c r="F564" s="1193"/>
      <c r="G564" s="1193"/>
      <c r="H564" s="1193"/>
      <c r="I564" s="1193"/>
      <c r="J564" s="1193"/>
      <c r="K564" s="1193"/>
      <c r="L564" s="1193"/>
      <c r="M564" s="1193"/>
      <c r="N564" s="1193"/>
      <c r="O564" s="1193"/>
      <c r="P564" s="1193"/>
      <c r="Q564" s="1193"/>
      <c r="R564" s="1193"/>
      <c r="S564" s="1193"/>
      <c r="T564" s="1193"/>
      <c r="U564" s="1193"/>
      <c r="V564" s="1193"/>
      <c r="W564" s="1193"/>
      <c r="X564" s="1193"/>
      <c r="Y564" s="1193"/>
      <c r="Z564" s="1193"/>
    </row>
    <row r="565" spans="1:26">
      <c r="A565" s="1193"/>
      <c r="B565" s="1193"/>
      <c r="C565" s="1193"/>
      <c r="D565" s="1193"/>
      <c r="E565" s="1193"/>
      <c r="F565" s="1193"/>
      <c r="G565" s="1193"/>
      <c r="H565" s="1193"/>
      <c r="I565" s="1193"/>
      <c r="J565" s="1193"/>
      <c r="K565" s="1193"/>
      <c r="L565" s="1193"/>
      <c r="M565" s="1193"/>
      <c r="N565" s="1193"/>
      <c r="O565" s="1193"/>
      <c r="P565" s="1193"/>
      <c r="Q565" s="1193"/>
      <c r="R565" s="1193"/>
      <c r="S565" s="1193"/>
      <c r="T565" s="1193"/>
      <c r="U565" s="1193"/>
      <c r="V565" s="1193"/>
      <c r="W565" s="1193"/>
      <c r="X565" s="1193"/>
      <c r="Y565" s="1193"/>
      <c r="Z565" s="1193"/>
    </row>
    <row r="566" spans="1:26">
      <c r="A566" s="1193"/>
      <c r="B566" s="1193"/>
      <c r="C566" s="1193"/>
      <c r="D566" s="1193"/>
      <c r="E566" s="1193"/>
      <c r="F566" s="1193"/>
      <c r="G566" s="1193"/>
      <c r="H566" s="1193"/>
      <c r="I566" s="1193"/>
      <c r="J566" s="1193"/>
      <c r="K566" s="1193"/>
      <c r="L566" s="1193"/>
      <c r="M566" s="1193"/>
      <c r="N566" s="1193"/>
      <c r="O566" s="1193"/>
      <c r="P566" s="1193"/>
      <c r="Q566" s="1193"/>
      <c r="R566" s="1193"/>
      <c r="S566" s="1193"/>
      <c r="T566" s="1193"/>
      <c r="U566" s="1193"/>
      <c r="V566" s="1193"/>
      <c r="W566" s="1193"/>
      <c r="X566" s="1193"/>
      <c r="Y566" s="1193"/>
      <c r="Z566" s="1193"/>
    </row>
    <row r="567" spans="1:26">
      <c r="A567" s="1193"/>
      <c r="B567" s="1193"/>
      <c r="C567" s="1193"/>
      <c r="D567" s="1193"/>
      <c r="E567" s="1193"/>
      <c r="F567" s="1193"/>
      <c r="G567" s="1193"/>
      <c r="H567" s="1193"/>
      <c r="I567" s="1193"/>
      <c r="J567" s="1193"/>
      <c r="K567" s="1193"/>
      <c r="L567" s="1193"/>
      <c r="M567" s="1193"/>
      <c r="N567" s="1193"/>
      <c r="O567" s="1193"/>
      <c r="P567" s="1193"/>
      <c r="Q567" s="1193"/>
      <c r="R567" s="1193"/>
      <c r="S567" s="1193"/>
      <c r="T567" s="1193"/>
      <c r="U567" s="1193"/>
      <c r="V567" s="1193"/>
      <c r="W567" s="1193"/>
      <c r="X567" s="1193"/>
      <c r="Y567" s="1193"/>
      <c r="Z567" s="1193"/>
    </row>
    <row r="568" spans="1:26">
      <c r="A568" s="1193"/>
      <c r="B568" s="1193"/>
      <c r="C568" s="1193"/>
      <c r="D568" s="1193"/>
      <c r="E568" s="1193"/>
      <c r="F568" s="1193"/>
      <c r="G568" s="1193"/>
      <c r="H568" s="1193"/>
      <c r="I568" s="1193"/>
      <c r="J568" s="1193"/>
      <c r="K568" s="1193"/>
      <c r="L568" s="1193"/>
      <c r="M568" s="1193"/>
      <c r="N568" s="1193"/>
      <c r="O568" s="1193"/>
      <c r="P568" s="1193"/>
      <c r="Q568" s="1193"/>
      <c r="R568" s="1193"/>
      <c r="S568" s="1193"/>
      <c r="T568" s="1193"/>
      <c r="U568" s="1193"/>
      <c r="V568" s="1193"/>
      <c r="W568" s="1193"/>
      <c r="X568" s="1193"/>
      <c r="Y568" s="1193"/>
      <c r="Z568" s="1193"/>
    </row>
    <row r="569" spans="1:26">
      <c r="A569" s="1193"/>
      <c r="B569" s="1193"/>
      <c r="C569" s="1193"/>
      <c r="D569" s="1193"/>
      <c r="E569" s="1193"/>
      <c r="F569" s="1193"/>
      <c r="G569" s="1193"/>
      <c r="H569" s="1193"/>
      <c r="I569" s="1193"/>
      <c r="J569" s="1193"/>
      <c r="K569" s="1193"/>
      <c r="L569" s="1193"/>
      <c r="M569" s="1193"/>
      <c r="N569" s="1193"/>
      <c r="O569" s="1193"/>
      <c r="P569" s="1193"/>
      <c r="Q569" s="1193"/>
      <c r="R569" s="1193"/>
      <c r="S569" s="1193"/>
      <c r="T569" s="1193"/>
      <c r="U569" s="1193"/>
      <c r="V569" s="1193"/>
      <c r="W569" s="1193"/>
      <c r="X569" s="1193"/>
      <c r="Y569" s="1193"/>
      <c r="Z569" s="1193"/>
    </row>
    <row r="570" spans="1:26">
      <c r="A570" s="1193"/>
      <c r="B570" s="1193"/>
      <c r="C570" s="1193"/>
      <c r="D570" s="1193"/>
      <c r="E570" s="1193"/>
      <c r="F570" s="1193"/>
      <c r="G570" s="1193"/>
      <c r="H570" s="1193"/>
      <c r="I570" s="1193"/>
      <c r="J570" s="1193"/>
      <c r="K570" s="1193"/>
      <c r="L570" s="1193"/>
      <c r="M570" s="1193"/>
      <c r="N570" s="1193"/>
      <c r="O570" s="1193"/>
      <c r="P570" s="1193"/>
      <c r="Q570" s="1193"/>
      <c r="R570" s="1193"/>
      <c r="S570" s="1193"/>
      <c r="T570" s="1193"/>
      <c r="U570" s="1193"/>
      <c r="V570" s="1193"/>
      <c r="W570" s="1193"/>
      <c r="X570" s="1193"/>
      <c r="Y570" s="1193"/>
      <c r="Z570" s="1193"/>
    </row>
    <row r="571" spans="1:26">
      <c r="A571" s="1193"/>
      <c r="B571" s="1193"/>
      <c r="C571" s="1193"/>
      <c r="D571" s="1193"/>
      <c r="E571" s="1193"/>
      <c r="F571" s="1193"/>
      <c r="G571" s="1193"/>
      <c r="H571" s="1193"/>
      <c r="I571" s="1193"/>
      <c r="J571" s="1193"/>
      <c r="K571" s="1193"/>
      <c r="L571" s="1193"/>
      <c r="M571" s="1193"/>
      <c r="N571" s="1193"/>
      <c r="O571" s="1193"/>
      <c r="P571" s="1193"/>
      <c r="Q571" s="1193"/>
      <c r="R571" s="1193"/>
      <c r="S571" s="1193"/>
      <c r="T571" s="1193"/>
      <c r="U571" s="1193"/>
      <c r="V571" s="1193"/>
      <c r="W571" s="1193"/>
      <c r="X571" s="1193"/>
      <c r="Y571" s="1193"/>
      <c r="Z571" s="1193"/>
    </row>
    <row r="572" spans="1:26">
      <c r="A572" s="1193"/>
      <c r="B572" s="1193"/>
      <c r="C572" s="1193"/>
      <c r="D572" s="1193"/>
      <c r="E572" s="1193"/>
      <c r="F572" s="1193"/>
      <c r="G572" s="1193"/>
      <c r="H572" s="1193"/>
      <c r="I572" s="1193"/>
      <c r="J572" s="1193"/>
      <c r="K572" s="1193"/>
      <c r="L572" s="1193"/>
      <c r="M572" s="1193"/>
      <c r="N572" s="1193"/>
      <c r="O572" s="1193"/>
      <c r="P572" s="1193"/>
      <c r="Q572" s="1193"/>
      <c r="R572" s="1193"/>
      <c r="S572" s="1193"/>
      <c r="T572" s="1193"/>
      <c r="U572" s="1193"/>
      <c r="V572" s="1193"/>
      <c r="W572" s="1193"/>
      <c r="X572" s="1193"/>
      <c r="Y572" s="1193"/>
      <c r="Z572" s="1193"/>
    </row>
    <row r="573" spans="1:26">
      <c r="A573" s="1193"/>
      <c r="B573" s="1193"/>
      <c r="C573" s="1193"/>
      <c r="D573" s="1193"/>
      <c r="E573" s="1193"/>
      <c r="F573" s="1193"/>
      <c r="G573" s="1193"/>
      <c r="H573" s="1193"/>
      <c r="I573" s="1193"/>
      <c r="J573" s="1193"/>
      <c r="K573" s="1193"/>
      <c r="L573" s="1193"/>
      <c r="M573" s="1193"/>
      <c r="N573" s="1193"/>
      <c r="O573" s="1193"/>
      <c r="P573" s="1193"/>
      <c r="Q573" s="1193"/>
      <c r="R573" s="1193"/>
      <c r="S573" s="1193"/>
      <c r="T573" s="1193"/>
      <c r="U573" s="1193"/>
      <c r="V573" s="1193"/>
      <c r="W573" s="1193"/>
      <c r="X573" s="1193"/>
      <c r="Y573" s="1193"/>
      <c r="Z573" s="1193"/>
    </row>
    <row r="574" spans="1:26">
      <c r="A574" s="1193"/>
      <c r="B574" s="1193"/>
      <c r="C574" s="1193"/>
      <c r="D574" s="1193"/>
      <c r="E574" s="1193"/>
      <c r="F574" s="1193"/>
      <c r="G574" s="1193"/>
      <c r="H574" s="1193"/>
      <c r="I574" s="1193"/>
      <c r="J574" s="1193"/>
      <c r="K574" s="1193"/>
      <c r="L574" s="1193"/>
      <c r="M574" s="1193"/>
      <c r="N574" s="1193"/>
      <c r="O574" s="1193"/>
      <c r="P574" s="1193"/>
      <c r="Q574" s="1193"/>
      <c r="R574" s="1193"/>
      <c r="S574" s="1193"/>
      <c r="T574" s="1193"/>
      <c r="U574" s="1193"/>
      <c r="V574" s="1193"/>
      <c r="W574" s="1193"/>
      <c r="X574" s="1193"/>
      <c r="Y574" s="1193"/>
      <c r="Z574" s="1193"/>
    </row>
    <row r="575" spans="1:26">
      <c r="A575" s="1193"/>
      <c r="B575" s="1193"/>
      <c r="C575" s="1193"/>
      <c r="D575" s="1193"/>
      <c r="E575" s="1193"/>
      <c r="F575" s="1193"/>
      <c r="G575" s="1193"/>
      <c r="H575" s="1193"/>
      <c r="I575" s="1193"/>
      <c r="J575" s="1193"/>
      <c r="K575" s="1193"/>
      <c r="L575" s="1193"/>
      <c r="M575" s="1193"/>
      <c r="N575" s="1193"/>
      <c r="O575" s="1193"/>
      <c r="P575" s="1193"/>
      <c r="Q575" s="1193"/>
      <c r="R575" s="1193"/>
      <c r="S575" s="1193"/>
      <c r="T575" s="1193"/>
      <c r="U575" s="1193"/>
      <c r="V575" s="1193"/>
      <c r="W575" s="1193"/>
      <c r="X575" s="1193"/>
      <c r="Y575" s="1193"/>
      <c r="Z575" s="1193"/>
    </row>
    <row r="576" spans="1:26">
      <c r="A576" s="1193"/>
      <c r="B576" s="1193"/>
      <c r="C576" s="1193"/>
      <c r="D576" s="1193"/>
      <c r="E576" s="1193"/>
      <c r="F576" s="1193"/>
      <c r="G576" s="1193"/>
      <c r="H576" s="1193"/>
      <c r="I576" s="1193"/>
      <c r="J576" s="1193"/>
      <c r="K576" s="1193"/>
      <c r="L576" s="1193"/>
      <c r="M576" s="1193"/>
      <c r="N576" s="1193"/>
      <c r="O576" s="1193"/>
      <c r="P576" s="1193"/>
      <c r="Q576" s="1193"/>
      <c r="R576" s="1193"/>
      <c r="S576" s="1193"/>
      <c r="T576" s="1193"/>
      <c r="U576" s="1193"/>
      <c r="V576" s="1193"/>
      <c r="W576" s="1193"/>
      <c r="X576" s="1193"/>
      <c r="Y576" s="1193"/>
      <c r="Z576" s="1193"/>
    </row>
    <row r="577" spans="1:26">
      <c r="A577" s="1193"/>
      <c r="B577" s="1193"/>
      <c r="C577" s="1193"/>
      <c r="D577" s="1193"/>
      <c r="E577" s="1193"/>
      <c r="F577" s="1193"/>
      <c r="G577" s="1193"/>
      <c r="H577" s="1193"/>
      <c r="I577" s="1193"/>
      <c r="J577" s="1193"/>
      <c r="K577" s="1193"/>
      <c r="L577" s="1193"/>
      <c r="M577" s="1193"/>
      <c r="N577" s="1193"/>
      <c r="O577" s="1193"/>
      <c r="P577" s="1193"/>
      <c r="Q577" s="1193"/>
      <c r="R577" s="1193"/>
      <c r="S577" s="1193"/>
      <c r="T577" s="1193"/>
      <c r="U577" s="1193"/>
      <c r="V577" s="1193"/>
      <c r="W577" s="1193"/>
      <c r="X577" s="1193"/>
      <c r="Y577" s="1193"/>
      <c r="Z577" s="1193"/>
    </row>
    <row r="578" spans="1:26">
      <c r="A578" s="1193"/>
      <c r="B578" s="1193"/>
      <c r="C578" s="1193"/>
      <c r="D578" s="1193"/>
      <c r="E578" s="1193"/>
      <c r="F578" s="1193"/>
      <c r="G578" s="1193"/>
      <c r="H578" s="1193"/>
      <c r="I578" s="1193"/>
      <c r="J578" s="1193"/>
      <c r="K578" s="1193"/>
      <c r="L578" s="1193"/>
      <c r="M578" s="1193"/>
      <c r="N578" s="1193"/>
      <c r="O578" s="1193"/>
      <c r="P578" s="1193"/>
      <c r="Q578" s="1193"/>
      <c r="R578" s="1193"/>
      <c r="S578" s="1193"/>
      <c r="T578" s="1193"/>
      <c r="U578" s="1193"/>
      <c r="V578" s="1193"/>
      <c r="W578" s="1193"/>
      <c r="X578" s="1193"/>
      <c r="Y578" s="1193"/>
      <c r="Z578" s="1193"/>
    </row>
    <row r="579" spans="1:26">
      <c r="A579" s="1193"/>
      <c r="B579" s="1193"/>
      <c r="C579" s="1193"/>
      <c r="D579" s="1193"/>
      <c r="E579" s="1193"/>
      <c r="F579" s="1193"/>
      <c r="G579" s="1193"/>
      <c r="H579" s="1193"/>
      <c r="I579" s="1193"/>
      <c r="J579" s="1193"/>
      <c r="K579" s="1193"/>
      <c r="L579" s="1193"/>
      <c r="M579" s="1193"/>
      <c r="N579" s="1193"/>
      <c r="O579" s="1193"/>
      <c r="P579" s="1193"/>
      <c r="Q579" s="1193"/>
      <c r="R579" s="1193"/>
      <c r="S579" s="1193"/>
      <c r="T579" s="1193"/>
      <c r="U579" s="1193"/>
      <c r="V579" s="1193"/>
      <c r="W579" s="1193"/>
      <c r="X579" s="1193"/>
      <c r="Y579" s="1193"/>
      <c r="Z579" s="1193"/>
    </row>
    <row r="580" spans="1:26">
      <c r="A580" s="1193"/>
      <c r="B580" s="1193"/>
      <c r="C580" s="1193"/>
      <c r="D580" s="1193"/>
      <c r="E580" s="1193"/>
      <c r="F580" s="1193"/>
      <c r="G580" s="1193"/>
      <c r="H580" s="1193"/>
      <c r="I580" s="1193"/>
      <c r="J580" s="1193"/>
      <c r="K580" s="1193"/>
      <c r="L580" s="1193"/>
      <c r="M580" s="1193"/>
      <c r="N580" s="1193"/>
      <c r="O580" s="1193"/>
      <c r="P580" s="1193"/>
      <c r="Q580" s="1193"/>
      <c r="R580" s="1193"/>
      <c r="S580" s="1193"/>
      <c r="T580" s="1193"/>
      <c r="U580" s="1193"/>
      <c r="V580" s="1193"/>
      <c r="W580" s="1193"/>
      <c r="X580" s="1193"/>
      <c r="Y580" s="1193"/>
      <c r="Z580" s="1193"/>
    </row>
    <row r="581" spans="1:26">
      <c r="A581" s="1193"/>
      <c r="B581" s="1193"/>
      <c r="C581" s="1193"/>
      <c r="D581" s="1193"/>
      <c r="E581" s="1193"/>
      <c r="F581" s="1193"/>
      <c r="G581" s="1193"/>
      <c r="H581" s="1193"/>
      <c r="I581" s="1193"/>
      <c r="J581" s="1193"/>
      <c r="K581" s="1193"/>
      <c r="L581" s="1193"/>
      <c r="M581" s="1193"/>
      <c r="N581" s="1193"/>
      <c r="O581" s="1193"/>
      <c r="P581" s="1193"/>
      <c r="Q581" s="1193"/>
      <c r="R581" s="1193"/>
      <c r="S581" s="1193"/>
      <c r="T581" s="1193"/>
      <c r="U581" s="1193"/>
      <c r="V581" s="1193"/>
      <c r="W581" s="1193"/>
      <c r="X581" s="1193"/>
      <c r="Y581" s="1193"/>
      <c r="Z581" s="1193"/>
    </row>
    <row r="582" spans="1:26">
      <c r="A582" s="1193"/>
      <c r="B582" s="1193"/>
      <c r="C582" s="1193"/>
      <c r="D582" s="1193"/>
      <c r="E582" s="1193"/>
      <c r="F582" s="1193"/>
      <c r="G582" s="1193"/>
      <c r="H582" s="1193"/>
      <c r="I582" s="1193"/>
      <c r="J582" s="1193"/>
      <c r="K582" s="1193"/>
      <c r="L582" s="1193"/>
      <c r="M582" s="1193"/>
      <c r="N582" s="1193"/>
      <c r="O582" s="1193"/>
      <c r="P582" s="1193"/>
      <c r="Q582" s="1193"/>
      <c r="R582" s="1193"/>
      <c r="S582" s="1193"/>
      <c r="T582" s="1193"/>
      <c r="U582" s="1193"/>
      <c r="V582" s="1193"/>
      <c r="W582" s="1193"/>
      <c r="X582" s="1193"/>
      <c r="Y582" s="1193"/>
      <c r="Z582" s="1193"/>
    </row>
    <row r="583" spans="1:26">
      <c r="A583" s="1193"/>
      <c r="B583" s="1193"/>
      <c r="C583" s="1193"/>
      <c r="D583" s="1193"/>
      <c r="E583" s="1193"/>
      <c r="F583" s="1193"/>
      <c r="G583" s="1193"/>
      <c r="H583" s="1193"/>
      <c r="I583" s="1193"/>
      <c r="J583" s="1193"/>
      <c r="K583" s="1193"/>
      <c r="L583" s="1193"/>
      <c r="M583" s="1193"/>
      <c r="N583" s="1193"/>
      <c r="O583" s="1193"/>
      <c r="P583" s="1193"/>
      <c r="Q583" s="1193"/>
      <c r="R583" s="1193"/>
      <c r="S583" s="1193"/>
      <c r="T583" s="1193"/>
      <c r="U583" s="1193"/>
      <c r="V583" s="1193"/>
      <c r="W583" s="1193"/>
      <c r="X583" s="1193"/>
      <c r="Y583" s="1193"/>
      <c r="Z583" s="1193"/>
    </row>
    <row r="584" spans="1:26">
      <c r="A584" s="1193"/>
      <c r="B584" s="1193"/>
      <c r="C584" s="1193"/>
      <c r="D584" s="1193"/>
      <c r="E584" s="1193"/>
      <c r="F584" s="1193"/>
      <c r="G584" s="1193"/>
      <c r="H584" s="1193"/>
      <c r="I584" s="1193"/>
      <c r="J584" s="1193"/>
      <c r="K584" s="1193"/>
      <c r="L584" s="1193"/>
      <c r="M584" s="1193"/>
      <c r="N584" s="1193"/>
      <c r="O584" s="1193"/>
      <c r="P584" s="1193"/>
      <c r="Q584" s="1193"/>
      <c r="R584" s="1193"/>
      <c r="S584" s="1193"/>
      <c r="T584" s="1193"/>
      <c r="U584" s="1193"/>
      <c r="V584" s="1193"/>
      <c r="W584" s="1193"/>
      <c r="X584" s="1193"/>
      <c r="Y584" s="1193"/>
      <c r="Z584" s="1193"/>
    </row>
    <row r="585" spans="1:26">
      <c r="A585" s="1193"/>
      <c r="B585" s="1193"/>
      <c r="C585" s="1193"/>
      <c r="D585" s="1193"/>
      <c r="E585" s="1193"/>
      <c r="F585" s="1193"/>
      <c r="G585" s="1193"/>
      <c r="H585" s="1193"/>
      <c r="I585" s="1193"/>
      <c r="J585" s="1193"/>
      <c r="K585" s="1193"/>
      <c r="L585" s="1193"/>
      <c r="M585" s="1193"/>
      <c r="N585" s="1193"/>
      <c r="O585" s="1193"/>
      <c r="P585" s="1193"/>
      <c r="Q585" s="1193"/>
      <c r="R585" s="1193"/>
      <c r="S585" s="1193"/>
      <c r="T585" s="1193"/>
      <c r="U585" s="1193"/>
      <c r="V585" s="1193"/>
      <c r="W585" s="1193"/>
      <c r="X585" s="1193"/>
      <c r="Y585" s="1193"/>
      <c r="Z585" s="1193"/>
    </row>
    <row r="586" spans="1:26">
      <c r="A586" s="1193"/>
      <c r="B586" s="1193"/>
      <c r="C586" s="1193"/>
      <c r="D586" s="1193"/>
      <c r="E586" s="1193"/>
      <c r="F586" s="1193"/>
      <c r="G586" s="1193"/>
      <c r="H586" s="1193"/>
      <c r="I586" s="1193"/>
      <c r="J586" s="1193"/>
      <c r="K586" s="1193"/>
      <c r="L586" s="1193"/>
      <c r="M586" s="1193"/>
      <c r="N586" s="1193"/>
      <c r="O586" s="1193"/>
      <c r="P586" s="1193"/>
      <c r="Q586" s="1193"/>
      <c r="R586" s="1193"/>
      <c r="S586" s="1193"/>
      <c r="T586" s="1193"/>
      <c r="U586" s="1193"/>
      <c r="V586" s="1193"/>
      <c r="W586" s="1193"/>
      <c r="X586" s="1193"/>
      <c r="Y586" s="1193"/>
      <c r="Z586" s="1193"/>
    </row>
    <row r="587" spans="1:26">
      <c r="A587" s="1193"/>
      <c r="B587" s="1193"/>
      <c r="C587" s="1193"/>
      <c r="D587" s="1193"/>
      <c r="E587" s="1193"/>
      <c r="F587" s="1193"/>
      <c r="G587" s="1193"/>
      <c r="H587" s="1193"/>
      <c r="I587" s="1193"/>
      <c r="J587" s="1193"/>
      <c r="K587" s="1193"/>
      <c r="L587" s="1193"/>
      <c r="M587" s="1193"/>
      <c r="N587" s="1193"/>
      <c r="O587" s="1193"/>
      <c r="P587" s="1193"/>
      <c r="Q587" s="1193"/>
      <c r="R587" s="1193"/>
      <c r="S587" s="1193"/>
      <c r="T587" s="1193"/>
      <c r="U587" s="1193"/>
      <c r="V587" s="1193"/>
      <c r="W587" s="1193"/>
      <c r="X587" s="1193"/>
      <c r="Y587" s="1193"/>
      <c r="Z587" s="1193"/>
    </row>
    <row r="588" spans="1:26">
      <c r="A588" s="1193"/>
      <c r="B588" s="1193"/>
      <c r="C588" s="1193"/>
      <c r="D588" s="1193"/>
      <c r="E588" s="1193"/>
      <c r="F588" s="1193"/>
      <c r="G588" s="1193"/>
      <c r="H588" s="1193"/>
      <c r="I588" s="1193"/>
      <c r="J588" s="1193"/>
      <c r="K588" s="1193"/>
      <c r="L588" s="1193"/>
      <c r="M588" s="1193"/>
      <c r="N588" s="1193"/>
      <c r="O588" s="1193"/>
      <c r="P588" s="1193"/>
      <c r="Q588" s="1193"/>
      <c r="R588" s="1193"/>
      <c r="S588" s="1193"/>
      <c r="T588" s="1193"/>
      <c r="U588" s="1193"/>
      <c r="V588" s="1193"/>
      <c r="W588" s="1193"/>
      <c r="X588" s="1193"/>
      <c r="Y588" s="1193"/>
      <c r="Z588" s="1193"/>
    </row>
    <row r="589" spans="1:26">
      <c r="A589" s="1193"/>
      <c r="B589" s="1193"/>
      <c r="C589" s="1193"/>
      <c r="D589" s="1193"/>
      <c r="E589" s="1193"/>
      <c r="F589" s="1193"/>
      <c r="G589" s="1193"/>
      <c r="H589" s="1193"/>
      <c r="I589" s="1193"/>
      <c r="J589" s="1193"/>
      <c r="K589" s="1193"/>
      <c r="L589" s="1193"/>
      <c r="M589" s="1193"/>
      <c r="N589" s="1193"/>
      <c r="O589" s="1193"/>
      <c r="P589" s="1193"/>
      <c r="Q589" s="1193"/>
      <c r="R589" s="1193"/>
      <c r="S589" s="1193"/>
      <c r="T589" s="1193"/>
      <c r="U589" s="1193"/>
      <c r="V589" s="1193"/>
      <c r="W589" s="1193"/>
      <c r="X589" s="1193"/>
      <c r="Y589" s="1193"/>
      <c r="Z589" s="1193"/>
    </row>
    <row r="590" spans="1:26">
      <c r="A590" s="1193"/>
      <c r="B590" s="1193"/>
      <c r="C590" s="1193"/>
      <c r="D590" s="1193"/>
      <c r="E590" s="1193"/>
      <c r="F590" s="1193"/>
      <c r="G590" s="1193"/>
      <c r="H590" s="1193"/>
      <c r="I590" s="1193"/>
      <c r="J590" s="1193"/>
      <c r="K590" s="1193"/>
      <c r="L590" s="1193"/>
      <c r="M590" s="1193"/>
      <c r="N590" s="1193"/>
      <c r="O590" s="1193"/>
      <c r="P590" s="1193"/>
      <c r="Q590" s="1193"/>
      <c r="R590" s="1193"/>
      <c r="S590" s="1193"/>
      <c r="T590" s="1193"/>
      <c r="U590" s="1193"/>
      <c r="V590" s="1193"/>
      <c r="W590" s="1193"/>
      <c r="X590" s="1193"/>
      <c r="Y590" s="1193"/>
      <c r="Z590" s="1193"/>
    </row>
    <row r="591" spans="1:26">
      <c r="A591" s="1193"/>
      <c r="B591" s="1193"/>
      <c r="C591" s="1193"/>
      <c r="D591" s="1193"/>
      <c r="E591" s="1193"/>
      <c r="F591" s="1193"/>
      <c r="G591" s="1193"/>
      <c r="H591" s="1193"/>
      <c r="I591" s="1193"/>
      <c r="J591" s="1193"/>
      <c r="K591" s="1193"/>
      <c r="L591" s="1193"/>
      <c r="M591" s="1193"/>
      <c r="N591" s="1193"/>
      <c r="O591" s="1193"/>
      <c r="P591" s="1193"/>
      <c r="Q591" s="1193"/>
      <c r="R591" s="1193"/>
      <c r="S591" s="1193"/>
      <c r="T591" s="1193"/>
      <c r="U591" s="1193"/>
      <c r="V591" s="1193"/>
      <c r="W591" s="1193"/>
      <c r="X591" s="1193"/>
      <c r="Y591" s="1193"/>
      <c r="Z591" s="1193"/>
    </row>
    <row r="592" spans="1:26">
      <c r="A592" s="1193"/>
      <c r="B592" s="1193"/>
      <c r="C592" s="1193"/>
      <c r="D592" s="1193"/>
      <c r="E592" s="1193"/>
      <c r="F592" s="1193"/>
      <c r="G592" s="1193"/>
      <c r="H592" s="1193"/>
      <c r="I592" s="1193"/>
      <c r="J592" s="1193"/>
      <c r="K592" s="1193"/>
      <c r="L592" s="1193"/>
      <c r="M592" s="1193"/>
      <c r="N592" s="1193"/>
      <c r="O592" s="1193"/>
      <c r="P592" s="1193"/>
      <c r="Q592" s="1193"/>
      <c r="R592" s="1193"/>
      <c r="S592" s="1193"/>
      <c r="T592" s="1193"/>
      <c r="U592" s="1193"/>
      <c r="V592" s="1193"/>
      <c r="W592" s="1193"/>
      <c r="X592" s="1193"/>
      <c r="Y592" s="1193"/>
      <c r="Z592" s="1193"/>
    </row>
    <row r="593" spans="1:26">
      <c r="A593" s="1193"/>
      <c r="B593" s="1193"/>
      <c r="C593" s="1193"/>
      <c r="D593" s="1193"/>
      <c r="E593" s="1193"/>
      <c r="F593" s="1193"/>
      <c r="G593" s="1193"/>
      <c r="H593" s="1193"/>
      <c r="I593" s="1193"/>
      <c r="J593" s="1193"/>
      <c r="K593" s="1193"/>
      <c r="L593" s="1193"/>
      <c r="M593" s="1193"/>
      <c r="N593" s="1193"/>
      <c r="O593" s="1193"/>
      <c r="P593" s="1193"/>
      <c r="Q593" s="1193"/>
      <c r="R593" s="1193"/>
      <c r="S593" s="1193"/>
      <c r="T593" s="1193"/>
      <c r="U593" s="1193"/>
      <c r="V593" s="1193"/>
      <c r="W593" s="1193"/>
      <c r="X593" s="1193"/>
      <c r="Y593" s="1193"/>
      <c r="Z593" s="1193"/>
    </row>
    <row r="594" spans="1:26">
      <c r="A594" s="1193"/>
      <c r="B594" s="1193"/>
      <c r="C594" s="1193"/>
      <c r="D594" s="1193"/>
      <c r="E594" s="1193"/>
      <c r="F594" s="1193"/>
      <c r="G594" s="1193"/>
      <c r="H594" s="1193"/>
      <c r="I594" s="1193"/>
      <c r="J594" s="1193"/>
      <c r="K594" s="1193"/>
      <c r="L594" s="1193"/>
      <c r="M594" s="1193"/>
      <c r="N594" s="1193"/>
      <c r="O594" s="1193"/>
      <c r="P594" s="1193"/>
      <c r="Q594" s="1193"/>
      <c r="R594" s="1193"/>
      <c r="S594" s="1193"/>
      <c r="T594" s="1193"/>
      <c r="U594" s="1193"/>
      <c r="V594" s="1193"/>
      <c r="W594" s="1193"/>
      <c r="X594" s="1193"/>
      <c r="Y594" s="1193"/>
      <c r="Z594" s="1193"/>
    </row>
    <row r="595" spans="1:26">
      <c r="A595" s="1193"/>
      <c r="B595" s="1193"/>
      <c r="C595" s="1193"/>
      <c r="D595" s="1193"/>
      <c r="E595" s="1193"/>
      <c r="F595" s="1193"/>
      <c r="G595" s="1193"/>
      <c r="H595" s="1193"/>
      <c r="I595" s="1193"/>
      <c r="J595" s="1193"/>
      <c r="K595" s="1193"/>
      <c r="L595" s="1193"/>
      <c r="M595" s="1193"/>
      <c r="N595" s="1193"/>
      <c r="O595" s="1193"/>
      <c r="P595" s="1193"/>
      <c r="Q595" s="1193"/>
      <c r="R595" s="1193"/>
      <c r="S595" s="1193"/>
      <c r="T595" s="1193"/>
      <c r="U595" s="1193"/>
      <c r="V595" s="1193"/>
      <c r="W595" s="1193"/>
      <c r="X595" s="1193"/>
      <c r="Y595" s="1193"/>
      <c r="Z595" s="1193"/>
    </row>
    <row r="596" spans="1:26">
      <c r="A596" s="1193"/>
      <c r="B596" s="1193"/>
      <c r="C596" s="1193"/>
      <c r="D596" s="1193"/>
      <c r="E596" s="1193"/>
      <c r="F596" s="1193"/>
      <c r="G596" s="1193"/>
      <c r="H596" s="1193"/>
      <c r="I596" s="1193"/>
      <c r="J596" s="1193"/>
      <c r="K596" s="1193"/>
      <c r="L596" s="1193"/>
      <c r="M596" s="1193"/>
      <c r="N596" s="1193"/>
      <c r="O596" s="1193"/>
      <c r="P596" s="1193"/>
      <c r="Q596" s="1193"/>
      <c r="R596" s="1193"/>
      <c r="S596" s="1193"/>
      <c r="T596" s="1193"/>
      <c r="U596" s="1193"/>
      <c r="V596" s="1193"/>
      <c r="W596" s="1193"/>
      <c r="X596" s="1193"/>
      <c r="Y596" s="1193"/>
      <c r="Z596" s="1193"/>
    </row>
    <row r="597" spans="1:26">
      <c r="A597" s="1193"/>
      <c r="B597" s="1193"/>
      <c r="C597" s="1193"/>
      <c r="D597" s="1193"/>
      <c r="E597" s="1193"/>
      <c r="F597" s="1193"/>
      <c r="G597" s="1193"/>
      <c r="H597" s="1193"/>
      <c r="I597" s="1193"/>
      <c r="J597" s="1193"/>
      <c r="K597" s="1193"/>
      <c r="L597" s="1193"/>
      <c r="M597" s="1193"/>
      <c r="N597" s="1193"/>
      <c r="O597" s="1193"/>
      <c r="P597" s="1193"/>
      <c r="Q597" s="1193"/>
      <c r="R597" s="1193"/>
      <c r="S597" s="1193"/>
      <c r="T597" s="1193"/>
      <c r="U597" s="1193"/>
      <c r="V597" s="1193"/>
      <c r="W597" s="1193"/>
      <c r="X597" s="1193"/>
      <c r="Y597" s="1193"/>
      <c r="Z597" s="1193"/>
    </row>
    <row r="598" spans="1:26">
      <c r="A598" s="1193"/>
      <c r="B598" s="1193"/>
      <c r="C598" s="1193"/>
      <c r="D598" s="1193"/>
      <c r="E598" s="1193"/>
      <c r="F598" s="1193"/>
      <c r="G598" s="1193"/>
      <c r="H598" s="1193"/>
      <c r="I598" s="1193"/>
      <c r="J598" s="1193"/>
      <c r="K598" s="1193"/>
      <c r="L598" s="1193"/>
      <c r="M598" s="1193"/>
      <c r="N598" s="1193"/>
      <c r="O598" s="1193"/>
      <c r="P598" s="1193"/>
      <c r="Q598" s="1193"/>
      <c r="R598" s="1193"/>
      <c r="S598" s="1193"/>
      <c r="T598" s="1193"/>
      <c r="U598" s="1193"/>
      <c r="V598" s="1193"/>
      <c r="W598" s="1193"/>
      <c r="X598" s="1193"/>
      <c r="Y598" s="1193"/>
      <c r="Z598" s="1193"/>
    </row>
    <row r="599" spans="1:26">
      <c r="A599" s="1193"/>
      <c r="B599" s="1193"/>
      <c r="C599" s="1193"/>
      <c r="D599" s="1193"/>
      <c r="E599" s="1193"/>
      <c r="F599" s="1193"/>
      <c r="G599" s="1193"/>
      <c r="H599" s="1193"/>
      <c r="I599" s="1193"/>
      <c r="J599" s="1193"/>
      <c r="K599" s="1193"/>
      <c r="L599" s="1193"/>
      <c r="M599" s="1193"/>
      <c r="N599" s="1193"/>
      <c r="O599" s="1193"/>
      <c r="P599" s="1193"/>
      <c r="Q599" s="1193"/>
      <c r="R599" s="1193"/>
      <c r="S599" s="1193"/>
      <c r="T599" s="1193"/>
      <c r="U599" s="1193"/>
      <c r="V599" s="1193"/>
      <c r="W599" s="1193"/>
      <c r="X599" s="1193"/>
      <c r="Y599" s="1193"/>
      <c r="Z599" s="1193"/>
    </row>
    <row r="600" spans="1:26">
      <c r="A600" s="1193"/>
      <c r="B600" s="1193"/>
      <c r="C600" s="1193"/>
      <c r="D600" s="1193"/>
      <c r="E600" s="1193"/>
      <c r="F600" s="1193"/>
      <c r="G600" s="1193"/>
      <c r="H600" s="1193"/>
      <c r="I600" s="1193"/>
      <c r="J600" s="1193"/>
      <c r="K600" s="1193"/>
      <c r="L600" s="1193"/>
      <c r="M600" s="1193"/>
      <c r="N600" s="1193"/>
      <c r="O600" s="1193"/>
      <c r="P600" s="1193"/>
      <c r="Q600" s="1193"/>
      <c r="R600" s="1193"/>
      <c r="S600" s="1193"/>
      <c r="T600" s="1193"/>
      <c r="U600" s="1193"/>
      <c r="V600" s="1193"/>
      <c r="W600" s="1193"/>
      <c r="X600" s="1193"/>
      <c r="Y600" s="1193"/>
      <c r="Z600" s="1193"/>
    </row>
    <row r="601" spans="1:26">
      <c r="A601" s="1193"/>
      <c r="B601" s="1193"/>
      <c r="C601" s="1193"/>
      <c r="D601" s="1193"/>
      <c r="E601" s="1193"/>
      <c r="F601" s="1193"/>
      <c r="G601" s="1193"/>
      <c r="H601" s="1193"/>
      <c r="I601" s="1193"/>
      <c r="J601" s="1193"/>
      <c r="K601" s="1193"/>
      <c r="L601" s="1193"/>
      <c r="M601" s="1193"/>
      <c r="N601" s="1193"/>
      <c r="O601" s="1193"/>
      <c r="P601" s="1193"/>
      <c r="Q601" s="1193"/>
      <c r="R601" s="1193"/>
      <c r="S601" s="1193"/>
      <c r="T601" s="1193"/>
      <c r="U601" s="1193"/>
      <c r="V601" s="1193"/>
      <c r="W601" s="1193"/>
      <c r="X601" s="1193"/>
      <c r="Y601" s="1193"/>
      <c r="Z601" s="1193"/>
    </row>
    <row r="602" spans="1:26">
      <c r="A602" s="1193"/>
      <c r="B602" s="1193"/>
      <c r="C602" s="1193"/>
      <c r="D602" s="1193"/>
      <c r="E602" s="1193"/>
      <c r="F602" s="1193"/>
      <c r="G602" s="1193"/>
      <c r="H602" s="1193"/>
      <c r="I602" s="1193"/>
      <c r="J602" s="1193"/>
      <c r="K602" s="1193"/>
      <c r="L602" s="1193"/>
      <c r="M602" s="1193"/>
      <c r="N602" s="1193"/>
      <c r="O602" s="1193"/>
      <c r="P602" s="1193"/>
      <c r="Q602" s="1193"/>
      <c r="R602" s="1193"/>
      <c r="S602" s="1193"/>
      <c r="T602" s="1193"/>
      <c r="U602" s="1193"/>
      <c r="V602" s="1193"/>
      <c r="W602" s="1193"/>
      <c r="X602" s="1193"/>
      <c r="Y602" s="1193"/>
      <c r="Z602" s="1193"/>
    </row>
    <row r="603" spans="1:26">
      <c r="A603" s="1193"/>
      <c r="B603" s="1193"/>
      <c r="C603" s="1193"/>
      <c r="D603" s="1193"/>
      <c r="E603" s="1193"/>
      <c r="F603" s="1193"/>
      <c r="G603" s="1193"/>
      <c r="H603" s="1193"/>
      <c r="I603" s="1193"/>
      <c r="J603" s="1193"/>
      <c r="K603" s="1193"/>
      <c r="L603" s="1193"/>
      <c r="M603" s="1193"/>
      <c r="N603" s="1193"/>
      <c r="O603" s="1193"/>
      <c r="P603" s="1193"/>
      <c r="Q603" s="1193"/>
      <c r="R603" s="1193"/>
      <c r="S603" s="1193"/>
      <c r="T603" s="1193"/>
      <c r="U603" s="1193"/>
      <c r="V603" s="1193"/>
      <c r="W603" s="1193"/>
      <c r="X603" s="1193"/>
      <c r="Y603" s="1193"/>
      <c r="Z603" s="1193"/>
    </row>
    <row r="604" spans="1:26">
      <c r="A604" s="1193"/>
      <c r="B604" s="1193"/>
      <c r="C604" s="1193"/>
      <c r="D604" s="1193"/>
      <c r="E604" s="1193"/>
      <c r="F604" s="1193"/>
      <c r="G604" s="1193"/>
      <c r="H604" s="1193"/>
      <c r="I604" s="1193"/>
      <c r="J604" s="1193"/>
      <c r="K604" s="1193"/>
      <c r="L604" s="1193"/>
      <c r="M604" s="1193"/>
      <c r="N604" s="1193"/>
      <c r="O604" s="1193"/>
      <c r="P604" s="1193"/>
      <c r="Q604" s="1193"/>
      <c r="R604" s="1193"/>
      <c r="S604" s="1193"/>
      <c r="T604" s="1193"/>
      <c r="U604" s="1193"/>
      <c r="V604" s="1193"/>
      <c r="W604" s="1193"/>
      <c r="X604" s="1193"/>
      <c r="Y604" s="1193"/>
      <c r="Z604" s="1193"/>
    </row>
    <row r="605" spans="1:26">
      <c r="A605" s="1193"/>
      <c r="B605" s="1193"/>
      <c r="C605" s="1193"/>
      <c r="D605" s="1193"/>
      <c r="E605" s="1193"/>
      <c r="F605" s="1193"/>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row>
    <row r="606" spans="1:26">
      <c r="A606" s="1193"/>
      <c r="B606" s="1193"/>
      <c r="C606" s="1193"/>
      <c r="D606" s="1193"/>
      <c r="E606" s="1193"/>
      <c r="F606" s="1193"/>
      <c r="G606" s="1193"/>
      <c r="H606" s="1193"/>
      <c r="I606" s="1193"/>
      <c r="J606" s="1193"/>
      <c r="K606" s="1193"/>
      <c r="L606" s="1193"/>
      <c r="M606" s="1193"/>
      <c r="N606" s="1193"/>
      <c r="O606" s="1193"/>
      <c r="P606" s="1193"/>
      <c r="Q606" s="1193"/>
      <c r="R606" s="1193"/>
      <c r="S606" s="1193"/>
      <c r="T606" s="1193"/>
      <c r="U606" s="1193"/>
      <c r="V606" s="1193"/>
      <c r="W606" s="1193"/>
      <c r="X606" s="1193"/>
      <c r="Y606" s="1193"/>
      <c r="Z606" s="1193"/>
    </row>
    <row r="607" spans="1:26">
      <c r="A607" s="1193"/>
      <c r="B607" s="1193"/>
      <c r="C607" s="1193"/>
      <c r="D607" s="1193"/>
      <c r="E607" s="1193"/>
      <c r="F607" s="1193"/>
      <c r="G607" s="1193"/>
      <c r="H607" s="1193"/>
      <c r="I607" s="1193"/>
      <c r="J607" s="1193"/>
      <c r="K607" s="1193"/>
      <c r="L607" s="1193"/>
      <c r="M607" s="1193"/>
      <c r="N607" s="1193"/>
      <c r="O607" s="1193"/>
      <c r="P607" s="1193"/>
      <c r="Q607" s="1193"/>
      <c r="R607" s="1193"/>
      <c r="S607" s="1193"/>
      <c r="T607" s="1193"/>
      <c r="U607" s="1193"/>
      <c r="V607" s="1193"/>
      <c r="W607" s="1193"/>
      <c r="X607" s="1193"/>
      <c r="Y607" s="1193"/>
      <c r="Z607" s="1193"/>
    </row>
    <row r="608" spans="1:26">
      <c r="A608" s="1193"/>
      <c r="B608" s="1193"/>
      <c r="C608" s="1193"/>
      <c r="D608" s="1193"/>
      <c r="E608" s="1193"/>
      <c r="F608" s="1193"/>
      <c r="G608" s="1193"/>
      <c r="H608" s="1193"/>
      <c r="I608" s="1193"/>
      <c r="J608" s="1193"/>
      <c r="K608" s="1193"/>
      <c r="L608" s="1193"/>
      <c r="M608" s="1193"/>
      <c r="N608" s="1193"/>
      <c r="O608" s="1193"/>
      <c r="P608" s="1193"/>
      <c r="Q608" s="1193"/>
      <c r="R608" s="1193"/>
      <c r="S608" s="1193"/>
      <c r="T608" s="1193"/>
      <c r="U608" s="1193"/>
      <c r="V608" s="1193"/>
      <c r="W608" s="1193"/>
      <c r="X608" s="1193"/>
      <c r="Y608" s="1193"/>
      <c r="Z608" s="1193"/>
    </row>
    <row r="609" spans="1:26">
      <c r="A609" s="1193"/>
      <c r="B609" s="1193"/>
      <c r="C609" s="1193"/>
      <c r="D609" s="1193"/>
      <c r="E609" s="1193"/>
      <c r="F609" s="1193"/>
      <c r="G609" s="1193"/>
      <c r="H609" s="1193"/>
      <c r="I609" s="1193"/>
      <c r="J609" s="1193"/>
      <c r="K609" s="1193"/>
      <c r="L609" s="1193"/>
      <c r="M609" s="1193"/>
      <c r="N609" s="1193"/>
      <c r="O609" s="1193"/>
      <c r="P609" s="1193"/>
      <c r="Q609" s="1193"/>
      <c r="R609" s="1193"/>
      <c r="S609" s="1193"/>
      <c r="T609" s="1193"/>
      <c r="U609" s="1193"/>
      <c r="V609" s="1193"/>
      <c r="W609" s="1193"/>
      <c r="X609" s="1193"/>
      <c r="Y609" s="1193"/>
      <c r="Z609" s="1193"/>
    </row>
    <row r="610" spans="1:26">
      <c r="A610" s="1193"/>
      <c r="B610" s="1193"/>
      <c r="C610" s="1193"/>
      <c r="D610" s="1193"/>
      <c r="E610" s="1193"/>
      <c r="F610" s="1193"/>
      <c r="G610" s="1193"/>
      <c r="H610" s="1193"/>
      <c r="I610" s="1193"/>
      <c r="J610" s="1193"/>
      <c r="K610" s="1193"/>
      <c r="L610" s="1193"/>
      <c r="M610" s="1193"/>
      <c r="N610" s="1193"/>
      <c r="O610" s="1193"/>
      <c r="P610" s="1193"/>
      <c r="Q610" s="1193"/>
      <c r="R610" s="1193"/>
      <c r="S610" s="1193"/>
      <c r="T610" s="1193"/>
      <c r="U610" s="1193"/>
      <c r="V610" s="1193"/>
      <c r="W610" s="1193"/>
      <c r="X610" s="1193"/>
      <c r="Y610" s="1193"/>
      <c r="Z610" s="1193"/>
    </row>
    <row r="611" spans="1:26">
      <c r="A611" s="1193"/>
      <c r="B611" s="1193"/>
      <c r="C611" s="1193"/>
      <c r="D611" s="1193"/>
      <c r="E611" s="1193"/>
      <c r="F611" s="1193"/>
      <c r="G611" s="1193"/>
      <c r="H611" s="1193"/>
      <c r="I611" s="1193"/>
      <c r="J611" s="1193"/>
      <c r="K611" s="1193"/>
      <c r="L611" s="1193"/>
      <c r="M611" s="1193"/>
      <c r="N611" s="1193"/>
      <c r="O611" s="1193"/>
      <c r="P611" s="1193"/>
      <c r="Q611" s="1193"/>
      <c r="R611" s="1193"/>
      <c r="S611" s="1193"/>
      <c r="T611" s="1193"/>
      <c r="U611" s="1193"/>
      <c r="V611" s="1193"/>
      <c r="W611" s="1193"/>
      <c r="X611" s="1193"/>
      <c r="Y611" s="1193"/>
      <c r="Z611" s="1193"/>
    </row>
    <row r="612" spans="1:26">
      <c r="A612" s="1193"/>
      <c r="B612" s="1193"/>
      <c r="C612" s="1193"/>
      <c r="D612" s="1193"/>
      <c r="E612" s="1193"/>
      <c r="F612" s="1193"/>
      <c r="G612" s="1193"/>
      <c r="H612" s="1193"/>
      <c r="I612" s="1193"/>
      <c r="J612" s="1193"/>
      <c r="K612" s="1193"/>
      <c r="L612" s="1193"/>
      <c r="M612" s="1193"/>
      <c r="N612" s="1193"/>
      <c r="O612" s="1193"/>
      <c r="P612" s="1193"/>
      <c r="Q612" s="1193"/>
      <c r="R612" s="1193"/>
      <c r="S612" s="1193"/>
      <c r="T612" s="1193"/>
      <c r="U612" s="1193"/>
      <c r="V612" s="1193"/>
      <c r="W612" s="1193"/>
      <c r="X612" s="1193"/>
      <c r="Y612" s="1193"/>
      <c r="Z612" s="1193"/>
    </row>
    <row r="613" spans="1:26">
      <c r="A613" s="1193"/>
      <c r="B613" s="1193"/>
      <c r="C613" s="1193"/>
      <c r="D613" s="1193"/>
      <c r="E613" s="1193"/>
      <c r="F613" s="1193"/>
      <c r="G613" s="1193"/>
      <c r="H613" s="1193"/>
      <c r="I613" s="1193"/>
      <c r="J613" s="1193"/>
      <c r="K613" s="1193"/>
      <c r="L613" s="1193"/>
      <c r="M613" s="1193"/>
      <c r="N613" s="1193"/>
      <c r="O613" s="1193"/>
      <c r="P613" s="1193"/>
      <c r="Q613" s="1193"/>
      <c r="R613" s="1193"/>
      <c r="S613" s="1193"/>
      <c r="T613" s="1193"/>
      <c r="U613" s="1193"/>
      <c r="V613" s="1193"/>
      <c r="W613" s="1193"/>
      <c r="X613" s="1193"/>
      <c r="Y613" s="1193"/>
      <c r="Z613" s="1193"/>
    </row>
    <row r="614" spans="1:26">
      <c r="A614" s="1193"/>
      <c r="B614" s="1193"/>
      <c r="C614" s="1193"/>
      <c r="D614" s="1193"/>
      <c r="E614" s="1193"/>
      <c r="F614" s="1193"/>
      <c r="G614" s="1193"/>
      <c r="H614" s="1193"/>
      <c r="I614" s="1193"/>
      <c r="J614" s="1193"/>
      <c r="K614" s="1193"/>
      <c r="L614" s="1193"/>
      <c r="M614" s="1193"/>
      <c r="N614" s="1193"/>
      <c r="O614" s="1193"/>
      <c r="P614" s="1193"/>
      <c r="Q614" s="1193"/>
      <c r="R614" s="1193"/>
      <c r="S614" s="1193"/>
      <c r="T614" s="1193"/>
      <c r="U614" s="1193"/>
      <c r="V614" s="1193"/>
      <c r="W614" s="1193"/>
      <c r="X614" s="1193"/>
      <c r="Y614" s="1193"/>
      <c r="Z614" s="1193"/>
    </row>
    <row r="615" spans="1:26">
      <c r="A615" s="1193"/>
      <c r="B615" s="1193"/>
      <c r="C615" s="1193"/>
      <c r="D615" s="1193"/>
      <c r="E615" s="1193"/>
      <c r="F615" s="1193"/>
      <c r="G615" s="1193"/>
      <c r="H615" s="1193"/>
      <c r="I615" s="1193"/>
      <c r="J615" s="1193"/>
      <c r="K615" s="1193"/>
      <c r="L615" s="1193"/>
      <c r="M615" s="1193"/>
      <c r="N615" s="1193"/>
      <c r="O615" s="1193"/>
      <c r="P615" s="1193"/>
      <c r="Q615" s="1193"/>
      <c r="R615" s="1193"/>
      <c r="S615" s="1193"/>
      <c r="T615" s="1193"/>
      <c r="U615" s="1193"/>
      <c r="V615" s="1193"/>
      <c r="W615" s="1193"/>
      <c r="X615" s="1193"/>
      <c r="Y615" s="1193"/>
      <c r="Z615" s="1193"/>
    </row>
    <row r="616" spans="1:26">
      <c r="A616" s="1193"/>
      <c r="B616" s="1193"/>
      <c r="C616" s="1193"/>
      <c r="D616" s="1193"/>
      <c r="E616" s="1193"/>
      <c r="F616" s="1193"/>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row>
    <row r="617" spans="1:26">
      <c r="A617" s="1193"/>
      <c r="B617" s="1193"/>
      <c r="C617" s="1193"/>
      <c r="D617" s="1193"/>
      <c r="E617" s="1193"/>
      <c r="F617" s="1193"/>
      <c r="G617" s="1193"/>
      <c r="H617" s="1193"/>
      <c r="I617" s="1193"/>
      <c r="J617" s="1193"/>
      <c r="K617" s="1193"/>
      <c r="L617" s="1193"/>
      <c r="M617" s="1193"/>
      <c r="N617" s="1193"/>
      <c r="O617" s="1193"/>
      <c r="P617" s="1193"/>
      <c r="Q617" s="1193"/>
      <c r="R617" s="1193"/>
      <c r="S617" s="1193"/>
      <c r="T617" s="1193"/>
      <c r="U617" s="1193"/>
      <c r="V617" s="1193"/>
      <c r="W617" s="1193"/>
      <c r="X617" s="1193"/>
      <c r="Y617" s="1193"/>
      <c r="Z617" s="1193"/>
    </row>
    <row r="618" spans="1:26">
      <c r="A618" s="1193"/>
      <c r="B618" s="1193"/>
      <c r="C618" s="1193"/>
      <c r="D618" s="1193"/>
      <c r="E618" s="1193"/>
      <c r="F618" s="1193"/>
      <c r="G618" s="1193"/>
      <c r="H618" s="1193"/>
      <c r="I618" s="1193"/>
      <c r="J618" s="1193"/>
      <c r="K618" s="1193"/>
      <c r="L618" s="1193"/>
      <c r="M618" s="1193"/>
      <c r="N618" s="1193"/>
      <c r="O618" s="1193"/>
      <c r="P618" s="1193"/>
      <c r="Q618" s="1193"/>
      <c r="R618" s="1193"/>
      <c r="S618" s="1193"/>
      <c r="T618" s="1193"/>
      <c r="U618" s="1193"/>
      <c r="V618" s="1193"/>
      <c r="W618" s="1193"/>
      <c r="X618" s="1193"/>
      <c r="Y618" s="1193"/>
      <c r="Z618" s="1193"/>
    </row>
    <row r="619" spans="1:26">
      <c r="A619" s="1193"/>
      <c r="B619" s="1193"/>
      <c r="C619" s="1193"/>
      <c r="D619" s="1193"/>
      <c r="E619" s="1193"/>
      <c r="F619" s="1193"/>
      <c r="G619" s="1193"/>
      <c r="H619" s="1193"/>
      <c r="I619" s="1193"/>
      <c r="J619" s="1193"/>
      <c r="K619" s="1193"/>
      <c r="L619" s="1193"/>
      <c r="M619" s="1193"/>
      <c r="N619" s="1193"/>
      <c r="O619" s="1193"/>
      <c r="P619" s="1193"/>
      <c r="Q619" s="1193"/>
      <c r="R619" s="1193"/>
      <c r="S619" s="1193"/>
      <c r="T619" s="1193"/>
      <c r="U619" s="1193"/>
      <c r="V619" s="1193"/>
      <c r="W619" s="1193"/>
      <c r="X619" s="1193"/>
      <c r="Y619" s="1193"/>
      <c r="Z619" s="1193"/>
    </row>
    <row r="620" spans="1:26">
      <c r="A620" s="1193"/>
      <c r="B620" s="1193"/>
      <c r="C620" s="1193"/>
      <c r="D620" s="1193"/>
      <c r="E620" s="1193"/>
      <c r="F620" s="1193"/>
      <c r="G620" s="1193"/>
      <c r="H620" s="1193"/>
      <c r="I620" s="1193"/>
      <c r="J620" s="1193"/>
      <c r="K620" s="1193"/>
      <c r="L620" s="1193"/>
      <c r="M620" s="1193"/>
      <c r="N620" s="1193"/>
      <c r="O620" s="1193"/>
      <c r="P620" s="1193"/>
      <c r="Q620" s="1193"/>
      <c r="R620" s="1193"/>
      <c r="S620" s="1193"/>
      <c r="T620" s="1193"/>
      <c r="U620" s="1193"/>
      <c r="V620" s="1193"/>
      <c r="W620" s="1193"/>
      <c r="X620" s="1193"/>
      <c r="Y620" s="1193"/>
      <c r="Z620" s="1193"/>
    </row>
    <row r="621" spans="1:26">
      <c r="A621" s="1193"/>
      <c r="B621" s="1193"/>
      <c r="C621" s="1193"/>
      <c r="D621" s="1193"/>
      <c r="E621" s="1193"/>
      <c r="F621" s="1193"/>
      <c r="G621" s="1193"/>
      <c r="H621" s="1193"/>
      <c r="I621" s="1193"/>
      <c r="J621" s="1193"/>
      <c r="K621" s="1193"/>
      <c r="L621" s="1193"/>
      <c r="M621" s="1193"/>
      <c r="N621" s="1193"/>
      <c r="O621" s="1193"/>
      <c r="P621" s="1193"/>
      <c r="Q621" s="1193"/>
      <c r="R621" s="1193"/>
      <c r="S621" s="1193"/>
      <c r="T621" s="1193"/>
      <c r="U621" s="1193"/>
      <c r="V621" s="1193"/>
      <c r="W621" s="1193"/>
      <c r="X621" s="1193"/>
      <c r="Y621" s="1193"/>
      <c r="Z621" s="1193"/>
    </row>
    <row r="622" spans="1:26">
      <c r="A622" s="1193"/>
      <c r="B622" s="1193"/>
      <c r="C622" s="1193"/>
      <c r="D622" s="1193"/>
      <c r="E622" s="1193"/>
      <c r="F622" s="1193"/>
      <c r="G622" s="1193"/>
      <c r="H622" s="1193"/>
      <c r="I622" s="1193"/>
      <c r="J622" s="1193"/>
      <c r="K622" s="1193"/>
      <c r="L622" s="1193"/>
      <c r="M622" s="1193"/>
      <c r="N622" s="1193"/>
      <c r="O622" s="1193"/>
      <c r="P622" s="1193"/>
      <c r="Q622" s="1193"/>
      <c r="R622" s="1193"/>
      <c r="S622" s="1193"/>
      <c r="T622" s="1193"/>
      <c r="U622" s="1193"/>
      <c r="V622" s="1193"/>
      <c r="W622" s="1193"/>
      <c r="X622" s="1193"/>
      <c r="Y622" s="1193"/>
      <c r="Z622" s="1193"/>
    </row>
    <row r="623" spans="1:26">
      <c r="A623" s="1193"/>
      <c r="B623" s="1193"/>
      <c r="C623" s="1193"/>
      <c r="D623" s="1193"/>
      <c r="E623" s="1193"/>
      <c r="F623" s="1193"/>
      <c r="G623" s="1193"/>
      <c r="H623" s="1193"/>
      <c r="I623" s="1193"/>
      <c r="J623" s="1193"/>
      <c r="K623" s="1193"/>
      <c r="L623" s="1193"/>
      <c r="M623" s="1193"/>
      <c r="N623" s="1193"/>
      <c r="O623" s="1193"/>
      <c r="P623" s="1193"/>
      <c r="Q623" s="1193"/>
      <c r="R623" s="1193"/>
      <c r="S623" s="1193"/>
      <c r="T623" s="1193"/>
      <c r="U623" s="1193"/>
      <c r="V623" s="1193"/>
      <c r="W623" s="1193"/>
      <c r="X623" s="1193"/>
      <c r="Y623" s="1193"/>
      <c r="Z623" s="1193"/>
    </row>
    <row r="624" spans="1:26">
      <c r="A624" s="1193"/>
      <c r="B624" s="1193"/>
      <c r="C624" s="1193"/>
      <c r="D624" s="1193"/>
      <c r="E624" s="1193"/>
      <c r="F624" s="1193"/>
      <c r="G624" s="1193"/>
      <c r="H624" s="1193"/>
      <c r="I624" s="1193"/>
      <c r="J624" s="1193"/>
      <c r="K624" s="1193"/>
      <c r="L624" s="1193"/>
      <c r="M624" s="1193"/>
      <c r="N624" s="1193"/>
      <c r="O624" s="1193"/>
      <c r="P624" s="1193"/>
      <c r="Q624" s="1193"/>
      <c r="R624" s="1193"/>
      <c r="S624" s="1193"/>
      <c r="T624" s="1193"/>
      <c r="U624" s="1193"/>
      <c r="V624" s="1193"/>
      <c r="W624" s="1193"/>
      <c r="X624" s="1193"/>
      <c r="Y624" s="1193"/>
      <c r="Z624" s="1193"/>
    </row>
    <row r="625" spans="1:26">
      <c r="A625" s="1193"/>
      <c r="B625" s="1193"/>
      <c r="C625" s="1193"/>
      <c r="D625" s="1193"/>
      <c r="E625" s="1193"/>
      <c r="F625" s="1193"/>
      <c r="G625" s="1193"/>
      <c r="H625" s="1193"/>
      <c r="I625" s="1193"/>
      <c r="J625" s="1193"/>
      <c r="K625" s="1193"/>
      <c r="L625" s="1193"/>
      <c r="M625" s="1193"/>
      <c r="N625" s="1193"/>
      <c r="O625" s="1193"/>
      <c r="P625" s="1193"/>
      <c r="Q625" s="1193"/>
      <c r="R625" s="1193"/>
      <c r="S625" s="1193"/>
      <c r="T625" s="1193"/>
      <c r="U625" s="1193"/>
      <c r="V625" s="1193"/>
      <c r="W625" s="1193"/>
      <c r="X625" s="1193"/>
      <c r="Y625" s="1193"/>
      <c r="Z625" s="1193"/>
    </row>
    <row r="626" spans="1:26">
      <c r="A626" s="1193"/>
      <c r="B626" s="1193"/>
      <c r="C626" s="1193"/>
      <c r="D626" s="1193"/>
      <c r="E626" s="1193"/>
      <c r="F626" s="1193"/>
      <c r="G626" s="1193"/>
      <c r="H626" s="1193"/>
      <c r="I626" s="1193"/>
      <c r="J626" s="1193"/>
      <c r="K626" s="1193"/>
      <c r="L626" s="1193"/>
      <c r="M626" s="1193"/>
      <c r="N626" s="1193"/>
      <c r="O626" s="1193"/>
      <c r="P626" s="1193"/>
      <c r="Q626" s="1193"/>
      <c r="R626" s="1193"/>
      <c r="S626" s="1193"/>
      <c r="T626" s="1193"/>
      <c r="U626" s="1193"/>
      <c r="V626" s="1193"/>
      <c r="W626" s="1193"/>
      <c r="X626" s="1193"/>
      <c r="Y626" s="1193"/>
      <c r="Z626" s="1193"/>
    </row>
    <row r="627" spans="1:26">
      <c r="A627" s="1193"/>
      <c r="B627" s="1193"/>
      <c r="C627" s="1193"/>
      <c r="D627" s="1193"/>
      <c r="E627" s="1193"/>
      <c r="F627" s="1193"/>
      <c r="G627" s="1193"/>
      <c r="H627" s="1193"/>
      <c r="I627" s="1193"/>
      <c r="J627" s="1193"/>
      <c r="K627" s="1193"/>
      <c r="L627" s="1193"/>
      <c r="M627" s="1193"/>
      <c r="N627" s="1193"/>
      <c r="O627" s="1193"/>
      <c r="P627" s="1193"/>
      <c r="Q627" s="1193"/>
      <c r="R627" s="1193"/>
      <c r="S627" s="1193"/>
      <c r="T627" s="1193"/>
      <c r="U627" s="1193"/>
      <c r="V627" s="1193"/>
      <c r="W627" s="1193"/>
      <c r="X627" s="1193"/>
      <c r="Y627" s="1193"/>
      <c r="Z627" s="1193"/>
    </row>
    <row r="628" spans="1:26">
      <c r="A628" s="1193"/>
      <c r="B628" s="1193"/>
      <c r="C628" s="1193"/>
      <c r="D628" s="1193"/>
      <c r="E628" s="1193"/>
      <c r="F628" s="1193"/>
      <c r="G628" s="1193"/>
      <c r="H628" s="1193"/>
      <c r="I628" s="1193"/>
      <c r="J628" s="1193"/>
      <c r="K628" s="1193"/>
      <c r="L628" s="1193"/>
      <c r="M628" s="1193"/>
      <c r="N628" s="1193"/>
      <c r="O628" s="1193"/>
      <c r="P628" s="1193"/>
      <c r="Q628" s="1193"/>
      <c r="R628" s="1193"/>
      <c r="S628" s="1193"/>
      <c r="T628" s="1193"/>
      <c r="U628" s="1193"/>
      <c r="V628" s="1193"/>
      <c r="W628" s="1193"/>
      <c r="X628" s="1193"/>
      <c r="Y628" s="1193"/>
      <c r="Z628" s="1193"/>
    </row>
    <row r="629" spans="1:26">
      <c r="A629" s="1193"/>
      <c r="B629" s="1193"/>
      <c r="C629" s="1193"/>
      <c r="D629" s="1193"/>
      <c r="E629" s="1193"/>
      <c r="F629" s="1193"/>
      <c r="G629" s="1193"/>
      <c r="H629" s="1193"/>
      <c r="I629" s="1193"/>
      <c r="J629" s="1193"/>
      <c r="K629" s="1193"/>
      <c r="L629" s="1193"/>
      <c r="M629" s="1193"/>
      <c r="N629" s="1193"/>
      <c r="O629" s="1193"/>
      <c r="P629" s="1193"/>
      <c r="Q629" s="1193"/>
      <c r="R629" s="1193"/>
      <c r="S629" s="1193"/>
      <c r="T629" s="1193"/>
      <c r="U629" s="1193"/>
      <c r="V629" s="1193"/>
      <c r="W629" s="1193"/>
      <c r="X629" s="1193"/>
      <c r="Y629" s="1193"/>
      <c r="Z629" s="1193"/>
    </row>
    <row r="630" spans="1:26">
      <c r="A630" s="1193"/>
      <c r="B630" s="1193"/>
      <c r="C630" s="1193"/>
      <c r="D630" s="1193"/>
      <c r="E630" s="1193"/>
      <c r="F630" s="1193"/>
      <c r="G630" s="1193"/>
      <c r="H630" s="1193"/>
      <c r="I630" s="1193"/>
      <c r="J630" s="1193"/>
      <c r="K630" s="1193"/>
      <c r="L630" s="1193"/>
      <c r="M630" s="1193"/>
      <c r="N630" s="1193"/>
      <c r="O630" s="1193"/>
      <c r="P630" s="1193"/>
      <c r="Q630" s="1193"/>
      <c r="R630" s="1193"/>
      <c r="S630" s="1193"/>
      <c r="T630" s="1193"/>
      <c r="U630" s="1193"/>
      <c r="V630" s="1193"/>
      <c r="W630" s="1193"/>
      <c r="X630" s="1193"/>
      <c r="Y630" s="1193"/>
      <c r="Z630" s="1193"/>
    </row>
    <row r="631" spans="1:26">
      <c r="A631" s="1193"/>
      <c r="B631" s="1193"/>
      <c r="C631" s="1193"/>
      <c r="D631" s="1193"/>
      <c r="E631" s="1193"/>
      <c r="F631" s="1193"/>
      <c r="G631" s="1193"/>
      <c r="H631" s="1193"/>
      <c r="I631" s="1193"/>
      <c r="J631" s="1193"/>
      <c r="K631" s="1193"/>
      <c r="L631" s="1193"/>
      <c r="M631" s="1193"/>
      <c r="N631" s="1193"/>
      <c r="O631" s="1193"/>
      <c r="P631" s="1193"/>
      <c r="Q631" s="1193"/>
      <c r="R631" s="1193"/>
      <c r="S631" s="1193"/>
      <c r="T631" s="1193"/>
      <c r="U631" s="1193"/>
      <c r="V631" s="1193"/>
      <c r="W631" s="1193"/>
      <c r="X631" s="1193"/>
      <c r="Y631" s="1193"/>
      <c r="Z631" s="1193"/>
    </row>
    <row r="632" spans="1:26">
      <c r="A632" s="1193"/>
      <c r="B632" s="1193"/>
      <c r="C632" s="1193"/>
      <c r="D632" s="1193"/>
      <c r="E632" s="1193"/>
      <c r="F632" s="1193"/>
      <c r="G632" s="1193"/>
      <c r="H632" s="1193"/>
      <c r="I632" s="1193"/>
      <c r="J632" s="1193"/>
      <c r="K632" s="1193"/>
      <c r="L632" s="1193"/>
      <c r="M632" s="1193"/>
      <c r="N632" s="1193"/>
      <c r="O632" s="1193"/>
      <c r="P632" s="1193"/>
      <c r="Q632" s="1193"/>
      <c r="R632" s="1193"/>
      <c r="S632" s="1193"/>
      <c r="T632" s="1193"/>
      <c r="U632" s="1193"/>
      <c r="V632" s="1193"/>
      <c r="W632" s="1193"/>
      <c r="X632" s="1193"/>
      <c r="Y632" s="1193"/>
      <c r="Z632" s="1193"/>
    </row>
    <row r="633" spans="1:26">
      <c r="A633" s="1193"/>
      <c r="B633" s="1193"/>
      <c r="C633" s="1193"/>
      <c r="D633" s="1193"/>
      <c r="E633" s="1193"/>
      <c r="F633" s="1193"/>
      <c r="G633" s="1193"/>
      <c r="H633" s="1193"/>
      <c r="I633" s="1193"/>
      <c r="J633" s="1193"/>
      <c r="K633" s="1193"/>
      <c r="L633" s="1193"/>
      <c r="M633" s="1193"/>
      <c r="N633" s="1193"/>
      <c r="O633" s="1193"/>
      <c r="P633" s="1193"/>
      <c r="Q633" s="1193"/>
      <c r="R633" s="1193"/>
      <c r="S633" s="1193"/>
      <c r="T633" s="1193"/>
      <c r="U633" s="1193"/>
      <c r="V633" s="1193"/>
      <c r="W633" s="1193"/>
      <c r="X633" s="1193"/>
      <c r="Y633" s="1193"/>
      <c r="Z633" s="1193"/>
    </row>
    <row r="634" spans="1:26">
      <c r="A634" s="1193"/>
      <c r="B634" s="1193"/>
      <c r="C634" s="1193"/>
      <c r="D634" s="1193"/>
      <c r="E634" s="1193"/>
      <c r="F634" s="1193"/>
      <c r="G634" s="1193"/>
      <c r="H634" s="1193"/>
      <c r="I634" s="1193"/>
      <c r="J634" s="1193"/>
      <c r="K634" s="1193"/>
      <c r="L634" s="1193"/>
      <c r="M634" s="1193"/>
      <c r="N634" s="1193"/>
      <c r="O634" s="1193"/>
      <c r="P634" s="1193"/>
      <c r="Q634" s="1193"/>
      <c r="R634" s="1193"/>
      <c r="S634" s="1193"/>
      <c r="T634" s="1193"/>
      <c r="U634" s="1193"/>
      <c r="V634" s="1193"/>
      <c r="W634" s="1193"/>
      <c r="X634" s="1193"/>
      <c r="Y634" s="1193"/>
      <c r="Z634" s="1193"/>
    </row>
    <row r="635" spans="1:26">
      <c r="A635" s="1193"/>
      <c r="B635" s="1193"/>
      <c r="C635" s="1193"/>
      <c r="D635" s="1193"/>
      <c r="E635" s="1193"/>
      <c r="F635" s="1193"/>
      <c r="G635" s="1193"/>
      <c r="H635" s="1193"/>
      <c r="I635" s="1193"/>
      <c r="J635" s="1193"/>
      <c r="K635" s="1193"/>
      <c r="L635" s="1193"/>
      <c r="M635" s="1193"/>
      <c r="N635" s="1193"/>
      <c r="O635" s="1193"/>
      <c r="P635" s="1193"/>
      <c r="Q635" s="1193"/>
      <c r="R635" s="1193"/>
      <c r="S635" s="1193"/>
      <c r="T635" s="1193"/>
      <c r="U635" s="1193"/>
      <c r="V635" s="1193"/>
      <c r="W635" s="1193"/>
      <c r="X635" s="1193"/>
      <c r="Y635" s="1193"/>
      <c r="Z635" s="1193"/>
    </row>
    <row r="636" spans="1:26">
      <c r="A636" s="1193"/>
      <c r="B636" s="1193"/>
      <c r="C636" s="1193"/>
      <c r="D636" s="1193"/>
      <c r="E636" s="1193"/>
      <c r="F636" s="1193"/>
      <c r="G636" s="1193"/>
      <c r="H636" s="1193"/>
      <c r="I636" s="1193"/>
      <c r="J636" s="1193"/>
      <c r="K636" s="1193"/>
      <c r="L636" s="1193"/>
      <c r="M636" s="1193"/>
      <c r="N636" s="1193"/>
      <c r="O636" s="1193"/>
      <c r="P636" s="1193"/>
      <c r="Q636" s="1193"/>
      <c r="R636" s="1193"/>
      <c r="S636" s="1193"/>
      <c r="T636" s="1193"/>
      <c r="U636" s="1193"/>
      <c r="V636" s="1193"/>
      <c r="W636" s="1193"/>
      <c r="X636" s="1193"/>
      <c r="Y636" s="1193"/>
      <c r="Z636" s="1193"/>
    </row>
    <row r="637" spans="1:26">
      <c r="A637" s="1193"/>
      <c r="B637" s="1193"/>
      <c r="C637" s="1193"/>
      <c r="D637" s="1193"/>
      <c r="E637" s="1193"/>
      <c r="F637" s="1193"/>
      <c r="G637" s="1193"/>
      <c r="H637" s="1193"/>
      <c r="I637" s="1193"/>
      <c r="J637" s="1193"/>
      <c r="K637" s="1193"/>
      <c r="L637" s="1193"/>
      <c r="M637" s="1193"/>
      <c r="N637" s="1193"/>
      <c r="O637" s="1193"/>
      <c r="P637" s="1193"/>
      <c r="Q637" s="1193"/>
      <c r="R637" s="1193"/>
      <c r="S637" s="1193"/>
      <c r="T637" s="1193"/>
      <c r="U637" s="1193"/>
      <c r="V637" s="1193"/>
      <c r="W637" s="1193"/>
      <c r="X637" s="1193"/>
      <c r="Y637" s="1193"/>
      <c r="Z637" s="1193"/>
    </row>
    <row r="638" spans="1:26">
      <c r="A638" s="1193"/>
      <c r="B638" s="1193"/>
      <c r="C638" s="1193"/>
      <c r="D638" s="1193"/>
      <c r="E638" s="1193"/>
      <c r="F638" s="1193"/>
      <c r="G638" s="1193"/>
      <c r="H638" s="1193"/>
      <c r="I638" s="1193"/>
      <c r="J638" s="1193"/>
      <c r="K638" s="1193"/>
      <c r="L638" s="1193"/>
      <c r="M638" s="1193"/>
      <c r="N638" s="1193"/>
      <c r="O638" s="1193"/>
      <c r="P638" s="1193"/>
      <c r="Q638" s="1193"/>
      <c r="R638" s="1193"/>
      <c r="S638" s="1193"/>
      <c r="T638" s="1193"/>
      <c r="U638" s="1193"/>
      <c r="V638" s="1193"/>
      <c r="W638" s="1193"/>
      <c r="X638" s="1193"/>
      <c r="Y638" s="1193"/>
      <c r="Z638" s="1193"/>
    </row>
    <row r="639" spans="1:26">
      <c r="A639" s="1193"/>
      <c r="B639" s="1193"/>
      <c r="C639" s="1193"/>
      <c r="D639" s="1193"/>
      <c r="E639" s="1193"/>
      <c r="F639" s="1193"/>
      <c r="G639" s="1193"/>
      <c r="H639" s="1193"/>
      <c r="I639" s="1193"/>
      <c r="J639" s="1193"/>
      <c r="K639" s="1193"/>
      <c r="L639" s="1193"/>
      <c r="M639" s="1193"/>
      <c r="N639" s="1193"/>
      <c r="O639" s="1193"/>
      <c r="P639" s="1193"/>
      <c r="Q639" s="1193"/>
      <c r="R639" s="1193"/>
      <c r="S639" s="1193"/>
      <c r="T639" s="1193"/>
      <c r="U639" s="1193"/>
      <c r="V639" s="1193"/>
      <c r="W639" s="1193"/>
      <c r="X639" s="1193"/>
      <c r="Y639" s="1193"/>
      <c r="Z639" s="1193"/>
    </row>
    <row r="640" spans="1:26">
      <c r="A640" s="1193"/>
      <c r="B640" s="1193"/>
      <c r="C640" s="1193"/>
      <c r="D640" s="1193"/>
      <c r="E640" s="1193"/>
      <c r="F640" s="1193"/>
      <c r="G640" s="1193"/>
      <c r="H640" s="1193"/>
      <c r="I640" s="1193"/>
      <c r="J640" s="1193"/>
      <c r="K640" s="1193"/>
      <c r="L640" s="1193"/>
      <c r="M640" s="1193"/>
      <c r="N640" s="1193"/>
      <c r="O640" s="1193"/>
      <c r="P640" s="1193"/>
      <c r="Q640" s="1193"/>
      <c r="R640" s="1193"/>
      <c r="S640" s="1193"/>
      <c r="T640" s="1193"/>
      <c r="U640" s="1193"/>
      <c r="V640" s="1193"/>
      <c r="W640" s="1193"/>
      <c r="X640" s="1193"/>
      <c r="Y640" s="1193"/>
      <c r="Z640" s="1193"/>
    </row>
    <row r="641" spans="1:26">
      <c r="A641" s="1193"/>
      <c r="B641" s="1193"/>
      <c r="C641" s="1193"/>
      <c r="D641" s="1193"/>
      <c r="E641" s="1193"/>
      <c r="F641" s="1193"/>
      <c r="G641" s="1193"/>
      <c r="H641" s="1193"/>
      <c r="I641" s="1193"/>
      <c r="J641" s="1193"/>
      <c r="K641" s="1193"/>
      <c r="L641" s="1193"/>
      <c r="M641" s="1193"/>
      <c r="N641" s="1193"/>
      <c r="O641" s="1193"/>
      <c r="P641" s="1193"/>
      <c r="Q641" s="1193"/>
      <c r="R641" s="1193"/>
      <c r="S641" s="1193"/>
      <c r="T641" s="1193"/>
      <c r="U641" s="1193"/>
      <c r="V641" s="1193"/>
      <c r="W641" s="1193"/>
      <c r="X641" s="1193"/>
      <c r="Y641" s="1193"/>
      <c r="Z641" s="1193"/>
    </row>
    <row r="642" spans="1:26">
      <c r="A642" s="1193"/>
      <c r="B642" s="1193"/>
      <c r="C642" s="1193"/>
      <c r="D642" s="1193"/>
      <c r="E642" s="1193"/>
      <c r="F642" s="1193"/>
      <c r="G642" s="1193"/>
      <c r="H642" s="1193"/>
      <c r="I642" s="1193"/>
      <c r="J642" s="1193"/>
      <c r="K642" s="1193"/>
      <c r="L642" s="1193"/>
      <c r="M642" s="1193"/>
      <c r="N642" s="1193"/>
      <c r="O642" s="1193"/>
      <c r="P642" s="1193"/>
      <c r="Q642" s="1193"/>
      <c r="R642" s="1193"/>
      <c r="S642" s="1193"/>
      <c r="T642" s="1193"/>
      <c r="U642" s="1193"/>
      <c r="V642" s="1193"/>
      <c r="W642" s="1193"/>
      <c r="X642" s="1193"/>
      <c r="Y642" s="1193"/>
      <c r="Z642" s="1193"/>
    </row>
    <row r="643" spans="1:26">
      <c r="A643" s="1193"/>
      <c r="B643" s="1193"/>
      <c r="C643" s="1193"/>
      <c r="D643" s="1193"/>
      <c r="E643" s="1193"/>
      <c r="F643" s="1193"/>
      <c r="G643" s="1193"/>
      <c r="H643" s="1193"/>
      <c r="I643" s="1193"/>
      <c r="J643" s="1193"/>
      <c r="K643" s="1193"/>
      <c r="L643" s="1193"/>
      <c r="M643" s="1193"/>
      <c r="N643" s="1193"/>
      <c r="O643" s="1193"/>
      <c r="P643" s="1193"/>
      <c r="Q643" s="1193"/>
      <c r="R643" s="1193"/>
      <c r="S643" s="1193"/>
      <c r="T643" s="1193"/>
      <c r="U643" s="1193"/>
      <c r="V643" s="1193"/>
      <c r="W643" s="1193"/>
      <c r="X643" s="1193"/>
      <c r="Y643" s="1193"/>
      <c r="Z643" s="1193"/>
    </row>
    <row r="644" spans="1:26">
      <c r="A644" s="1193"/>
      <c r="B644" s="1193"/>
      <c r="C644" s="1193"/>
      <c r="D644" s="1193"/>
      <c r="E644" s="1193"/>
      <c r="F644" s="1193"/>
      <c r="G644" s="1193"/>
      <c r="H644" s="1193"/>
      <c r="I644" s="1193"/>
      <c r="J644" s="1193"/>
      <c r="K644" s="1193"/>
      <c r="L644" s="1193"/>
      <c r="M644" s="1193"/>
      <c r="N644" s="1193"/>
      <c r="O644" s="1193"/>
      <c r="P644" s="1193"/>
      <c r="Q644" s="1193"/>
      <c r="R644" s="1193"/>
      <c r="S644" s="1193"/>
      <c r="T644" s="1193"/>
      <c r="U644" s="1193"/>
      <c r="V644" s="1193"/>
      <c r="W644" s="1193"/>
      <c r="X644" s="1193"/>
      <c r="Y644" s="1193"/>
      <c r="Z644" s="1193"/>
    </row>
    <row r="645" spans="1:26">
      <c r="A645" s="1193"/>
      <c r="B645" s="1193"/>
      <c r="C645" s="1193"/>
      <c r="D645" s="1193"/>
      <c r="E645" s="1193"/>
      <c r="F645" s="1193"/>
      <c r="G645" s="1193"/>
      <c r="H645" s="1193"/>
      <c r="I645" s="1193"/>
      <c r="J645" s="1193"/>
      <c r="K645" s="1193"/>
      <c r="L645" s="1193"/>
      <c r="M645" s="1193"/>
      <c r="N645" s="1193"/>
      <c r="O645" s="1193"/>
      <c r="P645" s="1193"/>
      <c r="Q645" s="1193"/>
      <c r="R645" s="1193"/>
      <c r="S645" s="1193"/>
      <c r="T645" s="1193"/>
      <c r="U645" s="1193"/>
      <c r="V645" s="1193"/>
      <c r="W645" s="1193"/>
      <c r="X645" s="1193"/>
      <c r="Y645" s="1193"/>
      <c r="Z645" s="1193"/>
    </row>
    <row r="646" spans="1:26">
      <c r="A646" s="1193"/>
      <c r="B646" s="1193"/>
      <c r="C646" s="1193"/>
      <c r="D646" s="1193"/>
      <c r="E646" s="1193"/>
      <c r="F646" s="1193"/>
      <c r="G646" s="1193"/>
      <c r="H646" s="1193"/>
      <c r="I646" s="1193"/>
      <c r="J646" s="1193"/>
      <c r="K646" s="1193"/>
      <c r="L646" s="1193"/>
      <c r="M646" s="1193"/>
      <c r="N646" s="1193"/>
      <c r="O646" s="1193"/>
      <c r="P646" s="1193"/>
      <c r="Q646" s="1193"/>
      <c r="R646" s="1193"/>
      <c r="S646" s="1193"/>
      <c r="T646" s="1193"/>
      <c r="U646" s="1193"/>
      <c r="V646" s="1193"/>
      <c r="W646" s="1193"/>
      <c r="X646" s="1193"/>
      <c r="Y646" s="1193"/>
      <c r="Z646" s="1193"/>
    </row>
    <row r="647" spans="1:26">
      <c r="A647" s="1193"/>
      <c r="B647" s="1193"/>
      <c r="C647" s="1193"/>
      <c r="D647" s="1193"/>
      <c r="E647" s="1193"/>
      <c r="F647" s="1193"/>
      <c r="G647" s="1193"/>
      <c r="H647" s="1193"/>
      <c r="I647" s="1193"/>
      <c r="J647" s="1193"/>
      <c r="K647" s="1193"/>
      <c r="L647" s="1193"/>
      <c r="M647" s="1193"/>
      <c r="N647" s="1193"/>
      <c r="O647" s="1193"/>
      <c r="P647" s="1193"/>
      <c r="Q647" s="1193"/>
      <c r="R647" s="1193"/>
      <c r="S647" s="1193"/>
      <c r="T647" s="1193"/>
      <c r="U647" s="1193"/>
      <c r="V647" s="1193"/>
      <c r="W647" s="1193"/>
      <c r="X647" s="1193"/>
      <c r="Y647" s="1193"/>
      <c r="Z647" s="1193"/>
    </row>
    <row r="648" spans="1:26">
      <c r="A648" s="1193"/>
      <c r="B648" s="1193"/>
      <c r="C648" s="1193"/>
      <c r="D648" s="1193"/>
      <c r="E648" s="1193"/>
      <c r="F648" s="1193"/>
      <c r="G648" s="1193"/>
      <c r="H648" s="1193"/>
      <c r="I648" s="1193"/>
      <c r="J648" s="1193"/>
      <c r="K648" s="1193"/>
      <c r="L648" s="1193"/>
      <c r="M648" s="1193"/>
      <c r="N648" s="1193"/>
      <c r="O648" s="1193"/>
      <c r="P648" s="1193"/>
      <c r="Q648" s="1193"/>
      <c r="R648" s="1193"/>
      <c r="S648" s="1193"/>
      <c r="T648" s="1193"/>
      <c r="U648" s="1193"/>
      <c r="V648" s="1193"/>
      <c r="W648" s="1193"/>
      <c r="X648" s="1193"/>
      <c r="Y648" s="1193"/>
      <c r="Z648" s="1193"/>
    </row>
    <row r="649" spans="1:26">
      <c r="A649" s="1193"/>
      <c r="B649" s="1193"/>
      <c r="C649" s="1193"/>
      <c r="D649" s="1193"/>
      <c r="E649" s="1193"/>
      <c r="F649" s="1193"/>
      <c r="G649" s="1193"/>
      <c r="H649" s="1193"/>
      <c r="I649" s="1193"/>
      <c r="J649" s="1193"/>
      <c r="K649" s="1193"/>
      <c r="L649" s="1193"/>
      <c r="M649" s="1193"/>
      <c r="N649" s="1193"/>
      <c r="O649" s="1193"/>
      <c r="P649" s="1193"/>
      <c r="Q649" s="1193"/>
      <c r="R649" s="1193"/>
      <c r="S649" s="1193"/>
      <c r="T649" s="1193"/>
      <c r="U649" s="1193"/>
      <c r="V649" s="1193"/>
      <c r="W649" s="1193"/>
      <c r="X649" s="1193"/>
      <c r="Y649" s="1193"/>
      <c r="Z649" s="1193"/>
    </row>
    <row r="650" spans="1:26">
      <c r="A650" s="1193"/>
      <c r="B650" s="1193"/>
      <c r="C650" s="1193"/>
      <c r="D650" s="1193"/>
      <c r="E650" s="1193"/>
      <c r="F650" s="1193"/>
      <c r="G650" s="1193"/>
      <c r="H650" s="1193"/>
      <c r="I650" s="1193"/>
      <c r="J650" s="1193"/>
      <c r="K650" s="1193"/>
      <c r="L650" s="1193"/>
      <c r="M650" s="1193"/>
      <c r="N650" s="1193"/>
      <c r="O650" s="1193"/>
      <c r="P650" s="1193"/>
      <c r="Q650" s="1193"/>
      <c r="R650" s="1193"/>
      <c r="S650" s="1193"/>
      <c r="T650" s="1193"/>
      <c r="U650" s="1193"/>
      <c r="V650" s="1193"/>
      <c r="W650" s="1193"/>
      <c r="X650" s="1193"/>
      <c r="Y650" s="1193"/>
      <c r="Z650" s="1193"/>
    </row>
    <row r="651" spans="1:26">
      <c r="A651" s="1193"/>
      <c r="B651" s="1193"/>
      <c r="C651" s="1193"/>
      <c r="D651" s="1193"/>
      <c r="E651" s="1193"/>
      <c r="F651" s="1193"/>
      <c r="G651" s="1193"/>
      <c r="H651" s="1193"/>
      <c r="I651" s="1193"/>
      <c r="J651" s="1193"/>
      <c r="K651" s="1193"/>
      <c r="L651" s="1193"/>
      <c r="M651" s="1193"/>
      <c r="N651" s="1193"/>
      <c r="O651" s="1193"/>
      <c r="P651" s="1193"/>
      <c r="Q651" s="1193"/>
      <c r="R651" s="1193"/>
      <c r="S651" s="1193"/>
      <c r="T651" s="1193"/>
      <c r="U651" s="1193"/>
      <c r="V651" s="1193"/>
      <c r="W651" s="1193"/>
      <c r="X651" s="1193"/>
      <c r="Y651" s="1193"/>
      <c r="Z651" s="1193"/>
    </row>
    <row r="652" spans="1:26">
      <c r="A652" s="1193"/>
      <c r="B652" s="1193"/>
      <c r="C652" s="1193"/>
      <c r="D652" s="1193"/>
      <c r="E652" s="1193"/>
      <c r="F652" s="1193"/>
      <c r="G652" s="1193"/>
      <c r="H652" s="1193"/>
      <c r="I652" s="1193"/>
      <c r="J652" s="1193"/>
      <c r="K652" s="1193"/>
      <c r="L652" s="1193"/>
      <c r="M652" s="1193"/>
      <c r="N652" s="1193"/>
      <c r="O652" s="1193"/>
      <c r="P652" s="1193"/>
      <c r="Q652" s="1193"/>
      <c r="R652" s="1193"/>
      <c r="S652" s="1193"/>
      <c r="T652" s="1193"/>
      <c r="U652" s="1193"/>
      <c r="V652" s="1193"/>
      <c r="W652" s="1193"/>
      <c r="X652" s="1193"/>
      <c r="Y652" s="1193"/>
      <c r="Z652" s="1193"/>
    </row>
    <row r="653" spans="1:26">
      <c r="A653" s="1193"/>
      <c r="B653" s="1193"/>
      <c r="C653" s="1193"/>
      <c r="D653" s="1193"/>
      <c r="E653" s="1193"/>
      <c r="F653" s="1193"/>
      <c r="G653" s="1193"/>
      <c r="H653" s="1193"/>
      <c r="I653" s="1193"/>
      <c r="J653" s="1193"/>
      <c r="K653" s="1193"/>
      <c r="L653" s="1193"/>
      <c r="M653" s="1193"/>
      <c r="N653" s="1193"/>
      <c r="O653" s="1193"/>
      <c r="P653" s="1193"/>
      <c r="Q653" s="1193"/>
      <c r="R653" s="1193"/>
      <c r="S653" s="1193"/>
      <c r="T653" s="1193"/>
      <c r="U653" s="1193"/>
      <c r="V653" s="1193"/>
      <c r="W653" s="1193"/>
      <c r="X653" s="1193"/>
      <c r="Y653" s="1193"/>
      <c r="Z653" s="1193"/>
    </row>
    <row r="654" spans="1:26">
      <c r="A654" s="1193"/>
      <c r="B654" s="1193"/>
      <c r="C654" s="1193"/>
      <c r="D654" s="1193"/>
      <c r="E654" s="1193"/>
      <c r="F654" s="1193"/>
      <c r="G654" s="1193"/>
      <c r="H654" s="1193"/>
      <c r="I654" s="1193"/>
      <c r="J654" s="1193"/>
      <c r="K654" s="1193"/>
      <c r="L654" s="1193"/>
      <c r="M654" s="1193"/>
      <c r="N654" s="1193"/>
      <c r="O654" s="1193"/>
      <c r="P654" s="1193"/>
      <c r="Q654" s="1193"/>
      <c r="R654" s="1193"/>
      <c r="S654" s="1193"/>
      <c r="T654" s="1193"/>
      <c r="U654" s="1193"/>
      <c r="V654" s="1193"/>
      <c r="W654" s="1193"/>
      <c r="X654" s="1193"/>
      <c r="Y654" s="1193"/>
      <c r="Z654" s="1193"/>
    </row>
    <row r="655" spans="1:26">
      <c r="A655" s="1193"/>
      <c r="B655" s="1193"/>
      <c r="C655" s="1193"/>
      <c r="D655" s="1193"/>
      <c r="E655" s="1193"/>
      <c r="F655" s="1193"/>
      <c r="G655" s="1193"/>
      <c r="H655" s="1193"/>
      <c r="I655" s="1193"/>
      <c r="J655" s="1193"/>
      <c r="K655" s="1193"/>
      <c r="L655" s="1193"/>
      <c r="M655" s="1193"/>
      <c r="N655" s="1193"/>
      <c r="O655" s="1193"/>
      <c r="P655" s="1193"/>
      <c r="Q655" s="1193"/>
      <c r="R655" s="1193"/>
      <c r="S655" s="1193"/>
      <c r="T655" s="1193"/>
      <c r="U655" s="1193"/>
      <c r="V655" s="1193"/>
      <c r="W655" s="1193"/>
      <c r="X655" s="1193"/>
      <c r="Y655" s="1193"/>
      <c r="Z655" s="1193"/>
    </row>
    <row r="656" spans="1:26">
      <c r="A656" s="1193"/>
      <c r="B656" s="1193"/>
      <c r="C656" s="1193"/>
      <c r="D656" s="1193"/>
      <c r="E656" s="1193"/>
      <c r="F656" s="1193"/>
      <c r="G656" s="1193"/>
      <c r="H656" s="1193"/>
      <c r="I656" s="1193"/>
      <c r="J656" s="1193"/>
      <c r="K656" s="1193"/>
      <c r="L656" s="1193"/>
      <c r="M656" s="1193"/>
      <c r="N656" s="1193"/>
      <c r="O656" s="1193"/>
      <c r="P656" s="1193"/>
      <c r="Q656" s="1193"/>
      <c r="R656" s="1193"/>
      <c r="S656" s="1193"/>
      <c r="T656" s="1193"/>
      <c r="U656" s="1193"/>
      <c r="V656" s="1193"/>
      <c r="W656" s="1193"/>
      <c r="X656" s="1193"/>
      <c r="Y656" s="1193"/>
      <c r="Z656" s="1193"/>
    </row>
    <row r="657" spans="1:26">
      <c r="A657" s="1193"/>
      <c r="B657" s="1193"/>
      <c r="C657" s="1193"/>
      <c r="D657" s="1193"/>
      <c r="E657" s="1193"/>
      <c r="F657" s="1193"/>
      <c r="G657" s="1193"/>
      <c r="H657" s="1193"/>
      <c r="I657" s="1193"/>
      <c r="J657" s="1193"/>
      <c r="K657" s="1193"/>
      <c r="L657" s="1193"/>
      <c r="M657" s="1193"/>
      <c r="N657" s="1193"/>
      <c r="O657" s="1193"/>
      <c r="P657" s="1193"/>
      <c r="Q657" s="1193"/>
      <c r="R657" s="1193"/>
      <c r="S657" s="1193"/>
      <c r="T657" s="1193"/>
      <c r="U657" s="1193"/>
      <c r="V657" s="1193"/>
      <c r="W657" s="1193"/>
      <c r="X657" s="1193"/>
      <c r="Y657" s="1193"/>
      <c r="Z657" s="1193"/>
    </row>
    <row r="658" spans="1:26">
      <c r="A658" s="1193"/>
      <c r="B658" s="1193"/>
      <c r="C658" s="1193"/>
      <c r="D658" s="1193"/>
      <c r="E658" s="1193"/>
      <c r="F658" s="1193"/>
      <c r="G658" s="1193"/>
      <c r="H658" s="1193"/>
      <c r="I658" s="1193"/>
      <c r="J658" s="1193"/>
      <c r="K658" s="1193"/>
      <c r="L658" s="1193"/>
      <c r="M658" s="1193"/>
      <c r="N658" s="1193"/>
      <c r="O658" s="1193"/>
      <c r="P658" s="1193"/>
      <c r="Q658" s="1193"/>
      <c r="R658" s="1193"/>
      <c r="S658" s="1193"/>
      <c r="T658" s="1193"/>
      <c r="U658" s="1193"/>
      <c r="V658" s="1193"/>
      <c r="W658" s="1193"/>
      <c r="X658" s="1193"/>
      <c r="Y658" s="1193"/>
      <c r="Z658" s="1193"/>
    </row>
    <row r="659" spans="1:26">
      <c r="A659" s="1193"/>
      <c r="B659" s="1193"/>
      <c r="C659" s="1193"/>
      <c r="D659" s="1193"/>
      <c r="E659" s="1193"/>
      <c r="F659" s="1193"/>
      <c r="G659" s="1193"/>
      <c r="H659" s="1193"/>
      <c r="I659" s="1193"/>
      <c r="J659" s="1193"/>
      <c r="K659" s="1193"/>
      <c r="L659" s="1193"/>
      <c r="M659" s="1193"/>
      <c r="N659" s="1193"/>
      <c r="O659" s="1193"/>
      <c r="P659" s="1193"/>
      <c r="Q659" s="1193"/>
      <c r="R659" s="1193"/>
      <c r="S659" s="1193"/>
      <c r="T659" s="1193"/>
      <c r="U659" s="1193"/>
      <c r="V659" s="1193"/>
      <c r="W659" s="1193"/>
      <c r="X659" s="1193"/>
      <c r="Y659" s="1193"/>
      <c r="Z659" s="1193"/>
    </row>
    <row r="660" spans="1:26">
      <c r="A660" s="1193"/>
      <c r="B660" s="1193"/>
      <c r="C660" s="1193"/>
      <c r="D660" s="1193"/>
      <c r="E660" s="1193"/>
      <c r="F660" s="1193"/>
      <c r="G660" s="1193"/>
      <c r="H660" s="1193"/>
      <c r="I660" s="1193"/>
      <c r="J660" s="1193"/>
      <c r="K660" s="1193"/>
      <c r="L660" s="1193"/>
      <c r="M660" s="1193"/>
      <c r="N660" s="1193"/>
      <c r="O660" s="1193"/>
      <c r="P660" s="1193"/>
      <c r="Q660" s="1193"/>
      <c r="R660" s="1193"/>
      <c r="S660" s="1193"/>
      <c r="T660" s="1193"/>
      <c r="U660" s="1193"/>
      <c r="V660" s="1193"/>
      <c r="W660" s="1193"/>
      <c r="X660" s="1193"/>
      <c r="Y660" s="1193"/>
      <c r="Z660" s="1193"/>
    </row>
    <row r="661" spans="1:26">
      <c r="A661" s="1193"/>
      <c r="B661" s="1193"/>
      <c r="C661" s="1193"/>
      <c r="D661" s="1193"/>
      <c r="E661" s="1193"/>
      <c r="F661" s="1193"/>
      <c r="G661" s="1193"/>
      <c r="H661" s="1193"/>
      <c r="I661" s="1193"/>
      <c r="J661" s="1193"/>
      <c r="K661" s="1193"/>
      <c r="L661" s="1193"/>
      <c r="M661" s="1193"/>
      <c r="N661" s="1193"/>
      <c r="O661" s="1193"/>
      <c r="P661" s="1193"/>
      <c r="Q661" s="1193"/>
      <c r="R661" s="1193"/>
      <c r="S661" s="1193"/>
      <c r="T661" s="1193"/>
      <c r="U661" s="1193"/>
      <c r="V661" s="1193"/>
      <c r="W661" s="1193"/>
      <c r="X661" s="1193"/>
      <c r="Y661" s="1193"/>
      <c r="Z661" s="1193"/>
    </row>
    <row r="662" spans="1:26">
      <c r="A662" s="1193"/>
      <c r="B662" s="1193"/>
      <c r="C662" s="1193"/>
      <c r="D662" s="1193"/>
      <c r="E662" s="1193"/>
      <c r="F662" s="1193"/>
      <c r="G662" s="1193"/>
      <c r="H662" s="1193"/>
      <c r="I662" s="1193"/>
      <c r="J662" s="1193"/>
      <c r="K662" s="1193"/>
      <c r="L662" s="1193"/>
      <c r="M662" s="1193"/>
      <c r="N662" s="1193"/>
      <c r="O662" s="1193"/>
      <c r="P662" s="1193"/>
      <c r="Q662" s="1193"/>
      <c r="R662" s="1193"/>
      <c r="S662" s="1193"/>
      <c r="T662" s="1193"/>
      <c r="U662" s="1193"/>
      <c r="V662" s="1193"/>
      <c r="W662" s="1193"/>
      <c r="X662" s="1193"/>
      <c r="Y662" s="1193"/>
      <c r="Z662" s="1193"/>
    </row>
    <row r="663" spans="1:26">
      <c r="A663" s="1193"/>
      <c r="B663" s="1193"/>
      <c r="C663" s="1193"/>
      <c r="D663" s="1193"/>
      <c r="E663" s="1193"/>
      <c r="F663" s="1193"/>
      <c r="G663" s="1193"/>
      <c r="H663" s="1193"/>
      <c r="I663" s="1193"/>
      <c r="J663" s="1193"/>
      <c r="K663" s="1193"/>
      <c r="L663" s="1193"/>
      <c r="M663" s="1193"/>
      <c r="N663" s="1193"/>
      <c r="O663" s="1193"/>
      <c r="P663" s="1193"/>
      <c r="Q663" s="1193"/>
      <c r="R663" s="1193"/>
      <c r="S663" s="1193"/>
      <c r="T663" s="1193"/>
      <c r="U663" s="1193"/>
      <c r="V663" s="1193"/>
      <c r="W663" s="1193"/>
      <c r="X663" s="1193"/>
      <c r="Y663" s="1193"/>
      <c r="Z663" s="1193"/>
    </row>
    <row r="664" spans="1:26">
      <c r="A664" s="1193"/>
      <c r="B664" s="1193"/>
      <c r="C664" s="1193"/>
      <c r="D664" s="1193"/>
      <c r="E664" s="1193"/>
      <c r="F664" s="1193"/>
      <c r="G664" s="1193"/>
      <c r="H664" s="1193"/>
      <c r="I664" s="1193"/>
      <c r="J664" s="1193"/>
      <c r="K664" s="1193"/>
      <c r="L664" s="1193"/>
      <c r="M664" s="1193"/>
      <c r="N664" s="1193"/>
      <c r="O664" s="1193"/>
      <c r="P664" s="1193"/>
      <c r="Q664" s="1193"/>
      <c r="R664" s="1193"/>
      <c r="S664" s="1193"/>
      <c r="T664" s="1193"/>
      <c r="U664" s="1193"/>
      <c r="V664" s="1193"/>
      <c r="W664" s="1193"/>
      <c r="X664" s="1193"/>
      <c r="Y664" s="1193"/>
      <c r="Z664" s="1193"/>
    </row>
    <row r="665" spans="1:26">
      <c r="A665" s="1193"/>
      <c r="B665" s="1193"/>
      <c r="C665" s="1193"/>
      <c r="D665" s="1193"/>
      <c r="E665" s="1193"/>
      <c r="F665" s="1193"/>
      <c r="G665" s="1193"/>
      <c r="H665" s="1193"/>
      <c r="I665" s="1193"/>
      <c r="J665" s="1193"/>
      <c r="K665" s="1193"/>
      <c r="L665" s="1193"/>
      <c r="M665" s="1193"/>
      <c r="N665" s="1193"/>
      <c r="O665" s="1193"/>
      <c r="P665" s="1193"/>
      <c r="Q665" s="1193"/>
      <c r="R665" s="1193"/>
      <c r="S665" s="1193"/>
      <c r="T665" s="1193"/>
      <c r="U665" s="1193"/>
      <c r="V665" s="1193"/>
      <c r="W665" s="1193"/>
      <c r="X665" s="1193"/>
      <c r="Y665" s="1193"/>
      <c r="Z665" s="1193"/>
    </row>
    <row r="666" spans="1:26">
      <c r="A666" s="1193"/>
      <c r="B666" s="1193"/>
      <c r="C666" s="1193"/>
      <c r="D666" s="1193"/>
      <c r="E666" s="1193"/>
      <c r="F666" s="1193"/>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row>
    <row r="667" spans="1:26">
      <c r="A667" s="1193"/>
      <c r="B667" s="1193"/>
      <c r="C667" s="1193"/>
      <c r="D667" s="1193"/>
      <c r="E667" s="1193"/>
      <c r="F667" s="1193"/>
      <c r="G667" s="1193"/>
      <c r="H667" s="1193"/>
      <c r="I667" s="1193"/>
      <c r="J667" s="1193"/>
      <c r="K667" s="1193"/>
      <c r="L667" s="1193"/>
      <c r="M667" s="1193"/>
      <c r="N667" s="1193"/>
      <c r="O667" s="1193"/>
      <c r="P667" s="1193"/>
      <c r="Q667" s="1193"/>
      <c r="R667" s="1193"/>
      <c r="S667" s="1193"/>
      <c r="T667" s="1193"/>
      <c r="U667" s="1193"/>
      <c r="V667" s="1193"/>
      <c r="W667" s="1193"/>
      <c r="X667" s="1193"/>
      <c r="Y667" s="1193"/>
      <c r="Z667" s="1193"/>
    </row>
    <row r="668" spans="1:26">
      <c r="A668" s="1193"/>
      <c r="B668" s="1193"/>
      <c r="C668" s="1193"/>
      <c r="D668" s="1193"/>
      <c r="E668" s="1193"/>
      <c r="F668" s="1193"/>
      <c r="G668" s="1193"/>
      <c r="H668" s="1193"/>
      <c r="I668" s="1193"/>
      <c r="J668" s="1193"/>
      <c r="K668" s="1193"/>
      <c r="L668" s="1193"/>
      <c r="M668" s="1193"/>
      <c r="N668" s="1193"/>
      <c r="O668" s="1193"/>
      <c r="P668" s="1193"/>
      <c r="Q668" s="1193"/>
      <c r="R668" s="1193"/>
      <c r="S668" s="1193"/>
      <c r="T668" s="1193"/>
      <c r="U668" s="1193"/>
      <c r="V668" s="1193"/>
      <c r="W668" s="1193"/>
      <c r="X668" s="1193"/>
      <c r="Y668" s="1193"/>
      <c r="Z668" s="1193"/>
    </row>
    <row r="669" spans="1:26">
      <c r="A669" s="1193"/>
      <c r="B669" s="1193"/>
      <c r="C669" s="1193"/>
      <c r="D669" s="1193"/>
      <c r="E669" s="1193"/>
      <c r="F669" s="1193"/>
      <c r="G669" s="1193"/>
      <c r="H669" s="1193"/>
      <c r="I669" s="1193"/>
      <c r="J669" s="1193"/>
      <c r="K669" s="1193"/>
      <c r="L669" s="1193"/>
      <c r="M669" s="1193"/>
      <c r="N669" s="1193"/>
      <c r="O669" s="1193"/>
      <c r="P669" s="1193"/>
      <c r="Q669" s="1193"/>
      <c r="R669" s="1193"/>
      <c r="S669" s="1193"/>
      <c r="T669" s="1193"/>
      <c r="U669" s="1193"/>
      <c r="V669" s="1193"/>
      <c r="W669" s="1193"/>
      <c r="X669" s="1193"/>
      <c r="Y669" s="1193"/>
      <c r="Z669" s="1193"/>
    </row>
    <row r="670" spans="1:26">
      <c r="A670" s="1193"/>
      <c r="B670" s="1193"/>
      <c r="C670" s="1193"/>
      <c r="D670" s="1193"/>
      <c r="E670" s="1193"/>
      <c r="F670" s="1193"/>
      <c r="G670" s="1193"/>
      <c r="H670" s="1193"/>
      <c r="I670" s="1193"/>
      <c r="J670" s="1193"/>
      <c r="K670" s="1193"/>
      <c r="L670" s="1193"/>
      <c r="M670" s="1193"/>
      <c r="N670" s="1193"/>
      <c r="O670" s="1193"/>
      <c r="P670" s="1193"/>
      <c r="Q670" s="1193"/>
      <c r="R670" s="1193"/>
      <c r="S670" s="1193"/>
      <c r="T670" s="1193"/>
      <c r="U670" s="1193"/>
      <c r="V670" s="1193"/>
      <c r="W670" s="1193"/>
      <c r="X670" s="1193"/>
      <c r="Y670" s="1193"/>
      <c r="Z670" s="1193"/>
    </row>
    <row r="671" spans="1:26">
      <c r="A671" s="1193"/>
      <c r="B671" s="1193"/>
      <c r="C671" s="1193"/>
      <c r="D671" s="1193"/>
      <c r="E671" s="1193"/>
      <c r="F671" s="1193"/>
      <c r="G671" s="1193"/>
      <c r="H671" s="1193"/>
      <c r="I671" s="1193"/>
      <c r="J671" s="1193"/>
      <c r="K671" s="1193"/>
      <c r="L671" s="1193"/>
      <c r="M671" s="1193"/>
      <c r="N671" s="1193"/>
      <c r="O671" s="1193"/>
      <c r="P671" s="1193"/>
      <c r="Q671" s="1193"/>
      <c r="R671" s="1193"/>
      <c r="S671" s="1193"/>
      <c r="T671" s="1193"/>
      <c r="U671" s="1193"/>
      <c r="V671" s="1193"/>
      <c r="W671" s="1193"/>
      <c r="X671" s="1193"/>
      <c r="Y671" s="1193"/>
      <c r="Z671" s="1193"/>
    </row>
    <row r="672" spans="1:26">
      <c r="A672" s="1193"/>
      <c r="B672" s="1193"/>
      <c r="C672" s="1193"/>
      <c r="D672" s="1193"/>
      <c r="E672" s="1193"/>
      <c r="F672" s="1193"/>
      <c r="G672" s="1193"/>
      <c r="H672" s="1193"/>
      <c r="I672" s="1193"/>
      <c r="J672" s="1193"/>
      <c r="K672" s="1193"/>
      <c r="L672" s="1193"/>
      <c r="M672" s="1193"/>
      <c r="N672" s="1193"/>
      <c r="O672" s="1193"/>
      <c r="P672" s="1193"/>
      <c r="Q672" s="1193"/>
      <c r="R672" s="1193"/>
      <c r="S672" s="1193"/>
      <c r="T672" s="1193"/>
      <c r="U672" s="1193"/>
      <c r="V672" s="1193"/>
      <c r="W672" s="1193"/>
      <c r="X672" s="1193"/>
      <c r="Y672" s="1193"/>
      <c r="Z672" s="1193"/>
    </row>
    <row r="673" spans="1:26">
      <c r="A673" s="1193"/>
      <c r="B673" s="1193"/>
      <c r="C673" s="1193"/>
      <c r="D673" s="1193"/>
      <c r="E673" s="1193"/>
      <c r="F673" s="1193"/>
      <c r="G673" s="1193"/>
      <c r="H673" s="1193"/>
      <c r="I673" s="1193"/>
      <c r="J673" s="1193"/>
      <c r="K673" s="1193"/>
      <c r="L673" s="1193"/>
      <c r="M673" s="1193"/>
      <c r="N673" s="1193"/>
      <c r="O673" s="1193"/>
      <c r="P673" s="1193"/>
      <c r="Q673" s="1193"/>
      <c r="R673" s="1193"/>
      <c r="S673" s="1193"/>
      <c r="T673" s="1193"/>
      <c r="U673" s="1193"/>
      <c r="V673" s="1193"/>
      <c r="W673" s="1193"/>
      <c r="X673" s="1193"/>
      <c r="Y673" s="1193"/>
      <c r="Z673" s="1193"/>
    </row>
    <row r="674" spans="1:26">
      <c r="A674" s="1193"/>
      <c r="B674" s="1193"/>
      <c r="C674" s="1193"/>
      <c r="D674" s="1193"/>
      <c r="E674" s="1193"/>
      <c r="F674" s="1193"/>
      <c r="G674" s="1193"/>
      <c r="H674" s="1193"/>
      <c r="I674" s="1193"/>
      <c r="J674" s="1193"/>
      <c r="K674" s="1193"/>
      <c r="L674" s="1193"/>
      <c r="M674" s="1193"/>
      <c r="N674" s="1193"/>
      <c r="O674" s="1193"/>
      <c r="P674" s="1193"/>
      <c r="Q674" s="1193"/>
      <c r="R674" s="1193"/>
      <c r="S674" s="1193"/>
      <c r="T674" s="1193"/>
      <c r="U674" s="1193"/>
      <c r="V674" s="1193"/>
      <c r="W674" s="1193"/>
      <c r="X674" s="1193"/>
      <c r="Y674" s="1193"/>
      <c r="Z674" s="1193"/>
    </row>
    <row r="675" spans="1:26">
      <c r="A675" s="1193"/>
      <c r="B675" s="1193"/>
      <c r="C675" s="1193"/>
      <c r="D675" s="1193"/>
      <c r="E675" s="1193"/>
      <c r="F675" s="1193"/>
      <c r="G675" s="1193"/>
      <c r="H675" s="1193"/>
      <c r="I675" s="1193"/>
      <c r="J675" s="1193"/>
      <c r="K675" s="1193"/>
      <c r="L675" s="1193"/>
      <c r="M675" s="1193"/>
      <c r="N675" s="1193"/>
      <c r="O675" s="1193"/>
      <c r="P675" s="1193"/>
      <c r="Q675" s="1193"/>
      <c r="R675" s="1193"/>
      <c r="S675" s="1193"/>
      <c r="T675" s="1193"/>
      <c r="U675" s="1193"/>
      <c r="V675" s="1193"/>
      <c r="W675" s="1193"/>
      <c r="X675" s="1193"/>
      <c r="Y675" s="1193"/>
      <c r="Z675" s="1193"/>
    </row>
    <row r="676" spans="1:26">
      <c r="A676" s="1193"/>
      <c r="B676" s="1193"/>
      <c r="C676" s="1193"/>
      <c r="D676" s="1193"/>
      <c r="E676" s="1193"/>
      <c r="F676" s="1193"/>
      <c r="G676" s="1193"/>
      <c r="H676" s="1193"/>
      <c r="I676" s="1193"/>
      <c r="J676" s="1193"/>
      <c r="K676" s="1193"/>
      <c r="L676" s="1193"/>
      <c r="M676" s="1193"/>
      <c r="N676" s="1193"/>
      <c r="O676" s="1193"/>
      <c r="P676" s="1193"/>
      <c r="Q676" s="1193"/>
      <c r="R676" s="1193"/>
      <c r="S676" s="1193"/>
      <c r="T676" s="1193"/>
      <c r="U676" s="1193"/>
      <c r="V676" s="1193"/>
      <c r="W676" s="1193"/>
      <c r="X676" s="1193"/>
      <c r="Y676" s="1193"/>
      <c r="Z676" s="1193"/>
    </row>
    <row r="677" spans="1:26">
      <c r="A677" s="1193"/>
      <c r="B677" s="1193"/>
      <c r="C677" s="1193"/>
      <c r="D677" s="1193"/>
      <c r="E677" s="1193"/>
      <c r="F677" s="1193"/>
      <c r="G677" s="1193"/>
      <c r="H677" s="1193"/>
      <c r="I677" s="1193"/>
      <c r="J677" s="1193"/>
      <c r="K677" s="1193"/>
      <c r="L677" s="1193"/>
      <c r="M677" s="1193"/>
      <c r="N677" s="1193"/>
      <c r="O677" s="1193"/>
      <c r="P677" s="1193"/>
      <c r="Q677" s="1193"/>
      <c r="R677" s="1193"/>
      <c r="S677" s="1193"/>
      <c r="T677" s="1193"/>
      <c r="U677" s="1193"/>
      <c r="V677" s="1193"/>
      <c r="W677" s="1193"/>
      <c r="X677" s="1193"/>
      <c r="Y677" s="1193"/>
      <c r="Z677" s="1193"/>
    </row>
    <row r="678" spans="1:26">
      <c r="A678" s="1193"/>
      <c r="B678" s="1193"/>
      <c r="C678" s="1193"/>
      <c r="D678" s="1193"/>
      <c r="E678" s="1193"/>
      <c r="F678" s="1193"/>
      <c r="G678" s="1193"/>
      <c r="H678" s="1193"/>
      <c r="I678" s="1193"/>
      <c r="J678" s="1193"/>
      <c r="K678" s="1193"/>
      <c r="L678" s="1193"/>
      <c r="M678" s="1193"/>
      <c r="N678" s="1193"/>
      <c r="O678" s="1193"/>
      <c r="P678" s="1193"/>
      <c r="Q678" s="1193"/>
      <c r="R678" s="1193"/>
      <c r="S678" s="1193"/>
      <c r="T678" s="1193"/>
      <c r="U678" s="1193"/>
      <c r="V678" s="1193"/>
      <c r="W678" s="1193"/>
      <c r="X678" s="1193"/>
      <c r="Y678" s="1193"/>
      <c r="Z678" s="1193"/>
    </row>
    <row r="679" spans="1:26">
      <c r="A679" s="1193"/>
      <c r="B679" s="1193"/>
      <c r="C679" s="1193"/>
      <c r="D679" s="1193"/>
      <c r="E679" s="1193"/>
      <c r="F679" s="1193"/>
      <c r="G679" s="1193"/>
      <c r="H679" s="1193"/>
      <c r="I679" s="1193"/>
      <c r="J679" s="1193"/>
      <c r="K679" s="1193"/>
      <c r="L679" s="1193"/>
      <c r="M679" s="1193"/>
      <c r="N679" s="1193"/>
      <c r="O679" s="1193"/>
      <c r="P679" s="1193"/>
      <c r="Q679" s="1193"/>
      <c r="R679" s="1193"/>
      <c r="S679" s="1193"/>
      <c r="T679" s="1193"/>
      <c r="U679" s="1193"/>
      <c r="V679" s="1193"/>
      <c r="W679" s="1193"/>
      <c r="X679" s="1193"/>
      <c r="Y679" s="1193"/>
      <c r="Z679" s="1193"/>
    </row>
    <row r="680" spans="1:26">
      <c r="A680" s="1193"/>
      <c r="B680" s="1193"/>
      <c r="C680" s="1193"/>
      <c r="D680" s="1193"/>
      <c r="E680" s="1193"/>
      <c r="F680" s="1193"/>
      <c r="G680" s="1193"/>
      <c r="H680" s="1193"/>
      <c r="I680" s="1193"/>
      <c r="J680" s="1193"/>
      <c r="K680" s="1193"/>
      <c r="L680" s="1193"/>
      <c r="M680" s="1193"/>
      <c r="N680" s="1193"/>
      <c r="O680" s="1193"/>
      <c r="P680" s="1193"/>
      <c r="Q680" s="1193"/>
      <c r="R680" s="1193"/>
      <c r="S680" s="1193"/>
      <c r="T680" s="1193"/>
      <c r="U680" s="1193"/>
      <c r="V680" s="1193"/>
      <c r="W680" s="1193"/>
      <c r="X680" s="1193"/>
      <c r="Y680" s="1193"/>
      <c r="Z680" s="1193"/>
    </row>
    <row r="681" spans="1:26">
      <c r="A681" s="1193"/>
      <c r="B681" s="1193"/>
      <c r="C681" s="1193"/>
      <c r="D681" s="1193"/>
      <c r="E681" s="1193"/>
      <c r="F681" s="1193"/>
      <c r="G681" s="1193"/>
      <c r="H681" s="1193"/>
      <c r="I681" s="1193"/>
      <c r="J681" s="1193"/>
      <c r="K681" s="1193"/>
      <c r="L681" s="1193"/>
      <c r="M681" s="1193"/>
      <c r="N681" s="1193"/>
      <c r="O681" s="1193"/>
      <c r="P681" s="1193"/>
      <c r="Q681" s="1193"/>
      <c r="R681" s="1193"/>
      <c r="S681" s="1193"/>
      <c r="T681" s="1193"/>
      <c r="U681" s="1193"/>
      <c r="V681" s="1193"/>
      <c r="W681" s="1193"/>
      <c r="X681" s="1193"/>
      <c r="Y681" s="1193"/>
      <c r="Z681" s="1193"/>
    </row>
    <row r="682" spans="1:26">
      <c r="A682" s="1193"/>
      <c r="B682" s="1193"/>
      <c r="C682" s="1193"/>
      <c r="D682" s="1193"/>
      <c r="E682" s="1193"/>
      <c r="F682" s="1193"/>
      <c r="G682" s="1193"/>
      <c r="H682" s="1193"/>
      <c r="I682" s="1193"/>
      <c r="J682" s="1193"/>
      <c r="K682" s="1193"/>
      <c r="L682" s="1193"/>
      <c r="M682" s="1193"/>
      <c r="N682" s="1193"/>
      <c r="O682" s="1193"/>
      <c r="P682" s="1193"/>
      <c r="Q682" s="1193"/>
      <c r="R682" s="1193"/>
      <c r="S682" s="1193"/>
      <c r="T682" s="1193"/>
      <c r="U682" s="1193"/>
      <c r="V682" s="1193"/>
      <c r="W682" s="1193"/>
      <c r="X682" s="1193"/>
      <c r="Y682" s="1193"/>
      <c r="Z682" s="1193"/>
    </row>
    <row r="683" spans="1:26">
      <c r="A683" s="1193"/>
      <c r="B683" s="1193"/>
      <c r="C683" s="1193"/>
      <c r="D683" s="1193"/>
      <c r="E683" s="1193"/>
      <c r="F683" s="1193"/>
      <c r="G683" s="1193"/>
      <c r="H683" s="1193"/>
      <c r="I683" s="1193"/>
      <c r="J683" s="1193"/>
      <c r="K683" s="1193"/>
      <c r="L683" s="1193"/>
      <c r="M683" s="1193"/>
      <c r="N683" s="1193"/>
      <c r="O683" s="1193"/>
      <c r="P683" s="1193"/>
      <c r="Q683" s="1193"/>
      <c r="R683" s="1193"/>
      <c r="S683" s="1193"/>
      <c r="T683" s="1193"/>
      <c r="U683" s="1193"/>
      <c r="V683" s="1193"/>
      <c r="W683" s="1193"/>
      <c r="X683" s="1193"/>
      <c r="Y683" s="1193"/>
      <c r="Z683" s="1193"/>
    </row>
    <row r="684" spans="1:26">
      <c r="A684" s="1193"/>
      <c r="B684" s="1193"/>
      <c r="C684" s="1193"/>
      <c r="D684" s="1193"/>
      <c r="E684" s="1193"/>
      <c r="F684" s="1193"/>
      <c r="G684" s="1193"/>
      <c r="H684" s="1193"/>
      <c r="I684" s="1193"/>
      <c r="J684" s="1193"/>
      <c r="K684" s="1193"/>
      <c r="L684" s="1193"/>
      <c r="M684" s="1193"/>
      <c r="N684" s="1193"/>
      <c r="O684" s="1193"/>
      <c r="P684" s="1193"/>
      <c r="Q684" s="1193"/>
      <c r="R684" s="1193"/>
      <c r="S684" s="1193"/>
      <c r="T684" s="1193"/>
      <c r="U684" s="1193"/>
      <c r="V684" s="1193"/>
      <c r="W684" s="1193"/>
      <c r="X684" s="1193"/>
      <c r="Y684" s="1193"/>
      <c r="Z684" s="1193"/>
    </row>
    <row r="685" spans="1:26">
      <c r="A685" s="1193"/>
      <c r="B685" s="1193"/>
      <c r="C685" s="1193"/>
      <c r="D685" s="1193"/>
      <c r="E685" s="1193"/>
      <c r="F685" s="1193"/>
      <c r="G685" s="1193"/>
      <c r="H685" s="1193"/>
      <c r="I685" s="1193"/>
      <c r="J685" s="1193"/>
      <c r="K685" s="1193"/>
      <c r="L685" s="1193"/>
      <c r="M685" s="1193"/>
      <c r="N685" s="1193"/>
      <c r="O685" s="1193"/>
      <c r="P685" s="1193"/>
      <c r="Q685" s="1193"/>
      <c r="R685" s="1193"/>
      <c r="S685" s="1193"/>
      <c r="T685" s="1193"/>
      <c r="U685" s="1193"/>
      <c r="V685" s="1193"/>
      <c r="W685" s="1193"/>
      <c r="X685" s="1193"/>
      <c r="Y685" s="1193"/>
      <c r="Z685" s="1193"/>
    </row>
    <row r="686" spans="1:26">
      <c r="A686" s="1193"/>
      <c r="B686" s="1193"/>
      <c r="C686" s="1193"/>
      <c r="D686" s="1193"/>
      <c r="E686" s="1193"/>
      <c r="F686" s="1193"/>
      <c r="G686" s="1193"/>
      <c r="H686" s="1193"/>
      <c r="I686" s="1193"/>
      <c r="J686" s="1193"/>
      <c r="K686" s="1193"/>
      <c r="L686" s="1193"/>
      <c r="M686" s="1193"/>
      <c r="N686" s="1193"/>
      <c r="O686" s="1193"/>
      <c r="P686" s="1193"/>
      <c r="Q686" s="1193"/>
      <c r="R686" s="1193"/>
      <c r="S686" s="1193"/>
      <c r="T686" s="1193"/>
      <c r="U686" s="1193"/>
      <c r="V686" s="1193"/>
      <c r="W686" s="1193"/>
      <c r="X686" s="1193"/>
      <c r="Y686" s="1193"/>
      <c r="Z686" s="1193"/>
    </row>
    <row r="687" spans="1:26">
      <c r="A687" s="1193"/>
      <c r="B687" s="1193"/>
      <c r="C687" s="1193"/>
      <c r="D687" s="1193"/>
      <c r="E687" s="1193"/>
      <c r="F687" s="1193"/>
      <c r="G687" s="1193"/>
      <c r="H687" s="1193"/>
      <c r="I687" s="1193"/>
      <c r="J687" s="1193"/>
      <c r="K687" s="1193"/>
      <c r="L687" s="1193"/>
      <c r="M687" s="1193"/>
      <c r="N687" s="1193"/>
      <c r="O687" s="1193"/>
      <c r="P687" s="1193"/>
      <c r="Q687" s="1193"/>
      <c r="R687" s="1193"/>
      <c r="S687" s="1193"/>
      <c r="T687" s="1193"/>
      <c r="U687" s="1193"/>
      <c r="V687" s="1193"/>
      <c r="W687" s="1193"/>
      <c r="X687" s="1193"/>
      <c r="Y687" s="1193"/>
      <c r="Z687" s="1193"/>
    </row>
    <row r="688" spans="1:26">
      <c r="A688" s="1193"/>
      <c r="B688" s="1193"/>
      <c r="C688" s="1193"/>
      <c r="D688" s="1193"/>
      <c r="E688" s="1193"/>
      <c r="F688" s="1193"/>
      <c r="G688" s="1193"/>
      <c r="H688" s="1193"/>
      <c r="I688" s="1193"/>
      <c r="J688" s="1193"/>
      <c r="K688" s="1193"/>
      <c r="L688" s="1193"/>
      <c r="M688" s="1193"/>
      <c r="N688" s="1193"/>
      <c r="O688" s="1193"/>
      <c r="P688" s="1193"/>
      <c r="Q688" s="1193"/>
      <c r="R688" s="1193"/>
      <c r="S688" s="1193"/>
      <c r="T688" s="1193"/>
      <c r="U688" s="1193"/>
      <c r="V688" s="1193"/>
      <c r="W688" s="1193"/>
      <c r="X688" s="1193"/>
      <c r="Y688" s="1193"/>
      <c r="Z688" s="1193"/>
    </row>
    <row r="689" spans="1:26">
      <c r="A689" s="1193"/>
      <c r="B689" s="1193"/>
      <c r="C689" s="1193"/>
      <c r="D689" s="1193"/>
      <c r="E689" s="1193"/>
      <c r="F689" s="1193"/>
      <c r="G689" s="1193"/>
      <c r="H689" s="1193"/>
      <c r="I689" s="1193"/>
      <c r="J689" s="1193"/>
      <c r="K689" s="1193"/>
      <c r="L689" s="1193"/>
      <c r="M689" s="1193"/>
      <c r="N689" s="1193"/>
      <c r="O689" s="1193"/>
      <c r="P689" s="1193"/>
      <c r="Q689" s="1193"/>
      <c r="R689" s="1193"/>
      <c r="S689" s="1193"/>
      <c r="T689" s="1193"/>
      <c r="U689" s="1193"/>
      <c r="V689" s="1193"/>
      <c r="W689" s="1193"/>
      <c r="X689" s="1193"/>
      <c r="Y689" s="1193"/>
      <c r="Z689" s="1193"/>
    </row>
    <row r="690" spans="1:26">
      <c r="A690" s="1193"/>
      <c r="B690" s="1193"/>
      <c r="C690" s="1193"/>
      <c r="D690" s="1193"/>
      <c r="E690" s="1193"/>
      <c r="F690" s="1193"/>
      <c r="G690" s="1193"/>
      <c r="H690" s="1193"/>
      <c r="I690" s="1193"/>
      <c r="J690" s="1193"/>
      <c r="K690" s="1193"/>
      <c r="L690" s="1193"/>
      <c r="M690" s="1193"/>
      <c r="N690" s="1193"/>
      <c r="O690" s="1193"/>
      <c r="P690" s="1193"/>
      <c r="Q690" s="1193"/>
      <c r="R690" s="1193"/>
      <c r="S690" s="1193"/>
      <c r="T690" s="1193"/>
      <c r="U690" s="1193"/>
      <c r="V690" s="1193"/>
      <c r="W690" s="1193"/>
      <c r="X690" s="1193"/>
      <c r="Y690" s="1193"/>
      <c r="Z690" s="1193"/>
    </row>
    <row r="691" spans="1:26">
      <c r="A691" s="1193"/>
      <c r="B691" s="1193"/>
      <c r="C691" s="1193"/>
      <c r="D691" s="1193"/>
      <c r="E691" s="1193"/>
      <c r="F691" s="1193"/>
      <c r="G691" s="1193"/>
      <c r="H691" s="1193"/>
      <c r="I691" s="1193"/>
      <c r="J691" s="1193"/>
      <c r="K691" s="1193"/>
      <c r="L691" s="1193"/>
      <c r="M691" s="1193"/>
      <c r="N691" s="1193"/>
      <c r="O691" s="1193"/>
      <c r="P691" s="1193"/>
      <c r="Q691" s="1193"/>
      <c r="R691" s="1193"/>
      <c r="S691" s="1193"/>
      <c r="T691" s="1193"/>
      <c r="U691" s="1193"/>
      <c r="V691" s="1193"/>
      <c r="W691" s="1193"/>
      <c r="X691" s="1193"/>
      <c r="Y691" s="1193"/>
      <c r="Z691" s="1193"/>
    </row>
    <row r="692" spans="1:26">
      <c r="A692" s="1193"/>
      <c r="B692" s="1193"/>
      <c r="C692" s="1193"/>
      <c r="D692" s="1193"/>
      <c r="E692" s="1193"/>
      <c r="F692" s="1193"/>
      <c r="G692" s="1193"/>
      <c r="H692" s="1193"/>
      <c r="I692" s="1193"/>
      <c r="J692" s="1193"/>
      <c r="K692" s="1193"/>
      <c r="L692" s="1193"/>
      <c r="M692" s="1193"/>
      <c r="N692" s="1193"/>
      <c r="O692" s="1193"/>
      <c r="P692" s="1193"/>
      <c r="Q692" s="1193"/>
      <c r="R692" s="1193"/>
      <c r="S692" s="1193"/>
      <c r="T692" s="1193"/>
      <c r="U692" s="1193"/>
      <c r="V692" s="1193"/>
      <c r="W692" s="1193"/>
      <c r="X692" s="1193"/>
      <c r="Y692" s="1193"/>
      <c r="Z692" s="1193"/>
    </row>
    <row r="693" spans="1:26">
      <c r="A693" s="1193"/>
      <c r="B693" s="1193"/>
      <c r="C693" s="1193"/>
      <c r="D693" s="1193"/>
      <c r="E693" s="1193"/>
      <c r="F693" s="1193"/>
      <c r="G693" s="1193"/>
      <c r="H693" s="1193"/>
      <c r="I693" s="1193"/>
      <c r="J693" s="1193"/>
      <c r="K693" s="1193"/>
      <c r="L693" s="1193"/>
      <c r="M693" s="1193"/>
      <c r="N693" s="1193"/>
      <c r="O693" s="1193"/>
      <c r="P693" s="1193"/>
      <c r="Q693" s="1193"/>
      <c r="R693" s="1193"/>
      <c r="S693" s="1193"/>
      <c r="T693" s="1193"/>
      <c r="U693" s="1193"/>
      <c r="V693" s="1193"/>
      <c r="W693" s="1193"/>
      <c r="X693" s="1193"/>
      <c r="Y693" s="1193"/>
      <c r="Z693" s="1193"/>
    </row>
    <row r="694" spans="1:26">
      <c r="A694" s="1193"/>
      <c r="B694" s="1193"/>
      <c r="C694" s="1193"/>
      <c r="D694" s="1193"/>
      <c r="E694" s="1193"/>
      <c r="F694" s="1193"/>
      <c r="G694" s="1193"/>
      <c r="H694" s="1193"/>
      <c r="I694" s="1193"/>
      <c r="J694" s="1193"/>
      <c r="K694" s="1193"/>
      <c r="L694" s="1193"/>
      <c r="M694" s="1193"/>
      <c r="N694" s="1193"/>
      <c r="O694" s="1193"/>
      <c r="P694" s="1193"/>
      <c r="Q694" s="1193"/>
      <c r="R694" s="1193"/>
      <c r="S694" s="1193"/>
      <c r="T694" s="1193"/>
      <c r="U694" s="1193"/>
      <c r="V694" s="1193"/>
      <c r="W694" s="1193"/>
      <c r="X694" s="1193"/>
      <c r="Y694" s="1193"/>
      <c r="Z694" s="1193"/>
    </row>
    <row r="695" spans="1:26">
      <c r="A695" s="1193"/>
      <c r="B695" s="1193"/>
      <c r="C695" s="1193"/>
      <c r="D695" s="1193"/>
      <c r="E695" s="1193"/>
      <c r="F695" s="1193"/>
      <c r="G695" s="1193"/>
      <c r="H695" s="1193"/>
      <c r="I695" s="1193"/>
      <c r="J695" s="1193"/>
      <c r="K695" s="1193"/>
      <c r="L695" s="1193"/>
      <c r="M695" s="1193"/>
      <c r="N695" s="1193"/>
      <c r="O695" s="1193"/>
      <c r="P695" s="1193"/>
      <c r="Q695" s="1193"/>
      <c r="R695" s="1193"/>
      <c r="S695" s="1193"/>
      <c r="T695" s="1193"/>
      <c r="U695" s="1193"/>
      <c r="V695" s="1193"/>
      <c r="W695" s="1193"/>
      <c r="X695" s="1193"/>
      <c r="Y695" s="1193"/>
      <c r="Z695" s="1193"/>
    </row>
    <row r="696" spans="1:26">
      <c r="A696" s="1193"/>
      <c r="B696" s="1193"/>
      <c r="C696" s="1193"/>
      <c r="D696" s="1193"/>
      <c r="E696" s="1193"/>
      <c r="F696" s="1193"/>
      <c r="G696" s="1193"/>
      <c r="H696" s="1193"/>
      <c r="I696" s="1193"/>
      <c r="J696" s="1193"/>
      <c r="K696" s="1193"/>
      <c r="L696" s="1193"/>
      <c r="M696" s="1193"/>
      <c r="N696" s="1193"/>
      <c r="O696" s="1193"/>
      <c r="P696" s="1193"/>
      <c r="Q696" s="1193"/>
      <c r="R696" s="1193"/>
      <c r="S696" s="1193"/>
      <c r="T696" s="1193"/>
      <c r="U696" s="1193"/>
      <c r="V696" s="1193"/>
      <c r="W696" s="1193"/>
      <c r="X696" s="1193"/>
      <c r="Y696" s="1193"/>
      <c r="Z696" s="1193"/>
    </row>
    <row r="697" spans="1:26">
      <c r="A697" s="1193"/>
      <c r="B697" s="1193"/>
      <c r="C697" s="1193"/>
      <c r="D697" s="1193"/>
      <c r="E697" s="1193"/>
      <c r="F697" s="1193"/>
      <c r="G697" s="1193"/>
      <c r="H697" s="1193"/>
      <c r="I697" s="1193"/>
      <c r="J697" s="1193"/>
      <c r="K697" s="1193"/>
      <c r="L697" s="1193"/>
      <c r="M697" s="1193"/>
      <c r="N697" s="1193"/>
      <c r="O697" s="1193"/>
      <c r="P697" s="1193"/>
      <c r="Q697" s="1193"/>
      <c r="R697" s="1193"/>
      <c r="S697" s="1193"/>
      <c r="T697" s="1193"/>
      <c r="U697" s="1193"/>
      <c r="V697" s="1193"/>
      <c r="W697" s="1193"/>
      <c r="X697" s="1193"/>
      <c r="Y697" s="1193"/>
      <c r="Z697" s="1193"/>
    </row>
    <row r="698" spans="1:26">
      <c r="A698" s="1193"/>
      <c r="B698" s="1193"/>
      <c r="C698" s="1193"/>
      <c r="D698" s="1193"/>
      <c r="E698" s="1193"/>
      <c r="F698" s="1193"/>
      <c r="G698" s="1193"/>
      <c r="H698" s="1193"/>
      <c r="I698" s="1193"/>
      <c r="J698" s="1193"/>
      <c r="K698" s="1193"/>
      <c r="L698" s="1193"/>
      <c r="M698" s="1193"/>
      <c r="N698" s="1193"/>
      <c r="O698" s="1193"/>
      <c r="P698" s="1193"/>
      <c r="Q698" s="1193"/>
      <c r="R698" s="1193"/>
      <c r="S698" s="1193"/>
      <c r="T698" s="1193"/>
      <c r="U698" s="1193"/>
      <c r="V698" s="1193"/>
      <c r="W698" s="1193"/>
      <c r="X698" s="1193"/>
      <c r="Y698" s="1193"/>
      <c r="Z698" s="1193"/>
    </row>
    <row r="699" spans="1:26">
      <c r="A699" s="1193"/>
      <c r="B699" s="1193"/>
      <c r="C699" s="1193"/>
      <c r="D699" s="1193"/>
      <c r="E699" s="1193"/>
      <c r="F699" s="1193"/>
      <c r="G699" s="1193"/>
      <c r="H699" s="1193"/>
      <c r="I699" s="1193"/>
      <c r="J699" s="1193"/>
      <c r="K699" s="1193"/>
      <c r="L699" s="1193"/>
      <c r="M699" s="1193"/>
      <c r="N699" s="1193"/>
      <c r="O699" s="1193"/>
      <c r="P699" s="1193"/>
      <c r="Q699" s="1193"/>
      <c r="R699" s="1193"/>
      <c r="S699" s="1193"/>
      <c r="T699" s="1193"/>
      <c r="U699" s="1193"/>
      <c r="V699" s="1193"/>
      <c r="W699" s="1193"/>
      <c r="X699" s="1193"/>
      <c r="Y699" s="1193"/>
      <c r="Z699" s="1193"/>
    </row>
    <row r="700" spans="1:26">
      <c r="A700" s="1193"/>
      <c r="B700" s="1193"/>
      <c r="C700" s="1193"/>
      <c r="D700" s="1193"/>
      <c r="E700" s="1193"/>
      <c r="F700" s="1193"/>
      <c r="G700" s="1193"/>
      <c r="H700" s="1193"/>
      <c r="I700" s="1193"/>
      <c r="J700" s="1193"/>
      <c r="K700" s="1193"/>
      <c r="L700" s="1193"/>
      <c r="M700" s="1193"/>
      <c r="N700" s="1193"/>
      <c r="O700" s="1193"/>
      <c r="P700" s="1193"/>
      <c r="Q700" s="1193"/>
      <c r="R700" s="1193"/>
      <c r="S700" s="1193"/>
      <c r="T700" s="1193"/>
      <c r="U700" s="1193"/>
      <c r="V700" s="1193"/>
      <c r="W700" s="1193"/>
      <c r="X700" s="1193"/>
      <c r="Y700" s="1193"/>
      <c r="Z700" s="1193"/>
    </row>
    <row r="701" spans="1:26">
      <c r="A701" s="1193"/>
      <c r="B701" s="1193"/>
      <c r="C701" s="1193"/>
      <c r="D701" s="1193"/>
      <c r="E701" s="1193"/>
      <c r="F701" s="1193"/>
      <c r="G701" s="1193"/>
      <c r="H701" s="1193"/>
      <c r="I701" s="1193"/>
      <c r="J701" s="1193"/>
      <c r="K701" s="1193"/>
      <c r="L701" s="1193"/>
      <c r="M701" s="1193"/>
      <c r="N701" s="1193"/>
      <c r="O701" s="1193"/>
      <c r="P701" s="1193"/>
      <c r="Q701" s="1193"/>
      <c r="R701" s="1193"/>
      <c r="S701" s="1193"/>
      <c r="T701" s="1193"/>
      <c r="U701" s="1193"/>
      <c r="V701" s="1193"/>
      <c r="W701" s="1193"/>
      <c r="X701" s="1193"/>
      <c r="Y701" s="1193"/>
      <c r="Z701" s="1193"/>
    </row>
    <row r="702" spans="1:26">
      <c r="A702" s="1193"/>
      <c r="B702" s="1193"/>
      <c r="C702" s="1193"/>
      <c r="D702" s="1193"/>
      <c r="E702" s="1193"/>
      <c r="F702" s="1193"/>
      <c r="G702" s="1193"/>
      <c r="H702" s="1193"/>
      <c r="I702" s="1193"/>
      <c r="J702" s="1193"/>
      <c r="K702" s="1193"/>
      <c r="L702" s="1193"/>
      <c r="M702" s="1193"/>
      <c r="N702" s="1193"/>
      <c r="O702" s="1193"/>
      <c r="P702" s="1193"/>
      <c r="Q702" s="1193"/>
      <c r="R702" s="1193"/>
      <c r="S702" s="1193"/>
      <c r="T702" s="1193"/>
      <c r="U702" s="1193"/>
      <c r="V702" s="1193"/>
      <c r="W702" s="1193"/>
      <c r="X702" s="1193"/>
      <c r="Y702" s="1193"/>
      <c r="Z702" s="1193"/>
    </row>
    <row r="703" spans="1:26">
      <c r="A703" s="1193"/>
      <c r="B703" s="1193"/>
      <c r="C703" s="1193"/>
      <c r="D703" s="1193"/>
      <c r="E703" s="1193"/>
      <c r="F703" s="1193"/>
      <c r="G703" s="1193"/>
      <c r="H703" s="1193"/>
      <c r="I703" s="1193"/>
      <c r="J703" s="1193"/>
      <c r="K703" s="1193"/>
      <c r="L703" s="1193"/>
      <c r="M703" s="1193"/>
      <c r="N703" s="1193"/>
      <c r="O703" s="1193"/>
      <c r="P703" s="1193"/>
      <c r="Q703" s="1193"/>
      <c r="R703" s="1193"/>
      <c r="S703" s="1193"/>
      <c r="T703" s="1193"/>
      <c r="U703" s="1193"/>
      <c r="V703" s="1193"/>
      <c r="W703" s="1193"/>
      <c r="X703" s="1193"/>
      <c r="Y703" s="1193"/>
      <c r="Z703" s="1193"/>
    </row>
    <row r="704" spans="1:26">
      <c r="A704" s="1193"/>
      <c r="B704" s="1193"/>
      <c r="C704" s="1193"/>
      <c r="D704" s="1193"/>
      <c r="E704" s="1193"/>
      <c r="F704" s="1193"/>
      <c r="G704" s="1193"/>
      <c r="H704" s="1193"/>
      <c r="I704" s="1193"/>
      <c r="J704" s="1193"/>
      <c r="K704" s="1193"/>
      <c r="L704" s="1193"/>
      <c r="M704" s="1193"/>
      <c r="N704" s="1193"/>
      <c r="O704" s="1193"/>
      <c r="P704" s="1193"/>
      <c r="Q704" s="1193"/>
      <c r="R704" s="1193"/>
      <c r="S704" s="1193"/>
      <c r="T704" s="1193"/>
      <c r="U704" s="1193"/>
      <c r="V704" s="1193"/>
      <c r="W704" s="1193"/>
      <c r="X704" s="1193"/>
      <c r="Y704" s="1193"/>
      <c r="Z704" s="1193"/>
    </row>
    <row r="705" spans="1:26">
      <c r="A705" s="1193"/>
      <c r="B705" s="1193"/>
      <c r="C705" s="1193"/>
      <c r="D705" s="1193"/>
      <c r="E705" s="1193"/>
      <c r="F705" s="1193"/>
      <c r="G705" s="1193"/>
      <c r="H705" s="1193"/>
      <c r="I705" s="1193"/>
      <c r="J705" s="1193"/>
      <c r="K705" s="1193"/>
      <c r="L705" s="1193"/>
      <c r="M705" s="1193"/>
      <c r="N705" s="1193"/>
      <c r="O705" s="1193"/>
      <c r="P705" s="1193"/>
      <c r="Q705" s="1193"/>
      <c r="R705" s="1193"/>
      <c r="S705" s="1193"/>
      <c r="T705" s="1193"/>
      <c r="U705" s="1193"/>
      <c r="V705" s="1193"/>
      <c r="W705" s="1193"/>
      <c r="X705" s="1193"/>
      <c r="Y705" s="1193"/>
      <c r="Z705" s="1193"/>
    </row>
    <row r="706" spans="1:26">
      <c r="A706" s="1193"/>
      <c r="B706" s="1193"/>
      <c r="C706" s="1193"/>
      <c r="D706" s="1193"/>
      <c r="E706" s="1193"/>
      <c r="F706" s="1193"/>
      <c r="G706" s="1193"/>
      <c r="H706" s="1193"/>
      <c r="I706" s="1193"/>
      <c r="J706" s="1193"/>
      <c r="K706" s="1193"/>
      <c r="L706" s="1193"/>
      <c r="M706" s="1193"/>
      <c r="N706" s="1193"/>
      <c r="O706" s="1193"/>
      <c r="P706" s="1193"/>
      <c r="Q706" s="1193"/>
      <c r="R706" s="1193"/>
      <c r="S706" s="1193"/>
      <c r="T706" s="1193"/>
      <c r="U706" s="1193"/>
      <c r="V706" s="1193"/>
      <c r="W706" s="1193"/>
      <c r="X706" s="1193"/>
      <c r="Y706" s="1193"/>
      <c r="Z706" s="1193"/>
    </row>
    <row r="707" spans="1:26">
      <c r="A707" s="1193"/>
      <c r="B707" s="1193"/>
      <c r="C707" s="1193"/>
      <c r="D707" s="1193"/>
      <c r="E707" s="1193"/>
      <c r="F707" s="1193"/>
      <c r="G707" s="1193"/>
      <c r="H707" s="1193"/>
      <c r="I707" s="1193"/>
      <c r="J707" s="1193"/>
      <c r="K707" s="1193"/>
      <c r="L707" s="1193"/>
      <c r="M707" s="1193"/>
      <c r="N707" s="1193"/>
      <c r="O707" s="1193"/>
      <c r="P707" s="1193"/>
      <c r="Q707" s="1193"/>
      <c r="R707" s="1193"/>
      <c r="S707" s="1193"/>
      <c r="T707" s="1193"/>
      <c r="U707" s="1193"/>
      <c r="V707" s="1193"/>
      <c r="W707" s="1193"/>
      <c r="X707" s="1193"/>
      <c r="Y707" s="1193"/>
      <c r="Z707" s="1193"/>
    </row>
    <row r="708" spans="1:26">
      <c r="A708" s="1193"/>
      <c r="B708" s="1193"/>
      <c r="C708" s="1193"/>
      <c r="D708" s="1193"/>
      <c r="E708" s="1193"/>
      <c r="F708" s="1193"/>
      <c r="G708" s="1193"/>
      <c r="H708" s="1193"/>
      <c r="I708" s="1193"/>
      <c r="J708" s="1193"/>
      <c r="K708" s="1193"/>
      <c r="L708" s="1193"/>
      <c r="M708" s="1193"/>
      <c r="N708" s="1193"/>
      <c r="O708" s="1193"/>
      <c r="P708" s="1193"/>
      <c r="Q708" s="1193"/>
      <c r="R708" s="1193"/>
      <c r="S708" s="1193"/>
      <c r="T708" s="1193"/>
      <c r="U708" s="1193"/>
      <c r="V708" s="1193"/>
      <c r="W708" s="1193"/>
      <c r="X708" s="1193"/>
      <c r="Y708" s="1193"/>
      <c r="Z708" s="1193"/>
    </row>
    <row r="709" spans="1:26">
      <c r="A709" s="1193"/>
      <c r="B709" s="1193"/>
      <c r="C709" s="1193"/>
      <c r="D709" s="1193"/>
      <c r="E709" s="1193"/>
      <c r="F709" s="1193"/>
      <c r="G709" s="1193"/>
      <c r="H709" s="1193"/>
      <c r="I709" s="1193"/>
      <c r="J709" s="1193"/>
      <c r="K709" s="1193"/>
      <c r="L709" s="1193"/>
      <c r="M709" s="1193"/>
      <c r="N709" s="1193"/>
      <c r="O709" s="1193"/>
      <c r="P709" s="1193"/>
      <c r="Q709" s="1193"/>
      <c r="R709" s="1193"/>
      <c r="S709" s="1193"/>
      <c r="T709" s="1193"/>
      <c r="U709" s="1193"/>
      <c r="V709" s="1193"/>
      <c r="W709" s="1193"/>
      <c r="X709" s="1193"/>
      <c r="Y709" s="1193"/>
      <c r="Z709" s="1193"/>
    </row>
    <row r="710" spans="1:26">
      <c r="A710" s="1193"/>
      <c r="B710" s="1193"/>
      <c r="C710" s="1193"/>
      <c r="D710" s="1193"/>
      <c r="E710" s="1193"/>
      <c r="F710" s="1193"/>
      <c r="G710" s="1193"/>
      <c r="H710" s="1193"/>
      <c r="I710" s="1193"/>
      <c r="J710" s="1193"/>
      <c r="K710" s="1193"/>
      <c r="L710" s="1193"/>
      <c r="M710" s="1193"/>
      <c r="N710" s="1193"/>
      <c r="O710" s="1193"/>
      <c r="P710" s="1193"/>
      <c r="Q710" s="1193"/>
      <c r="R710" s="1193"/>
      <c r="S710" s="1193"/>
      <c r="T710" s="1193"/>
      <c r="U710" s="1193"/>
      <c r="V710" s="1193"/>
      <c r="W710" s="1193"/>
      <c r="X710" s="1193"/>
      <c r="Y710" s="1193"/>
      <c r="Z710" s="1193"/>
    </row>
    <row r="711" spans="1:26">
      <c r="A711" s="1193"/>
      <c r="B711" s="1193"/>
      <c r="C711" s="1193"/>
      <c r="D711" s="1193"/>
      <c r="E711" s="1193"/>
      <c r="F711" s="1193"/>
      <c r="G711" s="1193"/>
      <c r="H711" s="1193"/>
      <c r="I711" s="1193"/>
      <c r="J711" s="1193"/>
      <c r="K711" s="1193"/>
      <c r="L711" s="1193"/>
      <c r="M711" s="1193"/>
      <c r="N711" s="1193"/>
      <c r="O711" s="1193"/>
      <c r="P711" s="1193"/>
      <c r="Q711" s="1193"/>
      <c r="R711" s="1193"/>
      <c r="S711" s="1193"/>
      <c r="T711" s="1193"/>
      <c r="U711" s="1193"/>
      <c r="V711" s="1193"/>
      <c r="W711" s="1193"/>
      <c r="X711" s="1193"/>
      <c r="Y711" s="1193"/>
      <c r="Z711" s="1193"/>
    </row>
    <row r="712" spans="1:26">
      <c r="A712" s="1193"/>
      <c r="B712" s="1193"/>
      <c r="C712" s="1193"/>
      <c r="D712" s="1193"/>
      <c r="E712" s="1193"/>
      <c r="F712" s="1193"/>
      <c r="G712" s="1193"/>
      <c r="H712" s="1193"/>
      <c r="I712" s="1193"/>
      <c r="J712" s="1193"/>
      <c r="K712" s="1193"/>
      <c r="L712" s="1193"/>
      <c r="M712" s="1193"/>
      <c r="N712" s="1193"/>
      <c r="O712" s="1193"/>
      <c r="P712" s="1193"/>
      <c r="Q712" s="1193"/>
      <c r="R712" s="1193"/>
      <c r="S712" s="1193"/>
      <c r="T712" s="1193"/>
      <c r="U712" s="1193"/>
      <c r="V712" s="1193"/>
      <c r="W712" s="1193"/>
      <c r="X712" s="1193"/>
      <c r="Y712" s="1193"/>
      <c r="Z712" s="1193"/>
    </row>
    <row r="713" spans="1:26">
      <c r="A713" s="1193"/>
      <c r="B713" s="1193"/>
      <c r="C713" s="1193"/>
      <c r="D713" s="1193"/>
      <c r="E713" s="1193"/>
      <c r="F713" s="1193"/>
      <c r="G713" s="1193"/>
      <c r="H713" s="1193"/>
      <c r="I713" s="1193"/>
      <c r="J713" s="1193"/>
      <c r="K713" s="1193"/>
      <c r="L713" s="1193"/>
      <c r="M713" s="1193"/>
      <c r="N713" s="1193"/>
      <c r="O713" s="1193"/>
      <c r="P713" s="1193"/>
      <c r="Q713" s="1193"/>
      <c r="R713" s="1193"/>
      <c r="S713" s="1193"/>
      <c r="T713" s="1193"/>
      <c r="U713" s="1193"/>
      <c r="V713" s="1193"/>
      <c r="W713" s="1193"/>
      <c r="X713" s="1193"/>
      <c r="Y713" s="1193"/>
      <c r="Z713" s="1193"/>
    </row>
    <row r="714" spans="1:26">
      <c r="A714" s="1193"/>
      <c r="B714" s="1193"/>
      <c r="C714" s="1193"/>
      <c r="D714" s="1193"/>
      <c r="E714" s="1193"/>
      <c r="F714" s="1193"/>
      <c r="G714" s="1193"/>
      <c r="H714" s="1193"/>
      <c r="I714" s="1193"/>
      <c r="J714" s="1193"/>
      <c r="K714" s="1193"/>
      <c r="L714" s="1193"/>
      <c r="M714" s="1193"/>
      <c r="N714" s="1193"/>
      <c r="O714" s="1193"/>
      <c r="P714" s="1193"/>
      <c r="Q714" s="1193"/>
      <c r="R714" s="1193"/>
      <c r="S714" s="1193"/>
      <c r="T714" s="1193"/>
      <c r="U714" s="1193"/>
      <c r="V714" s="1193"/>
      <c r="W714" s="1193"/>
      <c r="X714" s="1193"/>
      <c r="Y714" s="1193"/>
      <c r="Z714" s="1193"/>
    </row>
    <row r="715" spans="1:26">
      <c r="A715" s="1193"/>
      <c r="B715" s="1193"/>
      <c r="C715" s="1193"/>
      <c r="D715" s="1193"/>
      <c r="E715" s="1193"/>
      <c r="F715" s="1193"/>
      <c r="G715" s="1193"/>
      <c r="H715" s="1193"/>
      <c r="I715" s="1193"/>
      <c r="J715" s="1193"/>
      <c r="K715" s="1193"/>
      <c r="L715" s="1193"/>
      <c r="M715" s="1193"/>
      <c r="N715" s="1193"/>
      <c r="O715" s="1193"/>
      <c r="P715" s="1193"/>
      <c r="Q715" s="1193"/>
      <c r="R715" s="1193"/>
      <c r="S715" s="1193"/>
      <c r="T715" s="1193"/>
      <c r="U715" s="1193"/>
      <c r="V715" s="1193"/>
      <c r="W715" s="1193"/>
      <c r="X715" s="1193"/>
      <c r="Y715" s="1193"/>
      <c r="Z715" s="1193"/>
    </row>
    <row r="716" spans="1:26">
      <c r="A716" s="1193"/>
      <c r="B716" s="1193"/>
      <c r="C716" s="1193"/>
      <c r="D716" s="1193"/>
      <c r="E716" s="1193"/>
      <c r="F716" s="1193"/>
      <c r="G716" s="1193"/>
      <c r="H716" s="1193"/>
      <c r="I716" s="1193"/>
      <c r="J716" s="1193"/>
      <c r="K716" s="1193"/>
      <c r="L716" s="1193"/>
      <c r="M716" s="1193"/>
      <c r="N716" s="1193"/>
      <c r="O716" s="1193"/>
      <c r="P716" s="1193"/>
      <c r="Q716" s="1193"/>
      <c r="R716" s="1193"/>
      <c r="S716" s="1193"/>
      <c r="T716" s="1193"/>
      <c r="U716" s="1193"/>
      <c r="V716" s="1193"/>
      <c r="W716" s="1193"/>
      <c r="X716" s="1193"/>
      <c r="Y716" s="1193"/>
      <c r="Z716" s="1193"/>
    </row>
    <row r="717" spans="1:26">
      <c r="A717" s="1193"/>
      <c r="B717" s="1193"/>
      <c r="C717" s="1193"/>
      <c r="D717" s="1193"/>
      <c r="E717" s="1193"/>
      <c r="F717" s="1193"/>
      <c r="G717" s="1193"/>
      <c r="H717" s="1193"/>
      <c r="I717" s="1193"/>
      <c r="J717" s="1193"/>
      <c r="K717" s="1193"/>
      <c r="L717" s="1193"/>
      <c r="M717" s="1193"/>
      <c r="N717" s="1193"/>
      <c r="O717" s="1193"/>
      <c r="P717" s="1193"/>
      <c r="Q717" s="1193"/>
      <c r="R717" s="1193"/>
      <c r="S717" s="1193"/>
      <c r="T717" s="1193"/>
      <c r="U717" s="1193"/>
      <c r="V717" s="1193"/>
      <c r="W717" s="1193"/>
      <c r="X717" s="1193"/>
      <c r="Y717" s="1193"/>
      <c r="Z717" s="1193"/>
    </row>
    <row r="718" spans="1:26">
      <c r="A718" s="1193"/>
      <c r="B718" s="1193"/>
      <c r="C718" s="1193"/>
      <c r="D718" s="1193"/>
      <c r="E718" s="1193"/>
      <c r="F718" s="1193"/>
      <c r="G718" s="1193"/>
      <c r="H718" s="1193"/>
      <c r="I718" s="1193"/>
      <c r="J718" s="1193"/>
      <c r="K718" s="1193"/>
      <c r="L718" s="1193"/>
      <c r="M718" s="1193"/>
      <c r="N718" s="1193"/>
      <c r="O718" s="1193"/>
      <c r="P718" s="1193"/>
      <c r="Q718" s="1193"/>
      <c r="R718" s="1193"/>
      <c r="S718" s="1193"/>
      <c r="T718" s="1193"/>
      <c r="U718" s="1193"/>
      <c r="V718" s="1193"/>
      <c r="W718" s="1193"/>
      <c r="X718" s="1193"/>
      <c r="Y718" s="1193"/>
      <c r="Z718" s="1193"/>
    </row>
    <row r="719" spans="1:26">
      <c r="A719" s="1193"/>
      <c r="B719" s="1193"/>
      <c r="C719" s="1193"/>
      <c r="D719" s="1193"/>
      <c r="E719" s="1193"/>
      <c r="F719" s="1193"/>
      <c r="G719" s="1193"/>
      <c r="H719" s="1193"/>
      <c r="I719" s="1193"/>
      <c r="J719" s="1193"/>
      <c r="K719" s="1193"/>
      <c r="L719" s="1193"/>
      <c r="M719" s="1193"/>
      <c r="N719" s="1193"/>
      <c r="O719" s="1193"/>
      <c r="P719" s="1193"/>
      <c r="Q719" s="1193"/>
      <c r="R719" s="1193"/>
      <c r="S719" s="1193"/>
      <c r="T719" s="1193"/>
      <c r="U719" s="1193"/>
      <c r="V719" s="1193"/>
      <c r="W719" s="1193"/>
      <c r="X719" s="1193"/>
      <c r="Y719" s="1193"/>
      <c r="Z719" s="1193"/>
    </row>
    <row r="720" spans="1:26">
      <c r="A720" s="1193"/>
      <c r="B720" s="1193"/>
      <c r="C720" s="1193"/>
      <c r="D720" s="1193"/>
      <c r="E720" s="1193"/>
      <c r="F720" s="1193"/>
      <c r="G720" s="1193"/>
      <c r="H720" s="1193"/>
      <c r="I720" s="1193"/>
      <c r="J720" s="1193"/>
      <c r="K720" s="1193"/>
      <c r="L720" s="1193"/>
      <c r="M720" s="1193"/>
      <c r="N720" s="1193"/>
      <c r="O720" s="1193"/>
      <c r="P720" s="1193"/>
      <c r="Q720" s="1193"/>
      <c r="R720" s="1193"/>
      <c r="S720" s="1193"/>
      <c r="T720" s="1193"/>
      <c r="U720" s="1193"/>
      <c r="V720" s="1193"/>
      <c r="W720" s="1193"/>
      <c r="X720" s="1193"/>
      <c r="Y720" s="1193"/>
      <c r="Z720" s="1193"/>
    </row>
    <row r="721" spans="1:26">
      <c r="A721" s="1193"/>
      <c r="B721" s="1193"/>
      <c r="C721" s="1193"/>
      <c r="D721" s="1193"/>
      <c r="E721" s="1193"/>
      <c r="F721" s="1193"/>
      <c r="G721" s="1193"/>
      <c r="H721" s="1193"/>
      <c r="I721" s="1193"/>
      <c r="J721" s="1193"/>
      <c r="K721" s="1193"/>
      <c r="L721" s="1193"/>
      <c r="M721" s="1193"/>
      <c r="N721" s="1193"/>
      <c r="O721" s="1193"/>
      <c r="P721" s="1193"/>
      <c r="Q721" s="1193"/>
      <c r="R721" s="1193"/>
      <c r="S721" s="1193"/>
      <c r="T721" s="1193"/>
      <c r="U721" s="1193"/>
      <c r="V721" s="1193"/>
      <c r="W721" s="1193"/>
      <c r="X721" s="1193"/>
      <c r="Y721" s="1193"/>
      <c r="Z721" s="1193"/>
    </row>
    <row r="722" spans="1:26">
      <c r="A722" s="1193"/>
      <c r="B722" s="1193"/>
      <c r="C722" s="1193"/>
      <c r="D722" s="1193"/>
      <c r="E722" s="1193"/>
      <c r="F722" s="1193"/>
      <c r="G722" s="1193"/>
      <c r="H722" s="1193"/>
      <c r="I722" s="1193"/>
      <c r="J722" s="1193"/>
      <c r="K722" s="1193"/>
      <c r="L722" s="1193"/>
      <c r="M722" s="1193"/>
      <c r="N722" s="1193"/>
      <c r="O722" s="1193"/>
      <c r="P722" s="1193"/>
      <c r="Q722" s="1193"/>
      <c r="R722" s="1193"/>
      <c r="S722" s="1193"/>
      <c r="T722" s="1193"/>
      <c r="U722" s="1193"/>
      <c r="V722" s="1193"/>
      <c r="W722" s="1193"/>
      <c r="X722" s="1193"/>
      <c r="Y722" s="1193"/>
      <c r="Z722" s="1193"/>
    </row>
    <row r="723" spans="1:26">
      <c r="A723" s="1193"/>
      <c r="B723" s="1193"/>
      <c r="C723" s="1193"/>
      <c r="D723" s="1193"/>
      <c r="E723" s="1193"/>
      <c r="F723" s="1193"/>
      <c r="G723" s="1193"/>
      <c r="H723" s="1193"/>
      <c r="I723" s="1193"/>
      <c r="J723" s="1193"/>
      <c r="K723" s="1193"/>
      <c r="L723" s="1193"/>
      <c r="M723" s="1193"/>
      <c r="N723" s="1193"/>
      <c r="O723" s="1193"/>
      <c r="P723" s="1193"/>
      <c r="Q723" s="1193"/>
      <c r="R723" s="1193"/>
      <c r="S723" s="1193"/>
      <c r="T723" s="1193"/>
      <c r="U723" s="1193"/>
      <c r="V723" s="1193"/>
      <c r="W723" s="1193"/>
      <c r="X723" s="1193"/>
      <c r="Y723" s="1193"/>
      <c r="Z723" s="1193"/>
    </row>
    <row r="724" spans="1:26">
      <c r="A724" s="1193"/>
      <c r="B724" s="1193"/>
      <c r="C724" s="1193"/>
      <c r="D724" s="1193"/>
      <c r="E724" s="1193"/>
      <c r="F724" s="1193"/>
      <c r="G724" s="1193"/>
      <c r="H724" s="1193"/>
      <c r="I724" s="1193"/>
      <c r="J724" s="1193"/>
      <c r="K724" s="1193"/>
      <c r="L724" s="1193"/>
      <c r="M724" s="1193"/>
      <c r="N724" s="1193"/>
      <c r="O724" s="1193"/>
      <c r="P724" s="1193"/>
      <c r="Q724" s="1193"/>
      <c r="R724" s="1193"/>
      <c r="S724" s="1193"/>
      <c r="T724" s="1193"/>
      <c r="U724" s="1193"/>
      <c r="V724" s="1193"/>
      <c r="W724" s="1193"/>
      <c r="X724" s="1193"/>
      <c r="Y724" s="1193"/>
      <c r="Z724" s="1193"/>
    </row>
    <row r="725" spans="1:26">
      <c r="A725" s="1193"/>
      <c r="B725" s="1193"/>
      <c r="C725" s="1193"/>
      <c r="D725" s="1193"/>
      <c r="E725" s="1193"/>
      <c r="F725" s="1193"/>
      <c r="G725" s="1193"/>
      <c r="H725" s="1193"/>
      <c r="I725" s="1193"/>
      <c r="J725" s="1193"/>
      <c r="K725" s="1193"/>
      <c r="L725" s="1193"/>
      <c r="M725" s="1193"/>
      <c r="N725" s="1193"/>
      <c r="O725" s="1193"/>
      <c r="P725" s="1193"/>
      <c r="Q725" s="1193"/>
      <c r="R725" s="1193"/>
      <c r="S725" s="1193"/>
      <c r="T725" s="1193"/>
      <c r="U725" s="1193"/>
      <c r="V725" s="1193"/>
      <c r="W725" s="1193"/>
      <c r="X725" s="1193"/>
      <c r="Y725" s="1193"/>
      <c r="Z725" s="1193"/>
    </row>
    <row r="726" spans="1:26">
      <c r="A726" s="1193"/>
      <c r="B726" s="1193"/>
      <c r="C726" s="1193"/>
      <c r="D726" s="1193"/>
      <c r="E726" s="1193"/>
      <c r="F726" s="1193"/>
      <c r="G726" s="1193"/>
      <c r="H726" s="1193"/>
      <c r="I726" s="1193"/>
      <c r="J726" s="1193"/>
      <c r="K726" s="1193"/>
      <c r="L726" s="1193"/>
      <c r="M726" s="1193"/>
      <c r="N726" s="1193"/>
      <c r="O726" s="1193"/>
      <c r="P726" s="1193"/>
      <c r="Q726" s="1193"/>
      <c r="R726" s="1193"/>
      <c r="S726" s="1193"/>
      <c r="T726" s="1193"/>
      <c r="U726" s="1193"/>
      <c r="V726" s="1193"/>
      <c r="W726" s="1193"/>
      <c r="X726" s="1193"/>
      <c r="Y726" s="1193"/>
      <c r="Z726" s="1193"/>
    </row>
    <row r="727" spans="1:26">
      <c r="A727" s="1193"/>
      <c r="B727" s="1193"/>
      <c r="C727" s="1193"/>
      <c r="D727" s="1193"/>
      <c r="E727" s="1193"/>
      <c r="F727" s="1193"/>
      <c r="G727" s="1193"/>
      <c r="H727" s="1193"/>
      <c r="I727" s="1193"/>
      <c r="J727" s="1193"/>
      <c r="K727" s="1193"/>
      <c r="L727" s="1193"/>
      <c r="M727" s="1193"/>
      <c r="N727" s="1193"/>
      <c r="O727" s="1193"/>
      <c r="P727" s="1193"/>
      <c r="Q727" s="1193"/>
      <c r="R727" s="1193"/>
      <c r="S727" s="1193"/>
      <c r="T727" s="1193"/>
      <c r="U727" s="1193"/>
      <c r="V727" s="1193"/>
      <c r="W727" s="1193"/>
      <c r="X727" s="1193"/>
      <c r="Y727" s="1193"/>
      <c r="Z727" s="1193"/>
    </row>
    <row r="728" spans="1:26">
      <c r="A728" s="1193"/>
      <c r="B728" s="1193"/>
      <c r="C728" s="1193"/>
      <c r="D728" s="1193"/>
      <c r="E728" s="1193"/>
      <c r="F728" s="1193"/>
      <c r="G728" s="1193"/>
      <c r="H728" s="1193"/>
      <c r="I728" s="1193"/>
      <c r="J728" s="1193"/>
      <c r="K728" s="1193"/>
      <c r="L728" s="1193"/>
      <c r="M728" s="1193"/>
      <c r="N728" s="1193"/>
      <c r="O728" s="1193"/>
      <c r="P728" s="1193"/>
      <c r="Q728" s="1193"/>
      <c r="R728" s="1193"/>
      <c r="S728" s="1193"/>
      <c r="T728" s="1193"/>
      <c r="U728" s="1193"/>
      <c r="V728" s="1193"/>
      <c r="W728" s="1193"/>
      <c r="X728" s="1193"/>
      <c r="Y728" s="1193"/>
      <c r="Z728" s="1193"/>
    </row>
    <row r="729" spans="1:26">
      <c r="A729" s="1193"/>
      <c r="B729" s="1193"/>
      <c r="C729" s="1193"/>
      <c r="D729" s="1193"/>
      <c r="E729" s="1193"/>
      <c r="F729" s="1193"/>
      <c r="G729" s="1193"/>
      <c r="H729" s="1193"/>
      <c r="I729" s="1193"/>
      <c r="J729" s="1193"/>
      <c r="K729" s="1193"/>
      <c r="L729" s="1193"/>
      <c r="M729" s="1193"/>
      <c r="N729" s="1193"/>
      <c r="O729" s="1193"/>
      <c r="P729" s="1193"/>
      <c r="Q729" s="1193"/>
      <c r="R729" s="1193"/>
      <c r="S729" s="1193"/>
      <c r="T729" s="1193"/>
      <c r="U729" s="1193"/>
      <c r="V729" s="1193"/>
      <c r="W729" s="1193"/>
      <c r="X729" s="1193"/>
      <c r="Y729" s="1193"/>
      <c r="Z729" s="1193"/>
    </row>
    <row r="730" spans="1:26">
      <c r="A730" s="1193"/>
      <c r="B730" s="1193"/>
      <c r="C730" s="1193"/>
      <c r="D730" s="1193"/>
      <c r="E730" s="1193"/>
      <c r="F730" s="1193"/>
      <c r="G730" s="1193"/>
      <c r="H730" s="1193"/>
      <c r="I730" s="1193"/>
      <c r="J730" s="1193"/>
      <c r="K730" s="1193"/>
      <c r="L730" s="1193"/>
      <c r="M730" s="1193"/>
      <c r="N730" s="1193"/>
      <c r="O730" s="1193"/>
      <c r="P730" s="1193"/>
      <c r="Q730" s="1193"/>
      <c r="R730" s="1193"/>
      <c r="S730" s="1193"/>
      <c r="T730" s="1193"/>
      <c r="U730" s="1193"/>
      <c r="V730" s="1193"/>
      <c r="W730" s="1193"/>
      <c r="X730" s="1193"/>
      <c r="Y730" s="1193"/>
      <c r="Z730" s="1193"/>
    </row>
    <row r="731" spans="1:26">
      <c r="A731" s="1193"/>
      <c r="B731" s="1193"/>
      <c r="C731" s="1193"/>
      <c r="D731" s="1193"/>
      <c r="E731" s="1193"/>
      <c r="F731" s="1193"/>
      <c r="G731" s="1193"/>
      <c r="H731" s="1193"/>
      <c r="I731" s="1193"/>
      <c r="J731" s="1193"/>
      <c r="K731" s="1193"/>
      <c r="L731" s="1193"/>
      <c r="M731" s="1193"/>
      <c r="N731" s="1193"/>
      <c r="O731" s="1193"/>
      <c r="P731" s="1193"/>
      <c r="Q731" s="1193"/>
      <c r="R731" s="1193"/>
      <c r="S731" s="1193"/>
      <c r="T731" s="1193"/>
      <c r="U731" s="1193"/>
      <c r="V731" s="1193"/>
      <c r="W731" s="1193"/>
      <c r="X731" s="1193"/>
      <c r="Y731" s="1193"/>
      <c r="Z731" s="1193"/>
    </row>
    <row r="732" spans="1:26">
      <c r="A732" s="1193"/>
      <c r="B732" s="1193"/>
      <c r="C732" s="1193"/>
      <c r="D732" s="1193"/>
      <c r="E732" s="1193"/>
      <c r="F732" s="1193"/>
      <c r="G732" s="1193"/>
      <c r="H732" s="1193"/>
      <c r="I732" s="1193"/>
      <c r="J732" s="1193"/>
      <c r="K732" s="1193"/>
      <c r="L732" s="1193"/>
      <c r="M732" s="1193"/>
      <c r="N732" s="1193"/>
      <c r="O732" s="1193"/>
      <c r="P732" s="1193"/>
      <c r="Q732" s="1193"/>
      <c r="R732" s="1193"/>
      <c r="S732" s="1193"/>
      <c r="T732" s="1193"/>
      <c r="U732" s="1193"/>
      <c r="V732" s="1193"/>
      <c r="W732" s="1193"/>
      <c r="X732" s="1193"/>
      <c r="Y732" s="1193"/>
      <c r="Z732" s="1193"/>
    </row>
    <row r="733" spans="1:26">
      <c r="A733" s="1193"/>
      <c r="B733" s="1193"/>
      <c r="C733" s="1193"/>
      <c r="D733" s="1193"/>
      <c r="E733" s="1193"/>
      <c r="F733" s="1193"/>
      <c r="G733" s="1193"/>
      <c r="H733" s="1193"/>
      <c r="I733" s="1193"/>
      <c r="J733" s="1193"/>
      <c r="K733" s="1193"/>
      <c r="L733" s="1193"/>
      <c r="M733" s="1193"/>
      <c r="N733" s="1193"/>
      <c r="O733" s="1193"/>
      <c r="P733" s="1193"/>
      <c r="Q733" s="1193"/>
      <c r="R733" s="1193"/>
      <c r="S733" s="1193"/>
      <c r="T733" s="1193"/>
      <c r="U733" s="1193"/>
      <c r="V733" s="1193"/>
      <c r="W733" s="1193"/>
      <c r="X733" s="1193"/>
      <c r="Y733" s="1193"/>
      <c r="Z733" s="1193"/>
    </row>
    <row r="734" spans="1:26">
      <c r="A734" s="1193"/>
      <c r="B734" s="1193"/>
      <c r="C734" s="1193"/>
      <c r="D734" s="1193"/>
      <c r="E734" s="1193"/>
      <c r="F734" s="1193"/>
      <c r="G734" s="1193"/>
      <c r="H734" s="1193"/>
      <c r="I734" s="1193"/>
      <c r="J734" s="1193"/>
      <c r="K734" s="1193"/>
      <c r="L734" s="1193"/>
      <c r="M734" s="1193"/>
      <c r="N734" s="1193"/>
      <c r="O734" s="1193"/>
      <c r="P734" s="1193"/>
      <c r="Q734" s="1193"/>
      <c r="R734" s="1193"/>
      <c r="S734" s="1193"/>
      <c r="T734" s="1193"/>
      <c r="U734" s="1193"/>
      <c r="V734" s="1193"/>
      <c r="W734" s="1193"/>
      <c r="X734" s="1193"/>
      <c r="Y734" s="1193"/>
      <c r="Z734" s="1193"/>
    </row>
    <row r="735" spans="1:26">
      <c r="A735" s="1193"/>
      <c r="B735" s="1193"/>
      <c r="C735" s="1193"/>
      <c r="D735" s="1193"/>
      <c r="E735" s="1193"/>
      <c r="F735" s="1193"/>
      <c r="G735" s="1193"/>
      <c r="H735" s="1193"/>
      <c r="I735" s="1193"/>
      <c r="J735" s="1193"/>
      <c r="K735" s="1193"/>
      <c r="L735" s="1193"/>
      <c r="M735" s="1193"/>
      <c r="N735" s="1193"/>
      <c r="O735" s="1193"/>
      <c r="P735" s="1193"/>
      <c r="Q735" s="1193"/>
      <c r="R735" s="1193"/>
      <c r="S735" s="1193"/>
      <c r="T735" s="1193"/>
      <c r="U735" s="1193"/>
      <c r="V735" s="1193"/>
      <c r="W735" s="1193"/>
      <c r="X735" s="1193"/>
      <c r="Y735" s="1193"/>
      <c r="Z735" s="1193"/>
    </row>
    <row r="736" spans="1:26">
      <c r="A736" s="1193"/>
      <c r="B736" s="1193"/>
      <c r="C736" s="1193"/>
      <c r="D736" s="1193"/>
      <c r="E736" s="1193"/>
      <c r="F736" s="1193"/>
      <c r="G736" s="1193"/>
      <c r="H736" s="1193"/>
      <c r="I736" s="1193"/>
      <c r="J736" s="1193"/>
      <c r="K736" s="1193"/>
      <c r="L736" s="1193"/>
      <c r="M736" s="1193"/>
      <c r="N736" s="1193"/>
      <c r="O736" s="1193"/>
      <c r="P736" s="1193"/>
      <c r="Q736" s="1193"/>
      <c r="R736" s="1193"/>
      <c r="S736" s="1193"/>
      <c r="T736" s="1193"/>
      <c r="U736" s="1193"/>
      <c r="V736" s="1193"/>
      <c r="W736" s="1193"/>
      <c r="X736" s="1193"/>
      <c r="Y736" s="1193"/>
      <c r="Z736" s="1193"/>
    </row>
    <row r="737" spans="1:26">
      <c r="A737" s="1193"/>
      <c r="B737" s="1193"/>
      <c r="C737" s="1193"/>
      <c r="D737" s="1193"/>
      <c r="E737" s="1193"/>
      <c r="F737" s="1193"/>
      <c r="G737" s="1193"/>
      <c r="H737" s="1193"/>
      <c r="I737" s="1193"/>
      <c r="J737" s="1193"/>
      <c r="K737" s="1193"/>
      <c r="L737" s="1193"/>
      <c r="M737" s="1193"/>
      <c r="N737" s="1193"/>
      <c r="O737" s="1193"/>
      <c r="P737" s="1193"/>
      <c r="Q737" s="1193"/>
      <c r="R737" s="1193"/>
      <c r="S737" s="1193"/>
      <c r="T737" s="1193"/>
      <c r="U737" s="1193"/>
      <c r="V737" s="1193"/>
      <c r="W737" s="1193"/>
      <c r="X737" s="1193"/>
      <c r="Y737" s="1193"/>
      <c r="Z737" s="1193"/>
    </row>
    <row r="738" spans="1:26">
      <c r="A738" s="1193"/>
      <c r="B738" s="1193"/>
      <c r="C738" s="1193"/>
      <c r="D738" s="1193"/>
      <c r="E738" s="1193"/>
      <c r="F738" s="1193"/>
      <c r="G738" s="1193"/>
      <c r="H738" s="1193"/>
      <c r="I738" s="1193"/>
      <c r="J738" s="1193"/>
      <c r="K738" s="1193"/>
      <c r="L738" s="1193"/>
      <c r="M738" s="1193"/>
      <c r="N738" s="1193"/>
      <c r="O738" s="1193"/>
      <c r="P738" s="1193"/>
      <c r="Q738" s="1193"/>
      <c r="R738" s="1193"/>
      <c r="S738" s="1193"/>
      <c r="T738" s="1193"/>
      <c r="U738" s="1193"/>
      <c r="V738" s="1193"/>
      <c r="W738" s="1193"/>
      <c r="X738" s="1193"/>
      <c r="Y738" s="1193"/>
      <c r="Z738" s="1193"/>
    </row>
    <row r="739" spans="1:26">
      <c r="A739" s="1193"/>
      <c r="B739" s="1193"/>
      <c r="C739" s="1193"/>
      <c r="D739" s="1193"/>
      <c r="E739" s="1193"/>
      <c r="F739" s="1193"/>
      <c r="G739" s="1193"/>
      <c r="H739" s="1193"/>
      <c r="I739" s="1193"/>
      <c r="J739" s="1193"/>
      <c r="K739" s="1193"/>
      <c r="L739" s="1193"/>
      <c r="M739" s="1193"/>
      <c r="N739" s="1193"/>
      <c r="O739" s="1193"/>
      <c r="P739" s="1193"/>
      <c r="Q739" s="1193"/>
      <c r="R739" s="1193"/>
      <c r="S739" s="1193"/>
      <c r="T739" s="1193"/>
      <c r="U739" s="1193"/>
      <c r="V739" s="1193"/>
      <c r="W739" s="1193"/>
      <c r="X739" s="1193"/>
      <c r="Y739" s="1193"/>
      <c r="Z739" s="1193"/>
    </row>
    <row r="740" spans="1:26">
      <c r="A740" s="1193"/>
      <c r="B740" s="1193"/>
      <c r="C740" s="1193"/>
      <c r="D740" s="1193"/>
      <c r="E740" s="1193"/>
      <c r="F740" s="1193"/>
      <c r="G740" s="1193"/>
      <c r="H740" s="1193"/>
      <c r="I740" s="1193"/>
      <c r="J740" s="1193"/>
      <c r="K740" s="1193"/>
      <c r="L740" s="1193"/>
      <c r="M740" s="1193"/>
      <c r="N740" s="1193"/>
      <c r="O740" s="1193"/>
      <c r="P740" s="1193"/>
      <c r="Q740" s="1193"/>
      <c r="R740" s="1193"/>
      <c r="S740" s="1193"/>
      <c r="T740" s="1193"/>
      <c r="U740" s="1193"/>
      <c r="V740" s="1193"/>
      <c r="W740" s="1193"/>
      <c r="X740" s="1193"/>
      <c r="Y740" s="1193"/>
      <c r="Z740" s="1193"/>
    </row>
    <row r="741" spans="1:26">
      <c r="A741" s="1193"/>
      <c r="B741" s="1193"/>
      <c r="C741" s="1193"/>
      <c r="D741" s="1193"/>
      <c r="E741" s="1193"/>
      <c r="F741" s="1193"/>
      <c r="G741" s="1193"/>
      <c r="H741" s="1193"/>
      <c r="I741" s="1193"/>
      <c r="J741" s="1193"/>
      <c r="K741" s="1193"/>
      <c r="L741" s="1193"/>
      <c r="M741" s="1193"/>
      <c r="N741" s="1193"/>
      <c r="O741" s="1193"/>
      <c r="P741" s="1193"/>
      <c r="Q741" s="1193"/>
      <c r="R741" s="1193"/>
      <c r="S741" s="1193"/>
      <c r="T741" s="1193"/>
      <c r="U741" s="1193"/>
      <c r="V741" s="1193"/>
      <c r="W741" s="1193"/>
      <c r="X741" s="1193"/>
      <c r="Y741" s="1193"/>
      <c r="Z741" s="1193"/>
    </row>
    <row r="742" spans="1:26">
      <c r="A742" s="1193"/>
      <c r="B742" s="1193"/>
      <c r="C742" s="1193"/>
      <c r="D742" s="1193"/>
      <c r="E742" s="1193"/>
      <c r="F742" s="1193"/>
      <c r="G742" s="1193"/>
      <c r="H742" s="1193"/>
      <c r="I742" s="1193"/>
      <c r="J742" s="1193"/>
      <c r="K742" s="1193"/>
      <c r="L742" s="1193"/>
      <c r="M742" s="1193"/>
      <c r="N742" s="1193"/>
      <c r="O742" s="1193"/>
      <c r="P742" s="1193"/>
      <c r="Q742" s="1193"/>
      <c r="R742" s="1193"/>
      <c r="S742" s="1193"/>
      <c r="T742" s="1193"/>
      <c r="U742" s="1193"/>
      <c r="V742" s="1193"/>
      <c r="W742" s="1193"/>
      <c r="X742" s="1193"/>
      <c r="Y742" s="1193"/>
      <c r="Z742" s="1193"/>
    </row>
    <row r="743" spans="1:26">
      <c r="A743" s="1193"/>
      <c r="B743" s="1193"/>
      <c r="C743" s="1193"/>
      <c r="D743" s="1193"/>
      <c r="E743" s="1193"/>
      <c r="F743" s="1193"/>
      <c r="G743" s="1193"/>
      <c r="H743" s="1193"/>
      <c r="I743" s="1193"/>
      <c r="J743" s="1193"/>
      <c r="K743" s="1193"/>
      <c r="L743" s="1193"/>
      <c r="M743" s="1193"/>
      <c r="N743" s="1193"/>
      <c r="O743" s="1193"/>
      <c r="P743" s="1193"/>
      <c r="Q743" s="1193"/>
      <c r="R743" s="1193"/>
      <c r="S743" s="1193"/>
      <c r="T743" s="1193"/>
      <c r="U743" s="1193"/>
      <c r="V743" s="1193"/>
      <c r="W743" s="1193"/>
      <c r="X743" s="1193"/>
      <c r="Y743" s="1193"/>
      <c r="Z743" s="1193"/>
    </row>
    <row r="744" spans="1:26">
      <c r="A744" s="1193"/>
      <c r="B744" s="1193"/>
      <c r="C744" s="1193"/>
      <c r="D744" s="1193"/>
      <c r="E744" s="1193"/>
      <c r="F744" s="1193"/>
      <c r="G744" s="1193"/>
      <c r="H744" s="1193"/>
      <c r="I744" s="1193"/>
      <c r="J744" s="1193"/>
      <c r="K744" s="1193"/>
      <c r="L744" s="1193"/>
      <c r="M744" s="1193"/>
      <c r="N744" s="1193"/>
      <c r="O744" s="1193"/>
      <c r="P744" s="1193"/>
      <c r="Q744" s="1193"/>
      <c r="R744" s="1193"/>
      <c r="S744" s="1193"/>
      <c r="T744" s="1193"/>
      <c r="U744" s="1193"/>
      <c r="V744" s="1193"/>
      <c r="W744" s="1193"/>
      <c r="X744" s="1193"/>
      <c r="Y744" s="1193"/>
      <c r="Z744" s="1193"/>
    </row>
    <row r="745" spans="1:26">
      <c r="A745" s="1193"/>
      <c r="B745" s="1193"/>
      <c r="C745" s="1193"/>
      <c r="D745" s="1193"/>
      <c r="E745" s="1193"/>
      <c r="F745" s="1193"/>
      <c r="G745" s="1193"/>
      <c r="H745" s="1193"/>
      <c r="I745" s="1193"/>
      <c r="J745" s="1193"/>
      <c r="K745" s="1193"/>
      <c r="L745" s="1193"/>
      <c r="M745" s="1193"/>
      <c r="N745" s="1193"/>
      <c r="O745" s="1193"/>
      <c r="P745" s="1193"/>
      <c r="Q745" s="1193"/>
      <c r="R745" s="1193"/>
      <c r="S745" s="1193"/>
      <c r="T745" s="1193"/>
      <c r="U745" s="1193"/>
      <c r="V745" s="1193"/>
      <c r="W745" s="1193"/>
      <c r="X745" s="1193"/>
      <c r="Y745" s="1193"/>
      <c r="Z745" s="1193"/>
    </row>
    <row r="746" spans="1:26">
      <c r="A746" s="1193"/>
      <c r="B746" s="1193"/>
      <c r="C746" s="1193"/>
      <c r="D746" s="1193"/>
      <c r="E746" s="1193"/>
      <c r="F746" s="1193"/>
      <c r="G746" s="1193"/>
      <c r="H746" s="1193"/>
      <c r="I746" s="1193"/>
      <c r="J746" s="1193"/>
      <c r="K746" s="1193"/>
      <c r="L746" s="1193"/>
      <c r="M746" s="1193"/>
      <c r="N746" s="1193"/>
      <c r="O746" s="1193"/>
      <c r="P746" s="1193"/>
      <c r="Q746" s="1193"/>
      <c r="R746" s="1193"/>
      <c r="S746" s="1193"/>
      <c r="T746" s="1193"/>
      <c r="U746" s="1193"/>
      <c r="V746" s="1193"/>
      <c r="W746" s="1193"/>
      <c r="X746" s="1193"/>
      <c r="Y746" s="1193"/>
      <c r="Z746" s="1193"/>
    </row>
    <row r="747" spans="1:26">
      <c r="A747" s="1193"/>
      <c r="B747" s="1193"/>
      <c r="C747" s="1193"/>
      <c r="D747" s="1193"/>
      <c r="E747" s="1193"/>
      <c r="F747" s="1193"/>
      <c r="G747" s="1193"/>
      <c r="H747" s="1193"/>
      <c r="I747" s="1193"/>
      <c r="J747" s="1193"/>
      <c r="K747" s="1193"/>
      <c r="L747" s="1193"/>
      <c r="M747" s="1193"/>
      <c r="N747" s="1193"/>
      <c r="O747" s="1193"/>
      <c r="P747" s="1193"/>
      <c r="Q747" s="1193"/>
      <c r="R747" s="1193"/>
      <c r="S747" s="1193"/>
      <c r="T747" s="1193"/>
      <c r="U747" s="1193"/>
      <c r="V747" s="1193"/>
      <c r="W747" s="1193"/>
      <c r="X747" s="1193"/>
      <c r="Y747" s="1193"/>
      <c r="Z747" s="1193"/>
    </row>
    <row r="748" spans="1:26">
      <c r="A748" s="1193"/>
      <c r="B748" s="1193"/>
      <c r="C748" s="1193"/>
      <c r="D748" s="1193"/>
      <c r="E748" s="1193"/>
      <c r="F748" s="1193"/>
      <c r="G748" s="1193"/>
      <c r="H748" s="1193"/>
      <c r="I748" s="1193"/>
      <c r="J748" s="1193"/>
      <c r="K748" s="1193"/>
      <c r="L748" s="1193"/>
      <c r="M748" s="1193"/>
      <c r="N748" s="1193"/>
      <c r="O748" s="1193"/>
      <c r="P748" s="1193"/>
      <c r="Q748" s="1193"/>
      <c r="R748" s="1193"/>
      <c r="S748" s="1193"/>
      <c r="T748" s="1193"/>
      <c r="U748" s="1193"/>
      <c r="V748" s="1193"/>
      <c r="W748" s="1193"/>
      <c r="X748" s="1193"/>
      <c r="Y748" s="1193"/>
      <c r="Z748" s="1193"/>
    </row>
    <row r="749" spans="1:26">
      <c r="A749" s="1193"/>
      <c r="B749" s="1193"/>
      <c r="C749" s="1193"/>
      <c r="D749" s="1193"/>
      <c r="E749" s="1193"/>
      <c r="F749" s="1193"/>
      <c r="G749" s="1193"/>
      <c r="H749" s="1193"/>
      <c r="I749" s="1193"/>
      <c r="J749" s="1193"/>
      <c r="K749" s="1193"/>
      <c r="L749" s="1193"/>
      <c r="M749" s="1193"/>
      <c r="N749" s="1193"/>
      <c r="O749" s="1193"/>
      <c r="P749" s="1193"/>
      <c r="Q749" s="1193"/>
      <c r="R749" s="1193"/>
      <c r="S749" s="1193"/>
      <c r="T749" s="1193"/>
      <c r="U749" s="1193"/>
      <c r="V749" s="1193"/>
      <c r="W749" s="1193"/>
      <c r="X749" s="1193"/>
      <c r="Y749" s="1193"/>
      <c r="Z749" s="1193"/>
    </row>
    <row r="750" spans="1:26">
      <c r="A750" s="1193"/>
      <c r="B750" s="1193"/>
      <c r="C750" s="1193"/>
      <c r="D750" s="1193"/>
      <c r="E750" s="1193"/>
      <c r="F750" s="1193"/>
      <c r="G750" s="1193"/>
      <c r="H750" s="1193"/>
      <c r="I750" s="1193"/>
      <c r="J750" s="1193"/>
      <c r="K750" s="1193"/>
      <c r="L750" s="1193"/>
      <c r="M750" s="1193"/>
      <c r="N750" s="1193"/>
      <c r="O750" s="1193"/>
      <c r="P750" s="1193"/>
      <c r="Q750" s="1193"/>
      <c r="R750" s="1193"/>
      <c r="S750" s="1193"/>
      <c r="T750" s="1193"/>
      <c r="U750" s="1193"/>
      <c r="V750" s="1193"/>
      <c r="W750" s="1193"/>
      <c r="X750" s="1193"/>
      <c r="Y750" s="1193"/>
      <c r="Z750" s="1193"/>
    </row>
    <row r="751" spans="1:26">
      <c r="A751" s="1193"/>
      <c r="B751" s="1193"/>
      <c r="C751" s="1193"/>
      <c r="D751" s="1193"/>
      <c r="E751" s="1193"/>
      <c r="F751" s="1193"/>
      <c r="G751" s="1193"/>
      <c r="H751" s="1193"/>
      <c r="I751" s="1193"/>
      <c r="J751" s="1193"/>
      <c r="K751" s="1193"/>
      <c r="L751" s="1193"/>
      <c r="M751" s="1193"/>
      <c r="N751" s="1193"/>
      <c r="O751" s="1193"/>
      <c r="P751" s="1193"/>
      <c r="Q751" s="1193"/>
      <c r="R751" s="1193"/>
      <c r="S751" s="1193"/>
      <c r="T751" s="1193"/>
      <c r="U751" s="1193"/>
      <c r="V751" s="1193"/>
      <c r="W751" s="1193"/>
      <c r="X751" s="1193"/>
      <c r="Y751" s="1193"/>
      <c r="Z751" s="1193"/>
    </row>
    <row r="752" spans="1:26">
      <c r="A752" s="1193"/>
      <c r="B752" s="1193"/>
      <c r="C752" s="1193"/>
      <c r="D752" s="1193"/>
      <c r="E752" s="1193"/>
      <c r="F752" s="1193"/>
      <c r="G752" s="1193"/>
      <c r="H752" s="1193"/>
      <c r="I752" s="1193"/>
      <c r="J752" s="1193"/>
      <c r="K752" s="1193"/>
      <c r="L752" s="1193"/>
      <c r="M752" s="1193"/>
      <c r="N752" s="1193"/>
      <c r="O752" s="1193"/>
      <c r="P752" s="1193"/>
      <c r="Q752" s="1193"/>
      <c r="R752" s="1193"/>
      <c r="S752" s="1193"/>
      <c r="T752" s="1193"/>
      <c r="U752" s="1193"/>
      <c r="V752" s="1193"/>
      <c r="W752" s="1193"/>
      <c r="X752" s="1193"/>
      <c r="Y752" s="1193"/>
      <c r="Z752" s="1193"/>
    </row>
    <row r="753" spans="1:26">
      <c r="A753" s="1193"/>
      <c r="B753" s="1193"/>
      <c r="C753" s="1193"/>
      <c r="D753" s="1193"/>
      <c r="E753" s="1193"/>
      <c r="F753" s="1193"/>
      <c r="G753" s="1193"/>
      <c r="H753" s="1193"/>
      <c r="I753" s="1193"/>
      <c r="J753" s="1193"/>
      <c r="K753" s="1193"/>
      <c r="L753" s="1193"/>
      <c r="M753" s="1193"/>
      <c r="N753" s="1193"/>
      <c r="O753" s="1193"/>
      <c r="P753" s="1193"/>
      <c r="Q753" s="1193"/>
      <c r="R753" s="1193"/>
      <c r="S753" s="1193"/>
      <c r="T753" s="1193"/>
      <c r="U753" s="1193"/>
      <c r="V753" s="1193"/>
      <c r="W753" s="1193"/>
      <c r="X753" s="1193"/>
      <c r="Y753" s="1193"/>
      <c r="Z753" s="1193"/>
    </row>
    <row r="754" spans="1:26">
      <c r="A754" s="1193"/>
      <c r="B754" s="1193"/>
      <c r="C754" s="1193"/>
      <c r="D754" s="1193"/>
      <c r="E754" s="1193"/>
      <c r="F754" s="1193"/>
      <c r="G754" s="1193"/>
      <c r="H754" s="1193"/>
      <c r="I754" s="1193"/>
      <c r="J754" s="1193"/>
      <c r="K754" s="1193"/>
      <c r="L754" s="1193"/>
      <c r="M754" s="1193"/>
      <c r="N754" s="1193"/>
      <c r="O754" s="1193"/>
      <c r="P754" s="1193"/>
      <c r="Q754" s="1193"/>
      <c r="R754" s="1193"/>
      <c r="S754" s="1193"/>
      <c r="T754" s="1193"/>
      <c r="U754" s="1193"/>
      <c r="V754" s="1193"/>
      <c r="W754" s="1193"/>
      <c r="X754" s="1193"/>
      <c r="Y754" s="1193"/>
      <c r="Z754" s="1193"/>
    </row>
    <row r="755" spans="1:26">
      <c r="A755" s="1193"/>
      <c r="B755" s="1193"/>
      <c r="C755" s="1193"/>
      <c r="D755" s="1193"/>
      <c r="E755" s="1193"/>
      <c r="F755" s="1193"/>
      <c r="G755" s="1193"/>
      <c r="H755" s="1193"/>
      <c r="I755" s="1193"/>
      <c r="J755" s="1193"/>
      <c r="K755" s="1193"/>
      <c r="L755" s="1193"/>
      <c r="M755" s="1193"/>
      <c r="N755" s="1193"/>
      <c r="O755" s="1193"/>
      <c r="P755" s="1193"/>
      <c r="Q755" s="1193"/>
      <c r="R755" s="1193"/>
      <c r="S755" s="1193"/>
      <c r="T755" s="1193"/>
      <c r="U755" s="1193"/>
      <c r="V755" s="1193"/>
      <c r="W755" s="1193"/>
      <c r="X755" s="1193"/>
      <c r="Y755" s="1193"/>
      <c r="Z755" s="1193"/>
    </row>
    <row r="756" spans="1:26">
      <c r="A756" s="1193"/>
      <c r="B756" s="1193"/>
      <c r="C756" s="1193"/>
      <c r="D756" s="1193"/>
      <c r="E756" s="1193"/>
      <c r="F756" s="1193"/>
      <c r="G756" s="1193"/>
      <c r="H756" s="1193"/>
      <c r="I756" s="1193"/>
      <c r="J756" s="1193"/>
      <c r="K756" s="1193"/>
      <c r="L756" s="1193"/>
      <c r="M756" s="1193"/>
      <c r="N756" s="1193"/>
      <c r="O756" s="1193"/>
      <c r="P756" s="1193"/>
      <c r="Q756" s="1193"/>
      <c r="R756" s="1193"/>
      <c r="S756" s="1193"/>
      <c r="T756" s="1193"/>
      <c r="U756" s="1193"/>
      <c r="V756" s="1193"/>
      <c r="W756" s="1193"/>
      <c r="X756" s="1193"/>
      <c r="Y756" s="1193"/>
      <c r="Z756" s="1193"/>
    </row>
    <row r="757" spans="1:26">
      <c r="A757" s="1193"/>
      <c r="B757" s="1193"/>
      <c r="C757" s="1193"/>
      <c r="D757" s="1193"/>
      <c r="E757" s="1193"/>
      <c r="F757" s="1193"/>
      <c r="G757" s="1193"/>
      <c r="H757" s="1193"/>
      <c r="I757" s="1193"/>
      <c r="J757" s="1193"/>
      <c r="K757" s="1193"/>
      <c r="L757" s="1193"/>
      <c r="M757" s="1193"/>
      <c r="N757" s="1193"/>
      <c r="O757" s="1193"/>
      <c r="P757" s="1193"/>
      <c r="Q757" s="1193"/>
      <c r="R757" s="1193"/>
      <c r="S757" s="1193"/>
      <c r="T757" s="1193"/>
      <c r="U757" s="1193"/>
      <c r="V757" s="1193"/>
      <c r="W757" s="1193"/>
      <c r="X757" s="1193"/>
      <c r="Y757" s="1193"/>
      <c r="Z757" s="1193"/>
    </row>
    <row r="758" spans="1:26">
      <c r="A758" s="1193"/>
      <c r="B758" s="1193"/>
      <c r="C758" s="1193"/>
      <c r="D758" s="1193"/>
      <c r="E758" s="1193"/>
      <c r="F758" s="1193"/>
      <c r="G758" s="1193"/>
      <c r="H758" s="1193"/>
      <c r="I758" s="1193"/>
      <c r="J758" s="1193"/>
      <c r="K758" s="1193"/>
      <c r="L758" s="1193"/>
      <c r="M758" s="1193"/>
      <c r="N758" s="1193"/>
      <c r="O758" s="1193"/>
      <c r="P758" s="1193"/>
      <c r="Q758" s="1193"/>
      <c r="R758" s="1193"/>
      <c r="S758" s="1193"/>
      <c r="T758" s="1193"/>
      <c r="U758" s="1193"/>
      <c r="V758" s="1193"/>
      <c r="W758" s="1193"/>
      <c r="X758" s="1193"/>
      <c r="Y758" s="1193"/>
      <c r="Z758" s="1193"/>
    </row>
    <row r="759" spans="1:26">
      <c r="A759" s="1193"/>
      <c r="B759" s="1193"/>
      <c r="C759" s="1193"/>
      <c r="D759" s="1193"/>
      <c r="E759" s="1193"/>
      <c r="F759" s="1193"/>
      <c r="G759" s="1193"/>
      <c r="H759" s="1193"/>
      <c r="I759" s="1193"/>
      <c r="J759" s="1193"/>
      <c r="K759" s="1193"/>
      <c r="L759" s="1193"/>
      <c r="M759" s="1193"/>
      <c r="N759" s="1193"/>
      <c r="O759" s="1193"/>
      <c r="P759" s="1193"/>
      <c r="Q759" s="1193"/>
      <c r="R759" s="1193"/>
      <c r="S759" s="1193"/>
      <c r="T759" s="1193"/>
      <c r="U759" s="1193"/>
      <c r="V759" s="1193"/>
      <c r="W759" s="1193"/>
      <c r="X759" s="1193"/>
      <c r="Y759" s="1193"/>
      <c r="Z759" s="1193"/>
    </row>
    <row r="760" spans="1:26">
      <c r="A760" s="1193"/>
      <c r="B760" s="1193"/>
      <c r="C760" s="1193"/>
      <c r="D760" s="1193"/>
      <c r="E760" s="1193"/>
      <c r="F760" s="1193"/>
      <c r="G760" s="1193"/>
      <c r="H760" s="1193"/>
      <c r="I760" s="1193"/>
      <c r="J760" s="1193"/>
      <c r="K760" s="1193"/>
      <c r="L760" s="1193"/>
      <c r="M760" s="1193"/>
      <c r="N760" s="1193"/>
      <c r="O760" s="1193"/>
      <c r="P760" s="1193"/>
      <c r="Q760" s="1193"/>
      <c r="R760" s="1193"/>
      <c r="S760" s="1193"/>
      <c r="T760" s="1193"/>
      <c r="U760" s="1193"/>
      <c r="V760" s="1193"/>
      <c r="W760" s="1193"/>
      <c r="X760" s="1193"/>
      <c r="Y760" s="1193"/>
      <c r="Z760" s="1193"/>
    </row>
    <row r="761" spans="1:26">
      <c r="A761" s="1193"/>
      <c r="B761" s="1193"/>
      <c r="C761" s="1193"/>
      <c r="D761" s="1193"/>
      <c r="E761" s="1193"/>
      <c r="F761" s="1193"/>
      <c r="G761" s="1193"/>
      <c r="H761" s="1193"/>
      <c r="I761" s="1193"/>
      <c r="J761" s="1193"/>
      <c r="K761" s="1193"/>
      <c r="L761" s="1193"/>
      <c r="M761" s="1193"/>
      <c r="N761" s="1193"/>
      <c r="O761" s="1193"/>
      <c r="P761" s="1193"/>
      <c r="Q761" s="1193"/>
      <c r="R761" s="1193"/>
      <c r="S761" s="1193"/>
      <c r="T761" s="1193"/>
      <c r="U761" s="1193"/>
      <c r="V761" s="1193"/>
      <c r="W761" s="1193"/>
      <c r="X761" s="1193"/>
      <c r="Y761" s="1193"/>
      <c r="Z761" s="1193"/>
    </row>
    <row r="762" spans="1:26">
      <c r="A762" s="1193"/>
      <c r="B762" s="1193"/>
      <c r="C762" s="1193"/>
      <c r="D762" s="1193"/>
      <c r="E762" s="1193"/>
      <c r="F762" s="1193"/>
      <c r="G762" s="1193"/>
      <c r="H762" s="1193"/>
      <c r="I762" s="1193"/>
      <c r="J762" s="1193"/>
      <c r="K762" s="1193"/>
      <c r="L762" s="1193"/>
      <c r="M762" s="1193"/>
      <c r="N762" s="1193"/>
      <c r="O762" s="1193"/>
      <c r="P762" s="1193"/>
      <c r="Q762" s="1193"/>
      <c r="R762" s="1193"/>
      <c r="S762" s="1193"/>
      <c r="T762" s="1193"/>
      <c r="U762" s="1193"/>
      <c r="V762" s="1193"/>
      <c r="W762" s="1193"/>
      <c r="X762" s="1193"/>
      <c r="Y762" s="1193"/>
      <c r="Z762" s="1193"/>
    </row>
    <row r="763" spans="1:26">
      <c r="A763" s="1193"/>
      <c r="B763" s="1193"/>
      <c r="C763" s="1193"/>
      <c r="D763" s="1193"/>
      <c r="E763" s="1193"/>
      <c r="F763" s="1193"/>
      <c r="G763" s="1193"/>
      <c r="H763" s="1193"/>
      <c r="I763" s="1193"/>
      <c r="J763" s="1193"/>
      <c r="K763" s="1193"/>
      <c r="L763" s="1193"/>
      <c r="M763" s="1193"/>
      <c r="N763" s="1193"/>
      <c r="O763" s="1193"/>
      <c r="P763" s="1193"/>
      <c r="Q763" s="1193"/>
      <c r="R763" s="1193"/>
      <c r="S763" s="1193"/>
      <c r="T763" s="1193"/>
      <c r="U763" s="1193"/>
      <c r="V763" s="1193"/>
      <c r="W763" s="1193"/>
      <c r="X763" s="1193"/>
      <c r="Y763" s="1193"/>
      <c r="Z763" s="1193"/>
    </row>
    <row r="764" spans="1:26">
      <c r="A764" s="1193"/>
      <c r="B764" s="1193"/>
      <c r="C764" s="1193"/>
      <c r="D764" s="1193"/>
      <c r="E764" s="1193"/>
      <c r="F764" s="1193"/>
      <c r="G764" s="1193"/>
      <c r="H764" s="1193"/>
      <c r="I764" s="1193"/>
      <c r="J764" s="1193"/>
      <c r="K764" s="1193"/>
      <c r="L764" s="1193"/>
      <c r="M764" s="1193"/>
      <c r="N764" s="1193"/>
      <c r="O764" s="1193"/>
      <c r="P764" s="1193"/>
      <c r="Q764" s="1193"/>
      <c r="R764" s="1193"/>
      <c r="S764" s="1193"/>
      <c r="T764" s="1193"/>
      <c r="U764" s="1193"/>
      <c r="V764" s="1193"/>
      <c r="W764" s="1193"/>
      <c r="X764" s="1193"/>
      <c r="Y764" s="1193"/>
      <c r="Z764" s="1193"/>
    </row>
    <row r="765" spans="1:26">
      <c r="A765" s="1193"/>
      <c r="B765" s="1193"/>
      <c r="C765" s="1193"/>
      <c r="D765" s="1193"/>
      <c r="E765" s="1193"/>
      <c r="F765" s="1193"/>
      <c r="G765" s="1193"/>
      <c r="H765" s="1193"/>
      <c r="I765" s="1193"/>
      <c r="J765" s="1193"/>
      <c r="K765" s="1193"/>
      <c r="L765" s="1193"/>
      <c r="M765" s="1193"/>
      <c r="N765" s="1193"/>
      <c r="O765" s="1193"/>
      <c r="P765" s="1193"/>
      <c r="Q765" s="1193"/>
      <c r="R765" s="1193"/>
      <c r="S765" s="1193"/>
      <c r="T765" s="1193"/>
      <c r="U765" s="1193"/>
      <c r="V765" s="1193"/>
      <c r="W765" s="1193"/>
      <c r="X765" s="1193"/>
      <c r="Y765" s="1193"/>
      <c r="Z765" s="1193"/>
    </row>
    <row r="766" spans="1:26">
      <c r="A766" s="1193"/>
      <c r="B766" s="1193"/>
      <c r="C766" s="1193"/>
      <c r="D766" s="1193"/>
      <c r="E766" s="1193"/>
      <c r="F766" s="1193"/>
      <c r="G766" s="1193"/>
      <c r="H766" s="1193"/>
      <c r="I766" s="1193"/>
      <c r="J766" s="1193"/>
      <c r="K766" s="1193"/>
      <c r="L766" s="1193"/>
      <c r="M766" s="1193"/>
      <c r="N766" s="1193"/>
      <c r="O766" s="1193"/>
      <c r="P766" s="1193"/>
      <c r="Q766" s="1193"/>
      <c r="R766" s="1193"/>
      <c r="S766" s="1193"/>
      <c r="T766" s="1193"/>
      <c r="U766" s="1193"/>
      <c r="V766" s="1193"/>
      <c r="W766" s="1193"/>
      <c r="X766" s="1193"/>
      <c r="Y766" s="1193"/>
      <c r="Z766" s="1193"/>
    </row>
    <row r="767" spans="1:26">
      <c r="A767" s="1193"/>
      <c r="B767" s="1193"/>
      <c r="C767" s="1193"/>
      <c r="D767" s="1193"/>
      <c r="E767" s="1193"/>
      <c r="F767" s="1193"/>
      <c r="G767" s="1193"/>
      <c r="H767" s="1193"/>
      <c r="I767" s="1193"/>
      <c r="J767" s="1193"/>
      <c r="K767" s="1193"/>
      <c r="L767" s="1193"/>
      <c r="M767" s="1193"/>
      <c r="N767" s="1193"/>
      <c r="O767" s="1193"/>
      <c r="P767" s="1193"/>
      <c r="Q767" s="1193"/>
      <c r="R767" s="1193"/>
      <c r="S767" s="1193"/>
      <c r="T767" s="1193"/>
      <c r="U767" s="1193"/>
      <c r="V767" s="1193"/>
      <c r="W767" s="1193"/>
      <c r="X767" s="1193"/>
      <c r="Y767" s="1193"/>
      <c r="Z767" s="1193"/>
    </row>
    <row r="768" spans="1:26">
      <c r="A768" s="1193"/>
      <c r="B768" s="1193"/>
      <c r="C768" s="1193"/>
      <c r="D768" s="1193"/>
      <c r="E768" s="1193"/>
      <c r="F768" s="1193"/>
      <c r="G768" s="1193"/>
      <c r="H768" s="1193"/>
      <c r="I768" s="1193"/>
      <c r="J768" s="1193"/>
      <c r="K768" s="1193"/>
      <c r="L768" s="1193"/>
      <c r="M768" s="1193"/>
      <c r="N768" s="1193"/>
      <c r="O768" s="1193"/>
      <c r="P768" s="1193"/>
      <c r="Q768" s="1193"/>
      <c r="R768" s="1193"/>
      <c r="S768" s="1193"/>
      <c r="T768" s="1193"/>
      <c r="U768" s="1193"/>
      <c r="V768" s="1193"/>
      <c r="W768" s="1193"/>
      <c r="X768" s="1193"/>
      <c r="Y768" s="1193"/>
      <c r="Z768" s="1193"/>
    </row>
    <row r="769" spans="1:26">
      <c r="A769" s="1193"/>
      <c r="B769" s="1193"/>
      <c r="C769" s="1193"/>
      <c r="D769" s="1193"/>
      <c r="E769" s="1193"/>
      <c r="F769" s="1193"/>
      <c r="G769" s="1193"/>
      <c r="H769" s="1193"/>
      <c r="I769" s="1193"/>
      <c r="J769" s="1193"/>
      <c r="K769" s="1193"/>
      <c r="L769" s="1193"/>
      <c r="M769" s="1193"/>
      <c r="N769" s="1193"/>
      <c r="O769" s="1193"/>
      <c r="P769" s="1193"/>
      <c r="Q769" s="1193"/>
      <c r="R769" s="1193"/>
      <c r="S769" s="1193"/>
      <c r="T769" s="1193"/>
      <c r="U769" s="1193"/>
      <c r="V769" s="1193"/>
      <c r="W769" s="1193"/>
      <c r="X769" s="1193"/>
      <c r="Y769" s="1193"/>
      <c r="Z769" s="1193"/>
    </row>
    <row r="770" spans="1:26">
      <c r="A770" s="1193"/>
      <c r="B770" s="1193"/>
      <c r="C770" s="1193"/>
      <c r="D770" s="1193"/>
      <c r="E770" s="1193"/>
      <c r="F770" s="1193"/>
      <c r="G770" s="1193"/>
      <c r="H770" s="1193"/>
      <c r="I770" s="1193"/>
      <c r="J770" s="1193"/>
      <c r="K770" s="1193"/>
      <c r="L770" s="1193"/>
      <c r="M770" s="1193"/>
      <c r="N770" s="1193"/>
      <c r="O770" s="1193"/>
      <c r="P770" s="1193"/>
      <c r="Q770" s="1193"/>
      <c r="R770" s="1193"/>
      <c r="S770" s="1193"/>
      <c r="T770" s="1193"/>
      <c r="U770" s="1193"/>
      <c r="V770" s="1193"/>
      <c r="W770" s="1193"/>
      <c r="X770" s="1193"/>
      <c r="Y770" s="1193"/>
      <c r="Z770" s="1193"/>
    </row>
    <row r="771" spans="1:26">
      <c r="A771" s="1193"/>
      <c r="B771" s="1193"/>
      <c r="C771" s="1193"/>
      <c r="D771" s="1193"/>
      <c r="E771" s="1193"/>
      <c r="F771" s="1193"/>
      <c r="G771" s="1193"/>
      <c r="H771" s="1193"/>
      <c r="I771" s="1193"/>
      <c r="J771" s="1193"/>
      <c r="K771" s="1193"/>
      <c r="L771" s="1193"/>
      <c r="M771" s="1193"/>
      <c r="N771" s="1193"/>
      <c r="O771" s="1193"/>
      <c r="P771" s="1193"/>
      <c r="Q771" s="1193"/>
      <c r="R771" s="1193"/>
      <c r="S771" s="1193"/>
      <c r="T771" s="1193"/>
      <c r="U771" s="1193"/>
      <c r="V771" s="1193"/>
      <c r="W771" s="1193"/>
      <c r="X771" s="1193"/>
      <c r="Y771" s="1193"/>
      <c r="Z771" s="1193"/>
    </row>
    <row r="772" spans="1:26">
      <c r="A772" s="1193"/>
      <c r="B772" s="1193"/>
      <c r="C772" s="1193"/>
      <c r="D772" s="1193"/>
      <c r="E772" s="1193"/>
      <c r="F772" s="1193"/>
      <c r="G772" s="1193"/>
      <c r="H772" s="1193"/>
      <c r="I772" s="1193"/>
      <c r="J772" s="1193"/>
      <c r="K772" s="1193"/>
      <c r="L772" s="1193"/>
      <c r="M772" s="1193"/>
      <c r="N772" s="1193"/>
      <c r="O772" s="1193"/>
      <c r="P772" s="1193"/>
      <c r="Q772" s="1193"/>
      <c r="R772" s="1193"/>
      <c r="S772" s="1193"/>
      <c r="T772" s="1193"/>
      <c r="U772" s="1193"/>
      <c r="V772" s="1193"/>
      <c r="W772" s="1193"/>
      <c r="X772" s="1193"/>
      <c r="Y772" s="1193"/>
      <c r="Z772" s="1193"/>
    </row>
    <row r="773" spans="1:26">
      <c r="A773" s="1193"/>
      <c r="B773" s="1193"/>
      <c r="C773" s="1193"/>
      <c r="D773" s="1193"/>
      <c r="E773" s="1193"/>
      <c r="F773" s="1193"/>
      <c r="G773" s="1193"/>
      <c r="H773" s="1193"/>
      <c r="I773" s="1193"/>
      <c r="J773" s="1193"/>
      <c r="K773" s="1193"/>
      <c r="L773" s="1193"/>
      <c r="M773" s="1193"/>
      <c r="N773" s="1193"/>
      <c r="O773" s="1193"/>
      <c r="P773" s="1193"/>
      <c r="Q773" s="1193"/>
      <c r="R773" s="1193"/>
      <c r="S773" s="1193"/>
      <c r="T773" s="1193"/>
      <c r="U773" s="1193"/>
      <c r="V773" s="1193"/>
      <c r="W773" s="1193"/>
      <c r="X773" s="1193"/>
      <c r="Y773" s="1193"/>
      <c r="Z773" s="1193"/>
    </row>
    <row r="774" spans="1:26">
      <c r="A774" s="1193"/>
      <c r="B774" s="1193"/>
      <c r="C774" s="1193"/>
      <c r="D774" s="1193"/>
      <c r="E774" s="1193"/>
      <c r="F774" s="1193"/>
      <c r="G774" s="1193"/>
      <c r="H774" s="1193"/>
      <c r="I774" s="1193"/>
      <c r="J774" s="1193"/>
      <c r="K774" s="1193"/>
      <c r="L774" s="1193"/>
      <c r="M774" s="1193"/>
      <c r="N774" s="1193"/>
      <c r="O774" s="1193"/>
      <c r="P774" s="1193"/>
      <c r="Q774" s="1193"/>
      <c r="R774" s="1193"/>
      <c r="S774" s="1193"/>
      <c r="T774" s="1193"/>
      <c r="U774" s="1193"/>
      <c r="V774" s="1193"/>
      <c r="W774" s="1193"/>
      <c r="X774" s="1193"/>
      <c r="Y774" s="1193"/>
      <c r="Z774" s="1193"/>
    </row>
    <row r="775" spans="1:26">
      <c r="A775" s="1193"/>
      <c r="B775" s="1193"/>
      <c r="C775" s="1193"/>
      <c r="D775" s="1193"/>
      <c r="E775" s="1193"/>
      <c r="F775" s="1193"/>
      <c r="G775" s="1193"/>
      <c r="H775" s="1193"/>
      <c r="I775" s="1193"/>
      <c r="J775" s="1193"/>
      <c r="K775" s="1193"/>
      <c r="L775" s="1193"/>
      <c r="M775" s="1193"/>
      <c r="N775" s="1193"/>
      <c r="O775" s="1193"/>
      <c r="P775" s="1193"/>
      <c r="Q775" s="1193"/>
      <c r="R775" s="1193"/>
      <c r="S775" s="1193"/>
      <c r="T775" s="1193"/>
      <c r="U775" s="1193"/>
      <c r="V775" s="1193"/>
      <c r="W775" s="1193"/>
      <c r="X775" s="1193"/>
      <c r="Y775" s="1193"/>
      <c r="Z775" s="1193"/>
    </row>
    <row r="776" spans="1:26">
      <c r="A776" s="1193"/>
      <c r="B776" s="1193"/>
      <c r="C776" s="1193"/>
      <c r="D776" s="1193"/>
      <c r="E776" s="1193"/>
      <c r="F776" s="1193"/>
      <c r="G776" s="1193"/>
      <c r="H776" s="1193"/>
      <c r="I776" s="1193"/>
      <c r="J776" s="1193"/>
      <c r="K776" s="1193"/>
      <c r="L776" s="1193"/>
      <c r="M776" s="1193"/>
      <c r="N776" s="1193"/>
      <c r="O776" s="1193"/>
      <c r="P776" s="1193"/>
      <c r="Q776" s="1193"/>
      <c r="R776" s="1193"/>
      <c r="S776" s="1193"/>
      <c r="T776" s="1193"/>
      <c r="U776" s="1193"/>
      <c r="V776" s="1193"/>
      <c r="W776" s="1193"/>
      <c r="X776" s="1193"/>
      <c r="Y776" s="1193"/>
      <c r="Z776" s="1193"/>
    </row>
    <row r="777" spans="1:26">
      <c r="A777" s="1193"/>
      <c r="B777" s="1193"/>
      <c r="C777" s="1193"/>
      <c r="D777" s="1193"/>
      <c r="E777" s="1193"/>
      <c r="F777" s="1193"/>
      <c r="G777" s="1193"/>
      <c r="H777" s="1193"/>
      <c r="I777" s="1193"/>
      <c r="J777" s="1193"/>
      <c r="K777" s="1193"/>
      <c r="L777" s="1193"/>
      <c r="M777" s="1193"/>
      <c r="N777" s="1193"/>
      <c r="O777" s="1193"/>
      <c r="P777" s="1193"/>
      <c r="Q777" s="1193"/>
      <c r="R777" s="1193"/>
      <c r="S777" s="1193"/>
      <c r="T777" s="1193"/>
      <c r="U777" s="1193"/>
      <c r="V777" s="1193"/>
      <c r="W777" s="1193"/>
      <c r="X777" s="1193"/>
      <c r="Y777" s="1193"/>
      <c r="Z777" s="1193"/>
    </row>
    <row r="778" spans="1:26">
      <c r="A778" s="1193"/>
      <c r="B778" s="1193"/>
      <c r="C778" s="1193"/>
      <c r="D778" s="1193"/>
      <c r="E778" s="1193"/>
      <c r="F778" s="1193"/>
      <c r="G778" s="1193"/>
      <c r="H778" s="1193"/>
      <c r="I778" s="1193"/>
      <c r="J778" s="1193"/>
      <c r="K778" s="1193"/>
      <c r="L778" s="1193"/>
      <c r="M778" s="1193"/>
      <c r="N778" s="1193"/>
      <c r="O778" s="1193"/>
      <c r="P778" s="1193"/>
      <c r="Q778" s="1193"/>
      <c r="R778" s="1193"/>
      <c r="S778" s="1193"/>
      <c r="T778" s="1193"/>
      <c r="U778" s="1193"/>
      <c r="V778" s="1193"/>
      <c r="W778" s="1193"/>
      <c r="X778" s="1193"/>
      <c r="Y778" s="1193"/>
      <c r="Z778" s="1193"/>
    </row>
    <row r="779" spans="1:26">
      <c r="A779" s="1193"/>
      <c r="B779" s="1193"/>
      <c r="C779" s="1193"/>
      <c r="D779" s="1193"/>
      <c r="E779" s="1193"/>
      <c r="F779" s="1193"/>
      <c r="G779" s="1193"/>
      <c r="H779" s="1193"/>
      <c r="I779" s="1193"/>
      <c r="J779" s="1193"/>
      <c r="K779" s="1193"/>
      <c r="L779" s="1193"/>
      <c r="M779" s="1193"/>
      <c r="N779" s="1193"/>
      <c r="O779" s="1193"/>
      <c r="P779" s="1193"/>
      <c r="Q779" s="1193"/>
      <c r="R779" s="1193"/>
      <c r="S779" s="1193"/>
      <c r="T779" s="1193"/>
      <c r="U779" s="1193"/>
      <c r="V779" s="1193"/>
      <c r="W779" s="1193"/>
      <c r="X779" s="1193"/>
      <c r="Y779" s="1193"/>
      <c r="Z779" s="1193"/>
    </row>
    <row r="780" spans="1:26">
      <c r="A780" s="1193"/>
      <c r="B780" s="1193"/>
      <c r="C780" s="1193"/>
      <c r="D780" s="1193"/>
      <c r="E780" s="1193"/>
      <c r="F780" s="1193"/>
      <c r="G780" s="1193"/>
      <c r="H780" s="1193"/>
      <c r="I780" s="1193"/>
      <c r="J780" s="1193"/>
      <c r="K780" s="1193"/>
      <c r="L780" s="1193"/>
      <c r="M780" s="1193"/>
      <c r="N780" s="1193"/>
      <c r="O780" s="1193"/>
      <c r="P780" s="1193"/>
      <c r="Q780" s="1193"/>
      <c r="R780" s="1193"/>
      <c r="S780" s="1193"/>
      <c r="T780" s="1193"/>
      <c r="U780" s="1193"/>
      <c r="V780" s="1193"/>
      <c r="W780" s="1193"/>
      <c r="X780" s="1193"/>
      <c r="Y780" s="1193"/>
      <c r="Z780" s="1193"/>
    </row>
    <row r="781" spans="1:26">
      <c r="A781" s="1193"/>
      <c r="B781" s="1193"/>
      <c r="C781" s="1193"/>
      <c r="D781" s="1193"/>
      <c r="E781" s="1193"/>
      <c r="F781" s="1193"/>
      <c r="G781" s="1193"/>
      <c r="H781" s="1193"/>
      <c r="I781" s="1193"/>
      <c r="J781" s="1193"/>
      <c r="K781" s="1193"/>
      <c r="L781" s="1193"/>
      <c r="M781" s="1193"/>
      <c r="N781" s="1193"/>
      <c r="O781" s="1193"/>
      <c r="P781" s="1193"/>
      <c r="Q781" s="1193"/>
      <c r="R781" s="1193"/>
      <c r="S781" s="1193"/>
      <c r="T781" s="1193"/>
      <c r="U781" s="1193"/>
      <c r="V781" s="1193"/>
      <c r="W781" s="1193"/>
      <c r="X781" s="1193"/>
      <c r="Y781" s="1193"/>
      <c r="Z781" s="1193"/>
    </row>
    <row r="782" spans="1:26">
      <c r="A782" s="1193"/>
      <c r="B782" s="1193"/>
      <c r="C782" s="1193"/>
      <c r="D782" s="1193"/>
      <c r="E782" s="1193"/>
      <c r="F782" s="1193"/>
      <c r="G782" s="1193"/>
      <c r="H782" s="1193"/>
      <c r="I782" s="1193"/>
      <c r="J782" s="1193"/>
      <c r="K782" s="1193"/>
      <c r="L782" s="1193"/>
      <c r="M782" s="1193"/>
      <c r="N782" s="1193"/>
      <c r="O782" s="1193"/>
      <c r="P782" s="1193"/>
      <c r="Q782" s="1193"/>
      <c r="R782" s="1193"/>
      <c r="S782" s="1193"/>
      <c r="T782" s="1193"/>
      <c r="U782" s="1193"/>
      <c r="V782" s="1193"/>
      <c r="W782" s="1193"/>
      <c r="X782" s="1193"/>
      <c r="Y782" s="1193"/>
      <c r="Z782" s="1193"/>
    </row>
    <row r="783" spans="1:26">
      <c r="A783" s="1193"/>
      <c r="B783" s="1193"/>
      <c r="C783" s="1193"/>
      <c r="D783" s="1193"/>
      <c r="E783" s="1193"/>
      <c r="F783" s="1193"/>
      <c r="G783" s="1193"/>
      <c r="H783" s="1193"/>
      <c r="I783" s="1193"/>
      <c r="J783" s="1193"/>
      <c r="K783" s="1193"/>
      <c r="L783" s="1193"/>
      <c r="M783" s="1193"/>
      <c r="N783" s="1193"/>
      <c r="O783" s="1193"/>
      <c r="P783" s="1193"/>
      <c r="Q783" s="1193"/>
      <c r="R783" s="1193"/>
      <c r="S783" s="1193"/>
      <c r="T783" s="1193"/>
      <c r="U783" s="1193"/>
      <c r="V783" s="1193"/>
      <c r="W783" s="1193"/>
      <c r="X783" s="1193"/>
      <c r="Y783" s="1193"/>
      <c r="Z783" s="1193"/>
    </row>
    <row r="784" spans="1:26">
      <c r="A784" s="1193"/>
      <c r="B784" s="1193"/>
      <c r="C784" s="1193"/>
      <c r="D784" s="1193"/>
      <c r="E784" s="1193"/>
      <c r="F784" s="1193"/>
      <c r="G784" s="1193"/>
      <c r="H784" s="1193"/>
      <c r="I784" s="1193"/>
      <c r="J784" s="1193"/>
      <c r="K784" s="1193"/>
      <c r="L784" s="1193"/>
      <c r="M784" s="1193"/>
      <c r="N784" s="1193"/>
      <c r="O784" s="1193"/>
      <c r="P784" s="1193"/>
      <c r="Q784" s="1193"/>
      <c r="R784" s="1193"/>
      <c r="S784" s="1193"/>
      <c r="T784" s="1193"/>
      <c r="U784" s="1193"/>
      <c r="V784" s="1193"/>
      <c r="W784" s="1193"/>
      <c r="X784" s="1193"/>
      <c r="Y784" s="1193"/>
      <c r="Z784" s="1193"/>
    </row>
    <row r="785" spans="1:26">
      <c r="A785" s="1193"/>
      <c r="B785" s="1193"/>
      <c r="C785" s="1193"/>
      <c r="D785" s="1193"/>
      <c r="E785" s="1193"/>
      <c r="F785" s="1193"/>
      <c r="G785" s="1193"/>
      <c r="H785" s="1193"/>
      <c r="I785" s="1193"/>
      <c r="J785" s="1193"/>
      <c r="K785" s="1193"/>
      <c r="L785" s="1193"/>
      <c r="M785" s="1193"/>
      <c r="N785" s="1193"/>
      <c r="O785" s="1193"/>
      <c r="P785" s="1193"/>
      <c r="Q785" s="1193"/>
      <c r="R785" s="1193"/>
      <c r="S785" s="1193"/>
      <c r="T785" s="1193"/>
      <c r="U785" s="1193"/>
      <c r="V785" s="1193"/>
      <c r="W785" s="1193"/>
      <c r="X785" s="1193"/>
      <c r="Y785" s="1193"/>
      <c r="Z785" s="1193"/>
    </row>
    <row r="786" spans="1:26">
      <c r="A786" s="1193"/>
      <c r="B786" s="1193"/>
      <c r="C786" s="1193"/>
      <c r="D786" s="1193"/>
      <c r="E786" s="1193"/>
      <c r="F786" s="1193"/>
      <c r="G786" s="1193"/>
      <c r="H786" s="1193"/>
      <c r="I786" s="1193"/>
      <c r="J786" s="1193"/>
      <c r="K786" s="1193"/>
      <c r="L786" s="1193"/>
      <c r="M786" s="1193"/>
      <c r="N786" s="1193"/>
      <c r="O786" s="1193"/>
      <c r="P786" s="1193"/>
      <c r="Q786" s="1193"/>
      <c r="R786" s="1193"/>
      <c r="S786" s="1193"/>
      <c r="T786" s="1193"/>
      <c r="U786" s="1193"/>
      <c r="V786" s="1193"/>
      <c r="W786" s="1193"/>
      <c r="X786" s="1193"/>
      <c r="Y786" s="1193"/>
      <c r="Z786" s="1193"/>
    </row>
    <row r="787" spans="1:26">
      <c r="A787" s="1193"/>
      <c r="B787" s="1193"/>
      <c r="C787" s="1193"/>
      <c r="D787" s="1193"/>
      <c r="E787" s="1193"/>
      <c r="F787" s="1193"/>
      <c r="G787" s="1193"/>
      <c r="H787" s="1193"/>
      <c r="I787" s="1193"/>
      <c r="J787" s="1193"/>
      <c r="K787" s="1193"/>
      <c r="L787" s="1193"/>
      <c r="M787" s="1193"/>
      <c r="N787" s="1193"/>
      <c r="O787" s="1193"/>
      <c r="P787" s="1193"/>
      <c r="Q787" s="1193"/>
      <c r="R787" s="1193"/>
      <c r="S787" s="1193"/>
      <c r="T787" s="1193"/>
      <c r="U787" s="1193"/>
      <c r="V787" s="1193"/>
      <c r="W787" s="1193"/>
      <c r="X787" s="1193"/>
      <c r="Y787" s="1193"/>
      <c r="Z787" s="1193"/>
    </row>
    <row r="788" spans="1:26">
      <c r="A788" s="1193"/>
      <c r="B788" s="1193"/>
      <c r="C788" s="1193"/>
      <c r="D788" s="1193"/>
      <c r="E788" s="1193"/>
      <c r="F788" s="1193"/>
      <c r="G788" s="1193"/>
      <c r="H788" s="1193"/>
      <c r="I788" s="1193"/>
      <c r="J788" s="1193"/>
      <c r="K788" s="1193"/>
      <c r="L788" s="1193"/>
      <c r="M788" s="1193"/>
      <c r="N788" s="1193"/>
      <c r="O788" s="1193"/>
      <c r="P788" s="1193"/>
      <c r="Q788" s="1193"/>
      <c r="R788" s="1193"/>
      <c r="S788" s="1193"/>
      <c r="T788" s="1193"/>
      <c r="U788" s="1193"/>
      <c r="V788" s="1193"/>
      <c r="W788" s="1193"/>
      <c r="X788" s="1193"/>
      <c r="Y788" s="1193"/>
      <c r="Z788" s="1193"/>
    </row>
    <row r="789" spans="1:26">
      <c r="A789" s="1193"/>
      <c r="B789" s="1193"/>
      <c r="C789" s="1193"/>
      <c r="D789" s="1193"/>
      <c r="E789" s="1193"/>
      <c r="F789" s="1193"/>
      <c r="G789" s="1193"/>
      <c r="H789" s="1193"/>
      <c r="I789" s="1193"/>
      <c r="J789" s="1193"/>
      <c r="K789" s="1193"/>
      <c r="L789" s="1193"/>
      <c r="M789" s="1193"/>
      <c r="N789" s="1193"/>
      <c r="O789" s="1193"/>
      <c r="P789" s="1193"/>
      <c r="Q789" s="1193"/>
      <c r="R789" s="1193"/>
      <c r="S789" s="1193"/>
      <c r="T789" s="1193"/>
      <c r="U789" s="1193"/>
      <c r="V789" s="1193"/>
      <c r="W789" s="1193"/>
      <c r="X789" s="1193"/>
      <c r="Y789" s="1193"/>
      <c r="Z789" s="1193"/>
    </row>
    <row r="790" spans="1:26">
      <c r="A790" s="1193"/>
      <c r="B790" s="1193"/>
      <c r="C790" s="1193"/>
      <c r="D790" s="1193"/>
      <c r="E790" s="1193"/>
      <c r="F790" s="1193"/>
      <c r="G790" s="1193"/>
      <c r="H790" s="1193"/>
      <c r="I790" s="1193"/>
      <c r="J790" s="1193"/>
      <c r="K790" s="1193"/>
      <c r="L790" s="1193"/>
      <c r="M790" s="1193"/>
      <c r="N790" s="1193"/>
      <c r="O790" s="1193"/>
      <c r="P790" s="1193"/>
      <c r="Q790" s="1193"/>
      <c r="R790" s="1193"/>
      <c r="S790" s="1193"/>
      <c r="T790" s="1193"/>
      <c r="U790" s="1193"/>
      <c r="V790" s="1193"/>
      <c r="W790" s="1193"/>
      <c r="X790" s="1193"/>
      <c r="Y790" s="1193"/>
      <c r="Z790" s="1193"/>
    </row>
    <row r="791" spans="1:26">
      <c r="A791" s="1193"/>
      <c r="B791" s="1193"/>
      <c r="C791" s="1193"/>
      <c r="D791" s="1193"/>
      <c r="E791" s="1193"/>
      <c r="F791" s="1193"/>
      <c r="G791" s="1193"/>
      <c r="H791" s="1193"/>
      <c r="I791" s="1193"/>
      <c r="J791" s="1193"/>
      <c r="K791" s="1193"/>
      <c r="L791" s="1193"/>
      <c r="M791" s="1193"/>
      <c r="N791" s="1193"/>
      <c r="O791" s="1193"/>
      <c r="P791" s="1193"/>
      <c r="Q791" s="1193"/>
      <c r="R791" s="1193"/>
      <c r="S791" s="1193"/>
      <c r="T791" s="1193"/>
      <c r="U791" s="1193"/>
      <c r="V791" s="1193"/>
      <c r="W791" s="1193"/>
      <c r="X791" s="1193"/>
      <c r="Y791" s="1193"/>
      <c r="Z791" s="1193"/>
    </row>
    <row r="792" spans="1:26">
      <c r="A792" s="1193"/>
      <c r="B792" s="1193"/>
      <c r="C792" s="1193"/>
      <c r="D792" s="1193"/>
      <c r="E792" s="1193"/>
      <c r="F792" s="1193"/>
      <c r="G792" s="1193"/>
      <c r="H792" s="1193"/>
      <c r="I792" s="1193"/>
      <c r="J792" s="1193"/>
      <c r="K792" s="1193"/>
      <c r="L792" s="1193"/>
      <c r="M792" s="1193"/>
      <c r="N792" s="1193"/>
      <c r="O792" s="1193"/>
      <c r="P792" s="1193"/>
      <c r="Q792" s="1193"/>
      <c r="R792" s="1193"/>
      <c r="S792" s="1193"/>
      <c r="T792" s="1193"/>
      <c r="U792" s="1193"/>
      <c r="V792" s="1193"/>
      <c r="W792" s="1193"/>
      <c r="X792" s="1193"/>
      <c r="Y792" s="1193"/>
      <c r="Z792" s="1193"/>
    </row>
    <row r="793" spans="1:26">
      <c r="A793" s="1193"/>
      <c r="B793" s="1193"/>
      <c r="C793" s="1193"/>
      <c r="D793" s="1193"/>
      <c r="E793" s="1193"/>
      <c r="F793" s="1193"/>
      <c r="G793" s="1193"/>
      <c r="H793" s="1193"/>
      <c r="I793" s="1193"/>
      <c r="J793" s="1193"/>
      <c r="K793" s="1193"/>
      <c r="L793" s="1193"/>
      <c r="M793" s="1193"/>
      <c r="N793" s="1193"/>
      <c r="O793" s="1193"/>
      <c r="P793" s="1193"/>
      <c r="Q793" s="1193"/>
      <c r="R793" s="1193"/>
      <c r="S793" s="1193"/>
      <c r="T793" s="1193"/>
      <c r="U793" s="1193"/>
      <c r="V793" s="1193"/>
      <c r="W793" s="1193"/>
      <c r="X793" s="1193"/>
      <c r="Y793" s="1193"/>
      <c r="Z793" s="1193"/>
    </row>
    <row r="794" spans="1:26">
      <c r="A794" s="1193"/>
      <c r="B794" s="1193"/>
      <c r="C794" s="1193"/>
      <c r="D794" s="1193"/>
      <c r="E794" s="1193"/>
      <c r="F794" s="1193"/>
      <c r="G794" s="1193"/>
      <c r="H794" s="1193"/>
      <c r="I794" s="1193"/>
      <c r="J794" s="1193"/>
      <c r="K794" s="1193"/>
      <c r="L794" s="1193"/>
      <c r="M794" s="1193"/>
      <c r="N794" s="1193"/>
      <c r="O794" s="1193"/>
      <c r="P794" s="1193"/>
      <c r="Q794" s="1193"/>
      <c r="R794" s="1193"/>
      <c r="S794" s="1193"/>
      <c r="T794" s="1193"/>
      <c r="U794" s="1193"/>
      <c r="V794" s="1193"/>
      <c r="W794" s="1193"/>
      <c r="X794" s="1193"/>
      <c r="Y794" s="1193"/>
      <c r="Z794" s="1193"/>
    </row>
    <row r="795" spans="1:26">
      <c r="A795" s="1193"/>
      <c r="B795" s="1193"/>
      <c r="C795" s="1193"/>
      <c r="D795" s="1193"/>
      <c r="E795" s="1193"/>
      <c r="F795" s="1193"/>
      <c r="G795" s="1193"/>
      <c r="H795" s="1193"/>
      <c r="I795" s="1193"/>
      <c r="J795" s="1193"/>
      <c r="K795" s="1193"/>
      <c r="L795" s="1193"/>
      <c r="M795" s="1193"/>
      <c r="N795" s="1193"/>
      <c r="O795" s="1193"/>
      <c r="P795" s="1193"/>
      <c r="Q795" s="1193"/>
      <c r="R795" s="1193"/>
      <c r="S795" s="1193"/>
      <c r="T795" s="1193"/>
      <c r="U795" s="1193"/>
      <c r="V795" s="1193"/>
      <c r="W795" s="1193"/>
      <c r="X795" s="1193"/>
      <c r="Y795" s="1193"/>
      <c r="Z795" s="1193"/>
    </row>
    <row r="796" spans="1:26">
      <c r="A796" s="1193"/>
      <c r="B796" s="1193"/>
      <c r="C796" s="1193"/>
      <c r="D796" s="1193"/>
      <c r="E796" s="1193"/>
      <c r="F796" s="1193"/>
      <c r="G796" s="1193"/>
      <c r="H796" s="1193"/>
      <c r="I796" s="1193"/>
      <c r="J796" s="1193"/>
      <c r="K796" s="1193"/>
      <c r="L796" s="1193"/>
      <c r="M796" s="1193"/>
      <c r="N796" s="1193"/>
      <c r="O796" s="1193"/>
      <c r="P796" s="1193"/>
      <c r="Q796" s="1193"/>
      <c r="R796" s="1193"/>
      <c r="S796" s="1193"/>
      <c r="T796" s="1193"/>
      <c r="U796" s="1193"/>
      <c r="V796" s="1193"/>
      <c r="W796" s="1193"/>
      <c r="X796" s="1193"/>
      <c r="Y796" s="1193"/>
      <c r="Z796" s="1193"/>
    </row>
    <row r="797" spans="1:26">
      <c r="A797" s="1193"/>
      <c r="B797" s="1193"/>
      <c r="C797" s="1193"/>
      <c r="D797" s="1193"/>
      <c r="E797" s="1193"/>
      <c r="F797" s="1193"/>
      <c r="G797" s="1193"/>
      <c r="H797" s="1193"/>
      <c r="I797" s="1193"/>
      <c r="J797" s="1193"/>
      <c r="K797" s="1193"/>
      <c r="L797" s="1193"/>
      <c r="M797" s="1193"/>
      <c r="N797" s="1193"/>
      <c r="O797" s="1193"/>
      <c r="P797" s="1193"/>
      <c r="Q797" s="1193"/>
      <c r="R797" s="1193"/>
      <c r="S797" s="1193"/>
      <c r="T797" s="1193"/>
      <c r="U797" s="1193"/>
      <c r="V797" s="1193"/>
      <c r="W797" s="1193"/>
      <c r="X797" s="1193"/>
      <c r="Y797" s="1193"/>
      <c r="Z797" s="1193"/>
    </row>
    <row r="798" spans="1:26">
      <c r="A798" s="1193"/>
      <c r="B798" s="1193"/>
      <c r="C798" s="1193"/>
      <c r="D798" s="1193"/>
      <c r="E798" s="1193"/>
      <c r="F798" s="1193"/>
      <c r="G798" s="1193"/>
      <c r="H798" s="1193"/>
      <c r="I798" s="1193"/>
      <c r="J798" s="1193"/>
      <c r="K798" s="1193"/>
      <c r="L798" s="1193"/>
      <c r="M798" s="1193"/>
      <c r="N798" s="1193"/>
      <c r="O798" s="1193"/>
      <c r="P798" s="1193"/>
      <c r="Q798" s="1193"/>
      <c r="R798" s="1193"/>
      <c r="S798" s="1193"/>
      <c r="T798" s="1193"/>
      <c r="U798" s="1193"/>
      <c r="V798" s="1193"/>
      <c r="W798" s="1193"/>
      <c r="X798" s="1193"/>
      <c r="Y798" s="1193"/>
      <c r="Z798" s="1193"/>
    </row>
    <row r="799" spans="1:26">
      <c r="A799" s="1193"/>
      <c r="B799" s="1193"/>
      <c r="C799" s="1193"/>
      <c r="D799" s="1193"/>
      <c r="E799" s="1193"/>
      <c r="F799" s="1193"/>
      <c r="G799" s="1193"/>
      <c r="H799" s="1193"/>
      <c r="I799" s="1193"/>
      <c r="J799" s="1193"/>
      <c r="K799" s="1193"/>
      <c r="L799" s="1193"/>
      <c r="M799" s="1193"/>
      <c r="N799" s="1193"/>
      <c r="O799" s="1193"/>
      <c r="P799" s="1193"/>
      <c r="Q799" s="1193"/>
      <c r="R799" s="1193"/>
      <c r="S799" s="1193"/>
      <c r="T799" s="1193"/>
      <c r="U799" s="1193"/>
      <c r="V799" s="1193"/>
      <c r="W799" s="1193"/>
      <c r="X799" s="1193"/>
      <c r="Y799" s="1193"/>
      <c r="Z799" s="1193"/>
    </row>
    <row r="800" spans="1:26">
      <c r="A800" s="1193"/>
      <c r="B800" s="1193"/>
      <c r="C800" s="1193"/>
      <c r="D800" s="1193"/>
      <c r="E800" s="1193"/>
      <c r="F800" s="1193"/>
      <c r="G800" s="1193"/>
      <c r="H800" s="1193"/>
      <c r="I800" s="1193"/>
      <c r="J800" s="1193"/>
      <c r="K800" s="1193"/>
      <c r="L800" s="1193"/>
      <c r="M800" s="1193"/>
      <c r="N800" s="1193"/>
      <c r="O800" s="1193"/>
      <c r="P800" s="1193"/>
      <c r="Q800" s="1193"/>
      <c r="R800" s="1193"/>
      <c r="S800" s="1193"/>
      <c r="T800" s="1193"/>
      <c r="U800" s="1193"/>
      <c r="V800" s="1193"/>
      <c r="W800" s="1193"/>
      <c r="X800" s="1193"/>
      <c r="Y800" s="1193"/>
      <c r="Z800" s="1193"/>
    </row>
    <row r="801" spans="1:26">
      <c r="A801" s="1193"/>
      <c r="B801" s="1193"/>
      <c r="C801" s="1193"/>
      <c r="D801" s="1193"/>
      <c r="E801" s="1193"/>
      <c r="F801" s="1193"/>
      <c r="G801" s="1193"/>
      <c r="H801" s="1193"/>
      <c r="I801" s="1193"/>
      <c r="J801" s="1193"/>
      <c r="K801" s="1193"/>
      <c r="L801" s="1193"/>
      <c r="M801" s="1193"/>
      <c r="N801" s="1193"/>
      <c r="O801" s="1193"/>
      <c r="P801" s="1193"/>
      <c r="Q801" s="1193"/>
      <c r="R801" s="1193"/>
      <c r="S801" s="1193"/>
      <c r="T801" s="1193"/>
      <c r="U801" s="1193"/>
      <c r="V801" s="1193"/>
      <c r="W801" s="1193"/>
      <c r="X801" s="1193"/>
      <c r="Y801" s="1193"/>
      <c r="Z801" s="1193"/>
    </row>
    <row r="802" spans="1:26">
      <c r="A802" s="1193"/>
      <c r="B802" s="1193"/>
      <c r="C802" s="1193"/>
      <c r="D802" s="1193"/>
      <c r="E802" s="1193"/>
      <c r="F802" s="1193"/>
      <c r="G802" s="1193"/>
      <c r="H802" s="1193"/>
      <c r="I802" s="1193"/>
      <c r="J802" s="1193"/>
      <c r="K802" s="1193"/>
      <c r="L802" s="1193"/>
      <c r="M802" s="1193"/>
      <c r="N802" s="1193"/>
      <c r="O802" s="1193"/>
      <c r="P802" s="1193"/>
      <c r="Q802" s="1193"/>
      <c r="R802" s="1193"/>
      <c r="S802" s="1193"/>
      <c r="T802" s="1193"/>
      <c r="U802" s="1193"/>
      <c r="V802" s="1193"/>
      <c r="W802" s="1193"/>
      <c r="X802" s="1193"/>
      <c r="Y802" s="1193"/>
      <c r="Z802" s="1193"/>
    </row>
    <row r="803" spans="1:26">
      <c r="A803" s="1193"/>
      <c r="B803" s="1193"/>
      <c r="C803" s="1193"/>
      <c r="D803" s="1193"/>
      <c r="E803" s="1193"/>
      <c r="F803" s="1193"/>
      <c r="G803" s="1193"/>
      <c r="H803" s="1193"/>
      <c r="I803" s="1193"/>
      <c r="J803" s="1193"/>
      <c r="K803" s="1193"/>
      <c r="L803" s="1193"/>
      <c r="M803" s="1193"/>
      <c r="N803" s="1193"/>
      <c r="O803" s="1193"/>
      <c r="P803" s="1193"/>
      <c r="Q803" s="1193"/>
      <c r="R803" s="1193"/>
      <c r="S803" s="1193"/>
      <c r="T803" s="1193"/>
      <c r="U803" s="1193"/>
      <c r="V803" s="1193"/>
      <c r="W803" s="1193"/>
      <c r="X803" s="1193"/>
      <c r="Y803" s="1193"/>
      <c r="Z803" s="1193"/>
    </row>
    <row r="804" spans="1:26">
      <c r="A804" s="1193"/>
      <c r="B804" s="1193"/>
      <c r="C804" s="1193"/>
      <c r="D804" s="1193"/>
      <c r="E804" s="1193"/>
      <c r="F804" s="1193"/>
      <c r="G804" s="1193"/>
      <c r="H804" s="1193"/>
      <c r="I804" s="1193"/>
      <c r="J804" s="1193"/>
      <c r="K804" s="1193"/>
      <c r="L804" s="1193"/>
      <c r="M804" s="1193"/>
      <c r="N804" s="1193"/>
      <c r="O804" s="1193"/>
      <c r="P804" s="1193"/>
      <c r="Q804" s="1193"/>
      <c r="R804" s="1193"/>
      <c r="S804" s="1193"/>
      <c r="T804" s="1193"/>
      <c r="U804" s="1193"/>
      <c r="V804" s="1193"/>
      <c r="W804" s="1193"/>
      <c r="X804" s="1193"/>
      <c r="Y804" s="1193"/>
      <c r="Z804" s="1193"/>
    </row>
    <row r="805" spans="1:26">
      <c r="A805" s="1193"/>
      <c r="B805" s="1193"/>
      <c r="C805" s="1193"/>
      <c r="D805" s="1193"/>
      <c r="E805" s="1193"/>
      <c r="F805" s="1193"/>
      <c r="G805" s="1193"/>
      <c r="H805" s="1193"/>
      <c r="I805" s="1193"/>
      <c r="J805" s="1193"/>
      <c r="K805" s="1193"/>
      <c r="L805" s="1193"/>
      <c r="M805" s="1193"/>
      <c r="N805" s="1193"/>
      <c r="O805" s="1193"/>
      <c r="P805" s="1193"/>
      <c r="Q805" s="1193"/>
      <c r="R805" s="1193"/>
      <c r="S805" s="1193"/>
      <c r="T805" s="1193"/>
      <c r="U805" s="1193"/>
      <c r="V805" s="1193"/>
      <c r="W805" s="1193"/>
      <c r="X805" s="1193"/>
      <c r="Y805" s="1193"/>
      <c r="Z805" s="1193"/>
    </row>
    <row r="806" spans="1:26">
      <c r="A806" s="1193"/>
      <c r="B806" s="1193"/>
      <c r="C806" s="1193"/>
      <c r="D806" s="1193"/>
      <c r="E806" s="1193"/>
      <c r="F806" s="1193"/>
      <c r="G806" s="1193"/>
      <c r="H806" s="1193"/>
      <c r="I806" s="1193"/>
      <c r="J806" s="1193"/>
      <c r="K806" s="1193"/>
      <c r="L806" s="1193"/>
      <c r="M806" s="1193"/>
      <c r="N806" s="1193"/>
      <c r="O806" s="1193"/>
      <c r="P806" s="1193"/>
      <c r="Q806" s="1193"/>
      <c r="R806" s="1193"/>
      <c r="S806" s="1193"/>
      <c r="T806" s="1193"/>
      <c r="U806" s="1193"/>
      <c r="V806" s="1193"/>
      <c r="W806" s="1193"/>
      <c r="X806" s="1193"/>
      <c r="Y806" s="1193"/>
      <c r="Z806" s="1193"/>
    </row>
    <row r="807" spans="1:26">
      <c r="A807" s="1193"/>
      <c r="B807" s="1193"/>
      <c r="C807" s="1193"/>
      <c r="D807" s="1193"/>
      <c r="E807" s="1193"/>
      <c r="F807" s="1193"/>
      <c r="G807" s="1193"/>
      <c r="H807" s="1193"/>
      <c r="I807" s="1193"/>
      <c r="J807" s="1193"/>
      <c r="K807" s="1193"/>
      <c r="L807" s="1193"/>
      <c r="M807" s="1193"/>
      <c r="N807" s="1193"/>
      <c r="O807" s="1193"/>
      <c r="P807" s="1193"/>
      <c r="Q807" s="1193"/>
      <c r="R807" s="1193"/>
      <c r="S807" s="1193"/>
      <c r="T807" s="1193"/>
      <c r="U807" s="1193"/>
      <c r="V807" s="1193"/>
      <c r="W807" s="1193"/>
      <c r="X807" s="1193"/>
      <c r="Y807" s="1193"/>
      <c r="Z807" s="1193"/>
    </row>
    <row r="808" spans="1:26">
      <c r="A808" s="1193"/>
      <c r="B808" s="1193"/>
      <c r="C808" s="1193"/>
      <c r="D808" s="1193"/>
      <c r="E808" s="1193"/>
      <c r="F808" s="1193"/>
      <c r="G808" s="1193"/>
      <c r="H808" s="1193"/>
      <c r="I808" s="1193"/>
      <c r="J808" s="1193"/>
      <c r="K808" s="1193"/>
      <c r="L808" s="1193"/>
      <c r="M808" s="1193"/>
      <c r="N808" s="1193"/>
      <c r="O808" s="1193"/>
      <c r="P808" s="1193"/>
      <c r="Q808" s="1193"/>
      <c r="R808" s="1193"/>
      <c r="S808" s="1193"/>
      <c r="T808" s="1193"/>
      <c r="U808" s="1193"/>
      <c r="V808" s="1193"/>
      <c r="W808" s="1193"/>
      <c r="X808" s="1193"/>
      <c r="Y808" s="1193"/>
      <c r="Z808" s="1193"/>
    </row>
    <row r="809" spans="1:26">
      <c r="A809" s="1193"/>
      <c r="B809" s="1193"/>
      <c r="C809" s="1193"/>
      <c r="D809" s="1193"/>
      <c r="E809" s="1193"/>
      <c r="F809" s="1193"/>
      <c r="G809" s="1193"/>
      <c r="H809" s="1193"/>
      <c r="I809" s="1193"/>
      <c r="J809" s="1193"/>
      <c r="K809" s="1193"/>
      <c r="L809" s="1193"/>
      <c r="M809" s="1193"/>
      <c r="N809" s="1193"/>
      <c r="O809" s="1193"/>
      <c r="P809" s="1193"/>
      <c r="Q809" s="1193"/>
      <c r="R809" s="1193"/>
      <c r="S809" s="1193"/>
      <c r="T809" s="1193"/>
      <c r="U809" s="1193"/>
      <c r="V809" s="1193"/>
      <c r="W809" s="1193"/>
      <c r="X809" s="1193"/>
      <c r="Y809" s="1193"/>
      <c r="Z809" s="1193"/>
    </row>
    <row r="810" spans="1:26">
      <c r="A810" s="1193"/>
      <c r="B810" s="1193"/>
      <c r="C810" s="1193"/>
      <c r="D810" s="1193"/>
      <c r="E810" s="1193"/>
      <c r="F810" s="1193"/>
      <c r="G810" s="1193"/>
      <c r="H810" s="1193"/>
      <c r="I810" s="1193"/>
      <c r="J810" s="1193"/>
      <c r="K810" s="1193"/>
      <c r="L810" s="1193"/>
      <c r="M810" s="1193"/>
      <c r="N810" s="1193"/>
      <c r="O810" s="1193"/>
      <c r="P810" s="1193"/>
      <c r="Q810" s="1193"/>
      <c r="R810" s="1193"/>
      <c r="S810" s="1193"/>
      <c r="T810" s="1193"/>
      <c r="U810" s="1193"/>
      <c r="V810" s="1193"/>
      <c r="W810" s="1193"/>
      <c r="X810" s="1193"/>
      <c r="Y810" s="1193"/>
      <c r="Z810" s="1193"/>
    </row>
    <row r="811" spans="1:26">
      <c r="A811" s="1193"/>
      <c r="B811" s="1193"/>
      <c r="C811" s="1193"/>
      <c r="D811" s="1193"/>
      <c r="E811" s="1193"/>
      <c r="F811" s="1193"/>
      <c r="G811" s="1193"/>
      <c r="H811" s="1193"/>
      <c r="I811" s="1193"/>
      <c r="J811" s="1193"/>
      <c r="K811" s="1193"/>
      <c r="L811" s="1193"/>
      <c r="M811" s="1193"/>
      <c r="N811" s="1193"/>
      <c r="O811" s="1193"/>
      <c r="P811" s="1193"/>
      <c r="Q811" s="1193"/>
      <c r="R811" s="1193"/>
      <c r="S811" s="1193"/>
      <c r="T811" s="1193"/>
      <c r="U811" s="1193"/>
      <c r="V811" s="1193"/>
      <c r="W811" s="1193"/>
      <c r="X811" s="1193"/>
      <c r="Y811" s="1193"/>
      <c r="Z811" s="1193"/>
    </row>
    <row r="812" spans="1:26">
      <c r="A812" s="1193"/>
      <c r="B812" s="1193"/>
      <c r="C812" s="1193"/>
      <c r="D812" s="1193"/>
      <c r="E812" s="1193"/>
      <c r="F812" s="1193"/>
      <c r="G812" s="1193"/>
      <c r="H812" s="1193"/>
      <c r="I812" s="1193"/>
      <c r="J812" s="1193"/>
      <c r="K812" s="1193"/>
      <c r="L812" s="1193"/>
      <c r="M812" s="1193"/>
      <c r="N812" s="1193"/>
      <c r="O812" s="1193"/>
      <c r="P812" s="1193"/>
      <c r="Q812" s="1193"/>
      <c r="R812" s="1193"/>
      <c r="S812" s="1193"/>
      <c r="T812" s="1193"/>
      <c r="U812" s="1193"/>
      <c r="V812" s="1193"/>
      <c r="W812" s="1193"/>
      <c r="X812" s="1193"/>
      <c r="Y812" s="1193"/>
      <c r="Z812" s="1193"/>
    </row>
    <row r="813" spans="1:26">
      <c r="A813" s="1193"/>
      <c r="B813" s="1193"/>
      <c r="C813" s="1193"/>
      <c r="D813" s="1193"/>
      <c r="E813" s="1193"/>
      <c r="F813" s="1193"/>
      <c r="G813" s="1193"/>
      <c r="H813" s="1193"/>
      <c r="I813" s="1193"/>
      <c r="J813" s="1193"/>
      <c r="K813" s="1193"/>
      <c r="L813" s="1193"/>
      <c r="M813" s="1193"/>
      <c r="N813" s="1193"/>
      <c r="O813" s="1193"/>
      <c r="P813" s="1193"/>
      <c r="Q813" s="1193"/>
      <c r="R813" s="1193"/>
      <c r="S813" s="1193"/>
      <c r="T813" s="1193"/>
      <c r="U813" s="1193"/>
      <c r="V813" s="1193"/>
      <c r="W813" s="1193"/>
      <c r="X813" s="1193"/>
      <c r="Y813" s="1193"/>
      <c r="Z813" s="1193"/>
    </row>
    <row r="814" spans="1:26">
      <c r="A814" s="1193"/>
      <c r="B814" s="1193"/>
      <c r="C814" s="1193"/>
      <c r="D814" s="1193"/>
      <c r="E814" s="1193"/>
      <c r="F814" s="1193"/>
      <c r="G814" s="1193"/>
      <c r="H814" s="1193"/>
      <c r="I814" s="1193"/>
      <c r="J814" s="1193"/>
      <c r="K814" s="1193"/>
      <c r="L814" s="1193"/>
      <c r="M814" s="1193"/>
      <c r="N814" s="1193"/>
      <c r="O814" s="1193"/>
      <c r="P814" s="1193"/>
      <c r="Q814" s="1193"/>
      <c r="R814" s="1193"/>
      <c r="S814" s="1193"/>
      <c r="T814" s="1193"/>
      <c r="U814" s="1193"/>
      <c r="V814" s="1193"/>
      <c r="W814" s="1193"/>
      <c r="X814" s="1193"/>
      <c r="Y814" s="1193"/>
      <c r="Z814" s="1193"/>
    </row>
    <row r="815" spans="1:26">
      <c r="A815" s="1193"/>
      <c r="B815" s="1193"/>
      <c r="C815" s="1193"/>
      <c r="D815" s="1193"/>
      <c r="E815" s="1193"/>
      <c r="F815" s="1193"/>
      <c r="G815" s="1193"/>
      <c r="H815" s="1193"/>
      <c r="I815" s="1193"/>
      <c r="J815" s="1193"/>
      <c r="K815" s="1193"/>
      <c r="L815" s="1193"/>
      <c r="M815" s="1193"/>
      <c r="N815" s="1193"/>
      <c r="O815" s="1193"/>
      <c r="P815" s="1193"/>
      <c r="Q815" s="1193"/>
      <c r="R815" s="1193"/>
      <c r="S815" s="1193"/>
      <c r="T815" s="1193"/>
      <c r="U815" s="1193"/>
      <c r="V815" s="1193"/>
      <c r="W815" s="1193"/>
      <c r="X815" s="1193"/>
      <c r="Y815" s="1193"/>
      <c r="Z815" s="1193"/>
    </row>
    <row r="816" spans="1:26">
      <c r="A816" s="1193"/>
      <c r="B816" s="1193"/>
      <c r="C816" s="1193"/>
      <c r="D816" s="1193"/>
      <c r="E816" s="1193"/>
      <c r="F816" s="1193"/>
      <c r="G816" s="1193"/>
      <c r="H816" s="1193"/>
      <c r="I816" s="1193"/>
      <c r="J816" s="1193"/>
      <c r="K816" s="1193"/>
      <c r="L816" s="1193"/>
      <c r="M816" s="1193"/>
      <c r="N816" s="1193"/>
      <c r="O816" s="1193"/>
      <c r="P816" s="1193"/>
      <c r="Q816" s="1193"/>
      <c r="R816" s="1193"/>
      <c r="S816" s="1193"/>
      <c r="T816" s="1193"/>
      <c r="U816" s="1193"/>
      <c r="V816" s="1193"/>
      <c r="W816" s="1193"/>
      <c r="X816" s="1193"/>
      <c r="Y816" s="1193"/>
      <c r="Z816" s="1193"/>
    </row>
    <row r="817" spans="1:26">
      <c r="A817" s="1193"/>
      <c r="B817" s="1193"/>
      <c r="C817" s="1193"/>
      <c r="D817" s="1193"/>
      <c r="E817" s="1193"/>
      <c r="F817" s="1193"/>
      <c r="G817" s="1193"/>
      <c r="H817" s="1193"/>
      <c r="I817" s="1193"/>
      <c r="J817" s="1193"/>
      <c r="K817" s="1193"/>
      <c r="L817" s="1193"/>
      <c r="M817" s="1193"/>
      <c r="N817" s="1193"/>
      <c r="O817" s="1193"/>
      <c r="P817" s="1193"/>
      <c r="Q817" s="1193"/>
      <c r="R817" s="1193"/>
      <c r="S817" s="1193"/>
      <c r="T817" s="1193"/>
      <c r="U817" s="1193"/>
      <c r="V817" s="1193"/>
      <c r="W817" s="1193"/>
      <c r="X817" s="1193"/>
      <c r="Y817" s="1193"/>
      <c r="Z817" s="1193"/>
    </row>
    <row r="818" spans="1:26">
      <c r="A818" s="1193"/>
      <c r="B818" s="1193"/>
      <c r="C818" s="1193"/>
      <c r="D818" s="1193"/>
      <c r="E818" s="1193"/>
      <c r="F818" s="1193"/>
      <c r="G818" s="1193"/>
      <c r="H818" s="1193"/>
      <c r="I818" s="1193"/>
      <c r="J818" s="1193"/>
      <c r="K818" s="1193"/>
      <c r="L818" s="1193"/>
      <c r="M818" s="1193"/>
      <c r="N818" s="1193"/>
      <c r="O818" s="1193"/>
      <c r="P818" s="1193"/>
      <c r="Q818" s="1193"/>
      <c r="R818" s="1193"/>
      <c r="S818" s="1193"/>
      <c r="T818" s="1193"/>
      <c r="U818" s="1193"/>
      <c r="V818" s="1193"/>
      <c r="W818" s="1193"/>
      <c r="X818" s="1193"/>
      <c r="Y818" s="1193"/>
      <c r="Z818" s="1193"/>
    </row>
    <row r="819" spans="1:26">
      <c r="A819" s="1193"/>
      <c r="B819" s="1193"/>
      <c r="C819" s="1193"/>
      <c r="D819" s="1193"/>
      <c r="E819" s="1193"/>
      <c r="F819" s="1193"/>
      <c r="G819" s="1193"/>
      <c r="H819" s="1193"/>
      <c r="I819" s="1193"/>
      <c r="J819" s="1193"/>
      <c r="K819" s="1193"/>
      <c r="L819" s="1193"/>
      <c r="M819" s="1193"/>
      <c r="N819" s="1193"/>
      <c r="O819" s="1193"/>
      <c r="P819" s="1193"/>
      <c r="Q819" s="1193"/>
      <c r="R819" s="1193"/>
      <c r="S819" s="1193"/>
      <c r="T819" s="1193"/>
      <c r="U819" s="1193"/>
      <c r="V819" s="1193"/>
      <c r="W819" s="1193"/>
      <c r="X819" s="1193"/>
      <c r="Y819" s="1193"/>
      <c r="Z819" s="1193"/>
    </row>
    <row r="820" spans="1:26">
      <c r="A820" s="1193"/>
      <c r="B820" s="1193"/>
      <c r="C820" s="1193"/>
      <c r="D820" s="1193"/>
      <c r="E820" s="1193"/>
      <c r="F820" s="1193"/>
      <c r="G820" s="1193"/>
      <c r="H820" s="1193"/>
      <c r="I820" s="1193"/>
      <c r="J820" s="1193"/>
      <c r="K820" s="1193"/>
      <c r="L820" s="1193"/>
      <c r="M820" s="1193"/>
      <c r="N820" s="1193"/>
      <c r="O820" s="1193"/>
      <c r="P820" s="1193"/>
      <c r="Q820" s="1193"/>
      <c r="R820" s="1193"/>
      <c r="S820" s="1193"/>
      <c r="T820" s="1193"/>
      <c r="U820" s="1193"/>
      <c r="V820" s="1193"/>
      <c r="W820" s="1193"/>
      <c r="X820" s="1193"/>
      <c r="Y820" s="1193"/>
      <c r="Z820" s="1193"/>
    </row>
    <row r="821" spans="1:26">
      <c r="A821" s="1193"/>
      <c r="B821" s="1193"/>
      <c r="C821" s="1193"/>
      <c r="D821" s="1193"/>
      <c r="E821" s="1193"/>
      <c r="F821" s="1193"/>
      <c r="G821" s="1193"/>
      <c r="H821" s="1193"/>
      <c r="I821" s="1193"/>
      <c r="J821" s="1193"/>
      <c r="K821" s="1193"/>
      <c r="L821" s="1193"/>
      <c r="M821" s="1193"/>
      <c r="N821" s="1193"/>
      <c r="O821" s="1193"/>
      <c r="P821" s="1193"/>
      <c r="Q821" s="1193"/>
      <c r="R821" s="1193"/>
      <c r="S821" s="1193"/>
      <c r="T821" s="1193"/>
      <c r="U821" s="1193"/>
      <c r="V821" s="1193"/>
      <c r="W821" s="1193"/>
      <c r="X821" s="1193"/>
      <c r="Y821" s="1193"/>
      <c r="Z821" s="1193"/>
    </row>
    <row r="822" spans="1:26">
      <c r="A822" s="1193"/>
      <c r="B822" s="1193"/>
      <c r="C822" s="1193"/>
      <c r="D822" s="1193"/>
      <c r="E822" s="1193"/>
      <c r="F822" s="1193"/>
      <c r="G822" s="1193"/>
      <c r="H822" s="1193"/>
      <c r="I822" s="1193"/>
      <c r="J822" s="1193"/>
      <c r="K822" s="1193"/>
      <c r="L822" s="1193"/>
      <c r="M822" s="1193"/>
      <c r="N822" s="1193"/>
      <c r="O822" s="1193"/>
      <c r="P822" s="1193"/>
      <c r="Q822" s="1193"/>
      <c r="R822" s="1193"/>
      <c r="S822" s="1193"/>
      <c r="T822" s="1193"/>
      <c r="U822" s="1193"/>
      <c r="V822" s="1193"/>
      <c r="W822" s="1193"/>
      <c r="X822" s="1193"/>
      <c r="Y822" s="1193"/>
      <c r="Z822" s="1193"/>
    </row>
    <row r="823" spans="1:26">
      <c r="A823" s="1193"/>
      <c r="B823" s="1193"/>
      <c r="C823" s="1193"/>
      <c r="D823" s="1193"/>
      <c r="E823" s="1193"/>
      <c r="F823" s="1193"/>
      <c r="G823" s="1193"/>
      <c r="H823" s="1193"/>
      <c r="I823" s="1193"/>
      <c r="J823" s="1193"/>
      <c r="K823" s="1193"/>
      <c r="L823" s="1193"/>
      <c r="M823" s="1193"/>
      <c r="N823" s="1193"/>
      <c r="O823" s="1193"/>
      <c r="P823" s="1193"/>
      <c r="Q823" s="1193"/>
      <c r="R823" s="1193"/>
      <c r="S823" s="1193"/>
      <c r="T823" s="1193"/>
      <c r="U823" s="1193"/>
      <c r="V823" s="1193"/>
      <c r="W823" s="1193"/>
      <c r="X823" s="1193"/>
      <c r="Y823" s="1193"/>
      <c r="Z823" s="1193"/>
    </row>
    <row r="824" spans="1:26">
      <c r="A824" s="1193"/>
      <c r="B824" s="1193"/>
      <c r="C824" s="1193"/>
      <c r="D824" s="1193"/>
      <c r="E824" s="1193"/>
      <c r="F824" s="1193"/>
      <c r="G824" s="1193"/>
      <c r="H824" s="1193"/>
      <c r="I824" s="1193"/>
      <c r="J824" s="1193"/>
      <c r="K824" s="1193"/>
      <c r="L824" s="1193"/>
      <c r="M824" s="1193"/>
      <c r="N824" s="1193"/>
      <c r="O824" s="1193"/>
      <c r="P824" s="1193"/>
      <c r="Q824" s="1193"/>
      <c r="R824" s="1193"/>
      <c r="S824" s="1193"/>
      <c r="T824" s="1193"/>
      <c r="U824" s="1193"/>
      <c r="V824" s="1193"/>
      <c r="W824" s="1193"/>
      <c r="X824" s="1193"/>
      <c r="Y824" s="1193"/>
      <c r="Z824" s="1193"/>
    </row>
    <row r="825" spans="1:26">
      <c r="A825" s="1193"/>
      <c r="B825" s="1193"/>
      <c r="C825" s="1193"/>
      <c r="D825" s="1193"/>
      <c r="E825" s="1193"/>
      <c r="F825" s="1193"/>
      <c r="G825" s="1193"/>
      <c r="H825" s="1193"/>
      <c r="I825" s="1193"/>
      <c r="J825" s="1193"/>
      <c r="K825" s="1193"/>
      <c r="L825" s="1193"/>
      <c r="M825" s="1193"/>
      <c r="N825" s="1193"/>
      <c r="O825" s="1193"/>
      <c r="P825" s="1193"/>
      <c r="Q825" s="1193"/>
      <c r="R825" s="1193"/>
      <c r="S825" s="1193"/>
      <c r="T825" s="1193"/>
      <c r="U825" s="1193"/>
      <c r="V825" s="1193"/>
      <c r="W825" s="1193"/>
      <c r="X825" s="1193"/>
      <c r="Y825" s="1193"/>
      <c r="Z825" s="1193"/>
    </row>
    <row r="826" spans="1:26">
      <c r="A826" s="1193"/>
      <c r="B826" s="1193"/>
      <c r="C826" s="1193"/>
      <c r="D826" s="1193"/>
      <c r="E826" s="1193"/>
      <c r="F826" s="1193"/>
      <c r="G826" s="1193"/>
      <c r="H826" s="1193"/>
      <c r="I826" s="1193"/>
      <c r="J826" s="1193"/>
      <c r="K826" s="1193"/>
      <c r="L826" s="1193"/>
      <c r="M826" s="1193"/>
      <c r="N826" s="1193"/>
      <c r="O826" s="1193"/>
      <c r="P826" s="1193"/>
      <c r="Q826" s="1193"/>
      <c r="R826" s="1193"/>
      <c r="S826" s="1193"/>
      <c r="T826" s="1193"/>
      <c r="U826" s="1193"/>
      <c r="V826" s="1193"/>
      <c r="W826" s="1193"/>
      <c r="X826" s="1193"/>
      <c r="Y826" s="1193"/>
      <c r="Z826" s="1193"/>
    </row>
    <row r="827" spans="1:26">
      <c r="A827" s="1193"/>
      <c r="B827" s="1193"/>
      <c r="C827" s="1193"/>
      <c r="D827" s="1193"/>
      <c r="E827" s="1193"/>
      <c r="F827" s="1193"/>
      <c r="G827" s="1193"/>
      <c r="H827" s="1193"/>
      <c r="I827" s="1193"/>
      <c r="J827" s="1193"/>
      <c r="K827" s="1193"/>
      <c r="L827" s="1193"/>
      <c r="M827" s="1193"/>
      <c r="N827" s="1193"/>
      <c r="O827" s="1193"/>
      <c r="P827" s="1193"/>
      <c r="Q827" s="1193"/>
      <c r="R827" s="1193"/>
      <c r="S827" s="1193"/>
      <c r="T827" s="1193"/>
      <c r="U827" s="1193"/>
      <c r="V827" s="1193"/>
      <c r="W827" s="1193"/>
      <c r="X827" s="1193"/>
      <c r="Y827" s="1193"/>
      <c r="Z827" s="1193"/>
    </row>
    <row r="828" spans="1:26">
      <c r="A828" s="1193"/>
      <c r="B828" s="1193"/>
      <c r="C828" s="1193"/>
      <c r="D828" s="1193"/>
      <c r="E828" s="1193"/>
      <c r="F828" s="1193"/>
      <c r="G828" s="1193"/>
      <c r="H828" s="1193"/>
      <c r="I828" s="1193"/>
      <c r="J828" s="1193"/>
      <c r="K828" s="1193"/>
      <c r="L828" s="1193"/>
      <c r="M828" s="1193"/>
      <c r="N828" s="1193"/>
      <c r="O828" s="1193"/>
      <c r="P828" s="1193"/>
      <c r="Q828" s="1193"/>
      <c r="R828" s="1193"/>
      <c r="S828" s="1193"/>
      <c r="T828" s="1193"/>
      <c r="U828" s="1193"/>
      <c r="V828" s="1193"/>
      <c r="W828" s="1193"/>
      <c r="X828" s="1193"/>
      <c r="Y828" s="1193"/>
      <c r="Z828" s="1193"/>
    </row>
    <row r="829" spans="1:26">
      <c r="A829" s="1193"/>
      <c r="B829" s="1193"/>
      <c r="C829" s="1193"/>
      <c r="D829" s="1193"/>
      <c r="E829" s="1193"/>
      <c r="F829" s="1193"/>
      <c r="G829" s="1193"/>
      <c r="H829" s="1193"/>
      <c r="I829" s="1193"/>
      <c r="J829" s="1193"/>
      <c r="K829" s="1193"/>
      <c r="L829" s="1193"/>
      <c r="M829" s="1193"/>
      <c r="N829" s="1193"/>
      <c r="O829" s="1193"/>
      <c r="P829" s="1193"/>
      <c r="Q829" s="1193"/>
      <c r="R829" s="1193"/>
      <c r="S829" s="1193"/>
      <c r="T829" s="1193"/>
      <c r="U829" s="1193"/>
      <c r="V829" s="1193"/>
      <c r="W829" s="1193"/>
      <c r="X829" s="1193"/>
      <c r="Y829" s="1193"/>
      <c r="Z829" s="1193"/>
    </row>
    <row r="830" spans="1:26">
      <c r="A830" s="1193"/>
      <c r="B830" s="1193"/>
      <c r="C830" s="1193"/>
      <c r="D830" s="1193"/>
      <c r="E830" s="1193"/>
      <c r="F830" s="1193"/>
      <c r="G830" s="1193"/>
      <c r="H830" s="1193"/>
      <c r="I830" s="1193"/>
      <c r="J830" s="1193"/>
      <c r="K830" s="1193"/>
      <c r="L830" s="1193"/>
      <c r="M830" s="1193"/>
      <c r="N830" s="1193"/>
      <c r="O830" s="1193"/>
      <c r="P830" s="1193"/>
      <c r="Q830" s="1193"/>
      <c r="R830" s="1193"/>
      <c r="S830" s="1193"/>
      <c r="T830" s="1193"/>
      <c r="U830" s="1193"/>
      <c r="V830" s="1193"/>
      <c r="W830" s="1193"/>
      <c r="X830" s="1193"/>
      <c r="Y830" s="1193"/>
      <c r="Z830" s="1193"/>
    </row>
    <row r="831" spans="1:26">
      <c r="A831" s="1193"/>
      <c r="B831" s="1193"/>
      <c r="C831" s="1193"/>
      <c r="D831" s="1193"/>
      <c r="E831" s="1193"/>
      <c r="F831" s="1193"/>
      <c r="G831" s="1193"/>
      <c r="H831" s="1193"/>
      <c r="I831" s="1193"/>
      <c r="J831" s="1193"/>
      <c r="K831" s="1193"/>
      <c r="L831" s="1193"/>
      <c r="M831" s="1193"/>
      <c r="N831" s="1193"/>
      <c r="O831" s="1193"/>
      <c r="P831" s="1193"/>
      <c r="Q831" s="1193"/>
      <c r="R831" s="1193"/>
      <c r="S831" s="1193"/>
      <c r="T831" s="1193"/>
      <c r="U831" s="1193"/>
      <c r="V831" s="1193"/>
      <c r="W831" s="1193"/>
      <c r="X831" s="1193"/>
      <c r="Y831" s="1193"/>
      <c r="Z831" s="1193"/>
    </row>
    <row r="832" spans="1:26">
      <c r="A832" s="1193"/>
      <c r="B832" s="1193"/>
      <c r="C832" s="1193"/>
      <c r="D832" s="1193"/>
      <c r="E832" s="1193"/>
      <c r="F832" s="1193"/>
      <c r="G832" s="1193"/>
      <c r="H832" s="1193"/>
      <c r="I832" s="1193"/>
      <c r="J832" s="1193"/>
      <c r="K832" s="1193"/>
      <c r="L832" s="1193"/>
      <c r="M832" s="1193"/>
      <c r="N832" s="1193"/>
      <c r="O832" s="1193"/>
      <c r="P832" s="1193"/>
      <c r="Q832" s="1193"/>
      <c r="R832" s="1193"/>
      <c r="S832" s="1193"/>
      <c r="T832" s="1193"/>
      <c r="U832" s="1193"/>
      <c r="V832" s="1193"/>
      <c r="W832" s="1193"/>
      <c r="X832" s="1193"/>
      <c r="Y832" s="1193"/>
      <c r="Z832" s="1193"/>
    </row>
    <row r="833" spans="1:26">
      <c r="A833" s="1193"/>
      <c r="B833" s="1193"/>
      <c r="C833" s="1193"/>
      <c r="D833" s="1193"/>
      <c r="E833" s="1193"/>
      <c r="F833" s="1193"/>
      <c r="G833" s="1193"/>
      <c r="H833" s="1193"/>
      <c r="I833" s="1193"/>
      <c r="J833" s="1193"/>
      <c r="K833" s="1193"/>
      <c r="L833" s="1193"/>
      <c r="M833" s="1193"/>
      <c r="N833" s="1193"/>
      <c r="O833" s="1193"/>
      <c r="P833" s="1193"/>
      <c r="Q833" s="1193"/>
      <c r="R833" s="1193"/>
      <c r="S833" s="1193"/>
      <c r="T833" s="1193"/>
      <c r="U833" s="1193"/>
      <c r="V833" s="1193"/>
      <c r="W833" s="1193"/>
      <c r="X833" s="1193"/>
      <c r="Y833" s="1193"/>
      <c r="Z833" s="1193"/>
    </row>
    <row r="834" spans="1:26">
      <c r="A834" s="1193"/>
      <c r="B834" s="1193"/>
      <c r="C834" s="1193"/>
      <c r="D834" s="1193"/>
      <c r="E834" s="1193"/>
      <c r="F834" s="1193"/>
      <c r="G834" s="1193"/>
      <c r="H834" s="1193"/>
      <c r="I834" s="1193"/>
      <c r="J834" s="1193"/>
      <c r="K834" s="1193"/>
      <c r="L834" s="1193"/>
      <c r="M834" s="1193"/>
      <c r="N834" s="1193"/>
      <c r="O834" s="1193"/>
      <c r="P834" s="1193"/>
      <c r="Q834" s="1193"/>
      <c r="R834" s="1193"/>
      <c r="S834" s="1193"/>
      <c r="T834" s="1193"/>
      <c r="U834" s="1193"/>
      <c r="V834" s="1193"/>
      <c r="W834" s="1193"/>
      <c r="X834" s="1193"/>
      <c r="Y834" s="1193"/>
      <c r="Z834" s="1193"/>
    </row>
    <row r="835" spans="1:26">
      <c r="A835" s="1193"/>
      <c r="B835" s="1193"/>
      <c r="C835" s="1193"/>
      <c r="D835" s="1193"/>
      <c r="E835" s="1193"/>
      <c r="F835" s="1193"/>
      <c r="G835" s="1193"/>
      <c r="H835" s="1193"/>
      <c r="I835" s="1193"/>
      <c r="J835" s="1193"/>
      <c r="K835" s="1193"/>
      <c r="L835" s="1193"/>
      <c r="M835" s="1193"/>
      <c r="N835" s="1193"/>
      <c r="O835" s="1193"/>
      <c r="P835" s="1193"/>
      <c r="Q835" s="1193"/>
      <c r="R835" s="1193"/>
      <c r="S835" s="1193"/>
      <c r="T835" s="1193"/>
      <c r="U835" s="1193"/>
      <c r="V835" s="1193"/>
      <c r="W835" s="1193"/>
      <c r="X835" s="1193"/>
      <c r="Y835" s="1193"/>
      <c r="Z835" s="1193"/>
    </row>
    <row r="836" spans="1:26">
      <c r="A836" s="1193"/>
      <c r="B836" s="1193"/>
      <c r="C836" s="1193"/>
      <c r="D836" s="1193"/>
      <c r="E836" s="1193"/>
      <c r="F836" s="1193"/>
      <c r="G836" s="1193"/>
      <c r="H836" s="1193"/>
      <c r="I836" s="1193"/>
      <c r="J836" s="1193"/>
      <c r="K836" s="1193"/>
      <c r="L836" s="1193"/>
      <c r="M836" s="1193"/>
      <c r="N836" s="1193"/>
      <c r="O836" s="1193"/>
      <c r="P836" s="1193"/>
      <c r="Q836" s="1193"/>
      <c r="R836" s="1193"/>
      <c r="S836" s="1193"/>
      <c r="T836" s="1193"/>
      <c r="U836" s="1193"/>
      <c r="V836" s="1193"/>
      <c r="W836" s="1193"/>
      <c r="X836" s="1193"/>
      <c r="Y836" s="1193"/>
      <c r="Z836" s="1193"/>
    </row>
    <row r="837" spans="1:26">
      <c r="A837" s="1193"/>
      <c r="B837" s="1193"/>
      <c r="C837" s="1193"/>
      <c r="D837" s="1193"/>
      <c r="E837" s="1193"/>
      <c r="F837" s="1193"/>
      <c r="G837" s="1193"/>
      <c r="H837" s="1193"/>
      <c r="I837" s="1193"/>
      <c r="J837" s="1193"/>
      <c r="K837" s="1193"/>
      <c r="L837" s="1193"/>
      <c r="M837" s="1193"/>
      <c r="N837" s="1193"/>
      <c r="O837" s="1193"/>
      <c r="P837" s="1193"/>
      <c r="Q837" s="1193"/>
      <c r="R837" s="1193"/>
      <c r="S837" s="1193"/>
      <c r="T837" s="1193"/>
      <c r="U837" s="1193"/>
      <c r="V837" s="1193"/>
      <c r="W837" s="1193"/>
      <c r="X837" s="1193"/>
      <c r="Y837" s="1193"/>
      <c r="Z837" s="1193"/>
    </row>
    <row r="838" spans="1:26">
      <c r="A838" s="1193"/>
      <c r="B838" s="1193"/>
      <c r="C838" s="1193"/>
      <c r="D838" s="1193"/>
      <c r="E838" s="1193"/>
      <c r="F838" s="1193"/>
      <c r="G838" s="1193"/>
      <c r="H838" s="1193"/>
      <c r="I838" s="1193"/>
      <c r="J838" s="1193"/>
      <c r="K838" s="1193"/>
      <c r="L838" s="1193"/>
      <c r="M838" s="1193"/>
      <c r="N838" s="1193"/>
      <c r="O838" s="1193"/>
      <c r="P838" s="1193"/>
      <c r="Q838" s="1193"/>
      <c r="R838" s="1193"/>
      <c r="S838" s="1193"/>
      <c r="T838" s="1193"/>
      <c r="U838" s="1193"/>
      <c r="V838" s="1193"/>
      <c r="W838" s="1193"/>
      <c r="X838" s="1193"/>
      <c r="Y838" s="1193"/>
      <c r="Z838" s="1193"/>
    </row>
    <row r="839" spans="1:26">
      <c r="A839" s="1193"/>
      <c r="B839" s="1193"/>
      <c r="C839" s="1193"/>
      <c r="D839" s="1193"/>
      <c r="E839" s="1193"/>
      <c r="F839" s="1193"/>
      <c r="G839" s="1193"/>
      <c r="H839" s="1193"/>
      <c r="I839" s="1193"/>
      <c r="J839" s="1193"/>
      <c r="K839" s="1193"/>
      <c r="L839" s="1193"/>
      <c r="M839" s="1193"/>
      <c r="N839" s="1193"/>
      <c r="O839" s="1193"/>
      <c r="P839" s="1193"/>
      <c r="Q839" s="1193"/>
      <c r="R839" s="1193"/>
      <c r="S839" s="1193"/>
      <c r="T839" s="1193"/>
      <c r="U839" s="1193"/>
      <c r="V839" s="1193"/>
      <c r="W839" s="1193"/>
      <c r="X839" s="1193"/>
      <c r="Y839" s="1193"/>
      <c r="Z839" s="1193"/>
    </row>
    <row r="840" spans="1:26">
      <c r="A840" s="1193"/>
      <c r="B840" s="1193"/>
      <c r="C840" s="1193"/>
      <c r="D840" s="1193"/>
      <c r="E840" s="1193"/>
      <c r="F840" s="1193"/>
      <c r="G840" s="1193"/>
      <c r="H840" s="1193"/>
      <c r="I840" s="1193"/>
      <c r="J840" s="1193"/>
      <c r="K840" s="1193"/>
      <c r="L840" s="1193"/>
      <c r="M840" s="1193"/>
      <c r="N840" s="1193"/>
      <c r="O840" s="1193"/>
      <c r="P840" s="1193"/>
      <c r="Q840" s="1193"/>
      <c r="R840" s="1193"/>
      <c r="S840" s="1193"/>
      <c r="T840" s="1193"/>
      <c r="U840" s="1193"/>
      <c r="V840" s="1193"/>
      <c r="W840" s="1193"/>
      <c r="X840" s="1193"/>
      <c r="Y840" s="1193"/>
      <c r="Z840" s="1193"/>
    </row>
    <row r="841" spans="1:26">
      <c r="A841" s="1193"/>
      <c r="B841" s="1193"/>
      <c r="C841" s="1193"/>
      <c r="D841" s="1193"/>
      <c r="E841" s="1193"/>
      <c r="F841" s="1193"/>
      <c r="G841" s="1193"/>
      <c r="H841" s="1193"/>
      <c r="I841" s="1193"/>
      <c r="J841" s="1193"/>
      <c r="K841" s="1193"/>
      <c r="L841" s="1193"/>
      <c r="M841" s="1193"/>
      <c r="N841" s="1193"/>
      <c r="O841" s="1193"/>
      <c r="P841" s="1193"/>
      <c r="Q841" s="1193"/>
      <c r="R841" s="1193"/>
      <c r="S841" s="1193"/>
      <c r="T841" s="1193"/>
      <c r="U841" s="1193"/>
      <c r="V841" s="1193"/>
      <c r="W841" s="1193"/>
      <c r="X841" s="1193"/>
      <c r="Y841" s="1193"/>
      <c r="Z841" s="1193"/>
    </row>
    <row r="842" spans="1:26">
      <c r="A842" s="1193"/>
      <c r="B842" s="1193"/>
      <c r="C842" s="1193"/>
      <c r="D842" s="1193"/>
      <c r="E842" s="1193"/>
      <c r="F842" s="1193"/>
      <c r="G842" s="1193"/>
      <c r="H842" s="1193"/>
      <c r="I842" s="1193"/>
      <c r="J842" s="1193"/>
      <c r="K842" s="1193"/>
      <c r="L842" s="1193"/>
      <c r="M842" s="1193"/>
      <c r="N842" s="1193"/>
      <c r="O842" s="1193"/>
      <c r="P842" s="1193"/>
      <c r="Q842" s="1193"/>
      <c r="R842" s="1193"/>
      <c r="S842" s="1193"/>
      <c r="T842" s="1193"/>
      <c r="U842" s="1193"/>
      <c r="V842" s="1193"/>
      <c r="W842" s="1193"/>
      <c r="X842" s="1193"/>
      <c r="Y842" s="1193"/>
      <c r="Z842" s="1193"/>
    </row>
    <row r="843" spans="1:26">
      <c r="A843" s="1193"/>
      <c r="B843" s="1193"/>
      <c r="C843" s="1193"/>
      <c r="D843" s="1193"/>
      <c r="E843" s="1193"/>
      <c r="F843" s="1193"/>
      <c r="G843" s="1193"/>
      <c r="H843" s="1193"/>
      <c r="I843" s="1193"/>
      <c r="J843" s="1193"/>
      <c r="K843" s="1193"/>
      <c r="L843" s="1193"/>
      <c r="M843" s="1193"/>
      <c r="N843" s="1193"/>
      <c r="O843" s="1193"/>
      <c r="P843" s="1193"/>
      <c r="Q843" s="1193"/>
      <c r="R843" s="1193"/>
      <c r="S843" s="1193"/>
      <c r="T843" s="1193"/>
      <c r="U843" s="1193"/>
      <c r="V843" s="1193"/>
      <c r="W843" s="1193"/>
      <c r="X843" s="1193"/>
      <c r="Y843" s="1193"/>
      <c r="Z843" s="1193"/>
    </row>
    <row r="844" spans="1:26">
      <c r="A844" s="1193"/>
      <c r="B844" s="1193"/>
      <c r="C844" s="1193"/>
      <c r="D844" s="1193"/>
      <c r="E844" s="1193"/>
      <c r="F844" s="1193"/>
      <c r="G844" s="1193"/>
      <c r="H844" s="1193"/>
      <c r="I844" s="1193"/>
      <c r="J844" s="1193"/>
      <c r="K844" s="1193"/>
      <c r="L844" s="1193"/>
      <c r="M844" s="1193"/>
      <c r="N844" s="1193"/>
      <c r="O844" s="1193"/>
      <c r="P844" s="1193"/>
      <c r="Q844" s="1193"/>
      <c r="R844" s="1193"/>
      <c r="S844" s="1193"/>
      <c r="T844" s="1193"/>
      <c r="U844" s="1193"/>
      <c r="V844" s="1193"/>
      <c r="W844" s="1193"/>
      <c r="X844" s="1193"/>
      <c r="Y844" s="1193"/>
      <c r="Z844" s="1193"/>
    </row>
    <row r="845" spans="1:26">
      <c r="A845" s="1193"/>
      <c r="B845" s="1193"/>
      <c r="C845" s="1193"/>
      <c r="D845" s="1193"/>
      <c r="E845" s="1193"/>
      <c r="F845" s="1193"/>
      <c r="G845" s="1193"/>
      <c r="H845" s="1193"/>
      <c r="I845" s="1193"/>
      <c r="J845" s="1193"/>
      <c r="K845" s="1193"/>
      <c r="L845" s="1193"/>
      <c r="M845" s="1193"/>
      <c r="N845" s="1193"/>
      <c r="O845" s="1193"/>
      <c r="P845" s="1193"/>
      <c r="Q845" s="1193"/>
      <c r="R845" s="1193"/>
      <c r="S845" s="1193"/>
      <c r="T845" s="1193"/>
      <c r="U845" s="1193"/>
      <c r="V845" s="1193"/>
      <c r="W845" s="1193"/>
      <c r="X845" s="1193"/>
      <c r="Y845" s="1193"/>
      <c r="Z845" s="1193"/>
    </row>
    <row r="846" spans="1:26">
      <c r="A846" s="1193"/>
      <c r="B846" s="1193"/>
      <c r="C846" s="1193"/>
      <c r="D846" s="1193"/>
      <c r="E846" s="1193"/>
      <c r="F846" s="1193"/>
      <c r="G846" s="1193"/>
      <c r="H846" s="1193"/>
      <c r="I846" s="1193"/>
      <c r="J846" s="1193"/>
      <c r="K846" s="1193"/>
      <c r="L846" s="1193"/>
      <c r="M846" s="1193"/>
      <c r="N846" s="1193"/>
      <c r="O846" s="1193"/>
      <c r="P846" s="1193"/>
      <c r="Q846" s="1193"/>
      <c r="R846" s="1193"/>
      <c r="S846" s="1193"/>
      <c r="T846" s="1193"/>
      <c r="U846" s="1193"/>
      <c r="V846" s="1193"/>
      <c r="W846" s="1193"/>
      <c r="X846" s="1193"/>
      <c r="Y846" s="1193"/>
      <c r="Z846" s="1193"/>
    </row>
    <row r="847" spans="1:26">
      <c r="A847" s="1193"/>
      <c r="B847" s="1193"/>
      <c r="C847" s="1193"/>
      <c r="D847" s="1193"/>
      <c r="E847" s="1193"/>
      <c r="F847" s="1193"/>
      <c r="G847" s="1193"/>
      <c r="H847" s="1193"/>
      <c r="I847" s="1193"/>
      <c r="J847" s="1193"/>
      <c r="K847" s="1193"/>
      <c r="L847" s="1193"/>
      <c r="M847" s="1193"/>
      <c r="N847" s="1193"/>
      <c r="O847" s="1193"/>
      <c r="P847" s="1193"/>
      <c r="Q847" s="1193"/>
      <c r="R847" s="1193"/>
      <c r="S847" s="1193"/>
      <c r="T847" s="1193"/>
      <c r="U847" s="1193"/>
      <c r="V847" s="1193"/>
      <c r="W847" s="1193"/>
      <c r="X847" s="1193"/>
      <c r="Y847" s="1193"/>
      <c r="Z847" s="1193"/>
    </row>
    <row r="848" spans="1:26">
      <c r="A848" s="1193"/>
      <c r="B848" s="1193"/>
      <c r="C848" s="1193"/>
      <c r="D848" s="1193"/>
      <c r="E848" s="1193"/>
      <c r="F848" s="1193"/>
      <c r="G848" s="1193"/>
      <c r="H848" s="1193"/>
      <c r="I848" s="1193"/>
      <c r="J848" s="1193"/>
      <c r="K848" s="1193"/>
      <c r="L848" s="1193"/>
      <c r="M848" s="1193"/>
      <c r="N848" s="1193"/>
      <c r="O848" s="1193"/>
      <c r="P848" s="1193"/>
      <c r="Q848" s="1193"/>
      <c r="R848" s="1193"/>
      <c r="S848" s="1193"/>
      <c r="T848" s="1193"/>
      <c r="U848" s="1193"/>
      <c r="V848" s="1193"/>
      <c r="W848" s="1193"/>
      <c r="X848" s="1193"/>
      <c r="Y848" s="1193"/>
      <c r="Z848" s="1193"/>
    </row>
    <row r="849" spans="1:26">
      <c r="A849" s="1193"/>
      <c r="B849" s="1193"/>
      <c r="C849" s="1193"/>
      <c r="D849" s="1193"/>
      <c r="E849" s="1193"/>
      <c r="F849" s="1193"/>
      <c r="G849" s="1193"/>
      <c r="H849" s="1193"/>
      <c r="I849" s="1193"/>
      <c r="J849" s="1193"/>
      <c r="K849" s="1193"/>
      <c r="L849" s="1193"/>
      <c r="M849" s="1193"/>
      <c r="N849" s="1193"/>
      <c r="O849" s="1193"/>
      <c r="P849" s="1193"/>
      <c r="Q849" s="1193"/>
      <c r="R849" s="1193"/>
      <c r="S849" s="1193"/>
      <c r="T849" s="1193"/>
      <c r="U849" s="1193"/>
      <c r="V849" s="1193"/>
      <c r="W849" s="1193"/>
      <c r="X849" s="1193"/>
      <c r="Y849" s="1193"/>
      <c r="Z849" s="1193"/>
    </row>
    <row r="850" spans="1:26">
      <c r="A850" s="1193"/>
      <c r="B850" s="1193"/>
      <c r="C850" s="1193"/>
      <c r="D850" s="1193"/>
      <c r="E850" s="1193"/>
      <c r="F850" s="1193"/>
      <c r="G850" s="1193"/>
      <c r="H850" s="1193"/>
      <c r="I850" s="1193"/>
      <c r="J850" s="1193"/>
      <c r="K850" s="1193"/>
      <c r="L850" s="1193"/>
      <c r="M850" s="1193"/>
      <c r="N850" s="1193"/>
      <c r="O850" s="1193"/>
      <c r="P850" s="1193"/>
      <c r="Q850" s="1193"/>
      <c r="R850" s="1193"/>
      <c r="S850" s="1193"/>
      <c r="T850" s="1193"/>
      <c r="U850" s="1193"/>
      <c r="V850" s="1193"/>
      <c r="W850" s="1193"/>
      <c r="X850" s="1193"/>
      <c r="Y850" s="1193"/>
      <c r="Z850" s="1193"/>
    </row>
    <row r="851" spans="1:26">
      <c r="A851" s="1193"/>
      <c r="B851" s="1193"/>
      <c r="C851" s="1193"/>
      <c r="D851" s="1193"/>
      <c r="E851" s="1193"/>
      <c r="F851" s="1193"/>
      <c r="G851" s="1193"/>
      <c r="H851" s="1193"/>
      <c r="I851" s="1193"/>
      <c r="J851" s="1193"/>
      <c r="K851" s="1193"/>
      <c r="L851" s="1193"/>
      <c r="M851" s="1193"/>
      <c r="N851" s="1193"/>
      <c r="O851" s="1193"/>
      <c r="P851" s="1193"/>
      <c r="Q851" s="1193"/>
      <c r="R851" s="1193"/>
      <c r="S851" s="1193"/>
      <c r="T851" s="1193"/>
      <c r="U851" s="1193"/>
      <c r="V851" s="1193"/>
      <c r="W851" s="1193"/>
      <c r="X851" s="1193"/>
      <c r="Y851" s="1193"/>
      <c r="Z851" s="1193"/>
    </row>
    <row r="852" spans="1:26">
      <c r="A852" s="1193"/>
      <c r="B852" s="1193"/>
      <c r="C852" s="1193"/>
      <c r="D852" s="1193"/>
      <c r="E852" s="1193"/>
      <c r="F852" s="1193"/>
      <c r="G852" s="1193"/>
      <c r="H852" s="1193"/>
      <c r="I852" s="1193"/>
      <c r="J852" s="1193"/>
      <c r="K852" s="1193"/>
      <c r="L852" s="1193"/>
      <c r="M852" s="1193"/>
      <c r="N852" s="1193"/>
      <c r="O852" s="1193"/>
      <c r="P852" s="1193"/>
      <c r="Q852" s="1193"/>
      <c r="R852" s="1193"/>
      <c r="S852" s="1193"/>
      <c r="T852" s="1193"/>
      <c r="U852" s="1193"/>
      <c r="V852" s="1193"/>
      <c r="W852" s="1193"/>
      <c r="X852" s="1193"/>
      <c r="Y852" s="1193"/>
      <c r="Z852" s="1193"/>
    </row>
    <row r="853" spans="1:26">
      <c r="A853" s="1193"/>
      <c r="B853" s="1193"/>
      <c r="C853" s="1193"/>
      <c r="D853" s="1193"/>
      <c r="E853" s="1193"/>
      <c r="F853" s="1193"/>
      <c r="G853" s="1193"/>
      <c r="H853" s="1193"/>
      <c r="I853" s="1193"/>
      <c r="J853" s="1193"/>
      <c r="K853" s="1193"/>
      <c r="L853" s="1193"/>
      <c r="M853" s="1193"/>
      <c r="N853" s="1193"/>
      <c r="O853" s="1193"/>
      <c r="P853" s="1193"/>
      <c r="Q853" s="1193"/>
      <c r="R853" s="1193"/>
      <c r="S853" s="1193"/>
      <c r="T853" s="1193"/>
      <c r="U853" s="1193"/>
      <c r="V853" s="1193"/>
      <c r="W853" s="1193"/>
      <c r="X853" s="1193"/>
      <c r="Y853" s="1193"/>
      <c r="Z853" s="1193"/>
    </row>
    <row r="854" spans="1:26">
      <c r="A854" s="1193"/>
      <c r="B854" s="1193"/>
      <c r="C854" s="1193"/>
      <c r="D854" s="1193"/>
      <c r="E854" s="1193"/>
      <c r="F854" s="1193"/>
      <c r="G854" s="1193"/>
      <c r="H854" s="1193"/>
      <c r="I854" s="1193"/>
      <c r="J854" s="1193"/>
      <c r="K854" s="1193"/>
      <c r="L854" s="1193"/>
      <c r="M854" s="1193"/>
      <c r="N854" s="1193"/>
      <c r="O854" s="1193"/>
      <c r="P854" s="1193"/>
      <c r="Q854" s="1193"/>
      <c r="R854" s="1193"/>
      <c r="S854" s="1193"/>
      <c r="T854" s="1193"/>
      <c r="U854" s="1193"/>
      <c r="V854" s="1193"/>
      <c r="W854" s="1193"/>
      <c r="X854" s="1193"/>
      <c r="Y854" s="1193"/>
      <c r="Z854" s="1193"/>
    </row>
    <row r="855" spans="1:26">
      <c r="A855" s="1193"/>
      <c r="B855" s="1193"/>
      <c r="C855" s="1193"/>
      <c r="D855" s="1193"/>
      <c r="E855" s="1193"/>
      <c r="F855" s="1193"/>
      <c r="G855" s="1193"/>
      <c r="H855" s="1193"/>
      <c r="I855" s="1193"/>
      <c r="J855" s="1193"/>
      <c r="K855" s="1193"/>
      <c r="L855" s="1193"/>
      <c r="M855" s="1193"/>
      <c r="N855" s="1193"/>
      <c r="O855" s="1193"/>
      <c r="P855" s="1193"/>
      <c r="Q855" s="1193"/>
      <c r="R855" s="1193"/>
      <c r="S855" s="1193"/>
      <c r="T855" s="1193"/>
      <c r="U855" s="1193"/>
      <c r="V855" s="1193"/>
      <c r="W855" s="1193"/>
      <c r="X855" s="1193"/>
      <c r="Y855" s="1193"/>
      <c r="Z855" s="1193"/>
    </row>
    <row r="856" spans="1:26">
      <c r="A856" s="1193"/>
      <c r="B856" s="1193"/>
      <c r="C856" s="1193"/>
      <c r="D856" s="1193"/>
      <c r="E856" s="1193"/>
      <c r="F856" s="1193"/>
      <c r="G856" s="1193"/>
      <c r="H856" s="1193"/>
      <c r="I856" s="1193"/>
      <c r="J856" s="1193"/>
      <c r="K856" s="1193"/>
      <c r="L856" s="1193"/>
      <c r="M856" s="1193"/>
      <c r="N856" s="1193"/>
      <c r="O856" s="1193"/>
      <c r="P856" s="1193"/>
      <c r="Q856" s="1193"/>
      <c r="R856" s="1193"/>
      <c r="S856" s="1193"/>
      <c r="T856" s="1193"/>
      <c r="U856" s="1193"/>
      <c r="V856" s="1193"/>
      <c r="W856" s="1193"/>
      <c r="X856" s="1193"/>
      <c r="Y856" s="1193"/>
      <c r="Z856" s="1193"/>
    </row>
    <row r="857" spans="1:26">
      <c r="A857" s="1193"/>
      <c r="B857" s="1193"/>
      <c r="C857" s="1193"/>
      <c r="D857" s="1193"/>
      <c r="E857" s="1193"/>
      <c r="F857" s="1193"/>
      <c r="G857" s="1193"/>
      <c r="H857" s="1193"/>
      <c r="I857" s="1193"/>
      <c r="J857" s="1193"/>
      <c r="K857" s="1193"/>
      <c r="L857" s="1193"/>
      <c r="M857" s="1193"/>
      <c r="N857" s="1193"/>
      <c r="O857" s="1193"/>
      <c r="P857" s="1193"/>
      <c r="Q857" s="1193"/>
      <c r="R857" s="1193"/>
      <c r="S857" s="1193"/>
      <c r="T857" s="1193"/>
      <c r="U857" s="1193"/>
      <c r="V857" s="1193"/>
      <c r="W857" s="1193"/>
      <c r="X857" s="1193"/>
      <c r="Y857" s="1193"/>
      <c r="Z857" s="1193"/>
    </row>
    <row r="858" spans="1:26">
      <c r="A858" s="1193"/>
      <c r="B858" s="1193"/>
      <c r="C858" s="1193"/>
      <c r="D858" s="1193"/>
      <c r="E858" s="1193"/>
      <c r="F858" s="1193"/>
      <c r="G858" s="1193"/>
      <c r="H858" s="1193"/>
      <c r="I858" s="1193"/>
      <c r="J858" s="1193"/>
      <c r="K858" s="1193"/>
      <c r="L858" s="1193"/>
      <c r="M858" s="1193"/>
      <c r="N858" s="1193"/>
      <c r="O858" s="1193"/>
      <c r="P858" s="1193"/>
      <c r="Q858" s="1193"/>
      <c r="R858" s="1193"/>
      <c r="S858" s="1193"/>
      <c r="T858" s="1193"/>
      <c r="U858" s="1193"/>
      <c r="V858" s="1193"/>
      <c r="W858" s="1193"/>
      <c r="X858" s="1193"/>
      <c r="Y858" s="1193"/>
      <c r="Z858" s="1193"/>
    </row>
    <row r="859" spans="1:26">
      <c r="A859" s="1193"/>
      <c r="B859" s="1193"/>
      <c r="C859" s="1193"/>
      <c r="D859" s="1193"/>
      <c r="E859" s="1193"/>
      <c r="F859" s="1193"/>
      <c r="G859" s="1193"/>
      <c r="H859" s="1193"/>
      <c r="I859" s="1193"/>
      <c r="J859" s="1193"/>
      <c r="K859" s="1193"/>
      <c r="L859" s="1193"/>
      <c r="M859" s="1193"/>
      <c r="N859" s="1193"/>
      <c r="O859" s="1193"/>
      <c r="P859" s="1193"/>
      <c r="Q859" s="1193"/>
      <c r="R859" s="1193"/>
      <c r="S859" s="1193"/>
      <c r="T859" s="1193"/>
      <c r="U859" s="1193"/>
      <c r="V859" s="1193"/>
      <c r="W859" s="1193"/>
      <c r="X859" s="1193"/>
      <c r="Y859" s="1193"/>
      <c r="Z859" s="1193"/>
    </row>
    <row r="860" spans="1:26">
      <c r="A860" s="1193"/>
      <c r="B860" s="1193"/>
      <c r="C860" s="1193"/>
      <c r="D860" s="1193"/>
      <c r="E860" s="1193"/>
      <c r="F860" s="1193"/>
      <c r="G860" s="1193"/>
      <c r="H860" s="1193"/>
      <c r="I860" s="1193"/>
      <c r="J860" s="1193"/>
      <c r="K860" s="1193"/>
      <c r="L860" s="1193"/>
      <c r="M860" s="1193"/>
      <c r="N860" s="1193"/>
      <c r="O860" s="1193"/>
      <c r="P860" s="1193"/>
      <c r="Q860" s="1193"/>
      <c r="R860" s="1193"/>
      <c r="S860" s="1193"/>
      <c r="T860" s="1193"/>
      <c r="U860" s="1193"/>
      <c r="V860" s="1193"/>
      <c r="W860" s="1193"/>
      <c r="X860" s="1193"/>
      <c r="Y860" s="1193"/>
      <c r="Z860" s="1193"/>
    </row>
    <row r="861" spans="1:26">
      <c r="A861" s="1193"/>
      <c r="B861" s="1193"/>
      <c r="C861" s="1193"/>
      <c r="D861" s="1193"/>
      <c r="E861" s="1193"/>
      <c r="F861" s="1193"/>
      <c r="G861" s="1193"/>
      <c r="H861" s="1193"/>
      <c r="I861" s="1193"/>
      <c r="J861" s="1193"/>
      <c r="K861" s="1193"/>
      <c r="L861" s="1193"/>
      <c r="M861" s="1193"/>
      <c r="N861" s="1193"/>
      <c r="O861" s="1193"/>
      <c r="P861" s="1193"/>
      <c r="Q861" s="1193"/>
      <c r="R861" s="1193"/>
      <c r="S861" s="1193"/>
      <c r="T861" s="1193"/>
      <c r="U861" s="1193"/>
      <c r="V861" s="1193"/>
      <c r="W861" s="1193"/>
      <c r="X861" s="1193"/>
      <c r="Y861" s="1193"/>
      <c r="Z861" s="1193"/>
    </row>
    <row r="862" spans="1:26">
      <c r="A862" s="1193"/>
      <c r="B862" s="1193"/>
      <c r="C862" s="1193"/>
      <c r="D862" s="1193"/>
      <c r="E862" s="1193"/>
      <c r="F862" s="1193"/>
      <c r="G862" s="1193"/>
      <c r="H862" s="1193"/>
      <c r="I862" s="1193"/>
      <c r="J862" s="1193"/>
      <c r="K862" s="1193"/>
      <c r="L862" s="1193"/>
      <c r="M862" s="1193"/>
      <c r="N862" s="1193"/>
      <c r="O862" s="1193"/>
      <c r="P862" s="1193"/>
      <c r="Q862" s="1193"/>
      <c r="R862" s="1193"/>
      <c r="S862" s="1193"/>
      <c r="T862" s="1193"/>
      <c r="U862" s="1193"/>
      <c r="V862" s="1193"/>
      <c r="W862" s="1193"/>
      <c r="X862" s="1193"/>
      <c r="Y862" s="1193"/>
      <c r="Z862" s="1193"/>
    </row>
    <row r="863" spans="1:26">
      <c r="A863" s="1193"/>
      <c r="B863" s="1193"/>
      <c r="C863" s="1193"/>
      <c r="D863" s="1193"/>
      <c r="E863" s="1193"/>
      <c r="F863" s="1193"/>
      <c r="G863" s="1193"/>
      <c r="H863" s="1193"/>
      <c r="I863" s="1193"/>
      <c r="J863" s="1193"/>
      <c r="K863" s="1193"/>
      <c r="L863" s="1193"/>
      <c r="M863" s="1193"/>
      <c r="N863" s="1193"/>
      <c r="O863" s="1193"/>
      <c r="P863" s="1193"/>
      <c r="Q863" s="1193"/>
      <c r="R863" s="1193"/>
      <c r="S863" s="1193"/>
      <c r="T863" s="1193"/>
      <c r="U863" s="1193"/>
      <c r="V863" s="1193"/>
      <c r="W863" s="1193"/>
      <c r="X863" s="1193"/>
      <c r="Y863" s="1193"/>
      <c r="Z863" s="1193"/>
    </row>
    <row r="864" spans="1:26">
      <c r="A864" s="1193"/>
      <c r="B864" s="1193"/>
      <c r="C864" s="1193"/>
      <c r="D864" s="1193"/>
      <c r="E864" s="1193"/>
      <c r="F864" s="1193"/>
      <c r="G864" s="1193"/>
      <c r="H864" s="1193"/>
      <c r="I864" s="1193"/>
      <c r="J864" s="1193"/>
      <c r="K864" s="1193"/>
      <c r="L864" s="1193"/>
      <c r="M864" s="1193"/>
      <c r="N864" s="1193"/>
      <c r="O864" s="1193"/>
      <c r="P864" s="1193"/>
      <c r="Q864" s="1193"/>
      <c r="R864" s="1193"/>
      <c r="S864" s="1193"/>
      <c r="T864" s="1193"/>
      <c r="U864" s="1193"/>
      <c r="V864" s="1193"/>
      <c r="W864" s="1193"/>
      <c r="X864" s="1193"/>
      <c r="Y864" s="1193"/>
      <c r="Z864" s="1193"/>
    </row>
    <row r="865" spans="1:26">
      <c r="A865" s="1193"/>
      <c r="B865" s="1193"/>
      <c r="C865" s="1193"/>
      <c r="D865" s="1193"/>
      <c r="E865" s="1193"/>
      <c r="F865" s="1193"/>
      <c r="G865" s="1193"/>
      <c r="H865" s="1193"/>
      <c r="I865" s="1193"/>
      <c r="J865" s="1193"/>
      <c r="K865" s="1193"/>
      <c r="L865" s="1193"/>
      <c r="M865" s="1193"/>
      <c r="N865" s="1193"/>
      <c r="O865" s="1193"/>
      <c r="P865" s="1193"/>
      <c r="Q865" s="1193"/>
      <c r="R865" s="1193"/>
      <c r="S865" s="1193"/>
      <c r="T865" s="1193"/>
      <c r="U865" s="1193"/>
      <c r="V865" s="1193"/>
      <c r="W865" s="1193"/>
      <c r="X865" s="1193"/>
      <c r="Y865" s="1193"/>
      <c r="Z865" s="1193"/>
    </row>
    <row r="866" spans="1:26">
      <c r="A866" s="1193"/>
      <c r="B866" s="1193"/>
      <c r="C866" s="1193"/>
      <c r="D866" s="1193"/>
      <c r="E866" s="1193"/>
      <c r="F866" s="1193"/>
      <c r="G866" s="1193"/>
      <c r="H866" s="1193"/>
      <c r="I866" s="1193"/>
      <c r="J866" s="1193"/>
      <c r="K866" s="1193"/>
      <c r="L866" s="1193"/>
      <c r="M866" s="1193"/>
      <c r="N866" s="1193"/>
      <c r="O866" s="1193"/>
      <c r="P866" s="1193"/>
      <c r="Q866" s="1193"/>
      <c r="R866" s="1193"/>
      <c r="S866" s="1193"/>
      <c r="T866" s="1193"/>
      <c r="U866" s="1193"/>
      <c r="V866" s="1193"/>
      <c r="W866" s="1193"/>
      <c r="X866" s="1193"/>
      <c r="Y866" s="1193"/>
      <c r="Z866" s="1193"/>
    </row>
    <row r="867" spans="1:26">
      <c r="A867" s="1193"/>
      <c r="B867" s="1193"/>
      <c r="C867" s="1193"/>
      <c r="D867" s="1193"/>
      <c r="E867" s="1193"/>
      <c r="F867" s="1193"/>
      <c r="G867" s="1193"/>
      <c r="H867" s="1193"/>
      <c r="I867" s="1193"/>
      <c r="J867" s="1193"/>
      <c r="K867" s="1193"/>
      <c r="L867" s="1193"/>
      <c r="M867" s="1193"/>
      <c r="N867" s="1193"/>
      <c r="O867" s="1193"/>
      <c r="P867" s="1193"/>
      <c r="Q867" s="1193"/>
      <c r="R867" s="1193"/>
      <c r="S867" s="1193"/>
      <c r="T867" s="1193"/>
      <c r="U867" s="1193"/>
      <c r="V867" s="1193"/>
      <c r="W867" s="1193"/>
      <c r="X867" s="1193"/>
      <c r="Y867" s="1193"/>
      <c r="Z867" s="1193"/>
    </row>
    <row r="868" spans="1:26">
      <c r="A868" s="1193"/>
      <c r="B868" s="1193"/>
      <c r="C868" s="1193"/>
      <c r="D868" s="1193"/>
      <c r="E868" s="1193"/>
      <c r="F868" s="1193"/>
      <c r="G868" s="1193"/>
      <c r="H868" s="1193"/>
      <c r="I868" s="1193"/>
      <c r="J868" s="1193"/>
      <c r="K868" s="1193"/>
      <c r="L868" s="1193"/>
      <c r="M868" s="1193"/>
      <c r="N868" s="1193"/>
      <c r="O868" s="1193"/>
      <c r="P868" s="1193"/>
      <c r="Q868" s="1193"/>
      <c r="R868" s="1193"/>
      <c r="S868" s="1193"/>
      <c r="T868" s="1193"/>
      <c r="U868" s="1193"/>
      <c r="V868" s="1193"/>
      <c r="W868" s="1193"/>
      <c r="X868" s="1193"/>
      <c r="Y868" s="1193"/>
      <c r="Z868" s="1193"/>
    </row>
    <row r="869" spans="1:26">
      <c r="A869" s="1193"/>
      <c r="B869" s="1193"/>
      <c r="C869" s="1193"/>
      <c r="D869" s="1193"/>
      <c r="E869" s="1193"/>
      <c r="F869" s="1193"/>
      <c r="G869" s="1193"/>
      <c r="H869" s="1193"/>
      <c r="I869" s="1193"/>
      <c r="J869" s="1193"/>
      <c r="K869" s="1193"/>
      <c r="L869" s="1193"/>
      <c r="M869" s="1193"/>
      <c r="N869" s="1193"/>
      <c r="O869" s="1193"/>
      <c r="P869" s="1193"/>
      <c r="Q869" s="1193"/>
      <c r="R869" s="1193"/>
      <c r="S869" s="1193"/>
      <c r="T869" s="1193"/>
      <c r="U869" s="1193"/>
      <c r="V869" s="1193"/>
      <c r="W869" s="1193"/>
      <c r="X869" s="1193"/>
      <c r="Y869" s="1193"/>
      <c r="Z869" s="1193"/>
    </row>
    <row r="870" spans="1:26">
      <c r="A870" s="1193"/>
      <c r="B870" s="1193"/>
      <c r="C870" s="1193"/>
      <c r="D870" s="1193"/>
      <c r="E870" s="1193"/>
      <c r="F870" s="1193"/>
      <c r="G870" s="1193"/>
      <c r="H870" s="1193"/>
      <c r="I870" s="1193"/>
      <c r="J870" s="1193"/>
      <c r="K870" s="1193"/>
      <c r="L870" s="1193"/>
      <c r="M870" s="1193"/>
      <c r="N870" s="1193"/>
      <c r="O870" s="1193"/>
      <c r="P870" s="1193"/>
      <c r="Q870" s="1193"/>
      <c r="R870" s="1193"/>
      <c r="S870" s="1193"/>
      <c r="T870" s="1193"/>
      <c r="U870" s="1193"/>
      <c r="V870" s="1193"/>
      <c r="W870" s="1193"/>
      <c r="X870" s="1193"/>
      <c r="Y870" s="1193"/>
      <c r="Z870" s="1193"/>
    </row>
    <row r="871" spans="1:26">
      <c r="A871" s="1193"/>
      <c r="B871" s="1193"/>
      <c r="C871" s="1193"/>
      <c r="D871" s="1193"/>
      <c r="E871" s="1193"/>
      <c r="F871" s="1193"/>
      <c r="G871" s="1193"/>
      <c r="H871" s="1193"/>
      <c r="I871" s="1193"/>
      <c r="J871" s="1193"/>
      <c r="K871" s="1193"/>
      <c r="L871" s="1193"/>
      <c r="M871" s="1193"/>
      <c r="N871" s="1193"/>
      <c r="O871" s="1193"/>
      <c r="P871" s="1193"/>
      <c r="Q871" s="1193"/>
      <c r="R871" s="1193"/>
      <c r="S871" s="1193"/>
      <c r="T871" s="1193"/>
      <c r="U871" s="1193"/>
      <c r="V871" s="1193"/>
      <c r="W871" s="1193"/>
      <c r="X871" s="1193"/>
      <c r="Y871" s="1193"/>
      <c r="Z871" s="1193"/>
    </row>
    <row r="872" spans="1:26">
      <c r="A872" s="1193"/>
      <c r="B872" s="1193"/>
      <c r="C872" s="1193"/>
      <c r="D872" s="1193"/>
      <c r="E872" s="1193"/>
      <c r="F872" s="1193"/>
      <c r="G872" s="1193"/>
      <c r="H872" s="1193"/>
      <c r="I872" s="1193"/>
      <c r="J872" s="1193"/>
      <c r="K872" s="1193"/>
      <c r="L872" s="1193"/>
      <c r="M872" s="1193"/>
      <c r="N872" s="1193"/>
      <c r="O872" s="1193"/>
      <c r="P872" s="1193"/>
      <c r="Q872" s="1193"/>
      <c r="R872" s="1193"/>
      <c r="S872" s="1193"/>
      <c r="T872" s="1193"/>
      <c r="U872" s="1193"/>
      <c r="V872" s="1193"/>
      <c r="W872" s="1193"/>
      <c r="X872" s="1193"/>
      <c r="Y872" s="1193"/>
      <c r="Z872" s="1193"/>
    </row>
    <row r="873" spans="1:26">
      <c r="A873" s="1193"/>
      <c r="B873" s="1193"/>
      <c r="C873" s="1193"/>
      <c r="D873" s="1193"/>
      <c r="E873" s="1193"/>
      <c r="F873" s="1193"/>
      <c r="G873" s="1193"/>
      <c r="H873" s="1193"/>
      <c r="I873" s="1193"/>
      <c r="J873" s="1193"/>
      <c r="K873" s="1193"/>
      <c r="L873" s="1193"/>
      <c r="M873" s="1193"/>
      <c r="N873" s="1193"/>
      <c r="O873" s="1193"/>
      <c r="P873" s="1193"/>
      <c r="Q873" s="1193"/>
      <c r="R873" s="1193"/>
      <c r="S873" s="1193"/>
      <c r="T873" s="1193"/>
      <c r="U873" s="1193"/>
      <c r="V873" s="1193"/>
      <c r="W873" s="1193"/>
      <c r="X873" s="1193"/>
      <c r="Y873" s="1193"/>
      <c r="Z873" s="1193"/>
    </row>
    <row r="874" spans="1:26">
      <c r="A874" s="1193"/>
      <c r="B874" s="1193"/>
      <c r="C874" s="1193"/>
      <c r="D874" s="1193"/>
      <c r="E874" s="1193"/>
      <c r="F874" s="1193"/>
      <c r="G874" s="1193"/>
      <c r="H874" s="1193"/>
      <c r="I874" s="1193"/>
      <c r="J874" s="1193"/>
      <c r="K874" s="1193"/>
      <c r="L874" s="1193"/>
      <c r="M874" s="1193"/>
      <c r="N874" s="1193"/>
      <c r="O874" s="1193"/>
      <c r="P874" s="1193"/>
      <c r="Q874" s="1193"/>
      <c r="R874" s="1193"/>
      <c r="S874" s="1193"/>
      <c r="T874" s="1193"/>
      <c r="U874" s="1193"/>
      <c r="V874" s="1193"/>
      <c r="W874" s="1193"/>
      <c r="X874" s="1193"/>
      <c r="Y874" s="1193"/>
      <c r="Z874" s="1193"/>
    </row>
    <row r="875" spans="1:26">
      <c r="A875" s="1193"/>
      <c r="B875" s="1193"/>
      <c r="C875" s="1193"/>
      <c r="D875" s="1193"/>
      <c r="E875" s="1193"/>
      <c r="F875" s="1193"/>
      <c r="G875" s="1193"/>
      <c r="H875" s="1193"/>
      <c r="I875" s="1193"/>
      <c r="J875" s="1193"/>
      <c r="K875" s="1193"/>
      <c r="L875" s="1193"/>
      <c r="M875" s="1193"/>
      <c r="N875" s="1193"/>
      <c r="O875" s="1193"/>
      <c r="P875" s="1193"/>
      <c r="Q875" s="1193"/>
      <c r="R875" s="1193"/>
      <c r="S875" s="1193"/>
      <c r="T875" s="1193"/>
      <c r="U875" s="1193"/>
      <c r="V875" s="1193"/>
      <c r="W875" s="1193"/>
      <c r="X875" s="1193"/>
      <c r="Y875" s="1193"/>
      <c r="Z875" s="1193"/>
    </row>
    <row r="876" spans="1:26">
      <c r="A876" s="1193"/>
      <c r="B876" s="1193"/>
      <c r="C876" s="1193"/>
      <c r="D876" s="1193"/>
      <c r="E876" s="1193"/>
      <c r="F876" s="1193"/>
      <c r="G876" s="1193"/>
      <c r="H876" s="1193"/>
      <c r="I876" s="1193"/>
      <c r="J876" s="1193"/>
      <c r="K876" s="1193"/>
      <c r="L876" s="1193"/>
      <c r="M876" s="1193"/>
      <c r="N876" s="1193"/>
      <c r="O876" s="1193"/>
      <c r="P876" s="1193"/>
      <c r="Q876" s="1193"/>
      <c r="R876" s="1193"/>
      <c r="S876" s="1193"/>
      <c r="T876" s="1193"/>
      <c r="U876" s="1193"/>
      <c r="V876" s="1193"/>
      <c r="W876" s="1193"/>
      <c r="X876" s="1193"/>
      <c r="Y876" s="1193"/>
      <c r="Z876" s="1193"/>
    </row>
    <row r="877" spans="1:26">
      <c r="A877" s="1193"/>
      <c r="B877" s="1193"/>
      <c r="C877" s="1193"/>
      <c r="D877" s="1193"/>
      <c r="E877" s="1193"/>
      <c r="F877" s="1193"/>
      <c r="G877" s="1193"/>
      <c r="H877" s="1193"/>
      <c r="I877" s="1193"/>
      <c r="J877" s="1193"/>
      <c r="K877" s="1193"/>
      <c r="L877" s="1193"/>
      <c r="M877" s="1193"/>
      <c r="N877" s="1193"/>
      <c r="O877" s="1193"/>
      <c r="P877" s="1193"/>
      <c r="Q877" s="1193"/>
      <c r="R877" s="1193"/>
      <c r="S877" s="1193"/>
      <c r="T877" s="1193"/>
      <c r="U877" s="1193"/>
      <c r="V877" s="1193"/>
      <c r="W877" s="1193"/>
      <c r="X877" s="1193"/>
      <c r="Y877" s="1193"/>
      <c r="Z877" s="1193"/>
    </row>
    <row r="878" spans="1:26">
      <c r="A878" s="1193"/>
      <c r="B878" s="1193"/>
      <c r="C878" s="1193"/>
      <c r="D878" s="1193"/>
      <c r="E878" s="1193"/>
      <c r="F878" s="1193"/>
      <c r="G878" s="1193"/>
      <c r="H878" s="1193"/>
      <c r="I878" s="1193"/>
      <c r="J878" s="1193"/>
      <c r="K878" s="1193"/>
      <c r="L878" s="1193"/>
      <c r="M878" s="1193"/>
      <c r="N878" s="1193"/>
      <c r="O878" s="1193"/>
      <c r="P878" s="1193"/>
      <c r="Q878" s="1193"/>
      <c r="R878" s="1193"/>
      <c r="S878" s="1193"/>
      <c r="T878" s="1193"/>
      <c r="U878" s="1193"/>
      <c r="V878" s="1193"/>
      <c r="W878" s="1193"/>
      <c r="X878" s="1193"/>
      <c r="Y878" s="1193"/>
      <c r="Z878" s="1193"/>
    </row>
    <row r="879" spans="1:26">
      <c r="A879" s="1193"/>
      <c r="B879" s="1193"/>
      <c r="C879" s="1193"/>
      <c r="D879" s="1193"/>
      <c r="E879" s="1193"/>
      <c r="F879" s="1193"/>
      <c r="G879" s="1193"/>
      <c r="H879" s="1193"/>
      <c r="I879" s="1193"/>
      <c r="J879" s="1193"/>
      <c r="K879" s="1193"/>
      <c r="L879" s="1193"/>
      <c r="M879" s="1193"/>
      <c r="N879" s="1193"/>
      <c r="O879" s="1193"/>
      <c r="P879" s="1193"/>
      <c r="Q879" s="1193"/>
      <c r="R879" s="1193"/>
      <c r="S879" s="1193"/>
      <c r="T879" s="1193"/>
      <c r="U879" s="1193"/>
      <c r="V879" s="1193"/>
      <c r="W879" s="1193"/>
      <c r="X879" s="1193"/>
      <c r="Y879" s="1193"/>
      <c r="Z879" s="1193"/>
    </row>
    <row r="880" spans="1:26">
      <c r="A880" s="1193"/>
      <c r="B880" s="1193"/>
      <c r="C880" s="1193"/>
      <c r="D880" s="1193"/>
      <c r="E880" s="1193"/>
      <c r="F880" s="1193"/>
      <c r="G880" s="1193"/>
      <c r="H880" s="1193"/>
      <c r="I880" s="1193"/>
      <c r="J880" s="1193"/>
      <c r="K880" s="1193"/>
      <c r="L880" s="1193"/>
      <c r="M880" s="1193"/>
      <c r="N880" s="1193"/>
      <c r="O880" s="1193"/>
      <c r="P880" s="1193"/>
      <c r="Q880" s="1193"/>
      <c r="R880" s="1193"/>
      <c r="S880" s="1193"/>
      <c r="T880" s="1193"/>
      <c r="U880" s="1193"/>
      <c r="V880" s="1193"/>
      <c r="W880" s="1193"/>
      <c r="X880" s="1193"/>
      <c r="Y880" s="1193"/>
      <c r="Z880" s="1193"/>
    </row>
    <row r="881" spans="1:26">
      <c r="A881" s="1193"/>
      <c r="B881" s="1193"/>
      <c r="C881" s="1193"/>
      <c r="D881" s="1193"/>
      <c r="E881" s="1193"/>
      <c r="F881" s="1193"/>
      <c r="G881" s="1193"/>
      <c r="H881" s="1193"/>
      <c r="I881" s="1193"/>
      <c r="J881" s="1193"/>
      <c r="K881" s="1193"/>
      <c r="L881" s="1193"/>
      <c r="M881" s="1193"/>
      <c r="N881" s="1193"/>
      <c r="O881" s="1193"/>
      <c r="P881" s="1193"/>
      <c r="Q881" s="1193"/>
      <c r="R881" s="1193"/>
      <c r="S881" s="1193"/>
      <c r="T881" s="1193"/>
      <c r="U881" s="1193"/>
      <c r="V881" s="1193"/>
      <c r="W881" s="1193"/>
      <c r="X881" s="1193"/>
      <c r="Y881" s="1193"/>
      <c r="Z881" s="1193"/>
    </row>
    <row r="882" spans="1:26">
      <c r="A882" s="1193"/>
      <c r="B882" s="1193"/>
      <c r="C882" s="1193"/>
      <c r="D882" s="1193"/>
      <c r="E882" s="1193"/>
      <c r="F882" s="1193"/>
      <c r="G882" s="1193"/>
      <c r="H882" s="1193"/>
      <c r="I882" s="1193"/>
      <c r="J882" s="1193"/>
      <c r="K882" s="1193"/>
      <c r="L882" s="1193"/>
      <c r="M882" s="1193"/>
      <c r="N882" s="1193"/>
      <c r="O882" s="1193"/>
      <c r="P882" s="1193"/>
      <c r="Q882" s="1193"/>
      <c r="R882" s="1193"/>
      <c r="S882" s="1193"/>
      <c r="T882" s="1193"/>
      <c r="U882" s="1193"/>
      <c r="V882" s="1193"/>
      <c r="W882" s="1193"/>
      <c r="X882" s="1193"/>
      <c r="Y882" s="1193"/>
      <c r="Z882" s="1193"/>
    </row>
    <row r="883" spans="1:26">
      <c r="A883" s="1193"/>
      <c r="B883" s="1193"/>
      <c r="C883" s="1193"/>
      <c r="D883" s="1193"/>
      <c r="E883" s="1193"/>
      <c r="F883" s="1193"/>
      <c r="G883" s="1193"/>
      <c r="H883" s="1193"/>
      <c r="I883" s="1193"/>
      <c r="J883" s="1193"/>
      <c r="K883" s="1193"/>
      <c r="L883" s="1193"/>
      <c r="M883" s="1193"/>
      <c r="N883" s="1193"/>
      <c r="O883" s="1193"/>
      <c r="P883" s="1193"/>
      <c r="Q883" s="1193"/>
      <c r="R883" s="1193"/>
      <c r="S883" s="1193"/>
      <c r="T883" s="1193"/>
      <c r="U883" s="1193"/>
      <c r="V883" s="1193"/>
      <c r="W883" s="1193"/>
      <c r="X883" s="1193"/>
      <c r="Y883" s="1193"/>
      <c r="Z883" s="1193"/>
    </row>
    <row r="884" spans="1:26">
      <c r="A884" s="1193"/>
      <c r="B884" s="1193"/>
      <c r="C884" s="1193"/>
      <c r="D884" s="1193"/>
      <c r="E884" s="1193"/>
      <c r="F884" s="1193"/>
      <c r="G884" s="1193"/>
      <c r="H884" s="1193"/>
      <c r="I884" s="1193"/>
      <c r="J884" s="1193"/>
      <c r="K884" s="1193"/>
      <c r="L884" s="1193"/>
      <c r="M884" s="1193"/>
      <c r="N884" s="1193"/>
      <c r="O884" s="1193"/>
      <c r="P884" s="1193"/>
      <c r="Q884" s="1193"/>
      <c r="R884" s="1193"/>
      <c r="S884" s="1193"/>
      <c r="T884" s="1193"/>
      <c r="U884" s="1193"/>
      <c r="V884" s="1193"/>
      <c r="W884" s="1193"/>
      <c r="X884" s="1193"/>
      <c r="Y884" s="1193"/>
      <c r="Z884" s="1193"/>
    </row>
    <row r="885" spans="1:26">
      <c r="A885" s="1193"/>
      <c r="B885" s="1193"/>
      <c r="C885" s="1193"/>
      <c r="D885" s="1193"/>
      <c r="E885" s="1193"/>
      <c r="F885" s="1193"/>
      <c r="G885" s="1193"/>
      <c r="H885" s="1193"/>
      <c r="I885" s="1193"/>
      <c r="J885" s="1193"/>
      <c r="K885" s="1193"/>
      <c r="L885" s="1193"/>
      <c r="M885" s="1193"/>
      <c r="N885" s="1193"/>
      <c r="O885" s="1193"/>
      <c r="P885" s="1193"/>
      <c r="Q885" s="1193"/>
      <c r="R885" s="1193"/>
      <c r="S885" s="1193"/>
      <c r="T885" s="1193"/>
      <c r="U885" s="1193"/>
      <c r="V885" s="1193"/>
      <c r="W885" s="1193"/>
      <c r="X885" s="1193"/>
      <c r="Y885" s="1193"/>
      <c r="Z885" s="1193"/>
    </row>
    <row r="886" spans="1:26">
      <c r="A886" s="1193"/>
      <c r="B886" s="1193"/>
      <c r="C886" s="1193"/>
      <c r="D886" s="1193"/>
      <c r="E886" s="1193"/>
      <c r="F886" s="1193"/>
      <c r="G886" s="1193"/>
      <c r="H886" s="1193"/>
      <c r="I886" s="1193"/>
      <c r="J886" s="1193"/>
      <c r="K886" s="1193"/>
      <c r="L886" s="1193"/>
      <c r="M886" s="1193"/>
      <c r="N886" s="1193"/>
      <c r="O886" s="1193"/>
      <c r="P886" s="1193"/>
      <c r="Q886" s="1193"/>
      <c r="R886" s="1193"/>
      <c r="S886" s="1193"/>
      <c r="T886" s="1193"/>
      <c r="U886" s="1193"/>
      <c r="V886" s="1193"/>
      <c r="W886" s="1193"/>
      <c r="X886" s="1193"/>
      <c r="Y886" s="1193"/>
      <c r="Z886" s="1193"/>
    </row>
    <row r="887" spans="1:26">
      <c r="A887" s="1193"/>
      <c r="B887" s="1193"/>
      <c r="C887" s="1193"/>
      <c r="D887" s="1193"/>
      <c r="E887" s="1193"/>
      <c r="F887" s="1193"/>
      <c r="G887" s="1193"/>
      <c r="H887" s="1193"/>
      <c r="I887" s="1193"/>
      <c r="J887" s="1193"/>
      <c r="K887" s="1193"/>
      <c r="L887" s="1193"/>
      <c r="M887" s="1193"/>
      <c r="N887" s="1193"/>
      <c r="O887" s="1193"/>
      <c r="P887" s="1193"/>
      <c r="Q887" s="1193"/>
      <c r="R887" s="1193"/>
      <c r="S887" s="1193"/>
      <c r="T887" s="1193"/>
      <c r="U887" s="1193"/>
      <c r="V887" s="1193"/>
      <c r="W887" s="1193"/>
      <c r="X887" s="1193"/>
      <c r="Y887" s="1193"/>
      <c r="Z887" s="1193"/>
    </row>
    <row r="888" spans="1:26">
      <c r="A888" s="1193"/>
      <c r="B888" s="1193"/>
      <c r="C888" s="1193"/>
      <c r="D888" s="1193"/>
      <c r="E888" s="1193"/>
      <c r="F888" s="1193"/>
      <c r="G888" s="1193"/>
      <c r="H888" s="1193"/>
      <c r="I888" s="1193"/>
      <c r="J888" s="1193"/>
      <c r="K888" s="1193"/>
      <c r="L888" s="1193"/>
      <c r="M888" s="1193"/>
      <c r="N888" s="1193"/>
      <c r="O888" s="1193"/>
      <c r="P888" s="1193"/>
      <c r="Q888" s="1193"/>
      <c r="R888" s="1193"/>
      <c r="S888" s="1193"/>
      <c r="T888" s="1193"/>
      <c r="U888" s="1193"/>
      <c r="V888" s="1193"/>
      <c r="W888" s="1193"/>
      <c r="X888" s="1193"/>
      <c r="Y888" s="1193"/>
      <c r="Z888" s="1193"/>
    </row>
    <row r="889" spans="1:26">
      <c r="A889" s="1193"/>
      <c r="B889" s="1193"/>
      <c r="C889" s="1193"/>
      <c r="D889" s="1193"/>
      <c r="E889" s="1193"/>
      <c r="F889" s="1193"/>
      <c r="G889" s="1193"/>
      <c r="H889" s="1193"/>
      <c r="I889" s="1193"/>
      <c r="J889" s="1193"/>
      <c r="K889" s="1193"/>
      <c r="L889" s="1193"/>
      <c r="M889" s="1193"/>
      <c r="N889" s="1193"/>
      <c r="O889" s="1193"/>
      <c r="P889" s="1193"/>
      <c r="Q889" s="1193"/>
      <c r="R889" s="1193"/>
      <c r="S889" s="1193"/>
      <c r="T889" s="1193"/>
      <c r="U889" s="1193"/>
      <c r="V889" s="1193"/>
      <c r="W889" s="1193"/>
      <c r="X889" s="1193"/>
      <c r="Y889" s="1193"/>
      <c r="Z889" s="1193"/>
    </row>
    <row r="890" spans="1:26">
      <c r="A890" s="1193"/>
      <c r="B890" s="1193"/>
      <c r="C890" s="1193"/>
      <c r="D890" s="1193"/>
      <c r="E890" s="1193"/>
      <c r="F890" s="1193"/>
      <c r="G890" s="1193"/>
      <c r="H890" s="1193"/>
      <c r="I890" s="1193"/>
      <c r="J890" s="1193"/>
      <c r="K890" s="1193"/>
      <c r="L890" s="1193"/>
      <c r="M890" s="1193"/>
      <c r="N890" s="1193"/>
      <c r="O890" s="1193"/>
      <c r="P890" s="1193"/>
      <c r="Q890" s="1193"/>
      <c r="R890" s="1193"/>
      <c r="S890" s="1193"/>
      <c r="T890" s="1193"/>
      <c r="U890" s="1193"/>
      <c r="V890" s="1193"/>
      <c r="W890" s="1193"/>
      <c r="X890" s="1193"/>
      <c r="Y890" s="1193"/>
      <c r="Z890" s="1193"/>
    </row>
    <row r="891" spans="1:26">
      <c r="A891" s="1193"/>
      <c r="B891" s="1193"/>
      <c r="C891" s="1193"/>
      <c r="D891" s="1193"/>
      <c r="E891" s="1193"/>
      <c r="F891" s="1193"/>
      <c r="G891" s="1193"/>
      <c r="H891" s="1193"/>
      <c r="I891" s="1193"/>
      <c r="J891" s="1193"/>
      <c r="K891" s="1193"/>
      <c r="L891" s="1193"/>
      <c r="M891" s="1193"/>
      <c r="N891" s="1193"/>
      <c r="O891" s="1193"/>
      <c r="P891" s="1193"/>
      <c r="Q891" s="1193"/>
      <c r="R891" s="1193"/>
      <c r="S891" s="1193"/>
      <c r="T891" s="1193"/>
      <c r="U891" s="1193"/>
      <c r="V891" s="1193"/>
      <c r="W891" s="1193"/>
      <c r="X891" s="1193"/>
      <c r="Y891" s="1193"/>
      <c r="Z891" s="1193"/>
    </row>
    <row r="892" spans="1:26">
      <c r="A892" s="1193"/>
      <c r="B892" s="1193"/>
      <c r="C892" s="1193"/>
      <c r="D892" s="1193"/>
      <c r="E892" s="1193"/>
      <c r="F892" s="1193"/>
      <c r="G892" s="1193"/>
      <c r="H892" s="1193"/>
      <c r="I892" s="1193"/>
      <c r="J892" s="1193"/>
      <c r="K892" s="1193"/>
      <c r="L892" s="1193"/>
      <c r="M892" s="1193"/>
      <c r="N892" s="1193"/>
      <c r="O892" s="1193"/>
      <c r="P892" s="1193"/>
      <c r="Q892" s="1193"/>
      <c r="R892" s="1193"/>
      <c r="S892" s="1193"/>
      <c r="T892" s="1193"/>
      <c r="U892" s="1193"/>
      <c r="V892" s="1193"/>
      <c r="W892" s="1193"/>
      <c r="X892" s="1193"/>
      <c r="Y892" s="1193"/>
      <c r="Z892" s="1193"/>
    </row>
    <row r="893" spans="1:26">
      <c r="A893" s="1193"/>
      <c r="B893" s="1193"/>
      <c r="C893" s="1193"/>
      <c r="D893" s="1193"/>
      <c r="E893" s="1193"/>
      <c r="F893" s="1193"/>
      <c r="G893" s="1193"/>
      <c r="H893" s="1193"/>
      <c r="I893" s="1193"/>
      <c r="J893" s="1193"/>
      <c r="K893" s="1193"/>
      <c r="L893" s="1193"/>
      <c r="M893" s="1193"/>
      <c r="N893" s="1193"/>
      <c r="O893" s="1193"/>
      <c r="P893" s="1193"/>
      <c r="Q893" s="1193"/>
      <c r="R893" s="1193"/>
      <c r="S893" s="1193"/>
      <c r="T893" s="1193"/>
      <c r="U893" s="1193"/>
      <c r="V893" s="1193"/>
      <c r="W893" s="1193"/>
      <c r="X893" s="1193"/>
      <c r="Y893" s="1193"/>
      <c r="Z893" s="1193"/>
    </row>
    <row r="894" spans="1:26">
      <c r="A894" s="1193"/>
      <c r="B894" s="1193"/>
      <c r="C894" s="1193"/>
      <c r="D894" s="1193"/>
      <c r="E894" s="1193"/>
      <c r="F894" s="1193"/>
      <c r="G894" s="1193"/>
      <c r="H894" s="1193"/>
      <c r="I894" s="1193"/>
      <c r="J894" s="1193"/>
      <c r="K894" s="1193"/>
      <c r="L894" s="1193"/>
      <c r="M894" s="1193"/>
      <c r="N894" s="1193"/>
      <c r="O894" s="1193"/>
      <c r="P894" s="1193"/>
      <c r="Q894" s="1193"/>
      <c r="R894" s="1193"/>
      <c r="S894" s="1193"/>
      <c r="T894" s="1193"/>
      <c r="U894" s="1193"/>
      <c r="V894" s="1193"/>
      <c r="W894" s="1193"/>
      <c r="X894" s="1193"/>
      <c r="Y894" s="1193"/>
      <c r="Z894" s="1193"/>
    </row>
    <row r="895" spans="1:26">
      <c r="A895" s="1193"/>
      <c r="B895" s="1193"/>
      <c r="C895" s="1193"/>
      <c r="D895" s="1193"/>
      <c r="E895" s="1193"/>
      <c r="F895" s="1193"/>
      <c r="G895" s="1193"/>
      <c r="H895" s="1193"/>
      <c r="I895" s="1193"/>
      <c r="J895" s="1193"/>
      <c r="K895" s="1193"/>
      <c r="L895" s="1193"/>
      <c r="M895" s="1193"/>
      <c r="N895" s="1193"/>
      <c r="O895" s="1193"/>
      <c r="P895" s="1193"/>
      <c r="Q895" s="1193"/>
      <c r="R895" s="1193"/>
      <c r="S895" s="1193"/>
      <c r="T895" s="1193"/>
      <c r="U895" s="1193"/>
      <c r="V895" s="1193"/>
      <c r="W895" s="1193"/>
      <c r="X895" s="1193"/>
      <c r="Y895" s="1193"/>
      <c r="Z895" s="1193"/>
    </row>
    <row r="896" spans="1:26">
      <c r="A896" s="1193"/>
      <c r="B896" s="1193"/>
      <c r="C896" s="1193"/>
      <c r="D896" s="1193"/>
      <c r="E896" s="1193"/>
      <c r="F896" s="1193"/>
      <c r="G896" s="1193"/>
      <c r="H896" s="1193"/>
      <c r="I896" s="1193"/>
      <c r="J896" s="1193"/>
      <c r="K896" s="1193"/>
      <c r="L896" s="1193"/>
      <c r="M896" s="1193"/>
      <c r="N896" s="1193"/>
      <c r="O896" s="1193"/>
      <c r="P896" s="1193"/>
      <c r="Q896" s="1193"/>
      <c r="R896" s="1193"/>
      <c r="S896" s="1193"/>
      <c r="T896" s="1193"/>
      <c r="U896" s="1193"/>
      <c r="V896" s="1193"/>
      <c r="W896" s="1193"/>
      <c r="X896" s="1193"/>
      <c r="Y896" s="1193"/>
      <c r="Z896" s="1193"/>
    </row>
    <row r="897" spans="1:26">
      <c r="A897" s="1193"/>
      <c r="B897" s="1193"/>
      <c r="C897" s="1193"/>
      <c r="D897" s="1193"/>
      <c r="E897" s="1193"/>
      <c r="F897" s="1193"/>
      <c r="G897" s="1193"/>
      <c r="H897" s="1193"/>
      <c r="I897" s="1193"/>
      <c r="J897" s="1193"/>
      <c r="K897" s="1193"/>
      <c r="L897" s="1193"/>
      <c r="M897" s="1193"/>
      <c r="N897" s="1193"/>
      <c r="O897" s="1193"/>
      <c r="P897" s="1193"/>
      <c r="Q897" s="1193"/>
      <c r="R897" s="1193"/>
      <c r="S897" s="1193"/>
      <c r="T897" s="1193"/>
      <c r="U897" s="1193"/>
      <c r="V897" s="1193"/>
      <c r="W897" s="1193"/>
      <c r="X897" s="1193"/>
      <c r="Y897" s="1193"/>
      <c r="Z897" s="1193"/>
    </row>
    <row r="898" spans="1:26">
      <c r="A898" s="1193"/>
      <c r="B898" s="1193"/>
      <c r="C898" s="1193"/>
      <c r="D898" s="1193"/>
      <c r="E898" s="1193"/>
      <c r="F898" s="1193"/>
      <c r="G898" s="1193"/>
      <c r="H898" s="1193"/>
      <c r="I898" s="1193"/>
      <c r="J898" s="1193"/>
      <c r="K898" s="1193"/>
      <c r="L898" s="1193"/>
      <c r="M898" s="1193"/>
      <c r="N898" s="1193"/>
      <c r="O898" s="1193"/>
      <c r="P898" s="1193"/>
      <c r="Q898" s="1193"/>
      <c r="R898" s="1193"/>
      <c r="S898" s="1193"/>
      <c r="T898" s="1193"/>
      <c r="U898" s="1193"/>
      <c r="V898" s="1193"/>
      <c r="W898" s="1193"/>
      <c r="X898" s="1193"/>
      <c r="Y898" s="1193"/>
      <c r="Z898" s="1193"/>
    </row>
    <row r="899" spans="1:26">
      <c r="A899" s="1193"/>
      <c r="B899" s="1193"/>
      <c r="C899" s="1193"/>
      <c r="D899" s="1193"/>
      <c r="E899" s="1193"/>
      <c r="F899" s="1193"/>
      <c r="G899" s="1193"/>
      <c r="H899" s="1193"/>
      <c r="I899" s="1193"/>
      <c r="J899" s="1193"/>
      <c r="K899" s="1193"/>
      <c r="L899" s="1193"/>
      <c r="M899" s="1193"/>
      <c r="N899" s="1193"/>
      <c r="O899" s="1193"/>
      <c r="P899" s="1193"/>
      <c r="Q899" s="1193"/>
      <c r="R899" s="1193"/>
      <c r="S899" s="1193"/>
      <c r="T899" s="1193"/>
      <c r="U899" s="1193"/>
      <c r="V899" s="1193"/>
      <c r="W899" s="1193"/>
      <c r="X899" s="1193"/>
      <c r="Y899" s="1193"/>
      <c r="Z899" s="1193"/>
    </row>
    <row r="900" spans="1:26">
      <c r="A900" s="1193"/>
      <c r="B900" s="1193"/>
      <c r="C900" s="1193"/>
      <c r="D900" s="1193"/>
      <c r="E900" s="1193"/>
      <c r="F900" s="1193"/>
      <c r="G900" s="1193"/>
      <c r="H900" s="1193"/>
      <c r="I900" s="1193"/>
      <c r="J900" s="1193"/>
      <c r="K900" s="1193"/>
      <c r="L900" s="1193"/>
      <c r="M900" s="1193"/>
      <c r="N900" s="1193"/>
      <c r="O900" s="1193"/>
      <c r="P900" s="1193"/>
      <c r="Q900" s="1193"/>
      <c r="R900" s="1193"/>
      <c r="S900" s="1193"/>
      <c r="T900" s="1193"/>
      <c r="U900" s="1193"/>
      <c r="V900" s="1193"/>
      <c r="W900" s="1193"/>
      <c r="X900" s="1193"/>
      <c r="Y900" s="1193"/>
      <c r="Z900" s="1193"/>
    </row>
    <row r="901" spans="1:26">
      <c r="A901" s="1193"/>
      <c r="B901" s="1193"/>
      <c r="C901" s="1193"/>
      <c r="D901" s="1193"/>
      <c r="E901" s="1193"/>
      <c r="F901" s="1193"/>
      <c r="G901" s="1193"/>
      <c r="H901" s="1193"/>
      <c r="I901" s="1193"/>
      <c r="J901" s="1193"/>
      <c r="K901" s="1193"/>
      <c r="L901" s="1193"/>
      <c r="M901" s="1193"/>
      <c r="N901" s="1193"/>
      <c r="O901" s="1193"/>
      <c r="P901" s="1193"/>
      <c r="Q901" s="1193"/>
      <c r="R901" s="1193"/>
      <c r="S901" s="1193"/>
      <c r="T901" s="1193"/>
      <c r="U901" s="1193"/>
      <c r="V901" s="1193"/>
      <c r="W901" s="1193"/>
      <c r="X901" s="1193"/>
      <c r="Y901" s="1193"/>
      <c r="Z901" s="1193"/>
    </row>
    <row r="902" spans="1:26">
      <c r="A902" s="1193"/>
      <c r="B902" s="1193"/>
      <c r="C902" s="1193"/>
      <c r="D902" s="1193"/>
      <c r="E902" s="1193"/>
      <c r="F902" s="1193"/>
      <c r="G902" s="1193"/>
      <c r="H902" s="1193"/>
      <c r="I902" s="1193"/>
      <c r="J902" s="1193"/>
      <c r="K902" s="1193"/>
      <c r="L902" s="1193"/>
      <c r="M902" s="1193"/>
      <c r="N902" s="1193"/>
      <c r="O902" s="1193"/>
      <c r="P902" s="1193"/>
      <c r="Q902" s="1193"/>
      <c r="R902" s="1193"/>
      <c r="S902" s="1193"/>
      <c r="T902" s="1193"/>
      <c r="U902" s="1193"/>
      <c r="V902" s="1193"/>
      <c r="W902" s="1193"/>
      <c r="X902" s="1193"/>
      <c r="Y902" s="1193"/>
      <c r="Z902" s="1193"/>
    </row>
    <row r="903" spans="1:26">
      <c r="A903" s="1193"/>
      <c r="B903" s="1193"/>
      <c r="C903" s="1193"/>
      <c r="D903" s="1193"/>
      <c r="E903" s="1193"/>
      <c r="F903" s="1193"/>
      <c r="G903" s="1193"/>
      <c r="H903" s="1193"/>
      <c r="I903" s="1193"/>
      <c r="J903" s="1193"/>
      <c r="K903" s="1193"/>
      <c r="L903" s="1193"/>
      <c r="M903" s="1193"/>
      <c r="N903" s="1193"/>
      <c r="O903" s="1193"/>
      <c r="P903" s="1193"/>
      <c r="Q903" s="1193"/>
      <c r="R903" s="1193"/>
      <c r="S903" s="1193"/>
      <c r="T903" s="1193"/>
      <c r="U903" s="1193"/>
      <c r="V903" s="1193"/>
      <c r="W903" s="1193"/>
      <c r="X903" s="1193"/>
      <c r="Y903" s="1193"/>
      <c r="Z903" s="1193"/>
    </row>
    <row r="904" spans="1:26">
      <c r="A904" s="1193"/>
      <c r="B904" s="1193"/>
      <c r="C904" s="1193"/>
      <c r="D904" s="1193"/>
      <c r="E904" s="1193"/>
      <c r="F904" s="1193"/>
      <c r="G904" s="1193"/>
      <c r="H904" s="1193"/>
      <c r="I904" s="1193"/>
      <c r="J904" s="1193"/>
      <c r="K904" s="1193"/>
      <c r="L904" s="1193"/>
      <c r="M904" s="1193"/>
      <c r="N904" s="1193"/>
      <c r="O904" s="1193"/>
      <c r="P904" s="1193"/>
      <c r="Q904" s="1193"/>
      <c r="R904" s="1193"/>
      <c r="S904" s="1193"/>
      <c r="T904" s="1193"/>
      <c r="U904" s="1193"/>
      <c r="V904" s="1193"/>
      <c r="W904" s="1193"/>
      <c r="X904" s="1193"/>
      <c r="Y904" s="1193"/>
      <c r="Z904" s="1193"/>
    </row>
    <row r="905" spans="1:26">
      <c r="A905" s="1193"/>
      <c r="B905" s="1193"/>
      <c r="C905" s="1193"/>
      <c r="D905" s="1193"/>
      <c r="E905" s="1193"/>
      <c r="F905" s="1193"/>
      <c r="G905" s="1193"/>
      <c r="H905" s="1193"/>
      <c r="I905" s="1193"/>
      <c r="J905" s="1193"/>
      <c r="K905" s="1193"/>
      <c r="L905" s="1193"/>
      <c r="M905" s="1193"/>
      <c r="N905" s="1193"/>
      <c r="O905" s="1193"/>
      <c r="P905" s="1193"/>
      <c r="Q905" s="1193"/>
      <c r="R905" s="1193"/>
      <c r="S905" s="1193"/>
      <c r="T905" s="1193"/>
      <c r="U905" s="1193"/>
      <c r="V905" s="1193"/>
      <c r="W905" s="1193"/>
      <c r="X905" s="1193"/>
      <c r="Y905" s="1193"/>
      <c r="Z905" s="1193"/>
    </row>
    <row r="906" spans="1:26">
      <c r="A906" s="1193"/>
      <c r="B906" s="1193"/>
      <c r="C906" s="1193"/>
      <c r="D906" s="1193"/>
      <c r="E906" s="1193"/>
      <c r="F906" s="1193"/>
      <c r="G906" s="1193"/>
      <c r="H906" s="1193"/>
      <c r="I906" s="1193"/>
      <c r="J906" s="1193"/>
      <c r="K906" s="1193"/>
      <c r="L906" s="1193"/>
      <c r="M906" s="1193"/>
      <c r="N906" s="1193"/>
      <c r="O906" s="1193"/>
      <c r="P906" s="1193"/>
      <c r="Q906" s="1193"/>
      <c r="R906" s="1193"/>
      <c r="S906" s="1193"/>
      <c r="T906" s="1193"/>
      <c r="U906" s="1193"/>
      <c r="V906" s="1193"/>
      <c r="W906" s="1193"/>
      <c r="X906" s="1193"/>
      <c r="Y906" s="1193"/>
      <c r="Z906" s="1193"/>
    </row>
    <row r="907" spans="1:26">
      <c r="A907" s="1193"/>
      <c r="B907" s="1193"/>
      <c r="C907" s="1193"/>
      <c r="D907" s="1193"/>
      <c r="E907" s="1193"/>
      <c r="F907" s="1193"/>
      <c r="G907" s="1193"/>
      <c r="H907" s="1193"/>
      <c r="I907" s="1193"/>
      <c r="J907" s="1193"/>
      <c r="K907" s="1193"/>
      <c r="L907" s="1193"/>
      <c r="M907" s="1193"/>
      <c r="N907" s="1193"/>
      <c r="O907" s="1193"/>
      <c r="P907" s="1193"/>
      <c r="Q907" s="1193"/>
      <c r="R907" s="1193"/>
      <c r="S907" s="1193"/>
      <c r="T907" s="1193"/>
      <c r="U907" s="1193"/>
      <c r="V907" s="1193"/>
      <c r="W907" s="1193"/>
      <c r="X907" s="1193"/>
      <c r="Y907" s="1193"/>
      <c r="Z907" s="1193"/>
    </row>
    <row r="908" spans="1:26">
      <c r="A908" s="1193"/>
      <c r="B908" s="1193"/>
      <c r="C908" s="1193"/>
      <c r="D908" s="1193"/>
      <c r="E908" s="1193"/>
      <c r="F908" s="1193"/>
      <c r="G908" s="1193"/>
      <c r="H908" s="1193"/>
      <c r="I908" s="1193"/>
      <c r="J908" s="1193"/>
      <c r="K908" s="1193"/>
      <c r="L908" s="1193"/>
      <c r="M908" s="1193"/>
      <c r="N908" s="1193"/>
      <c r="O908" s="1193"/>
      <c r="P908" s="1193"/>
      <c r="Q908" s="1193"/>
      <c r="R908" s="1193"/>
      <c r="S908" s="1193"/>
      <c r="T908" s="1193"/>
      <c r="U908" s="1193"/>
      <c r="V908" s="1193"/>
      <c r="W908" s="1193"/>
      <c r="X908" s="1193"/>
      <c r="Y908" s="1193"/>
      <c r="Z908" s="1193"/>
    </row>
    <row r="909" spans="1:26">
      <c r="A909" s="1193"/>
      <c r="B909" s="1193"/>
      <c r="C909" s="1193"/>
      <c r="D909" s="1193"/>
      <c r="E909" s="1193"/>
      <c r="F909" s="1193"/>
      <c r="G909" s="1193"/>
      <c r="H909" s="1193"/>
      <c r="I909" s="1193"/>
      <c r="J909" s="1193"/>
      <c r="K909" s="1193"/>
      <c r="L909" s="1193"/>
      <c r="M909" s="1193"/>
      <c r="N909" s="1193"/>
      <c r="O909" s="1193"/>
      <c r="P909" s="1193"/>
      <c r="Q909" s="1193"/>
      <c r="R909" s="1193"/>
      <c r="S909" s="1193"/>
      <c r="T909" s="1193"/>
      <c r="U909" s="1193"/>
      <c r="V909" s="1193"/>
      <c r="W909" s="1193"/>
      <c r="X909" s="1193"/>
      <c r="Y909" s="1193"/>
      <c r="Z909" s="1193"/>
    </row>
    <row r="910" spans="1:26">
      <c r="A910" s="1193"/>
      <c r="B910" s="1193"/>
      <c r="C910" s="1193"/>
      <c r="D910" s="1193"/>
      <c r="E910" s="1193"/>
      <c r="F910" s="1193"/>
      <c r="G910" s="1193"/>
      <c r="H910" s="1193"/>
      <c r="I910" s="1193"/>
      <c r="J910" s="1193"/>
      <c r="K910" s="1193"/>
      <c r="L910" s="1193"/>
      <c r="M910" s="1193"/>
      <c r="N910" s="1193"/>
      <c r="O910" s="1193"/>
      <c r="P910" s="1193"/>
      <c r="Q910" s="1193"/>
      <c r="R910" s="1193"/>
      <c r="S910" s="1193"/>
      <c r="T910" s="1193"/>
      <c r="U910" s="1193"/>
      <c r="V910" s="1193"/>
      <c r="W910" s="1193"/>
      <c r="X910" s="1193"/>
      <c r="Y910" s="1193"/>
      <c r="Z910" s="1193"/>
    </row>
    <row r="911" spans="1:26">
      <c r="A911" s="1193"/>
      <c r="B911" s="1193"/>
      <c r="C911" s="1193"/>
      <c r="D911" s="1193"/>
      <c r="E911" s="1193"/>
      <c r="F911" s="1193"/>
      <c r="G911" s="1193"/>
      <c r="H911" s="1193"/>
      <c r="I911" s="1193"/>
      <c r="J911" s="1193"/>
      <c r="K911" s="1193"/>
      <c r="L911" s="1193"/>
      <c r="M911" s="1193"/>
      <c r="N911" s="1193"/>
      <c r="O911" s="1193"/>
      <c r="P911" s="1193"/>
      <c r="Q911" s="1193"/>
      <c r="R911" s="1193"/>
      <c r="S911" s="1193"/>
      <c r="T911" s="1193"/>
      <c r="U911" s="1193"/>
      <c r="V911" s="1193"/>
      <c r="W911" s="1193"/>
      <c r="X911" s="1193"/>
      <c r="Y911" s="1193"/>
      <c r="Z911" s="1193"/>
    </row>
    <row r="912" spans="1:26">
      <c r="A912" s="1193"/>
      <c r="B912" s="1193"/>
      <c r="C912" s="1193"/>
      <c r="D912" s="1193"/>
      <c r="E912" s="1193"/>
      <c r="F912" s="1193"/>
      <c r="G912" s="1193"/>
      <c r="H912" s="1193"/>
      <c r="I912" s="1193"/>
      <c r="J912" s="1193"/>
      <c r="K912" s="1193"/>
      <c r="L912" s="1193"/>
      <c r="M912" s="1193"/>
      <c r="N912" s="1193"/>
      <c r="O912" s="1193"/>
      <c r="P912" s="1193"/>
      <c r="Q912" s="1193"/>
      <c r="R912" s="1193"/>
      <c r="S912" s="1193"/>
      <c r="T912" s="1193"/>
      <c r="U912" s="1193"/>
      <c r="V912" s="1193"/>
      <c r="W912" s="1193"/>
      <c r="X912" s="1193"/>
      <c r="Y912" s="1193"/>
      <c r="Z912" s="1193"/>
    </row>
    <row r="913" spans="1:26">
      <c r="A913" s="1193"/>
      <c r="B913" s="1193"/>
      <c r="C913" s="1193"/>
      <c r="D913" s="1193"/>
      <c r="E913" s="1193"/>
      <c r="F913" s="1193"/>
      <c r="G913" s="1193"/>
      <c r="H913" s="1193"/>
      <c r="I913" s="1193"/>
      <c r="J913" s="1193"/>
      <c r="K913" s="1193"/>
      <c r="L913" s="1193"/>
      <c r="M913" s="1193"/>
      <c r="N913" s="1193"/>
      <c r="O913" s="1193"/>
      <c r="P913" s="1193"/>
      <c r="Q913" s="1193"/>
      <c r="R913" s="1193"/>
      <c r="S913" s="1193"/>
      <c r="T913" s="1193"/>
      <c r="U913" s="1193"/>
      <c r="V913" s="1193"/>
      <c r="W913" s="1193"/>
      <c r="X913" s="1193"/>
      <c r="Y913" s="1193"/>
      <c r="Z913" s="1193"/>
    </row>
    <row r="914" spans="1:26">
      <c r="A914" s="1193"/>
      <c r="B914" s="1193"/>
      <c r="C914" s="1193"/>
      <c r="D914" s="1193"/>
      <c r="E914" s="1193"/>
      <c r="F914" s="1193"/>
      <c r="G914" s="1193"/>
      <c r="H914" s="1193"/>
      <c r="I914" s="1193"/>
      <c r="J914" s="1193"/>
      <c r="K914" s="1193"/>
      <c r="L914" s="1193"/>
      <c r="M914" s="1193"/>
      <c r="N914" s="1193"/>
      <c r="O914" s="1193"/>
      <c r="P914" s="1193"/>
      <c r="Q914" s="1193"/>
      <c r="R914" s="1193"/>
      <c r="S914" s="1193"/>
      <c r="T914" s="1193"/>
      <c r="U914" s="1193"/>
      <c r="V914" s="1193"/>
      <c r="W914" s="1193"/>
      <c r="X914" s="1193"/>
      <c r="Y914" s="1193"/>
      <c r="Z914" s="1193"/>
    </row>
    <row r="915" spans="1:26">
      <c r="A915" s="1193"/>
      <c r="B915" s="1193"/>
      <c r="C915" s="1193"/>
      <c r="D915" s="1193"/>
      <c r="E915" s="1193"/>
      <c r="F915" s="1193"/>
      <c r="G915" s="1193"/>
      <c r="H915" s="1193"/>
      <c r="I915" s="1193"/>
      <c r="J915" s="1193"/>
      <c r="K915" s="1193"/>
      <c r="L915" s="1193"/>
      <c r="M915" s="1193"/>
      <c r="N915" s="1193"/>
      <c r="O915" s="1193"/>
      <c r="P915" s="1193"/>
      <c r="Q915" s="1193"/>
      <c r="R915" s="1193"/>
      <c r="S915" s="1193"/>
      <c r="T915" s="1193"/>
      <c r="U915" s="1193"/>
      <c r="V915" s="1193"/>
      <c r="W915" s="1193"/>
      <c r="X915" s="1193"/>
      <c r="Y915" s="1193"/>
      <c r="Z915" s="1193"/>
    </row>
    <row r="916" spans="1:26">
      <c r="A916" s="1193"/>
      <c r="B916" s="1193"/>
      <c r="C916" s="1193"/>
      <c r="D916" s="1193"/>
      <c r="E916" s="1193"/>
      <c r="F916" s="1193"/>
      <c r="G916" s="1193"/>
      <c r="H916" s="1193"/>
      <c r="I916" s="1193"/>
      <c r="J916" s="1193"/>
      <c r="K916" s="1193"/>
      <c r="L916" s="1193"/>
      <c r="M916" s="1193"/>
      <c r="N916" s="1193"/>
      <c r="O916" s="1193"/>
      <c r="P916" s="1193"/>
      <c r="Q916" s="1193"/>
      <c r="R916" s="1193"/>
      <c r="S916" s="1193"/>
      <c r="T916" s="1193"/>
      <c r="U916" s="1193"/>
      <c r="V916" s="1193"/>
      <c r="W916" s="1193"/>
      <c r="X916" s="1193"/>
      <c r="Y916" s="1193"/>
      <c r="Z916" s="1193"/>
    </row>
    <row r="917" spans="1:26">
      <c r="A917" s="1193"/>
      <c r="B917" s="1193"/>
      <c r="C917" s="1193"/>
      <c r="D917" s="1193"/>
      <c r="E917" s="1193"/>
      <c r="F917" s="1193"/>
      <c r="G917" s="1193"/>
      <c r="H917" s="1193"/>
      <c r="I917" s="1193"/>
      <c r="J917" s="1193"/>
      <c r="K917" s="1193"/>
      <c r="L917" s="1193"/>
      <c r="M917" s="1193"/>
      <c r="N917" s="1193"/>
      <c r="O917" s="1193"/>
      <c r="P917" s="1193"/>
      <c r="Q917" s="1193"/>
      <c r="R917" s="1193"/>
      <c r="S917" s="1193"/>
      <c r="T917" s="1193"/>
      <c r="U917" s="1193"/>
      <c r="V917" s="1193"/>
      <c r="W917" s="1193"/>
      <c r="X917" s="1193"/>
      <c r="Y917" s="1193"/>
      <c r="Z917" s="1193"/>
    </row>
    <row r="918" spans="1:26">
      <c r="A918" s="1193"/>
      <c r="B918" s="1193"/>
      <c r="C918" s="1193"/>
      <c r="D918" s="1193"/>
      <c r="E918" s="1193"/>
      <c r="F918" s="1193"/>
      <c r="G918" s="1193"/>
      <c r="H918" s="1193"/>
      <c r="I918" s="1193"/>
      <c r="J918" s="1193"/>
      <c r="K918" s="1193"/>
      <c r="L918" s="1193"/>
      <c r="M918" s="1193"/>
      <c r="N918" s="1193"/>
      <c r="O918" s="1193"/>
      <c r="P918" s="1193"/>
      <c r="Q918" s="1193"/>
      <c r="R918" s="1193"/>
      <c r="S918" s="1193"/>
      <c r="T918" s="1193"/>
      <c r="U918" s="1193"/>
      <c r="V918" s="1193"/>
      <c r="W918" s="1193"/>
      <c r="X918" s="1193"/>
      <c r="Y918" s="1193"/>
      <c r="Z918" s="1193"/>
    </row>
    <row r="919" spans="1:26">
      <c r="A919" s="1193"/>
      <c r="B919" s="1193"/>
      <c r="C919" s="1193"/>
      <c r="D919" s="1193"/>
      <c r="E919" s="1193"/>
      <c r="F919" s="1193"/>
      <c r="G919" s="1193"/>
      <c r="H919" s="1193"/>
      <c r="I919" s="1193"/>
      <c r="J919" s="1193"/>
      <c r="K919" s="1193"/>
      <c r="L919" s="1193"/>
      <c r="M919" s="1193"/>
      <c r="N919" s="1193"/>
      <c r="O919" s="1193"/>
      <c r="P919" s="1193"/>
      <c r="Q919" s="1193"/>
      <c r="R919" s="1193"/>
      <c r="S919" s="1193"/>
      <c r="T919" s="1193"/>
      <c r="U919" s="1193"/>
      <c r="V919" s="1193"/>
      <c r="W919" s="1193"/>
      <c r="X919" s="1193"/>
      <c r="Y919" s="1193"/>
      <c r="Z919" s="1193"/>
    </row>
    <row r="920" spans="1:26">
      <c r="A920" s="1193"/>
      <c r="B920" s="1193"/>
      <c r="C920" s="1193"/>
      <c r="D920" s="1193"/>
      <c r="E920" s="1193"/>
      <c r="F920" s="1193"/>
      <c r="G920" s="1193"/>
      <c r="H920" s="1193"/>
      <c r="I920" s="1193"/>
      <c r="J920" s="1193"/>
      <c r="K920" s="1193"/>
      <c r="L920" s="1193"/>
      <c r="M920" s="1193"/>
      <c r="N920" s="1193"/>
      <c r="O920" s="1193"/>
      <c r="P920" s="1193"/>
      <c r="Q920" s="1193"/>
      <c r="R920" s="1193"/>
      <c r="S920" s="1193"/>
      <c r="T920" s="1193"/>
      <c r="U920" s="1193"/>
      <c r="V920" s="1193"/>
      <c r="W920" s="1193"/>
      <c r="X920" s="1193"/>
      <c r="Y920" s="1193"/>
      <c r="Z920" s="1193"/>
    </row>
    <row r="921" spans="1:26">
      <c r="A921" s="1193"/>
      <c r="B921" s="1193"/>
      <c r="C921" s="1193"/>
      <c r="D921" s="1193"/>
      <c r="E921" s="1193"/>
      <c r="F921" s="1193"/>
      <c r="G921" s="1193"/>
      <c r="H921" s="1193"/>
      <c r="I921" s="1193"/>
      <c r="J921" s="1193"/>
      <c r="K921" s="1193"/>
      <c r="L921" s="1193"/>
      <c r="M921" s="1193"/>
      <c r="N921" s="1193"/>
      <c r="O921" s="1193"/>
      <c r="P921" s="1193"/>
      <c r="Q921" s="1193"/>
      <c r="R921" s="1193"/>
      <c r="S921" s="1193"/>
      <c r="T921" s="1193"/>
      <c r="U921" s="1193"/>
      <c r="V921" s="1193"/>
      <c r="W921" s="1193"/>
      <c r="X921" s="1193"/>
      <c r="Y921" s="1193"/>
      <c r="Z921" s="1193"/>
    </row>
    <row r="922" spans="1:26">
      <c r="A922" s="1193"/>
      <c r="B922" s="1193"/>
      <c r="C922" s="1193"/>
      <c r="D922" s="1193"/>
      <c r="E922" s="1193"/>
      <c r="F922" s="1193"/>
      <c r="G922" s="1193"/>
      <c r="H922" s="1193"/>
      <c r="I922" s="1193"/>
      <c r="J922" s="1193"/>
      <c r="K922" s="1193"/>
      <c r="L922" s="1193"/>
      <c r="M922" s="1193"/>
      <c r="N922" s="1193"/>
      <c r="O922" s="1193"/>
      <c r="P922" s="1193"/>
      <c r="Q922" s="1193"/>
      <c r="R922" s="1193"/>
      <c r="S922" s="1193"/>
      <c r="T922" s="1193"/>
      <c r="U922" s="1193"/>
      <c r="V922" s="1193"/>
      <c r="W922" s="1193"/>
      <c r="X922" s="1193"/>
      <c r="Y922" s="1193"/>
      <c r="Z922" s="1193"/>
    </row>
    <row r="923" spans="1:26">
      <c r="A923" s="1193"/>
      <c r="B923" s="1193"/>
      <c r="C923" s="1193"/>
      <c r="D923" s="1193"/>
      <c r="E923" s="1193"/>
      <c r="F923" s="1193"/>
      <c r="G923" s="1193"/>
      <c r="H923" s="1193"/>
      <c r="I923" s="1193"/>
      <c r="J923" s="1193"/>
      <c r="K923" s="1193"/>
      <c r="L923" s="1193"/>
      <c r="M923" s="1193"/>
      <c r="N923" s="1193"/>
      <c r="O923" s="1193"/>
      <c r="P923" s="1193"/>
      <c r="Q923" s="1193"/>
      <c r="R923" s="1193"/>
      <c r="S923" s="1193"/>
      <c r="T923" s="1193"/>
      <c r="U923" s="1193"/>
      <c r="V923" s="1193"/>
      <c r="W923" s="1193"/>
      <c r="X923" s="1193"/>
      <c r="Y923" s="1193"/>
      <c r="Z923" s="1193"/>
    </row>
    <row r="924" spans="1:26">
      <c r="A924" s="1193"/>
      <c r="B924" s="1193"/>
      <c r="C924" s="1193"/>
      <c r="D924" s="1193"/>
      <c r="E924" s="1193"/>
      <c r="F924" s="1193"/>
      <c r="G924" s="1193"/>
      <c r="H924" s="1193"/>
      <c r="I924" s="1193"/>
      <c r="J924" s="1193"/>
      <c r="K924" s="1193"/>
      <c r="L924" s="1193"/>
      <c r="M924" s="1193"/>
      <c r="N924" s="1193"/>
      <c r="O924" s="1193"/>
      <c r="P924" s="1193"/>
      <c r="Q924" s="1193"/>
      <c r="R924" s="1193"/>
      <c r="S924" s="1193"/>
      <c r="T924" s="1193"/>
      <c r="U924" s="1193"/>
      <c r="V924" s="1193"/>
      <c r="W924" s="1193"/>
      <c r="X924" s="1193"/>
      <c r="Y924" s="1193"/>
      <c r="Z924" s="1193"/>
    </row>
    <row r="925" spans="1:26">
      <c r="A925" s="1193"/>
      <c r="B925" s="1193"/>
      <c r="C925" s="1193"/>
      <c r="D925" s="1193"/>
      <c r="E925" s="1193"/>
      <c r="F925" s="1193"/>
      <c r="G925" s="1193"/>
      <c r="H925" s="1193"/>
      <c r="I925" s="1193"/>
      <c r="J925" s="1193"/>
      <c r="K925" s="1193"/>
      <c r="L925" s="1193"/>
      <c r="M925" s="1193"/>
      <c r="N925" s="1193"/>
      <c r="O925" s="1193"/>
      <c r="P925" s="1193"/>
      <c r="Q925" s="1193"/>
      <c r="R925" s="1193"/>
      <c r="S925" s="1193"/>
      <c r="T925" s="1193"/>
      <c r="U925" s="1193"/>
      <c r="V925" s="1193"/>
      <c r="W925" s="1193"/>
      <c r="X925" s="1193"/>
      <c r="Y925" s="1193"/>
      <c r="Z925" s="1193"/>
    </row>
    <row r="926" spans="1:26">
      <c r="A926" s="1193"/>
      <c r="B926" s="1193"/>
      <c r="C926" s="1193"/>
      <c r="D926" s="1193"/>
      <c r="E926" s="1193"/>
      <c r="F926" s="1193"/>
      <c r="G926" s="1193"/>
      <c r="H926" s="1193"/>
      <c r="I926" s="1193"/>
      <c r="J926" s="1193"/>
      <c r="K926" s="1193"/>
      <c r="L926" s="1193"/>
      <c r="M926" s="1193"/>
      <c r="N926" s="1193"/>
      <c r="O926" s="1193"/>
      <c r="P926" s="1193"/>
      <c r="Q926" s="1193"/>
      <c r="R926" s="1193"/>
      <c r="S926" s="1193"/>
      <c r="T926" s="1193"/>
      <c r="U926" s="1193"/>
      <c r="V926" s="1193"/>
      <c r="W926" s="1193"/>
      <c r="X926" s="1193"/>
      <c r="Y926" s="1193"/>
      <c r="Z926" s="1193"/>
    </row>
    <row r="927" spans="1:26">
      <c r="A927" s="1193"/>
      <c r="B927" s="1193"/>
      <c r="C927" s="1193"/>
      <c r="D927" s="1193"/>
      <c r="E927" s="1193"/>
      <c r="F927" s="1193"/>
      <c r="G927" s="1193"/>
      <c r="H927" s="1193"/>
      <c r="I927" s="1193"/>
      <c r="J927" s="1193"/>
      <c r="K927" s="1193"/>
      <c r="L927" s="1193"/>
      <c r="M927" s="1193"/>
      <c r="N927" s="1193"/>
      <c r="O927" s="1193"/>
      <c r="P927" s="1193"/>
      <c r="Q927" s="1193"/>
      <c r="R927" s="1193"/>
      <c r="S927" s="1193"/>
      <c r="T927" s="1193"/>
      <c r="U927" s="1193"/>
      <c r="V927" s="1193"/>
      <c r="W927" s="1193"/>
      <c r="X927" s="1193"/>
      <c r="Y927" s="1193"/>
      <c r="Z927" s="1193"/>
    </row>
    <row r="928" spans="1:26">
      <c r="A928" s="1193"/>
      <c r="B928" s="1193"/>
      <c r="C928" s="1193"/>
      <c r="D928" s="1193"/>
      <c r="E928" s="1193"/>
      <c r="F928" s="1193"/>
      <c r="G928" s="1193"/>
      <c r="H928" s="1193"/>
      <c r="I928" s="1193"/>
      <c r="J928" s="1193"/>
      <c r="K928" s="1193"/>
      <c r="L928" s="1193"/>
      <c r="M928" s="1193"/>
      <c r="N928" s="1193"/>
      <c r="O928" s="1193"/>
      <c r="P928" s="1193"/>
      <c r="Q928" s="1193"/>
      <c r="R928" s="1193"/>
      <c r="S928" s="1193"/>
      <c r="T928" s="1193"/>
      <c r="U928" s="1193"/>
      <c r="V928" s="1193"/>
      <c r="W928" s="1193"/>
      <c r="X928" s="1193"/>
      <c r="Y928" s="1193"/>
      <c r="Z928" s="1193"/>
    </row>
    <row r="929" spans="1:26">
      <c r="A929" s="1193"/>
      <c r="B929" s="1193"/>
      <c r="C929" s="1193"/>
      <c r="D929" s="1193"/>
      <c r="E929" s="1193"/>
      <c r="F929" s="1193"/>
      <c r="G929" s="1193"/>
      <c r="H929" s="1193"/>
      <c r="I929" s="1193"/>
      <c r="J929" s="1193"/>
      <c r="K929" s="1193"/>
      <c r="L929" s="1193"/>
      <c r="M929" s="1193"/>
      <c r="N929" s="1193"/>
      <c r="O929" s="1193"/>
      <c r="P929" s="1193"/>
      <c r="Q929" s="1193"/>
      <c r="R929" s="1193"/>
      <c r="S929" s="1193"/>
      <c r="T929" s="1193"/>
      <c r="U929" s="1193"/>
      <c r="V929" s="1193"/>
      <c r="W929" s="1193"/>
      <c r="X929" s="1193"/>
      <c r="Y929" s="1193"/>
      <c r="Z929" s="1193"/>
    </row>
    <row r="930" spans="1:26">
      <c r="A930" s="1193"/>
      <c r="B930" s="1193"/>
      <c r="C930" s="1193"/>
      <c r="D930" s="1193"/>
      <c r="E930" s="1193"/>
      <c r="F930" s="1193"/>
      <c r="G930" s="1193"/>
      <c r="H930" s="1193"/>
      <c r="I930" s="1193"/>
      <c r="J930" s="1193"/>
      <c r="K930" s="1193"/>
      <c r="L930" s="1193"/>
      <c r="M930" s="1193"/>
      <c r="N930" s="1193"/>
      <c r="O930" s="1193"/>
      <c r="P930" s="1193"/>
      <c r="Q930" s="1193"/>
      <c r="R930" s="1193"/>
      <c r="S930" s="1193"/>
      <c r="T930" s="1193"/>
      <c r="U930" s="1193"/>
      <c r="V930" s="1193"/>
      <c r="W930" s="1193"/>
      <c r="X930" s="1193"/>
      <c r="Y930" s="1193"/>
      <c r="Z930" s="1193"/>
    </row>
    <row r="931" spans="1:26">
      <c r="A931" s="1193"/>
      <c r="B931" s="1193"/>
      <c r="C931" s="1193"/>
      <c r="D931" s="1193"/>
      <c r="E931" s="1193"/>
      <c r="F931" s="1193"/>
      <c r="G931" s="1193"/>
      <c r="H931" s="1193"/>
      <c r="I931" s="1193"/>
      <c r="J931" s="1193"/>
      <c r="K931" s="1193"/>
      <c r="L931" s="1193"/>
      <c r="M931" s="1193"/>
      <c r="N931" s="1193"/>
      <c r="O931" s="1193"/>
      <c r="P931" s="1193"/>
      <c r="Q931" s="1193"/>
      <c r="R931" s="1193"/>
      <c r="S931" s="1193"/>
      <c r="T931" s="1193"/>
      <c r="U931" s="1193"/>
      <c r="V931" s="1193"/>
      <c r="W931" s="1193"/>
      <c r="X931" s="1193"/>
      <c r="Y931" s="1193"/>
      <c r="Z931" s="1193"/>
    </row>
    <row r="932" spans="1:26">
      <c r="A932" s="1193"/>
      <c r="B932" s="1193"/>
      <c r="C932" s="1193"/>
      <c r="D932" s="1193"/>
      <c r="E932" s="1193"/>
      <c r="F932" s="1193"/>
      <c r="G932" s="1193"/>
      <c r="H932" s="1193"/>
      <c r="I932" s="1193"/>
      <c r="J932" s="1193"/>
      <c r="K932" s="1193"/>
      <c r="L932" s="1193"/>
      <c r="M932" s="1193"/>
      <c r="N932" s="1193"/>
      <c r="O932" s="1193"/>
      <c r="P932" s="1193"/>
      <c r="Q932" s="1193"/>
      <c r="R932" s="1193"/>
      <c r="S932" s="1193"/>
      <c r="T932" s="1193"/>
      <c r="U932" s="1193"/>
      <c r="V932" s="1193"/>
      <c r="W932" s="1193"/>
      <c r="X932" s="1193"/>
      <c r="Y932" s="1193"/>
      <c r="Z932" s="1193"/>
    </row>
    <row r="933" spans="1:26">
      <c r="A933" s="1193"/>
      <c r="B933" s="1193"/>
      <c r="C933" s="1193"/>
      <c r="D933" s="1193"/>
      <c r="E933" s="1193"/>
      <c r="F933" s="1193"/>
      <c r="G933" s="1193"/>
      <c r="H933" s="1193"/>
      <c r="I933" s="1193"/>
      <c r="J933" s="1193"/>
      <c r="K933" s="1193"/>
      <c r="L933" s="1193"/>
      <c r="M933" s="1193"/>
      <c r="N933" s="1193"/>
      <c r="O933" s="1193"/>
      <c r="P933" s="1193"/>
      <c r="Q933" s="1193"/>
      <c r="R933" s="1193"/>
      <c r="S933" s="1193"/>
      <c r="T933" s="1193"/>
      <c r="U933" s="1193"/>
      <c r="V933" s="1193"/>
      <c r="W933" s="1193"/>
      <c r="X933" s="1193"/>
      <c r="Y933" s="1193"/>
      <c r="Z933" s="1193"/>
    </row>
    <row r="934" spans="1:26">
      <c r="A934" s="1193"/>
      <c r="B934" s="1193"/>
      <c r="C934" s="1193"/>
      <c r="D934" s="1193"/>
      <c r="E934" s="1193"/>
      <c r="F934" s="1193"/>
      <c r="G934" s="1193"/>
      <c r="H934" s="1193"/>
      <c r="I934" s="1193"/>
      <c r="J934" s="1193"/>
      <c r="K934" s="1193"/>
      <c r="L934" s="1193"/>
      <c r="M934" s="1193"/>
      <c r="N934" s="1193"/>
      <c r="O934" s="1193"/>
      <c r="P934" s="1193"/>
      <c r="Q934" s="1193"/>
      <c r="R934" s="1193"/>
      <c r="S934" s="1193"/>
      <c r="T934" s="1193"/>
      <c r="U934" s="1193"/>
      <c r="V934" s="1193"/>
      <c r="W934" s="1193"/>
      <c r="X934" s="1193"/>
      <c r="Y934" s="1193"/>
      <c r="Z934" s="1193"/>
    </row>
    <row r="935" spans="1:26">
      <c r="A935" s="1193"/>
      <c r="B935" s="1193"/>
      <c r="C935" s="1193"/>
      <c r="D935" s="1193"/>
      <c r="E935" s="1193"/>
      <c r="F935" s="1193"/>
      <c r="G935" s="1193"/>
      <c r="H935" s="1193"/>
      <c r="I935" s="1193"/>
      <c r="J935" s="1193"/>
      <c r="K935" s="1193"/>
      <c r="L935" s="1193"/>
      <c r="M935" s="1193"/>
      <c r="N935" s="1193"/>
      <c r="O935" s="1193"/>
      <c r="P935" s="1193"/>
      <c r="Q935" s="1193"/>
      <c r="R935" s="1193"/>
      <c r="S935" s="1193"/>
      <c r="T935" s="1193"/>
      <c r="U935" s="1193"/>
      <c r="V935" s="1193"/>
      <c r="W935" s="1193"/>
      <c r="X935" s="1193"/>
      <c r="Y935" s="1193"/>
      <c r="Z935" s="1193"/>
    </row>
    <row r="936" spans="1:26">
      <c r="A936" s="1193"/>
      <c r="B936" s="1193"/>
      <c r="C936" s="1193"/>
      <c r="D936" s="1193"/>
      <c r="E936" s="1193"/>
      <c r="F936" s="1193"/>
      <c r="G936" s="1193"/>
      <c r="H936" s="1193"/>
      <c r="I936" s="1193"/>
      <c r="J936" s="1193"/>
      <c r="K936" s="1193"/>
      <c r="L936" s="1193"/>
      <c r="M936" s="1193"/>
      <c r="N936" s="1193"/>
      <c r="O936" s="1193"/>
      <c r="P936" s="1193"/>
      <c r="Q936" s="1193"/>
      <c r="R936" s="1193"/>
      <c r="S936" s="1193"/>
      <c r="T936" s="1193"/>
      <c r="U936" s="1193"/>
      <c r="V936" s="1193"/>
      <c r="W936" s="1193"/>
      <c r="X936" s="1193"/>
      <c r="Y936" s="1193"/>
      <c r="Z936" s="1193"/>
    </row>
    <row r="937" spans="1:26">
      <c r="A937" s="1193"/>
      <c r="B937" s="1193"/>
      <c r="C937" s="1193"/>
      <c r="D937" s="1193"/>
      <c r="E937" s="1193"/>
      <c r="F937" s="1193"/>
      <c r="G937" s="1193"/>
      <c r="H937" s="1193"/>
      <c r="I937" s="1193"/>
      <c r="J937" s="1193"/>
      <c r="K937" s="1193"/>
      <c r="L937" s="1193"/>
      <c r="M937" s="1193"/>
      <c r="N937" s="1193"/>
      <c r="O937" s="1193"/>
      <c r="P937" s="1193"/>
      <c r="Q937" s="1193"/>
      <c r="R937" s="1193"/>
      <c r="S937" s="1193"/>
      <c r="T937" s="1193"/>
      <c r="U937" s="1193"/>
      <c r="V937" s="1193"/>
      <c r="W937" s="1193"/>
      <c r="X937" s="1193"/>
      <c r="Y937" s="1193"/>
      <c r="Z937" s="1193"/>
    </row>
    <row r="938" spans="1:26">
      <c r="A938" s="1193"/>
      <c r="B938" s="1193"/>
      <c r="C938" s="1193"/>
      <c r="D938" s="1193"/>
      <c r="E938" s="1193"/>
      <c r="F938" s="1193"/>
      <c r="G938" s="1193"/>
      <c r="H938" s="1193"/>
      <c r="I938" s="1193"/>
      <c r="J938" s="1193"/>
      <c r="K938" s="1193"/>
      <c r="L938" s="1193"/>
      <c r="M938" s="1193"/>
      <c r="N938" s="1193"/>
      <c r="O938" s="1193"/>
      <c r="P938" s="1193"/>
      <c r="Q938" s="1193"/>
      <c r="R938" s="1193"/>
      <c r="S938" s="1193"/>
      <c r="T938" s="1193"/>
      <c r="U938" s="1193"/>
      <c r="V938" s="1193"/>
      <c r="W938" s="1193"/>
      <c r="X938" s="1193"/>
      <c r="Y938" s="1193"/>
      <c r="Z938" s="1193"/>
    </row>
    <row r="939" spans="1:26">
      <c r="A939" s="1193"/>
      <c r="B939" s="1193"/>
      <c r="C939" s="1193"/>
      <c r="D939" s="1193"/>
      <c r="E939" s="1193"/>
      <c r="F939" s="1193"/>
      <c r="G939" s="1193"/>
      <c r="H939" s="1193"/>
      <c r="I939" s="1193"/>
      <c r="J939" s="1193"/>
      <c r="K939" s="1193"/>
      <c r="L939" s="1193"/>
      <c r="M939" s="1193"/>
      <c r="N939" s="1193"/>
      <c r="O939" s="1193"/>
      <c r="P939" s="1193"/>
      <c r="Q939" s="1193"/>
      <c r="R939" s="1193"/>
      <c r="S939" s="1193"/>
      <c r="T939" s="1193"/>
      <c r="U939" s="1193"/>
      <c r="V939" s="1193"/>
      <c r="W939" s="1193"/>
      <c r="X939" s="1193"/>
      <c r="Y939" s="1193"/>
      <c r="Z939" s="1193"/>
    </row>
    <row r="940" spans="1:26">
      <c r="A940" s="1193"/>
      <c r="B940" s="1193"/>
      <c r="C940" s="1193"/>
      <c r="D940" s="1193"/>
      <c r="E940" s="1193"/>
      <c r="F940" s="1193"/>
      <c r="G940" s="1193"/>
      <c r="H940" s="1193"/>
      <c r="I940" s="1193"/>
      <c r="J940" s="1193"/>
      <c r="K940" s="1193"/>
      <c r="L940" s="1193"/>
      <c r="M940" s="1193"/>
      <c r="N940" s="1193"/>
      <c r="O940" s="1193"/>
      <c r="P940" s="1193"/>
      <c r="Q940" s="1193"/>
      <c r="R940" s="1193"/>
      <c r="S940" s="1193"/>
      <c r="T940" s="1193"/>
      <c r="U940" s="1193"/>
      <c r="V940" s="1193"/>
      <c r="W940" s="1193"/>
      <c r="X940" s="1193"/>
      <c r="Y940" s="1193"/>
      <c r="Z940" s="1193"/>
    </row>
    <row r="941" spans="1:26">
      <c r="A941" s="1193"/>
      <c r="B941" s="1193"/>
      <c r="C941" s="1193"/>
      <c r="D941" s="1193"/>
      <c r="E941" s="1193"/>
      <c r="F941" s="1193"/>
      <c r="G941" s="1193"/>
      <c r="H941" s="1193"/>
      <c r="I941" s="1193"/>
      <c r="J941" s="1193"/>
      <c r="K941" s="1193"/>
      <c r="L941" s="1193"/>
      <c r="M941" s="1193"/>
      <c r="N941" s="1193"/>
      <c r="O941" s="1193"/>
      <c r="P941" s="1193"/>
      <c r="Q941" s="1193"/>
      <c r="R941" s="1193"/>
      <c r="S941" s="1193"/>
      <c r="T941" s="1193"/>
      <c r="U941" s="1193"/>
      <c r="V941" s="1193"/>
      <c r="W941" s="1193"/>
      <c r="X941" s="1193"/>
      <c r="Y941" s="1193"/>
      <c r="Z941" s="1193"/>
    </row>
    <row r="942" spans="1:26">
      <c r="A942" s="1193"/>
      <c r="B942" s="1193"/>
      <c r="C942" s="1193"/>
      <c r="D942" s="1193"/>
      <c r="E942" s="1193"/>
      <c r="F942" s="1193"/>
      <c r="G942" s="1193"/>
      <c r="H942" s="1193"/>
      <c r="I942" s="1193"/>
      <c r="J942" s="1193"/>
      <c r="K942" s="1193"/>
      <c r="L942" s="1193"/>
      <c r="M942" s="1193"/>
      <c r="N942" s="1193"/>
      <c r="O942" s="1193"/>
      <c r="P942" s="1193"/>
      <c r="Q942" s="1193"/>
      <c r="R942" s="1193"/>
      <c r="S942" s="1193"/>
      <c r="T942" s="1193"/>
      <c r="U942" s="1193"/>
      <c r="V942" s="1193"/>
      <c r="W942" s="1193"/>
      <c r="X942" s="1193"/>
      <c r="Y942" s="1193"/>
      <c r="Z942" s="1193"/>
    </row>
    <row r="943" spans="1:26">
      <c r="A943" s="1193"/>
      <c r="B943" s="1193"/>
      <c r="C943" s="1193"/>
      <c r="D943" s="1193"/>
      <c r="E943" s="1193"/>
      <c r="F943" s="1193"/>
      <c r="G943" s="1193"/>
      <c r="H943" s="1193"/>
      <c r="I943" s="1193"/>
      <c r="J943" s="1193"/>
      <c r="K943" s="1193"/>
      <c r="L943" s="1193"/>
      <c r="M943" s="1193"/>
      <c r="N943" s="1193"/>
      <c r="O943" s="1193"/>
      <c r="P943" s="1193"/>
      <c r="Q943" s="1193"/>
      <c r="R943" s="1193"/>
      <c r="S943" s="1193"/>
      <c r="T943" s="1193"/>
      <c r="U943" s="1193"/>
      <c r="V943" s="1193"/>
      <c r="W943" s="1193"/>
      <c r="X943" s="1193"/>
      <c r="Y943" s="1193"/>
      <c r="Z943" s="1193"/>
    </row>
    <row r="944" spans="1:26">
      <c r="A944" s="1193"/>
      <c r="B944" s="1193"/>
      <c r="C944" s="1193"/>
      <c r="D944" s="1193"/>
      <c r="E944" s="1193"/>
      <c r="F944" s="1193"/>
      <c r="G944" s="1193"/>
      <c r="H944" s="1193"/>
      <c r="I944" s="1193"/>
      <c r="J944" s="1193"/>
      <c r="K944" s="1193"/>
      <c r="L944" s="1193"/>
      <c r="M944" s="1193"/>
      <c r="N944" s="1193"/>
      <c r="O944" s="1193"/>
      <c r="P944" s="1193"/>
      <c r="Q944" s="1193"/>
      <c r="R944" s="1193"/>
      <c r="S944" s="1193"/>
      <c r="T944" s="1193"/>
      <c r="U944" s="1193"/>
      <c r="V944" s="1193"/>
      <c r="W944" s="1193"/>
      <c r="X944" s="1193"/>
      <c r="Y944" s="1193"/>
      <c r="Z944" s="1193"/>
    </row>
    <row r="945" spans="1:26">
      <c r="A945" s="1193"/>
      <c r="B945" s="1193"/>
      <c r="C945" s="1193"/>
      <c r="D945" s="1193"/>
      <c r="E945" s="1193"/>
      <c r="F945" s="1193"/>
      <c r="G945" s="1193"/>
      <c r="H945" s="1193"/>
      <c r="I945" s="1193"/>
      <c r="J945" s="1193"/>
      <c r="K945" s="1193"/>
      <c r="L945" s="1193"/>
      <c r="M945" s="1193"/>
      <c r="N945" s="1193"/>
      <c r="O945" s="1193"/>
      <c r="P945" s="1193"/>
      <c r="Q945" s="1193"/>
      <c r="R945" s="1193"/>
      <c r="S945" s="1193"/>
      <c r="T945" s="1193"/>
      <c r="U945" s="1193"/>
      <c r="V945" s="1193"/>
      <c r="W945" s="1193"/>
      <c r="X945" s="1193"/>
      <c r="Y945" s="1193"/>
      <c r="Z945" s="1193"/>
    </row>
    <row r="946" spans="1:26">
      <c r="A946" s="1193"/>
      <c r="B946" s="1193"/>
      <c r="C946" s="1193"/>
      <c r="D946" s="1193"/>
      <c r="E946" s="1193"/>
      <c r="F946" s="1193"/>
      <c r="G946" s="1193"/>
      <c r="H946" s="1193"/>
      <c r="I946" s="1193"/>
      <c r="J946" s="1193"/>
      <c r="K946" s="1193"/>
      <c r="L946" s="1193"/>
      <c r="M946" s="1193"/>
      <c r="N946" s="1193"/>
      <c r="O946" s="1193"/>
      <c r="P946" s="1193"/>
      <c r="Q946" s="1193"/>
      <c r="R946" s="1193"/>
      <c r="S946" s="1193"/>
      <c r="T946" s="1193"/>
      <c r="U946" s="1193"/>
      <c r="V946" s="1193"/>
      <c r="W946" s="1193"/>
      <c r="X946" s="1193"/>
      <c r="Y946" s="1193"/>
      <c r="Z946" s="1193"/>
    </row>
    <row r="947" spans="1:26">
      <c r="A947" s="1193"/>
      <c r="B947" s="1193"/>
      <c r="C947" s="1193"/>
      <c r="D947" s="1193"/>
      <c r="E947" s="1193"/>
      <c r="F947" s="1193"/>
      <c r="G947" s="1193"/>
      <c r="H947" s="1193"/>
      <c r="I947" s="1193"/>
      <c r="J947" s="1193"/>
      <c r="K947" s="1193"/>
      <c r="L947" s="1193"/>
      <c r="M947" s="1193"/>
      <c r="N947" s="1193"/>
      <c r="O947" s="1193"/>
      <c r="P947" s="1193"/>
      <c r="Q947" s="1193"/>
      <c r="R947" s="1193"/>
      <c r="S947" s="1193"/>
      <c r="T947" s="1193"/>
      <c r="U947" s="1193"/>
      <c r="V947" s="1193"/>
      <c r="W947" s="1193"/>
      <c r="X947" s="1193"/>
      <c r="Y947" s="1193"/>
      <c r="Z947" s="1193"/>
    </row>
    <row r="948" spans="1:26">
      <c r="A948" s="1193"/>
      <c r="B948" s="1193"/>
      <c r="C948" s="1193"/>
      <c r="D948" s="1193"/>
      <c r="E948" s="1193"/>
      <c r="F948" s="1193"/>
      <c r="G948" s="1193"/>
      <c r="H948" s="1193"/>
      <c r="I948" s="1193"/>
      <c r="J948" s="1193"/>
      <c r="K948" s="1193"/>
      <c r="L948" s="1193"/>
      <c r="M948" s="1193"/>
      <c r="N948" s="1193"/>
      <c r="O948" s="1193"/>
      <c r="P948" s="1193"/>
      <c r="Q948" s="1193"/>
      <c r="R948" s="1193"/>
      <c r="S948" s="1193"/>
      <c r="T948" s="1193"/>
      <c r="U948" s="1193"/>
      <c r="V948" s="1193"/>
      <c r="W948" s="1193"/>
      <c r="X948" s="1193"/>
      <c r="Y948" s="1193"/>
      <c r="Z948" s="1193"/>
    </row>
    <row r="949" spans="1:26">
      <c r="A949" s="1193"/>
      <c r="B949" s="1193"/>
      <c r="C949" s="1193"/>
      <c r="D949" s="1193"/>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row>
    <row r="950" spans="1:26">
      <c r="A950" s="1193"/>
      <c r="B950" s="1193"/>
      <c r="C950" s="1193"/>
      <c r="D950" s="1193"/>
      <c r="E950" s="1193"/>
      <c r="F950" s="1193"/>
      <c r="G950" s="1193"/>
      <c r="H950" s="1193"/>
      <c r="I950" s="1193"/>
      <c r="J950" s="1193"/>
      <c r="K950" s="1193"/>
      <c r="L950" s="1193"/>
      <c r="M950" s="1193"/>
      <c r="N950" s="1193"/>
      <c r="O950" s="1193"/>
      <c r="P950" s="1193"/>
      <c r="Q950" s="1193"/>
      <c r="R950" s="1193"/>
      <c r="S950" s="1193"/>
      <c r="T950" s="1193"/>
      <c r="U950" s="1193"/>
      <c r="V950" s="1193"/>
      <c r="W950" s="1193"/>
      <c r="X950" s="1193"/>
      <c r="Y950" s="1193"/>
      <c r="Z950" s="1193"/>
    </row>
    <row r="951" spans="1:26">
      <c r="A951" s="1193"/>
      <c r="B951" s="1193"/>
      <c r="C951" s="1193"/>
      <c r="D951" s="1193"/>
      <c r="E951" s="1193"/>
      <c r="F951" s="1193"/>
      <c r="G951" s="1193"/>
      <c r="H951" s="1193"/>
      <c r="I951" s="1193"/>
      <c r="J951" s="1193"/>
      <c r="K951" s="1193"/>
      <c r="L951" s="1193"/>
      <c r="M951" s="1193"/>
      <c r="N951" s="1193"/>
      <c r="O951" s="1193"/>
      <c r="P951" s="1193"/>
      <c r="Q951" s="1193"/>
      <c r="R951" s="1193"/>
      <c r="S951" s="1193"/>
      <c r="T951" s="1193"/>
      <c r="U951" s="1193"/>
      <c r="V951" s="1193"/>
      <c r="W951" s="1193"/>
      <c r="X951" s="1193"/>
      <c r="Y951" s="1193"/>
      <c r="Z951" s="1193"/>
    </row>
    <row r="952" spans="1:26">
      <c r="A952" s="1193"/>
      <c r="B952" s="1193"/>
      <c r="C952" s="1193"/>
      <c r="D952" s="1193"/>
      <c r="E952" s="1193"/>
      <c r="F952" s="1193"/>
      <c r="G952" s="1193"/>
      <c r="H952" s="1193"/>
      <c r="I952" s="1193"/>
      <c r="J952" s="1193"/>
      <c r="K952" s="1193"/>
      <c r="L952" s="1193"/>
      <c r="M952" s="1193"/>
      <c r="N952" s="1193"/>
      <c r="O952" s="1193"/>
      <c r="P952" s="1193"/>
      <c r="Q952" s="1193"/>
      <c r="R952" s="1193"/>
      <c r="S952" s="1193"/>
      <c r="T952" s="1193"/>
      <c r="U952" s="1193"/>
      <c r="V952" s="1193"/>
      <c r="W952" s="1193"/>
      <c r="X952" s="1193"/>
      <c r="Y952" s="1193"/>
      <c r="Z952" s="1193"/>
    </row>
    <row r="953" spans="1:26">
      <c r="A953" s="1193"/>
      <c r="B953" s="1193"/>
      <c r="C953" s="1193"/>
      <c r="D953" s="1193"/>
      <c r="E953" s="1193"/>
      <c r="F953" s="1193"/>
      <c r="G953" s="1193"/>
      <c r="H953" s="1193"/>
      <c r="I953" s="1193"/>
      <c r="J953" s="1193"/>
      <c r="K953" s="1193"/>
      <c r="L953" s="1193"/>
      <c r="M953" s="1193"/>
      <c r="N953" s="1193"/>
      <c r="O953" s="1193"/>
      <c r="P953" s="1193"/>
      <c r="Q953" s="1193"/>
      <c r="R953" s="1193"/>
      <c r="S953" s="1193"/>
      <c r="T953" s="1193"/>
      <c r="U953" s="1193"/>
      <c r="V953" s="1193"/>
      <c r="W953" s="1193"/>
      <c r="X953" s="1193"/>
      <c r="Y953" s="1193"/>
      <c r="Z953" s="1193"/>
    </row>
    <row r="954" spans="1:26">
      <c r="A954" s="1193"/>
      <c r="B954" s="1193"/>
      <c r="C954" s="1193"/>
      <c r="D954" s="1193"/>
      <c r="E954" s="1193"/>
      <c r="F954" s="1193"/>
      <c r="G954" s="1193"/>
      <c r="H954" s="1193"/>
      <c r="I954" s="1193"/>
      <c r="J954" s="1193"/>
      <c r="K954" s="1193"/>
      <c r="L954" s="1193"/>
      <c r="M954" s="1193"/>
      <c r="N954" s="1193"/>
      <c r="O954" s="1193"/>
      <c r="P954" s="1193"/>
      <c r="Q954" s="1193"/>
      <c r="R954" s="1193"/>
      <c r="S954" s="1193"/>
      <c r="T954" s="1193"/>
      <c r="U954" s="1193"/>
      <c r="V954" s="1193"/>
      <c r="W954" s="1193"/>
      <c r="X954" s="1193"/>
      <c r="Y954" s="1193"/>
      <c r="Z954" s="1193"/>
    </row>
    <row r="955" spans="1:26">
      <c r="A955" s="1193"/>
      <c r="B955" s="1193"/>
      <c r="C955" s="1193"/>
      <c r="D955" s="1193"/>
      <c r="E955" s="1193"/>
      <c r="F955" s="1193"/>
      <c r="G955" s="1193"/>
      <c r="H955" s="1193"/>
      <c r="I955" s="1193"/>
      <c r="J955" s="1193"/>
      <c r="K955" s="1193"/>
      <c r="L955" s="1193"/>
      <c r="M955" s="1193"/>
      <c r="N955" s="1193"/>
      <c r="O955" s="1193"/>
      <c r="P955" s="1193"/>
      <c r="Q955" s="1193"/>
      <c r="R955" s="1193"/>
      <c r="S955" s="1193"/>
      <c r="T955" s="1193"/>
      <c r="U955" s="1193"/>
      <c r="V955" s="1193"/>
      <c r="W955" s="1193"/>
      <c r="X955" s="1193"/>
      <c r="Y955" s="1193"/>
      <c r="Z955" s="1193"/>
    </row>
    <row r="956" spans="1:26">
      <c r="A956" s="1193"/>
      <c r="B956" s="1193"/>
      <c r="C956" s="1193"/>
      <c r="D956" s="1193"/>
      <c r="E956" s="1193"/>
      <c r="F956" s="1193"/>
      <c r="G956" s="1193"/>
      <c r="H956" s="1193"/>
      <c r="I956" s="1193"/>
      <c r="J956" s="1193"/>
      <c r="K956" s="1193"/>
      <c r="L956" s="1193"/>
      <c r="M956" s="1193"/>
      <c r="N956" s="1193"/>
      <c r="O956" s="1193"/>
      <c r="P956" s="1193"/>
      <c r="Q956" s="1193"/>
      <c r="R956" s="1193"/>
      <c r="S956" s="1193"/>
      <c r="T956" s="1193"/>
      <c r="U956" s="1193"/>
      <c r="V956" s="1193"/>
      <c r="W956" s="1193"/>
      <c r="X956" s="1193"/>
      <c r="Y956" s="1193"/>
      <c r="Z956" s="1193"/>
    </row>
    <row r="957" spans="1:26">
      <c r="A957" s="1193"/>
      <c r="B957" s="1193"/>
      <c r="C957" s="1193"/>
      <c r="D957" s="1193"/>
      <c r="E957" s="1193"/>
      <c r="F957" s="1193"/>
      <c r="G957" s="1193"/>
      <c r="H957" s="1193"/>
      <c r="I957" s="1193"/>
      <c r="J957" s="1193"/>
      <c r="K957" s="1193"/>
      <c r="L957" s="1193"/>
      <c r="M957" s="1193"/>
      <c r="N957" s="1193"/>
      <c r="O957" s="1193"/>
      <c r="P957" s="1193"/>
      <c r="Q957" s="1193"/>
      <c r="R957" s="1193"/>
      <c r="S957" s="1193"/>
      <c r="T957" s="1193"/>
      <c r="U957" s="1193"/>
      <c r="V957" s="1193"/>
      <c r="W957" s="1193"/>
      <c r="X957" s="1193"/>
      <c r="Y957" s="1193"/>
      <c r="Z957" s="1193"/>
    </row>
    <row r="958" spans="1:26">
      <c r="A958" s="1193"/>
      <c r="B958" s="1193"/>
      <c r="C958" s="1193"/>
      <c r="D958" s="1193"/>
      <c r="E958" s="1193"/>
      <c r="F958" s="1193"/>
      <c r="G958" s="1193"/>
      <c r="H958" s="1193"/>
      <c r="I958" s="1193"/>
      <c r="J958" s="1193"/>
      <c r="K958" s="1193"/>
      <c r="L958" s="1193"/>
      <c r="M958" s="1193"/>
      <c r="N958" s="1193"/>
      <c r="O958" s="1193"/>
      <c r="P958" s="1193"/>
      <c r="Q958" s="1193"/>
      <c r="R958" s="1193"/>
      <c r="S958" s="1193"/>
      <c r="T958" s="1193"/>
      <c r="U958" s="1193"/>
      <c r="V958" s="1193"/>
      <c r="W958" s="1193"/>
      <c r="X958" s="1193"/>
      <c r="Y958" s="1193"/>
      <c r="Z958" s="1193"/>
    </row>
    <row r="959" spans="1:26">
      <c r="A959" s="1193"/>
      <c r="B959" s="1193"/>
      <c r="C959" s="1193"/>
      <c r="D959" s="1193"/>
      <c r="E959" s="1193"/>
      <c r="F959" s="1193"/>
      <c r="G959" s="1193"/>
      <c r="H959" s="1193"/>
      <c r="I959" s="1193"/>
      <c r="J959" s="1193"/>
      <c r="K959" s="1193"/>
      <c r="L959" s="1193"/>
      <c r="M959" s="1193"/>
      <c r="N959" s="1193"/>
      <c r="O959" s="1193"/>
      <c r="P959" s="1193"/>
      <c r="Q959" s="1193"/>
      <c r="R959" s="1193"/>
      <c r="S959" s="1193"/>
      <c r="T959" s="1193"/>
      <c r="U959" s="1193"/>
      <c r="V959" s="1193"/>
      <c r="W959" s="1193"/>
      <c r="X959" s="1193"/>
      <c r="Y959" s="1193"/>
      <c r="Z959" s="1193"/>
    </row>
    <row r="960" spans="1:26">
      <c r="A960" s="1193"/>
      <c r="B960" s="1193"/>
      <c r="C960" s="1193"/>
      <c r="D960" s="1193"/>
      <c r="E960" s="1193"/>
      <c r="F960" s="1193"/>
      <c r="G960" s="1193"/>
      <c r="H960" s="1193"/>
      <c r="I960" s="1193"/>
      <c r="J960" s="1193"/>
      <c r="K960" s="1193"/>
      <c r="L960" s="1193"/>
      <c r="M960" s="1193"/>
      <c r="N960" s="1193"/>
      <c r="O960" s="1193"/>
      <c r="P960" s="1193"/>
      <c r="Q960" s="1193"/>
      <c r="R960" s="1193"/>
      <c r="S960" s="1193"/>
      <c r="T960" s="1193"/>
      <c r="U960" s="1193"/>
      <c r="V960" s="1193"/>
      <c r="W960" s="1193"/>
      <c r="X960" s="1193"/>
      <c r="Y960" s="1193"/>
      <c r="Z960" s="1193"/>
    </row>
    <row r="961" spans="1:26">
      <c r="A961" s="1193"/>
      <c r="B961" s="1193"/>
      <c r="C961" s="1193"/>
      <c r="D961" s="1193"/>
      <c r="E961" s="1193"/>
      <c r="F961" s="1193"/>
      <c r="G961" s="1193"/>
      <c r="H961" s="1193"/>
      <c r="I961" s="1193"/>
      <c r="J961" s="1193"/>
      <c r="K961" s="1193"/>
      <c r="L961" s="1193"/>
      <c r="M961" s="1193"/>
      <c r="N961" s="1193"/>
      <c r="O961" s="1193"/>
      <c r="P961" s="1193"/>
      <c r="Q961" s="1193"/>
      <c r="R961" s="1193"/>
      <c r="S961" s="1193"/>
      <c r="T961" s="1193"/>
      <c r="U961" s="1193"/>
      <c r="V961" s="1193"/>
      <c r="W961" s="1193"/>
      <c r="X961" s="1193"/>
      <c r="Y961" s="1193"/>
      <c r="Z961" s="1193"/>
    </row>
    <row r="962" spans="1:26">
      <c r="A962" s="1193"/>
      <c r="B962" s="1193"/>
      <c r="C962" s="1193"/>
      <c r="D962" s="1193"/>
      <c r="E962" s="1193"/>
      <c r="F962" s="1193"/>
      <c r="G962" s="1193"/>
      <c r="H962" s="1193"/>
      <c r="I962" s="1193"/>
      <c r="J962" s="1193"/>
      <c r="K962" s="1193"/>
      <c r="L962" s="1193"/>
      <c r="M962" s="1193"/>
      <c r="N962" s="1193"/>
      <c r="O962" s="1193"/>
      <c r="P962" s="1193"/>
      <c r="Q962" s="1193"/>
      <c r="R962" s="1193"/>
      <c r="S962" s="1193"/>
      <c r="T962" s="1193"/>
      <c r="U962" s="1193"/>
      <c r="V962" s="1193"/>
      <c r="W962" s="1193"/>
      <c r="X962" s="1193"/>
      <c r="Y962" s="1193"/>
      <c r="Z962" s="1193"/>
    </row>
    <row r="963" spans="1:26">
      <c r="A963" s="1193"/>
      <c r="B963" s="1193"/>
      <c r="C963" s="1193"/>
      <c r="D963" s="1193"/>
      <c r="E963" s="1193"/>
      <c r="F963" s="1193"/>
      <c r="G963" s="1193"/>
      <c r="H963" s="1193"/>
      <c r="I963" s="1193"/>
      <c r="J963" s="1193"/>
      <c r="K963" s="1193"/>
      <c r="L963" s="1193"/>
      <c r="M963" s="1193"/>
      <c r="N963" s="1193"/>
      <c r="O963" s="1193"/>
      <c r="P963" s="1193"/>
      <c r="Q963" s="1193"/>
      <c r="R963" s="1193"/>
      <c r="S963" s="1193"/>
      <c r="T963" s="1193"/>
      <c r="U963" s="1193"/>
      <c r="V963" s="1193"/>
      <c r="W963" s="1193"/>
      <c r="X963" s="1193"/>
      <c r="Y963" s="1193"/>
      <c r="Z963" s="1193"/>
    </row>
    <row r="964" spans="1:26">
      <c r="A964" s="1193"/>
      <c r="B964" s="1193"/>
      <c r="C964" s="1193"/>
      <c r="D964" s="1193"/>
      <c r="E964" s="1193"/>
      <c r="F964" s="1193"/>
      <c r="G964" s="1193"/>
      <c r="H964" s="1193"/>
      <c r="I964" s="1193"/>
      <c r="J964" s="1193"/>
      <c r="K964" s="1193"/>
      <c r="L964" s="1193"/>
      <c r="M964" s="1193"/>
      <c r="N964" s="1193"/>
      <c r="O964" s="1193"/>
      <c r="P964" s="1193"/>
      <c r="Q964" s="1193"/>
      <c r="R964" s="1193"/>
      <c r="S964" s="1193"/>
      <c r="T964" s="1193"/>
      <c r="U964" s="1193"/>
      <c r="V964" s="1193"/>
      <c r="W964" s="1193"/>
      <c r="X964" s="1193"/>
      <c r="Y964" s="1193"/>
      <c r="Z964" s="1193"/>
    </row>
    <row r="965" spans="1:26">
      <c r="A965" s="1193"/>
      <c r="B965" s="1193"/>
      <c r="C965" s="1193"/>
      <c r="D965" s="1193"/>
      <c r="E965" s="1193"/>
      <c r="F965" s="1193"/>
      <c r="G965" s="1193"/>
      <c r="H965" s="1193"/>
      <c r="I965" s="1193"/>
      <c r="J965" s="1193"/>
      <c r="K965" s="1193"/>
      <c r="L965" s="1193"/>
      <c r="M965" s="1193"/>
      <c r="N965" s="1193"/>
      <c r="O965" s="1193"/>
      <c r="P965" s="1193"/>
      <c r="Q965" s="1193"/>
      <c r="R965" s="1193"/>
      <c r="S965" s="1193"/>
      <c r="T965" s="1193"/>
      <c r="U965" s="1193"/>
      <c r="V965" s="1193"/>
      <c r="W965" s="1193"/>
      <c r="X965" s="1193"/>
      <c r="Y965" s="1193"/>
      <c r="Z965" s="1193"/>
    </row>
    <row r="966" spans="1:26">
      <c r="A966" s="1193"/>
      <c r="B966" s="1193"/>
      <c r="C966" s="1193"/>
      <c r="D966" s="1193"/>
      <c r="E966" s="1193"/>
      <c r="F966" s="1193"/>
      <c r="G966" s="1193"/>
      <c r="H966" s="1193"/>
      <c r="I966" s="1193"/>
      <c r="J966" s="1193"/>
      <c r="K966" s="1193"/>
      <c r="L966" s="1193"/>
      <c r="M966" s="1193"/>
      <c r="N966" s="1193"/>
      <c r="O966" s="1193"/>
      <c r="P966" s="1193"/>
      <c r="Q966" s="1193"/>
      <c r="R966" s="1193"/>
      <c r="S966" s="1193"/>
      <c r="T966" s="1193"/>
      <c r="U966" s="1193"/>
      <c r="V966" s="1193"/>
      <c r="W966" s="1193"/>
      <c r="X966" s="1193"/>
      <c r="Y966" s="1193"/>
      <c r="Z966" s="1193"/>
    </row>
    <row r="967" spans="1:26">
      <c r="A967" s="1193"/>
      <c r="B967" s="1193"/>
      <c r="C967" s="1193"/>
      <c r="D967" s="1193"/>
      <c r="E967" s="1193"/>
      <c r="F967" s="1193"/>
      <c r="G967" s="1193"/>
      <c r="H967" s="1193"/>
      <c r="I967" s="1193"/>
      <c r="J967" s="1193"/>
      <c r="K967" s="1193"/>
      <c r="L967" s="1193"/>
      <c r="M967" s="1193"/>
      <c r="N967" s="1193"/>
      <c r="O967" s="1193"/>
      <c r="P967" s="1193"/>
      <c r="Q967" s="1193"/>
      <c r="R967" s="1193"/>
      <c r="S967" s="1193"/>
      <c r="T967" s="1193"/>
      <c r="U967" s="1193"/>
      <c r="V967" s="1193"/>
      <c r="W967" s="1193"/>
      <c r="X967" s="1193"/>
      <c r="Y967" s="1193"/>
      <c r="Z967" s="1193"/>
    </row>
    <row r="968" spans="1:26">
      <c r="A968" s="1193"/>
      <c r="B968" s="1193"/>
      <c r="C968" s="1193"/>
      <c r="D968" s="1193"/>
      <c r="E968" s="1193"/>
      <c r="F968" s="1193"/>
      <c r="G968" s="1193"/>
      <c r="H968" s="1193"/>
      <c r="I968" s="1193"/>
      <c r="J968" s="1193"/>
      <c r="K968" s="1193"/>
      <c r="L968" s="1193"/>
      <c r="M968" s="1193"/>
      <c r="N968" s="1193"/>
      <c r="O968" s="1193"/>
      <c r="P968" s="1193"/>
      <c r="Q968" s="1193"/>
      <c r="R968" s="1193"/>
      <c r="S968" s="1193"/>
      <c r="T968" s="1193"/>
      <c r="U968" s="1193"/>
      <c r="V968" s="1193"/>
      <c r="W968" s="1193"/>
      <c r="X968" s="1193"/>
      <c r="Y968" s="1193"/>
      <c r="Z968" s="1193"/>
    </row>
    <row r="969" spans="1:26">
      <c r="A969" s="1193"/>
      <c r="B969" s="1193"/>
      <c r="C969" s="1193"/>
      <c r="D969" s="1193"/>
      <c r="E969" s="1193"/>
      <c r="F969" s="1193"/>
      <c r="G969" s="1193"/>
      <c r="H969" s="1193"/>
      <c r="I969" s="1193"/>
      <c r="J969" s="1193"/>
      <c r="K969" s="1193"/>
      <c r="L969" s="1193"/>
      <c r="M969" s="1193"/>
      <c r="N969" s="1193"/>
      <c r="O969" s="1193"/>
      <c r="P969" s="1193"/>
      <c r="Q969" s="1193"/>
      <c r="R969" s="1193"/>
      <c r="S969" s="1193"/>
      <c r="T969" s="1193"/>
      <c r="U969" s="1193"/>
      <c r="V969" s="1193"/>
      <c r="W969" s="1193"/>
      <c r="X969" s="1193"/>
      <c r="Y969" s="1193"/>
      <c r="Z969" s="1193"/>
    </row>
    <row r="970" spans="1:26">
      <c r="A970" s="1193"/>
      <c r="B970" s="1193"/>
      <c r="C970" s="1193"/>
      <c r="D970" s="1193"/>
      <c r="E970" s="1193"/>
      <c r="F970" s="1193"/>
      <c r="G970" s="1193"/>
      <c r="H970" s="1193"/>
      <c r="I970" s="1193"/>
      <c r="J970" s="1193"/>
      <c r="K970" s="1193"/>
      <c r="L970" s="1193"/>
      <c r="M970" s="1193"/>
      <c r="N970" s="1193"/>
      <c r="O970" s="1193"/>
      <c r="P970" s="1193"/>
      <c r="Q970" s="1193"/>
      <c r="R970" s="1193"/>
      <c r="S970" s="1193"/>
      <c r="T970" s="1193"/>
      <c r="U970" s="1193"/>
      <c r="V970" s="1193"/>
      <c r="W970" s="1193"/>
      <c r="X970" s="1193"/>
      <c r="Y970" s="1193"/>
      <c r="Z970" s="1193"/>
    </row>
    <row r="971" spans="1:26">
      <c r="A971" s="1193"/>
      <c r="B971" s="1193"/>
      <c r="C971" s="1193"/>
      <c r="D971" s="1193"/>
      <c r="E971" s="1193"/>
      <c r="F971" s="1193"/>
      <c r="G971" s="1193"/>
      <c r="H971" s="1193"/>
      <c r="I971" s="1193"/>
      <c r="J971" s="1193"/>
      <c r="K971" s="1193"/>
      <c r="L971" s="1193"/>
      <c r="M971" s="1193"/>
      <c r="N971" s="1193"/>
      <c r="O971" s="1193"/>
      <c r="P971" s="1193"/>
      <c r="Q971" s="1193"/>
      <c r="R971" s="1193"/>
      <c r="S971" s="1193"/>
      <c r="T971" s="1193"/>
      <c r="U971" s="1193"/>
      <c r="V971" s="1193"/>
      <c r="W971" s="1193"/>
      <c r="X971" s="1193"/>
      <c r="Y971" s="1193"/>
      <c r="Z971" s="1193"/>
    </row>
    <row r="972" spans="1:26">
      <c r="A972" s="1193"/>
      <c r="B972" s="1193"/>
      <c r="C972" s="1193"/>
      <c r="D972" s="1193"/>
      <c r="E972" s="1193"/>
      <c r="F972" s="1193"/>
      <c r="G972" s="1193"/>
      <c r="H972" s="1193"/>
      <c r="I972" s="1193"/>
      <c r="J972" s="1193"/>
      <c r="K972" s="1193"/>
      <c r="L972" s="1193"/>
      <c r="M972" s="1193"/>
      <c r="N972" s="1193"/>
      <c r="O972" s="1193"/>
      <c r="P972" s="1193"/>
      <c r="Q972" s="1193"/>
      <c r="R972" s="1193"/>
      <c r="S972" s="1193"/>
      <c r="T972" s="1193"/>
      <c r="U972" s="1193"/>
      <c r="V972" s="1193"/>
      <c r="W972" s="1193"/>
      <c r="X972" s="1193"/>
      <c r="Y972" s="1193"/>
      <c r="Z972" s="1193"/>
    </row>
    <row r="973" spans="1:26">
      <c r="A973" s="1193"/>
      <c r="B973" s="1193"/>
      <c r="C973" s="1193"/>
      <c r="D973" s="1193"/>
      <c r="E973" s="1193"/>
      <c r="F973" s="1193"/>
      <c r="G973" s="1193"/>
      <c r="H973" s="1193"/>
      <c r="I973" s="1193"/>
      <c r="J973" s="1193"/>
      <c r="K973" s="1193"/>
      <c r="L973" s="1193"/>
      <c r="M973" s="1193"/>
      <c r="N973" s="1193"/>
      <c r="O973" s="1193"/>
      <c r="P973" s="1193"/>
      <c r="Q973" s="1193"/>
      <c r="R973" s="1193"/>
      <c r="S973" s="1193"/>
      <c r="T973" s="1193"/>
      <c r="U973" s="1193"/>
      <c r="V973" s="1193"/>
      <c r="W973" s="1193"/>
      <c r="X973" s="1193"/>
      <c r="Y973" s="1193"/>
      <c r="Z973" s="1193"/>
    </row>
    <row r="974" spans="1:26">
      <c r="A974" s="1193"/>
      <c r="B974" s="1193"/>
      <c r="C974" s="1193"/>
      <c r="D974" s="1193"/>
      <c r="E974" s="1193"/>
      <c r="F974" s="1193"/>
      <c r="G974" s="1193"/>
      <c r="H974" s="1193"/>
      <c r="I974" s="1193"/>
      <c r="J974" s="1193"/>
      <c r="K974" s="1193"/>
      <c r="L974" s="1193"/>
      <c r="M974" s="1193"/>
      <c r="N974" s="1193"/>
      <c r="O974" s="1193"/>
      <c r="P974" s="1193"/>
      <c r="Q974" s="1193"/>
      <c r="R974" s="1193"/>
      <c r="S974" s="1193"/>
      <c r="T974" s="1193"/>
      <c r="U974" s="1193"/>
      <c r="V974" s="1193"/>
      <c r="W974" s="1193"/>
      <c r="X974" s="1193"/>
      <c r="Y974" s="1193"/>
      <c r="Z974" s="1193"/>
    </row>
    <row r="975" spans="1:26">
      <c r="A975" s="1193"/>
      <c r="B975" s="1193"/>
      <c r="C975" s="1193"/>
      <c r="D975" s="1193"/>
      <c r="E975" s="1193"/>
      <c r="F975" s="1193"/>
      <c r="G975" s="1193"/>
      <c r="H975" s="1193"/>
      <c r="I975" s="1193"/>
      <c r="J975" s="1193"/>
      <c r="K975" s="1193"/>
      <c r="L975" s="1193"/>
      <c r="M975" s="1193"/>
      <c r="N975" s="1193"/>
      <c r="O975" s="1193"/>
      <c r="P975" s="1193"/>
      <c r="Q975" s="1193"/>
      <c r="R975" s="1193"/>
      <c r="S975" s="1193"/>
      <c r="T975" s="1193"/>
      <c r="U975" s="1193"/>
      <c r="V975" s="1193"/>
      <c r="W975" s="1193"/>
      <c r="X975" s="1193"/>
      <c r="Y975" s="1193"/>
      <c r="Z975" s="1193"/>
    </row>
    <row r="976" spans="1:26">
      <c r="A976" s="1193"/>
      <c r="B976" s="1193"/>
      <c r="C976" s="1193"/>
      <c r="D976" s="1193"/>
      <c r="E976" s="1193"/>
      <c r="F976" s="1193"/>
      <c r="G976" s="1193"/>
      <c r="H976" s="1193"/>
      <c r="I976" s="1193"/>
      <c r="J976" s="1193"/>
      <c r="K976" s="1193"/>
      <c r="L976" s="1193"/>
      <c r="M976" s="1193"/>
      <c r="N976" s="1193"/>
      <c r="O976" s="1193"/>
      <c r="P976" s="1193"/>
      <c r="Q976" s="1193"/>
      <c r="R976" s="1193"/>
      <c r="S976" s="1193"/>
      <c r="T976" s="1193"/>
      <c r="U976" s="1193"/>
      <c r="V976" s="1193"/>
      <c r="W976" s="1193"/>
      <c r="X976" s="1193"/>
      <c r="Y976" s="1193"/>
      <c r="Z976" s="1193"/>
    </row>
    <row r="977" spans="1:26">
      <c r="A977" s="1193"/>
      <c r="B977" s="1193"/>
      <c r="C977" s="1193"/>
      <c r="D977" s="1193"/>
      <c r="E977" s="1193"/>
      <c r="F977" s="1193"/>
      <c r="G977" s="1193"/>
      <c r="H977" s="1193"/>
      <c r="I977" s="1193"/>
      <c r="J977" s="1193"/>
      <c r="K977" s="1193"/>
      <c r="L977" s="1193"/>
      <c r="M977" s="1193"/>
      <c r="N977" s="1193"/>
      <c r="O977" s="1193"/>
      <c r="P977" s="1193"/>
      <c r="Q977" s="1193"/>
      <c r="R977" s="1193"/>
      <c r="S977" s="1193"/>
      <c r="T977" s="1193"/>
      <c r="U977" s="1193"/>
      <c r="V977" s="1193"/>
      <c r="W977" s="1193"/>
      <c r="X977" s="1193"/>
      <c r="Y977" s="1193"/>
      <c r="Z977" s="1193"/>
    </row>
    <row r="978" spans="1:26">
      <c r="A978" s="1193"/>
      <c r="B978" s="1193"/>
      <c r="C978" s="1193"/>
      <c r="D978" s="1193"/>
      <c r="E978" s="1193"/>
      <c r="F978" s="1193"/>
      <c r="G978" s="1193"/>
      <c r="H978" s="1193"/>
      <c r="I978" s="1193"/>
      <c r="J978" s="1193"/>
      <c r="K978" s="1193"/>
      <c r="L978" s="1193"/>
      <c r="M978" s="1193"/>
      <c r="N978" s="1193"/>
      <c r="O978" s="1193"/>
      <c r="P978" s="1193"/>
      <c r="Q978" s="1193"/>
      <c r="R978" s="1193"/>
      <c r="S978" s="1193"/>
      <c r="T978" s="1193"/>
      <c r="U978" s="1193"/>
      <c r="V978" s="1193"/>
      <c r="W978" s="1193"/>
      <c r="X978" s="1193"/>
      <c r="Y978" s="1193"/>
      <c r="Z978" s="1193"/>
    </row>
    <row r="979" spans="1:26">
      <c r="A979" s="1193"/>
      <c r="B979" s="1193"/>
      <c r="C979" s="1193"/>
      <c r="D979" s="1193"/>
      <c r="E979" s="1193"/>
      <c r="F979" s="1193"/>
      <c r="G979" s="1193"/>
      <c r="H979" s="1193"/>
      <c r="I979" s="1193"/>
      <c r="J979" s="1193"/>
      <c r="K979" s="1193"/>
      <c r="L979" s="1193"/>
      <c r="M979" s="1193"/>
      <c r="N979" s="1193"/>
      <c r="O979" s="1193"/>
      <c r="P979" s="1193"/>
      <c r="Q979" s="1193"/>
      <c r="R979" s="1193"/>
      <c r="S979" s="1193"/>
      <c r="T979" s="1193"/>
      <c r="U979" s="1193"/>
      <c r="V979" s="1193"/>
      <c r="W979" s="1193"/>
      <c r="X979" s="1193"/>
      <c r="Y979" s="1193"/>
      <c r="Z979" s="1193"/>
    </row>
    <row r="980" spans="1:26">
      <c r="A980" s="1193"/>
      <c r="B980" s="1193"/>
      <c r="C980" s="1193"/>
      <c r="D980" s="1193"/>
      <c r="E980" s="1193"/>
      <c r="F980" s="1193"/>
      <c r="G980" s="1193"/>
      <c r="H980" s="1193"/>
      <c r="I980" s="1193"/>
      <c r="J980" s="1193"/>
      <c r="K980" s="1193"/>
      <c r="L980" s="1193"/>
      <c r="M980" s="1193"/>
      <c r="N980" s="1193"/>
      <c r="O980" s="1193"/>
      <c r="P980" s="1193"/>
      <c r="Q980" s="1193"/>
      <c r="R980" s="1193"/>
      <c r="S980" s="1193"/>
      <c r="T980" s="1193"/>
      <c r="U980" s="1193"/>
      <c r="V980" s="1193"/>
      <c r="W980" s="1193"/>
      <c r="X980" s="1193"/>
      <c r="Y980" s="1193"/>
      <c r="Z980" s="1193"/>
    </row>
    <row r="981" spans="1:26">
      <c r="A981" s="1193"/>
      <c r="B981" s="1193"/>
      <c r="C981" s="1193"/>
      <c r="D981" s="1193"/>
      <c r="E981" s="1193"/>
      <c r="F981" s="1193"/>
      <c r="G981" s="1193"/>
      <c r="H981" s="1193"/>
      <c r="I981" s="1193"/>
      <c r="J981" s="1193"/>
      <c r="K981" s="1193"/>
      <c r="L981" s="1193"/>
      <c r="M981" s="1193"/>
      <c r="N981" s="1193"/>
      <c r="O981" s="1193"/>
      <c r="P981" s="1193"/>
      <c r="Q981" s="1193"/>
      <c r="R981" s="1193"/>
      <c r="S981" s="1193"/>
      <c r="T981" s="1193"/>
      <c r="U981" s="1193"/>
      <c r="V981" s="1193"/>
      <c r="W981" s="1193"/>
      <c r="X981" s="1193"/>
      <c r="Y981" s="1193"/>
      <c r="Z981" s="1193"/>
    </row>
    <row r="982" spans="1:26">
      <c r="A982" s="1193"/>
      <c r="B982" s="1193"/>
      <c r="C982" s="1193"/>
      <c r="D982" s="1193"/>
      <c r="E982" s="1193"/>
      <c r="F982" s="1193"/>
      <c r="G982" s="1193"/>
      <c r="H982" s="1193"/>
      <c r="I982" s="1193"/>
      <c r="J982" s="1193"/>
      <c r="K982" s="1193"/>
      <c r="L982" s="1193"/>
      <c r="M982" s="1193"/>
      <c r="N982" s="1193"/>
      <c r="O982" s="1193"/>
      <c r="P982" s="1193"/>
      <c r="Q982" s="1193"/>
      <c r="R982" s="1193"/>
      <c r="S982" s="1193"/>
      <c r="T982" s="1193"/>
      <c r="U982" s="1193"/>
      <c r="V982" s="1193"/>
      <c r="W982" s="1193"/>
      <c r="X982" s="1193"/>
      <c r="Y982" s="1193"/>
      <c r="Z982" s="1193"/>
    </row>
    <row r="983" spans="1:26">
      <c r="A983" s="1193"/>
      <c r="B983" s="1193"/>
      <c r="C983" s="1193"/>
      <c r="D983" s="1193"/>
      <c r="E983" s="1193"/>
      <c r="F983" s="1193"/>
      <c r="G983" s="1193"/>
      <c r="H983" s="1193"/>
      <c r="I983" s="1193"/>
      <c r="J983" s="1193"/>
      <c r="K983" s="1193"/>
      <c r="L983" s="1193"/>
      <c r="M983" s="1193"/>
      <c r="N983" s="1193"/>
      <c r="O983" s="1193"/>
      <c r="P983" s="1193"/>
      <c r="Q983" s="1193"/>
      <c r="R983" s="1193"/>
      <c r="S983" s="1193"/>
      <c r="T983" s="1193"/>
      <c r="U983" s="1193"/>
      <c r="V983" s="1193"/>
      <c r="W983" s="1193"/>
      <c r="X983" s="1193"/>
      <c r="Y983" s="1193"/>
      <c r="Z983" s="1193"/>
    </row>
    <row r="984" spans="1:26">
      <c r="A984" s="1193"/>
      <c r="B984" s="1193"/>
      <c r="C984" s="1193"/>
      <c r="D984" s="1193"/>
      <c r="E984" s="1193"/>
      <c r="F984" s="1193"/>
      <c r="G984" s="1193"/>
      <c r="H984" s="1193"/>
      <c r="I984" s="1193"/>
      <c r="J984" s="1193"/>
      <c r="K984" s="1193"/>
      <c r="L984" s="1193"/>
      <c r="M984" s="1193"/>
      <c r="N984" s="1193"/>
      <c r="O984" s="1193"/>
      <c r="P984" s="1193"/>
      <c r="Q984" s="1193"/>
      <c r="R984" s="1193"/>
      <c r="S984" s="1193"/>
      <c r="T984" s="1193"/>
      <c r="U984" s="1193"/>
      <c r="V984" s="1193"/>
      <c r="W984" s="1193"/>
      <c r="X984" s="1193"/>
      <c r="Y984" s="1193"/>
      <c r="Z984" s="1193"/>
    </row>
    <row r="985" spans="1:26">
      <c r="A985" s="1193"/>
      <c r="B985" s="1193"/>
      <c r="C985" s="1193"/>
      <c r="D985" s="1193"/>
      <c r="E985" s="1193"/>
      <c r="F985" s="1193"/>
      <c r="G985" s="1193"/>
      <c r="H985" s="1193"/>
      <c r="I985" s="1193"/>
      <c r="J985" s="1193"/>
      <c r="K985" s="1193"/>
      <c r="L985" s="1193"/>
      <c r="M985" s="1193"/>
      <c r="N985" s="1193"/>
      <c r="O985" s="1193"/>
      <c r="P985" s="1193"/>
      <c r="Q985" s="1193"/>
      <c r="R985" s="1193"/>
      <c r="S985" s="1193"/>
      <c r="T985" s="1193"/>
      <c r="U985" s="1193"/>
      <c r="V985" s="1193"/>
      <c r="W985" s="1193"/>
      <c r="X985" s="1193"/>
      <c r="Y985" s="1193"/>
      <c r="Z985" s="1193"/>
    </row>
    <row r="986" spans="1:26">
      <c r="A986" s="1193"/>
      <c r="B986" s="1193"/>
      <c r="C986" s="1193"/>
      <c r="D986" s="1193"/>
      <c r="E986" s="1193"/>
      <c r="F986" s="1193"/>
      <c r="G986" s="1193"/>
      <c r="H986" s="1193"/>
      <c r="I986" s="1193"/>
      <c r="J986" s="1193"/>
      <c r="K986" s="1193"/>
      <c r="L986" s="1193"/>
      <c r="M986" s="1193"/>
      <c r="N986" s="1193"/>
      <c r="O986" s="1193"/>
      <c r="P986" s="1193"/>
      <c r="Q986" s="1193"/>
      <c r="R986" s="1193"/>
      <c r="S986" s="1193"/>
      <c r="T986" s="1193"/>
      <c r="U986" s="1193"/>
      <c r="V986" s="1193"/>
      <c r="W986" s="1193"/>
      <c r="X986" s="1193"/>
      <c r="Y986" s="1193"/>
      <c r="Z986" s="1193"/>
    </row>
    <row r="987" spans="1:26">
      <c r="A987" s="1193"/>
      <c r="B987" s="1193"/>
      <c r="C987" s="1193"/>
      <c r="D987" s="1193"/>
      <c r="E987" s="1193"/>
      <c r="F987" s="1193"/>
      <c r="G987" s="1193"/>
      <c r="H987" s="1193"/>
      <c r="I987" s="1193"/>
      <c r="J987" s="1193"/>
      <c r="K987" s="1193"/>
      <c r="L987" s="1193"/>
      <c r="M987" s="1193"/>
      <c r="N987" s="1193"/>
      <c r="O987" s="1193"/>
      <c r="P987" s="1193"/>
      <c r="Q987" s="1193"/>
      <c r="R987" s="1193"/>
      <c r="S987" s="1193"/>
      <c r="T987" s="1193"/>
      <c r="U987" s="1193"/>
      <c r="V987" s="1193"/>
      <c r="W987" s="1193"/>
      <c r="X987" s="1193"/>
      <c r="Y987" s="1193"/>
      <c r="Z987" s="1193"/>
    </row>
    <row r="988" spans="1:26">
      <c r="A988" s="1193"/>
      <c r="B988" s="1193"/>
      <c r="C988" s="1193"/>
      <c r="D988" s="1193"/>
      <c r="E988" s="1193"/>
      <c r="F988" s="1193"/>
      <c r="G988" s="1193"/>
      <c r="H988" s="1193"/>
      <c r="I988" s="1193"/>
      <c r="J988" s="1193"/>
      <c r="K988" s="1193"/>
      <c r="L988" s="1193"/>
      <c r="M988" s="1193"/>
      <c r="N988" s="1193"/>
      <c r="O988" s="1193"/>
      <c r="P988" s="1193"/>
      <c r="Q988" s="1193"/>
      <c r="R988" s="1193"/>
      <c r="S988" s="1193"/>
      <c r="T988" s="1193"/>
      <c r="U988" s="1193"/>
      <c r="V988" s="1193"/>
      <c r="W988" s="1193"/>
      <c r="X988" s="1193"/>
      <c r="Y988" s="1193"/>
      <c r="Z988" s="1193"/>
    </row>
    <row r="989" spans="1:26">
      <c r="A989" s="1193"/>
      <c r="B989" s="1193"/>
      <c r="C989" s="1193"/>
      <c r="D989" s="1193"/>
      <c r="E989" s="1193"/>
      <c r="F989" s="1193"/>
      <c r="G989" s="1193"/>
      <c r="H989" s="1193"/>
      <c r="I989" s="1193"/>
      <c r="J989" s="1193"/>
      <c r="K989" s="1193"/>
      <c r="L989" s="1193"/>
      <c r="M989" s="1193"/>
      <c r="N989" s="1193"/>
      <c r="O989" s="1193"/>
      <c r="P989" s="1193"/>
      <c r="Q989" s="1193"/>
      <c r="R989" s="1193"/>
      <c r="S989" s="1193"/>
      <c r="T989" s="1193"/>
      <c r="U989" s="1193"/>
      <c r="V989" s="1193"/>
      <c r="W989" s="1193"/>
      <c r="X989" s="1193"/>
      <c r="Y989" s="1193"/>
      <c r="Z989" s="1193"/>
    </row>
    <row r="990" spans="1:26">
      <c r="A990" s="1193"/>
      <c r="B990" s="1193"/>
      <c r="C990" s="1193"/>
      <c r="D990" s="1193"/>
      <c r="E990" s="1193"/>
      <c r="F990" s="1193"/>
      <c r="G990" s="1193"/>
      <c r="H990" s="1193"/>
      <c r="I990" s="1193"/>
      <c r="J990" s="1193"/>
      <c r="K990" s="1193"/>
      <c r="L990" s="1193"/>
      <c r="M990" s="1193"/>
      <c r="N990" s="1193"/>
      <c r="O990" s="1193"/>
      <c r="P990" s="1193"/>
      <c r="Q990" s="1193"/>
      <c r="R990" s="1193"/>
      <c r="S990" s="1193"/>
      <c r="T990" s="1193"/>
      <c r="U990" s="1193"/>
      <c r="V990" s="1193"/>
      <c r="W990" s="1193"/>
      <c r="X990" s="1193"/>
      <c r="Y990" s="1193"/>
      <c r="Z990" s="1193"/>
    </row>
    <row r="991" spans="1:26">
      <c r="A991" s="1193"/>
      <c r="B991" s="1193"/>
      <c r="C991" s="1193"/>
      <c r="D991" s="1193"/>
      <c r="E991" s="1193"/>
      <c r="F991" s="1193"/>
      <c r="G991" s="1193"/>
      <c r="H991" s="1193"/>
      <c r="I991" s="1193"/>
      <c r="J991" s="1193"/>
      <c r="K991" s="1193"/>
      <c r="L991" s="1193"/>
      <c r="M991" s="1193"/>
      <c r="N991" s="1193"/>
      <c r="O991" s="1193"/>
      <c r="P991" s="1193"/>
      <c r="Q991" s="1193"/>
      <c r="R991" s="1193"/>
      <c r="S991" s="1193"/>
      <c r="T991" s="1193"/>
      <c r="U991" s="1193"/>
      <c r="V991" s="1193"/>
      <c r="W991" s="1193"/>
      <c r="X991" s="1193"/>
      <c r="Y991" s="1193"/>
      <c r="Z991" s="1193"/>
    </row>
    <row r="992" spans="1:26">
      <c r="A992" s="1193"/>
      <c r="B992" s="1193"/>
      <c r="C992" s="1193"/>
      <c r="D992" s="1193"/>
      <c r="E992" s="1193"/>
      <c r="F992" s="1193"/>
      <c r="G992" s="1193"/>
      <c r="H992" s="1193"/>
      <c r="I992" s="1193"/>
      <c r="J992" s="1193"/>
      <c r="K992" s="1193"/>
      <c r="L992" s="1193"/>
      <c r="M992" s="1193"/>
      <c r="N992" s="1193"/>
      <c r="O992" s="1193"/>
      <c r="P992" s="1193"/>
      <c r="Q992" s="1193"/>
      <c r="R992" s="1193"/>
      <c r="S992" s="1193"/>
      <c r="T992" s="1193"/>
      <c r="U992" s="1193"/>
      <c r="V992" s="1193"/>
      <c r="W992" s="1193"/>
      <c r="X992" s="1193"/>
      <c r="Y992" s="1193"/>
      <c r="Z992" s="1193"/>
    </row>
    <row r="993" spans="1:26">
      <c r="A993" s="1193"/>
      <c r="B993" s="1193"/>
      <c r="C993" s="1193"/>
      <c r="D993" s="1193"/>
      <c r="E993" s="1193"/>
      <c r="F993" s="1193"/>
      <c r="G993" s="1193"/>
      <c r="H993" s="1193"/>
      <c r="I993" s="1193"/>
      <c r="J993" s="1193"/>
      <c r="K993" s="1193"/>
      <c r="L993" s="1193"/>
      <c r="M993" s="1193"/>
      <c r="N993" s="1193"/>
      <c r="O993" s="1193"/>
      <c r="P993" s="1193"/>
      <c r="Q993" s="1193"/>
      <c r="R993" s="1193"/>
      <c r="S993" s="1193"/>
      <c r="T993" s="1193"/>
      <c r="U993" s="1193"/>
      <c r="V993" s="1193"/>
      <c r="W993" s="1193"/>
      <c r="X993" s="1193"/>
      <c r="Y993" s="1193"/>
      <c r="Z993" s="1193"/>
    </row>
    <row r="994" spans="1:26">
      <c r="A994" s="1193"/>
      <c r="B994" s="1193"/>
      <c r="C994" s="1193"/>
      <c r="D994" s="1193"/>
      <c r="E994" s="1193"/>
      <c r="F994" s="1193"/>
      <c r="G994" s="1193"/>
      <c r="H994" s="1193"/>
      <c r="I994" s="1193"/>
      <c r="J994" s="1193"/>
      <c r="K994" s="1193"/>
      <c r="L994" s="1193"/>
      <c r="M994" s="1193"/>
      <c r="N994" s="1193"/>
      <c r="O994" s="1193"/>
      <c r="P994" s="1193"/>
      <c r="Q994" s="1193"/>
      <c r="R994" s="1193"/>
      <c r="S994" s="1193"/>
      <c r="T994" s="1193"/>
      <c r="U994" s="1193"/>
      <c r="V994" s="1193"/>
      <c r="W994" s="1193"/>
      <c r="X994" s="1193"/>
      <c r="Y994" s="1193"/>
      <c r="Z994" s="1193"/>
    </row>
    <row r="995" spans="1:26">
      <c r="A995" s="1193"/>
      <c r="B995" s="1193"/>
      <c r="C995" s="1193"/>
      <c r="D995" s="1193"/>
      <c r="E995" s="1193"/>
      <c r="F995" s="1193"/>
      <c r="G995" s="1193"/>
      <c r="H995" s="1193"/>
      <c r="I995" s="1193"/>
      <c r="J995" s="1193"/>
      <c r="K995" s="1193"/>
      <c r="L995" s="1193"/>
      <c r="M995" s="1193"/>
      <c r="N995" s="1193"/>
      <c r="O995" s="1193"/>
      <c r="P995" s="1193"/>
      <c r="Q995" s="1193"/>
      <c r="R995" s="1193"/>
      <c r="S995" s="1193"/>
      <c r="T995" s="1193"/>
      <c r="U995" s="1193"/>
      <c r="V995" s="1193"/>
      <c r="W995" s="1193"/>
      <c r="X995" s="1193"/>
      <c r="Y995" s="1193"/>
      <c r="Z995" s="1193"/>
    </row>
    <row r="996" spans="1:26">
      <c r="A996" s="1193"/>
      <c r="B996" s="1193"/>
      <c r="C996" s="1193"/>
      <c r="D996" s="1193"/>
      <c r="E996" s="1193"/>
      <c r="F996" s="1193"/>
      <c r="G996" s="1193"/>
      <c r="H996" s="1193"/>
      <c r="I996" s="1193"/>
      <c r="J996" s="1193"/>
      <c r="K996" s="1193"/>
      <c r="L996" s="1193"/>
      <c r="M996" s="1193"/>
      <c r="N996" s="1193"/>
      <c r="O996" s="1193"/>
      <c r="P996" s="1193"/>
      <c r="Q996" s="1193"/>
      <c r="R996" s="1193"/>
      <c r="S996" s="1193"/>
      <c r="T996" s="1193"/>
      <c r="U996" s="1193"/>
      <c r="V996" s="1193"/>
      <c r="W996" s="1193"/>
      <c r="X996" s="1193"/>
      <c r="Y996" s="1193"/>
      <c r="Z996" s="1193"/>
    </row>
    <row r="997" spans="1:26">
      <c r="A997" s="1193"/>
      <c r="B997" s="1193"/>
      <c r="C997" s="1193"/>
      <c r="D997" s="1193"/>
      <c r="E997" s="1193"/>
      <c r="F997" s="1193"/>
      <c r="G997" s="1193"/>
      <c r="H997" s="1193"/>
      <c r="I997" s="1193"/>
      <c r="J997" s="1193"/>
      <c r="K997" s="1193"/>
      <c r="L997" s="1193"/>
      <c r="M997" s="1193"/>
      <c r="N997" s="1193"/>
      <c r="O997" s="1193"/>
      <c r="P997" s="1193"/>
      <c r="Q997" s="1193"/>
      <c r="R997" s="1193"/>
      <c r="S997" s="1193"/>
      <c r="T997" s="1193"/>
      <c r="U997" s="1193"/>
      <c r="V997" s="1193"/>
      <c r="W997" s="1193"/>
      <c r="X997" s="1193"/>
      <c r="Y997" s="1193"/>
      <c r="Z997" s="1193"/>
    </row>
    <row r="998" spans="1:26">
      <c r="A998" s="1193"/>
      <c r="B998" s="1193"/>
      <c r="C998" s="1193"/>
      <c r="D998" s="1193"/>
      <c r="E998" s="1193"/>
      <c r="F998" s="1193"/>
      <c r="G998" s="1193"/>
      <c r="H998" s="1193"/>
      <c r="I998" s="1193"/>
      <c r="J998" s="1193"/>
      <c r="K998" s="1193"/>
      <c r="L998" s="1193"/>
      <c r="M998" s="1193"/>
      <c r="N998" s="1193"/>
      <c r="O998" s="1193"/>
      <c r="P998" s="1193"/>
      <c r="Q998" s="1193"/>
      <c r="R998" s="1193"/>
      <c r="S998" s="1193"/>
      <c r="T998" s="1193"/>
      <c r="U998" s="1193"/>
      <c r="V998" s="1193"/>
      <c r="W998" s="1193"/>
      <c r="X998" s="1193"/>
      <c r="Y998" s="1193"/>
      <c r="Z998" s="1193"/>
    </row>
    <row r="999" spans="1:26">
      <c r="A999" s="1193"/>
      <c r="B999" s="1193"/>
      <c r="C999" s="1193"/>
      <c r="D999" s="1193"/>
      <c r="E999" s="1193"/>
      <c r="F999" s="1193"/>
      <c r="G999" s="1193"/>
      <c r="H999" s="1193"/>
      <c r="I999" s="1193"/>
      <c r="J999" s="1193"/>
      <c r="K999" s="1193"/>
      <c r="L999" s="1193"/>
      <c r="M999" s="1193"/>
      <c r="N999" s="1193"/>
      <c r="O999" s="1193"/>
      <c r="P999" s="1193"/>
      <c r="Q999" s="1193"/>
      <c r="R999" s="1193"/>
      <c r="S999" s="1193"/>
      <c r="T999" s="1193"/>
      <c r="U999" s="1193"/>
      <c r="V999" s="1193"/>
      <c r="W999" s="1193"/>
      <c r="X999" s="1193"/>
      <c r="Y999" s="1193"/>
      <c r="Z999" s="1193"/>
    </row>
    <row r="1000" spans="1:26">
      <c r="A1000" s="1193"/>
      <c r="B1000" s="1193"/>
      <c r="C1000" s="1193"/>
      <c r="D1000" s="1193"/>
      <c r="E1000" s="1193"/>
      <c r="F1000" s="1193"/>
      <c r="G1000" s="1193"/>
      <c r="H1000" s="1193"/>
      <c r="I1000" s="1193"/>
      <c r="J1000" s="1193"/>
      <c r="K1000" s="1193"/>
      <c r="L1000" s="1193"/>
      <c r="M1000" s="1193"/>
      <c r="N1000" s="1193"/>
      <c r="O1000" s="1193"/>
      <c r="P1000" s="1193"/>
      <c r="Q1000" s="1193"/>
      <c r="R1000" s="1193"/>
      <c r="S1000" s="1193"/>
      <c r="T1000" s="1193"/>
      <c r="U1000" s="1193"/>
      <c r="V1000" s="1193"/>
      <c r="W1000" s="1193"/>
      <c r="X1000" s="1193"/>
      <c r="Y1000" s="1193"/>
      <c r="Z1000" s="1193"/>
    </row>
  </sheetData>
  <mergeCells count="68">
    <mergeCell ref="B1:C1"/>
    <mergeCell ref="D1:M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F23:M23"/>
    <mergeCell ref="B25:B28"/>
    <mergeCell ref="J30:L30"/>
    <mergeCell ref="B32:B34"/>
    <mergeCell ref="B35:B44"/>
    <mergeCell ref="D37:E37"/>
    <mergeCell ref="F37:G37"/>
    <mergeCell ref="H37:I37"/>
    <mergeCell ref="J37:K37"/>
    <mergeCell ref="L37:M37"/>
    <mergeCell ref="D39:E39"/>
    <mergeCell ref="F39:G39"/>
    <mergeCell ref="H39:I39"/>
    <mergeCell ref="J39:K39"/>
    <mergeCell ref="L39:M39"/>
    <mergeCell ref="D41:E41"/>
    <mergeCell ref="F41:G41"/>
    <mergeCell ref="F43:G43"/>
    <mergeCell ref="H43:I43"/>
    <mergeCell ref="B45:B48"/>
    <mergeCell ref="F46:F47"/>
    <mergeCell ref="L46:M47"/>
    <mergeCell ref="C49:M49"/>
    <mergeCell ref="C50:M50"/>
    <mergeCell ref="C51:M51"/>
    <mergeCell ref="C52:M52"/>
    <mergeCell ref="G46:I47"/>
    <mergeCell ref="C62:M62"/>
    <mergeCell ref="C57:M57"/>
    <mergeCell ref="C58:M58"/>
    <mergeCell ref="A59:A61"/>
    <mergeCell ref="C59:M59"/>
    <mergeCell ref="C60:M60"/>
    <mergeCell ref="C61:M61"/>
    <mergeCell ref="A53:A58"/>
    <mergeCell ref="C53:M53"/>
    <mergeCell ref="C54:M54"/>
    <mergeCell ref="C55:M55"/>
    <mergeCell ref="C56:M56"/>
  </mergeCells>
  <hyperlinks>
    <hyperlink ref="C57" r:id="rId1" xr:uid="{00000000-0004-0000-1F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M62"/>
  <sheetViews>
    <sheetView zoomScaleNormal="100" workbookViewId="0">
      <selection sqref="A1:XFD1048576"/>
    </sheetView>
  </sheetViews>
  <sheetFormatPr baseColWidth="10" defaultColWidth="14.42578125" defaultRowHeight="15" customHeight="1"/>
  <cols>
    <col min="1" max="16384" width="14.42578125" style="3529"/>
  </cols>
  <sheetData>
    <row r="1" spans="1:13" s="3489" customFormat="1" ht="51.6" customHeight="1">
      <c r="A1" s="3486"/>
      <c r="B1" s="5546" t="s">
        <v>549</v>
      </c>
      <c r="C1" s="5547"/>
      <c r="D1" s="3487"/>
      <c r="E1" s="3487"/>
      <c r="F1" s="3487"/>
      <c r="G1" s="3487"/>
      <c r="H1" s="3487"/>
      <c r="I1" s="3487"/>
      <c r="J1" s="3487"/>
      <c r="K1" s="3487"/>
      <c r="L1" s="3487"/>
      <c r="M1" s="3488"/>
    </row>
    <row r="2" spans="1:13" s="3489" customFormat="1" ht="51.6" customHeight="1">
      <c r="A2" s="5548" t="s">
        <v>550</v>
      </c>
      <c r="B2" s="3490" t="s">
        <v>551</v>
      </c>
      <c r="C2" s="5550" t="s">
        <v>1579</v>
      </c>
      <c r="D2" s="5551"/>
      <c r="E2" s="5551"/>
      <c r="F2" s="5551"/>
      <c r="G2" s="5551"/>
      <c r="H2" s="5551"/>
      <c r="I2" s="5551"/>
      <c r="J2" s="5551"/>
      <c r="K2" s="5551"/>
      <c r="L2" s="5551"/>
      <c r="M2" s="5552"/>
    </row>
    <row r="3" spans="1:13" s="3489" customFormat="1" ht="51.6" customHeight="1">
      <c r="A3" s="5549"/>
      <c r="B3" s="3491" t="s">
        <v>552</v>
      </c>
      <c r="C3" s="5553" t="s">
        <v>1752</v>
      </c>
      <c r="D3" s="5554"/>
      <c r="E3" s="5554"/>
      <c r="F3" s="5554"/>
      <c r="G3" s="5554"/>
      <c r="H3" s="5554"/>
      <c r="I3" s="5554"/>
      <c r="J3" s="5554"/>
      <c r="K3" s="5554"/>
      <c r="L3" s="5554"/>
      <c r="M3" s="5555"/>
    </row>
    <row r="4" spans="1:13" s="3489" customFormat="1" ht="51.6" customHeight="1">
      <c r="A4" s="5549"/>
      <c r="B4" s="3492" t="s">
        <v>40</v>
      </c>
      <c r="C4" s="3493" t="s">
        <v>553</v>
      </c>
      <c r="D4" s="3494"/>
      <c r="E4" s="3495"/>
      <c r="F4" s="5556" t="s">
        <v>763</v>
      </c>
      <c r="G4" s="5552"/>
      <c r="H4" s="3496">
        <v>133</v>
      </c>
      <c r="I4" s="5550" t="s">
        <v>871</v>
      </c>
      <c r="J4" s="5551"/>
      <c r="K4" s="5551"/>
      <c r="L4" s="5551"/>
      <c r="M4" s="5552"/>
    </row>
    <row r="5" spans="1:13" s="3489" customFormat="1" ht="51.6" customHeight="1">
      <c r="A5" s="5549"/>
      <c r="B5" s="3492" t="s">
        <v>555</v>
      </c>
      <c r="C5" s="5550" t="s">
        <v>872</v>
      </c>
      <c r="D5" s="5551"/>
      <c r="E5" s="5551"/>
      <c r="F5" s="5551"/>
      <c r="G5" s="5551"/>
      <c r="H5" s="5551"/>
      <c r="I5" s="5551"/>
      <c r="J5" s="5551"/>
      <c r="K5" s="5551"/>
      <c r="L5" s="5551"/>
      <c r="M5" s="5552"/>
    </row>
    <row r="6" spans="1:13" s="3489" customFormat="1" ht="51.6" customHeight="1">
      <c r="A6" s="5549"/>
      <c r="B6" s="3492" t="s">
        <v>557</v>
      </c>
      <c r="C6" s="5550" t="s">
        <v>873</v>
      </c>
      <c r="D6" s="5551"/>
      <c r="E6" s="5551"/>
      <c r="F6" s="5551"/>
      <c r="G6" s="5551"/>
      <c r="H6" s="5551"/>
      <c r="I6" s="5551"/>
      <c r="J6" s="5551"/>
      <c r="K6" s="5551"/>
      <c r="L6" s="5551"/>
      <c r="M6" s="5552"/>
    </row>
    <row r="7" spans="1:13" s="3489" customFormat="1" ht="51.6" customHeight="1">
      <c r="A7" s="5549"/>
      <c r="B7" s="3492" t="s">
        <v>559</v>
      </c>
      <c r="C7" s="5550" t="s">
        <v>202</v>
      </c>
      <c r="D7" s="5551"/>
      <c r="E7" s="3497"/>
      <c r="F7" s="3497"/>
      <c r="G7" s="3498"/>
      <c r="H7" s="3499" t="s">
        <v>44</v>
      </c>
      <c r="I7" s="5550" t="s">
        <v>874</v>
      </c>
      <c r="J7" s="5551"/>
      <c r="K7" s="5551"/>
      <c r="L7" s="5551"/>
      <c r="M7" s="5552"/>
    </row>
    <row r="8" spans="1:13" s="3489" customFormat="1" ht="51.6" customHeight="1">
      <c r="A8" s="5549"/>
      <c r="B8" s="5557" t="s">
        <v>562</v>
      </c>
      <c r="C8" s="3500"/>
      <c r="D8" s="3500"/>
      <c r="E8" s="3501"/>
      <c r="F8" s="3501"/>
      <c r="G8" s="3501"/>
      <c r="H8" s="3501"/>
      <c r="I8" s="3500"/>
      <c r="J8" s="3500"/>
      <c r="K8" s="3500"/>
      <c r="L8" s="3502"/>
      <c r="M8" s="3503"/>
    </row>
    <row r="9" spans="1:13" s="3489" customFormat="1" ht="51.6" customHeight="1">
      <c r="A9" s="5549"/>
      <c r="B9" s="5558"/>
      <c r="C9" s="5560"/>
      <c r="D9" s="5561"/>
      <c r="E9" s="3500"/>
      <c r="F9" s="5560"/>
      <c r="G9" s="5561"/>
      <c r="H9" s="3500"/>
      <c r="I9" s="5560"/>
      <c r="J9" s="5561"/>
      <c r="K9" s="3500"/>
      <c r="L9" s="3502"/>
      <c r="M9" s="3503"/>
    </row>
    <row r="10" spans="1:13" s="3489" customFormat="1" ht="51.6" customHeight="1">
      <c r="A10" s="5549"/>
      <c r="B10" s="5559"/>
      <c r="C10" s="5562" t="s">
        <v>44</v>
      </c>
      <c r="D10" s="5561"/>
      <c r="E10" s="3504"/>
      <c r="F10" s="5562" t="s">
        <v>44</v>
      </c>
      <c r="G10" s="5561"/>
      <c r="H10" s="3504"/>
      <c r="I10" s="5562" t="s">
        <v>44</v>
      </c>
      <c r="J10" s="5561"/>
      <c r="K10" s="3504"/>
      <c r="L10" s="3505"/>
      <c r="M10" s="3506"/>
    </row>
    <row r="11" spans="1:13" s="3489" customFormat="1" ht="120" customHeight="1">
      <c r="A11" s="5549"/>
      <c r="B11" s="3492" t="s">
        <v>564</v>
      </c>
      <c r="C11" s="5563" t="s">
        <v>1575</v>
      </c>
      <c r="D11" s="5563"/>
      <c r="E11" s="5563"/>
      <c r="F11" s="5563"/>
      <c r="G11" s="5563"/>
      <c r="H11" s="5563"/>
      <c r="I11" s="5563"/>
      <c r="J11" s="5563"/>
      <c r="K11" s="5563"/>
      <c r="L11" s="5563"/>
      <c r="M11" s="5564"/>
    </row>
    <row r="12" spans="1:13" s="3489" customFormat="1" ht="104.45" customHeight="1">
      <c r="A12" s="5549"/>
      <c r="B12" s="3492" t="s">
        <v>566</v>
      </c>
      <c r="C12" s="5563" t="s">
        <v>1576</v>
      </c>
      <c r="D12" s="5563"/>
      <c r="E12" s="5563"/>
      <c r="F12" s="5563"/>
      <c r="G12" s="5563"/>
      <c r="H12" s="5563"/>
      <c r="I12" s="5563"/>
      <c r="J12" s="5563"/>
      <c r="K12" s="5563"/>
      <c r="L12" s="5563"/>
      <c r="M12" s="5564"/>
    </row>
    <row r="13" spans="1:13" s="3489" customFormat="1" ht="51.6" customHeight="1">
      <c r="A13" s="5549"/>
      <c r="B13" s="3492" t="s">
        <v>568</v>
      </c>
      <c r="C13" s="5565" t="s">
        <v>1758</v>
      </c>
      <c r="D13" s="5566"/>
      <c r="E13" s="5566"/>
      <c r="F13" s="5566"/>
      <c r="G13" s="5566"/>
      <c r="H13" s="5566"/>
      <c r="I13" s="5566"/>
      <c r="J13" s="5566"/>
      <c r="K13" s="5566"/>
      <c r="L13" s="5566"/>
      <c r="M13" s="5567"/>
    </row>
    <row r="14" spans="1:13" s="3489" customFormat="1" ht="51.6" customHeight="1">
      <c r="A14" s="5549"/>
      <c r="B14" s="5557" t="s">
        <v>570</v>
      </c>
      <c r="C14" s="5568" t="s">
        <v>246</v>
      </c>
      <c r="D14" s="5569"/>
      <c r="E14" s="3507" t="s">
        <v>571</v>
      </c>
      <c r="F14" s="5570" t="s">
        <v>223</v>
      </c>
      <c r="G14" s="5571"/>
      <c r="H14" s="5571"/>
      <c r="I14" s="5571"/>
      <c r="J14" s="5571"/>
      <c r="K14" s="5571"/>
      <c r="L14" s="5571"/>
      <c r="M14" s="5572"/>
    </row>
    <row r="15" spans="1:13" s="3489" customFormat="1" ht="16.5">
      <c r="A15" s="5549"/>
      <c r="B15" s="5558"/>
      <c r="C15" s="5573"/>
      <c r="D15" s="5551"/>
      <c r="E15" s="5551"/>
      <c r="F15" s="5551"/>
      <c r="G15" s="5551"/>
      <c r="H15" s="5551"/>
      <c r="I15" s="5551"/>
      <c r="J15" s="5551"/>
      <c r="K15" s="5551"/>
      <c r="L15" s="5551"/>
      <c r="M15" s="5552"/>
    </row>
    <row r="16" spans="1:13" s="3489" customFormat="1" ht="51.6" customHeight="1">
      <c r="A16" s="5574" t="s">
        <v>572</v>
      </c>
      <c r="B16" s="3508" t="s">
        <v>29</v>
      </c>
      <c r="C16" s="5576" t="s">
        <v>875</v>
      </c>
      <c r="D16" s="5576"/>
      <c r="E16" s="5576"/>
      <c r="F16" s="5576"/>
      <c r="G16" s="5576"/>
      <c r="H16" s="5576"/>
      <c r="I16" s="5576"/>
      <c r="J16" s="5576"/>
      <c r="K16" s="5576"/>
      <c r="L16" s="5576"/>
      <c r="M16" s="5577"/>
    </row>
    <row r="17" spans="1:13" s="3489" customFormat="1" ht="51.6" customHeight="1">
      <c r="A17" s="5575"/>
      <c r="B17" s="3509" t="s">
        <v>574</v>
      </c>
      <c r="C17" s="5550" t="s">
        <v>1577</v>
      </c>
      <c r="D17" s="5551"/>
      <c r="E17" s="5551"/>
      <c r="F17" s="5551"/>
      <c r="G17" s="5551"/>
      <c r="H17" s="5551"/>
      <c r="I17" s="5551"/>
      <c r="J17" s="5551"/>
      <c r="K17" s="5551"/>
      <c r="L17" s="5551"/>
      <c r="M17" s="5552"/>
    </row>
    <row r="18" spans="1:13" s="3489" customFormat="1" ht="51.6" customHeight="1">
      <c r="A18" s="5575"/>
      <c r="B18" s="5578" t="s">
        <v>575</v>
      </c>
      <c r="C18" s="3502"/>
      <c r="D18" s="3502"/>
      <c r="E18" s="3502"/>
      <c r="F18" s="3502"/>
      <c r="G18" s="3502"/>
      <c r="H18" s="3502"/>
      <c r="I18" s="3502"/>
      <c r="J18" s="3502"/>
      <c r="K18" s="3502"/>
      <c r="L18" s="3502"/>
      <c r="M18" s="3503"/>
    </row>
    <row r="19" spans="1:13" s="3489" customFormat="1" ht="51.6" customHeight="1">
      <c r="A19" s="5575"/>
      <c r="B19" s="5558"/>
      <c r="C19" s="3502"/>
      <c r="D19" s="3505"/>
      <c r="E19" s="3502"/>
      <c r="F19" s="3505"/>
      <c r="G19" s="3502"/>
      <c r="H19" s="3505"/>
      <c r="I19" s="3502"/>
      <c r="J19" s="3505"/>
      <c r="K19" s="3502"/>
      <c r="L19" s="3502"/>
      <c r="M19" s="3503"/>
    </row>
    <row r="20" spans="1:13" s="3489" customFormat="1" ht="51.6" customHeight="1">
      <c r="A20" s="5575"/>
      <c r="B20" s="5558"/>
      <c r="C20" s="3510" t="s">
        <v>576</v>
      </c>
      <c r="D20" s="3511"/>
      <c r="E20" s="3510" t="s">
        <v>577</v>
      </c>
      <c r="F20" s="3511"/>
      <c r="G20" s="3510" t="s">
        <v>578</v>
      </c>
      <c r="H20" s="3511"/>
      <c r="I20" s="3510" t="s">
        <v>579</v>
      </c>
      <c r="J20" s="3511"/>
      <c r="K20" s="3510"/>
      <c r="L20" s="3510"/>
      <c r="M20" s="3503"/>
    </row>
    <row r="21" spans="1:13" s="3489" customFormat="1" ht="51.6" customHeight="1">
      <c r="A21" s="5575"/>
      <c r="B21" s="5558"/>
      <c r="C21" s="3510" t="s">
        <v>580</v>
      </c>
      <c r="D21" s="3512"/>
      <c r="E21" s="3510" t="s">
        <v>581</v>
      </c>
      <c r="F21" s="3511"/>
      <c r="G21" s="3510" t="s">
        <v>582</v>
      </c>
      <c r="H21" s="3513" t="s">
        <v>586</v>
      </c>
      <c r="I21" s="3510"/>
      <c r="J21" s="3502"/>
      <c r="K21" s="3510"/>
      <c r="L21" s="3510"/>
      <c r="M21" s="3503"/>
    </row>
    <row r="22" spans="1:13" s="3489" customFormat="1" ht="51.6" customHeight="1">
      <c r="A22" s="5575"/>
      <c r="B22" s="5558"/>
      <c r="C22" s="3510" t="s">
        <v>583</v>
      </c>
      <c r="D22" s="3512"/>
      <c r="E22" s="3510" t="s">
        <v>584</v>
      </c>
      <c r="F22" s="3512"/>
      <c r="G22" s="3510"/>
      <c r="H22" s="3502"/>
      <c r="I22" s="3510"/>
      <c r="J22" s="3502"/>
      <c r="K22" s="3510"/>
      <c r="L22" s="3510"/>
      <c r="M22" s="3503"/>
    </row>
    <row r="23" spans="1:13" s="3489" customFormat="1" ht="51.6" customHeight="1">
      <c r="A23" s="5575"/>
      <c r="B23" s="5558"/>
      <c r="C23" s="3510" t="s">
        <v>585</v>
      </c>
      <c r="D23" s="3511"/>
      <c r="E23" s="3510" t="s">
        <v>587</v>
      </c>
      <c r="F23" s="3504"/>
      <c r="G23" s="3504"/>
      <c r="H23" s="3504"/>
      <c r="I23" s="3504"/>
      <c r="J23" s="3504"/>
      <c r="K23" s="3504"/>
      <c r="L23" s="3504"/>
      <c r="M23" s="3514"/>
    </row>
    <row r="24" spans="1:13" s="3489" customFormat="1" ht="51.6" customHeight="1">
      <c r="A24" s="5575"/>
      <c r="B24" s="5559"/>
      <c r="C24" s="3504"/>
      <c r="D24" s="3504"/>
      <c r="E24" s="3504"/>
      <c r="F24" s="3504"/>
      <c r="G24" s="3504"/>
      <c r="H24" s="3504"/>
      <c r="I24" s="3504"/>
      <c r="J24" s="3504"/>
      <c r="K24" s="3504"/>
      <c r="L24" s="3504"/>
      <c r="M24" s="3514"/>
    </row>
    <row r="25" spans="1:13" s="3489" customFormat="1" ht="51.6" customHeight="1">
      <c r="A25" s="5575"/>
      <c r="B25" s="5578" t="s">
        <v>589</v>
      </c>
      <c r="C25" s="3502"/>
      <c r="D25" s="3502"/>
      <c r="E25" s="3502"/>
      <c r="F25" s="3502"/>
      <c r="G25" s="3502"/>
      <c r="H25" s="3502"/>
      <c r="I25" s="3502"/>
      <c r="J25" s="3502"/>
      <c r="K25" s="3502"/>
      <c r="L25" s="3502"/>
      <c r="M25" s="3503"/>
    </row>
    <row r="26" spans="1:13" s="3489" customFormat="1" ht="51.6" customHeight="1">
      <c r="A26" s="5575"/>
      <c r="B26" s="5558"/>
      <c r="C26" s="3510" t="s">
        <v>590</v>
      </c>
      <c r="D26" s="3515"/>
      <c r="E26" s="3500"/>
      <c r="F26" s="3510" t="s">
        <v>591</v>
      </c>
      <c r="G26" s="3516"/>
      <c r="H26" s="3500"/>
      <c r="I26" s="3510" t="s">
        <v>359</v>
      </c>
      <c r="J26" s="3516" t="s">
        <v>586</v>
      </c>
      <c r="K26" s="3500"/>
      <c r="L26" s="3502"/>
      <c r="M26" s="3503"/>
    </row>
    <row r="27" spans="1:13" s="3489" customFormat="1" ht="51.6" customHeight="1">
      <c r="A27" s="5575"/>
      <c r="B27" s="5558"/>
      <c r="C27" s="3510" t="s">
        <v>592</v>
      </c>
      <c r="D27" s="3511"/>
      <c r="E27" s="3502"/>
      <c r="F27" s="3510" t="s">
        <v>593</v>
      </c>
      <c r="G27" s="3511"/>
      <c r="H27" s="3502"/>
      <c r="I27" s="3510"/>
      <c r="J27" s="3502"/>
      <c r="K27" s="3500"/>
      <c r="L27" s="3502"/>
      <c r="M27" s="3503"/>
    </row>
    <row r="28" spans="1:13" s="3489" customFormat="1" ht="51.6" customHeight="1">
      <c r="A28" s="5575"/>
      <c r="B28" s="5559"/>
      <c r="C28" s="3505"/>
      <c r="D28" s="3505"/>
      <c r="E28" s="3505"/>
      <c r="F28" s="3505"/>
      <c r="G28" s="3505"/>
      <c r="H28" s="3505"/>
      <c r="I28" s="3505"/>
      <c r="J28" s="3505"/>
      <c r="K28" s="3505"/>
      <c r="L28" s="3505"/>
      <c r="M28" s="3506"/>
    </row>
    <row r="29" spans="1:13" s="3489" customFormat="1" ht="51.6" customHeight="1">
      <c r="A29" s="5575"/>
      <c r="B29" s="3517" t="s">
        <v>594</v>
      </c>
      <c r="C29" s="3500"/>
      <c r="D29" s="3500"/>
      <c r="E29" s="3500"/>
      <c r="F29" s="3500"/>
      <c r="G29" s="3500"/>
      <c r="H29" s="3500"/>
      <c r="I29" s="3500"/>
      <c r="J29" s="3500"/>
      <c r="K29" s="3500"/>
      <c r="L29" s="3500"/>
      <c r="M29" s="3518"/>
    </row>
    <row r="30" spans="1:13" ht="16.5">
      <c r="A30" s="5575"/>
      <c r="B30" s="3519"/>
      <c r="C30" s="3520" t="s">
        <v>595</v>
      </c>
      <c r="D30" s="3521">
        <v>1</v>
      </c>
      <c r="E30" s="3522"/>
      <c r="F30" s="3523" t="s">
        <v>596</v>
      </c>
      <c r="G30" s="3524">
        <v>2022</v>
      </c>
      <c r="H30" s="3522"/>
      <c r="I30" s="3523" t="s">
        <v>597</v>
      </c>
      <c r="J30" s="3525"/>
      <c r="K30" s="3526"/>
      <c r="L30" s="3527"/>
      <c r="M30" s="3528"/>
    </row>
    <row r="31" spans="1:13" ht="16.5">
      <c r="A31" s="5575"/>
      <c r="B31" s="3530"/>
      <c r="C31" s="3531"/>
      <c r="D31" s="3531"/>
      <c r="E31" s="3531"/>
      <c r="F31" s="3531"/>
      <c r="G31" s="3531"/>
      <c r="H31" s="3531"/>
      <c r="I31" s="3531"/>
      <c r="J31" s="3531"/>
      <c r="K31" s="3531"/>
      <c r="L31" s="3531"/>
      <c r="M31" s="3532"/>
    </row>
    <row r="32" spans="1:13" ht="16.5">
      <c r="A32" s="5575"/>
      <c r="B32" s="5579" t="s">
        <v>599</v>
      </c>
      <c r="C32" s="3533"/>
      <c r="D32" s="3533"/>
      <c r="E32" s="3533"/>
      <c r="F32" s="3533"/>
      <c r="G32" s="3533"/>
      <c r="H32" s="3533"/>
      <c r="I32" s="3533"/>
      <c r="J32" s="3533"/>
      <c r="K32" s="3533"/>
      <c r="L32" s="3534"/>
      <c r="M32" s="3535"/>
    </row>
    <row r="33" spans="1:13" ht="16.5">
      <c r="A33" s="5575"/>
      <c r="B33" s="5580"/>
      <c r="C33" s="3522" t="s">
        <v>600</v>
      </c>
      <c r="D33" s="3536">
        <v>2023</v>
      </c>
      <c r="E33" s="3537"/>
      <c r="F33" s="3538" t="s">
        <v>601</v>
      </c>
      <c r="G33" s="3539">
        <v>2034</v>
      </c>
      <c r="H33" s="3533"/>
      <c r="I33" s="3523"/>
      <c r="J33" s="3533"/>
      <c r="K33" s="3533"/>
      <c r="L33" s="3534"/>
      <c r="M33" s="3535"/>
    </row>
    <row r="34" spans="1:13" ht="16.5">
      <c r="A34" s="5575"/>
      <c r="B34" s="5581"/>
      <c r="C34" s="3531"/>
      <c r="D34" s="3540"/>
      <c r="E34" s="3541"/>
      <c r="F34" s="3531"/>
      <c r="G34" s="3541"/>
      <c r="H34" s="3541"/>
      <c r="I34" s="3542"/>
      <c r="J34" s="3541"/>
      <c r="K34" s="3541"/>
      <c r="L34" s="3540"/>
      <c r="M34" s="3543"/>
    </row>
    <row r="35" spans="1:13" ht="16.5">
      <c r="A35" s="5575"/>
      <c r="B35" s="5579" t="s">
        <v>602</v>
      </c>
      <c r="C35" s="3544"/>
      <c r="D35" s="3544"/>
      <c r="E35" s="3544"/>
      <c r="F35" s="3544"/>
      <c r="G35" s="3544"/>
      <c r="H35" s="3544"/>
      <c r="I35" s="3544"/>
      <c r="J35" s="3544"/>
      <c r="K35" s="3544"/>
      <c r="L35" s="3544"/>
      <c r="M35" s="3545"/>
    </row>
    <row r="36" spans="1:13" ht="16.5">
      <c r="A36" s="5575"/>
      <c r="B36" s="5580"/>
      <c r="C36" s="3523"/>
      <c r="D36" s="3522" t="s">
        <v>603</v>
      </c>
      <c r="E36" s="3522"/>
      <c r="F36" s="3522" t="s">
        <v>604</v>
      </c>
      <c r="G36" s="3522"/>
      <c r="H36" s="3522" t="s">
        <v>605</v>
      </c>
      <c r="I36" s="3522"/>
      <c r="J36" s="3522" t="s">
        <v>606</v>
      </c>
      <c r="K36" s="3522"/>
      <c r="L36" s="3522" t="s">
        <v>607</v>
      </c>
      <c r="M36" s="3545"/>
    </row>
    <row r="37" spans="1:13" ht="16.5">
      <c r="A37" s="5575"/>
      <c r="B37" s="5580"/>
      <c r="C37" s="3523"/>
      <c r="D37" s="3546">
        <v>1</v>
      </c>
      <c r="E37" s="3547"/>
      <c r="F37" s="3548">
        <v>1</v>
      </c>
      <c r="G37" s="3549"/>
      <c r="H37" s="3548">
        <v>1</v>
      </c>
      <c r="I37" s="3549"/>
      <c r="J37" s="3548">
        <v>1</v>
      </c>
      <c r="K37" s="3549"/>
      <c r="L37" s="3548">
        <v>1</v>
      </c>
      <c r="M37" s="3527"/>
    </row>
    <row r="38" spans="1:13" ht="16.5">
      <c r="A38" s="5575"/>
      <c r="B38" s="5580"/>
      <c r="C38" s="3523"/>
      <c r="D38" s="3538" t="s">
        <v>608</v>
      </c>
      <c r="E38" s="3538"/>
      <c r="F38" s="3538" t="s">
        <v>609</v>
      </c>
      <c r="G38" s="3538"/>
      <c r="H38" s="3538" t="s">
        <v>610</v>
      </c>
      <c r="I38" s="3538"/>
      <c r="J38" s="3538" t="s">
        <v>611</v>
      </c>
      <c r="K38" s="3538"/>
      <c r="L38" s="3538" t="s">
        <v>612</v>
      </c>
      <c r="M38" s="3535"/>
    </row>
    <row r="39" spans="1:13" ht="16.5">
      <c r="A39" s="5575"/>
      <c r="B39" s="5580"/>
      <c r="C39" s="3523"/>
      <c r="D39" s="3546">
        <v>1</v>
      </c>
      <c r="E39" s="3549"/>
      <c r="F39" s="3548">
        <v>1</v>
      </c>
      <c r="G39" s="3549"/>
      <c r="H39" s="3548">
        <v>1</v>
      </c>
      <c r="I39" s="3549"/>
      <c r="J39" s="3548">
        <v>1</v>
      </c>
      <c r="K39" s="3549"/>
      <c r="L39" s="3548">
        <v>1</v>
      </c>
      <c r="M39" s="3527"/>
    </row>
    <row r="40" spans="1:13" ht="16.5">
      <c r="A40" s="5575"/>
      <c r="B40" s="5580"/>
      <c r="C40" s="3523"/>
      <c r="D40" s="3538" t="s">
        <v>613</v>
      </c>
      <c r="E40" s="3538"/>
      <c r="F40" s="3538" t="s">
        <v>614</v>
      </c>
      <c r="G40" s="3538"/>
      <c r="H40" s="3538" t="s">
        <v>615</v>
      </c>
      <c r="I40" s="3538"/>
      <c r="J40" s="3538" t="s">
        <v>616</v>
      </c>
      <c r="K40" s="3538"/>
      <c r="L40" s="3538" t="s">
        <v>617</v>
      </c>
      <c r="M40" s="3535"/>
    </row>
    <row r="41" spans="1:13" ht="16.5">
      <c r="A41" s="5575"/>
      <c r="B41" s="5580"/>
      <c r="C41" s="3523"/>
      <c r="D41" s="3546">
        <v>1</v>
      </c>
      <c r="E41" s="3549"/>
      <c r="F41" s="3548">
        <v>1</v>
      </c>
      <c r="G41" s="3549"/>
      <c r="H41" s="3548"/>
      <c r="I41" s="3549"/>
      <c r="J41" s="3548"/>
      <c r="K41" s="3549"/>
      <c r="L41" s="3548"/>
      <c r="M41" s="3527"/>
    </row>
    <row r="42" spans="1:13" ht="16.5">
      <c r="A42" s="5575"/>
      <c r="B42" s="5580"/>
      <c r="C42" s="3523"/>
      <c r="D42" s="3550" t="s">
        <v>617</v>
      </c>
      <c r="E42" s="3550"/>
      <c r="F42" s="3550" t="s">
        <v>618</v>
      </c>
      <c r="G42" s="3550"/>
      <c r="H42" s="3538"/>
      <c r="I42" s="3538"/>
      <c r="J42" s="3538"/>
      <c r="K42" s="3538"/>
      <c r="L42" s="3538"/>
      <c r="M42" s="3528"/>
    </row>
    <row r="43" spans="1:13" ht="16.5">
      <c r="A43" s="5575"/>
      <c r="B43" s="5580"/>
      <c r="C43" s="3523"/>
      <c r="D43" s="3551"/>
      <c r="E43" s="3552"/>
      <c r="F43" s="5582">
        <v>12</v>
      </c>
      <c r="G43" s="5583"/>
      <c r="H43" s="5584"/>
      <c r="I43" s="5584"/>
      <c r="J43" s="3538"/>
      <c r="K43" s="3538"/>
      <c r="L43" s="3538"/>
      <c r="M43" s="3528"/>
    </row>
    <row r="44" spans="1:13" ht="16.5">
      <c r="A44" s="5575"/>
      <c r="B44" s="5580"/>
      <c r="C44" s="3542"/>
      <c r="D44" s="3531"/>
      <c r="E44" s="3531"/>
      <c r="F44" s="3531"/>
      <c r="G44" s="3531"/>
      <c r="H44" s="3531"/>
      <c r="I44" s="3531"/>
      <c r="J44" s="3531"/>
      <c r="K44" s="3531"/>
      <c r="L44" s="3531"/>
      <c r="M44" s="3532"/>
    </row>
    <row r="45" spans="1:13" ht="16.5">
      <c r="A45" s="5575"/>
      <c r="B45" s="5585" t="s">
        <v>619</v>
      </c>
      <c r="C45" s="3534"/>
      <c r="D45" s="3534"/>
      <c r="E45" s="3534"/>
      <c r="F45" s="3534"/>
      <c r="G45" s="3534"/>
      <c r="H45" s="3534"/>
      <c r="I45" s="3534"/>
      <c r="J45" s="3534"/>
      <c r="K45" s="3534"/>
      <c r="L45" s="3534"/>
      <c r="M45" s="3535"/>
    </row>
    <row r="46" spans="1:13" ht="16.5">
      <c r="A46" s="5575"/>
      <c r="B46" s="5580"/>
      <c r="C46" s="3534"/>
      <c r="D46" s="3553" t="s">
        <v>620</v>
      </c>
      <c r="E46" s="3554" t="s">
        <v>200</v>
      </c>
      <c r="F46" s="5586" t="s">
        <v>621</v>
      </c>
      <c r="G46" s="5588" t="s">
        <v>1578</v>
      </c>
      <c r="H46" s="5589"/>
      <c r="I46" s="5589"/>
      <c r="J46" s="5590"/>
      <c r="K46" s="3544" t="s">
        <v>587</v>
      </c>
      <c r="L46" s="5584"/>
      <c r="M46" s="5584"/>
    </row>
    <row r="47" spans="1:13" ht="16.5">
      <c r="A47" s="5575"/>
      <c r="B47" s="5580"/>
      <c r="C47" s="3534"/>
      <c r="D47" s="3555" t="s">
        <v>654</v>
      </c>
      <c r="E47" s="3532"/>
      <c r="F47" s="5587"/>
      <c r="G47" s="5591"/>
      <c r="H47" s="5592"/>
      <c r="I47" s="5592"/>
      <c r="J47" s="5583"/>
      <c r="K47" s="3534"/>
      <c r="L47" s="5584"/>
      <c r="M47" s="5584"/>
    </row>
    <row r="48" spans="1:13" ht="16.5">
      <c r="A48" s="5575"/>
      <c r="B48" s="5581"/>
      <c r="C48" s="3540"/>
      <c r="D48" s="3540"/>
      <c r="E48" s="3540"/>
      <c r="F48" s="3540"/>
      <c r="G48" s="3540"/>
      <c r="H48" s="3540"/>
      <c r="I48" s="3540"/>
      <c r="J48" s="3540"/>
      <c r="K48" s="3540"/>
      <c r="L48" s="3534"/>
      <c r="M48" s="3535"/>
    </row>
    <row r="49" spans="1:13" ht="16.5">
      <c r="A49" s="5575"/>
      <c r="B49" s="3530" t="s">
        <v>623</v>
      </c>
      <c r="C49" s="5593" t="s">
        <v>876</v>
      </c>
      <c r="D49" s="5593"/>
      <c r="E49" s="5593"/>
      <c r="F49" s="5593"/>
      <c r="G49" s="5593"/>
      <c r="H49" s="5593"/>
      <c r="I49" s="5593"/>
      <c r="J49" s="5593"/>
      <c r="K49" s="5593"/>
      <c r="L49" s="5593"/>
      <c r="M49" s="5594"/>
    </row>
    <row r="50" spans="1:13" ht="16.5">
      <c r="A50" s="5575"/>
      <c r="B50" s="3556" t="s">
        <v>764</v>
      </c>
      <c r="C50" s="5593" t="s">
        <v>877</v>
      </c>
      <c r="D50" s="5593"/>
      <c r="E50" s="5593"/>
      <c r="F50" s="5593"/>
      <c r="G50" s="5593"/>
      <c r="H50" s="5593"/>
      <c r="I50" s="5593"/>
      <c r="J50" s="5593"/>
      <c r="K50" s="5593"/>
      <c r="L50" s="5593"/>
      <c r="M50" s="5594"/>
    </row>
    <row r="51" spans="1:13" ht="16.5">
      <c r="A51" s="5575"/>
      <c r="B51" s="3556" t="s">
        <v>627</v>
      </c>
      <c r="C51" s="3557" t="s">
        <v>801</v>
      </c>
      <c r="D51" s="3558"/>
      <c r="E51" s="3558"/>
      <c r="F51" s="3558"/>
      <c r="G51" s="3558"/>
      <c r="H51" s="3558"/>
      <c r="I51" s="3558"/>
      <c r="J51" s="3558"/>
      <c r="K51" s="3558"/>
      <c r="L51" s="3558"/>
      <c r="M51" s="3559"/>
    </row>
    <row r="52" spans="1:13" ht="16.5">
      <c r="A52" s="5575"/>
      <c r="B52" s="3556" t="s">
        <v>628</v>
      </c>
      <c r="C52" s="3560">
        <v>44562</v>
      </c>
      <c r="D52" s="3558"/>
      <c r="E52" s="3558"/>
      <c r="F52" s="3558"/>
      <c r="G52" s="3558"/>
      <c r="H52" s="3558"/>
      <c r="I52" s="3558"/>
      <c r="J52" s="3558"/>
      <c r="K52" s="3558"/>
      <c r="L52" s="3558"/>
      <c r="M52" s="3559"/>
    </row>
    <row r="53" spans="1:13" ht="16.5">
      <c r="A53" s="5599" t="s">
        <v>629</v>
      </c>
      <c r="B53" s="3561" t="s">
        <v>630</v>
      </c>
      <c r="C53" s="5598" t="s">
        <v>878</v>
      </c>
      <c r="D53" s="5596"/>
      <c r="E53" s="5596"/>
      <c r="F53" s="5596"/>
      <c r="G53" s="5596"/>
      <c r="H53" s="5596"/>
      <c r="I53" s="5596"/>
      <c r="J53" s="5596"/>
      <c r="K53" s="5596"/>
      <c r="L53" s="5596"/>
      <c r="M53" s="5597"/>
    </row>
    <row r="54" spans="1:13" ht="16.5">
      <c r="A54" s="5575"/>
      <c r="B54" s="3561" t="s">
        <v>632</v>
      </c>
      <c r="C54" s="5598" t="s">
        <v>879</v>
      </c>
      <c r="D54" s="5596"/>
      <c r="E54" s="5596"/>
      <c r="F54" s="5596"/>
      <c r="G54" s="5596"/>
      <c r="H54" s="5596"/>
      <c r="I54" s="5596"/>
      <c r="J54" s="5596"/>
      <c r="K54" s="5596"/>
      <c r="L54" s="5596"/>
      <c r="M54" s="5597"/>
    </row>
    <row r="55" spans="1:13" ht="16.5">
      <c r="A55" s="5575"/>
      <c r="B55" s="3561" t="s">
        <v>634</v>
      </c>
      <c r="C55" s="5598" t="s">
        <v>226</v>
      </c>
      <c r="D55" s="5596"/>
      <c r="E55" s="5596"/>
      <c r="F55" s="5596"/>
      <c r="G55" s="5596"/>
      <c r="H55" s="5596"/>
      <c r="I55" s="5596"/>
      <c r="J55" s="5596"/>
      <c r="K55" s="5596"/>
      <c r="L55" s="5596"/>
      <c r="M55" s="5597"/>
    </row>
    <row r="56" spans="1:13" ht="16.5">
      <c r="A56" s="5575"/>
      <c r="B56" s="3562" t="s">
        <v>635</v>
      </c>
      <c r="C56" s="5598" t="s">
        <v>880</v>
      </c>
      <c r="D56" s="5596"/>
      <c r="E56" s="5596"/>
      <c r="F56" s="5596"/>
      <c r="G56" s="5596"/>
      <c r="H56" s="5596"/>
      <c r="I56" s="5596"/>
      <c r="J56" s="5596"/>
      <c r="K56" s="5596"/>
      <c r="L56" s="5596"/>
      <c r="M56" s="5597"/>
    </row>
    <row r="57" spans="1:13" ht="16.5">
      <c r="A57" s="5575"/>
      <c r="B57" s="3561" t="s">
        <v>637</v>
      </c>
      <c r="C57" s="5595" t="s">
        <v>881</v>
      </c>
      <c r="D57" s="5596"/>
      <c r="E57" s="5596"/>
      <c r="F57" s="5596"/>
      <c r="G57" s="5596"/>
      <c r="H57" s="5596"/>
      <c r="I57" s="5596"/>
      <c r="J57" s="5596"/>
      <c r="K57" s="5596"/>
      <c r="L57" s="5596"/>
      <c r="M57" s="5597"/>
    </row>
    <row r="58" spans="1:13" ht="16.5">
      <c r="A58" s="5591"/>
      <c r="B58" s="3561" t="s">
        <v>638</v>
      </c>
      <c r="C58" s="5598" t="s">
        <v>229</v>
      </c>
      <c r="D58" s="5596"/>
      <c r="E58" s="5596"/>
      <c r="F58" s="5596"/>
      <c r="G58" s="5596"/>
      <c r="H58" s="5596"/>
      <c r="I58" s="5596"/>
      <c r="J58" s="5596"/>
      <c r="K58" s="5596"/>
      <c r="L58" s="5596"/>
      <c r="M58" s="5597"/>
    </row>
    <row r="59" spans="1:13" ht="16.5">
      <c r="A59" s="5599" t="s">
        <v>639</v>
      </c>
      <c r="B59" s="3561" t="s">
        <v>640</v>
      </c>
      <c r="C59" s="5598" t="s">
        <v>228</v>
      </c>
      <c r="D59" s="5596"/>
      <c r="E59" s="5596"/>
      <c r="F59" s="5596"/>
      <c r="G59" s="5596"/>
      <c r="H59" s="5596"/>
      <c r="I59" s="5596"/>
      <c r="J59" s="5596"/>
      <c r="K59" s="5596"/>
      <c r="L59" s="5596"/>
      <c r="M59" s="5597"/>
    </row>
    <row r="60" spans="1:13" ht="16.5">
      <c r="A60" s="5575"/>
      <c r="B60" s="3561" t="s">
        <v>641</v>
      </c>
      <c r="C60" s="5598" t="s">
        <v>751</v>
      </c>
      <c r="D60" s="5596"/>
      <c r="E60" s="5596"/>
      <c r="F60" s="5596"/>
      <c r="G60" s="5596"/>
      <c r="H60" s="5596"/>
      <c r="I60" s="5596"/>
      <c r="J60" s="5596"/>
      <c r="K60" s="5596"/>
      <c r="L60" s="5596"/>
      <c r="M60" s="5597"/>
    </row>
    <row r="61" spans="1:13" ht="16.5">
      <c r="A61" s="5575"/>
      <c r="B61" s="3563" t="s">
        <v>44</v>
      </c>
      <c r="C61" s="5598" t="s">
        <v>226</v>
      </c>
      <c r="D61" s="5596"/>
      <c r="E61" s="5596"/>
      <c r="F61" s="5596"/>
      <c r="G61" s="5596"/>
      <c r="H61" s="5596"/>
      <c r="I61" s="5596"/>
      <c r="J61" s="5596"/>
      <c r="K61" s="5596"/>
      <c r="L61" s="5596"/>
      <c r="M61" s="5597"/>
    </row>
    <row r="62" spans="1:13" ht="16.5">
      <c r="A62" s="3564" t="s">
        <v>642</v>
      </c>
      <c r="B62" s="3565"/>
      <c r="C62" s="5582"/>
      <c r="D62" s="5592"/>
      <c r="E62" s="5592"/>
      <c r="F62" s="5592"/>
      <c r="G62" s="5592"/>
      <c r="H62" s="5592"/>
      <c r="I62" s="5592"/>
      <c r="J62" s="5592"/>
      <c r="K62" s="5592"/>
      <c r="L62" s="5592"/>
      <c r="M62" s="5583"/>
    </row>
  </sheetData>
  <mergeCells count="51">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I10:J10"/>
    <mergeCell ref="C11:M11"/>
    <mergeCell ref="C12:M12"/>
    <mergeCell ref="C13:M13"/>
    <mergeCell ref="B14:B15"/>
    <mergeCell ref="C14:D14"/>
    <mergeCell ref="F14:M14"/>
    <mergeCell ref="C15:M15"/>
    <mergeCell ref="B1:C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1000"/>
  <sheetViews>
    <sheetView topLeftCell="B10" workbookViewId="0">
      <selection activeCell="B1" sqref="A1:XFD1048576"/>
    </sheetView>
  </sheetViews>
  <sheetFormatPr baseColWidth="10" defaultColWidth="14.42578125" defaultRowHeight="21.95" customHeight="1"/>
  <cols>
    <col min="1" max="1" width="14.42578125" style="3570"/>
    <col min="2" max="2" width="22.42578125" style="3570" customWidth="1"/>
    <col min="3" max="16384" width="14.42578125" style="3570"/>
  </cols>
  <sheetData>
    <row r="1" spans="1:15" ht="15.75" customHeight="1">
      <c r="A1" s="3566"/>
      <c r="B1" s="5643" t="s">
        <v>549</v>
      </c>
      <c r="C1" s="5622"/>
      <c r="D1" s="5622"/>
      <c r="E1" s="5622"/>
      <c r="F1" s="3567"/>
      <c r="G1" s="3567"/>
      <c r="H1" s="3567"/>
      <c r="I1" s="3567"/>
      <c r="J1" s="3567"/>
      <c r="K1" s="3567"/>
      <c r="L1" s="3567"/>
      <c r="M1" s="3568"/>
      <c r="N1" s="3569"/>
      <c r="O1" s="3569"/>
    </row>
    <row r="2" spans="1:15" ht="42" customHeight="1">
      <c r="A2" s="5644" t="s">
        <v>550</v>
      </c>
      <c r="B2" s="3571" t="s">
        <v>551</v>
      </c>
      <c r="C2" s="5647" t="s">
        <v>1610</v>
      </c>
      <c r="D2" s="5613"/>
      <c r="E2" s="5613"/>
      <c r="F2" s="5613"/>
      <c r="G2" s="5613"/>
      <c r="H2" s="5613"/>
      <c r="I2" s="5613"/>
      <c r="J2" s="5613"/>
      <c r="K2" s="5613"/>
      <c r="L2" s="5613"/>
      <c r="M2" s="5648"/>
      <c r="N2" s="3569"/>
      <c r="O2" s="3569"/>
    </row>
    <row r="3" spans="1:15" ht="15.75" customHeight="1">
      <c r="A3" s="5645"/>
      <c r="B3" s="3572" t="s">
        <v>552</v>
      </c>
      <c r="C3" s="5649" t="s">
        <v>1752</v>
      </c>
      <c r="D3" s="5650"/>
      <c r="E3" s="5650"/>
      <c r="F3" s="5650"/>
      <c r="G3" s="5650"/>
      <c r="H3" s="5650"/>
      <c r="I3" s="5650"/>
      <c r="J3" s="5650"/>
      <c r="K3" s="5650"/>
      <c r="L3" s="5650"/>
      <c r="M3" s="5651"/>
      <c r="N3" s="3569"/>
      <c r="O3" s="3569"/>
    </row>
    <row r="4" spans="1:15" ht="15.75" customHeight="1">
      <c r="A4" s="5645"/>
      <c r="B4" s="3573" t="s">
        <v>40</v>
      </c>
      <c r="C4" s="3574" t="s">
        <v>620</v>
      </c>
      <c r="D4" s="3575"/>
      <c r="E4" s="3576"/>
      <c r="F4" s="5652" t="s">
        <v>763</v>
      </c>
      <c r="G4" s="5653"/>
      <c r="H4" s="3577">
        <v>326</v>
      </c>
      <c r="I4" s="5636" t="s">
        <v>1612</v>
      </c>
      <c r="J4" s="5654"/>
      <c r="K4" s="5654"/>
      <c r="L4" s="5654"/>
      <c r="M4" s="3577"/>
      <c r="N4" s="3569"/>
      <c r="O4" s="3569"/>
    </row>
    <row r="5" spans="1:15" ht="15.75" customHeight="1">
      <c r="A5" s="5645"/>
      <c r="B5" s="3573" t="s">
        <v>555</v>
      </c>
      <c r="C5" s="2132" t="s">
        <v>1613</v>
      </c>
      <c r="D5" s="3574"/>
      <c r="E5" s="3574"/>
      <c r="F5" s="3574"/>
      <c r="G5" s="3574"/>
      <c r="H5" s="3574"/>
      <c r="I5" s="3574"/>
      <c r="J5" s="3574"/>
      <c r="K5" s="3574"/>
      <c r="L5" s="3574"/>
      <c r="M5" s="3577"/>
      <c r="N5" s="3569"/>
      <c r="O5" s="3569"/>
    </row>
    <row r="6" spans="1:15" ht="15.75" customHeight="1">
      <c r="A6" s="5645"/>
      <c r="B6" s="3573" t="s">
        <v>557</v>
      </c>
      <c r="C6" s="5647" t="s">
        <v>796</v>
      </c>
      <c r="D6" s="5613"/>
      <c r="E6" s="5613"/>
      <c r="F6" s="5613"/>
      <c r="G6" s="5613"/>
      <c r="H6" s="5613"/>
      <c r="I6" s="5613"/>
      <c r="J6" s="5613"/>
      <c r="K6" s="5613"/>
      <c r="L6" s="5613"/>
      <c r="M6" s="5648"/>
      <c r="N6" s="3569"/>
      <c r="O6" s="3569"/>
    </row>
    <row r="7" spans="1:15" ht="15.75" customHeight="1">
      <c r="A7" s="5645"/>
      <c r="B7" s="3573" t="s">
        <v>559</v>
      </c>
      <c r="C7" s="5655" t="s">
        <v>7</v>
      </c>
      <c r="D7" s="5611"/>
      <c r="E7" s="3578"/>
      <c r="F7" s="3578"/>
      <c r="G7" s="3579"/>
      <c r="H7" s="3580" t="s">
        <v>44</v>
      </c>
      <c r="I7" s="5655" t="s">
        <v>719</v>
      </c>
      <c r="J7" s="5611"/>
      <c r="K7" s="5611"/>
      <c r="L7" s="5611"/>
      <c r="M7" s="5656"/>
      <c r="N7" s="3569"/>
      <c r="O7" s="3569"/>
    </row>
    <row r="8" spans="1:15" ht="15.75" customHeight="1">
      <c r="A8" s="5645"/>
      <c r="B8" s="5634" t="s">
        <v>562</v>
      </c>
      <c r="C8" s="3581"/>
      <c r="D8" s="3581"/>
      <c r="E8" s="3582"/>
      <c r="F8" s="3582"/>
      <c r="G8" s="3582"/>
      <c r="H8" s="3582"/>
      <c r="I8" s="3581"/>
      <c r="J8" s="3581"/>
      <c r="K8" s="3581"/>
      <c r="L8" s="3583"/>
      <c r="M8" s="3584"/>
      <c r="N8" s="3569"/>
      <c r="O8" s="3569"/>
    </row>
    <row r="9" spans="1:15" ht="15.75" customHeight="1">
      <c r="A9" s="5645"/>
      <c r="B9" s="5657"/>
      <c r="C9" s="5658" t="s">
        <v>104</v>
      </c>
      <c r="D9" s="5659"/>
      <c r="E9" s="3581"/>
      <c r="F9" s="5641"/>
      <c r="G9" s="5641"/>
      <c r="H9" s="3581"/>
      <c r="I9" s="5641"/>
      <c r="J9" s="5641"/>
      <c r="K9" s="3581"/>
      <c r="L9" s="3583"/>
      <c r="M9" s="3584"/>
      <c r="N9" s="3569"/>
      <c r="O9" s="3569"/>
    </row>
    <row r="10" spans="1:15" ht="15.75" customHeight="1">
      <c r="A10" s="5645"/>
      <c r="B10" s="5635"/>
      <c r="C10" s="5647" t="s">
        <v>44</v>
      </c>
      <c r="D10" s="5613"/>
      <c r="E10" s="3585"/>
      <c r="F10" s="5613" t="s">
        <v>44</v>
      </c>
      <c r="G10" s="5613"/>
      <c r="H10" s="3585"/>
      <c r="I10" s="5613" t="s">
        <v>44</v>
      </c>
      <c r="J10" s="5613"/>
      <c r="K10" s="3585"/>
      <c r="L10" s="3586"/>
      <c r="M10" s="3587"/>
      <c r="N10" s="3569"/>
      <c r="O10" s="3569"/>
    </row>
    <row r="11" spans="1:15" s="3590" customFormat="1" ht="68.25" customHeight="1">
      <c r="A11" s="5645"/>
      <c r="B11" s="3588" t="s">
        <v>564</v>
      </c>
      <c r="C11" s="5625" t="s">
        <v>1760</v>
      </c>
      <c r="D11" s="5626"/>
      <c r="E11" s="5626"/>
      <c r="F11" s="5626"/>
      <c r="G11" s="5626"/>
      <c r="H11" s="5626"/>
      <c r="I11" s="5626"/>
      <c r="J11" s="5626"/>
      <c r="K11" s="5626"/>
      <c r="L11" s="5626"/>
      <c r="M11" s="5627"/>
      <c r="N11" s="3589"/>
      <c r="O11" s="3589"/>
    </row>
    <row r="12" spans="1:15" s="3590" customFormat="1" ht="104.25" customHeight="1">
      <c r="A12" s="5645"/>
      <c r="B12" s="3588" t="s">
        <v>566</v>
      </c>
      <c r="C12" s="5628" t="s">
        <v>1761</v>
      </c>
      <c r="D12" s="5629"/>
      <c r="E12" s="5629"/>
      <c r="F12" s="5629"/>
      <c r="G12" s="5629"/>
      <c r="H12" s="5629"/>
      <c r="I12" s="5629"/>
      <c r="J12" s="5629"/>
      <c r="K12" s="5629"/>
      <c r="L12" s="5629"/>
      <c r="M12" s="5630"/>
      <c r="N12" s="3589"/>
      <c r="O12" s="3589"/>
    </row>
    <row r="13" spans="1:15" ht="15.75" customHeight="1">
      <c r="A13" s="5645"/>
      <c r="B13" s="3573" t="s">
        <v>568</v>
      </c>
      <c r="C13" s="5631" t="s">
        <v>1758</v>
      </c>
      <c r="D13" s="5632"/>
      <c r="E13" s="5632"/>
      <c r="F13" s="5632"/>
      <c r="G13" s="5632"/>
      <c r="H13" s="5632"/>
      <c r="I13" s="5632"/>
      <c r="J13" s="5632"/>
      <c r="K13" s="5632"/>
      <c r="L13" s="5632"/>
      <c r="M13" s="5633"/>
      <c r="N13" s="3569"/>
      <c r="O13" s="3569"/>
    </row>
    <row r="14" spans="1:15" ht="15.75" customHeight="1">
      <c r="A14" s="5645"/>
      <c r="B14" s="5634" t="s">
        <v>570</v>
      </c>
      <c r="C14" s="5636" t="s">
        <v>1762</v>
      </c>
      <c r="D14" s="5637"/>
      <c r="E14" s="3591" t="s">
        <v>571</v>
      </c>
      <c r="F14" s="5638" t="s">
        <v>2126</v>
      </c>
      <c r="G14" s="5639"/>
      <c r="H14" s="5639"/>
      <c r="I14" s="5639"/>
      <c r="J14" s="5639"/>
      <c r="K14" s="5639"/>
      <c r="L14" s="5639"/>
      <c r="M14" s="5639"/>
      <c r="N14" s="3569"/>
      <c r="O14" s="3569"/>
    </row>
    <row r="15" spans="1:15" ht="15.75" customHeight="1">
      <c r="A15" s="5646"/>
      <c r="B15" s="5635"/>
      <c r="C15" s="5640"/>
      <c r="D15" s="5641"/>
      <c r="E15" s="5641"/>
      <c r="F15" s="5641"/>
      <c r="G15" s="5641"/>
      <c r="H15" s="5641"/>
      <c r="I15" s="5641"/>
      <c r="J15" s="5641"/>
      <c r="K15" s="5641"/>
      <c r="L15" s="5641"/>
      <c r="M15" s="5642"/>
      <c r="N15" s="3569"/>
      <c r="O15" s="3569"/>
    </row>
    <row r="16" spans="1:15" ht="36" customHeight="1">
      <c r="A16" s="5612" t="s">
        <v>572</v>
      </c>
      <c r="B16" s="3592" t="s">
        <v>29</v>
      </c>
      <c r="C16" s="5613" t="s">
        <v>2127</v>
      </c>
      <c r="D16" s="5604"/>
      <c r="E16" s="5604"/>
      <c r="F16" s="5604"/>
      <c r="G16" s="5604"/>
      <c r="H16" s="5604"/>
      <c r="I16" s="5604"/>
      <c r="J16" s="5604"/>
      <c r="K16" s="5604"/>
      <c r="L16" s="5604"/>
      <c r="M16" s="5605"/>
      <c r="N16" s="3569"/>
      <c r="O16" s="3569"/>
    </row>
    <row r="17" spans="1:15" ht="15.75" customHeight="1">
      <c r="A17" s="5608"/>
      <c r="B17" s="3593" t="s">
        <v>574</v>
      </c>
      <c r="C17" s="5614" t="s">
        <v>1611</v>
      </c>
      <c r="D17" s="5601"/>
      <c r="E17" s="5601"/>
      <c r="F17" s="5601"/>
      <c r="G17" s="5601"/>
      <c r="H17" s="5601"/>
      <c r="I17" s="5601"/>
      <c r="J17" s="5601"/>
      <c r="K17" s="5601"/>
      <c r="L17" s="5601"/>
      <c r="M17" s="5602"/>
      <c r="N17" s="3569"/>
      <c r="O17" s="3569"/>
    </row>
    <row r="18" spans="1:15" ht="15.75" customHeight="1">
      <c r="A18" s="5608"/>
      <c r="B18" s="5615" t="s">
        <v>575</v>
      </c>
      <c r="C18" s="3583"/>
      <c r="D18" s="3583"/>
      <c r="E18" s="3583"/>
      <c r="F18" s="3583"/>
      <c r="G18" s="3583"/>
      <c r="H18" s="3583"/>
      <c r="I18" s="3583"/>
      <c r="J18" s="3583"/>
      <c r="K18" s="3583"/>
      <c r="L18" s="3583"/>
      <c r="M18" s="3584"/>
      <c r="N18" s="3569"/>
      <c r="O18" s="3569"/>
    </row>
    <row r="19" spans="1:15" ht="15.75" customHeight="1">
      <c r="A19" s="5608"/>
      <c r="B19" s="5616"/>
      <c r="C19" s="3583"/>
      <c r="D19" s="3586"/>
      <c r="E19" s="3583"/>
      <c r="F19" s="3586"/>
      <c r="G19" s="3583"/>
      <c r="H19" s="3586"/>
      <c r="I19" s="3583"/>
      <c r="J19" s="3586"/>
      <c r="K19" s="3583"/>
      <c r="L19" s="3583"/>
      <c r="M19" s="3584"/>
      <c r="N19" s="3569"/>
      <c r="O19" s="3569"/>
    </row>
    <row r="20" spans="1:15" ht="15.75" customHeight="1">
      <c r="A20" s="5608"/>
      <c r="B20" s="5616"/>
      <c r="C20" s="3594" t="s">
        <v>576</v>
      </c>
      <c r="D20" s="3595"/>
      <c r="E20" s="3594" t="s">
        <v>577</v>
      </c>
      <c r="F20" s="3595"/>
      <c r="G20" s="3594" t="s">
        <v>578</v>
      </c>
      <c r="H20" s="3595"/>
      <c r="I20" s="3594" t="s">
        <v>579</v>
      </c>
      <c r="J20" s="3595"/>
      <c r="K20" s="3594"/>
      <c r="L20" s="3594"/>
      <c r="M20" s="3584"/>
      <c r="N20" s="3569"/>
      <c r="O20" s="3569"/>
    </row>
    <row r="21" spans="1:15" ht="15.75" customHeight="1">
      <c r="A21" s="5608"/>
      <c r="B21" s="5616"/>
      <c r="C21" s="3594" t="s">
        <v>580</v>
      </c>
      <c r="D21" s="3596"/>
      <c r="E21" s="3594" t="s">
        <v>581</v>
      </c>
      <c r="F21" s="3595"/>
      <c r="G21" s="3594" t="s">
        <v>582</v>
      </c>
      <c r="H21" s="3595" t="s">
        <v>654</v>
      </c>
      <c r="I21" s="3594"/>
      <c r="J21" s="3583"/>
      <c r="K21" s="3594"/>
      <c r="L21" s="3594"/>
      <c r="M21" s="3584"/>
      <c r="N21" s="3569"/>
      <c r="O21" s="3569"/>
    </row>
    <row r="22" spans="1:15" ht="15.75" customHeight="1">
      <c r="A22" s="5608"/>
      <c r="B22" s="5616"/>
      <c r="C22" s="3594" t="s">
        <v>583</v>
      </c>
      <c r="D22" s="3596"/>
      <c r="E22" s="3594" t="s">
        <v>584</v>
      </c>
      <c r="F22" s="3596"/>
      <c r="G22" s="3594"/>
      <c r="H22" s="3583"/>
      <c r="I22" s="3594"/>
      <c r="J22" s="3583"/>
      <c r="K22" s="3594"/>
      <c r="L22" s="3594"/>
      <c r="M22" s="3584"/>
      <c r="N22" s="3569"/>
      <c r="O22" s="3569"/>
    </row>
    <row r="23" spans="1:15" ht="15.75" customHeight="1">
      <c r="A23" s="5608"/>
      <c r="B23" s="5616"/>
      <c r="C23" s="3594" t="s">
        <v>585</v>
      </c>
      <c r="D23" s="3595"/>
      <c r="E23" s="3594" t="s">
        <v>587</v>
      </c>
      <c r="F23" s="3585"/>
      <c r="G23" s="3585"/>
      <c r="H23" s="3585"/>
      <c r="I23" s="3585"/>
      <c r="J23" s="3585"/>
      <c r="K23" s="3585"/>
      <c r="L23" s="3585"/>
      <c r="M23" s="3597"/>
      <c r="N23" s="3569"/>
      <c r="O23" s="3569"/>
    </row>
    <row r="24" spans="1:15" ht="15.75" customHeight="1">
      <c r="A24" s="5608"/>
      <c r="B24" s="5617"/>
      <c r="C24" s="3585"/>
      <c r="D24" s="3585"/>
      <c r="E24" s="3585"/>
      <c r="F24" s="3585"/>
      <c r="G24" s="3585"/>
      <c r="H24" s="3585"/>
      <c r="I24" s="3585"/>
      <c r="J24" s="3585"/>
      <c r="K24" s="3585"/>
      <c r="L24" s="3585"/>
      <c r="M24" s="3597"/>
      <c r="N24" s="3569"/>
      <c r="O24" s="3569"/>
    </row>
    <row r="25" spans="1:15" ht="15.75" customHeight="1">
      <c r="A25" s="5608"/>
      <c r="B25" s="5615" t="s">
        <v>589</v>
      </c>
      <c r="C25" s="3583"/>
      <c r="D25" s="3583"/>
      <c r="E25" s="3583"/>
      <c r="F25" s="3583"/>
      <c r="G25" s="3583"/>
      <c r="H25" s="3583"/>
      <c r="I25" s="3583"/>
      <c r="J25" s="3583"/>
      <c r="K25" s="3583"/>
      <c r="L25" s="3583"/>
      <c r="M25" s="3584"/>
      <c r="N25" s="3569"/>
      <c r="O25" s="3569"/>
    </row>
    <row r="26" spans="1:15" ht="15.75" customHeight="1">
      <c r="A26" s="5608"/>
      <c r="B26" s="5616"/>
      <c r="C26" s="3594" t="s">
        <v>590</v>
      </c>
      <c r="D26" s="3598"/>
      <c r="E26" s="3581"/>
      <c r="F26" s="3594" t="s">
        <v>591</v>
      </c>
      <c r="G26" s="3599"/>
      <c r="H26" s="3581"/>
      <c r="I26" s="3594" t="s">
        <v>359</v>
      </c>
      <c r="J26" s="3599"/>
      <c r="K26" s="3581"/>
      <c r="L26" s="3583"/>
      <c r="M26" s="3584"/>
      <c r="N26" s="3569"/>
      <c r="O26" s="3569"/>
    </row>
    <row r="27" spans="1:15" ht="15.75" customHeight="1">
      <c r="A27" s="5608"/>
      <c r="B27" s="5616"/>
      <c r="C27" s="3594" t="s">
        <v>592</v>
      </c>
      <c r="D27" s="3595"/>
      <c r="E27" s="3583"/>
      <c r="F27" s="3594" t="s">
        <v>593</v>
      </c>
      <c r="G27" s="3595" t="s">
        <v>586</v>
      </c>
      <c r="H27" s="3583"/>
      <c r="I27" s="3594"/>
      <c r="J27" s="3583"/>
      <c r="K27" s="3581"/>
      <c r="L27" s="3583"/>
      <c r="M27" s="3584"/>
      <c r="N27" s="3569"/>
      <c r="O27" s="3569"/>
    </row>
    <row r="28" spans="1:15" ht="15.75" customHeight="1">
      <c r="A28" s="5608"/>
      <c r="B28" s="5617"/>
      <c r="C28" s="3586"/>
      <c r="D28" s="3586"/>
      <c r="E28" s="3586"/>
      <c r="F28" s="3586"/>
      <c r="G28" s="3586"/>
      <c r="H28" s="3586"/>
      <c r="I28" s="3586"/>
      <c r="J28" s="3586"/>
      <c r="K28" s="3586"/>
      <c r="L28" s="3586"/>
      <c r="M28" s="3587"/>
      <c r="N28" s="3569"/>
      <c r="O28" s="3569"/>
    </row>
    <row r="29" spans="1:15" ht="15.75" customHeight="1">
      <c r="A29" s="5608"/>
      <c r="B29" s="3600" t="s">
        <v>594</v>
      </c>
      <c r="C29" s="3581"/>
      <c r="D29" s="3581"/>
      <c r="E29" s="3581"/>
      <c r="F29" s="3581"/>
      <c r="G29" s="3581"/>
      <c r="H29" s="3581"/>
      <c r="I29" s="3581"/>
      <c r="J29" s="3581"/>
      <c r="K29" s="3581"/>
      <c r="L29" s="3581"/>
      <c r="M29" s="3601"/>
      <c r="N29" s="3569"/>
      <c r="O29" s="3569"/>
    </row>
    <row r="30" spans="1:15" ht="15.75" customHeight="1">
      <c r="A30" s="5608"/>
      <c r="B30" s="3600"/>
      <c r="C30" s="3602" t="s">
        <v>595</v>
      </c>
      <c r="D30" s="3603">
        <v>2</v>
      </c>
      <c r="E30" s="3581"/>
      <c r="F30" s="3594" t="s">
        <v>596</v>
      </c>
      <c r="G30" s="3604">
        <v>2020</v>
      </c>
      <c r="H30" s="3581"/>
      <c r="I30" s="3594" t="s">
        <v>597</v>
      </c>
      <c r="J30" s="3605" t="s">
        <v>798</v>
      </c>
      <c r="K30" s="3606"/>
      <c r="L30" s="3607"/>
      <c r="M30" s="3601"/>
      <c r="N30" s="3569"/>
      <c r="O30" s="3569"/>
    </row>
    <row r="31" spans="1:15" ht="15.75" customHeight="1">
      <c r="A31" s="5608"/>
      <c r="B31" s="3573"/>
      <c r="C31" s="3585"/>
      <c r="D31" s="3585"/>
      <c r="E31" s="3585"/>
      <c r="F31" s="3585"/>
      <c r="G31" s="3585"/>
      <c r="H31" s="3585"/>
      <c r="I31" s="3585"/>
      <c r="J31" s="3585"/>
      <c r="K31" s="3585"/>
      <c r="L31" s="3585"/>
      <c r="M31" s="3597"/>
      <c r="N31" s="3569"/>
      <c r="O31" s="3569"/>
    </row>
    <row r="32" spans="1:15" ht="15.75" customHeight="1">
      <c r="A32" s="5608"/>
      <c r="B32" s="5615" t="s">
        <v>599</v>
      </c>
      <c r="C32" s="3608"/>
      <c r="D32" s="3608"/>
      <c r="E32" s="3608"/>
      <c r="F32" s="3608"/>
      <c r="G32" s="3608"/>
      <c r="H32" s="3608"/>
      <c r="I32" s="3608"/>
      <c r="J32" s="3608"/>
      <c r="K32" s="3608"/>
      <c r="L32" s="3583"/>
      <c r="M32" s="3584"/>
      <c r="N32" s="3569"/>
      <c r="O32" s="3569"/>
    </row>
    <row r="33" spans="1:15" ht="15.75" customHeight="1">
      <c r="A33" s="5608"/>
      <c r="B33" s="5616"/>
      <c r="C33" s="3581" t="s">
        <v>600</v>
      </c>
      <c r="D33" s="3609">
        <v>2023</v>
      </c>
      <c r="E33" s="3608"/>
      <c r="F33" s="3581" t="s">
        <v>601</v>
      </c>
      <c r="G33" s="3609">
        <v>2034</v>
      </c>
      <c r="H33" s="3608"/>
      <c r="I33" s="3594"/>
      <c r="J33" s="3608"/>
      <c r="K33" s="3608"/>
      <c r="L33" s="3583"/>
      <c r="M33" s="3584"/>
      <c r="N33" s="3569"/>
      <c r="O33" s="3569"/>
    </row>
    <row r="34" spans="1:15" ht="15.75" customHeight="1">
      <c r="A34" s="5608"/>
      <c r="B34" s="5617"/>
      <c r="C34" s="3585"/>
      <c r="D34" s="3586"/>
      <c r="E34" s="3610"/>
      <c r="F34" s="3585"/>
      <c r="G34" s="3610"/>
      <c r="H34" s="3610"/>
      <c r="I34" s="3611"/>
      <c r="J34" s="3610"/>
      <c r="K34" s="3610"/>
      <c r="L34" s="3586"/>
      <c r="M34" s="3587"/>
      <c r="N34" s="3569"/>
      <c r="O34" s="3569"/>
    </row>
    <row r="35" spans="1:15" ht="15.75" customHeight="1">
      <c r="A35" s="5608"/>
      <c r="B35" s="3612" t="s">
        <v>602</v>
      </c>
      <c r="C35" s="3613"/>
      <c r="D35" s="3613"/>
      <c r="E35" s="3613"/>
      <c r="F35" s="3613"/>
      <c r="G35" s="3614"/>
      <c r="H35" s="3613"/>
      <c r="I35" s="3613"/>
      <c r="J35" s="3613"/>
      <c r="K35" s="3613"/>
      <c r="L35" s="3613"/>
      <c r="M35" s="3615"/>
      <c r="N35" s="3569"/>
      <c r="O35" s="3569"/>
    </row>
    <row r="36" spans="1:15" ht="15.75" customHeight="1">
      <c r="A36" s="5608"/>
      <c r="B36" s="3600"/>
      <c r="C36" s="3594"/>
      <c r="D36" s="3581" t="s">
        <v>603</v>
      </c>
      <c r="E36" s="3581"/>
      <c r="F36" s="3581" t="s">
        <v>604</v>
      </c>
      <c r="G36" s="3581"/>
      <c r="H36" s="3581" t="s">
        <v>605</v>
      </c>
      <c r="I36" s="3581"/>
      <c r="J36" s="3581" t="s">
        <v>606</v>
      </c>
      <c r="K36" s="3581"/>
      <c r="L36" s="3581" t="s">
        <v>607</v>
      </c>
      <c r="M36" s="3579"/>
      <c r="N36" s="3569"/>
      <c r="O36" s="3569"/>
    </row>
    <row r="37" spans="1:15" ht="15.75" customHeight="1">
      <c r="A37" s="5608"/>
      <c r="B37" s="3600"/>
      <c r="C37" s="3594"/>
      <c r="D37" s="3605">
        <v>2</v>
      </c>
      <c r="E37" s="3607"/>
      <c r="F37" s="3606">
        <v>2</v>
      </c>
      <c r="G37" s="3607"/>
      <c r="H37" s="3606">
        <v>1</v>
      </c>
      <c r="I37" s="3607"/>
      <c r="J37" s="3606">
        <v>1</v>
      </c>
      <c r="K37" s="3607"/>
      <c r="L37" s="3606">
        <v>1</v>
      </c>
      <c r="M37" s="3607"/>
      <c r="N37" s="3569"/>
      <c r="O37" s="3569"/>
    </row>
    <row r="38" spans="1:15" ht="15.75" customHeight="1">
      <c r="A38" s="5608"/>
      <c r="B38" s="3600"/>
      <c r="C38" s="3594"/>
      <c r="D38" s="3581" t="s">
        <v>608</v>
      </c>
      <c r="E38" s="3581"/>
      <c r="F38" s="3581" t="s">
        <v>609</v>
      </c>
      <c r="G38" s="3616"/>
      <c r="H38" s="3581" t="s">
        <v>610</v>
      </c>
      <c r="I38" s="3581"/>
      <c r="J38" s="3581" t="s">
        <v>611</v>
      </c>
      <c r="K38" s="3581"/>
      <c r="L38" s="3581" t="s">
        <v>612</v>
      </c>
      <c r="M38" s="3584"/>
      <c r="N38" s="3569"/>
      <c r="O38" s="3569"/>
    </row>
    <row r="39" spans="1:15" ht="15.75" customHeight="1">
      <c r="A39" s="5608"/>
      <c r="B39" s="3600"/>
      <c r="C39" s="3594"/>
      <c r="D39" s="3605">
        <v>1</v>
      </c>
      <c r="E39" s="3607"/>
      <c r="F39" s="3606">
        <v>1</v>
      </c>
      <c r="G39" s="3607"/>
      <c r="H39" s="3606">
        <v>1</v>
      </c>
      <c r="I39" s="3607"/>
      <c r="J39" s="3606">
        <v>1</v>
      </c>
      <c r="K39" s="3607"/>
      <c r="L39" s="3606">
        <v>1</v>
      </c>
      <c r="M39" s="3607"/>
      <c r="N39" s="3569"/>
      <c r="O39" s="3569"/>
    </row>
    <row r="40" spans="1:15" ht="15.75" customHeight="1">
      <c r="A40" s="5608"/>
      <c r="B40" s="3600"/>
      <c r="C40" s="3594"/>
      <c r="D40" s="3581" t="s">
        <v>613</v>
      </c>
      <c r="E40" s="3581"/>
      <c r="F40" s="3581" t="s">
        <v>614</v>
      </c>
      <c r="G40" s="3581"/>
      <c r="H40" s="3581" t="s">
        <v>615</v>
      </c>
      <c r="I40" s="3581"/>
      <c r="J40" s="3581" t="s">
        <v>616</v>
      </c>
      <c r="K40" s="3581"/>
      <c r="L40" s="3581" t="s">
        <v>617</v>
      </c>
      <c r="M40" s="3584"/>
      <c r="N40" s="3569"/>
      <c r="O40" s="3569"/>
    </row>
    <row r="41" spans="1:15" ht="15.75" customHeight="1">
      <c r="A41" s="5608"/>
      <c r="B41" s="3600"/>
      <c r="C41" s="3594"/>
      <c r="D41" s="3605">
        <v>1</v>
      </c>
      <c r="E41" s="3607"/>
      <c r="F41" s="3606">
        <v>1</v>
      </c>
      <c r="G41" s="3607"/>
      <c r="H41" s="3606"/>
      <c r="I41" s="3607"/>
      <c r="J41" s="3606"/>
      <c r="K41" s="3607"/>
      <c r="L41" s="3606"/>
      <c r="M41" s="3607"/>
      <c r="N41" s="3569"/>
      <c r="O41" s="3569"/>
    </row>
    <row r="42" spans="1:15" ht="15.75" customHeight="1">
      <c r="A42" s="5608"/>
      <c r="B42" s="3600"/>
      <c r="C42" s="3594"/>
      <c r="D42" s="3585" t="s">
        <v>617</v>
      </c>
      <c r="E42" s="3585"/>
      <c r="F42" s="3585" t="s">
        <v>618</v>
      </c>
      <c r="G42" s="3585"/>
      <c r="H42" s="3581"/>
      <c r="I42" s="3581"/>
      <c r="J42" s="3581"/>
      <c r="K42" s="3581"/>
      <c r="L42" s="3581"/>
      <c r="M42" s="3601"/>
      <c r="N42" s="3569"/>
      <c r="O42" s="3569"/>
    </row>
    <row r="43" spans="1:15" ht="15.75" customHeight="1">
      <c r="A43" s="5608"/>
      <c r="B43" s="3600"/>
      <c r="C43" s="3594"/>
      <c r="D43" s="3617"/>
      <c r="E43" s="3597"/>
      <c r="F43" s="5618">
        <v>14</v>
      </c>
      <c r="G43" s="5602"/>
      <c r="H43" s="3581"/>
      <c r="I43" s="3581"/>
      <c r="J43" s="3581"/>
      <c r="K43" s="3581"/>
      <c r="L43" s="3581"/>
      <c r="M43" s="3601"/>
      <c r="N43" s="3569"/>
      <c r="O43" s="3569"/>
    </row>
    <row r="44" spans="1:15" ht="15.75" customHeight="1">
      <c r="A44" s="5608"/>
      <c r="B44" s="3573"/>
      <c r="C44" s="3611"/>
      <c r="D44" s="3586"/>
      <c r="E44" s="3586"/>
      <c r="F44" s="3586"/>
      <c r="G44" s="3586"/>
      <c r="H44" s="5613"/>
      <c r="I44" s="5604"/>
      <c r="J44" s="3585"/>
      <c r="K44" s="3585"/>
      <c r="L44" s="3585"/>
      <c r="M44" s="3597"/>
      <c r="N44" s="3569"/>
      <c r="O44" s="3569"/>
    </row>
    <row r="45" spans="1:15" ht="15.75" customHeight="1">
      <c r="A45" s="5608"/>
      <c r="B45" s="5619" t="s">
        <v>619</v>
      </c>
      <c r="C45" s="3583"/>
      <c r="D45" s="3583"/>
      <c r="E45" s="3583"/>
      <c r="F45" s="3583"/>
      <c r="G45" s="3583"/>
      <c r="H45" s="3583"/>
      <c r="I45" s="3583"/>
      <c r="J45" s="3583"/>
      <c r="K45" s="3583"/>
      <c r="L45" s="3583"/>
      <c r="M45" s="3584"/>
      <c r="N45" s="3569"/>
      <c r="O45" s="3569"/>
    </row>
    <row r="46" spans="1:15" ht="15.75" customHeight="1">
      <c r="A46" s="5608"/>
      <c r="B46" s="5616"/>
      <c r="C46" s="3583"/>
      <c r="D46" s="3618" t="s">
        <v>620</v>
      </c>
      <c r="E46" s="3619" t="s">
        <v>200</v>
      </c>
      <c r="F46" s="5620" t="s">
        <v>621</v>
      </c>
      <c r="G46" s="5621" t="s">
        <v>585</v>
      </c>
      <c r="H46" s="5622"/>
      <c r="I46" s="5622"/>
      <c r="J46" s="5623"/>
      <c r="K46" s="3578" t="s">
        <v>587</v>
      </c>
      <c r="L46" s="5624" t="s">
        <v>799</v>
      </c>
      <c r="M46" s="5623"/>
      <c r="N46" s="3569"/>
      <c r="O46" s="3569"/>
    </row>
    <row r="47" spans="1:15" ht="15.75" customHeight="1">
      <c r="A47" s="5608"/>
      <c r="B47" s="5616"/>
      <c r="C47" s="3583"/>
      <c r="D47" s="3599"/>
      <c r="E47" s="3597"/>
      <c r="F47" s="5602"/>
      <c r="G47" s="5609"/>
      <c r="H47" s="5601"/>
      <c r="I47" s="5601"/>
      <c r="J47" s="5602"/>
      <c r="K47" s="3583"/>
      <c r="L47" s="5609"/>
      <c r="M47" s="5602"/>
      <c r="N47" s="3569"/>
      <c r="O47" s="3569"/>
    </row>
    <row r="48" spans="1:15" ht="15.75" customHeight="1">
      <c r="A48" s="5608"/>
      <c r="B48" s="5617"/>
      <c r="C48" s="3586"/>
      <c r="D48" s="3586"/>
      <c r="E48" s="3586"/>
      <c r="F48" s="3586"/>
      <c r="G48" s="3586"/>
      <c r="H48" s="3586"/>
      <c r="I48" s="3586"/>
      <c r="J48" s="3586"/>
      <c r="K48" s="3586"/>
      <c r="L48" s="3583"/>
      <c r="M48" s="3584"/>
      <c r="N48" s="3569"/>
      <c r="O48" s="3569"/>
    </row>
    <row r="49" spans="1:15" ht="39" customHeight="1">
      <c r="A49" s="5608"/>
      <c r="B49" s="3573" t="s">
        <v>623</v>
      </c>
      <c r="C49" s="5613" t="s">
        <v>1763</v>
      </c>
      <c r="D49" s="5604"/>
      <c r="E49" s="5604"/>
      <c r="F49" s="5604"/>
      <c r="G49" s="5604"/>
      <c r="H49" s="5604"/>
      <c r="I49" s="5604"/>
      <c r="J49" s="5604"/>
      <c r="K49" s="5604"/>
      <c r="L49" s="5604"/>
      <c r="M49" s="5605"/>
      <c r="N49" s="3569"/>
      <c r="O49" s="3569"/>
    </row>
    <row r="50" spans="1:15" ht="15.75" customHeight="1">
      <c r="A50" s="5608"/>
      <c r="B50" s="3593" t="s">
        <v>764</v>
      </c>
      <c r="C50" s="5611" t="s">
        <v>1764</v>
      </c>
      <c r="D50" s="5604"/>
      <c r="E50" s="5604"/>
      <c r="F50" s="5604"/>
      <c r="G50" s="5604"/>
      <c r="H50" s="5604"/>
      <c r="I50" s="5604"/>
      <c r="J50" s="5604"/>
      <c r="K50" s="5604"/>
      <c r="L50" s="5604"/>
      <c r="M50" s="5605"/>
      <c r="N50" s="3569"/>
      <c r="O50" s="3569"/>
    </row>
    <row r="51" spans="1:15" ht="15.75" customHeight="1">
      <c r="A51" s="5608"/>
      <c r="B51" s="3593" t="s">
        <v>627</v>
      </c>
      <c r="C51" s="5611" t="s">
        <v>801</v>
      </c>
      <c r="D51" s="5604"/>
      <c r="E51" s="5604"/>
      <c r="F51" s="5604"/>
      <c r="G51" s="5604"/>
      <c r="H51" s="5604"/>
      <c r="I51" s="5604"/>
      <c r="J51" s="5604"/>
      <c r="K51" s="5604"/>
      <c r="L51" s="5604"/>
      <c r="M51" s="5605"/>
      <c r="N51" s="3569"/>
      <c r="O51" s="3569"/>
    </row>
    <row r="52" spans="1:15" ht="15.75" customHeight="1">
      <c r="A52" s="5608"/>
      <c r="B52" s="3593" t="s">
        <v>628</v>
      </c>
      <c r="C52" s="3574"/>
      <c r="D52" s="3574"/>
      <c r="E52" s="3574"/>
      <c r="F52" s="3574"/>
      <c r="G52" s="3574"/>
      <c r="H52" s="3574"/>
      <c r="I52" s="3574"/>
      <c r="J52" s="3574"/>
      <c r="K52" s="3574"/>
      <c r="L52" s="3574"/>
      <c r="M52" s="3577"/>
      <c r="N52" s="3569"/>
      <c r="O52" s="3569"/>
    </row>
    <row r="53" spans="1:15" ht="15.75" customHeight="1">
      <c r="A53" s="5607" t="s">
        <v>629</v>
      </c>
      <c r="B53" s="3620" t="s">
        <v>630</v>
      </c>
      <c r="C53" s="5611" t="s">
        <v>802</v>
      </c>
      <c r="D53" s="5604"/>
      <c r="E53" s="5604"/>
      <c r="F53" s="5604"/>
      <c r="G53" s="5604"/>
      <c r="H53" s="5604"/>
      <c r="I53" s="5604"/>
      <c r="J53" s="5604"/>
      <c r="K53" s="5604"/>
      <c r="L53" s="5604"/>
      <c r="M53" s="5605"/>
      <c r="N53" s="3569"/>
      <c r="O53" s="3569"/>
    </row>
    <row r="54" spans="1:15" ht="15.75" customHeight="1">
      <c r="A54" s="5608"/>
      <c r="B54" s="3620" t="s">
        <v>632</v>
      </c>
      <c r="C54" s="5611" t="s">
        <v>803</v>
      </c>
      <c r="D54" s="5604"/>
      <c r="E54" s="5604"/>
      <c r="F54" s="5604"/>
      <c r="G54" s="5604"/>
      <c r="H54" s="5604"/>
      <c r="I54" s="5604"/>
      <c r="J54" s="5604"/>
      <c r="K54" s="5604"/>
      <c r="L54" s="5604"/>
      <c r="M54" s="5605"/>
      <c r="N54" s="3569"/>
      <c r="O54" s="3569"/>
    </row>
    <row r="55" spans="1:15" ht="15.75" customHeight="1">
      <c r="A55" s="5608"/>
      <c r="B55" s="3620" t="s">
        <v>634</v>
      </c>
      <c r="C55" s="5611" t="s">
        <v>723</v>
      </c>
      <c r="D55" s="5604"/>
      <c r="E55" s="5604"/>
      <c r="F55" s="5604"/>
      <c r="G55" s="5604"/>
      <c r="H55" s="5604"/>
      <c r="I55" s="5604"/>
      <c r="J55" s="5604"/>
      <c r="K55" s="5604"/>
      <c r="L55" s="5604"/>
      <c r="M55" s="5605"/>
      <c r="N55" s="3569"/>
      <c r="O55" s="3569"/>
    </row>
    <row r="56" spans="1:15" ht="15.75" customHeight="1">
      <c r="A56" s="5608"/>
      <c r="B56" s="3621" t="s">
        <v>635</v>
      </c>
      <c r="C56" s="5611" t="s">
        <v>802</v>
      </c>
      <c r="D56" s="5604"/>
      <c r="E56" s="5604"/>
      <c r="F56" s="5604"/>
      <c r="G56" s="5604"/>
      <c r="H56" s="5604"/>
      <c r="I56" s="5604"/>
      <c r="J56" s="5604"/>
      <c r="K56" s="5604"/>
      <c r="L56" s="5604"/>
      <c r="M56" s="5605"/>
      <c r="N56" s="3569"/>
      <c r="O56" s="3569"/>
    </row>
    <row r="57" spans="1:15" ht="15.75" customHeight="1">
      <c r="A57" s="5608"/>
      <c r="B57" s="3620" t="s">
        <v>637</v>
      </c>
      <c r="C57" s="5603" t="s">
        <v>804</v>
      </c>
      <c r="D57" s="5604"/>
      <c r="E57" s="5604"/>
      <c r="F57" s="5604"/>
      <c r="G57" s="5604"/>
      <c r="H57" s="5604"/>
      <c r="I57" s="5604"/>
      <c r="J57" s="5604"/>
      <c r="K57" s="5604"/>
      <c r="L57" s="5604"/>
      <c r="M57" s="5605"/>
      <c r="N57" s="3569"/>
      <c r="O57" s="3569"/>
    </row>
    <row r="58" spans="1:15" ht="15.75" customHeight="1">
      <c r="A58" s="5609"/>
      <c r="B58" s="3620" t="s">
        <v>638</v>
      </c>
      <c r="C58" s="5606"/>
      <c r="D58" s="5604"/>
      <c r="E58" s="5604"/>
      <c r="F58" s="5604"/>
      <c r="G58" s="5604"/>
      <c r="H58" s="5604"/>
      <c r="I58" s="5604"/>
      <c r="J58" s="5604"/>
      <c r="K58" s="5604"/>
      <c r="L58" s="5604"/>
      <c r="M58" s="5605"/>
      <c r="N58" s="3569"/>
      <c r="O58" s="3569"/>
    </row>
    <row r="59" spans="1:15" ht="15.75" customHeight="1">
      <c r="A59" s="5607" t="s">
        <v>639</v>
      </c>
      <c r="B59" s="3620" t="s">
        <v>640</v>
      </c>
      <c r="C59" s="5606"/>
      <c r="D59" s="5604"/>
      <c r="E59" s="5604"/>
      <c r="F59" s="5604"/>
      <c r="G59" s="5604"/>
      <c r="H59" s="5604"/>
      <c r="I59" s="5604"/>
      <c r="J59" s="5604"/>
      <c r="K59" s="5604"/>
      <c r="L59" s="5604"/>
      <c r="M59" s="5605"/>
      <c r="N59" s="3569"/>
      <c r="O59" s="3569"/>
    </row>
    <row r="60" spans="1:15" ht="15.75" customHeight="1">
      <c r="A60" s="5608"/>
      <c r="B60" s="3620" t="s">
        <v>641</v>
      </c>
      <c r="C60" s="5606"/>
      <c r="D60" s="5604"/>
      <c r="E60" s="5604"/>
      <c r="F60" s="5604"/>
      <c r="G60" s="5604"/>
      <c r="H60" s="5604"/>
      <c r="I60" s="5604"/>
      <c r="J60" s="5604"/>
      <c r="K60" s="5604"/>
      <c r="L60" s="5604"/>
      <c r="M60" s="5605"/>
      <c r="N60" s="3569"/>
      <c r="O60" s="3569"/>
    </row>
    <row r="61" spans="1:15" ht="15.75" customHeight="1">
      <c r="A61" s="5609"/>
      <c r="B61" s="3622" t="s">
        <v>44</v>
      </c>
      <c r="C61" s="5610"/>
      <c r="D61" s="5604"/>
      <c r="E61" s="5604"/>
      <c r="F61" s="5604"/>
      <c r="G61" s="5604"/>
      <c r="H61" s="5604"/>
      <c r="I61" s="5604"/>
      <c r="J61" s="5604"/>
      <c r="K61" s="5604"/>
      <c r="L61" s="5604"/>
      <c r="M61" s="5605"/>
      <c r="N61" s="3569"/>
      <c r="O61" s="3569"/>
    </row>
    <row r="62" spans="1:15" ht="15.75" customHeight="1">
      <c r="A62" s="3623" t="s">
        <v>642</v>
      </c>
      <c r="B62" s="3624"/>
      <c r="C62" s="5600"/>
      <c r="D62" s="5601"/>
      <c r="E62" s="5601"/>
      <c r="F62" s="5601"/>
      <c r="G62" s="5601"/>
      <c r="H62" s="5601"/>
      <c r="I62" s="5601"/>
      <c r="J62" s="5601"/>
      <c r="K62" s="5601"/>
      <c r="L62" s="5601"/>
      <c r="M62" s="5602"/>
      <c r="N62" s="3569"/>
      <c r="O62" s="3569"/>
    </row>
    <row r="63" spans="1:15" ht="15.75" customHeight="1">
      <c r="A63" s="3569"/>
      <c r="B63" s="3625"/>
      <c r="C63" s="3569"/>
      <c r="D63" s="3569"/>
      <c r="E63" s="3569"/>
      <c r="F63" s="3569"/>
      <c r="G63" s="3569"/>
      <c r="H63" s="3569"/>
      <c r="I63" s="3569"/>
      <c r="J63" s="3569"/>
      <c r="K63" s="3569"/>
      <c r="L63" s="3569"/>
      <c r="M63" s="3569"/>
      <c r="N63" s="3569"/>
      <c r="O63" s="3569"/>
    </row>
    <row r="64" spans="1:15" ht="15.75" customHeight="1">
      <c r="A64" s="3569"/>
      <c r="B64" s="3625"/>
      <c r="C64" s="3569"/>
      <c r="D64" s="3569"/>
      <c r="E64" s="3569"/>
      <c r="F64" s="3569"/>
      <c r="G64" s="3569"/>
      <c r="H64" s="3569"/>
      <c r="I64" s="3569"/>
      <c r="J64" s="3569"/>
      <c r="K64" s="3569"/>
      <c r="L64" s="3569"/>
      <c r="M64" s="3569"/>
      <c r="N64" s="3569"/>
      <c r="O64" s="3569"/>
    </row>
    <row r="65" spans="1:15" ht="15.75" customHeight="1">
      <c r="A65" s="3569"/>
      <c r="B65" s="3625"/>
      <c r="C65" s="3569"/>
      <c r="D65" s="3569"/>
      <c r="E65" s="3569"/>
      <c r="F65" s="3569"/>
      <c r="G65" s="3569"/>
      <c r="H65" s="3569"/>
      <c r="I65" s="3569"/>
      <c r="J65" s="3569"/>
      <c r="K65" s="3569"/>
      <c r="L65" s="3569"/>
      <c r="M65" s="3569"/>
      <c r="N65" s="3569"/>
      <c r="O65" s="3569"/>
    </row>
    <row r="66" spans="1:15" ht="15.75" customHeight="1">
      <c r="A66" s="3569"/>
      <c r="B66" s="3625"/>
      <c r="C66" s="3569"/>
      <c r="D66" s="3569"/>
      <c r="E66" s="3569"/>
      <c r="F66" s="3569"/>
      <c r="G66" s="3569"/>
      <c r="H66" s="3569"/>
      <c r="I66" s="3569"/>
      <c r="J66" s="3569"/>
      <c r="K66" s="3569"/>
      <c r="L66" s="3569"/>
      <c r="M66" s="3569"/>
      <c r="N66" s="3569"/>
      <c r="O66" s="3569"/>
    </row>
    <row r="67" spans="1:15" ht="15.75" customHeight="1">
      <c r="A67" s="3569"/>
      <c r="B67" s="3625"/>
      <c r="C67" s="3569"/>
      <c r="D67" s="3569"/>
      <c r="E67" s="3569"/>
      <c r="F67" s="3569"/>
      <c r="G67" s="3569"/>
      <c r="H67" s="3569"/>
      <c r="I67" s="3569"/>
      <c r="J67" s="3569"/>
      <c r="K67" s="3569"/>
      <c r="L67" s="3569"/>
      <c r="M67" s="3569"/>
      <c r="N67" s="3569"/>
      <c r="O67" s="3569"/>
    </row>
    <row r="68" spans="1:15" ht="15.75" customHeight="1">
      <c r="A68" s="3569"/>
      <c r="B68" s="3625"/>
      <c r="C68" s="3569"/>
      <c r="D68" s="3569"/>
      <c r="E68" s="3569"/>
      <c r="F68" s="3569"/>
      <c r="G68" s="3569"/>
      <c r="H68" s="3569"/>
      <c r="I68" s="3569"/>
      <c r="J68" s="3569"/>
      <c r="K68" s="3569"/>
      <c r="L68" s="3569"/>
      <c r="M68" s="3569"/>
      <c r="N68" s="3569"/>
      <c r="O68" s="3569"/>
    </row>
    <row r="69" spans="1:15" ht="15.75" customHeight="1">
      <c r="A69" s="3569"/>
      <c r="B69" s="3625"/>
      <c r="C69" s="3569"/>
      <c r="D69" s="3569"/>
      <c r="E69" s="3569"/>
      <c r="F69" s="3569"/>
      <c r="G69" s="3569"/>
      <c r="H69" s="3569"/>
      <c r="I69" s="3569"/>
      <c r="J69" s="3569"/>
      <c r="K69" s="3569"/>
      <c r="L69" s="3569"/>
      <c r="M69" s="3569"/>
      <c r="N69" s="3569"/>
      <c r="O69" s="3569"/>
    </row>
    <row r="70" spans="1:15" ht="15.75" customHeight="1">
      <c r="A70" s="3569"/>
      <c r="B70" s="3625"/>
      <c r="C70" s="3569"/>
      <c r="D70" s="3569"/>
      <c r="E70" s="3569"/>
      <c r="F70" s="3569"/>
      <c r="G70" s="3569"/>
      <c r="H70" s="3569"/>
      <c r="I70" s="3569"/>
      <c r="J70" s="3569"/>
      <c r="K70" s="3569"/>
      <c r="L70" s="3569"/>
      <c r="M70" s="3569"/>
      <c r="N70" s="3569"/>
      <c r="O70" s="3569"/>
    </row>
    <row r="71" spans="1:15" ht="15.75" customHeight="1">
      <c r="A71" s="3569"/>
      <c r="B71" s="3625"/>
      <c r="C71" s="3569"/>
      <c r="D71" s="3569"/>
      <c r="E71" s="3569"/>
      <c r="F71" s="3569"/>
      <c r="G71" s="3569"/>
      <c r="H71" s="3569"/>
      <c r="I71" s="3569"/>
      <c r="J71" s="3569"/>
      <c r="K71" s="3569"/>
      <c r="L71" s="3569"/>
      <c r="M71" s="3569"/>
      <c r="N71" s="3569"/>
      <c r="O71" s="3569"/>
    </row>
    <row r="72" spans="1:15" ht="15.75" customHeight="1">
      <c r="A72" s="3569"/>
      <c r="B72" s="3625"/>
      <c r="C72" s="3569"/>
      <c r="D72" s="3569"/>
      <c r="E72" s="3569"/>
      <c r="F72" s="3569"/>
      <c r="G72" s="3569"/>
      <c r="H72" s="3569"/>
      <c r="I72" s="3569"/>
      <c r="J72" s="3569"/>
      <c r="K72" s="3569"/>
      <c r="L72" s="3569"/>
      <c r="M72" s="3569"/>
      <c r="N72" s="3569"/>
      <c r="O72" s="3569"/>
    </row>
    <row r="73" spans="1:15" ht="15.75" customHeight="1">
      <c r="A73" s="3569"/>
      <c r="B73" s="3625"/>
      <c r="C73" s="3569"/>
      <c r="D73" s="3569"/>
      <c r="E73" s="3569"/>
      <c r="F73" s="3569"/>
      <c r="G73" s="3569"/>
      <c r="H73" s="3569"/>
      <c r="I73" s="3569"/>
      <c r="J73" s="3569"/>
      <c r="K73" s="3569"/>
      <c r="L73" s="3569"/>
      <c r="M73" s="3569"/>
      <c r="N73" s="3569"/>
      <c r="O73" s="3569"/>
    </row>
    <row r="74" spans="1:15" ht="15.75" customHeight="1">
      <c r="A74" s="3569"/>
      <c r="B74" s="3625"/>
      <c r="C74" s="3569"/>
      <c r="D74" s="3569"/>
      <c r="E74" s="3569"/>
      <c r="F74" s="3569"/>
      <c r="G74" s="3569"/>
      <c r="H74" s="3569"/>
      <c r="I74" s="3569"/>
      <c r="J74" s="3569"/>
      <c r="K74" s="3569"/>
      <c r="L74" s="3569"/>
      <c r="M74" s="3569"/>
      <c r="N74" s="3569"/>
      <c r="O74" s="3569"/>
    </row>
    <row r="75" spans="1:15" ht="15.75" customHeight="1">
      <c r="A75" s="3569"/>
      <c r="B75" s="3625"/>
      <c r="C75" s="3569"/>
      <c r="D75" s="3569"/>
      <c r="E75" s="3569"/>
      <c r="F75" s="3569"/>
      <c r="G75" s="3569"/>
      <c r="H75" s="3569"/>
      <c r="I75" s="3569"/>
      <c r="J75" s="3569"/>
      <c r="K75" s="3569"/>
      <c r="L75" s="3569"/>
      <c r="M75" s="3569"/>
      <c r="N75" s="3569"/>
      <c r="O75" s="3569"/>
    </row>
    <row r="76" spans="1:15" ht="15.75" customHeight="1">
      <c r="A76" s="3569"/>
      <c r="B76" s="3625"/>
      <c r="C76" s="3569"/>
      <c r="D76" s="3569"/>
      <c r="E76" s="3569"/>
      <c r="F76" s="3569"/>
      <c r="G76" s="3569"/>
      <c r="H76" s="3569"/>
      <c r="I76" s="3569"/>
      <c r="J76" s="3569"/>
      <c r="K76" s="3569"/>
      <c r="L76" s="3569"/>
      <c r="M76" s="3569"/>
      <c r="N76" s="3569"/>
      <c r="O76" s="3569"/>
    </row>
    <row r="77" spans="1:15" ht="15.75" customHeight="1">
      <c r="A77" s="3569"/>
      <c r="B77" s="3625"/>
      <c r="C77" s="3569"/>
      <c r="D77" s="3569"/>
      <c r="E77" s="3569"/>
      <c r="F77" s="3569"/>
      <c r="G77" s="3569"/>
      <c r="H77" s="3569"/>
      <c r="I77" s="3569"/>
      <c r="J77" s="3569"/>
      <c r="K77" s="3569"/>
      <c r="L77" s="3569"/>
      <c r="M77" s="3569"/>
      <c r="N77" s="3569"/>
      <c r="O77" s="3569"/>
    </row>
    <row r="78" spans="1:15" ht="15.75" customHeight="1">
      <c r="A78" s="3569"/>
      <c r="B78" s="3625"/>
      <c r="C78" s="3569"/>
      <c r="D78" s="3569"/>
      <c r="E78" s="3569"/>
      <c r="F78" s="3569"/>
      <c r="G78" s="3569"/>
      <c r="H78" s="3569"/>
      <c r="I78" s="3569"/>
      <c r="J78" s="3569"/>
      <c r="K78" s="3569"/>
      <c r="L78" s="3569"/>
      <c r="M78" s="3569"/>
      <c r="N78" s="3569"/>
      <c r="O78" s="3569"/>
    </row>
    <row r="79" spans="1:15" ht="15.75" customHeight="1">
      <c r="A79" s="3569"/>
      <c r="B79" s="3625"/>
      <c r="C79" s="3569"/>
      <c r="D79" s="3569"/>
      <c r="E79" s="3569"/>
      <c r="F79" s="3569"/>
      <c r="G79" s="3569"/>
      <c r="H79" s="3569"/>
      <c r="I79" s="3569"/>
      <c r="J79" s="3569"/>
      <c r="K79" s="3569"/>
      <c r="L79" s="3569"/>
      <c r="M79" s="3569"/>
      <c r="N79" s="3569"/>
      <c r="O79" s="3569"/>
    </row>
    <row r="80" spans="1:15" ht="15.75" customHeight="1">
      <c r="A80" s="3569"/>
      <c r="B80" s="3625"/>
      <c r="C80" s="3569"/>
      <c r="D80" s="3569"/>
      <c r="E80" s="3569"/>
      <c r="F80" s="3569"/>
      <c r="G80" s="3569"/>
      <c r="H80" s="3569"/>
      <c r="I80" s="3569"/>
      <c r="J80" s="3569"/>
      <c r="K80" s="3569"/>
      <c r="L80" s="3569"/>
      <c r="M80" s="3569"/>
      <c r="N80" s="3569"/>
      <c r="O80" s="3569"/>
    </row>
    <row r="81" spans="1:15" ht="15.75" customHeight="1">
      <c r="A81" s="3569"/>
      <c r="B81" s="3625"/>
      <c r="C81" s="3569"/>
      <c r="D81" s="3569"/>
      <c r="E81" s="3569"/>
      <c r="F81" s="3569"/>
      <c r="G81" s="3569"/>
      <c r="H81" s="3569"/>
      <c r="I81" s="3569"/>
      <c r="J81" s="3569"/>
      <c r="K81" s="3569"/>
      <c r="L81" s="3569"/>
      <c r="M81" s="3569"/>
      <c r="N81" s="3569"/>
      <c r="O81" s="3569"/>
    </row>
    <row r="82" spans="1:15" ht="15.75" customHeight="1">
      <c r="A82" s="3569"/>
      <c r="B82" s="3625"/>
      <c r="C82" s="3569"/>
      <c r="D82" s="3569"/>
      <c r="E82" s="3569"/>
      <c r="F82" s="3569"/>
      <c r="G82" s="3569"/>
      <c r="H82" s="3569"/>
      <c r="I82" s="3569"/>
      <c r="J82" s="3569"/>
      <c r="K82" s="3569"/>
      <c r="L82" s="3569"/>
      <c r="M82" s="3569"/>
      <c r="N82" s="3569"/>
      <c r="O82" s="3569"/>
    </row>
    <row r="83" spans="1:15" ht="15.75" customHeight="1">
      <c r="A83" s="3569"/>
      <c r="B83" s="3625"/>
      <c r="C83" s="3569"/>
      <c r="D83" s="3569"/>
      <c r="E83" s="3569"/>
      <c r="F83" s="3569"/>
      <c r="G83" s="3569"/>
      <c r="H83" s="3569"/>
      <c r="I83" s="3569"/>
      <c r="J83" s="3569"/>
      <c r="K83" s="3569"/>
      <c r="L83" s="3569"/>
      <c r="M83" s="3569"/>
      <c r="N83" s="3569"/>
      <c r="O83" s="3569"/>
    </row>
    <row r="84" spans="1:15" ht="15.75" customHeight="1">
      <c r="A84" s="3569"/>
      <c r="B84" s="3625"/>
      <c r="C84" s="3569"/>
      <c r="D84" s="3569"/>
      <c r="E84" s="3569"/>
      <c r="F84" s="3569"/>
      <c r="G84" s="3569"/>
      <c r="H84" s="3569"/>
      <c r="I84" s="3569"/>
      <c r="J84" s="3569"/>
      <c r="K84" s="3569"/>
      <c r="L84" s="3569"/>
      <c r="M84" s="3569"/>
      <c r="N84" s="3569"/>
      <c r="O84" s="3569"/>
    </row>
    <row r="85" spans="1:15" ht="15.75" customHeight="1">
      <c r="A85" s="3569"/>
      <c r="B85" s="3625"/>
      <c r="C85" s="3569"/>
      <c r="D85" s="3569"/>
      <c r="E85" s="3569"/>
      <c r="F85" s="3569"/>
      <c r="G85" s="3569"/>
      <c r="H85" s="3569"/>
      <c r="I85" s="3569"/>
      <c r="J85" s="3569"/>
      <c r="K85" s="3569"/>
      <c r="L85" s="3569"/>
      <c r="M85" s="3569"/>
      <c r="N85" s="3569"/>
      <c r="O85" s="3569"/>
    </row>
    <row r="86" spans="1:15" ht="15.75" customHeight="1">
      <c r="A86" s="3569"/>
      <c r="B86" s="3625"/>
      <c r="C86" s="3569"/>
      <c r="D86" s="3569"/>
      <c r="E86" s="3569"/>
      <c r="F86" s="3569"/>
      <c r="G86" s="3569"/>
      <c r="H86" s="3569"/>
      <c r="I86" s="3569"/>
      <c r="J86" s="3569"/>
      <c r="K86" s="3569"/>
      <c r="L86" s="3569"/>
      <c r="M86" s="3569"/>
      <c r="N86" s="3569"/>
      <c r="O86" s="3569"/>
    </row>
    <row r="87" spans="1:15" ht="15.75" customHeight="1">
      <c r="A87" s="3569"/>
      <c r="B87" s="3625"/>
      <c r="C87" s="3569"/>
      <c r="D87" s="3569"/>
      <c r="E87" s="3569"/>
      <c r="F87" s="3569"/>
      <c r="G87" s="3569"/>
      <c r="H87" s="3569"/>
      <c r="I87" s="3569"/>
      <c r="J87" s="3569"/>
      <c r="K87" s="3569"/>
      <c r="L87" s="3569"/>
      <c r="M87" s="3569"/>
      <c r="N87" s="3569"/>
      <c r="O87" s="3569"/>
    </row>
    <row r="88" spans="1:15" ht="15.75" customHeight="1">
      <c r="A88" s="3569"/>
      <c r="B88" s="3625"/>
      <c r="C88" s="3569"/>
      <c r="D88" s="3569"/>
      <c r="E88" s="3569"/>
      <c r="F88" s="3569"/>
      <c r="G88" s="3569"/>
      <c r="H88" s="3569"/>
      <c r="I88" s="3569"/>
      <c r="J88" s="3569"/>
      <c r="K88" s="3569"/>
      <c r="L88" s="3569"/>
      <c r="M88" s="3569"/>
      <c r="N88" s="3569"/>
      <c r="O88" s="3569"/>
    </row>
    <row r="89" spans="1:15" ht="15.75" customHeight="1">
      <c r="A89" s="3569"/>
      <c r="B89" s="3625"/>
      <c r="C89" s="3569"/>
      <c r="D89" s="3569"/>
      <c r="E89" s="3569"/>
      <c r="F89" s="3569"/>
      <c r="G89" s="3569"/>
      <c r="H89" s="3569"/>
      <c r="I89" s="3569"/>
      <c r="J89" s="3569"/>
      <c r="K89" s="3569"/>
      <c r="L89" s="3569"/>
      <c r="M89" s="3569"/>
      <c r="N89" s="3569"/>
      <c r="O89" s="3569"/>
    </row>
    <row r="90" spans="1:15" ht="15.75" customHeight="1">
      <c r="A90" s="3569"/>
      <c r="B90" s="3625"/>
      <c r="C90" s="3569"/>
      <c r="D90" s="3569"/>
      <c r="E90" s="3569"/>
      <c r="F90" s="3569"/>
      <c r="G90" s="3569"/>
      <c r="H90" s="3569"/>
      <c r="I90" s="3569"/>
      <c r="J90" s="3569"/>
      <c r="K90" s="3569"/>
      <c r="L90" s="3569"/>
      <c r="M90" s="3569"/>
      <c r="N90" s="3569"/>
      <c r="O90" s="3569"/>
    </row>
    <row r="91" spans="1:15" ht="15.75" customHeight="1">
      <c r="A91" s="3569"/>
      <c r="B91" s="3625"/>
      <c r="C91" s="3569"/>
      <c r="D91" s="3569"/>
      <c r="E91" s="3569"/>
      <c r="F91" s="3569"/>
      <c r="G91" s="3569"/>
      <c r="H91" s="3569"/>
      <c r="I91" s="3569"/>
      <c r="J91" s="3569"/>
      <c r="K91" s="3569"/>
      <c r="L91" s="3569"/>
      <c r="M91" s="3569"/>
      <c r="N91" s="3569"/>
      <c r="O91" s="3569"/>
    </row>
    <row r="92" spans="1:15" ht="15.75" customHeight="1">
      <c r="A92" s="3569"/>
      <c r="B92" s="3625"/>
      <c r="C92" s="3569"/>
      <c r="D92" s="3569"/>
      <c r="E92" s="3569"/>
      <c r="F92" s="3569"/>
      <c r="G92" s="3569"/>
      <c r="H92" s="3569"/>
      <c r="I92" s="3569"/>
      <c r="J92" s="3569"/>
      <c r="K92" s="3569"/>
      <c r="L92" s="3569"/>
      <c r="M92" s="3569"/>
      <c r="N92" s="3569"/>
      <c r="O92" s="3569"/>
    </row>
    <row r="93" spans="1:15" ht="15.75" customHeight="1">
      <c r="A93" s="3569"/>
      <c r="B93" s="3625"/>
      <c r="C93" s="3569"/>
      <c r="D93" s="3569"/>
      <c r="E93" s="3569"/>
      <c r="F93" s="3569"/>
      <c r="G93" s="3569"/>
      <c r="H93" s="3569"/>
      <c r="I93" s="3569"/>
      <c r="J93" s="3569"/>
      <c r="K93" s="3569"/>
      <c r="L93" s="3569"/>
      <c r="M93" s="3569"/>
      <c r="N93" s="3569"/>
      <c r="O93" s="3569"/>
    </row>
    <row r="94" spans="1:15" ht="15.75" customHeight="1">
      <c r="A94" s="3569"/>
      <c r="B94" s="3625"/>
      <c r="C94" s="3569"/>
      <c r="D94" s="3569"/>
      <c r="E94" s="3569"/>
      <c r="F94" s="3569"/>
      <c r="G94" s="3569"/>
      <c r="H94" s="3569"/>
      <c r="I94" s="3569"/>
      <c r="J94" s="3569"/>
      <c r="K94" s="3569"/>
      <c r="L94" s="3569"/>
      <c r="M94" s="3569"/>
      <c r="N94" s="3569"/>
      <c r="O94" s="3569"/>
    </row>
    <row r="95" spans="1:15" ht="15.75" customHeight="1">
      <c r="A95" s="3569"/>
      <c r="B95" s="3625"/>
      <c r="C95" s="3569"/>
      <c r="D95" s="3569"/>
      <c r="E95" s="3569"/>
      <c r="F95" s="3569"/>
      <c r="G95" s="3569"/>
      <c r="H95" s="3569"/>
      <c r="I95" s="3569"/>
      <c r="J95" s="3569"/>
      <c r="K95" s="3569"/>
      <c r="L95" s="3569"/>
      <c r="M95" s="3569"/>
      <c r="N95" s="3569"/>
      <c r="O95" s="3569"/>
    </row>
    <row r="96" spans="1:15" ht="15.75" customHeight="1">
      <c r="A96" s="3569"/>
      <c r="B96" s="3625"/>
      <c r="C96" s="3569"/>
      <c r="D96" s="3569"/>
      <c r="E96" s="3569"/>
      <c r="F96" s="3569"/>
      <c r="G96" s="3569"/>
      <c r="H96" s="3569"/>
      <c r="I96" s="3569"/>
      <c r="J96" s="3569"/>
      <c r="K96" s="3569"/>
      <c r="L96" s="3569"/>
      <c r="M96" s="3569"/>
      <c r="N96" s="3569"/>
      <c r="O96" s="3569"/>
    </row>
    <row r="97" spans="1:15" ht="15.75" customHeight="1">
      <c r="A97" s="3569"/>
      <c r="B97" s="3625"/>
      <c r="C97" s="3569"/>
      <c r="D97" s="3569"/>
      <c r="E97" s="3569"/>
      <c r="F97" s="3569"/>
      <c r="G97" s="3569"/>
      <c r="H97" s="3569"/>
      <c r="I97" s="3569"/>
      <c r="J97" s="3569"/>
      <c r="K97" s="3569"/>
      <c r="L97" s="3569"/>
      <c r="M97" s="3569"/>
      <c r="N97" s="3569"/>
      <c r="O97" s="3569"/>
    </row>
    <row r="98" spans="1:15" ht="15.75" customHeight="1">
      <c r="A98" s="3569"/>
      <c r="B98" s="3625"/>
      <c r="C98" s="3569"/>
      <c r="D98" s="3569"/>
      <c r="E98" s="3569"/>
      <c r="F98" s="3569"/>
      <c r="G98" s="3569"/>
      <c r="H98" s="3569"/>
      <c r="I98" s="3569"/>
      <c r="J98" s="3569"/>
      <c r="K98" s="3569"/>
      <c r="L98" s="3569"/>
      <c r="M98" s="3569"/>
      <c r="N98" s="3569"/>
      <c r="O98" s="3569"/>
    </row>
    <row r="99" spans="1:15" ht="15.75" customHeight="1">
      <c r="A99" s="3569"/>
      <c r="B99" s="3625"/>
      <c r="C99" s="3569"/>
      <c r="D99" s="3569"/>
      <c r="E99" s="3569"/>
      <c r="F99" s="3569"/>
      <c r="G99" s="3569"/>
      <c r="H99" s="3569"/>
      <c r="I99" s="3569"/>
      <c r="J99" s="3569"/>
      <c r="K99" s="3569"/>
      <c r="L99" s="3569"/>
      <c r="M99" s="3569"/>
      <c r="N99" s="3569"/>
      <c r="O99" s="3569"/>
    </row>
    <row r="100" spans="1:15" ht="15.75" customHeight="1">
      <c r="A100" s="3569"/>
      <c r="B100" s="3625"/>
      <c r="C100" s="3569"/>
      <c r="D100" s="3569"/>
      <c r="E100" s="3569"/>
      <c r="F100" s="3569"/>
      <c r="G100" s="3569"/>
      <c r="H100" s="3569"/>
      <c r="I100" s="3569"/>
      <c r="J100" s="3569"/>
      <c r="K100" s="3569"/>
      <c r="L100" s="3569"/>
      <c r="M100" s="3569"/>
      <c r="N100" s="3569"/>
      <c r="O100" s="3569"/>
    </row>
    <row r="101" spans="1:15" ht="15.75" customHeight="1">
      <c r="A101" s="3569"/>
      <c r="B101" s="3625"/>
      <c r="C101" s="3569"/>
      <c r="D101" s="3569"/>
      <c r="E101" s="3569"/>
      <c r="F101" s="3569"/>
      <c r="G101" s="3569"/>
      <c r="H101" s="3569"/>
      <c r="I101" s="3569"/>
      <c r="J101" s="3569"/>
      <c r="K101" s="3569"/>
      <c r="L101" s="3569"/>
      <c r="M101" s="3569"/>
      <c r="N101" s="3569"/>
      <c r="O101" s="3569"/>
    </row>
    <row r="102" spans="1:15" ht="15.75" customHeight="1">
      <c r="A102" s="3569"/>
      <c r="B102" s="3625"/>
      <c r="C102" s="3569"/>
      <c r="D102" s="3569"/>
      <c r="E102" s="3569"/>
      <c r="F102" s="3569"/>
      <c r="G102" s="3569"/>
      <c r="H102" s="3569"/>
      <c r="I102" s="3569"/>
      <c r="J102" s="3569"/>
      <c r="K102" s="3569"/>
      <c r="L102" s="3569"/>
      <c r="M102" s="3569"/>
      <c r="N102" s="3569"/>
      <c r="O102" s="3569"/>
    </row>
    <row r="103" spans="1:15" ht="15.75" customHeight="1">
      <c r="A103" s="3569"/>
      <c r="B103" s="3625"/>
      <c r="C103" s="3569"/>
      <c r="D103" s="3569"/>
      <c r="E103" s="3569"/>
      <c r="F103" s="3569"/>
      <c r="G103" s="3569"/>
      <c r="H103" s="3569"/>
      <c r="I103" s="3569"/>
      <c r="J103" s="3569"/>
      <c r="K103" s="3569"/>
      <c r="L103" s="3569"/>
      <c r="M103" s="3569"/>
      <c r="N103" s="3569"/>
      <c r="O103" s="3569"/>
    </row>
    <row r="104" spans="1:15" ht="15.75" customHeight="1">
      <c r="A104" s="3569"/>
      <c r="B104" s="3625"/>
      <c r="C104" s="3569"/>
      <c r="D104" s="3569"/>
      <c r="E104" s="3569"/>
      <c r="F104" s="3569"/>
      <c r="G104" s="3569"/>
      <c r="H104" s="3569"/>
      <c r="I104" s="3569"/>
      <c r="J104" s="3569"/>
      <c r="K104" s="3569"/>
      <c r="L104" s="3569"/>
      <c r="M104" s="3569"/>
      <c r="N104" s="3569"/>
      <c r="O104" s="3569"/>
    </row>
    <row r="105" spans="1:15" ht="15.75" customHeight="1">
      <c r="A105" s="3569"/>
      <c r="B105" s="3625"/>
      <c r="C105" s="3569"/>
      <c r="D105" s="3569"/>
      <c r="E105" s="3569"/>
      <c r="F105" s="3569"/>
      <c r="G105" s="3569"/>
      <c r="H105" s="3569"/>
      <c r="I105" s="3569"/>
      <c r="J105" s="3569"/>
      <c r="K105" s="3569"/>
      <c r="L105" s="3569"/>
      <c r="M105" s="3569"/>
      <c r="N105" s="3569"/>
      <c r="O105" s="3569"/>
    </row>
    <row r="106" spans="1:15" ht="15.75" customHeight="1">
      <c r="A106" s="3569"/>
      <c r="B106" s="3625"/>
      <c r="C106" s="3569"/>
      <c r="D106" s="3569"/>
      <c r="E106" s="3569"/>
      <c r="F106" s="3569"/>
      <c r="G106" s="3569"/>
      <c r="H106" s="3569"/>
      <c r="I106" s="3569"/>
      <c r="J106" s="3569"/>
      <c r="K106" s="3569"/>
      <c r="L106" s="3569"/>
      <c r="M106" s="3569"/>
      <c r="N106" s="3569"/>
      <c r="O106" s="3569"/>
    </row>
    <row r="107" spans="1:15" ht="15.75" customHeight="1">
      <c r="A107" s="3569"/>
      <c r="B107" s="3625"/>
      <c r="C107" s="3569"/>
      <c r="D107" s="3569"/>
      <c r="E107" s="3569"/>
      <c r="F107" s="3569"/>
      <c r="G107" s="3569"/>
      <c r="H107" s="3569"/>
      <c r="I107" s="3569"/>
      <c r="J107" s="3569"/>
      <c r="K107" s="3569"/>
      <c r="L107" s="3569"/>
      <c r="M107" s="3569"/>
      <c r="N107" s="3569"/>
      <c r="O107" s="3569"/>
    </row>
    <row r="108" spans="1:15" ht="15.75" customHeight="1">
      <c r="A108" s="3569"/>
      <c r="B108" s="3625"/>
      <c r="C108" s="3569"/>
      <c r="D108" s="3569"/>
      <c r="E108" s="3569"/>
      <c r="F108" s="3569"/>
      <c r="G108" s="3569"/>
      <c r="H108" s="3569"/>
      <c r="I108" s="3569"/>
      <c r="J108" s="3569"/>
      <c r="K108" s="3569"/>
      <c r="L108" s="3569"/>
      <c r="M108" s="3569"/>
      <c r="N108" s="3569"/>
      <c r="O108" s="3569"/>
    </row>
    <row r="109" spans="1:15" ht="15.75" customHeight="1">
      <c r="A109" s="3569"/>
      <c r="B109" s="3625"/>
      <c r="C109" s="3569"/>
      <c r="D109" s="3569"/>
      <c r="E109" s="3569"/>
      <c r="F109" s="3569"/>
      <c r="G109" s="3569"/>
      <c r="H109" s="3569"/>
      <c r="I109" s="3569"/>
      <c r="J109" s="3569"/>
      <c r="K109" s="3569"/>
      <c r="L109" s="3569"/>
      <c r="M109" s="3569"/>
      <c r="N109" s="3569"/>
      <c r="O109" s="3569"/>
    </row>
    <row r="110" spans="1:15" ht="15.75" customHeight="1">
      <c r="A110" s="3569"/>
      <c r="B110" s="3625"/>
      <c r="C110" s="3569"/>
      <c r="D110" s="3569"/>
      <c r="E110" s="3569"/>
      <c r="F110" s="3569"/>
      <c r="G110" s="3569"/>
      <c r="H110" s="3569"/>
      <c r="I110" s="3569"/>
      <c r="J110" s="3569"/>
      <c r="K110" s="3569"/>
      <c r="L110" s="3569"/>
      <c r="M110" s="3569"/>
      <c r="N110" s="3569"/>
      <c r="O110" s="3569"/>
    </row>
    <row r="111" spans="1:15" ht="15.75" customHeight="1">
      <c r="A111" s="3569"/>
      <c r="B111" s="3625"/>
      <c r="C111" s="3569"/>
      <c r="D111" s="3569"/>
      <c r="E111" s="3569"/>
      <c r="F111" s="3569"/>
      <c r="G111" s="3569"/>
      <c r="H111" s="3569"/>
      <c r="I111" s="3569"/>
      <c r="J111" s="3569"/>
      <c r="K111" s="3569"/>
      <c r="L111" s="3569"/>
      <c r="M111" s="3569"/>
      <c r="N111" s="3569"/>
      <c r="O111" s="3569"/>
    </row>
    <row r="112" spans="1:15" ht="15.75" customHeight="1">
      <c r="A112" s="3569"/>
      <c r="B112" s="3625"/>
      <c r="C112" s="3569"/>
      <c r="D112" s="3569"/>
      <c r="E112" s="3569"/>
      <c r="F112" s="3569"/>
      <c r="G112" s="3569"/>
      <c r="H112" s="3569"/>
      <c r="I112" s="3569"/>
      <c r="J112" s="3569"/>
      <c r="K112" s="3569"/>
      <c r="L112" s="3569"/>
      <c r="M112" s="3569"/>
      <c r="N112" s="3569"/>
      <c r="O112" s="3569"/>
    </row>
    <row r="113" spans="1:15" ht="15.75" customHeight="1">
      <c r="A113" s="3569"/>
      <c r="B113" s="3625"/>
      <c r="C113" s="3569"/>
      <c r="D113" s="3569"/>
      <c r="E113" s="3569"/>
      <c r="F113" s="3569"/>
      <c r="G113" s="3569"/>
      <c r="H113" s="3569"/>
      <c r="I113" s="3569"/>
      <c r="J113" s="3569"/>
      <c r="K113" s="3569"/>
      <c r="L113" s="3569"/>
      <c r="M113" s="3569"/>
      <c r="N113" s="3569"/>
      <c r="O113" s="3569"/>
    </row>
    <row r="114" spans="1:15" ht="15.75" customHeight="1">
      <c r="A114" s="3569"/>
      <c r="B114" s="3625"/>
      <c r="C114" s="3569"/>
      <c r="D114" s="3569"/>
      <c r="E114" s="3569"/>
      <c r="F114" s="3569"/>
      <c r="G114" s="3569"/>
      <c r="H114" s="3569"/>
      <c r="I114" s="3569"/>
      <c r="J114" s="3569"/>
      <c r="K114" s="3569"/>
      <c r="L114" s="3569"/>
      <c r="M114" s="3569"/>
      <c r="N114" s="3569"/>
      <c r="O114" s="3569"/>
    </row>
    <row r="115" spans="1:15" ht="15.75" customHeight="1">
      <c r="A115" s="3569"/>
      <c r="B115" s="3625"/>
      <c r="C115" s="3569"/>
      <c r="D115" s="3569"/>
      <c r="E115" s="3569"/>
      <c r="F115" s="3569"/>
      <c r="G115" s="3569"/>
      <c r="H115" s="3569"/>
      <c r="I115" s="3569"/>
      <c r="J115" s="3569"/>
      <c r="K115" s="3569"/>
      <c r="L115" s="3569"/>
      <c r="M115" s="3569"/>
      <c r="N115" s="3569"/>
      <c r="O115" s="3569"/>
    </row>
    <row r="116" spans="1:15" ht="15.75" customHeight="1">
      <c r="A116" s="3569"/>
      <c r="B116" s="3625"/>
      <c r="C116" s="3569"/>
      <c r="D116" s="3569"/>
      <c r="E116" s="3569"/>
      <c r="F116" s="3569"/>
      <c r="G116" s="3569"/>
      <c r="H116" s="3569"/>
      <c r="I116" s="3569"/>
      <c r="J116" s="3569"/>
      <c r="K116" s="3569"/>
      <c r="L116" s="3569"/>
      <c r="M116" s="3569"/>
      <c r="N116" s="3569"/>
      <c r="O116" s="3569"/>
    </row>
    <row r="117" spans="1:15" ht="15.75" customHeight="1">
      <c r="A117" s="3569"/>
      <c r="B117" s="3625"/>
      <c r="C117" s="3569"/>
      <c r="D117" s="3569"/>
      <c r="E117" s="3569"/>
      <c r="F117" s="3569"/>
      <c r="G117" s="3569"/>
      <c r="H117" s="3569"/>
      <c r="I117" s="3569"/>
      <c r="J117" s="3569"/>
      <c r="K117" s="3569"/>
      <c r="L117" s="3569"/>
      <c r="M117" s="3569"/>
      <c r="N117" s="3569"/>
      <c r="O117" s="3569"/>
    </row>
    <row r="118" spans="1:15" ht="15.75" customHeight="1">
      <c r="A118" s="3569"/>
      <c r="B118" s="3625"/>
      <c r="C118" s="3569"/>
      <c r="D118" s="3569"/>
      <c r="E118" s="3569"/>
      <c r="F118" s="3569"/>
      <c r="G118" s="3569"/>
      <c r="H118" s="3569"/>
      <c r="I118" s="3569"/>
      <c r="J118" s="3569"/>
      <c r="K118" s="3569"/>
      <c r="L118" s="3569"/>
      <c r="M118" s="3569"/>
      <c r="N118" s="3569"/>
      <c r="O118" s="3569"/>
    </row>
    <row r="119" spans="1:15" ht="15.75" customHeight="1">
      <c r="A119" s="3569"/>
      <c r="B119" s="3625"/>
      <c r="C119" s="3569"/>
      <c r="D119" s="3569"/>
      <c r="E119" s="3569"/>
      <c r="F119" s="3569"/>
      <c r="G119" s="3569"/>
      <c r="H119" s="3569"/>
      <c r="I119" s="3569"/>
      <c r="J119" s="3569"/>
      <c r="K119" s="3569"/>
      <c r="L119" s="3569"/>
      <c r="M119" s="3569"/>
      <c r="N119" s="3569"/>
      <c r="O119" s="3569"/>
    </row>
    <row r="120" spans="1:15" ht="15.75" customHeight="1">
      <c r="A120" s="3569"/>
      <c r="B120" s="3625"/>
      <c r="C120" s="3569"/>
      <c r="D120" s="3569"/>
      <c r="E120" s="3569"/>
      <c r="F120" s="3569"/>
      <c r="G120" s="3569"/>
      <c r="H120" s="3569"/>
      <c r="I120" s="3569"/>
      <c r="J120" s="3569"/>
      <c r="K120" s="3569"/>
      <c r="L120" s="3569"/>
      <c r="M120" s="3569"/>
      <c r="N120" s="3569"/>
      <c r="O120" s="3569"/>
    </row>
    <row r="121" spans="1:15" ht="15.75" customHeight="1">
      <c r="A121" s="3569"/>
      <c r="B121" s="3625"/>
      <c r="C121" s="3569"/>
      <c r="D121" s="3569"/>
      <c r="E121" s="3569"/>
      <c r="F121" s="3569"/>
      <c r="G121" s="3569"/>
      <c r="H121" s="3569"/>
      <c r="I121" s="3569"/>
      <c r="J121" s="3569"/>
      <c r="K121" s="3569"/>
      <c r="L121" s="3569"/>
      <c r="M121" s="3569"/>
      <c r="N121" s="3569"/>
      <c r="O121" s="3569"/>
    </row>
    <row r="122" spans="1:15" ht="15.75" customHeight="1">
      <c r="A122" s="3569"/>
      <c r="B122" s="3625"/>
      <c r="C122" s="3569"/>
      <c r="D122" s="3569"/>
      <c r="E122" s="3569"/>
      <c r="F122" s="3569"/>
      <c r="G122" s="3569"/>
      <c r="H122" s="3569"/>
      <c r="I122" s="3569"/>
      <c r="J122" s="3569"/>
      <c r="K122" s="3569"/>
      <c r="L122" s="3569"/>
      <c r="M122" s="3569"/>
      <c r="N122" s="3569"/>
      <c r="O122" s="3569"/>
    </row>
    <row r="123" spans="1:15" ht="15.75" customHeight="1">
      <c r="A123" s="3569"/>
      <c r="B123" s="3625"/>
      <c r="C123" s="3569"/>
      <c r="D123" s="3569"/>
      <c r="E123" s="3569"/>
      <c r="F123" s="3569"/>
      <c r="G123" s="3569"/>
      <c r="H123" s="3569"/>
      <c r="I123" s="3569"/>
      <c r="J123" s="3569"/>
      <c r="K123" s="3569"/>
      <c r="L123" s="3569"/>
      <c r="M123" s="3569"/>
      <c r="N123" s="3569"/>
      <c r="O123" s="3569"/>
    </row>
    <row r="124" spans="1:15" ht="15.75" customHeight="1">
      <c r="A124" s="3569"/>
      <c r="B124" s="3625"/>
      <c r="C124" s="3569"/>
      <c r="D124" s="3569"/>
      <c r="E124" s="3569"/>
      <c r="F124" s="3569"/>
      <c r="G124" s="3569"/>
      <c r="H124" s="3569"/>
      <c r="I124" s="3569"/>
      <c r="J124" s="3569"/>
      <c r="K124" s="3569"/>
      <c r="L124" s="3569"/>
      <c r="M124" s="3569"/>
      <c r="N124" s="3569"/>
      <c r="O124" s="3569"/>
    </row>
    <row r="125" spans="1:15" ht="15.75" customHeight="1">
      <c r="A125" s="3569"/>
      <c r="B125" s="3625"/>
      <c r="C125" s="3569"/>
      <c r="D125" s="3569"/>
      <c r="E125" s="3569"/>
      <c r="F125" s="3569"/>
      <c r="G125" s="3569"/>
      <c r="H125" s="3569"/>
      <c r="I125" s="3569"/>
      <c r="J125" s="3569"/>
      <c r="K125" s="3569"/>
      <c r="L125" s="3569"/>
      <c r="M125" s="3569"/>
      <c r="N125" s="3569"/>
      <c r="O125" s="3569"/>
    </row>
    <row r="126" spans="1:15" ht="15.75" customHeight="1">
      <c r="A126" s="3569"/>
      <c r="B126" s="3625"/>
      <c r="C126" s="3569"/>
      <c r="D126" s="3569"/>
      <c r="E126" s="3569"/>
      <c r="F126" s="3569"/>
      <c r="G126" s="3569"/>
      <c r="H126" s="3569"/>
      <c r="I126" s="3569"/>
      <c r="J126" s="3569"/>
      <c r="K126" s="3569"/>
      <c r="L126" s="3569"/>
      <c r="M126" s="3569"/>
      <c r="N126" s="3569"/>
      <c r="O126" s="3569"/>
    </row>
    <row r="127" spans="1:15" ht="15.75" customHeight="1">
      <c r="A127" s="3569"/>
      <c r="B127" s="3625"/>
      <c r="C127" s="3569"/>
      <c r="D127" s="3569"/>
      <c r="E127" s="3569"/>
      <c r="F127" s="3569"/>
      <c r="G127" s="3569"/>
      <c r="H127" s="3569"/>
      <c r="I127" s="3569"/>
      <c r="J127" s="3569"/>
      <c r="K127" s="3569"/>
      <c r="L127" s="3569"/>
      <c r="M127" s="3569"/>
      <c r="N127" s="3569"/>
      <c r="O127" s="3569"/>
    </row>
    <row r="128" spans="1:15" ht="15.75" customHeight="1">
      <c r="A128" s="3569"/>
      <c r="B128" s="3625"/>
      <c r="C128" s="3569"/>
      <c r="D128" s="3569"/>
      <c r="E128" s="3569"/>
      <c r="F128" s="3569"/>
      <c r="G128" s="3569"/>
      <c r="H128" s="3569"/>
      <c r="I128" s="3569"/>
      <c r="J128" s="3569"/>
      <c r="K128" s="3569"/>
      <c r="L128" s="3569"/>
      <c r="M128" s="3569"/>
      <c r="N128" s="3569"/>
      <c r="O128" s="3569"/>
    </row>
    <row r="129" spans="1:15" ht="15.75" customHeight="1">
      <c r="A129" s="3569"/>
      <c r="B129" s="3625"/>
      <c r="C129" s="3569"/>
      <c r="D129" s="3569"/>
      <c r="E129" s="3569"/>
      <c r="F129" s="3569"/>
      <c r="G129" s="3569"/>
      <c r="H129" s="3569"/>
      <c r="I129" s="3569"/>
      <c r="J129" s="3569"/>
      <c r="K129" s="3569"/>
      <c r="L129" s="3569"/>
      <c r="M129" s="3569"/>
      <c r="N129" s="3569"/>
      <c r="O129" s="3569"/>
    </row>
    <row r="130" spans="1:15" ht="15.75" customHeight="1">
      <c r="A130" s="3569"/>
      <c r="B130" s="3625"/>
      <c r="C130" s="3569"/>
      <c r="D130" s="3569"/>
      <c r="E130" s="3569"/>
      <c r="F130" s="3569"/>
      <c r="G130" s="3569"/>
      <c r="H130" s="3569"/>
      <c r="I130" s="3569"/>
      <c r="J130" s="3569"/>
      <c r="K130" s="3569"/>
      <c r="L130" s="3569"/>
      <c r="M130" s="3569"/>
      <c r="N130" s="3569"/>
      <c r="O130" s="3569"/>
    </row>
    <row r="131" spans="1:15" ht="15.75" customHeight="1">
      <c r="A131" s="3569"/>
      <c r="B131" s="3625"/>
      <c r="C131" s="3569"/>
      <c r="D131" s="3569"/>
      <c r="E131" s="3569"/>
      <c r="F131" s="3569"/>
      <c r="G131" s="3569"/>
      <c r="H131" s="3569"/>
      <c r="I131" s="3569"/>
      <c r="J131" s="3569"/>
      <c r="K131" s="3569"/>
      <c r="L131" s="3569"/>
      <c r="M131" s="3569"/>
      <c r="N131" s="3569"/>
      <c r="O131" s="3569"/>
    </row>
    <row r="132" spans="1:15" ht="15.75" customHeight="1">
      <c r="A132" s="3569"/>
      <c r="B132" s="3625"/>
      <c r="C132" s="3569"/>
      <c r="D132" s="3569"/>
      <c r="E132" s="3569"/>
      <c r="F132" s="3569"/>
      <c r="G132" s="3569"/>
      <c r="H132" s="3569"/>
      <c r="I132" s="3569"/>
      <c r="J132" s="3569"/>
      <c r="K132" s="3569"/>
      <c r="L132" s="3569"/>
      <c r="M132" s="3569"/>
      <c r="N132" s="3569"/>
      <c r="O132" s="3569"/>
    </row>
    <row r="133" spans="1:15" ht="15.75" customHeight="1">
      <c r="A133" s="3569"/>
      <c r="B133" s="3625"/>
      <c r="C133" s="3569"/>
      <c r="D133" s="3569"/>
      <c r="E133" s="3569"/>
      <c r="F133" s="3569"/>
      <c r="G133" s="3569"/>
      <c r="H133" s="3569"/>
      <c r="I133" s="3569"/>
      <c r="J133" s="3569"/>
      <c r="K133" s="3569"/>
      <c r="L133" s="3569"/>
      <c r="M133" s="3569"/>
      <c r="N133" s="3569"/>
      <c r="O133" s="3569"/>
    </row>
    <row r="134" spans="1:15" ht="15.75" customHeight="1">
      <c r="A134" s="3569"/>
      <c r="B134" s="3625"/>
      <c r="C134" s="3569"/>
      <c r="D134" s="3569"/>
      <c r="E134" s="3569"/>
      <c r="F134" s="3569"/>
      <c r="G134" s="3569"/>
      <c r="H134" s="3569"/>
      <c r="I134" s="3569"/>
      <c r="J134" s="3569"/>
      <c r="K134" s="3569"/>
      <c r="L134" s="3569"/>
      <c r="M134" s="3569"/>
      <c r="N134" s="3569"/>
      <c r="O134" s="3569"/>
    </row>
    <row r="135" spans="1:15" ht="15.75" customHeight="1">
      <c r="A135" s="3569"/>
      <c r="B135" s="3625"/>
      <c r="C135" s="3569"/>
      <c r="D135" s="3569"/>
      <c r="E135" s="3569"/>
      <c r="F135" s="3569"/>
      <c r="G135" s="3569"/>
      <c r="H135" s="3569"/>
      <c r="I135" s="3569"/>
      <c r="J135" s="3569"/>
      <c r="K135" s="3569"/>
      <c r="L135" s="3569"/>
      <c r="M135" s="3569"/>
      <c r="N135" s="3569"/>
      <c r="O135" s="3569"/>
    </row>
    <row r="136" spans="1:15" ht="15.75" customHeight="1">
      <c r="A136" s="3569"/>
      <c r="B136" s="3625"/>
      <c r="C136" s="3569"/>
      <c r="D136" s="3569"/>
      <c r="E136" s="3569"/>
      <c r="F136" s="3569"/>
      <c r="G136" s="3569"/>
      <c r="H136" s="3569"/>
      <c r="I136" s="3569"/>
      <c r="J136" s="3569"/>
      <c r="K136" s="3569"/>
      <c r="L136" s="3569"/>
      <c r="M136" s="3569"/>
      <c r="N136" s="3569"/>
      <c r="O136" s="3569"/>
    </row>
    <row r="137" spans="1:15" ht="15.75" customHeight="1">
      <c r="A137" s="3569"/>
      <c r="B137" s="3625"/>
      <c r="C137" s="3569"/>
      <c r="D137" s="3569"/>
      <c r="E137" s="3569"/>
      <c r="F137" s="3569"/>
      <c r="G137" s="3569"/>
      <c r="H137" s="3569"/>
      <c r="I137" s="3569"/>
      <c r="J137" s="3569"/>
      <c r="K137" s="3569"/>
      <c r="L137" s="3569"/>
      <c r="M137" s="3569"/>
      <c r="N137" s="3569"/>
      <c r="O137" s="3569"/>
    </row>
    <row r="138" spans="1:15" ht="15.75" customHeight="1">
      <c r="A138" s="3569"/>
      <c r="B138" s="3625"/>
      <c r="C138" s="3569"/>
      <c r="D138" s="3569"/>
      <c r="E138" s="3569"/>
      <c r="F138" s="3569"/>
      <c r="G138" s="3569"/>
      <c r="H138" s="3569"/>
      <c r="I138" s="3569"/>
      <c r="J138" s="3569"/>
      <c r="K138" s="3569"/>
      <c r="L138" s="3569"/>
      <c r="M138" s="3569"/>
      <c r="N138" s="3569"/>
      <c r="O138" s="3569"/>
    </row>
    <row r="139" spans="1:15" ht="15.75" customHeight="1">
      <c r="A139" s="3569"/>
      <c r="B139" s="3625"/>
      <c r="C139" s="3569"/>
      <c r="D139" s="3569"/>
      <c r="E139" s="3569"/>
      <c r="F139" s="3569"/>
      <c r="G139" s="3569"/>
      <c r="H139" s="3569"/>
      <c r="I139" s="3569"/>
      <c r="J139" s="3569"/>
      <c r="K139" s="3569"/>
      <c r="L139" s="3569"/>
      <c r="M139" s="3569"/>
      <c r="N139" s="3569"/>
      <c r="O139" s="3569"/>
    </row>
    <row r="140" spans="1:15" ht="15.75" customHeight="1">
      <c r="A140" s="3569"/>
      <c r="B140" s="3625"/>
      <c r="C140" s="3569"/>
      <c r="D140" s="3569"/>
      <c r="E140" s="3569"/>
      <c r="F140" s="3569"/>
      <c r="G140" s="3569"/>
      <c r="H140" s="3569"/>
      <c r="I140" s="3569"/>
      <c r="J140" s="3569"/>
      <c r="K140" s="3569"/>
      <c r="L140" s="3569"/>
      <c r="M140" s="3569"/>
      <c r="N140" s="3569"/>
      <c r="O140" s="3569"/>
    </row>
    <row r="141" spans="1:15" ht="15.75" customHeight="1">
      <c r="A141" s="3569"/>
      <c r="B141" s="3625"/>
      <c r="C141" s="3569"/>
      <c r="D141" s="3569"/>
      <c r="E141" s="3569"/>
      <c r="F141" s="3569"/>
      <c r="G141" s="3569"/>
      <c r="H141" s="3569"/>
      <c r="I141" s="3569"/>
      <c r="J141" s="3569"/>
      <c r="K141" s="3569"/>
      <c r="L141" s="3569"/>
      <c r="M141" s="3569"/>
      <c r="N141" s="3569"/>
      <c r="O141" s="3569"/>
    </row>
    <row r="142" spans="1:15" ht="15.75" customHeight="1">
      <c r="A142" s="3569"/>
      <c r="B142" s="3625"/>
      <c r="C142" s="3569"/>
      <c r="D142" s="3569"/>
      <c r="E142" s="3569"/>
      <c r="F142" s="3569"/>
      <c r="G142" s="3569"/>
      <c r="H142" s="3569"/>
      <c r="I142" s="3569"/>
      <c r="J142" s="3569"/>
      <c r="K142" s="3569"/>
      <c r="L142" s="3569"/>
      <c r="M142" s="3569"/>
      <c r="N142" s="3569"/>
      <c r="O142" s="3569"/>
    </row>
    <row r="143" spans="1:15" ht="15.75" customHeight="1">
      <c r="A143" s="3569"/>
      <c r="B143" s="3625"/>
      <c r="C143" s="3569"/>
      <c r="D143" s="3569"/>
      <c r="E143" s="3569"/>
      <c r="F143" s="3569"/>
      <c r="G143" s="3569"/>
      <c r="H143" s="3569"/>
      <c r="I143" s="3569"/>
      <c r="J143" s="3569"/>
      <c r="K143" s="3569"/>
      <c r="L143" s="3569"/>
      <c r="M143" s="3569"/>
      <c r="N143" s="3569"/>
      <c r="O143" s="3569"/>
    </row>
    <row r="144" spans="1:15" ht="15.75" customHeight="1">
      <c r="A144" s="3569"/>
      <c r="B144" s="3625"/>
      <c r="C144" s="3569"/>
      <c r="D144" s="3569"/>
      <c r="E144" s="3569"/>
      <c r="F144" s="3569"/>
      <c r="G144" s="3569"/>
      <c r="H144" s="3569"/>
      <c r="I144" s="3569"/>
      <c r="J144" s="3569"/>
      <c r="K144" s="3569"/>
      <c r="L144" s="3569"/>
      <c r="M144" s="3569"/>
      <c r="N144" s="3569"/>
      <c r="O144" s="3569"/>
    </row>
    <row r="145" spans="1:15" ht="15.75" customHeight="1">
      <c r="A145" s="3569"/>
      <c r="B145" s="3625"/>
      <c r="C145" s="3569"/>
      <c r="D145" s="3569"/>
      <c r="E145" s="3569"/>
      <c r="F145" s="3569"/>
      <c r="G145" s="3569"/>
      <c r="H145" s="3569"/>
      <c r="I145" s="3569"/>
      <c r="J145" s="3569"/>
      <c r="K145" s="3569"/>
      <c r="L145" s="3569"/>
      <c r="M145" s="3569"/>
      <c r="N145" s="3569"/>
      <c r="O145" s="3569"/>
    </row>
    <row r="146" spans="1:15" ht="15.75" customHeight="1">
      <c r="A146" s="3569"/>
      <c r="B146" s="3625"/>
      <c r="C146" s="3569"/>
      <c r="D146" s="3569"/>
      <c r="E146" s="3569"/>
      <c r="F146" s="3569"/>
      <c r="G146" s="3569"/>
      <c r="H146" s="3569"/>
      <c r="I146" s="3569"/>
      <c r="J146" s="3569"/>
      <c r="K146" s="3569"/>
      <c r="L146" s="3569"/>
      <c r="M146" s="3569"/>
      <c r="N146" s="3569"/>
      <c r="O146" s="3569"/>
    </row>
    <row r="147" spans="1:15" ht="15.75" customHeight="1">
      <c r="A147" s="3569"/>
      <c r="B147" s="3625"/>
      <c r="C147" s="3569"/>
      <c r="D147" s="3569"/>
      <c r="E147" s="3569"/>
      <c r="F147" s="3569"/>
      <c r="G147" s="3569"/>
      <c r="H147" s="3569"/>
      <c r="I147" s="3569"/>
      <c r="J147" s="3569"/>
      <c r="K147" s="3569"/>
      <c r="L147" s="3569"/>
      <c r="M147" s="3569"/>
      <c r="N147" s="3569"/>
      <c r="O147" s="3569"/>
    </row>
    <row r="148" spans="1:15" ht="15.75" customHeight="1">
      <c r="A148" s="3569"/>
      <c r="B148" s="3625"/>
      <c r="C148" s="3569"/>
      <c r="D148" s="3569"/>
      <c r="E148" s="3569"/>
      <c r="F148" s="3569"/>
      <c r="G148" s="3569"/>
      <c r="H148" s="3569"/>
      <c r="I148" s="3569"/>
      <c r="J148" s="3569"/>
      <c r="K148" s="3569"/>
      <c r="L148" s="3569"/>
      <c r="M148" s="3569"/>
      <c r="N148" s="3569"/>
      <c r="O148" s="3569"/>
    </row>
    <row r="149" spans="1:15" ht="15.75" customHeight="1">
      <c r="A149" s="3569"/>
      <c r="B149" s="3625"/>
      <c r="C149" s="3569"/>
      <c r="D149" s="3569"/>
      <c r="E149" s="3569"/>
      <c r="F149" s="3569"/>
      <c r="G149" s="3569"/>
      <c r="H149" s="3569"/>
      <c r="I149" s="3569"/>
      <c r="J149" s="3569"/>
      <c r="K149" s="3569"/>
      <c r="L149" s="3569"/>
      <c r="M149" s="3569"/>
      <c r="N149" s="3569"/>
      <c r="O149" s="3569"/>
    </row>
    <row r="150" spans="1:15" ht="15.75" customHeight="1">
      <c r="A150" s="3569"/>
      <c r="B150" s="3625"/>
      <c r="C150" s="3569"/>
      <c r="D150" s="3569"/>
      <c r="E150" s="3569"/>
      <c r="F150" s="3569"/>
      <c r="G150" s="3569"/>
      <c r="H150" s="3569"/>
      <c r="I150" s="3569"/>
      <c r="J150" s="3569"/>
      <c r="K150" s="3569"/>
      <c r="L150" s="3569"/>
      <c r="M150" s="3569"/>
      <c r="N150" s="3569"/>
      <c r="O150" s="3569"/>
    </row>
    <row r="151" spans="1:15" ht="15.75" customHeight="1">
      <c r="A151" s="3569"/>
      <c r="B151" s="3625"/>
      <c r="C151" s="3569"/>
      <c r="D151" s="3569"/>
      <c r="E151" s="3569"/>
      <c r="F151" s="3569"/>
      <c r="G151" s="3569"/>
      <c r="H151" s="3569"/>
      <c r="I151" s="3569"/>
      <c r="J151" s="3569"/>
      <c r="K151" s="3569"/>
      <c r="L151" s="3569"/>
      <c r="M151" s="3569"/>
      <c r="N151" s="3569"/>
      <c r="O151" s="3569"/>
    </row>
    <row r="152" spans="1:15" ht="15.75" customHeight="1">
      <c r="A152" s="3569"/>
      <c r="B152" s="3625"/>
      <c r="C152" s="3569"/>
      <c r="D152" s="3569"/>
      <c r="E152" s="3569"/>
      <c r="F152" s="3569"/>
      <c r="G152" s="3569"/>
      <c r="H152" s="3569"/>
      <c r="I152" s="3569"/>
      <c r="J152" s="3569"/>
      <c r="K152" s="3569"/>
      <c r="L152" s="3569"/>
      <c r="M152" s="3569"/>
      <c r="N152" s="3569"/>
      <c r="O152" s="3569"/>
    </row>
    <row r="153" spans="1:15" ht="15.75" customHeight="1">
      <c r="A153" s="3569"/>
      <c r="B153" s="3625"/>
      <c r="C153" s="3569"/>
      <c r="D153" s="3569"/>
      <c r="E153" s="3569"/>
      <c r="F153" s="3569"/>
      <c r="G153" s="3569"/>
      <c r="H153" s="3569"/>
      <c r="I153" s="3569"/>
      <c r="J153" s="3569"/>
      <c r="K153" s="3569"/>
      <c r="L153" s="3569"/>
      <c r="M153" s="3569"/>
      <c r="N153" s="3569"/>
      <c r="O153" s="3569"/>
    </row>
    <row r="154" spans="1:15" ht="15.75" customHeight="1">
      <c r="A154" s="3569"/>
      <c r="B154" s="3625"/>
      <c r="C154" s="3569"/>
      <c r="D154" s="3569"/>
      <c r="E154" s="3569"/>
      <c r="F154" s="3569"/>
      <c r="G154" s="3569"/>
      <c r="H154" s="3569"/>
      <c r="I154" s="3569"/>
      <c r="J154" s="3569"/>
      <c r="K154" s="3569"/>
      <c r="L154" s="3569"/>
      <c r="M154" s="3569"/>
      <c r="N154" s="3569"/>
      <c r="O154" s="3569"/>
    </row>
    <row r="155" spans="1:15" ht="15.75" customHeight="1">
      <c r="A155" s="3569"/>
      <c r="B155" s="3625"/>
      <c r="C155" s="3569"/>
      <c r="D155" s="3569"/>
      <c r="E155" s="3569"/>
      <c r="F155" s="3569"/>
      <c r="G155" s="3569"/>
      <c r="H155" s="3569"/>
      <c r="I155" s="3569"/>
      <c r="J155" s="3569"/>
      <c r="K155" s="3569"/>
      <c r="L155" s="3569"/>
      <c r="M155" s="3569"/>
      <c r="N155" s="3569"/>
      <c r="O155" s="3569"/>
    </row>
    <row r="156" spans="1:15" ht="15.75" customHeight="1">
      <c r="A156" s="3569"/>
      <c r="B156" s="3625"/>
      <c r="C156" s="3569"/>
      <c r="D156" s="3569"/>
      <c r="E156" s="3569"/>
      <c r="F156" s="3569"/>
      <c r="G156" s="3569"/>
      <c r="H156" s="3569"/>
      <c r="I156" s="3569"/>
      <c r="J156" s="3569"/>
      <c r="K156" s="3569"/>
      <c r="L156" s="3569"/>
      <c r="M156" s="3569"/>
      <c r="N156" s="3569"/>
      <c r="O156" s="3569"/>
    </row>
    <row r="157" spans="1:15" ht="15.75" customHeight="1">
      <c r="A157" s="3569"/>
      <c r="B157" s="3625"/>
      <c r="C157" s="3569"/>
      <c r="D157" s="3569"/>
      <c r="E157" s="3569"/>
      <c r="F157" s="3569"/>
      <c r="G157" s="3569"/>
      <c r="H157" s="3569"/>
      <c r="I157" s="3569"/>
      <c r="J157" s="3569"/>
      <c r="K157" s="3569"/>
      <c r="L157" s="3569"/>
      <c r="M157" s="3569"/>
      <c r="N157" s="3569"/>
      <c r="O157" s="3569"/>
    </row>
    <row r="158" spans="1:15" ht="15.75" customHeight="1">
      <c r="A158" s="3569"/>
      <c r="B158" s="3625"/>
      <c r="C158" s="3569"/>
      <c r="D158" s="3569"/>
      <c r="E158" s="3569"/>
      <c r="F158" s="3569"/>
      <c r="G158" s="3569"/>
      <c r="H158" s="3569"/>
      <c r="I158" s="3569"/>
      <c r="J158" s="3569"/>
      <c r="K158" s="3569"/>
      <c r="L158" s="3569"/>
      <c r="M158" s="3569"/>
      <c r="N158" s="3569"/>
      <c r="O158" s="3569"/>
    </row>
    <row r="159" spans="1:15" ht="15.75" customHeight="1">
      <c r="A159" s="3569"/>
      <c r="B159" s="3625"/>
      <c r="C159" s="3569"/>
      <c r="D159" s="3569"/>
      <c r="E159" s="3569"/>
      <c r="F159" s="3569"/>
      <c r="G159" s="3569"/>
      <c r="H159" s="3569"/>
      <c r="I159" s="3569"/>
      <c r="J159" s="3569"/>
      <c r="K159" s="3569"/>
      <c r="L159" s="3569"/>
      <c r="M159" s="3569"/>
      <c r="N159" s="3569"/>
      <c r="O159" s="3569"/>
    </row>
    <row r="160" spans="1:15" ht="15.75" customHeight="1">
      <c r="A160" s="3569"/>
      <c r="B160" s="3625"/>
      <c r="C160" s="3569"/>
      <c r="D160" s="3569"/>
      <c r="E160" s="3569"/>
      <c r="F160" s="3569"/>
      <c r="G160" s="3569"/>
      <c r="H160" s="3569"/>
      <c r="I160" s="3569"/>
      <c r="J160" s="3569"/>
      <c r="K160" s="3569"/>
      <c r="L160" s="3569"/>
      <c r="M160" s="3569"/>
      <c r="N160" s="3569"/>
      <c r="O160" s="3569"/>
    </row>
    <row r="161" spans="1:15" ht="15.75" customHeight="1">
      <c r="A161" s="3569"/>
      <c r="B161" s="3625"/>
      <c r="C161" s="3569"/>
      <c r="D161" s="3569"/>
      <c r="E161" s="3569"/>
      <c r="F161" s="3569"/>
      <c r="G161" s="3569"/>
      <c r="H161" s="3569"/>
      <c r="I161" s="3569"/>
      <c r="J161" s="3569"/>
      <c r="K161" s="3569"/>
      <c r="L161" s="3569"/>
      <c r="M161" s="3569"/>
      <c r="N161" s="3569"/>
      <c r="O161" s="3569"/>
    </row>
    <row r="162" spans="1:15" ht="15.75" customHeight="1">
      <c r="A162" s="3569"/>
      <c r="B162" s="3625"/>
      <c r="C162" s="3569"/>
      <c r="D162" s="3569"/>
      <c r="E162" s="3569"/>
      <c r="F162" s="3569"/>
      <c r="G162" s="3569"/>
      <c r="H162" s="3569"/>
      <c r="I162" s="3569"/>
      <c r="J162" s="3569"/>
      <c r="K162" s="3569"/>
      <c r="L162" s="3569"/>
      <c r="M162" s="3569"/>
      <c r="N162" s="3569"/>
      <c r="O162" s="3569"/>
    </row>
    <row r="163" spans="1:15" ht="15.75" customHeight="1">
      <c r="A163" s="3569"/>
      <c r="B163" s="3625"/>
      <c r="C163" s="3569"/>
      <c r="D163" s="3569"/>
      <c r="E163" s="3569"/>
      <c r="F163" s="3569"/>
      <c r="G163" s="3569"/>
      <c r="H163" s="3569"/>
      <c r="I163" s="3569"/>
      <c r="J163" s="3569"/>
      <c r="K163" s="3569"/>
      <c r="L163" s="3569"/>
      <c r="M163" s="3569"/>
      <c r="N163" s="3569"/>
      <c r="O163" s="3569"/>
    </row>
    <row r="164" spans="1:15" ht="15.75" customHeight="1">
      <c r="A164" s="3569"/>
      <c r="B164" s="3625"/>
      <c r="C164" s="3569"/>
      <c r="D164" s="3569"/>
      <c r="E164" s="3569"/>
      <c r="F164" s="3569"/>
      <c r="G164" s="3569"/>
      <c r="H164" s="3569"/>
      <c r="I164" s="3569"/>
      <c r="J164" s="3569"/>
      <c r="K164" s="3569"/>
      <c r="L164" s="3569"/>
      <c r="M164" s="3569"/>
      <c r="N164" s="3569"/>
      <c r="O164" s="3569"/>
    </row>
    <row r="165" spans="1:15" ht="15.75" customHeight="1">
      <c r="A165" s="3569"/>
      <c r="B165" s="3625"/>
      <c r="C165" s="3569"/>
      <c r="D165" s="3569"/>
      <c r="E165" s="3569"/>
      <c r="F165" s="3569"/>
      <c r="G165" s="3569"/>
      <c r="H165" s="3569"/>
      <c r="I165" s="3569"/>
      <c r="J165" s="3569"/>
      <c r="K165" s="3569"/>
      <c r="L165" s="3569"/>
      <c r="M165" s="3569"/>
      <c r="N165" s="3569"/>
      <c r="O165" s="3569"/>
    </row>
    <row r="166" spans="1:15" ht="15.75" customHeight="1">
      <c r="A166" s="3569"/>
      <c r="B166" s="3625"/>
      <c r="C166" s="3569"/>
      <c r="D166" s="3569"/>
      <c r="E166" s="3569"/>
      <c r="F166" s="3569"/>
      <c r="G166" s="3569"/>
      <c r="H166" s="3569"/>
      <c r="I166" s="3569"/>
      <c r="J166" s="3569"/>
      <c r="K166" s="3569"/>
      <c r="L166" s="3569"/>
      <c r="M166" s="3569"/>
      <c r="N166" s="3569"/>
      <c r="O166" s="3569"/>
    </row>
    <row r="167" spans="1:15" ht="15.75" customHeight="1">
      <c r="A167" s="3569"/>
      <c r="B167" s="3625"/>
      <c r="C167" s="3569"/>
      <c r="D167" s="3569"/>
      <c r="E167" s="3569"/>
      <c r="F167" s="3569"/>
      <c r="G167" s="3569"/>
      <c r="H167" s="3569"/>
      <c r="I167" s="3569"/>
      <c r="J167" s="3569"/>
      <c r="K167" s="3569"/>
      <c r="L167" s="3569"/>
      <c r="M167" s="3569"/>
      <c r="N167" s="3569"/>
      <c r="O167" s="3569"/>
    </row>
    <row r="168" spans="1:15" ht="15.75" customHeight="1">
      <c r="A168" s="3569"/>
      <c r="B168" s="3625"/>
      <c r="C168" s="3569"/>
      <c r="D168" s="3569"/>
      <c r="E168" s="3569"/>
      <c r="F168" s="3569"/>
      <c r="G168" s="3569"/>
      <c r="H168" s="3569"/>
      <c r="I168" s="3569"/>
      <c r="J168" s="3569"/>
      <c r="K168" s="3569"/>
      <c r="L168" s="3569"/>
      <c r="M168" s="3569"/>
      <c r="N168" s="3569"/>
      <c r="O168" s="3569"/>
    </row>
    <row r="169" spans="1:15" ht="15.75" customHeight="1">
      <c r="A169" s="3569"/>
      <c r="B169" s="3625"/>
      <c r="C169" s="3569"/>
      <c r="D169" s="3569"/>
      <c r="E169" s="3569"/>
      <c r="F169" s="3569"/>
      <c r="G169" s="3569"/>
      <c r="H169" s="3569"/>
      <c r="I169" s="3569"/>
      <c r="J169" s="3569"/>
      <c r="K169" s="3569"/>
      <c r="L169" s="3569"/>
      <c r="M169" s="3569"/>
      <c r="N169" s="3569"/>
      <c r="O169" s="3569"/>
    </row>
    <row r="170" spans="1:15" ht="15.75" customHeight="1">
      <c r="A170" s="3569"/>
      <c r="B170" s="3625"/>
      <c r="C170" s="3569"/>
      <c r="D170" s="3569"/>
      <c r="E170" s="3569"/>
      <c r="F170" s="3569"/>
      <c r="G170" s="3569"/>
      <c r="H170" s="3569"/>
      <c r="I170" s="3569"/>
      <c r="J170" s="3569"/>
      <c r="K170" s="3569"/>
      <c r="L170" s="3569"/>
      <c r="M170" s="3569"/>
      <c r="N170" s="3569"/>
      <c r="O170" s="3569"/>
    </row>
    <row r="171" spans="1:15" ht="15.75" customHeight="1">
      <c r="A171" s="3569"/>
      <c r="B171" s="3625"/>
      <c r="C171" s="3569"/>
      <c r="D171" s="3569"/>
      <c r="E171" s="3569"/>
      <c r="F171" s="3569"/>
      <c r="G171" s="3569"/>
      <c r="H171" s="3569"/>
      <c r="I171" s="3569"/>
      <c r="J171" s="3569"/>
      <c r="K171" s="3569"/>
      <c r="L171" s="3569"/>
      <c r="M171" s="3569"/>
      <c r="N171" s="3569"/>
      <c r="O171" s="3569"/>
    </row>
    <row r="172" spans="1:15" ht="15.75" customHeight="1">
      <c r="A172" s="3569"/>
      <c r="B172" s="3625"/>
      <c r="C172" s="3569"/>
      <c r="D172" s="3569"/>
      <c r="E172" s="3569"/>
      <c r="F172" s="3569"/>
      <c r="G172" s="3569"/>
      <c r="H172" s="3569"/>
      <c r="I172" s="3569"/>
      <c r="J172" s="3569"/>
      <c r="K172" s="3569"/>
      <c r="L172" s="3569"/>
      <c r="M172" s="3569"/>
      <c r="N172" s="3569"/>
      <c r="O172" s="3569"/>
    </row>
    <row r="173" spans="1:15" ht="15.75" customHeight="1">
      <c r="A173" s="3569"/>
      <c r="B173" s="3625"/>
      <c r="C173" s="3569"/>
      <c r="D173" s="3569"/>
      <c r="E173" s="3569"/>
      <c r="F173" s="3569"/>
      <c r="G173" s="3569"/>
      <c r="H173" s="3569"/>
      <c r="I173" s="3569"/>
      <c r="J173" s="3569"/>
      <c r="K173" s="3569"/>
      <c r="L173" s="3569"/>
      <c r="M173" s="3569"/>
      <c r="N173" s="3569"/>
      <c r="O173" s="3569"/>
    </row>
    <row r="174" spans="1:15" ht="15.75" customHeight="1">
      <c r="A174" s="3569"/>
      <c r="B174" s="3625"/>
      <c r="C174" s="3569"/>
      <c r="D174" s="3569"/>
      <c r="E174" s="3569"/>
      <c r="F174" s="3569"/>
      <c r="G174" s="3569"/>
      <c r="H174" s="3569"/>
      <c r="I174" s="3569"/>
      <c r="J174" s="3569"/>
      <c r="K174" s="3569"/>
      <c r="L174" s="3569"/>
      <c r="M174" s="3569"/>
      <c r="N174" s="3569"/>
      <c r="O174" s="3569"/>
    </row>
    <row r="175" spans="1:15" ht="15.75" customHeight="1">
      <c r="A175" s="3569"/>
      <c r="B175" s="3625"/>
      <c r="C175" s="3569"/>
      <c r="D175" s="3569"/>
      <c r="E175" s="3569"/>
      <c r="F175" s="3569"/>
      <c r="G175" s="3569"/>
      <c r="H175" s="3569"/>
      <c r="I175" s="3569"/>
      <c r="J175" s="3569"/>
      <c r="K175" s="3569"/>
      <c r="L175" s="3569"/>
      <c r="M175" s="3569"/>
      <c r="N175" s="3569"/>
      <c r="O175" s="3569"/>
    </row>
    <row r="176" spans="1:15" ht="15.75" customHeight="1">
      <c r="A176" s="3569"/>
      <c r="B176" s="3625"/>
      <c r="C176" s="3569"/>
      <c r="D176" s="3569"/>
      <c r="E176" s="3569"/>
      <c r="F176" s="3569"/>
      <c r="G176" s="3569"/>
      <c r="H176" s="3569"/>
      <c r="I176" s="3569"/>
      <c r="J176" s="3569"/>
      <c r="K176" s="3569"/>
      <c r="L176" s="3569"/>
      <c r="M176" s="3569"/>
      <c r="N176" s="3569"/>
      <c r="O176" s="3569"/>
    </row>
    <row r="177" spans="1:15" ht="15.75" customHeight="1">
      <c r="A177" s="3569"/>
      <c r="B177" s="3625"/>
      <c r="C177" s="3569"/>
      <c r="D177" s="3569"/>
      <c r="E177" s="3569"/>
      <c r="F177" s="3569"/>
      <c r="G177" s="3569"/>
      <c r="H177" s="3569"/>
      <c r="I177" s="3569"/>
      <c r="J177" s="3569"/>
      <c r="K177" s="3569"/>
      <c r="L177" s="3569"/>
      <c r="M177" s="3569"/>
      <c r="N177" s="3569"/>
      <c r="O177" s="3569"/>
    </row>
    <row r="178" spans="1:15" ht="15.75" customHeight="1">
      <c r="A178" s="3569"/>
      <c r="B178" s="3625"/>
      <c r="C178" s="3569"/>
      <c r="D178" s="3569"/>
      <c r="E178" s="3569"/>
      <c r="F178" s="3569"/>
      <c r="G178" s="3569"/>
      <c r="H178" s="3569"/>
      <c r="I178" s="3569"/>
      <c r="J178" s="3569"/>
      <c r="K178" s="3569"/>
      <c r="L178" s="3569"/>
      <c r="M178" s="3569"/>
      <c r="N178" s="3569"/>
      <c r="O178" s="3569"/>
    </row>
    <row r="179" spans="1:15" ht="15.75" customHeight="1">
      <c r="A179" s="3569"/>
      <c r="B179" s="3625"/>
      <c r="C179" s="3569"/>
      <c r="D179" s="3569"/>
      <c r="E179" s="3569"/>
      <c r="F179" s="3569"/>
      <c r="G179" s="3569"/>
      <c r="H179" s="3569"/>
      <c r="I179" s="3569"/>
      <c r="J179" s="3569"/>
      <c r="K179" s="3569"/>
      <c r="L179" s="3569"/>
      <c r="M179" s="3569"/>
      <c r="N179" s="3569"/>
      <c r="O179" s="3569"/>
    </row>
    <row r="180" spans="1:15" ht="15.75" customHeight="1">
      <c r="A180" s="3569"/>
      <c r="B180" s="3625"/>
      <c r="C180" s="3569"/>
      <c r="D180" s="3569"/>
      <c r="E180" s="3569"/>
      <c r="F180" s="3569"/>
      <c r="G180" s="3569"/>
      <c r="H180" s="3569"/>
      <c r="I180" s="3569"/>
      <c r="J180" s="3569"/>
      <c r="K180" s="3569"/>
      <c r="L180" s="3569"/>
      <c r="M180" s="3569"/>
      <c r="N180" s="3569"/>
      <c r="O180" s="3569"/>
    </row>
    <row r="181" spans="1:15" ht="15.75" customHeight="1">
      <c r="A181" s="3569"/>
      <c r="B181" s="3625"/>
      <c r="C181" s="3569"/>
      <c r="D181" s="3569"/>
      <c r="E181" s="3569"/>
      <c r="F181" s="3569"/>
      <c r="G181" s="3569"/>
      <c r="H181" s="3569"/>
      <c r="I181" s="3569"/>
      <c r="J181" s="3569"/>
      <c r="K181" s="3569"/>
      <c r="L181" s="3569"/>
      <c r="M181" s="3569"/>
      <c r="N181" s="3569"/>
      <c r="O181" s="3569"/>
    </row>
    <row r="182" spans="1:15" ht="15.75" customHeight="1">
      <c r="A182" s="3569"/>
      <c r="B182" s="3625"/>
      <c r="C182" s="3569"/>
      <c r="D182" s="3569"/>
      <c r="E182" s="3569"/>
      <c r="F182" s="3569"/>
      <c r="G182" s="3569"/>
      <c r="H182" s="3569"/>
      <c r="I182" s="3569"/>
      <c r="J182" s="3569"/>
      <c r="K182" s="3569"/>
      <c r="L182" s="3569"/>
      <c r="M182" s="3569"/>
      <c r="N182" s="3569"/>
      <c r="O182" s="3569"/>
    </row>
    <row r="183" spans="1:15" ht="15.75" customHeight="1">
      <c r="A183" s="3569"/>
      <c r="B183" s="3625"/>
      <c r="C183" s="3569"/>
      <c r="D183" s="3569"/>
      <c r="E183" s="3569"/>
      <c r="F183" s="3569"/>
      <c r="G183" s="3569"/>
      <c r="H183" s="3569"/>
      <c r="I183" s="3569"/>
      <c r="J183" s="3569"/>
      <c r="K183" s="3569"/>
      <c r="L183" s="3569"/>
      <c r="M183" s="3569"/>
      <c r="N183" s="3569"/>
      <c r="O183" s="3569"/>
    </row>
    <row r="184" spans="1:15" ht="15.75" customHeight="1">
      <c r="A184" s="3569"/>
      <c r="B184" s="3625"/>
      <c r="C184" s="3569"/>
      <c r="D184" s="3569"/>
      <c r="E184" s="3569"/>
      <c r="F184" s="3569"/>
      <c r="G184" s="3569"/>
      <c r="H184" s="3569"/>
      <c r="I184" s="3569"/>
      <c r="J184" s="3569"/>
      <c r="K184" s="3569"/>
      <c r="L184" s="3569"/>
      <c r="M184" s="3569"/>
      <c r="N184" s="3569"/>
      <c r="O184" s="3569"/>
    </row>
    <row r="185" spans="1:15" ht="15.75" customHeight="1">
      <c r="A185" s="3569"/>
      <c r="B185" s="3625"/>
      <c r="C185" s="3569"/>
      <c r="D185" s="3569"/>
      <c r="E185" s="3569"/>
      <c r="F185" s="3569"/>
      <c r="G185" s="3569"/>
      <c r="H185" s="3569"/>
      <c r="I185" s="3569"/>
      <c r="J185" s="3569"/>
      <c r="K185" s="3569"/>
      <c r="L185" s="3569"/>
      <c r="M185" s="3569"/>
      <c r="N185" s="3569"/>
      <c r="O185" s="3569"/>
    </row>
    <row r="186" spans="1:15" ht="15.75" customHeight="1">
      <c r="A186" s="3569"/>
      <c r="B186" s="3625"/>
      <c r="C186" s="3569"/>
      <c r="D186" s="3569"/>
      <c r="E186" s="3569"/>
      <c r="F186" s="3569"/>
      <c r="G186" s="3569"/>
      <c r="H186" s="3569"/>
      <c r="I186" s="3569"/>
      <c r="J186" s="3569"/>
      <c r="K186" s="3569"/>
      <c r="L186" s="3569"/>
      <c r="M186" s="3569"/>
      <c r="N186" s="3569"/>
      <c r="O186" s="3569"/>
    </row>
    <row r="187" spans="1:15" ht="15.75" customHeight="1">
      <c r="A187" s="3569"/>
      <c r="B187" s="3625"/>
      <c r="C187" s="3569"/>
      <c r="D187" s="3569"/>
      <c r="E187" s="3569"/>
      <c r="F187" s="3569"/>
      <c r="G187" s="3569"/>
      <c r="H187" s="3569"/>
      <c r="I187" s="3569"/>
      <c r="J187" s="3569"/>
      <c r="K187" s="3569"/>
      <c r="L187" s="3569"/>
      <c r="M187" s="3569"/>
      <c r="N187" s="3569"/>
      <c r="O187" s="3569"/>
    </row>
    <row r="188" spans="1:15" ht="15.75" customHeight="1">
      <c r="A188" s="3569"/>
      <c r="B188" s="3625"/>
      <c r="C188" s="3569"/>
      <c r="D188" s="3569"/>
      <c r="E188" s="3569"/>
      <c r="F188" s="3569"/>
      <c r="G188" s="3569"/>
      <c r="H188" s="3569"/>
      <c r="I188" s="3569"/>
      <c r="J188" s="3569"/>
      <c r="K188" s="3569"/>
      <c r="L188" s="3569"/>
      <c r="M188" s="3569"/>
      <c r="N188" s="3569"/>
      <c r="O188" s="3569"/>
    </row>
    <row r="189" spans="1:15" ht="15.75" customHeight="1">
      <c r="A189" s="3569"/>
      <c r="B189" s="3625"/>
      <c r="C189" s="3569"/>
      <c r="D189" s="3569"/>
      <c r="E189" s="3569"/>
      <c r="F189" s="3569"/>
      <c r="G189" s="3569"/>
      <c r="H189" s="3569"/>
      <c r="I189" s="3569"/>
      <c r="J189" s="3569"/>
      <c r="K189" s="3569"/>
      <c r="L189" s="3569"/>
      <c r="M189" s="3569"/>
      <c r="N189" s="3569"/>
      <c r="O189" s="3569"/>
    </row>
    <row r="190" spans="1:15" ht="15.75" customHeight="1">
      <c r="A190" s="3569"/>
      <c r="B190" s="3625"/>
      <c r="C190" s="3569"/>
      <c r="D190" s="3569"/>
      <c r="E190" s="3569"/>
      <c r="F190" s="3569"/>
      <c r="G190" s="3569"/>
      <c r="H190" s="3569"/>
      <c r="I190" s="3569"/>
      <c r="J190" s="3569"/>
      <c r="K190" s="3569"/>
      <c r="L190" s="3569"/>
      <c r="M190" s="3569"/>
      <c r="N190" s="3569"/>
      <c r="O190" s="3569"/>
    </row>
    <row r="191" spans="1:15" ht="15.75" customHeight="1">
      <c r="A191" s="3569"/>
      <c r="B191" s="3625"/>
      <c r="C191" s="3569"/>
      <c r="D191" s="3569"/>
      <c r="E191" s="3569"/>
      <c r="F191" s="3569"/>
      <c r="G191" s="3569"/>
      <c r="H191" s="3569"/>
      <c r="I191" s="3569"/>
      <c r="J191" s="3569"/>
      <c r="K191" s="3569"/>
      <c r="L191" s="3569"/>
      <c r="M191" s="3569"/>
      <c r="N191" s="3569"/>
      <c r="O191" s="3569"/>
    </row>
    <row r="192" spans="1:15" ht="15.75" customHeight="1">
      <c r="A192" s="3569"/>
      <c r="B192" s="3625"/>
      <c r="C192" s="3569"/>
      <c r="D192" s="3569"/>
      <c r="E192" s="3569"/>
      <c r="F192" s="3569"/>
      <c r="G192" s="3569"/>
      <c r="H192" s="3569"/>
      <c r="I192" s="3569"/>
      <c r="J192" s="3569"/>
      <c r="K192" s="3569"/>
      <c r="L192" s="3569"/>
      <c r="M192" s="3569"/>
      <c r="N192" s="3569"/>
      <c r="O192" s="3569"/>
    </row>
    <row r="193" spans="1:15" ht="15.75" customHeight="1">
      <c r="A193" s="3569"/>
      <c r="B193" s="3625"/>
      <c r="C193" s="3569"/>
      <c r="D193" s="3569"/>
      <c r="E193" s="3569"/>
      <c r="F193" s="3569"/>
      <c r="G193" s="3569"/>
      <c r="H193" s="3569"/>
      <c r="I193" s="3569"/>
      <c r="J193" s="3569"/>
      <c r="K193" s="3569"/>
      <c r="L193" s="3569"/>
      <c r="M193" s="3569"/>
      <c r="N193" s="3569"/>
      <c r="O193" s="3569"/>
    </row>
    <row r="194" spans="1:15" ht="15.75" customHeight="1">
      <c r="A194" s="3569"/>
      <c r="B194" s="3625"/>
      <c r="C194" s="3569"/>
      <c r="D194" s="3569"/>
      <c r="E194" s="3569"/>
      <c r="F194" s="3569"/>
      <c r="G194" s="3569"/>
      <c r="H194" s="3569"/>
      <c r="I194" s="3569"/>
      <c r="J194" s="3569"/>
      <c r="K194" s="3569"/>
      <c r="L194" s="3569"/>
      <c r="M194" s="3569"/>
      <c r="N194" s="3569"/>
      <c r="O194" s="3569"/>
    </row>
    <row r="195" spans="1:15" ht="15.75" customHeight="1">
      <c r="A195" s="3569"/>
      <c r="B195" s="3625"/>
      <c r="C195" s="3569"/>
      <c r="D195" s="3569"/>
      <c r="E195" s="3569"/>
      <c r="F195" s="3569"/>
      <c r="G195" s="3569"/>
      <c r="H195" s="3569"/>
      <c r="I195" s="3569"/>
      <c r="J195" s="3569"/>
      <c r="K195" s="3569"/>
      <c r="L195" s="3569"/>
      <c r="M195" s="3569"/>
      <c r="N195" s="3569"/>
      <c r="O195" s="3569"/>
    </row>
    <row r="196" spans="1:15" ht="15.75" customHeight="1">
      <c r="A196" s="3569"/>
      <c r="B196" s="3625"/>
      <c r="C196" s="3569"/>
      <c r="D196" s="3569"/>
      <c r="E196" s="3569"/>
      <c r="F196" s="3569"/>
      <c r="G196" s="3569"/>
      <c r="H196" s="3569"/>
      <c r="I196" s="3569"/>
      <c r="J196" s="3569"/>
      <c r="K196" s="3569"/>
      <c r="L196" s="3569"/>
      <c r="M196" s="3569"/>
      <c r="N196" s="3569"/>
      <c r="O196" s="3569"/>
    </row>
    <row r="197" spans="1:15" ht="15.75" customHeight="1">
      <c r="A197" s="3569"/>
      <c r="B197" s="3625"/>
      <c r="C197" s="3569"/>
      <c r="D197" s="3569"/>
      <c r="E197" s="3569"/>
      <c r="F197" s="3569"/>
      <c r="G197" s="3569"/>
      <c r="H197" s="3569"/>
      <c r="I197" s="3569"/>
      <c r="J197" s="3569"/>
      <c r="K197" s="3569"/>
      <c r="L197" s="3569"/>
      <c r="M197" s="3569"/>
      <c r="N197" s="3569"/>
      <c r="O197" s="3569"/>
    </row>
    <row r="198" spans="1:15" ht="15.75" customHeight="1">
      <c r="A198" s="3569"/>
      <c r="B198" s="3625"/>
      <c r="C198" s="3569"/>
      <c r="D198" s="3569"/>
      <c r="E198" s="3569"/>
      <c r="F198" s="3569"/>
      <c r="G198" s="3569"/>
      <c r="H198" s="3569"/>
      <c r="I198" s="3569"/>
      <c r="J198" s="3569"/>
      <c r="K198" s="3569"/>
      <c r="L198" s="3569"/>
      <c r="M198" s="3569"/>
      <c r="N198" s="3569"/>
      <c r="O198" s="3569"/>
    </row>
    <row r="199" spans="1:15" ht="15.75" customHeight="1">
      <c r="A199" s="3569"/>
      <c r="B199" s="3625"/>
      <c r="C199" s="3569"/>
      <c r="D199" s="3569"/>
      <c r="E199" s="3569"/>
      <c r="F199" s="3569"/>
      <c r="G199" s="3569"/>
      <c r="H199" s="3569"/>
      <c r="I199" s="3569"/>
      <c r="J199" s="3569"/>
      <c r="K199" s="3569"/>
      <c r="L199" s="3569"/>
      <c r="M199" s="3569"/>
      <c r="N199" s="3569"/>
      <c r="O199" s="3569"/>
    </row>
    <row r="200" spans="1:15" ht="15.75" customHeight="1">
      <c r="A200" s="3569"/>
      <c r="B200" s="3625"/>
      <c r="C200" s="3569"/>
      <c r="D200" s="3569"/>
      <c r="E200" s="3569"/>
      <c r="F200" s="3569"/>
      <c r="G200" s="3569"/>
      <c r="H200" s="3569"/>
      <c r="I200" s="3569"/>
      <c r="J200" s="3569"/>
      <c r="K200" s="3569"/>
      <c r="L200" s="3569"/>
      <c r="M200" s="3569"/>
      <c r="N200" s="3569"/>
      <c r="O200" s="3569"/>
    </row>
    <row r="201" spans="1:15" ht="15.75" customHeight="1">
      <c r="A201" s="3569"/>
      <c r="B201" s="3625"/>
      <c r="C201" s="3569"/>
      <c r="D201" s="3569"/>
      <c r="E201" s="3569"/>
      <c r="F201" s="3569"/>
      <c r="G201" s="3569"/>
      <c r="H201" s="3569"/>
      <c r="I201" s="3569"/>
      <c r="J201" s="3569"/>
      <c r="K201" s="3569"/>
      <c r="L201" s="3569"/>
      <c r="M201" s="3569"/>
      <c r="N201" s="3569"/>
      <c r="O201" s="3569"/>
    </row>
    <row r="202" spans="1:15" ht="15.75" customHeight="1">
      <c r="A202" s="3569"/>
      <c r="B202" s="3625"/>
      <c r="C202" s="3569"/>
      <c r="D202" s="3569"/>
      <c r="E202" s="3569"/>
      <c r="F202" s="3569"/>
      <c r="G202" s="3569"/>
      <c r="H202" s="3569"/>
      <c r="I202" s="3569"/>
      <c r="J202" s="3569"/>
      <c r="K202" s="3569"/>
      <c r="L202" s="3569"/>
      <c r="M202" s="3569"/>
      <c r="N202" s="3569"/>
      <c r="O202" s="3569"/>
    </row>
    <row r="203" spans="1:15" ht="15.75" customHeight="1">
      <c r="A203" s="3569"/>
      <c r="B203" s="3625"/>
      <c r="C203" s="3569"/>
      <c r="D203" s="3569"/>
      <c r="E203" s="3569"/>
      <c r="F203" s="3569"/>
      <c r="G203" s="3569"/>
      <c r="H203" s="3569"/>
      <c r="I203" s="3569"/>
      <c r="J203" s="3569"/>
      <c r="K203" s="3569"/>
      <c r="L203" s="3569"/>
      <c r="M203" s="3569"/>
      <c r="N203" s="3569"/>
      <c r="O203" s="3569"/>
    </row>
    <row r="204" spans="1:15" ht="15.75" customHeight="1">
      <c r="A204" s="3569"/>
      <c r="B204" s="3625"/>
      <c r="C204" s="3569"/>
      <c r="D204" s="3569"/>
      <c r="E204" s="3569"/>
      <c r="F204" s="3569"/>
      <c r="G204" s="3569"/>
      <c r="H204" s="3569"/>
      <c r="I204" s="3569"/>
      <c r="J204" s="3569"/>
      <c r="K204" s="3569"/>
      <c r="L204" s="3569"/>
      <c r="M204" s="3569"/>
      <c r="N204" s="3569"/>
      <c r="O204" s="3569"/>
    </row>
    <row r="205" spans="1:15" ht="15.75" customHeight="1">
      <c r="A205" s="3569"/>
      <c r="B205" s="3625"/>
      <c r="C205" s="3569"/>
      <c r="D205" s="3569"/>
      <c r="E205" s="3569"/>
      <c r="F205" s="3569"/>
      <c r="G205" s="3569"/>
      <c r="H205" s="3569"/>
      <c r="I205" s="3569"/>
      <c r="J205" s="3569"/>
      <c r="K205" s="3569"/>
      <c r="L205" s="3569"/>
      <c r="M205" s="3569"/>
      <c r="N205" s="3569"/>
      <c r="O205" s="3569"/>
    </row>
    <row r="206" spans="1:15" ht="15.75" customHeight="1">
      <c r="A206" s="3569"/>
      <c r="B206" s="3625"/>
      <c r="C206" s="3569"/>
      <c r="D206" s="3569"/>
      <c r="E206" s="3569"/>
      <c r="F206" s="3569"/>
      <c r="G206" s="3569"/>
      <c r="H206" s="3569"/>
      <c r="I206" s="3569"/>
      <c r="J206" s="3569"/>
      <c r="K206" s="3569"/>
      <c r="L206" s="3569"/>
      <c r="M206" s="3569"/>
      <c r="N206" s="3569"/>
      <c r="O206" s="3569"/>
    </row>
    <row r="207" spans="1:15" ht="15.75" customHeight="1">
      <c r="A207" s="3569"/>
      <c r="B207" s="3625"/>
      <c r="C207" s="3569"/>
      <c r="D207" s="3569"/>
      <c r="E207" s="3569"/>
      <c r="F207" s="3569"/>
      <c r="G207" s="3569"/>
      <c r="H207" s="3569"/>
      <c r="I207" s="3569"/>
      <c r="J207" s="3569"/>
      <c r="K207" s="3569"/>
      <c r="L207" s="3569"/>
      <c r="M207" s="3569"/>
      <c r="N207" s="3569"/>
      <c r="O207" s="3569"/>
    </row>
    <row r="208" spans="1:15" ht="15.75" customHeight="1">
      <c r="A208" s="3569"/>
      <c r="B208" s="3625"/>
      <c r="C208" s="3569"/>
      <c r="D208" s="3569"/>
      <c r="E208" s="3569"/>
      <c r="F208" s="3569"/>
      <c r="G208" s="3569"/>
      <c r="H208" s="3569"/>
      <c r="I208" s="3569"/>
      <c r="J208" s="3569"/>
      <c r="K208" s="3569"/>
      <c r="L208" s="3569"/>
      <c r="M208" s="3569"/>
      <c r="N208" s="3569"/>
      <c r="O208" s="3569"/>
    </row>
    <row r="209" spans="1:15" ht="15.75" customHeight="1">
      <c r="A209" s="3569"/>
      <c r="B209" s="3625"/>
      <c r="C209" s="3569"/>
      <c r="D209" s="3569"/>
      <c r="E209" s="3569"/>
      <c r="F209" s="3569"/>
      <c r="G209" s="3569"/>
      <c r="H209" s="3569"/>
      <c r="I209" s="3569"/>
      <c r="J209" s="3569"/>
      <c r="K209" s="3569"/>
      <c r="L209" s="3569"/>
      <c r="M209" s="3569"/>
      <c r="N209" s="3569"/>
      <c r="O209" s="3569"/>
    </row>
    <row r="210" spans="1:15" ht="15.75" customHeight="1">
      <c r="A210" s="3569"/>
      <c r="B210" s="3625"/>
      <c r="C210" s="3569"/>
      <c r="D210" s="3569"/>
      <c r="E210" s="3569"/>
      <c r="F210" s="3569"/>
      <c r="G210" s="3569"/>
      <c r="H210" s="3569"/>
      <c r="I210" s="3569"/>
      <c r="J210" s="3569"/>
      <c r="K210" s="3569"/>
      <c r="L210" s="3569"/>
      <c r="M210" s="3569"/>
      <c r="N210" s="3569"/>
      <c r="O210" s="3569"/>
    </row>
    <row r="211" spans="1:15" ht="15.75" customHeight="1">
      <c r="A211" s="3569"/>
      <c r="B211" s="3625"/>
      <c r="C211" s="3569"/>
      <c r="D211" s="3569"/>
      <c r="E211" s="3569"/>
      <c r="F211" s="3569"/>
      <c r="G211" s="3569"/>
      <c r="H211" s="3569"/>
      <c r="I211" s="3569"/>
      <c r="J211" s="3569"/>
      <c r="K211" s="3569"/>
      <c r="L211" s="3569"/>
      <c r="M211" s="3569"/>
      <c r="N211" s="3569"/>
      <c r="O211" s="3569"/>
    </row>
    <row r="212" spans="1:15" ht="15.75" customHeight="1">
      <c r="A212" s="3569"/>
      <c r="B212" s="3625"/>
      <c r="C212" s="3569"/>
      <c r="D212" s="3569"/>
      <c r="E212" s="3569"/>
      <c r="F212" s="3569"/>
      <c r="G212" s="3569"/>
      <c r="H212" s="3569"/>
      <c r="I212" s="3569"/>
      <c r="J212" s="3569"/>
      <c r="K212" s="3569"/>
      <c r="L212" s="3569"/>
      <c r="M212" s="3569"/>
      <c r="N212" s="3569"/>
      <c r="O212" s="3569"/>
    </row>
    <row r="213" spans="1:15" ht="15.75" customHeight="1">
      <c r="A213" s="3569"/>
      <c r="B213" s="3625"/>
      <c r="C213" s="3569"/>
      <c r="D213" s="3569"/>
      <c r="E213" s="3569"/>
      <c r="F213" s="3569"/>
      <c r="G213" s="3569"/>
      <c r="H213" s="3569"/>
      <c r="I213" s="3569"/>
      <c r="J213" s="3569"/>
      <c r="K213" s="3569"/>
      <c r="L213" s="3569"/>
      <c r="M213" s="3569"/>
      <c r="N213" s="3569"/>
      <c r="O213" s="3569"/>
    </row>
    <row r="214" spans="1:15" ht="15.75" customHeight="1">
      <c r="A214" s="3569"/>
      <c r="B214" s="3625"/>
      <c r="C214" s="3569"/>
      <c r="D214" s="3569"/>
      <c r="E214" s="3569"/>
      <c r="F214" s="3569"/>
      <c r="G214" s="3569"/>
      <c r="H214" s="3569"/>
      <c r="I214" s="3569"/>
      <c r="J214" s="3569"/>
      <c r="K214" s="3569"/>
      <c r="L214" s="3569"/>
      <c r="M214" s="3569"/>
      <c r="N214" s="3569"/>
      <c r="O214" s="3569"/>
    </row>
    <row r="215" spans="1:15" ht="15.75" customHeight="1">
      <c r="A215" s="3569"/>
      <c r="B215" s="3625"/>
      <c r="C215" s="3569"/>
      <c r="D215" s="3569"/>
      <c r="E215" s="3569"/>
      <c r="F215" s="3569"/>
      <c r="G215" s="3569"/>
      <c r="H215" s="3569"/>
      <c r="I215" s="3569"/>
      <c r="J215" s="3569"/>
      <c r="K215" s="3569"/>
      <c r="L215" s="3569"/>
      <c r="M215" s="3569"/>
      <c r="N215" s="3569"/>
      <c r="O215" s="3569"/>
    </row>
    <row r="216" spans="1:15" ht="15.75" customHeight="1">
      <c r="A216" s="3569"/>
      <c r="B216" s="3625"/>
      <c r="C216" s="3569"/>
      <c r="D216" s="3569"/>
      <c r="E216" s="3569"/>
      <c r="F216" s="3569"/>
      <c r="G216" s="3569"/>
      <c r="H216" s="3569"/>
      <c r="I216" s="3569"/>
      <c r="J216" s="3569"/>
      <c r="K216" s="3569"/>
      <c r="L216" s="3569"/>
      <c r="M216" s="3569"/>
      <c r="N216" s="3569"/>
      <c r="O216" s="3569"/>
    </row>
    <row r="217" spans="1:15" ht="15.75" customHeight="1">
      <c r="A217" s="3569"/>
      <c r="B217" s="3625"/>
      <c r="C217" s="3569"/>
      <c r="D217" s="3569"/>
      <c r="E217" s="3569"/>
      <c r="F217" s="3569"/>
      <c r="G217" s="3569"/>
      <c r="H217" s="3569"/>
      <c r="I217" s="3569"/>
      <c r="J217" s="3569"/>
      <c r="K217" s="3569"/>
      <c r="L217" s="3569"/>
      <c r="M217" s="3569"/>
      <c r="N217" s="3569"/>
      <c r="O217" s="3569"/>
    </row>
    <row r="218" spans="1:15" ht="15.75" customHeight="1">
      <c r="A218" s="3569"/>
      <c r="B218" s="3625"/>
      <c r="C218" s="3569"/>
      <c r="D218" s="3569"/>
      <c r="E218" s="3569"/>
      <c r="F218" s="3569"/>
      <c r="G218" s="3569"/>
      <c r="H218" s="3569"/>
      <c r="I218" s="3569"/>
      <c r="J218" s="3569"/>
      <c r="K218" s="3569"/>
      <c r="L218" s="3569"/>
      <c r="M218" s="3569"/>
      <c r="N218" s="3569"/>
      <c r="O218" s="3569"/>
    </row>
    <row r="219" spans="1:15" ht="15.75" customHeight="1">
      <c r="A219" s="3569"/>
      <c r="B219" s="3625"/>
      <c r="C219" s="3569"/>
      <c r="D219" s="3569"/>
      <c r="E219" s="3569"/>
      <c r="F219" s="3569"/>
      <c r="G219" s="3569"/>
      <c r="H219" s="3569"/>
      <c r="I219" s="3569"/>
      <c r="J219" s="3569"/>
      <c r="K219" s="3569"/>
      <c r="L219" s="3569"/>
      <c r="M219" s="3569"/>
      <c r="N219" s="3569"/>
      <c r="O219" s="3569"/>
    </row>
    <row r="220" spans="1:15" ht="15.75" customHeight="1">
      <c r="A220" s="3569"/>
      <c r="B220" s="3625"/>
      <c r="C220" s="3569"/>
      <c r="D220" s="3569"/>
      <c r="E220" s="3569"/>
      <c r="F220" s="3569"/>
      <c r="G220" s="3569"/>
      <c r="H220" s="3569"/>
      <c r="I220" s="3569"/>
      <c r="J220" s="3569"/>
      <c r="K220" s="3569"/>
      <c r="L220" s="3569"/>
      <c r="M220" s="3569"/>
      <c r="N220" s="3569"/>
      <c r="O220" s="3569"/>
    </row>
    <row r="221" spans="1:15" ht="15.75" customHeight="1">
      <c r="A221" s="3569"/>
      <c r="B221" s="3625"/>
      <c r="C221" s="3569"/>
      <c r="D221" s="3569"/>
      <c r="E221" s="3569"/>
      <c r="F221" s="3569"/>
      <c r="G221" s="3569"/>
      <c r="H221" s="3569"/>
      <c r="I221" s="3569"/>
      <c r="J221" s="3569"/>
      <c r="K221" s="3569"/>
      <c r="L221" s="3569"/>
      <c r="M221" s="3569"/>
      <c r="N221" s="3569"/>
      <c r="O221" s="3569"/>
    </row>
    <row r="222" spans="1:15" ht="15.75" customHeight="1">
      <c r="A222" s="3569"/>
      <c r="B222" s="3625"/>
      <c r="C222" s="3569"/>
      <c r="D222" s="3569"/>
      <c r="E222" s="3569"/>
      <c r="F222" s="3569"/>
      <c r="G222" s="3569"/>
      <c r="H222" s="3569"/>
      <c r="I222" s="3569"/>
      <c r="J222" s="3569"/>
      <c r="K222" s="3569"/>
      <c r="L222" s="3569"/>
      <c r="M222" s="3569"/>
      <c r="N222" s="3569"/>
      <c r="O222" s="3569"/>
    </row>
    <row r="223" spans="1:15" ht="15.75" customHeight="1">
      <c r="A223" s="3569"/>
      <c r="B223" s="3625"/>
      <c r="C223" s="3569"/>
      <c r="D223" s="3569"/>
      <c r="E223" s="3569"/>
      <c r="F223" s="3569"/>
      <c r="G223" s="3569"/>
      <c r="H223" s="3569"/>
      <c r="I223" s="3569"/>
      <c r="J223" s="3569"/>
      <c r="K223" s="3569"/>
      <c r="L223" s="3569"/>
      <c r="M223" s="3569"/>
      <c r="N223" s="3569"/>
      <c r="O223" s="3569"/>
    </row>
    <row r="224" spans="1:15" ht="15.75" customHeight="1">
      <c r="A224" s="3569"/>
      <c r="B224" s="3625"/>
      <c r="C224" s="3569"/>
      <c r="D224" s="3569"/>
      <c r="E224" s="3569"/>
      <c r="F224" s="3569"/>
      <c r="G224" s="3569"/>
      <c r="H224" s="3569"/>
      <c r="I224" s="3569"/>
      <c r="J224" s="3569"/>
      <c r="K224" s="3569"/>
      <c r="L224" s="3569"/>
      <c r="M224" s="3569"/>
      <c r="N224" s="3569"/>
      <c r="O224" s="3569"/>
    </row>
    <row r="225" spans="1:15" ht="15.75" customHeight="1">
      <c r="A225" s="3569"/>
      <c r="B225" s="3625"/>
      <c r="C225" s="3569"/>
      <c r="D225" s="3569"/>
      <c r="E225" s="3569"/>
      <c r="F225" s="3569"/>
      <c r="G225" s="3569"/>
      <c r="H225" s="3569"/>
      <c r="I225" s="3569"/>
      <c r="J225" s="3569"/>
      <c r="K225" s="3569"/>
      <c r="L225" s="3569"/>
      <c r="M225" s="3569"/>
      <c r="N225" s="3569"/>
      <c r="O225" s="3569"/>
    </row>
    <row r="226" spans="1:15" ht="15.75" customHeight="1">
      <c r="A226" s="3569"/>
      <c r="B226" s="3625"/>
      <c r="C226" s="3569"/>
      <c r="D226" s="3569"/>
      <c r="E226" s="3569"/>
      <c r="F226" s="3569"/>
      <c r="G226" s="3569"/>
      <c r="H226" s="3569"/>
      <c r="I226" s="3569"/>
      <c r="J226" s="3569"/>
      <c r="K226" s="3569"/>
      <c r="L226" s="3569"/>
      <c r="M226" s="3569"/>
      <c r="N226" s="3569"/>
      <c r="O226" s="3569"/>
    </row>
    <row r="227" spans="1:15" ht="15.75" customHeight="1">
      <c r="A227" s="3569"/>
      <c r="B227" s="3625"/>
      <c r="C227" s="3569"/>
      <c r="D227" s="3569"/>
      <c r="E227" s="3569"/>
      <c r="F227" s="3569"/>
      <c r="G227" s="3569"/>
      <c r="H227" s="3569"/>
      <c r="I227" s="3569"/>
      <c r="J227" s="3569"/>
      <c r="K227" s="3569"/>
      <c r="L227" s="3569"/>
      <c r="M227" s="3569"/>
      <c r="N227" s="3569"/>
      <c r="O227" s="3569"/>
    </row>
    <row r="228" spans="1:15" ht="15.75" customHeight="1">
      <c r="A228" s="3569"/>
      <c r="B228" s="3625"/>
      <c r="C228" s="3569"/>
      <c r="D228" s="3569"/>
      <c r="E228" s="3569"/>
      <c r="F228" s="3569"/>
      <c r="G228" s="3569"/>
      <c r="H228" s="3569"/>
      <c r="I228" s="3569"/>
      <c r="J228" s="3569"/>
      <c r="K228" s="3569"/>
      <c r="L228" s="3569"/>
      <c r="M228" s="3569"/>
      <c r="N228" s="3569"/>
      <c r="O228" s="3569"/>
    </row>
    <row r="229" spans="1:15" ht="15.75" customHeight="1">
      <c r="A229" s="3569"/>
      <c r="B229" s="3625"/>
      <c r="C229" s="3569"/>
      <c r="D229" s="3569"/>
      <c r="E229" s="3569"/>
      <c r="F229" s="3569"/>
      <c r="G229" s="3569"/>
      <c r="H229" s="3569"/>
      <c r="I229" s="3569"/>
      <c r="J229" s="3569"/>
      <c r="K229" s="3569"/>
      <c r="L229" s="3569"/>
      <c r="M229" s="3569"/>
      <c r="N229" s="3569"/>
      <c r="O229" s="3569"/>
    </row>
    <row r="230" spans="1:15" ht="15.75" customHeight="1">
      <c r="A230" s="3569"/>
      <c r="B230" s="3625"/>
      <c r="C230" s="3569"/>
      <c r="D230" s="3569"/>
      <c r="E230" s="3569"/>
      <c r="F230" s="3569"/>
      <c r="G230" s="3569"/>
      <c r="H230" s="3569"/>
      <c r="I230" s="3569"/>
      <c r="J230" s="3569"/>
      <c r="K230" s="3569"/>
      <c r="L230" s="3569"/>
      <c r="M230" s="3569"/>
      <c r="N230" s="3569"/>
      <c r="O230" s="3569"/>
    </row>
    <row r="231" spans="1:15" ht="15.75" customHeight="1">
      <c r="A231" s="3569"/>
      <c r="B231" s="3625"/>
      <c r="C231" s="3569"/>
      <c r="D231" s="3569"/>
      <c r="E231" s="3569"/>
      <c r="F231" s="3569"/>
      <c r="G231" s="3569"/>
      <c r="H231" s="3569"/>
      <c r="I231" s="3569"/>
      <c r="J231" s="3569"/>
      <c r="K231" s="3569"/>
      <c r="L231" s="3569"/>
      <c r="M231" s="3569"/>
      <c r="N231" s="3569"/>
      <c r="O231" s="3569"/>
    </row>
    <row r="232" spans="1:15" ht="15.75" customHeight="1">
      <c r="A232" s="3569"/>
      <c r="B232" s="3625"/>
      <c r="C232" s="3569"/>
      <c r="D232" s="3569"/>
      <c r="E232" s="3569"/>
      <c r="F232" s="3569"/>
      <c r="G232" s="3569"/>
      <c r="H232" s="3569"/>
      <c r="I232" s="3569"/>
      <c r="J232" s="3569"/>
      <c r="K232" s="3569"/>
      <c r="L232" s="3569"/>
      <c r="M232" s="3569"/>
      <c r="N232" s="3569"/>
      <c r="O232" s="3569"/>
    </row>
    <row r="233" spans="1:15" ht="15.75" customHeight="1">
      <c r="A233" s="3569"/>
      <c r="B233" s="3625"/>
      <c r="C233" s="3569"/>
      <c r="D233" s="3569"/>
      <c r="E233" s="3569"/>
      <c r="F233" s="3569"/>
      <c r="G233" s="3569"/>
      <c r="H233" s="3569"/>
      <c r="I233" s="3569"/>
      <c r="J233" s="3569"/>
      <c r="K233" s="3569"/>
      <c r="L233" s="3569"/>
      <c r="M233" s="3569"/>
      <c r="N233" s="3569"/>
      <c r="O233" s="3569"/>
    </row>
    <row r="234" spans="1:15" ht="15.75" customHeight="1">
      <c r="A234" s="3569"/>
      <c r="B234" s="3625"/>
      <c r="C234" s="3569"/>
      <c r="D234" s="3569"/>
      <c r="E234" s="3569"/>
      <c r="F234" s="3569"/>
      <c r="G234" s="3569"/>
      <c r="H234" s="3569"/>
      <c r="I234" s="3569"/>
      <c r="J234" s="3569"/>
      <c r="K234" s="3569"/>
      <c r="L234" s="3569"/>
      <c r="M234" s="3569"/>
      <c r="N234" s="3569"/>
      <c r="O234" s="3569"/>
    </row>
    <row r="235" spans="1:15" ht="15.75" customHeight="1">
      <c r="A235" s="3569"/>
      <c r="B235" s="3625"/>
      <c r="C235" s="3569"/>
      <c r="D235" s="3569"/>
      <c r="E235" s="3569"/>
      <c r="F235" s="3569"/>
      <c r="G235" s="3569"/>
      <c r="H235" s="3569"/>
      <c r="I235" s="3569"/>
      <c r="J235" s="3569"/>
      <c r="K235" s="3569"/>
      <c r="L235" s="3569"/>
      <c r="M235" s="3569"/>
      <c r="N235" s="3569"/>
      <c r="O235" s="3569"/>
    </row>
    <row r="236" spans="1:15" ht="15.75" customHeight="1">
      <c r="A236" s="3569"/>
      <c r="B236" s="3625"/>
      <c r="C236" s="3569"/>
      <c r="D236" s="3569"/>
      <c r="E236" s="3569"/>
      <c r="F236" s="3569"/>
      <c r="G236" s="3569"/>
      <c r="H236" s="3569"/>
      <c r="I236" s="3569"/>
      <c r="J236" s="3569"/>
      <c r="K236" s="3569"/>
      <c r="L236" s="3569"/>
      <c r="M236" s="3569"/>
      <c r="N236" s="3569"/>
      <c r="O236" s="3569"/>
    </row>
    <row r="237" spans="1:15" ht="15.75" customHeight="1">
      <c r="A237" s="3569"/>
      <c r="B237" s="3625"/>
      <c r="C237" s="3569"/>
      <c r="D237" s="3569"/>
      <c r="E237" s="3569"/>
      <c r="F237" s="3569"/>
      <c r="G237" s="3569"/>
      <c r="H237" s="3569"/>
      <c r="I237" s="3569"/>
      <c r="J237" s="3569"/>
      <c r="K237" s="3569"/>
      <c r="L237" s="3569"/>
      <c r="M237" s="3569"/>
      <c r="N237" s="3569"/>
      <c r="O237" s="3569"/>
    </row>
    <row r="238" spans="1:15" ht="15.75" customHeight="1">
      <c r="A238" s="3569"/>
      <c r="B238" s="3625"/>
      <c r="C238" s="3569"/>
      <c r="D238" s="3569"/>
      <c r="E238" s="3569"/>
      <c r="F238" s="3569"/>
      <c r="G238" s="3569"/>
      <c r="H238" s="3569"/>
      <c r="I238" s="3569"/>
      <c r="J238" s="3569"/>
      <c r="K238" s="3569"/>
      <c r="L238" s="3569"/>
      <c r="M238" s="3569"/>
      <c r="N238" s="3569"/>
      <c r="O238" s="3569"/>
    </row>
    <row r="239" spans="1:15" ht="15.75" customHeight="1">
      <c r="A239" s="3569"/>
      <c r="B239" s="3625"/>
      <c r="C239" s="3569"/>
      <c r="D239" s="3569"/>
      <c r="E239" s="3569"/>
      <c r="F239" s="3569"/>
      <c r="G239" s="3569"/>
      <c r="H239" s="3569"/>
      <c r="I239" s="3569"/>
      <c r="J239" s="3569"/>
      <c r="K239" s="3569"/>
      <c r="L239" s="3569"/>
      <c r="M239" s="3569"/>
      <c r="N239" s="3569"/>
      <c r="O239" s="3569"/>
    </row>
    <row r="240" spans="1:15" ht="15.75" customHeight="1">
      <c r="A240" s="3569"/>
      <c r="B240" s="3625"/>
      <c r="C240" s="3569"/>
      <c r="D240" s="3569"/>
      <c r="E240" s="3569"/>
      <c r="F240" s="3569"/>
      <c r="G240" s="3569"/>
      <c r="H240" s="3569"/>
      <c r="I240" s="3569"/>
      <c r="J240" s="3569"/>
      <c r="K240" s="3569"/>
      <c r="L240" s="3569"/>
      <c r="M240" s="3569"/>
      <c r="N240" s="3569"/>
      <c r="O240" s="3569"/>
    </row>
    <row r="241" spans="1:15" ht="15.75" customHeight="1">
      <c r="A241" s="3569"/>
      <c r="B241" s="3625"/>
      <c r="C241" s="3569"/>
      <c r="D241" s="3569"/>
      <c r="E241" s="3569"/>
      <c r="F241" s="3569"/>
      <c r="G241" s="3569"/>
      <c r="H241" s="3569"/>
      <c r="I241" s="3569"/>
      <c r="J241" s="3569"/>
      <c r="K241" s="3569"/>
      <c r="L241" s="3569"/>
      <c r="M241" s="3569"/>
      <c r="N241" s="3569"/>
      <c r="O241" s="3569"/>
    </row>
    <row r="242" spans="1:15" ht="15.75" customHeight="1">
      <c r="A242" s="3569"/>
      <c r="B242" s="3625"/>
      <c r="C242" s="3569"/>
      <c r="D242" s="3569"/>
      <c r="E242" s="3569"/>
      <c r="F242" s="3569"/>
      <c r="G242" s="3569"/>
      <c r="H242" s="3569"/>
      <c r="I242" s="3569"/>
      <c r="J242" s="3569"/>
      <c r="K242" s="3569"/>
      <c r="L242" s="3569"/>
      <c r="M242" s="3569"/>
      <c r="N242" s="3569"/>
      <c r="O242" s="3569"/>
    </row>
    <row r="243" spans="1:15" ht="15.75" customHeight="1">
      <c r="A243" s="3569"/>
      <c r="B243" s="3625"/>
      <c r="C243" s="3569"/>
      <c r="D243" s="3569"/>
      <c r="E243" s="3569"/>
      <c r="F243" s="3569"/>
      <c r="G243" s="3569"/>
      <c r="H243" s="3569"/>
      <c r="I243" s="3569"/>
      <c r="J243" s="3569"/>
      <c r="K243" s="3569"/>
      <c r="L243" s="3569"/>
      <c r="M243" s="3569"/>
      <c r="N243" s="3569"/>
      <c r="O243" s="3569"/>
    </row>
    <row r="244" spans="1:15" ht="15.75" customHeight="1">
      <c r="A244" s="3569"/>
      <c r="B244" s="3625"/>
      <c r="C244" s="3569"/>
      <c r="D244" s="3569"/>
      <c r="E244" s="3569"/>
      <c r="F244" s="3569"/>
      <c r="G244" s="3569"/>
      <c r="H244" s="3569"/>
      <c r="I244" s="3569"/>
      <c r="J244" s="3569"/>
      <c r="K244" s="3569"/>
      <c r="L244" s="3569"/>
      <c r="M244" s="3569"/>
      <c r="N244" s="3569"/>
      <c r="O244" s="3569"/>
    </row>
    <row r="245" spans="1:15" ht="15.75" customHeight="1">
      <c r="A245" s="3569"/>
      <c r="B245" s="3625"/>
      <c r="C245" s="3569"/>
      <c r="D245" s="3569"/>
      <c r="E245" s="3569"/>
      <c r="F245" s="3569"/>
      <c r="G245" s="3569"/>
      <c r="H245" s="3569"/>
      <c r="I245" s="3569"/>
      <c r="J245" s="3569"/>
      <c r="K245" s="3569"/>
      <c r="L245" s="3569"/>
      <c r="M245" s="3569"/>
      <c r="N245" s="3569"/>
      <c r="O245" s="3569"/>
    </row>
    <row r="246" spans="1:15" ht="15.75" customHeight="1">
      <c r="A246" s="3569"/>
      <c r="B246" s="3625"/>
      <c r="C246" s="3569"/>
      <c r="D246" s="3569"/>
      <c r="E246" s="3569"/>
      <c r="F246" s="3569"/>
      <c r="G246" s="3569"/>
      <c r="H246" s="3569"/>
      <c r="I246" s="3569"/>
      <c r="J246" s="3569"/>
      <c r="K246" s="3569"/>
      <c r="L246" s="3569"/>
      <c r="M246" s="3569"/>
      <c r="N246" s="3569"/>
      <c r="O246" s="3569"/>
    </row>
    <row r="247" spans="1:15" ht="15.75" customHeight="1">
      <c r="A247" s="3569"/>
      <c r="B247" s="3625"/>
      <c r="C247" s="3569"/>
      <c r="D247" s="3569"/>
      <c r="E247" s="3569"/>
      <c r="F247" s="3569"/>
      <c r="G247" s="3569"/>
      <c r="H247" s="3569"/>
      <c r="I247" s="3569"/>
      <c r="J247" s="3569"/>
      <c r="K247" s="3569"/>
      <c r="L247" s="3569"/>
      <c r="M247" s="3569"/>
      <c r="N247" s="3569"/>
      <c r="O247" s="3569"/>
    </row>
    <row r="248" spans="1:15" ht="15.75" customHeight="1">
      <c r="A248" s="3569"/>
      <c r="B248" s="3625"/>
      <c r="C248" s="3569"/>
      <c r="D248" s="3569"/>
      <c r="E248" s="3569"/>
      <c r="F248" s="3569"/>
      <c r="G248" s="3569"/>
      <c r="H248" s="3569"/>
      <c r="I248" s="3569"/>
      <c r="J248" s="3569"/>
      <c r="K248" s="3569"/>
      <c r="L248" s="3569"/>
      <c r="M248" s="3569"/>
      <c r="N248" s="3569"/>
      <c r="O248" s="3569"/>
    </row>
    <row r="249" spans="1:15" ht="15.75" customHeight="1">
      <c r="A249" s="3569"/>
      <c r="B249" s="3625"/>
      <c r="C249" s="3569"/>
      <c r="D249" s="3569"/>
      <c r="E249" s="3569"/>
      <c r="F249" s="3569"/>
      <c r="G249" s="3569"/>
      <c r="H249" s="3569"/>
      <c r="I249" s="3569"/>
      <c r="J249" s="3569"/>
      <c r="K249" s="3569"/>
      <c r="L249" s="3569"/>
      <c r="M249" s="3569"/>
      <c r="N249" s="3569"/>
      <c r="O249" s="3569"/>
    </row>
    <row r="250" spans="1:15" ht="15.75" customHeight="1">
      <c r="A250" s="3569"/>
      <c r="B250" s="3625"/>
      <c r="C250" s="3569"/>
      <c r="D250" s="3569"/>
      <c r="E250" s="3569"/>
      <c r="F250" s="3569"/>
      <c r="G250" s="3569"/>
      <c r="H250" s="3569"/>
      <c r="I250" s="3569"/>
      <c r="J250" s="3569"/>
      <c r="K250" s="3569"/>
      <c r="L250" s="3569"/>
      <c r="M250" s="3569"/>
      <c r="N250" s="3569"/>
      <c r="O250" s="3569"/>
    </row>
    <row r="251" spans="1:15" ht="15.75" customHeight="1">
      <c r="A251" s="3569"/>
      <c r="B251" s="3625"/>
      <c r="C251" s="3569"/>
      <c r="D251" s="3569"/>
      <c r="E251" s="3569"/>
      <c r="F251" s="3569"/>
      <c r="G251" s="3569"/>
      <c r="H251" s="3569"/>
      <c r="I251" s="3569"/>
      <c r="J251" s="3569"/>
      <c r="K251" s="3569"/>
      <c r="L251" s="3569"/>
      <c r="M251" s="3569"/>
      <c r="N251" s="3569"/>
      <c r="O251" s="3569"/>
    </row>
    <row r="252" spans="1:15" ht="15.75" customHeight="1">
      <c r="A252" s="3569"/>
      <c r="B252" s="3625"/>
      <c r="C252" s="3569"/>
      <c r="D252" s="3569"/>
      <c r="E252" s="3569"/>
      <c r="F252" s="3569"/>
      <c r="G252" s="3569"/>
      <c r="H252" s="3569"/>
      <c r="I252" s="3569"/>
      <c r="J252" s="3569"/>
      <c r="K252" s="3569"/>
      <c r="L252" s="3569"/>
      <c r="M252" s="3569"/>
      <c r="N252" s="3569"/>
      <c r="O252" s="3569"/>
    </row>
    <row r="253" spans="1:15" ht="15.75" customHeight="1">
      <c r="A253" s="3569"/>
      <c r="B253" s="3625"/>
      <c r="C253" s="3569"/>
      <c r="D253" s="3569"/>
      <c r="E253" s="3569"/>
      <c r="F253" s="3569"/>
      <c r="G253" s="3569"/>
      <c r="H253" s="3569"/>
      <c r="I253" s="3569"/>
      <c r="J253" s="3569"/>
      <c r="K253" s="3569"/>
      <c r="L253" s="3569"/>
      <c r="M253" s="3569"/>
      <c r="N253" s="3569"/>
      <c r="O253" s="3569"/>
    </row>
    <row r="254" spans="1:15" ht="15.75" customHeight="1">
      <c r="A254" s="3569"/>
      <c r="B254" s="3625"/>
      <c r="C254" s="3569"/>
      <c r="D254" s="3569"/>
      <c r="E254" s="3569"/>
      <c r="F254" s="3569"/>
      <c r="G254" s="3569"/>
      <c r="H254" s="3569"/>
      <c r="I254" s="3569"/>
      <c r="J254" s="3569"/>
      <c r="K254" s="3569"/>
      <c r="L254" s="3569"/>
      <c r="M254" s="3569"/>
      <c r="N254" s="3569"/>
      <c r="O254" s="3569"/>
    </row>
    <row r="255" spans="1:15" ht="15.75" customHeight="1">
      <c r="A255" s="3569"/>
      <c r="B255" s="3625"/>
      <c r="C255" s="3569"/>
      <c r="D255" s="3569"/>
      <c r="E255" s="3569"/>
      <c r="F255" s="3569"/>
      <c r="G255" s="3569"/>
      <c r="H255" s="3569"/>
      <c r="I255" s="3569"/>
      <c r="J255" s="3569"/>
      <c r="K255" s="3569"/>
      <c r="L255" s="3569"/>
      <c r="M255" s="3569"/>
      <c r="N255" s="3569"/>
      <c r="O255" s="3569"/>
    </row>
    <row r="256" spans="1:15" ht="15.75" customHeight="1">
      <c r="A256" s="3569"/>
      <c r="B256" s="3625"/>
      <c r="C256" s="3569"/>
      <c r="D256" s="3569"/>
      <c r="E256" s="3569"/>
      <c r="F256" s="3569"/>
      <c r="G256" s="3569"/>
      <c r="H256" s="3569"/>
      <c r="I256" s="3569"/>
      <c r="J256" s="3569"/>
      <c r="K256" s="3569"/>
      <c r="L256" s="3569"/>
      <c r="M256" s="3569"/>
      <c r="N256" s="3569"/>
      <c r="O256" s="3569"/>
    </row>
    <row r="257" spans="1:15" ht="15.75" customHeight="1">
      <c r="A257" s="3569"/>
      <c r="B257" s="3625"/>
      <c r="C257" s="3569"/>
      <c r="D257" s="3569"/>
      <c r="E257" s="3569"/>
      <c r="F257" s="3569"/>
      <c r="G257" s="3569"/>
      <c r="H257" s="3569"/>
      <c r="I257" s="3569"/>
      <c r="J257" s="3569"/>
      <c r="K257" s="3569"/>
      <c r="L257" s="3569"/>
      <c r="M257" s="3569"/>
      <c r="N257" s="3569"/>
      <c r="O257" s="3569"/>
    </row>
    <row r="258" spans="1:15" ht="15.75" customHeight="1">
      <c r="A258" s="3569"/>
      <c r="B258" s="3625"/>
      <c r="C258" s="3569"/>
      <c r="D258" s="3569"/>
      <c r="E258" s="3569"/>
      <c r="F258" s="3569"/>
      <c r="G258" s="3569"/>
      <c r="H258" s="3569"/>
      <c r="I258" s="3569"/>
      <c r="J258" s="3569"/>
      <c r="K258" s="3569"/>
      <c r="L258" s="3569"/>
      <c r="M258" s="3569"/>
      <c r="N258" s="3569"/>
      <c r="O258" s="3569"/>
    </row>
    <row r="259" spans="1:15" ht="15.75" customHeight="1">
      <c r="A259" s="3569"/>
      <c r="B259" s="3625"/>
      <c r="C259" s="3569"/>
      <c r="D259" s="3569"/>
      <c r="E259" s="3569"/>
      <c r="F259" s="3569"/>
      <c r="G259" s="3569"/>
      <c r="H259" s="3569"/>
      <c r="I259" s="3569"/>
      <c r="J259" s="3569"/>
      <c r="K259" s="3569"/>
      <c r="L259" s="3569"/>
      <c r="M259" s="3569"/>
      <c r="N259" s="3569"/>
      <c r="O259" s="3569"/>
    </row>
    <row r="260" spans="1:15" ht="15.75" customHeight="1">
      <c r="A260" s="3569"/>
      <c r="B260" s="3625"/>
      <c r="C260" s="3569"/>
      <c r="D260" s="3569"/>
      <c r="E260" s="3569"/>
      <c r="F260" s="3569"/>
      <c r="G260" s="3569"/>
      <c r="H260" s="3569"/>
      <c r="I260" s="3569"/>
      <c r="J260" s="3569"/>
      <c r="K260" s="3569"/>
      <c r="L260" s="3569"/>
      <c r="M260" s="3569"/>
      <c r="N260" s="3569"/>
      <c r="O260" s="3569"/>
    </row>
    <row r="261" spans="1:15" ht="15.75" customHeight="1">
      <c r="A261" s="3569"/>
      <c r="B261" s="3625"/>
      <c r="C261" s="3569"/>
      <c r="D261" s="3569"/>
      <c r="E261" s="3569"/>
      <c r="F261" s="3569"/>
      <c r="G261" s="3569"/>
      <c r="H261" s="3569"/>
      <c r="I261" s="3569"/>
      <c r="J261" s="3569"/>
      <c r="K261" s="3569"/>
      <c r="L261" s="3569"/>
      <c r="M261" s="3569"/>
      <c r="N261" s="3569"/>
      <c r="O261" s="3569"/>
    </row>
    <row r="262" spans="1:15" ht="15.75" customHeight="1">
      <c r="A262" s="3569"/>
      <c r="B262" s="3625"/>
      <c r="C262" s="3569"/>
      <c r="D262" s="3569"/>
      <c r="E262" s="3569"/>
      <c r="F262" s="3569"/>
      <c r="G262" s="3569"/>
      <c r="H262" s="3569"/>
      <c r="I262" s="3569"/>
      <c r="J262" s="3569"/>
      <c r="K262" s="3569"/>
      <c r="L262" s="3569"/>
      <c r="M262" s="3569"/>
      <c r="N262" s="3569"/>
      <c r="O262" s="3569"/>
    </row>
    <row r="263" spans="1:15" ht="15.75" customHeight="1">
      <c r="A263" s="3569"/>
      <c r="B263" s="3625"/>
      <c r="C263" s="3569"/>
      <c r="D263" s="3569"/>
      <c r="E263" s="3569"/>
      <c r="F263" s="3569"/>
      <c r="G263" s="3569"/>
      <c r="H263" s="3569"/>
      <c r="I263" s="3569"/>
      <c r="J263" s="3569"/>
      <c r="K263" s="3569"/>
      <c r="L263" s="3569"/>
      <c r="M263" s="3569"/>
      <c r="N263" s="3569"/>
      <c r="O263" s="3569"/>
    </row>
    <row r="264" spans="1:15" ht="15.75" customHeight="1">
      <c r="A264" s="3569"/>
      <c r="B264" s="3625"/>
      <c r="C264" s="3569"/>
      <c r="D264" s="3569"/>
      <c r="E264" s="3569"/>
      <c r="F264" s="3569"/>
      <c r="G264" s="3569"/>
      <c r="H264" s="3569"/>
      <c r="I264" s="3569"/>
      <c r="J264" s="3569"/>
      <c r="K264" s="3569"/>
      <c r="L264" s="3569"/>
      <c r="M264" s="3569"/>
      <c r="N264" s="3569"/>
      <c r="O264" s="3569"/>
    </row>
    <row r="265" spans="1:15" ht="15.75" customHeight="1">
      <c r="A265" s="3569"/>
      <c r="B265" s="3625"/>
      <c r="C265" s="3569"/>
      <c r="D265" s="3569"/>
      <c r="E265" s="3569"/>
      <c r="F265" s="3569"/>
      <c r="G265" s="3569"/>
      <c r="H265" s="3569"/>
      <c r="I265" s="3569"/>
      <c r="J265" s="3569"/>
      <c r="K265" s="3569"/>
      <c r="L265" s="3569"/>
      <c r="M265" s="3569"/>
      <c r="N265" s="3569"/>
      <c r="O265" s="3569"/>
    </row>
    <row r="266" spans="1:15" ht="15.75" customHeight="1">
      <c r="A266" s="3569"/>
      <c r="B266" s="3625"/>
      <c r="C266" s="3569"/>
      <c r="D266" s="3569"/>
      <c r="E266" s="3569"/>
      <c r="F266" s="3569"/>
      <c r="G266" s="3569"/>
      <c r="H266" s="3569"/>
      <c r="I266" s="3569"/>
      <c r="J266" s="3569"/>
      <c r="K266" s="3569"/>
      <c r="L266" s="3569"/>
      <c r="M266" s="3569"/>
      <c r="N266" s="3569"/>
      <c r="O266" s="3569"/>
    </row>
    <row r="267" spans="1:15" ht="15.75" customHeight="1">
      <c r="A267" s="3569"/>
      <c r="B267" s="3625"/>
      <c r="C267" s="3569"/>
      <c r="D267" s="3569"/>
      <c r="E267" s="3569"/>
      <c r="F267" s="3569"/>
      <c r="G267" s="3569"/>
      <c r="H267" s="3569"/>
      <c r="I267" s="3569"/>
      <c r="J267" s="3569"/>
      <c r="K267" s="3569"/>
      <c r="L267" s="3569"/>
      <c r="M267" s="3569"/>
      <c r="N267" s="3569"/>
      <c r="O267" s="3569"/>
    </row>
    <row r="268" spans="1:15" ht="15.75" customHeight="1">
      <c r="A268" s="3569"/>
      <c r="B268" s="3625"/>
      <c r="C268" s="3569"/>
      <c r="D268" s="3569"/>
      <c r="E268" s="3569"/>
      <c r="F268" s="3569"/>
      <c r="G268" s="3569"/>
      <c r="H268" s="3569"/>
      <c r="I268" s="3569"/>
      <c r="J268" s="3569"/>
      <c r="K268" s="3569"/>
      <c r="L268" s="3569"/>
      <c r="M268" s="3569"/>
      <c r="N268" s="3569"/>
      <c r="O268" s="3569"/>
    </row>
    <row r="269" spans="1:15" ht="15.75" customHeight="1">
      <c r="A269" s="3569"/>
      <c r="B269" s="3625"/>
      <c r="C269" s="3569"/>
      <c r="D269" s="3569"/>
      <c r="E269" s="3569"/>
      <c r="F269" s="3569"/>
      <c r="G269" s="3569"/>
      <c r="H269" s="3569"/>
      <c r="I269" s="3569"/>
      <c r="J269" s="3569"/>
      <c r="K269" s="3569"/>
      <c r="L269" s="3569"/>
      <c r="M269" s="3569"/>
      <c r="N269" s="3569"/>
      <c r="O269" s="3569"/>
    </row>
    <row r="270" spans="1:15" ht="15.75" customHeight="1">
      <c r="A270" s="3569"/>
      <c r="B270" s="3625"/>
      <c r="C270" s="3569"/>
      <c r="D270" s="3569"/>
      <c r="E270" s="3569"/>
      <c r="F270" s="3569"/>
      <c r="G270" s="3569"/>
      <c r="H270" s="3569"/>
      <c r="I270" s="3569"/>
      <c r="J270" s="3569"/>
      <c r="K270" s="3569"/>
      <c r="L270" s="3569"/>
      <c r="M270" s="3569"/>
      <c r="N270" s="3569"/>
      <c r="O270" s="3569"/>
    </row>
    <row r="271" spans="1:15" ht="15.75" customHeight="1">
      <c r="A271" s="3569"/>
      <c r="B271" s="3625"/>
      <c r="C271" s="3569"/>
      <c r="D271" s="3569"/>
      <c r="E271" s="3569"/>
      <c r="F271" s="3569"/>
      <c r="G271" s="3569"/>
      <c r="H271" s="3569"/>
      <c r="I271" s="3569"/>
      <c r="J271" s="3569"/>
      <c r="K271" s="3569"/>
      <c r="L271" s="3569"/>
      <c r="M271" s="3569"/>
      <c r="N271" s="3569"/>
      <c r="O271" s="3569"/>
    </row>
    <row r="272" spans="1:15" ht="15.75" customHeight="1">
      <c r="A272" s="3569"/>
      <c r="B272" s="3625"/>
      <c r="C272" s="3569"/>
      <c r="D272" s="3569"/>
      <c r="E272" s="3569"/>
      <c r="F272" s="3569"/>
      <c r="G272" s="3569"/>
      <c r="H272" s="3569"/>
      <c r="I272" s="3569"/>
      <c r="J272" s="3569"/>
      <c r="K272" s="3569"/>
      <c r="L272" s="3569"/>
      <c r="M272" s="3569"/>
      <c r="N272" s="3569"/>
      <c r="O272" s="3569"/>
    </row>
    <row r="273" spans="1:15" ht="15.75" customHeight="1">
      <c r="A273" s="3569"/>
      <c r="B273" s="3625"/>
      <c r="C273" s="3569"/>
      <c r="D273" s="3569"/>
      <c r="E273" s="3569"/>
      <c r="F273" s="3569"/>
      <c r="G273" s="3569"/>
      <c r="H273" s="3569"/>
      <c r="I273" s="3569"/>
      <c r="J273" s="3569"/>
      <c r="K273" s="3569"/>
      <c r="L273" s="3569"/>
      <c r="M273" s="3569"/>
      <c r="N273" s="3569"/>
      <c r="O273" s="3569"/>
    </row>
    <row r="274" spans="1:15" ht="15.75" customHeight="1">
      <c r="A274" s="3569"/>
      <c r="B274" s="3625"/>
      <c r="C274" s="3569"/>
      <c r="D274" s="3569"/>
      <c r="E274" s="3569"/>
      <c r="F274" s="3569"/>
      <c r="G274" s="3569"/>
      <c r="H274" s="3569"/>
      <c r="I274" s="3569"/>
      <c r="J274" s="3569"/>
      <c r="K274" s="3569"/>
      <c r="L274" s="3569"/>
      <c r="M274" s="3569"/>
      <c r="N274" s="3569"/>
      <c r="O274" s="3569"/>
    </row>
    <row r="275" spans="1:15" ht="15.75" customHeight="1">
      <c r="A275" s="3569"/>
      <c r="B275" s="3625"/>
      <c r="C275" s="3569"/>
      <c r="D275" s="3569"/>
      <c r="E275" s="3569"/>
      <c r="F275" s="3569"/>
      <c r="G275" s="3569"/>
      <c r="H275" s="3569"/>
      <c r="I275" s="3569"/>
      <c r="J275" s="3569"/>
      <c r="K275" s="3569"/>
      <c r="L275" s="3569"/>
      <c r="M275" s="3569"/>
      <c r="N275" s="3569"/>
      <c r="O275" s="3569"/>
    </row>
    <row r="276" spans="1:15" ht="15.75" customHeight="1">
      <c r="A276" s="3569"/>
      <c r="B276" s="3625"/>
      <c r="C276" s="3569"/>
      <c r="D276" s="3569"/>
      <c r="E276" s="3569"/>
      <c r="F276" s="3569"/>
      <c r="G276" s="3569"/>
      <c r="H276" s="3569"/>
      <c r="I276" s="3569"/>
      <c r="J276" s="3569"/>
      <c r="K276" s="3569"/>
      <c r="L276" s="3569"/>
      <c r="M276" s="3569"/>
      <c r="N276" s="3569"/>
      <c r="O276" s="3569"/>
    </row>
    <row r="277" spans="1:15" ht="15.75" customHeight="1">
      <c r="A277" s="3569"/>
      <c r="B277" s="3625"/>
      <c r="C277" s="3569"/>
      <c r="D277" s="3569"/>
      <c r="E277" s="3569"/>
      <c r="F277" s="3569"/>
      <c r="G277" s="3569"/>
      <c r="H277" s="3569"/>
      <c r="I277" s="3569"/>
      <c r="J277" s="3569"/>
      <c r="K277" s="3569"/>
      <c r="L277" s="3569"/>
      <c r="M277" s="3569"/>
      <c r="N277" s="3569"/>
      <c r="O277" s="3569"/>
    </row>
    <row r="278" spans="1:15" ht="15.75" customHeight="1">
      <c r="A278" s="3569"/>
      <c r="B278" s="3625"/>
      <c r="C278" s="3569"/>
      <c r="D278" s="3569"/>
      <c r="E278" s="3569"/>
      <c r="F278" s="3569"/>
      <c r="G278" s="3569"/>
      <c r="H278" s="3569"/>
      <c r="I278" s="3569"/>
      <c r="J278" s="3569"/>
      <c r="K278" s="3569"/>
      <c r="L278" s="3569"/>
      <c r="M278" s="3569"/>
      <c r="N278" s="3569"/>
      <c r="O278" s="3569"/>
    </row>
    <row r="279" spans="1:15" ht="15.75" customHeight="1">
      <c r="A279" s="3569"/>
      <c r="B279" s="3625"/>
      <c r="C279" s="3569"/>
      <c r="D279" s="3569"/>
      <c r="E279" s="3569"/>
      <c r="F279" s="3569"/>
      <c r="G279" s="3569"/>
      <c r="H279" s="3569"/>
      <c r="I279" s="3569"/>
      <c r="J279" s="3569"/>
      <c r="K279" s="3569"/>
      <c r="L279" s="3569"/>
      <c r="M279" s="3569"/>
      <c r="N279" s="3569"/>
      <c r="O279" s="3569"/>
    </row>
    <row r="280" spans="1:15" ht="15.75" customHeight="1">
      <c r="A280" s="3569"/>
      <c r="B280" s="3625"/>
      <c r="C280" s="3569"/>
      <c r="D280" s="3569"/>
      <c r="E280" s="3569"/>
      <c r="F280" s="3569"/>
      <c r="G280" s="3569"/>
      <c r="H280" s="3569"/>
      <c r="I280" s="3569"/>
      <c r="J280" s="3569"/>
      <c r="K280" s="3569"/>
      <c r="L280" s="3569"/>
      <c r="M280" s="3569"/>
      <c r="N280" s="3569"/>
      <c r="O280" s="3569"/>
    </row>
    <row r="281" spans="1:15" ht="15.75" customHeight="1">
      <c r="A281" s="3569"/>
      <c r="B281" s="3625"/>
      <c r="C281" s="3569"/>
      <c r="D281" s="3569"/>
      <c r="E281" s="3569"/>
      <c r="F281" s="3569"/>
      <c r="G281" s="3569"/>
      <c r="H281" s="3569"/>
      <c r="I281" s="3569"/>
      <c r="J281" s="3569"/>
      <c r="K281" s="3569"/>
      <c r="L281" s="3569"/>
      <c r="M281" s="3569"/>
      <c r="N281" s="3569"/>
      <c r="O281" s="3569"/>
    </row>
    <row r="282" spans="1:15" ht="15.75" customHeight="1">
      <c r="A282" s="3569"/>
      <c r="B282" s="3625"/>
      <c r="C282" s="3569"/>
      <c r="D282" s="3569"/>
      <c r="E282" s="3569"/>
      <c r="F282" s="3569"/>
      <c r="G282" s="3569"/>
      <c r="H282" s="3569"/>
      <c r="I282" s="3569"/>
      <c r="J282" s="3569"/>
      <c r="K282" s="3569"/>
      <c r="L282" s="3569"/>
      <c r="M282" s="3569"/>
      <c r="N282" s="3569"/>
      <c r="O282" s="3569"/>
    </row>
    <row r="283" spans="1:15" ht="15.75" customHeight="1">
      <c r="A283" s="3569"/>
      <c r="B283" s="3625"/>
      <c r="C283" s="3569"/>
      <c r="D283" s="3569"/>
      <c r="E283" s="3569"/>
      <c r="F283" s="3569"/>
      <c r="G283" s="3569"/>
      <c r="H283" s="3569"/>
      <c r="I283" s="3569"/>
      <c r="J283" s="3569"/>
      <c r="K283" s="3569"/>
      <c r="L283" s="3569"/>
      <c r="M283" s="3569"/>
      <c r="N283" s="3569"/>
      <c r="O283" s="3569"/>
    </row>
    <row r="284" spans="1:15" ht="15.75" customHeight="1">
      <c r="A284" s="3569"/>
      <c r="B284" s="3625"/>
      <c r="C284" s="3569"/>
      <c r="D284" s="3569"/>
      <c r="E284" s="3569"/>
      <c r="F284" s="3569"/>
      <c r="G284" s="3569"/>
      <c r="H284" s="3569"/>
      <c r="I284" s="3569"/>
      <c r="J284" s="3569"/>
      <c r="K284" s="3569"/>
      <c r="L284" s="3569"/>
      <c r="M284" s="3569"/>
      <c r="N284" s="3569"/>
      <c r="O284" s="3569"/>
    </row>
    <row r="285" spans="1:15" ht="15.75" customHeight="1">
      <c r="A285" s="3569"/>
      <c r="B285" s="3625"/>
      <c r="C285" s="3569"/>
      <c r="D285" s="3569"/>
      <c r="E285" s="3569"/>
      <c r="F285" s="3569"/>
      <c r="G285" s="3569"/>
      <c r="H285" s="3569"/>
      <c r="I285" s="3569"/>
      <c r="J285" s="3569"/>
      <c r="K285" s="3569"/>
      <c r="L285" s="3569"/>
      <c r="M285" s="3569"/>
      <c r="N285" s="3569"/>
      <c r="O285" s="3569"/>
    </row>
    <row r="286" spans="1:15" ht="15.75" customHeight="1">
      <c r="A286" s="3569"/>
      <c r="B286" s="3625"/>
      <c r="C286" s="3569"/>
      <c r="D286" s="3569"/>
      <c r="E286" s="3569"/>
      <c r="F286" s="3569"/>
      <c r="G286" s="3569"/>
      <c r="H286" s="3569"/>
      <c r="I286" s="3569"/>
      <c r="J286" s="3569"/>
      <c r="K286" s="3569"/>
      <c r="L286" s="3569"/>
      <c r="M286" s="3569"/>
      <c r="N286" s="3569"/>
      <c r="O286" s="3569"/>
    </row>
    <row r="287" spans="1:15" ht="15.75" customHeight="1">
      <c r="A287" s="3569"/>
      <c r="B287" s="3625"/>
      <c r="C287" s="3569"/>
      <c r="D287" s="3569"/>
      <c r="E287" s="3569"/>
      <c r="F287" s="3569"/>
      <c r="G287" s="3569"/>
      <c r="H287" s="3569"/>
      <c r="I287" s="3569"/>
      <c r="J287" s="3569"/>
      <c r="K287" s="3569"/>
      <c r="L287" s="3569"/>
      <c r="M287" s="3569"/>
      <c r="N287" s="3569"/>
      <c r="O287" s="3569"/>
    </row>
    <row r="288" spans="1:15" ht="15.75" customHeight="1">
      <c r="A288" s="3569"/>
      <c r="B288" s="3625"/>
      <c r="C288" s="3569"/>
      <c r="D288" s="3569"/>
      <c r="E288" s="3569"/>
      <c r="F288" s="3569"/>
      <c r="G288" s="3569"/>
      <c r="H288" s="3569"/>
      <c r="I288" s="3569"/>
      <c r="J288" s="3569"/>
      <c r="K288" s="3569"/>
      <c r="L288" s="3569"/>
      <c r="M288" s="3569"/>
      <c r="N288" s="3569"/>
      <c r="O288" s="3569"/>
    </row>
    <row r="289" spans="1:15" ht="15.75" customHeight="1">
      <c r="A289" s="3569"/>
      <c r="B289" s="3625"/>
      <c r="C289" s="3569"/>
      <c r="D289" s="3569"/>
      <c r="E289" s="3569"/>
      <c r="F289" s="3569"/>
      <c r="G289" s="3569"/>
      <c r="H289" s="3569"/>
      <c r="I289" s="3569"/>
      <c r="J289" s="3569"/>
      <c r="K289" s="3569"/>
      <c r="L289" s="3569"/>
      <c r="M289" s="3569"/>
      <c r="N289" s="3569"/>
      <c r="O289" s="3569"/>
    </row>
    <row r="290" spans="1:15" ht="15.75" customHeight="1">
      <c r="A290" s="3569"/>
      <c r="B290" s="3625"/>
      <c r="C290" s="3569"/>
      <c r="D290" s="3569"/>
      <c r="E290" s="3569"/>
      <c r="F290" s="3569"/>
      <c r="G290" s="3569"/>
      <c r="H290" s="3569"/>
      <c r="I290" s="3569"/>
      <c r="J290" s="3569"/>
      <c r="K290" s="3569"/>
      <c r="L290" s="3569"/>
      <c r="M290" s="3569"/>
      <c r="N290" s="3569"/>
      <c r="O290" s="3569"/>
    </row>
    <row r="291" spans="1:15" ht="15.75" customHeight="1">
      <c r="A291" s="3569"/>
      <c r="B291" s="3625"/>
      <c r="C291" s="3569"/>
      <c r="D291" s="3569"/>
      <c r="E291" s="3569"/>
      <c r="F291" s="3569"/>
      <c r="G291" s="3569"/>
      <c r="H291" s="3569"/>
      <c r="I291" s="3569"/>
      <c r="J291" s="3569"/>
      <c r="K291" s="3569"/>
      <c r="L291" s="3569"/>
      <c r="M291" s="3569"/>
      <c r="N291" s="3569"/>
      <c r="O291" s="3569"/>
    </row>
    <row r="292" spans="1:15" ht="15.75" customHeight="1">
      <c r="A292" s="3569"/>
      <c r="B292" s="3625"/>
      <c r="C292" s="3569"/>
      <c r="D292" s="3569"/>
      <c r="E292" s="3569"/>
      <c r="F292" s="3569"/>
      <c r="G292" s="3569"/>
      <c r="H292" s="3569"/>
      <c r="I292" s="3569"/>
      <c r="J292" s="3569"/>
      <c r="K292" s="3569"/>
      <c r="L292" s="3569"/>
      <c r="M292" s="3569"/>
      <c r="N292" s="3569"/>
      <c r="O292" s="3569"/>
    </row>
    <row r="293" spans="1:15" ht="15.75" customHeight="1">
      <c r="A293" s="3569"/>
      <c r="B293" s="3625"/>
      <c r="C293" s="3569"/>
      <c r="D293" s="3569"/>
      <c r="E293" s="3569"/>
      <c r="F293" s="3569"/>
      <c r="G293" s="3569"/>
      <c r="H293" s="3569"/>
      <c r="I293" s="3569"/>
      <c r="J293" s="3569"/>
      <c r="K293" s="3569"/>
      <c r="L293" s="3569"/>
      <c r="M293" s="3569"/>
      <c r="N293" s="3569"/>
      <c r="O293" s="3569"/>
    </row>
    <row r="294" spans="1:15" ht="15.75" customHeight="1">
      <c r="A294" s="3569"/>
      <c r="B294" s="3625"/>
      <c r="C294" s="3569"/>
      <c r="D294" s="3569"/>
      <c r="E294" s="3569"/>
      <c r="F294" s="3569"/>
      <c r="G294" s="3569"/>
      <c r="H294" s="3569"/>
      <c r="I294" s="3569"/>
      <c r="J294" s="3569"/>
      <c r="K294" s="3569"/>
      <c r="L294" s="3569"/>
      <c r="M294" s="3569"/>
      <c r="N294" s="3569"/>
      <c r="O294" s="3569"/>
    </row>
    <row r="295" spans="1:15" ht="15.75" customHeight="1">
      <c r="A295" s="3569"/>
      <c r="B295" s="3625"/>
      <c r="C295" s="3569"/>
      <c r="D295" s="3569"/>
      <c r="E295" s="3569"/>
      <c r="F295" s="3569"/>
      <c r="G295" s="3569"/>
      <c r="H295" s="3569"/>
      <c r="I295" s="3569"/>
      <c r="J295" s="3569"/>
      <c r="K295" s="3569"/>
      <c r="L295" s="3569"/>
      <c r="M295" s="3569"/>
      <c r="N295" s="3569"/>
      <c r="O295" s="3569"/>
    </row>
    <row r="296" spans="1:15" ht="15.75" customHeight="1">
      <c r="A296" s="3569"/>
      <c r="B296" s="3625"/>
      <c r="C296" s="3569"/>
      <c r="D296" s="3569"/>
      <c r="E296" s="3569"/>
      <c r="F296" s="3569"/>
      <c r="G296" s="3569"/>
      <c r="H296" s="3569"/>
      <c r="I296" s="3569"/>
      <c r="J296" s="3569"/>
      <c r="K296" s="3569"/>
      <c r="L296" s="3569"/>
      <c r="M296" s="3569"/>
      <c r="N296" s="3569"/>
      <c r="O296" s="3569"/>
    </row>
    <row r="297" spans="1:15" ht="15.75" customHeight="1">
      <c r="A297" s="3569"/>
      <c r="B297" s="3625"/>
      <c r="C297" s="3569"/>
      <c r="D297" s="3569"/>
      <c r="E297" s="3569"/>
      <c r="F297" s="3569"/>
      <c r="G297" s="3569"/>
      <c r="H297" s="3569"/>
      <c r="I297" s="3569"/>
      <c r="J297" s="3569"/>
      <c r="K297" s="3569"/>
      <c r="L297" s="3569"/>
      <c r="M297" s="3569"/>
      <c r="N297" s="3569"/>
      <c r="O297" s="3569"/>
    </row>
    <row r="298" spans="1:15" ht="15.75" customHeight="1">
      <c r="A298" s="3569"/>
      <c r="B298" s="3625"/>
      <c r="C298" s="3569"/>
      <c r="D298" s="3569"/>
      <c r="E298" s="3569"/>
      <c r="F298" s="3569"/>
      <c r="G298" s="3569"/>
      <c r="H298" s="3569"/>
      <c r="I298" s="3569"/>
      <c r="J298" s="3569"/>
      <c r="K298" s="3569"/>
      <c r="L298" s="3569"/>
      <c r="M298" s="3569"/>
      <c r="N298" s="3569"/>
      <c r="O298" s="3569"/>
    </row>
    <row r="299" spans="1:15" ht="15.75" customHeight="1">
      <c r="A299" s="3569"/>
      <c r="B299" s="3625"/>
      <c r="C299" s="3569"/>
      <c r="D299" s="3569"/>
      <c r="E299" s="3569"/>
      <c r="F299" s="3569"/>
      <c r="G299" s="3569"/>
      <c r="H299" s="3569"/>
      <c r="I299" s="3569"/>
      <c r="J299" s="3569"/>
      <c r="K299" s="3569"/>
      <c r="L299" s="3569"/>
      <c r="M299" s="3569"/>
      <c r="N299" s="3569"/>
      <c r="O299" s="3569"/>
    </row>
    <row r="300" spans="1:15" ht="15.75" customHeight="1">
      <c r="A300" s="3569"/>
      <c r="B300" s="3625"/>
      <c r="C300" s="3569"/>
      <c r="D300" s="3569"/>
      <c r="E300" s="3569"/>
      <c r="F300" s="3569"/>
      <c r="G300" s="3569"/>
      <c r="H300" s="3569"/>
      <c r="I300" s="3569"/>
      <c r="J300" s="3569"/>
      <c r="K300" s="3569"/>
      <c r="L300" s="3569"/>
      <c r="M300" s="3569"/>
      <c r="N300" s="3569"/>
      <c r="O300" s="3569"/>
    </row>
    <row r="301" spans="1:15" ht="15.75" customHeight="1">
      <c r="A301" s="3569"/>
      <c r="B301" s="3625"/>
      <c r="C301" s="3569"/>
      <c r="D301" s="3569"/>
      <c r="E301" s="3569"/>
      <c r="F301" s="3569"/>
      <c r="G301" s="3569"/>
      <c r="H301" s="3569"/>
      <c r="I301" s="3569"/>
      <c r="J301" s="3569"/>
      <c r="K301" s="3569"/>
      <c r="L301" s="3569"/>
      <c r="M301" s="3569"/>
      <c r="N301" s="3569"/>
      <c r="O301" s="3569"/>
    </row>
    <row r="302" spans="1:15" ht="15.75" customHeight="1">
      <c r="A302" s="3569"/>
      <c r="B302" s="3625"/>
      <c r="C302" s="3569"/>
      <c r="D302" s="3569"/>
      <c r="E302" s="3569"/>
      <c r="F302" s="3569"/>
      <c r="G302" s="3569"/>
      <c r="H302" s="3569"/>
      <c r="I302" s="3569"/>
      <c r="J302" s="3569"/>
      <c r="K302" s="3569"/>
      <c r="L302" s="3569"/>
      <c r="M302" s="3569"/>
      <c r="N302" s="3569"/>
      <c r="O302" s="3569"/>
    </row>
    <row r="303" spans="1:15" ht="15.75" customHeight="1">
      <c r="A303" s="3569"/>
      <c r="B303" s="3625"/>
      <c r="C303" s="3569"/>
      <c r="D303" s="3569"/>
      <c r="E303" s="3569"/>
      <c r="F303" s="3569"/>
      <c r="G303" s="3569"/>
      <c r="H303" s="3569"/>
      <c r="I303" s="3569"/>
      <c r="J303" s="3569"/>
      <c r="K303" s="3569"/>
      <c r="L303" s="3569"/>
      <c r="M303" s="3569"/>
      <c r="N303" s="3569"/>
      <c r="O303" s="3569"/>
    </row>
    <row r="304" spans="1:15" ht="15.75" customHeight="1">
      <c r="A304" s="3569"/>
      <c r="B304" s="3625"/>
      <c r="C304" s="3569"/>
      <c r="D304" s="3569"/>
      <c r="E304" s="3569"/>
      <c r="F304" s="3569"/>
      <c r="G304" s="3569"/>
      <c r="H304" s="3569"/>
      <c r="I304" s="3569"/>
      <c r="J304" s="3569"/>
      <c r="K304" s="3569"/>
      <c r="L304" s="3569"/>
      <c r="M304" s="3569"/>
      <c r="N304" s="3569"/>
      <c r="O304" s="3569"/>
    </row>
    <row r="305" spans="1:15" ht="15.75" customHeight="1">
      <c r="A305" s="3569"/>
      <c r="B305" s="3625"/>
      <c r="C305" s="3569"/>
      <c r="D305" s="3569"/>
      <c r="E305" s="3569"/>
      <c r="F305" s="3569"/>
      <c r="G305" s="3569"/>
      <c r="H305" s="3569"/>
      <c r="I305" s="3569"/>
      <c r="J305" s="3569"/>
      <c r="K305" s="3569"/>
      <c r="L305" s="3569"/>
      <c r="M305" s="3569"/>
      <c r="N305" s="3569"/>
      <c r="O305" s="3569"/>
    </row>
    <row r="306" spans="1:15" ht="15.75" customHeight="1">
      <c r="A306" s="3569"/>
      <c r="B306" s="3625"/>
      <c r="C306" s="3569"/>
      <c r="D306" s="3569"/>
      <c r="E306" s="3569"/>
      <c r="F306" s="3569"/>
      <c r="G306" s="3569"/>
      <c r="H306" s="3569"/>
      <c r="I306" s="3569"/>
      <c r="J306" s="3569"/>
      <c r="K306" s="3569"/>
      <c r="L306" s="3569"/>
      <c r="M306" s="3569"/>
      <c r="N306" s="3569"/>
      <c r="O306" s="3569"/>
    </row>
    <row r="307" spans="1:15" ht="15.75" customHeight="1">
      <c r="A307" s="3569"/>
      <c r="B307" s="3625"/>
      <c r="C307" s="3569"/>
      <c r="D307" s="3569"/>
      <c r="E307" s="3569"/>
      <c r="F307" s="3569"/>
      <c r="G307" s="3569"/>
      <c r="H307" s="3569"/>
      <c r="I307" s="3569"/>
      <c r="J307" s="3569"/>
      <c r="K307" s="3569"/>
      <c r="L307" s="3569"/>
      <c r="M307" s="3569"/>
      <c r="N307" s="3569"/>
      <c r="O307" s="3569"/>
    </row>
    <row r="308" spans="1:15" ht="15.75" customHeight="1">
      <c r="A308" s="3569"/>
      <c r="B308" s="3625"/>
      <c r="C308" s="3569"/>
      <c r="D308" s="3569"/>
      <c r="E308" s="3569"/>
      <c r="F308" s="3569"/>
      <c r="G308" s="3569"/>
      <c r="H308" s="3569"/>
      <c r="I308" s="3569"/>
      <c r="J308" s="3569"/>
      <c r="K308" s="3569"/>
      <c r="L308" s="3569"/>
      <c r="M308" s="3569"/>
      <c r="N308" s="3569"/>
      <c r="O308" s="3569"/>
    </row>
    <row r="309" spans="1:15" ht="15.75" customHeight="1">
      <c r="A309" s="3569"/>
      <c r="B309" s="3625"/>
      <c r="C309" s="3569"/>
      <c r="D309" s="3569"/>
      <c r="E309" s="3569"/>
      <c r="F309" s="3569"/>
      <c r="G309" s="3569"/>
      <c r="H309" s="3569"/>
      <c r="I309" s="3569"/>
      <c r="J309" s="3569"/>
      <c r="K309" s="3569"/>
      <c r="L309" s="3569"/>
      <c r="M309" s="3569"/>
      <c r="N309" s="3569"/>
      <c r="O309" s="3569"/>
    </row>
    <row r="310" spans="1:15" ht="15.75" customHeight="1">
      <c r="A310" s="3569"/>
      <c r="B310" s="3625"/>
      <c r="C310" s="3569"/>
      <c r="D310" s="3569"/>
      <c r="E310" s="3569"/>
      <c r="F310" s="3569"/>
      <c r="G310" s="3569"/>
      <c r="H310" s="3569"/>
      <c r="I310" s="3569"/>
      <c r="J310" s="3569"/>
      <c r="K310" s="3569"/>
      <c r="L310" s="3569"/>
      <c r="M310" s="3569"/>
      <c r="N310" s="3569"/>
      <c r="O310" s="3569"/>
    </row>
    <row r="311" spans="1:15" ht="15.75" customHeight="1">
      <c r="A311" s="3569"/>
      <c r="B311" s="3625"/>
      <c r="C311" s="3569"/>
      <c r="D311" s="3569"/>
      <c r="E311" s="3569"/>
      <c r="F311" s="3569"/>
      <c r="G311" s="3569"/>
      <c r="H311" s="3569"/>
      <c r="I311" s="3569"/>
      <c r="J311" s="3569"/>
      <c r="K311" s="3569"/>
      <c r="L311" s="3569"/>
      <c r="M311" s="3569"/>
      <c r="N311" s="3569"/>
      <c r="O311" s="3569"/>
    </row>
    <row r="312" spans="1:15" ht="15.75" customHeight="1">
      <c r="A312" s="3569"/>
      <c r="B312" s="3625"/>
      <c r="C312" s="3569"/>
      <c r="D312" s="3569"/>
      <c r="E312" s="3569"/>
      <c r="F312" s="3569"/>
      <c r="G312" s="3569"/>
      <c r="H312" s="3569"/>
      <c r="I312" s="3569"/>
      <c r="J312" s="3569"/>
      <c r="K312" s="3569"/>
      <c r="L312" s="3569"/>
      <c r="M312" s="3569"/>
      <c r="N312" s="3569"/>
      <c r="O312" s="3569"/>
    </row>
    <row r="313" spans="1:15" ht="15.75" customHeight="1">
      <c r="A313" s="3569"/>
      <c r="B313" s="3625"/>
      <c r="C313" s="3569"/>
      <c r="D313" s="3569"/>
      <c r="E313" s="3569"/>
      <c r="F313" s="3569"/>
      <c r="G313" s="3569"/>
      <c r="H313" s="3569"/>
      <c r="I313" s="3569"/>
      <c r="J313" s="3569"/>
      <c r="K313" s="3569"/>
      <c r="L313" s="3569"/>
      <c r="M313" s="3569"/>
      <c r="N313" s="3569"/>
      <c r="O313" s="3569"/>
    </row>
    <row r="314" spans="1:15" ht="15.75" customHeight="1">
      <c r="A314" s="3569"/>
      <c r="B314" s="3625"/>
      <c r="C314" s="3569"/>
      <c r="D314" s="3569"/>
      <c r="E314" s="3569"/>
      <c r="F314" s="3569"/>
      <c r="G314" s="3569"/>
      <c r="H314" s="3569"/>
      <c r="I314" s="3569"/>
      <c r="J314" s="3569"/>
      <c r="K314" s="3569"/>
      <c r="L314" s="3569"/>
      <c r="M314" s="3569"/>
      <c r="N314" s="3569"/>
      <c r="O314" s="3569"/>
    </row>
    <row r="315" spans="1:15" ht="15.75" customHeight="1">
      <c r="A315" s="3569"/>
      <c r="B315" s="3625"/>
      <c r="C315" s="3569"/>
      <c r="D315" s="3569"/>
      <c r="E315" s="3569"/>
      <c r="F315" s="3569"/>
      <c r="G315" s="3569"/>
      <c r="H315" s="3569"/>
      <c r="I315" s="3569"/>
      <c r="J315" s="3569"/>
      <c r="K315" s="3569"/>
      <c r="L315" s="3569"/>
      <c r="M315" s="3569"/>
      <c r="N315" s="3569"/>
      <c r="O315" s="3569"/>
    </row>
    <row r="316" spans="1:15" ht="15.75" customHeight="1">
      <c r="A316" s="3569"/>
      <c r="B316" s="3625"/>
      <c r="C316" s="3569"/>
      <c r="D316" s="3569"/>
      <c r="E316" s="3569"/>
      <c r="F316" s="3569"/>
      <c r="G316" s="3569"/>
      <c r="H316" s="3569"/>
      <c r="I316" s="3569"/>
      <c r="J316" s="3569"/>
      <c r="K316" s="3569"/>
      <c r="L316" s="3569"/>
      <c r="M316" s="3569"/>
      <c r="N316" s="3569"/>
      <c r="O316" s="3569"/>
    </row>
    <row r="317" spans="1:15" ht="15.75" customHeight="1">
      <c r="A317" s="3569"/>
      <c r="B317" s="3625"/>
      <c r="C317" s="3569"/>
      <c r="D317" s="3569"/>
      <c r="E317" s="3569"/>
      <c r="F317" s="3569"/>
      <c r="G317" s="3569"/>
      <c r="H317" s="3569"/>
      <c r="I317" s="3569"/>
      <c r="J317" s="3569"/>
      <c r="K317" s="3569"/>
      <c r="L317" s="3569"/>
      <c r="M317" s="3569"/>
      <c r="N317" s="3569"/>
      <c r="O317" s="3569"/>
    </row>
    <row r="318" spans="1:15" ht="15.75" customHeight="1">
      <c r="A318" s="3569"/>
      <c r="B318" s="3625"/>
      <c r="C318" s="3569"/>
      <c r="D318" s="3569"/>
      <c r="E318" s="3569"/>
      <c r="F318" s="3569"/>
      <c r="G318" s="3569"/>
      <c r="H318" s="3569"/>
      <c r="I318" s="3569"/>
      <c r="J318" s="3569"/>
      <c r="K318" s="3569"/>
      <c r="L318" s="3569"/>
      <c r="M318" s="3569"/>
      <c r="N318" s="3569"/>
      <c r="O318" s="3569"/>
    </row>
    <row r="319" spans="1:15" ht="15.75" customHeight="1">
      <c r="A319" s="3569"/>
      <c r="B319" s="3625"/>
      <c r="C319" s="3569"/>
      <c r="D319" s="3569"/>
      <c r="E319" s="3569"/>
      <c r="F319" s="3569"/>
      <c r="G319" s="3569"/>
      <c r="H319" s="3569"/>
      <c r="I319" s="3569"/>
      <c r="J319" s="3569"/>
      <c r="K319" s="3569"/>
      <c r="L319" s="3569"/>
      <c r="M319" s="3569"/>
      <c r="N319" s="3569"/>
      <c r="O319" s="3569"/>
    </row>
    <row r="320" spans="1:15" ht="15.75" customHeight="1">
      <c r="A320" s="3569"/>
      <c r="B320" s="3625"/>
      <c r="C320" s="3569"/>
      <c r="D320" s="3569"/>
      <c r="E320" s="3569"/>
      <c r="F320" s="3569"/>
      <c r="G320" s="3569"/>
      <c r="H320" s="3569"/>
      <c r="I320" s="3569"/>
      <c r="J320" s="3569"/>
      <c r="K320" s="3569"/>
      <c r="L320" s="3569"/>
      <c r="M320" s="3569"/>
      <c r="N320" s="3569"/>
      <c r="O320" s="3569"/>
    </row>
    <row r="321" spans="1:15" ht="15.75" customHeight="1">
      <c r="A321" s="3569"/>
      <c r="B321" s="3625"/>
      <c r="C321" s="3569"/>
      <c r="D321" s="3569"/>
      <c r="E321" s="3569"/>
      <c r="F321" s="3569"/>
      <c r="G321" s="3569"/>
      <c r="H321" s="3569"/>
      <c r="I321" s="3569"/>
      <c r="J321" s="3569"/>
      <c r="K321" s="3569"/>
      <c r="L321" s="3569"/>
      <c r="M321" s="3569"/>
      <c r="N321" s="3569"/>
      <c r="O321" s="3569"/>
    </row>
    <row r="322" spans="1:15" ht="15.75" customHeight="1">
      <c r="A322" s="3569"/>
      <c r="B322" s="3625"/>
      <c r="C322" s="3569"/>
      <c r="D322" s="3569"/>
      <c r="E322" s="3569"/>
      <c r="F322" s="3569"/>
      <c r="G322" s="3569"/>
      <c r="H322" s="3569"/>
      <c r="I322" s="3569"/>
      <c r="J322" s="3569"/>
      <c r="K322" s="3569"/>
      <c r="L322" s="3569"/>
      <c r="M322" s="3569"/>
      <c r="N322" s="3569"/>
      <c r="O322" s="3569"/>
    </row>
    <row r="323" spans="1:15" ht="15.75" customHeight="1">
      <c r="A323" s="3569"/>
      <c r="B323" s="3625"/>
      <c r="C323" s="3569"/>
      <c r="D323" s="3569"/>
      <c r="E323" s="3569"/>
      <c r="F323" s="3569"/>
      <c r="G323" s="3569"/>
      <c r="H323" s="3569"/>
      <c r="I323" s="3569"/>
      <c r="J323" s="3569"/>
      <c r="K323" s="3569"/>
      <c r="L323" s="3569"/>
      <c r="M323" s="3569"/>
      <c r="N323" s="3569"/>
      <c r="O323" s="3569"/>
    </row>
    <row r="324" spans="1:15" ht="15.75" customHeight="1">
      <c r="A324" s="3569"/>
      <c r="B324" s="3625"/>
      <c r="C324" s="3569"/>
      <c r="D324" s="3569"/>
      <c r="E324" s="3569"/>
      <c r="F324" s="3569"/>
      <c r="G324" s="3569"/>
      <c r="H324" s="3569"/>
      <c r="I324" s="3569"/>
      <c r="J324" s="3569"/>
      <c r="K324" s="3569"/>
      <c r="L324" s="3569"/>
      <c r="M324" s="3569"/>
      <c r="N324" s="3569"/>
      <c r="O324" s="3569"/>
    </row>
    <row r="325" spans="1:15" ht="15.75" customHeight="1">
      <c r="A325" s="3569"/>
      <c r="B325" s="3625"/>
      <c r="C325" s="3569"/>
      <c r="D325" s="3569"/>
      <c r="E325" s="3569"/>
      <c r="F325" s="3569"/>
      <c r="G325" s="3569"/>
      <c r="H325" s="3569"/>
      <c r="I325" s="3569"/>
      <c r="J325" s="3569"/>
      <c r="K325" s="3569"/>
      <c r="L325" s="3569"/>
      <c r="M325" s="3569"/>
      <c r="N325" s="3569"/>
      <c r="O325" s="3569"/>
    </row>
    <row r="326" spans="1:15" ht="15.75" customHeight="1">
      <c r="A326" s="3569"/>
      <c r="B326" s="3625"/>
      <c r="C326" s="3569"/>
      <c r="D326" s="3569"/>
      <c r="E326" s="3569"/>
      <c r="F326" s="3569"/>
      <c r="G326" s="3569"/>
      <c r="H326" s="3569"/>
      <c r="I326" s="3569"/>
      <c r="J326" s="3569"/>
      <c r="K326" s="3569"/>
      <c r="L326" s="3569"/>
      <c r="M326" s="3569"/>
      <c r="N326" s="3569"/>
      <c r="O326" s="3569"/>
    </row>
    <row r="327" spans="1:15" ht="15.75" customHeight="1">
      <c r="A327" s="3569"/>
      <c r="B327" s="3625"/>
      <c r="C327" s="3569"/>
      <c r="D327" s="3569"/>
      <c r="E327" s="3569"/>
      <c r="F327" s="3569"/>
      <c r="G327" s="3569"/>
      <c r="H327" s="3569"/>
      <c r="I327" s="3569"/>
      <c r="J327" s="3569"/>
      <c r="K327" s="3569"/>
      <c r="L327" s="3569"/>
      <c r="M327" s="3569"/>
      <c r="N327" s="3569"/>
      <c r="O327" s="3569"/>
    </row>
    <row r="328" spans="1:15" ht="15.75" customHeight="1">
      <c r="A328" s="3569"/>
      <c r="B328" s="3625"/>
      <c r="C328" s="3569"/>
      <c r="D328" s="3569"/>
      <c r="E328" s="3569"/>
      <c r="F328" s="3569"/>
      <c r="G328" s="3569"/>
      <c r="H328" s="3569"/>
      <c r="I328" s="3569"/>
      <c r="J328" s="3569"/>
      <c r="K328" s="3569"/>
      <c r="L328" s="3569"/>
      <c r="M328" s="3569"/>
      <c r="N328" s="3569"/>
      <c r="O328" s="3569"/>
    </row>
    <row r="329" spans="1:15" ht="15.75" customHeight="1">
      <c r="A329" s="3569"/>
      <c r="B329" s="3625"/>
      <c r="C329" s="3569"/>
      <c r="D329" s="3569"/>
      <c r="E329" s="3569"/>
      <c r="F329" s="3569"/>
      <c r="G329" s="3569"/>
      <c r="H329" s="3569"/>
      <c r="I329" s="3569"/>
      <c r="J329" s="3569"/>
      <c r="K329" s="3569"/>
      <c r="L329" s="3569"/>
      <c r="M329" s="3569"/>
      <c r="N329" s="3569"/>
      <c r="O329" s="3569"/>
    </row>
    <row r="330" spans="1:15" ht="15.75" customHeight="1">
      <c r="A330" s="3569"/>
      <c r="B330" s="3625"/>
      <c r="C330" s="3569"/>
      <c r="D330" s="3569"/>
      <c r="E330" s="3569"/>
      <c r="F330" s="3569"/>
      <c r="G330" s="3569"/>
      <c r="H330" s="3569"/>
      <c r="I330" s="3569"/>
      <c r="J330" s="3569"/>
      <c r="K330" s="3569"/>
      <c r="L330" s="3569"/>
      <c r="M330" s="3569"/>
      <c r="N330" s="3569"/>
      <c r="O330" s="3569"/>
    </row>
    <row r="331" spans="1:15" ht="15.75" customHeight="1">
      <c r="A331" s="3569"/>
      <c r="B331" s="3625"/>
      <c r="C331" s="3569"/>
      <c r="D331" s="3569"/>
      <c r="E331" s="3569"/>
      <c r="F331" s="3569"/>
      <c r="G331" s="3569"/>
      <c r="H331" s="3569"/>
      <c r="I331" s="3569"/>
      <c r="J331" s="3569"/>
      <c r="K331" s="3569"/>
      <c r="L331" s="3569"/>
      <c r="M331" s="3569"/>
      <c r="N331" s="3569"/>
      <c r="O331" s="3569"/>
    </row>
    <row r="332" spans="1:15" ht="15.75" customHeight="1">
      <c r="A332" s="3569"/>
      <c r="B332" s="3625"/>
      <c r="C332" s="3569"/>
      <c r="D332" s="3569"/>
      <c r="E332" s="3569"/>
      <c r="F332" s="3569"/>
      <c r="G332" s="3569"/>
      <c r="H332" s="3569"/>
      <c r="I332" s="3569"/>
      <c r="J332" s="3569"/>
      <c r="K332" s="3569"/>
      <c r="L332" s="3569"/>
      <c r="M332" s="3569"/>
      <c r="N332" s="3569"/>
      <c r="O332" s="3569"/>
    </row>
    <row r="333" spans="1:15" ht="15.75" customHeight="1">
      <c r="A333" s="3569"/>
      <c r="B333" s="3625"/>
      <c r="C333" s="3569"/>
      <c r="D333" s="3569"/>
      <c r="E333" s="3569"/>
      <c r="F333" s="3569"/>
      <c r="G333" s="3569"/>
      <c r="H333" s="3569"/>
      <c r="I333" s="3569"/>
      <c r="J333" s="3569"/>
      <c r="K333" s="3569"/>
      <c r="L333" s="3569"/>
      <c r="M333" s="3569"/>
      <c r="N333" s="3569"/>
      <c r="O333" s="3569"/>
    </row>
    <row r="334" spans="1:15" ht="15.75" customHeight="1">
      <c r="A334" s="3569"/>
      <c r="B334" s="3625"/>
      <c r="C334" s="3569"/>
      <c r="D334" s="3569"/>
      <c r="E334" s="3569"/>
      <c r="F334" s="3569"/>
      <c r="G334" s="3569"/>
      <c r="H334" s="3569"/>
      <c r="I334" s="3569"/>
      <c r="J334" s="3569"/>
      <c r="K334" s="3569"/>
      <c r="L334" s="3569"/>
      <c r="M334" s="3569"/>
      <c r="N334" s="3569"/>
      <c r="O334" s="3569"/>
    </row>
    <row r="335" spans="1:15" ht="15.75" customHeight="1">
      <c r="A335" s="3569"/>
      <c r="B335" s="3625"/>
      <c r="C335" s="3569"/>
      <c r="D335" s="3569"/>
      <c r="E335" s="3569"/>
      <c r="F335" s="3569"/>
      <c r="G335" s="3569"/>
      <c r="H335" s="3569"/>
      <c r="I335" s="3569"/>
      <c r="J335" s="3569"/>
      <c r="K335" s="3569"/>
      <c r="L335" s="3569"/>
      <c r="M335" s="3569"/>
      <c r="N335" s="3569"/>
      <c r="O335" s="3569"/>
    </row>
    <row r="336" spans="1:15" ht="15.75" customHeight="1">
      <c r="A336" s="3569"/>
      <c r="B336" s="3625"/>
      <c r="C336" s="3569"/>
      <c r="D336" s="3569"/>
      <c r="E336" s="3569"/>
      <c r="F336" s="3569"/>
      <c r="G336" s="3569"/>
      <c r="H336" s="3569"/>
      <c r="I336" s="3569"/>
      <c r="J336" s="3569"/>
      <c r="K336" s="3569"/>
      <c r="L336" s="3569"/>
      <c r="M336" s="3569"/>
      <c r="N336" s="3569"/>
      <c r="O336" s="3569"/>
    </row>
    <row r="337" spans="1:15" ht="15.75" customHeight="1">
      <c r="A337" s="3569"/>
      <c r="B337" s="3625"/>
      <c r="C337" s="3569"/>
      <c r="D337" s="3569"/>
      <c r="E337" s="3569"/>
      <c r="F337" s="3569"/>
      <c r="G337" s="3569"/>
      <c r="H337" s="3569"/>
      <c r="I337" s="3569"/>
      <c r="J337" s="3569"/>
      <c r="K337" s="3569"/>
      <c r="L337" s="3569"/>
      <c r="M337" s="3569"/>
      <c r="N337" s="3569"/>
      <c r="O337" s="3569"/>
    </row>
    <row r="338" spans="1:15" ht="15.75" customHeight="1">
      <c r="A338" s="3569"/>
      <c r="B338" s="3625"/>
      <c r="C338" s="3569"/>
      <c r="D338" s="3569"/>
      <c r="E338" s="3569"/>
      <c r="F338" s="3569"/>
      <c r="G338" s="3569"/>
      <c r="H338" s="3569"/>
      <c r="I338" s="3569"/>
      <c r="J338" s="3569"/>
      <c r="K338" s="3569"/>
      <c r="L338" s="3569"/>
      <c r="M338" s="3569"/>
      <c r="N338" s="3569"/>
      <c r="O338" s="3569"/>
    </row>
    <row r="339" spans="1:15" ht="15.75" customHeight="1">
      <c r="A339" s="3569"/>
      <c r="B339" s="3625"/>
      <c r="C339" s="3569"/>
      <c r="D339" s="3569"/>
      <c r="E339" s="3569"/>
      <c r="F339" s="3569"/>
      <c r="G339" s="3569"/>
      <c r="H339" s="3569"/>
      <c r="I339" s="3569"/>
      <c r="J339" s="3569"/>
      <c r="K339" s="3569"/>
      <c r="L339" s="3569"/>
      <c r="M339" s="3569"/>
      <c r="N339" s="3569"/>
      <c r="O339" s="3569"/>
    </row>
    <row r="340" spans="1:15" ht="15.75" customHeight="1">
      <c r="A340" s="3569"/>
      <c r="B340" s="3625"/>
      <c r="C340" s="3569"/>
      <c r="D340" s="3569"/>
      <c r="E340" s="3569"/>
      <c r="F340" s="3569"/>
      <c r="G340" s="3569"/>
      <c r="H340" s="3569"/>
      <c r="I340" s="3569"/>
      <c r="J340" s="3569"/>
      <c r="K340" s="3569"/>
      <c r="L340" s="3569"/>
      <c r="M340" s="3569"/>
      <c r="N340" s="3569"/>
      <c r="O340" s="3569"/>
    </row>
    <row r="341" spans="1:15" ht="15.75" customHeight="1">
      <c r="A341" s="3569"/>
      <c r="B341" s="3625"/>
      <c r="C341" s="3569"/>
      <c r="D341" s="3569"/>
      <c r="E341" s="3569"/>
      <c r="F341" s="3569"/>
      <c r="G341" s="3569"/>
      <c r="H341" s="3569"/>
      <c r="I341" s="3569"/>
      <c r="J341" s="3569"/>
      <c r="K341" s="3569"/>
      <c r="L341" s="3569"/>
      <c r="M341" s="3569"/>
      <c r="N341" s="3569"/>
      <c r="O341" s="3569"/>
    </row>
    <row r="342" spans="1:15" ht="15.75" customHeight="1">
      <c r="A342" s="3569"/>
      <c r="B342" s="3625"/>
      <c r="C342" s="3569"/>
      <c r="D342" s="3569"/>
      <c r="E342" s="3569"/>
      <c r="F342" s="3569"/>
      <c r="G342" s="3569"/>
      <c r="H342" s="3569"/>
      <c r="I342" s="3569"/>
      <c r="J342" s="3569"/>
      <c r="K342" s="3569"/>
      <c r="L342" s="3569"/>
      <c r="M342" s="3569"/>
      <c r="N342" s="3569"/>
      <c r="O342" s="3569"/>
    </row>
    <row r="343" spans="1:15" ht="15.75" customHeight="1">
      <c r="A343" s="3569"/>
      <c r="B343" s="3625"/>
      <c r="C343" s="3569"/>
      <c r="D343" s="3569"/>
      <c r="E343" s="3569"/>
      <c r="F343" s="3569"/>
      <c r="G343" s="3569"/>
      <c r="H343" s="3569"/>
      <c r="I343" s="3569"/>
      <c r="J343" s="3569"/>
      <c r="K343" s="3569"/>
      <c r="L343" s="3569"/>
      <c r="M343" s="3569"/>
      <c r="N343" s="3569"/>
      <c r="O343" s="3569"/>
    </row>
    <row r="344" spans="1:15" ht="15.75" customHeight="1">
      <c r="A344" s="3569"/>
      <c r="B344" s="3625"/>
      <c r="C344" s="3569"/>
      <c r="D344" s="3569"/>
      <c r="E344" s="3569"/>
      <c r="F344" s="3569"/>
      <c r="G344" s="3569"/>
      <c r="H344" s="3569"/>
      <c r="I344" s="3569"/>
      <c r="J344" s="3569"/>
      <c r="K344" s="3569"/>
      <c r="L344" s="3569"/>
      <c r="M344" s="3569"/>
      <c r="N344" s="3569"/>
      <c r="O344" s="3569"/>
    </row>
    <row r="345" spans="1:15" ht="15.75" customHeight="1">
      <c r="A345" s="3569"/>
      <c r="B345" s="3625"/>
      <c r="C345" s="3569"/>
      <c r="D345" s="3569"/>
      <c r="E345" s="3569"/>
      <c r="F345" s="3569"/>
      <c r="G345" s="3569"/>
      <c r="H345" s="3569"/>
      <c r="I345" s="3569"/>
      <c r="J345" s="3569"/>
      <c r="K345" s="3569"/>
      <c r="L345" s="3569"/>
      <c r="M345" s="3569"/>
      <c r="N345" s="3569"/>
      <c r="O345" s="3569"/>
    </row>
    <row r="346" spans="1:15" ht="15.75" customHeight="1">
      <c r="A346" s="3569"/>
      <c r="B346" s="3625"/>
      <c r="C346" s="3569"/>
      <c r="D346" s="3569"/>
      <c r="E346" s="3569"/>
      <c r="F346" s="3569"/>
      <c r="G346" s="3569"/>
      <c r="H346" s="3569"/>
      <c r="I346" s="3569"/>
      <c r="J346" s="3569"/>
      <c r="K346" s="3569"/>
      <c r="L346" s="3569"/>
      <c r="M346" s="3569"/>
      <c r="N346" s="3569"/>
      <c r="O346" s="3569"/>
    </row>
    <row r="347" spans="1:15" ht="15.75" customHeight="1">
      <c r="A347" s="3569"/>
      <c r="B347" s="3625"/>
      <c r="C347" s="3569"/>
      <c r="D347" s="3569"/>
      <c r="E347" s="3569"/>
      <c r="F347" s="3569"/>
      <c r="G347" s="3569"/>
      <c r="H347" s="3569"/>
      <c r="I347" s="3569"/>
      <c r="J347" s="3569"/>
      <c r="K347" s="3569"/>
      <c r="L347" s="3569"/>
      <c r="M347" s="3569"/>
      <c r="N347" s="3569"/>
      <c r="O347" s="3569"/>
    </row>
    <row r="348" spans="1:15" ht="15.75" customHeight="1">
      <c r="A348" s="3569"/>
      <c r="B348" s="3625"/>
      <c r="C348" s="3569"/>
      <c r="D348" s="3569"/>
      <c r="E348" s="3569"/>
      <c r="F348" s="3569"/>
      <c r="G348" s="3569"/>
      <c r="H348" s="3569"/>
      <c r="I348" s="3569"/>
      <c r="J348" s="3569"/>
      <c r="K348" s="3569"/>
      <c r="L348" s="3569"/>
      <c r="M348" s="3569"/>
      <c r="N348" s="3569"/>
      <c r="O348" s="3569"/>
    </row>
    <row r="349" spans="1:15" ht="15.75" customHeight="1">
      <c r="A349" s="3569"/>
      <c r="B349" s="3625"/>
      <c r="C349" s="3569"/>
      <c r="D349" s="3569"/>
      <c r="E349" s="3569"/>
      <c r="F349" s="3569"/>
      <c r="G349" s="3569"/>
      <c r="H349" s="3569"/>
      <c r="I349" s="3569"/>
      <c r="J349" s="3569"/>
      <c r="K349" s="3569"/>
      <c r="L349" s="3569"/>
      <c r="M349" s="3569"/>
      <c r="N349" s="3569"/>
      <c r="O349" s="3569"/>
    </row>
    <row r="350" spans="1:15" ht="15.75" customHeight="1">
      <c r="A350" s="3569"/>
      <c r="B350" s="3625"/>
      <c r="C350" s="3569"/>
      <c r="D350" s="3569"/>
      <c r="E350" s="3569"/>
      <c r="F350" s="3569"/>
      <c r="G350" s="3569"/>
      <c r="H350" s="3569"/>
      <c r="I350" s="3569"/>
      <c r="J350" s="3569"/>
      <c r="K350" s="3569"/>
      <c r="L350" s="3569"/>
      <c r="M350" s="3569"/>
      <c r="N350" s="3569"/>
      <c r="O350" s="3569"/>
    </row>
    <row r="351" spans="1:15" ht="15.75" customHeight="1">
      <c r="A351" s="3569"/>
      <c r="B351" s="3625"/>
      <c r="C351" s="3569"/>
      <c r="D351" s="3569"/>
      <c r="E351" s="3569"/>
      <c r="F351" s="3569"/>
      <c r="G351" s="3569"/>
      <c r="H351" s="3569"/>
      <c r="I351" s="3569"/>
      <c r="J351" s="3569"/>
      <c r="K351" s="3569"/>
      <c r="L351" s="3569"/>
      <c r="M351" s="3569"/>
      <c r="N351" s="3569"/>
      <c r="O351" s="3569"/>
    </row>
    <row r="352" spans="1:15" ht="15.75" customHeight="1">
      <c r="A352" s="3569"/>
      <c r="B352" s="3625"/>
      <c r="C352" s="3569"/>
      <c r="D352" s="3569"/>
      <c r="E352" s="3569"/>
      <c r="F352" s="3569"/>
      <c r="G352" s="3569"/>
      <c r="H352" s="3569"/>
      <c r="I352" s="3569"/>
      <c r="J352" s="3569"/>
      <c r="K352" s="3569"/>
      <c r="L352" s="3569"/>
      <c r="M352" s="3569"/>
      <c r="N352" s="3569"/>
      <c r="O352" s="3569"/>
    </row>
    <row r="353" spans="1:15" ht="15.75" customHeight="1">
      <c r="A353" s="3569"/>
      <c r="B353" s="3625"/>
      <c r="C353" s="3569"/>
      <c r="D353" s="3569"/>
      <c r="E353" s="3569"/>
      <c r="F353" s="3569"/>
      <c r="G353" s="3569"/>
      <c r="H353" s="3569"/>
      <c r="I353" s="3569"/>
      <c r="J353" s="3569"/>
      <c r="K353" s="3569"/>
      <c r="L353" s="3569"/>
      <c r="M353" s="3569"/>
      <c r="N353" s="3569"/>
      <c r="O353" s="3569"/>
    </row>
    <row r="354" spans="1:15" ht="15.75" customHeight="1">
      <c r="A354" s="3569"/>
      <c r="B354" s="3625"/>
      <c r="C354" s="3569"/>
      <c r="D354" s="3569"/>
      <c r="E354" s="3569"/>
      <c r="F354" s="3569"/>
      <c r="G354" s="3569"/>
      <c r="H354" s="3569"/>
      <c r="I354" s="3569"/>
      <c r="J354" s="3569"/>
      <c r="K354" s="3569"/>
      <c r="L354" s="3569"/>
      <c r="M354" s="3569"/>
      <c r="N354" s="3569"/>
      <c r="O354" s="3569"/>
    </row>
    <row r="355" spans="1:15" ht="15.75" customHeight="1">
      <c r="A355" s="3569"/>
      <c r="B355" s="3625"/>
      <c r="C355" s="3569"/>
      <c r="D355" s="3569"/>
      <c r="E355" s="3569"/>
      <c r="F355" s="3569"/>
      <c r="G355" s="3569"/>
      <c r="H355" s="3569"/>
      <c r="I355" s="3569"/>
      <c r="J355" s="3569"/>
      <c r="K355" s="3569"/>
      <c r="L355" s="3569"/>
      <c r="M355" s="3569"/>
      <c r="N355" s="3569"/>
      <c r="O355" s="3569"/>
    </row>
    <row r="356" spans="1:15" ht="15.75" customHeight="1">
      <c r="A356" s="3569"/>
      <c r="B356" s="3625"/>
      <c r="C356" s="3569"/>
      <c r="D356" s="3569"/>
      <c r="E356" s="3569"/>
      <c r="F356" s="3569"/>
      <c r="G356" s="3569"/>
      <c r="H356" s="3569"/>
      <c r="I356" s="3569"/>
      <c r="J356" s="3569"/>
      <c r="K356" s="3569"/>
      <c r="L356" s="3569"/>
      <c r="M356" s="3569"/>
      <c r="N356" s="3569"/>
      <c r="O356" s="3569"/>
    </row>
    <row r="357" spans="1:15" ht="15.75" customHeight="1">
      <c r="A357" s="3569"/>
      <c r="B357" s="3625"/>
      <c r="C357" s="3569"/>
      <c r="D357" s="3569"/>
      <c r="E357" s="3569"/>
      <c r="F357" s="3569"/>
      <c r="G357" s="3569"/>
      <c r="H357" s="3569"/>
      <c r="I357" s="3569"/>
      <c r="J357" s="3569"/>
      <c r="K357" s="3569"/>
      <c r="L357" s="3569"/>
      <c r="M357" s="3569"/>
      <c r="N357" s="3569"/>
      <c r="O357" s="3569"/>
    </row>
    <row r="358" spans="1:15" ht="15.75" customHeight="1">
      <c r="A358" s="3569"/>
      <c r="B358" s="3625"/>
      <c r="C358" s="3569"/>
      <c r="D358" s="3569"/>
      <c r="E358" s="3569"/>
      <c r="F358" s="3569"/>
      <c r="G358" s="3569"/>
      <c r="H358" s="3569"/>
      <c r="I358" s="3569"/>
      <c r="J358" s="3569"/>
      <c r="K358" s="3569"/>
      <c r="L358" s="3569"/>
      <c r="M358" s="3569"/>
      <c r="N358" s="3569"/>
      <c r="O358" s="3569"/>
    </row>
    <row r="359" spans="1:15" ht="15.75" customHeight="1">
      <c r="A359" s="3569"/>
      <c r="B359" s="3625"/>
      <c r="C359" s="3569"/>
      <c r="D359" s="3569"/>
      <c r="E359" s="3569"/>
      <c r="F359" s="3569"/>
      <c r="G359" s="3569"/>
      <c r="H359" s="3569"/>
      <c r="I359" s="3569"/>
      <c r="J359" s="3569"/>
      <c r="K359" s="3569"/>
      <c r="L359" s="3569"/>
      <c r="M359" s="3569"/>
      <c r="N359" s="3569"/>
      <c r="O359" s="3569"/>
    </row>
    <row r="360" spans="1:15" ht="15.75" customHeight="1">
      <c r="A360" s="3569"/>
      <c r="B360" s="3625"/>
      <c r="C360" s="3569"/>
      <c r="D360" s="3569"/>
      <c r="E360" s="3569"/>
      <c r="F360" s="3569"/>
      <c r="G360" s="3569"/>
      <c r="H360" s="3569"/>
      <c r="I360" s="3569"/>
      <c r="J360" s="3569"/>
      <c r="K360" s="3569"/>
      <c r="L360" s="3569"/>
      <c r="M360" s="3569"/>
      <c r="N360" s="3569"/>
      <c r="O360" s="3569"/>
    </row>
    <row r="361" spans="1:15" ht="15.75" customHeight="1">
      <c r="A361" s="3569"/>
      <c r="B361" s="3625"/>
      <c r="C361" s="3569"/>
      <c r="D361" s="3569"/>
      <c r="E361" s="3569"/>
      <c r="F361" s="3569"/>
      <c r="G361" s="3569"/>
      <c r="H361" s="3569"/>
      <c r="I361" s="3569"/>
      <c r="J361" s="3569"/>
      <c r="K361" s="3569"/>
      <c r="L361" s="3569"/>
      <c r="M361" s="3569"/>
      <c r="N361" s="3569"/>
      <c r="O361" s="3569"/>
    </row>
    <row r="362" spans="1:15" ht="15.75" customHeight="1">
      <c r="A362" s="3569"/>
      <c r="B362" s="3625"/>
      <c r="C362" s="3569"/>
      <c r="D362" s="3569"/>
      <c r="E362" s="3569"/>
      <c r="F362" s="3569"/>
      <c r="G362" s="3569"/>
      <c r="H362" s="3569"/>
      <c r="I362" s="3569"/>
      <c r="J362" s="3569"/>
      <c r="K362" s="3569"/>
      <c r="L362" s="3569"/>
      <c r="M362" s="3569"/>
      <c r="N362" s="3569"/>
      <c r="O362" s="3569"/>
    </row>
    <row r="363" spans="1:15" ht="15.75" customHeight="1">
      <c r="A363" s="3569"/>
      <c r="B363" s="3625"/>
      <c r="C363" s="3569"/>
      <c r="D363" s="3569"/>
      <c r="E363" s="3569"/>
      <c r="F363" s="3569"/>
      <c r="G363" s="3569"/>
      <c r="H363" s="3569"/>
      <c r="I363" s="3569"/>
      <c r="J363" s="3569"/>
      <c r="K363" s="3569"/>
      <c r="L363" s="3569"/>
      <c r="M363" s="3569"/>
      <c r="N363" s="3569"/>
      <c r="O363" s="3569"/>
    </row>
    <row r="364" spans="1:15" ht="15.75" customHeight="1">
      <c r="A364" s="3569"/>
      <c r="B364" s="3625"/>
      <c r="C364" s="3569"/>
      <c r="D364" s="3569"/>
      <c r="E364" s="3569"/>
      <c r="F364" s="3569"/>
      <c r="G364" s="3569"/>
      <c r="H364" s="3569"/>
      <c r="I364" s="3569"/>
      <c r="J364" s="3569"/>
      <c r="K364" s="3569"/>
      <c r="L364" s="3569"/>
      <c r="M364" s="3569"/>
      <c r="N364" s="3569"/>
      <c r="O364" s="3569"/>
    </row>
    <row r="365" spans="1:15" ht="15.75" customHeight="1">
      <c r="A365" s="3569"/>
      <c r="B365" s="3625"/>
      <c r="C365" s="3569"/>
      <c r="D365" s="3569"/>
      <c r="E365" s="3569"/>
      <c r="F365" s="3569"/>
      <c r="G365" s="3569"/>
      <c r="H365" s="3569"/>
      <c r="I365" s="3569"/>
      <c r="J365" s="3569"/>
      <c r="K365" s="3569"/>
      <c r="L365" s="3569"/>
      <c r="M365" s="3569"/>
      <c r="N365" s="3569"/>
      <c r="O365" s="3569"/>
    </row>
    <row r="366" spans="1:15" ht="15.75" customHeight="1">
      <c r="A366" s="3569"/>
      <c r="B366" s="3625"/>
      <c r="C366" s="3569"/>
      <c r="D366" s="3569"/>
      <c r="E366" s="3569"/>
      <c r="F366" s="3569"/>
      <c r="G366" s="3569"/>
      <c r="H366" s="3569"/>
      <c r="I366" s="3569"/>
      <c r="J366" s="3569"/>
      <c r="K366" s="3569"/>
      <c r="L366" s="3569"/>
      <c r="M366" s="3569"/>
      <c r="N366" s="3569"/>
      <c r="O366" s="3569"/>
    </row>
    <row r="367" spans="1:15" ht="15.75" customHeight="1">
      <c r="A367" s="3569"/>
      <c r="B367" s="3625"/>
      <c r="C367" s="3569"/>
      <c r="D367" s="3569"/>
      <c r="E367" s="3569"/>
      <c r="F367" s="3569"/>
      <c r="G367" s="3569"/>
      <c r="H367" s="3569"/>
      <c r="I367" s="3569"/>
      <c r="J367" s="3569"/>
      <c r="K367" s="3569"/>
      <c r="L367" s="3569"/>
      <c r="M367" s="3569"/>
      <c r="N367" s="3569"/>
      <c r="O367" s="3569"/>
    </row>
    <row r="368" spans="1:15" ht="15.75" customHeight="1">
      <c r="A368" s="3569"/>
      <c r="B368" s="3625"/>
      <c r="C368" s="3569"/>
      <c r="D368" s="3569"/>
      <c r="E368" s="3569"/>
      <c r="F368" s="3569"/>
      <c r="G368" s="3569"/>
      <c r="H368" s="3569"/>
      <c r="I368" s="3569"/>
      <c r="J368" s="3569"/>
      <c r="K368" s="3569"/>
      <c r="L368" s="3569"/>
      <c r="M368" s="3569"/>
      <c r="N368" s="3569"/>
      <c r="O368" s="3569"/>
    </row>
    <row r="369" spans="1:15" ht="15.75" customHeight="1">
      <c r="A369" s="3569"/>
      <c r="B369" s="3625"/>
      <c r="C369" s="3569"/>
      <c r="D369" s="3569"/>
      <c r="E369" s="3569"/>
      <c r="F369" s="3569"/>
      <c r="G369" s="3569"/>
      <c r="H369" s="3569"/>
      <c r="I369" s="3569"/>
      <c r="J369" s="3569"/>
      <c r="K369" s="3569"/>
      <c r="L369" s="3569"/>
      <c r="M369" s="3569"/>
      <c r="N369" s="3569"/>
      <c r="O369" s="3569"/>
    </row>
    <row r="370" spans="1:15" ht="15.75" customHeight="1">
      <c r="A370" s="3569"/>
      <c r="B370" s="3625"/>
      <c r="C370" s="3569"/>
      <c r="D370" s="3569"/>
      <c r="E370" s="3569"/>
      <c r="F370" s="3569"/>
      <c r="G370" s="3569"/>
      <c r="H370" s="3569"/>
      <c r="I370" s="3569"/>
      <c r="J370" s="3569"/>
      <c r="K370" s="3569"/>
      <c r="L370" s="3569"/>
      <c r="M370" s="3569"/>
      <c r="N370" s="3569"/>
      <c r="O370" s="3569"/>
    </row>
    <row r="371" spans="1:15" ht="15.75" customHeight="1">
      <c r="A371" s="3569"/>
      <c r="B371" s="3625"/>
      <c r="C371" s="3569"/>
      <c r="D371" s="3569"/>
      <c r="E371" s="3569"/>
      <c r="F371" s="3569"/>
      <c r="G371" s="3569"/>
      <c r="H371" s="3569"/>
      <c r="I371" s="3569"/>
      <c r="J371" s="3569"/>
      <c r="K371" s="3569"/>
      <c r="L371" s="3569"/>
      <c r="M371" s="3569"/>
      <c r="N371" s="3569"/>
      <c r="O371" s="3569"/>
    </row>
    <row r="372" spans="1:15" ht="15.75" customHeight="1">
      <c r="A372" s="3569"/>
      <c r="B372" s="3625"/>
      <c r="C372" s="3569"/>
      <c r="D372" s="3569"/>
      <c r="E372" s="3569"/>
      <c r="F372" s="3569"/>
      <c r="G372" s="3569"/>
      <c r="H372" s="3569"/>
      <c r="I372" s="3569"/>
      <c r="J372" s="3569"/>
      <c r="K372" s="3569"/>
      <c r="L372" s="3569"/>
      <c r="M372" s="3569"/>
      <c r="N372" s="3569"/>
      <c r="O372" s="3569"/>
    </row>
    <row r="373" spans="1:15" ht="15.75" customHeight="1">
      <c r="A373" s="3569"/>
      <c r="B373" s="3625"/>
      <c r="C373" s="3569"/>
      <c r="D373" s="3569"/>
      <c r="E373" s="3569"/>
      <c r="F373" s="3569"/>
      <c r="G373" s="3569"/>
      <c r="H373" s="3569"/>
      <c r="I373" s="3569"/>
      <c r="J373" s="3569"/>
      <c r="K373" s="3569"/>
      <c r="L373" s="3569"/>
      <c r="M373" s="3569"/>
      <c r="N373" s="3569"/>
      <c r="O373" s="3569"/>
    </row>
    <row r="374" spans="1:15" ht="15.75" customHeight="1">
      <c r="A374" s="3569"/>
      <c r="B374" s="3625"/>
      <c r="C374" s="3569"/>
      <c r="D374" s="3569"/>
      <c r="E374" s="3569"/>
      <c r="F374" s="3569"/>
      <c r="G374" s="3569"/>
      <c r="H374" s="3569"/>
      <c r="I374" s="3569"/>
      <c r="J374" s="3569"/>
      <c r="K374" s="3569"/>
      <c r="L374" s="3569"/>
      <c r="M374" s="3569"/>
      <c r="N374" s="3569"/>
      <c r="O374" s="3569"/>
    </row>
    <row r="375" spans="1:15" ht="15.75" customHeight="1">
      <c r="A375" s="3569"/>
      <c r="B375" s="3625"/>
      <c r="C375" s="3569"/>
      <c r="D375" s="3569"/>
      <c r="E375" s="3569"/>
      <c r="F375" s="3569"/>
      <c r="G375" s="3569"/>
      <c r="H375" s="3569"/>
      <c r="I375" s="3569"/>
      <c r="J375" s="3569"/>
      <c r="K375" s="3569"/>
      <c r="L375" s="3569"/>
      <c r="M375" s="3569"/>
      <c r="N375" s="3569"/>
      <c r="O375" s="3569"/>
    </row>
    <row r="376" spans="1:15" ht="15.75" customHeight="1">
      <c r="A376" s="3569"/>
      <c r="B376" s="3625"/>
      <c r="C376" s="3569"/>
      <c r="D376" s="3569"/>
      <c r="E376" s="3569"/>
      <c r="F376" s="3569"/>
      <c r="G376" s="3569"/>
      <c r="H376" s="3569"/>
      <c r="I376" s="3569"/>
      <c r="J376" s="3569"/>
      <c r="K376" s="3569"/>
      <c r="L376" s="3569"/>
      <c r="M376" s="3569"/>
      <c r="N376" s="3569"/>
      <c r="O376" s="3569"/>
    </row>
    <row r="377" spans="1:15" ht="15.75" customHeight="1">
      <c r="A377" s="3569"/>
      <c r="B377" s="3625"/>
      <c r="C377" s="3569"/>
      <c r="D377" s="3569"/>
      <c r="E377" s="3569"/>
      <c r="F377" s="3569"/>
      <c r="G377" s="3569"/>
      <c r="H377" s="3569"/>
      <c r="I377" s="3569"/>
      <c r="J377" s="3569"/>
      <c r="K377" s="3569"/>
      <c r="L377" s="3569"/>
      <c r="M377" s="3569"/>
      <c r="N377" s="3569"/>
      <c r="O377" s="3569"/>
    </row>
    <row r="378" spans="1:15" ht="15.75" customHeight="1">
      <c r="A378" s="3569"/>
      <c r="B378" s="3625"/>
      <c r="C378" s="3569"/>
      <c r="D378" s="3569"/>
      <c r="E378" s="3569"/>
      <c r="F378" s="3569"/>
      <c r="G378" s="3569"/>
      <c r="H378" s="3569"/>
      <c r="I378" s="3569"/>
      <c r="J378" s="3569"/>
      <c r="K378" s="3569"/>
      <c r="L378" s="3569"/>
      <c r="M378" s="3569"/>
      <c r="N378" s="3569"/>
      <c r="O378" s="3569"/>
    </row>
    <row r="379" spans="1:15" ht="15.75" customHeight="1">
      <c r="A379" s="3569"/>
      <c r="B379" s="3625"/>
      <c r="C379" s="3569"/>
      <c r="D379" s="3569"/>
      <c r="E379" s="3569"/>
      <c r="F379" s="3569"/>
      <c r="G379" s="3569"/>
      <c r="H379" s="3569"/>
      <c r="I379" s="3569"/>
      <c r="J379" s="3569"/>
      <c r="K379" s="3569"/>
      <c r="L379" s="3569"/>
      <c r="M379" s="3569"/>
      <c r="N379" s="3569"/>
      <c r="O379" s="3569"/>
    </row>
    <row r="380" spans="1:15" ht="15.75" customHeight="1">
      <c r="A380" s="3569"/>
      <c r="B380" s="3625"/>
      <c r="C380" s="3569"/>
      <c r="D380" s="3569"/>
      <c r="E380" s="3569"/>
      <c r="F380" s="3569"/>
      <c r="G380" s="3569"/>
      <c r="H380" s="3569"/>
      <c r="I380" s="3569"/>
      <c r="J380" s="3569"/>
      <c r="K380" s="3569"/>
      <c r="L380" s="3569"/>
      <c r="M380" s="3569"/>
      <c r="N380" s="3569"/>
      <c r="O380" s="3569"/>
    </row>
    <row r="381" spans="1:15" ht="15.75" customHeight="1">
      <c r="A381" s="3569"/>
      <c r="B381" s="3625"/>
      <c r="C381" s="3569"/>
      <c r="D381" s="3569"/>
      <c r="E381" s="3569"/>
      <c r="F381" s="3569"/>
      <c r="G381" s="3569"/>
      <c r="H381" s="3569"/>
      <c r="I381" s="3569"/>
      <c r="J381" s="3569"/>
      <c r="K381" s="3569"/>
      <c r="L381" s="3569"/>
      <c r="M381" s="3569"/>
      <c r="N381" s="3569"/>
      <c r="O381" s="3569"/>
    </row>
    <row r="382" spans="1:15" ht="15.75" customHeight="1">
      <c r="A382" s="3569"/>
      <c r="B382" s="3625"/>
      <c r="C382" s="3569"/>
      <c r="D382" s="3569"/>
      <c r="E382" s="3569"/>
      <c r="F382" s="3569"/>
      <c r="G382" s="3569"/>
      <c r="H382" s="3569"/>
      <c r="I382" s="3569"/>
      <c r="J382" s="3569"/>
      <c r="K382" s="3569"/>
      <c r="L382" s="3569"/>
      <c r="M382" s="3569"/>
      <c r="N382" s="3569"/>
      <c r="O382" s="3569"/>
    </row>
    <row r="383" spans="1:15" ht="15.75" customHeight="1">
      <c r="A383" s="3569"/>
      <c r="B383" s="3625"/>
      <c r="C383" s="3569"/>
      <c r="D383" s="3569"/>
      <c r="E383" s="3569"/>
      <c r="F383" s="3569"/>
      <c r="G383" s="3569"/>
      <c r="H383" s="3569"/>
      <c r="I383" s="3569"/>
      <c r="J383" s="3569"/>
      <c r="K383" s="3569"/>
      <c r="L383" s="3569"/>
      <c r="M383" s="3569"/>
      <c r="N383" s="3569"/>
      <c r="O383" s="3569"/>
    </row>
    <row r="384" spans="1:15" ht="15.75" customHeight="1">
      <c r="A384" s="3569"/>
      <c r="B384" s="3625"/>
      <c r="C384" s="3569"/>
      <c r="D384" s="3569"/>
      <c r="E384" s="3569"/>
      <c r="F384" s="3569"/>
      <c r="G384" s="3569"/>
      <c r="H384" s="3569"/>
      <c r="I384" s="3569"/>
      <c r="J384" s="3569"/>
      <c r="K384" s="3569"/>
      <c r="L384" s="3569"/>
      <c r="M384" s="3569"/>
      <c r="N384" s="3569"/>
      <c r="O384" s="3569"/>
    </row>
    <row r="385" spans="1:15" ht="15.75" customHeight="1">
      <c r="A385" s="3569"/>
      <c r="B385" s="3625"/>
      <c r="C385" s="3569"/>
      <c r="D385" s="3569"/>
      <c r="E385" s="3569"/>
      <c r="F385" s="3569"/>
      <c r="G385" s="3569"/>
      <c r="H385" s="3569"/>
      <c r="I385" s="3569"/>
      <c r="J385" s="3569"/>
      <c r="K385" s="3569"/>
      <c r="L385" s="3569"/>
      <c r="M385" s="3569"/>
      <c r="N385" s="3569"/>
      <c r="O385" s="3569"/>
    </row>
    <row r="386" spans="1:15" ht="15.75" customHeight="1">
      <c r="A386" s="3569"/>
      <c r="B386" s="3625"/>
      <c r="C386" s="3569"/>
      <c r="D386" s="3569"/>
      <c r="E386" s="3569"/>
      <c r="F386" s="3569"/>
      <c r="G386" s="3569"/>
      <c r="H386" s="3569"/>
      <c r="I386" s="3569"/>
      <c r="J386" s="3569"/>
      <c r="K386" s="3569"/>
      <c r="L386" s="3569"/>
      <c r="M386" s="3569"/>
      <c r="N386" s="3569"/>
      <c r="O386" s="3569"/>
    </row>
    <row r="387" spans="1:15" ht="15.75" customHeight="1">
      <c r="A387" s="3569"/>
      <c r="B387" s="3625"/>
      <c r="C387" s="3569"/>
      <c r="D387" s="3569"/>
      <c r="E387" s="3569"/>
      <c r="F387" s="3569"/>
      <c r="G387" s="3569"/>
      <c r="H387" s="3569"/>
      <c r="I387" s="3569"/>
      <c r="J387" s="3569"/>
      <c r="K387" s="3569"/>
      <c r="L387" s="3569"/>
      <c r="M387" s="3569"/>
      <c r="N387" s="3569"/>
      <c r="O387" s="3569"/>
    </row>
    <row r="388" spans="1:15" ht="15.75" customHeight="1">
      <c r="A388" s="3569"/>
      <c r="B388" s="3625"/>
      <c r="C388" s="3569"/>
      <c r="D388" s="3569"/>
      <c r="E388" s="3569"/>
      <c r="F388" s="3569"/>
      <c r="G388" s="3569"/>
      <c r="H388" s="3569"/>
      <c r="I388" s="3569"/>
      <c r="J388" s="3569"/>
      <c r="K388" s="3569"/>
      <c r="L388" s="3569"/>
      <c r="M388" s="3569"/>
      <c r="N388" s="3569"/>
      <c r="O388" s="3569"/>
    </row>
    <row r="389" spans="1:15" ht="15.75" customHeight="1">
      <c r="A389" s="3569"/>
      <c r="B389" s="3625"/>
      <c r="C389" s="3569"/>
      <c r="D389" s="3569"/>
      <c r="E389" s="3569"/>
      <c r="F389" s="3569"/>
      <c r="G389" s="3569"/>
      <c r="H389" s="3569"/>
      <c r="I389" s="3569"/>
      <c r="J389" s="3569"/>
      <c r="K389" s="3569"/>
      <c r="L389" s="3569"/>
      <c r="M389" s="3569"/>
      <c r="N389" s="3569"/>
      <c r="O389" s="3569"/>
    </row>
    <row r="390" spans="1:15" ht="15.75" customHeight="1">
      <c r="A390" s="3569"/>
      <c r="B390" s="3625"/>
      <c r="C390" s="3569"/>
      <c r="D390" s="3569"/>
      <c r="E390" s="3569"/>
      <c r="F390" s="3569"/>
      <c r="G390" s="3569"/>
      <c r="H390" s="3569"/>
      <c r="I390" s="3569"/>
      <c r="J390" s="3569"/>
      <c r="K390" s="3569"/>
      <c r="L390" s="3569"/>
      <c r="M390" s="3569"/>
      <c r="N390" s="3569"/>
      <c r="O390" s="3569"/>
    </row>
    <row r="391" spans="1:15" ht="15.75" customHeight="1">
      <c r="A391" s="3569"/>
      <c r="B391" s="3625"/>
      <c r="C391" s="3569"/>
      <c r="D391" s="3569"/>
      <c r="E391" s="3569"/>
      <c r="F391" s="3569"/>
      <c r="G391" s="3569"/>
      <c r="H391" s="3569"/>
      <c r="I391" s="3569"/>
      <c r="J391" s="3569"/>
      <c r="K391" s="3569"/>
      <c r="L391" s="3569"/>
      <c r="M391" s="3569"/>
      <c r="N391" s="3569"/>
      <c r="O391" s="3569"/>
    </row>
    <row r="392" spans="1:15" ht="15.75" customHeight="1">
      <c r="A392" s="3569"/>
      <c r="B392" s="3625"/>
      <c r="C392" s="3569"/>
      <c r="D392" s="3569"/>
      <c r="E392" s="3569"/>
      <c r="F392" s="3569"/>
      <c r="G392" s="3569"/>
      <c r="H392" s="3569"/>
      <c r="I392" s="3569"/>
      <c r="J392" s="3569"/>
      <c r="K392" s="3569"/>
      <c r="L392" s="3569"/>
      <c r="M392" s="3569"/>
      <c r="N392" s="3569"/>
      <c r="O392" s="3569"/>
    </row>
    <row r="393" spans="1:15" ht="15.75" customHeight="1">
      <c r="A393" s="3569"/>
      <c r="B393" s="3625"/>
      <c r="C393" s="3569"/>
      <c r="D393" s="3569"/>
      <c r="E393" s="3569"/>
      <c r="F393" s="3569"/>
      <c r="G393" s="3569"/>
      <c r="H393" s="3569"/>
      <c r="I393" s="3569"/>
      <c r="J393" s="3569"/>
      <c r="K393" s="3569"/>
      <c r="L393" s="3569"/>
      <c r="M393" s="3569"/>
      <c r="N393" s="3569"/>
      <c r="O393" s="3569"/>
    </row>
    <row r="394" spans="1:15" ht="15.75" customHeight="1">
      <c r="A394" s="3569"/>
      <c r="B394" s="3625"/>
      <c r="C394" s="3569"/>
      <c r="D394" s="3569"/>
      <c r="E394" s="3569"/>
      <c r="F394" s="3569"/>
      <c r="G394" s="3569"/>
      <c r="H394" s="3569"/>
      <c r="I394" s="3569"/>
      <c r="J394" s="3569"/>
      <c r="K394" s="3569"/>
      <c r="L394" s="3569"/>
      <c r="M394" s="3569"/>
      <c r="N394" s="3569"/>
      <c r="O394" s="3569"/>
    </row>
    <row r="395" spans="1:15" ht="15.75" customHeight="1">
      <c r="A395" s="3569"/>
      <c r="B395" s="3625"/>
      <c r="C395" s="3569"/>
      <c r="D395" s="3569"/>
      <c r="E395" s="3569"/>
      <c r="F395" s="3569"/>
      <c r="G395" s="3569"/>
      <c r="H395" s="3569"/>
      <c r="I395" s="3569"/>
      <c r="J395" s="3569"/>
      <c r="K395" s="3569"/>
      <c r="L395" s="3569"/>
      <c r="M395" s="3569"/>
      <c r="N395" s="3569"/>
      <c r="O395" s="3569"/>
    </row>
    <row r="396" spans="1:15" ht="15.75" customHeight="1">
      <c r="A396" s="3569"/>
      <c r="B396" s="3625"/>
      <c r="C396" s="3569"/>
      <c r="D396" s="3569"/>
      <c r="E396" s="3569"/>
      <c r="F396" s="3569"/>
      <c r="G396" s="3569"/>
      <c r="H396" s="3569"/>
      <c r="I396" s="3569"/>
      <c r="J396" s="3569"/>
      <c r="K396" s="3569"/>
      <c r="L396" s="3569"/>
      <c r="M396" s="3569"/>
      <c r="N396" s="3569"/>
      <c r="O396" s="3569"/>
    </row>
    <row r="397" spans="1:15" ht="15.75" customHeight="1">
      <c r="A397" s="3569"/>
      <c r="B397" s="3625"/>
      <c r="C397" s="3569"/>
      <c r="D397" s="3569"/>
      <c r="E397" s="3569"/>
      <c r="F397" s="3569"/>
      <c r="G397" s="3569"/>
      <c r="H397" s="3569"/>
      <c r="I397" s="3569"/>
      <c r="J397" s="3569"/>
      <c r="K397" s="3569"/>
      <c r="L397" s="3569"/>
      <c r="M397" s="3569"/>
      <c r="N397" s="3569"/>
      <c r="O397" s="3569"/>
    </row>
    <row r="398" spans="1:15" ht="15.75" customHeight="1">
      <c r="A398" s="3569"/>
      <c r="B398" s="3625"/>
      <c r="C398" s="3569"/>
      <c r="D398" s="3569"/>
      <c r="E398" s="3569"/>
      <c r="F398" s="3569"/>
      <c r="G398" s="3569"/>
      <c r="H398" s="3569"/>
      <c r="I398" s="3569"/>
      <c r="J398" s="3569"/>
      <c r="K398" s="3569"/>
      <c r="L398" s="3569"/>
      <c r="M398" s="3569"/>
      <c r="N398" s="3569"/>
      <c r="O398" s="3569"/>
    </row>
    <row r="399" spans="1:15" ht="15.75" customHeight="1">
      <c r="A399" s="3569"/>
      <c r="B399" s="3625"/>
      <c r="C399" s="3569"/>
      <c r="D399" s="3569"/>
      <c r="E399" s="3569"/>
      <c r="F399" s="3569"/>
      <c r="G399" s="3569"/>
      <c r="H399" s="3569"/>
      <c r="I399" s="3569"/>
      <c r="J399" s="3569"/>
      <c r="K399" s="3569"/>
      <c r="L399" s="3569"/>
      <c r="M399" s="3569"/>
      <c r="N399" s="3569"/>
      <c r="O399" s="3569"/>
    </row>
    <row r="400" spans="1:15" ht="15.75" customHeight="1">
      <c r="A400" s="3569"/>
      <c r="B400" s="3625"/>
      <c r="C400" s="3569"/>
      <c r="D400" s="3569"/>
      <c r="E400" s="3569"/>
      <c r="F400" s="3569"/>
      <c r="G400" s="3569"/>
      <c r="H400" s="3569"/>
      <c r="I400" s="3569"/>
      <c r="J400" s="3569"/>
      <c r="K400" s="3569"/>
      <c r="L400" s="3569"/>
      <c r="M400" s="3569"/>
      <c r="N400" s="3569"/>
      <c r="O400" s="3569"/>
    </row>
    <row r="401" spans="1:15" ht="15.75" customHeight="1">
      <c r="A401" s="3569"/>
      <c r="B401" s="3625"/>
      <c r="C401" s="3569"/>
      <c r="D401" s="3569"/>
      <c r="E401" s="3569"/>
      <c r="F401" s="3569"/>
      <c r="G401" s="3569"/>
      <c r="H401" s="3569"/>
      <c r="I401" s="3569"/>
      <c r="J401" s="3569"/>
      <c r="K401" s="3569"/>
      <c r="L401" s="3569"/>
      <c r="M401" s="3569"/>
      <c r="N401" s="3569"/>
      <c r="O401" s="3569"/>
    </row>
    <row r="402" spans="1:15" ht="15.75" customHeight="1">
      <c r="A402" s="3569"/>
      <c r="B402" s="3625"/>
      <c r="C402" s="3569"/>
      <c r="D402" s="3569"/>
      <c r="E402" s="3569"/>
      <c r="F402" s="3569"/>
      <c r="G402" s="3569"/>
      <c r="H402" s="3569"/>
      <c r="I402" s="3569"/>
      <c r="J402" s="3569"/>
      <c r="K402" s="3569"/>
      <c r="L402" s="3569"/>
      <c r="M402" s="3569"/>
      <c r="N402" s="3569"/>
      <c r="O402" s="3569"/>
    </row>
    <row r="403" spans="1:15" ht="15.75" customHeight="1">
      <c r="A403" s="3569"/>
      <c r="B403" s="3625"/>
      <c r="C403" s="3569"/>
      <c r="D403" s="3569"/>
      <c r="E403" s="3569"/>
      <c r="F403" s="3569"/>
      <c r="G403" s="3569"/>
      <c r="H403" s="3569"/>
      <c r="I403" s="3569"/>
      <c r="J403" s="3569"/>
      <c r="K403" s="3569"/>
      <c r="L403" s="3569"/>
      <c r="M403" s="3569"/>
      <c r="N403" s="3569"/>
      <c r="O403" s="3569"/>
    </row>
    <row r="404" spans="1:15" ht="15.75" customHeight="1">
      <c r="A404" s="3569"/>
      <c r="B404" s="3625"/>
      <c r="C404" s="3569"/>
      <c r="D404" s="3569"/>
      <c r="E404" s="3569"/>
      <c r="F404" s="3569"/>
      <c r="G404" s="3569"/>
      <c r="H404" s="3569"/>
      <c r="I404" s="3569"/>
      <c r="J404" s="3569"/>
      <c r="K404" s="3569"/>
      <c r="L404" s="3569"/>
      <c r="M404" s="3569"/>
      <c r="N404" s="3569"/>
      <c r="O404" s="3569"/>
    </row>
    <row r="405" spans="1:15" ht="15.75" customHeight="1">
      <c r="A405" s="3569"/>
      <c r="B405" s="3625"/>
      <c r="C405" s="3569"/>
      <c r="D405" s="3569"/>
      <c r="E405" s="3569"/>
      <c r="F405" s="3569"/>
      <c r="G405" s="3569"/>
      <c r="H405" s="3569"/>
      <c r="I405" s="3569"/>
      <c r="J405" s="3569"/>
      <c r="K405" s="3569"/>
      <c r="L405" s="3569"/>
      <c r="M405" s="3569"/>
      <c r="N405" s="3569"/>
      <c r="O405" s="3569"/>
    </row>
    <row r="406" spans="1:15" ht="15.75" customHeight="1">
      <c r="A406" s="3569"/>
      <c r="B406" s="3625"/>
      <c r="C406" s="3569"/>
      <c r="D406" s="3569"/>
      <c r="E406" s="3569"/>
      <c r="F406" s="3569"/>
      <c r="G406" s="3569"/>
      <c r="H406" s="3569"/>
      <c r="I406" s="3569"/>
      <c r="J406" s="3569"/>
      <c r="K406" s="3569"/>
      <c r="L406" s="3569"/>
      <c r="M406" s="3569"/>
      <c r="N406" s="3569"/>
      <c r="O406" s="3569"/>
    </row>
    <row r="407" spans="1:15" ht="15.75" customHeight="1">
      <c r="A407" s="3569"/>
      <c r="B407" s="3625"/>
      <c r="C407" s="3569"/>
      <c r="D407" s="3569"/>
      <c r="E407" s="3569"/>
      <c r="F407" s="3569"/>
      <c r="G407" s="3569"/>
      <c r="H407" s="3569"/>
      <c r="I407" s="3569"/>
      <c r="J407" s="3569"/>
      <c r="K407" s="3569"/>
      <c r="L407" s="3569"/>
      <c r="M407" s="3569"/>
      <c r="N407" s="3569"/>
      <c r="O407" s="3569"/>
    </row>
    <row r="408" spans="1:15" ht="15.75" customHeight="1">
      <c r="A408" s="3569"/>
      <c r="B408" s="3625"/>
      <c r="C408" s="3569"/>
      <c r="D408" s="3569"/>
      <c r="E408" s="3569"/>
      <c r="F408" s="3569"/>
      <c r="G408" s="3569"/>
      <c r="H408" s="3569"/>
      <c r="I408" s="3569"/>
      <c r="J408" s="3569"/>
      <c r="K408" s="3569"/>
      <c r="L408" s="3569"/>
      <c r="M408" s="3569"/>
      <c r="N408" s="3569"/>
      <c r="O408" s="3569"/>
    </row>
    <row r="409" spans="1:15" ht="15.75" customHeight="1">
      <c r="A409" s="3569"/>
      <c r="B409" s="3625"/>
      <c r="C409" s="3569"/>
      <c r="D409" s="3569"/>
      <c r="E409" s="3569"/>
      <c r="F409" s="3569"/>
      <c r="G409" s="3569"/>
      <c r="H409" s="3569"/>
      <c r="I409" s="3569"/>
      <c r="J409" s="3569"/>
      <c r="K409" s="3569"/>
      <c r="L409" s="3569"/>
      <c r="M409" s="3569"/>
      <c r="N409" s="3569"/>
      <c r="O409" s="3569"/>
    </row>
    <row r="410" spans="1:15" ht="15.75" customHeight="1">
      <c r="A410" s="3569"/>
      <c r="B410" s="3625"/>
      <c r="C410" s="3569"/>
      <c r="D410" s="3569"/>
      <c r="E410" s="3569"/>
      <c r="F410" s="3569"/>
      <c r="G410" s="3569"/>
      <c r="H410" s="3569"/>
      <c r="I410" s="3569"/>
      <c r="J410" s="3569"/>
      <c r="K410" s="3569"/>
      <c r="L410" s="3569"/>
      <c r="M410" s="3569"/>
      <c r="N410" s="3569"/>
      <c r="O410" s="3569"/>
    </row>
    <row r="411" spans="1:15" ht="15.75" customHeight="1">
      <c r="A411" s="3569"/>
      <c r="B411" s="3625"/>
      <c r="C411" s="3569"/>
      <c r="D411" s="3569"/>
      <c r="E411" s="3569"/>
      <c r="F411" s="3569"/>
      <c r="G411" s="3569"/>
      <c r="H411" s="3569"/>
      <c r="I411" s="3569"/>
      <c r="J411" s="3569"/>
      <c r="K411" s="3569"/>
      <c r="L411" s="3569"/>
      <c r="M411" s="3569"/>
      <c r="N411" s="3569"/>
      <c r="O411" s="3569"/>
    </row>
    <row r="412" spans="1:15" ht="15.75" customHeight="1">
      <c r="A412" s="3569"/>
      <c r="B412" s="3625"/>
      <c r="C412" s="3569"/>
      <c r="D412" s="3569"/>
      <c r="E412" s="3569"/>
      <c r="F412" s="3569"/>
      <c r="G412" s="3569"/>
      <c r="H412" s="3569"/>
      <c r="I412" s="3569"/>
      <c r="J412" s="3569"/>
      <c r="K412" s="3569"/>
      <c r="L412" s="3569"/>
      <c r="M412" s="3569"/>
      <c r="N412" s="3569"/>
      <c r="O412" s="3569"/>
    </row>
    <row r="413" spans="1:15" ht="15.75" customHeight="1">
      <c r="A413" s="3569"/>
      <c r="B413" s="3625"/>
      <c r="C413" s="3569"/>
      <c r="D413" s="3569"/>
      <c r="E413" s="3569"/>
      <c r="F413" s="3569"/>
      <c r="G413" s="3569"/>
      <c r="H413" s="3569"/>
      <c r="I413" s="3569"/>
      <c r="J413" s="3569"/>
      <c r="K413" s="3569"/>
      <c r="L413" s="3569"/>
      <c r="M413" s="3569"/>
      <c r="N413" s="3569"/>
      <c r="O413" s="3569"/>
    </row>
    <row r="414" spans="1:15" ht="15.75" customHeight="1">
      <c r="A414" s="3569"/>
      <c r="B414" s="3625"/>
      <c r="C414" s="3569"/>
      <c r="D414" s="3569"/>
      <c r="E414" s="3569"/>
      <c r="F414" s="3569"/>
      <c r="G414" s="3569"/>
      <c r="H414" s="3569"/>
      <c r="I414" s="3569"/>
      <c r="J414" s="3569"/>
      <c r="K414" s="3569"/>
      <c r="L414" s="3569"/>
      <c r="M414" s="3569"/>
      <c r="N414" s="3569"/>
      <c r="O414" s="3569"/>
    </row>
    <row r="415" spans="1:15" ht="15.75" customHeight="1">
      <c r="A415" s="3569"/>
      <c r="B415" s="3625"/>
      <c r="C415" s="3569"/>
      <c r="D415" s="3569"/>
      <c r="E415" s="3569"/>
      <c r="F415" s="3569"/>
      <c r="G415" s="3569"/>
      <c r="H415" s="3569"/>
      <c r="I415" s="3569"/>
      <c r="J415" s="3569"/>
      <c r="K415" s="3569"/>
      <c r="L415" s="3569"/>
      <c r="M415" s="3569"/>
      <c r="N415" s="3569"/>
      <c r="O415" s="3569"/>
    </row>
    <row r="416" spans="1:15" ht="15.75" customHeight="1">
      <c r="A416" s="3569"/>
      <c r="B416" s="3625"/>
      <c r="C416" s="3569"/>
      <c r="D416" s="3569"/>
      <c r="E416" s="3569"/>
      <c r="F416" s="3569"/>
      <c r="G416" s="3569"/>
      <c r="H416" s="3569"/>
      <c r="I416" s="3569"/>
      <c r="J416" s="3569"/>
      <c r="K416" s="3569"/>
      <c r="L416" s="3569"/>
      <c r="M416" s="3569"/>
      <c r="N416" s="3569"/>
      <c r="O416" s="3569"/>
    </row>
    <row r="417" spans="1:15" ht="15.75" customHeight="1">
      <c r="A417" s="3569"/>
      <c r="B417" s="3625"/>
      <c r="C417" s="3569"/>
      <c r="D417" s="3569"/>
      <c r="E417" s="3569"/>
      <c r="F417" s="3569"/>
      <c r="G417" s="3569"/>
      <c r="H417" s="3569"/>
      <c r="I417" s="3569"/>
      <c r="J417" s="3569"/>
      <c r="K417" s="3569"/>
      <c r="L417" s="3569"/>
      <c r="M417" s="3569"/>
      <c r="N417" s="3569"/>
      <c r="O417" s="3569"/>
    </row>
    <row r="418" spans="1:15" ht="15.75" customHeight="1">
      <c r="A418" s="3569"/>
      <c r="B418" s="3625"/>
      <c r="C418" s="3569"/>
      <c r="D418" s="3569"/>
      <c r="E418" s="3569"/>
      <c r="F418" s="3569"/>
      <c r="G418" s="3569"/>
      <c r="H418" s="3569"/>
      <c r="I418" s="3569"/>
      <c r="J418" s="3569"/>
      <c r="K418" s="3569"/>
      <c r="L418" s="3569"/>
      <c r="M418" s="3569"/>
      <c r="N418" s="3569"/>
      <c r="O418" s="3569"/>
    </row>
    <row r="419" spans="1:15" ht="15.75" customHeight="1">
      <c r="A419" s="3569"/>
      <c r="B419" s="3625"/>
      <c r="C419" s="3569"/>
      <c r="D419" s="3569"/>
      <c r="E419" s="3569"/>
      <c r="F419" s="3569"/>
      <c r="G419" s="3569"/>
      <c r="H419" s="3569"/>
      <c r="I419" s="3569"/>
      <c r="J419" s="3569"/>
      <c r="K419" s="3569"/>
      <c r="L419" s="3569"/>
      <c r="M419" s="3569"/>
      <c r="N419" s="3569"/>
      <c r="O419" s="3569"/>
    </row>
    <row r="420" spans="1:15" ht="15.75" customHeight="1">
      <c r="A420" s="3569"/>
      <c r="B420" s="3625"/>
      <c r="C420" s="3569"/>
      <c r="D420" s="3569"/>
      <c r="E420" s="3569"/>
      <c r="F420" s="3569"/>
      <c r="G420" s="3569"/>
      <c r="H420" s="3569"/>
      <c r="I420" s="3569"/>
      <c r="J420" s="3569"/>
      <c r="K420" s="3569"/>
      <c r="L420" s="3569"/>
      <c r="M420" s="3569"/>
      <c r="N420" s="3569"/>
      <c r="O420" s="3569"/>
    </row>
    <row r="421" spans="1:15" ht="15.75" customHeight="1">
      <c r="A421" s="3569"/>
      <c r="B421" s="3625"/>
      <c r="C421" s="3569"/>
      <c r="D421" s="3569"/>
      <c r="E421" s="3569"/>
      <c r="F421" s="3569"/>
      <c r="G421" s="3569"/>
      <c r="H421" s="3569"/>
      <c r="I421" s="3569"/>
      <c r="J421" s="3569"/>
      <c r="K421" s="3569"/>
      <c r="L421" s="3569"/>
      <c r="M421" s="3569"/>
      <c r="N421" s="3569"/>
      <c r="O421" s="3569"/>
    </row>
    <row r="422" spans="1:15" ht="15.75" customHeight="1">
      <c r="A422" s="3569"/>
      <c r="B422" s="3625"/>
      <c r="C422" s="3569"/>
      <c r="D422" s="3569"/>
      <c r="E422" s="3569"/>
      <c r="F422" s="3569"/>
      <c r="G422" s="3569"/>
      <c r="H422" s="3569"/>
      <c r="I422" s="3569"/>
      <c r="J422" s="3569"/>
      <c r="K422" s="3569"/>
      <c r="L422" s="3569"/>
      <c r="M422" s="3569"/>
      <c r="N422" s="3569"/>
      <c r="O422" s="3569"/>
    </row>
    <row r="423" spans="1:15" ht="15.75" customHeight="1">
      <c r="A423" s="3569"/>
      <c r="B423" s="3625"/>
      <c r="C423" s="3569"/>
      <c r="D423" s="3569"/>
      <c r="E423" s="3569"/>
      <c r="F423" s="3569"/>
      <c r="G423" s="3569"/>
      <c r="H423" s="3569"/>
      <c r="I423" s="3569"/>
      <c r="J423" s="3569"/>
      <c r="K423" s="3569"/>
      <c r="L423" s="3569"/>
      <c r="M423" s="3569"/>
      <c r="N423" s="3569"/>
      <c r="O423" s="3569"/>
    </row>
    <row r="424" spans="1:15" ht="15.75" customHeight="1">
      <c r="A424" s="3569"/>
      <c r="B424" s="3625"/>
      <c r="C424" s="3569"/>
      <c r="D424" s="3569"/>
      <c r="E424" s="3569"/>
      <c r="F424" s="3569"/>
      <c r="G424" s="3569"/>
      <c r="H424" s="3569"/>
      <c r="I424" s="3569"/>
      <c r="J424" s="3569"/>
      <c r="K424" s="3569"/>
      <c r="L424" s="3569"/>
      <c r="M424" s="3569"/>
      <c r="N424" s="3569"/>
      <c r="O424" s="3569"/>
    </row>
    <row r="425" spans="1:15" ht="15.75" customHeight="1">
      <c r="A425" s="3569"/>
      <c r="B425" s="3625"/>
      <c r="C425" s="3569"/>
      <c r="D425" s="3569"/>
      <c r="E425" s="3569"/>
      <c r="F425" s="3569"/>
      <c r="G425" s="3569"/>
      <c r="H425" s="3569"/>
      <c r="I425" s="3569"/>
      <c r="J425" s="3569"/>
      <c r="K425" s="3569"/>
      <c r="L425" s="3569"/>
      <c r="M425" s="3569"/>
      <c r="N425" s="3569"/>
      <c r="O425" s="3569"/>
    </row>
    <row r="426" spans="1:15" ht="15.75" customHeight="1">
      <c r="A426" s="3569"/>
      <c r="B426" s="3625"/>
      <c r="C426" s="3569"/>
      <c r="D426" s="3569"/>
      <c r="E426" s="3569"/>
      <c r="F426" s="3569"/>
      <c r="G426" s="3569"/>
      <c r="H426" s="3569"/>
      <c r="I426" s="3569"/>
      <c r="J426" s="3569"/>
      <c r="K426" s="3569"/>
      <c r="L426" s="3569"/>
      <c r="M426" s="3569"/>
      <c r="N426" s="3569"/>
      <c r="O426" s="3569"/>
    </row>
    <row r="427" spans="1:15" ht="15.75" customHeight="1">
      <c r="A427" s="3569"/>
      <c r="B427" s="3625"/>
      <c r="C427" s="3569"/>
      <c r="D427" s="3569"/>
      <c r="E427" s="3569"/>
      <c r="F427" s="3569"/>
      <c r="G427" s="3569"/>
      <c r="H427" s="3569"/>
      <c r="I427" s="3569"/>
      <c r="J427" s="3569"/>
      <c r="K427" s="3569"/>
      <c r="L427" s="3569"/>
      <c r="M427" s="3569"/>
      <c r="N427" s="3569"/>
      <c r="O427" s="3569"/>
    </row>
    <row r="428" spans="1:15" ht="15.75" customHeight="1">
      <c r="A428" s="3569"/>
      <c r="B428" s="3625"/>
      <c r="C428" s="3569"/>
      <c r="D428" s="3569"/>
      <c r="E428" s="3569"/>
      <c r="F428" s="3569"/>
      <c r="G428" s="3569"/>
      <c r="H428" s="3569"/>
      <c r="I428" s="3569"/>
      <c r="J428" s="3569"/>
      <c r="K428" s="3569"/>
      <c r="L428" s="3569"/>
      <c r="M428" s="3569"/>
      <c r="N428" s="3569"/>
      <c r="O428" s="3569"/>
    </row>
    <row r="429" spans="1:15" ht="15.75" customHeight="1">
      <c r="A429" s="3569"/>
      <c r="B429" s="3625"/>
      <c r="C429" s="3569"/>
      <c r="D429" s="3569"/>
      <c r="E429" s="3569"/>
      <c r="F429" s="3569"/>
      <c r="G429" s="3569"/>
      <c r="H429" s="3569"/>
      <c r="I429" s="3569"/>
      <c r="J429" s="3569"/>
      <c r="K429" s="3569"/>
      <c r="L429" s="3569"/>
      <c r="M429" s="3569"/>
      <c r="N429" s="3569"/>
      <c r="O429" s="3569"/>
    </row>
    <row r="430" spans="1:15" ht="15.75" customHeight="1">
      <c r="A430" s="3569"/>
      <c r="B430" s="3625"/>
      <c r="C430" s="3569"/>
      <c r="D430" s="3569"/>
      <c r="E430" s="3569"/>
      <c r="F430" s="3569"/>
      <c r="G430" s="3569"/>
      <c r="H430" s="3569"/>
      <c r="I430" s="3569"/>
      <c r="J430" s="3569"/>
      <c r="K430" s="3569"/>
      <c r="L430" s="3569"/>
      <c r="M430" s="3569"/>
      <c r="N430" s="3569"/>
      <c r="O430" s="3569"/>
    </row>
    <row r="431" spans="1:15" ht="15.75" customHeight="1">
      <c r="A431" s="3569"/>
      <c r="B431" s="3625"/>
      <c r="C431" s="3569"/>
      <c r="D431" s="3569"/>
      <c r="E431" s="3569"/>
      <c r="F431" s="3569"/>
      <c r="G431" s="3569"/>
      <c r="H431" s="3569"/>
      <c r="I431" s="3569"/>
      <c r="J431" s="3569"/>
      <c r="K431" s="3569"/>
      <c r="L431" s="3569"/>
      <c r="M431" s="3569"/>
      <c r="N431" s="3569"/>
      <c r="O431" s="3569"/>
    </row>
    <row r="432" spans="1:15" ht="15.75" customHeight="1">
      <c r="A432" s="3569"/>
      <c r="B432" s="3625"/>
      <c r="C432" s="3569"/>
      <c r="D432" s="3569"/>
      <c r="E432" s="3569"/>
      <c r="F432" s="3569"/>
      <c r="G432" s="3569"/>
      <c r="H432" s="3569"/>
      <c r="I432" s="3569"/>
      <c r="J432" s="3569"/>
      <c r="K432" s="3569"/>
      <c r="L432" s="3569"/>
      <c r="M432" s="3569"/>
      <c r="N432" s="3569"/>
      <c r="O432" s="3569"/>
    </row>
    <row r="433" spans="1:15" ht="15.75" customHeight="1">
      <c r="A433" s="3569"/>
      <c r="B433" s="3625"/>
      <c r="C433" s="3569"/>
      <c r="D433" s="3569"/>
      <c r="E433" s="3569"/>
      <c r="F433" s="3569"/>
      <c r="G433" s="3569"/>
      <c r="H433" s="3569"/>
      <c r="I433" s="3569"/>
      <c r="J433" s="3569"/>
      <c r="K433" s="3569"/>
      <c r="L433" s="3569"/>
      <c r="M433" s="3569"/>
      <c r="N433" s="3569"/>
      <c r="O433" s="3569"/>
    </row>
    <row r="434" spans="1:15" ht="15.75" customHeight="1">
      <c r="A434" s="3569"/>
      <c r="B434" s="3625"/>
      <c r="C434" s="3569"/>
      <c r="D434" s="3569"/>
      <c r="E434" s="3569"/>
      <c r="F434" s="3569"/>
      <c r="G434" s="3569"/>
      <c r="H434" s="3569"/>
      <c r="I434" s="3569"/>
      <c r="J434" s="3569"/>
      <c r="K434" s="3569"/>
      <c r="L434" s="3569"/>
      <c r="M434" s="3569"/>
      <c r="N434" s="3569"/>
      <c r="O434" s="3569"/>
    </row>
    <row r="435" spans="1:15" ht="15.75" customHeight="1">
      <c r="A435" s="3569"/>
      <c r="B435" s="3625"/>
      <c r="C435" s="3569"/>
      <c r="D435" s="3569"/>
      <c r="E435" s="3569"/>
      <c r="F435" s="3569"/>
      <c r="G435" s="3569"/>
      <c r="H435" s="3569"/>
      <c r="I435" s="3569"/>
      <c r="J435" s="3569"/>
      <c r="K435" s="3569"/>
      <c r="L435" s="3569"/>
      <c r="M435" s="3569"/>
      <c r="N435" s="3569"/>
      <c r="O435" s="3569"/>
    </row>
    <row r="436" spans="1:15" ht="15.75" customHeight="1">
      <c r="A436" s="3569"/>
      <c r="B436" s="3625"/>
      <c r="C436" s="3569"/>
      <c r="D436" s="3569"/>
      <c r="E436" s="3569"/>
      <c r="F436" s="3569"/>
      <c r="G436" s="3569"/>
      <c r="H436" s="3569"/>
      <c r="I436" s="3569"/>
      <c r="J436" s="3569"/>
      <c r="K436" s="3569"/>
      <c r="L436" s="3569"/>
      <c r="M436" s="3569"/>
      <c r="N436" s="3569"/>
      <c r="O436" s="3569"/>
    </row>
    <row r="437" spans="1:15" ht="15.75" customHeight="1">
      <c r="A437" s="3569"/>
      <c r="B437" s="3625"/>
      <c r="C437" s="3569"/>
      <c r="D437" s="3569"/>
      <c r="E437" s="3569"/>
      <c r="F437" s="3569"/>
      <c r="G437" s="3569"/>
      <c r="H437" s="3569"/>
      <c r="I437" s="3569"/>
      <c r="J437" s="3569"/>
      <c r="K437" s="3569"/>
      <c r="L437" s="3569"/>
      <c r="M437" s="3569"/>
      <c r="N437" s="3569"/>
      <c r="O437" s="3569"/>
    </row>
    <row r="438" spans="1:15" ht="15.75" customHeight="1">
      <c r="A438" s="3569"/>
      <c r="B438" s="3625"/>
      <c r="C438" s="3569"/>
      <c r="D438" s="3569"/>
      <c r="E438" s="3569"/>
      <c r="F438" s="3569"/>
      <c r="G438" s="3569"/>
      <c r="H438" s="3569"/>
      <c r="I438" s="3569"/>
      <c r="J438" s="3569"/>
      <c r="K438" s="3569"/>
      <c r="L438" s="3569"/>
      <c r="M438" s="3569"/>
      <c r="N438" s="3569"/>
      <c r="O438" s="3569"/>
    </row>
    <row r="439" spans="1:15" ht="15.75" customHeight="1">
      <c r="A439" s="3569"/>
      <c r="B439" s="3625"/>
      <c r="C439" s="3569"/>
      <c r="D439" s="3569"/>
      <c r="E439" s="3569"/>
      <c r="F439" s="3569"/>
      <c r="G439" s="3569"/>
      <c r="H439" s="3569"/>
      <c r="I439" s="3569"/>
      <c r="J439" s="3569"/>
      <c r="K439" s="3569"/>
      <c r="L439" s="3569"/>
      <c r="M439" s="3569"/>
      <c r="N439" s="3569"/>
      <c r="O439" s="3569"/>
    </row>
    <row r="440" spans="1:15" ht="15.75" customHeight="1">
      <c r="A440" s="3569"/>
      <c r="B440" s="3625"/>
      <c r="C440" s="3569"/>
      <c r="D440" s="3569"/>
      <c r="E440" s="3569"/>
      <c r="F440" s="3569"/>
      <c r="G440" s="3569"/>
      <c r="H440" s="3569"/>
      <c r="I440" s="3569"/>
      <c r="J440" s="3569"/>
      <c r="K440" s="3569"/>
      <c r="L440" s="3569"/>
      <c r="M440" s="3569"/>
      <c r="N440" s="3569"/>
      <c r="O440" s="3569"/>
    </row>
    <row r="441" spans="1:15" ht="15.75" customHeight="1">
      <c r="A441" s="3569"/>
      <c r="B441" s="3625"/>
      <c r="C441" s="3569"/>
      <c r="D441" s="3569"/>
      <c r="E441" s="3569"/>
      <c r="F441" s="3569"/>
      <c r="G441" s="3569"/>
      <c r="H441" s="3569"/>
      <c r="I441" s="3569"/>
      <c r="J441" s="3569"/>
      <c r="K441" s="3569"/>
      <c r="L441" s="3569"/>
      <c r="M441" s="3569"/>
      <c r="N441" s="3569"/>
      <c r="O441" s="3569"/>
    </row>
    <row r="442" spans="1:15" ht="15.75" customHeight="1">
      <c r="A442" s="3569"/>
      <c r="B442" s="3625"/>
      <c r="C442" s="3569"/>
      <c r="D442" s="3569"/>
      <c r="E442" s="3569"/>
      <c r="F442" s="3569"/>
      <c r="G442" s="3569"/>
      <c r="H442" s="3569"/>
      <c r="I442" s="3569"/>
      <c r="J442" s="3569"/>
      <c r="K442" s="3569"/>
      <c r="L442" s="3569"/>
      <c r="M442" s="3569"/>
      <c r="N442" s="3569"/>
      <c r="O442" s="3569"/>
    </row>
    <row r="443" spans="1:15" ht="15.75" customHeight="1">
      <c r="A443" s="3569"/>
      <c r="B443" s="3625"/>
      <c r="C443" s="3569"/>
      <c r="D443" s="3569"/>
      <c r="E443" s="3569"/>
      <c r="F443" s="3569"/>
      <c r="G443" s="3569"/>
      <c r="H443" s="3569"/>
      <c r="I443" s="3569"/>
      <c r="J443" s="3569"/>
      <c r="K443" s="3569"/>
      <c r="L443" s="3569"/>
      <c r="M443" s="3569"/>
      <c r="N443" s="3569"/>
      <c r="O443" s="3569"/>
    </row>
    <row r="444" spans="1:15" ht="15.75" customHeight="1">
      <c r="A444" s="3569"/>
      <c r="B444" s="3625"/>
      <c r="C444" s="3569"/>
      <c r="D444" s="3569"/>
      <c r="E444" s="3569"/>
      <c r="F444" s="3569"/>
      <c r="G444" s="3569"/>
      <c r="H444" s="3569"/>
      <c r="I444" s="3569"/>
      <c r="J444" s="3569"/>
      <c r="K444" s="3569"/>
      <c r="L444" s="3569"/>
      <c r="M444" s="3569"/>
      <c r="N444" s="3569"/>
      <c r="O444" s="3569"/>
    </row>
    <row r="445" spans="1:15" ht="15.75" customHeight="1">
      <c r="A445" s="3569"/>
      <c r="B445" s="3625"/>
      <c r="C445" s="3569"/>
      <c r="D445" s="3569"/>
      <c r="E445" s="3569"/>
      <c r="F445" s="3569"/>
      <c r="G445" s="3569"/>
      <c r="H445" s="3569"/>
      <c r="I445" s="3569"/>
      <c r="J445" s="3569"/>
      <c r="K445" s="3569"/>
      <c r="L445" s="3569"/>
      <c r="M445" s="3569"/>
      <c r="N445" s="3569"/>
      <c r="O445" s="3569"/>
    </row>
    <row r="446" spans="1:15" ht="15.75" customHeight="1">
      <c r="A446" s="3569"/>
      <c r="B446" s="3625"/>
      <c r="C446" s="3569"/>
      <c r="D446" s="3569"/>
      <c r="E446" s="3569"/>
      <c r="F446" s="3569"/>
      <c r="G446" s="3569"/>
      <c r="H446" s="3569"/>
      <c r="I446" s="3569"/>
      <c r="J446" s="3569"/>
      <c r="K446" s="3569"/>
      <c r="L446" s="3569"/>
      <c r="M446" s="3569"/>
      <c r="N446" s="3569"/>
      <c r="O446" s="3569"/>
    </row>
    <row r="447" spans="1:15" ht="15.75" customHeight="1">
      <c r="A447" s="3569"/>
      <c r="B447" s="3625"/>
      <c r="C447" s="3569"/>
      <c r="D447" s="3569"/>
      <c r="E447" s="3569"/>
      <c r="F447" s="3569"/>
      <c r="G447" s="3569"/>
      <c r="H447" s="3569"/>
      <c r="I447" s="3569"/>
      <c r="J447" s="3569"/>
      <c r="K447" s="3569"/>
      <c r="L447" s="3569"/>
      <c r="M447" s="3569"/>
      <c r="N447" s="3569"/>
      <c r="O447" s="3569"/>
    </row>
    <row r="448" spans="1:15" ht="15.75" customHeight="1">
      <c r="A448" s="3569"/>
      <c r="B448" s="3625"/>
      <c r="C448" s="3569"/>
      <c r="D448" s="3569"/>
      <c r="E448" s="3569"/>
      <c r="F448" s="3569"/>
      <c r="G448" s="3569"/>
      <c r="H448" s="3569"/>
      <c r="I448" s="3569"/>
      <c r="J448" s="3569"/>
      <c r="K448" s="3569"/>
      <c r="L448" s="3569"/>
      <c r="M448" s="3569"/>
      <c r="N448" s="3569"/>
      <c r="O448" s="3569"/>
    </row>
    <row r="449" spans="1:15" ht="15.75" customHeight="1">
      <c r="A449" s="3569"/>
      <c r="B449" s="3625"/>
      <c r="C449" s="3569"/>
      <c r="D449" s="3569"/>
      <c r="E449" s="3569"/>
      <c r="F449" s="3569"/>
      <c r="G449" s="3569"/>
      <c r="H449" s="3569"/>
      <c r="I449" s="3569"/>
      <c r="J449" s="3569"/>
      <c r="K449" s="3569"/>
      <c r="L449" s="3569"/>
      <c r="M449" s="3569"/>
      <c r="N449" s="3569"/>
      <c r="O449" s="3569"/>
    </row>
    <row r="450" spans="1:15" ht="15.75" customHeight="1">
      <c r="A450" s="3569"/>
      <c r="B450" s="3625"/>
      <c r="C450" s="3569"/>
      <c r="D450" s="3569"/>
      <c r="E450" s="3569"/>
      <c r="F450" s="3569"/>
      <c r="G450" s="3569"/>
      <c r="H450" s="3569"/>
      <c r="I450" s="3569"/>
      <c r="J450" s="3569"/>
      <c r="K450" s="3569"/>
      <c r="L450" s="3569"/>
      <c r="M450" s="3569"/>
      <c r="N450" s="3569"/>
      <c r="O450" s="3569"/>
    </row>
    <row r="451" spans="1:15" ht="15.75" customHeight="1">
      <c r="A451" s="3569"/>
      <c r="B451" s="3625"/>
      <c r="C451" s="3569"/>
      <c r="D451" s="3569"/>
      <c r="E451" s="3569"/>
      <c r="F451" s="3569"/>
      <c r="G451" s="3569"/>
      <c r="H451" s="3569"/>
      <c r="I451" s="3569"/>
      <c r="J451" s="3569"/>
      <c r="K451" s="3569"/>
      <c r="L451" s="3569"/>
      <c r="M451" s="3569"/>
      <c r="N451" s="3569"/>
      <c r="O451" s="3569"/>
    </row>
    <row r="452" spans="1:15" ht="15.75" customHeight="1">
      <c r="A452" s="3569"/>
      <c r="B452" s="3625"/>
      <c r="C452" s="3569"/>
      <c r="D452" s="3569"/>
      <c r="E452" s="3569"/>
      <c r="F452" s="3569"/>
      <c r="G452" s="3569"/>
      <c r="H452" s="3569"/>
      <c r="I452" s="3569"/>
      <c r="J452" s="3569"/>
      <c r="K452" s="3569"/>
      <c r="L452" s="3569"/>
      <c r="M452" s="3569"/>
      <c r="N452" s="3569"/>
      <c r="O452" s="3569"/>
    </row>
    <row r="453" spans="1:15" ht="15.75" customHeight="1">
      <c r="A453" s="3569"/>
      <c r="B453" s="3625"/>
      <c r="C453" s="3569"/>
      <c r="D453" s="3569"/>
      <c r="E453" s="3569"/>
      <c r="F453" s="3569"/>
      <c r="G453" s="3569"/>
      <c r="H453" s="3569"/>
      <c r="I453" s="3569"/>
      <c r="J453" s="3569"/>
      <c r="K453" s="3569"/>
      <c r="L453" s="3569"/>
      <c r="M453" s="3569"/>
      <c r="N453" s="3569"/>
      <c r="O453" s="3569"/>
    </row>
    <row r="454" spans="1:15" ht="15.75" customHeight="1">
      <c r="A454" s="3569"/>
      <c r="B454" s="3625"/>
      <c r="C454" s="3569"/>
      <c r="D454" s="3569"/>
      <c r="E454" s="3569"/>
      <c r="F454" s="3569"/>
      <c r="G454" s="3569"/>
      <c r="H454" s="3569"/>
      <c r="I454" s="3569"/>
      <c r="J454" s="3569"/>
      <c r="K454" s="3569"/>
      <c r="L454" s="3569"/>
      <c r="M454" s="3569"/>
      <c r="N454" s="3569"/>
      <c r="O454" s="3569"/>
    </row>
    <row r="455" spans="1:15" ht="15.75" customHeight="1">
      <c r="A455" s="3569"/>
      <c r="B455" s="3625"/>
      <c r="C455" s="3569"/>
      <c r="D455" s="3569"/>
      <c r="E455" s="3569"/>
      <c r="F455" s="3569"/>
      <c r="G455" s="3569"/>
      <c r="H455" s="3569"/>
      <c r="I455" s="3569"/>
      <c r="J455" s="3569"/>
      <c r="K455" s="3569"/>
      <c r="L455" s="3569"/>
      <c r="M455" s="3569"/>
      <c r="N455" s="3569"/>
      <c r="O455" s="3569"/>
    </row>
    <row r="456" spans="1:15" ht="15.75" customHeight="1">
      <c r="A456" s="3569"/>
      <c r="B456" s="3625"/>
      <c r="C456" s="3569"/>
      <c r="D456" s="3569"/>
      <c r="E456" s="3569"/>
      <c r="F456" s="3569"/>
      <c r="G456" s="3569"/>
      <c r="H456" s="3569"/>
      <c r="I456" s="3569"/>
      <c r="J456" s="3569"/>
      <c r="K456" s="3569"/>
      <c r="L456" s="3569"/>
      <c r="M456" s="3569"/>
      <c r="N456" s="3569"/>
      <c r="O456" s="3569"/>
    </row>
    <row r="457" spans="1:15" ht="15.75" customHeight="1">
      <c r="A457" s="3569"/>
      <c r="B457" s="3625"/>
      <c r="C457" s="3569"/>
      <c r="D457" s="3569"/>
      <c r="E457" s="3569"/>
      <c r="F457" s="3569"/>
      <c r="G457" s="3569"/>
      <c r="H457" s="3569"/>
      <c r="I457" s="3569"/>
      <c r="J457" s="3569"/>
      <c r="K457" s="3569"/>
      <c r="L457" s="3569"/>
      <c r="M457" s="3569"/>
      <c r="N457" s="3569"/>
      <c r="O457" s="3569"/>
    </row>
    <row r="458" spans="1:15" ht="15.75" customHeight="1">
      <c r="A458" s="3569"/>
      <c r="B458" s="3625"/>
      <c r="C458" s="3569"/>
      <c r="D458" s="3569"/>
      <c r="E458" s="3569"/>
      <c r="F458" s="3569"/>
      <c r="G458" s="3569"/>
      <c r="H458" s="3569"/>
      <c r="I458" s="3569"/>
      <c r="J458" s="3569"/>
      <c r="K458" s="3569"/>
      <c r="L458" s="3569"/>
      <c r="M458" s="3569"/>
      <c r="N458" s="3569"/>
      <c r="O458" s="3569"/>
    </row>
    <row r="459" spans="1:15" ht="15.75" customHeight="1">
      <c r="A459" s="3569"/>
      <c r="B459" s="3625"/>
      <c r="C459" s="3569"/>
      <c r="D459" s="3569"/>
      <c r="E459" s="3569"/>
      <c r="F459" s="3569"/>
      <c r="G459" s="3569"/>
      <c r="H459" s="3569"/>
      <c r="I459" s="3569"/>
      <c r="J459" s="3569"/>
      <c r="K459" s="3569"/>
      <c r="L459" s="3569"/>
      <c r="M459" s="3569"/>
      <c r="N459" s="3569"/>
      <c r="O459" s="3569"/>
    </row>
    <row r="460" spans="1:15" ht="15.75" customHeight="1">
      <c r="A460" s="3569"/>
      <c r="B460" s="3625"/>
      <c r="C460" s="3569"/>
      <c r="D460" s="3569"/>
      <c r="E460" s="3569"/>
      <c r="F460" s="3569"/>
      <c r="G460" s="3569"/>
      <c r="H460" s="3569"/>
      <c r="I460" s="3569"/>
      <c r="J460" s="3569"/>
      <c r="K460" s="3569"/>
      <c r="L460" s="3569"/>
      <c r="M460" s="3569"/>
      <c r="N460" s="3569"/>
      <c r="O460" s="3569"/>
    </row>
    <row r="461" spans="1:15" ht="15.75" customHeight="1">
      <c r="A461" s="3569"/>
      <c r="B461" s="3625"/>
      <c r="C461" s="3569"/>
      <c r="D461" s="3569"/>
      <c r="E461" s="3569"/>
      <c r="F461" s="3569"/>
      <c r="G461" s="3569"/>
      <c r="H461" s="3569"/>
      <c r="I461" s="3569"/>
      <c r="J461" s="3569"/>
      <c r="K461" s="3569"/>
      <c r="L461" s="3569"/>
      <c r="M461" s="3569"/>
      <c r="N461" s="3569"/>
      <c r="O461" s="3569"/>
    </row>
    <row r="462" spans="1:15" ht="15.75" customHeight="1">
      <c r="A462" s="3569"/>
      <c r="B462" s="3625"/>
      <c r="C462" s="3569"/>
      <c r="D462" s="3569"/>
      <c r="E462" s="3569"/>
      <c r="F462" s="3569"/>
      <c r="G462" s="3569"/>
      <c r="H462" s="3569"/>
      <c r="I462" s="3569"/>
      <c r="J462" s="3569"/>
      <c r="K462" s="3569"/>
      <c r="L462" s="3569"/>
      <c r="M462" s="3569"/>
      <c r="N462" s="3569"/>
      <c r="O462" s="3569"/>
    </row>
    <row r="463" spans="1:15" ht="15.75" customHeight="1">
      <c r="A463" s="3569"/>
      <c r="B463" s="3625"/>
      <c r="C463" s="3569"/>
      <c r="D463" s="3569"/>
      <c r="E463" s="3569"/>
      <c r="F463" s="3569"/>
      <c r="G463" s="3569"/>
      <c r="H463" s="3569"/>
      <c r="I463" s="3569"/>
      <c r="J463" s="3569"/>
      <c r="K463" s="3569"/>
      <c r="L463" s="3569"/>
      <c r="M463" s="3569"/>
      <c r="N463" s="3569"/>
      <c r="O463" s="3569"/>
    </row>
    <row r="464" spans="1:15" ht="15.75" customHeight="1">
      <c r="A464" s="3569"/>
      <c r="B464" s="3625"/>
      <c r="C464" s="3569"/>
      <c r="D464" s="3569"/>
      <c r="E464" s="3569"/>
      <c r="F464" s="3569"/>
      <c r="G464" s="3569"/>
      <c r="H464" s="3569"/>
      <c r="I464" s="3569"/>
      <c r="J464" s="3569"/>
      <c r="K464" s="3569"/>
      <c r="L464" s="3569"/>
      <c r="M464" s="3569"/>
      <c r="N464" s="3569"/>
      <c r="O464" s="3569"/>
    </row>
    <row r="465" spans="1:15" ht="15.75" customHeight="1">
      <c r="A465" s="3569"/>
      <c r="B465" s="3625"/>
      <c r="C465" s="3569"/>
      <c r="D465" s="3569"/>
      <c r="E465" s="3569"/>
      <c r="F465" s="3569"/>
      <c r="G465" s="3569"/>
      <c r="H465" s="3569"/>
      <c r="I465" s="3569"/>
      <c r="J465" s="3569"/>
      <c r="K465" s="3569"/>
      <c r="L465" s="3569"/>
      <c r="M465" s="3569"/>
      <c r="N465" s="3569"/>
      <c r="O465" s="3569"/>
    </row>
    <row r="466" spans="1:15" ht="15.75" customHeight="1">
      <c r="A466" s="3569"/>
      <c r="B466" s="3625"/>
      <c r="C466" s="3569"/>
      <c r="D466" s="3569"/>
      <c r="E466" s="3569"/>
      <c r="F466" s="3569"/>
      <c r="G466" s="3569"/>
      <c r="H466" s="3569"/>
      <c r="I466" s="3569"/>
      <c r="J466" s="3569"/>
      <c r="K466" s="3569"/>
      <c r="L466" s="3569"/>
      <c r="M466" s="3569"/>
      <c r="N466" s="3569"/>
      <c r="O466" s="3569"/>
    </row>
    <row r="467" spans="1:15" ht="15.75" customHeight="1">
      <c r="A467" s="3569"/>
      <c r="B467" s="3625"/>
      <c r="C467" s="3569"/>
      <c r="D467" s="3569"/>
      <c r="E467" s="3569"/>
      <c r="F467" s="3569"/>
      <c r="G467" s="3569"/>
      <c r="H467" s="3569"/>
      <c r="I467" s="3569"/>
      <c r="J467" s="3569"/>
      <c r="K467" s="3569"/>
      <c r="L467" s="3569"/>
      <c r="M467" s="3569"/>
      <c r="N467" s="3569"/>
      <c r="O467" s="3569"/>
    </row>
    <row r="468" spans="1:15" ht="15.75" customHeight="1">
      <c r="A468" s="3569"/>
      <c r="B468" s="3625"/>
      <c r="C468" s="3569"/>
      <c r="D468" s="3569"/>
      <c r="E468" s="3569"/>
      <c r="F468" s="3569"/>
      <c r="G468" s="3569"/>
      <c r="H468" s="3569"/>
      <c r="I468" s="3569"/>
      <c r="J468" s="3569"/>
      <c r="K468" s="3569"/>
      <c r="L468" s="3569"/>
      <c r="M468" s="3569"/>
      <c r="N468" s="3569"/>
      <c r="O468" s="3569"/>
    </row>
    <row r="469" spans="1:15" ht="15.75" customHeight="1">
      <c r="A469" s="3569"/>
      <c r="B469" s="3625"/>
      <c r="C469" s="3569"/>
      <c r="D469" s="3569"/>
      <c r="E469" s="3569"/>
      <c r="F469" s="3569"/>
      <c r="G469" s="3569"/>
      <c r="H469" s="3569"/>
      <c r="I469" s="3569"/>
      <c r="J469" s="3569"/>
      <c r="K469" s="3569"/>
      <c r="L469" s="3569"/>
      <c r="M469" s="3569"/>
      <c r="N469" s="3569"/>
      <c r="O469" s="3569"/>
    </row>
    <row r="470" spans="1:15" ht="15.75" customHeight="1">
      <c r="A470" s="3569"/>
      <c r="B470" s="3625"/>
      <c r="C470" s="3569"/>
      <c r="D470" s="3569"/>
      <c r="E470" s="3569"/>
      <c r="F470" s="3569"/>
      <c r="G470" s="3569"/>
      <c r="H470" s="3569"/>
      <c r="I470" s="3569"/>
      <c r="J470" s="3569"/>
      <c r="K470" s="3569"/>
      <c r="L470" s="3569"/>
      <c r="M470" s="3569"/>
      <c r="N470" s="3569"/>
      <c r="O470" s="3569"/>
    </row>
    <row r="471" spans="1:15" ht="15.75" customHeight="1">
      <c r="A471" s="3569"/>
      <c r="B471" s="3625"/>
      <c r="C471" s="3569"/>
      <c r="D471" s="3569"/>
      <c r="E471" s="3569"/>
      <c r="F471" s="3569"/>
      <c r="G471" s="3569"/>
      <c r="H471" s="3569"/>
      <c r="I471" s="3569"/>
      <c r="J471" s="3569"/>
      <c r="K471" s="3569"/>
      <c r="L471" s="3569"/>
      <c r="M471" s="3569"/>
      <c r="N471" s="3569"/>
      <c r="O471" s="3569"/>
    </row>
    <row r="472" spans="1:15" ht="15.75" customHeight="1">
      <c r="A472" s="3569"/>
      <c r="B472" s="3625"/>
      <c r="C472" s="3569"/>
      <c r="D472" s="3569"/>
      <c r="E472" s="3569"/>
      <c r="F472" s="3569"/>
      <c r="G472" s="3569"/>
      <c r="H472" s="3569"/>
      <c r="I472" s="3569"/>
      <c r="J472" s="3569"/>
      <c r="K472" s="3569"/>
      <c r="L472" s="3569"/>
      <c r="M472" s="3569"/>
      <c r="N472" s="3569"/>
      <c r="O472" s="3569"/>
    </row>
    <row r="473" spans="1:15" ht="15.75" customHeight="1">
      <c r="A473" s="3569"/>
      <c r="B473" s="3625"/>
      <c r="C473" s="3569"/>
      <c r="D473" s="3569"/>
      <c r="E473" s="3569"/>
      <c r="F473" s="3569"/>
      <c r="G473" s="3569"/>
      <c r="H473" s="3569"/>
      <c r="I473" s="3569"/>
      <c r="J473" s="3569"/>
      <c r="K473" s="3569"/>
      <c r="L473" s="3569"/>
      <c r="M473" s="3569"/>
      <c r="N473" s="3569"/>
      <c r="O473" s="3569"/>
    </row>
    <row r="474" spans="1:15" ht="15.75" customHeight="1">
      <c r="A474" s="3569"/>
      <c r="B474" s="3625"/>
      <c r="C474" s="3569"/>
      <c r="D474" s="3569"/>
      <c r="E474" s="3569"/>
      <c r="F474" s="3569"/>
      <c r="G474" s="3569"/>
      <c r="H474" s="3569"/>
      <c r="I474" s="3569"/>
      <c r="J474" s="3569"/>
      <c r="K474" s="3569"/>
      <c r="L474" s="3569"/>
      <c r="M474" s="3569"/>
      <c r="N474" s="3569"/>
      <c r="O474" s="3569"/>
    </row>
    <row r="475" spans="1:15" ht="15.75" customHeight="1">
      <c r="A475" s="3569"/>
      <c r="B475" s="3625"/>
      <c r="C475" s="3569"/>
      <c r="D475" s="3569"/>
      <c r="E475" s="3569"/>
      <c r="F475" s="3569"/>
      <c r="G475" s="3569"/>
      <c r="H475" s="3569"/>
      <c r="I475" s="3569"/>
      <c r="J475" s="3569"/>
      <c r="K475" s="3569"/>
      <c r="L475" s="3569"/>
      <c r="M475" s="3569"/>
      <c r="N475" s="3569"/>
      <c r="O475" s="3569"/>
    </row>
    <row r="476" spans="1:15" ht="15.75" customHeight="1">
      <c r="A476" s="3569"/>
      <c r="B476" s="3625"/>
      <c r="C476" s="3569"/>
      <c r="D476" s="3569"/>
      <c r="E476" s="3569"/>
      <c r="F476" s="3569"/>
      <c r="G476" s="3569"/>
      <c r="H476" s="3569"/>
      <c r="I476" s="3569"/>
      <c r="J476" s="3569"/>
      <c r="K476" s="3569"/>
      <c r="L476" s="3569"/>
      <c r="M476" s="3569"/>
      <c r="N476" s="3569"/>
      <c r="O476" s="3569"/>
    </row>
    <row r="477" spans="1:15" ht="15.75" customHeight="1">
      <c r="A477" s="3569"/>
      <c r="B477" s="3625"/>
      <c r="C477" s="3569"/>
      <c r="D477" s="3569"/>
      <c r="E477" s="3569"/>
      <c r="F477" s="3569"/>
      <c r="G477" s="3569"/>
      <c r="H477" s="3569"/>
      <c r="I477" s="3569"/>
      <c r="J477" s="3569"/>
      <c r="K477" s="3569"/>
      <c r="L477" s="3569"/>
      <c r="M477" s="3569"/>
      <c r="N477" s="3569"/>
      <c r="O477" s="3569"/>
    </row>
    <row r="478" spans="1:15" ht="15.75" customHeight="1">
      <c r="A478" s="3569"/>
      <c r="B478" s="3625"/>
      <c r="C478" s="3569"/>
      <c r="D478" s="3569"/>
      <c r="E478" s="3569"/>
      <c r="F478" s="3569"/>
      <c r="G478" s="3569"/>
      <c r="H478" s="3569"/>
      <c r="I478" s="3569"/>
      <c r="J478" s="3569"/>
      <c r="K478" s="3569"/>
      <c r="L478" s="3569"/>
      <c r="M478" s="3569"/>
      <c r="N478" s="3569"/>
      <c r="O478" s="3569"/>
    </row>
    <row r="479" spans="1:15" ht="15.75" customHeight="1">
      <c r="A479" s="3569"/>
      <c r="B479" s="3625"/>
      <c r="C479" s="3569"/>
      <c r="D479" s="3569"/>
      <c r="E479" s="3569"/>
      <c r="F479" s="3569"/>
      <c r="G479" s="3569"/>
      <c r="H479" s="3569"/>
      <c r="I479" s="3569"/>
      <c r="J479" s="3569"/>
      <c r="K479" s="3569"/>
      <c r="L479" s="3569"/>
      <c r="M479" s="3569"/>
      <c r="N479" s="3569"/>
      <c r="O479" s="3569"/>
    </row>
    <row r="480" spans="1:15" ht="15.75" customHeight="1">
      <c r="A480" s="3569"/>
      <c r="B480" s="3625"/>
      <c r="C480" s="3569"/>
      <c r="D480" s="3569"/>
      <c r="E480" s="3569"/>
      <c r="F480" s="3569"/>
      <c r="G480" s="3569"/>
      <c r="H480" s="3569"/>
      <c r="I480" s="3569"/>
      <c r="J480" s="3569"/>
      <c r="K480" s="3569"/>
      <c r="L480" s="3569"/>
      <c r="M480" s="3569"/>
      <c r="N480" s="3569"/>
      <c r="O480" s="3569"/>
    </row>
    <row r="481" spans="1:15" ht="15.75" customHeight="1">
      <c r="A481" s="3569"/>
      <c r="B481" s="3625"/>
      <c r="C481" s="3569"/>
      <c r="D481" s="3569"/>
      <c r="E481" s="3569"/>
      <c r="F481" s="3569"/>
      <c r="G481" s="3569"/>
      <c r="H481" s="3569"/>
      <c r="I481" s="3569"/>
      <c r="J481" s="3569"/>
      <c r="K481" s="3569"/>
      <c r="L481" s="3569"/>
      <c r="M481" s="3569"/>
      <c r="N481" s="3569"/>
      <c r="O481" s="3569"/>
    </row>
    <row r="482" spans="1:15" ht="15.75" customHeight="1">
      <c r="A482" s="3569"/>
      <c r="B482" s="3625"/>
      <c r="C482" s="3569"/>
      <c r="D482" s="3569"/>
      <c r="E482" s="3569"/>
      <c r="F482" s="3569"/>
      <c r="G482" s="3569"/>
      <c r="H482" s="3569"/>
      <c r="I482" s="3569"/>
      <c r="J482" s="3569"/>
      <c r="K482" s="3569"/>
      <c r="L482" s="3569"/>
      <c r="M482" s="3569"/>
      <c r="N482" s="3569"/>
      <c r="O482" s="3569"/>
    </row>
    <row r="483" spans="1:15" ht="15.75" customHeight="1">
      <c r="A483" s="3569"/>
      <c r="B483" s="3625"/>
      <c r="C483" s="3569"/>
      <c r="D483" s="3569"/>
      <c r="E483" s="3569"/>
      <c r="F483" s="3569"/>
      <c r="G483" s="3569"/>
      <c r="H483" s="3569"/>
      <c r="I483" s="3569"/>
      <c r="J483" s="3569"/>
      <c r="K483" s="3569"/>
      <c r="L483" s="3569"/>
      <c r="M483" s="3569"/>
      <c r="N483" s="3569"/>
      <c r="O483" s="3569"/>
    </row>
    <row r="484" spans="1:15" ht="15.75" customHeight="1">
      <c r="A484" s="3569"/>
      <c r="B484" s="3625"/>
      <c r="C484" s="3569"/>
      <c r="D484" s="3569"/>
      <c r="E484" s="3569"/>
      <c r="F484" s="3569"/>
      <c r="G484" s="3569"/>
      <c r="H484" s="3569"/>
      <c r="I484" s="3569"/>
      <c r="J484" s="3569"/>
      <c r="K484" s="3569"/>
      <c r="L484" s="3569"/>
      <c r="M484" s="3569"/>
      <c r="N484" s="3569"/>
      <c r="O484" s="3569"/>
    </row>
    <row r="485" spans="1:15" ht="15.75" customHeight="1">
      <c r="A485" s="3569"/>
      <c r="B485" s="3625"/>
      <c r="C485" s="3569"/>
      <c r="D485" s="3569"/>
      <c r="E485" s="3569"/>
      <c r="F485" s="3569"/>
      <c r="G485" s="3569"/>
      <c r="H485" s="3569"/>
      <c r="I485" s="3569"/>
      <c r="J485" s="3569"/>
      <c r="K485" s="3569"/>
      <c r="L485" s="3569"/>
      <c r="M485" s="3569"/>
      <c r="N485" s="3569"/>
      <c r="O485" s="3569"/>
    </row>
    <row r="486" spans="1:15" ht="15.75" customHeight="1">
      <c r="A486" s="3569"/>
      <c r="B486" s="3625"/>
      <c r="C486" s="3569"/>
      <c r="D486" s="3569"/>
      <c r="E486" s="3569"/>
      <c r="F486" s="3569"/>
      <c r="G486" s="3569"/>
      <c r="H486" s="3569"/>
      <c r="I486" s="3569"/>
      <c r="J486" s="3569"/>
      <c r="K486" s="3569"/>
      <c r="L486" s="3569"/>
      <c r="M486" s="3569"/>
      <c r="N486" s="3569"/>
      <c r="O486" s="3569"/>
    </row>
    <row r="487" spans="1:15" ht="15.75" customHeight="1">
      <c r="A487" s="3569"/>
      <c r="B487" s="3625"/>
      <c r="C487" s="3569"/>
      <c r="D487" s="3569"/>
      <c r="E487" s="3569"/>
      <c r="F487" s="3569"/>
      <c r="G487" s="3569"/>
      <c r="H487" s="3569"/>
      <c r="I487" s="3569"/>
      <c r="J487" s="3569"/>
      <c r="K487" s="3569"/>
      <c r="L487" s="3569"/>
      <c r="M487" s="3569"/>
      <c r="N487" s="3569"/>
      <c r="O487" s="3569"/>
    </row>
    <row r="488" spans="1:15" ht="15.75" customHeight="1">
      <c r="A488" s="3569"/>
      <c r="B488" s="3625"/>
      <c r="C488" s="3569"/>
      <c r="D488" s="3569"/>
      <c r="E488" s="3569"/>
      <c r="F488" s="3569"/>
      <c r="G488" s="3569"/>
      <c r="H488" s="3569"/>
      <c r="I488" s="3569"/>
      <c r="J488" s="3569"/>
      <c r="K488" s="3569"/>
      <c r="L488" s="3569"/>
      <c r="M488" s="3569"/>
      <c r="N488" s="3569"/>
      <c r="O488" s="3569"/>
    </row>
    <row r="489" spans="1:15" ht="15.75" customHeight="1">
      <c r="A489" s="3569"/>
      <c r="B489" s="3625"/>
      <c r="C489" s="3569"/>
      <c r="D489" s="3569"/>
      <c r="E489" s="3569"/>
      <c r="F489" s="3569"/>
      <c r="G489" s="3569"/>
      <c r="H489" s="3569"/>
      <c r="I489" s="3569"/>
      <c r="J489" s="3569"/>
      <c r="K489" s="3569"/>
      <c r="L489" s="3569"/>
      <c r="M489" s="3569"/>
      <c r="N489" s="3569"/>
      <c r="O489" s="3569"/>
    </row>
    <row r="490" spans="1:15" ht="15.75" customHeight="1">
      <c r="A490" s="3569"/>
      <c r="B490" s="3625"/>
      <c r="C490" s="3569"/>
      <c r="D490" s="3569"/>
      <c r="E490" s="3569"/>
      <c r="F490" s="3569"/>
      <c r="G490" s="3569"/>
      <c r="H490" s="3569"/>
      <c r="I490" s="3569"/>
      <c r="J490" s="3569"/>
      <c r="K490" s="3569"/>
      <c r="L490" s="3569"/>
      <c r="M490" s="3569"/>
      <c r="N490" s="3569"/>
      <c r="O490" s="3569"/>
    </row>
    <row r="491" spans="1:15" ht="15.75" customHeight="1">
      <c r="A491" s="3569"/>
      <c r="B491" s="3625"/>
      <c r="C491" s="3569"/>
      <c r="D491" s="3569"/>
      <c r="E491" s="3569"/>
      <c r="F491" s="3569"/>
      <c r="G491" s="3569"/>
      <c r="H491" s="3569"/>
      <c r="I491" s="3569"/>
      <c r="J491" s="3569"/>
      <c r="K491" s="3569"/>
      <c r="L491" s="3569"/>
      <c r="M491" s="3569"/>
      <c r="N491" s="3569"/>
      <c r="O491" s="3569"/>
    </row>
    <row r="492" spans="1:15" ht="15.75" customHeight="1">
      <c r="A492" s="3569"/>
      <c r="B492" s="3625"/>
      <c r="C492" s="3569"/>
      <c r="D492" s="3569"/>
      <c r="E492" s="3569"/>
      <c r="F492" s="3569"/>
      <c r="G492" s="3569"/>
      <c r="H492" s="3569"/>
      <c r="I492" s="3569"/>
      <c r="J492" s="3569"/>
      <c r="K492" s="3569"/>
      <c r="L492" s="3569"/>
      <c r="M492" s="3569"/>
      <c r="N492" s="3569"/>
      <c r="O492" s="3569"/>
    </row>
    <row r="493" spans="1:15" ht="15.75" customHeight="1">
      <c r="A493" s="3569"/>
      <c r="B493" s="3625"/>
      <c r="C493" s="3569"/>
      <c r="D493" s="3569"/>
      <c r="E493" s="3569"/>
      <c r="F493" s="3569"/>
      <c r="G493" s="3569"/>
      <c r="H493" s="3569"/>
      <c r="I493" s="3569"/>
      <c r="J493" s="3569"/>
      <c r="K493" s="3569"/>
      <c r="L493" s="3569"/>
      <c r="M493" s="3569"/>
      <c r="N493" s="3569"/>
      <c r="O493" s="3569"/>
    </row>
    <row r="494" spans="1:15" ht="15.75" customHeight="1">
      <c r="A494" s="3569"/>
      <c r="B494" s="3625"/>
      <c r="C494" s="3569"/>
      <c r="D494" s="3569"/>
      <c r="E494" s="3569"/>
      <c r="F494" s="3569"/>
      <c r="G494" s="3569"/>
      <c r="H494" s="3569"/>
      <c r="I494" s="3569"/>
      <c r="J494" s="3569"/>
      <c r="K494" s="3569"/>
      <c r="L494" s="3569"/>
      <c r="M494" s="3569"/>
      <c r="N494" s="3569"/>
      <c r="O494" s="3569"/>
    </row>
    <row r="495" spans="1:15" ht="15.75" customHeight="1">
      <c r="A495" s="3569"/>
      <c r="B495" s="3625"/>
      <c r="C495" s="3569"/>
      <c r="D495" s="3569"/>
      <c r="E495" s="3569"/>
      <c r="F495" s="3569"/>
      <c r="G495" s="3569"/>
      <c r="H495" s="3569"/>
      <c r="I495" s="3569"/>
      <c r="J495" s="3569"/>
      <c r="K495" s="3569"/>
      <c r="L495" s="3569"/>
      <c r="M495" s="3569"/>
      <c r="N495" s="3569"/>
      <c r="O495" s="3569"/>
    </row>
    <row r="496" spans="1:15" ht="15.75" customHeight="1">
      <c r="A496" s="3569"/>
      <c r="B496" s="3625"/>
      <c r="C496" s="3569"/>
      <c r="D496" s="3569"/>
      <c r="E496" s="3569"/>
      <c r="F496" s="3569"/>
      <c r="G496" s="3569"/>
      <c r="H496" s="3569"/>
      <c r="I496" s="3569"/>
      <c r="J496" s="3569"/>
      <c r="K496" s="3569"/>
      <c r="L496" s="3569"/>
      <c r="M496" s="3569"/>
      <c r="N496" s="3569"/>
      <c r="O496" s="3569"/>
    </row>
    <row r="497" spans="1:15" ht="15.75" customHeight="1">
      <c r="A497" s="3569"/>
      <c r="B497" s="3625"/>
      <c r="C497" s="3569"/>
      <c r="D497" s="3569"/>
      <c r="E497" s="3569"/>
      <c r="F497" s="3569"/>
      <c r="G497" s="3569"/>
      <c r="H497" s="3569"/>
      <c r="I497" s="3569"/>
      <c r="J497" s="3569"/>
      <c r="K497" s="3569"/>
      <c r="L497" s="3569"/>
      <c r="M497" s="3569"/>
      <c r="N497" s="3569"/>
      <c r="O497" s="3569"/>
    </row>
    <row r="498" spans="1:15" ht="15.75" customHeight="1">
      <c r="A498" s="3569"/>
      <c r="B498" s="3625"/>
      <c r="C498" s="3569"/>
      <c r="D498" s="3569"/>
      <c r="E498" s="3569"/>
      <c r="F498" s="3569"/>
      <c r="G498" s="3569"/>
      <c r="H498" s="3569"/>
      <c r="I498" s="3569"/>
      <c r="J498" s="3569"/>
      <c r="K498" s="3569"/>
      <c r="L498" s="3569"/>
      <c r="M498" s="3569"/>
      <c r="N498" s="3569"/>
      <c r="O498" s="3569"/>
    </row>
    <row r="499" spans="1:15" ht="15.75" customHeight="1">
      <c r="A499" s="3569"/>
      <c r="B499" s="3625"/>
      <c r="C499" s="3569"/>
      <c r="D499" s="3569"/>
      <c r="E499" s="3569"/>
      <c r="F499" s="3569"/>
      <c r="G499" s="3569"/>
      <c r="H499" s="3569"/>
      <c r="I499" s="3569"/>
      <c r="J499" s="3569"/>
      <c r="K499" s="3569"/>
      <c r="L499" s="3569"/>
      <c r="M499" s="3569"/>
      <c r="N499" s="3569"/>
      <c r="O499" s="3569"/>
    </row>
    <row r="500" spans="1:15" ht="15.75" customHeight="1">
      <c r="A500" s="3569"/>
      <c r="B500" s="3625"/>
      <c r="C500" s="3569"/>
      <c r="D500" s="3569"/>
      <c r="E500" s="3569"/>
      <c r="F500" s="3569"/>
      <c r="G500" s="3569"/>
      <c r="H500" s="3569"/>
      <c r="I500" s="3569"/>
      <c r="J500" s="3569"/>
      <c r="K500" s="3569"/>
      <c r="L500" s="3569"/>
      <c r="M500" s="3569"/>
      <c r="N500" s="3569"/>
      <c r="O500" s="3569"/>
    </row>
    <row r="501" spans="1:15" ht="15.75" customHeight="1">
      <c r="A501" s="3569"/>
      <c r="B501" s="3625"/>
      <c r="C501" s="3569"/>
      <c r="D501" s="3569"/>
      <c r="E501" s="3569"/>
      <c r="F501" s="3569"/>
      <c r="G501" s="3569"/>
      <c r="H501" s="3569"/>
      <c r="I501" s="3569"/>
      <c r="J501" s="3569"/>
      <c r="K501" s="3569"/>
      <c r="L501" s="3569"/>
      <c r="M501" s="3569"/>
      <c r="N501" s="3569"/>
      <c r="O501" s="3569"/>
    </row>
    <row r="502" spans="1:15" ht="15.75" customHeight="1">
      <c r="A502" s="3569"/>
      <c r="B502" s="3625"/>
      <c r="C502" s="3569"/>
      <c r="D502" s="3569"/>
      <c r="E502" s="3569"/>
      <c r="F502" s="3569"/>
      <c r="G502" s="3569"/>
      <c r="H502" s="3569"/>
      <c r="I502" s="3569"/>
      <c r="J502" s="3569"/>
      <c r="K502" s="3569"/>
      <c r="L502" s="3569"/>
      <c r="M502" s="3569"/>
      <c r="N502" s="3569"/>
      <c r="O502" s="3569"/>
    </row>
    <row r="503" spans="1:15" ht="15.75" customHeight="1">
      <c r="A503" s="3569"/>
      <c r="B503" s="3625"/>
      <c r="C503" s="3569"/>
      <c r="D503" s="3569"/>
      <c r="E503" s="3569"/>
      <c r="F503" s="3569"/>
      <c r="G503" s="3569"/>
      <c r="H503" s="3569"/>
      <c r="I503" s="3569"/>
      <c r="J503" s="3569"/>
      <c r="K503" s="3569"/>
      <c r="L503" s="3569"/>
      <c r="M503" s="3569"/>
      <c r="N503" s="3569"/>
      <c r="O503" s="3569"/>
    </row>
    <row r="504" spans="1:15" ht="15.75" customHeight="1">
      <c r="A504" s="3569"/>
      <c r="B504" s="3625"/>
      <c r="C504" s="3569"/>
      <c r="D504" s="3569"/>
      <c r="E504" s="3569"/>
      <c r="F504" s="3569"/>
      <c r="G504" s="3569"/>
      <c r="H504" s="3569"/>
      <c r="I504" s="3569"/>
      <c r="J504" s="3569"/>
      <c r="K504" s="3569"/>
      <c r="L504" s="3569"/>
      <c r="M504" s="3569"/>
      <c r="N504" s="3569"/>
      <c r="O504" s="3569"/>
    </row>
    <row r="505" spans="1:15" ht="15.75" customHeight="1">
      <c r="A505" s="3569"/>
      <c r="B505" s="3625"/>
      <c r="C505" s="3569"/>
      <c r="D505" s="3569"/>
      <c r="E505" s="3569"/>
      <c r="F505" s="3569"/>
      <c r="G505" s="3569"/>
      <c r="H505" s="3569"/>
      <c r="I505" s="3569"/>
      <c r="J505" s="3569"/>
      <c r="K505" s="3569"/>
      <c r="L505" s="3569"/>
      <c r="M505" s="3569"/>
      <c r="N505" s="3569"/>
      <c r="O505" s="3569"/>
    </row>
    <row r="506" spans="1:15" ht="15.75" customHeight="1">
      <c r="A506" s="3569"/>
      <c r="B506" s="3625"/>
      <c r="C506" s="3569"/>
      <c r="D506" s="3569"/>
      <c r="E506" s="3569"/>
      <c r="F506" s="3569"/>
      <c r="G506" s="3569"/>
      <c r="H506" s="3569"/>
      <c r="I506" s="3569"/>
      <c r="J506" s="3569"/>
      <c r="K506" s="3569"/>
      <c r="L506" s="3569"/>
      <c r="M506" s="3569"/>
      <c r="N506" s="3569"/>
      <c r="O506" s="3569"/>
    </row>
    <row r="507" spans="1:15" ht="15.75" customHeight="1">
      <c r="A507" s="3569"/>
      <c r="B507" s="3625"/>
      <c r="C507" s="3569"/>
      <c r="D507" s="3569"/>
      <c r="E507" s="3569"/>
      <c r="F507" s="3569"/>
      <c r="G507" s="3569"/>
      <c r="H507" s="3569"/>
      <c r="I507" s="3569"/>
      <c r="J507" s="3569"/>
      <c r="K507" s="3569"/>
      <c r="L507" s="3569"/>
      <c r="M507" s="3569"/>
      <c r="N507" s="3569"/>
      <c r="O507" s="3569"/>
    </row>
    <row r="508" spans="1:15" ht="15.75" customHeight="1">
      <c r="A508" s="3569"/>
      <c r="B508" s="3625"/>
      <c r="C508" s="3569"/>
      <c r="D508" s="3569"/>
      <c r="E508" s="3569"/>
      <c r="F508" s="3569"/>
      <c r="G508" s="3569"/>
      <c r="H508" s="3569"/>
      <c r="I508" s="3569"/>
      <c r="J508" s="3569"/>
      <c r="K508" s="3569"/>
      <c r="L508" s="3569"/>
      <c r="M508" s="3569"/>
      <c r="N508" s="3569"/>
      <c r="O508" s="3569"/>
    </row>
    <row r="509" spans="1:15" ht="15.75" customHeight="1">
      <c r="A509" s="3569"/>
      <c r="B509" s="3625"/>
      <c r="C509" s="3569"/>
      <c r="D509" s="3569"/>
      <c r="E509" s="3569"/>
      <c r="F509" s="3569"/>
      <c r="G509" s="3569"/>
      <c r="H509" s="3569"/>
      <c r="I509" s="3569"/>
      <c r="J509" s="3569"/>
      <c r="K509" s="3569"/>
      <c r="L509" s="3569"/>
      <c r="M509" s="3569"/>
      <c r="N509" s="3569"/>
      <c r="O509" s="3569"/>
    </row>
    <row r="510" spans="1:15" ht="15.75" customHeight="1">
      <c r="A510" s="3569"/>
      <c r="B510" s="3625"/>
      <c r="C510" s="3569"/>
      <c r="D510" s="3569"/>
      <c r="E510" s="3569"/>
      <c r="F510" s="3569"/>
      <c r="G510" s="3569"/>
      <c r="H510" s="3569"/>
      <c r="I510" s="3569"/>
      <c r="J510" s="3569"/>
      <c r="K510" s="3569"/>
      <c r="L510" s="3569"/>
      <c r="M510" s="3569"/>
      <c r="N510" s="3569"/>
      <c r="O510" s="3569"/>
    </row>
    <row r="511" spans="1:15" ht="15.75" customHeight="1">
      <c r="A511" s="3569"/>
      <c r="B511" s="3625"/>
      <c r="C511" s="3569"/>
      <c r="D511" s="3569"/>
      <c r="E511" s="3569"/>
      <c r="F511" s="3569"/>
      <c r="G511" s="3569"/>
      <c r="H511" s="3569"/>
      <c r="I511" s="3569"/>
      <c r="J511" s="3569"/>
      <c r="K511" s="3569"/>
      <c r="L511" s="3569"/>
      <c r="M511" s="3569"/>
      <c r="N511" s="3569"/>
      <c r="O511" s="3569"/>
    </row>
    <row r="512" spans="1:15" ht="15.75" customHeight="1">
      <c r="A512" s="3569"/>
      <c r="B512" s="3625"/>
      <c r="C512" s="3569"/>
      <c r="D512" s="3569"/>
      <c r="E512" s="3569"/>
      <c r="F512" s="3569"/>
      <c r="G512" s="3569"/>
      <c r="H512" s="3569"/>
      <c r="I512" s="3569"/>
      <c r="J512" s="3569"/>
      <c r="K512" s="3569"/>
      <c r="L512" s="3569"/>
      <c r="M512" s="3569"/>
      <c r="N512" s="3569"/>
      <c r="O512" s="3569"/>
    </row>
    <row r="513" spans="1:15" ht="15.75" customHeight="1">
      <c r="A513" s="3569"/>
      <c r="B513" s="3625"/>
      <c r="C513" s="3569"/>
      <c r="D513" s="3569"/>
      <c r="E513" s="3569"/>
      <c r="F513" s="3569"/>
      <c r="G513" s="3569"/>
      <c r="H513" s="3569"/>
      <c r="I513" s="3569"/>
      <c r="J513" s="3569"/>
      <c r="K513" s="3569"/>
      <c r="L513" s="3569"/>
      <c r="M513" s="3569"/>
      <c r="N513" s="3569"/>
      <c r="O513" s="3569"/>
    </row>
    <row r="514" spans="1:15" ht="15.75" customHeight="1">
      <c r="A514" s="3569"/>
      <c r="B514" s="3625"/>
      <c r="C514" s="3569"/>
      <c r="D514" s="3569"/>
      <c r="E514" s="3569"/>
      <c r="F514" s="3569"/>
      <c r="G514" s="3569"/>
      <c r="H514" s="3569"/>
      <c r="I514" s="3569"/>
      <c r="J514" s="3569"/>
      <c r="K514" s="3569"/>
      <c r="L514" s="3569"/>
      <c r="M514" s="3569"/>
      <c r="N514" s="3569"/>
      <c r="O514" s="3569"/>
    </row>
    <row r="515" spans="1:15" ht="15.75" customHeight="1">
      <c r="A515" s="3569"/>
      <c r="B515" s="3625"/>
      <c r="C515" s="3569"/>
      <c r="D515" s="3569"/>
      <c r="E515" s="3569"/>
      <c r="F515" s="3569"/>
      <c r="G515" s="3569"/>
      <c r="H515" s="3569"/>
      <c r="I515" s="3569"/>
      <c r="J515" s="3569"/>
      <c r="K515" s="3569"/>
      <c r="L515" s="3569"/>
      <c r="M515" s="3569"/>
      <c r="N515" s="3569"/>
      <c r="O515" s="3569"/>
    </row>
    <row r="516" spans="1:15" ht="15.75" customHeight="1">
      <c r="A516" s="3569"/>
      <c r="B516" s="3625"/>
      <c r="C516" s="3569"/>
      <c r="D516" s="3569"/>
      <c r="E516" s="3569"/>
      <c r="F516" s="3569"/>
      <c r="G516" s="3569"/>
      <c r="H516" s="3569"/>
      <c r="I516" s="3569"/>
      <c r="J516" s="3569"/>
      <c r="K516" s="3569"/>
      <c r="L516" s="3569"/>
      <c r="M516" s="3569"/>
      <c r="N516" s="3569"/>
      <c r="O516" s="3569"/>
    </row>
    <row r="517" spans="1:15" ht="15.75" customHeight="1">
      <c r="A517" s="3569"/>
      <c r="B517" s="3625"/>
      <c r="C517" s="3569"/>
      <c r="D517" s="3569"/>
      <c r="E517" s="3569"/>
      <c r="F517" s="3569"/>
      <c r="G517" s="3569"/>
      <c r="H517" s="3569"/>
      <c r="I517" s="3569"/>
      <c r="J517" s="3569"/>
      <c r="K517" s="3569"/>
      <c r="L517" s="3569"/>
      <c r="M517" s="3569"/>
      <c r="N517" s="3569"/>
      <c r="O517" s="3569"/>
    </row>
    <row r="518" spans="1:15" ht="15.75" customHeight="1">
      <c r="A518" s="3569"/>
      <c r="B518" s="3625"/>
      <c r="C518" s="3569"/>
      <c r="D518" s="3569"/>
      <c r="E518" s="3569"/>
      <c r="F518" s="3569"/>
      <c r="G518" s="3569"/>
      <c r="H518" s="3569"/>
      <c r="I518" s="3569"/>
      <c r="J518" s="3569"/>
      <c r="K518" s="3569"/>
      <c r="L518" s="3569"/>
      <c r="M518" s="3569"/>
      <c r="N518" s="3569"/>
      <c r="O518" s="3569"/>
    </row>
    <row r="519" spans="1:15" ht="15.75" customHeight="1">
      <c r="A519" s="3569"/>
      <c r="B519" s="3625"/>
      <c r="C519" s="3569"/>
      <c r="D519" s="3569"/>
      <c r="E519" s="3569"/>
      <c r="F519" s="3569"/>
      <c r="G519" s="3569"/>
      <c r="H519" s="3569"/>
      <c r="I519" s="3569"/>
      <c r="J519" s="3569"/>
      <c r="K519" s="3569"/>
      <c r="L519" s="3569"/>
      <c r="M519" s="3569"/>
      <c r="N519" s="3569"/>
      <c r="O519" s="3569"/>
    </row>
    <row r="520" spans="1:15" ht="15.75" customHeight="1">
      <c r="A520" s="3569"/>
      <c r="B520" s="3625"/>
      <c r="C520" s="3569"/>
      <c r="D520" s="3569"/>
      <c r="E520" s="3569"/>
      <c r="F520" s="3569"/>
      <c r="G520" s="3569"/>
      <c r="H520" s="3569"/>
      <c r="I520" s="3569"/>
      <c r="J520" s="3569"/>
      <c r="K520" s="3569"/>
      <c r="L520" s="3569"/>
      <c r="M520" s="3569"/>
      <c r="N520" s="3569"/>
      <c r="O520" s="3569"/>
    </row>
    <row r="521" spans="1:15" ht="15.75" customHeight="1">
      <c r="A521" s="3569"/>
      <c r="B521" s="3625"/>
      <c r="C521" s="3569"/>
      <c r="D521" s="3569"/>
      <c r="E521" s="3569"/>
      <c r="F521" s="3569"/>
      <c r="G521" s="3569"/>
      <c r="H521" s="3569"/>
      <c r="I521" s="3569"/>
      <c r="J521" s="3569"/>
      <c r="K521" s="3569"/>
      <c r="L521" s="3569"/>
      <c r="M521" s="3569"/>
      <c r="N521" s="3569"/>
      <c r="O521" s="3569"/>
    </row>
    <row r="522" spans="1:15" ht="15.75" customHeight="1">
      <c r="A522" s="3569"/>
      <c r="B522" s="3625"/>
      <c r="C522" s="3569"/>
      <c r="D522" s="3569"/>
      <c r="E522" s="3569"/>
      <c r="F522" s="3569"/>
      <c r="G522" s="3569"/>
      <c r="H522" s="3569"/>
      <c r="I522" s="3569"/>
      <c r="J522" s="3569"/>
      <c r="K522" s="3569"/>
      <c r="L522" s="3569"/>
      <c r="M522" s="3569"/>
      <c r="N522" s="3569"/>
      <c r="O522" s="3569"/>
    </row>
    <row r="523" spans="1:15" ht="15.75" customHeight="1">
      <c r="A523" s="3569"/>
      <c r="B523" s="3625"/>
      <c r="C523" s="3569"/>
      <c r="D523" s="3569"/>
      <c r="E523" s="3569"/>
      <c r="F523" s="3569"/>
      <c r="G523" s="3569"/>
      <c r="H523" s="3569"/>
      <c r="I523" s="3569"/>
      <c r="J523" s="3569"/>
      <c r="K523" s="3569"/>
      <c r="L523" s="3569"/>
      <c r="M523" s="3569"/>
      <c r="N523" s="3569"/>
      <c r="O523" s="3569"/>
    </row>
    <row r="524" spans="1:15" ht="15.75" customHeight="1">
      <c r="A524" s="3569"/>
      <c r="B524" s="3625"/>
      <c r="C524" s="3569"/>
      <c r="D524" s="3569"/>
      <c r="E524" s="3569"/>
      <c r="F524" s="3569"/>
      <c r="G524" s="3569"/>
      <c r="H524" s="3569"/>
      <c r="I524" s="3569"/>
      <c r="J524" s="3569"/>
      <c r="K524" s="3569"/>
      <c r="L524" s="3569"/>
      <c r="M524" s="3569"/>
      <c r="N524" s="3569"/>
      <c r="O524" s="3569"/>
    </row>
    <row r="525" spans="1:15" ht="15.75" customHeight="1">
      <c r="A525" s="3569"/>
      <c r="B525" s="3625"/>
      <c r="C525" s="3569"/>
      <c r="D525" s="3569"/>
      <c r="E525" s="3569"/>
      <c r="F525" s="3569"/>
      <c r="G525" s="3569"/>
      <c r="H525" s="3569"/>
      <c r="I525" s="3569"/>
      <c r="J525" s="3569"/>
      <c r="K525" s="3569"/>
      <c r="L525" s="3569"/>
      <c r="M525" s="3569"/>
      <c r="N525" s="3569"/>
      <c r="O525" s="3569"/>
    </row>
    <row r="526" spans="1:15" ht="15.75" customHeight="1">
      <c r="A526" s="3569"/>
      <c r="B526" s="3625"/>
      <c r="C526" s="3569"/>
      <c r="D526" s="3569"/>
      <c r="E526" s="3569"/>
      <c r="F526" s="3569"/>
      <c r="G526" s="3569"/>
      <c r="H526" s="3569"/>
      <c r="I526" s="3569"/>
      <c r="J526" s="3569"/>
      <c r="K526" s="3569"/>
      <c r="L526" s="3569"/>
      <c r="M526" s="3569"/>
      <c r="N526" s="3569"/>
      <c r="O526" s="3569"/>
    </row>
    <row r="527" spans="1:15" ht="15.75" customHeight="1">
      <c r="A527" s="3569"/>
      <c r="B527" s="3625"/>
      <c r="C527" s="3569"/>
      <c r="D527" s="3569"/>
      <c r="E527" s="3569"/>
      <c r="F527" s="3569"/>
      <c r="G527" s="3569"/>
      <c r="H527" s="3569"/>
      <c r="I527" s="3569"/>
      <c r="J527" s="3569"/>
      <c r="K527" s="3569"/>
      <c r="L527" s="3569"/>
      <c r="M527" s="3569"/>
      <c r="N527" s="3569"/>
      <c r="O527" s="3569"/>
    </row>
    <row r="528" spans="1:15" ht="15.75" customHeight="1">
      <c r="A528" s="3569"/>
      <c r="B528" s="3625"/>
      <c r="C528" s="3569"/>
      <c r="D528" s="3569"/>
      <c r="E528" s="3569"/>
      <c r="F528" s="3569"/>
      <c r="G528" s="3569"/>
      <c r="H528" s="3569"/>
      <c r="I528" s="3569"/>
      <c r="J528" s="3569"/>
      <c r="K528" s="3569"/>
      <c r="L528" s="3569"/>
      <c r="M528" s="3569"/>
      <c r="N528" s="3569"/>
      <c r="O528" s="3569"/>
    </row>
    <row r="529" spans="1:15" ht="15.75" customHeight="1">
      <c r="A529" s="3569"/>
      <c r="B529" s="3625"/>
      <c r="C529" s="3569"/>
      <c r="D529" s="3569"/>
      <c r="E529" s="3569"/>
      <c r="F529" s="3569"/>
      <c r="G529" s="3569"/>
      <c r="H529" s="3569"/>
      <c r="I529" s="3569"/>
      <c r="J529" s="3569"/>
      <c r="K529" s="3569"/>
      <c r="L529" s="3569"/>
      <c r="M529" s="3569"/>
      <c r="N529" s="3569"/>
      <c r="O529" s="3569"/>
    </row>
    <row r="530" spans="1:15" ht="15.75" customHeight="1">
      <c r="A530" s="3569"/>
      <c r="B530" s="3625"/>
      <c r="C530" s="3569"/>
      <c r="D530" s="3569"/>
      <c r="E530" s="3569"/>
      <c r="F530" s="3569"/>
      <c r="G530" s="3569"/>
      <c r="H530" s="3569"/>
      <c r="I530" s="3569"/>
      <c r="J530" s="3569"/>
      <c r="K530" s="3569"/>
      <c r="L530" s="3569"/>
      <c r="M530" s="3569"/>
      <c r="N530" s="3569"/>
      <c r="O530" s="3569"/>
    </row>
    <row r="531" spans="1:15" ht="15.75" customHeight="1">
      <c r="A531" s="3569"/>
      <c r="B531" s="3625"/>
      <c r="C531" s="3569"/>
      <c r="D531" s="3569"/>
      <c r="E531" s="3569"/>
      <c r="F531" s="3569"/>
      <c r="G531" s="3569"/>
      <c r="H531" s="3569"/>
      <c r="I531" s="3569"/>
      <c r="J531" s="3569"/>
      <c r="K531" s="3569"/>
      <c r="L531" s="3569"/>
      <c r="M531" s="3569"/>
      <c r="N531" s="3569"/>
      <c r="O531" s="3569"/>
    </row>
    <row r="532" spans="1:15" ht="15.75" customHeight="1">
      <c r="A532" s="3569"/>
      <c r="B532" s="3625"/>
      <c r="C532" s="3569"/>
      <c r="D532" s="3569"/>
      <c r="E532" s="3569"/>
      <c r="F532" s="3569"/>
      <c r="G532" s="3569"/>
      <c r="H532" s="3569"/>
      <c r="I532" s="3569"/>
      <c r="J532" s="3569"/>
      <c r="K532" s="3569"/>
      <c r="L532" s="3569"/>
      <c r="M532" s="3569"/>
      <c r="N532" s="3569"/>
      <c r="O532" s="3569"/>
    </row>
    <row r="533" spans="1:15" ht="15.75" customHeight="1">
      <c r="A533" s="3569"/>
      <c r="B533" s="3625"/>
      <c r="C533" s="3569"/>
      <c r="D533" s="3569"/>
      <c r="E533" s="3569"/>
      <c r="F533" s="3569"/>
      <c r="G533" s="3569"/>
      <c r="H533" s="3569"/>
      <c r="I533" s="3569"/>
      <c r="J533" s="3569"/>
      <c r="K533" s="3569"/>
      <c r="L533" s="3569"/>
      <c r="M533" s="3569"/>
      <c r="N533" s="3569"/>
      <c r="O533" s="3569"/>
    </row>
    <row r="534" spans="1:15" ht="15.75" customHeight="1">
      <c r="A534" s="3569"/>
      <c r="B534" s="3625"/>
      <c r="C534" s="3569"/>
      <c r="D534" s="3569"/>
      <c r="E534" s="3569"/>
      <c r="F534" s="3569"/>
      <c r="G534" s="3569"/>
      <c r="H534" s="3569"/>
      <c r="I534" s="3569"/>
      <c r="J534" s="3569"/>
      <c r="K534" s="3569"/>
      <c r="L534" s="3569"/>
      <c r="M534" s="3569"/>
      <c r="N534" s="3569"/>
      <c r="O534" s="3569"/>
    </row>
    <row r="535" spans="1:15" ht="15.75" customHeight="1">
      <c r="A535" s="3569"/>
      <c r="B535" s="3625"/>
      <c r="C535" s="3569"/>
      <c r="D535" s="3569"/>
      <c r="E535" s="3569"/>
      <c r="F535" s="3569"/>
      <c r="G535" s="3569"/>
      <c r="H535" s="3569"/>
      <c r="I535" s="3569"/>
      <c r="J535" s="3569"/>
      <c r="K535" s="3569"/>
      <c r="L535" s="3569"/>
      <c r="M535" s="3569"/>
      <c r="N535" s="3569"/>
      <c r="O535" s="3569"/>
    </row>
    <row r="536" spans="1:15" ht="15.75" customHeight="1">
      <c r="A536" s="3569"/>
      <c r="B536" s="3625"/>
      <c r="C536" s="3569"/>
      <c r="D536" s="3569"/>
      <c r="E536" s="3569"/>
      <c r="F536" s="3569"/>
      <c r="G536" s="3569"/>
      <c r="H536" s="3569"/>
      <c r="I536" s="3569"/>
      <c r="J536" s="3569"/>
      <c r="K536" s="3569"/>
      <c r="L536" s="3569"/>
      <c r="M536" s="3569"/>
      <c r="N536" s="3569"/>
      <c r="O536" s="3569"/>
    </row>
    <row r="537" spans="1:15" ht="15.75" customHeight="1">
      <c r="A537" s="3569"/>
      <c r="B537" s="3625"/>
      <c r="C537" s="3569"/>
      <c r="D537" s="3569"/>
      <c r="E537" s="3569"/>
      <c r="F537" s="3569"/>
      <c r="G537" s="3569"/>
      <c r="H537" s="3569"/>
      <c r="I537" s="3569"/>
      <c r="J537" s="3569"/>
      <c r="K537" s="3569"/>
      <c r="L537" s="3569"/>
      <c r="M537" s="3569"/>
      <c r="N537" s="3569"/>
      <c r="O537" s="3569"/>
    </row>
    <row r="538" spans="1:15" ht="15.75" customHeight="1">
      <c r="A538" s="3569"/>
      <c r="B538" s="3625"/>
      <c r="C538" s="3569"/>
      <c r="D538" s="3569"/>
      <c r="E538" s="3569"/>
      <c r="F538" s="3569"/>
      <c r="G538" s="3569"/>
      <c r="H538" s="3569"/>
      <c r="I538" s="3569"/>
      <c r="J538" s="3569"/>
      <c r="K538" s="3569"/>
      <c r="L538" s="3569"/>
      <c r="M538" s="3569"/>
      <c r="N538" s="3569"/>
      <c r="O538" s="3569"/>
    </row>
    <row r="539" spans="1:15" ht="15.75" customHeight="1">
      <c r="A539" s="3569"/>
      <c r="B539" s="3625"/>
      <c r="C539" s="3569"/>
      <c r="D539" s="3569"/>
      <c r="E539" s="3569"/>
      <c r="F539" s="3569"/>
      <c r="G539" s="3569"/>
      <c r="H539" s="3569"/>
      <c r="I539" s="3569"/>
      <c r="J539" s="3569"/>
      <c r="K539" s="3569"/>
      <c r="L539" s="3569"/>
      <c r="M539" s="3569"/>
      <c r="N539" s="3569"/>
      <c r="O539" s="3569"/>
    </row>
    <row r="540" spans="1:15" ht="15.75" customHeight="1">
      <c r="A540" s="3569"/>
      <c r="B540" s="3625"/>
      <c r="C540" s="3569"/>
      <c r="D540" s="3569"/>
      <c r="E540" s="3569"/>
      <c r="F540" s="3569"/>
      <c r="G540" s="3569"/>
      <c r="H540" s="3569"/>
      <c r="I540" s="3569"/>
      <c r="J540" s="3569"/>
      <c r="K540" s="3569"/>
      <c r="L540" s="3569"/>
      <c r="M540" s="3569"/>
      <c r="N540" s="3569"/>
      <c r="O540" s="3569"/>
    </row>
    <row r="541" spans="1:15" ht="15.75" customHeight="1">
      <c r="A541" s="3569"/>
      <c r="B541" s="3625"/>
      <c r="C541" s="3569"/>
      <c r="D541" s="3569"/>
      <c r="E541" s="3569"/>
      <c r="F541" s="3569"/>
      <c r="G541" s="3569"/>
      <c r="H541" s="3569"/>
      <c r="I541" s="3569"/>
      <c r="J541" s="3569"/>
      <c r="K541" s="3569"/>
      <c r="L541" s="3569"/>
      <c r="M541" s="3569"/>
      <c r="N541" s="3569"/>
      <c r="O541" s="3569"/>
    </row>
    <row r="542" spans="1:15" ht="15.75" customHeight="1">
      <c r="A542" s="3569"/>
      <c r="B542" s="3625"/>
      <c r="C542" s="3569"/>
      <c r="D542" s="3569"/>
      <c r="E542" s="3569"/>
      <c r="F542" s="3569"/>
      <c r="G542" s="3569"/>
      <c r="H542" s="3569"/>
      <c r="I542" s="3569"/>
      <c r="J542" s="3569"/>
      <c r="K542" s="3569"/>
      <c r="L542" s="3569"/>
      <c r="M542" s="3569"/>
      <c r="N542" s="3569"/>
      <c r="O542" s="3569"/>
    </row>
    <row r="543" spans="1:15" ht="15.75" customHeight="1">
      <c r="A543" s="3569"/>
      <c r="B543" s="3625"/>
      <c r="C543" s="3569"/>
      <c r="D543" s="3569"/>
      <c r="E543" s="3569"/>
      <c r="F543" s="3569"/>
      <c r="G543" s="3569"/>
      <c r="H543" s="3569"/>
      <c r="I543" s="3569"/>
      <c r="J543" s="3569"/>
      <c r="K543" s="3569"/>
      <c r="L543" s="3569"/>
      <c r="M543" s="3569"/>
      <c r="N543" s="3569"/>
      <c r="O543" s="3569"/>
    </row>
    <row r="544" spans="1:15" ht="15.75" customHeight="1">
      <c r="A544" s="3569"/>
      <c r="B544" s="3625"/>
      <c r="C544" s="3569"/>
      <c r="D544" s="3569"/>
      <c r="E544" s="3569"/>
      <c r="F544" s="3569"/>
      <c r="G544" s="3569"/>
      <c r="H544" s="3569"/>
      <c r="I544" s="3569"/>
      <c r="J544" s="3569"/>
      <c r="K544" s="3569"/>
      <c r="L544" s="3569"/>
      <c r="M544" s="3569"/>
      <c r="N544" s="3569"/>
      <c r="O544" s="3569"/>
    </row>
    <row r="545" spans="1:15" ht="15.75" customHeight="1">
      <c r="A545" s="3569"/>
      <c r="B545" s="3625"/>
      <c r="C545" s="3569"/>
      <c r="D545" s="3569"/>
      <c r="E545" s="3569"/>
      <c r="F545" s="3569"/>
      <c r="G545" s="3569"/>
      <c r="H545" s="3569"/>
      <c r="I545" s="3569"/>
      <c r="J545" s="3569"/>
      <c r="K545" s="3569"/>
      <c r="L545" s="3569"/>
      <c r="M545" s="3569"/>
      <c r="N545" s="3569"/>
      <c r="O545" s="3569"/>
    </row>
    <row r="546" spans="1:15" ht="15.75" customHeight="1">
      <c r="A546" s="3569"/>
      <c r="B546" s="3625"/>
      <c r="C546" s="3569"/>
      <c r="D546" s="3569"/>
      <c r="E546" s="3569"/>
      <c r="F546" s="3569"/>
      <c r="G546" s="3569"/>
      <c r="H546" s="3569"/>
      <c r="I546" s="3569"/>
      <c r="J546" s="3569"/>
      <c r="K546" s="3569"/>
      <c r="L546" s="3569"/>
      <c r="M546" s="3569"/>
      <c r="N546" s="3569"/>
      <c r="O546" s="3569"/>
    </row>
    <row r="547" spans="1:15" ht="15.75" customHeight="1">
      <c r="A547" s="3569"/>
      <c r="B547" s="3625"/>
      <c r="C547" s="3569"/>
      <c r="D547" s="3569"/>
      <c r="E547" s="3569"/>
      <c r="F547" s="3569"/>
      <c r="G547" s="3569"/>
      <c r="H547" s="3569"/>
      <c r="I547" s="3569"/>
      <c r="J547" s="3569"/>
      <c r="K547" s="3569"/>
      <c r="L547" s="3569"/>
      <c r="M547" s="3569"/>
      <c r="N547" s="3569"/>
      <c r="O547" s="3569"/>
    </row>
    <row r="548" spans="1:15" ht="15.75" customHeight="1">
      <c r="A548" s="3569"/>
      <c r="B548" s="3625"/>
      <c r="C548" s="3569"/>
      <c r="D548" s="3569"/>
      <c r="E548" s="3569"/>
      <c r="F548" s="3569"/>
      <c r="G548" s="3569"/>
      <c r="H548" s="3569"/>
      <c r="I548" s="3569"/>
      <c r="J548" s="3569"/>
      <c r="K548" s="3569"/>
      <c r="L548" s="3569"/>
      <c r="M548" s="3569"/>
      <c r="N548" s="3569"/>
      <c r="O548" s="3569"/>
    </row>
    <row r="549" spans="1:15" ht="15.75" customHeight="1">
      <c r="A549" s="3569"/>
      <c r="B549" s="3625"/>
      <c r="C549" s="3569"/>
      <c r="D549" s="3569"/>
      <c r="E549" s="3569"/>
      <c r="F549" s="3569"/>
      <c r="G549" s="3569"/>
      <c r="H549" s="3569"/>
      <c r="I549" s="3569"/>
      <c r="J549" s="3569"/>
      <c r="K549" s="3569"/>
      <c r="L549" s="3569"/>
      <c r="M549" s="3569"/>
      <c r="N549" s="3569"/>
      <c r="O549" s="3569"/>
    </row>
    <row r="550" spans="1:15" ht="15.75" customHeight="1">
      <c r="A550" s="3569"/>
      <c r="B550" s="3625"/>
      <c r="C550" s="3569"/>
      <c r="D550" s="3569"/>
      <c r="E550" s="3569"/>
      <c r="F550" s="3569"/>
      <c r="G550" s="3569"/>
      <c r="H550" s="3569"/>
      <c r="I550" s="3569"/>
      <c r="J550" s="3569"/>
      <c r="K550" s="3569"/>
      <c r="L550" s="3569"/>
      <c r="M550" s="3569"/>
      <c r="N550" s="3569"/>
      <c r="O550" s="3569"/>
    </row>
    <row r="551" spans="1:15" ht="15.75" customHeight="1">
      <c r="A551" s="3569"/>
      <c r="B551" s="3625"/>
      <c r="C551" s="3569"/>
      <c r="D551" s="3569"/>
      <c r="E551" s="3569"/>
      <c r="F551" s="3569"/>
      <c r="G551" s="3569"/>
      <c r="H551" s="3569"/>
      <c r="I551" s="3569"/>
      <c r="J551" s="3569"/>
      <c r="K551" s="3569"/>
      <c r="L551" s="3569"/>
      <c r="M551" s="3569"/>
      <c r="N551" s="3569"/>
      <c r="O551" s="3569"/>
    </row>
    <row r="552" spans="1:15" ht="15.75" customHeight="1">
      <c r="A552" s="3569"/>
      <c r="B552" s="3625"/>
      <c r="C552" s="3569"/>
      <c r="D552" s="3569"/>
      <c r="E552" s="3569"/>
      <c r="F552" s="3569"/>
      <c r="G552" s="3569"/>
      <c r="H552" s="3569"/>
      <c r="I552" s="3569"/>
      <c r="J552" s="3569"/>
      <c r="K552" s="3569"/>
      <c r="L552" s="3569"/>
      <c r="M552" s="3569"/>
      <c r="N552" s="3569"/>
      <c r="O552" s="3569"/>
    </row>
    <row r="553" spans="1:15" ht="15.75" customHeight="1">
      <c r="A553" s="3569"/>
      <c r="B553" s="3625"/>
      <c r="C553" s="3569"/>
      <c r="D553" s="3569"/>
      <c r="E553" s="3569"/>
      <c r="F553" s="3569"/>
      <c r="G553" s="3569"/>
      <c r="H553" s="3569"/>
      <c r="I553" s="3569"/>
      <c r="J553" s="3569"/>
      <c r="K553" s="3569"/>
      <c r="L553" s="3569"/>
      <c r="M553" s="3569"/>
      <c r="N553" s="3569"/>
      <c r="O553" s="3569"/>
    </row>
    <row r="554" spans="1:15" ht="15.75" customHeight="1">
      <c r="A554" s="3569"/>
      <c r="B554" s="3625"/>
      <c r="C554" s="3569"/>
      <c r="D554" s="3569"/>
      <c r="E554" s="3569"/>
      <c r="F554" s="3569"/>
      <c r="G554" s="3569"/>
      <c r="H554" s="3569"/>
      <c r="I554" s="3569"/>
      <c r="J554" s="3569"/>
      <c r="K554" s="3569"/>
      <c r="L554" s="3569"/>
      <c r="M554" s="3569"/>
      <c r="N554" s="3569"/>
      <c r="O554" s="3569"/>
    </row>
    <row r="555" spans="1:15" ht="15.75" customHeight="1">
      <c r="A555" s="3569"/>
      <c r="B555" s="3625"/>
      <c r="C555" s="3569"/>
      <c r="D555" s="3569"/>
      <c r="E555" s="3569"/>
      <c r="F555" s="3569"/>
      <c r="G555" s="3569"/>
      <c r="H555" s="3569"/>
      <c r="I555" s="3569"/>
      <c r="J555" s="3569"/>
      <c r="K555" s="3569"/>
      <c r="L555" s="3569"/>
      <c r="M555" s="3569"/>
      <c r="N555" s="3569"/>
      <c r="O555" s="3569"/>
    </row>
    <row r="556" spans="1:15" ht="15.75" customHeight="1">
      <c r="A556" s="3569"/>
      <c r="B556" s="3625"/>
      <c r="C556" s="3569"/>
      <c r="D556" s="3569"/>
      <c r="E556" s="3569"/>
      <c r="F556" s="3569"/>
      <c r="G556" s="3569"/>
      <c r="H556" s="3569"/>
      <c r="I556" s="3569"/>
      <c r="J556" s="3569"/>
      <c r="K556" s="3569"/>
      <c r="L556" s="3569"/>
      <c r="M556" s="3569"/>
      <c r="N556" s="3569"/>
      <c r="O556" s="3569"/>
    </row>
    <row r="557" spans="1:15" ht="15.75" customHeight="1">
      <c r="A557" s="3569"/>
      <c r="B557" s="3625"/>
      <c r="C557" s="3569"/>
      <c r="D557" s="3569"/>
      <c r="E557" s="3569"/>
      <c r="F557" s="3569"/>
      <c r="G557" s="3569"/>
      <c r="H557" s="3569"/>
      <c r="I557" s="3569"/>
      <c r="J557" s="3569"/>
      <c r="K557" s="3569"/>
      <c r="L557" s="3569"/>
      <c r="M557" s="3569"/>
      <c r="N557" s="3569"/>
      <c r="O557" s="3569"/>
    </row>
    <row r="558" spans="1:15" ht="15.75" customHeight="1">
      <c r="A558" s="3569"/>
      <c r="B558" s="3625"/>
      <c r="C558" s="3569"/>
      <c r="D558" s="3569"/>
      <c r="E558" s="3569"/>
      <c r="F558" s="3569"/>
      <c r="G558" s="3569"/>
      <c r="H558" s="3569"/>
      <c r="I558" s="3569"/>
      <c r="J558" s="3569"/>
      <c r="K558" s="3569"/>
      <c r="L558" s="3569"/>
      <c r="M558" s="3569"/>
      <c r="N558" s="3569"/>
      <c r="O558" s="3569"/>
    </row>
    <row r="559" spans="1:15" ht="15.75" customHeight="1">
      <c r="A559" s="3569"/>
      <c r="B559" s="3625"/>
      <c r="C559" s="3569"/>
      <c r="D559" s="3569"/>
      <c r="E559" s="3569"/>
      <c r="F559" s="3569"/>
      <c r="G559" s="3569"/>
      <c r="H559" s="3569"/>
      <c r="I559" s="3569"/>
      <c r="J559" s="3569"/>
      <c r="K559" s="3569"/>
      <c r="L559" s="3569"/>
      <c r="M559" s="3569"/>
      <c r="N559" s="3569"/>
      <c r="O559" s="3569"/>
    </row>
    <row r="560" spans="1:15" ht="15.75" customHeight="1">
      <c r="A560" s="3569"/>
      <c r="B560" s="3625"/>
      <c r="C560" s="3569"/>
      <c r="D560" s="3569"/>
      <c r="E560" s="3569"/>
      <c r="F560" s="3569"/>
      <c r="G560" s="3569"/>
      <c r="H560" s="3569"/>
      <c r="I560" s="3569"/>
      <c r="J560" s="3569"/>
      <c r="K560" s="3569"/>
      <c r="L560" s="3569"/>
      <c r="M560" s="3569"/>
      <c r="N560" s="3569"/>
      <c r="O560" s="3569"/>
    </row>
    <row r="561" spans="1:15" ht="15.75" customHeight="1">
      <c r="A561" s="3569"/>
      <c r="B561" s="3625"/>
      <c r="C561" s="3569"/>
      <c r="D561" s="3569"/>
      <c r="E561" s="3569"/>
      <c r="F561" s="3569"/>
      <c r="G561" s="3569"/>
      <c r="H561" s="3569"/>
      <c r="I561" s="3569"/>
      <c r="J561" s="3569"/>
      <c r="K561" s="3569"/>
      <c r="L561" s="3569"/>
      <c r="M561" s="3569"/>
      <c r="N561" s="3569"/>
      <c r="O561" s="3569"/>
    </row>
    <row r="562" spans="1:15" ht="15.75" customHeight="1">
      <c r="A562" s="3569"/>
      <c r="B562" s="3625"/>
      <c r="C562" s="3569"/>
      <c r="D562" s="3569"/>
      <c r="E562" s="3569"/>
      <c r="F562" s="3569"/>
      <c r="G562" s="3569"/>
      <c r="H562" s="3569"/>
      <c r="I562" s="3569"/>
      <c r="J562" s="3569"/>
      <c r="K562" s="3569"/>
      <c r="L562" s="3569"/>
      <c r="M562" s="3569"/>
      <c r="N562" s="3569"/>
      <c r="O562" s="3569"/>
    </row>
    <row r="563" spans="1:15" ht="15.75" customHeight="1">
      <c r="A563" s="3569"/>
      <c r="B563" s="3625"/>
      <c r="C563" s="3569"/>
      <c r="D563" s="3569"/>
      <c r="E563" s="3569"/>
      <c r="F563" s="3569"/>
      <c r="G563" s="3569"/>
      <c r="H563" s="3569"/>
      <c r="I563" s="3569"/>
      <c r="J563" s="3569"/>
      <c r="K563" s="3569"/>
      <c r="L563" s="3569"/>
      <c r="M563" s="3569"/>
      <c r="N563" s="3569"/>
      <c r="O563" s="3569"/>
    </row>
    <row r="564" spans="1:15" ht="15.75" customHeight="1">
      <c r="A564" s="3569"/>
      <c r="B564" s="3625"/>
      <c r="C564" s="3569"/>
      <c r="D564" s="3569"/>
      <c r="E564" s="3569"/>
      <c r="F564" s="3569"/>
      <c r="G564" s="3569"/>
      <c r="H564" s="3569"/>
      <c r="I564" s="3569"/>
      <c r="J564" s="3569"/>
      <c r="K564" s="3569"/>
      <c r="L564" s="3569"/>
      <c r="M564" s="3569"/>
      <c r="N564" s="3569"/>
      <c r="O564" s="3569"/>
    </row>
    <row r="565" spans="1:15" ht="15.75" customHeight="1">
      <c r="A565" s="3569"/>
      <c r="B565" s="3625"/>
      <c r="C565" s="3569"/>
      <c r="D565" s="3569"/>
      <c r="E565" s="3569"/>
      <c r="F565" s="3569"/>
      <c r="G565" s="3569"/>
      <c r="H565" s="3569"/>
      <c r="I565" s="3569"/>
      <c r="J565" s="3569"/>
      <c r="K565" s="3569"/>
      <c r="L565" s="3569"/>
      <c r="M565" s="3569"/>
      <c r="N565" s="3569"/>
      <c r="O565" s="3569"/>
    </row>
    <row r="566" spans="1:15" ht="15.75" customHeight="1">
      <c r="A566" s="3569"/>
      <c r="B566" s="3625"/>
      <c r="C566" s="3569"/>
      <c r="D566" s="3569"/>
      <c r="E566" s="3569"/>
      <c r="F566" s="3569"/>
      <c r="G566" s="3569"/>
      <c r="H566" s="3569"/>
      <c r="I566" s="3569"/>
      <c r="J566" s="3569"/>
      <c r="K566" s="3569"/>
      <c r="L566" s="3569"/>
      <c r="M566" s="3569"/>
      <c r="N566" s="3569"/>
      <c r="O566" s="3569"/>
    </row>
    <row r="567" spans="1:15" ht="15.75" customHeight="1">
      <c r="A567" s="3569"/>
      <c r="B567" s="3625"/>
      <c r="C567" s="3569"/>
      <c r="D567" s="3569"/>
      <c r="E567" s="3569"/>
      <c r="F567" s="3569"/>
      <c r="G567" s="3569"/>
      <c r="H567" s="3569"/>
      <c r="I567" s="3569"/>
      <c r="J567" s="3569"/>
      <c r="K567" s="3569"/>
      <c r="L567" s="3569"/>
      <c r="M567" s="3569"/>
      <c r="N567" s="3569"/>
      <c r="O567" s="3569"/>
    </row>
    <row r="568" spans="1:15" ht="15.75" customHeight="1">
      <c r="A568" s="3569"/>
      <c r="B568" s="3625"/>
      <c r="C568" s="3569"/>
      <c r="D568" s="3569"/>
      <c r="E568" s="3569"/>
      <c r="F568" s="3569"/>
      <c r="G568" s="3569"/>
      <c r="H568" s="3569"/>
      <c r="I568" s="3569"/>
      <c r="J568" s="3569"/>
      <c r="K568" s="3569"/>
      <c r="L568" s="3569"/>
      <c r="M568" s="3569"/>
      <c r="N568" s="3569"/>
      <c r="O568" s="3569"/>
    </row>
    <row r="569" spans="1:15" ht="15.75" customHeight="1">
      <c r="A569" s="3569"/>
      <c r="B569" s="3625"/>
      <c r="C569" s="3569"/>
      <c r="D569" s="3569"/>
      <c r="E569" s="3569"/>
      <c r="F569" s="3569"/>
      <c r="G569" s="3569"/>
      <c r="H569" s="3569"/>
      <c r="I569" s="3569"/>
      <c r="J569" s="3569"/>
      <c r="K569" s="3569"/>
      <c r="L569" s="3569"/>
      <c r="M569" s="3569"/>
      <c r="N569" s="3569"/>
      <c r="O569" s="3569"/>
    </row>
    <row r="570" spans="1:15" ht="15.75" customHeight="1">
      <c r="A570" s="3569"/>
      <c r="B570" s="3625"/>
      <c r="C570" s="3569"/>
      <c r="D570" s="3569"/>
      <c r="E570" s="3569"/>
      <c r="F570" s="3569"/>
      <c r="G570" s="3569"/>
      <c r="H570" s="3569"/>
      <c r="I570" s="3569"/>
      <c r="J570" s="3569"/>
      <c r="K570" s="3569"/>
      <c r="L570" s="3569"/>
      <c r="M570" s="3569"/>
      <c r="N570" s="3569"/>
      <c r="O570" s="3569"/>
    </row>
    <row r="571" spans="1:15" ht="15.75" customHeight="1">
      <c r="A571" s="3569"/>
      <c r="B571" s="3625"/>
      <c r="C571" s="3569"/>
      <c r="D571" s="3569"/>
      <c r="E571" s="3569"/>
      <c r="F571" s="3569"/>
      <c r="G571" s="3569"/>
      <c r="H571" s="3569"/>
      <c r="I571" s="3569"/>
      <c r="J571" s="3569"/>
      <c r="K571" s="3569"/>
      <c r="L571" s="3569"/>
      <c r="M571" s="3569"/>
      <c r="N571" s="3569"/>
      <c r="O571" s="3569"/>
    </row>
    <row r="572" spans="1:15" ht="15.75" customHeight="1">
      <c r="A572" s="3569"/>
      <c r="B572" s="3625"/>
      <c r="C572" s="3569"/>
      <c r="D572" s="3569"/>
      <c r="E572" s="3569"/>
      <c r="F572" s="3569"/>
      <c r="G572" s="3569"/>
      <c r="H572" s="3569"/>
      <c r="I572" s="3569"/>
      <c r="J572" s="3569"/>
      <c r="K572" s="3569"/>
      <c r="L572" s="3569"/>
      <c r="M572" s="3569"/>
      <c r="N572" s="3569"/>
      <c r="O572" s="3569"/>
    </row>
    <row r="573" spans="1:15" ht="15.75" customHeight="1">
      <c r="A573" s="3569"/>
      <c r="B573" s="3625"/>
      <c r="C573" s="3569"/>
      <c r="D573" s="3569"/>
      <c r="E573" s="3569"/>
      <c r="F573" s="3569"/>
      <c r="G573" s="3569"/>
      <c r="H573" s="3569"/>
      <c r="I573" s="3569"/>
      <c r="J573" s="3569"/>
      <c r="K573" s="3569"/>
      <c r="L573" s="3569"/>
      <c r="M573" s="3569"/>
      <c r="N573" s="3569"/>
      <c r="O573" s="3569"/>
    </row>
    <row r="574" spans="1:15" ht="15.75" customHeight="1">
      <c r="A574" s="3569"/>
      <c r="B574" s="3625"/>
      <c r="C574" s="3569"/>
      <c r="D574" s="3569"/>
      <c r="E574" s="3569"/>
      <c r="F574" s="3569"/>
      <c r="G574" s="3569"/>
      <c r="H574" s="3569"/>
      <c r="I574" s="3569"/>
      <c r="J574" s="3569"/>
      <c r="K574" s="3569"/>
      <c r="L574" s="3569"/>
      <c r="M574" s="3569"/>
      <c r="N574" s="3569"/>
      <c r="O574" s="3569"/>
    </row>
    <row r="575" spans="1:15" ht="15.75" customHeight="1">
      <c r="A575" s="3569"/>
      <c r="B575" s="3625"/>
      <c r="C575" s="3569"/>
      <c r="D575" s="3569"/>
      <c r="E575" s="3569"/>
      <c r="F575" s="3569"/>
      <c r="G575" s="3569"/>
      <c r="H575" s="3569"/>
      <c r="I575" s="3569"/>
      <c r="J575" s="3569"/>
      <c r="K575" s="3569"/>
      <c r="L575" s="3569"/>
      <c r="M575" s="3569"/>
      <c r="N575" s="3569"/>
      <c r="O575" s="3569"/>
    </row>
    <row r="576" spans="1:15" ht="15.75" customHeight="1">
      <c r="A576" s="3569"/>
      <c r="B576" s="3625"/>
      <c r="C576" s="3569"/>
      <c r="D576" s="3569"/>
      <c r="E576" s="3569"/>
      <c r="F576" s="3569"/>
      <c r="G576" s="3569"/>
      <c r="H576" s="3569"/>
      <c r="I576" s="3569"/>
      <c r="J576" s="3569"/>
      <c r="K576" s="3569"/>
      <c r="L576" s="3569"/>
      <c r="M576" s="3569"/>
      <c r="N576" s="3569"/>
      <c r="O576" s="3569"/>
    </row>
    <row r="577" spans="1:15" ht="15.75" customHeight="1">
      <c r="A577" s="3569"/>
      <c r="B577" s="3625"/>
      <c r="C577" s="3569"/>
      <c r="D577" s="3569"/>
      <c r="E577" s="3569"/>
      <c r="F577" s="3569"/>
      <c r="G577" s="3569"/>
      <c r="H577" s="3569"/>
      <c r="I577" s="3569"/>
      <c r="J577" s="3569"/>
      <c r="K577" s="3569"/>
      <c r="L577" s="3569"/>
      <c r="M577" s="3569"/>
      <c r="N577" s="3569"/>
      <c r="O577" s="3569"/>
    </row>
    <row r="578" spans="1:15" ht="15.75" customHeight="1">
      <c r="A578" s="3569"/>
      <c r="B578" s="3625"/>
      <c r="C578" s="3569"/>
      <c r="D578" s="3569"/>
      <c r="E578" s="3569"/>
      <c r="F578" s="3569"/>
      <c r="G578" s="3569"/>
      <c r="H578" s="3569"/>
      <c r="I578" s="3569"/>
      <c r="J578" s="3569"/>
      <c r="K578" s="3569"/>
      <c r="L578" s="3569"/>
      <c r="M578" s="3569"/>
      <c r="N578" s="3569"/>
      <c r="O578" s="3569"/>
    </row>
    <row r="579" spans="1:15" ht="15.75" customHeight="1">
      <c r="A579" s="3569"/>
      <c r="B579" s="3625"/>
      <c r="C579" s="3569"/>
      <c r="D579" s="3569"/>
      <c r="E579" s="3569"/>
      <c r="F579" s="3569"/>
      <c r="G579" s="3569"/>
      <c r="H579" s="3569"/>
      <c r="I579" s="3569"/>
      <c r="J579" s="3569"/>
      <c r="K579" s="3569"/>
      <c r="L579" s="3569"/>
      <c r="M579" s="3569"/>
      <c r="N579" s="3569"/>
      <c r="O579" s="3569"/>
    </row>
    <row r="580" spans="1:15" ht="15.75" customHeight="1">
      <c r="A580" s="3569"/>
      <c r="B580" s="3625"/>
      <c r="C580" s="3569"/>
      <c r="D580" s="3569"/>
      <c r="E580" s="3569"/>
      <c r="F580" s="3569"/>
      <c r="G580" s="3569"/>
      <c r="H580" s="3569"/>
      <c r="I580" s="3569"/>
      <c r="J580" s="3569"/>
      <c r="K580" s="3569"/>
      <c r="L580" s="3569"/>
      <c r="M580" s="3569"/>
      <c r="N580" s="3569"/>
      <c r="O580" s="3569"/>
    </row>
    <row r="581" spans="1:15" ht="15.75" customHeight="1">
      <c r="A581" s="3569"/>
      <c r="B581" s="3625"/>
      <c r="C581" s="3569"/>
      <c r="D581" s="3569"/>
      <c r="E581" s="3569"/>
      <c r="F581" s="3569"/>
      <c r="G581" s="3569"/>
      <c r="H581" s="3569"/>
      <c r="I581" s="3569"/>
      <c r="J581" s="3569"/>
      <c r="K581" s="3569"/>
      <c r="L581" s="3569"/>
      <c r="M581" s="3569"/>
      <c r="N581" s="3569"/>
      <c r="O581" s="3569"/>
    </row>
    <row r="582" spans="1:15" ht="15.75" customHeight="1">
      <c r="A582" s="3569"/>
      <c r="B582" s="3625"/>
      <c r="C582" s="3569"/>
      <c r="D582" s="3569"/>
      <c r="E582" s="3569"/>
      <c r="F582" s="3569"/>
      <c r="G582" s="3569"/>
      <c r="H582" s="3569"/>
      <c r="I582" s="3569"/>
      <c r="J582" s="3569"/>
      <c r="K582" s="3569"/>
      <c r="L582" s="3569"/>
      <c r="M582" s="3569"/>
      <c r="N582" s="3569"/>
      <c r="O582" s="3569"/>
    </row>
    <row r="583" spans="1:15" ht="15.75" customHeight="1">
      <c r="A583" s="3569"/>
      <c r="B583" s="3625"/>
      <c r="C583" s="3569"/>
      <c r="D583" s="3569"/>
      <c r="E583" s="3569"/>
      <c r="F583" s="3569"/>
      <c r="G583" s="3569"/>
      <c r="H583" s="3569"/>
      <c r="I583" s="3569"/>
      <c r="J583" s="3569"/>
      <c r="K583" s="3569"/>
      <c r="L583" s="3569"/>
      <c r="M583" s="3569"/>
      <c r="N583" s="3569"/>
      <c r="O583" s="3569"/>
    </row>
    <row r="584" spans="1:15" ht="15.75" customHeight="1">
      <c r="A584" s="3569"/>
      <c r="B584" s="3625"/>
      <c r="C584" s="3569"/>
      <c r="D584" s="3569"/>
      <c r="E584" s="3569"/>
      <c r="F584" s="3569"/>
      <c r="G584" s="3569"/>
      <c r="H584" s="3569"/>
      <c r="I584" s="3569"/>
      <c r="J584" s="3569"/>
      <c r="K584" s="3569"/>
      <c r="L584" s="3569"/>
      <c r="M584" s="3569"/>
      <c r="N584" s="3569"/>
      <c r="O584" s="3569"/>
    </row>
    <row r="585" spans="1:15" ht="15.75" customHeight="1">
      <c r="A585" s="3569"/>
      <c r="B585" s="3625"/>
      <c r="C585" s="3569"/>
      <c r="D585" s="3569"/>
      <c r="E585" s="3569"/>
      <c r="F585" s="3569"/>
      <c r="G585" s="3569"/>
      <c r="H585" s="3569"/>
      <c r="I585" s="3569"/>
      <c r="J585" s="3569"/>
      <c r="K585" s="3569"/>
      <c r="L585" s="3569"/>
      <c r="M585" s="3569"/>
      <c r="N585" s="3569"/>
      <c r="O585" s="3569"/>
    </row>
    <row r="586" spans="1:15" ht="15.75" customHeight="1">
      <c r="A586" s="3569"/>
      <c r="B586" s="3625"/>
      <c r="C586" s="3569"/>
      <c r="D586" s="3569"/>
      <c r="E586" s="3569"/>
      <c r="F586" s="3569"/>
      <c r="G586" s="3569"/>
      <c r="H586" s="3569"/>
      <c r="I586" s="3569"/>
      <c r="J586" s="3569"/>
      <c r="K586" s="3569"/>
      <c r="L586" s="3569"/>
      <c r="M586" s="3569"/>
      <c r="N586" s="3569"/>
      <c r="O586" s="3569"/>
    </row>
    <row r="587" spans="1:15" ht="15.75" customHeight="1">
      <c r="A587" s="3569"/>
      <c r="B587" s="3625"/>
      <c r="C587" s="3569"/>
      <c r="D587" s="3569"/>
      <c r="E587" s="3569"/>
      <c r="F587" s="3569"/>
      <c r="G587" s="3569"/>
      <c r="H587" s="3569"/>
      <c r="I587" s="3569"/>
      <c r="J587" s="3569"/>
      <c r="K587" s="3569"/>
      <c r="L587" s="3569"/>
      <c r="M587" s="3569"/>
      <c r="N587" s="3569"/>
      <c r="O587" s="3569"/>
    </row>
    <row r="588" spans="1:15" ht="15.75" customHeight="1">
      <c r="A588" s="3569"/>
      <c r="B588" s="3625"/>
      <c r="C588" s="3569"/>
      <c r="D588" s="3569"/>
      <c r="E588" s="3569"/>
      <c r="F588" s="3569"/>
      <c r="G588" s="3569"/>
      <c r="H588" s="3569"/>
      <c r="I588" s="3569"/>
      <c r="J588" s="3569"/>
      <c r="K588" s="3569"/>
      <c r="L588" s="3569"/>
      <c r="M588" s="3569"/>
      <c r="N588" s="3569"/>
      <c r="O588" s="3569"/>
    </row>
    <row r="589" spans="1:15" ht="15.75" customHeight="1">
      <c r="A589" s="3569"/>
      <c r="B589" s="3625"/>
      <c r="C589" s="3569"/>
      <c r="D589" s="3569"/>
      <c r="E589" s="3569"/>
      <c r="F589" s="3569"/>
      <c r="G589" s="3569"/>
      <c r="H589" s="3569"/>
      <c r="I589" s="3569"/>
      <c r="J589" s="3569"/>
      <c r="K589" s="3569"/>
      <c r="L589" s="3569"/>
      <c r="M589" s="3569"/>
      <c r="N589" s="3569"/>
      <c r="O589" s="3569"/>
    </row>
    <row r="590" spans="1:15" ht="15.75" customHeight="1">
      <c r="A590" s="3569"/>
      <c r="B590" s="3625"/>
      <c r="C590" s="3569"/>
      <c r="D590" s="3569"/>
      <c r="E590" s="3569"/>
      <c r="F590" s="3569"/>
      <c r="G590" s="3569"/>
      <c r="H590" s="3569"/>
      <c r="I590" s="3569"/>
      <c r="J590" s="3569"/>
      <c r="K590" s="3569"/>
      <c r="L590" s="3569"/>
      <c r="M590" s="3569"/>
      <c r="N590" s="3569"/>
      <c r="O590" s="3569"/>
    </row>
    <row r="591" spans="1:15" ht="15.75" customHeight="1">
      <c r="A591" s="3569"/>
      <c r="B591" s="3625"/>
      <c r="C591" s="3569"/>
      <c r="D591" s="3569"/>
      <c r="E591" s="3569"/>
      <c r="F591" s="3569"/>
      <c r="G591" s="3569"/>
      <c r="H591" s="3569"/>
      <c r="I591" s="3569"/>
      <c r="J591" s="3569"/>
      <c r="K591" s="3569"/>
      <c r="L591" s="3569"/>
      <c r="M591" s="3569"/>
      <c r="N591" s="3569"/>
      <c r="O591" s="3569"/>
    </row>
    <row r="592" spans="1:15" ht="15.75" customHeight="1">
      <c r="A592" s="3569"/>
      <c r="B592" s="3625"/>
      <c r="C592" s="3569"/>
      <c r="D592" s="3569"/>
      <c r="E592" s="3569"/>
      <c r="F592" s="3569"/>
      <c r="G592" s="3569"/>
      <c r="H592" s="3569"/>
      <c r="I592" s="3569"/>
      <c r="J592" s="3569"/>
      <c r="K592" s="3569"/>
      <c r="L592" s="3569"/>
      <c r="M592" s="3569"/>
      <c r="N592" s="3569"/>
      <c r="O592" s="3569"/>
    </row>
    <row r="593" spans="1:15" ht="15.75" customHeight="1">
      <c r="A593" s="3569"/>
      <c r="B593" s="3625"/>
      <c r="C593" s="3569"/>
      <c r="D593" s="3569"/>
      <c r="E593" s="3569"/>
      <c r="F593" s="3569"/>
      <c r="G593" s="3569"/>
      <c r="H593" s="3569"/>
      <c r="I593" s="3569"/>
      <c r="J593" s="3569"/>
      <c r="K593" s="3569"/>
      <c r="L593" s="3569"/>
      <c r="M593" s="3569"/>
      <c r="N593" s="3569"/>
      <c r="O593" s="3569"/>
    </row>
    <row r="594" spans="1:15" ht="15.75" customHeight="1">
      <c r="A594" s="3569"/>
      <c r="B594" s="3625"/>
      <c r="C594" s="3569"/>
      <c r="D594" s="3569"/>
      <c r="E594" s="3569"/>
      <c r="F594" s="3569"/>
      <c r="G594" s="3569"/>
      <c r="H594" s="3569"/>
      <c r="I594" s="3569"/>
      <c r="J594" s="3569"/>
      <c r="K594" s="3569"/>
      <c r="L594" s="3569"/>
      <c r="M594" s="3569"/>
      <c r="N594" s="3569"/>
      <c r="O594" s="3569"/>
    </row>
    <row r="595" spans="1:15" ht="15.75" customHeight="1">
      <c r="A595" s="3569"/>
      <c r="B595" s="3625"/>
      <c r="C595" s="3569"/>
      <c r="D595" s="3569"/>
      <c r="E595" s="3569"/>
      <c r="F595" s="3569"/>
      <c r="G595" s="3569"/>
      <c r="H595" s="3569"/>
      <c r="I595" s="3569"/>
      <c r="J595" s="3569"/>
      <c r="K595" s="3569"/>
      <c r="L595" s="3569"/>
      <c r="M595" s="3569"/>
      <c r="N595" s="3569"/>
      <c r="O595" s="3569"/>
    </row>
    <row r="596" spans="1:15" ht="15.75" customHeight="1">
      <c r="A596" s="3569"/>
      <c r="B596" s="3625"/>
      <c r="C596" s="3569"/>
      <c r="D596" s="3569"/>
      <c r="E596" s="3569"/>
      <c r="F596" s="3569"/>
      <c r="G596" s="3569"/>
      <c r="H596" s="3569"/>
      <c r="I596" s="3569"/>
      <c r="J596" s="3569"/>
      <c r="K596" s="3569"/>
      <c r="L596" s="3569"/>
      <c r="M596" s="3569"/>
      <c r="N596" s="3569"/>
      <c r="O596" s="3569"/>
    </row>
    <row r="597" spans="1:15" ht="15.75" customHeight="1">
      <c r="A597" s="3569"/>
      <c r="B597" s="3625"/>
      <c r="C597" s="3569"/>
      <c r="D597" s="3569"/>
      <c r="E597" s="3569"/>
      <c r="F597" s="3569"/>
      <c r="G597" s="3569"/>
      <c r="H597" s="3569"/>
      <c r="I597" s="3569"/>
      <c r="J597" s="3569"/>
      <c r="K597" s="3569"/>
      <c r="L597" s="3569"/>
      <c r="M597" s="3569"/>
      <c r="N597" s="3569"/>
      <c r="O597" s="3569"/>
    </row>
    <row r="598" spans="1:15" ht="15.75" customHeight="1">
      <c r="A598" s="3569"/>
      <c r="B598" s="3625"/>
      <c r="C598" s="3569"/>
      <c r="D598" s="3569"/>
      <c r="E598" s="3569"/>
      <c r="F598" s="3569"/>
      <c r="G598" s="3569"/>
      <c r="H598" s="3569"/>
      <c r="I598" s="3569"/>
      <c r="J598" s="3569"/>
      <c r="K598" s="3569"/>
      <c r="L598" s="3569"/>
      <c r="M598" s="3569"/>
      <c r="N598" s="3569"/>
      <c r="O598" s="3569"/>
    </row>
    <row r="599" spans="1:15" ht="15.75" customHeight="1">
      <c r="A599" s="3569"/>
      <c r="B599" s="3625"/>
      <c r="C599" s="3569"/>
      <c r="D599" s="3569"/>
      <c r="E599" s="3569"/>
      <c r="F599" s="3569"/>
      <c r="G599" s="3569"/>
      <c r="H599" s="3569"/>
      <c r="I599" s="3569"/>
      <c r="J599" s="3569"/>
      <c r="K599" s="3569"/>
      <c r="L599" s="3569"/>
      <c r="M599" s="3569"/>
      <c r="N599" s="3569"/>
      <c r="O599" s="3569"/>
    </row>
    <row r="600" spans="1:15" ht="15.75" customHeight="1">
      <c r="A600" s="3569"/>
      <c r="B600" s="3625"/>
      <c r="C600" s="3569"/>
      <c r="D600" s="3569"/>
      <c r="E600" s="3569"/>
      <c r="F600" s="3569"/>
      <c r="G600" s="3569"/>
      <c r="H600" s="3569"/>
      <c r="I600" s="3569"/>
      <c r="J600" s="3569"/>
      <c r="K600" s="3569"/>
      <c r="L600" s="3569"/>
      <c r="M600" s="3569"/>
      <c r="N600" s="3569"/>
      <c r="O600" s="3569"/>
    </row>
    <row r="601" spans="1:15" ht="15.75" customHeight="1">
      <c r="A601" s="3569"/>
      <c r="B601" s="3625"/>
      <c r="C601" s="3569"/>
      <c r="D601" s="3569"/>
      <c r="E601" s="3569"/>
      <c r="F601" s="3569"/>
      <c r="G601" s="3569"/>
      <c r="H601" s="3569"/>
      <c r="I601" s="3569"/>
      <c r="J601" s="3569"/>
      <c r="K601" s="3569"/>
      <c r="L601" s="3569"/>
      <c r="M601" s="3569"/>
      <c r="N601" s="3569"/>
      <c r="O601" s="3569"/>
    </row>
    <row r="602" spans="1:15" ht="15.75" customHeight="1">
      <c r="A602" s="3569"/>
      <c r="B602" s="3625"/>
      <c r="C602" s="3569"/>
      <c r="D602" s="3569"/>
      <c r="E602" s="3569"/>
      <c r="F602" s="3569"/>
      <c r="G602" s="3569"/>
      <c r="H602" s="3569"/>
      <c r="I602" s="3569"/>
      <c r="J602" s="3569"/>
      <c r="K602" s="3569"/>
      <c r="L602" s="3569"/>
      <c r="M602" s="3569"/>
      <c r="N602" s="3569"/>
      <c r="O602" s="3569"/>
    </row>
    <row r="603" spans="1:15" ht="15.75" customHeight="1">
      <c r="A603" s="3569"/>
      <c r="B603" s="3625"/>
      <c r="C603" s="3569"/>
      <c r="D603" s="3569"/>
      <c r="E603" s="3569"/>
      <c r="F603" s="3569"/>
      <c r="G603" s="3569"/>
      <c r="H603" s="3569"/>
      <c r="I603" s="3569"/>
      <c r="J603" s="3569"/>
      <c r="K603" s="3569"/>
      <c r="L603" s="3569"/>
      <c r="M603" s="3569"/>
      <c r="N603" s="3569"/>
      <c r="O603" s="3569"/>
    </row>
    <row r="604" spans="1:15" ht="15.75" customHeight="1">
      <c r="A604" s="3569"/>
      <c r="B604" s="3625"/>
      <c r="C604" s="3569"/>
      <c r="D604" s="3569"/>
      <c r="E604" s="3569"/>
      <c r="F604" s="3569"/>
      <c r="G604" s="3569"/>
      <c r="H604" s="3569"/>
      <c r="I604" s="3569"/>
      <c r="J604" s="3569"/>
      <c r="K604" s="3569"/>
      <c r="L604" s="3569"/>
      <c r="M604" s="3569"/>
      <c r="N604" s="3569"/>
      <c r="O604" s="3569"/>
    </row>
    <row r="605" spans="1:15" ht="15.75" customHeight="1">
      <c r="A605" s="3569"/>
      <c r="B605" s="3625"/>
      <c r="C605" s="3569"/>
      <c r="D605" s="3569"/>
      <c r="E605" s="3569"/>
      <c r="F605" s="3569"/>
      <c r="G605" s="3569"/>
      <c r="H605" s="3569"/>
      <c r="I605" s="3569"/>
      <c r="J605" s="3569"/>
      <c r="K605" s="3569"/>
      <c r="L605" s="3569"/>
      <c r="M605" s="3569"/>
      <c r="N605" s="3569"/>
      <c r="O605" s="3569"/>
    </row>
    <row r="606" spans="1:15" ht="15.75" customHeight="1">
      <c r="A606" s="3569"/>
      <c r="B606" s="3625"/>
      <c r="C606" s="3569"/>
      <c r="D606" s="3569"/>
      <c r="E606" s="3569"/>
      <c r="F606" s="3569"/>
      <c r="G606" s="3569"/>
      <c r="H606" s="3569"/>
      <c r="I606" s="3569"/>
      <c r="J606" s="3569"/>
      <c r="K606" s="3569"/>
      <c r="L606" s="3569"/>
      <c r="M606" s="3569"/>
      <c r="N606" s="3569"/>
      <c r="O606" s="3569"/>
    </row>
    <row r="607" spans="1:15" ht="15.75" customHeight="1">
      <c r="A607" s="3569"/>
      <c r="B607" s="3625"/>
      <c r="C607" s="3569"/>
      <c r="D607" s="3569"/>
      <c r="E607" s="3569"/>
      <c r="F607" s="3569"/>
      <c r="G607" s="3569"/>
      <c r="H607" s="3569"/>
      <c r="I607" s="3569"/>
      <c r="J607" s="3569"/>
      <c r="K607" s="3569"/>
      <c r="L607" s="3569"/>
      <c r="M607" s="3569"/>
      <c r="N607" s="3569"/>
      <c r="O607" s="3569"/>
    </row>
    <row r="608" spans="1:15" ht="15.75" customHeight="1">
      <c r="A608" s="3569"/>
      <c r="B608" s="3625"/>
      <c r="C608" s="3569"/>
      <c r="D608" s="3569"/>
      <c r="E608" s="3569"/>
      <c r="F608" s="3569"/>
      <c r="G608" s="3569"/>
      <c r="H608" s="3569"/>
      <c r="I608" s="3569"/>
      <c r="J608" s="3569"/>
      <c r="K608" s="3569"/>
      <c r="L608" s="3569"/>
      <c r="M608" s="3569"/>
      <c r="N608" s="3569"/>
      <c r="O608" s="3569"/>
    </row>
    <row r="609" spans="1:15" ht="15.75" customHeight="1">
      <c r="A609" s="3569"/>
      <c r="B609" s="3625"/>
      <c r="C609" s="3569"/>
      <c r="D609" s="3569"/>
      <c r="E609" s="3569"/>
      <c r="F609" s="3569"/>
      <c r="G609" s="3569"/>
      <c r="H609" s="3569"/>
      <c r="I609" s="3569"/>
      <c r="J609" s="3569"/>
      <c r="K609" s="3569"/>
      <c r="L609" s="3569"/>
      <c r="M609" s="3569"/>
      <c r="N609" s="3569"/>
      <c r="O609" s="3569"/>
    </row>
    <row r="610" spans="1:15" ht="15.75" customHeight="1">
      <c r="A610" s="3569"/>
      <c r="B610" s="3625"/>
      <c r="C610" s="3569"/>
      <c r="D610" s="3569"/>
      <c r="E610" s="3569"/>
      <c r="F610" s="3569"/>
      <c r="G610" s="3569"/>
      <c r="H610" s="3569"/>
      <c r="I610" s="3569"/>
      <c r="J610" s="3569"/>
      <c r="K610" s="3569"/>
      <c r="L610" s="3569"/>
      <c r="M610" s="3569"/>
      <c r="N610" s="3569"/>
      <c r="O610" s="3569"/>
    </row>
    <row r="611" spans="1:15" ht="15.75" customHeight="1">
      <c r="A611" s="3569"/>
      <c r="B611" s="3625"/>
      <c r="C611" s="3569"/>
      <c r="D611" s="3569"/>
      <c r="E611" s="3569"/>
      <c r="F611" s="3569"/>
      <c r="G611" s="3569"/>
      <c r="H611" s="3569"/>
      <c r="I611" s="3569"/>
      <c r="J611" s="3569"/>
      <c r="K611" s="3569"/>
      <c r="L611" s="3569"/>
      <c r="M611" s="3569"/>
      <c r="N611" s="3569"/>
      <c r="O611" s="3569"/>
    </row>
    <row r="612" spans="1:15" ht="15.75" customHeight="1">
      <c r="A612" s="3569"/>
      <c r="B612" s="3625"/>
      <c r="C612" s="3569"/>
      <c r="D612" s="3569"/>
      <c r="E612" s="3569"/>
      <c r="F612" s="3569"/>
      <c r="G612" s="3569"/>
      <c r="H612" s="3569"/>
      <c r="I612" s="3569"/>
      <c r="J612" s="3569"/>
      <c r="K612" s="3569"/>
      <c r="L612" s="3569"/>
      <c r="M612" s="3569"/>
      <c r="N612" s="3569"/>
      <c r="O612" s="3569"/>
    </row>
    <row r="613" spans="1:15" ht="15.75" customHeight="1">
      <c r="A613" s="3569"/>
      <c r="B613" s="3625"/>
      <c r="C613" s="3569"/>
      <c r="D613" s="3569"/>
      <c r="E613" s="3569"/>
      <c r="F613" s="3569"/>
      <c r="G613" s="3569"/>
      <c r="H613" s="3569"/>
      <c r="I613" s="3569"/>
      <c r="J613" s="3569"/>
      <c r="K613" s="3569"/>
      <c r="L613" s="3569"/>
      <c r="M613" s="3569"/>
      <c r="N613" s="3569"/>
      <c r="O613" s="3569"/>
    </row>
    <row r="614" spans="1:15" ht="15.75" customHeight="1">
      <c r="A614" s="3569"/>
      <c r="B614" s="3625"/>
      <c r="C614" s="3569"/>
      <c r="D614" s="3569"/>
      <c r="E614" s="3569"/>
      <c r="F614" s="3569"/>
      <c r="G614" s="3569"/>
      <c r="H614" s="3569"/>
      <c r="I614" s="3569"/>
      <c r="J614" s="3569"/>
      <c r="K614" s="3569"/>
      <c r="L614" s="3569"/>
      <c r="M614" s="3569"/>
      <c r="N614" s="3569"/>
      <c r="O614" s="3569"/>
    </row>
    <row r="615" spans="1:15" ht="15.75" customHeight="1">
      <c r="A615" s="3569"/>
      <c r="B615" s="3625"/>
      <c r="C615" s="3569"/>
      <c r="D615" s="3569"/>
      <c r="E615" s="3569"/>
      <c r="F615" s="3569"/>
      <c r="G615" s="3569"/>
      <c r="H615" s="3569"/>
      <c r="I615" s="3569"/>
      <c r="J615" s="3569"/>
      <c r="K615" s="3569"/>
      <c r="L615" s="3569"/>
      <c r="M615" s="3569"/>
      <c r="N615" s="3569"/>
      <c r="O615" s="3569"/>
    </row>
    <row r="616" spans="1:15" ht="15.75" customHeight="1">
      <c r="A616" s="3569"/>
      <c r="B616" s="3625"/>
      <c r="C616" s="3569"/>
      <c r="D616" s="3569"/>
      <c r="E616" s="3569"/>
      <c r="F616" s="3569"/>
      <c r="G616" s="3569"/>
      <c r="H616" s="3569"/>
      <c r="I616" s="3569"/>
      <c r="J616" s="3569"/>
      <c r="K616" s="3569"/>
      <c r="L616" s="3569"/>
      <c r="M616" s="3569"/>
      <c r="N616" s="3569"/>
      <c r="O616" s="3569"/>
    </row>
    <row r="617" spans="1:15" ht="15.75" customHeight="1">
      <c r="A617" s="3569"/>
      <c r="B617" s="3625"/>
      <c r="C617" s="3569"/>
      <c r="D617" s="3569"/>
      <c r="E617" s="3569"/>
      <c r="F617" s="3569"/>
      <c r="G617" s="3569"/>
      <c r="H617" s="3569"/>
      <c r="I617" s="3569"/>
      <c r="J617" s="3569"/>
      <c r="K617" s="3569"/>
      <c r="L617" s="3569"/>
      <c r="M617" s="3569"/>
      <c r="N617" s="3569"/>
      <c r="O617" s="3569"/>
    </row>
    <row r="618" spans="1:15" ht="15.75" customHeight="1">
      <c r="A618" s="3569"/>
      <c r="B618" s="3625"/>
      <c r="C618" s="3569"/>
      <c r="D618" s="3569"/>
      <c r="E618" s="3569"/>
      <c r="F618" s="3569"/>
      <c r="G618" s="3569"/>
      <c r="H618" s="3569"/>
      <c r="I618" s="3569"/>
      <c r="J618" s="3569"/>
      <c r="K618" s="3569"/>
      <c r="L618" s="3569"/>
      <c r="M618" s="3569"/>
      <c r="N618" s="3569"/>
      <c r="O618" s="3569"/>
    </row>
    <row r="619" spans="1:15" ht="15.75" customHeight="1">
      <c r="A619" s="3569"/>
      <c r="B619" s="3625"/>
      <c r="C619" s="3569"/>
      <c r="D619" s="3569"/>
      <c r="E619" s="3569"/>
      <c r="F619" s="3569"/>
      <c r="G619" s="3569"/>
      <c r="H619" s="3569"/>
      <c r="I619" s="3569"/>
      <c r="J619" s="3569"/>
      <c r="K619" s="3569"/>
      <c r="L619" s="3569"/>
      <c r="M619" s="3569"/>
      <c r="N619" s="3569"/>
      <c r="O619" s="3569"/>
    </row>
    <row r="620" spans="1:15" ht="15.75" customHeight="1">
      <c r="A620" s="3569"/>
      <c r="B620" s="3625"/>
      <c r="C620" s="3569"/>
      <c r="D620" s="3569"/>
      <c r="E620" s="3569"/>
      <c r="F620" s="3569"/>
      <c r="G620" s="3569"/>
      <c r="H620" s="3569"/>
      <c r="I620" s="3569"/>
      <c r="J620" s="3569"/>
      <c r="K620" s="3569"/>
      <c r="L620" s="3569"/>
      <c r="M620" s="3569"/>
      <c r="N620" s="3569"/>
      <c r="O620" s="3569"/>
    </row>
    <row r="621" spans="1:15" ht="15.75" customHeight="1">
      <c r="A621" s="3569"/>
      <c r="B621" s="3625"/>
      <c r="C621" s="3569"/>
      <c r="D621" s="3569"/>
      <c r="E621" s="3569"/>
      <c r="F621" s="3569"/>
      <c r="G621" s="3569"/>
      <c r="H621" s="3569"/>
      <c r="I621" s="3569"/>
      <c r="J621" s="3569"/>
      <c r="K621" s="3569"/>
      <c r="L621" s="3569"/>
      <c r="M621" s="3569"/>
      <c r="N621" s="3569"/>
      <c r="O621" s="3569"/>
    </row>
    <row r="622" spans="1:15" ht="15.75" customHeight="1">
      <c r="A622" s="3569"/>
      <c r="B622" s="3625"/>
      <c r="C622" s="3569"/>
      <c r="D622" s="3569"/>
      <c r="E622" s="3569"/>
      <c r="F622" s="3569"/>
      <c r="G622" s="3569"/>
      <c r="H622" s="3569"/>
      <c r="I622" s="3569"/>
      <c r="J622" s="3569"/>
      <c r="K622" s="3569"/>
      <c r="L622" s="3569"/>
      <c r="M622" s="3569"/>
      <c r="N622" s="3569"/>
      <c r="O622" s="3569"/>
    </row>
    <row r="623" spans="1:15" ht="15.75" customHeight="1">
      <c r="A623" s="3569"/>
      <c r="B623" s="3625"/>
      <c r="C623" s="3569"/>
      <c r="D623" s="3569"/>
      <c r="E623" s="3569"/>
      <c r="F623" s="3569"/>
      <c r="G623" s="3569"/>
      <c r="H623" s="3569"/>
      <c r="I623" s="3569"/>
      <c r="J623" s="3569"/>
      <c r="K623" s="3569"/>
      <c r="L623" s="3569"/>
      <c r="M623" s="3569"/>
      <c r="N623" s="3569"/>
      <c r="O623" s="3569"/>
    </row>
    <row r="624" spans="1:15" ht="15.75" customHeight="1">
      <c r="A624" s="3569"/>
      <c r="B624" s="3625"/>
      <c r="C624" s="3569"/>
      <c r="D624" s="3569"/>
      <c r="E624" s="3569"/>
      <c r="F624" s="3569"/>
      <c r="G624" s="3569"/>
      <c r="H624" s="3569"/>
      <c r="I624" s="3569"/>
      <c r="J624" s="3569"/>
      <c r="K624" s="3569"/>
      <c r="L624" s="3569"/>
      <c r="M624" s="3569"/>
      <c r="N624" s="3569"/>
      <c r="O624" s="3569"/>
    </row>
    <row r="625" spans="1:15" ht="15.75" customHeight="1">
      <c r="A625" s="3569"/>
      <c r="B625" s="3625"/>
      <c r="C625" s="3569"/>
      <c r="D625" s="3569"/>
      <c r="E625" s="3569"/>
      <c r="F625" s="3569"/>
      <c r="G625" s="3569"/>
      <c r="H625" s="3569"/>
      <c r="I625" s="3569"/>
      <c r="J625" s="3569"/>
      <c r="K625" s="3569"/>
      <c r="L625" s="3569"/>
      <c r="M625" s="3569"/>
      <c r="N625" s="3569"/>
      <c r="O625" s="3569"/>
    </row>
    <row r="626" spans="1:15" ht="15.75" customHeight="1">
      <c r="A626" s="3569"/>
      <c r="B626" s="3625"/>
      <c r="C626" s="3569"/>
      <c r="D626" s="3569"/>
      <c r="E626" s="3569"/>
      <c r="F626" s="3569"/>
      <c r="G626" s="3569"/>
      <c r="H626" s="3569"/>
      <c r="I626" s="3569"/>
      <c r="J626" s="3569"/>
      <c r="K626" s="3569"/>
      <c r="L626" s="3569"/>
      <c r="M626" s="3569"/>
      <c r="N626" s="3569"/>
      <c r="O626" s="3569"/>
    </row>
    <row r="627" spans="1:15" ht="15.75" customHeight="1">
      <c r="A627" s="3569"/>
      <c r="B627" s="3625"/>
      <c r="C627" s="3569"/>
      <c r="D627" s="3569"/>
      <c r="E627" s="3569"/>
      <c r="F627" s="3569"/>
      <c r="G627" s="3569"/>
      <c r="H627" s="3569"/>
      <c r="I627" s="3569"/>
      <c r="J627" s="3569"/>
      <c r="K627" s="3569"/>
      <c r="L627" s="3569"/>
      <c r="M627" s="3569"/>
      <c r="N627" s="3569"/>
      <c r="O627" s="3569"/>
    </row>
    <row r="628" spans="1:15" ht="15.75" customHeight="1">
      <c r="A628" s="3569"/>
      <c r="B628" s="3625"/>
      <c r="C628" s="3569"/>
      <c r="D628" s="3569"/>
      <c r="E628" s="3569"/>
      <c r="F628" s="3569"/>
      <c r="G628" s="3569"/>
      <c r="H628" s="3569"/>
      <c r="I628" s="3569"/>
      <c r="J628" s="3569"/>
      <c r="K628" s="3569"/>
      <c r="L628" s="3569"/>
      <c r="M628" s="3569"/>
      <c r="N628" s="3569"/>
      <c r="O628" s="3569"/>
    </row>
    <row r="629" spans="1:15" ht="15.75" customHeight="1">
      <c r="A629" s="3569"/>
      <c r="B629" s="3625"/>
      <c r="C629" s="3569"/>
      <c r="D629" s="3569"/>
      <c r="E629" s="3569"/>
      <c r="F629" s="3569"/>
      <c r="G629" s="3569"/>
      <c r="H629" s="3569"/>
      <c r="I629" s="3569"/>
      <c r="J629" s="3569"/>
      <c r="K629" s="3569"/>
      <c r="L629" s="3569"/>
      <c r="M629" s="3569"/>
      <c r="N629" s="3569"/>
      <c r="O629" s="3569"/>
    </row>
    <row r="630" spans="1:15" ht="15.75" customHeight="1">
      <c r="A630" s="3569"/>
      <c r="B630" s="3625"/>
      <c r="C630" s="3569"/>
      <c r="D630" s="3569"/>
      <c r="E630" s="3569"/>
      <c r="F630" s="3569"/>
      <c r="G630" s="3569"/>
      <c r="H630" s="3569"/>
      <c r="I630" s="3569"/>
      <c r="J630" s="3569"/>
      <c r="K630" s="3569"/>
      <c r="L630" s="3569"/>
      <c r="M630" s="3569"/>
      <c r="N630" s="3569"/>
      <c r="O630" s="3569"/>
    </row>
    <row r="631" spans="1:15" ht="15.75" customHeight="1">
      <c r="A631" s="3569"/>
      <c r="B631" s="3625"/>
      <c r="C631" s="3569"/>
      <c r="D631" s="3569"/>
      <c r="E631" s="3569"/>
      <c r="F631" s="3569"/>
      <c r="G631" s="3569"/>
      <c r="H631" s="3569"/>
      <c r="I631" s="3569"/>
      <c r="J631" s="3569"/>
      <c r="K631" s="3569"/>
      <c r="L631" s="3569"/>
      <c r="M631" s="3569"/>
      <c r="N631" s="3569"/>
      <c r="O631" s="3569"/>
    </row>
    <row r="632" spans="1:15" ht="15.75" customHeight="1">
      <c r="A632" s="3569"/>
      <c r="B632" s="3625"/>
      <c r="C632" s="3569"/>
      <c r="D632" s="3569"/>
      <c r="E632" s="3569"/>
      <c r="F632" s="3569"/>
      <c r="G632" s="3569"/>
      <c r="H632" s="3569"/>
      <c r="I632" s="3569"/>
      <c r="J632" s="3569"/>
      <c r="K632" s="3569"/>
      <c r="L632" s="3569"/>
      <c r="M632" s="3569"/>
      <c r="N632" s="3569"/>
      <c r="O632" s="3569"/>
    </row>
    <row r="633" spans="1:15" ht="15.75" customHeight="1">
      <c r="A633" s="3569"/>
      <c r="B633" s="3625"/>
      <c r="C633" s="3569"/>
      <c r="D633" s="3569"/>
      <c r="E633" s="3569"/>
      <c r="F633" s="3569"/>
      <c r="G633" s="3569"/>
      <c r="H633" s="3569"/>
      <c r="I633" s="3569"/>
      <c r="J633" s="3569"/>
      <c r="K633" s="3569"/>
      <c r="L633" s="3569"/>
      <c r="M633" s="3569"/>
      <c r="N633" s="3569"/>
      <c r="O633" s="3569"/>
    </row>
    <row r="634" spans="1:15" ht="15.75" customHeight="1">
      <c r="A634" s="3569"/>
      <c r="B634" s="3625"/>
      <c r="C634" s="3569"/>
      <c r="D634" s="3569"/>
      <c r="E634" s="3569"/>
      <c r="F634" s="3569"/>
      <c r="G634" s="3569"/>
      <c r="H634" s="3569"/>
      <c r="I634" s="3569"/>
      <c r="J634" s="3569"/>
      <c r="K634" s="3569"/>
      <c r="L634" s="3569"/>
      <c r="M634" s="3569"/>
      <c r="N634" s="3569"/>
      <c r="O634" s="3569"/>
    </row>
    <row r="635" spans="1:15" ht="15.75" customHeight="1">
      <c r="A635" s="3569"/>
      <c r="B635" s="3625"/>
      <c r="C635" s="3569"/>
      <c r="D635" s="3569"/>
      <c r="E635" s="3569"/>
      <c r="F635" s="3569"/>
      <c r="G635" s="3569"/>
      <c r="H635" s="3569"/>
      <c r="I635" s="3569"/>
      <c r="J635" s="3569"/>
      <c r="K635" s="3569"/>
      <c r="L635" s="3569"/>
      <c r="M635" s="3569"/>
      <c r="N635" s="3569"/>
      <c r="O635" s="3569"/>
    </row>
    <row r="636" spans="1:15" ht="15.75" customHeight="1">
      <c r="A636" s="3569"/>
      <c r="B636" s="3625"/>
      <c r="C636" s="3569"/>
      <c r="D636" s="3569"/>
      <c r="E636" s="3569"/>
      <c r="F636" s="3569"/>
      <c r="G636" s="3569"/>
      <c r="H636" s="3569"/>
      <c r="I636" s="3569"/>
      <c r="J636" s="3569"/>
      <c r="K636" s="3569"/>
      <c r="L636" s="3569"/>
      <c r="M636" s="3569"/>
      <c r="N636" s="3569"/>
      <c r="O636" s="3569"/>
    </row>
    <row r="637" spans="1:15" ht="15.75" customHeight="1">
      <c r="A637" s="3569"/>
      <c r="B637" s="3625"/>
      <c r="C637" s="3569"/>
      <c r="D637" s="3569"/>
      <c r="E637" s="3569"/>
      <c r="F637" s="3569"/>
      <c r="G637" s="3569"/>
      <c r="H637" s="3569"/>
      <c r="I637" s="3569"/>
      <c r="J637" s="3569"/>
      <c r="K637" s="3569"/>
      <c r="L637" s="3569"/>
      <c r="M637" s="3569"/>
      <c r="N637" s="3569"/>
      <c r="O637" s="3569"/>
    </row>
    <row r="638" spans="1:15" ht="15.75" customHeight="1">
      <c r="A638" s="3569"/>
      <c r="B638" s="3625"/>
      <c r="C638" s="3569"/>
      <c r="D638" s="3569"/>
      <c r="E638" s="3569"/>
      <c r="F638" s="3569"/>
      <c r="G638" s="3569"/>
      <c r="H638" s="3569"/>
      <c r="I638" s="3569"/>
      <c r="J638" s="3569"/>
      <c r="K638" s="3569"/>
      <c r="L638" s="3569"/>
      <c r="M638" s="3569"/>
      <c r="N638" s="3569"/>
      <c r="O638" s="3569"/>
    </row>
    <row r="639" spans="1:15" ht="15.75" customHeight="1">
      <c r="A639" s="3569"/>
      <c r="B639" s="3625"/>
      <c r="C639" s="3569"/>
      <c r="D639" s="3569"/>
      <c r="E639" s="3569"/>
      <c r="F639" s="3569"/>
      <c r="G639" s="3569"/>
      <c r="H639" s="3569"/>
      <c r="I639" s="3569"/>
      <c r="J639" s="3569"/>
      <c r="K639" s="3569"/>
      <c r="L639" s="3569"/>
      <c r="M639" s="3569"/>
      <c r="N639" s="3569"/>
      <c r="O639" s="3569"/>
    </row>
    <row r="640" spans="1:15" ht="15.75" customHeight="1">
      <c r="A640" s="3569"/>
      <c r="B640" s="3625"/>
      <c r="C640" s="3569"/>
      <c r="D640" s="3569"/>
      <c r="E640" s="3569"/>
      <c r="F640" s="3569"/>
      <c r="G640" s="3569"/>
      <c r="H640" s="3569"/>
      <c r="I640" s="3569"/>
      <c r="J640" s="3569"/>
      <c r="K640" s="3569"/>
      <c r="L640" s="3569"/>
      <c r="M640" s="3569"/>
      <c r="N640" s="3569"/>
      <c r="O640" s="3569"/>
    </row>
    <row r="641" spans="1:15" ht="15.75" customHeight="1">
      <c r="A641" s="3569"/>
      <c r="B641" s="3625"/>
      <c r="C641" s="3569"/>
      <c r="D641" s="3569"/>
      <c r="E641" s="3569"/>
      <c r="F641" s="3569"/>
      <c r="G641" s="3569"/>
      <c r="H641" s="3569"/>
      <c r="I641" s="3569"/>
      <c r="J641" s="3569"/>
      <c r="K641" s="3569"/>
      <c r="L641" s="3569"/>
      <c r="M641" s="3569"/>
      <c r="N641" s="3569"/>
      <c r="O641" s="3569"/>
    </row>
    <row r="642" spans="1:15" ht="15.75" customHeight="1">
      <c r="A642" s="3569"/>
      <c r="B642" s="3625"/>
      <c r="C642" s="3569"/>
      <c r="D642" s="3569"/>
      <c r="E642" s="3569"/>
      <c r="F642" s="3569"/>
      <c r="G642" s="3569"/>
      <c r="H642" s="3569"/>
      <c r="I642" s="3569"/>
      <c r="J642" s="3569"/>
      <c r="K642" s="3569"/>
      <c r="L642" s="3569"/>
      <c r="M642" s="3569"/>
      <c r="N642" s="3569"/>
      <c r="O642" s="3569"/>
    </row>
    <row r="643" spans="1:15" ht="15.75" customHeight="1">
      <c r="A643" s="3569"/>
      <c r="B643" s="3625"/>
      <c r="C643" s="3569"/>
      <c r="D643" s="3569"/>
      <c r="E643" s="3569"/>
      <c r="F643" s="3569"/>
      <c r="G643" s="3569"/>
      <c r="H643" s="3569"/>
      <c r="I643" s="3569"/>
      <c r="J643" s="3569"/>
      <c r="K643" s="3569"/>
      <c r="L643" s="3569"/>
      <c r="M643" s="3569"/>
      <c r="N643" s="3569"/>
      <c r="O643" s="3569"/>
    </row>
    <row r="644" spans="1:15" ht="15.75" customHeight="1">
      <c r="A644" s="3569"/>
      <c r="B644" s="3625"/>
      <c r="C644" s="3569"/>
      <c r="D644" s="3569"/>
      <c r="E644" s="3569"/>
      <c r="F644" s="3569"/>
      <c r="G644" s="3569"/>
      <c r="H644" s="3569"/>
      <c r="I644" s="3569"/>
      <c r="J644" s="3569"/>
      <c r="K644" s="3569"/>
      <c r="L644" s="3569"/>
      <c r="M644" s="3569"/>
      <c r="N644" s="3569"/>
      <c r="O644" s="3569"/>
    </row>
    <row r="645" spans="1:15" ht="15.75" customHeight="1">
      <c r="A645" s="3569"/>
      <c r="B645" s="3625"/>
      <c r="C645" s="3569"/>
      <c r="D645" s="3569"/>
      <c r="E645" s="3569"/>
      <c r="F645" s="3569"/>
      <c r="G645" s="3569"/>
      <c r="H645" s="3569"/>
      <c r="I645" s="3569"/>
      <c r="J645" s="3569"/>
      <c r="K645" s="3569"/>
      <c r="L645" s="3569"/>
      <c r="M645" s="3569"/>
      <c r="N645" s="3569"/>
      <c r="O645" s="3569"/>
    </row>
    <row r="646" spans="1:15" ht="15.75" customHeight="1">
      <c r="A646" s="3569"/>
      <c r="B646" s="3625"/>
      <c r="C646" s="3569"/>
      <c r="D646" s="3569"/>
      <c r="E646" s="3569"/>
      <c r="F646" s="3569"/>
      <c r="G646" s="3569"/>
      <c r="H646" s="3569"/>
      <c r="I646" s="3569"/>
      <c r="J646" s="3569"/>
      <c r="K646" s="3569"/>
      <c r="L646" s="3569"/>
      <c r="M646" s="3569"/>
      <c r="N646" s="3569"/>
      <c r="O646" s="3569"/>
    </row>
    <row r="647" spans="1:15" ht="15.75" customHeight="1">
      <c r="A647" s="3569"/>
      <c r="B647" s="3625"/>
      <c r="C647" s="3569"/>
      <c r="D647" s="3569"/>
      <c r="E647" s="3569"/>
      <c r="F647" s="3569"/>
      <c r="G647" s="3569"/>
      <c r="H647" s="3569"/>
      <c r="I647" s="3569"/>
      <c r="J647" s="3569"/>
      <c r="K647" s="3569"/>
      <c r="L647" s="3569"/>
      <c r="M647" s="3569"/>
      <c r="N647" s="3569"/>
      <c r="O647" s="3569"/>
    </row>
    <row r="648" spans="1:15" ht="15.75" customHeight="1">
      <c r="A648" s="3569"/>
      <c r="B648" s="3625"/>
      <c r="C648" s="3569"/>
      <c r="D648" s="3569"/>
      <c r="E648" s="3569"/>
      <c r="F648" s="3569"/>
      <c r="G648" s="3569"/>
      <c r="H648" s="3569"/>
      <c r="I648" s="3569"/>
      <c r="J648" s="3569"/>
      <c r="K648" s="3569"/>
      <c r="L648" s="3569"/>
      <c r="M648" s="3569"/>
      <c r="N648" s="3569"/>
      <c r="O648" s="3569"/>
    </row>
    <row r="649" spans="1:15" ht="15.75" customHeight="1">
      <c r="A649" s="3569"/>
      <c r="B649" s="3625"/>
      <c r="C649" s="3569"/>
      <c r="D649" s="3569"/>
      <c r="E649" s="3569"/>
      <c r="F649" s="3569"/>
      <c r="G649" s="3569"/>
      <c r="H649" s="3569"/>
      <c r="I649" s="3569"/>
      <c r="J649" s="3569"/>
      <c r="K649" s="3569"/>
      <c r="L649" s="3569"/>
      <c r="M649" s="3569"/>
      <c r="N649" s="3569"/>
      <c r="O649" s="3569"/>
    </row>
    <row r="650" spans="1:15" ht="15.75" customHeight="1">
      <c r="A650" s="3569"/>
      <c r="B650" s="3625"/>
      <c r="C650" s="3569"/>
      <c r="D650" s="3569"/>
      <c r="E650" s="3569"/>
      <c r="F650" s="3569"/>
      <c r="G650" s="3569"/>
      <c r="H650" s="3569"/>
      <c r="I650" s="3569"/>
      <c r="J650" s="3569"/>
      <c r="K650" s="3569"/>
      <c r="L650" s="3569"/>
      <c r="M650" s="3569"/>
      <c r="N650" s="3569"/>
      <c r="O650" s="3569"/>
    </row>
    <row r="651" spans="1:15" ht="15.75" customHeight="1">
      <c r="A651" s="3569"/>
      <c r="B651" s="3625"/>
      <c r="C651" s="3569"/>
      <c r="D651" s="3569"/>
      <c r="E651" s="3569"/>
      <c r="F651" s="3569"/>
      <c r="G651" s="3569"/>
      <c r="H651" s="3569"/>
      <c r="I651" s="3569"/>
      <c r="J651" s="3569"/>
      <c r="K651" s="3569"/>
      <c r="L651" s="3569"/>
      <c r="M651" s="3569"/>
      <c r="N651" s="3569"/>
      <c r="O651" s="3569"/>
    </row>
    <row r="652" spans="1:15" ht="15.75" customHeight="1">
      <c r="A652" s="3569"/>
      <c r="B652" s="3625"/>
      <c r="C652" s="3569"/>
      <c r="D652" s="3569"/>
      <c r="E652" s="3569"/>
      <c r="F652" s="3569"/>
      <c r="G652" s="3569"/>
      <c r="H652" s="3569"/>
      <c r="I652" s="3569"/>
      <c r="J652" s="3569"/>
      <c r="K652" s="3569"/>
      <c r="L652" s="3569"/>
      <c r="M652" s="3569"/>
      <c r="N652" s="3569"/>
      <c r="O652" s="3569"/>
    </row>
    <row r="653" spans="1:15" ht="15.75" customHeight="1">
      <c r="A653" s="3569"/>
      <c r="B653" s="3625"/>
      <c r="C653" s="3569"/>
      <c r="D653" s="3569"/>
      <c r="E653" s="3569"/>
      <c r="F653" s="3569"/>
      <c r="G653" s="3569"/>
      <c r="H653" s="3569"/>
      <c r="I653" s="3569"/>
      <c r="J653" s="3569"/>
      <c r="K653" s="3569"/>
      <c r="L653" s="3569"/>
      <c r="M653" s="3569"/>
      <c r="N653" s="3569"/>
      <c r="O653" s="3569"/>
    </row>
    <row r="654" spans="1:15" ht="15.75" customHeight="1">
      <c r="A654" s="3569"/>
      <c r="B654" s="3625"/>
      <c r="C654" s="3569"/>
      <c r="D654" s="3569"/>
      <c r="E654" s="3569"/>
      <c r="F654" s="3569"/>
      <c r="G654" s="3569"/>
      <c r="H654" s="3569"/>
      <c r="I654" s="3569"/>
      <c r="J654" s="3569"/>
      <c r="K654" s="3569"/>
      <c r="L654" s="3569"/>
      <c r="M654" s="3569"/>
      <c r="N654" s="3569"/>
      <c r="O654" s="3569"/>
    </row>
    <row r="655" spans="1:15" ht="15.75" customHeight="1">
      <c r="A655" s="3569"/>
      <c r="B655" s="3625"/>
      <c r="C655" s="3569"/>
      <c r="D655" s="3569"/>
      <c r="E655" s="3569"/>
      <c r="F655" s="3569"/>
      <c r="G655" s="3569"/>
      <c r="H655" s="3569"/>
      <c r="I655" s="3569"/>
      <c r="J655" s="3569"/>
      <c r="K655" s="3569"/>
      <c r="L655" s="3569"/>
      <c r="M655" s="3569"/>
      <c r="N655" s="3569"/>
      <c r="O655" s="3569"/>
    </row>
    <row r="656" spans="1:15" ht="15.75" customHeight="1">
      <c r="A656" s="3569"/>
      <c r="B656" s="3625"/>
      <c r="C656" s="3569"/>
      <c r="D656" s="3569"/>
      <c r="E656" s="3569"/>
      <c r="F656" s="3569"/>
      <c r="G656" s="3569"/>
      <c r="H656" s="3569"/>
      <c r="I656" s="3569"/>
      <c r="J656" s="3569"/>
      <c r="K656" s="3569"/>
      <c r="L656" s="3569"/>
      <c r="M656" s="3569"/>
      <c r="N656" s="3569"/>
      <c r="O656" s="3569"/>
    </row>
    <row r="657" spans="1:15" ht="15.75" customHeight="1">
      <c r="A657" s="3569"/>
      <c r="B657" s="3625"/>
      <c r="C657" s="3569"/>
      <c r="D657" s="3569"/>
      <c r="E657" s="3569"/>
      <c r="F657" s="3569"/>
      <c r="G657" s="3569"/>
      <c r="H657" s="3569"/>
      <c r="I657" s="3569"/>
      <c r="J657" s="3569"/>
      <c r="K657" s="3569"/>
      <c r="L657" s="3569"/>
      <c r="M657" s="3569"/>
      <c r="N657" s="3569"/>
      <c r="O657" s="3569"/>
    </row>
    <row r="658" spans="1:15" ht="15.75" customHeight="1">
      <c r="A658" s="3569"/>
      <c r="B658" s="3625"/>
      <c r="C658" s="3569"/>
      <c r="D658" s="3569"/>
      <c r="E658" s="3569"/>
      <c r="F658" s="3569"/>
      <c r="G658" s="3569"/>
      <c r="H658" s="3569"/>
      <c r="I658" s="3569"/>
      <c r="J658" s="3569"/>
      <c r="K658" s="3569"/>
      <c r="L658" s="3569"/>
      <c r="M658" s="3569"/>
      <c r="N658" s="3569"/>
      <c r="O658" s="3569"/>
    </row>
    <row r="659" spans="1:15" ht="15.75" customHeight="1">
      <c r="A659" s="3569"/>
      <c r="B659" s="3625"/>
      <c r="C659" s="3569"/>
      <c r="D659" s="3569"/>
      <c r="E659" s="3569"/>
      <c r="F659" s="3569"/>
      <c r="G659" s="3569"/>
      <c r="H659" s="3569"/>
      <c r="I659" s="3569"/>
      <c r="J659" s="3569"/>
      <c r="K659" s="3569"/>
      <c r="L659" s="3569"/>
      <c r="M659" s="3569"/>
      <c r="N659" s="3569"/>
      <c r="O659" s="3569"/>
    </row>
    <row r="660" spans="1:15" ht="15.75" customHeight="1">
      <c r="A660" s="3569"/>
      <c r="B660" s="3625"/>
      <c r="C660" s="3569"/>
      <c r="D660" s="3569"/>
      <c r="E660" s="3569"/>
      <c r="F660" s="3569"/>
      <c r="G660" s="3569"/>
      <c r="H660" s="3569"/>
      <c r="I660" s="3569"/>
      <c r="J660" s="3569"/>
      <c r="K660" s="3569"/>
      <c r="L660" s="3569"/>
      <c r="M660" s="3569"/>
      <c r="N660" s="3569"/>
      <c r="O660" s="3569"/>
    </row>
    <row r="661" spans="1:15" ht="15.75" customHeight="1">
      <c r="A661" s="3569"/>
      <c r="B661" s="3625"/>
      <c r="C661" s="3569"/>
      <c r="D661" s="3569"/>
      <c r="E661" s="3569"/>
      <c r="F661" s="3569"/>
      <c r="G661" s="3569"/>
      <c r="H661" s="3569"/>
      <c r="I661" s="3569"/>
      <c r="J661" s="3569"/>
      <c r="K661" s="3569"/>
      <c r="L661" s="3569"/>
      <c r="M661" s="3569"/>
      <c r="N661" s="3569"/>
      <c r="O661" s="3569"/>
    </row>
    <row r="662" spans="1:15" ht="15.75" customHeight="1">
      <c r="A662" s="3569"/>
      <c r="B662" s="3625"/>
      <c r="C662" s="3569"/>
      <c r="D662" s="3569"/>
      <c r="E662" s="3569"/>
      <c r="F662" s="3569"/>
      <c r="G662" s="3569"/>
      <c r="H662" s="3569"/>
      <c r="I662" s="3569"/>
      <c r="J662" s="3569"/>
      <c r="K662" s="3569"/>
      <c r="L662" s="3569"/>
      <c r="M662" s="3569"/>
      <c r="N662" s="3569"/>
      <c r="O662" s="3569"/>
    </row>
    <row r="663" spans="1:15" ht="15.75" customHeight="1">
      <c r="A663" s="3569"/>
      <c r="B663" s="3625"/>
      <c r="C663" s="3569"/>
      <c r="D663" s="3569"/>
      <c r="E663" s="3569"/>
      <c r="F663" s="3569"/>
      <c r="G663" s="3569"/>
      <c r="H663" s="3569"/>
      <c r="I663" s="3569"/>
      <c r="J663" s="3569"/>
      <c r="K663" s="3569"/>
      <c r="L663" s="3569"/>
      <c r="M663" s="3569"/>
      <c r="N663" s="3569"/>
      <c r="O663" s="3569"/>
    </row>
    <row r="664" spans="1:15" ht="15.75" customHeight="1">
      <c r="A664" s="3569"/>
      <c r="B664" s="3625"/>
      <c r="C664" s="3569"/>
      <c r="D664" s="3569"/>
      <c r="E664" s="3569"/>
      <c r="F664" s="3569"/>
      <c r="G664" s="3569"/>
      <c r="H664" s="3569"/>
      <c r="I664" s="3569"/>
      <c r="J664" s="3569"/>
      <c r="K664" s="3569"/>
      <c r="L664" s="3569"/>
      <c r="M664" s="3569"/>
      <c r="N664" s="3569"/>
      <c r="O664" s="3569"/>
    </row>
    <row r="665" spans="1:15" ht="15.75" customHeight="1">
      <c r="A665" s="3569"/>
      <c r="B665" s="3625"/>
      <c r="C665" s="3569"/>
      <c r="D665" s="3569"/>
      <c r="E665" s="3569"/>
      <c r="F665" s="3569"/>
      <c r="G665" s="3569"/>
      <c r="H665" s="3569"/>
      <c r="I665" s="3569"/>
      <c r="J665" s="3569"/>
      <c r="K665" s="3569"/>
      <c r="L665" s="3569"/>
      <c r="M665" s="3569"/>
      <c r="N665" s="3569"/>
      <c r="O665" s="3569"/>
    </row>
    <row r="666" spans="1:15" ht="15.75" customHeight="1">
      <c r="A666" s="3569"/>
      <c r="B666" s="3625"/>
      <c r="C666" s="3569"/>
      <c r="D666" s="3569"/>
      <c r="E666" s="3569"/>
      <c r="F666" s="3569"/>
      <c r="G666" s="3569"/>
      <c r="H666" s="3569"/>
      <c r="I666" s="3569"/>
      <c r="J666" s="3569"/>
      <c r="K666" s="3569"/>
      <c r="L666" s="3569"/>
      <c r="M666" s="3569"/>
      <c r="N666" s="3569"/>
      <c r="O666" s="3569"/>
    </row>
    <row r="667" spans="1:15" ht="15.75" customHeight="1">
      <c r="A667" s="3569"/>
      <c r="B667" s="3625"/>
      <c r="C667" s="3569"/>
      <c r="D667" s="3569"/>
      <c r="E667" s="3569"/>
      <c r="F667" s="3569"/>
      <c r="G667" s="3569"/>
      <c r="H667" s="3569"/>
      <c r="I667" s="3569"/>
      <c r="J667" s="3569"/>
      <c r="K667" s="3569"/>
      <c r="L667" s="3569"/>
      <c r="M667" s="3569"/>
      <c r="N667" s="3569"/>
      <c r="O667" s="3569"/>
    </row>
    <row r="668" spans="1:15" ht="15.75" customHeight="1">
      <c r="A668" s="3569"/>
      <c r="B668" s="3625"/>
      <c r="C668" s="3569"/>
      <c r="D668" s="3569"/>
      <c r="E668" s="3569"/>
      <c r="F668" s="3569"/>
      <c r="G668" s="3569"/>
      <c r="H668" s="3569"/>
      <c r="I668" s="3569"/>
      <c r="J668" s="3569"/>
      <c r="K668" s="3569"/>
      <c r="L668" s="3569"/>
      <c r="M668" s="3569"/>
      <c r="N668" s="3569"/>
      <c r="O668" s="3569"/>
    </row>
    <row r="669" spans="1:15" ht="15.75" customHeight="1">
      <c r="A669" s="3569"/>
      <c r="B669" s="3625"/>
      <c r="C669" s="3569"/>
      <c r="D669" s="3569"/>
      <c r="E669" s="3569"/>
      <c r="F669" s="3569"/>
      <c r="G669" s="3569"/>
      <c r="H669" s="3569"/>
      <c r="I669" s="3569"/>
      <c r="J669" s="3569"/>
      <c r="K669" s="3569"/>
      <c r="L669" s="3569"/>
      <c r="M669" s="3569"/>
      <c r="N669" s="3569"/>
      <c r="O669" s="3569"/>
    </row>
    <row r="670" spans="1:15" ht="15.75" customHeight="1">
      <c r="A670" s="3569"/>
      <c r="B670" s="3625"/>
      <c r="C670" s="3569"/>
      <c r="D670" s="3569"/>
      <c r="E670" s="3569"/>
      <c r="F670" s="3569"/>
      <c r="G670" s="3569"/>
      <c r="H670" s="3569"/>
      <c r="I670" s="3569"/>
      <c r="J670" s="3569"/>
      <c r="K670" s="3569"/>
      <c r="L670" s="3569"/>
      <c r="M670" s="3569"/>
      <c r="N670" s="3569"/>
      <c r="O670" s="3569"/>
    </row>
    <row r="671" spans="1:15" ht="15.75" customHeight="1">
      <c r="A671" s="3569"/>
      <c r="B671" s="3625"/>
      <c r="C671" s="3569"/>
      <c r="D671" s="3569"/>
      <c r="E671" s="3569"/>
      <c r="F671" s="3569"/>
      <c r="G671" s="3569"/>
      <c r="H671" s="3569"/>
      <c r="I671" s="3569"/>
      <c r="J671" s="3569"/>
      <c r="K671" s="3569"/>
      <c r="L671" s="3569"/>
      <c r="M671" s="3569"/>
      <c r="N671" s="3569"/>
      <c r="O671" s="3569"/>
    </row>
    <row r="672" spans="1:15" ht="15.75" customHeight="1">
      <c r="A672" s="3569"/>
      <c r="B672" s="3625"/>
      <c r="C672" s="3569"/>
      <c r="D672" s="3569"/>
      <c r="E672" s="3569"/>
      <c r="F672" s="3569"/>
      <c r="G672" s="3569"/>
      <c r="H672" s="3569"/>
      <c r="I672" s="3569"/>
      <c r="J672" s="3569"/>
      <c r="K672" s="3569"/>
      <c r="L672" s="3569"/>
      <c r="M672" s="3569"/>
      <c r="N672" s="3569"/>
      <c r="O672" s="3569"/>
    </row>
    <row r="673" spans="1:15" ht="15.75" customHeight="1">
      <c r="A673" s="3569"/>
      <c r="B673" s="3625"/>
      <c r="C673" s="3569"/>
      <c r="D673" s="3569"/>
      <c r="E673" s="3569"/>
      <c r="F673" s="3569"/>
      <c r="G673" s="3569"/>
      <c r="H673" s="3569"/>
      <c r="I673" s="3569"/>
      <c r="J673" s="3569"/>
      <c r="K673" s="3569"/>
      <c r="L673" s="3569"/>
      <c r="M673" s="3569"/>
      <c r="N673" s="3569"/>
      <c r="O673" s="3569"/>
    </row>
    <row r="674" spans="1:15" ht="15.75" customHeight="1">
      <c r="A674" s="3569"/>
      <c r="B674" s="3625"/>
      <c r="C674" s="3569"/>
      <c r="D674" s="3569"/>
      <c r="E674" s="3569"/>
      <c r="F674" s="3569"/>
      <c r="G674" s="3569"/>
      <c r="H674" s="3569"/>
      <c r="I674" s="3569"/>
      <c r="J674" s="3569"/>
      <c r="K674" s="3569"/>
      <c r="L674" s="3569"/>
      <c r="M674" s="3569"/>
      <c r="N674" s="3569"/>
      <c r="O674" s="3569"/>
    </row>
    <row r="675" spans="1:15" ht="15.75" customHeight="1">
      <c r="A675" s="3569"/>
      <c r="B675" s="3625"/>
      <c r="C675" s="3569"/>
      <c r="D675" s="3569"/>
      <c r="E675" s="3569"/>
      <c r="F675" s="3569"/>
      <c r="G675" s="3569"/>
      <c r="H675" s="3569"/>
      <c r="I675" s="3569"/>
      <c r="J675" s="3569"/>
      <c r="K675" s="3569"/>
      <c r="L675" s="3569"/>
      <c r="M675" s="3569"/>
      <c r="N675" s="3569"/>
      <c r="O675" s="3569"/>
    </row>
    <row r="676" spans="1:15" ht="15.75" customHeight="1">
      <c r="A676" s="3569"/>
      <c r="B676" s="3625"/>
      <c r="C676" s="3569"/>
      <c r="D676" s="3569"/>
      <c r="E676" s="3569"/>
      <c r="F676" s="3569"/>
      <c r="G676" s="3569"/>
      <c r="H676" s="3569"/>
      <c r="I676" s="3569"/>
      <c r="J676" s="3569"/>
      <c r="K676" s="3569"/>
      <c r="L676" s="3569"/>
      <c r="M676" s="3569"/>
      <c r="N676" s="3569"/>
      <c r="O676" s="3569"/>
    </row>
    <row r="677" spans="1:15" ht="15.75" customHeight="1">
      <c r="A677" s="3569"/>
      <c r="B677" s="3625"/>
      <c r="C677" s="3569"/>
      <c r="D677" s="3569"/>
      <c r="E677" s="3569"/>
      <c r="F677" s="3569"/>
      <c r="G677" s="3569"/>
      <c r="H677" s="3569"/>
      <c r="I677" s="3569"/>
      <c r="J677" s="3569"/>
      <c r="K677" s="3569"/>
      <c r="L677" s="3569"/>
      <c r="M677" s="3569"/>
      <c r="N677" s="3569"/>
      <c r="O677" s="3569"/>
    </row>
    <row r="678" spans="1:15" ht="15.75" customHeight="1">
      <c r="A678" s="3569"/>
      <c r="B678" s="3625"/>
      <c r="C678" s="3569"/>
      <c r="D678" s="3569"/>
      <c r="E678" s="3569"/>
      <c r="F678" s="3569"/>
      <c r="G678" s="3569"/>
      <c r="H678" s="3569"/>
      <c r="I678" s="3569"/>
      <c r="J678" s="3569"/>
      <c r="K678" s="3569"/>
      <c r="L678" s="3569"/>
      <c r="M678" s="3569"/>
      <c r="N678" s="3569"/>
      <c r="O678" s="3569"/>
    </row>
    <row r="679" spans="1:15" ht="15.75" customHeight="1">
      <c r="A679" s="3569"/>
      <c r="B679" s="3625"/>
      <c r="C679" s="3569"/>
      <c r="D679" s="3569"/>
      <c r="E679" s="3569"/>
      <c r="F679" s="3569"/>
      <c r="G679" s="3569"/>
      <c r="H679" s="3569"/>
      <c r="I679" s="3569"/>
      <c r="J679" s="3569"/>
      <c r="K679" s="3569"/>
      <c r="L679" s="3569"/>
      <c r="M679" s="3569"/>
      <c r="N679" s="3569"/>
      <c r="O679" s="3569"/>
    </row>
    <row r="680" spans="1:15" ht="15.75" customHeight="1">
      <c r="A680" s="3569"/>
      <c r="B680" s="3625"/>
      <c r="C680" s="3569"/>
      <c r="D680" s="3569"/>
      <c r="E680" s="3569"/>
      <c r="F680" s="3569"/>
      <c r="G680" s="3569"/>
      <c r="H680" s="3569"/>
      <c r="I680" s="3569"/>
      <c r="J680" s="3569"/>
      <c r="K680" s="3569"/>
      <c r="L680" s="3569"/>
      <c r="M680" s="3569"/>
      <c r="N680" s="3569"/>
      <c r="O680" s="3569"/>
    </row>
    <row r="681" spans="1:15" ht="15.75" customHeight="1">
      <c r="A681" s="3569"/>
      <c r="B681" s="3625"/>
      <c r="C681" s="3569"/>
      <c r="D681" s="3569"/>
      <c r="E681" s="3569"/>
      <c r="F681" s="3569"/>
      <c r="G681" s="3569"/>
      <c r="H681" s="3569"/>
      <c r="I681" s="3569"/>
      <c r="J681" s="3569"/>
      <c r="K681" s="3569"/>
      <c r="L681" s="3569"/>
      <c r="M681" s="3569"/>
      <c r="N681" s="3569"/>
      <c r="O681" s="3569"/>
    </row>
    <row r="682" spans="1:15" ht="15.75" customHeight="1">
      <c r="A682" s="3569"/>
      <c r="B682" s="3625"/>
      <c r="C682" s="3569"/>
      <c r="D682" s="3569"/>
      <c r="E682" s="3569"/>
      <c r="F682" s="3569"/>
      <c r="G682" s="3569"/>
      <c r="H682" s="3569"/>
      <c r="I682" s="3569"/>
      <c r="J682" s="3569"/>
      <c r="K682" s="3569"/>
      <c r="L682" s="3569"/>
      <c r="M682" s="3569"/>
      <c r="N682" s="3569"/>
      <c r="O682" s="3569"/>
    </row>
    <row r="683" spans="1:15" ht="15.75" customHeight="1">
      <c r="A683" s="3569"/>
      <c r="B683" s="3625"/>
      <c r="C683" s="3569"/>
      <c r="D683" s="3569"/>
      <c r="E683" s="3569"/>
      <c r="F683" s="3569"/>
      <c r="G683" s="3569"/>
      <c r="H683" s="3569"/>
      <c r="I683" s="3569"/>
      <c r="J683" s="3569"/>
      <c r="K683" s="3569"/>
      <c r="L683" s="3569"/>
      <c r="M683" s="3569"/>
      <c r="N683" s="3569"/>
      <c r="O683" s="3569"/>
    </row>
    <row r="684" spans="1:15" ht="15.75" customHeight="1">
      <c r="A684" s="3569"/>
      <c r="B684" s="3625"/>
      <c r="C684" s="3569"/>
      <c r="D684" s="3569"/>
      <c r="E684" s="3569"/>
      <c r="F684" s="3569"/>
      <c r="G684" s="3569"/>
      <c r="H684" s="3569"/>
      <c r="I684" s="3569"/>
      <c r="J684" s="3569"/>
      <c r="K684" s="3569"/>
      <c r="L684" s="3569"/>
      <c r="M684" s="3569"/>
      <c r="N684" s="3569"/>
      <c r="O684" s="3569"/>
    </row>
    <row r="685" spans="1:15" ht="15.75" customHeight="1">
      <c r="A685" s="3569"/>
      <c r="B685" s="3625"/>
      <c r="C685" s="3569"/>
      <c r="D685" s="3569"/>
      <c r="E685" s="3569"/>
      <c r="F685" s="3569"/>
      <c r="G685" s="3569"/>
      <c r="H685" s="3569"/>
      <c r="I685" s="3569"/>
      <c r="J685" s="3569"/>
      <c r="K685" s="3569"/>
      <c r="L685" s="3569"/>
      <c r="M685" s="3569"/>
      <c r="N685" s="3569"/>
      <c r="O685" s="3569"/>
    </row>
    <row r="686" spans="1:15" ht="15.75" customHeight="1">
      <c r="A686" s="3569"/>
      <c r="B686" s="3625"/>
      <c r="C686" s="3569"/>
      <c r="D686" s="3569"/>
      <c r="E686" s="3569"/>
      <c r="F686" s="3569"/>
      <c r="G686" s="3569"/>
      <c r="H686" s="3569"/>
      <c r="I686" s="3569"/>
      <c r="J686" s="3569"/>
      <c r="K686" s="3569"/>
      <c r="L686" s="3569"/>
      <c r="M686" s="3569"/>
      <c r="N686" s="3569"/>
      <c r="O686" s="3569"/>
    </row>
    <row r="687" spans="1:15" ht="15.75" customHeight="1">
      <c r="A687" s="3569"/>
      <c r="B687" s="3625"/>
      <c r="C687" s="3569"/>
      <c r="D687" s="3569"/>
      <c r="E687" s="3569"/>
      <c r="F687" s="3569"/>
      <c r="G687" s="3569"/>
      <c r="H687" s="3569"/>
      <c r="I687" s="3569"/>
      <c r="J687" s="3569"/>
      <c r="K687" s="3569"/>
      <c r="L687" s="3569"/>
      <c r="M687" s="3569"/>
      <c r="N687" s="3569"/>
      <c r="O687" s="3569"/>
    </row>
    <row r="688" spans="1:15" ht="15.75" customHeight="1">
      <c r="A688" s="3569"/>
      <c r="B688" s="3625"/>
      <c r="C688" s="3569"/>
      <c r="D688" s="3569"/>
      <c r="E688" s="3569"/>
      <c r="F688" s="3569"/>
      <c r="G688" s="3569"/>
      <c r="H688" s="3569"/>
      <c r="I688" s="3569"/>
      <c r="J688" s="3569"/>
      <c r="K688" s="3569"/>
      <c r="L688" s="3569"/>
      <c r="M688" s="3569"/>
      <c r="N688" s="3569"/>
      <c r="O688" s="3569"/>
    </row>
    <row r="689" spans="1:15" ht="15.75" customHeight="1">
      <c r="A689" s="3569"/>
      <c r="B689" s="3625"/>
      <c r="C689" s="3569"/>
      <c r="D689" s="3569"/>
      <c r="E689" s="3569"/>
      <c r="F689" s="3569"/>
      <c r="G689" s="3569"/>
      <c r="H689" s="3569"/>
      <c r="I689" s="3569"/>
      <c r="J689" s="3569"/>
      <c r="K689" s="3569"/>
      <c r="L689" s="3569"/>
      <c r="M689" s="3569"/>
      <c r="N689" s="3569"/>
      <c r="O689" s="3569"/>
    </row>
    <row r="690" spans="1:15" ht="15.75" customHeight="1">
      <c r="A690" s="3569"/>
      <c r="B690" s="3625"/>
      <c r="C690" s="3569"/>
      <c r="D690" s="3569"/>
      <c r="E690" s="3569"/>
      <c r="F690" s="3569"/>
      <c r="G690" s="3569"/>
      <c r="H690" s="3569"/>
      <c r="I690" s="3569"/>
      <c r="J690" s="3569"/>
      <c r="K690" s="3569"/>
      <c r="L690" s="3569"/>
      <c r="M690" s="3569"/>
      <c r="N690" s="3569"/>
      <c r="O690" s="3569"/>
    </row>
    <row r="691" spans="1:15" ht="15.75" customHeight="1">
      <c r="A691" s="3569"/>
      <c r="B691" s="3625"/>
      <c r="C691" s="3569"/>
      <c r="D691" s="3569"/>
      <c r="E691" s="3569"/>
      <c r="F691" s="3569"/>
      <c r="G691" s="3569"/>
      <c r="H691" s="3569"/>
      <c r="I691" s="3569"/>
      <c r="J691" s="3569"/>
      <c r="K691" s="3569"/>
      <c r="L691" s="3569"/>
      <c r="M691" s="3569"/>
      <c r="N691" s="3569"/>
      <c r="O691" s="3569"/>
    </row>
    <row r="692" spans="1:15" ht="15.75" customHeight="1">
      <c r="A692" s="3569"/>
      <c r="B692" s="3625"/>
      <c r="C692" s="3569"/>
      <c r="D692" s="3569"/>
      <c r="E692" s="3569"/>
      <c r="F692" s="3569"/>
      <c r="G692" s="3569"/>
      <c r="H692" s="3569"/>
      <c r="I692" s="3569"/>
      <c r="J692" s="3569"/>
      <c r="K692" s="3569"/>
      <c r="L692" s="3569"/>
      <c r="M692" s="3569"/>
      <c r="N692" s="3569"/>
      <c r="O692" s="3569"/>
    </row>
    <row r="693" spans="1:15" ht="15.75" customHeight="1">
      <c r="A693" s="3569"/>
      <c r="B693" s="3625"/>
      <c r="C693" s="3569"/>
      <c r="D693" s="3569"/>
      <c r="E693" s="3569"/>
      <c r="F693" s="3569"/>
      <c r="G693" s="3569"/>
      <c r="H693" s="3569"/>
      <c r="I693" s="3569"/>
      <c r="J693" s="3569"/>
      <c r="K693" s="3569"/>
      <c r="L693" s="3569"/>
      <c r="M693" s="3569"/>
      <c r="N693" s="3569"/>
      <c r="O693" s="3569"/>
    </row>
    <row r="694" spans="1:15" ht="15.75" customHeight="1">
      <c r="A694" s="3569"/>
      <c r="B694" s="3625"/>
      <c r="C694" s="3569"/>
      <c r="D694" s="3569"/>
      <c r="E694" s="3569"/>
      <c r="F694" s="3569"/>
      <c r="G694" s="3569"/>
      <c r="H694" s="3569"/>
      <c r="I694" s="3569"/>
      <c r="J694" s="3569"/>
      <c r="K694" s="3569"/>
      <c r="L694" s="3569"/>
      <c r="M694" s="3569"/>
      <c r="N694" s="3569"/>
      <c r="O694" s="3569"/>
    </row>
    <row r="695" spans="1:15" ht="15.75" customHeight="1">
      <c r="A695" s="3569"/>
      <c r="B695" s="3625"/>
      <c r="C695" s="3569"/>
      <c r="D695" s="3569"/>
      <c r="E695" s="3569"/>
      <c r="F695" s="3569"/>
      <c r="G695" s="3569"/>
      <c r="H695" s="3569"/>
      <c r="I695" s="3569"/>
      <c r="J695" s="3569"/>
      <c r="K695" s="3569"/>
      <c r="L695" s="3569"/>
      <c r="M695" s="3569"/>
      <c r="N695" s="3569"/>
      <c r="O695" s="3569"/>
    </row>
    <row r="696" spans="1:15" ht="15.75" customHeight="1">
      <c r="A696" s="3569"/>
      <c r="B696" s="3625"/>
      <c r="C696" s="3569"/>
      <c r="D696" s="3569"/>
      <c r="E696" s="3569"/>
      <c r="F696" s="3569"/>
      <c r="G696" s="3569"/>
      <c r="H696" s="3569"/>
      <c r="I696" s="3569"/>
      <c r="J696" s="3569"/>
      <c r="K696" s="3569"/>
      <c r="L696" s="3569"/>
      <c r="M696" s="3569"/>
      <c r="N696" s="3569"/>
      <c r="O696" s="3569"/>
    </row>
    <row r="697" spans="1:15" ht="15.75" customHeight="1">
      <c r="A697" s="3569"/>
      <c r="B697" s="3625"/>
      <c r="C697" s="3569"/>
      <c r="D697" s="3569"/>
      <c r="E697" s="3569"/>
      <c r="F697" s="3569"/>
      <c r="G697" s="3569"/>
      <c r="H697" s="3569"/>
      <c r="I697" s="3569"/>
      <c r="J697" s="3569"/>
      <c r="K697" s="3569"/>
      <c r="L697" s="3569"/>
      <c r="M697" s="3569"/>
      <c r="N697" s="3569"/>
      <c r="O697" s="3569"/>
    </row>
    <row r="698" spans="1:15" ht="15.75" customHeight="1">
      <c r="A698" s="3569"/>
      <c r="B698" s="3625"/>
      <c r="C698" s="3569"/>
      <c r="D698" s="3569"/>
      <c r="E698" s="3569"/>
      <c r="F698" s="3569"/>
      <c r="G698" s="3569"/>
      <c r="H698" s="3569"/>
      <c r="I698" s="3569"/>
      <c r="J698" s="3569"/>
      <c r="K698" s="3569"/>
      <c r="L698" s="3569"/>
      <c r="M698" s="3569"/>
      <c r="N698" s="3569"/>
      <c r="O698" s="3569"/>
    </row>
    <row r="699" spans="1:15" ht="15.75" customHeight="1">
      <c r="A699" s="3569"/>
      <c r="B699" s="3625"/>
      <c r="C699" s="3569"/>
      <c r="D699" s="3569"/>
      <c r="E699" s="3569"/>
      <c r="F699" s="3569"/>
      <c r="G699" s="3569"/>
      <c r="H699" s="3569"/>
      <c r="I699" s="3569"/>
      <c r="J699" s="3569"/>
      <c r="K699" s="3569"/>
      <c r="L699" s="3569"/>
      <c r="M699" s="3569"/>
      <c r="N699" s="3569"/>
      <c r="O699" s="3569"/>
    </row>
    <row r="700" spans="1:15" ht="15.75" customHeight="1">
      <c r="A700" s="3569"/>
      <c r="B700" s="3625"/>
      <c r="C700" s="3569"/>
      <c r="D700" s="3569"/>
      <c r="E700" s="3569"/>
      <c r="F700" s="3569"/>
      <c r="G700" s="3569"/>
      <c r="H700" s="3569"/>
      <c r="I700" s="3569"/>
      <c r="J700" s="3569"/>
      <c r="K700" s="3569"/>
      <c r="L700" s="3569"/>
      <c r="M700" s="3569"/>
      <c r="N700" s="3569"/>
      <c r="O700" s="3569"/>
    </row>
    <row r="701" spans="1:15" ht="15.75" customHeight="1">
      <c r="A701" s="3569"/>
      <c r="B701" s="3625"/>
      <c r="C701" s="3569"/>
      <c r="D701" s="3569"/>
      <c r="E701" s="3569"/>
      <c r="F701" s="3569"/>
      <c r="G701" s="3569"/>
      <c r="H701" s="3569"/>
      <c r="I701" s="3569"/>
      <c r="J701" s="3569"/>
      <c r="K701" s="3569"/>
      <c r="L701" s="3569"/>
      <c r="M701" s="3569"/>
      <c r="N701" s="3569"/>
      <c r="O701" s="3569"/>
    </row>
    <row r="702" spans="1:15" ht="15.75" customHeight="1">
      <c r="A702" s="3569"/>
      <c r="B702" s="3625"/>
      <c r="C702" s="3569"/>
      <c r="D702" s="3569"/>
      <c r="E702" s="3569"/>
      <c r="F702" s="3569"/>
      <c r="G702" s="3569"/>
      <c r="H702" s="3569"/>
      <c r="I702" s="3569"/>
      <c r="J702" s="3569"/>
      <c r="K702" s="3569"/>
      <c r="L702" s="3569"/>
      <c r="M702" s="3569"/>
      <c r="N702" s="3569"/>
      <c r="O702" s="3569"/>
    </row>
    <row r="703" spans="1:15" ht="15.75" customHeight="1">
      <c r="A703" s="3569"/>
      <c r="B703" s="3625"/>
      <c r="C703" s="3569"/>
      <c r="D703" s="3569"/>
      <c r="E703" s="3569"/>
      <c r="F703" s="3569"/>
      <c r="G703" s="3569"/>
      <c r="H703" s="3569"/>
      <c r="I703" s="3569"/>
      <c r="J703" s="3569"/>
      <c r="K703" s="3569"/>
      <c r="L703" s="3569"/>
      <c r="M703" s="3569"/>
      <c r="N703" s="3569"/>
      <c r="O703" s="3569"/>
    </row>
    <row r="704" spans="1:15" ht="15.75" customHeight="1">
      <c r="A704" s="3569"/>
      <c r="B704" s="3625"/>
      <c r="C704" s="3569"/>
      <c r="D704" s="3569"/>
      <c r="E704" s="3569"/>
      <c r="F704" s="3569"/>
      <c r="G704" s="3569"/>
      <c r="H704" s="3569"/>
      <c r="I704" s="3569"/>
      <c r="J704" s="3569"/>
      <c r="K704" s="3569"/>
      <c r="L704" s="3569"/>
      <c r="M704" s="3569"/>
      <c r="N704" s="3569"/>
      <c r="O704" s="3569"/>
    </row>
    <row r="705" spans="1:15" ht="15.75" customHeight="1">
      <c r="A705" s="3569"/>
      <c r="B705" s="3625"/>
      <c r="C705" s="3569"/>
      <c r="D705" s="3569"/>
      <c r="E705" s="3569"/>
      <c r="F705" s="3569"/>
      <c r="G705" s="3569"/>
      <c r="H705" s="3569"/>
      <c r="I705" s="3569"/>
      <c r="J705" s="3569"/>
      <c r="K705" s="3569"/>
      <c r="L705" s="3569"/>
      <c r="M705" s="3569"/>
      <c r="N705" s="3569"/>
      <c r="O705" s="3569"/>
    </row>
    <row r="706" spans="1:15" ht="15.75" customHeight="1">
      <c r="A706" s="3569"/>
      <c r="B706" s="3625"/>
      <c r="C706" s="3569"/>
      <c r="D706" s="3569"/>
      <c r="E706" s="3569"/>
      <c r="F706" s="3569"/>
      <c r="G706" s="3569"/>
      <c r="H706" s="3569"/>
      <c r="I706" s="3569"/>
      <c r="J706" s="3569"/>
      <c r="K706" s="3569"/>
      <c r="L706" s="3569"/>
      <c r="M706" s="3569"/>
      <c r="N706" s="3569"/>
      <c r="O706" s="3569"/>
    </row>
    <row r="707" spans="1:15" ht="15.75" customHeight="1">
      <c r="A707" s="3569"/>
      <c r="B707" s="3625"/>
      <c r="C707" s="3569"/>
      <c r="D707" s="3569"/>
      <c r="E707" s="3569"/>
      <c r="F707" s="3569"/>
      <c r="G707" s="3569"/>
      <c r="H707" s="3569"/>
      <c r="I707" s="3569"/>
      <c r="J707" s="3569"/>
      <c r="K707" s="3569"/>
      <c r="L707" s="3569"/>
      <c r="M707" s="3569"/>
      <c r="N707" s="3569"/>
      <c r="O707" s="3569"/>
    </row>
    <row r="708" spans="1:15" ht="15.75" customHeight="1">
      <c r="A708" s="3569"/>
      <c r="B708" s="3625"/>
      <c r="C708" s="3569"/>
      <c r="D708" s="3569"/>
      <c r="E708" s="3569"/>
      <c r="F708" s="3569"/>
      <c r="G708" s="3569"/>
      <c r="H708" s="3569"/>
      <c r="I708" s="3569"/>
      <c r="J708" s="3569"/>
      <c r="K708" s="3569"/>
      <c r="L708" s="3569"/>
      <c r="M708" s="3569"/>
      <c r="N708" s="3569"/>
      <c r="O708" s="3569"/>
    </row>
    <row r="709" spans="1:15" ht="15.75" customHeight="1">
      <c r="A709" s="3569"/>
      <c r="B709" s="3625"/>
      <c r="C709" s="3569"/>
      <c r="D709" s="3569"/>
      <c r="E709" s="3569"/>
      <c r="F709" s="3569"/>
      <c r="G709" s="3569"/>
      <c r="H709" s="3569"/>
      <c r="I709" s="3569"/>
      <c r="J709" s="3569"/>
      <c r="K709" s="3569"/>
      <c r="L709" s="3569"/>
      <c r="M709" s="3569"/>
      <c r="N709" s="3569"/>
      <c r="O709" s="3569"/>
    </row>
    <row r="710" spans="1:15" ht="15.75" customHeight="1">
      <c r="A710" s="3569"/>
      <c r="B710" s="3625"/>
      <c r="C710" s="3569"/>
      <c r="D710" s="3569"/>
      <c r="E710" s="3569"/>
      <c r="F710" s="3569"/>
      <c r="G710" s="3569"/>
      <c r="H710" s="3569"/>
      <c r="I710" s="3569"/>
      <c r="J710" s="3569"/>
      <c r="K710" s="3569"/>
      <c r="L710" s="3569"/>
      <c r="M710" s="3569"/>
      <c r="N710" s="3569"/>
      <c r="O710" s="3569"/>
    </row>
    <row r="711" spans="1:15" ht="15.75" customHeight="1">
      <c r="A711" s="3569"/>
      <c r="B711" s="3625"/>
      <c r="C711" s="3569"/>
      <c r="D711" s="3569"/>
      <c r="E711" s="3569"/>
      <c r="F711" s="3569"/>
      <c r="G711" s="3569"/>
      <c r="H711" s="3569"/>
      <c r="I711" s="3569"/>
      <c r="J711" s="3569"/>
      <c r="K711" s="3569"/>
      <c r="L711" s="3569"/>
      <c r="M711" s="3569"/>
      <c r="N711" s="3569"/>
      <c r="O711" s="3569"/>
    </row>
    <row r="712" spans="1:15" ht="15.75" customHeight="1">
      <c r="A712" s="3569"/>
      <c r="B712" s="3625"/>
      <c r="C712" s="3569"/>
      <c r="D712" s="3569"/>
      <c r="E712" s="3569"/>
      <c r="F712" s="3569"/>
      <c r="G712" s="3569"/>
      <c r="H712" s="3569"/>
      <c r="I712" s="3569"/>
      <c r="J712" s="3569"/>
      <c r="K712" s="3569"/>
      <c r="L712" s="3569"/>
      <c r="M712" s="3569"/>
      <c r="N712" s="3569"/>
      <c r="O712" s="3569"/>
    </row>
    <row r="713" spans="1:15" ht="15.75" customHeight="1">
      <c r="A713" s="3569"/>
      <c r="B713" s="3625"/>
      <c r="C713" s="3569"/>
      <c r="D713" s="3569"/>
      <c r="E713" s="3569"/>
      <c r="F713" s="3569"/>
      <c r="G713" s="3569"/>
      <c r="H713" s="3569"/>
      <c r="I713" s="3569"/>
      <c r="J713" s="3569"/>
      <c r="K713" s="3569"/>
      <c r="L713" s="3569"/>
      <c r="M713" s="3569"/>
      <c r="N713" s="3569"/>
      <c r="O713" s="3569"/>
    </row>
    <row r="714" spans="1:15" ht="15.75" customHeight="1">
      <c r="A714" s="3569"/>
      <c r="B714" s="3625"/>
      <c r="C714" s="3569"/>
      <c r="D714" s="3569"/>
      <c r="E714" s="3569"/>
      <c r="F714" s="3569"/>
      <c r="G714" s="3569"/>
      <c r="H714" s="3569"/>
      <c r="I714" s="3569"/>
      <c r="J714" s="3569"/>
      <c r="K714" s="3569"/>
      <c r="L714" s="3569"/>
      <c r="M714" s="3569"/>
      <c r="N714" s="3569"/>
      <c r="O714" s="3569"/>
    </row>
    <row r="715" spans="1:15" ht="15.75" customHeight="1">
      <c r="A715" s="3569"/>
      <c r="B715" s="3625"/>
      <c r="C715" s="3569"/>
      <c r="D715" s="3569"/>
      <c r="E715" s="3569"/>
      <c r="F715" s="3569"/>
      <c r="G715" s="3569"/>
      <c r="H715" s="3569"/>
      <c r="I715" s="3569"/>
      <c r="J715" s="3569"/>
      <c r="K715" s="3569"/>
      <c r="L715" s="3569"/>
      <c r="M715" s="3569"/>
      <c r="N715" s="3569"/>
      <c r="O715" s="3569"/>
    </row>
    <row r="716" spans="1:15" ht="15.75" customHeight="1">
      <c r="A716" s="3569"/>
      <c r="B716" s="3625"/>
      <c r="C716" s="3569"/>
      <c r="D716" s="3569"/>
      <c r="E716" s="3569"/>
      <c r="F716" s="3569"/>
      <c r="G716" s="3569"/>
      <c r="H716" s="3569"/>
      <c r="I716" s="3569"/>
      <c r="J716" s="3569"/>
      <c r="K716" s="3569"/>
      <c r="L716" s="3569"/>
      <c r="M716" s="3569"/>
      <c r="N716" s="3569"/>
      <c r="O716" s="3569"/>
    </row>
    <row r="717" spans="1:15" ht="15.75" customHeight="1">
      <c r="A717" s="3569"/>
      <c r="B717" s="3625"/>
      <c r="C717" s="3569"/>
      <c r="D717" s="3569"/>
      <c r="E717" s="3569"/>
      <c r="F717" s="3569"/>
      <c r="G717" s="3569"/>
      <c r="H717" s="3569"/>
      <c r="I717" s="3569"/>
      <c r="J717" s="3569"/>
      <c r="K717" s="3569"/>
      <c r="L717" s="3569"/>
      <c r="M717" s="3569"/>
      <c r="N717" s="3569"/>
      <c r="O717" s="3569"/>
    </row>
    <row r="718" spans="1:15" ht="15.75" customHeight="1">
      <c r="A718" s="3569"/>
      <c r="B718" s="3625"/>
      <c r="C718" s="3569"/>
      <c r="D718" s="3569"/>
      <c r="E718" s="3569"/>
      <c r="F718" s="3569"/>
      <c r="G718" s="3569"/>
      <c r="H718" s="3569"/>
      <c r="I718" s="3569"/>
      <c r="J718" s="3569"/>
      <c r="K718" s="3569"/>
      <c r="L718" s="3569"/>
      <c r="M718" s="3569"/>
      <c r="N718" s="3569"/>
      <c r="O718" s="3569"/>
    </row>
    <row r="719" spans="1:15" ht="15.75" customHeight="1">
      <c r="A719" s="3569"/>
      <c r="B719" s="3625"/>
      <c r="C719" s="3569"/>
      <c r="D719" s="3569"/>
      <c r="E719" s="3569"/>
      <c r="F719" s="3569"/>
      <c r="G719" s="3569"/>
      <c r="H719" s="3569"/>
      <c r="I719" s="3569"/>
      <c r="J719" s="3569"/>
      <c r="K719" s="3569"/>
      <c r="L719" s="3569"/>
      <c r="M719" s="3569"/>
      <c r="N719" s="3569"/>
      <c r="O719" s="3569"/>
    </row>
    <row r="720" spans="1:15" ht="15.75" customHeight="1">
      <c r="A720" s="3569"/>
      <c r="B720" s="3625"/>
      <c r="C720" s="3569"/>
      <c r="D720" s="3569"/>
      <c r="E720" s="3569"/>
      <c r="F720" s="3569"/>
      <c r="G720" s="3569"/>
      <c r="H720" s="3569"/>
      <c r="I720" s="3569"/>
      <c r="J720" s="3569"/>
      <c r="K720" s="3569"/>
      <c r="L720" s="3569"/>
      <c r="M720" s="3569"/>
      <c r="N720" s="3569"/>
      <c r="O720" s="3569"/>
    </row>
    <row r="721" spans="1:15" ht="15.75" customHeight="1">
      <c r="A721" s="3569"/>
      <c r="B721" s="3625"/>
      <c r="C721" s="3569"/>
      <c r="D721" s="3569"/>
      <c r="E721" s="3569"/>
      <c r="F721" s="3569"/>
      <c r="G721" s="3569"/>
      <c r="H721" s="3569"/>
      <c r="I721" s="3569"/>
      <c r="J721" s="3569"/>
      <c r="K721" s="3569"/>
      <c r="L721" s="3569"/>
      <c r="M721" s="3569"/>
      <c r="N721" s="3569"/>
      <c r="O721" s="3569"/>
    </row>
    <row r="722" spans="1:15" ht="15.75" customHeight="1">
      <c r="A722" s="3569"/>
      <c r="B722" s="3625"/>
      <c r="C722" s="3569"/>
      <c r="D722" s="3569"/>
      <c r="E722" s="3569"/>
      <c r="F722" s="3569"/>
      <c r="G722" s="3569"/>
      <c r="H722" s="3569"/>
      <c r="I722" s="3569"/>
      <c r="J722" s="3569"/>
      <c r="K722" s="3569"/>
      <c r="L722" s="3569"/>
      <c r="M722" s="3569"/>
      <c r="N722" s="3569"/>
      <c r="O722" s="3569"/>
    </row>
    <row r="723" spans="1:15" ht="15.75" customHeight="1">
      <c r="A723" s="3569"/>
      <c r="B723" s="3625"/>
      <c r="C723" s="3569"/>
      <c r="D723" s="3569"/>
      <c r="E723" s="3569"/>
      <c r="F723" s="3569"/>
      <c r="G723" s="3569"/>
      <c r="H723" s="3569"/>
      <c r="I723" s="3569"/>
      <c r="J723" s="3569"/>
      <c r="K723" s="3569"/>
      <c r="L723" s="3569"/>
      <c r="M723" s="3569"/>
      <c r="N723" s="3569"/>
      <c r="O723" s="3569"/>
    </row>
    <row r="724" spans="1:15" ht="15.75" customHeight="1">
      <c r="A724" s="3569"/>
      <c r="B724" s="3625"/>
      <c r="C724" s="3569"/>
      <c r="D724" s="3569"/>
      <c r="E724" s="3569"/>
      <c r="F724" s="3569"/>
      <c r="G724" s="3569"/>
      <c r="H724" s="3569"/>
      <c r="I724" s="3569"/>
      <c r="J724" s="3569"/>
      <c r="K724" s="3569"/>
      <c r="L724" s="3569"/>
      <c r="M724" s="3569"/>
      <c r="N724" s="3569"/>
      <c r="O724" s="3569"/>
    </row>
    <row r="725" spans="1:15" ht="15.75" customHeight="1">
      <c r="A725" s="3569"/>
      <c r="B725" s="3625"/>
      <c r="C725" s="3569"/>
      <c r="D725" s="3569"/>
      <c r="E725" s="3569"/>
      <c r="F725" s="3569"/>
      <c r="G725" s="3569"/>
      <c r="H725" s="3569"/>
      <c r="I725" s="3569"/>
      <c r="J725" s="3569"/>
      <c r="K725" s="3569"/>
      <c r="L725" s="3569"/>
      <c r="M725" s="3569"/>
      <c r="N725" s="3569"/>
      <c r="O725" s="3569"/>
    </row>
    <row r="726" spans="1:15" ht="15.75" customHeight="1">
      <c r="A726" s="3569"/>
      <c r="B726" s="3625"/>
      <c r="C726" s="3569"/>
      <c r="D726" s="3569"/>
      <c r="E726" s="3569"/>
      <c r="F726" s="3569"/>
      <c r="G726" s="3569"/>
      <c r="H726" s="3569"/>
      <c r="I726" s="3569"/>
      <c r="J726" s="3569"/>
      <c r="K726" s="3569"/>
      <c r="L726" s="3569"/>
      <c r="M726" s="3569"/>
      <c r="N726" s="3569"/>
      <c r="O726" s="3569"/>
    </row>
    <row r="727" spans="1:15" ht="15.75" customHeight="1">
      <c r="A727" s="3569"/>
      <c r="B727" s="3625"/>
      <c r="C727" s="3569"/>
      <c r="D727" s="3569"/>
      <c r="E727" s="3569"/>
      <c r="F727" s="3569"/>
      <c r="G727" s="3569"/>
      <c r="H727" s="3569"/>
      <c r="I727" s="3569"/>
      <c r="J727" s="3569"/>
      <c r="K727" s="3569"/>
      <c r="L727" s="3569"/>
      <c r="M727" s="3569"/>
      <c r="N727" s="3569"/>
      <c r="O727" s="3569"/>
    </row>
    <row r="728" spans="1:15" ht="15.75" customHeight="1">
      <c r="A728" s="3569"/>
      <c r="B728" s="3625"/>
      <c r="C728" s="3569"/>
      <c r="D728" s="3569"/>
      <c r="E728" s="3569"/>
      <c r="F728" s="3569"/>
      <c r="G728" s="3569"/>
      <c r="H728" s="3569"/>
      <c r="I728" s="3569"/>
      <c r="J728" s="3569"/>
      <c r="K728" s="3569"/>
      <c r="L728" s="3569"/>
      <c r="M728" s="3569"/>
      <c r="N728" s="3569"/>
      <c r="O728" s="3569"/>
    </row>
    <row r="729" spans="1:15" ht="15.75" customHeight="1">
      <c r="A729" s="3569"/>
      <c r="B729" s="3625"/>
      <c r="C729" s="3569"/>
      <c r="D729" s="3569"/>
      <c r="E729" s="3569"/>
      <c r="F729" s="3569"/>
      <c r="G729" s="3569"/>
      <c r="H729" s="3569"/>
      <c r="I729" s="3569"/>
      <c r="J729" s="3569"/>
      <c r="K729" s="3569"/>
      <c r="L729" s="3569"/>
      <c r="M729" s="3569"/>
      <c r="N729" s="3569"/>
      <c r="O729" s="3569"/>
    </row>
    <row r="730" spans="1:15" ht="15.75" customHeight="1">
      <c r="A730" s="3569"/>
      <c r="B730" s="3625"/>
      <c r="C730" s="3569"/>
      <c r="D730" s="3569"/>
      <c r="E730" s="3569"/>
      <c r="F730" s="3569"/>
      <c r="G730" s="3569"/>
      <c r="H730" s="3569"/>
      <c r="I730" s="3569"/>
      <c r="J730" s="3569"/>
      <c r="K730" s="3569"/>
      <c r="L730" s="3569"/>
      <c r="M730" s="3569"/>
      <c r="N730" s="3569"/>
      <c r="O730" s="3569"/>
    </row>
    <row r="731" spans="1:15" ht="15.75" customHeight="1">
      <c r="A731" s="3569"/>
      <c r="B731" s="3625"/>
      <c r="C731" s="3569"/>
      <c r="D731" s="3569"/>
      <c r="E731" s="3569"/>
      <c r="F731" s="3569"/>
      <c r="G731" s="3569"/>
      <c r="H731" s="3569"/>
      <c r="I731" s="3569"/>
      <c r="J731" s="3569"/>
      <c r="K731" s="3569"/>
      <c r="L731" s="3569"/>
      <c r="M731" s="3569"/>
      <c r="N731" s="3569"/>
      <c r="O731" s="3569"/>
    </row>
    <row r="732" spans="1:15" ht="15.75" customHeight="1">
      <c r="A732" s="3569"/>
      <c r="B732" s="3625"/>
      <c r="C732" s="3569"/>
      <c r="D732" s="3569"/>
      <c r="E732" s="3569"/>
      <c r="F732" s="3569"/>
      <c r="G732" s="3569"/>
      <c r="H732" s="3569"/>
      <c r="I732" s="3569"/>
      <c r="J732" s="3569"/>
      <c r="K732" s="3569"/>
      <c r="L732" s="3569"/>
      <c r="M732" s="3569"/>
      <c r="N732" s="3569"/>
      <c r="O732" s="3569"/>
    </row>
    <row r="733" spans="1:15" ht="15.75" customHeight="1">
      <c r="A733" s="3569"/>
      <c r="B733" s="3625"/>
      <c r="C733" s="3569"/>
      <c r="D733" s="3569"/>
      <c r="E733" s="3569"/>
      <c r="F733" s="3569"/>
      <c r="G733" s="3569"/>
      <c r="H733" s="3569"/>
      <c r="I733" s="3569"/>
      <c r="J733" s="3569"/>
      <c r="K733" s="3569"/>
      <c r="L733" s="3569"/>
      <c r="M733" s="3569"/>
      <c r="N733" s="3569"/>
      <c r="O733" s="3569"/>
    </row>
    <row r="734" spans="1:15" ht="15.75" customHeight="1">
      <c r="A734" s="3569"/>
      <c r="B734" s="3625"/>
      <c r="C734" s="3569"/>
      <c r="D734" s="3569"/>
      <c r="E734" s="3569"/>
      <c r="F734" s="3569"/>
      <c r="G734" s="3569"/>
      <c r="H734" s="3569"/>
      <c r="I734" s="3569"/>
      <c r="J734" s="3569"/>
      <c r="K734" s="3569"/>
      <c r="L734" s="3569"/>
      <c r="M734" s="3569"/>
      <c r="N734" s="3569"/>
      <c r="O734" s="3569"/>
    </row>
    <row r="735" spans="1:15" ht="15.75" customHeight="1">
      <c r="A735" s="3569"/>
      <c r="B735" s="3625"/>
      <c r="C735" s="3569"/>
      <c r="D735" s="3569"/>
      <c r="E735" s="3569"/>
      <c r="F735" s="3569"/>
      <c r="G735" s="3569"/>
      <c r="H735" s="3569"/>
      <c r="I735" s="3569"/>
      <c r="J735" s="3569"/>
      <c r="K735" s="3569"/>
      <c r="L735" s="3569"/>
      <c r="M735" s="3569"/>
      <c r="N735" s="3569"/>
      <c r="O735" s="3569"/>
    </row>
    <row r="736" spans="1:15" ht="15.75" customHeight="1">
      <c r="A736" s="3569"/>
      <c r="B736" s="3625"/>
      <c r="C736" s="3569"/>
      <c r="D736" s="3569"/>
      <c r="E736" s="3569"/>
      <c r="F736" s="3569"/>
      <c r="G736" s="3569"/>
      <c r="H736" s="3569"/>
      <c r="I736" s="3569"/>
      <c r="J736" s="3569"/>
      <c r="K736" s="3569"/>
      <c r="L736" s="3569"/>
      <c r="M736" s="3569"/>
      <c r="N736" s="3569"/>
      <c r="O736" s="3569"/>
    </row>
    <row r="737" spans="1:15" ht="15.75" customHeight="1">
      <c r="A737" s="3569"/>
      <c r="B737" s="3625"/>
      <c r="C737" s="3569"/>
      <c r="D737" s="3569"/>
      <c r="E737" s="3569"/>
      <c r="F737" s="3569"/>
      <c r="G737" s="3569"/>
      <c r="H737" s="3569"/>
      <c r="I737" s="3569"/>
      <c r="J737" s="3569"/>
      <c r="K737" s="3569"/>
      <c r="L737" s="3569"/>
      <c r="M737" s="3569"/>
      <c r="N737" s="3569"/>
      <c r="O737" s="3569"/>
    </row>
    <row r="738" spans="1:15" ht="15.75" customHeight="1">
      <c r="A738" s="3569"/>
      <c r="B738" s="3625"/>
      <c r="C738" s="3569"/>
      <c r="D738" s="3569"/>
      <c r="E738" s="3569"/>
      <c r="F738" s="3569"/>
      <c r="G738" s="3569"/>
      <c r="H738" s="3569"/>
      <c r="I738" s="3569"/>
      <c r="J738" s="3569"/>
      <c r="K738" s="3569"/>
      <c r="L738" s="3569"/>
      <c r="M738" s="3569"/>
      <c r="N738" s="3569"/>
      <c r="O738" s="3569"/>
    </row>
    <row r="739" spans="1:15" ht="15.75" customHeight="1">
      <c r="A739" s="3569"/>
      <c r="B739" s="3625"/>
      <c r="C739" s="3569"/>
      <c r="D739" s="3569"/>
      <c r="E739" s="3569"/>
      <c r="F739" s="3569"/>
      <c r="G739" s="3569"/>
      <c r="H739" s="3569"/>
      <c r="I739" s="3569"/>
      <c r="J739" s="3569"/>
      <c r="K739" s="3569"/>
      <c r="L739" s="3569"/>
      <c r="M739" s="3569"/>
      <c r="N739" s="3569"/>
      <c r="O739" s="3569"/>
    </row>
    <row r="740" spans="1:15" ht="15.75" customHeight="1">
      <c r="A740" s="3569"/>
      <c r="B740" s="3625"/>
      <c r="C740" s="3569"/>
      <c r="D740" s="3569"/>
      <c r="E740" s="3569"/>
      <c r="F740" s="3569"/>
      <c r="G740" s="3569"/>
      <c r="H740" s="3569"/>
      <c r="I740" s="3569"/>
      <c r="J740" s="3569"/>
      <c r="K740" s="3569"/>
      <c r="L740" s="3569"/>
      <c r="M740" s="3569"/>
      <c r="N740" s="3569"/>
      <c r="O740" s="3569"/>
    </row>
    <row r="741" spans="1:15" ht="15.75" customHeight="1">
      <c r="A741" s="3569"/>
      <c r="B741" s="3625"/>
      <c r="C741" s="3569"/>
      <c r="D741" s="3569"/>
      <c r="E741" s="3569"/>
      <c r="F741" s="3569"/>
      <c r="G741" s="3569"/>
      <c r="H741" s="3569"/>
      <c r="I741" s="3569"/>
      <c r="J741" s="3569"/>
      <c r="K741" s="3569"/>
      <c r="L741" s="3569"/>
      <c r="M741" s="3569"/>
      <c r="N741" s="3569"/>
      <c r="O741" s="3569"/>
    </row>
    <row r="742" spans="1:15" ht="15.75" customHeight="1">
      <c r="A742" s="3569"/>
      <c r="B742" s="3625"/>
      <c r="C742" s="3569"/>
      <c r="D742" s="3569"/>
      <c r="E742" s="3569"/>
      <c r="F742" s="3569"/>
      <c r="G742" s="3569"/>
      <c r="H742" s="3569"/>
      <c r="I742" s="3569"/>
      <c r="J742" s="3569"/>
      <c r="K742" s="3569"/>
      <c r="L742" s="3569"/>
      <c r="M742" s="3569"/>
      <c r="N742" s="3569"/>
      <c r="O742" s="3569"/>
    </row>
    <row r="743" spans="1:15" ht="15.75" customHeight="1">
      <c r="A743" s="3569"/>
      <c r="B743" s="3625"/>
      <c r="C743" s="3569"/>
      <c r="D743" s="3569"/>
      <c r="E743" s="3569"/>
      <c r="F743" s="3569"/>
      <c r="G743" s="3569"/>
      <c r="H743" s="3569"/>
      <c r="I743" s="3569"/>
      <c r="J743" s="3569"/>
      <c r="K743" s="3569"/>
      <c r="L743" s="3569"/>
      <c r="M743" s="3569"/>
      <c r="N743" s="3569"/>
      <c r="O743" s="3569"/>
    </row>
    <row r="744" spans="1:15" ht="15.75" customHeight="1">
      <c r="A744" s="3569"/>
      <c r="B744" s="3625"/>
      <c r="C744" s="3569"/>
      <c r="D744" s="3569"/>
      <c r="E744" s="3569"/>
      <c r="F744" s="3569"/>
      <c r="G744" s="3569"/>
      <c r="H744" s="3569"/>
      <c r="I744" s="3569"/>
      <c r="J744" s="3569"/>
      <c r="K744" s="3569"/>
      <c r="L744" s="3569"/>
      <c r="M744" s="3569"/>
      <c r="N744" s="3569"/>
      <c r="O744" s="3569"/>
    </row>
    <row r="745" spans="1:15" ht="15.75" customHeight="1">
      <c r="A745" s="3569"/>
      <c r="B745" s="3625"/>
      <c r="C745" s="3569"/>
      <c r="D745" s="3569"/>
      <c r="E745" s="3569"/>
      <c r="F745" s="3569"/>
      <c r="G745" s="3569"/>
      <c r="H745" s="3569"/>
      <c r="I745" s="3569"/>
      <c r="J745" s="3569"/>
      <c r="K745" s="3569"/>
      <c r="L745" s="3569"/>
      <c r="M745" s="3569"/>
      <c r="N745" s="3569"/>
      <c r="O745" s="3569"/>
    </row>
    <row r="746" spans="1:15" ht="15.75" customHeight="1">
      <c r="A746" s="3569"/>
      <c r="B746" s="3625"/>
      <c r="C746" s="3569"/>
      <c r="D746" s="3569"/>
      <c r="E746" s="3569"/>
      <c r="F746" s="3569"/>
      <c r="G746" s="3569"/>
      <c r="H746" s="3569"/>
      <c r="I746" s="3569"/>
      <c r="J746" s="3569"/>
      <c r="K746" s="3569"/>
      <c r="L746" s="3569"/>
      <c r="M746" s="3569"/>
      <c r="N746" s="3569"/>
      <c r="O746" s="3569"/>
    </row>
    <row r="747" spans="1:15" ht="15.75" customHeight="1">
      <c r="A747" s="3569"/>
      <c r="B747" s="3625"/>
      <c r="C747" s="3569"/>
      <c r="D747" s="3569"/>
      <c r="E747" s="3569"/>
      <c r="F747" s="3569"/>
      <c r="G747" s="3569"/>
      <c r="H747" s="3569"/>
      <c r="I747" s="3569"/>
      <c r="J747" s="3569"/>
      <c r="K747" s="3569"/>
      <c r="L747" s="3569"/>
      <c r="M747" s="3569"/>
      <c r="N747" s="3569"/>
      <c r="O747" s="3569"/>
    </row>
    <row r="748" spans="1:15" ht="15.75" customHeight="1">
      <c r="A748" s="3569"/>
      <c r="B748" s="3625"/>
      <c r="C748" s="3569"/>
      <c r="D748" s="3569"/>
      <c r="E748" s="3569"/>
      <c r="F748" s="3569"/>
      <c r="G748" s="3569"/>
      <c r="H748" s="3569"/>
      <c r="I748" s="3569"/>
      <c r="J748" s="3569"/>
      <c r="K748" s="3569"/>
      <c r="L748" s="3569"/>
      <c r="M748" s="3569"/>
      <c r="N748" s="3569"/>
      <c r="O748" s="3569"/>
    </row>
    <row r="749" spans="1:15" ht="15.75" customHeight="1">
      <c r="A749" s="3569"/>
      <c r="B749" s="3625"/>
      <c r="C749" s="3569"/>
      <c r="D749" s="3569"/>
      <c r="E749" s="3569"/>
      <c r="F749" s="3569"/>
      <c r="G749" s="3569"/>
      <c r="H749" s="3569"/>
      <c r="I749" s="3569"/>
      <c r="J749" s="3569"/>
      <c r="K749" s="3569"/>
      <c r="L749" s="3569"/>
      <c r="M749" s="3569"/>
      <c r="N749" s="3569"/>
      <c r="O749" s="3569"/>
    </row>
    <row r="750" spans="1:15" ht="15.75" customHeight="1">
      <c r="A750" s="3569"/>
      <c r="B750" s="3625"/>
      <c r="C750" s="3569"/>
      <c r="D750" s="3569"/>
      <c r="E750" s="3569"/>
      <c r="F750" s="3569"/>
      <c r="G750" s="3569"/>
      <c r="H750" s="3569"/>
      <c r="I750" s="3569"/>
      <c r="J750" s="3569"/>
      <c r="K750" s="3569"/>
      <c r="L750" s="3569"/>
      <c r="M750" s="3569"/>
      <c r="N750" s="3569"/>
      <c r="O750" s="3569"/>
    </row>
    <row r="751" spans="1:15" ht="15.75" customHeight="1">
      <c r="A751" s="3569"/>
      <c r="B751" s="3625"/>
      <c r="C751" s="3569"/>
      <c r="D751" s="3569"/>
      <c r="E751" s="3569"/>
      <c r="F751" s="3569"/>
      <c r="G751" s="3569"/>
      <c r="H751" s="3569"/>
      <c r="I751" s="3569"/>
      <c r="J751" s="3569"/>
      <c r="K751" s="3569"/>
      <c r="L751" s="3569"/>
      <c r="M751" s="3569"/>
      <c r="N751" s="3569"/>
      <c r="O751" s="3569"/>
    </row>
    <row r="752" spans="1:15" ht="15.75" customHeight="1">
      <c r="A752" s="3569"/>
      <c r="B752" s="3625"/>
      <c r="C752" s="3569"/>
      <c r="D752" s="3569"/>
      <c r="E752" s="3569"/>
      <c r="F752" s="3569"/>
      <c r="G752" s="3569"/>
      <c r="H752" s="3569"/>
      <c r="I752" s="3569"/>
      <c r="J752" s="3569"/>
      <c r="K752" s="3569"/>
      <c r="L752" s="3569"/>
      <c r="M752" s="3569"/>
      <c r="N752" s="3569"/>
      <c r="O752" s="3569"/>
    </row>
    <row r="753" spans="1:15" ht="15.75" customHeight="1">
      <c r="A753" s="3569"/>
      <c r="B753" s="3625"/>
      <c r="C753" s="3569"/>
      <c r="D753" s="3569"/>
      <c r="E753" s="3569"/>
      <c r="F753" s="3569"/>
      <c r="G753" s="3569"/>
      <c r="H753" s="3569"/>
      <c r="I753" s="3569"/>
      <c r="J753" s="3569"/>
      <c r="K753" s="3569"/>
      <c r="L753" s="3569"/>
      <c r="M753" s="3569"/>
      <c r="N753" s="3569"/>
      <c r="O753" s="3569"/>
    </row>
    <row r="754" spans="1:15" ht="15.75" customHeight="1">
      <c r="A754" s="3569"/>
      <c r="B754" s="3625"/>
      <c r="C754" s="3569"/>
      <c r="D754" s="3569"/>
      <c r="E754" s="3569"/>
      <c r="F754" s="3569"/>
      <c r="G754" s="3569"/>
      <c r="H754" s="3569"/>
      <c r="I754" s="3569"/>
      <c r="J754" s="3569"/>
      <c r="K754" s="3569"/>
      <c r="L754" s="3569"/>
      <c r="M754" s="3569"/>
      <c r="N754" s="3569"/>
      <c r="O754" s="3569"/>
    </row>
    <row r="755" spans="1:15" ht="15.75" customHeight="1">
      <c r="A755" s="3569"/>
      <c r="B755" s="3625"/>
      <c r="C755" s="3569"/>
      <c r="D755" s="3569"/>
      <c r="E755" s="3569"/>
      <c r="F755" s="3569"/>
      <c r="G755" s="3569"/>
      <c r="H755" s="3569"/>
      <c r="I755" s="3569"/>
      <c r="J755" s="3569"/>
      <c r="K755" s="3569"/>
      <c r="L755" s="3569"/>
      <c r="M755" s="3569"/>
      <c r="N755" s="3569"/>
      <c r="O755" s="3569"/>
    </row>
    <row r="756" spans="1:15" ht="15.75" customHeight="1">
      <c r="A756" s="3569"/>
      <c r="B756" s="3625"/>
      <c r="C756" s="3569"/>
      <c r="D756" s="3569"/>
      <c r="E756" s="3569"/>
      <c r="F756" s="3569"/>
      <c r="G756" s="3569"/>
      <c r="H756" s="3569"/>
      <c r="I756" s="3569"/>
      <c r="J756" s="3569"/>
      <c r="K756" s="3569"/>
      <c r="L756" s="3569"/>
      <c r="M756" s="3569"/>
      <c r="N756" s="3569"/>
      <c r="O756" s="3569"/>
    </row>
    <row r="757" spans="1:15" ht="15.75" customHeight="1">
      <c r="A757" s="3569"/>
      <c r="B757" s="3625"/>
      <c r="C757" s="3569"/>
      <c r="D757" s="3569"/>
      <c r="E757" s="3569"/>
      <c r="F757" s="3569"/>
      <c r="G757" s="3569"/>
      <c r="H757" s="3569"/>
      <c r="I757" s="3569"/>
      <c r="J757" s="3569"/>
      <c r="K757" s="3569"/>
      <c r="L757" s="3569"/>
      <c r="M757" s="3569"/>
      <c r="N757" s="3569"/>
      <c r="O757" s="3569"/>
    </row>
    <row r="758" spans="1:15" ht="15.75" customHeight="1">
      <c r="A758" s="3569"/>
      <c r="B758" s="3625"/>
      <c r="C758" s="3569"/>
      <c r="D758" s="3569"/>
      <c r="E758" s="3569"/>
      <c r="F758" s="3569"/>
      <c r="G758" s="3569"/>
      <c r="H758" s="3569"/>
      <c r="I758" s="3569"/>
      <c r="J758" s="3569"/>
      <c r="K758" s="3569"/>
      <c r="L758" s="3569"/>
      <c r="M758" s="3569"/>
      <c r="N758" s="3569"/>
      <c r="O758" s="3569"/>
    </row>
    <row r="759" spans="1:15" ht="15.75" customHeight="1">
      <c r="A759" s="3569"/>
      <c r="B759" s="3625"/>
      <c r="C759" s="3569"/>
      <c r="D759" s="3569"/>
      <c r="E759" s="3569"/>
      <c r="F759" s="3569"/>
      <c r="G759" s="3569"/>
      <c r="H759" s="3569"/>
      <c r="I759" s="3569"/>
      <c r="J759" s="3569"/>
      <c r="K759" s="3569"/>
      <c r="L759" s="3569"/>
      <c r="M759" s="3569"/>
      <c r="N759" s="3569"/>
      <c r="O759" s="3569"/>
    </row>
    <row r="760" spans="1:15" ht="15.75" customHeight="1">
      <c r="A760" s="3569"/>
      <c r="B760" s="3625"/>
      <c r="C760" s="3569"/>
      <c r="D760" s="3569"/>
      <c r="E760" s="3569"/>
      <c r="F760" s="3569"/>
      <c r="G760" s="3569"/>
      <c r="H760" s="3569"/>
      <c r="I760" s="3569"/>
      <c r="J760" s="3569"/>
      <c r="K760" s="3569"/>
      <c r="L760" s="3569"/>
      <c r="M760" s="3569"/>
      <c r="N760" s="3569"/>
      <c r="O760" s="3569"/>
    </row>
    <row r="761" spans="1:15" ht="15.75" customHeight="1">
      <c r="A761" s="3569"/>
      <c r="B761" s="3625"/>
      <c r="C761" s="3569"/>
      <c r="D761" s="3569"/>
      <c r="E761" s="3569"/>
      <c r="F761" s="3569"/>
      <c r="G761" s="3569"/>
      <c r="H761" s="3569"/>
      <c r="I761" s="3569"/>
      <c r="J761" s="3569"/>
      <c r="K761" s="3569"/>
      <c r="L761" s="3569"/>
      <c r="M761" s="3569"/>
      <c r="N761" s="3569"/>
      <c r="O761" s="3569"/>
    </row>
    <row r="762" spans="1:15" ht="15.75" customHeight="1">
      <c r="A762" s="3569"/>
      <c r="B762" s="3625"/>
      <c r="C762" s="3569"/>
      <c r="D762" s="3569"/>
      <c r="E762" s="3569"/>
      <c r="F762" s="3569"/>
      <c r="G762" s="3569"/>
      <c r="H762" s="3569"/>
      <c r="I762" s="3569"/>
      <c r="J762" s="3569"/>
      <c r="K762" s="3569"/>
      <c r="L762" s="3569"/>
      <c r="M762" s="3569"/>
      <c r="N762" s="3569"/>
      <c r="O762" s="3569"/>
    </row>
    <row r="763" spans="1:15" ht="15.75" customHeight="1">
      <c r="A763" s="3569"/>
      <c r="B763" s="3625"/>
      <c r="C763" s="3569"/>
      <c r="D763" s="3569"/>
      <c r="E763" s="3569"/>
      <c r="F763" s="3569"/>
      <c r="G763" s="3569"/>
      <c r="H763" s="3569"/>
      <c r="I763" s="3569"/>
      <c r="J763" s="3569"/>
      <c r="K763" s="3569"/>
      <c r="L763" s="3569"/>
      <c r="M763" s="3569"/>
      <c r="N763" s="3569"/>
      <c r="O763" s="3569"/>
    </row>
    <row r="764" spans="1:15" ht="15.75" customHeight="1">
      <c r="A764" s="3569"/>
      <c r="B764" s="3625"/>
      <c r="C764" s="3569"/>
      <c r="D764" s="3569"/>
      <c r="E764" s="3569"/>
      <c r="F764" s="3569"/>
      <c r="G764" s="3569"/>
      <c r="H764" s="3569"/>
      <c r="I764" s="3569"/>
      <c r="J764" s="3569"/>
      <c r="K764" s="3569"/>
      <c r="L764" s="3569"/>
      <c r="M764" s="3569"/>
      <c r="N764" s="3569"/>
      <c r="O764" s="3569"/>
    </row>
    <row r="765" spans="1:15" ht="15.75" customHeight="1">
      <c r="A765" s="3569"/>
      <c r="B765" s="3625"/>
      <c r="C765" s="3569"/>
      <c r="D765" s="3569"/>
      <c r="E765" s="3569"/>
      <c r="F765" s="3569"/>
      <c r="G765" s="3569"/>
      <c r="H765" s="3569"/>
      <c r="I765" s="3569"/>
      <c r="J765" s="3569"/>
      <c r="K765" s="3569"/>
      <c r="L765" s="3569"/>
      <c r="M765" s="3569"/>
      <c r="N765" s="3569"/>
      <c r="O765" s="3569"/>
    </row>
    <row r="766" spans="1:15" ht="15.75" customHeight="1">
      <c r="A766" s="3569"/>
      <c r="B766" s="3625"/>
      <c r="C766" s="3569"/>
      <c r="D766" s="3569"/>
      <c r="E766" s="3569"/>
      <c r="F766" s="3569"/>
      <c r="G766" s="3569"/>
      <c r="H766" s="3569"/>
      <c r="I766" s="3569"/>
      <c r="J766" s="3569"/>
      <c r="K766" s="3569"/>
      <c r="L766" s="3569"/>
      <c r="M766" s="3569"/>
      <c r="N766" s="3569"/>
      <c r="O766" s="3569"/>
    </row>
    <row r="767" spans="1:15" ht="15.75" customHeight="1">
      <c r="A767" s="3569"/>
      <c r="B767" s="3625"/>
      <c r="C767" s="3569"/>
      <c r="D767" s="3569"/>
      <c r="E767" s="3569"/>
      <c r="F767" s="3569"/>
      <c r="G767" s="3569"/>
      <c r="H767" s="3569"/>
      <c r="I767" s="3569"/>
      <c r="J767" s="3569"/>
      <c r="K767" s="3569"/>
      <c r="L767" s="3569"/>
      <c r="M767" s="3569"/>
      <c r="N767" s="3569"/>
      <c r="O767" s="3569"/>
    </row>
    <row r="768" spans="1:15" ht="15.75" customHeight="1">
      <c r="A768" s="3569"/>
      <c r="B768" s="3625"/>
      <c r="C768" s="3569"/>
      <c r="D768" s="3569"/>
      <c r="E768" s="3569"/>
      <c r="F768" s="3569"/>
      <c r="G768" s="3569"/>
      <c r="H768" s="3569"/>
      <c r="I768" s="3569"/>
      <c r="J768" s="3569"/>
      <c r="K768" s="3569"/>
      <c r="L768" s="3569"/>
      <c r="M768" s="3569"/>
      <c r="N768" s="3569"/>
      <c r="O768" s="3569"/>
    </row>
    <row r="769" spans="1:15" ht="15.75" customHeight="1">
      <c r="A769" s="3569"/>
      <c r="B769" s="3625"/>
      <c r="C769" s="3569"/>
      <c r="D769" s="3569"/>
      <c r="E769" s="3569"/>
      <c r="F769" s="3569"/>
      <c r="G769" s="3569"/>
      <c r="H769" s="3569"/>
      <c r="I769" s="3569"/>
      <c r="J769" s="3569"/>
      <c r="K769" s="3569"/>
      <c r="L769" s="3569"/>
      <c r="M769" s="3569"/>
      <c r="N769" s="3569"/>
      <c r="O769" s="3569"/>
    </row>
    <row r="770" spans="1:15" ht="15.75" customHeight="1">
      <c r="A770" s="3569"/>
      <c r="B770" s="3625"/>
      <c r="C770" s="3569"/>
      <c r="D770" s="3569"/>
      <c r="E770" s="3569"/>
      <c r="F770" s="3569"/>
      <c r="G770" s="3569"/>
      <c r="H770" s="3569"/>
      <c r="I770" s="3569"/>
      <c r="J770" s="3569"/>
      <c r="K770" s="3569"/>
      <c r="L770" s="3569"/>
      <c r="M770" s="3569"/>
      <c r="N770" s="3569"/>
      <c r="O770" s="3569"/>
    </row>
    <row r="771" spans="1:15" ht="15.75" customHeight="1">
      <c r="A771" s="3569"/>
      <c r="B771" s="3625"/>
      <c r="C771" s="3569"/>
      <c r="D771" s="3569"/>
      <c r="E771" s="3569"/>
      <c r="F771" s="3569"/>
      <c r="G771" s="3569"/>
      <c r="H771" s="3569"/>
      <c r="I771" s="3569"/>
      <c r="J771" s="3569"/>
      <c r="K771" s="3569"/>
      <c r="L771" s="3569"/>
      <c r="M771" s="3569"/>
      <c r="N771" s="3569"/>
      <c r="O771" s="3569"/>
    </row>
    <row r="772" spans="1:15" ht="15.75" customHeight="1">
      <c r="A772" s="3569"/>
      <c r="B772" s="3625"/>
      <c r="C772" s="3569"/>
      <c r="D772" s="3569"/>
      <c r="E772" s="3569"/>
      <c r="F772" s="3569"/>
      <c r="G772" s="3569"/>
      <c r="H772" s="3569"/>
      <c r="I772" s="3569"/>
      <c r="J772" s="3569"/>
      <c r="K772" s="3569"/>
      <c r="L772" s="3569"/>
      <c r="M772" s="3569"/>
      <c r="N772" s="3569"/>
      <c r="O772" s="3569"/>
    </row>
    <row r="773" spans="1:15" ht="15.75" customHeight="1">
      <c r="A773" s="3569"/>
      <c r="B773" s="3625"/>
      <c r="C773" s="3569"/>
      <c r="D773" s="3569"/>
      <c r="E773" s="3569"/>
      <c r="F773" s="3569"/>
      <c r="G773" s="3569"/>
      <c r="H773" s="3569"/>
      <c r="I773" s="3569"/>
      <c r="J773" s="3569"/>
      <c r="K773" s="3569"/>
      <c r="L773" s="3569"/>
      <c r="M773" s="3569"/>
      <c r="N773" s="3569"/>
      <c r="O773" s="3569"/>
    </row>
    <row r="774" spans="1:15" ht="15.75" customHeight="1">
      <c r="A774" s="3569"/>
      <c r="B774" s="3625"/>
      <c r="C774" s="3569"/>
      <c r="D774" s="3569"/>
      <c r="E774" s="3569"/>
      <c r="F774" s="3569"/>
      <c r="G774" s="3569"/>
      <c r="H774" s="3569"/>
      <c r="I774" s="3569"/>
      <c r="J774" s="3569"/>
      <c r="K774" s="3569"/>
      <c r="L774" s="3569"/>
      <c r="M774" s="3569"/>
      <c r="N774" s="3569"/>
      <c r="O774" s="3569"/>
    </row>
    <row r="775" spans="1:15" ht="15.75" customHeight="1">
      <c r="A775" s="3569"/>
      <c r="B775" s="3625"/>
      <c r="C775" s="3569"/>
      <c r="D775" s="3569"/>
      <c r="E775" s="3569"/>
      <c r="F775" s="3569"/>
      <c r="G775" s="3569"/>
      <c r="H775" s="3569"/>
      <c r="I775" s="3569"/>
      <c r="J775" s="3569"/>
      <c r="K775" s="3569"/>
      <c r="L775" s="3569"/>
      <c r="M775" s="3569"/>
      <c r="N775" s="3569"/>
      <c r="O775" s="3569"/>
    </row>
    <row r="776" spans="1:15" ht="15.75" customHeight="1">
      <c r="A776" s="3569"/>
      <c r="B776" s="3625"/>
      <c r="C776" s="3569"/>
      <c r="D776" s="3569"/>
      <c r="E776" s="3569"/>
      <c r="F776" s="3569"/>
      <c r="G776" s="3569"/>
      <c r="H776" s="3569"/>
      <c r="I776" s="3569"/>
      <c r="J776" s="3569"/>
      <c r="K776" s="3569"/>
      <c r="L776" s="3569"/>
      <c r="M776" s="3569"/>
      <c r="N776" s="3569"/>
      <c r="O776" s="3569"/>
    </row>
    <row r="777" spans="1:15" ht="15.75" customHeight="1">
      <c r="A777" s="3569"/>
      <c r="B777" s="3625"/>
      <c r="C777" s="3569"/>
      <c r="D777" s="3569"/>
      <c r="E777" s="3569"/>
      <c r="F777" s="3569"/>
      <c r="G777" s="3569"/>
      <c r="H777" s="3569"/>
      <c r="I777" s="3569"/>
      <c r="J777" s="3569"/>
      <c r="K777" s="3569"/>
      <c r="L777" s="3569"/>
      <c r="M777" s="3569"/>
      <c r="N777" s="3569"/>
      <c r="O777" s="3569"/>
    </row>
    <row r="778" spans="1:15" ht="15.75" customHeight="1">
      <c r="A778" s="3569"/>
      <c r="B778" s="3625"/>
      <c r="C778" s="3569"/>
      <c r="D778" s="3569"/>
      <c r="E778" s="3569"/>
      <c r="F778" s="3569"/>
      <c r="G778" s="3569"/>
      <c r="H778" s="3569"/>
      <c r="I778" s="3569"/>
      <c r="J778" s="3569"/>
      <c r="K778" s="3569"/>
      <c r="L778" s="3569"/>
      <c r="M778" s="3569"/>
      <c r="N778" s="3569"/>
      <c r="O778" s="3569"/>
    </row>
    <row r="779" spans="1:15" ht="15.75" customHeight="1">
      <c r="A779" s="3569"/>
      <c r="B779" s="3625"/>
      <c r="C779" s="3569"/>
      <c r="D779" s="3569"/>
      <c r="E779" s="3569"/>
      <c r="F779" s="3569"/>
      <c r="G779" s="3569"/>
      <c r="H779" s="3569"/>
      <c r="I779" s="3569"/>
      <c r="J779" s="3569"/>
      <c r="K779" s="3569"/>
      <c r="L779" s="3569"/>
      <c r="M779" s="3569"/>
      <c r="N779" s="3569"/>
      <c r="O779" s="3569"/>
    </row>
    <row r="780" spans="1:15" ht="15.75" customHeight="1">
      <c r="A780" s="3569"/>
      <c r="B780" s="3625"/>
      <c r="C780" s="3569"/>
      <c r="D780" s="3569"/>
      <c r="E780" s="3569"/>
      <c r="F780" s="3569"/>
      <c r="G780" s="3569"/>
      <c r="H780" s="3569"/>
      <c r="I780" s="3569"/>
      <c r="J780" s="3569"/>
      <c r="K780" s="3569"/>
      <c r="L780" s="3569"/>
      <c r="M780" s="3569"/>
      <c r="N780" s="3569"/>
      <c r="O780" s="3569"/>
    </row>
    <row r="781" spans="1:15" ht="15.75" customHeight="1">
      <c r="A781" s="3569"/>
      <c r="B781" s="3625"/>
      <c r="C781" s="3569"/>
      <c r="D781" s="3569"/>
      <c r="E781" s="3569"/>
      <c r="F781" s="3569"/>
      <c r="G781" s="3569"/>
      <c r="H781" s="3569"/>
      <c r="I781" s="3569"/>
      <c r="J781" s="3569"/>
      <c r="K781" s="3569"/>
      <c r="L781" s="3569"/>
      <c r="M781" s="3569"/>
      <c r="N781" s="3569"/>
      <c r="O781" s="3569"/>
    </row>
    <row r="782" spans="1:15" ht="15.75" customHeight="1">
      <c r="A782" s="3569"/>
      <c r="B782" s="3625"/>
      <c r="C782" s="3569"/>
      <c r="D782" s="3569"/>
      <c r="E782" s="3569"/>
      <c r="F782" s="3569"/>
      <c r="G782" s="3569"/>
      <c r="H782" s="3569"/>
      <c r="I782" s="3569"/>
      <c r="J782" s="3569"/>
      <c r="K782" s="3569"/>
      <c r="L782" s="3569"/>
      <c r="M782" s="3569"/>
      <c r="N782" s="3569"/>
      <c r="O782" s="3569"/>
    </row>
    <row r="783" spans="1:15" ht="15.75" customHeight="1">
      <c r="A783" s="3569"/>
      <c r="B783" s="3625"/>
      <c r="C783" s="3569"/>
      <c r="D783" s="3569"/>
      <c r="E783" s="3569"/>
      <c r="F783" s="3569"/>
      <c r="G783" s="3569"/>
      <c r="H783" s="3569"/>
      <c r="I783" s="3569"/>
      <c r="J783" s="3569"/>
      <c r="K783" s="3569"/>
      <c r="L783" s="3569"/>
      <c r="M783" s="3569"/>
      <c r="N783" s="3569"/>
      <c r="O783" s="3569"/>
    </row>
    <row r="784" spans="1:15" ht="15.75" customHeight="1">
      <c r="A784" s="3569"/>
      <c r="B784" s="3625"/>
      <c r="C784" s="3569"/>
      <c r="D784" s="3569"/>
      <c r="E784" s="3569"/>
      <c r="F784" s="3569"/>
      <c r="G784" s="3569"/>
      <c r="H784" s="3569"/>
      <c r="I784" s="3569"/>
      <c r="J784" s="3569"/>
      <c r="K784" s="3569"/>
      <c r="L784" s="3569"/>
      <c r="M784" s="3569"/>
      <c r="N784" s="3569"/>
      <c r="O784" s="3569"/>
    </row>
    <row r="785" spans="1:15" ht="15.75" customHeight="1">
      <c r="A785" s="3569"/>
      <c r="B785" s="3625"/>
      <c r="C785" s="3569"/>
      <c r="D785" s="3569"/>
      <c r="E785" s="3569"/>
      <c r="F785" s="3569"/>
      <c r="G785" s="3569"/>
      <c r="H785" s="3569"/>
      <c r="I785" s="3569"/>
      <c r="J785" s="3569"/>
      <c r="K785" s="3569"/>
      <c r="L785" s="3569"/>
      <c r="M785" s="3569"/>
      <c r="N785" s="3569"/>
      <c r="O785" s="3569"/>
    </row>
    <row r="786" spans="1:15" ht="15.75" customHeight="1">
      <c r="A786" s="3569"/>
      <c r="B786" s="3625"/>
      <c r="C786" s="3569"/>
      <c r="D786" s="3569"/>
      <c r="E786" s="3569"/>
      <c r="F786" s="3569"/>
      <c r="G786" s="3569"/>
      <c r="H786" s="3569"/>
      <c r="I786" s="3569"/>
      <c r="J786" s="3569"/>
      <c r="K786" s="3569"/>
      <c r="L786" s="3569"/>
      <c r="M786" s="3569"/>
      <c r="N786" s="3569"/>
      <c r="O786" s="3569"/>
    </row>
    <row r="787" spans="1:15" ht="15.75" customHeight="1">
      <c r="A787" s="3569"/>
      <c r="B787" s="3625"/>
      <c r="C787" s="3569"/>
      <c r="D787" s="3569"/>
      <c r="E787" s="3569"/>
      <c r="F787" s="3569"/>
      <c r="G787" s="3569"/>
      <c r="H787" s="3569"/>
      <c r="I787" s="3569"/>
      <c r="J787" s="3569"/>
      <c r="K787" s="3569"/>
      <c r="L787" s="3569"/>
      <c r="M787" s="3569"/>
      <c r="N787" s="3569"/>
      <c r="O787" s="3569"/>
    </row>
    <row r="788" spans="1:15" ht="15.75" customHeight="1">
      <c r="A788" s="3569"/>
      <c r="B788" s="3625"/>
      <c r="C788" s="3569"/>
      <c r="D788" s="3569"/>
      <c r="E788" s="3569"/>
      <c r="F788" s="3569"/>
      <c r="G788" s="3569"/>
      <c r="H788" s="3569"/>
      <c r="I788" s="3569"/>
      <c r="J788" s="3569"/>
      <c r="K788" s="3569"/>
      <c r="L788" s="3569"/>
      <c r="M788" s="3569"/>
      <c r="N788" s="3569"/>
      <c r="O788" s="3569"/>
    </row>
    <row r="789" spans="1:15" ht="15.75" customHeight="1">
      <c r="A789" s="3569"/>
      <c r="B789" s="3625"/>
      <c r="C789" s="3569"/>
      <c r="D789" s="3569"/>
      <c r="E789" s="3569"/>
      <c r="F789" s="3569"/>
      <c r="G789" s="3569"/>
      <c r="H789" s="3569"/>
      <c r="I789" s="3569"/>
      <c r="J789" s="3569"/>
      <c r="K789" s="3569"/>
      <c r="L789" s="3569"/>
      <c r="M789" s="3569"/>
      <c r="N789" s="3569"/>
      <c r="O789" s="3569"/>
    </row>
    <row r="790" spans="1:15" ht="15.75" customHeight="1">
      <c r="A790" s="3569"/>
      <c r="B790" s="3625"/>
      <c r="C790" s="3569"/>
      <c r="D790" s="3569"/>
      <c r="E790" s="3569"/>
      <c r="F790" s="3569"/>
      <c r="G790" s="3569"/>
      <c r="H790" s="3569"/>
      <c r="I790" s="3569"/>
      <c r="J790" s="3569"/>
      <c r="K790" s="3569"/>
      <c r="L790" s="3569"/>
      <c r="M790" s="3569"/>
      <c r="N790" s="3569"/>
      <c r="O790" s="3569"/>
    </row>
    <row r="791" spans="1:15" ht="15.75" customHeight="1">
      <c r="A791" s="3569"/>
      <c r="B791" s="3625"/>
      <c r="C791" s="3569"/>
      <c r="D791" s="3569"/>
      <c r="E791" s="3569"/>
      <c r="F791" s="3569"/>
      <c r="G791" s="3569"/>
      <c r="H791" s="3569"/>
      <c r="I791" s="3569"/>
      <c r="J791" s="3569"/>
      <c r="K791" s="3569"/>
      <c r="L791" s="3569"/>
      <c r="M791" s="3569"/>
      <c r="N791" s="3569"/>
      <c r="O791" s="3569"/>
    </row>
    <row r="792" spans="1:15" ht="15.75" customHeight="1">
      <c r="A792" s="3569"/>
      <c r="B792" s="3625"/>
      <c r="C792" s="3569"/>
      <c r="D792" s="3569"/>
      <c r="E792" s="3569"/>
      <c r="F792" s="3569"/>
      <c r="G792" s="3569"/>
      <c r="H792" s="3569"/>
      <c r="I792" s="3569"/>
      <c r="J792" s="3569"/>
      <c r="K792" s="3569"/>
      <c r="L792" s="3569"/>
      <c r="M792" s="3569"/>
      <c r="N792" s="3569"/>
      <c r="O792" s="3569"/>
    </row>
    <row r="793" spans="1:15" ht="15.75" customHeight="1">
      <c r="A793" s="3569"/>
      <c r="B793" s="3625"/>
      <c r="C793" s="3569"/>
      <c r="D793" s="3569"/>
      <c r="E793" s="3569"/>
      <c r="F793" s="3569"/>
      <c r="G793" s="3569"/>
      <c r="H793" s="3569"/>
      <c r="I793" s="3569"/>
      <c r="J793" s="3569"/>
      <c r="K793" s="3569"/>
      <c r="L793" s="3569"/>
      <c r="M793" s="3569"/>
      <c r="N793" s="3569"/>
      <c r="O793" s="3569"/>
    </row>
    <row r="794" spans="1:15" ht="15.75" customHeight="1">
      <c r="A794" s="3569"/>
      <c r="B794" s="3625"/>
      <c r="C794" s="3569"/>
      <c r="D794" s="3569"/>
      <c r="E794" s="3569"/>
      <c r="F794" s="3569"/>
      <c r="G794" s="3569"/>
      <c r="H794" s="3569"/>
      <c r="I794" s="3569"/>
      <c r="J794" s="3569"/>
      <c r="K794" s="3569"/>
      <c r="L794" s="3569"/>
      <c r="M794" s="3569"/>
      <c r="N794" s="3569"/>
      <c r="O794" s="3569"/>
    </row>
    <row r="795" spans="1:15" ht="15.75" customHeight="1">
      <c r="A795" s="3569"/>
      <c r="B795" s="3625"/>
      <c r="C795" s="3569"/>
      <c r="D795" s="3569"/>
      <c r="E795" s="3569"/>
      <c r="F795" s="3569"/>
      <c r="G795" s="3569"/>
      <c r="H795" s="3569"/>
      <c r="I795" s="3569"/>
      <c r="J795" s="3569"/>
      <c r="K795" s="3569"/>
      <c r="L795" s="3569"/>
      <c r="M795" s="3569"/>
      <c r="N795" s="3569"/>
      <c r="O795" s="3569"/>
    </row>
    <row r="796" spans="1:15" ht="15.75" customHeight="1">
      <c r="A796" s="3569"/>
      <c r="B796" s="3625"/>
      <c r="C796" s="3569"/>
      <c r="D796" s="3569"/>
      <c r="E796" s="3569"/>
      <c r="F796" s="3569"/>
      <c r="G796" s="3569"/>
      <c r="H796" s="3569"/>
      <c r="I796" s="3569"/>
      <c r="J796" s="3569"/>
      <c r="K796" s="3569"/>
      <c r="L796" s="3569"/>
      <c r="M796" s="3569"/>
      <c r="N796" s="3569"/>
      <c r="O796" s="3569"/>
    </row>
    <row r="797" spans="1:15" ht="15.75" customHeight="1">
      <c r="A797" s="3569"/>
      <c r="B797" s="3625"/>
      <c r="C797" s="3569"/>
      <c r="D797" s="3569"/>
      <c r="E797" s="3569"/>
      <c r="F797" s="3569"/>
      <c r="G797" s="3569"/>
      <c r="H797" s="3569"/>
      <c r="I797" s="3569"/>
      <c r="J797" s="3569"/>
      <c r="K797" s="3569"/>
      <c r="L797" s="3569"/>
      <c r="M797" s="3569"/>
      <c r="N797" s="3569"/>
      <c r="O797" s="3569"/>
    </row>
    <row r="798" spans="1:15" ht="15.75" customHeight="1">
      <c r="A798" s="3569"/>
      <c r="B798" s="3625"/>
      <c r="C798" s="3569"/>
      <c r="D798" s="3569"/>
      <c r="E798" s="3569"/>
      <c r="F798" s="3569"/>
      <c r="G798" s="3569"/>
      <c r="H798" s="3569"/>
      <c r="I798" s="3569"/>
      <c r="J798" s="3569"/>
      <c r="K798" s="3569"/>
      <c r="L798" s="3569"/>
      <c r="M798" s="3569"/>
      <c r="N798" s="3569"/>
      <c r="O798" s="3569"/>
    </row>
    <row r="799" spans="1:15" ht="15.75" customHeight="1">
      <c r="A799" s="3569"/>
      <c r="B799" s="3625"/>
      <c r="C799" s="3569"/>
      <c r="D799" s="3569"/>
      <c r="E799" s="3569"/>
      <c r="F799" s="3569"/>
      <c r="G799" s="3569"/>
      <c r="H799" s="3569"/>
      <c r="I799" s="3569"/>
      <c r="J799" s="3569"/>
      <c r="K799" s="3569"/>
      <c r="L799" s="3569"/>
      <c r="M799" s="3569"/>
      <c r="N799" s="3569"/>
      <c r="O799" s="3569"/>
    </row>
    <row r="800" spans="1:15" ht="15.75" customHeight="1">
      <c r="A800" s="3569"/>
      <c r="B800" s="3625"/>
      <c r="C800" s="3569"/>
      <c r="D800" s="3569"/>
      <c r="E800" s="3569"/>
      <c r="F800" s="3569"/>
      <c r="G800" s="3569"/>
      <c r="H800" s="3569"/>
      <c r="I800" s="3569"/>
      <c r="J800" s="3569"/>
      <c r="K800" s="3569"/>
      <c r="L800" s="3569"/>
      <c r="M800" s="3569"/>
      <c r="N800" s="3569"/>
      <c r="O800" s="3569"/>
    </row>
    <row r="801" spans="1:15" ht="15.75" customHeight="1">
      <c r="A801" s="3569"/>
      <c r="B801" s="3625"/>
      <c r="C801" s="3569"/>
      <c r="D801" s="3569"/>
      <c r="E801" s="3569"/>
      <c r="F801" s="3569"/>
      <c r="G801" s="3569"/>
      <c r="H801" s="3569"/>
      <c r="I801" s="3569"/>
      <c r="J801" s="3569"/>
      <c r="K801" s="3569"/>
      <c r="L801" s="3569"/>
      <c r="M801" s="3569"/>
      <c r="N801" s="3569"/>
      <c r="O801" s="3569"/>
    </row>
    <row r="802" spans="1:15" ht="15.75" customHeight="1">
      <c r="A802" s="3569"/>
      <c r="B802" s="3625"/>
      <c r="C802" s="3569"/>
      <c r="D802" s="3569"/>
      <c r="E802" s="3569"/>
      <c r="F802" s="3569"/>
      <c r="G802" s="3569"/>
      <c r="H802" s="3569"/>
      <c r="I802" s="3569"/>
      <c r="J802" s="3569"/>
      <c r="K802" s="3569"/>
      <c r="L802" s="3569"/>
      <c r="M802" s="3569"/>
      <c r="N802" s="3569"/>
      <c r="O802" s="3569"/>
    </row>
    <row r="803" spans="1:15" ht="15.75" customHeight="1">
      <c r="A803" s="3569"/>
      <c r="B803" s="3625"/>
      <c r="C803" s="3569"/>
      <c r="D803" s="3569"/>
      <c r="E803" s="3569"/>
      <c r="F803" s="3569"/>
      <c r="G803" s="3569"/>
      <c r="H803" s="3569"/>
      <c r="I803" s="3569"/>
      <c r="J803" s="3569"/>
      <c r="K803" s="3569"/>
      <c r="L803" s="3569"/>
      <c r="M803" s="3569"/>
      <c r="N803" s="3569"/>
      <c r="O803" s="3569"/>
    </row>
    <row r="804" spans="1:15" ht="15.75" customHeight="1">
      <c r="A804" s="3569"/>
      <c r="B804" s="3625"/>
      <c r="C804" s="3569"/>
      <c r="D804" s="3569"/>
      <c r="E804" s="3569"/>
      <c r="F804" s="3569"/>
      <c r="G804" s="3569"/>
      <c r="H804" s="3569"/>
      <c r="I804" s="3569"/>
      <c r="J804" s="3569"/>
      <c r="K804" s="3569"/>
      <c r="L804" s="3569"/>
      <c r="M804" s="3569"/>
      <c r="N804" s="3569"/>
      <c r="O804" s="3569"/>
    </row>
    <row r="805" spans="1:15" ht="15.75" customHeight="1">
      <c r="A805" s="3569"/>
      <c r="B805" s="3625"/>
      <c r="C805" s="3569"/>
      <c r="D805" s="3569"/>
      <c r="E805" s="3569"/>
      <c r="F805" s="3569"/>
      <c r="G805" s="3569"/>
      <c r="H805" s="3569"/>
      <c r="I805" s="3569"/>
      <c r="J805" s="3569"/>
      <c r="K805" s="3569"/>
      <c r="L805" s="3569"/>
      <c r="M805" s="3569"/>
      <c r="N805" s="3569"/>
      <c r="O805" s="3569"/>
    </row>
    <row r="806" spans="1:15" ht="15.75" customHeight="1">
      <c r="A806" s="3569"/>
      <c r="B806" s="3625"/>
      <c r="C806" s="3569"/>
      <c r="D806" s="3569"/>
      <c r="E806" s="3569"/>
      <c r="F806" s="3569"/>
      <c r="G806" s="3569"/>
      <c r="H806" s="3569"/>
      <c r="I806" s="3569"/>
      <c r="J806" s="3569"/>
      <c r="K806" s="3569"/>
      <c r="L806" s="3569"/>
      <c r="M806" s="3569"/>
      <c r="N806" s="3569"/>
      <c r="O806" s="3569"/>
    </row>
    <row r="807" spans="1:15" ht="15.75" customHeight="1">
      <c r="A807" s="3569"/>
      <c r="B807" s="3625"/>
      <c r="C807" s="3569"/>
      <c r="D807" s="3569"/>
      <c r="E807" s="3569"/>
      <c r="F807" s="3569"/>
      <c r="G807" s="3569"/>
      <c r="H807" s="3569"/>
      <c r="I807" s="3569"/>
      <c r="J807" s="3569"/>
      <c r="K807" s="3569"/>
      <c r="L807" s="3569"/>
      <c r="M807" s="3569"/>
      <c r="N807" s="3569"/>
      <c r="O807" s="3569"/>
    </row>
    <row r="808" spans="1:15" ht="15.75" customHeight="1">
      <c r="A808" s="3569"/>
      <c r="B808" s="3625"/>
      <c r="C808" s="3569"/>
      <c r="D808" s="3569"/>
      <c r="E808" s="3569"/>
      <c r="F808" s="3569"/>
      <c r="G808" s="3569"/>
      <c r="H808" s="3569"/>
      <c r="I808" s="3569"/>
      <c r="J808" s="3569"/>
      <c r="K808" s="3569"/>
      <c r="L808" s="3569"/>
      <c r="M808" s="3569"/>
      <c r="N808" s="3569"/>
      <c r="O808" s="3569"/>
    </row>
    <row r="809" spans="1:15" ht="15.75" customHeight="1">
      <c r="A809" s="3569"/>
      <c r="B809" s="3625"/>
      <c r="C809" s="3569"/>
      <c r="D809" s="3569"/>
      <c r="E809" s="3569"/>
      <c r="F809" s="3569"/>
      <c r="G809" s="3569"/>
      <c r="H809" s="3569"/>
      <c r="I809" s="3569"/>
      <c r="J809" s="3569"/>
      <c r="K809" s="3569"/>
      <c r="L809" s="3569"/>
      <c r="M809" s="3569"/>
      <c r="N809" s="3569"/>
      <c r="O809" s="3569"/>
    </row>
    <row r="810" spans="1:15" ht="15.75" customHeight="1">
      <c r="A810" s="3569"/>
      <c r="B810" s="3625"/>
      <c r="C810" s="3569"/>
      <c r="D810" s="3569"/>
      <c r="E810" s="3569"/>
      <c r="F810" s="3569"/>
      <c r="G810" s="3569"/>
      <c r="H810" s="3569"/>
      <c r="I810" s="3569"/>
      <c r="J810" s="3569"/>
      <c r="K810" s="3569"/>
      <c r="L810" s="3569"/>
      <c r="M810" s="3569"/>
      <c r="N810" s="3569"/>
      <c r="O810" s="3569"/>
    </row>
    <row r="811" spans="1:15" ht="15.75" customHeight="1">
      <c r="A811" s="3569"/>
      <c r="B811" s="3625"/>
      <c r="C811" s="3569"/>
      <c r="D811" s="3569"/>
      <c r="E811" s="3569"/>
      <c r="F811" s="3569"/>
      <c r="G811" s="3569"/>
      <c r="H811" s="3569"/>
      <c r="I811" s="3569"/>
      <c r="J811" s="3569"/>
      <c r="K811" s="3569"/>
      <c r="L811" s="3569"/>
      <c r="M811" s="3569"/>
      <c r="N811" s="3569"/>
      <c r="O811" s="3569"/>
    </row>
    <row r="812" spans="1:15" ht="15.75" customHeight="1">
      <c r="A812" s="3569"/>
      <c r="B812" s="3625"/>
      <c r="C812" s="3569"/>
      <c r="D812" s="3569"/>
      <c r="E812" s="3569"/>
      <c r="F812" s="3569"/>
      <c r="G812" s="3569"/>
      <c r="H812" s="3569"/>
      <c r="I812" s="3569"/>
      <c r="J812" s="3569"/>
      <c r="K812" s="3569"/>
      <c r="L812" s="3569"/>
      <c r="M812" s="3569"/>
      <c r="N812" s="3569"/>
      <c r="O812" s="3569"/>
    </row>
    <row r="813" spans="1:15" ht="15.75" customHeight="1">
      <c r="A813" s="3569"/>
      <c r="B813" s="3625"/>
      <c r="C813" s="3569"/>
      <c r="D813" s="3569"/>
      <c r="E813" s="3569"/>
      <c r="F813" s="3569"/>
      <c r="G813" s="3569"/>
      <c r="H813" s="3569"/>
      <c r="I813" s="3569"/>
      <c r="J813" s="3569"/>
      <c r="K813" s="3569"/>
      <c r="L813" s="3569"/>
      <c r="M813" s="3569"/>
      <c r="N813" s="3569"/>
      <c r="O813" s="3569"/>
    </row>
    <row r="814" spans="1:15" ht="15.75" customHeight="1">
      <c r="A814" s="3569"/>
      <c r="B814" s="3625"/>
      <c r="C814" s="3569"/>
      <c r="D814" s="3569"/>
      <c r="E814" s="3569"/>
      <c r="F814" s="3569"/>
      <c r="G814" s="3569"/>
      <c r="H814" s="3569"/>
      <c r="I814" s="3569"/>
      <c r="J814" s="3569"/>
      <c r="K814" s="3569"/>
      <c r="L814" s="3569"/>
      <c r="M814" s="3569"/>
      <c r="N814" s="3569"/>
      <c r="O814" s="3569"/>
    </row>
    <row r="815" spans="1:15" ht="15.75" customHeight="1">
      <c r="A815" s="3569"/>
      <c r="B815" s="3625"/>
      <c r="C815" s="3569"/>
      <c r="D815" s="3569"/>
      <c r="E815" s="3569"/>
      <c r="F815" s="3569"/>
      <c r="G815" s="3569"/>
      <c r="H815" s="3569"/>
      <c r="I815" s="3569"/>
      <c r="J815" s="3569"/>
      <c r="K815" s="3569"/>
      <c r="L815" s="3569"/>
      <c r="M815" s="3569"/>
      <c r="N815" s="3569"/>
      <c r="O815" s="3569"/>
    </row>
    <row r="816" spans="1:15" ht="15.75" customHeight="1">
      <c r="A816" s="3569"/>
      <c r="B816" s="3625"/>
      <c r="C816" s="3569"/>
      <c r="D816" s="3569"/>
      <c r="E816" s="3569"/>
      <c r="F816" s="3569"/>
      <c r="G816" s="3569"/>
      <c r="H816" s="3569"/>
      <c r="I816" s="3569"/>
      <c r="J816" s="3569"/>
      <c r="K816" s="3569"/>
      <c r="L816" s="3569"/>
      <c r="M816" s="3569"/>
      <c r="N816" s="3569"/>
      <c r="O816" s="3569"/>
    </row>
    <row r="817" spans="1:15" ht="15.75" customHeight="1">
      <c r="A817" s="3569"/>
      <c r="B817" s="3625"/>
      <c r="C817" s="3569"/>
      <c r="D817" s="3569"/>
      <c r="E817" s="3569"/>
      <c r="F817" s="3569"/>
      <c r="G817" s="3569"/>
      <c r="H817" s="3569"/>
      <c r="I817" s="3569"/>
      <c r="J817" s="3569"/>
      <c r="K817" s="3569"/>
      <c r="L817" s="3569"/>
      <c r="M817" s="3569"/>
      <c r="N817" s="3569"/>
      <c r="O817" s="3569"/>
    </row>
    <row r="818" spans="1:15" ht="15.75" customHeight="1">
      <c r="A818" s="3569"/>
      <c r="B818" s="3625"/>
      <c r="C818" s="3569"/>
      <c r="D818" s="3569"/>
      <c r="E818" s="3569"/>
      <c r="F818" s="3569"/>
      <c r="G818" s="3569"/>
      <c r="H818" s="3569"/>
      <c r="I818" s="3569"/>
      <c r="J818" s="3569"/>
      <c r="K818" s="3569"/>
      <c r="L818" s="3569"/>
      <c r="M818" s="3569"/>
      <c r="N818" s="3569"/>
      <c r="O818" s="3569"/>
    </row>
    <row r="819" spans="1:15" ht="15.75" customHeight="1">
      <c r="A819" s="3569"/>
      <c r="B819" s="3625"/>
      <c r="C819" s="3569"/>
      <c r="D819" s="3569"/>
      <c r="E819" s="3569"/>
      <c r="F819" s="3569"/>
      <c r="G819" s="3569"/>
      <c r="H819" s="3569"/>
      <c r="I819" s="3569"/>
      <c r="J819" s="3569"/>
      <c r="K819" s="3569"/>
      <c r="L819" s="3569"/>
      <c r="M819" s="3569"/>
      <c r="N819" s="3569"/>
      <c r="O819" s="3569"/>
    </row>
    <row r="820" spans="1:15" ht="15.75" customHeight="1">
      <c r="A820" s="3569"/>
      <c r="B820" s="3625"/>
      <c r="C820" s="3569"/>
      <c r="D820" s="3569"/>
      <c r="E820" s="3569"/>
      <c r="F820" s="3569"/>
      <c r="G820" s="3569"/>
      <c r="H820" s="3569"/>
      <c r="I820" s="3569"/>
      <c r="J820" s="3569"/>
      <c r="K820" s="3569"/>
      <c r="L820" s="3569"/>
      <c r="M820" s="3569"/>
      <c r="N820" s="3569"/>
      <c r="O820" s="3569"/>
    </row>
    <row r="821" spans="1:15" ht="15.75" customHeight="1">
      <c r="A821" s="3569"/>
      <c r="B821" s="3625"/>
      <c r="C821" s="3569"/>
      <c r="D821" s="3569"/>
      <c r="E821" s="3569"/>
      <c r="F821" s="3569"/>
      <c r="G821" s="3569"/>
      <c r="H821" s="3569"/>
      <c r="I821" s="3569"/>
      <c r="J821" s="3569"/>
      <c r="K821" s="3569"/>
      <c r="L821" s="3569"/>
      <c r="M821" s="3569"/>
      <c r="N821" s="3569"/>
      <c r="O821" s="3569"/>
    </row>
    <row r="822" spans="1:15" ht="15.75" customHeight="1">
      <c r="A822" s="3569"/>
      <c r="B822" s="3625"/>
      <c r="C822" s="3569"/>
      <c r="D822" s="3569"/>
      <c r="E822" s="3569"/>
      <c r="F822" s="3569"/>
      <c r="G822" s="3569"/>
      <c r="H822" s="3569"/>
      <c r="I822" s="3569"/>
      <c r="J822" s="3569"/>
      <c r="K822" s="3569"/>
      <c r="L822" s="3569"/>
      <c r="M822" s="3569"/>
      <c r="N822" s="3569"/>
      <c r="O822" s="3569"/>
    </row>
    <row r="823" spans="1:15" ht="15.75" customHeight="1">
      <c r="A823" s="3569"/>
      <c r="B823" s="3625"/>
      <c r="C823" s="3569"/>
      <c r="D823" s="3569"/>
      <c r="E823" s="3569"/>
      <c r="F823" s="3569"/>
      <c r="G823" s="3569"/>
      <c r="H823" s="3569"/>
      <c r="I823" s="3569"/>
      <c r="J823" s="3569"/>
      <c r="K823" s="3569"/>
      <c r="L823" s="3569"/>
      <c r="M823" s="3569"/>
      <c r="N823" s="3569"/>
      <c r="O823" s="3569"/>
    </row>
    <row r="824" spans="1:15" ht="15.75" customHeight="1">
      <c r="A824" s="3569"/>
      <c r="B824" s="3625"/>
      <c r="C824" s="3569"/>
      <c r="D824" s="3569"/>
      <c r="E824" s="3569"/>
      <c r="F824" s="3569"/>
      <c r="G824" s="3569"/>
      <c r="H824" s="3569"/>
      <c r="I824" s="3569"/>
      <c r="J824" s="3569"/>
      <c r="K824" s="3569"/>
      <c r="L824" s="3569"/>
      <c r="M824" s="3569"/>
      <c r="N824" s="3569"/>
      <c r="O824" s="3569"/>
    </row>
    <row r="825" spans="1:15" ht="15.75" customHeight="1">
      <c r="A825" s="3569"/>
      <c r="B825" s="3625"/>
      <c r="C825" s="3569"/>
      <c r="D825" s="3569"/>
      <c r="E825" s="3569"/>
      <c r="F825" s="3569"/>
      <c r="G825" s="3569"/>
      <c r="H825" s="3569"/>
      <c r="I825" s="3569"/>
      <c r="J825" s="3569"/>
      <c r="K825" s="3569"/>
      <c r="L825" s="3569"/>
      <c r="M825" s="3569"/>
      <c r="N825" s="3569"/>
      <c r="O825" s="3569"/>
    </row>
    <row r="826" spans="1:15" ht="15.75" customHeight="1">
      <c r="A826" s="3569"/>
      <c r="B826" s="3625"/>
      <c r="C826" s="3569"/>
      <c r="D826" s="3569"/>
      <c r="E826" s="3569"/>
      <c r="F826" s="3569"/>
      <c r="G826" s="3569"/>
      <c r="H826" s="3569"/>
      <c r="I826" s="3569"/>
      <c r="J826" s="3569"/>
      <c r="K826" s="3569"/>
      <c r="L826" s="3569"/>
      <c r="M826" s="3569"/>
      <c r="N826" s="3569"/>
      <c r="O826" s="3569"/>
    </row>
    <row r="827" spans="1:15" ht="15.75" customHeight="1">
      <c r="A827" s="3569"/>
      <c r="B827" s="3625"/>
      <c r="C827" s="3569"/>
      <c r="D827" s="3569"/>
      <c r="E827" s="3569"/>
      <c r="F827" s="3569"/>
      <c r="G827" s="3569"/>
      <c r="H827" s="3569"/>
      <c r="I827" s="3569"/>
      <c r="J827" s="3569"/>
      <c r="K827" s="3569"/>
      <c r="L827" s="3569"/>
      <c r="M827" s="3569"/>
      <c r="N827" s="3569"/>
      <c r="O827" s="3569"/>
    </row>
    <row r="828" spans="1:15" ht="15.75" customHeight="1">
      <c r="A828" s="3569"/>
      <c r="B828" s="3625"/>
      <c r="C828" s="3569"/>
      <c r="D828" s="3569"/>
      <c r="E828" s="3569"/>
      <c r="F828" s="3569"/>
      <c r="G828" s="3569"/>
      <c r="H828" s="3569"/>
      <c r="I828" s="3569"/>
      <c r="J828" s="3569"/>
      <c r="K828" s="3569"/>
      <c r="L828" s="3569"/>
      <c r="M828" s="3569"/>
      <c r="N828" s="3569"/>
      <c r="O828" s="3569"/>
    </row>
    <row r="829" spans="1:15" ht="15.75" customHeight="1">
      <c r="A829" s="3569"/>
      <c r="B829" s="3625"/>
      <c r="C829" s="3569"/>
      <c r="D829" s="3569"/>
      <c r="E829" s="3569"/>
      <c r="F829" s="3569"/>
      <c r="G829" s="3569"/>
      <c r="H829" s="3569"/>
      <c r="I829" s="3569"/>
      <c r="J829" s="3569"/>
      <c r="K829" s="3569"/>
      <c r="L829" s="3569"/>
      <c r="M829" s="3569"/>
      <c r="N829" s="3569"/>
      <c r="O829" s="3569"/>
    </row>
    <row r="830" spans="1:15" ht="15.75" customHeight="1">
      <c r="A830" s="3569"/>
      <c r="B830" s="3625"/>
      <c r="C830" s="3569"/>
      <c r="D830" s="3569"/>
      <c r="E830" s="3569"/>
      <c r="F830" s="3569"/>
      <c r="G830" s="3569"/>
      <c r="H830" s="3569"/>
      <c r="I830" s="3569"/>
      <c r="J830" s="3569"/>
      <c r="K830" s="3569"/>
      <c r="L830" s="3569"/>
      <c r="M830" s="3569"/>
      <c r="N830" s="3569"/>
      <c r="O830" s="3569"/>
    </row>
    <row r="831" spans="1:15" ht="15.75" customHeight="1">
      <c r="A831" s="3569"/>
      <c r="B831" s="3625"/>
      <c r="C831" s="3569"/>
      <c r="D831" s="3569"/>
      <c r="E831" s="3569"/>
      <c r="F831" s="3569"/>
      <c r="G831" s="3569"/>
      <c r="H831" s="3569"/>
      <c r="I831" s="3569"/>
      <c r="J831" s="3569"/>
      <c r="K831" s="3569"/>
      <c r="L831" s="3569"/>
      <c r="M831" s="3569"/>
      <c r="N831" s="3569"/>
      <c r="O831" s="3569"/>
    </row>
    <row r="832" spans="1:15" ht="15.75" customHeight="1">
      <c r="A832" s="3569"/>
      <c r="B832" s="3625"/>
      <c r="C832" s="3569"/>
      <c r="D832" s="3569"/>
      <c r="E832" s="3569"/>
      <c r="F832" s="3569"/>
      <c r="G832" s="3569"/>
      <c r="H832" s="3569"/>
      <c r="I832" s="3569"/>
      <c r="J832" s="3569"/>
      <c r="K832" s="3569"/>
      <c r="L832" s="3569"/>
      <c r="M832" s="3569"/>
      <c r="N832" s="3569"/>
      <c r="O832" s="3569"/>
    </row>
    <row r="833" spans="1:15" ht="15.75" customHeight="1">
      <c r="A833" s="3569"/>
      <c r="B833" s="3625"/>
      <c r="C833" s="3569"/>
      <c r="D833" s="3569"/>
      <c r="E833" s="3569"/>
      <c r="F833" s="3569"/>
      <c r="G833" s="3569"/>
      <c r="H833" s="3569"/>
      <c r="I833" s="3569"/>
      <c r="J833" s="3569"/>
      <c r="K833" s="3569"/>
      <c r="L833" s="3569"/>
      <c r="M833" s="3569"/>
      <c r="N833" s="3569"/>
      <c r="O833" s="3569"/>
    </row>
    <row r="834" spans="1:15" ht="15.75" customHeight="1">
      <c r="A834" s="3569"/>
      <c r="B834" s="3625"/>
      <c r="C834" s="3569"/>
      <c r="D834" s="3569"/>
      <c r="E834" s="3569"/>
      <c r="F834" s="3569"/>
      <c r="G834" s="3569"/>
      <c r="H834" s="3569"/>
      <c r="I834" s="3569"/>
      <c r="J834" s="3569"/>
      <c r="K834" s="3569"/>
      <c r="L834" s="3569"/>
      <c r="M834" s="3569"/>
      <c r="N834" s="3569"/>
      <c r="O834" s="3569"/>
    </row>
    <row r="835" spans="1:15" ht="15.75" customHeight="1">
      <c r="A835" s="3569"/>
      <c r="B835" s="3625"/>
      <c r="C835" s="3569"/>
      <c r="D835" s="3569"/>
      <c r="E835" s="3569"/>
      <c r="F835" s="3569"/>
      <c r="G835" s="3569"/>
      <c r="H835" s="3569"/>
      <c r="I835" s="3569"/>
      <c r="J835" s="3569"/>
      <c r="K835" s="3569"/>
      <c r="L835" s="3569"/>
      <c r="M835" s="3569"/>
      <c r="N835" s="3569"/>
      <c r="O835" s="3569"/>
    </row>
    <row r="836" spans="1:15" ht="15.75" customHeight="1">
      <c r="A836" s="3569"/>
      <c r="B836" s="3625"/>
      <c r="C836" s="3569"/>
      <c r="D836" s="3569"/>
      <c r="E836" s="3569"/>
      <c r="F836" s="3569"/>
      <c r="G836" s="3569"/>
      <c r="H836" s="3569"/>
      <c r="I836" s="3569"/>
      <c r="J836" s="3569"/>
      <c r="K836" s="3569"/>
      <c r="L836" s="3569"/>
      <c r="M836" s="3569"/>
      <c r="N836" s="3569"/>
      <c r="O836" s="3569"/>
    </row>
    <row r="837" spans="1:15" ht="15.75" customHeight="1">
      <c r="A837" s="3569"/>
      <c r="B837" s="3625"/>
      <c r="C837" s="3569"/>
      <c r="D837" s="3569"/>
      <c r="E837" s="3569"/>
      <c r="F837" s="3569"/>
      <c r="G837" s="3569"/>
      <c r="H837" s="3569"/>
      <c r="I837" s="3569"/>
      <c r="J837" s="3569"/>
      <c r="K837" s="3569"/>
      <c r="L837" s="3569"/>
      <c r="M837" s="3569"/>
      <c r="N837" s="3569"/>
      <c r="O837" s="3569"/>
    </row>
    <row r="838" spans="1:15" ht="15.75" customHeight="1">
      <c r="A838" s="3569"/>
      <c r="B838" s="3625"/>
      <c r="C838" s="3569"/>
      <c r="D838" s="3569"/>
      <c r="E838" s="3569"/>
      <c r="F838" s="3569"/>
      <c r="G838" s="3569"/>
      <c r="H838" s="3569"/>
      <c r="I838" s="3569"/>
      <c r="J838" s="3569"/>
      <c r="K838" s="3569"/>
      <c r="L838" s="3569"/>
      <c r="M838" s="3569"/>
      <c r="N838" s="3569"/>
      <c r="O838" s="3569"/>
    </row>
    <row r="839" spans="1:15" ht="15.75" customHeight="1">
      <c r="A839" s="3569"/>
      <c r="B839" s="3625"/>
      <c r="C839" s="3569"/>
      <c r="D839" s="3569"/>
      <c r="E839" s="3569"/>
      <c r="F839" s="3569"/>
      <c r="G839" s="3569"/>
      <c r="H839" s="3569"/>
      <c r="I839" s="3569"/>
      <c r="J839" s="3569"/>
      <c r="K839" s="3569"/>
      <c r="L839" s="3569"/>
      <c r="M839" s="3569"/>
      <c r="N839" s="3569"/>
      <c r="O839" s="3569"/>
    </row>
    <row r="840" spans="1:15" ht="15.75" customHeight="1">
      <c r="A840" s="3569"/>
      <c r="B840" s="3625"/>
      <c r="C840" s="3569"/>
      <c r="D840" s="3569"/>
      <c r="E840" s="3569"/>
      <c r="F840" s="3569"/>
      <c r="G840" s="3569"/>
      <c r="H840" s="3569"/>
      <c r="I840" s="3569"/>
      <c r="J840" s="3569"/>
      <c r="K840" s="3569"/>
      <c r="L840" s="3569"/>
      <c r="M840" s="3569"/>
      <c r="N840" s="3569"/>
      <c r="O840" s="3569"/>
    </row>
    <row r="841" spans="1:15" ht="15.75" customHeight="1">
      <c r="A841" s="3569"/>
      <c r="B841" s="3625"/>
      <c r="C841" s="3569"/>
      <c r="D841" s="3569"/>
      <c r="E841" s="3569"/>
      <c r="F841" s="3569"/>
      <c r="G841" s="3569"/>
      <c r="H841" s="3569"/>
      <c r="I841" s="3569"/>
      <c r="J841" s="3569"/>
      <c r="K841" s="3569"/>
      <c r="L841" s="3569"/>
      <c r="M841" s="3569"/>
      <c r="N841" s="3569"/>
      <c r="O841" s="3569"/>
    </row>
    <row r="842" spans="1:15" ht="15.75" customHeight="1">
      <c r="A842" s="3569"/>
      <c r="B842" s="3625"/>
      <c r="C842" s="3569"/>
      <c r="D842" s="3569"/>
      <c r="E842" s="3569"/>
      <c r="F842" s="3569"/>
      <c r="G842" s="3569"/>
      <c r="H842" s="3569"/>
      <c r="I842" s="3569"/>
      <c r="J842" s="3569"/>
      <c r="K842" s="3569"/>
      <c r="L842" s="3569"/>
      <c r="M842" s="3569"/>
      <c r="N842" s="3569"/>
      <c r="O842" s="3569"/>
    </row>
    <row r="843" spans="1:15" ht="15.75" customHeight="1">
      <c r="A843" s="3569"/>
      <c r="B843" s="3625"/>
      <c r="C843" s="3569"/>
      <c r="D843" s="3569"/>
      <c r="E843" s="3569"/>
      <c r="F843" s="3569"/>
      <c r="G843" s="3569"/>
      <c r="H843" s="3569"/>
      <c r="I843" s="3569"/>
      <c r="J843" s="3569"/>
      <c r="K843" s="3569"/>
      <c r="L843" s="3569"/>
      <c r="M843" s="3569"/>
      <c r="N843" s="3569"/>
      <c r="O843" s="3569"/>
    </row>
    <row r="844" spans="1:15" ht="15.75" customHeight="1">
      <c r="A844" s="3569"/>
      <c r="B844" s="3625"/>
      <c r="C844" s="3569"/>
      <c r="D844" s="3569"/>
      <c r="E844" s="3569"/>
      <c r="F844" s="3569"/>
      <c r="G844" s="3569"/>
      <c r="H844" s="3569"/>
      <c r="I844" s="3569"/>
      <c r="J844" s="3569"/>
      <c r="K844" s="3569"/>
      <c r="L844" s="3569"/>
      <c r="M844" s="3569"/>
      <c r="N844" s="3569"/>
      <c r="O844" s="3569"/>
    </row>
    <row r="845" spans="1:15" ht="15.75" customHeight="1">
      <c r="A845" s="3569"/>
      <c r="B845" s="3625"/>
      <c r="C845" s="3569"/>
      <c r="D845" s="3569"/>
      <c r="E845" s="3569"/>
      <c r="F845" s="3569"/>
      <c r="G845" s="3569"/>
      <c r="H845" s="3569"/>
      <c r="I845" s="3569"/>
      <c r="J845" s="3569"/>
      <c r="K845" s="3569"/>
      <c r="L845" s="3569"/>
      <c r="M845" s="3569"/>
      <c r="N845" s="3569"/>
      <c r="O845" s="3569"/>
    </row>
    <row r="846" spans="1:15" ht="15.75" customHeight="1">
      <c r="A846" s="3569"/>
      <c r="B846" s="3625"/>
      <c r="C846" s="3569"/>
      <c r="D846" s="3569"/>
      <c r="E846" s="3569"/>
      <c r="F846" s="3569"/>
      <c r="G846" s="3569"/>
      <c r="H846" s="3569"/>
      <c r="I846" s="3569"/>
      <c r="J846" s="3569"/>
      <c r="K846" s="3569"/>
      <c r="L846" s="3569"/>
      <c r="M846" s="3569"/>
      <c r="N846" s="3569"/>
      <c r="O846" s="3569"/>
    </row>
    <row r="847" spans="1:15" ht="15.75" customHeight="1">
      <c r="A847" s="3569"/>
      <c r="B847" s="3625"/>
      <c r="C847" s="3569"/>
      <c r="D847" s="3569"/>
      <c r="E847" s="3569"/>
      <c r="F847" s="3569"/>
      <c r="G847" s="3569"/>
      <c r="H847" s="3569"/>
      <c r="I847" s="3569"/>
      <c r="J847" s="3569"/>
      <c r="K847" s="3569"/>
      <c r="L847" s="3569"/>
      <c r="M847" s="3569"/>
      <c r="N847" s="3569"/>
      <c r="O847" s="3569"/>
    </row>
    <row r="848" spans="1:15" ht="15.75" customHeight="1">
      <c r="A848" s="3569"/>
      <c r="B848" s="3625"/>
      <c r="C848" s="3569"/>
      <c r="D848" s="3569"/>
      <c r="E848" s="3569"/>
      <c r="F848" s="3569"/>
      <c r="G848" s="3569"/>
      <c r="H848" s="3569"/>
      <c r="I848" s="3569"/>
      <c r="J848" s="3569"/>
      <c r="K848" s="3569"/>
      <c r="L848" s="3569"/>
      <c r="M848" s="3569"/>
      <c r="N848" s="3569"/>
      <c r="O848" s="3569"/>
    </row>
    <row r="849" spans="1:15" ht="15.75" customHeight="1">
      <c r="A849" s="3569"/>
      <c r="B849" s="3625"/>
      <c r="C849" s="3569"/>
      <c r="D849" s="3569"/>
      <c r="E849" s="3569"/>
      <c r="F849" s="3569"/>
      <c r="G849" s="3569"/>
      <c r="H849" s="3569"/>
      <c r="I849" s="3569"/>
      <c r="J849" s="3569"/>
      <c r="K849" s="3569"/>
      <c r="L849" s="3569"/>
      <c r="M849" s="3569"/>
      <c r="N849" s="3569"/>
      <c r="O849" s="3569"/>
    </row>
    <row r="850" spans="1:15" ht="15.75" customHeight="1">
      <c r="A850" s="3569"/>
      <c r="B850" s="3625"/>
      <c r="C850" s="3569"/>
      <c r="D850" s="3569"/>
      <c r="E850" s="3569"/>
      <c r="F850" s="3569"/>
      <c r="G850" s="3569"/>
      <c r="H850" s="3569"/>
      <c r="I850" s="3569"/>
      <c r="J850" s="3569"/>
      <c r="K850" s="3569"/>
      <c r="L850" s="3569"/>
      <c r="M850" s="3569"/>
      <c r="N850" s="3569"/>
      <c r="O850" s="3569"/>
    </row>
    <row r="851" spans="1:15" ht="15.75" customHeight="1">
      <c r="A851" s="3569"/>
      <c r="B851" s="3625"/>
      <c r="C851" s="3569"/>
      <c r="D851" s="3569"/>
      <c r="E851" s="3569"/>
      <c r="F851" s="3569"/>
      <c r="G851" s="3569"/>
      <c r="H851" s="3569"/>
      <c r="I851" s="3569"/>
      <c r="J851" s="3569"/>
      <c r="K851" s="3569"/>
      <c r="L851" s="3569"/>
      <c r="M851" s="3569"/>
      <c r="N851" s="3569"/>
      <c r="O851" s="3569"/>
    </row>
    <row r="852" spans="1:15" ht="15.75" customHeight="1">
      <c r="A852" s="3569"/>
      <c r="B852" s="3625"/>
      <c r="C852" s="3569"/>
      <c r="D852" s="3569"/>
      <c r="E852" s="3569"/>
      <c r="F852" s="3569"/>
      <c r="G852" s="3569"/>
      <c r="H852" s="3569"/>
      <c r="I852" s="3569"/>
      <c r="J852" s="3569"/>
      <c r="K852" s="3569"/>
      <c r="L852" s="3569"/>
      <c r="M852" s="3569"/>
      <c r="N852" s="3569"/>
      <c r="O852" s="3569"/>
    </row>
    <row r="853" spans="1:15" ht="15.75" customHeight="1">
      <c r="A853" s="3569"/>
      <c r="B853" s="3625"/>
      <c r="C853" s="3569"/>
      <c r="D853" s="3569"/>
      <c r="E853" s="3569"/>
      <c r="F853" s="3569"/>
      <c r="G853" s="3569"/>
      <c r="H853" s="3569"/>
      <c r="I853" s="3569"/>
      <c r="J853" s="3569"/>
      <c r="K853" s="3569"/>
      <c r="L853" s="3569"/>
      <c r="M853" s="3569"/>
      <c r="N853" s="3569"/>
      <c r="O853" s="3569"/>
    </row>
    <row r="854" spans="1:15" ht="15.75" customHeight="1">
      <c r="A854" s="3569"/>
      <c r="B854" s="3625"/>
      <c r="C854" s="3569"/>
      <c r="D854" s="3569"/>
      <c r="E854" s="3569"/>
      <c r="F854" s="3569"/>
      <c r="G854" s="3569"/>
      <c r="H854" s="3569"/>
      <c r="I854" s="3569"/>
      <c r="J854" s="3569"/>
      <c r="K854" s="3569"/>
      <c r="L854" s="3569"/>
      <c r="M854" s="3569"/>
      <c r="N854" s="3569"/>
      <c r="O854" s="3569"/>
    </row>
    <row r="855" spans="1:15" ht="15.75" customHeight="1">
      <c r="A855" s="3569"/>
      <c r="B855" s="3625"/>
      <c r="C855" s="3569"/>
      <c r="D855" s="3569"/>
      <c r="E855" s="3569"/>
      <c r="F855" s="3569"/>
      <c r="G855" s="3569"/>
      <c r="H855" s="3569"/>
      <c r="I855" s="3569"/>
      <c r="J855" s="3569"/>
      <c r="K855" s="3569"/>
      <c r="L855" s="3569"/>
      <c r="M855" s="3569"/>
      <c r="N855" s="3569"/>
      <c r="O855" s="3569"/>
    </row>
    <row r="856" spans="1:15" ht="15.75" customHeight="1">
      <c r="A856" s="3569"/>
      <c r="B856" s="3625"/>
      <c r="C856" s="3569"/>
      <c r="D856" s="3569"/>
      <c r="E856" s="3569"/>
      <c r="F856" s="3569"/>
      <c r="G856" s="3569"/>
      <c r="H856" s="3569"/>
      <c r="I856" s="3569"/>
      <c r="J856" s="3569"/>
      <c r="K856" s="3569"/>
      <c r="L856" s="3569"/>
      <c r="M856" s="3569"/>
      <c r="N856" s="3569"/>
      <c r="O856" s="3569"/>
    </row>
    <row r="857" spans="1:15" ht="15.75" customHeight="1">
      <c r="A857" s="3569"/>
      <c r="B857" s="3625"/>
      <c r="C857" s="3569"/>
      <c r="D857" s="3569"/>
      <c r="E857" s="3569"/>
      <c r="F857" s="3569"/>
      <c r="G857" s="3569"/>
      <c r="H857" s="3569"/>
      <c r="I857" s="3569"/>
      <c r="J857" s="3569"/>
      <c r="K857" s="3569"/>
      <c r="L857" s="3569"/>
      <c r="M857" s="3569"/>
      <c r="N857" s="3569"/>
      <c r="O857" s="3569"/>
    </row>
    <row r="858" spans="1:15" ht="15.75" customHeight="1">
      <c r="A858" s="3569"/>
      <c r="B858" s="3625"/>
      <c r="C858" s="3569"/>
      <c r="D858" s="3569"/>
      <c r="E858" s="3569"/>
      <c r="F858" s="3569"/>
      <c r="G858" s="3569"/>
      <c r="H858" s="3569"/>
      <c r="I858" s="3569"/>
      <c r="J858" s="3569"/>
      <c r="K858" s="3569"/>
      <c r="L858" s="3569"/>
      <c r="M858" s="3569"/>
      <c r="N858" s="3569"/>
      <c r="O858" s="3569"/>
    </row>
    <row r="859" spans="1:15" ht="15.75" customHeight="1">
      <c r="A859" s="3569"/>
      <c r="B859" s="3625"/>
      <c r="C859" s="3569"/>
      <c r="D859" s="3569"/>
      <c r="E859" s="3569"/>
      <c r="F859" s="3569"/>
      <c r="G859" s="3569"/>
      <c r="H859" s="3569"/>
      <c r="I859" s="3569"/>
      <c r="J859" s="3569"/>
      <c r="K859" s="3569"/>
      <c r="L859" s="3569"/>
      <c r="M859" s="3569"/>
      <c r="N859" s="3569"/>
      <c r="O859" s="3569"/>
    </row>
    <row r="860" spans="1:15" ht="15.75" customHeight="1">
      <c r="A860" s="3569"/>
      <c r="B860" s="3625"/>
      <c r="C860" s="3569"/>
      <c r="D860" s="3569"/>
      <c r="E860" s="3569"/>
      <c r="F860" s="3569"/>
      <c r="G860" s="3569"/>
      <c r="H860" s="3569"/>
      <c r="I860" s="3569"/>
      <c r="J860" s="3569"/>
      <c r="K860" s="3569"/>
      <c r="L860" s="3569"/>
      <c r="M860" s="3569"/>
      <c r="N860" s="3569"/>
      <c r="O860" s="3569"/>
    </row>
    <row r="861" spans="1:15" ht="15.75" customHeight="1">
      <c r="A861" s="3569"/>
      <c r="B861" s="3625"/>
      <c r="C861" s="3569"/>
      <c r="D861" s="3569"/>
      <c r="E861" s="3569"/>
      <c r="F861" s="3569"/>
      <c r="G861" s="3569"/>
      <c r="H861" s="3569"/>
      <c r="I861" s="3569"/>
      <c r="J861" s="3569"/>
      <c r="K861" s="3569"/>
      <c r="L861" s="3569"/>
      <c r="M861" s="3569"/>
      <c r="N861" s="3569"/>
      <c r="O861" s="3569"/>
    </row>
    <row r="862" spans="1:15" ht="15.75" customHeight="1">
      <c r="A862" s="3569"/>
      <c r="B862" s="3625"/>
      <c r="C862" s="3569"/>
      <c r="D862" s="3569"/>
      <c r="E862" s="3569"/>
      <c r="F862" s="3569"/>
      <c r="G862" s="3569"/>
      <c r="H862" s="3569"/>
      <c r="I862" s="3569"/>
      <c r="J862" s="3569"/>
      <c r="K862" s="3569"/>
      <c r="L862" s="3569"/>
      <c r="M862" s="3569"/>
      <c r="N862" s="3569"/>
      <c r="O862" s="3569"/>
    </row>
    <row r="863" spans="1:15" ht="15.75" customHeight="1">
      <c r="A863" s="3569"/>
      <c r="B863" s="3625"/>
      <c r="C863" s="3569"/>
      <c r="D863" s="3569"/>
      <c r="E863" s="3569"/>
      <c r="F863" s="3569"/>
      <c r="G863" s="3569"/>
      <c r="H863" s="3569"/>
      <c r="I863" s="3569"/>
      <c r="J863" s="3569"/>
      <c r="K863" s="3569"/>
      <c r="L863" s="3569"/>
      <c r="M863" s="3569"/>
      <c r="N863" s="3569"/>
      <c r="O863" s="3569"/>
    </row>
    <row r="864" spans="1:15" ht="15.75" customHeight="1">
      <c r="A864" s="3569"/>
      <c r="B864" s="3625"/>
      <c r="C864" s="3569"/>
      <c r="D864" s="3569"/>
      <c r="E864" s="3569"/>
      <c r="F864" s="3569"/>
      <c r="G864" s="3569"/>
      <c r="H864" s="3569"/>
      <c r="I864" s="3569"/>
      <c r="J864" s="3569"/>
      <c r="K864" s="3569"/>
      <c r="L864" s="3569"/>
      <c r="M864" s="3569"/>
      <c r="N864" s="3569"/>
      <c r="O864" s="3569"/>
    </row>
    <row r="865" spans="1:15" ht="15.75" customHeight="1">
      <c r="A865" s="3569"/>
      <c r="B865" s="3625"/>
      <c r="C865" s="3569"/>
      <c r="D865" s="3569"/>
      <c r="E865" s="3569"/>
      <c r="F865" s="3569"/>
      <c r="G865" s="3569"/>
      <c r="H865" s="3569"/>
      <c r="I865" s="3569"/>
      <c r="J865" s="3569"/>
      <c r="K865" s="3569"/>
      <c r="L865" s="3569"/>
      <c r="M865" s="3569"/>
      <c r="N865" s="3569"/>
      <c r="O865" s="3569"/>
    </row>
    <row r="866" spans="1:15" ht="15.75" customHeight="1">
      <c r="A866" s="3569"/>
      <c r="B866" s="3625"/>
      <c r="C866" s="3569"/>
      <c r="D866" s="3569"/>
      <c r="E866" s="3569"/>
      <c r="F866" s="3569"/>
      <c r="G866" s="3569"/>
      <c r="H866" s="3569"/>
      <c r="I866" s="3569"/>
      <c r="J866" s="3569"/>
      <c r="K866" s="3569"/>
      <c r="L866" s="3569"/>
      <c r="M866" s="3569"/>
      <c r="N866" s="3569"/>
      <c r="O866" s="3569"/>
    </row>
    <row r="867" spans="1:15" ht="15.75" customHeight="1">
      <c r="A867" s="3569"/>
      <c r="B867" s="3625"/>
      <c r="C867" s="3569"/>
      <c r="D867" s="3569"/>
      <c r="E867" s="3569"/>
      <c r="F867" s="3569"/>
      <c r="G867" s="3569"/>
      <c r="H867" s="3569"/>
      <c r="I867" s="3569"/>
      <c r="J867" s="3569"/>
      <c r="K867" s="3569"/>
      <c r="L867" s="3569"/>
      <c r="M867" s="3569"/>
      <c r="N867" s="3569"/>
      <c r="O867" s="3569"/>
    </row>
    <row r="868" spans="1:15" ht="15.75" customHeight="1">
      <c r="A868" s="3569"/>
      <c r="B868" s="3625"/>
      <c r="C868" s="3569"/>
      <c r="D868" s="3569"/>
      <c r="E868" s="3569"/>
      <c r="F868" s="3569"/>
      <c r="G868" s="3569"/>
      <c r="H868" s="3569"/>
      <c r="I868" s="3569"/>
      <c r="J868" s="3569"/>
      <c r="K868" s="3569"/>
      <c r="L868" s="3569"/>
      <c r="M868" s="3569"/>
      <c r="N868" s="3569"/>
      <c r="O868" s="3569"/>
    </row>
    <row r="869" spans="1:15" ht="15.75" customHeight="1">
      <c r="A869" s="3569"/>
      <c r="B869" s="3625"/>
      <c r="C869" s="3569"/>
      <c r="D869" s="3569"/>
      <c r="E869" s="3569"/>
      <c r="F869" s="3569"/>
      <c r="G869" s="3569"/>
      <c r="H869" s="3569"/>
      <c r="I869" s="3569"/>
      <c r="J869" s="3569"/>
      <c r="K869" s="3569"/>
      <c r="L869" s="3569"/>
      <c r="M869" s="3569"/>
      <c r="N869" s="3569"/>
      <c r="O869" s="3569"/>
    </row>
    <row r="870" spans="1:15" ht="15.75" customHeight="1">
      <c r="A870" s="3569"/>
      <c r="B870" s="3625"/>
      <c r="C870" s="3569"/>
      <c r="D870" s="3569"/>
      <c r="E870" s="3569"/>
      <c r="F870" s="3569"/>
      <c r="G870" s="3569"/>
      <c r="H870" s="3569"/>
      <c r="I870" s="3569"/>
      <c r="J870" s="3569"/>
      <c r="K870" s="3569"/>
      <c r="L870" s="3569"/>
      <c r="M870" s="3569"/>
      <c r="N870" s="3569"/>
      <c r="O870" s="3569"/>
    </row>
    <row r="871" spans="1:15" ht="15.75" customHeight="1">
      <c r="A871" s="3569"/>
      <c r="B871" s="3625"/>
      <c r="C871" s="3569"/>
      <c r="D871" s="3569"/>
      <c r="E871" s="3569"/>
      <c r="F871" s="3569"/>
      <c r="G871" s="3569"/>
      <c r="H871" s="3569"/>
      <c r="I871" s="3569"/>
      <c r="J871" s="3569"/>
      <c r="K871" s="3569"/>
      <c r="L871" s="3569"/>
      <c r="M871" s="3569"/>
      <c r="N871" s="3569"/>
      <c r="O871" s="3569"/>
    </row>
    <row r="872" spans="1:15" ht="15.75" customHeight="1">
      <c r="A872" s="3569"/>
      <c r="B872" s="3625"/>
      <c r="C872" s="3569"/>
      <c r="D872" s="3569"/>
      <c r="E872" s="3569"/>
      <c r="F872" s="3569"/>
      <c r="G872" s="3569"/>
      <c r="H872" s="3569"/>
      <c r="I872" s="3569"/>
      <c r="J872" s="3569"/>
      <c r="K872" s="3569"/>
      <c r="L872" s="3569"/>
      <c r="M872" s="3569"/>
      <c r="N872" s="3569"/>
      <c r="O872" s="3569"/>
    </row>
    <row r="873" spans="1:15" ht="15.75" customHeight="1">
      <c r="A873" s="3569"/>
      <c r="B873" s="3625"/>
      <c r="C873" s="3569"/>
      <c r="D873" s="3569"/>
      <c r="E873" s="3569"/>
      <c r="F873" s="3569"/>
      <c r="G873" s="3569"/>
      <c r="H873" s="3569"/>
      <c r="I873" s="3569"/>
      <c r="J873" s="3569"/>
      <c r="K873" s="3569"/>
      <c r="L873" s="3569"/>
      <c r="M873" s="3569"/>
      <c r="N873" s="3569"/>
      <c r="O873" s="3569"/>
    </row>
    <row r="874" spans="1:15" ht="15.75" customHeight="1">
      <c r="A874" s="3569"/>
      <c r="B874" s="3625"/>
      <c r="C874" s="3569"/>
      <c r="D874" s="3569"/>
      <c r="E874" s="3569"/>
      <c r="F874" s="3569"/>
      <c r="G874" s="3569"/>
      <c r="H874" s="3569"/>
      <c r="I874" s="3569"/>
      <c r="J874" s="3569"/>
      <c r="K874" s="3569"/>
      <c r="L874" s="3569"/>
      <c r="M874" s="3569"/>
      <c r="N874" s="3569"/>
      <c r="O874" s="3569"/>
    </row>
    <row r="875" spans="1:15" ht="15.75" customHeight="1">
      <c r="A875" s="3569"/>
      <c r="B875" s="3625"/>
      <c r="C875" s="3569"/>
      <c r="D875" s="3569"/>
      <c r="E875" s="3569"/>
      <c r="F875" s="3569"/>
      <c r="G875" s="3569"/>
      <c r="H875" s="3569"/>
      <c r="I875" s="3569"/>
      <c r="J875" s="3569"/>
      <c r="K875" s="3569"/>
      <c r="L875" s="3569"/>
      <c r="M875" s="3569"/>
      <c r="N875" s="3569"/>
      <c r="O875" s="3569"/>
    </row>
    <row r="876" spans="1:15" ht="15.75" customHeight="1">
      <c r="A876" s="3569"/>
      <c r="B876" s="3625"/>
      <c r="C876" s="3569"/>
      <c r="D876" s="3569"/>
      <c r="E876" s="3569"/>
      <c r="F876" s="3569"/>
      <c r="G876" s="3569"/>
      <c r="H876" s="3569"/>
      <c r="I876" s="3569"/>
      <c r="J876" s="3569"/>
      <c r="K876" s="3569"/>
      <c r="L876" s="3569"/>
      <c r="M876" s="3569"/>
      <c r="N876" s="3569"/>
      <c r="O876" s="3569"/>
    </row>
    <row r="877" spans="1:15" ht="15.75" customHeight="1">
      <c r="A877" s="3569"/>
      <c r="B877" s="3625"/>
      <c r="C877" s="3569"/>
      <c r="D877" s="3569"/>
      <c r="E877" s="3569"/>
      <c r="F877" s="3569"/>
      <c r="G877" s="3569"/>
      <c r="H877" s="3569"/>
      <c r="I877" s="3569"/>
      <c r="J877" s="3569"/>
      <c r="K877" s="3569"/>
      <c r="L877" s="3569"/>
      <c r="M877" s="3569"/>
      <c r="N877" s="3569"/>
      <c r="O877" s="3569"/>
    </row>
    <row r="878" spans="1:15" ht="15.75" customHeight="1">
      <c r="A878" s="3569"/>
      <c r="B878" s="3625"/>
      <c r="C878" s="3569"/>
      <c r="D878" s="3569"/>
      <c r="E878" s="3569"/>
      <c r="F878" s="3569"/>
      <c r="G878" s="3569"/>
      <c r="H878" s="3569"/>
      <c r="I878" s="3569"/>
      <c r="J878" s="3569"/>
      <c r="K878" s="3569"/>
      <c r="L878" s="3569"/>
      <c r="M878" s="3569"/>
      <c r="N878" s="3569"/>
      <c r="O878" s="3569"/>
    </row>
    <row r="879" spans="1:15" ht="15.75" customHeight="1">
      <c r="A879" s="3569"/>
      <c r="B879" s="3625"/>
      <c r="C879" s="3569"/>
      <c r="D879" s="3569"/>
      <c r="E879" s="3569"/>
      <c r="F879" s="3569"/>
      <c r="G879" s="3569"/>
      <c r="H879" s="3569"/>
      <c r="I879" s="3569"/>
      <c r="J879" s="3569"/>
      <c r="K879" s="3569"/>
      <c r="L879" s="3569"/>
      <c r="M879" s="3569"/>
      <c r="N879" s="3569"/>
      <c r="O879" s="3569"/>
    </row>
    <row r="880" spans="1:15" ht="15.75" customHeight="1">
      <c r="A880" s="3569"/>
      <c r="B880" s="3625"/>
      <c r="C880" s="3569"/>
      <c r="D880" s="3569"/>
      <c r="E880" s="3569"/>
      <c r="F880" s="3569"/>
      <c r="G880" s="3569"/>
      <c r="H880" s="3569"/>
      <c r="I880" s="3569"/>
      <c r="J880" s="3569"/>
      <c r="K880" s="3569"/>
      <c r="L880" s="3569"/>
      <c r="M880" s="3569"/>
      <c r="N880" s="3569"/>
      <c r="O880" s="3569"/>
    </row>
    <row r="881" spans="1:15" ht="15.75" customHeight="1">
      <c r="A881" s="3569"/>
      <c r="B881" s="3625"/>
      <c r="C881" s="3569"/>
      <c r="D881" s="3569"/>
      <c r="E881" s="3569"/>
      <c r="F881" s="3569"/>
      <c r="G881" s="3569"/>
      <c r="H881" s="3569"/>
      <c r="I881" s="3569"/>
      <c r="J881" s="3569"/>
      <c r="K881" s="3569"/>
      <c r="L881" s="3569"/>
      <c r="M881" s="3569"/>
      <c r="N881" s="3569"/>
      <c r="O881" s="3569"/>
    </row>
    <row r="882" spans="1:15" ht="15.75" customHeight="1">
      <c r="A882" s="3569"/>
      <c r="B882" s="3625"/>
      <c r="C882" s="3569"/>
      <c r="D882" s="3569"/>
      <c r="E882" s="3569"/>
      <c r="F882" s="3569"/>
      <c r="G882" s="3569"/>
      <c r="H882" s="3569"/>
      <c r="I882" s="3569"/>
      <c r="J882" s="3569"/>
      <c r="K882" s="3569"/>
      <c r="L882" s="3569"/>
      <c r="M882" s="3569"/>
      <c r="N882" s="3569"/>
      <c r="O882" s="3569"/>
    </row>
    <row r="883" spans="1:15" ht="15.75" customHeight="1">
      <c r="A883" s="3569"/>
      <c r="B883" s="3625"/>
      <c r="C883" s="3569"/>
      <c r="D883" s="3569"/>
      <c r="E883" s="3569"/>
      <c r="F883" s="3569"/>
      <c r="G883" s="3569"/>
      <c r="H883" s="3569"/>
      <c r="I883" s="3569"/>
      <c r="J883" s="3569"/>
      <c r="K883" s="3569"/>
      <c r="L883" s="3569"/>
      <c r="M883" s="3569"/>
      <c r="N883" s="3569"/>
      <c r="O883" s="3569"/>
    </row>
    <row r="884" spans="1:15" ht="15.75" customHeight="1">
      <c r="A884" s="3569"/>
      <c r="B884" s="3625"/>
      <c r="C884" s="3569"/>
      <c r="D884" s="3569"/>
      <c r="E884" s="3569"/>
      <c r="F884" s="3569"/>
      <c r="G884" s="3569"/>
      <c r="H884" s="3569"/>
      <c r="I884" s="3569"/>
      <c r="J884" s="3569"/>
      <c r="K884" s="3569"/>
      <c r="L884" s="3569"/>
      <c r="M884" s="3569"/>
      <c r="N884" s="3569"/>
      <c r="O884" s="3569"/>
    </row>
    <row r="885" spans="1:15" ht="15.75" customHeight="1">
      <c r="A885" s="3569"/>
      <c r="B885" s="3625"/>
      <c r="C885" s="3569"/>
      <c r="D885" s="3569"/>
      <c r="E885" s="3569"/>
      <c r="F885" s="3569"/>
      <c r="G885" s="3569"/>
      <c r="H885" s="3569"/>
      <c r="I885" s="3569"/>
      <c r="J885" s="3569"/>
      <c r="K885" s="3569"/>
      <c r="L885" s="3569"/>
      <c r="M885" s="3569"/>
      <c r="N885" s="3569"/>
      <c r="O885" s="3569"/>
    </row>
    <row r="886" spans="1:15" ht="15.75" customHeight="1">
      <c r="A886" s="3569"/>
      <c r="B886" s="3625"/>
      <c r="C886" s="3569"/>
      <c r="D886" s="3569"/>
      <c r="E886" s="3569"/>
      <c r="F886" s="3569"/>
      <c r="G886" s="3569"/>
      <c r="H886" s="3569"/>
      <c r="I886" s="3569"/>
      <c r="J886" s="3569"/>
      <c r="K886" s="3569"/>
      <c r="L886" s="3569"/>
      <c r="M886" s="3569"/>
      <c r="N886" s="3569"/>
      <c r="O886" s="3569"/>
    </row>
    <row r="887" spans="1:15" ht="15.75" customHeight="1">
      <c r="A887" s="3569"/>
      <c r="B887" s="3625"/>
      <c r="C887" s="3569"/>
      <c r="D887" s="3569"/>
      <c r="E887" s="3569"/>
      <c r="F887" s="3569"/>
      <c r="G887" s="3569"/>
      <c r="H887" s="3569"/>
      <c r="I887" s="3569"/>
      <c r="J887" s="3569"/>
      <c r="K887" s="3569"/>
      <c r="L887" s="3569"/>
      <c r="M887" s="3569"/>
      <c r="N887" s="3569"/>
      <c r="O887" s="3569"/>
    </row>
    <row r="888" spans="1:15" ht="15.75" customHeight="1">
      <c r="A888" s="3569"/>
      <c r="B888" s="3625"/>
      <c r="C888" s="3569"/>
      <c r="D888" s="3569"/>
      <c r="E888" s="3569"/>
      <c r="F888" s="3569"/>
      <c r="G888" s="3569"/>
      <c r="H888" s="3569"/>
      <c r="I888" s="3569"/>
      <c r="J888" s="3569"/>
      <c r="K888" s="3569"/>
      <c r="L888" s="3569"/>
      <c r="M888" s="3569"/>
      <c r="N888" s="3569"/>
      <c r="O888" s="3569"/>
    </row>
    <row r="889" spans="1:15" ht="15.75" customHeight="1">
      <c r="A889" s="3569"/>
      <c r="B889" s="3625"/>
      <c r="C889" s="3569"/>
      <c r="D889" s="3569"/>
      <c r="E889" s="3569"/>
      <c r="F889" s="3569"/>
      <c r="G889" s="3569"/>
      <c r="H889" s="3569"/>
      <c r="I889" s="3569"/>
      <c r="J889" s="3569"/>
      <c r="K889" s="3569"/>
      <c r="L889" s="3569"/>
      <c r="M889" s="3569"/>
      <c r="N889" s="3569"/>
      <c r="O889" s="3569"/>
    </row>
    <row r="890" spans="1:15" ht="15.75" customHeight="1">
      <c r="A890" s="3569"/>
      <c r="B890" s="3625"/>
      <c r="C890" s="3569"/>
      <c r="D890" s="3569"/>
      <c r="E890" s="3569"/>
      <c r="F890" s="3569"/>
      <c r="G890" s="3569"/>
      <c r="H890" s="3569"/>
      <c r="I890" s="3569"/>
      <c r="J890" s="3569"/>
      <c r="K890" s="3569"/>
      <c r="L890" s="3569"/>
      <c r="M890" s="3569"/>
      <c r="N890" s="3569"/>
      <c r="O890" s="3569"/>
    </row>
    <row r="891" spans="1:15" ht="15.75" customHeight="1">
      <c r="A891" s="3569"/>
      <c r="B891" s="3625"/>
      <c r="C891" s="3569"/>
      <c r="D891" s="3569"/>
      <c r="E891" s="3569"/>
      <c r="F891" s="3569"/>
      <c r="G891" s="3569"/>
      <c r="H891" s="3569"/>
      <c r="I891" s="3569"/>
      <c r="J891" s="3569"/>
      <c r="K891" s="3569"/>
      <c r="L891" s="3569"/>
      <c r="M891" s="3569"/>
      <c r="N891" s="3569"/>
      <c r="O891" s="3569"/>
    </row>
    <row r="892" spans="1:15" ht="15.75" customHeight="1">
      <c r="A892" s="3569"/>
      <c r="B892" s="3625"/>
      <c r="C892" s="3569"/>
      <c r="D892" s="3569"/>
      <c r="E892" s="3569"/>
      <c r="F892" s="3569"/>
      <c r="G892" s="3569"/>
      <c r="H892" s="3569"/>
      <c r="I892" s="3569"/>
      <c r="J892" s="3569"/>
      <c r="K892" s="3569"/>
      <c r="L892" s="3569"/>
      <c r="M892" s="3569"/>
      <c r="N892" s="3569"/>
      <c r="O892" s="3569"/>
    </row>
    <row r="893" spans="1:15" ht="15.75" customHeight="1">
      <c r="A893" s="3569"/>
      <c r="B893" s="3625"/>
      <c r="C893" s="3569"/>
      <c r="D893" s="3569"/>
      <c r="E893" s="3569"/>
      <c r="F893" s="3569"/>
      <c r="G893" s="3569"/>
      <c r="H893" s="3569"/>
      <c r="I893" s="3569"/>
      <c r="J893" s="3569"/>
      <c r="K893" s="3569"/>
      <c r="L893" s="3569"/>
      <c r="M893" s="3569"/>
      <c r="N893" s="3569"/>
      <c r="O893" s="3569"/>
    </row>
    <row r="894" spans="1:15" ht="15.75" customHeight="1">
      <c r="A894" s="3569"/>
      <c r="B894" s="3625"/>
      <c r="C894" s="3569"/>
      <c r="D894" s="3569"/>
      <c r="E894" s="3569"/>
      <c r="F894" s="3569"/>
      <c r="G894" s="3569"/>
      <c r="H894" s="3569"/>
      <c r="I894" s="3569"/>
      <c r="J894" s="3569"/>
      <c r="K894" s="3569"/>
      <c r="L894" s="3569"/>
      <c r="M894" s="3569"/>
      <c r="N894" s="3569"/>
      <c r="O894" s="3569"/>
    </row>
    <row r="895" spans="1:15" ht="15.75" customHeight="1">
      <c r="A895" s="3569"/>
      <c r="B895" s="3625"/>
      <c r="C895" s="3569"/>
      <c r="D895" s="3569"/>
      <c r="E895" s="3569"/>
      <c r="F895" s="3569"/>
      <c r="G895" s="3569"/>
      <c r="H895" s="3569"/>
      <c r="I895" s="3569"/>
      <c r="J895" s="3569"/>
      <c r="K895" s="3569"/>
      <c r="L895" s="3569"/>
      <c r="M895" s="3569"/>
      <c r="N895" s="3569"/>
      <c r="O895" s="3569"/>
    </row>
    <row r="896" spans="1:15" ht="15.75" customHeight="1">
      <c r="A896" s="3569"/>
      <c r="B896" s="3625"/>
      <c r="C896" s="3569"/>
      <c r="D896" s="3569"/>
      <c r="E896" s="3569"/>
      <c r="F896" s="3569"/>
      <c r="G896" s="3569"/>
      <c r="H896" s="3569"/>
      <c r="I896" s="3569"/>
      <c r="J896" s="3569"/>
      <c r="K896" s="3569"/>
      <c r="L896" s="3569"/>
      <c r="M896" s="3569"/>
      <c r="N896" s="3569"/>
      <c r="O896" s="3569"/>
    </row>
    <row r="897" spans="1:15" ht="15.75" customHeight="1">
      <c r="A897" s="3569"/>
      <c r="B897" s="3625"/>
      <c r="C897" s="3569"/>
      <c r="D897" s="3569"/>
      <c r="E897" s="3569"/>
      <c r="F897" s="3569"/>
      <c r="G897" s="3569"/>
      <c r="H897" s="3569"/>
      <c r="I897" s="3569"/>
      <c r="J897" s="3569"/>
      <c r="K897" s="3569"/>
      <c r="L897" s="3569"/>
      <c r="M897" s="3569"/>
      <c r="N897" s="3569"/>
      <c r="O897" s="3569"/>
    </row>
    <row r="898" spans="1:15" ht="15.75" customHeight="1">
      <c r="A898" s="3569"/>
      <c r="B898" s="3625"/>
      <c r="C898" s="3569"/>
      <c r="D898" s="3569"/>
      <c r="E898" s="3569"/>
      <c r="F898" s="3569"/>
      <c r="G898" s="3569"/>
      <c r="H898" s="3569"/>
      <c r="I898" s="3569"/>
      <c r="J898" s="3569"/>
      <c r="K898" s="3569"/>
      <c r="L898" s="3569"/>
      <c r="M898" s="3569"/>
      <c r="N898" s="3569"/>
      <c r="O898" s="3569"/>
    </row>
    <row r="899" spans="1:15" ht="15.75" customHeight="1">
      <c r="A899" s="3569"/>
      <c r="B899" s="3625"/>
      <c r="C899" s="3569"/>
      <c r="D899" s="3569"/>
      <c r="E899" s="3569"/>
      <c r="F899" s="3569"/>
      <c r="G899" s="3569"/>
      <c r="H899" s="3569"/>
      <c r="I899" s="3569"/>
      <c r="J899" s="3569"/>
      <c r="K899" s="3569"/>
      <c r="L899" s="3569"/>
      <c r="M899" s="3569"/>
      <c r="N899" s="3569"/>
      <c r="O899" s="3569"/>
    </row>
    <row r="900" spans="1:15" ht="15.75" customHeight="1">
      <c r="A900" s="3569"/>
      <c r="B900" s="3625"/>
      <c r="C900" s="3569"/>
      <c r="D900" s="3569"/>
      <c r="E900" s="3569"/>
      <c r="F900" s="3569"/>
      <c r="G900" s="3569"/>
      <c r="H900" s="3569"/>
      <c r="I900" s="3569"/>
      <c r="J900" s="3569"/>
      <c r="K900" s="3569"/>
      <c r="L900" s="3569"/>
      <c r="M900" s="3569"/>
      <c r="N900" s="3569"/>
      <c r="O900" s="3569"/>
    </row>
    <row r="901" spans="1:15" ht="15.75" customHeight="1">
      <c r="A901" s="3569"/>
      <c r="B901" s="3625"/>
      <c r="C901" s="3569"/>
      <c r="D901" s="3569"/>
      <c r="E901" s="3569"/>
      <c r="F901" s="3569"/>
      <c r="G901" s="3569"/>
      <c r="H901" s="3569"/>
      <c r="I901" s="3569"/>
      <c r="J901" s="3569"/>
      <c r="K901" s="3569"/>
      <c r="L901" s="3569"/>
      <c r="M901" s="3569"/>
      <c r="N901" s="3569"/>
      <c r="O901" s="3569"/>
    </row>
    <row r="902" spans="1:15" ht="15.75" customHeight="1">
      <c r="A902" s="3569"/>
      <c r="B902" s="3625"/>
      <c r="C902" s="3569"/>
      <c r="D902" s="3569"/>
      <c r="E902" s="3569"/>
      <c r="F902" s="3569"/>
      <c r="G902" s="3569"/>
      <c r="H902" s="3569"/>
      <c r="I902" s="3569"/>
      <c r="J902" s="3569"/>
      <c r="K902" s="3569"/>
      <c r="L902" s="3569"/>
      <c r="M902" s="3569"/>
      <c r="N902" s="3569"/>
      <c r="O902" s="3569"/>
    </row>
    <row r="903" spans="1:15" ht="15.75" customHeight="1">
      <c r="A903" s="3569"/>
      <c r="B903" s="3625"/>
      <c r="C903" s="3569"/>
      <c r="D903" s="3569"/>
      <c r="E903" s="3569"/>
      <c r="F903" s="3569"/>
      <c r="G903" s="3569"/>
      <c r="H903" s="3569"/>
      <c r="I903" s="3569"/>
      <c r="J903" s="3569"/>
      <c r="K903" s="3569"/>
      <c r="L903" s="3569"/>
      <c r="M903" s="3569"/>
      <c r="N903" s="3569"/>
      <c r="O903" s="3569"/>
    </row>
    <row r="904" spans="1:15" ht="15.75" customHeight="1">
      <c r="A904" s="3569"/>
      <c r="B904" s="3625"/>
      <c r="C904" s="3569"/>
      <c r="D904" s="3569"/>
      <c r="E904" s="3569"/>
      <c r="F904" s="3569"/>
      <c r="G904" s="3569"/>
      <c r="H904" s="3569"/>
      <c r="I904" s="3569"/>
      <c r="J904" s="3569"/>
      <c r="K904" s="3569"/>
      <c r="L904" s="3569"/>
      <c r="M904" s="3569"/>
      <c r="N904" s="3569"/>
      <c r="O904" s="3569"/>
    </row>
    <row r="905" spans="1:15" ht="15.75" customHeight="1">
      <c r="A905" s="3569"/>
      <c r="B905" s="3625"/>
      <c r="C905" s="3569"/>
      <c r="D905" s="3569"/>
      <c r="E905" s="3569"/>
      <c r="F905" s="3569"/>
      <c r="G905" s="3569"/>
      <c r="H905" s="3569"/>
      <c r="I905" s="3569"/>
      <c r="J905" s="3569"/>
      <c r="K905" s="3569"/>
      <c r="L905" s="3569"/>
      <c r="M905" s="3569"/>
      <c r="N905" s="3569"/>
      <c r="O905" s="3569"/>
    </row>
    <row r="906" spans="1:15" ht="15.75" customHeight="1">
      <c r="A906" s="3569"/>
      <c r="B906" s="3625"/>
      <c r="C906" s="3569"/>
      <c r="D906" s="3569"/>
      <c r="E906" s="3569"/>
      <c r="F906" s="3569"/>
      <c r="G906" s="3569"/>
      <c r="H906" s="3569"/>
      <c r="I906" s="3569"/>
      <c r="J906" s="3569"/>
      <c r="K906" s="3569"/>
      <c r="L906" s="3569"/>
      <c r="M906" s="3569"/>
      <c r="N906" s="3569"/>
      <c r="O906" s="3569"/>
    </row>
    <row r="907" spans="1:15" ht="15.75" customHeight="1">
      <c r="A907" s="3569"/>
      <c r="B907" s="3625"/>
      <c r="C907" s="3569"/>
      <c r="D907" s="3569"/>
      <c r="E907" s="3569"/>
      <c r="F907" s="3569"/>
      <c r="G907" s="3569"/>
      <c r="H907" s="3569"/>
      <c r="I907" s="3569"/>
      <c r="J907" s="3569"/>
      <c r="K907" s="3569"/>
      <c r="L907" s="3569"/>
      <c r="M907" s="3569"/>
      <c r="N907" s="3569"/>
      <c r="O907" s="3569"/>
    </row>
    <row r="908" spans="1:15" ht="15.75" customHeight="1">
      <c r="A908" s="3569"/>
      <c r="B908" s="3625"/>
      <c r="C908" s="3569"/>
      <c r="D908" s="3569"/>
      <c r="E908" s="3569"/>
      <c r="F908" s="3569"/>
      <c r="G908" s="3569"/>
      <c r="H908" s="3569"/>
      <c r="I908" s="3569"/>
      <c r="J908" s="3569"/>
      <c r="K908" s="3569"/>
      <c r="L908" s="3569"/>
      <c r="M908" s="3569"/>
      <c r="N908" s="3569"/>
      <c r="O908" s="3569"/>
    </row>
    <row r="909" spans="1:15" ht="15.75" customHeight="1">
      <c r="A909" s="3569"/>
      <c r="B909" s="3625"/>
      <c r="C909" s="3569"/>
      <c r="D909" s="3569"/>
      <c r="E909" s="3569"/>
      <c r="F909" s="3569"/>
      <c r="G909" s="3569"/>
      <c r="H909" s="3569"/>
      <c r="I909" s="3569"/>
      <c r="J909" s="3569"/>
      <c r="K909" s="3569"/>
      <c r="L909" s="3569"/>
      <c r="M909" s="3569"/>
      <c r="N909" s="3569"/>
      <c r="O909" s="3569"/>
    </row>
    <row r="910" spans="1:15" ht="15.75" customHeight="1">
      <c r="A910" s="3569"/>
      <c r="B910" s="3625"/>
      <c r="C910" s="3569"/>
      <c r="D910" s="3569"/>
      <c r="E910" s="3569"/>
      <c r="F910" s="3569"/>
      <c r="G910" s="3569"/>
      <c r="H910" s="3569"/>
      <c r="I910" s="3569"/>
      <c r="J910" s="3569"/>
      <c r="K910" s="3569"/>
      <c r="L910" s="3569"/>
      <c r="M910" s="3569"/>
      <c r="N910" s="3569"/>
      <c r="O910" s="3569"/>
    </row>
    <row r="911" spans="1:15" ht="15.75" customHeight="1">
      <c r="A911" s="3569"/>
      <c r="B911" s="3625"/>
      <c r="C911" s="3569"/>
      <c r="D911" s="3569"/>
      <c r="E911" s="3569"/>
      <c r="F911" s="3569"/>
      <c r="G911" s="3569"/>
      <c r="H911" s="3569"/>
      <c r="I911" s="3569"/>
      <c r="J911" s="3569"/>
      <c r="K911" s="3569"/>
      <c r="L911" s="3569"/>
      <c r="M911" s="3569"/>
      <c r="N911" s="3569"/>
      <c r="O911" s="3569"/>
    </row>
    <row r="912" spans="1:15" ht="15.75" customHeight="1">
      <c r="A912" s="3569"/>
      <c r="B912" s="3625"/>
      <c r="C912" s="3569"/>
      <c r="D912" s="3569"/>
      <c r="E912" s="3569"/>
      <c r="F912" s="3569"/>
      <c r="G912" s="3569"/>
      <c r="H912" s="3569"/>
      <c r="I912" s="3569"/>
      <c r="J912" s="3569"/>
      <c r="K912" s="3569"/>
      <c r="L912" s="3569"/>
      <c r="M912" s="3569"/>
      <c r="N912" s="3569"/>
      <c r="O912" s="3569"/>
    </row>
    <row r="913" spans="1:15" ht="15.75" customHeight="1">
      <c r="A913" s="3569"/>
      <c r="B913" s="3625"/>
      <c r="C913" s="3569"/>
      <c r="D913" s="3569"/>
      <c r="E913" s="3569"/>
      <c r="F913" s="3569"/>
      <c r="G913" s="3569"/>
      <c r="H913" s="3569"/>
      <c r="I913" s="3569"/>
      <c r="J913" s="3569"/>
      <c r="K913" s="3569"/>
      <c r="L913" s="3569"/>
      <c r="M913" s="3569"/>
      <c r="N913" s="3569"/>
      <c r="O913" s="3569"/>
    </row>
    <row r="914" spans="1:15" ht="15.75" customHeight="1">
      <c r="A914" s="3569"/>
      <c r="B914" s="3625"/>
      <c r="C914" s="3569"/>
      <c r="D914" s="3569"/>
      <c r="E914" s="3569"/>
      <c r="F914" s="3569"/>
      <c r="G914" s="3569"/>
      <c r="H914" s="3569"/>
      <c r="I914" s="3569"/>
      <c r="J914" s="3569"/>
      <c r="K914" s="3569"/>
      <c r="L914" s="3569"/>
      <c r="M914" s="3569"/>
      <c r="N914" s="3569"/>
      <c r="O914" s="3569"/>
    </row>
    <row r="915" spans="1:15" ht="15.75" customHeight="1">
      <c r="A915" s="3569"/>
      <c r="B915" s="3625"/>
      <c r="C915" s="3569"/>
      <c r="D915" s="3569"/>
      <c r="E915" s="3569"/>
      <c r="F915" s="3569"/>
      <c r="G915" s="3569"/>
      <c r="H915" s="3569"/>
      <c r="I915" s="3569"/>
      <c r="J915" s="3569"/>
      <c r="K915" s="3569"/>
      <c r="L915" s="3569"/>
      <c r="M915" s="3569"/>
      <c r="N915" s="3569"/>
      <c r="O915" s="3569"/>
    </row>
    <row r="916" spans="1:15" ht="15.75" customHeight="1">
      <c r="A916" s="3569"/>
      <c r="B916" s="3625"/>
      <c r="C916" s="3569"/>
      <c r="D916" s="3569"/>
      <c r="E916" s="3569"/>
      <c r="F916" s="3569"/>
      <c r="G916" s="3569"/>
      <c r="H916" s="3569"/>
      <c r="I916" s="3569"/>
      <c r="J916" s="3569"/>
      <c r="K916" s="3569"/>
      <c r="L916" s="3569"/>
      <c r="M916" s="3569"/>
      <c r="N916" s="3569"/>
      <c r="O916" s="3569"/>
    </row>
    <row r="917" spans="1:15" ht="15.75" customHeight="1">
      <c r="A917" s="3569"/>
      <c r="B917" s="3625"/>
      <c r="C917" s="3569"/>
      <c r="D917" s="3569"/>
      <c r="E917" s="3569"/>
      <c r="F917" s="3569"/>
      <c r="G917" s="3569"/>
      <c r="H917" s="3569"/>
      <c r="I917" s="3569"/>
      <c r="J917" s="3569"/>
      <c r="K917" s="3569"/>
      <c r="L917" s="3569"/>
      <c r="M917" s="3569"/>
      <c r="N917" s="3569"/>
      <c r="O917" s="3569"/>
    </row>
    <row r="918" spans="1:15" ht="15.75" customHeight="1">
      <c r="A918" s="3569"/>
      <c r="B918" s="3625"/>
      <c r="C918" s="3569"/>
      <c r="D918" s="3569"/>
      <c r="E918" s="3569"/>
      <c r="F918" s="3569"/>
      <c r="G918" s="3569"/>
      <c r="H918" s="3569"/>
      <c r="I918" s="3569"/>
      <c r="J918" s="3569"/>
      <c r="K918" s="3569"/>
      <c r="L918" s="3569"/>
      <c r="M918" s="3569"/>
      <c r="N918" s="3569"/>
      <c r="O918" s="3569"/>
    </row>
    <row r="919" spans="1:15" ht="15.75" customHeight="1">
      <c r="A919" s="3569"/>
      <c r="B919" s="3625"/>
      <c r="C919" s="3569"/>
      <c r="D919" s="3569"/>
      <c r="E919" s="3569"/>
      <c r="F919" s="3569"/>
      <c r="G919" s="3569"/>
      <c r="H919" s="3569"/>
      <c r="I919" s="3569"/>
      <c r="J919" s="3569"/>
      <c r="K919" s="3569"/>
      <c r="L919" s="3569"/>
      <c r="M919" s="3569"/>
      <c r="N919" s="3569"/>
      <c r="O919" s="3569"/>
    </row>
    <row r="920" spans="1:15" ht="15.75" customHeight="1">
      <c r="A920" s="3569"/>
      <c r="B920" s="3625"/>
      <c r="C920" s="3569"/>
      <c r="D920" s="3569"/>
      <c r="E920" s="3569"/>
      <c r="F920" s="3569"/>
      <c r="G920" s="3569"/>
      <c r="H920" s="3569"/>
      <c r="I920" s="3569"/>
      <c r="J920" s="3569"/>
      <c r="K920" s="3569"/>
      <c r="L920" s="3569"/>
      <c r="M920" s="3569"/>
      <c r="N920" s="3569"/>
      <c r="O920" s="3569"/>
    </row>
    <row r="921" spans="1:15" ht="15.75" customHeight="1">
      <c r="A921" s="3569"/>
      <c r="B921" s="3625"/>
      <c r="C921" s="3569"/>
      <c r="D921" s="3569"/>
      <c r="E921" s="3569"/>
      <c r="F921" s="3569"/>
      <c r="G921" s="3569"/>
      <c r="H921" s="3569"/>
      <c r="I921" s="3569"/>
      <c r="J921" s="3569"/>
      <c r="K921" s="3569"/>
      <c r="L921" s="3569"/>
      <c r="M921" s="3569"/>
      <c r="N921" s="3569"/>
      <c r="O921" s="3569"/>
    </row>
    <row r="922" spans="1:15" ht="15.75" customHeight="1">
      <c r="A922" s="3569"/>
      <c r="B922" s="3625"/>
      <c r="C922" s="3569"/>
      <c r="D922" s="3569"/>
      <c r="E922" s="3569"/>
      <c r="F922" s="3569"/>
      <c r="G922" s="3569"/>
      <c r="H922" s="3569"/>
      <c r="I922" s="3569"/>
      <c r="J922" s="3569"/>
      <c r="K922" s="3569"/>
      <c r="L922" s="3569"/>
      <c r="M922" s="3569"/>
      <c r="N922" s="3569"/>
      <c r="O922" s="3569"/>
    </row>
    <row r="923" spans="1:15" ht="15.75" customHeight="1">
      <c r="A923" s="3569"/>
      <c r="B923" s="3625"/>
      <c r="C923" s="3569"/>
      <c r="D923" s="3569"/>
      <c r="E923" s="3569"/>
      <c r="F923" s="3569"/>
      <c r="G923" s="3569"/>
      <c r="H923" s="3569"/>
      <c r="I923" s="3569"/>
      <c r="J923" s="3569"/>
      <c r="K923" s="3569"/>
      <c r="L923" s="3569"/>
      <c r="M923" s="3569"/>
      <c r="N923" s="3569"/>
      <c r="O923" s="3569"/>
    </row>
    <row r="924" spans="1:15" ht="15.75" customHeight="1">
      <c r="A924" s="3569"/>
      <c r="B924" s="3625"/>
      <c r="C924" s="3569"/>
      <c r="D924" s="3569"/>
      <c r="E924" s="3569"/>
      <c r="F924" s="3569"/>
      <c r="G924" s="3569"/>
      <c r="H924" s="3569"/>
      <c r="I924" s="3569"/>
      <c r="J924" s="3569"/>
      <c r="K924" s="3569"/>
      <c r="L924" s="3569"/>
      <c r="M924" s="3569"/>
      <c r="N924" s="3569"/>
      <c r="O924" s="3569"/>
    </row>
    <row r="925" spans="1:15" ht="15.75" customHeight="1">
      <c r="A925" s="3569"/>
      <c r="B925" s="3625"/>
      <c r="C925" s="3569"/>
      <c r="D925" s="3569"/>
      <c r="E925" s="3569"/>
      <c r="F925" s="3569"/>
      <c r="G925" s="3569"/>
      <c r="H925" s="3569"/>
      <c r="I925" s="3569"/>
      <c r="J925" s="3569"/>
      <c r="K925" s="3569"/>
      <c r="L925" s="3569"/>
      <c r="M925" s="3569"/>
      <c r="N925" s="3569"/>
      <c r="O925" s="3569"/>
    </row>
    <row r="926" spans="1:15" ht="15.75" customHeight="1">
      <c r="A926" s="3569"/>
      <c r="B926" s="3625"/>
      <c r="C926" s="3569"/>
      <c r="D926" s="3569"/>
      <c r="E926" s="3569"/>
      <c r="F926" s="3569"/>
      <c r="G926" s="3569"/>
      <c r="H926" s="3569"/>
      <c r="I926" s="3569"/>
      <c r="J926" s="3569"/>
      <c r="K926" s="3569"/>
      <c r="L926" s="3569"/>
      <c r="M926" s="3569"/>
      <c r="N926" s="3569"/>
      <c r="O926" s="3569"/>
    </row>
    <row r="927" spans="1:15" ht="15.75" customHeight="1">
      <c r="A927" s="3569"/>
      <c r="B927" s="3625"/>
      <c r="C927" s="3569"/>
      <c r="D927" s="3569"/>
      <c r="E927" s="3569"/>
      <c r="F927" s="3569"/>
      <c r="G927" s="3569"/>
      <c r="H927" s="3569"/>
      <c r="I927" s="3569"/>
      <c r="J927" s="3569"/>
      <c r="K927" s="3569"/>
      <c r="L927" s="3569"/>
      <c r="M927" s="3569"/>
      <c r="N927" s="3569"/>
      <c r="O927" s="3569"/>
    </row>
    <row r="928" spans="1:15" ht="15.75" customHeight="1">
      <c r="A928" s="3569"/>
      <c r="B928" s="3625"/>
      <c r="C928" s="3569"/>
      <c r="D928" s="3569"/>
      <c r="E928" s="3569"/>
      <c r="F928" s="3569"/>
      <c r="G928" s="3569"/>
      <c r="H928" s="3569"/>
      <c r="I928" s="3569"/>
      <c r="J928" s="3569"/>
      <c r="K928" s="3569"/>
      <c r="L928" s="3569"/>
      <c r="M928" s="3569"/>
      <c r="N928" s="3569"/>
      <c r="O928" s="3569"/>
    </row>
    <row r="929" spans="1:15" ht="15.75" customHeight="1">
      <c r="A929" s="3569"/>
      <c r="B929" s="3625"/>
      <c r="C929" s="3569"/>
      <c r="D929" s="3569"/>
      <c r="E929" s="3569"/>
      <c r="F929" s="3569"/>
      <c r="G929" s="3569"/>
      <c r="H929" s="3569"/>
      <c r="I929" s="3569"/>
      <c r="J929" s="3569"/>
      <c r="K929" s="3569"/>
      <c r="L929" s="3569"/>
      <c r="M929" s="3569"/>
      <c r="N929" s="3569"/>
      <c r="O929" s="3569"/>
    </row>
    <row r="930" spans="1:15" ht="15.75" customHeight="1">
      <c r="A930" s="3569"/>
      <c r="B930" s="3625"/>
      <c r="C930" s="3569"/>
      <c r="D930" s="3569"/>
      <c r="E930" s="3569"/>
      <c r="F930" s="3569"/>
      <c r="G930" s="3569"/>
      <c r="H930" s="3569"/>
      <c r="I930" s="3569"/>
      <c r="J930" s="3569"/>
      <c r="K930" s="3569"/>
      <c r="L930" s="3569"/>
      <c r="M930" s="3569"/>
      <c r="N930" s="3569"/>
      <c r="O930" s="3569"/>
    </row>
    <row r="931" spans="1:15" ht="15.75" customHeight="1">
      <c r="A931" s="3569"/>
      <c r="B931" s="3625"/>
      <c r="C931" s="3569"/>
      <c r="D931" s="3569"/>
      <c r="E931" s="3569"/>
      <c r="F931" s="3569"/>
      <c r="G931" s="3569"/>
      <c r="H931" s="3569"/>
      <c r="I931" s="3569"/>
      <c r="J931" s="3569"/>
      <c r="K931" s="3569"/>
      <c r="L931" s="3569"/>
      <c r="M931" s="3569"/>
      <c r="N931" s="3569"/>
      <c r="O931" s="3569"/>
    </row>
    <row r="932" spans="1:15" ht="15.75" customHeight="1">
      <c r="A932" s="3569"/>
      <c r="B932" s="3625"/>
      <c r="C932" s="3569"/>
      <c r="D932" s="3569"/>
      <c r="E932" s="3569"/>
      <c r="F932" s="3569"/>
      <c r="G932" s="3569"/>
      <c r="H932" s="3569"/>
      <c r="I932" s="3569"/>
      <c r="J932" s="3569"/>
      <c r="K932" s="3569"/>
      <c r="L932" s="3569"/>
      <c r="M932" s="3569"/>
      <c r="N932" s="3569"/>
      <c r="O932" s="3569"/>
    </row>
    <row r="933" spans="1:15" ht="15.75" customHeight="1">
      <c r="A933" s="3569"/>
      <c r="B933" s="3625"/>
      <c r="C933" s="3569"/>
      <c r="D933" s="3569"/>
      <c r="E933" s="3569"/>
      <c r="F933" s="3569"/>
      <c r="G933" s="3569"/>
      <c r="H933" s="3569"/>
      <c r="I933" s="3569"/>
      <c r="J933" s="3569"/>
      <c r="K933" s="3569"/>
      <c r="L933" s="3569"/>
      <c r="M933" s="3569"/>
      <c r="N933" s="3569"/>
      <c r="O933" s="3569"/>
    </row>
    <row r="934" spans="1:15" ht="15.75" customHeight="1">
      <c r="A934" s="3569"/>
      <c r="B934" s="3625"/>
      <c r="C934" s="3569"/>
      <c r="D934" s="3569"/>
      <c r="E934" s="3569"/>
      <c r="F934" s="3569"/>
      <c r="G934" s="3569"/>
      <c r="H934" s="3569"/>
      <c r="I934" s="3569"/>
      <c r="J934" s="3569"/>
      <c r="K934" s="3569"/>
      <c r="L934" s="3569"/>
      <c r="M934" s="3569"/>
      <c r="N934" s="3569"/>
      <c r="O934" s="3569"/>
    </row>
    <row r="935" spans="1:15" ht="15.75" customHeight="1">
      <c r="A935" s="3569"/>
      <c r="B935" s="3625"/>
      <c r="C935" s="3569"/>
      <c r="D935" s="3569"/>
      <c r="E935" s="3569"/>
      <c r="F935" s="3569"/>
      <c r="G935" s="3569"/>
      <c r="H935" s="3569"/>
      <c r="I935" s="3569"/>
      <c r="J935" s="3569"/>
      <c r="K935" s="3569"/>
      <c r="L935" s="3569"/>
      <c r="M935" s="3569"/>
      <c r="N935" s="3569"/>
      <c r="O935" s="3569"/>
    </row>
    <row r="936" spans="1:15" ht="15.75" customHeight="1">
      <c r="A936" s="3569"/>
      <c r="B936" s="3625"/>
      <c r="C936" s="3569"/>
      <c r="D936" s="3569"/>
      <c r="E936" s="3569"/>
      <c r="F936" s="3569"/>
      <c r="G936" s="3569"/>
      <c r="H936" s="3569"/>
      <c r="I936" s="3569"/>
      <c r="J936" s="3569"/>
      <c r="K936" s="3569"/>
      <c r="L936" s="3569"/>
      <c r="M936" s="3569"/>
      <c r="N936" s="3569"/>
      <c r="O936" s="3569"/>
    </row>
    <row r="937" spans="1:15" ht="15.75" customHeight="1">
      <c r="A937" s="3569"/>
      <c r="B937" s="3625"/>
      <c r="C937" s="3569"/>
      <c r="D937" s="3569"/>
      <c r="E937" s="3569"/>
      <c r="F937" s="3569"/>
      <c r="G937" s="3569"/>
      <c r="H937" s="3569"/>
      <c r="I937" s="3569"/>
      <c r="J937" s="3569"/>
      <c r="K937" s="3569"/>
      <c r="L937" s="3569"/>
      <c r="M937" s="3569"/>
      <c r="N937" s="3569"/>
      <c r="O937" s="3569"/>
    </row>
    <row r="938" spans="1:15" ht="15.75" customHeight="1">
      <c r="A938" s="3569"/>
      <c r="B938" s="3625"/>
      <c r="C938" s="3569"/>
      <c r="D938" s="3569"/>
      <c r="E938" s="3569"/>
      <c r="F938" s="3569"/>
      <c r="G938" s="3569"/>
      <c r="H938" s="3569"/>
      <c r="I938" s="3569"/>
      <c r="J938" s="3569"/>
      <c r="K938" s="3569"/>
      <c r="L938" s="3569"/>
      <c r="M938" s="3569"/>
      <c r="N938" s="3569"/>
      <c r="O938" s="3569"/>
    </row>
    <row r="939" spans="1:15" ht="15.75" customHeight="1">
      <c r="A939" s="3569"/>
      <c r="B939" s="3625"/>
      <c r="C939" s="3569"/>
      <c r="D939" s="3569"/>
      <c r="E939" s="3569"/>
      <c r="F939" s="3569"/>
      <c r="G939" s="3569"/>
      <c r="H939" s="3569"/>
      <c r="I939" s="3569"/>
      <c r="J939" s="3569"/>
      <c r="K939" s="3569"/>
      <c r="L939" s="3569"/>
      <c r="M939" s="3569"/>
      <c r="N939" s="3569"/>
      <c r="O939" s="3569"/>
    </row>
    <row r="940" spans="1:15" ht="15.75" customHeight="1">
      <c r="A940" s="3569"/>
      <c r="B940" s="3625"/>
      <c r="C940" s="3569"/>
      <c r="D940" s="3569"/>
      <c r="E940" s="3569"/>
      <c r="F940" s="3569"/>
      <c r="G940" s="3569"/>
      <c r="H940" s="3569"/>
      <c r="I940" s="3569"/>
      <c r="J940" s="3569"/>
      <c r="K940" s="3569"/>
      <c r="L940" s="3569"/>
      <c r="M940" s="3569"/>
      <c r="N940" s="3569"/>
      <c r="O940" s="3569"/>
    </row>
    <row r="941" spans="1:15" ht="15.75" customHeight="1">
      <c r="A941" s="3569"/>
      <c r="B941" s="3625"/>
      <c r="C941" s="3569"/>
      <c r="D941" s="3569"/>
      <c r="E941" s="3569"/>
      <c r="F941" s="3569"/>
      <c r="G941" s="3569"/>
      <c r="H941" s="3569"/>
      <c r="I941" s="3569"/>
      <c r="J941" s="3569"/>
      <c r="K941" s="3569"/>
      <c r="L941" s="3569"/>
      <c r="M941" s="3569"/>
      <c r="N941" s="3569"/>
      <c r="O941" s="3569"/>
    </row>
    <row r="942" spans="1:15" ht="15.75" customHeight="1">
      <c r="A942" s="3569"/>
      <c r="B942" s="3625"/>
      <c r="C942" s="3569"/>
      <c r="D942" s="3569"/>
      <c r="E942" s="3569"/>
      <c r="F942" s="3569"/>
      <c r="G942" s="3569"/>
      <c r="H942" s="3569"/>
      <c r="I942" s="3569"/>
      <c r="J942" s="3569"/>
      <c r="K942" s="3569"/>
      <c r="L942" s="3569"/>
      <c r="M942" s="3569"/>
      <c r="N942" s="3569"/>
      <c r="O942" s="3569"/>
    </row>
    <row r="943" spans="1:15" ht="15.75" customHeight="1">
      <c r="A943" s="3569"/>
      <c r="B943" s="3625"/>
      <c r="C943" s="3569"/>
      <c r="D943" s="3569"/>
      <c r="E943" s="3569"/>
      <c r="F943" s="3569"/>
      <c r="G943" s="3569"/>
      <c r="H943" s="3569"/>
      <c r="I943" s="3569"/>
      <c r="J943" s="3569"/>
      <c r="K943" s="3569"/>
      <c r="L943" s="3569"/>
      <c r="M943" s="3569"/>
      <c r="N943" s="3569"/>
      <c r="O943" s="3569"/>
    </row>
    <row r="944" spans="1:15" ht="15.75" customHeight="1">
      <c r="A944" s="3569"/>
      <c r="B944" s="3625"/>
      <c r="C944" s="3569"/>
      <c r="D944" s="3569"/>
      <c r="E944" s="3569"/>
      <c r="F944" s="3569"/>
      <c r="G944" s="3569"/>
      <c r="H944" s="3569"/>
      <c r="I944" s="3569"/>
      <c r="J944" s="3569"/>
      <c r="K944" s="3569"/>
      <c r="L944" s="3569"/>
      <c r="M944" s="3569"/>
      <c r="N944" s="3569"/>
      <c r="O944" s="3569"/>
    </row>
    <row r="945" spans="1:15" ht="15.75" customHeight="1">
      <c r="A945" s="3569"/>
      <c r="B945" s="3625"/>
      <c r="C945" s="3569"/>
      <c r="D945" s="3569"/>
      <c r="E945" s="3569"/>
      <c r="F945" s="3569"/>
      <c r="G945" s="3569"/>
      <c r="H945" s="3569"/>
      <c r="I945" s="3569"/>
      <c r="J945" s="3569"/>
      <c r="K945" s="3569"/>
      <c r="L945" s="3569"/>
      <c r="M945" s="3569"/>
      <c r="N945" s="3569"/>
      <c r="O945" s="3569"/>
    </row>
    <row r="946" spans="1:15" ht="15.75" customHeight="1">
      <c r="A946" s="3569"/>
      <c r="B946" s="3625"/>
      <c r="C946" s="3569"/>
      <c r="D946" s="3569"/>
      <c r="E946" s="3569"/>
      <c r="F946" s="3569"/>
      <c r="G946" s="3569"/>
      <c r="H946" s="3569"/>
      <c r="I946" s="3569"/>
      <c r="J946" s="3569"/>
      <c r="K946" s="3569"/>
      <c r="L946" s="3569"/>
      <c r="M946" s="3569"/>
      <c r="N946" s="3569"/>
      <c r="O946" s="3569"/>
    </row>
    <row r="947" spans="1:15" ht="15.75" customHeight="1">
      <c r="A947" s="3569"/>
      <c r="B947" s="3625"/>
      <c r="C947" s="3569"/>
      <c r="D947" s="3569"/>
      <c r="E947" s="3569"/>
      <c r="F947" s="3569"/>
      <c r="G947" s="3569"/>
      <c r="H947" s="3569"/>
      <c r="I947" s="3569"/>
      <c r="J947" s="3569"/>
      <c r="K947" s="3569"/>
      <c r="L947" s="3569"/>
      <c r="M947" s="3569"/>
      <c r="N947" s="3569"/>
      <c r="O947" s="3569"/>
    </row>
    <row r="948" spans="1:15" ht="15.75" customHeight="1">
      <c r="A948" s="3569"/>
      <c r="B948" s="3625"/>
      <c r="C948" s="3569"/>
      <c r="D948" s="3569"/>
      <c r="E948" s="3569"/>
      <c r="F948" s="3569"/>
      <c r="G948" s="3569"/>
      <c r="H948" s="3569"/>
      <c r="I948" s="3569"/>
      <c r="J948" s="3569"/>
      <c r="K948" s="3569"/>
      <c r="L948" s="3569"/>
      <c r="M948" s="3569"/>
      <c r="N948" s="3569"/>
      <c r="O948" s="3569"/>
    </row>
    <row r="949" spans="1:15" ht="15.75" customHeight="1">
      <c r="A949" s="3569"/>
      <c r="B949" s="3625"/>
      <c r="C949" s="3569"/>
      <c r="D949" s="3569"/>
      <c r="E949" s="3569"/>
      <c r="F949" s="3569"/>
      <c r="G949" s="3569"/>
      <c r="H949" s="3569"/>
      <c r="I949" s="3569"/>
      <c r="J949" s="3569"/>
      <c r="K949" s="3569"/>
      <c r="L949" s="3569"/>
      <c r="M949" s="3569"/>
      <c r="N949" s="3569"/>
      <c r="O949" s="3569"/>
    </row>
    <row r="950" spans="1:15" ht="15.75" customHeight="1">
      <c r="A950" s="3569"/>
      <c r="B950" s="3625"/>
      <c r="C950" s="3569"/>
      <c r="D950" s="3569"/>
      <c r="E950" s="3569"/>
      <c r="F950" s="3569"/>
      <c r="G950" s="3569"/>
      <c r="H950" s="3569"/>
      <c r="I950" s="3569"/>
      <c r="J950" s="3569"/>
      <c r="K950" s="3569"/>
      <c r="L950" s="3569"/>
      <c r="M950" s="3569"/>
      <c r="N950" s="3569"/>
      <c r="O950" s="3569"/>
    </row>
    <row r="951" spans="1:15" ht="15.75" customHeight="1">
      <c r="A951" s="3569"/>
      <c r="B951" s="3625"/>
      <c r="C951" s="3569"/>
      <c r="D951" s="3569"/>
      <c r="E951" s="3569"/>
      <c r="F951" s="3569"/>
      <c r="G951" s="3569"/>
      <c r="H951" s="3569"/>
      <c r="I951" s="3569"/>
      <c r="J951" s="3569"/>
      <c r="K951" s="3569"/>
      <c r="L951" s="3569"/>
      <c r="M951" s="3569"/>
      <c r="N951" s="3569"/>
      <c r="O951" s="3569"/>
    </row>
    <row r="952" spans="1:15" ht="15.75" customHeight="1">
      <c r="A952" s="3569"/>
      <c r="B952" s="3625"/>
      <c r="C952" s="3569"/>
      <c r="D952" s="3569"/>
      <c r="E952" s="3569"/>
      <c r="F952" s="3569"/>
      <c r="G952" s="3569"/>
      <c r="H952" s="3569"/>
      <c r="I952" s="3569"/>
      <c r="J952" s="3569"/>
      <c r="K952" s="3569"/>
      <c r="L952" s="3569"/>
      <c r="M952" s="3569"/>
      <c r="N952" s="3569"/>
      <c r="O952" s="3569"/>
    </row>
    <row r="953" spans="1:15" ht="15.75" customHeight="1">
      <c r="A953" s="3569"/>
      <c r="B953" s="3625"/>
      <c r="C953" s="3569"/>
      <c r="D953" s="3569"/>
      <c r="E953" s="3569"/>
      <c r="F953" s="3569"/>
      <c r="G953" s="3569"/>
      <c r="H953" s="3569"/>
      <c r="I953" s="3569"/>
      <c r="J953" s="3569"/>
      <c r="K953" s="3569"/>
      <c r="L953" s="3569"/>
      <c r="M953" s="3569"/>
      <c r="N953" s="3569"/>
      <c r="O953" s="3569"/>
    </row>
    <row r="954" spans="1:15" ht="15.75" customHeight="1">
      <c r="A954" s="3569"/>
      <c r="B954" s="3625"/>
      <c r="C954" s="3569"/>
      <c r="D954" s="3569"/>
      <c r="E954" s="3569"/>
      <c r="F954" s="3569"/>
      <c r="G954" s="3569"/>
      <c r="H954" s="3569"/>
      <c r="I954" s="3569"/>
      <c r="J954" s="3569"/>
      <c r="K954" s="3569"/>
      <c r="L954" s="3569"/>
      <c r="M954" s="3569"/>
      <c r="N954" s="3569"/>
      <c r="O954" s="3569"/>
    </row>
    <row r="955" spans="1:15" ht="15.75" customHeight="1">
      <c r="A955" s="3569"/>
      <c r="B955" s="3625"/>
      <c r="C955" s="3569"/>
      <c r="D955" s="3569"/>
      <c r="E955" s="3569"/>
      <c r="F955" s="3569"/>
      <c r="G955" s="3569"/>
      <c r="H955" s="3569"/>
      <c r="I955" s="3569"/>
      <c r="J955" s="3569"/>
      <c r="K955" s="3569"/>
      <c r="L955" s="3569"/>
      <c r="M955" s="3569"/>
      <c r="N955" s="3569"/>
      <c r="O955" s="3569"/>
    </row>
    <row r="956" spans="1:15" ht="15.75" customHeight="1">
      <c r="A956" s="3569"/>
      <c r="B956" s="3625"/>
      <c r="C956" s="3569"/>
      <c r="D956" s="3569"/>
      <c r="E956" s="3569"/>
      <c r="F956" s="3569"/>
      <c r="G956" s="3569"/>
      <c r="H956" s="3569"/>
      <c r="I956" s="3569"/>
      <c r="J956" s="3569"/>
      <c r="K956" s="3569"/>
      <c r="L956" s="3569"/>
      <c r="M956" s="3569"/>
      <c r="N956" s="3569"/>
      <c r="O956" s="3569"/>
    </row>
    <row r="957" spans="1:15" ht="15.75" customHeight="1">
      <c r="A957" s="3569"/>
      <c r="B957" s="3625"/>
      <c r="C957" s="3569"/>
      <c r="D957" s="3569"/>
      <c r="E957" s="3569"/>
      <c r="F957" s="3569"/>
      <c r="G957" s="3569"/>
      <c r="H957" s="3569"/>
      <c r="I957" s="3569"/>
      <c r="J957" s="3569"/>
      <c r="K957" s="3569"/>
      <c r="L957" s="3569"/>
      <c r="M957" s="3569"/>
      <c r="N957" s="3569"/>
      <c r="O957" s="3569"/>
    </row>
    <row r="958" spans="1:15" ht="15.75" customHeight="1">
      <c r="A958" s="3569"/>
      <c r="B958" s="3625"/>
      <c r="C958" s="3569"/>
      <c r="D958" s="3569"/>
      <c r="E958" s="3569"/>
      <c r="F958" s="3569"/>
      <c r="G958" s="3569"/>
      <c r="H958" s="3569"/>
      <c r="I958" s="3569"/>
      <c r="J958" s="3569"/>
      <c r="K958" s="3569"/>
      <c r="L958" s="3569"/>
      <c r="M958" s="3569"/>
      <c r="N958" s="3569"/>
      <c r="O958" s="3569"/>
    </row>
    <row r="959" spans="1:15" ht="15.75" customHeight="1">
      <c r="A959" s="3569"/>
      <c r="B959" s="3625"/>
      <c r="C959" s="3569"/>
      <c r="D959" s="3569"/>
      <c r="E959" s="3569"/>
      <c r="F959" s="3569"/>
      <c r="G959" s="3569"/>
      <c r="H959" s="3569"/>
      <c r="I959" s="3569"/>
      <c r="J959" s="3569"/>
      <c r="K959" s="3569"/>
      <c r="L959" s="3569"/>
      <c r="M959" s="3569"/>
      <c r="N959" s="3569"/>
      <c r="O959" s="3569"/>
    </row>
    <row r="960" spans="1:15" ht="15.75" customHeight="1">
      <c r="A960" s="3569"/>
      <c r="B960" s="3625"/>
      <c r="C960" s="3569"/>
      <c r="D960" s="3569"/>
      <c r="E960" s="3569"/>
      <c r="F960" s="3569"/>
      <c r="G960" s="3569"/>
      <c r="H960" s="3569"/>
      <c r="I960" s="3569"/>
      <c r="J960" s="3569"/>
      <c r="K960" s="3569"/>
      <c r="L960" s="3569"/>
      <c r="M960" s="3569"/>
      <c r="N960" s="3569"/>
      <c r="O960" s="3569"/>
    </row>
    <row r="961" spans="1:15" ht="15.75" customHeight="1">
      <c r="A961" s="3569"/>
      <c r="B961" s="3625"/>
      <c r="C961" s="3569"/>
      <c r="D961" s="3569"/>
      <c r="E961" s="3569"/>
      <c r="F961" s="3569"/>
      <c r="G961" s="3569"/>
      <c r="H961" s="3569"/>
      <c r="I961" s="3569"/>
      <c r="J961" s="3569"/>
      <c r="K961" s="3569"/>
      <c r="L961" s="3569"/>
      <c r="M961" s="3569"/>
      <c r="N961" s="3569"/>
      <c r="O961" s="3569"/>
    </row>
    <row r="962" spans="1:15" ht="15.75" customHeight="1">
      <c r="A962" s="3569"/>
      <c r="B962" s="3625"/>
      <c r="C962" s="3569"/>
      <c r="D962" s="3569"/>
      <c r="E962" s="3569"/>
      <c r="F962" s="3569"/>
      <c r="G962" s="3569"/>
      <c r="H962" s="3569"/>
      <c r="I962" s="3569"/>
      <c r="J962" s="3569"/>
      <c r="K962" s="3569"/>
      <c r="L962" s="3569"/>
      <c r="M962" s="3569"/>
      <c r="N962" s="3569"/>
      <c r="O962" s="3569"/>
    </row>
    <row r="963" spans="1:15" ht="15.75" customHeight="1">
      <c r="A963" s="3569"/>
      <c r="B963" s="3625"/>
      <c r="C963" s="3569"/>
      <c r="D963" s="3569"/>
      <c r="E963" s="3569"/>
      <c r="F963" s="3569"/>
      <c r="G963" s="3569"/>
      <c r="H963" s="3569"/>
      <c r="I963" s="3569"/>
      <c r="J963" s="3569"/>
      <c r="K963" s="3569"/>
      <c r="L963" s="3569"/>
      <c r="M963" s="3569"/>
      <c r="N963" s="3569"/>
      <c r="O963" s="3569"/>
    </row>
    <row r="964" spans="1:15" ht="15.75" customHeight="1">
      <c r="A964" s="3569"/>
      <c r="B964" s="3625"/>
      <c r="C964" s="3569"/>
      <c r="D964" s="3569"/>
      <c r="E964" s="3569"/>
      <c r="F964" s="3569"/>
      <c r="G964" s="3569"/>
      <c r="H964" s="3569"/>
      <c r="I964" s="3569"/>
      <c r="J964" s="3569"/>
      <c r="K964" s="3569"/>
      <c r="L964" s="3569"/>
      <c r="M964" s="3569"/>
      <c r="N964" s="3569"/>
      <c r="O964" s="3569"/>
    </row>
    <row r="965" spans="1:15" ht="15.75" customHeight="1">
      <c r="A965" s="3569"/>
      <c r="B965" s="3625"/>
      <c r="C965" s="3569"/>
      <c r="D965" s="3569"/>
      <c r="E965" s="3569"/>
      <c r="F965" s="3569"/>
      <c r="G965" s="3569"/>
      <c r="H965" s="3569"/>
      <c r="I965" s="3569"/>
      <c r="J965" s="3569"/>
      <c r="K965" s="3569"/>
      <c r="L965" s="3569"/>
      <c r="M965" s="3569"/>
      <c r="N965" s="3569"/>
      <c r="O965" s="3569"/>
    </row>
    <row r="966" spans="1:15" ht="15.75" customHeight="1">
      <c r="A966" s="3569"/>
      <c r="B966" s="3625"/>
      <c r="C966" s="3569"/>
      <c r="D966" s="3569"/>
      <c r="E966" s="3569"/>
      <c r="F966" s="3569"/>
      <c r="G966" s="3569"/>
      <c r="H966" s="3569"/>
      <c r="I966" s="3569"/>
      <c r="J966" s="3569"/>
      <c r="K966" s="3569"/>
      <c r="L966" s="3569"/>
      <c r="M966" s="3569"/>
      <c r="N966" s="3569"/>
      <c r="O966" s="3569"/>
    </row>
    <row r="967" spans="1:15" ht="15.75" customHeight="1">
      <c r="A967" s="3569"/>
      <c r="B967" s="3625"/>
      <c r="C967" s="3569"/>
      <c r="D967" s="3569"/>
      <c r="E967" s="3569"/>
      <c r="F967" s="3569"/>
      <c r="G967" s="3569"/>
      <c r="H967" s="3569"/>
      <c r="I967" s="3569"/>
      <c r="J967" s="3569"/>
      <c r="K967" s="3569"/>
      <c r="L967" s="3569"/>
      <c r="M967" s="3569"/>
      <c r="N967" s="3569"/>
      <c r="O967" s="3569"/>
    </row>
    <row r="968" spans="1:15" ht="15.75" customHeight="1">
      <c r="A968" s="3569"/>
      <c r="B968" s="3625"/>
      <c r="C968" s="3569"/>
      <c r="D968" s="3569"/>
      <c r="E968" s="3569"/>
      <c r="F968" s="3569"/>
      <c r="G968" s="3569"/>
      <c r="H968" s="3569"/>
      <c r="I968" s="3569"/>
      <c r="J968" s="3569"/>
      <c r="K968" s="3569"/>
      <c r="L968" s="3569"/>
      <c r="M968" s="3569"/>
      <c r="N968" s="3569"/>
      <c r="O968" s="3569"/>
    </row>
    <row r="969" spans="1:15" ht="15.75" customHeight="1">
      <c r="A969" s="3569"/>
      <c r="B969" s="3625"/>
      <c r="C969" s="3569"/>
      <c r="D969" s="3569"/>
      <c r="E969" s="3569"/>
      <c r="F969" s="3569"/>
      <c r="G969" s="3569"/>
      <c r="H969" s="3569"/>
      <c r="I969" s="3569"/>
      <c r="J969" s="3569"/>
      <c r="K969" s="3569"/>
      <c r="L969" s="3569"/>
      <c r="M969" s="3569"/>
      <c r="N969" s="3569"/>
      <c r="O969" s="3569"/>
    </row>
    <row r="970" spans="1:15" ht="15.75" customHeight="1">
      <c r="A970" s="3569"/>
      <c r="B970" s="3625"/>
      <c r="C970" s="3569"/>
      <c r="D970" s="3569"/>
      <c r="E970" s="3569"/>
      <c r="F970" s="3569"/>
      <c r="G970" s="3569"/>
      <c r="H970" s="3569"/>
      <c r="I970" s="3569"/>
      <c r="J970" s="3569"/>
      <c r="K970" s="3569"/>
      <c r="L970" s="3569"/>
      <c r="M970" s="3569"/>
      <c r="N970" s="3569"/>
      <c r="O970" s="3569"/>
    </row>
    <row r="971" spans="1:15" ht="15.75" customHeight="1">
      <c r="A971" s="3569"/>
      <c r="B971" s="3625"/>
      <c r="C971" s="3569"/>
      <c r="D971" s="3569"/>
      <c r="E971" s="3569"/>
      <c r="F971" s="3569"/>
      <c r="G971" s="3569"/>
      <c r="H971" s="3569"/>
      <c r="I971" s="3569"/>
      <c r="J971" s="3569"/>
      <c r="K971" s="3569"/>
      <c r="L971" s="3569"/>
      <c r="M971" s="3569"/>
      <c r="N971" s="3569"/>
      <c r="O971" s="3569"/>
    </row>
    <row r="972" spans="1:15" ht="15.75" customHeight="1">
      <c r="A972" s="3569"/>
      <c r="B972" s="3625"/>
      <c r="C972" s="3569"/>
      <c r="D972" s="3569"/>
      <c r="E972" s="3569"/>
      <c r="F972" s="3569"/>
      <c r="G972" s="3569"/>
      <c r="H972" s="3569"/>
      <c r="I972" s="3569"/>
      <c r="J972" s="3569"/>
      <c r="K972" s="3569"/>
      <c r="L972" s="3569"/>
      <c r="M972" s="3569"/>
      <c r="N972" s="3569"/>
      <c r="O972" s="3569"/>
    </row>
    <row r="973" spans="1:15" ht="15.75" customHeight="1">
      <c r="A973" s="3569"/>
      <c r="B973" s="3625"/>
      <c r="C973" s="3569"/>
      <c r="D973" s="3569"/>
      <c r="E973" s="3569"/>
      <c r="F973" s="3569"/>
      <c r="G973" s="3569"/>
      <c r="H973" s="3569"/>
      <c r="I973" s="3569"/>
      <c r="J973" s="3569"/>
      <c r="K973" s="3569"/>
      <c r="L973" s="3569"/>
      <c r="M973" s="3569"/>
      <c r="N973" s="3569"/>
      <c r="O973" s="3569"/>
    </row>
    <row r="974" spans="1:15" ht="15.75" customHeight="1">
      <c r="A974" s="3569"/>
      <c r="B974" s="3625"/>
      <c r="C974" s="3569"/>
      <c r="D974" s="3569"/>
      <c r="E974" s="3569"/>
      <c r="F974" s="3569"/>
      <c r="G974" s="3569"/>
      <c r="H974" s="3569"/>
      <c r="I974" s="3569"/>
      <c r="J974" s="3569"/>
      <c r="K974" s="3569"/>
      <c r="L974" s="3569"/>
      <c r="M974" s="3569"/>
      <c r="N974" s="3569"/>
      <c r="O974" s="3569"/>
    </row>
    <row r="975" spans="1:15" ht="15.75" customHeight="1">
      <c r="A975" s="3569"/>
      <c r="B975" s="3625"/>
      <c r="C975" s="3569"/>
      <c r="D975" s="3569"/>
      <c r="E975" s="3569"/>
      <c r="F975" s="3569"/>
      <c r="G975" s="3569"/>
      <c r="H975" s="3569"/>
      <c r="I975" s="3569"/>
      <c r="J975" s="3569"/>
      <c r="K975" s="3569"/>
      <c r="L975" s="3569"/>
      <c r="M975" s="3569"/>
      <c r="N975" s="3569"/>
      <c r="O975" s="3569"/>
    </row>
    <row r="976" spans="1:15" ht="15.75" customHeight="1">
      <c r="A976" s="3569"/>
      <c r="B976" s="3625"/>
      <c r="C976" s="3569"/>
      <c r="D976" s="3569"/>
      <c r="E976" s="3569"/>
      <c r="F976" s="3569"/>
      <c r="G976" s="3569"/>
      <c r="H976" s="3569"/>
      <c r="I976" s="3569"/>
      <c r="J976" s="3569"/>
      <c r="K976" s="3569"/>
      <c r="L976" s="3569"/>
      <c r="M976" s="3569"/>
      <c r="N976" s="3569"/>
      <c r="O976" s="3569"/>
    </row>
    <row r="977" spans="1:15" ht="15.75" customHeight="1">
      <c r="A977" s="3569"/>
      <c r="B977" s="3625"/>
      <c r="C977" s="3569"/>
      <c r="D977" s="3569"/>
      <c r="E977" s="3569"/>
      <c r="F977" s="3569"/>
      <c r="G977" s="3569"/>
      <c r="H977" s="3569"/>
      <c r="I977" s="3569"/>
      <c r="J977" s="3569"/>
      <c r="K977" s="3569"/>
      <c r="L977" s="3569"/>
      <c r="M977" s="3569"/>
      <c r="N977" s="3569"/>
      <c r="O977" s="3569"/>
    </row>
    <row r="978" spans="1:15" ht="15.75" customHeight="1">
      <c r="A978" s="3569"/>
      <c r="B978" s="3625"/>
      <c r="C978" s="3569"/>
      <c r="D978" s="3569"/>
      <c r="E978" s="3569"/>
      <c r="F978" s="3569"/>
      <c r="G978" s="3569"/>
      <c r="H978" s="3569"/>
      <c r="I978" s="3569"/>
      <c r="J978" s="3569"/>
      <c r="K978" s="3569"/>
      <c r="L978" s="3569"/>
      <c r="M978" s="3569"/>
      <c r="N978" s="3569"/>
      <c r="O978" s="3569"/>
    </row>
    <row r="979" spans="1:15" ht="15.75" customHeight="1">
      <c r="A979" s="3569"/>
      <c r="B979" s="3625"/>
      <c r="C979" s="3569"/>
      <c r="D979" s="3569"/>
      <c r="E979" s="3569"/>
      <c r="F979" s="3569"/>
      <c r="G979" s="3569"/>
      <c r="H979" s="3569"/>
      <c r="I979" s="3569"/>
      <c r="J979" s="3569"/>
      <c r="K979" s="3569"/>
      <c r="L979" s="3569"/>
      <c r="M979" s="3569"/>
      <c r="N979" s="3569"/>
      <c r="O979" s="3569"/>
    </row>
    <row r="980" spans="1:15" ht="15.75" customHeight="1">
      <c r="A980" s="3569"/>
      <c r="B980" s="3625"/>
      <c r="C980" s="3569"/>
      <c r="D980" s="3569"/>
      <c r="E980" s="3569"/>
      <c r="F980" s="3569"/>
      <c r="G980" s="3569"/>
      <c r="H980" s="3569"/>
      <c r="I980" s="3569"/>
      <c r="J980" s="3569"/>
      <c r="K980" s="3569"/>
      <c r="L980" s="3569"/>
      <c r="M980" s="3569"/>
      <c r="N980" s="3569"/>
      <c r="O980" s="3569"/>
    </row>
    <row r="981" spans="1:15" ht="15.75" customHeight="1">
      <c r="A981" s="3569"/>
      <c r="B981" s="3625"/>
      <c r="C981" s="3569"/>
      <c r="D981" s="3569"/>
      <c r="E981" s="3569"/>
      <c r="F981" s="3569"/>
      <c r="G981" s="3569"/>
      <c r="H981" s="3569"/>
      <c r="I981" s="3569"/>
      <c r="J981" s="3569"/>
      <c r="K981" s="3569"/>
      <c r="L981" s="3569"/>
      <c r="M981" s="3569"/>
      <c r="N981" s="3569"/>
      <c r="O981" s="3569"/>
    </row>
    <row r="982" spans="1:15" ht="15.75" customHeight="1">
      <c r="A982" s="3569"/>
      <c r="B982" s="3625"/>
      <c r="C982" s="3569"/>
      <c r="D982" s="3569"/>
      <c r="E982" s="3569"/>
      <c r="F982" s="3569"/>
      <c r="G982" s="3569"/>
      <c r="H982" s="3569"/>
      <c r="I982" s="3569"/>
      <c r="J982" s="3569"/>
      <c r="K982" s="3569"/>
      <c r="L982" s="3569"/>
      <c r="M982" s="3569"/>
      <c r="N982" s="3569"/>
      <c r="O982" s="3569"/>
    </row>
    <row r="983" spans="1:15" ht="15.75" customHeight="1">
      <c r="A983" s="3569"/>
      <c r="B983" s="3625"/>
      <c r="C983" s="3569"/>
      <c r="D983" s="3569"/>
      <c r="E983" s="3569"/>
      <c r="F983" s="3569"/>
      <c r="G983" s="3569"/>
      <c r="H983" s="3569"/>
      <c r="I983" s="3569"/>
      <c r="J983" s="3569"/>
      <c r="K983" s="3569"/>
      <c r="L983" s="3569"/>
      <c r="M983" s="3569"/>
      <c r="N983" s="3569"/>
      <c r="O983" s="3569"/>
    </row>
    <row r="984" spans="1:15" ht="15.75" customHeight="1">
      <c r="A984" s="3569"/>
      <c r="B984" s="3625"/>
      <c r="C984" s="3569"/>
      <c r="D984" s="3569"/>
      <c r="E984" s="3569"/>
      <c r="F984" s="3569"/>
      <c r="G984" s="3569"/>
      <c r="H984" s="3569"/>
      <c r="I984" s="3569"/>
      <c r="J984" s="3569"/>
      <c r="K984" s="3569"/>
      <c r="L984" s="3569"/>
      <c r="M984" s="3569"/>
      <c r="N984" s="3569"/>
      <c r="O984" s="3569"/>
    </row>
    <row r="985" spans="1:15" ht="15.75" customHeight="1">
      <c r="A985" s="3569"/>
      <c r="B985" s="3625"/>
      <c r="C985" s="3569"/>
      <c r="D985" s="3569"/>
      <c r="E985" s="3569"/>
      <c r="F985" s="3569"/>
      <c r="G985" s="3569"/>
      <c r="H985" s="3569"/>
      <c r="I985" s="3569"/>
      <c r="J985" s="3569"/>
      <c r="K985" s="3569"/>
      <c r="L985" s="3569"/>
      <c r="M985" s="3569"/>
      <c r="N985" s="3569"/>
      <c r="O985" s="3569"/>
    </row>
    <row r="986" spans="1:15" ht="15.75" customHeight="1">
      <c r="A986" s="3569"/>
      <c r="B986" s="3625"/>
      <c r="C986" s="3569"/>
      <c r="D986" s="3569"/>
      <c r="E986" s="3569"/>
      <c r="F986" s="3569"/>
      <c r="G986" s="3569"/>
      <c r="H986" s="3569"/>
      <c r="I986" s="3569"/>
      <c r="J986" s="3569"/>
      <c r="K986" s="3569"/>
      <c r="L986" s="3569"/>
      <c r="M986" s="3569"/>
      <c r="N986" s="3569"/>
      <c r="O986" s="3569"/>
    </row>
    <row r="987" spans="1:15" ht="15.75" customHeight="1">
      <c r="A987" s="3569"/>
      <c r="B987" s="3625"/>
      <c r="C987" s="3569"/>
      <c r="D987" s="3569"/>
      <c r="E987" s="3569"/>
      <c r="F987" s="3569"/>
      <c r="G987" s="3569"/>
      <c r="H987" s="3569"/>
      <c r="I987" s="3569"/>
      <c r="J987" s="3569"/>
      <c r="K987" s="3569"/>
      <c r="L987" s="3569"/>
      <c r="M987" s="3569"/>
      <c r="N987" s="3569"/>
      <c r="O987" s="3569"/>
    </row>
    <row r="988" spans="1:15" ht="15.75" customHeight="1">
      <c r="A988" s="3569"/>
      <c r="B988" s="3625"/>
      <c r="C988" s="3569"/>
      <c r="D988" s="3569"/>
      <c r="E988" s="3569"/>
      <c r="F988" s="3569"/>
      <c r="G988" s="3569"/>
      <c r="H988" s="3569"/>
      <c r="I988" s="3569"/>
      <c r="J988" s="3569"/>
      <c r="K988" s="3569"/>
      <c r="L988" s="3569"/>
      <c r="M988" s="3569"/>
      <c r="N988" s="3569"/>
      <c r="O988" s="3569"/>
    </row>
    <row r="989" spans="1:15" ht="15.75" customHeight="1">
      <c r="A989" s="3569"/>
      <c r="B989" s="3625"/>
      <c r="C989" s="3569"/>
      <c r="D989" s="3569"/>
      <c r="E989" s="3569"/>
      <c r="F989" s="3569"/>
      <c r="G989" s="3569"/>
      <c r="H989" s="3569"/>
      <c r="I989" s="3569"/>
      <c r="J989" s="3569"/>
      <c r="K989" s="3569"/>
      <c r="L989" s="3569"/>
      <c r="M989" s="3569"/>
      <c r="N989" s="3569"/>
      <c r="O989" s="3569"/>
    </row>
    <row r="990" spans="1:15" ht="15.75" customHeight="1">
      <c r="A990" s="3569"/>
      <c r="B990" s="3625"/>
      <c r="C990" s="3569"/>
      <c r="D990" s="3569"/>
      <c r="E990" s="3569"/>
      <c r="F990" s="3569"/>
      <c r="G990" s="3569"/>
      <c r="H990" s="3569"/>
      <c r="I990" s="3569"/>
      <c r="J990" s="3569"/>
      <c r="K990" s="3569"/>
      <c r="L990" s="3569"/>
      <c r="M990" s="3569"/>
      <c r="N990" s="3569"/>
      <c r="O990" s="3569"/>
    </row>
    <row r="991" spans="1:15" ht="15.75" customHeight="1">
      <c r="A991" s="3569"/>
      <c r="B991" s="3625"/>
      <c r="C991" s="3569"/>
      <c r="D991" s="3569"/>
      <c r="E991" s="3569"/>
      <c r="F991" s="3569"/>
      <c r="G991" s="3569"/>
      <c r="H991" s="3569"/>
      <c r="I991" s="3569"/>
      <c r="J991" s="3569"/>
      <c r="K991" s="3569"/>
      <c r="L991" s="3569"/>
      <c r="M991" s="3569"/>
      <c r="N991" s="3569"/>
      <c r="O991" s="3569"/>
    </row>
    <row r="992" spans="1:15" ht="15.75" customHeight="1">
      <c r="A992" s="3569"/>
      <c r="B992" s="3625"/>
      <c r="C992" s="3569"/>
      <c r="D992" s="3569"/>
      <c r="E992" s="3569"/>
      <c r="F992" s="3569"/>
      <c r="G992" s="3569"/>
      <c r="H992" s="3569"/>
      <c r="I992" s="3569"/>
      <c r="J992" s="3569"/>
      <c r="K992" s="3569"/>
      <c r="L992" s="3569"/>
      <c r="M992" s="3569"/>
      <c r="N992" s="3569"/>
      <c r="O992" s="3569"/>
    </row>
    <row r="993" spans="1:15" ht="15.75" customHeight="1">
      <c r="A993" s="3569"/>
      <c r="B993" s="3625"/>
      <c r="C993" s="3569"/>
      <c r="D993" s="3569"/>
      <c r="E993" s="3569"/>
      <c r="F993" s="3569"/>
      <c r="G993" s="3569"/>
      <c r="H993" s="3569"/>
      <c r="I993" s="3569"/>
      <c r="J993" s="3569"/>
      <c r="K993" s="3569"/>
      <c r="L993" s="3569"/>
      <c r="M993" s="3569"/>
      <c r="N993" s="3569"/>
      <c r="O993" s="3569"/>
    </row>
    <row r="994" spans="1:15" ht="15.75" customHeight="1">
      <c r="A994" s="3569"/>
      <c r="B994" s="3625"/>
      <c r="C994" s="3569"/>
      <c r="D994" s="3569"/>
      <c r="E994" s="3569"/>
      <c r="F994" s="3569"/>
      <c r="G994" s="3569"/>
      <c r="H994" s="3569"/>
      <c r="I994" s="3569"/>
      <c r="J994" s="3569"/>
      <c r="K994" s="3569"/>
      <c r="L994" s="3569"/>
      <c r="M994" s="3569"/>
      <c r="N994" s="3569"/>
      <c r="O994" s="3569"/>
    </row>
    <row r="995" spans="1:15" ht="15.75" customHeight="1">
      <c r="A995" s="3569"/>
      <c r="B995" s="3625"/>
      <c r="C995" s="3569"/>
      <c r="D995" s="3569"/>
      <c r="E995" s="3569"/>
      <c r="F995" s="3569"/>
      <c r="G995" s="3569"/>
      <c r="H995" s="3569"/>
      <c r="I995" s="3569"/>
      <c r="J995" s="3569"/>
      <c r="K995" s="3569"/>
      <c r="L995" s="3569"/>
      <c r="M995" s="3569"/>
      <c r="N995" s="3569"/>
      <c r="O995" s="3569"/>
    </row>
    <row r="996" spans="1:15" ht="15.75" customHeight="1">
      <c r="A996" s="3569"/>
      <c r="B996" s="3625"/>
      <c r="C996" s="3569"/>
      <c r="D996" s="3569"/>
      <c r="E996" s="3569"/>
      <c r="F996" s="3569"/>
      <c r="G996" s="3569"/>
      <c r="H996" s="3569"/>
      <c r="I996" s="3569"/>
      <c r="J996" s="3569"/>
      <c r="K996" s="3569"/>
      <c r="L996" s="3569"/>
      <c r="M996" s="3569"/>
      <c r="N996" s="3569"/>
      <c r="O996" s="3569"/>
    </row>
    <row r="997" spans="1:15" ht="15.75" customHeight="1">
      <c r="A997" s="3569"/>
      <c r="B997" s="3625"/>
      <c r="C997" s="3569"/>
      <c r="D997" s="3569"/>
      <c r="E997" s="3569"/>
      <c r="F997" s="3569"/>
      <c r="G997" s="3569"/>
      <c r="H997" s="3569"/>
      <c r="I997" s="3569"/>
      <c r="J997" s="3569"/>
      <c r="K997" s="3569"/>
      <c r="L997" s="3569"/>
      <c r="M997" s="3569"/>
      <c r="N997" s="3569"/>
      <c r="O997" s="3569"/>
    </row>
    <row r="998" spans="1:15" ht="15.75" customHeight="1">
      <c r="A998" s="3569"/>
      <c r="B998" s="3625"/>
      <c r="C998" s="3569"/>
      <c r="D998" s="3569"/>
      <c r="E998" s="3569"/>
      <c r="F998" s="3569"/>
      <c r="G998" s="3569"/>
      <c r="H998" s="3569"/>
      <c r="I998" s="3569"/>
      <c r="J998" s="3569"/>
      <c r="K998" s="3569"/>
      <c r="L998" s="3569"/>
      <c r="M998" s="3569"/>
      <c r="N998" s="3569"/>
      <c r="O998" s="3569"/>
    </row>
    <row r="999" spans="1:15" ht="15.75" customHeight="1">
      <c r="A999" s="3569"/>
      <c r="B999" s="3625"/>
      <c r="C999" s="3569"/>
      <c r="D999" s="3569"/>
      <c r="E999" s="3569"/>
      <c r="F999" s="3569"/>
      <c r="G999" s="3569"/>
      <c r="H999" s="3569"/>
      <c r="I999" s="3569"/>
      <c r="J999" s="3569"/>
      <c r="K999" s="3569"/>
      <c r="L999" s="3569"/>
      <c r="M999" s="3569"/>
      <c r="N999" s="3569"/>
      <c r="O999" s="3569"/>
    </row>
    <row r="1000" spans="1:15" ht="15.75" customHeight="1">
      <c r="A1000" s="3569"/>
      <c r="B1000" s="3625"/>
      <c r="C1000" s="3569"/>
      <c r="D1000" s="3569"/>
      <c r="E1000" s="3569"/>
      <c r="F1000" s="3569"/>
      <c r="G1000" s="3569"/>
      <c r="H1000" s="3569"/>
      <c r="I1000" s="3569"/>
      <c r="J1000" s="3569"/>
      <c r="K1000" s="3569"/>
      <c r="L1000" s="3569"/>
      <c r="M1000" s="3569"/>
      <c r="N1000" s="3569"/>
      <c r="O1000" s="3569"/>
    </row>
  </sheetData>
  <mergeCells count="50">
    <mergeCell ref="B1:E1"/>
    <mergeCell ref="A2:A15"/>
    <mergeCell ref="C2:M2"/>
    <mergeCell ref="C3:M3"/>
    <mergeCell ref="F4:G4"/>
    <mergeCell ref="I4:L4"/>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F43:G43"/>
    <mergeCell ref="H44:I44"/>
    <mergeCell ref="B45:B48"/>
    <mergeCell ref="F46:F47"/>
    <mergeCell ref="G46:J47"/>
    <mergeCell ref="L46:M47"/>
    <mergeCell ref="C49:M49"/>
    <mergeCell ref="C50:M50"/>
    <mergeCell ref="C51:M51"/>
    <mergeCell ref="C62:M62"/>
    <mergeCell ref="C57:M57"/>
    <mergeCell ref="C58:M58"/>
    <mergeCell ref="A59:A61"/>
    <mergeCell ref="C59:M59"/>
    <mergeCell ref="C60:M60"/>
    <mergeCell ref="C61:M61"/>
    <mergeCell ref="A53:A58"/>
    <mergeCell ref="C53:M53"/>
    <mergeCell ref="C54:M54"/>
    <mergeCell ref="C55:M55"/>
    <mergeCell ref="C56:M56"/>
  </mergeCells>
  <hyperlinks>
    <hyperlink ref="C57" r:id="rId1"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Z1000"/>
  <sheetViews>
    <sheetView workbookViewId="0">
      <selection sqref="A1:XFD1048576"/>
    </sheetView>
  </sheetViews>
  <sheetFormatPr baseColWidth="10" defaultColWidth="14.42578125" defaultRowHeight="15" customHeight="1"/>
  <cols>
    <col min="1" max="1" width="15.140625" style="1455" customWidth="1"/>
    <col min="2" max="2" width="24.140625" style="1455" customWidth="1"/>
    <col min="3" max="26" width="15.140625" style="1455" customWidth="1"/>
    <col min="27" max="16384" width="14.42578125" style="1455"/>
  </cols>
  <sheetData>
    <row r="1" spans="1:26" ht="15.75">
      <c r="A1" s="1451"/>
      <c r="B1" s="5683" t="s">
        <v>549</v>
      </c>
      <c r="C1" s="5450"/>
      <c r="D1" s="1452"/>
      <c r="E1" s="1452"/>
      <c r="F1" s="1452"/>
      <c r="G1" s="1452"/>
      <c r="H1" s="1452"/>
      <c r="I1" s="1452"/>
      <c r="J1" s="1452"/>
      <c r="K1" s="1452"/>
      <c r="L1" s="1452"/>
      <c r="M1" s="1453"/>
      <c r="N1" s="1454"/>
      <c r="O1" s="1454"/>
      <c r="P1" s="1454"/>
      <c r="Q1" s="1454"/>
      <c r="R1" s="1454"/>
      <c r="S1" s="1454"/>
      <c r="T1" s="1454"/>
      <c r="U1" s="1454"/>
      <c r="V1" s="1454"/>
      <c r="W1" s="1454"/>
      <c r="X1" s="1454"/>
      <c r="Y1" s="1454"/>
      <c r="Z1" s="1454"/>
    </row>
    <row r="2" spans="1:26" ht="15.75">
      <c r="A2" s="5660" t="s">
        <v>550</v>
      </c>
      <c r="B2" s="2537" t="s">
        <v>551</v>
      </c>
      <c r="C2" s="5669" t="s">
        <v>1316</v>
      </c>
      <c r="D2" s="5443"/>
      <c r="E2" s="5443"/>
      <c r="F2" s="5443"/>
      <c r="G2" s="5443"/>
      <c r="H2" s="5443"/>
      <c r="I2" s="5443"/>
      <c r="J2" s="5443"/>
      <c r="K2" s="5443"/>
      <c r="L2" s="5443"/>
      <c r="M2" s="5444"/>
      <c r="N2" s="1454"/>
      <c r="O2" s="1454"/>
      <c r="P2" s="1454"/>
      <c r="Q2" s="1454"/>
      <c r="R2" s="1454"/>
      <c r="S2" s="1454"/>
      <c r="T2" s="1454"/>
      <c r="U2" s="1454"/>
      <c r="V2" s="1454"/>
      <c r="W2" s="1454"/>
      <c r="X2" s="1454"/>
      <c r="Y2" s="1454"/>
      <c r="Z2" s="1454"/>
    </row>
    <row r="3" spans="1:26" ht="61.5" customHeight="1">
      <c r="A3" s="5661"/>
      <c r="B3" s="2538" t="s">
        <v>552</v>
      </c>
      <c r="C3" s="5679" t="s">
        <v>1752</v>
      </c>
      <c r="D3" s="5443"/>
      <c r="E3" s="5443"/>
      <c r="F3" s="5443"/>
      <c r="G3" s="5443"/>
      <c r="H3" s="5443"/>
      <c r="I3" s="5443"/>
      <c r="J3" s="5443"/>
      <c r="K3" s="5443"/>
      <c r="L3" s="5443"/>
      <c r="M3" s="5680"/>
      <c r="N3" s="1454"/>
      <c r="O3" s="1454"/>
      <c r="P3" s="1454"/>
      <c r="Q3" s="1454"/>
      <c r="R3" s="1454"/>
      <c r="S3" s="1454"/>
      <c r="T3" s="1454"/>
      <c r="U3" s="1454"/>
      <c r="V3" s="1454"/>
      <c r="W3" s="1454"/>
      <c r="X3" s="1454"/>
      <c r="Y3" s="1454"/>
      <c r="Z3" s="1454"/>
    </row>
    <row r="4" spans="1:26" ht="15.75">
      <c r="A4" s="5661"/>
      <c r="B4" s="2064" t="s">
        <v>40</v>
      </c>
      <c r="C4" s="2539" t="s">
        <v>239</v>
      </c>
      <c r="D4" s="2540"/>
      <c r="E4" s="2541"/>
      <c r="F4" s="5684" t="s">
        <v>763</v>
      </c>
      <c r="G4" s="5444"/>
      <c r="H4" s="2542">
        <v>147</v>
      </c>
      <c r="I4" s="5669" t="s">
        <v>882</v>
      </c>
      <c r="J4" s="5443"/>
      <c r="K4" s="5443"/>
      <c r="L4" s="5443"/>
      <c r="M4" s="5444"/>
      <c r="N4" s="1454"/>
      <c r="O4" s="1454"/>
      <c r="P4" s="1454"/>
      <c r="Q4" s="1454"/>
      <c r="R4" s="1454"/>
      <c r="S4" s="1454"/>
      <c r="T4" s="1454"/>
      <c r="U4" s="1454"/>
      <c r="V4" s="1454"/>
      <c r="W4" s="1454"/>
      <c r="X4" s="1454"/>
      <c r="Y4" s="1454"/>
      <c r="Z4" s="1454"/>
    </row>
    <row r="5" spans="1:26" ht="31.5">
      <c r="A5" s="5661"/>
      <c r="B5" s="2064" t="s">
        <v>555</v>
      </c>
      <c r="C5" s="5669" t="s">
        <v>883</v>
      </c>
      <c r="D5" s="5443"/>
      <c r="E5" s="5443"/>
      <c r="F5" s="5443"/>
      <c r="G5" s="5443"/>
      <c r="H5" s="5443"/>
      <c r="I5" s="5443"/>
      <c r="J5" s="5443"/>
      <c r="K5" s="5443"/>
      <c r="L5" s="5443"/>
      <c r="M5" s="5444"/>
      <c r="N5" s="1454"/>
      <c r="O5" s="1454"/>
      <c r="P5" s="1454"/>
      <c r="Q5" s="1454"/>
      <c r="R5" s="1454"/>
      <c r="S5" s="1454"/>
      <c r="T5" s="1454"/>
      <c r="U5" s="1454"/>
      <c r="V5" s="1454"/>
      <c r="W5" s="1454"/>
      <c r="X5" s="1454"/>
      <c r="Y5" s="1454"/>
      <c r="Z5" s="1454"/>
    </row>
    <row r="6" spans="1:26" ht="15.75">
      <c r="A6" s="5661"/>
      <c r="B6" s="2064" t="s">
        <v>557</v>
      </c>
      <c r="C6" s="5685" t="s">
        <v>884</v>
      </c>
      <c r="D6" s="5443"/>
      <c r="E6" s="5443"/>
      <c r="F6" s="5443"/>
      <c r="G6" s="5443"/>
      <c r="H6" s="5443"/>
      <c r="I6" s="5443"/>
      <c r="J6" s="5443"/>
      <c r="K6" s="5443"/>
      <c r="L6" s="5443"/>
      <c r="M6" s="5444"/>
      <c r="N6" s="1454"/>
      <c r="O6" s="1454"/>
      <c r="P6" s="1454"/>
      <c r="Q6" s="1454"/>
      <c r="R6" s="1454"/>
      <c r="S6" s="1454"/>
      <c r="T6" s="1454"/>
      <c r="U6" s="1454"/>
      <c r="V6" s="1454"/>
      <c r="W6" s="1454"/>
      <c r="X6" s="1454"/>
      <c r="Y6" s="1454"/>
      <c r="Z6" s="1454"/>
    </row>
    <row r="7" spans="1:26" ht="15.75" customHeight="1">
      <c r="A7" s="5661"/>
      <c r="B7" s="2064" t="s">
        <v>559</v>
      </c>
      <c r="C7" s="5686" t="s">
        <v>993</v>
      </c>
      <c r="D7" s="5443"/>
      <c r="E7" s="2543"/>
      <c r="F7" s="2543"/>
      <c r="G7" s="2544"/>
      <c r="H7" s="2545" t="s">
        <v>44</v>
      </c>
      <c r="I7" s="5687" t="s">
        <v>1315</v>
      </c>
      <c r="J7" s="5443"/>
      <c r="K7" s="5443"/>
      <c r="L7" s="5443"/>
      <c r="M7" s="5680"/>
      <c r="N7" s="1454"/>
      <c r="O7" s="1454"/>
      <c r="P7" s="1454"/>
      <c r="Q7" s="1454"/>
      <c r="R7" s="1454"/>
      <c r="S7" s="1454"/>
      <c r="T7" s="1454"/>
      <c r="U7" s="1454"/>
      <c r="V7" s="1454"/>
      <c r="W7" s="1454"/>
      <c r="X7" s="1454"/>
      <c r="Y7" s="1454"/>
      <c r="Z7" s="1454"/>
    </row>
    <row r="8" spans="1:26" ht="15.75">
      <c r="A8" s="5661"/>
      <c r="B8" s="5670" t="s">
        <v>562</v>
      </c>
      <c r="C8" s="2546"/>
      <c r="D8" s="2546"/>
      <c r="E8" s="2547"/>
      <c r="F8" s="2547"/>
      <c r="G8" s="2547"/>
      <c r="H8" s="2547"/>
      <c r="I8" s="2547"/>
      <c r="J8" s="2547"/>
      <c r="K8" s="2547"/>
      <c r="L8" s="2548"/>
      <c r="M8" s="2549"/>
      <c r="N8" s="1454"/>
      <c r="O8" s="1454"/>
      <c r="P8" s="1454"/>
      <c r="Q8" s="1454"/>
      <c r="R8" s="1454"/>
      <c r="S8" s="1454"/>
      <c r="T8" s="1454"/>
      <c r="U8" s="1454"/>
      <c r="V8" s="1454"/>
      <c r="W8" s="1454"/>
      <c r="X8" s="1454"/>
      <c r="Y8" s="1454"/>
      <c r="Z8" s="1454"/>
    </row>
    <row r="9" spans="1:26" ht="15.75">
      <c r="A9" s="5661"/>
      <c r="B9" s="5671"/>
      <c r="C9" s="5688"/>
      <c r="D9" s="5664"/>
      <c r="E9" s="2546"/>
      <c r="F9" s="5663"/>
      <c r="G9" s="5664"/>
      <c r="H9" s="2546"/>
      <c r="I9" s="5663"/>
      <c r="J9" s="5664"/>
      <c r="K9" s="2546"/>
      <c r="L9" s="2550"/>
      <c r="M9" s="2551"/>
      <c r="N9" s="1454"/>
      <c r="O9" s="1454"/>
      <c r="P9" s="1454"/>
      <c r="Q9" s="1454"/>
      <c r="R9" s="1454"/>
      <c r="S9" s="1454"/>
      <c r="T9" s="1454"/>
      <c r="U9" s="1454"/>
      <c r="V9" s="1454"/>
      <c r="W9" s="1454"/>
      <c r="X9" s="1454"/>
      <c r="Y9" s="1454"/>
      <c r="Z9" s="1454"/>
    </row>
    <row r="10" spans="1:26" ht="15.75">
      <c r="A10" s="5661"/>
      <c r="B10" s="5672"/>
      <c r="C10" s="5673" t="s">
        <v>44</v>
      </c>
      <c r="D10" s="5664"/>
      <c r="E10" s="2552"/>
      <c r="F10" s="5673" t="s">
        <v>44</v>
      </c>
      <c r="G10" s="5664"/>
      <c r="H10" s="2552"/>
      <c r="I10" s="5673" t="s">
        <v>44</v>
      </c>
      <c r="J10" s="5664"/>
      <c r="K10" s="2552"/>
      <c r="L10" s="2553"/>
      <c r="M10" s="2541"/>
      <c r="N10" s="1454"/>
      <c r="O10" s="1454"/>
      <c r="P10" s="1454"/>
      <c r="Q10" s="1454"/>
      <c r="R10" s="1454"/>
      <c r="S10" s="1454"/>
      <c r="T10" s="1454"/>
      <c r="U10" s="1454"/>
      <c r="V10" s="1454"/>
      <c r="W10" s="1454"/>
      <c r="X10" s="1454"/>
      <c r="Y10" s="1454"/>
      <c r="Z10" s="1454"/>
    </row>
    <row r="11" spans="1:26" ht="260.25" customHeight="1">
      <c r="A11" s="5661"/>
      <c r="B11" s="2064" t="s">
        <v>564</v>
      </c>
      <c r="C11" s="5678" t="s">
        <v>885</v>
      </c>
      <c r="D11" s="5443"/>
      <c r="E11" s="5443"/>
      <c r="F11" s="5443"/>
      <c r="G11" s="5443"/>
      <c r="H11" s="5443"/>
      <c r="I11" s="5443"/>
      <c r="J11" s="5443"/>
      <c r="K11" s="5443"/>
      <c r="L11" s="5443"/>
      <c r="M11" s="5444"/>
      <c r="N11" s="1454"/>
      <c r="O11" s="1454"/>
      <c r="P11" s="1454"/>
      <c r="Q11" s="1454"/>
      <c r="R11" s="1454"/>
      <c r="S11" s="1454"/>
      <c r="T11" s="1454"/>
      <c r="U11" s="1454"/>
      <c r="V11" s="1454"/>
      <c r="W11" s="1454"/>
      <c r="X11" s="1454"/>
      <c r="Y11" s="1454"/>
      <c r="Z11" s="1454"/>
    </row>
    <row r="12" spans="1:26" ht="218.25" customHeight="1">
      <c r="A12" s="5661"/>
      <c r="B12" s="2064" t="s">
        <v>566</v>
      </c>
      <c r="C12" s="5678" t="s">
        <v>886</v>
      </c>
      <c r="D12" s="5443"/>
      <c r="E12" s="5443"/>
      <c r="F12" s="5443"/>
      <c r="G12" s="5443"/>
      <c r="H12" s="5443"/>
      <c r="I12" s="5443"/>
      <c r="J12" s="5443"/>
      <c r="K12" s="5443"/>
      <c r="L12" s="5443"/>
      <c r="M12" s="5444"/>
      <c r="N12" s="1454"/>
      <c r="O12" s="1454"/>
      <c r="P12" s="1454"/>
      <c r="Q12" s="1454"/>
      <c r="R12" s="1454"/>
      <c r="S12" s="1454"/>
      <c r="T12" s="1454"/>
      <c r="U12" s="1454"/>
      <c r="V12" s="1454"/>
      <c r="W12" s="1454"/>
      <c r="X12" s="1454"/>
      <c r="Y12" s="1454"/>
      <c r="Z12" s="1454"/>
    </row>
    <row r="13" spans="1:26" ht="61.5" customHeight="1">
      <c r="A13" s="5661"/>
      <c r="B13" s="2064" t="s">
        <v>568</v>
      </c>
      <c r="C13" s="5679" t="s">
        <v>1758</v>
      </c>
      <c r="D13" s="5443"/>
      <c r="E13" s="5443"/>
      <c r="F13" s="5443"/>
      <c r="G13" s="5443"/>
      <c r="H13" s="5443"/>
      <c r="I13" s="5443"/>
      <c r="J13" s="5443"/>
      <c r="K13" s="5443"/>
      <c r="L13" s="5443"/>
      <c r="M13" s="5680"/>
      <c r="N13" s="1454"/>
      <c r="O13" s="1454"/>
      <c r="P13" s="1454"/>
      <c r="Q13" s="1454"/>
      <c r="R13" s="1454"/>
      <c r="S13" s="1454"/>
      <c r="T13" s="1454"/>
      <c r="U13" s="1454"/>
      <c r="V13" s="1454"/>
      <c r="W13" s="1454"/>
      <c r="X13" s="1454"/>
      <c r="Y13" s="1454"/>
      <c r="Z13" s="1454"/>
    </row>
    <row r="14" spans="1:26" ht="15.75">
      <c r="A14" s="5661"/>
      <c r="B14" s="5670" t="s">
        <v>570</v>
      </c>
      <c r="C14" s="5667" t="s">
        <v>235</v>
      </c>
      <c r="D14" s="5443"/>
      <c r="E14" s="2554" t="s">
        <v>571</v>
      </c>
      <c r="F14" s="5681" t="s">
        <v>236</v>
      </c>
      <c r="G14" s="5450"/>
      <c r="H14" s="5450"/>
      <c r="I14" s="5450"/>
      <c r="J14" s="5450"/>
      <c r="K14" s="5450"/>
      <c r="L14" s="5450"/>
      <c r="M14" s="5451"/>
      <c r="N14" s="1454"/>
      <c r="O14" s="1454"/>
      <c r="P14" s="1454"/>
      <c r="Q14" s="1454"/>
      <c r="R14" s="1454"/>
      <c r="S14" s="1454"/>
      <c r="T14" s="1454"/>
      <c r="U14" s="1454"/>
      <c r="V14" s="1454"/>
      <c r="W14" s="1454"/>
      <c r="X14" s="1454"/>
      <c r="Y14" s="1454"/>
      <c r="Z14" s="1454"/>
    </row>
    <row r="15" spans="1:26" ht="15.75">
      <c r="A15" s="5661"/>
      <c r="B15" s="5671"/>
      <c r="C15" s="5682"/>
      <c r="D15" s="5664"/>
      <c r="E15" s="5664"/>
      <c r="F15" s="5664"/>
      <c r="G15" s="5664"/>
      <c r="H15" s="5664"/>
      <c r="I15" s="5664"/>
      <c r="J15" s="5664"/>
      <c r="K15" s="5664"/>
      <c r="L15" s="5664"/>
      <c r="M15" s="5665"/>
      <c r="N15" s="1454"/>
      <c r="O15" s="1454"/>
      <c r="P15" s="1454"/>
      <c r="Q15" s="1454"/>
      <c r="R15" s="1454"/>
      <c r="S15" s="1454"/>
      <c r="T15" s="1454"/>
      <c r="U15" s="1454"/>
      <c r="V15" s="1454"/>
      <c r="W15" s="1454"/>
      <c r="X15" s="1454"/>
      <c r="Y15" s="1454"/>
      <c r="Z15" s="1454"/>
    </row>
    <row r="16" spans="1:26" ht="15.75">
      <c r="A16" s="5660" t="s">
        <v>572</v>
      </c>
      <c r="B16" s="2538" t="s">
        <v>29</v>
      </c>
      <c r="C16" s="5667" t="s">
        <v>237</v>
      </c>
      <c r="D16" s="5443"/>
      <c r="E16" s="5443"/>
      <c r="F16" s="5443"/>
      <c r="G16" s="5443"/>
      <c r="H16" s="5443"/>
      <c r="I16" s="5443"/>
      <c r="J16" s="5443"/>
      <c r="K16" s="5443"/>
      <c r="L16" s="5443"/>
      <c r="M16" s="5444"/>
      <c r="N16" s="1454"/>
      <c r="O16" s="1454"/>
      <c r="P16" s="1454"/>
      <c r="Q16" s="1454"/>
      <c r="R16" s="1454"/>
      <c r="S16" s="1454"/>
      <c r="T16" s="1454"/>
      <c r="U16" s="1454"/>
      <c r="V16" s="1454"/>
      <c r="W16" s="1454"/>
      <c r="X16" s="1454"/>
      <c r="Y16" s="1454"/>
      <c r="Z16" s="1454"/>
    </row>
    <row r="17" spans="1:26" ht="15.75">
      <c r="A17" s="5661"/>
      <c r="B17" s="2064" t="s">
        <v>574</v>
      </c>
      <c r="C17" s="5667" t="s">
        <v>234</v>
      </c>
      <c r="D17" s="5443"/>
      <c r="E17" s="5443"/>
      <c r="F17" s="5443"/>
      <c r="G17" s="5443"/>
      <c r="H17" s="5443"/>
      <c r="I17" s="5443"/>
      <c r="J17" s="5443"/>
      <c r="K17" s="5443"/>
      <c r="L17" s="5443"/>
      <c r="M17" s="5444"/>
      <c r="N17" s="1454"/>
      <c r="O17" s="1454"/>
      <c r="P17" s="1454"/>
      <c r="Q17" s="1454"/>
      <c r="R17" s="1454"/>
      <c r="S17" s="1454"/>
      <c r="T17" s="1454"/>
      <c r="U17" s="1454"/>
      <c r="V17" s="1454"/>
      <c r="W17" s="1454"/>
      <c r="X17" s="1454"/>
      <c r="Y17" s="1454"/>
      <c r="Z17" s="1454"/>
    </row>
    <row r="18" spans="1:26" ht="15.75">
      <c r="A18" s="5661"/>
      <c r="B18" s="5670" t="s">
        <v>575</v>
      </c>
      <c r="C18" s="2550"/>
      <c r="D18" s="2550"/>
      <c r="E18" s="2550"/>
      <c r="F18" s="2550"/>
      <c r="G18" s="2550"/>
      <c r="H18" s="2550"/>
      <c r="I18" s="2550"/>
      <c r="J18" s="2550"/>
      <c r="K18" s="2550"/>
      <c r="L18" s="2550"/>
      <c r="M18" s="2551"/>
      <c r="N18" s="1454"/>
      <c r="O18" s="1454"/>
      <c r="P18" s="1454"/>
      <c r="Q18" s="1454"/>
      <c r="R18" s="1454"/>
      <c r="S18" s="1454"/>
      <c r="T18" s="1454"/>
      <c r="U18" s="1454"/>
      <c r="V18" s="1454"/>
      <c r="W18" s="1454"/>
      <c r="X18" s="1454"/>
      <c r="Y18" s="1454"/>
      <c r="Z18" s="1454"/>
    </row>
    <row r="19" spans="1:26" ht="15.75">
      <c r="A19" s="5661"/>
      <c r="B19" s="5671"/>
      <c r="C19" s="2550"/>
      <c r="D19" s="2553"/>
      <c r="E19" s="2550"/>
      <c r="F19" s="2553"/>
      <c r="G19" s="2550"/>
      <c r="H19" s="2553"/>
      <c r="I19" s="2550"/>
      <c r="J19" s="2553"/>
      <c r="K19" s="2550"/>
      <c r="L19" s="2550"/>
      <c r="M19" s="2551"/>
      <c r="N19" s="1454"/>
      <c r="O19" s="1454"/>
      <c r="P19" s="1454"/>
      <c r="Q19" s="1454"/>
      <c r="R19" s="1454"/>
      <c r="S19" s="1454"/>
      <c r="T19" s="1454"/>
      <c r="U19" s="1454"/>
      <c r="V19" s="1454"/>
      <c r="W19" s="1454"/>
      <c r="X19" s="1454"/>
      <c r="Y19" s="1454"/>
      <c r="Z19" s="1454"/>
    </row>
    <row r="20" spans="1:26" ht="15.75">
      <c r="A20" s="5661"/>
      <c r="B20" s="5671"/>
      <c r="C20" s="2555" t="s">
        <v>576</v>
      </c>
      <c r="D20" s="1459"/>
      <c r="E20" s="2555" t="s">
        <v>577</v>
      </c>
      <c r="F20" s="1459"/>
      <c r="G20" s="2555" t="s">
        <v>578</v>
      </c>
      <c r="H20" s="1459"/>
      <c r="I20" s="2555" t="s">
        <v>579</v>
      </c>
      <c r="J20" s="1459"/>
      <c r="K20" s="2555"/>
      <c r="L20" s="2555"/>
      <c r="M20" s="2551"/>
      <c r="N20" s="1454"/>
      <c r="O20" s="1454"/>
      <c r="P20" s="1454"/>
      <c r="Q20" s="1454"/>
      <c r="R20" s="1454"/>
      <c r="S20" s="1454"/>
      <c r="T20" s="1454"/>
      <c r="U20" s="1454"/>
      <c r="V20" s="1454"/>
      <c r="W20" s="1454"/>
      <c r="X20" s="1454"/>
      <c r="Y20" s="1454"/>
      <c r="Z20" s="1454"/>
    </row>
    <row r="21" spans="1:26" ht="15.75">
      <c r="A21" s="5661"/>
      <c r="B21" s="5671"/>
      <c r="C21" s="2555" t="s">
        <v>580</v>
      </c>
      <c r="D21" s="2556"/>
      <c r="E21" s="2555" t="s">
        <v>581</v>
      </c>
      <c r="F21" s="2557"/>
      <c r="G21" s="2555" t="s">
        <v>582</v>
      </c>
      <c r="H21" s="2557"/>
      <c r="I21" s="2555"/>
      <c r="J21" s="2550"/>
      <c r="K21" s="2555"/>
      <c r="L21" s="2555"/>
      <c r="M21" s="2551"/>
      <c r="N21" s="1454"/>
      <c r="O21" s="1454"/>
      <c r="P21" s="1454"/>
      <c r="Q21" s="1454"/>
      <c r="R21" s="1454"/>
      <c r="S21" s="1454"/>
      <c r="T21" s="1454"/>
      <c r="U21" s="1454"/>
      <c r="V21" s="1454"/>
      <c r="W21" s="1454"/>
      <c r="X21" s="1454"/>
      <c r="Y21" s="1454"/>
      <c r="Z21" s="1454"/>
    </row>
    <row r="22" spans="1:26" ht="15.75">
      <c r="A22" s="5661"/>
      <c r="B22" s="5671"/>
      <c r="C22" s="2555" t="s">
        <v>583</v>
      </c>
      <c r="D22" s="2556"/>
      <c r="E22" s="2555" t="s">
        <v>584</v>
      </c>
      <c r="F22" s="2556"/>
      <c r="G22" s="2555"/>
      <c r="H22" s="2550"/>
      <c r="I22" s="2555"/>
      <c r="J22" s="2550"/>
      <c r="K22" s="2555"/>
      <c r="L22" s="2555"/>
      <c r="M22" s="2551"/>
      <c r="N22" s="1454"/>
      <c r="O22" s="1454"/>
      <c r="P22" s="1454"/>
      <c r="Q22" s="1454"/>
      <c r="R22" s="1454"/>
      <c r="S22" s="1454"/>
      <c r="T22" s="1454"/>
      <c r="U22" s="1454"/>
      <c r="V22" s="1454"/>
      <c r="W22" s="1454"/>
      <c r="X22" s="1454"/>
      <c r="Y22" s="1454"/>
      <c r="Z22" s="1454"/>
    </row>
    <row r="23" spans="1:26" ht="15.75">
      <c r="A23" s="5661"/>
      <c r="B23" s="5671"/>
      <c r="C23" s="2555" t="s">
        <v>585</v>
      </c>
      <c r="D23" s="2557" t="s">
        <v>654</v>
      </c>
      <c r="E23" s="2555" t="s">
        <v>587</v>
      </c>
      <c r="F23" s="5673" t="s">
        <v>887</v>
      </c>
      <c r="G23" s="5664"/>
      <c r="H23" s="5664"/>
      <c r="I23" s="2552"/>
      <c r="J23" s="2552"/>
      <c r="K23" s="2552"/>
      <c r="L23" s="2552"/>
      <c r="M23" s="2558"/>
      <c r="N23" s="1454"/>
      <c r="O23" s="1454"/>
      <c r="P23" s="1454"/>
      <c r="Q23" s="1454"/>
      <c r="R23" s="1454"/>
      <c r="S23" s="1454"/>
      <c r="T23" s="1454"/>
      <c r="U23" s="1454"/>
      <c r="V23" s="1454"/>
      <c r="W23" s="1454"/>
      <c r="X23" s="1454"/>
      <c r="Y23" s="1454"/>
      <c r="Z23" s="1454"/>
    </row>
    <row r="24" spans="1:26" ht="15.75">
      <c r="A24" s="5661"/>
      <c r="B24" s="5672"/>
      <c r="C24" s="2552"/>
      <c r="D24" s="2552"/>
      <c r="E24" s="2552"/>
      <c r="F24" s="2552"/>
      <c r="G24" s="2552"/>
      <c r="H24" s="2552"/>
      <c r="I24" s="2552"/>
      <c r="J24" s="2552"/>
      <c r="K24" s="2552"/>
      <c r="L24" s="2552"/>
      <c r="M24" s="2558"/>
      <c r="N24" s="1454"/>
      <c r="O24" s="1454"/>
      <c r="P24" s="1454"/>
      <c r="Q24" s="1454"/>
      <c r="R24" s="1454"/>
      <c r="S24" s="1454"/>
      <c r="T24" s="1454"/>
      <c r="U24" s="1454"/>
      <c r="V24" s="1454"/>
      <c r="W24" s="1454"/>
      <c r="X24" s="1454"/>
      <c r="Y24" s="1454"/>
      <c r="Z24" s="1454"/>
    </row>
    <row r="25" spans="1:26" ht="15.75">
      <c r="A25" s="5661"/>
      <c r="B25" s="5670" t="s">
        <v>589</v>
      </c>
      <c r="C25" s="2550"/>
      <c r="D25" s="2550"/>
      <c r="E25" s="2550"/>
      <c r="F25" s="2550"/>
      <c r="G25" s="2550"/>
      <c r="H25" s="2550"/>
      <c r="I25" s="2550"/>
      <c r="J25" s="2550"/>
      <c r="K25" s="2550"/>
      <c r="L25" s="2550"/>
      <c r="M25" s="2551"/>
      <c r="N25" s="1454"/>
      <c r="O25" s="1454"/>
      <c r="P25" s="1454"/>
      <c r="Q25" s="1454"/>
      <c r="R25" s="1454"/>
      <c r="S25" s="1454"/>
      <c r="T25" s="1454"/>
      <c r="U25" s="1454"/>
      <c r="V25" s="1454"/>
      <c r="W25" s="1454"/>
      <c r="X25" s="1454"/>
      <c r="Y25" s="1454"/>
      <c r="Z25" s="1454"/>
    </row>
    <row r="26" spans="1:26" ht="15.75">
      <c r="A26" s="5661"/>
      <c r="B26" s="5671"/>
      <c r="C26" s="2555" t="s">
        <v>590</v>
      </c>
      <c r="D26" s="2559"/>
      <c r="E26" s="2546"/>
      <c r="F26" s="2555" t="s">
        <v>591</v>
      </c>
      <c r="G26" s="2560" t="s">
        <v>654</v>
      </c>
      <c r="H26" s="2546"/>
      <c r="I26" s="2555" t="s">
        <v>359</v>
      </c>
      <c r="J26" s="2560"/>
      <c r="K26" s="2546"/>
      <c r="L26" s="2550"/>
      <c r="M26" s="2551"/>
      <c r="N26" s="1454"/>
      <c r="O26" s="1454"/>
      <c r="P26" s="1454"/>
      <c r="Q26" s="1454"/>
      <c r="R26" s="1454"/>
      <c r="S26" s="1454"/>
      <c r="T26" s="1454"/>
      <c r="U26" s="1454"/>
      <c r="V26" s="1454"/>
      <c r="W26" s="1454"/>
      <c r="X26" s="1454"/>
      <c r="Y26" s="1454"/>
      <c r="Z26" s="1454"/>
    </row>
    <row r="27" spans="1:26" ht="15.75">
      <c r="A27" s="5661"/>
      <c r="B27" s="5671"/>
      <c r="C27" s="2555" t="s">
        <v>592</v>
      </c>
      <c r="D27" s="2557"/>
      <c r="E27" s="2550"/>
      <c r="F27" s="2555" t="s">
        <v>593</v>
      </c>
      <c r="G27" s="2557"/>
      <c r="H27" s="2550"/>
      <c r="I27" s="2555"/>
      <c r="J27" s="2550"/>
      <c r="K27" s="2546"/>
      <c r="L27" s="2550"/>
      <c r="M27" s="2551"/>
      <c r="N27" s="1454"/>
      <c r="O27" s="1454"/>
      <c r="P27" s="1454"/>
      <c r="Q27" s="1454"/>
      <c r="R27" s="1454"/>
      <c r="S27" s="1454"/>
      <c r="T27" s="1454"/>
      <c r="U27" s="1454"/>
      <c r="V27" s="1454"/>
      <c r="W27" s="1454"/>
      <c r="X27" s="1454"/>
      <c r="Y27" s="1454"/>
      <c r="Z27" s="1454"/>
    </row>
    <row r="28" spans="1:26" ht="15.75">
      <c r="A28" s="5661"/>
      <c r="B28" s="5672"/>
      <c r="C28" s="2553"/>
      <c r="D28" s="2553"/>
      <c r="E28" s="2553"/>
      <c r="F28" s="2553"/>
      <c r="G28" s="2553"/>
      <c r="H28" s="2553"/>
      <c r="I28" s="2553"/>
      <c r="J28" s="2553"/>
      <c r="K28" s="2553"/>
      <c r="L28" s="2553"/>
      <c r="M28" s="2541"/>
      <c r="N28" s="1454"/>
      <c r="O28" s="1454"/>
      <c r="P28" s="1454"/>
      <c r="Q28" s="1454"/>
      <c r="R28" s="1454"/>
      <c r="S28" s="1454"/>
      <c r="T28" s="1454"/>
      <c r="U28" s="1454"/>
      <c r="V28" s="1454"/>
      <c r="W28" s="1454"/>
      <c r="X28" s="1454"/>
      <c r="Y28" s="1454"/>
      <c r="Z28" s="1454"/>
    </row>
    <row r="29" spans="1:26" ht="15.75">
      <c r="A29" s="5661"/>
      <c r="B29" s="2561" t="s">
        <v>594</v>
      </c>
      <c r="C29" s="2546"/>
      <c r="D29" s="2546"/>
      <c r="E29" s="2546"/>
      <c r="F29" s="2546"/>
      <c r="G29" s="2546"/>
      <c r="H29" s="2546"/>
      <c r="I29" s="2546"/>
      <c r="J29" s="2546"/>
      <c r="K29" s="2546"/>
      <c r="L29" s="2546"/>
      <c r="M29" s="2562"/>
      <c r="N29" s="1454"/>
      <c r="O29" s="1454"/>
      <c r="P29" s="1454"/>
      <c r="Q29" s="1454"/>
      <c r="R29" s="1454"/>
      <c r="S29" s="1454"/>
      <c r="T29" s="1454"/>
      <c r="U29" s="1454"/>
      <c r="V29" s="1454"/>
      <c r="W29" s="1454"/>
      <c r="X29" s="1454"/>
      <c r="Y29" s="1454"/>
      <c r="Z29" s="1454"/>
    </row>
    <row r="30" spans="1:26" ht="15.75">
      <c r="A30" s="5661"/>
      <c r="B30" s="2561"/>
      <c r="C30" s="2563" t="s">
        <v>595</v>
      </c>
      <c r="D30" s="2564">
        <v>8</v>
      </c>
      <c r="E30" s="2546"/>
      <c r="F30" s="2555" t="s">
        <v>596</v>
      </c>
      <c r="G30" s="2565">
        <v>2021</v>
      </c>
      <c r="H30" s="2546"/>
      <c r="I30" s="2555" t="s">
        <v>597</v>
      </c>
      <c r="J30" s="2566" t="s">
        <v>888</v>
      </c>
      <c r="K30" s="2567"/>
      <c r="L30" s="2568"/>
      <c r="M30" s="2562"/>
      <c r="N30" s="1454"/>
      <c r="O30" s="1454"/>
      <c r="P30" s="1454"/>
      <c r="Q30" s="1454"/>
      <c r="R30" s="1454"/>
      <c r="S30" s="1454"/>
      <c r="T30" s="1454"/>
      <c r="U30" s="1454"/>
      <c r="V30" s="1454"/>
      <c r="W30" s="1454"/>
      <c r="X30" s="1454"/>
      <c r="Y30" s="1454"/>
      <c r="Z30" s="1454"/>
    </row>
    <row r="31" spans="1:26" ht="15.75">
      <c r="A31" s="5661"/>
      <c r="B31" s="2064"/>
      <c r="C31" s="2552"/>
      <c r="D31" s="2552"/>
      <c r="E31" s="2552"/>
      <c r="F31" s="2552"/>
      <c r="G31" s="2552"/>
      <c r="H31" s="2552"/>
      <c r="I31" s="2552"/>
      <c r="J31" s="2552"/>
      <c r="K31" s="2552"/>
      <c r="L31" s="2552"/>
      <c r="M31" s="2558"/>
      <c r="N31" s="1454"/>
      <c r="O31" s="1454"/>
      <c r="P31" s="1454"/>
      <c r="Q31" s="1454"/>
      <c r="R31" s="1454"/>
      <c r="S31" s="1454"/>
      <c r="T31" s="1454"/>
      <c r="U31" s="1454"/>
      <c r="V31" s="1454"/>
      <c r="W31" s="1454"/>
      <c r="X31" s="1454"/>
      <c r="Y31" s="1454"/>
      <c r="Z31" s="1454"/>
    </row>
    <row r="32" spans="1:26" ht="15.75">
      <c r="A32" s="5661"/>
      <c r="B32" s="5670" t="s">
        <v>599</v>
      </c>
      <c r="C32" s="2569"/>
      <c r="D32" s="2569"/>
      <c r="E32" s="2569"/>
      <c r="F32" s="2569"/>
      <c r="G32" s="2569"/>
      <c r="H32" s="2569"/>
      <c r="I32" s="2569"/>
      <c r="J32" s="2569"/>
      <c r="K32" s="2569"/>
      <c r="L32" s="2550"/>
      <c r="M32" s="2551"/>
      <c r="N32" s="1454"/>
      <c r="O32" s="1454"/>
      <c r="P32" s="1454"/>
      <c r="Q32" s="1454"/>
      <c r="R32" s="1454"/>
      <c r="S32" s="1454"/>
      <c r="T32" s="1454"/>
      <c r="U32" s="1454"/>
      <c r="V32" s="1454"/>
      <c r="W32" s="1454"/>
      <c r="X32" s="1454"/>
      <c r="Y32" s="1454"/>
      <c r="Z32" s="1454"/>
    </row>
    <row r="33" spans="1:26" ht="15.75">
      <c r="A33" s="5661"/>
      <c r="B33" s="5671"/>
      <c r="C33" s="2546" t="s">
        <v>600</v>
      </c>
      <c r="D33" s="2570">
        <v>2023</v>
      </c>
      <c r="E33" s="2569"/>
      <c r="F33" s="2546" t="s">
        <v>601</v>
      </c>
      <c r="G33" s="2560">
        <v>2034</v>
      </c>
      <c r="H33" s="2569"/>
      <c r="I33" s="2555"/>
      <c r="J33" s="2569"/>
      <c r="K33" s="2569"/>
      <c r="L33" s="2550"/>
      <c r="M33" s="2551"/>
      <c r="N33" s="1454"/>
      <c r="O33" s="1454"/>
      <c r="P33" s="1454"/>
      <c r="Q33" s="1454"/>
      <c r="R33" s="1454"/>
      <c r="S33" s="1454"/>
      <c r="T33" s="1454"/>
      <c r="U33" s="1454"/>
      <c r="V33" s="1454"/>
      <c r="W33" s="1454"/>
      <c r="X33" s="1454"/>
      <c r="Y33" s="1454"/>
      <c r="Z33" s="1454"/>
    </row>
    <row r="34" spans="1:26" ht="15.75">
      <c r="A34" s="5661"/>
      <c r="B34" s="5672"/>
      <c r="C34" s="2552"/>
      <c r="D34" s="2553"/>
      <c r="E34" s="2571"/>
      <c r="F34" s="2552"/>
      <c r="G34" s="2571"/>
      <c r="H34" s="2571"/>
      <c r="I34" s="2572"/>
      <c r="J34" s="2571"/>
      <c r="K34" s="2571"/>
      <c r="L34" s="2553"/>
      <c r="M34" s="2541"/>
      <c r="N34" s="1454"/>
      <c r="O34" s="1454"/>
      <c r="P34" s="1454"/>
      <c r="Q34" s="1454"/>
      <c r="R34" s="1454"/>
      <c r="S34" s="1454"/>
      <c r="T34" s="1454"/>
      <c r="U34" s="1454"/>
      <c r="V34" s="1454"/>
      <c r="W34" s="1454"/>
      <c r="X34" s="1454"/>
      <c r="Y34" s="1454"/>
      <c r="Z34" s="1454"/>
    </row>
    <row r="35" spans="1:26" ht="15.75">
      <c r="A35" s="5661"/>
      <c r="B35" s="5670" t="s">
        <v>602</v>
      </c>
      <c r="C35" s="2573"/>
      <c r="D35" s="2573"/>
      <c r="E35" s="2573"/>
      <c r="F35" s="2573"/>
      <c r="G35" s="2573"/>
      <c r="H35" s="2573"/>
      <c r="I35" s="2573"/>
      <c r="J35" s="2573"/>
      <c r="K35" s="2573"/>
      <c r="L35" s="2573"/>
      <c r="M35" s="2574"/>
      <c r="N35" s="1454"/>
      <c r="O35" s="1454"/>
      <c r="P35" s="1454"/>
      <c r="Q35" s="1454"/>
      <c r="R35" s="1454"/>
      <c r="S35" s="1454"/>
      <c r="T35" s="1454"/>
      <c r="U35" s="1454"/>
      <c r="V35" s="1454"/>
      <c r="W35" s="1454"/>
      <c r="X35" s="1454"/>
      <c r="Y35" s="1454"/>
      <c r="Z35" s="1454"/>
    </row>
    <row r="36" spans="1:26" ht="15.75">
      <c r="A36" s="5661"/>
      <c r="B36" s="5671"/>
      <c r="C36" s="2555"/>
      <c r="D36" s="2546" t="s">
        <v>603</v>
      </c>
      <c r="E36" s="2546"/>
      <c r="F36" s="2546" t="s">
        <v>604</v>
      </c>
      <c r="G36" s="2546"/>
      <c r="H36" s="2546" t="s">
        <v>605</v>
      </c>
      <c r="I36" s="2546"/>
      <c r="J36" s="2546" t="s">
        <v>606</v>
      </c>
      <c r="K36" s="2546"/>
      <c r="L36" s="2546" t="s">
        <v>607</v>
      </c>
      <c r="M36" s="2574"/>
      <c r="N36" s="1454"/>
      <c r="O36" s="1454"/>
      <c r="P36" s="1454"/>
      <c r="Q36" s="1454"/>
      <c r="R36" s="1454"/>
      <c r="S36" s="1454"/>
      <c r="T36" s="1454"/>
      <c r="U36" s="1454"/>
      <c r="V36" s="1454"/>
      <c r="W36" s="1454"/>
      <c r="X36" s="1454"/>
      <c r="Y36" s="1454"/>
      <c r="Z36" s="1454"/>
    </row>
    <row r="37" spans="1:26" ht="15.75">
      <c r="A37" s="5661"/>
      <c r="B37" s="5671"/>
      <c r="C37" s="2555"/>
      <c r="D37" s="2575">
        <v>2023</v>
      </c>
      <c r="E37" s="2576">
        <v>9</v>
      </c>
      <c r="F37" s="2577">
        <v>2024</v>
      </c>
      <c r="G37" s="2576">
        <v>9</v>
      </c>
      <c r="H37" s="2577">
        <v>2025</v>
      </c>
      <c r="I37" s="2576">
        <v>9</v>
      </c>
      <c r="J37" s="2577">
        <v>2026</v>
      </c>
      <c r="K37" s="2576">
        <v>9</v>
      </c>
      <c r="L37" s="2577">
        <v>2027</v>
      </c>
      <c r="M37" s="2576">
        <v>9</v>
      </c>
      <c r="N37" s="1454"/>
      <c r="O37" s="1454"/>
      <c r="P37" s="1454"/>
      <c r="Q37" s="1454"/>
      <c r="R37" s="1454"/>
      <c r="S37" s="1454"/>
      <c r="T37" s="1454"/>
      <c r="U37" s="1454"/>
      <c r="V37" s="1454"/>
      <c r="W37" s="1454"/>
      <c r="X37" s="1454"/>
      <c r="Y37" s="1454"/>
      <c r="Z37" s="1454"/>
    </row>
    <row r="38" spans="1:26" ht="15.75">
      <c r="A38" s="5661"/>
      <c r="B38" s="5671"/>
      <c r="C38" s="2555"/>
      <c r="D38" s="2546" t="s">
        <v>608</v>
      </c>
      <c r="E38" s="2546"/>
      <c r="F38" s="2546" t="s">
        <v>609</v>
      </c>
      <c r="G38" s="2546"/>
      <c r="H38" s="2546" t="s">
        <v>610</v>
      </c>
      <c r="I38" s="2546"/>
      <c r="J38" s="2546" t="s">
        <v>611</v>
      </c>
      <c r="K38" s="2546"/>
      <c r="L38" s="2546" t="s">
        <v>612</v>
      </c>
      <c r="M38" s="2551"/>
      <c r="N38" s="1454"/>
      <c r="O38" s="1454"/>
      <c r="P38" s="1454"/>
      <c r="Q38" s="1454"/>
      <c r="R38" s="1454"/>
      <c r="S38" s="1454"/>
      <c r="T38" s="1454"/>
      <c r="U38" s="1454"/>
      <c r="V38" s="1454"/>
      <c r="W38" s="1454"/>
      <c r="X38" s="1454"/>
      <c r="Y38" s="1454"/>
      <c r="Z38" s="1454"/>
    </row>
    <row r="39" spans="1:26" ht="15.75">
      <c r="A39" s="5661"/>
      <c r="B39" s="5671"/>
      <c r="C39" s="2555"/>
      <c r="D39" s="2575">
        <v>2028</v>
      </c>
      <c r="E39" s="2576">
        <v>9</v>
      </c>
      <c r="F39" s="2577">
        <v>2029</v>
      </c>
      <c r="G39" s="2576">
        <v>9</v>
      </c>
      <c r="H39" s="2577">
        <v>2030</v>
      </c>
      <c r="I39" s="2576">
        <v>9</v>
      </c>
      <c r="J39" s="2577">
        <v>2031</v>
      </c>
      <c r="K39" s="2576">
        <v>9</v>
      </c>
      <c r="L39" s="2577">
        <v>2032</v>
      </c>
      <c r="M39" s="2576">
        <v>9</v>
      </c>
      <c r="N39" s="1454"/>
      <c r="O39" s="1454"/>
      <c r="P39" s="1454"/>
      <c r="Q39" s="1454"/>
      <c r="R39" s="1454"/>
      <c r="S39" s="1454"/>
      <c r="T39" s="1454"/>
      <c r="U39" s="1454"/>
      <c r="V39" s="1454"/>
      <c r="W39" s="1454"/>
      <c r="X39" s="1454"/>
      <c r="Y39" s="1454"/>
      <c r="Z39" s="1454"/>
    </row>
    <row r="40" spans="1:26" ht="15.75">
      <c r="A40" s="5661"/>
      <c r="B40" s="5671"/>
      <c r="C40" s="2555"/>
      <c r="D40" s="2546" t="s">
        <v>613</v>
      </c>
      <c r="E40" s="2546"/>
      <c r="F40" s="2546" t="s">
        <v>614</v>
      </c>
      <c r="G40" s="2546"/>
      <c r="H40" s="2546" t="s">
        <v>615</v>
      </c>
      <c r="I40" s="2546"/>
      <c r="J40" s="2546" t="s">
        <v>616</v>
      </c>
      <c r="K40" s="2546"/>
      <c r="L40" s="2546" t="s">
        <v>617</v>
      </c>
      <c r="M40" s="2551"/>
      <c r="N40" s="1454"/>
      <c r="O40" s="1454"/>
      <c r="P40" s="1454"/>
      <c r="Q40" s="1454"/>
      <c r="R40" s="1454"/>
      <c r="S40" s="1454"/>
      <c r="T40" s="1454"/>
      <c r="U40" s="1454"/>
      <c r="V40" s="1454"/>
      <c r="W40" s="1454"/>
      <c r="X40" s="1454"/>
      <c r="Y40" s="1454"/>
      <c r="Z40" s="1454"/>
    </row>
    <row r="41" spans="1:26" ht="15.75">
      <c r="A41" s="5661"/>
      <c r="B41" s="5671"/>
      <c r="C41" s="2555"/>
      <c r="D41" s="2575">
        <v>2033</v>
      </c>
      <c r="E41" s="2576">
        <v>9</v>
      </c>
      <c r="F41" s="2577">
        <v>2034</v>
      </c>
      <c r="G41" s="2576">
        <v>9</v>
      </c>
      <c r="H41" s="2577"/>
      <c r="I41" s="2576"/>
      <c r="J41" s="2567"/>
      <c r="K41" s="2568"/>
      <c r="L41" s="2567"/>
      <c r="M41" s="2568"/>
      <c r="N41" s="1454"/>
      <c r="O41" s="1454"/>
      <c r="P41" s="1454"/>
      <c r="Q41" s="1454"/>
      <c r="R41" s="1454"/>
      <c r="S41" s="1454"/>
      <c r="T41" s="1454"/>
      <c r="U41" s="1454"/>
      <c r="V41" s="1454"/>
      <c r="W41" s="1454"/>
      <c r="X41" s="1454"/>
      <c r="Y41" s="1454"/>
      <c r="Z41" s="1454"/>
    </row>
    <row r="42" spans="1:26" ht="15.75">
      <c r="A42" s="5661"/>
      <c r="B42" s="5671"/>
      <c r="C42" s="2555"/>
      <c r="D42" s="2552" t="s">
        <v>617</v>
      </c>
      <c r="E42" s="2552"/>
      <c r="F42" s="2552" t="s">
        <v>618</v>
      </c>
      <c r="G42" s="2552"/>
      <c r="H42" s="2546"/>
      <c r="I42" s="2546"/>
      <c r="J42" s="2546"/>
      <c r="K42" s="2546"/>
      <c r="L42" s="2546"/>
      <c r="M42" s="2562"/>
      <c r="N42" s="1454"/>
      <c r="O42" s="1454"/>
      <c r="P42" s="1454"/>
      <c r="Q42" s="1454"/>
      <c r="R42" s="1454"/>
      <c r="S42" s="1454"/>
      <c r="T42" s="1454"/>
      <c r="U42" s="1454"/>
      <c r="V42" s="1454"/>
      <c r="W42" s="1454"/>
      <c r="X42" s="1454"/>
      <c r="Y42" s="1454"/>
      <c r="Z42" s="1454"/>
    </row>
    <row r="43" spans="1:26" ht="15.75">
      <c r="A43" s="5661"/>
      <c r="B43" s="5671"/>
      <c r="C43" s="2555"/>
      <c r="D43" s="2578"/>
      <c r="E43" s="2558"/>
      <c r="F43" s="5667">
        <f>E37+G37+I37+K37+M37+E39+G39+I39+K39+M39+E41+G41</f>
        <v>108</v>
      </c>
      <c r="G43" s="5444"/>
      <c r="H43" s="5674"/>
      <c r="I43" s="5664"/>
      <c r="J43" s="2546"/>
      <c r="K43" s="2546"/>
      <c r="L43" s="2546"/>
      <c r="M43" s="2562"/>
      <c r="N43" s="1454"/>
      <c r="O43" s="1454"/>
      <c r="P43" s="1454"/>
      <c r="Q43" s="1454"/>
      <c r="R43" s="1454"/>
      <c r="S43" s="1454"/>
      <c r="T43" s="1454"/>
      <c r="U43" s="1454"/>
      <c r="V43" s="1454"/>
      <c r="W43" s="1454"/>
      <c r="X43" s="1454"/>
      <c r="Y43" s="1454"/>
      <c r="Z43" s="1454"/>
    </row>
    <row r="44" spans="1:26" ht="15.75">
      <c r="A44" s="5661"/>
      <c r="B44" s="5672"/>
      <c r="C44" s="2572"/>
      <c r="D44" s="2552"/>
      <c r="E44" s="2552"/>
      <c r="F44" s="2552"/>
      <c r="G44" s="2552"/>
      <c r="H44" s="2552"/>
      <c r="I44" s="2552"/>
      <c r="J44" s="2552"/>
      <c r="K44" s="2552"/>
      <c r="L44" s="2552"/>
      <c r="M44" s="2558"/>
      <c r="N44" s="1454"/>
      <c r="O44" s="1454"/>
      <c r="P44" s="1454"/>
      <c r="Q44" s="1454"/>
      <c r="R44" s="1454"/>
      <c r="S44" s="1454"/>
      <c r="T44" s="1454"/>
      <c r="U44" s="1454"/>
      <c r="V44" s="1454"/>
      <c r="W44" s="1454"/>
      <c r="X44" s="1454"/>
      <c r="Y44" s="1454"/>
      <c r="Z44" s="1454"/>
    </row>
    <row r="45" spans="1:26" ht="15.75">
      <c r="A45" s="5661"/>
      <c r="B45" s="5675" t="s">
        <v>619</v>
      </c>
      <c r="C45" s="2550"/>
      <c r="D45" s="2550"/>
      <c r="E45" s="2550"/>
      <c r="F45" s="2550"/>
      <c r="G45" s="2550"/>
      <c r="H45" s="2550"/>
      <c r="I45" s="2550"/>
      <c r="J45" s="2550"/>
      <c r="K45" s="2550"/>
      <c r="L45" s="2550"/>
      <c r="M45" s="2551"/>
      <c r="N45" s="1454"/>
      <c r="O45" s="1454"/>
      <c r="P45" s="1454"/>
      <c r="Q45" s="1454"/>
      <c r="R45" s="1454"/>
      <c r="S45" s="1454"/>
      <c r="T45" s="1454"/>
      <c r="U45" s="1454"/>
      <c r="V45" s="1454"/>
      <c r="W45" s="1454"/>
      <c r="X45" s="1454"/>
      <c r="Y45" s="1454"/>
      <c r="Z45" s="1454"/>
    </row>
    <row r="46" spans="1:26" ht="15.75">
      <c r="A46" s="5661"/>
      <c r="B46" s="5671"/>
      <c r="C46" s="2550"/>
      <c r="D46" s="2579" t="s">
        <v>620</v>
      </c>
      <c r="E46" s="2580" t="s">
        <v>200</v>
      </c>
      <c r="F46" s="5676" t="s">
        <v>621</v>
      </c>
      <c r="G46" s="5677"/>
      <c r="H46" s="5450"/>
      <c r="I46" s="5450"/>
      <c r="J46" s="5450"/>
      <c r="K46" s="2573" t="s">
        <v>587</v>
      </c>
      <c r="L46" s="5677"/>
      <c r="M46" s="5451"/>
      <c r="N46" s="1454"/>
      <c r="O46" s="1454"/>
      <c r="P46" s="1454"/>
      <c r="Q46" s="1454"/>
      <c r="R46" s="1454"/>
      <c r="S46" s="1454"/>
      <c r="T46" s="1454"/>
      <c r="U46" s="1454"/>
      <c r="V46" s="1454"/>
      <c r="W46" s="1454"/>
      <c r="X46" s="1454"/>
      <c r="Y46" s="1454"/>
      <c r="Z46" s="1454"/>
    </row>
    <row r="47" spans="1:26" ht="15.75">
      <c r="A47" s="5661"/>
      <c r="B47" s="5671"/>
      <c r="C47" s="2550"/>
      <c r="D47" s="2560"/>
      <c r="E47" s="2558" t="s">
        <v>654</v>
      </c>
      <c r="F47" s="5665"/>
      <c r="G47" s="5664"/>
      <c r="H47" s="5664"/>
      <c r="I47" s="5664"/>
      <c r="J47" s="5664"/>
      <c r="K47" s="2550"/>
      <c r="L47" s="5664"/>
      <c r="M47" s="5665"/>
      <c r="N47" s="1454"/>
      <c r="O47" s="1454"/>
      <c r="P47" s="1454"/>
      <c r="Q47" s="1454"/>
      <c r="R47" s="1454"/>
      <c r="S47" s="1454"/>
      <c r="T47" s="1454"/>
      <c r="U47" s="1454"/>
      <c r="V47" s="1454"/>
      <c r="W47" s="1454"/>
      <c r="X47" s="1454"/>
      <c r="Y47" s="1454"/>
      <c r="Z47" s="1454"/>
    </row>
    <row r="48" spans="1:26" ht="15.75">
      <c r="A48" s="5661"/>
      <c r="B48" s="5672"/>
      <c r="C48" s="2553"/>
      <c r="D48" s="2553"/>
      <c r="E48" s="2553"/>
      <c r="F48" s="2553"/>
      <c r="G48" s="2553"/>
      <c r="H48" s="2553"/>
      <c r="I48" s="2553"/>
      <c r="J48" s="2553"/>
      <c r="K48" s="2553"/>
      <c r="L48" s="2550"/>
      <c r="M48" s="2551"/>
      <c r="N48" s="1454"/>
      <c r="O48" s="1454"/>
      <c r="P48" s="1454"/>
      <c r="Q48" s="1454"/>
      <c r="R48" s="1454"/>
      <c r="S48" s="1454"/>
      <c r="T48" s="1454"/>
      <c r="U48" s="1454"/>
      <c r="V48" s="1454"/>
      <c r="W48" s="1454"/>
      <c r="X48" s="1454"/>
      <c r="Y48" s="1454"/>
      <c r="Z48" s="1454"/>
    </row>
    <row r="49" spans="1:26" ht="31.5">
      <c r="A49" s="5661"/>
      <c r="B49" s="2064" t="s">
        <v>623</v>
      </c>
      <c r="C49" s="5669" t="s">
        <v>889</v>
      </c>
      <c r="D49" s="5443"/>
      <c r="E49" s="5443"/>
      <c r="F49" s="5443"/>
      <c r="G49" s="5443"/>
      <c r="H49" s="5443"/>
      <c r="I49" s="2581"/>
      <c r="J49" s="2581"/>
      <c r="K49" s="2581"/>
      <c r="L49" s="2582"/>
      <c r="M49" s="2583"/>
      <c r="N49" s="1454"/>
      <c r="O49" s="1454"/>
      <c r="P49" s="1454"/>
      <c r="Q49" s="1454"/>
      <c r="R49" s="1454"/>
      <c r="S49" s="1454"/>
      <c r="T49" s="1454"/>
      <c r="U49" s="1454"/>
      <c r="V49" s="1454"/>
      <c r="W49" s="1454"/>
      <c r="X49" s="1454"/>
      <c r="Y49" s="1454"/>
      <c r="Z49" s="1454"/>
    </row>
    <row r="50" spans="1:26" ht="15.75">
      <c r="A50" s="5661"/>
      <c r="B50" s="2064" t="s">
        <v>764</v>
      </c>
      <c r="C50" s="5669" t="s">
        <v>890</v>
      </c>
      <c r="D50" s="5443"/>
      <c r="E50" s="5443"/>
      <c r="F50" s="2581"/>
      <c r="G50" s="2581"/>
      <c r="H50" s="2581"/>
      <c r="I50" s="2581"/>
      <c r="J50" s="2581"/>
      <c r="K50" s="2581"/>
      <c r="L50" s="2581"/>
      <c r="M50" s="2542"/>
      <c r="N50" s="1454"/>
      <c r="O50" s="1454"/>
      <c r="P50" s="1454"/>
      <c r="Q50" s="1454"/>
      <c r="R50" s="1454"/>
      <c r="S50" s="1454"/>
      <c r="T50" s="1454"/>
      <c r="U50" s="1454"/>
      <c r="V50" s="1454"/>
      <c r="W50" s="1454"/>
      <c r="X50" s="1454"/>
      <c r="Y50" s="1454"/>
      <c r="Z50" s="1454"/>
    </row>
    <row r="51" spans="1:26" ht="15.75">
      <c r="A51" s="5661"/>
      <c r="B51" s="2064" t="s">
        <v>627</v>
      </c>
      <c r="C51" s="2581" t="s">
        <v>891</v>
      </c>
      <c r="D51" s="2581"/>
      <c r="E51" s="2581"/>
      <c r="F51" s="2581"/>
      <c r="G51" s="2581"/>
      <c r="H51" s="2581"/>
      <c r="I51" s="2581"/>
      <c r="J51" s="2581"/>
      <c r="K51" s="2581"/>
      <c r="L51" s="2581"/>
      <c r="M51" s="2542"/>
      <c r="N51" s="1454"/>
      <c r="O51" s="1454"/>
      <c r="P51" s="1454"/>
      <c r="Q51" s="1454"/>
      <c r="R51" s="1454"/>
      <c r="S51" s="1454"/>
      <c r="T51" s="1454"/>
      <c r="U51" s="1454"/>
      <c r="V51" s="1454"/>
      <c r="W51" s="1454"/>
      <c r="X51" s="1454"/>
      <c r="Y51" s="1454"/>
      <c r="Z51" s="1454"/>
    </row>
    <row r="52" spans="1:26" ht="15.75">
      <c r="A52" s="5661"/>
      <c r="B52" s="2064" t="s">
        <v>628</v>
      </c>
      <c r="C52" s="2581">
        <v>2023</v>
      </c>
      <c r="D52" s="2581"/>
      <c r="E52" s="2581"/>
      <c r="F52" s="2581"/>
      <c r="G52" s="2581"/>
      <c r="H52" s="2581"/>
      <c r="I52" s="2581"/>
      <c r="J52" s="2581"/>
      <c r="K52" s="2581"/>
      <c r="L52" s="2581"/>
      <c r="M52" s="2542"/>
      <c r="N52" s="1454"/>
      <c r="O52" s="1454"/>
      <c r="P52" s="1454"/>
      <c r="Q52" s="1454"/>
      <c r="R52" s="1454"/>
      <c r="S52" s="1454"/>
      <c r="T52" s="1454"/>
      <c r="U52" s="1454"/>
      <c r="V52" s="1454"/>
      <c r="W52" s="1454"/>
      <c r="X52" s="1454"/>
      <c r="Y52" s="1454"/>
      <c r="Z52" s="1454"/>
    </row>
    <row r="53" spans="1:26" ht="15.75">
      <c r="A53" s="5660" t="s">
        <v>629</v>
      </c>
      <c r="B53" s="1459" t="s">
        <v>630</v>
      </c>
      <c r="C53" s="5667" t="s">
        <v>244</v>
      </c>
      <c r="D53" s="5443"/>
      <c r="E53" s="5443"/>
      <c r="F53" s="5443"/>
      <c r="G53" s="5443"/>
      <c r="H53" s="5443"/>
      <c r="I53" s="5443"/>
      <c r="J53" s="5443"/>
      <c r="K53" s="5443"/>
      <c r="L53" s="5443"/>
      <c r="M53" s="5444"/>
      <c r="N53" s="1454"/>
      <c r="O53" s="1454"/>
      <c r="P53" s="1454"/>
      <c r="Q53" s="1454"/>
      <c r="R53" s="1454"/>
      <c r="S53" s="1454"/>
      <c r="T53" s="1454"/>
      <c r="U53" s="1454"/>
      <c r="V53" s="1454"/>
      <c r="W53" s="1454"/>
      <c r="X53" s="1454"/>
      <c r="Y53" s="1454"/>
      <c r="Z53" s="1454"/>
    </row>
    <row r="54" spans="1:26" ht="15.75">
      <c r="A54" s="5661"/>
      <c r="B54" s="1459" t="s">
        <v>632</v>
      </c>
      <c r="C54" s="5667" t="s">
        <v>892</v>
      </c>
      <c r="D54" s="5443"/>
      <c r="E54" s="5443"/>
      <c r="F54" s="5443"/>
      <c r="G54" s="5443"/>
      <c r="H54" s="5443"/>
      <c r="I54" s="5443"/>
      <c r="J54" s="5443"/>
      <c r="K54" s="5443"/>
      <c r="L54" s="5443"/>
      <c r="M54" s="5444"/>
      <c r="N54" s="1454"/>
      <c r="O54" s="1454"/>
      <c r="P54" s="1454"/>
      <c r="Q54" s="1454"/>
      <c r="R54" s="1454"/>
      <c r="S54" s="1454"/>
      <c r="T54" s="1454"/>
      <c r="U54" s="1454"/>
      <c r="V54" s="1454"/>
      <c r="W54" s="1454"/>
      <c r="X54" s="1454"/>
      <c r="Y54" s="1454"/>
      <c r="Z54" s="1454"/>
    </row>
    <row r="55" spans="1:26" ht="15.75">
      <c r="A55" s="5661"/>
      <c r="B55" s="1459" t="s">
        <v>634</v>
      </c>
      <c r="C55" s="5667" t="s">
        <v>893</v>
      </c>
      <c r="D55" s="5443"/>
      <c r="E55" s="5443"/>
      <c r="F55" s="5443"/>
      <c r="G55" s="5443"/>
      <c r="H55" s="5443"/>
      <c r="I55" s="5443"/>
      <c r="J55" s="5443"/>
      <c r="K55" s="5443"/>
      <c r="L55" s="5443"/>
      <c r="M55" s="5444"/>
      <c r="N55" s="1454"/>
      <c r="O55" s="1454"/>
      <c r="P55" s="1454"/>
      <c r="Q55" s="1454"/>
      <c r="R55" s="1454"/>
      <c r="S55" s="1454"/>
      <c r="T55" s="1454"/>
      <c r="U55" s="1454"/>
      <c r="V55" s="1454"/>
      <c r="W55" s="1454"/>
      <c r="X55" s="1454"/>
      <c r="Y55" s="1454"/>
      <c r="Z55" s="1454"/>
    </row>
    <row r="56" spans="1:26" ht="15.75">
      <c r="A56" s="5661"/>
      <c r="B56" s="2557" t="s">
        <v>635</v>
      </c>
      <c r="C56" s="5667" t="s">
        <v>243</v>
      </c>
      <c r="D56" s="5443"/>
      <c r="E56" s="5443"/>
      <c r="F56" s="5443"/>
      <c r="G56" s="5443"/>
      <c r="H56" s="5443"/>
      <c r="I56" s="5443"/>
      <c r="J56" s="5443"/>
      <c r="K56" s="5443"/>
      <c r="L56" s="5443"/>
      <c r="M56" s="5444"/>
      <c r="N56" s="1454"/>
      <c r="O56" s="1454"/>
      <c r="P56" s="1454"/>
      <c r="Q56" s="1454"/>
      <c r="R56" s="1454"/>
      <c r="S56" s="1454"/>
      <c r="T56" s="1454"/>
      <c r="U56" s="1454"/>
      <c r="V56" s="1454"/>
      <c r="W56" s="1454"/>
      <c r="X56" s="1454"/>
      <c r="Y56" s="1454"/>
      <c r="Z56" s="1454"/>
    </row>
    <row r="57" spans="1:26" ht="15.75">
      <c r="A57" s="5661"/>
      <c r="B57" s="1459" t="s">
        <v>637</v>
      </c>
      <c r="C57" s="5667" t="s">
        <v>894</v>
      </c>
      <c r="D57" s="5443"/>
      <c r="E57" s="5443"/>
      <c r="F57" s="5443"/>
      <c r="G57" s="5443"/>
      <c r="H57" s="5443"/>
      <c r="I57" s="5443"/>
      <c r="J57" s="5443"/>
      <c r="K57" s="5443"/>
      <c r="L57" s="5443"/>
      <c r="M57" s="5444"/>
      <c r="N57" s="1454"/>
      <c r="O57" s="1454"/>
      <c r="P57" s="1454"/>
      <c r="Q57" s="1454"/>
      <c r="R57" s="1454"/>
      <c r="S57" s="1454"/>
      <c r="T57" s="1454"/>
      <c r="U57" s="1454"/>
      <c r="V57" s="1454"/>
      <c r="W57" s="1454"/>
      <c r="X57" s="1454"/>
      <c r="Y57" s="1454"/>
      <c r="Z57" s="1454"/>
    </row>
    <row r="58" spans="1:26" ht="15.75">
      <c r="A58" s="5666"/>
      <c r="B58" s="1459" t="s">
        <v>638</v>
      </c>
      <c r="C58" s="5668">
        <v>3795750</v>
      </c>
      <c r="D58" s="5664"/>
      <c r="E58" s="5664"/>
      <c r="F58" s="5664"/>
      <c r="G58" s="5664"/>
      <c r="H58" s="5664"/>
      <c r="I58" s="5664"/>
      <c r="J58" s="5664"/>
      <c r="K58" s="5664"/>
      <c r="L58" s="5664"/>
      <c r="M58" s="5665"/>
      <c r="N58" s="1454"/>
      <c r="O58" s="1454"/>
      <c r="P58" s="1454"/>
      <c r="Q58" s="1454"/>
      <c r="R58" s="1454"/>
      <c r="S58" s="1454"/>
      <c r="T58" s="1454"/>
      <c r="U58" s="1454"/>
      <c r="V58" s="1454"/>
      <c r="W58" s="1454"/>
      <c r="X58" s="1454"/>
      <c r="Y58" s="1454"/>
      <c r="Z58" s="1454"/>
    </row>
    <row r="59" spans="1:26" ht="15.75">
      <c r="A59" s="5660" t="s">
        <v>639</v>
      </c>
      <c r="B59" s="1459" t="s">
        <v>640</v>
      </c>
      <c r="C59" s="5662" t="s">
        <v>1863</v>
      </c>
      <c r="D59" s="5443"/>
      <c r="E59" s="5443"/>
      <c r="F59" s="5443"/>
      <c r="G59" s="5443"/>
      <c r="H59" s="5443"/>
      <c r="I59" s="5443"/>
      <c r="J59" s="5443"/>
      <c r="K59" s="5443"/>
      <c r="L59" s="5443"/>
      <c r="M59" s="5444"/>
      <c r="N59" s="1454"/>
      <c r="O59" s="1454"/>
      <c r="P59" s="1454"/>
      <c r="Q59" s="1454"/>
      <c r="R59" s="1454"/>
      <c r="S59" s="1454"/>
      <c r="T59" s="1454"/>
      <c r="U59" s="1454"/>
      <c r="V59" s="1454"/>
      <c r="W59" s="1454"/>
      <c r="X59" s="1454"/>
      <c r="Y59" s="1454"/>
      <c r="Z59" s="1454"/>
    </row>
    <row r="60" spans="1:26" ht="15.75">
      <c r="A60" s="5661"/>
      <c r="B60" s="1459" t="s">
        <v>641</v>
      </c>
      <c r="C60" s="5662" t="s">
        <v>793</v>
      </c>
      <c r="D60" s="5443"/>
      <c r="E60" s="5443"/>
      <c r="F60" s="5443"/>
      <c r="G60" s="5443"/>
      <c r="H60" s="5443"/>
      <c r="I60" s="5443"/>
      <c r="J60" s="5443"/>
      <c r="K60" s="5443"/>
      <c r="L60" s="5443"/>
      <c r="M60" s="5444"/>
      <c r="N60" s="1454"/>
      <c r="O60" s="1454"/>
      <c r="P60" s="1454"/>
      <c r="Q60" s="1454"/>
      <c r="R60" s="1454"/>
      <c r="S60" s="1454"/>
      <c r="T60" s="1454"/>
      <c r="U60" s="1454"/>
      <c r="V60" s="1454"/>
      <c r="W60" s="1454"/>
      <c r="X60" s="1454"/>
      <c r="Y60" s="1454"/>
      <c r="Z60" s="1454"/>
    </row>
    <row r="61" spans="1:26" ht="15.75">
      <c r="A61" s="5661"/>
      <c r="B61" s="1460" t="s">
        <v>44</v>
      </c>
      <c r="C61" s="5662" t="s">
        <v>893</v>
      </c>
      <c r="D61" s="5443"/>
      <c r="E61" s="5443"/>
      <c r="F61" s="5443"/>
      <c r="G61" s="5443"/>
      <c r="H61" s="5443"/>
      <c r="I61" s="5443"/>
      <c r="J61" s="5443"/>
      <c r="K61" s="5443"/>
      <c r="L61" s="5443"/>
      <c r="M61" s="5444"/>
      <c r="N61" s="1454"/>
      <c r="O61" s="1454"/>
      <c r="P61" s="1454"/>
      <c r="Q61" s="1454"/>
      <c r="R61" s="1454"/>
      <c r="S61" s="1454"/>
      <c r="T61" s="1454"/>
      <c r="U61" s="1454"/>
      <c r="V61" s="1454"/>
      <c r="W61" s="1454"/>
      <c r="X61" s="1454"/>
      <c r="Y61" s="1454"/>
      <c r="Z61" s="1454"/>
    </row>
    <row r="62" spans="1:26" ht="15.75">
      <c r="A62" s="1461" t="s">
        <v>642</v>
      </c>
      <c r="B62" s="1460"/>
      <c r="C62" s="5663"/>
      <c r="D62" s="5664"/>
      <c r="E62" s="5664"/>
      <c r="F62" s="5664"/>
      <c r="G62" s="5664"/>
      <c r="H62" s="5664"/>
      <c r="I62" s="5664"/>
      <c r="J62" s="5664"/>
      <c r="K62" s="5664"/>
      <c r="L62" s="5664"/>
      <c r="M62" s="5665"/>
      <c r="N62" s="1454"/>
      <c r="O62" s="1454"/>
      <c r="P62" s="1454"/>
      <c r="Q62" s="1454"/>
      <c r="R62" s="1454"/>
      <c r="S62" s="1454"/>
      <c r="T62" s="1454"/>
      <c r="U62" s="1454"/>
      <c r="V62" s="1454"/>
      <c r="W62" s="1454"/>
      <c r="X62" s="1454"/>
      <c r="Y62" s="1454"/>
      <c r="Z62" s="1454"/>
    </row>
    <row r="63" spans="1:26">
      <c r="A63" s="1454"/>
      <c r="B63" s="1454"/>
      <c r="C63" s="1454"/>
      <c r="D63" s="1454"/>
      <c r="E63" s="1454"/>
      <c r="F63" s="1454"/>
      <c r="G63" s="1454"/>
      <c r="H63" s="1454"/>
      <c r="I63" s="1454"/>
      <c r="J63" s="1454"/>
      <c r="K63" s="1454"/>
      <c r="L63" s="1454"/>
      <c r="M63" s="1454"/>
      <c r="N63" s="1454"/>
      <c r="O63" s="1454"/>
      <c r="P63" s="1454"/>
      <c r="Q63" s="1454"/>
      <c r="R63" s="1454"/>
      <c r="S63" s="1454"/>
      <c r="T63" s="1454"/>
      <c r="U63" s="1454"/>
      <c r="V63" s="1454"/>
      <c r="W63" s="1454"/>
      <c r="X63" s="1454"/>
      <c r="Y63" s="1454"/>
      <c r="Z63" s="1454"/>
    </row>
    <row r="64" spans="1:26">
      <c r="A64" s="1454"/>
      <c r="B64" s="1454"/>
      <c r="C64" s="1454"/>
      <c r="D64" s="1454"/>
      <c r="E64" s="1454"/>
      <c r="F64" s="1454"/>
      <c r="G64" s="1454"/>
      <c r="H64" s="1454"/>
      <c r="I64" s="1454"/>
      <c r="J64" s="1454"/>
      <c r="K64" s="1454"/>
      <c r="L64" s="1454"/>
      <c r="M64" s="1454"/>
      <c r="N64" s="1454"/>
      <c r="O64" s="1454"/>
      <c r="P64" s="1454"/>
      <c r="Q64" s="1454"/>
      <c r="R64" s="1454"/>
      <c r="S64" s="1454"/>
      <c r="T64" s="1454"/>
      <c r="U64" s="1454"/>
      <c r="V64" s="1454"/>
      <c r="W64" s="1454"/>
      <c r="X64" s="1454"/>
      <c r="Y64" s="1454"/>
      <c r="Z64" s="1454"/>
    </row>
    <row r="65" spans="1:26">
      <c r="A65" s="1454"/>
      <c r="B65" s="1454"/>
      <c r="C65" s="1454"/>
      <c r="D65" s="1454"/>
      <c r="E65" s="1454"/>
      <c r="F65" s="1454"/>
      <c r="G65" s="1454"/>
      <c r="H65" s="1454"/>
      <c r="I65" s="1454"/>
      <c r="J65" s="1454"/>
      <c r="K65" s="1454"/>
      <c r="L65" s="1454"/>
      <c r="M65" s="1454"/>
      <c r="N65" s="1454"/>
      <c r="O65" s="1454"/>
      <c r="P65" s="1454"/>
      <c r="Q65" s="1454"/>
      <c r="R65" s="1454"/>
      <c r="S65" s="1454"/>
      <c r="T65" s="1454"/>
      <c r="U65" s="1454"/>
      <c r="V65" s="1454"/>
      <c r="W65" s="1454"/>
      <c r="X65" s="1454"/>
      <c r="Y65" s="1454"/>
      <c r="Z65" s="1454"/>
    </row>
    <row r="66" spans="1:26">
      <c r="A66" s="1454"/>
      <c r="B66" s="1454"/>
      <c r="C66" s="1454"/>
      <c r="D66" s="1454"/>
      <c r="E66" s="1454"/>
      <c r="F66" s="1454"/>
      <c r="G66" s="1454"/>
      <c r="H66" s="1454"/>
      <c r="I66" s="1454"/>
      <c r="J66" s="1454"/>
      <c r="K66" s="1454"/>
      <c r="L66" s="1454"/>
      <c r="M66" s="1454"/>
      <c r="N66" s="1454"/>
      <c r="O66" s="1454"/>
      <c r="P66" s="1454"/>
      <c r="Q66" s="1454"/>
      <c r="R66" s="1454"/>
      <c r="S66" s="1454"/>
      <c r="T66" s="1454"/>
      <c r="U66" s="1454"/>
      <c r="V66" s="1454"/>
      <c r="W66" s="1454"/>
      <c r="X66" s="1454"/>
      <c r="Y66" s="1454"/>
      <c r="Z66" s="1454"/>
    </row>
    <row r="67" spans="1:26">
      <c r="A67" s="1454"/>
      <c r="B67" s="1454"/>
      <c r="C67" s="1454"/>
      <c r="D67" s="1454"/>
      <c r="E67" s="1454"/>
      <c r="F67" s="1454"/>
      <c r="G67" s="1454"/>
      <c r="H67" s="1454"/>
      <c r="I67" s="1454"/>
      <c r="J67" s="1454"/>
      <c r="K67" s="1454"/>
      <c r="L67" s="1454"/>
      <c r="M67" s="1454"/>
      <c r="N67" s="1454"/>
      <c r="O67" s="1454"/>
      <c r="P67" s="1454"/>
      <c r="Q67" s="1454"/>
      <c r="R67" s="1454"/>
      <c r="S67" s="1454"/>
      <c r="T67" s="1454"/>
      <c r="U67" s="1454"/>
      <c r="V67" s="1454"/>
      <c r="W67" s="1454"/>
      <c r="X67" s="1454"/>
      <c r="Y67" s="1454"/>
      <c r="Z67" s="1454"/>
    </row>
    <row r="68" spans="1:26">
      <c r="A68" s="1454"/>
      <c r="B68" s="1454"/>
      <c r="C68" s="1454"/>
      <c r="D68" s="1454"/>
      <c r="E68" s="1454"/>
      <c r="F68" s="1454"/>
      <c r="G68" s="1454"/>
      <c r="H68" s="1454"/>
      <c r="I68" s="1454"/>
      <c r="J68" s="1454"/>
      <c r="K68" s="1454"/>
      <c r="L68" s="1454"/>
      <c r="M68" s="1454"/>
      <c r="N68" s="1454"/>
      <c r="O68" s="1454"/>
      <c r="P68" s="1454"/>
      <c r="Q68" s="1454"/>
      <c r="R68" s="1454"/>
      <c r="S68" s="1454"/>
      <c r="T68" s="1454"/>
      <c r="U68" s="1454"/>
      <c r="V68" s="1454"/>
      <c r="W68" s="1454"/>
      <c r="X68" s="1454"/>
      <c r="Y68" s="1454"/>
      <c r="Z68" s="1454"/>
    </row>
    <row r="69" spans="1:26">
      <c r="A69" s="1454"/>
      <c r="B69" s="1454"/>
      <c r="C69" s="1454"/>
      <c r="D69" s="1454"/>
      <c r="E69" s="1454"/>
      <c r="F69" s="1454"/>
      <c r="G69" s="1454"/>
      <c r="H69" s="1454"/>
      <c r="I69" s="1454"/>
      <c r="J69" s="1454"/>
      <c r="K69" s="1454"/>
      <c r="L69" s="1454"/>
      <c r="M69" s="1454"/>
      <c r="N69" s="1454"/>
      <c r="O69" s="1454"/>
      <c r="P69" s="1454"/>
      <c r="Q69" s="1454"/>
      <c r="R69" s="1454"/>
      <c r="S69" s="1454"/>
      <c r="T69" s="1454"/>
      <c r="U69" s="1454"/>
      <c r="V69" s="1454"/>
      <c r="W69" s="1454"/>
      <c r="X69" s="1454"/>
      <c r="Y69" s="1454"/>
      <c r="Z69" s="1454"/>
    </row>
    <row r="70" spans="1:26">
      <c r="A70" s="1454"/>
      <c r="B70" s="1454"/>
      <c r="C70" s="1454"/>
      <c r="D70" s="1454"/>
      <c r="E70" s="1454"/>
      <c r="F70" s="1454"/>
      <c r="G70" s="1454"/>
      <c r="H70" s="1454"/>
      <c r="I70" s="1454"/>
      <c r="J70" s="1454"/>
      <c r="K70" s="1454"/>
      <c r="L70" s="1454"/>
      <c r="M70" s="1454"/>
      <c r="N70" s="1454"/>
      <c r="O70" s="1454"/>
      <c r="P70" s="1454"/>
      <c r="Q70" s="1454"/>
      <c r="R70" s="1454"/>
      <c r="S70" s="1454"/>
      <c r="T70" s="1454"/>
      <c r="U70" s="1454"/>
      <c r="V70" s="1454"/>
      <c r="W70" s="1454"/>
      <c r="X70" s="1454"/>
      <c r="Y70" s="1454"/>
      <c r="Z70" s="1454"/>
    </row>
    <row r="71" spans="1:26">
      <c r="A71" s="1454"/>
      <c r="B71" s="1454"/>
      <c r="C71" s="1454"/>
      <c r="D71" s="1454"/>
      <c r="E71" s="1454"/>
      <c r="F71" s="1454"/>
      <c r="G71" s="1454"/>
      <c r="H71" s="1454"/>
      <c r="I71" s="1454"/>
      <c r="J71" s="1454"/>
      <c r="K71" s="1454"/>
      <c r="L71" s="1454"/>
      <c r="M71" s="1454"/>
      <c r="N71" s="1454"/>
      <c r="O71" s="1454"/>
      <c r="P71" s="1454"/>
      <c r="Q71" s="1454"/>
      <c r="R71" s="1454"/>
      <c r="S71" s="1454"/>
      <c r="T71" s="1454"/>
      <c r="U71" s="1454"/>
      <c r="V71" s="1454"/>
      <c r="W71" s="1454"/>
      <c r="X71" s="1454"/>
      <c r="Y71" s="1454"/>
      <c r="Z71" s="1454"/>
    </row>
    <row r="72" spans="1:26">
      <c r="A72" s="1454"/>
      <c r="B72" s="1454"/>
      <c r="C72" s="1454"/>
      <c r="D72" s="1454"/>
      <c r="E72" s="1454"/>
      <c r="F72" s="1454"/>
      <c r="G72" s="1454"/>
      <c r="H72" s="1454"/>
      <c r="I72" s="1454"/>
      <c r="J72" s="1454"/>
      <c r="K72" s="1454"/>
      <c r="L72" s="1454"/>
      <c r="M72" s="1454"/>
      <c r="N72" s="1454"/>
      <c r="O72" s="1454"/>
      <c r="P72" s="1454"/>
      <c r="Q72" s="1454"/>
      <c r="R72" s="1454"/>
      <c r="S72" s="1454"/>
      <c r="T72" s="1454"/>
      <c r="U72" s="1454"/>
      <c r="V72" s="1454"/>
      <c r="W72" s="1454"/>
      <c r="X72" s="1454"/>
      <c r="Y72" s="1454"/>
      <c r="Z72" s="1454"/>
    </row>
    <row r="73" spans="1:26">
      <c r="A73" s="1454"/>
      <c r="B73" s="1454"/>
      <c r="C73" s="1454"/>
      <c r="D73" s="1454"/>
      <c r="E73" s="1454"/>
      <c r="F73" s="1454"/>
      <c r="G73" s="1454"/>
      <c r="H73" s="1454"/>
      <c r="I73" s="1454"/>
      <c r="J73" s="1454"/>
      <c r="K73" s="1454"/>
      <c r="L73" s="1454"/>
      <c r="M73" s="1454"/>
      <c r="N73" s="1454"/>
      <c r="O73" s="1454"/>
      <c r="P73" s="1454"/>
      <c r="Q73" s="1454"/>
      <c r="R73" s="1454"/>
      <c r="S73" s="1454"/>
      <c r="T73" s="1454"/>
      <c r="U73" s="1454"/>
      <c r="V73" s="1454"/>
      <c r="W73" s="1454"/>
      <c r="X73" s="1454"/>
      <c r="Y73" s="1454"/>
      <c r="Z73" s="1454"/>
    </row>
    <row r="74" spans="1:26">
      <c r="A74" s="1454"/>
      <c r="B74" s="1454"/>
      <c r="C74" s="1454"/>
      <c r="D74" s="1454"/>
      <c r="E74" s="1454"/>
      <c r="F74" s="1454"/>
      <c r="G74" s="1454"/>
      <c r="H74" s="1454"/>
      <c r="I74" s="1454"/>
      <c r="J74" s="1454"/>
      <c r="K74" s="1454"/>
      <c r="L74" s="1454"/>
      <c r="M74" s="1454"/>
      <c r="N74" s="1454"/>
      <c r="O74" s="1454"/>
      <c r="P74" s="1454"/>
      <c r="Q74" s="1454"/>
      <c r="R74" s="1454"/>
      <c r="S74" s="1454"/>
      <c r="T74" s="1454"/>
      <c r="U74" s="1454"/>
      <c r="V74" s="1454"/>
      <c r="W74" s="1454"/>
      <c r="X74" s="1454"/>
      <c r="Y74" s="1454"/>
      <c r="Z74" s="1454"/>
    </row>
    <row r="75" spans="1:26">
      <c r="A75" s="1454"/>
      <c r="B75" s="1454"/>
      <c r="C75" s="1454"/>
      <c r="D75" s="1454"/>
      <c r="E75" s="1454"/>
      <c r="F75" s="1454"/>
      <c r="G75" s="1454"/>
      <c r="H75" s="1454"/>
      <c r="I75" s="1454"/>
      <c r="J75" s="1454"/>
      <c r="K75" s="1454"/>
      <c r="L75" s="1454"/>
      <c r="M75" s="1454"/>
      <c r="N75" s="1454"/>
      <c r="O75" s="1454"/>
      <c r="P75" s="1454"/>
      <c r="Q75" s="1454"/>
      <c r="R75" s="1454"/>
      <c r="S75" s="1454"/>
      <c r="T75" s="1454"/>
      <c r="U75" s="1454"/>
      <c r="V75" s="1454"/>
      <c r="W75" s="1454"/>
      <c r="X75" s="1454"/>
      <c r="Y75" s="1454"/>
      <c r="Z75" s="1454"/>
    </row>
    <row r="76" spans="1:26">
      <c r="A76" s="1454"/>
      <c r="B76" s="1454"/>
      <c r="C76" s="1454"/>
      <c r="D76" s="1454"/>
      <c r="E76" s="1454"/>
      <c r="F76" s="1454"/>
      <c r="G76" s="1454"/>
      <c r="H76" s="1454"/>
      <c r="I76" s="1454"/>
      <c r="J76" s="1454"/>
      <c r="K76" s="1454"/>
      <c r="L76" s="1454"/>
      <c r="M76" s="1454"/>
      <c r="N76" s="1454"/>
      <c r="O76" s="1454"/>
      <c r="P76" s="1454"/>
      <c r="Q76" s="1454"/>
      <c r="R76" s="1454"/>
      <c r="S76" s="1454"/>
      <c r="T76" s="1454"/>
      <c r="U76" s="1454"/>
      <c r="V76" s="1454"/>
      <c r="W76" s="1454"/>
      <c r="X76" s="1454"/>
      <c r="Y76" s="1454"/>
      <c r="Z76" s="1454"/>
    </row>
    <row r="77" spans="1:26">
      <c r="A77" s="1454"/>
      <c r="B77" s="1454"/>
      <c r="C77" s="1454"/>
      <c r="D77" s="1454"/>
      <c r="E77" s="1454"/>
      <c r="F77" s="1454"/>
      <c r="G77" s="1454"/>
      <c r="H77" s="1454"/>
      <c r="I77" s="1454"/>
      <c r="J77" s="1454"/>
      <c r="K77" s="1454"/>
      <c r="L77" s="1454"/>
      <c r="M77" s="1454"/>
      <c r="N77" s="1454"/>
      <c r="O77" s="1454"/>
      <c r="P77" s="1454"/>
      <c r="Q77" s="1454"/>
      <c r="R77" s="1454"/>
      <c r="S77" s="1454"/>
      <c r="T77" s="1454"/>
      <c r="U77" s="1454"/>
      <c r="V77" s="1454"/>
      <c r="W77" s="1454"/>
      <c r="X77" s="1454"/>
      <c r="Y77" s="1454"/>
      <c r="Z77" s="1454"/>
    </row>
    <row r="78" spans="1:26">
      <c r="A78" s="1454"/>
      <c r="B78" s="1454"/>
      <c r="C78" s="1454"/>
      <c r="D78" s="1454"/>
      <c r="E78" s="1454"/>
      <c r="F78" s="1454"/>
      <c r="G78" s="1454"/>
      <c r="H78" s="1454"/>
      <c r="I78" s="1454"/>
      <c r="J78" s="1454"/>
      <c r="K78" s="1454"/>
      <c r="L78" s="1454"/>
      <c r="M78" s="1454"/>
      <c r="N78" s="1454"/>
      <c r="O78" s="1454"/>
      <c r="P78" s="1454"/>
      <c r="Q78" s="1454"/>
      <c r="R78" s="1454"/>
      <c r="S78" s="1454"/>
      <c r="T78" s="1454"/>
      <c r="U78" s="1454"/>
      <c r="V78" s="1454"/>
      <c r="W78" s="1454"/>
      <c r="X78" s="1454"/>
      <c r="Y78" s="1454"/>
      <c r="Z78" s="1454"/>
    </row>
    <row r="79" spans="1:26">
      <c r="A79" s="1454"/>
      <c r="B79" s="1454"/>
      <c r="C79" s="1454"/>
      <c r="D79" s="1454"/>
      <c r="E79" s="1454"/>
      <c r="F79" s="1454"/>
      <c r="G79" s="1454"/>
      <c r="H79" s="1454"/>
      <c r="I79" s="1454"/>
      <c r="J79" s="1454"/>
      <c r="K79" s="1454"/>
      <c r="L79" s="1454"/>
      <c r="M79" s="1454"/>
      <c r="N79" s="1454"/>
      <c r="O79" s="1454"/>
      <c r="P79" s="1454"/>
      <c r="Q79" s="1454"/>
      <c r="R79" s="1454"/>
      <c r="S79" s="1454"/>
      <c r="T79" s="1454"/>
      <c r="U79" s="1454"/>
      <c r="V79" s="1454"/>
      <c r="W79" s="1454"/>
      <c r="X79" s="1454"/>
      <c r="Y79" s="1454"/>
      <c r="Z79" s="1454"/>
    </row>
    <row r="80" spans="1:26">
      <c r="A80" s="1454"/>
      <c r="B80" s="1454"/>
      <c r="C80" s="1454"/>
      <c r="D80" s="1454"/>
      <c r="E80" s="1454"/>
      <c r="F80" s="1454"/>
      <c r="G80" s="1454"/>
      <c r="H80" s="1454"/>
      <c r="I80" s="1454"/>
      <c r="J80" s="1454"/>
      <c r="K80" s="1454"/>
      <c r="L80" s="1454"/>
      <c r="M80" s="1454"/>
      <c r="N80" s="1454"/>
      <c r="O80" s="1454"/>
      <c r="P80" s="1454"/>
      <c r="Q80" s="1454"/>
      <c r="R80" s="1454"/>
      <c r="S80" s="1454"/>
      <c r="T80" s="1454"/>
      <c r="U80" s="1454"/>
      <c r="V80" s="1454"/>
      <c r="W80" s="1454"/>
      <c r="X80" s="1454"/>
      <c r="Y80" s="1454"/>
      <c r="Z80" s="1454"/>
    </row>
    <row r="81" spans="1:26">
      <c r="A81" s="1454"/>
      <c r="B81" s="1454"/>
      <c r="C81" s="1454"/>
      <c r="D81" s="1454"/>
      <c r="E81" s="1454"/>
      <c r="F81" s="1454"/>
      <c r="G81" s="1454"/>
      <c r="H81" s="1454"/>
      <c r="I81" s="1454"/>
      <c r="J81" s="1454"/>
      <c r="K81" s="1454"/>
      <c r="L81" s="1454"/>
      <c r="M81" s="1454"/>
      <c r="N81" s="1454"/>
      <c r="O81" s="1454"/>
      <c r="P81" s="1454"/>
      <c r="Q81" s="1454"/>
      <c r="R81" s="1454"/>
      <c r="S81" s="1454"/>
      <c r="T81" s="1454"/>
      <c r="U81" s="1454"/>
      <c r="V81" s="1454"/>
      <c r="W81" s="1454"/>
      <c r="X81" s="1454"/>
      <c r="Y81" s="1454"/>
      <c r="Z81" s="1454"/>
    </row>
    <row r="82" spans="1:26">
      <c r="A82" s="1454"/>
      <c r="B82" s="1454"/>
      <c r="C82" s="1454"/>
      <c r="D82" s="1454"/>
      <c r="E82" s="1454"/>
      <c r="F82" s="1454"/>
      <c r="G82" s="1454"/>
      <c r="H82" s="1454"/>
      <c r="I82" s="1454"/>
      <c r="J82" s="1454"/>
      <c r="K82" s="1454"/>
      <c r="L82" s="1454"/>
      <c r="M82" s="1454"/>
      <c r="N82" s="1454"/>
      <c r="O82" s="1454"/>
      <c r="P82" s="1454"/>
      <c r="Q82" s="1454"/>
      <c r="R82" s="1454"/>
      <c r="S82" s="1454"/>
      <c r="T82" s="1454"/>
      <c r="U82" s="1454"/>
      <c r="V82" s="1454"/>
      <c r="W82" s="1454"/>
      <c r="X82" s="1454"/>
      <c r="Y82" s="1454"/>
      <c r="Z82" s="1454"/>
    </row>
    <row r="83" spans="1:26">
      <c r="A83" s="1454"/>
      <c r="B83" s="1454"/>
      <c r="C83" s="1454"/>
      <c r="D83" s="1454"/>
      <c r="E83" s="1454"/>
      <c r="F83" s="1454"/>
      <c r="G83" s="1454"/>
      <c r="H83" s="1454"/>
      <c r="I83" s="1454"/>
      <c r="J83" s="1454"/>
      <c r="K83" s="1454"/>
      <c r="L83" s="1454"/>
      <c r="M83" s="1454"/>
      <c r="N83" s="1454"/>
      <c r="O83" s="1454"/>
      <c r="P83" s="1454"/>
      <c r="Q83" s="1454"/>
      <c r="R83" s="1454"/>
      <c r="S83" s="1454"/>
      <c r="T83" s="1454"/>
      <c r="U83" s="1454"/>
      <c r="V83" s="1454"/>
      <c r="W83" s="1454"/>
      <c r="X83" s="1454"/>
      <c r="Y83" s="1454"/>
      <c r="Z83" s="1454"/>
    </row>
    <row r="84" spans="1:26">
      <c r="A84" s="1454"/>
      <c r="B84" s="1454"/>
      <c r="C84" s="1454"/>
      <c r="D84" s="1454"/>
      <c r="E84" s="1454"/>
      <c r="F84" s="1454"/>
      <c r="G84" s="1454"/>
      <c r="H84" s="1454"/>
      <c r="I84" s="1454"/>
      <c r="J84" s="1454"/>
      <c r="K84" s="1454"/>
      <c r="L84" s="1454"/>
      <c r="M84" s="1454"/>
      <c r="N84" s="1454"/>
      <c r="O84" s="1454"/>
      <c r="P84" s="1454"/>
      <c r="Q84" s="1454"/>
      <c r="R84" s="1454"/>
      <c r="S84" s="1454"/>
      <c r="T84" s="1454"/>
      <c r="U84" s="1454"/>
      <c r="V84" s="1454"/>
      <c r="W84" s="1454"/>
      <c r="X84" s="1454"/>
      <c r="Y84" s="1454"/>
      <c r="Z84" s="1454"/>
    </row>
    <row r="85" spans="1:26">
      <c r="A85" s="1454"/>
      <c r="B85" s="1454"/>
      <c r="C85" s="1454"/>
      <c r="D85" s="1454"/>
      <c r="E85" s="1454"/>
      <c r="F85" s="1454"/>
      <c r="G85" s="1454"/>
      <c r="H85" s="1454"/>
      <c r="I85" s="1454"/>
      <c r="J85" s="1454"/>
      <c r="K85" s="1454"/>
      <c r="L85" s="1454"/>
      <c r="M85" s="1454"/>
      <c r="N85" s="1454"/>
      <c r="O85" s="1454"/>
      <c r="P85" s="1454"/>
      <c r="Q85" s="1454"/>
      <c r="R85" s="1454"/>
      <c r="S85" s="1454"/>
      <c r="T85" s="1454"/>
      <c r="U85" s="1454"/>
      <c r="V85" s="1454"/>
      <c r="W85" s="1454"/>
      <c r="X85" s="1454"/>
      <c r="Y85" s="1454"/>
      <c r="Z85" s="1454"/>
    </row>
    <row r="86" spans="1:26">
      <c r="A86" s="1454"/>
      <c r="B86" s="1454"/>
      <c r="C86" s="1454"/>
      <c r="D86" s="1454"/>
      <c r="E86" s="1454"/>
      <c r="F86" s="1454"/>
      <c r="G86" s="1454"/>
      <c r="H86" s="1454"/>
      <c r="I86" s="1454"/>
      <c r="J86" s="1454"/>
      <c r="K86" s="1454"/>
      <c r="L86" s="1454"/>
      <c r="M86" s="1454"/>
      <c r="N86" s="1454"/>
      <c r="O86" s="1454"/>
      <c r="P86" s="1454"/>
      <c r="Q86" s="1454"/>
      <c r="R86" s="1454"/>
      <c r="S86" s="1454"/>
      <c r="T86" s="1454"/>
      <c r="U86" s="1454"/>
      <c r="V86" s="1454"/>
      <c r="W86" s="1454"/>
      <c r="X86" s="1454"/>
      <c r="Y86" s="1454"/>
      <c r="Z86" s="1454"/>
    </row>
    <row r="87" spans="1:26">
      <c r="A87" s="1454"/>
      <c r="B87" s="1454"/>
      <c r="C87" s="1454"/>
      <c r="D87" s="1454"/>
      <c r="E87" s="1454"/>
      <c r="F87" s="1454"/>
      <c r="G87" s="1454"/>
      <c r="H87" s="1454"/>
      <c r="I87" s="1454"/>
      <c r="J87" s="1454"/>
      <c r="K87" s="1454"/>
      <c r="L87" s="1454"/>
      <c r="M87" s="1454"/>
      <c r="N87" s="1454"/>
      <c r="O87" s="1454"/>
      <c r="P87" s="1454"/>
      <c r="Q87" s="1454"/>
      <c r="R87" s="1454"/>
      <c r="S87" s="1454"/>
      <c r="T87" s="1454"/>
      <c r="U87" s="1454"/>
      <c r="V87" s="1454"/>
      <c r="W87" s="1454"/>
      <c r="X87" s="1454"/>
      <c r="Y87" s="1454"/>
      <c r="Z87" s="1454"/>
    </row>
    <row r="88" spans="1:26">
      <c r="A88" s="1454"/>
      <c r="B88" s="1454"/>
      <c r="C88" s="1454"/>
      <c r="D88" s="1454"/>
      <c r="E88" s="1454"/>
      <c r="F88" s="1454"/>
      <c r="G88" s="1454"/>
      <c r="H88" s="1454"/>
      <c r="I88" s="1454"/>
      <c r="J88" s="1454"/>
      <c r="K88" s="1454"/>
      <c r="L88" s="1454"/>
      <c r="M88" s="1454"/>
      <c r="N88" s="1454"/>
      <c r="O88" s="1454"/>
      <c r="P88" s="1454"/>
      <c r="Q88" s="1454"/>
      <c r="R88" s="1454"/>
      <c r="S88" s="1454"/>
      <c r="T88" s="1454"/>
      <c r="U88" s="1454"/>
      <c r="V88" s="1454"/>
      <c r="W88" s="1454"/>
      <c r="X88" s="1454"/>
      <c r="Y88" s="1454"/>
      <c r="Z88" s="1454"/>
    </row>
    <row r="89" spans="1:26">
      <c r="A89" s="1454"/>
      <c r="B89" s="1454"/>
      <c r="C89" s="1454"/>
      <c r="D89" s="1454"/>
      <c r="E89" s="1454"/>
      <c r="F89" s="1454"/>
      <c r="G89" s="1454"/>
      <c r="H89" s="1454"/>
      <c r="I89" s="1454"/>
      <c r="J89" s="1454"/>
      <c r="K89" s="1454"/>
      <c r="L89" s="1454"/>
      <c r="M89" s="1454"/>
      <c r="N89" s="1454"/>
      <c r="O89" s="1454"/>
      <c r="P89" s="1454"/>
      <c r="Q89" s="1454"/>
      <c r="R89" s="1454"/>
      <c r="S89" s="1454"/>
      <c r="T89" s="1454"/>
      <c r="U89" s="1454"/>
      <c r="V89" s="1454"/>
      <c r="W89" s="1454"/>
      <c r="X89" s="1454"/>
      <c r="Y89" s="1454"/>
      <c r="Z89" s="1454"/>
    </row>
    <row r="90" spans="1:26">
      <c r="A90" s="1454"/>
      <c r="B90" s="1454"/>
      <c r="C90" s="1454"/>
      <c r="D90" s="1454"/>
      <c r="E90" s="1454"/>
      <c r="F90" s="1454"/>
      <c r="G90" s="1454"/>
      <c r="H90" s="1454"/>
      <c r="I90" s="1454"/>
      <c r="J90" s="1454"/>
      <c r="K90" s="1454"/>
      <c r="L90" s="1454"/>
      <c r="M90" s="1454"/>
      <c r="N90" s="1454"/>
      <c r="O90" s="1454"/>
      <c r="P90" s="1454"/>
      <c r="Q90" s="1454"/>
      <c r="R90" s="1454"/>
      <c r="S90" s="1454"/>
      <c r="T90" s="1454"/>
      <c r="U90" s="1454"/>
      <c r="V90" s="1454"/>
      <c r="W90" s="1454"/>
      <c r="X90" s="1454"/>
      <c r="Y90" s="1454"/>
      <c r="Z90" s="1454"/>
    </row>
    <row r="91" spans="1:26">
      <c r="A91" s="1454"/>
      <c r="B91" s="1454"/>
      <c r="C91" s="1454"/>
      <c r="D91" s="1454"/>
      <c r="E91" s="1454"/>
      <c r="F91" s="1454"/>
      <c r="G91" s="1454"/>
      <c r="H91" s="1454"/>
      <c r="I91" s="1454"/>
      <c r="J91" s="1454"/>
      <c r="K91" s="1454"/>
      <c r="L91" s="1454"/>
      <c r="M91" s="1454"/>
      <c r="N91" s="1454"/>
      <c r="O91" s="1454"/>
      <c r="P91" s="1454"/>
      <c r="Q91" s="1454"/>
      <c r="R91" s="1454"/>
      <c r="S91" s="1454"/>
      <c r="T91" s="1454"/>
      <c r="U91" s="1454"/>
      <c r="V91" s="1454"/>
      <c r="W91" s="1454"/>
      <c r="X91" s="1454"/>
      <c r="Y91" s="1454"/>
      <c r="Z91" s="1454"/>
    </row>
    <row r="92" spans="1:26">
      <c r="A92" s="1454"/>
      <c r="B92" s="1454"/>
      <c r="C92" s="1454"/>
      <c r="D92" s="1454"/>
      <c r="E92" s="1454"/>
      <c r="F92" s="1454"/>
      <c r="G92" s="1454"/>
      <c r="H92" s="1454"/>
      <c r="I92" s="1454"/>
      <c r="J92" s="1454"/>
      <c r="K92" s="1454"/>
      <c r="L92" s="1454"/>
      <c r="M92" s="1454"/>
      <c r="N92" s="1454"/>
      <c r="O92" s="1454"/>
      <c r="P92" s="1454"/>
      <c r="Q92" s="1454"/>
      <c r="R92" s="1454"/>
      <c r="S92" s="1454"/>
      <c r="T92" s="1454"/>
      <c r="U92" s="1454"/>
      <c r="V92" s="1454"/>
      <c r="W92" s="1454"/>
      <c r="X92" s="1454"/>
      <c r="Y92" s="1454"/>
      <c r="Z92" s="1454"/>
    </row>
    <row r="93" spans="1:26">
      <c r="A93" s="1454"/>
      <c r="B93" s="1454"/>
      <c r="C93" s="1454"/>
      <c r="D93" s="1454"/>
      <c r="E93" s="1454"/>
      <c r="F93" s="1454"/>
      <c r="G93" s="1454"/>
      <c r="H93" s="1454"/>
      <c r="I93" s="1454"/>
      <c r="J93" s="1454"/>
      <c r="K93" s="1454"/>
      <c r="L93" s="1454"/>
      <c r="M93" s="1454"/>
      <c r="N93" s="1454"/>
      <c r="O93" s="1454"/>
      <c r="P93" s="1454"/>
      <c r="Q93" s="1454"/>
      <c r="R93" s="1454"/>
      <c r="S93" s="1454"/>
      <c r="T93" s="1454"/>
      <c r="U93" s="1454"/>
      <c r="V93" s="1454"/>
      <c r="W93" s="1454"/>
      <c r="X93" s="1454"/>
      <c r="Y93" s="1454"/>
      <c r="Z93" s="1454"/>
    </row>
    <row r="94" spans="1:26">
      <c r="A94" s="1454"/>
      <c r="B94" s="1454"/>
      <c r="C94" s="1454"/>
      <c r="D94" s="1454"/>
      <c r="E94" s="1454"/>
      <c r="F94" s="1454"/>
      <c r="G94" s="1454"/>
      <c r="H94" s="1454"/>
      <c r="I94" s="1454"/>
      <c r="J94" s="1454"/>
      <c r="K94" s="1454"/>
      <c r="L94" s="1454"/>
      <c r="M94" s="1454"/>
      <c r="N94" s="1454"/>
      <c r="O94" s="1454"/>
      <c r="P94" s="1454"/>
      <c r="Q94" s="1454"/>
      <c r="R94" s="1454"/>
      <c r="S94" s="1454"/>
      <c r="T94" s="1454"/>
      <c r="U94" s="1454"/>
      <c r="V94" s="1454"/>
      <c r="W94" s="1454"/>
      <c r="X94" s="1454"/>
      <c r="Y94" s="1454"/>
      <c r="Z94" s="1454"/>
    </row>
    <row r="95" spans="1:26">
      <c r="A95" s="1454"/>
      <c r="B95" s="1454"/>
      <c r="C95" s="1454"/>
      <c r="D95" s="1454"/>
      <c r="E95" s="1454"/>
      <c r="F95" s="1454"/>
      <c r="G95" s="1454"/>
      <c r="H95" s="1454"/>
      <c r="I95" s="1454"/>
      <c r="J95" s="1454"/>
      <c r="K95" s="1454"/>
      <c r="L95" s="1454"/>
      <c r="M95" s="1454"/>
      <c r="N95" s="1454"/>
      <c r="O95" s="1454"/>
      <c r="P95" s="1454"/>
      <c r="Q95" s="1454"/>
      <c r="R95" s="1454"/>
      <c r="S95" s="1454"/>
      <c r="T95" s="1454"/>
      <c r="U95" s="1454"/>
      <c r="V95" s="1454"/>
      <c r="W95" s="1454"/>
      <c r="X95" s="1454"/>
      <c r="Y95" s="1454"/>
      <c r="Z95" s="1454"/>
    </row>
    <row r="96" spans="1:26">
      <c r="A96" s="1454"/>
      <c r="B96" s="1454"/>
      <c r="C96" s="1454"/>
      <c r="D96" s="1454"/>
      <c r="E96" s="1454"/>
      <c r="F96" s="1454"/>
      <c r="G96" s="1454"/>
      <c r="H96" s="1454"/>
      <c r="I96" s="1454"/>
      <c r="J96" s="1454"/>
      <c r="K96" s="1454"/>
      <c r="L96" s="1454"/>
      <c r="M96" s="1454"/>
      <c r="N96" s="1454"/>
      <c r="O96" s="1454"/>
      <c r="P96" s="1454"/>
      <c r="Q96" s="1454"/>
      <c r="R96" s="1454"/>
      <c r="S96" s="1454"/>
      <c r="T96" s="1454"/>
      <c r="U96" s="1454"/>
      <c r="V96" s="1454"/>
      <c r="W96" s="1454"/>
      <c r="X96" s="1454"/>
      <c r="Y96" s="1454"/>
      <c r="Z96" s="1454"/>
    </row>
    <row r="97" spans="1:26">
      <c r="A97" s="1454"/>
      <c r="B97" s="1454"/>
      <c r="C97" s="1454"/>
      <c r="D97" s="1454"/>
      <c r="E97" s="1454"/>
      <c r="F97" s="1454"/>
      <c r="G97" s="1454"/>
      <c r="H97" s="1454"/>
      <c r="I97" s="1454"/>
      <c r="J97" s="1454"/>
      <c r="K97" s="1454"/>
      <c r="L97" s="1454"/>
      <c r="M97" s="1454"/>
      <c r="N97" s="1454"/>
      <c r="O97" s="1454"/>
      <c r="P97" s="1454"/>
      <c r="Q97" s="1454"/>
      <c r="R97" s="1454"/>
      <c r="S97" s="1454"/>
      <c r="T97" s="1454"/>
      <c r="U97" s="1454"/>
      <c r="V97" s="1454"/>
      <c r="W97" s="1454"/>
      <c r="X97" s="1454"/>
      <c r="Y97" s="1454"/>
      <c r="Z97" s="1454"/>
    </row>
    <row r="98" spans="1:26">
      <c r="A98" s="1454"/>
      <c r="B98" s="1454"/>
      <c r="C98" s="1454"/>
      <c r="D98" s="1454"/>
      <c r="E98" s="1454"/>
      <c r="F98" s="1454"/>
      <c r="G98" s="1454"/>
      <c r="H98" s="1454"/>
      <c r="I98" s="1454"/>
      <c r="J98" s="1454"/>
      <c r="K98" s="1454"/>
      <c r="L98" s="1454"/>
      <c r="M98" s="1454"/>
      <c r="N98" s="1454"/>
      <c r="O98" s="1454"/>
      <c r="P98" s="1454"/>
      <c r="Q98" s="1454"/>
      <c r="R98" s="1454"/>
      <c r="S98" s="1454"/>
      <c r="T98" s="1454"/>
      <c r="U98" s="1454"/>
      <c r="V98" s="1454"/>
      <c r="W98" s="1454"/>
      <c r="X98" s="1454"/>
      <c r="Y98" s="1454"/>
      <c r="Z98" s="1454"/>
    </row>
    <row r="99" spans="1:26">
      <c r="A99" s="1454"/>
      <c r="B99" s="1454"/>
      <c r="C99" s="1454"/>
      <c r="D99" s="1454"/>
      <c r="E99" s="1454"/>
      <c r="F99" s="1454"/>
      <c r="G99" s="1454"/>
      <c r="H99" s="1454"/>
      <c r="I99" s="1454"/>
      <c r="J99" s="1454"/>
      <c r="K99" s="1454"/>
      <c r="L99" s="1454"/>
      <c r="M99" s="1454"/>
      <c r="N99" s="1454"/>
      <c r="O99" s="1454"/>
      <c r="P99" s="1454"/>
      <c r="Q99" s="1454"/>
      <c r="R99" s="1454"/>
      <c r="S99" s="1454"/>
      <c r="T99" s="1454"/>
      <c r="U99" s="1454"/>
      <c r="V99" s="1454"/>
      <c r="W99" s="1454"/>
      <c r="X99" s="1454"/>
      <c r="Y99" s="1454"/>
      <c r="Z99" s="1454"/>
    </row>
    <row r="100" spans="1:26">
      <c r="A100" s="1454"/>
      <c r="B100" s="1454"/>
      <c r="C100" s="1454"/>
      <c r="D100" s="1454"/>
      <c r="E100" s="1454"/>
      <c r="F100" s="1454"/>
      <c r="G100" s="1454"/>
      <c r="H100" s="1454"/>
      <c r="I100" s="1454"/>
      <c r="J100" s="1454"/>
      <c r="K100" s="1454"/>
      <c r="L100" s="1454"/>
      <c r="M100" s="1454"/>
      <c r="N100" s="1454"/>
      <c r="O100" s="1454"/>
      <c r="P100" s="1454"/>
      <c r="Q100" s="1454"/>
      <c r="R100" s="1454"/>
      <c r="S100" s="1454"/>
      <c r="T100" s="1454"/>
      <c r="U100" s="1454"/>
      <c r="V100" s="1454"/>
      <c r="W100" s="1454"/>
      <c r="X100" s="1454"/>
      <c r="Y100" s="1454"/>
      <c r="Z100" s="1454"/>
    </row>
    <row r="101" spans="1:26">
      <c r="A101" s="1454"/>
      <c r="B101" s="1454"/>
      <c r="C101" s="1454"/>
      <c r="D101" s="1454"/>
      <c r="E101" s="1454"/>
      <c r="F101" s="1454"/>
      <c r="G101" s="1454"/>
      <c r="H101" s="1454"/>
      <c r="I101" s="1454"/>
      <c r="J101" s="1454"/>
      <c r="K101" s="1454"/>
      <c r="L101" s="1454"/>
      <c r="M101" s="1454"/>
      <c r="N101" s="1454"/>
      <c r="O101" s="1454"/>
      <c r="P101" s="1454"/>
      <c r="Q101" s="1454"/>
      <c r="R101" s="1454"/>
      <c r="S101" s="1454"/>
      <c r="T101" s="1454"/>
      <c r="U101" s="1454"/>
      <c r="V101" s="1454"/>
      <c r="W101" s="1454"/>
      <c r="X101" s="1454"/>
      <c r="Y101" s="1454"/>
      <c r="Z101" s="1454"/>
    </row>
    <row r="102" spans="1:26">
      <c r="A102" s="1454"/>
      <c r="B102" s="1454"/>
      <c r="C102" s="1454"/>
      <c r="D102" s="1454"/>
      <c r="E102" s="1454"/>
      <c r="F102" s="1454"/>
      <c r="G102" s="1454"/>
      <c r="H102" s="1454"/>
      <c r="I102" s="1454"/>
      <c r="J102" s="1454"/>
      <c r="K102" s="1454"/>
      <c r="L102" s="1454"/>
      <c r="M102" s="1454"/>
      <c r="N102" s="1454"/>
      <c r="O102" s="1454"/>
      <c r="P102" s="1454"/>
      <c r="Q102" s="1454"/>
      <c r="R102" s="1454"/>
      <c r="S102" s="1454"/>
      <c r="T102" s="1454"/>
      <c r="U102" s="1454"/>
      <c r="V102" s="1454"/>
      <c r="W102" s="1454"/>
      <c r="X102" s="1454"/>
      <c r="Y102" s="1454"/>
      <c r="Z102" s="1454"/>
    </row>
    <row r="103" spans="1:26">
      <c r="A103" s="1454"/>
      <c r="B103" s="1454"/>
      <c r="C103" s="1454"/>
      <c r="D103" s="1454"/>
      <c r="E103" s="1454"/>
      <c r="F103" s="1454"/>
      <c r="G103" s="1454"/>
      <c r="H103" s="1454"/>
      <c r="I103" s="1454"/>
      <c r="J103" s="1454"/>
      <c r="K103" s="1454"/>
      <c r="L103" s="1454"/>
      <c r="M103" s="1454"/>
      <c r="N103" s="1454"/>
      <c r="O103" s="1454"/>
      <c r="P103" s="1454"/>
      <c r="Q103" s="1454"/>
      <c r="R103" s="1454"/>
      <c r="S103" s="1454"/>
      <c r="T103" s="1454"/>
      <c r="U103" s="1454"/>
      <c r="V103" s="1454"/>
      <c r="W103" s="1454"/>
      <c r="X103" s="1454"/>
      <c r="Y103" s="1454"/>
      <c r="Z103" s="1454"/>
    </row>
    <row r="104" spans="1:26">
      <c r="A104" s="1454"/>
      <c r="B104" s="1454"/>
      <c r="C104" s="1454"/>
      <c r="D104" s="1454"/>
      <c r="E104" s="1454"/>
      <c r="F104" s="1454"/>
      <c r="G104" s="1454"/>
      <c r="H104" s="1454"/>
      <c r="I104" s="1454"/>
      <c r="J104" s="1454"/>
      <c r="K104" s="1454"/>
      <c r="L104" s="1454"/>
      <c r="M104" s="1454"/>
      <c r="N104" s="1454"/>
      <c r="O104" s="1454"/>
      <c r="P104" s="1454"/>
      <c r="Q104" s="1454"/>
      <c r="R104" s="1454"/>
      <c r="S104" s="1454"/>
      <c r="T104" s="1454"/>
      <c r="U104" s="1454"/>
      <c r="V104" s="1454"/>
      <c r="W104" s="1454"/>
      <c r="X104" s="1454"/>
      <c r="Y104" s="1454"/>
      <c r="Z104" s="1454"/>
    </row>
    <row r="105" spans="1:26">
      <c r="A105" s="1454"/>
      <c r="B105" s="1454"/>
      <c r="C105" s="1454"/>
      <c r="D105" s="1454"/>
      <c r="E105" s="1454"/>
      <c r="F105" s="1454"/>
      <c r="G105" s="1454"/>
      <c r="H105" s="1454"/>
      <c r="I105" s="1454"/>
      <c r="J105" s="1454"/>
      <c r="K105" s="1454"/>
      <c r="L105" s="1454"/>
      <c r="M105" s="1454"/>
      <c r="N105" s="1454"/>
      <c r="O105" s="1454"/>
      <c r="P105" s="1454"/>
      <c r="Q105" s="1454"/>
      <c r="R105" s="1454"/>
      <c r="S105" s="1454"/>
      <c r="T105" s="1454"/>
      <c r="U105" s="1454"/>
      <c r="V105" s="1454"/>
      <c r="W105" s="1454"/>
      <c r="X105" s="1454"/>
      <c r="Y105" s="1454"/>
      <c r="Z105" s="1454"/>
    </row>
    <row r="106" spans="1:26">
      <c r="A106" s="1454"/>
      <c r="B106" s="1454"/>
      <c r="C106" s="1454"/>
      <c r="D106" s="1454"/>
      <c r="E106" s="1454"/>
      <c r="F106" s="1454"/>
      <c r="G106" s="1454"/>
      <c r="H106" s="1454"/>
      <c r="I106" s="1454"/>
      <c r="J106" s="1454"/>
      <c r="K106" s="1454"/>
      <c r="L106" s="1454"/>
      <c r="M106" s="1454"/>
      <c r="N106" s="1454"/>
      <c r="O106" s="1454"/>
      <c r="P106" s="1454"/>
      <c r="Q106" s="1454"/>
      <c r="R106" s="1454"/>
      <c r="S106" s="1454"/>
      <c r="T106" s="1454"/>
      <c r="U106" s="1454"/>
      <c r="V106" s="1454"/>
      <c r="W106" s="1454"/>
      <c r="X106" s="1454"/>
      <c r="Y106" s="1454"/>
      <c r="Z106" s="1454"/>
    </row>
    <row r="107" spans="1:26">
      <c r="A107" s="1454"/>
      <c r="B107" s="1454"/>
      <c r="C107" s="1454"/>
      <c r="D107" s="1454"/>
      <c r="E107" s="1454"/>
      <c r="F107" s="1454"/>
      <c r="G107" s="1454"/>
      <c r="H107" s="1454"/>
      <c r="I107" s="1454"/>
      <c r="J107" s="1454"/>
      <c r="K107" s="1454"/>
      <c r="L107" s="1454"/>
      <c r="M107" s="1454"/>
      <c r="N107" s="1454"/>
      <c r="O107" s="1454"/>
      <c r="P107" s="1454"/>
      <c r="Q107" s="1454"/>
      <c r="R107" s="1454"/>
      <c r="S107" s="1454"/>
      <c r="T107" s="1454"/>
      <c r="U107" s="1454"/>
      <c r="V107" s="1454"/>
      <c r="W107" s="1454"/>
      <c r="X107" s="1454"/>
      <c r="Y107" s="1454"/>
      <c r="Z107" s="1454"/>
    </row>
    <row r="108" spans="1:26">
      <c r="A108" s="1454"/>
      <c r="B108" s="1454"/>
      <c r="C108" s="1454"/>
      <c r="D108" s="1454"/>
      <c r="E108" s="1454"/>
      <c r="F108" s="1454"/>
      <c r="G108" s="1454"/>
      <c r="H108" s="1454"/>
      <c r="I108" s="1454"/>
      <c r="J108" s="1454"/>
      <c r="K108" s="1454"/>
      <c r="L108" s="1454"/>
      <c r="M108" s="1454"/>
      <c r="N108" s="1454"/>
      <c r="O108" s="1454"/>
      <c r="P108" s="1454"/>
      <c r="Q108" s="1454"/>
      <c r="R108" s="1454"/>
      <c r="S108" s="1454"/>
      <c r="T108" s="1454"/>
      <c r="U108" s="1454"/>
      <c r="V108" s="1454"/>
      <c r="W108" s="1454"/>
      <c r="X108" s="1454"/>
      <c r="Y108" s="1454"/>
      <c r="Z108" s="1454"/>
    </row>
    <row r="109" spans="1:26">
      <c r="A109" s="1454"/>
      <c r="B109" s="1454"/>
      <c r="C109" s="1454"/>
      <c r="D109" s="1454"/>
      <c r="E109" s="1454"/>
      <c r="F109" s="1454"/>
      <c r="G109" s="1454"/>
      <c r="H109" s="1454"/>
      <c r="I109" s="1454"/>
      <c r="J109" s="1454"/>
      <c r="K109" s="1454"/>
      <c r="L109" s="1454"/>
      <c r="M109" s="1454"/>
      <c r="N109" s="1454"/>
      <c r="O109" s="1454"/>
      <c r="P109" s="1454"/>
      <c r="Q109" s="1454"/>
      <c r="R109" s="1454"/>
      <c r="S109" s="1454"/>
      <c r="T109" s="1454"/>
      <c r="U109" s="1454"/>
      <c r="V109" s="1454"/>
      <c r="W109" s="1454"/>
      <c r="X109" s="1454"/>
      <c r="Y109" s="1454"/>
      <c r="Z109" s="1454"/>
    </row>
    <row r="110" spans="1:26">
      <c r="A110" s="1454"/>
      <c r="B110" s="1454"/>
      <c r="C110" s="1454"/>
      <c r="D110" s="1454"/>
      <c r="E110" s="1454"/>
      <c r="F110" s="1454"/>
      <c r="G110" s="1454"/>
      <c r="H110" s="1454"/>
      <c r="I110" s="1454"/>
      <c r="J110" s="1454"/>
      <c r="K110" s="1454"/>
      <c r="L110" s="1454"/>
      <c r="M110" s="1454"/>
      <c r="N110" s="1454"/>
      <c r="O110" s="1454"/>
      <c r="P110" s="1454"/>
      <c r="Q110" s="1454"/>
      <c r="R110" s="1454"/>
      <c r="S110" s="1454"/>
      <c r="T110" s="1454"/>
      <c r="U110" s="1454"/>
      <c r="V110" s="1454"/>
      <c r="W110" s="1454"/>
      <c r="X110" s="1454"/>
      <c r="Y110" s="1454"/>
      <c r="Z110" s="1454"/>
    </row>
    <row r="111" spans="1:26">
      <c r="A111" s="1454"/>
      <c r="B111" s="1454"/>
      <c r="C111" s="1454"/>
      <c r="D111" s="1454"/>
      <c r="E111" s="1454"/>
      <c r="F111" s="1454"/>
      <c r="G111" s="1454"/>
      <c r="H111" s="1454"/>
      <c r="I111" s="1454"/>
      <c r="J111" s="1454"/>
      <c r="K111" s="1454"/>
      <c r="L111" s="1454"/>
      <c r="M111" s="1454"/>
      <c r="N111" s="1454"/>
      <c r="O111" s="1454"/>
      <c r="P111" s="1454"/>
      <c r="Q111" s="1454"/>
      <c r="R111" s="1454"/>
      <c r="S111" s="1454"/>
      <c r="T111" s="1454"/>
      <c r="U111" s="1454"/>
      <c r="V111" s="1454"/>
      <c r="W111" s="1454"/>
      <c r="X111" s="1454"/>
      <c r="Y111" s="1454"/>
      <c r="Z111" s="1454"/>
    </row>
    <row r="112" spans="1:26">
      <c r="A112" s="1454"/>
      <c r="B112" s="1454"/>
      <c r="C112" s="1454"/>
      <c r="D112" s="1454"/>
      <c r="E112" s="1454"/>
      <c r="F112" s="1454"/>
      <c r="G112" s="1454"/>
      <c r="H112" s="1454"/>
      <c r="I112" s="1454"/>
      <c r="J112" s="1454"/>
      <c r="K112" s="1454"/>
      <c r="L112" s="1454"/>
      <c r="M112" s="1454"/>
      <c r="N112" s="1454"/>
      <c r="O112" s="1454"/>
      <c r="P112" s="1454"/>
      <c r="Q112" s="1454"/>
      <c r="R112" s="1454"/>
      <c r="S112" s="1454"/>
      <c r="T112" s="1454"/>
      <c r="U112" s="1454"/>
      <c r="V112" s="1454"/>
      <c r="W112" s="1454"/>
      <c r="X112" s="1454"/>
      <c r="Y112" s="1454"/>
      <c r="Z112" s="1454"/>
    </row>
    <row r="113" spans="1:26">
      <c r="A113" s="1454"/>
      <c r="B113" s="1454"/>
      <c r="C113" s="1454"/>
      <c r="D113" s="1454"/>
      <c r="E113" s="1454"/>
      <c r="F113" s="1454"/>
      <c r="G113" s="1454"/>
      <c r="H113" s="1454"/>
      <c r="I113" s="1454"/>
      <c r="J113" s="1454"/>
      <c r="K113" s="1454"/>
      <c r="L113" s="1454"/>
      <c r="M113" s="1454"/>
      <c r="N113" s="1454"/>
      <c r="O113" s="1454"/>
      <c r="P113" s="1454"/>
      <c r="Q113" s="1454"/>
      <c r="R113" s="1454"/>
      <c r="S113" s="1454"/>
      <c r="T113" s="1454"/>
      <c r="U113" s="1454"/>
      <c r="V113" s="1454"/>
      <c r="W113" s="1454"/>
      <c r="X113" s="1454"/>
      <c r="Y113" s="1454"/>
      <c r="Z113" s="1454"/>
    </row>
    <row r="114" spans="1:26">
      <c r="A114" s="1454"/>
      <c r="B114" s="1454"/>
      <c r="C114" s="1454"/>
      <c r="D114" s="1454"/>
      <c r="E114" s="1454"/>
      <c r="F114" s="1454"/>
      <c r="G114" s="1454"/>
      <c r="H114" s="1454"/>
      <c r="I114" s="1454"/>
      <c r="J114" s="1454"/>
      <c r="K114" s="1454"/>
      <c r="L114" s="1454"/>
      <c r="M114" s="1454"/>
      <c r="N114" s="1454"/>
      <c r="O114" s="1454"/>
      <c r="P114" s="1454"/>
      <c r="Q114" s="1454"/>
      <c r="R114" s="1454"/>
      <c r="S114" s="1454"/>
      <c r="T114" s="1454"/>
      <c r="U114" s="1454"/>
      <c r="V114" s="1454"/>
      <c r="W114" s="1454"/>
      <c r="X114" s="1454"/>
      <c r="Y114" s="1454"/>
      <c r="Z114" s="1454"/>
    </row>
    <row r="115" spans="1:26">
      <c r="A115" s="1454"/>
      <c r="B115" s="1454"/>
      <c r="C115" s="1454"/>
      <c r="D115" s="1454"/>
      <c r="E115" s="1454"/>
      <c r="F115" s="1454"/>
      <c r="G115" s="1454"/>
      <c r="H115" s="1454"/>
      <c r="I115" s="1454"/>
      <c r="J115" s="1454"/>
      <c r="K115" s="1454"/>
      <c r="L115" s="1454"/>
      <c r="M115" s="1454"/>
      <c r="N115" s="1454"/>
      <c r="O115" s="1454"/>
      <c r="P115" s="1454"/>
      <c r="Q115" s="1454"/>
      <c r="R115" s="1454"/>
      <c r="S115" s="1454"/>
      <c r="T115" s="1454"/>
      <c r="U115" s="1454"/>
      <c r="V115" s="1454"/>
      <c r="W115" s="1454"/>
      <c r="X115" s="1454"/>
      <c r="Y115" s="1454"/>
      <c r="Z115" s="1454"/>
    </row>
    <row r="116" spans="1:26">
      <c r="A116" s="1454"/>
      <c r="B116" s="1454"/>
      <c r="C116" s="1454"/>
      <c r="D116" s="1454"/>
      <c r="E116" s="1454"/>
      <c r="F116" s="1454"/>
      <c r="G116" s="1454"/>
      <c r="H116" s="1454"/>
      <c r="I116" s="1454"/>
      <c r="J116" s="1454"/>
      <c r="K116" s="1454"/>
      <c r="L116" s="1454"/>
      <c r="M116" s="1454"/>
      <c r="N116" s="1454"/>
      <c r="O116" s="1454"/>
      <c r="P116" s="1454"/>
      <c r="Q116" s="1454"/>
      <c r="R116" s="1454"/>
      <c r="S116" s="1454"/>
      <c r="T116" s="1454"/>
      <c r="U116" s="1454"/>
      <c r="V116" s="1454"/>
      <c r="W116" s="1454"/>
      <c r="X116" s="1454"/>
      <c r="Y116" s="1454"/>
      <c r="Z116" s="1454"/>
    </row>
    <row r="117" spans="1:26">
      <c r="A117" s="1454"/>
      <c r="B117" s="1454"/>
      <c r="C117" s="1454"/>
      <c r="D117" s="1454"/>
      <c r="E117" s="1454"/>
      <c r="F117" s="1454"/>
      <c r="G117" s="1454"/>
      <c r="H117" s="1454"/>
      <c r="I117" s="1454"/>
      <c r="J117" s="1454"/>
      <c r="K117" s="1454"/>
      <c r="L117" s="1454"/>
      <c r="M117" s="1454"/>
      <c r="N117" s="1454"/>
      <c r="O117" s="1454"/>
      <c r="P117" s="1454"/>
      <c r="Q117" s="1454"/>
      <c r="R117" s="1454"/>
      <c r="S117" s="1454"/>
      <c r="T117" s="1454"/>
      <c r="U117" s="1454"/>
      <c r="V117" s="1454"/>
      <c r="W117" s="1454"/>
      <c r="X117" s="1454"/>
      <c r="Y117" s="1454"/>
      <c r="Z117" s="1454"/>
    </row>
    <row r="118" spans="1:26">
      <c r="A118" s="1454"/>
      <c r="B118" s="1454"/>
      <c r="C118" s="1454"/>
      <c r="D118" s="1454"/>
      <c r="E118" s="1454"/>
      <c r="F118" s="1454"/>
      <c r="G118" s="1454"/>
      <c r="H118" s="1454"/>
      <c r="I118" s="1454"/>
      <c r="J118" s="1454"/>
      <c r="K118" s="1454"/>
      <c r="L118" s="1454"/>
      <c r="M118" s="1454"/>
      <c r="N118" s="1454"/>
      <c r="O118" s="1454"/>
      <c r="P118" s="1454"/>
      <c r="Q118" s="1454"/>
      <c r="R118" s="1454"/>
      <c r="S118" s="1454"/>
      <c r="T118" s="1454"/>
      <c r="U118" s="1454"/>
      <c r="V118" s="1454"/>
      <c r="W118" s="1454"/>
      <c r="X118" s="1454"/>
      <c r="Y118" s="1454"/>
      <c r="Z118" s="1454"/>
    </row>
    <row r="119" spans="1:26">
      <c r="A119" s="1454"/>
      <c r="B119" s="1454"/>
      <c r="C119" s="1454"/>
      <c r="D119" s="1454"/>
      <c r="E119" s="1454"/>
      <c r="F119" s="1454"/>
      <c r="G119" s="1454"/>
      <c r="H119" s="1454"/>
      <c r="I119" s="1454"/>
      <c r="J119" s="1454"/>
      <c r="K119" s="1454"/>
      <c r="L119" s="1454"/>
      <c r="M119" s="1454"/>
      <c r="N119" s="1454"/>
      <c r="O119" s="1454"/>
      <c r="P119" s="1454"/>
      <c r="Q119" s="1454"/>
      <c r="R119" s="1454"/>
      <c r="S119" s="1454"/>
      <c r="T119" s="1454"/>
      <c r="U119" s="1454"/>
      <c r="V119" s="1454"/>
      <c r="W119" s="1454"/>
      <c r="X119" s="1454"/>
      <c r="Y119" s="1454"/>
      <c r="Z119" s="1454"/>
    </row>
    <row r="120" spans="1:26">
      <c r="A120" s="1454"/>
      <c r="B120" s="1454"/>
      <c r="C120" s="1454"/>
      <c r="D120" s="1454"/>
      <c r="E120" s="1454"/>
      <c r="F120" s="1454"/>
      <c r="G120" s="1454"/>
      <c r="H120" s="1454"/>
      <c r="I120" s="1454"/>
      <c r="J120" s="1454"/>
      <c r="K120" s="1454"/>
      <c r="L120" s="1454"/>
      <c r="M120" s="1454"/>
      <c r="N120" s="1454"/>
      <c r="O120" s="1454"/>
      <c r="P120" s="1454"/>
      <c r="Q120" s="1454"/>
      <c r="R120" s="1454"/>
      <c r="S120" s="1454"/>
      <c r="T120" s="1454"/>
      <c r="U120" s="1454"/>
      <c r="V120" s="1454"/>
      <c r="W120" s="1454"/>
      <c r="X120" s="1454"/>
      <c r="Y120" s="1454"/>
      <c r="Z120" s="1454"/>
    </row>
    <row r="121" spans="1:26">
      <c r="A121" s="1454"/>
      <c r="B121" s="1454"/>
      <c r="C121" s="1454"/>
      <c r="D121" s="1454"/>
      <c r="E121" s="1454"/>
      <c r="F121" s="1454"/>
      <c r="G121" s="1454"/>
      <c r="H121" s="1454"/>
      <c r="I121" s="1454"/>
      <c r="J121" s="1454"/>
      <c r="K121" s="1454"/>
      <c r="L121" s="1454"/>
      <c r="M121" s="1454"/>
      <c r="N121" s="1454"/>
      <c r="O121" s="1454"/>
      <c r="P121" s="1454"/>
      <c r="Q121" s="1454"/>
      <c r="R121" s="1454"/>
      <c r="S121" s="1454"/>
      <c r="T121" s="1454"/>
      <c r="U121" s="1454"/>
      <c r="V121" s="1454"/>
      <c r="W121" s="1454"/>
      <c r="X121" s="1454"/>
      <c r="Y121" s="1454"/>
      <c r="Z121" s="1454"/>
    </row>
    <row r="122" spans="1:26">
      <c r="A122" s="1454"/>
      <c r="B122" s="1454"/>
      <c r="C122" s="1454"/>
      <c r="D122" s="1454"/>
      <c r="E122" s="1454"/>
      <c r="F122" s="1454"/>
      <c r="G122" s="1454"/>
      <c r="H122" s="1454"/>
      <c r="I122" s="1454"/>
      <c r="J122" s="1454"/>
      <c r="K122" s="1454"/>
      <c r="L122" s="1454"/>
      <c r="M122" s="1454"/>
      <c r="N122" s="1454"/>
      <c r="O122" s="1454"/>
      <c r="P122" s="1454"/>
      <c r="Q122" s="1454"/>
      <c r="R122" s="1454"/>
      <c r="S122" s="1454"/>
      <c r="T122" s="1454"/>
      <c r="U122" s="1454"/>
      <c r="V122" s="1454"/>
      <c r="W122" s="1454"/>
      <c r="X122" s="1454"/>
      <c r="Y122" s="1454"/>
      <c r="Z122" s="1454"/>
    </row>
    <row r="123" spans="1:26">
      <c r="A123" s="1454"/>
      <c r="B123" s="1454"/>
      <c r="C123" s="1454"/>
      <c r="D123" s="1454"/>
      <c r="E123" s="1454"/>
      <c r="F123" s="1454"/>
      <c r="G123" s="1454"/>
      <c r="H123" s="1454"/>
      <c r="I123" s="1454"/>
      <c r="J123" s="1454"/>
      <c r="K123" s="1454"/>
      <c r="L123" s="1454"/>
      <c r="M123" s="1454"/>
      <c r="N123" s="1454"/>
      <c r="O123" s="1454"/>
      <c r="P123" s="1454"/>
      <c r="Q123" s="1454"/>
      <c r="R123" s="1454"/>
      <c r="S123" s="1454"/>
      <c r="T123" s="1454"/>
      <c r="U123" s="1454"/>
      <c r="V123" s="1454"/>
      <c r="W123" s="1454"/>
      <c r="X123" s="1454"/>
      <c r="Y123" s="1454"/>
      <c r="Z123" s="1454"/>
    </row>
    <row r="124" spans="1:26">
      <c r="A124" s="1454"/>
      <c r="B124" s="1454"/>
      <c r="C124" s="1454"/>
      <c r="D124" s="1454"/>
      <c r="E124" s="1454"/>
      <c r="F124" s="1454"/>
      <c r="G124" s="1454"/>
      <c r="H124" s="1454"/>
      <c r="I124" s="1454"/>
      <c r="J124" s="1454"/>
      <c r="K124" s="1454"/>
      <c r="L124" s="1454"/>
      <c r="M124" s="1454"/>
      <c r="N124" s="1454"/>
      <c r="O124" s="1454"/>
      <c r="P124" s="1454"/>
      <c r="Q124" s="1454"/>
      <c r="R124" s="1454"/>
      <c r="S124" s="1454"/>
      <c r="T124" s="1454"/>
      <c r="U124" s="1454"/>
      <c r="V124" s="1454"/>
      <c r="W124" s="1454"/>
      <c r="X124" s="1454"/>
      <c r="Y124" s="1454"/>
      <c r="Z124" s="1454"/>
    </row>
    <row r="125" spans="1:26">
      <c r="A125" s="1454"/>
      <c r="B125" s="1454"/>
      <c r="C125" s="1454"/>
      <c r="D125" s="1454"/>
      <c r="E125" s="1454"/>
      <c r="F125" s="1454"/>
      <c r="G125" s="1454"/>
      <c r="H125" s="1454"/>
      <c r="I125" s="1454"/>
      <c r="J125" s="1454"/>
      <c r="K125" s="1454"/>
      <c r="L125" s="1454"/>
      <c r="M125" s="1454"/>
      <c r="N125" s="1454"/>
      <c r="O125" s="1454"/>
      <c r="P125" s="1454"/>
      <c r="Q125" s="1454"/>
      <c r="R125" s="1454"/>
      <c r="S125" s="1454"/>
      <c r="T125" s="1454"/>
      <c r="U125" s="1454"/>
      <c r="V125" s="1454"/>
      <c r="W125" s="1454"/>
      <c r="X125" s="1454"/>
      <c r="Y125" s="1454"/>
      <c r="Z125" s="1454"/>
    </row>
    <row r="126" spans="1:26">
      <c r="A126" s="1454"/>
      <c r="B126" s="1454"/>
      <c r="C126" s="1454"/>
      <c r="D126" s="1454"/>
      <c r="E126" s="1454"/>
      <c r="F126" s="1454"/>
      <c r="G126" s="1454"/>
      <c r="H126" s="1454"/>
      <c r="I126" s="1454"/>
      <c r="J126" s="1454"/>
      <c r="K126" s="1454"/>
      <c r="L126" s="1454"/>
      <c r="M126" s="1454"/>
      <c r="N126" s="1454"/>
      <c r="O126" s="1454"/>
      <c r="P126" s="1454"/>
      <c r="Q126" s="1454"/>
      <c r="R126" s="1454"/>
      <c r="S126" s="1454"/>
      <c r="T126" s="1454"/>
      <c r="U126" s="1454"/>
      <c r="V126" s="1454"/>
      <c r="W126" s="1454"/>
      <c r="X126" s="1454"/>
      <c r="Y126" s="1454"/>
      <c r="Z126" s="1454"/>
    </row>
    <row r="127" spans="1:26">
      <c r="A127" s="1454"/>
      <c r="B127" s="1454"/>
      <c r="C127" s="1454"/>
      <c r="D127" s="1454"/>
      <c r="E127" s="1454"/>
      <c r="F127" s="1454"/>
      <c r="G127" s="1454"/>
      <c r="H127" s="1454"/>
      <c r="I127" s="1454"/>
      <c r="J127" s="1454"/>
      <c r="K127" s="1454"/>
      <c r="L127" s="1454"/>
      <c r="M127" s="1454"/>
      <c r="N127" s="1454"/>
      <c r="O127" s="1454"/>
      <c r="P127" s="1454"/>
      <c r="Q127" s="1454"/>
      <c r="R127" s="1454"/>
      <c r="S127" s="1454"/>
      <c r="T127" s="1454"/>
      <c r="U127" s="1454"/>
      <c r="V127" s="1454"/>
      <c r="W127" s="1454"/>
      <c r="X127" s="1454"/>
      <c r="Y127" s="1454"/>
      <c r="Z127" s="1454"/>
    </row>
    <row r="128" spans="1:26">
      <c r="A128" s="1454"/>
      <c r="B128" s="1454"/>
      <c r="C128" s="1454"/>
      <c r="D128" s="1454"/>
      <c r="E128" s="1454"/>
      <c r="F128" s="1454"/>
      <c r="G128" s="1454"/>
      <c r="H128" s="1454"/>
      <c r="I128" s="1454"/>
      <c r="J128" s="1454"/>
      <c r="K128" s="1454"/>
      <c r="L128" s="1454"/>
      <c r="M128" s="1454"/>
      <c r="N128" s="1454"/>
      <c r="O128" s="1454"/>
      <c r="P128" s="1454"/>
      <c r="Q128" s="1454"/>
      <c r="R128" s="1454"/>
      <c r="S128" s="1454"/>
      <c r="T128" s="1454"/>
      <c r="U128" s="1454"/>
      <c r="V128" s="1454"/>
      <c r="W128" s="1454"/>
      <c r="X128" s="1454"/>
      <c r="Y128" s="1454"/>
      <c r="Z128" s="1454"/>
    </row>
    <row r="129" spans="1:26">
      <c r="A129" s="1454"/>
      <c r="B129" s="1454"/>
      <c r="C129" s="1454"/>
      <c r="D129" s="1454"/>
      <c r="E129" s="1454"/>
      <c r="F129" s="1454"/>
      <c r="G129" s="1454"/>
      <c r="H129" s="1454"/>
      <c r="I129" s="1454"/>
      <c r="J129" s="1454"/>
      <c r="K129" s="1454"/>
      <c r="L129" s="1454"/>
      <c r="M129" s="1454"/>
      <c r="N129" s="1454"/>
      <c r="O129" s="1454"/>
      <c r="P129" s="1454"/>
      <c r="Q129" s="1454"/>
      <c r="R129" s="1454"/>
      <c r="S129" s="1454"/>
      <c r="T129" s="1454"/>
      <c r="U129" s="1454"/>
      <c r="V129" s="1454"/>
      <c r="W129" s="1454"/>
      <c r="X129" s="1454"/>
      <c r="Y129" s="1454"/>
      <c r="Z129" s="1454"/>
    </row>
    <row r="130" spans="1:26">
      <c r="A130" s="1454"/>
      <c r="B130" s="1454"/>
      <c r="C130" s="1454"/>
      <c r="D130" s="1454"/>
      <c r="E130" s="1454"/>
      <c r="F130" s="1454"/>
      <c r="G130" s="1454"/>
      <c r="H130" s="1454"/>
      <c r="I130" s="1454"/>
      <c r="J130" s="1454"/>
      <c r="K130" s="1454"/>
      <c r="L130" s="1454"/>
      <c r="M130" s="1454"/>
      <c r="N130" s="1454"/>
      <c r="O130" s="1454"/>
      <c r="P130" s="1454"/>
      <c r="Q130" s="1454"/>
      <c r="R130" s="1454"/>
      <c r="S130" s="1454"/>
      <c r="T130" s="1454"/>
      <c r="U130" s="1454"/>
      <c r="V130" s="1454"/>
      <c r="W130" s="1454"/>
      <c r="X130" s="1454"/>
      <c r="Y130" s="1454"/>
      <c r="Z130" s="1454"/>
    </row>
    <row r="131" spans="1:26">
      <c r="A131" s="1454"/>
      <c r="B131" s="1454"/>
      <c r="C131" s="1454"/>
      <c r="D131" s="1454"/>
      <c r="E131" s="1454"/>
      <c r="F131" s="1454"/>
      <c r="G131" s="1454"/>
      <c r="H131" s="1454"/>
      <c r="I131" s="1454"/>
      <c r="J131" s="1454"/>
      <c r="K131" s="1454"/>
      <c r="L131" s="1454"/>
      <c r="M131" s="1454"/>
      <c r="N131" s="1454"/>
      <c r="O131" s="1454"/>
      <c r="P131" s="1454"/>
      <c r="Q131" s="1454"/>
      <c r="R131" s="1454"/>
      <c r="S131" s="1454"/>
      <c r="T131" s="1454"/>
      <c r="U131" s="1454"/>
      <c r="V131" s="1454"/>
      <c r="W131" s="1454"/>
      <c r="X131" s="1454"/>
      <c r="Y131" s="1454"/>
      <c r="Z131" s="1454"/>
    </row>
    <row r="132" spans="1:26">
      <c r="A132" s="1454"/>
      <c r="B132" s="1454"/>
      <c r="C132" s="1454"/>
      <c r="D132" s="1454"/>
      <c r="E132" s="1454"/>
      <c r="F132" s="1454"/>
      <c r="G132" s="1454"/>
      <c r="H132" s="1454"/>
      <c r="I132" s="1454"/>
      <c r="J132" s="1454"/>
      <c r="K132" s="1454"/>
      <c r="L132" s="1454"/>
      <c r="M132" s="1454"/>
      <c r="N132" s="1454"/>
      <c r="O132" s="1454"/>
      <c r="P132" s="1454"/>
      <c r="Q132" s="1454"/>
      <c r="R132" s="1454"/>
      <c r="S132" s="1454"/>
      <c r="T132" s="1454"/>
      <c r="U132" s="1454"/>
      <c r="V132" s="1454"/>
      <c r="W132" s="1454"/>
      <c r="X132" s="1454"/>
      <c r="Y132" s="1454"/>
      <c r="Z132" s="1454"/>
    </row>
    <row r="133" spans="1:26">
      <c r="A133" s="1454"/>
      <c r="B133" s="1454"/>
      <c r="C133" s="1454"/>
      <c r="D133" s="1454"/>
      <c r="E133" s="1454"/>
      <c r="F133" s="1454"/>
      <c r="G133" s="1454"/>
      <c r="H133" s="1454"/>
      <c r="I133" s="1454"/>
      <c r="J133" s="1454"/>
      <c r="K133" s="1454"/>
      <c r="L133" s="1454"/>
      <c r="M133" s="1454"/>
      <c r="N133" s="1454"/>
      <c r="O133" s="1454"/>
      <c r="P133" s="1454"/>
      <c r="Q133" s="1454"/>
      <c r="R133" s="1454"/>
      <c r="S133" s="1454"/>
      <c r="T133" s="1454"/>
      <c r="U133" s="1454"/>
      <c r="V133" s="1454"/>
      <c r="W133" s="1454"/>
      <c r="X133" s="1454"/>
      <c r="Y133" s="1454"/>
      <c r="Z133" s="1454"/>
    </row>
    <row r="134" spans="1:26">
      <c r="A134" s="1454"/>
      <c r="B134" s="1454"/>
      <c r="C134" s="1454"/>
      <c r="D134" s="1454"/>
      <c r="E134" s="1454"/>
      <c r="F134" s="1454"/>
      <c r="G134" s="1454"/>
      <c r="H134" s="1454"/>
      <c r="I134" s="1454"/>
      <c r="J134" s="1454"/>
      <c r="K134" s="1454"/>
      <c r="L134" s="1454"/>
      <c r="M134" s="1454"/>
      <c r="N134" s="1454"/>
      <c r="O134" s="1454"/>
      <c r="P134" s="1454"/>
      <c r="Q134" s="1454"/>
      <c r="R134" s="1454"/>
      <c r="S134" s="1454"/>
      <c r="T134" s="1454"/>
      <c r="U134" s="1454"/>
      <c r="V134" s="1454"/>
      <c r="W134" s="1454"/>
      <c r="X134" s="1454"/>
      <c r="Y134" s="1454"/>
      <c r="Z134" s="1454"/>
    </row>
    <row r="135" spans="1:26">
      <c r="A135" s="1454"/>
      <c r="B135" s="1454"/>
      <c r="C135" s="1454"/>
      <c r="D135" s="1454"/>
      <c r="E135" s="1454"/>
      <c r="F135" s="1454"/>
      <c r="G135" s="1454"/>
      <c r="H135" s="1454"/>
      <c r="I135" s="1454"/>
      <c r="J135" s="1454"/>
      <c r="K135" s="1454"/>
      <c r="L135" s="1454"/>
      <c r="M135" s="1454"/>
      <c r="N135" s="1454"/>
      <c r="O135" s="1454"/>
      <c r="P135" s="1454"/>
      <c r="Q135" s="1454"/>
      <c r="R135" s="1454"/>
      <c r="S135" s="1454"/>
      <c r="T135" s="1454"/>
      <c r="U135" s="1454"/>
      <c r="V135" s="1454"/>
      <c r="W135" s="1454"/>
      <c r="X135" s="1454"/>
      <c r="Y135" s="1454"/>
      <c r="Z135" s="1454"/>
    </row>
    <row r="136" spans="1:26">
      <c r="A136" s="1454"/>
      <c r="B136" s="1454"/>
      <c r="C136" s="1454"/>
      <c r="D136" s="1454"/>
      <c r="E136" s="1454"/>
      <c r="F136" s="1454"/>
      <c r="G136" s="1454"/>
      <c r="H136" s="1454"/>
      <c r="I136" s="1454"/>
      <c r="J136" s="1454"/>
      <c r="K136" s="1454"/>
      <c r="L136" s="1454"/>
      <c r="M136" s="1454"/>
      <c r="N136" s="1454"/>
      <c r="O136" s="1454"/>
      <c r="P136" s="1454"/>
      <c r="Q136" s="1454"/>
      <c r="R136" s="1454"/>
      <c r="S136" s="1454"/>
      <c r="T136" s="1454"/>
      <c r="U136" s="1454"/>
      <c r="V136" s="1454"/>
      <c r="W136" s="1454"/>
      <c r="X136" s="1454"/>
      <c r="Y136" s="1454"/>
      <c r="Z136" s="1454"/>
    </row>
    <row r="137" spans="1:26">
      <c r="A137" s="1454"/>
      <c r="B137" s="1454"/>
      <c r="C137" s="1454"/>
      <c r="D137" s="1454"/>
      <c r="E137" s="1454"/>
      <c r="F137" s="1454"/>
      <c r="G137" s="1454"/>
      <c r="H137" s="1454"/>
      <c r="I137" s="1454"/>
      <c r="J137" s="1454"/>
      <c r="K137" s="1454"/>
      <c r="L137" s="1454"/>
      <c r="M137" s="1454"/>
      <c r="N137" s="1454"/>
      <c r="O137" s="1454"/>
      <c r="P137" s="1454"/>
      <c r="Q137" s="1454"/>
      <c r="R137" s="1454"/>
      <c r="S137" s="1454"/>
      <c r="T137" s="1454"/>
      <c r="U137" s="1454"/>
      <c r="V137" s="1454"/>
      <c r="W137" s="1454"/>
      <c r="X137" s="1454"/>
      <c r="Y137" s="1454"/>
      <c r="Z137" s="1454"/>
    </row>
    <row r="138" spans="1:26">
      <c r="A138" s="1454"/>
      <c r="B138" s="1454"/>
      <c r="C138" s="1454"/>
      <c r="D138" s="1454"/>
      <c r="E138" s="1454"/>
      <c r="F138" s="1454"/>
      <c r="G138" s="1454"/>
      <c r="H138" s="1454"/>
      <c r="I138" s="1454"/>
      <c r="J138" s="1454"/>
      <c r="K138" s="1454"/>
      <c r="L138" s="1454"/>
      <c r="M138" s="1454"/>
      <c r="N138" s="1454"/>
      <c r="O138" s="1454"/>
      <c r="P138" s="1454"/>
      <c r="Q138" s="1454"/>
      <c r="R138" s="1454"/>
      <c r="S138" s="1454"/>
      <c r="T138" s="1454"/>
      <c r="U138" s="1454"/>
      <c r="V138" s="1454"/>
      <c r="W138" s="1454"/>
      <c r="X138" s="1454"/>
      <c r="Y138" s="1454"/>
      <c r="Z138" s="1454"/>
    </row>
    <row r="139" spans="1:26">
      <c r="A139" s="1454"/>
      <c r="B139" s="1454"/>
      <c r="C139" s="1454"/>
      <c r="D139" s="1454"/>
      <c r="E139" s="1454"/>
      <c r="F139" s="1454"/>
      <c r="G139" s="1454"/>
      <c r="H139" s="1454"/>
      <c r="I139" s="1454"/>
      <c r="J139" s="1454"/>
      <c r="K139" s="1454"/>
      <c r="L139" s="1454"/>
      <c r="M139" s="1454"/>
      <c r="N139" s="1454"/>
      <c r="O139" s="1454"/>
      <c r="P139" s="1454"/>
      <c r="Q139" s="1454"/>
      <c r="R139" s="1454"/>
      <c r="S139" s="1454"/>
      <c r="T139" s="1454"/>
      <c r="U139" s="1454"/>
      <c r="V139" s="1454"/>
      <c r="W139" s="1454"/>
      <c r="X139" s="1454"/>
      <c r="Y139" s="1454"/>
      <c r="Z139" s="1454"/>
    </row>
    <row r="140" spans="1:26">
      <c r="A140" s="1454"/>
      <c r="B140" s="1454"/>
      <c r="C140" s="1454"/>
      <c r="D140" s="1454"/>
      <c r="E140" s="1454"/>
      <c r="F140" s="1454"/>
      <c r="G140" s="1454"/>
      <c r="H140" s="1454"/>
      <c r="I140" s="1454"/>
      <c r="J140" s="1454"/>
      <c r="K140" s="1454"/>
      <c r="L140" s="1454"/>
      <c r="M140" s="1454"/>
      <c r="N140" s="1454"/>
      <c r="O140" s="1454"/>
      <c r="P140" s="1454"/>
      <c r="Q140" s="1454"/>
      <c r="R140" s="1454"/>
      <c r="S140" s="1454"/>
      <c r="T140" s="1454"/>
      <c r="U140" s="1454"/>
      <c r="V140" s="1454"/>
      <c r="W140" s="1454"/>
      <c r="X140" s="1454"/>
      <c r="Y140" s="1454"/>
      <c r="Z140" s="1454"/>
    </row>
    <row r="141" spans="1:26">
      <c r="A141" s="1454"/>
      <c r="B141" s="1454"/>
      <c r="C141" s="1454"/>
      <c r="D141" s="1454"/>
      <c r="E141" s="1454"/>
      <c r="F141" s="1454"/>
      <c r="G141" s="1454"/>
      <c r="H141" s="1454"/>
      <c r="I141" s="1454"/>
      <c r="J141" s="1454"/>
      <c r="K141" s="1454"/>
      <c r="L141" s="1454"/>
      <c r="M141" s="1454"/>
      <c r="N141" s="1454"/>
      <c r="O141" s="1454"/>
      <c r="P141" s="1454"/>
      <c r="Q141" s="1454"/>
      <c r="R141" s="1454"/>
      <c r="S141" s="1454"/>
      <c r="T141" s="1454"/>
      <c r="U141" s="1454"/>
      <c r="V141" s="1454"/>
      <c r="W141" s="1454"/>
      <c r="X141" s="1454"/>
      <c r="Y141" s="1454"/>
      <c r="Z141" s="1454"/>
    </row>
    <row r="142" spans="1:26">
      <c r="A142" s="1454"/>
      <c r="B142" s="1454"/>
      <c r="C142" s="1454"/>
      <c r="D142" s="1454"/>
      <c r="E142" s="1454"/>
      <c r="F142" s="1454"/>
      <c r="G142" s="1454"/>
      <c r="H142" s="1454"/>
      <c r="I142" s="1454"/>
      <c r="J142" s="1454"/>
      <c r="K142" s="1454"/>
      <c r="L142" s="1454"/>
      <c r="M142" s="1454"/>
      <c r="N142" s="1454"/>
      <c r="O142" s="1454"/>
      <c r="P142" s="1454"/>
      <c r="Q142" s="1454"/>
      <c r="R142" s="1454"/>
      <c r="S142" s="1454"/>
      <c r="T142" s="1454"/>
      <c r="U142" s="1454"/>
      <c r="V142" s="1454"/>
      <c r="W142" s="1454"/>
      <c r="X142" s="1454"/>
      <c r="Y142" s="1454"/>
      <c r="Z142" s="1454"/>
    </row>
    <row r="143" spans="1:26">
      <c r="A143" s="1454"/>
      <c r="B143" s="1454"/>
      <c r="C143" s="1454"/>
      <c r="D143" s="1454"/>
      <c r="E143" s="1454"/>
      <c r="F143" s="1454"/>
      <c r="G143" s="1454"/>
      <c r="H143" s="1454"/>
      <c r="I143" s="1454"/>
      <c r="J143" s="1454"/>
      <c r="K143" s="1454"/>
      <c r="L143" s="1454"/>
      <c r="M143" s="1454"/>
      <c r="N143" s="1454"/>
      <c r="O143" s="1454"/>
      <c r="P143" s="1454"/>
      <c r="Q143" s="1454"/>
      <c r="R143" s="1454"/>
      <c r="S143" s="1454"/>
      <c r="T143" s="1454"/>
      <c r="U143" s="1454"/>
      <c r="V143" s="1454"/>
      <c r="W143" s="1454"/>
      <c r="X143" s="1454"/>
      <c r="Y143" s="1454"/>
      <c r="Z143" s="1454"/>
    </row>
    <row r="144" spans="1:26">
      <c r="A144" s="1454"/>
      <c r="B144" s="1454"/>
      <c r="C144" s="1454"/>
      <c r="D144" s="1454"/>
      <c r="E144" s="1454"/>
      <c r="F144" s="1454"/>
      <c r="G144" s="1454"/>
      <c r="H144" s="1454"/>
      <c r="I144" s="1454"/>
      <c r="J144" s="1454"/>
      <c r="K144" s="1454"/>
      <c r="L144" s="1454"/>
      <c r="M144" s="1454"/>
      <c r="N144" s="1454"/>
      <c r="O144" s="1454"/>
      <c r="P144" s="1454"/>
      <c r="Q144" s="1454"/>
      <c r="R144" s="1454"/>
      <c r="S144" s="1454"/>
      <c r="T144" s="1454"/>
      <c r="U144" s="1454"/>
      <c r="V144" s="1454"/>
      <c r="W144" s="1454"/>
      <c r="X144" s="1454"/>
      <c r="Y144" s="1454"/>
      <c r="Z144" s="1454"/>
    </row>
    <row r="145" spans="1:26">
      <c r="A145" s="1454"/>
      <c r="B145" s="1454"/>
      <c r="C145" s="1454"/>
      <c r="D145" s="1454"/>
      <c r="E145" s="1454"/>
      <c r="F145" s="1454"/>
      <c r="G145" s="1454"/>
      <c r="H145" s="1454"/>
      <c r="I145" s="1454"/>
      <c r="J145" s="1454"/>
      <c r="K145" s="1454"/>
      <c r="L145" s="1454"/>
      <c r="M145" s="1454"/>
      <c r="N145" s="1454"/>
      <c r="O145" s="1454"/>
      <c r="P145" s="1454"/>
      <c r="Q145" s="1454"/>
      <c r="R145" s="1454"/>
      <c r="S145" s="1454"/>
      <c r="T145" s="1454"/>
      <c r="U145" s="1454"/>
      <c r="V145" s="1454"/>
      <c r="W145" s="1454"/>
      <c r="X145" s="1454"/>
      <c r="Y145" s="1454"/>
      <c r="Z145" s="1454"/>
    </row>
    <row r="146" spans="1:26">
      <c r="A146" s="1454"/>
      <c r="B146" s="1454"/>
      <c r="C146" s="1454"/>
      <c r="D146" s="1454"/>
      <c r="E146" s="1454"/>
      <c r="F146" s="1454"/>
      <c r="G146" s="1454"/>
      <c r="H146" s="1454"/>
      <c r="I146" s="1454"/>
      <c r="J146" s="1454"/>
      <c r="K146" s="1454"/>
      <c r="L146" s="1454"/>
      <c r="M146" s="1454"/>
      <c r="N146" s="1454"/>
      <c r="O146" s="1454"/>
      <c r="P146" s="1454"/>
      <c r="Q146" s="1454"/>
      <c r="R146" s="1454"/>
      <c r="S146" s="1454"/>
      <c r="T146" s="1454"/>
      <c r="U146" s="1454"/>
      <c r="V146" s="1454"/>
      <c r="W146" s="1454"/>
      <c r="X146" s="1454"/>
      <c r="Y146" s="1454"/>
      <c r="Z146" s="1454"/>
    </row>
    <row r="147" spans="1:26">
      <c r="A147" s="1454"/>
      <c r="B147" s="1454"/>
      <c r="C147" s="1454"/>
      <c r="D147" s="1454"/>
      <c r="E147" s="1454"/>
      <c r="F147" s="1454"/>
      <c r="G147" s="1454"/>
      <c r="H147" s="1454"/>
      <c r="I147" s="1454"/>
      <c r="J147" s="1454"/>
      <c r="K147" s="1454"/>
      <c r="L147" s="1454"/>
      <c r="M147" s="1454"/>
      <c r="N147" s="1454"/>
      <c r="O147" s="1454"/>
      <c r="P147" s="1454"/>
      <c r="Q147" s="1454"/>
      <c r="R147" s="1454"/>
      <c r="S147" s="1454"/>
      <c r="T147" s="1454"/>
      <c r="U147" s="1454"/>
      <c r="V147" s="1454"/>
      <c r="W147" s="1454"/>
      <c r="X147" s="1454"/>
      <c r="Y147" s="1454"/>
      <c r="Z147" s="1454"/>
    </row>
    <row r="148" spans="1:26">
      <c r="A148" s="1454"/>
      <c r="B148" s="1454"/>
      <c r="C148" s="1454"/>
      <c r="D148" s="1454"/>
      <c r="E148" s="1454"/>
      <c r="F148" s="1454"/>
      <c r="G148" s="1454"/>
      <c r="H148" s="1454"/>
      <c r="I148" s="1454"/>
      <c r="J148" s="1454"/>
      <c r="K148" s="1454"/>
      <c r="L148" s="1454"/>
      <c r="M148" s="1454"/>
      <c r="N148" s="1454"/>
      <c r="O148" s="1454"/>
      <c r="P148" s="1454"/>
      <c r="Q148" s="1454"/>
      <c r="R148" s="1454"/>
      <c r="S148" s="1454"/>
      <c r="T148" s="1454"/>
      <c r="U148" s="1454"/>
      <c r="V148" s="1454"/>
      <c r="W148" s="1454"/>
      <c r="X148" s="1454"/>
      <c r="Y148" s="1454"/>
      <c r="Z148" s="1454"/>
    </row>
    <row r="149" spans="1:26">
      <c r="A149" s="1454"/>
      <c r="B149" s="1454"/>
      <c r="C149" s="1454"/>
      <c r="D149" s="1454"/>
      <c r="E149" s="1454"/>
      <c r="F149" s="1454"/>
      <c r="G149" s="1454"/>
      <c r="H149" s="1454"/>
      <c r="I149" s="1454"/>
      <c r="J149" s="1454"/>
      <c r="K149" s="1454"/>
      <c r="L149" s="1454"/>
      <c r="M149" s="1454"/>
      <c r="N149" s="1454"/>
      <c r="O149" s="1454"/>
      <c r="P149" s="1454"/>
      <c r="Q149" s="1454"/>
      <c r="R149" s="1454"/>
      <c r="S149" s="1454"/>
      <c r="T149" s="1454"/>
      <c r="U149" s="1454"/>
      <c r="V149" s="1454"/>
      <c r="W149" s="1454"/>
      <c r="X149" s="1454"/>
      <c r="Y149" s="1454"/>
      <c r="Z149" s="1454"/>
    </row>
    <row r="150" spans="1:26">
      <c r="A150" s="1454"/>
      <c r="B150" s="1454"/>
      <c r="C150" s="1454"/>
      <c r="D150" s="1454"/>
      <c r="E150" s="1454"/>
      <c r="F150" s="1454"/>
      <c r="G150" s="1454"/>
      <c r="H150" s="1454"/>
      <c r="I150" s="1454"/>
      <c r="J150" s="1454"/>
      <c r="K150" s="1454"/>
      <c r="L150" s="1454"/>
      <c r="M150" s="1454"/>
      <c r="N150" s="1454"/>
      <c r="O150" s="1454"/>
      <c r="P150" s="1454"/>
      <c r="Q150" s="1454"/>
      <c r="R150" s="1454"/>
      <c r="S150" s="1454"/>
      <c r="T150" s="1454"/>
      <c r="U150" s="1454"/>
      <c r="V150" s="1454"/>
      <c r="W150" s="1454"/>
      <c r="X150" s="1454"/>
      <c r="Y150" s="1454"/>
      <c r="Z150" s="1454"/>
    </row>
    <row r="151" spans="1:26">
      <c r="A151" s="1454"/>
      <c r="B151" s="1454"/>
      <c r="C151" s="1454"/>
      <c r="D151" s="1454"/>
      <c r="E151" s="1454"/>
      <c r="F151" s="1454"/>
      <c r="G151" s="1454"/>
      <c r="H151" s="1454"/>
      <c r="I151" s="1454"/>
      <c r="J151" s="1454"/>
      <c r="K151" s="1454"/>
      <c r="L151" s="1454"/>
      <c r="M151" s="1454"/>
      <c r="N151" s="1454"/>
      <c r="O151" s="1454"/>
      <c r="P151" s="1454"/>
      <c r="Q151" s="1454"/>
      <c r="R151" s="1454"/>
      <c r="S151" s="1454"/>
      <c r="T151" s="1454"/>
      <c r="U151" s="1454"/>
      <c r="V151" s="1454"/>
      <c r="W151" s="1454"/>
      <c r="X151" s="1454"/>
      <c r="Y151" s="1454"/>
      <c r="Z151" s="1454"/>
    </row>
    <row r="152" spans="1:26">
      <c r="A152" s="1454"/>
      <c r="B152" s="1454"/>
      <c r="C152" s="1454"/>
      <c r="D152" s="1454"/>
      <c r="E152" s="1454"/>
      <c r="F152" s="1454"/>
      <c r="G152" s="1454"/>
      <c r="H152" s="1454"/>
      <c r="I152" s="1454"/>
      <c r="J152" s="1454"/>
      <c r="K152" s="1454"/>
      <c r="L152" s="1454"/>
      <c r="M152" s="1454"/>
      <c r="N152" s="1454"/>
      <c r="O152" s="1454"/>
      <c r="P152" s="1454"/>
      <c r="Q152" s="1454"/>
      <c r="R152" s="1454"/>
      <c r="S152" s="1454"/>
      <c r="T152" s="1454"/>
      <c r="U152" s="1454"/>
      <c r="V152" s="1454"/>
      <c r="W152" s="1454"/>
      <c r="X152" s="1454"/>
      <c r="Y152" s="1454"/>
      <c r="Z152" s="1454"/>
    </row>
    <row r="153" spans="1:26">
      <c r="A153" s="1454"/>
      <c r="B153" s="1454"/>
      <c r="C153" s="1454"/>
      <c r="D153" s="1454"/>
      <c r="E153" s="1454"/>
      <c r="F153" s="1454"/>
      <c r="G153" s="1454"/>
      <c r="H153" s="1454"/>
      <c r="I153" s="1454"/>
      <c r="J153" s="1454"/>
      <c r="K153" s="1454"/>
      <c r="L153" s="1454"/>
      <c r="M153" s="1454"/>
      <c r="N153" s="1454"/>
      <c r="O153" s="1454"/>
      <c r="P153" s="1454"/>
      <c r="Q153" s="1454"/>
      <c r="R153" s="1454"/>
      <c r="S153" s="1454"/>
      <c r="T153" s="1454"/>
      <c r="U153" s="1454"/>
      <c r="V153" s="1454"/>
      <c r="W153" s="1454"/>
      <c r="X153" s="1454"/>
      <c r="Y153" s="1454"/>
      <c r="Z153" s="1454"/>
    </row>
    <row r="154" spans="1:26">
      <c r="A154" s="1454"/>
      <c r="B154" s="1454"/>
      <c r="C154" s="1454"/>
      <c r="D154" s="1454"/>
      <c r="E154" s="1454"/>
      <c r="F154" s="1454"/>
      <c r="G154" s="1454"/>
      <c r="H154" s="1454"/>
      <c r="I154" s="1454"/>
      <c r="J154" s="1454"/>
      <c r="K154" s="1454"/>
      <c r="L154" s="1454"/>
      <c r="M154" s="1454"/>
      <c r="N154" s="1454"/>
      <c r="O154" s="1454"/>
      <c r="P154" s="1454"/>
      <c r="Q154" s="1454"/>
      <c r="R154" s="1454"/>
      <c r="S154" s="1454"/>
      <c r="T154" s="1454"/>
      <c r="U154" s="1454"/>
      <c r="V154" s="1454"/>
      <c r="W154" s="1454"/>
      <c r="X154" s="1454"/>
      <c r="Y154" s="1454"/>
      <c r="Z154" s="1454"/>
    </row>
    <row r="155" spans="1:26">
      <c r="A155" s="1454"/>
      <c r="B155" s="1454"/>
      <c r="C155" s="1454"/>
      <c r="D155" s="1454"/>
      <c r="E155" s="1454"/>
      <c r="F155" s="1454"/>
      <c r="G155" s="1454"/>
      <c r="H155" s="1454"/>
      <c r="I155" s="1454"/>
      <c r="J155" s="1454"/>
      <c r="K155" s="1454"/>
      <c r="L155" s="1454"/>
      <c r="M155" s="1454"/>
      <c r="N155" s="1454"/>
      <c r="O155" s="1454"/>
      <c r="P155" s="1454"/>
      <c r="Q155" s="1454"/>
      <c r="R155" s="1454"/>
      <c r="S155" s="1454"/>
      <c r="T155" s="1454"/>
      <c r="U155" s="1454"/>
      <c r="V155" s="1454"/>
      <c r="W155" s="1454"/>
      <c r="X155" s="1454"/>
      <c r="Y155" s="1454"/>
      <c r="Z155" s="1454"/>
    </row>
    <row r="156" spans="1:26">
      <c r="A156" s="1454"/>
      <c r="B156" s="1454"/>
      <c r="C156" s="1454"/>
      <c r="D156" s="1454"/>
      <c r="E156" s="1454"/>
      <c r="F156" s="1454"/>
      <c r="G156" s="1454"/>
      <c r="H156" s="1454"/>
      <c r="I156" s="1454"/>
      <c r="J156" s="1454"/>
      <c r="K156" s="1454"/>
      <c r="L156" s="1454"/>
      <c r="M156" s="1454"/>
      <c r="N156" s="1454"/>
      <c r="O156" s="1454"/>
      <c r="P156" s="1454"/>
      <c r="Q156" s="1454"/>
      <c r="R156" s="1454"/>
      <c r="S156" s="1454"/>
      <c r="T156" s="1454"/>
      <c r="U156" s="1454"/>
      <c r="V156" s="1454"/>
      <c r="W156" s="1454"/>
      <c r="X156" s="1454"/>
      <c r="Y156" s="1454"/>
      <c r="Z156" s="1454"/>
    </row>
    <row r="157" spans="1:26">
      <c r="A157" s="1454"/>
      <c r="B157" s="1454"/>
      <c r="C157" s="1454"/>
      <c r="D157" s="1454"/>
      <c r="E157" s="1454"/>
      <c r="F157" s="1454"/>
      <c r="G157" s="1454"/>
      <c r="H157" s="1454"/>
      <c r="I157" s="1454"/>
      <c r="J157" s="1454"/>
      <c r="K157" s="1454"/>
      <c r="L157" s="1454"/>
      <c r="M157" s="1454"/>
      <c r="N157" s="1454"/>
      <c r="O157" s="1454"/>
      <c r="P157" s="1454"/>
      <c r="Q157" s="1454"/>
      <c r="R157" s="1454"/>
      <c r="S157" s="1454"/>
      <c r="T157" s="1454"/>
      <c r="U157" s="1454"/>
      <c r="V157" s="1454"/>
      <c r="W157" s="1454"/>
      <c r="X157" s="1454"/>
      <c r="Y157" s="1454"/>
      <c r="Z157" s="1454"/>
    </row>
    <row r="158" spans="1:26">
      <c r="A158" s="1454"/>
      <c r="B158" s="1454"/>
      <c r="C158" s="1454"/>
      <c r="D158" s="1454"/>
      <c r="E158" s="1454"/>
      <c r="F158" s="1454"/>
      <c r="G158" s="1454"/>
      <c r="H158" s="1454"/>
      <c r="I158" s="1454"/>
      <c r="J158" s="1454"/>
      <c r="K158" s="1454"/>
      <c r="L158" s="1454"/>
      <c r="M158" s="1454"/>
      <c r="N158" s="1454"/>
      <c r="O158" s="1454"/>
      <c r="P158" s="1454"/>
      <c r="Q158" s="1454"/>
      <c r="R158" s="1454"/>
      <c r="S158" s="1454"/>
      <c r="T158" s="1454"/>
      <c r="U158" s="1454"/>
      <c r="V158" s="1454"/>
      <c r="W158" s="1454"/>
      <c r="X158" s="1454"/>
      <c r="Y158" s="1454"/>
      <c r="Z158" s="1454"/>
    </row>
    <row r="159" spans="1:26">
      <c r="A159" s="1454"/>
      <c r="B159" s="1454"/>
      <c r="C159" s="1454"/>
      <c r="D159" s="1454"/>
      <c r="E159" s="1454"/>
      <c r="F159" s="1454"/>
      <c r="G159" s="1454"/>
      <c r="H159" s="1454"/>
      <c r="I159" s="1454"/>
      <c r="J159" s="1454"/>
      <c r="K159" s="1454"/>
      <c r="L159" s="1454"/>
      <c r="M159" s="1454"/>
      <c r="N159" s="1454"/>
      <c r="O159" s="1454"/>
      <c r="P159" s="1454"/>
      <c r="Q159" s="1454"/>
      <c r="R159" s="1454"/>
      <c r="S159" s="1454"/>
      <c r="T159" s="1454"/>
      <c r="U159" s="1454"/>
      <c r="V159" s="1454"/>
      <c r="W159" s="1454"/>
      <c r="X159" s="1454"/>
      <c r="Y159" s="1454"/>
      <c r="Z159" s="1454"/>
    </row>
    <row r="160" spans="1:26">
      <c r="A160" s="1454"/>
      <c r="B160" s="1454"/>
      <c r="C160" s="1454"/>
      <c r="D160" s="1454"/>
      <c r="E160" s="1454"/>
      <c r="F160" s="1454"/>
      <c r="G160" s="1454"/>
      <c r="H160" s="1454"/>
      <c r="I160" s="1454"/>
      <c r="J160" s="1454"/>
      <c r="K160" s="1454"/>
      <c r="L160" s="1454"/>
      <c r="M160" s="1454"/>
      <c r="N160" s="1454"/>
      <c r="O160" s="1454"/>
      <c r="P160" s="1454"/>
      <c r="Q160" s="1454"/>
      <c r="R160" s="1454"/>
      <c r="S160" s="1454"/>
      <c r="T160" s="1454"/>
      <c r="U160" s="1454"/>
      <c r="V160" s="1454"/>
      <c r="W160" s="1454"/>
      <c r="X160" s="1454"/>
      <c r="Y160" s="1454"/>
      <c r="Z160" s="1454"/>
    </row>
    <row r="161" spans="1:26">
      <c r="A161" s="1454"/>
      <c r="B161" s="1454"/>
      <c r="C161" s="1454"/>
      <c r="D161" s="1454"/>
      <c r="E161" s="1454"/>
      <c r="F161" s="1454"/>
      <c r="G161" s="1454"/>
      <c r="H161" s="1454"/>
      <c r="I161" s="1454"/>
      <c r="J161" s="1454"/>
      <c r="K161" s="1454"/>
      <c r="L161" s="1454"/>
      <c r="M161" s="1454"/>
      <c r="N161" s="1454"/>
      <c r="O161" s="1454"/>
      <c r="P161" s="1454"/>
      <c r="Q161" s="1454"/>
      <c r="R161" s="1454"/>
      <c r="S161" s="1454"/>
      <c r="T161" s="1454"/>
      <c r="U161" s="1454"/>
      <c r="V161" s="1454"/>
      <c r="W161" s="1454"/>
      <c r="X161" s="1454"/>
      <c r="Y161" s="1454"/>
      <c r="Z161" s="1454"/>
    </row>
    <row r="162" spans="1:26">
      <c r="A162" s="1454"/>
      <c r="B162" s="1454"/>
      <c r="C162" s="1454"/>
      <c r="D162" s="1454"/>
      <c r="E162" s="1454"/>
      <c r="F162" s="1454"/>
      <c r="G162" s="1454"/>
      <c r="H162" s="1454"/>
      <c r="I162" s="1454"/>
      <c r="J162" s="1454"/>
      <c r="K162" s="1454"/>
      <c r="L162" s="1454"/>
      <c r="M162" s="1454"/>
      <c r="N162" s="1454"/>
      <c r="O162" s="1454"/>
      <c r="P162" s="1454"/>
      <c r="Q162" s="1454"/>
      <c r="R162" s="1454"/>
      <c r="S162" s="1454"/>
      <c r="T162" s="1454"/>
      <c r="U162" s="1454"/>
      <c r="V162" s="1454"/>
      <c r="W162" s="1454"/>
      <c r="X162" s="1454"/>
      <c r="Y162" s="1454"/>
      <c r="Z162" s="1454"/>
    </row>
    <row r="163" spans="1:26">
      <c r="A163" s="1454"/>
      <c r="B163" s="1454"/>
      <c r="C163" s="1454"/>
      <c r="D163" s="1454"/>
      <c r="E163" s="1454"/>
      <c r="F163" s="1454"/>
      <c r="G163" s="1454"/>
      <c r="H163" s="1454"/>
      <c r="I163" s="1454"/>
      <c r="J163" s="1454"/>
      <c r="K163" s="1454"/>
      <c r="L163" s="1454"/>
      <c r="M163" s="1454"/>
      <c r="N163" s="1454"/>
      <c r="O163" s="1454"/>
      <c r="P163" s="1454"/>
      <c r="Q163" s="1454"/>
      <c r="R163" s="1454"/>
      <c r="S163" s="1454"/>
      <c r="T163" s="1454"/>
      <c r="U163" s="1454"/>
      <c r="V163" s="1454"/>
      <c r="W163" s="1454"/>
      <c r="X163" s="1454"/>
      <c r="Y163" s="1454"/>
      <c r="Z163" s="1454"/>
    </row>
    <row r="164" spans="1:26">
      <c r="A164" s="1454"/>
      <c r="B164" s="1454"/>
      <c r="C164" s="1454"/>
      <c r="D164" s="1454"/>
      <c r="E164" s="1454"/>
      <c r="F164" s="1454"/>
      <c r="G164" s="1454"/>
      <c r="H164" s="1454"/>
      <c r="I164" s="1454"/>
      <c r="J164" s="1454"/>
      <c r="K164" s="1454"/>
      <c r="L164" s="1454"/>
      <c r="M164" s="1454"/>
      <c r="N164" s="1454"/>
      <c r="O164" s="1454"/>
      <c r="P164" s="1454"/>
      <c r="Q164" s="1454"/>
      <c r="R164" s="1454"/>
      <c r="S164" s="1454"/>
      <c r="T164" s="1454"/>
      <c r="U164" s="1454"/>
      <c r="V164" s="1454"/>
      <c r="W164" s="1454"/>
      <c r="X164" s="1454"/>
      <c r="Y164" s="1454"/>
      <c r="Z164" s="1454"/>
    </row>
    <row r="165" spans="1:26">
      <c r="A165" s="1454"/>
      <c r="B165" s="1454"/>
      <c r="C165" s="1454"/>
      <c r="D165" s="1454"/>
      <c r="E165" s="1454"/>
      <c r="F165" s="1454"/>
      <c r="G165" s="1454"/>
      <c r="H165" s="1454"/>
      <c r="I165" s="1454"/>
      <c r="J165" s="1454"/>
      <c r="K165" s="1454"/>
      <c r="L165" s="1454"/>
      <c r="M165" s="1454"/>
      <c r="N165" s="1454"/>
      <c r="O165" s="1454"/>
      <c r="P165" s="1454"/>
      <c r="Q165" s="1454"/>
      <c r="R165" s="1454"/>
      <c r="S165" s="1454"/>
      <c r="T165" s="1454"/>
      <c r="U165" s="1454"/>
      <c r="V165" s="1454"/>
      <c r="W165" s="1454"/>
      <c r="X165" s="1454"/>
      <c r="Y165" s="1454"/>
      <c r="Z165" s="1454"/>
    </row>
    <row r="166" spans="1:26">
      <c r="A166" s="1454"/>
      <c r="B166" s="1454"/>
      <c r="C166" s="1454"/>
      <c r="D166" s="1454"/>
      <c r="E166" s="1454"/>
      <c r="F166" s="1454"/>
      <c r="G166" s="1454"/>
      <c r="H166" s="1454"/>
      <c r="I166" s="1454"/>
      <c r="J166" s="1454"/>
      <c r="K166" s="1454"/>
      <c r="L166" s="1454"/>
      <c r="M166" s="1454"/>
      <c r="N166" s="1454"/>
      <c r="O166" s="1454"/>
      <c r="P166" s="1454"/>
      <c r="Q166" s="1454"/>
      <c r="R166" s="1454"/>
      <c r="S166" s="1454"/>
      <c r="T166" s="1454"/>
      <c r="U166" s="1454"/>
      <c r="V166" s="1454"/>
      <c r="W166" s="1454"/>
      <c r="X166" s="1454"/>
      <c r="Y166" s="1454"/>
      <c r="Z166" s="1454"/>
    </row>
    <row r="167" spans="1:26">
      <c r="A167" s="1454"/>
      <c r="B167" s="1454"/>
      <c r="C167" s="1454"/>
      <c r="D167" s="1454"/>
      <c r="E167" s="1454"/>
      <c r="F167" s="1454"/>
      <c r="G167" s="1454"/>
      <c r="H167" s="1454"/>
      <c r="I167" s="1454"/>
      <c r="J167" s="1454"/>
      <c r="K167" s="1454"/>
      <c r="L167" s="1454"/>
      <c r="M167" s="1454"/>
      <c r="N167" s="1454"/>
      <c r="O167" s="1454"/>
      <c r="P167" s="1454"/>
      <c r="Q167" s="1454"/>
      <c r="R167" s="1454"/>
      <c r="S167" s="1454"/>
      <c r="T167" s="1454"/>
      <c r="U167" s="1454"/>
      <c r="V167" s="1454"/>
      <c r="W167" s="1454"/>
      <c r="X167" s="1454"/>
      <c r="Y167" s="1454"/>
      <c r="Z167" s="1454"/>
    </row>
    <row r="168" spans="1:26">
      <c r="A168" s="1454"/>
      <c r="B168" s="1454"/>
      <c r="C168" s="1454"/>
      <c r="D168" s="1454"/>
      <c r="E168" s="1454"/>
      <c r="F168" s="1454"/>
      <c r="G168" s="1454"/>
      <c r="H168" s="1454"/>
      <c r="I168" s="1454"/>
      <c r="J168" s="1454"/>
      <c r="K168" s="1454"/>
      <c r="L168" s="1454"/>
      <c r="M168" s="1454"/>
      <c r="N168" s="1454"/>
      <c r="O168" s="1454"/>
      <c r="P168" s="1454"/>
      <c r="Q168" s="1454"/>
      <c r="R168" s="1454"/>
      <c r="S168" s="1454"/>
      <c r="T168" s="1454"/>
      <c r="U168" s="1454"/>
      <c r="V168" s="1454"/>
      <c r="W168" s="1454"/>
      <c r="X168" s="1454"/>
      <c r="Y168" s="1454"/>
      <c r="Z168" s="1454"/>
    </row>
    <row r="169" spans="1:26">
      <c r="A169" s="1454"/>
      <c r="B169" s="1454"/>
      <c r="C169" s="1454"/>
      <c r="D169" s="1454"/>
      <c r="E169" s="1454"/>
      <c r="F169" s="1454"/>
      <c r="G169" s="1454"/>
      <c r="H169" s="1454"/>
      <c r="I169" s="1454"/>
      <c r="J169" s="1454"/>
      <c r="K169" s="1454"/>
      <c r="L169" s="1454"/>
      <c r="M169" s="1454"/>
      <c r="N169" s="1454"/>
      <c r="O169" s="1454"/>
      <c r="P169" s="1454"/>
      <c r="Q169" s="1454"/>
      <c r="R169" s="1454"/>
      <c r="S169" s="1454"/>
      <c r="T169" s="1454"/>
      <c r="U169" s="1454"/>
      <c r="V169" s="1454"/>
      <c r="W169" s="1454"/>
      <c r="X169" s="1454"/>
      <c r="Y169" s="1454"/>
      <c r="Z169" s="1454"/>
    </row>
    <row r="170" spans="1:26">
      <c r="A170" s="1454"/>
      <c r="B170" s="1454"/>
      <c r="C170" s="1454"/>
      <c r="D170" s="1454"/>
      <c r="E170" s="1454"/>
      <c r="F170" s="1454"/>
      <c r="G170" s="1454"/>
      <c r="H170" s="1454"/>
      <c r="I170" s="1454"/>
      <c r="J170" s="1454"/>
      <c r="K170" s="1454"/>
      <c r="L170" s="1454"/>
      <c r="M170" s="1454"/>
      <c r="N170" s="1454"/>
      <c r="O170" s="1454"/>
      <c r="P170" s="1454"/>
      <c r="Q170" s="1454"/>
      <c r="R170" s="1454"/>
      <c r="S170" s="1454"/>
      <c r="T170" s="1454"/>
      <c r="U170" s="1454"/>
      <c r="V170" s="1454"/>
      <c r="W170" s="1454"/>
      <c r="X170" s="1454"/>
      <c r="Y170" s="1454"/>
      <c r="Z170" s="1454"/>
    </row>
    <row r="171" spans="1:26">
      <c r="A171" s="1454"/>
      <c r="B171" s="1454"/>
      <c r="C171" s="1454"/>
      <c r="D171" s="1454"/>
      <c r="E171" s="1454"/>
      <c r="F171" s="1454"/>
      <c r="G171" s="1454"/>
      <c r="H171" s="1454"/>
      <c r="I171" s="1454"/>
      <c r="J171" s="1454"/>
      <c r="K171" s="1454"/>
      <c r="L171" s="1454"/>
      <c r="M171" s="1454"/>
      <c r="N171" s="1454"/>
      <c r="O171" s="1454"/>
      <c r="P171" s="1454"/>
      <c r="Q171" s="1454"/>
      <c r="R171" s="1454"/>
      <c r="S171" s="1454"/>
      <c r="T171" s="1454"/>
      <c r="U171" s="1454"/>
      <c r="V171" s="1454"/>
      <c r="W171" s="1454"/>
      <c r="X171" s="1454"/>
      <c r="Y171" s="1454"/>
      <c r="Z171" s="1454"/>
    </row>
    <row r="172" spans="1:26">
      <c r="A172" s="1454"/>
      <c r="B172" s="1454"/>
      <c r="C172" s="1454"/>
      <c r="D172" s="1454"/>
      <c r="E172" s="1454"/>
      <c r="F172" s="1454"/>
      <c r="G172" s="1454"/>
      <c r="H172" s="1454"/>
      <c r="I172" s="1454"/>
      <c r="J172" s="1454"/>
      <c r="K172" s="1454"/>
      <c r="L172" s="1454"/>
      <c r="M172" s="1454"/>
      <c r="N172" s="1454"/>
      <c r="O172" s="1454"/>
      <c r="P172" s="1454"/>
      <c r="Q172" s="1454"/>
      <c r="R172" s="1454"/>
      <c r="S172" s="1454"/>
      <c r="T172" s="1454"/>
      <c r="U172" s="1454"/>
      <c r="V172" s="1454"/>
      <c r="W172" s="1454"/>
      <c r="X172" s="1454"/>
      <c r="Y172" s="1454"/>
      <c r="Z172" s="1454"/>
    </row>
    <row r="173" spans="1:26">
      <c r="A173" s="1454"/>
      <c r="B173" s="1454"/>
      <c r="C173" s="1454"/>
      <c r="D173" s="1454"/>
      <c r="E173" s="1454"/>
      <c r="F173" s="1454"/>
      <c r="G173" s="1454"/>
      <c r="H173" s="1454"/>
      <c r="I173" s="1454"/>
      <c r="J173" s="1454"/>
      <c r="K173" s="1454"/>
      <c r="L173" s="1454"/>
      <c r="M173" s="1454"/>
      <c r="N173" s="1454"/>
      <c r="O173" s="1454"/>
      <c r="P173" s="1454"/>
      <c r="Q173" s="1454"/>
      <c r="R173" s="1454"/>
      <c r="S173" s="1454"/>
      <c r="T173" s="1454"/>
      <c r="U173" s="1454"/>
      <c r="V173" s="1454"/>
      <c r="W173" s="1454"/>
      <c r="X173" s="1454"/>
      <c r="Y173" s="1454"/>
      <c r="Z173" s="1454"/>
    </row>
    <row r="174" spans="1:26">
      <c r="A174" s="1454"/>
      <c r="B174" s="1454"/>
      <c r="C174" s="1454"/>
      <c r="D174" s="1454"/>
      <c r="E174" s="1454"/>
      <c r="F174" s="1454"/>
      <c r="G174" s="1454"/>
      <c r="H174" s="1454"/>
      <c r="I174" s="1454"/>
      <c r="J174" s="1454"/>
      <c r="K174" s="1454"/>
      <c r="L174" s="1454"/>
      <c r="M174" s="1454"/>
      <c r="N174" s="1454"/>
      <c r="O174" s="1454"/>
      <c r="P174" s="1454"/>
      <c r="Q174" s="1454"/>
      <c r="R174" s="1454"/>
      <c r="S174" s="1454"/>
      <c r="T174" s="1454"/>
      <c r="U174" s="1454"/>
      <c r="V174" s="1454"/>
      <c r="W174" s="1454"/>
      <c r="X174" s="1454"/>
      <c r="Y174" s="1454"/>
      <c r="Z174" s="1454"/>
    </row>
    <row r="175" spans="1:26">
      <c r="A175" s="1454"/>
      <c r="B175" s="1454"/>
      <c r="C175" s="1454"/>
      <c r="D175" s="1454"/>
      <c r="E175" s="1454"/>
      <c r="F175" s="1454"/>
      <c r="G175" s="1454"/>
      <c r="H175" s="1454"/>
      <c r="I175" s="1454"/>
      <c r="J175" s="1454"/>
      <c r="K175" s="1454"/>
      <c r="L175" s="1454"/>
      <c r="M175" s="1454"/>
      <c r="N175" s="1454"/>
      <c r="O175" s="1454"/>
      <c r="P175" s="1454"/>
      <c r="Q175" s="1454"/>
      <c r="R175" s="1454"/>
      <c r="S175" s="1454"/>
      <c r="T175" s="1454"/>
      <c r="U175" s="1454"/>
      <c r="V175" s="1454"/>
      <c r="W175" s="1454"/>
      <c r="X175" s="1454"/>
      <c r="Y175" s="1454"/>
      <c r="Z175" s="1454"/>
    </row>
    <row r="176" spans="1:26">
      <c r="A176" s="1454"/>
      <c r="B176" s="1454"/>
      <c r="C176" s="1454"/>
      <c r="D176" s="1454"/>
      <c r="E176" s="1454"/>
      <c r="F176" s="1454"/>
      <c r="G176" s="1454"/>
      <c r="H176" s="1454"/>
      <c r="I176" s="1454"/>
      <c r="J176" s="1454"/>
      <c r="K176" s="1454"/>
      <c r="L176" s="1454"/>
      <c r="M176" s="1454"/>
      <c r="N176" s="1454"/>
      <c r="O176" s="1454"/>
      <c r="P176" s="1454"/>
      <c r="Q176" s="1454"/>
      <c r="R176" s="1454"/>
      <c r="S176" s="1454"/>
      <c r="T176" s="1454"/>
      <c r="U176" s="1454"/>
      <c r="V176" s="1454"/>
      <c r="W176" s="1454"/>
      <c r="X176" s="1454"/>
      <c r="Y176" s="1454"/>
      <c r="Z176" s="1454"/>
    </row>
    <row r="177" spans="1:26">
      <c r="A177" s="1454"/>
      <c r="B177" s="1454"/>
      <c r="C177" s="1454"/>
      <c r="D177" s="1454"/>
      <c r="E177" s="1454"/>
      <c r="F177" s="1454"/>
      <c r="G177" s="1454"/>
      <c r="H177" s="1454"/>
      <c r="I177" s="1454"/>
      <c r="J177" s="1454"/>
      <c r="K177" s="1454"/>
      <c r="L177" s="1454"/>
      <c r="M177" s="1454"/>
      <c r="N177" s="1454"/>
      <c r="O177" s="1454"/>
      <c r="P177" s="1454"/>
      <c r="Q177" s="1454"/>
      <c r="R177" s="1454"/>
      <c r="S177" s="1454"/>
      <c r="T177" s="1454"/>
      <c r="U177" s="1454"/>
      <c r="V177" s="1454"/>
      <c r="W177" s="1454"/>
      <c r="X177" s="1454"/>
      <c r="Y177" s="1454"/>
      <c r="Z177" s="1454"/>
    </row>
    <row r="178" spans="1:26">
      <c r="A178" s="1454"/>
      <c r="B178" s="1454"/>
      <c r="C178" s="1454"/>
      <c r="D178" s="1454"/>
      <c r="E178" s="1454"/>
      <c r="F178" s="1454"/>
      <c r="G178" s="1454"/>
      <c r="H178" s="1454"/>
      <c r="I178" s="1454"/>
      <c r="J178" s="1454"/>
      <c r="K178" s="1454"/>
      <c r="L178" s="1454"/>
      <c r="M178" s="1454"/>
      <c r="N178" s="1454"/>
      <c r="O178" s="1454"/>
      <c r="P178" s="1454"/>
      <c r="Q178" s="1454"/>
      <c r="R178" s="1454"/>
      <c r="S178" s="1454"/>
      <c r="T178" s="1454"/>
      <c r="U178" s="1454"/>
      <c r="V178" s="1454"/>
      <c r="W178" s="1454"/>
      <c r="X178" s="1454"/>
      <c r="Y178" s="1454"/>
      <c r="Z178" s="1454"/>
    </row>
    <row r="179" spans="1:26">
      <c r="A179" s="1454"/>
      <c r="B179" s="1454"/>
      <c r="C179" s="1454"/>
      <c r="D179" s="1454"/>
      <c r="E179" s="1454"/>
      <c r="F179" s="1454"/>
      <c r="G179" s="1454"/>
      <c r="H179" s="1454"/>
      <c r="I179" s="1454"/>
      <c r="J179" s="1454"/>
      <c r="K179" s="1454"/>
      <c r="L179" s="1454"/>
      <c r="M179" s="1454"/>
      <c r="N179" s="1454"/>
      <c r="O179" s="1454"/>
      <c r="P179" s="1454"/>
      <c r="Q179" s="1454"/>
      <c r="R179" s="1454"/>
      <c r="S179" s="1454"/>
      <c r="T179" s="1454"/>
      <c r="U179" s="1454"/>
      <c r="V179" s="1454"/>
      <c r="W179" s="1454"/>
      <c r="X179" s="1454"/>
      <c r="Y179" s="1454"/>
      <c r="Z179" s="1454"/>
    </row>
    <row r="180" spans="1:26">
      <c r="A180" s="1454"/>
      <c r="B180" s="1454"/>
      <c r="C180" s="1454"/>
      <c r="D180" s="1454"/>
      <c r="E180" s="1454"/>
      <c r="F180" s="1454"/>
      <c r="G180" s="1454"/>
      <c r="H180" s="1454"/>
      <c r="I180" s="1454"/>
      <c r="J180" s="1454"/>
      <c r="K180" s="1454"/>
      <c r="L180" s="1454"/>
      <c r="M180" s="1454"/>
      <c r="N180" s="1454"/>
      <c r="O180" s="1454"/>
      <c r="P180" s="1454"/>
      <c r="Q180" s="1454"/>
      <c r="R180" s="1454"/>
      <c r="S180" s="1454"/>
      <c r="T180" s="1454"/>
      <c r="U180" s="1454"/>
      <c r="V180" s="1454"/>
      <c r="W180" s="1454"/>
      <c r="X180" s="1454"/>
      <c r="Y180" s="1454"/>
      <c r="Z180" s="1454"/>
    </row>
    <row r="181" spans="1:26">
      <c r="A181" s="1454"/>
      <c r="B181" s="1454"/>
      <c r="C181" s="1454"/>
      <c r="D181" s="1454"/>
      <c r="E181" s="1454"/>
      <c r="F181" s="1454"/>
      <c r="G181" s="1454"/>
      <c r="H181" s="1454"/>
      <c r="I181" s="1454"/>
      <c r="J181" s="1454"/>
      <c r="K181" s="1454"/>
      <c r="L181" s="1454"/>
      <c r="M181" s="1454"/>
      <c r="N181" s="1454"/>
      <c r="O181" s="1454"/>
      <c r="P181" s="1454"/>
      <c r="Q181" s="1454"/>
      <c r="R181" s="1454"/>
      <c r="S181" s="1454"/>
      <c r="T181" s="1454"/>
      <c r="U181" s="1454"/>
      <c r="V181" s="1454"/>
      <c r="W181" s="1454"/>
      <c r="X181" s="1454"/>
      <c r="Y181" s="1454"/>
      <c r="Z181" s="1454"/>
    </row>
    <row r="182" spans="1:26">
      <c r="A182" s="1454"/>
      <c r="B182" s="1454"/>
      <c r="C182" s="1454"/>
      <c r="D182" s="1454"/>
      <c r="E182" s="1454"/>
      <c r="F182" s="1454"/>
      <c r="G182" s="1454"/>
      <c r="H182" s="1454"/>
      <c r="I182" s="1454"/>
      <c r="J182" s="1454"/>
      <c r="K182" s="1454"/>
      <c r="L182" s="1454"/>
      <c r="M182" s="1454"/>
      <c r="N182" s="1454"/>
      <c r="O182" s="1454"/>
      <c r="P182" s="1454"/>
      <c r="Q182" s="1454"/>
      <c r="R182" s="1454"/>
      <c r="S182" s="1454"/>
      <c r="T182" s="1454"/>
      <c r="U182" s="1454"/>
      <c r="V182" s="1454"/>
      <c r="W182" s="1454"/>
      <c r="X182" s="1454"/>
      <c r="Y182" s="1454"/>
      <c r="Z182" s="1454"/>
    </row>
    <row r="183" spans="1:26">
      <c r="A183" s="1454"/>
      <c r="B183" s="1454"/>
      <c r="C183" s="1454"/>
      <c r="D183" s="1454"/>
      <c r="E183" s="1454"/>
      <c r="F183" s="1454"/>
      <c r="G183" s="1454"/>
      <c r="H183" s="1454"/>
      <c r="I183" s="1454"/>
      <c r="J183" s="1454"/>
      <c r="K183" s="1454"/>
      <c r="L183" s="1454"/>
      <c r="M183" s="1454"/>
      <c r="N183" s="1454"/>
      <c r="O183" s="1454"/>
      <c r="P183" s="1454"/>
      <c r="Q183" s="1454"/>
      <c r="R183" s="1454"/>
      <c r="S183" s="1454"/>
      <c r="T183" s="1454"/>
      <c r="U183" s="1454"/>
      <c r="V183" s="1454"/>
      <c r="W183" s="1454"/>
      <c r="X183" s="1454"/>
      <c r="Y183" s="1454"/>
      <c r="Z183" s="1454"/>
    </row>
    <row r="184" spans="1:26">
      <c r="A184" s="1454"/>
      <c r="B184" s="1454"/>
      <c r="C184" s="1454"/>
      <c r="D184" s="1454"/>
      <c r="E184" s="1454"/>
      <c r="F184" s="1454"/>
      <c r="G184" s="1454"/>
      <c r="H184" s="1454"/>
      <c r="I184" s="1454"/>
      <c r="J184" s="1454"/>
      <c r="K184" s="1454"/>
      <c r="L184" s="1454"/>
      <c r="M184" s="1454"/>
      <c r="N184" s="1454"/>
      <c r="O184" s="1454"/>
      <c r="P184" s="1454"/>
      <c r="Q184" s="1454"/>
      <c r="R184" s="1454"/>
      <c r="S184" s="1454"/>
      <c r="T184" s="1454"/>
      <c r="U184" s="1454"/>
      <c r="V184" s="1454"/>
      <c r="W184" s="1454"/>
      <c r="X184" s="1454"/>
      <c r="Y184" s="1454"/>
      <c r="Z184" s="1454"/>
    </row>
    <row r="185" spans="1:26">
      <c r="A185" s="1454"/>
      <c r="B185" s="1454"/>
      <c r="C185" s="1454"/>
      <c r="D185" s="1454"/>
      <c r="E185" s="1454"/>
      <c r="F185" s="1454"/>
      <c r="G185" s="1454"/>
      <c r="H185" s="1454"/>
      <c r="I185" s="1454"/>
      <c r="J185" s="1454"/>
      <c r="K185" s="1454"/>
      <c r="L185" s="1454"/>
      <c r="M185" s="1454"/>
      <c r="N185" s="1454"/>
      <c r="O185" s="1454"/>
      <c r="P185" s="1454"/>
      <c r="Q185" s="1454"/>
      <c r="R185" s="1454"/>
      <c r="S185" s="1454"/>
      <c r="T185" s="1454"/>
      <c r="U185" s="1454"/>
      <c r="V185" s="1454"/>
      <c r="W185" s="1454"/>
      <c r="X185" s="1454"/>
      <c r="Y185" s="1454"/>
      <c r="Z185" s="1454"/>
    </row>
    <row r="186" spans="1:26">
      <c r="A186" s="1454"/>
      <c r="B186" s="1454"/>
      <c r="C186" s="1454"/>
      <c r="D186" s="1454"/>
      <c r="E186" s="1454"/>
      <c r="F186" s="1454"/>
      <c r="G186" s="1454"/>
      <c r="H186" s="1454"/>
      <c r="I186" s="1454"/>
      <c r="J186" s="1454"/>
      <c r="K186" s="1454"/>
      <c r="L186" s="1454"/>
      <c r="M186" s="1454"/>
      <c r="N186" s="1454"/>
      <c r="O186" s="1454"/>
      <c r="P186" s="1454"/>
      <c r="Q186" s="1454"/>
      <c r="R186" s="1454"/>
      <c r="S186" s="1454"/>
      <c r="T186" s="1454"/>
      <c r="U186" s="1454"/>
      <c r="V186" s="1454"/>
      <c r="W186" s="1454"/>
      <c r="X186" s="1454"/>
      <c r="Y186" s="1454"/>
      <c r="Z186" s="1454"/>
    </row>
    <row r="187" spans="1:26">
      <c r="A187" s="1454"/>
      <c r="B187" s="1454"/>
      <c r="C187" s="1454"/>
      <c r="D187" s="1454"/>
      <c r="E187" s="1454"/>
      <c r="F187" s="1454"/>
      <c r="G187" s="1454"/>
      <c r="H187" s="1454"/>
      <c r="I187" s="1454"/>
      <c r="J187" s="1454"/>
      <c r="K187" s="1454"/>
      <c r="L187" s="1454"/>
      <c r="M187" s="1454"/>
      <c r="N187" s="1454"/>
      <c r="O187" s="1454"/>
      <c r="P187" s="1454"/>
      <c r="Q187" s="1454"/>
      <c r="R187" s="1454"/>
      <c r="S187" s="1454"/>
      <c r="T187" s="1454"/>
      <c r="U187" s="1454"/>
      <c r="V187" s="1454"/>
      <c r="W187" s="1454"/>
      <c r="X187" s="1454"/>
      <c r="Y187" s="1454"/>
      <c r="Z187" s="1454"/>
    </row>
    <row r="188" spans="1:26">
      <c r="A188" s="1454"/>
      <c r="B188" s="1454"/>
      <c r="C188" s="1454"/>
      <c r="D188" s="1454"/>
      <c r="E188" s="1454"/>
      <c r="F188" s="1454"/>
      <c r="G188" s="1454"/>
      <c r="H188" s="1454"/>
      <c r="I188" s="1454"/>
      <c r="J188" s="1454"/>
      <c r="K188" s="1454"/>
      <c r="L188" s="1454"/>
      <c r="M188" s="1454"/>
      <c r="N188" s="1454"/>
      <c r="O188" s="1454"/>
      <c r="P188" s="1454"/>
      <c r="Q188" s="1454"/>
      <c r="R188" s="1454"/>
      <c r="S188" s="1454"/>
      <c r="T188" s="1454"/>
      <c r="U188" s="1454"/>
      <c r="V188" s="1454"/>
      <c r="W188" s="1454"/>
      <c r="X188" s="1454"/>
      <c r="Y188" s="1454"/>
      <c r="Z188" s="1454"/>
    </row>
    <row r="189" spans="1:26">
      <c r="A189" s="1454"/>
      <c r="B189" s="1454"/>
      <c r="C189" s="1454"/>
      <c r="D189" s="1454"/>
      <c r="E189" s="1454"/>
      <c r="F189" s="1454"/>
      <c r="G189" s="1454"/>
      <c r="H189" s="1454"/>
      <c r="I189" s="1454"/>
      <c r="J189" s="1454"/>
      <c r="K189" s="1454"/>
      <c r="L189" s="1454"/>
      <c r="M189" s="1454"/>
      <c r="N189" s="1454"/>
      <c r="O189" s="1454"/>
      <c r="P189" s="1454"/>
      <c r="Q189" s="1454"/>
      <c r="R189" s="1454"/>
      <c r="S189" s="1454"/>
      <c r="T189" s="1454"/>
      <c r="U189" s="1454"/>
      <c r="V189" s="1454"/>
      <c r="W189" s="1454"/>
      <c r="X189" s="1454"/>
      <c r="Y189" s="1454"/>
      <c r="Z189" s="1454"/>
    </row>
    <row r="190" spans="1:26">
      <c r="A190" s="1454"/>
      <c r="B190" s="1454"/>
      <c r="C190" s="1454"/>
      <c r="D190" s="1454"/>
      <c r="E190" s="1454"/>
      <c r="F190" s="1454"/>
      <c r="G190" s="1454"/>
      <c r="H190" s="1454"/>
      <c r="I190" s="1454"/>
      <c r="J190" s="1454"/>
      <c r="K190" s="1454"/>
      <c r="L190" s="1454"/>
      <c r="M190" s="1454"/>
      <c r="N190" s="1454"/>
      <c r="O190" s="1454"/>
      <c r="P190" s="1454"/>
      <c r="Q190" s="1454"/>
      <c r="R190" s="1454"/>
      <c r="S190" s="1454"/>
      <c r="T190" s="1454"/>
      <c r="U190" s="1454"/>
      <c r="V190" s="1454"/>
      <c r="W190" s="1454"/>
      <c r="X190" s="1454"/>
      <c r="Y190" s="1454"/>
      <c r="Z190" s="1454"/>
    </row>
    <row r="191" spans="1:26">
      <c r="A191" s="1454"/>
      <c r="B191" s="1454"/>
      <c r="C191" s="1454"/>
      <c r="D191" s="1454"/>
      <c r="E191" s="1454"/>
      <c r="F191" s="1454"/>
      <c r="G191" s="1454"/>
      <c r="H191" s="1454"/>
      <c r="I191" s="1454"/>
      <c r="J191" s="1454"/>
      <c r="K191" s="1454"/>
      <c r="L191" s="1454"/>
      <c r="M191" s="1454"/>
      <c r="N191" s="1454"/>
      <c r="O191" s="1454"/>
      <c r="P191" s="1454"/>
      <c r="Q191" s="1454"/>
      <c r="R191" s="1454"/>
      <c r="S191" s="1454"/>
      <c r="T191" s="1454"/>
      <c r="U191" s="1454"/>
      <c r="V191" s="1454"/>
      <c r="W191" s="1454"/>
      <c r="X191" s="1454"/>
      <c r="Y191" s="1454"/>
      <c r="Z191" s="1454"/>
    </row>
    <row r="192" spans="1:26">
      <c r="A192" s="1454"/>
      <c r="B192" s="1454"/>
      <c r="C192" s="1454"/>
      <c r="D192" s="1454"/>
      <c r="E192" s="1454"/>
      <c r="F192" s="1454"/>
      <c r="G192" s="1454"/>
      <c r="H192" s="1454"/>
      <c r="I192" s="1454"/>
      <c r="J192" s="1454"/>
      <c r="K192" s="1454"/>
      <c r="L192" s="1454"/>
      <c r="M192" s="1454"/>
      <c r="N192" s="1454"/>
      <c r="O192" s="1454"/>
      <c r="P192" s="1454"/>
      <c r="Q192" s="1454"/>
      <c r="R192" s="1454"/>
      <c r="S192" s="1454"/>
      <c r="T192" s="1454"/>
      <c r="U192" s="1454"/>
      <c r="V192" s="1454"/>
      <c r="W192" s="1454"/>
      <c r="X192" s="1454"/>
      <c r="Y192" s="1454"/>
      <c r="Z192" s="1454"/>
    </row>
    <row r="193" spans="1:26">
      <c r="A193" s="1454"/>
      <c r="B193" s="1454"/>
      <c r="C193" s="1454"/>
      <c r="D193" s="1454"/>
      <c r="E193" s="1454"/>
      <c r="F193" s="1454"/>
      <c r="G193" s="1454"/>
      <c r="H193" s="1454"/>
      <c r="I193" s="1454"/>
      <c r="J193" s="1454"/>
      <c r="K193" s="1454"/>
      <c r="L193" s="1454"/>
      <c r="M193" s="1454"/>
      <c r="N193" s="1454"/>
      <c r="O193" s="1454"/>
      <c r="P193" s="1454"/>
      <c r="Q193" s="1454"/>
      <c r="R193" s="1454"/>
      <c r="S193" s="1454"/>
      <c r="T193" s="1454"/>
      <c r="U193" s="1454"/>
      <c r="V193" s="1454"/>
      <c r="W193" s="1454"/>
      <c r="X193" s="1454"/>
      <c r="Y193" s="1454"/>
      <c r="Z193" s="1454"/>
    </row>
    <row r="194" spans="1:26">
      <c r="A194" s="1454"/>
      <c r="B194" s="1454"/>
      <c r="C194" s="1454"/>
      <c r="D194" s="1454"/>
      <c r="E194" s="1454"/>
      <c r="F194" s="1454"/>
      <c r="G194" s="1454"/>
      <c r="H194" s="1454"/>
      <c r="I194" s="1454"/>
      <c r="J194" s="1454"/>
      <c r="K194" s="1454"/>
      <c r="L194" s="1454"/>
      <c r="M194" s="1454"/>
      <c r="N194" s="1454"/>
      <c r="O194" s="1454"/>
      <c r="P194" s="1454"/>
      <c r="Q194" s="1454"/>
      <c r="R194" s="1454"/>
      <c r="S194" s="1454"/>
      <c r="T194" s="1454"/>
      <c r="U194" s="1454"/>
      <c r="V194" s="1454"/>
      <c r="W194" s="1454"/>
      <c r="X194" s="1454"/>
      <c r="Y194" s="1454"/>
      <c r="Z194" s="1454"/>
    </row>
    <row r="195" spans="1:26">
      <c r="A195" s="1454"/>
      <c r="B195" s="1454"/>
      <c r="C195" s="1454"/>
      <c r="D195" s="1454"/>
      <c r="E195" s="1454"/>
      <c r="F195" s="1454"/>
      <c r="G195" s="1454"/>
      <c r="H195" s="1454"/>
      <c r="I195" s="1454"/>
      <c r="J195" s="1454"/>
      <c r="K195" s="1454"/>
      <c r="L195" s="1454"/>
      <c r="M195" s="1454"/>
      <c r="N195" s="1454"/>
      <c r="O195" s="1454"/>
      <c r="P195" s="1454"/>
      <c r="Q195" s="1454"/>
      <c r="R195" s="1454"/>
      <c r="S195" s="1454"/>
      <c r="T195" s="1454"/>
      <c r="U195" s="1454"/>
      <c r="V195" s="1454"/>
      <c r="W195" s="1454"/>
      <c r="X195" s="1454"/>
      <c r="Y195" s="1454"/>
      <c r="Z195" s="1454"/>
    </row>
    <row r="196" spans="1:26">
      <c r="A196" s="1454"/>
      <c r="B196" s="1454"/>
      <c r="C196" s="1454"/>
      <c r="D196" s="1454"/>
      <c r="E196" s="1454"/>
      <c r="F196" s="1454"/>
      <c r="G196" s="1454"/>
      <c r="H196" s="1454"/>
      <c r="I196" s="1454"/>
      <c r="J196" s="1454"/>
      <c r="K196" s="1454"/>
      <c r="L196" s="1454"/>
      <c r="M196" s="1454"/>
      <c r="N196" s="1454"/>
      <c r="O196" s="1454"/>
      <c r="P196" s="1454"/>
      <c r="Q196" s="1454"/>
      <c r="R196" s="1454"/>
      <c r="S196" s="1454"/>
      <c r="T196" s="1454"/>
      <c r="U196" s="1454"/>
      <c r="V196" s="1454"/>
      <c r="W196" s="1454"/>
      <c r="X196" s="1454"/>
      <c r="Y196" s="1454"/>
      <c r="Z196" s="1454"/>
    </row>
    <row r="197" spans="1:26">
      <c r="A197" s="1454"/>
      <c r="B197" s="1454"/>
      <c r="C197" s="1454"/>
      <c r="D197" s="1454"/>
      <c r="E197" s="1454"/>
      <c r="F197" s="1454"/>
      <c r="G197" s="1454"/>
      <c r="H197" s="1454"/>
      <c r="I197" s="1454"/>
      <c r="J197" s="1454"/>
      <c r="K197" s="1454"/>
      <c r="L197" s="1454"/>
      <c r="M197" s="1454"/>
      <c r="N197" s="1454"/>
      <c r="O197" s="1454"/>
      <c r="P197" s="1454"/>
      <c r="Q197" s="1454"/>
      <c r="R197" s="1454"/>
      <c r="S197" s="1454"/>
      <c r="T197" s="1454"/>
      <c r="U197" s="1454"/>
      <c r="V197" s="1454"/>
      <c r="W197" s="1454"/>
      <c r="X197" s="1454"/>
      <c r="Y197" s="1454"/>
      <c r="Z197" s="1454"/>
    </row>
    <row r="198" spans="1:26">
      <c r="A198" s="1454"/>
      <c r="B198" s="1454"/>
      <c r="C198" s="1454"/>
      <c r="D198" s="1454"/>
      <c r="E198" s="1454"/>
      <c r="F198" s="1454"/>
      <c r="G198" s="1454"/>
      <c r="H198" s="1454"/>
      <c r="I198" s="1454"/>
      <c r="J198" s="1454"/>
      <c r="K198" s="1454"/>
      <c r="L198" s="1454"/>
      <c r="M198" s="1454"/>
      <c r="N198" s="1454"/>
      <c r="O198" s="1454"/>
      <c r="P198" s="1454"/>
      <c r="Q198" s="1454"/>
      <c r="R198" s="1454"/>
      <c r="S198" s="1454"/>
      <c r="T198" s="1454"/>
      <c r="U198" s="1454"/>
      <c r="V198" s="1454"/>
      <c r="W198" s="1454"/>
      <c r="X198" s="1454"/>
      <c r="Y198" s="1454"/>
      <c r="Z198" s="1454"/>
    </row>
    <row r="199" spans="1:26">
      <c r="A199" s="1454"/>
      <c r="B199" s="1454"/>
      <c r="C199" s="1454"/>
      <c r="D199" s="1454"/>
      <c r="E199" s="1454"/>
      <c r="F199" s="1454"/>
      <c r="G199" s="1454"/>
      <c r="H199" s="1454"/>
      <c r="I199" s="1454"/>
      <c r="J199" s="1454"/>
      <c r="K199" s="1454"/>
      <c r="L199" s="1454"/>
      <c r="M199" s="1454"/>
      <c r="N199" s="1454"/>
      <c r="O199" s="1454"/>
      <c r="P199" s="1454"/>
      <c r="Q199" s="1454"/>
      <c r="R199" s="1454"/>
      <c r="S199" s="1454"/>
      <c r="T199" s="1454"/>
      <c r="U199" s="1454"/>
      <c r="V199" s="1454"/>
      <c r="W199" s="1454"/>
      <c r="X199" s="1454"/>
      <c r="Y199" s="1454"/>
      <c r="Z199" s="1454"/>
    </row>
    <row r="200" spans="1:26">
      <c r="A200" s="1454"/>
      <c r="B200" s="1454"/>
      <c r="C200" s="1454"/>
      <c r="D200" s="1454"/>
      <c r="E200" s="1454"/>
      <c r="F200" s="1454"/>
      <c r="G200" s="1454"/>
      <c r="H200" s="1454"/>
      <c r="I200" s="1454"/>
      <c r="J200" s="1454"/>
      <c r="K200" s="1454"/>
      <c r="L200" s="1454"/>
      <c r="M200" s="1454"/>
      <c r="N200" s="1454"/>
      <c r="O200" s="1454"/>
      <c r="P200" s="1454"/>
      <c r="Q200" s="1454"/>
      <c r="R200" s="1454"/>
      <c r="S200" s="1454"/>
      <c r="T200" s="1454"/>
      <c r="U200" s="1454"/>
      <c r="V200" s="1454"/>
      <c r="W200" s="1454"/>
      <c r="X200" s="1454"/>
      <c r="Y200" s="1454"/>
      <c r="Z200" s="1454"/>
    </row>
    <row r="201" spans="1:26">
      <c r="A201" s="1454"/>
      <c r="B201" s="1454"/>
      <c r="C201" s="1454"/>
      <c r="D201" s="1454"/>
      <c r="E201" s="1454"/>
      <c r="F201" s="1454"/>
      <c r="G201" s="1454"/>
      <c r="H201" s="1454"/>
      <c r="I201" s="1454"/>
      <c r="J201" s="1454"/>
      <c r="K201" s="1454"/>
      <c r="L201" s="1454"/>
      <c r="M201" s="1454"/>
      <c r="N201" s="1454"/>
      <c r="O201" s="1454"/>
      <c r="P201" s="1454"/>
      <c r="Q201" s="1454"/>
      <c r="R201" s="1454"/>
      <c r="S201" s="1454"/>
      <c r="T201" s="1454"/>
      <c r="U201" s="1454"/>
      <c r="V201" s="1454"/>
      <c r="W201" s="1454"/>
      <c r="X201" s="1454"/>
      <c r="Y201" s="1454"/>
      <c r="Z201" s="1454"/>
    </row>
    <row r="202" spans="1:26">
      <c r="A202" s="1454"/>
      <c r="B202" s="1454"/>
      <c r="C202" s="1454"/>
      <c r="D202" s="1454"/>
      <c r="E202" s="1454"/>
      <c r="F202" s="1454"/>
      <c r="G202" s="1454"/>
      <c r="H202" s="1454"/>
      <c r="I202" s="1454"/>
      <c r="J202" s="1454"/>
      <c r="K202" s="1454"/>
      <c r="L202" s="1454"/>
      <c r="M202" s="1454"/>
      <c r="N202" s="1454"/>
      <c r="O202" s="1454"/>
      <c r="P202" s="1454"/>
      <c r="Q202" s="1454"/>
      <c r="R202" s="1454"/>
      <c r="S202" s="1454"/>
      <c r="T202" s="1454"/>
      <c r="U202" s="1454"/>
      <c r="V202" s="1454"/>
      <c r="W202" s="1454"/>
      <c r="X202" s="1454"/>
      <c r="Y202" s="1454"/>
      <c r="Z202" s="1454"/>
    </row>
    <row r="203" spans="1:26">
      <c r="A203" s="1454"/>
      <c r="B203" s="1454"/>
      <c r="C203" s="1454"/>
      <c r="D203" s="1454"/>
      <c r="E203" s="1454"/>
      <c r="F203" s="1454"/>
      <c r="G203" s="1454"/>
      <c r="H203" s="1454"/>
      <c r="I203" s="1454"/>
      <c r="J203" s="1454"/>
      <c r="K203" s="1454"/>
      <c r="L203" s="1454"/>
      <c r="M203" s="1454"/>
      <c r="N203" s="1454"/>
      <c r="O203" s="1454"/>
      <c r="P203" s="1454"/>
      <c r="Q203" s="1454"/>
      <c r="R203" s="1454"/>
      <c r="S203" s="1454"/>
      <c r="T203" s="1454"/>
      <c r="U203" s="1454"/>
      <c r="V203" s="1454"/>
      <c r="W203" s="1454"/>
      <c r="X203" s="1454"/>
      <c r="Y203" s="1454"/>
      <c r="Z203" s="1454"/>
    </row>
    <row r="204" spans="1:26">
      <c r="A204" s="1454"/>
      <c r="B204" s="1454"/>
      <c r="C204" s="1454"/>
      <c r="D204" s="1454"/>
      <c r="E204" s="1454"/>
      <c r="F204" s="1454"/>
      <c r="G204" s="1454"/>
      <c r="H204" s="1454"/>
      <c r="I204" s="1454"/>
      <c r="J204" s="1454"/>
      <c r="K204" s="1454"/>
      <c r="L204" s="1454"/>
      <c r="M204" s="1454"/>
      <c r="N204" s="1454"/>
      <c r="O204" s="1454"/>
      <c r="P204" s="1454"/>
      <c r="Q204" s="1454"/>
      <c r="R204" s="1454"/>
      <c r="S204" s="1454"/>
      <c r="T204" s="1454"/>
      <c r="U204" s="1454"/>
      <c r="V204" s="1454"/>
      <c r="W204" s="1454"/>
      <c r="X204" s="1454"/>
      <c r="Y204" s="1454"/>
      <c r="Z204" s="1454"/>
    </row>
    <row r="205" spans="1:26">
      <c r="A205" s="1454"/>
      <c r="B205" s="1454"/>
      <c r="C205" s="1454"/>
      <c r="D205" s="1454"/>
      <c r="E205" s="1454"/>
      <c r="F205" s="1454"/>
      <c r="G205" s="1454"/>
      <c r="H205" s="1454"/>
      <c r="I205" s="1454"/>
      <c r="J205" s="1454"/>
      <c r="K205" s="1454"/>
      <c r="L205" s="1454"/>
      <c r="M205" s="1454"/>
      <c r="N205" s="1454"/>
      <c r="O205" s="1454"/>
      <c r="P205" s="1454"/>
      <c r="Q205" s="1454"/>
      <c r="R205" s="1454"/>
      <c r="S205" s="1454"/>
      <c r="T205" s="1454"/>
      <c r="U205" s="1454"/>
      <c r="V205" s="1454"/>
      <c r="W205" s="1454"/>
      <c r="X205" s="1454"/>
      <c r="Y205" s="1454"/>
      <c r="Z205" s="1454"/>
    </row>
    <row r="206" spans="1:26">
      <c r="A206" s="1454"/>
      <c r="B206" s="1454"/>
      <c r="C206" s="1454"/>
      <c r="D206" s="1454"/>
      <c r="E206" s="1454"/>
      <c r="F206" s="1454"/>
      <c r="G206" s="1454"/>
      <c r="H206" s="1454"/>
      <c r="I206" s="1454"/>
      <c r="J206" s="1454"/>
      <c r="K206" s="1454"/>
      <c r="L206" s="1454"/>
      <c r="M206" s="1454"/>
      <c r="N206" s="1454"/>
      <c r="O206" s="1454"/>
      <c r="P206" s="1454"/>
      <c r="Q206" s="1454"/>
      <c r="R206" s="1454"/>
      <c r="S206" s="1454"/>
      <c r="T206" s="1454"/>
      <c r="U206" s="1454"/>
      <c r="V206" s="1454"/>
      <c r="W206" s="1454"/>
      <c r="X206" s="1454"/>
      <c r="Y206" s="1454"/>
      <c r="Z206" s="1454"/>
    </row>
    <row r="207" spans="1:26">
      <c r="A207" s="1454"/>
      <c r="B207" s="1454"/>
      <c r="C207" s="1454"/>
      <c r="D207" s="1454"/>
      <c r="E207" s="1454"/>
      <c r="F207" s="1454"/>
      <c r="G207" s="1454"/>
      <c r="H207" s="1454"/>
      <c r="I207" s="1454"/>
      <c r="J207" s="1454"/>
      <c r="K207" s="1454"/>
      <c r="L207" s="1454"/>
      <c r="M207" s="1454"/>
      <c r="N207" s="1454"/>
      <c r="O207" s="1454"/>
      <c r="P207" s="1454"/>
      <c r="Q207" s="1454"/>
      <c r="R207" s="1454"/>
      <c r="S207" s="1454"/>
      <c r="T207" s="1454"/>
      <c r="U207" s="1454"/>
      <c r="V207" s="1454"/>
      <c r="W207" s="1454"/>
      <c r="X207" s="1454"/>
      <c r="Y207" s="1454"/>
      <c r="Z207" s="1454"/>
    </row>
    <row r="208" spans="1:26">
      <c r="A208" s="1454"/>
      <c r="B208" s="1454"/>
      <c r="C208" s="1454"/>
      <c r="D208" s="1454"/>
      <c r="E208" s="1454"/>
      <c r="F208" s="1454"/>
      <c r="G208" s="1454"/>
      <c r="H208" s="1454"/>
      <c r="I208" s="1454"/>
      <c r="J208" s="1454"/>
      <c r="K208" s="1454"/>
      <c r="L208" s="1454"/>
      <c r="M208" s="1454"/>
      <c r="N208" s="1454"/>
      <c r="O208" s="1454"/>
      <c r="P208" s="1454"/>
      <c r="Q208" s="1454"/>
      <c r="R208" s="1454"/>
      <c r="S208" s="1454"/>
      <c r="T208" s="1454"/>
      <c r="U208" s="1454"/>
      <c r="V208" s="1454"/>
      <c r="W208" s="1454"/>
      <c r="X208" s="1454"/>
      <c r="Y208" s="1454"/>
      <c r="Z208" s="1454"/>
    </row>
    <row r="209" spans="1:26">
      <c r="A209" s="1454"/>
      <c r="B209" s="1454"/>
      <c r="C209" s="1454"/>
      <c r="D209" s="1454"/>
      <c r="E209" s="1454"/>
      <c r="F209" s="1454"/>
      <c r="G209" s="1454"/>
      <c r="H209" s="1454"/>
      <c r="I209" s="1454"/>
      <c r="J209" s="1454"/>
      <c r="K209" s="1454"/>
      <c r="L209" s="1454"/>
      <c r="M209" s="1454"/>
      <c r="N209" s="1454"/>
      <c r="O209" s="1454"/>
      <c r="P209" s="1454"/>
      <c r="Q209" s="1454"/>
      <c r="R209" s="1454"/>
      <c r="S209" s="1454"/>
      <c r="T209" s="1454"/>
      <c r="U209" s="1454"/>
      <c r="V209" s="1454"/>
      <c r="W209" s="1454"/>
      <c r="X209" s="1454"/>
      <c r="Y209" s="1454"/>
      <c r="Z209" s="1454"/>
    </row>
    <row r="210" spans="1:26">
      <c r="A210" s="1454"/>
      <c r="B210" s="1454"/>
      <c r="C210" s="1454"/>
      <c r="D210" s="1454"/>
      <c r="E210" s="1454"/>
      <c r="F210" s="1454"/>
      <c r="G210" s="1454"/>
      <c r="H210" s="1454"/>
      <c r="I210" s="1454"/>
      <c r="J210" s="1454"/>
      <c r="K210" s="1454"/>
      <c r="L210" s="1454"/>
      <c r="M210" s="1454"/>
      <c r="N210" s="1454"/>
      <c r="O210" s="1454"/>
      <c r="P210" s="1454"/>
      <c r="Q210" s="1454"/>
      <c r="R210" s="1454"/>
      <c r="S210" s="1454"/>
      <c r="T210" s="1454"/>
      <c r="U210" s="1454"/>
      <c r="V210" s="1454"/>
      <c r="W210" s="1454"/>
      <c r="X210" s="1454"/>
      <c r="Y210" s="1454"/>
      <c r="Z210" s="1454"/>
    </row>
    <row r="211" spans="1:26">
      <c r="A211" s="1454"/>
      <c r="B211" s="1454"/>
      <c r="C211" s="1454"/>
      <c r="D211" s="1454"/>
      <c r="E211" s="1454"/>
      <c r="F211" s="1454"/>
      <c r="G211" s="1454"/>
      <c r="H211" s="1454"/>
      <c r="I211" s="1454"/>
      <c r="J211" s="1454"/>
      <c r="K211" s="1454"/>
      <c r="L211" s="1454"/>
      <c r="M211" s="1454"/>
      <c r="N211" s="1454"/>
      <c r="O211" s="1454"/>
      <c r="P211" s="1454"/>
      <c r="Q211" s="1454"/>
      <c r="R211" s="1454"/>
      <c r="S211" s="1454"/>
      <c r="T211" s="1454"/>
      <c r="U211" s="1454"/>
      <c r="V211" s="1454"/>
      <c r="W211" s="1454"/>
      <c r="X211" s="1454"/>
      <c r="Y211" s="1454"/>
      <c r="Z211" s="1454"/>
    </row>
    <row r="212" spans="1:26">
      <c r="A212" s="1454"/>
      <c r="B212" s="1454"/>
      <c r="C212" s="1454"/>
      <c r="D212" s="1454"/>
      <c r="E212" s="1454"/>
      <c r="F212" s="1454"/>
      <c r="G212" s="1454"/>
      <c r="H212" s="1454"/>
      <c r="I212" s="1454"/>
      <c r="J212" s="1454"/>
      <c r="K212" s="1454"/>
      <c r="L212" s="1454"/>
      <c r="M212" s="1454"/>
      <c r="N212" s="1454"/>
      <c r="O212" s="1454"/>
      <c r="P212" s="1454"/>
      <c r="Q212" s="1454"/>
      <c r="R212" s="1454"/>
      <c r="S212" s="1454"/>
      <c r="T212" s="1454"/>
      <c r="U212" s="1454"/>
      <c r="V212" s="1454"/>
      <c r="W212" s="1454"/>
      <c r="X212" s="1454"/>
      <c r="Y212" s="1454"/>
      <c r="Z212" s="1454"/>
    </row>
    <row r="213" spans="1:26">
      <c r="A213" s="1454"/>
      <c r="B213" s="1454"/>
      <c r="C213" s="1454"/>
      <c r="D213" s="1454"/>
      <c r="E213" s="1454"/>
      <c r="F213" s="1454"/>
      <c r="G213" s="1454"/>
      <c r="H213" s="1454"/>
      <c r="I213" s="1454"/>
      <c r="J213" s="1454"/>
      <c r="K213" s="1454"/>
      <c r="L213" s="1454"/>
      <c r="M213" s="1454"/>
      <c r="N213" s="1454"/>
      <c r="O213" s="1454"/>
      <c r="P213" s="1454"/>
      <c r="Q213" s="1454"/>
      <c r="R213" s="1454"/>
      <c r="S213" s="1454"/>
      <c r="T213" s="1454"/>
      <c r="U213" s="1454"/>
      <c r="V213" s="1454"/>
      <c r="W213" s="1454"/>
      <c r="X213" s="1454"/>
      <c r="Y213" s="1454"/>
      <c r="Z213" s="1454"/>
    </row>
    <row r="214" spans="1:26">
      <c r="A214" s="1454"/>
      <c r="B214" s="1454"/>
      <c r="C214" s="1454"/>
      <c r="D214" s="1454"/>
      <c r="E214" s="1454"/>
      <c r="F214" s="1454"/>
      <c r="G214" s="1454"/>
      <c r="H214" s="1454"/>
      <c r="I214" s="1454"/>
      <c r="J214" s="1454"/>
      <c r="K214" s="1454"/>
      <c r="L214" s="1454"/>
      <c r="M214" s="1454"/>
      <c r="N214" s="1454"/>
      <c r="O214" s="1454"/>
      <c r="P214" s="1454"/>
      <c r="Q214" s="1454"/>
      <c r="R214" s="1454"/>
      <c r="S214" s="1454"/>
      <c r="T214" s="1454"/>
      <c r="U214" s="1454"/>
      <c r="V214" s="1454"/>
      <c r="W214" s="1454"/>
      <c r="X214" s="1454"/>
      <c r="Y214" s="1454"/>
      <c r="Z214" s="1454"/>
    </row>
    <row r="215" spans="1:26">
      <c r="A215" s="1454"/>
      <c r="B215" s="1454"/>
      <c r="C215" s="1454"/>
      <c r="D215" s="1454"/>
      <c r="E215" s="1454"/>
      <c r="F215" s="1454"/>
      <c r="G215" s="1454"/>
      <c r="H215" s="1454"/>
      <c r="I215" s="1454"/>
      <c r="J215" s="1454"/>
      <c r="K215" s="1454"/>
      <c r="L215" s="1454"/>
      <c r="M215" s="1454"/>
      <c r="N215" s="1454"/>
      <c r="O215" s="1454"/>
      <c r="P215" s="1454"/>
      <c r="Q215" s="1454"/>
      <c r="R215" s="1454"/>
      <c r="S215" s="1454"/>
      <c r="T215" s="1454"/>
      <c r="U215" s="1454"/>
      <c r="V215" s="1454"/>
      <c r="W215" s="1454"/>
      <c r="X215" s="1454"/>
      <c r="Y215" s="1454"/>
      <c r="Z215" s="1454"/>
    </row>
    <row r="216" spans="1:26">
      <c r="A216" s="1454"/>
      <c r="B216" s="1454"/>
      <c r="C216" s="1454"/>
      <c r="D216" s="1454"/>
      <c r="E216" s="1454"/>
      <c r="F216" s="1454"/>
      <c r="G216" s="1454"/>
      <c r="H216" s="1454"/>
      <c r="I216" s="1454"/>
      <c r="J216" s="1454"/>
      <c r="K216" s="1454"/>
      <c r="L216" s="1454"/>
      <c r="M216" s="1454"/>
      <c r="N216" s="1454"/>
      <c r="O216" s="1454"/>
      <c r="P216" s="1454"/>
      <c r="Q216" s="1454"/>
      <c r="R216" s="1454"/>
      <c r="S216" s="1454"/>
      <c r="T216" s="1454"/>
      <c r="U216" s="1454"/>
      <c r="V216" s="1454"/>
      <c r="W216" s="1454"/>
      <c r="X216" s="1454"/>
      <c r="Y216" s="1454"/>
      <c r="Z216" s="1454"/>
    </row>
    <row r="217" spans="1:26">
      <c r="A217" s="1454"/>
      <c r="B217" s="1454"/>
      <c r="C217" s="1454"/>
      <c r="D217" s="1454"/>
      <c r="E217" s="1454"/>
      <c r="F217" s="1454"/>
      <c r="G217" s="1454"/>
      <c r="H217" s="1454"/>
      <c r="I217" s="1454"/>
      <c r="J217" s="1454"/>
      <c r="K217" s="1454"/>
      <c r="L217" s="1454"/>
      <c r="M217" s="1454"/>
      <c r="N217" s="1454"/>
      <c r="O217" s="1454"/>
      <c r="P217" s="1454"/>
      <c r="Q217" s="1454"/>
      <c r="R217" s="1454"/>
      <c r="S217" s="1454"/>
      <c r="T217" s="1454"/>
      <c r="U217" s="1454"/>
      <c r="V217" s="1454"/>
      <c r="W217" s="1454"/>
      <c r="X217" s="1454"/>
      <c r="Y217" s="1454"/>
      <c r="Z217" s="1454"/>
    </row>
    <row r="218" spans="1:26">
      <c r="A218" s="1454"/>
      <c r="B218" s="1454"/>
      <c r="C218" s="1454"/>
      <c r="D218" s="1454"/>
      <c r="E218" s="1454"/>
      <c r="F218" s="1454"/>
      <c r="G218" s="1454"/>
      <c r="H218" s="1454"/>
      <c r="I218" s="1454"/>
      <c r="J218" s="1454"/>
      <c r="K218" s="1454"/>
      <c r="L218" s="1454"/>
      <c r="M218" s="1454"/>
      <c r="N218" s="1454"/>
      <c r="O218" s="1454"/>
      <c r="P218" s="1454"/>
      <c r="Q218" s="1454"/>
      <c r="R218" s="1454"/>
      <c r="S218" s="1454"/>
      <c r="T218" s="1454"/>
      <c r="U218" s="1454"/>
      <c r="V218" s="1454"/>
      <c r="W218" s="1454"/>
      <c r="X218" s="1454"/>
      <c r="Y218" s="1454"/>
      <c r="Z218" s="1454"/>
    </row>
    <row r="219" spans="1:26">
      <c r="A219" s="1454"/>
      <c r="B219" s="1454"/>
      <c r="C219" s="1454"/>
      <c r="D219" s="1454"/>
      <c r="E219" s="1454"/>
      <c r="F219" s="1454"/>
      <c r="G219" s="1454"/>
      <c r="H219" s="1454"/>
      <c r="I219" s="1454"/>
      <c r="J219" s="1454"/>
      <c r="K219" s="1454"/>
      <c r="L219" s="1454"/>
      <c r="M219" s="1454"/>
      <c r="N219" s="1454"/>
      <c r="O219" s="1454"/>
      <c r="P219" s="1454"/>
      <c r="Q219" s="1454"/>
      <c r="R219" s="1454"/>
      <c r="S219" s="1454"/>
      <c r="T219" s="1454"/>
      <c r="U219" s="1454"/>
      <c r="V219" s="1454"/>
      <c r="W219" s="1454"/>
      <c r="X219" s="1454"/>
      <c r="Y219" s="1454"/>
      <c r="Z219" s="1454"/>
    </row>
    <row r="220" spans="1:26">
      <c r="A220" s="1454"/>
      <c r="B220" s="1454"/>
      <c r="C220" s="1454"/>
      <c r="D220" s="1454"/>
      <c r="E220" s="1454"/>
      <c r="F220" s="1454"/>
      <c r="G220" s="1454"/>
      <c r="H220" s="1454"/>
      <c r="I220" s="1454"/>
      <c r="J220" s="1454"/>
      <c r="K220" s="1454"/>
      <c r="L220" s="1454"/>
      <c r="M220" s="1454"/>
      <c r="N220" s="1454"/>
      <c r="O220" s="1454"/>
      <c r="P220" s="1454"/>
      <c r="Q220" s="1454"/>
      <c r="R220" s="1454"/>
      <c r="S220" s="1454"/>
      <c r="T220" s="1454"/>
      <c r="U220" s="1454"/>
      <c r="V220" s="1454"/>
      <c r="W220" s="1454"/>
      <c r="X220" s="1454"/>
      <c r="Y220" s="1454"/>
      <c r="Z220" s="1454"/>
    </row>
    <row r="221" spans="1:26">
      <c r="A221" s="1454"/>
      <c r="B221" s="1454"/>
      <c r="C221" s="1454"/>
      <c r="D221" s="1454"/>
      <c r="E221" s="1454"/>
      <c r="F221" s="1454"/>
      <c r="G221" s="1454"/>
      <c r="H221" s="1454"/>
      <c r="I221" s="1454"/>
      <c r="J221" s="1454"/>
      <c r="K221" s="1454"/>
      <c r="L221" s="1454"/>
      <c r="M221" s="1454"/>
      <c r="N221" s="1454"/>
      <c r="O221" s="1454"/>
      <c r="P221" s="1454"/>
      <c r="Q221" s="1454"/>
      <c r="R221" s="1454"/>
      <c r="S221" s="1454"/>
      <c r="T221" s="1454"/>
      <c r="U221" s="1454"/>
      <c r="V221" s="1454"/>
      <c r="W221" s="1454"/>
      <c r="X221" s="1454"/>
      <c r="Y221" s="1454"/>
      <c r="Z221" s="1454"/>
    </row>
    <row r="222" spans="1:26">
      <c r="A222" s="1454"/>
      <c r="B222" s="1454"/>
      <c r="C222" s="1454"/>
      <c r="D222" s="1454"/>
      <c r="E222" s="1454"/>
      <c r="F222" s="1454"/>
      <c r="G222" s="1454"/>
      <c r="H222" s="1454"/>
      <c r="I222" s="1454"/>
      <c r="J222" s="1454"/>
      <c r="K222" s="1454"/>
      <c r="L222" s="1454"/>
      <c r="M222" s="1454"/>
      <c r="N222" s="1454"/>
      <c r="O222" s="1454"/>
      <c r="P222" s="1454"/>
      <c r="Q222" s="1454"/>
      <c r="R222" s="1454"/>
      <c r="S222" s="1454"/>
      <c r="T222" s="1454"/>
      <c r="U222" s="1454"/>
      <c r="V222" s="1454"/>
      <c r="W222" s="1454"/>
      <c r="X222" s="1454"/>
      <c r="Y222" s="1454"/>
      <c r="Z222" s="1454"/>
    </row>
    <row r="223" spans="1:26">
      <c r="A223" s="1454"/>
      <c r="B223" s="1454"/>
      <c r="C223" s="1454"/>
      <c r="D223" s="1454"/>
      <c r="E223" s="1454"/>
      <c r="F223" s="1454"/>
      <c r="G223" s="1454"/>
      <c r="H223" s="1454"/>
      <c r="I223" s="1454"/>
      <c r="J223" s="1454"/>
      <c r="K223" s="1454"/>
      <c r="L223" s="1454"/>
      <c r="M223" s="1454"/>
      <c r="N223" s="1454"/>
      <c r="O223" s="1454"/>
      <c r="P223" s="1454"/>
      <c r="Q223" s="1454"/>
      <c r="R223" s="1454"/>
      <c r="S223" s="1454"/>
      <c r="T223" s="1454"/>
      <c r="U223" s="1454"/>
      <c r="V223" s="1454"/>
      <c r="W223" s="1454"/>
      <c r="X223" s="1454"/>
      <c r="Y223" s="1454"/>
      <c r="Z223" s="1454"/>
    </row>
    <row r="224" spans="1:26">
      <c r="A224" s="1454"/>
      <c r="B224" s="1454"/>
      <c r="C224" s="1454"/>
      <c r="D224" s="1454"/>
      <c r="E224" s="1454"/>
      <c r="F224" s="1454"/>
      <c r="G224" s="1454"/>
      <c r="H224" s="1454"/>
      <c r="I224" s="1454"/>
      <c r="J224" s="1454"/>
      <c r="K224" s="1454"/>
      <c r="L224" s="1454"/>
      <c r="M224" s="1454"/>
      <c r="N224" s="1454"/>
      <c r="O224" s="1454"/>
      <c r="P224" s="1454"/>
      <c r="Q224" s="1454"/>
      <c r="R224" s="1454"/>
      <c r="S224" s="1454"/>
      <c r="T224" s="1454"/>
      <c r="U224" s="1454"/>
      <c r="V224" s="1454"/>
      <c r="W224" s="1454"/>
      <c r="X224" s="1454"/>
      <c r="Y224" s="1454"/>
      <c r="Z224" s="1454"/>
    </row>
    <row r="225" spans="1:26">
      <c r="A225" s="1454"/>
      <c r="B225" s="1454"/>
      <c r="C225" s="1454"/>
      <c r="D225" s="1454"/>
      <c r="E225" s="1454"/>
      <c r="F225" s="1454"/>
      <c r="G225" s="1454"/>
      <c r="H225" s="1454"/>
      <c r="I225" s="1454"/>
      <c r="J225" s="1454"/>
      <c r="K225" s="1454"/>
      <c r="L225" s="1454"/>
      <c r="M225" s="1454"/>
      <c r="N225" s="1454"/>
      <c r="O225" s="1454"/>
      <c r="P225" s="1454"/>
      <c r="Q225" s="1454"/>
      <c r="R225" s="1454"/>
      <c r="S225" s="1454"/>
      <c r="T225" s="1454"/>
      <c r="U225" s="1454"/>
      <c r="V225" s="1454"/>
      <c r="W225" s="1454"/>
      <c r="X225" s="1454"/>
      <c r="Y225" s="1454"/>
      <c r="Z225" s="1454"/>
    </row>
    <row r="226" spans="1:26">
      <c r="A226" s="1454"/>
      <c r="B226" s="1454"/>
      <c r="C226" s="1454"/>
      <c r="D226" s="1454"/>
      <c r="E226" s="1454"/>
      <c r="F226" s="1454"/>
      <c r="G226" s="1454"/>
      <c r="H226" s="1454"/>
      <c r="I226" s="1454"/>
      <c r="J226" s="1454"/>
      <c r="K226" s="1454"/>
      <c r="L226" s="1454"/>
      <c r="M226" s="1454"/>
      <c r="N226" s="1454"/>
      <c r="O226" s="1454"/>
      <c r="P226" s="1454"/>
      <c r="Q226" s="1454"/>
      <c r="R226" s="1454"/>
      <c r="S226" s="1454"/>
      <c r="T226" s="1454"/>
      <c r="U226" s="1454"/>
      <c r="V226" s="1454"/>
      <c r="W226" s="1454"/>
      <c r="X226" s="1454"/>
      <c r="Y226" s="1454"/>
      <c r="Z226" s="1454"/>
    </row>
    <row r="227" spans="1:26">
      <c r="A227" s="1454"/>
      <c r="B227" s="1454"/>
      <c r="C227" s="1454"/>
      <c r="D227" s="1454"/>
      <c r="E227" s="1454"/>
      <c r="F227" s="1454"/>
      <c r="G227" s="1454"/>
      <c r="H227" s="1454"/>
      <c r="I227" s="1454"/>
      <c r="J227" s="1454"/>
      <c r="K227" s="1454"/>
      <c r="L227" s="1454"/>
      <c r="M227" s="1454"/>
      <c r="N227" s="1454"/>
      <c r="O227" s="1454"/>
      <c r="P227" s="1454"/>
      <c r="Q227" s="1454"/>
      <c r="R227" s="1454"/>
      <c r="S227" s="1454"/>
      <c r="T227" s="1454"/>
      <c r="U227" s="1454"/>
      <c r="V227" s="1454"/>
      <c r="W227" s="1454"/>
      <c r="X227" s="1454"/>
      <c r="Y227" s="1454"/>
      <c r="Z227" s="1454"/>
    </row>
    <row r="228" spans="1:26">
      <c r="A228" s="1454"/>
      <c r="B228" s="1454"/>
      <c r="C228" s="1454"/>
      <c r="D228" s="1454"/>
      <c r="E228" s="1454"/>
      <c r="F228" s="1454"/>
      <c r="G228" s="1454"/>
      <c r="H228" s="1454"/>
      <c r="I228" s="1454"/>
      <c r="J228" s="1454"/>
      <c r="K228" s="1454"/>
      <c r="L228" s="1454"/>
      <c r="M228" s="1454"/>
      <c r="N228" s="1454"/>
      <c r="O228" s="1454"/>
      <c r="P228" s="1454"/>
      <c r="Q228" s="1454"/>
      <c r="R228" s="1454"/>
      <c r="S228" s="1454"/>
      <c r="T228" s="1454"/>
      <c r="U228" s="1454"/>
      <c r="V228" s="1454"/>
      <c r="W228" s="1454"/>
      <c r="X228" s="1454"/>
      <c r="Y228" s="1454"/>
      <c r="Z228" s="1454"/>
    </row>
    <row r="229" spans="1:26">
      <c r="A229" s="1454"/>
      <c r="B229" s="1454"/>
      <c r="C229" s="1454"/>
      <c r="D229" s="1454"/>
      <c r="E229" s="1454"/>
      <c r="F229" s="1454"/>
      <c r="G229" s="1454"/>
      <c r="H229" s="1454"/>
      <c r="I229" s="1454"/>
      <c r="J229" s="1454"/>
      <c r="K229" s="1454"/>
      <c r="L229" s="1454"/>
      <c r="M229" s="1454"/>
      <c r="N229" s="1454"/>
      <c r="O229" s="1454"/>
      <c r="P229" s="1454"/>
      <c r="Q229" s="1454"/>
      <c r="R229" s="1454"/>
      <c r="S229" s="1454"/>
      <c r="T229" s="1454"/>
      <c r="U229" s="1454"/>
      <c r="V229" s="1454"/>
      <c r="W229" s="1454"/>
      <c r="X229" s="1454"/>
      <c r="Y229" s="1454"/>
      <c r="Z229" s="1454"/>
    </row>
    <row r="230" spans="1:26">
      <c r="A230" s="1454"/>
      <c r="B230" s="1454"/>
      <c r="C230" s="1454"/>
      <c r="D230" s="1454"/>
      <c r="E230" s="1454"/>
      <c r="F230" s="1454"/>
      <c r="G230" s="1454"/>
      <c r="H230" s="1454"/>
      <c r="I230" s="1454"/>
      <c r="J230" s="1454"/>
      <c r="K230" s="1454"/>
      <c r="L230" s="1454"/>
      <c r="M230" s="1454"/>
      <c r="N230" s="1454"/>
      <c r="O230" s="1454"/>
      <c r="P230" s="1454"/>
      <c r="Q230" s="1454"/>
      <c r="R230" s="1454"/>
      <c r="S230" s="1454"/>
      <c r="T230" s="1454"/>
      <c r="U230" s="1454"/>
      <c r="V230" s="1454"/>
      <c r="W230" s="1454"/>
      <c r="X230" s="1454"/>
      <c r="Y230" s="1454"/>
      <c r="Z230" s="1454"/>
    </row>
    <row r="231" spans="1:26">
      <c r="A231" s="1454"/>
      <c r="B231" s="1454"/>
      <c r="C231" s="1454"/>
      <c r="D231" s="1454"/>
      <c r="E231" s="1454"/>
      <c r="F231" s="1454"/>
      <c r="G231" s="1454"/>
      <c r="H231" s="1454"/>
      <c r="I231" s="1454"/>
      <c r="J231" s="1454"/>
      <c r="K231" s="1454"/>
      <c r="L231" s="1454"/>
      <c r="M231" s="1454"/>
      <c r="N231" s="1454"/>
      <c r="O231" s="1454"/>
      <c r="P231" s="1454"/>
      <c r="Q231" s="1454"/>
      <c r="R231" s="1454"/>
      <c r="S231" s="1454"/>
      <c r="T231" s="1454"/>
      <c r="U231" s="1454"/>
      <c r="V231" s="1454"/>
      <c r="W231" s="1454"/>
      <c r="X231" s="1454"/>
      <c r="Y231" s="1454"/>
      <c r="Z231" s="1454"/>
    </row>
    <row r="232" spans="1:26">
      <c r="A232" s="1454"/>
      <c r="B232" s="1454"/>
      <c r="C232" s="1454"/>
      <c r="D232" s="1454"/>
      <c r="E232" s="1454"/>
      <c r="F232" s="1454"/>
      <c r="G232" s="1454"/>
      <c r="H232" s="1454"/>
      <c r="I232" s="1454"/>
      <c r="J232" s="1454"/>
      <c r="K232" s="1454"/>
      <c r="L232" s="1454"/>
      <c r="M232" s="1454"/>
      <c r="N232" s="1454"/>
      <c r="O232" s="1454"/>
      <c r="P232" s="1454"/>
      <c r="Q232" s="1454"/>
      <c r="R232" s="1454"/>
      <c r="S232" s="1454"/>
      <c r="T232" s="1454"/>
      <c r="U232" s="1454"/>
      <c r="V232" s="1454"/>
      <c r="W232" s="1454"/>
      <c r="X232" s="1454"/>
      <c r="Y232" s="1454"/>
      <c r="Z232" s="1454"/>
    </row>
    <row r="233" spans="1:26">
      <c r="A233" s="1454"/>
      <c r="B233" s="1454"/>
      <c r="C233" s="1454"/>
      <c r="D233" s="1454"/>
      <c r="E233" s="1454"/>
      <c r="F233" s="1454"/>
      <c r="G233" s="1454"/>
      <c r="H233" s="1454"/>
      <c r="I233" s="1454"/>
      <c r="J233" s="1454"/>
      <c r="K233" s="1454"/>
      <c r="L233" s="1454"/>
      <c r="M233" s="1454"/>
      <c r="N233" s="1454"/>
      <c r="O233" s="1454"/>
      <c r="P233" s="1454"/>
      <c r="Q233" s="1454"/>
      <c r="R233" s="1454"/>
      <c r="S233" s="1454"/>
      <c r="T233" s="1454"/>
      <c r="U233" s="1454"/>
      <c r="V233" s="1454"/>
      <c r="W233" s="1454"/>
      <c r="X233" s="1454"/>
      <c r="Y233" s="1454"/>
      <c r="Z233" s="1454"/>
    </row>
    <row r="234" spans="1:26">
      <c r="A234" s="1454"/>
      <c r="B234" s="1454"/>
      <c r="C234" s="1454"/>
      <c r="D234" s="1454"/>
      <c r="E234" s="1454"/>
      <c r="F234" s="1454"/>
      <c r="G234" s="1454"/>
      <c r="H234" s="1454"/>
      <c r="I234" s="1454"/>
      <c r="J234" s="1454"/>
      <c r="K234" s="1454"/>
      <c r="L234" s="1454"/>
      <c r="M234" s="1454"/>
      <c r="N234" s="1454"/>
      <c r="O234" s="1454"/>
      <c r="P234" s="1454"/>
      <c r="Q234" s="1454"/>
      <c r="R234" s="1454"/>
      <c r="S234" s="1454"/>
      <c r="T234" s="1454"/>
      <c r="U234" s="1454"/>
      <c r="V234" s="1454"/>
      <c r="W234" s="1454"/>
      <c r="X234" s="1454"/>
      <c r="Y234" s="1454"/>
      <c r="Z234" s="1454"/>
    </row>
    <row r="235" spans="1:26">
      <c r="A235" s="1454"/>
      <c r="B235" s="1454"/>
      <c r="C235" s="1454"/>
      <c r="D235" s="1454"/>
      <c r="E235" s="1454"/>
      <c r="F235" s="1454"/>
      <c r="G235" s="1454"/>
      <c r="H235" s="1454"/>
      <c r="I235" s="1454"/>
      <c r="J235" s="1454"/>
      <c r="K235" s="1454"/>
      <c r="L235" s="1454"/>
      <c r="M235" s="1454"/>
      <c r="N235" s="1454"/>
      <c r="O235" s="1454"/>
      <c r="P235" s="1454"/>
      <c r="Q235" s="1454"/>
      <c r="R235" s="1454"/>
      <c r="S235" s="1454"/>
      <c r="T235" s="1454"/>
      <c r="U235" s="1454"/>
      <c r="V235" s="1454"/>
      <c r="W235" s="1454"/>
      <c r="X235" s="1454"/>
      <c r="Y235" s="1454"/>
      <c r="Z235" s="1454"/>
    </row>
    <row r="236" spans="1:26">
      <c r="A236" s="1454"/>
      <c r="B236" s="1454"/>
      <c r="C236" s="1454"/>
      <c r="D236" s="1454"/>
      <c r="E236" s="1454"/>
      <c r="F236" s="1454"/>
      <c r="G236" s="1454"/>
      <c r="H236" s="1454"/>
      <c r="I236" s="1454"/>
      <c r="J236" s="1454"/>
      <c r="K236" s="1454"/>
      <c r="L236" s="1454"/>
      <c r="M236" s="1454"/>
      <c r="N236" s="1454"/>
      <c r="O236" s="1454"/>
      <c r="P236" s="1454"/>
      <c r="Q236" s="1454"/>
      <c r="R236" s="1454"/>
      <c r="S236" s="1454"/>
      <c r="T236" s="1454"/>
      <c r="U236" s="1454"/>
      <c r="V236" s="1454"/>
      <c r="W236" s="1454"/>
      <c r="X236" s="1454"/>
      <c r="Y236" s="1454"/>
      <c r="Z236" s="1454"/>
    </row>
    <row r="237" spans="1:26">
      <c r="A237" s="1454"/>
      <c r="B237" s="1454"/>
      <c r="C237" s="1454"/>
      <c r="D237" s="1454"/>
      <c r="E237" s="1454"/>
      <c r="F237" s="1454"/>
      <c r="G237" s="1454"/>
      <c r="H237" s="1454"/>
      <c r="I237" s="1454"/>
      <c r="J237" s="1454"/>
      <c r="K237" s="1454"/>
      <c r="L237" s="1454"/>
      <c r="M237" s="1454"/>
      <c r="N237" s="1454"/>
      <c r="O237" s="1454"/>
      <c r="P237" s="1454"/>
      <c r="Q237" s="1454"/>
      <c r="R237" s="1454"/>
      <c r="S237" s="1454"/>
      <c r="T237" s="1454"/>
      <c r="U237" s="1454"/>
      <c r="V237" s="1454"/>
      <c r="W237" s="1454"/>
      <c r="X237" s="1454"/>
      <c r="Y237" s="1454"/>
      <c r="Z237" s="1454"/>
    </row>
    <row r="238" spans="1:26">
      <c r="A238" s="1454"/>
      <c r="B238" s="1454"/>
      <c r="C238" s="1454"/>
      <c r="D238" s="1454"/>
      <c r="E238" s="1454"/>
      <c r="F238" s="1454"/>
      <c r="G238" s="1454"/>
      <c r="H238" s="1454"/>
      <c r="I238" s="1454"/>
      <c r="J238" s="1454"/>
      <c r="K238" s="1454"/>
      <c r="L238" s="1454"/>
      <c r="M238" s="1454"/>
      <c r="N238" s="1454"/>
      <c r="O238" s="1454"/>
      <c r="P238" s="1454"/>
      <c r="Q238" s="1454"/>
      <c r="R238" s="1454"/>
      <c r="S238" s="1454"/>
      <c r="T238" s="1454"/>
      <c r="U238" s="1454"/>
      <c r="V238" s="1454"/>
      <c r="W238" s="1454"/>
      <c r="X238" s="1454"/>
      <c r="Y238" s="1454"/>
      <c r="Z238" s="1454"/>
    </row>
    <row r="239" spans="1:26">
      <c r="A239" s="1454"/>
      <c r="B239" s="1454"/>
      <c r="C239" s="1454"/>
      <c r="D239" s="1454"/>
      <c r="E239" s="1454"/>
      <c r="F239" s="1454"/>
      <c r="G239" s="1454"/>
      <c r="H239" s="1454"/>
      <c r="I239" s="1454"/>
      <c r="J239" s="1454"/>
      <c r="K239" s="1454"/>
      <c r="L239" s="1454"/>
      <c r="M239" s="1454"/>
      <c r="N239" s="1454"/>
      <c r="O239" s="1454"/>
      <c r="P239" s="1454"/>
      <c r="Q239" s="1454"/>
      <c r="R239" s="1454"/>
      <c r="S239" s="1454"/>
      <c r="T239" s="1454"/>
      <c r="U239" s="1454"/>
      <c r="V239" s="1454"/>
      <c r="W239" s="1454"/>
      <c r="X239" s="1454"/>
      <c r="Y239" s="1454"/>
      <c r="Z239" s="1454"/>
    </row>
    <row r="240" spans="1:26">
      <c r="A240" s="1454"/>
      <c r="B240" s="1454"/>
      <c r="C240" s="1454"/>
      <c r="D240" s="1454"/>
      <c r="E240" s="1454"/>
      <c r="F240" s="1454"/>
      <c r="G240" s="1454"/>
      <c r="H240" s="1454"/>
      <c r="I240" s="1454"/>
      <c r="J240" s="1454"/>
      <c r="K240" s="1454"/>
      <c r="L240" s="1454"/>
      <c r="M240" s="1454"/>
      <c r="N240" s="1454"/>
      <c r="O240" s="1454"/>
      <c r="P240" s="1454"/>
      <c r="Q240" s="1454"/>
      <c r="R240" s="1454"/>
      <c r="S240" s="1454"/>
      <c r="T240" s="1454"/>
      <c r="U240" s="1454"/>
      <c r="V240" s="1454"/>
      <c r="W240" s="1454"/>
      <c r="X240" s="1454"/>
      <c r="Y240" s="1454"/>
      <c r="Z240" s="1454"/>
    </row>
    <row r="241" spans="1:26">
      <c r="A241" s="1454"/>
      <c r="B241" s="1454"/>
      <c r="C241" s="1454"/>
      <c r="D241" s="1454"/>
      <c r="E241" s="1454"/>
      <c r="F241" s="1454"/>
      <c r="G241" s="1454"/>
      <c r="H241" s="1454"/>
      <c r="I241" s="1454"/>
      <c r="J241" s="1454"/>
      <c r="K241" s="1454"/>
      <c r="L241" s="1454"/>
      <c r="M241" s="1454"/>
      <c r="N241" s="1454"/>
      <c r="O241" s="1454"/>
      <c r="P241" s="1454"/>
      <c r="Q241" s="1454"/>
      <c r="R241" s="1454"/>
      <c r="S241" s="1454"/>
      <c r="T241" s="1454"/>
      <c r="U241" s="1454"/>
      <c r="V241" s="1454"/>
      <c r="W241" s="1454"/>
      <c r="X241" s="1454"/>
      <c r="Y241" s="1454"/>
      <c r="Z241" s="1454"/>
    </row>
    <row r="242" spans="1:26">
      <c r="A242" s="1454"/>
      <c r="B242" s="1454"/>
      <c r="C242" s="1454"/>
      <c r="D242" s="1454"/>
      <c r="E242" s="1454"/>
      <c r="F242" s="1454"/>
      <c r="G242" s="1454"/>
      <c r="H242" s="1454"/>
      <c r="I242" s="1454"/>
      <c r="J242" s="1454"/>
      <c r="K242" s="1454"/>
      <c r="L242" s="1454"/>
      <c r="M242" s="1454"/>
      <c r="N242" s="1454"/>
      <c r="O242" s="1454"/>
      <c r="P242" s="1454"/>
      <c r="Q242" s="1454"/>
      <c r="R242" s="1454"/>
      <c r="S242" s="1454"/>
      <c r="T242" s="1454"/>
      <c r="U242" s="1454"/>
      <c r="V242" s="1454"/>
      <c r="W242" s="1454"/>
      <c r="X242" s="1454"/>
      <c r="Y242" s="1454"/>
      <c r="Z242" s="1454"/>
    </row>
    <row r="243" spans="1:26">
      <c r="A243" s="1454"/>
      <c r="B243" s="1454"/>
      <c r="C243" s="1454"/>
      <c r="D243" s="1454"/>
      <c r="E243" s="1454"/>
      <c r="F243" s="1454"/>
      <c r="G243" s="1454"/>
      <c r="H243" s="1454"/>
      <c r="I243" s="1454"/>
      <c r="J243" s="1454"/>
      <c r="K243" s="1454"/>
      <c r="L243" s="1454"/>
      <c r="M243" s="1454"/>
      <c r="N243" s="1454"/>
      <c r="O243" s="1454"/>
      <c r="P243" s="1454"/>
      <c r="Q243" s="1454"/>
      <c r="R243" s="1454"/>
      <c r="S243" s="1454"/>
      <c r="T243" s="1454"/>
      <c r="U243" s="1454"/>
      <c r="V243" s="1454"/>
      <c r="W243" s="1454"/>
      <c r="X243" s="1454"/>
      <c r="Y243" s="1454"/>
      <c r="Z243" s="1454"/>
    </row>
    <row r="244" spans="1:26">
      <c r="A244" s="1454"/>
      <c r="B244" s="1454"/>
      <c r="C244" s="1454"/>
      <c r="D244" s="1454"/>
      <c r="E244" s="1454"/>
      <c r="F244" s="1454"/>
      <c r="G244" s="1454"/>
      <c r="H244" s="1454"/>
      <c r="I244" s="1454"/>
      <c r="J244" s="1454"/>
      <c r="K244" s="1454"/>
      <c r="L244" s="1454"/>
      <c r="M244" s="1454"/>
      <c r="N244" s="1454"/>
      <c r="O244" s="1454"/>
      <c r="P244" s="1454"/>
      <c r="Q244" s="1454"/>
      <c r="R244" s="1454"/>
      <c r="S244" s="1454"/>
      <c r="T244" s="1454"/>
      <c r="U244" s="1454"/>
      <c r="V244" s="1454"/>
      <c r="W244" s="1454"/>
      <c r="X244" s="1454"/>
      <c r="Y244" s="1454"/>
      <c r="Z244" s="1454"/>
    </row>
    <row r="245" spans="1:26">
      <c r="A245" s="1454"/>
      <c r="B245" s="1454"/>
      <c r="C245" s="1454"/>
      <c r="D245" s="1454"/>
      <c r="E245" s="1454"/>
      <c r="F245" s="1454"/>
      <c r="G245" s="1454"/>
      <c r="H245" s="1454"/>
      <c r="I245" s="1454"/>
      <c r="J245" s="1454"/>
      <c r="K245" s="1454"/>
      <c r="L245" s="1454"/>
      <c r="M245" s="1454"/>
      <c r="N245" s="1454"/>
      <c r="O245" s="1454"/>
      <c r="P245" s="1454"/>
      <c r="Q245" s="1454"/>
      <c r="R245" s="1454"/>
      <c r="S245" s="1454"/>
      <c r="T245" s="1454"/>
      <c r="U245" s="1454"/>
      <c r="V245" s="1454"/>
      <c r="W245" s="1454"/>
      <c r="X245" s="1454"/>
      <c r="Y245" s="1454"/>
      <c r="Z245" s="1454"/>
    </row>
    <row r="246" spans="1:26">
      <c r="A246" s="1454"/>
      <c r="B246" s="1454"/>
      <c r="C246" s="1454"/>
      <c r="D246" s="1454"/>
      <c r="E246" s="1454"/>
      <c r="F246" s="1454"/>
      <c r="G246" s="1454"/>
      <c r="H246" s="1454"/>
      <c r="I246" s="1454"/>
      <c r="J246" s="1454"/>
      <c r="K246" s="1454"/>
      <c r="L246" s="1454"/>
      <c r="M246" s="1454"/>
      <c r="N246" s="1454"/>
      <c r="O246" s="1454"/>
      <c r="P246" s="1454"/>
      <c r="Q246" s="1454"/>
      <c r="R246" s="1454"/>
      <c r="S246" s="1454"/>
      <c r="T246" s="1454"/>
      <c r="U246" s="1454"/>
      <c r="V246" s="1454"/>
      <c r="W246" s="1454"/>
      <c r="X246" s="1454"/>
      <c r="Y246" s="1454"/>
      <c r="Z246" s="1454"/>
    </row>
    <row r="247" spans="1:26">
      <c r="A247" s="1454"/>
      <c r="B247" s="1454"/>
      <c r="C247" s="1454"/>
      <c r="D247" s="1454"/>
      <c r="E247" s="1454"/>
      <c r="F247" s="1454"/>
      <c r="G247" s="1454"/>
      <c r="H247" s="1454"/>
      <c r="I247" s="1454"/>
      <c r="J247" s="1454"/>
      <c r="K247" s="1454"/>
      <c r="L247" s="1454"/>
      <c r="M247" s="1454"/>
      <c r="N247" s="1454"/>
      <c r="O247" s="1454"/>
      <c r="P247" s="1454"/>
      <c r="Q247" s="1454"/>
      <c r="R247" s="1454"/>
      <c r="S247" s="1454"/>
      <c r="T247" s="1454"/>
      <c r="U247" s="1454"/>
      <c r="V247" s="1454"/>
      <c r="W247" s="1454"/>
      <c r="X247" s="1454"/>
      <c r="Y247" s="1454"/>
      <c r="Z247" s="1454"/>
    </row>
    <row r="248" spans="1:26">
      <c r="A248" s="1454"/>
      <c r="B248" s="1454"/>
      <c r="C248" s="1454"/>
      <c r="D248" s="1454"/>
      <c r="E248" s="1454"/>
      <c r="F248" s="1454"/>
      <c r="G248" s="1454"/>
      <c r="H248" s="1454"/>
      <c r="I248" s="1454"/>
      <c r="J248" s="1454"/>
      <c r="K248" s="1454"/>
      <c r="L248" s="1454"/>
      <c r="M248" s="1454"/>
      <c r="N248" s="1454"/>
      <c r="O248" s="1454"/>
      <c r="P248" s="1454"/>
      <c r="Q248" s="1454"/>
      <c r="R248" s="1454"/>
      <c r="S248" s="1454"/>
      <c r="T248" s="1454"/>
      <c r="U248" s="1454"/>
      <c r="V248" s="1454"/>
      <c r="W248" s="1454"/>
      <c r="X248" s="1454"/>
      <c r="Y248" s="1454"/>
      <c r="Z248" s="1454"/>
    </row>
    <row r="249" spans="1:26">
      <c r="A249" s="1454"/>
      <c r="B249" s="1454"/>
      <c r="C249" s="1454"/>
      <c r="D249" s="1454"/>
      <c r="E249" s="1454"/>
      <c r="F249" s="1454"/>
      <c r="G249" s="1454"/>
      <c r="H249" s="1454"/>
      <c r="I249" s="1454"/>
      <c r="J249" s="1454"/>
      <c r="K249" s="1454"/>
      <c r="L249" s="1454"/>
      <c r="M249" s="1454"/>
      <c r="N249" s="1454"/>
      <c r="O249" s="1454"/>
      <c r="P249" s="1454"/>
      <c r="Q249" s="1454"/>
      <c r="R249" s="1454"/>
      <c r="S249" s="1454"/>
      <c r="T249" s="1454"/>
      <c r="U249" s="1454"/>
      <c r="V249" s="1454"/>
      <c r="W249" s="1454"/>
      <c r="X249" s="1454"/>
      <c r="Y249" s="1454"/>
      <c r="Z249" s="1454"/>
    </row>
    <row r="250" spans="1:26">
      <c r="A250" s="1454"/>
      <c r="B250" s="1454"/>
      <c r="C250" s="1454"/>
      <c r="D250" s="1454"/>
      <c r="E250" s="1454"/>
      <c r="F250" s="1454"/>
      <c r="G250" s="1454"/>
      <c r="H250" s="1454"/>
      <c r="I250" s="1454"/>
      <c r="J250" s="1454"/>
      <c r="K250" s="1454"/>
      <c r="L250" s="1454"/>
      <c r="M250" s="1454"/>
      <c r="N250" s="1454"/>
      <c r="O250" s="1454"/>
      <c r="P250" s="1454"/>
      <c r="Q250" s="1454"/>
      <c r="R250" s="1454"/>
      <c r="S250" s="1454"/>
      <c r="T250" s="1454"/>
      <c r="U250" s="1454"/>
      <c r="V250" s="1454"/>
      <c r="W250" s="1454"/>
      <c r="X250" s="1454"/>
      <c r="Y250" s="1454"/>
      <c r="Z250" s="1454"/>
    </row>
    <row r="251" spans="1:26">
      <c r="A251" s="1454"/>
      <c r="B251" s="1454"/>
      <c r="C251" s="1454"/>
      <c r="D251" s="1454"/>
      <c r="E251" s="1454"/>
      <c r="F251" s="1454"/>
      <c r="G251" s="1454"/>
      <c r="H251" s="1454"/>
      <c r="I251" s="1454"/>
      <c r="J251" s="1454"/>
      <c r="K251" s="1454"/>
      <c r="L251" s="1454"/>
      <c r="M251" s="1454"/>
      <c r="N251" s="1454"/>
      <c r="O251" s="1454"/>
      <c r="P251" s="1454"/>
      <c r="Q251" s="1454"/>
      <c r="R251" s="1454"/>
      <c r="S251" s="1454"/>
      <c r="T251" s="1454"/>
      <c r="U251" s="1454"/>
      <c r="V251" s="1454"/>
      <c r="W251" s="1454"/>
      <c r="X251" s="1454"/>
      <c r="Y251" s="1454"/>
      <c r="Z251" s="1454"/>
    </row>
    <row r="252" spans="1:26">
      <c r="A252" s="1454"/>
      <c r="B252" s="1454"/>
      <c r="C252" s="1454"/>
      <c r="D252" s="1454"/>
      <c r="E252" s="1454"/>
      <c r="F252" s="1454"/>
      <c r="G252" s="1454"/>
      <c r="H252" s="1454"/>
      <c r="I252" s="1454"/>
      <c r="J252" s="1454"/>
      <c r="K252" s="1454"/>
      <c r="L252" s="1454"/>
      <c r="M252" s="1454"/>
      <c r="N252" s="1454"/>
      <c r="O252" s="1454"/>
      <c r="P252" s="1454"/>
      <c r="Q252" s="1454"/>
      <c r="R252" s="1454"/>
      <c r="S252" s="1454"/>
      <c r="T252" s="1454"/>
      <c r="U252" s="1454"/>
      <c r="V252" s="1454"/>
      <c r="W252" s="1454"/>
      <c r="X252" s="1454"/>
      <c r="Y252" s="1454"/>
      <c r="Z252" s="1454"/>
    </row>
    <row r="253" spans="1:26">
      <c r="A253" s="1454"/>
      <c r="B253" s="1454"/>
      <c r="C253" s="1454"/>
      <c r="D253" s="1454"/>
      <c r="E253" s="1454"/>
      <c r="F253" s="1454"/>
      <c r="G253" s="1454"/>
      <c r="H253" s="1454"/>
      <c r="I253" s="1454"/>
      <c r="J253" s="1454"/>
      <c r="K253" s="1454"/>
      <c r="L253" s="1454"/>
      <c r="M253" s="1454"/>
      <c r="N253" s="1454"/>
      <c r="O253" s="1454"/>
      <c r="P253" s="1454"/>
      <c r="Q253" s="1454"/>
      <c r="R253" s="1454"/>
      <c r="S253" s="1454"/>
      <c r="T253" s="1454"/>
      <c r="U253" s="1454"/>
      <c r="V253" s="1454"/>
      <c r="W253" s="1454"/>
      <c r="X253" s="1454"/>
      <c r="Y253" s="1454"/>
      <c r="Z253" s="1454"/>
    </row>
    <row r="254" spans="1:26">
      <c r="A254" s="1454"/>
      <c r="B254" s="1454"/>
      <c r="C254" s="1454"/>
      <c r="D254" s="1454"/>
      <c r="E254" s="1454"/>
      <c r="F254" s="1454"/>
      <c r="G254" s="1454"/>
      <c r="H254" s="1454"/>
      <c r="I254" s="1454"/>
      <c r="J254" s="1454"/>
      <c r="K254" s="1454"/>
      <c r="L254" s="1454"/>
      <c r="M254" s="1454"/>
      <c r="N254" s="1454"/>
      <c r="O254" s="1454"/>
      <c r="P254" s="1454"/>
      <c r="Q254" s="1454"/>
      <c r="R254" s="1454"/>
      <c r="S254" s="1454"/>
      <c r="T254" s="1454"/>
      <c r="U254" s="1454"/>
      <c r="V254" s="1454"/>
      <c r="W254" s="1454"/>
      <c r="X254" s="1454"/>
      <c r="Y254" s="1454"/>
      <c r="Z254" s="1454"/>
    </row>
    <row r="255" spans="1:26">
      <c r="A255" s="1454"/>
      <c r="B255" s="1454"/>
      <c r="C255" s="1454"/>
      <c r="D255" s="1454"/>
      <c r="E255" s="1454"/>
      <c r="F255" s="1454"/>
      <c r="G255" s="1454"/>
      <c r="H255" s="1454"/>
      <c r="I255" s="1454"/>
      <c r="J255" s="1454"/>
      <c r="K255" s="1454"/>
      <c r="L255" s="1454"/>
      <c r="M255" s="1454"/>
      <c r="N255" s="1454"/>
      <c r="O255" s="1454"/>
      <c r="P255" s="1454"/>
      <c r="Q255" s="1454"/>
      <c r="R255" s="1454"/>
      <c r="S255" s="1454"/>
      <c r="T255" s="1454"/>
      <c r="U255" s="1454"/>
      <c r="V255" s="1454"/>
      <c r="W255" s="1454"/>
      <c r="X255" s="1454"/>
      <c r="Y255" s="1454"/>
      <c r="Z255" s="1454"/>
    </row>
    <row r="256" spans="1:26">
      <c r="A256" s="1454"/>
      <c r="B256" s="1454"/>
      <c r="C256" s="1454"/>
      <c r="D256" s="1454"/>
      <c r="E256" s="1454"/>
      <c r="F256" s="1454"/>
      <c r="G256" s="1454"/>
      <c r="H256" s="1454"/>
      <c r="I256" s="1454"/>
      <c r="J256" s="1454"/>
      <c r="K256" s="1454"/>
      <c r="L256" s="1454"/>
      <c r="M256" s="1454"/>
      <c r="N256" s="1454"/>
      <c r="O256" s="1454"/>
      <c r="P256" s="1454"/>
      <c r="Q256" s="1454"/>
      <c r="R256" s="1454"/>
      <c r="S256" s="1454"/>
      <c r="T256" s="1454"/>
      <c r="U256" s="1454"/>
      <c r="V256" s="1454"/>
      <c r="W256" s="1454"/>
      <c r="X256" s="1454"/>
      <c r="Y256" s="1454"/>
      <c r="Z256" s="1454"/>
    </row>
    <row r="257" spans="1:26">
      <c r="A257" s="1454"/>
      <c r="B257" s="1454"/>
      <c r="C257" s="1454"/>
      <c r="D257" s="1454"/>
      <c r="E257" s="1454"/>
      <c r="F257" s="1454"/>
      <c r="G257" s="1454"/>
      <c r="H257" s="1454"/>
      <c r="I257" s="1454"/>
      <c r="J257" s="1454"/>
      <c r="K257" s="1454"/>
      <c r="L257" s="1454"/>
      <c r="M257" s="1454"/>
      <c r="N257" s="1454"/>
      <c r="O257" s="1454"/>
      <c r="P257" s="1454"/>
      <c r="Q257" s="1454"/>
      <c r="R257" s="1454"/>
      <c r="S257" s="1454"/>
      <c r="T257" s="1454"/>
      <c r="U257" s="1454"/>
      <c r="V257" s="1454"/>
      <c r="W257" s="1454"/>
      <c r="X257" s="1454"/>
      <c r="Y257" s="1454"/>
      <c r="Z257" s="1454"/>
    </row>
    <row r="258" spans="1:26">
      <c r="A258" s="1454"/>
      <c r="B258" s="1454"/>
      <c r="C258" s="1454"/>
      <c r="D258" s="1454"/>
      <c r="E258" s="1454"/>
      <c r="F258" s="1454"/>
      <c r="G258" s="1454"/>
      <c r="H258" s="1454"/>
      <c r="I258" s="1454"/>
      <c r="J258" s="1454"/>
      <c r="K258" s="1454"/>
      <c r="L258" s="1454"/>
      <c r="M258" s="1454"/>
      <c r="N258" s="1454"/>
      <c r="O258" s="1454"/>
      <c r="P258" s="1454"/>
      <c r="Q258" s="1454"/>
      <c r="R258" s="1454"/>
      <c r="S258" s="1454"/>
      <c r="T258" s="1454"/>
      <c r="U258" s="1454"/>
      <c r="V258" s="1454"/>
      <c r="W258" s="1454"/>
      <c r="X258" s="1454"/>
      <c r="Y258" s="1454"/>
      <c r="Z258" s="1454"/>
    </row>
    <row r="259" spans="1:26">
      <c r="A259" s="1454"/>
      <c r="B259" s="1454"/>
      <c r="C259" s="1454"/>
      <c r="D259" s="1454"/>
      <c r="E259" s="1454"/>
      <c r="F259" s="1454"/>
      <c r="G259" s="1454"/>
      <c r="H259" s="1454"/>
      <c r="I259" s="1454"/>
      <c r="J259" s="1454"/>
      <c r="K259" s="1454"/>
      <c r="L259" s="1454"/>
      <c r="M259" s="1454"/>
      <c r="N259" s="1454"/>
      <c r="O259" s="1454"/>
      <c r="P259" s="1454"/>
      <c r="Q259" s="1454"/>
      <c r="R259" s="1454"/>
      <c r="S259" s="1454"/>
      <c r="T259" s="1454"/>
      <c r="U259" s="1454"/>
      <c r="V259" s="1454"/>
      <c r="W259" s="1454"/>
      <c r="X259" s="1454"/>
      <c r="Y259" s="1454"/>
      <c r="Z259" s="1454"/>
    </row>
    <row r="260" spans="1:26">
      <c r="A260" s="1454"/>
      <c r="B260" s="1454"/>
      <c r="C260" s="1454"/>
      <c r="D260" s="1454"/>
      <c r="E260" s="1454"/>
      <c r="F260" s="1454"/>
      <c r="G260" s="1454"/>
      <c r="H260" s="1454"/>
      <c r="I260" s="1454"/>
      <c r="J260" s="1454"/>
      <c r="K260" s="1454"/>
      <c r="L260" s="1454"/>
      <c r="M260" s="1454"/>
      <c r="N260" s="1454"/>
      <c r="O260" s="1454"/>
      <c r="P260" s="1454"/>
      <c r="Q260" s="1454"/>
      <c r="R260" s="1454"/>
      <c r="S260" s="1454"/>
      <c r="T260" s="1454"/>
      <c r="U260" s="1454"/>
      <c r="V260" s="1454"/>
      <c r="W260" s="1454"/>
      <c r="X260" s="1454"/>
      <c r="Y260" s="1454"/>
      <c r="Z260" s="1454"/>
    </row>
    <row r="261" spans="1:26">
      <c r="A261" s="1454"/>
      <c r="B261" s="1454"/>
      <c r="C261" s="1454"/>
      <c r="D261" s="1454"/>
      <c r="E261" s="1454"/>
      <c r="F261" s="1454"/>
      <c r="G261" s="1454"/>
      <c r="H261" s="1454"/>
      <c r="I261" s="1454"/>
      <c r="J261" s="1454"/>
      <c r="K261" s="1454"/>
      <c r="L261" s="1454"/>
      <c r="M261" s="1454"/>
      <c r="N261" s="1454"/>
      <c r="O261" s="1454"/>
      <c r="P261" s="1454"/>
      <c r="Q261" s="1454"/>
      <c r="R261" s="1454"/>
      <c r="S261" s="1454"/>
      <c r="T261" s="1454"/>
      <c r="U261" s="1454"/>
      <c r="V261" s="1454"/>
      <c r="W261" s="1454"/>
      <c r="X261" s="1454"/>
      <c r="Y261" s="1454"/>
      <c r="Z261" s="1454"/>
    </row>
    <row r="262" spans="1:26">
      <c r="A262" s="1454"/>
      <c r="B262" s="1454"/>
      <c r="C262" s="1454"/>
      <c r="D262" s="1454"/>
      <c r="E262" s="1454"/>
      <c r="F262" s="1454"/>
      <c r="G262" s="1454"/>
      <c r="H262" s="1454"/>
      <c r="I262" s="1454"/>
      <c r="J262" s="1454"/>
      <c r="K262" s="1454"/>
      <c r="L262" s="1454"/>
      <c r="M262" s="1454"/>
      <c r="N262" s="1454"/>
      <c r="O262" s="1454"/>
      <c r="P262" s="1454"/>
      <c r="Q262" s="1454"/>
      <c r="R262" s="1454"/>
      <c r="S262" s="1454"/>
      <c r="T262" s="1454"/>
      <c r="U262" s="1454"/>
      <c r="V262" s="1454"/>
      <c r="W262" s="1454"/>
      <c r="X262" s="1454"/>
      <c r="Y262" s="1454"/>
      <c r="Z262" s="1454"/>
    </row>
    <row r="263" spans="1:26">
      <c r="A263" s="1454"/>
      <c r="B263" s="1454"/>
      <c r="C263" s="1454"/>
      <c r="D263" s="1454"/>
      <c r="E263" s="1454"/>
      <c r="F263" s="1454"/>
      <c r="G263" s="1454"/>
      <c r="H263" s="1454"/>
      <c r="I263" s="1454"/>
      <c r="J263" s="1454"/>
      <c r="K263" s="1454"/>
      <c r="L263" s="1454"/>
      <c r="M263" s="1454"/>
      <c r="N263" s="1454"/>
      <c r="O263" s="1454"/>
      <c r="P263" s="1454"/>
      <c r="Q263" s="1454"/>
      <c r="R263" s="1454"/>
      <c r="S263" s="1454"/>
      <c r="T263" s="1454"/>
      <c r="U263" s="1454"/>
      <c r="V263" s="1454"/>
      <c r="W263" s="1454"/>
      <c r="X263" s="1454"/>
      <c r="Y263" s="1454"/>
      <c r="Z263" s="1454"/>
    </row>
    <row r="264" spans="1:26">
      <c r="A264" s="1454"/>
      <c r="B264" s="1454"/>
      <c r="C264" s="1454"/>
      <c r="D264" s="1454"/>
      <c r="E264" s="1454"/>
      <c r="F264" s="1454"/>
      <c r="G264" s="1454"/>
      <c r="H264" s="1454"/>
      <c r="I264" s="1454"/>
      <c r="J264" s="1454"/>
      <c r="K264" s="1454"/>
      <c r="L264" s="1454"/>
      <c r="M264" s="1454"/>
      <c r="N264" s="1454"/>
      <c r="O264" s="1454"/>
      <c r="P264" s="1454"/>
      <c r="Q264" s="1454"/>
      <c r="R264" s="1454"/>
      <c r="S264" s="1454"/>
      <c r="T264" s="1454"/>
      <c r="U264" s="1454"/>
      <c r="V264" s="1454"/>
      <c r="W264" s="1454"/>
      <c r="X264" s="1454"/>
      <c r="Y264" s="1454"/>
      <c r="Z264" s="1454"/>
    </row>
    <row r="265" spans="1:26">
      <c r="A265" s="1454"/>
      <c r="B265" s="1454"/>
      <c r="C265" s="1454"/>
      <c r="D265" s="1454"/>
      <c r="E265" s="1454"/>
      <c r="F265" s="1454"/>
      <c r="G265" s="1454"/>
      <c r="H265" s="1454"/>
      <c r="I265" s="1454"/>
      <c r="J265" s="1454"/>
      <c r="K265" s="1454"/>
      <c r="L265" s="1454"/>
      <c r="M265" s="1454"/>
      <c r="N265" s="1454"/>
      <c r="O265" s="1454"/>
      <c r="P265" s="1454"/>
      <c r="Q265" s="1454"/>
      <c r="R265" s="1454"/>
      <c r="S265" s="1454"/>
      <c r="T265" s="1454"/>
      <c r="U265" s="1454"/>
      <c r="V265" s="1454"/>
      <c r="W265" s="1454"/>
      <c r="X265" s="1454"/>
      <c r="Y265" s="1454"/>
      <c r="Z265" s="1454"/>
    </row>
    <row r="266" spans="1:26">
      <c r="A266" s="1454"/>
      <c r="B266" s="1454"/>
      <c r="C266" s="1454"/>
      <c r="D266" s="1454"/>
      <c r="E266" s="1454"/>
      <c r="F266" s="1454"/>
      <c r="G266" s="1454"/>
      <c r="H266" s="1454"/>
      <c r="I266" s="1454"/>
      <c r="J266" s="1454"/>
      <c r="K266" s="1454"/>
      <c r="L266" s="1454"/>
      <c r="M266" s="1454"/>
      <c r="N266" s="1454"/>
      <c r="O266" s="1454"/>
      <c r="P266" s="1454"/>
      <c r="Q266" s="1454"/>
      <c r="R266" s="1454"/>
      <c r="S266" s="1454"/>
      <c r="T266" s="1454"/>
      <c r="U266" s="1454"/>
      <c r="V266" s="1454"/>
      <c r="W266" s="1454"/>
      <c r="X266" s="1454"/>
      <c r="Y266" s="1454"/>
      <c r="Z266" s="1454"/>
    </row>
    <row r="267" spans="1:26">
      <c r="A267" s="1454"/>
      <c r="B267" s="1454"/>
      <c r="C267" s="1454"/>
      <c r="D267" s="1454"/>
      <c r="E267" s="1454"/>
      <c r="F267" s="1454"/>
      <c r="G267" s="1454"/>
      <c r="H267" s="1454"/>
      <c r="I267" s="1454"/>
      <c r="J267" s="1454"/>
      <c r="K267" s="1454"/>
      <c r="L267" s="1454"/>
      <c r="M267" s="1454"/>
      <c r="N267" s="1454"/>
      <c r="O267" s="1454"/>
      <c r="P267" s="1454"/>
      <c r="Q267" s="1454"/>
      <c r="R267" s="1454"/>
      <c r="S267" s="1454"/>
      <c r="T267" s="1454"/>
      <c r="U267" s="1454"/>
      <c r="V267" s="1454"/>
      <c r="W267" s="1454"/>
      <c r="X267" s="1454"/>
      <c r="Y267" s="1454"/>
      <c r="Z267" s="1454"/>
    </row>
    <row r="268" spans="1:26">
      <c r="A268" s="1454"/>
      <c r="B268" s="1454"/>
      <c r="C268" s="1454"/>
      <c r="D268" s="1454"/>
      <c r="E268" s="1454"/>
      <c r="F268" s="1454"/>
      <c r="G268" s="1454"/>
      <c r="H268" s="1454"/>
      <c r="I268" s="1454"/>
      <c r="J268" s="1454"/>
      <c r="K268" s="1454"/>
      <c r="L268" s="1454"/>
      <c r="M268" s="1454"/>
      <c r="N268" s="1454"/>
      <c r="O268" s="1454"/>
      <c r="P268" s="1454"/>
      <c r="Q268" s="1454"/>
      <c r="R268" s="1454"/>
      <c r="S268" s="1454"/>
      <c r="T268" s="1454"/>
      <c r="U268" s="1454"/>
      <c r="V268" s="1454"/>
      <c r="W268" s="1454"/>
      <c r="X268" s="1454"/>
      <c r="Y268" s="1454"/>
      <c r="Z268" s="1454"/>
    </row>
    <row r="269" spans="1:26">
      <c r="A269" s="1454"/>
      <c r="B269" s="1454"/>
      <c r="C269" s="1454"/>
      <c r="D269" s="1454"/>
      <c r="E269" s="1454"/>
      <c r="F269" s="1454"/>
      <c r="G269" s="1454"/>
      <c r="H269" s="1454"/>
      <c r="I269" s="1454"/>
      <c r="J269" s="1454"/>
      <c r="K269" s="1454"/>
      <c r="L269" s="1454"/>
      <c r="M269" s="1454"/>
      <c r="N269" s="1454"/>
      <c r="O269" s="1454"/>
      <c r="P269" s="1454"/>
      <c r="Q269" s="1454"/>
      <c r="R269" s="1454"/>
      <c r="S269" s="1454"/>
      <c r="T269" s="1454"/>
      <c r="U269" s="1454"/>
      <c r="V269" s="1454"/>
      <c r="W269" s="1454"/>
      <c r="X269" s="1454"/>
      <c r="Y269" s="1454"/>
      <c r="Z269" s="1454"/>
    </row>
    <row r="270" spans="1:26">
      <c r="A270" s="1454"/>
      <c r="B270" s="1454"/>
      <c r="C270" s="1454"/>
      <c r="D270" s="1454"/>
      <c r="E270" s="1454"/>
      <c r="F270" s="1454"/>
      <c r="G270" s="1454"/>
      <c r="H270" s="1454"/>
      <c r="I270" s="1454"/>
      <c r="J270" s="1454"/>
      <c r="K270" s="1454"/>
      <c r="L270" s="1454"/>
      <c r="M270" s="1454"/>
      <c r="N270" s="1454"/>
      <c r="O270" s="1454"/>
      <c r="P270" s="1454"/>
      <c r="Q270" s="1454"/>
      <c r="R270" s="1454"/>
      <c r="S270" s="1454"/>
      <c r="T270" s="1454"/>
      <c r="U270" s="1454"/>
      <c r="V270" s="1454"/>
      <c r="W270" s="1454"/>
      <c r="X270" s="1454"/>
      <c r="Y270" s="1454"/>
      <c r="Z270" s="1454"/>
    </row>
    <row r="271" spans="1:26">
      <c r="A271" s="1454"/>
      <c r="B271" s="1454"/>
      <c r="C271" s="1454"/>
      <c r="D271" s="1454"/>
      <c r="E271" s="1454"/>
      <c r="F271" s="1454"/>
      <c r="G271" s="1454"/>
      <c r="H271" s="1454"/>
      <c r="I271" s="1454"/>
      <c r="J271" s="1454"/>
      <c r="K271" s="1454"/>
      <c r="L271" s="1454"/>
      <c r="M271" s="1454"/>
      <c r="N271" s="1454"/>
      <c r="O271" s="1454"/>
      <c r="P271" s="1454"/>
      <c r="Q271" s="1454"/>
      <c r="R271" s="1454"/>
      <c r="S271" s="1454"/>
      <c r="T271" s="1454"/>
      <c r="U271" s="1454"/>
      <c r="V271" s="1454"/>
      <c r="W271" s="1454"/>
      <c r="X271" s="1454"/>
      <c r="Y271" s="1454"/>
      <c r="Z271" s="1454"/>
    </row>
    <row r="272" spans="1:26">
      <c r="A272" s="1454"/>
      <c r="B272" s="1454"/>
      <c r="C272" s="1454"/>
      <c r="D272" s="1454"/>
      <c r="E272" s="1454"/>
      <c r="F272" s="1454"/>
      <c r="G272" s="1454"/>
      <c r="H272" s="1454"/>
      <c r="I272" s="1454"/>
      <c r="J272" s="1454"/>
      <c r="K272" s="1454"/>
      <c r="L272" s="1454"/>
      <c r="M272" s="1454"/>
      <c r="N272" s="1454"/>
      <c r="O272" s="1454"/>
      <c r="P272" s="1454"/>
      <c r="Q272" s="1454"/>
      <c r="R272" s="1454"/>
      <c r="S272" s="1454"/>
      <c r="T272" s="1454"/>
      <c r="U272" s="1454"/>
      <c r="V272" s="1454"/>
      <c r="W272" s="1454"/>
      <c r="X272" s="1454"/>
      <c r="Y272" s="1454"/>
      <c r="Z272" s="1454"/>
    </row>
    <row r="273" spans="1:26">
      <c r="A273" s="1454"/>
      <c r="B273" s="1454"/>
      <c r="C273" s="1454"/>
      <c r="D273" s="1454"/>
      <c r="E273" s="1454"/>
      <c r="F273" s="1454"/>
      <c r="G273" s="1454"/>
      <c r="H273" s="1454"/>
      <c r="I273" s="1454"/>
      <c r="J273" s="1454"/>
      <c r="K273" s="1454"/>
      <c r="L273" s="1454"/>
      <c r="M273" s="1454"/>
      <c r="N273" s="1454"/>
      <c r="O273" s="1454"/>
      <c r="P273" s="1454"/>
      <c r="Q273" s="1454"/>
      <c r="R273" s="1454"/>
      <c r="S273" s="1454"/>
      <c r="T273" s="1454"/>
      <c r="U273" s="1454"/>
      <c r="V273" s="1454"/>
      <c r="W273" s="1454"/>
      <c r="X273" s="1454"/>
      <c r="Y273" s="1454"/>
      <c r="Z273" s="1454"/>
    </row>
    <row r="274" spans="1:26">
      <c r="A274" s="1454"/>
      <c r="B274" s="1454"/>
      <c r="C274" s="1454"/>
      <c r="D274" s="1454"/>
      <c r="E274" s="1454"/>
      <c r="F274" s="1454"/>
      <c r="G274" s="1454"/>
      <c r="H274" s="1454"/>
      <c r="I274" s="1454"/>
      <c r="J274" s="1454"/>
      <c r="K274" s="1454"/>
      <c r="L274" s="1454"/>
      <c r="M274" s="1454"/>
      <c r="N274" s="1454"/>
      <c r="O274" s="1454"/>
      <c r="P274" s="1454"/>
      <c r="Q274" s="1454"/>
      <c r="R274" s="1454"/>
      <c r="S274" s="1454"/>
      <c r="T274" s="1454"/>
      <c r="U274" s="1454"/>
      <c r="V274" s="1454"/>
      <c r="W274" s="1454"/>
      <c r="X274" s="1454"/>
      <c r="Y274" s="1454"/>
      <c r="Z274" s="1454"/>
    </row>
    <row r="275" spans="1:26">
      <c r="A275" s="1454"/>
      <c r="B275" s="1454"/>
      <c r="C275" s="1454"/>
      <c r="D275" s="1454"/>
      <c r="E275" s="1454"/>
      <c r="F275" s="1454"/>
      <c r="G275" s="1454"/>
      <c r="H275" s="1454"/>
      <c r="I275" s="1454"/>
      <c r="J275" s="1454"/>
      <c r="K275" s="1454"/>
      <c r="L275" s="1454"/>
      <c r="M275" s="1454"/>
      <c r="N275" s="1454"/>
      <c r="O275" s="1454"/>
      <c r="P275" s="1454"/>
      <c r="Q275" s="1454"/>
      <c r="R275" s="1454"/>
      <c r="S275" s="1454"/>
      <c r="T275" s="1454"/>
      <c r="U275" s="1454"/>
      <c r="V275" s="1454"/>
      <c r="W275" s="1454"/>
      <c r="X275" s="1454"/>
      <c r="Y275" s="1454"/>
      <c r="Z275" s="1454"/>
    </row>
    <row r="276" spans="1:26">
      <c r="A276" s="1454"/>
      <c r="B276" s="1454"/>
      <c r="C276" s="1454"/>
      <c r="D276" s="1454"/>
      <c r="E276" s="1454"/>
      <c r="F276" s="1454"/>
      <c r="G276" s="1454"/>
      <c r="H276" s="1454"/>
      <c r="I276" s="1454"/>
      <c r="J276" s="1454"/>
      <c r="K276" s="1454"/>
      <c r="L276" s="1454"/>
      <c r="M276" s="1454"/>
      <c r="N276" s="1454"/>
      <c r="O276" s="1454"/>
      <c r="P276" s="1454"/>
      <c r="Q276" s="1454"/>
      <c r="R276" s="1454"/>
      <c r="S276" s="1454"/>
      <c r="T276" s="1454"/>
      <c r="U276" s="1454"/>
      <c r="V276" s="1454"/>
      <c r="W276" s="1454"/>
      <c r="X276" s="1454"/>
      <c r="Y276" s="1454"/>
      <c r="Z276" s="1454"/>
    </row>
    <row r="277" spans="1:26">
      <c r="A277" s="1454"/>
      <c r="B277" s="1454"/>
      <c r="C277" s="1454"/>
      <c r="D277" s="1454"/>
      <c r="E277" s="1454"/>
      <c r="F277" s="1454"/>
      <c r="G277" s="1454"/>
      <c r="H277" s="1454"/>
      <c r="I277" s="1454"/>
      <c r="J277" s="1454"/>
      <c r="K277" s="1454"/>
      <c r="L277" s="1454"/>
      <c r="M277" s="1454"/>
      <c r="N277" s="1454"/>
      <c r="O277" s="1454"/>
      <c r="P277" s="1454"/>
      <c r="Q277" s="1454"/>
      <c r="R277" s="1454"/>
      <c r="S277" s="1454"/>
      <c r="T277" s="1454"/>
      <c r="U277" s="1454"/>
      <c r="V277" s="1454"/>
      <c r="W277" s="1454"/>
      <c r="X277" s="1454"/>
      <c r="Y277" s="1454"/>
      <c r="Z277" s="1454"/>
    </row>
    <row r="278" spans="1:26">
      <c r="A278" s="1454"/>
      <c r="B278" s="1454"/>
      <c r="C278" s="1454"/>
      <c r="D278" s="1454"/>
      <c r="E278" s="1454"/>
      <c r="F278" s="1454"/>
      <c r="G278" s="1454"/>
      <c r="H278" s="1454"/>
      <c r="I278" s="1454"/>
      <c r="J278" s="1454"/>
      <c r="K278" s="1454"/>
      <c r="L278" s="1454"/>
      <c r="M278" s="1454"/>
      <c r="N278" s="1454"/>
      <c r="O278" s="1454"/>
      <c r="P278" s="1454"/>
      <c r="Q278" s="1454"/>
      <c r="R278" s="1454"/>
      <c r="S278" s="1454"/>
      <c r="T278" s="1454"/>
      <c r="U278" s="1454"/>
      <c r="V278" s="1454"/>
      <c r="W278" s="1454"/>
      <c r="X278" s="1454"/>
      <c r="Y278" s="1454"/>
      <c r="Z278" s="1454"/>
    </row>
    <row r="279" spans="1:26">
      <c r="A279" s="1454"/>
      <c r="B279" s="1454"/>
      <c r="C279" s="1454"/>
      <c r="D279" s="1454"/>
      <c r="E279" s="1454"/>
      <c r="F279" s="1454"/>
      <c r="G279" s="1454"/>
      <c r="H279" s="1454"/>
      <c r="I279" s="1454"/>
      <c r="J279" s="1454"/>
      <c r="K279" s="1454"/>
      <c r="L279" s="1454"/>
      <c r="M279" s="1454"/>
      <c r="N279" s="1454"/>
      <c r="O279" s="1454"/>
      <c r="P279" s="1454"/>
      <c r="Q279" s="1454"/>
      <c r="R279" s="1454"/>
      <c r="S279" s="1454"/>
      <c r="T279" s="1454"/>
      <c r="U279" s="1454"/>
      <c r="V279" s="1454"/>
      <c r="W279" s="1454"/>
      <c r="X279" s="1454"/>
      <c r="Y279" s="1454"/>
      <c r="Z279" s="1454"/>
    </row>
    <row r="280" spans="1:26">
      <c r="A280" s="1454"/>
      <c r="B280" s="1454"/>
      <c r="C280" s="1454"/>
      <c r="D280" s="1454"/>
      <c r="E280" s="1454"/>
      <c r="F280" s="1454"/>
      <c r="G280" s="1454"/>
      <c r="H280" s="1454"/>
      <c r="I280" s="1454"/>
      <c r="J280" s="1454"/>
      <c r="K280" s="1454"/>
      <c r="L280" s="1454"/>
      <c r="M280" s="1454"/>
      <c r="N280" s="1454"/>
      <c r="O280" s="1454"/>
      <c r="P280" s="1454"/>
      <c r="Q280" s="1454"/>
      <c r="R280" s="1454"/>
      <c r="S280" s="1454"/>
      <c r="T280" s="1454"/>
      <c r="U280" s="1454"/>
      <c r="V280" s="1454"/>
      <c r="W280" s="1454"/>
      <c r="X280" s="1454"/>
      <c r="Y280" s="1454"/>
      <c r="Z280" s="1454"/>
    </row>
    <row r="281" spans="1:26">
      <c r="A281" s="1454"/>
      <c r="B281" s="1454"/>
      <c r="C281" s="1454"/>
      <c r="D281" s="1454"/>
      <c r="E281" s="1454"/>
      <c r="F281" s="1454"/>
      <c r="G281" s="1454"/>
      <c r="H281" s="1454"/>
      <c r="I281" s="1454"/>
      <c r="J281" s="1454"/>
      <c r="K281" s="1454"/>
      <c r="L281" s="1454"/>
      <c r="M281" s="1454"/>
      <c r="N281" s="1454"/>
      <c r="O281" s="1454"/>
      <c r="P281" s="1454"/>
      <c r="Q281" s="1454"/>
      <c r="R281" s="1454"/>
      <c r="S281" s="1454"/>
      <c r="T281" s="1454"/>
      <c r="U281" s="1454"/>
      <c r="V281" s="1454"/>
      <c r="W281" s="1454"/>
      <c r="X281" s="1454"/>
      <c r="Y281" s="1454"/>
      <c r="Z281" s="1454"/>
    </row>
    <row r="282" spans="1:26">
      <c r="A282" s="1454"/>
      <c r="B282" s="1454"/>
      <c r="C282" s="1454"/>
      <c r="D282" s="1454"/>
      <c r="E282" s="1454"/>
      <c r="F282" s="1454"/>
      <c r="G282" s="1454"/>
      <c r="H282" s="1454"/>
      <c r="I282" s="1454"/>
      <c r="J282" s="1454"/>
      <c r="K282" s="1454"/>
      <c r="L282" s="1454"/>
      <c r="M282" s="1454"/>
      <c r="N282" s="1454"/>
      <c r="O282" s="1454"/>
      <c r="P282" s="1454"/>
      <c r="Q282" s="1454"/>
      <c r="R282" s="1454"/>
      <c r="S282" s="1454"/>
      <c r="T282" s="1454"/>
      <c r="U282" s="1454"/>
      <c r="V282" s="1454"/>
      <c r="W282" s="1454"/>
      <c r="X282" s="1454"/>
      <c r="Y282" s="1454"/>
      <c r="Z282" s="1454"/>
    </row>
    <row r="283" spans="1:26">
      <c r="A283" s="1454"/>
      <c r="B283" s="1454"/>
      <c r="C283" s="1454"/>
      <c r="D283" s="1454"/>
      <c r="E283" s="1454"/>
      <c r="F283" s="1454"/>
      <c r="G283" s="1454"/>
      <c r="H283" s="1454"/>
      <c r="I283" s="1454"/>
      <c r="J283" s="1454"/>
      <c r="K283" s="1454"/>
      <c r="L283" s="1454"/>
      <c r="M283" s="1454"/>
      <c r="N283" s="1454"/>
      <c r="O283" s="1454"/>
      <c r="P283" s="1454"/>
      <c r="Q283" s="1454"/>
      <c r="R283" s="1454"/>
      <c r="S283" s="1454"/>
      <c r="T283" s="1454"/>
      <c r="U283" s="1454"/>
      <c r="V283" s="1454"/>
      <c r="W283" s="1454"/>
      <c r="X283" s="1454"/>
      <c r="Y283" s="1454"/>
      <c r="Z283" s="1454"/>
    </row>
    <row r="284" spans="1:26">
      <c r="A284" s="1454"/>
      <c r="B284" s="1454"/>
      <c r="C284" s="1454"/>
      <c r="D284" s="1454"/>
      <c r="E284" s="1454"/>
      <c r="F284" s="1454"/>
      <c r="G284" s="1454"/>
      <c r="H284" s="1454"/>
      <c r="I284" s="1454"/>
      <c r="J284" s="1454"/>
      <c r="K284" s="1454"/>
      <c r="L284" s="1454"/>
      <c r="M284" s="1454"/>
      <c r="N284" s="1454"/>
      <c r="O284" s="1454"/>
      <c r="P284" s="1454"/>
      <c r="Q284" s="1454"/>
      <c r="R284" s="1454"/>
      <c r="S284" s="1454"/>
      <c r="T284" s="1454"/>
      <c r="U284" s="1454"/>
      <c r="V284" s="1454"/>
      <c r="W284" s="1454"/>
      <c r="X284" s="1454"/>
      <c r="Y284" s="1454"/>
      <c r="Z284" s="1454"/>
    </row>
    <row r="285" spans="1:26">
      <c r="A285" s="1454"/>
      <c r="B285" s="1454"/>
      <c r="C285" s="1454"/>
      <c r="D285" s="1454"/>
      <c r="E285" s="1454"/>
      <c r="F285" s="1454"/>
      <c r="G285" s="1454"/>
      <c r="H285" s="1454"/>
      <c r="I285" s="1454"/>
      <c r="J285" s="1454"/>
      <c r="K285" s="1454"/>
      <c r="L285" s="1454"/>
      <c r="M285" s="1454"/>
      <c r="N285" s="1454"/>
      <c r="O285" s="1454"/>
      <c r="P285" s="1454"/>
      <c r="Q285" s="1454"/>
      <c r="R285" s="1454"/>
      <c r="S285" s="1454"/>
      <c r="T285" s="1454"/>
      <c r="U285" s="1454"/>
      <c r="V285" s="1454"/>
      <c r="W285" s="1454"/>
      <c r="X285" s="1454"/>
      <c r="Y285" s="1454"/>
      <c r="Z285" s="1454"/>
    </row>
    <row r="286" spans="1:26">
      <c r="A286" s="1454"/>
      <c r="B286" s="1454"/>
      <c r="C286" s="1454"/>
      <c r="D286" s="1454"/>
      <c r="E286" s="1454"/>
      <c r="F286" s="1454"/>
      <c r="G286" s="1454"/>
      <c r="H286" s="1454"/>
      <c r="I286" s="1454"/>
      <c r="J286" s="1454"/>
      <c r="K286" s="1454"/>
      <c r="L286" s="1454"/>
      <c r="M286" s="1454"/>
      <c r="N286" s="1454"/>
      <c r="O286" s="1454"/>
      <c r="P286" s="1454"/>
      <c r="Q286" s="1454"/>
      <c r="R286" s="1454"/>
      <c r="S286" s="1454"/>
      <c r="T286" s="1454"/>
      <c r="U286" s="1454"/>
      <c r="V286" s="1454"/>
      <c r="W286" s="1454"/>
      <c r="X286" s="1454"/>
      <c r="Y286" s="1454"/>
      <c r="Z286" s="1454"/>
    </row>
    <row r="287" spans="1:26">
      <c r="A287" s="1454"/>
      <c r="B287" s="1454"/>
      <c r="C287" s="1454"/>
      <c r="D287" s="1454"/>
      <c r="E287" s="1454"/>
      <c r="F287" s="1454"/>
      <c r="G287" s="1454"/>
      <c r="H287" s="1454"/>
      <c r="I287" s="1454"/>
      <c r="J287" s="1454"/>
      <c r="K287" s="1454"/>
      <c r="L287" s="1454"/>
      <c r="M287" s="1454"/>
      <c r="N287" s="1454"/>
      <c r="O287" s="1454"/>
      <c r="P287" s="1454"/>
      <c r="Q287" s="1454"/>
      <c r="R287" s="1454"/>
      <c r="S287" s="1454"/>
      <c r="T287" s="1454"/>
      <c r="U287" s="1454"/>
      <c r="V287" s="1454"/>
      <c r="W287" s="1454"/>
      <c r="X287" s="1454"/>
      <c r="Y287" s="1454"/>
      <c r="Z287" s="1454"/>
    </row>
    <row r="288" spans="1:26">
      <c r="A288" s="1454"/>
      <c r="B288" s="1454"/>
      <c r="C288" s="1454"/>
      <c r="D288" s="1454"/>
      <c r="E288" s="1454"/>
      <c r="F288" s="1454"/>
      <c r="G288" s="1454"/>
      <c r="H288" s="1454"/>
      <c r="I288" s="1454"/>
      <c r="J288" s="1454"/>
      <c r="K288" s="1454"/>
      <c r="L288" s="1454"/>
      <c r="M288" s="1454"/>
      <c r="N288" s="1454"/>
      <c r="O288" s="1454"/>
      <c r="P288" s="1454"/>
      <c r="Q288" s="1454"/>
      <c r="R288" s="1454"/>
      <c r="S288" s="1454"/>
      <c r="T288" s="1454"/>
      <c r="U288" s="1454"/>
      <c r="V288" s="1454"/>
      <c r="W288" s="1454"/>
      <c r="X288" s="1454"/>
      <c r="Y288" s="1454"/>
      <c r="Z288" s="1454"/>
    </row>
    <row r="289" spans="1:26">
      <c r="A289" s="1454"/>
      <c r="B289" s="1454"/>
      <c r="C289" s="1454"/>
      <c r="D289" s="1454"/>
      <c r="E289" s="1454"/>
      <c r="F289" s="1454"/>
      <c r="G289" s="1454"/>
      <c r="H289" s="1454"/>
      <c r="I289" s="1454"/>
      <c r="J289" s="1454"/>
      <c r="K289" s="1454"/>
      <c r="L289" s="1454"/>
      <c r="M289" s="1454"/>
      <c r="N289" s="1454"/>
      <c r="O289" s="1454"/>
      <c r="P289" s="1454"/>
      <c r="Q289" s="1454"/>
      <c r="R289" s="1454"/>
      <c r="S289" s="1454"/>
      <c r="T289" s="1454"/>
      <c r="U289" s="1454"/>
      <c r="V289" s="1454"/>
      <c r="W289" s="1454"/>
      <c r="X289" s="1454"/>
      <c r="Y289" s="1454"/>
      <c r="Z289" s="1454"/>
    </row>
    <row r="290" spans="1:26">
      <c r="A290" s="1454"/>
      <c r="B290" s="1454"/>
      <c r="C290" s="1454"/>
      <c r="D290" s="1454"/>
      <c r="E290" s="1454"/>
      <c r="F290" s="1454"/>
      <c r="G290" s="1454"/>
      <c r="H290" s="1454"/>
      <c r="I290" s="1454"/>
      <c r="J290" s="1454"/>
      <c r="K290" s="1454"/>
      <c r="L290" s="1454"/>
      <c r="M290" s="1454"/>
      <c r="N290" s="1454"/>
      <c r="O290" s="1454"/>
      <c r="P290" s="1454"/>
      <c r="Q290" s="1454"/>
      <c r="R290" s="1454"/>
      <c r="S290" s="1454"/>
      <c r="T290" s="1454"/>
      <c r="U290" s="1454"/>
      <c r="V290" s="1454"/>
      <c r="W290" s="1454"/>
      <c r="X290" s="1454"/>
      <c r="Y290" s="1454"/>
      <c r="Z290" s="1454"/>
    </row>
    <row r="291" spans="1:26">
      <c r="A291" s="1454"/>
      <c r="B291" s="1454"/>
      <c r="C291" s="1454"/>
      <c r="D291" s="1454"/>
      <c r="E291" s="1454"/>
      <c r="F291" s="1454"/>
      <c r="G291" s="1454"/>
      <c r="H291" s="1454"/>
      <c r="I291" s="1454"/>
      <c r="J291" s="1454"/>
      <c r="K291" s="1454"/>
      <c r="L291" s="1454"/>
      <c r="M291" s="1454"/>
      <c r="N291" s="1454"/>
      <c r="O291" s="1454"/>
      <c r="P291" s="1454"/>
      <c r="Q291" s="1454"/>
      <c r="R291" s="1454"/>
      <c r="S291" s="1454"/>
      <c r="T291" s="1454"/>
      <c r="U291" s="1454"/>
      <c r="V291" s="1454"/>
      <c r="W291" s="1454"/>
      <c r="X291" s="1454"/>
      <c r="Y291" s="1454"/>
      <c r="Z291" s="1454"/>
    </row>
    <row r="292" spans="1:26">
      <c r="A292" s="1454"/>
      <c r="B292" s="1454"/>
      <c r="C292" s="1454"/>
      <c r="D292" s="1454"/>
      <c r="E292" s="1454"/>
      <c r="F292" s="1454"/>
      <c r="G292" s="1454"/>
      <c r="H292" s="1454"/>
      <c r="I292" s="1454"/>
      <c r="J292" s="1454"/>
      <c r="K292" s="1454"/>
      <c r="L292" s="1454"/>
      <c r="M292" s="1454"/>
      <c r="N292" s="1454"/>
      <c r="O292" s="1454"/>
      <c r="P292" s="1454"/>
      <c r="Q292" s="1454"/>
      <c r="R292" s="1454"/>
      <c r="S292" s="1454"/>
      <c r="T292" s="1454"/>
      <c r="U292" s="1454"/>
      <c r="V292" s="1454"/>
      <c r="W292" s="1454"/>
      <c r="X292" s="1454"/>
      <c r="Y292" s="1454"/>
      <c r="Z292" s="1454"/>
    </row>
    <row r="293" spans="1:26">
      <c r="A293" s="1454"/>
      <c r="B293" s="1454"/>
      <c r="C293" s="1454"/>
      <c r="D293" s="1454"/>
      <c r="E293" s="1454"/>
      <c r="F293" s="1454"/>
      <c r="G293" s="1454"/>
      <c r="H293" s="1454"/>
      <c r="I293" s="1454"/>
      <c r="J293" s="1454"/>
      <c r="K293" s="1454"/>
      <c r="L293" s="1454"/>
      <c r="M293" s="1454"/>
      <c r="N293" s="1454"/>
      <c r="O293" s="1454"/>
      <c r="P293" s="1454"/>
      <c r="Q293" s="1454"/>
      <c r="R293" s="1454"/>
      <c r="S293" s="1454"/>
      <c r="T293" s="1454"/>
      <c r="U293" s="1454"/>
      <c r="V293" s="1454"/>
      <c r="W293" s="1454"/>
      <c r="X293" s="1454"/>
      <c r="Y293" s="1454"/>
      <c r="Z293" s="1454"/>
    </row>
    <row r="294" spans="1:26">
      <c r="A294" s="1454"/>
      <c r="B294" s="1454"/>
      <c r="C294" s="1454"/>
      <c r="D294" s="1454"/>
      <c r="E294" s="1454"/>
      <c r="F294" s="1454"/>
      <c r="G294" s="1454"/>
      <c r="H294" s="1454"/>
      <c r="I294" s="1454"/>
      <c r="J294" s="1454"/>
      <c r="K294" s="1454"/>
      <c r="L294" s="1454"/>
      <c r="M294" s="1454"/>
      <c r="N294" s="1454"/>
      <c r="O294" s="1454"/>
      <c r="P294" s="1454"/>
      <c r="Q294" s="1454"/>
      <c r="R294" s="1454"/>
      <c r="S294" s="1454"/>
      <c r="T294" s="1454"/>
      <c r="U294" s="1454"/>
      <c r="V294" s="1454"/>
      <c r="W294" s="1454"/>
      <c r="X294" s="1454"/>
      <c r="Y294" s="1454"/>
      <c r="Z294" s="1454"/>
    </row>
    <row r="295" spans="1:26">
      <c r="A295" s="1454"/>
      <c r="B295" s="1454"/>
      <c r="C295" s="1454"/>
      <c r="D295" s="1454"/>
      <c r="E295" s="1454"/>
      <c r="F295" s="1454"/>
      <c r="G295" s="1454"/>
      <c r="H295" s="1454"/>
      <c r="I295" s="1454"/>
      <c r="J295" s="1454"/>
      <c r="K295" s="1454"/>
      <c r="L295" s="1454"/>
      <c r="M295" s="1454"/>
      <c r="N295" s="1454"/>
      <c r="O295" s="1454"/>
      <c r="P295" s="1454"/>
      <c r="Q295" s="1454"/>
      <c r="R295" s="1454"/>
      <c r="S295" s="1454"/>
      <c r="T295" s="1454"/>
      <c r="U295" s="1454"/>
      <c r="V295" s="1454"/>
      <c r="W295" s="1454"/>
      <c r="X295" s="1454"/>
      <c r="Y295" s="1454"/>
      <c r="Z295" s="1454"/>
    </row>
    <row r="296" spans="1:26">
      <c r="A296" s="1454"/>
      <c r="B296" s="1454"/>
      <c r="C296" s="1454"/>
      <c r="D296" s="1454"/>
      <c r="E296" s="1454"/>
      <c r="F296" s="1454"/>
      <c r="G296" s="1454"/>
      <c r="H296" s="1454"/>
      <c r="I296" s="1454"/>
      <c r="J296" s="1454"/>
      <c r="K296" s="1454"/>
      <c r="L296" s="1454"/>
      <c r="M296" s="1454"/>
      <c r="N296" s="1454"/>
      <c r="O296" s="1454"/>
      <c r="P296" s="1454"/>
      <c r="Q296" s="1454"/>
      <c r="R296" s="1454"/>
      <c r="S296" s="1454"/>
      <c r="T296" s="1454"/>
      <c r="U296" s="1454"/>
      <c r="V296" s="1454"/>
      <c r="W296" s="1454"/>
      <c r="X296" s="1454"/>
      <c r="Y296" s="1454"/>
      <c r="Z296" s="1454"/>
    </row>
    <row r="297" spans="1:26">
      <c r="A297" s="1454"/>
      <c r="B297" s="1454"/>
      <c r="C297" s="1454"/>
      <c r="D297" s="1454"/>
      <c r="E297" s="1454"/>
      <c r="F297" s="1454"/>
      <c r="G297" s="1454"/>
      <c r="H297" s="1454"/>
      <c r="I297" s="1454"/>
      <c r="J297" s="1454"/>
      <c r="K297" s="1454"/>
      <c r="L297" s="1454"/>
      <c r="M297" s="1454"/>
      <c r="N297" s="1454"/>
      <c r="O297" s="1454"/>
      <c r="P297" s="1454"/>
      <c r="Q297" s="1454"/>
      <c r="R297" s="1454"/>
      <c r="S297" s="1454"/>
      <c r="T297" s="1454"/>
      <c r="U297" s="1454"/>
      <c r="V297" s="1454"/>
      <c r="W297" s="1454"/>
      <c r="X297" s="1454"/>
      <c r="Y297" s="1454"/>
      <c r="Z297" s="1454"/>
    </row>
    <row r="298" spans="1:26">
      <c r="A298" s="1454"/>
      <c r="B298" s="1454"/>
      <c r="C298" s="1454"/>
      <c r="D298" s="1454"/>
      <c r="E298" s="1454"/>
      <c r="F298" s="1454"/>
      <c r="G298" s="1454"/>
      <c r="H298" s="1454"/>
      <c r="I298" s="1454"/>
      <c r="J298" s="1454"/>
      <c r="K298" s="1454"/>
      <c r="L298" s="1454"/>
      <c r="M298" s="1454"/>
      <c r="N298" s="1454"/>
      <c r="O298" s="1454"/>
      <c r="P298" s="1454"/>
      <c r="Q298" s="1454"/>
      <c r="R298" s="1454"/>
      <c r="S298" s="1454"/>
      <c r="T298" s="1454"/>
      <c r="U298" s="1454"/>
      <c r="V298" s="1454"/>
      <c r="W298" s="1454"/>
      <c r="X298" s="1454"/>
      <c r="Y298" s="1454"/>
      <c r="Z298" s="1454"/>
    </row>
    <row r="299" spans="1:26">
      <c r="A299" s="1454"/>
      <c r="B299" s="1454"/>
      <c r="C299" s="1454"/>
      <c r="D299" s="1454"/>
      <c r="E299" s="1454"/>
      <c r="F299" s="1454"/>
      <c r="G299" s="1454"/>
      <c r="H299" s="1454"/>
      <c r="I299" s="1454"/>
      <c r="J299" s="1454"/>
      <c r="K299" s="1454"/>
      <c r="L299" s="1454"/>
      <c r="M299" s="1454"/>
      <c r="N299" s="1454"/>
      <c r="O299" s="1454"/>
      <c r="P299" s="1454"/>
      <c r="Q299" s="1454"/>
      <c r="R299" s="1454"/>
      <c r="S299" s="1454"/>
      <c r="T299" s="1454"/>
      <c r="U299" s="1454"/>
      <c r="V299" s="1454"/>
      <c r="W299" s="1454"/>
      <c r="X299" s="1454"/>
      <c r="Y299" s="1454"/>
      <c r="Z299" s="1454"/>
    </row>
    <row r="300" spans="1:26">
      <c r="A300" s="1454"/>
      <c r="B300" s="1454"/>
      <c r="C300" s="1454"/>
      <c r="D300" s="1454"/>
      <c r="E300" s="1454"/>
      <c r="F300" s="1454"/>
      <c r="G300" s="1454"/>
      <c r="H300" s="1454"/>
      <c r="I300" s="1454"/>
      <c r="J300" s="1454"/>
      <c r="K300" s="1454"/>
      <c r="L300" s="1454"/>
      <c r="M300" s="1454"/>
      <c r="N300" s="1454"/>
      <c r="O300" s="1454"/>
      <c r="P300" s="1454"/>
      <c r="Q300" s="1454"/>
      <c r="R300" s="1454"/>
      <c r="S300" s="1454"/>
      <c r="T300" s="1454"/>
      <c r="U300" s="1454"/>
      <c r="V300" s="1454"/>
      <c r="W300" s="1454"/>
      <c r="X300" s="1454"/>
      <c r="Y300" s="1454"/>
      <c r="Z300" s="1454"/>
    </row>
    <row r="301" spans="1:26">
      <c r="A301" s="1454"/>
      <c r="B301" s="1454"/>
      <c r="C301" s="1454"/>
      <c r="D301" s="1454"/>
      <c r="E301" s="1454"/>
      <c r="F301" s="1454"/>
      <c r="G301" s="1454"/>
      <c r="H301" s="1454"/>
      <c r="I301" s="1454"/>
      <c r="J301" s="1454"/>
      <c r="K301" s="1454"/>
      <c r="L301" s="1454"/>
      <c r="M301" s="1454"/>
      <c r="N301" s="1454"/>
      <c r="O301" s="1454"/>
      <c r="P301" s="1454"/>
      <c r="Q301" s="1454"/>
      <c r="R301" s="1454"/>
      <c r="S301" s="1454"/>
      <c r="T301" s="1454"/>
      <c r="U301" s="1454"/>
      <c r="V301" s="1454"/>
      <c r="W301" s="1454"/>
      <c r="X301" s="1454"/>
      <c r="Y301" s="1454"/>
      <c r="Z301" s="1454"/>
    </row>
    <row r="302" spans="1:26">
      <c r="A302" s="1454"/>
      <c r="B302" s="1454"/>
      <c r="C302" s="1454"/>
      <c r="D302" s="1454"/>
      <c r="E302" s="1454"/>
      <c r="F302" s="1454"/>
      <c r="G302" s="1454"/>
      <c r="H302" s="1454"/>
      <c r="I302" s="1454"/>
      <c r="J302" s="1454"/>
      <c r="K302" s="1454"/>
      <c r="L302" s="1454"/>
      <c r="M302" s="1454"/>
      <c r="N302" s="1454"/>
      <c r="O302" s="1454"/>
      <c r="P302" s="1454"/>
      <c r="Q302" s="1454"/>
      <c r="R302" s="1454"/>
      <c r="S302" s="1454"/>
      <c r="T302" s="1454"/>
      <c r="U302" s="1454"/>
      <c r="V302" s="1454"/>
      <c r="W302" s="1454"/>
      <c r="X302" s="1454"/>
      <c r="Y302" s="1454"/>
      <c r="Z302" s="1454"/>
    </row>
    <row r="303" spans="1:26">
      <c r="A303" s="1454"/>
      <c r="B303" s="1454"/>
      <c r="C303" s="1454"/>
      <c r="D303" s="1454"/>
      <c r="E303" s="1454"/>
      <c r="F303" s="1454"/>
      <c r="G303" s="1454"/>
      <c r="H303" s="1454"/>
      <c r="I303" s="1454"/>
      <c r="J303" s="1454"/>
      <c r="K303" s="1454"/>
      <c r="L303" s="1454"/>
      <c r="M303" s="1454"/>
      <c r="N303" s="1454"/>
      <c r="O303" s="1454"/>
      <c r="P303" s="1454"/>
      <c r="Q303" s="1454"/>
      <c r="R303" s="1454"/>
      <c r="S303" s="1454"/>
      <c r="T303" s="1454"/>
      <c r="U303" s="1454"/>
      <c r="V303" s="1454"/>
      <c r="W303" s="1454"/>
      <c r="X303" s="1454"/>
      <c r="Y303" s="1454"/>
      <c r="Z303" s="1454"/>
    </row>
    <row r="304" spans="1:26">
      <c r="A304" s="1454"/>
      <c r="B304" s="1454"/>
      <c r="C304" s="1454"/>
      <c r="D304" s="1454"/>
      <c r="E304" s="1454"/>
      <c r="F304" s="1454"/>
      <c r="G304" s="1454"/>
      <c r="H304" s="1454"/>
      <c r="I304" s="1454"/>
      <c r="J304" s="1454"/>
      <c r="K304" s="1454"/>
      <c r="L304" s="1454"/>
      <c r="M304" s="1454"/>
      <c r="N304" s="1454"/>
      <c r="O304" s="1454"/>
      <c r="P304" s="1454"/>
      <c r="Q304" s="1454"/>
      <c r="R304" s="1454"/>
      <c r="S304" s="1454"/>
      <c r="T304" s="1454"/>
      <c r="U304" s="1454"/>
      <c r="V304" s="1454"/>
      <c r="W304" s="1454"/>
      <c r="X304" s="1454"/>
      <c r="Y304" s="1454"/>
      <c r="Z304" s="1454"/>
    </row>
    <row r="305" spans="1:26">
      <c r="A305" s="1454"/>
      <c r="B305" s="1454"/>
      <c r="C305" s="1454"/>
      <c r="D305" s="1454"/>
      <c r="E305" s="1454"/>
      <c r="F305" s="1454"/>
      <c r="G305" s="1454"/>
      <c r="H305" s="1454"/>
      <c r="I305" s="1454"/>
      <c r="J305" s="1454"/>
      <c r="K305" s="1454"/>
      <c r="L305" s="1454"/>
      <c r="M305" s="1454"/>
      <c r="N305" s="1454"/>
      <c r="O305" s="1454"/>
      <c r="P305" s="1454"/>
      <c r="Q305" s="1454"/>
      <c r="R305" s="1454"/>
      <c r="S305" s="1454"/>
      <c r="T305" s="1454"/>
      <c r="U305" s="1454"/>
      <c r="V305" s="1454"/>
      <c r="W305" s="1454"/>
      <c r="X305" s="1454"/>
      <c r="Y305" s="1454"/>
      <c r="Z305" s="1454"/>
    </row>
    <row r="306" spans="1:26">
      <c r="A306" s="1454"/>
      <c r="B306" s="1454"/>
      <c r="C306" s="1454"/>
      <c r="D306" s="1454"/>
      <c r="E306" s="1454"/>
      <c r="F306" s="1454"/>
      <c r="G306" s="1454"/>
      <c r="H306" s="1454"/>
      <c r="I306" s="1454"/>
      <c r="J306" s="1454"/>
      <c r="K306" s="1454"/>
      <c r="L306" s="1454"/>
      <c r="M306" s="1454"/>
      <c r="N306" s="1454"/>
      <c r="O306" s="1454"/>
      <c r="P306" s="1454"/>
      <c r="Q306" s="1454"/>
      <c r="R306" s="1454"/>
      <c r="S306" s="1454"/>
      <c r="T306" s="1454"/>
      <c r="U306" s="1454"/>
      <c r="V306" s="1454"/>
      <c r="W306" s="1454"/>
      <c r="X306" s="1454"/>
      <c r="Y306" s="1454"/>
      <c r="Z306" s="1454"/>
    </row>
    <row r="307" spans="1:26">
      <c r="A307" s="1454"/>
      <c r="B307" s="1454"/>
      <c r="C307" s="1454"/>
      <c r="D307" s="1454"/>
      <c r="E307" s="1454"/>
      <c r="F307" s="1454"/>
      <c r="G307" s="1454"/>
      <c r="H307" s="1454"/>
      <c r="I307" s="1454"/>
      <c r="J307" s="1454"/>
      <c r="K307" s="1454"/>
      <c r="L307" s="1454"/>
      <c r="M307" s="1454"/>
      <c r="N307" s="1454"/>
      <c r="O307" s="1454"/>
      <c r="P307" s="1454"/>
      <c r="Q307" s="1454"/>
      <c r="R307" s="1454"/>
      <c r="S307" s="1454"/>
      <c r="T307" s="1454"/>
      <c r="U307" s="1454"/>
      <c r="V307" s="1454"/>
      <c r="W307" s="1454"/>
      <c r="X307" s="1454"/>
      <c r="Y307" s="1454"/>
      <c r="Z307" s="1454"/>
    </row>
    <row r="308" spans="1:26">
      <c r="A308" s="1454"/>
      <c r="B308" s="1454"/>
      <c r="C308" s="1454"/>
      <c r="D308" s="1454"/>
      <c r="E308" s="1454"/>
      <c r="F308" s="1454"/>
      <c r="G308" s="1454"/>
      <c r="H308" s="1454"/>
      <c r="I308" s="1454"/>
      <c r="J308" s="1454"/>
      <c r="K308" s="1454"/>
      <c r="L308" s="1454"/>
      <c r="M308" s="1454"/>
      <c r="N308" s="1454"/>
      <c r="O308" s="1454"/>
      <c r="P308" s="1454"/>
      <c r="Q308" s="1454"/>
      <c r="R308" s="1454"/>
      <c r="S308" s="1454"/>
      <c r="T308" s="1454"/>
      <c r="U308" s="1454"/>
      <c r="V308" s="1454"/>
      <c r="W308" s="1454"/>
      <c r="X308" s="1454"/>
      <c r="Y308" s="1454"/>
      <c r="Z308" s="1454"/>
    </row>
    <row r="309" spans="1:26">
      <c r="A309" s="1454"/>
      <c r="B309" s="1454"/>
      <c r="C309" s="1454"/>
      <c r="D309" s="1454"/>
      <c r="E309" s="1454"/>
      <c r="F309" s="1454"/>
      <c r="G309" s="1454"/>
      <c r="H309" s="1454"/>
      <c r="I309" s="1454"/>
      <c r="J309" s="1454"/>
      <c r="K309" s="1454"/>
      <c r="L309" s="1454"/>
      <c r="M309" s="1454"/>
      <c r="N309" s="1454"/>
      <c r="O309" s="1454"/>
      <c r="P309" s="1454"/>
      <c r="Q309" s="1454"/>
      <c r="R309" s="1454"/>
      <c r="S309" s="1454"/>
      <c r="T309" s="1454"/>
      <c r="U309" s="1454"/>
      <c r="V309" s="1454"/>
      <c r="W309" s="1454"/>
      <c r="X309" s="1454"/>
      <c r="Y309" s="1454"/>
      <c r="Z309" s="1454"/>
    </row>
    <row r="310" spans="1:26">
      <c r="A310" s="1454"/>
      <c r="B310" s="1454"/>
      <c r="C310" s="1454"/>
      <c r="D310" s="1454"/>
      <c r="E310" s="1454"/>
      <c r="F310" s="1454"/>
      <c r="G310" s="1454"/>
      <c r="H310" s="1454"/>
      <c r="I310" s="1454"/>
      <c r="J310" s="1454"/>
      <c r="K310" s="1454"/>
      <c r="L310" s="1454"/>
      <c r="M310" s="1454"/>
      <c r="N310" s="1454"/>
      <c r="O310" s="1454"/>
      <c r="P310" s="1454"/>
      <c r="Q310" s="1454"/>
      <c r="R310" s="1454"/>
      <c r="S310" s="1454"/>
      <c r="T310" s="1454"/>
      <c r="U310" s="1454"/>
      <c r="V310" s="1454"/>
      <c r="W310" s="1454"/>
      <c r="X310" s="1454"/>
      <c r="Y310" s="1454"/>
      <c r="Z310" s="1454"/>
    </row>
    <row r="311" spans="1:26">
      <c r="A311" s="1454"/>
      <c r="B311" s="1454"/>
      <c r="C311" s="1454"/>
      <c r="D311" s="1454"/>
      <c r="E311" s="1454"/>
      <c r="F311" s="1454"/>
      <c r="G311" s="1454"/>
      <c r="H311" s="1454"/>
      <c r="I311" s="1454"/>
      <c r="J311" s="1454"/>
      <c r="K311" s="1454"/>
      <c r="L311" s="1454"/>
      <c r="M311" s="1454"/>
      <c r="N311" s="1454"/>
      <c r="O311" s="1454"/>
      <c r="P311" s="1454"/>
      <c r="Q311" s="1454"/>
      <c r="R311" s="1454"/>
      <c r="S311" s="1454"/>
      <c r="T311" s="1454"/>
      <c r="U311" s="1454"/>
      <c r="V311" s="1454"/>
      <c r="W311" s="1454"/>
      <c r="X311" s="1454"/>
      <c r="Y311" s="1454"/>
      <c r="Z311" s="1454"/>
    </row>
    <row r="312" spans="1:26">
      <c r="A312" s="1454"/>
      <c r="B312" s="1454"/>
      <c r="C312" s="1454"/>
      <c r="D312" s="1454"/>
      <c r="E312" s="1454"/>
      <c r="F312" s="1454"/>
      <c r="G312" s="1454"/>
      <c r="H312" s="1454"/>
      <c r="I312" s="1454"/>
      <c r="J312" s="1454"/>
      <c r="K312" s="1454"/>
      <c r="L312" s="1454"/>
      <c r="M312" s="1454"/>
      <c r="N312" s="1454"/>
      <c r="O312" s="1454"/>
      <c r="P312" s="1454"/>
      <c r="Q312" s="1454"/>
      <c r="R312" s="1454"/>
      <c r="S312" s="1454"/>
      <c r="T312" s="1454"/>
      <c r="U312" s="1454"/>
      <c r="V312" s="1454"/>
      <c r="W312" s="1454"/>
      <c r="X312" s="1454"/>
      <c r="Y312" s="1454"/>
      <c r="Z312" s="1454"/>
    </row>
    <row r="313" spans="1:26">
      <c r="A313" s="1454"/>
      <c r="B313" s="1454"/>
      <c r="C313" s="1454"/>
      <c r="D313" s="1454"/>
      <c r="E313" s="1454"/>
      <c r="F313" s="1454"/>
      <c r="G313" s="1454"/>
      <c r="H313" s="1454"/>
      <c r="I313" s="1454"/>
      <c r="J313" s="1454"/>
      <c r="K313" s="1454"/>
      <c r="L313" s="1454"/>
      <c r="M313" s="1454"/>
      <c r="N313" s="1454"/>
      <c r="O313" s="1454"/>
      <c r="P313" s="1454"/>
      <c r="Q313" s="1454"/>
      <c r="R313" s="1454"/>
      <c r="S313" s="1454"/>
      <c r="T313" s="1454"/>
      <c r="U313" s="1454"/>
      <c r="V313" s="1454"/>
      <c r="W313" s="1454"/>
      <c r="X313" s="1454"/>
      <c r="Y313" s="1454"/>
      <c r="Z313" s="1454"/>
    </row>
    <row r="314" spans="1:26">
      <c r="A314" s="1454"/>
      <c r="B314" s="1454"/>
      <c r="C314" s="1454"/>
      <c r="D314" s="1454"/>
      <c r="E314" s="1454"/>
      <c r="F314" s="1454"/>
      <c r="G314" s="1454"/>
      <c r="H314" s="1454"/>
      <c r="I314" s="1454"/>
      <c r="J314" s="1454"/>
      <c r="K314" s="1454"/>
      <c r="L314" s="1454"/>
      <c r="M314" s="1454"/>
      <c r="N314" s="1454"/>
      <c r="O314" s="1454"/>
      <c r="P314" s="1454"/>
      <c r="Q314" s="1454"/>
      <c r="R314" s="1454"/>
      <c r="S314" s="1454"/>
      <c r="T314" s="1454"/>
      <c r="U314" s="1454"/>
      <c r="V314" s="1454"/>
      <c r="W314" s="1454"/>
      <c r="X314" s="1454"/>
      <c r="Y314" s="1454"/>
      <c r="Z314" s="1454"/>
    </row>
    <row r="315" spans="1:26">
      <c r="A315" s="1454"/>
      <c r="B315" s="1454"/>
      <c r="C315" s="1454"/>
      <c r="D315" s="1454"/>
      <c r="E315" s="1454"/>
      <c r="F315" s="1454"/>
      <c r="G315" s="1454"/>
      <c r="H315" s="1454"/>
      <c r="I315" s="1454"/>
      <c r="J315" s="1454"/>
      <c r="K315" s="1454"/>
      <c r="L315" s="1454"/>
      <c r="M315" s="1454"/>
      <c r="N315" s="1454"/>
      <c r="O315" s="1454"/>
      <c r="P315" s="1454"/>
      <c r="Q315" s="1454"/>
      <c r="R315" s="1454"/>
      <c r="S315" s="1454"/>
      <c r="T315" s="1454"/>
      <c r="U315" s="1454"/>
      <c r="V315" s="1454"/>
      <c r="W315" s="1454"/>
      <c r="X315" s="1454"/>
      <c r="Y315" s="1454"/>
      <c r="Z315" s="1454"/>
    </row>
    <row r="316" spans="1:26">
      <c r="A316" s="1454"/>
      <c r="B316" s="1454"/>
      <c r="C316" s="1454"/>
      <c r="D316" s="1454"/>
      <c r="E316" s="1454"/>
      <c r="F316" s="1454"/>
      <c r="G316" s="1454"/>
      <c r="H316" s="1454"/>
      <c r="I316" s="1454"/>
      <c r="J316" s="1454"/>
      <c r="K316" s="1454"/>
      <c r="L316" s="1454"/>
      <c r="M316" s="1454"/>
      <c r="N316" s="1454"/>
      <c r="O316" s="1454"/>
      <c r="P316" s="1454"/>
      <c r="Q316" s="1454"/>
      <c r="R316" s="1454"/>
      <c r="S316" s="1454"/>
      <c r="T316" s="1454"/>
      <c r="U316" s="1454"/>
      <c r="V316" s="1454"/>
      <c r="W316" s="1454"/>
      <c r="X316" s="1454"/>
      <c r="Y316" s="1454"/>
      <c r="Z316" s="1454"/>
    </row>
    <row r="317" spans="1:26">
      <c r="A317" s="1454"/>
      <c r="B317" s="1454"/>
      <c r="C317" s="1454"/>
      <c r="D317" s="1454"/>
      <c r="E317" s="1454"/>
      <c r="F317" s="1454"/>
      <c r="G317" s="1454"/>
      <c r="H317" s="1454"/>
      <c r="I317" s="1454"/>
      <c r="J317" s="1454"/>
      <c r="K317" s="1454"/>
      <c r="L317" s="1454"/>
      <c r="M317" s="1454"/>
      <c r="N317" s="1454"/>
      <c r="O317" s="1454"/>
      <c r="P317" s="1454"/>
      <c r="Q317" s="1454"/>
      <c r="R317" s="1454"/>
      <c r="S317" s="1454"/>
      <c r="T317" s="1454"/>
      <c r="U317" s="1454"/>
      <c r="V317" s="1454"/>
      <c r="W317" s="1454"/>
      <c r="X317" s="1454"/>
      <c r="Y317" s="1454"/>
      <c r="Z317" s="1454"/>
    </row>
    <row r="318" spans="1:26">
      <c r="A318" s="1454"/>
      <c r="B318" s="1454"/>
      <c r="C318" s="1454"/>
      <c r="D318" s="1454"/>
      <c r="E318" s="1454"/>
      <c r="F318" s="1454"/>
      <c r="G318" s="1454"/>
      <c r="H318" s="1454"/>
      <c r="I318" s="1454"/>
      <c r="J318" s="1454"/>
      <c r="K318" s="1454"/>
      <c r="L318" s="1454"/>
      <c r="M318" s="1454"/>
      <c r="N318" s="1454"/>
      <c r="O318" s="1454"/>
      <c r="P318" s="1454"/>
      <c r="Q318" s="1454"/>
      <c r="R318" s="1454"/>
      <c r="S318" s="1454"/>
      <c r="T318" s="1454"/>
      <c r="U318" s="1454"/>
      <c r="V318" s="1454"/>
      <c r="W318" s="1454"/>
      <c r="X318" s="1454"/>
      <c r="Y318" s="1454"/>
      <c r="Z318" s="1454"/>
    </row>
    <row r="319" spans="1:26">
      <c r="A319" s="1454"/>
      <c r="B319" s="1454"/>
      <c r="C319" s="1454"/>
      <c r="D319" s="1454"/>
      <c r="E319" s="1454"/>
      <c r="F319" s="1454"/>
      <c r="G319" s="1454"/>
      <c r="H319" s="1454"/>
      <c r="I319" s="1454"/>
      <c r="J319" s="1454"/>
      <c r="K319" s="1454"/>
      <c r="L319" s="1454"/>
      <c r="M319" s="1454"/>
      <c r="N319" s="1454"/>
      <c r="O319" s="1454"/>
      <c r="P319" s="1454"/>
      <c r="Q319" s="1454"/>
      <c r="R319" s="1454"/>
      <c r="S319" s="1454"/>
      <c r="T319" s="1454"/>
      <c r="U319" s="1454"/>
      <c r="V319" s="1454"/>
      <c r="W319" s="1454"/>
      <c r="X319" s="1454"/>
      <c r="Y319" s="1454"/>
      <c r="Z319" s="1454"/>
    </row>
    <row r="320" spans="1:26">
      <c r="A320" s="1454"/>
      <c r="B320" s="1454"/>
      <c r="C320" s="1454"/>
      <c r="D320" s="1454"/>
      <c r="E320" s="1454"/>
      <c r="F320" s="1454"/>
      <c r="G320" s="1454"/>
      <c r="H320" s="1454"/>
      <c r="I320" s="1454"/>
      <c r="J320" s="1454"/>
      <c r="K320" s="1454"/>
      <c r="L320" s="1454"/>
      <c r="M320" s="1454"/>
      <c r="N320" s="1454"/>
      <c r="O320" s="1454"/>
      <c r="P320" s="1454"/>
      <c r="Q320" s="1454"/>
      <c r="R320" s="1454"/>
      <c r="S320" s="1454"/>
      <c r="T320" s="1454"/>
      <c r="U320" s="1454"/>
      <c r="V320" s="1454"/>
      <c r="W320" s="1454"/>
      <c r="X320" s="1454"/>
      <c r="Y320" s="1454"/>
      <c r="Z320" s="1454"/>
    </row>
    <row r="321" spans="1:26">
      <c r="A321" s="1454"/>
      <c r="B321" s="1454"/>
      <c r="C321" s="1454"/>
      <c r="D321" s="1454"/>
      <c r="E321" s="1454"/>
      <c r="F321" s="1454"/>
      <c r="G321" s="1454"/>
      <c r="H321" s="1454"/>
      <c r="I321" s="1454"/>
      <c r="J321" s="1454"/>
      <c r="K321" s="1454"/>
      <c r="L321" s="1454"/>
      <c r="M321" s="1454"/>
      <c r="N321" s="1454"/>
      <c r="O321" s="1454"/>
      <c r="P321" s="1454"/>
      <c r="Q321" s="1454"/>
      <c r="R321" s="1454"/>
      <c r="S321" s="1454"/>
      <c r="T321" s="1454"/>
      <c r="U321" s="1454"/>
      <c r="V321" s="1454"/>
      <c r="W321" s="1454"/>
      <c r="X321" s="1454"/>
      <c r="Y321" s="1454"/>
      <c r="Z321" s="1454"/>
    </row>
    <row r="322" spans="1:26">
      <c r="A322" s="1454"/>
      <c r="B322" s="1454"/>
      <c r="C322" s="1454"/>
      <c r="D322" s="1454"/>
      <c r="E322" s="1454"/>
      <c r="F322" s="1454"/>
      <c r="G322" s="1454"/>
      <c r="H322" s="1454"/>
      <c r="I322" s="1454"/>
      <c r="J322" s="1454"/>
      <c r="K322" s="1454"/>
      <c r="L322" s="1454"/>
      <c r="M322" s="1454"/>
      <c r="N322" s="1454"/>
      <c r="O322" s="1454"/>
      <c r="P322" s="1454"/>
      <c r="Q322" s="1454"/>
      <c r="R322" s="1454"/>
      <c r="S322" s="1454"/>
      <c r="T322" s="1454"/>
      <c r="U322" s="1454"/>
      <c r="V322" s="1454"/>
      <c r="W322" s="1454"/>
      <c r="X322" s="1454"/>
      <c r="Y322" s="1454"/>
      <c r="Z322" s="1454"/>
    </row>
    <row r="323" spans="1:26">
      <c r="A323" s="1454"/>
      <c r="B323" s="1454"/>
      <c r="C323" s="1454"/>
      <c r="D323" s="1454"/>
      <c r="E323" s="1454"/>
      <c r="F323" s="1454"/>
      <c r="G323" s="1454"/>
      <c r="H323" s="1454"/>
      <c r="I323" s="1454"/>
      <c r="J323" s="1454"/>
      <c r="K323" s="1454"/>
      <c r="L323" s="1454"/>
      <c r="M323" s="1454"/>
      <c r="N323" s="1454"/>
      <c r="O323" s="1454"/>
      <c r="P323" s="1454"/>
      <c r="Q323" s="1454"/>
      <c r="R323" s="1454"/>
      <c r="S323" s="1454"/>
      <c r="T323" s="1454"/>
      <c r="U323" s="1454"/>
      <c r="V323" s="1454"/>
      <c r="W323" s="1454"/>
      <c r="X323" s="1454"/>
      <c r="Y323" s="1454"/>
      <c r="Z323" s="1454"/>
    </row>
    <row r="324" spans="1:26">
      <c r="A324" s="1454"/>
      <c r="B324" s="1454"/>
      <c r="C324" s="1454"/>
      <c r="D324" s="1454"/>
      <c r="E324" s="1454"/>
      <c r="F324" s="1454"/>
      <c r="G324" s="1454"/>
      <c r="H324" s="1454"/>
      <c r="I324" s="1454"/>
      <c r="J324" s="1454"/>
      <c r="K324" s="1454"/>
      <c r="L324" s="1454"/>
      <c r="M324" s="1454"/>
      <c r="N324" s="1454"/>
      <c r="O324" s="1454"/>
      <c r="P324" s="1454"/>
      <c r="Q324" s="1454"/>
      <c r="R324" s="1454"/>
      <c r="S324" s="1454"/>
      <c r="T324" s="1454"/>
      <c r="U324" s="1454"/>
      <c r="V324" s="1454"/>
      <c r="W324" s="1454"/>
      <c r="X324" s="1454"/>
      <c r="Y324" s="1454"/>
      <c r="Z324" s="1454"/>
    </row>
    <row r="325" spans="1:26">
      <c r="A325" s="1454"/>
      <c r="B325" s="1454"/>
      <c r="C325" s="1454"/>
      <c r="D325" s="1454"/>
      <c r="E325" s="1454"/>
      <c r="F325" s="1454"/>
      <c r="G325" s="1454"/>
      <c r="H325" s="1454"/>
      <c r="I325" s="1454"/>
      <c r="J325" s="1454"/>
      <c r="K325" s="1454"/>
      <c r="L325" s="1454"/>
      <c r="M325" s="1454"/>
      <c r="N325" s="1454"/>
      <c r="O325" s="1454"/>
      <c r="P325" s="1454"/>
      <c r="Q325" s="1454"/>
      <c r="R325" s="1454"/>
      <c r="S325" s="1454"/>
      <c r="T325" s="1454"/>
      <c r="U325" s="1454"/>
      <c r="V325" s="1454"/>
      <c r="W325" s="1454"/>
      <c r="X325" s="1454"/>
      <c r="Y325" s="1454"/>
      <c r="Z325" s="1454"/>
    </row>
    <row r="326" spans="1:26">
      <c r="A326" s="1454"/>
      <c r="B326" s="1454"/>
      <c r="C326" s="1454"/>
      <c r="D326" s="1454"/>
      <c r="E326" s="1454"/>
      <c r="F326" s="1454"/>
      <c r="G326" s="1454"/>
      <c r="H326" s="1454"/>
      <c r="I326" s="1454"/>
      <c r="J326" s="1454"/>
      <c r="K326" s="1454"/>
      <c r="L326" s="1454"/>
      <c r="M326" s="1454"/>
      <c r="N326" s="1454"/>
      <c r="O326" s="1454"/>
      <c r="P326" s="1454"/>
      <c r="Q326" s="1454"/>
      <c r="R326" s="1454"/>
      <c r="S326" s="1454"/>
      <c r="T326" s="1454"/>
      <c r="U326" s="1454"/>
      <c r="V326" s="1454"/>
      <c r="W326" s="1454"/>
      <c r="X326" s="1454"/>
      <c r="Y326" s="1454"/>
      <c r="Z326" s="1454"/>
    </row>
    <row r="327" spans="1:26">
      <c r="A327" s="1454"/>
      <c r="B327" s="1454"/>
      <c r="C327" s="1454"/>
      <c r="D327" s="1454"/>
      <c r="E327" s="1454"/>
      <c r="F327" s="1454"/>
      <c r="G327" s="1454"/>
      <c r="H327" s="1454"/>
      <c r="I327" s="1454"/>
      <c r="J327" s="1454"/>
      <c r="K327" s="1454"/>
      <c r="L327" s="1454"/>
      <c r="M327" s="1454"/>
      <c r="N327" s="1454"/>
      <c r="O327" s="1454"/>
      <c r="P327" s="1454"/>
      <c r="Q327" s="1454"/>
      <c r="R327" s="1454"/>
      <c r="S327" s="1454"/>
      <c r="T327" s="1454"/>
      <c r="U327" s="1454"/>
      <c r="V327" s="1454"/>
      <c r="W327" s="1454"/>
      <c r="X327" s="1454"/>
      <c r="Y327" s="1454"/>
      <c r="Z327" s="1454"/>
    </row>
    <row r="328" spans="1:26">
      <c r="A328" s="1454"/>
      <c r="B328" s="1454"/>
      <c r="C328" s="1454"/>
      <c r="D328" s="1454"/>
      <c r="E328" s="1454"/>
      <c r="F328" s="1454"/>
      <c r="G328" s="1454"/>
      <c r="H328" s="1454"/>
      <c r="I328" s="1454"/>
      <c r="J328" s="1454"/>
      <c r="K328" s="1454"/>
      <c r="L328" s="1454"/>
      <c r="M328" s="1454"/>
      <c r="N328" s="1454"/>
      <c r="O328" s="1454"/>
      <c r="P328" s="1454"/>
      <c r="Q328" s="1454"/>
      <c r="R328" s="1454"/>
      <c r="S328" s="1454"/>
      <c r="T328" s="1454"/>
      <c r="U328" s="1454"/>
      <c r="V328" s="1454"/>
      <c r="W328" s="1454"/>
      <c r="X328" s="1454"/>
      <c r="Y328" s="1454"/>
      <c r="Z328" s="1454"/>
    </row>
    <row r="329" spans="1:26">
      <c r="A329" s="1454"/>
      <c r="B329" s="1454"/>
      <c r="C329" s="1454"/>
      <c r="D329" s="1454"/>
      <c r="E329" s="1454"/>
      <c r="F329" s="1454"/>
      <c r="G329" s="1454"/>
      <c r="H329" s="1454"/>
      <c r="I329" s="1454"/>
      <c r="J329" s="1454"/>
      <c r="K329" s="1454"/>
      <c r="L329" s="1454"/>
      <c r="M329" s="1454"/>
      <c r="N329" s="1454"/>
      <c r="O329" s="1454"/>
      <c r="P329" s="1454"/>
      <c r="Q329" s="1454"/>
      <c r="R329" s="1454"/>
      <c r="S329" s="1454"/>
      <c r="T329" s="1454"/>
      <c r="U329" s="1454"/>
      <c r="V329" s="1454"/>
      <c r="W329" s="1454"/>
      <c r="X329" s="1454"/>
      <c r="Y329" s="1454"/>
      <c r="Z329" s="1454"/>
    </row>
    <row r="330" spans="1:26">
      <c r="A330" s="1454"/>
      <c r="B330" s="1454"/>
      <c r="C330" s="1454"/>
      <c r="D330" s="1454"/>
      <c r="E330" s="1454"/>
      <c r="F330" s="1454"/>
      <c r="G330" s="1454"/>
      <c r="H330" s="1454"/>
      <c r="I330" s="1454"/>
      <c r="J330" s="1454"/>
      <c r="K330" s="1454"/>
      <c r="L330" s="1454"/>
      <c r="M330" s="1454"/>
      <c r="N330" s="1454"/>
      <c r="O330" s="1454"/>
      <c r="P330" s="1454"/>
      <c r="Q330" s="1454"/>
      <c r="R330" s="1454"/>
      <c r="S330" s="1454"/>
      <c r="T330" s="1454"/>
      <c r="U330" s="1454"/>
      <c r="V330" s="1454"/>
      <c r="W330" s="1454"/>
      <c r="X330" s="1454"/>
      <c r="Y330" s="1454"/>
      <c r="Z330" s="1454"/>
    </row>
    <row r="331" spans="1:26">
      <c r="A331" s="1454"/>
      <c r="B331" s="1454"/>
      <c r="C331" s="1454"/>
      <c r="D331" s="1454"/>
      <c r="E331" s="1454"/>
      <c r="F331" s="1454"/>
      <c r="G331" s="1454"/>
      <c r="H331" s="1454"/>
      <c r="I331" s="1454"/>
      <c r="J331" s="1454"/>
      <c r="K331" s="1454"/>
      <c r="L331" s="1454"/>
      <c r="M331" s="1454"/>
      <c r="N331" s="1454"/>
      <c r="O331" s="1454"/>
      <c r="P331" s="1454"/>
      <c r="Q331" s="1454"/>
      <c r="R331" s="1454"/>
      <c r="S331" s="1454"/>
      <c r="T331" s="1454"/>
      <c r="U331" s="1454"/>
      <c r="V331" s="1454"/>
      <c r="W331" s="1454"/>
      <c r="X331" s="1454"/>
      <c r="Y331" s="1454"/>
      <c r="Z331" s="1454"/>
    </row>
    <row r="332" spans="1:26">
      <c r="A332" s="1454"/>
      <c r="B332" s="1454"/>
      <c r="C332" s="1454"/>
      <c r="D332" s="1454"/>
      <c r="E332" s="1454"/>
      <c r="F332" s="1454"/>
      <c r="G332" s="1454"/>
      <c r="H332" s="1454"/>
      <c r="I332" s="1454"/>
      <c r="J332" s="1454"/>
      <c r="K332" s="1454"/>
      <c r="L332" s="1454"/>
      <c r="M332" s="1454"/>
      <c r="N332" s="1454"/>
      <c r="O332" s="1454"/>
      <c r="P332" s="1454"/>
      <c r="Q332" s="1454"/>
      <c r="R332" s="1454"/>
      <c r="S332" s="1454"/>
      <c r="T332" s="1454"/>
      <c r="U332" s="1454"/>
      <c r="V332" s="1454"/>
      <c r="W332" s="1454"/>
      <c r="X332" s="1454"/>
      <c r="Y332" s="1454"/>
      <c r="Z332" s="1454"/>
    </row>
    <row r="333" spans="1:26">
      <c r="A333" s="1454"/>
      <c r="B333" s="1454"/>
      <c r="C333" s="1454"/>
      <c r="D333" s="1454"/>
      <c r="E333" s="1454"/>
      <c r="F333" s="1454"/>
      <c r="G333" s="1454"/>
      <c r="H333" s="1454"/>
      <c r="I333" s="1454"/>
      <c r="J333" s="1454"/>
      <c r="K333" s="1454"/>
      <c r="L333" s="1454"/>
      <c r="M333" s="1454"/>
      <c r="N333" s="1454"/>
      <c r="O333" s="1454"/>
      <c r="P333" s="1454"/>
      <c r="Q333" s="1454"/>
      <c r="R333" s="1454"/>
      <c r="S333" s="1454"/>
      <c r="T333" s="1454"/>
      <c r="U333" s="1454"/>
      <c r="V333" s="1454"/>
      <c r="W333" s="1454"/>
      <c r="X333" s="1454"/>
      <c r="Y333" s="1454"/>
      <c r="Z333" s="1454"/>
    </row>
    <row r="334" spans="1:26">
      <c r="A334" s="1454"/>
      <c r="B334" s="1454"/>
      <c r="C334" s="1454"/>
      <c r="D334" s="1454"/>
      <c r="E334" s="1454"/>
      <c r="F334" s="1454"/>
      <c r="G334" s="1454"/>
      <c r="H334" s="1454"/>
      <c r="I334" s="1454"/>
      <c r="J334" s="1454"/>
      <c r="K334" s="1454"/>
      <c r="L334" s="1454"/>
      <c r="M334" s="1454"/>
      <c r="N334" s="1454"/>
      <c r="O334" s="1454"/>
      <c r="P334" s="1454"/>
      <c r="Q334" s="1454"/>
      <c r="R334" s="1454"/>
      <c r="S334" s="1454"/>
      <c r="T334" s="1454"/>
      <c r="U334" s="1454"/>
      <c r="V334" s="1454"/>
      <c r="W334" s="1454"/>
      <c r="X334" s="1454"/>
      <c r="Y334" s="1454"/>
      <c r="Z334" s="1454"/>
    </row>
    <row r="335" spans="1:26">
      <c r="A335" s="1454"/>
      <c r="B335" s="1454"/>
      <c r="C335" s="1454"/>
      <c r="D335" s="1454"/>
      <c r="E335" s="1454"/>
      <c r="F335" s="1454"/>
      <c r="G335" s="1454"/>
      <c r="H335" s="1454"/>
      <c r="I335" s="1454"/>
      <c r="J335" s="1454"/>
      <c r="K335" s="1454"/>
      <c r="L335" s="1454"/>
      <c r="M335" s="1454"/>
      <c r="N335" s="1454"/>
      <c r="O335" s="1454"/>
      <c r="P335" s="1454"/>
      <c r="Q335" s="1454"/>
      <c r="R335" s="1454"/>
      <c r="S335" s="1454"/>
      <c r="T335" s="1454"/>
      <c r="U335" s="1454"/>
      <c r="V335" s="1454"/>
      <c r="W335" s="1454"/>
      <c r="X335" s="1454"/>
      <c r="Y335" s="1454"/>
      <c r="Z335" s="1454"/>
    </row>
    <row r="336" spans="1:26">
      <c r="A336" s="1454"/>
      <c r="B336" s="1454"/>
      <c r="C336" s="1454"/>
      <c r="D336" s="1454"/>
      <c r="E336" s="1454"/>
      <c r="F336" s="1454"/>
      <c r="G336" s="1454"/>
      <c r="H336" s="1454"/>
      <c r="I336" s="1454"/>
      <c r="J336" s="1454"/>
      <c r="K336" s="1454"/>
      <c r="L336" s="1454"/>
      <c r="M336" s="1454"/>
      <c r="N336" s="1454"/>
      <c r="O336" s="1454"/>
      <c r="P336" s="1454"/>
      <c r="Q336" s="1454"/>
      <c r="R336" s="1454"/>
      <c r="S336" s="1454"/>
      <c r="T336" s="1454"/>
      <c r="U336" s="1454"/>
      <c r="V336" s="1454"/>
      <c r="W336" s="1454"/>
      <c r="X336" s="1454"/>
      <c r="Y336" s="1454"/>
      <c r="Z336" s="1454"/>
    </row>
    <row r="337" spans="1:26">
      <c r="A337" s="1454"/>
      <c r="B337" s="1454"/>
      <c r="C337" s="1454"/>
      <c r="D337" s="1454"/>
      <c r="E337" s="1454"/>
      <c r="F337" s="1454"/>
      <c r="G337" s="1454"/>
      <c r="H337" s="1454"/>
      <c r="I337" s="1454"/>
      <c r="J337" s="1454"/>
      <c r="K337" s="1454"/>
      <c r="L337" s="1454"/>
      <c r="M337" s="1454"/>
      <c r="N337" s="1454"/>
      <c r="O337" s="1454"/>
      <c r="P337" s="1454"/>
      <c r="Q337" s="1454"/>
      <c r="R337" s="1454"/>
      <c r="S337" s="1454"/>
      <c r="T337" s="1454"/>
      <c r="U337" s="1454"/>
      <c r="V337" s="1454"/>
      <c r="W337" s="1454"/>
      <c r="X337" s="1454"/>
      <c r="Y337" s="1454"/>
      <c r="Z337" s="1454"/>
    </row>
    <row r="338" spans="1:26">
      <c r="A338" s="1454"/>
      <c r="B338" s="1454"/>
      <c r="C338" s="1454"/>
      <c r="D338" s="1454"/>
      <c r="E338" s="1454"/>
      <c r="F338" s="1454"/>
      <c r="G338" s="1454"/>
      <c r="H338" s="1454"/>
      <c r="I338" s="1454"/>
      <c r="J338" s="1454"/>
      <c r="K338" s="1454"/>
      <c r="L338" s="1454"/>
      <c r="M338" s="1454"/>
      <c r="N338" s="1454"/>
      <c r="O338" s="1454"/>
      <c r="P338" s="1454"/>
      <c r="Q338" s="1454"/>
      <c r="R338" s="1454"/>
      <c r="S338" s="1454"/>
      <c r="T338" s="1454"/>
      <c r="U338" s="1454"/>
      <c r="V338" s="1454"/>
      <c r="W338" s="1454"/>
      <c r="X338" s="1454"/>
      <c r="Y338" s="1454"/>
      <c r="Z338" s="1454"/>
    </row>
    <row r="339" spans="1:26">
      <c r="A339" s="1454"/>
      <c r="B339" s="1454"/>
      <c r="C339" s="1454"/>
      <c r="D339" s="1454"/>
      <c r="E339" s="1454"/>
      <c r="F339" s="1454"/>
      <c r="G339" s="1454"/>
      <c r="H339" s="1454"/>
      <c r="I339" s="1454"/>
      <c r="J339" s="1454"/>
      <c r="K339" s="1454"/>
      <c r="L339" s="1454"/>
      <c r="M339" s="1454"/>
      <c r="N339" s="1454"/>
      <c r="O339" s="1454"/>
      <c r="P339" s="1454"/>
      <c r="Q339" s="1454"/>
      <c r="R339" s="1454"/>
      <c r="S339" s="1454"/>
      <c r="T339" s="1454"/>
      <c r="U339" s="1454"/>
      <c r="V339" s="1454"/>
      <c r="W339" s="1454"/>
      <c r="X339" s="1454"/>
      <c r="Y339" s="1454"/>
      <c r="Z339" s="1454"/>
    </row>
    <row r="340" spans="1:26">
      <c r="A340" s="1454"/>
      <c r="B340" s="1454"/>
      <c r="C340" s="1454"/>
      <c r="D340" s="1454"/>
      <c r="E340" s="1454"/>
      <c r="F340" s="1454"/>
      <c r="G340" s="1454"/>
      <c r="H340" s="1454"/>
      <c r="I340" s="1454"/>
      <c r="J340" s="1454"/>
      <c r="K340" s="1454"/>
      <c r="L340" s="1454"/>
      <c r="M340" s="1454"/>
      <c r="N340" s="1454"/>
      <c r="O340" s="1454"/>
      <c r="P340" s="1454"/>
      <c r="Q340" s="1454"/>
      <c r="R340" s="1454"/>
      <c r="S340" s="1454"/>
      <c r="T340" s="1454"/>
      <c r="U340" s="1454"/>
      <c r="V340" s="1454"/>
      <c r="W340" s="1454"/>
      <c r="X340" s="1454"/>
      <c r="Y340" s="1454"/>
      <c r="Z340" s="1454"/>
    </row>
    <row r="341" spans="1:26">
      <c r="A341" s="1454"/>
      <c r="B341" s="1454"/>
      <c r="C341" s="1454"/>
      <c r="D341" s="1454"/>
      <c r="E341" s="1454"/>
      <c r="F341" s="1454"/>
      <c r="G341" s="1454"/>
      <c r="H341" s="1454"/>
      <c r="I341" s="1454"/>
      <c r="J341" s="1454"/>
      <c r="K341" s="1454"/>
      <c r="L341" s="1454"/>
      <c r="M341" s="1454"/>
      <c r="N341" s="1454"/>
      <c r="O341" s="1454"/>
      <c r="P341" s="1454"/>
      <c r="Q341" s="1454"/>
      <c r="R341" s="1454"/>
      <c r="S341" s="1454"/>
      <c r="T341" s="1454"/>
      <c r="U341" s="1454"/>
      <c r="V341" s="1454"/>
      <c r="W341" s="1454"/>
      <c r="X341" s="1454"/>
      <c r="Y341" s="1454"/>
      <c r="Z341" s="1454"/>
    </row>
    <row r="342" spans="1:26">
      <c r="A342" s="1454"/>
      <c r="B342" s="1454"/>
      <c r="C342" s="1454"/>
      <c r="D342" s="1454"/>
      <c r="E342" s="1454"/>
      <c r="F342" s="1454"/>
      <c r="G342" s="1454"/>
      <c r="H342" s="1454"/>
      <c r="I342" s="1454"/>
      <c r="J342" s="1454"/>
      <c r="K342" s="1454"/>
      <c r="L342" s="1454"/>
      <c r="M342" s="1454"/>
      <c r="N342" s="1454"/>
      <c r="O342" s="1454"/>
      <c r="P342" s="1454"/>
      <c r="Q342" s="1454"/>
      <c r="R342" s="1454"/>
      <c r="S342" s="1454"/>
      <c r="T342" s="1454"/>
      <c r="U342" s="1454"/>
      <c r="V342" s="1454"/>
      <c r="W342" s="1454"/>
      <c r="X342" s="1454"/>
      <c r="Y342" s="1454"/>
      <c r="Z342" s="1454"/>
    </row>
    <row r="343" spans="1:26">
      <c r="A343" s="1454"/>
      <c r="B343" s="1454"/>
      <c r="C343" s="1454"/>
      <c r="D343" s="1454"/>
      <c r="E343" s="1454"/>
      <c r="F343" s="1454"/>
      <c r="G343" s="1454"/>
      <c r="H343" s="1454"/>
      <c r="I343" s="1454"/>
      <c r="J343" s="1454"/>
      <c r="K343" s="1454"/>
      <c r="L343" s="1454"/>
      <c r="M343" s="1454"/>
      <c r="N343" s="1454"/>
      <c r="O343" s="1454"/>
      <c r="P343" s="1454"/>
      <c r="Q343" s="1454"/>
      <c r="R343" s="1454"/>
      <c r="S343" s="1454"/>
      <c r="T343" s="1454"/>
      <c r="U343" s="1454"/>
      <c r="V343" s="1454"/>
      <c r="W343" s="1454"/>
      <c r="X343" s="1454"/>
      <c r="Y343" s="1454"/>
      <c r="Z343" s="1454"/>
    </row>
    <row r="344" spans="1:26">
      <c r="A344" s="1454"/>
      <c r="B344" s="1454"/>
      <c r="C344" s="1454"/>
      <c r="D344" s="1454"/>
      <c r="E344" s="1454"/>
      <c r="F344" s="1454"/>
      <c r="G344" s="1454"/>
      <c r="H344" s="1454"/>
      <c r="I344" s="1454"/>
      <c r="J344" s="1454"/>
      <c r="K344" s="1454"/>
      <c r="L344" s="1454"/>
      <c r="M344" s="1454"/>
      <c r="N344" s="1454"/>
      <c r="O344" s="1454"/>
      <c r="P344" s="1454"/>
      <c r="Q344" s="1454"/>
      <c r="R344" s="1454"/>
      <c r="S344" s="1454"/>
      <c r="T344" s="1454"/>
      <c r="U344" s="1454"/>
      <c r="V344" s="1454"/>
      <c r="W344" s="1454"/>
      <c r="X344" s="1454"/>
      <c r="Y344" s="1454"/>
      <c r="Z344" s="1454"/>
    </row>
    <row r="345" spans="1:26">
      <c r="A345" s="1454"/>
      <c r="B345" s="1454"/>
      <c r="C345" s="1454"/>
      <c r="D345" s="1454"/>
      <c r="E345" s="1454"/>
      <c r="F345" s="1454"/>
      <c r="G345" s="1454"/>
      <c r="H345" s="1454"/>
      <c r="I345" s="1454"/>
      <c r="J345" s="1454"/>
      <c r="K345" s="1454"/>
      <c r="L345" s="1454"/>
      <c r="M345" s="1454"/>
      <c r="N345" s="1454"/>
      <c r="O345" s="1454"/>
      <c r="P345" s="1454"/>
      <c r="Q345" s="1454"/>
      <c r="R345" s="1454"/>
      <c r="S345" s="1454"/>
      <c r="T345" s="1454"/>
      <c r="U345" s="1454"/>
      <c r="V345" s="1454"/>
      <c r="W345" s="1454"/>
      <c r="X345" s="1454"/>
      <c r="Y345" s="1454"/>
      <c r="Z345" s="1454"/>
    </row>
    <row r="346" spans="1:26">
      <c r="A346" s="1454"/>
      <c r="B346" s="1454"/>
      <c r="C346" s="1454"/>
      <c r="D346" s="1454"/>
      <c r="E346" s="1454"/>
      <c r="F346" s="1454"/>
      <c r="G346" s="1454"/>
      <c r="H346" s="1454"/>
      <c r="I346" s="1454"/>
      <c r="J346" s="1454"/>
      <c r="K346" s="1454"/>
      <c r="L346" s="1454"/>
      <c r="M346" s="1454"/>
      <c r="N346" s="1454"/>
      <c r="O346" s="1454"/>
      <c r="P346" s="1454"/>
      <c r="Q346" s="1454"/>
      <c r="R346" s="1454"/>
      <c r="S346" s="1454"/>
      <c r="T346" s="1454"/>
      <c r="U346" s="1454"/>
      <c r="V346" s="1454"/>
      <c r="W346" s="1454"/>
      <c r="X346" s="1454"/>
      <c r="Y346" s="1454"/>
      <c r="Z346" s="1454"/>
    </row>
    <row r="347" spans="1:26">
      <c r="A347" s="1454"/>
      <c r="B347" s="1454"/>
      <c r="C347" s="1454"/>
      <c r="D347" s="1454"/>
      <c r="E347" s="1454"/>
      <c r="F347" s="1454"/>
      <c r="G347" s="1454"/>
      <c r="H347" s="1454"/>
      <c r="I347" s="1454"/>
      <c r="J347" s="1454"/>
      <c r="K347" s="1454"/>
      <c r="L347" s="1454"/>
      <c r="M347" s="1454"/>
      <c r="N347" s="1454"/>
      <c r="O347" s="1454"/>
      <c r="P347" s="1454"/>
      <c r="Q347" s="1454"/>
      <c r="R347" s="1454"/>
      <c r="S347" s="1454"/>
      <c r="T347" s="1454"/>
      <c r="U347" s="1454"/>
      <c r="V347" s="1454"/>
      <c r="W347" s="1454"/>
      <c r="X347" s="1454"/>
      <c r="Y347" s="1454"/>
      <c r="Z347" s="1454"/>
    </row>
    <row r="348" spans="1:26">
      <c r="A348" s="1454"/>
      <c r="B348" s="1454"/>
      <c r="C348" s="1454"/>
      <c r="D348" s="1454"/>
      <c r="E348" s="1454"/>
      <c r="F348" s="1454"/>
      <c r="G348" s="1454"/>
      <c r="H348" s="1454"/>
      <c r="I348" s="1454"/>
      <c r="J348" s="1454"/>
      <c r="K348" s="1454"/>
      <c r="L348" s="1454"/>
      <c r="M348" s="1454"/>
      <c r="N348" s="1454"/>
      <c r="O348" s="1454"/>
      <c r="P348" s="1454"/>
      <c r="Q348" s="1454"/>
      <c r="R348" s="1454"/>
      <c r="S348" s="1454"/>
      <c r="T348" s="1454"/>
      <c r="U348" s="1454"/>
      <c r="V348" s="1454"/>
      <c r="W348" s="1454"/>
      <c r="X348" s="1454"/>
      <c r="Y348" s="1454"/>
      <c r="Z348" s="1454"/>
    </row>
    <row r="349" spans="1:26">
      <c r="A349" s="1454"/>
      <c r="B349" s="1454"/>
      <c r="C349" s="1454"/>
      <c r="D349" s="1454"/>
      <c r="E349" s="1454"/>
      <c r="F349" s="1454"/>
      <c r="G349" s="1454"/>
      <c r="H349" s="1454"/>
      <c r="I349" s="1454"/>
      <c r="J349" s="1454"/>
      <c r="K349" s="1454"/>
      <c r="L349" s="1454"/>
      <c r="M349" s="1454"/>
      <c r="N349" s="1454"/>
      <c r="O349" s="1454"/>
      <c r="P349" s="1454"/>
      <c r="Q349" s="1454"/>
      <c r="R349" s="1454"/>
      <c r="S349" s="1454"/>
      <c r="T349" s="1454"/>
      <c r="U349" s="1454"/>
      <c r="V349" s="1454"/>
      <c r="W349" s="1454"/>
      <c r="X349" s="1454"/>
      <c r="Y349" s="1454"/>
      <c r="Z349" s="1454"/>
    </row>
    <row r="350" spans="1:26">
      <c r="A350" s="1454"/>
      <c r="B350" s="1454"/>
      <c r="C350" s="1454"/>
      <c r="D350" s="1454"/>
      <c r="E350" s="1454"/>
      <c r="F350" s="1454"/>
      <c r="G350" s="1454"/>
      <c r="H350" s="1454"/>
      <c r="I350" s="1454"/>
      <c r="J350" s="1454"/>
      <c r="K350" s="1454"/>
      <c r="L350" s="1454"/>
      <c r="M350" s="1454"/>
      <c r="N350" s="1454"/>
      <c r="O350" s="1454"/>
      <c r="P350" s="1454"/>
      <c r="Q350" s="1454"/>
      <c r="R350" s="1454"/>
      <c r="S350" s="1454"/>
      <c r="T350" s="1454"/>
      <c r="U350" s="1454"/>
      <c r="V350" s="1454"/>
      <c r="W350" s="1454"/>
      <c r="X350" s="1454"/>
      <c r="Y350" s="1454"/>
      <c r="Z350" s="1454"/>
    </row>
    <row r="351" spans="1:26">
      <c r="A351" s="1454"/>
      <c r="B351" s="1454"/>
      <c r="C351" s="1454"/>
      <c r="D351" s="1454"/>
      <c r="E351" s="1454"/>
      <c r="F351" s="1454"/>
      <c r="G351" s="1454"/>
      <c r="H351" s="1454"/>
      <c r="I351" s="1454"/>
      <c r="J351" s="1454"/>
      <c r="K351" s="1454"/>
      <c r="L351" s="1454"/>
      <c r="M351" s="1454"/>
      <c r="N351" s="1454"/>
      <c r="O351" s="1454"/>
      <c r="P351" s="1454"/>
      <c r="Q351" s="1454"/>
      <c r="R351" s="1454"/>
      <c r="S351" s="1454"/>
      <c r="T351" s="1454"/>
      <c r="U351" s="1454"/>
      <c r="V351" s="1454"/>
      <c r="W351" s="1454"/>
      <c r="X351" s="1454"/>
      <c r="Y351" s="1454"/>
      <c r="Z351" s="1454"/>
    </row>
    <row r="352" spans="1:26">
      <c r="A352" s="1454"/>
      <c r="B352" s="1454"/>
      <c r="C352" s="1454"/>
      <c r="D352" s="1454"/>
      <c r="E352" s="1454"/>
      <c r="F352" s="1454"/>
      <c r="G352" s="1454"/>
      <c r="H352" s="1454"/>
      <c r="I352" s="1454"/>
      <c r="J352" s="1454"/>
      <c r="K352" s="1454"/>
      <c r="L352" s="1454"/>
      <c r="M352" s="1454"/>
      <c r="N352" s="1454"/>
      <c r="O352" s="1454"/>
      <c r="P352" s="1454"/>
      <c r="Q352" s="1454"/>
      <c r="R352" s="1454"/>
      <c r="S352" s="1454"/>
      <c r="T352" s="1454"/>
      <c r="U352" s="1454"/>
      <c r="V352" s="1454"/>
      <c r="W352" s="1454"/>
      <c r="X352" s="1454"/>
      <c r="Y352" s="1454"/>
      <c r="Z352" s="1454"/>
    </row>
    <row r="353" spans="1:26">
      <c r="A353" s="1454"/>
      <c r="B353" s="1454"/>
      <c r="C353" s="1454"/>
      <c r="D353" s="1454"/>
      <c r="E353" s="1454"/>
      <c r="F353" s="1454"/>
      <c r="G353" s="1454"/>
      <c r="H353" s="1454"/>
      <c r="I353" s="1454"/>
      <c r="J353" s="1454"/>
      <c r="K353" s="1454"/>
      <c r="L353" s="1454"/>
      <c r="M353" s="1454"/>
      <c r="N353" s="1454"/>
      <c r="O353" s="1454"/>
      <c r="P353" s="1454"/>
      <c r="Q353" s="1454"/>
      <c r="R353" s="1454"/>
      <c r="S353" s="1454"/>
      <c r="T353" s="1454"/>
      <c r="U353" s="1454"/>
      <c r="V353" s="1454"/>
      <c r="W353" s="1454"/>
      <c r="X353" s="1454"/>
      <c r="Y353" s="1454"/>
      <c r="Z353" s="1454"/>
    </row>
    <row r="354" spans="1:26">
      <c r="A354" s="1454"/>
      <c r="B354" s="1454"/>
      <c r="C354" s="1454"/>
      <c r="D354" s="1454"/>
      <c r="E354" s="1454"/>
      <c r="F354" s="1454"/>
      <c r="G354" s="1454"/>
      <c r="H354" s="1454"/>
      <c r="I354" s="1454"/>
      <c r="J354" s="1454"/>
      <c r="K354" s="1454"/>
      <c r="L354" s="1454"/>
      <c r="M354" s="1454"/>
      <c r="N354" s="1454"/>
      <c r="O354" s="1454"/>
      <c r="P354" s="1454"/>
      <c r="Q354" s="1454"/>
      <c r="R354" s="1454"/>
      <c r="S354" s="1454"/>
      <c r="T354" s="1454"/>
      <c r="U354" s="1454"/>
      <c r="V354" s="1454"/>
      <c r="W354" s="1454"/>
      <c r="X354" s="1454"/>
      <c r="Y354" s="1454"/>
      <c r="Z354" s="1454"/>
    </row>
    <row r="355" spans="1:26">
      <c r="A355" s="1454"/>
      <c r="B355" s="1454"/>
      <c r="C355" s="1454"/>
      <c r="D355" s="1454"/>
      <c r="E355" s="1454"/>
      <c r="F355" s="1454"/>
      <c r="G355" s="1454"/>
      <c r="H355" s="1454"/>
      <c r="I355" s="1454"/>
      <c r="J355" s="1454"/>
      <c r="K355" s="1454"/>
      <c r="L355" s="1454"/>
      <c r="M355" s="1454"/>
      <c r="N355" s="1454"/>
      <c r="O355" s="1454"/>
      <c r="P355" s="1454"/>
      <c r="Q355" s="1454"/>
      <c r="R355" s="1454"/>
      <c r="S355" s="1454"/>
      <c r="T355" s="1454"/>
      <c r="U355" s="1454"/>
      <c r="V355" s="1454"/>
      <c r="W355" s="1454"/>
      <c r="X355" s="1454"/>
      <c r="Y355" s="1454"/>
      <c r="Z355" s="1454"/>
    </row>
    <row r="356" spans="1:26">
      <c r="A356" s="1454"/>
      <c r="B356" s="1454"/>
      <c r="C356" s="1454"/>
      <c r="D356" s="1454"/>
      <c r="E356" s="1454"/>
      <c r="F356" s="1454"/>
      <c r="G356" s="1454"/>
      <c r="H356" s="1454"/>
      <c r="I356" s="1454"/>
      <c r="J356" s="1454"/>
      <c r="K356" s="1454"/>
      <c r="L356" s="1454"/>
      <c r="M356" s="1454"/>
      <c r="N356" s="1454"/>
      <c r="O356" s="1454"/>
      <c r="P356" s="1454"/>
      <c r="Q356" s="1454"/>
      <c r="R356" s="1454"/>
      <c r="S356" s="1454"/>
      <c r="T356" s="1454"/>
      <c r="U356" s="1454"/>
      <c r="V356" s="1454"/>
      <c r="W356" s="1454"/>
      <c r="X356" s="1454"/>
      <c r="Y356" s="1454"/>
      <c r="Z356" s="1454"/>
    </row>
    <row r="357" spans="1:26">
      <c r="A357" s="1454"/>
      <c r="B357" s="1454"/>
      <c r="C357" s="1454"/>
      <c r="D357" s="1454"/>
      <c r="E357" s="1454"/>
      <c r="F357" s="1454"/>
      <c r="G357" s="1454"/>
      <c r="H357" s="1454"/>
      <c r="I357" s="1454"/>
      <c r="J357" s="1454"/>
      <c r="K357" s="1454"/>
      <c r="L357" s="1454"/>
      <c r="M357" s="1454"/>
      <c r="N357" s="1454"/>
      <c r="O357" s="1454"/>
      <c r="P357" s="1454"/>
      <c r="Q357" s="1454"/>
      <c r="R357" s="1454"/>
      <c r="S357" s="1454"/>
      <c r="T357" s="1454"/>
      <c r="U357" s="1454"/>
      <c r="V357" s="1454"/>
      <c r="W357" s="1454"/>
      <c r="X357" s="1454"/>
      <c r="Y357" s="1454"/>
      <c r="Z357" s="1454"/>
    </row>
    <row r="358" spans="1:26">
      <c r="A358" s="1454"/>
      <c r="B358" s="1454"/>
      <c r="C358" s="1454"/>
      <c r="D358" s="1454"/>
      <c r="E358" s="1454"/>
      <c r="F358" s="1454"/>
      <c r="G358" s="1454"/>
      <c r="H358" s="1454"/>
      <c r="I358" s="1454"/>
      <c r="J358" s="1454"/>
      <c r="K358" s="1454"/>
      <c r="L358" s="1454"/>
      <c r="M358" s="1454"/>
      <c r="N358" s="1454"/>
      <c r="O358" s="1454"/>
      <c r="P358" s="1454"/>
      <c r="Q358" s="1454"/>
      <c r="R358" s="1454"/>
      <c r="S358" s="1454"/>
      <c r="T358" s="1454"/>
      <c r="U358" s="1454"/>
      <c r="V358" s="1454"/>
      <c r="W358" s="1454"/>
      <c r="X358" s="1454"/>
      <c r="Y358" s="1454"/>
      <c r="Z358" s="1454"/>
    </row>
    <row r="359" spans="1:26">
      <c r="A359" s="1454"/>
      <c r="B359" s="1454"/>
      <c r="C359" s="1454"/>
      <c r="D359" s="1454"/>
      <c r="E359" s="1454"/>
      <c r="F359" s="1454"/>
      <c r="G359" s="1454"/>
      <c r="H359" s="1454"/>
      <c r="I359" s="1454"/>
      <c r="J359" s="1454"/>
      <c r="K359" s="1454"/>
      <c r="L359" s="1454"/>
      <c r="M359" s="1454"/>
      <c r="N359" s="1454"/>
      <c r="O359" s="1454"/>
      <c r="P359" s="1454"/>
      <c r="Q359" s="1454"/>
      <c r="R359" s="1454"/>
      <c r="S359" s="1454"/>
      <c r="T359" s="1454"/>
      <c r="U359" s="1454"/>
      <c r="V359" s="1454"/>
      <c r="W359" s="1454"/>
      <c r="X359" s="1454"/>
      <c r="Y359" s="1454"/>
      <c r="Z359" s="1454"/>
    </row>
    <row r="360" spans="1:26">
      <c r="A360" s="1454"/>
      <c r="B360" s="1454"/>
      <c r="C360" s="1454"/>
      <c r="D360" s="1454"/>
      <c r="E360" s="1454"/>
      <c r="F360" s="1454"/>
      <c r="G360" s="1454"/>
      <c r="H360" s="1454"/>
      <c r="I360" s="1454"/>
      <c r="J360" s="1454"/>
      <c r="K360" s="1454"/>
      <c r="L360" s="1454"/>
      <c r="M360" s="1454"/>
      <c r="N360" s="1454"/>
      <c r="O360" s="1454"/>
      <c r="P360" s="1454"/>
      <c r="Q360" s="1454"/>
      <c r="R360" s="1454"/>
      <c r="S360" s="1454"/>
      <c r="T360" s="1454"/>
      <c r="U360" s="1454"/>
      <c r="V360" s="1454"/>
      <c r="W360" s="1454"/>
      <c r="X360" s="1454"/>
      <c r="Y360" s="1454"/>
      <c r="Z360" s="1454"/>
    </row>
    <row r="361" spans="1:26">
      <c r="A361" s="1454"/>
      <c r="B361" s="1454"/>
      <c r="C361" s="1454"/>
      <c r="D361" s="1454"/>
      <c r="E361" s="1454"/>
      <c r="F361" s="1454"/>
      <c r="G361" s="1454"/>
      <c r="H361" s="1454"/>
      <c r="I361" s="1454"/>
      <c r="J361" s="1454"/>
      <c r="K361" s="1454"/>
      <c r="L361" s="1454"/>
      <c r="M361" s="1454"/>
      <c r="N361" s="1454"/>
      <c r="O361" s="1454"/>
      <c r="P361" s="1454"/>
      <c r="Q361" s="1454"/>
      <c r="R361" s="1454"/>
      <c r="S361" s="1454"/>
      <c r="T361" s="1454"/>
      <c r="U361" s="1454"/>
      <c r="V361" s="1454"/>
      <c r="W361" s="1454"/>
      <c r="X361" s="1454"/>
      <c r="Y361" s="1454"/>
      <c r="Z361" s="1454"/>
    </row>
    <row r="362" spans="1:26">
      <c r="A362" s="1454"/>
      <c r="B362" s="1454"/>
      <c r="C362" s="1454"/>
      <c r="D362" s="1454"/>
      <c r="E362" s="1454"/>
      <c r="F362" s="1454"/>
      <c r="G362" s="1454"/>
      <c r="H362" s="1454"/>
      <c r="I362" s="1454"/>
      <c r="J362" s="1454"/>
      <c r="K362" s="1454"/>
      <c r="L362" s="1454"/>
      <c r="M362" s="1454"/>
      <c r="N362" s="1454"/>
      <c r="O362" s="1454"/>
      <c r="P362" s="1454"/>
      <c r="Q362" s="1454"/>
      <c r="R362" s="1454"/>
      <c r="S362" s="1454"/>
      <c r="T362" s="1454"/>
      <c r="U362" s="1454"/>
      <c r="V362" s="1454"/>
      <c r="W362" s="1454"/>
      <c r="X362" s="1454"/>
      <c r="Y362" s="1454"/>
      <c r="Z362" s="1454"/>
    </row>
    <row r="363" spans="1:26">
      <c r="A363" s="1454"/>
      <c r="B363" s="1454"/>
      <c r="C363" s="1454"/>
      <c r="D363" s="1454"/>
      <c r="E363" s="1454"/>
      <c r="F363" s="1454"/>
      <c r="G363" s="1454"/>
      <c r="H363" s="1454"/>
      <c r="I363" s="1454"/>
      <c r="J363" s="1454"/>
      <c r="K363" s="1454"/>
      <c r="L363" s="1454"/>
      <c r="M363" s="1454"/>
      <c r="N363" s="1454"/>
      <c r="O363" s="1454"/>
      <c r="P363" s="1454"/>
      <c r="Q363" s="1454"/>
      <c r="R363" s="1454"/>
      <c r="S363" s="1454"/>
      <c r="T363" s="1454"/>
      <c r="U363" s="1454"/>
      <c r="V363" s="1454"/>
      <c r="W363" s="1454"/>
      <c r="X363" s="1454"/>
      <c r="Y363" s="1454"/>
      <c r="Z363" s="1454"/>
    </row>
    <row r="364" spans="1:26">
      <c r="A364" s="1454"/>
      <c r="B364" s="1454"/>
      <c r="C364" s="1454"/>
      <c r="D364" s="1454"/>
      <c r="E364" s="1454"/>
      <c r="F364" s="1454"/>
      <c r="G364" s="1454"/>
      <c r="H364" s="1454"/>
      <c r="I364" s="1454"/>
      <c r="J364" s="1454"/>
      <c r="K364" s="1454"/>
      <c r="L364" s="1454"/>
      <c r="M364" s="1454"/>
      <c r="N364" s="1454"/>
      <c r="O364" s="1454"/>
      <c r="P364" s="1454"/>
      <c r="Q364" s="1454"/>
      <c r="R364" s="1454"/>
      <c r="S364" s="1454"/>
      <c r="T364" s="1454"/>
      <c r="U364" s="1454"/>
      <c r="V364" s="1454"/>
      <c r="W364" s="1454"/>
      <c r="X364" s="1454"/>
      <c r="Y364" s="1454"/>
      <c r="Z364" s="1454"/>
    </row>
    <row r="365" spans="1:26">
      <c r="A365" s="1454"/>
      <c r="B365" s="1454"/>
      <c r="C365" s="1454"/>
      <c r="D365" s="1454"/>
      <c r="E365" s="1454"/>
      <c r="F365" s="1454"/>
      <c r="G365" s="1454"/>
      <c r="H365" s="1454"/>
      <c r="I365" s="1454"/>
      <c r="J365" s="1454"/>
      <c r="K365" s="1454"/>
      <c r="L365" s="1454"/>
      <c r="M365" s="1454"/>
      <c r="N365" s="1454"/>
      <c r="O365" s="1454"/>
      <c r="P365" s="1454"/>
      <c r="Q365" s="1454"/>
      <c r="R365" s="1454"/>
      <c r="S365" s="1454"/>
      <c r="T365" s="1454"/>
      <c r="U365" s="1454"/>
      <c r="V365" s="1454"/>
      <c r="W365" s="1454"/>
      <c r="X365" s="1454"/>
      <c r="Y365" s="1454"/>
      <c r="Z365" s="1454"/>
    </row>
    <row r="366" spans="1:26">
      <c r="A366" s="1454"/>
      <c r="B366" s="1454"/>
      <c r="C366" s="1454"/>
      <c r="D366" s="1454"/>
      <c r="E366" s="1454"/>
      <c r="F366" s="1454"/>
      <c r="G366" s="1454"/>
      <c r="H366" s="1454"/>
      <c r="I366" s="1454"/>
      <c r="J366" s="1454"/>
      <c r="K366" s="1454"/>
      <c r="L366" s="1454"/>
      <c r="M366" s="1454"/>
      <c r="N366" s="1454"/>
      <c r="O366" s="1454"/>
      <c r="P366" s="1454"/>
      <c r="Q366" s="1454"/>
      <c r="R366" s="1454"/>
      <c r="S366" s="1454"/>
      <c r="T366" s="1454"/>
      <c r="U366" s="1454"/>
      <c r="V366" s="1454"/>
      <c r="W366" s="1454"/>
      <c r="X366" s="1454"/>
      <c r="Y366" s="1454"/>
      <c r="Z366" s="1454"/>
    </row>
    <row r="367" spans="1:26">
      <c r="A367" s="1454"/>
      <c r="B367" s="1454"/>
      <c r="C367" s="1454"/>
      <c r="D367" s="1454"/>
      <c r="E367" s="1454"/>
      <c r="F367" s="1454"/>
      <c r="G367" s="1454"/>
      <c r="H367" s="1454"/>
      <c r="I367" s="1454"/>
      <c r="J367" s="1454"/>
      <c r="K367" s="1454"/>
      <c r="L367" s="1454"/>
      <c r="M367" s="1454"/>
      <c r="N367" s="1454"/>
      <c r="O367" s="1454"/>
      <c r="P367" s="1454"/>
      <c r="Q367" s="1454"/>
      <c r="R367" s="1454"/>
      <c r="S367" s="1454"/>
      <c r="T367" s="1454"/>
      <c r="U367" s="1454"/>
      <c r="V367" s="1454"/>
      <c r="W367" s="1454"/>
      <c r="X367" s="1454"/>
      <c r="Y367" s="1454"/>
      <c r="Z367" s="1454"/>
    </row>
    <row r="368" spans="1:26">
      <c r="A368" s="1454"/>
      <c r="B368" s="1454"/>
      <c r="C368" s="1454"/>
      <c r="D368" s="1454"/>
      <c r="E368" s="1454"/>
      <c r="F368" s="1454"/>
      <c r="G368" s="1454"/>
      <c r="H368" s="1454"/>
      <c r="I368" s="1454"/>
      <c r="J368" s="1454"/>
      <c r="K368" s="1454"/>
      <c r="L368" s="1454"/>
      <c r="M368" s="1454"/>
      <c r="N368" s="1454"/>
      <c r="O368" s="1454"/>
      <c r="P368" s="1454"/>
      <c r="Q368" s="1454"/>
      <c r="R368" s="1454"/>
      <c r="S368" s="1454"/>
      <c r="T368" s="1454"/>
      <c r="U368" s="1454"/>
      <c r="V368" s="1454"/>
      <c r="W368" s="1454"/>
      <c r="X368" s="1454"/>
      <c r="Y368" s="1454"/>
      <c r="Z368" s="1454"/>
    </row>
    <row r="369" spans="1:26">
      <c r="A369" s="1454"/>
      <c r="B369" s="1454"/>
      <c r="C369" s="1454"/>
      <c r="D369" s="1454"/>
      <c r="E369" s="1454"/>
      <c r="F369" s="1454"/>
      <c r="G369" s="1454"/>
      <c r="H369" s="1454"/>
      <c r="I369" s="1454"/>
      <c r="J369" s="1454"/>
      <c r="K369" s="1454"/>
      <c r="L369" s="1454"/>
      <c r="M369" s="1454"/>
      <c r="N369" s="1454"/>
      <c r="O369" s="1454"/>
      <c r="P369" s="1454"/>
      <c r="Q369" s="1454"/>
      <c r="R369" s="1454"/>
      <c r="S369" s="1454"/>
      <c r="T369" s="1454"/>
      <c r="U369" s="1454"/>
      <c r="V369" s="1454"/>
      <c r="W369" s="1454"/>
      <c r="X369" s="1454"/>
      <c r="Y369" s="1454"/>
      <c r="Z369" s="1454"/>
    </row>
    <row r="370" spans="1:26">
      <c r="A370" s="1454"/>
      <c r="B370" s="1454"/>
      <c r="C370" s="1454"/>
      <c r="D370" s="1454"/>
      <c r="E370" s="1454"/>
      <c r="F370" s="1454"/>
      <c r="G370" s="1454"/>
      <c r="H370" s="1454"/>
      <c r="I370" s="1454"/>
      <c r="J370" s="1454"/>
      <c r="K370" s="1454"/>
      <c r="L370" s="1454"/>
      <c r="M370" s="1454"/>
      <c r="N370" s="1454"/>
      <c r="O370" s="1454"/>
      <c r="P370" s="1454"/>
      <c r="Q370" s="1454"/>
      <c r="R370" s="1454"/>
      <c r="S370" s="1454"/>
      <c r="T370" s="1454"/>
      <c r="U370" s="1454"/>
      <c r="V370" s="1454"/>
      <c r="W370" s="1454"/>
      <c r="X370" s="1454"/>
      <c r="Y370" s="1454"/>
      <c r="Z370" s="1454"/>
    </row>
    <row r="371" spans="1:26">
      <c r="A371" s="1454"/>
      <c r="B371" s="1454"/>
      <c r="C371" s="1454"/>
      <c r="D371" s="1454"/>
      <c r="E371" s="1454"/>
      <c r="F371" s="1454"/>
      <c r="G371" s="1454"/>
      <c r="H371" s="1454"/>
      <c r="I371" s="1454"/>
      <c r="J371" s="1454"/>
      <c r="K371" s="1454"/>
      <c r="L371" s="1454"/>
      <c r="M371" s="1454"/>
      <c r="N371" s="1454"/>
      <c r="O371" s="1454"/>
      <c r="P371" s="1454"/>
      <c r="Q371" s="1454"/>
      <c r="R371" s="1454"/>
      <c r="S371" s="1454"/>
      <c r="T371" s="1454"/>
      <c r="U371" s="1454"/>
      <c r="V371" s="1454"/>
      <c r="W371" s="1454"/>
      <c r="X371" s="1454"/>
      <c r="Y371" s="1454"/>
      <c r="Z371" s="1454"/>
    </row>
    <row r="372" spans="1:26">
      <c r="A372" s="1454"/>
      <c r="B372" s="1454"/>
      <c r="C372" s="1454"/>
      <c r="D372" s="1454"/>
      <c r="E372" s="1454"/>
      <c r="F372" s="1454"/>
      <c r="G372" s="1454"/>
      <c r="H372" s="1454"/>
      <c r="I372" s="1454"/>
      <c r="J372" s="1454"/>
      <c r="K372" s="1454"/>
      <c r="L372" s="1454"/>
      <c r="M372" s="1454"/>
      <c r="N372" s="1454"/>
      <c r="O372" s="1454"/>
      <c r="P372" s="1454"/>
      <c r="Q372" s="1454"/>
      <c r="R372" s="1454"/>
      <c r="S372" s="1454"/>
      <c r="T372" s="1454"/>
      <c r="U372" s="1454"/>
      <c r="V372" s="1454"/>
      <c r="W372" s="1454"/>
      <c r="X372" s="1454"/>
      <c r="Y372" s="1454"/>
      <c r="Z372" s="1454"/>
    </row>
    <row r="373" spans="1:26">
      <c r="A373" s="1454"/>
      <c r="B373" s="1454"/>
      <c r="C373" s="1454"/>
      <c r="D373" s="1454"/>
      <c r="E373" s="1454"/>
      <c r="F373" s="1454"/>
      <c r="G373" s="1454"/>
      <c r="H373" s="1454"/>
      <c r="I373" s="1454"/>
      <c r="J373" s="1454"/>
      <c r="K373" s="1454"/>
      <c r="L373" s="1454"/>
      <c r="M373" s="1454"/>
      <c r="N373" s="1454"/>
      <c r="O373" s="1454"/>
      <c r="P373" s="1454"/>
      <c r="Q373" s="1454"/>
      <c r="R373" s="1454"/>
      <c r="S373" s="1454"/>
      <c r="T373" s="1454"/>
      <c r="U373" s="1454"/>
      <c r="V373" s="1454"/>
      <c r="W373" s="1454"/>
      <c r="X373" s="1454"/>
      <c r="Y373" s="1454"/>
      <c r="Z373" s="1454"/>
    </row>
    <row r="374" spans="1:26">
      <c r="A374" s="1454"/>
      <c r="B374" s="1454"/>
      <c r="C374" s="1454"/>
      <c r="D374" s="1454"/>
      <c r="E374" s="1454"/>
      <c r="F374" s="1454"/>
      <c r="G374" s="1454"/>
      <c r="H374" s="1454"/>
      <c r="I374" s="1454"/>
      <c r="J374" s="1454"/>
      <c r="K374" s="1454"/>
      <c r="L374" s="1454"/>
      <c r="M374" s="1454"/>
      <c r="N374" s="1454"/>
      <c r="O374" s="1454"/>
      <c r="P374" s="1454"/>
      <c r="Q374" s="1454"/>
      <c r="R374" s="1454"/>
      <c r="S374" s="1454"/>
      <c r="T374" s="1454"/>
      <c r="U374" s="1454"/>
      <c r="V374" s="1454"/>
      <c r="W374" s="1454"/>
      <c r="X374" s="1454"/>
      <c r="Y374" s="1454"/>
      <c r="Z374" s="1454"/>
    </row>
    <row r="375" spans="1:26">
      <c r="A375" s="1454"/>
      <c r="B375" s="1454"/>
      <c r="C375" s="1454"/>
      <c r="D375" s="1454"/>
      <c r="E375" s="1454"/>
      <c r="F375" s="1454"/>
      <c r="G375" s="1454"/>
      <c r="H375" s="1454"/>
      <c r="I375" s="1454"/>
      <c r="J375" s="1454"/>
      <c r="K375" s="1454"/>
      <c r="L375" s="1454"/>
      <c r="M375" s="1454"/>
      <c r="N375" s="1454"/>
      <c r="O375" s="1454"/>
      <c r="P375" s="1454"/>
      <c r="Q375" s="1454"/>
      <c r="R375" s="1454"/>
      <c r="S375" s="1454"/>
      <c r="T375" s="1454"/>
      <c r="U375" s="1454"/>
      <c r="V375" s="1454"/>
      <c r="W375" s="1454"/>
      <c r="X375" s="1454"/>
      <c r="Y375" s="1454"/>
      <c r="Z375" s="1454"/>
    </row>
    <row r="376" spans="1:26">
      <c r="A376" s="1454"/>
      <c r="B376" s="1454"/>
      <c r="C376" s="1454"/>
      <c r="D376" s="1454"/>
      <c r="E376" s="1454"/>
      <c r="F376" s="1454"/>
      <c r="G376" s="1454"/>
      <c r="H376" s="1454"/>
      <c r="I376" s="1454"/>
      <c r="J376" s="1454"/>
      <c r="K376" s="1454"/>
      <c r="L376" s="1454"/>
      <c r="M376" s="1454"/>
      <c r="N376" s="1454"/>
      <c r="O376" s="1454"/>
      <c r="P376" s="1454"/>
      <c r="Q376" s="1454"/>
      <c r="R376" s="1454"/>
      <c r="S376" s="1454"/>
      <c r="T376" s="1454"/>
      <c r="U376" s="1454"/>
      <c r="V376" s="1454"/>
      <c r="W376" s="1454"/>
      <c r="X376" s="1454"/>
      <c r="Y376" s="1454"/>
      <c r="Z376" s="1454"/>
    </row>
    <row r="377" spans="1:26">
      <c r="A377" s="1454"/>
      <c r="B377" s="1454"/>
      <c r="C377" s="1454"/>
      <c r="D377" s="1454"/>
      <c r="E377" s="1454"/>
      <c r="F377" s="1454"/>
      <c r="G377" s="1454"/>
      <c r="H377" s="1454"/>
      <c r="I377" s="1454"/>
      <c r="J377" s="1454"/>
      <c r="K377" s="1454"/>
      <c r="L377" s="1454"/>
      <c r="M377" s="1454"/>
      <c r="N377" s="1454"/>
      <c r="O377" s="1454"/>
      <c r="P377" s="1454"/>
      <c r="Q377" s="1454"/>
      <c r="R377" s="1454"/>
      <c r="S377" s="1454"/>
      <c r="T377" s="1454"/>
      <c r="U377" s="1454"/>
      <c r="V377" s="1454"/>
      <c r="W377" s="1454"/>
      <c r="X377" s="1454"/>
      <c r="Y377" s="1454"/>
      <c r="Z377" s="1454"/>
    </row>
    <row r="378" spans="1:26">
      <c r="A378" s="1454"/>
      <c r="B378" s="1454"/>
      <c r="C378" s="1454"/>
      <c r="D378" s="1454"/>
      <c r="E378" s="1454"/>
      <c r="F378" s="1454"/>
      <c r="G378" s="1454"/>
      <c r="H378" s="1454"/>
      <c r="I378" s="1454"/>
      <c r="J378" s="1454"/>
      <c r="K378" s="1454"/>
      <c r="L378" s="1454"/>
      <c r="M378" s="1454"/>
      <c r="N378" s="1454"/>
      <c r="O378" s="1454"/>
      <c r="P378" s="1454"/>
      <c r="Q378" s="1454"/>
      <c r="R378" s="1454"/>
      <c r="S378" s="1454"/>
      <c r="T378" s="1454"/>
      <c r="U378" s="1454"/>
      <c r="V378" s="1454"/>
      <c r="W378" s="1454"/>
      <c r="X378" s="1454"/>
      <c r="Y378" s="1454"/>
      <c r="Z378" s="1454"/>
    </row>
    <row r="379" spans="1:26">
      <c r="A379" s="1454"/>
      <c r="B379" s="1454"/>
      <c r="C379" s="1454"/>
      <c r="D379" s="1454"/>
      <c r="E379" s="1454"/>
      <c r="F379" s="1454"/>
      <c r="G379" s="1454"/>
      <c r="H379" s="1454"/>
      <c r="I379" s="1454"/>
      <c r="J379" s="1454"/>
      <c r="K379" s="1454"/>
      <c r="L379" s="1454"/>
      <c r="M379" s="1454"/>
      <c r="N379" s="1454"/>
      <c r="O379" s="1454"/>
      <c r="P379" s="1454"/>
      <c r="Q379" s="1454"/>
      <c r="R379" s="1454"/>
      <c r="S379" s="1454"/>
      <c r="T379" s="1454"/>
      <c r="U379" s="1454"/>
      <c r="V379" s="1454"/>
      <c r="W379" s="1454"/>
      <c r="X379" s="1454"/>
      <c r="Y379" s="1454"/>
      <c r="Z379" s="1454"/>
    </row>
    <row r="380" spans="1:26">
      <c r="A380" s="1454"/>
      <c r="B380" s="1454"/>
      <c r="C380" s="1454"/>
      <c r="D380" s="1454"/>
      <c r="E380" s="1454"/>
      <c r="F380" s="1454"/>
      <c r="G380" s="1454"/>
      <c r="H380" s="1454"/>
      <c r="I380" s="1454"/>
      <c r="J380" s="1454"/>
      <c r="K380" s="1454"/>
      <c r="L380" s="1454"/>
      <c r="M380" s="1454"/>
      <c r="N380" s="1454"/>
      <c r="O380" s="1454"/>
      <c r="P380" s="1454"/>
      <c r="Q380" s="1454"/>
      <c r="R380" s="1454"/>
      <c r="S380" s="1454"/>
      <c r="T380" s="1454"/>
      <c r="U380" s="1454"/>
      <c r="V380" s="1454"/>
      <c r="W380" s="1454"/>
      <c r="X380" s="1454"/>
      <c r="Y380" s="1454"/>
      <c r="Z380" s="1454"/>
    </row>
    <row r="381" spans="1:26">
      <c r="A381" s="1454"/>
      <c r="B381" s="1454"/>
      <c r="C381" s="1454"/>
      <c r="D381" s="1454"/>
      <c r="E381" s="1454"/>
      <c r="F381" s="1454"/>
      <c r="G381" s="1454"/>
      <c r="H381" s="1454"/>
      <c r="I381" s="1454"/>
      <c r="J381" s="1454"/>
      <c r="K381" s="1454"/>
      <c r="L381" s="1454"/>
      <c r="M381" s="1454"/>
      <c r="N381" s="1454"/>
      <c r="O381" s="1454"/>
      <c r="P381" s="1454"/>
      <c r="Q381" s="1454"/>
      <c r="R381" s="1454"/>
      <c r="S381" s="1454"/>
      <c r="T381" s="1454"/>
      <c r="U381" s="1454"/>
      <c r="V381" s="1454"/>
      <c r="W381" s="1454"/>
      <c r="X381" s="1454"/>
      <c r="Y381" s="1454"/>
      <c r="Z381" s="1454"/>
    </row>
    <row r="382" spans="1:26">
      <c r="A382" s="1454"/>
      <c r="B382" s="1454"/>
      <c r="C382" s="1454"/>
      <c r="D382" s="1454"/>
      <c r="E382" s="1454"/>
      <c r="F382" s="1454"/>
      <c r="G382" s="1454"/>
      <c r="H382" s="1454"/>
      <c r="I382" s="1454"/>
      <c r="J382" s="1454"/>
      <c r="K382" s="1454"/>
      <c r="L382" s="1454"/>
      <c r="M382" s="1454"/>
      <c r="N382" s="1454"/>
      <c r="O382" s="1454"/>
      <c r="P382" s="1454"/>
      <c r="Q382" s="1454"/>
      <c r="R382" s="1454"/>
      <c r="S382" s="1454"/>
      <c r="T382" s="1454"/>
      <c r="U382" s="1454"/>
      <c r="V382" s="1454"/>
      <c r="W382" s="1454"/>
      <c r="X382" s="1454"/>
      <c r="Y382" s="1454"/>
      <c r="Z382" s="1454"/>
    </row>
    <row r="383" spans="1:26">
      <c r="A383" s="1454"/>
      <c r="B383" s="1454"/>
      <c r="C383" s="1454"/>
      <c r="D383" s="1454"/>
      <c r="E383" s="1454"/>
      <c r="F383" s="1454"/>
      <c r="G383" s="1454"/>
      <c r="H383" s="1454"/>
      <c r="I383" s="1454"/>
      <c r="J383" s="1454"/>
      <c r="K383" s="1454"/>
      <c r="L383" s="1454"/>
      <c r="M383" s="1454"/>
      <c r="N383" s="1454"/>
      <c r="O383" s="1454"/>
      <c r="P383" s="1454"/>
      <c r="Q383" s="1454"/>
      <c r="R383" s="1454"/>
      <c r="S383" s="1454"/>
      <c r="T383" s="1454"/>
      <c r="U383" s="1454"/>
      <c r="V383" s="1454"/>
      <c r="W383" s="1454"/>
      <c r="X383" s="1454"/>
      <c r="Y383" s="1454"/>
      <c r="Z383" s="1454"/>
    </row>
    <row r="384" spans="1:26">
      <c r="A384" s="1454"/>
      <c r="B384" s="1454"/>
      <c r="C384" s="1454"/>
      <c r="D384" s="1454"/>
      <c r="E384" s="1454"/>
      <c r="F384" s="1454"/>
      <c r="G384" s="1454"/>
      <c r="H384" s="1454"/>
      <c r="I384" s="1454"/>
      <c r="J384" s="1454"/>
      <c r="K384" s="1454"/>
      <c r="L384" s="1454"/>
      <c r="M384" s="1454"/>
      <c r="N384" s="1454"/>
      <c r="O384" s="1454"/>
      <c r="P384" s="1454"/>
      <c r="Q384" s="1454"/>
      <c r="R384" s="1454"/>
      <c r="S384" s="1454"/>
      <c r="T384" s="1454"/>
      <c r="U384" s="1454"/>
      <c r="V384" s="1454"/>
      <c r="W384" s="1454"/>
      <c r="X384" s="1454"/>
      <c r="Y384" s="1454"/>
      <c r="Z384" s="1454"/>
    </row>
    <row r="385" spans="1:26">
      <c r="A385" s="1454"/>
      <c r="B385" s="1454"/>
      <c r="C385" s="1454"/>
      <c r="D385" s="1454"/>
      <c r="E385" s="1454"/>
      <c r="F385" s="1454"/>
      <c r="G385" s="1454"/>
      <c r="H385" s="1454"/>
      <c r="I385" s="1454"/>
      <c r="J385" s="1454"/>
      <c r="K385" s="1454"/>
      <c r="L385" s="1454"/>
      <c r="M385" s="1454"/>
      <c r="N385" s="1454"/>
      <c r="O385" s="1454"/>
      <c r="P385" s="1454"/>
      <c r="Q385" s="1454"/>
      <c r="R385" s="1454"/>
      <c r="S385" s="1454"/>
      <c r="T385" s="1454"/>
      <c r="U385" s="1454"/>
      <c r="V385" s="1454"/>
      <c r="W385" s="1454"/>
      <c r="X385" s="1454"/>
      <c r="Y385" s="1454"/>
      <c r="Z385" s="1454"/>
    </row>
    <row r="386" spans="1:26">
      <c r="A386" s="1454"/>
      <c r="B386" s="1454"/>
      <c r="C386" s="1454"/>
      <c r="D386" s="1454"/>
      <c r="E386" s="1454"/>
      <c r="F386" s="1454"/>
      <c r="G386" s="1454"/>
      <c r="H386" s="1454"/>
      <c r="I386" s="1454"/>
      <c r="J386" s="1454"/>
      <c r="K386" s="1454"/>
      <c r="L386" s="1454"/>
      <c r="M386" s="1454"/>
      <c r="N386" s="1454"/>
      <c r="O386" s="1454"/>
      <c r="P386" s="1454"/>
      <c r="Q386" s="1454"/>
      <c r="R386" s="1454"/>
      <c r="S386" s="1454"/>
      <c r="T386" s="1454"/>
      <c r="U386" s="1454"/>
      <c r="V386" s="1454"/>
      <c r="W386" s="1454"/>
      <c r="X386" s="1454"/>
      <c r="Y386" s="1454"/>
      <c r="Z386" s="1454"/>
    </row>
    <row r="387" spans="1:26">
      <c r="A387" s="1454"/>
      <c r="B387" s="1454"/>
      <c r="C387" s="1454"/>
      <c r="D387" s="1454"/>
      <c r="E387" s="1454"/>
      <c r="F387" s="1454"/>
      <c r="G387" s="1454"/>
      <c r="H387" s="1454"/>
      <c r="I387" s="1454"/>
      <c r="J387" s="1454"/>
      <c r="K387" s="1454"/>
      <c r="L387" s="1454"/>
      <c r="M387" s="1454"/>
      <c r="N387" s="1454"/>
      <c r="O387" s="1454"/>
      <c r="P387" s="1454"/>
      <c r="Q387" s="1454"/>
      <c r="R387" s="1454"/>
      <c r="S387" s="1454"/>
      <c r="T387" s="1454"/>
      <c r="U387" s="1454"/>
      <c r="V387" s="1454"/>
      <c r="W387" s="1454"/>
      <c r="X387" s="1454"/>
      <c r="Y387" s="1454"/>
      <c r="Z387" s="1454"/>
    </row>
    <row r="388" spans="1:26">
      <c r="A388" s="1454"/>
      <c r="B388" s="1454"/>
      <c r="C388" s="1454"/>
      <c r="D388" s="1454"/>
      <c r="E388" s="1454"/>
      <c r="F388" s="1454"/>
      <c r="G388" s="1454"/>
      <c r="H388" s="1454"/>
      <c r="I388" s="1454"/>
      <c r="J388" s="1454"/>
      <c r="K388" s="1454"/>
      <c r="L388" s="1454"/>
      <c r="M388" s="1454"/>
      <c r="N388" s="1454"/>
      <c r="O388" s="1454"/>
      <c r="P388" s="1454"/>
      <c r="Q388" s="1454"/>
      <c r="R388" s="1454"/>
      <c r="S388" s="1454"/>
      <c r="T388" s="1454"/>
      <c r="U388" s="1454"/>
      <c r="V388" s="1454"/>
      <c r="W388" s="1454"/>
      <c r="X388" s="1454"/>
      <c r="Y388" s="1454"/>
      <c r="Z388" s="1454"/>
    </row>
    <row r="389" spans="1:26">
      <c r="A389" s="1454"/>
      <c r="B389" s="1454"/>
      <c r="C389" s="1454"/>
      <c r="D389" s="1454"/>
      <c r="E389" s="1454"/>
      <c r="F389" s="1454"/>
      <c r="G389" s="1454"/>
      <c r="H389" s="1454"/>
      <c r="I389" s="1454"/>
      <c r="J389" s="1454"/>
      <c r="K389" s="1454"/>
      <c r="L389" s="1454"/>
      <c r="M389" s="1454"/>
      <c r="N389" s="1454"/>
      <c r="O389" s="1454"/>
      <c r="P389" s="1454"/>
      <c r="Q389" s="1454"/>
      <c r="R389" s="1454"/>
      <c r="S389" s="1454"/>
      <c r="T389" s="1454"/>
      <c r="U389" s="1454"/>
      <c r="V389" s="1454"/>
      <c r="W389" s="1454"/>
      <c r="X389" s="1454"/>
      <c r="Y389" s="1454"/>
      <c r="Z389" s="1454"/>
    </row>
    <row r="390" spans="1:26">
      <c r="A390" s="1454"/>
      <c r="B390" s="1454"/>
      <c r="C390" s="1454"/>
      <c r="D390" s="1454"/>
      <c r="E390" s="1454"/>
      <c r="F390" s="1454"/>
      <c r="G390" s="1454"/>
      <c r="H390" s="1454"/>
      <c r="I390" s="1454"/>
      <c r="J390" s="1454"/>
      <c r="K390" s="1454"/>
      <c r="L390" s="1454"/>
      <c r="M390" s="1454"/>
      <c r="N390" s="1454"/>
      <c r="O390" s="1454"/>
      <c r="P390" s="1454"/>
      <c r="Q390" s="1454"/>
      <c r="R390" s="1454"/>
      <c r="S390" s="1454"/>
      <c r="T390" s="1454"/>
      <c r="U390" s="1454"/>
      <c r="V390" s="1454"/>
      <c r="W390" s="1454"/>
      <c r="X390" s="1454"/>
      <c r="Y390" s="1454"/>
      <c r="Z390" s="1454"/>
    </row>
    <row r="391" spans="1:26">
      <c r="A391" s="1454"/>
      <c r="B391" s="1454"/>
      <c r="C391" s="1454"/>
      <c r="D391" s="1454"/>
      <c r="E391" s="1454"/>
      <c r="F391" s="1454"/>
      <c r="G391" s="1454"/>
      <c r="H391" s="1454"/>
      <c r="I391" s="1454"/>
      <c r="J391" s="1454"/>
      <c r="K391" s="1454"/>
      <c r="L391" s="1454"/>
      <c r="M391" s="1454"/>
      <c r="N391" s="1454"/>
      <c r="O391" s="1454"/>
      <c r="P391" s="1454"/>
      <c r="Q391" s="1454"/>
      <c r="R391" s="1454"/>
      <c r="S391" s="1454"/>
      <c r="T391" s="1454"/>
      <c r="U391" s="1454"/>
      <c r="V391" s="1454"/>
      <c r="W391" s="1454"/>
      <c r="X391" s="1454"/>
      <c r="Y391" s="1454"/>
      <c r="Z391" s="1454"/>
    </row>
    <row r="392" spans="1:26">
      <c r="A392" s="1454"/>
      <c r="B392" s="1454"/>
      <c r="C392" s="1454"/>
      <c r="D392" s="1454"/>
      <c r="E392" s="1454"/>
      <c r="F392" s="1454"/>
      <c r="G392" s="1454"/>
      <c r="H392" s="1454"/>
      <c r="I392" s="1454"/>
      <c r="J392" s="1454"/>
      <c r="K392" s="1454"/>
      <c r="L392" s="1454"/>
      <c r="M392" s="1454"/>
      <c r="N392" s="1454"/>
      <c r="O392" s="1454"/>
      <c r="P392" s="1454"/>
      <c r="Q392" s="1454"/>
      <c r="R392" s="1454"/>
      <c r="S392" s="1454"/>
      <c r="T392" s="1454"/>
      <c r="U392" s="1454"/>
      <c r="V392" s="1454"/>
      <c r="W392" s="1454"/>
      <c r="X392" s="1454"/>
      <c r="Y392" s="1454"/>
      <c r="Z392" s="1454"/>
    </row>
    <row r="393" spans="1:26">
      <c r="A393" s="1454"/>
      <c r="B393" s="1454"/>
      <c r="C393" s="1454"/>
      <c r="D393" s="1454"/>
      <c r="E393" s="1454"/>
      <c r="F393" s="1454"/>
      <c r="G393" s="1454"/>
      <c r="H393" s="1454"/>
      <c r="I393" s="1454"/>
      <c r="J393" s="1454"/>
      <c r="K393" s="1454"/>
      <c r="L393" s="1454"/>
      <c r="M393" s="1454"/>
      <c r="N393" s="1454"/>
      <c r="O393" s="1454"/>
      <c r="P393" s="1454"/>
      <c r="Q393" s="1454"/>
      <c r="R393" s="1454"/>
      <c r="S393" s="1454"/>
      <c r="T393" s="1454"/>
      <c r="U393" s="1454"/>
      <c r="V393" s="1454"/>
      <c r="W393" s="1454"/>
      <c r="X393" s="1454"/>
      <c r="Y393" s="1454"/>
      <c r="Z393" s="1454"/>
    </row>
    <row r="394" spans="1:26">
      <c r="A394" s="1454"/>
      <c r="B394" s="1454"/>
      <c r="C394" s="1454"/>
      <c r="D394" s="1454"/>
      <c r="E394" s="1454"/>
      <c r="F394" s="1454"/>
      <c r="G394" s="1454"/>
      <c r="H394" s="1454"/>
      <c r="I394" s="1454"/>
      <c r="J394" s="1454"/>
      <c r="K394" s="1454"/>
      <c r="L394" s="1454"/>
      <c r="M394" s="1454"/>
      <c r="N394" s="1454"/>
      <c r="O394" s="1454"/>
      <c r="P394" s="1454"/>
      <c r="Q394" s="1454"/>
      <c r="R394" s="1454"/>
      <c r="S394" s="1454"/>
      <c r="T394" s="1454"/>
      <c r="U394" s="1454"/>
      <c r="V394" s="1454"/>
      <c r="W394" s="1454"/>
      <c r="X394" s="1454"/>
      <c r="Y394" s="1454"/>
      <c r="Z394" s="1454"/>
    </row>
    <row r="395" spans="1:26">
      <c r="A395" s="1454"/>
      <c r="B395" s="1454"/>
      <c r="C395" s="1454"/>
      <c r="D395" s="1454"/>
      <c r="E395" s="1454"/>
      <c r="F395" s="1454"/>
      <c r="G395" s="1454"/>
      <c r="H395" s="1454"/>
      <c r="I395" s="1454"/>
      <c r="J395" s="1454"/>
      <c r="K395" s="1454"/>
      <c r="L395" s="1454"/>
      <c r="M395" s="1454"/>
      <c r="N395" s="1454"/>
      <c r="O395" s="1454"/>
      <c r="P395" s="1454"/>
      <c r="Q395" s="1454"/>
      <c r="R395" s="1454"/>
      <c r="S395" s="1454"/>
      <c r="T395" s="1454"/>
      <c r="U395" s="1454"/>
      <c r="V395" s="1454"/>
      <c r="W395" s="1454"/>
      <c r="X395" s="1454"/>
      <c r="Y395" s="1454"/>
      <c r="Z395" s="1454"/>
    </row>
    <row r="396" spans="1:26">
      <c r="A396" s="1454"/>
      <c r="B396" s="1454"/>
      <c r="C396" s="1454"/>
      <c r="D396" s="1454"/>
      <c r="E396" s="1454"/>
      <c r="F396" s="1454"/>
      <c r="G396" s="1454"/>
      <c r="H396" s="1454"/>
      <c r="I396" s="1454"/>
      <c r="J396" s="1454"/>
      <c r="K396" s="1454"/>
      <c r="L396" s="1454"/>
      <c r="M396" s="1454"/>
      <c r="N396" s="1454"/>
      <c r="O396" s="1454"/>
      <c r="P396" s="1454"/>
      <c r="Q396" s="1454"/>
      <c r="R396" s="1454"/>
      <c r="S396" s="1454"/>
      <c r="T396" s="1454"/>
      <c r="U396" s="1454"/>
      <c r="V396" s="1454"/>
      <c r="W396" s="1454"/>
      <c r="X396" s="1454"/>
      <c r="Y396" s="1454"/>
      <c r="Z396" s="1454"/>
    </row>
    <row r="397" spans="1:26">
      <c r="A397" s="1454"/>
      <c r="B397" s="1454"/>
      <c r="C397" s="1454"/>
      <c r="D397" s="1454"/>
      <c r="E397" s="1454"/>
      <c r="F397" s="1454"/>
      <c r="G397" s="1454"/>
      <c r="H397" s="1454"/>
      <c r="I397" s="1454"/>
      <c r="J397" s="1454"/>
      <c r="K397" s="1454"/>
      <c r="L397" s="1454"/>
      <c r="M397" s="1454"/>
      <c r="N397" s="1454"/>
      <c r="O397" s="1454"/>
      <c r="P397" s="1454"/>
      <c r="Q397" s="1454"/>
      <c r="R397" s="1454"/>
      <c r="S397" s="1454"/>
      <c r="T397" s="1454"/>
      <c r="U397" s="1454"/>
      <c r="V397" s="1454"/>
      <c r="W397" s="1454"/>
      <c r="X397" s="1454"/>
      <c r="Y397" s="1454"/>
      <c r="Z397" s="1454"/>
    </row>
    <row r="398" spans="1:26">
      <c r="A398" s="1454"/>
      <c r="B398" s="1454"/>
      <c r="C398" s="1454"/>
      <c r="D398" s="1454"/>
      <c r="E398" s="1454"/>
      <c r="F398" s="1454"/>
      <c r="G398" s="1454"/>
      <c r="H398" s="1454"/>
      <c r="I398" s="1454"/>
      <c r="J398" s="1454"/>
      <c r="K398" s="1454"/>
      <c r="L398" s="1454"/>
      <c r="M398" s="1454"/>
      <c r="N398" s="1454"/>
      <c r="O398" s="1454"/>
      <c r="P398" s="1454"/>
      <c r="Q398" s="1454"/>
      <c r="R398" s="1454"/>
      <c r="S398" s="1454"/>
      <c r="T398" s="1454"/>
      <c r="U398" s="1454"/>
      <c r="V398" s="1454"/>
      <c r="W398" s="1454"/>
      <c r="X398" s="1454"/>
      <c r="Y398" s="1454"/>
      <c r="Z398" s="1454"/>
    </row>
    <row r="399" spans="1:26">
      <c r="A399" s="1454"/>
      <c r="B399" s="1454"/>
      <c r="C399" s="1454"/>
      <c r="D399" s="1454"/>
      <c r="E399" s="1454"/>
      <c r="F399" s="1454"/>
      <c r="G399" s="1454"/>
      <c r="H399" s="1454"/>
      <c r="I399" s="1454"/>
      <c r="J399" s="1454"/>
      <c r="K399" s="1454"/>
      <c r="L399" s="1454"/>
      <c r="M399" s="1454"/>
      <c r="N399" s="1454"/>
      <c r="O399" s="1454"/>
      <c r="P399" s="1454"/>
      <c r="Q399" s="1454"/>
      <c r="R399" s="1454"/>
      <c r="S399" s="1454"/>
      <c r="T399" s="1454"/>
      <c r="U399" s="1454"/>
      <c r="V399" s="1454"/>
      <c r="W399" s="1454"/>
      <c r="X399" s="1454"/>
      <c r="Y399" s="1454"/>
      <c r="Z399" s="1454"/>
    </row>
    <row r="400" spans="1:26">
      <c r="A400" s="1454"/>
      <c r="B400" s="1454"/>
      <c r="C400" s="1454"/>
      <c r="D400" s="1454"/>
      <c r="E400" s="1454"/>
      <c r="F400" s="1454"/>
      <c r="G400" s="1454"/>
      <c r="H400" s="1454"/>
      <c r="I400" s="1454"/>
      <c r="J400" s="1454"/>
      <c r="K400" s="1454"/>
      <c r="L400" s="1454"/>
      <c r="M400" s="1454"/>
      <c r="N400" s="1454"/>
      <c r="O400" s="1454"/>
      <c r="P400" s="1454"/>
      <c r="Q400" s="1454"/>
      <c r="R400" s="1454"/>
      <c r="S400" s="1454"/>
      <c r="T400" s="1454"/>
      <c r="U400" s="1454"/>
      <c r="V400" s="1454"/>
      <c r="W400" s="1454"/>
      <c r="X400" s="1454"/>
      <c r="Y400" s="1454"/>
      <c r="Z400" s="1454"/>
    </row>
    <row r="401" spans="1:26">
      <c r="A401" s="1454"/>
      <c r="B401" s="1454"/>
      <c r="C401" s="1454"/>
      <c r="D401" s="1454"/>
      <c r="E401" s="1454"/>
      <c r="F401" s="1454"/>
      <c r="G401" s="1454"/>
      <c r="H401" s="1454"/>
      <c r="I401" s="1454"/>
      <c r="J401" s="1454"/>
      <c r="K401" s="1454"/>
      <c r="L401" s="1454"/>
      <c r="M401" s="1454"/>
      <c r="N401" s="1454"/>
      <c r="O401" s="1454"/>
      <c r="P401" s="1454"/>
      <c r="Q401" s="1454"/>
      <c r="R401" s="1454"/>
      <c r="S401" s="1454"/>
      <c r="T401" s="1454"/>
      <c r="U401" s="1454"/>
      <c r="V401" s="1454"/>
      <c r="W401" s="1454"/>
      <c r="X401" s="1454"/>
      <c r="Y401" s="1454"/>
      <c r="Z401" s="1454"/>
    </row>
    <row r="402" spans="1:26">
      <c r="A402" s="1454"/>
      <c r="B402" s="1454"/>
      <c r="C402" s="1454"/>
      <c r="D402" s="1454"/>
      <c r="E402" s="1454"/>
      <c r="F402" s="1454"/>
      <c r="G402" s="1454"/>
      <c r="H402" s="1454"/>
      <c r="I402" s="1454"/>
      <c r="J402" s="1454"/>
      <c r="K402" s="1454"/>
      <c r="L402" s="1454"/>
      <c r="M402" s="1454"/>
      <c r="N402" s="1454"/>
      <c r="O402" s="1454"/>
      <c r="P402" s="1454"/>
      <c r="Q402" s="1454"/>
      <c r="R402" s="1454"/>
      <c r="S402" s="1454"/>
      <c r="T402" s="1454"/>
      <c r="U402" s="1454"/>
      <c r="V402" s="1454"/>
      <c r="W402" s="1454"/>
      <c r="X402" s="1454"/>
      <c r="Y402" s="1454"/>
      <c r="Z402" s="1454"/>
    </row>
    <row r="403" spans="1:26">
      <c r="A403" s="1454"/>
      <c r="B403" s="1454"/>
      <c r="C403" s="1454"/>
      <c r="D403" s="1454"/>
      <c r="E403" s="1454"/>
      <c r="F403" s="1454"/>
      <c r="G403" s="1454"/>
      <c r="H403" s="1454"/>
      <c r="I403" s="1454"/>
      <c r="J403" s="1454"/>
      <c r="K403" s="1454"/>
      <c r="L403" s="1454"/>
      <c r="M403" s="1454"/>
      <c r="N403" s="1454"/>
      <c r="O403" s="1454"/>
      <c r="P403" s="1454"/>
      <c r="Q403" s="1454"/>
      <c r="R403" s="1454"/>
      <c r="S403" s="1454"/>
      <c r="T403" s="1454"/>
      <c r="U403" s="1454"/>
      <c r="V403" s="1454"/>
      <c r="W403" s="1454"/>
      <c r="X403" s="1454"/>
      <c r="Y403" s="1454"/>
      <c r="Z403" s="1454"/>
    </row>
    <row r="404" spans="1:26">
      <c r="A404" s="1454"/>
      <c r="B404" s="1454"/>
      <c r="C404" s="1454"/>
      <c r="D404" s="1454"/>
      <c r="E404" s="1454"/>
      <c r="F404" s="1454"/>
      <c r="G404" s="1454"/>
      <c r="H404" s="1454"/>
      <c r="I404" s="1454"/>
      <c r="J404" s="1454"/>
      <c r="K404" s="1454"/>
      <c r="L404" s="1454"/>
      <c r="M404" s="1454"/>
      <c r="N404" s="1454"/>
      <c r="O404" s="1454"/>
      <c r="P404" s="1454"/>
      <c r="Q404" s="1454"/>
      <c r="R404" s="1454"/>
      <c r="S404" s="1454"/>
      <c r="T404" s="1454"/>
      <c r="U404" s="1454"/>
      <c r="V404" s="1454"/>
      <c r="W404" s="1454"/>
      <c r="X404" s="1454"/>
      <c r="Y404" s="1454"/>
      <c r="Z404" s="1454"/>
    </row>
    <row r="405" spans="1:26">
      <c r="A405" s="1454"/>
      <c r="B405" s="1454"/>
      <c r="C405" s="1454"/>
      <c r="D405" s="1454"/>
      <c r="E405" s="1454"/>
      <c r="F405" s="1454"/>
      <c r="G405" s="1454"/>
      <c r="H405" s="1454"/>
      <c r="I405" s="1454"/>
      <c r="J405" s="1454"/>
      <c r="K405" s="1454"/>
      <c r="L405" s="1454"/>
      <c r="M405" s="1454"/>
      <c r="N405" s="1454"/>
      <c r="O405" s="1454"/>
      <c r="P405" s="1454"/>
      <c r="Q405" s="1454"/>
      <c r="R405" s="1454"/>
      <c r="S405" s="1454"/>
      <c r="T405" s="1454"/>
      <c r="U405" s="1454"/>
      <c r="V405" s="1454"/>
      <c r="W405" s="1454"/>
      <c r="X405" s="1454"/>
      <c r="Y405" s="1454"/>
      <c r="Z405" s="1454"/>
    </row>
    <row r="406" spans="1:26">
      <c r="A406" s="1454"/>
      <c r="B406" s="1454"/>
      <c r="C406" s="1454"/>
      <c r="D406" s="1454"/>
      <c r="E406" s="1454"/>
      <c r="F406" s="1454"/>
      <c r="G406" s="1454"/>
      <c r="H406" s="1454"/>
      <c r="I406" s="1454"/>
      <c r="J406" s="1454"/>
      <c r="K406" s="1454"/>
      <c r="L406" s="1454"/>
      <c r="M406" s="1454"/>
      <c r="N406" s="1454"/>
      <c r="O406" s="1454"/>
      <c r="P406" s="1454"/>
      <c r="Q406" s="1454"/>
      <c r="R406" s="1454"/>
      <c r="S406" s="1454"/>
      <c r="T406" s="1454"/>
      <c r="U406" s="1454"/>
      <c r="V406" s="1454"/>
      <c r="W406" s="1454"/>
      <c r="X406" s="1454"/>
      <c r="Y406" s="1454"/>
      <c r="Z406" s="1454"/>
    </row>
    <row r="407" spans="1:26">
      <c r="A407" s="1454"/>
      <c r="B407" s="1454"/>
      <c r="C407" s="1454"/>
      <c r="D407" s="1454"/>
      <c r="E407" s="1454"/>
      <c r="F407" s="1454"/>
      <c r="G407" s="1454"/>
      <c r="H407" s="1454"/>
      <c r="I407" s="1454"/>
      <c r="J407" s="1454"/>
      <c r="K407" s="1454"/>
      <c r="L407" s="1454"/>
      <c r="M407" s="1454"/>
      <c r="N407" s="1454"/>
      <c r="O407" s="1454"/>
      <c r="P407" s="1454"/>
      <c r="Q407" s="1454"/>
      <c r="R407" s="1454"/>
      <c r="S407" s="1454"/>
      <c r="T407" s="1454"/>
      <c r="U407" s="1454"/>
      <c r="V407" s="1454"/>
      <c r="W407" s="1454"/>
      <c r="X407" s="1454"/>
      <c r="Y407" s="1454"/>
      <c r="Z407" s="1454"/>
    </row>
    <row r="408" spans="1:26">
      <c r="A408" s="1454"/>
      <c r="B408" s="1454"/>
      <c r="C408" s="1454"/>
      <c r="D408" s="1454"/>
      <c r="E408" s="1454"/>
      <c r="F408" s="1454"/>
      <c r="G408" s="1454"/>
      <c r="H408" s="1454"/>
      <c r="I408" s="1454"/>
      <c r="J408" s="1454"/>
      <c r="K408" s="1454"/>
      <c r="L408" s="1454"/>
      <c r="M408" s="1454"/>
      <c r="N408" s="1454"/>
      <c r="O408" s="1454"/>
      <c r="P408" s="1454"/>
      <c r="Q408" s="1454"/>
      <c r="R408" s="1454"/>
      <c r="S408" s="1454"/>
      <c r="T408" s="1454"/>
      <c r="U408" s="1454"/>
      <c r="V408" s="1454"/>
      <c r="W408" s="1454"/>
      <c r="X408" s="1454"/>
      <c r="Y408" s="1454"/>
      <c r="Z408" s="1454"/>
    </row>
    <row r="409" spans="1:26">
      <c r="A409" s="1454"/>
      <c r="B409" s="1454"/>
      <c r="C409" s="1454"/>
      <c r="D409" s="1454"/>
      <c r="E409" s="1454"/>
      <c r="F409" s="1454"/>
      <c r="G409" s="1454"/>
      <c r="H409" s="1454"/>
      <c r="I409" s="1454"/>
      <c r="J409" s="1454"/>
      <c r="K409" s="1454"/>
      <c r="L409" s="1454"/>
      <c r="M409" s="1454"/>
      <c r="N409" s="1454"/>
      <c r="O409" s="1454"/>
      <c r="P409" s="1454"/>
      <c r="Q409" s="1454"/>
      <c r="R409" s="1454"/>
      <c r="S409" s="1454"/>
      <c r="T409" s="1454"/>
      <c r="U409" s="1454"/>
      <c r="V409" s="1454"/>
      <c r="W409" s="1454"/>
      <c r="X409" s="1454"/>
      <c r="Y409" s="1454"/>
      <c r="Z409" s="1454"/>
    </row>
    <row r="410" spans="1:26">
      <c r="A410" s="1454"/>
      <c r="B410" s="1454"/>
      <c r="C410" s="1454"/>
      <c r="D410" s="1454"/>
      <c r="E410" s="1454"/>
      <c r="F410" s="1454"/>
      <c r="G410" s="1454"/>
      <c r="H410" s="1454"/>
      <c r="I410" s="1454"/>
      <c r="J410" s="1454"/>
      <c r="K410" s="1454"/>
      <c r="L410" s="1454"/>
      <c r="M410" s="1454"/>
      <c r="N410" s="1454"/>
      <c r="O410" s="1454"/>
      <c r="P410" s="1454"/>
      <c r="Q410" s="1454"/>
      <c r="R410" s="1454"/>
      <c r="S410" s="1454"/>
      <c r="T410" s="1454"/>
      <c r="U410" s="1454"/>
      <c r="V410" s="1454"/>
      <c r="W410" s="1454"/>
      <c r="X410" s="1454"/>
      <c r="Y410" s="1454"/>
      <c r="Z410" s="1454"/>
    </row>
    <row r="411" spans="1:26">
      <c r="A411" s="1454"/>
      <c r="B411" s="1454"/>
      <c r="C411" s="1454"/>
      <c r="D411" s="1454"/>
      <c r="E411" s="1454"/>
      <c r="F411" s="1454"/>
      <c r="G411" s="1454"/>
      <c r="H411" s="1454"/>
      <c r="I411" s="1454"/>
      <c r="J411" s="1454"/>
      <c r="K411" s="1454"/>
      <c r="L411" s="1454"/>
      <c r="M411" s="1454"/>
      <c r="N411" s="1454"/>
      <c r="O411" s="1454"/>
      <c r="P411" s="1454"/>
      <c r="Q411" s="1454"/>
      <c r="R411" s="1454"/>
      <c r="S411" s="1454"/>
      <c r="T411" s="1454"/>
      <c r="U411" s="1454"/>
      <c r="V411" s="1454"/>
      <c r="W411" s="1454"/>
      <c r="X411" s="1454"/>
      <c r="Y411" s="1454"/>
      <c r="Z411" s="1454"/>
    </row>
    <row r="412" spans="1:26">
      <c r="A412" s="1454"/>
      <c r="B412" s="1454"/>
      <c r="C412" s="1454"/>
      <c r="D412" s="1454"/>
      <c r="E412" s="1454"/>
      <c r="F412" s="1454"/>
      <c r="G412" s="1454"/>
      <c r="H412" s="1454"/>
      <c r="I412" s="1454"/>
      <c r="J412" s="1454"/>
      <c r="K412" s="1454"/>
      <c r="L412" s="1454"/>
      <c r="M412" s="1454"/>
      <c r="N412" s="1454"/>
      <c r="O412" s="1454"/>
      <c r="P412" s="1454"/>
      <c r="Q412" s="1454"/>
      <c r="R412" s="1454"/>
      <c r="S412" s="1454"/>
      <c r="T412" s="1454"/>
      <c r="U412" s="1454"/>
      <c r="V412" s="1454"/>
      <c r="W412" s="1454"/>
      <c r="X412" s="1454"/>
      <c r="Y412" s="1454"/>
      <c r="Z412" s="1454"/>
    </row>
    <row r="413" spans="1:26">
      <c r="A413" s="1454"/>
      <c r="B413" s="1454"/>
      <c r="C413" s="1454"/>
      <c r="D413" s="1454"/>
      <c r="E413" s="1454"/>
      <c r="F413" s="1454"/>
      <c r="G413" s="1454"/>
      <c r="H413" s="1454"/>
      <c r="I413" s="1454"/>
      <c r="J413" s="1454"/>
      <c r="K413" s="1454"/>
      <c r="L413" s="1454"/>
      <c r="M413" s="1454"/>
      <c r="N413" s="1454"/>
      <c r="O413" s="1454"/>
      <c r="P413" s="1454"/>
      <c r="Q413" s="1454"/>
      <c r="R413" s="1454"/>
      <c r="S413" s="1454"/>
      <c r="T413" s="1454"/>
      <c r="U413" s="1454"/>
      <c r="V413" s="1454"/>
      <c r="W413" s="1454"/>
      <c r="X413" s="1454"/>
      <c r="Y413" s="1454"/>
      <c r="Z413" s="1454"/>
    </row>
    <row r="414" spans="1:26">
      <c r="A414" s="1454"/>
      <c r="B414" s="1454"/>
      <c r="C414" s="1454"/>
      <c r="D414" s="1454"/>
      <c r="E414" s="1454"/>
      <c r="F414" s="1454"/>
      <c r="G414" s="1454"/>
      <c r="H414" s="1454"/>
      <c r="I414" s="1454"/>
      <c r="J414" s="1454"/>
      <c r="K414" s="1454"/>
      <c r="L414" s="1454"/>
      <c r="M414" s="1454"/>
      <c r="N414" s="1454"/>
      <c r="O414" s="1454"/>
      <c r="P414" s="1454"/>
      <c r="Q414" s="1454"/>
      <c r="R414" s="1454"/>
      <c r="S414" s="1454"/>
      <c r="T414" s="1454"/>
      <c r="U414" s="1454"/>
      <c r="V414" s="1454"/>
      <c r="W414" s="1454"/>
      <c r="X414" s="1454"/>
      <c r="Y414" s="1454"/>
      <c r="Z414" s="1454"/>
    </row>
    <row r="415" spans="1:26">
      <c r="A415" s="1454"/>
      <c r="B415" s="1454"/>
      <c r="C415" s="1454"/>
      <c r="D415" s="1454"/>
      <c r="E415" s="1454"/>
      <c r="F415" s="1454"/>
      <c r="G415" s="1454"/>
      <c r="H415" s="1454"/>
      <c r="I415" s="1454"/>
      <c r="J415" s="1454"/>
      <c r="K415" s="1454"/>
      <c r="L415" s="1454"/>
      <c r="M415" s="1454"/>
      <c r="N415" s="1454"/>
      <c r="O415" s="1454"/>
      <c r="P415" s="1454"/>
      <c r="Q415" s="1454"/>
      <c r="R415" s="1454"/>
      <c r="S415" s="1454"/>
      <c r="T415" s="1454"/>
      <c r="U415" s="1454"/>
      <c r="V415" s="1454"/>
      <c r="W415" s="1454"/>
      <c r="X415" s="1454"/>
      <c r="Y415" s="1454"/>
      <c r="Z415" s="1454"/>
    </row>
    <row r="416" spans="1:26">
      <c r="A416" s="1454"/>
      <c r="B416" s="1454"/>
      <c r="C416" s="1454"/>
      <c r="D416" s="1454"/>
      <c r="E416" s="1454"/>
      <c r="F416" s="1454"/>
      <c r="G416" s="1454"/>
      <c r="H416" s="1454"/>
      <c r="I416" s="1454"/>
      <c r="J416" s="1454"/>
      <c r="K416" s="1454"/>
      <c r="L416" s="1454"/>
      <c r="M416" s="1454"/>
      <c r="N416" s="1454"/>
      <c r="O416" s="1454"/>
      <c r="P416" s="1454"/>
      <c r="Q416" s="1454"/>
      <c r="R416" s="1454"/>
      <c r="S416" s="1454"/>
      <c r="T416" s="1454"/>
      <c r="U416" s="1454"/>
      <c r="V416" s="1454"/>
      <c r="W416" s="1454"/>
      <c r="X416" s="1454"/>
      <c r="Y416" s="1454"/>
      <c r="Z416" s="1454"/>
    </row>
    <row r="417" spans="1:26">
      <c r="A417" s="1454"/>
      <c r="B417" s="1454"/>
      <c r="C417" s="1454"/>
      <c r="D417" s="1454"/>
      <c r="E417" s="1454"/>
      <c r="F417" s="1454"/>
      <c r="G417" s="1454"/>
      <c r="H417" s="1454"/>
      <c r="I417" s="1454"/>
      <c r="J417" s="1454"/>
      <c r="K417" s="1454"/>
      <c r="L417" s="1454"/>
      <c r="M417" s="1454"/>
      <c r="N417" s="1454"/>
      <c r="O417" s="1454"/>
      <c r="P417" s="1454"/>
      <c r="Q417" s="1454"/>
      <c r="R417" s="1454"/>
      <c r="S417" s="1454"/>
      <c r="T417" s="1454"/>
      <c r="U417" s="1454"/>
      <c r="V417" s="1454"/>
      <c r="W417" s="1454"/>
      <c r="X417" s="1454"/>
      <c r="Y417" s="1454"/>
      <c r="Z417" s="1454"/>
    </row>
    <row r="418" spans="1:26">
      <c r="A418" s="1454"/>
      <c r="B418" s="1454"/>
      <c r="C418" s="1454"/>
      <c r="D418" s="1454"/>
      <c r="E418" s="1454"/>
      <c r="F418" s="1454"/>
      <c r="G418" s="1454"/>
      <c r="H418" s="1454"/>
      <c r="I418" s="1454"/>
      <c r="J418" s="1454"/>
      <c r="K418" s="1454"/>
      <c r="L418" s="1454"/>
      <c r="M418" s="1454"/>
      <c r="N418" s="1454"/>
      <c r="O418" s="1454"/>
      <c r="P418" s="1454"/>
      <c r="Q418" s="1454"/>
      <c r="R418" s="1454"/>
      <c r="S418" s="1454"/>
      <c r="T418" s="1454"/>
      <c r="U418" s="1454"/>
      <c r="V418" s="1454"/>
      <c r="W418" s="1454"/>
      <c r="X418" s="1454"/>
      <c r="Y418" s="1454"/>
      <c r="Z418" s="1454"/>
    </row>
    <row r="419" spans="1:26">
      <c r="A419" s="1454"/>
      <c r="B419" s="1454"/>
      <c r="C419" s="1454"/>
      <c r="D419" s="1454"/>
      <c r="E419" s="1454"/>
      <c r="F419" s="1454"/>
      <c r="G419" s="1454"/>
      <c r="H419" s="1454"/>
      <c r="I419" s="1454"/>
      <c r="J419" s="1454"/>
      <c r="K419" s="1454"/>
      <c r="L419" s="1454"/>
      <c r="M419" s="1454"/>
      <c r="N419" s="1454"/>
      <c r="O419" s="1454"/>
      <c r="P419" s="1454"/>
      <c r="Q419" s="1454"/>
      <c r="R419" s="1454"/>
      <c r="S419" s="1454"/>
      <c r="T419" s="1454"/>
      <c r="U419" s="1454"/>
      <c r="V419" s="1454"/>
      <c r="W419" s="1454"/>
      <c r="X419" s="1454"/>
      <c r="Y419" s="1454"/>
      <c r="Z419" s="1454"/>
    </row>
    <row r="420" spans="1:26">
      <c r="A420" s="1454"/>
      <c r="B420" s="1454"/>
      <c r="C420" s="1454"/>
      <c r="D420" s="1454"/>
      <c r="E420" s="1454"/>
      <c r="F420" s="1454"/>
      <c r="G420" s="1454"/>
      <c r="H420" s="1454"/>
      <c r="I420" s="1454"/>
      <c r="J420" s="1454"/>
      <c r="K420" s="1454"/>
      <c r="L420" s="1454"/>
      <c r="M420" s="1454"/>
      <c r="N420" s="1454"/>
      <c r="O420" s="1454"/>
      <c r="P420" s="1454"/>
      <c r="Q420" s="1454"/>
      <c r="R420" s="1454"/>
      <c r="S420" s="1454"/>
      <c r="T420" s="1454"/>
      <c r="U420" s="1454"/>
      <c r="V420" s="1454"/>
      <c r="W420" s="1454"/>
      <c r="X420" s="1454"/>
      <c r="Y420" s="1454"/>
      <c r="Z420" s="1454"/>
    </row>
    <row r="421" spans="1:26">
      <c r="A421" s="1454"/>
      <c r="B421" s="1454"/>
      <c r="C421" s="1454"/>
      <c r="D421" s="1454"/>
      <c r="E421" s="1454"/>
      <c r="F421" s="1454"/>
      <c r="G421" s="1454"/>
      <c r="H421" s="1454"/>
      <c r="I421" s="1454"/>
      <c r="J421" s="1454"/>
      <c r="K421" s="1454"/>
      <c r="L421" s="1454"/>
      <c r="M421" s="1454"/>
      <c r="N421" s="1454"/>
      <c r="O421" s="1454"/>
      <c r="P421" s="1454"/>
      <c r="Q421" s="1454"/>
      <c r="R421" s="1454"/>
      <c r="S421" s="1454"/>
      <c r="T421" s="1454"/>
      <c r="U421" s="1454"/>
      <c r="V421" s="1454"/>
      <c r="W421" s="1454"/>
      <c r="X421" s="1454"/>
      <c r="Y421" s="1454"/>
      <c r="Z421" s="1454"/>
    </row>
    <row r="422" spans="1:26">
      <c r="A422" s="1454"/>
      <c r="B422" s="1454"/>
      <c r="C422" s="1454"/>
      <c r="D422" s="1454"/>
      <c r="E422" s="1454"/>
      <c r="F422" s="1454"/>
      <c r="G422" s="1454"/>
      <c r="H422" s="1454"/>
      <c r="I422" s="1454"/>
      <c r="J422" s="1454"/>
      <c r="K422" s="1454"/>
      <c r="L422" s="1454"/>
      <c r="M422" s="1454"/>
      <c r="N422" s="1454"/>
      <c r="O422" s="1454"/>
      <c r="P422" s="1454"/>
      <c r="Q422" s="1454"/>
      <c r="R422" s="1454"/>
      <c r="S422" s="1454"/>
      <c r="T422" s="1454"/>
      <c r="U422" s="1454"/>
      <c r="V422" s="1454"/>
      <c r="W422" s="1454"/>
      <c r="X422" s="1454"/>
      <c r="Y422" s="1454"/>
      <c r="Z422" s="1454"/>
    </row>
    <row r="423" spans="1:26">
      <c r="A423" s="1454"/>
      <c r="B423" s="1454"/>
      <c r="C423" s="1454"/>
      <c r="D423" s="1454"/>
      <c r="E423" s="1454"/>
      <c r="F423" s="1454"/>
      <c r="G423" s="1454"/>
      <c r="H423" s="1454"/>
      <c r="I423" s="1454"/>
      <c r="J423" s="1454"/>
      <c r="K423" s="1454"/>
      <c r="L423" s="1454"/>
      <c r="M423" s="1454"/>
      <c r="N423" s="1454"/>
      <c r="O423" s="1454"/>
      <c r="P423" s="1454"/>
      <c r="Q423" s="1454"/>
      <c r="R423" s="1454"/>
      <c r="S423" s="1454"/>
      <c r="T423" s="1454"/>
      <c r="U423" s="1454"/>
      <c r="V423" s="1454"/>
      <c r="W423" s="1454"/>
      <c r="X423" s="1454"/>
      <c r="Y423" s="1454"/>
      <c r="Z423" s="1454"/>
    </row>
    <row r="424" spans="1:26">
      <c r="A424" s="1454"/>
      <c r="B424" s="1454"/>
      <c r="C424" s="1454"/>
      <c r="D424" s="1454"/>
      <c r="E424" s="1454"/>
      <c r="F424" s="1454"/>
      <c r="G424" s="1454"/>
      <c r="H424" s="1454"/>
      <c r="I424" s="1454"/>
      <c r="J424" s="1454"/>
      <c r="K424" s="1454"/>
      <c r="L424" s="1454"/>
      <c r="M424" s="1454"/>
      <c r="N424" s="1454"/>
      <c r="O424" s="1454"/>
      <c r="P424" s="1454"/>
      <c r="Q424" s="1454"/>
      <c r="R424" s="1454"/>
      <c r="S424" s="1454"/>
      <c r="T424" s="1454"/>
      <c r="U424" s="1454"/>
      <c r="V424" s="1454"/>
      <c r="W424" s="1454"/>
      <c r="X424" s="1454"/>
      <c r="Y424" s="1454"/>
      <c r="Z424" s="1454"/>
    </row>
    <row r="425" spans="1:26">
      <c r="A425" s="1454"/>
      <c r="B425" s="1454"/>
      <c r="C425" s="1454"/>
      <c r="D425" s="1454"/>
      <c r="E425" s="1454"/>
      <c r="F425" s="1454"/>
      <c r="G425" s="1454"/>
      <c r="H425" s="1454"/>
      <c r="I425" s="1454"/>
      <c r="J425" s="1454"/>
      <c r="K425" s="1454"/>
      <c r="L425" s="1454"/>
      <c r="M425" s="1454"/>
      <c r="N425" s="1454"/>
      <c r="O425" s="1454"/>
      <c r="P425" s="1454"/>
      <c r="Q425" s="1454"/>
      <c r="R425" s="1454"/>
      <c r="S425" s="1454"/>
      <c r="T425" s="1454"/>
      <c r="U425" s="1454"/>
      <c r="V425" s="1454"/>
      <c r="W425" s="1454"/>
      <c r="X425" s="1454"/>
      <c r="Y425" s="1454"/>
      <c r="Z425" s="1454"/>
    </row>
    <row r="426" spans="1:26">
      <c r="A426" s="1454"/>
      <c r="B426" s="1454"/>
      <c r="C426" s="1454"/>
      <c r="D426" s="1454"/>
      <c r="E426" s="1454"/>
      <c r="F426" s="1454"/>
      <c r="G426" s="1454"/>
      <c r="H426" s="1454"/>
      <c r="I426" s="1454"/>
      <c r="J426" s="1454"/>
      <c r="K426" s="1454"/>
      <c r="L426" s="1454"/>
      <c r="M426" s="1454"/>
      <c r="N426" s="1454"/>
      <c r="O426" s="1454"/>
      <c r="P426" s="1454"/>
      <c r="Q426" s="1454"/>
      <c r="R426" s="1454"/>
      <c r="S426" s="1454"/>
      <c r="T426" s="1454"/>
      <c r="U426" s="1454"/>
      <c r="V426" s="1454"/>
      <c r="W426" s="1454"/>
      <c r="X426" s="1454"/>
      <c r="Y426" s="1454"/>
      <c r="Z426" s="1454"/>
    </row>
    <row r="427" spans="1:26">
      <c r="A427" s="1454"/>
      <c r="B427" s="1454"/>
      <c r="C427" s="1454"/>
      <c r="D427" s="1454"/>
      <c r="E427" s="1454"/>
      <c r="F427" s="1454"/>
      <c r="G427" s="1454"/>
      <c r="H427" s="1454"/>
      <c r="I427" s="1454"/>
      <c r="J427" s="1454"/>
      <c r="K427" s="1454"/>
      <c r="L427" s="1454"/>
      <c r="M427" s="1454"/>
      <c r="N427" s="1454"/>
      <c r="O427" s="1454"/>
      <c r="P427" s="1454"/>
      <c r="Q427" s="1454"/>
      <c r="R427" s="1454"/>
      <c r="S427" s="1454"/>
      <c r="T427" s="1454"/>
      <c r="U427" s="1454"/>
      <c r="V427" s="1454"/>
      <c r="W427" s="1454"/>
      <c r="X427" s="1454"/>
      <c r="Y427" s="1454"/>
      <c r="Z427" s="1454"/>
    </row>
    <row r="428" spans="1:26">
      <c r="A428" s="1454"/>
      <c r="B428" s="1454"/>
      <c r="C428" s="1454"/>
      <c r="D428" s="1454"/>
      <c r="E428" s="1454"/>
      <c r="F428" s="1454"/>
      <c r="G428" s="1454"/>
      <c r="H428" s="1454"/>
      <c r="I428" s="1454"/>
      <c r="J428" s="1454"/>
      <c r="K428" s="1454"/>
      <c r="L428" s="1454"/>
      <c r="M428" s="1454"/>
      <c r="N428" s="1454"/>
      <c r="O428" s="1454"/>
      <c r="P428" s="1454"/>
      <c r="Q428" s="1454"/>
      <c r="R428" s="1454"/>
      <c r="S428" s="1454"/>
      <c r="T428" s="1454"/>
      <c r="U428" s="1454"/>
      <c r="V428" s="1454"/>
      <c r="W428" s="1454"/>
      <c r="X428" s="1454"/>
      <c r="Y428" s="1454"/>
      <c r="Z428" s="1454"/>
    </row>
    <row r="429" spans="1:26">
      <c r="A429" s="1454"/>
      <c r="B429" s="1454"/>
      <c r="C429" s="1454"/>
      <c r="D429" s="1454"/>
      <c r="E429" s="1454"/>
      <c r="F429" s="1454"/>
      <c r="G429" s="1454"/>
      <c r="H429" s="1454"/>
      <c r="I429" s="1454"/>
      <c r="J429" s="1454"/>
      <c r="K429" s="1454"/>
      <c r="L429" s="1454"/>
      <c r="M429" s="1454"/>
      <c r="N429" s="1454"/>
      <c r="O429" s="1454"/>
      <c r="P429" s="1454"/>
      <c r="Q429" s="1454"/>
      <c r="R429" s="1454"/>
      <c r="S429" s="1454"/>
      <c r="T429" s="1454"/>
      <c r="U429" s="1454"/>
      <c r="V429" s="1454"/>
      <c r="W429" s="1454"/>
      <c r="X429" s="1454"/>
      <c r="Y429" s="1454"/>
      <c r="Z429" s="1454"/>
    </row>
    <row r="430" spans="1:26">
      <c r="A430" s="1454"/>
      <c r="B430" s="1454"/>
      <c r="C430" s="1454"/>
      <c r="D430" s="1454"/>
      <c r="E430" s="1454"/>
      <c r="F430" s="1454"/>
      <c r="G430" s="1454"/>
      <c r="H430" s="1454"/>
      <c r="I430" s="1454"/>
      <c r="J430" s="1454"/>
      <c r="K430" s="1454"/>
      <c r="L430" s="1454"/>
      <c r="M430" s="1454"/>
      <c r="N430" s="1454"/>
      <c r="O430" s="1454"/>
      <c r="P430" s="1454"/>
      <c r="Q430" s="1454"/>
      <c r="R430" s="1454"/>
      <c r="S430" s="1454"/>
      <c r="T430" s="1454"/>
      <c r="U430" s="1454"/>
      <c r="V430" s="1454"/>
      <c r="W430" s="1454"/>
      <c r="X430" s="1454"/>
      <c r="Y430" s="1454"/>
      <c r="Z430" s="1454"/>
    </row>
    <row r="431" spans="1:26">
      <c r="A431" s="1454"/>
      <c r="B431" s="1454"/>
      <c r="C431" s="1454"/>
      <c r="D431" s="1454"/>
      <c r="E431" s="1454"/>
      <c r="F431" s="1454"/>
      <c r="G431" s="1454"/>
      <c r="H431" s="1454"/>
      <c r="I431" s="1454"/>
      <c r="J431" s="1454"/>
      <c r="K431" s="1454"/>
      <c r="L431" s="1454"/>
      <c r="M431" s="1454"/>
      <c r="N431" s="1454"/>
      <c r="O431" s="1454"/>
      <c r="P431" s="1454"/>
      <c r="Q431" s="1454"/>
      <c r="R431" s="1454"/>
      <c r="S431" s="1454"/>
      <c r="T431" s="1454"/>
      <c r="U431" s="1454"/>
      <c r="V431" s="1454"/>
      <c r="W431" s="1454"/>
      <c r="X431" s="1454"/>
      <c r="Y431" s="1454"/>
      <c r="Z431" s="1454"/>
    </row>
    <row r="432" spans="1:26">
      <c r="A432" s="1454"/>
      <c r="B432" s="1454"/>
      <c r="C432" s="1454"/>
      <c r="D432" s="1454"/>
      <c r="E432" s="1454"/>
      <c r="F432" s="1454"/>
      <c r="G432" s="1454"/>
      <c r="H432" s="1454"/>
      <c r="I432" s="1454"/>
      <c r="J432" s="1454"/>
      <c r="K432" s="1454"/>
      <c r="L432" s="1454"/>
      <c r="M432" s="1454"/>
      <c r="N432" s="1454"/>
      <c r="O432" s="1454"/>
      <c r="P432" s="1454"/>
      <c r="Q432" s="1454"/>
      <c r="R432" s="1454"/>
      <c r="S432" s="1454"/>
      <c r="T432" s="1454"/>
      <c r="U432" s="1454"/>
      <c r="V432" s="1454"/>
      <c r="W432" s="1454"/>
      <c r="X432" s="1454"/>
      <c r="Y432" s="1454"/>
      <c r="Z432" s="1454"/>
    </row>
    <row r="433" spans="1:26">
      <c r="A433" s="1454"/>
      <c r="B433" s="1454"/>
      <c r="C433" s="1454"/>
      <c r="D433" s="1454"/>
      <c r="E433" s="1454"/>
      <c r="F433" s="1454"/>
      <c r="G433" s="1454"/>
      <c r="H433" s="1454"/>
      <c r="I433" s="1454"/>
      <c r="J433" s="1454"/>
      <c r="K433" s="1454"/>
      <c r="L433" s="1454"/>
      <c r="M433" s="1454"/>
      <c r="N433" s="1454"/>
      <c r="O433" s="1454"/>
      <c r="P433" s="1454"/>
      <c r="Q433" s="1454"/>
      <c r="R433" s="1454"/>
      <c r="S433" s="1454"/>
      <c r="T433" s="1454"/>
      <c r="U433" s="1454"/>
      <c r="V433" s="1454"/>
      <c r="W433" s="1454"/>
      <c r="X433" s="1454"/>
      <c r="Y433" s="1454"/>
      <c r="Z433" s="1454"/>
    </row>
    <row r="434" spans="1:26">
      <c r="A434" s="1454"/>
      <c r="B434" s="1454"/>
      <c r="C434" s="1454"/>
      <c r="D434" s="1454"/>
      <c r="E434" s="1454"/>
      <c r="F434" s="1454"/>
      <c r="G434" s="1454"/>
      <c r="H434" s="1454"/>
      <c r="I434" s="1454"/>
      <c r="J434" s="1454"/>
      <c r="K434" s="1454"/>
      <c r="L434" s="1454"/>
      <c r="M434" s="1454"/>
      <c r="N434" s="1454"/>
      <c r="O434" s="1454"/>
      <c r="P434" s="1454"/>
      <c r="Q434" s="1454"/>
      <c r="R434" s="1454"/>
      <c r="S434" s="1454"/>
      <c r="T434" s="1454"/>
      <c r="U434" s="1454"/>
      <c r="V434" s="1454"/>
      <c r="W434" s="1454"/>
      <c r="X434" s="1454"/>
      <c r="Y434" s="1454"/>
      <c r="Z434" s="1454"/>
    </row>
    <row r="435" spans="1:26">
      <c r="A435" s="1454"/>
      <c r="B435" s="1454"/>
      <c r="C435" s="1454"/>
      <c r="D435" s="1454"/>
      <c r="E435" s="1454"/>
      <c r="F435" s="1454"/>
      <c r="G435" s="1454"/>
      <c r="H435" s="1454"/>
      <c r="I435" s="1454"/>
      <c r="J435" s="1454"/>
      <c r="K435" s="1454"/>
      <c r="L435" s="1454"/>
      <c r="M435" s="1454"/>
      <c r="N435" s="1454"/>
      <c r="O435" s="1454"/>
      <c r="P435" s="1454"/>
      <c r="Q435" s="1454"/>
      <c r="R435" s="1454"/>
      <c r="S435" s="1454"/>
      <c r="T435" s="1454"/>
      <c r="U435" s="1454"/>
      <c r="V435" s="1454"/>
      <c r="W435" s="1454"/>
      <c r="X435" s="1454"/>
      <c r="Y435" s="1454"/>
      <c r="Z435" s="1454"/>
    </row>
    <row r="436" spans="1:26">
      <c r="A436" s="1454"/>
      <c r="B436" s="1454"/>
      <c r="C436" s="1454"/>
      <c r="D436" s="1454"/>
      <c r="E436" s="1454"/>
      <c r="F436" s="1454"/>
      <c r="G436" s="1454"/>
      <c r="H436" s="1454"/>
      <c r="I436" s="1454"/>
      <c r="J436" s="1454"/>
      <c r="K436" s="1454"/>
      <c r="L436" s="1454"/>
      <c r="M436" s="1454"/>
      <c r="N436" s="1454"/>
      <c r="O436" s="1454"/>
      <c r="P436" s="1454"/>
      <c r="Q436" s="1454"/>
      <c r="R436" s="1454"/>
      <c r="S436" s="1454"/>
      <c r="T436" s="1454"/>
      <c r="U436" s="1454"/>
      <c r="V436" s="1454"/>
      <c r="W436" s="1454"/>
      <c r="X436" s="1454"/>
      <c r="Y436" s="1454"/>
      <c r="Z436" s="1454"/>
    </row>
    <row r="437" spans="1:26">
      <c r="A437" s="1454"/>
      <c r="B437" s="1454"/>
      <c r="C437" s="1454"/>
      <c r="D437" s="1454"/>
      <c r="E437" s="1454"/>
      <c r="F437" s="1454"/>
      <c r="G437" s="1454"/>
      <c r="H437" s="1454"/>
      <c r="I437" s="1454"/>
      <c r="J437" s="1454"/>
      <c r="K437" s="1454"/>
      <c r="L437" s="1454"/>
      <c r="M437" s="1454"/>
      <c r="N437" s="1454"/>
      <c r="O437" s="1454"/>
      <c r="P437" s="1454"/>
      <c r="Q437" s="1454"/>
      <c r="R437" s="1454"/>
      <c r="S437" s="1454"/>
      <c r="T437" s="1454"/>
      <c r="U437" s="1454"/>
      <c r="V437" s="1454"/>
      <c r="W437" s="1454"/>
      <c r="X437" s="1454"/>
      <c r="Y437" s="1454"/>
      <c r="Z437" s="1454"/>
    </row>
    <row r="438" spans="1:26">
      <c r="A438" s="1454"/>
      <c r="B438" s="1454"/>
      <c r="C438" s="1454"/>
      <c r="D438" s="1454"/>
      <c r="E438" s="1454"/>
      <c r="F438" s="1454"/>
      <c r="G438" s="1454"/>
      <c r="H438" s="1454"/>
      <c r="I438" s="1454"/>
      <c r="J438" s="1454"/>
      <c r="K438" s="1454"/>
      <c r="L438" s="1454"/>
      <c r="M438" s="1454"/>
      <c r="N438" s="1454"/>
      <c r="O438" s="1454"/>
      <c r="P438" s="1454"/>
      <c r="Q438" s="1454"/>
      <c r="R438" s="1454"/>
      <c r="S438" s="1454"/>
      <c r="T438" s="1454"/>
      <c r="U438" s="1454"/>
      <c r="V438" s="1454"/>
      <c r="W438" s="1454"/>
      <c r="X438" s="1454"/>
      <c r="Y438" s="1454"/>
      <c r="Z438" s="1454"/>
    </row>
    <row r="439" spans="1:26">
      <c r="A439" s="1454"/>
      <c r="B439" s="1454"/>
      <c r="C439" s="1454"/>
      <c r="D439" s="1454"/>
      <c r="E439" s="1454"/>
      <c r="F439" s="1454"/>
      <c r="G439" s="1454"/>
      <c r="H439" s="1454"/>
      <c r="I439" s="1454"/>
      <c r="J439" s="1454"/>
      <c r="K439" s="1454"/>
      <c r="L439" s="1454"/>
      <c r="M439" s="1454"/>
      <c r="N439" s="1454"/>
      <c r="O439" s="1454"/>
      <c r="P439" s="1454"/>
      <c r="Q439" s="1454"/>
      <c r="R439" s="1454"/>
      <c r="S439" s="1454"/>
      <c r="T439" s="1454"/>
      <c r="U439" s="1454"/>
      <c r="V439" s="1454"/>
      <c r="W439" s="1454"/>
      <c r="X439" s="1454"/>
      <c r="Y439" s="1454"/>
      <c r="Z439" s="1454"/>
    </row>
    <row r="440" spans="1:26">
      <c r="A440" s="1454"/>
      <c r="B440" s="1454"/>
      <c r="C440" s="1454"/>
      <c r="D440" s="1454"/>
      <c r="E440" s="1454"/>
      <c r="F440" s="1454"/>
      <c r="G440" s="1454"/>
      <c r="H440" s="1454"/>
      <c r="I440" s="1454"/>
      <c r="J440" s="1454"/>
      <c r="K440" s="1454"/>
      <c r="L440" s="1454"/>
      <c r="M440" s="1454"/>
      <c r="N440" s="1454"/>
      <c r="O440" s="1454"/>
      <c r="P440" s="1454"/>
      <c r="Q440" s="1454"/>
      <c r="R440" s="1454"/>
      <c r="S440" s="1454"/>
      <c r="T440" s="1454"/>
      <c r="U440" s="1454"/>
      <c r="V440" s="1454"/>
      <c r="W440" s="1454"/>
      <c r="X440" s="1454"/>
      <c r="Y440" s="1454"/>
      <c r="Z440" s="1454"/>
    </row>
    <row r="441" spans="1:26">
      <c r="A441" s="1454"/>
      <c r="B441" s="1454"/>
      <c r="C441" s="1454"/>
      <c r="D441" s="1454"/>
      <c r="E441" s="1454"/>
      <c r="F441" s="1454"/>
      <c r="G441" s="1454"/>
      <c r="H441" s="1454"/>
      <c r="I441" s="1454"/>
      <c r="J441" s="1454"/>
      <c r="K441" s="1454"/>
      <c r="L441" s="1454"/>
      <c r="M441" s="1454"/>
      <c r="N441" s="1454"/>
      <c r="O441" s="1454"/>
      <c r="P441" s="1454"/>
      <c r="Q441" s="1454"/>
      <c r="R441" s="1454"/>
      <c r="S441" s="1454"/>
      <c r="T441" s="1454"/>
      <c r="U441" s="1454"/>
      <c r="V441" s="1454"/>
      <c r="W441" s="1454"/>
      <c r="X441" s="1454"/>
      <c r="Y441" s="1454"/>
      <c r="Z441" s="1454"/>
    </row>
    <row r="442" spans="1:26">
      <c r="A442" s="1454"/>
      <c r="B442" s="1454"/>
      <c r="C442" s="1454"/>
      <c r="D442" s="1454"/>
      <c r="E442" s="1454"/>
      <c r="F442" s="1454"/>
      <c r="G442" s="1454"/>
      <c r="H442" s="1454"/>
      <c r="I442" s="1454"/>
      <c r="J442" s="1454"/>
      <c r="K442" s="1454"/>
      <c r="L442" s="1454"/>
      <c r="M442" s="1454"/>
      <c r="N442" s="1454"/>
      <c r="O442" s="1454"/>
      <c r="P442" s="1454"/>
      <c r="Q442" s="1454"/>
      <c r="R442" s="1454"/>
      <c r="S442" s="1454"/>
      <c r="T442" s="1454"/>
      <c r="U442" s="1454"/>
      <c r="V442" s="1454"/>
      <c r="W442" s="1454"/>
      <c r="X442" s="1454"/>
      <c r="Y442" s="1454"/>
      <c r="Z442" s="1454"/>
    </row>
    <row r="443" spans="1:26">
      <c r="A443" s="1454"/>
      <c r="B443" s="1454"/>
      <c r="C443" s="1454"/>
      <c r="D443" s="1454"/>
      <c r="E443" s="1454"/>
      <c r="F443" s="1454"/>
      <c r="G443" s="1454"/>
      <c r="H443" s="1454"/>
      <c r="I443" s="1454"/>
      <c r="J443" s="1454"/>
      <c r="K443" s="1454"/>
      <c r="L443" s="1454"/>
      <c r="M443" s="1454"/>
      <c r="N443" s="1454"/>
      <c r="O443" s="1454"/>
      <c r="P443" s="1454"/>
      <c r="Q443" s="1454"/>
      <c r="R443" s="1454"/>
      <c r="S443" s="1454"/>
      <c r="T443" s="1454"/>
      <c r="U443" s="1454"/>
      <c r="V443" s="1454"/>
      <c r="W443" s="1454"/>
      <c r="X443" s="1454"/>
      <c r="Y443" s="1454"/>
      <c r="Z443" s="1454"/>
    </row>
    <row r="444" spans="1:26">
      <c r="A444" s="1454"/>
      <c r="B444" s="1454"/>
      <c r="C444" s="1454"/>
      <c r="D444" s="1454"/>
      <c r="E444" s="1454"/>
      <c r="F444" s="1454"/>
      <c r="G444" s="1454"/>
      <c r="H444" s="1454"/>
      <c r="I444" s="1454"/>
      <c r="J444" s="1454"/>
      <c r="K444" s="1454"/>
      <c r="L444" s="1454"/>
      <c r="M444" s="1454"/>
      <c r="N444" s="1454"/>
      <c r="O444" s="1454"/>
      <c r="P444" s="1454"/>
      <c r="Q444" s="1454"/>
      <c r="R444" s="1454"/>
      <c r="S444" s="1454"/>
      <c r="T444" s="1454"/>
      <c r="U444" s="1454"/>
      <c r="V444" s="1454"/>
      <c r="W444" s="1454"/>
      <c r="X444" s="1454"/>
      <c r="Y444" s="1454"/>
      <c r="Z444" s="1454"/>
    </row>
    <row r="445" spans="1:26">
      <c r="A445" s="1454"/>
      <c r="B445" s="1454"/>
      <c r="C445" s="1454"/>
      <c r="D445" s="1454"/>
      <c r="E445" s="1454"/>
      <c r="F445" s="1454"/>
      <c r="G445" s="1454"/>
      <c r="H445" s="1454"/>
      <c r="I445" s="1454"/>
      <c r="J445" s="1454"/>
      <c r="K445" s="1454"/>
      <c r="L445" s="1454"/>
      <c r="M445" s="1454"/>
      <c r="N445" s="1454"/>
      <c r="O445" s="1454"/>
      <c r="P445" s="1454"/>
      <c r="Q445" s="1454"/>
      <c r="R445" s="1454"/>
      <c r="S445" s="1454"/>
      <c r="T445" s="1454"/>
      <c r="U445" s="1454"/>
      <c r="V445" s="1454"/>
      <c r="W445" s="1454"/>
      <c r="X445" s="1454"/>
      <c r="Y445" s="1454"/>
      <c r="Z445" s="1454"/>
    </row>
    <row r="446" spans="1:26">
      <c r="A446" s="1454"/>
      <c r="B446" s="1454"/>
      <c r="C446" s="1454"/>
      <c r="D446" s="1454"/>
      <c r="E446" s="1454"/>
      <c r="F446" s="1454"/>
      <c r="G446" s="1454"/>
      <c r="H446" s="1454"/>
      <c r="I446" s="1454"/>
      <c r="J446" s="1454"/>
      <c r="K446" s="1454"/>
      <c r="L446" s="1454"/>
      <c r="M446" s="1454"/>
      <c r="N446" s="1454"/>
      <c r="O446" s="1454"/>
      <c r="P446" s="1454"/>
      <c r="Q446" s="1454"/>
      <c r="R446" s="1454"/>
      <c r="S446" s="1454"/>
      <c r="T446" s="1454"/>
      <c r="U446" s="1454"/>
      <c r="V446" s="1454"/>
      <c r="W446" s="1454"/>
      <c r="X446" s="1454"/>
      <c r="Y446" s="1454"/>
      <c r="Z446" s="1454"/>
    </row>
    <row r="447" spans="1:26">
      <c r="A447" s="1454"/>
      <c r="B447" s="1454"/>
      <c r="C447" s="1454"/>
      <c r="D447" s="1454"/>
      <c r="E447" s="1454"/>
      <c r="F447" s="1454"/>
      <c r="G447" s="1454"/>
      <c r="H447" s="1454"/>
      <c r="I447" s="1454"/>
      <c r="J447" s="1454"/>
      <c r="K447" s="1454"/>
      <c r="L447" s="1454"/>
      <c r="M447" s="1454"/>
      <c r="N447" s="1454"/>
      <c r="O447" s="1454"/>
      <c r="P447" s="1454"/>
      <c r="Q447" s="1454"/>
      <c r="R447" s="1454"/>
      <c r="S447" s="1454"/>
      <c r="T447" s="1454"/>
      <c r="U447" s="1454"/>
      <c r="V447" s="1454"/>
      <c r="W447" s="1454"/>
      <c r="X447" s="1454"/>
      <c r="Y447" s="1454"/>
      <c r="Z447" s="1454"/>
    </row>
    <row r="448" spans="1:26">
      <c r="A448" s="1454"/>
      <c r="B448" s="1454"/>
      <c r="C448" s="1454"/>
      <c r="D448" s="1454"/>
      <c r="E448" s="1454"/>
      <c r="F448" s="1454"/>
      <c r="G448" s="1454"/>
      <c r="H448" s="1454"/>
      <c r="I448" s="1454"/>
      <c r="J448" s="1454"/>
      <c r="K448" s="1454"/>
      <c r="L448" s="1454"/>
      <c r="M448" s="1454"/>
      <c r="N448" s="1454"/>
      <c r="O448" s="1454"/>
      <c r="P448" s="1454"/>
      <c r="Q448" s="1454"/>
      <c r="R448" s="1454"/>
      <c r="S448" s="1454"/>
      <c r="T448" s="1454"/>
      <c r="U448" s="1454"/>
      <c r="V448" s="1454"/>
      <c r="W448" s="1454"/>
      <c r="X448" s="1454"/>
      <c r="Y448" s="1454"/>
      <c r="Z448" s="1454"/>
    </row>
    <row r="449" spans="1:26">
      <c r="A449" s="1454"/>
      <c r="B449" s="1454"/>
      <c r="C449" s="1454"/>
      <c r="D449" s="1454"/>
      <c r="E449" s="1454"/>
      <c r="F449" s="1454"/>
      <c r="G449" s="1454"/>
      <c r="H449" s="1454"/>
      <c r="I449" s="1454"/>
      <c r="J449" s="1454"/>
      <c r="K449" s="1454"/>
      <c r="L449" s="1454"/>
      <c r="M449" s="1454"/>
      <c r="N449" s="1454"/>
      <c r="O449" s="1454"/>
      <c r="P449" s="1454"/>
      <c r="Q449" s="1454"/>
      <c r="R449" s="1454"/>
      <c r="S449" s="1454"/>
      <c r="T449" s="1454"/>
      <c r="U449" s="1454"/>
      <c r="V449" s="1454"/>
      <c r="W449" s="1454"/>
      <c r="X449" s="1454"/>
      <c r="Y449" s="1454"/>
      <c r="Z449" s="1454"/>
    </row>
    <row r="450" spans="1:26">
      <c r="A450" s="1454"/>
      <c r="B450" s="1454"/>
      <c r="C450" s="1454"/>
      <c r="D450" s="1454"/>
      <c r="E450" s="1454"/>
      <c r="F450" s="1454"/>
      <c r="G450" s="1454"/>
      <c r="H450" s="1454"/>
      <c r="I450" s="1454"/>
      <c r="J450" s="1454"/>
      <c r="K450" s="1454"/>
      <c r="L450" s="1454"/>
      <c r="M450" s="1454"/>
      <c r="N450" s="1454"/>
      <c r="O450" s="1454"/>
      <c r="P450" s="1454"/>
      <c r="Q450" s="1454"/>
      <c r="R450" s="1454"/>
      <c r="S450" s="1454"/>
      <c r="T450" s="1454"/>
      <c r="U450" s="1454"/>
      <c r="V450" s="1454"/>
      <c r="W450" s="1454"/>
      <c r="X450" s="1454"/>
      <c r="Y450" s="1454"/>
      <c r="Z450" s="1454"/>
    </row>
    <row r="451" spans="1:26">
      <c r="A451" s="1454"/>
      <c r="B451" s="1454"/>
      <c r="C451" s="1454"/>
      <c r="D451" s="1454"/>
      <c r="E451" s="1454"/>
      <c r="F451" s="1454"/>
      <c r="G451" s="1454"/>
      <c r="H451" s="1454"/>
      <c r="I451" s="1454"/>
      <c r="J451" s="1454"/>
      <c r="K451" s="1454"/>
      <c r="L451" s="1454"/>
      <c r="M451" s="1454"/>
      <c r="N451" s="1454"/>
      <c r="O451" s="1454"/>
      <c r="P451" s="1454"/>
      <c r="Q451" s="1454"/>
      <c r="R451" s="1454"/>
      <c r="S451" s="1454"/>
      <c r="T451" s="1454"/>
      <c r="U451" s="1454"/>
      <c r="V451" s="1454"/>
      <c r="W451" s="1454"/>
      <c r="X451" s="1454"/>
      <c r="Y451" s="1454"/>
      <c r="Z451" s="1454"/>
    </row>
    <row r="452" spans="1:26">
      <c r="A452" s="1454"/>
      <c r="B452" s="1454"/>
      <c r="C452" s="1454"/>
      <c r="D452" s="1454"/>
      <c r="E452" s="1454"/>
      <c r="F452" s="1454"/>
      <c r="G452" s="1454"/>
      <c r="H452" s="1454"/>
      <c r="I452" s="1454"/>
      <c r="J452" s="1454"/>
      <c r="K452" s="1454"/>
      <c r="L452" s="1454"/>
      <c r="M452" s="1454"/>
      <c r="N452" s="1454"/>
      <c r="O452" s="1454"/>
      <c r="P452" s="1454"/>
      <c r="Q452" s="1454"/>
      <c r="R452" s="1454"/>
      <c r="S452" s="1454"/>
      <c r="T452" s="1454"/>
      <c r="U452" s="1454"/>
      <c r="V452" s="1454"/>
      <c r="W452" s="1454"/>
      <c r="X452" s="1454"/>
      <c r="Y452" s="1454"/>
      <c r="Z452" s="1454"/>
    </row>
    <row r="453" spans="1:26">
      <c r="A453" s="1454"/>
      <c r="B453" s="1454"/>
      <c r="C453" s="1454"/>
      <c r="D453" s="1454"/>
      <c r="E453" s="1454"/>
      <c r="F453" s="1454"/>
      <c r="G453" s="1454"/>
      <c r="H453" s="1454"/>
      <c r="I453" s="1454"/>
      <c r="J453" s="1454"/>
      <c r="K453" s="1454"/>
      <c r="L453" s="1454"/>
      <c r="M453" s="1454"/>
      <c r="N453" s="1454"/>
      <c r="O453" s="1454"/>
      <c r="P453" s="1454"/>
      <c r="Q453" s="1454"/>
      <c r="R453" s="1454"/>
      <c r="S453" s="1454"/>
      <c r="T453" s="1454"/>
      <c r="U453" s="1454"/>
      <c r="V453" s="1454"/>
      <c r="W453" s="1454"/>
      <c r="X453" s="1454"/>
      <c r="Y453" s="1454"/>
      <c r="Z453" s="1454"/>
    </row>
    <row r="454" spans="1:26">
      <c r="A454" s="1454"/>
      <c r="B454" s="1454"/>
      <c r="C454" s="1454"/>
      <c r="D454" s="1454"/>
      <c r="E454" s="1454"/>
      <c r="F454" s="1454"/>
      <c r="G454" s="1454"/>
      <c r="H454" s="1454"/>
      <c r="I454" s="1454"/>
      <c r="J454" s="1454"/>
      <c r="K454" s="1454"/>
      <c r="L454" s="1454"/>
      <c r="M454" s="1454"/>
      <c r="N454" s="1454"/>
      <c r="O454" s="1454"/>
      <c r="P454" s="1454"/>
      <c r="Q454" s="1454"/>
      <c r="R454" s="1454"/>
      <c r="S454" s="1454"/>
      <c r="T454" s="1454"/>
      <c r="U454" s="1454"/>
      <c r="V454" s="1454"/>
      <c r="W454" s="1454"/>
      <c r="X454" s="1454"/>
      <c r="Y454" s="1454"/>
      <c r="Z454" s="1454"/>
    </row>
    <row r="455" spans="1:26">
      <c r="A455" s="1454"/>
      <c r="B455" s="1454"/>
      <c r="C455" s="1454"/>
      <c r="D455" s="1454"/>
      <c r="E455" s="1454"/>
      <c r="F455" s="1454"/>
      <c r="G455" s="1454"/>
      <c r="H455" s="1454"/>
      <c r="I455" s="1454"/>
      <c r="J455" s="1454"/>
      <c r="K455" s="1454"/>
      <c r="L455" s="1454"/>
      <c r="M455" s="1454"/>
      <c r="N455" s="1454"/>
      <c r="O455" s="1454"/>
      <c r="P455" s="1454"/>
      <c r="Q455" s="1454"/>
      <c r="R455" s="1454"/>
      <c r="S455" s="1454"/>
      <c r="T455" s="1454"/>
      <c r="U455" s="1454"/>
      <c r="V455" s="1454"/>
      <c r="W455" s="1454"/>
      <c r="X455" s="1454"/>
      <c r="Y455" s="1454"/>
      <c r="Z455" s="1454"/>
    </row>
    <row r="456" spans="1:26">
      <c r="A456" s="1454"/>
      <c r="B456" s="1454"/>
      <c r="C456" s="1454"/>
      <c r="D456" s="1454"/>
      <c r="E456" s="1454"/>
      <c r="F456" s="1454"/>
      <c r="G456" s="1454"/>
      <c r="H456" s="1454"/>
      <c r="I456" s="1454"/>
      <c r="J456" s="1454"/>
      <c r="K456" s="1454"/>
      <c r="L456" s="1454"/>
      <c r="M456" s="1454"/>
      <c r="N456" s="1454"/>
      <c r="O456" s="1454"/>
      <c r="P456" s="1454"/>
      <c r="Q456" s="1454"/>
      <c r="R456" s="1454"/>
      <c r="S456" s="1454"/>
      <c r="T456" s="1454"/>
      <c r="U456" s="1454"/>
      <c r="V456" s="1454"/>
      <c r="W456" s="1454"/>
      <c r="X456" s="1454"/>
      <c r="Y456" s="1454"/>
      <c r="Z456" s="1454"/>
    </row>
    <row r="457" spans="1:26">
      <c r="A457" s="1454"/>
      <c r="B457" s="1454"/>
      <c r="C457" s="1454"/>
      <c r="D457" s="1454"/>
      <c r="E457" s="1454"/>
      <c r="F457" s="1454"/>
      <c r="G457" s="1454"/>
      <c r="H457" s="1454"/>
      <c r="I457" s="1454"/>
      <c r="J457" s="1454"/>
      <c r="K457" s="1454"/>
      <c r="L457" s="1454"/>
      <c r="M457" s="1454"/>
      <c r="N457" s="1454"/>
      <c r="O457" s="1454"/>
      <c r="P457" s="1454"/>
      <c r="Q457" s="1454"/>
      <c r="R457" s="1454"/>
      <c r="S457" s="1454"/>
      <c r="T457" s="1454"/>
      <c r="U457" s="1454"/>
      <c r="V457" s="1454"/>
      <c r="W457" s="1454"/>
      <c r="X457" s="1454"/>
      <c r="Y457" s="1454"/>
      <c r="Z457" s="1454"/>
    </row>
    <row r="458" spans="1:26">
      <c r="A458" s="1454"/>
      <c r="B458" s="1454"/>
      <c r="C458" s="1454"/>
      <c r="D458" s="1454"/>
      <c r="E458" s="1454"/>
      <c r="F458" s="1454"/>
      <c r="G458" s="1454"/>
      <c r="H458" s="1454"/>
      <c r="I458" s="1454"/>
      <c r="J458" s="1454"/>
      <c r="K458" s="1454"/>
      <c r="L458" s="1454"/>
      <c r="M458" s="1454"/>
      <c r="N458" s="1454"/>
      <c r="O458" s="1454"/>
      <c r="P458" s="1454"/>
      <c r="Q458" s="1454"/>
      <c r="R458" s="1454"/>
      <c r="S458" s="1454"/>
      <c r="T458" s="1454"/>
      <c r="U458" s="1454"/>
      <c r="V458" s="1454"/>
      <c r="W458" s="1454"/>
      <c r="X458" s="1454"/>
      <c r="Y458" s="1454"/>
      <c r="Z458" s="1454"/>
    </row>
    <row r="459" spans="1:26">
      <c r="A459" s="1454"/>
      <c r="B459" s="1454"/>
      <c r="C459" s="1454"/>
      <c r="D459" s="1454"/>
      <c r="E459" s="1454"/>
      <c r="F459" s="1454"/>
      <c r="G459" s="1454"/>
      <c r="H459" s="1454"/>
      <c r="I459" s="1454"/>
      <c r="J459" s="1454"/>
      <c r="K459" s="1454"/>
      <c r="L459" s="1454"/>
      <c r="M459" s="1454"/>
      <c r="N459" s="1454"/>
      <c r="O459" s="1454"/>
      <c r="P459" s="1454"/>
      <c r="Q459" s="1454"/>
      <c r="R459" s="1454"/>
      <c r="S459" s="1454"/>
      <c r="T459" s="1454"/>
      <c r="U459" s="1454"/>
      <c r="V459" s="1454"/>
      <c r="W459" s="1454"/>
      <c r="X459" s="1454"/>
      <c r="Y459" s="1454"/>
      <c r="Z459" s="1454"/>
    </row>
    <row r="460" spans="1:26">
      <c r="A460" s="1454"/>
      <c r="B460" s="1454"/>
      <c r="C460" s="1454"/>
      <c r="D460" s="1454"/>
      <c r="E460" s="1454"/>
      <c r="F460" s="1454"/>
      <c r="G460" s="1454"/>
      <c r="H460" s="1454"/>
      <c r="I460" s="1454"/>
      <c r="J460" s="1454"/>
      <c r="K460" s="1454"/>
      <c r="L460" s="1454"/>
      <c r="M460" s="1454"/>
      <c r="N460" s="1454"/>
      <c r="O460" s="1454"/>
      <c r="P460" s="1454"/>
      <c r="Q460" s="1454"/>
      <c r="R460" s="1454"/>
      <c r="S460" s="1454"/>
      <c r="T460" s="1454"/>
      <c r="U460" s="1454"/>
      <c r="V460" s="1454"/>
      <c r="W460" s="1454"/>
      <c r="X460" s="1454"/>
      <c r="Y460" s="1454"/>
      <c r="Z460" s="1454"/>
    </row>
    <row r="461" spans="1:26">
      <c r="A461" s="1454"/>
      <c r="B461" s="1454"/>
      <c r="C461" s="1454"/>
      <c r="D461" s="1454"/>
      <c r="E461" s="1454"/>
      <c r="F461" s="1454"/>
      <c r="G461" s="1454"/>
      <c r="H461" s="1454"/>
      <c r="I461" s="1454"/>
      <c r="J461" s="1454"/>
      <c r="K461" s="1454"/>
      <c r="L461" s="1454"/>
      <c r="M461" s="1454"/>
      <c r="N461" s="1454"/>
      <c r="O461" s="1454"/>
      <c r="P461" s="1454"/>
      <c r="Q461" s="1454"/>
      <c r="R461" s="1454"/>
      <c r="S461" s="1454"/>
      <c r="T461" s="1454"/>
      <c r="U461" s="1454"/>
      <c r="V461" s="1454"/>
      <c r="W461" s="1454"/>
      <c r="X461" s="1454"/>
      <c r="Y461" s="1454"/>
      <c r="Z461" s="1454"/>
    </row>
    <row r="462" spans="1:26">
      <c r="A462" s="1454"/>
      <c r="B462" s="1454"/>
      <c r="C462" s="1454"/>
      <c r="D462" s="1454"/>
      <c r="E462" s="1454"/>
      <c r="F462" s="1454"/>
      <c r="G462" s="1454"/>
      <c r="H462" s="1454"/>
      <c r="I462" s="1454"/>
      <c r="J462" s="1454"/>
      <c r="K462" s="1454"/>
      <c r="L462" s="1454"/>
      <c r="M462" s="1454"/>
      <c r="N462" s="1454"/>
      <c r="O462" s="1454"/>
      <c r="P462" s="1454"/>
      <c r="Q462" s="1454"/>
      <c r="R462" s="1454"/>
      <c r="S462" s="1454"/>
      <c r="T462" s="1454"/>
      <c r="U462" s="1454"/>
      <c r="V462" s="1454"/>
      <c r="W462" s="1454"/>
      <c r="X462" s="1454"/>
      <c r="Y462" s="1454"/>
      <c r="Z462" s="1454"/>
    </row>
    <row r="463" spans="1:26">
      <c r="A463" s="1454"/>
      <c r="B463" s="1454"/>
      <c r="C463" s="1454"/>
      <c r="D463" s="1454"/>
      <c r="E463" s="1454"/>
      <c r="F463" s="1454"/>
      <c r="G463" s="1454"/>
      <c r="H463" s="1454"/>
      <c r="I463" s="1454"/>
      <c r="J463" s="1454"/>
      <c r="K463" s="1454"/>
      <c r="L463" s="1454"/>
      <c r="M463" s="1454"/>
      <c r="N463" s="1454"/>
      <c r="O463" s="1454"/>
      <c r="P463" s="1454"/>
      <c r="Q463" s="1454"/>
      <c r="R463" s="1454"/>
      <c r="S463" s="1454"/>
      <c r="T463" s="1454"/>
      <c r="U463" s="1454"/>
      <c r="V463" s="1454"/>
      <c r="W463" s="1454"/>
      <c r="X463" s="1454"/>
      <c r="Y463" s="1454"/>
      <c r="Z463" s="1454"/>
    </row>
    <row r="464" spans="1:26">
      <c r="A464" s="1454"/>
      <c r="B464" s="1454"/>
      <c r="C464" s="1454"/>
      <c r="D464" s="1454"/>
      <c r="E464" s="1454"/>
      <c r="F464" s="1454"/>
      <c r="G464" s="1454"/>
      <c r="H464" s="1454"/>
      <c r="I464" s="1454"/>
      <c r="J464" s="1454"/>
      <c r="K464" s="1454"/>
      <c r="L464" s="1454"/>
      <c r="M464" s="1454"/>
      <c r="N464" s="1454"/>
      <c r="O464" s="1454"/>
      <c r="P464" s="1454"/>
      <c r="Q464" s="1454"/>
      <c r="R464" s="1454"/>
      <c r="S464" s="1454"/>
      <c r="T464" s="1454"/>
      <c r="U464" s="1454"/>
      <c r="V464" s="1454"/>
      <c r="W464" s="1454"/>
      <c r="X464" s="1454"/>
      <c r="Y464" s="1454"/>
      <c r="Z464" s="1454"/>
    </row>
    <row r="465" spans="1:26">
      <c r="A465" s="1454"/>
      <c r="B465" s="1454"/>
      <c r="C465" s="1454"/>
      <c r="D465" s="1454"/>
      <c r="E465" s="1454"/>
      <c r="F465" s="1454"/>
      <c r="G465" s="1454"/>
      <c r="H465" s="1454"/>
      <c r="I465" s="1454"/>
      <c r="J465" s="1454"/>
      <c r="K465" s="1454"/>
      <c r="L465" s="1454"/>
      <c r="M465" s="1454"/>
      <c r="N465" s="1454"/>
      <c r="O465" s="1454"/>
      <c r="P465" s="1454"/>
      <c r="Q465" s="1454"/>
      <c r="R465" s="1454"/>
      <c r="S465" s="1454"/>
      <c r="T465" s="1454"/>
      <c r="U465" s="1454"/>
      <c r="V465" s="1454"/>
      <c r="W465" s="1454"/>
      <c r="X465" s="1454"/>
      <c r="Y465" s="1454"/>
      <c r="Z465" s="1454"/>
    </row>
    <row r="466" spans="1:26">
      <c r="A466" s="1454"/>
      <c r="B466" s="1454"/>
      <c r="C466" s="1454"/>
      <c r="D466" s="1454"/>
      <c r="E466" s="1454"/>
      <c r="F466" s="1454"/>
      <c r="G466" s="1454"/>
      <c r="H466" s="1454"/>
      <c r="I466" s="1454"/>
      <c r="J466" s="1454"/>
      <c r="K466" s="1454"/>
      <c r="L466" s="1454"/>
      <c r="M466" s="1454"/>
      <c r="N466" s="1454"/>
      <c r="O466" s="1454"/>
      <c r="P466" s="1454"/>
      <c r="Q466" s="1454"/>
      <c r="R466" s="1454"/>
      <c r="S466" s="1454"/>
      <c r="T466" s="1454"/>
      <c r="U466" s="1454"/>
      <c r="V466" s="1454"/>
      <c r="W466" s="1454"/>
      <c r="X466" s="1454"/>
      <c r="Y466" s="1454"/>
      <c r="Z466" s="1454"/>
    </row>
    <row r="467" spans="1:26">
      <c r="A467" s="1454"/>
      <c r="B467" s="1454"/>
      <c r="C467" s="1454"/>
      <c r="D467" s="1454"/>
      <c r="E467" s="1454"/>
      <c r="F467" s="1454"/>
      <c r="G467" s="1454"/>
      <c r="H467" s="1454"/>
      <c r="I467" s="1454"/>
      <c r="J467" s="1454"/>
      <c r="K467" s="1454"/>
      <c r="L467" s="1454"/>
      <c r="M467" s="1454"/>
      <c r="N467" s="1454"/>
      <c r="O467" s="1454"/>
      <c r="P467" s="1454"/>
      <c r="Q467" s="1454"/>
      <c r="R467" s="1454"/>
      <c r="S467" s="1454"/>
      <c r="T467" s="1454"/>
      <c r="U467" s="1454"/>
      <c r="V467" s="1454"/>
      <c r="W467" s="1454"/>
      <c r="X467" s="1454"/>
      <c r="Y467" s="1454"/>
      <c r="Z467" s="1454"/>
    </row>
    <row r="468" spans="1:26">
      <c r="A468" s="1454"/>
      <c r="B468" s="1454"/>
      <c r="C468" s="1454"/>
      <c r="D468" s="1454"/>
      <c r="E468" s="1454"/>
      <c r="F468" s="1454"/>
      <c r="G468" s="1454"/>
      <c r="H468" s="1454"/>
      <c r="I468" s="1454"/>
      <c r="J468" s="1454"/>
      <c r="K468" s="1454"/>
      <c r="L468" s="1454"/>
      <c r="M468" s="1454"/>
      <c r="N468" s="1454"/>
      <c r="O468" s="1454"/>
      <c r="P468" s="1454"/>
      <c r="Q468" s="1454"/>
      <c r="R468" s="1454"/>
      <c r="S468" s="1454"/>
      <c r="T468" s="1454"/>
      <c r="U468" s="1454"/>
      <c r="V468" s="1454"/>
      <c r="W468" s="1454"/>
      <c r="X468" s="1454"/>
      <c r="Y468" s="1454"/>
      <c r="Z468" s="1454"/>
    </row>
    <row r="469" spans="1:26">
      <c r="A469" s="1454"/>
      <c r="B469" s="1454"/>
      <c r="C469" s="1454"/>
      <c r="D469" s="1454"/>
      <c r="E469" s="1454"/>
      <c r="F469" s="1454"/>
      <c r="G469" s="1454"/>
      <c r="H469" s="1454"/>
      <c r="I469" s="1454"/>
      <c r="J469" s="1454"/>
      <c r="K469" s="1454"/>
      <c r="L469" s="1454"/>
      <c r="M469" s="1454"/>
      <c r="N469" s="1454"/>
      <c r="O469" s="1454"/>
      <c r="P469" s="1454"/>
      <c r="Q469" s="1454"/>
      <c r="R469" s="1454"/>
      <c r="S469" s="1454"/>
      <c r="T469" s="1454"/>
      <c r="U469" s="1454"/>
      <c r="V469" s="1454"/>
      <c r="W469" s="1454"/>
      <c r="X469" s="1454"/>
      <c r="Y469" s="1454"/>
      <c r="Z469" s="1454"/>
    </row>
    <row r="470" spans="1:26">
      <c r="A470" s="1454"/>
      <c r="B470" s="1454"/>
      <c r="C470" s="1454"/>
      <c r="D470" s="1454"/>
      <c r="E470" s="1454"/>
      <c r="F470" s="1454"/>
      <c r="G470" s="1454"/>
      <c r="H470" s="1454"/>
      <c r="I470" s="1454"/>
      <c r="J470" s="1454"/>
      <c r="K470" s="1454"/>
      <c r="L470" s="1454"/>
      <c r="M470" s="1454"/>
      <c r="N470" s="1454"/>
      <c r="O470" s="1454"/>
      <c r="P470" s="1454"/>
      <c r="Q470" s="1454"/>
      <c r="R470" s="1454"/>
      <c r="S470" s="1454"/>
      <c r="T470" s="1454"/>
      <c r="U470" s="1454"/>
      <c r="V470" s="1454"/>
      <c r="W470" s="1454"/>
      <c r="X470" s="1454"/>
      <c r="Y470" s="1454"/>
      <c r="Z470" s="1454"/>
    </row>
    <row r="471" spans="1:26">
      <c r="A471" s="1454"/>
      <c r="B471" s="1454"/>
      <c r="C471" s="1454"/>
      <c r="D471" s="1454"/>
      <c r="E471" s="1454"/>
      <c r="F471" s="1454"/>
      <c r="G471" s="1454"/>
      <c r="H471" s="1454"/>
      <c r="I471" s="1454"/>
      <c r="J471" s="1454"/>
      <c r="K471" s="1454"/>
      <c r="L471" s="1454"/>
      <c r="M471" s="1454"/>
      <c r="N471" s="1454"/>
      <c r="O471" s="1454"/>
      <c r="P471" s="1454"/>
      <c r="Q471" s="1454"/>
      <c r="R471" s="1454"/>
      <c r="S471" s="1454"/>
      <c r="T471" s="1454"/>
      <c r="U471" s="1454"/>
      <c r="V471" s="1454"/>
      <c r="W471" s="1454"/>
      <c r="X471" s="1454"/>
      <c r="Y471" s="1454"/>
      <c r="Z471" s="1454"/>
    </row>
    <row r="472" spans="1:26">
      <c r="A472" s="1454"/>
      <c r="B472" s="1454"/>
      <c r="C472" s="1454"/>
      <c r="D472" s="1454"/>
      <c r="E472" s="1454"/>
      <c r="F472" s="1454"/>
      <c r="G472" s="1454"/>
      <c r="H472" s="1454"/>
      <c r="I472" s="1454"/>
      <c r="J472" s="1454"/>
      <c r="K472" s="1454"/>
      <c r="L472" s="1454"/>
      <c r="M472" s="1454"/>
      <c r="N472" s="1454"/>
      <c r="O472" s="1454"/>
      <c r="P472" s="1454"/>
      <c r="Q472" s="1454"/>
      <c r="R472" s="1454"/>
      <c r="S472" s="1454"/>
      <c r="T472" s="1454"/>
      <c r="U472" s="1454"/>
      <c r="V472" s="1454"/>
      <c r="W472" s="1454"/>
      <c r="X472" s="1454"/>
      <c r="Y472" s="1454"/>
      <c r="Z472" s="1454"/>
    </row>
    <row r="473" spans="1:26">
      <c r="A473" s="1454"/>
      <c r="B473" s="1454"/>
      <c r="C473" s="1454"/>
      <c r="D473" s="1454"/>
      <c r="E473" s="1454"/>
      <c r="F473" s="1454"/>
      <c r="G473" s="1454"/>
      <c r="H473" s="1454"/>
      <c r="I473" s="1454"/>
      <c r="J473" s="1454"/>
      <c r="K473" s="1454"/>
      <c r="L473" s="1454"/>
      <c r="M473" s="1454"/>
      <c r="N473" s="1454"/>
      <c r="O473" s="1454"/>
      <c r="P473" s="1454"/>
      <c r="Q473" s="1454"/>
      <c r="R473" s="1454"/>
      <c r="S473" s="1454"/>
      <c r="T473" s="1454"/>
      <c r="U473" s="1454"/>
      <c r="V473" s="1454"/>
      <c r="W473" s="1454"/>
      <c r="X473" s="1454"/>
      <c r="Y473" s="1454"/>
      <c r="Z473" s="1454"/>
    </row>
    <row r="474" spans="1:26">
      <c r="A474" s="1454"/>
      <c r="B474" s="1454"/>
      <c r="C474" s="1454"/>
      <c r="D474" s="1454"/>
      <c r="E474" s="1454"/>
      <c r="F474" s="1454"/>
      <c r="G474" s="1454"/>
      <c r="H474" s="1454"/>
      <c r="I474" s="1454"/>
      <c r="J474" s="1454"/>
      <c r="K474" s="1454"/>
      <c r="L474" s="1454"/>
      <c r="M474" s="1454"/>
      <c r="N474" s="1454"/>
      <c r="O474" s="1454"/>
      <c r="P474" s="1454"/>
      <c r="Q474" s="1454"/>
      <c r="R474" s="1454"/>
      <c r="S474" s="1454"/>
      <c r="T474" s="1454"/>
      <c r="U474" s="1454"/>
      <c r="V474" s="1454"/>
      <c r="W474" s="1454"/>
      <c r="X474" s="1454"/>
      <c r="Y474" s="1454"/>
      <c r="Z474" s="1454"/>
    </row>
    <row r="475" spans="1:26">
      <c r="A475" s="1454"/>
      <c r="B475" s="1454"/>
      <c r="C475" s="1454"/>
      <c r="D475" s="1454"/>
      <c r="E475" s="1454"/>
      <c r="F475" s="1454"/>
      <c r="G475" s="1454"/>
      <c r="H475" s="1454"/>
      <c r="I475" s="1454"/>
      <c r="J475" s="1454"/>
      <c r="K475" s="1454"/>
      <c r="L475" s="1454"/>
      <c r="M475" s="1454"/>
      <c r="N475" s="1454"/>
      <c r="O475" s="1454"/>
      <c r="P475" s="1454"/>
      <c r="Q475" s="1454"/>
      <c r="R475" s="1454"/>
      <c r="S475" s="1454"/>
      <c r="T475" s="1454"/>
      <c r="U475" s="1454"/>
      <c r="V475" s="1454"/>
      <c r="W475" s="1454"/>
      <c r="X475" s="1454"/>
      <c r="Y475" s="1454"/>
      <c r="Z475" s="1454"/>
    </row>
    <row r="476" spans="1:26">
      <c r="A476" s="1454"/>
      <c r="B476" s="1454"/>
      <c r="C476" s="1454"/>
      <c r="D476" s="1454"/>
      <c r="E476" s="1454"/>
      <c r="F476" s="1454"/>
      <c r="G476" s="1454"/>
      <c r="H476" s="1454"/>
      <c r="I476" s="1454"/>
      <c r="J476" s="1454"/>
      <c r="K476" s="1454"/>
      <c r="L476" s="1454"/>
      <c r="M476" s="1454"/>
      <c r="N476" s="1454"/>
      <c r="O476" s="1454"/>
      <c r="P476" s="1454"/>
      <c r="Q476" s="1454"/>
      <c r="R476" s="1454"/>
      <c r="S476" s="1454"/>
      <c r="T476" s="1454"/>
      <c r="U476" s="1454"/>
      <c r="V476" s="1454"/>
      <c r="W476" s="1454"/>
      <c r="X476" s="1454"/>
      <c r="Y476" s="1454"/>
      <c r="Z476" s="1454"/>
    </row>
    <row r="477" spans="1:26">
      <c r="A477" s="1454"/>
      <c r="B477" s="1454"/>
      <c r="C477" s="1454"/>
      <c r="D477" s="1454"/>
      <c r="E477" s="1454"/>
      <c r="F477" s="1454"/>
      <c r="G477" s="1454"/>
      <c r="H477" s="1454"/>
      <c r="I477" s="1454"/>
      <c r="J477" s="1454"/>
      <c r="K477" s="1454"/>
      <c r="L477" s="1454"/>
      <c r="M477" s="1454"/>
      <c r="N477" s="1454"/>
      <c r="O477" s="1454"/>
      <c r="P477" s="1454"/>
      <c r="Q477" s="1454"/>
      <c r="R477" s="1454"/>
      <c r="S477" s="1454"/>
      <c r="T477" s="1454"/>
      <c r="U477" s="1454"/>
      <c r="V477" s="1454"/>
      <c r="W477" s="1454"/>
      <c r="X477" s="1454"/>
      <c r="Y477" s="1454"/>
      <c r="Z477" s="1454"/>
    </row>
    <row r="478" spans="1:26">
      <c r="A478" s="1454"/>
      <c r="B478" s="1454"/>
      <c r="C478" s="1454"/>
      <c r="D478" s="1454"/>
      <c r="E478" s="1454"/>
      <c r="F478" s="1454"/>
      <c r="G478" s="1454"/>
      <c r="H478" s="1454"/>
      <c r="I478" s="1454"/>
      <c r="J478" s="1454"/>
      <c r="K478" s="1454"/>
      <c r="L478" s="1454"/>
      <c r="M478" s="1454"/>
      <c r="N478" s="1454"/>
      <c r="O478" s="1454"/>
      <c r="P478" s="1454"/>
      <c r="Q478" s="1454"/>
      <c r="R478" s="1454"/>
      <c r="S478" s="1454"/>
      <c r="T478" s="1454"/>
      <c r="U478" s="1454"/>
      <c r="V478" s="1454"/>
      <c r="W478" s="1454"/>
      <c r="X478" s="1454"/>
      <c r="Y478" s="1454"/>
      <c r="Z478" s="1454"/>
    </row>
    <row r="479" spans="1:26">
      <c r="A479" s="1454"/>
      <c r="B479" s="1454"/>
      <c r="C479" s="1454"/>
      <c r="D479" s="1454"/>
      <c r="E479" s="1454"/>
      <c r="F479" s="1454"/>
      <c r="G479" s="1454"/>
      <c r="H479" s="1454"/>
      <c r="I479" s="1454"/>
      <c r="J479" s="1454"/>
      <c r="K479" s="1454"/>
      <c r="L479" s="1454"/>
      <c r="M479" s="1454"/>
      <c r="N479" s="1454"/>
      <c r="O479" s="1454"/>
      <c r="P479" s="1454"/>
      <c r="Q479" s="1454"/>
      <c r="R479" s="1454"/>
      <c r="S479" s="1454"/>
      <c r="T479" s="1454"/>
      <c r="U479" s="1454"/>
      <c r="V479" s="1454"/>
      <c r="W479" s="1454"/>
      <c r="X479" s="1454"/>
      <c r="Y479" s="1454"/>
      <c r="Z479" s="1454"/>
    </row>
    <row r="480" spans="1:26">
      <c r="A480" s="1454"/>
      <c r="B480" s="1454"/>
      <c r="C480" s="1454"/>
      <c r="D480" s="1454"/>
      <c r="E480" s="1454"/>
      <c r="F480" s="1454"/>
      <c r="G480" s="1454"/>
      <c r="H480" s="1454"/>
      <c r="I480" s="1454"/>
      <c r="J480" s="1454"/>
      <c r="K480" s="1454"/>
      <c r="L480" s="1454"/>
      <c r="M480" s="1454"/>
      <c r="N480" s="1454"/>
      <c r="O480" s="1454"/>
      <c r="P480" s="1454"/>
      <c r="Q480" s="1454"/>
      <c r="R480" s="1454"/>
      <c r="S480" s="1454"/>
      <c r="T480" s="1454"/>
      <c r="U480" s="1454"/>
      <c r="V480" s="1454"/>
      <c r="W480" s="1454"/>
      <c r="X480" s="1454"/>
      <c r="Y480" s="1454"/>
      <c r="Z480" s="1454"/>
    </row>
    <row r="481" spans="1:26">
      <c r="A481" s="1454"/>
      <c r="B481" s="1454"/>
      <c r="C481" s="1454"/>
      <c r="D481" s="1454"/>
      <c r="E481" s="1454"/>
      <c r="F481" s="1454"/>
      <c r="G481" s="1454"/>
      <c r="H481" s="1454"/>
      <c r="I481" s="1454"/>
      <c r="J481" s="1454"/>
      <c r="K481" s="1454"/>
      <c r="L481" s="1454"/>
      <c r="M481" s="1454"/>
      <c r="N481" s="1454"/>
      <c r="O481" s="1454"/>
      <c r="P481" s="1454"/>
      <c r="Q481" s="1454"/>
      <c r="R481" s="1454"/>
      <c r="S481" s="1454"/>
      <c r="T481" s="1454"/>
      <c r="U481" s="1454"/>
      <c r="V481" s="1454"/>
      <c r="W481" s="1454"/>
      <c r="X481" s="1454"/>
      <c r="Y481" s="1454"/>
      <c r="Z481" s="1454"/>
    </row>
    <row r="482" spans="1:26">
      <c r="A482" s="1454"/>
      <c r="B482" s="1454"/>
      <c r="C482" s="1454"/>
      <c r="D482" s="1454"/>
      <c r="E482" s="1454"/>
      <c r="F482" s="1454"/>
      <c r="G482" s="1454"/>
      <c r="H482" s="1454"/>
      <c r="I482" s="1454"/>
      <c r="J482" s="1454"/>
      <c r="K482" s="1454"/>
      <c r="L482" s="1454"/>
      <c r="M482" s="1454"/>
      <c r="N482" s="1454"/>
      <c r="O482" s="1454"/>
      <c r="P482" s="1454"/>
      <c r="Q482" s="1454"/>
      <c r="R482" s="1454"/>
      <c r="S482" s="1454"/>
      <c r="T482" s="1454"/>
      <c r="U482" s="1454"/>
      <c r="V482" s="1454"/>
      <c r="W482" s="1454"/>
      <c r="X482" s="1454"/>
      <c r="Y482" s="1454"/>
      <c r="Z482" s="1454"/>
    </row>
    <row r="483" spans="1:26">
      <c r="A483" s="1454"/>
      <c r="B483" s="1454"/>
      <c r="C483" s="1454"/>
      <c r="D483" s="1454"/>
      <c r="E483" s="1454"/>
      <c r="F483" s="1454"/>
      <c r="G483" s="1454"/>
      <c r="H483" s="1454"/>
      <c r="I483" s="1454"/>
      <c r="J483" s="1454"/>
      <c r="K483" s="1454"/>
      <c r="L483" s="1454"/>
      <c r="M483" s="1454"/>
      <c r="N483" s="1454"/>
      <c r="O483" s="1454"/>
      <c r="P483" s="1454"/>
      <c r="Q483" s="1454"/>
      <c r="R483" s="1454"/>
      <c r="S483" s="1454"/>
      <c r="T483" s="1454"/>
      <c r="U483" s="1454"/>
      <c r="V483" s="1454"/>
      <c r="W483" s="1454"/>
      <c r="X483" s="1454"/>
      <c r="Y483" s="1454"/>
      <c r="Z483" s="1454"/>
    </row>
    <row r="484" spans="1:26">
      <c r="A484" s="1454"/>
      <c r="B484" s="1454"/>
      <c r="C484" s="1454"/>
      <c r="D484" s="1454"/>
      <c r="E484" s="1454"/>
      <c r="F484" s="1454"/>
      <c r="G484" s="1454"/>
      <c r="H484" s="1454"/>
      <c r="I484" s="1454"/>
      <c r="J484" s="1454"/>
      <c r="K484" s="1454"/>
      <c r="L484" s="1454"/>
      <c r="M484" s="1454"/>
      <c r="N484" s="1454"/>
      <c r="O484" s="1454"/>
      <c r="P484" s="1454"/>
      <c r="Q484" s="1454"/>
      <c r="R484" s="1454"/>
      <c r="S484" s="1454"/>
      <c r="T484" s="1454"/>
      <c r="U484" s="1454"/>
      <c r="V484" s="1454"/>
      <c r="W484" s="1454"/>
      <c r="X484" s="1454"/>
      <c r="Y484" s="1454"/>
      <c r="Z484" s="1454"/>
    </row>
    <row r="485" spans="1:26">
      <c r="A485" s="1454"/>
      <c r="B485" s="1454"/>
      <c r="C485" s="1454"/>
      <c r="D485" s="1454"/>
      <c r="E485" s="1454"/>
      <c r="F485" s="1454"/>
      <c r="G485" s="1454"/>
      <c r="H485" s="1454"/>
      <c r="I485" s="1454"/>
      <c r="J485" s="1454"/>
      <c r="K485" s="1454"/>
      <c r="L485" s="1454"/>
      <c r="M485" s="1454"/>
      <c r="N485" s="1454"/>
      <c r="O485" s="1454"/>
      <c r="P485" s="1454"/>
      <c r="Q485" s="1454"/>
      <c r="R485" s="1454"/>
      <c r="S485" s="1454"/>
      <c r="T485" s="1454"/>
      <c r="U485" s="1454"/>
      <c r="V485" s="1454"/>
      <c r="W485" s="1454"/>
      <c r="X485" s="1454"/>
      <c r="Y485" s="1454"/>
      <c r="Z485" s="1454"/>
    </row>
    <row r="486" spans="1:26">
      <c r="A486" s="1454"/>
      <c r="B486" s="1454"/>
      <c r="C486" s="1454"/>
      <c r="D486" s="1454"/>
      <c r="E486" s="1454"/>
      <c r="F486" s="1454"/>
      <c r="G486" s="1454"/>
      <c r="H486" s="1454"/>
      <c r="I486" s="1454"/>
      <c r="J486" s="1454"/>
      <c r="K486" s="1454"/>
      <c r="L486" s="1454"/>
      <c r="M486" s="1454"/>
      <c r="N486" s="1454"/>
      <c r="O486" s="1454"/>
      <c r="P486" s="1454"/>
      <c r="Q486" s="1454"/>
      <c r="R486" s="1454"/>
      <c r="S486" s="1454"/>
      <c r="T486" s="1454"/>
      <c r="U486" s="1454"/>
      <c r="V486" s="1454"/>
      <c r="W486" s="1454"/>
      <c r="X486" s="1454"/>
      <c r="Y486" s="1454"/>
      <c r="Z486" s="1454"/>
    </row>
    <row r="487" spans="1:26">
      <c r="A487" s="1454"/>
      <c r="B487" s="1454"/>
      <c r="C487" s="1454"/>
      <c r="D487" s="1454"/>
      <c r="E487" s="1454"/>
      <c r="F487" s="1454"/>
      <c r="G487" s="1454"/>
      <c r="H487" s="1454"/>
      <c r="I487" s="1454"/>
      <c r="J487" s="1454"/>
      <c r="K487" s="1454"/>
      <c r="L487" s="1454"/>
      <c r="M487" s="1454"/>
      <c r="N487" s="1454"/>
      <c r="O487" s="1454"/>
      <c r="P487" s="1454"/>
      <c r="Q487" s="1454"/>
      <c r="R487" s="1454"/>
      <c r="S487" s="1454"/>
      <c r="T487" s="1454"/>
      <c r="U487" s="1454"/>
      <c r="V487" s="1454"/>
      <c r="W487" s="1454"/>
      <c r="X487" s="1454"/>
      <c r="Y487" s="1454"/>
      <c r="Z487" s="1454"/>
    </row>
    <row r="488" spans="1:26">
      <c r="A488" s="1454"/>
      <c r="B488" s="1454"/>
      <c r="C488" s="1454"/>
      <c r="D488" s="1454"/>
      <c r="E488" s="1454"/>
      <c r="F488" s="1454"/>
      <c r="G488" s="1454"/>
      <c r="H488" s="1454"/>
      <c r="I488" s="1454"/>
      <c r="J488" s="1454"/>
      <c r="K488" s="1454"/>
      <c r="L488" s="1454"/>
      <c r="M488" s="1454"/>
      <c r="N488" s="1454"/>
      <c r="O488" s="1454"/>
      <c r="P488" s="1454"/>
      <c r="Q488" s="1454"/>
      <c r="R488" s="1454"/>
      <c r="S488" s="1454"/>
      <c r="T488" s="1454"/>
      <c r="U488" s="1454"/>
      <c r="V488" s="1454"/>
      <c r="W488" s="1454"/>
      <c r="X488" s="1454"/>
      <c r="Y488" s="1454"/>
      <c r="Z488" s="1454"/>
    </row>
    <row r="489" spans="1:26">
      <c r="A489" s="1454"/>
      <c r="B489" s="1454"/>
      <c r="C489" s="1454"/>
      <c r="D489" s="1454"/>
      <c r="E489" s="1454"/>
      <c r="F489" s="1454"/>
      <c r="G489" s="1454"/>
      <c r="H489" s="1454"/>
      <c r="I489" s="1454"/>
      <c r="J489" s="1454"/>
      <c r="K489" s="1454"/>
      <c r="L489" s="1454"/>
      <c r="M489" s="1454"/>
      <c r="N489" s="1454"/>
      <c r="O489" s="1454"/>
      <c r="P489" s="1454"/>
      <c r="Q489" s="1454"/>
      <c r="R489" s="1454"/>
      <c r="S489" s="1454"/>
      <c r="T489" s="1454"/>
      <c r="U489" s="1454"/>
      <c r="V489" s="1454"/>
      <c r="W489" s="1454"/>
      <c r="X489" s="1454"/>
      <c r="Y489" s="1454"/>
      <c r="Z489" s="1454"/>
    </row>
    <row r="490" spans="1:26">
      <c r="A490" s="1454"/>
      <c r="B490" s="1454"/>
      <c r="C490" s="1454"/>
      <c r="D490" s="1454"/>
      <c r="E490" s="1454"/>
      <c r="F490" s="1454"/>
      <c r="G490" s="1454"/>
      <c r="H490" s="1454"/>
      <c r="I490" s="1454"/>
      <c r="J490" s="1454"/>
      <c r="K490" s="1454"/>
      <c r="L490" s="1454"/>
      <c r="M490" s="1454"/>
      <c r="N490" s="1454"/>
      <c r="O490" s="1454"/>
      <c r="P490" s="1454"/>
      <c r="Q490" s="1454"/>
      <c r="R490" s="1454"/>
      <c r="S490" s="1454"/>
      <c r="T490" s="1454"/>
      <c r="U490" s="1454"/>
      <c r="V490" s="1454"/>
      <c r="W490" s="1454"/>
      <c r="X490" s="1454"/>
      <c r="Y490" s="1454"/>
      <c r="Z490" s="1454"/>
    </row>
    <row r="491" spans="1:26">
      <c r="A491" s="1454"/>
      <c r="B491" s="1454"/>
      <c r="C491" s="1454"/>
      <c r="D491" s="1454"/>
      <c r="E491" s="1454"/>
      <c r="F491" s="1454"/>
      <c r="G491" s="1454"/>
      <c r="H491" s="1454"/>
      <c r="I491" s="1454"/>
      <c r="J491" s="1454"/>
      <c r="K491" s="1454"/>
      <c r="L491" s="1454"/>
      <c r="M491" s="1454"/>
      <c r="N491" s="1454"/>
      <c r="O491" s="1454"/>
      <c r="P491" s="1454"/>
      <c r="Q491" s="1454"/>
      <c r="R491" s="1454"/>
      <c r="S491" s="1454"/>
      <c r="T491" s="1454"/>
      <c r="U491" s="1454"/>
      <c r="V491" s="1454"/>
      <c r="W491" s="1454"/>
      <c r="X491" s="1454"/>
      <c r="Y491" s="1454"/>
      <c r="Z491" s="1454"/>
    </row>
    <row r="492" spans="1:26">
      <c r="A492" s="1454"/>
      <c r="B492" s="1454"/>
      <c r="C492" s="1454"/>
      <c r="D492" s="1454"/>
      <c r="E492" s="1454"/>
      <c r="F492" s="1454"/>
      <c r="G492" s="1454"/>
      <c r="H492" s="1454"/>
      <c r="I492" s="1454"/>
      <c r="J492" s="1454"/>
      <c r="K492" s="1454"/>
      <c r="L492" s="1454"/>
      <c r="M492" s="1454"/>
      <c r="N492" s="1454"/>
      <c r="O492" s="1454"/>
      <c r="P492" s="1454"/>
      <c r="Q492" s="1454"/>
      <c r="R492" s="1454"/>
      <c r="S492" s="1454"/>
      <c r="T492" s="1454"/>
      <c r="U492" s="1454"/>
      <c r="V492" s="1454"/>
      <c r="W492" s="1454"/>
      <c r="X492" s="1454"/>
      <c r="Y492" s="1454"/>
      <c r="Z492" s="1454"/>
    </row>
    <row r="493" spans="1:26">
      <c r="A493" s="1454"/>
      <c r="B493" s="1454"/>
      <c r="C493" s="1454"/>
      <c r="D493" s="1454"/>
      <c r="E493" s="1454"/>
      <c r="F493" s="1454"/>
      <c r="G493" s="1454"/>
      <c r="H493" s="1454"/>
      <c r="I493" s="1454"/>
      <c r="J493" s="1454"/>
      <c r="K493" s="1454"/>
      <c r="L493" s="1454"/>
      <c r="M493" s="1454"/>
      <c r="N493" s="1454"/>
      <c r="O493" s="1454"/>
      <c r="P493" s="1454"/>
      <c r="Q493" s="1454"/>
      <c r="R493" s="1454"/>
      <c r="S493" s="1454"/>
      <c r="T493" s="1454"/>
      <c r="U493" s="1454"/>
      <c r="V493" s="1454"/>
      <c r="W493" s="1454"/>
      <c r="X493" s="1454"/>
      <c r="Y493" s="1454"/>
      <c r="Z493" s="1454"/>
    </row>
    <row r="494" spans="1:26">
      <c r="A494" s="1454"/>
      <c r="B494" s="1454"/>
      <c r="C494" s="1454"/>
      <c r="D494" s="1454"/>
      <c r="E494" s="1454"/>
      <c r="F494" s="1454"/>
      <c r="G494" s="1454"/>
      <c r="H494" s="1454"/>
      <c r="I494" s="1454"/>
      <c r="J494" s="1454"/>
      <c r="K494" s="1454"/>
      <c r="L494" s="1454"/>
      <c r="M494" s="1454"/>
      <c r="N494" s="1454"/>
      <c r="O494" s="1454"/>
      <c r="P494" s="1454"/>
      <c r="Q494" s="1454"/>
      <c r="R494" s="1454"/>
      <c r="S494" s="1454"/>
      <c r="T494" s="1454"/>
      <c r="U494" s="1454"/>
      <c r="V494" s="1454"/>
      <c r="W494" s="1454"/>
      <c r="X494" s="1454"/>
      <c r="Y494" s="1454"/>
      <c r="Z494" s="1454"/>
    </row>
    <row r="495" spans="1:26">
      <c r="A495" s="1454"/>
      <c r="B495" s="1454"/>
      <c r="C495" s="1454"/>
      <c r="D495" s="1454"/>
      <c r="E495" s="1454"/>
      <c r="F495" s="1454"/>
      <c r="G495" s="1454"/>
      <c r="H495" s="1454"/>
      <c r="I495" s="1454"/>
      <c r="J495" s="1454"/>
      <c r="K495" s="1454"/>
      <c r="L495" s="1454"/>
      <c r="M495" s="1454"/>
      <c r="N495" s="1454"/>
      <c r="O495" s="1454"/>
      <c r="P495" s="1454"/>
      <c r="Q495" s="1454"/>
      <c r="R495" s="1454"/>
      <c r="S495" s="1454"/>
      <c r="T495" s="1454"/>
      <c r="U495" s="1454"/>
      <c r="V495" s="1454"/>
      <c r="W495" s="1454"/>
      <c r="X495" s="1454"/>
      <c r="Y495" s="1454"/>
      <c r="Z495" s="1454"/>
    </row>
    <row r="496" spans="1:26">
      <c r="A496" s="1454"/>
      <c r="B496" s="1454"/>
      <c r="C496" s="1454"/>
      <c r="D496" s="1454"/>
      <c r="E496" s="1454"/>
      <c r="F496" s="1454"/>
      <c r="G496" s="1454"/>
      <c r="H496" s="1454"/>
      <c r="I496" s="1454"/>
      <c r="J496" s="1454"/>
      <c r="K496" s="1454"/>
      <c r="L496" s="1454"/>
      <c r="M496" s="1454"/>
      <c r="N496" s="1454"/>
      <c r="O496" s="1454"/>
      <c r="P496" s="1454"/>
      <c r="Q496" s="1454"/>
      <c r="R496" s="1454"/>
      <c r="S496" s="1454"/>
      <c r="T496" s="1454"/>
      <c r="U496" s="1454"/>
      <c r="V496" s="1454"/>
      <c r="W496" s="1454"/>
      <c r="X496" s="1454"/>
      <c r="Y496" s="1454"/>
      <c r="Z496" s="1454"/>
    </row>
    <row r="497" spans="1:26">
      <c r="A497" s="1454"/>
      <c r="B497" s="1454"/>
      <c r="C497" s="1454"/>
      <c r="D497" s="1454"/>
      <c r="E497" s="1454"/>
      <c r="F497" s="1454"/>
      <c r="G497" s="1454"/>
      <c r="H497" s="1454"/>
      <c r="I497" s="1454"/>
      <c r="J497" s="1454"/>
      <c r="K497" s="1454"/>
      <c r="L497" s="1454"/>
      <c r="M497" s="1454"/>
      <c r="N497" s="1454"/>
      <c r="O497" s="1454"/>
      <c r="P497" s="1454"/>
      <c r="Q497" s="1454"/>
      <c r="R497" s="1454"/>
      <c r="S497" s="1454"/>
      <c r="T497" s="1454"/>
      <c r="U497" s="1454"/>
      <c r="V497" s="1454"/>
      <c r="W497" s="1454"/>
      <c r="X497" s="1454"/>
      <c r="Y497" s="1454"/>
      <c r="Z497" s="1454"/>
    </row>
    <row r="498" spans="1:26">
      <c r="A498" s="1454"/>
      <c r="B498" s="1454"/>
      <c r="C498" s="1454"/>
      <c r="D498" s="1454"/>
      <c r="E498" s="1454"/>
      <c r="F498" s="1454"/>
      <c r="G498" s="1454"/>
      <c r="H498" s="1454"/>
      <c r="I498" s="1454"/>
      <c r="J498" s="1454"/>
      <c r="K498" s="1454"/>
      <c r="L498" s="1454"/>
      <c r="M498" s="1454"/>
      <c r="N498" s="1454"/>
      <c r="O498" s="1454"/>
      <c r="P498" s="1454"/>
      <c r="Q498" s="1454"/>
      <c r="R498" s="1454"/>
      <c r="S498" s="1454"/>
      <c r="T498" s="1454"/>
      <c r="U498" s="1454"/>
      <c r="V498" s="1454"/>
      <c r="W498" s="1454"/>
      <c r="X498" s="1454"/>
      <c r="Y498" s="1454"/>
      <c r="Z498" s="1454"/>
    </row>
    <row r="499" spans="1:26">
      <c r="A499" s="1454"/>
      <c r="B499" s="1454"/>
      <c r="C499" s="1454"/>
      <c r="D499" s="1454"/>
      <c r="E499" s="1454"/>
      <c r="F499" s="1454"/>
      <c r="G499" s="1454"/>
      <c r="H499" s="1454"/>
      <c r="I499" s="1454"/>
      <c r="J499" s="1454"/>
      <c r="K499" s="1454"/>
      <c r="L499" s="1454"/>
      <c r="M499" s="1454"/>
      <c r="N499" s="1454"/>
      <c r="O499" s="1454"/>
      <c r="P499" s="1454"/>
      <c r="Q499" s="1454"/>
      <c r="R499" s="1454"/>
      <c r="S499" s="1454"/>
      <c r="T499" s="1454"/>
      <c r="U499" s="1454"/>
      <c r="V499" s="1454"/>
      <c r="W499" s="1454"/>
      <c r="X499" s="1454"/>
      <c r="Y499" s="1454"/>
      <c r="Z499" s="1454"/>
    </row>
    <row r="500" spans="1:26">
      <c r="A500" s="1454"/>
      <c r="B500" s="1454"/>
      <c r="C500" s="1454"/>
      <c r="D500" s="1454"/>
      <c r="E500" s="1454"/>
      <c r="F500" s="1454"/>
      <c r="G500" s="1454"/>
      <c r="H500" s="1454"/>
      <c r="I500" s="1454"/>
      <c r="J500" s="1454"/>
      <c r="K500" s="1454"/>
      <c r="L500" s="1454"/>
      <c r="M500" s="1454"/>
      <c r="N500" s="1454"/>
      <c r="O500" s="1454"/>
      <c r="P500" s="1454"/>
      <c r="Q500" s="1454"/>
      <c r="R500" s="1454"/>
      <c r="S500" s="1454"/>
      <c r="T500" s="1454"/>
      <c r="U500" s="1454"/>
      <c r="V500" s="1454"/>
      <c r="W500" s="1454"/>
      <c r="X500" s="1454"/>
      <c r="Y500" s="1454"/>
      <c r="Z500" s="1454"/>
    </row>
    <row r="501" spans="1:26">
      <c r="A501" s="1454"/>
      <c r="B501" s="1454"/>
      <c r="C501" s="1454"/>
      <c r="D501" s="1454"/>
      <c r="E501" s="1454"/>
      <c r="F501" s="1454"/>
      <c r="G501" s="1454"/>
      <c r="H501" s="1454"/>
      <c r="I501" s="1454"/>
      <c r="J501" s="1454"/>
      <c r="K501" s="1454"/>
      <c r="L501" s="1454"/>
      <c r="M501" s="1454"/>
      <c r="N501" s="1454"/>
      <c r="O501" s="1454"/>
      <c r="P501" s="1454"/>
      <c r="Q501" s="1454"/>
      <c r="R501" s="1454"/>
      <c r="S501" s="1454"/>
      <c r="T501" s="1454"/>
      <c r="U501" s="1454"/>
      <c r="V501" s="1454"/>
      <c r="W501" s="1454"/>
      <c r="X501" s="1454"/>
      <c r="Y501" s="1454"/>
      <c r="Z501" s="1454"/>
    </row>
    <row r="502" spans="1:26">
      <c r="A502" s="1454"/>
      <c r="B502" s="1454"/>
      <c r="C502" s="1454"/>
      <c r="D502" s="1454"/>
      <c r="E502" s="1454"/>
      <c r="F502" s="1454"/>
      <c r="G502" s="1454"/>
      <c r="H502" s="1454"/>
      <c r="I502" s="1454"/>
      <c r="J502" s="1454"/>
      <c r="K502" s="1454"/>
      <c r="L502" s="1454"/>
      <c r="M502" s="1454"/>
      <c r="N502" s="1454"/>
      <c r="O502" s="1454"/>
      <c r="P502" s="1454"/>
      <c r="Q502" s="1454"/>
      <c r="R502" s="1454"/>
      <c r="S502" s="1454"/>
      <c r="T502" s="1454"/>
      <c r="U502" s="1454"/>
      <c r="V502" s="1454"/>
      <c r="W502" s="1454"/>
      <c r="X502" s="1454"/>
      <c r="Y502" s="1454"/>
      <c r="Z502" s="1454"/>
    </row>
    <row r="503" spans="1:26">
      <c r="A503" s="1454"/>
      <c r="B503" s="1454"/>
      <c r="C503" s="1454"/>
      <c r="D503" s="1454"/>
      <c r="E503" s="1454"/>
      <c r="F503" s="1454"/>
      <c r="G503" s="1454"/>
      <c r="H503" s="1454"/>
      <c r="I503" s="1454"/>
      <c r="J503" s="1454"/>
      <c r="K503" s="1454"/>
      <c r="L503" s="1454"/>
      <c r="M503" s="1454"/>
      <c r="N503" s="1454"/>
      <c r="O503" s="1454"/>
      <c r="P503" s="1454"/>
      <c r="Q503" s="1454"/>
      <c r="R503" s="1454"/>
      <c r="S503" s="1454"/>
      <c r="T503" s="1454"/>
      <c r="U503" s="1454"/>
      <c r="V503" s="1454"/>
      <c r="W503" s="1454"/>
      <c r="X503" s="1454"/>
      <c r="Y503" s="1454"/>
      <c r="Z503" s="1454"/>
    </row>
    <row r="504" spans="1:26">
      <c r="A504" s="1454"/>
      <c r="B504" s="1454"/>
      <c r="C504" s="1454"/>
      <c r="D504" s="1454"/>
      <c r="E504" s="1454"/>
      <c r="F504" s="1454"/>
      <c r="G504" s="1454"/>
      <c r="H504" s="1454"/>
      <c r="I504" s="1454"/>
      <c r="J504" s="1454"/>
      <c r="K504" s="1454"/>
      <c r="L504" s="1454"/>
      <c r="M504" s="1454"/>
      <c r="N504" s="1454"/>
      <c r="O504" s="1454"/>
      <c r="P504" s="1454"/>
      <c r="Q504" s="1454"/>
      <c r="R504" s="1454"/>
      <c r="S504" s="1454"/>
      <c r="T504" s="1454"/>
      <c r="U504" s="1454"/>
      <c r="V504" s="1454"/>
      <c r="W504" s="1454"/>
      <c r="X504" s="1454"/>
      <c r="Y504" s="1454"/>
      <c r="Z504" s="1454"/>
    </row>
    <row r="505" spans="1:26">
      <c r="A505" s="1454"/>
      <c r="B505" s="1454"/>
      <c r="C505" s="1454"/>
      <c r="D505" s="1454"/>
      <c r="E505" s="1454"/>
      <c r="F505" s="1454"/>
      <c r="G505" s="1454"/>
      <c r="H505" s="1454"/>
      <c r="I505" s="1454"/>
      <c r="J505" s="1454"/>
      <c r="K505" s="1454"/>
      <c r="L505" s="1454"/>
      <c r="M505" s="1454"/>
      <c r="N505" s="1454"/>
      <c r="O505" s="1454"/>
      <c r="P505" s="1454"/>
      <c r="Q505" s="1454"/>
      <c r="R505" s="1454"/>
      <c r="S505" s="1454"/>
      <c r="T505" s="1454"/>
      <c r="U505" s="1454"/>
      <c r="V505" s="1454"/>
      <c r="W505" s="1454"/>
      <c r="X505" s="1454"/>
      <c r="Y505" s="1454"/>
      <c r="Z505" s="1454"/>
    </row>
    <row r="506" spans="1:26">
      <c r="A506" s="1454"/>
      <c r="B506" s="1454"/>
      <c r="C506" s="1454"/>
      <c r="D506" s="1454"/>
      <c r="E506" s="1454"/>
      <c r="F506" s="1454"/>
      <c r="G506" s="1454"/>
      <c r="H506" s="1454"/>
      <c r="I506" s="1454"/>
      <c r="J506" s="1454"/>
      <c r="K506" s="1454"/>
      <c r="L506" s="1454"/>
      <c r="M506" s="1454"/>
      <c r="N506" s="1454"/>
      <c r="O506" s="1454"/>
      <c r="P506" s="1454"/>
      <c r="Q506" s="1454"/>
      <c r="R506" s="1454"/>
      <c r="S506" s="1454"/>
      <c r="T506" s="1454"/>
      <c r="U506" s="1454"/>
      <c r="V506" s="1454"/>
      <c r="W506" s="1454"/>
      <c r="X506" s="1454"/>
      <c r="Y506" s="1454"/>
      <c r="Z506" s="1454"/>
    </row>
    <row r="507" spans="1:26">
      <c r="A507" s="1454"/>
      <c r="B507" s="1454"/>
      <c r="C507" s="1454"/>
      <c r="D507" s="1454"/>
      <c r="E507" s="1454"/>
      <c r="F507" s="1454"/>
      <c r="G507" s="1454"/>
      <c r="H507" s="1454"/>
      <c r="I507" s="1454"/>
      <c r="J507" s="1454"/>
      <c r="K507" s="1454"/>
      <c r="L507" s="1454"/>
      <c r="M507" s="1454"/>
      <c r="N507" s="1454"/>
      <c r="O507" s="1454"/>
      <c r="P507" s="1454"/>
      <c r="Q507" s="1454"/>
      <c r="R507" s="1454"/>
      <c r="S507" s="1454"/>
      <c r="T507" s="1454"/>
      <c r="U507" s="1454"/>
      <c r="V507" s="1454"/>
      <c r="W507" s="1454"/>
      <c r="X507" s="1454"/>
      <c r="Y507" s="1454"/>
      <c r="Z507" s="1454"/>
    </row>
    <row r="508" spans="1:26">
      <c r="A508" s="1454"/>
      <c r="B508" s="1454"/>
      <c r="C508" s="1454"/>
      <c r="D508" s="1454"/>
      <c r="E508" s="1454"/>
      <c r="F508" s="1454"/>
      <c r="G508" s="1454"/>
      <c r="H508" s="1454"/>
      <c r="I508" s="1454"/>
      <c r="J508" s="1454"/>
      <c r="K508" s="1454"/>
      <c r="L508" s="1454"/>
      <c r="M508" s="1454"/>
      <c r="N508" s="1454"/>
      <c r="O508" s="1454"/>
      <c r="P508" s="1454"/>
      <c r="Q508" s="1454"/>
      <c r="R508" s="1454"/>
      <c r="S508" s="1454"/>
      <c r="T508" s="1454"/>
      <c r="U508" s="1454"/>
      <c r="V508" s="1454"/>
      <c r="W508" s="1454"/>
      <c r="X508" s="1454"/>
      <c r="Y508" s="1454"/>
      <c r="Z508" s="1454"/>
    </row>
    <row r="509" spans="1:26">
      <c r="A509" s="1454"/>
      <c r="B509" s="1454"/>
      <c r="C509" s="1454"/>
      <c r="D509" s="1454"/>
      <c r="E509" s="1454"/>
      <c r="F509" s="1454"/>
      <c r="G509" s="1454"/>
      <c r="H509" s="1454"/>
      <c r="I509" s="1454"/>
      <c r="J509" s="1454"/>
      <c r="K509" s="1454"/>
      <c r="L509" s="1454"/>
      <c r="M509" s="1454"/>
      <c r="N509" s="1454"/>
      <c r="O509" s="1454"/>
      <c r="P509" s="1454"/>
      <c r="Q509" s="1454"/>
      <c r="R509" s="1454"/>
      <c r="S509" s="1454"/>
      <c r="T509" s="1454"/>
      <c r="U509" s="1454"/>
      <c r="V509" s="1454"/>
      <c r="W509" s="1454"/>
      <c r="X509" s="1454"/>
      <c r="Y509" s="1454"/>
      <c r="Z509" s="1454"/>
    </row>
    <row r="510" spans="1:26">
      <c r="A510" s="1454"/>
      <c r="B510" s="1454"/>
      <c r="C510" s="1454"/>
      <c r="D510" s="1454"/>
      <c r="E510" s="1454"/>
      <c r="F510" s="1454"/>
      <c r="G510" s="1454"/>
      <c r="H510" s="1454"/>
      <c r="I510" s="1454"/>
      <c r="J510" s="1454"/>
      <c r="K510" s="1454"/>
      <c r="L510" s="1454"/>
      <c r="M510" s="1454"/>
      <c r="N510" s="1454"/>
      <c r="O510" s="1454"/>
      <c r="P510" s="1454"/>
      <c r="Q510" s="1454"/>
      <c r="R510" s="1454"/>
      <c r="S510" s="1454"/>
      <c r="T510" s="1454"/>
      <c r="U510" s="1454"/>
      <c r="V510" s="1454"/>
      <c r="W510" s="1454"/>
      <c r="X510" s="1454"/>
      <c r="Y510" s="1454"/>
      <c r="Z510" s="1454"/>
    </row>
    <row r="511" spans="1:26">
      <c r="A511" s="1454"/>
      <c r="B511" s="1454"/>
      <c r="C511" s="1454"/>
      <c r="D511" s="1454"/>
      <c r="E511" s="1454"/>
      <c r="F511" s="1454"/>
      <c r="G511" s="1454"/>
      <c r="H511" s="1454"/>
      <c r="I511" s="1454"/>
      <c r="J511" s="1454"/>
      <c r="K511" s="1454"/>
      <c r="L511" s="1454"/>
      <c r="M511" s="1454"/>
      <c r="N511" s="1454"/>
      <c r="O511" s="1454"/>
      <c r="P511" s="1454"/>
      <c r="Q511" s="1454"/>
      <c r="R511" s="1454"/>
      <c r="S511" s="1454"/>
      <c r="T511" s="1454"/>
      <c r="U511" s="1454"/>
      <c r="V511" s="1454"/>
      <c r="W511" s="1454"/>
      <c r="X511" s="1454"/>
      <c r="Y511" s="1454"/>
      <c r="Z511" s="1454"/>
    </row>
    <row r="512" spans="1:26">
      <c r="A512" s="1454"/>
      <c r="B512" s="1454"/>
      <c r="C512" s="1454"/>
      <c r="D512" s="1454"/>
      <c r="E512" s="1454"/>
      <c r="F512" s="1454"/>
      <c r="G512" s="1454"/>
      <c r="H512" s="1454"/>
      <c r="I512" s="1454"/>
      <c r="J512" s="1454"/>
      <c r="K512" s="1454"/>
      <c r="L512" s="1454"/>
      <c r="M512" s="1454"/>
      <c r="N512" s="1454"/>
      <c r="O512" s="1454"/>
      <c r="P512" s="1454"/>
      <c r="Q512" s="1454"/>
      <c r="R512" s="1454"/>
      <c r="S512" s="1454"/>
      <c r="T512" s="1454"/>
      <c r="U512" s="1454"/>
      <c r="V512" s="1454"/>
      <c r="W512" s="1454"/>
      <c r="X512" s="1454"/>
      <c r="Y512" s="1454"/>
      <c r="Z512" s="1454"/>
    </row>
    <row r="513" spans="1:26">
      <c r="A513" s="1454"/>
      <c r="B513" s="1454"/>
      <c r="C513" s="1454"/>
      <c r="D513" s="1454"/>
      <c r="E513" s="1454"/>
      <c r="F513" s="1454"/>
      <c r="G513" s="1454"/>
      <c r="H513" s="1454"/>
      <c r="I513" s="1454"/>
      <c r="J513" s="1454"/>
      <c r="K513" s="1454"/>
      <c r="L513" s="1454"/>
      <c r="M513" s="1454"/>
      <c r="N513" s="1454"/>
      <c r="O513" s="1454"/>
      <c r="P513" s="1454"/>
      <c r="Q513" s="1454"/>
      <c r="R513" s="1454"/>
      <c r="S513" s="1454"/>
      <c r="T513" s="1454"/>
      <c r="U513" s="1454"/>
      <c r="V513" s="1454"/>
      <c r="W513" s="1454"/>
      <c r="X513" s="1454"/>
      <c r="Y513" s="1454"/>
      <c r="Z513" s="1454"/>
    </row>
    <row r="514" spans="1:26">
      <c r="A514" s="1454"/>
      <c r="B514" s="1454"/>
      <c r="C514" s="1454"/>
      <c r="D514" s="1454"/>
      <c r="E514" s="1454"/>
      <c r="F514" s="1454"/>
      <c r="G514" s="1454"/>
      <c r="H514" s="1454"/>
      <c r="I514" s="1454"/>
      <c r="J514" s="1454"/>
      <c r="K514" s="1454"/>
      <c r="L514" s="1454"/>
      <c r="M514" s="1454"/>
      <c r="N514" s="1454"/>
      <c r="O514" s="1454"/>
      <c r="P514" s="1454"/>
      <c r="Q514" s="1454"/>
      <c r="R514" s="1454"/>
      <c r="S514" s="1454"/>
      <c r="T514" s="1454"/>
      <c r="U514" s="1454"/>
      <c r="V514" s="1454"/>
      <c r="W514" s="1454"/>
      <c r="X514" s="1454"/>
      <c r="Y514" s="1454"/>
      <c r="Z514" s="1454"/>
    </row>
    <row r="515" spans="1:26">
      <c r="A515" s="1454"/>
      <c r="B515" s="1454"/>
      <c r="C515" s="1454"/>
      <c r="D515" s="1454"/>
      <c r="E515" s="1454"/>
      <c r="F515" s="1454"/>
      <c r="G515" s="1454"/>
      <c r="H515" s="1454"/>
      <c r="I515" s="1454"/>
      <c r="J515" s="1454"/>
      <c r="K515" s="1454"/>
      <c r="L515" s="1454"/>
      <c r="M515" s="1454"/>
      <c r="N515" s="1454"/>
      <c r="O515" s="1454"/>
      <c r="P515" s="1454"/>
      <c r="Q515" s="1454"/>
      <c r="R515" s="1454"/>
      <c r="S515" s="1454"/>
      <c r="T515" s="1454"/>
      <c r="U515" s="1454"/>
      <c r="V515" s="1454"/>
      <c r="W515" s="1454"/>
      <c r="X515" s="1454"/>
      <c r="Y515" s="1454"/>
      <c r="Z515" s="1454"/>
    </row>
    <row r="516" spans="1:26">
      <c r="A516" s="1454"/>
      <c r="B516" s="1454"/>
      <c r="C516" s="1454"/>
      <c r="D516" s="1454"/>
      <c r="E516" s="1454"/>
      <c r="F516" s="1454"/>
      <c r="G516" s="1454"/>
      <c r="H516" s="1454"/>
      <c r="I516" s="1454"/>
      <c r="J516" s="1454"/>
      <c r="K516" s="1454"/>
      <c r="L516" s="1454"/>
      <c r="M516" s="1454"/>
      <c r="N516" s="1454"/>
      <c r="O516" s="1454"/>
      <c r="P516" s="1454"/>
      <c r="Q516" s="1454"/>
      <c r="R516" s="1454"/>
      <c r="S516" s="1454"/>
      <c r="T516" s="1454"/>
      <c r="U516" s="1454"/>
      <c r="V516" s="1454"/>
      <c r="W516" s="1454"/>
      <c r="X516" s="1454"/>
      <c r="Y516" s="1454"/>
      <c r="Z516" s="1454"/>
    </row>
    <row r="517" spans="1:26">
      <c r="A517" s="1454"/>
      <c r="B517" s="1454"/>
      <c r="C517" s="1454"/>
      <c r="D517" s="1454"/>
      <c r="E517" s="1454"/>
      <c r="F517" s="1454"/>
      <c r="G517" s="1454"/>
      <c r="H517" s="1454"/>
      <c r="I517" s="1454"/>
      <c r="J517" s="1454"/>
      <c r="K517" s="1454"/>
      <c r="L517" s="1454"/>
      <c r="M517" s="1454"/>
      <c r="N517" s="1454"/>
      <c r="O517" s="1454"/>
      <c r="P517" s="1454"/>
      <c r="Q517" s="1454"/>
      <c r="R517" s="1454"/>
      <c r="S517" s="1454"/>
      <c r="T517" s="1454"/>
      <c r="U517" s="1454"/>
      <c r="V517" s="1454"/>
      <c r="W517" s="1454"/>
      <c r="X517" s="1454"/>
      <c r="Y517" s="1454"/>
      <c r="Z517" s="1454"/>
    </row>
    <row r="518" spans="1:26">
      <c r="A518" s="1454"/>
      <c r="B518" s="1454"/>
      <c r="C518" s="1454"/>
      <c r="D518" s="1454"/>
      <c r="E518" s="1454"/>
      <c r="F518" s="1454"/>
      <c r="G518" s="1454"/>
      <c r="H518" s="1454"/>
      <c r="I518" s="1454"/>
      <c r="J518" s="1454"/>
      <c r="K518" s="1454"/>
      <c r="L518" s="1454"/>
      <c r="M518" s="1454"/>
      <c r="N518" s="1454"/>
      <c r="O518" s="1454"/>
      <c r="P518" s="1454"/>
      <c r="Q518" s="1454"/>
      <c r="R518" s="1454"/>
      <c r="S518" s="1454"/>
      <c r="T518" s="1454"/>
      <c r="U518" s="1454"/>
      <c r="V518" s="1454"/>
      <c r="W518" s="1454"/>
      <c r="X518" s="1454"/>
      <c r="Y518" s="1454"/>
      <c r="Z518" s="1454"/>
    </row>
    <row r="519" spans="1:26">
      <c r="A519" s="1454"/>
      <c r="B519" s="1454"/>
      <c r="C519" s="1454"/>
      <c r="D519" s="1454"/>
      <c r="E519" s="1454"/>
      <c r="F519" s="1454"/>
      <c r="G519" s="1454"/>
      <c r="H519" s="1454"/>
      <c r="I519" s="1454"/>
      <c r="J519" s="1454"/>
      <c r="K519" s="1454"/>
      <c r="L519" s="1454"/>
      <c r="M519" s="1454"/>
      <c r="N519" s="1454"/>
      <c r="O519" s="1454"/>
      <c r="P519" s="1454"/>
      <c r="Q519" s="1454"/>
      <c r="R519" s="1454"/>
      <c r="S519" s="1454"/>
      <c r="T519" s="1454"/>
      <c r="U519" s="1454"/>
      <c r="V519" s="1454"/>
      <c r="W519" s="1454"/>
      <c r="X519" s="1454"/>
      <c r="Y519" s="1454"/>
      <c r="Z519" s="1454"/>
    </row>
    <row r="520" spans="1:26">
      <c r="A520" s="1454"/>
      <c r="B520" s="1454"/>
      <c r="C520" s="1454"/>
      <c r="D520" s="1454"/>
      <c r="E520" s="1454"/>
      <c r="F520" s="1454"/>
      <c r="G520" s="1454"/>
      <c r="H520" s="1454"/>
      <c r="I520" s="1454"/>
      <c r="J520" s="1454"/>
      <c r="K520" s="1454"/>
      <c r="L520" s="1454"/>
      <c r="M520" s="1454"/>
      <c r="N520" s="1454"/>
      <c r="O520" s="1454"/>
      <c r="P520" s="1454"/>
      <c r="Q520" s="1454"/>
      <c r="R520" s="1454"/>
      <c r="S520" s="1454"/>
      <c r="T520" s="1454"/>
      <c r="U520" s="1454"/>
      <c r="V520" s="1454"/>
      <c r="W520" s="1454"/>
      <c r="X520" s="1454"/>
      <c r="Y520" s="1454"/>
      <c r="Z520" s="1454"/>
    </row>
    <row r="521" spans="1:26">
      <c r="A521" s="1454"/>
      <c r="B521" s="1454"/>
      <c r="C521" s="1454"/>
      <c r="D521" s="1454"/>
      <c r="E521" s="1454"/>
      <c r="F521" s="1454"/>
      <c r="G521" s="1454"/>
      <c r="H521" s="1454"/>
      <c r="I521" s="1454"/>
      <c r="J521" s="1454"/>
      <c r="K521" s="1454"/>
      <c r="L521" s="1454"/>
      <c r="M521" s="1454"/>
      <c r="N521" s="1454"/>
      <c r="O521" s="1454"/>
      <c r="P521" s="1454"/>
      <c r="Q521" s="1454"/>
      <c r="R521" s="1454"/>
      <c r="S521" s="1454"/>
      <c r="T521" s="1454"/>
      <c r="U521" s="1454"/>
      <c r="V521" s="1454"/>
      <c r="W521" s="1454"/>
      <c r="X521" s="1454"/>
      <c r="Y521" s="1454"/>
      <c r="Z521" s="1454"/>
    </row>
    <row r="522" spans="1:26">
      <c r="A522" s="1454"/>
      <c r="B522" s="1454"/>
      <c r="C522" s="1454"/>
      <c r="D522" s="1454"/>
      <c r="E522" s="1454"/>
      <c r="F522" s="1454"/>
      <c r="G522" s="1454"/>
      <c r="H522" s="1454"/>
      <c r="I522" s="1454"/>
      <c r="J522" s="1454"/>
      <c r="K522" s="1454"/>
      <c r="L522" s="1454"/>
      <c r="M522" s="1454"/>
      <c r="N522" s="1454"/>
      <c r="O522" s="1454"/>
      <c r="P522" s="1454"/>
      <c r="Q522" s="1454"/>
      <c r="R522" s="1454"/>
      <c r="S522" s="1454"/>
      <c r="T522" s="1454"/>
      <c r="U522" s="1454"/>
      <c r="V522" s="1454"/>
      <c r="W522" s="1454"/>
      <c r="X522" s="1454"/>
      <c r="Y522" s="1454"/>
      <c r="Z522" s="1454"/>
    </row>
    <row r="523" spans="1:26">
      <c r="A523" s="1454"/>
      <c r="B523" s="1454"/>
      <c r="C523" s="1454"/>
      <c r="D523" s="1454"/>
      <c r="E523" s="1454"/>
      <c r="F523" s="1454"/>
      <c r="G523" s="1454"/>
      <c r="H523" s="1454"/>
      <c r="I523" s="1454"/>
      <c r="J523" s="1454"/>
      <c r="K523" s="1454"/>
      <c r="L523" s="1454"/>
      <c r="M523" s="1454"/>
      <c r="N523" s="1454"/>
      <c r="O523" s="1454"/>
      <c r="P523" s="1454"/>
      <c r="Q523" s="1454"/>
      <c r="R523" s="1454"/>
      <c r="S523" s="1454"/>
      <c r="T523" s="1454"/>
      <c r="U523" s="1454"/>
      <c r="V523" s="1454"/>
      <c r="W523" s="1454"/>
      <c r="X523" s="1454"/>
      <c r="Y523" s="1454"/>
      <c r="Z523" s="1454"/>
    </row>
    <row r="524" spans="1:26">
      <c r="A524" s="1454"/>
      <c r="B524" s="1454"/>
      <c r="C524" s="1454"/>
      <c r="D524" s="1454"/>
      <c r="E524" s="1454"/>
      <c r="F524" s="1454"/>
      <c r="G524" s="1454"/>
      <c r="H524" s="1454"/>
      <c r="I524" s="1454"/>
      <c r="J524" s="1454"/>
      <c r="K524" s="1454"/>
      <c r="L524" s="1454"/>
      <c r="M524" s="1454"/>
      <c r="N524" s="1454"/>
      <c r="O524" s="1454"/>
      <c r="P524" s="1454"/>
      <c r="Q524" s="1454"/>
      <c r="R524" s="1454"/>
      <c r="S524" s="1454"/>
      <c r="T524" s="1454"/>
      <c r="U524" s="1454"/>
      <c r="V524" s="1454"/>
      <c r="W524" s="1454"/>
      <c r="X524" s="1454"/>
      <c r="Y524" s="1454"/>
      <c r="Z524" s="1454"/>
    </row>
    <row r="525" spans="1:26">
      <c r="A525" s="1454"/>
      <c r="B525" s="1454"/>
      <c r="C525" s="1454"/>
      <c r="D525" s="1454"/>
      <c r="E525" s="1454"/>
      <c r="F525" s="1454"/>
      <c r="G525" s="1454"/>
      <c r="H525" s="1454"/>
      <c r="I525" s="1454"/>
      <c r="J525" s="1454"/>
      <c r="K525" s="1454"/>
      <c r="L525" s="1454"/>
      <c r="M525" s="1454"/>
      <c r="N525" s="1454"/>
      <c r="O525" s="1454"/>
      <c r="P525" s="1454"/>
      <c r="Q525" s="1454"/>
      <c r="R525" s="1454"/>
      <c r="S525" s="1454"/>
      <c r="T525" s="1454"/>
      <c r="U525" s="1454"/>
      <c r="V525" s="1454"/>
      <c r="W525" s="1454"/>
      <c r="X525" s="1454"/>
      <c r="Y525" s="1454"/>
      <c r="Z525" s="1454"/>
    </row>
    <row r="526" spans="1:26">
      <c r="A526" s="1454"/>
      <c r="B526" s="1454"/>
      <c r="C526" s="1454"/>
      <c r="D526" s="1454"/>
      <c r="E526" s="1454"/>
      <c r="F526" s="1454"/>
      <c r="G526" s="1454"/>
      <c r="H526" s="1454"/>
      <c r="I526" s="1454"/>
      <c r="J526" s="1454"/>
      <c r="K526" s="1454"/>
      <c r="L526" s="1454"/>
      <c r="M526" s="1454"/>
      <c r="N526" s="1454"/>
      <c r="O526" s="1454"/>
      <c r="P526" s="1454"/>
      <c r="Q526" s="1454"/>
      <c r="R526" s="1454"/>
      <c r="S526" s="1454"/>
      <c r="T526" s="1454"/>
      <c r="U526" s="1454"/>
      <c r="V526" s="1454"/>
      <c r="W526" s="1454"/>
      <c r="X526" s="1454"/>
      <c r="Y526" s="1454"/>
      <c r="Z526" s="1454"/>
    </row>
    <row r="527" spans="1:26">
      <c r="A527" s="1454"/>
      <c r="B527" s="1454"/>
      <c r="C527" s="1454"/>
      <c r="D527" s="1454"/>
      <c r="E527" s="1454"/>
      <c r="F527" s="1454"/>
      <c r="G527" s="1454"/>
      <c r="H527" s="1454"/>
      <c r="I527" s="1454"/>
      <c r="J527" s="1454"/>
      <c r="K527" s="1454"/>
      <c r="L527" s="1454"/>
      <c r="M527" s="1454"/>
      <c r="N527" s="1454"/>
      <c r="O527" s="1454"/>
      <c r="P527" s="1454"/>
      <c r="Q527" s="1454"/>
      <c r="R527" s="1454"/>
      <c r="S527" s="1454"/>
      <c r="T527" s="1454"/>
      <c r="U527" s="1454"/>
      <c r="V527" s="1454"/>
      <c r="W527" s="1454"/>
      <c r="X527" s="1454"/>
      <c r="Y527" s="1454"/>
      <c r="Z527" s="1454"/>
    </row>
    <row r="528" spans="1:26">
      <c r="A528" s="1454"/>
      <c r="B528" s="1454"/>
      <c r="C528" s="1454"/>
      <c r="D528" s="1454"/>
      <c r="E528" s="1454"/>
      <c r="F528" s="1454"/>
      <c r="G528" s="1454"/>
      <c r="H528" s="1454"/>
      <c r="I528" s="1454"/>
      <c r="J528" s="1454"/>
      <c r="K528" s="1454"/>
      <c r="L528" s="1454"/>
      <c r="M528" s="1454"/>
      <c r="N528" s="1454"/>
      <c r="O528" s="1454"/>
      <c r="P528" s="1454"/>
      <c r="Q528" s="1454"/>
      <c r="R528" s="1454"/>
      <c r="S528" s="1454"/>
      <c r="T528" s="1454"/>
      <c r="U528" s="1454"/>
      <c r="V528" s="1454"/>
      <c r="W528" s="1454"/>
      <c r="X528" s="1454"/>
      <c r="Y528" s="1454"/>
      <c r="Z528" s="1454"/>
    </row>
    <row r="529" spans="1:26">
      <c r="A529" s="1454"/>
      <c r="B529" s="1454"/>
      <c r="C529" s="1454"/>
      <c r="D529" s="1454"/>
      <c r="E529" s="1454"/>
      <c r="F529" s="1454"/>
      <c r="G529" s="1454"/>
      <c r="H529" s="1454"/>
      <c r="I529" s="1454"/>
      <c r="J529" s="1454"/>
      <c r="K529" s="1454"/>
      <c r="L529" s="1454"/>
      <c r="M529" s="1454"/>
      <c r="N529" s="1454"/>
      <c r="O529" s="1454"/>
      <c r="P529" s="1454"/>
      <c r="Q529" s="1454"/>
      <c r="R529" s="1454"/>
      <c r="S529" s="1454"/>
      <c r="T529" s="1454"/>
      <c r="U529" s="1454"/>
      <c r="V529" s="1454"/>
      <c r="W529" s="1454"/>
      <c r="X529" s="1454"/>
      <c r="Y529" s="1454"/>
      <c r="Z529" s="1454"/>
    </row>
    <row r="530" spans="1:26">
      <c r="A530" s="1454"/>
      <c r="B530" s="1454"/>
      <c r="C530" s="1454"/>
      <c r="D530" s="1454"/>
      <c r="E530" s="1454"/>
      <c r="F530" s="1454"/>
      <c r="G530" s="1454"/>
      <c r="H530" s="1454"/>
      <c r="I530" s="1454"/>
      <c r="J530" s="1454"/>
      <c r="K530" s="1454"/>
      <c r="L530" s="1454"/>
      <c r="M530" s="1454"/>
      <c r="N530" s="1454"/>
      <c r="O530" s="1454"/>
      <c r="P530" s="1454"/>
      <c r="Q530" s="1454"/>
      <c r="R530" s="1454"/>
      <c r="S530" s="1454"/>
      <c r="T530" s="1454"/>
      <c r="U530" s="1454"/>
      <c r="V530" s="1454"/>
      <c r="W530" s="1454"/>
      <c r="X530" s="1454"/>
      <c r="Y530" s="1454"/>
      <c r="Z530" s="1454"/>
    </row>
    <row r="531" spans="1:26">
      <c r="A531" s="1454"/>
      <c r="B531" s="1454"/>
      <c r="C531" s="1454"/>
      <c r="D531" s="1454"/>
      <c r="E531" s="1454"/>
      <c r="F531" s="1454"/>
      <c r="G531" s="1454"/>
      <c r="H531" s="1454"/>
      <c r="I531" s="1454"/>
      <c r="J531" s="1454"/>
      <c r="K531" s="1454"/>
      <c r="L531" s="1454"/>
      <c r="M531" s="1454"/>
      <c r="N531" s="1454"/>
      <c r="O531" s="1454"/>
      <c r="P531" s="1454"/>
      <c r="Q531" s="1454"/>
      <c r="R531" s="1454"/>
      <c r="S531" s="1454"/>
      <c r="T531" s="1454"/>
      <c r="U531" s="1454"/>
      <c r="V531" s="1454"/>
      <c r="W531" s="1454"/>
      <c r="X531" s="1454"/>
      <c r="Y531" s="1454"/>
      <c r="Z531" s="1454"/>
    </row>
    <row r="532" spans="1:26">
      <c r="A532" s="1454"/>
      <c r="B532" s="1454"/>
      <c r="C532" s="1454"/>
      <c r="D532" s="1454"/>
      <c r="E532" s="1454"/>
      <c r="F532" s="1454"/>
      <c r="G532" s="1454"/>
      <c r="H532" s="1454"/>
      <c r="I532" s="1454"/>
      <c r="J532" s="1454"/>
      <c r="K532" s="1454"/>
      <c r="L532" s="1454"/>
      <c r="M532" s="1454"/>
      <c r="N532" s="1454"/>
      <c r="O532" s="1454"/>
      <c r="P532" s="1454"/>
      <c r="Q532" s="1454"/>
      <c r="R532" s="1454"/>
      <c r="S532" s="1454"/>
      <c r="T532" s="1454"/>
      <c r="U532" s="1454"/>
      <c r="V532" s="1454"/>
      <c r="W532" s="1454"/>
      <c r="X532" s="1454"/>
      <c r="Y532" s="1454"/>
      <c r="Z532" s="1454"/>
    </row>
    <row r="533" spans="1:26">
      <c r="A533" s="1454"/>
      <c r="B533" s="1454"/>
      <c r="C533" s="1454"/>
      <c r="D533" s="1454"/>
      <c r="E533" s="1454"/>
      <c r="F533" s="1454"/>
      <c r="G533" s="1454"/>
      <c r="H533" s="1454"/>
      <c r="I533" s="1454"/>
      <c r="J533" s="1454"/>
      <c r="K533" s="1454"/>
      <c r="L533" s="1454"/>
      <c r="M533" s="1454"/>
      <c r="N533" s="1454"/>
      <c r="O533" s="1454"/>
      <c r="P533" s="1454"/>
      <c r="Q533" s="1454"/>
      <c r="R533" s="1454"/>
      <c r="S533" s="1454"/>
      <c r="T533" s="1454"/>
      <c r="U533" s="1454"/>
      <c r="V533" s="1454"/>
      <c r="W533" s="1454"/>
      <c r="X533" s="1454"/>
      <c r="Y533" s="1454"/>
      <c r="Z533" s="1454"/>
    </row>
    <row r="534" spans="1:26">
      <c r="A534" s="1454"/>
      <c r="B534" s="1454"/>
      <c r="C534" s="1454"/>
      <c r="D534" s="1454"/>
      <c r="E534" s="1454"/>
      <c r="F534" s="1454"/>
      <c r="G534" s="1454"/>
      <c r="H534" s="1454"/>
      <c r="I534" s="1454"/>
      <c r="J534" s="1454"/>
      <c r="K534" s="1454"/>
      <c r="L534" s="1454"/>
      <c r="M534" s="1454"/>
      <c r="N534" s="1454"/>
      <c r="O534" s="1454"/>
      <c r="P534" s="1454"/>
      <c r="Q534" s="1454"/>
      <c r="R534" s="1454"/>
      <c r="S534" s="1454"/>
      <c r="T534" s="1454"/>
      <c r="U534" s="1454"/>
      <c r="V534" s="1454"/>
      <c r="W534" s="1454"/>
      <c r="X534" s="1454"/>
      <c r="Y534" s="1454"/>
      <c r="Z534" s="1454"/>
    </row>
    <row r="535" spans="1:26">
      <c r="A535" s="1454"/>
      <c r="B535" s="1454"/>
      <c r="C535" s="1454"/>
      <c r="D535" s="1454"/>
      <c r="E535" s="1454"/>
      <c r="F535" s="1454"/>
      <c r="G535" s="1454"/>
      <c r="H535" s="1454"/>
      <c r="I535" s="1454"/>
      <c r="J535" s="1454"/>
      <c r="K535" s="1454"/>
      <c r="L535" s="1454"/>
      <c r="M535" s="1454"/>
      <c r="N535" s="1454"/>
      <c r="O535" s="1454"/>
      <c r="P535" s="1454"/>
      <c r="Q535" s="1454"/>
      <c r="R535" s="1454"/>
      <c r="S535" s="1454"/>
      <c r="T535" s="1454"/>
      <c r="U535" s="1454"/>
      <c r="V535" s="1454"/>
      <c r="W535" s="1454"/>
      <c r="X535" s="1454"/>
      <c r="Y535" s="1454"/>
      <c r="Z535" s="1454"/>
    </row>
    <row r="536" spans="1:26">
      <c r="A536" s="1454"/>
      <c r="B536" s="1454"/>
      <c r="C536" s="1454"/>
      <c r="D536" s="1454"/>
      <c r="E536" s="1454"/>
      <c r="F536" s="1454"/>
      <c r="G536" s="1454"/>
      <c r="H536" s="1454"/>
      <c r="I536" s="1454"/>
      <c r="J536" s="1454"/>
      <c r="K536" s="1454"/>
      <c r="L536" s="1454"/>
      <c r="M536" s="1454"/>
      <c r="N536" s="1454"/>
      <c r="O536" s="1454"/>
      <c r="P536" s="1454"/>
      <c r="Q536" s="1454"/>
      <c r="R536" s="1454"/>
      <c r="S536" s="1454"/>
      <c r="T536" s="1454"/>
      <c r="U536" s="1454"/>
      <c r="V536" s="1454"/>
      <c r="W536" s="1454"/>
      <c r="X536" s="1454"/>
      <c r="Y536" s="1454"/>
      <c r="Z536" s="1454"/>
    </row>
    <row r="537" spans="1:26">
      <c r="A537" s="1454"/>
      <c r="B537" s="1454"/>
      <c r="C537" s="1454"/>
      <c r="D537" s="1454"/>
      <c r="E537" s="1454"/>
      <c r="F537" s="1454"/>
      <c r="G537" s="1454"/>
      <c r="H537" s="1454"/>
      <c r="I537" s="1454"/>
      <c r="J537" s="1454"/>
      <c r="K537" s="1454"/>
      <c r="L537" s="1454"/>
      <c r="M537" s="1454"/>
      <c r="N537" s="1454"/>
      <c r="O537" s="1454"/>
      <c r="P537" s="1454"/>
      <c r="Q537" s="1454"/>
      <c r="R537" s="1454"/>
      <c r="S537" s="1454"/>
      <c r="T537" s="1454"/>
      <c r="U537" s="1454"/>
      <c r="V537" s="1454"/>
      <c r="W537" s="1454"/>
      <c r="X537" s="1454"/>
      <c r="Y537" s="1454"/>
      <c r="Z537" s="1454"/>
    </row>
    <row r="538" spans="1:26">
      <c r="A538" s="1454"/>
      <c r="B538" s="1454"/>
      <c r="C538" s="1454"/>
      <c r="D538" s="1454"/>
      <c r="E538" s="1454"/>
      <c r="F538" s="1454"/>
      <c r="G538" s="1454"/>
      <c r="H538" s="1454"/>
      <c r="I538" s="1454"/>
      <c r="J538" s="1454"/>
      <c r="K538" s="1454"/>
      <c r="L538" s="1454"/>
      <c r="M538" s="1454"/>
      <c r="N538" s="1454"/>
      <c r="O538" s="1454"/>
      <c r="P538" s="1454"/>
      <c r="Q538" s="1454"/>
      <c r="R538" s="1454"/>
      <c r="S538" s="1454"/>
      <c r="T538" s="1454"/>
      <c r="U538" s="1454"/>
      <c r="V538" s="1454"/>
      <c r="W538" s="1454"/>
      <c r="X538" s="1454"/>
      <c r="Y538" s="1454"/>
      <c r="Z538" s="1454"/>
    </row>
    <row r="539" spans="1:26">
      <c r="A539" s="1454"/>
      <c r="B539" s="1454"/>
      <c r="C539" s="1454"/>
      <c r="D539" s="1454"/>
      <c r="E539" s="1454"/>
      <c r="F539" s="1454"/>
      <c r="G539" s="1454"/>
      <c r="H539" s="1454"/>
      <c r="I539" s="1454"/>
      <c r="J539" s="1454"/>
      <c r="K539" s="1454"/>
      <c r="L539" s="1454"/>
      <c r="M539" s="1454"/>
      <c r="N539" s="1454"/>
      <c r="O539" s="1454"/>
      <c r="P539" s="1454"/>
      <c r="Q539" s="1454"/>
      <c r="R539" s="1454"/>
      <c r="S539" s="1454"/>
      <c r="T539" s="1454"/>
      <c r="U539" s="1454"/>
      <c r="V539" s="1454"/>
      <c r="W539" s="1454"/>
      <c r="X539" s="1454"/>
      <c r="Y539" s="1454"/>
      <c r="Z539" s="1454"/>
    </row>
    <row r="540" spans="1:26">
      <c r="A540" s="1454"/>
      <c r="B540" s="1454"/>
      <c r="C540" s="1454"/>
      <c r="D540" s="1454"/>
      <c r="E540" s="1454"/>
      <c r="F540" s="1454"/>
      <c r="G540" s="1454"/>
      <c r="H540" s="1454"/>
      <c r="I540" s="1454"/>
      <c r="J540" s="1454"/>
      <c r="K540" s="1454"/>
      <c r="L540" s="1454"/>
      <c r="M540" s="1454"/>
      <c r="N540" s="1454"/>
      <c r="O540" s="1454"/>
      <c r="P540" s="1454"/>
      <c r="Q540" s="1454"/>
      <c r="R540" s="1454"/>
      <c r="S540" s="1454"/>
      <c r="T540" s="1454"/>
      <c r="U540" s="1454"/>
      <c r="V540" s="1454"/>
      <c r="W540" s="1454"/>
      <c r="X540" s="1454"/>
      <c r="Y540" s="1454"/>
      <c r="Z540" s="1454"/>
    </row>
    <row r="541" spans="1:26">
      <c r="A541" s="1454"/>
      <c r="B541" s="1454"/>
      <c r="C541" s="1454"/>
      <c r="D541" s="1454"/>
      <c r="E541" s="1454"/>
      <c r="F541" s="1454"/>
      <c r="G541" s="1454"/>
      <c r="H541" s="1454"/>
      <c r="I541" s="1454"/>
      <c r="J541" s="1454"/>
      <c r="K541" s="1454"/>
      <c r="L541" s="1454"/>
      <c r="M541" s="1454"/>
      <c r="N541" s="1454"/>
      <c r="O541" s="1454"/>
      <c r="P541" s="1454"/>
      <c r="Q541" s="1454"/>
      <c r="R541" s="1454"/>
      <c r="S541" s="1454"/>
      <c r="T541" s="1454"/>
      <c r="U541" s="1454"/>
      <c r="V541" s="1454"/>
      <c r="W541" s="1454"/>
      <c r="X541" s="1454"/>
      <c r="Y541" s="1454"/>
      <c r="Z541" s="1454"/>
    </row>
    <row r="542" spans="1:26">
      <c r="A542" s="1454"/>
      <c r="B542" s="1454"/>
      <c r="C542" s="1454"/>
      <c r="D542" s="1454"/>
      <c r="E542" s="1454"/>
      <c r="F542" s="1454"/>
      <c r="G542" s="1454"/>
      <c r="H542" s="1454"/>
      <c r="I542" s="1454"/>
      <c r="J542" s="1454"/>
      <c r="K542" s="1454"/>
      <c r="L542" s="1454"/>
      <c r="M542" s="1454"/>
      <c r="N542" s="1454"/>
      <c r="O542" s="1454"/>
      <c r="P542" s="1454"/>
      <c r="Q542" s="1454"/>
      <c r="R542" s="1454"/>
      <c r="S542" s="1454"/>
      <c r="T542" s="1454"/>
      <c r="U542" s="1454"/>
      <c r="V542" s="1454"/>
      <c r="W542" s="1454"/>
      <c r="X542" s="1454"/>
      <c r="Y542" s="1454"/>
      <c r="Z542" s="1454"/>
    </row>
    <row r="543" spans="1:26">
      <c r="A543" s="1454"/>
      <c r="B543" s="1454"/>
      <c r="C543" s="1454"/>
      <c r="D543" s="1454"/>
      <c r="E543" s="1454"/>
      <c r="F543" s="1454"/>
      <c r="G543" s="1454"/>
      <c r="H543" s="1454"/>
      <c r="I543" s="1454"/>
      <c r="J543" s="1454"/>
      <c r="K543" s="1454"/>
      <c r="L543" s="1454"/>
      <c r="M543" s="1454"/>
      <c r="N543" s="1454"/>
      <c r="O543" s="1454"/>
      <c r="P543" s="1454"/>
      <c r="Q543" s="1454"/>
      <c r="R543" s="1454"/>
      <c r="S543" s="1454"/>
      <c r="T543" s="1454"/>
      <c r="U543" s="1454"/>
      <c r="V543" s="1454"/>
      <c r="W543" s="1454"/>
      <c r="X543" s="1454"/>
      <c r="Y543" s="1454"/>
      <c r="Z543" s="1454"/>
    </row>
    <row r="544" spans="1:26">
      <c r="A544" s="1454"/>
      <c r="B544" s="1454"/>
      <c r="C544" s="1454"/>
      <c r="D544" s="1454"/>
      <c r="E544" s="1454"/>
      <c r="F544" s="1454"/>
      <c r="G544" s="1454"/>
      <c r="H544" s="1454"/>
      <c r="I544" s="1454"/>
      <c r="J544" s="1454"/>
      <c r="K544" s="1454"/>
      <c r="L544" s="1454"/>
      <c r="M544" s="1454"/>
      <c r="N544" s="1454"/>
      <c r="O544" s="1454"/>
      <c r="P544" s="1454"/>
      <c r="Q544" s="1454"/>
      <c r="R544" s="1454"/>
      <c r="S544" s="1454"/>
      <c r="T544" s="1454"/>
      <c r="U544" s="1454"/>
      <c r="V544" s="1454"/>
      <c r="W544" s="1454"/>
      <c r="X544" s="1454"/>
      <c r="Y544" s="1454"/>
      <c r="Z544" s="1454"/>
    </row>
    <row r="545" spans="1:26">
      <c r="A545" s="1454"/>
      <c r="B545" s="1454"/>
      <c r="C545" s="1454"/>
      <c r="D545" s="1454"/>
      <c r="E545" s="1454"/>
      <c r="F545" s="1454"/>
      <c r="G545" s="1454"/>
      <c r="H545" s="1454"/>
      <c r="I545" s="1454"/>
      <c r="J545" s="1454"/>
      <c r="K545" s="1454"/>
      <c r="L545" s="1454"/>
      <c r="M545" s="1454"/>
      <c r="N545" s="1454"/>
      <c r="O545" s="1454"/>
      <c r="P545" s="1454"/>
      <c r="Q545" s="1454"/>
      <c r="R545" s="1454"/>
      <c r="S545" s="1454"/>
      <c r="T545" s="1454"/>
      <c r="U545" s="1454"/>
      <c r="V545" s="1454"/>
      <c r="W545" s="1454"/>
      <c r="X545" s="1454"/>
      <c r="Y545" s="1454"/>
      <c r="Z545" s="1454"/>
    </row>
    <row r="546" spans="1:26">
      <c r="A546" s="1454"/>
      <c r="B546" s="1454"/>
      <c r="C546" s="1454"/>
      <c r="D546" s="1454"/>
      <c r="E546" s="1454"/>
      <c r="F546" s="1454"/>
      <c r="G546" s="1454"/>
      <c r="H546" s="1454"/>
      <c r="I546" s="1454"/>
      <c r="J546" s="1454"/>
      <c r="K546" s="1454"/>
      <c r="L546" s="1454"/>
      <c r="M546" s="1454"/>
      <c r="N546" s="1454"/>
      <c r="O546" s="1454"/>
      <c r="P546" s="1454"/>
      <c r="Q546" s="1454"/>
      <c r="R546" s="1454"/>
      <c r="S546" s="1454"/>
      <c r="T546" s="1454"/>
      <c r="U546" s="1454"/>
      <c r="V546" s="1454"/>
      <c r="W546" s="1454"/>
      <c r="X546" s="1454"/>
      <c r="Y546" s="1454"/>
      <c r="Z546" s="1454"/>
    </row>
    <row r="547" spans="1:26">
      <c r="A547" s="1454"/>
      <c r="B547" s="1454"/>
      <c r="C547" s="1454"/>
      <c r="D547" s="1454"/>
      <c r="E547" s="1454"/>
      <c r="F547" s="1454"/>
      <c r="G547" s="1454"/>
      <c r="H547" s="1454"/>
      <c r="I547" s="1454"/>
      <c r="J547" s="1454"/>
      <c r="K547" s="1454"/>
      <c r="L547" s="1454"/>
      <c r="M547" s="1454"/>
      <c r="N547" s="1454"/>
      <c r="O547" s="1454"/>
      <c r="P547" s="1454"/>
      <c r="Q547" s="1454"/>
      <c r="R547" s="1454"/>
      <c r="S547" s="1454"/>
      <c r="T547" s="1454"/>
      <c r="U547" s="1454"/>
      <c r="V547" s="1454"/>
      <c r="W547" s="1454"/>
      <c r="X547" s="1454"/>
      <c r="Y547" s="1454"/>
      <c r="Z547" s="1454"/>
    </row>
    <row r="548" spans="1:26">
      <c r="A548" s="1454"/>
      <c r="B548" s="1454"/>
      <c r="C548" s="1454"/>
      <c r="D548" s="1454"/>
      <c r="E548" s="1454"/>
      <c r="F548" s="1454"/>
      <c r="G548" s="1454"/>
      <c r="H548" s="1454"/>
      <c r="I548" s="1454"/>
      <c r="J548" s="1454"/>
      <c r="K548" s="1454"/>
      <c r="L548" s="1454"/>
      <c r="M548" s="1454"/>
      <c r="N548" s="1454"/>
      <c r="O548" s="1454"/>
      <c r="P548" s="1454"/>
      <c r="Q548" s="1454"/>
      <c r="R548" s="1454"/>
      <c r="S548" s="1454"/>
      <c r="T548" s="1454"/>
      <c r="U548" s="1454"/>
      <c r="V548" s="1454"/>
      <c r="W548" s="1454"/>
      <c r="X548" s="1454"/>
      <c r="Y548" s="1454"/>
      <c r="Z548" s="1454"/>
    </row>
    <row r="549" spans="1:26">
      <c r="A549" s="1454"/>
      <c r="B549" s="1454"/>
      <c r="C549" s="1454"/>
      <c r="D549" s="1454"/>
      <c r="E549" s="1454"/>
      <c r="F549" s="1454"/>
      <c r="G549" s="1454"/>
      <c r="H549" s="1454"/>
      <c r="I549" s="1454"/>
      <c r="J549" s="1454"/>
      <c r="K549" s="1454"/>
      <c r="L549" s="1454"/>
      <c r="M549" s="1454"/>
      <c r="N549" s="1454"/>
      <c r="O549" s="1454"/>
      <c r="P549" s="1454"/>
      <c r="Q549" s="1454"/>
      <c r="R549" s="1454"/>
      <c r="S549" s="1454"/>
      <c r="T549" s="1454"/>
      <c r="U549" s="1454"/>
      <c r="V549" s="1454"/>
      <c r="W549" s="1454"/>
      <c r="X549" s="1454"/>
      <c r="Y549" s="1454"/>
      <c r="Z549" s="1454"/>
    </row>
    <row r="550" spans="1:26">
      <c r="A550" s="1454"/>
      <c r="B550" s="1454"/>
      <c r="C550" s="1454"/>
      <c r="D550" s="1454"/>
      <c r="E550" s="1454"/>
      <c r="F550" s="1454"/>
      <c r="G550" s="1454"/>
      <c r="H550" s="1454"/>
      <c r="I550" s="1454"/>
      <c r="J550" s="1454"/>
      <c r="K550" s="1454"/>
      <c r="L550" s="1454"/>
      <c r="M550" s="1454"/>
      <c r="N550" s="1454"/>
      <c r="O550" s="1454"/>
      <c r="P550" s="1454"/>
      <c r="Q550" s="1454"/>
      <c r="R550" s="1454"/>
      <c r="S550" s="1454"/>
      <c r="T550" s="1454"/>
      <c r="U550" s="1454"/>
      <c r="V550" s="1454"/>
      <c r="W550" s="1454"/>
      <c r="X550" s="1454"/>
      <c r="Y550" s="1454"/>
      <c r="Z550" s="1454"/>
    </row>
    <row r="551" spans="1:26">
      <c r="A551" s="1454"/>
      <c r="B551" s="1454"/>
      <c r="C551" s="1454"/>
      <c r="D551" s="1454"/>
      <c r="E551" s="1454"/>
      <c r="F551" s="1454"/>
      <c r="G551" s="1454"/>
      <c r="H551" s="1454"/>
      <c r="I551" s="1454"/>
      <c r="J551" s="1454"/>
      <c r="K551" s="1454"/>
      <c r="L551" s="1454"/>
      <c r="M551" s="1454"/>
      <c r="N551" s="1454"/>
      <c r="O551" s="1454"/>
      <c r="P551" s="1454"/>
      <c r="Q551" s="1454"/>
      <c r="R551" s="1454"/>
      <c r="S551" s="1454"/>
      <c r="T551" s="1454"/>
      <c r="U551" s="1454"/>
      <c r="V551" s="1454"/>
      <c r="W551" s="1454"/>
      <c r="X551" s="1454"/>
      <c r="Y551" s="1454"/>
      <c r="Z551" s="1454"/>
    </row>
    <row r="552" spans="1:26">
      <c r="A552" s="1454"/>
      <c r="B552" s="1454"/>
      <c r="C552" s="1454"/>
      <c r="D552" s="1454"/>
      <c r="E552" s="1454"/>
      <c r="F552" s="1454"/>
      <c r="G552" s="1454"/>
      <c r="H552" s="1454"/>
      <c r="I552" s="1454"/>
      <c r="J552" s="1454"/>
      <c r="K552" s="1454"/>
      <c r="L552" s="1454"/>
      <c r="M552" s="1454"/>
      <c r="N552" s="1454"/>
      <c r="O552" s="1454"/>
      <c r="P552" s="1454"/>
      <c r="Q552" s="1454"/>
      <c r="R552" s="1454"/>
      <c r="S552" s="1454"/>
      <c r="T552" s="1454"/>
      <c r="U552" s="1454"/>
      <c r="V552" s="1454"/>
      <c r="W552" s="1454"/>
      <c r="X552" s="1454"/>
      <c r="Y552" s="1454"/>
      <c r="Z552" s="1454"/>
    </row>
    <row r="553" spans="1:26">
      <c r="A553" s="1454"/>
      <c r="B553" s="1454"/>
      <c r="C553" s="1454"/>
      <c r="D553" s="1454"/>
      <c r="E553" s="1454"/>
      <c r="F553" s="1454"/>
      <c r="G553" s="1454"/>
      <c r="H553" s="1454"/>
      <c r="I553" s="1454"/>
      <c r="J553" s="1454"/>
      <c r="K553" s="1454"/>
      <c r="L553" s="1454"/>
      <c r="M553" s="1454"/>
      <c r="N553" s="1454"/>
      <c r="O553" s="1454"/>
      <c r="P553" s="1454"/>
      <c r="Q553" s="1454"/>
      <c r="R553" s="1454"/>
      <c r="S553" s="1454"/>
      <c r="T553" s="1454"/>
      <c r="U553" s="1454"/>
      <c r="V553" s="1454"/>
      <c r="W553" s="1454"/>
      <c r="X553" s="1454"/>
      <c r="Y553" s="1454"/>
      <c r="Z553" s="1454"/>
    </row>
    <row r="554" spans="1:26">
      <c r="A554" s="1454"/>
      <c r="B554" s="1454"/>
      <c r="C554" s="1454"/>
      <c r="D554" s="1454"/>
      <c r="E554" s="1454"/>
      <c r="F554" s="1454"/>
      <c r="G554" s="1454"/>
      <c r="H554" s="1454"/>
      <c r="I554" s="1454"/>
      <c r="J554" s="1454"/>
      <c r="K554" s="1454"/>
      <c r="L554" s="1454"/>
      <c r="M554" s="1454"/>
      <c r="N554" s="1454"/>
      <c r="O554" s="1454"/>
      <c r="P554" s="1454"/>
      <c r="Q554" s="1454"/>
      <c r="R554" s="1454"/>
      <c r="S554" s="1454"/>
      <c r="T554" s="1454"/>
      <c r="U554" s="1454"/>
      <c r="V554" s="1454"/>
      <c r="W554" s="1454"/>
      <c r="X554" s="1454"/>
      <c r="Y554" s="1454"/>
      <c r="Z554" s="1454"/>
    </row>
    <row r="555" spans="1:26">
      <c r="A555" s="1454"/>
      <c r="B555" s="1454"/>
      <c r="C555" s="1454"/>
      <c r="D555" s="1454"/>
      <c r="E555" s="1454"/>
      <c r="F555" s="1454"/>
      <c r="G555" s="1454"/>
      <c r="H555" s="1454"/>
      <c r="I555" s="1454"/>
      <c r="J555" s="1454"/>
      <c r="K555" s="1454"/>
      <c r="L555" s="1454"/>
      <c r="M555" s="1454"/>
      <c r="N555" s="1454"/>
      <c r="O555" s="1454"/>
      <c r="P555" s="1454"/>
      <c r="Q555" s="1454"/>
      <c r="R555" s="1454"/>
      <c r="S555" s="1454"/>
      <c r="T555" s="1454"/>
      <c r="U555" s="1454"/>
      <c r="V555" s="1454"/>
      <c r="W555" s="1454"/>
      <c r="X555" s="1454"/>
      <c r="Y555" s="1454"/>
      <c r="Z555" s="1454"/>
    </row>
    <row r="556" spans="1:26">
      <c r="A556" s="1454"/>
      <c r="B556" s="1454"/>
      <c r="C556" s="1454"/>
      <c r="D556" s="1454"/>
      <c r="E556" s="1454"/>
      <c r="F556" s="1454"/>
      <c r="G556" s="1454"/>
      <c r="H556" s="1454"/>
      <c r="I556" s="1454"/>
      <c r="J556" s="1454"/>
      <c r="K556" s="1454"/>
      <c r="L556" s="1454"/>
      <c r="M556" s="1454"/>
      <c r="N556" s="1454"/>
      <c r="O556" s="1454"/>
      <c r="P556" s="1454"/>
      <c r="Q556" s="1454"/>
      <c r="R556" s="1454"/>
      <c r="S556" s="1454"/>
      <c r="T556" s="1454"/>
      <c r="U556" s="1454"/>
      <c r="V556" s="1454"/>
      <c r="W556" s="1454"/>
      <c r="X556" s="1454"/>
      <c r="Y556" s="1454"/>
      <c r="Z556" s="1454"/>
    </row>
    <row r="557" spans="1:26">
      <c r="A557" s="1454"/>
      <c r="B557" s="1454"/>
      <c r="C557" s="1454"/>
      <c r="D557" s="1454"/>
      <c r="E557" s="1454"/>
      <c r="F557" s="1454"/>
      <c r="G557" s="1454"/>
      <c r="H557" s="1454"/>
      <c r="I557" s="1454"/>
      <c r="J557" s="1454"/>
      <c r="K557" s="1454"/>
      <c r="L557" s="1454"/>
      <c r="M557" s="1454"/>
      <c r="N557" s="1454"/>
      <c r="O557" s="1454"/>
      <c r="P557" s="1454"/>
      <c r="Q557" s="1454"/>
      <c r="R557" s="1454"/>
      <c r="S557" s="1454"/>
      <c r="T557" s="1454"/>
      <c r="U557" s="1454"/>
      <c r="V557" s="1454"/>
      <c r="W557" s="1454"/>
      <c r="X557" s="1454"/>
      <c r="Y557" s="1454"/>
      <c r="Z557" s="1454"/>
    </row>
    <row r="558" spans="1:26">
      <c r="A558" s="1454"/>
      <c r="B558" s="1454"/>
      <c r="C558" s="1454"/>
      <c r="D558" s="1454"/>
      <c r="E558" s="1454"/>
      <c r="F558" s="1454"/>
      <c r="G558" s="1454"/>
      <c r="H558" s="1454"/>
      <c r="I558" s="1454"/>
      <c r="J558" s="1454"/>
      <c r="K558" s="1454"/>
      <c r="L558" s="1454"/>
      <c r="M558" s="1454"/>
      <c r="N558" s="1454"/>
      <c r="O558" s="1454"/>
      <c r="P558" s="1454"/>
      <c r="Q558" s="1454"/>
      <c r="R558" s="1454"/>
      <c r="S558" s="1454"/>
      <c r="T558" s="1454"/>
      <c r="U558" s="1454"/>
      <c r="V558" s="1454"/>
      <c r="W558" s="1454"/>
      <c r="X558" s="1454"/>
      <c r="Y558" s="1454"/>
      <c r="Z558" s="1454"/>
    </row>
    <row r="559" spans="1:26">
      <c r="A559" s="1454"/>
      <c r="B559" s="1454"/>
      <c r="C559" s="1454"/>
      <c r="D559" s="1454"/>
      <c r="E559" s="1454"/>
      <c r="F559" s="1454"/>
      <c r="G559" s="1454"/>
      <c r="H559" s="1454"/>
      <c r="I559" s="1454"/>
      <c r="J559" s="1454"/>
      <c r="K559" s="1454"/>
      <c r="L559" s="1454"/>
      <c r="M559" s="1454"/>
      <c r="N559" s="1454"/>
      <c r="O559" s="1454"/>
      <c r="P559" s="1454"/>
      <c r="Q559" s="1454"/>
      <c r="R559" s="1454"/>
      <c r="S559" s="1454"/>
      <c r="T559" s="1454"/>
      <c r="U559" s="1454"/>
      <c r="V559" s="1454"/>
      <c r="W559" s="1454"/>
      <c r="X559" s="1454"/>
      <c r="Y559" s="1454"/>
      <c r="Z559" s="1454"/>
    </row>
    <row r="560" spans="1:26">
      <c r="A560" s="1454"/>
      <c r="B560" s="1454"/>
      <c r="C560" s="1454"/>
      <c r="D560" s="1454"/>
      <c r="E560" s="1454"/>
      <c r="F560" s="1454"/>
      <c r="G560" s="1454"/>
      <c r="H560" s="1454"/>
      <c r="I560" s="1454"/>
      <c r="J560" s="1454"/>
      <c r="K560" s="1454"/>
      <c r="L560" s="1454"/>
      <c r="M560" s="1454"/>
      <c r="N560" s="1454"/>
      <c r="O560" s="1454"/>
      <c r="P560" s="1454"/>
      <c r="Q560" s="1454"/>
      <c r="R560" s="1454"/>
      <c r="S560" s="1454"/>
      <c r="T560" s="1454"/>
      <c r="U560" s="1454"/>
      <c r="V560" s="1454"/>
      <c r="W560" s="1454"/>
      <c r="X560" s="1454"/>
      <c r="Y560" s="1454"/>
      <c r="Z560" s="1454"/>
    </row>
    <row r="561" spans="1:26">
      <c r="A561" s="1454"/>
      <c r="B561" s="1454"/>
      <c r="C561" s="1454"/>
      <c r="D561" s="1454"/>
      <c r="E561" s="1454"/>
      <c r="F561" s="1454"/>
      <c r="G561" s="1454"/>
      <c r="H561" s="1454"/>
      <c r="I561" s="1454"/>
      <c r="J561" s="1454"/>
      <c r="K561" s="1454"/>
      <c r="L561" s="1454"/>
      <c r="M561" s="1454"/>
      <c r="N561" s="1454"/>
      <c r="O561" s="1454"/>
      <c r="P561" s="1454"/>
      <c r="Q561" s="1454"/>
      <c r="R561" s="1454"/>
      <c r="S561" s="1454"/>
      <c r="T561" s="1454"/>
      <c r="U561" s="1454"/>
      <c r="V561" s="1454"/>
      <c r="W561" s="1454"/>
      <c r="X561" s="1454"/>
      <c r="Y561" s="1454"/>
      <c r="Z561" s="1454"/>
    </row>
    <row r="562" spans="1:26">
      <c r="A562" s="1454"/>
      <c r="B562" s="1454"/>
      <c r="C562" s="1454"/>
      <c r="D562" s="1454"/>
      <c r="E562" s="1454"/>
      <c r="F562" s="1454"/>
      <c r="G562" s="1454"/>
      <c r="H562" s="1454"/>
      <c r="I562" s="1454"/>
      <c r="J562" s="1454"/>
      <c r="K562" s="1454"/>
      <c r="L562" s="1454"/>
      <c r="M562" s="1454"/>
      <c r="N562" s="1454"/>
      <c r="O562" s="1454"/>
      <c r="P562" s="1454"/>
      <c r="Q562" s="1454"/>
      <c r="R562" s="1454"/>
      <c r="S562" s="1454"/>
      <c r="T562" s="1454"/>
      <c r="U562" s="1454"/>
      <c r="V562" s="1454"/>
      <c r="W562" s="1454"/>
      <c r="X562" s="1454"/>
      <c r="Y562" s="1454"/>
      <c r="Z562" s="1454"/>
    </row>
    <row r="563" spans="1:26">
      <c r="A563" s="1454"/>
      <c r="B563" s="1454"/>
      <c r="C563" s="1454"/>
      <c r="D563" s="1454"/>
      <c r="E563" s="1454"/>
      <c r="F563" s="1454"/>
      <c r="G563" s="1454"/>
      <c r="H563" s="1454"/>
      <c r="I563" s="1454"/>
      <c r="J563" s="1454"/>
      <c r="K563" s="1454"/>
      <c r="L563" s="1454"/>
      <c r="M563" s="1454"/>
      <c r="N563" s="1454"/>
      <c r="O563" s="1454"/>
      <c r="P563" s="1454"/>
      <c r="Q563" s="1454"/>
      <c r="R563" s="1454"/>
      <c r="S563" s="1454"/>
      <c r="T563" s="1454"/>
      <c r="U563" s="1454"/>
      <c r="V563" s="1454"/>
      <c r="W563" s="1454"/>
      <c r="X563" s="1454"/>
      <c r="Y563" s="1454"/>
      <c r="Z563" s="1454"/>
    </row>
    <row r="564" spans="1:26">
      <c r="A564" s="1454"/>
      <c r="B564" s="1454"/>
      <c r="C564" s="1454"/>
      <c r="D564" s="1454"/>
      <c r="E564" s="1454"/>
      <c r="F564" s="1454"/>
      <c r="G564" s="1454"/>
      <c r="H564" s="1454"/>
      <c r="I564" s="1454"/>
      <c r="J564" s="1454"/>
      <c r="K564" s="1454"/>
      <c r="L564" s="1454"/>
      <c r="M564" s="1454"/>
      <c r="N564" s="1454"/>
      <c r="O564" s="1454"/>
      <c r="P564" s="1454"/>
      <c r="Q564" s="1454"/>
      <c r="R564" s="1454"/>
      <c r="S564" s="1454"/>
      <c r="T564" s="1454"/>
      <c r="U564" s="1454"/>
      <c r="V564" s="1454"/>
      <c r="W564" s="1454"/>
      <c r="X564" s="1454"/>
      <c r="Y564" s="1454"/>
      <c r="Z564" s="1454"/>
    </row>
    <row r="565" spans="1:26">
      <c r="A565" s="1454"/>
      <c r="B565" s="1454"/>
      <c r="C565" s="1454"/>
      <c r="D565" s="1454"/>
      <c r="E565" s="1454"/>
      <c r="F565" s="1454"/>
      <c r="G565" s="1454"/>
      <c r="H565" s="1454"/>
      <c r="I565" s="1454"/>
      <c r="J565" s="1454"/>
      <c r="K565" s="1454"/>
      <c r="L565" s="1454"/>
      <c r="M565" s="1454"/>
      <c r="N565" s="1454"/>
      <c r="O565" s="1454"/>
      <c r="P565" s="1454"/>
      <c r="Q565" s="1454"/>
      <c r="R565" s="1454"/>
      <c r="S565" s="1454"/>
      <c r="T565" s="1454"/>
      <c r="U565" s="1454"/>
      <c r="V565" s="1454"/>
      <c r="W565" s="1454"/>
      <c r="X565" s="1454"/>
      <c r="Y565" s="1454"/>
      <c r="Z565" s="1454"/>
    </row>
    <row r="566" spans="1:26">
      <c r="A566" s="1454"/>
      <c r="B566" s="1454"/>
      <c r="C566" s="1454"/>
      <c r="D566" s="1454"/>
      <c r="E566" s="1454"/>
      <c r="F566" s="1454"/>
      <c r="G566" s="1454"/>
      <c r="H566" s="1454"/>
      <c r="I566" s="1454"/>
      <c r="J566" s="1454"/>
      <c r="K566" s="1454"/>
      <c r="L566" s="1454"/>
      <c r="M566" s="1454"/>
      <c r="N566" s="1454"/>
      <c r="O566" s="1454"/>
      <c r="P566" s="1454"/>
      <c r="Q566" s="1454"/>
      <c r="R566" s="1454"/>
      <c r="S566" s="1454"/>
      <c r="T566" s="1454"/>
      <c r="U566" s="1454"/>
      <c r="V566" s="1454"/>
      <c r="W566" s="1454"/>
      <c r="X566" s="1454"/>
      <c r="Y566" s="1454"/>
      <c r="Z566" s="1454"/>
    </row>
    <row r="567" spans="1:26">
      <c r="A567" s="1454"/>
      <c r="B567" s="1454"/>
      <c r="C567" s="1454"/>
      <c r="D567" s="1454"/>
      <c r="E567" s="1454"/>
      <c r="F567" s="1454"/>
      <c r="G567" s="1454"/>
      <c r="H567" s="1454"/>
      <c r="I567" s="1454"/>
      <c r="J567" s="1454"/>
      <c r="K567" s="1454"/>
      <c r="L567" s="1454"/>
      <c r="M567" s="1454"/>
      <c r="N567" s="1454"/>
      <c r="O567" s="1454"/>
      <c r="P567" s="1454"/>
      <c r="Q567" s="1454"/>
      <c r="R567" s="1454"/>
      <c r="S567" s="1454"/>
      <c r="T567" s="1454"/>
      <c r="U567" s="1454"/>
      <c r="V567" s="1454"/>
      <c r="W567" s="1454"/>
      <c r="X567" s="1454"/>
      <c r="Y567" s="1454"/>
      <c r="Z567" s="1454"/>
    </row>
    <row r="568" spans="1:26">
      <c r="A568" s="1454"/>
      <c r="B568" s="1454"/>
      <c r="C568" s="1454"/>
      <c r="D568" s="1454"/>
      <c r="E568" s="1454"/>
      <c r="F568" s="1454"/>
      <c r="G568" s="1454"/>
      <c r="H568" s="1454"/>
      <c r="I568" s="1454"/>
      <c r="J568" s="1454"/>
      <c r="K568" s="1454"/>
      <c r="L568" s="1454"/>
      <c r="M568" s="1454"/>
      <c r="N568" s="1454"/>
      <c r="O568" s="1454"/>
      <c r="P568" s="1454"/>
      <c r="Q568" s="1454"/>
      <c r="R568" s="1454"/>
      <c r="S568" s="1454"/>
      <c r="T568" s="1454"/>
      <c r="U568" s="1454"/>
      <c r="V568" s="1454"/>
      <c r="W568" s="1454"/>
      <c r="X568" s="1454"/>
      <c r="Y568" s="1454"/>
      <c r="Z568" s="1454"/>
    </row>
    <row r="569" spans="1:26">
      <c r="A569" s="1454"/>
      <c r="B569" s="1454"/>
      <c r="C569" s="1454"/>
      <c r="D569" s="1454"/>
      <c r="E569" s="1454"/>
      <c r="F569" s="1454"/>
      <c r="G569" s="1454"/>
      <c r="H569" s="1454"/>
      <c r="I569" s="1454"/>
      <c r="J569" s="1454"/>
      <c r="K569" s="1454"/>
      <c r="L569" s="1454"/>
      <c r="M569" s="1454"/>
      <c r="N569" s="1454"/>
      <c r="O569" s="1454"/>
      <c r="P569" s="1454"/>
      <c r="Q569" s="1454"/>
      <c r="R569" s="1454"/>
      <c r="S569" s="1454"/>
      <c r="T569" s="1454"/>
      <c r="U569" s="1454"/>
      <c r="V569" s="1454"/>
      <c r="W569" s="1454"/>
      <c r="X569" s="1454"/>
      <c r="Y569" s="1454"/>
      <c r="Z569" s="1454"/>
    </row>
    <row r="570" spans="1:26">
      <c r="A570" s="1454"/>
      <c r="B570" s="1454"/>
      <c r="C570" s="1454"/>
      <c r="D570" s="1454"/>
      <c r="E570" s="1454"/>
      <c r="F570" s="1454"/>
      <c r="G570" s="1454"/>
      <c r="H570" s="1454"/>
      <c r="I570" s="1454"/>
      <c r="J570" s="1454"/>
      <c r="K570" s="1454"/>
      <c r="L570" s="1454"/>
      <c r="M570" s="1454"/>
      <c r="N570" s="1454"/>
      <c r="O570" s="1454"/>
      <c r="P570" s="1454"/>
      <c r="Q570" s="1454"/>
      <c r="R570" s="1454"/>
      <c r="S570" s="1454"/>
      <c r="T570" s="1454"/>
      <c r="U570" s="1454"/>
      <c r="V570" s="1454"/>
      <c r="W570" s="1454"/>
      <c r="X570" s="1454"/>
      <c r="Y570" s="1454"/>
      <c r="Z570" s="1454"/>
    </row>
    <row r="571" spans="1:26">
      <c r="A571" s="1454"/>
      <c r="B571" s="1454"/>
      <c r="C571" s="1454"/>
      <c r="D571" s="1454"/>
      <c r="E571" s="1454"/>
      <c r="F571" s="1454"/>
      <c r="G571" s="1454"/>
      <c r="H571" s="1454"/>
      <c r="I571" s="1454"/>
      <c r="J571" s="1454"/>
      <c r="K571" s="1454"/>
      <c r="L571" s="1454"/>
      <c r="M571" s="1454"/>
      <c r="N571" s="1454"/>
      <c r="O571" s="1454"/>
      <c r="P571" s="1454"/>
      <c r="Q571" s="1454"/>
      <c r="R571" s="1454"/>
      <c r="S571" s="1454"/>
      <c r="T571" s="1454"/>
      <c r="U571" s="1454"/>
      <c r="V571" s="1454"/>
      <c r="W571" s="1454"/>
      <c r="X571" s="1454"/>
      <c r="Y571" s="1454"/>
      <c r="Z571" s="1454"/>
    </row>
    <row r="572" spans="1:26">
      <c r="A572" s="1454"/>
      <c r="B572" s="1454"/>
      <c r="C572" s="1454"/>
      <c r="D572" s="1454"/>
      <c r="E572" s="1454"/>
      <c r="F572" s="1454"/>
      <c r="G572" s="1454"/>
      <c r="H572" s="1454"/>
      <c r="I572" s="1454"/>
      <c r="J572" s="1454"/>
      <c r="K572" s="1454"/>
      <c r="L572" s="1454"/>
      <c r="M572" s="1454"/>
      <c r="N572" s="1454"/>
      <c r="O572" s="1454"/>
      <c r="P572" s="1454"/>
      <c r="Q572" s="1454"/>
      <c r="R572" s="1454"/>
      <c r="S572" s="1454"/>
      <c r="T572" s="1454"/>
      <c r="U572" s="1454"/>
      <c r="V572" s="1454"/>
      <c r="W572" s="1454"/>
      <c r="X572" s="1454"/>
      <c r="Y572" s="1454"/>
      <c r="Z572" s="1454"/>
    </row>
    <row r="573" spans="1:26">
      <c r="A573" s="1454"/>
      <c r="B573" s="1454"/>
      <c r="C573" s="1454"/>
      <c r="D573" s="1454"/>
      <c r="E573" s="1454"/>
      <c r="F573" s="1454"/>
      <c r="G573" s="1454"/>
      <c r="H573" s="1454"/>
      <c r="I573" s="1454"/>
      <c r="J573" s="1454"/>
      <c r="K573" s="1454"/>
      <c r="L573" s="1454"/>
      <c r="M573" s="1454"/>
      <c r="N573" s="1454"/>
      <c r="O573" s="1454"/>
      <c r="P573" s="1454"/>
      <c r="Q573" s="1454"/>
      <c r="R573" s="1454"/>
      <c r="S573" s="1454"/>
      <c r="T573" s="1454"/>
      <c r="U573" s="1454"/>
      <c r="V573" s="1454"/>
      <c r="W573" s="1454"/>
      <c r="X573" s="1454"/>
      <c r="Y573" s="1454"/>
      <c r="Z573" s="1454"/>
    </row>
    <row r="574" spans="1:26">
      <c r="A574" s="1454"/>
      <c r="B574" s="1454"/>
      <c r="C574" s="1454"/>
      <c r="D574" s="1454"/>
      <c r="E574" s="1454"/>
      <c r="F574" s="1454"/>
      <c r="G574" s="1454"/>
      <c r="H574" s="1454"/>
      <c r="I574" s="1454"/>
      <c r="J574" s="1454"/>
      <c r="K574" s="1454"/>
      <c r="L574" s="1454"/>
      <c r="M574" s="1454"/>
      <c r="N574" s="1454"/>
      <c r="O574" s="1454"/>
      <c r="P574" s="1454"/>
      <c r="Q574" s="1454"/>
      <c r="R574" s="1454"/>
      <c r="S574" s="1454"/>
      <c r="T574" s="1454"/>
      <c r="U574" s="1454"/>
      <c r="V574" s="1454"/>
      <c r="W574" s="1454"/>
      <c r="X574" s="1454"/>
      <c r="Y574" s="1454"/>
      <c r="Z574" s="1454"/>
    </row>
    <row r="575" spans="1:26">
      <c r="A575" s="1454"/>
      <c r="B575" s="1454"/>
      <c r="C575" s="1454"/>
      <c r="D575" s="1454"/>
      <c r="E575" s="1454"/>
      <c r="F575" s="1454"/>
      <c r="G575" s="1454"/>
      <c r="H575" s="1454"/>
      <c r="I575" s="1454"/>
      <c r="J575" s="1454"/>
      <c r="K575" s="1454"/>
      <c r="L575" s="1454"/>
      <c r="M575" s="1454"/>
      <c r="N575" s="1454"/>
      <c r="O575" s="1454"/>
      <c r="P575" s="1454"/>
      <c r="Q575" s="1454"/>
      <c r="R575" s="1454"/>
      <c r="S575" s="1454"/>
      <c r="T575" s="1454"/>
      <c r="U575" s="1454"/>
      <c r="V575" s="1454"/>
      <c r="W575" s="1454"/>
      <c r="X575" s="1454"/>
      <c r="Y575" s="1454"/>
      <c r="Z575" s="1454"/>
    </row>
    <row r="576" spans="1:26">
      <c r="A576" s="1454"/>
      <c r="B576" s="1454"/>
      <c r="C576" s="1454"/>
      <c r="D576" s="1454"/>
      <c r="E576" s="1454"/>
      <c r="F576" s="1454"/>
      <c r="G576" s="1454"/>
      <c r="H576" s="1454"/>
      <c r="I576" s="1454"/>
      <c r="J576" s="1454"/>
      <c r="K576" s="1454"/>
      <c r="L576" s="1454"/>
      <c r="M576" s="1454"/>
      <c r="N576" s="1454"/>
      <c r="O576" s="1454"/>
      <c r="P576" s="1454"/>
      <c r="Q576" s="1454"/>
      <c r="R576" s="1454"/>
      <c r="S576" s="1454"/>
      <c r="T576" s="1454"/>
      <c r="U576" s="1454"/>
      <c r="V576" s="1454"/>
      <c r="W576" s="1454"/>
      <c r="X576" s="1454"/>
      <c r="Y576" s="1454"/>
      <c r="Z576" s="1454"/>
    </row>
    <row r="577" spans="1:26">
      <c r="A577" s="1454"/>
      <c r="B577" s="1454"/>
      <c r="C577" s="1454"/>
      <c r="D577" s="1454"/>
      <c r="E577" s="1454"/>
      <c r="F577" s="1454"/>
      <c r="G577" s="1454"/>
      <c r="H577" s="1454"/>
      <c r="I577" s="1454"/>
      <c r="J577" s="1454"/>
      <c r="K577" s="1454"/>
      <c r="L577" s="1454"/>
      <c r="M577" s="1454"/>
      <c r="N577" s="1454"/>
      <c r="O577" s="1454"/>
      <c r="P577" s="1454"/>
      <c r="Q577" s="1454"/>
      <c r="R577" s="1454"/>
      <c r="S577" s="1454"/>
      <c r="T577" s="1454"/>
      <c r="U577" s="1454"/>
      <c r="V577" s="1454"/>
      <c r="W577" s="1454"/>
      <c r="X577" s="1454"/>
      <c r="Y577" s="1454"/>
      <c r="Z577" s="1454"/>
    </row>
    <row r="578" spans="1:26">
      <c r="A578" s="1454"/>
      <c r="B578" s="1454"/>
      <c r="C578" s="1454"/>
      <c r="D578" s="1454"/>
      <c r="E578" s="1454"/>
      <c r="F578" s="1454"/>
      <c r="G578" s="1454"/>
      <c r="H578" s="1454"/>
      <c r="I578" s="1454"/>
      <c r="J578" s="1454"/>
      <c r="K578" s="1454"/>
      <c r="L578" s="1454"/>
      <c r="M578" s="1454"/>
      <c r="N578" s="1454"/>
      <c r="O578" s="1454"/>
      <c r="P578" s="1454"/>
      <c r="Q578" s="1454"/>
      <c r="R578" s="1454"/>
      <c r="S578" s="1454"/>
      <c r="T578" s="1454"/>
      <c r="U578" s="1454"/>
      <c r="V578" s="1454"/>
      <c r="W578" s="1454"/>
      <c r="X578" s="1454"/>
      <c r="Y578" s="1454"/>
      <c r="Z578" s="1454"/>
    </row>
    <row r="579" spans="1:26">
      <c r="A579" s="1454"/>
      <c r="B579" s="1454"/>
      <c r="C579" s="1454"/>
      <c r="D579" s="1454"/>
      <c r="E579" s="1454"/>
      <c r="F579" s="1454"/>
      <c r="G579" s="1454"/>
      <c r="H579" s="1454"/>
      <c r="I579" s="1454"/>
      <c r="J579" s="1454"/>
      <c r="K579" s="1454"/>
      <c r="L579" s="1454"/>
      <c r="M579" s="1454"/>
      <c r="N579" s="1454"/>
      <c r="O579" s="1454"/>
      <c r="P579" s="1454"/>
      <c r="Q579" s="1454"/>
      <c r="R579" s="1454"/>
      <c r="S579" s="1454"/>
      <c r="T579" s="1454"/>
      <c r="U579" s="1454"/>
      <c r="V579" s="1454"/>
      <c r="W579" s="1454"/>
      <c r="X579" s="1454"/>
      <c r="Y579" s="1454"/>
      <c r="Z579" s="1454"/>
    </row>
    <row r="580" spans="1:26">
      <c r="A580" s="1454"/>
      <c r="B580" s="1454"/>
      <c r="C580" s="1454"/>
      <c r="D580" s="1454"/>
      <c r="E580" s="1454"/>
      <c r="F580" s="1454"/>
      <c r="G580" s="1454"/>
      <c r="H580" s="1454"/>
      <c r="I580" s="1454"/>
      <c r="J580" s="1454"/>
      <c r="K580" s="1454"/>
      <c r="L580" s="1454"/>
      <c r="M580" s="1454"/>
      <c r="N580" s="1454"/>
      <c r="O580" s="1454"/>
      <c r="P580" s="1454"/>
      <c r="Q580" s="1454"/>
      <c r="R580" s="1454"/>
      <c r="S580" s="1454"/>
      <c r="T580" s="1454"/>
      <c r="U580" s="1454"/>
      <c r="V580" s="1454"/>
      <c r="W580" s="1454"/>
      <c r="X580" s="1454"/>
      <c r="Y580" s="1454"/>
      <c r="Z580" s="1454"/>
    </row>
    <row r="581" spans="1:26">
      <c r="A581" s="1454"/>
      <c r="B581" s="1454"/>
      <c r="C581" s="1454"/>
      <c r="D581" s="1454"/>
      <c r="E581" s="1454"/>
      <c r="F581" s="1454"/>
      <c r="G581" s="1454"/>
      <c r="H581" s="1454"/>
      <c r="I581" s="1454"/>
      <c r="J581" s="1454"/>
      <c r="K581" s="1454"/>
      <c r="L581" s="1454"/>
      <c r="M581" s="1454"/>
      <c r="N581" s="1454"/>
      <c r="O581" s="1454"/>
      <c r="P581" s="1454"/>
      <c r="Q581" s="1454"/>
      <c r="R581" s="1454"/>
      <c r="S581" s="1454"/>
      <c r="T581" s="1454"/>
      <c r="U581" s="1454"/>
      <c r="V581" s="1454"/>
      <c r="W581" s="1454"/>
      <c r="X581" s="1454"/>
      <c r="Y581" s="1454"/>
      <c r="Z581" s="1454"/>
    </row>
    <row r="582" spans="1:26">
      <c r="A582" s="1454"/>
      <c r="B582" s="1454"/>
      <c r="C582" s="1454"/>
      <c r="D582" s="1454"/>
      <c r="E582" s="1454"/>
      <c r="F582" s="1454"/>
      <c r="G582" s="1454"/>
      <c r="H582" s="1454"/>
      <c r="I582" s="1454"/>
      <c r="J582" s="1454"/>
      <c r="K582" s="1454"/>
      <c r="L582" s="1454"/>
      <c r="M582" s="1454"/>
      <c r="N582" s="1454"/>
      <c r="O582" s="1454"/>
      <c r="P582" s="1454"/>
      <c r="Q582" s="1454"/>
      <c r="R582" s="1454"/>
      <c r="S582" s="1454"/>
      <c r="T582" s="1454"/>
      <c r="U582" s="1454"/>
      <c r="V582" s="1454"/>
      <c r="W582" s="1454"/>
      <c r="X582" s="1454"/>
      <c r="Y582" s="1454"/>
      <c r="Z582" s="1454"/>
    </row>
    <row r="583" spans="1:26">
      <c r="A583" s="1454"/>
      <c r="B583" s="1454"/>
      <c r="C583" s="1454"/>
      <c r="D583" s="1454"/>
      <c r="E583" s="1454"/>
      <c r="F583" s="1454"/>
      <c r="G583" s="1454"/>
      <c r="H583" s="1454"/>
      <c r="I583" s="1454"/>
      <c r="J583" s="1454"/>
      <c r="K583" s="1454"/>
      <c r="L583" s="1454"/>
      <c r="M583" s="1454"/>
      <c r="N583" s="1454"/>
      <c r="O583" s="1454"/>
      <c r="P583" s="1454"/>
      <c r="Q583" s="1454"/>
      <c r="R583" s="1454"/>
      <c r="S583" s="1454"/>
      <c r="T583" s="1454"/>
      <c r="U583" s="1454"/>
      <c r="V583" s="1454"/>
      <c r="W583" s="1454"/>
      <c r="X583" s="1454"/>
      <c r="Y583" s="1454"/>
      <c r="Z583" s="1454"/>
    </row>
    <row r="584" spans="1:26">
      <c r="A584" s="1454"/>
      <c r="B584" s="1454"/>
      <c r="C584" s="1454"/>
      <c r="D584" s="1454"/>
      <c r="E584" s="1454"/>
      <c r="F584" s="1454"/>
      <c r="G584" s="1454"/>
      <c r="H584" s="1454"/>
      <c r="I584" s="1454"/>
      <c r="J584" s="1454"/>
      <c r="K584" s="1454"/>
      <c r="L584" s="1454"/>
      <c r="M584" s="1454"/>
      <c r="N584" s="1454"/>
      <c r="O584" s="1454"/>
      <c r="P584" s="1454"/>
      <c r="Q584" s="1454"/>
      <c r="R584" s="1454"/>
      <c r="S584" s="1454"/>
      <c r="T584" s="1454"/>
      <c r="U584" s="1454"/>
      <c r="V584" s="1454"/>
      <c r="W584" s="1454"/>
      <c r="X584" s="1454"/>
      <c r="Y584" s="1454"/>
      <c r="Z584" s="1454"/>
    </row>
    <row r="585" spans="1:26">
      <c r="A585" s="1454"/>
      <c r="B585" s="1454"/>
      <c r="C585" s="1454"/>
      <c r="D585" s="1454"/>
      <c r="E585" s="1454"/>
      <c r="F585" s="1454"/>
      <c r="G585" s="1454"/>
      <c r="H585" s="1454"/>
      <c r="I585" s="1454"/>
      <c r="J585" s="1454"/>
      <c r="K585" s="1454"/>
      <c r="L585" s="1454"/>
      <c r="M585" s="1454"/>
      <c r="N585" s="1454"/>
      <c r="O585" s="1454"/>
      <c r="P585" s="1454"/>
      <c r="Q585" s="1454"/>
      <c r="R585" s="1454"/>
      <c r="S585" s="1454"/>
      <c r="T585" s="1454"/>
      <c r="U585" s="1454"/>
      <c r="V585" s="1454"/>
      <c r="W585" s="1454"/>
      <c r="X585" s="1454"/>
      <c r="Y585" s="1454"/>
      <c r="Z585" s="1454"/>
    </row>
    <row r="586" spans="1:26">
      <c r="A586" s="1454"/>
      <c r="B586" s="1454"/>
      <c r="C586" s="1454"/>
      <c r="D586" s="1454"/>
      <c r="E586" s="1454"/>
      <c r="F586" s="1454"/>
      <c r="G586" s="1454"/>
      <c r="H586" s="1454"/>
      <c r="I586" s="1454"/>
      <c r="J586" s="1454"/>
      <c r="K586" s="1454"/>
      <c r="L586" s="1454"/>
      <c r="M586" s="1454"/>
      <c r="N586" s="1454"/>
      <c r="O586" s="1454"/>
      <c r="P586" s="1454"/>
      <c r="Q586" s="1454"/>
      <c r="R586" s="1454"/>
      <c r="S586" s="1454"/>
      <c r="T586" s="1454"/>
      <c r="U586" s="1454"/>
      <c r="V586" s="1454"/>
      <c r="W586" s="1454"/>
      <c r="X586" s="1454"/>
      <c r="Y586" s="1454"/>
      <c r="Z586" s="1454"/>
    </row>
    <row r="587" spans="1:26">
      <c r="A587" s="1454"/>
      <c r="B587" s="1454"/>
      <c r="C587" s="1454"/>
      <c r="D587" s="1454"/>
      <c r="E587" s="1454"/>
      <c r="F587" s="1454"/>
      <c r="G587" s="1454"/>
      <c r="H587" s="1454"/>
      <c r="I587" s="1454"/>
      <c r="J587" s="1454"/>
      <c r="K587" s="1454"/>
      <c r="L587" s="1454"/>
      <c r="M587" s="1454"/>
      <c r="N587" s="1454"/>
      <c r="O587" s="1454"/>
      <c r="P587" s="1454"/>
      <c r="Q587" s="1454"/>
      <c r="R587" s="1454"/>
      <c r="S587" s="1454"/>
      <c r="T587" s="1454"/>
      <c r="U587" s="1454"/>
      <c r="V587" s="1454"/>
      <c r="W587" s="1454"/>
      <c r="X587" s="1454"/>
      <c r="Y587" s="1454"/>
      <c r="Z587" s="1454"/>
    </row>
    <row r="588" spans="1:26">
      <c r="A588" s="1454"/>
      <c r="B588" s="1454"/>
      <c r="C588" s="1454"/>
      <c r="D588" s="1454"/>
      <c r="E588" s="1454"/>
      <c r="F588" s="1454"/>
      <c r="G588" s="1454"/>
      <c r="H588" s="1454"/>
      <c r="I588" s="1454"/>
      <c r="J588" s="1454"/>
      <c r="K588" s="1454"/>
      <c r="L588" s="1454"/>
      <c r="M588" s="1454"/>
      <c r="N588" s="1454"/>
      <c r="O588" s="1454"/>
      <c r="P588" s="1454"/>
      <c r="Q588" s="1454"/>
      <c r="R588" s="1454"/>
      <c r="S588" s="1454"/>
      <c r="T588" s="1454"/>
      <c r="U588" s="1454"/>
      <c r="V588" s="1454"/>
      <c r="W588" s="1454"/>
      <c r="X588" s="1454"/>
      <c r="Y588" s="1454"/>
      <c r="Z588" s="1454"/>
    </row>
    <row r="589" spans="1:26">
      <c r="A589" s="1454"/>
      <c r="B589" s="1454"/>
      <c r="C589" s="1454"/>
      <c r="D589" s="1454"/>
      <c r="E589" s="1454"/>
      <c r="F589" s="1454"/>
      <c r="G589" s="1454"/>
      <c r="H589" s="1454"/>
      <c r="I589" s="1454"/>
      <c r="J589" s="1454"/>
      <c r="K589" s="1454"/>
      <c r="L589" s="1454"/>
      <c r="M589" s="1454"/>
      <c r="N589" s="1454"/>
      <c r="O589" s="1454"/>
      <c r="P589" s="1454"/>
      <c r="Q589" s="1454"/>
      <c r="R589" s="1454"/>
      <c r="S589" s="1454"/>
      <c r="T589" s="1454"/>
      <c r="U589" s="1454"/>
      <c r="V589" s="1454"/>
      <c r="W589" s="1454"/>
      <c r="X589" s="1454"/>
      <c r="Y589" s="1454"/>
      <c r="Z589" s="1454"/>
    </row>
    <row r="590" spans="1:26">
      <c r="A590" s="1454"/>
      <c r="B590" s="1454"/>
      <c r="C590" s="1454"/>
      <c r="D590" s="1454"/>
      <c r="E590" s="1454"/>
      <c r="F590" s="1454"/>
      <c r="G590" s="1454"/>
      <c r="H590" s="1454"/>
      <c r="I590" s="1454"/>
      <c r="J590" s="1454"/>
      <c r="K590" s="1454"/>
      <c r="L590" s="1454"/>
      <c r="M590" s="1454"/>
      <c r="N590" s="1454"/>
      <c r="O590" s="1454"/>
      <c r="P590" s="1454"/>
      <c r="Q590" s="1454"/>
      <c r="R590" s="1454"/>
      <c r="S590" s="1454"/>
      <c r="T590" s="1454"/>
      <c r="U590" s="1454"/>
      <c r="V590" s="1454"/>
      <c r="W590" s="1454"/>
      <c r="X590" s="1454"/>
      <c r="Y590" s="1454"/>
      <c r="Z590" s="1454"/>
    </row>
    <row r="591" spans="1:26">
      <c r="A591" s="1454"/>
      <c r="B591" s="1454"/>
      <c r="C591" s="1454"/>
      <c r="D591" s="1454"/>
      <c r="E591" s="1454"/>
      <c r="F591" s="1454"/>
      <c r="G591" s="1454"/>
      <c r="H591" s="1454"/>
      <c r="I591" s="1454"/>
      <c r="J591" s="1454"/>
      <c r="K591" s="1454"/>
      <c r="L591" s="1454"/>
      <c r="M591" s="1454"/>
      <c r="N591" s="1454"/>
      <c r="O591" s="1454"/>
      <c r="P591" s="1454"/>
      <c r="Q591" s="1454"/>
      <c r="R591" s="1454"/>
      <c r="S591" s="1454"/>
      <c r="T591" s="1454"/>
      <c r="U591" s="1454"/>
      <c r="V591" s="1454"/>
      <c r="W591" s="1454"/>
      <c r="X591" s="1454"/>
      <c r="Y591" s="1454"/>
      <c r="Z591" s="1454"/>
    </row>
    <row r="592" spans="1:26">
      <c r="A592" s="1454"/>
      <c r="B592" s="1454"/>
      <c r="C592" s="1454"/>
      <c r="D592" s="1454"/>
      <c r="E592" s="1454"/>
      <c r="F592" s="1454"/>
      <c r="G592" s="1454"/>
      <c r="H592" s="1454"/>
      <c r="I592" s="1454"/>
      <c r="J592" s="1454"/>
      <c r="K592" s="1454"/>
      <c r="L592" s="1454"/>
      <c r="M592" s="1454"/>
      <c r="N592" s="1454"/>
      <c r="O592" s="1454"/>
      <c r="P592" s="1454"/>
      <c r="Q592" s="1454"/>
      <c r="R592" s="1454"/>
      <c r="S592" s="1454"/>
      <c r="T592" s="1454"/>
      <c r="U592" s="1454"/>
      <c r="V592" s="1454"/>
      <c r="W592" s="1454"/>
      <c r="X592" s="1454"/>
      <c r="Y592" s="1454"/>
      <c r="Z592" s="1454"/>
    </row>
    <row r="593" spans="1:26">
      <c r="A593" s="1454"/>
      <c r="B593" s="1454"/>
      <c r="C593" s="1454"/>
      <c r="D593" s="1454"/>
      <c r="E593" s="1454"/>
      <c r="F593" s="1454"/>
      <c r="G593" s="1454"/>
      <c r="H593" s="1454"/>
      <c r="I593" s="1454"/>
      <c r="J593" s="1454"/>
      <c r="K593" s="1454"/>
      <c r="L593" s="1454"/>
      <c r="M593" s="1454"/>
      <c r="N593" s="1454"/>
      <c r="O593" s="1454"/>
      <c r="P593" s="1454"/>
      <c r="Q593" s="1454"/>
      <c r="R593" s="1454"/>
      <c r="S593" s="1454"/>
      <c r="T593" s="1454"/>
      <c r="U593" s="1454"/>
      <c r="V593" s="1454"/>
      <c r="W593" s="1454"/>
      <c r="X593" s="1454"/>
      <c r="Y593" s="1454"/>
      <c r="Z593" s="1454"/>
    </row>
    <row r="594" spans="1:26">
      <c r="A594" s="1454"/>
      <c r="B594" s="1454"/>
      <c r="C594" s="1454"/>
      <c r="D594" s="1454"/>
      <c r="E594" s="1454"/>
      <c r="F594" s="1454"/>
      <c r="G594" s="1454"/>
      <c r="H594" s="1454"/>
      <c r="I594" s="1454"/>
      <c r="J594" s="1454"/>
      <c r="K594" s="1454"/>
      <c r="L594" s="1454"/>
      <c r="M594" s="1454"/>
      <c r="N594" s="1454"/>
      <c r="O594" s="1454"/>
      <c r="P594" s="1454"/>
      <c r="Q594" s="1454"/>
      <c r="R594" s="1454"/>
      <c r="S594" s="1454"/>
      <c r="T594" s="1454"/>
      <c r="U594" s="1454"/>
      <c r="V594" s="1454"/>
      <c r="W594" s="1454"/>
      <c r="X594" s="1454"/>
      <c r="Y594" s="1454"/>
      <c r="Z594" s="1454"/>
    </row>
    <row r="595" spans="1:26">
      <c r="A595" s="1454"/>
      <c r="B595" s="1454"/>
      <c r="C595" s="1454"/>
      <c r="D595" s="1454"/>
      <c r="E595" s="1454"/>
      <c r="F595" s="1454"/>
      <c r="G595" s="1454"/>
      <c r="H595" s="1454"/>
      <c r="I595" s="1454"/>
      <c r="J595" s="1454"/>
      <c r="K595" s="1454"/>
      <c r="L595" s="1454"/>
      <c r="M595" s="1454"/>
      <c r="N595" s="1454"/>
      <c r="O595" s="1454"/>
      <c r="P595" s="1454"/>
      <c r="Q595" s="1454"/>
      <c r="R595" s="1454"/>
      <c r="S595" s="1454"/>
      <c r="T595" s="1454"/>
      <c r="U595" s="1454"/>
      <c r="V595" s="1454"/>
      <c r="W595" s="1454"/>
      <c r="X595" s="1454"/>
      <c r="Y595" s="1454"/>
      <c r="Z595" s="1454"/>
    </row>
    <row r="596" spans="1:26">
      <c r="A596" s="1454"/>
      <c r="B596" s="1454"/>
      <c r="C596" s="1454"/>
      <c r="D596" s="1454"/>
      <c r="E596" s="1454"/>
      <c r="F596" s="1454"/>
      <c r="G596" s="1454"/>
      <c r="H596" s="1454"/>
      <c r="I596" s="1454"/>
      <c r="J596" s="1454"/>
      <c r="K596" s="1454"/>
      <c r="L596" s="1454"/>
      <c r="M596" s="1454"/>
      <c r="N596" s="1454"/>
      <c r="O596" s="1454"/>
      <c r="P596" s="1454"/>
      <c r="Q596" s="1454"/>
      <c r="R596" s="1454"/>
      <c r="S596" s="1454"/>
      <c r="T596" s="1454"/>
      <c r="U596" s="1454"/>
      <c r="V596" s="1454"/>
      <c r="W596" s="1454"/>
      <c r="X596" s="1454"/>
      <c r="Y596" s="1454"/>
      <c r="Z596" s="1454"/>
    </row>
    <row r="597" spans="1:26">
      <c r="A597" s="1454"/>
      <c r="B597" s="1454"/>
      <c r="C597" s="1454"/>
      <c r="D597" s="1454"/>
      <c r="E597" s="1454"/>
      <c r="F597" s="1454"/>
      <c r="G597" s="1454"/>
      <c r="H597" s="1454"/>
      <c r="I597" s="1454"/>
      <c r="J597" s="1454"/>
      <c r="K597" s="1454"/>
      <c r="L597" s="1454"/>
      <c r="M597" s="1454"/>
      <c r="N597" s="1454"/>
      <c r="O597" s="1454"/>
      <c r="P597" s="1454"/>
      <c r="Q597" s="1454"/>
      <c r="R597" s="1454"/>
      <c r="S597" s="1454"/>
      <c r="T597" s="1454"/>
      <c r="U597" s="1454"/>
      <c r="V597" s="1454"/>
      <c r="W597" s="1454"/>
      <c r="X597" s="1454"/>
      <c r="Y597" s="1454"/>
      <c r="Z597" s="1454"/>
    </row>
    <row r="598" spans="1:26">
      <c r="A598" s="1454"/>
      <c r="B598" s="1454"/>
      <c r="C598" s="1454"/>
      <c r="D598" s="1454"/>
      <c r="E598" s="1454"/>
      <c r="F598" s="1454"/>
      <c r="G598" s="1454"/>
      <c r="H598" s="1454"/>
      <c r="I598" s="1454"/>
      <c r="J598" s="1454"/>
      <c r="K598" s="1454"/>
      <c r="L598" s="1454"/>
      <c r="M598" s="1454"/>
      <c r="N598" s="1454"/>
      <c r="O598" s="1454"/>
      <c r="P598" s="1454"/>
      <c r="Q598" s="1454"/>
      <c r="R598" s="1454"/>
      <c r="S598" s="1454"/>
      <c r="T598" s="1454"/>
      <c r="U598" s="1454"/>
      <c r="V598" s="1454"/>
      <c r="W598" s="1454"/>
      <c r="X598" s="1454"/>
      <c r="Y598" s="1454"/>
      <c r="Z598" s="1454"/>
    </row>
    <row r="599" spans="1:26">
      <c r="A599" s="1454"/>
      <c r="B599" s="1454"/>
      <c r="C599" s="1454"/>
      <c r="D599" s="1454"/>
      <c r="E599" s="1454"/>
      <c r="F599" s="1454"/>
      <c r="G599" s="1454"/>
      <c r="H599" s="1454"/>
      <c r="I599" s="1454"/>
      <c r="J599" s="1454"/>
      <c r="K599" s="1454"/>
      <c r="L599" s="1454"/>
      <c r="M599" s="1454"/>
      <c r="N599" s="1454"/>
      <c r="O599" s="1454"/>
      <c r="P599" s="1454"/>
      <c r="Q599" s="1454"/>
      <c r="R599" s="1454"/>
      <c r="S599" s="1454"/>
      <c r="T599" s="1454"/>
      <c r="U599" s="1454"/>
      <c r="V599" s="1454"/>
      <c r="W599" s="1454"/>
      <c r="X599" s="1454"/>
      <c r="Y599" s="1454"/>
      <c r="Z599" s="1454"/>
    </row>
    <row r="600" spans="1:26">
      <c r="A600" s="1454"/>
      <c r="B600" s="1454"/>
      <c r="C600" s="1454"/>
      <c r="D600" s="1454"/>
      <c r="E600" s="1454"/>
      <c r="F600" s="1454"/>
      <c r="G600" s="1454"/>
      <c r="H600" s="1454"/>
      <c r="I600" s="1454"/>
      <c r="J600" s="1454"/>
      <c r="K600" s="1454"/>
      <c r="L600" s="1454"/>
      <c r="M600" s="1454"/>
      <c r="N600" s="1454"/>
      <c r="O600" s="1454"/>
      <c r="P600" s="1454"/>
      <c r="Q600" s="1454"/>
      <c r="R600" s="1454"/>
      <c r="S600" s="1454"/>
      <c r="T600" s="1454"/>
      <c r="U600" s="1454"/>
      <c r="V600" s="1454"/>
      <c r="W600" s="1454"/>
      <c r="X600" s="1454"/>
      <c r="Y600" s="1454"/>
      <c r="Z600" s="1454"/>
    </row>
    <row r="601" spans="1:26">
      <c r="A601" s="1454"/>
      <c r="B601" s="1454"/>
      <c r="C601" s="1454"/>
      <c r="D601" s="1454"/>
      <c r="E601" s="1454"/>
      <c r="F601" s="1454"/>
      <c r="G601" s="1454"/>
      <c r="H601" s="1454"/>
      <c r="I601" s="1454"/>
      <c r="J601" s="1454"/>
      <c r="K601" s="1454"/>
      <c r="L601" s="1454"/>
      <c r="M601" s="1454"/>
      <c r="N601" s="1454"/>
      <c r="O601" s="1454"/>
      <c r="P601" s="1454"/>
      <c r="Q601" s="1454"/>
      <c r="R601" s="1454"/>
      <c r="S601" s="1454"/>
      <c r="T601" s="1454"/>
      <c r="U601" s="1454"/>
      <c r="V601" s="1454"/>
      <c r="W601" s="1454"/>
      <c r="X601" s="1454"/>
      <c r="Y601" s="1454"/>
      <c r="Z601" s="1454"/>
    </row>
    <row r="602" spans="1:26">
      <c r="A602" s="1454"/>
      <c r="B602" s="1454"/>
      <c r="C602" s="1454"/>
      <c r="D602" s="1454"/>
      <c r="E602" s="1454"/>
      <c r="F602" s="1454"/>
      <c r="G602" s="1454"/>
      <c r="H602" s="1454"/>
      <c r="I602" s="1454"/>
      <c r="J602" s="1454"/>
      <c r="K602" s="1454"/>
      <c r="L602" s="1454"/>
      <c r="M602" s="1454"/>
      <c r="N602" s="1454"/>
      <c r="O602" s="1454"/>
      <c r="P602" s="1454"/>
      <c r="Q602" s="1454"/>
      <c r="R602" s="1454"/>
      <c r="S602" s="1454"/>
      <c r="T602" s="1454"/>
      <c r="U602" s="1454"/>
      <c r="V602" s="1454"/>
      <c r="W602" s="1454"/>
      <c r="X602" s="1454"/>
      <c r="Y602" s="1454"/>
      <c r="Z602" s="1454"/>
    </row>
    <row r="603" spans="1:26">
      <c r="A603" s="1454"/>
      <c r="B603" s="1454"/>
      <c r="C603" s="1454"/>
      <c r="D603" s="1454"/>
      <c r="E603" s="1454"/>
      <c r="F603" s="1454"/>
      <c r="G603" s="1454"/>
      <c r="H603" s="1454"/>
      <c r="I603" s="1454"/>
      <c r="J603" s="1454"/>
      <c r="K603" s="1454"/>
      <c r="L603" s="1454"/>
      <c r="M603" s="1454"/>
      <c r="N603" s="1454"/>
      <c r="O603" s="1454"/>
      <c r="P603" s="1454"/>
      <c r="Q603" s="1454"/>
      <c r="R603" s="1454"/>
      <c r="S603" s="1454"/>
      <c r="T603" s="1454"/>
      <c r="U603" s="1454"/>
      <c r="V603" s="1454"/>
      <c r="W603" s="1454"/>
      <c r="X603" s="1454"/>
      <c r="Y603" s="1454"/>
      <c r="Z603" s="1454"/>
    </row>
    <row r="604" spans="1:26">
      <c r="A604" s="1454"/>
      <c r="B604" s="1454"/>
      <c r="C604" s="1454"/>
      <c r="D604" s="1454"/>
      <c r="E604" s="1454"/>
      <c r="F604" s="1454"/>
      <c r="G604" s="1454"/>
      <c r="H604" s="1454"/>
      <c r="I604" s="1454"/>
      <c r="J604" s="1454"/>
      <c r="K604" s="1454"/>
      <c r="L604" s="1454"/>
      <c r="M604" s="1454"/>
      <c r="N604" s="1454"/>
      <c r="O604" s="1454"/>
      <c r="P604" s="1454"/>
      <c r="Q604" s="1454"/>
      <c r="R604" s="1454"/>
      <c r="S604" s="1454"/>
      <c r="T604" s="1454"/>
      <c r="U604" s="1454"/>
      <c r="V604" s="1454"/>
      <c r="W604" s="1454"/>
      <c r="X604" s="1454"/>
      <c r="Y604" s="1454"/>
      <c r="Z604" s="1454"/>
    </row>
    <row r="605" spans="1:26">
      <c r="A605" s="1454"/>
      <c r="B605" s="1454"/>
      <c r="C605" s="1454"/>
      <c r="D605" s="1454"/>
      <c r="E605" s="1454"/>
      <c r="F605" s="1454"/>
      <c r="G605" s="1454"/>
      <c r="H605" s="1454"/>
      <c r="I605" s="1454"/>
      <c r="J605" s="1454"/>
      <c r="K605" s="1454"/>
      <c r="L605" s="1454"/>
      <c r="M605" s="1454"/>
      <c r="N605" s="1454"/>
      <c r="O605" s="1454"/>
      <c r="P605" s="1454"/>
      <c r="Q605" s="1454"/>
      <c r="R605" s="1454"/>
      <c r="S605" s="1454"/>
      <c r="T605" s="1454"/>
      <c r="U605" s="1454"/>
      <c r="V605" s="1454"/>
      <c r="W605" s="1454"/>
      <c r="X605" s="1454"/>
      <c r="Y605" s="1454"/>
      <c r="Z605" s="1454"/>
    </row>
    <row r="606" spans="1:26">
      <c r="A606" s="1454"/>
      <c r="B606" s="1454"/>
      <c r="C606" s="1454"/>
      <c r="D606" s="1454"/>
      <c r="E606" s="1454"/>
      <c r="F606" s="1454"/>
      <c r="G606" s="1454"/>
      <c r="H606" s="1454"/>
      <c r="I606" s="1454"/>
      <c r="J606" s="1454"/>
      <c r="K606" s="1454"/>
      <c r="L606" s="1454"/>
      <c r="M606" s="1454"/>
      <c r="N606" s="1454"/>
      <c r="O606" s="1454"/>
      <c r="P606" s="1454"/>
      <c r="Q606" s="1454"/>
      <c r="R606" s="1454"/>
      <c r="S606" s="1454"/>
      <c r="T606" s="1454"/>
      <c r="U606" s="1454"/>
      <c r="V606" s="1454"/>
      <c r="W606" s="1454"/>
      <c r="X606" s="1454"/>
      <c r="Y606" s="1454"/>
      <c r="Z606" s="1454"/>
    </row>
    <row r="607" spans="1:26">
      <c r="A607" s="1454"/>
      <c r="B607" s="1454"/>
      <c r="C607" s="1454"/>
      <c r="D607" s="1454"/>
      <c r="E607" s="1454"/>
      <c r="F607" s="1454"/>
      <c r="G607" s="1454"/>
      <c r="H607" s="1454"/>
      <c r="I607" s="1454"/>
      <c r="J607" s="1454"/>
      <c r="K607" s="1454"/>
      <c r="L607" s="1454"/>
      <c r="M607" s="1454"/>
      <c r="N607" s="1454"/>
      <c r="O607" s="1454"/>
      <c r="P607" s="1454"/>
      <c r="Q607" s="1454"/>
      <c r="R607" s="1454"/>
      <c r="S607" s="1454"/>
      <c r="T607" s="1454"/>
      <c r="U607" s="1454"/>
      <c r="V607" s="1454"/>
      <c r="W607" s="1454"/>
      <c r="X607" s="1454"/>
      <c r="Y607" s="1454"/>
      <c r="Z607" s="1454"/>
    </row>
    <row r="608" spans="1:26">
      <c r="A608" s="1454"/>
      <c r="B608" s="1454"/>
      <c r="C608" s="1454"/>
      <c r="D608" s="1454"/>
      <c r="E608" s="1454"/>
      <c r="F608" s="1454"/>
      <c r="G608" s="1454"/>
      <c r="H608" s="1454"/>
      <c r="I608" s="1454"/>
      <c r="J608" s="1454"/>
      <c r="K608" s="1454"/>
      <c r="L608" s="1454"/>
      <c r="M608" s="1454"/>
      <c r="N608" s="1454"/>
      <c r="O608" s="1454"/>
      <c r="P608" s="1454"/>
      <c r="Q608" s="1454"/>
      <c r="R608" s="1454"/>
      <c r="S608" s="1454"/>
      <c r="T608" s="1454"/>
      <c r="U608" s="1454"/>
      <c r="V608" s="1454"/>
      <c r="W608" s="1454"/>
      <c r="X608" s="1454"/>
      <c r="Y608" s="1454"/>
      <c r="Z608" s="1454"/>
    </row>
    <row r="609" spans="1:26">
      <c r="A609" s="1454"/>
      <c r="B609" s="1454"/>
      <c r="C609" s="1454"/>
      <c r="D609" s="1454"/>
      <c r="E609" s="1454"/>
      <c r="F609" s="1454"/>
      <c r="G609" s="1454"/>
      <c r="H609" s="1454"/>
      <c r="I609" s="1454"/>
      <c r="J609" s="1454"/>
      <c r="K609" s="1454"/>
      <c r="L609" s="1454"/>
      <c r="M609" s="1454"/>
      <c r="N609" s="1454"/>
      <c r="O609" s="1454"/>
      <c r="P609" s="1454"/>
      <c r="Q609" s="1454"/>
      <c r="R609" s="1454"/>
      <c r="S609" s="1454"/>
      <c r="T609" s="1454"/>
      <c r="U609" s="1454"/>
      <c r="V609" s="1454"/>
      <c r="W609" s="1454"/>
      <c r="X609" s="1454"/>
      <c r="Y609" s="1454"/>
      <c r="Z609" s="1454"/>
    </row>
    <row r="610" spans="1:26">
      <c r="A610" s="1454"/>
      <c r="B610" s="1454"/>
      <c r="C610" s="1454"/>
      <c r="D610" s="1454"/>
      <c r="E610" s="1454"/>
      <c r="F610" s="1454"/>
      <c r="G610" s="1454"/>
      <c r="H610" s="1454"/>
      <c r="I610" s="1454"/>
      <c r="J610" s="1454"/>
      <c r="K610" s="1454"/>
      <c r="L610" s="1454"/>
      <c r="M610" s="1454"/>
      <c r="N610" s="1454"/>
      <c r="O610" s="1454"/>
      <c r="P610" s="1454"/>
      <c r="Q610" s="1454"/>
      <c r="R610" s="1454"/>
      <c r="S610" s="1454"/>
      <c r="T610" s="1454"/>
      <c r="U610" s="1454"/>
      <c r="V610" s="1454"/>
      <c r="W610" s="1454"/>
      <c r="X610" s="1454"/>
      <c r="Y610" s="1454"/>
      <c r="Z610" s="1454"/>
    </row>
    <row r="611" spans="1:26">
      <c r="A611" s="1454"/>
      <c r="B611" s="1454"/>
      <c r="C611" s="1454"/>
      <c r="D611" s="1454"/>
      <c r="E611" s="1454"/>
      <c r="F611" s="1454"/>
      <c r="G611" s="1454"/>
      <c r="H611" s="1454"/>
      <c r="I611" s="1454"/>
      <c r="J611" s="1454"/>
      <c r="K611" s="1454"/>
      <c r="L611" s="1454"/>
      <c r="M611" s="1454"/>
      <c r="N611" s="1454"/>
      <c r="O611" s="1454"/>
      <c r="P611" s="1454"/>
      <c r="Q611" s="1454"/>
      <c r="R611" s="1454"/>
      <c r="S611" s="1454"/>
      <c r="T611" s="1454"/>
      <c r="U611" s="1454"/>
      <c r="V611" s="1454"/>
      <c r="W611" s="1454"/>
      <c r="X611" s="1454"/>
      <c r="Y611" s="1454"/>
      <c r="Z611" s="1454"/>
    </row>
    <row r="612" spans="1:26">
      <c r="A612" s="1454"/>
      <c r="B612" s="1454"/>
      <c r="C612" s="1454"/>
      <c r="D612" s="1454"/>
      <c r="E612" s="1454"/>
      <c r="F612" s="1454"/>
      <c r="G612" s="1454"/>
      <c r="H612" s="1454"/>
      <c r="I612" s="1454"/>
      <c r="J612" s="1454"/>
      <c r="K612" s="1454"/>
      <c r="L612" s="1454"/>
      <c r="M612" s="1454"/>
      <c r="N612" s="1454"/>
      <c r="O612" s="1454"/>
      <c r="P612" s="1454"/>
      <c r="Q612" s="1454"/>
      <c r="R612" s="1454"/>
      <c r="S612" s="1454"/>
      <c r="T612" s="1454"/>
      <c r="U612" s="1454"/>
      <c r="V612" s="1454"/>
      <c r="W612" s="1454"/>
      <c r="X612" s="1454"/>
      <c r="Y612" s="1454"/>
      <c r="Z612" s="1454"/>
    </row>
    <row r="613" spans="1:26">
      <c r="A613" s="1454"/>
      <c r="B613" s="1454"/>
      <c r="C613" s="1454"/>
      <c r="D613" s="1454"/>
      <c r="E613" s="1454"/>
      <c r="F613" s="1454"/>
      <c r="G613" s="1454"/>
      <c r="H613" s="1454"/>
      <c r="I613" s="1454"/>
      <c r="J613" s="1454"/>
      <c r="K613" s="1454"/>
      <c r="L613" s="1454"/>
      <c r="M613" s="1454"/>
      <c r="N613" s="1454"/>
      <c r="O613" s="1454"/>
      <c r="P613" s="1454"/>
      <c r="Q613" s="1454"/>
      <c r="R613" s="1454"/>
      <c r="S613" s="1454"/>
      <c r="T613" s="1454"/>
      <c r="U613" s="1454"/>
      <c r="V613" s="1454"/>
      <c r="W613" s="1454"/>
      <c r="X613" s="1454"/>
      <c r="Y613" s="1454"/>
      <c r="Z613" s="1454"/>
    </row>
    <row r="614" spans="1:26">
      <c r="A614" s="1454"/>
      <c r="B614" s="1454"/>
      <c r="C614" s="1454"/>
      <c r="D614" s="1454"/>
      <c r="E614" s="1454"/>
      <c r="F614" s="1454"/>
      <c r="G614" s="1454"/>
      <c r="H614" s="1454"/>
      <c r="I614" s="1454"/>
      <c r="J614" s="1454"/>
      <c r="K614" s="1454"/>
      <c r="L614" s="1454"/>
      <c r="M614" s="1454"/>
      <c r="N614" s="1454"/>
      <c r="O614" s="1454"/>
      <c r="P614" s="1454"/>
      <c r="Q614" s="1454"/>
      <c r="R614" s="1454"/>
      <c r="S614" s="1454"/>
      <c r="T614" s="1454"/>
      <c r="U614" s="1454"/>
      <c r="V614" s="1454"/>
      <c r="W614" s="1454"/>
      <c r="X614" s="1454"/>
      <c r="Y614" s="1454"/>
      <c r="Z614" s="1454"/>
    </row>
    <row r="615" spans="1:26">
      <c r="A615" s="1454"/>
      <c r="B615" s="1454"/>
      <c r="C615" s="1454"/>
      <c r="D615" s="1454"/>
      <c r="E615" s="1454"/>
      <c r="F615" s="1454"/>
      <c r="G615" s="1454"/>
      <c r="H615" s="1454"/>
      <c r="I615" s="1454"/>
      <c r="J615" s="1454"/>
      <c r="K615" s="1454"/>
      <c r="L615" s="1454"/>
      <c r="M615" s="1454"/>
      <c r="N615" s="1454"/>
      <c r="O615" s="1454"/>
      <c r="P615" s="1454"/>
      <c r="Q615" s="1454"/>
      <c r="R615" s="1454"/>
      <c r="S615" s="1454"/>
      <c r="T615" s="1454"/>
      <c r="U615" s="1454"/>
      <c r="V615" s="1454"/>
      <c r="W615" s="1454"/>
      <c r="X615" s="1454"/>
      <c r="Y615" s="1454"/>
      <c r="Z615" s="1454"/>
    </row>
    <row r="616" spans="1:26">
      <c r="A616" s="1454"/>
      <c r="B616" s="1454"/>
      <c r="C616" s="1454"/>
      <c r="D616" s="1454"/>
      <c r="E616" s="1454"/>
      <c r="F616" s="1454"/>
      <c r="G616" s="1454"/>
      <c r="H616" s="1454"/>
      <c r="I616" s="1454"/>
      <c r="J616" s="1454"/>
      <c r="K616" s="1454"/>
      <c r="L616" s="1454"/>
      <c r="M616" s="1454"/>
      <c r="N616" s="1454"/>
      <c r="O616" s="1454"/>
      <c r="P616" s="1454"/>
      <c r="Q616" s="1454"/>
      <c r="R616" s="1454"/>
      <c r="S616" s="1454"/>
      <c r="T616" s="1454"/>
      <c r="U616" s="1454"/>
      <c r="V616" s="1454"/>
      <c r="W616" s="1454"/>
      <c r="X616" s="1454"/>
      <c r="Y616" s="1454"/>
      <c r="Z616" s="1454"/>
    </row>
    <row r="617" spans="1:26">
      <c r="A617" s="1454"/>
      <c r="B617" s="1454"/>
      <c r="C617" s="1454"/>
      <c r="D617" s="1454"/>
      <c r="E617" s="1454"/>
      <c r="F617" s="1454"/>
      <c r="G617" s="1454"/>
      <c r="H617" s="1454"/>
      <c r="I617" s="1454"/>
      <c r="J617" s="1454"/>
      <c r="K617" s="1454"/>
      <c r="L617" s="1454"/>
      <c r="M617" s="1454"/>
      <c r="N617" s="1454"/>
      <c r="O617" s="1454"/>
      <c r="P617" s="1454"/>
      <c r="Q617" s="1454"/>
      <c r="R617" s="1454"/>
      <c r="S617" s="1454"/>
      <c r="T617" s="1454"/>
      <c r="U617" s="1454"/>
      <c r="V617" s="1454"/>
      <c r="W617" s="1454"/>
      <c r="X617" s="1454"/>
      <c r="Y617" s="1454"/>
      <c r="Z617" s="1454"/>
    </row>
    <row r="618" spans="1:26">
      <c r="A618" s="1454"/>
      <c r="B618" s="1454"/>
      <c r="C618" s="1454"/>
      <c r="D618" s="1454"/>
      <c r="E618" s="1454"/>
      <c r="F618" s="1454"/>
      <c r="G618" s="1454"/>
      <c r="H618" s="1454"/>
      <c r="I618" s="1454"/>
      <c r="J618" s="1454"/>
      <c r="K618" s="1454"/>
      <c r="L618" s="1454"/>
      <c r="M618" s="1454"/>
      <c r="N618" s="1454"/>
      <c r="O618" s="1454"/>
      <c r="P618" s="1454"/>
      <c r="Q618" s="1454"/>
      <c r="R618" s="1454"/>
      <c r="S618" s="1454"/>
      <c r="T618" s="1454"/>
      <c r="U618" s="1454"/>
      <c r="V618" s="1454"/>
      <c r="W618" s="1454"/>
      <c r="X618" s="1454"/>
      <c r="Y618" s="1454"/>
      <c r="Z618" s="1454"/>
    </row>
    <row r="619" spans="1:26">
      <c r="A619" s="1454"/>
      <c r="B619" s="1454"/>
      <c r="C619" s="1454"/>
      <c r="D619" s="1454"/>
      <c r="E619" s="1454"/>
      <c r="F619" s="1454"/>
      <c r="G619" s="1454"/>
      <c r="H619" s="1454"/>
      <c r="I619" s="1454"/>
      <c r="J619" s="1454"/>
      <c r="K619" s="1454"/>
      <c r="L619" s="1454"/>
      <c r="M619" s="1454"/>
      <c r="N619" s="1454"/>
      <c r="O619" s="1454"/>
      <c r="P619" s="1454"/>
      <c r="Q619" s="1454"/>
      <c r="R619" s="1454"/>
      <c r="S619" s="1454"/>
      <c r="T619" s="1454"/>
      <c r="U619" s="1454"/>
      <c r="V619" s="1454"/>
      <c r="W619" s="1454"/>
      <c r="X619" s="1454"/>
      <c r="Y619" s="1454"/>
      <c r="Z619" s="1454"/>
    </row>
    <row r="620" spans="1:26">
      <c r="A620" s="1454"/>
      <c r="B620" s="1454"/>
      <c r="C620" s="1454"/>
      <c r="D620" s="1454"/>
      <c r="E620" s="1454"/>
      <c r="F620" s="1454"/>
      <c r="G620" s="1454"/>
      <c r="H620" s="1454"/>
      <c r="I620" s="1454"/>
      <c r="J620" s="1454"/>
      <c r="K620" s="1454"/>
      <c r="L620" s="1454"/>
      <c r="M620" s="1454"/>
      <c r="N620" s="1454"/>
      <c r="O620" s="1454"/>
      <c r="P620" s="1454"/>
      <c r="Q620" s="1454"/>
      <c r="R620" s="1454"/>
      <c r="S620" s="1454"/>
      <c r="T620" s="1454"/>
      <c r="U620" s="1454"/>
      <c r="V620" s="1454"/>
      <c r="W620" s="1454"/>
      <c r="X620" s="1454"/>
      <c r="Y620" s="1454"/>
      <c r="Z620" s="1454"/>
    </row>
    <row r="621" spans="1:26">
      <c r="A621" s="1454"/>
      <c r="B621" s="1454"/>
      <c r="C621" s="1454"/>
      <c r="D621" s="1454"/>
      <c r="E621" s="1454"/>
      <c r="F621" s="1454"/>
      <c r="G621" s="1454"/>
      <c r="H621" s="1454"/>
      <c r="I621" s="1454"/>
      <c r="J621" s="1454"/>
      <c r="K621" s="1454"/>
      <c r="L621" s="1454"/>
      <c r="M621" s="1454"/>
      <c r="N621" s="1454"/>
      <c r="O621" s="1454"/>
      <c r="P621" s="1454"/>
      <c r="Q621" s="1454"/>
      <c r="R621" s="1454"/>
      <c r="S621" s="1454"/>
      <c r="T621" s="1454"/>
      <c r="U621" s="1454"/>
      <c r="V621" s="1454"/>
      <c r="W621" s="1454"/>
      <c r="X621" s="1454"/>
      <c r="Y621" s="1454"/>
      <c r="Z621" s="1454"/>
    </row>
    <row r="622" spans="1:26">
      <c r="A622" s="1454"/>
      <c r="B622" s="1454"/>
      <c r="C622" s="1454"/>
      <c r="D622" s="1454"/>
      <c r="E622" s="1454"/>
      <c r="F622" s="1454"/>
      <c r="G622" s="1454"/>
      <c r="H622" s="1454"/>
      <c r="I622" s="1454"/>
      <c r="J622" s="1454"/>
      <c r="K622" s="1454"/>
      <c r="L622" s="1454"/>
      <c r="M622" s="1454"/>
      <c r="N622" s="1454"/>
      <c r="O622" s="1454"/>
      <c r="P622" s="1454"/>
      <c r="Q622" s="1454"/>
      <c r="R622" s="1454"/>
      <c r="S622" s="1454"/>
      <c r="T622" s="1454"/>
      <c r="U622" s="1454"/>
      <c r="V622" s="1454"/>
      <c r="W622" s="1454"/>
      <c r="X622" s="1454"/>
      <c r="Y622" s="1454"/>
      <c r="Z622" s="1454"/>
    </row>
    <row r="623" spans="1:26">
      <c r="A623" s="1454"/>
      <c r="B623" s="1454"/>
      <c r="C623" s="1454"/>
      <c r="D623" s="1454"/>
      <c r="E623" s="1454"/>
      <c r="F623" s="1454"/>
      <c r="G623" s="1454"/>
      <c r="H623" s="1454"/>
      <c r="I623" s="1454"/>
      <c r="J623" s="1454"/>
      <c r="K623" s="1454"/>
      <c r="L623" s="1454"/>
      <c r="M623" s="1454"/>
      <c r="N623" s="1454"/>
      <c r="O623" s="1454"/>
      <c r="P623" s="1454"/>
      <c r="Q623" s="1454"/>
      <c r="R623" s="1454"/>
      <c r="S623" s="1454"/>
      <c r="T623" s="1454"/>
      <c r="U623" s="1454"/>
      <c r="V623" s="1454"/>
      <c r="W623" s="1454"/>
      <c r="X623" s="1454"/>
      <c r="Y623" s="1454"/>
      <c r="Z623" s="1454"/>
    </row>
    <row r="624" spans="1:26">
      <c r="A624" s="1454"/>
      <c r="B624" s="1454"/>
      <c r="C624" s="1454"/>
      <c r="D624" s="1454"/>
      <c r="E624" s="1454"/>
      <c r="F624" s="1454"/>
      <c r="G624" s="1454"/>
      <c r="H624" s="1454"/>
      <c r="I624" s="1454"/>
      <c r="J624" s="1454"/>
      <c r="K624" s="1454"/>
      <c r="L624" s="1454"/>
      <c r="M624" s="1454"/>
      <c r="N624" s="1454"/>
      <c r="O624" s="1454"/>
      <c r="P624" s="1454"/>
      <c r="Q624" s="1454"/>
      <c r="R624" s="1454"/>
      <c r="S624" s="1454"/>
      <c r="T624" s="1454"/>
      <c r="U624" s="1454"/>
      <c r="V624" s="1454"/>
      <c r="W624" s="1454"/>
      <c r="X624" s="1454"/>
      <c r="Y624" s="1454"/>
      <c r="Z624" s="1454"/>
    </row>
    <row r="625" spans="1:26">
      <c r="A625" s="1454"/>
      <c r="B625" s="1454"/>
      <c r="C625" s="1454"/>
      <c r="D625" s="1454"/>
      <c r="E625" s="1454"/>
      <c r="F625" s="1454"/>
      <c r="G625" s="1454"/>
      <c r="H625" s="1454"/>
      <c r="I625" s="1454"/>
      <c r="J625" s="1454"/>
      <c r="K625" s="1454"/>
      <c r="L625" s="1454"/>
      <c r="M625" s="1454"/>
      <c r="N625" s="1454"/>
      <c r="O625" s="1454"/>
      <c r="P625" s="1454"/>
      <c r="Q625" s="1454"/>
      <c r="R625" s="1454"/>
      <c r="S625" s="1454"/>
      <c r="T625" s="1454"/>
      <c r="U625" s="1454"/>
      <c r="V625" s="1454"/>
      <c r="W625" s="1454"/>
      <c r="X625" s="1454"/>
      <c r="Y625" s="1454"/>
      <c r="Z625" s="1454"/>
    </row>
    <row r="626" spans="1:26">
      <c r="A626" s="1454"/>
      <c r="B626" s="1454"/>
      <c r="C626" s="1454"/>
      <c r="D626" s="1454"/>
      <c r="E626" s="1454"/>
      <c r="F626" s="1454"/>
      <c r="G626" s="1454"/>
      <c r="H626" s="1454"/>
      <c r="I626" s="1454"/>
      <c r="J626" s="1454"/>
      <c r="K626" s="1454"/>
      <c r="L626" s="1454"/>
      <c r="M626" s="1454"/>
      <c r="N626" s="1454"/>
      <c r="O626" s="1454"/>
      <c r="P626" s="1454"/>
      <c r="Q626" s="1454"/>
      <c r="R626" s="1454"/>
      <c r="S626" s="1454"/>
      <c r="T626" s="1454"/>
      <c r="U626" s="1454"/>
      <c r="V626" s="1454"/>
      <c r="W626" s="1454"/>
      <c r="X626" s="1454"/>
      <c r="Y626" s="1454"/>
      <c r="Z626" s="1454"/>
    </row>
    <row r="627" spans="1:26">
      <c r="A627" s="1454"/>
      <c r="B627" s="1454"/>
      <c r="C627" s="1454"/>
      <c r="D627" s="1454"/>
      <c r="E627" s="1454"/>
      <c r="F627" s="1454"/>
      <c r="G627" s="1454"/>
      <c r="H627" s="1454"/>
      <c r="I627" s="1454"/>
      <c r="J627" s="1454"/>
      <c r="K627" s="1454"/>
      <c r="L627" s="1454"/>
      <c r="M627" s="1454"/>
      <c r="N627" s="1454"/>
      <c r="O627" s="1454"/>
      <c r="P627" s="1454"/>
      <c r="Q627" s="1454"/>
      <c r="R627" s="1454"/>
      <c r="S627" s="1454"/>
      <c r="T627" s="1454"/>
      <c r="U627" s="1454"/>
      <c r="V627" s="1454"/>
      <c r="W627" s="1454"/>
      <c r="X627" s="1454"/>
      <c r="Y627" s="1454"/>
      <c r="Z627" s="1454"/>
    </row>
    <row r="628" spans="1:26">
      <c r="A628" s="1454"/>
      <c r="B628" s="1454"/>
      <c r="C628" s="1454"/>
      <c r="D628" s="1454"/>
      <c r="E628" s="1454"/>
      <c r="F628" s="1454"/>
      <c r="G628" s="1454"/>
      <c r="H628" s="1454"/>
      <c r="I628" s="1454"/>
      <c r="J628" s="1454"/>
      <c r="K628" s="1454"/>
      <c r="L628" s="1454"/>
      <c r="M628" s="1454"/>
      <c r="N628" s="1454"/>
      <c r="O628" s="1454"/>
      <c r="P628" s="1454"/>
      <c r="Q628" s="1454"/>
      <c r="R628" s="1454"/>
      <c r="S628" s="1454"/>
      <c r="T628" s="1454"/>
      <c r="U628" s="1454"/>
      <c r="V628" s="1454"/>
      <c r="W628" s="1454"/>
      <c r="X628" s="1454"/>
      <c r="Y628" s="1454"/>
      <c r="Z628" s="1454"/>
    </row>
    <row r="629" spans="1:26">
      <c r="A629" s="1454"/>
      <c r="B629" s="1454"/>
      <c r="C629" s="1454"/>
      <c r="D629" s="1454"/>
      <c r="E629" s="1454"/>
      <c r="F629" s="1454"/>
      <c r="G629" s="1454"/>
      <c r="H629" s="1454"/>
      <c r="I629" s="1454"/>
      <c r="J629" s="1454"/>
      <c r="K629" s="1454"/>
      <c r="L629" s="1454"/>
      <c r="M629" s="1454"/>
      <c r="N629" s="1454"/>
      <c r="O629" s="1454"/>
      <c r="P629" s="1454"/>
      <c r="Q629" s="1454"/>
      <c r="R629" s="1454"/>
      <c r="S629" s="1454"/>
      <c r="T629" s="1454"/>
      <c r="U629" s="1454"/>
      <c r="V629" s="1454"/>
      <c r="W629" s="1454"/>
      <c r="X629" s="1454"/>
      <c r="Y629" s="1454"/>
      <c r="Z629" s="1454"/>
    </row>
    <row r="630" spans="1:26">
      <c r="A630" s="1454"/>
      <c r="B630" s="1454"/>
      <c r="C630" s="1454"/>
      <c r="D630" s="1454"/>
      <c r="E630" s="1454"/>
      <c r="F630" s="1454"/>
      <c r="G630" s="1454"/>
      <c r="H630" s="1454"/>
      <c r="I630" s="1454"/>
      <c r="J630" s="1454"/>
      <c r="K630" s="1454"/>
      <c r="L630" s="1454"/>
      <c r="M630" s="1454"/>
      <c r="N630" s="1454"/>
      <c r="O630" s="1454"/>
      <c r="P630" s="1454"/>
      <c r="Q630" s="1454"/>
      <c r="R630" s="1454"/>
      <c r="S630" s="1454"/>
      <c r="T630" s="1454"/>
      <c r="U630" s="1454"/>
      <c r="V630" s="1454"/>
      <c r="W630" s="1454"/>
      <c r="X630" s="1454"/>
      <c r="Y630" s="1454"/>
      <c r="Z630" s="1454"/>
    </row>
    <row r="631" spans="1:26">
      <c r="A631" s="1454"/>
      <c r="B631" s="1454"/>
      <c r="C631" s="1454"/>
      <c r="D631" s="1454"/>
      <c r="E631" s="1454"/>
      <c r="F631" s="1454"/>
      <c r="G631" s="1454"/>
      <c r="H631" s="1454"/>
      <c r="I631" s="1454"/>
      <c r="J631" s="1454"/>
      <c r="K631" s="1454"/>
      <c r="L631" s="1454"/>
      <c r="M631" s="1454"/>
      <c r="N631" s="1454"/>
      <c r="O631" s="1454"/>
      <c r="P631" s="1454"/>
      <c r="Q631" s="1454"/>
      <c r="R631" s="1454"/>
      <c r="S631" s="1454"/>
      <c r="T631" s="1454"/>
      <c r="U631" s="1454"/>
      <c r="V631" s="1454"/>
      <c r="W631" s="1454"/>
      <c r="X631" s="1454"/>
      <c r="Y631" s="1454"/>
      <c r="Z631" s="1454"/>
    </row>
    <row r="632" spans="1:26">
      <c r="A632" s="1454"/>
      <c r="B632" s="1454"/>
      <c r="C632" s="1454"/>
      <c r="D632" s="1454"/>
      <c r="E632" s="1454"/>
      <c r="F632" s="1454"/>
      <c r="G632" s="1454"/>
      <c r="H632" s="1454"/>
      <c r="I632" s="1454"/>
      <c r="J632" s="1454"/>
      <c r="K632" s="1454"/>
      <c r="L632" s="1454"/>
      <c r="M632" s="1454"/>
      <c r="N632" s="1454"/>
      <c r="O632" s="1454"/>
      <c r="P632" s="1454"/>
      <c r="Q632" s="1454"/>
      <c r="R632" s="1454"/>
      <c r="S632" s="1454"/>
      <c r="T632" s="1454"/>
      <c r="U632" s="1454"/>
      <c r="V632" s="1454"/>
      <c r="W632" s="1454"/>
      <c r="X632" s="1454"/>
      <c r="Y632" s="1454"/>
      <c r="Z632" s="1454"/>
    </row>
    <row r="633" spans="1:26">
      <c r="A633" s="1454"/>
      <c r="B633" s="1454"/>
      <c r="C633" s="1454"/>
      <c r="D633" s="1454"/>
      <c r="E633" s="1454"/>
      <c r="F633" s="1454"/>
      <c r="G633" s="1454"/>
      <c r="H633" s="1454"/>
      <c r="I633" s="1454"/>
      <c r="J633" s="1454"/>
      <c r="K633" s="1454"/>
      <c r="L633" s="1454"/>
      <c r="M633" s="1454"/>
      <c r="N633" s="1454"/>
      <c r="O633" s="1454"/>
      <c r="P633" s="1454"/>
      <c r="Q633" s="1454"/>
      <c r="R633" s="1454"/>
      <c r="S633" s="1454"/>
      <c r="T633" s="1454"/>
      <c r="U633" s="1454"/>
      <c r="V633" s="1454"/>
      <c r="W633" s="1454"/>
      <c r="X633" s="1454"/>
      <c r="Y633" s="1454"/>
      <c r="Z633" s="1454"/>
    </row>
    <row r="634" spans="1:26">
      <c r="A634" s="1454"/>
      <c r="B634" s="1454"/>
      <c r="C634" s="1454"/>
      <c r="D634" s="1454"/>
      <c r="E634" s="1454"/>
      <c r="F634" s="1454"/>
      <c r="G634" s="1454"/>
      <c r="H634" s="1454"/>
      <c r="I634" s="1454"/>
      <c r="J634" s="1454"/>
      <c r="K634" s="1454"/>
      <c r="L634" s="1454"/>
      <c r="M634" s="1454"/>
      <c r="N634" s="1454"/>
      <c r="O634" s="1454"/>
      <c r="P634" s="1454"/>
      <c r="Q634" s="1454"/>
      <c r="R634" s="1454"/>
      <c r="S634" s="1454"/>
      <c r="T634" s="1454"/>
      <c r="U634" s="1454"/>
      <c r="V634" s="1454"/>
      <c r="W634" s="1454"/>
      <c r="X634" s="1454"/>
      <c r="Y634" s="1454"/>
      <c r="Z634" s="1454"/>
    </row>
    <row r="635" spans="1:26">
      <c r="A635" s="1454"/>
      <c r="B635" s="1454"/>
      <c r="C635" s="1454"/>
      <c r="D635" s="1454"/>
      <c r="E635" s="1454"/>
      <c r="F635" s="1454"/>
      <c r="G635" s="1454"/>
      <c r="H635" s="1454"/>
      <c r="I635" s="1454"/>
      <c r="J635" s="1454"/>
      <c r="K635" s="1454"/>
      <c r="L635" s="1454"/>
      <c r="M635" s="1454"/>
      <c r="N635" s="1454"/>
      <c r="O635" s="1454"/>
      <c r="P635" s="1454"/>
      <c r="Q635" s="1454"/>
      <c r="R635" s="1454"/>
      <c r="S635" s="1454"/>
      <c r="T635" s="1454"/>
      <c r="U635" s="1454"/>
      <c r="V635" s="1454"/>
      <c r="W635" s="1454"/>
      <c r="X635" s="1454"/>
      <c r="Y635" s="1454"/>
      <c r="Z635" s="1454"/>
    </row>
    <row r="636" spans="1:26">
      <c r="A636" s="1454"/>
      <c r="B636" s="1454"/>
      <c r="C636" s="1454"/>
      <c r="D636" s="1454"/>
      <c r="E636" s="1454"/>
      <c r="F636" s="1454"/>
      <c r="G636" s="1454"/>
      <c r="H636" s="1454"/>
      <c r="I636" s="1454"/>
      <c r="J636" s="1454"/>
      <c r="K636" s="1454"/>
      <c r="L636" s="1454"/>
      <c r="M636" s="1454"/>
      <c r="N636" s="1454"/>
      <c r="O636" s="1454"/>
      <c r="P636" s="1454"/>
      <c r="Q636" s="1454"/>
      <c r="R636" s="1454"/>
      <c r="S636" s="1454"/>
      <c r="T636" s="1454"/>
      <c r="U636" s="1454"/>
      <c r="V636" s="1454"/>
      <c r="W636" s="1454"/>
      <c r="X636" s="1454"/>
      <c r="Y636" s="1454"/>
      <c r="Z636" s="1454"/>
    </row>
    <row r="637" spans="1:26">
      <c r="A637" s="1454"/>
      <c r="B637" s="1454"/>
      <c r="C637" s="1454"/>
      <c r="D637" s="1454"/>
      <c r="E637" s="1454"/>
      <c r="F637" s="1454"/>
      <c r="G637" s="1454"/>
      <c r="H637" s="1454"/>
      <c r="I637" s="1454"/>
      <c r="J637" s="1454"/>
      <c r="K637" s="1454"/>
      <c r="L637" s="1454"/>
      <c r="M637" s="1454"/>
      <c r="N637" s="1454"/>
      <c r="O637" s="1454"/>
      <c r="P637" s="1454"/>
      <c r="Q637" s="1454"/>
      <c r="R637" s="1454"/>
      <c r="S637" s="1454"/>
      <c r="T637" s="1454"/>
      <c r="U637" s="1454"/>
      <c r="V637" s="1454"/>
      <c r="W637" s="1454"/>
      <c r="X637" s="1454"/>
      <c r="Y637" s="1454"/>
      <c r="Z637" s="1454"/>
    </row>
    <row r="638" spans="1:26">
      <c r="A638" s="1454"/>
      <c r="B638" s="1454"/>
      <c r="C638" s="1454"/>
      <c r="D638" s="1454"/>
      <c r="E638" s="1454"/>
      <c r="F638" s="1454"/>
      <c r="G638" s="1454"/>
      <c r="H638" s="1454"/>
      <c r="I638" s="1454"/>
      <c r="J638" s="1454"/>
      <c r="K638" s="1454"/>
      <c r="L638" s="1454"/>
      <c r="M638" s="1454"/>
      <c r="N638" s="1454"/>
      <c r="O638" s="1454"/>
      <c r="P638" s="1454"/>
      <c r="Q638" s="1454"/>
      <c r="R638" s="1454"/>
      <c r="S638" s="1454"/>
      <c r="T638" s="1454"/>
      <c r="U638" s="1454"/>
      <c r="V638" s="1454"/>
      <c r="W638" s="1454"/>
      <c r="X638" s="1454"/>
      <c r="Y638" s="1454"/>
      <c r="Z638" s="1454"/>
    </row>
    <row r="639" spans="1:26">
      <c r="A639" s="1454"/>
      <c r="B639" s="1454"/>
      <c r="C639" s="1454"/>
      <c r="D639" s="1454"/>
      <c r="E639" s="1454"/>
      <c r="F639" s="1454"/>
      <c r="G639" s="1454"/>
      <c r="H639" s="1454"/>
      <c r="I639" s="1454"/>
      <c r="J639" s="1454"/>
      <c r="K639" s="1454"/>
      <c r="L639" s="1454"/>
      <c r="M639" s="1454"/>
      <c r="N639" s="1454"/>
      <c r="O639" s="1454"/>
      <c r="P639" s="1454"/>
      <c r="Q639" s="1454"/>
      <c r="R639" s="1454"/>
      <c r="S639" s="1454"/>
      <c r="T639" s="1454"/>
      <c r="U639" s="1454"/>
      <c r="V639" s="1454"/>
      <c r="W639" s="1454"/>
      <c r="X639" s="1454"/>
      <c r="Y639" s="1454"/>
      <c r="Z639" s="1454"/>
    </row>
    <row r="640" spans="1:26">
      <c r="A640" s="1454"/>
      <c r="B640" s="1454"/>
      <c r="C640" s="1454"/>
      <c r="D640" s="1454"/>
      <c r="E640" s="1454"/>
      <c r="F640" s="1454"/>
      <c r="G640" s="1454"/>
      <c r="H640" s="1454"/>
      <c r="I640" s="1454"/>
      <c r="J640" s="1454"/>
      <c r="K640" s="1454"/>
      <c r="L640" s="1454"/>
      <c r="M640" s="1454"/>
      <c r="N640" s="1454"/>
      <c r="O640" s="1454"/>
      <c r="P640" s="1454"/>
      <c r="Q640" s="1454"/>
      <c r="R640" s="1454"/>
      <c r="S640" s="1454"/>
      <c r="T640" s="1454"/>
      <c r="U640" s="1454"/>
      <c r="V640" s="1454"/>
      <c r="W640" s="1454"/>
      <c r="X640" s="1454"/>
      <c r="Y640" s="1454"/>
      <c r="Z640" s="1454"/>
    </row>
    <row r="641" spans="1:26">
      <c r="A641" s="1454"/>
      <c r="B641" s="1454"/>
      <c r="C641" s="1454"/>
      <c r="D641" s="1454"/>
      <c r="E641" s="1454"/>
      <c r="F641" s="1454"/>
      <c r="G641" s="1454"/>
      <c r="H641" s="1454"/>
      <c r="I641" s="1454"/>
      <c r="J641" s="1454"/>
      <c r="K641" s="1454"/>
      <c r="L641" s="1454"/>
      <c r="M641" s="1454"/>
      <c r="N641" s="1454"/>
      <c r="O641" s="1454"/>
      <c r="P641" s="1454"/>
      <c r="Q641" s="1454"/>
      <c r="R641" s="1454"/>
      <c r="S641" s="1454"/>
      <c r="T641" s="1454"/>
      <c r="U641" s="1454"/>
      <c r="V641" s="1454"/>
      <c r="W641" s="1454"/>
      <c r="X641" s="1454"/>
      <c r="Y641" s="1454"/>
      <c r="Z641" s="1454"/>
    </row>
    <row r="642" spans="1:26">
      <c r="A642" s="1454"/>
      <c r="B642" s="1454"/>
      <c r="C642" s="1454"/>
      <c r="D642" s="1454"/>
      <c r="E642" s="1454"/>
      <c r="F642" s="1454"/>
      <c r="G642" s="1454"/>
      <c r="H642" s="1454"/>
      <c r="I642" s="1454"/>
      <c r="J642" s="1454"/>
      <c r="K642" s="1454"/>
      <c r="L642" s="1454"/>
      <c r="M642" s="1454"/>
      <c r="N642" s="1454"/>
      <c r="O642" s="1454"/>
      <c r="P642" s="1454"/>
      <c r="Q642" s="1454"/>
      <c r="R642" s="1454"/>
      <c r="S642" s="1454"/>
      <c r="T642" s="1454"/>
      <c r="U642" s="1454"/>
      <c r="V642" s="1454"/>
      <c r="W642" s="1454"/>
      <c r="X642" s="1454"/>
      <c r="Y642" s="1454"/>
      <c r="Z642" s="1454"/>
    </row>
    <row r="643" spans="1:26">
      <c r="A643" s="1454"/>
      <c r="B643" s="1454"/>
      <c r="C643" s="1454"/>
      <c r="D643" s="1454"/>
      <c r="E643" s="1454"/>
      <c r="F643" s="1454"/>
      <c r="G643" s="1454"/>
      <c r="H643" s="1454"/>
      <c r="I643" s="1454"/>
      <c r="J643" s="1454"/>
      <c r="K643" s="1454"/>
      <c r="L643" s="1454"/>
      <c r="M643" s="1454"/>
      <c r="N643" s="1454"/>
      <c r="O643" s="1454"/>
      <c r="P643" s="1454"/>
      <c r="Q643" s="1454"/>
      <c r="R643" s="1454"/>
      <c r="S643" s="1454"/>
      <c r="T643" s="1454"/>
      <c r="U643" s="1454"/>
      <c r="V643" s="1454"/>
      <c r="W643" s="1454"/>
      <c r="X643" s="1454"/>
      <c r="Y643" s="1454"/>
      <c r="Z643" s="1454"/>
    </row>
    <row r="644" spans="1:26">
      <c r="A644" s="1454"/>
      <c r="B644" s="1454"/>
      <c r="C644" s="1454"/>
      <c r="D644" s="1454"/>
      <c r="E644" s="1454"/>
      <c r="F644" s="1454"/>
      <c r="G644" s="1454"/>
      <c r="H644" s="1454"/>
      <c r="I644" s="1454"/>
      <c r="J644" s="1454"/>
      <c r="K644" s="1454"/>
      <c r="L644" s="1454"/>
      <c r="M644" s="1454"/>
      <c r="N644" s="1454"/>
      <c r="O644" s="1454"/>
      <c r="P644" s="1454"/>
      <c r="Q644" s="1454"/>
      <c r="R644" s="1454"/>
      <c r="S644" s="1454"/>
      <c r="T644" s="1454"/>
      <c r="U644" s="1454"/>
      <c r="V644" s="1454"/>
      <c r="W644" s="1454"/>
      <c r="X644" s="1454"/>
      <c r="Y644" s="1454"/>
      <c r="Z644" s="1454"/>
    </row>
    <row r="645" spans="1:26">
      <c r="A645" s="1454"/>
      <c r="B645" s="1454"/>
      <c r="C645" s="1454"/>
      <c r="D645" s="1454"/>
      <c r="E645" s="1454"/>
      <c r="F645" s="1454"/>
      <c r="G645" s="1454"/>
      <c r="H645" s="1454"/>
      <c r="I645" s="1454"/>
      <c r="J645" s="1454"/>
      <c r="K645" s="1454"/>
      <c r="L645" s="1454"/>
      <c r="M645" s="1454"/>
      <c r="N645" s="1454"/>
      <c r="O645" s="1454"/>
      <c r="P645" s="1454"/>
      <c r="Q645" s="1454"/>
      <c r="R645" s="1454"/>
      <c r="S645" s="1454"/>
      <c r="T645" s="1454"/>
      <c r="U645" s="1454"/>
      <c r="V645" s="1454"/>
      <c r="W645" s="1454"/>
      <c r="X645" s="1454"/>
      <c r="Y645" s="1454"/>
      <c r="Z645" s="1454"/>
    </row>
    <row r="646" spans="1:26">
      <c r="A646" s="1454"/>
      <c r="B646" s="1454"/>
      <c r="C646" s="1454"/>
      <c r="D646" s="1454"/>
      <c r="E646" s="1454"/>
      <c r="F646" s="1454"/>
      <c r="G646" s="1454"/>
      <c r="H646" s="1454"/>
      <c r="I646" s="1454"/>
      <c r="J646" s="1454"/>
      <c r="K646" s="1454"/>
      <c r="L646" s="1454"/>
      <c r="M646" s="1454"/>
      <c r="N646" s="1454"/>
      <c r="O646" s="1454"/>
      <c r="P646" s="1454"/>
      <c r="Q646" s="1454"/>
      <c r="R646" s="1454"/>
      <c r="S646" s="1454"/>
      <c r="T646" s="1454"/>
      <c r="U646" s="1454"/>
      <c r="V646" s="1454"/>
      <c r="W646" s="1454"/>
      <c r="X646" s="1454"/>
      <c r="Y646" s="1454"/>
      <c r="Z646" s="1454"/>
    </row>
    <row r="647" spans="1:26">
      <c r="A647" s="1454"/>
      <c r="B647" s="1454"/>
      <c r="C647" s="1454"/>
      <c r="D647" s="1454"/>
      <c r="E647" s="1454"/>
      <c r="F647" s="1454"/>
      <c r="G647" s="1454"/>
      <c r="H647" s="1454"/>
      <c r="I647" s="1454"/>
      <c r="J647" s="1454"/>
      <c r="K647" s="1454"/>
      <c r="L647" s="1454"/>
      <c r="M647" s="1454"/>
      <c r="N647" s="1454"/>
      <c r="O647" s="1454"/>
      <c r="P647" s="1454"/>
      <c r="Q647" s="1454"/>
      <c r="R647" s="1454"/>
      <c r="S647" s="1454"/>
      <c r="T647" s="1454"/>
      <c r="U647" s="1454"/>
      <c r="V647" s="1454"/>
      <c r="W647" s="1454"/>
      <c r="X647" s="1454"/>
      <c r="Y647" s="1454"/>
      <c r="Z647" s="1454"/>
    </row>
    <row r="648" spans="1:26">
      <c r="A648" s="1454"/>
      <c r="B648" s="1454"/>
      <c r="C648" s="1454"/>
      <c r="D648" s="1454"/>
      <c r="E648" s="1454"/>
      <c r="F648" s="1454"/>
      <c r="G648" s="1454"/>
      <c r="H648" s="1454"/>
      <c r="I648" s="1454"/>
      <c r="J648" s="1454"/>
      <c r="K648" s="1454"/>
      <c r="L648" s="1454"/>
      <c r="M648" s="1454"/>
      <c r="N648" s="1454"/>
      <c r="O648" s="1454"/>
      <c r="P648" s="1454"/>
      <c r="Q648" s="1454"/>
      <c r="R648" s="1454"/>
      <c r="S648" s="1454"/>
      <c r="T648" s="1454"/>
      <c r="U648" s="1454"/>
      <c r="V648" s="1454"/>
      <c r="W648" s="1454"/>
      <c r="X648" s="1454"/>
      <c r="Y648" s="1454"/>
      <c r="Z648" s="1454"/>
    </row>
    <row r="649" spans="1:26">
      <c r="A649" s="1454"/>
      <c r="B649" s="1454"/>
      <c r="C649" s="1454"/>
      <c r="D649" s="1454"/>
      <c r="E649" s="1454"/>
      <c r="F649" s="1454"/>
      <c r="G649" s="1454"/>
      <c r="H649" s="1454"/>
      <c r="I649" s="1454"/>
      <c r="J649" s="1454"/>
      <c r="K649" s="1454"/>
      <c r="L649" s="1454"/>
      <c r="M649" s="1454"/>
      <c r="N649" s="1454"/>
      <c r="O649" s="1454"/>
      <c r="P649" s="1454"/>
      <c r="Q649" s="1454"/>
      <c r="R649" s="1454"/>
      <c r="S649" s="1454"/>
      <c r="T649" s="1454"/>
      <c r="U649" s="1454"/>
      <c r="V649" s="1454"/>
      <c r="W649" s="1454"/>
      <c r="X649" s="1454"/>
      <c r="Y649" s="1454"/>
      <c r="Z649" s="1454"/>
    </row>
    <row r="650" spans="1:26">
      <c r="A650" s="1454"/>
      <c r="B650" s="1454"/>
      <c r="C650" s="1454"/>
      <c r="D650" s="1454"/>
      <c r="E650" s="1454"/>
      <c r="F650" s="1454"/>
      <c r="G650" s="1454"/>
      <c r="H650" s="1454"/>
      <c r="I650" s="1454"/>
      <c r="J650" s="1454"/>
      <c r="K650" s="1454"/>
      <c r="L650" s="1454"/>
      <c r="M650" s="1454"/>
      <c r="N650" s="1454"/>
      <c r="O650" s="1454"/>
      <c r="P650" s="1454"/>
      <c r="Q650" s="1454"/>
      <c r="R650" s="1454"/>
      <c r="S650" s="1454"/>
      <c r="T650" s="1454"/>
      <c r="U650" s="1454"/>
      <c r="V650" s="1454"/>
      <c r="W650" s="1454"/>
      <c r="X650" s="1454"/>
      <c r="Y650" s="1454"/>
      <c r="Z650" s="1454"/>
    </row>
    <row r="651" spans="1:26">
      <c r="A651" s="1454"/>
      <c r="B651" s="1454"/>
      <c r="C651" s="1454"/>
      <c r="D651" s="1454"/>
      <c r="E651" s="1454"/>
      <c r="F651" s="1454"/>
      <c r="G651" s="1454"/>
      <c r="H651" s="1454"/>
      <c r="I651" s="1454"/>
      <c r="J651" s="1454"/>
      <c r="K651" s="1454"/>
      <c r="L651" s="1454"/>
      <c r="M651" s="1454"/>
      <c r="N651" s="1454"/>
      <c r="O651" s="1454"/>
      <c r="P651" s="1454"/>
      <c r="Q651" s="1454"/>
      <c r="R651" s="1454"/>
      <c r="S651" s="1454"/>
      <c r="T651" s="1454"/>
      <c r="U651" s="1454"/>
      <c r="V651" s="1454"/>
      <c r="W651" s="1454"/>
      <c r="X651" s="1454"/>
      <c r="Y651" s="1454"/>
      <c r="Z651" s="1454"/>
    </row>
    <row r="652" spans="1:26">
      <c r="A652" s="1454"/>
      <c r="B652" s="1454"/>
      <c r="C652" s="1454"/>
      <c r="D652" s="1454"/>
      <c r="E652" s="1454"/>
      <c r="F652" s="1454"/>
      <c r="G652" s="1454"/>
      <c r="H652" s="1454"/>
      <c r="I652" s="1454"/>
      <c r="J652" s="1454"/>
      <c r="K652" s="1454"/>
      <c r="L652" s="1454"/>
      <c r="M652" s="1454"/>
      <c r="N652" s="1454"/>
      <c r="O652" s="1454"/>
      <c r="P652" s="1454"/>
      <c r="Q652" s="1454"/>
      <c r="R652" s="1454"/>
      <c r="S652" s="1454"/>
      <c r="T652" s="1454"/>
      <c r="U652" s="1454"/>
      <c r="V652" s="1454"/>
      <c r="W652" s="1454"/>
      <c r="X652" s="1454"/>
      <c r="Y652" s="1454"/>
      <c r="Z652" s="1454"/>
    </row>
    <row r="653" spans="1:26">
      <c r="A653" s="1454"/>
      <c r="B653" s="1454"/>
      <c r="C653" s="1454"/>
      <c r="D653" s="1454"/>
      <c r="E653" s="1454"/>
      <c r="F653" s="1454"/>
      <c r="G653" s="1454"/>
      <c r="H653" s="1454"/>
      <c r="I653" s="1454"/>
      <c r="J653" s="1454"/>
      <c r="K653" s="1454"/>
      <c r="L653" s="1454"/>
      <c r="M653" s="1454"/>
      <c r="N653" s="1454"/>
      <c r="O653" s="1454"/>
      <c r="P653" s="1454"/>
      <c r="Q653" s="1454"/>
      <c r="R653" s="1454"/>
      <c r="S653" s="1454"/>
      <c r="T653" s="1454"/>
      <c r="U653" s="1454"/>
      <c r="V653" s="1454"/>
      <c r="W653" s="1454"/>
      <c r="X653" s="1454"/>
      <c r="Y653" s="1454"/>
      <c r="Z653" s="1454"/>
    </row>
    <row r="654" spans="1:26">
      <c r="A654" s="1454"/>
      <c r="B654" s="1454"/>
      <c r="C654" s="1454"/>
      <c r="D654" s="1454"/>
      <c r="E654" s="1454"/>
      <c r="F654" s="1454"/>
      <c r="G654" s="1454"/>
      <c r="H654" s="1454"/>
      <c r="I654" s="1454"/>
      <c r="J654" s="1454"/>
      <c r="K654" s="1454"/>
      <c r="L654" s="1454"/>
      <c r="M654" s="1454"/>
      <c r="N654" s="1454"/>
      <c r="O654" s="1454"/>
      <c r="P654" s="1454"/>
      <c r="Q654" s="1454"/>
      <c r="R654" s="1454"/>
      <c r="S654" s="1454"/>
      <c r="T654" s="1454"/>
      <c r="U654" s="1454"/>
      <c r="V654" s="1454"/>
      <c r="W654" s="1454"/>
      <c r="X654" s="1454"/>
      <c r="Y654" s="1454"/>
      <c r="Z654" s="1454"/>
    </row>
    <row r="655" spans="1:26">
      <c r="A655" s="1454"/>
      <c r="B655" s="1454"/>
      <c r="C655" s="1454"/>
      <c r="D655" s="1454"/>
      <c r="E655" s="1454"/>
      <c r="F655" s="1454"/>
      <c r="G655" s="1454"/>
      <c r="H655" s="1454"/>
      <c r="I655" s="1454"/>
      <c r="J655" s="1454"/>
      <c r="K655" s="1454"/>
      <c r="L655" s="1454"/>
      <c r="M655" s="1454"/>
      <c r="N655" s="1454"/>
      <c r="O655" s="1454"/>
      <c r="P655" s="1454"/>
      <c r="Q655" s="1454"/>
      <c r="R655" s="1454"/>
      <c r="S655" s="1454"/>
      <c r="T655" s="1454"/>
      <c r="U655" s="1454"/>
      <c r="V655" s="1454"/>
      <c r="W655" s="1454"/>
      <c r="X655" s="1454"/>
      <c r="Y655" s="1454"/>
      <c r="Z655" s="1454"/>
    </row>
    <row r="656" spans="1:26">
      <c r="A656" s="1454"/>
      <c r="B656" s="1454"/>
      <c r="C656" s="1454"/>
      <c r="D656" s="1454"/>
      <c r="E656" s="1454"/>
      <c r="F656" s="1454"/>
      <c r="G656" s="1454"/>
      <c r="H656" s="1454"/>
      <c r="I656" s="1454"/>
      <c r="J656" s="1454"/>
      <c r="K656" s="1454"/>
      <c r="L656" s="1454"/>
      <c r="M656" s="1454"/>
      <c r="N656" s="1454"/>
      <c r="O656" s="1454"/>
      <c r="P656" s="1454"/>
      <c r="Q656" s="1454"/>
      <c r="R656" s="1454"/>
      <c r="S656" s="1454"/>
      <c r="T656" s="1454"/>
      <c r="U656" s="1454"/>
      <c r="V656" s="1454"/>
      <c r="W656" s="1454"/>
      <c r="X656" s="1454"/>
      <c r="Y656" s="1454"/>
      <c r="Z656" s="1454"/>
    </row>
    <row r="657" spans="1:26">
      <c r="A657" s="1454"/>
      <c r="B657" s="1454"/>
      <c r="C657" s="1454"/>
      <c r="D657" s="1454"/>
      <c r="E657" s="1454"/>
      <c r="F657" s="1454"/>
      <c r="G657" s="1454"/>
      <c r="H657" s="1454"/>
      <c r="I657" s="1454"/>
      <c r="J657" s="1454"/>
      <c r="K657" s="1454"/>
      <c r="L657" s="1454"/>
      <c r="M657" s="1454"/>
      <c r="N657" s="1454"/>
      <c r="O657" s="1454"/>
      <c r="P657" s="1454"/>
      <c r="Q657" s="1454"/>
      <c r="R657" s="1454"/>
      <c r="S657" s="1454"/>
      <c r="T657" s="1454"/>
      <c r="U657" s="1454"/>
      <c r="V657" s="1454"/>
      <c r="W657" s="1454"/>
      <c r="X657" s="1454"/>
      <c r="Y657" s="1454"/>
      <c r="Z657" s="1454"/>
    </row>
    <row r="658" spans="1:26">
      <c r="A658" s="1454"/>
      <c r="B658" s="1454"/>
      <c r="C658" s="1454"/>
      <c r="D658" s="1454"/>
      <c r="E658" s="1454"/>
      <c r="F658" s="1454"/>
      <c r="G658" s="1454"/>
      <c r="H658" s="1454"/>
      <c r="I658" s="1454"/>
      <c r="J658" s="1454"/>
      <c r="K658" s="1454"/>
      <c r="L658" s="1454"/>
      <c r="M658" s="1454"/>
      <c r="N658" s="1454"/>
      <c r="O658" s="1454"/>
      <c r="P658" s="1454"/>
      <c r="Q658" s="1454"/>
      <c r="R658" s="1454"/>
      <c r="S658" s="1454"/>
      <c r="T658" s="1454"/>
      <c r="U658" s="1454"/>
      <c r="V658" s="1454"/>
      <c r="W658" s="1454"/>
      <c r="X658" s="1454"/>
      <c r="Y658" s="1454"/>
      <c r="Z658" s="1454"/>
    </row>
    <row r="659" spans="1:26">
      <c r="A659" s="1454"/>
      <c r="B659" s="1454"/>
      <c r="C659" s="1454"/>
      <c r="D659" s="1454"/>
      <c r="E659" s="1454"/>
      <c r="F659" s="1454"/>
      <c r="G659" s="1454"/>
      <c r="H659" s="1454"/>
      <c r="I659" s="1454"/>
      <c r="J659" s="1454"/>
      <c r="K659" s="1454"/>
      <c r="L659" s="1454"/>
      <c r="M659" s="1454"/>
      <c r="N659" s="1454"/>
      <c r="O659" s="1454"/>
      <c r="P659" s="1454"/>
      <c r="Q659" s="1454"/>
      <c r="R659" s="1454"/>
      <c r="S659" s="1454"/>
      <c r="T659" s="1454"/>
      <c r="U659" s="1454"/>
      <c r="V659" s="1454"/>
      <c r="W659" s="1454"/>
      <c r="X659" s="1454"/>
      <c r="Y659" s="1454"/>
      <c r="Z659" s="1454"/>
    </row>
    <row r="660" spans="1:26">
      <c r="A660" s="1454"/>
      <c r="B660" s="1454"/>
      <c r="C660" s="1454"/>
      <c r="D660" s="1454"/>
      <c r="E660" s="1454"/>
      <c r="F660" s="1454"/>
      <c r="G660" s="1454"/>
      <c r="H660" s="1454"/>
      <c r="I660" s="1454"/>
      <c r="J660" s="1454"/>
      <c r="K660" s="1454"/>
      <c r="L660" s="1454"/>
      <c r="M660" s="1454"/>
      <c r="N660" s="1454"/>
      <c r="O660" s="1454"/>
      <c r="P660" s="1454"/>
      <c r="Q660" s="1454"/>
      <c r="R660" s="1454"/>
      <c r="S660" s="1454"/>
      <c r="T660" s="1454"/>
      <c r="U660" s="1454"/>
      <c r="V660" s="1454"/>
      <c r="W660" s="1454"/>
      <c r="X660" s="1454"/>
      <c r="Y660" s="1454"/>
      <c r="Z660" s="1454"/>
    </row>
    <row r="661" spans="1:26">
      <c r="A661" s="1454"/>
      <c r="B661" s="1454"/>
      <c r="C661" s="1454"/>
      <c r="D661" s="1454"/>
      <c r="E661" s="1454"/>
      <c r="F661" s="1454"/>
      <c r="G661" s="1454"/>
      <c r="H661" s="1454"/>
      <c r="I661" s="1454"/>
      <c r="J661" s="1454"/>
      <c r="K661" s="1454"/>
      <c r="L661" s="1454"/>
      <c r="M661" s="1454"/>
      <c r="N661" s="1454"/>
      <c r="O661" s="1454"/>
      <c r="P661" s="1454"/>
      <c r="Q661" s="1454"/>
      <c r="R661" s="1454"/>
      <c r="S661" s="1454"/>
      <c r="T661" s="1454"/>
      <c r="U661" s="1454"/>
      <c r="V661" s="1454"/>
      <c r="W661" s="1454"/>
      <c r="X661" s="1454"/>
      <c r="Y661" s="1454"/>
      <c r="Z661" s="1454"/>
    </row>
    <row r="662" spans="1:26">
      <c r="A662" s="1454"/>
      <c r="B662" s="1454"/>
      <c r="C662" s="1454"/>
      <c r="D662" s="1454"/>
      <c r="E662" s="1454"/>
      <c r="F662" s="1454"/>
      <c r="G662" s="1454"/>
      <c r="H662" s="1454"/>
      <c r="I662" s="1454"/>
      <c r="J662" s="1454"/>
      <c r="K662" s="1454"/>
      <c r="L662" s="1454"/>
      <c r="M662" s="1454"/>
      <c r="N662" s="1454"/>
      <c r="O662" s="1454"/>
      <c r="P662" s="1454"/>
      <c r="Q662" s="1454"/>
      <c r="R662" s="1454"/>
      <c r="S662" s="1454"/>
      <c r="T662" s="1454"/>
      <c r="U662" s="1454"/>
      <c r="V662" s="1454"/>
      <c r="W662" s="1454"/>
      <c r="X662" s="1454"/>
      <c r="Y662" s="1454"/>
      <c r="Z662" s="1454"/>
    </row>
    <row r="663" spans="1:26">
      <c r="A663" s="1454"/>
      <c r="B663" s="1454"/>
      <c r="C663" s="1454"/>
      <c r="D663" s="1454"/>
      <c r="E663" s="1454"/>
      <c r="F663" s="1454"/>
      <c r="G663" s="1454"/>
      <c r="H663" s="1454"/>
      <c r="I663" s="1454"/>
      <c r="J663" s="1454"/>
      <c r="K663" s="1454"/>
      <c r="L663" s="1454"/>
      <c r="M663" s="1454"/>
      <c r="N663" s="1454"/>
      <c r="O663" s="1454"/>
      <c r="P663" s="1454"/>
      <c r="Q663" s="1454"/>
      <c r="R663" s="1454"/>
      <c r="S663" s="1454"/>
      <c r="T663" s="1454"/>
      <c r="U663" s="1454"/>
      <c r="V663" s="1454"/>
      <c r="W663" s="1454"/>
      <c r="X663" s="1454"/>
      <c r="Y663" s="1454"/>
      <c r="Z663" s="1454"/>
    </row>
    <row r="664" spans="1:26">
      <c r="A664" s="1454"/>
      <c r="B664" s="1454"/>
      <c r="C664" s="1454"/>
      <c r="D664" s="1454"/>
      <c r="E664" s="1454"/>
      <c r="F664" s="1454"/>
      <c r="G664" s="1454"/>
      <c r="H664" s="1454"/>
      <c r="I664" s="1454"/>
      <c r="J664" s="1454"/>
      <c r="K664" s="1454"/>
      <c r="L664" s="1454"/>
      <c r="M664" s="1454"/>
      <c r="N664" s="1454"/>
      <c r="O664" s="1454"/>
      <c r="P664" s="1454"/>
      <c r="Q664" s="1454"/>
      <c r="R664" s="1454"/>
      <c r="S664" s="1454"/>
      <c r="T664" s="1454"/>
      <c r="U664" s="1454"/>
      <c r="V664" s="1454"/>
      <c r="W664" s="1454"/>
      <c r="X664" s="1454"/>
      <c r="Y664" s="1454"/>
      <c r="Z664" s="1454"/>
    </row>
    <row r="665" spans="1:26">
      <c r="A665" s="1454"/>
      <c r="B665" s="1454"/>
      <c r="C665" s="1454"/>
      <c r="D665" s="1454"/>
      <c r="E665" s="1454"/>
      <c r="F665" s="1454"/>
      <c r="G665" s="1454"/>
      <c r="H665" s="1454"/>
      <c r="I665" s="1454"/>
      <c r="J665" s="1454"/>
      <c r="K665" s="1454"/>
      <c r="L665" s="1454"/>
      <c r="M665" s="1454"/>
      <c r="N665" s="1454"/>
      <c r="O665" s="1454"/>
      <c r="P665" s="1454"/>
      <c r="Q665" s="1454"/>
      <c r="R665" s="1454"/>
      <c r="S665" s="1454"/>
      <c r="T665" s="1454"/>
      <c r="U665" s="1454"/>
      <c r="V665" s="1454"/>
      <c r="W665" s="1454"/>
      <c r="X665" s="1454"/>
      <c r="Y665" s="1454"/>
      <c r="Z665" s="1454"/>
    </row>
    <row r="666" spans="1:26">
      <c r="A666" s="1454"/>
      <c r="B666" s="1454"/>
      <c r="C666" s="1454"/>
      <c r="D666" s="1454"/>
      <c r="E666" s="1454"/>
      <c r="F666" s="1454"/>
      <c r="G666" s="1454"/>
      <c r="H666" s="1454"/>
      <c r="I666" s="1454"/>
      <c r="J666" s="1454"/>
      <c r="K666" s="1454"/>
      <c r="L666" s="1454"/>
      <c r="M666" s="1454"/>
      <c r="N666" s="1454"/>
      <c r="O666" s="1454"/>
      <c r="P666" s="1454"/>
      <c r="Q666" s="1454"/>
      <c r="R666" s="1454"/>
      <c r="S666" s="1454"/>
      <c r="T666" s="1454"/>
      <c r="U666" s="1454"/>
      <c r="V666" s="1454"/>
      <c r="W666" s="1454"/>
      <c r="X666" s="1454"/>
      <c r="Y666" s="1454"/>
      <c r="Z666" s="1454"/>
    </row>
    <row r="667" spans="1:26">
      <c r="A667" s="1454"/>
      <c r="B667" s="1454"/>
      <c r="C667" s="1454"/>
      <c r="D667" s="1454"/>
      <c r="E667" s="1454"/>
      <c r="F667" s="1454"/>
      <c r="G667" s="1454"/>
      <c r="H667" s="1454"/>
      <c r="I667" s="1454"/>
      <c r="J667" s="1454"/>
      <c r="K667" s="1454"/>
      <c r="L667" s="1454"/>
      <c r="M667" s="1454"/>
      <c r="N667" s="1454"/>
      <c r="O667" s="1454"/>
      <c r="P667" s="1454"/>
      <c r="Q667" s="1454"/>
      <c r="R667" s="1454"/>
      <c r="S667" s="1454"/>
      <c r="T667" s="1454"/>
      <c r="U667" s="1454"/>
      <c r="V667" s="1454"/>
      <c r="W667" s="1454"/>
      <c r="X667" s="1454"/>
      <c r="Y667" s="1454"/>
      <c r="Z667" s="1454"/>
    </row>
    <row r="668" spans="1:26">
      <c r="A668" s="1454"/>
      <c r="B668" s="1454"/>
      <c r="C668" s="1454"/>
      <c r="D668" s="1454"/>
      <c r="E668" s="1454"/>
      <c r="F668" s="1454"/>
      <c r="G668" s="1454"/>
      <c r="H668" s="1454"/>
      <c r="I668" s="1454"/>
      <c r="J668" s="1454"/>
      <c r="K668" s="1454"/>
      <c r="L668" s="1454"/>
      <c r="M668" s="1454"/>
      <c r="N668" s="1454"/>
      <c r="O668" s="1454"/>
      <c r="P668" s="1454"/>
      <c r="Q668" s="1454"/>
      <c r="R668" s="1454"/>
      <c r="S668" s="1454"/>
      <c r="T668" s="1454"/>
      <c r="U668" s="1454"/>
      <c r="V668" s="1454"/>
      <c r="W668" s="1454"/>
      <c r="X668" s="1454"/>
      <c r="Y668" s="1454"/>
      <c r="Z668" s="1454"/>
    </row>
    <row r="669" spans="1:26">
      <c r="A669" s="1454"/>
      <c r="B669" s="1454"/>
      <c r="C669" s="1454"/>
      <c r="D669" s="1454"/>
      <c r="E669" s="1454"/>
      <c r="F669" s="1454"/>
      <c r="G669" s="1454"/>
      <c r="H669" s="1454"/>
      <c r="I669" s="1454"/>
      <c r="J669" s="1454"/>
      <c r="K669" s="1454"/>
      <c r="L669" s="1454"/>
      <c r="M669" s="1454"/>
      <c r="N669" s="1454"/>
      <c r="O669" s="1454"/>
      <c r="P669" s="1454"/>
      <c r="Q669" s="1454"/>
      <c r="R669" s="1454"/>
      <c r="S669" s="1454"/>
      <c r="T669" s="1454"/>
      <c r="U669" s="1454"/>
      <c r="V669" s="1454"/>
      <c r="W669" s="1454"/>
      <c r="X669" s="1454"/>
      <c r="Y669" s="1454"/>
      <c r="Z669" s="1454"/>
    </row>
    <row r="670" spans="1:26">
      <c r="A670" s="1454"/>
      <c r="B670" s="1454"/>
      <c r="C670" s="1454"/>
      <c r="D670" s="1454"/>
      <c r="E670" s="1454"/>
      <c r="F670" s="1454"/>
      <c r="G670" s="1454"/>
      <c r="H670" s="1454"/>
      <c r="I670" s="1454"/>
      <c r="J670" s="1454"/>
      <c r="K670" s="1454"/>
      <c r="L670" s="1454"/>
      <c r="M670" s="1454"/>
      <c r="N670" s="1454"/>
      <c r="O670" s="1454"/>
      <c r="P670" s="1454"/>
      <c r="Q670" s="1454"/>
      <c r="R670" s="1454"/>
      <c r="S670" s="1454"/>
      <c r="T670" s="1454"/>
      <c r="U670" s="1454"/>
      <c r="V670" s="1454"/>
      <c r="W670" s="1454"/>
      <c r="X670" s="1454"/>
      <c r="Y670" s="1454"/>
      <c r="Z670" s="1454"/>
    </row>
    <row r="671" spans="1:26">
      <c r="A671" s="1454"/>
      <c r="B671" s="1454"/>
      <c r="C671" s="1454"/>
      <c r="D671" s="1454"/>
      <c r="E671" s="1454"/>
      <c r="F671" s="1454"/>
      <c r="G671" s="1454"/>
      <c r="H671" s="1454"/>
      <c r="I671" s="1454"/>
      <c r="J671" s="1454"/>
      <c r="K671" s="1454"/>
      <c r="L671" s="1454"/>
      <c r="M671" s="1454"/>
      <c r="N671" s="1454"/>
      <c r="O671" s="1454"/>
      <c r="P671" s="1454"/>
      <c r="Q671" s="1454"/>
      <c r="R671" s="1454"/>
      <c r="S671" s="1454"/>
      <c r="T671" s="1454"/>
      <c r="U671" s="1454"/>
      <c r="V671" s="1454"/>
      <c r="W671" s="1454"/>
      <c r="X671" s="1454"/>
      <c r="Y671" s="1454"/>
      <c r="Z671" s="1454"/>
    </row>
    <row r="672" spans="1:26">
      <c r="A672" s="1454"/>
      <c r="B672" s="1454"/>
      <c r="C672" s="1454"/>
      <c r="D672" s="1454"/>
      <c r="E672" s="1454"/>
      <c r="F672" s="1454"/>
      <c r="G672" s="1454"/>
      <c r="H672" s="1454"/>
      <c r="I672" s="1454"/>
      <c r="J672" s="1454"/>
      <c r="K672" s="1454"/>
      <c r="L672" s="1454"/>
      <c r="M672" s="1454"/>
      <c r="N672" s="1454"/>
      <c r="O672" s="1454"/>
      <c r="P672" s="1454"/>
      <c r="Q672" s="1454"/>
      <c r="R672" s="1454"/>
      <c r="S672" s="1454"/>
      <c r="T672" s="1454"/>
      <c r="U672" s="1454"/>
      <c r="V672" s="1454"/>
      <c r="W672" s="1454"/>
      <c r="X672" s="1454"/>
      <c r="Y672" s="1454"/>
      <c r="Z672" s="1454"/>
    </row>
    <row r="673" spans="1:26">
      <c r="A673" s="1454"/>
      <c r="B673" s="1454"/>
      <c r="C673" s="1454"/>
      <c r="D673" s="1454"/>
      <c r="E673" s="1454"/>
      <c r="F673" s="1454"/>
      <c r="G673" s="1454"/>
      <c r="H673" s="1454"/>
      <c r="I673" s="1454"/>
      <c r="J673" s="1454"/>
      <c r="K673" s="1454"/>
      <c r="L673" s="1454"/>
      <c r="M673" s="1454"/>
      <c r="N673" s="1454"/>
      <c r="O673" s="1454"/>
      <c r="P673" s="1454"/>
      <c r="Q673" s="1454"/>
      <c r="R673" s="1454"/>
      <c r="S673" s="1454"/>
      <c r="T673" s="1454"/>
      <c r="U673" s="1454"/>
      <c r="V673" s="1454"/>
      <c r="W673" s="1454"/>
      <c r="X673" s="1454"/>
      <c r="Y673" s="1454"/>
      <c r="Z673" s="1454"/>
    </row>
    <row r="674" spans="1:26">
      <c r="A674" s="1454"/>
      <c r="B674" s="1454"/>
      <c r="C674" s="1454"/>
      <c r="D674" s="1454"/>
      <c r="E674" s="1454"/>
      <c r="F674" s="1454"/>
      <c r="G674" s="1454"/>
      <c r="H674" s="1454"/>
      <c r="I674" s="1454"/>
      <c r="J674" s="1454"/>
      <c r="K674" s="1454"/>
      <c r="L674" s="1454"/>
      <c r="M674" s="1454"/>
      <c r="N674" s="1454"/>
      <c r="O674" s="1454"/>
      <c r="P674" s="1454"/>
      <c r="Q674" s="1454"/>
      <c r="R674" s="1454"/>
      <c r="S674" s="1454"/>
      <c r="T674" s="1454"/>
      <c r="U674" s="1454"/>
      <c r="V674" s="1454"/>
      <c r="W674" s="1454"/>
      <c r="X674" s="1454"/>
      <c r="Y674" s="1454"/>
      <c r="Z674" s="1454"/>
    </row>
    <row r="675" spans="1:26">
      <c r="A675" s="1454"/>
      <c r="B675" s="1454"/>
      <c r="C675" s="1454"/>
      <c r="D675" s="1454"/>
      <c r="E675" s="1454"/>
      <c r="F675" s="1454"/>
      <c r="G675" s="1454"/>
      <c r="H675" s="1454"/>
      <c r="I675" s="1454"/>
      <c r="J675" s="1454"/>
      <c r="K675" s="1454"/>
      <c r="L675" s="1454"/>
      <c r="M675" s="1454"/>
      <c r="N675" s="1454"/>
      <c r="O675" s="1454"/>
      <c r="P675" s="1454"/>
      <c r="Q675" s="1454"/>
      <c r="R675" s="1454"/>
      <c r="S675" s="1454"/>
      <c r="T675" s="1454"/>
      <c r="U675" s="1454"/>
      <c r="V675" s="1454"/>
      <c r="W675" s="1454"/>
      <c r="X675" s="1454"/>
      <c r="Y675" s="1454"/>
      <c r="Z675" s="1454"/>
    </row>
    <row r="676" spans="1:26">
      <c r="A676" s="1454"/>
      <c r="B676" s="1454"/>
      <c r="C676" s="1454"/>
      <c r="D676" s="1454"/>
      <c r="E676" s="1454"/>
      <c r="F676" s="1454"/>
      <c r="G676" s="1454"/>
      <c r="H676" s="1454"/>
      <c r="I676" s="1454"/>
      <c r="J676" s="1454"/>
      <c r="K676" s="1454"/>
      <c r="L676" s="1454"/>
      <c r="M676" s="1454"/>
      <c r="N676" s="1454"/>
      <c r="O676" s="1454"/>
      <c r="P676" s="1454"/>
      <c r="Q676" s="1454"/>
      <c r="R676" s="1454"/>
      <c r="S676" s="1454"/>
      <c r="T676" s="1454"/>
      <c r="U676" s="1454"/>
      <c r="V676" s="1454"/>
      <c r="W676" s="1454"/>
      <c r="X676" s="1454"/>
      <c r="Y676" s="1454"/>
      <c r="Z676" s="1454"/>
    </row>
    <row r="677" spans="1:26">
      <c r="A677" s="1454"/>
      <c r="B677" s="1454"/>
      <c r="C677" s="1454"/>
      <c r="D677" s="1454"/>
      <c r="E677" s="1454"/>
      <c r="F677" s="1454"/>
      <c r="G677" s="1454"/>
      <c r="H677" s="1454"/>
      <c r="I677" s="1454"/>
      <c r="J677" s="1454"/>
      <c r="K677" s="1454"/>
      <c r="L677" s="1454"/>
      <c r="M677" s="1454"/>
      <c r="N677" s="1454"/>
      <c r="O677" s="1454"/>
      <c r="P677" s="1454"/>
      <c r="Q677" s="1454"/>
      <c r="R677" s="1454"/>
      <c r="S677" s="1454"/>
      <c r="T677" s="1454"/>
      <c r="U677" s="1454"/>
      <c r="V677" s="1454"/>
      <c r="W677" s="1454"/>
      <c r="X677" s="1454"/>
      <c r="Y677" s="1454"/>
      <c r="Z677" s="1454"/>
    </row>
    <row r="678" spans="1:26">
      <c r="A678" s="1454"/>
      <c r="B678" s="1454"/>
      <c r="C678" s="1454"/>
      <c r="D678" s="1454"/>
      <c r="E678" s="1454"/>
      <c r="F678" s="1454"/>
      <c r="G678" s="1454"/>
      <c r="H678" s="1454"/>
      <c r="I678" s="1454"/>
      <c r="J678" s="1454"/>
      <c r="K678" s="1454"/>
      <c r="L678" s="1454"/>
      <c r="M678" s="1454"/>
      <c r="N678" s="1454"/>
      <c r="O678" s="1454"/>
      <c r="P678" s="1454"/>
      <c r="Q678" s="1454"/>
      <c r="R678" s="1454"/>
      <c r="S678" s="1454"/>
      <c r="T678" s="1454"/>
      <c r="U678" s="1454"/>
      <c r="V678" s="1454"/>
      <c r="W678" s="1454"/>
      <c r="X678" s="1454"/>
      <c r="Y678" s="1454"/>
      <c r="Z678" s="1454"/>
    </row>
    <row r="679" spans="1:26">
      <c r="A679" s="1454"/>
      <c r="B679" s="1454"/>
      <c r="C679" s="1454"/>
      <c r="D679" s="1454"/>
      <c r="E679" s="1454"/>
      <c r="F679" s="1454"/>
      <c r="G679" s="1454"/>
      <c r="H679" s="1454"/>
      <c r="I679" s="1454"/>
      <c r="J679" s="1454"/>
      <c r="K679" s="1454"/>
      <c r="L679" s="1454"/>
      <c r="M679" s="1454"/>
      <c r="N679" s="1454"/>
      <c r="O679" s="1454"/>
      <c r="P679" s="1454"/>
      <c r="Q679" s="1454"/>
      <c r="R679" s="1454"/>
      <c r="S679" s="1454"/>
      <c r="T679" s="1454"/>
      <c r="U679" s="1454"/>
      <c r="V679" s="1454"/>
      <c r="W679" s="1454"/>
      <c r="X679" s="1454"/>
      <c r="Y679" s="1454"/>
      <c r="Z679" s="1454"/>
    </row>
    <row r="680" spans="1:26">
      <c r="A680" s="1454"/>
      <c r="B680" s="1454"/>
      <c r="C680" s="1454"/>
      <c r="D680" s="1454"/>
      <c r="E680" s="1454"/>
      <c r="F680" s="1454"/>
      <c r="G680" s="1454"/>
      <c r="H680" s="1454"/>
      <c r="I680" s="1454"/>
      <c r="J680" s="1454"/>
      <c r="K680" s="1454"/>
      <c r="L680" s="1454"/>
      <c r="M680" s="1454"/>
      <c r="N680" s="1454"/>
      <c r="O680" s="1454"/>
      <c r="P680" s="1454"/>
      <c r="Q680" s="1454"/>
      <c r="R680" s="1454"/>
      <c r="S680" s="1454"/>
      <c r="T680" s="1454"/>
      <c r="U680" s="1454"/>
      <c r="V680" s="1454"/>
      <c r="W680" s="1454"/>
      <c r="X680" s="1454"/>
      <c r="Y680" s="1454"/>
      <c r="Z680" s="1454"/>
    </row>
    <row r="681" spans="1:26">
      <c r="A681" s="1454"/>
      <c r="B681" s="1454"/>
      <c r="C681" s="1454"/>
      <c r="D681" s="1454"/>
      <c r="E681" s="1454"/>
      <c r="F681" s="1454"/>
      <c r="G681" s="1454"/>
      <c r="H681" s="1454"/>
      <c r="I681" s="1454"/>
      <c r="J681" s="1454"/>
      <c r="K681" s="1454"/>
      <c r="L681" s="1454"/>
      <c r="M681" s="1454"/>
      <c r="N681" s="1454"/>
      <c r="O681" s="1454"/>
      <c r="P681" s="1454"/>
      <c r="Q681" s="1454"/>
      <c r="R681" s="1454"/>
      <c r="S681" s="1454"/>
      <c r="T681" s="1454"/>
      <c r="U681" s="1454"/>
      <c r="V681" s="1454"/>
      <c r="W681" s="1454"/>
      <c r="X681" s="1454"/>
      <c r="Y681" s="1454"/>
      <c r="Z681" s="1454"/>
    </row>
    <row r="682" spans="1:26">
      <c r="A682" s="1454"/>
      <c r="B682" s="1454"/>
      <c r="C682" s="1454"/>
      <c r="D682" s="1454"/>
      <c r="E682" s="1454"/>
      <c r="F682" s="1454"/>
      <c r="G682" s="1454"/>
      <c r="H682" s="1454"/>
      <c r="I682" s="1454"/>
      <c r="J682" s="1454"/>
      <c r="K682" s="1454"/>
      <c r="L682" s="1454"/>
      <c r="M682" s="1454"/>
      <c r="N682" s="1454"/>
      <c r="O682" s="1454"/>
      <c r="P682" s="1454"/>
      <c r="Q682" s="1454"/>
      <c r="R682" s="1454"/>
      <c r="S682" s="1454"/>
      <c r="T682" s="1454"/>
      <c r="U682" s="1454"/>
      <c r="V682" s="1454"/>
      <c r="W682" s="1454"/>
      <c r="X682" s="1454"/>
      <c r="Y682" s="1454"/>
      <c r="Z682" s="1454"/>
    </row>
    <row r="683" spans="1:26">
      <c r="A683" s="1454"/>
      <c r="B683" s="1454"/>
      <c r="C683" s="1454"/>
      <c r="D683" s="1454"/>
      <c r="E683" s="1454"/>
      <c r="F683" s="1454"/>
      <c r="G683" s="1454"/>
      <c r="H683" s="1454"/>
      <c r="I683" s="1454"/>
      <c r="J683" s="1454"/>
      <c r="K683" s="1454"/>
      <c r="L683" s="1454"/>
      <c r="M683" s="1454"/>
      <c r="N683" s="1454"/>
      <c r="O683" s="1454"/>
      <c r="P683" s="1454"/>
      <c r="Q683" s="1454"/>
      <c r="R683" s="1454"/>
      <c r="S683" s="1454"/>
      <c r="T683" s="1454"/>
      <c r="U683" s="1454"/>
      <c r="V683" s="1454"/>
      <c r="W683" s="1454"/>
      <c r="X683" s="1454"/>
      <c r="Y683" s="1454"/>
      <c r="Z683" s="1454"/>
    </row>
    <row r="684" spans="1:26">
      <c r="A684" s="1454"/>
      <c r="B684" s="1454"/>
      <c r="C684" s="1454"/>
      <c r="D684" s="1454"/>
      <c r="E684" s="1454"/>
      <c r="F684" s="1454"/>
      <c r="G684" s="1454"/>
      <c r="H684" s="1454"/>
      <c r="I684" s="1454"/>
      <c r="J684" s="1454"/>
      <c r="K684" s="1454"/>
      <c r="L684" s="1454"/>
      <c r="M684" s="1454"/>
      <c r="N684" s="1454"/>
      <c r="O684" s="1454"/>
      <c r="P684" s="1454"/>
      <c r="Q684" s="1454"/>
      <c r="R684" s="1454"/>
      <c r="S684" s="1454"/>
      <c r="T684" s="1454"/>
      <c r="U684" s="1454"/>
      <c r="V684" s="1454"/>
      <c r="W684" s="1454"/>
      <c r="X684" s="1454"/>
      <c r="Y684" s="1454"/>
      <c r="Z684" s="1454"/>
    </row>
    <row r="685" spans="1:26">
      <c r="A685" s="1454"/>
      <c r="B685" s="1454"/>
      <c r="C685" s="1454"/>
      <c r="D685" s="1454"/>
      <c r="E685" s="1454"/>
      <c r="F685" s="1454"/>
      <c r="G685" s="1454"/>
      <c r="H685" s="1454"/>
      <c r="I685" s="1454"/>
      <c r="J685" s="1454"/>
      <c r="K685" s="1454"/>
      <c r="L685" s="1454"/>
      <c r="M685" s="1454"/>
      <c r="N685" s="1454"/>
      <c r="O685" s="1454"/>
      <c r="P685" s="1454"/>
      <c r="Q685" s="1454"/>
      <c r="R685" s="1454"/>
      <c r="S685" s="1454"/>
      <c r="T685" s="1454"/>
      <c r="U685" s="1454"/>
      <c r="V685" s="1454"/>
      <c r="W685" s="1454"/>
      <c r="X685" s="1454"/>
      <c r="Y685" s="1454"/>
      <c r="Z685" s="1454"/>
    </row>
    <row r="686" spans="1:26">
      <c r="A686" s="1454"/>
      <c r="B686" s="1454"/>
      <c r="C686" s="1454"/>
      <c r="D686" s="1454"/>
      <c r="E686" s="1454"/>
      <c r="F686" s="1454"/>
      <c r="G686" s="1454"/>
      <c r="H686" s="1454"/>
      <c r="I686" s="1454"/>
      <c r="J686" s="1454"/>
      <c r="K686" s="1454"/>
      <c r="L686" s="1454"/>
      <c r="M686" s="1454"/>
      <c r="N686" s="1454"/>
      <c r="O686" s="1454"/>
      <c r="P686" s="1454"/>
      <c r="Q686" s="1454"/>
      <c r="R686" s="1454"/>
      <c r="S686" s="1454"/>
      <c r="T686" s="1454"/>
      <c r="U686" s="1454"/>
      <c r="V686" s="1454"/>
      <c r="W686" s="1454"/>
      <c r="X686" s="1454"/>
      <c r="Y686" s="1454"/>
      <c r="Z686" s="1454"/>
    </row>
    <row r="687" spans="1:26">
      <c r="A687" s="1454"/>
      <c r="B687" s="1454"/>
      <c r="C687" s="1454"/>
      <c r="D687" s="1454"/>
      <c r="E687" s="1454"/>
      <c r="F687" s="1454"/>
      <c r="G687" s="1454"/>
      <c r="H687" s="1454"/>
      <c r="I687" s="1454"/>
      <c r="J687" s="1454"/>
      <c r="K687" s="1454"/>
      <c r="L687" s="1454"/>
      <c r="M687" s="1454"/>
      <c r="N687" s="1454"/>
      <c r="O687" s="1454"/>
      <c r="P687" s="1454"/>
      <c r="Q687" s="1454"/>
      <c r="R687" s="1454"/>
      <c r="S687" s="1454"/>
      <c r="T687" s="1454"/>
      <c r="U687" s="1454"/>
      <c r="V687" s="1454"/>
      <c r="W687" s="1454"/>
      <c r="X687" s="1454"/>
      <c r="Y687" s="1454"/>
      <c r="Z687" s="1454"/>
    </row>
    <row r="688" spans="1:26">
      <c r="A688" s="1454"/>
      <c r="B688" s="1454"/>
      <c r="C688" s="1454"/>
      <c r="D688" s="1454"/>
      <c r="E688" s="1454"/>
      <c r="F688" s="1454"/>
      <c r="G688" s="1454"/>
      <c r="H688" s="1454"/>
      <c r="I688" s="1454"/>
      <c r="J688" s="1454"/>
      <c r="K688" s="1454"/>
      <c r="L688" s="1454"/>
      <c r="M688" s="1454"/>
      <c r="N688" s="1454"/>
      <c r="O688" s="1454"/>
      <c r="P688" s="1454"/>
      <c r="Q688" s="1454"/>
      <c r="R688" s="1454"/>
      <c r="S688" s="1454"/>
      <c r="T688" s="1454"/>
      <c r="U688" s="1454"/>
      <c r="V688" s="1454"/>
      <c r="W688" s="1454"/>
      <c r="X688" s="1454"/>
      <c r="Y688" s="1454"/>
      <c r="Z688" s="1454"/>
    </row>
    <row r="689" spans="1:26">
      <c r="A689" s="1454"/>
      <c r="B689" s="1454"/>
      <c r="C689" s="1454"/>
      <c r="D689" s="1454"/>
      <c r="E689" s="1454"/>
      <c r="F689" s="1454"/>
      <c r="G689" s="1454"/>
      <c r="H689" s="1454"/>
      <c r="I689" s="1454"/>
      <c r="J689" s="1454"/>
      <c r="K689" s="1454"/>
      <c r="L689" s="1454"/>
      <c r="M689" s="1454"/>
      <c r="N689" s="1454"/>
      <c r="O689" s="1454"/>
      <c r="P689" s="1454"/>
      <c r="Q689" s="1454"/>
      <c r="R689" s="1454"/>
      <c r="S689" s="1454"/>
      <c r="T689" s="1454"/>
      <c r="U689" s="1454"/>
      <c r="V689" s="1454"/>
      <c r="W689" s="1454"/>
      <c r="X689" s="1454"/>
      <c r="Y689" s="1454"/>
      <c r="Z689" s="1454"/>
    </row>
    <row r="690" spans="1:26">
      <c r="A690" s="1454"/>
      <c r="B690" s="1454"/>
      <c r="C690" s="1454"/>
      <c r="D690" s="1454"/>
      <c r="E690" s="1454"/>
      <c r="F690" s="1454"/>
      <c r="G690" s="1454"/>
      <c r="H690" s="1454"/>
      <c r="I690" s="1454"/>
      <c r="J690" s="1454"/>
      <c r="K690" s="1454"/>
      <c r="L690" s="1454"/>
      <c r="M690" s="1454"/>
      <c r="N690" s="1454"/>
      <c r="O690" s="1454"/>
      <c r="P690" s="1454"/>
      <c r="Q690" s="1454"/>
      <c r="R690" s="1454"/>
      <c r="S690" s="1454"/>
      <c r="T690" s="1454"/>
      <c r="U690" s="1454"/>
      <c r="V690" s="1454"/>
      <c r="W690" s="1454"/>
      <c r="X690" s="1454"/>
      <c r="Y690" s="1454"/>
      <c r="Z690" s="1454"/>
    </row>
    <row r="691" spans="1:26">
      <c r="A691" s="1454"/>
      <c r="B691" s="1454"/>
      <c r="C691" s="1454"/>
      <c r="D691" s="1454"/>
      <c r="E691" s="1454"/>
      <c r="F691" s="1454"/>
      <c r="G691" s="1454"/>
      <c r="H691" s="1454"/>
      <c r="I691" s="1454"/>
      <c r="J691" s="1454"/>
      <c r="K691" s="1454"/>
      <c r="L691" s="1454"/>
      <c r="M691" s="1454"/>
      <c r="N691" s="1454"/>
      <c r="O691" s="1454"/>
      <c r="P691" s="1454"/>
      <c r="Q691" s="1454"/>
      <c r="R691" s="1454"/>
      <c r="S691" s="1454"/>
      <c r="T691" s="1454"/>
      <c r="U691" s="1454"/>
      <c r="V691" s="1454"/>
      <c r="W691" s="1454"/>
      <c r="X691" s="1454"/>
      <c r="Y691" s="1454"/>
      <c r="Z691" s="1454"/>
    </row>
    <row r="692" spans="1:26">
      <c r="A692" s="1454"/>
      <c r="B692" s="1454"/>
      <c r="C692" s="1454"/>
      <c r="D692" s="1454"/>
      <c r="E692" s="1454"/>
      <c r="F692" s="1454"/>
      <c r="G692" s="1454"/>
      <c r="H692" s="1454"/>
      <c r="I692" s="1454"/>
      <c r="J692" s="1454"/>
      <c r="K692" s="1454"/>
      <c r="L692" s="1454"/>
      <c r="M692" s="1454"/>
      <c r="N692" s="1454"/>
      <c r="O692" s="1454"/>
      <c r="P692" s="1454"/>
      <c r="Q692" s="1454"/>
      <c r="R692" s="1454"/>
      <c r="S692" s="1454"/>
      <c r="T692" s="1454"/>
      <c r="U692" s="1454"/>
      <c r="V692" s="1454"/>
      <c r="W692" s="1454"/>
      <c r="X692" s="1454"/>
      <c r="Y692" s="1454"/>
      <c r="Z692" s="1454"/>
    </row>
    <row r="693" spans="1:26">
      <c r="A693" s="1454"/>
      <c r="B693" s="1454"/>
      <c r="C693" s="1454"/>
      <c r="D693" s="1454"/>
      <c r="E693" s="1454"/>
      <c r="F693" s="1454"/>
      <c r="G693" s="1454"/>
      <c r="H693" s="1454"/>
      <c r="I693" s="1454"/>
      <c r="J693" s="1454"/>
      <c r="K693" s="1454"/>
      <c r="L693" s="1454"/>
      <c r="M693" s="1454"/>
      <c r="N693" s="1454"/>
      <c r="O693" s="1454"/>
      <c r="P693" s="1454"/>
      <c r="Q693" s="1454"/>
      <c r="R693" s="1454"/>
      <c r="S693" s="1454"/>
      <c r="T693" s="1454"/>
      <c r="U693" s="1454"/>
      <c r="V693" s="1454"/>
      <c r="W693" s="1454"/>
      <c r="X693" s="1454"/>
      <c r="Y693" s="1454"/>
      <c r="Z693" s="1454"/>
    </row>
    <row r="694" spans="1:26">
      <c r="A694" s="1454"/>
      <c r="B694" s="1454"/>
      <c r="C694" s="1454"/>
      <c r="D694" s="1454"/>
      <c r="E694" s="1454"/>
      <c r="F694" s="1454"/>
      <c r="G694" s="1454"/>
      <c r="H694" s="1454"/>
      <c r="I694" s="1454"/>
      <c r="J694" s="1454"/>
      <c r="K694" s="1454"/>
      <c r="L694" s="1454"/>
      <c r="M694" s="1454"/>
      <c r="N694" s="1454"/>
      <c r="O694" s="1454"/>
      <c r="P694" s="1454"/>
      <c r="Q694" s="1454"/>
      <c r="R694" s="1454"/>
      <c r="S694" s="1454"/>
      <c r="T694" s="1454"/>
      <c r="U694" s="1454"/>
      <c r="V694" s="1454"/>
      <c r="W694" s="1454"/>
      <c r="X694" s="1454"/>
      <c r="Y694" s="1454"/>
      <c r="Z694" s="1454"/>
    </row>
    <row r="695" spans="1:26">
      <c r="A695" s="1454"/>
      <c r="B695" s="1454"/>
      <c r="C695" s="1454"/>
      <c r="D695" s="1454"/>
      <c r="E695" s="1454"/>
      <c r="F695" s="1454"/>
      <c r="G695" s="1454"/>
      <c r="H695" s="1454"/>
      <c r="I695" s="1454"/>
      <c r="J695" s="1454"/>
      <c r="K695" s="1454"/>
      <c r="L695" s="1454"/>
      <c r="M695" s="1454"/>
      <c r="N695" s="1454"/>
      <c r="O695" s="1454"/>
      <c r="P695" s="1454"/>
      <c r="Q695" s="1454"/>
      <c r="R695" s="1454"/>
      <c r="S695" s="1454"/>
      <c r="T695" s="1454"/>
      <c r="U695" s="1454"/>
      <c r="V695" s="1454"/>
      <c r="W695" s="1454"/>
      <c r="X695" s="1454"/>
      <c r="Y695" s="1454"/>
      <c r="Z695" s="1454"/>
    </row>
    <row r="696" spans="1:26">
      <c r="A696" s="1454"/>
      <c r="B696" s="1454"/>
      <c r="C696" s="1454"/>
      <c r="D696" s="1454"/>
      <c r="E696" s="1454"/>
      <c r="F696" s="1454"/>
      <c r="G696" s="1454"/>
      <c r="H696" s="1454"/>
      <c r="I696" s="1454"/>
      <c r="J696" s="1454"/>
      <c r="K696" s="1454"/>
      <c r="L696" s="1454"/>
      <c r="M696" s="1454"/>
      <c r="N696" s="1454"/>
      <c r="O696" s="1454"/>
      <c r="P696" s="1454"/>
      <c r="Q696" s="1454"/>
      <c r="R696" s="1454"/>
      <c r="S696" s="1454"/>
      <c r="T696" s="1454"/>
      <c r="U696" s="1454"/>
      <c r="V696" s="1454"/>
      <c r="W696" s="1454"/>
      <c r="X696" s="1454"/>
      <c r="Y696" s="1454"/>
      <c r="Z696" s="1454"/>
    </row>
    <row r="697" spans="1:26">
      <c r="A697" s="1454"/>
      <c r="B697" s="1454"/>
      <c r="C697" s="1454"/>
      <c r="D697" s="1454"/>
      <c r="E697" s="1454"/>
      <c r="F697" s="1454"/>
      <c r="G697" s="1454"/>
      <c r="H697" s="1454"/>
      <c r="I697" s="1454"/>
      <c r="J697" s="1454"/>
      <c r="K697" s="1454"/>
      <c r="L697" s="1454"/>
      <c r="M697" s="1454"/>
      <c r="N697" s="1454"/>
      <c r="O697" s="1454"/>
      <c r="P697" s="1454"/>
      <c r="Q697" s="1454"/>
      <c r="R697" s="1454"/>
      <c r="S697" s="1454"/>
      <c r="T697" s="1454"/>
      <c r="U697" s="1454"/>
      <c r="V697" s="1454"/>
      <c r="W697" s="1454"/>
      <c r="X697" s="1454"/>
      <c r="Y697" s="1454"/>
      <c r="Z697" s="1454"/>
    </row>
    <row r="698" spans="1:26">
      <c r="A698" s="1454"/>
      <c r="B698" s="1454"/>
      <c r="C698" s="1454"/>
      <c r="D698" s="1454"/>
      <c r="E698" s="1454"/>
      <c r="F698" s="1454"/>
      <c r="G698" s="1454"/>
      <c r="H698" s="1454"/>
      <c r="I698" s="1454"/>
      <c r="J698" s="1454"/>
      <c r="K698" s="1454"/>
      <c r="L698" s="1454"/>
      <c r="M698" s="1454"/>
      <c r="N698" s="1454"/>
      <c r="O698" s="1454"/>
      <c r="P698" s="1454"/>
      <c r="Q698" s="1454"/>
      <c r="R698" s="1454"/>
      <c r="S698" s="1454"/>
      <c r="T698" s="1454"/>
      <c r="U698" s="1454"/>
      <c r="V698" s="1454"/>
      <c r="W698" s="1454"/>
      <c r="X698" s="1454"/>
      <c r="Y698" s="1454"/>
      <c r="Z698" s="1454"/>
    </row>
    <row r="699" spans="1:26">
      <c r="A699" s="1454"/>
      <c r="B699" s="1454"/>
      <c r="C699" s="1454"/>
      <c r="D699" s="1454"/>
      <c r="E699" s="1454"/>
      <c r="F699" s="1454"/>
      <c r="G699" s="1454"/>
      <c r="H699" s="1454"/>
      <c r="I699" s="1454"/>
      <c r="J699" s="1454"/>
      <c r="K699" s="1454"/>
      <c r="L699" s="1454"/>
      <c r="M699" s="1454"/>
      <c r="N699" s="1454"/>
      <c r="O699" s="1454"/>
      <c r="P699" s="1454"/>
      <c r="Q699" s="1454"/>
      <c r="R699" s="1454"/>
      <c r="S699" s="1454"/>
      <c r="T699" s="1454"/>
      <c r="U699" s="1454"/>
      <c r="V699" s="1454"/>
      <c r="W699" s="1454"/>
      <c r="X699" s="1454"/>
      <c r="Y699" s="1454"/>
      <c r="Z699" s="1454"/>
    </row>
    <row r="700" spans="1:26">
      <c r="A700" s="1454"/>
      <c r="B700" s="1454"/>
      <c r="C700" s="1454"/>
      <c r="D700" s="1454"/>
      <c r="E700" s="1454"/>
      <c r="F700" s="1454"/>
      <c r="G700" s="1454"/>
      <c r="H700" s="1454"/>
      <c r="I700" s="1454"/>
      <c r="J700" s="1454"/>
      <c r="K700" s="1454"/>
      <c r="L700" s="1454"/>
      <c r="M700" s="1454"/>
      <c r="N700" s="1454"/>
      <c r="O700" s="1454"/>
      <c r="P700" s="1454"/>
      <c r="Q700" s="1454"/>
      <c r="R700" s="1454"/>
      <c r="S700" s="1454"/>
      <c r="T700" s="1454"/>
      <c r="U700" s="1454"/>
      <c r="V700" s="1454"/>
      <c r="W700" s="1454"/>
      <c r="X700" s="1454"/>
      <c r="Y700" s="1454"/>
      <c r="Z700" s="1454"/>
    </row>
    <row r="701" spans="1:26">
      <c r="A701" s="1454"/>
      <c r="B701" s="1454"/>
      <c r="C701" s="1454"/>
      <c r="D701" s="1454"/>
      <c r="E701" s="1454"/>
      <c r="F701" s="1454"/>
      <c r="G701" s="1454"/>
      <c r="H701" s="1454"/>
      <c r="I701" s="1454"/>
      <c r="J701" s="1454"/>
      <c r="K701" s="1454"/>
      <c r="L701" s="1454"/>
      <c r="M701" s="1454"/>
      <c r="N701" s="1454"/>
      <c r="O701" s="1454"/>
      <c r="P701" s="1454"/>
      <c r="Q701" s="1454"/>
      <c r="R701" s="1454"/>
      <c r="S701" s="1454"/>
      <c r="T701" s="1454"/>
      <c r="U701" s="1454"/>
      <c r="V701" s="1454"/>
      <c r="W701" s="1454"/>
      <c r="X701" s="1454"/>
      <c r="Y701" s="1454"/>
      <c r="Z701" s="1454"/>
    </row>
    <row r="702" spans="1:26">
      <c r="A702" s="1454"/>
      <c r="B702" s="1454"/>
      <c r="C702" s="1454"/>
      <c r="D702" s="1454"/>
      <c r="E702" s="1454"/>
      <c r="F702" s="1454"/>
      <c r="G702" s="1454"/>
      <c r="H702" s="1454"/>
      <c r="I702" s="1454"/>
      <c r="J702" s="1454"/>
      <c r="K702" s="1454"/>
      <c r="L702" s="1454"/>
      <c r="M702" s="1454"/>
      <c r="N702" s="1454"/>
      <c r="O702" s="1454"/>
      <c r="P702" s="1454"/>
      <c r="Q702" s="1454"/>
      <c r="R702" s="1454"/>
      <c r="S702" s="1454"/>
      <c r="T702" s="1454"/>
      <c r="U702" s="1454"/>
      <c r="V702" s="1454"/>
      <c r="W702" s="1454"/>
      <c r="X702" s="1454"/>
      <c r="Y702" s="1454"/>
      <c r="Z702" s="1454"/>
    </row>
    <row r="703" spans="1:26">
      <c r="A703" s="1454"/>
      <c r="B703" s="1454"/>
      <c r="C703" s="1454"/>
      <c r="D703" s="1454"/>
      <c r="E703" s="1454"/>
      <c r="F703" s="1454"/>
      <c r="G703" s="1454"/>
      <c r="H703" s="1454"/>
      <c r="I703" s="1454"/>
      <c r="J703" s="1454"/>
      <c r="K703" s="1454"/>
      <c r="L703" s="1454"/>
      <c r="M703" s="1454"/>
      <c r="N703" s="1454"/>
      <c r="O703" s="1454"/>
      <c r="P703" s="1454"/>
      <c r="Q703" s="1454"/>
      <c r="R703" s="1454"/>
      <c r="S703" s="1454"/>
      <c r="T703" s="1454"/>
      <c r="U703" s="1454"/>
      <c r="V703" s="1454"/>
      <c r="W703" s="1454"/>
      <c r="X703" s="1454"/>
      <c r="Y703" s="1454"/>
      <c r="Z703" s="1454"/>
    </row>
    <row r="704" spans="1:26">
      <c r="A704" s="1454"/>
      <c r="B704" s="1454"/>
      <c r="C704" s="1454"/>
      <c r="D704" s="1454"/>
      <c r="E704" s="1454"/>
      <c r="F704" s="1454"/>
      <c r="G704" s="1454"/>
      <c r="H704" s="1454"/>
      <c r="I704" s="1454"/>
      <c r="J704" s="1454"/>
      <c r="K704" s="1454"/>
      <c r="L704" s="1454"/>
      <c r="M704" s="1454"/>
      <c r="N704" s="1454"/>
      <c r="O704" s="1454"/>
      <c r="P704" s="1454"/>
      <c r="Q704" s="1454"/>
      <c r="R704" s="1454"/>
      <c r="S704" s="1454"/>
      <c r="T704" s="1454"/>
      <c r="U704" s="1454"/>
      <c r="V704" s="1454"/>
      <c r="W704" s="1454"/>
      <c r="X704" s="1454"/>
      <c r="Y704" s="1454"/>
      <c r="Z704" s="1454"/>
    </row>
    <row r="705" spans="1:26">
      <c r="A705" s="1454"/>
      <c r="B705" s="1454"/>
      <c r="C705" s="1454"/>
      <c r="D705" s="1454"/>
      <c r="E705" s="1454"/>
      <c r="F705" s="1454"/>
      <c r="G705" s="1454"/>
      <c r="H705" s="1454"/>
      <c r="I705" s="1454"/>
      <c r="J705" s="1454"/>
      <c r="K705" s="1454"/>
      <c r="L705" s="1454"/>
      <c r="M705" s="1454"/>
      <c r="N705" s="1454"/>
      <c r="O705" s="1454"/>
      <c r="P705" s="1454"/>
      <c r="Q705" s="1454"/>
      <c r="R705" s="1454"/>
      <c r="S705" s="1454"/>
      <c r="T705" s="1454"/>
      <c r="U705" s="1454"/>
      <c r="V705" s="1454"/>
      <c r="W705" s="1454"/>
      <c r="X705" s="1454"/>
      <c r="Y705" s="1454"/>
      <c r="Z705" s="1454"/>
    </row>
    <row r="706" spans="1:26">
      <c r="A706" s="1454"/>
      <c r="B706" s="1454"/>
      <c r="C706" s="1454"/>
      <c r="D706" s="1454"/>
      <c r="E706" s="1454"/>
      <c r="F706" s="1454"/>
      <c r="G706" s="1454"/>
      <c r="H706" s="1454"/>
      <c r="I706" s="1454"/>
      <c r="J706" s="1454"/>
      <c r="K706" s="1454"/>
      <c r="L706" s="1454"/>
      <c r="M706" s="1454"/>
      <c r="N706" s="1454"/>
      <c r="O706" s="1454"/>
      <c r="P706" s="1454"/>
      <c r="Q706" s="1454"/>
      <c r="R706" s="1454"/>
      <c r="S706" s="1454"/>
      <c r="T706" s="1454"/>
      <c r="U706" s="1454"/>
      <c r="V706" s="1454"/>
      <c r="W706" s="1454"/>
      <c r="X706" s="1454"/>
      <c r="Y706" s="1454"/>
      <c r="Z706" s="1454"/>
    </row>
    <row r="707" spans="1:26">
      <c r="A707" s="1454"/>
      <c r="B707" s="1454"/>
      <c r="C707" s="1454"/>
      <c r="D707" s="1454"/>
      <c r="E707" s="1454"/>
      <c r="F707" s="1454"/>
      <c r="G707" s="1454"/>
      <c r="H707" s="1454"/>
      <c r="I707" s="1454"/>
      <c r="J707" s="1454"/>
      <c r="K707" s="1454"/>
      <c r="L707" s="1454"/>
      <c r="M707" s="1454"/>
      <c r="N707" s="1454"/>
      <c r="O707" s="1454"/>
      <c r="P707" s="1454"/>
      <c r="Q707" s="1454"/>
      <c r="R707" s="1454"/>
      <c r="S707" s="1454"/>
      <c r="T707" s="1454"/>
      <c r="U707" s="1454"/>
      <c r="V707" s="1454"/>
      <c r="W707" s="1454"/>
      <c r="X707" s="1454"/>
      <c r="Y707" s="1454"/>
      <c r="Z707" s="1454"/>
    </row>
    <row r="708" spans="1:26">
      <c r="A708" s="1454"/>
      <c r="B708" s="1454"/>
      <c r="C708" s="1454"/>
      <c r="D708" s="1454"/>
      <c r="E708" s="1454"/>
      <c r="F708" s="1454"/>
      <c r="G708" s="1454"/>
      <c r="H708" s="1454"/>
      <c r="I708" s="1454"/>
      <c r="J708" s="1454"/>
      <c r="K708" s="1454"/>
      <c r="L708" s="1454"/>
      <c r="M708" s="1454"/>
      <c r="N708" s="1454"/>
      <c r="O708" s="1454"/>
      <c r="P708" s="1454"/>
      <c r="Q708" s="1454"/>
      <c r="R708" s="1454"/>
      <c r="S708" s="1454"/>
      <c r="T708" s="1454"/>
      <c r="U708" s="1454"/>
      <c r="V708" s="1454"/>
      <c r="W708" s="1454"/>
      <c r="X708" s="1454"/>
      <c r="Y708" s="1454"/>
      <c r="Z708" s="1454"/>
    </row>
    <row r="709" spans="1:26">
      <c r="A709" s="1454"/>
      <c r="B709" s="1454"/>
      <c r="C709" s="1454"/>
      <c r="D709" s="1454"/>
      <c r="E709" s="1454"/>
      <c r="F709" s="1454"/>
      <c r="G709" s="1454"/>
      <c r="H709" s="1454"/>
      <c r="I709" s="1454"/>
      <c r="J709" s="1454"/>
      <c r="K709" s="1454"/>
      <c r="L709" s="1454"/>
      <c r="M709" s="1454"/>
      <c r="N709" s="1454"/>
      <c r="O709" s="1454"/>
      <c r="P709" s="1454"/>
      <c r="Q709" s="1454"/>
      <c r="R709" s="1454"/>
      <c r="S709" s="1454"/>
      <c r="T709" s="1454"/>
      <c r="U709" s="1454"/>
      <c r="V709" s="1454"/>
      <c r="W709" s="1454"/>
      <c r="X709" s="1454"/>
      <c r="Y709" s="1454"/>
      <c r="Z709" s="1454"/>
    </row>
    <row r="710" spans="1:26">
      <c r="A710" s="1454"/>
      <c r="B710" s="1454"/>
      <c r="C710" s="1454"/>
      <c r="D710" s="1454"/>
      <c r="E710" s="1454"/>
      <c r="F710" s="1454"/>
      <c r="G710" s="1454"/>
      <c r="H710" s="1454"/>
      <c r="I710" s="1454"/>
      <c r="J710" s="1454"/>
      <c r="K710" s="1454"/>
      <c r="L710" s="1454"/>
      <c r="M710" s="1454"/>
      <c r="N710" s="1454"/>
      <c r="O710" s="1454"/>
      <c r="P710" s="1454"/>
      <c r="Q710" s="1454"/>
      <c r="R710" s="1454"/>
      <c r="S710" s="1454"/>
      <c r="T710" s="1454"/>
      <c r="U710" s="1454"/>
      <c r="V710" s="1454"/>
      <c r="W710" s="1454"/>
      <c r="X710" s="1454"/>
      <c r="Y710" s="1454"/>
      <c r="Z710" s="1454"/>
    </row>
    <row r="711" spans="1:26">
      <c r="A711" s="1454"/>
      <c r="B711" s="1454"/>
      <c r="C711" s="1454"/>
      <c r="D711" s="1454"/>
      <c r="E711" s="1454"/>
      <c r="F711" s="1454"/>
      <c r="G711" s="1454"/>
      <c r="H711" s="1454"/>
      <c r="I711" s="1454"/>
      <c r="J711" s="1454"/>
      <c r="K711" s="1454"/>
      <c r="L711" s="1454"/>
      <c r="M711" s="1454"/>
      <c r="N711" s="1454"/>
      <c r="O711" s="1454"/>
      <c r="P711" s="1454"/>
      <c r="Q711" s="1454"/>
      <c r="R711" s="1454"/>
      <c r="S711" s="1454"/>
      <c r="T711" s="1454"/>
      <c r="U711" s="1454"/>
      <c r="V711" s="1454"/>
      <c r="W711" s="1454"/>
      <c r="X711" s="1454"/>
      <c r="Y711" s="1454"/>
      <c r="Z711" s="1454"/>
    </row>
    <row r="712" spans="1:26">
      <c r="A712" s="1454"/>
      <c r="B712" s="1454"/>
      <c r="C712" s="1454"/>
      <c r="D712" s="1454"/>
      <c r="E712" s="1454"/>
      <c r="F712" s="1454"/>
      <c r="G712" s="1454"/>
      <c r="H712" s="1454"/>
      <c r="I712" s="1454"/>
      <c r="J712" s="1454"/>
      <c r="K712" s="1454"/>
      <c r="L712" s="1454"/>
      <c r="M712" s="1454"/>
      <c r="N712" s="1454"/>
      <c r="O712" s="1454"/>
      <c r="P712" s="1454"/>
      <c r="Q712" s="1454"/>
      <c r="R712" s="1454"/>
      <c r="S712" s="1454"/>
      <c r="T712" s="1454"/>
      <c r="U712" s="1454"/>
      <c r="V712" s="1454"/>
      <c r="W712" s="1454"/>
      <c r="X712" s="1454"/>
      <c r="Y712" s="1454"/>
      <c r="Z712" s="1454"/>
    </row>
    <row r="713" spans="1:26">
      <c r="A713" s="1454"/>
      <c r="B713" s="1454"/>
      <c r="C713" s="1454"/>
      <c r="D713" s="1454"/>
      <c r="E713" s="1454"/>
      <c r="F713" s="1454"/>
      <c r="G713" s="1454"/>
      <c r="H713" s="1454"/>
      <c r="I713" s="1454"/>
      <c r="J713" s="1454"/>
      <c r="K713" s="1454"/>
      <c r="L713" s="1454"/>
      <c r="M713" s="1454"/>
      <c r="N713" s="1454"/>
      <c r="O713" s="1454"/>
      <c r="P713" s="1454"/>
      <c r="Q713" s="1454"/>
      <c r="R713" s="1454"/>
      <c r="S713" s="1454"/>
      <c r="T713" s="1454"/>
      <c r="U713" s="1454"/>
      <c r="V713" s="1454"/>
      <c r="W713" s="1454"/>
      <c r="X713" s="1454"/>
      <c r="Y713" s="1454"/>
      <c r="Z713" s="1454"/>
    </row>
    <row r="714" spans="1:26">
      <c r="A714" s="1454"/>
      <c r="B714" s="1454"/>
      <c r="C714" s="1454"/>
      <c r="D714" s="1454"/>
      <c r="E714" s="1454"/>
      <c r="F714" s="1454"/>
      <c r="G714" s="1454"/>
      <c r="H714" s="1454"/>
      <c r="I714" s="1454"/>
      <c r="J714" s="1454"/>
      <c r="K714" s="1454"/>
      <c r="L714" s="1454"/>
      <c r="M714" s="1454"/>
      <c r="N714" s="1454"/>
      <c r="O714" s="1454"/>
      <c r="P714" s="1454"/>
      <c r="Q714" s="1454"/>
      <c r="R714" s="1454"/>
      <c r="S714" s="1454"/>
      <c r="T714" s="1454"/>
      <c r="U714" s="1454"/>
      <c r="V714" s="1454"/>
      <c r="W714" s="1454"/>
      <c r="X714" s="1454"/>
      <c r="Y714" s="1454"/>
      <c r="Z714" s="1454"/>
    </row>
    <row r="715" spans="1:26">
      <c r="A715" s="1454"/>
      <c r="B715" s="1454"/>
      <c r="C715" s="1454"/>
      <c r="D715" s="1454"/>
      <c r="E715" s="1454"/>
      <c r="F715" s="1454"/>
      <c r="G715" s="1454"/>
      <c r="H715" s="1454"/>
      <c r="I715" s="1454"/>
      <c r="J715" s="1454"/>
      <c r="K715" s="1454"/>
      <c r="L715" s="1454"/>
      <c r="M715" s="1454"/>
      <c r="N715" s="1454"/>
      <c r="O715" s="1454"/>
      <c r="P715" s="1454"/>
      <c r="Q715" s="1454"/>
      <c r="R715" s="1454"/>
      <c r="S715" s="1454"/>
      <c r="T715" s="1454"/>
      <c r="U715" s="1454"/>
      <c r="V715" s="1454"/>
      <c r="W715" s="1454"/>
      <c r="X715" s="1454"/>
      <c r="Y715" s="1454"/>
      <c r="Z715" s="1454"/>
    </row>
    <row r="716" spans="1:26">
      <c r="A716" s="1454"/>
      <c r="B716" s="1454"/>
      <c r="C716" s="1454"/>
      <c r="D716" s="1454"/>
      <c r="E716" s="1454"/>
      <c r="F716" s="1454"/>
      <c r="G716" s="1454"/>
      <c r="H716" s="1454"/>
      <c r="I716" s="1454"/>
      <c r="J716" s="1454"/>
      <c r="K716" s="1454"/>
      <c r="L716" s="1454"/>
      <c r="M716" s="1454"/>
      <c r="N716" s="1454"/>
      <c r="O716" s="1454"/>
      <c r="P716" s="1454"/>
      <c r="Q716" s="1454"/>
      <c r="R716" s="1454"/>
      <c r="S716" s="1454"/>
      <c r="T716" s="1454"/>
      <c r="U716" s="1454"/>
      <c r="V716" s="1454"/>
      <c r="W716" s="1454"/>
      <c r="X716" s="1454"/>
      <c r="Y716" s="1454"/>
      <c r="Z716" s="1454"/>
    </row>
    <row r="717" spans="1:26">
      <c r="A717" s="1454"/>
      <c r="B717" s="1454"/>
      <c r="C717" s="1454"/>
      <c r="D717" s="1454"/>
      <c r="E717" s="1454"/>
      <c r="F717" s="1454"/>
      <c r="G717" s="1454"/>
      <c r="H717" s="1454"/>
      <c r="I717" s="1454"/>
      <c r="J717" s="1454"/>
      <c r="K717" s="1454"/>
      <c r="L717" s="1454"/>
      <c r="M717" s="1454"/>
      <c r="N717" s="1454"/>
      <c r="O717" s="1454"/>
      <c r="P717" s="1454"/>
      <c r="Q717" s="1454"/>
      <c r="R717" s="1454"/>
      <c r="S717" s="1454"/>
      <c r="T717" s="1454"/>
      <c r="U717" s="1454"/>
      <c r="V717" s="1454"/>
      <c r="W717" s="1454"/>
      <c r="X717" s="1454"/>
      <c r="Y717" s="1454"/>
      <c r="Z717" s="1454"/>
    </row>
    <row r="718" spans="1:26">
      <c r="A718" s="1454"/>
      <c r="B718" s="1454"/>
      <c r="C718" s="1454"/>
      <c r="D718" s="1454"/>
      <c r="E718" s="1454"/>
      <c r="F718" s="1454"/>
      <c r="G718" s="1454"/>
      <c r="H718" s="1454"/>
      <c r="I718" s="1454"/>
      <c r="J718" s="1454"/>
      <c r="K718" s="1454"/>
      <c r="L718" s="1454"/>
      <c r="M718" s="1454"/>
      <c r="N718" s="1454"/>
      <c r="O718" s="1454"/>
      <c r="P718" s="1454"/>
      <c r="Q718" s="1454"/>
      <c r="R718" s="1454"/>
      <c r="S718" s="1454"/>
      <c r="T718" s="1454"/>
      <c r="U718" s="1454"/>
      <c r="V718" s="1454"/>
      <c r="W718" s="1454"/>
      <c r="X718" s="1454"/>
      <c r="Y718" s="1454"/>
      <c r="Z718" s="1454"/>
    </row>
    <row r="719" spans="1:26">
      <c r="A719" s="1454"/>
      <c r="B719" s="1454"/>
      <c r="C719" s="1454"/>
      <c r="D719" s="1454"/>
      <c r="E719" s="1454"/>
      <c r="F719" s="1454"/>
      <c r="G719" s="1454"/>
      <c r="H719" s="1454"/>
      <c r="I719" s="1454"/>
      <c r="J719" s="1454"/>
      <c r="K719" s="1454"/>
      <c r="L719" s="1454"/>
      <c r="M719" s="1454"/>
      <c r="N719" s="1454"/>
      <c r="O719" s="1454"/>
      <c r="P719" s="1454"/>
      <c r="Q719" s="1454"/>
      <c r="R719" s="1454"/>
      <c r="S719" s="1454"/>
      <c r="T719" s="1454"/>
      <c r="U719" s="1454"/>
      <c r="V719" s="1454"/>
      <c r="W719" s="1454"/>
      <c r="X719" s="1454"/>
      <c r="Y719" s="1454"/>
      <c r="Z719" s="1454"/>
    </row>
    <row r="720" spans="1:26">
      <c r="A720" s="1454"/>
      <c r="B720" s="1454"/>
      <c r="C720" s="1454"/>
      <c r="D720" s="1454"/>
      <c r="E720" s="1454"/>
      <c r="F720" s="1454"/>
      <c r="G720" s="1454"/>
      <c r="H720" s="1454"/>
      <c r="I720" s="1454"/>
      <c r="J720" s="1454"/>
      <c r="K720" s="1454"/>
      <c r="L720" s="1454"/>
      <c r="M720" s="1454"/>
      <c r="N720" s="1454"/>
      <c r="O720" s="1454"/>
      <c r="P720" s="1454"/>
      <c r="Q720" s="1454"/>
      <c r="R720" s="1454"/>
      <c r="S720" s="1454"/>
      <c r="T720" s="1454"/>
      <c r="U720" s="1454"/>
      <c r="V720" s="1454"/>
      <c r="W720" s="1454"/>
      <c r="X720" s="1454"/>
      <c r="Y720" s="1454"/>
      <c r="Z720" s="1454"/>
    </row>
    <row r="721" spans="1:26">
      <c r="A721" s="1454"/>
      <c r="B721" s="1454"/>
      <c r="C721" s="1454"/>
      <c r="D721" s="1454"/>
      <c r="E721" s="1454"/>
      <c r="F721" s="1454"/>
      <c r="G721" s="1454"/>
      <c r="H721" s="1454"/>
      <c r="I721" s="1454"/>
      <c r="J721" s="1454"/>
      <c r="K721" s="1454"/>
      <c r="L721" s="1454"/>
      <c r="M721" s="1454"/>
      <c r="N721" s="1454"/>
      <c r="O721" s="1454"/>
      <c r="P721" s="1454"/>
      <c r="Q721" s="1454"/>
      <c r="R721" s="1454"/>
      <c r="S721" s="1454"/>
      <c r="T721" s="1454"/>
      <c r="U721" s="1454"/>
      <c r="V721" s="1454"/>
      <c r="W721" s="1454"/>
      <c r="X721" s="1454"/>
      <c r="Y721" s="1454"/>
      <c r="Z721" s="1454"/>
    </row>
    <row r="722" spans="1:26">
      <c r="A722" s="1454"/>
      <c r="B722" s="1454"/>
      <c r="C722" s="1454"/>
      <c r="D722" s="1454"/>
      <c r="E722" s="1454"/>
      <c r="F722" s="1454"/>
      <c r="G722" s="1454"/>
      <c r="H722" s="1454"/>
      <c r="I722" s="1454"/>
      <c r="J722" s="1454"/>
      <c r="K722" s="1454"/>
      <c r="L722" s="1454"/>
      <c r="M722" s="1454"/>
      <c r="N722" s="1454"/>
      <c r="O722" s="1454"/>
      <c r="P722" s="1454"/>
      <c r="Q722" s="1454"/>
      <c r="R722" s="1454"/>
      <c r="S722" s="1454"/>
      <c r="T722" s="1454"/>
      <c r="U722" s="1454"/>
      <c r="V722" s="1454"/>
      <c r="W722" s="1454"/>
      <c r="X722" s="1454"/>
      <c r="Y722" s="1454"/>
      <c r="Z722" s="1454"/>
    </row>
    <row r="723" spans="1:26">
      <c r="A723" s="1454"/>
      <c r="B723" s="1454"/>
      <c r="C723" s="1454"/>
      <c r="D723" s="1454"/>
      <c r="E723" s="1454"/>
      <c r="F723" s="1454"/>
      <c r="G723" s="1454"/>
      <c r="H723" s="1454"/>
      <c r="I723" s="1454"/>
      <c r="J723" s="1454"/>
      <c r="K723" s="1454"/>
      <c r="L723" s="1454"/>
      <c r="M723" s="1454"/>
      <c r="N723" s="1454"/>
      <c r="O723" s="1454"/>
      <c r="P723" s="1454"/>
      <c r="Q723" s="1454"/>
      <c r="R723" s="1454"/>
      <c r="S723" s="1454"/>
      <c r="T723" s="1454"/>
      <c r="U723" s="1454"/>
      <c r="V723" s="1454"/>
      <c r="W723" s="1454"/>
      <c r="X723" s="1454"/>
      <c r="Y723" s="1454"/>
      <c r="Z723" s="1454"/>
    </row>
    <row r="724" spans="1:26">
      <c r="A724" s="1454"/>
      <c r="B724" s="1454"/>
      <c r="C724" s="1454"/>
      <c r="D724" s="1454"/>
      <c r="E724" s="1454"/>
      <c r="F724" s="1454"/>
      <c r="G724" s="1454"/>
      <c r="H724" s="1454"/>
      <c r="I724" s="1454"/>
      <c r="J724" s="1454"/>
      <c r="K724" s="1454"/>
      <c r="L724" s="1454"/>
      <c r="M724" s="1454"/>
      <c r="N724" s="1454"/>
      <c r="O724" s="1454"/>
      <c r="P724" s="1454"/>
      <c r="Q724" s="1454"/>
      <c r="R724" s="1454"/>
      <c r="S724" s="1454"/>
      <c r="T724" s="1454"/>
      <c r="U724" s="1454"/>
      <c r="V724" s="1454"/>
      <c r="W724" s="1454"/>
      <c r="X724" s="1454"/>
      <c r="Y724" s="1454"/>
      <c r="Z724" s="1454"/>
    </row>
    <row r="725" spans="1:26">
      <c r="A725" s="1454"/>
      <c r="B725" s="1454"/>
      <c r="C725" s="1454"/>
      <c r="D725" s="1454"/>
      <c r="E725" s="1454"/>
      <c r="F725" s="1454"/>
      <c r="G725" s="1454"/>
      <c r="H725" s="1454"/>
      <c r="I725" s="1454"/>
      <c r="J725" s="1454"/>
      <c r="K725" s="1454"/>
      <c r="L725" s="1454"/>
      <c r="M725" s="1454"/>
      <c r="N725" s="1454"/>
      <c r="O725" s="1454"/>
      <c r="P725" s="1454"/>
      <c r="Q725" s="1454"/>
      <c r="R725" s="1454"/>
      <c r="S725" s="1454"/>
      <c r="T725" s="1454"/>
      <c r="U725" s="1454"/>
      <c r="V725" s="1454"/>
      <c r="W725" s="1454"/>
      <c r="X725" s="1454"/>
      <c r="Y725" s="1454"/>
      <c r="Z725" s="1454"/>
    </row>
    <row r="726" spans="1:26">
      <c r="A726" s="1454"/>
      <c r="B726" s="1454"/>
      <c r="C726" s="1454"/>
      <c r="D726" s="1454"/>
      <c r="E726" s="1454"/>
      <c r="F726" s="1454"/>
      <c r="G726" s="1454"/>
      <c r="H726" s="1454"/>
      <c r="I726" s="1454"/>
      <c r="J726" s="1454"/>
      <c r="K726" s="1454"/>
      <c r="L726" s="1454"/>
      <c r="M726" s="1454"/>
      <c r="N726" s="1454"/>
      <c r="O726" s="1454"/>
      <c r="P726" s="1454"/>
      <c r="Q726" s="1454"/>
      <c r="R726" s="1454"/>
      <c r="S726" s="1454"/>
      <c r="T726" s="1454"/>
      <c r="U726" s="1454"/>
      <c r="V726" s="1454"/>
      <c r="W726" s="1454"/>
      <c r="X726" s="1454"/>
      <c r="Y726" s="1454"/>
      <c r="Z726" s="1454"/>
    </row>
    <row r="727" spans="1:26">
      <c r="A727" s="1454"/>
      <c r="B727" s="1454"/>
      <c r="C727" s="1454"/>
      <c r="D727" s="1454"/>
      <c r="E727" s="1454"/>
      <c r="F727" s="1454"/>
      <c r="G727" s="1454"/>
      <c r="H727" s="1454"/>
      <c r="I727" s="1454"/>
      <c r="J727" s="1454"/>
      <c r="K727" s="1454"/>
      <c r="L727" s="1454"/>
      <c r="M727" s="1454"/>
      <c r="N727" s="1454"/>
      <c r="O727" s="1454"/>
      <c r="P727" s="1454"/>
      <c r="Q727" s="1454"/>
      <c r="R727" s="1454"/>
      <c r="S727" s="1454"/>
      <c r="T727" s="1454"/>
      <c r="U727" s="1454"/>
      <c r="V727" s="1454"/>
      <c r="W727" s="1454"/>
      <c r="X727" s="1454"/>
      <c r="Y727" s="1454"/>
      <c r="Z727" s="1454"/>
    </row>
    <row r="728" spans="1:26">
      <c r="A728" s="1454"/>
      <c r="B728" s="1454"/>
      <c r="C728" s="1454"/>
      <c r="D728" s="1454"/>
      <c r="E728" s="1454"/>
      <c r="F728" s="1454"/>
      <c r="G728" s="1454"/>
      <c r="H728" s="1454"/>
      <c r="I728" s="1454"/>
      <c r="J728" s="1454"/>
      <c r="K728" s="1454"/>
      <c r="L728" s="1454"/>
      <c r="M728" s="1454"/>
      <c r="N728" s="1454"/>
      <c r="O728" s="1454"/>
      <c r="P728" s="1454"/>
      <c r="Q728" s="1454"/>
      <c r="R728" s="1454"/>
      <c r="S728" s="1454"/>
      <c r="T728" s="1454"/>
      <c r="U728" s="1454"/>
      <c r="V728" s="1454"/>
      <c r="W728" s="1454"/>
      <c r="X728" s="1454"/>
      <c r="Y728" s="1454"/>
      <c r="Z728" s="1454"/>
    </row>
    <row r="729" spans="1:26">
      <c r="A729" s="1454"/>
      <c r="B729" s="1454"/>
      <c r="C729" s="1454"/>
      <c r="D729" s="1454"/>
      <c r="E729" s="1454"/>
      <c r="F729" s="1454"/>
      <c r="G729" s="1454"/>
      <c r="H729" s="1454"/>
      <c r="I729" s="1454"/>
      <c r="J729" s="1454"/>
      <c r="K729" s="1454"/>
      <c r="L729" s="1454"/>
      <c r="M729" s="1454"/>
      <c r="N729" s="1454"/>
      <c r="O729" s="1454"/>
      <c r="P729" s="1454"/>
      <c r="Q729" s="1454"/>
      <c r="R729" s="1454"/>
      <c r="S729" s="1454"/>
      <c r="T729" s="1454"/>
      <c r="U729" s="1454"/>
      <c r="V729" s="1454"/>
      <c r="W729" s="1454"/>
      <c r="X729" s="1454"/>
      <c r="Y729" s="1454"/>
      <c r="Z729" s="1454"/>
    </row>
    <row r="730" spans="1:26">
      <c r="A730" s="1454"/>
      <c r="B730" s="1454"/>
      <c r="C730" s="1454"/>
      <c r="D730" s="1454"/>
      <c r="E730" s="1454"/>
      <c r="F730" s="1454"/>
      <c r="G730" s="1454"/>
      <c r="H730" s="1454"/>
      <c r="I730" s="1454"/>
      <c r="J730" s="1454"/>
      <c r="K730" s="1454"/>
      <c r="L730" s="1454"/>
      <c r="M730" s="1454"/>
      <c r="N730" s="1454"/>
      <c r="O730" s="1454"/>
      <c r="P730" s="1454"/>
      <c r="Q730" s="1454"/>
      <c r="R730" s="1454"/>
      <c r="S730" s="1454"/>
      <c r="T730" s="1454"/>
      <c r="U730" s="1454"/>
      <c r="V730" s="1454"/>
      <c r="W730" s="1454"/>
      <c r="X730" s="1454"/>
      <c r="Y730" s="1454"/>
      <c r="Z730" s="1454"/>
    </row>
    <row r="731" spans="1:26">
      <c r="A731" s="1454"/>
      <c r="B731" s="1454"/>
      <c r="C731" s="1454"/>
      <c r="D731" s="1454"/>
      <c r="E731" s="1454"/>
      <c r="F731" s="1454"/>
      <c r="G731" s="1454"/>
      <c r="H731" s="1454"/>
      <c r="I731" s="1454"/>
      <c r="J731" s="1454"/>
      <c r="K731" s="1454"/>
      <c r="L731" s="1454"/>
      <c r="M731" s="1454"/>
      <c r="N731" s="1454"/>
      <c r="O731" s="1454"/>
      <c r="P731" s="1454"/>
      <c r="Q731" s="1454"/>
      <c r="R731" s="1454"/>
      <c r="S731" s="1454"/>
      <c r="T731" s="1454"/>
      <c r="U731" s="1454"/>
      <c r="V731" s="1454"/>
      <c r="W731" s="1454"/>
      <c r="X731" s="1454"/>
      <c r="Y731" s="1454"/>
      <c r="Z731" s="1454"/>
    </row>
    <row r="732" spans="1:26">
      <c r="A732" s="1454"/>
      <c r="B732" s="1454"/>
      <c r="C732" s="1454"/>
      <c r="D732" s="1454"/>
      <c r="E732" s="1454"/>
      <c r="F732" s="1454"/>
      <c r="G732" s="1454"/>
      <c r="H732" s="1454"/>
      <c r="I732" s="1454"/>
      <c r="J732" s="1454"/>
      <c r="K732" s="1454"/>
      <c r="L732" s="1454"/>
      <c r="M732" s="1454"/>
      <c r="N732" s="1454"/>
      <c r="O732" s="1454"/>
      <c r="P732" s="1454"/>
      <c r="Q732" s="1454"/>
      <c r="R732" s="1454"/>
      <c r="S732" s="1454"/>
      <c r="T732" s="1454"/>
      <c r="U732" s="1454"/>
      <c r="V732" s="1454"/>
      <c r="W732" s="1454"/>
      <c r="X732" s="1454"/>
      <c r="Y732" s="1454"/>
      <c r="Z732" s="1454"/>
    </row>
    <row r="733" spans="1:26">
      <c r="A733" s="1454"/>
      <c r="B733" s="1454"/>
      <c r="C733" s="1454"/>
      <c r="D733" s="1454"/>
      <c r="E733" s="1454"/>
      <c r="F733" s="1454"/>
      <c r="G733" s="1454"/>
      <c r="H733" s="1454"/>
      <c r="I733" s="1454"/>
      <c r="J733" s="1454"/>
      <c r="K733" s="1454"/>
      <c r="L733" s="1454"/>
      <c r="M733" s="1454"/>
      <c r="N733" s="1454"/>
      <c r="O733" s="1454"/>
      <c r="P733" s="1454"/>
      <c r="Q733" s="1454"/>
      <c r="R733" s="1454"/>
      <c r="S733" s="1454"/>
      <c r="T733" s="1454"/>
      <c r="U733" s="1454"/>
      <c r="V733" s="1454"/>
      <c r="W733" s="1454"/>
      <c r="X733" s="1454"/>
      <c r="Y733" s="1454"/>
      <c r="Z733" s="1454"/>
    </row>
    <row r="734" spans="1:26">
      <c r="A734" s="1454"/>
      <c r="B734" s="1454"/>
      <c r="C734" s="1454"/>
      <c r="D734" s="1454"/>
      <c r="E734" s="1454"/>
      <c r="F734" s="1454"/>
      <c r="G734" s="1454"/>
      <c r="H734" s="1454"/>
      <c r="I734" s="1454"/>
      <c r="J734" s="1454"/>
      <c r="K734" s="1454"/>
      <c r="L734" s="1454"/>
      <c r="M734" s="1454"/>
      <c r="N734" s="1454"/>
      <c r="O734" s="1454"/>
      <c r="P734" s="1454"/>
      <c r="Q734" s="1454"/>
      <c r="R734" s="1454"/>
      <c r="S734" s="1454"/>
      <c r="T734" s="1454"/>
      <c r="U734" s="1454"/>
      <c r="V734" s="1454"/>
      <c r="W734" s="1454"/>
      <c r="X734" s="1454"/>
      <c r="Y734" s="1454"/>
      <c r="Z734" s="1454"/>
    </row>
    <row r="735" spans="1:26">
      <c r="A735" s="1454"/>
      <c r="B735" s="1454"/>
      <c r="C735" s="1454"/>
      <c r="D735" s="1454"/>
      <c r="E735" s="1454"/>
      <c r="F735" s="1454"/>
      <c r="G735" s="1454"/>
      <c r="H735" s="1454"/>
      <c r="I735" s="1454"/>
      <c r="J735" s="1454"/>
      <c r="K735" s="1454"/>
      <c r="L735" s="1454"/>
      <c r="M735" s="1454"/>
      <c r="N735" s="1454"/>
      <c r="O735" s="1454"/>
      <c r="P735" s="1454"/>
      <c r="Q735" s="1454"/>
      <c r="R735" s="1454"/>
      <c r="S735" s="1454"/>
      <c r="T735" s="1454"/>
      <c r="U735" s="1454"/>
      <c r="V735" s="1454"/>
      <c r="W735" s="1454"/>
      <c r="X735" s="1454"/>
      <c r="Y735" s="1454"/>
      <c r="Z735" s="1454"/>
    </row>
    <row r="736" spans="1:26">
      <c r="A736" s="1454"/>
      <c r="B736" s="1454"/>
      <c r="C736" s="1454"/>
      <c r="D736" s="1454"/>
      <c r="E736" s="1454"/>
      <c r="F736" s="1454"/>
      <c r="G736" s="1454"/>
      <c r="H736" s="1454"/>
      <c r="I736" s="1454"/>
      <c r="J736" s="1454"/>
      <c r="K736" s="1454"/>
      <c r="L736" s="1454"/>
      <c r="M736" s="1454"/>
      <c r="N736" s="1454"/>
      <c r="O736" s="1454"/>
      <c r="P736" s="1454"/>
      <c r="Q736" s="1454"/>
      <c r="R736" s="1454"/>
      <c r="S736" s="1454"/>
      <c r="T736" s="1454"/>
      <c r="U736" s="1454"/>
      <c r="V736" s="1454"/>
      <c r="W736" s="1454"/>
      <c r="X736" s="1454"/>
      <c r="Y736" s="1454"/>
      <c r="Z736" s="1454"/>
    </row>
    <row r="737" spans="1:26">
      <c r="A737" s="1454"/>
      <c r="B737" s="1454"/>
      <c r="C737" s="1454"/>
      <c r="D737" s="1454"/>
      <c r="E737" s="1454"/>
      <c r="F737" s="1454"/>
      <c r="G737" s="1454"/>
      <c r="H737" s="1454"/>
      <c r="I737" s="1454"/>
      <c r="J737" s="1454"/>
      <c r="K737" s="1454"/>
      <c r="L737" s="1454"/>
      <c r="M737" s="1454"/>
      <c r="N737" s="1454"/>
      <c r="O737" s="1454"/>
      <c r="P737" s="1454"/>
      <c r="Q737" s="1454"/>
      <c r="R737" s="1454"/>
      <c r="S737" s="1454"/>
      <c r="T737" s="1454"/>
      <c r="U737" s="1454"/>
      <c r="V737" s="1454"/>
      <c r="W737" s="1454"/>
      <c r="X737" s="1454"/>
      <c r="Y737" s="1454"/>
      <c r="Z737" s="1454"/>
    </row>
    <row r="738" spans="1:26">
      <c r="A738" s="1454"/>
      <c r="B738" s="1454"/>
      <c r="C738" s="1454"/>
      <c r="D738" s="1454"/>
      <c r="E738" s="1454"/>
      <c r="F738" s="1454"/>
      <c r="G738" s="1454"/>
      <c r="H738" s="1454"/>
      <c r="I738" s="1454"/>
      <c r="J738" s="1454"/>
      <c r="K738" s="1454"/>
      <c r="L738" s="1454"/>
      <c r="M738" s="1454"/>
      <c r="N738" s="1454"/>
      <c r="O738" s="1454"/>
      <c r="P738" s="1454"/>
      <c r="Q738" s="1454"/>
      <c r="R738" s="1454"/>
      <c r="S738" s="1454"/>
      <c r="T738" s="1454"/>
      <c r="U738" s="1454"/>
      <c r="V738" s="1454"/>
      <c r="W738" s="1454"/>
      <c r="X738" s="1454"/>
      <c r="Y738" s="1454"/>
      <c r="Z738" s="1454"/>
    </row>
    <row r="739" spans="1:26">
      <c r="A739" s="1454"/>
      <c r="B739" s="1454"/>
      <c r="C739" s="1454"/>
      <c r="D739" s="1454"/>
      <c r="E739" s="1454"/>
      <c r="F739" s="1454"/>
      <c r="G739" s="1454"/>
      <c r="H739" s="1454"/>
      <c r="I739" s="1454"/>
      <c r="J739" s="1454"/>
      <c r="K739" s="1454"/>
      <c r="L739" s="1454"/>
      <c r="M739" s="1454"/>
      <c r="N739" s="1454"/>
      <c r="O739" s="1454"/>
      <c r="P739" s="1454"/>
      <c r="Q739" s="1454"/>
      <c r="R739" s="1454"/>
      <c r="S739" s="1454"/>
      <c r="T739" s="1454"/>
      <c r="U739" s="1454"/>
      <c r="V739" s="1454"/>
      <c r="W739" s="1454"/>
      <c r="X739" s="1454"/>
      <c r="Y739" s="1454"/>
      <c r="Z739" s="1454"/>
    </row>
    <row r="740" spans="1:26">
      <c r="A740" s="1454"/>
      <c r="B740" s="1454"/>
      <c r="C740" s="1454"/>
      <c r="D740" s="1454"/>
      <c r="E740" s="1454"/>
      <c r="F740" s="1454"/>
      <c r="G740" s="1454"/>
      <c r="H740" s="1454"/>
      <c r="I740" s="1454"/>
      <c r="J740" s="1454"/>
      <c r="K740" s="1454"/>
      <c r="L740" s="1454"/>
      <c r="M740" s="1454"/>
      <c r="N740" s="1454"/>
      <c r="O740" s="1454"/>
      <c r="P740" s="1454"/>
      <c r="Q740" s="1454"/>
      <c r="R740" s="1454"/>
      <c r="S740" s="1454"/>
      <c r="T740" s="1454"/>
      <c r="U740" s="1454"/>
      <c r="V740" s="1454"/>
      <c r="W740" s="1454"/>
      <c r="X740" s="1454"/>
      <c r="Y740" s="1454"/>
      <c r="Z740" s="1454"/>
    </row>
    <row r="741" spans="1:26">
      <c r="A741" s="1454"/>
      <c r="B741" s="1454"/>
      <c r="C741" s="1454"/>
      <c r="D741" s="1454"/>
      <c r="E741" s="1454"/>
      <c r="F741" s="1454"/>
      <c r="G741" s="1454"/>
      <c r="H741" s="1454"/>
      <c r="I741" s="1454"/>
      <c r="J741" s="1454"/>
      <c r="K741" s="1454"/>
      <c r="L741" s="1454"/>
      <c r="M741" s="1454"/>
      <c r="N741" s="1454"/>
      <c r="O741" s="1454"/>
      <c r="P741" s="1454"/>
      <c r="Q741" s="1454"/>
      <c r="R741" s="1454"/>
      <c r="S741" s="1454"/>
      <c r="T741" s="1454"/>
      <c r="U741" s="1454"/>
      <c r="V741" s="1454"/>
      <c r="W741" s="1454"/>
      <c r="X741" s="1454"/>
      <c r="Y741" s="1454"/>
      <c r="Z741" s="1454"/>
    </row>
    <row r="742" spans="1:26">
      <c r="A742" s="1454"/>
      <c r="B742" s="1454"/>
      <c r="C742" s="1454"/>
      <c r="D742" s="1454"/>
      <c r="E742" s="1454"/>
      <c r="F742" s="1454"/>
      <c r="G742" s="1454"/>
      <c r="H742" s="1454"/>
      <c r="I742" s="1454"/>
      <c r="J742" s="1454"/>
      <c r="K742" s="1454"/>
      <c r="L742" s="1454"/>
      <c r="M742" s="1454"/>
      <c r="N742" s="1454"/>
      <c r="O742" s="1454"/>
      <c r="P742" s="1454"/>
      <c r="Q742" s="1454"/>
      <c r="R742" s="1454"/>
      <c r="S742" s="1454"/>
      <c r="T742" s="1454"/>
      <c r="U742" s="1454"/>
      <c r="V742" s="1454"/>
      <c r="W742" s="1454"/>
      <c r="X742" s="1454"/>
      <c r="Y742" s="1454"/>
      <c r="Z742" s="1454"/>
    </row>
    <row r="743" spans="1:26">
      <c r="A743" s="1454"/>
      <c r="B743" s="1454"/>
      <c r="C743" s="1454"/>
      <c r="D743" s="1454"/>
      <c r="E743" s="1454"/>
      <c r="F743" s="1454"/>
      <c r="G743" s="1454"/>
      <c r="H743" s="1454"/>
      <c r="I743" s="1454"/>
      <c r="J743" s="1454"/>
      <c r="K743" s="1454"/>
      <c r="L743" s="1454"/>
      <c r="M743" s="1454"/>
      <c r="N743" s="1454"/>
      <c r="O743" s="1454"/>
      <c r="P743" s="1454"/>
      <c r="Q743" s="1454"/>
      <c r="R743" s="1454"/>
      <c r="S743" s="1454"/>
      <c r="T743" s="1454"/>
      <c r="U743" s="1454"/>
      <c r="V743" s="1454"/>
      <c r="W743" s="1454"/>
      <c r="X743" s="1454"/>
      <c r="Y743" s="1454"/>
      <c r="Z743" s="1454"/>
    </row>
    <row r="744" spans="1:26">
      <c r="A744" s="1454"/>
      <c r="B744" s="1454"/>
      <c r="C744" s="1454"/>
      <c r="D744" s="1454"/>
      <c r="E744" s="1454"/>
      <c r="F744" s="1454"/>
      <c r="G744" s="1454"/>
      <c r="H744" s="1454"/>
      <c r="I744" s="1454"/>
      <c r="J744" s="1454"/>
      <c r="K744" s="1454"/>
      <c r="L744" s="1454"/>
      <c r="M744" s="1454"/>
      <c r="N744" s="1454"/>
      <c r="O744" s="1454"/>
      <c r="P744" s="1454"/>
      <c r="Q744" s="1454"/>
      <c r="R744" s="1454"/>
      <c r="S744" s="1454"/>
      <c r="T744" s="1454"/>
      <c r="U744" s="1454"/>
      <c r="V744" s="1454"/>
      <c r="W744" s="1454"/>
      <c r="X744" s="1454"/>
      <c r="Y744" s="1454"/>
      <c r="Z744" s="1454"/>
    </row>
    <row r="745" spans="1:26">
      <c r="A745" s="1454"/>
      <c r="B745" s="1454"/>
      <c r="C745" s="1454"/>
      <c r="D745" s="1454"/>
      <c r="E745" s="1454"/>
      <c r="F745" s="1454"/>
      <c r="G745" s="1454"/>
      <c r="H745" s="1454"/>
      <c r="I745" s="1454"/>
      <c r="J745" s="1454"/>
      <c r="K745" s="1454"/>
      <c r="L745" s="1454"/>
      <c r="M745" s="1454"/>
      <c r="N745" s="1454"/>
      <c r="O745" s="1454"/>
      <c r="P745" s="1454"/>
      <c r="Q745" s="1454"/>
      <c r="R745" s="1454"/>
      <c r="S745" s="1454"/>
      <c r="T745" s="1454"/>
      <c r="U745" s="1454"/>
      <c r="V745" s="1454"/>
      <c r="W745" s="1454"/>
      <c r="X745" s="1454"/>
      <c r="Y745" s="1454"/>
      <c r="Z745" s="1454"/>
    </row>
    <row r="746" spans="1:26">
      <c r="A746" s="1454"/>
      <c r="B746" s="1454"/>
      <c r="C746" s="1454"/>
      <c r="D746" s="1454"/>
      <c r="E746" s="1454"/>
      <c r="F746" s="1454"/>
      <c r="G746" s="1454"/>
      <c r="H746" s="1454"/>
      <c r="I746" s="1454"/>
      <c r="J746" s="1454"/>
      <c r="K746" s="1454"/>
      <c r="L746" s="1454"/>
      <c r="M746" s="1454"/>
      <c r="N746" s="1454"/>
      <c r="O746" s="1454"/>
      <c r="P746" s="1454"/>
      <c r="Q746" s="1454"/>
      <c r="R746" s="1454"/>
      <c r="S746" s="1454"/>
      <c r="T746" s="1454"/>
      <c r="U746" s="1454"/>
      <c r="V746" s="1454"/>
      <c r="W746" s="1454"/>
      <c r="X746" s="1454"/>
      <c r="Y746" s="1454"/>
      <c r="Z746" s="1454"/>
    </row>
    <row r="747" spans="1:26">
      <c r="A747" s="1454"/>
      <c r="B747" s="1454"/>
      <c r="C747" s="1454"/>
      <c r="D747" s="1454"/>
      <c r="E747" s="1454"/>
      <c r="F747" s="1454"/>
      <c r="G747" s="1454"/>
      <c r="H747" s="1454"/>
      <c r="I747" s="1454"/>
      <c r="J747" s="1454"/>
      <c r="K747" s="1454"/>
      <c r="L747" s="1454"/>
      <c r="M747" s="1454"/>
      <c r="N747" s="1454"/>
      <c r="O747" s="1454"/>
      <c r="P747" s="1454"/>
      <c r="Q747" s="1454"/>
      <c r="R747" s="1454"/>
      <c r="S747" s="1454"/>
      <c r="T747" s="1454"/>
      <c r="U747" s="1454"/>
      <c r="V747" s="1454"/>
      <c r="W747" s="1454"/>
      <c r="X747" s="1454"/>
      <c r="Y747" s="1454"/>
      <c r="Z747" s="1454"/>
    </row>
    <row r="748" spans="1:26">
      <c r="A748" s="1454"/>
      <c r="B748" s="1454"/>
      <c r="C748" s="1454"/>
      <c r="D748" s="1454"/>
      <c r="E748" s="1454"/>
      <c r="F748" s="1454"/>
      <c r="G748" s="1454"/>
      <c r="H748" s="1454"/>
      <c r="I748" s="1454"/>
      <c r="J748" s="1454"/>
      <c r="K748" s="1454"/>
      <c r="L748" s="1454"/>
      <c r="M748" s="1454"/>
      <c r="N748" s="1454"/>
      <c r="O748" s="1454"/>
      <c r="P748" s="1454"/>
      <c r="Q748" s="1454"/>
      <c r="R748" s="1454"/>
      <c r="S748" s="1454"/>
      <c r="T748" s="1454"/>
      <c r="U748" s="1454"/>
      <c r="V748" s="1454"/>
      <c r="W748" s="1454"/>
      <c r="X748" s="1454"/>
      <c r="Y748" s="1454"/>
      <c r="Z748" s="1454"/>
    </row>
    <row r="749" spans="1:26">
      <c r="A749" s="1454"/>
      <c r="B749" s="1454"/>
      <c r="C749" s="1454"/>
      <c r="D749" s="1454"/>
      <c r="E749" s="1454"/>
      <c r="F749" s="1454"/>
      <c r="G749" s="1454"/>
      <c r="H749" s="1454"/>
      <c r="I749" s="1454"/>
      <c r="J749" s="1454"/>
      <c r="K749" s="1454"/>
      <c r="L749" s="1454"/>
      <c r="M749" s="1454"/>
      <c r="N749" s="1454"/>
      <c r="O749" s="1454"/>
      <c r="P749" s="1454"/>
      <c r="Q749" s="1454"/>
      <c r="R749" s="1454"/>
      <c r="S749" s="1454"/>
      <c r="T749" s="1454"/>
      <c r="U749" s="1454"/>
      <c r="V749" s="1454"/>
      <c r="W749" s="1454"/>
      <c r="X749" s="1454"/>
      <c r="Y749" s="1454"/>
      <c r="Z749" s="1454"/>
    </row>
    <row r="750" spans="1:26">
      <c r="A750" s="1454"/>
      <c r="B750" s="1454"/>
      <c r="C750" s="1454"/>
      <c r="D750" s="1454"/>
      <c r="E750" s="1454"/>
      <c r="F750" s="1454"/>
      <c r="G750" s="1454"/>
      <c r="H750" s="1454"/>
      <c r="I750" s="1454"/>
      <c r="J750" s="1454"/>
      <c r="K750" s="1454"/>
      <c r="L750" s="1454"/>
      <c r="M750" s="1454"/>
      <c r="N750" s="1454"/>
      <c r="O750" s="1454"/>
      <c r="P750" s="1454"/>
      <c r="Q750" s="1454"/>
      <c r="R750" s="1454"/>
      <c r="S750" s="1454"/>
      <c r="T750" s="1454"/>
      <c r="U750" s="1454"/>
      <c r="V750" s="1454"/>
      <c r="W750" s="1454"/>
      <c r="X750" s="1454"/>
      <c r="Y750" s="1454"/>
      <c r="Z750" s="1454"/>
    </row>
    <row r="751" spans="1:26">
      <c r="A751" s="1454"/>
      <c r="B751" s="1454"/>
      <c r="C751" s="1454"/>
      <c r="D751" s="1454"/>
      <c r="E751" s="1454"/>
      <c r="F751" s="1454"/>
      <c r="G751" s="1454"/>
      <c r="H751" s="1454"/>
      <c r="I751" s="1454"/>
      <c r="J751" s="1454"/>
      <c r="K751" s="1454"/>
      <c r="L751" s="1454"/>
      <c r="M751" s="1454"/>
      <c r="N751" s="1454"/>
      <c r="O751" s="1454"/>
      <c r="P751" s="1454"/>
      <c r="Q751" s="1454"/>
      <c r="R751" s="1454"/>
      <c r="S751" s="1454"/>
      <c r="T751" s="1454"/>
      <c r="U751" s="1454"/>
      <c r="V751" s="1454"/>
      <c r="W751" s="1454"/>
      <c r="X751" s="1454"/>
      <c r="Y751" s="1454"/>
      <c r="Z751" s="1454"/>
    </row>
    <row r="752" spans="1:26">
      <c r="A752" s="1454"/>
      <c r="B752" s="1454"/>
      <c r="C752" s="1454"/>
      <c r="D752" s="1454"/>
      <c r="E752" s="1454"/>
      <c r="F752" s="1454"/>
      <c r="G752" s="1454"/>
      <c r="H752" s="1454"/>
      <c r="I752" s="1454"/>
      <c r="J752" s="1454"/>
      <c r="K752" s="1454"/>
      <c r="L752" s="1454"/>
      <c r="M752" s="1454"/>
      <c r="N752" s="1454"/>
      <c r="O752" s="1454"/>
      <c r="P752" s="1454"/>
      <c r="Q752" s="1454"/>
      <c r="R752" s="1454"/>
      <c r="S752" s="1454"/>
      <c r="T752" s="1454"/>
      <c r="U752" s="1454"/>
      <c r="V752" s="1454"/>
      <c r="W752" s="1454"/>
      <c r="X752" s="1454"/>
      <c r="Y752" s="1454"/>
      <c r="Z752" s="1454"/>
    </row>
    <row r="753" spans="1:26">
      <c r="A753" s="1454"/>
      <c r="B753" s="1454"/>
      <c r="C753" s="1454"/>
      <c r="D753" s="1454"/>
      <c r="E753" s="1454"/>
      <c r="F753" s="1454"/>
      <c r="G753" s="1454"/>
      <c r="H753" s="1454"/>
      <c r="I753" s="1454"/>
      <c r="J753" s="1454"/>
      <c r="K753" s="1454"/>
      <c r="L753" s="1454"/>
      <c r="M753" s="1454"/>
      <c r="N753" s="1454"/>
      <c r="O753" s="1454"/>
      <c r="P753" s="1454"/>
      <c r="Q753" s="1454"/>
      <c r="R753" s="1454"/>
      <c r="S753" s="1454"/>
      <c r="T753" s="1454"/>
      <c r="U753" s="1454"/>
      <c r="V753" s="1454"/>
      <c r="W753" s="1454"/>
      <c r="X753" s="1454"/>
      <c r="Y753" s="1454"/>
      <c r="Z753" s="1454"/>
    </row>
    <row r="754" spans="1:26">
      <c r="A754" s="1454"/>
      <c r="B754" s="1454"/>
      <c r="C754" s="1454"/>
      <c r="D754" s="1454"/>
      <c r="E754" s="1454"/>
      <c r="F754" s="1454"/>
      <c r="G754" s="1454"/>
      <c r="H754" s="1454"/>
      <c r="I754" s="1454"/>
      <c r="J754" s="1454"/>
      <c r="K754" s="1454"/>
      <c r="L754" s="1454"/>
      <c r="M754" s="1454"/>
      <c r="N754" s="1454"/>
      <c r="O754" s="1454"/>
      <c r="P754" s="1454"/>
      <c r="Q754" s="1454"/>
      <c r="R754" s="1454"/>
      <c r="S754" s="1454"/>
      <c r="T754" s="1454"/>
      <c r="U754" s="1454"/>
      <c r="V754" s="1454"/>
      <c r="W754" s="1454"/>
      <c r="X754" s="1454"/>
      <c r="Y754" s="1454"/>
      <c r="Z754" s="1454"/>
    </row>
    <row r="755" spans="1:26">
      <c r="A755" s="1454"/>
      <c r="B755" s="1454"/>
      <c r="C755" s="1454"/>
      <c r="D755" s="1454"/>
      <c r="E755" s="1454"/>
      <c r="F755" s="1454"/>
      <c r="G755" s="1454"/>
      <c r="H755" s="1454"/>
      <c r="I755" s="1454"/>
      <c r="J755" s="1454"/>
      <c r="K755" s="1454"/>
      <c r="L755" s="1454"/>
      <c r="M755" s="1454"/>
      <c r="N755" s="1454"/>
      <c r="O755" s="1454"/>
      <c r="P755" s="1454"/>
      <c r="Q755" s="1454"/>
      <c r="R755" s="1454"/>
      <c r="S755" s="1454"/>
      <c r="T755" s="1454"/>
      <c r="U755" s="1454"/>
      <c r="V755" s="1454"/>
      <c r="W755" s="1454"/>
      <c r="X755" s="1454"/>
      <c r="Y755" s="1454"/>
      <c r="Z755" s="1454"/>
    </row>
    <row r="756" spans="1:26">
      <c r="A756" s="1454"/>
      <c r="B756" s="1454"/>
      <c r="C756" s="1454"/>
      <c r="D756" s="1454"/>
      <c r="E756" s="1454"/>
      <c r="F756" s="1454"/>
      <c r="G756" s="1454"/>
      <c r="H756" s="1454"/>
      <c r="I756" s="1454"/>
      <c r="J756" s="1454"/>
      <c r="K756" s="1454"/>
      <c r="L756" s="1454"/>
      <c r="M756" s="1454"/>
      <c r="N756" s="1454"/>
      <c r="O756" s="1454"/>
      <c r="P756" s="1454"/>
      <c r="Q756" s="1454"/>
      <c r="R756" s="1454"/>
      <c r="S756" s="1454"/>
      <c r="T756" s="1454"/>
      <c r="U756" s="1454"/>
      <c r="V756" s="1454"/>
      <c r="W756" s="1454"/>
      <c r="X756" s="1454"/>
      <c r="Y756" s="1454"/>
      <c r="Z756" s="1454"/>
    </row>
    <row r="757" spans="1:26">
      <c r="A757" s="1454"/>
      <c r="B757" s="1454"/>
      <c r="C757" s="1454"/>
      <c r="D757" s="1454"/>
      <c r="E757" s="1454"/>
      <c r="F757" s="1454"/>
      <c r="G757" s="1454"/>
      <c r="H757" s="1454"/>
      <c r="I757" s="1454"/>
      <c r="J757" s="1454"/>
      <c r="K757" s="1454"/>
      <c r="L757" s="1454"/>
      <c r="M757" s="1454"/>
      <c r="N757" s="1454"/>
      <c r="O757" s="1454"/>
      <c r="P757" s="1454"/>
      <c r="Q757" s="1454"/>
      <c r="R757" s="1454"/>
      <c r="S757" s="1454"/>
      <c r="T757" s="1454"/>
      <c r="U757" s="1454"/>
      <c r="V757" s="1454"/>
      <c r="W757" s="1454"/>
      <c r="X757" s="1454"/>
      <c r="Y757" s="1454"/>
      <c r="Z757" s="1454"/>
    </row>
    <row r="758" spans="1:26">
      <c r="A758" s="1454"/>
      <c r="B758" s="1454"/>
      <c r="C758" s="1454"/>
      <c r="D758" s="1454"/>
      <c r="E758" s="1454"/>
      <c r="F758" s="1454"/>
      <c r="G758" s="1454"/>
      <c r="H758" s="1454"/>
      <c r="I758" s="1454"/>
      <c r="J758" s="1454"/>
      <c r="K758" s="1454"/>
      <c r="L758" s="1454"/>
      <c r="M758" s="1454"/>
      <c r="N758" s="1454"/>
      <c r="O758" s="1454"/>
      <c r="P758" s="1454"/>
      <c r="Q758" s="1454"/>
      <c r="R758" s="1454"/>
      <c r="S758" s="1454"/>
      <c r="T758" s="1454"/>
      <c r="U758" s="1454"/>
      <c r="V758" s="1454"/>
      <c r="W758" s="1454"/>
      <c r="X758" s="1454"/>
      <c r="Y758" s="1454"/>
      <c r="Z758" s="1454"/>
    </row>
    <row r="759" spans="1:26">
      <c r="A759" s="1454"/>
      <c r="B759" s="1454"/>
      <c r="C759" s="1454"/>
      <c r="D759" s="1454"/>
      <c r="E759" s="1454"/>
      <c r="F759" s="1454"/>
      <c r="G759" s="1454"/>
      <c r="H759" s="1454"/>
      <c r="I759" s="1454"/>
      <c r="J759" s="1454"/>
      <c r="K759" s="1454"/>
      <c r="L759" s="1454"/>
      <c r="M759" s="1454"/>
      <c r="N759" s="1454"/>
      <c r="O759" s="1454"/>
      <c r="P759" s="1454"/>
      <c r="Q759" s="1454"/>
      <c r="R759" s="1454"/>
      <c r="S759" s="1454"/>
      <c r="T759" s="1454"/>
      <c r="U759" s="1454"/>
      <c r="V759" s="1454"/>
      <c r="W759" s="1454"/>
      <c r="X759" s="1454"/>
      <c r="Y759" s="1454"/>
      <c r="Z759" s="1454"/>
    </row>
    <row r="760" spans="1:26">
      <c r="A760" s="1454"/>
      <c r="B760" s="1454"/>
      <c r="C760" s="1454"/>
      <c r="D760" s="1454"/>
      <c r="E760" s="1454"/>
      <c r="F760" s="1454"/>
      <c r="G760" s="1454"/>
      <c r="H760" s="1454"/>
      <c r="I760" s="1454"/>
      <c r="J760" s="1454"/>
      <c r="K760" s="1454"/>
      <c r="L760" s="1454"/>
      <c r="M760" s="1454"/>
      <c r="N760" s="1454"/>
      <c r="O760" s="1454"/>
      <c r="P760" s="1454"/>
      <c r="Q760" s="1454"/>
      <c r="R760" s="1454"/>
      <c r="S760" s="1454"/>
      <c r="T760" s="1454"/>
      <c r="U760" s="1454"/>
      <c r="V760" s="1454"/>
      <c r="W760" s="1454"/>
      <c r="X760" s="1454"/>
      <c r="Y760" s="1454"/>
      <c r="Z760" s="1454"/>
    </row>
    <row r="761" spans="1:26">
      <c r="A761" s="1454"/>
      <c r="B761" s="1454"/>
      <c r="C761" s="1454"/>
      <c r="D761" s="1454"/>
      <c r="E761" s="1454"/>
      <c r="F761" s="1454"/>
      <c r="G761" s="1454"/>
      <c r="H761" s="1454"/>
      <c r="I761" s="1454"/>
      <c r="J761" s="1454"/>
      <c r="K761" s="1454"/>
      <c r="L761" s="1454"/>
      <c r="M761" s="1454"/>
      <c r="N761" s="1454"/>
      <c r="O761" s="1454"/>
      <c r="P761" s="1454"/>
      <c r="Q761" s="1454"/>
      <c r="R761" s="1454"/>
      <c r="S761" s="1454"/>
      <c r="T761" s="1454"/>
      <c r="U761" s="1454"/>
      <c r="V761" s="1454"/>
      <c r="W761" s="1454"/>
      <c r="X761" s="1454"/>
      <c r="Y761" s="1454"/>
      <c r="Z761" s="1454"/>
    </row>
    <row r="762" spans="1:26">
      <c r="A762" s="1454"/>
      <c r="B762" s="1454"/>
      <c r="C762" s="1454"/>
      <c r="D762" s="1454"/>
      <c r="E762" s="1454"/>
      <c r="F762" s="1454"/>
      <c r="G762" s="1454"/>
      <c r="H762" s="1454"/>
      <c r="I762" s="1454"/>
      <c r="J762" s="1454"/>
      <c r="K762" s="1454"/>
      <c r="L762" s="1454"/>
      <c r="M762" s="1454"/>
      <c r="N762" s="1454"/>
      <c r="O762" s="1454"/>
      <c r="P762" s="1454"/>
      <c r="Q762" s="1454"/>
      <c r="R762" s="1454"/>
      <c r="S762" s="1454"/>
      <c r="T762" s="1454"/>
      <c r="U762" s="1454"/>
      <c r="V762" s="1454"/>
      <c r="W762" s="1454"/>
      <c r="X762" s="1454"/>
      <c r="Y762" s="1454"/>
      <c r="Z762" s="1454"/>
    </row>
    <row r="763" spans="1:26">
      <c r="A763" s="1454"/>
      <c r="B763" s="1454"/>
      <c r="C763" s="1454"/>
      <c r="D763" s="1454"/>
      <c r="E763" s="1454"/>
      <c r="F763" s="1454"/>
      <c r="G763" s="1454"/>
      <c r="H763" s="1454"/>
      <c r="I763" s="1454"/>
      <c r="J763" s="1454"/>
      <c r="K763" s="1454"/>
      <c r="L763" s="1454"/>
      <c r="M763" s="1454"/>
      <c r="N763" s="1454"/>
      <c r="O763" s="1454"/>
      <c r="P763" s="1454"/>
      <c r="Q763" s="1454"/>
      <c r="R763" s="1454"/>
      <c r="S763" s="1454"/>
      <c r="T763" s="1454"/>
      <c r="U763" s="1454"/>
      <c r="V763" s="1454"/>
      <c r="W763" s="1454"/>
      <c r="X763" s="1454"/>
      <c r="Y763" s="1454"/>
      <c r="Z763" s="1454"/>
    </row>
    <row r="764" spans="1:26">
      <c r="A764" s="1454"/>
      <c r="B764" s="1454"/>
      <c r="C764" s="1454"/>
      <c r="D764" s="1454"/>
      <c r="E764" s="1454"/>
      <c r="F764" s="1454"/>
      <c r="G764" s="1454"/>
      <c r="H764" s="1454"/>
      <c r="I764" s="1454"/>
      <c r="J764" s="1454"/>
      <c r="K764" s="1454"/>
      <c r="L764" s="1454"/>
      <c r="M764" s="1454"/>
      <c r="N764" s="1454"/>
      <c r="O764" s="1454"/>
      <c r="P764" s="1454"/>
      <c r="Q764" s="1454"/>
      <c r="R764" s="1454"/>
      <c r="S764" s="1454"/>
      <c r="T764" s="1454"/>
      <c r="U764" s="1454"/>
      <c r="V764" s="1454"/>
      <c r="W764" s="1454"/>
      <c r="X764" s="1454"/>
      <c r="Y764" s="1454"/>
      <c r="Z764" s="1454"/>
    </row>
    <row r="765" spans="1:26">
      <c r="A765" s="1454"/>
      <c r="B765" s="1454"/>
      <c r="C765" s="1454"/>
      <c r="D765" s="1454"/>
      <c r="E765" s="1454"/>
      <c r="F765" s="1454"/>
      <c r="G765" s="1454"/>
      <c r="H765" s="1454"/>
      <c r="I765" s="1454"/>
      <c r="J765" s="1454"/>
      <c r="K765" s="1454"/>
      <c r="L765" s="1454"/>
      <c r="M765" s="1454"/>
      <c r="N765" s="1454"/>
      <c r="O765" s="1454"/>
      <c r="P765" s="1454"/>
      <c r="Q765" s="1454"/>
      <c r="R765" s="1454"/>
      <c r="S765" s="1454"/>
      <c r="T765" s="1454"/>
      <c r="U765" s="1454"/>
      <c r="V765" s="1454"/>
      <c r="W765" s="1454"/>
      <c r="X765" s="1454"/>
      <c r="Y765" s="1454"/>
      <c r="Z765" s="1454"/>
    </row>
    <row r="766" spans="1:26">
      <c r="A766" s="1454"/>
      <c r="B766" s="1454"/>
      <c r="C766" s="1454"/>
      <c r="D766" s="1454"/>
      <c r="E766" s="1454"/>
      <c r="F766" s="1454"/>
      <c r="G766" s="1454"/>
      <c r="H766" s="1454"/>
      <c r="I766" s="1454"/>
      <c r="J766" s="1454"/>
      <c r="K766" s="1454"/>
      <c r="L766" s="1454"/>
      <c r="M766" s="1454"/>
      <c r="N766" s="1454"/>
      <c r="O766" s="1454"/>
      <c r="P766" s="1454"/>
      <c r="Q766" s="1454"/>
      <c r="R766" s="1454"/>
      <c r="S766" s="1454"/>
      <c r="T766" s="1454"/>
      <c r="U766" s="1454"/>
      <c r="V766" s="1454"/>
      <c r="W766" s="1454"/>
      <c r="X766" s="1454"/>
      <c r="Y766" s="1454"/>
      <c r="Z766" s="1454"/>
    </row>
    <row r="767" spans="1:26">
      <c r="A767" s="1454"/>
      <c r="B767" s="1454"/>
      <c r="C767" s="1454"/>
      <c r="D767" s="1454"/>
      <c r="E767" s="1454"/>
      <c r="F767" s="1454"/>
      <c r="G767" s="1454"/>
      <c r="H767" s="1454"/>
      <c r="I767" s="1454"/>
      <c r="J767" s="1454"/>
      <c r="K767" s="1454"/>
      <c r="L767" s="1454"/>
      <c r="M767" s="1454"/>
      <c r="N767" s="1454"/>
      <c r="O767" s="1454"/>
      <c r="P767" s="1454"/>
      <c r="Q767" s="1454"/>
      <c r="R767" s="1454"/>
      <c r="S767" s="1454"/>
      <c r="T767" s="1454"/>
      <c r="U767" s="1454"/>
      <c r="V767" s="1454"/>
      <c r="W767" s="1454"/>
      <c r="X767" s="1454"/>
      <c r="Y767" s="1454"/>
      <c r="Z767" s="1454"/>
    </row>
    <row r="768" spans="1:26">
      <c r="A768" s="1454"/>
      <c r="B768" s="1454"/>
      <c r="C768" s="1454"/>
      <c r="D768" s="1454"/>
      <c r="E768" s="1454"/>
      <c r="F768" s="1454"/>
      <c r="G768" s="1454"/>
      <c r="H768" s="1454"/>
      <c r="I768" s="1454"/>
      <c r="J768" s="1454"/>
      <c r="K768" s="1454"/>
      <c r="L768" s="1454"/>
      <c r="M768" s="1454"/>
      <c r="N768" s="1454"/>
      <c r="O768" s="1454"/>
      <c r="P768" s="1454"/>
      <c r="Q768" s="1454"/>
      <c r="R768" s="1454"/>
      <c r="S768" s="1454"/>
      <c r="T768" s="1454"/>
      <c r="U768" s="1454"/>
      <c r="V768" s="1454"/>
      <c r="W768" s="1454"/>
      <c r="X768" s="1454"/>
      <c r="Y768" s="1454"/>
      <c r="Z768" s="1454"/>
    </row>
    <row r="769" spans="1:26">
      <c r="A769" s="1454"/>
      <c r="B769" s="1454"/>
      <c r="C769" s="1454"/>
      <c r="D769" s="1454"/>
      <c r="E769" s="1454"/>
      <c r="F769" s="1454"/>
      <c r="G769" s="1454"/>
      <c r="H769" s="1454"/>
      <c r="I769" s="1454"/>
      <c r="J769" s="1454"/>
      <c r="K769" s="1454"/>
      <c r="L769" s="1454"/>
      <c r="M769" s="1454"/>
      <c r="N769" s="1454"/>
      <c r="O769" s="1454"/>
      <c r="P769" s="1454"/>
      <c r="Q769" s="1454"/>
      <c r="R769" s="1454"/>
      <c r="S769" s="1454"/>
      <c r="T769" s="1454"/>
      <c r="U769" s="1454"/>
      <c r="V769" s="1454"/>
      <c r="W769" s="1454"/>
      <c r="X769" s="1454"/>
      <c r="Y769" s="1454"/>
      <c r="Z769" s="1454"/>
    </row>
    <row r="770" spans="1:26">
      <c r="A770" s="1454"/>
      <c r="B770" s="1454"/>
      <c r="C770" s="1454"/>
      <c r="D770" s="1454"/>
      <c r="E770" s="1454"/>
      <c r="F770" s="1454"/>
      <c r="G770" s="1454"/>
      <c r="H770" s="1454"/>
      <c r="I770" s="1454"/>
      <c r="J770" s="1454"/>
      <c r="K770" s="1454"/>
      <c r="L770" s="1454"/>
      <c r="M770" s="1454"/>
      <c r="N770" s="1454"/>
      <c r="O770" s="1454"/>
      <c r="P770" s="1454"/>
      <c r="Q770" s="1454"/>
      <c r="R770" s="1454"/>
      <c r="S770" s="1454"/>
      <c r="T770" s="1454"/>
      <c r="U770" s="1454"/>
      <c r="V770" s="1454"/>
      <c r="W770" s="1454"/>
      <c r="X770" s="1454"/>
      <c r="Y770" s="1454"/>
      <c r="Z770" s="1454"/>
    </row>
    <row r="771" spans="1:26">
      <c r="A771" s="1454"/>
      <c r="B771" s="1454"/>
      <c r="C771" s="1454"/>
      <c r="D771" s="1454"/>
      <c r="E771" s="1454"/>
      <c r="F771" s="1454"/>
      <c r="G771" s="1454"/>
      <c r="H771" s="1454"/>
      <c r="I771" s="1454"/>
      <c r="J771" s="1454"/>
      <c r="K771" s="1454"/>
      <c r="L771" s="1454"/>
      <c r="M771" s="1454"/>
      <c r="N771" s="1454"/>
      <c r="O771" s="1454"/>
      <c r="P771" s="1454"/>
      <c r="Q771" s="1454"/>
      <c r="R771" s="1454"/>
      <c r="S771" s="1454"/>
      <c r="T771" s="1454"/>
      <c r="U771" s="1454"/>
      <c r="V771" s="1454"/>
      <c r="W771" s="1454"/>
      <c r="X771" s="1454"/>
      <c r="Y771" s="1454"/>
      <c r="Z771" s="1454"/>
    </row>
    <row r="772" spans="1:26">
      <c r="A772" s="1454"/>
      <c r="B772" s="1454"/>
      <c r="C772" s="1454"/>
      <c r="D772" s="1454"/>
      <c r="E772" s="1454"/>
      <c r="F772" s="1454"/>
      <c r="G772" s="1454"/>
      <c r="H772" s="1454"/>
      <c r="I772" s="1454"/>
      <c r="J772" s="1454"/>
      <c r="K772" s="1454"/>
      <c r="L772" s="1454"/>
      <c r="M772" s="1454"/>
      <c r="N772" s="1454"/>
      <c r="O772" s="1454"/>
      <c r="P772" s="1454"/>
      <c r="Q772" s="1454"/>
      <c r="R772" s="1454"/>
      <c r="S772" s="1454"/>
      <c r="T772" s="1454"/>
      <c r="U772" s="1454"/>
      <c r="V772" s="1454"/>
      <c r="W772" s="1454"/>
      <c r="X772" s="1454"/>
      <c r="Y772" s="1454"/>
      <c r="Z772" s="1454"/>
    </row>
    <row r="773" spans="1:26">
      <c r="A773" s="1454"/>
      <c r="B773" s="1454"/>
      <c r="C773" s="1454"/>
      <c r="D773" s="1454"/>
      <c r="E773" s="1454"/>
      <c r="F773" s="1454"/>
      <c r="G773" s="1454"/>
      <c r="H773" s="1454"/>
      <c r="I773" s="1454"/>
      <c r="J773" s="1454"/>
      <c r="K773" s="1454"/>
      <c r="L773" s="1454"/>
      <c r="M773" s="1454"/>
      <c r="N773" s="1454"/>
      <c r="O773" s="1454"/>
      <c r="P773" s="1454"/>
      <c r="Q773" s="1454"/>
      <c r="R773" s="1454"/>
      <c r="S773" s="1454"/>
      <c r="T773" s="1454"/>
      <c r="U773" s="1454"/>
      <c r="V773" s="1454"/>
      <c r="W773" s="1454"/>
      <c r="X773" s="1454"/>
      <c r="Y773" s="1454"/>
      <c r="Z773" s="1454"/>
    </row>
    <row r="774" spans="1:26">
      <c r="A774" s="1454"/>
      <c r="B774" s="1454"/>
      <c r="C774" s="1454"/>
      <c r="D774" s="1454"/>
      <c r="E774" s="1454"/>
      <c r="F774" s="1454"/>
      <c r="G774" s="1454"/>
      <c r="H774" s="1454"/>
      <c r="I774" s="1454"/>
      <c r="J774" s="1454"/>
      <c r="K774" s="1454"/>
      <c r="L774" s="1454"/>
      <c r="M774" s="1454"/>
      <c r="N774" s="1454"/>
      <c r="O774" s="1454"/>
      <c r="P774" s="1454"/>
      <c r="Q774" s="1454"/>
      <c r="R774" s="1454"/>
      <c r="S774" s="1454"/>
      <c r="T774" s="1454"/>
      <c r="U774" s="1454"/>
      <c r="V774" s="1454"/>
      <c r="W774" s="1454"/>
      <c r="X774" s="1454"/>
      <c r="Y774" s="1454"/>
      <c r="Z774" s="1454"/>
    </row>
    <row r="775" spans="1:26">
      <c r="A775" s="1454"/>
      <c r="B775" s="1454"/>
      <c r="C775" s="1454"/>
      <c r="D775" s="1454"/>
      <c r="E775" s="1454"/>
      <c r="F775" s="1454"/>
      <c r="G775" s="1454"/>
      <c r="H775" s="1454"/>
      <c r="I775" s="1454"/>
      <c r="J775" s="1454"/>
      <c r="K775" s="1454"/>
      <c r="L775" s="1454"/>
      <c r="M775" s="1454"/>
      <c r="N775" s="1454"/>
      <c r="O775" s="1454"/>
      <c r="P775" s="1454"/>
      <c r="Q775" s="1454"/>
      <c r="R775" s="1454"/>
      <c r="S775" s="1454"/>
      <c r="T775" s="1454"/>
      <c r="U775" s="1454"/>
      <c r="V775" s="1454"/>
      <c r="W775" s="1454"/>
      <c r="X775" s="1454"/>
      <c r="Y775" s="1454"/>
      <c r="Z775" s="1454"/>
    </row>
    <row r="776" spans="1:26">
      <c r="A776" s="1454"/>
      <c r="B776" s="1454"/>
      <c r="C776" s="1454"/>
      <c r="D776" s="1454"/>
      <c r="E776" s="1454"/>
      <c r="F776" s="1454"/>
      <c r="G776" s="1454"/>
      <c r="H776" s="1454"/>
      <c r="I776" s="1454"/>
      <c r="J776" s="1454"/>
      <c r="K776" s="1454"/>
      <c r="L776" s="1454"/>
      <c r="M776" s="1454"/>
      <c r="N776" s="1454"/>
      <c r="O776" s="1454"/>
      <c r="P776" s="1454"/>
      <c r="Q776" s="1454"/>
      <c r="R776" s="1454"/>
      <c r="S776" s="1454"/>
      <c r="T776" s="1454"/>
      <c r="U776" s="1454"/>
      <c r="V776" s="1454"/>
      <c r="W776" s="1454"/>
      <c r="X776" s="1454"/>
      <c r="Y776" s="1454"/>
      <c r="Z776" s="1454"/>
    </row>
    <row r="777" spans="1:26">
      <c r="A777" s="1454"/>
      <c r="B777" s="1454"/>
      <c r="C777" s="1454"/>
      <c r="D777" s="1454"/>
      <c r="E777" s="1454"/>
      <c r="F777" s="1454"/>
      <c r="G777" s="1454"/>
      <c r="H777" s="1454"/>
      <c r="I777" s="1454"/>
      <c r="J777" s="1454"/>
      <c r="K777" s="1454"/>
      <c r="L777" s="1454"/>
      <c r="M777" s="1454"/>
      <c r="N777" s="1454"/>
      <c r="O777" s="1454"/>
      <c r="P777" s="1454"/>
      <c r="Q777" s="1454"/>
      <c r="R777" s="1454"/>
      <c r="S777" s="1454"/>
      <c r="T777" s="1454"/>
      <c r="U777" s="1454"/>
      <c r="V777" s="1454"/>
      <c r="W777" s="1454"/>
      <c r="X777" s="1454"/>
      <c r="Y777" s="1454"/>
      <c r="Z777" s="1454"/>
    </row>
    <row r="778" spans="1:26">
      <c r="A778" s="1454"/>
      <c r="B778" s="1454"/>
      <c r="C778" s="1454"/>
      <c r="D778" s="1454"/>
      <c r="E778" s="1454"/>
      <c r="F778" s="1454"/>
      <c r="G778" s="1454"/>
      <c r="H778" s="1454"/>
      <c r="I778" s="1454"/>
      <c r="J778" s="1454"/>
      <c r="K778" s="1454"/>
      <c r="L778" s="1454"/>
      <c r="M778" s="1454"/>
      <c r="N778" s="1454"/>
      <c r="O778" s="1454"/>
      <c r="P778" s="1454"/>
      <c r="Q778" s="1454"/>
      <c r="R778" s="1454"/>
      <c r="S778" s="1454"/>
      <c r="T778" s="1454"/>
      <c r="U778" s="1454"/>
      <c r="V778" s="1454"/>
      <c r="W778" s="1454"/>
      <c r="X778" s="1454"/>
      <c r="Y778" s="1454"/>
      <c r="Z778" s="1454"/>
    </row>
    <row r="779" spans="1:26">
      <c r="A779" s="1454"/>
      <c r="B779" s="1454"/>
      <c r="C779" s="1454"/>
      <c r="D779" s="1454"/>
      <c r="E779" s="1454"/>
      <c r="F779" s="1454"/>
      <c r="G779" s="1454"/>
      <c r="H779" s="1454"/>
      <c r="I779" s="1454"/>
      <c r="J779" s="1454"/>
      <c r="K779" s="1454"/>
      <c r="L779" s="1454"/>
      <c r="M779" s="1454"/>
      <c r="N779" s="1454"/>
      <c r="O779" s="1454"/>
      <c r="P779" s="1454"/>
      <c r="Q779" s="1454"/>
      <c r="R779" s="1454"/>
      <c r="S779" s="1454"/>
      <c r="T779" s="1454"/>
      <c r="U779" s="1454"/>
      <c r="V779" s="1454"/>
      <c r="W779" s="1454"/>
      <c r="X779" s="1454"/>
      <c r="Y779" s="1454"/>
      <c r="Z779" s="1454"/>
    </row>
    <row r="780" spans="1:26">
      <c r="A780" s="1454"/>
      <c r="B780" s="1454"/>
      <c r="C780" s="1454"/>
      <c r="D780" s="1454"/>
      <c r="E780" s="1454"/>
      <c r="F780" s="1454"/>
      <c r="G780" s="1454"/>
      <c r="H780" s="1454"/>
      <c r="I780" s="1454"/>
      <c r="J780" s="1454"/>
      <c r="K780" s="1454"/>
      <c r="L780" s="1454"/>
      <c r="M780" s="1454"/>
      <c r="N780" s="1454"/>
      <c r="O780" s="1454"/>
      <c r="P780" s="1454"/>
      <c r="Q780" s="1454"/>
      <c r="R780" s="1454"/>
      <c r="S780" s="1454"/>
      <c r="T780" s="1454"/>
      <c r="U780" s="1454"/>
      <c r="V780" s="1454"/>
      <c r="W780" s="1454"/>
      <c r="X780" s="1454"/>
      <c r="Y780" s="1454"/>
      <c r="Z780" s="1454"/>
    </row>
    <row r="781" spans="1:26">
      <c r="A781" s="1454"/>
      <c r="B781" s="1454"/>
      <c r="C781" s="1454"/>
      <c r="D781" s="1454"/>
      <c r="E781" s="1454"/>
      <c r="F781" s="1454"/>
      <c r="G781" s="1454"/>
      <c r="H781" s="1454"/>
      <c r="I781" s="1454"/>
      <c r="J781" s="1454"/>
      <c r="K781" s="1454"/>
      <c r="L781" s="1454"/>
      <c r="M781" s="1454"/>
      <c r="N781" s="1454"/>
      <c r="O781" s="1454"/>
      <c r="P781" s="1454"/>
      <c r="Q781" s="1454"/>
      <c r="R781" s="1454"/>
      <c r="S781" s="1454"/>
      <c r="T781" s="1454"/>
      <c r="U781" s="1454"/>
      <c r="V781" s="1454"/>
      <c r="W781" s="1454"/>
      <c r="X781" s="1454"/>
      <c r="Y781" s="1454"/>
      <c r="Z781" s="1454"/>
    </row>
    <row r="782" spans="1:26">
      <c r="A782" s="1454"/>
      <c r="B782" s="1454"/>
      <c r="C782" s="1454"/>
      <c r="D782" s="1454"/>
      <c r="E782" s="1454"/>
      <c r="F782" s="1454"/>
      <c r="G782" s="1454"/>
      <c r="H782" s="1454"/>
      <c r="I782" s="1454"/>
      <c r="J782" s="1454"/>
      <c r="K782" s="1454"/>
      <c r="L782" s="1454"/>
      <c r="M782" s="1454"/>
      <c r="N782" s="1454"/>
      <c r="O782" s="1454"/>
      <c r="P782" s="1454"/>
      <c r="Q782" s="1454"/>
      <c r="R782" s="1454"/>
      <c r="S782" s="1454"/>
      <c r="T782" s="1454"/>
      <c r="U782" s="1454"/>
      <c r="V782" s="1454"/>
      <c r="W782" s="1454"/>
      <c r="X782" s="1454"/>
      <c r="Y782" s="1454"/>
      <c r="Z782" s="1454"/>
    </row>
    <row r="783" spans="1:26">
      <c r="A783" s="1454"/>
      <c r="B783" s="1454"/>
      <c r="C783" s="1454"/>
      <c r="D783" s="1454"/>
      <c r="E783" s="1454"/>
      <c r="F783" s="1454"/>
      <c r="G783" s="1454"/>
      <c r="H783" s="1454"/>
      <c r="I783" s="1454"/>
      <c r="J783" s="1454"/>
      <c r="K783" s="1454"/>
      <c r="L783" s="1454"/>
      <c r="M783" s="1454"/>
      <c r="N783" s="1454"/>
      <c r="O783" s="1454"/>
      <c r="P783" s="1454"/>
      <c r="Q783" s="1454"/>
      <c r="R783" s="1454"/>
      <c r="S783" s="1454"/>
      <c r="T783" s="1454"/>
      <c r="U783" s="1454"/>
      <c r="V783" s="1454"/>
      <c r="W783" s="1454"/>
      <c r="X783" s="1454"/>
      <c r="Y783" s="1454"/>
      <c r="Z783" s="1454"/>
    </row>
    <row r="784" spans="1:26">
      <c r="A784" s="1454"/>
      <c r="B784" s="1454"/>
      <c r="C784" s="1454"/>
      <c r="D784" s="1454"/>
      <c r="E784" s="1454"/>
      <c r="F784" s="1454"/>
      <c r="G784" s="1454"/>
      <c r="H784" s="1454"/>
      <c r="I784" s="1454"/>
      <c r="J784" s="1454"/>
      <c r="K784" s="1454"/>
      <c r="L784" s="1454"/>
      <c r="M784" s="1454"/>
      <c r="N784" s="1454"/>
      <c r="O784" s="1454"/>
      <c r="P784" s="1454"/>
      <c r="Q784" s="1454"/>
      <c r="R784" s="1454"/>
      <c r="S784" s="1454"/>
      <c r="T784" s="1454"/>
      <c r="U784" s="1454"/>
      <c r="V784" s="1454"/>
      <c r="W784" s="1454"/>
      <c r="X784" s="1454"/>
      <c r="Y784" s="1454"/>
      <c r="Z784" s="1454"/>
    </row>
    <row r="785" spans="1:26">
      <c r="A785" s="1454"/>
      <c r="B785" s="1454"/>
      <c r="C785" s="1454"/>
      <c r="D785" s="1454"/>
      <c r="E785" s="1454"/>
      <c r="F785" s="1454"/>
      <c r="G785" s="1454"/>
      <c r="H785" s="1454"/>
      <c r="I785" s="1454"/>
      <c r="J785" s="1454"/>
      <c r="K785" s="1454"/>
      <c r="L785" s="1454"/>
      <c r="M785" s="1454"/>
      <c r="N785" s="1454"/>
      <c r="O785" s="1454"/>
      <c r="P785" s="1454"/>
      <c r="Q785" s="1454"/>
      <c r="R785" s="1454"/>
      <c r="S785" s="1454"/>
      <c r="T785" s="1454"/>
      <c r="U785" s="1454"/>
      <c r="V785" s="1454"/>
      <c r="W785" s="1454"/>
      <c r="X785" s="1454"/>
      <c r="Y785" s="1454"/>
      <c r="Z785" s="1454"/>
    </row>
    <row r="786" spans="1:26">
      <c r="A786" s="1454"/>
      <c r="B786" s="1454"/>
      <c r="C786" s="1454"/>
      <c r="D786" s="1454"/>
      <c r="E786" s="1454"/>
      <c r="F786" s="1454"/>
      <c r="G786" s="1454"/>
      <c r="H786" s="1454"/>
      <c r="I786" s="1454"/>
      <c r="J786" s="1454"/>
      <c r="K786" s="1454"/>
      <c r="L786" s="1454"/>
      <c r="M786" s="1454"/>
      <c r="N786" s="1454"/>
      <c r="O786" s="1454"/>
      <c r="P786" s="1454"/>
      <c r="Q786" s="1454"/>
      <c r="R786" s="1454"/>
      <c r="S786" s="1454"/>
      <c r="T786" s="1454"/>
      <c r="U786" s="1454"/>
      <c r="V786" s="1454"/>
      <c r="W786" s="1454"/>
      <c r="X786" s="1454"/>
      <c r="Y786" s="1454"/>
      <c r="Z786" s="1454"/>
    </row>
    <row r="787" spans="1:26">
      <c r="A787" s="1454"/>
      <c r="B787" s="1454"/>
      <c r="C787" s="1454"/>
      <c r="D787" s="1454"/>
      <c r="E787" s="1454"/>
      <c r="F787" s="1454"/>
      <c r="G787" s="1454"/>
      <c r="H787" s="1454"/>
      <c r="I787" s="1454"/>
      <c r="J787" s="1454"/>
      <c r="K787" s="1454"/>
      <c r="L787" s="1454"/>
      <c r="M787" s="1454"/>
      <c r="N787" s="1454"/>
      <c r="O787" s="1454"/>
      <c r="P787" s="1454"/>
      <c r="Q787" s="1454"/>
      <c r="R787" s="1454"/>
      <c r="S787" s="1454"/>
      <c r="T787" s="1454"/>
      <c r="U787" s="1454"/>
      <c r="V787" s="1454"/>
      <c r="W787" s="1454"/>
      <c r="X787" s="1454"/>
      <c r="Y787" s="1454"/>
      <c r="Z787" s="1454"/>
    </row>
    <row r="788" spans="1:26">
      <c r="A788" s="1454"/>
      <c r="B788" s="1454"/>
      <c r="C788" s="1454"/>
      <c r="D788" s="1454"/>
      <c r="E788" s="1454"/>
      <c r="F788" s="1454"/>
      <c r="G788" s="1454"/>
      <c r="H788" s="1454"/>
      <c r="I788" s="1454"/>
      <c r="J788" s="1454"/>
      <c r="K788" s="1454"/>
      <c r="L788" s="1454"/>
      <c r="M788" s="1454"/>
      <c r="N788" s="1454"/>
      <c r="O788" s="1454"/>
      <c r="P788" s="1454"/>
      <c r="Q788" s="1454"/>
      <c r="R788" s="1454"/>
      <c r="S788" s="1454"/>
      <c r="T788" s="1454"/>
      <c r="U788" s="1454"/>
      <c r="V788" s="1454"/>
      <c r="W788" s="1454"/>
      <c r="X788" s="1454"/>
      <c r="Y788" s="1454"/>
      <c r="Z788" s="1454"/>
    </row>
    <row r="789" spans="1:26">
      <c r="A789" s="1454"/>
      <c r="B789" s="1454"/>
      <c r="C789" s="1454"/>
      <c r="D789" s="1454"/>
      <c r="E789" s="1454"/>
      <c r="F789" s="1454"/>
      <c r="G789" s="1454"/>
      <c r="H789" s="1454"/>
      <c r="I789" s="1454"/>
      <c r="J789" s="1454"/>
      <c r="K789" s="1454"/>
      <c r="L789" s="1454"/>
      <c r="M789" s="1454"/>
      <c r="N789" s="1454"/>
      <c r="O789" s="1454"/>
      <c r="P789" s="1454"/>
      <c r="Q789" s="1454"/>
      <c r="R789" s="1454"/>
      <c r="S789" s="1454"/>
      <c r="T789" s="1454"/>
      <c r="U789" s="1454"/>
      <c r="V789" s="1454"/>
      <c r="W789" s="1454"/>
      <c r="X789" s="1454"/>
      <c r="Y789" s="1454"/>
      <c r="Z789" s="1454"/>
    </row>
    <row r="790" spans="1:26">
      <c r="A790" s="1454"/>
      <c r="B790" s="1454"/>
      <c r="C790" s="1454"/>
      <c r="D790" s="1454"/>
      <c r="E790" s="1454"/>
      <c r="F790" s="1454"/>
      <c r="G790" s="1454"/>
      <c r="H790" s="1454"/>
      <c r="I790" s="1454"/>
      <c r="J790" s="1454"/>
      <c r="K790" s="1454"/>
      <c r="L790" s="1454"/>
      <c r="M790" s="1454"/>
      <c r="N790" s="1454"/>
      <c r="O790" s="1454"/>
      <c r="P790" s="1454"/>
      <c r="Q790" s="1454"/>
      <c r="R790" s="1454"/>
      <c r="S790" s="1454"/>
      <c r="T790" s="1454"/>
      <c r="U790" s="1454"/>
      <c r="V790" s="1454"/>
      <c r="W790" s="1454"/>
      <c r="X790" s="1454"/>
      <c r="Y790" s="1454"/>
      <c r="Z790" s="1454"/>
    </row>
    <row r="791" spans="1:26">
      <c r="A791" s="1454"/>
      <c r="B791" s="1454"/>
      <c r="C791" s="1454"/>
      <c r="D791" s="1454"/>
      <c r="E791" s="1454"/>
      <c r="F791" s="1454"/>
      <c r="G791" s="1454"/>
      <c r="H791" s="1454"/>
      <c r="I791" s="1454"/>
      <c r="J791" s="1454"/>
      <c r="K791" s="1454"/>
      <c r="L791" s="1454"/>
      <c r="M791" s="1454"/>
      <c r="N791" s="1454"/>
      <c r="O791" s="1454"/>
      <c r="P791" s="1454"/>
      <c r="Q791" s="1454"/>
      <c r="R791" s="1454"/>
      <c r="S791" s="1454"/>
      <c r="T791" s="1454"/>
      <c r="U791" s="1454"/>
      <c r="V791" s="1454"/>
      <c r="W791" s="1454"/>
      <c r="X791" s="1454"/>
      <c r="Y791" s="1454"/>
      <c r="Z791" s="1454"/>
    </row>
    <row r="792" spans="1:26">
      <c r="A792" s="1454"/>
      <c r="B792" s="1454"/>
      <c r="C792" s="1454"/>
      <c r="D792" s="1454"/>
      <c r="E792" s="1454"/>
      <c r="F792" s="1454"/>
      <c r="G792" s="1454"/>
      <c r="H792" s="1454"/>
      <c r="I792" s="1454"/>
      <c r="J792" s="1454"/>
      <c r="K792" s="1454"/>
      <c r="L792" s="1454"/>
      <c r="M792" s="1454"/>
      <c r="N792" s="1454"/>
      <c r="O792" s="1454"/>
      <c r="P792" s="1454"/>
      <c r="Q792" s="1454"/>
      <c r="R792" s="1454"/>
      <c r="S792" s="1454"/>
      <c r="T792" s="1454"/>
      <c r="U792" s="1454"/>
      <c r="V792" s="1454"/>
      <c r="W792" s="1454"/>
      <c r="X792" s="1454"/>
      <c r="Y792" s="1454"/>
      <c r="Z792" s="1454"/>
    </row>
    <row r="793" spans="1:26">
      <c r="A793" s="1454"/>
      <c r="B793" s="1454"/>
      <c r="C793" s="1454"/>
      <c r="D793" s="1454"/>
      <c r="E793" s="1454"/>
      <c r="F793" s="1454"/>
      <c r="G793" s="1454"/>
      <c r="H793" s="1454"/>
      <c r="I793" s="1454"/>
      <c r="J793" s="1454"/>
      <c r="K793" s="1454"/>
      <c r="L793" s="1454"/>
      <c r="M793" s="1454"/>
      <c r="N793" s="1454"/>
      <c r="O793" s="1454"/>
      <c r="P793" s="1454"/>
      <c r="Q793" s="1454"/>
      <c r="R793" s="1454"/>
      <c r="S793" s="1454"/>
      <c r="T793" s="1454"/>
      <c r="U793" s="1454"/>
      <c r="V793" s="1454"/>
      <c r="W793" s="1454"/>
      <c r="X793" s="1454"/>
      <c r="Y793" s="1454"/>
      <c r="Z793" s="1454"/>
    </row>
    <row r="794" spans="1:26">
      <c r="A794" s="1454"/>
      <c r="B794" s="1454"/>
      <c r="C794" s="1454"/>
      <c r="D794" s="1454"/>
      <c r="E794" s="1454"/>
      <c r="F794" s="1454"/>
      <c r="G794" s="1454"/>
      <c r="H794" s="1454"/>
      <c r="I794" s="1454"/>
      <c r="J794" s="1454"/>
      <c r="K794" s="1454"/>
      <c r="L794" s="1454"/>
      <c r="M794" s="1454"/>
      <c r="N794" s="1454"/>
      <c r="O794" s="1454"/>
      <c r="P794" s="1454"/>
      <c r="Q794" s="1454"/>
      <c r="R794" s="1454"/>
      <c r="S794" s="1454"/>
      <c r="T794" s="1454"/>
      <c r="U794" s="1454"/>
      <c r="V794" s="1454"/>
      <c r="W794" s="1454"/>
      <c r="X794" s="1454"/>
      <c r="Y794" s="1454"/>
      <c r="Z794" s="1454"/>
    </row>
    <row r="795" spans="1:26">
      <c r="A795" s="1454"/>
      <c r="B795" s="1454"/>
      <c r="C795" s="1454"/>
      <c r="D795" s="1454"/>
      <c r="E795" s="1454"/>
      <c r="F795" s="1454"/>
      <c r="G795" s="1454"/>
      <c r="H795" s="1454"/>
      <c r="I795" s="1454"/>
      <c r="J795" s="1454"/>
      <c r="K795" s="1454"/>
      <c r="L795" s="1454"/>
      <c r="M795" s="1454"/>
      <c r="N795" s="1454"/>
      <c r="O795" s="1454"/>
      <c r="P795" s="1454"/>
      <c r="Q795" s="1454"/>
      <c r="R795" s="1454"/>
      <c r="S795" s="1454"/>
      <c r="T795" s="1454"/>
      <c r="U795" s="1454"/>
      <c r="V795" s="1454"/>
      <c r="W795" s="1454"/>
      <c r="X795" s="1454"/>
      <c r="Y795" s="1454"/>
      <c r="Z795" s="1454"/>
    </row>
    <row r="796" spans="1:26">
      <c r="A796" s="1454"/>
      <c r="B796" s="1454"/>
      <c r="C796" s="1454"/>
      <c r="D796" s="1454"/>
      <c r="E796" s="1454"/>
      <c r="F796" s="1454"/>
      <c r="G796" s="1454"/>
      <c r="H796" s="1454"/>
      <c r="I796" s="1454"/>
      <c r="J796" s="1454"/>
      <c r="K796" s="1454"/>
      <c r="L796" s="1454"/>
      <c r="M796" s="1454"/>
      <c r="N796" s="1454"/>
      <c r="O796" s="1454"/>
      <c r="P796" s="1454"/>
      <c r="Q796" s="1454"/>
      <c r="R796" s="1454"/>
      <c r="S796" s="1454"/>
      <c r="T796" s="1454"/>
      <c r="U796" s="1454"/>
      <c r="V796" s="1454"/>
      <c r="W796" s="1454"/>
      <c r="X796" s="1454"/>
      <c r="Y796" s="1454"/>
      <c r="Z796" s="1454"/>
    </row>
    <row r="797" spans="1:26">
      <c r="A797" s="1454"/>
      <c r="B797" s="1454"/>
      <c r="C797" s="1454"/>
      <c r="D797" s="1454"/>
      <c r="E797" s="1454"/>
      <c r="F797" s="1454"/>
      <c r="G797" s="1454"/>
      <c r="H797" s="1454"/>
      <c r="I797" s="1454"/>
      <c r="J797" s="1454"/>
      <c r="K797" s="1454"/>
      <c r="L797" s="1454"/>
      <c r="M797" s="1454"/>
      <c r="N797" s="1454"/>
      <c r="O797" s="1454"/>
      <c r="P797" s="1454"/>
      <c r="Q797" s="1454"/>
      <c r="R797" s="1454"/>
      <c r="S797" s="1454"/>
      <c r="T797" s="1454"/>
      <c r="U797" s="1454"/>
      <c r="V797" s="1454"/>
      <c r="W797" s="1454"/>
      <c r="X797" s="1454"/>
      <c r="Y797" s="1454"/>
      <c r="Z797" s="1454"/>
    </row>
    <row r="798" spans="1:26">
      <c r="A798" s="1454"/>
      <c r="B798" s="1454"/>
      <c r="C798" s="1454"/>
      <c r="D798" s="1454"/>
      <c r="E798" s="1454"/>
      <c r="F798" s="1454"/>
      <c r="G798" s="1454"/>
      <c r="H798" s="1454"/>
      <c r="I798" s="1454"/>
      <c r="J798" s="1454"/>
      <c r="K798" s="1454"/>
      <c r="L798" s="1454"/>
      <c r="M798" s="1454"/>
      <c r="N798" s="1454"/>
      <c r="O798" s="1454"/>
      <c r="P798" s="1454"/>
      <c r="Q798" s="1454"/>
      <c r="R798" s="1454"/>
      <c r="S798" s="1454"/>
      <c r="T798" s="1454"/>
      <c r="U798" s="1454"/>
      <c r="V798" s="1454"/>
      <c r="W798" s="1454"/>
      <c r="X798" s="1454"/>
      <c r="Y798" s="1454"/>
      <c r="Z798" s="1454"/>
    </row>
    <row r="799" spans="1:26">
      <c r="A799" s="1454"/>
      <c r="B799" s="1454"/>
      <c r="C799" s="1454"/>
      <c r="D799" s="1454"/>
      <c r="E799" s="1454"/>
      <c r="F799" s="1454"/>
      <c r="G799" s="1454"/>
      <c r="H799" s="1454"/>
      <c r="I799" s="1454"/>
      <c r="J799" s="1454"/>
      <c r="K799" s="1454"/>
      <c r="L799" s="1454"/>
      <c r="M799" s="1454"/>
      <c r="N799" s="1454"/>
      <c r="O799" s="1454"/>
      <c r="P799" s="1454"/>
      <c r="Q799" s="1454"/>
      <c r="R799" s="1454"/>
      <c r="S799" s="1454"/>
      <c r="T799" s="1454"/>
      <c r="U799" s="1454"/>
      <c r="V799" s="1454"/>
      <c r="W799" s="1454"/>
      <c r="X799" s="1454"/>
      <c r="Y799" s="1454"/>
      <c r="Z799" s="1454"/>
    </row>
    <row r="800" spans="1:26">
      <c r="A800" s="1454"/>
      <c r="B800" s="1454"/>
      <c r="C800" s="1454"/>
      <c r="D800" s="1454"/>
      <c r="E800" s="1454"/>
      <c r="F800" s="1454"/>
      <c r="G800" s="1454"/>
      <c r="H800" s="1454"/>
      <c r="I800" s="1454"/>
      <c r="J800" s="1454"/>
      <c r="K800" s="1454"/>
      <c r="L800" s="1454"/>
      <c r="M800" s="1454"/>
      <c r="N800" s="1454"/>
      <c r="O800" s="1454"/>
      <c r="P800" s="1454"/>
      <c r="Q800" s="1454"/>
      <c r="R800" s="1454"/>
      <c r="S800" s="1454"/>
      <c r="T800" s="1454"/>
      <c r="U800" s="1454"/>
      <c r="V800" s="1454"/>
      <c r="W800" s="1454"/>
      <c r="X800" s="1454"/>
      <c r="Y800" s="1454"/>
      <c r="Z800" s="1454"/>
    </row>
    <row r="801" spans="1:26">
      <c r="A801" s="1454"/>
      <c r="B801" s="1454"/>
      <c r="C801" s="1454"/>
      <c r="D801" s="1454"/>
      <c r="E801" s="1454"/>
      <c r="F801" s="1454"/>
      <c r="G801" s="1454"/>
      <c r="H801" s="1454"/>
      <c r="I801" s="1454"/>
      <c r="J801" s="1454"/>
      <c r="K801" s="1454"/>
      <c r="L801" s="1454"/>
      <c r="M801" s="1454"/>
      <c r="N801" s="1454"/>
      <c r="O801" s="1454"/>
      <c r="P801" s="1454"/>
      <c r="Q801" s="1454"/>
      <c r="R801" s="1454"/>
      <c r="S801" s="1454"/>
      <c r="T801" s="1454"/>
      <c r="U801" s="1454"/>
      <c r="V801" s="1454"/>
      <c r="W801" s="1454"/>
      <c r="X801" s="1454"/>
      <c r="Y801" s="1454"/>
      <c r="Z801" s="1454"/>
    </row>
    <row r="802" spans="1:26">
      <c r="A802" s="1454"/>
      <c r="B802" s="1454"/>
      <c r="C802" s="1454"/>
      <c r="D802" s="1454"/>
      <c r="E802" s="1454"/>
      <c r="F802" s="1454"/>
      <c r="G802" s="1454"/>
      <c r="H802" s="1454"/>
      <c r="I802" s="1454"/>
      <c r="J802" s="1454"/>
      <c r="K802" s="1454"/>
      <c r="L802" s="1454"/>
      <c r="M802" s="1454"/>
      <c r="N802" s="1454"/>
      <c r="O802" s="1454"/>
      <c r="P802" s="1454"/>
      <c r="Q802" s="1454"/>
      <c r="R802" s="1454"/>
      <c r="S802" s="1454"/>
      <c r="T802" s="1454"/>
      <c r="U802" s="1454"/>
      <c r="V802" s="1454"/>
      <c r="W802" s="1454"/>
      <c r="X802" s="1454"/>
      <c r="Y802" s="1454"/>
      <c r="Z802" s="1454"/>
    </row>
    <row r="803" spans="1:26">
      <c r="A803" s="1454"/>
      <c r="B803" s="1454"/>
      <c r="C803" s="1454"/>
      <c r="D803" s="1454"/>
      <c r="E803" s="1454"/>
      <c r="F803" s="1454"/>
      <c r="G803" s="1454"/>
      <c r="H803" s="1454"/>
      <c r="I803" s="1454"/>
      <c r="J803" s="1454"/>
      <c r="K803" s="1454"/>
      <c r="L803" s="1454"/>
      <c r="M803" s="1454"/>
      <c r="N803" s="1454"/>
      <c r="O803" s="1454"/>
      <c r="P803" s="1454"/>
      <c r="Q803" s="1454"/>
      <c r="R803" s="1454"/>
      <c r="S803" s="1454"/>
      <c r="T803" s="1454"/>
      <c r="U803" s="1454"/>
      <c r="V803" s="1454"/>
      <c r="W803" s="1454"/>
      <c r="X803" s="1454"/>
      <c r="Y803" s="1454"/>
      <c r="Z803" s="1454"/>
    </row>
    <row r="804" spans="1:26">
      <c r="A804" s="1454"/>
      <c r="B804" s="1454"/>
      <c r="C804" s="1454"/>
      <c r="D804" s="1454"/>
      <c r="E804" s="1454"/>
      <c r="F804" s="1454"/>
      <c r="G804" s="1454"/>
      <c r="H804" s="1454"/>
      <c r="I804" s="1454"/>
      <c r="J804" s="1454"/>
      <c r="K804" s="1454"/>
      <c r="L804" s="1454"/>
      <c r="M804" s="1454"/>
      <c r="N804" s="1454"/>
      <c r="O804" s="1454"/>
      <c r="P804" s="1454"/>
      <c r="Q804" s="1454"/>
      <c r="R804" s="1454"/>
      <c r="S804" s="1454"/>
      <c r="T804" s="1454"/>
      <c r="U804" s="1454"/>
      <c r="V804" s="1454"/>
      <c r="W804" s="1454"/>
      <c r="X804" s="1454"/>
      <c r="Y804" s="1454"/>
      <c r="Z804" s="1454"/>
    </row>
    <row r="805" spans="1:26">
      <c r="A805" s="1454"/>
      <c r="B805" s="1454"/>
      <c r="C805" s="1454"/>
      <c r="D805" s="1454"/>
      <c r="E805" s="1454"/>
      <c r="F805" s="1454"/>
      <c r="G805" s="1454"/>
      <c r="H805" s="1454"/>
      <c r="I805" s="1454"/>
      <c r="J805" s="1454"/>
      <c r="K805" s="1454"/>
      <c r="L805" s="1454"/>
      <c r="M805" s="1454"/>
      <c r="N805" s="1454"/>
      <c r="O805" s="1454"/>
      <c r="P805" s="1454"/>
      <c r="Q805" s="1454"/>
      <c r="R805" s="1454"/>
      <c r="S805" s="1454"/>
      <c r="T805" s="1454"/>
      <c r="U805" s="1454"/>
      <c r="V805" s="1454"/>
      <c r="W805" s="1454"/>
      <c r="X805" s="1454"/>
      <c r="Y805" s="1454"/>
      <c r="Z805" s="1454"/>
    </row>
    <row r="806" spans="1:26">
      <c r="A806" s="1454"/>
      <c r="B806" s="1454"/>
      <c r="C806" s="1454"/>
      <c r="D806" s="1454"/>
      <c r="E806" s="1454"/>
      <c r="F806" s="1454"/>
      <c r="G806" s="1454"/>
      <c r="H806" s="1454"/>
      <c r="I806" s="1454"/>
      <c r="J806" s="1454"/>
      <c r="K806" s="1454"/>
      <c r="L806" s="1454"/>
      <c r="M806" s="1454"/>
      <c r="N806" s="1454"/>
      <c r="O806" s="1454"/>
      <c r="P806" s="1454"/>
      <c r="Q806" s="1454"/>
      <c r="R806" s="1454"/>
      <c r="S806" s="1454"/>
      <c r="T806" s="1454"/>
      <c r="U806" s="1454"/>
      <c r="V806" s="1454"/>
      <c r="W806" s="1454"/>
      <c r="X806" s="1454"/>
      <c r="Y806" s="1454"/>
      <c r="Z806" s="1454"/>
    </row>
    <row r="807" spans="1:26">
      <c r="A807" s="1454"/>
      <c r="B807" s="1454"/>
      <c r="C807" s="1454"/>
      <c r="D807" s="1454"/>
      <c r="E807" s="1454"/>
      <c r="F807" s="1454"/>
      <c r="G807" s="1454"/>
      <c r="H807" s="1454"/>
      <c r="I807" s="1454"/>
      <c r="J807" s="1454"/>
      <c r="K807" s="1454"/>
      <c r="L807" s="1454"/>
      <c r="M807" s="1454"/>
      <c r="N807" s="1454"/>
      <c r="O807" s="1454"/>
      <c r="P807" s="1454"/>
      <c r="Q807" s="1454"/>
      <c r="R807" s="1454"/>
      <c r="S807" s="1454"/>
      <c r="T807" s="1454"/>
      <c r="U807" s="1454"/>
      <c r="V807" s="1454"/>
      <c r="W807" s="1454"/>
      <c r="X807" s="1454"/>
      <c r="Y807" s="1454"/>
      <c r="Z807" s="1454"/>
    </row>
    <row r="808" spans="1:26">
      <c r="A808" s="1454"/>
      <c r="B808" s="1454"/>
      <c r="C808" s="1454"/>
      <c r="D808" s="1454"/>
      <c r="E808" s="1454"/>
      <c r="F808" s="1454"/>
      <c r="G808" s="1454"/>
      <c r="H808" s="1454"/>
      <c r="I808" s="1454"/>
      <c r="J808" s="1454"/>
      <c r="K808" s="1454"/>
      <c r="L808" s="1454"/>
      <c r="M808" s="1454"/>
      <c r="N808" s="1454"/>
      <c r="O808" s="1454"/>
      <c r="P808" s="1454"/>
      <c r="Q808" s="1454"/>
      <c r="R808" s="1454"/>
      <c r="S808" s="1454"/>
      <c r="T808" s="1454"/>
      <c r="U808" s="1454"/>
      <c r="V808" s="1454"/>
      <c r="W808" s="1454"/>
      <c r="X808" s="1454"/>
      <c r="Y808" s="1454"/>
      <c r="Z808" s="1454"/>
    </row>
    <row r="809" spans="1:26">
      <c r="A809" s="1454"/>
      <c r="B809" s="1454"/>
      <c r="C809" s="1454"/>
      <c r="D809" s="1454"/>
      <c r="E809" s="1454"/>
      <c r="F809" s="1454"/>
      <c r="G809" s="1454"/>
      <c r="H809" s="1454"/>
      <c r="I809" s="1454"/>
      <c r="J809" s="1454"/>
      <c r="K809" s="1454"/>
      <c r="L809" s="1454"/>
      <c r="M809" s="1454"/>
      <c r="N809" s="1454"/>
      <c r="O809" s="1454"/>
      <c r="P809" s="1454"/>
      <c r="Q809" s="1454"/>
      <c r="R809" s="1454"/>
      <c r="S809" s="1454"/>
      <c r="T809" s="1454"/>
      <c r="U809" s="1454"/>
      <c r="V809" s="1454"/>
      <c r="W809" s="1454"/>
      <c r="X809" s="1454"/>
      <c r="Y809" s="1454"/>
      <c r="Z809" s="1454"/>
    </row>
    <row r="810" spans="1:26">
      <c r="A810" s="1454"/>
      <c r="B810" s="1454"/>
      <c r="C810" s="1454"/>
      <c r="D810" s="1454"/>
      <c r="E810" s="1454"/>
      <c r="F810" s="1454"/>
      <c r="G810" s="1454"/>
      <c r="H810" s="1454"/>
      <c r="I810" s="1454"/>
      <c r="J810" s="1454"/>
      <c r="K810" s="1454"/>
      <c r="L810" s="1454"/>
      <c r="M810" s="1454"/>
      <c r="N810" s="1454"/>
      <c r="O810" s="1454"/>
      <c r="P810" s="1454"/>
      <c r="Q810" s="1454"/>
      <c r="R810" s="1454"/>
      <c r="S810" s="1454"/>
      <c r="T810" s="1454"/>
      <c r="U810" s="1454"/>
      <c r="V810" s="1454"/>
      <c r="W810" s="1454"/>
      <c r="X810" s="1454"/>
      <c r="Y810" s="1454"/>
      <c r="Z810" s="1454"/>
    </row>
    <row r="811" spans="1:26">
      <c r="A811" s="1454"/>
      <c r="B811" s="1454"/>
      <c r="C811" s="1454"/>
      <c r="D811" s="1454"/>
      <c r="E811" s="1454"/>
      <c r="F811" s="1454"/>
      <c r="G811" s="1454"/>
      <c r="H811" s="1454"/>
      <c r="I811" s="1454"/>
      <c r="J811" s="1454"/>
      <c r="K811" s="1454"/>
      <c r="L811" s="1454"/>
      <c r="M811" s="1454"/>
      <c r="N811" s="1454"/>
      <c r="O811" s="1454"/>
      <c r="P811" s="1454"/>
      <c r="Q811" s="1454"/>
      <c r="R811" s="1454"/>
      <c r="S811" s="1454"/>
      <c r="T811" s="1454"/>
      <c r="U811" s="1454"/>
      <c r="V811" s="1454"/>
      <c r="W811" s="1454"/>
      <c r="X811" s="1454"/>
      <c r="Y811" s="1454"/>
      <c r="Z811" s="1454"/>
    </row>
    <row r="812" spans="1:26">
      <c r="A812" s="1454"/>
      <c r="B812" s="1454"/>
      <c r="C812" s="1454"/>
      <c r="D812" s="1454"/>
      <c r="E812" s="1454"/>
      <c r="F812" s="1454"/>
      <c r="G812" s="1454"/>
      <c r="H812" s="1454"/>
      <c r="I812" s="1454"/>
      <c r="J812" s="1454"/>
      <c r="K812" s="1454"/>
      <c r="L812" s="1454"/>
      <c r="M812" s="1454"/>
      <c r="N812" s="1454"/>
      <c r="O812" s="1454"/>
      <c r="P812" s="1454"/>
      <c r="Q812" s="1454"/>
      <c r="R812" s="1454"/>
      <c r="S812" s="1454"/>
      <c r="T812" s="1454"/>
      <c r="U812" s="1454"/>
      <c r="V812" s="1454"/>
      <c r="W812" s="1454"/>
      <c r="X812" s="1454"/>
      <c r="Y812" s="1454"/>
      <c r="Z812" s="1454"/>
    </row>
    <row r="813" spans="1:26">
      <c r="A813" s="1454"/>
      <c r="B813" s="1454"/>
      <c r="C813" s="1454"/>
      <c r="D813" s="1454"/>
      <c r="E813" s="1454"/>
      <c r="F813" s="1454"/>
      <c r="G813" s="1454"/>
      <c r="H813" s="1454"/>
      <c r="I813" s="1454"/>
      <c r="J813" s="1454"/>
      <c r="K813" s="1454"/>
      <c r="L813" s="1454"/>
      <c r="M813" s="1454"/>
      <c r="N813" s="1454"/>
      <c r="O813" s="1454"/>
      <c r="P813" s="1454"/>
      <c r="Q813" s="1454"/>
      <c r="R813" s="1454"/>
      <c r="S813" s="1454"/>
      <c r="T813" s="1454"/>
      <c r="U813" s="1454"/>
      <c r="V813" s="1454"/>
      <c r="W813" s="1454"/>
      <c r="X813" s="1454"/>
      <c r="Y813" s="1454"/>
      <c r="Z813" s="1454"/>
    </row>
    <row r="814" spans="1:26">
      <c r="A814" s="1454"/>
      <c r="B814" s="1454"/>
      <c r="C814" s="1454"/>
      <c r="D814" s="1454"/>
      <c r="E814" s="1454"/>
      <c r="F814" s="1454"/>
      <c r="G814" s="1454"/>
      <c r="H814" s="1454"/>
      <c r="I814" s="1454"/>
      <c r="J814" s="1454"/>
      <c r="K814" s="1454"/>
      <c r="L814" s="1454"/>
      <c r="M814" s="1454"/>
      <c r="N814" s="1454"/>
      <c r="O814" s="1454"/>
      <c r="P814" s="1454"/>
      <c r="Q814" s="1454"/>
      <c r="R814" s="1454"/>
      <c r="S814" s="1454"/>
      <c r="T814" s="1454"/>
      <c r="U814" s="1454"/>
      <c r="V814" s="1454"/>
      <c r="W814" s="1454"/>
      <c r="X814" s="1454"/>
      <c r="Y814" s="1454"/>
      <c r="Z814" s="1454"/>
    </row>
    <row r="815" spans="1:26">
      <c r="A815" s="1454"/>
      <c r="B815" s="1454"/>
      <c r="C815" s="1454"/>
      <c r="D815" s="1454"/>
      <c r="E815" s="1454"/>
      <c r="F815" s="1454"/>
      <c r="G815" s="1454"/>
      <c r="H815" s="1454"/>
      <c r="I815" s="1454"/>
      <c r="J815" s="1454"/>
      <c r="K815" s="1454"/>
      <c r="L815" s="1454"/>
      <c r="M815" s="1454"/>
      <c r="N815" s="1454"/>
      <c r="O815" s="1454"/>
      <c r="P815" s="1454"/>
      <c r="Q815" s="1454"/>
      <c r="R815" s="1454"/>
      <c r="S815" s="1454"/>
      <c r="T815" s="1454"/>
      <c r="U815" s="1454"/>
      <c r="V815" s="1454"/>
      <c r="W815" s="1454"/>
      <c r="X815" s="1454"/>
      <c r="Y815" s="1454"/>
      <c r="Z815" s="1454"/>
    </row>
    <row r="816" spans="1:26">
      <c r="A816" s="1454"/>
      <c r="B816" s="1454"/>
      <c r="C816" s="1454"/>
      <c r="D816" s="1454"/>
      <c r="E816" s="1454"/>
      <c r="F816" s="1454"/>
      <c r="G816" s="1454"/>
      <c r="H816" s="1454"/>
      <c r="I816" s="1454"/>
      <c r="J816" s="1454"/>
      <c r="K816" s="1454"/>
      <c r="L816" s="1454"/>
      <c r="M816" s="1454"/>
      <c r="N816" s="1454"/>
      <c r="O816" s="1454"/>
      <c r="P816" s="1454"/>
      <c r="Q816" s="1454"/>
      <c r="R816" s="1454"/>
      <c r="S816" s="1454"/>
      <c r="T816" s="1454"/>
      <c r="U816" s="1454"/>
      <c r="V816" s="1454"/>
      <c r="W816" s="1454"/>
      <c r="X816" s="1454"/>
      <c r="Y816" s="1454"/>
      <c r="Z816" s="1454"/>
    </row>
    <row r="817" spans="1:26">
      <c r="A817" s="1454"/>
      <c r="B817" s="1454"/>
      <c r="C817" s="1454"/>
      <c r="D817" s="1454"/>
      <c r="E817" s="1454"/>
      <c r="F817" s="1454"/>
      <c r="G817" s="1454"/>
      <c r="H817" s="1454"/>
      <c r="I817" s="1454"/>
      <c r="J817" s="1454"/>
      <c r="K817" s="1454"/>
      <c r="L817" s="1454"/>
      <c r="M817" s="1454"/>
      <c r="N817" s="1454"/>
      <c r="O817" s="1454"/>
      <c r="P817" s="1454"/>
      <c r="Q817" s="1454"/>
      <c r="R817" s="1454"/>
      <c r="S817" s="1454"/>
      <c r="T817" s="1454"/>
      <c r="U817" s="1454"/>
      <c r="V817" s="1454"/>
      <c r="W817" s="1454"/>
      <c r="X817" s="1454"/>
      <c r="Y817" s="1454"/>
      <c r="Z817" s="1454"/>
    </row>
    <row r="818" spans="1:26">
      <c r="A818" s="1454"/>
      <c r="B818" s="1454"/>
      <c r="C818" s="1454"/>
      <c r="D818" s="1454"/>
      <c r="E818" s="1454"/>
      <c r="F818" s="1454"/>
      <c r="G818" s="1454"/>
      <c r="H818" s="1454"/>
      <c r="I818" s="1454"/>
      <c r="J818" s="1454"/>
      <c r="K818" s="1454"/>
      <c r="L818" s="1454"/>
      <c r="M818" s="1454"/>
      <c r="N818" s="1454"/>
      <c r="O818" s="1454"/>
      <c r="P818" s="1454"/>
      <c r="Q818" s="1454"/>
      <c r="R818" s="1454"/>
      <c r="S818" s="1454"/>
      <c r="T818" s="1454"/>
      <c r="U818" s="1454"/>
      <c r="V818" s="1454"/>
      <c r="W818" s="1454"/>
      <c r="X818" s="1454"/>
      <c r="Y818" s="1454"/>
      <c r="Z818" s="1454"/>
    </row>
    <row r="819" spans="1:26">
      <c r="A819" s="1454"/>
      <c r="B819" s="1454"/>
      <c r="C819" s="1454"/>
      <c r="D819" s="1454"/>
      <c r="E819" s="1454"/>
      <c r="F819" s="1454"/>
      <c r="G819" s="1454"/>
      <c r="H819" s="1454"/>
      <c r="I819" s="1454"/>
      <c r="J819" s="1454"/>
      <c r="K819" s="1454"/>
      <c r="L819" s="1454"/>
      <c r="M819" s="1454"/>
      <c r="N819" s="1454"/>
      <c r="O819" s="1454"/>
      <c r="P819" s="1454"/>
      <c r="Q819" s="1454"/>
      <c r="R819" s="1454"/>
      <c r="S819" s="1454"/>
      <c r="T819" s="1454"/>
      <c r="U819" s="1454"/>
      <c r="V819" s="1454"/>
      <c r="W819" s="1454"/>
      <c r="X819" s="1454"/>
      <c r="Y819" s="1454"/>
      <c r="Z819" s="1454"/>
    </row>
    <row r="820" spans="1:26">
      <c r="A820" s="1454"/>
      <c r="B820" s="1454"/>
      <c r="C820" s="1454"/>
      <c r="D820" s="1454"/>
      <c r="E820" s="1454"/>
      <c r="F820" s="1454"/>
      <c r="G820" s="1454"/>
      <c r="H820" s="1454"/>
      <c r="I820" s="1454"/>
      <c r="J820" s="1454"/>
      <c r="K820" s="1454"/>
      <c r="L820" s="1454"/>
      <c r="M820" s="1454"/>
      <c r="N820" s="1454"/>
      <c r="O820" s="1454"/>
      <c r="P820" s="1454"/>
      <c r="Q820" s="1454"/>
      <c r="R820" s="1454"/>
      <c r="S820" s="1454"/>
      <c r="T820" s="1454"/>
      <c r="U820" s="1454"/>
      <c r="V820" s="1454"/>
      <c r="W820" s="1454"/>
      <c r="X820" s="1454"/>
      <c r="Y820" s="1454"/>
      <c r="Z820" s="1454"/>
    </row>
    <row r="821" spans="1:26">
      <c r="A821" s="1454"/>
      <c r="B821" s="1454"/>
      <c r="C821" s="1454"/>
      <c r="D821" s="1454"/>
      <c r="E821" s="1454"/>
      <c r="F821" s="1454"/>
      <c r="G821" s="1454"/>
      <c r="H821" s="1454"/>
      <c r="I821" s="1454"/>
      <c r="J821" s="1454"/>
      <c r="K821" s="1454"/>
      <c r="L821" s="1454"/>
      <c r="M821" s="1454"/>
      <c r="N821" s="1454"/>
      <c r="O821" s="1454"/>
      <c r="P821" s="1454"/>
      <c r="Q821" s="1454"/>
      <c r="R821" s="1454"/>
      <c r="S821" s="1454"/>
      <c r="T821" s="1454"/>
      <c r="U821" s="1454"/>
      <c r="V821" s="1454"/>
      <c r="W821" s="1454"/>
      <c r="X821" s="1454"/>
      <c r="Y821" s="1454"/>
      <c r="Z821" s="1454"/>
    </row>
    <row r="822" spans="1:26">
      <c r="A822" s="1454"/>
      <c r="B822" s="1454"/>
      <c r="C822" s="1454"/>
      <c r="D822" s="1454"/>
      <c r="E822" s="1454"/>
      <c r="F822" s="1454"/>
      <c r="G822" s="1454"/>
      <c r="H822" s="1454"/>
      <c r="I822" s="1454"/>
      <c r="J822" s="1454"/>
      <c r="K822" s="1454"/>
      <c r="L822" s="1454"/>
      <c r="M822" s="1454"/>
      <c r="N822" s="1454"/>
      <c r="O822" s="1454"/>
      <c r="P822" s="1454"/>
      <c r="Q822" s="1454"/>
      <c r="R822" s="1454"/>
      <c r="S822" s="1454"/>
      <c r="T822" s="1454"/>
      <c r="U822" s="1454"/>
      <c r="V822" s="1454"/>
      <c r="W822" s="1454"/>
      <c r="X822" s="1454"/>
      <c r="Y822" s="1454"/>
      <c r="Z822" s="1454"/>
    </row>
    <row r="823" spans="1:26">
      <c r="A823" s="1454"/>
      <c r="B823" s="1454"/>
      <c r="C823" s="1454"/>
      <c r="D823" s="1454"/>
      <c r="E823" s="1454"/>
      <c r="F823" s="1454"/>
      <c r="G823" s="1454"/>
      <c r="H823" s="1454"/>
      <c r="I823" s="1454"/>
      <c r="J823" s="1454"/>
      <c r="K823" s="1454"/>
      <c r="L823" s="1454"/>
      <c r="M823" s="1454"/>
      <c r="N823" s="1454"/>
      <c r="O823" s="1454"/>
      <c r="P823" s="1454"/>
      <c r="Q823" s="1454"/>
      <c r="R823" s="1454"/>
      <c r="S823" s="1454"/>
      <c r="T823" s="1454"/>
      <c r="U823" s="1454"/>
      <c r="V823" s="1454"/>
      <c r="W823" s="1454"/>
      <c r="X823" s="1454"/>
      <c r="Y823" s="1454"/>
      <c r="Z823" s="1454"/>
    </row>
    <row r="824" spans="1:26">
      <c r="A824" s="1454"/>
      <c r="B824" s="1454"/>
      <c r="C824" s="1454"/>
      <c r="D824" s="1454"/>
      <c r="E824" s="1454"/>
      <c r="F824" s="1454"/>
      <c r="G824" s="1454"/>
      <c r="H824" s="1454"/>
      <c r="I824" s="1454"/>
      <c r="J824" s="1454"/>
      <c r="K824" s="1454"/>
      <c r="L824" s="1454"/>
      <c r="M824" s="1454"/>
      <c r="N824" s="1454"/>
      <c r="O824" s="1454"/>
      <c r="P824" s="1454"/>
      <c r="Q824" s="1454"/>
      <c r="R824" s="1454"/>
      <c r="S824" s="1454"/>
      <c r="T824" s="1454"/>
      <c r="U824" s="1454"/>
      <c r="V824" s="1454"/>
      <c r="W824" s="1454"/>
      <c r="X824" s="1454"/>
      <c r="Y824" s="1454"/>
      <c r="Z824" s="1454"/>
    </row>
    <row r="825" spans="1:26">
      <c r="A825" s="1454"/>
      <c r="B825" s="1454"/>
      <c r="C825" s="1454"/>
      <c r="D825" s="1454"/>
      <c r="E825" s="1454"/>
      <c r="F825" s="1454"/>
      <c r="G825" s="1454"/>
      <c r="H825" s="1454"/>
      <c r="I825" s="1454"/>
      <c r="J825" s="1454"/>
      <c r="K825" s="1454"/>
      <c r="L825" s="1454"/>
      <c r="M825" s="1454"/>
      <c r="N825" s="1454"/>
      <c r="O825" s="1454"/>
      <c r="P825" s="1454"/>
      <c r="Q825" s="1454"/>
      <c r="R825" s="1454"/>
      <c r="S825" s="1454"/>
      <c r="T825" s="1454"/>
      <c r="U825" s="1454"/>
      <c r="V825" s="1454"/>
      <c r="W825" s="1454"/>
      <c r="X825" s="1454"/>
      <c r="Y825" s="1454"/>
      <c r="Z825" s="1454"/>
    </row>
    <row r="826" spans="1:26">
      <c r="A826" s="1454"/>
      <c r="B826" s="1454"/>
      <c r="C826" s="1454"/>
      <c r="D826" s="1454"/>
      <c r="E826" s="1454"/>
      <c r="F826" s="1454"/>
      <c r="G826" s="1454"/>
      <c r="H826" s="1454"/>
      <c r="I826" s="1454"/>
      <c r="J826" s="1454"/>
      <c r="K826" s="1454"/>
      <c r="L826" s="1454"/>
      <c r="M826" s="1454"/>
      <c r="N826" s="1454"/>
      <c r="O826" s="1454"/>
      <c r="P826" s="1454"/>
      <c r="Q826" s="1454"/>
      <c r="R826" s="1454"/>
      <c r="S826" s="1454"/>
      <c r="T826" s="1454"/>
      <c r="U826" s="1454"/>
      <c r="V826" s="1454"/>
      <c r="W826" s="1454"/>
      <c r="X826" s="1454"/>
      <c r="Y826" s="1454"/>
      <c r="Z826" s="1454"/>
    </row>
    <row r="827" spans="1:26">
      <c r="A827" s="1454"/>
      <c r="B827" s="1454"/>
      <c r="C827" s="1454"/>
      <c r="D827" s="1454"/>
      <c r="E827" s="1454"/>
      <c r="F827" s="1454"/>
      <c r="G827" s="1454"/>
      <c r="H827" s="1454"/>
      <c r="I827" s="1454"/>
      <c r="J827" s="1454"/>
      <c r="K827" s="1454"/>
      <c r="L827" s="1454"/>
      <c r="M827" s="1454"/>
      <c r="N827" s="1454"/>
      <c r="O827" s="1454"/>
      <c r="P827" s="1454"/>
      <c r="Q827" s="1454"/>
      <c r="R827" s="1454"/>
      <c r="S827" s="1454"/>
      <c r="T827" s="1454"/>
      <c r="U827" s="1454"/>
      <c r="V827" s="1454"/>
      <c r="W827" s="1454"/>
      <c r="X827" s="1454"/>
      <c r="Y827" s="1454"/>
      <c r="Z827" s="1454"/>
    </row>
    <row r="828" spans="1:26">
      <c r="A828" s="1454"/>
      <c r="B828" s="1454"/>
      <c r="C828" s="1454"/>
      <c r="D828" s="1454"/>
      <c r="E828" s="1454"/>
      <c r="F828" s="1454"/>
      <c r="G828" s="1454"/>
      <c r="H828" s="1454"/>
      <c r="I828" s="1454"/>
      <c r="J828" s="1454"/>
      <c r="K828" s="1454"/>
      <c r="L828" s="1454"/>
      <c r="M828" s="1454"/>
      <c r="N828" s="1454"/>
      <c r="O828" s="1454"/>
      <c r="P828" s="1454"/>
      <c r="Q828" s="1454"/>
      <c r="R828" s="1454"/>
      <c r="S828" s="1454"/>
      <c r="T828" s="1454"/>
      <c r="U828" s="1454"/>
      <c r="V828" s="1454"/>
      <c r="W828" s="1454"/>
      <c r="X828" s="1454"/>
      <c r="Y828" s="1454"/>
      <c r="Z828" s="1454"/>
    </row>
    <row r="829" spans="1:26">
      <c r="A829" s="1454"/>
      <c r="B829" s="1454"/>
      <c r="C829" s="1454"/>
      <c r="D829" s="1454"/>
      <c r="E829" s="1454"/>
      <c r="F829" s="1454"/>
      <c r="G829" s="1454"/>
      <c r="H829" s="1454"/>
      <c r="I829" s="1454"/>
      <c r="J829" s="1454"/>
      <c r="K829" s="1454"/>
      <c r="L829" s="1454"/>
      <c r="M829" s="1454"/>
      <c r="N829" s="1454"/>
      <c r="O829" s="1454"/>
      <c r="P829" s="1454"/>
      <c r="Q829" s="1454"/>
      <c r="R829" s="1454"/>
      <c r="S829" s="1454"/>
      <c r="T829" s="1454"/>
      <c r="U829" s="1454"/>
      <c r="V829" s="1454"/>
      <c r="W829" s="1454"/>
      <c r="X829" s="1454"/>
      <c r="Y829" s="1454"/>
      <c r="Z829" s="1454"/>
    </row>
    <row r="830" spans="1:26">
      <c r="A830" s="1454"/>
      <c r="B830" s="1454"/>
      <c r="C830" s="1454"/>
      <c r="D830" s="1454"/>
      <c r="E830" s="1454"/>
      <c r="F830" s="1454"/>
      <c r="G830" s="1454"/>
      <c r="H830" s="1454"/>
      <c r="I830" s="1454"/>
      <c r="J830" s="1454"/>
      <c r="K830" s="1454"/>
      <c r="L830" s="1454"/>
      <c r="M830" s="1454"/>
      <c r="N830" s="1454"/>
      <c r="O830" s="1454"/>
      <c r="P830" s="1454"/>
      <c r="Q830" s="1454"/>
      <c r="R830" s="1454"/>
      <c r="S830" s="1454"/>
      <c r="T830" s="1454"/>
      <c r="U830" s="1454"/>
      <c r="V830" s="1454"/>
      <c r="W830" s="1454"/>
      <c r="X830" s="1454"/>
      <c r="Y830" s="1454"/>
      <c r="Z830" s="1454"/>
    </row>
    <row r="831" spans="1:26">
      <c r="A831" s="1454"/>
      <c r="B831" s="1454"/>
      <c r="C831" s="1454"/>
      <c r="D831" s="1454"/>
      <c r="E831" s="1454"/>
      <c r="F831" s="1454"/>
      <c r="G831" s="1454"/>
      <c r="H831" s="1454"/>
      <c r="I831" s="1454"/>
      <c r="J831" s="1454"/>
      <c r="K831" s="1454"/>
      <c r="L831" s="1454"/>
      <c r="M831" s="1454"/>
      <c r="N831" s="1454"/>
      <c r="O831" s="1454"/>
      <c r="P831" s="1454"/>
      <c r="Q831" s="1454"/>
      <c r="R831" s="1454"/>
      <c r="S831" s="1454"/>
      <c r="T831" s="1454"/>
      <c r="U831" s="1454"/>
      <c r="V831" s="1454"/>
      <c r="W831" s="1454"/>
      <c r="X831" s="1454"/>
      <c r="Y831" s="1454"/>
      <c r="Z831" s="1454"/>
    </row>
    <row r="832" spans="1:26">
      <c r="A832" s="1454"/>
      <c r="B832" s="1454"/>
      <c r="C832" s="1454"/>
      <c r="D832" s="1454"/>
      <c r="E832" s="1454"/>
      <c r="F832" s="1454"/>
      <c r="G832" s="1454"/>
      <c r="H832" s="1454"/>
      <c r="I832" s="1454"/>
      <c r="J832" s="1454"/>
      <c r="K832" s="1454"/>
      <c r="L832" s="1454"/>
      <c r="M832" s="1454"/>
      <c r="N832" s="1454"/>
      <c r="O832" s="1454"/>
      <c r="P832" s="1454"/>
      <c r="Q832" s="1454"/>
      <c r="R832" s="1454"/>
      <c r="S832" s="1454"/>
      <c r="T832" s="1454"/>
      <c r="U832" s="1454"/>
      <c r="V832" s="1454"/>
      <c r="W832" s="1454"/>
      <c r="X832" s="1454"/>
      <c r="Y832" s="1454"/>
      <c r="Z832" s="1454"/>
    </row>
    <row r="833" spans="1:26">
      <c r="A833" s="1454"/>
      <c r="B833" s="1454"/>
      <c r="C833" s="1454"/>
      <c r="D833" s="1454"/>
      <c r="E833" s="1454"/>
      <c r="F833" s="1454"/>
      <c r="G833" s="1454"/>
      <c r="H833" s="1454"/>
      <c r="I833" s="1454"/>
      <c r="J833" s="1454"/>
      <c r="K833" s="1454"/>
      <c r="L833" s="1454"/>
      <c r="M833" s="1454"/>
      <c r="N833" s="1454"/>
      <c r="O833" s="1454"/>
      <c r="P833" s="1454"/>
      <c r="Q833" s="1454"/>
      <c r="R833" s="1454"/>
      <c r="S833" s="1454"/>
      <c r="T833" s="1454"/>
      <c r="U833" s="1454"/>
      <c r="V833" s="1454"/>
      <c r="W833" s="1454"/>
      <c r="X833" s="1454"/>
      <c r="Y833" s="1454"/>
      <c r="Z833" s="1454"/>
    </row>
    <row r="834" spans="1:26">
      <c r="A834" s="1454"/>
      <c r="B834" s="1454"/>
      <c r="C834" s="1454"/>
      <c r="D834" s="1454"/>
      <c r="E834" s="1454"/>
      <c r="F834" s="1454"/>
      <c r="G834" s="1454"/>
      <c r="H834" s="1454"/>
      <c r="I834" s="1454"/>
      <c r="J834" s="1454"/>
      <c r="K834" s="1454"/>
      <c r="L834" s="1454"/>
      <c r="M834" s="1454"/>
      <c r="N834" s="1454"/>
      <c r="O834" s="1454"/>
      <c r="P834" s="1454"/>
      <c r="Q834" s="1454"/>
      <c r="R834" s="1454"/>
      <c r="S834" s="1454"/>
      <c r="T834" s="1454"/>
      <c r="U834" s="1454"/>
      <c r="V834" s="1454"/>
      <c r="W834" s="1454"/>
      <c r="X834" s="1454"/>
      <c r="Y834" s="1454"/>
      <c r="Z834" s="1454"/>
    </row>
    <row r="835" spans="1:26">
      <c r="A835" s="1454"/>
      <c r="B835" s="1454"/>
      <c r="C835" s="1454"/>
      <c r="D835" s="1454"/>
      <c r="E835" s="1454"/>
      <c r="F835" s="1454"/>
      <c r="G835" s="1454"/>
      <c r="H835" s="1454"/>
      <c r="I835" s="1454"/>
      <c r="J835" s="1454"/>
      <c r="K835" s="1454"/>
      <c r="L835" s="1454"/>
      <c r="M835" s="1454"/>
      <c r="N835" s="1454"/>
      <c r="O835" s="1454"/>
      <c r="P835" s="1454"/>
      <c r="Q835" s="1454"/>
      <c r="R835" s="1454"/>
      <c r="S835" s="1454"/>
      <c r="T835" s="1454"/>
      <c r="U835" s="1454"/>
      <c r="V835" s="1454"/>
      <c r="W835" s="1454"/>
      <c r="X835" s="1454"/>
      <c r="Y835" s="1454"/>
      <c r="Z835" s="1454"/>
    </row>
    <row r="836" spans="1:26">
      <c r="A836" s="1454"/>
      <c r="B836" s="1454"/>
      <c r="C836" s="1454"/>
      <c r="D836" s="1454"/>
      <c r="E836" s="1454"/>
      <c r="F836" s="1454"/>
      <c r="G836" s="1454"/>
      <c r="H836" s="1454"/>
      <c r="I836" s="1454"/>
      <c r="J836" s="1454"/>
      <c r="K836" s="1454"/>
      <c r="L836" s="1454"/>
      <c r="M836" s="1454"/>
      <c r="N836" s="1454"/>
      <c r="O836" s="1454"/>
      <c r="P836" s="1454"/>
      <c r="Q836" s="1454"/>
      <c r="R836" s="1454"/>
      <c r="S836" s="1454"/>
      <c r="T836" s="1454"/>
      <c r="U836" s="1454"/>
      <c r="V836" s="1454"/>
      <c r="W836" s="1454"/>
      <c r="X836" s="1454"/>
      <c r="Y836" s="1454"/>
      <c r="Z836" s="1454"/>
    </row>
    <row r="837" spans="1:26">
      <c r="A837" s="1454"/>
      <c r="B837" s="1454"/>
      <c r="C837" s="1454"/>
      <c r="D837" s="1454"/>
      <c r="E837" s="1454"/>
      <c r="F837" s="1454"/>
      <c r="G837" s="1454"/>
      <c r="H837" s="1454"/>
      <c r="I837" s="1454"/>
      <c r="J837" s="1454"/>
      <c r="K837" s="1454"/>
      <c r="L837" s="1454"/>
      <c r="M837" s="1454"/>
      <c r="N837" s="1454"/>
      <c r="O837" s="1454"/>
      <c r="P837" s="1454"/>
      <c r="Q837" s="1454"/>
      <c r="R837" s="1454"/>
      <c r="S837" s="1454"/>
      <c r="T837" s="1454"/>
      <c r="U837" s="1454"/>
      <c r="V837" s="1454"/>
      <c r="W837" s="1454"/>
      <c r="X837" s="1454"/>
      <c r="Y837" s="1454"/>
      <c r="Z837" s="1454"/>
    </row>
    <row r="838" spans="1:26">
      <c r="A838" s="1454"/>
      <c r="B838" s="1454"/>
      <c r="C838" s="1454"/>
      <c r="D838" s="1454"/>
      <c r="E838" s="1454"/>
      <c r="F838" s="1454"/>
      <c r="G838" s="1454"/>
      <c r="H838" s="1454"/>
      <c r="I838" s="1454"/>
      <c r="J838" s="1454"/>
      <c r="K838" s="1454"/>
      <c r="L838" s="1454"/>
      <c r="M838" s="1454"/>
      <c r="N838" s="1454"/>
      <c r="O838" s="1454"/>
      <c r="P838" s="1454"/>
      <c r="Q838" s="1454"/>
      <c r="R838" s="1454"/>
      <c r="S838" s="1454"/>
      <c r="T838" s="1454"/>
      <c r="U838" s="1454"/>
      <c r="V838" s="1454"/>
      <c r="W838" s="1454"/>
      <c r="X838" s="1454"/>
      <c r="Y838" s="1454"/>
      <c r="Z838" s="1454"/>
    </row>
    <row r="839" spans="1:26">
      <c r="A839" s="1454"/>
      <c r="B839" s="1454"/>
      <c r="C839" s="1454"/>
      <c r="D839" s="1454"/>
      <c r="E839" s="1454"/>
      <c r="F839" s="1454"/>
      <c r="G839" s="1454"/>
      <c r="H839" s="1454"/>
      <c r="I839" s="1454"/>
      <c r="J839" s="1454"/>
      <c r="K839" s="1454"/>
      <c r="L839" s="1454"/>
      <c r="M839" s="1454"/>
      <c r="N839" s="1454"/>
      <c r="O839" s="1454"/>
      <c r="P839" s="1454"/>
      <c r="Q839" s="1454"/>
      <c r="R839" s="1454"/>
      <c r="S839" s="1454"/>
      <c r="T839" s="1454"/>
      <c r="U839" s="1454"/>
      <c r="V839" s="1454"/>
      <c r="W839" s="1454"/>
      <c r="X839" s="1454"/>
      <c r="Y839" s="1454"/>
      <c r="Z839" s="1454"/>
    </row>
    <row r="840" spans="1:26">
      <c r="A840" s="1454"/>
      <c r="B840" s="1454"/>
      <c r="C840" s="1454"/>
      <c r="D840" s="1454"/>
      <c r="E840" s="1454"/>
      <c r="F840" s="1454"/>
      <c r="G840" s="1454"/>
      <c r="H840" s="1454"/>
      <c r="I840" s="1454"/>
      <c r="J840" s="1454"/>
      <c r="K840" s="1454"/>
      <c r="L840" s="1454"/>
      <c r="M840" s="1454"/>
      <c r="N840" s="1454"/>
      <c r="O840" s="1454"/>
      <c r="P840" s="1454"/>
      <c r="Q840" s="1454"/>
      <c r="R840" s="1454"/>
      <c r="S840" s="1454"/>
      <c r="T840" s="1454"/>
      <c r="U840" s="1454"/>
      <c r="V840" s="1454"/>
      <c r="W840" s="1454"/>
      <c r="X840" s="1454"/>
      <c r="Y840" s="1454"/>
      <c r="Z840" s="1454"/>
    </row>
    <row r="841" spans="1:26">
      <c r="A841" s="1454"/>
      <c r="B841" s="1454"/>
      <c r="C841" s="1454"/>
      <c r="D841" s="1454"/>
      <c r="E841" s="1454"/>
      <c r="F841" s="1454"/>
      <c r="G841" s="1454"/>
      <c r="H841" s="1454"/>
      <c r="I841" s="1454"/>
      <c r="J841" s="1454"/>
      <c r="K841" s="1454"/>
      <c r="L841" s="1454"/>
      <c r="M841" s="1454"/>
      <c r="N841" s="1454"/>
      <c r="O841" s="1454"/>
      <c r="P841" s="1454"/>
      <c r="Q841" s="1454"/>
      <c r="R841" s="1454"/>
      <c r="S841" s="1454"/>
      <c r="T841" s="1454"/>
      <c r="U841" s="1454"/>
      <c r="V841" s="1454"/>
      <c r="W841" s="1454"/>
      <c r="X841" s="1454"/>
      <c r="Y841" s="1454"/>
      <c r="Z841" s="1454"/>
    </row>
    <row r="842" spans="1:26">
      <c r="A842" s="1454"/>
      <c r="B842" s="1454"/>
      <c r="C842" s="1454"/>
      <c r="D842" s="1454"/>
      <c r="E842" s="1454"/>
      <c r="F842" s="1454"/>
      <c r="G842" s="1454"/>
      <c r="H842" s="1454"/>
      <c r="I842" s="1454"/>
      <c r="J842" s="1454"/>
      <c r="K842" s="1454"/>
      <c r="L842" s="1454"/>
      <c r="M842" s="1454"/>
      <c r="N842" s="1454"/>
      <c r="O842" s="1454"/>
      <c r="P842" s="1454"/>
      <c r="Q842" s="1454"/>
      <c r="R842" s="1454"/>
      <c r="S842" s="1454"/>
      <c r="T842" s="1454"/>
      <c r="U842" s="1454"/>
      <c r="V842" s="1454"/>
      <c r="W842" s="1454"/>
      <c r="X842" s="1454"/>
      <c r="Y842" s="1454"/>
      <c r="Z842" s="1454"/>
    </row>
    <row r="843" spans="1:26">
      <c r="A843" s="1454"/>
      <c r="B843" s="1454"/>
      <c r="C843" s="1454"/>
      <c r="D843" s="1454"/>
      <c r="E843" s="1454"/>
      <c r="F843" s="1454"/>
      <c r="G843" s="1454"/>
      <c r="H843" s="1454"/>
      <c r="I843" s="1454"/>
      <c r="J843" s="1454"/>
      <c r="K843" s="1454"/>
      <c r="L843" s="1454"/>
      <c r="M843" s="1454"/>
      <c r="N843" s="1454"/>
      <c r="O843" s="1454"/>
      <c r="P843" s="1454"/>
      <c r="Q843" s="1454"/>
      <c r="R843" s="1454"/>
      <c r="S843" s="1454"/>
      <c r="T843" s="1454"/>
      <c r="U843" s="1454"/>
      <c r="V843" s="1454"/>
      <c r="W843" s="1454"/>
      <c r="X843" s="1454"/>
      <c r="Y843" s="1454"/>
      <c r="Z843" s="1454"/>
    </row>
    <row r="844" spans="1:26">
      <c r="A844" s="1454"/>
      <c r="B844" s="1454"/>
      <c r="C844" s="1454"/>
      <c r="D844" s="1454"/>
      <c r="E844" s="1454"/>
      <c r="F844" s="1454"/>
      <c r="G844" s="1454"/>
      <c r="H844" s="1454"/>
      <c r="I844" s="1454"/>
      <c r="J844" s="1454"/>
      <c r="K844" s="1454"/>
      <c r="L844" s="1454"/>
      <c r="M844" s="1454"/>
      <c r="N844" s="1454"/>
      <c r="O844" s="1454"/>
      <c r="P844" s="1454"/>
      <c r="Q844" s="1454"/>
      <c r="R844" s="1454"/>
      <c r="S844" s="1454"/>
      <c r="T844" s="1454"/>
      <c r="U844" s="1454"/>
      <c r="V844" s="1454"/>
      <c r="W844" s="1454"/>
      <c r="X844" s="1454"/>
      <c r="Y844" s="1454"/>
      <c r="Z844" s="1454"/>
    </row>
    <row r="845" spans="1:26">
      <c r="A845" s="1454"/>
      <c r="B845" s="1454"/>
      <c r="C845" s="1454"/>
      <c r="D845" s="1454"/>
      <c r="E845" s="1454"/>
      <c r="F845" s="1454"/>
      <c r="G845" s="1454"/>
      <c r="H845" s="1454"/>
      <c r="I845" s="1454"/>
      <c r="J845" s="1454"/>
      <c r="K845" s="1454"/>
      <c r="L845" s="1454"/>
      <c r="M845" s="1454"/>
      <c r="N845" s="1454"/>
      <c r="O845" s="1454"/>
      <c r="P845" s="1454"/>
      <c r="Q845" s="1454"/>
      <c r="R845" s="1454"/>
      <c r="S845" s="1454"/>
      <c r="T845" s="1454"/>
      <c r="U845" s="1454"/>
      <c r="V845" s="1454"/>
      <c r="W845" s="1454"/>
      <c r="X845" s="1454"/>
      <c r="Y845" s="1454"/>
      <c r="Z845" s="1454"/>
    </row>
    <row r="846" spans="1:26">
      <c r="A846" s="1454"/>
      <c r="B846" s="1454"/>
      <c r="C846" s="1454"/>
      <c r="D846" s="1454"/>
      <c r="E846" s="1454"/>
      <c r="F846" s="1454"/>
      <c r="G846" s="1454"/>
      <c r="H846" s="1454"/>
      <c r="I846" s="1454"/>
      <c r="J846" s="1454"/>
      <c r="K846" s="1454"/>
      <c r="L846" s="1454"/>
      <c r="M846" s="1454"/>
      <c r="N846" s="1454"/>
      <c r="O846" s="1454"/>
      <c r="P846" s="1454"/>
      <c r="Q846" s="1454"/>
      <c r="R846" s="1454"/>
      <c r="S846" s="1454"/>
      <c r="T846" s="1454"/>
      <c r="U846" s="1454"/>
      <c r="V846" s="1454"/>
      <c r="W846" s="1454"/>
      <c r="X846" s="1454"/>
      <c r="Y846" s="1454"/>
      <c r="Z846" s="1454"/>
    </row>
    <row r="847" spans="1:26">
      <c r="A847" s="1454"/>
      <c r="B847" s="1454"/>
      <c r="C847" s="1454"/>
      <c r="D847" s="1454"/>
      <c r="E847" s="1454"/>
      <c r="F847" s="1454"/>
      <c r="G847" s="1454"/>
      <c r="H847" s="1454"/>
      <c r="I847" s="1454"/>
      <c r="J847" s="1454"/>
      <c r="K847" s="1454"/>
      <c r="L847" s="1454"/>
      <c r="M847" s="1454"/>
      <c r="N847" s="1454"/>
      <c r="O847" s="1454"/>
      <c r="P847" s="1454"/>
      <c r="Q847" s="1454"/>
      <c r="R847" s="1454"/>
      <c r="S847" s="1454"/>
      <c r="T847" s="1454"/>
      <c r="U847" s="1454"/>
      <c r="V847" s="1454"/>
      <c r="W847" s="1454"/>
      <c r="X847" s="1454"/>
      <c r="Y847" s="1454"/>
      <c r="Z847" s="1454"/>
    </row>
    <row r="848" spans="1:26">
      <c r="A848" s="1454"/>
      <c r="B848" s="1454"/>
      <c r="C848" s="1454"/>
      <c r="D848" s="1454"/>
      <c r="E848" s="1454"/>
      <c r="F848" s="1454"/>
      <c r="G848" s="1454"/>
      <c r="H848" s="1454"/>
      <c r="I848" s="1454"/>
      <c r="J848" s="1454"/>
      <c r="K848" s="1454"/>
      <c r="L848" s="1454"/>
      <c r="M848" s="1454"/>
      <c r="N848" s="1454"/>
      <c r="O848" s="1454"/>
      <c r="P848" s="1454"/>
      <c r="Q848" s="1454"/>
      <c r="R848" s="1454"/>
      <c r="S848" s="1454"/>
      <c r="T848" s="1454"/>
      <c r="U848" s="1454"/>
      <c r="V848" s="1454"/>
      <c r="W848" s="1454"/>
      <c r="X848" s="1454"/>
      <c r="Y848" s="1454"/>
      <c r="Z848" s="1454"/>
    </row>
    <row r="849" spans="1:26">
      <c r="A849" s="1454"/>
      <c r="B849" s="1454"/>
      <c r="C849" s="1454"/>
      <c r="D849" s="1454"/>
      <c r="E849" s="1454"/>
      <c r="F849" s="1454"/>
      <c r="G849" s="1454"/>
      <c r="H849" s="1454"/>
      <c r="I849" s="1454"/>
      <c r="J849" s="1454"/>
      <c r="K849" s="1454"/>
      <c r="L849" s="1454"/>
      <c r="M849" s="1454"/>
      <c r="N849" s="1454"/>
      <c r="O849" s="1454"/>
      <c r="P849" s="1454"/>
      <c r="Q849" s="1454"/>
      <c r="R849" s="1454"/>
      <c r="S849" s="1454"/>
      <c r="T849" s="1454"/>
      <c r="U849" s="1454"/>
      <c r="V849" s="1454"/>
      <c r="W849" s="1454"/>
      <c r="X849" s="1454"/>
      <c r="Y849" s="1454"/>
      <c r="Z849" s="1454"/>
    </row>
    <row r="850" spans="1:26">
      <c r="A850" s="1454"/>
      <c r="B850" s="1454"/>
      <c r="C850" s="1454"/>
      <c r="D850" s="1454"/>
      <c r="E850" s="1454"/>
      <c r="F850" s="1454"/>
      <c r="G850" s="1454"/>
      <c r="H850" s="1454"/>
      <c r="I850" s="1454"/>
      <c r="J850" s="1454"/>
      <c r="K850" s="1454"/>
      <c r="L850" s="1454"/>
      <c r="M850" s="1454"/>
      <c r="N850" s="1454"/>
      <c r="O850" s="1454"/>
      <c r="P850" s="1454"/>
      <c r="Q850" s="1454"/>
      <c r="R850" s="1454"/>
      <c r="S850" s="1454"/>
      <c r="T850" s="1454"/>
      <c r="U850" s="1454"/>
      <c r="V850" s="1454"/>
      <c r="W850" s="1454"/>
      <c r="X850" s="1454"/>
      <c r="Y850" s="1454"/>
      <c r="Z850" s="1454"/>
    </row>
    <row r="851" spans="1:26">
      <c r="A851" s="1454"/>
      <c r="B851" s="1454"/>
      <c r="C851" s="1454"/>
      <c r="D851" s="1454"/>
      <c r="E851" s="1454"/>
      <c r="F851" s="1454"/>
      <c r="G851" s="1454"/>
      <c r="H851" s="1454"/>
      <c r="I851" s="1454"/>
      <c r="J851" s="1454"/>
      <c r="K851" s="1454"/>
      <c r="L851" s="1454"/>
      <c r="M851" s="1454"/>
      <c r="N851" s="1454"/>
      <c r="O851" s="1454"/>
      <c r="P851" s="1454"/>
      <c r="Q851" s="1454"/>
      <c r="R851" s="1454"/>
      <c r="S851" s="1454"/>
      <c r="T851" s="1454"/>
      <c r="U851" s="1454"/>
      <c r="V851" s="1454"/>
      <c r="W851" s="1454"/>
      <c r="X851" s="1454"/>
      <c r="Y851" s="1454"/>
      <c r="Z851" s="1454"/>
    </row>
    <row r="852" spans="1:26">
      <c r="A852" s="1454"/>
      <c r="B852" s="1454"/>
      <c r="C852" s="1454"/>
      <c r="D852" s="1454"/>
      <c r="E852" s="1454"/>
      <c r="F852" s="1454"/>
      <c r="G852" s="1454"/>
      <c r="H852" s="1454"/>
      <c r="I852" s="1454"/>
      <c r="J852" s="1454"/>
      <c r="K852" s="1454"/>
      <c r="L852" s="1454"/>
      <c r="M852" s="1454"/>
      <c r="N852" s="1454"/>
      <c r="O852" s="1454"/>
      <c r="P852" s="1454"/>
      <c r="Q852" s="1454"/>
      <c r="R852" s="1454"/>
      <c r="S852" s="1454"/>
      <c r="T852" s="1454"/>
      <c r="U852" s="1454"/>
      <c r="V852" s="1454"/>
      <c r="W852" s="1454"/>
      <c r="X852" s="1454"/>
      <c r="Y852" s="1454"/>
      <c r="Z852" s="1454"/>
    </row>
    <row r="853" spans="1:26">
      <c r="A853" s="1454"/>
      <c r="B853" s="1454"/>
      <c r="C853" s="1454"/>
      <c r="D853" s="1454"/>
      <c r="E853" s="1454"/>
      <c r="F853" s="1454"/>
      <c r="G853" s="1454"/>
      <c r="H853" s="1454"/>
      <c r="I853" s="1454"/>
      <c r="J853" s="1454"/>
      <c r="K853" s="1454"/>
      <c r="L853" s="1454"/>
      <c r="M853" s="1454"/>
      <c r="N853" s="1454"/>
      <c r="O853" s="1454"/>
      <c r="P853" s="1454"/>
      <c r="Q853" s="1454"/>
      <c r="R853" s="1454"/>
      <c r="S853" s="1454"/>
      <c r="T853" s="1454"/>
      <c r="U853" s="1454"/>
      <c r="V853" s="1454"/>
      <c r="W853" s="1454"/>
      <c r="X853" s="1454"/>
      <c r="Y853" s="1454"/>
      <c r="Z853" s="1454"/>
    </row>
    <row r="854" spans="1:26">
      <c r="A854" s="1454"/>
      <c r="B854" s="1454"/>
      <c r="C854" s="1454"/>
      <c r="D854" s="1454"/>
      <c r="E854" s="1454"/>
      <c r="F854" s="1454"/>
      <c r="G854" s="1454"/>
      <c r="H854" s="1454"/>
      <c r="I854" s="1454"/>
      <c r="J854" s="1454"/>
      <c r="K854" s="1454"/>
      <c r="L854" s="1454"/>
      <c r="M854" s="1454"/>
      <c r="N854" s="1454"/>
      <c r="O854" s="1454"/>
      <c r="P854" s="1454"/>
      <c r="Q854" s="1454"/>
      <c r="R854" s="1454"/>
      <c r="S854" s="1454"/>
      <c r="T854" s="1454"/>
      <c r="U854" s="1454"/>
      <c r="V854" s="1454"/>
      <c r="W854" s="1454"/>
      <c r="X854" s="1454"/>
      <c r="Y854" s="1454"/>
      <c r="Z854" s="1454"/>
    </row>
    <row r="855" spans="1:26">
      <c r="A855" s="1454"/>
      <c r="B855" s="1454"/>
      <c r="C855" s="1454"/>
      <c r="D855" s="1454"/>
      <c r="E855" s="1454"/>
      <c r="F855" s="1454"/>
      <c r="G855" s="1454"/>
      <c r="H855" s="1454"/>
      <c r="I855" s="1454"/>
      <c r="J855" s="1454"/>
      <c r="K855" s="1454"/>
      <c r="L855" s="1454"/>
      <c r="M855" s="1454"/>
      <c r="N855" s="1454"/>
      <c r="O855" s="1454"/>
      <c r="P855" s="1454"/>
      <c r="Q855" s="1454"/>
      <c r="R855" s="1454"/>
      <c r="S855" s="1454"/>
      <c r="T855" s="1454"/>
      <c r="U855" s="1454"/>
      <c r="V855" s="1454"/>
      <c r="W855" s="1454"/>
      <c r="X855" s="1454"/>
      <c r="Y855" s="1454"/>
      <c r="Z855" s="1454"/>
    </row>
    <row r="856" spans="1:26">
      <c r="A856" s="1454"/>
      <c r="B856" s="1454"/>
      <c r="C856" s="1454"/>
      <c r="D856" s="1454"/>
      <c r="E856" s="1454"/>
      <c r="F856" s="1454"/>
      <c r="G856" s="1454"/>
      <c r="H856" s="1454"/>
      <c r="I856" s="1454"/>
      <c r="J856" s="1454"/>
      <c r="K856" s="1454"/>
      <c r="L856" s="1454"/>
      <c r="M856" s="1454"/>
      <c r="N856" s="1454"/>
      <c r="O856" s="1454"/>
      <c r="P856" s="1454"/>
      <c r="Q856" s="1454"/>
      <c r="R856" s="1454"/>
      <c r="S856" s="1454"/>
      <c r="T856" s="1454"/>
      <c r="U856" s="1454"/>
      <c r="V856" s="1454"/>
      <c r="W856" s="1454"/>
      <c r="X856" s="1454"/>
      <c r="Y856" s="1454"/>
      <c r="Z856" s="1454"/>
    </row>
    <row r="857" spans="1:26">
      <c r="A857" s="1454"/>
      <c r="B857" s="1454"/>
      <c r="C857" s="1454"/>
      <c r="D857" s="1454"/>
      <c r="E857" s="1454"/>
      <c r="F857" s="1454"/>
      <c r="G857" s="1454"/>
      <c r="H857" s="1454"/>
      <c r="I857" s="1454"/>
      <c r="J857" s="1454"/>
      <c r="K857" s="1454"/>
      <c r="L857" s="1454"/>
      <c r="M857" s="1454"/>
      <c r="N857" s="1454"/>
      <c r="O857" s="1454"/>
      <c r="P857" s="1454"/>
      <c r="Q857" s="1454"/>
      <c r="R857" s="1454"/>
      <c r="S857" s="1454"/>
      <c r="T857" s="1454"/>
      <c r="U857" s="1454"/>
      <c r="V857" s="1454"/>
      <c r="W857" s="1454"/>
      <c r="X857" s="1454"/>
      <c r="Y857" s="1454"/>
      <c r="Z857" s="1454"/>
    </row>
    <row r="858" spans="1:26">
      <c r="A858" s="1454"/>
      <c r="B858" s="1454"/>
      <c r="C858" s="1454"/>
      <c r="D858" s="1454"/>
      <c r="E858" s="1454"/>
      <c r="F858" s="1454"/>
      <c r="G858" s="1454"/>
      <c r="H858" s="1454"/>
      <c r="I858" s="1454"/>
      <c r="J858" s="1454"/>
      <c r="K858" s="1454"/>
      <c r="L858" s="1454"/>
      <c r="M858" s="1454"/>
      <c r="N858" s="1454"/>
      <c r="O858" s="1454"/>
      <c r="P858" s="1454"/>
      <c r="Q858" s="1454"/>
      <c r="R858" s="1454"/>
      <c r="S858" s="1454"/>
      <c r="T858" s="1454"/>
      <c r="U858" s="1454"/>
      <c r="V858" s="1454"/>
      <c r="W858" s="1454"/>
      <c r="X858" s="1454"/>
      <c r="Y858" s="1454"/>
      <c r="Z858" s="1454"/>
    </row>
    <row r="859" spans="1:26">
      <c r="A859" s="1454"/>
      <c r="B859" s="1454"/>
      <c r="C859" s="1454"/>
      <c r="D859" s="1454"/>
      <c r="E859" s="1454"/>
      <c r="F859" s="1454"/>
      <c r="G859" s="1454"/>
      <c r="H859" s="1454"/>
      <c r="I859" s="1454"/>
      <c r="J859" s="1454"/>
      <c r="K859" s="1454"/>
      <c r="L859" s="1454"/>
      <c r="M859" s="1454"/>
      <c r="N859" s="1454"/>
      <c r="O859" s="1454"/>
      <c r="P859" s="1454"/>
      <c r="Q859" s="1454"/>
      <c r="R859" s="1454"/>
      <c r="S859" s="1454"/>
      <c r="T859" s="1454"/>
      <c r="U859" s="1454"/>
      <c r="V859" s="1454"/>
      <c r="W859" s="1454"/>
      <c r="X859" s="1454"/>
      <c r="Y859" s="1454"/>
      <c r="Z859" s="1454"/>
    </row>
    <row r="860" spans="1:26">
      <c r="A860" s="1454"/>
      <c r="B860" s="1454"/>
      <c r="C860" s="1454"/>
      <c r="D860" s="1454"/>
      <c r="E860" s="1454"/>
      <c r="F860" s="1454"/>
      <c r="G860" s="1454"/>
      <c r="H860" s="1454"/>
      <c r="I860" s="1454"/>
      <c r="J860" s="1454"/>
      <c r="K860" s="1454"/>
      <c r="L860" s="1454"/>
      <c r="M860" s="1454"/>
      <c r="N860" s="1454"/>
      <c r="O860" s="1454"/>
      <c r="P860" s="1454"/>
      <c r="Q860" s="1454"/>
      <c r="R860" s="1454"/>
      <c r="S860" s="1454"/>
      <c r="T860" s="1454"/>
      <c r="U860" s="1454"/>
      <c r="V860" s="1454"/>
      <c r="W860" s="1454"/>
      <c r="X860" s="1454"/>
      <c r="Y860" s="1454"/>
      <c r="Z860" s="1454"/>
    </row>
    <row r="861" spans="1:26">
      <c r="A861" s="1454"/>
      <c r="B861" s="1454"/>
      <c r="C861" s="1454"/>
      <c r="D861" s="1454"/>
      <c r="E861" s="1454"/>
      <c r="F861" s="1454"/>
      <c r="G861" s="1454"/>
      <c r="H861" s="1454"/>
      <c r="I861" s="1454"/>
      <c r="J861" s="1454"/>
      <c r="K861" s="1454"/>
      <c r="L861" s="1454"/>
      <c r="M861" s="1454"/>
      <c r="N861" s="1454"/>
      <c r="O861" s="1454"/>
      <c r="P861" s="1454"/>
      <c r="Q861" s="1454"/>
      <c r="R861" s="1454"/>
      <c r="S861" s="1454"/>
      <c r="T861" s="1454"/>
      <c r="U861" s="1454"/>
      <c r="V861" s="1454"/>
      <c r="W861" s="1454"/>
      <c r="X861" s="1454"/>
      <c r="Y861" s="1454"/>
      <c r="Z861" s="1454"/>
    </row>
    <row r="862" spans="1:26">
      <c r="A862" s="1454"/>
      <c r="B862" s="1454"/>
      <c r="C862" s="1454"/>
      <c r="D862" s="1454"/>
      <c r="E862" s="1454"/>
      <c r="F862" s="1454"/>
      <c r="G862" s="1454"/>
      <c r="H862" s="1454"/>
      <c r="I862" s="1454"/>
      <c r="J862" s="1454"/>
      <c r="K862" s="1454"/>
      <c r="L862" s="1454"/>
      <c r="M862" s="1454"/>
      <c r="N862" s="1454"/>
      <c r="O862" s="1454"/>
      <c r="P862" s="1454"/>
      <c r="Q862" s="1454"/>
      <c r="R862" s="1454"/>
      <c r="S862" s="1454"/>
      <c r="T862" s="1454"/>
      <c r="U862" s="1454"/>
      <c r="V862" s="1454"/>
      <c r="W862" s="1454"/>
      <c r="X862" s="1454"/>
      <c r="Y862" s="1454"/>
      <c r="Z862" s="1454"/>
    </row>
    <row r="863" spans="1:26">
      <c r="A863" s="1454"/>
      <c r="B863" s="1454"/>
      <c r="C863" s="1454"/>
      <c r="D863" s="1454"/>
      <c r="E863" s="1454"/>
      <c r="F863" s="1454"/>
      <c r="G863" s="1454"/>
      <c r="H863" s="1454"/>
      <c r="I863" s="1454"/>
      <c r="J863" s="1454"/>
      <c r="K863" s="1454"/>
      <c r="L863" s="1454"/>
      <c r="M863" s="1454"/>
      <c r="N863" s="1454"/>
      <c r="O863" s="1454"/>
      <c r="P863" s="1454"/>
      <c r="Q863" s="1454"/>
      <c r="R863" s="1454"/>
      <c r="S863" s="1454"/>
      <c r="T863" s="1454"/>
      <c r="U863" s="1454"/>
      <c r="V863" s="1454"/>
      <c r="W863" s="1454"/>
      <c r="X863" s="1454"/>
      <c r="Y863" s="1454"/>
      <c r="Z863" s="1454"/>
    </row>
    <row r="864" spans="1:26">
      <c r="A864" s="1454"/>
      <c r="B864" s="1454"/>
      <c r="C864" s="1454"/>
      <c r="D864" s="1454"/>
      <c r="E864" s="1454"/>
      <c r="F864" s="1454"/>
      <c r="G864" s="1454"/>
      <c r="H864" s="1454"/>
      <c r="I864" s="1454"/>
      <c r="J864" s="1454"/>
      <c r="K864" s="1454"/>
      <c r="L864" s="1454"/>
      <c r="M864" s="1454"/>
      <c r="N864" s="1454"/>
      <c r="O864" s="1454"/>
      <c r="P864" s="1454"/>
      <c r="Q864" s="1454"/>
      <c r="R864" s="1454"/>
      <c r="S864" s="1454"/>
      <c r="T864" s="1454"/>
      <c r="U864" s="1454"/>
      <c r="V864" s="1454"/>
      <c r="W864" s="1454"/>
      <c r="X864" s="1454"/>
      <c r="Y864" s="1454"/>
      <c r="Z864" s="1454"/>
    </row>
    <row r="865" spans="1:26">
      <c r="A865" s="1454"/>
      <c r="B865" s="1454"/>
      <c r="C865" s="1454"/>
      <c r="D865" s="1454"/>
      <c r="E865" s="1454"/>
      <c r="F865" s="1454"/>
      <c r="G865" s="1454"/>
      <c r="H865" s="1454"/>
      <c r="I865" s="1454"/>
      <c r="J865" s="1454"/>
      <c r="K865" s="1454"/>
      <c r="L865" s="1454"/>
      <c r="M865" s="1454"/>
      <c r="N865" s="1454"/>
      <c r="O865" s="1454"/>
      <c r="P865" s="1454"/>
      <c r="Q865" s="1454"/>
      <c r="R865" s="1454"/>
      <c r="S865" s="1454"/>
      <c r="T865" s="1454"/>
      <c r="U865" s="1454"/>
      <c r="V865" s="1454"/>
      <c r="W865" s="1454"/>
      <c r="X865" s="1454"/>
      <c r="Y865" s="1454"/>
      <c r="Z865" s="1454"/>
    </row>
    <row r="866" spans="1:26">
      <c r="A866" s="1454"/>
      <c r="B866" s="1454"/>
      <c r="C866" s="1454"/>
      <c r="D866" s="1454"/>
      <c r="E866" s="1454"/>
      <c r="F866" s="1454"/>
      <c r="G866" s="1454"/>
      <c r="H866" s="1454"/>
      <c r="I866" s="1454"/>
      <c r="J866" s="1454"/>
      <c r="K866" s="1454"/>
      <c r="L866" s="1454"/>
      <c r="M866" s="1454"/>
      <c r="N866" s="1454"/>
      <c r="O866" s="1454"/>
      <c r="P866" s="1454"/>
      <c r="Q866" s="1454"/>
      <c r="R866" s="1454"/>
      <c r="S866" s="1454"/>
      <c r="T866" s="1454"/>
      <c r="U866" s="1454"/>
      <c r="V866" s="1454"/>
      <c r="W866" s="1454"/>
      <c r="X866" s="1454"/>
      <c r="Y866" s="1454"/>
      <c r="Z866" s="1454"/>
    </row>
    <row r="867" spans="1:26">
      <c r="A867" s="1454"/>
      <c r="B867" s="1454"/>
      <c r="C867" s="1454"/>
      <c r="D867" s="1454"/>
      <c r="E867" s="1454"/>
      <c r="F867" s="1454"/>
      <c r="G867" s="1454"/>
      <c r="H867" s="1454"/>
      <c r="I867" s="1454"/>
      <c r="J867" s="1454"/>
      <c r="K867" s="1454"/>
      <c r="L867" s="1454"/>
      <c r="M867" s="1454"/>
      <c r="N867" s="1454"/>
      <c r="O867" s="1454"/>
      <c r="P867" s="1454"/>
      <c r="Q867" s="1454"/>
      <c r="R867" s="1454"/>
      <c r="S867" s="1454"/>
      <c r="T867" s="1454"/>
      <c r="U867" s="1454"/>
      <c r="V867" s="1454"/>
      <c r="W867" s="1454"/>
      <c r="X867" s="1454"/>
      <c r="Y867" s="1454"/>
      <c r="Z867" s="1454"/>
    </row>
    <row r="868" spans="1:26">
      <c r="A868" s="1454"/>
      <c r="B868" s="1454"/>
      <c r="C868" s="1454"/>
      <c r="D868" s="1454"/>
      <c r="E868" s="1454"/>
      <c r="F868" s="1454"/>
      <c r="G868" s="1454"/>
      <c r="H868" s="1454"/>
      <c r="I868" s="1454"/>
      <c r="J868" s="1454"/>
      <c r="K868" s="1454"/>
      <c r="L868" s="1454"/>
      <c r="M868" s="1454"/>
      <c r="N868" s="1454"/>
      <c r="O868" s="1454"/>
      <c r="P868" s="1454"/>
      <c r="Q868" s="1454"/>
      <c r="R868" s="1454"/>
      <c r="S868" s="1454"/>
      <c r="T868" s="1454"/>
      <c r="U868" s="1454"/>
      <c r="V868" s="1454"/>
      <c r="W868" s="1454"/>
      <c r="X868" s="1454"/>
      <c r="Y868" s="1454"/>
      <c r="Z868" s="1454"/>
    </row>
    <row r="869" spans="1:26">
      <c r="A869" s="1454"/>
      <c r="B869" s="1454"/>
      <c r="C869" s="1454"/>
      <c r="D869" s="1454"/>
      <c r="E869" s="1454"/>
      <c r="F869" s="1454"/>
      <c r="G869" s="1454"/>
      <c r="H869" s="1454"/>
      <c r="I869" s="1454"/>
      <c r="J869" s="1454"/>
      <c r="K869" s="1454"/>
      <c r="L869" s="1454"/>
      <c r="M869" s="1454"/>
      <c r="N869" s="1454"/>
      <c r="O869" s="1454"/>
      <c r="P869" s="1454"/>
      <c r="Q869" s="1454"/>
      <c r="R869" s="1454"/>
      <c r="S869" s="1454"/>
      <c r="T869" s="1454"/>
      <c r="U869" s="1454"/>
      <c r="V869" s="1454"/>
      <c r="W869" s="1454"/>
      <c r="X869" s="1454"/>
      <c r="Y869" s="1454"/>
      <c r="Z869" s="1454"/>
    </row>
    <row r="870" spans="1:26">
      <c r="A870" s="1454"/>
      <c r="B870" s="1454"/>
      <c r="C870" s="1454"/>
      <c r="D870" s="1454"/>
      <c r="E870" s="1454"/>
      <c r="F870" s="1454"/>
      <c r="G870" s="1454"/>
      <c r="H870" s="1454"/>
      <c r="I870" s="1454"/>
      <c r="J870" s="1454"/>
      <c r="K870" s="1454"/>
      <c r="L870" s="1454"/>
      <c r="M870" s="1454"/>
      <c r="N870" s="1454"/>
      <c r="O870" s="1454"/>
      <c r="P870" s="1454"/>
      <c r="Q870" s="1454"/>
      <c r="R870" s="1454"/>
      <c r="S870" s="1454"/>
      <c r="T870" s="1454"/>
      <c r="U870" s="1454"/>
      <c r="V870" s="1454"/>
      <c r="W870" s="1454"/>
      <c r="X870" s="1454"/>
      <c r="Y870" s="1454"/>
      <c r="Z870" s="1454"/>
    </row>
    <row r="871" spans="1:26">
      <c r="A871" s="1454"/>
      <c r="B871" s="1454"/>
      <c r="C871" s="1454"/>
      <c r="D871" s="1454"/>
      <c r="E871" s="1454"/>
      <c r="F871" s="1454"/>
      <c r="G871" s="1454"/>
      <c r="H871" s="1454"/>
      <c r="I871" s="1454"/>
      <c r="J871" s="1454"/>
      <c r="K871" s="1454"/>
      <c r="L871" s="1454"/>
      <c r="M871" s="1454"/>
      <c r="N871" s="1454"/>
      <c r="O871" s="1454"/>
      <c r="P871" s="1454"/>
      <c r="Q871" s="1454"/>
      <c r="R871" s="1454"/>
      <c r="S871" s="1454"/>
      <c r="T871" s="1454"/>
      <c r="U871" s="1454"/>
      <c r="V871" s="1454"/>
      <c r="W871" s="1454"/>
      <c r="X871" s="1454"/>
      <c r="Y871" s="1454"/>
      <c r="Z871" s="1454"/>
    </row>
    <row r="872" spans="1:26">
      <c r="A872" s="1454"/>
      <c r="B872" s="1454"/>
      <c r="C872" s="1454"/>
      <c r="D872" s="1454"/>
      <c r="E872" s="1454"/>
      <c r="F872" s="1454"/>
      <c r="G872" s="1454"/>
      <c r="H872" s="1454"/>
      <c r="I872" s="1454"/>
      <c r="J872" s="1454"/>
      <c r="K872" s="1454"/>
      <c r="L872" s="1454"/>
      <c r="M872" s="1454"/>
      <c r="N872" s="1454"/>
      <c r="O872" s="1454"/>
      <c r="P872" s="1454"/>
      <c r="Q872" s="1454"/>
      <c r="R872" s="1454"/>
      <c r="S872" s="1454"/>
      <c r="T872" s="1454"/>
      <c r="U872" s="1454"/>
      <c r="V872" s="1454"/>
      <c r="W872" s="1454"/>
      <c r="X872" s="1454"/>
      <c r="Y872" s="1454"/>
      <c r="Z872" s="1454"/>
    </row>
    <row r="873" spans="1:26">
      <c r="A873" s="1454"/>
      <c r="B873" s="1454"/>
      <c r="C873" s="1454"/>
      <c r="D873" s="1454"/>
      <c r="E873" s="1454"/>
      <c r="F873" s="1454"/>
      <c r="G873" s="1454"/>
      <c r="H873" s="1454"/>
      <c r="I873" s="1454"/>
      <c r="J873" s="1454"/>
      <c r="K873" s="1454"/>
      <c r="L873" s="1454"/>
      <c r="M873" s="1454"/>
      <c r="N873" s="1454"/>
      <c r="O873" s="1454"/>
      <c r="P873" s="1454"/>
      <c r="Q873" s="1454"/>
      <c r="R873" s="1454"/>
      <c r="S873" s="1454"/>
      <c r="T873" s="1454"/>
      <c r="U873" s="1454"/>
      <c r="V873" s="1454"/>
      <c r="W873" s="1454"/>
      <c r="X873" s="1454"/>
      <c r="Y873" s="1454"/>
      <c r="Z873" s="1454"/>
    </row>
    <row r="874" spans="1:26">
      <c r="A874" s="1454"/>
      <c r="B874" s="1454"/>
      <c r="C874" s="1454"/>
      <c r="D874" s="1454"/>
      <c r="E874" s="1454"/>
      <c r="F874" s="1454"/>
      <c r="G874" s="1454"/>
      <c r="H874" s="1454"/>
      <c r="I874" s="1454"/>
      <c r="J874" s="1454"/>
      <c r="K874" s="1454"/>
      <c r="L874" s="1454"/>
      <c r="M874" s="1454"/>
      <c r="N874" s="1454"/>
      <c r="O874" s="1454"/>
      <c r="P874" s="1454"/>
      <c r="Q874" s="1454"/>
      <c r="R874" s="1454"/>
      <c r="S874" s="1454"/>
      <c r="T874" s="1454"/>
      <c r="U874" s="1454"/>
      <c r="V874" s="1454"/>
      <c r="W874" s="1454"/>
      <c r="X874" s="1454"/>
      <c r="Y874" s="1454"/>
      <c r="Z874" s="1454"/>
    </row>
    <row r="875" spans="1:26">
      <c r="A875" s="1454"/>
      <c r="B875" s="1454"/>
      <c r="C875" s="1454"/>
      <c r="D875" s="1454"/>
      <c r="E875" s="1454"/>
      <c r="F875" s="1454"/>
      <c r="G875" s="1454"/>
      <c r="H875" s="1454"/>
      <c r="I875" s="1454"/>
      <c r="J875" s="1454"/>
      <c r="K875" s="1454"/>
      <c r="L875" s="1454"/>
      <c r="M875" s="1454"/>
      <c r="N875" s="1454"/>
      <c r="O875" s="1454"/>
      <c r="P875" s="1454"/>
      <c r="Q875" s="1454"/>
      <c r="R875" s="1454"/>
      <c r="S875" s="1454"/>
      <c r="T875" s="1454"/>
      <c r="U875" s="1454"/>
      <c r="V875" s="1454"/>
      <c r="W875" s="1454"/>
      <c r="X875" s="1454"/>
      <c r="Y875" s="1454"/>
      <c r="Z875" s="1454"/>
    </row>
    <row r="876" spans="1:26">
      <c r="A876" s="1454"/>
      <c r="B876" s="1454"/>
      <c r="C876" s="1454"/>
      <c r="D876" s="1454"/>
      <c r="E876" s="1454"/>
      <c r="F876" s="1454"/>
      <c r="G876" s="1454"/>
      <c r="H876" s="1454"/>
      <c r="I876" s="1454"/>
      <c r="J876" s="1454"/>
      <c r="K876" s="1454"/>
      <c r="L876" s="1454"/>
      <c r="M876" s="1454"/>
      <c r="N876" s="1454"/>
      <c r="O876" s="1454"/>
      <c r="P876" s="1454"/>
      <c r="Q876" s="1454"/>
      <c r="R876" s="1454"/>
      <c r="S876" s="1454"/>
      <c r="T876" s="1454"/>
      <c r="U876" s="1454"/>
      <c r="V876" s="1454"/>
      <c r="W876" s="1454"/>
      <c r="X876" s="1454"/>
      <c r="Y876" s="1454"/>
      <c r="Z876" s="1454"/>
    </row>
    <row r="877" spans="1:26">
      <c r="A877" s="1454"/>
      <c r="B877" s="1454"/>
      <c r="C877" s="1454"/>
      <c r="D877" s="1454"/>
      <c r="E877" s="1454"/>
      <c r="F877" s="1454"/>
      <c r="G877" s="1454"/>
      <c r="H877" s="1454"/>
      <c r="I877" s="1454"/>
      <c r="J877" s="1454"/>
      <c r="K877" s="1454"/>
      <c r="L877" s="1454"/>
      <c r="M877" s="1454"/>
      <c r="N877" s="1454"/>
      <c r="O877" s="1454"/>
      <c r="P877" s="1454"/>
      <c r="Q877" s="1454"/>
      <c r="R877" s="1454"/>
      <c r="S877" s="1454"/>
      <c r="T877" s="1454"/>
      <c r="U877" s="1454"/>
      <c r="V877" s="1454"/>
      <c r="W877" s="1454"/>
      <c r="X877" s="1454"/>
      <c r="Y877" s="1454"/>
      <c r="Z877" s="1454"/>
    </row>
    <row r="878" spans="1:26">
      <c r="A878" s="1454"/>
      <c r="B878" s="1454"/>
      <c r="C878" s="1454"/>
      <c r="D878" s="1454"/>
      <c r="E878" s="1454"/>
      <c r="F878" s="1454"/>
      <c r="G878" s="1454"/>
      <c r="H878" s="1454"/>
      <c r="I878" s="1454"/>
      <c r="J878" s="1454"/>
      <c r="K878" s="1454"/>
      <c r="L878" s="1454"/>
      <c r="M878" s="1454"/>
      <c r="N878" s="1454"/>
      <c r="O878" s="1454"/>
      <c r="P878" s="1454"/>
      <c r="Q878" s="1454"/>
      <c r="R878" s="1454"/>
      <c r="S878" s="1454"/>
      <c r="T878" s="1454"/>
      <c r="U878" s="1454"/>
      <c r="V878" s="1454"/>
      <c r="W878" s="1454"/>
      <c r="X878" s="1454"/>
      <c r="Y878" s="1454"/>
      <c r="Z878" s="1454"/>
    </row>
    <row r="879" spans="1:26">
      <c r="A879" s="1454"/>
      <c r="B879" s="1454"/>
      <c r="C879" s="1454"/>
      <c r="D879" s="1454"/>
      <c r="E879" s="1454"/>
      <c r="F879" s="1454"/>
      <c r="G879" s="1454"/>
      <c r="H879" s="1454"/>
      <c r="I879" s="1454"/>
      <c r="J879" s="1454"/>
      <c r="K879" s="1454"/>
      <c r="L879" s="1454"/>
      <c r="M879" s="1454"/>
      <c r="N879" s="1454"/>
      <c r="O879" s="1454"/>
      <c r="P879" s="1454"/>
      <c r="Q879" s="1454"/>
      <c r="R879" s="1454"/>
      <c r="S879" s="1454"/>
      <c r="T879" s="1454"/>
      <c r="U879" s="1454"/>
      <c r="V879" s="1454"/>
      <c r="W879" s="1454"/>
      <c r="X879" s="1454"/>
      <c r="Y879" s="1454"/>
      <c r="Z879" s="1454"/>
    </row>
    <row r="880" spans="1:26">
      <c r="A880" s="1454"/>
      <c r="B880" s="1454"/>
      <c r="C880" s="1454"/>
      <c r="D880" s="1454"/>
      <c r="E880" s="1454"/>
      <c r="F880" s="1454"/>
      <c r="G880" s="1454"/>
      <c r="H880" s="1454"/>
      <c r="I880" s="1454"/>
      <c r="J880" s="1454"/>
      <c r="K880" s="1454"/>
      <c r="L880" s="1454"/>
      <c r="M880" s="1454"/>
      <c r="N880" s="1454"/>
      <c r="O880" s="1454"/>
      <c r="P880" s="1454"/>
      <c r="Q880" s="1454"/>
      <c r="R880" s="1454"/>
      <c r="S880" s="1454"/>
      <c r="T880" s="1454"/>
      <c r="U880" s="1454"/>
      <c r="V880" s="1454"/>
      <c r="W880" s="1454"/>
      <c r="X880" s="1454"/>
      <c r="Y880" s="1454"/>
      <c r="Z880" s="1454"/>
    </row>
    <row r="881" spans="1:26">
      <c r="A881" s="1454"/>
      <c r="B881" s="1454"/>
      <c r="C881" s="1454"/>
      <c r="D881" s="1454"/>
      <c r="E881" s="1454"/>
      <c r="F881" s="1454"/>
      <c r="G881" s="1454"/>
      <c r="H881" s="1454"/>
      <c r="I881" s="1454"/>
      <c r="J881" s="1454"/>
      <c r="K881" s="1454"/>
      <c r="L881" s="1454"/>
      <c r="M881" s="1454"/>
      <c r="N881" s="1454"/>
      <c r="O881" s="1454"/>
      <c r="P881" s="1454"/>
      <c r="Q881" s="1454"/>
      <c r="R881" s="1454"/>
      <c r="S881" s="1454"/>
      <c r="T881" s="1454"/>
      <c r="U881" s="1454"/>
      <c r="V881" s="1454"/>
      <c r="W881" s="1454"/>
      <c r="X881" s="1454"/>
      <c r="Y881" s="1454"/>
      <c r="Z881" s="1454"/>
    </row>
    <row r="882" spans="1:26">
      <c r="A882" s="1454"/>
      <c r="B882" s="1454"/>
      <c r="C882" s="1454"/>
      <c r="D882" s="1454"/>
      <c r="E882" s="1454"/>
      <c r="F882" s="1454"/>
      <c r="G882" s="1454"/>
      <c r="H882" s="1454"/>
      <c r="I882" s="1454"/>
      <c r="J882" s="1454"/>
      <c r="K882" s="1454"/>
      <c r="L882" s="1454"/>
      <c r="M882" s="1454"/>
      <c r="N882" s="1454"/>
      <c r="O882" s="1454"/>
      <c r="P882" s="1454"/>
      <c r="Q882" s="1454"/>
      <c r="R882" s="1454"/>
      <c r="S882" s="1454"/>
      <c r="T882" s="1454"/>
      <c r="U882" s="1454"/>
      <c r="V882" s="1454"/>
      <c r="W882" s="1454"/>
      <c r="X882" s="1454"/>
      <c r="Y882" s="1454"/>
      <c r="Z882" s="1454"/>
    </row>
    <row r="883" spans="1:26">
      <c r="A883" s="1454"/>
      <c r="B883" s="1454"/>
      <c r="C883" s="1454"/>
      <c r="D883" s="1454"/>
      <c r="E883" s="1454"/>
      <c r="F883" s="1454"/>
      <c r="G883" s="1454"/>
      <c r="H883" s="1454"/>
      <c r="I883" s="1454"/>
      <c r="J883" s="1454"/>
      <c r="K883" s="1454"/>
      <c r="L883" s="1454"/>
      <c r="M883" s="1454"/>
      <c r="N883" s="1454"/>
      <c r="O883" s="1454"/>
      <c r="P883" s="1454"/>
      <c r="Q883" s="1454"/>
      <c r="R883" s="1454"/>
      <c r="S883" s="1454"/>
      <c r="T883" s="1454"/>
      <c r="U883" s="1454"/>
      <c r="V883" s="1454"/>
      <c r="W883" s="1454"/>
      <c r="X883" s="1454"/>
      <c r="Y883" s="1454"/>
      <c r="Z883" s="1454"/>
    </row>
    <row r="884" spans="1:26">
      <c r="A884" s="1454"/>
      <c r="B884" s="1454"/>
      <c r="C884" s="1454"/>
      <c r="D884" s="1454"/>
      <c r="E884" s="1454"/>
      <c r="F884" s="1454"/>
      <c r="G884" s="1454"/>
      <c r="H884" s="1454"/>
      <c r="I884" s="1454"/>
      <c r="J884" s="1454"/>
      <c r="K884" s="1454"/>
      <c r="L884" s="1454"/>
      <c r="M884" s="1454"/>
      <c r="N884" s="1454"/>
      <c r="O884" s="1454"/>
      <c r="P884" s="1454"/>
      <c r="Q884" s="1454"/>
      <c r="R884" s="1454"/>
      <c r="S884" s="1454"/>
      <c r="T884" s="1454"/>
      <c r="U884" s="1454"/>
      <c r="V884" s="1454"/>
      <c r="W884" s="1454"/>
      <c r="X884" s="1454"/>
      <c r="Y884" s="1454"/>
      <c r="Z884" s="1454"/>
    </row>
    <row r="885" spans="1:26">
      <c r="A885" s="1454"/>
      <c r="B885" s="1454"/>
      <c r="C885" s="1454"/>
      <c r="D885" s="1454"/>
      <c r="E885" s="1454"/>
      <c r="F885" s="1454"/>
      <c r="G885" s="1454"/>
      <c r="H885" s="1454"/>
      <c r="I885" s="1454"/>
      <c r="J885" s="1454"/>
      <c r="K885" s="1454"/>
      <c r="L885" s="1454"/>
      <c r="M885" s="1454"/>
      <c r="N885" s="1454"/>
      <c r="O885" s="1454"/>
      <c r="P885" s="1454"/>
      <c r="Q885" s="1454"/>
      <c r="R885" s="1454"/>
      <c r="S885" s="1454"/>
      <c r="T885" s="1454"/>
      <c r="U885" s="1454"/>
      <c r="V885" s="1454"/>
      <c r="W885" s="1454"/>
      <c r="X885" s="1454"/>
      <c r="Y885" s="1454"/>
      <c r="Z885" s="1454"/>
    </row>
    <row r="886" spans="1:26">
      <c r="A886" s="1454"/>
      <c r="B886" s="1454"/>
      <c r="C886" s="1454"/>
      <c r="D886" s="1454"/>
      <c r="E886" s="1454"/>
      <c r="F886" s="1454"/>
      <c r="G886" s="1454"/>
      <c r="H886" s="1454"/>
      <c r="I886" s="1454"/>
      <c r="J886" s="1454"/>
      <c r="K886" s="1454"/>
      <c r="L886" s="1454"/>
      <c r="M886" s="1454"/>
      <c r="N886" s="1454"/>
      <c r="O886" s="1454"/>
      <c r="P886" s="1454"/>
      <c r="Q886" s="1454"/>
      <c r="R886" s="1454"/>
      <c r="S886" s="1454"/>
      <c r="T886" s="1454"/>
      <c r="U886" s="1454"/>
      <c r="V886" s="1454"/>
      <c r="W886" s="1454"/>
      <c r="X886" s="1454"/>
      <c r="Y886" s="1454"/>
      <c r="Z886" s="1454"/>
    </row>
    <row r="887" spans="1:26">
      <c r="A887" s="1454"/>
      <c r="B887" s="1454"/>
      <c r="C887" s="1454"/>
      <c r="D887" s="1454"/>
      <c r="E887" s="1454"/>
      <c r="F887" s="1454"/>
      <c r="G887" s="1454"/>
      <c r="H887" s="1454"/>
      <c r="I887" s="1454"/>
      <c r="J887" s="1454"/>
      <c r="K887" s="1454"/>
      <c r="L887" s="1454"/>
      <c r="M887" s="1454"/>
      <c r="N887" s="1454"/>
      <c r="O887" s="1454"/>
      <c r="P887" s="1454"/>
      <c r="Q887" s="1454"/>
      <c r="R887" s="1454"/>
      <c r="S887" s="1454"/>
      <c r="T887" s="1454"/>
      <c r="U887" s="1454"/>
      <c r="V887" s="1454"/>
      <c r="W887" s="1454"/>
      <c r="X887" s="1454"/>
      <c r="Y887" s="1454"/>
      <c r="Z887" s="1454"/>
    </row>
    <row r="888" spans="1:26">
      <c r="A888" s="1454"/>
      <c r="B888" s="1454"/>
      <c r="C888" s="1454"/>
      <c r="D888" s="1454"/>
      <c r="E888" s="1454"/>
      <c r="F888" s="1454"/>
      <c r="G888" s="1454"/>
      <c r="H888" s="1454"/>
      <c r="I888" s="1454"/>
      <c r="J888" s="1454"/>
      <c r="K888" s="1454"/>
      <c r="L888" s="1454"/>
      <c r="M888" s="1454"/>
      <c r="N888" s="1454"/>
      <c r="O888" s="1454"/>
      <c r="P888" s="1454"/>
      <c r="Q888" s="1454"/>
      <c r="R888" s="1454"/>
      <c r="S888" s="1454"/>
      <c r="T888" s="1454"/>
      <c r="U888" s="1454"/>
      <c r="V888" s="1454"/>
      <c r="W888" s="1454"/>
      <c r="X888" s="1454"/>
      <c r="Y888" s="1454"/>
      <c r="Z888" s="1454"/>
    </row>
    <row r="889" spans="1:26">
      <c r="A889" s="1454"/>
      <c r="B889" s="1454"/>
      <c r="C889" s="1454"/>
      <c r="D889" s="1454"/>
      <c r="E889" s="1454"/>
      <c r="F889" s="1454"/>
      <c r="G889" s="1454"/>
      <c r="H889" s="1454"/>
      <c r="I889" s="1454"/>
      <c r="J889" s="1454"/>
      <c r="K889" s="1454"/>
      <c r="L889" s="1454"/>
      <c r="M889" s="1454"/>
      <c r="N889" s="1454"/>
      <c r="O889" s="1454"/>
      <c r="P889" s="1454"/>
      <c r="Q889" s="1454"/>
      <c r="R889" s="1454"/>
      <c r="S889" s="1454"/>
      <c r="T889" s="1454"/>
      <c r="U889" s="1454"/>
      <c r="V889" s="1454"/>
      <c r="W889" s="1454"/>
      <c r="X889" s="1454"/>
      <c r="Y889" s="1454"/>
      <c r="Z889" s="1454"/>
    </row>
    <row r="890" spans="1:26">
      <c r="A890" s="1454"/>
      <c r="B890" s="1454"/>
      <c r="C890" s="1454"/>
      <c r="D890" s="1454"/>
      <c r="E890" s="1454"/>
      <c r="F890" s="1454"/>
      <c r="G890" s="1454"/>
      <c r="H890" s="1454"/>
      <c r="I890" s="1454"/>
      <c r="J890" s="1454"/>
      <c r="K890" s="1454"/>
      <c r="L890" s="1454"/>
      <c r="M890" s="1454"/>
      <c r="N890" s="1454"/>
      <c r="O890" s="1454"/>
      <c r="P890" s="1454"/>
      <c r="Q890" s="1454"/>
      <c r="R890" s="1454"/>
      <c r="S890" s="1454"/>
      <c r="T890" s="1454"/>
      <c r="U890" s="1454"/>
      <c r="V890" s="1454"/>
      <c r="W890" s="1454"/>
      <c r="X890" s="1454"/>
      <c r="Y890" s="1454"/>
      <c r="Z890" s="1454"/>
    </row>
    <row r="891" spans="1:26">
      <c r="A891" s="1454"/>
      <c r="B891" s="1454"/>
      <c r="C891" s="1454"/>
      <c r="D891" s="1454"/>
      <c r="E891" s="1454"/>
      <c r="F891" s="1454"/>
      <c r="G891" s="1454"/>
      <c r="H891" s="1454"/>
      <c r="I891" s="1454"/>
      <c r="J891" s="1454"/>
      <c r="K891" s="1454"/>
      <c r="L891" s="1454"/>
      <c r="M891" s="1454"/>
      <c r="N891" s="1454"/>
      <c r="O891" s="1454"/>
      <c r="P891" s="1454"/>
      <c r="Q891" s="1454"/>
      <c r="R891" s="1454"/>
      <c r="S891" s="1454"/>
      <c r="T891" s="1454"/>
      <c r="U891" s="1454"/>
      <c r="V891" s="1454"/>
      <c r="W891" s="1454"/>
      <c r="X891" s="1454"/>
      <c r="Y891" s="1454"/>
      <c r="Z891" s="1454"/>
    </row>
    <row r="892" spans="1:26">
      <c r="A892" s="1454"/>
      <c r="B892" s="1454"/>
      <c r="C892" s="1454"/>
      <c r="D892" s="1454"/>
      <c r="E892" s="1454"/>
      <c r="F892" s="1454"/>
      <c r="G892" s="1454"/>
      <c r="H892" s="1454"/>
      <c r="I892" s="1454"/>
      <c r="J892" s="1454"/>
      <c r="K892" s="1454"/>
      <c r="L892" s="1454"/>
      <c r="M892" s="1454"/>
      <c r="N892" s="1454"/>
      <c r="O892" s="1454"/>
      <c r="P892" s="1454"/>
      <c r="Q892" s="1454"/>
      <c r="R892" s="1454"/>
      <c r="S892" s="1454"/>
      <c r="T892" s="1454"/>
      <c r="U892" s="1454"/>
      <c r="V892" s="1454"/>
      <c r="W892" s="1454"/>
      <c r="X892" s="1454"/>
      <c r="Y892" s="1454"/>
      <c r="Z892" s="1454"/>
    </row>
    <row r="893" spans="1:26">
      <c r="A893" s="1454"/>
      <c r="B893" s="1454"/>
      <c r="C893" s="1454"/>
      <c r="D893" s="1454"/>
      <c r="E893" s="1454"/>
      <c r="F893" s="1454"/>
      <c r="G893" s="1454"/>
      <c r="H893" s="1454"/>
      <c r="I893" s="1454"/>
      <c r="J893" s="1454"/>
      <c r="K893" s="1454"/>
      <c r="L893" s="1454"/>
      <c r="M893" s="1454"/>
      <c r="N893" s="1454"/>
      <c r="O893" s="1454"/>
      <c r="P893" s="1454"/>
      <c r="Q893" s="1454"/>
      <c r="R893" s="1454"/>
      <c r="S893" s="1454"/>
      <c r="T893" s="1454"/>
      <c r="U893" s="1454"/>
      <c r="V893" s="1454"/>
      <c r="W893" s="1454"/>
      <c r="X893" s="1454"/>
      <c r="Y893" s="1454"/>
      <c r="Z893" s="1454"/>
    </row>
    <row r="894" spans="1:26">
      <c r="A894" s="1454"/>
      <c r="B894" s="1454"/>
      <c r="C894" s="1454"/>
      <c r="D894" s="1454"/>
      <c r="E894" s="1454"/>
      <c r="F894" s="1454"/>
      <c r="G894" s="1454"/>
      <c r="H894" s="1454"/>
      <c r="I894" s="1454"/>
      <c r="J894" s="1454"/>
      <c r="K894" s="1454"/>
      <c r="L894" s="1454"/>
      <c r="M894" s="1454"/>
      <c r="N894" s="1454"/>
      <c r="O894" s="1454"/>
      <c r="P894" s="1454"/>
      <c r="Q894" s="1454"/>
      <c r="R894" s="1454"/>
      <c r="S894" s="1454"/>
      <c r="T894" s="1454"/>
      <c r="U894" s="1454"/>
      <c r="V894" s="1454"/>
      <c r="W894" s="1454"/>
      <c r="X894" s="1454"/>
      <c r="Y894" s="1454"/>
      <c r="Z894" s="1454"/>
    </row>
    <row r="895" spans="1:26">
      <c r="A895" s="1454"/>
      <c r="B895" s="1454"/>
      <c r="C895" s="1454"/>
      <c r="D895" s="1454"/>
      <c r="E895" s="1454"/>
      <c r="F895" s="1454"/>
      <c r="G895" s="1454"/>
      <c r="H895" s="1454"/>
      <c r="I895" s="1454"/>
      <c r="J895" s="1454"/>
      <c r="K895" s="1454"/>
      <c r="L895" s="1454"/>
      <c r="M895" s="1454"/>
      <c r="N895" s="1454"/>
      <c r="O895" s="1454"/>
      <c r="P895" s="1454"/>
      <c r="Q895" s="1454"/>
      <c r="R895" s="1454"/>
      <c r="S895" s="1454"/>
      <c r="T895" s="1454"/>
      <c r="U895" s="1454"/>
      <c r="V895" s="1454"/>
      <c r="W895" s="1454"/>
      <c r="X895" s="1454"/>
      <c r="Y895" s="1454"/>
      <c r="Z895" s="1454"/>
    </row>
    <row r="896" spans="1:26">
      <c r="A896" s="1454"/>
      <c r="B896" s="1454"/>
      <c r="C896" s="1454"/>
      <c r="D896" s="1454"/>
      <c r="E896" s="1454"/>
      <c r="F896" s="1454"/>
      <c r="G896" s="1454"/>
      <c r="H896" s="1454"/>
      <c r="I896" s="1454"/>
      <c r="J896" s="1454"/>
      <c r="K896" s="1454"/>
      <c r="L896" s="1454"/>
      <c r="M896" s="1454"/>
      <c r="N896" s="1454"/>
      <c r="O896" s="1454"/>
      <c r="P896" s="1454"/>
      <c r="Q896" s="1454"/>
      <c r="R896" s="1454"/>
      <c r="S896" s="1454"/>
      <c r="T896" s="1454"/>
      <c r="U896" s="1454"/>
      <c r="V896" s="1454"/>
      <c r="W896" s="1454"/>
      <c r="X896" s="1454"/>
      <c r="Y896" s="1454"/>
      <c r="Z896" s="1454"/>
    </row>
    <row r="897" spans="1:26">
      <c r="A897" s="1454"/>
      <c r="B897" s="1454"/>
      <c r="C897" s="1454"/>
      <c r="D897" s="1454"/>
      <c r="E897" s="1454"/>
      <c r="F897" s="1454"/>
      <c r="G897" s="1454"/>
      <c r="H897" s="1454"/>
      <c r="I897" s="1454"/>
      <c r="J897" s="1454"/>
      <c r="K897" s="1454"/>
      <c r="L897" s="1454"/>
      <c r="M897" s="1454"/>
      <c r="N897" s="1454"/>
      <c r="O897" s="1454"/>
      <c r="P897" s="1454"/>
      <c r="Q897" s="1454"/>
      <c r="R897" s="1454"/>
      <c r="S897" s="1454"/>
      <c r="T897" s="1454"/>
      <c r="U897" s="1454"/>
      <c r="V897" s="1454"/>
      <c r="W897" s="1454"/>
      <c r="X897" s="1454"/>
      <c r="Y897" s="1454"/>
      <c r="Z897" s="1454"/>
    </row>
    <row r="898" spans="1:26">
      <c r="A898" s="1454"/>
      <c r="B898" s="1454"/>
      <c r="C898" s="1454"/>
      <c r="D898" s="1454"/>
      <c r="E898" s="1454"/>
      <c r="F898" s="1454"/>
      <c r="G898" s="1454"/>
      <c r="H898" s="1454"/>
      <c r="I898" s="1454"/>
      <c r="J898" s="1454"/>
      <c r="K898" s="1454"/>
      <c r="L898" s="1454"/>
      <c r="M898" s="1454"/>
      <c r="N898" s="1454"/>
      <c r="O898" s="1454"/>
      <c r="P898" s="1454"/>
      <c r="Q898" s="1454"/>
      <c r="R898" s="1454"/>
      <c r="S898" s="1454"/>
      <c r="T898" s="1454"/>
      <c r="U898" s="1454"/>
      <c r="V898" s="1454"/>
      <c r="W898" s="1454"/>
      <c r="X898" s="1454"/>
      <c r="Y898" s="1454"/>
      <c r="Z898" s="1454"/>
    </row>
    <row r="899" spans="1:26">
      <c r="A899" s="1454"/>
      <c r="B899" s="1454"/>
      <c r="C899" s="1454"/>
      <c r="D899" s="1454"/>
      <c r="E899" s="1454"/>
      <c r="F899" s="1454"/>
      <c r="G899" s="1454"/>
      <c r="H899" s="1454"/>
      <c r="I899" s="1454"/>
      <c r="J899" s="1454"/>
      <c r="K899" s="1454"/>
      <c r="L899" s="1454"/>
      <c r="M899" s="1454"/>
      <c r="N899" s="1454"/>
      <c r="O899" s="1454"/>
      <c r="P899" s="1454"/>
      <c r="Q899" s="1454"/>
      <c r="R899" s="1454"/>
      <c r="S899" s="1454"/>
      <c r="T899" s="1454"/>
      <c r="U899" s="1454"/>
      <c r="V899" s="1454"/>
      <c r="W899" s="1454"/>
      <c r="X899" s="1454"/>
      <c r="Y899" s="1454"/>
      <c r="Z899" s="1454"/>
    </row>
    <row r="900" spans="1:26">
      <c r="A900" s="1454"/>
      <c r="B900" s="1454"/>
      <c r="C900" s="1454"/>
      <c r="D900" s="1454"/>
      <c r="E900" s="1454"/>
      <c r="F900" s="1454"/>
      <c r="G900" s="1454"/>
      <c r="H900" s="1454"/>
      <c r="I900" s="1454"/>
      <c r="J900" s="1454"/>
      <c r="K900" s="1454"/>
      <c r="L900" s="1454"/>
      <c r="M900" s="1454"/>
      <c r="N900" s="1454"/>
      <c r="O900" s="1454"/>
      <c r="P900" s="1454"/>
      <c r="Q900" s="1454"/>
      <c r="R900" s="1454"/>
      <c r="S900" s="1454"/>
      <c r="T900" s="1454"/>
      <c r="U900" s="1454"/>
      <c r="V900" s="1454"/>
      <c r="W900" s="1454"/>
      <c r="X900" s="1454"/>
      <c r="Y900" s="1454"/>
      <c r="Z900" s="1454"/>
    </row>
    <row r="901" spans="1:26">
      <c r="A901" s="1454"/>
      <c r="B901" s="1454"/>
      <c r="C901" s="1454"/>
      <c r="D901" s="1454"/>
      <c r="E901" s="1454"/>
      <c r="F901" s="1454"/>
      <c r="G901" s="1454"/>
      <c r="H901" s="1454"/>
      <c r="I901" s="1454"/>
      <c r="J901" s="1454"/>
      <c r="K901" s="1454"/>
      <c r="L901" s="1454"/>
      <c r="M901" s="1454"/>
      <c r="N901" s="1454"/>
      <c r="O901" s="1454"/>
      <c r="P901" s="1454"/>
      <c r="Q901" s="1454"/>
      <c r="R901" s="1454"/>
      <c r="S901" s="1454"/>
      <c r="T901" s="1454"/>
      <c r="U901" s="1454"/>
      <c r="V901" s="1454"/>
      <c r="W901" s="1454"/>
      <c r="X901" s="1454"/>
      <c r="Y901" s="1454"/>
      <c r="Z901" s="1454"/>
    </row>
    <row r="902" spans="1:26">
      <c r="A902" s="1454"/>
      <c r="B902" s="1454"/>
      <c r="C902" s="1454"/>
      <c r="D902" s="1454"/>
      <c r="E902" s="1454"/>
      <c r="F902" s="1454"/>
      <c r="G902" s="1454"/>
      <c r="H902" s="1454"/>
      <c r="I902" s="1454"/>
      <c r="J902" s="1454"/>
      <c r="K902" s="1454"/>
      <c r="L902" s="1454"/>
      <c r="M902" s="1454"/>
      <c r="N902" s="1454"/>
      <c r="O902" s="1454"/>
      <c r="P902" s="1454"/>
      <c r="Q902" s="1454"/>
      <c r="R902" s="1454"/>
      <c r="S902" s="1454"/>
      <c r="T902" s="1454"/>
      <c r="U902" s="1454"/>
      <c r="V902" s="1454"/>
      <c r="W902" s="1454"/>
      <c r="X902" s="1454"/>
      <c r="Y902" s="1454"/>
      <c r="Z902" s="1454"/>
    </row>
    <row r="903" spans="1:26">
      <c r="A903" s="1454"/>
      <c r="B903" s="1454"/>
      <c r="C903" s="1454"/>
      <c r="D903" s="1454"/>
      <c r="E903" s="1454"/>
      <c r="F903" s="1454"/>
      <c r="G903" s="1454"/>
      <c r="H903" s="1454"/>
      <c r="I903" s="1454"/>
      <c r="J903" s="1454"/>
      <c r="K903" s="1454"/>
      <c r="L903" s="1454"/>
      <c r="M903" s="1454"/>
      <c r="N903" s="1454"/>
      <c r="O903" s="1454"/>
      <c r="P903" s="1454"/>
      <c r="Q903" s="1454"/>
      <c r="R903" s="1454"/>
      <c r="S903" s="1454"/>
      <c r="T903" s="1454"/>
      <c r="U903" s="1454"/>
      <c r="V903" s="1454"/>
      <c r="W903" s="1454"/>
      <c r="X903" s="1454"/>
      <c r="Y903" s="1454"/>
      <c r="Z903" s="1454"/>
    </row>
    <row r="904" spans="1:26">
      <c r="A904" s="1454"/>
      <c r="B904" s="1454"/>
      <c r="C904" s="1454"/>
      <c r="D904" s="1454"/>
      <c r="E904" s="1454"/>
      <c r="F904" s="1454"/>
      <c r="G904" s="1454"/>
      <c r="H904" s="1454"/>
      <c r="I904" s="1454"/>
      <c r="J904" s="1454"/>
      <c r="K904" s="1454"/>
      <c r="L904" s="1454"/>
      <c r="M904" s="1454"/>
      <c r="N904" s="1454"/>
      <c r="O904" s="1454"/>
      <c r="P904" s="1454"/>
      <c r="Q904" s="1454"/>
      <c r="R904" s="1454"/>
      <c r="S904" s="1454"/>
      <c r="T904" s="1454"/>
      <c r="U904" s="1454"/>
      <c r="V904" s="1454"/>
      <c r="W904" s="1454"/>
      <c r="X904" s="1454"/>
      <c r="Y904" s="1454"/>
      <c r="Z904" s="1454"/>
    </row>
    <row r="905" spans="1:26">
      <c r="A905" s="1454"/>
      <c r="B905" s="1454"/>
      <c r="C905" s="1454"/>
      <c r="D905" s="1454"/>
      <c r="E905" s="1454"/>
      <c r="F905" s="1454"/>
      <c r="G905" s="1454"/>
      <c r="H905" s="1454"/>
      <c r="I905" s="1454"/>
      <c r="J905" s="1454"/>
      <c r="K905" s="1454"/>
      <c r="L905" s="1454"/>
      <c r="M905" s="1454"/>
      <c r="N905" s="1454"/>
      <c r="O905" s="1454"/>
      <c r="P905" s="1454"/>
      <c r="Q905" s="1454"/>
      <c r="R905" s="1454"/>
      <c r="S905" s="1454"/>
      <c r="T905" s="1454"/>
      <c r="U905" s="1454"/>
      <c r="V905" s="1454"/>
      <c r="W905" s="1454"/>
      <c r="X905" s="1454"/>
      <c r="Y905" s="1454"/>
      <c r="Z905" s="1454"/>
    </row>
    <row r="906" spans="1:26">
      <c r="A906" s="1454"/>
      <c r="B906" s="1454"/>
      <c r="C906" s="1454"/>
      <c r="D906" s="1454"/>
      <c r="E906" s="1454"/>
      <c r="F906" s="1454"/>
      <c r="G906" s="1454"/>
      <c r="H906" s="1454"/>
      <c r="I906" s="1454"/>
      <c r="J906" s="1454"/>
      <c r="K906" s="1454"/>
      <c r="L906" s="1454"/>
      <c r="M906" s="1454"/>
      <c r="N906" s="1454"/>
      <c r="O906" s="1454"/>
      <c r="P906" s="1454"/>
      <c r="Q906" s="1454"/>
      <c r="R906" s="1454"/>
      <c r="S906" s="1454"/>
      <c r="T906" s="1454"/>
      <c r="U906" s="1454"/>
      <c r="V906" s="1454"/>
      <c r="W906" s="1454"/>
      <c r="X906" s="1454"/>
      <c r="Y906" s="1454"/>
      <c r="Z906" s="1454"/>
    </row>
    <row r="907" spans="1:26">
      <c r="A907" s="1454"/>
      <c r="B907" s="1454"/>
      <c r="C907" s="1454"/>
      <c r="D907" s="1454"/>
      <c r="E907" s="1454"/>
      <c r="F907" s="1454"/>
      <c r="G907" s="1454"/>
      <c r="H907" s="1454"/>
      <c r="I907" s="1454"/>
      <c r="J907" s="1454"/>
      <c r="K907" s="1454"/>
      <c r="L907" s="1454"/>
      <c r="M907" s="1454"/>
      <c r="N907" s="1454"/>
      <c r="O907" s="1454"/>
      <c r="P907" s="1454"/>
      <c r="Q907" s="1454"/>
      <c r="R907" s="1454"/>
      <c r="S907" s="1454"/>
      <c r="T907" s="1454"/>
      <c r="U907" s="1454"/>
      <c r="V907" s="1454"/>
      <c r="W907" s="1454"/>
      <c r="X907" s="1454"/>
      <c r="Y907" s="1454"/>
      <c r="Z907" s="1454"/>
    </row>
    <row r="908" spans="1:26">
      <c r="A908" s="1454"/>
      <c r="B908" s="1454"/>
      <c r="C908" s="1454"/>
      <c r="D908" s="1454"/>
      <c r="E908" s="1454"/>
      <c r="F908" s="1454"/>
      <c r="G908" s="1454"/>
      <c r="H908" s="1454"/>
      <c r="I908" s="1454"/>
      <c r="J908" s="1454"/>
      <c r="K908" s="1454"/>
      <c r="L908" s="1454"/>
      <c r="M908" s="1454"/>
      <c r="N908" s="1454"/>
      <c r="O908" s="1454"/>
      <c r="P908" s="1454"/>
      <c r="Q908" s="1454"/>
      <c r="R908" s="1454"/>
      <c r="S908" s="1454"/>
      <c r="T908" s="1454"/>
      <c r="U908" s="1454"/>
      <c r="V908" s="1454"/>
      <c r="W908" s="1454"/>
      <c r="X908" s="1454"/>
      <c r="Y908" s="1454"/>
      <c r="Z908" s="1454"/>
    </row>
    <row r="909" spans="1:26">
      <c r="A909" s="1454"/>
      <c r="B909" s="1454"/>
      <c r="C909" s="1454"/>
      <c r="D909" s="1454"/>
      <c r="E909" s="1454"/>
      <c r="F909" s="1454"/>
      <c r="G909" s="1454"/>
      <c r="H909" s="1454"/>
      <c r="I909" s="1454"/>
      <c r="J909" s="1454"/>
      <c r="K909" s="1454"/>
      <c r="L909" s="1454"/>
      <c r="M909" s="1454"/>
      <c r="N909" s="1454"/>
      <c r="O909" s="1454"/>
      <c r="P909" s="1454"/>
      <c r="Q909" s="1454"/>
      <c r="R909" s="1454"/>
      <c r="S909" s="1454"/>
      <c r="T909" s="1454"/>
      <c r="U909" s="1454"/>
      <c r="V909" s="1454"/>
      <c r="W909" s="1454"/>
      <c r="X909" s="1454"/>
      <c r="Y909" s="1454"/>
      <c r="Z909" s="1454"/>
    </row>
    <row r="910" spans="1:26">
      <c r="A910" s="1454"/>
      <c r="B910" s="1454"/>
      <c r="C910" s="1454"/>
      <c r="D910" s="1454"/>
      <c r="E910" s="1454"/>
      <c r="F910" s="1454"/>
      <c r="G910" s="1454"/>
      <c r="H910" s="1454"/>
      <c r="I910" s="1454"/>
      <c r="J910" s="1454"/>
      <c r="K910" s="1454"/>
      <c r="L910" s="1454"/>
      <c r="M910" s="1454"/>
      <c r="N910" s="1454"/>
      <c r="O910" s="1454"/>
      <c r="P910" s="1454"/>
      <c r="Q910" s="1454"/>
      <c r="R910" s="1454"/>
      <c r="S910" s="1454"/>
      <c r="T910" s="1454"/>
      <c r="U910" s="1454"/>
      <c r="V910" s="1454"/>
      <c r="W910" s="1454"/>
      <c r="X910" s="1454"/>
      <c r="Y910" s="1454"/>
      <c r="Z910" s="1454"/>
    </row>
    <row r="911" spans="1:26">
      <c r="A911" s="1454"/>
      <c r="B911" s="1454"/>
      <c r="C911" s="1454"/>
      <c r="D911" s="1454"/>
      <c r="E911" s="1454"/>
      <c r="F911" s="1454"/>
      <c r="G911" s="1454"/>
      <c r="H911" s="1454"/>
      <c r="I911" s="1454"/>
      <c r="J911" s="1454"/>
      <c r="K911" s="1454"/>
      <c r="L911" s="1454"/>
      <c r="M911" s="1454"/>
      <c r="N911" s="1454"/>
      <c r="O911" s="1454"/>
      <c r="P911" s="1454"/>
      <c r="Q911" s="1454"/>
      <c r="R911" s="1454"/>
      <c r="S911" s="1454"/>
      <c r="T911" s="1454"/>
      <c r="U911" s="1454"/>
      <c r="V911" s="1454"/>
      <c r="W911" s="1454"/>
      <c r="X911" s="1454"/>
      <c r="Y911" s="1454"/>
      <c r="Z911" s="1454"/>
    </row>
    <row r="912" spans="1:26">
      <c r="A912" s="1454"/>
      <c r="B912" s="1454"/>
      <c r="C912" s="1454"/>
      <c r="D912" s="1454"/>
      <c r="E912" s="1454"/>
      <c r="F912" s="1454"/>
      <c r="G912" s="1454"/>
      <c r="H912" s="1454"/>
      <c r="I912" s="1454"/>
      <c r="J912" s="1454"/>
      <c r="K912" s="1454"/>
      <c r="L912" s="1454"/>
      <c r="M912" s="1454"/>
      <c r="N912" s="1454"/>
      <c r="O912" s="1454"/>
      <c r="P912" s="1454"/>
      <c r="Q912" s="1454"/>
      <c r="R912" s="1454"/>
      <c r="S912" s="1454"/>
      <c r="T912" s="1454"/>
      <c r="U912" s="1454"/>
      <c r="V912" s="1454"/>
      <c r="W912" s="1454"/>
      <c r="X912" s="1454"/>
      <c r="Y912" s="1454"/>
      <c r="Z912" s="1454"/>
    </row>
    <row r="913" spans="1:26">
      <c r="A913" s="1454"/>
      <c r="B913" s="1454"/>
      <c r="C913" s="1454"/>
      <c r="D913" s="1454"/>
      <c r="E913" s="1454"/>
      <c r="F913" s="1454"/>
      <c r="G913" s="1454"/>
      <c r="H913" s="1454"/>
      <c r="I913" s="1454"/>
      <c r="J913" s="1454"/>
      <c r="K913" s="1454"/>
      <c r="L913" s="1454"/>
      <c r="M913" s="1454"/>
      <c r="N913" s="1454"/>
      <c r="O913" s="1454"/>
      <c r="P913" s="1454"/>
      <c r="Q913" s="1454"/>
      <c r="R913" s="1454"/>
      <c r="S913" s="1454"/>
      <c r="T913" s="1454"/>
      <c r="U913" s="1454"/>
      <c r="V913" s="1454"/>
      <c r="W913" s="1454"/>
      <c r="X913" s="1454"/>
      <c r="Y913" s="1454"/>
      <c r="Z913" s="1454"/>
    </row>
    <row r="914" spans="1:26">
      <c r="A914" s="1454"/>
      <c r="B914" s="1454"/>
      <c r="C914" s="1454"/>
      <c r="D914" s="1454"/>
      <c r="E914" s="1454"/>
      <c r="F914" s="1454"/>
      <c r="G914" s="1454"/>
      <c r="H914" s="1454"/>
      <c r="I914" s="1454"/>
      <c r="J914" s="1454"/>
      <c r="K914" s="1454"/>
      <c r="L914" s="1454"/>
      <c r="M914" s="1454"/>
      <c r="N914" s="1454"/>
      <c r="O914" s="1454"/>
      <c r="P914" s="1454"/>
      <c r="Q914" s="1454"/>
      <c r="R914" s="1454"/>
      <c r="S914" s="1454"/>
      <c r="T914" s="1454"/>
      <c r="U914" s="1454"/>
      <c r="V914" s="1454"/>
      <c r="W914" s="1454"/>
      <c r="X914" s="1454"/>
      <c r="Y914" s="1454"/>
      <c r="Z914" s="1454"/>
    </row>
    <row r="915" spans="1:26">
      <c r="A915" s="1454"/>
      <c r="B915" s="1454"/>
      <c r="C915" s="1454"/>
      <c r="D915" s="1454"/>
      <c r="E915" s="1454"/>
      <c r="F915" s="1454"/>
      <c r="G915" s="1454"/>
      <c r="H915" s="1454"/>
      <c r="I915" s="1454"/>
      <c r="J915" s="1454"/>
      <c r="K915" s="1454"/>
      <c r="L915" s="1454"/>
      <c r="M915" s="1454"/>
      <c r="N915" s="1454"/>
      <c r="O915" s="1454"/>
      <c r="P915" s="1454"/>
      <c r="Q915" s="1454"/>
      <c r="R915" s="1454"/>
      <c r="S915" s="1454"/>
      <c r="T915" s="1454"/>
      <c r="U915" s="1454"/>
      <c r="V915" s="1454"/>
      <c r="W915" s="1454"/>
      <c r="X915" s="1454"/>
      <c r="Y915" s="1454"/>
      <c r="Z915" s="1454"/>
    </row>
    <row r="916" spans="1:26">
      <c r="A916" s="1454"/>
      <c r="B916" s="1454"/>
      <c r="C916" s="1454"/>
      <c r="D916" s="1454"/>
      <c r="E916" s="1454"/>
      <c r="F916" s="1454"/>
      <c r="G916" s="1454"/>
      <c r="H916" s="1454"/>
      <c r="I916" s="1454"/>
      <c r="J916" s="1454"/>
      <c r="K916" s="1454"/>
      <c r="L916" s="1454"/>
      <c r="M916" s="1454"/>
      <c r="N916" s="1454"/>
      <c r="O916" s="1454"/>
      <c r="P916" s="1454"/>
      <c r="Q916" s="1454"/>
      <c r="R916" s="1454"/>
      <c r="S916" s="1454"/>
      <c r="T916" s="1454"/>
      <c r="U916" s="1454"/>
      <c r="V916" s="1454"/>
      <c r="W916" s="1454"/>
      <c r="X916" s="1454"/>
      <c r="Y916" s="1454"/>
      <c r="Z916" s="1454"/>
    </row>
    <row r="917" spans="1:26">
      <c r="A917" s="1454"/>
      <c r="B917" s="1454"/>
      <c r="C917" s="1454"/>
      <c r="D917" s="1454"/>
      <c r="E917" s="1454"/>
      <c r="F917" s="1454"/>
      <c r="G917" s="1454"/>
      <c r="H917" s="1454"/>
      <c r="I917" s="1454"/>
      <c r="J917" s="1454"/>
      <c r="K917" s="1454"/>
      <c r="L917" s="1454"/>
      <c r="M917" s="1454"/>
      <c r="N917" s="1454"/>
      <c r="O917" s="1454"/>
      <c r="P917" s="1454"/>
      <c r="Q917" s="1454"/>
      <c r="R917" s="1454"/>
      <c r="S917" s="1454"/>
      <c r="T917" s="1454"/>
      <c r="U917" s="1454"/>
      <c r="V917" s="1454"/>
      <c r="W917" s="1454"/>
      <c r="X917" s="1454"/>
      <c r="Y917" s="1454"/>
      <c r="Z917" s="1454"/>
    </row>
    <row r="918" spans="1:26">
      <c r="A918" s="1454"/>
      <c r="B918" s="1454"/>
      <c r="C918" s="1454"/>
      <c r="D918" s="1454"/>
      <c r="E918" s="1454"/>
      <c r="F918" s="1454"/>
      <c r="G918" s="1454"/>
      <c r="H918" s="1454"/>
      <c r="I918" s="1454"/>
      <c r="J918" s="1454"/>
      <c r="K918" s="1454"/>
      <c r="L918" s="1454"/>
      <c r="M918" s="1454"/>
      <c r="N918" s="1454"/>
      <c r="O918" s="1454"/>
      <c r="P918" s="1454"/>
      <c r="Q918" s="1454"/>
      <c r="R918" s="1454"/>
      <c r="S918" s="1454"/>
      <c r="T918" s="1454"/>
      <c r="U918" s="1454"/>
      <c r="V918" s="1454"/>
      <c r="W918" s="1454"/>
      <c r="X918" s="1454"/>
      <c r="Y918" s="1454"/>
      <c r="Z918" s="1454"/>
    </row>
    <row r="919" spans="1:26">
      <c r="A919" s="1454"/>
      <c r="B919" s="1454"/>
      <c r="C919" s="1454"/>
      <c r="D919" s="1454"/>
      <c r="E919" s="1454"/>
      <c r="F919" s="1454"/>
      <c r="G919" s="1454"/>
      <c r="H919" s="1454"/>
      <c r="I919" s="1454"/>
      <c r="J919" s="1454"/>
      <c r="K919" s="1454"/>
      <c r="L919" s="1454"/>
      <c r="M919" s="1454"/>
      <c r="N919" s="1454"/>
      <c r="O919" s="1454"/>
      <c r="P919" s="1454"/>
      <c r="Q919" s="1454"/>
      <c r="R919" s="1454"/>
      <c r="S919" s="1454"/>
      <c r="T919" s="1454"/>
      <c r="U919" s="1454"/>
      <c r="V919" s="1454"/>
      <c r="W919" s="1454"/>
      <c r="X919" s="1454"/>
      <c r="Y919" s="1454"/>
      <c r="Z919" s="1454"/>
    </row>
    <row r="920" spans="1:26">
      <c r="A920" s="1454"/>
      <c r="B920" s="1454"/>
      <c r="C920" s="1454"/>
      <c r="D920" s="1454"/>
      <c r="E920" s="1454"/>
      <c r="F920" s="1454"/>
      <c r="G920" s="1454"/>
      <c r="H920" s="1454"/>
      <c r="I920" s="1454"/>
      <c r="J920" s="1454"/>
      <c r="K920" s="1454"/>
      <c r="L920" s="1454"/>
      <c r="M920" s="1454"/>
      <c r="N920" s="1454"/>
      <c r="O920" s="1454"/>
      <c r="P920" s="1454"/>
      <c r="Q920" s="1454"/>
      <c r="R920" s="1454"/>
      <c r="S920" s="1454"/>
      <c r="T920" s="1454"/>
      <c r="U920" s="1454"/>
      <c r="V920" s="1454"/>
      <c r="W920" s="1454"/>
      <c r="X920" s="1454"/>
      <c r="Y920" s="1454"/>
      <c r="Z920" s="1454"/>
    </row>
    <row r="921" spans="1:26">
      <c r="A921" s="1454"/>
      <c r="B921" s="1454"/>
      <c r="C921" s="1454"/>
      <c r="D921" s="1454"/>
      <c r="E921" s="1454"/>
      <c r="F921" s="1454"/>
      <c r="G921" s="1454"/>
      <c r="H921" s="1454"/>
      <c r="I921" s="1454"/>
      <c r="J921" s="1454"/>
      <c r="K921" s="1454"/>
      <c r="L921" s="1454"/>
      <c r="M921" s="1454"/>
      <c r="N921" s="1454"/>
      <c r="O921" s="1454"/>
      <c r="P921" s="1454"/>
      <c r="Q921" s="1454"/>
      <c r="R921" s="1454"/>
      <c r="S921" s="1454"/>
      <c r="T921" s="1454"/>
      <c r="U921" s="1454"/>
      <c r="V921" s="1454"/>
      <c r="W921" s="1454"/>
      <c r="X921" s="1454"/>
      <c r="Y921" s="1454"/>
      <c r="Z921" s="1454"/>
    </row>
    <row r="922" spans="1:26">
      <c r="A922" s="1454"/>
      <c r="B922" s="1454"/>
      <c r="C922" s="1454"/>
      <c r="D922" s="1454"/>
      <c r="E922" s="1454"/>
      <c r="F922" s="1454"/>
      <c r="G922" s="1454"/>
      <c r="H922" s="1454"/>
      <c r="I922" s="1454"/>
      <c r="J922" s="1454"/>
      <c r="K922" s="1454"/>
      <c r="L922" s="1454"/>
      <c r="M922" s="1454"/>
      <c r="N922" s="1454"/>
      <c r="O922" s="1454"/>
      <c r="P922" s="1454"/>
      <c r="Q922" s="1454"/>
      <c r="R922" s="1454"/>
      <c r="S922" s="1454"/>
      <c r="T922" s="1454"/>
      <c r="U922" s="1454"/>
      <c r="V922" s="1454"/>
      <c r="W922" s="1454"/>
      <c r="X922" s="1454"/>
      <c r="Y922" s="1454"/>
      <c r="Z922" s="1454"/>
    </row>
    <row r="923" spans="1:26">
      <c r="A923" s="1454"/>
      <c r="B923" s="1454"/>
      <c r="C923" s="1454"/>
      <c r="D923" s="1454"/>
      <c r="E923" s="1454"/>
      <c r="F923" s="1454"/>
      <c r="G923" s="1454"/>
      <c r="H923" s="1454"/>
      <c r="I923" s="1454"/>
      <c r="J923" s="1454"/>
      <c r="K923" s="1454"/>
      <c r="L923" s="1454"/>
      <c r="M923" s="1454"/>
      <c r="N923" s="1454"/>
      <c r="O923" s="1454"/>
      <c r="P923" s="1454"/>
      <c r="Q923" s="1454"/>
      <c r="R923" s="1454"/>
      <c r="S923" s="1454"/>
      <c r="T923" s="1454"/>
      <c r="U923" s="1454"/>
      <c r="V923" s="1454"/>
      <c r="W923" s="1454"/>
      <c r="X923" s="1454"/>
      <c r="Y923" s="1454"/>
      <c r="Z923" s="1454"/>
    </row>
    <row r="924" spans="1:26">
      <c r="A924" s="1454"/>
      <c r="B924" s="1454"/>
      <c r="C924" s="1454"/>
      <c r="D924" s="1454"/>
      <c r="E924" s="1454"/>
      <c r="F924" s="1454"/>
      <c r="G924" s="1454"/>
      <c r="H924" s="1454"/>
      <c r="I924" s="1454"/>
      <c r="J924" s="1454"/>
      <c r="K924" s="1454"/>
      <c r="L924" s="1454"/>
      <c r="M924" s="1454"/>
      <c r="N924" s="1454"/>
      <c r="O924" s="1454"/>
      <c r="P924" s="1454"/>
      <c r="Q924" s="1454"/>
      <c r="R924" s="1454"/>
      <c r="S924" s="1454"/>
      <c r="T924" s="1454"/>
      <c r="U924" s="1454"/>
      <c r="V924" s="1454"/>
      <c r="W924" s="1454"/>
      <c r="X924" s="1454"/>
      <c r="Y924" s="1454"/>
      <c r="Z924" s="1454"/>
    </row>
    <row r="925" spans="1:26">
      <c r="A925" s="1454"/>
      <c r="B925" s="1454"/>
      <c r="C925" s="1454"/>
      <c r="D925" s="1454"/>
      <c r="E925" s="1454"/>
      <c r="F925" s="1454"/>
      <c r="G925" s="1454"/>
      <c r="H925" s="1454"/>
      <c r="I925" s="1454"/>
      <c r="J925" s="1454"/>
      <c r="K925" s="1454"/>
      <c r="L925" s="1454"/>
      <c r="M925" s="1454"/>
      <c r="N925" s="1454"/>
      <c r="O925" s="1454"/>
      <c r="P925" s="1454"/>
      <c r="Q925" s="1454"/>
      <c r="R925" s="1454"/>
      <c r="S925" s="1454"/>
      <c r="T925" s="1454"/>
      <c r="U925" s="1454"/>
      <c r="V925" s="1454"/>
      <c r="W925" s="1454"/>
      <c r="X925" s="1454"/>
      <c r="Y925" s="1454"/>
      <c r="Z925" s="1454"/>
    </row>
    <row r="926" spans="1:26">
      <c r="A926" s="1454"/>
      <c r="B926" s="1454"/>
      <c r="C926" s="1454"/>
      <c r="D926" s="1454"/>
      <c r="E926" s="1454"/>
      <c r="F926" s="1454"/>
      <c r="G926" s="1454"/>
      <c r="H926" s="1454"/>
      <c r="I926" s="1454"/>
      <c r="J926" s="1454"/>
      <c r="K926" s="1454"/>
      <c r="L926" s="1454"/>
      <c r="M926" s="1454"/>
      <c r="N926" s="1454"/>
      <c r="O926" s="1454"/>
      <c r="P926" s="1454"/>
      <c r="Q926" s="1454"/>
      <c r="R926" s="1454"/>
      <c r="S926" s="1454"/>
      <c r="T926" s="1454"/>
      <c r="U926" s="1454"/>
      <c r="V926" s="1454"/>
      <c r="W926" s="1454"/>
      <c r="X926" s="1454"/>
      <c r="Y926" s="1454"/>
      <c r="Z926" s="1454"/>
    </row>
    <row r="927" spans="1:26">
      <c r="A927" s="1454"/>
      <c r="B927" s="1454"/>
      <c r="C927" s="1454"/>
      <c r="D927" s="1454"/>
      <c r="E927" s="1454"/>
      <c r="F927" s="1454"/>
      <c r="G927" s="1454"/>
      <c r="H927" s="1454"/>
      <c r="I927" s="1454"/>
      <c r="J927" s="1454"/>
      <c r="K927" s="1454"/>
      <c r="L927" s="1454"/>
      <c r="M927" s="1454"/>
      <c r="N927" s="1454"/>
      <c r="O927" s="1454"/>
      <c r="P927" s="1454"/>
      <c r="Q927" s="1454"/>
      <c r="R927" s="1454"/>
      <c r="S927" s="1454"/>
      <c r="T927" s="1454"/>
      <c r="U927" s="1454"/>
      <c r="V927" s="1454"/>
      <c r="W927" s="1454"/>
      <c r="X927" s="1454"/>
      <c r="Y927" s="1454"/>
      <c r="Z927" s="1454"/>
    </row>
    <row r="928" spans="1:26">
      <c r="A928" s="1454"/>
      <c r="B928" s="1454"/>
      <c r="C928" s="1454"/>
      <c r="D928" s="1454"/>
      <c r="E928" s="1454"/>
      <c r="F928" s="1454"/>
      <c r="G928" s="1454"/>
      <c r="H928" s="1454"/>
      <c r="I928" s="1454"/>
      <c r="J928" s="1454"/>
      <c r="K928" s="1454"/>
      <c r="L928" s="1454"/>
      <c r="M928" s="1454"/>
      <c r="N928" s="1454"/>
      <c r="O928" s="1454"/>
      <c r="P928" s="1454"/>
      <c r="Q928" s="1454"/>
      <c r="R928" s="1454"/>
      <c r="S928" s="1454"/>
      <c r="T928" s="1454"/>
      <c r="U928" s="1454"/>
      <c r="V928" s="1454"/>
      <c r="W928" s="1454"/>
      <c r="X928" s="1454"/>
      <c r="Y928" s="1454"/>
      <c r="Z928" s="1454"/>
    </row>
    <row r="929" spans="1:26">
      <c r="A929" s="1454"/>
      <c r="B929" s="1454"/>
      <c r="C929" s="1454"/>
      <c r="D929" s="1454"/>
      <c r="E929" s="1454"/>
      <c r="F929" s="1454"/>
      <c r="G929" s="1454"/>
      <c r="H929" s="1454"/>
      <c r="I929" s="1454"/>
      <c r="J929" s="1454"/>
      <c r="K929" s="1454"/>
      <c r="L929" s="1454"/>
      <c r="M929" s="1454"/>
      <c r="N929" s="1454"/>
      <c r="O929" s="1454"/>
      <c r="P929" s="1454"/>
      <c r="Q929" s="1454"/>
      <c r="R929" s="1454"/>
      <c r="S929" s="1454"/>
      <c r="T929" s="1454"/>
      <c r="U929" s="1454"/>
      <c r="V929" s="1454"/>
      <c r="W929" s="1454"/>
      <c r="X929" s="1454"/>
      <c r="Y929" s="1454"/>
      <c r="Z929" s="1454"/>
    </row>
    <row r="930" spans="1:26">
      <c r="A930" s="1454"/>
      <c r="B930" s="1454"/>
      <c r="C930" s="1454"/>
      <c r="D930" s="1454"/>
      <c r="E930" s="1454"/>
      <c r="F930" s="1454"/>
      <c r="G930" s="1454"/>
      <c r="H930" s="1454"/>
      <c r="I930" s="1454"/>
      <c r="J930" s="1454"/>
      <c r="K930" s="1454"/>
      <c r="L930" s="1454"/>
      <c r="M930" s="1454"/>
      <c r="N930" s="1454"/>
      <c r="O930" s="1454"/>
      <c r="P930" s="1454"/>
      <c r="Q930" s="1454"/>
      <c r="R930" s="1454"/>
      <c r="S930" s="1454"/>
      <c r="T930" s="1454"/>
      <c r="U930" s="1454"/>
      <c r="V930" s="1454"/>
      <c r="W930" s="1454"/>
      <c r="X930" s="1454"/>
      <c r="Y930" s="1454"/>
      <c r="Z930" s="1454"/>
    </row>
    <row r="931" spans="1:26">
      <c r="A931" s="1454"/>
      <c r="B931" s="1454"/>
      <c r="C931" s="1454"/>
      <c r="D931" s="1454"/>
      <c r="E931" s="1454"/>
      <c r="F931" s="1454"/>
      <c r="G931" s="1454"/>
      <c r="H931" s="1454"/>
      <c r="I931" s="1454"/>
      <c r="J931" s="1454"/>
      <c r="K931" s="1454"/>
      <c r="L931" s="1454"/>
      <c r="M931" s="1454"/>
      <c r="N931" s="1454"/>
      <c r="O931" s="1454"/>
      <c r="P931" s="1454"/>
      <c r="Q931" s="1454"/>
      <c r="R931" s="1454"/>
      <c r="S931" s="1454"/>
      <c r="T931" s="1454"/>
      <c r="U931" s="1454"/>
      <c r="V931" s="1454"/>
      <c r="W931" s="1454"/>
      <c r="X931" s="1454"/>
      <c r="Y931" s="1454"/>
      <c r="Z931" s="1454"/>
    </row>
    <row r="932" spans="1:26">
      <c r="A932" s="1454"/>
      <c r="B932" s="1454"/>
      <c r="C932" s="1454"/>
      <c r="D932" s="1454"/>
      <c r="E932" s="1454"/>
      <c r="F932" s="1454"/>
      <c r="G932" s="1454"/>
      <c r="H932" s="1454"/>
      <c r="I932" s="1454"/>
      <c r="J932" s="1454"/>
      <c r="K932" s="1454"/>
      <c r="L932" s="1454"/>
      <c r="M932" s="1454"/>
      <c r="N932" s="1454"/>
      <c r="O932" s="1454"/>
      <c r="P932" s="1454"/>
      <c r="Q932" s="1454"/>
      <c r="R932" s="1454"/>
      <c r="S932" s="1454"/>
      <c r="T932" s="1454"/>
      <c r="U932" s="1454"/>
      <c r="V932" s="1454"/>
      <c r="W932" s="1454"/>
      <c r="X932" s="1454"/>
      <c r="Y932" s="1454"/>
      <c r="Z932" s="1454"/>
    </row>
    <row r="933" spans="1:26">
      <c r="A933" s="1454"/>
      <c r="B933" s="1454"/>
      <c r="C933" s="1454"/>
      <c r="D933" s="1454"/>
      <c r="E933" s="1454"/>
      <c r="F933" s="1454"/>
      <c r="G933" s="1454"/>
      <c r="H933" s="1454"/>
      <c r="I933" s="1454"/>
      <c r="J933" s="1454"/>
      <c r="K933" s="1454"/>
      <c r="L933" s="1454"/>
      <c r="M933" s="1454"/>
      <c r="N933" s="1454"/>
      <c r="O933" s="1454"/>
      <c r="P933" s="1454"/>
      <c r="Q933" s="1454"/>
      <c r="R933" s="1454"/>
      <c r="S933" s="1454"/>
      <c r="T933" s="1454"/>
      <c r="U933" s="1454"/>
      <c r="V933" s="1454"/>
      <c r="W933" s="1454"/>
      <c r="X933" s="1454"/>
      <c r="Y933" s="1454"/>
      <c r="Z933" s="1454"/>
    </row>
    <row r="934" spans="1:26">
      <c r="A934" s="1454"/>
      <c r="B934" s="1454"/>
      <c r="C934" s="1454"/>
      <c r="D934" s="1454"/>
      <c r="E934" s="1454"/>
      <c r="F934" s="1454"/>
      <c r="G934" s="1454"/>
      <c r="H934" s="1454"/>
      <c r="I934" s="1454"/>
      <c r="J934" s="1454"/>
      <c r="K934" s="1454"/>
      <c r="L934" s="1454"/>
      <c r="M934" s="1454"/>
      <c r="N934" s="1454"/>
      <c r="O934" s="1454"/>
      <c r="P934" s="1454"/>
      <c r="Q934" s="1454"/>
      <c r="R934" s="1454"/>
      <c r="S934" s="1454"/>
      <c r="T934" s="1454"/>
      <c r="U934" s="1454"/>
      <c r="V934" s="1454"/>
      <c r="W934" s="1454"/>
      <c r="X934" s="1454"/>
      <c r="Y934" s="1454"/>
      <c r="Z934" s="1454"/>
    </row>
    <row r="935" spans="1:26">
      <c r="A935" s="1454"/>
      <c r="B935" s="1454"/>
      <c r="C935" s="1454"/>
      <c r="D935" s="1454"/>
      <c r="E935" s="1454"/>
      <c r="F935" s="1454"/>
      <c r="G935" s="1454"/>
      <c r="H935" s="1454"/>
      <c r="I935" s="1454"/>
      <c r="J935" s="1454"/>
      <c r="K935" s="1454"/>
      <c r="L935" s="1454"/>
      <c r="M935" s="1454"/>
      <c r="N935" s="1454"/>
      <c r="O935" s="1454"/>
      <c r="P935" s="1454"/>
      <c r="Q935" s="1454"/>
      <c r="R935" s="1454"/>
      <c r="S935" s="1454"/>
      <c r="T935" s="1454"/>
      <c r="U935" s="1454"/>
      <c r="V935" s="1454"/>
      <c r="W935" s="1454"/>
      <c r="X935" s="1454"/>
      <c r="Y935" s="1454"/>
      <c r="Z935" s="1454"/>
    </row>
    <row r="936" spans="1:26">
      <c r="A936" s="1454"/>
      <c r="B936" s="1454"/>
      <c r="C936" s="1454"/>
      <c r="D936" s="1454"/>
      <c r="E936" s="1454"/>
      <c r="F936" s="1454"/>
      <c r="G936" s="1454"/>
      <c r="H936" s="1454"/>
      <c r="I936" s="1454"/>
      <c r="J936" s="1454"/>
      <c r="K936" s="1454"/>
      <c r="L936" s="1454"/>
      <c r="M936" s="1454"/>
      <c r="N936" s="1454"/>
      <c r="O936" s="1454"/>
      <c r="P936" s="1454"/>
      <c r="Q936" s="1454"/>
      <c r="R936" s="1454"/>
      <c r="S936" s="1454"/>
      <c r="T936" s="1454"/>
      <c r="U936" s="1454"/>
      <c r="V936" s="1454"/>
      <c r="W936" s="1454"/>
      <c r="X936" s="1454"/>
      <c r="Y936" s="1454"/>
      <c r="Z936" s="1454"/>
    </row>
    <row r="937" spans="1:26">
      <c r="A937" s="1454"/>
      <c r="B937" s="1454"/>
      <c r="C937" s="1454"/>
      <c r="D937" s="1454"/>
      <c r="E937" s="1454"/>
      <c r="F937" s="1454"/>
      <c r="G937" s="1454"/>
      <c r="H937" s="1454"/>
      <c r="I937" s="1454"/>
      <c r="J937" s="1454"/>
      <c r="K937" s="1454"/>
      <c r="L937" s="1454"/>
      <c r="M937" s="1454"/>
      <c r="N937" s="1454"/>
      <c r="O937" s="1454"/>
      <c r="P937" s="1454"/>
      <c r="Q937" s="1454"/>
      <c r="R937" s="1454"/>
      <c r="S937" s="1454"/>
      <c r="T937" s="1454"/>
      <c r="U937" s="1454"/>
      <c r="V937" s="1454"/>
      <c r="W937" s="1454"/>
      <c r="X937" s="1454"/>
      <c r="Y937" s="1454"/>
      <c r="Z937" s="1454"/>
    </row>
    <row r="938" spans="1:26">
      <c r="A938" s="1454"/>
      <c r="B938" s="1454"/>
      <c r="C938" s="1454"/>
      <c r="D938" s="1454"/>
      <c r="E938" s="1454"/>
      <c r="F938" s="1454"/>
      <c r="G938" s="1454"/>
      <c r="H938" s="1454"/>
      <c r="I938" s="1454"/>
      <c r="J938" s="1454"/>
      <c r="K938" s="1454"/>
      <c r="L938" s="1454"/>
      <c r="M938" s="1454"/>
      <c r="N938" s="1454"/>
      <c r="O938" s="1454"/>
      <c r="P938" s="1454"/>
      <c r="Q938" s="1454"/>
      <c r="R938" s="1454"/>
      <c r="S938" s="1454"/>
      <c r="T938" s="1454"/>
      <c r="U938" s="1454"/>
      <c r="V938" s="1454"/>
      <c r="W938" s="1454"/>
      <c r="X938" s="1454"/>
      <c r="Y938" s="1454"/>
      <c r="Z938" s="1454"/>
    </row>
    <row r="939" spans="1:26">
      <c r="A939" s="1454"/>
      <c r="B939" s="1454"/>
      <c r="C939" s="1454"/>
      <c r="D939" s="1454"/>
      <c r="E939" s="1454"/>
      <c r="F939" s="1454"/>
      <c r="G939" s="1454"/>
      <c r="H939" s="1454"/>
      <c r="I939" s="1454"/>
      <c r="J939" s="1454"/>
      <c r="K939" s="1454"/>
      <c r="L939" s="1454"/>
      <c r="M939" s="1454"/>
      <c r="N939" s="1454"/>
      <c r="O939" s="1454"/>
      <c r="P939" s="1454"/>
      <c r="Q939" s="1454"/>
      <c r="R939" s="1454"/>
      <c r="S939" s="1454"/>
      <c r="T939" s="1454"/>
      <c r="U939" s="1454"/>
      <c r="V939" s="1454"/>
      <c r="W939" s="1454"/>
      <c r="X939" s="1454"/>
      <c r="Y939" s="1454"/>
      <c r="Z939" s="1454"/>
    </row>
    <row r="940" spans="1:26">
      <c r="A940" s="1454"/>
      <c r="B940" s="1454"/>
      <c r="C940" s="1454"/>
      <c r="D940" s="1454"/>
      <c r="E940" s="1454"/>
      <c r="F940" s="1454"/>
      <c r="G940" s="1454"/>
      <c r="H940" s="1454"/>
      <c r="I940" s="1454"/>
      <c r="J940" s="1454"/>
      <c r="K940" s="1454"/>
      <c r="L940" s="1454"/>
      <c r="M940" s="1454"/>
      <c r="N940" s="1454"/>
      <c r="O940" s="1454"/>
      <c r="P940" s="1454"/>
      <c r="Q940" s="1454"/>
      <c r="R940" s="1454"/>
      <c r="S940" s="1454"/>
      <c r="T940" s="1454"/>
      <c r="U940" s="1454"/>
      <c r="V940" s="1454"/>
      <c r="W940" s="1454"/>
      <c r="X940" s="1454"/>
      <c r="Y940" s="1454"/>
      <c r="Z940" s="1454"/>
    </row>
    <row r="941" spans="1:26">
      <c r="A941" s="1454"/>
      <c r="B941" s="1454"/>
      <c r="C941" s="1454"/>
      <c r="D941" s="1454"/>
      <c r="E941" s="1454"/>
      <c r="F941" s="1454"/>
      <c r="G941" s="1454"/>
      <c r="H941" s="1454"/>
      <c r="I941" s="1454"/>
      <c r="J941" s="1454"/>
      <c r="K941" s="1454"/>
      <c r="L941" s="1454"/>
      <c r="M941" s="1454"/>
      <c r="N941" s="1454"/>
      <c r="O941" s="1454"/>
      <c r="P941" s="1454"/>
      <c r="Q941" s="1454"/>
      <c r="R941" s="1454"/>
      <c r="S941" s="1454"/>
      <c r="T941" s="1454"/>
      <c r="U941" s="1454"/>
      <c r="V941" s="1454"/>
      <c r="W941" s="1454"/>
      <c r="X941" s="1454"/>
      <c r="Y941" s="1454"/>
      <c r="Z941" s="1454"/>
    </row>
    <row r="942" spans="1:26">
      <c r="A942" s="1454"/>
      <c r="B942" s="1454"/>
      <c r="C942" s="1454"/>
      <c r="D942" s="1454"/>
      <c r="E942" s="1454"/>
      <c r="F942" s="1454"/>
      <c r="G942" s="1454"/>
      <c r="H942" s="1454"/>
      <c r="I942" s="1454"/>
      <c r="J942" s="1454"/>
      <c r="K942" s="1454"/>
      <c r="L942" s="1454"/>
      <c r="M942" s="1454"/>
      <c r="N942" s="1454"/>
      <c r="O942" s="1454"/>
      <c r="P942" s="1454"/>
      <c r="Q942" s="1454"/>
      <c r="R942" s="1454"/>
      <c r="S942" s="1454"/>
      <c r="T942" s="1454"/>
      <c r="U942" s="1454"/>
      <c r="V942" s="1454"/>
      <c r="W942" s="1454"/>
      <c r="X942" s="1454"/>
      <c r="Y942" s="1454"/>
      <c r="Z942" s="1454"/>
    </row>
    <row r="943" spans="1:26">
      <c r="A943" s="1454"/>
      <c r="B943" s="1454"/>
      <c r="C943" s="1454"/>
      <c r="D943" s="1454"/>
      <c r="E943" s="1454"/>
      <c r="F943" s="1454"/>
      <c r="G943" s="1454"/>
      <c r="H943" s="1454"/>
      <c r="I943" s="1454"/>
      <c r="J943" s="1454"/>
      <c r="K943" s="1454"/>
      <c r="L943" s="1454"/>
      <c r="M943" s="1454"/>
      <c r="N943" s="1454"/>
      <c r="O943" s="1454"/>
      <c r="P943" s="1454"/>
      <c r="Q943" s="1454"/>
      <c r="R943" s="1454"/>
      <c r="S943" s="1454"/>
      <c r="T943" s="1454"/>
      <c r="U943" s="1454"/>
      <c r="V943" s="1454"/>
      <c r="W943" s="1454"/>
      <c r="X943" s="1454"/>
      <c r="Y943" s="1454"/>
      <c r="Z943" s="1454"/>
    </row>
    <row r="944" spans="1:26">
      <c r="A944" s="1454"/>
      <c r="B944" s="1454"/>
      <c r="C944" s="1454"/>
      <c r="D944" s="1454"/>
      <c r="E944" s="1454"/>
      <c r="F944" s="1454"/>
      <c r="G944" s="1454"/>
      <c r="H944" s="1454"/>
      <c r="I944" s="1454"/>
      <c r="J944" s="1454"/>
      <c r="K944" s="1454"/>
      <c r="L944" s="1454"/>
      <c r="M944" s="1454"/>
      <c r="N944" s="1454"/>
      <c r="O944" s="1454"/>
      <c r="P944" s="1454"/>
      <c r="Q944" s="1454"/>
      <c r="R944" s="1454"/>
      <c r="S944" s="1454"/>
      <c r="T944" s="1454"/>
      <c r="U944" s="1454"/>
      <c r="V944" s="1454"/>
      <c r="W944" s="1454"/>
      <c r="X944" s="1454"/>
      <c r="Y944" s="1454"/>
      <c r="Z944" s="1454"/>
    </row>
    <row r="945" spans="1:26">
      <c r="A945" s="1454"/>
      <c r="B945" s="1454"/>
      <c r="C945" s="1454"/>
      <c r="D945" s="1454"/>
      <c r="E945" s="1454"/>
      <c r="F945" s="1454"/>
      <c r="G945" s="1454"/>
      <c r="H945" s="1454"/>
      <c r="I945" s="1454"/>
      <c r="J945" s="1454"/>
      <c r="K945" s="1454"/>
      <c r="L945" s="1454"/>
      <c r="M945" s="1454"/>
      <c r="N945" s="1454"/>
      <c r="O945" s="1454"/>
      <c r="P945" s="1454"/>
      <c r="Q945" s="1454"/>
      <c r="R945" s="1454"/>
      <c r="S945" s="1454"/>
      <c r="T945" s="1454"/>
      <c r="U945" s="1454"/>
      <c r="V945" s="1454"/>
      <c r="W945" s="1454"/>
      <c r="X945" s="1454"/>
      <c r="Y945" s="1454"/>
      <c r="Z945" s="1454"/>
    </row>
    <row r="946" spans="1:26">
      <c r="A946" s="1454"/>
      <c r="B946" s="1454"/>
      <c r="C946" s="1454"/>
      <c r="D946" s="1454"/>
      <c r="E946" s="1454"/>
      <c r="F946" s="1454"/>
      <c r="G946" s="1454"/>
      <c r="H946" s="1454"/>
      <c r="I946" s="1454"/>
      <c r="J946" s="1454"/>
      <c r="K946" s="1454"/>
      <c r="L946" s="1454"/>
      <c r="M946" s="1454"/>
      <c r="N946" s="1454"/>
      <c r="O946" s="1454"/>
      <c r="P946" s="1454"/>
      <c r="Q946" s="1454"/>
      <c r="R946" s="1454"/>
      <c r="S946" s="1454"/>
      <c r="T946" s="1454"/>
      <c r="U946" s="1454"/>
      <c r="V946" s="1454"/>
      <c r="W946" s="1454"/>
      <c r="X946" s="1454"/>
      <c r="Y946" s="1454"/>
      <c r="Z946" s="1454"/>
    </row>
    <row r="947" spans="1:26">
      <c r="A947" s="1454"/>
      <c r="B947" s="1454"/>
      <c r="C947" s="1454"/>
      <c r="D947" s="1454"/>
      <c r="E947" s="1454"/>
      <c r="F947" s="1454"/>
      <c r="G947" s="1454"/>
      <c r="H947" s="1454"/>
      <c r="I947" s="1454"/>
      <c r="J947" s="1454"/>
      <c r="K947" s="1454"/>
      <c r="L947" s="1454"/>
      <c r="M947" s="1454"/>
      <c r="N947" s="1454"/>
      <c r="O947" s="1454"/>
      <c r="P947" s="1454"/>
      <c r="Q947" s="1454"/>
      <c r="R947" s="1454"/>
      <c r="S947" s="1454"/>
      <c r="T947" s="1454"/>
      <c r="U947" s="1454"/>
      <c r="V947" s="1454"/>
      <c r="W947" s="1454"/>
      <c r="X947" s="1454"/>
      <c r="Y947" s="1454"/>
      <c r="Z947" s="1454"/>
    </row>
    <row r="948" spans="1:26">
      <c r="A948" s="1454"/>
      <c r="B948" s="1454"/>
      <c r="C948" s="1454"/>
      <c r="D948" s="1454"/>
      <c r="E948" s="1454"/>
      <c r="F948" s="1454"/>
      <c r="G948" s="1454"/>
      <c r="H948" s="1454"/>
      <c r="I948" s="1454"/>
      <c r="J948" s="1454"/>
      <c r="K948" s="1454"/>
      <c r="L948" s="1454"/>
      <c r="M948" s="1454"/>
      <c r="N948" s="1454"/>
      <c r="O948" s="1454"/>
      <c r="P948" s="1454"/>
      <c r="Q948" s="1454"/>
      <c r="R948" s="1454"/>
      <c r="S948" s="1454"/>
      <c r="T948" s="1454"/>
      <c r="U948" s="1454"/>
      <c r="V948" s="1454"/>
      <c r="W948" s="1454"/>
      <c r="X948" s="1454"/>
      <c r="Y948" s="1454"/>
      <c r="Z948" s="1454"/>
    </row>
    <row r="949" spans="1:26">
      <c r="A949" s="1454"/>
      <c r="B949" s="1454"/>
      <c r="C949" s="1454"/>
      <c r="D949" s="1454"/>
      <c r="E949" s="1454"/>
      <c r="F949" s="1454"/>
      <c r="G949" s="1454"/>
      <c r="H949" s="1454"/>
      <c r="I949" s="1454"/>
      <c r="J949" s="1454"/>
      <c r="K949" s="1454"/>
      <c r="L949" s="1454"/>
      <c r="M949" s="1454"/>
      <c r="N949" s="1454"/>
      <c r="O949" s="1454"/>
      <c r="P949" s="1454"/>
      <c r="Q949" s="1454"/>
      <c r="R949" s="1454"/>
      <c r="S949" s="1454"/>
      <c r="T949" s="1454"/>
      <c r="U949" s="1454"/>
      <c r="V949" s="1454"/>
      <c r="W949" s="1454"/>
      <c r="X949" s="1454"/>
      <c r="Y949" s="1454"/>
      <c r="Z949" s="1454"/>
    </row>
    <row r="950" spans="1:26">
      <c r="A950" s="1454"/>
      <c r="B950" s="1454"/>
      <c r="C950" s="1454"/>
      <c r="D950" s="1454"/>
      <c r="E950" s="1454"/>
      <c r="F950" s="1454"/>
      <c r="G950" s="1454"/>
      <c r="H950" s="1454"/>
      <c r="I950" s="1454"/>
      <c r="J950" s="1454"/>
      <c r="K950" s="1454"/>
      <c r="L950" s="1454"/>
      <c r="M950" s="1454"/>
      <c r="N950" s="1454"/>
      <c r="O950" s="1454"/>
      <c r="P950" s="1454"/>
      <c r="Q950" s="1454"/>
      <c r="R950" s="1454"/>
      <c r="S950" s="1454"/>
      <c r="T950" s="1454"/>
      <c r="U950" s="1454"/>
      <c r="V950" s="1454"/>
      <c r="W950" s="1454"/>
      <c r="X950" s="1454"/>
      <c r="Y950" s="1454"/>
      <c r="Z950" s="1454"/>
    </row>
    <row r="951" spans="1:26">
      <c r="A951" s="1454"/>
      <c r="B951" s="1454"/>
      <c r="C951" s="1454"/>
      <c r="D951" s="1454"/>
      <c r="E951" s="1454"/>
      <c r="F951" s="1454"/>
      <c r="G951" s="1454"/>
      <c r="H951" s="1454"/>
      <c r="I951" s="1454"/>
      <c r="J951" s="1454"/>
      <c r="K951" s="1454"/>
      <c r="L951" s="1454"/>
      <c r="M951" s="1454"/>
      <c r="N951" s="1454"/>
      <c r="O951" s="1454"/>
      <c r="P951" s="1454"/>
      <c r="Q951" s="1454"/>
      <c r="R951" s="1454"/>
      <c r="S951" s="1454"/>
      <c r="T951" s="1454"/>
      <c r="U951" s="1454"/>
      <c r="V951" s="1454"/>
      <c r="W951" s="1454"/>
      <c r="X951" s="1454"/>
      <c r="Y951" s="1454"/>
      <c r="Z951" s="1454"/>
    </row>
    <row r="952" spans="1:26">
      <c r="A952" s="1454"/>
      <c r="B952" s="1454"/>
      <c r="C952" s="1454"/>
      <c r="D952" s="1454"/>
      <c r="E952" s="1454"/>
      <c r="F952" s="1454"/>
      <c r="G952" s="1454"/>
      <c r="H952" s="1454"/>
      <c r="I952" s="1454"/>
      <c r="J952" s="1454"/>
      <c r="K952" s="1454"/>
      <c r="L952" s="1454"/>
      <c r="M952" s="1454"/>
      <c r="N952" s="1454"/>
      <c r="O952" s="1454"/>
      <c r="P952" s="1454"/>
      <c r="Q952" s="1454"/>
      <c r="R952" s="1454"/>
      <c r="S952" s="1454"/>
      <c r="T952" s="1454"/>
      <c r="U952" s="1454"/>
      <c r="V952" s="1454"/>
      <c r="W952" s="1454"/>
      <c r="X952" s="1454"/>
      <c r="Y952" s="1454"/>
      <c r="Z952" s="1454"/>
    </row>
    <row r="953" spans="1:26">
      <c r="A953" s="1454"/>
      <c r="B953" s="1454"/>
      <c r="C953" s="1454"/>
      <c r="D953" s="1454"/>
      <c r="E953" s="1454"/>
      <c r="F953" s="1454"/>
      <c r="G953" s="1454"/>
      <c r="H953" s="1454"/>
      <c r="I953" s="1454"/>
      <c r="J953" s="1454"/>
      <c r="K953" s="1454"/>
      <c r="L953" s="1454"/>
      <c r="M953" s="1454"/>
      <c r="N953" s="1454"/>
      <c r="O953" s="1454"/>
      <c r="P953" s="1454"/>
      <c r="Q953" s="1454"/>
      <c r="R953" s="1454"/>
      <c r="S953" s="1454"/>
      <c r="T953" s="1454"/>
      <c r="U953" s="1454"/>
      <c r="V953" s="1454"/>
      <c r="W953" s="1454"/>
      <c r="X953" s="1454"/>
      <c r="Y953" s="1454"/>
      <c r="Z953" s="1454"/>
    </row>
    <row r="954" spans="1:26">
      <c r="A954" s="1454"/>
      <c r="B954" s="1454"/>
      <c r="C954" s="1454"/>
      <c r="D954" s="1454"/>
      <c r="E954" s="1454"/>
      <c r="F954" s="1454"/>
      <c r="G954" s="1454"/>
      <c r="H954" s="1454"/>
      <c r="I954" s="1454"/>
      <c r="J954" s="1454"/>
      <c r="K954" s="1454"/>
      <c r="L954" s="1454"/>
      <c r="M954" s="1454"/>
      <c r="N954" s="1454"/>
      <c r="O954" s="1454"/>
      <c r="P954" s="1454"/>
      <c r="Q954" s="1454"/>
      <c r="R954" s="1454"/>
      <c r="S954" s="1454"/>
      <c r="T954" s="1454"/>
      <c r="U954" s="1454"/>
      <c r="V954" s="1454"/>
      <c r="W954" s="1454"/>
      <c r="X954" s="1454"/>
      <c r="Y954" s="1454"/>
      <c r="Z954" s="1454"/>
    </row>
    <row r="955" spans="1:26">
      <c r="A955" s="1454"/>
      <c r="B955" s="1454"/>
      <c r="C955" s="1454"/>
      <c r="D955" s="1454"/>
      <c r="E955" s="1454"/>
      <c r="F955" s="1454"/>
      <c r="G955" s="1454"/>
      <c r="H955" s="1454"/>
      <c r="I955" s="1454"/>
      <c r="J955" s="1454"/>
      <c r="K955" s="1454"/>
      <c r="L955" s="1454"/>
      <c r="M955" s="1454"/>
      <c r="N955" s="1454"/>
      <c r="O955" s="1454"/>
      <c r="P955" s="1454"/>
      <c r="Q955" s="1454"/>
      <c r="R955" s="1454"/>
      <c r="S955" s="1454"/>
      <c r="T955" s="1454"/>
      <c r="U955" s="1454"/>
      <c r="V955" s="1454"/>
      <c r="W955" s="1454"/>
      <c r="X955" s="1454"/>
      <c r="Y955" s="1454"/>
      <c r="Z955" s="1454"/>
    </row>
    <row r="956" spans="1:26">
      <c r="A956" s="1454"/>
      <c r="B956" s="1454"/>
      <c r="C956" s="1454"/>
      <c r="D956" s="1454"/>
      <c r="E956" s="1454"/>
      <c r="F956" s="1454"/>
      <c r="G956" s="1454"/>
      <c r="H956" s="1454"/>
      <c r="I956" s="1454"/>
      <c r="J956" s="1454"/>
      <c r="K956" s="1454"/>
      <c r="L956" s="1454"/>
      <c r="M956" s="1454"/>
      <c r="N956" s="1454"/>
      <c r="O956" s="1454"/>
      <c r="P956" s="1454"/>
      <c r="Q956" s="1454"/>
      <c r="R956" s="1454"/>
      <c r="S956" s="1454"/>
      <c r="T956" s="1454"/>
      <c r="U956" s="1454"/>
      <c r="V956" s="1454"/>
      <c r="W956" s="1454"/>
      <c r="X956" s="1454"/>
      <c r="Y956" s="1454"/>
      <c r="Z956" s="1454"/>
    </row>
    <row r="957" spans="1:26">
      <c r="A957" s="1454"/>
      <c r="B957" s="1454"/>
      <c r="C957" s="1454"/>
      <c r="D957" s="1454"/>
      <c r="E957" s="1454"/>
      <c r="F957" s="1454"/>
      <c r="G957" s="1454"/>
      <c r="H957" s="1454"/>
      <c r="I957" s="1454"/>
      <c r="J957" s="1454"/>
      <c r="K957" s="1454"/>
      <c r="L957" s="1454"/>
      <c r="M957" s="1454"/>
      <c r="N957" s="1454"/>
      <c r="O957" s="1454"/>
      <c r="P957" s="1454"/>
      <c r="Q957" s="1454"/>
      <c r="R957" s="1454"/>
      <c r="S957" s="1454"/>
      <c r="T957" s="1454"/>
      <c r="U957" s="1454"/>
      <c r="V957" s="1454"/>
      <c r="W957" s="1454"/>
      <c r="X957" s="1454"/>
      <c r="Y957" s="1454"/>
      <c r="Z957" s="1454"/>
    </row>
    <row r="958" spans="1:26">
      <c r="A958" s="1454"/>
      <c r="B958" s="1454"/>
      <c r="C958" s="1454"/>
      <c r="D958" s="1454"/>
      <c r="E958" s="1454"/>
      <c r="F958" s="1454"/>
      <c r="G958" s="1454"/>
      <c r="H958" s="1454"/>
      <c r="I958" s="1454"/>
      <c r="J958" s="1454"/>
      <c r="K958" s="1454"/>
      <c r="L958" s="1454"/>
      <c r="M958" s="1454"/>
      <c r="N958" s="1454"/>
      <c r="O958" s="1454"/>
      <c r="P958" s="1454"/>
      <c r="Q958" s="1454"/>
      <c r="R958" s="1454"/>
      <c r="S958" s="1454"/>
      <c r="T958" s="1454"/>
      <c r="U958" s="1454"/>
      <c r="V958" s="1454"/>
      <c r="W958" s="1454"/>
      <c r="X958" s="1454"/>
      <c r="Y958" s="1454"/>
      <c r="Z958" s="1454"/>
    </row>
    <row r="959" spans="1:26">
      <c r="A959" s="1454"/>
      <c r="B959" s="1454"/>
      <c r="C959" s="1454"/>
      <c r="D959" s="1454"/>
      <c r="E959" s="1454"/>
      <c r="F959" s="1454"/>
      <c r="G959" s="1454"/>
      <c r="H959" s="1454"/>
      <c r="I959" s="1454"/>
      <c r="J959" s="1454"/>
      <c r="K959" s="1454"/>
      <c r="L959" s="1454"/>
      <c r="M959" s="1454"/>
      <c r="N959" s="1454"/>
      <c r="O959" s="1454"/>
      <c r="P959" s="1454"/>
      <c r="Q959" s="1454"/>
      <c r="R959" s="1454"/>
      <c r="S959" s="1454"/>
      <c r="T959" s="1454"/>
      <c r="U959" s="1454"/>
      <c r="V959" s="1454"/>
      <c r="W959" s="1454"/>
      <c r="X959" s="1454"/>
      <c r="Y959" s="1454"/>
      <c r="Z959" s="1454"/>
    </row>
    <row r="960" spans="1:26">
      <c r="A960" s="1454"/>
      <c r="B960" s="1454"/>
      <c r="C960" s="1454"/>
      <c r="D960" s="1454"/>
      <c r="E960" s="1454"/>
      <c r="F960" s="1454"/>
      <c r="G960" s="1454"/>
      <c r="H960" s="1454"/>
      <c r="I960" s="1454"/>
      <c r="J960" s="1454"/>
      <c r="K960" s="1454"/>
      <c r="L960" s="1454"/>
      <c r="M960" s="1454"/>
      <c r="N960" s="1454"/>
      <c r="O960" s="1454"/>
      <c r="P960" s="1454"/>
      <c r="Q960" s="1454"/>
      <c r="R960" s="1454"/>
      <c r="S960" s="1454"/>
      <c r="T960" s="1454"/>
      <c r="U960" s="1454"/>
      <c r="V960" s="1454"/>
      <c r="W960" s="1454"/>
      <c r="X960" s="1454"/>
      <c r="Y960" s="1454"/>
      <c r="Z960" s="1454"/>
    </row>
    <row r="961" spans="1:26">
      <c r="A961" s="1454"/>
      <c r="B961" s="1454"/>
      <c r="C961" s="1454"/>
      <c r="D961" s="1454"/>
      <c r="E961" s="1454"/>
      <c r="F961" s="1454"/>
      <c r="G961" s="1454"/>
      <c r="H961" s="1454"/>
      <c r="I961" s="1454"/>
      <c r="J961" s="1454"/>
      <c r="K961" s="1454"/>
      <c r="L961" s="1454"/>
      <c r="M961" s="1454"/>
      <c r="N961" s="1454"/>
      <c r="O961" s="1454"/>
      <c r="P961" s="1454"/>
      <c r="Q961" s="1454"/>
      <c r="R961" s="1454"/>
      <c r="S961" s="1454"/>
      <c r="T961" s="1454"/>
      <c r="U961" s="1454"/>
      <c r="V961" s="1454"/>
      <c r="W961" s="1454"/>
      <c r="X961" s="1454"/>
      <c r="Y961" s="1454"/>
      <c r="Z961" s="1454"/>
    </row>
    <row r="962" spans="1:26">
      <c r="A962" s="1454"/>
      <c r="B962" s="1454"/>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row>
    <row r="963" spans="1:26">
      <c r="A963" s="1454"/>
      <c r="B963" s="1454"/>
      <c r="C963" s="1454"/>
      <c r="D963" s="1454"/>
      <c r="E963" s="1454"/>
      <c r="F963" s="1454"/>
      <c r="G963" s="1454"/>
      <c r="H963" s="1454"/>
      <c r="I963" s="1454"/>
      <c r="J963" s="1454"/>
      <c r="K963" s="1454"/>
      <c r="L963" s="1454"/>
      <c r="M963" s="1454"/>
      <c r="N963" s="1454"/>
      <c r="O963" s="1454"/>
      <c r="P963" s="1454"/>
      <c r="Q963" s="1454"/>
      <c r="R963" s="1454"/>
      <c r="S963" s="1454"/>
      <c r="T963" s="1454"/>
      <c r="U963" s="1454"/>
      <c r="V963" s="1454"/>
      <c r="W963" s="1454"/>
      <c r="X963" s="1454"/>
      <c r="Y963" s="1454"/>
      <c r="Z963" s="1454"/>
    </row>
    <row r="964" spans="1:26">
      <c r="A964" s="1454"/>
      <c r="B964" s="1454"/>
      <c r="C964" s="1454"/>
      <c r="D964" s="1454"/>
      <c r="E964" s="1454"/>
      <c r="F964" s="1454"/>
      <c r="G964" s="1454"/>
      <c r="H964" s="1454"/>
      <c r="I964" s="1454"/>
      <c r="J964" s="1454"/>
      <c r="K964" s="1454"/>
      <c r="L964" s="1454"/>
      <c r="M964" s="1454"/>
      <c r="N964" s="1454"/>
      <c r="O964" s="1454"/>
      <c r="P964" s="1454"/>
      <c r="Q964" s="1454"/>
      <c r="R964" s="1454"/>
      <c r="S964" s="1454"/>
      <c r="T964" s="1454"/>
      <c r="U964" s="1454"/>
      <c r="V964" s="1454"/>
      <c r="W964" s="1454"/>
      <c r="X964" s="1454"/>
      <c r="Y964" s="1454"/>
      <c r="Z964" s="1454"/>
    </row>
    <row r="965" spans="1:26">
      <c r="A965" s="1454"/>
      <c r="B965" s="1454"/>
      <c r="C965" s="1454"/>
      <c r="D965" s="1454"/>
      <c r="E965" s="1454"/>
      <c r="F965" s="1454"/>
      <c r="G965" s="1454"/>
      <c r="H965" s="1454"/>
      <c r="I965" s="1454"/>
      <c r="J965" s="1454"/>
      <c r="K965" s="1454"/>
      <c r="L965" s="1454"/>
      <c r="M965" s="1454"/>
      <c r="N965" s="1454"/>
      <c r="O965" s="1454"/>
      <c r="P965" s="1454"/>
      <c r="Q965" s="1454"/>
      <c r="R965" s="1454"/>
      <c r="S965" s="1454"/>
      <c r="T965" s="1454"/>
      <c r="U965" s="1454"/>
      <c r="V965" s="1454"/>
      <c r="W965" s="1454"/>
      <c r="X965" s="1454"/>
      <c r="Y965" s="1454"/>
      <c r="Z965" s="1454"/>
    </row>
    <row r="966" spans="1:26">
      <c r="A966" s="1454"/>
      <c r="B966" s="1454"/>
      <c r="C966" s="1454"/>
      <c r="D966" s="1454"/>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row>
    <row r="967" spans="1:26">
      <c r="A967" s="1454"/>
      <c r="B967" s="1454"/>
      <c r="C967" s="1454"/>
      <c r="D967" s="1454"/>
      <c r="E967" s="1454"/>
      <c r="F967" s="1454"/>
      <c r="G967" s="1454"/>
      <c r="H967" s="1454"/>
      <c r="I967" s="1454"/>
      <c r="J967" s="1454"/>
      <c r="K967" s="1454"/>
      <c r="L967" s="1454"/>
      <c r="M967" s="1454"/>
      <c r="N967" s="1454"/>
      <c r="O967" s="1454"/>
      <c r="P967" s="1454"/>
      <c r="Q967" s="1454"/>
      <c r="R967" s="1454"/>
      <c r="S967" s="1454"/>
      <c r="T967" s="1454"/>
      <c r="U967" s="1454"/>
      <c r="V967" s="1454"/>
      <c r="W967" s="1454"/>
      <c r="X967" s="1454"/>
      <c r="Y967" s="1454"/>
      <c r="Z967" s="1454"/>
    </row>
    <row r="968" spans="1:26">
      <c r="A968" s="1454"/>
      <c r="B968" s="1454"/>
      <c r="C968" s="1454"/>
      <c r="D968" s="1454"/>
      <c r="E968" s="1454"/>
      <c r="F968" s="1454"/>
      <c r="G968" s="1454"/>
      <c r="H968" s="1454"/>
      <c r="I968" s="1454"/>
      <c r="J968" s="1454"/>
      <c r="K968" s="1454"/>
      <c r="L968" s="1454"/>
      <c r="M968" s="1454"/>
      <c r="N968" s="1454"/>
      <c r="O968" s="1454"/>
      <c r="P968" s="1454"/>
      <c r="Q968" s="1454"/>
      <c r="R968" s="1454"/>
      <c r="S968" s="1454"/>
      <c r="T968" s="1454"/>
      <c r="U968" s="1454"/>
      <c r="V968" s="1454"/>
      <c r="W968" s="1454"/>
      <c r="X968" s="1454"/>
      <c r="Y968" s="1454"/>
      <c r="Z968" s="1454"/>
    </row>
    <row r="969" spans="1:26">
      <c r="A969" s="1454"/>
      <c r="B969" s="1454"/>
      <c r="C969" s="1454"/>
      <c r="D969" s="1454"/>
      <c r="E969" s="1454"/>
      <c r="F969" s="1454"/>
      <c r="G969" s="1454"/>
      <c r="H969" s="1454"/>
      <c r="I969" s="1454"/>
      <c r="J969" s="1454"/>
      <c r="K969" s="1454"/>
      <c r="L969" s="1454"/>
      <c r="M969" s="1454"/>
      <c r="N969" s="1454"/>
      <c r="O969" s="1454"/>
      <c r="P969" s="1454"/>
      <c r="Q969" s="1454"/>
      <c r="R969" s="1454"/>
      <c r="S969" s="1454"/>
      <c r="T969" s="1454"/>
      <c r="U969" s="1454"/>
      <c r="V969" s="1454"/>
      <c r="W969" s="1454"/>
      <c r="X969" s="1454"/>
      <c r="Y969" s="1454"/>
      <c r="Z969" s="1454"/>
    </row>
    <row r="970" spans="1:26">
      <c r="A970" s="1454"/>
      <c r="B970" s="1454"/>
      <c r="C970" s="1454"/>
      <c r="D970" s="1454"/>
      <c r="E970" s="1454"/>
      <c r="F970" s="1454"/>
      <c r="G970" s="1454"/>
      <c r="H970" s="1454"/>
      <c r="I970" s="1454"/>
      <c r="J970" s="1454"/>
      <c r="K970" s="1454"/>
      <c r="L970" s="1454"/>
      <c r="M970" s="1454"/>
      <c r="N970" s="1454"/>
      <c r="O970" s="1454"/>
      <c r="P970" s="1454"/>
      <c r="Q970" s="1454"/>
      <c r="R970" s="1454"/>
      <c r="S970" s="1454"/>
      <c r="T970" s="1454"/>
      <c r="U970" s="1454"/>
      <c r="V970" s="1454"/>
      <c r="W970" s="1454"/>
      <c r="X970" s="1454"/>
      <c r="Y970" s="1454"/>
      <c r="Z970" s="1454"/>
    </row>
    <row r="971" spans="1:26">
      <c r="A971" s="1454"/>
      <c r="B971" s="1454"/>
      <c r="C971" s="1454"/>
      <c r="D971" s="1454"/>
      <c r="E971" s="1454"/>
      <c r="F971" s="1454"/>
      <c r="G971" s="1454"/>
      <c r="H971" s="1454"/>
      <c r="I971" s="1454"/>
      <c r="J971" s="1454"/>
      <c r="K971" s="1454"/>
      <c r="L971" s="1454"/>
      <c r="M971" s="1454"/>
      <c r="N971" s="1454"/>
      <c r="O971" s="1454"/>
      <c r="P971" s="1454"/>
      <c r="Q971" s="1454"/>
      <c r="R971" s="1454"/>
      <c r="S971" s="1454"/>
      <c r="T971" s="1454"/>
      <c r="U971" s="1454"/>
      <c r="V971" s="1454"/>
      <c r="W971" s="1454"/>
      <c r="X971" s="1454"/>
      <c r="Y971" s="1454"/>
      <c r="Z971" s="1454"/>
    </row>
    <row r="972" spans="1:26">
      <c r="A972" s="1454"/>
      <c r="B972" s="1454"/>
      <c r="C972" s="1454"/>
      <c r="D972" s="1454"/>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row>
    <row r="973" spans="1:26">
      <c r="A973" s="1454"/>
      <c r="B973" s="1454"/>
      <c r="C973" s="1454"/>
      <c r="D973" s="1454"/>
      <c r="E973" s="1454"/>
      <c r="F973" s="1454"/>
      <c r="G973" s="1454"/>
      <c r="H973" s="1454"/>
      <c r="I973" s="1454"/>
      <c r="J973" s="1454"/>
      <c r="K973" s="1454"/>
      <c r="L973" s="1454"/>
      <c r="M973" s="1454"/>
      <c r="N973" s="1454"/>
      <c r="O973" s="1454"/>
      <c r="P973" s="1454"/>
      <c r="Q973" s="1454"/>
      <c r="R973" s="1454"/>
      <c r="S973" s="1454"/>
      <c r="T973" s="1454"/>
      <c r="U973" s="1454"/>
      <c r="V973" s="1454"/>
      <c r="W973" s="1454"/>
      <c r="X973" s="1454"/>
      <c r="Y973" s="1454"/>
      <c r="Z973" s="1454"/>
    </row>
    <row r="974" spans="1:26">
      <c r="A974" s="1454"/>
      <c r="B974" s="1454"/>
      <c r="C974" s="1454"/>
      <c r="D974" s="1454"/>
      <c r="E974" s="1454"/>
      <c r="F974" s="1454"/>
      <c r="G974" s="1454"/>
      <c r="H974" s="1454"/>
      <c r="I974" s="1454"/>
      <c r="J974" s="1454"/>
      <c r="K974" s="1454"/>
      <c r="L974" s="1454"/>
      <c r="M974" s="1454"/>
      <c r="N974" s="1454"/>
      <c r="O974" s="1454"/>
      <c r="P974" s="1454"/>
      <c r="Q974" s="1454"/>
      <c r="R974" s="1454"/>
      <c r="S974" s="1454"/>
      <c r="T974" s="1454"/>
      <c r="U974" s="1454"/>
      <c r="V974" s="1454"/>
      <c r="W974" s="1454"/>
      <c r="X974" s="1454"/>
      <c r="Y974" s="1454"/>
      <c r="Z974" s="1454"/>
    </row>
    <row r="975" spans="1:26">
      <c r="A975" s="1454"/>
      <c r="B975" s="1454"/>
      <c r="C975" s="1454"/>
      <c r="D975" s="1454"/>
      <c r="E975" s="1454"/>
      <c r="F975" s="1454"/>
      <c r="G975" s="1454"/>
      <c r="H975" s="1454"/>
      <c r="I975" s="1454"/>
      <c r="J975" s="1454"/>
      <c r="K975" s="1454"/>
      <c r="L975" s="1454"/>
      <c r="M975" s="1454"/>
      <c r="N975" s="1454"/>
      <c r="O975" s="1454"/>
      <c r="P975" s="1454"/>
      <c r="Q975" s="1454"/>
      <c r="R975" s="1454"/>
      <c r="S975" s="1454"/>
      <c r="T975" s="1454"/>
      <c r="U975" s="1454"/>
      <c r="V975" s="1454"/>
      <c r="W975" s="1454"/>
      <c r="X975" s="1454"/>
      <c r="Y975" s="1454"/>
      <c r="Z975" s="1454"/>
    </row>
    <row r="976" spans="1:26">
      <c r="A976" s="1454"/>
      <c r="B976" s="1454"/>
      <c r="C976" s="1454"/>
      <c r="D976" s="1454"/>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row>
    <row r="977" spans="1:26">
      <c r="A977" s="1454"/>
      <c r="B977" s="1454"/>
      <c r="C977" s="1454"/>
      <c r="D977" s="1454"/>
      <c r="E977" s="1454"/>
      <c r="F977" s="1454"/>
      <c r="G977" s="1454"/>
      <c r="H977" s="1454"/>
      <c r="I977" s="1454"/>
      <c r="J977" s="1454"/>
      <c r="K977" s="1454"/>
      <c r="L977" s="1454"/>
      <c r="M977" s="1454"/>
      <c r="N977" s="1454"/>
      <c r="O977" s="1454"/>
      <c r="P977" s="1454"/>
      <c r="Q977" s="1454"/>
      <c r="R977" s="1454"/>
      <c r="S977" s="1454"/>
      <c r="T977" s="1454"/>
      <c r="U977" s="1454"/>
      <c r="V977" s="1454"/>
      <c r="W977" s="1454"/>
      <c r="X977" s="1454"/>
      <c r="Y977" s="1454"/>
      <c r="Z977" s="1454"/>
    </row>
    <row r="978" spans="1:26">
      <c r="A978" s="1454"/>
      <c r="B978" s="1454"/>
      <c r="C978" s="1454"/>
      <c r="D978" s="1454"/>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row>
    <row r="979" spans="1:26">
      <c r="A979" s="1454"/>
      <c r="B979" s="1454"/>
      <c r="C979" s="1454"/>
      <c r="D979" s="1454"/>
      <c r="E979" s="1454"/>
      <c r="F979" s="1454"/>
      <c r="G979" s="1454"/>
      <c r="H979" s="1454"/>
      <c r="I979" s="1454"/>
      <c r="J979" s="1454"/>
      <c r="K979" s="1454"/>
      <c r="L979" s="1454"/>
      <c r="M979" s="1454"/>
      <c r="N979" s="1454"/>
      <c r="O979" s="1454"/>
      <c r="P979" s="1454"/>
      <c r="Q979" s="1454"/>
      <c r="R979" s="1454"/>
      <c r="S979" s="1454"/>
      <c r="T979" s="1454"/>
      <c r="U979" s="1454"/>
      <c r="V979" s="1454"/>
      <c r="W979" s="1454"/>
      <c r="X979" s="1454"/>
      <c r="Y979" s="1454"/>
      <c r="Z979" s="1454"/>
    </row>
    <row r="980" spans="1:26">
      <c r="A980" s="1454"/>
      <c r="B980" s="1454"/>
      <c r="C980" s="1454"/>
      <c r="D980" s="1454"/>
      <c r="E980" s="1454"/>
      <c r="F980" s="1454"/>
      <c r="G980" s="1454"/>
      <c r="H980" s="1454"/>
      <c r="I980" s="1454"/>
      <c r="J980" s="1454"/>
      <c r="K980" s="1454"/>
      <c r="L980" s="1454"/>
      <c r="M980" s="1454"/>
      <c r="N980" s="1454"/>
      <c r="O980" s="1454"/>
      <c r="P980" s="1454"/>
      <c r="Q980" s="1454"/>
      <c r="R980" s="1454"/>
      <c r="S980" s="1454"/>
      <c r="T980" s="1454"/>
      <c r="U980" s="1454"/>
      <c r="V980" s="1454"/>
      <c r="W980" s="1454"/>
      <c r="X980" s="1454"/>
      <c r="Y980" s="1454"/>
      <c r="Z980" s="1454"/>
    </row>
    <row r="981" spans="1:26">
      <c r="A981" s="1454"/>
      <c r="B981" s="1454"/>
      <c r="C981" s="1454"/>
      <c r="D981" s="1454"/>
      <c r="E981" s="1454"/>
      <c r="F981" s="1454"/>
      <c r="G981" s="1454"/>
      <c r="H981" s="1454"/>
      <c r="I981" s="1454"/>
      <c r="J981" s="1454"/>
      <c r="K981" s="1454"/>
      <c r="L981" s="1454"/>
      <c r="M981" s="1454"/>
      <c r="N981" s="1454"/>
      <c r="O981" s="1454"/>
      <c r="P981" s="1454"/>
      <c r="Q981" s="1454"/>
      <c r="R981" s="1454"/>
      <c r="S981" s="1454"/>
      <c r="T981" s="1454"/>
      <c r="U981" s="1454"/>
      <c r="V981" s="1454"/>
      <c r="W981" s="1454"/>
      <c r="X981" s="1454"/>
      <c r="Y981" s="1454"/>
      <c r="Z981" s="1454"/>
    </row>
    <row r="982" spans="1:26">
      <c r="A982" s="1454"/>
      <c r="B982" s="1454"/>
      <c r="C982" s="1454"/>
      <c r="D982" s="1454"/>
      <c r="E982" s="1454"/>
      <c r="F982" s="1454"/>
      <c r="G982" s="1454"/>
      <c r="H982" s="1454"/>
      <c r="I982" s="1454"/>
      <c r="J982" s="1454"/>
      <c r="K982" s="1454"/>
      <c r="L982" s="1454"/>
      <c r="M982" s="1454"/>
      <c r="N982" s="1454"/>
      <c r="O982" s="1454"/>
      <c r="P982" s="1454"/>
      <c r="Q982" s="1454"/>
      <c r="R982" s="1454"/>
      <c r="S982" s="1454"/>
      <c r="T982" s="1454"/>
      <c r="U982" s="1454"/>
      <c r="V982" s="1454"/>
      <c r="W982" s="1454"/>
      <c r="X982" s="1454"/>
      <c r="Y982" s="1454"/>
      <c r="Z982" s="1454"/>
    </row>
    <row r="983" spans="1:26">
      <c r="A983" s="1454"/>
      <c r="B983" s="1454"/>
      <c r="C983" s="1454"/>
      <c r="D983" s="1454"/>
      <c r="E983" s="1454"/>
      <c r="F983" s="1454"/>
      <c r="G983" s="1454"/>
      <c r="H983" s="1454"/>
      <c r="I983" s="1454"/>
      <c r="J983" s="1454"/>
      <c r="K983" s="1454"/>
      <c r="L983" s="1454"/>
      <c r="M983" s="1454"/>
      <c r="N983" s="1454"/>
      <c r="O983" s="1454"/>
      <c r="P983" s="1454"/>
      <c r="Q983" s="1454"/>
      <c r="R983" s="1454"/>
      <c r="S983" s="1454"/>
      <c r="T983" s="1454"/>
      <c r="U983" s="1454"/>
      <c r="V983" s="1454"/>
      <c r="W983" s="1454"/>
      <c r="X983" s="1454"/>
      <c r="Y983" s="1454"/>
      <c r="Z983" s="1454"/>
    </row>
    <row r="984" spans="1:26">
      <c r="A984" s="1454"/>
      <c r="B984" s="1454"/>
      <c r="C984" s="1454"/>
      <c r="D984" s="1454"/>
      <c r="E984" s="1454"/>
      <c r="F984" s="1454"/>
      <c r="G984" s="1454"/>
      <c r="H984" s="1454"/>
      <c r="I984" s="1454"/>
      <c r="J984" s="1454"/>
      <c r="K984" s="1454"/>
      <c r="L984" s="1454"/>
      <c r="M984" s="1454"/>
      <c r="N984" s="1454"/>
      <c r="O984" s="1454"/>
      <c r="P984" s="1454"/>
      <c r="Q984" s="1454"/>
      <c r="R984" s="1454"/>
      <c r="S984" s="1454"/>
      <c r="T984" s="1454"/>
      <c r="U984" s="1454"/>
      <c r="V984" s="1454"/>
      <c r="W984" s="1454"/>
      <c r="X984" s="1454"/>
      <c r="Y984" s="1454"/>
      <c r="Z984" s="1454"/>
    </row>
    <row r="985" spans="1:26">
      <c r="A985" s="1454"/>
      <c r="B985" s="1454"/>
      <c r="C985" s="1454"/>
      <c r="D985" s="1454"/>
      <c r="E985" s="1454"/>
      <c r="F985" s="1454"/>
      <c r="G985" s="1454"/>
      <c r="H985" s="1454"/>
      <c r="I985" s="1454"/>
      <c r="J985" s="1454"/>
      <c r="K985" s="1454"/>
      <c r="L985" s="1454"/>
      <c r="M985" s="1454"/>
      <c r="N985" s="1454"/>
      <c r="O985" s="1454"/>
      <c r="P985" s="1454"/>
      <c r="Q985" s="1454"/>
      <c r="R985" s="1454"/>
      <c r="S985" s="1454"/>
      <c r="T985" s="1454"/>
      <c r="U985" s="1454"/>
      <c r="V985" s="1454"/>
      <c r="W985" s="1454"/>
      <c r="X985" s="1454"/>
      <c r="Y985" s="1454"/>
      <c r="Z985" s="1454"/>
    </row>
    <row r="986" spans="1:26">
      <c r="A986" s="1454"/>
      <c r="B986" s="1454"/>
      <c r="C986" s="1454"/>
      <c r="D986" s="1454"/>
      <c r="E986" s="1454"/>
      <c r="F986" s="1454"/>
      <c r="G986" s="1454"/>
      <c r="H986" s="1454"/>
      <c r="I986" s="1454"/>
      <c r="J986" s="1454"/>
      <c r="K986" s="1454"/>
      <c r="L986" s="1454"/>
      <c r="M986" s="1454"/>
      <c r="N986" s="1454"/>
      <c r="O986" s="1454"/>
      <c r="P986" s="1454"/>
      <c r="Q986" s="1454"/>
      <c r="R986" s="1454"/>
      <c r="S986" s="1454"/>
      <c r="T986" s="1454"/>
      <c r="U986" s="1454"/>
      <c r="V986" s="1454"/>
      <c r="W986" s="1454"/>
      <c r="X986" s="1454"/>
      <c r="Y986" s="1454"/>
      <c r="Z986" s="1454"/>
    </row>
    <row r="987" spans="1:26">
      <c r="A987" s="1454"/>
      <c r="B987" s="1454"/>
      <c r="C987" s="1454"/>
      <c r="D987" s="1454"/>
      <c r="E987" s="1454"/>
      <c r="F987" s="1454"/>
      <c r="G987" s="1454"/>
      <c r="H987" s="1454"/>
      <c r="I987" s="1454"/>
      <c r="J987" s="1454"/>
      <c r="K987" s="1454"/>
      <c r="L987" s="1454"/>
      <c r="M987" s="1454"/>
      <c r="N987" s="1454"/>
      <c r="O987" s="1454"/>
      <c r="P987" s="1454"/>
      <c r="Q987" s="1454"/>
      <c r="R987" s="1454"/>
      <c r="S987" s="1454"/>
      <c r="T987" s="1454"/>
      <c r="U987" s="1454"/>
      <c r="V987" s="1454"/>
      <c r="W987" s="1454"/>
      <c r="X987" s="1454"/>
      <c r="Y987" s="1454"/>
      <c r="Z987" s="1454"/>
    </row>
    <row r="988" spans="1:26">
      <c r="A988" s="1454"/>
      <c r="B988" s="1454"/>
      <c r="C988" s="1454"/>
      <c r="D988" s="1454"/>
      <c r="E988" s="1454"/>
      <c r="F988" s="1454"/>
      <c r="G988" s="1454"/>
      <c r="H988" s="1454"/>
      <c r="I988" s="1454"/>
      <c r="J988" s="1454"/>
      <c r="K988" s="1454"/>
      <c r="L988" s="1454"/>
      <c r="M988" s="1454"/>
      <c r="N988" s="1454"/>
      <c r="O988" s="1454"/>
      <c r="P988" s="1454"/>
      <c r="Q988" s="1454"/>
      <c r="R988" s="1454"/>
      <c r="S988" s="1454"/>
      <c r="T988" s="1454"/>
      <c r="U988" s="1454"/>
      <c r="V988" s="1454"/>
      <c r="W988" s="1454"/>
      <c r="X988" s="1454"/>
      <c r="Y988" s="1454"/>
      <c r="Z988" s="1454"/>
    </row>
    <row r="989" spans="1:26">
      <c r="A989" s="1454"/>
      <c r="B989" s="1454"/>
      <c r="C989" s="1454"/>
      <c r="D989" s="1454"/>
      <c r="E989" s="1454"/>
      <c r="F989" s="1454"/>
      <c r="G989" s="1454"/>
      <c r="H989" s="1454"/>
      <c r="I989" s="1454"/>
      <c r="J989" s="1454"/>
      <c r="K989" s="1454"/>
      <c r="L989" s="1454"/>
      <c r="M989" s="1454"/>
      <c r="N989" s="1454"/>
      <c r="O989" s="1454"/>
      <c r="P989" s="1454"/>
      <c r="Q989" s="1454"/>
      <c r="R989" s="1454"/>
      <c r="S989" s="1454"/>
      <c r="T989" s="1454"/>
      <c r="U989" s="1454"/>
      <c r="V989" s="1454"/>
      <c r="W989" s="1454"/>
      <c r="X989" s="1454"/>
      <c r="Y989" s="1454"/>
      <c r="Z989" s="1454"/>
    </row>
    <row r="990" spans="1:26">
      <c r="A990" s="1454"/>
      <c r="B990" s="1454"/>
      <c r="C990" s="1454"/>
      <c r="D990" s="1454"/>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row>
    <row r="991" spans="1:26">
      <c r="A991" s="1454"/>
      <c r="B991" s="1454"/>
      <c r="C991" s="1454"/>
      <c r="D991" s="1454"/>
      <c r="E991" s="1454"/>
      <c r="F991" s="1454"/>
      <c r="G991" s="1454"/>
      <c r="H991" s="1454"/>
      <c r="I991" s="1454"/>
      <c r="J991" s="1454"/>
      <c r="K991" s="1454"/>
      <c r="L991" s="1454"/>
      <c r="M991" s="1454"/>
      <c r="N991" s="1454"/>
      <c r="O991" s="1454"/>
      <c r="P991" s="1454"/>
      <c r="Q991" s="1454"/>
      <c r="R991" s="1454"/>
      <c r="S991" s="1454"/>
      <c r="T991" s="1454"/>
      <c r="U991" s="1454"/>
      <c r="V991" s="1454"/>
      <c r="W991" s="1454"/>
      <c r="X991" s="1454"/>
      <c r="Y991" s="1454"/>
      <c r="Z991" s="1454"/>
    </row>
    <row r="992" spans="1:26">
      <c r="A992" s="1454"/>
      <c r="B992" s="1454"/>
      <c r="C992" s="1454"/>
      <c r="D992" s="1454"/>
      <c r="E992" s="1454"/>
      <c r="F992" s="1454"/>
      <c r="G992" s="1454"/>
      <c r="H992" s="1454"/>
      <c r="I992" s="1454"/>
      <c r="J992" s="1454"/>
      <c r="K992" s="1454"/>
      <c r="L992" s="1454"/>
      <c r="M992" s="1454"/>
      <c r="N992" s="1454"/>
      <c r="O992" s="1454"/>
      <c r="P992" s="1454"/>
      <c r="Q992" s="1454"/>
      <c r="R992" s="1454"/>
      <c r="S992" s="1454"/>
      <c r="T992" s="1454"/>
      <c r="U992" s="1454"/>
      <c r="V992" s="1454"/>
      <c r="W992" s="1454"/>
      <c r="X992" s="1454"/>
      <c r="Y992" s="1454"/>
      <c r="Z992" s="1454"/>
    </row>
    <row r="993" spans="1:26">
      <c r="A993" s="1454"/>
      <c r="B993" s="1454"/>
      <c r="C993" s="1454"/>
      <c r="D993" s="1454"/>
      <c r="E993" s="1454"/>
      <c r="F993" s="1454"/>
      <c r="G993" s="1454"/>
      <c r="H993" s="1454"/>
      <c r="I993" s="1454"/>
      <c r="J993" s="1454"/>
      <c r="K993" s="1454"/>
      <c r="L993" s="1454"/>
      <c r="M993" s="1454"/>
      <c r="N993" s="1454"/>
      <c r="O993" s="1454"/>
      <c r="P993" s="1454"/>
      <c r="Q993" s="1454"/>
      <c r="R993" s="1454"/>
      <c r="S993" s="1454"/>
      <c r="T993" s="1454"/>
      <c r="U993" s="1454"/>
      <c r="V993" s="1454"/>
      <c r="W993" s="1454"/>
      <c r="X993" s="1454"/>
      <c r="Y993" s="1454"/>
      <c r="Z993" s="1454"/>
    </row>
    <row r="994" spans="1:26">
      <c r="A994" s="1454"/>
      <c r="B994" s="1454"/>
      <c r="C994" s="1454"/>
      <c r="D994" s="1454"/>
      <c r="E994" s="1454"/>
      <c r="F994" s="1454"/>
      <c r="G994" s="1454"/>
      <c r="H994" s="1454"/>
      <c r="I994" s="1454"/>
      <c r="J994" s="1454"/>
      <c r="K994" s="1454"/>
      <c r="L994" s="1454"/>
      <c r="M994" s="1454"/>
      <c r="N994" s="1454"/>
      <c r="O994" s="1454"/>
      <c r="P994" s="1454"/>
      <c r="Q994" s="1454"/>
      <c r="R994" s="1454"/>
      <c r="S994" s="1454"/>
      <c r="T994" s="1454"/>
      <c r="U994" s="1454"/>
      <c r="V994" s="1454"/>
      <c r="W994" s="1454"/>
      <c r="X994" s="1454"/>
      <c r="Y994" s="1454"/>
      <c r="Z994" s="1454"/>
    </row>
    <row r="995" spans="1:26">
      <c r="A995" s="1454"/>
      <c r="B995" s="1454"/>
      <c r="C995" s="1454"/>
      <c r="D995" s="1454"/>
      <c r="E995" s="1454"/>
      <c r="F995" s="1454"/>
      <c r="G995" s="1454"/>
      <c r="H995" s="1454"/>
      <c r="I995" s="1454"/>
      <c r="J995" s="1454"/>
      <c r="K995" s="1454"/>
      <c r="L995" s="1454"/>
      <c r="M995" s="1454"/>
      <c r="N995" s="1454"/>
      <c r="O995" s="1454"/>
      <c r="P995" s="1454"/>
      <c r="Q995" s="1454"/>
      <c r="R995" s="1454"/>
      <c r="S995" s="1454"/>
      <c r="T995" s="1454"/>
      <c r="U995" s="1454"/>
      <c r="V995" s="1454"/>
      <c r="W995" s="1454"/>
      <c r="X995" s="1454"/>
      <c r="Y995" s="1454"/>
      <c r="Z995" s="1454"/>
    </row>
    <row r="996" spans="1:26">
      <c r="A996" s="1454"/>
      <c r="B996" s="1454"/>
      <c r="C996" s="1454"/>
      <c r="D996" s="1454"/>
      <c r="E996" s="1454"/>
      <c r="F996" s="1454"/>
      <c r="G996" s="1454"/>
      <c r="H996" s="1454"/>
      <c r="I996" s="1454"/>
      <c r="J996" s="1454"/>
      <c r="K996" s="1454"/>
      <c r="L996" s="1454"/>
      <c r="M996" s="1454"/>
      <c r="N996" s="1454"/>
      <c r="O996" s="1454"/>
      <c r="P996" s="1454"/>
      <c r="Q996" s="1454"/>
      <c r="R996" s="1454"/>
      <c r="S996" s="1454"/>
      <c r="T996" s="1454"/>
      <c r="U996" s="1454"/>
      <c r="V996" s="1454"/>
      <c r="W996" s="1454"/>
      <c r="X996" s="1454"/>
      <c r="Y996" s="1454"/>
      <c r="Z996" s="1454"/>
    </row>
    <row r="997" spans="1:26">
      <c r="A997" s="1454"/>
      <c r="B997" s="1454"/>
      <c r="C997" s="1454"/>
      <c r="D997" s="1454"/>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row>
    <row r="998" spans="1:26">
      <c r="A998" s="1454"/>
      <c r="B998" s="1454"/>
      <c r="C998" s="1454"/>
      <c r="D998" s="1454"/>
      <c r="E998" s="1454"/>
      <c r="F998" s="1454"/>
      <c r="G998" s="1454"/>
      <c r="H998" s="1454"/>
      <c r="I998" s="1454"/>
      <c r="J998" s="1454"/>
      <c r="K998" s="1454"/>
      <c r="L998" s="1454"/>
      <c r="M998" s="1454"/>
      <c r="N998" s="1454"/>
      <c r="O998" s="1454"/>
      <c r="P998" s="1454"/>
      <c r="Q998" s="1454"/>
      <c r="R998" s="1454"/>
      <c r="S998" s="1454"/>
      <c r="T998" s="1454"/>
      <c r="U998" s="1454"/>
      <c r="V998" s="1454"/>
      <c r="W998" s="1454"/>
      <c r="X998" s="1454"/>
      <c r="Y998" s="1454"/>
      <c r="Z998" s="1454"/>
    </row>
    <row r="999" spans="1:26">
      <c r="A999" s="1454"/>
      <c r="B999" s="1454"/>
      <c r="C999" s="1454"/>
      <c r="D999" s="1454"/>
      <c r="E999" s="1454"/>
      <c r="F999" s="1454"/>
      <c r="G999" s="1454"/>
      <c r="H999" s="1454"/>
      <c r="I999" s="1454"/>
      <c r="J999" s="1454"/>
      <c r="K999" s="1454"/>
      <c r="L999" s="1454"/>
      <c r="M999" s="1454"/>
      <c r="N999" s="1454"/>
      <c r="O999" s="1454"/>
      <c r="P999" s="1454"/>
      <c r="Q999" s="1454"/>
      <c r="R999" s="1454"/>
      <c r="S999" s="1454"/>
      <c r="T999" s="1454"/>
      <c r="U999" s="1454"/>
      <c r="V999" s="1454"/>
      <c r="W999" s="1454"/>
      <c r="X999" s="1454"/>
      <c r="Y999" s="1454"/>
      <c r="Z999" s="1454"/>
    </row>
    <row r="1000" spans="1:26">
      <c r="A1000" s="1454"/>
      <c r="B1000" s="1454"/>
      <c r="C1000" s="1454"/>
      <c r="D1000" s="1454"/>
      <c r="E1000" s="1454"/>
      <c r="F1000" s="1454"/>
      <c r="G1000" s="1454"/>
      <c r="H1000" s="1454"/>
      <c r="I1000" s="1454"/>
      <c r="J1000" s="1454"/>
      <c r="K1000" s="1454"/>
      <c r="L1000" s="1454"/>
      <c r="M1000" s="1454"/>
      <c r="N1000" s="1454"/>
      <c r="O1000" s="1454"/>
      <c r="P1000" s="1454"/>
      <c r="Q1000" s="1454"/>
      <c r="R1000" s="1454"/>
      <c r="S1000" s="1454"/>
      <c r="T1000" s="1454"/>
      <c r="U1000" s="1454"/>
      <c r="V1000" s="1454"/>
      <c r="W1000" s="1454"/>
      <c r="X1000" s="1454"/>
      <c r="Y1000" s="1454"/>
      <c r="Z1000" s="1454"/>
    </row>
  </sheetData>
  <mergeCells count="52">
    <mergeCell ref="B1:C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E50"/>
    <mergeCell ref="A16:A52"/>
    <mergeCell ref="C16:M16"/>
    <mergeCell ref="C17:M17"/>
    <mergeCell ref="B18:B24"/>
    <mergeCell ref="F23:H23"/>
    <mergeCell ref="B25:B28"/>
    <mergeCell ref="B32:B34"/>
    <mergeCell ref="B35:B44"/>
    <mergeCell ref="F43:G43"/>
    <mergeCell ref="H43:I43"/>
    <mergeCell ref="B45:B48"/>
    <mergeCell ref="F46:F47"/>
    <mergeCell ref="G46:J47"/>
    <mergeCell ref="L46:M47"/>
    <mergeCell ref="C49:H49"/>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2200-000000000000}">
      <formula1>INDIRECT($C$7)</formula1>
    </dataValidation>
  </dataValidations>
  <hyperlinks>
    <hyperlink ref="C58" r:id="rId1" display="https://www.google.com/search?q=idartes&amp;rlz=1C1GCEU_esCO973CO973&amp;oq=idartes&amp;aqs=chrome.0.0i271j46i175i199i433i512j0i512l3j69i61l3.3128j0j7&amp;sourceid=chrome&amp;ie=UTF-8" xr:uid="{00000000-0004-0000-22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M63"/>
  <sheetViews>
    <sheetView topLeftCell="A48" workbookViewId="0">
      <selection activeCell="C62" sqref="C62:M62"/>
    </sheetView>
  </sheetViews>
  <sheetFormatPr baseColWidth="10" defaultColWidth="14.42578125" defaultRowHeight="31.5" customHeight="1"/>
  <cols>
    <col min="1" max="16384" width="14.42578125" style="2054"/>
  </cols>
  <sheetData>
    <row r="1" spans="1:13" ht="31.5" customHeight="1" thickBot="1">
      <c r="A1" s="2051"/>
      <c r="B1" s="5689" t="s">
        <v>549</v>
      </c>
      <c r="C1" s="5690"/>
      <c r="D1" s="5690"/>
      <c r="E1" s="5690"/>
      <c r="F1" s="2052"/>
      <c r="G1" s="2052"/>
      <c r="H1" s="2052"/>
      <c r="I1" s="2052"/>
      <c r="J1" s="2052"/>
      <c r="K1" s="2052"/>
      <c r="L1" s="2052"/>
      <c r="M1" s="2053"/>
    </row>
    <row r="2" spans="1:13" ht="31.5" customHeight="1">
      <c r="A2" s="5725" t="s">
        <v>550</v>
      </c>
      <c r="B2" s="2584" t="s">
        <v>551</v>
      </c>
      <c r="C2" s="5734" t="s">
        <v>1496</v>
      </c>
      <c r="D2" s="5735"/>
      <c r="E2" s="5735"/>
      <c r="F2" s="5735"/>
      <c r="G2" s="5735"/>
      <c r="H2" s="5735"/>
      <c r="I2" s="5735"/>
      <c r="J2" s="5735"/>
      <c r="K2" s="5735"/>
      <c r="L2" s="5735"/>
      <c r="M2" s="5736"/>
    </row>
    <row r="3" spans="1:13" ht="31.5" customHeight="1">
      <c r="A3" s="5692"/>
      <c r="B3" s="2585" t="s">
        <v>552</v>
      </c>
      <c r="C3" s="5730" t="s">
        <v>1752</v>
      </c>
      <c r="D3" s="5731"/>
      <c r="E3" s="5731"/>
      <c r="F3" s="5731"/>
      <c r="G3" s="5731"/>
      <c r="H3" s="5731"/>
      <c r="I3" s="5731"/>
      <c r="J3" s="5731"/>
      <c r="K3" s="5731"/>
      <c r="L3" s="5731"/>
      <c r="M3" s="5732"/>
    </row>
    <row r="4" spans="1:13" ht="31.5" customHeight="1">
      <c r="A4" s="5692"/>
      <c r="B4" s="2586" t="s">
        <v>40</v>
      </c>
      <c r="C4" s="2587" t="s">
        <v>553</v>
      </c>
      <c r="D4" s="2588"/>
      <c r="E4" s="2589"/>
      <c r="F4" s="5737" t="s">
        <v>41</v>
      </c>
      <c r="G4" s="5703"/>
      <c r="H4" s="2590">
        <v>160</v>
      </c>
      <c r="I4" s="5738" t="s">
        <v>1510</v>
      </c>
      <c r="J4" s="5719"/>
      <c r="K4" s="5719"/>
      <c r="L4" s="5719"/>
      <c r="M4" s="5720"/>
    </row>
    <row r="5" spans="1:13" ht="31.5" customHeight="1">
      <c r="A5" s="5692"/>
      <c r="B5" s="2586" t="s">
        <v>555</v>
      </c>
      <c r="C5" s="5696" t="s">
        <v>853</v>
      </c>
      <c r="D5" s="5719"/>
      <c r="E5" s="5719"/>
      <c r="F5" s="5719"/>
      <c r="G5" s="5719"/>
      <c r="H5" s="5719"/>
      <c r="I5" s="5719"/>
      <c r="J5" s="5719"/>
      <c r="K5" s="5719"/>
      <c r="L5" s="5719"/>
      <c r="M5" s="5720"/>
    </row>
    <row r="6" spans="1:13" ht="31.5" customHeight="1">
      <c r="A6" s="5692"/>
      <c r="B6" s="2586" t="s">
        <v>557</v>
      </c>
      <c r="C6" s="5696" t="s">
        <v>1259</v>
      </c>
      <c r="D6" s="5719"/>
      <c r="E6" s="5719"/>
      <c r="F6" s="5719"/>
      <c r="G6" s="5719"/>
      <c r="H6" s="5719"/>
      <c r="I6" s="5719"/>
      <c r="J6" s="5719"/>
      <c r="K6" s="5719"/>
      <c r="L6" s="5719"/>
      <c r="M6" s="5720"/>
    </row>
    <row r="7" spans="1:13" ht="31.5" customHeight="1">
      <c r="A7" s="5692"/>
      <c r="B7" s="2586" t="s">
        <v>559</v>
      </c>
      <c r="C7" s="5739" t="s">
        <v>560</v>
      </c>
      <c r="D7" s="5719"/>
      <c r="E7" s="2591"/>
      <c r="F7" s="2591"/>
      <c r="G7" s="2592"/>
      <c r="H7" s="2593" t="s">
        <v>44</v>
      </c>
      <c r="I7" s="5740" t="s">
        <v>248</v>
      </c>
      <c r="J7" s="5719"/>
      <c r="K7" s="5719"/>
      <c r="L7" s="5719"/>
      <c r="M7" s="5720"/>
    </row>
    <row r="8" spans="1:13" ht="31.5" customHeight="1">
      <c r="A8" s="5692"/>
      <c r="B8" s="5699" t="s">
        <v>562</v>
      </c>
      <c r="C8" s="2594"/>
      <c r="D8" s="2595"/>
      <c r="E8" s="2595"/>
      <c r="F8" s="2595"/>
      <c r="G8" s="2595"/>
      <c r="H8" s="2595"/>
      <c r="I8" s="2595"/>
      <c r="J8" s="2595"/>
      <c r="K8" s="2595"/>
      <c r="L8" s="2596"/>
      <c r="M8" s="2597"/>
    </row>
    <row r="9" spans="1:13" ht="31.5" customHeight="1">
      <c r="A9" s="5692"/>
      <c r="B9" s="5700"/>
      <c r="C9" s="5741"/>
      <c r="D9" s="5713"/>
      <c r="E9" s="2598"/>
      <c r="F9" s="5741"/>
      <c r="G9" s="5713"/>
      <c r="H9" s="2598"/>
      <c r="I9" s="5742"/>
      <c r="J9" s="5713"/>
      <c r="K9" s="2598"/>
      <c r="L9" s="2599"/>
      <c r="M9" s="2600"/>
    </row>
    <row r="10" spans="1:13" ht="31.5" customHeight="1">
      <c r="A10" s="5692"/>
      <c r="B10" s="5701"/>
      <c r="C10" s="5743" t="s">
        <v>563</v>
      </c>
      <c r="D10" s="5713"/>
      <c r="E10" s="2601"/>
      <c r="F10" s="5742" t="s">
        <v>563</v>
      </c>
      <c r="G10" s="5713"/>
      <c r="H10" s="2601"/>
      <c r="I10" s="5742" t="s">
        <v>563</v>
      </c>
      <c r="J10" s="5713"/>
      <c r="K10" s="2601"/>
      <c r="L10" s="2602"/>
      <c r="M10" s="2603"/>
    </row>
    <row r="11" spans="1:13" ht="93" customHeight="1">
      <c r="A11" s="5692"/>
      <c r="B11" s="2586" t="s">
        <v>564</v>
      </c>
      <c r="C11" s="5718" t="s">
        <v>1511</v>
      </c>
      <c r="D11" s="5719"/>
      <c r="E11" s="5719"/>
      <c r="F11" s="5719"/>
      <c r="G11" s="5719"/>
      <c r="H11" s="5719"/>
      <c r="I11" s="5719"/>
      <c r="J11" s="5719"/>
      <c r="K11" s="5719"/>
      <c r="L11" s="5719"/>
      <c r="M11" s="5720"/>
    </row>
    <row r="12" spans="1:13" ht="82.5" customHeight="1">
      <c r="A12" s="5692"/>
      <c r="B12" s="2586" t="s">
        <v>566</v>
      </c>
      <c r="C12" s="5729" t="s">
        <v>1512</v>
      </c>
      <c r="D12" s="5719"/>
      <c r="E12" s="5719"/>
      <c r="F12" s="5719"/>
      <c r="G12" s="5719"/>
      <c r="H12" s="5719"/>
      <c r="I12" s="5719"/>
      <c r="J12" s="5719"/>
      <c r="K12" s="5719"/>
      <c r="L12" s="5719"/>
      <c r="M12" s="5720"/>
    </row>
    <row r="13" spans="1:13" ht="51" customHeight="1">
      <c r="A13" s="5692"/>
      <c r="B13" s="2586" t="s">
        <v>568</v>
      </c>
      <c r="C13" s="5730" t="s">
        <v>1758</v>
      </c>
      <c r="D13" s="5731"/>
      <c r="E13" s="5731"/>
      <c r="F13" s="5731"/>
      <c r="G13" s="5731"/>
      <c r="H13" s="5731"/>
      <c r="I13" s="5731"/>
      <c r="J13" s="5731"/>
      <c r="K13" s="5731"/>
      <c r="L13" s="5731"/>
      <c r="M13" s="5732"/>
    </row>
    <row r="14" spans="1:13" ht="31.5" customHeight="1">
      <c r="A14" s="5692"/>
      <c r="B14" s="5699" t="s">
        <v>570</v>
      </c>
      <c r="C14" s="5733" t="s">
        <v>246</v>
      </c>
      <c r="D14" s="5708"/>
      <c r="E14" s="2604" t="s">
        <v>571</v>
      </c>
      <c r="F14" s="5728" t="s">
        <v>1258</v>
      </c>
      <c r="G14" s="5719"/>
      <c r="H14" s="5719"/>
      <c r="I14" s="5719"/>
      <c r="J14" s="5719"/>
      <c r="K14" s="5719"/>
      <c r="L14" s="5719"/>
      <c r="M14" s="5720"/>
    </row>
    <row r="15" spans="1:13" ht="31.5" customHeight="1">
      <c r="A15" s="5692"/>
      <c r="B15" s="5700"/>
      <c r="C15" s="5718"/>
      <c r="D15" s="5719"/>
      <c r="E15" s="5719"/>
      <c r="F15" s="5719"/>
      <c r="G15" s="5719"/>
      <c r="H15" s="5719"/>
      <c r="I15" s="5719"/>
      <c r="J15" s="5719"/>
      <c r="K15" s="5719"/>
      <c r="L15" s="5719"/>
      <c r="M15" s="5720"/>
    </row>
    <row r="16" spans="1:13" ht="31.5" customHeight="1">
      <c r="A16" s="5725" t="s">
        <v>572</v>
      </c>
      <c r="B16" s="2585" t="s">
        <v>29</v>
      </c>
      <c r="C16" s="5726" t="s">
        <v>247</v>
      </c>
      <c r="D16" s="5727"/>
      <c r="E16" s="5727"/>
      <c r="F16" s="5727"/>
      <c r="G16" s="5727"/>
      <c r="H16" s="5727"/>
      <c r="I16" s="5727"/>
      <c r="J16" s="5727"/>
      <c r="K16" s="5727"/>
      <c r="L16" s="5727"/>
      <c r="M16" s="5708"/>
    </row>
    <row r="17" spans="1:13" ht="31.5" customHeight="1">
      <c r="A17" s="5692"/>
      <c r="B17" s="2586" t="s">
        <v>574</v>
      </c>
      <c r="C17" s="5718" t="s">
        <v>1497</v>
      </c>
      <c r="D17" s="5719"/>
      <c r="E17" s="5719"/>
      <c r="F17" s="5719"/>
      <c r="G17" s="5719"/>
      <c r="H17" s="5719"/>
      <c r="I17" s="5719"/>
      <c r="J17" s="5719"/>
      <c r="K17" s="5719"/>
      <c r="L17" s="5719"/>
      <c r="M17" s="5720"/>
    </row>
    <row r="18" spans="1:13" ht="31.5" customHeight="1">
      <c r="A18" s="5692"/>
      <c r="B18" s="5699" t="s">
        <v>575</v>
      </c>
      <c r="C18" s="2605"/>
      <c r="D18" s="2606"/>
      <c r="E18" s="2606"/>
      <c r="F18" s="2606"/>
      <c r="G18" s="2606"/>
      <c r="H18" s="2606"/>
      <c r="I18" s="2606"/>
      <c r="J18" s="2606"/>
      <c r="K18" s="2606"/>
      <c r="L18" s="2606"/>
      <c r="M18" s="2607"/>
    </row>
    <row r="19" spans="1:13" ht="31.5" customHeight="1">
      <c r="A19" s="5692"/>
      <c r="B19" s="5700"/>
      <c r="C19" s="2608"/>
      <c r="D19" s="2609"/>
      <c r="E19" s="2610"/>
      <c r="F19" s="2609"/>
      <c r="G19" s="2610"/>
      <c r="H19" s="2609"/>
      <c r="I19" s="2610"/>
      <c r="J19" s="2609"/>
      <c r="K19" s="2610"/>
      <c r="L19" s="2610"/>
      <c r="M19" s="2611"/>
    </row>
    <row r="20" spans="1:13" ht="31.5" customHeight="1">
      <c r="A20" s="5692"/>
      <c r="B20" s="5700"/>
      <c r="C20" s="2612" t="s">
        <v>576</v>
      </c>
      <c r="D20" s="2613"/>
      <c r="E20" s="2614" t="s">
        <v>577</v>
      </c>
      <c r="F20" s="2613"/>
      <c r="G20" s="2614" t="s">
        <v>578</v>
      </c>
      <c r="H20" s="2613"/>
      <c r="I20" s="2614" t="s">
        <v>579</v>
      </c>
      <c r="J20" s="2590"/>
      <c r="K20" s="2614"/>
      <c r="L20" s="2614"/>
      <c r="M20" s="2611"/>
    </row>
    <row r="21" spans="1:13" ht="31.5" customHeight="1">
      <c r="A21" s="5692"/>
      <c r="B21" s="5700"/>
      <c r="C21" s="2612" t="s">
        <v>580</v>
      </c>
      <c r="D21" s="2615"/>
      <c r="E21" s="2614" t="s">
        <v>581</v>
      </c>
      <c r="F21" s="2616"/>
      <c r="G21" s="2614" t="s">
        <v>582</v>
      </c>
      <c r="H21" s="2616"/>
      <c r="I21" s="2614"/>
      <c r="J21" s="2610"/>
      <c r="K21" s="2614"/>
      <c r="L21" s="2614"/>
      <c r="M21" s="2611"/>
    </row>
    <row r="22" spans="1:13" ht="31.5" customHeight="1">
      <c r="A22" s="5692"/>
      <c r="B22" s="5700"/>
      <c r="C22" s="2612" t="s">
        <v>583</v>
      </c>
      <c r="D22" s="2615"/>
      <c r="E22" s="2614" t="s">
        <v>584</v>
      </c>
      <c r="F22" s="2615"/>
      <c r="G22" s="2614"/>
      <c r="H22" s="2610"/>
      <c r="I22" s="2614"/>
      <c r="J22" s="2610"/>
      <c r="K22" s="2614"/>
      <c r="L22" s="2614"/>
      <c r="M22" s="2611"/>
    </row>
    <row r="23" spans="1:13" ht="31.5" customHeight="1">
      <c r="A23" s="5692"/>
      <c r="B23" s="5700"/>
      <c r="C23" s="2612" t="s">
        <v>585</v>
      </c>
      <c r="D23" s="2616" t="s">
        <v>654</v>
      </c>
      <c r="E23" s="2614" t="s">
        <v>587</v>
      </c>
      <c r="F23" s="2617" t="s">
        <v>1513</v>
      </c>
      <c r="G23" s="2601"/>
      <c r="H23" s="2601"/>
      <c r="I23" s="2601"/>
      <c r="J23" s="2601"/>
      <c r="K23" s="2601"/>
      <c r="L23" s="2601"/>
      <c r="M23" s="2618"/>
    </row>
    <row r="24" spans="1:13" ht="31.5" customHeight="1">
      <c r="A24" s="5692"/>
      <c r="B24" s="5701"/>
      <c r="C24" s="2619"/>
      <c r="D24" s="2620"/>
      <c r="E24" s="2620"/>
      <c r="F24" s="2620"/>
      <c r="G24" s="2620"/>
      <c r="H24" s="2620"/>
      <c r="I24" s="2620"/>
      <c r="J24" s="2620"/>
      <c r="K24" s="2620"/>
      <c r="L24" s="2620"/>
      <c r="M24" s="2621"/>
    </row>
    <row r="25" spans="1:13" ht="31.5" customHeight="1">
      <c r="A25" s="5692"/>
      <c r="B25" s="5699" t="s">
        <v>589</v>
      </c>
      <c r="C25" s="2622"/>
      <c r="D25" s="2606"/>
      <c r="E25" s="2606"/>
      <c r="F25" s="2606"/>
      <c r="G25" s="2606"/>
      <c r="H25" s="2606"/>
      <c r="I25" s="2606"/>
      <c r="J25" s="2606"/>
      <c r="K25" s="2606"/>
      <c r="L25" s="2596"/>
      <c r="M25" s="2597"/>
    </row>
    <row r="26" spans="1:13" ht="31.5" customHeight="1">
      <c r="A26" s="5692"/>
      <c r="B26" s="5700"/>
      <c r="C26" s="2612" t="s">
        <v>590</v>
      </c>
      <c r="D26" s="2616"/>
      <c r="E26" s="2623"/>
      <c r="F26" s="2614" t="s">
        <v>591</v>
      </c>
      <c r="G26" s="2615"/>
      <c r="H26" s="2623"/>
      <c r="I26" s="2614" t="s">
        <v>359</v>
      </c>
      <c r="J26" s="2615" t="s">
        <v>654</v>
      </c>
      <c r="K26" s="2623"/>
      <c r="L26" s="2599"/>
      <c r="M26" s="2600"/>
    </row>
    <row r="27" spans="1:13" ht="31.5" customHeight="1">
      <c r="A27" s="5692"/>
      <c r="B27" s="5700"/>
      <c r="C27" s="2612" t="s">
        <v>592</v>
      </c>
      <c r="D27" s="2624"/>
      <c r="E27" s="2599"/>
      <c r="F27" s="2614" t="s">
        <v>593</v>
      </c>
      <c r="G27" s="2616"/>
      <c r="H27" s="2599"/>
      <c r="I27" s="2625"/>
      <c r="J27" s="2599"/>
      <c r="K27" s="2598"/>
      <c r="L27" s="2599"/>
      <c r="M27" s="2600"/>
    </row>
    <row r="28" spans="1:13" ht="31.5" customHeight="1">
      <c r="A28" s="5692"/>
      <c r="B28" s="5701"/>
      <c r="C28" s="2626"/>
      <c r="D28" s="2609"/>
      <c r="E28" s="2609"/>
      <c r="F28" s="2609"/>
      <c r="G28" s="2609"/>
      <c r="H28" s="2609"/>
      <c r="I28" s="2609"/>
      <c r="J28" s="2609"/>
      <c r="K28" s="2609"/>
      <c r="L28" s="2602"/>
      <c r="M28" s="2603"/>
    </row>
    <row r="29" spans="1:13" ht="31.5" customHeight="1">
      <c r="A29" s="5692"/>
      <c r="B29" s="2627" t="s">
        <v>594</v>
      </c>
      <c r="C29" s="2628"/>
      <c r="D29" s="2629"/>
      <c r="E29" s="2629"/>
      <c r="F29" s="2629"/>
      <c r="G29" s="2629"/>
      <c r="H29" s="2629"/>
      <c r="I29" s="2629"/>
      <c r="J29" s="2629"/>
      <c r="K29" s="2629"/>
      <c r="L29" s="2629"/>
      <c r="M29" s="2630"/>
    </row>
    <row r="30" spans="1:13" ht="31.5" customHeight="1">
      <c r="A30" s="5692"/>
      <c r="B30" s="2627"/>
      <c r="C30" s="2631" t="s">
        <v>595</v>
      </c>
      <c r="D30" s="2632">
        <v>72</v>
      </c>
      <c r="E30" s="2623"/>
      <c r="F30" s="2633" t="s">
        <v>596</v>
      </c>
      <c r="G30" s="2616">
        <v>2022</v>
      </c>
      <c r="H30" s="2623"/>
      <c r="I30" s="2633" t="s">
        <v>597</v>
      </c>
      <c r="J30" s="5728" t="s">
        <v>1514</v>
      </c>
      <c r="K30" s="5719"/>
      <c r="L30" s="5703"/>
      <c r="M30" s="2634"/>
    </row>
    <row r="31" spans="1:13" ht="31.5" customHeight="1">
      <c r="A31" s="5692"/>
      <c r="B31" s="2586"/>
      <c r="C31" s="2619"/>
      <c r="D31" s="2620"/>
      <c r="E31" s="2620"/>
      <c r="F31" s="2620"/>
      <c r="G31" s="2620"/>
      <c r="H31" s="2620"/>
      <c r="I31" s="2620"/>
      <c r="J31" s="2620"/>
      <c r="K31" s="2620"/>
      <c r="L31" s="2620"/>
      <c r="M31" s="2621"/>
    </row>
    <row r="32" spans="1:13" ht="31.5" customHeight="1">
      <c r="A32" s="5692"/>
      <c r="B32" s="5699" t="s">
        <v>599</v>
      </c>
      <c r="C32" s="2635"/>
      <c r="D32" s="2636"/>
      <c r="E32" s="2636"/>
      <c r="F32" s="2636"/>
      <c r="G32" s="2636"/>
      <c r="H32" s="2636"/>
      <c r="I32" s="2636"/>
      <c r="J32" s="2636"/>
      <c r="K32" s="2636"/>
      <c r="L32" s="2596"/>
      <c r="M32" s="2597"/>
    </row>
    <row r="33" spans="1:13" ht="31.5" customHeight="1">
      <c r="A33" s="5692"/>
      <c r="B33" s="5700"/>
      <c r="C33" s="2637" t="s">
        <v>600</v>
      </c>
      <c r="D33" s="2638">
        <v>2023</v>
      </c>
      <c r="E33" s="2639"/>
      <c r="F33" s="2623" t="s">
        <v>601</v>
      </c>
      <c r="G33" s="2640" t="s">
        <v>971</v>
      </c>
      <c r="H33" s="2639"/>
      <c r="I33" s="2633"/>
      <c r="J33" s="2639"/>
      <c r="K33" s="2639"/>
      <c r="L33" s="2599"/>
      <c r="M33" s="2600"/>
    </row>
    <row r="34" spans="1:13" ht="31.5" customHeight="1">
      <c r="A34" s="5692"/>
      <c r="B34" s="5701"/>
      <c r="C34" s="2619"/>
      <c r="D34" s="2641"/>
      <c r="E34" s="2642"/>
      <c r="F34" s="2620"/>
      <c r="G34" s="2642"/>
      <c r="H34" s="2642"/>
      <c r="I34" s="2643"/>
      <c r="J34" s="2642"/>
      <c r="K34" s="2642"/>
      <c r="L34" s="2602"/>
      <c r="M34" s="2603"/>
    </row>
    <row r="35" spans="1:13" ht="31.5" customHeight="1">
      <c r="A35" s="5692"/>
      <c r="B35" s="5699" t="s">
        <v>602</v>
      </c>
      <c r="C35" s="2644"/>
      <c r="D35" s="2645"/>
      <c r="E35" s="2645"/>
      <c r="F35" s="2645"/>
      <c r="G35" s="2645"/>
      <c r="H35" s="2645"/>
      <c r="I35" s="2645"/>
      <c r="J35" s="2645"/>
      <c r="K35" s="2645"/>
      <c r="L35" s="2645"/>
      <c r="M35" s="2646"/>
    </row>
    <row r="36" spans="1:13" ht="31.5" customHeight="1">
      <c r="A36" s="5692"/>
      <c r="B36" s="5700"/>
      <c r="C36" s="2612"/>
      <c r="D36" s="2623" t="s">
        <v>603</v>
      </c>
      <c r="E36" s="2623"/>
      <c r="F36" s="2623" t="s">
        <v>604</v>
      </c>
      <c r="G36" s="2623"/>
      <c r="H36" s="2598" t="s">
        <v>605</v>
      </c>
      <c r="I36" s="2598"/>
      <c r="J36" s="2598" t="s">
        <v>606</v>
      </c>
      <c r="K36" s="2623"/>
      <c r="L36" s="2623" t="s">
        <v>607</v>
      </c>
      <c r="M36" s="2647"/>
    </row>
    <row r="37" spans="1:13" ht="31.5" customHeight="1">
      <c r="A37" s="5692"/>
      <c r="B37" s="5700"/>
      <c r="C37" s="2612"/>
      <c r="D37" s="2648">
        <v>40</v>
      </c>
      <c r="E37" s="2649"/>
      <c r="F37" s="2648">
        <v>80</v>
      </c>
      <c r="G37" s="2649"/>
      <c r="H37" s="2648">
        <v>80</v>
      </c>
      <c r="I37" s="2649"/>
      <c r="J37" s="2648">
        <v>80</v>
      </c>
      <c r="K37" s="2649"/>
      <c r="L37" s="2648">
        <v>80</v>
      </c>
      <c r="M37" s="2650"/>
    </row>
    <row r="38" spans="1:13" ht="31.5" customHeight="1">
      <c r="A38" s="5692"/>
      <c r="B38" s="5700"/>
      <c r="C38" s="2612"/>
      <c r="D38" s="2623" t="s">
        <v>608</v>
      </c>
      <c r="E38" s="2623"/>
      <c r="F38" s="2623" t="s">
        <v>609</v>
      </c>
      <c r="G38" s="2623"/>
      <c r="H38" s="2598" t="s">
        <v>610</v>
      </c>
      <c r="I38" s="2598"/>
      <c r="J38" s="2598" t="s">
        <v>611</v>
      </c>
      <c r="K38" s="2623"/>
      <c r="L38" s="2623" t="s">
        <v>612</v>
      </c>
      <c r="M38" s="2611"/>
    </row>
    <row r="39" spans="1:13" ht="31.5" customHeight="1">
      <c r="A39" s="5692"/>
      <c r="B39" s="5700"/>
      <c r="C39" s="2612"/>
      <c r="D39" s="2648">
        <v>80</v>
      </c>
      <c r="E39" s="2649"/>
      <c r="F39" s="2648">
        <v>80</v>
      </c>
      <c r="G39" s="2649"/>
      <c r="H39" s="2648">
        <v>80</v>
      </c>
      <c r="I39" s="2649"/>
      <c r="J39" s="2648">
        <v>80</v>
      </c>
      <c r="K39" s="2649"/>
      <c r="L39" s="2648">
        <v>80</v>
      </c>
      <c r="M39" s="2650"/>
    </row>
    <row r="40" spans="1:13" ht="31.5" customHeight="1">
      <c r="A40" s="5692"/>
      <c r="B40" s="5700"/>
      <c r="C40" s="2612"/>
      <c r="D40" s="2623" t="s">
        <v>613</v>
      </c>
      <c r="E40" s="2623"/>
      <c r="F40" s="2623" t="s">
        <v>614</v>
      </c>
      <c r="G40" s="2623"/>
      <c r="H40" s="2598" t="s">
        <v>615</v>
      </c>
      <c r="I40" s="2598"/>
      <c r="J40" s="2598" t="s">
        <v>616</v>
      </c>
      <c r="K40" s="2623"/>
      <c r="L40" s="2623" t="s">
        <v>617</v>
      </c>
      <c r="M40" s="2611"/>
    </row>
    <row r="41" spans="1:13" ht="31.5" customHeight="1">
      <c r="A41" s="5692"/>
      <c r="B41" s="5700"/>
      <c r="C41" s="2612"/>
      <c r="D41" s="2648">
        <v>80</v>
      </c>
      <c r="E41" s="2649"/>
      <c r="F41" s="2648">
        <v>80</v>
      </c>
      <c r="G41" s="2649"/>
      <c r="H41" s="2651"/>
      <c r="I41" s="2649"/>
      <c r="J41" s="2651"/>
      <c r="K41" s="2649"/>
      <c r="L41" s="2651"/>
      <c r="M41" s="2650"/>
    </row>
    <row r="42" spans="1:13" ht="31.5" customHeight="1">
      <c r="A42" s="5692"/>
      <c r="B42" s="5700"/>
      <c r="C42" s="2612"/>
      <c r="D42" s="2652" t="s">
        <v>617</v>
      </c>
      <c r="E42" s="2653"/>
      <c r="F42" s="2652" t="s">
        <v>618</v>
      </c>
      <c r="G42" s="2653"/>
      <c r="H42" s="2654"/>
      <c r="I42" s="2629"/>
      <c r="J42" s="2654"/>
      <c r="K42" s="2629"/>
      <c r="L42" s="2654"/>
      <c r="M42" s="2630"/>
    </row>
    <row r="43" spans="1:13" ht="31.5" customHeight="1">
      <c r="A43" s="5692"/>
      <c r="B43" s="5700"/>
      <c r="C43" s="2612"/>
      <c r="D43" s="2651"/>
      <c r="E43" s="2649"/>
      <c r="F43" s="5702">
        <v>920</v>
      </c>
      <c r="G43" s="5703"/>
      <c r="H43" s="5704"/>
      <c r="I43" s="5705"/>
      <c r="J43" s="2655"/>
      <c r="K43" s="2623"/>
      <c r="L43" s="2655"/>
      <c r="M43" s="2634"/>
    </row>
    <row r="44" spans="1:13" ht="31.5" customHeight="1">
      <c r="A44" s="5692"/>
      <c r="B44" s="5701"/>
      <c r="C44" s="2656"/>
      <c r="D44" s="2652"/>
      <c r="E44" s="2653"/>
      <c r="F44" s="2652"/>
      <c r="G44" s="2653"/>
      <c r="H44" s="2657"/>
      <c r="I44" s="2620"/>
      <c r="J44" s="2657"/>
      <c r="K44" s="2620"/>
      <c r="L44" s="2657"/>
      <c r="M44" s="2621"/>
    </row>
    <row r="45" spans="1:13" ht="31.5" customHeight="1">
      <c r="A45" s="5692"/>
      <c r="B45" s="5706" t="s">
        <v>619</v>
      </c>
      <c r="C45" s="2622"/>
      <c r="D45" s="2606"/>
      <c r="E45" s="2606"/>
      <c r="F45" s="2606"/>
      <c r="G45" s="2606"/>
      <c r="H45" s="2606"/>
      <c r="I45" s="2606"/>
      <c r="J45" s="2606"/>
      <c r="K45" s="2606"/>
      <c r="L45" s="2599"/>
      <c r="M45" s="2600"/>
    </row>
    <row r="46" spans="1:13" ht="31.5" customHeight="1">
      <c r="A46" s="5692"/>
      <c r="B46" s="5700"/>
      <c r="C46" s="2658"/>
      <c r="D46" s="2659" t="s">
        <v>620</v>
      </c>
      <c r="E46" s="2660" t="s">
        <v>200</v>
      </c>
      <c r="F46" s="5707" t="s">
        <v>621</v>
      </c>
      <c r="G46" s="5709" t="s">
        <v>721</v>
      </c>
      <c r="H46" s="5710"/>
      <c r="I46" s="5710"/>
      <c r="J46" s="5711"/>
      <c r="K46" s="2661" t="s">
        <v>587</v>
      </c>
      <c r="L46" s="5715"/>
      <c r="M46" s="5716"/>
    </row>
    <row r="47" spans="1:13" ht="31.5" customHeight="1">
      <c r="A47" s="5692"/>
      <c r="B47" s="5700"/>
      <c r="C47" s="2658"/>
      <c r="D47" s="2615" t="s">
        <v>654</v>
      </c>
      <c r="E47" s="2615"/>
      <c r="F47" s="5708"/>
      <c r="G47" s="5712"/>
      <c r="H47" s="5713"/>
      <c r="I47" s="5713"/>
      <c r="J47" s="5714"/>
      <c r="K47" s="2599"/>
      <c r="L47" s="5712"/>
      <c r="M47" s="5717"/>
    </row>
    <row r="48" spans="1:13" ht="31.5" customHeight="1">
      <c r="A48" s="5692"/>
      <c r="B48" s="5701"/>
      <c r="C48" s="2662"/>
      <c r="D48" s="2602"/>
      <c r="E48" s="2602"/>
      <c r="F48" s="2602"/>
      <c r="G48" s="2602"/>
      <c r="H48" s="2602"/>
      <c r="I48" s="2602"/>
      <c r="J48" s="2602"/>
      <c r="K48" s="2602"/>
      <c r="L48" s="2599"/>
      <c r="M48" s="2600"/>
    </row>
    <row r="49" spans="1:13" ht="60" customHeight="1">
      <c r="A49" s="5692"/>
      <c r="B49" s="2586" t="s">
        <v>623</v>
      </c>
      <c r="C49" s="5718" t="s">
        <v>1515</v>
      </c>
      <c r="D49" s="5719"/>
      <c r="E49" s="5719"/>
      <c r="F49" s="5719"/>
      <c r="G49" s="5719"/>
      <c r="H49" s="5719"/>
      <c r="I49" s="5719"/>
      <c r="J49" s="5719"/>
      <c r="K49" s="5719"/>
      <c r="L49" s="5719"/>
      <c r="M49" s="5720"/>
    </row>
    <row r="50" spans="1:13" ht="22.5" customHeight="1">
      <c r="A50" s="5692"/>
      <c r="B50" s="2586" t="s">
        <v>764</v>
      </c>
      <c r="C50" s="5696" t="s">
        <v>1261</v>
      </c>
      <c r="D50" s="5697"/>
      <c r="E50" s="5697"/>
      <c r="F50" s="5697"/>
      <c r="G50" s="5697"/>
      <c r="H50" s="5697"/>
      <c r="I50" s="5697"/>
      <c r="J50" s="5697"/>
      <c r="K50" s="5697"/>
      <c r="L50" s="5697"/>
      <c r="M50" s="5698"/>
    </row>
    <row r="51" spans="1:13" ht="22.5" customHeight="1">
      <c r="A51" s="5692"/>
      <c r="B51" s="2586" t="s">
        <v>627</v>
      </c>
      <c r="C51" s="5696">
        <v>30</v>
      </c>
      <c r="D51" s="5697"/>
      <c r="E51" s="5697"/>
      <c r="F51" s="5697"/>
      <c r="G51" s="5697"/>
      <c r="H51" s="5697"/>
      <c r="I51" s="5697"/>
      <c r="J51" s="5697"/>
      <c r="K51" s="5697"/>
      <c r="L51" s="5697"/>
      <c r="M51" s="5698"/>
    </row>
    <row r="52" spans="1:13" ht="22.5" customHeight="1">
      <c r="A52" s="5692"/>
      <c r="B52" s="2586" t="s">
        <v>628</v>
      </c>
      <c r="C52" s="5696">
        <v>2023</v>
      </c>
      <c r="D52" s="5697"/>
      <c r="E52" s="5697"/>
      <c r="F52" s="5697"/>
      <c r="G52" s="5697"/>
      <c r="H52" s="5697"/>
      <c r="I52" s="5697"/>
      <c r="J52" s="5697"/>
      <c r="K52" s="5697"/>
      <c r="L52" s="5697"/>
      <c r="M52" s="5698"/>
    </row>
    <row r="53" spans="1:13" ht="22.5" customHeight="1">
      <c r="A53" s="5691" t="s">
        <v>629</v>
      </c>
      <c r="B53" s="2663" t="s">
        <v>630</v>
      </c>
      <c r="C53" s="5696" t="s">
        <v>250</v>
      </c>
      <c r="D53" s="5697"/>
      <c r="E53" s="5697"/>
      <c r="F53" s="5697"/>
      <c r="G53" s="5697"/>
      <c r="H53" s="5697"/>
      <c r="I53" s="5697"/>
      <c r="J53" s="5697"/>
      <c r="K53" s="5697"/>
      <c r="L53" s="5697"/>
      <c r="M53" s="5698"/>
    </row>
    <row r="54" spans="1:13" ht="22.5" customHeight="1">
      <c r="A54" s="5692"/>
      <c r="B54" s="2663" t="s">
        <v>632</v>
      </c>
      <c r="C54" s="5696" t="s">
        <v>1007</v>
      </c>
      <c r="D54" s="5697"/>
      <c r="E54" s="5697"/>
      <c r="F54" s="5697"/>
      <c r="G54" s="5697"/>
      <c r="H54" s="5697"/>
      <c r="I54" s="5697"/>
      <c r="J54" s="5697"/>
      <c r="K54" s="5697"/>
      <c r="L54" s="5697"/>
      <c r="M54" s="5698"/>
    </row>
    <row r="55" spans="1:13" ht="22.5" customHeight="1">
      <c r="A55" s="5692"/>
      <c r="B55" s="2663" t="s">
        <v>634</v>
      </c>
      <c r="C55" s="5696" t="s">
        <v>248</v>
      </c>
      <c r="D55" s="5697"/>
      <c r="E55" s="5697"/>
      <c r="F55" s="5697"/>
      <c r="G55" s="5697"/>
      <c r="H55" s="5697"/>
      <c r="I55" s="5697"/>
      <c r="J55" s="5697"/>
      <c r="K55" s="5697"/>
      <c r="L55" s="5697"/>
      <c r="M55" s="5698"/>
    </row>
    <row r="56" spans="1:13" ht="22.5" customHeight="1">
      <c r="A56" s="5692"/>
      <c r="B56" s="2664" t="s">
        <v>635</v>
      </c>
      <c r="C56" s="5696" t="s">
        <v>249</v>
      </c>
      <c r="D56" s="5697"/>
      <c r="E56" s="5697"/>
      <c r="F56" s="5697"/>
      <c r="G56" s="5697"/>
      <c r="H56" s="5697"/>
      <c r="I56" s="5697"/>
      <c r="J56" s="5697"/>
      <c r="K56" s="5697"/>
      <c r="L56" s="5697"/>
      <c r="M56" s="5698"/>
    </row>
    <row r="57" spans="1:13" ht="22.5" customHeight="1">
      <c r="A57" s="5692"/>
      <c r="B57" s="2663" t="s">
        <v>637</v>
      </c>
      <c r="C57" s="5696" t="s">
        <v>251</v>
      </c>
      <c r="D57" s="5697"/>
      <c r="E57" s="5697"/>
      <c r="F57" s="5697"/>
      <c r="G57" s="5697"/>
      <c r="H57" s="5697"/>
      <c r="I57" s="5697"/>
      <c r="J57" s="5697"/>
      <c r="K57" s="5697"/>
      <c r="L57" s="5697"/>
      <c r="M57" s="5698"/>
    </row>
    <row r="58" spans="1:13" ht="22.5" customHeight="1">
      <c r="A58" s="5724"/>
      <c r="B58" s="2663" t="s">
        <v>638</v>
      </c>
      <c r="C58" s="5696">
        <v>3778881</v>
      </c>
      <c r="D58" s="5697"/>
      <c r="E58" s="5697"/>
      <c r="F58" s="5697"/>
      <c r="G58" s="5697"/>
      <c r="H58" s="5697"/>
      <c r="I58" s="5697"/>
      <c r="J58" s="5697"/>
      <c r="K58" s="5697"/>
      <c r="L58" s="5697"/>
      <c r="M58" s="5698"/>
    </row>
    <row r="59" spans="1:13" ht="22.5" customHeight="1">
      <c r="A59" s="5691" t="s">
        <v>639</v>
      </c>
      <c r="B59" s="2663" t="s">
        <v>640</v>
      </c>
      <c r="C59" s="5693" t="s">
        <v>1262</v>
      </c>
      <c r="D59" s="5694"/>
      <c r="E59" s="5694"/>
      <c r="F59" s="5694"/>
      <c r="G59" s="5694"/>
      <c r="H59" s="5694"/>
      <c r="I59" s="5694"/>
      <c r="J59" s="5694"/>
      <c r="K59" s="5694"/>
      <c r="L59" s="5694"/>
      <c r="M59" s="5695"/>
    </row>
    <row r="60" spans="1:13" ht="22.5" customHeight="1">
      <c r="A60" s="5692"/>
      <c r="B60" s="2663" t="s">
        <v>641</v>
      </c>
      <c r="C60" s="5693" t="s">
        <v>1263</v>
      </c>
      <c r="D60" s="5694"/>
      <c r="E60" s="5694"/>
      <c r="F60" s="5694"/>
      <c r="G60" s="5694"/>
      <c r="H60" s="5694"/>
      <c r="I60" s="5694"/>
      <c r="J60" s="5694"/>
      <c r="K60" s="5694"/>
      <c r="L60" s="5694"/>
      <c r="M60" s="5695"/>
    </row>
    <row r="61" spans="1:13" ht="22.5" customHeight="1">
      <c r="A61" s="5692"/>
      <c r="B61" s="2665" t="s">
        <v>44</v>
      </c>
      <c r="C61" s="5693" t="s">
        <v>248</v>
      </c>
      <c r="D61" s="5694"/>
      <c r="E61" s="5694"/>
      <c r="F61" s="5694"/>
      <c r="G61" s="5694"/>
      <c r="H61" s="5694"/>
      <c r="I61" s="5694"/>
      <c r="J61" s="5694"/>
      <c r="K61" s="5694"/>
      <c r="L61" s="5694"/>
      <c r="M61" s="5695"/>
    </row>
    <row r="62" spans="1:13" ht="22.5" customHeight="1">
      <c r="A62" s="2055" t="s">
        <v>642</v>
      </c>
      <c r="B62" s="2666"/>
      <c r="C62" s="5721"/>
      <c r="D62" s="5722"/>
      <c r="E62" s="5722"/>
      <c r="F62" s="5722"/>
      <c r="G62" s="5722"/>
      <c r="H62" s="5722"/>
      <c r="I62" s="5722"/>
      <c r="J62" s="5722"/>
      <c r="K62" s="5722"/>
      <c r="L62" s="5722"/>
      <c r="M62" s="5723"/>
    </row>
    <row r="63" spans="1:13" ht="31.5" customHeight="1">
      <c r="C63" s="3626"/>
      <c r="D63" s="3626"/>
      <c r="E63" s="3626"/>
      <c r="F63" s="3626"/>
      <c r="G63" s="3626"/>
      <c r="H63" s="3626"/>
      <c r="I63" s="3626"/>
      <c r="J63" s="3626"/>
      <c r="K63" s="3626"/>
      <c r="L63" s="3626"/>
      <c r="M63" s="3626"/>
    </row>
  </sheetData>
  <mergeCells count="54">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B1:E1"/>
    <mergeCell ref="A59:A61"/>
    <mergeCell ref="C59:M59"/>
    <mergeCell ref="C60:M60"/>
    <mergeCell ref="C61:M61"/>
    <mergeCell ref="C50:M50"/>
    <mergeCell ref="B32:B34"/>
    <mergeCell ref="B35:B44"/>
    <mergeCell ref="F43:G43"/>
    <mergeCell ref="H43:I43"/>
    <mergeCell ref="B45:B48"/>
    <mergeCell ref="F46:F47"/>
    <mergeCell ref="G46:J47"/>
    <mergeCell ref="L46:M47"/>
    <mergeCell ref="C49:M49"/>
    <mergeCell ref="C11:M11"/>
  </mergeCells>
  <dataValidations count="1">
    <dataValidation type="list" allowBlank="1" showErrorMessage="1" sqref="I7" xr:uid="{00000000-0002-0000-2300-000000000000}">
      <formula1>INDIRECT($C$7)</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Z1000"/>
  <sheetViews>
    <sheetView topLeftCell="A40" workbookViewId="0">
      <selection activeCell="G52" sqref="G52"/>
    </sheetView>
  </sheetViews>
  <sheetFormatPr baseColWidth="10" defaultColWidth="14.42578125" defaultRowHeight="15" customHeight="1"/>
  <cols>
    <col min="1" max="16384" width="14.42578125" style="3631"/>
  </cols>
  <sheetData>
    <row r="1" spans="1:26" ht="17.25" thickBot="1">
      <c r="A1" s="3627"/>
      <c r="B1" s="5755" t="s">
        <v>1008</v>
      </c>
      <c r="C1" s="5756"/>
      <c r="D1" s="3628"/>
      <c r="E1" s="3628"/>
      <c r="F1" s="3628"/>
      <c r="G1" s="3628"/>
      <c r="H1" s="3628"/>
      <c r="I1" s="3628"/>
      <c r="J1" s="3628"/>
      <c r="K1" s="3628"/>
      <c r="L1" s="3628"/>
      <c r="M1" s="3629"/>
      <c r="N1" s="3630"/>
      <c r="O1" s="3630"/>
      <c r="P1" s="3630"/>
      <c r="Q1" s="3630"/>
      <c r="R1" s="3630"/>
      <c r="S1" s="3630"/>
      <c r="T1" s="3630"/>
      <c r="U1" s="3630"/>
      <c r="V1" s="3630"/>
      <c r="W1" s="3630"/>
      <c r="X1" s="3630"/>
      <c r="Y1" s="3630"/>
      <c r="Z1" s="3630"/>
    </row>
    <row r="2" spans="1:26" ht="32.25">
      <c r="A2" s="5757" t="s">
        <v>550</v>
      </c>
      <c r="B2" s="3659" t="s">
        <v>551</v>
      </c>
      <c r="C2" s="5759" t="s">
        <v>281</v>
      </c>
      <c r="D2" s="5760"/>
      <c r="E2" s="5760"/>
      <c r="F2" s="5760"/>
      <c r="G2" s="5760"/>
      <c r="H2" s="5760"/>
      <c r="I2" s="5760"/>
      <c r="J2" s="5760"/>
      <c r="K2" s="5760"/>
      <c r="L2" s="5760"/>
      <c r="M2" s="5761"/>
      <c r="N2" s="3630"/>
      <c r="O2" s="3630"/>
      <c r="P2" s="3630"/>
      <c r="Q2" s="3630"/>
      <c r="R2" s="3630"/>
      <c r="S2" s="3630"/>
      <c r="T2" s="3630"/>
      <c r="U2" s="3630"/>
      <c r="V2" s="3630"/>
      <c r="W2" s="3630"/>
      <c r="X2" s="3630"/>
      <c r="Y2" s="3630"/>
      <c r="Z2" s="3630"/>
    </row>
    <row r="3" spans="1:26" ht="50.25" customHeight="1">
      <c r="A3" s="5758"/>
      <c r="B3" s="3660" t="s">
        <v>552</v>
      </c>
      <c r="C3" s="5770" t="s">
        <v>1752</v>
      </c>
      <c r="D3" s="4505"/>
      <c r="E3" s="4505"/>
      <c r="F3" s="4505"/>
      <c r="G3" s="4505"/>
      <c r="H3" s="4505"/>
      <c r="I3" s="4505"/>
      <c r="J3" s="4505"/>
      <c r="K3" s="4505"/>
      <c r="L3" s="4505"/>
      <c r="M3" s="4506"/>
      <c r="N3" s="3630"/>
      <c r="O3" s="3630"/>
      <c r="P3" s="3630"/>
      <c r="Q3" s="3630"/>
      <c r="R3" s="3630"/>
      <c r="S3" s="3630"/>
      <c r="T3" s="3630"/>
      <c r="U3" s="3630"/>
      <c r="V3" s="3630"/>
      <c r="W3" s="3630"/>
      <c r="X3" s="3630"/>
      <c r="Y3" s="3630"/>
      <c r="Z3" s="3630"/>
    </row>
    <row r="4" spans="1:26" ht="32.25">
      <c r="A4" s="5758"/>
      <c r="B4" s="3661" t="s">
        <v>40</v>
      </c>
      <c r="C4" s="3632" t="s">
        <v>553</v>
      </c>
      <c r="D4" s="3633"/>
      <c r="E4" s="3634"/>
      <c r="F4" s="5762" t="s">
        <v>763</v>
      </c>
      <c r="G4" s="5763"/>
      <c r="H4" s="5783" t="s">
        <v>1009</v>
      </c>
      <c r="I4" s="5784"/>
      <c r="J4" s="5784"/>
      <c r="K4" s="5784"/>
      <c r="L4" s="5784"/>
      <c r="M4" s="5785"/>
      <c r="N4" s="3630"/>
      <c r="O4" s="3630"/>
      <c r="P4" s="3630"/>
      <c r="Q4" s="3630"/>
      <c r="R4" s="3630"/>
      <c r="S4" s="3630"/>
      <c r="T4" s="3630"/>
      <c r="U4" s="3630"/>
      <c r="V4" s="3630"/>
      <c r="W4" s="3630"/>
      <c r="X4" s="3630"/>
      <c r="Y4" s="3630"/>
      <c r="Z4" s="3630"/>
    </row>
    <row r="5" spans="1:26" ht="32.25">
      <c r="A5" s="5758"/>
      <c r="B5" s="3661" t="s">
        <v>555</v>
      </c>
      <c r="C5" s="5752" t="s">
        <v>872</v>
      </c>
      <c r="D5" s="5764"/>
      <c r="E5" s="5764"/>
      <c r="F5" s="5764"/>
      <c r="G5" s="5764"/>
      <c r="H5" s="5764"/>
      <c r="I5" s="5764"/>
      <c r="J5" s="5764"/>
      <c r="K5" s="5764"/>
      <c r="L5" s="5764"/>
      <c r="M5" s="5786"/>
      <c r="N5" s="3630"/>
      <c r="O5" s="3630"/>
      <c r="P5" s="3630"/>
      <c r="Q5" s="3630"/>
      <c r="R5" s="3630"/>
      <c r="S5" s="3630"/>
      <c r="T5" s="3630"/>
      <c r="U5" s="3630"/>
      <c r="V5" s="3630"/>
      <c r="W5" s="3630"/>
      <c r="X5" s="3630"/>
      <c r="Y5" s="3630"/>
      <c r="Z5" s="3630"/>
    </row>
    <row r="6" spans="1:26" ht="32.25">
      <c r="A6" s="5758"/>
      <c r="B6" s="3661" t="s">
        <v>557</v>
      </c>
      <c r="C6" s="5752" t="s">
        <v>1010</v>
      </c>
      <c r="D6" s="5764"/>
      <c r="E6" s="5764"/>
      <c r="F6" s="5764"/>
      <c r="G6" s="5764"/>
      <c r="H6" s="5764"/>
      <c r="I6" s="5764"/>
      <c r="J6" s="5764"/>
      <c r="K6" s="5764"/>
      <c r="L6" s="5764"/>
      <c r="M6" s="5786"/>
      <c r="N6" s="3630"/>
      <c r="O6" s="3630"/>
      <c r="P6" s="3630"/>
      <c r="Q6" s="3630"/>
      <c r="R6" s="3630"/>
      <c r="S6" s="3630"/>
      <c r="T6" s="3630"/>
      <c r="U6" s="3630"/>
      <c r="V6" s="3630"/>
      <c r="W6" s="3630"/>
      <c r="X6" s="3630"/>
      <c r="Y6" s="3630"/>
      <c r="Z6" s="3630"/>
    </row>
    <row r="7" spans="1:26" ht="32.25">
      <c r="A7" s="5758"/>
      <c r="B7" s="3661" t="s">
        <v>559</v>
      </c>
      <c r="C7" s="5764" t="s">
        <v>993</v>
      </c>
      <c r="D7" s="5750"/>
      <c r="E7" s="3662"/>
      <c r="F7" s="3662"/>
      <c r="G7" s="3635"/>
      <c r="H7" s="3636" t="s">
        <v>44</v>
      </c>
      <c r="I7" s="5764" t="s">
        <v>1011</v>
      </c>
      <c r="J7" s="5750"/>
      <c r="K7" s="5750"/>
      <c r="L7" s="5750"/>
      <c r="M7" s="5751"/>
      <c r="N7" s="3630"/>
      <c r="O7" s="3630"/>
      <c r="P7" s="3630"/>
      <c r="Q7" s="3630"/>
      <c r="R7" s="3630"/>
      <c r="S7" s="3630"/>
      <c r="T7" s="3630"/>
      <c r="U7" s="3630"/>
      <c r="V7" s="3630"/>
      <c r="W7" s="3630"/>
      <c r="X7" s="3630"/>
      <c r="Y7" s="3630"/>
      <c r="Z7" s="3630"/>
    </row>
    <row r="8" spans="1:26" ht="16.5">
      <c r="A8" s="5758"/>
      <c r="B8" s="5790" t="s">
        <v>562</v>
      </c>
      <c r="C8" s="3663"/>
      <c r="D8" s="3663"/>
      <c r="E8" s="3637"/>
      <c r="F8" s="3637"/>
      <c r="G8" s="3637"/>
      <c r="H8" s="3637"/>
      <c r="I8" s="3663"/>
      <c r="J8" s="3663"/>
      <c r="K8" s="3663"/>
      <c r="L8" s="3664"/>
      <c r="M8" s="3665"/>
      <c r="N8" s="3630"/>
      <c r="O8" s="3630"/>
      <c r="P8" s="3630"/>
      <c r="Q8" s="3630"/>
      <c r="R8" s="3630"/>
      <c r="S8" s="3630"/>
      <c r="T8" s="3630"/>
      <c r="U8" s="3630"/>
      <c r="V8" s="3630"/>
      <c r="W8" s="3630"/>
      <c r="X8" s="3630"/>
      <c r="Y8" s="3630"/>
      <c r="Z8" s="3630"/>
    </row>
    <row r="9" spans="1:26" ht="16.5">
      <c r="A9" s="5758"/>
      <c r="B9" s="5779"/>
      <c r="C9" s="5744"/>
      <c r="D9" s="5745"/>
      <c r="E9" s="3663"/>
      <c r="F9" s="5767"/>
      <c r="G9" s="5745"/>
      <c r="H9" s="3663"/>
      <c r="I9" s="5767"/>
      <c r="J9" s="5745"/>
      <c r="K9" s="3663"/>
      <c r="L9" s="3664"/>
      <c r="M9" s="3665"/>
      <c r="N9" s="3630"/>
      <c r="O9" s="3630"/>
      <c r="P9" s="3630"/>
      <c r="Q9" s="3630"/>
      <c r="R9" s="3630"/>
      <c r="S9" s="3630"/>
      <c r="T9" s="3630"/>
      <c r="U9" s="3630"/>
      <c r="V9" s="3630"/>
      <c r="W9" s="3630"/>
      <c r="X9" s="3630"/>
      <c r="Y9" s="3630"/>
      <c r="Z9" s="3630"/>
    </row>
    <row r="10" spans="1:26" ht="16.5">
      <c r="A10" s="5758"/>
      <c r="B10" s="5781"/>
      <c r="C10" s="5744" t="s">
        <v>44</v>
      </c>
      <c r="D10" s="5745"/>
      <c r="E10" s="3638"/>
      <c r="F10" s="5744" t="s">
        <v>44</v>
      </c>
      <c r="G10" s="5745"/>
      <c r="H10" s="3638"/>
      <c r="I10" s="5744" t="s">
        <v>44</v>
      </c>
      <c r="J10" s="5745"/>
      <c r="K10" s="3638"/>
      <c r="L10" s="3639"/>
      <c r="M10" s="3666"/>
      <c r="N10" s="3630"/>
      <c r="O10" s="3630"/>
      <c r="P10" s="3630"/>
      <c r="Q10" s="3630"/>
      <c r="R10" s="3630"/>
      <c r="S10" s="3630"/>
      <c r="T10" s="3630"/>
      <c r="U10" s="3630"/>
      <c r="V10" s="3630"/>
      <c r="W10" s="3630"/>
      <c r="X10" s="3630"/>
      <c r="Y10" s="3630"/>
      <c r="Z10" s="3630"/>
    </row>
    <row r="11" spans="1:26" ht="32.25">
      <c r="A11" s="5758"/>
      <c r="B11" s="3661" t="s">
        <v>564</v>
      </c>
      <c r="C11" s="4838" t="s">
        <v>1012</v>
      </c>
      <c r="D11" s="4838"/>
      <c r="E11" s="4838"/>
      <c r="F11" s="4838"/>
      <c r="G11" s="4838"/>
      <c r="H11" s="4838"/>
      <c r="I11" s="4838"/>
      <c r="J11" s="4838"/>
      <c r="K11" s="4838"/>
      <c r="L11" s="4838"/>
      <c r="M11" s="5769"/>
      <c r="N11" s="3630"/>
      <c r="O11" s="3630"/>
      <c r="P11" s="3630"/>
      <c r="Q11" s="3630"/>
      <c r="R11" s="3630"/>
      <c r="S11" s="3630"/>
      <c r="T11" s="3630"/>
      <c r="U11" s="3630"/>
      <c r="V11" s="3630"/>
      <c r="W11" s="3630"/>
      <c r="X11" s="3630"/>
      <c r="Y11" s="3630"/>
      <c r="Z11" s="3630"/>
    </row>
    <row r="12" spans="1:26" ht="32.25">
      <c r="A12" s="5758"/>
      <c r="B12" s="3661" t="s">
        <v>566</v>
      </c>
      <c r="C12" s="4838" t="s">
        <v>1013</v>
      </c>
      <c r="D12" s="4838"/>
      <c r="E12" s="4838"/>
      <c r="F12" s="4838"/>
      <c r="G12" s="4838"/>
      <c r="H12" s="4838"/>
      <c r="I12" s="4838"/>
      <c r="J12" s="4838"/>
      <c r="K12" s="4838"/>
      <c r="L12" s="4838"/>
      <c r="M12" s="5769"/>
      <c r="N12" s="3630"/>
      <c r="O12" s="3630"/>
      <c r="P12" s="3630"/>
      <c r="Q12" s="3630"/>
      <c r="R12" s="3630"/>
      <c r="S12" s="3630"/>
      <c r="T12" s="3630"/>
      <c r="U12" s="3630"/>
      <c r="V12" s="3630"/>
      <c r="W12" s="3630"/>
      <c r="X12" s="3630"/>
      <c r="Y12" s="3630"/>
      <c r="Z12" s="3630"/>
    </row>
    <row r="13" spans="1:26" ht="60.75" customHeight="1">
      <c r="A13" s="5758"/>
      <c r="B13" s="3661" t="s">
        <v>568</v>
      </c>
      <c r="C13" s="5771" t="s">
        <v>1758</v>
      </c>
      <c r="D13" s="5772"/>
      <c r="E13" s="5772"/>
      <c r="F13" s="5772"/>
      <c r="G13" s="5772"/>
      <c r="H13" s="5772"/>
      <c r="I13" s="5772"/>
      <c r="J13" s="5772"/>
      <c r="K13" s="5772"/>
      <c r="L13" s="5772"/>
      <c r="M13" s="5773"/>
      <c r="N13" s="3630"/>
      <c r="O13" s="3630"/>
      <c r="P13" s="3630"/>
      <c r="Q13" s="3630"/>
      <c r="R13" s="3630"/>
      <c r="S13" s="3630"/>
      <c r="T13" s="3630"/>
      <c r="U13" s="3630"/>
      <c r="V13" s="3630"/>
      <c r="W13" s="3630"/>
      <c r="X13" s="3630"/>
      <c r="Y13" s="3630"/>
      <c r="Z13" s="3630"/>
    </row>
    <row r="14" spans="1:26" ht="30" customHeight="1">
      <c r="A14" s="5758"/>
      <c r="B14" s="5790" t="s">
        <v>570</v>
      </c>
      <c r="C14" s="5749" t="s">
        <v>283</v>
      </c>
      <c r="D14" s="5749"/>
      <c r="E14" s="3640" t="s">
        <v>571</v>
      </c>
      <c r="F14" s="5765" t="s">
        <v>284</v>
      </c>
      <c r="G14" s="5765"/>
      <c r="H14" s="5765"/>
      <c r="I14" s="5765"/>
      <c r="J14" s="5765"/>
      <c r="K14" s="5765"/>
      <c r="L14" s="5765"/>
      <c r="M14" s="5766"/>
      <c r="N14" s="3630"/>
      <c r="O14" s="3630"/>
      <c r="P14" s="3630"/>
      <c r="Q14" s="3630"/>
      <c r="R14" s="3630"/>
      <c r="S14" s="3630"/>
      <c r="T14" s="3630"/>
      <c r="U14" s="3630"/>
      <c r="V14" s="3630"/>
      <c r="W14" s="3630"/>
      <c r="X14" s="3630"/>
      <c r="Y14" s="3630"/>
      <c r="Z14" s="3630"/>
    </row>
    <row r="15" spans="1:26" ht="16.5">
      <c r="A15" s="5758"/>
      <c r="B15" s="5779"/>
      <c r="C15" s="5767"/>
      <c r="D15" s="5745"/>
      <c r="E15" s="5745"/>
      <c r="F15" s="5745"/>
      <c r="G15" s="5745"/>
      <c r="H15" s="5745"/>
      <c r="I15" s="5745"/>
      <c r="J15" s="5745"/>
      <c r="K15" s="5745"/>
      <c r="L15" s="5745"/>
      <c r="M15" s="5768"/>
      <c r="N15" s="3630"/>
      <c r="O15" s="3630"/>
      <c r="P15" s="3630"/>
      <c r="Q15" s="3630"/>
      <c r="R15" s="3630"/>
      <c r="S15" s="3630"/>
      <c r="T15" s="3630"/>
      <c r="U15" s="3630"/>
      <c r="V15" s="3630"/>
      <c r="W15" s="3630"/>
      <c r="X15" s="3630"/>
      <c r="Y15" s="3630"/>
      <c r="Z15" s="3630"/>
    </row>
    <row r="16" spans="1:26" ht="16.5">
      <c r="A16" s="5757" t="s">
        <v>572</v>
      </c>
      <c r="B16" s="3667" t="s">
        <v>29</v>
      </c>
      <c r="C16" s="5774" t="s">
        <v>168</v>
      </c>
      <c r="D16" s="5750"/>
      <c r="E16" s="5750"/>
      <c r="F16" s="5750"/>
      <c r="G16" s="5750"/>
      <c r="H16" s="5750"/>
      <c r="I16" s="5750"/>
      <c r="J16" s="5750"/>
      <c r="K16" s="5750"/>
      <c r="L16" s="5750"/>
      <c r="M16" s="5751"/>
      <c r="N16" s="3630"/>
      <c r="O16" s="3630"/>
      <c r="P16" s="3630"/>
      <c r="Q16" s="3630"/>
      <c r="R16" s="3630"/>
      <c r="S16" s="3630"/>
      <c r="T16" s="3630"/>
      <c r="U16" s="3630"/>
      <c r="V16" s="3630"/>
      <c r="W16" s="3630"/>
      <c r="X16" s="3630"/>
      <c r="Y16" s="3630"/>
      <c r="Z16" s="3630"/>
    </row>
    <row r="17" spans="1:26" ht="30.95" customHeight="1">
      <c r="A17" s="5758"/>
      <c r="B17" s="3668" t="s">
        <v>574</v>
      </c>
      <c r="C17" s="5764" t="s">
        <v>282</v>
      </c>
      <c r="D17" s="5750"/>
      <c r="E17" s="5750"/>
      <c r="F17" s="5750"/>
      <c r="G17" s="5750"/>
      <c r="H17" s="5750"/>
      <c r="I17" s="5750"/>
      <c r="J17" s="5750"/>
      <c r="K17" s="5750"/>
      <c r="L17" s="5750"/>
      <c r="M17" s="5751"/>
      <c r="N17" s="3630"/>
      <c r="O17" s="3630"/>
      <c r="P17" s="3630"/>
      <c r="Q17" s="3630"/>
      <c r="R17" s="3630"/>
      <c r="S17" s="3630"/>
      <c r="T17" s="3630"/>
      <c r="U17" s="3630"/>
      <c r="V17" s="3630"/>
      <c r="W17" s="3630"/>
      <c r="X17" s="3630"/>
      <c r="Y17" s="3630"/>
      <c r="Z17" s="3630"/>
    </row>
    <row r="18" spans="1:26" ht="16.5">
      <c r="A18" s="5758"/>
      <c r="B18" s="5778" t="s">
        <v>575</v>
      </c>
      <c r="C18" s="3664"/>
      <c r="D18" s="3664"/>
      <c r="E18" s="3664"/>
      <c r="F18" s="3664"/>
      <c r="G18" s="3664"/>
      <c r="H18" s="3664"/>
      <c r="I18" s="3664"/>
      <c r="J18" s="3664"/>
      <c r="K18" s="3664"/>
      <c r="L18" s="3664"/>
      <c r="M18" s="3665"/>
      <c r="N18" s="3630"/>
      <c r="O18" s="3630"/>
      <c r="P18" s="3630"/>
      <c r="Q18" s="3630"/>
      <c r="R18" s="3630"/>
      <c r="S18" s="3630"/>
      <c r="T18" s="3630"/>
      <c r="U18" s="3630"/>
      <c r="V18" s="3630"/>
      <c r="W18" s="3630"/>
      <c r="X18" s="3630"/>
      <c r="Y18" s="3630"/>
      <c r="Z18" s="3630"/>
    </row>
    <row r="19" spans="1:26" ht="16.5">
      <c r="A19" s="5758"/>
      <c r="B19" s="5779"/>
      <c r="C19" s="3664"/>
      <c r="D19" s="3639"/>
      <c r="E19" s="3664"/>
      <c r="F19" s="3639"/>
      <c r="G19" s="3664"/>
      <c r="H19" s="3639"/>
      <c r="I19" s="3664"/>
      <c r="J19" s="3639"/>
      <c r="K19" s="3664"/>
      <c r="L19" s="3664"/>
      <c r="M19" s="3665"/>
      <c r="N19" s="3630"/>
      <c r="O19" s="3630"/>
      <c r="P19" s="3630"/>
      <c r="Q19" s="3630"/>
      <c r="R19" s="3630"/>
      <c r="S19" s="3630"/>
      <c r="T19" s="3630"/>
      <c r="U19" s="3630"/>
      <c r="V19" s="3630"/>
      <c r="W19" s="3630"/>
      <c r="X19" s="3630"/>
      <c r="Y19" s="3630"/>
      <c r="Z19" s="3630"/>
    </row>
    <row r="20" spans="1:26" ht="16.5">
      <c r="A20" s="5758"/>
      <c r="B20" s="5779"/>
      <c r="C20" s="3669" t="s">
        <v>576</v>
      </c>
      <c r="D20" s="3641"/>
      <c r="E20" s="3669" t="s">
        <v>577</v>
      </c>
      <c r="F20" s="3641"/>
      <c r="G20" s="3669" t="s">
        <v>578</v>
      </c>
      <c r="H20" s="3641"/>
      <c r="I20" s="3669" t="s">
        <v>579</v>
      </c>
      <c r="J20" s="3641"/>
      <c r="K20" s="3669"/>
      <c r="L20" s="3669"/>
      <c r="M20" s="3665"/>
      <c r="N20" s="3630"/>
      <c r="O20" s="3630"/>
      <c r="P20" s="3630"/>
      <c r="Q20" s="3630"/>
      <c r="R20" s="3630"/>
      <c r="S20" s="3630"/>
      <c r="T20" s="3630"/>
      <c r="U20" s="3630"/>
      <c r="V20" s="3630"/>
      <c r="W20" s="3630"/>
      <c r="X20" s="3630"/>
      <c r="Y20" s="3630"/>
      <c r="Z20" s="3630"/>
    </row>
    <row r="21" spans="1:26" ht="16.5">
      <c r="A21" s="5758"/>
      <c r="B21" s="5779"/>
      <c r="C21" s="3669" t="s">
        <v>580</v>
      </c>
      <c r="D21" s="3642"/>
      <c r="E21" s="3669" t="s">
        <v>581</v>
      </c>
      <c r="F21" s="3643"/>
      <c r="G21" s="3669" t="s">
        <v>582</v>
      </c>
      <c r="H21" s="3643"/>
      <c r="I21" s="3669"/>
      <c r="J21" s="3664"/>
      <c r="K21" s="3669"/>
      <c r="L21" s="3669"/>
      <c r="M21" s="3665"/>
      <c r="N21" s="3630"/>
      <c r="O21" s="3630"/>
      <c r="P21" s="3630"/>
      <c r="Q21" s="3630"/>
      <c r="R21" s="3630"/>
      <c r="S21" s="3630"/>
      <c r="T21" s="3630"/>
      <c r="U21" s="3630"/>
      <c r="V21" s="3630"/>
      <c r="W21" s="3630"/>
      <c r="X21" s="3630"/>
      <c r="Y21" s="3630"/>
      <c r="Z21" s="3630"/>
    </row>
    <row r="22" spans="1:26" ht="16.5">
      <c r="A22" s="5758"/>
      <c r="B22" s="5779"/>
      <c r="C22" s="3669" t="s">
        <v>583</v>
      </c>
      <c r="D22" s="3642"/>
      <c r="E22" s="3669" t="s">
        <v>584</v>
      </c>
      <c r="F22" s="3642"/>
      <c r="G22" s="3669"/>
      <c r="H22" s="3664"/>
      <c r="I22" s="3669"/>
      <c r="J22" s="3664"/>
      <c r="K22" s="3669"/>
      <c r="L22" s="3669"/>
      <c r="M22" s="3665"/>
      <c r="N22" s="3630"/>
      <c r="O22" s="3630"/>
      <c r="P22" s="3630"/>
      <c r="Q22" s="3630"/>
      <c r="R22" s="3630"/>
      <c r="S22" s="3630"/>
      <c r="T22" s="3630"/>
      <c r="U22" s="3630"/>
      <c r="V22" s="3630"/>
      <c r="W22" s="3630"/>
      <c r="X22" s="3630"/>
      <c r="Y22" s="3630"/>
      <c r="Z22" s="3630"/>
    </row>
    <row r="23" spans="1:26" ht="16.5">
      <c r="A23" s="5758"/>
      <c r="B23" s="5779"/>
      <c r="C23" s="3669" t="s">
        <v>585</v>
      </c>
      <c r="D23" s="3643" t="s">
        <v>654</v>
      </c>
      <c r="E23" s="3669" t="s">
        <v>587</v>
      </c>
      <c r="F23" s="5788" t="s">
        <v>1014</v>
      </c>
      <c r="G23" s="5745"/>
      <c r="H23" s="3638"/>
      <c r="I23" s="3638"/>
      <c r="J23" s="3638"/>
      <c r="K23" s="3638"/>
      <c r="L23" s="3638"/>
      <c r="M23" s="3670"/>
      <c r="N23" s="3630"/>
      <c r="O23" s="3630"/>
      <c r="P23" s="3630"/>
      <c r="Q23" s="3630"/>
      <c r="R23" s="3630"/>
      <c r="S23" s="3630"/>
      <c r="T23" s="3630"/>
      <c r="U23" s="3630"/>
      <c r="V23" s="3630"/>
      <c r="W23" s="3630"/>
      <c r="X23" s="3630"/>
      <c r="Y23" s="3630"/>
      <c r="Z23" s="3630"/>
    </row>
    <row r="24" spans="1:26" ht="16.5">
      <c r="A24" s="5758"/>
      <c r="B24" s="5781"/>
      <c r="C24" s="3638"/>
      <c r="D24" s="3638"/>
      <c r="E24" s="3638"/>
      <c r="F24" s="3638"/>
      <c r="G24" s="3638"/>
      <c r="H24" s="3638"/>
      <c r="I24" s="3638"/>
      <c r="J24" s="3638"/>
      <c r="K24" s="3638"/>
      <c r="L24" s="3638"/>
      <c r="M24" s="3670"/>
      <c r="N24" s="3630"/>
      <c r="O24" s="3630"/>
      <c r="P24" s="3630"/>
      <c r="Q24" s="3630"/>
      <c r="R24" s="3630"/>
      <c r="S24" s="3630"/>
      <c r="T24" s="3630"/>
      <c r="U24" s="3630"/>
      <c r="V24" s="3630"/>
      <c r="W24" s="3630"/>
      <c r="X24" s="3630"/>
      <c r="Y24" s="3630"/>
      <c r="Z24" s="3630"/>
    </row>
    <row r="25" spans="1:26" ht="16.5">
      <c r="A25" s="5758"/>
      <c r="B25" s="5778" t="s">
        <v>589</v>
      </c>
      <c r="C25" s="3664"/>
      <c r="D25" s="3664"/>
      <c r="E25" s="3664"/>
      <c r="F25" s="3664"/>
      <c r="G25" s="3664"/>
      <c r="H25" s="3664"/>
      <c r="I25" s="3664"/>
      <c r="J25" s="3664"/>
      <c r="K25" s="3664"/>
      <c r="L25" s="3664"/>
      <c r="M25" s="3665"/>
      <c r="N25" s="3630"/>
      <c r="O25" s="3630"/>
      <c r="P25" s="3630"/>
      <c r="Q25" s="3630"/>
      <c r="R25" s="3630"/>
      <c r="S25" s="3630"/>
      <c r="T25" s="3630"/>
      <c r="U25" s="3630"/>
      <c r="V25" s="3630"/>
      <c r="W25" s="3630"/>
      <c r="X25" s="3630"/>
      <c r="Y25" s="3630"/>
      <c r="Z25" s="3630"/>
    </row>
    <row r="26" spans="1:26" ht="16.5">
      <c r="A26" s="5758"/>
      <c r="B26" s="5779"/>
      <c r="C26" s="3669" t="s">
        <v>590</v>
      </c>
      <c r="D26" s="3645"/>
      <c r="E26" s="3663"/>
      <c r="F26" s="3669" t="s">
        <v>591</v>
      </c>
      <c r="G26" s="3646"/>
      <c r="H26" s="3663"/>
      <c r="I26" s="3669" t="s">
        <v>359</v>
      </c>
      <c r="J26" s="3646" t="s">
        <v>586</v>
      </c>
      <c r="K26" s="3663"/>
      <c r="L26" s="3664"/>
      <c r="M26" s="3665"/>
      <c r="N26" s="3630"/>
      <c r="O26" s="3630"/>
      <c r="P26" s="3630"/>
      <c r="Q26" s="3630"/>
      <c r="R26" s="3630"/>
      <c r="S26" s="3630"/>
      <c r="T26" s="3630"/>
      <c r="U26" s="3630"/>
      <c r="V26" s="3630"/>
      <c r="W26" s="3630"/>
      <c r="X26" s="3630"/>
      <c r="Y26" s="3630"/>
      <c r="Z26" s="3630"/>
    </row>
    <row r="27" spans="1:26" ht="16.5">
      <c r="A27" s="5758"/>
      <c r="B27" s="5779"/>
      <c r="C27" s="3669" t="s">
        <v>592</v>
      </c>
      <c r="D27" s="3643"/>
      <c r="E27" s="3664"/>
      <c r="F27" s="3669" t="s">
        <v>593</v>
      </c>
      <c r="G27" s="3643"/>
      <c r="H27" s="3664"/>
      <c r="I27" s="3669"/>
      <c r="J27" s="3664"/>
      <c r="K27" s="3663"/>
      <c r="L27" s="3664"/>
      <c r="M27" s="3665"/>
      <c r="N27" s="3630"/>
      <c r="O27" s="3630"/>
      <c r="P27" s="3630"/>
      <c r="Q27" s="3630"/>
      <c r="R27" s="3630"/>
      <c r="S27" s="3630"/>
      <c r="T27" s="3630"/>
      <c r="U27" s="3630"/>
      <c r="V27" s="3630"/>
      <c r="W27" s="3630"/>
      <c r="X27" s="3630"/>
      <c r="Y27" s="3630"/>
      <c r="Z27" s="3630"/>
    </row>
    <row r="28" spans="1:26" ht="16.5">
      <c r="A28" s="5758"/>
      <c r="B28" s="5781"/>
      <c r="C28" s="3639"/>
      <c r="D28" s="3639"/>
      <c r="E28" s="3639"/>
      <c r="F28" s="3639"/>
      <c r="G28" s="3639"/>
      <c r="H28" s="3639"/>
      <c r="I28" s="3639"/>
      <c r="J28" s="3639"/>
      <c r="K28" s="3639"/>
      <c r="L28" s="3639"/>
      <c r="M28" s="3666"/>
      <c r="N28" s="3630"/>
      <c r="O28" s="3630"/>
      <c r="P28" s="3630"/>
      <c r="Q28" s="3630"/>
      <c r="R28" s="3630"/>
      <c r="S28" s="3630"/>
      <c r="T28" s="3630"/>
      <c r="U28" s="3630"/>
      <c r="V28" s="3630"/>
      <c r="W28" s="3630"/>
      <c r="X28" s="3630"/>
      <c r="Y28" s="3630"/>
      <c r="Z28" s="3630"/>
    </row>
    <row r="29" spans="1:26" ht="32.25">
      <c r="A29" s="5758"/>
      <c r="B29" s="3671" t="s">
        <v>594</v>
      </c>
      <c r="C29" s="3663"/>
      <c r="D29" s="3663"/>
      <c r="E29" s="3663"/>
      <c r="F29" s="3663"/>
      <c r="G29" s="3663"/>
      <c r="H29" s="3663"/>
      <c r="I29" s="3663"/>
      <c r="J29" s="3663"/>
      <c r="K29" s="3663"/>
      <c r="L29" s="3663"/>
      <c r="M29" s="3672"/>
      <c r="N29" s="3630"/>
      <c r="O29" s="3630"/>
      <c r="P29" s="3630"/>
      <c r="Q29" s="3630"/>
      <c r="R29" s="3630"/>
      <c r="S29" s="3630"/>
      <c r="T29" s="3630"/>
      <c r="U29" s="3630"/>
      <c r="V29" s="3630"/>
      <c r="W29" s="3630"/>
      <c r="X29" s="3630"/>
      <c r="Y29" s="3630"/>
      <c r="Z29" s="3630"/>
    </row>
    <row r="30" spans="1:26" ht="16.5">
      <c r="A30" s="5758"/>
      <c r="B30" s="3671"/>
      <c r="C30" s="3647" t="s">
        <v>595</v>
      </c>
      <c r="D30" s="3648">
        <v>1</v>
      </c>
      <c r="E30" s="3663"/>
      <c r="F30" s="3669" t="s">
        <v>596</v>
      </c>
      <c r="G30" s="3649">
        <v>2022</v>
      </c>
      <c r="H30" s="3663"/>
      <c r="I30" s="3669" t="s">
        <v>597</v>
      </c>
      <c r="J30" s="5789" t="s">
        <v>446</v>
      </c>
      <c r="K30" s="5750"/>
      <c r="L30" s="5763"/>
      <c r="M30" s="3672"/>
      <c r="N30" s="3630"/>
      <c r="O30" s="3630"/>
      <c r="P30" s="3630"/>
      <c r="Q30" s="3630"/>
      <c r="R30" s="3630"/>
      <c r="S30" s="3630"/>
      <c r="T30" s="3630"/>
      <c r="U30" s="3630"/>
      <c r="V30" s="3630"/>
      <c r="W30" s="3630"/>
      <c r="X30" s="3630"/>
      <c r="Y30" s="3630"/>
      <c r="Z30" s="3630"/>
    </row>
    <row r="31" spans="1:26" ht="16.5">
      <c r="A31" s="5758"/>
      <c r="B31" s="3661"/>
      <c r="C31" s="3638"/>
      <c r="D31" s="3638"/>
      <c r="E31" s="3638"/>
      <c r="F31" s="3638"/>
      <c r="G31" s="3638"/>
      <c r="H31" s="3638"/>
      <c r="I31" s="3638"/>
      <c r="J31" s="3638"/>
      <c r="K31" s="3638"/>
      <c r="L31" s="3638"/>
      <c r="M31" s="3670"/>
      <c r="N31" s="3630"/>
      <c r="O31" s="3630"/>
      <c r="P31" s="3630"/>
      <c r="Q31" s="3630"/>
      <c r="R31" s="3630"/>
      <c r="S31" s="3630"/>
      <c r="T31" s="3630"/>
      <c r="U31" s="3630"/>
      <c r="V31" s="3630"/>
      <c r="W31" s="3630"/>
      <c r="X31" s="3630"/>
      <c r="Y31" s="3630"/>
      <c r="Z31" s="3630"/>
    </row>
    <row r="32" spans="1:26" ht="16.5">
      <c r="A32" s="5758"/>
      <c r="B32" s="5778" t="s">
        <v>599</v>
      </c>
      <c r="C32" s="3673"/>
      <c r="D32" s="3673"/>
      <c r="E32" s="3673"/>
      <c r="F32" s="3673"/>
      <c r="G32" s="3673"/>
      <c r="H32" s="3673"/>
      <c r="I32" s="3673"/>
      <c r="J32" s="3673"/>
      <c r="K32" s="3673"/>
      <c r="L32" s="3664"/>
      <c r="M32" s="3665"/>
      <c r="N32" s="3630"/>
      <c r="O32" s="3630"/>
      <c r="P32" s="3630"/>
      <c r="Q32" s="3630"/>
      <c r="R32" s="3630"/>
      <c r="S32" s="3630"/>
      <c r="T32" s="3630"/>
      <c r="U32" s="3630"/>
      <c r="V32" s="3630"/>
      <c r="W32" s="3630"/>
      <c r="X32" s="3630"/>
      <c r="Y32" s="3630"/>
      <c r="Z32" s="3630"/>
    </row>
    <row r="33" spans="1:26" ht="16.5">
      <c r="A33" s="5758"/>
      <c r="B33" s="5779"/>
      <c r="C33" s="3663" t="s">
        <v>600</v>
      </c>
      <c r="D33" s="3645">
        <v>2.0230000000000001</v>
      </c>
      <c r="E33" s="3673"/>
      <c r="F33" s="3663" t="s">
        <v>601</v>
      </c>
      <c r="G33" s="3645">
        <v>2034</v>
      </c>
      <c r="H33" s="3673"/>
      <c r="I33" s="3669"/>
      <c r="J33" s="3673"/>
      <c r="K33" s="3673"/>
      <c r="L33" s="3664"/>
      <c r="M33" s="3665"/>
      <c r="N33" s="3630"/>
      <c r="O33" s="3630"/>
      <c r="P33" s="3630"/>
      <c r="Q33" s="3630"/>
      <c r="R33" s="3630"/>
      <c r="S33" s="3630"/>
      <c r="T33" s="3630"/>
      <c r="U33" s="3630"/>
      <c r="V33" s="3630"/>
      <c r="W33" s="3630"/>
      <c r="X33" s="3630"/>
      <c r="Y33" s="3630"/>
      <c r="Z33" s="3630"/>
    </row>
    <row r="34" spans="1:26" ht="16.5">
      <c r="A34" s="5758"/>
      <c r="B34" s="5781"/>
      <c r="C34" s="3638"/>
      <c r="D34" s="3639"/>
      <c r="E34" s="3650"/>
      <c r="F34" s="3638"/>
      <c r="G34" s="3650"/>
      <c r="H34" s="3650"/>
      <c r="I34" s="3651"/>
      <c r="J34" s="3650"/>
      <c r="K34" s="3650"/>
      <c r="L34" s="3639"/>
      <c r="M34" s="3666"/>
      <c r="N34" s="3630"/>
      <c r="O34" s="3630"/>
      <c r="P34" s="3630"/>
      <c r="Q34" s="3630"/>
      <c r="R34" s="3630"/>
      <c r="S34" s="3630"/>
      <c r="T34" s="3630"/>
      <c r="U34" s="3630"/>
      <c r="V34" s="3630"/>
      <c r="W34" s="3630"/>
      <c r="X34" s="3630"/>
      <c r="Y34" s="3630"/>
      <c r="Z34" s="3630"/>
    </row>
    <row r="35" spans="1:26" ht="16.5">
      <c r="A35" s="5758"/>
      <c r="B35" s="5778" t="s">
        <v>602</v>
      </c>
      <c r="C35" s="3662"/>
      <c r="D35" s="3662"/>
      <c r="E35" s="3662"/>
      <c r="F35" s="3662"/>
      <c r="G35" s="3662"/>
      <c r="H35" s="3662"/>
      <c r="I35" s="3662"/>
      <c r="J35" s="3662"/>
      <c r="K35" s="3662"/>
      <c r="L35" s="3662"/>
      <c r="M35" s="3674"/>
      <c r="N35" s="3630"/>
      <c r="O35" s="3630"/>
      <c r="P35" s="3630"/>
      <c r="Q35" s="3630"/>
      <c r="R35" s="3630"/>
      <c r="S35" s="3630"/>
      <c r="T35" s="3630"/>
      <c r="U35" s="3630"/>
      <c r="V35" s="3630"/>
      <c r="W35" s="3630"/>
      <c r="X35" s="3630"/>
      <c r="Y35" s="3630"/>
      <c r="Z35" s="3630"/>
    </row>
    <row r="36" spans="1:26" ht="16.5">
      <c r="A36" s="5758"/>
      <c r="B36" s="5779"/>
      <c r="C36" s="3669"/>
      <c r="D36" s="3663" t="s">
        <v>603</v>
      </c>
      <c r="E36" s="3663"/>
      <c r="F36" s="3663" t="s">
        <v>604</v>
      </c>
      <c r="G36" s="3663"/>
      <c r="H36" s="3663" t="s">
        <v>605</v>
      </c>
      <c r="I36" s="3663"/>
      <c r="J36" s="3663" t="s">
        <v>606</v>
      </c>
      <c r="K36" s="3663"/>
      <c r="L36" s="3663" t="s">
        <v>607</v>
      </c>
      <c r="M36" s="3674"/>
      <c r="N36" s="3630"/>
      <c r="O36" s="3630"/>
      <c r="P36" s="3630"/>
      <c r="Q36" s="3630"/>
      <c r="R36" s="3630"/>
      <c r="S36" s="3630"/>
      <c r="T36" s="3630"/>
      <c r="U36" s="3630"/>
      <c r="V36" s="3630"/>
      <c r="W36" s="3630"/>
      <c r="X36" s="3630"/>
      <c r="Y36" s="3630"/>
      <c r="Z36" s="3630"/>
    </row>
    <row r="37" spans="1:26" ht="16.5">
      <c r="A37" s="5758"/>
      <c r="B37" s="5779"/>
      <c r="C37" s="3669"/>
      <c r="D37" s="3652">
        <v>2023</v>
      </c>
      <c r="E37" s="3653">
        <v>1</v>
      </c>
      <c r="F37" s="3654">
        <v>2024</v>
      </c>
      <c r="G37" s="3653">
        <v>1</v>
      </c>
      <c r="H37" s="3654">
        <v>2025</v>
      </c>
      <c r="I37" s="3653">
        <v>1</v>
      </c>
      <c r="J37" s="3654">
        <v>2026</v>
      </c>
      <c r="K37" s="3653">
        <v>1</v>
      </c>
      <c r="L37" s="3654">
        <v>2027</v>
      </c>
      <c r="M37" s="3675">
        <v>1</v>
      </c>
      <c r="N37" s="3630"/>
      <c r="O37" s="3630"/>
      <c r="P37" s="3630"/>
      <c r="Q37" s="3630"/>
      <c r="R37" s="3630"/>
      <c r="S37" s="3630"/>
      <c r="T37" s="3630"/>
      <c r="U37" s="3630"/>
      <c r="V37" s="3630"/>
      <c r="W37" s="3630"/>
      <c r="X37" s="3630"/>
      <c r="Y37" s="3630"/>
      <c r="Z37" s="3630"/>
    </row>
    <row r="38" spans="1:26" ht="16.5">
      <c r="A38" s="5758"/>
      <c r="B38" s="5779"/>
      <c r="C38" s="3669"/>
      <c r="D38" s="3663" t="s">
        <v>608</v>
      </c>
      <c r="E38" s="3663"/>
      <c r="F38" s="3663" t="s">
        <v>609</v>
      </c>
      <c r="G38" s="3663"/>
      <c r="H38" s="3663" t="s">
        <v>610</v>
      </c>
      <c r="I38" s="3663"/>
      <c r="J38" s="3663" t="s">
        <v>611</v>
      </c>
      <c r="K38" s="3663"/>
      <c r="L38" s="3663" t="s">
        <v>612</v>
      </c>
      <c r="M38" s="3665"/>
      <c r="N38" s="3630"/>
      <c r="O38" s="3630"/>
      <c r="P38" s="3630"/>
      <c r="Q38" s="3630"/>
      <c r="R38" s="3630"/>
      <c r="S38" s="3630"/>
      <c r="T38" s="3630"/>
      <c r="U38" s="3630"/>
      <c r="V38" s="3630"/>
      <c r="W38" s="3630"/>
      <c r="X38" s="3630"/>
      <c r="Y38" s="3630"/>
      <c r="Z38" s="3630"/>
    </row>
    <row r="39" spans="1:26" ht="16.5">
      <c r="A39" s="5758"/>
      <c r="B39" s="5779"/>
      <c r="C39" s="3669"/>
      <c r="D39" s="3652">
        <v>2028</v>
      </c>
      <c r="E39" s="3653">
        <v>1</v>
      </c>
      <c r="F39" s="3654">
        <v>2029</v>
      </c>
      <c r="G39" s="3653">
        <v>1</v>
      </c>
      <c r="H39" s="3654">
        <v>2030</v>
      </c>
      <c r="I39" s="3653">
        <v>1</v>
      </c>
      <c r="J39" s="3654">
        <v>2031</v>
      </c>
      <c r="K39" s="3653">
        <v>1</v>
      </c>
      <c r="L39" s="3654">
        <v>2032</v>
      </c>
      <c r="M39" s="3675">
        <v>1</v>
      </c>
      <c r="N39" s="3630"/>
      <c r="O39" s="3630"/>
      <c r="P39" s="3630"/>
      <c r="Q39" s="3630"/>
      <c r="R39" s="3630"/>
      <c r="S39" s="3630"/>
      <c r="T39" s="3630"/>
      <c r="U39" s="3630"/>
      <c r="V39" s="3630"/>
      <c r="W39" s="3630"/>
      <c r="X39" s="3630"/>
      <c r="Y39" s="3630"/>
      <c r="Z39" s="3630"/>
    </row>
    <row r="40" spans="1:26" ht="16.5">
      <c r="A40" s="5758"/>
      <c r="B40" s="5779"/>
      <c r="C40" s="3669"/>
      <c r="D40" s="3663" t="s">
        <v>613</v>
      </c>
      <c r="E40" s="3663"/>
      <c r="F40" s="3663" t="s">
        <v>614</v>
      </c>
      <c r="G40" s="3663"/>
      <c r="H40" s="3663" t="s">
        <v>615</v>
      </c>
      <c r="I40" s="3663"/>
      <c r="J40" s="3663" t="s">
        <v>616</v>
      </c>
      <c r="K40" s="3663"/>
      <c r="L40" s="3663" t="s">
        <v>865</v>
      </c>
      <c r="M40" s="3665"/>
      <c r="N40" s="3630"/>
      <c r="O40" s="3630"/>
      <c r="P40" s="3630"/>
      <c r="Q40" s="3630"/>
      <c r="R40" s="3630"/>
      <c r="S40" s="3630"/>
      <c r="T40" s="3630"/>
      <c r="U40" s="3630"/>
      <c r="V40" s="3630"/>
      <c r="W40" s="3630"/>
      <c r="X40" s="3630"/>
      <c r="Y40" s="3630"/>
      <c r="Z40" s="3630"/>
    </row>
    <row r="41" spans="1:26" ht="16.5">
      <c r="A41" s="5758"/>
      <c r="B41" s="5779"/>
      <c r="C41" s="3669"/>
      <c r="D41" s="3652">
        <v>2033</v>
      </c>
      <c r="E41" s="3653">
        <v>1</v>
      </c>
      <c r="F41" s="3654">
        <v>2034</v>
      </c>
      <c r="G41" s="3653">
        <v>1</v>
      </c>
      <c r="H41" s="3654"/>
      <c r="I41" s="3653"/>
      <c r="J41" s="3654"/>
      <c r="K41" s="3653"/>
      <c r="L41" s="3654"/>
      <c r="M41" s="3675"/>
      <c r="N41" s="3630"/>
      <c r="O41" s="3630"/>
      <c r="P41" s="3630"/>
      <c r="Q41" s="3630"/>
      <c r="R41" s="3630"/>
      <c r="S41" s="3630"/>
      <c r="T41" s="3630"/>
      <c r="U41" s="3630"/>
      <c r="V41" s="3630"/>
      <c r="W41" s="3630"/>
      <c r="X41" s="3630"/>
      <c r="Y41" s="3630"/>
      <c r="Z41" s="3630"/>
    </row>
    <row r="42" spans="1:26" ht="16.5">
      <c r="A42" s="5758"/>
      <c r="B42" s="5779"/>
      <c r="C42" s="3669"/>
      <c r="D42" s="3638"/>
      <c r="E42" s="3638"/>
      <c r="F42" s="3638" t="s">
        <v>618</v>
      </c>
      <c r="G42" s="3638"/>
      <c r="H42" s="3663"/>
      <c r="I42" s="3663"/>
      <c r="J42" s="3663"/>
      <c r="K42" s="3663"/>
      <c r="L42" s="3663"/>
      <c r="M42" s="3672"/>
      <c r="N42" s="3630"/>
      <c r="O42" s="3630"/>
      <c r="P42" s="3630"/>
      <c r="Q42" s="3630"/>
      <c r="R42" s="3630"/>
      <c r="S42" s="3630"/>
      <c r="T42" s="3630"/>
      <c r="U42" s="3630"/>
      <c r="V42" s="3630"/>
      <c r="W42" s="3630"/>
      <c r="X42" s="3630"/>
      <c r="Y42" s="3630"/>
      <c r="Z42" s="3630"/>
    </row>
    <row r="43" spans="1:26" ht="16.5">
      <c r="A43" s="5758"/>
      <c r="B43" s="5779"/>
      <c r="C43" s="3669"/>
      <c r="D43" s="3655"/>
      <c r="E43" s="3644"/>
      <c r="F43" s="5774">
        <v>12</v>
      </c>
      <c r="G43" s="5763"/>
      <c r="H43" s="5775"/>
      <c r="I43" s="5775"/>
      <c r="J43" s="3663"/>
      <c r="K43" s="3663"/>
      <c r="L43" s="3663"/>
      <c r="M43" s="3672"/>
      <c r="N43" s="3630"/>
      <c r="O43" s="3630"/>
      <c r="P43" s="3630"/>
      <c r="Q43" s="3630"/>
      <c r="R43" s="3630"/>
      <c r="S43" s="3630"/>
      <c r="T43" s="3630"/>
      <c r="U43" s="3630"/>
      <c r="V43" s="3630"/>
      <c r="W43" s="3630"/>
      <c r="X43" s="3630"/>
      <c r="Y43" s="3630"/>
      <c r="Z43" s="3630"/>
    </row>
    <row r="44" spans="1:26" ht="16.5">
      <c r="A44" s="5758"/>
      <c r="B44" s="5779"/>
      <c r="C44" s="3651"/>
      <c r="D44" s="3638"/>
      <c r="E44" s="3638"/>
      <c r="F44" s="3638"/>
      <c r="G44" s="3638"/>
      <c r="H44" s="3638"/>
      <c r="I44" s="3638"/>
      <c r="J44" s="3638"/>
      <c r="K44" s="3638"/>
      <c r="L44" s="3638"/>
      <c r="M44" s="3670"/>
      <c r="N44" s="3630"/>
      <c r="O44" s="3630"/>
      <c r="P44" s="3630"/>
      <c r="Q44" s="3630"/>
      <c r="R44" s="3630"/>
      <c r="S44" s="3630"/>
      <c r="T44" s="3630"/>
      <c r="U44" s="3630"/>
      <c r="V44" s="3630"/>
      <c r="W44" s="3630"/>
      <c r="X44" s="3630"/>
      <c r="Y44" s="3630"/>
      <c r="Z44" s="3630"/>
    </row>
    <row r="45" spans="1:26" ht="16.5">
      <c r="A45" s="5758"/>
      <c r="B45" s="5780" t="s">
        <v>619</v>
      </c>
      <c r="C45" s="3664"/>
      <c r="D45" s="3664"/>
      <c r="E45" s="3664"/>
      <c r="F45" s="3664"/>
      <c r="G45" s="3664"/>
      <c r="H45" s="3664"/>
      <c r="I45" s="3664"/>
      <c r="J45" s="3664"/>
      <c r="K45" s="3664"/>
      <c r="L45" s="3664"/>
      <c r="M45" s="3665"/>
      <c r="N45" s="3630"/>
      <c r="O45" s="3630"/>
      <c r="P45" s="3630"/>
      <c r="Q45" s="3630"/>
      <c r="R45" s="3630"/>
      <c r="S45" s="3630"/>
      <c r="T45" s="3630"/>
      <c r="U45" s="3630"/>
      <c r="V45" s="3630"/>
      <c r="W45" s="3630"/>
      <c r="X45" s="3630"/>
      <c r="Y45" s="3630"/>
      <c r="Z45" s="3630"/>
    </row>
    <row r="46" spans="1:26" ht="16.5">
      <c r="A46" s="5758"/>
      <c r="B46" s="5779"/>
      <c r="C46" s="3664"/>
      <c r="D46" s="3676" t="s">
        <v>620</v>
      </c>
      <c r="E46" s="3656" t="s">
        <v>200</v>
      </c>
      <c r="F46" s="5776" t="s">
        <v>621</v>
      </c>
      <c r="G46" s="5775"/>
      <c r="H46" s="5775"/>
      <c r="I46" s="5775"/>
      <c r="J46" s="5775"/>
      <c r="K46" s="3662" t="s">
        <v>587</v>
      </c>
      <c r="L46" s="5775"/>
      <c r="M46" s="5782"/>
      <c r="N46" s="3630"/>
      <c r="O46" s="3630"/>
      <c r="P46" s="3630"/>
      <c r="Q46" s="3630"/>
      <c r="R46" s="3630"/>
      <c r="S46" s="3630"/>
      <c r="T46" s="3630"/>
      <c r="U46" s="3630"/>
      <c r="V46" s="3630"/>
      <c r="W46" s="3630"/>
      <c r="X46" s="3630"/>
      <c r="Y46" s="3630"/>
      <c r="Z46" s="3630"/>
    </row>
    <row r="47" spans="1:26" ht="16.5">
      <c r="A47" s="5758"/>
      <c r="B47" s="5779"/>
      <c r="C47" s="3664"/>
      <c r="D47" s="3646"/>
      <c r="E47" s="3644" t="s">
        <v>654</v>
      </c>
      <c r="F47" s="5777"/>
      <c r="G47" s="5775"/>
      <c r="H47" s="5775"/>
      <c r="I47" s="5775"/>
      <c r="J47" s="5775"/>
      <c r="K47" s="3664"/>
      <c r="L47" s="5775"/>
      <c r="M47" s="5782"/>
      <c r="N47" s="3630"/>
      <c r="O47" s="3630"/>
      <c r="P47" s="3630"/>
      <c r="Q47" s="3630"/>
      <c r="R47" s="3630"/>
      <c r="S47" s="3630"/>
      <c r="T47" s="3630"/>
      <c r="U47" s="3630"/>
      <c r="V47" s="3630"/>
      <c r="W47" s="3630"/>
      <c r="X47" s="3630"/>
      <c r="Y47" s="3630"/>
      <c r="Z47" s="3630"/>
    </row>
    <row r="48" spans="1:26" ht="16.5">
      <c r="A48" s="5758"/>
      <c r="B48" s="5781"/>
      <c r="C48" s="3639"/>
      <c r="D48" s="3639"/>
      <c r="E48" s="3639"/>
      <c r="F48" s="3639"/>
      <c r="G48" s="3639"/>
      <c r="H48" s="3639"/>
      <c r="I48" s="3639"/>
      <c r="J48" s="3639"/>
      <c r="K48" s="3639"/>
      <c r="L48" s="3664"/>
      <c r="M48" s="3665"/>
      <c r="N48" s="3630"/>
      <c r="O48" s="3630"/>
      <c r="P48" s="3630"/>
      <c r="Q48" s="3630"/>
      <c r="R48" s="3630"/>
      <c r="S48" s="3630"/>
      <c r="T48" s="3630"/>
      <c r="U48" s="3630"/>
      <c r="V48" s="3630"/>
      <c r="W48" s="3630"/>
      <c r="X48" s="3630"/>
      <c r="Y48" s="3630"/>
      <c r="Z48" s="3630"/>
    </row>
    <row r="49" spans="1:26" ht="55.5" customHeight="1">
      <c r="A49" s="5758"/>
      <c r="B49" s="3661" t="s">
        <v>623</v>
      </c>
      <c r="C49" s="4838" t="s">
        <v>1015</v>
      </c>
      <c r="D49" s="4838"/>
      <c r="E49" s="4838"/>
      <c r="F49" s="4838"/>
      <c r="G49" s="4838"/>
      <c r="H49" s="4838"/>
      <c r="I49" s="4838"/>
      <c r="J49" s="4838"/>
      <c r="K49" s="4838"/>
      <c r="L49" s="4838"/>
      <c r="M49" s="5769"/>
      <c r="N49" s="3630"/>
      <c r="O49" s="3630"/>
      <c r="P49" s="3630"/>
      <c r="Q49" s="3630"/>
      <c r="R49" s="3630"/>
      <c r="S49" s="3630"/>
      <c r="T49" s="3630"/>
      <c r="U49" s="3630"/>
      <c r="V49" s="3630"/>
      <c r="W49" s="3630"/>
      <c r="X49" s="3630"/>
      <c r="Y49" s="3630"/>
      <c r="Z49" s="3630"/>
    </row>
    <row r="50" spans="1:26" ht="36.75" customHeight="1">
      <c r="A50" s="5758"/>
      <c r="B50" s="3668" t="s">
        <v>764</v>
      </c>
      <c r="C50" s="4838" t="s">
        <v>1016</v>
      </c>
      <c r="D50" s="4838"/>
      <c r="E50" s="4838"/>
      <c r="F50" s="4838"/>
      <c r="G50" s="4838"/>
      <c r="H50" s="4838"/>
      <c r="I50" s="4838"/>
      <c r="J50" s="4838"/>
      <c r="K50" s="4838"/>
      <c r="L50" s="4838"/>
      <c r="M50" s="5769"/>
      <c r="N50" s="3630"/>
      <c r="O50" s="3630"/>
      <c r="P50" s="3630"/>
      <c r="Q50" s="3630"/>
      <c r="R50" s="3630"/>
      <c r="S50" s="3630"/>
      <c r="T50" s="3630"/>
      <c r="U50" s="3630"/>
      <c r="V50" s="3630"/>
      <c r="W50" s="3630"/>
      <c r="X50" s="3630"/>
      <c r="Y50" s="3630"/>
      <c r="Z50" s="3630"/>
    </row>
    <row r="51" spans="1:26" ht="32.25">
      <c r="A51" s="5758"/>
      <c r="B51" s="3668" t="s">
        <v>627</v>
      </c>
      <c r="C51" s="3632">
        <v>30</v>
      </c>
      <c r="D51" s="3632"/>
      <c r="E51" s="3632"/>
      <c r="F51" s="3632"/>
      <c r="G51" s="3632"/>
      <c r="H51" s="3632"/>
      <c r="I51" s="3632"/>
      <c r="J51" s="3632"/>
      <c r="K51" s="3632"/>
      <c r="L51" s="3632"/>
      <c r="M51" s="3677"/>
      <c r="N51" s="3630"/>
      <c r="O51" s="3630"/>
      <c r="P51" s="3630"/>
      <c r="Q51" s="3630"/>
      <c r="R51" s="3630"/>
      <c r="S51" s="3630"/>
      <c r="T51" s="3630"/>
      <c r="U51" s="3630"/>
      <c r="V51" s="3630"/>
      <c r="W51" s="3630"/>
      <c r="X51" s="3630"/>
      <c r="Y51" s="3630"/>
      <c r="Z51" s="3630"/>
    </row>
    <row r="52" spans="1:26" ht="32.25">
      <c r="A52" s="5758"/>
      <c r="B52" s="3668" t="s">
        <v>628</v>
      </c>
      <c r="C52" s="3639"/>
      <c r="D52" s="3639"/>
      <c r="E52" s="3639"/>
      <c r="F52" s="3639"/>
      <c r="G52" s="3639"/>
      <c r="H52" s="3639"/>
      <c r="I52" s="3639"/>
      <c r="J52" s="3639"/>
      <c r="K52" s="3639"/>
      <c r="L52" s="3639"/>
      <c r="M52" s="3666"/>
      <c r="N52" s="3630"/>
      <c r="O52" s="3630"/>
      <c r="P52" s="3630"/>
      <c r="Q52" s="3630"/>
      <c r="R52" s="3630"/>
      <c r="S52" s="3630"/>
      <c r="T52" s="3630"/>
      <c r="U52" s="3630"/>
      <c r="V52" s="3630"/>
      <c r="W52" s="3630"/>
      <c r="X52" s="3630"/>
      <c r="Y52" s="3630"/>
      <c r="Z52" s="3630"/>
    </row>
    <row r="53" spans="1:26" ht="32.25">
      <c r="A53" s="5757" t="s">
        <v>629</v>
      </c>
      <c r="B53" s="3678" t="s">
        <v>630</v>
      </c>
      <c r="C53" s="5749" t="s">
        <v>447</v>
      </c>
      <c r="D53" s="5750"/>
      <c r="E53" s="5750"/>
      <c r="F53" s="5750"/>
      <c r="G53" s="5750"/>
      <c r="H53" s="5750"/>
      <c r="I53" s="5750"/>
      <c r="J53" s="5750"/>
      <c r="K53" s="5750"/>
      <c r="L53" s="5750"/>
      <c r="M53" s="5751"/>
      <c r="N53" s="3630"/>
      <c r="O53" s="3630"/>
      <c r="P53" s="3630"/>
      <c r="Q53" s="3630"/>
      <c r="R53" s="3630"/>
      <c r="S53" s="3630"/>
      <c r="T53" s="3630"/>
      <c r="U53" s="3630"/>
      <c r="V53" s="3630"/>
      <c r="W53" s="3630"/>
      <c r="X53" s="3630"/>
      <c r="Y53" s="3630"/>
      <c r="Z53" s="3630"/>
    </row>
    <row r="54" spans="1:26" ht="16.5">
      <c r="A54" s="5758"/>
      <c r="B54" s="3678" t="s">
        <v>632</v>
      </c>
      <c r="C54" s="5749" t="s">
        <v>1017</v>
      </c>
      <c r="D54" s="5750"/>
      <c r="E54" s="5750"/>
      <c r="F54" s="5750"/>
      <c r="G54" s="5750"/>
      <c r="H54" s="5750"/>
      <c r="I54" s="5750"/>
      <c r="J54" s="5750"/>
      <c r="K54" s="5750"/>
      <c r="L54" s="5750"/>
      <c r="M54" s="5751"/>
      <c r="N54" s="3630"/>
      <c r="O54" s="3630"/>
      <c r="P54" s="3630"/>
      <c r="Q54" s="3630"/>
      <c r="R54" s="3630"/>
      <c r="S54" s="3630"/>
      <c r="T54" s="3630"/>
      <c r="U54" s="3630"/>
      <c r="V54" s="3630"/>
      <c r="W54" s="3630"/>
      <c r="X54" s="3630"/>
      <c r="Y54" s="3630"/>
      <c r="Z54" s="3630"/>
    </row>
    <row r="55" spans="1:26" ht="16.5">
      <c r="A55" s="5758"/>
      <c r="B55" s="3678" t="s">
        <v>634</v>
      </c>
      <c r="C55" s="5749" t="s">
        <v>285</v>
      </c>
      <c r="D55" s="5750"/>
      <c r="E55" s="5750"/>
      <c r="F55" s="5750"/>
      <c r="G55" s="5750"/>
      <c r="H55" s="5750"/>
      <c r="I55" s="5750"/>
      <c r="J55" s="5750"/>
      <c r="K55" s="5750"/>
      <c r="L55" s="5750"/>
      <c r="M55" s="5751"/>
      <c r="N55" s="3630"/>
      <c r="O55" s="3630"/>
      <c r="P55" s="3630"/>
      <c r="Q55" s="3630"/>
      <c r="R55" s="3630"/>
      <c r="S55" s="3630"/>
      <c r="T55" s="3630"/>
      <c r="U55" s="3630"/>
      <c r="V55" s="3630"/>
      <c r="W55" s="3630"/>
      <c r="X55" s="3630"/>
      <c r="Y55" s="3630"/>
      <c r="Z55" s="3630"/>
    </row>
    <row r="56" spans="1:26" ht="16.5">
      <c r="A56" s="5758"/>
      <c r="B56" s="3679" t="s">
        <v>635</v>
      </c>
      <c r="C56" s="5749" t="s">
        <v>446</v>
      </c>
      <c r="D56" s="5750"/>
      <c r="E56" s="5750"/>
      <c r="F56" s="5750"/>
      <c r="G56" s="5750"/>
      <c r="H56" s="5750"/>
      <c r="I56" s="5750"/>
      <c r="J56" s="5750"/>
      <c r="K56" s="5750"/>
      <c r="L56" s="5750"/>
      <c r="M56" s="5751"/>
      <c r="N56" s="3630"/>
      <c r="O56" s="3630"/>
      <c r="P56" s="3630"/>
      <c r="Q56" s="3630"/>
      <c r="R56" s="3630"/>
      <c r="S56" s="3630"/>
      <c r="T56" s="3630"/>
      <c r="U56" s="3630"/>
      <c r="V56" s="3630"/>
      <c r="W56" s="3630"/>
      <c r="X56" s="3630"/>
      <c r="Y56" s="3630"/>
      <c r="Z56" s="3630"/>
    </row>
    <row r="57" spans="1:26" ht="32.25">
      <c r="A57" s="5758"/>
      <c r="B57" s="3678" t="s">
        <v>637</v>
      </c>
      <c r="C57" s="5749" t="s">
        <v>448</v>
      </c>
      <c r="D57" s="5750"/>
      <c r="E57" s="5750"/>
      <c r="F57" s="5750"/>
      <c r="G57" s="5750"/>
      <c r="H57" s="5750"/>
      <c r="I57" s="5750"/>
      <c r="J57" s="5750"/>
      <c r="K57" s="5750"/>
      <c r="L57" s="5750"/>
      <c r="M57" s="5751"/>
      <c r="N57" s="3630"/>
      <c r="O57" s="3630"/>
      <c r="P57" s="3630"/>
      <c r="Q57" s="3630"/>
      <c r="R57" s="3630"/>
      <c r="S57" s="3630"/>
      <c r="T57" s="3630"/>
      <c r="U57" s="3630"/>
      <c r="V57" s="3630"/>
      <c r="W57" s="3630"/>
      <c r="X57" s="3630"/>
      <c r="Y57" s="3630"/>
      <c r="Z57" s="3630"/>
    </row>
    <row r="58" spans="1:26" ht="16.5">
      <c r="A58" s="5787"/>
      <c r="B58" s="3678" t="s">
        <v>638</v>
      </c>
      <c r="C58" s="5752">
        <v>3274850</v>
      </c>
      <c r="D58" s="5753"/>
      <c r="E58" s="5753"/>
      <c r="F58" s="5753"/>
      <c r="G58" s="5753"/>
      <c r="H58" s="5753"/>
      <c r="I58" s="5753"/>
      <c r="J58" s="5753"/>
      <c r="K58" s="5753"/>
      <c r="L58" s="5753"/>
      <c r="M58" s="5754"/>
      <c r="N58" s="3630"/>
      <c r="O58" s="3630"/>
      <c r="P58" s="3630"/>
      <c r="Q58" s="3630"/>
      <c r="R58" s="3630"/>
      <c r="S58" s="3630"/>
      <c r="T58" s="3630"/>
      <c r="U58" s="3630"/>
      <c r="V58" s="3630"/>
      <c r="W58" s="3630"/>
      <c r="X58" s="3630"/>
      <c r="Y58" s="3630"/>
      <c r="Z58" s="3630"/>
    </row>
    <row r="59" spans="1:26" ht="32.25">
      <c r="A59" s="5757" t="s">
        <v>639</v>
      </c>
      <c r="B59" s="3678" t="s">
        <v>640</v>
      </c>
      <c r="C59" s="5749" t="s">
        <v>1018</v>
      </c>
      <c r="D59" s="5750"/>
      <c r="E59" s="5750"/>
      <c r="F59" s="5750"/>
      <c r="G59" s="5750"/>
      <c r="H59" s="5750"/>
      <c r="I59" s="5750"/>
      <c r="J59" s="5750"/>
      <c r="K59" s="5750"/>
      <c r="L59" s="5750"/>
      <c r="M59" s="5751"/>
      <c r="N59" s="3630"/>
      <c r="O59" s="3630"/>
      <c r="P59" s="3630"/>
      <c r="Q59" s="3630"/>
      <c r="R59" s="3630"/>
      <c r="S59" s="3630"/>
      <c r="T59" s="3630"/>
      <c r="U59" s="3630"/>
      <c r="V59" s="3630"/>
      <c r="W59" s="3630"/>
      <c r="X59" s="3630"/>
      <c r="Y59" s="3630"/>
      <c r="Z59" s="3630"/>
    </row>
    <row r="60" spans="1:26" ht="16.5">
      <c r="A60" s="5758"/>
      <c r="B60" s="3678" t="s">
        <v>641</v>
      </c>
      <c r="C60" s="5749" t="s">
        <v>793</v>
      </c>
      <c r="D60" s="5750"/>
      <c r="E60" s="5750"/>
      <c r="F60" s="5750"/>
      <c r="G60" s="5750"/>
      <c r="H60" s="5750"/>
      <c r="I60" s="5750"/>
      <c r="J60" s="5750"/>
      <c r="K60" s="5750"/>
      <c r="L60" s="5750"/>
      <c r="M60" s="5751"/>
      <c r="N60" s="3630"/>
      <c r="O60" s="3630"/>
      <c r="P60" s="3630"/>
      <c r="Q60" s="3630"/>
      <c r="R60" s="3630"/>
      <c r="S60" s="3630"/>
      <c r="T60" s="3630"/>
      <c r="U60" s="3630"/>
      <c r="V60" s="3630"/>
      <c r="W60" s="3630"/>
      <c r="X60" s="3630"/>
      <c r="Y60" s="3630"/>
      <c r="Z60" s="3630"/>
    </row>
    <row r="61" spans="1:26" ht="16.5">
      <c r="A61" s="5758"/>
      <c r="B61" s="3680" t="s">
        <v>44</v>
      </c>
      <c r="C61" s="5749" t="s">
        <v>285</v>
      </c>
      <c r="D61" s="5750"/>
      <c r="E61" s="5750"/>
      <c r="F61" s="5750"/>
      <c r="G61" s="5750"/>
      <c r="H61" s="5750"/>
      <c r="I61" s="5750"/>
      <c r="J61" s="5750"/>
      <c r="K61" s="5750"/>
      <c r="L61" s="5750"/>
      <c r="M61" s="5751"/>
      <c r="N61" s="3630"/>
      <c r="O61" s="3630"/>
      <c r="P61" s="3630"/>
      <c r="Q61" s="3630"/>
      <c r="R61" s="3630"/>
      <c r="S61" s="3630"/>
      <c r="T61" s="3630"/>
      <c r="U61" s="3630"/>
      <c r="V61" s="3630"/>
      <c r="W61" s="3630"/>
      <c r="X61" s="3630"/>
      <c r="Y61" s="3630"/>
      <c r="Z61" s="3630"/>
    </row>
    <row r="62" spans="1:26" ht="17.25" thickBot="1">
      <c r="A62" s="3657" t="s">
        <v>642</v>
      </c>
      <c r="B62" s="3681"/>
      <c r="C62" s="5746"/>
      <c r="D62" s="5747"/>
      <c r="E62" s="5747"/>
      <c r="F62" s="5747"/>
      <c r="G62" s="5747"/>
      <c r="H62" s="5747"/>
      <c r="I62" s="5747"/>
      <c r="J62" s="5747"/>
      <c r="K62" s="5747"/>
      <c r="L62" s="5747"/>
      <c r="M62" s="5748"/>
      <c r="N62" s="3630"/>
      <c r="O62" s="3630"/>
      <c r="P62" s="3630"/>
      <c r="Q62" s="3630"/>
      <c r="R62" s="3630"/>
      <c r="S62" s="3630"/>
      <c r="T62" s="3630"/>
      <c r="U62" s="3630"/>
      <c r="V62" s="3630"/>
      <c r="W62" s="3630"/>
      <c r="X62" s="3630"/>
      <c r="Y62" s="3630"/>
      <c r="Z62" s="3630"/>
    </row>
    <row r="63" spans="1:26" ht="16.5">
      <c r="A63" s="3630"/>
      <c r="B63" s="3658"/>
      <c r="C63" s="3630"/>
      <c r="D63" s="3630"/>
      <c r="E63" s="3630"/>
      <c r="F63" s="3630"/>
      <c r="G63" s="3630"/>
      <c r="H63" s="3630"/>
      <c r="I63" s="3630"/>
      <c r="J63" s="3630"/>
      <c r="K63" s="3630"/>
      <c r="L63" s="3630"/>
      <c r="M63" s="3630"/>
      <c r="N63" s="3630"/>
      <c r="O63" s="3630"/>
      <c r="P63" s="3630"/>
      <c r="Q63" s="3630"/>
      <c r="R63" s="3630"/>
      <c r="S63" s="3630"/>
      <c r="T63" s="3630"/>
      <c r="U63" s="3630"/>
      <c r="V63" s="3630"/>
      <c r="W63" s="3630"/>
      <c r="X63" s="3630"/>
      <c r="Y63" s="3630"/>
      <c r="Z63" s="3630"/>
    </row>
    <row r="64" spans="1:26" ht="16.5">
      <c r="A64" s="3630"/>
      <c r="B64" s="3658"/>
      <c r="C64" s="3630"/>
      <c r="D64" s="3630"/>
      <c r="E64" s="3630"/>
      <c r="F64" s="3630"/>
      <c r="G64" s="3630"/>
      <c r="H64" s="3630"/>
      <c r="I64" s="3630"/>
      <c r="J64" s="3630"/>
      <c r="K64" s="3630"/>
      <c r="L64" s="3630"/>
      <c r="M64" s="3630"/>
      <c r="N64" s="3630"/>
      <c r="O64" s="3630"/>
      <c r="P64" s="3630"/>
      <c r="Q64" s="3630"/>
      <c r="R64" s="3630"/>
      <c r="S64" s="3630"/>
      <c r="T64" s="3630"/>
      <c r="U64" s="3630"/>
      <c r="V64" s="3630"/>
      <c r="W64" s="3630"/>
      <c r="X64" s="3630"/>
      <c r="Y64" s="3630"/>
      <c r="Z64" s="3630"/>
    </row>
    <row r="65" spans="1:26" ht="16.5">
      <c r="A65" s="3630"/>
      <c r="B65" s="3658"/>
      <c r="C65" s="3630"/>
      <c r="D65" s="3630"/>
      <c r="E65" s="3630"/>
      <c r="F65" s="3630"/>
      <c r="G65" s="3630"/>
      <c r="H65" s="3630"/>
      <c r="I65" s="3630"/>
      <c r="J65" s="3630"/>
      <c r="K65" s="3630"/>
      <c r="L65" s="3630"/>
      <c r="M65" s="3630"/>
      <c r="N65" s="3630"/>
      <c r="O65" s="3630"/>
      <c r="P65" s="3630"/>
      <c r="Q65" s="3630"/>
      <c r="R65" s="3630"/>
      <c r="S65" s="3630"/>
      <c r="T65" s="3630"/>
      <c r="U65" s="3630"/>
      <c r="V65" s="3630"/>
      <c r="W65" s="3630"/>
      <c r="X65" s="3630"/>
      <c r="Y65" s="3630"/>
      <c r="Z65" s="3630"/>
    </row>
    <row r="66" spans="1:26" ht="16.5">
      <c r="A66" s="3630"/>
      <c r="B66" s="3658"/>
      <c r="C66" s="3630"/>
      <c r="D66" s="3630"/>
      <c r="E66" s="3630"/>
      <c r="F66" s="3630"/>
      <c r="G66" s="3630"/>
      <c r="H66" s="3630"/>
      <c r="I66" s="3630"/>
      <c r="J66" s="3630"/>
      <c r="K66" s="3630"/>
      <c r="L66" s="3630"/>
      <c r="M66" s="3630"/>
      <c r="N66" s="3630"/>
      <c r="O66" s="3630"/>
      <c r="P66" s="3630"/>
      <c r="Q66" s="3630"/>
      <c r="R66" s="3630"/>
      <c r="S66" s="3630"/>
      <c r="T66" s="3630"/>
      <c r="U66" s="3630"/>
      <c r="V66" s="3630"/>
      <c r="W66" s="3630"/>
      <c r="X66" s="3630"/>
      <c r="Y66" s="3630"/>
      <c r="Z66" s="3630"/>
    </row>
    <row r="67" spans="1:26" ht="16.5">
      <c r="A67" s="3630"/>
      <c r="B67" s="3658"/>
      <c r="C67" s="3630"/>
      <c r="D67" s="3630"/>
      <c r="E67" s="3630"/>
      <c r="F67" s="3630"/>
      <c r="G67" s="3630"/>
      <c r="H67" s="3630"/>
      <c r="I67" s="3630"/>
      <c r="J67" s="3630"/>
      <c r="K67" s="3630"/>
      <c r="L67" s="3630"/>
      <c r="M67" s="3630"/>
      <c r="N67" s="3630"/>
      <c r="O67" s="3630"/>
      <c r="P67" s="3630"/>
      <c r="Q67" s="3630"/>
      <c r="R67" s="3630"/>
      <c r="S67" s="3630"/>
      <c r="T67" s="3630"/>
      <c r="U67" s="3630"/>
      <c r="V67" s="3630"/>
      <c r="W67" s="3630"/>
      <c r="X67" s="3630"/>
      <c r="Y67" s="3630"/>
      <c r="Z67" s="3630"/>
    </row>
    <row r="68" spans="1:26" ht="16.5">
      <c r="A68" s="3630"/>
      <c r="B68" s="3658"/>
      <c r="C68" s="3630"/>
      <c r="D68" s="3630"/>
      <c r="E68" s="3630"/>
      <c r="F68" s="3630"/>
      <c r="G68" s="3630"/>
      <c r="H68" s="3630"/>
      <c r="I68" s="3630"/>
      <c r="J68" s="3630"/>
      <c r="K68" s="3630"/>
      <c r="L68" s="3630"/>
      <c r="M68" s="3630"/>
      <c r="N68" s="3630"/>
      <c r="O68" s="3630"/>
      <c r="P68" s="3630"/>
      <c r="Q68" s="3630"/>
      <c r="R68" s="3630"/>
      <c r="S68" s="3630"/>
      <c r="T68" s="3630"/>
      <c r="U68" s="3630"/>
      <c r="V68" s="3630"/>
      <c r="W68" s="3630"/>
      <c r="X68" s="3630"/>
      <c r="Y68" s="3630"/>
      <c r="Z68" s="3630"/>
    </row>
    <row r="69" spans="1:26" ht="16.5">
      <c r="A69" s="3630"/>
      <c r="B69" s="3658"/>
      <c r="C69" s="3630"/>
      <c r="D69" s="3630"/>
      <c r="E69" s="3630"/>
      <c r="F69" s="3630"/>
      <c r="G69" s="3630"/>
      <c r="H69" s="3630"/>
      <c r="I69" s="3630"/>
      <c r="J69" s="3630"/>
      <c r="K69" s="3630"/>
      <c r="L69" s="3630"/>
      <c r="M69" s="3630"/>
      <c r="N69" s="3630"/>
      <c r="O69" s="3630"/>
      <c r="P69" s="3630"/>
      <c r="Q69" s="3630"/>
      <c r="R69" s="3630"/>
      <c r="S69" s="3630"/>
      <c r="T69" s="3630"/>
      <c r="U69" s="3630"/>
      <c r="V69" s="3630"/>
      <c r="W69" s="3630"/>
      <c r="X69" s="3630"/>
      <c r="Y69" s="3630"/>
      <c r="Z69" s="3630"/>
    </row>
    <row r="70" spans="1:26" ht="16.5">
      <c r="A70" s="3630"/>
      <c r="B70" s="3658"/>
      <c r="C70" s="3630"/>
      <c r="D70" s="3630"/>
      <c r="E70" s="3630"/>
      <c r="F70" s="3630"/>
      <c r="G70" s="3630"/>
      <c r="H70" s="3630"/>
      <c r="I70" s="3630"/>
      <c r="J70" s="3630"/>
      <c r="K70" s="3630"/>
      <c r="L70" s="3630"/>
      <c r="M70" s="3630"/>
      <c r="N70" s="3630"/>
      <c r="O70" s="3630"/>
      <c r="P70" s="3630"/>
      <c r="Q70" s="3630"/>
      <c r="R70" s="3630"/>
      <c r="S70" s="3630"/>
      <c r="T70" s="3630"/>
      <c r="U70" s="3630"/>
      <c r="V70" s="3630"/>
      <c r="W70" s="3630"/>
      <c r="X70" s="3630"/>
      <c r="Y70" s="3630"/>
      <c r="Z70" s="3630"/>
    </row>
    <row r="71" spans="1:26" ht="16.5">
      <c r="A71" s="3630"/>
      <c r="B71" s="3658"/>
      <c r="C71" s="3630"/>
      <c r="D71" s="3630"/>
      <c r="E71" s="3630"/>
      <c r="F71" s="3630"/>
      <c r="G71" s="3630"/>
      <c r="H71" s="3630"/>
      <c r="I71" s="3630"/>
      <c r="J71" s="3630"/>
      <c r="K71" s="3630"/>
      <c r="L71" s="3630"/>
      <c r="M71" s="3630"/>
      <c r="N71" s="3630"/>
      <c r="O71" s="3630"/>
      <c r="P71" s="3630"/>
      <c r="Q71" s="3630"/>
      <c r="R71" s="3630"/>
      <c r="S71" s="3630"/>
      <c r="T71" s="3630"/>
      <c r="U71" s="3630"/>
      <c r="V71" s="3630"/>
      <c r="W71" s="3630"/>
      <c r="X71" s="3630"/>
      <c r="Y71" s="3630"/>
      <c r="Z71" s="3630"/>
    </row>
    <row r="72" spans="1:26" ht="16.5">
      <c r="A72" s="3630"/>
      <c r="B72" s="3658"/>
      <c r="C72" s="3630"/>
      <c r="D72" s="3630"/>
      <c r="E72" s="3630"/>
      <c r="F72" s="3630"/>
      <c r="G72" s="3630"/>
      <c r="H72" s="3630"/>
      <c r="I72" s="3630"/>
      <c r="J72" s="3630"/>
      <c r="K72" s="3630"/>
      <c r="L72" s="3630"/>
      <c r="M72" s="3630"/>
      <c r="N72" s="3630"/>
      <c r="O72" s="3630"/>
      <c r="P72" s="3630"/>
      <c r="Q72" s="3630"/>
      <c r="R72" s="3630"/>
      <c r="S72" s="3630"/>
      <c r="T72" s="3630"/>
      <c r="U72" s="3630"/>
      <c r="V72" s="3630"/>
      <c r="W72" s="3630"/>
      <c r="X72" s="3630"/>
      <c r="Y72" s="3630"/>
      <c r="Z72" s="3630"/>
    </row>
    <row r="73" spans="1:26" ht="16.5">
      <c r="A73" s="3630"/>
      <c r="B73" s="3658"/>
      <c r="C73" s="3630"/>
      <c r="D73" s="3630"/>
      <c r="E73" s="3630"/>
      <c r="F73" s="3630"/>
      <c r="G73" s="3630"/>
      <c r="H73" s="3630"/>
      <c r="I73" s="3630"/>
      <c r="J73" s="3630"/>
      <c r="K73" s="3630"/>
      <c r="L73" s="3630"/>
      <c r="M73" s="3630"/>
      <c r="N73" s="3630"/>
      <c r="O73" s="3630"/>
      <c r="P73" s="3630"/>
      <c r="Q73" s="3630"/>
      <c r="R73" s="3630"/>
      <c r="S73" s="3630"/>
      <c r="T73" s="3630"/>
      <c r="U73" s="3630"/>
      <c r="V73" s="3630"/>
      <c r="W73" s="3630"/>
      <c r="X73" s="3630"/>
      <c r="Y73" s="3630"/>
      <c r="Z73" s="3630"/>
    </row>
    <row r="74" spans="1:26" ht="16.5">
      <c r="A74" s="3630"/>
      <c r="B74" s="3658"/>
      <c r="C74" s="3630"/>
      <c r="D74" s="3630"/>
      <c r="E74" s="3630"/>
      <c r="F74" s="3630"/>
      <c r="G74" s="3630"/>
      <c r="H74" s="3630"/>
      <c r="I74" s="3630"/>
      <c r="J74" s="3630"/>
      <c r="K74" s="3630"/>
      <c r="L74" s="3630"/>
      <c r="M74" s="3630"/>
      <c r="N74" s="3630"/>
      <c r="O74" s="3630"/>
      <c r="P74" s="3630"/>
      <c r="Q74" s="3630"/>
      <c r="R74" s="3630"/>
      <c r="S74" s="3630"/>
      <c r="T74" s="3630"/>
      <c r="U74" s="3630"/>
      <c r="V74" s="3630"/>
      <c r="W74" s="3630"/>
      <c r="X74" s="3630"/>
      <c r="Y74" s="3630"/>
      <c r="Z74" s="3630"/>
    </row>
    <row r="75" spans="1:26" ht="16.5">
      <c r="A75" s="3630"/>
      <c r="B75" s="3658"/>
      <c r="C75" s="3630"/>
      <c r="D75" s="3630"/>
      <c r="E75" s="3630"/>
      <c r="F75" s="3630"/>
      <c r="G75" s="3630"/>
      <c r="H75" s="3630"/>
      <c r="I75" s="3630"/>
      <c r="J75" s="3630"/>
      <c r="K75" s="3630"/>
      <c r="L75" s="3630"/>
      <c r="M75" s="3630"/>
      <c r="N75" s="3630"/>
      <c r="O75" s="3630"/>
      <c r="P75" s="3630"/>
      <c r="Q75" s="3630"/>
      <c r="R75" s="3630"/>
      <c r="S75" s="3630"/>
      <c r="T75" s="3630"/>
      <c r="U75" s="3630"/>
      <c r="V75" s="3630"/>
      <c r="W75" s="3630"/>
      <c r="X75" s="3630"/>
      <c r="Y75" s="3630"/>
      <c r="Z75" s="3630"/>
    </row>
    <row r="76" spans="1:26" ht="16.5">
      <c r="A76" s="3630"/>
      <c r="B76" s="3658"/>
      <c r="C76" s="3630"/>
      <c r="D76" s="3630"/>
      <c r="E76" s="3630"/>
      <c r="F76" s="3630"/>
      <c r="G76" s="3630"/>
      <c r="H76" s="3630"/>
      <c r="I76" s="3630"/>
      <c r="J76" s="3630"/>
      <c r="K76" s="3630"/>
      <c r="L76" s="3630"/>
      <c r="M76" s="3630"/>
      <c r="N76" s="3630"/>
      <c r="O76" s="3630"/>
      <c r="P76" s="3630"/>
      <c r="Q76" s="3630"/>
      <c r="R76" s="3630"/>
      <c r="S76" s="3630"/>
      <c r="T76" s="3630"/>
      <c r="U76" s="3630"/>
      <c r="V76" s="3630"/>
      <c r="W76" s="3630"/>
      <c r="X76" s="3630"/>
      <c r="Y76" s="3630"/>
      <c r="Z76" s="3630"/>
    </row>
    <row r="77" spans="1:26" ht="16.5">
      <c r="A77" s="3630"/>
      <c r="B77" s="3658"/>
      <c r="C77" s="3630"/>
      <c r="D77" s="3630"/>
      <c r="E77" s="3630"/>
      <c r="F77" s="3630"/>
      <c r="G77" s="3630"/>
      <c r="H77" s="3630"/>
      <c r="I77" s="3630"/>
      <c r="J77" s="3630"/>
      <c r="K77" s="3630"/>
      <c r="L77" s="3630"/>
      <c r="M77" s="3630"/>
      <c r="N77" s="3630"/>
      <c r="O77" s="3630"/>
      <c r="P77" s="3630"/>
      <c r="Q77" s="3630"/>
      <c r="R77" s="3630"/>
      <c r="S77" s="3630"/>
      <c r="T77" s="3630"/>
      <c r="U77" s="3630"/>
      <c r="V77" s="3630"/>
      <c r="W77" s="3630"/>
      <c r="X77" s="3630"/>
      <c r="Y77" s="3630"/>
      <c r="Z77" s="3630"/>
    </row>
    <row r="78" spans="1:26" ht="16.5">
      <c r="A78" s="3630"/>
      <c r="B78" s="3658"/>
      <c r="C78" s="3630"/>
      <c r="D78" s="3630"/>
      <c r="E78" s="3630"/>
      <c r="F78" s="3630"/>
      <c r="G78" s="3630"/>
      <c r="H78" s="3630"/>
      <c r="I78" s="3630"/>
      <c r="J78" s="3630"/>
      <c r="K78" s="3630"/>
      <c r="L78" s="3630"/>
      <c r="M78" s="3630"/>
      <c r="N78" s="3630"/>
      <c r="O78" s="3630"/>
      <c r="P78" s="3630"/>
      <c r="Q78" s="3630"/>
      <c r="R78" s="3630"/>
      <c r="S78" s="3630"/>
      <c r="T78" s="3630"/>
      <c r="U78" s="3630"/>
      <c r="V78" s="3630"/>
      <c r="W78" s="3630"/>
      <c r="X78" s="3630"/>
      <c r="Y78" s="3630"/>
      <c r="Z78" s="3630"/>
    </row>
    <row r="79" spans="1:26" ht="16.5">
      <c r="A79" s="3630"/>
      <c r="B79" s="3658"/>
      <c r="C79" s="3630"/>
      <c r="D79" s="3630"/>
      <c r="E79" s="3630"/>
      <c r="F79" s="3630"/>
      <c r="G79" s="3630"/>
      <c r="H79" s="3630"/>
      <c r="I79" s="3630"/>
      <c r="J79" s="3630"/>
      <c r="K79" s="3630"/>
      <c r="L79" s="3630"/>
      <c r="M79" s="3630"/>
      <c r="N79" s="3630"/>
      <c r="O79" s="3630"/>
      <c r="P79" s="3630"/>
      <c r="Q79" s="3630"/>
      <c r="R79" s="3630"/>
      <c r="S79" s="3630"/>
      <c r="T79" s="3630"/>
      <c r="U79" s="3630"/>
      <c r="V79" s="3630"/>
      <c r="W79" s="3630"/>
      <c r="X79" s="3630"/>
      <c r="Y79" s="3630"/>
      <c r="Z79" s="3630"/>
    </row>
    <row r="80" spans="1:26" ht="16.5">
      <c r="A80" s="3630"/>
      <c r="B80" s="3658"/>
      <c r="C80" s="3630"/>
      <c r="D80" s="3630"/>
      <c r="E80" s="3630"/>
      <c r="F80" s="3630"/>
      <c r="G80" s="3630"/>
      <c r="H80" s="3630"/>
      <c r="I80" s="3630"/>
      <c r="J80" s="3630"/>
      <c r="K80" s="3630"/>
      <c r="L80" s="3630"/>
      <c r="M80" s="3630"/>
      <c r="N80" s="3630"/>
      <c r="O80" s="3630"/>
      <c r="P80" s="3630"/>
      <c r="Q80" s="3630"/>
      <c r="R80" s="3630"/>
      <c r="S80" s="3630"/>
      <c r="T80" s="3630"/>
      <c r="U80" s="3630"/>
      <c r="V80" s="3630"/>
      <c r="W80" s="3630"/>
      <c r="X80" s="3630"/>
      <c r="Y80" s="3630"/>
      <c r="Z80" s="3630"/>
    </row>
    <row r="81" spans="1:26" ht="16.5">
      <c r="A81" s="3630"/>
      <c r="B81" s="3658"/>
      <c r="C81" s="3630"/>
      <c r="D81" s="3630"/>
      <c r="E81" s="3630"/>
      <c r="F81" s="3630"/>
      <c r="G81" s="3630"/>
      <c r="H81" s="3630"/>
      <c r="I81" s="3630"/>
      <c r="J81" s="3630"/>
      <c r="K81" s="3630"/>
      <c r="L81" s="3630"/>
      <c r="M81" s="3630"/>
      <c r="N81" s="3630"/>
      <c r="O81" s="3630"/>
      <c r="P81" s="3630"/>
      <c r="Q81" s="3630"/>
      <c r="R81" s="3630"/>
      <c r="S81" s="3630"/>
      <c r="T81" s="3630"/>
      <c r="U81" s="3630"/>
      <c r="V81" s="3630"/>
      <c r="W81" s="3630"/>
      <c r="X81" s="3630"/>
      <c r="Y81" s="3630"/>
      <c r="Z81" s="3630"/>
    </row>
    <row r="82" spans="1:26" ht="16.5">
      <c r="A82" s="3630"/>
      <c r="B82" s="3658"/>
      <c r="C82" s="3630"/>
      <c r="D82" s="3630"/>
      <c r="E82" s="3630"/>
      <c r="F82" s="3630"/>
      <c r="G82" s="3630"/>
      <c r="H82" s="3630"/>
      <c r="I82" s="3630"/>
      <c r="J82" s="3630"/>
      <c r="K82" s="3630"/>
      <c r="L82" s="3630"/>
      <c r="M82" s="3630"/>
      <c r="N82" s="3630"/>
      <c r="O82" s="3630"/>
      <c r="P82" s="3630"/>
      <c r="Q82" s="3630"/>
      <c r="R82" s="3630"/>
      <c r="S82" s="3630"/>
      <c r="T82" s="3630"/>
      <c r="U82" s="3630"/>
      <c r="V82" s="3630"/>
      <c r="W82" s="3630"/>
      <c r="X82" s="3630"/>
      <c r="Y82" s="3630"/>
      <c r="Z82" s="3630"/>
    </row>
    <row r="83" spans="1:26" ht="16.5">
      <c r="A83" s="3630"/>
      <c r="B83" s="3658"/>
      <c r="C83" s="3630"/>
      <c r="D83" s="3630"/>
      <c r="E83" s="3630"/>
      <c r="F83" s="3630"/>
      <c r="G83" s="3630"/>
      <c r="H83" s="3630"/>
      <c r="I83" s="3630"/>
      <c r="J83" s="3630"/>
      <c r="K83" s="3630"/>
      <c r="L83" s="3630"/>
      <c r="M83" s="3630"/>
      <c r="N83" s="3630"/>
      <c r="O83" s="3630"/>
      <c r="P83" s="3630"/>
      <c r="Q83" s="3630"/>
      <c r="R83" s="3630"/>
      <c r="S83" s="3630"/>
      <c r="T83" s="3630"/>
      <c r="U83" s="3630"/>
      <c r="V83" s="3630"/>
      <c r="W83" s="3630"/>
      <c r="X83" s="3630"/>
      <c r="Y83" s="3630"/>
      <c r="Z83" s="3630"/>
    </row>
    <row r="84" spans="1:26" ht="16.5">
      <c r="A84" s="3630"/>
      <c r="B84" s="3658"/>
      <c r="C84" s="3630"/>
      <c r="D84" s="3630"/>
      <c r="E84" s="3630"/>
      <c r="F84" s="3630"/>
      <c r="G84" s="3630"/>
      <c r="H84" s="3630"/>
      <c r="I84" s="3630"/>
      <c r="J84" s="3630"/>
      <c r="K84" s="3630"/>
      <c r="L84" s="3630"/>
      <c r="M84" s="3630"/>
      <c r="N84" s="3630"/>
      <c r="O84" s="3630"/>
      <c r="P84" s="3630"/>
      <c r="Q84" s="3630"/>
      <c r="R84" s="3630"/>
      <c r="S84" s="3630"/>
      <c r="T84" s="3630"/>
      <c r="U84" s="3630"/>
      <c r="V84" s="3630"/>
      <c r="W84" s="3630"/>
      <c r="X84" s="3630"/>
      <c r="Y84" s="3630"/>
      <c r="Z84" s="3630"/>
    </row>
    <row r="85" spans="1:26" ht="16.5">
      <c r="A85" s="3630"/>
      <c r="B85" s="3658"/>
      <c r="C85" s="3630"/>
      <c r="D85" s="3630"/>
      <c r="E85" s="3630"/>
      <c r="F85" s="3630"/>
      <c r="G85" s="3630"/>
      <c r="H85" s="3630"/>
      <c r="I85" s="3630"/>
      <c r="J85" s="3630"/>
      <c r="K85" s="3630"/>
      <c r="L85" s="3630"/>
      <c r="M85" s="3630"/>
      <c r="N85" s="3630"/>
      <c r="O85" s="3630"/>
      <c r="P85" s="3630"/>
      <c r="Q85" s="3630"/>
      <c r="R85" s="3630"/>
      <c r="S85" s="3630"/>
      <c r="T85" s="3630"/>
      <c r="U85" s="3630"/>
      <c r="V85" s="3630"/>
      <c r="W85" s="3630"/>
      <c r="X85" s="3630"/>
      <c r="Y85" s="3630"/>
      <c r="Z85" s="3630"/>
    </row>
    <row r="86" spans="1:26" ht="16.5">
      <c r="A86" s="3630"/>
      <c r="B86" s="3658"/>
      <c r="C86" s="3630"/>
      <c r="D86" s="3630"/>
      <c r="E86" s="3630"/>
      <c r="F86" s="3630"/>
      <c r="G86" s="3630"/>
      <c r="H86" s="3630"/>
      <c r="I86" s="3630"/>
      <c r="J86" s="3630"/>
      <c r="K86" s="3630"/>
      <c r="L86" s="3630"/>
      <c r="M86" s="3630"/>
      <c r="N86" s="3630"/>
      <c r="O86" s="3630"/>
      <c r="P86" s="3630"/>
      <c r="Q86" s="3630"/>
      <c r="R86" s="3630"/>
      <c r="S86" s="3630"/>
      <c r="T86" s="3630"/>
      <c r="U86" s="3630"/>
      <c r="V86" s="3630"/>
      <c r="W86" s="3630"/>
      <c r="X86" s="3630"/>
      <c r="Y86" s="3630"/>
      <c r="Z86" s="3630"/>
    </row>
    <row r="87" spans="1:26" ht="16.5">
      <c r="A87" s="3630"/>
      <c r="B87" s="3658"/>
      <c r="C87" s="3630"/>
      <c r="D87" s="3630"/>
      <c r="E87" s="3630"/>
      <c r="F87" s="3630"/>
      <c r="G87" s="3630"/>
      <c r="H87" s="3630"/>
      <c r="I87" s="3630"/>
      <c r="J87" s="3630"/>
      <c r="K87" s="3630"/>
      <c r="L87" s="3630"/>
      <c r="M87" s="3630"/>
      <c r="N87" s="3630"/>
      <c r="O87" s="3630"/>
      <c r="P87" s="3630"/>
      <c r="Q87" s="3630"/>
      <c r="R87" s="3630"/>
      <c r="S87" s="3630"/>
      <c r="T87" s="3630"/>
      <c r="U87" s="3630"/>
      <c r="V87" s="3630"/>
      <c r="W87" s="3630"/>
      <c r="X87" s="3630"/>
      <c r="Y87" s="3630"/>
      <c r="Z87" s="3630"/>
    </row>
    <row r="88" spans="1:26" ht="16.5">
      <c r="A88" s="3630"/>
      <c r="B88" s="3658"/>
      <c r="C88" s="3630"/>
      <c r="D88" s="3630"/>
      <c r="E88" s="3630"/>
      <c r="F88" s="3630"/>
      <c r="G88" s="3630"/>
      <c r="H88" s="3630"/>
      <c r="I88" s="3630"/>
      <c r="J88" s="3630"/>
      <c r="K88" s="3630"/>
      <c r="L88" s="3630"/>
      <c r="M88" s="3630"/>
      <c r="N88" s="3630"/>
      <c r="O88" s="3630"/>
      <c r="P88" s="3630"/>
      <c r="Q88" s="3630"/>
      <c r="R88" s="3630"/>
      <c r="S88" s="3630"/>
      <c r="T88" s="3630"/>
      <c r="U88" s="3630"/>
      <c r="V88" s="3630"/>
      <c r="W88" s="3630"/>
      <c r="X88" s="3630"/>
      <c r="Y88" s="3630"/>
      <c r="Z88" s="3630"/>
    </row>
    <row r="89" spans="1:26" ht="16.5">
      <c r="A89" s="3630"/>
      <c r="B89" s="3658"/>
      <c r="C89" s="3630"/>
      <c r="D89" s="3630"/>
      <c r="E89" s="3630"/>
      <c r="F89" s="3630"/>
      <c r="G89" s="3630"/>
      <c r="H89" s="3630"/>
      <c r="I89" s="3630"/>
      <c r="J89" s="3630"/>
      <c r="K89" s="3630"/>
      <c r="L89" s="3630"/>
      <c r="M89" s="3630"/>
      <c r="N89" s="3630"/>
      <c r="O89" s="3630"/>
      <c r="P89" s="3630"/>
      <c r="Q89" s="3630"/>
      <c r="R89" s="3630"/>
      <c r="S89" s="3630"/>
      <c r="T89" s="3630"/>
      <c r="U89" s="3630"/>
      <c r="V89" s="3630"/>
      <c r="W89" s="3630"/>
      <c r="X89" s="3630"/>
      <c r="Y89" s="3630"/>
      <c r="Z89" s="3630"/>
    </row>
    <row r="90" spans="1:26" ht="16.5">
      <c r="A90" s="3630"/>
      <c r="B90" s="3658"/>
      <c r="C90" s="3630"/>
      <c r="D90" s="3630"/>
      <c r="E90" s="3630"/>
      <c r="F90" s="3630"/>
      <c r="G90" s="3630"/>
      <c r="H90" s="3630"/>
      <c r="I90" s="3630"/>
      <c r="J90" s="3630"/>
      <c r="K90" s="3630"/>
      <c r="L90" s="3630"/>
      <c r="M90" s="3630"/>
      <c r="N90" s="3630"/>
      <c r="O90" s="3630"/>
      <c r="P90" s="3630"/>
      <c r="Q90" s="3630"/>
      <c r="R90" s="3630"/>
      <c r="S90" s="3630"/>
      <c r="T90" s="3630"/>
      <c r="U90" s="3630"/>
      <c r="V90" s="3630"/>
      <c r="W90" s="3630"/>
      <c r="X90" s="3630"/>
      <c r="Y90" s="3630"/>
      <c r="Z90" s="3630"/>
    </row>
    <row r="91" spans="1:26" ht="16.5">
      <c r="A91" s="3630"/>
      <c r="B91" s="3658"/>
      <c r="C91" s="3630"/>
      <c r="D91" s="3630"/>
      <c r="E91" s="3630"/>
      <c r="F91" s="3630"/>
      <c r="G91" s="3630"/>
      <c r="H91" s="3630"/>
      <c r="I91" s="3630"/>
      <c r="J91" s="3630"/>
      <c r="K91" s="3630"/>
      <c r="L91" s="3630"/>
      <c r="M91" s="3630"/>
      <c r="N91" s="3630"/>
      <c r="O91" s="3630"/>
      <c r="P91" s="3630"/>
      <c r="Q91" s="3630"/>
      <c r="R91" s="3630"/>
      <c r="S91" s="3630"/>
      <c r="T91" s="3630"/>
      <c r="U91" s="3630"/>
      <c r="V91" s="3630"/>
      <c r="W91" s="3630"/>
      <c r="X91" s="3630"/>
      <c r="Y91" s="3630"/>
      <c r="Z91" s="3630"/>
    </row>
    <row r="92" spans="1:26" ht="16.5">
      <c r="A92" s="3630"/>
      <c r="B92" s="3658"/>
      <c r="C92" s="3630"/>
      <c r="D92" s="3630"/>
      <c r="E92" s="3630"/>
      <c r="F92" s="3630"/>
      <c r="G92" s="3630"/>
      <c r="H92" s="3630"/>
      <c r="I92" s="3630"/>
      <c r="J92" s="3630"/>
      <c r="K92" s="3630"/>
      <c r="L92" s="3630"/>
      <c r="M92" s="3630"/>
      <c r="N92" s="3630"/>
      <c r="O92" s="3630"/>
      <c r="P92" s="3630"/>
      <c r="Q92" s="3630"/>
      <c r="R92" s="3630"/>
      <c r="S92" s="3630"/>
      <c r="T92" s="3630"/>
      <c r="U92" s="3630"/>
      <c r="V92" s="3630"/>
      <c r="W92" s="3630"/>
      <c r="X92" s="3630"/>
      <c r="Y92" s="3630"/>
      <c r="Z92" s="3630"/>
    </row>
    <row r="93" spans="1:26" ht="16.5">
      <c r="A93" s="3630"/>
      <c r="B93" s="3658"/>
      <c r="C93" s="3630"/>
      <c r="D93" s="3630"/>
      <c r="E93" s="3630"/>
      <c r="F93" s="3630"/>
      <c r="G93" s="3630"/>
      <c r="H93" s="3630"/>
      <c r="I93" s="3630"/>
      <c r="J93" s="3630"/>
      <c r="K93" s="3630"/>
      <c r="L93" s="3630"/>
      <c r="M93" s="3630"/>
      <c r="N93" s="3630"/>
      <c r="O93" s="3630"/>
      <c r="P93" s="3630"/>
      <c r="Q93" s="3630"/>
      <c r="R93" s="3630"/>
      <c r="S93" s="3630"/>
      <c r="T93" s="3630"/>
      <c r="U93" s="3630"/>
      <c r="V93" s="3630"/>
      <c r="W93" s="3630"/>
      <c r="X93" s="3630"/>
      <c r="Y93" s="3630"/>
      <c r="Z93" s="3630"/>
    </row>
    <row r="94" spans="1:26" ht="16.5">
      <c r="A94" s="3630"/>
      <c r="B94" s="3658"/>
      <c r="C94" s="3630"/>
      <c r="D94" s="3630"/>
      <c r="E94" s="3630"/>
      <c r="F94" s="3630"/>
      <c r="G94" s="3630"/>
      <c r="H94" s="3630"/>
      <c r="I94" s="3630"/>
      <c r="J94" s="3630"/>
      <c r="K94" s="3630"/>
      <c r="L94" s="3630"/>
      <c r="M94" s="3630"/>
      <c r="N94" s="3630"/>
      <c r="O94" s="3630"/>
      <c r="P94" s="3630"/>
      <c r="Q94" s="3630"/>
      <c r="R94" s="3630"/>
      <c r="S94" s="3630"/>
      <c r="T94" s="3630"/>
      <c r="U94" s="3630"/>
      <c r="V94" s="3630"/>
      <c r="W94" s="3630"/>
      <c r="X94" s="3630"/>
      <c r="Y94" s="3630"/>
      <c r="Z94" s="3630"/>
    </row>
    <row r="95" spans="1:26" ht="16.5">
      <c r="A95" s="3630"/>
      <c r="B95" s="3658"/>
      <c r="C95" s="3630"/>
      <c r="D95" s="3630"/>
      <c r="E95" s="3630"/>
      <c r="F95" s="3630"/>
      <c r="G95" s="3630"/>
      <c r="H95" s="3630"/>
      <c r="I95" s="3630"/>
      <c r="J95" s="3630"/>
      <c r="K95" s="3630"/>
      <c r="L95" s="3630"/>
      <c r="M95" s="3630"/>
      <c r="N95" s="3630"/>
      <c r="O95" s="3630"/>
      <c r="P95" s="3630"/>
      <c r="Q95" s="3630"/>
      <c r="R95" s="3630"/>
      <c r="S95" s="3630"/>
      <c r="T95" s="3630"/>
      <c r="U95" s="3630"/>
      <c r="V95" s="3630"/>
      <c r="W95" s="3630"/>
      <c r="X95" s="3630"/>
      <c r="Y95" s="3630"/>
      <c r="Z95" s="3630"/>
    </row>
    <row r="96" spans="1:26" ht="16.5">
      <c r="A96" s="3630"/>
      <c r="B96" s="3658"/>
      <c r="C96" s="3630"/>
      <c r="D96" s="3630"/>
      <c r="E96" s="3630"/>
      <c r="F96" s="3630"/>
      <c r="G96" s="3630"/>
      <c r="H96" s="3630"/>
      <c r="I96" s="3630"/>
      <c r="J96" s="3630"/>
      <c r="K96" s="3630"/>
      <c r="L96" s="3630"/>
      <c r="M96" s="3630"/>
      <c r="N96" s="3630"/>
      <c r="O96" s="3630"/>
      <c r="P96" s="3630"/>
      <c r="Q96" s="3630"/>
      <c r="R96" s="3630"/>
      <c r="S96" s="3630"/>
      <c r="T96" s="3630"/>
      <c r="U96" s="3630"/>
      <c r="V96" s="3630"/>
      <c r="W96" s="3630"/>
      <c r="X96" s="3630"/>
      <c r="Y96" s="3630"/>
      <c r="Z96" s="3630"/>
    </row>
    <row r="97" spans="1:26" ht="16.5">
      <c r="A97" s="3630"/>
      <c r="B97" s="3658"/>
      <c r="C97" s="3630"/>
      <c r="D97" s="3630"/>
      <c r="E97" s="3630"/>
      <c r="F97" s="3630"/>
      <c r="G97" s="3630"/>
      <c r="H97" s="3630"/>
      <c r="I97" s="3630"/>
      <c r="J97" s="3630"/>
      <c r="K97" s="3630"/>
      <c r="L97" s="3630"/>
      <c r="M97" s="3630"/>
      <c r="N97" s="3630"/>
      <c r="O97" s="3630"/>
      <c r="P97" s="3630"/>
      <c r="Q97" s="3630"/>
      <c r="R97" s="3630"/>
      <c r="S97" s="3630"/>
      <c r="T97" s="3630"/>
      <c r="U97" s="3630"/>
      <c r="V97" s="3630"/>
      <c r="W97" s="3630"/>
      <c r="X97" s="3630"/>
      <c r="Y97" s="3630"/>
      <c r="Z97" s="3630"/>
    </row>
    <row r="98" spans="1:26" ht="16.5">
      <c r="A98" s="3630"/>
      <c r="B98" s="3658"/>
      <c r="C98" s="3630"/>
      <c r="D98" s="3630"/>
      <c r="E98" s="3630"/>
      <c r="F98" s="3630"/>
      <c r="G98" s="3630"/>
      <c r="H98" s="3630"/>
      <c r="I98" s="3630"/>
      <c r="J98" s="3630"/>
      <c r="K98" s="3630"/>
      <c r="L98" s="3630"/>
      <c r="M98" s="3630"/>
      <c r="N98" s="3630"/>
      <c r="O98" s="3630"/>
      <c r="P98" s="3630"/>
      <c r="Q98" s="3630"/>
      <c r="R98" s="3630"/>
      <c r="S98" s="3630"/>
      <c r="T98" s="3630"/>
      <c r="U98" s="3630"/>
      <c r="V98" s="3630"/>
      <c r="W98" s="3630"/>
      <c r="X98" s="3630"/>
      <c r="Y98" s="3630"/>
      <c r="Z98" s="3630"/>
    </row>
    <row r="99" spans="1:26" ht="16.5">
      <c r="A99" s="3630"/>
      <c r="B99" s="3658"/>
      <c r="C99" s="3630"/>
      <c r="D99" s="3630"/>
      <c r="E99" s="3630"/>
      <c r="F99" s="3630"/>
      <c r="G99" s="3630"/>
      <c r="H99" s="3630"/>
      <c r="I99" s="3630"/>
      <c r="J99" s="3630"/>
      <c r="K99" s="3630"/>
      <c r="L99" s="3630"/>
      <c r="M99" s="3630"/>
      <c r="N99" s="3630"/>
      <c r="O99" s="3630"/>
      <c r="P99" s="3630"/>
      <c r="Q99" s="3630"/>
      <c r="R99" s="3630"/>
      <c r="S99" s="3630"/>
      <c r="T99" s="3630"/>
      <c r="U99" s="3630"/>
      <c r="V99" s="3630"/>
      <c r="W99" s="3630"/>
      <c r="X99" s="3630"/>
      <c r="Y99" s="3630"/>
      <c r="Z99" s="3630"/>
    </row>
    <row r="100" spans="1:26" ht="16.5">
      <c r="A100" s="3630"/>
      <c r="B100" s="3658"/>
      <c r="C100" s="3630"/>
      <c r="D100" s="3630"/>
      <c r="E100" s="3630"/>
      <c r="F100" s="3630"/>
      <c r="G100" s="3630"/>
      <c r="H100" s="3630"/>
      <c r="I100" s="3630"/>
      <c r="J100" s="3630"/>
      <c r="K100" s="3630"/>
      <c r="L100" s="3630"/>
      <c r="M100" s="3630"/>
      <c r="N100" s="3630"/>
      <c r="O100" s="3630"/>
      <c r="P100" s="3630"/>
      <c r="Q100" s="3630"/>
      <c r="R100" s="3630"/>
      <c r="S100" s="3630"/>
      <c r="T100" s="3630"/>
      <c r="U100" s="3630"/>
      <c r="V100" s="3630"/>
      <c r="W100" s="3630"/>
      <c r="X100" s="3630"/>
      <c r="Y100" s="3630"/>
      <c r="Z100" s="3630"/>
    </row>
    <row r="101" spans="1:26" ht="16.5">
      <c r="A101" s="3630"/>
      <c r="B101" s="3658"/>
      <c r="C101" s="3630"/>
      <c r="D101" s="3630"/>
      <c r="E101" s="3630"/>
      <c r="F101" s="3630"/>
      <c r="G101" s="3630"/>
      <c r="H101" s="3630"/>
      <c r="I101" s="3630"/>
      <c r="J101" s="3630"/>
      <c r="K101" s="3630"/>
      <c r="L101" s="3630"/>
      <c r="M101" s="3630"/>
      <c r="N101" s="3630"/>
      <c r="O101" s="3630"/>
      <c r="P101" s="3630"/>
      <c r="Q101" s="3630"/>
      <c r="R101" s="3630"/>
      <c r="S101" s="3630"/>
      <c r="T101" s="3630"/>
      <c r="U101" s="3630"/>
      <c r="V101" s="3630"/>
      <c r="W101" s="3630"/>
      <c r="X101" s="3630"/>
      <c r="Y101" s="3630"/>
      <c r="Z101" s="3630"/>
    </row>
    <row r="102" spans="1:26" ht="16.5">
      <c r="A102" s="3630"/>
      <c r="B102" s="3658"/>
      <c r="C102" s="3630"/>
      <c r="D102" s="3630"/>
      <c r="E102" s="3630"/>
      <c r="F102" s="3630"/>
      <c r="G102" s="3630"/>
      <c r="H102" s="3630"/>
      <c r="I102" s="3630"/>
      <c r="J102" s="3630"/>
      <c r="K102" s="3630"/>
      <c r="L102" s="3630"/>
      <c r="M102" s="3630"/>
      <c r="N102" s="3630"/>
      <c r="O102" s="3630"/>
      <c r="P102" s="3630"/>
      <c r="Q102" s="3630"/>
      <c r="R102" s="3630"/>
      <c r="S102" s="3630"/>
      <c r="T102" s="3630"/>
      <c r="U102" s="3630"/>
      <c r="V102" s="3630"/>
      <c r="W102" s="3630"/>
      <c r="X102" s="3630"/>
      <c r="Y102" s="3630"/>
      <c r="Z102" s="3630"/>
    </row>
    <row r="103" spans="1:26" ht="16.5">
      <c r="A103" s="3630"/>
      <c r="B103" s="3658"/>
      <c r="C103" s="3630"/>
      <c r="D103" s="3630"/>
      <c r="E103" s="3630"/>
      <c r="F103" s="3630"/>
      <c r="G103" s="3630"/>
      <c r="H103" s="3630"/>
      <c r="I103" s="3630"/>
      <c r="J103" s="3630"/>
      <c r="K103" s="3630"/>
      <c r="L103" s="3630"/>
      <c r="M103" s="3630"/>
      <c r="N103" s="3630"/>
      <c r="O103" s="3630"/>
      <c r="P103" s="3630"/>
      <c r="Q103" s="3630"/>
      <c r="R103" s="3630"/>
      <c r="S103" s="3630"/>
      <c r="T103" s="3630"/>
      <c r="U103" s="3630"/>
      <c r="V103" s="3630"/>
      <c r="W103" s="3630"/>
      <c r="X103" s="3630"/>
      <c r="Y103" s="3630"/>
      <c r="Z103" s="3630"/>
    </row>
    <row r="104" spans="1:26" ht="16.5">
      <c r="A104" s="3630"/>
      <c r="B104" s="3658"/>
      <c r="C104" s="3630"/>
      <c r="D104" s="3630"/>
      <c r="E104" s="3630"/>
      <c r="F104" s="3630"/>
      <c r="G104" s="3630"/>
      <c r="H104" s="3630"/>
      <c r="I104" s="3630"/>
      <c r="J104" s="3630"/>
      <c r="K104" s="3630"/>
      <c r="L104" s="3630"/>
      <c r="M104" s="3630"/>
      <c r="N104" s="3630"/>
      <c r="O104" s="3630"/>
      <c r="P104" s="3630"/>
      <c r="Q104" s="3630"/>
      <c r="R104" s="3630"/>
      <c r="S104" s="3630"/>
      <c r="T104" s="3630"/>
      <c r="U104" s="3630"/>
      <c r="V104" s="3630"/>
      <c r="W104" s="3630"/>
      <c r="X104" s="3630"/>
      <c r="Y104" s="3630"/>
      <c r="Z104" s="3630"/>
    </row>
    <row r="105" spans="1:26" ht="16.5">
      <c r="A105" s="3630"/>
      <c r="B105" s="3658"/>
      <c r="C105" s="3630"/>
      <c r="D105" s="3630"/>
      <c r="E105" s="3630"/>
      <c r="F105" s="3630"/>
      <c r="G105" s="3630"/>
      <c r="H105" s="3630"/>
      <c r="I105" s="3630"/>
      <c r="J105" s="3630"/>
      <c r="K105" s="3630"/>
      <c r="L105" s="3630"/>
      <c r="M105" s="3630"/>
      <c r="N105" s="3630"/>
      <c r="O105" s="3630"/>
      <c r="P105" s="3630"/>
      <c r="Q105" s="3630"/>
      <c r="R105" s="3630"/>
      <c r="S105" s="3630"/>
      <c r="T105" s="3630"/>
      <c r="U105" s="3630"/>
      <c r="V105" s="3630"/>
      <c r="W105" s="3630"/>
      <c r="X105" s="3630"/>
      <c r="Y105" s="3630"/>
      <c r="Z105" s="3630"/>
    </row>
    <row r="106" spans="1:26" ht="16.5">
      <c r="A106" s="3630"/>
      <c r="B106" s="3658"/>
      <c r="C106" s="3630"/>
      <c r="D106" s="3630"/>
      <c r="E106" s="3630"/>
      <c r="F106" s="3630"/>
      <c r="G106" s="3630"/>
      <c r="H106" s="3630"/>
      <c r="I106" s="3630"/>
      <c r="J106" s="3630"/>
      <c r="K106" s="3630"/>
      <c r="L106" s="3630"/>
      <c r="M106" s="3630"/>
      <c r="N106" s="3630"/>
      <c r="O106" s="3630"/>
      <c r="P106" s="3630"/>
      <c r="Q106" s="3630"/>
      <c r="R106" s="3630"/>
      <c r="S106" s="3630"/>
      <c r="T106" s="3630"/>
      <c r="U106" s="3630"/>
      <c r="V106" s="3630"/>
      <c r="W106" s="3630"/>
      <c r="X106" s="3630"/>
      <c r="Y106" s="3630"/>
      <c r="Z106" s="3630"/>
    </row>
    <row r="107" spans="1:26" ht="16.5">
      <c r="A107" s="3630"/>
      <c r="B107" s="3658"/>
      <c r="C107" s="3630"/>
      <c r="D107" s="3630"/>
      <c r="E107" s="3630"/>
      <c r="F107" s="3630"/>
      <c r="G107" s="3630"/>
      <c r="H107" s="3630"/>
      <c r="I107" s="3630"/>
      <c r="J107" s="3630"/>
      <c r="K107" s="3630"/>
      <c r="L107" s="3630"/>
      <c r="M107" s="3630"/>
      <c r="N107" s="3630"/>
      <c r="O107" s="3630"/>
      <c r="P107" s="3630"/>
      <c r="Q107" s="3630"/>
      <c r="R107" s="3630"/>
      <c r="S107" s="3630"/>
      <c r="T107" s="3630"/>
      <c r="U107" s="3630"/>
      <c r="V107" s="3630"/>
      <c r="W107" s="3630"/>
      <c r="X107" s="3630"/>
      <c r="Y107" s="3630"/>
      <c r="Z107" s="3630"/>
    </row>
    <row r="108" spans="1:26" ht="16.5">
      <c r="A108" s="3630"/>
      <c r="B108" s="3658"/>
      <c r="C108" s="3630"/>
      <c r="D108" s="3630"/>
      <c r="E108" s="3630"/>
      <c r="F108" s="3630"/>
      <c r="G108" s="3630"/>
      <c r="H108" s="3630"/>
      <c r="I108" s="3630"/>
      <c r="J108" s="3630"/>
      <c r="K108" s="3630"/>
      <c r="L108" s="3630"/>
      <c r="M108" s="3630"/>
      <c r="N108" s="3630"/>
      <c r="O108" s="3630"/>
      <c r="P108" s="3630"/>
      <c r="Q108" s="3630"/>
      <c r="R108" s="3630"/>
      <c r="S108" s="3630"/>
      <c r="T108" s="3630"/>
      <c r="U108" s="3630"/>
      <c r="V108" s="3630"/>
      <c r="W108" s="3630"/>
      <c r="X108" s="3630"/>
      <c r="Y108" s="3630"/>
      <c r="Z108" s="3630"/>
    </row>
    <row r="109" spans="1:26" ht="16.5">
      <c r="A109" s="3630"/>
      <c r="B109" s="3658"/>
      <c r="C109" s="3630"/>
      <c r="D109" s="3630"/>
      <c r="E109" s="3630"/>
      <c r="F109" s="3630"/>
      <c r="G109" s="3630"/>
      <c r="H109" s="3630"/>
      <c r="I109" s="3630"/>
      <c r="J109" s="3630"/>
      <c r="K109" s="3630"/>
      <c r="L109" s="3630"/>
      <c r="M109" s="3630"/>
      <c r="N109" s="3630"/>
      <c r="O109" s="3630"/>
      <c r="P109" s="3630"/>
      <c r="Q109" s="3630"/>
      <c r="R109" s="3630"/>
      <c r="S109" s="3630"/>
      <c r="T109" s="3630"/>
      <c r="U109" s="3630"/>
      <c r="V109" s="3630"/>
      <c r="W109" s="3630"/>
      <c r="X109" s="3630"/>
      <c r="Y109" s="3630"/>
      <c r="Z109" s="3630"/>
    </row>
    <row r="110" spans="1:26" ht="16.5">
      <c r="A110" s="3630"/>
      <c r="B110" s="3658"/>
      <c r="C110" s="3630"/>
      <c r="D110" s="3630"/>
      <c r="E110" s="3630"/>
      <c r="F110" s="3630"/>
      <c r="G110" s="3630"/>
      <c r="H110" s="3630"/>
      <c r="I110" s="3630"/>
      <c r="J110" s="3630"/>
      <c r="K110" s="3630"/>
      <c r="L110" s="3630"/>
      <c r="M110" s="3630"/>
      <c r="N110" s="3630"/>
      <c r="O110" s="3630"/>
      <c r="P110" s="3630"/>
      <c r="Q110" s="3630"/>
      <c r="R110" s="3630"/>
      <c r="S110" s="3630"/>
      <c r="T110" s="3630"/>
      <c r="U110" s="3630"/>
      <c r="V110" s="3630"/>
      <c r="W110" s="3630"/>
      <c r="X110" s="3630"/>
      <c r="Y110" s="3630"/>
      <c r="Z110" s="3630"/>
    </row>
    <row r="111" spans="1:26" ht="16.5">
      <c r="A111" s="3630"/>
      <c r="B111" s="3658"/>
      <c r="C111" s="3630"/>
      <c r="D111" s="3630"/>
      <c r="E111" s="3630"/>
      <c r="F111" s="3630"/>
      <c r="G111" s="3630"/>
      <c r="H111" s="3630"/>
      <c r="I111" s="3630"/>
      <c r="J111" s="3630"/>
      <c r="K111" s="3630"/>
      <c r="L111" s="3630"/>
      <c r="M111" s="3630"/>
      <c r="N111" s="3630"/>
      <c r="O111" s="3630"/>
      <c r="P111" s="3630"/>
      <c r="Q111" s="3630"/>
      <c r="R111" s="3630"/>
      <c r="S111" s="3630"/>
      <c r="T111" s="3630"/>
      <c r="U111" s="3630"/>
      <c r="V111" s="3630"/>
      <c r="W111" s="3630"/>
      <c r="X111" s="3630"/>
      <c r="Y111" s="3630"/>
      <c r="Z111" s="3630"/>
    </row>
    <row r="112" spans="1:26" ht="16.5">
      <c r="A112" s="3630"/>
      <c r="B112" s="3658"/>
      <c r="C112" s="3630"/>
      <c r="D112" s="3630"/>
      <c r="E112" s="3630"/>
      <c r="F112" s="3630"/>
      <c r="G112" s="3630"/>
      <c r="H112" s="3630"/>
      <c r="I112" s="3630"/>
      <c r="J112" s="3630"/>
      <c r="K112" s="3630"/>
      <c r="L112" s="3630"/>
      <c r="M112" s="3630"/>
      <c r="N112" s="3630"/>
      <c r="O112" s="3630"/>
      <c r="P112" s="3630"/>
      <c r="Q112" s="3630"/>
      <c r="R112" s="3630"/>
      <c r="S112" s="3630"/>
      <c r="T112" s="3630"/>
      <c r="U112" s="3630"/>
      <c r="V112" s="3630"/>
      <c r="W112" s="3630"/>
      <c r="X112" s="3630"/>
      <c r="Y112" s="3630"/>
      <c r="Z112" s="3630"/>
    </row>
    <row r="113" spans="1:26" ht="16.5">
      <c r="A113" s="3630"/>
      <c r="B113" s="3658"/>
      <c r="C113" s="3630"/>
      <c r="D113" s="3630"/>
      <c r="E113" s="3630"/>
      <c r="F113" s="3630"/>
      <c r="G113" s="3630"/>
      <c r="H113" s="3630"/>
      <c r="I113" s="3630"/>
      <c r="J113" s="3630"/>
      <c r="K113" s="3630"/>
      <c r="L113" s="3630"/>
      <c r="M113" s="3630"/>
      <c r="N113" s="3630"/>
      <c r="O113" s="3630"/>
      <c r="P113" s="3630"/>
      <c r="Q113" s="3630"/>
      <c r="R113" s="3630"/>
      <c r="S113" s="3630"/>
      <c r="T113" s="3630"/>
      <c r="U113" s="3630"/>
      <c r="V113" s="3630"/>
      <c r="W113" s="3630"/>
      <c r="X113" s="3630"/>
      <c r="Y113" s="3630"/>
      <c r="Z113" s="3630"/>
    </row>
    <row r="114" spans="1:26" ht="16.5">
      <c r="A114" s="3630"/>
      <c r="B114" s="3658"/>
      <c r="C114" s="3630"/>
      <c r="D114" s="3630"/>
      <c r="E114" s="3630"/>
      <c r="F114" s="3630"/>
      <c r="G114" s="3630"/>
      <c r="H114" s="3630"/>
      <c r="I114" s="3630"/>
      <c r="J114" s="3630"/>
      <c r="K114" s="3630"/>
      <c r="L114" s="3630"/>
      <c r="M114" s="3630"/>
      <c r="N114" s="3630"/>
      <c r="O114" s="3630"/>
      <c r="P114" s="3630"/>
      <c r="Q114" s="3630"/>
      <c r="R114" s="3630"/>
      <c r="S114" s="3630"/>
      <c r="T114" s="3630"/>
      <c r="U114" s="3630"/>
      <c r="V114" s="3630"/>
      <c r="W114" s="3630"/>
      <c r="X114" s="3630"/>
      <c r="Y114" s="3630"/>
      <c r="Z114" s="3630"/>
    </row>
    <row r="115" spans="1:26" ht="16.5">
      <c r="A115" s="3630"/>
      <c r="B115" s="3658"/>
      <c r="C115" s="3630"/>
      <c r="D115" s="3630"/>
      <c r="E115" s="3630"/>
      <c r="F115" s="3630"/>
      <c r="G115" s="3630"/>
      <c r="H115" s="3630"/>
      <c r="I115" s="3630"/>
      <c r="J115" s="3630"/>
      <c r="K115" s="3630"/>
      <c r="L115" s="3630"/>
      <c r="M115" s="3630"/>
      <c r="N115" s="3630"/>
      <c r="O115" s="3630"/>
      <c r="P115" s="3630"/>
      <c r="Q115" s="3630"/>
      <c r="R115" s="3630"/>
      <c r="S115" s="3630"/>
      <c r="T115" s="3630"/>
      <c r="U115" s="3630"/>
      <c r="V115" s="3630"/>
      <c r="W115" s="3630"/>
      <c r="X115" s="3630"/>
      <c r="Y115" s="3630"/>
      <c r="Z115" s="3630"/>
    </row>
    <row r="116" spans="1:26" ht="16.5">
      <c r="A116" s="3630"/>
      <c r="B116" s="3658"/>
      <c r="C116" s="3630"/>
      <c r="D116" s="3630"/>
      <c r="E116" s="3630"/>
      <c r="F116" s="3630"/>
      <c r="G116" s="3630"/>
      <c r="H116" s="3630"/>
      <c r="I116" s="3630"/>
      <c r="J116" s="3630"/>
      <c r="K116" s="3630"/>
      <c r="L116" s="3630"/>
      <c r="M116" s="3630"/>
      <c r="N116" s="3630"/>
      <c r="O116" s="3630"/>
      <c r="P116" s="3630"/>
      <c r="Q116" s="3630"/>
      <c r="R116" s="3630"/>
      <c r="S116" s="3630"/>
      <c r="T116" s="3630"/>
      <c r="U116" s="3630"/>
      <c r="V116" s="3630"/>
      <c r="W116" s="3630"/>
      <c r="X116" s="3630"/>
      <c r="Y116" s="3630"/>
      <c r="Z116" s="3630"/>
    </row>
    <row r="117" spans="1:26" ht="16.5">
      <c r="A117" s="3630"/>
      <c r="B117" s="3658"/>
      <c r="C117" s="3630"/>
      <c r="D117" s="3630"/>
      <c r="E117" s="3630"/>
      <c r="F117" s="3630"/>
      <c r="G117" s="3630"/>
      <c r="H117" s="3630"/>
      <c r="I117" s="3630"/>
      <c r="J117" s="3630"/>
      <c r="K117" s="3630"/>
      <c r="L117" s="3630"/>
      <c r="M117" s="3630"/>
      <c r="N117" s="3630"/>
      <c r="O117" s="3630"/>
      <c r="P117" s="3630"/>
      <c r="Q117" s="3630"/>
      <c r="R117" s="3630"/>
      <c r="S117" s="3630"/>
      <c r="T117" s="3630"/>
      <c r="U117" s="3630"/>
      <c r="V117" s="3630"/>
      <c r="W117" s="3630"/>
      <c r="X117" s="3630"/>
      <c r="Y117" s="3630"/>
      <c r="Z117" s="3630"/>
    </row>
    <row r="118" spans="1:26" ht="16.5">
      <c r="A118" s="3630"/>
      <c r="B118" s="3658"/>
      <c r="C118" s="3630"/>
      <c r="D118" s="3630"/>
      <c r="E118" s="3630"/>
      <c r="F118" s="3630"/>
      <c r="G118" s="3630"/>
      <c r="H118" s="3630"/>
      <c r="I118" s="3630"/>
      <c r="J118" s="3630"/>
      <c r="K118" s="3630"/>
      <c r="L118" s="3630"/>
      <c r="M118" s="3630"/>
      <c r="N118" s="3630"/>
      <c r="O118" s="3630"/>
      <c r="P118" s="3630"/>
      <c r="Q118" s="3630"/>
      <c r="R118" s="3630"/>
      <c r="S118" s="3630"/>
      <c r="T118" s="3630"/>
      <c r="U118" s="3630"/>
      <c r="V118" s="3630"/>
      <c r="W118" s="3630"/>
      <c r="X118" s="3630"/>
      <c r="Y118" s="3630"/>
      <c r="Z118" s="3630"/>
    </row>
    <row r="119" spans="1:26" ht="16.5">
      <c r="A119" s="3630"/>
      <c r="B119" s="3658"/>
      <c r="C119" s="3630"/>
      <c r="D119" s="3630"/>
      <c r="E119" s="3630"/>
      <c r="F119" s="3630"/>
      <c r="G119" s="3630"/>
      <c r="H119" s="3630"/>
      <c r="I119" s="3630"/>
      <c r="J119" s="3630"/>
      <c r="K119" s="3630"/>
      <c r="L119" s="3630"/>
      <c r="M119" s="3630"/>
      <c r="N119" s="3630"/>
      <c r="O119" s="3630"/>
      <c r="P119" s="3630"/>
      <c r="Q119" s="3630"/>
      <c r="R119" s="3630"/>
      <c r="S119" s="3630"/>
      <c r="T119" s="3630"/>
      <c r="U119" s="3630"/>
      <c r="V119" s="3630"/>
      <c r="W119" s="3630"/>
      <c r="X119" s="3630"/>
      <c r="Y119" s="3630"/>
      <c r="Z119" s="3630"/>
    </row>
    <row r="120" spans="1:26" ht="16.5">
      <c r="A120" s="3630"/>
      <c r="B120" s="3658"/>
      <c r="C120" s="3630"/>
      <c r="D120" s="3630"/>
      <c r="E120" s="3630"/>
      <c r="F120" s="3630"/>
      <c r="G120" s="3630"/>
      <c r="H120" s="3630"/>
      <c r="I120" s="3630"/>
      <c r="J120" s="3630"/>
      <c r="K120" s="3630"/>
      <c r="L120" s="3630"/>
      <c r="M120" s="3630"/>
      <c r="N120" s="3630"/>
      <c r="O120" s="3630"/>
      <c r="P120" s="3630"/>
      <c r="Q120" s="3630"/>
      <c r="R120" s="3630"/>
      <c r="S120" s="3630"/>
      <c r="T120" s="3630"/>
      <c r="U120" s="3630"/>
      <c r="V120" s="3630"/>
      <c r="W120" s="3630"/>
      <c r="X120" s="3630"/>
      <c r="Y120" s="3630"/>
      <c r="Z120" s="3630"/>
    </row>
    <row r="121" spans="1:26" ht="16.5">
      <c r="A121" s="3630"/>
      <c r="B121" s="3658"/>
      <c r="C121" s="3630"/>
      <c r="D121" s="3630"/>
      <c r="E121" s="3630"/>
      <c r="F121" s="3630"/>
      <c r="G121" s="3630"/>
      <c r="H121" s="3630"/>
      <c r="I121" s="3630"/>
      <c r="J121" s="3630"/>
      <c r="K121" s="3630"/>
      <c r="L121" s="3630"/>
      <c r="M121" s="3630"/>
      <c r="N121" s="3630"/>
      <c r="O121" s="3630"/>
      <c r="P121" s="3630"/>
      <c r="Q121" s="3630"/>
      <c r="R121" s="3630"/>
      <c r="S121" s="3630"/>
      <c r="T121" s="3630"/>
      <c r="U121" s="3630"/>
      <c r="V121" s="3630"/>
      <c r="W121" s="3630"/>
      <c r="X121" s="3630"/>
      <c r="Y121" s="3630"/>
      <c r="Z121" s="3630"/>
    </row>
    <row r="122" spans="1:26" ht="16.5">
      <c r="A122" s="3630"/>
      <c r="B122" s="3658"/>
      <c r="C122" s="3630"/>
      <c r="D122" s="3630"/>
      <c r="E122" s="3630"/>
      <c r="F122" s="3630"/>
      <c r="G122" s="3630"/>
      <c r="H122" s="3630"/>
      <c r="I122" s="3630"/>
      <c r="J122" s="3630"/>
      <c r="K122" s="3630"/>
      <c r="L122" s="3630"/>
      <c r="M122" s="3630"/>
      <c r="N122" s="3630"/>
      <c r="O122" s="3630"/>
      <c r="P122" s="3630"/>
      <c r="Q122" s="3630"/>
      <c r="R122" s="3630"/>
      <c r="S122" s="3630"/>
      <c r="T122" s="3630"/>
      <c r="U122" s="3630"/>
      <c r="V122" s="3630"/>
      <c r="W122" s="3630"/>
      <c r="X122" s="3630"/>
      <c r="Y122" s="3630"/>
      <c r="Z122" s="3630"/>
    </row>
    <row r="123" spans="1:26" ht="16.5">
      <c r="A123" s="3630"/>
      <c r="B123" s="3658"/>
      <c r="C123" s="3630"/>
      <c r="D123" s="3630"/>
      <c r="E123" s="3630"/>
      <c r="F123" s="3630"/>
      <c r="G123" s="3630"/>
      <c r="H123" s="3630"/>
      <c r="I123" s="3630"/>
      <c r="J123" s="3630"/>
      <c r="K123" s="3630"/>
      <c r="L123" s="3630"/>
      <c r="M123" s="3630"/>
      <c r="N123" s="3630"/>
      <c r="O123" s="3630"/>
      <c r="P123" s="3630"/>
      <c r="Q123" s="3630"/>
      <c r="R123" s="3630"/>
      <c r="S123" s="3630"/>
      <c r="T123" s="3630"/>
      <c r="U123" s="3630"/>
      <c r="V123" s="3630"/>
      <c r="W123" s="3630"/>
      <c r="X123" s="3630"/>
      <c r="Y123" s="3630"/>
      <c r="Z123" s="3630"/>
    </row>
    <row r="124" spans="1:26" ht="16.5">
      <c r="A124" s="3630"/>
      <c r="B124" s="3658"/>
      <c r="C124" s="3630"/>
      <c r="D124" s="3630"/>
      <c r="E124" s="3630"/>
      <c r="F124" s="3630"/>
      <c r="G124" s="3630"/>
      <c r="H124" s="3630"/>
      <c r="I124" s="3630"/>
      <c r="J124" s="3630"/>
      <c r="K124" s="3630"/>
      <c r="L124" s="3630"/>
      <c r="M124" s="3630"/>
      <c r="N124" s="3630"/>
      <c r="O124" s="3630"/>
      <c r="P124" s="3630"/>
      <c r="Q124" s="3630"/>
      <c r="R124" s="3630"/>
      <c r="S124" s="3630"/>
      <c r="T124" s="3630"/>
      <c r="U124" s="3630"/>
      <c r="V124" s="3630"/>
      <c r="W124" s="3630"/>
      <c r="X124" s="3630"/>
      <c r="Y124" s="3630"/>
      <c r="Z124" s="3630"/>
    </row>
    <row r="125" spans="1:26" ht="16.5">
      <c r="A125" s="3630"/>
      <c r="B125" s="3658"/>
      <c r="C125" s="3630"/>
      <c r="D125" s="3630"/>
      <c r="E125" s="3630"/>
      <c r="F125" s="3630"/>
      <c r="G125" s="3630"/>
      <c r="H125" s="3630"/>
      <c r="I125" s="3630"/>
      <c r="J125" s="3630"/>
      <c r="K125" s="3630"/>
      <c r="L125" s="3630"/>
      <c r="M125" s="3630"/>
      <c r="N125" s="3630"/>
      <c r="O125" s="3630"/>
      <c r="P125" s="3630"/>
      <c r="Q125" s="3630"/>
      <c r="R125" s="3630"/>
      <c r="S125" s="3630"/>
      <c r="T125" s="3630"/>
      <c r="U125" s="3630"/>
      <c r="V125" s="3630"/>
      <c r="W125" s="3630"/>
      <c r="X125" s="3630"/>
      <c r="Y125" s="3630"/>
      <c r="Z125" s="3630"/>
    </row>
    <row r="126" spans="1:26" ht="16.5">
      <c r="A126" s="3630"/>
      <c r="B126" s="3658"/>
      <c r="C126" s="3630"/>
      <c r="D126" s="3630"/>
      <c r="E126" s="3630"/>
      <c r="F126" s="3630"/>
      <c r="G126" s="3630"/>
      <c r="H126" s="3630"/>
      <c r="I126" s="3630"/>
      <c r="J126" s="3630"/>
      <c r="K126" s="3630"/>
      <c r="L126" s="3630"/>
      <c r="M126" s="3630"/>
      <c r="N126" s="3630"/>
      <c r="O126" s="3630"/>
      <c r="P126" s="3630"/>
      <c r="Q126" s="3630"/>
      <c r="R126" s="3630"/>
      <c r="S126" s="3630"/>
      <c r="T126" s="3630"/>
      <c r="U126" s="3630"/>
      <c r="V126" s="3630"/>
      <c r="W126" s="3630"/>
      <c r="X126" s="3630"/>
      <c r="Y126" s="3630"/>
      <c r="Z126" s="3630"/>
    </row>
    <row r="127" spans="1:26" ht="16.5">
      <c r="A127" s="3630"/>
      <c r="B127" s="3658"/>
      <c r="C127" s="3630"/>
      <c r="D127" s="3630"/>
      <c r="E127" s="3630"/>
      <c r="F127" s="3630"/>
      <c r="G127" s="3630"/>
      <c r="H127" s="3630"/>
      <c r="I127" s="3630"/>
      <c r="J127" s="3630"/>
      <c r="K127" s="3630"/>
      <c r="L127" s="3630"/>
      <c r="M127" s="3630"/>
      <c r="N127" s="3630"/>
      <c r="O127" s="3630"/>
      <c r="P127" s="3630"/>
      <c r="Q127" s="3630"/>
      <c r="R127" s="3630"/>
      <c r="S127" s="3630"/>
      <c r="T127" s="3630"/>
      <c r="U127" s="3630"/>
      <c r="V127" s="3630"/>
      <c r="W127" s="3630"/>
      <c r="X127" s="3630"/>
      <c r="Y127" s="3630"/>
      <c r="Z127" s="3630"/>
    </row>
    <row r="128" spans="1:26" ht="16.5">
      <c r="A128" s="3630"/>
      <c r="B128" s="3658"/>
      <c r="C128" s="3630"/>
      <c r="D128" s="3630"/>
      <c r="E128" s="3630"/>
      <c r="F128" s="3630"/>
      <c r="G128" s="3630"/>
      <c r="H128" s="3630"/>
      <c r="I128" s="3630"/>
      <c r="J128" s="3630"/>
      <c r="K128" s="3630"/>
      <c r="L128" s="3630"/>
      <c r="M128" s="3630"/>
      <c r="N128" s="3630"/>
      <c r="O128" s="3630"/>
      <c r="P128" s="3630"/>
      <c r="Q128" s="3630"/>
      <c r="R128" s="3630"/>
      <c r="S128" s="3630"/>
      <c r="T128" s="3630"/>
      <c r="U128" s="3630"/>
      <c r="V128" s="3630"/>
      <c r="W128" s="3630"/>
      <c r="X128" s="3630"/>
      <c r="Y128" s="3630"/>
      <c r="Z128" s="3630"/>
    </row>
    <row r="129" spans="1:26" ht="16.5">
      <c r="A129" s="3630"/>
      <c r="B129" s="3658"/>
      <c r="C129" s="3630"/>
      <c r="D129" s="3630"/>
      <c r="E129" s="3630"/>
      <c r="F129" s="3630"/>
      <c r="G129" s="3630"/>
      <c r="H129" s="3630"/>
      <c r="I129" s="3630"/>
      <c r="J129" s="3630"/>
      <c r="K129" s="3630"/>
      <c r="L129" s="3630"/>
      <c r="M129" s="3630"/>
      <c r="N129" s="3630"/>
      <c r="O129" s="3630"/>
      <c r="P129" s="3630"/>
      <c r="Q129" s="3630"/>
      <c r="R129" s="3630"/>
      <c r="S129" s="3630"/>
      <c r="T129" s="3630"/>
      <c r="U129" s="3630"/>
      <c r="V129" s="3630"/>
      <c r="W129" s="3630"/>
      <c r="X129" s="3630"/>
      <c r="Y129" s="3630"/>
      <c r="Z129" s="3630"/>
    </row>
    <row r="130" spans="1:26" ht="16.5">
      <c r="A130" s="3630"/>
      <c r="B130" s="3658"/>
      <c r="C130" s="3630"/>
      <c r="D130" s="3630"/>
      <c r="E130" s="3630"/>
      <c r="F130" s="3630"/>
      <c r="G130" s="3630"/>
      <c r="H130" s="3630"/>
      <c r="I130" s="3630"/>
      <c r="J130" s="3630"/>
      <c r="K130" s="3630"/>
      <c r="L130" s="3630"/>
      <c r="M130" s="3630"/>
      <c r="N130" s="3630"/>
      <c r="O130" s="3630"/>
      <c r="P130" s="3630"/>
      <c r="Q130" s="3630"/>
      <c r="R130" s="3630"/>
      <c r="S130" s="3630"/>
      <c r="T130" s="3630"/>
      <c r="U130" s="3630"/>
      <c r="V130" s="3630"/>
      <c r="W130" s="3630"/>
      <c r="X130" s="3630"/>
      <c r="Y130" s="3630"/>
      <c r="Z130" s="3630"/>
    </row>
    <row r="131" spans="1:26" ht="16.5">
      <c r="A131" s="3630"/>
      <c r="B131" s="3658"/>
      <c r="C131" s="3630"/>
      <c r="D131" s="3630"/>
      <c r="E131" s="3630"/>
      <c r="F131" s="3630"/>
      <c r="G131" s="3630"/>
      <c r="H131" s="3630"/>
      <c r="I131" s="3630"/>
      <c r="J131" s="3630"/>
      <c r="K131" s="3630"/>
      <c r="L131" s="3630"/>
      <c r="M131" s="3630"/>
      <c r="N131" s="3630"/>
      <c r="O131" s="3630"/>
      <c r="P131" s="3630"/>
      <c r="Q131" s="3630"/>
      <c r="R131" s="3630"/>
      <c r="S131" s="3630"/>
      <c r="T131" s="3630"/>
      <c r="U131" s="3630"/>
      <c r="V131" s="3630"/>
      <c r="W131" s="3630"/>
      <c r="X131" s="3630"/>
      <c r="Y131" s="3630"/>
      <c r="Z131" s="3630"/>
    </row>
    <row r="132" spans="1:26" ht="16.5">
      <c r="A132" s="3630"/>
      <c r="B132" s="3658"/>
      <c r="C132" s="3630"/>
      <c r="D132" s="3630"/>
      <c r="E132" s="3630"/>
      <c r="F132" s="3630"/>
      <c r="G132" s="3630"/>
      <c r="H132" s="3630"/>
      <c r="I132" s="3630"/>
      <c r="J132" s="3630"/>
      <c r="K132" s="3630"/>
      <c r="L132" s="3630"/>
      <c r="M132" s="3630"/>
      <c r="N132" s="3630"/>
      <c r="O132" s="3630"/>
      <c r="P132" s="3630"/>
      <c r="Q132" s="3630"/>
      <c r="R132" s="3630"/>
      <c r="S132" s="3630"/>
      <c r="T132" s="3630"/>
      <c r="U132" s="3630"/>
      <c r="V132" s="3630"/>
      <c r="W132" s="3630"/>
      <c r="X132" s="3630"/>
      <c r="Y132" s="3630"/>
      <c r="Z132" s="3630"/>
    </row>
    <row r="133" spans="1:26" ht="16.5">
      <c r="A133" s="3630"/>
      <c r="B133" s="3658"/>
      <c r="C133" s="3630"/>
      <c r="D133" s="3630"/>
      <c r="E133" s="3630"/>
      <c r="F133" s="3630"/>
      <c r="G133" s="3630"/>
      <c r="H133" s="3630"/>
      <c r="I133" s="3630"/>
      <c r="J133" s="3630"/>
      <c r="K133" s="3630"/>
      <c r="L133" s="3630"/>
      <c r="M133" s="3630"/>
      <c r="N133" s="3630"/>
      <c r="O133" s="3630"/>
      <c r="P133" s="3630"/>
      <c r="Q133" s="3630"/>
      <c r="R133" s="3630"/>
      <c r="S133" s="3630"/>
      <c r="T133" s="3630"/>
      <c r="U133" s="3630"/>
      <c r="V133" s="3630"/>
      <c r="W133" s="3630"/>
      <c r="X133" s="3630"/>
      <c r="Y133" s="3630"/>
      <c r="Z133" s="3630"/>
    </row>
    <row r="134" spans="1:26" ht="16.5">
      <c r="A134" s="3630"/>
      <c r="B134" s="3658"/>
      <c r="C134" s="3630"/>
      <c r="D134" s="3630"/>
      <c r="E134" s="3630"/>
      <c r="F134" s="3630"/>
      <c r="G134" s="3630"/>
      <c r="H134" s="3630"/>
      <c r="I134" s="3630"/>
      <c r="J134" s="3630"/>
      <c r="K134" s="3630"/>
      <c r="L134" s="3630"/>
      <c r="M134" s="3630"/>
      <c r="N134" s="3630"/>
      <c r="O134" s="3630"/>
      <c r="P134" s="3630"/>
      <c r="Q134" s="3630"/>
      <c r="R134" s="3630"/>
      <c r="S134" s="3630"/>
      <c r="T134" s="3630"/>
      <c r="U134" s="3630"/>
      <c r="V134" s="3630"/>
      <c r="W134" s="3630"/>
      <c r="X134" s="3630"/>
      <c r="Y134" s="3630"/>
      <c r="Z134" s="3630"/>
    </row>
    <row r="135" spans="1:26" ht="16.5">
      <c r="A135" s="3630"/>
      <c r="B135" s="3658"/>
      <c r="C135" s="3630"/>
      <c r="D135" s="3630"/>
      <c r="E135" s="3630"/>
      <c r="F135" s="3630"/>
      <c r="G135" s="3630"/>
      <c r="H135" s="3630"/>
      <c r="I135" s="3630"/>
      <c r="J135" s="3630"/>
      <c r="K135" s="3630"/>
      <c r="L135" s="3630"/>
      <c r="M135" s="3630"/>
      <c r="N135" s="3630"/>
      <c r="O135" s="3630"/>
      <c r="P135" s="3630"/>
      <c r="Q135" s="3630"/>
      <c r="R135" s="3630"/>
      <c r="S135" s="3630"/>
      <c r="T135" s="3630"/>
      <c r="U135" s="3630"/>
      <c r="V135" s="3630"/>
      <c r="W135" s="3630"/>
      <c r="X135" s="3630"/>
      <c r="Y135" s="3630"/>
      <c r="Z135" s="3630"/>
    </row>
    <row r="136" spans="1:26" ht="16.5">
      <c r="A136" s="3630"/>
      <c r="B136" s="3658"/>
      <c r="C136" s="3630"/>
      <c r="D136" s="3630"/>
      <c r="E136" s="3630"/>
      <c r="F136" s="3630"/>
      <c r="G136" s="3630"/>
      <c r="H136" s="3630"/>
      <c r="I136" s="3630"/>
      <c r="J136" s="3630"/>
      <c r="K136" s="3630"/>
      <c r="L136" s="3630"/>
      <c r="M136" s="3630"/>
      <c r="N136" s="3630"/>
      <c r="O136" s="3630"/>
      <c r="P136" s="3630"/>
      <c r="Q136" s="3630"/>
      <c r="R136" s="3630"/>
      <c r="S136" s="3630"/>
      <c r="T136" s="3630"/>
      <c r="U136" s="3630"/>
      <c r="V136" s="3630"/>
      <c r="W136" s="3630"/>
      <c r="X136" s="3630"/>
      <c r="Y136" s="3630"/>
      <c r="Z136" s="3630"/>
    </row>
    <row r="137" spans="1:26" ht="16.5">
      <c r="A137" s="3630"/>
      <c r="B137" s="3658"/>
      <c r="C137" s="3630"/>
      <c r="D137" s="3630"/>
      <c r="E137" s="3630"/>
      <c r="F137" s="3630"/>
      <c r="G137" s="3630"/>
      <c r="H137" s="3630"/>
      <c r="I137" s="3630"/>
      <c r="J137" s="3630"/>
      <c r="K137" s="3630"/>
      <c r="L137" s="3630"/>
      <c r="M137" s="3630"/>
      <c r="N137" s="3630"/>
      <c r="O137" s="3630"/>
      <c r="P137" s="3630"/>
      <c r="Q137" s="3630"/>
      <c r="R137" s="3630"/>
      <c r="S137" s="3630"/>
      <c r="T137" s="3630"/>
      <c r="U137" s="3630"/>
      <c r="V137" s="3630"/>
      <c r="W137" s="3630"/>
      <c r="X137" s="3630"/>
      <c r="Y137" s="3630"/>
      <c r="Z137" s="3630"/>
    </row>
    <row r="138" spans="1:26" ht="16.5">
      <c r="A138" s="3630"/>
      <c r="B138" s="3658"/>
      <c r="C138" s="3630"/>
      <c r="D138" s="3630"/>
      <c r="E138" s="3630"/>
      <c r="F138" s="3630"/>
      <c r="G138" s="3630"/>
      <c r="H138" s="3630"/>
      <c r="I138" s="3630"/>
      <c r="J138" s="3630"/>
      <c r="K138" s="3630"/>
      <c r="L138" s="3630"/>
      <c r="M138" s="3630"/>
      <c r="N138" s="3630"/>
      <c r="O138" s="3630"/>
      <c r="P138" s="3630"/>
      <c r="Q138" s="3630"/>
      <c r="R138" s="3630"/>
      <c r="S138" s="3630"/>
      <c r="T138" s="3630"/>
      <c r="U138" s="3630"/>
      <c r="V138" s="3630"/>
      <c r="W138" s="3630"/>
      <c r="X138" s="3630"/>
      <c r="Y138" s="3630"/>
      <c r="Z138" s="3630"/>
    </row>
    <row r="139" spans="1:26" ht="16.5">
      <c r="A139" s="3630"/>
      <c r="B139" s="3658"/>
      <c r="C139" s="3630"/>
      <c r="D139" s="3630"/>
      <c r="E139" s="3630"/>
      <c r="F139" s="3630"/>
      <c r="G139" s="3630"/>
      <c r="H139" s="3630"/>
      <c r="I139" s="3630"/>
      <c r="J139" s="3630"/>
      <c r="K139" s="3630"/>
      <c r="L139" s="3630"/>
      <c r="M139" s="3630"/>
      <c r="N139" s="3630"/>
      <c r="O139" s="3630"/>
      <c r="P139" s="3630"/>
      <c r="Q139" s="3630"/>
      <c r="R139" s="3630"/>
      <c r="S139" s="3630"/>
      <c r="T139" s="3630"/>
      <c r="U139" s="3630"/>
      <c r="V139" s="3630"/>
      <c r="W139" s="3630"/>
      <c r="X139" s="3630"/>
      <c r="Y139" s="3630"/>
      <c r="Z139" s="3630"/>
    </row>
    <row r="140" spans="1:26" ht="16.5">
      <c r="A140" s="3630"/>
      <c r="B140" s="3658"/>
      <c r="C140" s="3630"/>
      <c r="D140" s="3630"/>
      <c r="E140" s="3630"/>
      <c r="F140" s="3630"/>
      <c r="G140" s="3630"/>
      <c r="H140" s="3630"/>
      <c r="I140" s="3630"/>
      <c r="J140" s="3630"/>
      <c r="K140" s="3630"/>
      <c r="L140" s="3630"/>
      <c r="M140" s="3630"/>
      <c r="N140" s="3630"/>
      <c r="O140" s="3630"/>
      <c r="P140" s="3630"/>
      <c r="Q140" s="3630"/>
      <c r="R140" s="3630"/>
      <c r="S140" s="3630"/>
      <c r="T140" s="3630"/>
      <c r="U140" s="3630"/>
      <c r="V140" s="3630"/>
      <c r="W140" s="3630"/>
      <c r="X140" s="3630"/>
      <c r="Y140" s="3630"/>
      <c r="Z140" s="3630"/>
    </row>
    <row r="141" spans="1:26" ht="16.5">
      <c r="A141" s="3630"/>
      <c r="B141" s="3658"/>
      <c r="C141" s="3630"/>
      <c r="D141" s="3630"/>
      <c r="E141" s="3630"/>
      <c r="F141" s="3630"/>
      <c r="G141" s="3630"/>
      <c r="H141" s="3630"/>
      <c r="I141" s="3630"/>
      <c r="J141" s="3630"/>
      <c r="K141" s="3630"/>
      <c r="L141" s="3630"/>
      <c r="M141" s="3630"/>
      <c r="N141" s="3630"/>
      <c r="O141" s="3630"/>
      <c r="P141" s="3630"/>
      <c r="Q141" s="3630"/>
      <c r="R141" s="3630"/>
      <c r="S141" s="3630"/>
      <c r="T141" s="3630"/>
      <c r="U141" s="3630"/>
      <c r="V141" s="3630"/>
      <c r="W141" s="3630"/>
      <c r="X141" s="3630"/>
      <c r="Y141" s="3630"/>
      <c r="Z141" s="3630"/>
    </row>
    <row r="142" spans="1:26" ht="16.5">
      <c r="A142" s="3630"/>
      <c r="B142" s="3658"/>
      <c r="C142" s="3630"/>
      <c r="D142" s="3630"/>
      <c r="E142" s="3630"/>
      <c r="F142" s="3630"/>
      <c r="G142" s="3630"/>
      <c r="H142" s="3630"/>
      <c r="I142" s="3630"/>
      <c r="J142" s="3630"/>
      <c r="K142" s="3630"/>
      <c r="L142" s="3630"/>
      <c r="M142" s="3630"/>
      <c r="N142" s="3630"/>
      <c r="O142" s="3630"/>
      <c r="P142" s="3630"/>
      <c r="Q142" s="3630"/>
      <c r="R142" s="3630"/>
      <c r="S142" s="3630"/>
      <c r="T142" s="3630"/>
      <c r="U142" s="3630"/>
      <c r="V142" s="3630"/>
      <c r="W142" s="3630"/>
      <c r="X142" s="3630"/>
      <c r="Y142" s="3630"/>
      <c r="Z142" s="3630"/>
    </row>
    <row r="143" spans="1:26" ht="16.5">
      <c r="A143" s="3630"/>
      <c r="B143" s="3658"/>
      <c r="C143" s="3630"/>
      <c r="D143" s="3630"/>
      <c r="E143" s="3630"/>
      <c r="F143" s="3630"/>
      <c r="G143" s="3630"/>
      <c r="H143" s="3630"/>
      <c r="I143" s="3630"/>
      <c r="J143" s="3630"/>
      <c r="K143" s="3630"/>
      <c r="L143" s="3630"/>
      <c r="M143" s="3630"/>
      <c r="N143" s="3630"/>
      <c r="O143" s="3630"/>
      <c r="P143" s="3630"/>
      <c r="Q143" s="3630"/>
      <c r="R143" s="3630"/>
      <c r="S143" s="3630"/>
      <c r="T143" s="3630"/>
      <c r="U143" s="3630"/>
      <c r="V143" s="3630"/>
      <c r="W143" s="3630"/>
      <c r="X143" s="3630"/>
      <c r="Y143" s="3630"/>
      <c r="Z143" s="3630"/>
    </row>
    <row r="144" spans="1:26" ht="16.5">
      <c r="A144" s="3630"/>
      <c r="B144" s="3658"/>
      <c r="C144" s="3630"/>
      <c r="D144" s="3630"/>
      <c r="E144" s="3630"/>
      <c r="F144" s="3630"/>
      <c r="G144" s="3630"/>
      <c r="H144" s="3630"/>
      <c r="I144" s="3630"/>
      <c r="J144" s="3630"/>
      <c r="K144" s="3630"/>
      <c r="L144" s="3630"/>
      <c r="M144" s="3630"/>
      <c r="N144" s="3630"/>
      <c r="O144" s="3630"/>
      <c r="P144" s="3630"/>
      <c r="Q144" s="3630"/>
      <c r="R144" s="3630"/>
      <c r="S144" s="3630"/>
      <c r="T144" s="3630"/>
      <c r="U144" s="3630"/>
      <c r="V144" s="3630"/>
      <c r="W144" s="3630"/>
      <c r="X144" s="3630"/>
      <c r="Y144" s="3630"/>
      <c r="Z144" s="3630"/>
    </row>
    <row r="145" spans="1:26" ht="16.5">
      <c r="A145" s="3630"/>
      <c r="B145" s="3658"/>
      <c r="C145" s="3630"/>
      <c r="D145" s="3630"/>
      <c r="E145" s="3630"/>
      <c r="F145" s="3630"/>
      <c r="G145" s="3630"/>
      <c r="H145" s="3630"/>
      <c r="I145" s="3630"/>
      <c r="J145" s="3630"/>
      <c r="K145" s="3630"/>
      <c r="L145" s="3630"/>
      <c r="M145" s="3630"/>
      <c r="N145" s="3630"/>
      <c r="O145" s="3630"/>
      <c r="P145" s="3630"/>
      <c r="Q145" s="3630"/>
      <c r="R145" s="3630"/>
      <c r="S145" s="3630"/>
      <c r="T145" s="3630"/>
      <c r="U145" s="3630"/>
      <c r="V145" s="3630"/>
      <c r="W145" s="3630"/>
      <c r="X145" s="3630"/>
      <c r="Y145" s="3630"/>
      <c r="Z145" s="3630"/>
    </row>
    <row r="146" spans="1:26" ht="16.5">
      <c r="A146" s="3630"/>
      <c r="B146" s="3658"/>
      <c r="C146" s="3630"/>
      <c r="D146" s="3630"/>
      <c r="E146" s="3630"/>
      <c r="F146" s="3630"/>
      <c r="G146" s="3630"/>
      <c r="H146" s="3630"/>
      <c r="I146" s="3630"/>
      <c r="J146" s="3630"/>
      <c r="K146" s="3630"/>
      <c r="L146" s="3630"/>
      <c r="M146" s="3630"/>
      <c r="N146" s="3630"/>
      <c r="O146" s="3630"/>
      <c r="P146" s="3630"/>
      <c r="Q146" s="3630"/>
      <c r="R146" s="3630"/>
      <c r="S146" s="3630"/>
      <c r="T146" s="3630"/>
      <c r="U146" s="3630"/>
      <c r="V146" s="3630"/>
      <c r="W146" s="3630"/>
      <c r="X146" s="3630"/>
      <c r="Y146" s="3630"/>
      <c r="Z146" s="3630"/>
    </row>
    <row r="147" spans="1:26" ht="16.5">
      <c r="A147" s="3630"/>
      <c r="B147" s="3658"/>
      <c r="C147" s="3630"/>
      <c r="D147" s="3630"/>
      <c r="E147" s="3630"/>
      <c r="F147" s="3630"/>
      <c r="G147" s="3630"/>
      <c r="H147" s="3630"/>
      <c r="I147" s="3630"/>
      <c r="J147" s="3630"/>
      <c r="K147" s="3630"/>
      <c r="L147" s="3630"/>
      <c r="M147" s="3630"/>
      <c r="N147" s="3630"/>
      <c r="O147" s="3630"/>
      <c r="P147" s="3630"/>
      <c r="Q147" s="3630"/>
      <c r="R147" s="3630"/>
      <c r="S147" s="3630"/>
      <c r="T147" s="3630"/>
      <c r="U147" s="3630"/>
      <c r="V147" s="3630"/>
      <c r="W147" s="3630"/>
      <c r="X147" s="3630"/>
      <c r="Y147" s="3630"/>
      <c r="Z147" s="3630"/>
    </row>
    <row r="148" spans="1:26" ht="16.5">
      <c r="A148" s="3630"/>
      <c r="B148" s="3658"/>
      <c r="C148" s="3630"/>
      <c r="D148" s="3630"/>
      <c r="E148" s="3630"/>
      <c r="F148" s="3630"/>
      <c r="G148" s="3630"/>
      <c r="H148" s="3630"/>
      <c r="I148" s="3630"/>
      <c r="J148" s="3630"/>
      <c r="K148" s="3630"/>
      <c r="L148" s="3630"/>
      <c r="M148" s="3630"/>
      <c r="N148" s="3630"/>
      <c r="O148" s="3630"/>
      <c r="P148" s="3630"/>
      <c r="Q148" s="3630"/>
      <c r="R148" s="3630"/>
      <c r="S148" s="3630"/>
      <c r="T148" s="3630"/>
      <c r="U148" s="3630"/>
      <c r="V148" s="3630"/>
      <c r="W148" s="3630"/>
      <c r="X148" s="3630"/>
      <c r="Y148" s="3630"/>
      <c r="Z148" s="3630"/>
    </row>
    <row r="149" spans="1:26" ht="16.5">
      <c r="A149" s="3630"/>
      <c r="B149" s="3658"/>
      <c r="C149" s="3630"/>
      <c r="D149" s="3630"/>
      <c r="E149" s="3630"/>
      <c r="F149" s="3630"/>
      <c r="G149" s="3630"/>
      <c r="H149" s="3630"/>
      <c r="I149" s="3630"/>
      <c r="J149" s="3630"/>
      <c r="K149" s="3630"/>
      <c r="L149" s="3630"/>
      <c r="M149" s="3630"/>
      <c r="N149" s="3630"/>
      <c r="O149" s="3630"/>
      <c r="P149" s="3630"/>
      <c r="Q149" s="3630"/>
      <c r="R149" s="3630"/>
      <c r="S149" s="3630"/>
      <c r="T149" s="3630"/>
      <c r="U149" s="3630"/>
      <c r="V149" s="3630"/>
      <c r="W149" s="3630"/>
      <c r="X149" s="3630"/>
      <c r="Y149" s="3630"/>
      <c r="Z149" s="3630"/>
    </row>
    <row r="150" spans="1:26" ht="16.5">
      <c r="A150" s="3630"/>
      <c r="B150" s="3658"/>
      <c r="C150" s="3630"/>
      <c r="D150" s="3630"/>
      <c r="E150" s="3630"/>
      <c r="F150" s="3630"/>
      <c r="G150" s="3630"/>
      <c r="H150" s="3630"/>
      <c r="I150" s="3630"/>
      <c r="J150" s="3630"/>
      <c r="K150" s="3630"/>
      <c r="L150" s="3630"/>
      <c r="M150" s="3630"/>
      <c r="N150" s="3630"/>
      <c r="O150" s="3630"/>
      <c r="P150" s="3630"/>
      <c r="Q150" s="3630"/>
      <c r="R150" s="3630"/>
      <c r="S150" s="3630"/>
      <c r="T150" s="3630"/>
      <c r="U150" s="3630"/>
      <c r="V150" s="3630"/>
      <c r="W150" s="3630"/>
      <c r="X150" s="3630"/>
      <c r="Y150" s="3630"/>
      <c r="Z150" s="3630"/>
    </row>
    <row r="151" spans="1:26" ht="16.5">
      <c r="A151" s="3630"/>
      <c r="B151" s="3658"/>
      <c r="C151" s="3630"/>
      <c r="D151" s="3630"/>
      <c r="E151" s="3630"/>
      <c r="F151" s="3630"/>
      <c r="G151" s="3630"/>
      <c r="H151" s="3630"/>
      <c r="I151" s="3630"/>
      <c r="J151" s="3630"/>
      <c r="K151" s="3630"/>
      <c r="L151" s="3630"/>
      <c r="M151" s="3630"/>
      <c r="N151" s="3630"/>
      <c r="O151" s="3630"/>
      <c r="P151" s="3630"/>
      <c r="Q151" s="3630"/>
      <c r="R151" s="3630"/>
      <c r="S151" s="3630"/>
      <c r="T151" s="3630"/>
      <c r="U151" s="3630"/>
      <c r="V151" s="3630"/>
      <c r="W151" s="3630"/>
      <c r="X151" s="3630"/>
      <c r="Y151" s="3630"/>
      <c r="Z151" s="3630"/>
    </row>
    <row r="152" spans="1:26" ht="16.5">
      <c r="A152" s="3630"/>
      <c r="B152" s="3658"/>
      <c r="C152" s="3630"/>
      <c r="D152" s="3630"/>
      <c r="E152" s="3630"/>
      <c r="F152" s="3630"/>
      <c r="G152" s="3630"/>
      <c r="H152" s="3630"/>
      <c r="I152" s="3630"/>
      <c r="J152" s="3630"/>
      <c r="K152" s="3630"/>
      <c r="L152" s="3630"/>
      <c r="M152" s="3630"/>
      <c r="N152" s="3630"/>
      <c r="O152" s="3630"/>
      <c r="P152" s="3630"/>
      <c r="Q152" s="3630"/>
      <c r="R152" s="3630"/>
      <c r="S152" s="3630"/>
      <c r="T152" s="3630"/>
      <c r="U152" s="3630"/>
      <c r="V152" s="3630"/>
      <c r="W152" s="3630"/>
      <c r="X152" s="3630"/>
      <c r="Y152" s="3630"/>
      <c r="Z152" s="3630"/>
    </row>
    <row r="153" spans="1:26" ht="16.5">
      <c r="A153" s="3630"/>
      <c r="B153" s="3658"/>
      <c r="C153" s="3630"/>
      <c r="D153" s="3630"/>
      <c r="E153" s="3630"/>
      <c r="F153" s="3630"/>
      <c r="G153" s="3630"/>
      <c r="H153" s="3630"/>
      <c r="I153" s="3630"/>
      <c r="J153" s="3630"/>
      <c r="K153" s="3630"/>
      <c r="L153" s="3630"/>
      <c r="M153" s="3630"/>
      <c r="N153" s="3630"/>
      <c r="O153" s="3630"/>
      <c r="P153" s="3630"/>
      <c r="Q153" s="3630"/>
      <c r="R153" s="3630"/>
      <c r="S153" s="3630"/>
      <c r="T153" s="3630"/>
      <c r="U153" s="3630"/>
      <c r="V153" s="3630"/>
      <c r="W153" s="3630"/>
      <c r="X153" s="3630"/>
      <c r="Y153" s="3630"/>
      <c r="Z153" s="3630"/>
    </row>
    <row r="154" spans="1:26" ht="16.5">
      <c r="A154" s="3630"/>
      <c r="B154" s="3658"/>
      <c r="C154" s="3630"/>
      <c r="D154" s="3630"/>
      <c r="E154" s="3630"/>
      <c r="F154" s="3630"/>
      <c r="G154" s="3630"/>
      <c r="H154" s="3630"/>
      <c r="I154" s="3630"/>
      <c r="J154" s="3630"/>
      <c r="K154" s="3630"/>
      <c r="L154" s="3630"/>
      <c r="M154" s="3630"/>
      <c r="N154" s="3630"/>
      <c r="O154" s="3630"/>
      <c r="P154" s="3630"/>
      <c r="Q154" s="3630"/>
      <c r="R154" s="3630"/>
      <c r="S154" s="3630"/>
      <c r="T154" s="3630"/>
      <c r="U154" s="3630"/>
      <c r="V154" s="3630"/>
      <c r="W154" s="3630"/>
      <c r="X154" s="3630"/>
      <c r="Y154" s="3630"/>
      <c r="Z154" s="3630"/>
    </row>
    <row r="155" spans="1:26" ht="16.5">
      <c r="A155" s="3630"/>
      <c r="B155" s="3658"/>
      <c r="C155" s="3630"/>
      <c r="D155" s="3630"/>
      <c r="E155" s="3630"/>
      <c r="F155" s="3630"/>
      <c r="G155" s="3630"/>
      <c r="H155" s="3630"/>
      <c r="I155" s="3630"/>
      <c r="J155" s="3630"/>
      <c r="K155" s="3630"/>
      <c r="L155" s="3630"/>
      <c r="M155" s="3630"/>
      <c r="N155" s="3630"/>
      <c r="O155" s="3630"/>
      <c r="P155" s="3630"/>
      <c r="Q155" s="3630"/>
      <c r="R155" s="3630"/>
      <c r="S155" s="3630"/>
      <c r="T155" s="3630"/>
      <c r="U155" s="3630"/>
      <c r="V155" s="3630"/>
      <c r="W155" s="3630"/>
      <c r="X155" s="3630"/>
      <c r="Y155" s="3630"/>
      <c r="Z155" s="3630"/>
    </row>
    <row r="156" spans="1:26" ht="16.5">
      <c r="A156" s="3630"/>
      <c r="B156" s="3658"/>
      <c r="C156" s="3630"/>
      <c r="D156" s="3630"/>
      <c r="E156" s="3630"/>
      <c r="F156" s="3630"/>
      <c r="G156" s="3630"/>
      <c r="H156" s="3630"/>
      <c r="I156" s="3630"/>
      <c r="J156" s="3630"/>
      <c r="K156" s="3630"/>
      <c r="L156" s="3630"/>
      <c r="M156" s="3630"/>
      <c r="N156" s="3630"/>
      <c r="O156" s="3630"/>
      <c r="P156" s="3630"/>
      <c r="Q156" s="3630"/>
      <c r="R156" s="3630"/>
      <c r="S156" s="3630"/>
      <c r="T156" s="3630"/>
      <c r="U156" s="3630"/>
      <c r="V156" s="3630"/>
      <c r="W156" s="3630"/>
      <c r="X156" s="3630"/>
      <c r="Y156" s="3630"/>
      <c r="Z156" s="3630"/>
    </row>
    <row r="157" spans="1:26" ht="16.5">
      <c r="A157" s="3630"/>
      <c r="B157" s="3658"/>
      <c r="C157" s="3630"/>
      <c r="D157" s="3630"/>
      <c r="E157" s="3630"/>
      <c r="F157" s="3630"/>
      <c r="G157" s="3630"/>
      <c r="H157" s="3630"/>
      <c r="I157" s="3630"/>
      <c r="J157" s="3630"/>
      <c r="K157" s="3630"/>
      <c r="L157" s="3630"/>
      <c r="M157" s="3630"/>
      <c r="N157" s="3630"/>
      <c r="O157" s="3630"/>
      <c r="P157" s="3630"/>
      <c r="Q157" s="3630"/>
      <c r="R157" s="3630"/>
      <c r="S157" s="3630"/>
      <c r="T157" s="3630"/>
      <c r="U157" s="3630"/>
      <c r="V157" s="3630"/>
      <c r="W157" s="3630"/>
      <c r="X157" s="3630"/>
      <c r="Y157" s="3630"/>
      <c r="Z157" s="3630"/>
    </row>
    <row r="158" spans="1:26" ht="16.5">
      <c r="A158" s="3630"/>
      <c r="B158" s="3658"/>
      <c r="C158" s="3630"/>
      <c r="D158" s="3630"/>
      <c r="E158" s="3630"/>
      <c r="F158" s="3630"/>
      <c r="G158" s="3630"/>
      <c r="H158" s="3630"/>
      <c r="I158" s="3630"/>
      <c r="J158" s="3630"/>
      <c r="K158" s="3630"/>
      <c r="L158" s="3630"/>
      <c r="M158" s="3630"/>
      <c r="N158" s="3630"/>
      <c r="O158" s="3630"/>
      <c r="P158" s="3630"/>
      <c r="Q158" s="3630"/>
      <c r="R158" s="3630"/>
      <c r="S158" s="3630"/>
      <c r="T158" s="3630"/>
      <c r="U158" s="3630"/>
      <c r="V158" s="3630"/>
      <c r="W158" s="3630"/>
      <c r="X158" s="3630"/>
      <c r="Y158" s="3630"/>
      <c r="Z158" s="3630"/>
    </row>
    <row r="159" spans="1:26" ht="16.5">
      <c r="A159" s="3630"/>
      <c r="B159" s="3658"/>
      <c r="C159" s="3630"/>
      <c r="D159" s="3630"/>
      <c r="E159" s="3630"/>
      <c r="F159" s="3630"/>
      <c r="G159" s="3630"/>
      <c r="H159" s="3630"/>
      <c r="I159" s="3630"/>
      <c r="J159" s="3630"/>
      <c r="K159" s="3630"/>
      <c r="L159" s="3630"/>
      <c r="M159" s="3630"/>
      <c r="N159" s="3630"/>
      <c r="O159" s="3630"/>
      <c r="P159" s="3630"/>
      <c r="Q159" s="3630"/>
      <c r="R159" s="3630"/>
      <c r="S159" s="3630"/>
      <c r="T159" s="3630"/>
      <c r="U159" s="3630"/>
      <c r="V159" s="3630"/>
      <c r="W159" s="3630"/>
      <c r="X159" s="3630"/>
      <c r="Y159" s="3630"/>
      <c r="Z159" s="3630"/>
    </row>
    <row r="160" spans="1:26" ht="16.5">
      <c r="A160" s="3630"/>
      <c r="B160" s="3658"/>
      <c r="C160" s="3630"/>
      <c r="D160" s="3630"/>
      <c r="E160" s="3630"/>
      <c r="F160" s="3630"/>
      <c r="G160" s="3630"/>
      <c r="H160" s="3630"/>
      <c r="I160" s="3630"/>
      <c r="J160" s="3630"/>
      <c r="K160" s="3630"/>
      <c r="L160" s="3630"/>
      <c r="M160" s="3630"/>
      <c r="N160" s="3630"/>
      <c r="O160" s="3630"/>
      <c r="P160" s="3630"/>
      <c r="Q160" s="3630"/>
      <c r="R160" s="3630"/>
      <c r="S160" s="3630"/>
      <c r="T160" s="3630"/>
      <c r="U160" s="3630"/>
      <c r="V160" s="3630"/>
      <c r="W160" s="3630"/>
      <c r="X160" s="3630"/>
      <c r="Y160" s="3630"/>
      <c r="Z160" s="3630"/>
    </row>
    <row r="161" spans="1:26" ht="16.5">
      <c r="A161" s="3630"/>
      <c r="B161" s="3658"/>
      <c r="C161" s="3630"/>
      <c r="D161" s="3630"/>
      <c r="E161" s="3630"/>
      <c r="F161" s="3630"/>
      <c r="G161" s="3630"/>
      <c r="H161" s="3630"/>
      <c r="I161" s="3630"/>
      <c r="J161" s="3630"/>
      <c r="K161" s="3630"/>
      <c r="L161" s="3630"/>
      <c r="M161" s="3630"/>
      <c r="N161" s="3630"/>
      <c r="O161" s="3630"/>
      <c r="P161" s="3630"/>
      <c r="Q161" s="3630"/>
      <c r="R161" s="3630"/>
      <c r="S161" s="3630"/>
      <c r="T161" s="3630"/>
      <c r="U161" s="3630"/>
      <c r="V161" s="3630"/>
      <c r="W161" s="3630"/>
      <c r="X161" s="3630"/>
      <c r="Y161" s="3630"/>
      <c r="Z161" s="3630"/>
    </row>
    <row r="162" spans="1:26" ht="16.5">
      <c r="A162" s="3630"/>
      <c r="B162" s="3658"/>
      <c r="C162" s="3630"/>
      <c r="D162" s="3630"/>
      <c r="E162" s="3630"/>
      <c r="F162" s="3630"/>
      <c r="G162" s="3630"/>
      <c r="H162" s="3630"/>
      <c r="I162" s="3630"/>
      <c r="J162" s="3630"/>
      <c r="K162" s="3630"/>
      <c r="L162" s="3630"/>
      <c r="M162" s="3630"/>
      <c r="N162" s="3630"/>
      <c r="O162" s="3630"/>
      <c r="P162" s="3630"/>
      <c r="Q162" s="3630"/>
      <c r="R162" s="3630"/>
      <c r="S162" s="3630"/>
      <c r="T162" s="3630"/>
      <c r="U162" s="3630"/>
      <c r="V162" s="3630"/>
      <c r="W162" s="3630"/>
      <c r="X162" s="3630"/>
      <c r="Y162" s="3630"/>
      <c r="Z162" s="3630"/>
    </row>
    <row r="163" spans="1:26" ht="16.5">
      <c r="A163" s="3630"/>
      <c r="B163" s="3658"/>
      <c r="C163" s="3630"/>
      <c r="D163" s="3630"/>
      <c r="E163" s="3630"/>
      <c r="F163" s="3630"/>
      <c r="G163" s="3630"/>
      <c r="H163" s="3630"/>
      <c r="I163" s="3630"/>
      <c r="J163" s="3630"/>
      <c r="K163" s="3630"/>
      <c r="L163" s="3630"/>
      <c r="M163" s="3630"/>
      <c r="N163" s="3630"/>
      <c r="O163" s="3630"/>
      <c r="P163" s="3630"/>
      <c r="Q163" s="3630"/>
      <c r="R163" s="3630"/>
      <c r="S163" s="3630"/>
      <c r="T163" s="3630"/>
      <c r="U163" s="3630"/>
      <c r="V163" s="3630"/>
      <c r="W163" s="3630"/>
      <c r="X163" s="3630"/>
      <c r="Y163" s="3630"/>
      <c r="Z163" s="3630"/>
    </row>
    <row r="164" spans="1:26" ht="16.5">
      <c r="A164" s="3630"/>
      <c r="B164" s="3658"/>
      <c r="C164" s="3630"/>
      <c r="D164" s="3630"/>
      <c r="E164" s="3630"/>
      <c r="F164" s="3630"/>
      <c r="G164" s="3630"/>
      <c r="H164" s="3630"/>
      <c r="I164" s="3630"/>
      <c r="J164" s="3630"/>
      <c r="K164" s="3630"/>
      <c r="L164" s="3630"/>
      <c r="M164" s="3630"/>
      <c r="N164" s="3630"/>
      <c r="O164" s="3630"/>
      <c r="P164" s="3630"/>
      <c r="Q164" s="3630"/>
      <c r="R164" s="3630"/>
      <c r="S164" s="3630"/>
      <c r="T164" s="3630"/>
      <c r="U164" s="3630"/>
      <c r="V164" s="3630"/>
      <c r="W164" s="3630"/>
      <c r="X164" s="3630"/>
      <c r="Y164" s="3630"/>
      <c r="Z164" s="3630"/>
    </row>
    <row r="165" spans="1:26" ht="16.5">
      <c r="A165" s="3630"/>
      <c r="B165" s="3658"/>
      <c r="C165" s="3630"/>
      <c r="D165" s="3630"/>
      <c r="E165" s="3630"/>
      <c r="F165" s="3630"/>
      <c r="G165" s="3630"/>
      <c r="H165" s="3630"/>
      <c r="I165" s="3630"/>
      <c r="J165" s="3630"/>
      <c r="K165" s="3630"/>
      <c r="L165" s="3630"/>
      <c r="M165" s="3630"/>
      <c r="N165" s="3630"/>
      <c r="O165" s="3630"/>
      <c r="P165" s="3630"/>
      <c r="Q165" s="3630"/>
      <c r="R165" s="3630"/>
      <c r="S165" s="3630"/>
      <c r="T165" s="3630"/>
      <c r="U165" s="3630"/>
      <c r="V165" s="3630"/>
      <c r="W165" s="3630"/>
      <c r="X165" s="3630"/>
      <c r="Y165" s="3630"/>
      <c r="Z165" s="3630"/>
    </row>
    <row r="166" spans="1:26" ht="16.5">
      <c r="A166" s="3630"/>
      <c r="B166" s="3658"/>
      <c r="C166" s="3630"/>
      <c r="D166" s="3630"/>
      <c r="E166" s="3630"/>
      <c r="F166" s="3630"/>
      <c r="G166" s="3630"/>
      <c r="H166" s="3630"/>
      <c r="I166" s="3630"/>
      <c r="J166" s="3630"/>
      <c r="K166" s="3630"/>
      <c r="L166" s="3630"/>
      <c r="M166" s="3630"/>
      <c r="N166" s="3630"/>
      <c r="O166" s="3630"/>
      <c r="P166" s="3630"/>
      <c r="Q166" s="3630"/>
      <c r="R166" s="3630"/>
      <c r="S166" s="3630"/>
      <c r="T166" s="3630"/>
      <c r="U166" s="3630"/>
      <c r="V166" s="3630"/>
      <c r="W166" s="3630"/>
      <c r="X166" s="3630"/>
      <c r="Y166" s="3630"/>
      <c r="Z166" s="3630"/>
    </row>
    <row r="167" spans="1:26" ht="16.5">
      <c r="A167" s="3630"/>
      <c r="B167" s="3658"/>
      <c r="C167" s="3630"/>
      <c r="D167" s="3630"/>
      <c r="E167" s="3630"/>
      <c r="F167" s="3630"/>
      <c r="G167" s="3630"/>
      <c r="H167" s="3630"/>
      <c r="I167" s="3630"/>
      <c r="J167" s="3630"/>
      <c r="K167" s="3630"/>
      <c r="L167" s="3630"/>
      <c r="M167" s="3630"/>
      <c r="N167" s="3630"/>
      <c r="O167" s="3630"/>
      <c r="P167" s="3630"/>
      <c r="Q167" s="3630"/>
      <c r="R167" s="3630"/>
      <c r="S167" s="3630"/>
      <c r="T167" s="3630"/>
      <c r="U167" s="3630"/>
      <c r="V167" s="3630"/>
      <c r="W167" s="3630"/>
      <c r="X167" s="3630"/>
      <c r="Y167" s="3630"/>
      <c r="Z167" s="3630"/>
    </row>
    <row r="168" spans="1:26" ht="16.5">
      <c r="A168" s="3630"/>
      <c r="B168" s="3658"/>
      <c r="C168" s="3630"/>
      <c r="D168" s="3630"/>
      <c r="E168" s="3630"/>
      <c r="F168" s="3630"/>
      <c r="G168" s="3630"/>
      <c r="H168" s="3630"/>
      <c r="I168" s="3630"/>
      <c r="J168" s="3630"/>
      <c r="K168" s="3630"/>
      <c r="L168" s="3630"/>
      <c r="M168" s="3630"/>
      <c r="N168" s="3630"/>
      <c r="O168" s="3630"/>
      <c r="P168" s="3630"/>
      <c r="Q168" s="3630"/>
      <c r="R168" s="3630"/>
      <c r="S168" s="3630"/>
      <c r="T168" s="3630"/>
      <c r="U168" s="3630"/>
      <c r="V168" s="3630"/>
      <c r="W168" s="3630"/>
      <c r="X168" s="3630"/>
      <c r="Y168" s="3630"/>
      <c r="Z168" s="3630"/>
    </row>
    <row r="169" spans="1:26" ht="16.5">
      <c r="A169" s="3630"/>
      <c r="B169" s="3658"/>
      <c r="C169" s="3630"/>
      <c r="D169" s="3630"/>
      <c r="E169" s="3630"/>
      <c r="F169" s="3630"/>
      <c r="G169" s="3630"/>
      <c r="H169" s="3630"/>
      <c r="I169" s="3630"/>
      <c r="J169" s="3630"/>
      <c r="K169" s="3630"/>
      <c r="L169" s="3630"/>
      <c r="M169" s="3630"/>
      <c r="N169" s="3630"/>
      <c r="O169" s="3630"/>
      <c r="P169" s="3630"/>
      <c r="Q169" s="3630"/>
      <c r="R169" s="3630"/>
      <c r="S169" s="3630"/>
      <c r="T169" s="3630"/>
      <c r="U169" s="3630"/>
      <c r="V169" s="3630"/>
      <c r="W169" s="3630"/>
      <c r="X169" s="3630"/>
      <c r="Y169" s="3630"/>
      <c r="Z169" s="3630"/>
    </row>
    <row r="170" spans="1:26" ht="16.5">
      <c r="A170" s="3630"/>
      <c r="B170" s="3658"/>
      <c r="C170" s="3630"/>
      <c r="D170" s="3630"/>
      <c r="E170" s="3630"/>
      <c r="F170" s="3630"/>
      <c r="G170" s="3630"/>
      <c r="H170" s="3630"/>
      <c r="I170" s="3630"/>
      <c r="J170" s="3630"/>
      <c r="K170" s="3630"/>
      <c r="L170" s="3630"/>
      <c r="M170" s="3630"/>
      <c r="N170" s="3630"/>
      <c r="O170" s="3630"/>
      <c r="P170" s="3630"/>
      <c r="Q170" s="3630"/>
      <c r="R170" s="3630"/>
      <c r="S170" s="3630"/>
      <c r="T170" s="3630"/>
      <c r="U170" s="3630"/>
      <c r="V170" s="3630"/>
      <c r="W170" s="3630"/>
      <c r="X170" s="3630"/>
      <c r="Y170" s="3630"/>
      <c r="Z170" s="3630"/>
    </row>
    <row r="171" spans="1:26" ht="16.5">
      <c r="A171" s="3630"/>
      <c r="B171" s="3658"/>
      <c r="C171" s="3630"/>
      <c r="D171" s="3630"/>
      <c r="E171" s="3630"/>
      <c r="F171" s="3630"/>
      <c r="G171" s="3630"/>
      <c r="H171" s="3630"/>
      <c r="I171" s="3630"/>
      <c r="J171" s="3630"/>
      <c r="K171" s="3630"/>
      <c r="L171" s="3630"/>
      <c r="M171" s="3630"/>
      <c r="N171" s="3630"/>
      <c r="O171" s="3630"/>
      <c r="P171" s="3630"/>
      <c r="Q171" s="3630"/>
      <c r="R171" s="3630"/>
      <c r="S171" s="3630"/>
      <c r="T171" s="3630"/>
      <c r="U171" s="3630"/>
      <c r="V171" s="3630"/>
      <c r="W171" s="3630"/>
      <c r="X171" s="3630"/>
      <c r="Y171" s="3630"/>
      <c r="Z171" s="3630"/>
    </row>
    <row r="172" spans="1:26" ht="16.5">
      <c r="A172" s="3630"/>
      <c r="B172" s="3658"/>
      <c r="C172" s="3630"/>
      <c r="D172" s="3630"/>
      <c r="E172" s="3630"/>
      <c r="F172" s="3630"/>
      <c r="G172" s="3630"/>
      <c r="H172" s="3630"/>
      <c r="I172" s="3630"/>
      <c r="J172" s="3630"/>
      <c r="K172" s="3630"/>
      <c r="L172" s="3630"/>
      <c r="M172" s="3630"/>
      <c r="N172" s="3630"/>
      <c r="O172" s="3630"/>
      <c r="P172" s="3630"/>
      <c r="Q172" s="3630"/>
      <c r="R172" s="3630"/>
      <c r="S172" s="3630"/>
      <c r="T172" s="3630"/>
      <c r="U172" s="3630"/>
      <c r="V172" s="3630"/>
      <c r="W172" s="3630"/>
      <c r="X172" s="3630"/>
      <c r="Y172" s="3630"/>
      <c r="Z172" s="3630"/>
    </row>
    <row r="173" spans="1:26" ht="16.5">
      <c r="A173" s="3630"/>
      <c r="B173" s="3658"/>
      <c r="C173" s="3630"/>
      <c r="D173" s="3630"/>
      <c r="E173" s="3630"/>
      <c r="F173" s="3630"/>
      <c r="G173" s="3630"/>
      <c r="H173" s="3630"/>
      <c r="I173" s="3630"/>
      <c r="J173" s="3630"/>
      <c r="K173" s="3630"/>
      <c r="L173" s="3630"/>
      <c r="M173" s="3630"/>
      <c r="N173" s="3630"/>
      <c r="O173" s="3630"/>
      <c r="P173" s="3630"/>
      <c r="Q173" s="3630"/>
      <c r="R173" s="3630"/>
      <c r="S173" s="3630"/>
      <c r="T173" s="3630"/>
      <c r="U173" s="3630"/>
      <c r="V173" s="3630"/>
      <c r="W173" s="3630"/>
      <c r="X173" s="3630"/>
      <c r="Y173" s="3630"/>
      <c r="Z173" s="3630"/>
    </row>
    <row r="174" spans="1:26" ht="16.5">
      <c r="A174" s="3630"/>
      <c r="B174" s="3658"/>
      <c r="C174" s="3630"/>
      <c r="D174" s="3630"/>
      <c r="E174" s="3630"/>
      <c r="F174" s="3630"/>
      <c r="G174" s="3630"/>
      <c r="H174" s="3630"/>
      <c r="I174" s="3630"/>
      <c r="J174" s="3630"/>
      <c r="K174" s="3630"/>
      <c r="L174" s="3630"/>
      <c r="M174" s="3630"/>
      <c r="N174" s="3630"/>
      <c r="O174" s="3630"/>
      <c r="P174" s="3630"/>
      <c r="Q174" s="3630"/>
      <c r="R174" s="3630"/>
      <c r="S174" s="3630"/>
      <c r="T174" s="3630"/>
      <c r="U174" s="3630"/>
      <c r="V174" s="3630"/>
      <c r="W174" s="3630"/>
      <c r="X174" s="3630"/>
      <c r="Y174" s="3630"/>
      <c r="Z174" s="3630"/>
    </row>
    <row r="175" spans="1:26" ht="16.5">
      <c r="A175" s="3630"/>
      <c r="B175" s="3658"/>
      <c r="C175" s="3630"/>
      <c r="D175" s="3630"/>
      <c r="E175" s="3630"/>
      <c r="F175" s="3630"/>
      <c r="G175" s="3630"/>
      <c r="H175" s="3630"/>
      <c r="I175" s="3630"/>
      <c r="J175" s="3630"/>
      <c r="K175" s="3630"/>
      <c r="L175" s="3630"/>
      <c r="M175" s="3630"/>
      <c r="N175" s="3630"/>
      <c r="O175" s="3630"/>
      <c r="P175" s="3630"/>
      <c r="Q175" s="3630"/>
      <c r="R175" s="3630"/>
      <c r="S175" s="3630"/>
      <c r="T175" s="3630"/>
      <c r="U175" s="3630"/>
      <c r="V175" s="3630"/>
      <c r="W175" s="3630"/>
      <c r="X175" s="3630"/>
      <c r="Y175" s="3630"/>
      <c r="Z175" s="3630"/>
    </row>
    <row r="176" spans="1:26" ht="16.5">
      <c r="A176" s="3630"/>
      <c r="B176" s="3658"/>
      <c r="C176" s="3630"/>
      <c r="D176" s="3630"/>
      <c r="E176" s="3630"/>
      <c r="F176" s="3630"/>
      <c r="G176" s="3630"/>
      <c r="H176" s="3630"/>
      <c r="I176" s="3630"/>
      <c r="J176" s="3630"/>
      <c r="K176" s="3630"/>
      <c r="L176" s="3630"/>
      <c r="M176" s="3630"/>
      <c r="N176" s="3630"/>
      <c r="O176" s="3630"/>
      <c r="P176" s="3630"/>
      <c r="Q176" s="3630"/>
      <c r="R176" s="3630"/>
      <c r="S176" s="3630"/>
      <c r="T176" s="3630"/>
      <c r="U176" s="3630"/>
      <c r="V176" s="3630"/>
      <c r="W176" s="3630"/>
      <c r="X176" s="3630"/>
      <c r="Y176" s="3630"/>
      <c r="Z176" s="3630"/>
    </row>
    <row r="177" spans="1:26" ht="16.5">
      <c r="A177" s="3630"/>
      <c r="B177" s="3658"/>
      <c r="C177" s="3630"/>
      <c r="D177" s="3630"/>
      <c r="E177" s="3630"/>
      <c r="F177" s="3630"/>
      <c r="G177" s="3630"/>
      <c r="H177" s="3630"/>
      <c r="I177" s="3630"/>
      <c r="J177" s="3630"/>
      <c r="K177" s="3630"/>
      <c r="L177" s="3630"/>
      <c r="M177" s="3630"/>
      <c r="N177" s="3630"/>
      <c r="O177" s="3630"/>
      <c r="P177" s="3630"/>
      <c r="Q177" s="3630"/>
      <c r="R177" s="3630"/>
      <c r="S177" s="3630"/>
      <c r="T177" s="3630"/>
      <c r="U177" s="3630"/>
      <c r="V177" s="3630"/>
      <c r="W177" s="3630"/>
      <c r="X177" s="3630"/>
      <c r="Y177" s="3630"/>
      <c r="Z177" s="3630"/>
    </row>
    <row r="178" spans="1:26" ht="16.5">
      <c r="A178" s="3630"/>
      <c r="B178" s="3658"/>
      <c r="C178" s="3630"/>
      <c r="D178" s="3630"/>
      <c r="E178" s="3630"/>
      <c r="F178" s="3630"/>
      <c r="G178" s="3630"/>
      <c r="H178" s="3630"/>
      <c r="I178" s="3630"/>
      <c r="J178" s="3630"/>
      <c r="K178" s="3630"/>
      <c r="L178" s="3630"/>
      <c r="M178" s="3630"/>
      <c r="N178" s="3630"/>
      <c r="O178" s="3630"/>
      <c r="P178" s="3630"/>
      <c r="Q178" s="3630"/>
      <c r="R178" s="3630"/>
      <c r="S178" s="3630"/>
      <c r="T178" s="3630"/>
      <c r="U178" s="3630"/>
      <c r="V178" s="3630"/>
      <c r="W178" s="3630"/>
      <c r="X178" s="3630"/>
      <c r="Y178" s="3630"/>
      <c r="Z178" s="3630"/>
    </row>
    <row r="179" spans="1:26" ht="16.5">
      <c r="A179" s="3630"/>
      <c r="B179" s="3658"/>
      <c r="C179" s="3630"/>
      <c r="D179" s="3630"/>
      <c r="E179" s="3630"/>
      <c r="F179" s="3630"/>
      <c r="G179" s="3630"/>
      <c r="H179" s="3630"/>
      <c r="I179" s="3630"/>
      <c r="J179" s="3630"/>
      <c r="K179" s="3630"/>
      <c r="L179" s="3630"/>
      <c r="M179" s="3630"/>
      <c r="N179" s="3630"/>
      <c r="O179" s="3630"/>
      <c r="P179" s="3630"/>
      <c r="Q179" s="3630"/>
      <c r="R179" s="3630"/>
      <c r="S179" s="3630"/>
      <c r="T179" s="3630"/>
      <c r="U179" s="3630"/>
      <c r="V179" s="3630"/>
      <c r="W179" s="3630"/>
      <c r="X179" s="3630"/>
      <c r="Y179" s="3630"/>
      <c r="Z179" s="3630"/>
    </row>
    <row r="180" spans="1:26" ht="16.5">
      <c r="A180" s="3630"/>
      <c r="B180" s="3658"/>
      <c r="C180" s="3630"/>
      <c r="D180" s="3630"/>
      <c r="E180" s="3630"/>
      <c r="F180" s="3630"/>
      <c r="G180" s="3630"/>
      <c r="H180" s="3630"/>
      <c r="I180" s="3630"/>
      <c r="J180" s="3630"/>
      <c r="K180" s="3630"/>
      <c r="L180" s="3630"/>
      <c r="M180" s="3630"/>
      <c r="N180" s="3630"/>
      <c r="O180" s="3630"/>
      <c r="P180" s="3630"/>
      <c r="Q180" s="3630"/>
      <c r="R180" s="3630"/>
      <c r="S180" s="3630"/>
      <c r="T180" s="3630"/>
      <c r="U180" s="3630"/>
      <c r="V180" s="3630"/>
      <c r="W180" s="3630"/>
      <c r="X180" s="3630"/>
      <c r="Y180" s="3630"/>
      <c r="Z180" s="3630"/>
    </row>
    <row r="181" spans="1:26" ht="16.5">
      <c r="A181" s="3630"/>
      <c r="B181" s="3658"/>
      <c r="C181" s="3630"/>
      <c r="D181" s="3630"/>
      <c r="E181" s="3630"/>
      <c r="F181" s="3630"/>
      <c r="G181" s="3630"/>
      <c r="H181" s="3630"/>
      <c r="I181" s="3630"/>
      <c r="J181" s="3630"/>
      <c r="K181" s="3630"/>
      <c r="L181" s="3630"/>
      <c r="M181" s="3630"/>
      <c r="N181" s="3630"/>
      <c r="O181" s="3630"/>
      <c r="P181" s="3630"/>
      <c r="Q181" s="3630"/>
      <c r="R181" s="3630"/>
      <c r="S181" s="3630"/>
      <c r="T181" s="3630"/>
      <c r="U181" s="3630"/>
      <c r="V181" s="3630"/>
      <c r="W181" s="3630"/>
      <c r="X181" s="3630"/>
      <c r="Y181" s="3630"/>
      <c r="Z181" s="3630"/>
    </row>
    <row r="182" spans="1:26" ht="16.5">
      <c r="A182" s="3630"/>
      <c r="B182" s="3658"/>
      <c r="C182" s="3630"/>
      <c r="D182" s="3630"/>
      <c r="E182" s="3630"/>
      <c r="F182" s="3630"/>
      <c r="G182" s="3630"/>
      <c r="H182" s="3630"/>
      <c r="I182" s="3630"/>
      <c r="J182" s="3630"/>
      <c r="K182" s="3630"/>
      <c r="L182" s="3630"/>
      <c r="M182" s="3630"/>
      <c r="N182" s="3630"/>
      <c r="O182" s="3630"/>
      <c r="P182" s="3630"/>
      <c r="Q182" s="3630"/>
      <c r="R182" s="3630"/>
      <c r="S182" s="3630"/>
      <c r="T182" s="3630"/>
      <c r="U182" s="3630"/>
      <c r="V182" s="3630"/>
      <c r="W182" s="3630"/>
      <c r="X182" s="3630"/>
      <c r="Y182" s="3630"/>
      <c r="Z182" s="3630"/>
    </row>
    <row r="183" spans="1:26" ht="16.5">
      <c r="A183" s="3630"/>
      <c r="B183" s="3658"/>
      <c r="C183" s="3630"/>
      <c r="D183" s="3630"/>
      <c r="E183" s="3630"/>
      <c r="F183" s="3630"/>
      <c r="G183" s="3630"/>
      <c r="H183" s="3630"/>
      <c r="I183" s="3630"/>
      <c r="J183" s="3630"/>
      <c r="K183" s="3630"/>
      <c r="L183" s="3630"/>
      <c r="M183" s="3630"/>
      <c r="N183" s="3630"/>
      <c r="O183" s="3630"/>
      <c r="P183" s="3630"/>
      <c r="Q183" s="3630"/>
      <c r="R183" s="3630"/>
      <c r="S183" s="3630"/>
      <c r="T183" s="3630"/>
      <c r="U183" s="3630"/>
      <c r="V183" s="3630"/>
      <c r="W183" s="3630"/>
      <c r="X183" s="3630"/>
      <c r="Y183" s="3630"/>
      <c r="Z183" s="3630"/>
    </row>
    <row r="184" spans="1:26" ht="16.5">
      <c r="A184" s="3630"/>
      <c r="B184" s="3658"/>
      <c r="C184" s="3630"/>
      <c r="D184" s="3630"/>
      <c r="E184" s="3630"/>
      <c r="F184" s="3630"/>
      <c r="G184" s="3630"/>
      <c r="H184" s="3630"/>
      <c r="I184" s="3630"/>
      <c r="J184" s="3630"/>
      <c r="K184" s="3630"/>
      <c r="L184" s="3630"/>
      <c r="M184" s="3630"/>
      <c r="N184" s="3630"/>
      <c r="O184" s="3630"/>
      <c r="P184" s="3630"/>
      <c r="Q184" s="3630"/>
      <c r="R184" s="3630"/>
      <c r="S184" s="3630"/>
      <c r="T184" s="3630"/>
      <c r="U184" s="3630"/>
      <c r="V184" s="3630"/>
      <c r="W184" s="3630"/>
      <c r="X184" s="3630"/>
      <c r="Y184" s="3630"/>
      <c r="Z184" s="3630"/>
    </row>
    <row r="185" spans="1:26" ht="16.5">
      <c r="A185" s="3630"/>
      <c r="B185" s="3658"/>
      <c r="C185" s="3630"/>
      <c r="D185" s="3630"/>
      <c r="E185" s="3630"/>
      <c r="F185" s="3630"/>
      <c r="G185" s="3630"/>
      <c r="H185" s="3630"/>
      <c r="I185" s="3630"/>
      <c r="J185" s="3630"/>
      <c r="K185" s="3630"/>
      <c r="L185" s="3630"/>
      <c r="M185" s="3630"/>
      <c r="N185" s="3630"/>
      <c r="O185" s="3630"/>
      <c r="P185" s="3630"/>
      <c r="Q185" s="3630"/>
      <c r="R185" s="3630"/>
      <c r="S185" s="3630"/>
      <c r="T185" s="3630"/>
      <c r="U185" s="3630"/>
      <c r="V185" s="3630"/>
      <c r="W185" s="3630"/>
      <c r="X185" s="3630"/>
      <c r="Y185" s="3630"/>
      <c r="Z185" s="3630"/>
    </row>
    <row r="186" spans="1:26" ht="16.5">
      <c r="A186" s="3630"/>
      <c r="B186" s="3658"/>
      <c r="C186" s="3630"/>
      <c r="D186" s="3630"/>
      <c r="E186" s="3630"/>
      <c r="F186" s="3630"/>
      <c r="G186" s="3630"/>
      <c r="H186" s="3630"/>
      <c r="I186" s="3630"/>
      <c r="J186" s="3630"/>
      <c r="K186" s="3630"/>
      <c r="L186" s="3630"/>
      <c r="M186" s="3630"/>
      <c r="N186" s="3630"/>
      <c r="O186" s="3630"/>
      <c r="P186" s="3630"/>
      <c r="Q186" s="3630"/>
      <c r="R186" s="3630"/>
      <c r="S186" s="3630"/>
      <c r="T186" s="3630"/>
      <c r="U186" s="3630"/>
      <c r="V186" s="3630"/>
      <c r="W186" s="3630"/>
      <c r="X186" s="3630"/>
      <c r="Y186" s="3630"/>
      <c r="Z186" s="3630"/>
    </row>
    <row r="187" spans="1:26" ht="16.5">
      <c r="A187" s="3630"/>
      <c r="B187" s="3658"/>
      <c r="C187" s="3630"/>
      <c r="D187" s="3630"/>
      <c r="E187" s="3630"/>
      <c r="F187" s="3630"/>
      <c r="G187" s="3630"/>
      <c r="H187" s="3630"/>
      <c r="I187" s="3630"/>
      <c r="J187" s="3630"/>
      <c r="K187" s="3630"/>
      <c r="L187" s="3630"/>
      <c r="M187" s="3630"/>
      <c r="N187" s="3630"/>
      <c r="O187" s="3630"/>
      <c r="P187" s="3630"/>
      <c r="Q187" s="3630"/>
      <c r="R187" s="3630"/>
      <c r="S187" s="3630"/>
      <c r="T187" s="3630"/>
      <c r="U187" s="3630"/>
      <c r="V187" s="3630"/>
      <c r="W187" s="3630"/>
      <c r="X187" s="3630"/>
      <c r="Y187" s="3630"/>
      <c r="Z187" s="3630"/>
    </row>
    <row r="188" spans="1:26" ht="16.5">
      <c r="A188" s="3630"/>
      <c r="B188" s="3658"/>
      <c r="C188" s="3630"/>
      <c r="D188" s="3630"/>
      <c r="E188" s="3630"/>
      <c r="F188" s="3630"/>
      <c r="G188" s="3630"/>
      <c r="H188" s="3630"/>
      <c r="I188" s="3630"/>
      <c r="J188" s="3630"/>
      <c r="K188" s="3630"/>
      <c r="L188" s="3630"/>
      <c r="M188" s="3630"/>
      <c r="N188" s="3630"/>
      <c r="O188" s="3630"/>
      <c r="P188" s="3630"/>
      <c r="Q188" s="3630"/>
      <c r="R188" s="3630"/>
      <c r="S188" s="3630"/>
      <c r="T188" s="3630"/>
      <c r="U188" s="3630"/>
      <c r="V188" s="3630"/>
      <c r="W188" s="3630"/>
      <c r="X188" s="3630"/>
      <c r="Y188" s="3630"/>
      <c r="Z188" s="3630"/>
    </row>
    <row r="189" spans="1:26" ht="16.5">
      <c r="A189" s="3630"/>
      <c r="B189" s="3658"/>
      <c r="C189" s="3630"/>
      <c r="D189" s="3630"/>
      <c r="E189" s="3630"/>
      <c r="F189" s="3630"/>
      <c r="G189" s="3630"/>
      <c r="H189" s="3630"/>
      <c r="I189" s="3630"/>
      <c r="J189" s="3630"/>
      <c r="K189" s="3630"/>
      <c r="L189" s="3630"/>
      <c r="M189" s="3630"/>
      <c r="N189" s="3630"/>
      <c r="O189" s="3630"/>
      <c r="P189" s="3630"/>
      <c r="Q189" s="3630"/>
      <c r="R189" s="3630"/>
      <c r="S189" s="3630"/>
      <c r="T189" s="3630"/>
      <c r="U189" s="3630"/>
      <c r="V189" s="3630"/>
      <c r="W189" s="3630"/>
      <c r="X189" s="3630"/>
      <c r="Y189" s="3630"/>
      <c r="Z189" s="3630"/>
    </row>
    <row r="190" spans="1:26" ht="16.5">
      <c r="A190" s="3630"/>
      <c r="B190" s="3658"/>
      <c r="C190" s="3630"/>
      <c r="D190" s="3630"/>
      <c r="E190" s="3630"/>
      <c r="F190" s="3630"/>
      <c r="G190" s="3630"/>
      <c r="H190" s="3630"/>
      <c r="I190" s="3630"/>
      <c r="J190" s="3630"/>
      <c r="K190" s="3630"/>
      <c r="L190" s="3630"/>
      <c r="M190" s="3630"/>
      <c r="N190" s="3630"/>
      <c r="O190" s="3630"/>
      <c r="P190" s="3630"/>
      <c r="Q190" s="3630"/>
      <c r="R190" s="3630"/>
      <c r="S190" s="3630"/>
      <c r="T190" s="3630"/>
      <c r="U190" s="3630"/>
      <c r="V190" s="3630"/>
      <c r="W190" s="3630"/>
      <c r="X190" s="3630"/>
      <c r="Y190" s="3630"/>
      <c r="Z190" s="3630"/>
    </row>
    <row r="191" spans="1:26" ht="16.5">
      <c r="A191" s="3630"/>
      <c r="B191" s="3658"/>
      <c r="C191" s="3630"/>
      <c r="D191" s="3630"/>
      <c r="E191" s="3630"/>
      <c r="F191" s="3630"/>
      <c r="G191" s="3630"/>
      <c r="H191" s="3630"/>
      <c r="I191" s="3630"/>
      <c r="J191" s="3630"/>
      <c r="K191" s="3630"/>
      <c r="L191" s="3630"/>
      <c r="M191" s="3630"/>
      <c r="N191" s="3630"/>
      <c r="O191" s="3630"/>
      <c r="P191" s="3630"/>
      <c r="Q191" s="3630"/>
      <c r="R191" s="3630"/>
      <c r="S191" s="3630"/>
      <c r="T191" s="3630"/>
      <c r="U191" s="3630"/>
      <c r="V191" s="3630"/>
      <c r="W191" s="3630"/>
      <c r="X191" s="3630"/>
      <c r="Y191" s="3630"/>
      <c r="Z191" s="3630"/>
    </row>
    <row r="192" spans="1:26" ht="16.5">
      <c r="A192" s="3630"/>
      <c r="B192" s="3658"/>
      <c r="C192" s="3630"/>
      <c r="D192" s="3630"/>
      <c r="E192" s="3630"/>
      <c r="F192" s="3630"/>
      <c r="G192" s="3630"/>
      <c r="H192" s="3630"/>
      <c r="I192" s="3630"/>
      <c r="J192" s="3630"/>
      <c r="K192" s="3630"/>
      <c r="L192" s="3630"/>
      <c r="M192" s="3630"/>
      <c r="N192" s="3630"/>
      <c r="O192" s="3630"/>
      <c r="P192" s="3630"/>
      <c r="Q192" s="3630"/>
      <c r="R192" s="3630"/>
      <c r="S192" s="3630"/>
      <c r="T192" s="3630"/>
      <c r="U192" s="3630"/>
      <c r="V192" s="3630"/>
      <c r="W192" s="3630"/>
      <c r="X192" s="3630"/>
      <c r="Y192" s="3630"/>
      <c r="Z192" s="3630"/>
    </row>
    <row r="193" spans="1:26" ht="16.5">
      <c r="A193" s="3630"/>
      <c r="B193" s="3658"/>
      <c r="C193" s="3630"/>
      <c r="D193" s="3630"/>
      <c r="E193" s="3630"/>
      <c r="F193" s="3630"/>
      <c r="G193" s="3630"/>
      <c r="H193" s="3630"/>
      <c r="I193" s="3630"/>
      <c r="J193" s="3630"/>
      <c r="K193" s="3630"/>
      <c r="L193" s="3630"/>
      <c r="M193" s="3630"/>
      <c r="N193" s="3630"/>
      <c r="O193" s="3630"/>
      <c r="P193" s="3630"/>
      <c r="Q193" s="3630"/>
      <c r="R193" s="3630"/>
      <c r="S193" s="3630"/>
      <c r="T193" s="3630"/>
      <c r="U193" s="3630"/>
      <c r="V193" s="3630"/>
      <c r="W193" s="3630"/>
      <c r="X193" s="3630"/>
      <c r="Y193" s="3630"/>
      <c r="Z193" s="3630"/>
    </row>
    <row r="194" spans="1:26" ht="16.5">
      <c r="A194" s="3630"/>
      <c r="B194" s="3658"/>
      <c r="C194" s="3630"/>
      <c r="D194" s="3630"/>
      <c r="E194" s="3630"/>
      <c r="F194" s="3630"/>
      <c r="G194" s="3630"/>
      <c r="H194" s="3630"/>
      <c r="I194" s="3630"/>
      <c r="J194" s="3630"/>
      <c r="K194" s="3630"/>
      <c r="L194" s="3630"/>
      <c r="M194" s="3630"/>
      <c r="N194" s="3630"/>
      <c r="O194" s="3630"/>
      <c r="P194" s="3630"/>
      <c r="Q194" s="3630"/>
      <c r="R194" s="3630"/>
      <c r="S194" s="3630"/>
      <c r="T194" s="3630"/>
      <c r="U194" s="3630"/>
      <c r="V194" s="3630"/>
      <c r="W194" s="3630"/>
      <c r="X194" s="3630"/>
      <c r="Y194" s="3630"/>
      <c r="Z194" s="3630"/>
    </row>
    <row r="195" spans="1:26" ht="16.5">
      <c r="A195" s="3630"/>
      <c r="B195" s="3658"/>
      <c r="C195" s="3630"/>
      <c r="D195" s="3630"/>
      <c r="E195" s="3630"/>
      <c r="F195" s="3630"/>
      <c r="G195" s="3630"/>
      <c r="H195" s="3630"/>
      <c r="I195" s="3630"/>
      <c r="J195" s="3630"/>
      <c r="K195" s="3630"/>
      <c r="L195" s="3630"/>
      <c r="M195" s="3630"/>
      <c r="N195" s="3630"/>
      <c r="O195" s="3630"/>
      <c r="P195" s="3630"/>
      <c r="Q195" s="3630"/>
      <c r="R195" s="3630"/>
      <c r="S195" s="3630"/>
      <c r="T195" s="3630"/>
      <c r="U195" s="3630"/>
      <c r="V195" s="3630"/>
      <c r="W195" s="3630"/>
      <c r="X195" s="3630"/>
      <c r="Y195" s="3630"/>
      <c r="Z195" s="3630"/>
    </row>
    <row r="196" spans="1:26" ht="16.5">
      <c r="A196" s="3630"/>
      <c r="B196" s="3658"/>
      <c r="C196" s="3630"/>
      <c r="D196" s="3630"/>
      <c r="E196" s="3630"/>
      <c r="F196" s="3630"/>
      <c r="G196" s="3630"/>
      <c r="H196" s="3630"/>
      <c r="I196" s="3630"/>
      <c r="J196" s="3630"/>
      <c r="K196" s="3630"/>
      <c r="L196" s="3630"/>
      <c r="M196" s="3630"/>
      <c r="N196" s="3630"/>
      <c r="O196" s="3630"/>
      <c r="P196" s="3630"/>
      <c r="Q196" s="3630"/>
      <c r="R196" s="3630"/>
      <c r="S196" s="3630"/>
      <c r="T196" s="3630"/>
      <c r="U196" s="3630"/>
      <c r="V196" s="3630"/>
      <c r="W196" s="3630"/>
      <c r="X196" s="3630"/>
      <c r="Y196" s="3630"/>
      <c r="Z196" s="3630"/>
    </row>
    <row r="197" spans="1:26" ht="16.5">
      <c r="A197" s="3630"/>
      <c r="B197" s="3658"/>
      <c r="C197" s="3630"/>
      <c r="D197" s="3630"/>
      <c r="E197" s="3630"/>
      <c r="F197" s="3630"/>
      <c r="G197" s="3630"/>
      <c r="H197" s="3630"/>
      <c r="I197" s="3630"/>
      <c r="J197" s="3630"/>
      <c r="K197" s="3630"/>
      <c r="L197" s="3630"/>
      <c r="M197" s="3630"/>
      <c r="N197" s="3630"/>
      <c r="O197" s="3630"/>
      <c r="P197" s="3630"/>
      <c r="Q197" s="3630"/>
      <c r="R197" s="3630"/>
      <c r="S197" s="3630"/>
      <c r="T197" s="3630"/>
      <c r="U197" s="3630"/>
      <c r="V197" s="3630"/>
      <c r="W197" s="3630"/>
      <c r="X197" s="3630"/>
      <c r="Y197" s="3630"/>
      <c r="Z197" s="3630"/>
    </row>
    <row r="198" spans="1:26" ht="16.5">
      <c r="A198" s="3630"/>
      <c r="B198" s="3658"/>
      <c r="C198" s="3630"/>
      <c r="D198" s="3630"/>
      <c r="E198" s="3630"/>
      <c r="F198" s="3630"/>
      <c r="G198" s="3630"/>
      <c r="H198" s="3630"/>
      <c r="I198" s="3630"/>
      <c r="J198" s="3630"/>
      <c r="K198" s="3630"/>
      <c r="L198" s="3630"/>
      <c r="M198" s="3630"/>
      <c r="N198" s="3630"/>
      <c r="O198" s="3630"/>
      <c r="P198" s="3630"/>
      <c r="Q198" s="3630"/>
      <c r="R198" s="3630"/>
      <c r="S198" s="3630"/>
      <c r="T198" s="3630"/>
      <c r="U198" s="3630"/>
      <c r="V198" s="3630"/>
      <c r="W198" s="3630"/>
      <c r="X198" s="3630"/>
      <c r="Y198" s="3630"/>
      <c r="Z198" s="3630"/>
    </row>
    <row r="199" spans="1:26" ht="16.5">
      <c r="A199" s="3630"/>
      <c r="B199" s="3658"/>
      <c r="C199" s="3630"/>
      <c r="D199" s="3630"/>
      <c r="E199" s="3630"/>
      <c r="F199" s="3630"/>
      <c r="G199" s="3630"/>
      <c r="H199" s="3630"/>
      <c r="I199" s="3630"/>
      <c r="J199" s="3630"/>
      <c r="K199" s="3630"/>
      <c r="L199" s="3630"/>
      <c r="M199" s="3630"/>
      <c r="N199" s="3630"/>
      <c r="O199" s="3630"/>
      <c r="P199" s="3630"/>
      <c r="Q199" s="3630"/>
      <c r="R199" s="3630"/>
      <c r="S199" s="3630"/>
      <c r="T199" s="3630"/>
      <c r="U199" s="3630"/>
      <c r="V199" s="3630"/>
      <c r="W199" s="3630"/>
      <c r="X199" s="3630"/>
      <c r="Y199" s="3630"/>
      <c r="Z199" s="3630"/>
    </row>
    <row r="200" spans="1:26" ht="16.5">
      <c r="A200" s="3630"/>
      <c r="B200" s="3658"/>
      <c r="C200" s="3630"/>
      <c r="D200" s="3630"/>
      <c r="E200" s="3630"/>
      <c r="F200" s="3630"/>
      <c r="G200" s="3630"/>
      <c r="H200" s="3630"/>
      <c r="I200" s="3630"/>
      <c r="J200" s="3630"/>
      <c r="K200" s="3630"/>
      <c r="L200" s="3630"/>
      <c r="M200" s="3630"/>
      <c r="N200" s="3630"/>
      <c r="O200" s="3630"/>
      <c r="P200" s="3630"/>
      <c r="Q200" s="3630"/>
      <c r="R200" s="3630"/>
      <c r="S200" s="3630"/>
      <c r="T200" s="3630"/>
      <c r="U200" s="3630"/>
      <c r="V200" s="3630"/>
      <c r="W200" s="3630"/>
      <c r="X200" s="3630"/>
      <c r="Y200" s="3630"/>
      <c r="Z200" s="3630"/>
    </row>
    <row r="201" spans="1:26" ht="16.5">
      <c r="A201" s="3630"/>
      <c r="B201" s="3658"/>
      <c r="C201" s="3630"/>
      <c r="D201" s="3630"/>
      <c r="E201" s="3630"/>
      <c r="F201" s="3630"/>
      <c r="G201" s="3630"/>
      <c r="H201" s="3630"/>
      <c r="I201" s="3630"/>
      <c r="J201" s="3630"/>
      <c r="K201" s="3630"/>
      <c r="L201" s="3630"/>
      <c r="M201" s="3630"/>
      <c r="N201" s="3630"/>
      <c r="O201" s="3630"/>
      <c r="P201" s="3630"/>
      <c r="Q201" s="3630"/>
      <c r="R201" s="3630"/>
      <c r="S201" s="3630"/>
      <c r="T201" s="3630"/>
      <c r="U201" s="3630"/>
      <c r="V201" s="3630"/>
      <c r="W201" s="3630"/>
      <c r="X201" s="3630"/>
      <c r="Y201" s="3630"/>
      <c r="Z201" s="3630"/>
    </row>
    <row r="202" spans="1:26" ht="16.5">
      <c r="A202" s="3630"/>
      <c r="B202" s="3658"/>
      <c r="C202" s="3630"/>
      <c r="D202" s="3630"/>
      <c r="E202" s="3630"/>
      <c r="F202" s="3630"/>
      <c r="G202" s="3630"/>
      <c r="H202" s="3630"/>
      <c r="I202" s="3630"/>
      <c r="J202" s="3630"/>
      <c r="K202" s="3630"/>
      <c r="L202" s="3630"/>
      <c r="M202" s="3630"/>
      <c r="N202" s="3630"/>
      <c r="O202" s="3630"/>
      <c r="P202" s="3630"/>
      <c r="Q202" s="3630"/>
      <c r="R202" s="3630"/>
      <c r="S202" s="3630"/>
      <c r="T202" s="3630"/>
      <c r="U202" s="3630"/>
      <c r="V202" s="3630"/>
      <c r="W202" s="3630"/>
      <c r="X202" s="3630"/>
      <c r="Y202" s="3630"/>
      <c r="Z202" s="3630"/>
    </row>
    <row r="203" spans="1:26" ht="16.5">
      <c r="A203" s="3630"/>
      <c r="B203" s="3658"/>
      <c r="C203" s="3630"/>
      <c r="D203" s="3630"/>
      <c r="E203" s="3630"/>
      <c r="F203" s="3630"/>
      <c r="G203" s="3630"/>
      <c r="H203" s="3630"/>
      <c r="I203" s="3630"/>
      <c r="J203" s="3630"/>
      <c r="K203" s="3630"/>
      <c r="L203" s="3630"/>
      <c r="M203" s="3630"/>
      <c r="N203" s="3630"/>
      <c r="O203" s="3630"/>
      <c r="P203" s="3630"/>
      <c r="Q203" s="3630"/>
      <c r="R203" s="3630"/>
      <c r="S203" s="3630"/>
      <c r="T203" s="3630"/>
      <c r="U203" s="3630"/>
      <c r="V203" s="3630"/>
      <c r="W203" s="3630"/>
      <c r="X203" s="3630"/>
      <c r="Y203" s="3630"/>
      <c r="Z203" s="3630"/>
    </row>
    <row r="204" spans="1:26" ht="16.5">
      <c r="A204" s="3630"/>
      <c r="B204" s="3658"/>
      <c r="C204" s="3630"/>
      <c r="D204" s="3630"/>
      <c r="E204" s="3630"/>
      <c r="F204" s="3630"/>
      <c r="G204" s="3630"/>
      <c r="H204" s="3630"/>
      <c r="I204" s="3630"/>
      <c r="J204" s="3630"/>
      <c r="K204" s="3630"/>
      <c r="L204" s="3630"/>
      <c r="M204" s="3630"/>
      <c r="N204" s="3630"/>
      <c r="O204" s="3630"/>
      <c r="P204" s="3630"/>
      <c r="Q204" s="3630"/>
      <c r="R204" s="3630"/>
      <c r="S204" s="3630"/>
      <c r="T204" s="3630"/>
      <c r="U204" s="3630"/>
      <c r="V204" s="3630"/>
      <c r="W204" s="3630"/>
      <c r="X204" s="3630"/>
      <c r="Y204" s="3630"/>
      <c r="Z204" s="3630"/>
    </row>
    <row r="205" spans="1:26" ht="16.5">
      <c r="A205" s="3630"/>
      <c r="B205" s="3658"/>
      <c r="C205" s="3630"/>
      <c r="D205" s="3630"/>
      <c r="E205" s="3630"/>
      <c r="F205" s="3630"/>
      <c r="G205" s="3630"/>
      <c r="H205" s="3630"/>
      <c r="I205" s="3630"/>
      <c r="J205" s="3630"/>
      <c r="K205" s="3630"/>
      <c r="L205" s="3630"/>
      <c r="M205" s="3630"/>
      <c r="N205" s="3630"/>
      <c r="O205" s="3630"/>
      <c r="P205" s="3630"/>
      <c r="Q205" s="3630"/>
      <c r="R205" s="3630"/>
      <c r="S205" s="3630"/>
      <c r="T205" s="3630"/>
      <c r="U205" s="3630"/>
      <c r="V205" s="3630"/>
      <c r="W205" s="3630"/>
      <c r="X205" s="3630"/>
      <c r="Y205" s="3630"/>
      <c r="Z205" s="3630"/>
    </row>
    <row r="206" spans="1:26" ht="16.5">
      <c r="A206" s="3630"/>
      <c r="B206" s="3658"/>
      <c r="C206" s="3630"/>
      <c r="D206" s="3630"/>
      <c r="E206" s="3630"/>
      <c r="F206" s="3630"/>
      <c r="G206" s="3630"/>
      <c r="H206" s="3630"/>
      <c r="I206" s="3630"/>
      <c r="J206" s="3630"/>
      <c r="K206" s="3630"/>
      <c r="L206" s="3630"/>
      <c r="M206" s="3630"/>
      <c r="N206" s="3630"/>
      <c r="O206" s="3630"/>
      <c r="P206" s="3630"/>
      <c r="Q206" s="3630"/>
      <c r="R206" s="3630"/>
      <c r="S206" s="3630"/>
      <c r="T206" s="3630"/>
      <c r="U206" s="3630"/>
      <c r="V206" s="3630"/>
      <c r="W206" s="3630"/>
      <c r="X206" s="3630"/>
      <c r="Y206" s="3630"/>
      <c r="Z206" s="3630"/>
    </row>
    <row r="207" spans="1:26" ht="16.5">
      <c r="A207" s="3630"/>
      <c r="B207" s="3658"/>
      <c r="C207" s="3630"/>
      <c r="D207" s="3630"/>
      <c r="E207" s="3630"/>
      <c r="F207" s="3630"/>
      <c r="G207" s="3630"/>
      <c r="H207" s="3630"/>
      <c r="I207" s="3630"/>
      <c r="J207" s="3630"/>
      <c r="K207" s="3630"/>
      <c r="L207" s="3630"/>
      <c r="M207" s="3630"/>
      <c r="N207" s="3630"/>
      <c r="O207" s="3630"/>
      <c r="P207" s="3630"/>
      <c r="Q207" s="3630"/>
      <c r="R207" s="3630"/>
      <c r="S207" s="3630"/>
      <c r="T207" s="3630"/>
      <c r="U207" s="3630"/>
      <c r="V207" s="3630"/>
      <c r="W207" s="3630"/>
      <c r="X207" s="3630"/>
      <c r="Y207" s="3630"/>
      <c r="Z207" s="3630"/>
    </row>
    <row r="208" spans="1:26" ht="16.5">
      <c r="A208" s="3630"/>
      <c r="B208" s="3658"/>
      <c r="C208" s="3630"/>
      <c r="D208" s="3630"/>
      <c r="E208" s="3630"/>
      <c r="F208" s="3630"/>
      <c r="G208" s="3630"/>
      <c r="H208" s="3630"/>
      <c r="I208" s="3630"/>
      <c r="J208" s="3630"/>
      <c r="K208" s="3630"/>
      <c r="L208" s="3630"/>
      <c r="M208" s="3630"/>
      <c r="N208" s="3630"/>
      <c r="O208" s="3630"/>
      <c r="P208" s="3630"/>
      <c r="Q208" s="3630"/>
      <c r="R208" s="3630"/>
      <c r="S208" s="3630"/>
      <c r="T208" s="3630"/>
      <c r="U208" s="3630"/>
      <c r="V208" s="3630"/>
      <c r="W208" s="3630"/>
      <c r="X208" s="3630"/>
      <c r="Y208" s="3630"/>
      <c r="Z208" s="3630"/>
    </row>
    <row r="209" spans="1:26" ht="16.5">
      <c r="A209" s="3630"/>
      <c r="B209" s="3658"/>
      <c r="C209" s="3630"/>
      <c r="D209" s="3630"/>
      <c r="E209" s="3630"/>
      <c r="F209" s="3630"/>
      <c r="G209" s="3630"/>
      <c r="H209" s="3630"/>
      <c r="I209" s="3630"/>
      <c r="J209" s="3630"/>
      <c r="K209" s="3630"/>
      <c r="L209" s="3630"/>
      <c r="M209" s="3630"/>
      <c r="N209" s="3630"/>
      <c r="O209" s="3630"/>
      <c r="P209" s="3630"/>
      <c r="Q209" s="3630"/>
      <c r="R209" s="3630"/>
      <c r="S209" s="3630"/>
      <c r="T209" s="3630"/>
      <c r="U209" s="3630"/>
      <c r="V209" s="3630"/>
      <c r="W209" s="3630"/>
      <c r="X209" s="3630"/>
      <c r="Y209" s="3630"/>
      <c r="Z209" s="3630"/>
    </row>
    <row r="210" spans="1:26" ht="16.5">
      <c r="A210" s="3630"/>
      <c r="B210" s="3658"/>
      <c r="C210" s="3630"/>
      <c r="D210" s="3630"/>
      <c r="E210" s="3630"/>
      <c r="F210" s="3630"/>
      <c r="G210" s="3630"/>
      <c r="H210" s="3630"/>
      <c r="I210" s="3630"/>
      <c r="J210" s="3630"/>
      <c r="K210" s="3630"/>
      <c r="L210" s="3630"/>
      <c r="M210" s="3630"/>
      <c r="N210" s="3630"/>
      <c r="O210" s="3630"/>
      <c r="P210" s="3630"/>
      <c r="Q210" s="3630"/>
      <c r="R210" s="3630"/>
      <c r="S210" s="3630"/>
      <c r="T210" s="3630"/>
      <c r="U210" s="3630"/>
      <c r="V210" s="3630"/>
      <c r="W210" s="3630"/>
      <c r="X210" s="3630"/>
      <c r="Y210" s="3630"/>
      <c r="Z210" s="3630"/>
    </row>
    <row r="211" spans="1:26" ht="16.5">
      <c r="A211" s="3630"/>
      <c r="B211" s="3658"/>
      <c r="C211" s="3630"/>
      <c r="D211" s="3630"/>
      <c r="E211" s="3630"/>
      <c r="F211" s="3630"/>
      <c r="G211" s="3630"/>
      <c r="H211" s="3630"/>
      <c r="I211" s="3630"/>
      <c r="J211" s="3630"/>
      <c r="K211" s="3630"/>
      <c r="L211" s="3630"/>
      <c r="M211" s="3630"/>
      <c r="N211" s="3630"/>
      <c r="O211" s="3630"/>
      <c r="P211" s="3630"/>
      <c r="Q211" s="3630"/>
      <c r="R211" s="3630"/>
      <c r="S211" s="3630"/>
      <c r="T211" s="3630"/>
      <c r="U211" s="3630"/>
      <c r="V211" s="3630"/>
      <c r="W211" s="3630"/>
      <c r="X211" s="3630"/>
      <c r="Y211" s="3630"/>
      <c r="Z211" s="3630"/>
    </row>
    <row r="212" spans="1:26" ht="16.5">
      <c r="A212" s="3630"/>
      <c r="B212" s="3658"/>
      <c r="C212" s="3630"/>
      <c r="D212" s="3630"/>
      <c r="E212" s="3630"/>
      <c r="F212" s="3630"/>
      <c r="G212" s="3630"/>
      <c r="H212" s="3630"/>
      <c r="I212" s="3630"/>
      <c r="J212" s="3630"/>
      <c r="K212" s="3630"/>
      <c r="L212" s="3630"/>
      <c r="M212" s="3630"/>
      <c r="N212" s="3630"/>
      <c r="O212" s="3630"/>
      <c r="P212" s="3630"/>
      <c r="Q212" s="3630"/>
      <c r="R212" s="3630"/>
      <c r="S212" s="3630"/>
      <c r="T212" s="3630"/>
      <c r="U212" s="3630"/>
      <c r="V212" s="3630"/>
      <c r="W212" s="3630"/>
      <c r="X212" s="3630"/>
      <c r="Y212" s="3630"/>
      <c r="Z212" s="3630"/>
    </row>
    <row r="213" spans="1:26" ht="16.5">
      <c r="A213" s="3630"/>
      <c r="B213" s="3658"/>
      <c r="C213" s="3630"/>
      <c r="D213" s="3630"/>
      <c r="E213" s="3630"/>
      <c r="F213" s="3630"/>
      <c r="G213" s="3630"/>
      <c r="H213" s="3630"/>
      <c r="I213" s="3630"/>
      <c r="J213" s="3630"/>
      <c r="K213" s="3630"/>
      <c r="L213" s="3630"/>
      <c r="M213" s="3630"/>
      <c r="N213" s="3630"/>
      <c r="O213" s="3630"/>
      <c r="P213" s="3630"/>
      <c r="Q213" s="3630"/>
      <c r="R213" s="3630"/>
      <c r="S213" s="3630"/>
      <c r="T213" s="3630"/>
      <c r="U213" s="3630"/>
      <c r="V213" s="3630"/>
      <c r="W213" s="3630"/>
      <c r="X213" s="3630"/>
      <c r="Y213" s="3630"/>
      <c r="Z213" s="3630"/>
    </row>
    <row r="214" spans="1:26" ht="16.5">
      <c r="A214" s="3630"/>
      <c r="B214" s="3658"/>
      <c r="C214" s="3630"/>
      <c r="D214" s="3630"/>
      <c r="E214" s="3630"/>
      <c r="F214" s="3630"/>
      <c r="G214" s="3630"/>
      <c r="H214" s="3630"/>
      <c r="I214" s="3630"/>
      <c r="J214" s="3630"/>
      <c r="K214" s="3630"/>
      <c r="L214" s="3630"/>
      <c r="M214" s="3630"/>
      <c r="N214" s="3630"/>
      <c r="O214" s="3630"/>
      <c r="P214" s="3630"/>
      <c r="Q214" s="3630"/>
      <c r="R214" s="3630"/>
      <c r="S214" s="3630"/>
      <c r="T214" s="3630"/>
      <c r="U214" s="3630"/>
      <c r="V214" s="3630"/>
      <c r="W214" s="3630"/>
      <c r="X214" s="3630"/>
      <c r="Y214" s="3630"/>
      <c r="Z214" s="3630"/>
    </row>
    <row r="215" spans="1:26" ht="16.5">
      <c r="A215" s="3630"/>
      <c r="B215" s="3658"/>
      <c r="C215" s="3630"/>
      <c r="D215" s="3630"/>
      <c r="E215" s="3630"/>
      <c r="F215" s="3630"/>
      <c r="G215" s="3630"/>
      <c r="H215" s="3630"/>
      <c r="I215" s="3630"/>
      <c r="J215" s="3630"/>
      <c r="K215" s="3630"/>
      <c r="L215" s="3630"/>
      <c r="M215" s="3630"/>
      <c r="N215" s="3630"/>
      <c r="O215" s="3630"/>
      <c r="P215" s="3630"/>
      <c r="Q215" s="3630"/>
      <c r="R215" s="3630"/>
      <c r="S215" s="3630"/>
      <c r="T215" s="3630"/>
      <c r="U215" s="3630"/>
      <c r="V215" s="3630"/>
      <c r="W215" s="3630"/>
      <c r="X215" s="3630"/>
      <c r="Y215" s="3630"/>
      <c r="Z215" s="3630"/>
    </row>
    <row r="216" spans="1:26" ht="16.5">
      <c r="A216" s="3630"/>
      <c r="B216" s="3658"/>
      <c r="C216" s="3630"/>
      <c r="D216" s="3630"/>
      <c r="E216" s="3630"/>
      <c r="F216" s="3630"/>
      <c r="G216" s="3630"/>
      <c r="H216" s="3630"/>
      <c r="I216" s="3630"/>
      <c r="J216" s="3630"/>
      <c r="K216" s="3630"/>
      <c r="L216" s="3630"/>
      <c r="M216" s="3630"/>
      <c r="N216" s="3630"/>
      <c r="O216" s="3630"/>
      <c r="P216" s="3630"/>
      <c r="Q216" s="3630"/>
      <c r="R216" s="3630"/>
      <c r="S216" s="3630"/>
      <c r="T216" s="3630"/>
      <c r="U216" s="3630"/>
      <c r="V216" s="3630"/>
      <c r="W216" s="3630"/>
      <c r="X216" s="3630"/>
      <c r="Y216" s="3630"/>
      <c r="Z216" s="3630"/>
    </row>
    <row r="217" spans="1:26" ht="16.5">
      <c r="A217" s="3630"/>
      <c r="B217" s="3658"/>
      <c r="C217" s="3630"/>
      <c r="D217" s="3630"/>
      <c r="E217" s="3630"/>
      <c r="F217" s="3630"/>
      <c r="G217" s="3630"/>
      <c r="H217" s="3630"/>
      <c r="I217" s="3630"/>
      <c r="J217" s="3630"/>
      <c r="K217" s="3630"/>
      <c r="L217" s="3630"/>
      <c r="M217" s="3630"/>
      <c r="N217" s="3630"/>
      <c r="O217" s="3630"/>
      <c r="P217" s="3630"/>
      <c r="Q217" s="3630"/>
      <c r="R217" s="3630"/>
      <c r="S217" s="3630"/>
      <c r="T217" s="3630"/>
      <c r="U217" s="3630"/>
      <c r="V217" s="3630"/>
      <c r="W217" s="3630"/>
      <c r="X217" s="3630"/>
      <c r="Y217" s="3630"/>
      <c r="Z217" s="3630"/>
    </row>
    <row r="218" spans="1:26" ht="16.5">
      <c r="A218" s="3630"/>
      <c r="B218" s="3658"/>
      <c r="C218" s="3630"/>
      <c r="D218" s="3630"/>
      <c r="E218" s="3630"/>
      <c r="F218" s="3630"/>
      <c r="G218" s="3630"/>
      <c r="H218" s="3630"/>
      <c r="I218" s="3630"/>
      <c r="J218" s="3630"/>
      <c r="K218" s="3630"/>
      <c r="L218" s="3630"/>
      <c r="M218" s="3630"/>
      <c r="N218" s="3630"/>
      <c r="O218" s="3630"/>
      <c r="P218" s="3630"/>
      <c r="Q218" s="3630"/>
      <c r="R218" s="3630"/>
      <c r="S218" s="3630"/>
      <c r="T218" s="3630"/>
      <c r="U218" s="3630"/>
      <c r="V218" s="3630"/>
      <c r="W218" s="3630"/>
      <c r="X218" s="3630"/>
      <c r="Y218" s="3630"/>
      <c r="Z218" s="3630"/>
    </row>
    <row r="219" spans="1:26" ht="16.5">
      <c r="A219" s="3630"/>
      <c r="B219" s="3658"/>
      <c r="C219" s="3630"/>
      <c r="D219" s="3630"/>
      <c r="E219" s="3630"/>
      <c r="F219" s="3630"/>
      <c r="G219" s="3630"/>
      <c r="H219" s="3630"/>
      <c r="I219" s="3630"/>
      <c r="J219" s="3630"/>
      <c r="K219" s="3630"/>
      <c r="L219" s="3630"/>
      <c r="M219" s="3630"/>
      <c r="N219" s="3630"/>
      <c r="O219" s="3630"/>
      <c r="P219" s="3630"/>
      <c r="Q219" s="3630"/>
      <c r="R219" s="3630"/>
      <c r="S219" s="3630"/>
      <c r="T219" s="3630"/>
      <c r="U219" s="3630"/>
      <c r="V219" s="3630"/>
      <c r="W219" s="3630"/>
      <c r="X219" s="3630"/>
      <c r="Y219" s="3630"/>
      <c r="Z219" s="3630"/>
    </row>
    <row r="220" spans="1:26" ht="16.5">
      <c r="A220" s="3630"/>
      <c r="B220" s="3658"/>
      <c r="C220" s="3630"/>
      <c r="D220" s="3630"/>
      <c r="E220" s="3630"/>
      <c r="F220" s="3630"/>
      <c r="G220" s="3630"/>
      <c r="H220" s="3630"/>
      <c r="I220" s="3630"/>
      <c r="J220" s="3630"/>
      <c r="K220" s="3630"/>
      <c r="L220" s="3630"/>
      <c r="M220" s="3630"/>
      <c r="N220" s="3630"/>
      <c r="O220" s="3630"/>
      <c r="P220" s="3630"/>
      <c r="Q220" s="3630"/>
      <c r="R220" s="3630"/>
      <c r="S220" s="3630"/>
      <c r="T220" s="3630"/>
      <c r="U220" s="3630"/>
      <c r="V220" s="3630"/>
      <c r="W220" s="3630"/>
      <c r="X220" s="3630"/>
      <c r="Y220" s="3630"/>
      <c r="Z220" s="3630"/>
    </row>
    <row r="221" spans="1:26" ht="16.5">
      <c r="A221" s="3630"/>
      <c r="B221" s="3658"/>
      <c r="C221" s="3630"/>
      <c r="D221" s="3630"/>
      <c r="E221" s="3630"/>
      <c r="F221" s="3630"/>
      <c r="G221" s="3630"/>
      <c r="H221" s="3630"/>
      <c r="I221" s="3630"/>
      <c r="J221" s="3630"/>
      <c r="K221" s="3630"/>
      <c r="L221" s="3630"/>
      <c r="M221" s="3630"/>
      <c r="N221" s="3630"/>
      <c r="O221" s="3630"/>
      <c r="P221" s="3630"/>
      <c r="Q221" s="3630"/>
      <c r="R221" s="3630"/>
      <c r="S221" s="3630"/>
      <c r="T221" s="3630"/>
      <c r="U221" s="3630"/>
      <c r="V221" s="3630"/>
      <c r="W221" s="3630"/>
      <c r="X221" s="3630"/>
      <c r="Y221" s="3630"/>
      <c r="Z221" s="3630"/>
    </row>
    <row r="222" spans="1:26" ht="16.5">
      <c r="A222" s="3630"/>
      <c r="B222" s="3658"/>
      <c r="C222" s="3630"/>
      <c r="D222" s="3630"/>
      <c r="E222" s="3630"/>
      <c r="F222" s="3630"/>
      <c r="G222" s="3630"/>
      <c r="H222" s="3630"/>
      <c r="I222" s="3630"/>
      <c r="J222" s="3630"/>
      <c r="K222" s="3630"/>
      <c r="L222" s="3630"/>
      <c r="M222" s="3630"/>
      <c r="N222" s="3630"/>
      <c r="O222" s="3630"/>
      <c r="P222" s="3630"/>
      <c r="Q222" s="3630"/>
      <c r="R222" s="3630"/>
      <c r="S222" s="3630"/>
      <c r="T222" s="3630"/>
      <c r="U222" s="3630"/>
      <c r="V222" s="3630"/>
      <c r="W222" s="3630"/>
      <c r="X222" s="3630"/>
      <c r="Y222" s="3630"/>
      <c r="Z222" s="3630"/>
    </row>
    <row r="223" spans="1:26" ht="16.5">
      <c r="A223" s="3630"/>
      <c r="B223" s="3658"/>
      <c r="C223" s="3630"/>
      <c r="D223" s="3630"/>
      <c r="E223" s="3630"/>
      <c r="F223" s="3630"/>
      <c r="G223" s="3630"/>
      <c r="H223" s="3630"/>
      <c r="I223" s="3630"/>
      <c r="J223" s="3630"/>
      <c r="K223" s="3630"/>
      <c r="L223" s="3630"/>
      <c r="M223" s="3630"/>
      <c r="N223" s="3630"/>
      <c r="O223" s="3630"/>
      <c r="P223" s="3630"/>
      <c r="Q223" s="3630"/>
      <c r="R223" s="3630"/>
      <c r="S223" s="3630"/>
      <c r="T223" s="3630"/>
      <c r="U223" s="3630"/>
      <c r="V223" s="3630"/>
      <c r="W223" s="3630"/>
      <c r="X223" s="3630"/>
      <c r="Y223" s="3630"/>
      <c r="Z223" s="3630"/>
    </row>
    <row r="224" spans="1:26" ht="16.5">
      <c r="A224" s="3630"/>
      <c r="B224" s="3658"/>
      <c r="C224" s="3630"/>
      <c r="D224" s="3630"/>
      <c r="E224" s="3630"/>
      <c r="F224" s="3630"/>
      <c r="G224" s="3630"/>
      <c r="H224" s="3630"/>
      <c r="I224" s="3630"/>
      <c r="J224" s="3630"/>
      <c r="K224" s="3630"/>
      <c r="L224" s="3630"/>
      <c r="M224" s="3630"/>
      <c r="N224" s="3630"/>
      <c r="O224" s="3630"/>
      <c r="P224" s="3630"/>
      <c r="Q224" s="3630"/>
      <c r="R224" s="3630"/>
      <c r="S224" s="3630"/>
      <c r="T224" s="3630"/>
      <c r="U224" s="3630"/>
      <c r="V224" s="3630"/>
      <c r="W224" s="3630"/>
      <c r="X224" s="3630"/>
      <c r="Y224" s="3630"/>
      <c r="Z224" s="3630"/>
    </row>
    <row r="225" spans="1:26" ht="16.5">
      <c r="A225" s="3630"/>
      <c r="B225" s="3658"/>
      <c r="C225" s="3630"/>
      <c r="D225" s="3630"/>
      <c r="E225" s="3630"/>
      <c r="F225" s="3630"/>
      <c r="G225" s="3630"/>
      <c r="H225" s="3630"/>
      <c r="I225" s="3630"/>
      <c r="J225" s="3630"/>
      <c r="K225" s="3630"/>
      <c r="L225" s="3630"/>
      <c r="M225" s="3630"/>
      <c r="N225" s="3630"/>
      <c r="O225" s="3630"/>
      <c r="P225" s="3630"/>
      <c r="Q225" s="3630"/>
      <c r="R225" s="3630"/>
      <c r="S225" s="3630"/>
      <c r="T225" s="3630"/>
      <c r="U225" s="3630"/>
      <c r="V225" s="3630"/>
      <c r="W225" s="3630"/>
      <c r="X225" s="3630"/>
      <c r="Y225" s="3630"/>
      <c r="Z225" s="3630"/>
    </row>
    <row r="226" spans="1:26" ht="16.5">
      <c r="A226" s="3630"/>
      <c r="B226" s="3658"/>
      <c r="C226" s="3630"/>
      <c r="D226" s="3630"/>
      <c r="E226" s="3630"/>
      <c r="F226" s="3630"/>
      <c r="G226" s="3630"/>
      <c r="H226" s="3630"/>
      <c r="I226" s="3630"/>
      <c r="J226" s="3630"/>
      <c r="K226" s="3630"/>
      <c r="L226" s="3630"/>
      <c r="M226" s="3630"/>
      <c r="N226" s="3630"/>
      <c r="O226" s="3630"/>
      <c r="P226" s="3630"/>
      <c r="Q226" s="3630"/>
      <c r="R226" s="3630"/>
      <c r="S226" s="3630"/>
      <c r="T226" s="3630"/>
      <c r="U226" s="3630"/>
      <c r="V226" s="3630"/>
      <c r="W226" s="3630"/>
      <c r="X226" s="3630"/>
      <c r="Y226" s="3630"/>
      <c r="Z226" s="3630"/>
    </row>
    <row r="227" spans="1:26" ht="16.5">
      <c r="A227" s="3630"/>
      <c r="B227" s="3658"/>
      <c r="C227" s="3630"/>
      <c r="D227" s="3630"/>
      <c r="E227" s="3630"/>
      <c r="F227" s="3630"/>
      <c r="G227" s="3630"/>
      <c r="H227" s="3630"/>
      <c r="I227" s="3630"/>
      <c r="J227" s="3630"/>
      <c r="K227" s="3630"/>
      <c r="L227" s="3630"/>
      <c r="M227" s="3630"/>
      <c r="N227" s="3630"/>
      <c r="O227" s="3630"/>
      <c r="P227" s="3630"/>
      <c r="Q227" s="3630"/>
      <c r="R227" s="3630"/>
      <c r="S227" s="3630"/>
      <c r="T227" s="3630"/>
      <c r="U227" s="3630"/>
      <c r="V227" s="3630"/>
      <c r="W227" s="3630"/>
      <c r="X227" s="3630"/>
      <c r="Y227" s="3630"/>
      <c r="Z227" s="3630"/>
    </row>
    <row r="228" spans="1:26" ht="16.5">
      <c r="A228" s="3630"/>
      <c r="B228" s="3658"/>
      <c r="C228" s="3630"/>
      <c r="D228" s="3630"/>
      <c r="E228" s="3630"/>
      <c r="F228" s="3630"/>
      <c r="G228" s="3630"/>
      <c r="H228" s="3630"/>
      <c r="I228" s="3630"/>
      <c r="J228" s="3630"/>
      <c r="K228" s="3630"/>
      <c r="L228" s="3630"/>
      <c r="M228" s="3630"/>
      <c r="N228" s="3630"/>
      <c r="O228" s="3630"/>
      <c r="P228" s="3630"/>
      <c r="Q228" s="3630"/>
      <c r="R228" s="3630"/>
      <c r="S228" s="3630"/>
      <c r="T228" s="3630"/>
      <c r="U228" s="3630"/>
      <c r="V228" s="3630"/>
      <c r="W228" s="3630"/>
      <c r="X228" s="3630"/>
      <c r="Y228" s="3630"/>
      <c r="Z228" s="3630"/>
    </row>
    <row r="229" spans="1:26" ht="16.5">
      <c r="A229" s="3630"/>
      <c r="B229" s="3658"/>
      <c r="C229" s="3630"/>
      <c r="D229" s="3630"/>
      <c r="E229" s="3630"/>
      <c r="F229" s="3630"/>
      <c r="G229" s="3630"/>
      <c r="H229" s="3630"/>
      <c r="I229" s="3630"/>
      <c r="J229" s="3630"/>
      <c r="K229" s="3630"/>
      <c r="L229" s="3630"/>
      <c r="M229" s="3630"/>
      <c r="N229" s="3630"/>
      <c r="O229" s="3630"/>
      <c r="P229" s="3630"/>
      <c r="Q229" s="3630"/>
      <c r="R229" s="3630"/>
      <c r="S229" s="3630"/>
      <c r="T229" s="3630"/>
      <c r="U229" s="3630"/>
      <c r="V229" s="3630"/>
      <c r="W229" s="3630"/>
      <c r="X229" s="3630"/>
      <c r="Y229" s="3630"/>
      <c r="Z229" s="3630"/>
    </row>
    <row r="230" spans="1:26" ht="16.5">
      <c r="A230" s="3630"/>
      <c r="B230" s="3658"/>
      <c r="C230" s="3630"/>
      <c r="D230" s="3630"/>
      <c r="E230" s="3630"/>
      <c r="F230" s="3630"/>
      <c r="G230" s="3630"/>
      <c r="H230" s="3630"/>
      <c r="I230" s="3630"/>
      <c r="J230" s="3630"/>
      <c r="K230" s="3630"/>
      <c r="L230" s="3630"/>
      <c r="M230" s="3630"/>
      <c r="N230" s="3630"/>
      <c r="O230" s="3630"/>
      <c r="P230" s="3630"/>
      <c r="Q230" s="3630"/>
      <c r="R230" s="3630"/>
      <c r="S230" s="3630"/>
      <c r="T230" s="3630"/>
      <c r="U230" s="3630"/>
      <c r="V230" s="3630"/>
      <c r="W230" s="3630"/>
      <c r="X230" s="3630"/>
      <c r="Y230" s="3630"/>
      <c r="Z230" s="3630"/>
    </row>
    <row r="231" spans="1:26" ht="16.5">
      <c r="A231" s="3630"/>
      <c r="B231" s="3658"/>
      <c r="C231" s="3630"/>
      <c r="D231" s="3630"/>
      <c r="E231" s="3630"/>
      <c r="F231" s="3630"/>
      <c r="G231" s="3630"/>
      <c r="H231" s="3630"/>
      <c r="I231" s="3630"/>
      <c r="J231" s="3630"/>
      <c r="K231" s="3630"/>
      <c r="L231" s="3630"/>
      <c r="M231" s="3630"/>
      <c r="N231" s="3630"/>
      <c r="O231" s="3630"/>
      <c r="P231" s="3630"/>
      <c r="Q231" s="3630"/>
      <c r="R231" s="3630"/>
      <c r="S231" s="3630"/>
      <c r="T231" s="3630"/>
      <c r="U231" s="3630"/>
      <c r="V231" s="3630"/>
      <c r="W231" s="3630"/>
      <c r="X231" s="3630"/>
      <c r="Y231" s="3630"/>
      <c r="Z231" s="3630"/>
    </row>
    <row r="232" spans="1:26" ht="16.5">
      <c r="A232" s="3630"/>
      <c r="B232" s="3658"/>
      <c r="C232" s="3630"/>
      <c r="D232" s="3630"/>
      <c r="E232" s="3630"/>
      <c r="F232" s="3630"/>
      <c r="G232" s="3630"/>
      <c r="H232" s="3630"/>
      <c r="I232" s="3630"/>
      <c r="J232" s="3630"/>
      <c r="K232" s="3630"/>
      <c r="L232" s="3630"/>
      <c r="M232" s="3630"/>
      <c r="N232" s="3630"/>
      <c r="O232" s="3630"/>
      <c r="P232" s="3630"/>
      <c r="Q232" s="3630"/>
      <c r="R232" s="3630"/>
      <c r="S232" s="3630"/>
      <c r="T232" s="3630"/>
      <c r="U232" s="3630"/>
      <c r="V232" s="3630"/>
      <c r="W232" s="3630"/>
      <c r="X232" s="3630"/>
      <c r="Y232" s="3630"/>
      <c r="Z232" s="3630"/>
    </row>
    <row r="233" spans="1:26" ht="16.5">
      <c r="A233" s="3630"/>
      <c r="B233" s="3658"/>
      <c r="C233" s="3630"/>
      <c r="D233" s="3630"/>
      <c r="E233" s="3630"/>
      <c r="F233" s="3630"/>
      <c r="G233" s="3630"/>
      <c r="H233" s="3630"/>
      <c r="I233" s="3630"/>
      <c r="J233" s="3630"/>
      <c r="K233" s="3630"/>
      <c r="L233" s="3630"/>
      <c r="M233" s="3630"/>
      <c r="N233" s="3630"/>
      <c r="O233" s="3630"/>
      <c r="P233" s="3630"/>
      <c r="Q233" s="3630"/>
      <c r="R233" s="3630"/>
      <c r="S233" s="3630"/>
      <c r="T233" s="3630"/>
      <c r="U233" s="3630"/>
      <c r="V233" s="3630"/>
      <c r="W233" s="3630"/>
      <c r="X233" s="3630"/>
      <c r="Y233" s="3630"/>
      <c r="Z233" s="3630"/>
    </row>
    <row r="234" spans="1:26" ht="16.5">
      <c r="A234" s="3630"/>
      <c r="B234" s="3658"/>
      <c r="C234" s="3630"/>
      <c r="D234" s="3630"/>
      <c r="E234" s="3630"/>
      <c r="F234" s="3630"/>
      <c r="G234" s="3630"/>
      <c r="H234" s="3630"/>
      <c r="I234" s="3630"/>
      <c r="J234" s="3630"/>
      <c r="K234" s="3630"/>
      <c r="L234" s="3630"/>
      <c r="M234" s="3630"/>
      <c r="N234" s="3630"/>
      <c r="O234" s="3630"/>
      <c r="P234" s="3630"/>
      <c r="Q234" s="3630"/>
      <c r="R234" s="3630"/>
      <c r="S234" s="3630"/>
      <c r="T234" s="3630"/>
      <c r="U234" s="3630"/>
      <c r="V234" s="3630"/>
      <c r="W234" s="3630"/>
      <c r="X234" s="3630"/>
      <c r="Y234" s="3630"/>
      <c r="Z234" s="3630"/>
    </row>
    <row r="235" spans="1:26" ht="16.5">
      <c r="A235" s="3630"/>
      <c r="B235" s="3658"/>
      <c r="C235" s="3630"/>
      <c r="D235" s="3630"/>
      <c r="E235" s="3630"/>
      <c r="F235" s="3630"/>
      <c r="G235" s="3630"/>
      <c r="H235" s="3630"/>
      <c r="I235" s="3630"/>
      <c r="J235" s="3630"/>
      <c r="K235" s="3630"/>
      <c r="L235" s="3630"/>
      <c r="M235" s="3630"/>
      <c r="N235" s="3630"/>
      <c r="O235" s="3630"/>
      <c r="P235" s="3630"/>
      <c r="Q235" s="3630"/>
      <c r="R235" s="3630"/>
      <c r="S235" s="3630"/>
      <c r="T235" s="3630"/>
      <c r="U235" s="3630"/>
      <c r="V235" s="3630"/>
      <c r="W235" s="3630"/>
      <c r="X235" s="3630"/>
      <c r="Y235" s="3630"/>
      <c r="Z235" s="3630"/>
    </row>
    <row r="236" spans="1:26" ht="16.5">
      <c r="A236" s="3630"/>
      <c r="B236" s="3658"/>
      <c r="C236" s="3630"/>
      <c r="D236" s="3630"/>
      <c r="E236" s="3630"/>
      <c r="F236" s="3630"/>
      <c r="G236" s="3630"/>
      <c r="H236" s="3630"/>
      <c r="I236" s="3630"/>
      <c r="J236" s="3630"/>
      <c r="K236" s="3630"/>
      <c r="L236" s="3630"/>
      <c r="M236" s="3630"/>
      <c r="N236" s="3630"/>
      <c r="O236" s="3630"/>
      <c r="P236" s="3630"/>
      <c r="Q236" s="3630"/>
      <c r="R236" s="3630"/>
      <c r="S236" s="3630"/>
      <c r="T236" s="3630"/>
      <c r="U236" s="3630"/>
      <c r="V236" s="3630"/>
      <c r="W236" s="3630"/>
      <c r="X236" s="3630"/>
      <c r="Y236" s="3630"/>
      <c r="Z236" s="3630"/>
    </row>
    <row r="237" spans="1:26" ht="16.5">
      <c r="A237" s="3630"/>
      <c r="B237" s="3658"/>
      <c r="C237" s="3630"/>
      <c r="D237" s="3630"/>
      <c r="E237" s="3630"/>
      <c r="F237" s="3630"/>
      <c r="G237" s="3630"/>
      <c r="H237" s="3630"/>
      <c r="I237" s="3630"/>
      <c r="J237" s="3630"/>
      <c r="K237" s="3630"/>
      <c r="L237" s="3630"/>
      <c r="M237" s="3630"/>
      <c r="N237" s="3630"/>
      <c r="O237" s="3630"/>
      <c r="P237" s="3630"/>
      <c r="Q237" s="3630"/>
      <c r="R237" s="3630"/>
      <c r="S237" s="3630"/>
      <c r="T237" s="3630"/>
      <c r="U237" s="3630"/>
      <c r="V237" s="3630"/>
      <c r="W237" s="3630"/>
      <c r="X237" s="3630"/>
      <c r="Y237" s="3630"/>
      <c r="Z237" s="3630"/>
    </row>
    <row r="238" spans="1:26" ht="16.5">
      <c r="A238" s="3630"/>
      <c r="B238" s="3658"/>
      <c r="C238" s="3630"/>
      <c r="D238" s="3630"/>
      <c r="E238" s="3630"/>
      <c r="F238" s="3630"/>
      <c r="G238" s="3630"/>
      <c r="H238" s="3630"/>
      <c r="I238" s="3630"/>
      <c r="J238" s="3630"/>
      <c r="K238" s="3630"/>
      <c r="L238" s="3630"/>
      <c r="M238" s="3630"/>
      <c r="N238" s="3630"/>
      <c r="O238" s="3630"/>
      <c r="P238" s="3630"/>
      <c r="Q238" s="3630"/>
      <c r="R238" s="3630"/>
      <c r="S238" s="3630"/>
      <c r="T238" s="3630"/>
      <c r="U238" s="3630"/>
      <c r="V238" s="3630"/>
      <c r="W238" s="3630"/>
      <c r="X238" s="3630"/>
      <c r="Y238" s="3630"/>
      <c r="Z238" s="3630"/>
    </row>
    <row r="239" spans="1:26" ht="16.5">
      <c r="A239" s="3630"/>
      <c r="B239" s="3658"/>
      <c r="C239" s="3630"/>
      <c r="D239" s="3630"/>
      <c r="E239" s="3630"/>
      <c r="F239" s="3630"/>
      <c r="G239" s="3630"/>
      <c r="H239" s="3630"/>
      <c r="I239" s="3630"/>
      <c r="J239" s="3630"/>
      <c r="K239" s="3630"/>
      <c r="L239" s="3630"/>
      <c r="M239" s="3630"/>
      <c r="N239" s="3630"/>
      <c r="O239" s="3630"/>
      <c r="P239" s="3630"/>
      <c r="Q239" s="3630"/>
      <c r="R239" s="3630"/>
      <c r="S239" s="3630"/>
      <c r="T239" s="3630"/>
      <c r="U239" s="3630"/>
      <c r="V239" s="3630"/>
      <c r="W239" s="3630"/>
      <c r="X239" s="3630"/>
      <c r="Y239" s="3630"/>
      <c r="Z239" s="3630"/>
    </row>
    <row r="240" spans="1:26" ht="16.5">
      <c r="A240" s="3630"/>
      <c r="B240" s="3658"/>
      <c r="C240" s="3630"/>
      <c r="D240" s="3630"/>
      <c r="E240" s="3630"/>
      <c r="F240" s="3630"/>
      <c r="G240" s="3630"/>
      <c r="H240" s="3630"/>
      <c r="I240" s="3630"/>
      <c r="J240" s="3630"/>
      <c r="K240" s="3630"/>
      <c r="L240" s="3630"/>
      <c r="M240" s="3630"/>
      <c r="N240" s="3630"/>
      <c r="O240" s="3630"/>
      <c r="P240" s="3630"/>
      <c r="Q240" s="3630"/>
      <c r="R240" s="3630"/>
      <c r="S240" s="3630"/>
      <c r="T240" s="3630"/>
      <c r="U240" s="3630"/>
      <c r="V240" s="3630"/>
      <c r="W240" s="3630"/>
      <c r="X240" s="3630"/>
      <c r="Y240" s="3630"/>
      <c r="Z240" s="3630"/>
    </row>
    <row r="241" spans="1:26" ht="16.5">
      <c r="A241" s="3630"/>
      <c r="B241" s="3658"/>
      <c r="C241" s="3630"/>
      <c r="D241" s="3630"/>
      <c r="E241" s="3630"/>
      <c r="F241" s="3630"/>
      <c r="G241" s="3630"/>
      <c r="H241" s="3630"/>
      <c r="I241" s="3630"/>
      <c r="J241" s="3630"/>
      <c r="K241" s="3630"/>
      <c r="L241" s="3630"/>
      <c r="M241" s="3630"/>
      <c r="N241" s="3630"/>
      <c r="O241" s="3630"/>
      <c r="P241" s="3630"/>
      <c r="Q241" s="3630"/>
      <c r="R241" s="3630"/>
      <c r="S241" s="3630"/>
      <c r="T241" s="3630"/>
      <c r="U241" s="3630"/>
      <c r="V241" s="3630"/>
      <c r="W241" s="3630"/>
      <c r="X241" s="3630"/>
      <c r="Y241" s="3630"/>
      <c r="Z241" s="3630"/>
    </row>
    <row r="242" spans="1:26" ht="16.5">
      <c r="A242" s="3630"/>
      <c r="B242" s="3658"/>
      <c r="C242" s="3630"/>
      <c r="D242" s="3630"/>
      <c r="E242" s="3630"/>
      <c r="F242" s="3630"/>
      <c r="G242" s="3630"/>
      <c r="H242" s="3630"/>
      <c r="I242" s="3630"/>
      <c r="J242" s="3630"/>
      <c r="K242" s="3630"/>
      <c r="L242" s="3630"/>
      <c r="M242" s="3630"/>
      <c r="N242" s="3630"/>
      <c r="O242" s="3630"/>
      <c r="P242" s="3630"/>
      <c r="Q242" s="3630"/>
      <c r="R242" s="3630"/>
      <c r="S242" s="3630"/>
      <c r="T242" s="3630"/>
      <c r="U242" s="3630"/>
      <c r="V242" s="3630"/>
      <c r="W242" s="3630"/>
      <c r="X242" s="3630"/>
      <c r="Y242" s="3630"/>
      <c r="Z242" s="3630"/>
    </row>
    <row r="243" spans="1:26" ht="16.5">
      <c r="A243" s="3630"/>
      <c r="B243" s="3658"/>
      <c r="C243" s="3630"/>
      <c r="D243" s="3630"/>
      <c r="E243" s="3630"/>
      <c r="F243" s="3630"/>
      <c r="G243" s="3630"/>
      <c r="H243" s="3630"/>
      <c r="I243" s="3630"/>
      <c r="J243" s="3630"/>
      <c r="K243" s="3630"/>
      <c r="L243" s="3630"/>
      <c r="M243" s="3630"/>
      <c r="N243" s="3630"/>
      <c r="O243" s="3630"/>
      <c r="P243" s="3630"/>
      <c r="Q243" s="3630"/>
      <c r="R243" s="3630"/>
      <c r="S243" s="3630"/>
      <c r="T243" s="3630"/>
      <c r="U243" s="3630"/>
      <c r="V243" s="3630"/>
      <c r="W243" s="3630"/>
      <c r="X243" s="3630"/>
      <c r="Y243" s="3630"/>
      <c r="Z243" s="3630"/>
    </row>
    <row r="244" spans="1:26" ht="16.5">
      <c r="A244" s="3630"/>
      <c r="B244" s="3658"/>
      <c r="C244" s="3630"/>
      <c r="D244" s="3630"/>
      <c r="E244" s="3630"/>
      <c r="F244" s="3630"/>
      <c r="G244" s="3630"/>
      <c r="H244" s="3630"/>
      <c r="I244" s="3630"/>
      <c r="J244" s="3630"/>
      <c r="K244" s="3630"/>
      <c r="L244" s="3630"/>
      <c r="M244" s="3630"/>
      <c r="N244" s="3630"/>
      <c r="O244" s="3630"/>
      <c r="P244" s="3630"/>
      <c r="Q244" s="3630"/>
      <c r="R244" s="3630"/>
      <c r="S244" s="3630"/>
      <c r="T244" s="3630"/>
      <c r="U244" s="3630"/>
      <c r="V244" s="3630"/>
      <c r="W244" s="3630"/>
      <c r="X244" s="3630"/>
      <c r="Y244" s="3630"/>
      <c r="Z244" s="3630"/>
    </row>
    <row r="245" spans="1:26" ht="16.5">
      <c r="A245" s="3630"/>
      <c r="B245" s="3658"/>
      <c r="C245" s="3630"/>
      <c r="D245" s="3630"/>
      <c r="E245" s="3630"/>
      <c r="F245" s="3630"/>
      <c r="G245" s="3630"/>
      <c r="H245" s="3630"/>
      <c r="I245" s="3630"/>
      <c r="J245" s="3630"/>
      <c r="K245" s="3630"/>
      <c r="L245" s="3630"/>
      <c r="M245" s="3630"/>
      <c r="N245" s="3630"/>
      <c r="O245" s="3630"/>
      <c r="P245" s="3630"/>
      <c r="Q245" s="3630"/>
      <c r="R245" s="3630"/>
      <c r="S245" s="3630"/>
      <c r="T245" s="3630"/>
      <c r="U245" s="3630"/>
      <c r="V245" s="3630"/>
      <c r="W245" s="3630"/>
      <c r="X245" s="3630"/>
      <c r="Y245" s="3630"/>
      <c r="Z245" s="3630"/>
    </row>
    <row r="246" spans="1:26" ht="16.5">
      <c r="A246" s="3630"/>
      <c r="B246" s="3658"/>
      <c r="C246" s="3630"/>
      <c r="D246" s="3630"/>
      <c r="E246" s="3630"/>
      <c r="F246" s="3630"/>
      <c r="G246" s="3630"/>
      <c r="H246" s="3630"/>
      <c r="I246" s="3630"/>
      <c r="J246" s="3630"/>
      <c r="K246" s="3630"/>
      <c r="L246" s="3630"/>
      <c r="M246" s="3630"/>
      <c r="N246" s="3630"/>
      <c r="O246" s="3630"/>
      <c r="P246" s="3630"/>
      <c r="Q246" s="3630"/>
      <c r="R246" s="3630"/>
      <c r="S246" s="3630"/>
      <c r="T246" s="3630"/>
      <c r="U246" s="3630"/>
      <c r="V246" s="3630"/>
      <c r="W246" s="3630"/>
      <c r="X246" s="3630"/>
      <c r="Y246" s="3630"/>
      <c r="Z246" s="3630"/>
    </row>
    <row r="247" spans="1:26" ht="16.5">
      <c r="A247" s="3630"/>
      <c r="B247" s="3658"/>
      <c r="C247" s="3630"/>
      <c r="D247" s="3630"/>
      <c r="E247" s="3630"/>
      <c r="F247" s="3630"/>
      <c r="G247" s="3630"/>
      <c r="H247" s="3630"/>
      <c r="I247" s="3630"/>
      <c r="J247" s="3630"/>
      <c r="K247" s="3630"/>
      <c r="L247" s="3630"/>
      <c r="M247" s="3630"/>
      <c r="N247" s="3630"/>
      <c r="O247" s="3630"/>
      <c r="P247" s="3630"/>
      <c r="Q247" s="3630"/>
      <c r="R247" s="3630"/>
      <c r="S247" s="3630"/>
      <c r="T247" s="3630"/>
      <c r="U247" s="3630"/>
      <c r="V247" s="3630"/>
      <c r="W247" s="3630"/>
      <c r="X247" s="3630"/>
      <c r="Y247" s="3630"/>
      <c r="Z247" s="3630"/>
    </row>
    <row r="248" spans="1:26" ht="16.5">
      <c r="A248" s="3630"/>
      <c r="B248" s="3658"/>
      <c r="C248" s="3630"/>
      <c r="D248" s="3630"/>
      <c r="E248" s="3630"/>
      <c r="F248" s="3630"/>
      <c r="G248" s="3630"/>
      <c r="H248" s="3630"/>
      <c r="I248" s="3630"/>
      <c r="J248" s="3630"/>
      <c r="K248" s="3630"/>
      <c r="L248" s="3630"/>
      <c r="M248" s="3630"/>
      <c r="N248" s="3630"/>
      <c r="O248" s="3630"/>
      <c r="P248" s="3630"/>
      <c r="Q248" s="3630"/>
      <c r="R248" s="3630"/>
      <c r="S248" s="3630"/>
      <c r="T248" s="3630"/>
      <c r="U248" s="3630"/>
      <c r="V248" s="3630"/>
      <c r="W248" s="3630"/>
      <c r="X248" s="3630"/>
      <c r="Y248" s="3630"/>
      <c r="Z248" s="3630"/>
    </row>
    <row r="249" spans="1:26" ht="16.5">
      <c r="A249" s="3630"/>
      <c r="B249" s="3658"/>
      <c r="C249" s="3630"/>
      <c r="D249" s="3630"/>
      <c r="E249" s="3630"/>
      <c r="F249" s="3630"/>
      <c r="G249" s="3630"/>
      <c r="H249" s="3630"/>
      <c r="I249" s="3630"/>
      <c r="J249" s="3630"/>
      <c r="K249" s="3630"/>
      <c r="L249" s="3630"/>
      <c r="M249" s="3630"/>
      <c r="N249" s="3630"/>
      <c r="O249" s="3630"/>
      <c r="P249" s="3630"/>
      <c r="Q249" s="3630"/>
      <c r="R249" s="3630"/>
      <c r="S249" s="3630"/>
      <c r="T249" s="3630"/>
      <c r="U249" s="3630"/>
      <c r="V249" s="3630"/>
      <c r="W249" s="3630"/>
      <c r="X249" s="3630"/>
      <c r="Y249" s="3630"/>
      <c r="Z249" s="3630"/>
    </row>
    <row r="250" spans="1:26" ht="16.5">
      <c r="A250" s="3630"/>
      <c r="B250" s="3658"/>
      <c r="C250" s="3630"/>
      <c r="D250" s="3630"/>
      <c r="E250" s="3630"/>
      <c r="F250" s="3630"/>
      <c r="G250" s="3630"/>
      <c r="H250" s="3630"/>
      <c r="I250" s="3630"/>
      <c r="J250" s="3630"/>
      <c r="K250" s="3630"/>
      <c r="L250" s="3630"/>
      <c r="M250" s="3630"/>
      <c r="N250" s="3630"/>
      <c r="O250" s="3630"/>
      <c r="P250" s="3630"/>
      <c r="Q250" s="3630"/>
      <c r="R250" s="3630"/>
      <c r="S250" s="3630"/>
      <c r="T250" s="3630"/>
      <c r="U250" s="3630"/>
      <c r="V250" s="3630"/>
      <c r="W250" s="3630"/>
      <c r="X250" s="3630"/>
      <c r="Y250" s="3630"/>
      <c r="Z250" s="3630"/>
    </row>
    <row r="251" spans="1:26" ht="16.5">
      <c r="A251" s="3630"/>
      <c r="B251" s="3658"/>
      <c r="C251" s="3630"/>
      <c r="D251" s="3630"/>
      <c r="E251" s="3630"/>
      <c r="F251" s="3630"/>
      <c r="G251" s="3630"/>
      <c r="H251" s="3630"/>
      <c r="I251" s="3630"/>
      <c r="J251" s="3630"/>
      <c r="K251" s="3630"/>
      <c r="L251" s="3630"/>
      <c r="M251" s="3630"/>
      <c r="N251" s="3630"/>
      <c r="O251" s="3630"/>
      <c r="P251" s="3630"/>
      <c r="Q251" s="3630"/>
      <c r="R251" s="3630"/>
      <c r="S251" s="3630"/>
      <c r="T251" s="3630"/>
      <c r="U251" s="3630"/>
      <c r="V251" s="3630"/>
      <c r="W251" s="3630"/>
      <c r="X251" s="3630"/>
      <c r="Y251" s="3630"/>
      <c r="Z251" s="3630"/>
    </row>
    <row r="252" spans="1:26" ht="16.5">
      <c r="A252" s="3630"/>
      <c r="B252" s="3658"/>
      <c r="C252" s="3630"/>
      <c r="D252" s="3630"/>
      <c r="E252" s="3630"/>
      <c r="F252" s="3630"/>
      <c r="G252" s="3630"/>
      <c r="H252" s="3630"/>
      <c r="I252" s="3630"/>
      <c r="J252" s="3630"/>
      <c r="K252" s="3630"/>
      <c r="L252" s="3630"/>
      <c r="M252" s="3630"/>
      <c r="N252" s="3630"/>
      <c r="O252" s="3630"/>
      <c r="P252" s="3630"/>
      <c r="Q252" s="3630"/>
      <c r="R252" s="3630"/>
      <c r="S252" s="3630"/>
      <c r="T252" s="3630"/>
      <c r="U252" s="3630"/>
      <c r="V252" s="3630"/>
      <c r="W252" s="3630"/>
      <c r="X252" s="3630"/>
      <c r="Y252" s="3630"/>
      <c r="Z252" s="3630"/>
    </row>
    <row r="253" spans="1:26" ht="16.5">
      <c r="A253" s="3630"/>
      <c r="B253" s="3658"/>
      <c r="C253" s="3630"/>
      <c r="D253" s="3630"/>
      <c r="E253" s="3630"/>
      <c r="F253" s="3630"/>
      <c r="G253" s="3630"/>
      <c r="H253" s="3630"/>
      <c r="I253" s="3630"/>
      <c r="J253" s="3630"/>
      <c r="K253" s="3630"/>
      <c r="L253" s="3630"/>
      <c r="M253" s="3630"/>
      <c r="N253" s="3630"/>
      <c r="O253" s="3630"/>
      <c r="P253" s="3630"/>
      <c r="Q253" s="3630"/>
      <c r="R253" s="3630"/>
      <c r="S253" s="3630"/>
      <c r="T253" s="3630"/>
      <c r="U253" s="3630"/>
      <c r="V253" s="3630"/>
      <c r="W253" s="3630"/>
      <c r="X253" s="3630"/>
      <c r="Y253" s="3630"/>
      <c r="Z253" s="3630"/>
    </row>
    <row r="254" spans="1:26" ht="16.5">
      <c r="A254" s="3630"/>
      <c r="B254" s="3658"/>
      <c r="C254" s="3630"/>
      <c r="D254" s="3630"/>
      <c r="E254" s="3630"/>
      <c r="F254" s="3630"/>
      <c r="G254" s="3630"/>
      <c r="H254" s="3630"/>
      <c r="I254" s="3630"/>
      <c r="J254" s="3630"/>
      <c r="K254" s="3630"/>
      <c r="L254" s="3630"/>
      <c r="M254" s="3630"/>
      <c r="N254" s="3630"/>
      <c r="O254" s="3630"/>
      <c r="P254" s="3630"/>
      <c r="Q254" s="3630"/>
      <c r="R254" s="3630"/>
      <c r="S254" s="3630"/>
      <c r="T254" s="3630"/>
      <c r="U254" s="3630"/>
      <c r="V254" s="3630"/>
      <c r="W254" s="3630"/>
      <c r="X254" s="3630"/>
      <c r="Y254" s="3630"/>
      <c r="Z254" s="3630"/>
    </row>
    <row r="255" spans="1:26" ht="16.5">
      <c r="A255" s="3630"/>
      <c r="B255" s="3658"/>
      <c r="C255" s="3630"/>
      <c r="D255" s="3630"/>
      <c r="E255" s="3630"/>
      <c r="F255" s="3630"/>
      <c r="G255" s="3630"/>
      <c r="H255" s="3630"/>
      <c r="I255" s="3630"/>
      <c r="J255" s="3630"/>
      <c r="K255" s="3630"/>
      <c r="L255" s="3630"/>
      <c r="M255" s="3630"/>
      <c r="N255" s="3630"/>
      <c r="O255" s="3630"/>
      <c r="P255" s="3630"/>
      <c r="Q255" s="3630"/>
      <c r="R255" s="3630"/>
      <c r="S255" s="3630"/>
      <c r="T255" s="3630"/>
      <c r="U255" s="3630"/>
      <c r="V255" s="3630"/>
      <c r="W255" s="3630"/>
      <c r="X255" s="3630"/>
      <c r="Y255" s="3630"/>
      <c r="Z255" s="3630"/>
    </row>
    <row r="256" spans="1:26" ht="16.5">
      <c r="A256" s="3630"/>
      <c r="B256" s="3658"/>
      <c r="C256" s="3630"/>
      <c r="D256" s="3630"/>
      <c r="E256" s="3630"/>
      <c r="F256" s="3630"/>
      <c r="G256" s="3630"/>
      <c r="H256" s="3630"/>
      <c r="I256" s="3630"/>
      <c r="J256" s="3630"/>
      <c r="K256" s="3630"/>
      <c r="L256" s="3630"/>
      <c r="M256" s="3630"/>
      <c r="N256" s="3630"/>
      <c r="O256" s="3630"/>
      <c r="P256" s="3630"/>
      <c r="Q256" s="3630"/>
      <c r="R256" s="3630"/>
      <c r="S256" s="3630"/>
      <c r="T256" s="3630"/>
      <c r="U256" s="3630"/>
      <c r="V256" s="3630"/>
      <c r="W256" s="3630"/>
      <c r="X256" s="3630"/>
      <c r="Y256" s="3630"/>
      <c r="Z256" s="3630"/>
    </row>
    <row r="257" spans="1:26" ht="16.5">
      <c r="A257" s="3630"/>
      <c r="B257" s="3658"/>
      <c r="C257" s="3630"/>
      <c r="D257" s="3630"/>
      <c r="E257" s="3630"/>
      <c r="F257" s="3630"/>
      <c r="G257" s="3630"/>
      <c r="H257" s="3630"/>
      <c r="I257" s="3630"/>
      <c r="J257" s="3630"/>
      <c r="K257" s="3630"/>
      <c r="L257" s="3630"/>
      <c r="M257" s="3630"/>
      <c r="N257" s="3630"/>
      <c r="O257" s="3630"/>
      <c r="P257" s="3630"/>
      <c r="Q257" s="3630"/>
      <c r="R257" s="3630"/>
      <c r="S257" s="3630"/>
      <c r="T257" s="3630"/>
      <c r="U257" s="3630"/>
      <c r="V257" s="3630"/>
      <c r="W257" s="3630"/>
      <c r="X257" s="3630"/>
      <c r="Y257" s="3630"/>
      <c r="Z257" s="3630"/>
    </row>
    <row r="258" spans="1:26" ht="16.5">
      <c r="A258" s="3630"/>
      <c r="B258" s="3658"/>
      <c r="C258" s="3630"/>
      <c r="D258" s="3630"/>
      <c r="E258" s="3630"/>
      <c r="F258" s="3630"/>
      <c r="G258" s="3630"/>
      <c r="H258" s="3630"/>
      <c r="I258" s="3630"/>
      <c r="J258" s="3630"/>
      <c r="K258" s="3630"/>
      <c r="L258" s="3630"/>
      <c r="M258" s="3630"/>
      <c r="N258" s="3630"/>
      <c r="O258" s="3630"/>
      <c r="P258" s="3630"/>
      <c r="Q258" s="3630"/>
      <c r="R258" s="3630"/>
      <c r="S258" s="3630"/>
      <c r="T258" s="3630"/>
      <c r="U258" s="3630"/>
      <c r="V258" s="3630"/>
      <c r="W258" s="3630"/>
      <c r="X258" s="3630"/>
      <c r="Y258" s="3630"/>
      <c r="Z258" s="3630"/>
    </row>
    <row r="259" spans="1:26" ht="16.5">
      <c r="A259" s="3630"/>
      <c r="B259" s="3658"/>
      <c r="C259" s="3630"/>
      <c r="D259" s="3630"/>
      <c r="E259" s="3630"/>
      <c r="F259" s="3630"/>
      <c r="G259" s="3630"/>
      <c r="H259" s="3630"/>
      <c r="I259" s="3630"/>
      <c r="J259" s="3630"/>
      <c r="K259" s="3630"/>
      <c r="L259" s="3630"/>
      <c r="M259" s="3630"/>
      <c r="N259" s="3630"/>
      <c r="O259" s="3630"/>
      <c r="P259" s="3630"/>
      <c r="Q259" s="3630"/>
      <c r="R259" s="3630"/>
      <c r="S259" s="3630"/>
      <c r="T259" s="3630"/>
      <c r="U259" s="3630"/>
      <c r="V259" s="3630"/>
      <c r="W259" s="3630"/>
      <c r="X259" s="3630"/>
      <c r="Y259" s="3630"/>
      <c r="Z259" s="3630"/>
    </row>
    <row r="260" spans="1:26" ht="16.5">
      <c r="A260" s="3630"/>
      <c r="B260" s="3658"/>
      <c r="C260" s="3630"/>
      <c r="D260" s="3630"/>
      <c r="E260" s="3630"/>
      <c r="F260" s="3630"/>
      <c r="G260" s="3630"/>
      <c r="H260" s="3630"/>
      <c r="I260" s="3630"/>
      <c r="J260" s="3630"/>
      <c r="K260" s="3630"/>
      <c r="L260" s="3630"/>
      <c r="M260" s="3630"/>
      <c r="N260" s="3630"/>
      <c r="O260" s="3630"/>
      <c r="P260" s="3630"/>
      <c r="Q260" s="3630"/>
      <c r="R260" s="3630"/>
      <c r="S260" s="3630"/>
      <c r="T260" s="3630"/>
      <c r="U260" s="3630"/>
      <c r="V260" s="3630"/>
      <c r="W260" s="3630"/>
      <c r="X260" s="3630"/>
      <c r="Y260" s="3630"/>
      <c r="Z260" s="3630"/>
    </row>
    <row r="261" spans="1:26" ht="16.5">
      <c r="A261" s="3630"/>
      <c r="B261" s="3658"/>
      <c r="C261" s="3630"/>
      <c r="D261" s="3630"/>
      <c r="E261" s="3630"/>
      <c r="F261" s="3630"/>
      <c r="G261" s="3630"/>
      <c r="H261" s="3630"/>
      <c r="I261" s="3630"/>
      <c r="J261" s="3630"/>
      <c r="K261" s="3630"/>
      <c r="L261" s="3630"/>
      <c r="M261" s="3630"/>
      <c r="N261" s="3630"/>
      <c r="O261" s="3630"/>
      <c r="P261" s="3630"/>
      <c r="Q261" s="3630"/>
      <c r="R261" s="3630"/>
      <c r="S261" s="3630"/>
      <c r="T261" s="3630"/>
      <c r="U261" s="3630"/>
      <c r="V261" s="3630"/>
      <c r="W261" s="3630"/>
      <c r="X261" s="3630"/>
      <c r="Y261" s="3630"/>
      <c r="Z261" s="3630"/>
    </row>
    <row r="262" spans="1:26" ht="16.5">
      <c r="A262" s="3630"/>
      <c r="B262" s="3658"/>
      <c r="C262" s="3630"/>
      <c r="D262" s="3630"/>
      <c r="E262" s="3630"/>
      <c r="F262" s="3630"/>
      <c r="G262" s="3630"/>
      <c r="H262" s="3630"/>
      <c r="I262" s="3630"/>
      <c r="J262" s="3630"/>
      <c r="K262" s="3630"/>
      <c r="L262" s="3630"/>
      <c r="M262" s="3630"/>
      <c r="N262" s="3630"/>
      <c r="O262" s="3630"/>
      <c r="P262" s="3630"/>
      <c r="Q262" s="3630"/>
      <c r="R262" s="3630"/>
      <c r="S262" s="3630"/>
      <c r="T262" s="3630"/>
      <c r="U262" s="3630"/>
      <c r="V262" s="3630"/>
      <c r="W262" s="3630"/>
      <c r="X262" s="3630"/>
      <c r="Y262" s="3630"/>
      <c r="Z262" s="3630"/>
    </row>
    <row r="263" spans="1:26" ht="16.5">
      <c r="A263" s="3630"/>
      <c r="B263" s="3658"/>
      <c r="C263" s="3630"/>
      <c r="D263" s="3630"/>
      <c r="E263" s="3630"/>
      <c r="F263" s="3630"/>
      <c r="G263" s="3630"/>
      <c r="H263" s="3630"/>
      <c r="I263" s="3630"/>
      <c r="J263" s="3630"/>
      <c r="K263" s="3630"/>
      <c r="L263" s="3630"/>
      <c r="M263" s="3630"/>
      <c r="N263" s="3630"/>
      <c r="O263" s="3630"/>
      <c r="P263" s="3630"/>
      <c r="Q263" s="3630"/>
      <c r="R263" s="3630"/>
      <c r="S263" s="3630"/>
      <c r="T263" s="3630"/>
      <c r="U263" s="3630"/>
      <c r="V263" s="3630"/>
      <c r="W263" s="3630"/>
      <c r="X263" s="3630"/>
      <c r="Y263" s="3630"/>
      <c r="Z263" s="3630"/>
    </row>
    <row r="264" spans="1:26" ht="16.5">
      <c r="A264" s="3630"/>
      <c r="B264" s="3658"/>
      <c r="C264" s="3630"/>
      <c r="D264" s="3630"/>
      <c r="E264" s="3630"/>
      <c r="F264" s="3630"/>
      <c r="G264" s="3630"/>
      <c r="H264" s="3630"/>
      <c r="I264" s="3630"/>
      <c r="J264" s="3630"/>
      <c r="K264" s="3630"/>
      <c r="L264" s="3630"/>
      <c r="M264" s="3630"/>
      <c r="N264" s="3630"/>
      <c r="O264" s="3630"/>
      <c r="P264" s="3630"/>
      <c r="Q264" s="3630"/>
      <c r="R264" s="3630"/>
      <c r="S264" s="3630"/>
      <c r="T264" s="3630"/>
      <c r="U264" s="3630"/>
      <c r="V264" s="3630"/>
      <c r="W264" s="3630"/>
      <c r="X264" s="3630"/>
      <c r="Y264" s="3630"/>
      <c r="Z264" s="3630"/>
    </row>
    <row r="265" spans="1:26" ht="16.5">
      <c r="A265" s="3630"/>
      <c r="B265" s="3658"/>
      <c r="C265" s="3630"/>
      <c r="D265" s="3630"/>
      <c r="E265" s="3630"/>
      <c r="F265" s="3630"/>
      <c r="G265" s="3630"/>
      <c r="H265" s="3630"/>
      <c r="I265" s="3630"/>
      <c r="J265" s="3630"/>
      <c r="K265" s="3630"/>
      <c r="L265" s="3630"/>
      <c r="M265" s="3630"/>
      <c r="N265" s="3630"/>
      <c r="O265" s="3630"/>
      <c r="P265" s="3630"/>
      <c r="Q265" s="3630"/>
      <c r="R265" s="3630"/>
      <c r="S265" s="3630"/>
      <c r="T265" s="3630"/>
      <c r="U265" s="3630"/>
      <c r="V265" s="3630"/>
      <c r="W265" s="3630"/>
      <c r="X265" s="3630"/>
      <c r="Y265" s="3630"/>
      <c r="Z265" s="3630"/>
    </row>
    <row r="266" spans="1:26" ht="16.5">
      <c r="A266" s="3630"/>
      <c r="B266" s="3658"/>
      <c r="C266" s="3630"/>
      <c r="D266" s="3630"/>
      <c r="E266" s="3630"/>
      <c r="F266" s="3630"/>
      <c r="G266" s="3630"/>
      <c r="H266" s="3630"/>
      <c r="I266" s="3630"/>
      <c r="J266" s="3630"/>
      <c r="K266" s="3630"/>
      <c r="L266" s="3630"/>
      <c r="M266" s="3630"/>
      <c r="N266" s="3630"/>
      <c r="O266" s="3630"/>
      <c r="P266" s="3630"/>
      <c r="Q266" s="3630"/>
      <c r="R266" s="3630"/>
      <c r="S266" s="3630"/>
      <c r="T266" s="3630"/>
      <c r="U266" s="3630"/>
      <c r="V266" s="3630"/>
      <c r="W266" s="3630"/>
      <c r="X266" s="3630"/>
      <c r="Y266" s="3630"/>
      <c r="Z266" s="3630"/>
    </row>
    <row r="267" spans="1:26" ht="16.5">
      <c r="A267" s="3630"/>
      <c r="B267" s="3658"/>
      <c r="C267" s="3630"/>
      <c r="D267" s="3630"/>
      <c r="E267" s="3630"/>
      <c r="F267" s="3630"/>
      <c r="G267" s="3630"/>
      <c r="H267" s="3630"/>
      <c r="I267" s="3630"/>
      <c r="J267" s="3630"/>
      <c r="K267" s="3630"/>
      <c r="L267" s="3630"/>
      <c r="M267" s="3630"/>
      <c r="N267" s="3630"/>
      <c r="O267" s="3630"/>
      <c r="P267" s="3630"/>
      <c r="Q267" s="3630"/>
      <c r="R267" s="3630"/>
      <c r="S267" s="3630"/>
      <c r="T267" s="3630"/>
      <c r="U267" s="3630"/>
      <c r="V267" s="3630"/>
      <c r="W267" s="3630"/>
      <c r="X267" s="3630"/>
      <c r="Y267" s="3630"/>
      <c r="Z267" s="3630"/>
    </row>
    <row r="268" spans="1:26" ht="16.5">
      <c r="A268" s="3630"/>
      <c r="B268" s="3658"/>
      <c r="C268" s="3630"/>
      <c r="D268" s="3630"/>
      <c r="E268" s="3630"/>
      <c r="F268" s="3630"/>
      <c r="G268" s="3630"/>
      <c r="H268" s="3630"/>
      <c r="I268" s="3630"/>
      <c r="J268" s="3630"/>
      <c r="K268" s="3630"/>
      <c r="L268" s="3630"/>
      <c r="M268" s="3630"/>
      <c r="N268" s="3630"/>
      <c r="O268" s="3630"/>
      <c r="P268" s="3630"/>
      <c r="Q268" s="3630"/>
      <c r="R268" s="3630"/>
      <c r="S268" s="3630"/>
      <c r="T268" s="3630"/>
      <c r="U268" s="3630"/>
      <c r="V268" s="3630"/>
      <c r="W268" s="3630"/>
      <c r="X268" s="3630"/>
      <c r="Y268" s="3630"/>
      <c r="Z268" s="3630"/>
    </row>
    <row r="269" spans="1:26" ht="16.5">
      <c r="A269" s="3630"/>
      <c r="B269" s="3658"/>
      <c r="C269" s="3630"/>
      <c r="D269" s="3630"/>
      <c r="E269" s="3630"/>
      <c r="F269" s="3630"/>
      <c r="G269" s="3630"/>
      <c r="H269" s="3630"/>
      <c r="I269" s="3630"/>
      <c r="J269" s="3630"/>
      <c r="K269" s="3630"/>
      <c r="L269" s="3630"/>
      <c r="M269" s="3630"/>
      <c r="N269" s="3630"/>
      <c r="O269" s="3630"/>
      <c r="P269" s="3630"/>
      <c r="Q269" s="3630"/>
      <c r="R269" s="3630"/>
      <c r="S269" s="3630"/>
      <c r="T269" s="3630"/>
      <c r="U269" s="3630"/>
      <c r="V269" s="3630"/>
      <c r="W269" s="3630"/>
      <c r="X269" s="3630"/>
      <c r="Y269" s="3630"/>
      <c r="Z269" s="3630"/>
    </row>
    <row r="270" spans="1:26" ht="16.5">
      <c r="A270" s="3630"/>
      <c r="B270" s="3658"/>
      <c r="C270" s="3630"/>
      <c r="D270" s="3630"/>
      <c r="E270" s="3630"/>
      <c r="F270" s="3630"/>
      <c r="G270" s="3630"/>
      <c r="H270" s="3630"/>
      <c r="I270" s="3630"/>
      <c r="J270" s="3630"/>
      <c r="K270" s="3630"/>
      <c r="L270" s="3630"/>
      <c r="M270" s="3630"/>
      <c r="N270" s="3630"/>
      <c r="O270" s="3630"/>
      <c r="P270" s="3630"/>
      <c r="Q270" s="3630"/>
      <c r="R270" s="3630"/>
      <c r="S270" s="3630"/>
      <c r="T270" s="3630"/>
      <c r="U270" s="3630"/>
      <c r="V270" s="3630"/>
      <c r="W270" s="3630"/>
      <c r="X270" s="3630"/>
      <c r="Y270" s="3630"/>
      <c r="Z270" s="3630"/>
    </row>
    <row r="271" spans="1:26" ht="16.5">
      <c r="A271" s="3630"/>
      <c r="B271" s="3658"/>
      <c r="C271" s="3630"/>
      <c r="D271" s="3630"/>
      <c r="E271" s="3630"/>
      <c r="F271" s="3630"/>
      <c r="G271" s="3630"/>
      <c r="H271" s="3630"/>
      <c r="I271" s="3630"/>
      <c r="J271" s="3630"/>
      <c r="K271" s="3630"/>
      <c r="L271" s="3630"/>
      <c r="M271" s="3630"/>
      <c r="N271" s="3630"/>
      <c r="O271" s="3630"/>
      <c r="P271" s="3630"/>
      <c r="Q271" s="3630"/>
      <c r="R271" s="3630"/>
      <c r="S271" s="3630"/>
      <c r="T271" s="3630"/>
      <c r="U271" s="3630"/>
      <c r="V271" s="3630"/>
      <c r="W271" s="3630"/>
      <c r="X271" s="3630"/>
      <c r="Y271" s="3630"/>
      <c r="Z271" s="3630"/>
    </row>
    <row r="272" spans="1:26" ht="16.5">
      <c r="A272" s="3630"/>
      <c r="B272" s="3658"/>
      <c r="C272" s="3630"/>
      <c r="D272" s="3630"/>
      <c r="E272" s="3630"/>
      <c r="F272" s="3630"/>
      <c r="G272" s="3630"/>
      <c r="H272" s="3630"/>
      <c r="I272" s="3630"/>
      <c r="J272" s="3630"/>
      <c r="K272" s="3630"/>
      <c r="L272" s="3630"/>
      <c r="M272" s="3630"/>
      <c r="N272" s="3630"/>
      <c r="O272" s="3630"/>
      <c r="P272" s="3630"/>
      <c r="Q272" s="3630"/>
      <c r="R272" s="3630"/>
      <c r="S272" s="3630"/>
      <c r="T272" s="3630"/>
      <c r="U272" s="3630"/>
      <c r="V272" s="3630"/>
      <c r="W272" s="3630"/>
      <c r="X272" s="3630"/>
      <c r="Y272" s="3630"/>
      <c r="Z272" s="3630"/>
    </row>
    <row r="273" spans="1:26" ht="16.5">
      <c r="A273" s="3630"/>
      <c r="B273" s="3658"/>
      <c r="C273" s="3630"/>
      <c r="D273" s="3630"/>
      <c r="E273" s="3630"/>
      <c r="F273" s="3630"/>
      <c r="G273" s="3630"/>
      <c r="H273" s="3630"/>
      <c r="I273" s="3630"/>
      <c r="J273" s="3630"/>
      <c r="K273" s="3630"/>
      <c r="L273" s="3630"/>
      <c r="M273" s="3630"/>
      <c r="N273" s="3630"/>
      <c r="O273" s="3630"/>
      <c r="P273" s="3630"/>
      <c r="Q273" s="3630"/>
      <c r="R273" s="3630"/>
      <c r="S273" s="3630"/>
      <c r="T273" s="3630"/>
      <c r="U273" s="3630"/>
      <c r="V273" s="3630"/>
      <c r="W273" s="3630"/>
      <c r="X273" s="3630"/>
      <c r="Y273" s="3630"/>
      <c r="Z273" s="3630"/>
    </row>
    <row r="274" spans="1:26" ht="16.5">
      <c r="A274" s="3630"/>
      <c r="B274" s="3658"/>
      <c r="C274" s="3630"/>
      <c r="D274" s="3630"/>
      <c r="E274" s="3630"/>
      <c r="F274" s="3630"/>
      <c r="G274" s="3630"/>
      <c r="H274" s="3630"/>
      <c r="I274" s="3630"/>
      <c r="J274" s="3630"/>
      <c r="K274" s="3630"/>
      <c r="L274" s="3630"/>
      <c r="M274" s="3630"/>
      <c r="N274" s="3630"/>
      <c r="O274" s="3630"/>
      <c r="P274" s="3630"/>
      <c r="Q274" s="3630"/>
      <c r="R274" s="3630"/>
      <c r="S274" s="3630"/>
      <c r="T274" s="3630"/>
      <c r="U274" s="3630"/>
      <c r="V274" s="3630"/>
      <c r="W274" s="3630"/>
      <c r="X274" s="3630"/>
      <c r="Y274" s="3630"/>
      <c r="Z274" s="3630"/>
    </row>
    <row r="275" spans="1:26" ht="16.5">
      <c r="A275" s="3630"/>
      <c r="B275" s="3658"/>
      <c r="C275" s="3630"/>
      <c r="D275" s="3630"/>
      <c r="E275" s="3630"/>
      <c r="F275" s="3630"/>
      <c r="G275" s="3630"/>
      <c r="H275" s="3630"/>
      <c r="I275" s="3630"/>
      <c r="J275" s="3630"/>
      <c r="K275" s="3630"/>
      <c r="L275" s="3630"/>
      <c r="M275" s="3630"/>
      <c r="N275" s="3630"/>
      <c r="O275" s="3630"/>
      <c r="P275" s="3630"/>
      <c r="Q275" s="3630"/>
      <c r="R275" s="3630"/>
      <c r="S275" s="3630"/>
      <c r="T275" s="3630"/>
      <c r="U275" s="3630"/>
      <c r="V275" s="3630"/>
      <c r="W275" s="3630"/>
      <c r="X275" s="3630"/>
      <c r="Y275" s="3630"/>
      <c r="Z275" s="3630"/>
    </row>
    <row r="276" spans="1:26" ht="16.5">
      <c r="A276" s="3630"/>
      <c r="B276" s="3658"/>
      <c r="C276" s="3630"/>
      <c r="D276" s="3630"/>
      <c r="E276" s="3630"/>
      <c r="F276" s="3630"/>
      <c r="G276" s="3630"/>
      <c r="H276" s="3630"/>
      <c r="I276" s="3630"/>
      <c r="J276" s="3630"/>
      <c r="K276" s="3630"/>
      <c r="L276" s="3630"/>
      <c r="M276" s="3630"/>
      <c r="N276" s="3630"/>
      <c r="O276" s="3630"/>
      <c r="P276" s="3630"/>
      <c r="Q276" s="3630"/>
      <c r="R276" s="3630"/>
      <c r="S276" s="3630"/>
      <c r="T276" s="3630"/>
      <c r="U276" s="3630"/>
      <c r="V276" s="3630"/>
      <c r="W276" s="3630"/>
      <c r="X276" s="3630"/>
      <c r="Y276" s="3630"/>
      <c r="Z276" s="3630"/>
    </row>
    <row r="277" spans="1:26" ht="16.5">
      <c r="A277" s="3630"/>
      <c r="B277" s="3658"/>
      <c r="C277" s="3630"/>
      <c r="D277" s="3630"/>
      <c r="E277" s="3630"/>
      <c r="F277" s="3630"/>
      <c r="G277" s="3630"/>
      <c r="H277" s="3630"/>
      <c r="I277" s="3630"/>
      <c r="J277" s="3630"/>
      <c r="K277" s="3630"/>
      <c r="L277" s="3630"/>
      <c r="M277" s="3630"/>
      <c r="N277" s="3630"/>
      <c r="O277" s="3630"/>
      <c r="P277" s="3630"/>
      <c r="Q277" s="3630"/>
      <c r="R277" s="3630"/>
      <c r="S277" s="3630"/>
      <c r="T277" s="3630"/>
      <c r="U277" s="3630"/>
      <c r="V277" s="3630"/>
      <c r="W277" s="3630"/>
      <c r="X277" s="3630"/>
      <c r="Y277" s="3630"/>
      <c r="Z277" s="3630"/>
    </row>
    <row r="278" spans="1:26" ht="16.5">
      <c r="A278" s="3630"/>
      <c r="B278" s="3658"/>
      <c r="C278" s="3630"/>
      <c r="D278" s="3630"/>
      <c r="E278" s="3630"/>
      <c r="F278" s="3630"/>
      <c r="G278" s="3630"/>
      <c r="H278" s="3630"/>
      <c r="I278" s="3630"/>
      <c r="J278" s="3630"/>
      <c r="K278" s="3630"/>
      <c r="L278" s="3630"/>
      <c r="M278" s="3630"/>
      <c r="N278" s="3630"/>
      <c r="O278" s="3630"/>
      <c r="P278" s="3630"/>
      <c r="Q278" s="3630"/>
      <c r="R278" s="3630"/>
      <c r="S278" s="3630"/>
      <c r="T278" s="3630"/>
      <c r="U278" s="3630"/>
      <c r="V278" s="3630"/>
      <c r="W278" s="3630"/>
      <c r="X278" s="3630"/>
      <c r="Y278" s="3630"/>
      <c r="Z278" s="3630"/>
    </row>
    <row r="279" spans="1:26" ht="16.5">
      <c r="A279" s="3630"/>
      <c r="B279" s="3658"/>
      <c r="C279" s="3630"/>
      <c r="D279" s="3630"/>
      <c r="E279" s="3630"/>
      <c r="F279" s="3630"/>
      <c r="G279" s="3630"/>
      <c r="H279" s="3630"/>
      <c r="I279" s="3630"/>
      <c r="J279" s="3630"/>
      <c r="K279" s="3630"/>
      <c r="L279" s="3630"/>
      <c r="M279" s="3630"/>
      <c r="N279" s="3630"/>
      <c r="O279" s="3630"/>
      <c r="P279" s="3630"/>
      <c r="Q279" s="3630"/>
      <c r="R279" s="3630"/>
      <c r="S279" s="3630"/>
      <c r="T279" s="3630"/>
      <c r="U279" s="3630"/>
      <c r="V279" s="3630"/>
      <c r="W279" s="3630"/>
      <c r="X279" s="3630"/>
      <c r="Y279" s="3630"/>
      <c r="Z279" s="3630"/>
    </row>
    <row r="280" spans="1:26" ht="16.5">
      <c r="A280" s="3630"/>
      <c r="B280" s="3658"/>
      <c r="C280" s="3630"/>
      <c r="D280" s="3630"/>
      <c r="E280" s="3630"/>
      <c r="F280" s="3630"/>
      <c r="G280" s="3630"/>
      <c r="H280" s="3630"/>
      <c r="I280" s="3630"/>
      <c r="J280" s="3630"/>
      <c r="K280" s="3630"/>
      <c r="L280" s="3630"/>
      <c r="M280" s="3630"/>
      <c r="N280" s="3630"/>
      <c r="O280" s="3630"/>
      <c r="P280" s="3630"/>
      <c r="Q280" s="3630"/>
      <c r="R280" s="3630"/>
      <c r="S280" s="3630"/>
      <c r="T280" s="3630"/>
      <c r="U280" s="3630"/>
      <c r="V280" s="3630"/>
      <c r="W280" s="3630"/>
      <c r="X280" s="3630"/>
      <c r="Y280" s="3630"/>
      <c r="Z280" s="3630"/>
    </row>
    <row r="281" spans="1:26" ht="16.5">
      <c r="A281" s="3630"/>
      <c r="B281" s="3658"/>
      <c r="C281" s="3630"/>
      <c r="D281" s="3630"/>
      <c r="E281" s="3630"/>
      <c r="F281" s="3630"/>
      <c r="G281" s="3630"/>
      <c r="H281" s="3630"/>
      <c r="I281" s="3630"/>
      <c r="J281" s="3630"/>
      <c r="K281" s="3630"/>
      <c r="L281" s="3630"/>
      <c r="M281" s="3630"/>
      <c r="N281" s="3630"/>
      <c r="O281" s="3630"/>
      <c r="P281" s="3630"/>
      <c r="Q281" s="3630"/>
      <c r="R281" s="3630"/>
      <c r="S281" s="3630"/>
      <c r="T281" s="3630"/>
      <c r="U281" s="3630"/>
      <c r="V281" s="3630"/>
      <c r="W281" s="3630"/>
      <c r="X281" s="3630"/>
      <c r="Y281" s="3630"/>
      <c r="Z281" s="3630"/>
    </row>
    <row r="282" spans="1:26" ht="16.5">
      <c r="A282" s="3630"/>
      <c r="B282" s="3658"/>
      <c r="C282" s="3630"/>
      <c r="D282" s="3630"/>
      <c r="E282" s="3630"/>
      <c r="F282" s="3630"/>
      <c r="G282" s="3630"/>
      <c r="H282" s="3630"/>
      <c r="I282" s="3630"/>
      <c r="J282" s="3630"/>
      <c r="K282" s="3630"/>
      <c r="L282" s="3630"/>
      <c r="M282" s="3630"/>
      <c r="N282" s="3630"/>
      <c r="O282" s="3630"/>
      <c r="P282" s="3630"/>
      <c r="Q282" s="3630"/>
      <c r="R282" s="3630"/>
      <c r="S282" s="3630"/>
      <c r="T282" s="3630"/>
      <c r="U282" s="3630"/>
      <c r="V282" s="3630"/>
      <c r="W282" s="3630"/>
      <c r="X282" s="3630"/>
      <c r="Y282" s="3630"/>
      <c r="Z282" s="3630"/>
    </row>
    <row r="283" spans="1:26" ht="16.5">
      <c r="A283" s="3630"/>
      <c r="B283" s="3658"/>
      <c r="C283" s="3630"/>
      <c r="D283" s="3630"/>
      <c r="E283" s="3630"/>
      <c r="F283" s="3630"/>
      <c r="G283" s="3630"/>
      <c r="H283" s="3630"/>
      <c r="I283" s="3630"/>
      <c r="J283" s="3630"/>
      <c r="K283" s="3630"/>
      <c r="L283" s="3630"/>
      <c r="M283" s="3630"/>
      <c r="N283" s="3630"/>
      <c r="O283" s="3630"/>
      <c r="P283" s="3630"/>
      <c r="Q283" s="3630"/>
      <c r="R283" s="3630"/>
      <c r="S283" s="3630"/>
      <c r="T283" s="3630"/>
      <c r="U283" s="3630"/>
      <c r="V283" s="3630"/>
      <c r="W283" s="3630"/>
      <c r="X283" s="3630"/>
      <c r="Y283" s="3630"/>
      <c r="Z283" s="3630"/>
    </row>
    <row r="284" spans="1:26" ht="16.5">
      <c r="A284" s="3630"/>
      <c r="B284" s="3658"/>
      <c r="C284" s="3630"/>
      <c r="D284" s="3630"/>
      <c r="E284" s="3630"/>
      <c r="F284" s="3630"/>
      <c r="G284" s="3630"/>
      <c r="H284" s="3630"/>
      <c r="I284" s="3630"/>
      <c r="J284" s="3630"/>
      <c r="K284" s="3630"/>
      <c r="L284" s="3630"/>
      <c r="M284" s="3630"/>
      <c r="N284" s="3630"/>
      <c r="O284" s="3630"/>
      <c r="P284" s="3630"/>
      <c r="Q284" s="3630"/>
      <c r="R284" s="3630"/>
      <c r="S284" s="3630"/>
      <c r="T284" s="3630"/>
      <c r="U284" s="3630"/>
      <c r="V284" s="3630"/>
      <c r="W284" s="3630"/>
      <c r="X284" s="3630"/>
      <c r="Y284" s="3630"/>
      <c r="Z284" s="3630"/>
    </row>
    <row r="285" spans="1:26" ht="16.5">
      <c r="A285" s="3630"/>
      <c r="B285" s="3658"/>
      <c r="C285" s="3630"/>
      <c r="D285" s="3630"/>
      <c r="E285" s="3630"/>
      <c r="F285" s="3630"/>
      <c r="G285" s="3630"/>
      <c r="H285" s="3630"/>
      <c r="I285" s="3630"/>
      <c r="J285" s="3630"/>
      <c r="K285" s="3630"/>
      <c r="L285" s="3630"/>
      <c r="M285" s="3630"/>
      <c r="N285" s="3630"/>
      <c r="O285" s="3630"/>
      <c r="P285" s="3630"/>
      <c r="Q285" s="3630"/>
      <c r="R285" s="3630"/>
      <c r="S285" s="3630"/>
      <c r="T285" s="3630"/>
      <c r="U285" s="3630"/>
      <c r="V285" s="3630"/>
      <c r="W285" s="3630"/>
      <c r="X285" s="3630"/>
      <c r="Y285" s="3630"/>
      <c r="Z285" s="3630"/>
    </row>
    <row r="286" spans="1:26" ht="16.5">
      <c r="A286" s="3630"/>
      <c r="B286" s="3658"/>
      <c r="C286" s="3630"/>
      <c r="D286" s="3630"/>
      <c r="E286" s="3630"/>
      <c r="F286" s="3630"/>
      <c r="G286" s="3630"/>
      <c r="H286" s="3630"/>
      <c r="I286" s="3630"/>
      <c r="J286" s="3630"/>
      <c r="K286" s="3630"/>
      <c r="L286" s="3630"/>
      <c r="M286" s="3630"/>
      <c r="N286" s="3630"/>
      <c r="O286" s="3630"/>
      <c r="P286" s="3630"/>
      <c r="Q286" s="3630"/>
      <c r="R286" s="3630"/>
      <c r="S286" s="3630"/>
      <c r="T286" s="3630"/>
      <c r="U286" s="3630"/>
      <c r="V286" s="3630"/>
      <c r="W286" s="3630"/>
      <c r="X286" s="3630"/>
      <c r="Y286" s="3630"/>
      <c r="Z286" s="3630"/>
    </row>
    <row r="287" spans="1:26" ht="16.5">
      <c r="A287" s="3630"/>
      <c r="B287" s="3658"/>
      <c r="C287" s="3630"/>
      <c r="D287" s="3630"/>
      <c r="E287" s="3630"/>
      <c r="F287" s="3630"/>
      <c r="G287" s="3630"/>
      <c r="H287" s="3630"/>
      <c r="I287" s="3630"/>
      <c r="J287" s="3630"/>
      <c r="K287" s="3630"/>
      <c r="L287" s="3630"/>
      <c r="M287" s="3630"/>
      <c r="N287" s="3630"/>
      <c r="O287" s="3630"/>
      <c r="P287" s="3630"/>
      <c r="Q287" s="3630"/>
      <c r="R287" s="3630"/>
      <c r="S287" s="3630"/>
      <c r="T287" s="3630"/>
      <c r="U287" s="3630"/>
      <c r="V287" s="3630"/>
      <c r="W287" s="3630"/>
      <c r="X287" s="3630"/>
      <c r="Y287" s="3630"/>
      <c r="Z287" s="3630"/>
    </row>
    <row r="288" spans="1:26" ht="16.5">
      <c r="A288" s="3630"/>
      <c r="B288" s="3658"/>
      <c r="C288" s="3630"/>
      <c r="D288" s="3630"/>
      <c r="E288" s="3630"/>
      <c r="F288" s="3630"/>
      <c r="G288" s="3630"/>
      <c r="H288" s="3630"/>
      <c r="I288" s="3630"/>
      <c r="J288" s="3630"/>
      <c r="K288" s="3630"/>
      <c r="L288" s="3630"/>
      <c r="M288" s="3630"/>
      <c r="N288" s="3630"/>
      <c r="O288" s="3630"/>
      <c r="P288" s="3630"/>
      <c r="Q288" s="3630"/>
      <c r="R288" s="3630"/>
      <c r="S288" s="3630"/>
      <c r="T288" s="3630"/>
      <c r="U288" s="3630"/>
      <c r="V288" s="3630"/>
      <c r="W288" s="3630"/>
      <c r="X288" s="3630"/>
      <c r="Y288" s="3630"/>
      <c r="Z288" s="3630"/>
    </row>
    <row r="289" spans="1:26" ht="16.5">
      <c r="A289" s="3630"/>
      <c r="B289" s="3658"/>
      <c r="C289" s="3630"/>
      <c r="D289" s="3630"/>
      <c r="E289" s="3630"/>
      <c r="F289" s="3630"/>
      <c r="G289" s="3630"/>
      <c r="H289" s="3630"/>
      <c r="I289" s="3630"/>
      <c r="J289" s="3630"/>
      <c r="K289" s="3630"/>
      <c r="L289" s="3630"/>
      <c r="M289" s="3630"/>
      <c r="N289" s="3630"/>
      <c r="O289" s="3630"/>
      <c r="P289" s="3630"/>
      <c r="Q289" s="3630"/>
      <c r="R289" s="3630"/>
      <c r="S289" s="3630"/>
      <c r="T289" s="3630"/>
      <c r="U289" s="3630"/>
      <c r="V289" s="3630"/>
      <c r="W289" s="3630"/>
      <c r="X289" s="3630"/>
      <c r="Y289" s="3630"/>
      <c r="Z289" s="3630"/>
    </row>
    <row r="290" spans="1:26" ht="16.5">
      <c r="A290" s="3630"/>
      <c r="B290" s="3658"/>
      <c r="C290" s="3630"/>
      <c r="D290" s="3630"/>
      <c r="E290" s="3630"/>
      <c r="F290" s="3630"/>
      <c r="G290" s="3630"/>
      <c r="H290" s="3630"/>
      <c r="I290" s="3630"/>
      <c r="J290" s="3630"/>
      <c r="K290" s="3630"/>
      <c r="L290" s="3630"/>
      <c r="M290" s="3630"/>
      <c r="N290" s="3630"/>
      <c r="O290" s="3630"/>
      <c r="P290" s="3630"/>
      <c r="Q290" s="3630"/>
      <c r="R290" s="3630"/>
      <c r="S290" s="3630"/>
      <c r="T290" s="3630"/>
      <c r="U290" s="3630"/>
      <c r="V290" s="3630"/>
      <c r="W290" s="3630"/>
      <c r="X290" s="3630"/>
      <c r="Y290" s="3630"/>
      <c r="Z290" s="3630"/>
    </row>
    <row r="291" spans="1:26" ht="16.5">
      <c r="A291" s="3630"/>
      <c r="B291" s="3658"/>
      <c r="C291" s="3630"/>
      <c r="D291" s="3630"/>
      <c r="E291" s="3630"/>
      <c r="F291" s="3630"/>
      <c r="G291" s="3630"/>
      <c r="H291" s="3630"/>
      <c r="I291" s="3630"/>
      <c r="J291" s="3630"/>
      <c r="K291" s="3630"/>
      <c r="L291" s="3630"/>
      <c r="M291" s="3630"/>
      <c r="N291" s="3630"/>
      <c r="O291" s="3630"/>
      <c r="P291" s="3630"/>
      <c r="Q291" s="3630"/>
      <c r="R291" s="3630"/>
      <c r="S291" s="3630"/>
      <c r="T291" s="3630"/>
      <c r="U291" s="3630"/>
      <c r="V291" s="3630"/>
      <c r="W291" s="3630"/>
      <c r="X291" s="3630"/>
      <c r="Y291" s="3630"/>
      <c r="Z291" s="3630"/>
    </row>
    <row r="292" spans="1:26" ht="16.5">
      <c r="A292" s="3630"/>
      <c r="B292" s="3658"/>
      <c r="C292" s="3630"/>
      <c r="D292" s="3630"/>
      <c r="E292" s="3630"/>
      <c r="F292" s="3630"/>
      <c r="G292" s="3630"/>
      <c r="H292" s="3630"/>
      <c r="I292" s="3630"/>
      <c r="J292" s="3630"/>
      <c r="K292" s="3630"/>
      <c r="L292" s="3630"/>
      <c r="M292" s="3630"/>
      <c r="N292" s="3630"/>
      <c r="O292" s="3630"/>
      <c r="P292" s="3630"/>
      <c r="Q292" s="3630"/>
      <c r="R292" s="3630"/>
      <c r="S292" s="3630"/>
      <c r="T292" s="3630"/>
      <c r="U292" s="3630"/>
      <c r="V292" s="3630"/>
      <c r="W292" s="3630"/>
      <c r="X292" s="3630"/>
      <c r="Y292" s="3630"/>
      <c r="Z292" s="3630"/>
    </row>
    <row r="293" spans="1:26" ht="16.5">
      <c r="A293" s="3630"/>
      <c r="B293" s="3658"/>
      <c r="C293" s="3630"/>
      <c r="D293" s="3630"/>
      <c r="E293" s="3630"/>
      <c r="F293" s="3630"/>
      <c r="G293" s="3630"/>
      <c r="H293" s="3630"/>
      <c r="I293" s="3630"/>
      <c r="J293" s="3630"/>
      <c r="K293" s="3630"/>
      <c r="L293" s="3630"/>
      <c r="M293" s="3630"/>
      <c r="N293" s="3630"/>
      <c r="O293" s="3630"/>
      <c r="P293" s="3630"/>
      <c r="Q293" s="3630"/>
      <c r="R293" s="3630"/>
      <c r="S293" s="3630"/>
      <c r="T293" s="3630"/>
      <c r="U293" s="3630"/>
      <c r="V293" s="3630"/>
      <c r="W293" s="3630"/>
      <c r="X293" s="3630"/>
      <c r="Y293" s="3630"/>
      <c r="Z293" s="3630"/>
    </row>
    <row r="294" spans="1:26" ht="16.5">
      <c r="A294" s="3630"/>
      <c r="B294" s="3658"/>
      <c r="C294" s="3630"/>
      <c r="D294" s="3630"/>
      <c r="E294" s="3630"/>
      <c r="F294" s="3630"/>
      <c r="G294" s="3630"/>
      <c r="H294" s="3630"/>
      <c r="I294" s="3630"/>
      <c r="J294" s="3630"/>
      <c r="K294" s="3630"/>
      <c r="L294" s="3630"/>
      <c r="M294" s="3630"/>
      <c r="N294" s="3630"/>
      <c r="O294" s="3630"/>
      <c r="P294" s="3630"/>
      <c r="Q294" s="3630"/>
      <c r="R294" s="3630"/>
      <c r="S294" s="3630"/>
      <c r="T294" s="3630"/>
      <c r="U294" s="3630"/>
      <c r="V294" s="3630"/>
      <c r="W294" s="3630"/>
      <c r="X294" s="3630"/>
      <c r="Y294" s="3630"/>
      <c r="Z294" s="3630"/>
    </row>
    <row r="295" spans="1:26" ht="16.5">
      <c r="A295" s="3630"/>
      <c r="B295" s="3658"/>
      <c r="C295" s="3630"/>
      <c r="D295" s="3630"/>
      <c r="E295" s="3630"/>
      <c r="F295" s="3630"/>
      <c r="G295" s="3630"/>
      <c r="H295" s="3630"/>
      <c r="I295" s="3630"/>
      <c r="J295" s="3630"/>
      <c r="K295" s="3630"/>
      <c r="L295" s="3630"/>
      <c r="M295" s="3630"/>
      <c r="N295" s="3630"/>
      <c r="O295" s="3630"/>
      <c r="P295" s="3630"/>
      <c r="Q295" s="3630"/>
      <c r="R295" s="3630"/>
      <c r="S295" s="3630"/>
      <c r="T295" s="3630"/>
      <c r="U295" s="3630"/>
      <c r="V295" s="3630"/>
      <c r="W295" s="3630"/>
      <c r="X295" s="3630"/>
      <c r="Y295" s="3630"/>
      <c r="Z295" s="3630"/>
    </row>
    <row r="296" spans="1:26" ht="16.5">
      <c r="A296" s="3630"/>
      <c r="B296" s="3658"/>
      <c r="C296" s="3630"/>
      <c r="D296" s="3630"/>
      <c r="E296" s="3630"/>
      <c r="F296" s="3630"/>
      <c r="G296" s="3630"/>
      <c r="H296" s="3630"/>
      <c r="I296" s="3630"/>
      <c r="J296" s="3630"/>
      <c r="K296" s="3630"/>
      <c r="L296" s="3630"/>
      <c r="M296" s="3630"/>
      <c r="N296" s="3630"/>
      <c r="O296" s="3630"/>
      <c r="P296" s="3630"/>
      <c r="Q296" s="3630"/>
      <c r="R296" s="3630"/>
      <c r="S296" s="3630"/>
      <c r="T296" s="3630"/>
      <c r="U296" s="3630"/>
      <c r="V296" s="3630"/>
      <c r="W296" s="3630"/>
      <c r="X296" s="3630"/>
      <c r="Y296" s="3630"/>
      <c r="Z296" s="3630"/>
    </row>
    <row r="297" spans="1:26" ht="16.5">
      <c r="A297" s="3630"/>
      <c r="B297" s="3658"/>
      <c r="C297" s="3630"/>
      <c r="D297" s="3630"/>
      <c r="E297" s="3630"/>
      <c r="F297" s="3630"/>
      <c r="G297" s="3630"/>
      <c r="H297" s="3630"/>
      <c r="I297" s="3630"/>
      <c r="J297" s="3630"/>
      <c r="K297" s="3630"/>
      <c r="L297" s="3630"/>
      <c r="M297" s="3630"/>
      <c r="N297" s="3630"/>
      <c r="O297" s="3630"/>
      <c r="P297" s="3630"/>
      <c r="Q297" s="3630"/>
      <c r="R297" s="3630"/>
      <c r="S297" s="3630"/>
      <c r="T297" s="3630"/>
      <c r="U297" s="3630"/>
      <c r="V297" s="3630"/>
      <c r="W297" s="3630"/>
      <c r="X297" s="3630"/>
      <c r="Y297" s="3630"/>
      <c r="Z297" s="3630"/>
    </row>
    <row r="298" spans="1:26" ht="16.5">
      <c r="A298" s="3630"/>
      <c r="B298" s="3658"/>
      <c r="C298" s="3630"/>
      <c r="D298" s="3630"/>
      <c r="E298" s="3630"/>
      <c r="F298" s="3630"/>
      <c r="G298" s="3630"/>
      <c r="H298" s="3630"/>
      <c r="I298" s="3630"/>
      <c r="J298" s="3630"/>
      <c r="K298" s="3630"/>
      <c r="L298" s="3630"/>
      <c r="M298" s="3630"/>
      <c r="N298" s="3630"/>
      <c r="O298" s="3630"/>
      <c r="P298" s="3630"/>
      <c r="Q298" s="3630"/>
      <c r="R298" s="3630"/>
      <c r="S298" s="3630"/>
      <c r="T298" s="3630"/>
      <c r="U298" s="3630"/>
      <c r="V298" s="3630"/>
      <c r="W298" s="3630"/>
      <c r="X298" s="3630"/>
      <c r="Y298" s="3630"/>
      <c r="Z298" s="3630"/>
    </row>
    <row r="299" spans="1:26" ht="16.5">
      <c r="A299" s="3630"/>
      <c r="B299" s="3658"/>
      <c r="C299" s="3630"/>
      <c r="D299" s="3630"/>
      <c r="E299" s="3630"/>
      <c r="F299" s="3630"/>
      <c r="G299" s="3630"/>
      <c r="H299" s="3630"/>
      <c r="I299" s="3630"/>
      <c r="J299" s="3630"/>
      <c r="K299" s="3630"/>
      <c r="L299" s="3630"/>
      <c r="M299" s="3630"/>
      <c r="N299" s="3630"/>
      <c r="O299" s="3630"/>
      <c r="P299" s="3630"/>
      <c r="Q299" s="3630"/>
      <c r="R299" s="3630"/>
      <c r="S299" s="3630"/>
      <c r="T299" s="3630"/>
      <c r="U299" s="3630"/>
      <c r="V299" s="3630"/>
      <c r="W299" s="3630"/>
      <c r="X299" s="3630"/>
      <c r="Y299" s="3630"/>
      <c r="Z299" s="3630"/>
    </row>
    <row r="300" spans="1:26" ht="16.5">
      <c r="A300" s="3630"/>
      <c r="B300" s="3658"/>
      <c r="C300" s="3630"/>
      <c r="D300" s="3630"/>
      <c r="E300" s="3630"/>
      <c r="F300" s="3630"/>
      <c r="G300" s="3630"/>
      <c r="H300" s="3630"/>
      <c r="I300" s="3630"/>
      <c r="J300" s="3630"/>
      <c r="K300" s="3630"/>
      <c r="L300" s="3630"/>
      <c r="M300" s="3630"/>
      <c r="N300" s="3630"/>
      <c r="O300" s="3630"/>
      <c r="P300" s="3630"/>
      <c r="Q300" s="3630"/>
      <c r="R300" s="3630"/>
      <c r="S300" s="3630"/>
      <c r="T300" s="3630"/>
      <c r="U300" s="3630"/>
      <c r="V300" s="3630"/>
      <c r="W300" s="3630"/>
      <c r="X300" s="3630"/>
      <c r="Y300" s="3630"/>
      <c r="Z300" s="3630"/>
    </row>
    <row r="301" spans="1:26" ht="16.5">
      <c r="A301" s="3630"/>
      <c r="B301" s="3658"/>
      <c r="C301" s="3630"/>
      <c r="D301" s="3630"/>
      <c r="E301" s="3630"/>
      <c r="F301" s="3630"/>
      <c r="G301" s="3630"/>
      <c r="H301" s="3630"/>
      <c r="I301" s="3630"/>
      <c r="J301" s="3630"/>
      <c r="K301" s="3630"/>
      <c r="L301" s="3630"/>
      <c r="M301" s="3630"/>
      <c r="N301" s="3630"/>
      <c r="O301" s="3630"/>
      <c r="P301" s="3630"/>
      <c r="Q301" s="3630"/>
      <c r="R301" s="3630"/>
      <c r="S301" s="3630"/>
      <c r="T301" s="3630"/>
      <c r="U301" s="3630"/>
      <c r="V301" s="3630"/>
      <c r="W301" s="3630"/>
      <c r="X301" s="3630"/>
      <c r="Y301" s="3630"/>
      <c r="Z301" s="3630"/>
    </row>
    <row r="302" spans="1:26" ht="16.5">
      <c r="A302" s="3630"/>
      <c r="B302" s="3658"/>
      <c r="C302" s="3630"/>
      <c r="D302" s="3630"/>
      <c r="E302" s="3630"/>
      <c r="F302" s="3630"/>
      <c r="G302" s="3630"/>
      <c r="H302" s="3630"/>
      <c r="I302" s="3630"/>
      <c r="J302" s="3630"/>
      <c r="K302" s="3630"/>
      <c r="L302" s="3630"/>
      <c r="M302" s="3630"/>
      <c r="N302" s="3630"/>
      <c r="O302" s="3630"/>
      <c r="P302" s="3630"/>
      <c r="Q302" s="3630"/>
      <c r="R302" s="3630"/>
      <c r="S302" s="3630"/>
      <c r="T302" s="3630"/>
      <c r="U302" s="3630"/>
      <c r="V302" s="3630"/>
      <c r="W302" s="3630"/>
      <c r="X302" s="3630"/>
      <c r="Y302" s="3630"/>
      <c r="Z302" s="3630"/>
    </row>
    <row r="303" spans="1:26" ht="16.5">
      <c r="A303" s="3630"/>
      <c r="B303" s="3658"/>
      <c r="C303" s="3630"/>
      <c r="D303" s="3630"/>
      <c r="E303" s="3630"/>
      <c r="F303" s="3630"/>
      <c r="G303" s="3630"/>
      <c r="H303" s="3630"/>
      <c r="I303" s="3630"/>
      <c r="J303" s="3630"/>
      <c r="K303" s="3630"/>
      <c r="L303" s="3630"/>
      <c r="M303" s="3630"/>
      <c r="N303" s="3630"/>
      <c r="O303" s="3630"/>
      <c r="P303" s="3630"/>
      <c r="Q303" s="3630"/>
      <c r="R303" s="3630"/>
      <c r="S303" s="3630"/>
      <c r="T303" s="3630"/>
      <c r="U303" s="3630"/>
      <c r="V303" s="3630"/>
      <c r="W303" s="3630"/>
      <c r="X303" s="3630"/>
      <c r="Y303" s="3630"/>
      <c r="Z303" s="3630"/>
    </row>
    <row r="304" spans="1:26" ht="16.5">
      <c r="A304" s="3630"/>
      <c r="B304" s="3658"/>
      <c r="C304" s="3630"/>
      <c r="D304" s="3630"/>
      <c r="E304" s="3630"/>
      <c r="F304" s="3630"/>
      <c r="G304" s="3630"/>
      <c r="H304" s="3630"/>
      <c r="I304" s="3630"/>
      <c r="J304" s="3630"/>
      <c r="K304" s="3630"/>
      <c r="L304" s="3630"/>
      <c r="M304" s="3630"/>
      <c r="N304" s="3630"/>
      <c r="O304" s="3630"/>
      <c r="P304" s="3630"/>
      <c r="Q304" s="3630"/>
      <c r="R304" s="3630"/>
      <c r="S304" s="3630"/>
      <c r="T304" s="3630"/>
      <c r="U304" s="3630"/>
      <c r="V304" s="3630"/>
      <c r="W304" s="3630"/>
      <c r="X304" s="3630"/>
      <c r="Y304" s="3630"/>
      <c r="Z304" s="3630"/>
    </row>
    <row r="305" spans="1:26" ht="16.5">
      <c r="A305" s="3630"/>
      <c r="B305" s="3658"/>
      <c r="C305" s="3630"/>
      <c r="D305" s="3630"/>
      <c r="E305" s="3630"/>
      <c r="F305" s="3630"/>
      <c r="G305" s="3630"/>
      <c r="H305" s="3630"/>
      <c r="I305" s="3630"/>
      <c r="J305" s="3630"/>
      <c r="K305" s="3630"/>
      <c r="L305" s="3630"/>
      <c r="M305" s="3630"/>
      <c r="N305" s="3630"/>
      <c r="O305" s="3630"/>
      <c r="P305" s="3630"/>
      <c r="Q305" s="3630"/>
      <c r="R305" s="3630"/>
      <c r="S305" s="3630"/>
      <c r="T305" s="3630"/>
      <c r="U305" s="3630"/>
      <c r="V305" s="3630"/>
      <c r="W305" s="3630"/>
      <c r="X305" s="3630"/>
      <c r="Y305" s="3630"/>
      <c r="Z305" s="3630"/>
    </row>
    <row r="306" spans="1:26" ht="16.5">
      <c r="A306" s="3630"/>
      <c r="B306" s="3658"/>
      <c r="C306" s="3630"/>
      <c r="D306" s="3630"/>
      <c r="E306" s="3630"/>
      <c r="F306" s="3630"/>
      <c r="G306" s="3630"/>
      <c r="H306" s="3630"/>
      <c r="I306" s="3630"/>
      <c r="J306" s="3630"/>
      <c r="K306" s="3630"/>
      <c r="L306" s="3630"/>
      <c r="M306" s="3630"/>
      <c r="N306" s="3630"/>
      <c r="O306" s="3630"/>
      <c r="P306" s="3630"/>
      <c r="Q306" s="3630"/>
      <c r="R306" s="3630"/>
      <c r="S306" s="3630"/>
      <c r="T306" s="3630"/>
      <c r="U306" s="3630"/>
      <c r="V306" s="3630"/>
      <c r="W306" s="3630"/>
      <c r="X306" s="3630"/>
      <c r="Y306" s="3630"/>
      <c r="Z306" s="3630"/>
    </row>
    <row r="307" spans="1:26" ht="16.5">
      <c r="A307" s="3630"/>
      <c r="B307" s="3658"/>
      <c r="C307" s="3630"/>
      <c r="D307" s="3630"/>
      <c r="E307" s="3630"/>
      <c r="F307" s="3630"/>
      <c r="G307" s="3630"/>
      <c r="H307" s="3630"/>
      <c r="I307" s="3630"/>
      <c r="J307" s="3630"/>
      <c r="K307" s="3630"/>
      <c r="L307" s="3630"/>
      <c r="M307" s="3630"/>
      <c r="N307" s="3630"/>
      <c r="O307" s="3630"/>
      <c r="P307" s="3630"/>
      <c r="Q307" s="3630"/>
      <c r="R307" s="3630"/>
      <c r="S307" s="3630"/>
      <c r="T307" s="3630"/>
      <c r="U307" s="3630"/>
      <c r="V307" s="3630"/>
      <c r="W307" s="3630"/>
      <c r="X307" s="3630"/>
      <c r="Y307" s="3630"/>
      <c r="Z307" s="3630"/>
    </row>
    <row r="308" spans="1:26" ht="16.5">
      <c r="A308" s="3630"/>
      <c r="B308" s="3658"/>
      <c r="C308" s="3630"/>
      <c r="D308" s="3630"/>
      <c r="E308" s="3630"/>
      <c r="F308" s="3630"/>
      <c r="G308" s="3630"/>
      <c r="H308" s="3630"/>
      <c r="I308" s="3630"/>
      <c r="J308" s="3630"/>
      <c r="K308" s="3630"/>
      <c r="L308" s="3630"/>
      <c r="M308" s="3630"/>
      <c r="N308" s="3630"/>
      <c r="O308" s="3630"/>
      <c r="P308" s="3630"/>
      <c r="Q308" s="3630"/>
      <c r="R308" s="3630"/>
      <c r="S308" s="3630"/>
      <c r="T308" s="3630"/>
      <c r="U308" s="3630"/>
      <c r="V308" s="3630"/>
      <c r="W308" s="3630"/>
      <c r="X308" s="3630"/>
      <c r="Y308" s="3630"/>
      <c r="Z308" s="3630"/>
    </row>
    <row r="309" spans="1:26" ht="16.5">
      <c r="A309" s="3630"/>
      <c r="B309" s="3658"/>
      <c r="C309" s="3630"/>
      <c r="D309" s="3630"/>
      <c r="E309" s="3630"/>
      <c r="F309" s="3630"/>
      <c r="G309" s="3630"/>
      <c r="H309" s="3630"/>
      <c r="I309" s="3630"/>
      <c r="J309" s="3630"/>
      <c r="K309" s="3630"/>
      <c r="L309" s="3630"/>
      <c r="M309" s="3630"/>
      <c r="N309" s="3630"/>
      <c r="O309" s="3630"/>
      <c r="P309" s="3630"/>
      <c r="Q309" s="3630"/>
      <c r="R309" s="3630"/>
      <c r="S309" s="3630"/>
      <c r="T309" s="3630"/>
      <c r="U309" s="3630"/>
      <c r="V309" s="3630"/>
      <c r="W309" s="3630"/>
      <c r="X309" s="3630"/>
      <c r="Y309" s="3630"/>
      <c r="Z309" s="3630"/>
    </row>
    <row r="310" spans="1:26" ht="16.5">
      <c r="A310" s="3630"/>
      <c r="B310" s="3658"/>
      <c r="C310" s="3630"/>
      <c r="D310" s="3630"/>
      <c r="E310" s="3630"/>
      <c r="F310" s="3630"/>
      <c r="G310" s="3630"/>
      <c r="H310" s="3630"/>
      <c r="I310" s="3630"/>
      <c r="J310" s="3630"/>
      <c r="K310" s="3630"/>
      <c r="L310" s="3630"/>
      <c r="M310" s="3630"/>
      <c r="N310" s="3630"/>
      <c r="O310" s="3630"/>
      <c r="P310" s="3630"/>
      <c r="Q310" s="3630"/>
      <c r="R310" s="3630"/>
      <c r="S310" s="3630"/>
      <c r="T310" s="3630"/>
      <c r="U310" s="3630"/>
      <c r="V310" s="3630"/>
      <c r="W310" s="3630"/>
      <c r="X310" s="3630"/>
      <c r="Y310" s="3630"/>
      <c r="Z310" s="3630"/>
    </row>
    <row r="311" spans="1:26" ht="16.5">
      <c r="A311" s="3630"/>
      <c r="B311" s="3658"/>
      <c r="C311" s="3630"/>
      <c r="D311" s="3630"/>
      <c r="E311" s="3630"/>
      <c r="F311" s="3630"/>
      <c r="G311" s="3630"/>
      <c r="H311" s="3630"/>
      <c r="I311" s="3630"/>
      <c r="J311" s="3630"/>
      <c r="K311" s="3630"/>
      <c r="L311" s="3630"/>
      <c r="M311" s="3630"/>
      <c r="N311" s="3630"/>
      <c r="O311" s="3630"/>
      <c r="P311" s="3630"/>
      <c r="Q311" s="3630"/>
      <c r="R311" s="3630"/>
      <c r="S311" s="3630"/>
      <c r="T311" s="3630"/>
      <c r="U311" s="3630"/>
      <c r="V311" s="3630"/>
      <c r="W311" s="3630"/>
      <c r="X311" s="3630"/>
      <c r="Y311" s="3630"/>
      <c r="Z311" s="3630"/>
    </row>
    <row r="312" spans="1:26" ht="16.5">
      <c r="A312" s="3630"/>
      <c r="B312" s="3658"/>
      <c r="C312" s="3630"/>
      <c r="D312" s="3630"/>
      <c r="E312" s="3630"/>
      <c r="F312" s="3630"/>
      <c r="G312" s="3630"/>
      <c r="H312" s="3630"/>
      <c r="I312" s="3630"/>
      <c r="J312" s="3630"/>
      <c r="K312" s="3630"/>
      <c r="L312" s="3630"/>
      <c r="M312" s="3630"/>
      <c r="N312" s="3630"/>
      <c r="O312" s="3630"/>
      <c r="P312" s="3630"/>
      <c r="Q312" s="3630"/>
      <c r="R312" s="3630"/>
      <c r="S312" s="3630"/>
      <c r="T312" s="3630"/>
      <c r="U312" s="3630"/>
      <c r="V312" s="3630"/>
      <c r="W312" s="3630"/>
      <c r="X312" s="3630"/>
      <c r="Y312" s="3630"/>
      <c r="Z312" s="3630"/>
    </row>
    <row r="313" spans="1:26" ht="16.5">
      <c r="A313" s="3630"/>
      <c r="B313" s="3658"/>
      <c r="C313" s="3630"/>
      <c r="D313" s="3630"/>
      <c r="E313" s="3630"/>
      <c r="F313" s="3630"/>
      <c r="G313" s="3630"/>
      <c r="H313" s="3630"/>
      <c r="I313" s="3630"/>
      <c r="J313" s="3630"/>
      <c r="K313" s="3630"/>
      <c r="L313" s="3630"/>
      <c r="M313" s="3630"/>
      <c r="N313" s="3630"/>
      <c r="O313" s="3630"/>
      <c r="P313" s="3630"/>
      <c r="Q313" s="3630"/>
      <c r="R313" s="3630"/>
      <c r="S313" s="3630"/>
      <c r="T313" s="3630"/>
      <c r="U313" s="3630"/>
      <c r="V313" s="3630"/>
      <c r="W313" s="3630"/>
      <c r="X313" s="3630"/>
      <c r="Y313" s="3630"/>
      <c r="Z313" s="3630"/>
    </row>
    <row r="314" spans="1:26" ht="16.5">
      <c r="A314" s="3630"/>
      <c r="B314" s="3658"/>
      <c r="C314" s="3630"/>
      <c r="D314" s="3630"/>
      <c r="E314" s="3630"/>
      <c r="F314" s="3630"/>
      <c r="G314" s="3630"/>
      <c r="H314" s="3630"/>
      <c r="I314" s="3630"/>
      <c r="J314" s="3630"/>
      <c r="K314" s="3630"/>
      <c r="L314" s="3630"/>
      <c r="M314" s="3630"/>
      <c r="N314" s="3630"/>
      <c r="O314" s="3630"/>
      <c r="P314" s="3630"/>
      <c r="Q314" s="3630"/>
      <c r="R314" s="3630"/>
      <c r="S314" s="3630"/>
      <c r="T314" s="3630"/>
      <c r="U314" s="3630"/>
      <c r="V314" s="3630"/>
      <c r="W314" s="3630"/>
      <c r="X314" s="3630"/>
      <c r="Y314" s="3630"/>
      <c r="Z314" s="3630"/>
    </row>
    <row r="315" spans="1:26" ht="16.5">
      <c r="A315" s="3630"/>
      <c r="B315" s="3658"/>
      <c r="C315" s="3630"/>
      <c r="D315" s="3630"/>
      <c r="E315" s="3630"/>
      <c r="F315" s="3630"/>
      <c r="G315" s="3630"/>
      <c r="H315" s="3630"/>
      <c r="I315" s="3630"/>
      <c r="J315" s="3630"/>
      <c r="K315" s="3630"/>
      <c r="L315" s="3630"/>
      <c r="M315" s="3630"/>
      <c r="N315" s="3630"/>
      <c r="O315" s="3630"/>
      <c r="P315" s="3630"/>
      <c r="Q315" s="3630"/>
      <c r="R315" s="3630"/>
      <c r="S315" s="3630"/>
      <c r="T315" s="3630"/>
      <c r="U315" s="3630"/>
      <c r="V315" s="3630"/>
      <c r="W315" s="3630"/>
      <c r="X315" s="3630"/>
      <c r="Y315" s="3630"/>
      <c r="Z315" s="3630"/>
    </row>
    <row r="316" spans="1:26" ht="16.5">
      <c r="A316" s="3630"/>
      <c r="B316" s="3658"/>
      <c r="C316" s="3630"/>
      <c r="D316" s="3630"/>
      <c r="E316" s="3630"/>
      <c r="F316" s="3630"/>
      <c r="G316" s="3630"/>
      <c r="H316" s="3630"/>
      <c r="I316" s="3630"/>
      <c r="J316" s="3630"/>
      <c r="K316" s="3630"/>
      <c r="L316" s="3630"/>
      <c r="M316" s="3630"/>
      <c r="N316" s="3630"/>
      <c r="O316" s="3630"/>
      <c r="P316" s="3630"/>
      <c r="Q316" s="3630"/>
      <c r="R316" s="3630"/>
      <c r="S316" s="3630"/>
      <c r="T316" s="3630"/>
      <c r="U316" s="3630"/>
      <c r="V316" s="3630"/>
      <c r="W316" s="3630"/>
      <c r="X316" s="3630"/>
      <c r="Y316" s="3630"/>
      <c r="Z316" s="3630"/>
    </row>
    <row r="317" spans="1:26" ht="16.5">
      <c r="A317" s="3630"/>
      <c r="B317" s="3658"/>
      <c r="C317" s="3630"/>
      <c r="D317" s="3630"/>
      <c r="E317" s="3630"/>
      <c r="F317" s="3630"/>
      <c r="G317" s="3630"/>
      <c r="H317" s="3630"/>
      <c r="I317" s="3630"/>
      <c r="J317" s="3630"/>
      <c r="K317" s="3630"/>
      <c r="L317" s="3630"/>
      <c r="M317" s="3630"/>
      <c r="N317" s="3630"/>
      <c r="O317" s="3630"/>
      <c r="P317" s="3630"/>
      <c r="Q317" s="3630"/>
      <c r="R317" s="3630"/>
      <c r="S317" s="3630"/>
      <c r="T317" s="3630"/>
      <c r="U317" s="3630"/>
      <c r="V317" s="3630"/>
      <c r="W317" s="3630"/>
      <c r="X317" s="3630"/>
      <c r="Y317" s="3630"/>
      <c r="Z317" s="3630"/>
    </row>
    <row r="318" spans="1:26" ht="16.5">
      <c r="A318" s="3630"/>
      <c r="B318" s="3658"/>
      <c r="C318" s="3630"/>
      <c r="D318" s="3630"/>
      <c r="E318" s="3630"/>
      <c r="F318" s="3630"/>
      <c r="G318" s="3630"/>
      <c r="H318" s="3630"/>
      <c r="I318" s="3630"/>
      <c r="J318" s="3630"/>
      <c r="K318" s="3630"/>
      <c r="L318" s="3630"/>
      <c r="M318" s="3630"/>
      <c r="N318" s="3630"/>
      <c r="O318" s="3630"/>
      <c r="P318" s="3630"/>
      <c r="Q318" s="3630"/>
      <c r="R318" s="3630"/>
      <c r="S318" s="3630"/>
      <c r="T318" s="3630"/>
      <c r="U318" s="3630"/>
      <c r="V318" s="3630"/>
      <c r="W318" s="3630"/>
      <c r="X318" s="3630"/>
      <c r="Y318" s="3630"/>
      <c r="Z318" s="3630"/>
    </row>
    <row r="319" spans="1:26" ht="16.5">
      <c r="A319" s="3630"/>
      <c r="B319" s="3658"/>
      <c r="C319" s="3630"/>
      <c r="D319" s="3630"/>
      <c r="E319" s="3630"/>
      <c r="F319" s="3630"/>
      <c r="G319" s="3630"/>
      <c r="H319" s="3630"/>
      <c r="I319" s="3630"/>
      <c r="J319" s="3630"/>
      <c r="K319" s="3630"/>
      <c r="L319" s="3630"/>
      <c r="M319" s="3630"/>
      <c r="N319" s="3630"/>
      <c r="O319" s="3630"/>
      <c r="P319" s="3630"/>
      <c r="Q319" s="3630"/>
      <c r="R319" s="3630"/>
      <c r="S319" s="3630"/>
      <c r="T319" s="3630"/>
      <c r="U319" s="3630"/>
      <c r="V319" s="3630"/>
      <c r="W319" s="3630"/>
      <c r="X319" s="3630"/>
      <c r="Y319" s="3630"/>
      <c r="Z319" s="3630"/>
    </row>
    <row r="320" spans="1:26" ht="16.5">
      <c r="A320" s="3630"/>
      <c r="B320" s="3658"/>
      <c r="C320" s="3630"/>
      <c r="D320" s="3630"/>
      <c r="E320" s="3630"/>
      <c r="F320" s="3630"/>
      <c r="G320" s="3630"/>
      <c r="H320" s="3630"/>
      <c r="I320" s="3630"/>
      <c r="J320" s="3630"/>
      <c r="K320" s="3630"/>
      <c r="L320" s="3630"/>
      <c r="M320" s="3630"/>
      <c r="N320" s="3630"/>
      <c r="O320" s="3630"/>
      <c r="P320" s="3630"/>
      <c r="Q320" s="3630"/>
      <c r="R320" s="3630"/>
      <c r="S320" s="3630"/>
      <c r="T320" s="3630"/>
      <c r="U320" s="3630"/>
      <c r="V320" s="3630"/>
      <c r="W320" s="3630"/>
      <c r="X320" s="3630"/>
      <c r="Y320" s="3630"/>
      <c r="Z320" s="3630"/>
    </row>
    <row r="321" spans="1:26" ht="16.5">
      <c r="A321" s="3630"/>
      <c r="B321" s="3658"/>
      <c r="C321" s="3630"/>
      <c r="D321" s="3630"/>
      <c r="E321" s="3630"/>
      <c r="F321" s="3630"/>
      <c r="G321" s="3630"/>
      <c r="H321" s="3630"/>
      <c r="I321" s="3630"/>
      <c r="J321" s="3630"/>
      <c r="K321" s="3630"/>
      <c r="L321" s="3630"/>
      <c r="M321" s="3630"/>
      <c r="N321" s="3630"/>
      <c r="O321" s="3630"/>
      <c r="P321" s="3630"/>
      <c r="Q321" s="3630"/>
      <c r="R321" s="3630"/>
      <c r="S321" s="3630"/>
      <c r="T321" s="3630"/>
      <c r="U321" s="3630"/>
      <c r="V321" s="3630"/>
      <c r="W321" s="3630"/>
      <c r="X321" s="3630"/>
      <c r="Y321" s="3630"/>
      <c r="Z321" s="3630"/>
    </row>
    <row r="322" spans="1:26" ht="16.5">
      <c r="A322" s="3630"/>
      <c r="B322" s="3658"/>
      <c r="C322" s="3630"/>
      <c r="D322" s="3630"/>
      <c r="E322" s="3630"/>
      <c r="F322" s="3630"/>
      <c r="G322" s="3630"/>
      <c r="H322" s="3630"/>
      <c r="I322" s="3630"/>
      <c r="J322" s="3630"/>
      <c r="K322" s="3630"/>
      <c r="L322" s="3630"/>
      <c r="M322" s="3630"/>
      <c r="N322" s="3630"/>
      <c r="O322" s="3630"/>
      <c r="P322" s="3630"/>
      <c r="Q322" s="3630"/>
      <c r="R322" s="3630"/>
      <c r="S322" s="3630"/>
      <c r="T322" s="3630"/>
      <c r="U322" s="3630"/>
      <c r="V322" s="3630"/>
      <c r="W322" s="3630"/>
      <c r="X322" s="3630"/>
      <c r="Y322" s="3630"/>
      <c r="Z322" s="3630"/>
    </row>
    <row r="323" spans="1:26" ht="16.5">
      <c r="A323" s="3630"/>
      <c r="B323" s="3658"/>
      <c r="C323" s="3630"/>
      <c r="D323" s="3630"/>
      <c r="E323" s="3630"/>
      <c r="F323" s="3630"/>
      <c r="G323" s="3630"/>
      <c r="H323" s="3630"/>
      <c r="I323" s="3630"/>
      <c r="J323" s="3630"/>
      <c r="K323" s="3630"/>
      <c r="L323" s="3630"/>
      <c r="M323" s="3630"/>
      <c r="N323" s="3630"/>
      <c r="O323" s="3630"/>
      <c r="P323" s="3630"/>
      <c r="Q323" s="3630"/>
      <c r="R323" s="3630"/>
      <c r="S323" s="3630"/>
      <c r="T323" s="3630"/>
      <c r="U323" s="3630"/>
      <c r="V323" s="3630"/>
      <c r="W323" s="3630"/>
      <c r="X323" s="3630"/>
      <c r="Y323" s="3630"/>
      <c r="Z323" s="3630"/>
    </row>
    <row r="324" spans="1:26" ht="16.5">
      <c r="A324" s="3630"/>
      <c r="B324" s="3658"/>
      <c r="C324" s="3630"/>
      <c r="D324" s="3630"/>
      <c r="E324" s="3630"/>
      <c r="F324" s="3630"/>
      <c r="G324" s="3630"/>
      <c r="H324" s="3630"/>
      <c r="I324" s="3630"/>
      <c r="J324" s="3630"/>
      <c r="K324" s="3630"/>
      <c r="L324" s="3630"/>
      <c r="M324" s="3630"/>
      <c r="N324" s="3630"/>
      <c r="O324" s="3630"/>
      <c r="P324" s="3630"/>
      <c r="Q324" s="3630"/>
      <c r="R324" s="3630"/>
      <c r="S324" s="3630"/>
      <c r="T324" s="3630"/>
      <c r="U324" s="3630"/>
      <c r="V324" s="3630"/>
      <c r="W324" s="3630"/>
      <c r="X324" s="3630"/>
      <c r="Y324" s="3630"/>
      <c r="Z324" s="3630"/>
    </row>
    <row r="325" spans="1:26" ht="16.5">
      <c r="A325" s="3630"/>
      <c r="B325" s="3658"/>
      <c r="C325" s="3630"/>
      <c r="D325" s="3630"/>
      <c r="E325" s="3630"/>
      <c r="F325" s="3630"/>
      <c r="G325" s="3630"/>
      <c r="H325" s="3630"/>
      <c r="I325" s="3630"/>
      <c r="J325" s="3630"/>
      <c r="K325" s="3630"/>
      <c r="L325" s="3630"/>
      <c r="M325" s="3630"/>
      <c r="N325" s="3630"/>
      <c r="O325" s="3630"/>
      <c r="P325" s="3630"/>
      <c r="Q325" s="3630"/>
      <c r="R325" s="3630"/>
      <c r="S325" s="3630"/>
      <c r="T325" s="3630"/>
      <c r="U325" s="3630"/>
      <c r="V325" s="3630"/>
      <c r="W325" s="3630"/>
      <c r="X325" s="3630"/>
      <c r="Y325" s="3630"/>
      <c r="Z325" s="3630"/>
    </row>
    <row r="326" spans="1:26" ht="16.5">
      <c r="A326" s="3630"/>
      <c r="B326" s="3658"/>
      <c r="C326" s="3630"/>
      <c r="D326" s="3630"/>
      <c r="E326" s="3630"/>
      <c r="F326" s="3630"/>
      <c r="G326" s="3630"/>
      <c r="H326" s="3630"/>
      <c r="I326" s="3630"/>
      <c r="J326" s="3630"/>
      <c r="K326" s="3630"/>
      <c r="L326" s="3630"/>
      <c r="M326" s="3630"/>
      <c r="N326" s="3630"/>
      <c r="O326" s="3630"/>
      <c r="P326" s="3630"/>
      <c r="Q326" s="3630"/>
      <c r="R326" s="3630"/>
      <c r="S326" s="3630"/>
      <c r="T326" s="3630"/>
      <c r="U326" s="3630"/>
      <c r="V326" s="3630"/>
      <c r="W326" s="3630"/>
      <c r="X326" s="3630"/>
      <c r="Y326" s="3630"/>
      <c r="Z326" s="3630"/>
    </row>
    <row r="327" spans="1:26" ht="16.5">
      <c r="A327" s="3630"/>
      <c r="B327" s="3658"/>
      <c r="C327" s="3630"/>
      <c r="D327" s="3630"/>
      <c r="E327" s="3630"/>
      <c r="F327" s="3630"/>
      <c r="G327" s="3630"/>
      <c r="H327" s="3630"/>
      <c r="I327" s="3630"/>
      <c r="J327" s="3630"/>
      <c r="K327" s="3630"/>
      <c r="L327" s="3630"/>
      <c r="M327" s="3630"/>
      <c r="N327" s="3630"/>
      <c r="O327" s="3630"/>
      <c r="P327" s="3630"/>
      <c r="Q327" s="3630"/>
      <c r="R327" s="3630"/>
      <c r="S327" s="3630"/>
      <c r="T327" s="3630"/>
      <c r="U327" s="3630"/>
      <c r="V327" s="3630"/>
      <c r="W327" s="3630"/>
      <c r="X327" s="3630"/>
      <c r="Y327" s="3630"/>
      <c r="Z327" s="3630"/>
    </row>
    <row r="328" spans="1:26" ht="16.5">
      <c r="A328" s="3630"/>
      <c r="B328" s="3658"/>
      <c r="C328" s="3630"/>
      <c r="D328" s="3630"/>
      <c r="E328" s="3630"/>
      <c r="F328" s="3630"/>
      <c r="G328" s="3630"/>
      <c r="H328" s="3630"/>
      <c r="I328" s="3630"/>
      <c r="J328" s="3630"/>
      <c r="K328" s="3630"/>
      <c r="L328" s="3630"/>
      <c r="M328" s="3630"/>
      <c r="N328" s="3630"/>
      <c r="O328" s="3630"/>
      <c r="P328" s="3630"/>
      <c r="Q328" s="3630"/>
      <c r="R328" s="3630"/>
      <c r="S328" s="3630"/>
      <c r="T328" s="3630"/>
      <c r="U328" s="3630"/>
      <c r="V328" s="3630"/>
      <c r="W328" s="3630"/>
      <c r="X328" s="3630"/>
      <c r="Y328" s="3630"/>
      <c r="Z328" s="3630"/>
    </row>
    <row r="329" spans="1:26" ht="16.5">
      <c r="A329" s="3630"/>
      <c r="B329" s="3658"/>
      <c r="C329" s="3630"/>
      <c r="D329" s="3630"/>
      <c r="E329" s="3630"/>
      <c r="F329" s="3630"/>
      <c r="G329" s="3630"/>
      <c r="H329" s="3630"/>
      <c r="I329" s="3630"/>
      <c r="J329" s="3630"/>
      <c r="K329" s="3630"/>
      <c r="L329" s="3630"/>
      <c r="M329" s="3630"/>
      <c r="N329" s="3630"/>
      <c r="O329" s="3630"/>
      <c r="P329" s="3630"/>
      <c r="Q329" s="3630"/>
      <c r="R329" s="3630"/>
      <c r="S329" s="3630"/>
      <c r="T329" s="3630"/>
      <c r="U329" s="3630"/>
      <c r="V329" s="3630"/>
      <c r="W329" s="3630"/>
      <c r="X329" s="3630"/>
      <c r="Y329" s="3630"/>
      <c r="Z329" s="3630"/>
    </row>
    <row r="330" spans="1:26" ht="16.5">
      <c r="A330" s="3630"/>
      <c r="B330" s="3658"/>
      <c r="C330" s="3630"/>
      <c r="D330" s="3630"/>
      <c r="E330" s="3630"/>
      <c r="F330" s="3630"/>
      <c r="G330" s="3630"/>
      <c r="H330" s="3630"/>
      <c r="I330" s="3630"/>
      <c r="J330" s="3630"/>
      <c r="K330" s="3630"/>
      <c r="L330" s="3630"/>
      <c r="M330" s="3630"/>
      <c r="N330" s="3630"/>
      <c r="O330" s="3630"/>
      <c r="P330" s="3630"/>
      <c r="Q330" s="3630"/>
      <c r="R330" s="3630"/>
      <c r="S330" s="3630"/>
      <c r="T330" s="3630"/>
      <c r="U330" s="3630"/>
      <c r="V330" s="3630"/>
      <c r="W330" s="3630"/>
      <c r="X330" s="3630"/>
      <c r="Y330" s="3630"/>
      <c r="Z330" s="3630"/>
    </row>
    <row r="331" spans="1:26" ht="16.5">
      <c r="A331" s="3630"/>
      <c r="B331" s="3658"/>
      <c r="C331" s="3630"/>
      <c r="D331" s="3630"/>
      <c r="E331" s="3630"/>
      <c r="F331" s="3630"/>
      <c r="G331" s="3630"/>
      <c r="H331" s="3630"/>
      <c r="I331" s="3630"/>
      <c r="J331" s="3630"/>
      <c r="K331" s="3630"/>
      <c r="L331" s="3630"/>
      <c r="M331" s="3630"/>
      <c r="N331" s="3630"/>
      <c r="O331" s="3630"/>
      <c r="P331" s="3630"/>
      <c r="Q331" s="3630"/>
      <c r="R331" s="3630"/>
      <c r="S331" s="3630"/>
      <c r="T331" s="3630"/>
      <c r="U331" s="3630"/>
      <c r="V331" s="3630"/>
      <c r="W331" s="3630"/>
      <c r="X331" s="3630"/>
      <c r="Y331" s="3630"/>
      <c r="Z331" s="3630"/>
    </row>
    <row r="332" spans="1:26" ht="16.5">
      <c r="A332" s="3630"/>
      <c r="B332" s="3658"/>
      <c r="C332" s="3630"/>
      <c r="D332" s="3630"/>
      <c r="E332" s="3630"/>
      <c r="F332" s="3630"/>
      <c r="G332" s="3630"/>
      <c r="H332" s="3630"/>
      <c r="I332" s="3630"/>
      <c r="J332" s="3630"/>
      <c r="K332" s="3630"/>
      <c r="L332" s="3630"/>
      <c r="M332" s="3630"/>
      <c r="N332" s="3630"/>
      <c r="O332" s="3630"/>
      <c r="P332" s="3630"/>
      <c r="Q332" s="3630"/>
      <c r="R332" s="3630"/>
      <c r="S332" s="3630"/>
      <c r="T332" s="3630"/>
      <c r="U332" s="3630"/>
      <c r="V332" s="3630"/>
      <c r="W332" s="3630"/>
      <c r="X332" s="3630"/>
      <c r="Y332" s="3630"/>
      <c r="Z332" s="3630"/>
    </row>
    <row r="333" spans="1:26" ht="16.5">
      <c r="A333" s="3630"/>
      <c r="B333" s="3658"/>
      <c r="C333" s="3630"/>
      <c r="D333" s="3630"/>
      <c r="E333" s="3630"/>
      <c r="F333" s="3630"/>
      <c r="G333" s="3630"/>
      <c r="H333" s="3630"/>
      <c r="I333" s="3630"/>
      <c r="J333" s="3630"/>
      <c r="K333" s="3630"/>
      <c r="L333" s="3630"/>
      <c r="M333" s="3630"/>
      <c r="N333" s="3630"/>
      <c r="O333" s="3630"/>
      <c r="P333" s="3630"/>
      <c r="Q333" s="3630"/>
      <c r="R333" s="3630"/>
      <c r="S333" s="3630"/>
      <c r="T333" s="3630"/>
      <c r="U333" s="3630"/>
      <c r="V333" s="3630"/>
      <c r="W333" s="3630"/>
      <c r="X333" s="3630"/>
      <c r="Y333" s="3630"/>
      <c r="Z333" s="3630"/>
    </row>
    <row r="334" spans="1:26" ht="16.5">
      <c r="A334" s="3630"/>
      <c r="B334" s="3658"/>
      <c r="C334" s="3630"/>
      <c r="D334" s="3630"/>
      <c r="E334" s="3630"/>
      <c r="F334" s="3630"/>
      <c r="G334" s="3630"/>
      <c r="H334" s="3630"/>
      <c r="I334" s="3630"/>
      <c r="J334" s="3630"/>
      <c r="K334" s="3630"/>
      <c r="L334" s="3630"/>
      <c r="M334" s="3630"/>
      <c r="N334" s="3630"/>
      <c r="O334" s="3630"/>
      <c r="P334" s="3630"/>
      <c r="Q334" s="3630"/>
      <c r="R334" s="3630"/>
      <c r="S334" s="3630"/>
      <c r="T334" s="3630"/>
      <c r="U334" s="3630"/>
      <c r="V334" s="3630"/>
      <c r="W334" s="3630"/>
      <c r="X334" s="3630"/>
      <c r="Y334" s="3630"/>
      <c r="Z334" s="3630"/>
    </row>
    <row r="335" spans="1:26" ht="16.5">
      <c r="A335" s="3630"/>
      <c r="B335" s="3658"/>
      <c r="C335" s="3630"/>
      <c r="D335" s="3630"/>
      <c r="E335" s="3630"/>
      <c r="F335" s="3630"/>
      <c r="G335" s="3630"/>
      <c r="H335" s="3630"/>
      <c r="I335" s="3630"/>
      <c r="J335" s="3630"/>
      <c r="K335" s="3630"/>
      <c r="L335" s="3630"/>
      <c r="M335" s="3630"/>
      <c r="N335" s="3630"/>
      <c r="O335" s="3630"/>
      <c r="P335" s="3630"/>
      <c r="Q335" s="3630"/>
      <c r="R335" s="3630"/>
      <c r="S335" s="3630"/>
      <c r="T335" s="3630"/>
      <c r="U335" s="3630"/>
      <c r="V335" s="3630"/>
      <c r="W335" s="3630"/>
      <c r="X335" s="3630"/>
      <c r="Y335" s="3630"/>
      <c r="Z335" s="3630"/>
    </row>
    <row r="336" spans="1:26" ht="16.5">
      <c r="A336" s="3630"/>
      <c r="B336" s="3658"/>
      <c r="C336" s="3630"/>
      <c r="D336" s="3630"/>
      <c r="E336" s="3630"/>
      <c r="F336" s="3630"/>
      <c r="G336" s="3630"/>
      <c r="H336" s="3630"/>
      <c r="I336" s="3630"/>
      <c r="J336" s="3630"/>
      <c r="K336" s="3630"/>
      <c r="L336" s="3630"/>
      <c r="M336" s="3630"/>
      <c r="N336" s="3630"/>
      <c r="O336" s="3630"/>
      <c r="P336" s="3630"/>
      <c r="Q336" s="3630"/>
      <c r="R336" s="3630"/>
      <c r="S336" s="3630"/>
      <c r="T336" s="3630"/>
      <c r="U336" s="3630"/>
      <c r="V336" s="3630"/>
      <c r="W336" s="3630"/>
      <c r="X336" s="3630"/>
      <c r="Y336" s="3630"/>
      <c r="Z336" s="3630"/>
    </row>
    <row r="337" spans="1:26" ht="16.5">
      <c r="A337" s="3630"/>
      <c r="B337" s="3658"/>
      <c r="C337" s="3630"/>
      <c r="D337" s="3630"/>
      <c r="E337" s="3630"/>
      <c r="F337" s="3630"/>
      <c r="G337" s="3630"/>
      <c r="H337" s="3630"/>
      <c r="I337" s="3630"/>
      <c r="J337" s="3630"/>
      <c r="K337" s="3630"/>
      <c r="L337" s="3630"/>
      <c r="M337" s="3630"/>
      <c r="N337" s="3630"/>
      <c r="O337" s="3630"/>
      <c r="P337" s="3630"/>
      <c r="Q337" s="3630"/>
      <c r="R337" s="3630"/>
      <c r="S337" s="3630"/>
      <c r="T337" s="3630"/>
      <c r="U337" s="3630"/>
      <c r="V337" s="3630"/>
      <c r="W337" s="3630"/>
      <c r="X337" s="3630"/>
      <c r="Y337" s="3630"/>
      <c r="Z337" s="3630"/>
    </row>
    <row r="338" spans="1:26" ht="16.5">
      <c r="A338" s="3630"/>
      <c r="B338" s="3658"/>
      <c r="C338" s="3630"/>
      <c r="D338" s="3630"/>
      <c r="E338" s="3630"/>
      <c r="F338" s="3630"/>
      <c r="G338" s="3630"/>
      <c r="H338" s="3630"/>
      <c r="I338" s="3630"/>
      <c r="J338" s="3630"/>
      <c r="K338" s="3630"/>
      <c r="L338" s="3630"/>
      <c r="M338" s="3630"/>
      <c r="N338" s="3630"/>
      <c r="O338" s="3630"/>
      <c r="P338" s="3630"/>
      <c r="Q338" s="3630"/>
      <c r="R338" s="3630"/>
      <c r="S338" s="3630"/>
      <c r="T338" s="3630"/>
      <c r="U338" s="3630"/>
      <c r="V338" s="3630"/>
      <c r="W338" s="3630"/>
      <c r="X338" s="3630"/>
      <c r="Y338" s="3630"/>
      <c r="Z338" s="3630"/>
    </row>
    <row r="339" spans="1:26" ht="16.5">
      <c r="A339" s="3630"/>
      <c r="B339" s="3658"/>
      <c r="C339" s="3630"/>
      <c r="D339" s="3630"/>
      <c r="E339" s="3630"/>
      <c r="F339" s="3630"/>
      <c r="G339" s="3630"/>
      <c r="H339" s="3630"/>
      <c r="I339" s="3630"/>
      <c r="J339" s="3630"/>
      <c r="K339" s="3630"/>
      <c r="L339" s="3630"/>
      <c r="M339" s="3630"/>
      <c r="N339" s="3630"/>
      <c r="O339" s="3630"/>
      <c r="P339" s="3630"/>
      <c r="Q339" s="3630"/>
      <c r="R339" s="3630"/>
      <c r="S339" s="3630"/>
      <c r="T339" s="3630"/>
      <c r="U339" s="3630"/>
      <c r="V339" s="3630"/>
      <c r="W339" s="3630"/>
      <c r="X339" s="3630"/>
      <c r="Y339" s="3630"/>
      <c r="Z339" s="3630"/>
    </row>
    <row r="340" spans="1:26" ht="16.5">
      <c r="A340" s="3630"/>
      <c r="B340" s="3658"/>
      <c r="C340" s="3630"/>
      <c r="D340" s="3630"/>
      <c r="E340" s="3630"/>
      <c r="F340" s="3630"/>
      <c r="G340" s="3630"/>
      <c r="H340" s="3630"/>
      <c r="I340" s="3630"/>
      <c r="J340" s="3630"/>
      <c r="K340" s="3630"/>
      <c r="L340" s="3630"/>
      <c r="M340" s="3630"/>
      <c r="N340" s="3630"/>
      <c r="O340" s="3630"/>
      <c r="P340" s="3630"/>
      <c r="Q340" s="3630"/>
      <c r="R340" s="3630"/>
      <c r="S340" s="3630"/>
      <c r="T340" s="3630"/>
      <c r="U340" s="3630"/>
      <c r="V340" s="3630"/>
      <c r="W340" s="3630"/>
      <c r="X340" s="3630"/>
      <c r="Y340" s="3630"/>
      <c r="Z340" s="3630"/>
    </row>
    <row r="341" spans="1:26" ht="16.5">
      <c r="A341" s="3630"/>
      <c r="B341" s="3658"/>
      <c r="C341" s="3630"/>
      <c r="D341" s="3630"/>
      <c r="E341" s="3630"/>
      <c r="F341" s="3630"/>
      <c r="G341" s="3630"/>
      <c r="H341" s="3630"/>
      <c r="I341" s="3630"/>
      <c r="J341" s="3630"/>
      <c r="K341" s="3630"/>
      <c r="L341" s="3630"/>
      <c r="M341" s="3630"/>
      <c r="N341" s="3630"/>
      <c r="O341" s="3630"/>
      <c r="P341" s="3630"/>
      <c r="Q341" s="3630"/>
      <c r="R341" s="3630"/>
      <c r="S341" s="3630"/>
      <c r="T341" s="3630"/>
      <c r="U341" s="3630"/>
      <c r="V341" s="3630"/>
      <c r="W341" s="3630"/>
      <c r="X341" s="3630"/>
      <c r="Y341" s="3630"/>
      <c r="Z341" s="3630"/>
    </row>
    <row r="342" spans="1:26" ht="16.5">
      <c r="A342" s="3630"/>
      <c r="B342" s="3658"/>
      <c r="C342" s="3630"/>
      <c r="D342" s="3630"/>
      <c r="E342" s="3630"/>
      <c r="F342" s="3630"/>
      <c r="G342" s="3630"/>
      <c r="H342" s="3630"/>
      <c r="I342" s="3630"/>
      <c r="J342" s="3630"/>
      <c r="K342" s="3630"/>
      <c r="L342" s="3630"/>
      <c r="M342" s="3630"/>
      <c r="N342" s="3630"/>
      <c r="O342" s="3630"/>
      <c r="P342" s="3630"/>
      <c r="Q342" s="3630"/>
      <c r="R342" s="3630"/>
      <c r="S342" s="3630"/>
      <c r="T342" s="3630"/>
      <c r="U342" s="3630"/>
      <c r="V342" s="3630"/>
      <c r="W342" s="3630"/>
      <c r="X342" s="3630"/>
      <c r="Y342" s="3630"/>
      <c r="Z342" s="3630"/>
    </row>
    <row r="343" spans="1:26" ht="16.5">
      <c r="A343" s="3630"/>
      <c r="B343" s="3658"/>
      <c r="C343" s="3630"/>
      <c r="D343" s="3630"/>
      <c r="E343" s="3630"/>
      <c r="F343" s="3630"/>
      <c r="G343" s="3630"/>
      <c r="H343" s="3630"/>
      <c r="I343" s="3630"/>
      <c r="J343" s="3630"/>
      <c r="K343" s="3630"/>
      <c r="L343" s="3630"/>
      <c r="M343" s="3630"/>
      <c r="N343" s="3630"/>
      <c r="O343" s="3630"/>
      <c r="P343" s="3630"/>
      <c r="Q343" s="3630"/>
      <c r="R343" s="3630"/>
      <c r="S343" s="3630"/>
      <c r="T343" s="3630"/>
      <c r="U343" s="3630"/>
      <c r="V343" s="3630"/>
      <c r="W343" s="3630"/>
      <c r="X343" s="3630"/>
      <c r="Y343" s="3630"/>
      <c r="Z343" s="3630"/>
    </row>
    <row r="344" spans="1:26" ht="16.5">
      <c r="A344" s="3630"/>
      <c r="B344" s="3658"/>
      <c r="C344" s="3630"/>
      <c r="D344" s="3630"/>
      <c r="E344" s="3630"/>
      <c r="F344" s="3630"/>
      <c r="G344" s="3630"/>
      <c r="H344" s="3630"/>
      <c r="I344" s="3630"/>
      <c r="J344" s="3630"/>
      <c r="K344" s="3630"/>
      <c r="L344" s="3630"/>
      <c r="M344" s="3630"/>
      <c r="N344" s="3630"/>
      <c r="O344" s="3630"/>
      <c r="P344" s="3630"/>
      <c r="Q344" s="3630"/>
      <c r="R344" s="3630"/>
      <c r="S344" s="3630"/>
      <c r="T344" s="3630"/>
      <c r="U344" s="3630"/>
      <c r="V344" s="3630"/>
      <c r="W344" s="3630"/>
      <c r="X344" s="3630"/>
      <c r="Y344" s="3630"/>
      <c r="Z344" s="3630"/>
    </row>
    <row r="345" spans="1:26" ht="16.5">
      <c r="A345" s="3630"/>
      <c r="B345" s="3658"/>
      <c r="C345" s="3630"/>
      <c r="D345" s="3630"/>
      <c r="E345" s="3630"/>
      <c r="F345" s="3630"/>
      <c r="G345" s="3630"/>
      <c r="H345" s="3630"/>
      <c r="I345" s="3630"/>
      <c r="J345" s="3630"/>
      <c r="K345" s="3630"/>
      <c r="L345" s="3630"/>
      <c r="M345" s="3630"/>
      <c r="N345" s="3630"/>
      <c r="O345" s="3630"/>
      <c r="P345" s="3630"/>
      <c r="Q345" s="3630"/>
      <c r="R345" s="3630"/>
      <c r="S345" s="3630"/>
      <c r="T345" s="3630"/>
      <c r="U345" s="3630"/>
      <c r="V345" s="3630"/>
      <c r="W345" s="3630"/>
      <c r="X345" s="3630"/>
      <c r="Y345" s="3630"/>
      <c r="Z345" s="3630"/>
    </row>
    <row r="346" spans="1:26" ht="16.5">
      <c r="A346" s="3630"/>
      <c r="B346" s="3658"/>
      <c r="C346" s="3630"/>
      <c r="D346" s="3630"/>
      <c r="E346" s="3630"/>
      <c r="F346" s="3630"/>
      <c r="G346" s="3630"/>
      <c r="H346" s="3630"/>
      <c r="I346" s="3630"/>
      <c r="J346" s="3630"/>
      <c r="K346" s="3630"/>
      <c r="L346" s="3630"/>
      <c r="M346" s="3630"/>
      <c r="N346" s="3630"/>
      <c r="O346" s="3630"/>
      <c r="P346" s="3630"/>
      <c r="Q346" s="3630"/>
      <c r="R346" s="3630"/>
      <c r="S346" s="3630"/>
      <c r="T346" s="3630"/>
      <c r="U346" s="3630"/>
      <c r="V346" s="3630"/>
      <c r="W346" s="3630"/>
      <c r="X346" s="3630"/>
      <c r="Y346" s="3630"/>
      <c r="Z346" s="3630"/>
    </row>
    <row r="347" spans="1:26" ht="16.5">
      <c r="A347" s="3630"/>
      <c r="B347" s="3658"/>
      <c r="C347" s="3630"/>
      <c r="D347" s="3630"/>
      <c r="E347" s="3630"/>
      <c r="F347" s="3630"/>
      <c r="G347" s="3630"/>
      <c r="H347" s="3630"/>
      <c r="I347" s="3630"/>
      <c r="J347" s="3630"/>
      <c r="K347" s="3630"/>
      <c r="L347" s="3630"/>
      <c r="M347" s="3630"/>
      <c r="N347" s="3630"/>
      <c r="O347" s="3630"/>
      <c r="P347" s="3630"/>
      <c r="Q347" s="3630"/>
      <c r="R347" s="3630"/>
      <c r="S347" s="3630"/>
      <c r="T347" s="3630"/>
      <c r="U347" s="3630"/>
      <c r="V347" s="3630"/>
      <c r="W347" s="3630"/>
      <c r="X347" s="3630"/>
      <c r="Y347" s="3630"/>
      <c r="Z347" s="3630"/>
    </row>
    <row r="348" spans="1:26" ht="16.5">
      <c r="A348" s="3630"/>
      <c r="B348" s="3658"/>
      <c r="C348" s="3630"/>
      <c r="D348" s="3630"/>
      <c r="E348" s="3630"/>
      <c r="F348" s="3630"/>
      <c r="G348" s="3630"/>
      <c r="H348" s="3630"/>
      <c r="I348" s="3630"/>
      <c r="J348" s="3630"/>
      <c r="K348" s="3630"/>
      <c r="L348" s="3630"/>
      <c r="M348" s="3630"/>
      <c r="N348" s="3630"/>
      <c r="O348" s="3630"/>
      <c r="P348" s="3630"/>
      <c r="Q348" s="3630"/>
      <c r="R348" s="3630"/>
      <c r="S348" s="3630"/>
      <c r="T348" s="3630"/>
      <c r="U348" s="3630"/>
      <c r="V348" s="3630"/>
      <c r="W348" s="3630"/>
      <c r="X348" s="3630"/>
      <c r="Y348" s="3630"/>
      <c r="Z348" s="3630"/>
    </row>
    <row r="349" spans="1:26" ht="16.5">
      <c r="A349" s="3630"/>
      <c r="B349" s="3658"/>
      <c r="C349" s="3630"/>
      <c r="D349" s="3630"/>
      <c r="E349" s="3630"/>
      <c r="F349" s="3630"/>
      <c r="G349" s="3630"/>
      <c r="H349" s="3630"/>
      <c r="I349" s="3630"/>
      <c r="J349" s="3630"/>
      <c r="K349" s="3630"/>
      <c r="L349" s="3630"/>
      <c r="M349" s="3630"/>
      <c r="N349" s="3630"/>
      <c r="O349" s="3630"/>
      <c r="P349" s="3630"/>
      <c r="Q349" s="3630"/>
      <c r="R349" s="3630"/>
      <c r="S349" s="3630"/>
      <c r="T349" s="3630"/>
      <c r="U349" s="3630"/>
      <c r="V349" s="3630"/>
      <c r="W349" s="3630"/>
      <c r="X349" s="3630"/>
      <c r="Y349" s="3630"/>
      <c r="Z349" s="3630"/>
    </row>
    <row r="350" spans="1:26" ht="16.5">
      <c r="A350" s="3630"/>
      <c r="B350" s="3658"/>
      <c r="C350" s="3630"/>
      <c r="D350" s="3630"/>
      <c r="E350" s="3630"/>
      <c r="F350" s="3630"/>
      <c r="G350" s="3630"/>
      <c r="H350" s="3630"/>
      <c r="I350" s="3630"/>
      <c r="J350" s="3630"/>
      <c r="K350" s="3630"/>
      <c r="L350" s="3630"/>
      <c r="M350" s="3630"/>
      <c r="N350" s="3630"/>
      <c r="O350" s="3630"/>
      <c r="P350" s="3630"/>
      <c r="Q350" s="3630"/>
      <c r="R350" s="3630"/>
      <c r="S350" s="3630"/>
      <c r="T350" s="3630"/>
      <c r="U350" s="3630"/>
      <c r="V350" s="3630"/>
      <c r="W350" s="3630"/>
      <c r="X350" s="3630"/>
      <c r="Y350" s="3630"/>
      <c r="Z350" s="3630"/>
    </row>
    <row r="351" spans="1:26" ht="16.5">
      <c r="A351" s="3630"/>
      <c r="B351" s="3658"/>
      <c r="C351" s="3630"/>
      <c r="D351" s="3630"/>
      <c r="E351" s="3630"/>
      <c r="F351" s="3630"/>
      <c r="G351" s="3630"/>
      <c r="H351" s="3630"/>
      <c r="I351" s="3630"/>
      <c r="J351" s="3630"/>
      <c r="K351" s="3630"/>
      <c r="L351" s="3630"/>
      <c r="M351" s="3630"/>
      <c r="N351" s="3630"/>
      <c r="O351" s="3630"/>
      <c r="P351" s="3630"/>
      <c r="Q351" s="3630"/>
      <c r="R351" s="3630"/>
      <c r="S351" s="3630"/>
      <c r="T351" s="3630"/>
      <c r="U351" s="3630"/>
      <c r="V351" s="3630"/>
      <c r="W351" s="3630"/>
      <c r="X351" s="3630"/>
      <c r="Y351" s="3630"/>
      <c r="Z351" s="3630"/>
    </row>
    <row r="352" spans="1:26" ht="16.5">
      <c r="A352" s="3630"/>
      <c r="B352" s="3658"/>
      <c r="C352" s="3630"/>
      <c r="D352" s="3630"/>
      <c r="E352" s="3630"/>
      <c r="F352" s="3630"/>
      <c r="G352" s="3630"/>
      <c r="H352" s="3630"/>
      <c r="I352" s="3630"/>
      <c r="J352" s="3630"/>
      <c r="K352" s="3630"/>
      <c r="L352" s="3630"/>
      <c r="M352" s="3630"/>
      <c r="N352" s="3630"/>
      <c r="O352" s="3630"/>
      <c r="P352" s="3630"/>
      <c r="Q352" s="3630"/>
      <c r="R352" s="3630"/>
      <c r="S352" s="3630"/>
      <c r="T352" s="3630"/>
      <c r="U352" s="3630"/>
      <c r="V352" s="3630"/>
      <c r="W352" s="3630"/>
      <c r="X352" s="3630"/>
      <c r="Y352" s="3630"/>
      <c r="Z352" s="3630"/>
    </row>
    <row r="353" spans="1:26" ht="16.5">
      <c r="A353" s="3630"/>
      <c r="B353" s="3658"/>
      <c r="C353" s="3630"/>
      <c r="D353" s="3630"/>
      <c r="E353" s="3630"/>
      <c r="F353" s="3630"/>
      <c r="G353" s="3630"/>
      <c r="H353" s="3630"/>
      <c r="I353" s="3630"/>
      <c r="J353" s="3630"/>
      <c r="K353" s="3630"/>
      <c r="L353" s="3630"/>
      <c r="M353" s="3630"/>
      <c r="N353" s="3630"/>
      <c r="O353" s="3630"/>
      <c r="P353" s="3630"/>
      <c r="Q353" s="3630"/>
      <c r="R353" s="3630"/>
      <c r="S353" s="3630"/>
      <c r="T353" s="3630"/>
      <c r="U353" s="3630"/>
      <c r="V353" s="3630"/>
      <c r="W353" s="3630"/>
      <c r="X353" s="3630"/>
      <c r="Y353" s="3630"/>
      <c r="Z353" s="3630"/>
    </row>
    <row r="354" spans="1:26" ht="16.5">
      <c r="A354" s="3630"/>
      <c r="B354" s="3658"/>
      <c r="C354" s="3630"/>
      <c r="D354" s="3630"/>
      <c r="E354" s="3630"/>
      <c r="F354" s="3630"/>
      <c r="G354" s="3630"/>
      <c r="H354" s="3630"/>
      <c r="I354" s="3630"/>
      <c r="J354" s="3630"/>
      <c r="K354" s="3630"/>
      <c r="L354" s="3630"/>
      <c r="M354" s="3630"/>
      <c r="N354" s="3630"/>
      <c r="O354" s="3630"/>
      <c r="P354" s="3630"/>
      <c r="Q354" s="3630"/>
      <c r="R354" s="3630"/>
      <c r="S354" s="3630"/>
      <c r="T354" s="3630"/>
      <c r="U354" s="3630"/>
      <c r="V354" s="3630"/>
      <c r="W354" s="3630"/>
      <c r="X354" s="3630"/>
      <c r="Y354" s="3630"/>
      <c r="Z354" s="3630"/>
    </row>
    <row r="355" spans="1:26" ht="16.5">
      <c r="A355" s="3630"/>
      <c r="B355" s="3658"/>
      <c r="C355" s="3630"/>
      <c r="D355" s="3630"/>
      <c r="E355" s="3630"/>
      <c r="F355" s="3630"/>
      <c r="G355" s="3630"/>
      <c r="H355" s="3630"/>
      <c r="I355" s="3630"/>
      <c r="J355" s="3630"/>
      <c r="K355" s="3630"/>
      <c r="L355" s="3630"/>
      <c r="M355" s="3630"/>
      <c r="N355" s="3630"/>
      <c r="O355" s="3630"/>
      <c r="P355" s="3630"/>
      <c r="Q355" s="3630"/>
      <c r="R355" s="3630"/>
      <c r="S355" s="3630"/>
      <c r="T355" s="3630"/>
      <c r="U355" s="3630"/>
      <c r="V355" s="3630"/>
      <c r="W355" s="3630"/>
      <c r="X355" s="3630"/>
      <c r="Y355" s="3630"/>
      <c r="Z355" s="3630"/>
    </row>
    <row r="356" spans="1:26" ht="16.5">
      <c r="A356" s="3630"/>
      <c r="B356" s="3658"/>
      <c r="C356" s="3630"/>
      <c r="D356" s="3630"/>
      <c r="E356" s="3630"/>
      <c r="F356" s="3630"/>
      <c r="G356" s="3630"/>
      <c r="H356" s="3630"/>
      <c r="I356" s="3630"/>
      <c r="J356" s="3630"/>
      <c r="K356" s="3630"/>
      <c r="L356" s="3630"/>
      <c r="M356" s="3630"/>
      <c r="N356" s="3630"/>
      <c r="O356" s="3630"/>
      <c r="P356" s="3630"/>
      <c r="Q356" s="3630"/>
      <c r="R356" s="3630"/>
      <c r="S356" s="3630"/>
      <c r="T356" s="3630"/>
      <c r="U356" s="3630"/>
      <c r="V356" s="3630"/>
      <c r="W356" s="3630"/>
      <c r="X356" s="3630"/>
      <c r="Y356" s="3630"/>
      <c r="Z356" s="3630"/>
    </row>
    <row r="357" spans="1:26" ht="16.5">
      <c r="A357" s="3630"/>
      <c r="B357" s="3658"/>
      <c r="C357" s="3630"/>
      <c r="D357" s="3630"/>
      <c r="E357" s="3630"/>
      <c r="F357" s="3630"/>
      <c r="G357" s="3630"/>
      <c r="H357" s="3630"/>
      <c r="I357" s="3630"/>
      <c r="J357" s="3630"/>
      <c r="K357" s="3630"/>
      <c r="L357" s="3630"/>
      <c r="M357" s="3630"/>
      <c r="N357" s="3630"/>
      <c r="O357" s="3630"/>
      <c r="P357" s="3630"/>
      <c r="Q357" s="3630"/>
      <c r="R357" s="3630"/>
      <c r="S357" s="3630"/>
      <c r="T357" s="3630"/>
      <c r="U357" s="3630"/>
      <c r="V357" s="3630"/>
      <c r="W357" s="3630"/>
      <c r="X357" s="3630"/>
      <c r="Y357" s="3630"/>
      <c r="Z357" s="3630"/>
    </row>
    <row r="358" spans="1:26" ht="16.5">
      <c r="A358" s="3630"/>
      <c r="B358" s="3658"/>
      <c r="C358" s="3630"/>
      <c r="D358" s="3630"/>
      <c r="E358" s="3630"/>
      <c r="F358" s="3630"/>
      <c r="G358" s="3630"/>
      <c r="H358" s="3630"/>
      <c r="I358" s="3630"/>
      <c r="J358" s="3630"/>
      <c r="K358" s="3630"/>
      <c r="L358" s="3630"/>
      <c r="M358" s="3630"/>
      <c r="N358" s="3630"/>
      <c r="O358" s="3630"/>
      <c r="P358" s="3630"/>
      <c r="Q358" s="3630"/>
      <c r="R358" s="3630"/>
      <c r="S358" s="3630"/>
      <c r="T358" s="3630"/>
      <c r="U358" s="3630"/>
      <c r="V358" s="3630"/>
      <c r="W358" s="3630"/>
      <c r="X358" s="3630"/>
      <c r="Y358" s="3630"/>
      <c r="Z358" s="3630"/>
    </row>
    <row r="359" spans="1:26" ht="16.5">
      <c r="A359" s="3630"/>
      <c r="B359" s="3658"/>
      <c r="C359" s="3630"/>
      <c r="D359" s="3630"/>
      <c r="E359" s="3630"/>
      <c r="F359" s="3630"/>
      <c r="G359" s="3630"/>
      <c r="H359" s="3630"/>
      <c r="I359" s="3630"/>
      <c r="J359" s="3630"/>
      <c r="K359" s="3630"/>
      <c r="L359" s="3630"/>
      <c r="M359" s="3630"/>
      <c r="N359" s="3630"/>
      <c r="O359" s="3630"/>
      <c r="P359" s="3630"/>
      <c r="Q359" s="3630"/>
      <c r="R359" s="3630"/>
      <c r="S359" s="3630"/>
      <c r="T359" s="3630"/>
      <c r="U359" s="3630"/>
      <c r="V359" s="3630"/>
      <c r="W359" s="3630"/>
      <c r="X359" s="3630"/>
      <c r="Y359" s="3630"/>
      <c r="Z359" s="3630"/>
    </row>
    <row r="360" spans="1:26" ht="16.5">
      <c r="A360" s="3630"/>
      <c r="B360" s="3658"/>
      <c r="C360" s="3630"/>
      <c r="D360" s="3630"/>
      <c r="E360" s="3630"/>
      <c r="F360" s="3630"/>
      <c r="G360" s="3630"/>
      <c r="H360" s="3630"/>
      <c r="I360" s="3630"/>
      <c r="J360" s="3630"/>
      <c r="K360" s="3630"/>
      <c r="L360" s="3630"/>
      <c r="M360" s="3630"/>
      <c r="N360" s="3630"/>
      <c r="O360" s="3630"/>
      <c r="P360" s="3630"/>
      <c r="Q360" s="3630"/>
      <c r="R360" s="3630"/>
      <c r="S360" s="3630"/>
      <c r="T360" s="3630"/>
      <c r="U360" s="3630"/>
      <c r="V360" s="3630"/>
      <c r="W360" s="3630"/>
      <c r="X360" s="3630"/>
      <c r="Y360" s="3630"/>
      <c r="Z360" s="3630"/>
    </row>
    <row r="361" spans="1:26" ht="16.5">
      <c r="A361" s="3630"/>
      <c r="B361" s="3658"/>
      <c r="C361" s="3630"/>
      <c r="D361" s="3630"/>
      <c r="E361" s="3630"/>
      <c r="F361" s="3630"/>
      <c r="G361" s="3630"/>
      <c r="H361" s="3630"/>
      <c r="I361" s="3630"/>
      <c r="J361" s="3630"/>
      <c r="K361" s="3630"/>
      <c r="L361" s="3630"/>
      <c r="M361" s="3630"/>
      <c r="N361" s="3630"/>
      <c r="O361" s="3630"/>
      <c r="P361" s="3630"/>
      <c r="Q361" s="3630"/>
      <c r="R361" s="3630"/>
      <c r="S361" s="3630"/>
      <c r="T361" s="3630"/>
      <c r="U361" s="3630"/>
      <c r="V361" s="3630"/>
      <c r="W361" s="3630"/>
      <c r="X361" s="3630"/>
      <c r="Y361" s="3630"/>
      <c r="Z361" s="3630"/>
    </row>
    <row r="362" spans="1:26" ht="16.5">
      <c r="A362" s="3630"/>
      <c r="B362" s="3658"/>
      <c r="C362" s="3630"/>
      <c r="D362" s="3630"/>
      <c r="E362" s="3630"/>
      <c r="F362" s="3630"/>
      <c r="G362" s="3630"/>
      <c r="H362" s="3630"/>
      <c r="I362" s="3630"/>
      <c r="J362" s="3630"/>
      <c r="K362" s="3630"/>
      <c r="L362" s="3630"/>
      <c r="M362" s="3630"/>
      <c r="N362" s="3630"/>
      <c r="O362" s="3630"/>
      <c r="P362" s="3630"/>
      <c r="Q362" s="3630"/>
      <c r="R362" s="3630"/>
      <c r="S362" s="3630"/>
      <c r="T362" s="3630"/>
      <c r="U362" s="3630"/>
      <c r="V362" s="3630"/>
      <c r="W362" s="3630"/>
      <c r="X362" s="3630"/>
      <c r="Y362" s="3630"/>
      <c r="Z362" s="3630"/>
    </row>
    <row r="363" spans="1:26" ht="16.5">
      <c r="A363" s="3630"/>
      <c r="B363" s="3658"/>
      <c r="C363" s="3630"/>
      <c r="D363" s="3630"/>
      <c r="E363" s="3630"/>
      <c r="F363" s="3630"/>
      <c r="G363" s="3630"/>
      <c r="H363" s="3630"/>
      <c r="I363" s="3630"/>
      <c r="J363" s="3630"/>
      <c r="K363" s="3630"/>
      <c r="L363" s="3630"/>
      <c r="M363" s="3630"/>
      <c r="N363" s="3630"/>
      <c r="O363" s="3630"/>
      <c r="P363" s="3630"/>
      <c r="Q363" s="3630"/>
      <c r="R363" s="3630"/>
      <c r="S363" s="3630"/>
      <c r="T363" s="3630"/>
      <c r="U363" s="3630"/>
      <c r="V363" s="3630"/>
      <c r="W363" s="3630"/>
      <c r="X363" s="3630"/>
      <c r="Y363" s="3630"/>
      <c r="Z363" s="3630"/>
    </row>
    <row r="364" spans="1:26" ht="16.5">
      <c r="A364" s="3630"/>
      <c r="B364" s="3658"/>
      <c r="C364" s="3630"/>
      <c r="D364" s="3630"/>
      <c r="E364" s="3630"/>
      <c r="F364" s="3630"/>
      <c r="G364" s="3630"/>
      <c r="H364" s="3630"/>
      <c r="I364" s="3630"/>
      <c r="J364" s="3630"/>
      <c r="K364" s="3630"/>
      <c r="L364" s="3630"/>
      <c r="M364" s="3630"/>
      <c r="N364" s="3630"/>
      <c r="O364" s="3630"/>
      <c r="P364" s="3630"/>
      <c r="Q364" s="3630"/>
      <c r="R364" s="3630"/>
      <c r="S364" s="3630"/>
      <c r="T364" s="3630"/>
      <c r="U364" s="3630"/>
      <c r="V364" s="3630"/>
      <c r="W364" s="3630"/>
      <c r="X364" s="3630"/>
      <c r="Y364" s="3630"/>
      <c r="Z364" s="3630"/>
    </row>
    <row r="365" spans="1:26" ht="16.5">
      <c r="A365" s="3630"/>
      <c r="B365" s="3658"/>
      <c r="C365" s="3630"/>
      <c r="D365" s="3630"/>
      <c r="E365" s="3630"/>
      <c r="F365" s="3630"/>
      <c r="G365" s="3630"/>
      <c r="H365" s="3630"/>
      <c r="I365" s="3630"/>
      <c r="J365" s="3630"/>
      <c r="K365" s="3630"/>
      <c r="L365" s="3630"/>
      <c r="M365" s="3630"/>
      <c r="N365" s="3630"/>
      <c r="O365" s="3630"/>
      <c r="P365" s="3630"/>
      <c r="Q365" s="3630"/>
      <c r="R365" s="3630"/>
      <c r="S365" s="3630"/>
      <c r="T365" s="3630"/>
      <c r="U365" s="3630"/>
      <c r="V365" s="3630"/>
      <c r="W365" s="3630"/>
      <c r="X365" s="3630"/>
      <c r="Y365" s="3630"/>
      <c r="Z365" s="3630"/>
    </row>
    <row r="366" spans="1:26" ht="16.5">
      <c r="A366" s="3630"/>
      <c r="B366" s="3658"/>
      <c r="C366" s="3630"/>
      <c r="D366" s="3630"/>
      <c r="E366" s="3630"/>
      <c r="F366" s="3630"/>
      <c r="G366" s="3630"/>
      <c r="H366" s="3630"/>
      <c r="I366" s="3630"/>
      <c r="J366" s="3630"/>
      <c r="K366" s="3630"/>
      <c r="L366" s="3630"/>
      <c r="M366" s="3630"/>
      <c r="N366" s="3630"/>
      <c r="O366" s="3630"/>
      <c r="P366" s="3630"/>
      <c r="Q366" s="3630"/>
      <c r="R366" s="3630"/>
      <c r="S366" s="3630"/>
      <c r="T366" s="3630"/>
      <c r="U366" s="3630"/>
      <c r="V366" s="3630"/>
      <c r="W366" s="3630"/>
      <c r="X366" s="3630"/>
      <c r="Y366" s="3630"/>
      <c r="Z366" s="3630"/>
    </row>
    <row r="367" spans="1:26" ht="16.5">
      <c r="A367" s="3630"/>
      <c r="B367" s="3658"/>
      <c r="C367" s="3630"/>
      <c r="D367" s="3630"/>
      <c r="E367" s="3630"/>
      <c r="F367" s="3630"/>
      <c r="G367" s="3630"/>
      <c r="H367" s="3630"/>
      <c r="I367" s="3630"/>
      <c r="J367" s="3630"/>
      <c r="K367" s="3630"/>
      <c r="L367" s="3630"/>
      <c r="M367" s="3630"/>
      <c r="N367" s="3630"/>
      <c r="O367" s="3630"/>
      <c r="P367" s="3630"/>
      <c r="Q367" s="3630"/>
      <c r="R367" s="3630"/>
      <c r="S367" s="3630"/>
      <c r="T367" s="3630"/>
      <c r="U367" s="3630"/>
      <c r="V367" s="3630"/>
      <c r="W367" s="3630"/>
      <c r="X367" s="3630"/>
      <c r="Y367" s="3630"/>
      <c r="Z367" s="3630"/>
    </row>
    <row r="368" spans="1:26" ht="16.5">
      <c r="A368" s="3630"/>
      <c r="B368" s="3658"/>
      <c r="C368" s="3630"/>
      <c r="D368" s="3630"/>
      <c r="E368" s="3630"/>
      <c r="F368" s="3630"/>
      <c r="G368" s="3630"/>
      <c r="H368" s="3630"/>
      <c r="I368" s="3630"/>
      <c r="J368" s="3630"/>
      <c r="K368" s="3630"/>
      <c r="L368" s="3630"/>
      <c r="M368" s="3630"/>
      <c r="N368" s="3630"/>
      <c r="O368" s="3630"/>
      <c r="P368" s="3630"/>
      <c r="Q368" s="3630"/>
      <c r="R368" s="3630"/>
      <c r="S368" s="3630"/>
      <c r="T368" s="3630"/>
      <c r="U368" s="3630"/>
      <c r="V368" s="3630"/>
      <c r="W368" s="3630"/>
      <c r="X368" s="3630"/>
      <c r="Y368" s="3630"/>
      <c r="Z368" s="3630"/>
    </row>
    <row r="369" spans="1:26" ht="16.5">
      <c r="A369" s="3630"/>
      <c r="B369" s="3658"/>
      <c r="C369" s="3630"/>
      <c r="D369" s="3630"/>
      <c r="E369" s="3630"/>
      <c r="F369" s="3630"/>
      <c r="G369" s="3630"/>
      <c r="H369" s="3630"/>
      <c r="I369" s="3630"/>
      <c r="J369" s="3630"/>
      <c r="K369" s="3630"/>
      <c r="L369" s="3630"/>
      <c r="M369" s="3630"/>
      <c r="N369" s="3630"/>
      <c r="O369" s="3630"/>
      <c r="P369" s="3630"/>
      <c r="Q369" s="3630"/>
      <c r="R369" s="3630"/>
      <c r="S369" s="3630"/>
      <c r="T369" s="3630"/>
      <c r="U369" s="3630"/>
      <c r="V369" s="3630"/>
      <c r="W369" s="3630"/>
      <c r="X369" s="3630"/>
      <c r="Y369" s="3630"/>
      <c r="Z369" s="3630"/>
    </row>
    <row r="370" spans="1:26" ht="16.5">
      <c r="A370" s="3630"/>
      <c r="B370" s="3658"/>
      <c r="C370" s="3630"/>
      <c r="D370" s="3630"/>
      <c r="E370" s="3630"/>
      <c r="F370" s="3630"/>
      <c r="G370" s="3630"/>
      <c r="H370" s="3630"/>
      <c r="I370" s="3630"/>
      <c r="J370" s="3630"/>
      <c r="K370" s="3630"/>
      <c r="L370" s="3630"/>
      <c r="M370" s="3630"/>
      <c r="N370" s="3630"/>
      <c r="O370" s="3630"/>
      <c r="P370" s="3630"/>
      <c r="Q370" s="3630"/>
      <c r="R370" s="3630"/>
      <c r="S370" s="3630"/>
      <c r="T370" s="3630"/>
      <c r="U370" s="3630"/>
      <c r="V370" s="3630"/>
      <c r="W370" s="3630"/>
      <c r="X370" s="3630"/>
      <c r="Y370" s="3630"/>
      <c r="Z370" s="3630"/>
    </row>
    <row r="371" spans="1:26" ht="16.5">
      <c r="A371" s="3630"/>
      <c r="B371" s="3658"/>
      <c r="C371" s="3630"/>
      <c r="D371" s="3630"/>
      <c r="E371" s="3630"/>
      <c r="F371" s="3630"/>
      <c r="G371" s="3630"/>
      <c r="H371" s="3630"/>
      <c r="I371" s="3630"/>
      <c r="J371" s="3630"/>
      <c r="K371" s="3630"/>
      <c r="L371" s="3630"/>
      <c r="M371" s="3630"/>
      <c r="N371" s="3630"/>
      <c r="O371" s="3630"/>
      <c r="P371" s="3630"/>
      <c r="Q371" s="3630"/>
      <c r="R371" s="3630"/>
      <c r="S371" s="3630"/>
      <c r="T371" s="3630"/>
      <c r="U371" s="3630"/>
      <c r="V371" s="3630"/>
      <c r="W371" s="3630"/>
      <c r="X371" s="3630"/>
      <c r="Y371" s="3630"/>
      <c r="Z371" s="3630"/>
    </row>
    <row r="372" spans="1:26" ht="16.5">
      <c r="A372" s="3630"/>
      <c r="B372" s="3658"/>
      <c r="C372" s="3630"/>
      <c r="D372" s="3630"/>
      <c r="E372" s="3630"/>
      <c r="F372" s="3630"/>
      <c r="G372" s="3630"/>
      <c r="H372" s="3630"/>
      <c r="I372" s="3630"/>
      <c r="J372" s="3630"/>
      <c r="K372" s="3630"/>
      <c r="L372" s="3630"/>
      <c r="M372" s="3630"/>
      <c r="N372" s="3630"/>
      <c r="O372" s="3630"/>
      <c r="P372" s="3630"/>
      <c r="Q372" s="3630"/>
      <c r="R372" s="3630"/>
      <c r="S372" s="3630"/>
      <c r="T372" s="3630"/>
      <c r="U372" s="3630"/>
      <c r="V372" s="3630"/>
      <c r="W372" s="3630"/>
      <c r="X372" s="3630"/>
      <c r="Y372" s="3630"/>
      <c r="Z372" s="3630"/>
    </row>
    <row r="373" spans="1:26" ht="16.5">
      <c r="A373" s="3630"/>
      <c r="B373" s="3658"/>
      <c r="C373" s="3630"/>
      <c r="D373" s="3630"/>
      <c r="E373" s="3630"/>
      <c r="F373" s="3630"/>
      <c r="G373" s="3630"/>
      <c r="H373" s="3630"/>
      <c r="I373" s="3630"/>
      <c r="J373" s="3630"/>
      <c r="K373" s="3630"/>
      <c r="L373" s="3630"/>
      <c r="M373" s="3630"/>
      <c r="N373" s="3630"/>
      <c r="O373" s="3630"/>
      <c r="P373" s="3630"/>
      <c r="Q373" s="3630"/>
      <c r="R373" s="3630"/>
      <c r="S373" s="3630"/>
      <c r="T373" s="3630"/>
      <c r="U373" s="3630"/>
      <c r="V373" s="3630"/>
      <c r="W373" s="3630"/>
      <c r="X373" s="3630"/>
      <c r="Y373" s="3630"/>
      <c r="Z373" s="3630"/>
    </row>
    <row r="374" spans="1:26" ht="16.5">
      <c r="A374" s="3630"/>
      <c r="B374" s="3658"/>
      <c r="C374" s="3630"/>
      <c r="D374" s="3630"/>
      <c r="E374" s="3630"/>
      <c r="F374" s="3630"/>
      <c r="G374" s="3630"/>
      <c r="H374" s="3630"/>
      <c r="I374" s="3630"/>
      <c r="J374" s="3630"/>
      <c r="K374" s="3630"/>
      <c r="L374" s="3630"/>
      <c r="M374" s="3630"/>
      <c r="N374" s="3630"/>
      <c r="O374" s="3630"/>
      <c r="P374" s="3630"/>
      <c r="Q374" s="3630"/>
      <c r="R374" s="3630"/>
      <c r="S374" s="3630"/>
      <c r="T374" s="3630"/>
      <c r="U374" s="3630"/>
      <c r="V374" s="3630"/>
      <c r="W374" s="3630"/>
      <c r="X374" s="3630"/>
      <c r="Y374" s="3630"/>
      <c r="Z374" s="3630"/>
    </row>
    <row r="375" spans="1:26" ht="16.5">
      <c r="A375" s="3630"/>
      <c r="B375" s="3658"/>
      <c r="C375" s="3630"/>
      <c r="D375" s="3630"/>
      <c r="E375" s="3630"/>
      <c r="F375" s="3630"/>
      <c r="G375" s="3630"/>
      <c r="H375" s="3630"/>
      <c r="I375" s="3630"/>
      <c r="J375" s="3630"/>
      <c r="K375" s="3630"/>
      <c r="L375" s="3630"/>
      <c r="M375" s="3630"/>
      <c r="N375" s="3630"/>
      <c r="O375" s="3630"/>
      <c r="P375" s="3630"/>
      <c r="Q375" s="3630"/>
      <c r="R375" s="3630"/>
      <c r="S375" s="3630"/>
      <c r="T375" s="3630"/>
      <c r="U375" s="3630"/>
      <c r="V375" s="3630"/>
      <c r="W375" s="3630"/>
      <c r="X375" s="3630"/>
      <c r="Y375" s="3630"/>
      <c r="Z375" s="3630"/>
    </row>
    <row r="376" spans="1:26" ht="16.5">
      <c r="A376" s="3630"/>
      <c r="B376" s="3658"/>
      <c r="C376" s="3630"/>
      <c r="D376" s="3630"/>
      <c r="E376" s="3630"/>
      <c r="F376" s="3630"/>
      <c r="G376" s="3630"/>
      <c r="H376" s="3630"/>
      <c r="I376" s="3630"/>
      <c r="J376" s="3630"/>
      <c r="K376" s="3630"/>
      <c r="L376" s="3630"/>
      <c r="M376" s="3630"/>
      <c r="N376" s="3630"/>
      <c r="O376" s="3630"/>
      <c r="P376" s="3630"/>
      <c r="Q376" s="3630"/>
      <c r="R376" s="3630"/>
      <c r="S376" s="3630"/>
      <c r="T376" s="3630"/>
      <c r="U376" s="3630"/>
      <c r="V376" s="3630"/>
      <c r="W376" s="3630"/>
      <c r="X376" s="3630"/>
      <c r="Y376" s="3630"/>
      <c r="Z376" s="3630"/>
    </row>
    <row r="377" spans="1:26" ht="16.5">
      <c r="A377" s="3630"/>
      <c r="B377" s="3658"/>
      <c r="C377" s="3630"/>
      <c r="D377" s="3630"/>
      <c r="E377" s="3630"/>
      <c r="F377" s="3630"/>
      <c r="G377" s="3630"/>
      <c r="H377" s="3630"/>
      <c r="I377" s="3630"/>
      <c r="J377" s="3630"/>
      <c r="K377" s="3630"/>
      <c r="L377" s="3630"/>
      <c r="M377" s="3630"/>
      <c r="N377" s="3630"/>
      <c r="O377" s="3630"/>
      <c r="P377" s="3630"/>
      <c r="Q377" s="3630"/>
      <c r="R377" s="3630"/>
      <c r="S377" s="3630"/>
      <c r="T377" s="3630"/>
      <c r="U377" s="3630"/>
      <c r="V377" s="3630"/>
      <c r="W377" s="3630"/>
      <c r="X377" s="3630"/>
      <c r="Y377" s="3630"/>
      <c r="Z377" s="3630"/>
    </row>
    <row r="378" spans="1:26" ht="16.5">
      <c r="A378" s="3630"/>
      <c r="B378" s="3658"/>
      <c r="C378" s="3630"/>
      <c r="D378" s="3630"/>
      <c r="E378" s="3630"/>
      <c r="F378" s="3630"/>
      <c r="G378" s="3630"/>
      <c r="H378" s="3630"/>
      <c r="I378" s="3630"/>
      <c r="J378" s="3630"/>
      <c r="K378" s="3630"/>
      <c r="L378" s="3630"/>
      <c r="M378" s="3630"/>
      <c r="N378" s="3630"/>
      <c r="O378" s="3630"/>
      <c r="P378" s="3630"/>
      <c r="Q378" s="3630"/>
      <c r="R378" s="3630"/>
      <c r="S378" s="3630"/>
      <c r="T378" s="3630"/>
      <c r="U378" s="3630"/>
      <c r="V378" s="3630"/>
      <c r="W378" s="3630"/>
      <c r="X378" s="3630"/>
      <c r="Y378" s="3630"/>
      <c r="Z378" s="3630"/>
    </row>
    <row r="379" spans="1:26" ht="16.5">
      <c r="A379" s="3630"/>
      <c r="B379" s="3658"/>
      <c r="C379" s="3630"/>
      <c r="D379" s="3630"/>
      <c r="E379" s="3630"/>
      <c r="F379" s="3630"/>
      <c r="G379" s="3630"/>
      <c r="H379" s="3630"/>
      <c r="I379" s="3630"/>
      <c r="J379" s="3630"/>
      <c r="K379" s="3630"/>
      <c r="L379" s="3630"/>
      <c r="M379" s="3630"/>
      <c r="N379" s="3630"/>
      <c r="O379" s="3630"/>
      <c r="P379" s="3630"/>
      <c r="Q379" s="3630"/>
      <c r="R379" s="3630"/>
      <c r="S379" s="3630"/>
      <c r="T379" s="3630"/>
      <c r="U379" s="3630"/>
      <c r="V379" s="3630"/>
      <c r="W379" s="3630"/>
      <c r="X379" s="3630"/>
      <c r="Y379" s="3630"/>
      <c r="Z379" s="3630"/>
    </row>
    <row r="380" spans="1:26" ht="16.5">
      <c r="A380" s="3630"/>
      <c r="B380" s="3658"/>
      <c r="C380" s="3630"/>
      <c r="D380" s="3630"/>
      <c r="E380" s="3630"/>
      <c r="F380" s="3630"/>
      <c r="G380" s="3630"/>
      <c r="H380" s="3630"/>
      <c r="I380" s="3630"/>
      <c r="J380" s="3630"/>
      <c r="K380" s="3630"/>
      <c r="L380" s="3630"/>
      <c r="M380" s="3630"/>
      <c r="N380" s="3630"/>
      <c r="O380" s="3630"/>
      <c r="P380" s="3630"/>
      <c r="Q380" s="3630"/>
      <c r="R380" s="3630"/>
      <c r="S380" s="3630"/>
      <c r="T380" s="3630"/>
      <c r="U380" s="3630"/>
      <c r="V380" s="3630"/>
      <c r="W380" s="3630"/>
      <c r="X380" s="3630"/>
      <c r="Y380" s="3630"/>
      <c r="Z380" s="3630"/>
    </row>
    <row r="381" spans="1:26" ht="16.5">
      <c r="A381" s="3630"/>
      <c r="B381" s="3658"/>
      <c r="C381" s="3630"/>
      <c r="D381" s="3630"/>
      <c r="E381" s="3630"/>
      <c r="F381" s="3630"/>
      <c r="G381" s="3630"/>
      <c r="H381" s="3630"/>
      <c r="I381" s="3630"/>
      <c r="J381" s="3630"/>
      <c r="K381" s="3630"/>
      <c r="L381" s="3630"/>
      <c r="M381" s="3630"/>
      <c r="N381" s="3630"/>
      <c r="O381" s="3630"/>
      <c r="P381" s="3630"/>
      <c r="Q381" s="3630"/>
      <c r="R381" s="3630"/>
      <c r="S381" s="3630"/>
      <c r="T381" s="3630"/>
      <c r="U381" s="3630"/>
      <c r="V381" s="3630"/>
      <c r="W381" s="3630"/>
      <c r="X381" s="3630"/>
      <c r="Y381" s="3630"/>
      <c r="Z381" s="3630"/>
    </row>
    <row r="382" spans="1:26" ht="16.5">
      <c r="A382" s="3630"/>
      <c r="B382" s="3658"/>
      <c r="C382" s="3630"/>
      <c r="D382" s="3630"/>
      <c r="E382" s="3630"/>
      <c r="F382" s="3630"/>
      <c r="G382" s="3630"/>
      <c r="H382" s="3630"/>
      <c r="I382" s="3630"/>
      <c r="J382" s="3630"/>
      <c r="K382" s="3630"/>
      <c r="L382" s="3630"/>
      <c r="M382" s="3630"/>
      <c r="N382" s="3630"/>
      <c r="O382" s="3630"/>
      <c r="P382" s="3630"/>
      <c r="Q382" s="3630"/>
      <c r="R382" s="3630"/>
      <c r="S382" s="3630"/>
      <c r="T382" s="3630"/>
      <c r="U382" s="3630"/>
      <c r="V382" s="3630"/>
      <c r="W382" s="3630"/>
      <c r="X382" s="3630"/>
      <c r="Y382" s="3630"/>
      <c r="Z382" s="3630"/>
    </row>
    <row r="383" spans="1:26" ht="16.5">
      <c r="A383" s="3630"/>
      <c r="B383" s="3658"/>
      <c r="C383" s="3630"/>
      <c r="D383" s="3630"/>
      <c r="E383" s="3630"/>
      <c r="F383" s="3630"/>
      <c r="G383" s="3630"/>
      <c r="H383" s="3630"/>
      <c r="I383" s="3630"/>
      <c r="J383" s="3630"/>
      <c r="K383" s="3630"/>
      <c r="L383" s="3630"/>
      <c r="M383" s="3630"/>
      <c r="N383" s="3630"/>
      <c r="O383" s="3630"/>
      <c r="P383" s="3630"/>
      <c r="Q383" s="3630"/>
      <c r="R383" s="3630"/>
      <c r="S383" s="3630"/>
      <c r="T383" s="3630"/>
      <c r="U383" s="3630"/>
      <c r="V383" s="3630"/>
      <c r="W383" s="3630"/>
      <c r="X383" s="3630"/>
      <c r="Y383" s="3630"/>
      <c r="Z383" s="3630"/>
    </row>
    <row r="384" spans="1:26" ht="16.5">
      <c r="A384" s="3630"/>
      <c r="B384" s="3658"/>
      <c r="C384" s="3630"/>
      <c r="D384" s="3630"/>
      <c r="E384" s="3630"/>
      <c r="F384" s="3630"/>
      <c r="G384" s="3630"/>
      <c r="H384" s="3630"/>
      <c r="I384" s="3630"/>
      <c r="J384" s="3630"/>
      <c r="K384" s="3630"/>
      <c r="L384" s="3630"/>
      <c r="M384" s="3630"/>
      <c r="N384" s="3630"/>
      <c r="O384" s="3630"/>
      <c r="P384" s="3630"/>
      <c r="Q384" s="3630"/>
      <c r="R384" s="3630"/>
      <c r="S384" s="3630"/>
      <c r="T384" s="3630"/>
      <c r="U384" s="3630"/>
      <c r="V384" s="3630"/>
      <c r="W384" s="3630"/>
      <c r="X384" s="3630"/>
      <c r="Y384" s="3630"/>
      <c r="Z384" s="3630"/>
    </row>
    <row r="385" spans="1:26" ht="16.5">
      <c r="A385" s="3630"/>
      <c r="B385" s="3658"/>
      <c r="C385" s="3630"/>
      <c r="D385" s="3630"/>
      <c r="E385" s="3630"/>
      <c r="F385" s="3630"/>
      <c r="G385" s="3630"/>
      <c r="H385" s="3630"/>
      <c r="I385" s="3630"/>
      <c r="J385" s="3630"/>
      <c r="K385" s="3630"/>
      <c r="L385" s="3630"/>
      <c r="M385" s="3630"/>
      <c r="N385" s="3630"/>
      <c r="O385" s="3630"/>
      <c r="P385" s="3630"/>
      <c r="Q385" s="3630"/>
      <c r="R385" s="3630"/>
      <c r="S385" s="3630"/>
      <c r="T385" s="3630"/>
      <c r="U385" s="3630"/>
      <c r="V385" s="3630"/>
      <c r="W385" s="3630"/>
      <c r="X385" s="3630"/>
      <c r="Y385" s="3630"/>
      <c r="Z385" s="3630"/>
    </row>
    <row r="386" spans="1:26" ht="16.5">
      <c r="A386" s="3630"/>
      <c r="B386" s="3658"/>
      <c r="C386" s="3630"/>
      <c r="D386" s="3630"/>
      <c r="E386" s="3630"/>
      <c r="F386" s="3630"/>
      <c r="G386" s="3630"/>
      <c r="H386" s="3630"/>
      <c r="I386" s="3630"/>
      <c r="J386" s="3630"/>
      <c r="K386" s="3630"/>
      <c r="L386" s="3630"/>
      <c r="M386" s="3630"/>
      <c r="N386" s="3630"/>
      <c r="O386" s="3630"/>
      <c r="P386" s="3630"/>
      <c r="Q386" s="3630"/>
      <c r="R386" s="3630"/>
      <c r="S386" s="3630"/>
      <c r="T386" s="3630"/>
      <c r="U386" s="3630"/>
      <c r="V386" s="3630"/>
      <c r="W386" s="3630"/>
      <c r="X386" s="3630"/>
      <c r="Y386" s="3630"/>
      <c r="Z386" s="3630"/>
    </row>
    <row r="387" spans="1:26" ht="16.5">
      <c r="A387" s="3630"/>
      <c r="B387" s="3658"/>
      <c r="C387" s="3630"/>
      <c r="D387" s="3630"/>
      <c r="E387" s="3630"/>
      <c r="F387" s="3630"/>
      <c r="G387" s="3630"/>
      <c r="H387" s="3630"/>
      <c r="I387" s="3630"/>
      <c r="J387" s="3630"/>
      <c r="K387" s="3630"/>
      <c r="L387" s="3630"/>
      <c r="M387" s="3630"/>
      <c r="N387" s="3630"/>
      <c r="O387" s="3630"/>
      <c r="P387" s="3630"/>
      <c r="Q387" s="3630"/>
      <c r="R387" s="3630"/>
      <c r="S387" s="3630"/>
      <c r="T387" s="3630"/>
      <c r="U387" s="3630"/>
      <c r="V387" s="3630"/>
      <c r="W387" s="3630"/>
      <c r="X387" s="3630"/>
      <c r="Y387" s="3630"/>
      <c r="Z387" s="3630"/>
    </row>
    <row r="388" spans="1:26" ht="16.5">
      <c r="A388" s="3630"/>
      <c r="B388" s="3658"/>
      <c r="C388" s="3630"/>
      <c r="D388" s="3630"/>
      <c r="E388" s="3630"/>
      <c r="F388" s="3630"/>
      <c r="G388" s="3630"/>
      <c r="H388" s="3630"/>
      <c r="I388" s="3630"/>
      <c r="J388" s="3630"/>
      <c r="K388" s="3630"/>
      <c r="L388" s="3630"/>
      <c r="M388" s="3630"/>
      <c r="N388" s="3630"/>
      <c r="O388" s="3630"/>
      <c r="P388" s="3630"/>
      <c r="Q388" s="3630"/>
      <c r="R388" s="3630"/>
      <c r="S388" s="3630"/>
      <c r="T388" s="3630"/>
      <c r="U388" s="3630"/>
      <c r="V388" s="3630"/>
      <c r="W388" s="3630"/>
      <c r="X388" s="3630"/>
      <c r="Y388" s="3630"/>
      <c r="Z388" s="3630"/>
    </row>
    <row r="389" spans="1:26" ht="16.5">
      <c r="A389" s="3630"/>
      <c r="B389" s="3658"/>
      <c r="C389" s="3630"/>
      <c r="D389" s="3630"/>
      <c r="E389" s="3630"/>
      <c r="F389" s="3630"/>
      <c r="G389" s="3630"/>
      <c r="H389" s="3630"/>
      <c r="I389" s="3630"/>
      <c r="J389" s="3630"/>
      <c r="K389" s="3630"/>
      <c r="L389" s="3630"/>
      <c r="M389" s="3630"/>
      <c r="N389" s="3630"/>
      <c r="O389" s="3630"/>
      <c r="P389" s="3630"/>
      <c r="Q389" s="3630"/>
      <c r="R389" s="3630"/>
      <c r="S389" s="3630"/>
      <c r="T389" s="3630"/>
      <c r="U389" s="3630"/>
      <c r="V389" s="3630"/>
      <c r="W389" s="3630"/>
      <c r="X389" s="3630"/>
      <c r="Y389" s="3630"/>
      <c r="Z389" s="3630"/>
    </row>
    <row r="390" spans="1:26" ht="16.5">
      <c r="A390" s="3630"/>
      <c r="B390" s="3658"/>
      <c r="C390" s="3630"/>
      <c r="D390" s="3630"/>
      <c r="E390" s="3630"/>
      <c r="F390" s="3630"/>
      <c r="G390" s="3630"/>
      <c r="H390" s="3630"/>
      <c r="I390" s="3630"/>
      <c r="J390" s="3630"/>
      <c r="K390" s="3630"/>
      <c r="L390" s="3630"/>
      <c r="M390" s="3630"/>
      <c r="N390" s="3630"/>
      <c r="O390" s="3630"/>
      <c r="P390" s="3630"/>
      <c r="Q390" s="3630"/>
      <c r="R390" s="3630"/>
      <c r="S390" s="3630"/>
      <c r="T390" s="3630"/>
      <c r="U390" s="3630"/>
      <c r="V390" s="3630"/>
      <c r="W390" s="3630"/>
      <c r="X390" s="3630"/>
      <c r="Y390" s="3630"/>
      <c r="Z390" s="3630"/>
    </row>
    <row r="391" spans="1:26" ht="16.5">
      <c r="A391" s="3630"/>
      <c r="B391" s="3658"/>
      <c r="C391" s="3630"/>
      <c r="D391" s="3630"/>
      <c r="E391" s="3630"/>
      <c r="F391" s="3630"/>
      <c r="G391" s="3630"/>
      <c r="H391" s="3630"/>
      <c r="I391" s="3630"/>
      <c r="J391" s="3630"/>
      <c r="K391" s="3630"/>
      <c r="L391" s="3630"/>
      <c r="M391" s="3630"/>
      <c r="N391" s="3630"/>
      <c r="O391" s="3630"/>
      <c r="P391" s="3630"/>
      <c r="Q391" s="3630"/>
      <c r="R391" s="3630"/>
      <c r="S391" s="3630"/>
      <c r="T391" s="3630"/>
      <c r="U391" s="3630"/>
      <c r="V391" s="3630"/>
      <c r="W391" s="3630"/>
      <c r="X391" s="3630"/>
      <c r="Y391" s="3630"/>
      <c r="Z391" s="3630"/>
    </row>
    <row r="392" spans="1:26" ht="16.5">
      <c r="A392" s="3630"/>
      <c r="B392" s="3658"/>
      <c r="C392" s="3630"/>
      <c r="D392" s="3630"/>
      <c r="E392" s="3630"/>
      <c r="F392" s="3630"/>
      <c r="G392" s="3630"/>
      <c r="H392" s="3630"/>
      <c r="I392" s="3630"/>
      <c r="J392" s="3630"/>
      <c r="K392" s="3630"/>
      <c r="L392" s="3630"/>
      <c r="M392" s="3630"/>
      <c r="N392" s="3630"/>
      <c r="O392" s="3630"/>
      <c r="P392" s="3630"/>
      <c r="Q392" s="3630"/>
      <c r="R392" s="3630"/>
      <c r="S392" s="3630"/>
      <c r="T392" s="3630"/>
      <c r="U392" s="3630"/>
      <c r="V392" s="3630"/>
      <c r="W392" s="3630"/>
      <c r="X392" s="3630"/>
      <c r="Y392" s="3630"/>
      <c r="Z392" s="3630"/>
    </row>
    <row r="393" spans="1:26" ht="16.5">
      <c r="A393" s="3630"/>
      <c r="B393" s="3658"/>
      <c r="C393" s="3630"/>
      <c r="D393" s="3630"/>
      <c r="E393" s="3630"/>
      <c r="F393" s="3630"/>
      <c r="G393" s="3630"/>
      <c r="H393" s="3630"/>
      <c r="I393" s="3630"/>
      <c r="J393" s="3630"/>
      <c r="K393" s="3630"/>
      <c r="L393" s="3630"/>
      <c r="M393" s="3630"/>
      <c r="N393" s="3630"/>
      <c r="O393" s="3630"/>
      <c r="P393" s="3630"/>
      <c r="Q393" s="3630"/>
      <c r="R393" s="3630"/>
      <c r="S393" s="3630"/>
      <c r="T393" s="3630"/>
      <c r="U393" s="3630"/>
      <c r="V393" s="3630"/>
      <c r="W393" s="3630"/>
      <c r="X393" s="3630"/>
      <c r="Y393" s="3630"/>
      <c r="Z393" s="3630"/>
    </row>
    <row r="394" spans="1:26" ht="16.5">
      <c r="A394" s="3630"/>
      <c r="B394" s="3658"/>
      <c r="C394" s="3630"/>
      <c r="D394" s="3630"/>
      <c r="E394" s="3630"/>
      <c r="F394" s="3630"/>
      <c r="G394" s="3630"/>
      <c r="H394" s="3630"/>
      <c r="I394" s="3630"/>
      <c r="J394" s="3630"/>
      <c r="K394" s="3630"/>
      <c r="L394" s="3630"/>
      <c r="M394" s="3630"/>
      <c r="N394" s="3630"/>
      <c r="O394" s="3630"/>
      <c r="P394" s="3630"/>
      <c r="Q394" s="3630"/>
      <c r="R394" s="3630"/>
      <c r="S394" s="3630"/>
      <c r="T394" s="3630"/>
      <c r="U394" s="3630"/>
      <c r="V394" s="3630"/>
      <c r="W394" s="3630"/>
      <c r="X394" s="3630"/>
      <c r="Y394" s="3630"/>
      <c r="Z394" s="3630"/>
    </row>
    <row r="395" spans="1:26" ht="16.5">
      <c r="A395" s="3630"/>
      <c r="B395" s="3658"/>
      <c r="C395" s="3630"/>
      <c r="D395" s="3630"/>
      <c r="E395" s="3630"/>
      <c r="F395" s="3630"/>
      <c r="G395" s="3630"/>
      <c r="H395" s="3630"/>
      <c r="I395" s="3630"/>
      <c r="J395" s="3630"/>
      <c r="K395" s="3630"/>
      <c r="L395" s="3630"/>
      <c r="M395" s="3630"/>
      <c r="N395" s="3630"/>
      <c r="O395" s="3630"/>
      <c r="P395" s="3630"/>
      <c r="Q395" s="3630"/>
      <c r="R395" s="3630"/>
      <c r="S395" s="3630"/>
      <c r="T395" s="3630"/>
      <c r="U395" s="3630"/>
      <c r="V395" s="3630"/>
      <c r="W395" s="3630"/>
      <c r="X395" s="3630"/>
      <c r="Y395" s="3630"/>
      <c r="Z395" s="3630"/>
    </row>
    <row r="396" spans="1:26" ht="16.5">
      <c r="A396" s="3630"/>
      <c r="B396" s="3658"/>
      <c r="C396" s="3630"/>
      <c r="D396" s="3630"/>
      <c r="E396" s="3630"/>
      <c r="F396" s="3630"/>
      <c r="G396" s="3630"/>
      <c r="H396" s="3630"/>
      <c r="I396" s="3630"/>
      <c r="J396" s="3630"/>
      <c r="K396" s="3630"/>
      <c r="L396" s="3630"/>
      <c r="M396" s="3630"/>
      <c r="N396" s="3630"/>
      <c r="O396" s="3630"/>
      <c r="P396" s="3630"/>
      <c r="Q396" s="3630"/>
      <c r="R396" s="3630"/>
      <c r="S396" s="3630"/>
      <c r="T396" s="3630"/>
      <c r="U396" s="3630"/>
      <c r="V396" s="3630"/>
      <c r="W396" s="3630"/>
      <c r="X396" s="3630"/>
      <c r="Y396" s="3630"/>
      <c r="Z396" s="3630"/>
    </row>
    <row r="397" spans="1:26" ht="16.5">
      <c r="A397" s="3630"/>
      <c r="B397" s="3658"/>
      <c r="C397" s="3630"/>
      <c r="D397" s="3630"/>
      <c r="E397" s="3630"/>
      <c r="F397" s="3630"/>
      <c r="G397" s="3630"/>
      <c r="H397" s="3630"/>
      <c r="I397" s="3630"/>
      <c r="J397" s="3630"/>
      <c r="K397" s="3630"/>
      <c r="L397" s="3630"/>
      <c r="M397" s="3630"/>
      <c r="N397" s="3630"/>
      <c r="O397" s="3630"/>
      <c r="P397" s="3630"/>
      <c r="Q397" s="3630"/>
      <c r="R397" s="3630"/>
      <c r="S397" s="3630"/>
      <c r="T397" s="3630"/>
      <c r="U397" s="3630"/>
      <c r="V397" s="3630"/>
      <c r="W397" s="3630"/>
      <c r="X397" s="3630"/>
      <c r="Y397" s="3630"/>
      <c r="Z397" s="3630"/>
    </row>
    <row r="398" spans="1:26" ht="16.5">
      <c r="A398" s="3630"/>
      <c r="B398" s="3658"/>
      <c r="C398" s="3630"/>
      <c r="D398" s="3630"/>
      <c r="E398" s="3630"/>
      <c r="F398" s="3630"/>
      <c r="G398" s="3630"/>
      <c r="H398" s="3630"/>
      <c r="I398" s="3630"/>
      <c r="J398" s="3630"/>
      <c r="K398" s="3630"/>
      <c r="L398" s="3630"/>
      <c r="M398" s="3630"/>
      <c r="N398" s="3630"/>
      <c r="O398" s="3630"/>
      <c r="P398" s="3630"/>
      <c r="Q398" s="3630"/>
      <c r="R398" s="3630"/>
      <c r="S398" s="3630"/>
      <c r="T398" s="3630"/>
      <c r="U398" s="3630"/>
      <c r="V398" s="3630"/>
      <c r="W398" s="3630"/>
      <c r="X398" s="3630"/>
      <c r="Y398" s="3630"/>
      <c r="Z398" s="3630"/>
    </row>
    <row r="399" spans="1:26" ht="16.5">
      <c r="A399" s="3630"/>
      <c r="B399" s="3658"/>
      <c r="C399" s="3630"/>
      <c r="D399" s="3630"/>
      <c r="E399" s="3630"/>
      <c r="F399" s="3630"/>
      <c r="G399" s="3630"/>
      <c r="H399" s="3630"/>
      <c r="I399" s="3630"/>
      <c r="J399" s="3630"/>
      <c r="K399" s="3630"/>
      <c r="L399" s="3630"/>
      <c r="M399" s="3630"/>
      <c r="N399" s="3630"/>
      <c r="O399" s="3630"/>
      <c r="P399" s="3630"/>
      <c r="Q399" s="3630"/>
      <c r="R399" s="3630"/>
      <c r="S399" s="3630"/>
      <c r="T399" s="3630"/>
      <c r="U399" s="3630"/>
      <c r="V399" s="3630"/>
      <c r="W399" s="3630"/>
      <c r="X399" s="3630"/>
      <c r="Y399" s="3630"/>
      <c r="Z399" s="3630"/>
    </row>
    <row r="400" spans="1:26" ht="16.5">
      <c r="A400" s="3630"/>
      <c r="B400" s="3658"/>
      <c r="C400" s="3630"/>
      <c r="D400" s="3630"/>
      <c r="E400" s="3630"/>
      <c r="F400" s="3630"/>
      <c r="G400" s="3630"/>
      <c r="H400" s="3630"/>
      <c r="I400" s="3630"/>
      <c r="J400" s="3630"/>
      <c r="K400" s="3630"/>
      <c r="L400" s="3630"/>
      <c r="M400" s="3630"/>
      <c r="N400" s="3630"/>
      <c r="O400" s="3630"/>
      <c r="P400" s="3630"/>
      <c r="Q400" s="3630"/>
      <c r="R400" s="3630"/>
      <c r="S400" s="3630"/>
      <c r="T400" s="3630"/>
      <c r="U400" s="3630"/>
      <c r="V400" s="3630"/>
      <c r="W400" s="3630"/>
      <c r="X400" s="3630"/>
      <c r="Y400" s="3630"/>
      <c r="Z400" s="3630"/>
    </row>
    <row r="401" spans="1:26" ht="16.5">
      <c r="A401" s="3630"/>
      <c r="B401" s="3658"/>
      <c r="C401" s="3630"/>
      <c r="D401" s="3630"/>
      <c r="E401" s="3630"/>
      <c r="F401" s="3630"/>
      <c r="G401" s="3630"/>
      <c r="H401" s="3630"/>
      <c r="I401" s="3630"/>
      <c r="J401" s="3630"/>
      <c r="K401" s="3630"/>
      <c r="L401" s="3630"/>
      <c r="M401" s="3630"/>
      <c r="N401" s="3630"/>
      <c r="O401" s="3630"/>
      <c r="P401" s="3630"/>
      <c r="Q401" s="3630"/>
      <c r="R401" s="3630"/>
      <c r="S401" s="3630"/>
      <c r="T401" s="3630"/>
      <c r="U401" s="3630"/>
      <c r="V401" s="3630"/>
      <c r="W401" s="3630"/>
      <c r="X401" s="3630"/>
      <c r="Y401" s="3630"/>
      <c r="Z401" s="3630"/>
    </row>
    <row r="402" spans="1:26" ht="16.5">
      <c r="A402" s="3630"/>
      <c r="B402" s="3658"/>
      <c r="C402" s="3630"/>
      <c r="D402" s="3630"/>
      <c r="E402" s="3630"/>
      <c r="F402" s="3630"/>
      <c r="G402" s="3630"/>
      <c r="H402" s="3630"/>
      <c r="I402" s="3630"/>
      <c r="J402" s="3630"/>
      <c r="K402" s="3630"/>
      <c r="L402" s="3630"/>
      <c r="M402" s="3630"/>
      <c r="N402" s="3630"/>
      <c r="O402" s="3630"/>
      <c r="P402" s="3630"/>
      <c r="Q402" s="3630"/>
      <c r="R402" s="3630"/>
      <c r="S402" s="3630"/>
      <c r="T402" s="3630"/>
      <c r="U402" s="3630"/>
      <c r="V402" s="3630"/>
      <c r="W402" s="3630"/>
      <c r="X402" s="3630"/>
      <c r="Y402" s="3630"/>
      <c r="Z402" s="3630"/>
    </row>
    <row r="403" spans="1:26" ht="16.5">
      <c r="A403" s="3630"/>
      <c r="B403" s="3658"/>
      <c r="C403" s="3630"/>
      <c r="D403" s="3630"/>
      <c r="E403" s="3630"/>
      <c r="F403" s="3630"/>
      <c r="G403" s="3630"/>
      <c r="H403" s="3630"/>
      <c r="I403" s="3630"/>
      <c r="J403" s="3630"/>
      <c r="K403" s="3630"/>
      <c r="L403" s="3630"/>
      <c r="M403" s="3630"/>
      <c r="N403" s="3630"/>
      <c r="O403" s="3630"/>
      <c r="P403" s="3630"/>
      <c r="Q403" s="3630"/>
      <c r="R403" s="3630"/>
      <c r="S403" s="3630"/>
      <c r="T403" s="3630"/>
      <c r="U403" s="3630"/>
      <c r="V403" s="3630"/>
      <c r="W403" s="3630"/>
      <c r="X403" s="3630"/>
      <c r="Y403" s="3630"/>
      <c r="Z403" s="3630"/>
    </row>
    <row r="404" spans="1:26" ht="16.5">
      <c r="A404" s="3630"/>
      <c r="B404" s="3658"/>
      <c r="C404" s="3630"/>
      <c r="D404" s="3630"/>
      <c r="E404" s="3630"/>
      <c r="F404" s="3630"/>
      <c r="G404" s="3630"/>
      <c r="H404" s="3630"/>
      <c r="I404" s="3630"/>
      <c r="J404" s="3630"/>
      <c r="K404" s="3630"/>
      <c r="L404" s="3630"/>
      <c r="M404" s="3630"/>
      <c r="N404" s="3630"/>
      <c r="O404" s="3630"/>
      <c r="P404" s="3630"/>
      <c r="Q404" s="3630"/>
      <c r="R404" s="3630"/>
      <c r="S404" s="3630"/>
      <c r="T404" s="3630"/>
      <c r="U404" s="3630"/>
      <c r="V404" s="3630"/>
      <c r="W404" s="3630"/>
      <c r="X404" s="3630"/>
      <c r="Y404" s="3630"/>
      <c r="Z404" s="3630"/>
    </row>
    <row r="405" spans="1:26" ht="16.5">
      <c r="A405" s="3630"/>
      <c r="B405" s="3658"/>
      <c r="C405" s="3630"/>
      <c r="D405" s="3630"/>
      <c r="E405" s="3630"/>
      <c r="F405" s="3630"/>
      <c r="G405" s="3630"/>
      <c r="H405" s="3630"/>
      <c r="I405" s="3630"/>
      <c r="J405" s="3630"/>
      <c r="K405" s="3630"/>
      <c r="L405" s="3630"/>
      <c r="M405" s="3630"/>
      <c r="N405" s="3630"/>
      <c r="O405" s="3630"/>
      <c r="P405" s="3630"/>
      <c r="Q405" s="3630"/>
      <c r="R405" s="3630"/>
      <c r="S405" s="3630"/>
      <c r="T405" s="3630"/>
      <c r="U405" s="3630"/>
      <c r="V405" s="3630"/>
      <c r="W405" s="3630"/>
      <c r="X405" s="3630"/>
      <c r="Y405" s="3630"/>
      <c r="Z405" s="3630"/>
    </row>
    <row r="406" spans="1:26" ht="16.5">
      <c r="A406" s="3630"/>
      <c r="B406" s="3658"/>
      <c r="C406" s="3630"/>
      <c r="D406" s="3630"/>
      <c r="E406" s="3630"/>
      <c r="F406" s="3630"/>
      <c r="G406" s="3630"/>
      <c r="H406" s="3630"/>
      <c r="I406" s="3630"/>
      <c r="J406" s="3630"/>
      <c r="K406" s="3630"/>
      <c r="L406" s="3630"/>
      <c r="M406" s="3630"/>
      <c r="N406" s="3630"/>
      <c r="O406" s="3630"/>
      <c r="P406" s="3630"/>
      <c r="Q406" s="3630"/>
      <c r="R406" s="3630"/>
      <c r="S406" s="3630"/>
      <c r="T406" s="3630"/>
      <c r="U406" s="3630"/>
      <c r="V406" s="3630"/>
      <c r="W406" s="3630"/>
      <c r="X406" s="3630"/>
      <c r="Y406" s="3630"/>
      <c r="Z406" s="3630"/>
    </row>
    <row r="407" spans="1:26" ht="16.5">
      <c r="A407" s="3630"/>
      <c r="B407" s="3658"/>
      <c r="C407" s="3630"/>
      <c r="D407" s="3630"/>
      <c r="E407" s="3630"/>
      <c r="F407" s="3630"/>
      <c r="G407" s="3630"/>
      <c r="H407" s="3630"/>
      <c r="I407" s="3630"/>
      <c r="J407" s="3630"/>
      <c r="K407" s="3630"/>
      <c r="L407" s="3630"/>
      <c r="M407" s="3630"/>
      <c r="N407" s="3630"/>
      <c r="O407" s="3630"/>
      <c r="P407" s="3630"/>
      <c r="Q407" s="3630"/>
      <c r="R407" s="3630"/>
      <c r="S407" s="3630"/>
      <c r="T407" s="3630"/>
      <c r="U407" s="3630"/>
      <c r="V407" s="3630"/>
      <c r="W407" s="3630"/>
      <c r="X407" s="3630"/>
      <c r="Y407" s="3630"/>
      <c r="Z407" s="3630"/>
    </row>
    <row r="408" spans="1:26" ht="16.5">
      <c r="A408" s="3630"/>
      <c r="B408" s="3658"/>
      <c r="C408" s="3630"/>
      <c r="D408" s="3630"/>
      <c r="E408" s="3630"/>
      <c r="F408" s="3630"/>
      <c r="G408" s="3630"/>
      <c r="H408" s="3630"/>
      <c r="I408" s="3630"/>
      <c r="J408" s="3630"/>
      <c r="K408" s="3630"/>
      <c r="L408" s="3630"/>
      <c r="M408" s="3630"/>
      <c r="N408" s="3630"/>
      <c r="O408" s="3630"/>
      <c r="P408" s="3630"/>
      <c r="Q408" s="3630"/>
      <c r="R408" s="3630"/>
      <c r="S408" s="3630"/>
      <c r="T408" s="3630"/>
      <c r="U408" s="3630"/>
      <c r="V408" s="3630"/>
      <c r="W408" s="3630"/>
      <c r="X408" s="3630"/>
      <c r="Y408" s="3630"/>
      <c r="Z408" s="3630"/>
    </row>
    <row r="409" spans="1:26" ht="16.5">
      <c r="A409" s="3630"/>
      <c r="B409" s="3658"/>
      <c r="C409" s="3630"/>
      <c r="D409" s="3630"/>
      <c r="E409" s="3630"/>
      <c r="F409" s="3630"/>
      <c r="G409" s="3630"/>
      <c r="H409" s="3630"/>
      <c r="I409" s="3630"/>
      <c r="J409" s="3630"/>
      <c r="K409" s="3630"/>
      <c r="L409" s="3630"/>
      <c r="M409" s="3630"/>
      <c r="N409" s="3630"/>
      <c r="O409" s="3630"/>
      <c r="P409" s="3630"/>
      <c r="Q409" s="3630"/>
      <c r="R409" s="3630"/>
      <c r="S409" s="3630"/>
      <c r="T409" s="3630"/>
      <c r="U409" s="3630"/>
      <c r="V409" s="3630"/>
      <c r="W409" s="3630"/>
      <c r="X409" s="3630"/>
      <c r="Y409" s="3630"/>
      <c r="Z409" s="3630"/>
    </row>
    <row r="410" spans="1:26" ht="16.5">
      <c r="A410" s="3630"/>
      <c r="B410" s="3658"/>
      <c r="C410" s="3630"/>
      <c r="D410" s="3630"/>
      <c r="E410" s="3630"/>
      <c r="F410" s="3630"/>
      <c r="G410" s="3630"/>
      <c r="H410" s="3630"/>
      <c r="I410" s="3630"/>
      <c r="J410" s="3630"/>
      <c r="K410" s="3630"/>
      <c r="L410" s="3630"/>
      <c r="M410" s="3630"/>
      <c r="N410" s="3630"/>
      <c r="O410" s="3630"/>
      <c r="P410" s="3630"/>
      <c r="Q410" s="3630"/>
      <c r="R410" s="3630"/>
      <c r="S410" s="3630"/>
      <c r="T410" s="3630"/>
      <c r="U410" s="3630"/>
      <c r="V410" s="3630"/>
      <c r="W410" s="3630"/>
      <c r="X410" s="3630"/>
      <c r="Y410" s="3630"/>
      <c r="Z410" s="3630"/>
    </row>
    <row r="411" spans="1:26" ht="16.5">
      <c r="A411" s="3630"/>
      <c r="B411" s="3658"/>
      <c r="C411" s="3630"/>
      <c r="D411" s="3630"/>
      <c r="E411" s="3630"/>
      <c r="F411" s="3630"/>
      <c r="G411" s="3630"/>
      <c r="H411" s="3630"/>
      <c r="I411" s="3630"/>
      <c r="J411" s="3630"/>
      <c r="K411" s="3630"/>
      <c r="L411" s="3630"/>
      <c r="M411" s="3630"/>
      <c r="N411" s="3630"/>
      <c r="O411" s="3630"/>
      <c r="P411" s="3630"/>
      <c r="Q411" s="3630"/>
      <c r="R411" s="3630"/>
      <c r="S411" s="3630"/>
      <c r="T411" s="3630"/>
      <c r="U411" s="3630"/>
      <c r="V411" s="3630"/>
      <c r="W411" s="3630"/>
      <c r="X411" s="3630"/>
      <c r="Y411" s="3630"/>
      <c r="Z411" s="3630"/>
    </row>
    <row r="412" spans="1:26" ht="16.5">
      <c r="A412" s="3630"/>
      <c r="B412" s="3658"/>
      <c r="C412" s="3630"/>
      <c r="D412" s="3630"/>
      <c r="E412" s="3630"/>
      <c r="F412" s="3630"/>
      <c r="G412" s="3630"/>
      <c r="H412" s="3630"/>
      <c r="I412" s="3630"/>
      <c r="J412" s="3630"/>
      <c r="K412" s="3630"/>
      <c r="L412" s="3630"/>
      <c r="M412" s="3630"/>
      <c r="N412" s="3630"/>
      <c r="O412" s="3630"/>
      <c r="P412" s="3630"/>
      <c r="Q412" s="3630"/>
      <c r="R412" s="3630"/>
      <c r="S412" s="3630"/>
      <c r="T412" s="3630"/>
      <c r="U412" s="3630"/>
      <c r="V412" s="3630"/>
      <c r="W412" s="3630"/>
      <c r="X412" s="3630"/>
      <c r="Y412" s="3630"/>
      <c r="Z412" s="3630"/>
    </row>
    <row r="413" spans="1:26" ht="16.5">
      <c r="A413" s="3630"/>
      <c r="B413" s="3658"/>
      <c r="C413" s="3630"/>
      <c r="D413" s="3630"/>
      <c r="E413" s="3630"/>
      <c r="F413" s="3630"/>
      <c r="G413" s="3630"/>
      <c r="H413" s="3630"/>
      <c r="I413" s="3630"/>
      <c r="J413" s="3630"/>
      <c r="K413" s="3630"/>
      <c r="L413" s="3630"/>
      <c r="M413" s="3630"/>
      <c r="N413" s="3630"/>
      <c r="O413" s="3630"/>
      <c r="P413" s="3630"/>
      <c r="Q413" s="3630"/>
      <c r="R413" s="3630"/>
      <c r="S413" s="3630"/>
      <c r="T413" s="3630"/>
      <c r="U413" s="3630"/>
      <c r="V413" s="3630"/>
      <c r="W413" s="3630"/>
      <c r="X413" s="3630"/>
      <c r="Y413" s="3630"/>
      <c r="Z413" s="3630"/>
    </row>
    <row r="414" spans="1:26" ht="16.5">
      <c r="A414" s="3630"/>
      <c r="B414" s="3658"/>
      <c r="C414" s="3630"/>
      <c r="D414" s="3630"/>
      <c r="E414" s="3630"/>
      <c r="F414" s="3630"/>
      <c r="G414" s="3630"/>
      <c r="H414" s="3630"/>
      <c r="I414" s="3630"/>
      <c r="J414" s="3630"/>
      <c r="K414" s="3630"/>
      <c r="L414" s="3630"/>
      <c r="M414" s="3630"/>
      <c r="N414" s="3630"/>
      <c r="O414" s="3630"/>
      <c r="P414" s="3630"/>
      <c r="Q414" s="3630"/>
      <c r="R414" s="3630"/>
      <c r="S414" s="3630"/>
      <c r="T414" s="3630"/>
      <c r="U414" s="3630"/>
      <c r="V414" s="3630"/>
      <c r="W414" s="3630"/>
      <c r="X414" s="3630"/>
      <c r="Y414" s="3630"/>
      <c r="Z414" s="3630"/>
    </row>
    <row r="415" spans="1:26" ht="16.5">
      <c r="A415" s="3630"/>
      <c r="B415" s="3658"/>
      <c r="C415" s="3630"/>
      <c r="D415" s="3630"/>
      <c r="E415" s="3630"/>
      <c r="F415" s="3630"/>
      <c r="G415" s="3630"/>
      <c r="H415" s="3630"/>
      <c r="I415" s="3630"/>
      <c r="J415" s="3630"/>
      <c r="K415" s="3630"/>
      <c r="L415" s="3630"/>
      <c r="M415" s="3630"/>
      <c r="N415" s="3630"/>
      <c r="O415" s="3630"/>
      <c r="P415" s="3630"/>
      <c r="Q415" s="3630"/>
      <c r="R415" s="3630"/>
      <c r="S415" s="3630"/>
      <c r="T415" s="3630"/>
      <c r="U415" s="3630"/>
      <c r="V415" s="3630"/>
      <c r="W415" s="3630"/>
      <c r="X415" s="3630"/>
      <c r="Y415" s="3630"/>
      <c r="Z415" s="3630"/>
    </row>
    <row r="416" spans="1:26" ht="16.5">
      <c r="A416" s="3630"/>
      <c r="B416" s="3658"/>
      <c r="C416" s="3630"/>
      <c r="D416" s="3630"/>
      <c r="E416" s="3630"/>
      <c r="F416" s="3630"/>
      <c r="G416" s="3630"/>
      <c r="H416" s="3630"/>
      <c r="I416" s="3630"/>
      <c r="J416" s="3630"/>
      <c r="K416" s="3630"/>
      <c r="L416" s="3630"/>
      <c r="M416" s="3630"/>
      <c r="N416" s="3630"/>
      <c r="O416" s="3630"/>
      <c r="P416" s="3630"/>
      <c r="Q416" s="3630"/>
      <c r="R416" s="3630"/>
      <c r="S416" s="3630"/>
      <c r="T416" s="3630"/>
      <c r="U416" s="3630"/>
      <c r="V416" s="3630"/>
      <c r="W416" s="3630"/>
      <c r="X416" s="3630"/>
      <c r="Y416" s="3630"/>
      <c r="Z416" s="3630"/>
    </row>
    <row r="417" spans="1:26" ht="16.5">
      <c r="A417" s="3630"/>
      <c r="B417" s="3658"/>
      <c r="C417" s="3630"/>
      <c r="D417" s="3630"/>
      <c r="E417" s="3630"/>
      <c r="F417" s="3630"/>
      <c r="G417" s="3630"/>
      <c r="H417" s="3630"/>
      <c r="I417" s="3630"/>
      <c r="J417" s="3630"/>
      <c r="K417" s="3630"/>
      <c r="L417" s="3630"/>
      <c r="M417" s="3630"/>
      <c r="N417" s="3630"/>
      <c r="O417" s="3630"/>
      <c r="P417" s="3630"/>
      <c r="Q417" s="3630"/>
      <c r="R417" s="3630"/>
      <c r="S417" s="3630"/>
      <c r="T417" s="3630"/>
      <c r="U417" s="3630"/>
      <c r="V417" s="3630"/>
      <c r="W417" s="3630"/>
      <c r="X417" s="3630"/>
      <c r="Y417" s="3630"/>
      <c r="Z417" s="3630"/>
    </row>
    <row r="418" spans="1:26" ht="16.5">
      <c r="A418" s="3630"/>
      <c r="B418" s="3658"/>
      <c r="C418" s="3630"/>
      <c r="D418" s="3630"/>
      <c r="E418" s="3630"/>
      <c r="F418" s="3630"/>
      <c r="G418" s="3630"/>
      <c r="H418" s="3630"/>
      <c r="I418" s="3630"/>
      <c r="J418" s="3630"/>
      <c r="K418" s="3630"/>
      <c r="L418" s="3630"/>
      <c r="M418" s="3630"/>
      <c r="N418" s="3630"/>
      <c r="O418" s="3630"/>
      <c r="P418" s="3630"/>
      <c r="Q418" s="3630"/>
      <c r="R418" s="3630"/>
      <c r="S418" s="3630"/>
      <c r="T418" s="3630"/>
      <c r="U418" s="3630"/>
      <c r="V418" s="3630"/>
      <c r="W418" s="3630"/>
      <c r="X418" s="3630"/>
      <c r="Y418" s="3630"/>
      <c r="Z418" s="3630"/>
    </row>
    <row r="419" spans="1:26" ht="16.5">
      <c r="A419" s="3630"/>
      <c r="B419" s="3658"/>
      <c r="C419" s="3630"/>
      <c r="D419" s="3630"/>
      <c r="E419" s="3630"/>
      <c r="F419" s="3630"/>
      <c r="G419" s="3630"/>
      <c r="H419" s="3630"/>
      <c r="I419" s="3630"/>
      <c r="J419" s="3630"/>
      <c r="K419" s="3630"/>
      <c r="L419" s="3630"/>
      <c r="M419" s="3630"/>
      <c r="N419" s="3630"/>
      <c r="O419" s="3630"/>
      <c r="P419" s="3630"/>
      <c r="Q419" s="3630"/>
      <c r="R419" s="3630"/>
      <c r="S419" s="3630"/>
      <c r="T419" s="3630"/>
      <c r="U419" s="3630"/>
      <c r="V419" s="3630"/>
      <c r="W419" s="3630"/>
      <c r="X419" s="3630"/>
      <c r="Y419" s="3630"/>
      <c r="Z419" s="3630"/>
    </row>
    <row r="420" spans="1:26" ht="16.5">
      <c r="A420" s="3630"/>
      <c r="B420" s="3658"/>
      <c r="C420" s="3630"/>
      <c r="D420" s="3630"/>
      <c r="E420" s="3630"/>
      <c r="F420" s="3630"/>
      <c r="G420" s="3630"/>
      <c r="H420" s="3630"/>
      <c r="I420" s="3630"/>
      <c r="J420" s="3630"/>
      <c r="K420" s="3630"/>
      <c r="L420" s="3630"/>
      <c r="M420" s="3630"/>
      <c r="N420" s="3630"/>
      <c r="O420" s="3630"/>
      <c r="P420" s="3630"/>
      <c r="Q420" s="3630"/>
      <c r="R420" s="3630"/>
      <c r="S420" s="3630"/>
      <c r="T420" s="3630"/>
      <c r="U420" s="3630"/>
      <c r="V420" s="3630"/>
      <c r="W420" s="3630"/>
      <c r="X420" s="3630"/>
      <c r="Y420" s="3630"/>
      <c r="Z420" s="3630"/>
    </row>
    <row r="421" spans="1:26" ht="16.5">
      <c r="A421" s="3630"/>
      <c r="B421" s="3658"/>
      <c r="C421" s="3630"/>
      <c r="D421" s="3630"/>
      <c r="E421" s="3630"/>
      <c r="F421" s="3630"/>
      <c r="G421" s="3630"/>
      <c r="H421" s="3630"/>
      <c r="I421" s="3630"/>
      <c r="J421" s="3630"/>
      <c r="K421" s="3630"/>
      <c r="L421" s="3630"/>
      <c r="M421" s="3630"/>
      <c r="N421" s="3630"/>
      <c r="O421" s="3630"/>
      <c r="P421" s="3630"/>
      <c r="Q421" s="3630"/>
      <c r="R421" s="3630"/>
      <c r="S421" s="3630"/>
      <c r="T421" s="3630"/>
      <c r="U421" s="3630"/>
      <c r="V421" s="3630"/>
      <c r="W421" s="3630"/>
      <c r="X421" s="3630"/>
      <c r="Y421" s="3630"/>
      <c r="Z421" s="3630"/>
    </row>
    <row r="422" spans="1:26" ht="16.5">
      <c r="A422" s="3630"/>
      <c r="B422" s="3658"/>
      <c r="C422" s="3630"/>
      <c r="D422" s="3630"/>
      <c r="E422" s="3630"/>
      <c r="F422" s="3630"/>
      <c r="G422" s="3630"/>
      <c r="H422" s="3630"/>
      <c r="I422" s="3630"/>
      <c r="J422" s="3630"/>
      <c r="K422" s="3630"/>
      <c r="L422" s="3630"/>
      <c r="M422" s="3630"/>
      <c r="N422" s="3630"/>
      <c r="O422" s="3630"/>
      <c r="P422" s="3630"/>
      <c r="Q422" s="3630"/>
      <c r="R422" s="3630"/>
      <c r="S422" s="3630"/>
      <c r="T422" s="3630"/>
      <c r="U422" s="3630"/>
      <c r="V422" s="3630"/>
      <c r="W422" s="3630"/>
      <c r="X422" s="3630"/>
      <c r="Y422" s="3630"/>
      <c r="Z422" s="3630"/>
    </row>
    <row r="423" spans="1:26" ht="16.5">
      <c r="A423" s="3630"/>
      <c r="B423" s="3658"/>
      <c r="C423" s="3630"/>
      <c r="D423" s="3630"/>
      <c r="E423" s="3630"/>
      <c r="F423" s="3630"/>
      <c r="G423" s="3630"/>
      <c r="H423" s="3630"/>
      <c r="I423" s="3630"/>
      <c r="J423" s="3630"/>
      <c r="K423" s="3630"/>
      <c r="L423" s="3630"/>
      <c r="M423" s="3630"/>
      <c r="N423" s="3630"/>
      <c r="O423" s="3630"/>
      <c r="P423" s="3630"/>
      <c r="Q423" s="3630"/>
      <c r="R423" s="3630"/>
      <c r="S423" s="3630"/>
      <c r="T423" s="3630"/>
      <c r="U423" s="3630"/>
      <c r="V423" s="3630"/>
      <c r="W423" s="3630"/>
      <c r="X423" s="3630"/>
      <c r="Y423" s="3630"/>
      <c r="Z423" s="3630"/>
    </row>
    <row r="424" spans="1:26" ht="16.5">
      <c r="A424" s="3630"/>
      <c r="B424" s="3658"/>
      <c r="C424" s="3630"/>
      <c r="D424" s="3630"/>
      <c r="E424" s="3630"/>
      <c r="F424" s="3630"/>
      <c r="G424" s="3630"/>
      <c r="H424" s="3630"/>
      <c r="I424" s="3630"/>
      <c r="J424" s="3630"/>
      <c r="K424" s="3630"/>
      <c r="L424" s="3630"/>
      <c r="M424" s="3630"/>
      <c r="N424" s="3630"/>
      <c r="O424" s="3630"/>
      <c r="P424" s="3630"/>
      <c r="Q424" s="3630"/>
      <c r="R424" s="3630"/>
      <c r="S424" s="3630"/>
      <c r="T424" s="3630"/>
      <c r="U424" s="3630"/>
      <c r="V424" s="3630"/>
      <c r="W424" s="3630"/>
      <c r="X424" s="3630"/>
      <c r="Y424" s="3630"/>
      <c r="Z424" s="3630"/>
    </row>
    <row r="425" spans="1:26" ht="16.5">
      <c r="A425" s="3630"/>
      <c r="B425" s="3658"/>
      <c r="C425" s="3630"/>
      <c r="D425" s="3630"/>
      <c r="E425" s="3630"/>
      <c r="F425" s="3630"/>
      <c r="G425" s="3630"/>
      <c r="H425" s="3630"/>
      <c r="I425" s="3630"/>
      <c r="J425" s="3630"/>
      <c r="K425" s="3630"/>
      <c r="L425" s="3630"/>
      <c r="M425" s="3630"/>
      <c r="N425" s="3630"/>
      <c r="O425" s="3630"/>
      <c r="P425" s="3630"/>
      <c r="Q425" s="3630"/>
      <c r="R425" s="3630"/>
      <c r="S425" s="3630"/>
      <c r="T425" s="3630"/>
      <c r="U425" s="3630"/>
      <c r="V425" s="3630"/>
      <c r="W425" s="3630"/>
      <c r="X425" s="3630"/>
      <c r="Y425" s="3630"/>
      <c r="Z425" s="3630"/>
    </row>
    <row r="426" spans="1:26" ht="16.5">
      <c r="A426" s="3630"/>
      <c r="B426" s="3658"/>
      <c r="C426" s="3630"/>
      <c r="D426" s="3630"/>
      <c r="E426" s="3630"/>
      <c r="F426" s="3630"/>
      <c r="G426" s="3630"/>
      <c r="H426" s="3630"/>
      <c r="I426" s="3630"/>
      <c r="J426" s="3630"/>
      <c r="K426" s="3630"/>
      <c r="L426" s="3630"/>
      <c r="M426" s="3630"/>
      <c r="N426" s="3630"/>
      <c r="O426" s="3630"/>
      <c r="P426" s="3630"/>
      <c r="Q426" s="3630"/>
      <c r="R426" s="3630"/>
      <c r="S426" s="3630"/>
      <c r="T426" s="3630"/>
      <c r="U426" s="3630"/>
      <c r="V426" s="3630"/>
      <c r="W426" s="3630"/>
      <c r="X426" s="3630"/>
      <c r="Y426" s="3630"/>
      <c r="Z426" s="3630"/>
    </row>
    <row r="427" spans="1:26" ht="16.5">
      <c r="A427" s="3630"/>
      <c r="B427" s="3658"/>
      <c r="C427" s="3630"/>
      <c r="D427" s="3630"/>
      <c r="E427" s="3630"/>
      <c r="F427" s="3630"/>
      <c r="G427" s="3630"/>
      <c r="H427" s="3630"/>
      <c r="I427" s="3630"/>
      <c r="J427" s="3630"/>
      <c r="K427" s="3630"/>
      <c r="L427" s="3630"/>
      <c r="M427" s="3630"/>
      <c r="N427" s="3630"/>
      <c r="O427" s="3630"/>
      <c r="P427" s="3630"/>
      <c r="Q427" s="3630"/>
      <c r="R427" s="3630"/>
      <c r="S427" s="3630"/>
      <c r="T427" s="3630"/>
      <c r="U427" s="3630"/>
      <c r="V427" s="3630"/>
      <c r="W427" s="3630"/>
      <c r="X427" s="3630"/>
      <c r="Y427" s="3630"/>
      <c r="Z427" s="3630"/>
    </row>
    <row r="428" spans="1:26" ht="16.5">
      <c r="A428" s="3630"/>
      <c r="B428" s="3658"/>
      <c r="C428" s="3630"/>
      <c r="D428" s="3630"/>
      <c r="E428" s="3630"/>
      <c r="F428" s="3630"/>
      <c r="G428" s="3630"/>
      <c r="H428" s="3630"/>
      <c r="I428" s="3630"/>
      <c r="J428" s="3630"/>
      <c r="K428" s="3630"/>
      <c r="L428" s="3630"/>
      <c r="M428" s="3630"/>
      <c r="N428" s="3630"/>
      <c r="O428" s="3630"/>
      <c r="P428" s="3630"/>
      <c r="Q428" s="3630"/>
      <c r="R428" s="3630"/>
      <c r="S428" s="3630"/>
      <c r="T428" s="3630"/>
      <c r="U428" s="3630"/>
      <c r="V428" s="3630"/>
      <c r="W428" s="3630"/>
      <c r="X428" s="3630"/>
      <c r="Y428" s="3630"/>
      <c r="Z428" s="3630"/>
    </row>
    <row r="429" spans="1:26" ht="16.5">
      <c r="A429" s="3630"/>
      <c r="B429" s="3658"/>
      <c r="C429" s="3630"/>
      <c r="D429" s="3630"/>
      <c r="E429" s="3630"/>
      <c r="F429" s="3630"/>
      <c r="G429" s="3630"/>
      <c r="H429" s="3630"/>
      <c r="I429" s="3630"/>
      <c r="J429" s="3630"/>
      <c r="K429" s="3630"/>
      <c r="L429" s="3630"/>
      <c r="M429" s="3630"/>
      <c r="N429" s="3630"/>
      <c r="O429" s="3630"/>
      <c r="P429" s="3630"/>
      <c r="Q429" s="3630"/>
      <c r="R429" s="3630"/>
      <c r="S429" s="3630"/>
      <c r="T429" s="3630"/>
      <c r="U429" s="3630"/>
      <c r="V429" s="3630"/>
      <c r="W429" s="3630"/>
      <c r="X429" s="3630"/>
      <c r="Y429" s="3630"/>
      <c r="Z429" s="3630"/>
    </row>
    <row r="430" spans="1:26" ht="16.5">
      <c r="A430" s="3630"/>
      <c r="B430" s="3658"/>
      <c r="C430" s="3630"/>
      <c r="D430" s="3630"/>
      <c r="E430" s="3630"/>
      <c r="F430" s="3630"/>
      <c r="G430" s="3630"/>
      <c r="H430" s="3630"/>
      <c r="I430" s="3630"/>
      <c r="J430" s="3630"/>
      <c r="K430" s="3630"/>
      <c r="L430" s="3630"/>
      <c r="M430" s="3630"/>
      <c r="N430" s="3630"/>
      <c r="O430" s="3630"/>
      <c r="P430" s="3630"/>
      <c r="Q430" s="3630"/>
      <c r="R430" s="3630"/>
      <c r="S430" s="3630"/>
      <c r="T430" s="3630"/>
      <c r="U430" s="3630"/>
      <c r="V430" s="3630"/>
      <c r="W430" s="3630"/>
      <c r="X430" s="3630"/>
      <c r="Y430" s="3630"/>
      <c r="Z430" s="3630"/>
    </row>
    <row r="431" spans="1:26" ht="16.5">
      <c r="A431" s="3630"/>
      <c r="B431" s="3658"/>
      <c r="C431" s="3630"/>
      <c r="D431" s="3630"/>
      <c r="E431" s="3630"/>
      <c r="F431" s="3630"/>
      <c r="G431" s="3630"/>
      <c r="H431" s="3630"/>
      <c r="I431" s="3630"/>
      <c r="J431" s="3630"/>
      <c r="K431" s="3630"/>
      <c r="L431" s="3630"/>
      <c r="M431" s="3630"/>
      <c r="N431" s="3630"/>
      <c r="O431" s="3630"/>
      <c r="P431" s="3630"/>
      <c r="Q431" s="3630"/>
      <c r="R431" s="3630"/>
      <c r="S431" s="3630"/>
      <c r="T431" s="3630"/>
      <c r="U431" s="3630"/>
      <c r="V431" s="3630"/>
      <c r="W431" s="3630"/>
      <c r="X431" s="3630"/>
      <c r="Y431" s="3630"/>
      <c r="Z431" s="3630"/>
    </row>
    <row r="432" spans="1:26" ht="16.5">
      <c r="A432" s="3630"/>
      <c r="B432" s="3658"/>
      <c r="C432" s="3630"/>
      <c r="D432" s="3630"/>
      <c r="E432" s="3630"/>
      <c r="F432" s="3630"/>
      <c r="G432" s="3630"/>
      <c r="H432" s="3630"/>
      <c r="I432" s="3630"/>
      <c r="J432" s="3630"/>
      <c r="K432" s="3630"/>
      <c r="L432" s="3630"/>
      <c r="M432" s="3630"/>
      <c r="N432" s="3630"/>
      <c r="O432" s="3630"/>
      <c r="P432" s="3630"/>
      <c r="Q432" s="3630"/>
      <c r="R432" s="3630"/>
      <c r="S432" s="3630"/>
      <c r="T432" s="3630"/>
      <c r="U432" s="3630"/>
      <c r="V432" s="3630"/>
      <c r="W432" s="3630"/>
      <c r="X432" s="3630"/>
      <c r="Y432" s="3630"/>
      <c r="Z432" s="3630"/>
    </row>
    <row r="433" spans="1:26" ht="16.5">
      <c r="A433" s="3630"/>
      <c r="B433" s="3658"/>
      <c r="C433" s="3630"/>
      <c r="D433" s="3630"/>
      <c r="E433" s="3630"/>
      <c r="F433" s="3630"/>
      <c r="G433" s="3630"/>
      <c r="H433" s="3630"/>
      <c r="I433" s="3630"/>
      <c r="J433" s="3630"/>
      <c r="K433" s="3630"/>
      <c r="L433" s="3630"/>
      <c r="M433" s="3630"/>
      <c r="N433" s="3630"/>
      <c r="O433" s="3630"/>
      <c r="P433" s="3630"/>
      <c r="Q433" s="3630"/>
      <c r="R433" s="3630"/>
      <c r="S433" s="3630"/>
      <c r="T433" s="3630"/>
      <c r="U433" s="3630"/>
      <c r="V433" s="3630"/>
      <c r="W433" s="3630"/>
      <c r="X433" s="3630"/>
      <c r="Y433" s="3630"/>
      <c r="Z433" s="3630"/>
    </row>
    <row r="434" spans="1:26" ht="16.5">
      <c r="A434" s="3630"/>
      <c r="B434" s="3658"/>
      <c r="C434" s="3630"/>
      <c r="D434" s="3630"/>
      <c r="E434" s="3630"/>
      <c r="F434" s="3630"/>
      <c r="G434" s="3630"/>
      <c r="H434" s="3630"/>
      <c r="I434" s="3630"/>
      <c r="J434" s="3630"/>
      <c r="K434" s="3630"/>
      <c r="L434" s="3630"/>
      <c r="M434" s="3630"/>
      <c r="N434" s="3630"/>
      <c r="O434" s="3630"/>
      <c r="P434" s="3630"/>
      <c r="Q434" s="3630"/>
      <c r="R434" s="3630"/>
      <c r="S434" s="3630"/>
      <c r="T434" s="3630"/>
      <c r="U434" s="3630"/>
      <c r="V434" s="3630"/>
      <c r="W434" s="3630"/>
      <c r="X434" s="3630"/>
      <c r="Y434" s="3630"/>
      <c r="Z434" s="3630"/>
    </row>
    <row r="435" spans="1:26" ht="16.5">
      <c r="A435" s="3630"/>
      <c r="B435" s="3658"/>
      <c r="C435" s="3630"/>
      <c r="D435" s="3630"/>
      <c r="E435" s="3630"/>
      <c r="F435" s="3630"/>
      <c r="G435" s="3630"/>
      <c r="H435" s="3630"/>
      <c r="I435" s="3630"/>
      <c r="J435" s="3630"/>
      <c r="K435" s="3630"/>
      <c r="L435" s="3630"/>
      <c r="M435" s="3630"/>
      <c r="N435" s="3630"/>
      <c r="O435" s="3630"/>
      <c r="P435" s="3630"/>
      <c r="Q435" s="3630"/>
      <c r="R435" s="3630"/>
      <c r="S435" s="3630"/>
      <c r="T435" s="3630"/>
      <c r="U435" s="3630"/>
      <c r="V435" s="3630"/>
      <c r="W435" s="3630"/>
      <c r="X435" s="3630"/>
      <c r="Y435" s="3630"/>
      <c r="Z435" s="3630"/>
    </row>
    <row r="436" spans="1:26" ht="16.5">
      <c r="A436" s="3630"/>
      <c r="B436" s="3658"/>
      <c r="C436" s="3630"/>
      <c r="D436" s="3630"/>
      <c r="E436" s="3630"/>
      <c r="F436" s="3630"/>
      <c r="G436" s="3630"/>
      <c r="H436" s="3630"/>
      <c r="I436" s="3630"/>
      <c r="J436" s="3630"/>
      <c r="K436" s="3630"/>
      <c r="L436" s="3630"/>
      <c r="M436" s="3630"/>
      <c r="N436" s="3630"/>
      <c r="O436" s="3630"/>
      <c r="P436" s="3630"/>
      <c r="Q436" s="3630"/>
      <c r="R436" s="3630"/>
      <c r="S436" s="3630"/>
      <c r="T436" s="3630"/>
      <c r="U436" s="3630"/>
      <c r="V436" s="3630"/>
      <c r="W436" s="3630"/>
      <c r="X436" s="3630"/>
      <c r="Y436" s="3630"/>
      <c r="Z436" s="3630"/>
    </row>
    <row r="437" spans="1:26" ht="16.5">
      <c r="A437" s="3630"/>
      <c r="B437" s="3658"/>
      <c r="C437" s="3630"/>
      <c r="D437" s="3630"/>
      <c r="E437" s="3630"/>
      <c r="F437" s="3630"/>
      <c r="G437" s="3630"/>
      <c r="H437" s="3630"/>
      <c r="I437" s="3630"/>
      <c r="J437" s="3630"/>
      <c r="K437" s="3630"/>
      <c r="L437" s="3630"/>
      <c r="M437" s="3630"/>
      <c r="N437" s="3630"/>
      <c r="O437" s="3630"/>
      <c r="P437" s="3630"/>
      <c r="Q437" s="3630"/>
      <c r="R437" s="3630"/>
      <c r="S437" s="3630"/>
      <c r="T437" s="3630"/>
      <c r="U437" s="3630"/>
      <c r="V437" s="3630"/>
      <c r="W437" s="3630"/>
      <c r="X437" s="3630"/>
      <c r="Y437" s="3630"/>
      <c r="Z437" s="3630"/>
    </row>
    <row r="438" spans="1:26" ht="16.5">
      <c r="A438" s="3630"/>
      <c r="B438" s="3658"/>
      <c r="C438" s="3630"/>
      <c r="D438" s="3630"/>
      <c r="E438" s="3630"/>
      <c r="F438" s="3630"/>
      <c r="G438" s="3630"/>
      <c r="H438" s="3630"/>
      <c r="I438" s="3630"/>
      <c r="J438" s="3630"/>
      <c r="K438" s="3630"/>
      <c r="L438" s="3630"/>
      <c r="M438" s="3630"/>
      <c r="N438" s="3630"/>
      <c r="O438" s="3630"/>
      <c r="P438" s="3630"/>
      <c r="Q438" s="3630"/>
      <c r="R438" s="3630"/>
      <c r="S438" s="3630"/>
      <c r="T438" s="3630"/>
      <c r="U438" s="3630"/>
      <c r="V438" s="3630"/>
      <c r="W438" s="3630"/>
      <c r="X438" s="3630"/>
      <c r="Y438" s="3630"/>
      <c r="Z438" s="3630"/>
    </row>
    <row r="439" spans="1:26" ht="16.5">
      <c r="A439" s="3630"/>
      <c r="B439" s="3658"/>
      <c r="C439" s="3630"/>
      <c r="D439" s="3630"/>
      <c r="E439" s="3630"/>
      <c r="F439" s="3630"/>
      <c r="G439" s="3630"/>
      <c r="H439" s="3630"/>
      <c r="I439" s="3630"/>
      <c r="J439" s="3630"/>
      <c r="K439" s="3630"/>
      <c r="L439" s="3630"/>
      <c r="M439" s="3630"/>
      <c r="N439" s="3630"/>
      <c r="O439" s="3630"/>
      <c r="P439" s="3630"/>
      <c r="Q439" s="3630"/>
      <c r="R439" s="3630"/>
      <c r="S439" s="3630"/>
      <c r="T439" s="3630"/>
      <c r="U439" s="3630"/>
      <c r="V439" s="3630"/>
      <c r="W439" s="3630"/>
      <c r="X439" s="3630"/>
      <c r="Y439" s="3630"/>
      <c r="Z439" s="3630"/>
    </row>
    <row r="440" spans="1:26" ht="16.5">
      <c r="A440" s="3630"/>
      <c r="B440" s="3658"/>
      <c r="C440" s="3630"/>
      <c r="D440" s="3630"/>
      <c r="E440" s="3630"/>
      <c r="F440" s="3630"/>
      <c r="G440" s="3630"/>
      <c r="H440" s="3630"/>
      <c r="I440" s="3630"/>
      <c r="J440" s="3630"/>
      <c r="K440" s="3630"/>
      <c r="L440" s="3630"/>
      <c r="M440" s="3630"/>
      <c r="N440" s="3630"/>
      <c r="O440" s="3630"/>
      <c r="P440" s="3630"/>
      <c r="Q440" s="3630"/>
      <c r="R440" s="3630"/>
      <c r="S440" s="3630"/>
      <c r="T440" s="3630"/>
      <c r="U440" s="3630"/>
      <c r="V440" s="3630"/>
      <c r="W440" s="3630"/>
      <c r="X440" s="3630"/>
      <c r="Y440" s="3630"/>
      <c r="Z440" s="3630"/>
    </row>
    <row r="441" spans="1:26" ht="16.5">
      <c r="A441" s="3630"/>
      <c r="B441" s="3658"/>
      <c r="C441" s="3630"/>
      <c r="D441" s="3630"/>
      <c r="E441" s="3630"/>
      <c r="F441" s="3630"/>
      <c r="G441" s="3630"/>
      <c r="H441" s="3630"/>
      <c r="I441" s="3630"/>
      <c r="J441" s="3630"/>
      <c r="K441" s="3630"/>
      <c r="L441" s="3630"/>
      <c r="M441" s="3630"/>
      <c r="N441" s="3630"/>
      <c r="O441" s="3630"/>
      <c r="P441" s="3630"/>
      <c r="Q441" s="3630"/>
      <c r="R441" s="3630"/>
      <c r="S441" s="3630"/>
      <c r="T441" s="3630"/>
      <c r="U441" s="3630"/>
      <c r="V441" s="3630"/>
      <c r="W441" s="3630"/>
      <c r="X441" s="3630"/>
      <c r="Y441" s="3630"/>
      <c r="Z441" s="3630"/>
    </row>
    <row r="442" spans="1:26" ht="16.5">
      <c r="A442" s="3630"/>
      <c r="B442" s="3658"/>
      <c r="C442" s="3630"/>
      <c r="D442" s="3630"/>
      <c r="E442" s="3630"/>
      <c r="F442" s="3630"/>
      <c r="G442" s="3630"/>
      <c r="H442" s="3630"/>
      <c r="I442" s="3630"/>
      <c r="J442" s="3630"/>
      <c r="K442" s="3630"/>
      <c r="L442" s="3630"/>
      <c r="M442" s="3630"/>
      <c r="N442" s="3630"/>
      <c r="O442" s="3630"/>
      <c r="P442" s="3630"/>
      <c r="Q442" s="3630"/>
      <c r="R442" s="3630"/>
      <c r="S442" s="3630"/>
      <c r="T442" s="3630"/>
      <c r="U442" s="3630"/>
      <c r="V442" s="3630"/>
      <c r="W442" s="3630"/>
      <c r="X442" s="3630"/>
      <c r="Y442" s="3630"/>
      <c r="Z442" s="3630"/>
    </row>
    <row r="443" spans="1:26" ht="16.5">
      <c r="A443" s="3630"/>
      <c r="B443" s="3658"/>
      <c r="C443" s="3630"/>
      <c r="D443" s="3630"/>
      <c r="E443" s="3630"/>
      <c r="F443" s="3630"/>
      <c r="G443" s="3630"/>
      <c r="H443" s="3630"/>
      <c r="I443" s="3630"/>
      <c r="J443" s="3630"/>
      <c r="K443" s="3630"/>
      <c r="L443" s="3630"/>
      <c r="M443" s="3630"/>
      <c r="N443" s="3630"/>
      <c r="O443" s="3630"/>
      <c r="P443" s="3630"/>
      <c r="Q443" s="3630"/>
      <c r="R443" s="3630"/>
      <c r="S443" s="3630"/>
      <c r="T443" s="3630"/>
      <c r="U443" s="3630"/>
      <c r="V443" s="3630"/>
      <c r="W443" s="3630"/>
      <c r="X443" s="3630"/>
      <c r="Y443" s="3630"/>
      <c r="Z443" s="3630"/>
    </row>
    <row r="444" spans="1:26" ht="16.5">
      <c r="A444" s="3630"/>
      <c r="B444" s="3658"/>
      <c r="C444" s="3630"/>
      <c r="D444" s="3630"/>
      <c r="E444" s="3630"/>
      <c r="F444" s="3630"/>
      <c r="G444" s="3630"/>
      <c r="H444" s="3630"/>
      <c r="I444" s="3630"/>
      <c r="J444" s="3630"/>
      <c r="K444" s="3630"/>
      <c r="L444" s="3630"/>
      <c r="M444" s="3630"/>
      <c r="N444" s="3630"/>
      <c r="O444" s="3630"/>
      <c r="P444" s="3630"/>
      <c r="Q444" s="3630"/>
      <c r="R444" s="3630"/>
      <c r="S444" s="3630"/>
      <c r="T444" s="3630"/>
      <c r="U444" s="3630"/>
      <c r="V444" s="3630"/>
      <c r="W444" s="3630"/>
      <c r="X444" s="3630"/>
      <c r="Y444" s="3630"/>
      <c r="Z444" s="3630"/>
    </row>
    <row r="445" spans="1:26" ht="16.5">
      <c r="A445" s="3630"/>
      <c r="B445" s="3658"/>
      <c r="C445" s="3630"/>
      <c r="D445" s="3630"/>
      <c r="E445" s="3630"/>
      <c r="F445" s="3630"/>
      <c r="G445" s="3630"/>
      <c r="H445" s="3630"/>
      <c r="I445" s="3630"/>
      <c r="J445" s="3630"/>
      <c r="K445" s="3630"/>
      <c r="L445" s="3630"/>
      <c r="M445" s="3630"/>
      <c r="N445" s="3630"/>
      <c r="O445" s="3630"/>
      <c r="P445" s="3630"/>
      <c r="Q445" s="3630"/>
      <c r="R445" s="3630"/>
      <c r="S445" s="3630"/>
      <c r="T445" s="3630"/>
      <c r="U445" s="3630"/>
      <c r="V445" s="3630"/>
      <c r="W445" s="3630"/>
      <c r="X445" s="3630"/>
      <c r="Y445" s="3630"/>
      <c r="Z445" s="3630"/>
    </row>
    <row r="446" spans="1:26" ht="16.5">
      <c r="A446" s="3630"/>
      <c r="B446" s="3658"/>
      <c r="C446" s="3630"/>
      <c r="D446" s="3630"/>
      <c r="E446" s="3630"/>
      <c r="F446" s="3630"/>
      <c r="G446" s="3630"/>
      <c r="H446" s="3630"/>
      <c r="I446" s="3630"/>
      <c r="J446" s="3630"/>
      <c r="K446" s="3630"/>
      <c r="L446" s="3630"/>
      <c r="M446" s="3630"/>
      <c r="N446" s="3630"/>
      <c r="O446" s="3630"/>
      <c r="P446" s="3630"/>
      <c r="Q446" s="3630"/>
      <c r="R446" s="3630"/>
      <c r="S446" s="3630"/>
      <c r="T446" s="3630"/>
      <c r="U446" s="3630"/>
      <c r="V446" s="3630"/>
      <c r="W446" s="3630"/>
      <c r="X446" s="3630"/>
      <c r="Y446" s="3630"/>
      <c r="Z446" s="3630"/>
    </row>
    <row r="447" spans="1:26" ht="16.5">
      <c r="A447" s="3630"/>
      <c r="B447" s="3658"/>
      <c r="C447" s="3630"/>
      <c r="D447" s="3630"/>
      <c r="E447" s="3630"/>
      <c r="F447" s="3630"/>
      <c r="G447" s="3630"/>
      <c r="H447" s="3630"/>
      <c r="I447" s="3630"/>
      <c r="J447" s="3630"/>
      <c r="K447" s="3630"/>
      <c r="L447" s="3630"/>
      <c r="M447" s="3630"/>
      <c r="N447" s="3630"/>
      <c r="O447" s="3630"/>
      <c r="P447" s="3630"/>
      <c r="Q447" s="3630"/>
      <c r="R447" s="3630"/>
      <c r="S447" s="3630"/>
      <c r="T447" s="3630"/>
      <c r="U447" s="3630"/>
      <c r="V447" s="3630"/>
      <c r="W447" s="3630"/>
      <c r="X447" s="3630"/>
      <c r="Y447" s="3630"/>
      <c r="Z447" s="3630"/>
    </row>
    <row r="448" spans="1:26" ht="16.5">
      <c r="A448" s="3630"/>
      <c r="B448" s="3658"/>
      <c r="C448" s="3630"/>
      <c r="D448" s="3630"/>
      <c r="E448" s="3630"/>
      <c r="F448" s="3630"/>
      <c r="G448" s="3630"/>
      <c r="H448" s="3630"/>
      <c r="I448" s="3630"/>
      <c r="J448" s="3630"/>
      <c r="K448" s="3630"/>
      <c r="L448" s="3630"/>
      <c r="M448" s="3630"/>
      <c r="N448" s="3630"/>
      <c r="O448" s="3630"/>
      <c r="P448" s="3630"/>
      <c r="Q448" s="3630"/>
      <c r="R448" s="3630"/>
      <c r="S448" s="3630"/>
      <c r="T448" s="3630"/>
      <c r="U448" s="3630"/>
      <c r="V448" s="3630"/>
      <c r="W448" s="3630"/>
      <c r="X448" s="3630"/>
      <c r="Y448" s="3630"/>
      <c r="Z448" s="3630"/>
    </row>
    <row r="449" spans="1:26" ht="16.5">
      <c r="A449" s="3630"/>
      <c r="B449" s="3658"/>
      <c r="C449" s="3630"/>
      <c r="D449" s="3630"/>
      <c r="E449" s="3630"/>
      <c r="F449" s="3630"/>
      <c r="G449" s="3630"/>
      <c r="H449" s="3630"/>
      <c r="I449" s="3630"/>
      <c r="J449" s="3630"/>
      <c r="K449" s="3630"/>
      <c r="L449" s="3630"/>
      <c r="M449" s="3630"/>
      <c r="N449" s="3630"/>
      <c r="O449" s="3630"/>
      <c r="P449" s="3630"/>
      <c r="Q449" s="3630"/>
      <c r="R449" s="3630"/>
      <c r="S449" s="3630"/>
      <c r="T449" s="3630"/>
      <c r="U449" s="3630"/>
      <c r="V449" s="3630"/>
      <c r="W449" s="3630"/>
      <c r="X449" s="3630"/>
      <c r="Y449" s="3630"/>
      <c r="Z449" s="3630"/>
    </row>
    <row r="450" spans="1:26" ht="16.5">
      <c r="A450" s="3630"/>
      <c r="B450" s="3658"/>
      <c r="C450" s="3630"/>
      <c r="D450" s="3630"/>
      <c r="E450" s="3630"/>
      <c r="F450" s="3630"/>
      <c r="G450" s="3630"/>
      <c r="H450" s="3630"/>
      <c r="I450" s="3630"/>
      <c r="J450" s="3630"/>
      <c r="K450" s="3630"/>
      <c r="L450" s="3630"/>
      <c r="M450" s="3630"/>
      <c r="N450" s="3630"/>
      <c r="O450" s="3630"/>
      <c r="P450" s="3630"/>
      <c r="Q450" s="3630"/>
      <c r="R450" s="3630"/>
      <c r="S450" s="3630"/>
      <c r="T450" s="3630"/>
      <c r="U450" s="3630"/>
      <c r="V450" s="3630"/>
      <c r="W450" s="3630"/>
      <c r="X450" s="3630"/>
      <c r="Y450" s="3630"/>
      <c r="Z450" s="3630"/>
    </row>
    <row r="451" spans="1:26" ht="16.5">
      <c r="A451" s="3630"/>
      <c r="B451" s="3658"/>
      <c r="C451" s="3630"/>
      <c r="D451" s="3630"/>
      <c r="E451" s="3630"/>
      <c r="F451" s="3630"/>
      <c r="G451" s="3630"/>
      <c r="H451" s="3630"/>
      <c r="I451" s="3630"/>
      <c r="J451" s="3630"/>
      <c r="K451" s="3630"/>
      <c r="L451" s="3630"/>
      <c r="M451" s="3630"/>
      <c r="N451" s="3630"/>
      <c r="O451" s="3630"/>
      <c r="P451" s="3630"/>
      <c r="Q451" s="3630"/>
      <c r="R451" s="3630"/>
      <c r="S451" s="3630"/>
      <c r="T451" s="3630"/>
      <c r="U451" s="3630"/>
      <c r="V451" s="3630"/>
      <c r="W451" s="3630"/>
      <c r="X451" s="3630"/>
      <c r="Y451" s="3630"/>
      <c r="Z451" s="3630"/>
    </row>
    <row r="452" spans="1:26" ht="16.5">
      <c r="A452" s="3630"/>
      <c r="B452" s="3658"/>
      <c r="C452" s="3630"/>
      <c r="D452" s="3630"/>
      <c r="E452" s="3630"/>
      <c r="F452" s="3630"/>
      <c r="G452" s="3630"/>
      <c r="H452" s="3630"/>
      <c r="I452" s="3630"/>
      <c r="J452" s="3630"/>
      <c r="K452" s="3630"/>
      <c r="L452" s="3630"/>
      <c r="M452" s="3630"/>
      <c r="N452" s="3630"/>
      <c r="O452" s="3630"/>
      <c r="P452" s="3630"/>
      <c r="Q452" s="3630"/>
      <c r="R452" s="3630"/>
      <c r="S452" s="3630"/>
      <c r="T452" s="3630"/>
      <c r="U452" s="3630"/>
      <c r="V452" s="3630"/>
      <c r="W452" s="3630"/>
      <c r="X452" s="3630"/>
      <c r="Y452" s="3630"/>
      <c r="Z452" s="3630"/>
    </row>
    <row r="453" spans="1:26" ht="16.5">
      <c r="A453" s="3630"/>
      <c r="B453" s="3658"/>
      <c r="C453" s="3630"/>
      <c r="D453" s="3630"/>
      <c r="E453" s="3630"/>
      <c r="F453" s="3630"/>
      <c r="G453" s="3630"/>
      <c r="H453" s="3630"/>
      <c r="I453" s="3630"/>
      <c r="J453" s="3630"/>
      <c r="K453" s="3630"/>
      <c r="L453" s="3630"/>
      <c r="M453" s="3630"/>
      <c r="N453" s="3630"/>
      <c r="O453" s="3630"/>
      <c r="P453" s="3630"/>
      <c r="Q453" s="3630"/>
      <c r="R453" s="3630"/>
      <c r="S453" s="3630"/>
      <c r="T453" s="3630"/>
      <c r="U453" s="3630"/>
      <c r="V453" s="3630"/>
      <c r="W453" s="3630"/>
      <c r="X453" s="3630"/>
      <c r="Y453" s="3630"/>
      <c r="Z453" s="3630"/>
    </row>
    <row r="454" spans="1:26" ht="16.5">
      <c r="A454" s="3630"/>
      <c r="B454" s="3658"/>
      <c r="C454" s="3630"/>
      <c r="D454" s="3630"/>
      <c r="E454" s="3630"/>
      <c r="F454" s="3630"/>
      <c r="G454" s="3630"/>
      <c r="H454" s="3630"/>
      <c r="I454" s="3630"/>
      <c r="J454" s="3630"/>
      <c r="K454" s="3630"/>
      <c r="L454" s="3630"/>
      <c r="M454" s="3630"/>
      <c r="N454" s="3630"/>
      <c r="O454" s="3630"/>
      <c r="P454" s="3630"/>
      <c r="Q454" s="3630"/>
      <c r="R454" s="3630"/>
      <c r="S454" s="3630"/>
      <c r="T454" s="3630"/>
      <c r="U454" s="3630"/>
      <c r="V454" s="3630"/>
      <c r="W454" s="3630"/>
      <c r="X454" s="3630"/>
      <c r="Y454" s="3630"/>
      <c r="Z454" s="3630"/>
    </row>
    <row r="455" spans="1:26" ht="16.5">
      <c r="A455" s="3630"/>
      <c r="B455" s="3658"/>
      <c r="C455" s="3630"/>
      <c r="D455" s="3630"/>
      <c r="E455" s="3630"/>
      <c r="F455" s="3630"/>
      <c r="G455" s="3630"/>
      <c r="H455" s="3630"/>
      <c r="I455" s="3630"/>
      <c r="J455" s="3630"/>
      <c r="K455" s="3630"/>
      <c r="L455" s="3630"/>
      <c r="M455" s="3630"/>
      <c r="N455" s="3630"/>
      <c r="O455" s="3630"/>
      <c r="P455" s="3630"/>
      <c r="Q455" s="3630"/>
      <c r="R455" s="3630"/>
      <c r="S455" s="3630"/>
      <c r="T455" s="3630"/>
      <c r="U455" s="3630"/>
      <c r="V455" s="3630"/>
      <c r="W455" s="3630"/>
      <c r="X455" s="3630"/>
      <c r="Y455" s="3630"/>
      <c r="Z455" s="3630"/>
    </row>
    <row r="456" spans="1:26" ht="16.5">
      <c r="A456" s="3630"/>
      <c r="B456" s="3658"/>
      <c r="C456" s="3630"/>
      <c r="D456" s="3630"/>
      <c r="E456" s="3630"/>
      <c r="F456" s="3630"/>
      <c r="G456" s="3630"/>
      <c r="H456" s="3630"/>
      <c r="I456" s="3630"/>
      <c r="J456" s="3630"/>
      <c r="K456" s="3630"/>
      <c r="L456" s="3630"/>
      <c r="M456" s="3630"/>
      <c r="N456" s="3630"/>
      <c r="O456" s="3630"/>
      <c r="P456" s="3630"/>
      <c r="Q456" s="3630"/>
      <c r="R456" s="3630"/>
      <c r="S456" s="3630"/>
      <c r="T456" s="3630"/>
      <c r="U456" s="3630"/>
      <c r="V456" s="3630"/>
      <c r="W456" s="3630"/>
      <c r="X456" s="3630"/>
      <c r="Y456" s="3630"/>
      <c r="Z456" s="3630"/>
    </row>
    <row r="457" spans="1:26" ht="16.5">
      <c r="A457" s="3630"/>
      <c r="B457" s="3658"/>
      <c r="C457" s="3630"/>
      <c r="D457" s="3630"/>
      <c r="E457" s="3630"/>
      <c r="F457" s="3630"/>
      <c r="G457" s="3630"/>
      <c r="H457" s="3630"/>
      <c r="I457" s="3630"/>
      <c r="J457" s="3630"/>
      <c r="K457" s="3630"/>
      <c r="L457" s="3630"/>
      <c r="M457" s="3630"/>
      <c r="N457" s="3630"/>
      <c r="O457" s="3630"/>
      <c r="P457" s="3630"/>
      <c r="Q457" s="3630"/>
      <c r="R457" s="3630"/>
      <c r="S457" s="3630"/>
      <c r="T457" s="3630"/>
      <c r="U457" s="3630"/>
      <c r="V457" s="3630"/>
      <c r="W457" s="3630"/>
      <c r="X457" s="3630"/>
      <c r="Y457" s="3630"/>
      <c r="Z457" s="3630"/>
    </row>
    <row r="458" spans="1:26" ht="16.5">
      <c r="A458" s="3630"/>
      <c r="B458" s="3658"/>
      <c r="C458" s="3630"/>
      <c r="D458" s="3630"/>
      <c r="E458" s="3630"/>
      <c r="F458" s="3630"/>
      <c r="G458" s="3630"/>
      <c r="H458" s="3630"/>
      <c r="I458" s="3630"/>
      <c r="J458" s="3630"/>
      <c r="K458" s="3630"/>
      <c r="L458" s="3630"/>
      <c r="M458" s="3630"/>
      <c r="N458" s="3630"/>
      <c r="O458" s="3630"/>
      <c r="P458" s="3630"/>
      <c r="Q458" s="3630"/>
      <c r="R458" s="3630"/>
      <c r="S458" s="3630"/>
      <c r="T458" s="3630"/>
      <c r="U458" s="3630"/>
      <c r="V458" s="3630"/>
      <c r="W458" s="3630"/>
      <c r="X458" s="3630"/>
      <c r="Y458" s="3630"/>
      <c r="Z458" s="3630"/>
    </row>
    <row r="459" spans="1:26" ht="16.5">
      <c r="A459" s="3630"/>
      <c r="B459" s="3658"/>
      <c r="C459" s="3630"/>
      <c r="D459" s="3630"/>
      <c r="E459" s="3630"/>
      <c r="F459" s="3630"/>
      <c r="G459" s="3630"/>
      <c r="H459" s="3630"/>
      <c r="I459" s="3630"/>
      <c r="J459" s="3630"/>
      <c r="K459" s="3630"/>
      <c r="L459" s="3630"/>
      <c r="M459" s="3630"/>
      <c r="N459" s="3630"/>
      <c r="O459" s="3630"/>
      <c r="P459" s="3630"/>
      <c r="Q459" s="3630"/>
      <c r="R459" s="3630"/>
      <c r="S459" s="3630"/>
      <c r="T459" s="3630"/>
      <c r="U459" s="3630"/>
      <c r="V459" s="3630"/>
      <c r="W459" s="3630"/>
      <c r="X459" s="3630"/>
      <c r="Y459" s="3630"/>
      <c r="Z459" s="3630"/>
    </row>
    <row r="460" spans="1:26" ht="16.5">
      <c r="A460" s="3630"/>
      <c r="B460" s="3658"/>
      <c r="C460" s="3630"/>
      <c r="D460" s="3630"/>
      <c r="E460" s="3630"/>
      <c r="F460" s="3630"/>
      <c r="G460" s="3630"/>
      <c r="H460" s="3630"/>
      <c r="I460" s="3630"/>
      <c r="J460" s="3630"/>
      <c r="K460" s="3630"/>
      <c r="L460" s="3630"/>
      <c r="M460" s="3630"/>
      <c r="N460" s="3630"/>
      <c r="O460" s="3630"/>
      <c r="P460" s="3630"/>
      <c r="Q460" s="3630"/>
      <c r="R460" s="3630"/>
      <c r="S460" s="3630"/>
      <c r="T460" s="3630"/>
      <c r="U460" s="3630"/>
      <c r="V460" s="3630"/>
      <c r="W460" s="3630"/>
      <c r="X460" s="3630"/>
      <c r="Y460" s="3630"/>
      <c r="Z460" s="3630"/>
    </row>
    <row r="461" spans="1:26" ht="16.5">
      <c r="A461" s="3630"/>
      <c r="B461" s="3658"/>
      <c r="C461" s="3630"/>
      <c r="D461" s="3630"/>
      <c r="E461" s="3630"/>
      <c r="F461" s="3630"/>
      <c r="G461" s="3630"/>
      <c r="H461" s="3630"/>
      <c r="I461" s="3630"/>
      <c r="J461" s="3630"/>
      <c r="K461" s="3630"/>
      <c r="L461" s="3630"/>
      <c r="M461" s="3630"/>
      <c r="N461" s="3630"/>
      <c r="O461" s="3630"/>
      <c r="P461" s="3630"/>
      <c r="Q461" s="3630"/>
      <c r="R461" s="3630"/>
      <c r="S461" s="3630"/>
      <c r="T461" s="3630"/>
      <c r="U461" s="3630"/>
      <c r="V461" s="3630"/>
      <c r="W461" s="3630"/>
      <c r="X461" s="3630"/>
      <c r="Y461" s="3630"/>
      <c r="Z461" s="3630"/>
    </row>
    <row r="462" spans="1:26" ht="16.5">
      <c r="A462" s="3630"/>
      <c r="B462" s="3658"/>
      <c r="C462" s="3630"/>
      <c r="D462" s="3630"/>
      <c r="E462" s="3630"/>
      <c r="F462" s="3630"/>
      <c r="G462" s="3630"/>
      <c r="H462" s="3630"/>
      <c r="I462" s="3630"/>
      <c r="J462" s="3630"/>
      <c r="K462" s="3630"/>
      <c r="L462" s="3630"/>
      <c r="M462" s="3630"/>
      <c r="N462" s="3630"/>
      <c r="O462" s="3630"/>
      <c r="P462" s="3630"/>
      <c r="Q462" s="3630"/>
      <c r="R462" s="3630"/>
      <c r="S462" s="3630"/>
      <c r="T462" s="3630"/>
      <c r="U462" s="3630"/>
      <c r="V462" s="3630"/>
      <c r="W462" s="3630"/>
      <c r="X462" s="3630"/>
      <c r="Y462" s="3630"/>
      <c r="Z462" s="3630"/>
    </row>
    <row r="463" spans="1:26" ht="16.5">
      <c r="A463" s="3630"/>
      <c r="B463" s="3658"/>
      <c r="C463" s="3630"/>
      <c r="D463" s="3630"/>
      <c r="E463" s="3630"/>
      <c r="F463" s="3630"/>
      <c r="G463" s="3630"/>
      <c r="H463" s="3630"/>
      <c r="I463" s="3630"/>
      <c r="J463" s="3630"/>
      <c r="K463" s="3630"/>
      <c r="L463" s="3630"/>
      <c r="M463" s="3630"/>
      <c r="N463" s="3630"/>
      <c r="O463" s="3630"/>
      <c r="P463" s="3630"/>
      <c r="Q463" s="3630"/>
      <c r="R463" s="3630"/>
      <c r="S463" s="3630"/>
      <c r="T463" s="3630"/>
      <c r="U463" s="3630"/>
      <c r="V463" s="3630"/>
      <c r="W463" s="3630"/>
      <c r="X463" s="3630"/>
      <c r="Y463" s="3630"/>
      <c r="Z463" s="3630"/>
    </row>
    <row r="464" spans="1:26" ht="16.5">
      <c r="A464" s="3630"/>
      <c r="B464" s="3658"/>
      <c r="C464" s="3630"/>
      <c r="D464" s="3630"/>
      <c r="E464" s="3630"/>
      <c r="F464" s="3630"/>
      <c r="G464" s="3630"/>
      <c r="H464" s="3630"/>
      <c r="I464" s="3630"/>
      <c r="J464" s="3630"/>
      <c r="K464" s="3630"/>
      <c r="L464" s="3630"/>
      <c r="M464" s="3630"/>
      <c r="N464" s="3630"/>
      <c r="O464" s="3630"/>
      <c r="P464" s="3630"/>
      <c r="Q464" s="3630"/>
      <c r="R464" s="3630"/>
      <c r="S464" s="3630"/>
      <c r="T464" s="3630"/>
      <c r="U464" s="3630"/>
      <c r="V464" s="3630"/>
      <c r="W464" s="3630"/>
      <c r="X464" s="3630"/>
      <c r="Y464" s="3630"/>
      <c r="Z464" s="3630"/>
    </row>
    <row r="465" spans="1:26" ht="16.5">
      <c r="A465" s="3630"/>
      <c r="B465" s="3658"/>
      <c r="C465" s="3630"/>
      <c r="D465" s="3630"/>
      <c r="E465" s="3630"/>
      <c r="F465" s="3630"/>
      <c r="G465" s="3630"/>
      <c r="H465" s="3630"/>
      <c r="I465" s="3630"/>
      <c r="J465" s="3630"/>
      <c r="K465" s="3630"/>
      <c r="L465" s="3630"/>
      <c r="M465" s="3630"/>
      <c r="N465" s="3630"/>
      <c r="O465" s="3630"/>
      <c r="P465" s="3630"/>
      <c r="Q465" s="3630"/>
      <c r="R465" s="3630"/>
      <c r="S465" s="3630"/>
      <c r="T465" s="3630"/>
      <c r="U465" s="3630"/>
      <c r="V465" s="3630"/>
      <c r="W465" s="3630"/>
      <c r="X465" s="3630"/>
      <c r="Y465" s="3630"/>
      <c r="Z465" s="3630"/>
    </row>
    <row r="466" spans="1:26" ht="16.5">
      <c r="A466" s="3630"/>
      <c r="B466" s="3658"/>
      <c r="C466" s="3630"/>
      <c r="D466" s="3630"/>
      <c r="E466" s="3630"/>
      <c r="F466" s="3630"/>
      <c r="G466" s="3630"/>
      <c r="H466" s="3630"/>
      <c r="I466" s="3630"/>
      <c r="J466" s="3630"/>
      <c r="K466" s="3630"/>
      <c r="L466" s="3630"/>
      <c r="M466" s="3630"/>
      <c r="N466" s="3630"/>
      <c r="O466" s="3630"/>
      <c r="P466" s="3630"/>
      <c r="Q466" s="3630"/>
      <c r="R466" s="3630"/>
      <c r="S466" s="3630"/>
      <c r="T466" s="3630"/>
      <c r="U466" s="3630"/>
      <c r="V466" s="3630"/>
      <c r="W466" s="3630"/>
      <c r="X466" s="3630"/>
      <c r="Y466" s="3630"/>
      <c r="Z466" s="3630"/>
    </row>
    <row r="467" spans="1:26" ht="16.5">
      <c r="A467" s="3630"/>
      <c r="B467" s="3658"/>
      <c r="C467" s="3630"/>
      <c r="D467" s="3630"/>
      <c r="E467" s="3630"/>
      <c r="F467" s="3630"/>
      <c r="G467" s="3630"/>
      <c r="H467" s="3630"/>
      <c r="I467" s="3630"/>
      <c r="J467" s="3630"/>
      <c r="K467" s="3630"/>
      <c r="L467" s="3630"/>
      <c r="M467" s="3630"/>
      <c r="N467" s="3630"/>
      <c r="O467" s="3630"/>
      <c r="P467" s="3630"/>
      <c r="Q467" s="3630"/>
      <c r="R467" s="3630"/>
      <c r="S467" s="3630"/>
      <c r="T467" s="3630"/>
      <c r="U467" s="3630"/>
      <c r="V467" s="3630"/>
      <c r="W467" s="3630"/>
      <c r="X467" s="3630"/>
      <c r="Y467" s="3630"/>
      <c r="Z467" s="3630"/>
    </row>
    <row r="468" spans="1:26" ht="16.5">
      <c r="A468" s="3630"/>
      <c r="B468" s="3658"/>
      <c r="C468" s="3630"/>
      <c r="D468" s="3630"/>
      <c r="E468" s="3630"/>
      <c r="F468" s="3630"/>
      <c r="G468" s="3630"/>
      <c r="H468" s="3630"/>
      <c r="I468" s="3630"/>
      <c r="J468" s="3630"/>
      <c r="K468" s="3630"/>
      <c r="L468" s="3630"/>
      <c r="M468" s="3630"/>
      <c r="N468" s="3630"/>
      <c r="O468" s="3630"/>
      <c r="P468" s="3630"/>
      <c r="Q468" s="3630"/>
      <c r="R468" s="3630"/>
      <c r="S468" s="3630"/>
      <c r="T468" s="3630"/>
      <c r="U468" s="3630"/>
      <c r="V468" s="3630"/>
      <c r="W468" s="3630"/>
      <c r="X468" s="3630"/>
      <c r="Y468" s="3630"/>
      <c r="Z468" s="3630"/>
    </row>
    <row r="469" spans="1:26" ht="16.5">
      <c r="A469" s="3630"/>
      <c r="B469" s="3658"/>
      <c r="C469" s="3630"/>
      <c r="D469" s="3630"/>
      <c r="E469" s="3630"/>
      <c r="F469" s="3630"/>
      <c r="G469" s="3630"/>
      <c r="H469" s="3630"/>
      <c r="I469" s="3630"/>
      <c r="J469" s="3630"/>
      <c r="K469" s="3630"/>
      <c r="L469" s="3630"/>
      <c r="M469" s="3630"/>
      <c r="N469" s="3630"/>
      <c r="O469" s="3630"/>
      <c r="P469" s="3630"/>
      <c r="Q469" s="3630"/>
      <c r="R469" s="3630"/>
      <c r="S469" s="3630"/>
      <c r="T469" s="3630"/>
      <c r="U469" s="3630"/>
      <c r="V469" s="3630"/>
      <c r="W469" s="3630"/>
      <c r="X469" s="3630"/>
      <c r="Y469" s="3630"/>
      <c r="Z469" s="3630"/>
    </row>
    <row r="470" spans="1:26" ht="16.5">
      <c r="A470" s="3630"/>
      <c r="B470" s="3658"/>
      <c r="C470" s="3630"/>
      <c r="D470" s="3630"/>
      <c r="E470" s="3630"/>
      <c r="F470" s="3630"/>
      <c r="G470" s="3630"/>
      <c r="H470" s="3630"/>
      <c r="I470" s="3630"/>
      <c r="J470" s="3630"/>
      <c r="K470" s="3630"/>
      <c r="L470" s="3630"/>
      <c r="M470" s="3630"/>
      <c r="N470" s="3630"/>
      <c r="O470" s="3630"/>
      <c r="P470" s="3630"/>
      <c r="Q470" s="3630"/>
      <c r="R470" s="3630"/>
      <c r="S470" s="3630"/>
      <c r="T470" s="3630"/>
      <c r="U470" s="3630"/>
      <c r="V470" s="3630"/>
      <c r="W470" s="3630"/>
      <c r="X470" s="3630"/>
      <c r="Y470" s="3630"/>
      <c r="Z470" s="3630"/>
    </row>
    <row r="471" spans="1:26" ht="16.5">
      <c r="A471" s="3630"/>
      <c r="B471" s="3658"/>
      <c r="C471" s="3630"/>
      <c r="D471" s="3630"/>
      <c r="E471" s="3630"/>
      <c r="F471" s="3630"/>
      <c r="G471" s="3630"/>
      <c r="H471" s="3630"/>
      <c r="I471" s="3630"/>
      <c r="J471" s="3630"/>
      <c r="K471" s="3630"/>
      <c r="L471" s="3630"/>
      <c r="M471" s="3630"/>
      <c r="N471" s="3630"/>
      <c r="O471" s="3630"/>
      <c r="P471" s="3630"/>
      <c r="Q471" s="3630"/>
      <c r="R471" s="3630"/>
      <c r="S471" s="3630"/>
      <c r="T471" s="3630"/>
      <c r="U471" s="3630"/>
      <c r="V471" s="3630"/>
      <c r="W471" s="3630"/>
      <c r="X471" s="3630"/>
      <c r="Y471" s="3630"/>
      <c r="Z471" s="3630"/>
    </row>
    <row r="472" spans="1:26" ht="16.5">
      <c r="A472" s="3630"/>
      <c r="B472" s="3658"/>
      <c r="C472" s="3630"/>
      <c r="D472" s="3630"/>
      <c r="E472" s="3630"/>
      <c r="F472" s="3630"/>
      <c r="G472" s="3630"/>
      <c r="H472" s="3630"/>
      <c r="I472" s="3630"/>
      <c r="J472" s="3630"/>
      <c r="K472" s="3630"/>
      <c r="L472" s="3630"/>
      <c r="M472" s="3630"/>
      <c r="N472" s="3630"/>
      <c r="O472" s="3630"/>
      <c r="P472" s="3630"/>
      <c r="Q472" s="3630"/>
      <c r="R472" s="3630"/>
      <c r="S472" s="3630"/>
      <c r="T472" s="3630"/>
      <c r="U472" s="3630"/>
      <c r="V472" s="3630"/>
      <c r="W472" s="3630"/>
      <c r="X472" s="3630"/>
      <c r="Y472" s="3630"/>
      <c r="Z472" s="3630"/>
    </row>
    <row r="473" spans="1:26" ht="16.5">
      <c r="A473" s="3630"/>
      <c r="B473" s="3658"/>
      <c r="C473" s="3630"/>
      <c r="D473" s="3630"/>
      <c r="E473" s="3630"/>
      <c r="F473" s="3630"/>
      <c r="G473" s="3630"/>
      <c r="H473" s="3630"/>
      <c r="I473" s="3630"/>
      <c r="J473" s="3630"/>
      <c r="K473" s="3630"/>
      <c r="L473" s="3630"/>
      <c r="M473" s="3630"/>
      <c r="N473" s="3630"/>
      <c r="O473" s="3630"/>
      <c r="P473" s="3630"/>
      <c r="Q473" s="3630"/>
      <c r="R473" s="3630"/>
      <c r="S473" s="3630"/>
      <c r="T473" s="3630"/>
      <c r="U473" s="3630"/>
      <c r="V473" s="3630"/>
      <c r="W473" s="3630"/>
      <c r="X473" s="3630"/>
      <c r="Y473" s="3630"/>
      <c r="Z473" s="3630"/>
    </row>
    <row r="474" spans="1:26" ht="16.5">
      <c r="A474" s="3630"/>
      <c r="B474" s="3658"/>
      <c r="C474" s="3630"/>
      <c r="D474" s="3630"/>
      <c r="E474" s="3630"/>
      <c r="F474" s="3630"/>
      <c r="G474" s="3630"/>
      <c r="H474" s="3630"/>
      <c r="I474" s="3630"/>
      <c r="J474" s="3630"/>
      <c r="K474" s="3630"/>
      <c r="L474" s="3630"/>
      <c r="M474" s="3630"/>
      <c r="N474" s="3630"/>
      <c r="O474" s="3630"/>
      <c r="P474" s="3630"/>
      <c r="Q474" s="3630"/>
      <c r="R474" s="3630"/>
      <c r="S474" s="3630"/>
      <c r="T474" s="3630"/>
      <c r="U474" s="3630"/>
      <c r="V474" s="3630"/>
      <c r="W474" s="3630"/>
      <c r="X474" s="3630"/>
      <c r="Y474" s="3630"/>
      <c r="Z474" s="3630"/>
    </row>
    <row r="475" spans="1:26" ht="16.5">
      <c r="A475" s="3630"/>
      <c r="B475" s="3658"/>
      <c r="C475" s="3630"/>
      <c r="D475" s="3630"/>
      <c r="E475" s="3630"/>
      <c r="F475" s="3630"/>
      <c r="G475" s="3630"/>
      <c r="H475" s="3630"/>
      <c r="I475" s="3630"/>
      <c r="J475" s="3630"/>
      <c r="K475" s="3630"/>
      <c r="L475" s="3630"/>
      <c r="M475" s="3630"/>
      <c r="N475" s="3630"/>
      <c r="O475" s="3630"/>
      <c r="P475" s="3630"/>
      <c r="Q475" s="3630"/>
      <c r="R475" s="3630"/>
      <c r="S475" s="3630"/>
      <c r="T475" s="3630"/>
      <c r="U475" s="3630"/>
      <c r="V475" s="3630"/>
      <c r="W475" s="3630"/>
      <c r="X475" s="3630"/>
      <c r="Y475" s="3630"/>
      <c r="Z475" s="3630"/>
    </row>
    <row r="476" spans="1:26" ht="16.5">
      <c r="A476" s="3630"/>
      <c r="B476" s="3658"/>
      <c r="C476" s="3630"/>
      <c r="D476" s="3630"/>
      <c r="E476" s="3630"/>
      <c r="F476" s="3630"/>
      <c r="G476" s="3630"/>
      <c r="H476" s="3630"/>
      <c r="I476" s="3630"/>
      <c r="J476" s="3630"/>
      <c r="K476" s="3630"/>
      <c r="L476" s="3630"/>
      <c r="M476" s="3630"/>
      <c r="N476" s="3630"/>
      <c r="O476" s="3630"/>
      <c r="P476" s="3630"/>
      <c r="Q476" s="3630"/>
      <c r="R476" s="3630"/>
      <c r="S476" s="3630"/>
      <c r="T476" s="3630"/>
      <c r="U476" s="3630"/>
      <c r="V476" s="3630"/>
      <c r="W476" s="3630"/>
      <c r="X476" s="3630"/>
      <c r="Y476" s="3630"/>
      <c r="Z476" s="3630"/>
    </row>
    <row r="477" spans="1:26" ht="16.5">
      <c r="A477" s="3630"/>
      <c r="B477" s="3658"/>
      <c r="C477" s="3630"/>
      <c r="D477" s="3630"/>
      <c r="E477" s="3630"/>
      <c r="F477" s="3630"/>
      <c r="G477" s="3630"/>
      <c r="H477" s="3630"/>
      <c r="I477" s="3630"/>
      <c r="J477" s="3630"/>
      <c r="K477" s="3630"/>
      <c r="L477" s="3630"/>
      <c r="M477" s="3630"/>
      <c r="N477" s="3630"/>
      <c r="O477" s="3630"/>
      <c r="P477" s="3630"/>
      <c r="Q477" s="3630"/>
      <c r="R477" s="3630"/>
      <c r="S477" s="3630"/>
      <c r="T477" s="3630"/>
      <c r="U477" s="3630"/>
      <c r="V477" s="3630"/>
      <c r="W477" s="3630"/>
      <c r="X477" s="3630"/>
      <c r="Y477" s="3630"/>
      <c r="Z477" s="3630"/>
    </row>
    <row r="478" spans="1:26" ht="16.5">
      <c r="A478" s="3630"/>
      <c r="B478" s="3658"/>
      <c r="C478" s="3630"/>
      <c r="D478" s="3630"/>
      <c r="E478" s="3630"/>
      <c r="F478" s="3630"/>
      <c r="G478" s="3630"/>
      <c r="H478" s="3630"/>
      <c r="I478" s="3630"/>
      <c r="J478" s="3630"/>
      <c r="K478" s="3630"/>
      <c r="L478" s="3630"/>
      <c r="M478" s="3630"/>
      <c r="N478" s="3630"/>
      <c r="O478" s="3630"/>
      <c r="P478" s="3630"/>
      <c r="Q478" s="3630"/>
      <c r="R478" s="3630"/>
      <c r="S478" s="3630"/>
      <c r="T478" s="3630"/>
      <c r="U478" s="3630"/>
      <c r="V478" s="3630"/>
      <c r="W478" s="3630"/>
      <c r="X478" s="3630"/>
      <c r="Y478" s="3630"/>
      <c r="Z478" s="3630"/>
    </row>
    <row r="479" spans="1:26" ht="16.5">
      <c r="A479" s="3630"/>
      <c r="B479" s="3658"/>
      <c r="C479" s="3630"/>
      <c r="D479" s="3630"/>
      <c r="E479" s="3630"/>
      <c r="F479" s="3630"/>
      <c r="G479" s="3630"/>
      <c r="H479" s="3630"/>
      <c r="I479" s="3630"/>
      <c r="J479" s="3630"/>
      <c r="K479" s="3630"/>
      <c r="L479" s="3630"/>
      <c r="M479" s="3630"/>
      <c r="N479" s="3630"/>
      <c r="O479" s="3630"/>
      <c r="P479" s="3630"/>
      <c r="Q479" s="3630"/>
      <c r="R479" s="3630"/>
      <c r="S479" s="3630"/>
      <c r="T479" s="3630"/>
      <c r="U479" s="3630"/>
      <c r="V479" s="3630"/>
      <c r="W479" s="3630"/>
      <c r="X479" s="3630"/>
      <c r="Y479" s="3630"/>
      <c r="Z479" s="3630"/>
    </row>
    <row r="480" spans="1:26" ht="16.5">
      <c r="A480" s="3630"/>
      <c r="B480" s="3658"/>
      <c r="C480" s="3630"/>
      <c r="D480" s="3630"/>
      <c r="E480" s="3630"/>
      <c r="F480" s="3630"/>
      <c r="G480" s="3630"/>
      <c r="H480" s="3630"/>
      <c r="I480" s="3630"/>
      <c r="J480" s="3630"/>
      <c r="K480" s="3630"/>
      <c r="L480" s="3630"/>
      <c r="M480" s="3630"/>
      <c r="N480" s="3630"/>
      <c r="O480" s="3630"/>
      <c r="P480" s="3630"/>
      <c r="Q480" s="3630"/>
      <c r="R480" s="3630"/>
      <c r="S480" s="3630"/>
      <c r="T480" s="3630"/>
      <c r="U480" s="3630"/>
      <c r="V480" s="3630"/>
      <c r="W480" s="3630"/>
      <c r="X480" s="3630"/>
      <c r="Y480" s="3630"/>
      <c r="Z480" s="3630"/>
    </row>
    <row r="481" spans="1:26" ht="16.5">
      <c r="A481" s="3630"/>
      <c r="B481" s="3658"/>
      <c r="C481" s="3630"/>
      <c r="D481" s="3630"/>
      <c r="E481" s="3630"/>
      <c r="F481" s="3630"/>
      <c r="G481" s="3630"/>
      <c r="H481" s="3630"/>
      <c r="I481" s="3630"/>
      <c r="J481" s="3630"/>
      <c r="K481" s="3630"/>
      <c r="L481" s="3630"/>
      <c r="M481" s="3630"/>
      <c r="N481" s="3630"/>
      <c r="O481" s="3630"/>
      <c r="P481" s="3630"/>
      <c r="Q481" s="3630"/>
      <c r="R481" s="3630"/>
      <c r="S481" s="3630"/>
      <c r="T481" s="3630"/>
      <c r="U481" s="3630"/>
      <c r="V481" s="3630"/>
      <c r="W481" s="3630"/>
      <c r="X481" s="3630"/>
      <c r="Y481" s="3630"/>
      <c r="Z481" s="3630"/>
    </row>
    <row r="482" spans="1:26" ht="16.5">
      <c r="A482" s="3630"/>
      <c r="B482" s="3658"/>
      <c r="C482" s="3630"/>
      <c r="D482" s="3630"/>
      <c r="E482" s="3630"/>
      <c r="F482" s="3630"/>
      <c r="G482" s="3630"/>
      <c r="H482" s="3630"/>
      <c r="I482" s="3630"/>
      <c r="J482" s="3630"/>
      <c r="K482" s="3630"/>
      <c r="L482" s="3630"/>
      <c r="M482" s="3630"/>
      <c r="N482" s="3630"/>
      <c r="O482" s="3630"/>
      <c r="P482" s="3630"/>
      <c r="Q482" s="3630"/>
      <c r="R482" s="3630"/>
      <c r="S482" s="3630"/>
      <c r="T482" s="3630"/>
      <c r="U482" s="3630"/>
      <c r="V482" s="3630"/>
      <c r="W482" s="3630"/>
      <c r="X482" s="3630"/>
      <c r="Y482" s="3630"/>
      <c r="Z482" s="3630"/>
    </row>
    <row r="483" spans="1:26" ht="16.5">
      <c r="A483" s="3630"/>
      <c r="B483" s="3658"/>
      <c r="C483" s="3630"/>
      <c r="D483" s="3630"/>
      <c r="E483" s="3630"/>
      <c r="F483" s="3630"/>
      <c r="G483" s="3630"/>
      <c r="H483" s="3630"/>
      <c r="I483" s="3630"/>
      <c r="J483" s="3630"/>
      <c r="K483" s="3630"/>
      <c r="L483" s="3630"/>
      <c r="M483" s="3630"/>
      <c r="N483" s="3630"/>
      <c r="O483" s="3630"/>
      <c r="P483" s="3630"/>
      <c r="Q483" s="3630"/>
      <c r="R483" s="3630"/>
      <c r="S483" s="3630"/>
      <c r="T483" s="3630"/>
      <c r="U483" s="3630"/>
      <c r="V483" s="3630"/>
      <c r="W483" s="3630"/>
      <c r="X483" s="3630"/>
      <c r="Y483" s="3630"/>
      <c r="Z483" s="3630"/>
    </row>
    <row r="484" spans="1:26" ht="16.5">
      <c r="A484" s="3630"/>
      <c r="B484" s="3658"/>
      <c r="C484" s="3630"/>
      <c r="D484" s="3630"/>
      <c r="E484" s="3630"/>
      <c r="F484" s="3630"/>
      <c r="G484" s="3630"/>
      <c r="H484" s="3630"/>
      <c r="I484" s="3630"/>
      <c r="J484" s="3630"/>
      <c r="K484" s="3630"/>
      <c r="L484" s="3630"/>
      <c r="M484" s="3630"/>
      <c r="N484" s="3630"/>
      <c r="O484" s="3630"/>
      <c r="P484" s="3630"/>
      <c r="Q484" s="3630"/>
      <c r="R484" s="3630"/>
      <c r="S484" s="3630"/>
      <c r="T484" s="3630"/>
      <c r="U484" s="3630"/>
      <c r="V484" s="3630"/>
      <c r="W484" s="3630"/>
      <c r="X484" s="3630"/>
      <c r="Y484" s="3630"/>
      <c r="Z484" s="3630"/>
    </row>
    <row r="485" spans="1:26" ht="16.5">
      <c r="A485" s="3630"/>
      <c r="B485" s="3658"/>
      <c r="C485" s="3630"/>
      <c r="D485" s="3630"/>
      <c r="E485" s="3630"/>
      <c r="F485" s="3630"/>
      <c r="G485" s="3630"/>
      <c r="H485" s="3630"/>
      <c r="I485" s="3630"/>
      <c r="J485" s="3630"/>
      <c r="K485" s="3630"/>
      <c r="L485" s="3630"/>
      <c r="M485" s="3630"/>
      <c r="N485" s="3630"/>
      <c r="O485" s="3630"/>
      <c r="P485" s="3630"/>
      <c r="Q485" s="3630"/>
      <c r="R485" s="3630"/>
      <c r="S485" s="3630"/>
      <c r="T485" s="3630"/>
      <c r="U485" s="3630"/>
      <c r="V485" s="3630"/>
      <c r="W485" s="3630"/>
      <c r="X485" s="3630"/>
      <c r="Y485" s="3630"/>
      <c r="Z485" s="3630"/>
    </row>
    <row r="486" spans="1:26" ht="16.5">
      <c r="A486" s="3630"/>
      <c r="B486" s="3658"/>
      <c r="C486" s="3630"/>
      <c r="D486" s="3630"/>
      <c r="E486" s="3630"/>
      <c r="F486" s="3630"/>
      <c r="G486" s="3630"/>
      <c r="H486" s="3630"/>
      <c r="I486" s="3630"/>
      <c r="J486" s="3630"/>
      <c r="K486" s="3630"/>
      <c r="L486" s="3630"/>
      <c r="M486" s="3630"/>
      <c r="N486" s="3630"/>
      <c r="O486" s="3630"/>
      <c r="P486" s="3630"/>
      <c r="Q486" s="3630"/>
      <c r="R486" s="3630"/>
      <c r="S486" s="3630"/>
      <c r="T486" s="3630"/>
      <c r="U486" s="3630"/>
      <c r="V486" s="3630"/>
      <c r="W486" s="3630"/>
      <c r="X486" s="3630"/>
      <c r="Y486" s="3630"/>
      <c r="Z486" s="3630"/>
    </row>
    <row r="487" spans="1:26" ht="16.5">
      <c r="A487" s="3630"/>
      <c r="B487" s="3658"/>
      <c r="C487" s="3630"/>
      <c r="D487" s="3630"/>
      <c r="E487" s="3630"/>
      <c r="F487" s="3630"/>
      <c r="G487" s="3630"/>
      <c r="H487" s="3630"/>
      <c r="I487" s="3630"/>
      <c r="J487" s="3630"/>
      <c r="K487" s="3630"/>
      <c r="L487" s="3630"/>
      <c r="M487" s="3630"/>
      <c r="N487" s="3630"/>
      <c r="O487" s="3630"/>
      <c r="P487" s="3630"/>
      <c r="Q487" s="3630"/>
      <c r="R487" s="3630"/>
      <c r="S487" s="3630"/>
      <c r="T487" s="3630"/>
      <c r="U487" s="3630"/>
      <c r="V487" s="3630"/>
      <c r="W487" s="3630"/>
      <c r="X487" s="3630"/>
      <c r="Y487" s="3630"/>
      <c r="Z487" s="3630"/>
    </row>
    <row r="488" spans="1:26" ht="16.5">
      <c r="A488" s="3630"/>
      <c r="B488" s="3658"/>
      <c r="C488" s="3630"/>
      <c r="D488" s="3630"/>
      <c r="E488" s="3630"/>
      <c r="F488" s="3630"/>
      <c r="G488" s="3630"/>
      <c r="H488" s="3630"/>
      <c r="I488" s="3630"/>
      <c r="J488" s="3630"/>
      <c r="K488" s="3630"/>
      <c r="L488" s="3630"/>
      <c r="M488" s="3630"/>
      <c r="N488" s="3630"/>
      <c r="O488" s="3630"/>
      <c r="P488" s="3630"/>
      <c r="Q488" s="3630"/>
      <c r="R488" s="3630"/>
      <c r="S488" s="3630"/>
      <c r="T488" s="3630"/>
      <c r="U488" s="3630"/>
      <c r="V488" s="3630"/>
      <c r="W488" s="3630"/>
      <c r="X488" s="3630"/>
      <c r="Y488" s="3630"/>
      <c r="Z488" s="3630"/>
    </row>
    <row r="489" spans="1:26" ht="16.5">
      <c r="A489" s="3630"/>
      <c r="B489" s="3658"/>
      <c r="C489" s="3630"/>
      <c r="D489" s="3630"/>
      <c r="E489" s="3630"/>
      <c r="F489" s="3630"/>
      <c r="G489" s="3630"/>
      <c r="H489" s="3630"/>
      <c r="I489" s="3630"/>
      <c r="J489" s="3630"/>
      <c r="K489" s="3630"/>
      <c r="L489" s="3630"/>
      <c r="M489" s="3630"/>
      <c r="N489" s="3630"/>
      <c r="O489" s="3630"/>
      <c r="P489" s="3630"/>
      <c r="Q489" s="3630"/>
      <c r="R489" s="3630"/>
      <c r="S489" s="3630"/>
      <c r="T489" s="3630"/>
      <c r="U489" s="3630"/>
      <c r="V489" s="3630"/>
      <c r="W489" s="3630"/>
      <c r="X489" s="3630"/>
      <c r="Y489" s="3630"/>
      <c r="Z489" s="3630"/>
    </row>
    <row r="490" spans="1:26" ht="16.5">
      <c r="A490" s="3630"/>
      <c r="B490" s="3658"/>
      <c r="C490" s="3630"/>
      <c r="D490" s="3630"/>
      <c r="E490" s="3630"/>
      <c r="F490" s="3630"/>
      <c r="G490" s="3630"/>
      <c r="H490" s="3630"/>
      <c r="I490" s="3630"/>
      <c r="J490" s="3630"/>
      <c r="K490" s="3630"/>
      <c r="L490" s="3630"/>
      <c r="M490" s="3630"/>
      <c r="N490" s="3630"/>
      <c r="O490" s="3630"/>
      <c r="P490" s="3630"/>
      <c r="Q490" s="3630"/>
      <c r="R490" s="3630"/>
      <c r="S490" s="3630"/>
      <c r="T490" s="3630"/>
      <c r="U490" s="3630"/>
      <c r="V490" s="3630"/>
      <c r="W490" s="3630"/>
      <c r="X490" s="3630"/>
      <c r="Y490" s="3630"/>
      <c r="Z490" s="3630"/>
    </row>
    <row r="491" spans="1:26" ht="16.5">
      <c r="A491" s="3630"/>
      <c r="B491" s="3658"/>
      <c r="C491" s="3630"/>
      <c r="D491" s="3630"/>
      <c r="E491" s="3630"/>
      <c r="F491" s="3630"/>
      <c r="G491" s="3630"/>
      <c r="H491" s="3630"/>
      <c r="I491" s="3630"/>
      <c r="J491" s="3630"/>
      <c r="K491" s="3630"/>
      <c r="L491" s="3630"/>
      <c r="M491" s="3630"/>
      <c r="N491" s="3630"/>
      <c r="O491" s="3630"/>
      <c r="P491" s="3630"/>
      <c r="Q491" s="3630"/>
      <c r="R491" s="3630"/>
      <c r="S491" s="3630"/>
      <c r="T491" s="3630"/>
      <c r="U491" s="3630"/>
      <c r="V491" s="3630"/>
      <c r="W491" s="3630"/>
      <c r="X491" s="3630"/>
      <c r="Y491" s="3630"/>
      <c r="Z491" s="3630"/>
    </row>
    <row r="492" spans="1:26" ht="16.5">
      <c r="A492" s="3630"/>
      <c r="B492" s="3658"/>
      <c r="C492" s="3630"/>
      <c r="D492" s="3630"/>
      <c r="E492" s="3630"/>
      <c r="F492" s="3630"/>
      <c r="G492" s="3630"/>
      <c r="H492" s="3630"/>
      <c r="I492" s="3630"/>
      <c r="J492" s="3630"/>
      <c r="K492" s="3630"/>
      <c r="L492" s="3630"/>
      <c r="M492" s="3630"/>
      <c r="N492" s="3630"/>
      <c r="O492" s="3630"/>
      <c r="P492" s="3630"/>
      <c r="Q492" s="3630"/>
      <c r="R492" s="3630"/>
      <c r="S492" s="3630"/>
      <c r="T492" s="3630"/>
      <c r="U492" s="3630"/>
      <c r="V492" s="3630"/>
      <c r="W492" s="3630"/>
      <c r="X492" s="3630"/>
      <c r="Y492" s="3630"/>
      <c r="Z492" s="3630"/>
    </row>
    <row r="493" spans="1:26" ht="16.5">
      <c r="A493" s="3630"/>
      <c r="B493" s="3658"/>
      <c r="C493" s="3630"/>
      <c r="D493" s="3630"/>
      <c r="E493" s="3630"/>
      <c r="F493" s="3630"/>
      <c r="G493" s="3630"/>
      <c r="H493" s="3630"/>
      <c r="I493" s="3630"/>
      <c r="J493" s="3630"/>
      <c r="K493" s="3630"/>
      <c r="L493" s="3630"/>
      <c r="M493" s="3630"/>
      <c r="N493" s="3630"/>
      <c r="O493" s="3630"/>
      <c r="P493" s="3630"/>
      <c r="Q493" s="3630"/>
      <c r="R493" s="3630"/>
      <c r="S493" s="3630"/>
      <c r="T493" s="3630"/>
      <c r="U493" s="3630"/>
      <c r="V493" s="3630"/>
      <c r="W493" s="3630"/>
      <c r="X493" s="3630"/>
      <c r="Y493" s="3630"/>
      <c r="Z493" s="3630"/>
    </row>
    <row r="494" spans="1:26" ht="16.5">
      <c r="A494" s="3630"/>
      <c r="B494" s="3658"/>
      <c r="C494" s="3630"/>
      <c r="D494" s="3630"/>
      <c r="E494" s="3630"/>
      <c r="F494" s="3630"/>
      <c r="G494" s="3630"/>
      <c r="H494" s="3630"/>
      <c r="I494" s="3630"/>
      <c r="J494" s="3630"/>
      <c r="K494" s="3630"/>
      <c r="L494" s="3630"/>
      <c r="M494" s="3630"/>
      <c r="N494" s="3630"/>
      <c r="O494" s="3630"/>
      <c r="P494" s="3630"/>
      <c r="Q494" s="3630"/>
      <c r="R494" s="3630"/>
      <c r="S494" s="3630"/>
      <c r="T494" s="3630"/>
      <c r="U494" s="3630"/>
      <c r="V494" s="3630"/>
      <c r="W494" s="3630"/>
      <c r="X494" s="3630"/>
      <c r="Y494" s="3630"/>
      <c r="Z494" s="3630"/>
    </row>
    <row r="495" spans="1:26" ht="16.5">
      <c r="A495" s="3630"/>
      <c r="B495" s="3658"/>
      <c r="C495" s="3630"/>
      <c r="D495" s="3630"/>
      <c r="E495" s="3630"/>
      <c r="F495" s="3630"/>
      <c r="G495" s="3630"/>
      <c r="H495" s="3630"/>
      <c r="I495" s="3630"/>
      <c r="J495" s="3630"/>
      <c r="K495" s="3630"/>
      <c r="L495" s="3630"/>
      <c r="M495" s="3630"/>
      <c r="N495" s="3630"/>
      <c r="O495" s="3630"/>
      <c r="P495" s="3630"/>
      <c r="Q495" s="3630"/>
      <c r="R495" s="3630"/>
      <c r="S495" s="3630"/>
      <c r="T495" s="3630"/>
      <c r="U495" s="3630"/>
      <c r="V495" s="3630"/>
      <c r="W495" s="3630"/>
      <c r="X495" s="3630"/>
      <c r="Y495" s="3630"/>
      <c r="Z495" s="3630"/>
    </row>
    <row r="496" spans="1:26" ht="16.5">
      <c r="A496" s="3630"/>
      <c r="B496" s="3658"/>
      <c r="C496" s="3630"/>
      <c r="D496" s="3630"/>
      <c r="E496" s="3630"/>
      <c r="F496" s="3630"/>
      <c r="G496" s="3630"/>
      <c r="H496" s="3630"/>
      <c r="I496" s="3630"/>
      <c r="J496" s="3630"/>
      <c r="K496" s="3630"/>
      <c r="L496" s="3630"/>
      <c r="M496" s="3630"/>
      <c r="N496" s="3630"/>
      <c r="O496" s="3630"/>
      <c r="P496" s="3630"/>
      <c r="Q496" s="3630"/>
      <c r="R496" s="3630"/>
      <c r="S496" s="3630"/>
      <c r="T496" s="3630"/>
      <c r="U496" s="3630"/>
      <c r="V496" s="3630"/>
      <c r="W496" s="3630"/>
      <c r="X496" s="3630"/>
      <c r="Y496" s="3630"/>
      <c r="Z496" s="3630"/>
    </row>
    <row r="497" spans="1:26" ht="16.5">
      <c r="A497" s="3630"/>
      <c r="B497" s="3658"/>
      <c r="C497" s="3630"/>
      <c r="D497" s="3630"/>
      <c r="E497" s="3630"/>
      <c r="F497" s="3630"/>
      <c r="G497" s="3630"/>
      <c r="H497" s="3630"/>
      <c r="I497" s="3630"/>
      <c r="J497" s="3630"/>
      <c r="K497" s="3630"/>
      <c r="L497" s="3630"/>
      <c r="M497" s="3630"/>
      <c r="N497" s="3630"/>
      <c r="O497" s="3630"/>
      <c r="P497" s="3630"/>
      <c r="Q497" s="3630"/>
      <c r="R497" s="3630"/>
      <c r="S497" s="3630"/>
      <c r="T497" s="3630"/>
      <c r="U497" s="3630"/>
      <c r="V497" s="3630"/>
      <c r="W497" s="3630"/>
      <c r="X497" s="3630"/>
      <c r="Y497" s="3630"/>
      <c r="Z497" s="3630"/>
    </row>
    <row r="498" spans="1:26" ht="16.5">
      <c r="A498" s="3630"/>
      <c r="B498" s="3658"/>
      <c r="C498" s="3630"/>
      <c r="D498" s="3630"/>
      <c r="E498" s="3630"/>
      <c r="F498" s="3630"/>
      <c r="G498" s="3630"/>
      <c r="H498" s="3630"/>
      <c r="I498" s="3630"/>
      <c r="J498" s="3630"/>
      <c r="K498" s="3630"/>
      <c r="L498" s="3630"/>
      <c r="M498" s="3630"/>
      <c r="N498" s="3630"/>
      <c r="O498" s="3630"/>
      <c r="P498" s="3630"/>
      <c r="Q498" s="3630"/>
      <c r="R498" s="3630"/>
      <c r="S498" s="3630"/>
      <c r="T498" s="3630"/>
      <c r="U498" s="3630"/>
      <c r="V498" s="3630"/>
      <c r="W498" s="3630"/>
      <c r="X498" s="3630"/>
      <c r="Y498" s="3630"/>
      <c r="Z498" s="3630"/>
    </row>
    <row r="499" spans="1:26" ht="16.5">
      <c r="A499" s="3630"/>
      <c r="B499" s="3658"/>
      <c r="C499" s="3630"/>
      <c r="D499" s="3630"/>
      <c r="E499" s="3630"/>
      <c r="F499" s="3630"/>
      <c r="G499" s="3630"/>
      <c r="H499" s="3630"/>
      <c r="I499" s="3630"/>
      <c r="J499" s="3630"/>
      <c r="K499" s="3630"/>
      <c r="L499" s="3630"/>
      <c r="M499" s="3630"/>
      <c r="N499" s="3630"/>
      <c r="O499" s="3630"/>
      <c r="P499" s="3630"/>
      <c r="Q499" s="3630"/>
      <c r="R499" s="3630"/>
      <c r="S499" s="3630"/>
      <c r="T499" s="3630"/>
      <c r="U499" s="3630"/>
      <c r="V499" s="3630"/>
      <c r="W499" s="3630"/>
      <c r="X499" s="3630"/>
      <c r="Y499" s="3630"/>
      <c r="Z499" s="3630"/>
    </row>
    <row r="500" spans="1:26" ht="16.5">
      <c r="A500" s="3630"/>
      <c r="B500" s="3658"/>
      <c r="C500" s="3630"/>
      <c r="D500" s="3630"/>
      <c r="E500" s="3630"/>
      <c r="F500" s="3630"/>
      <c r="G500" s="3630"/>
      <c r="H500" s="3630"/>
      <c r="I500" s="3630"/>
      <c r="J500" s="3630"/>
      <c r="K500" s="3630"/>
      <c r="L500" s="3630"/>
      <c r="M500" s="3630"/>
      <c r="N500" s="3630"/>
      <c r="O500" s="3630"/>
      <c r="P500" s="3630"/>
      <c r="Q500" s="3630"/>
      <c r="R500" s="3630"/>
      <c r="S500" s="3630"/>
      <c r="T500" s="3630"/>
      <c r="U500" s="3630"/>
      <c r="V500" s="3630"/>
      <c r="W500" s="3630"/>
      <c r="X500" s="3630"/>
      <c r="Y500" s="3630"/>
      <c r="Z500" s="3630"/>
    </row>
    <row r="501" spans="1:26" ht="16.5">
      <c r="A501" s="3630"/>
      <c r="B501" s="3658"/>
      <c r="C501" s="3630"/>
      <c r="D501" s="3630"/>
      <c r="E501" s="3630"/>
      <c r="F501" s="3630"/>
      <c r="G501" s="3630"/>
      <c r="H501" s="3630"/>
      <c r="I501" s="3630"/>
      <c r="J501" s="3630"/>
      <c r="K501" s="3630"/>
      <c r="L501" s="3630"/>
      <c r="M501" s="3630"/>
      <c r="N501" s="3630"/>
      <c r="O501" s="3630"/>
      <c r="P501" s="3630"/>
      <c r="Q501" s="3630"/>
      <c r="R501" s="3630"/>
      <c r="S501" s="3630"/>
      <c r="T501" s="3630"/>
      <c r="U501" s="3630"/>
      <c r="V501" s="3630"/>
      <c r="W501" s="3630"/>
      <c r="X501" s="3630"/>
      <c r="Y501" s="3630"/>
      <c r="Z501" s="3630"/>
    </row>
    <row r="502" spans="1:26" ht="16.5">
      <c r="A502" s="3630"/>
      <c r="B502" s="3658"/>
      <c r="C502" s="3630"/>
      <c r="D502" s="3630"/>
      <c r="E502" s="3630"/>
      <c r="F502" s="3630"/>
      <c r="G502" s="3630"/>
      <c r="H502" s="3630"/>
      <c r="I502" s="3630"/>
      <c r="J502" s="3630"/>
      <c r="K502" s="3630"/>
      <c r="L502" s="3630"/>
      <c r="M502" s="3630"/>
      <c r="N502" s="3630"/>
      <c r="O502" s="3630"/>
      <c r="P502" s="3630"/>
      <c r="Q502" s="3630"/>
      <c r="R502" s="3630"/>
      <c r="S502" s="3630"/>
      <c r="T502" s="3630"/>
      <c r="U502" s="3630"/>
      <c r="V502" s="3630"/>
      <c r="W502" s="3630"/>
      <c r="X502" s="3630"/>
      <c r="Y502" s="3630"/>
      <c r="Z502" s="3630"/>
    </row>
    <row r="503" spans="1:26" ht="16.5">
      <c r="A503" s="3630"/>
      <c r="B503" s="3658"/>
      <c r="C503" s="3630"/>
      <c r="D503" s="3630"/>
      <c r="E503" s="3630"/>
      <c r="F503" s="3630"/>
      <c r="G503" s="3630"/>
      <c r="H503" s="3630"/>
      <c r="I503" s="3630"/>
      <c r="J503" s="3630"/>
      <c r="K503" s="3630"/>
      <c r="L503" s="3630"/>
      <c r="M503" s="3630"/>
      <c r="N503" s="3630"/>
      <c r="O503" s="3630"/>
      <c r="P503" s="3630"/>
      <c r="Q503" s="3630"/>
      <c r="R503" s="3630"/>
      <c r="S503" s="3630"/>
      <c r="T503" s="3630"/>
      <c r="U503" s="3630"/>
      <c r="V503" s="3630"/>
      <c r="W503" s="3630"/>
      <c r="X503" s="3630"/>
      <c r="Y503" s="3630"/>
      <c r="Z503" s="3630"/>
    </row>
    <row r="504" spans="1:26" ht="16.5">
      <c r="A504" s="3630"/>
      <c r="B504" s="3658"/>
      <c r="C504" s="3630"/>
      <c r="D504" s="3630"/>
      <c r="E504" s="3630"/>
      <c r="F504" s="3630"/>
      <c r="G504" s="3630"/>
      <c r="H504" s="3630"/>
      <c r="I504" s="3630"/>
      <c r="J504" s="3630"/>
      <c r="K504" s="3630"/>
      <c r="L504" s="3630"/>
      <c r="M504" s="3630"/>
      <c r="N504" s="3630"/>
      <c r="O504" s="3630"/>
      <c r="P504" s="3630"/>
      <c r="Q504" s="3630"/>
      <c r="R504" s="3630"/>
      <c r="S504" s="3630"/>
      <c r="T504" s="3630"/>
      <c r="U504" s="3630"/>
      <c r="V504" s="3630"/>
      <c r="W504" s="3630"/>
      <c r="X504" s="3630"/>
      <c r="Y504" s="3630"/>
      <c r="Z504" s="3630"/>
    </row>
    <row r="505" spans="1:26" ht="16.5">
      <c r="A505" s="3630"/>
      <c r="B505" s="3658"/>
      <c r="C505" s="3630"/>
      <c r="D505" s="3630"/>
      <c r="E505" s="3630"/>
      <c r="F505" s="3630"/>
      <c r="G505" s="3630"/>
      <c r="H505" s="3630"/>
      <c r="I505" s="3630"/>
      <c r="J505" s="3630"/>
      <c r="K505" s="3630"/>
      <c r="L505" s="3630"/>
      <c r="M505" s="3630"/>
      <c r="N505" s="3630"/>
      <c r="O505" s="3630"/>
      <c r="P505" s="3630"/>
      <c r="Q505" s="3630"/>
      <c r="R505" s="3630"/>
      <c r="S505" s="3630"/>
      <c r="T505" s="3630"/>
      <c r="U505" s="3630"/>
      <c r="V505" s="3630"/>
      <c r="W505" s="3630"/>
      <c r="X505" s="3630"/>
      <c r="Y505" s="3630"/>
      <c r="Z505" s="3630"/>
    </row>
    <row r="506" spans="1:26" ht="16.5">
      <c r="A506" s="3630"/>
      <c r="B506" s="3658"/>
      <c r="C506" s="3630"/>
      <c r="D506" s="3630"/>
      <c r="E506" s="3630"/>
      <c r="F506" s="3630"/>
      <c r="G506" s="3630"/>
      <c r="H506" s="3630"/>
      <c r="I506" s="3630"/>
      <c r="J506" s="3630"/>
      <c r="K506" s="3630"/>
      <c r="L506" s="3630"/>
      <c r="M506" s="3630"/>
      <c r="N506" s="3630"/>
      <c r="O506" s="3630"/>
      <c r="P506" s="3630"/>
      <c r="Q506" s="3630"/>
      <c r="R506" s="3630"/>
      <c r="S506" s="3630"/>
      <c r="T506" s="3630"/>
      <c r="U506" s="3630"/>
      <c r="V506" s="3630"/>
      <c r="W506" s="3630"/>
      <c r="X506" s="3630"/>
      <c r="Y506" s="3630"/>
      <c r="Z506" s="3630"/>
    </row>
    <row r="507" spans="1:26" ht="16.5">
      <c r="A507" s="3630"/>
      <c r="B507" s="3658"/>
      <c r="C507" s="3630"/>
      <c r="D507" s="3630"/>
      <c r="E507" s="3630"/>
      <c r="F507" s="3630"/>
      <c r="G507" s="3630"/>
      <c r="H507" s="3630"/>
      <c r="I507" s="3630"/>
      <c r="J507" s="3630"/>
      <c r="K507" s="3630"/>
      <c r="L507" s="3630"/>
      <c r="M507" s="3630"/>
      <c r="N507" s="3630"/>
      <c r="O507" s="3630"/>
      <c r="P507" s="3630"/>
      <c r="Q507" s="3630"/>
      <c r="R507" s="3630"/>
      <c r="S507" s="3630"/>
      <c r="T507" s="3630"/>
      <c r="U507" s="3630"/>
      <c r="V507" s="3630"/>
      <c r="W507" s="3630"/>
      <c r="X507" s="3630"/>
      <c r="Y507" s="3630"/>
      <c r="Z507" s="3630"/>
    </row>
    <row r="508" spans="1:26" ht="16.5">
      <c r="A508" s="3630"/>
      <c r="B508" s="3658"/>
      <c r="C508" s="3630"/>
      <c r="D508" s="3630"/>
      <c r="E508" s="3630"/>
      <c r="F508" s="3630"/>
      <c r="G508" s="3630"/>
      <c r="H508" s="3630"/>
      <c r="I508" s="3630"/>
      <c r="J508" s="3630"/>
      <c r="K508" s="3630"/>
      <c r="L508" s="3630"/>
      <c r="M508" s="3630"/>
      <c r="N508" s="3630"/>
      <c r="O508" s="3630"/>
      <c r="P508" s="3630"/>
      <c r="Q508" s="3630"/>
      <c r="R508" s="3630"/>
      <c r="S508" s="3630"/>
      <c r="T508" s="3630"/>
      <c r="U508" s="3630"/>
      <c r="V508" s="3630"/>
      <c r="W508" s="3630"/>
      <c r="X508" s="3630"/>
      <c r="Y508" s="3630"/>
      <c r="Z508" s="3630"/>
    </row>
    <row r="509" spans="1:26" ht="16.5">
      <c r="A509" s="3630"/>
      <c r="B509" s="3658"/>
      <c r="C509" s="3630"/>
      <c r="D509" s="3630"/>
      <c r="E509" s="3630"/>
      <c r="F509" s="3630"/>
      <c r="G509" s="3630"/>
      <c r="H509" s="3630"/>
      <c r="I509" s="3630"/>
      <c r="J509" s="3630"/>
      <c r="K509" s="3630"/>
      <c r="L509" s="3630"/>
      <c r="M509" s="3630"/>
      <c r="N509" s="3630"/>
      <c r="O509" s="3630"/>
      <c r="P509" s="3630"/>
      <c r="Q509" s="3630"/>
      <c r="R509" s="3630"/>
      <c r="S509" s="3630"/>
      <c r="T509" s="3630"/>
      <c r="U509" s="3630"/>
      <c r="V509" s="3630"/>
      <c r="W509" s="3630"/>
      <c r="X509" s="3630"/>
      <c r="Y509" s="3630"/>
      <c r="Z509" s="3630"/>
    </row>
    <row r="510" spans="1:26" ht="16.5">
      <c r="A510" s="3630"/>
      <c r="B510" s="3658"/>
      <c r="C510" s="3630"/>
      <c r="D510" s="3630"/>
      <c r="E510" s="3630"/>
      <c r="F510" s="3630"/>
      <c r="G510" s="3630"/>
      <c r="H510" s="3630"/>
      <c r="I510" s="3630"/>
      <c r="J510" s="3630"/>
      <c r="K510" s="3630"/>
      <c r="L510" s="3630"/>
      <c r="M510" s="3630"/>
      <c r="N510" s="3630"/>
      <c r="O510" s="3630"/>
      <c r="P510" s="3630"/>
      <c r="Q510" s="3630"/>
      <c r="R510" s="3630"/>
      <c r="S510" s="3630"/>
      <c r="T510" s="3630"/>
      <c r="U510" s="3630"/>
      <c r="V510" s="3630"/>
      <c r="W510" s="3630"/>
      <c r="X510" s="3630"/>
      <c r="Y510" s="3630"/>
      <c r="Z510" s="3630"/>
    </row>
    <row r="511" spans="1:26" ht="16.5">
      <c r="A511" s="3630"/>
      <c r="B511" s="3658"/>
      <c r="C511" s="3630"/>
      <c r="D511" s="3630"/>
      <c r="E511" s="3630"/>
      <c r="F511" s="3630"/>
      <c r="G511" s="3630"/>
      <c r="H511" s="3630"/>
      <c r="I511" s="3630"/>
      <c r="J511" s="3630"/>
      <c r="K511" s="3630"/>
      <c r="L511" s="3630"/>
      <c r="M511" s="3630"/>
      <c r="N511" s="3630"/>
      <c r="O511" s="3630"/>
      <c r="P511" s="3630"/>
      <c r="Q511" s="3630"/>
      <c r="R511" s="3630"/>
      <c r="S511" s="3630"/>
      <c r="T511" s="3630"/>
      <c r="U511" s="3630"/>
      <c r="V511" s="3630"/>
      <c r="W511" s="3630"/>
      <c r="X511" s="3630"/>
      <c r="Y511" s="3630"/>
      <c r="Z511" s="3630"/>
    </row>
    <row r="512" spans="1:26" ht="16.5">
      <c r="A512" s="3630"/>
      <c r="B512" s="3658"/>
      <c r="C512" s="3630"/>
      <c r="D512" s="3630"/>
      <c r="E512" s="3630"/>
      <c r="F512" s="3630"/>
      <c r="G512" s="3630"/>
      <c r="H512" s="3630"/>
      <c r="I512" s="3630"/>
      <c r="J512" s="3630"/>
      <c r="K512" s="3630"/>
      <c r="L512" s="3630"/>
      <c r="M512" s="3630"/>
      <c r="N512" s="3630"/>
      <c r="O512" s="3630"/>
      <c r="P512" s="3630"/>
      <c r="Q512" s="3630"/>
      <c r="R512" s="3630"/>
      <c r="S512" s="3630"/>
      <c r="T512" s="3630"/>
      <c r="U512" s="3630"/>
      <c r="V512" s="3630"/>
      <c r="W512" s="3630"/>
      <c r="X512" s="3630"/>
      <c r="Y512" s="3630"/>
      <c r="Z512" s="3630"/>
    </row>
    <row r="513" spans="1:26" ht="16.5">
      <c r="A513" s="3630"/>
      <c r="B513" s="3658"/>
      <c r="C513" s="3630"/>
      <c r="D513" s="3630"/>
      <c r="E513" s="3630"/>
      <c r="F513" s="3630"/>
      <c r="G513" s="3630"/>
      <c r="H513" s="3630"/>
      <c r="I513" s="3630"/>
      <c r="J513" s="3630"/>
      <c r="K513" s="3630"/>
      <c r="L513" s="3630"/>
      <c r="M513" s="3630"/>
      <c r="N513" s="3630"/>
      <c r="O513" s="3630"/>
      <c r="P513" s="3630"/>
      <c r="Q513" s="3630"/>
      <c r="R513" s="3630"/>
      <c r="S513" s="3630"/>
      <c r="T513" s="3630"/>
      <c r="U513" s="3630"/>
      <c r="V513" s="3630"/>
      <c r="W513" s="3630"/>
      <c r="X513" s="3630"/>
      <c r="Y513" s="3630"/>
      <c r="Z513" s="3630"/>
    </row>
    <row r="514" spans="1:26" ht="16.5">
      <c r="A514" s="3630"/>
      <c r="B514" s="3658"/>
      <c r="C514" s="3630"/>
      <c r="D514" s="3630"/>
      <c r="E514" s="3630"/>
      <c r="F514" s="3630"/>
      <c r="G514" s="3630"/>
      <c r="H514" s="3630"/>
      <c r="I514" s="3630"/>
      <c r="J514" s="3630"/>
      <c r="K514" s="3630"/>
      <c r="L514" s="3630"/>
      <c r="M514" s="3630"/>
      <c r="N514" s="3630"/>
      <c r="O514" s="3630"/>
      <c r="P514" s="3630"/>
      <c r="Q514" s="3630"/>
      <c r="R514" s="3630"/>
      <c r="S514" s="3630"/>
      <c r="T514" s="3630"/>
      <c r="U514" s="3630"/>
      <c r="V514" s="3630"/>
      <c r="W514" s="3630"/>
      <c r="X514" s="3630"/>
      <c r="Y514" s="3630"/>
      <c r="Z514" s="3630"/>
    </row>
    <row r="515" spans="1:26" ht="16.5">
      <c r="A515" s="3630"/>
      <c r="B515" s="3658"/>
      <c r="C515" s="3630"/>
      <c r="D515" s="3630"/>
      <c r="E515" s="3630"/>
      <c r="F515" s="3630"/>
      <c r="G515" s="3630"/>
      <c r="H515" s="3630"/>
      <c r="I515" s="3630"/>
      <c r="J515" s="3630"/>
      <c r="K515" s="3630"/>
      <c r="L515" s="3630"/>
      <c r="M515" s="3630"/>
      <c r="N515" s="3630"/>
      <c r="O515" s="3630"/>
      <c r="P515" s="3630"/>
      <c r="Q515" s="3630"/>
      <c r="R515" s="3630"/>
      <c r="S515" s="3630"/>
      <c r="T515" s="3630"/>
      <c r="U515" s="3630"/>
      <c r="V515" s="3630"/>
      <c r="W515" s="3630"/>
      <c r="X515" s="3630"/>
      <c r="Y515" s="3630"/>
      <c r="Z515" s="3630"/>
    </row>
    <row r="516" spans="1:26" ht="16.5">
      <c r="A516" s="3630"/>
      <c r="B516" s="3658"/>
      <c r="C516" s="3630"/>
      <c r="D516" s="3630"/>
      <c r="E516" s="3630"/>
      <c r="F516" s="3630"/>
      <c r="G516" s="3630"/>
      <c r="H516" s="3630"/>
      <c r="I516" s="3630"/>
      <c r="J516" s="3630"/>
      <c r="K516" s="3630"/>
      <c r="L516" s="3630"/>
      <c r="M516" s="3630"/>
      <c r="N516" s="3630"/>
      <c r="O516" s="3630"/>
      <c r="P516" s="3630"/>
      <c r="Q516" s="3630"/>
      <c r="R516" s="3630"/>
      <c r="S516" s="3630"/>
      <c r="T516" s="3630"/>
      <c r="U516" s="3630"/>
      <c r="V516" s="3630"/>
      <c r="W516" s="3630"/>
      <c r="X516" s="3630"/>
      <c r="Y516" s="3630"/>
      <c r="Z516" s="3630"/>
    </row>
    <row r="517" spans="1:26" ht="16.5">
      <c r="A517" s="3630"/>
      <c r="B517" s="3658"/>
      <c r="C517" s="3630"/>
      <c r="D517" s="3630"/>
      <c r="E517" s="3630"/>
      <c r="F517" s="3630"/>
      <c r="G517" s="3630"/>
      <c r="H517" s="3630"/>
      <c r="I517" s="3630"/>
      <c r="J517" s="3630"/>
      <c r="K517" s="3630"/>
      <c r="L517" s="3630"/>
      <c r="M517" s="3630"/>
      <c r="N517" s="3630"/>
      <c r="O517" s="3630"/>
      <c r="P517" s="3630"/>
      <c r="Q517" s="3630"/>
      <c r="R517" s="3630"/>
      <c r="S517" s="3630"/>
      <c r="T517" s="3630"/>
      <c r="U517" s="3630"/>
      <c r="V517" s="3630"/>
      <c r="W517" s="3630"/>
      <c r="X517" s="3630"/>
      <c r="Y517" s="3630"/>
      <c r="Z517" s="3630"/>
    </row>
    <row r="518" spans="1:26" ht="16.5">
      <c r="A518" s="3630"/>
      <c r="B518" s="3658"/>
      <c r="C518" s="3630"/>
      <c r="D518" s="3630"/>
      <c r="E518" s="3630"/>
      <c r="F518" s="3630"/>
      <c r="G518" s="3630"/>
      <c r="H518" s="3630"/>
      <c r="I518" s="3630"/>
      <c r="J518" s="3630"/>
      <c r="K518" s="3630"/>
      <c r="L518" s="3630"/>
      <c r="M518" s="3630"/>
      <c r="N518" s="3630"/>
      <c r="O518" s="3630"/>
      <c r="P518" s="3630"/>
      <c r="Q518" s="3630"/>
      <c r="R518" s="3630"/>
      <c r="S518" s="3630"/>
      <c r="T518" s="3630"/>
      <c r="U518" s="3630"/>
      <c r="V518" s="3630"/>
      <c r="W518" s="3630"/>
      <c r="X518" s="3630"/>
      <c r="Y518" s="3630"/>
      <c r="Z518" s="3630"/>
    </row>
    <row r="519" spans="1:26" ht="16.5">
      <c r="A519" s="3630"/>
      <c r="B519" s="3658"/>
      <c r="C519" s="3630"/>
      <c r="D519" s="3630"/>
      <c r="E519" s="3630"/>
      <c r="F519" s="3630"/>
      <c r="G519" s="3630"/>
      <c r="H519" s="3630"/>
      <c r="I519" s="3630"/>
      <c r="J519" s="3630"/>
      <c r="K519" s="3630"/>
      <c r="L519" s="3630"/>
      <c r="M519" s="3630"/>
      <c r="N519" s="3630"/>
      <c r="O519" s="3630"/>
      <c r="P519" s="3630"/>
      <c r="Q519" s="3630"/>
      <c r="R519" s="3630"/>
      <c r="S519" s="3630"/>
      <c r="T519" s="3630"/>
      <c r="U519" s="3630"/>
      <c r="V519" s="3630"/>
      <c r="W519" s="3630"/>
      <c r="X519" s="3630"/>
      <c r="Y519" s="3630"/>
      <c r="Z519" s="3630"/>
    </row>
    <row r="520" spans="1:26" ht="16.5">
      <c r="A520" s="3630"/>
      <c r="B520" s="3658"/>
      <c r="C520" s="3630"/>
      <c r="D520" s="3630"/>
      <c r="E520" s="3630"/>
      <c r="F520" s="3630"/>
      <c r="G520" s="3630"/>
      <c r="H520" s="3630"/>
      <c r="I520" s="3630"/>
      <c r="J520" s="3630"/>
      <c r="K520" s="3630"/>
      <c r="L520" s="3630"/>
      <c r="M520" s="3630"/>
      <c r="N520" s="3630"/>
      <c r="O520" s="3630"/>
      <c r="P520" s="3630"/>
      <c r="Q520" s="3630"/>
      <c r="R520" s="3630"/>
      <c r="S520" s="3630"/>
      <c r="T520" s="3630"/>
      <c r="U520" s="3630"/>
      <c r="V520" s="3630"/>
      <c r="W520" s="3630"/>
      <c r="X520" s="3630"/>
      <c r="Y520" s="3630"/>
      <c r="Z520" s="3630"/>
    </row>
    <row r="521" spans="1:26" ht="16.5">
      <c r="A521" s="3630"/>
      <c r="B521" s="3658"/>
      <c r="C521" s="3630"/>
      <c r="D521" s="3630"/>
      <c r="E521" s="3630"/>
      <c r="F521" s="3630"/>
      <c r="G521" s="3630"/>
      <c r="H521" s="3630"/>
      <c r="I521" s="3630"/>
      <c r="J521" s="3630"/>
      <c r="K521" s="3630"/>
      <c r="L521" s="3630"/>
      <c r="M521" s="3630"/>
      <c r="N521" s="3630"/>
      <c r="O521" s="3630"/>
      <c r="P521" s="3630"/>
      <c r="Q521" s="3630"/>
      <c r="R521" s="3630"/>
      <c r="S521" s="3630"/>
      <c r="T521" s="3630"/>
      <c r="U521" s="3630"/>
      <c r="V521" s="3630"/>
      <c r="W521" s="3630"/>
      <c r="X521" s="3630"/>
      <c r="Y521" s="3630"/>
      <c r="Z521" s="3630"/>
    </row>
    <row r="522" spans="1:26" ht="16.5">
      <c r="A522" s="3630"/>
      <c r="B522" s="3658"/>
      <c r="C522" s="3630"/>
      <c r="D522" s="3630"/>
      <c r="E522" s="3630"/>
      <c r="F522" s="3630"/>
      <c r="G522" s="3630"/>
      <c r="H522" s="3630"/>
      <c r="I522" s="3630"/>
      <c r="J522" s="3630"/>
      <c r="K522" s="3630"/>
      <c r="L522" s="3630"/>
      <c r="M522" s="3630"/>
      <c r="N522" s="3630"/>
      <c r="O522" s="3630"/>
      <c r="P522" s="3630"/>
      <c r="Q522" s="3630"/>
      <c r="R522" s="3630"/>
      <c r="S522" s="3630"/>
      <c r="T522" s="3630"/>
      <c r="U522" s="3630"/>
      <c r="V522" s="3630"/>
      <c r="W522" s="3630"/>
      <c r="X522" s="3630"/>
      <c r="Y522" s="3630"/>
      <c r="Z522" s="3630"/>
    </row>
    <row r="523" spans="1:26" ht="16.5">
      <c r="A523" s="3630"/>
      <c r="B523" s="3658"/>
      <c r="C523" s="3630"/>
      <c r="D523" s="3630"/>
      <c r="E523" s="3630"/>
      <c r="F523" s="3630"/>
      <c r="G523" s="3630"/>
      <c r="H523" s="3630"/>
      <c r="I523" s="3630"/>
      <c r="J523" s="3630"/>
      <c r="K523" s="3630"/>
      <c r="L523" s="3630"/>
      <c r="M523" s="3630"/>
      <c r="N523" s="3630"/>
      <c r="O523" s="3630"/>
      <c r="P523" s="3630"/>
      <c r="Q523" s="3630"/>
      <c r="R523" s="3630"/>
      <c r="S523" s="3630"/>
      <c r="T523" s="3630"/>
      <c r="U523" s="3630"/>
      <c r="V523" s="3630"/>
      <c r="W523" s="3630"/>
      <c r="X523" s="3630"/>
      <c r="Y523" s="3630"/>
      <c r="Z523" s="3630"/>
    </row>
    <row r="524" spans="1:26" ht="16.5">
      <c r="A524" s="3630"/>
      <c r="B524" s="3658"/>
      <c r="C524" s="3630"/>
      <c r="D524" s="3630"/>
      <c r="E524" s="3630"/>
      <c r="F524" s="3630"/>
      <c r="G524" s="3630"/>
      <c r="H524" s="3630"/>
      <c r="I524" s="3630"/>
      <c r="J524" s="3630"/>
      <c r="K524" s="3630"/>
      <c r="L524" s="3630"/>
      <c r="M524" s="3630"/>
      <c r="N524" s="3630"/>
      <c r="O524" s="3630"/>
      <c r="P524" s="3630"/>
      <c r="Q524" s="3630"/>
      <c r="R524" s="3630"/>
      <c r="S524" s="3630"/>
      <c r="T524" s="3630"/>
      <c r="U524" s="3630"/>
      <c r="V524" s="3630"/>
      <c r="W524" s="3630"/>
      <c r="X524" s="3630"/>
      <c r="Y524" s="3630"/>
      <c r="Z524" s="3630"/>
    </row>
    <row r="525" spans="1:26" ht="16.5">
      <c r="A525" s="3630"/>
      <c r="B525" s="3658"/>
      <c r="C525" s="3630"/>
      <c r="D525" s="3630"/>
      <c r="E525" s="3630"/>
      <c r="F525" s="3630"/>
      <c r="G525" s="3630"/>
      <c r="H525" s="3630"/>
      <c r="I525" s="3630"/>
      <c r="J525" s="3630"/>
      <c r="K525" s="3630"/>
      <c r="L525" s="3630"/>
      <c r="M525" s="3630"/>
      <c r="N525" s="3630"/>
      <c r="O525" s="3630"/>
      <c r="P525" s="3630"/>
      <c r="Q525" s="3630"/>
      <c r="R525" s="3630"/>
      <c r="S525" s="3630"/>
      <c r="T525" s="3630"/>
      <c r="U525" s="3630"/>
      <c r="V525" s="3630"/>
      <c r="W525" s="3630"/>
      <c r="X525" s="3630"/>
      <c r="Y525" s="3630"/>
      <c r="Z525" s="3630"/>
    </row>
    <row r="526" spans="1:26" ht="16.5">
      <c r="A526" s="3630"/>
      <c r="B526" s="3658"/>
      <c r="C526" s="3630"/>
      <c r="D526" s="3630"/>
      <c r="E526" s="3630"/>
      <c r="F526" s="3630"/>
      <c r="G526" s="3630"/>
      <c r="H526" s="3630"/>
      <c r="I526" s="3630"/>
      <c r="J526" s="3630"/>
      <c r="K526" s="3630"/>
      <c r="L526" s="3630"/>
      <c r="M526" s="3630"/>
      <c r="N526" s="3630"/>
      <c r="O526" s="3630"/>
      <c r="P526" s="3630"/>
      <c r="Q526" s="3630"/>
      <c r="R526" s="3630"/>
      <c r="S526" s="3630"/>
      <c r="T526" s="3630"/>
      <c r="U526" s="3630"/>
      <c r="V526" s="3630"/>
      <c r="W526" s="3630"/>
      <c r="X526" s="3630"/>
      <c r="Y526" s="3630"/>
      <c r="Z526" s="3630"/>
    </row>
    <row r="527" spans="1:26" ht="16.5">
      <c r="A527" s="3630"/>
      <c r="B527" s="3658"/>
      <c r="C527" s="3630"/>
      <c r="D527" s="3630"/>
      <c r="E527" s="3630"/>
      <c r="F527" s="3630"/>
      <c r="G527" s="3630"/>
      <c r="H527" s="3630"/>
      <c r="I527" s="3630"/>
      <c r="J527" s="3630"/>
      <c r="K527" s="3630"/>
      <c r="L527" s="3630"/>
      <c r="M527" s="3630"/>
      <c r="N527" s="3630"/>
      <c r="O527" s="3630"/>
      <c r="P527" s="3630"/>
      <c r="Q527" s="3630"/>
      <c r="R527" s="3630"/>
      <c r="S527" s="3630"/>
      <c r="T527" s="3630"/>
      <c r="U527" s="3630"/>
      <c r="V527" s="3630"/>
      <c r="W527" s="3630"/>
      <c r="X527" s="3630"/>
      <c r="Y527" s="3630"/>
      <c r="Z527" s="3630"/>
    </row>
    <row r="528" spans="1:26" ht="16.5">
      <c r="A528" s="3630"/>
      <c r="B528" s="3658"/>
      <c r="C528" s="3630"/>
      <c r="D528" s="3630"/>
      <c r="E528" s="3630"/>
      <c r="F528" s="3630"/>
      <c r="G528" s="3630"/>
      <c r="H528" s="3630"/>
      <c r="I528" s="3630"/>
      <c r="J528" s="3630"/>
      <c r="K528" s="3630"/>
      <c r="L528" s="3630"/>
      <c r="M528" s="3630"/>
      <c r="N528" s="3630"/>
      <c r="O528" s="3630"/>
      <c r="P528" s="3630"/>
      <c r="Q528" s="3630"/>
      <c r="R528" s="3630"/>
      <c r="S528" s="3630"/>
      <c r="T528" s="3630"/>
      <c r="U528" s="3630"/>
      <c r="V528" s="3630"/>
      <c r="W528" s="3630"/>
      <c r="X528" s="3630"/>
      <c r="Y528" s="3630"/>
      <c r="Z528" s="3630"/>
    </row>
    <row r="529" spans="1:26" ht="16.5">
      <c r="A529" s="3630"/>
      <c r="B529" s="3658"/>
      <c r="C529" s="3630"/>
      <c r="D529" s="3630"/>
      <c r="E529" s="3630"/>
      <c r="F529" s="3630"/>
      <c r="G529" s="3630"/>
      <c r="H529" s="3630"/>
      <c r="I529" s="3630"/>
      <c r="J529" s="3630"/>
      <c r="K529" s="3630"/>
      <c r="L529" s="3630"/>
      <c r="M529" s="3630"/>
      <c r="N529" s="3630"/>
      <c r="O529" s="3630"/>
      <c r="P529" s="3630"/>
      <c r="Q529" s="3630"/>
      <c r="R529" s="3630"/>
      <c r="S529" s="3630"/>
      <c r="T529" s="3630"/>
      <c r="U529" s="3630"/>
      <c r="V529" s="3630"/>
      <c r="W529" s="3630"/>
      <c r="X529" s="3630"/>
      <c r="Y529" s="3630"/>
      <c r="Z529" s="3630"/>
    </row>
    <row r="530" spans="1:26" ht="16.5">
      <c r="A530" s="3630"/>
      <c r="B530" s="3658"/>
      <c r="C530" s="3630"/>
      <c r="D530" s="3630"/>
      <c r="E530" s="3630"/>
      <c r="F530" s="3630"/>
      <c r="G530" s="3630"/>
      <c r="H530" s="3630"/>
      <c r="I530" s="3630"/>
      <c r="J530" s="3630"/>
      <c r="K530" s="3630"/>
      <c r="L530" s="3630"/>
      <c r="M530" s="3630"/>
      <c r="N530" s="3630"/>
      <c r="O530" s="3630"/>
      <c r="P530" s="3630"/>
      <c r="Q530" s="3630"/>
      <c r="R530" s="3630"/>
      <c r="S530" s="3630"/>
      <c r="T530" s="3630"/>
      <c r="U530" s="3630"/>
      <c r="V530" s="3630"/>
      <c r="W530" s="3630"/>
      <c r="X530" s="3630"/>
      <c r="Y530" s="3630"/>
      <c r="Z530" s="3630"/>
    </row>
    <row r="531" spans="1:26" ht="16.5">
      <c r="A531" s="3630"/>
      <c r="B531" s="3658"/>
      <c r="C531" s="3630"/>
      <c r="D531" s="3630"/>
      <c r="E531" s="3630"/>
      <c r="F531" s="3630"/>
      <c r="G531" s="3630"/>
      <c r="H531" s="3630"/>
      <c r="I531" s="3630"/>
      <c r="J531" s="3630"/>
      <c r="K531" s="3630"/>
      <c r="L531" s="3630"/>
      <c r="M531" s="3630"/>
      <c r="N531" s="3630"/>
      <c r="O531" s="3630"/>
      <c r="P531" s="3630"/>
      <c r="Q531" s="3630"/>
      <c r="R531" s="3630"/>
      <c r="S531" s="3630"/>
      <c r="T531" s="3630"/>
      <c r="U531" s="3630"/>
      <c r="V531" s="3630"/>
      <c r="W531" s="3630"/>
      <c r="X531" s="3630"/>
      <c r="Y531" s="3630"/>
      <c r="Z531" s="3630"/>
    </row>
    <row r="532" spans="1:26" ht="16.5">
      <c r="A532" s="3630"/>
      <c r="B532" s="3658"/>
      <c r="C532" s="3630"/>
      <c r="D532" s="3630"/>
      <c r="E532" s="3630"/>
      <c r="F532" s="3630"/>
      <c r="G532" s="3630"/>
      <c r="H532" s="3630"/>
      <c r="I532" s="3630"/>
      <c r="J532" s="3630"/>
      <c r="K532" s="3630"/>
      <c r="L532" s="3630"/>
      <c r="M532" s="3630"/>
      <c r="N532" s="3630"/>
      <c r="O532" s="3630"/>
      <c r="P532" s="3630"/>
      <c r="Q532" s="3630"/>
      <c r="R532" s="3630"/>
      <c r="S532" s="3630"/>
      <c r="T532" s="3630"/>
      <c r="U532" s="3630"/>
      <c r="V532" s="3630"/>
      <c r="W532" s="3630"/>
      <c r="X532" s="3630"/>
      <c r="Y532" s="3630"/>
      <c r="Z532" s="3630"/>
    </row>
    <row r="533" spans="1:26" ht="16.5">
      <c r="A533" s="3630"/>
      <c r="B533" s="3658"/>
      <c r="C533" s="3630"/>
      <c r="D533" s="3630"/>
      <c r="E533" s="3630"/>
      <c r="F533" s="3630"/>
      <c r="G533" s="3630"/>
      <c r="H533" s="3630"/>
      <c r="I533" s="3630"/>
      <c r="J533" s="3630"/>
      <c r="K533" s="3630"/>
      <c r="L533" s="3630"/>
      <c r="M533" s="3630"/>
      <c r="N533" s="3630"/>
      <c r="O533" s="3630"/>
      <c r="P533" s="3630"/>
      <c r="Q533" s="3630"/>
      <c r="R533" s="3630"/>
      <c r="S533" s="3630"/>
      <c r="T533" s="3630"/>
      <c r="U533" s="3630"/>
      <c r="V533" s="3630"/>
      <c r="W533" s="3630"/>
      <c r="X533" s="3630"/>
      <c r="Y533" s="3630"/>
      <c r="Z533" s="3630"/>
    </row>
    <row r="534" spans="1:26" ht="16.5">
      <c r="A534" s="3630"/>
      <c r="B534" s="3658"/>
      <c r="C534" s="3630"/>
      <c r="D534" s="3630"/>
      <c r="E534" s="3630"/>
      <c r="F534" s="3630"/>
      <c r="G534" s="3630"/>
      <c r="H534" s="3630"/>
      <c r="I534" s="3630"/>
      <c r="J534" s="3630"/>
      <c r="K534" s="3630"/>
      <c r="L534" s="3630"/>
      <c r="M534" s="3630"/>
      <c r="N534" s="3630"/>
      <c r="O534" s="3630"/>
      <c r="P534" s="3630"/>
      <c r="Q534" s="3630"/>
      <c r="R534" s="3630"/>
      <c r="S534" s="3630"/>
      <c r="T534" s="3630"/>
      <c r="U534" s="3630"/>
      <c r="V534" s="3630"/>
      <c r="W534" s="3630"/>
      <c r="X534" s="3630"/>
      <c r="Y534" s="3630"/>
      <c r="Z534" s="3630"/>
    </row>
    <row r="535" spans="1:26" ht="16.5">
      <c r="A535" s="3630"/>
      <c r="B535" s="3658"/>
      <c r="C535" s="3630"/>
      <c r="D535" s="3630"/>
      <c r="E535" s="3630"/>
      <c r="F535" s="3630"/>
      <c r="G535" s="3630"/>
      <c r="H535" s="3630"/>
      <c r="I535" s="3630"/>
      <c r="J535" s="3630"/>
      <c r="K535" s="3630"/>
      <c r="L535" s="3630"/>
      <c r="M535" s="3630"/>
      <c r="N535" s="3630"/>
      <c r="O535" s="3630"/>
      <c r="P535" s="3630"/>
      <c r="Q535" s="3630"/>
      <c r="R535" s="3630"/>
      <c r="S535" s="3630"/>
      <c r="T535" s="3630"/>
      <c r="U535" s="3630"/>
      <c r="V535" s="3630"/>
      <c r="W535" s="3630"/>
      <c r="X535" s="3630"/>
      <c r="Y535" s="3630"/>
      <c r="Z535" s="3630"/>
    </row>
    <row r="536" spans="1:26" ht="16.5">
      <c r="A536" s="3630"/>
      <c r="B536" s="3658"/>
      <c r="C536" s="3630"/>
      <c r="D536" s="3630"/>
      <c r="E536" s="3630"/>
      <c r="F536" s="3630"/>
      <c r="G536" s="3630"/>
      <c r="H536" s="3630"/>
      <c r="I536" s="3630"/>
      <c r="J536" s="3630"/>
      <c r="K536" s="3630"/>
      <c r="L536" s="3630"/>
      <c r="M536" s="3630"/>
      <c r="N536" s="3630"/>
      <c r="O536" s="3630"/>
      <c r="P536" s="3630"/>
      <c r="Q536" s="3630"/>
      <c r="R536" s="3630"/>
      <c r="S536" s="3630"/>
      <c r="T536" s="3630"/>
      <c r="U536" s="3630"/>
      <c r="V536" s="3630"/>
      <c r="W536" s="3630"/>
      <c r="X536" s="3630"/>
      <c r="Y536" s="3630"/>
      <c r="Z536" s="3630"/>
    </row>
    <row r="537" spans="1:26" ht="16.5">
      <c r="A537" s="3630"/>
      <c r="B537" s="3658"/>
      <c r="C537" s="3630"/>
      <c r="D537" s="3630"/>
      <c r="E537" s="3630"/>
      <c r="F537" s="3630"/>
      <c r="G537" s="3630"/>
      <c r="H537" s="3630"/>
      <c r="I537" s="3630"/>
      <c r="J537" s="3630"/>
      <c r="K537" s="3630"/>
      <c r="L537" s="3630"/>
      <c r="M537" s="3630"/>
      <c r="N537" s="3630"/>
      <c r="O537" s="3630"/>
      <c r="P537" s="3630"/>
      <c r="Q537" s="3630"/>
      <c r="R537" s="3630"/>
      <c r="S537" s="3630"/>
      <c r="T537" s="3630"/>
      <c r="U537" s="3630"/>
      <c r="V537" s="3630"/>
      <c r="W537" s="3630"/>
      <c r="X537" s="3630"/>
      <c r="Y537" s="3630"/>
      <c r="Z537" s="3630"/>
    </row>
    <row r="538" spans="1:26" ht="16.5">
      <c r="A538" s="3630"/>
      <c r="B538" s="3658"/>
      <c r="C538" s="3630"/>
      <c r="D538" s="3630"/>
      <c r="E538" s="3630"/>
      <c r="F538" s="3630"/>
      <c r="G538" s="3630"/>
      <c r="H538" s="3630"/>
      <c r="I538" s="3630"/>
      <c r="J538" s="3630"/>
      <c r="K538" s="3630"/>
      <c r="L538" s="3630"/>
      <c r="M538" s="3630"/>
      <c r="N538" s="3630"/>
      <c r="O538" s="3630"/>
      <c r="P538" s="3630"/>
      <c r="Q538" s="3630"/>
      <c r="R538" s="3630"/>
      <c r="S538" s="3630"/>
      <c r="T538" s="3630"/>
      <c r="U538" s="3630"/>
      <c r="V538" s="3630"/>
      <c r="W538" s="3630"/>
      <c r="X538" s="3630"/>
      <c r="Y538" s="3630"/>
      <c r="Z538" s="3630"/>
    </row>
    <row r="539" spans="1:26" ht="16.5">
      <c r="A539" s="3630"/>
      <c r="B539" s="3658"/>
      <c r="C539" s="3630"/>
      <c r="D539" s="3630"/>
      <c r="E539" s="3630"/>
      <c r="F539" s="3630"/>
      <c r="G539" s="3630"/>
      <c r="H539" s="3630"/>
      <c r="I539" s="3630"/>
      <c r="J539" s="3630"/>
      <c r="K539" s="3630"/>
      <c r="L539" s="3630"/>
      <c r="M539" s="3630"/>
      <c r="N539" s="3630"/>
      <c r="O539" s="3630"/>
      <c r="P539" s="3630"/>
      <c r="Q539" s="3630"/>
      <c r="R539" s="3630"/>
      <c r="S539" s="3630"/>
      <c r="T539" s="3630"/>
      <c r="U539" s="3630"/>
      <c r="V539" s="3630"/>
      <c r="W539" s="3630"/>
      <c r="X539" s="3630"/>
      <c r="Y539" s="3630"/>
      <c r="Z539" s="3630"/>
    </row>
    <row r="540" spans="1:26" ht="16.5">
      <c r="A540" s="3630"/>
      <c r="B540" s="3658"/>
      <c r="C540" s="3630"/>
      <c r="D540" s="3630"/>
      <c r="E540" s="3630"/>
      <c r="F540" s="3630"/>
      <c r="G540" s="3630"/>
      <c r="H540" s="3630"/>
      <c r="I540" s="3630"/>
      <c r="J540" s="3630"/>
      <c r="K540" s="3630"/>
      <c r="L540" s="3630"/>
      <c r="M540" s="3630"/>
      <c r="N540" s="3630"/>
      <c r="O540" s="3630"/>
      <c r="P540" s="3630"/>
      <c r="Q540" s="3630"/>
      <c r="R540" s="3630"/>
      <c r="S540" s="3630"/>
      <c r="T540" s="3630"/>
      <c r="U540" s="3630"/>
      <c r="V540" s="3630"/>
      <c r="W540" s="3630"/>
      <c r="X540" s="3630"/>
      <c r="Y540" s="3630"/>
      <c r="Z540" s="3630"/>
    </row>
    <row r="541" spans="1:26" ht="16.5">
      <c r="A541" s="3630"/>
      <c r="B541" s="3658"/>
      <c r="C541" s="3630"/>
      <c r="D541" s="3630"/>
      <c r="E541" s="3630"/>
      <c r="F541" s="3630"/>
      <c r="G541" s="3630"/>
      <c r="H541" s="3630"/>
      <c r="I541" s="3630"/>
      <c r="J541" s="3630"/>
      <c r="K541" s="3630"/>
      <c r="L541" s="3630"/>
      <c r="M541" s="3630"/>
      <c r="N541" s="3630"/>
      <c r="O541" s="3630"/>
      <c r="P541" s="3630"/>
      <c r="Q541" s="3630"/>
      <c r="R541" s="3630"/>
      <c r="S541" s="3630"/>
      <c r="T541" s="3630"/>
      <c r="U541" s="3630"/>
      <c r="V541" s="3630"/>
      <c r="W541" s="3630"/>
      <c r="X541" s="3630"/>
      <c r="Y541" s="3630"/>
      <c r="Z541" s="3630"/>
    </row>
    <row r="542" spans="1:26" ht="16.5">
      <c r="A542" s="3630"/>
      <c r="B542" s="3658"/>
      <c r="C542" s="3630"/>
      <c r="D542" s="3630"/>
      <c r="E542" s="3630"/>
      <c r="F542" s="3630"/>
      <c r="G542" s="3630"/>
      <c r="H542" s="3630"/>
      <c r="I542" s="3630"/>
      <c r="J542" s="3630"/>
      <c r="K542" s="3630"/>
      <c r="L542" s="3630"/>
      <c r="M542" s="3630"/>
      <c r="N542" s="3630"/>
      <c r="O542" s="3630"/>
      <c r="P542" s="3630"/>
      <c r="Q542" s="3630"/>
      <c r="R542" s="3630"/>
      <c r="S542" s="3630"/>
      <c r="T542" s="3630"/>
      <c r="U542" s="3630"/>
      <c r="V542" s="3630"/>
      <c r="W542" s="3630"/>
      <c r="X542" s="3630"/>
      <c r="Y542" s="3630"/>
      <c r="Z542" s="3630"/>
    </row>
    <row r="543" spans="1:26" ht="16.5">
      <c r="A543" s="3630"/>
      <c r="B543" s="3658"/>
      <c r="C543" s="3630"/>
      <c r="D543" s="3630"/>
      <c r="E543" s="3630"/>
      <c r="F543" s="3630"/>
      <c r="G543" s="3630"/>
      <c r="H543" s="3630"/>
      <c r="I543" s="3630"/>
      <c r="J543" s="3630"/>
      <c r="K543" s="3630"/>
      <c r="L543" s="3630"/>
      <c r="M543" s="3630"/>
      <c r="N543" s="3630"/>
      <c r="O543" s="3630"/>
      <c r="P543" s="3630"/>
      <c r="Q543" s="3630"/>
      <c r="R543" s="3630"/>
      <c r="S543" s="3630"/>
      <c r="T543" s="3630"/>
      <c r="U543" s="3630"/>
      <c r="V543" s="3630"/>
      <c r="W543" s="3630"/>
      <c r="X543" s="3630"/>
      <c r="Y543" s="3630"/>
      <c r="Z543" s="3630"/>
    </row>
    <row r="544" spans="1:26" ht="16.5">
      <c r="A544" s="3630"/>
      <c r="B544" s="3658"/>
      <c r="C544" s="3630"/>
      <c r="D544" s="3630"/>
      <c r="E544" s="3630"/>
      <c r="F544" s="3630"/>
      <c r="G544" s="3630"/>
      <c r="H544" s="3630"/>
      <c r="I544" s="3630"/>
      <c r="J544" s="3630"/>
      <c r="K544" s="3630"/>
      <c r="L544" s="3630"/>
      <c r="M544" s="3630"/>
      <c r="N544" s="3630"/>
      <c r="O544" s="3630"/>
      <c r="P544" s="3630"/>
      <c r="Q544" s="3630"/>
      <c r="R544" s="3630"/>
      <c r="S544" s="3630"/>
      <c r="T544" s="3630"/>
      <c r="U544" s="3630"/>
      <c r="V544" s="3630"/>
      <c r="W544" s="3630"/>
      <c r="X544" s="3630"/>
      <c r="Y544" s="3630"/>
      <c r="Z544" s="3630"/>
    </row>
    <row r="545" spans="1:26" ht="16.5">
      <c r="A545" s="3630"/>
      <c r="B545" s="3658"/>
      <c r="C545" s="3630"/>
      <c r="D545" s="3630"/>
      <c r="E545" s="3630"/>
      <c r="F545" s="3630"/>
      <c r="G545" s="3630"/>
      <c r="H545" s="3630"/>
      <c r="I545" s="3630"/>
      <c r="J545" s="3630"/>
      <c r="K545" s="3630"/>
      <c r="L545" s="3630"/>
      <c r="M545" s="3630"/>
      <c r="N545" s="3630"/>
      <c r="O545" s="3630"/>
      <c r="P545" s="3630"/>
      <c r="Q545" s="3630"/>
      <c r="R545" s="3630"/>
      <c r="S545" s="3630"/>
      <c r="T545" s="3630"/>
      <c r="U545" s="3630"/>
      <c r="V545" s="3630"/>
      <c r="W545" s="3630"/>
      <c r="X545" s="3630"/>
      <c r="Y545" s="3630"/>
      <c r="Z545" s="3630"/>
    </row>
    <row r="546" spans="1:26" ht="16.5">
      <c r="A546" s="3630"/>
      <c r="B546" s="3658"/>
      <c r="C546" s="3630"/>
      <c r="D546" s="3630"/>
      <c r="E546" s="3630"/>
      <c r="F546" s="3630"/>
      <c r="G546" s="3630"/>
      <c r="H546" s="3630"/>
      <c r="I546" s="3630"/>
      <c r="J546" s="3630"/>
      <c r="K546" s="3630"/>
      <c r="L546" s="3630"/>
      <c r="M546" s="3630"/>
      <c r="N546" s="3630"/>
      <c r="O546" s="3630"/>
      <c r="P546" s="3630"/>
      <c r="Q546" s="3630"/>
      <c r="R546" s="3630"/>
      <c r="S546" s="3630"/>
      <c r="T546" s="3630"/>
      <c r="U546" s="3630"/>
      <c r="V546" s="3630"/>
      <c r="W546" s="3630"/>
      <c r="X546" s="3630"/>
      <c r="Y546" s="3630"/>
      <c r="Z546" s="3630"/>
    </row>
    <row r="547" spans="1:26" ht="16.5">
      <c r="A547" s="3630"/>
      <c r="B547" s="3658"/>
      <c r="C547" s="3630"/>
      <c r="D547" s="3630"/>
      <c r="E547" s="3630"/>
      <c r="F547" s="3630"/>
      <c r="G547" s="3630"/>
      <c r="H547" s="3630"/>
      <c r="I547" s="3630"/>
      <c r="J547" s="3630"/>
      <c r="K547" s="3630"/>
      <c r="L547" s="3630"/>
      <c r="M547" s="3630"/>
      <c r="N547" s="3630"/>
      <c r="O547" s="3630"/>
      <c r="P547" s="3630"/>
      <c r="Q547" s="3630"/>
      <c r="R547" s="3630"/>
      <c r="S547" s="3630"/>
      <c r="T547" s="3630"/>
      <c r="U547" s="3630"/>
      <c r="V547" s="3630"/>
      <c r="W547" s="3630"/>
      <c r="X547" s="3630"/>
      <c r="Y547" s="3630"/>
      <c r="Z547" s="3630"/>
    </row>
    <row r="548" spans="1:26" ht="16.5">
      <c r="A548" s="3630"/>
      <c r="B548" s="3658"/>
      <c r="C548" s="3630"/>
      <c r="D548" s="3630"/>
      <c r="E548" s="3630"/>
      <c r="F548" s="3630"/>
      <c r="G548" s="3630"/>
      <c r="H548" s="3630"/>
      <c r="I548" s="3630"/>
      <c r="J548" s="3630"/>
      <c r="K548" s="3630"/>
      <c r="L548" s="3630"/>
      <c r="M548" s="3630"/>
      <c r="N548" s="3630"/>
      <c r="O548" s="3630"/>
      <c r="P548" s="3630"/>
      <c r="Q548" s="3630"/>
      <c r="R548" s="3630"/>
      <c r="S548" s="3630"/>
      <c r="T548" s="3630"/>
      <c r="U548" s="3630"/>
      <c r="V548" s="3630"/>
      <c r="W548" s="3630"/>
      <c r="X548" s="3630"/>
      <c r="Y548" s="3630"/>
      <c r="Z548" s="3630"/>
    </row>
    <row r="549" spans="1:26" ht="16.5">
      <c r="A549" s="3630"/>
      <c r="B549" s="3658"/>
      <c r="C549" s="3630"/>
      <c r="D549" s="3630"/>
      <c r="E549" s="3630"/>
      <c r="F549" s="3630"/>
      <c r="G549" s="3630"/>
      <c r="H549" s="3630"/>
      <c r="I549" s="3630"/>
      <c r="J549" s="3630"/>
      <c r="K549" s="3630"/>
      <c r="L549" s="3630"/>
      <c r="M549" s="3630"/>
      <c r="N549" s="3630"/>
      <c r="O549" s="3630"/>
      <c r="P549" s="3630"/>
      <c r="Q549" s="3630"/>
      <c r="R549" s="3630"/>
      <c r="S549" s="3630"/>
      <c r="T549" s="3630"/>
      <c r="U549" s="3630"/>
      <c r="V549" s="3630"/>
      <c r="W549" s="3630"/>
      <c r="X549" s="3630"/>
      <c r="Y549" s="3630"/>
      <c r="Z549" s="3630"/>
    </row>
    <row r="550" spans="1:26" ht="16.5">
      <c r="A550" s="3630"/>
      <c r="B550" s="3658"/>
      <c r="C550" s="3630"/>
      <c r="D550" s="3630"/>
      <c r="E550" s="3630"/>
      <c r="F550" s="3630"/>
      <c r="G550" s="3630"/>
      <c r="H550" s="3630"/>
      <c r="I550" s="3630"/>
      <c r="J550" s="3630"/>
      <c r="K550" s="3630"/>
      <c r="L550" s="3630"/>
      <c r="M550" s="3630"/>
      <c r="N550" s="3630"/>
      <c r="O550" s="3630"/>
      <c r="P550" s="3630"/>
      <c r="Q550" s="3630"/>
      <c r="R550" s="3630"/>
      <c r="S550" s="3630"/>
      <c r="T550" s="3630"/>
      <c r="U550" s="3630"/>
      <c r="V550" s="3630"/>
      <c r="W550" s="3630"/>
      <c r="X550" s="3630"/>
      <c r="Y550" s="3630"/>
      <c r="Z550" s="3630"/>
    </row>
    <row r="551" spans="1:26" ht="16.5">
      <c r="A551" s="3630"/>
      <c r="B551" s="3658"/>
      <c r="C551" s="3630"/>
      <c r="D551" s="3630"/>
      <c r="E551" s="3630"/>
      <c r="F551" s="3630"/>
      <c r="G551" s="3630"/>
      <c r="H551" s="3630"/>
      <c r="I551" s="3630"/>
      <c r="J551" s="3630"/>
      <c r="K551" s="3630"/>
      <c r="L551" s="3630"/>
      <c r="M551" s="3630"/>
      <c r="N551" s="3630"/>
      <c r="O551" s="3630"/>
      <c r="P551" s="3630"/>
      <c r="Q551" s="3630"/>
      <c r="R551" s="3630"/>
      <c r="S551" s="3630"/>
      <c r="T551" s="3630"/>
      <c r="U551" s="3630"/>
      <c r="V551" s="3630"/>
      <c r="W551" s="3630"/>
      <c r="X551" s="3630"/>
      <c r="Y551" s="3630"/>
      <c r="Z551" s="3630"/>
    </row>
    <row r="552" spans="1:26" ht="16.5">
      <c r="A552" s="3630"/>
      <c r="B552" s="3658"/>
      <c r="C552" s="3630"/>
      <c r="D552" s="3630"/>
      <c r="E552" s="3630"/>
      <c r="F552" s="3630"/>
      <c r="G552" s="3630"/>
      <c r="H552" s="3630"/>
      <c r="I552" s="3630"/>
      <c r="J552" s="3630"/>
      <c r="K552" s="3630"/>
      <c r="L552" s="3630"/>
      <c r="M552" s="3630"/>
      <c r="N552" s="3630"/>
      <c r="O552" s="3630"/>
      <c r="P552" s="3630"/>
      <c r="Q552" s="3630"/>
      <c r="R552" s="3630"/>
      <c r="S552" s="3630"/>
      <c r="T552" s="3630"/>
      <c r="U552" s="3630"/>
      <c r="V552" s="3630"/>
      <c r="W552" s="3630"/>
      <c r="X552" s="3630"/>
      <c r="Y552" s="3630"/>
      <c r="Z552" s="3630"/>
    </row>
    <row r="553" spans="1:26" ht="16.5">
      <c r="A553" s="3630"/>
      <c r="B553" s="3658"/>
      <c r="C553" s="3630"/>
      <c r="D553" s="3630"/>
      <c r="E553" s="3630"/>
      <c r="F553" s="3630"/>
      <c r="G553" s="3630"/>
      <c r="H553" s="3630"/>
      <c r="I553" s="3630"/>
      <c r="J553" s="3630"/>
      <c r="K553" s="3630"/>
      <c r="L553" s="3630"/>
      <c r="M553" s="3630"/>
      <c r="N553" s="3630"/>
      <c r="O553" s="3630"/>
      <c r="P553" s="3630"/>
      <c r="Q553" s="3630"/>
      <c r="R553" s="3630"/>
      <c r="S553" s="3630"/>
      <c r="T553" s="3630"/>
      <c r="U553" s="3630"/>
      <c r="V553" s="3630"/>
      <c r="W553" s="3630"/>
      <c r="X553" s="3630"/>
      <c r="Y553" s="3630"/>
      <c r="Z553" s="3630"/>
    </row>
    <row r="554" spans="1:26" ht="16.5">
      <c r="A554" s="3630"/>
      <c r="B554" s="3658"/>
      <c r="C554" s="3630"/>
      <c r="D554" s="3630"/>
      <c r="E554" s="3630"/>
      <c r="F554" s="3630"/>
      <c r="G554" s="3630"/>
      <c r="H554" s="3630"/>
      <c r="I554" s="3630"/>
      <c r="J554" s="3630"/>
      <c r="K554" s="3630"/>
      <c r="L554" s="3630"/>
      <c r="M554" s="3630"/>
      <c r="N554" s="3630"/>
      <c r="O554" s="3630"/>
      <c r="P554" s="3630"/>
      <c r="Q554" s="3630"/>
      <c r="R554" s="3630"/>
      <c r="S554" s="3630"/>
      <c r="T554" s="3630"/>
      <c r="U554" s="3630"/>
      <c r="V554" s="3630"/>
      <c r="W554" s="3630"/>
      <c r="X554" s="3630"/>
      <c r="Y554" s="3630"/>
      <c r="Z554" s="3630"/>
    </row>
    <row r="555" spans="1:26" ht="16.5">
      <c r="A555" s="3630"/>
      <c r="B555" s="3658"/>
      <c r="C555" s="3630"/>
      <c r="D555" s="3630"/>
      <c r="E555" s="3630"/>
      <c r="F555" s="3630"/>
      <c r="G555" s="3630"/>
      <c r="H555" s="3630"/>
      <c r="I555" s="3630"/>
      <c r="J555" s="3630"/>
      <c r="K555" s="3630"/>
      <c r="L555" s="3630"/>
      <c r="M555" s="3630"/>
      <c r="N555" s="3630"/>
      <c r="O555" s="3630"/>
      <c r="P555" s="3630"/>
      <c r="Q555" s="3630"/>
      <c r="R555" s="3630"/>
      <c r="S555" s="3630"/>
      <c r="T555" s="3630"/>
      <c r="U555" s="3630"/>
      <c r="V555" s="3630"/>
      <c r="W555" s="3630"/>
      <c r="X555" s="3630"/>
      <c r="Y555" s="3630"/>
      <c r="Z555" s="3630"/>
    </row>
    <row r="556" spans="1:26" ht="16.5">
      <c r="A556" s="3630"/>
      <c r="B556" s="3658"/>
      <c r="C556" s="3630"/>
      <c r="D556" s="3630"/>
      <c r="E556" s="3630"/>
      <c r="F556" s="3630"/>
      <c r="G556" s="3630"/>
      <c r="H556" s="3630"/>
      <c r="I556" s="3630"/>
      <c r="J556" s="3630"/>
      <c r="K556" s="3630"/>
      <c r="L556" s="3630"/>
      <c r="M556" s="3630"/>
      <c r="N556" s="3630"/>
      <c r="O556" s="3630"/>
      <c r="P556" s="3630"/>
      <c r="Q556" s="3630"/>
      <c r="R556" s="3630"/>
      <c r="S556" s="3630"/>
      <c r="T556" s="3630"/>
      <c r="U556" s="3630"/>
      <c r="V556" s="3630"/>
      <c r="W556" s="3630"/>
      <c r="X556" s="3630"/>
      <c r="Y556" s="3630"/>
      <c r="Z556" s="3630"/>
    </row>
    <row r="557" spans="1:26" ht="16.5">
      <c r="A557" s="3630"/>
      <c r="B557" s="3658"/>
      <c r="C557" s="3630"/>
      <c r="D557" s="3630"/>
      <c r="E557" s="3630"/>
      <c r="F557" s="3630"/>
      <c r="G557" s="3630"/>
      <c r="H557" s="3630"/>
      <c r="I557" s="3630"/>
      <c r="J557" s="3630"/>
      <c r="K557" s="3630"/>
      <c r="L557" s="3630"/>
      <c r="M557" s="3630"/>
      <c r="N557" s="3630"/>
      <c r="O557" s="3630"/>
      <c r="P557" s="3630"/>
      <c r="Q557" s="3630"/>
      <c r="R557" s="3630"/>
      <c r="S557" s="3630"/>
      <c r="T557" s="3630"/>
      <c r="U557" s="3630"/>
      <c r="V557" s="3630"/>
      <c r="W557" s="3630"/>
      <c r="X557" s="3630"/>
      <c r="Y557" s="3630"/>
      <c r="Z557" s="3630"/>
    </row>
    <row r="558" spans="1:26" ht="16.5">
      <c r="A558" s="3630"/>
      <c r="B558" s="3658"/>
      <c r="C558" s="3630"/>
      <c r="D558" s="3630"/>
      <c r="E558" s="3630"/>
      <c r="F558" s="3630"/>
      <c r="G558" s="3630"/>
      <c r="H558" s="3630"/>
      <c r="I558" s="3630"/>
      <c r="J558" s="3630"/>
      <c r="K558" s="3630"/>
      <c r="L558" s="3630"/>
      <c r="M558" s="3630"/>
      <c r="N558" s="3630"/>
      <c r="O558" s="3630"/>
      <c r="P558" s="3630"/>
      <c r="Q558" s="3630"/>
      <c r="R558" s="3630"/>
      <c r="S558" s="3630"/>
      <c r="T558" s="3630"/>
      <c r="U558" s="3630"/>
      <c r="V558" s="3630"/>
      <c r="W558" s="3630"/>
      <c r="X558" s="3630"/>
      <c r="Y558" s="3630"/>
      <c r="Z558" s="3630"/>
    </row>
    <row r="559" spans="1:26" ht="16.5">
      <c r="A559" s="3630"/>
      <c r="B559" s="3658"/>
      <c r="C559" s="3630"/>
      <c r="D559" s="3630"/>
      <c r="E559" s="3630"/>
      <c r="F559" s="3630"/>
      <c r="G559" s="3630"/>
      <c r="H559" s="3630"/>
      <c r="I559" s="3630"/>
      <c r="J559" s="3630"/>
      <c r="K559" s="3630"/>
      <c r="L559" s="3630"/>
      <c r="M559" s="3630"/>
      <c r="N559" s="3630"/>
      <c r="O559" s="3630"/>
      <c r="P559" s="3630"/>
      <c r="Q559" s="3630"/>
      <c r="R559" s="3630"/>
      <c r="S559" s="3630"/>
      <c r="T559" s="3630"/>
      <c r="U559" s="3630"/>
      <c r="V559" s="3630"/>
      <c r="W559" s="3630"/>
      <c r="X559" s="3630"/>
      <c r="Y559" s="3630"/>
      <c r="Z559" s="3630"/>
    </row>
    <row r="560" spans="1:26" ht="16.5">
      <c r="A560" s="3630"/>
      <c r="B560" s="3658"/>
      <c r="C560" s="3630"/>
      <c r="D560" s="3630"/>
      <c r="E560" s="3630"/>
      <c r="F560" s="3630"/>
      <c r="G560" s="3630"/>
      <c r="H560" s="3630"/>
      <c r="I560" s="3630"/>
      <c r="J560" s="3630"/>
      <c r="K560" s="3630"/>
      <c r="L560" s="3630"/>
      <c r="M560" s="3630"/>
      <c r="N560" s="3630"/>
      <c r="O560" s="3630"/>
      <c r="P560" s="3630"/>
      <c r="Q560" s="3630"/>
      <c r="R560" s="3630"/>
      <c r="S560" s="3630"/>
      <c r="T560" s="3630"/>
      <c r="U560" s="3630"/>
      <c r="V560" s="3630"/>
      <c r="W560" s="3630"/>
      <c r="X560" s="3630"/>
      <c r="Y560" s="3630"/>
      <c r="Z560" s="3630"/>
    </row>
    <row r="561" spans="1:26" ht="16.5">
      <c r="A561" s="3630"/>
      <c r="B561" s="3658"/>
      <c r="C561" s="3630"/>
      <c r="D561" s="3630"/>
      <c r="E561" s="3630"/>
      <c r="F561" s="3630"/>
      <c r="G561" s="3630"/>
      <c r="H561" s="3630"/>
      <c r="I561" s="3630"/>
      <c r="J561" s="3630"/>
      <c r="K561" s="3630"/>
      <c r="L561" s="3630"/>
      <c r="M561" s="3630"/>
      <c r="N561" s="3630"/>
      <c r="O561" s="3630"/>
      <c r="P561" s="3630"/>
      <c r="Q561" s="3630"/>
      <c r="R561" s="3630"/>
      <c r="S561" s="3630"/>
      <c r="T561" s="3630"/>
      <c r="U561" s="3630"/>
      <c r="V561" s="3630"/>
      <c r="W561" s="3630"/>
      <c r="X561" s="3630"/>
      <c r="Y561" s="3630"/>
      <c r="Z561" s="3630"/>
    </row>
    <row r="562" spans="1:26" ht="16.5">
      <c r="A562" s="3630"/>
      <c r="B562" s="3658"/>
      <c r="C562" s="3630"/>
      <c r="D562" s="3630"/>
      <c r="E562" s="3630"/>
      <c r="F562" s="3630"/>
      <c r="G562" s="3630"/>
      <c r="H562" s="3630"/>
      <c r="I562" s="3630"/>
      <c r="J562" s="3630"/>
      <c r="K562" s="3630"/>
      <c r="L562" s="3630"/>
      <c r="M562" s="3630"/>
      <c r="N562" s="3630"/>
      <c r="O562" s="3630"/>
      <c r="P562" s="3630"/>
      <c r="Q562" s="3630"/>
      <c r="R562" s="3630"/>
      <c r="S562" s="3630"/>
      <c r="T562" s="3630"/>
      <c r="U562" s="3630"/>
      <c r="V562" s="3630"/>
      <c r="W562" s="3630"/>
      <c r="X562" s="3630"/>
      <c r="Y562" s="3630"/>
      <c r="Z562" s="3630"/>
    </row>
    <row r="563" spans="1:26" ht="16.5">
      <c r="A563" s="3630"/>
      <c r="B563" s="3658"/>
      <c r="C563" s="3630"/>
      <c r="D563" s="3630"/>
      <c r="E563" s="3630"/>
      <c r="F563" s="3630"/>
      <c r="G563" s="3630"/>
      <c r="H563" s="3630"/>
      <c r="I563" s="3630"/>
      <c r="J563" s="3630"/>
      <c r="K563" s="3630"/>
      <c r="L563" s="3630"/>
      <c r="M563" s="3630"/>
      <c r="N563" s="3630"/>
      <c r="O563" s="3630"/>
      <c r="P563" s="3630"/>
      <c r="Q563" s="3630"/>
      <c r="R563" s="3630"/>
      <c r="S563" s="3630"/>
      <c r="T563" s="3630"/>
      <c r="U563" s="3630"/>
      <c r="V563" s="3630"/>
      <c r="W563" s="3630"/>
      <c r="X563" s="3630"/>
      <c r="Y563" s="3630"/>
      <c r="Z563" s="3630"/>
    </row>
    <row r="564" spans="1:26" ht="16.5">
      <c r="A564" s="3630"/>
      <c r="B564" s="3658"/>
      <c r="C564" s="3630"/>
      <c r="D564" s="3630"/>
      <c r="E564" s="3630"/>
      <c r="F564" s="3630"/>
      <c r="G564" s="3630"/>
      <c r="H564" s="3630"/>
      <c r="I564" s="3630"/>
      <c r="J564" s="3630"/>
      <c r="K564" s="3630"/>
      <c r="L564" s="3630"/>
      <c r="M564" s="3630"/>
      <c r="N564" s="3630"/>
      <c r="O564" s="3630"/>
      <c r="P564" s="3630"/>
      <c r="Q564" s="3630"/>
      <c r="R564" s="3630"/>
      <c r="S564" s="3630"/>
      <c r="T564" s="3630"/>
      <c r="U564" s="3630"/>
      <c r="V564" s="3630"/>
      <c r="W564" s="3630"/>
      <c r="X564" s="3630"/>
      <c r="Y564" s="3630"/>
      <c r="Z564" s="3630"/>
    </row>
    <row r="565" spans="1:26" ht="16.5">
      <c r="A565" s="3630"/>
      <c r="B565" s="3658"/>
      <c r="C565" s="3630"/>
      <c r="D565" s="3630"/>
      <c r="E565" s="3630"/>
      <c r="F565" s="3630"/>
      <c r="G565" s="3630"/>
      <c r="H565" s="3630"/>
      <c r="I565" s="3630"/>
      <c r="J565" s="3630"/>
      <c r="K565" s="3630"/>
      <c r="L565" s="3630"/>
      <c r="M565" s="3630"/>
      <c r="N565" s="3630"/>
      <c r="O565" s="3630"/>
      <c r="P565" s="3630"/>
      <c r="Q565" s="3630"/>
      <c r="R565" s="3630"/>
      <c r="S565" s="3630"/>
      <c r="T565" s="3630"/>
      <c r="U565" s="3630"/>
      <c r="V565" s="3630"/>
      <c r="W565" s="3630"/>
      <c r="X565" s="3630"/>
      <c r="Y565" s="3630"/>
      <c r="Z565" s="3630"/>
    </row>
    <row r="566" spans="1:26" ht="16.5">
      <c r="A566" s="3630"/>
      <c r="B566" s="3658"/>
      <c r="C566" s="3630"/>
      <c r="D566" s="3630"/>
      <c r="E566" s="3630"/>
      <c r="F566" s="3630"/>
      <c r="G566" s="3630"/>
      <c r="H566" s="3630"/>
      <c r="I566" s="3630"/>
      <c r="J566" s="3630"/>
      <c r="K566" s="3630"/>
      <c r="L566" s="3630"/>
      <c r="M566" s="3630"/>
      <c r="N566" s="3630"/>
      <c r="O566" s="3630"/>
      <c r="P566" s="3630"/>
      <c r="Q566" s="3630"/>
      <c r="R566" s="3630"/>
      <c r="S566" s="3630"/>
      <c r="T566" s="3630"/>
      <c r="U566" s="3630"/>
      <c r="V566" s="3630"/>
      <c r="W566" s="3630"/>
      <c r="X566" s="3630"/>
      <c r="Y566" s="3630"/>
      <c r="Z566" s="3630"/>
    </row>
    <row r="567" spans="1:26" ht="16.5">
      <c r="A567" s="3630"/>
      <c r="B567" s="3658"/>
      <c r="C567" s="3630"/>
      <c r="D567" s="3630"/>
      <c r="E567" s="3630"/>
      <c r="F567" s="3630"/>
      <c r="G567" s="3630"/>
      <c r="H567" s="3630"/>
      <c r="I567" s="3630"/>
      <c r="J567" s="3630"/>
      <c r="K567" s="3630"/>
      <c r="L567" s="3630"/>
      <c r="M567" s="3630"/>
      <c r="N567" s="3630"/>
      <c r="O567" s="3630"/>
      <c r="P567" s="3630"/>
      <c r="Q567" s="3630"/>
      <c r="R567" s="3630"/>
      <c r="S567" s="3630"/>
      <c r="T567" s="3630"/>
      <c r="U567" s="3630"/>
      <c r="V567" s="3630"/>
      <c r="W567" s="3630"/>
      <c r="X567" s="3630"/>
      <c r="Y567" s="3630"/>
      <c r="Z567" s="3630"/>
    </row>
    <row r="568" spans="1:26" ht="16.5">
      <c r="A568" s="3630"/>
      <c r="B568" s="3658"/>
      <c r="C568" s="3630"/>
      <c r="D568" s="3630"/>
      <c r="E568" s="3630"/>
      <c r="F568" s="3630"/>
      <c r="G568" s="3630"/>
      <c r="H568" s="3630"/>
      <c r="I568" s="3630"/>
      <c r="J568" s="3630"/>
      <c r="K568" s="3630"/>
      <c r="L568" s="3630"/>
      <c r="M568" s="3630"/>
      <c r="N568" s="3630"/>
      <c r="O568" s="3630"/>
      <c r="P568" s="3630"/>
      <c r="Q568" s="3630"/>
      <c r="R568" s="3630"/>
      <c r="S568" s="3630"/>
      <c r="T568" s="3630"/>
      <c r="U568" s="3630"/>
      <c r="V568" s="3630"/>
      <c r="W568" s="3630"/>
      <c r="X568" s="3630"/>
      <c r="Y568" s="3630"/>
      <c r="Z568" s="3630"/>
    </row>
    <row r="569" spans="1:26" ht="16.5">
      <c r="A569" s="3630"/>
      <c r="B569" s="3658"/>
      <c r="C569" s="3630"/>
      <c r="D569" s="3630"/>
      <c r="E569" s="3630"/>
      <c r="F569" s="3630"/>
      <c r="G569" s="3630"/>
      <c r="H569" s="3630"/>
      <c r="I569" s="3630"/>
      <c r="J569" s="3630"/>
      <c r="K569" s="3630"/>
      <c r="L569" s="3630"/>
      <c r="M569" s="3630"/>
      <c r="N569" s="3630"/>
      <c r="O569" s="3630"/>
      <c r="P569" s="3630"/>
      <c r="Q569" s="3630"/>
      <c r="R569" s="3630"/>
      <c r="S569" s="3630"/>
      <c r="T569" s="3630"/>
      <c r="U569" s="3630"/>
      <c r="V569" s="3630"/>
      <c r="W569" s="3630"/>
      <c r="X569" s="3630"/>
      <c r="Y569" s="3630"/>
      <c r="Z569" s="3630"/>
    </row>
    <row r="570" spans="1:26" ht="16.5">
      <c r="A570" s="3630"/>
      <c r="B570" s="3658"/>
      <c r="C570" s="3630"/>
      <c r="D570" s="3630"/>
      <c r="E570" s="3630"/>
      <c r="F570" s="3630"/>
      <c r="G570" s="3630"/>
      <c r="H570" s="3630"/>
      <c r="I570" s="3630"/>
      <c r="J570" s="3630"/>
      <c r="K570" s="3630"/>
      <c r="L570" s="3630"/>
      <c r="M570" s="3630"/>
      <c r="N570" s="3630"/>
      <c r="O570" s="3630"/>
      <c r="P570" s="3630"/>
      <c r="Q570" s="3630"/>
      <c r="R570" s="3630"/>
      <c r="S570" s="3630"/>
      <c r="T570" s="3630"/>
      <c r="U570" s="3630"/>
      <c r="V570" s="3630"/>
      <c r="W570" s="3630"/>
      <c r="X570" s="3630"/>
      <c r="Y570" s="3630"/>
      <c r="Z570" s="3630"/>
    </row>
    <row r="571" spans="1:26" ht="16.5">
      <c r="A571" s="3630"/>
      <c r="B571" s="3658"/>
      <c r="C571" s="3630"/>
      <c r="D571" s="3630"/>
      <c r="E571" s="3630"/>
      <c r="F571" s="3630"/>
      <c r="G571" s="3630"/>
      <c r="H571" s="3630"/>
      <c r="I571" s="3630"/>
      <c r="J571" s="3630"/>
      <c r="K571" s="3630"/>
      <c r="L571" s="3630"/>
      <c r="M571" s="3630"/>
      <c r="N571" s="3630"/>
      <c r="O571" s="3630"/>
      <c r="P571" s="3630"/>
      <c r="Q571" s="3630"/>
      <c r="R571" s="3630"/>
      <c r="S571" s="3630"/>
      <c r="T571" s="3630"/>
      <c r="U571" s="3630"/>
      <c r="V571" s="3630"/>
      <c r="W571" s="3630"/>
      <c r="X571" s="3630"/>
      <c r="Y571" s="3630"/>
      <c r="Z571" s="3630"/>
    </row>
    <row r="572" spans="1:26" ht="16.5">
      <c r="A572" s="3630"/>
      <c r="B572" s="3658"/>
      <c r="C572" s="3630"/>
      <c r="D572" s="3630"/>
      <c r="E572" s="3630"/>
      <c r="F572" s="3630"/>
      <c r="G572" s="3630"/>
      <c r="H572" s="3630"/>
      <c r="I572" s="3630"/>
      <c r="J572" s="3630"/>
      <c r="K572" s="3630"/>
      <c r="L572" s="3630"/>
      <c r="M572" s="3630"/>
      <c r="N572" s="3630"/>
      <c r="O572" s="3630"/>
      <c r="P572" s="3630"/>
      <c r="Q572" s="3630"/>
      <c r="R572" s="3630"/>
      <c r="S572" s="3630"/>
      <c r="T572" s="3630"/>
      <c r="U572" s="3630"/>
      <c r="V572" s="3630"/>
      <c r="W572" s="3630"/>
      <c r="X572" s="3630"/>
      <c r="Y572" s="3630"/>
      <c r="Z572" s="3630"/>
    </row>
    <row r="573" spans="1:26" ht="16.5">
      <c r="A573" s="3630"/>
      <c r="B573" s="3658"/>
      <c r="C573" s="3630"/>
      <c r="D573" s="3630"/>
      <c r="E573" s="3630"/>
      <c r="F573" s="3630"/>
      <c r="G573" s="3630"/>
      <c r="H573" s="3630"/>
      <c r="I573" s="3630"/>
      <c r="J573" s="3630"/>
      <c r="K573" s="3630"/>
      <c r="L573" s="3630"/>
      <c r="M573" s="3630"/>
      <c r="N573" s="3630"/>
      <c r="O573" s="3630"/>
      <c r="P573" s="3630"/>
      <c r="Q573" s="3630"/>
      <c r="R573" s="3630"/>
      <c r="S573" s="3630"/>
      <c r="T573" s="3630"/>
      <c r="U573" s="3630"/>
      <c r="V573" s="3630"/>
      <c r="W573" s="3630"/>
      <c r="X573" s="3630"/>
      <c r="Y573" s="3630"/>
      <c r="Z573" s="3630"/>
    </row>
    <row r="574" spans="1:26" ht="16.5">
      <c r="A574" s="3630"/>
      <c r="B574" s="3658"/>
      <c r="C574" s="3630"/>
      <c r="D574" s="3630"/>
      <c r="E574" s="3630"/>
      <c r="F574" s="3630"/>
      <c r="G574" s="3630"/>
      <c r="H574" s="3630"/>
      <c r="I574" s="3630"/>
      <c r="J574" s="3630"/>
      <c r="K574" s="3630"/>
      <c r="L574" s="3630"/>
      <c r="M574" s="3630"/>
      <c r="N574" s="3630"/>
      <c r="O574" s="3630"/>
      <c r="P574" s="3630"/>
      <c r="Q574" s="3630"/>
      <c r="R574" s="3630"/>
      <c r="S574" s="3630"/>
      <c r="T574" s="3630"/>
      <c r="U574" s="3630"/>
      <c r="V574" s="3630"/>
      <c r="W574" s="3630"/>
      <c r="X574" s="3630"/>
      <c r="Y574" s="3630"/>
      <c r="Z574" s="3630"/>
    </row>
    <row r="575" spans="1:26" ht="16.5">
      <c r="A575" s="3630"/>
      <c r="B575" s="3658"/>
      <c r="C575" s="3630"/>
      <c r="D575" s="3630"/>
      <c r="E575" s="3630"/>
      <c r="F575" s="3630"/>
      <c r="G575" s="3630"/>
      <c r="H575" s="3630"/>
      <c r="I575" s="3630"/>
      <c r="J575" s="3630"/>
      <c r="K575" s="3630"/>
      <c r="L575" s="3630"/>
      <c r="M575" s="3630"/>
      <c r="N575" s="3630"/>
      <c r="O575" s="3630"/>
      <c r="P575" s="3630"/>
      <c r="Q575" s="3630"/>
      <c r="R575" s="3630"/>
      <c r="S575" s="3630"/>
      <c r="T575" s="3630"/>
      <c r="U575" s="3630"/>
      <c r="V575" s="3630"/>
      <c r="W575" s="3630"/>
      <c r="X575" s="3630"/>
      <c r="Y575" s="3630"/>
      <c r="Z575" s="3630"/>
    </row>
    <row r="576" spans="1:26" ht="16.5">
      <c r="A576" s="3630"/>
      <c r="B576" s="3658"/>
      <c r="C576" s="3630"/>
      <c r="D576" s="3630"/>
      <c r="E576" s="3630"/>
      <c r="F576" s="3630"/>
      <c r="G576" s="3630"/>
      <c r="H576" s="3630"/>
      <c r="I576" s="3630"/>
      <c r="J576" s="3630"/>
      <c r="K576" s="3630"/>
      <c r="L576" s="3630"/>
      <c r="M576" s="3630"/>
      <c r="N576" s="3630"/>
      <c r="O576" s="3630"/>
      <c r="P576" s="3630"/>
      <c r="Q576" s="3630"/>
      <c r="R576" s="3630"/>
      <c r="S576" s="3630"/>
      <c r="T576" s="3630"/>
      <c r="U576" s="3630"/>
      <c r="V576" s="3630"/>
      <c r="W576" s="3630"/>
      <c r="X576" s="3630"/>
      <c r="Y576" s="3630"/>
      <c r="Z576" s="3630"/>
    </row>
    <row r="577" spans="1:26" ht="16.5">
      <c r="A577" s="3630"/>
      <c r="B577" s="3658"/>
      <c r="C577" s="3630"/>
      <c r="D577" s="3630"/>
      <c r="E577" s="3630"/>
      <c r="F577" s="3630"/>
      <c r="G577" s="3630"/>
      <c r="H577" s="3630"/>
      <c r="I577" s="3630"/>
      <c r="J577" s="3630"/>
      <c r="K577" s="3630"/>
      <c r="L577" s="3630"/>
      <c r="M577" s="3630"/>
      <c r="N577" s="3630"/>
      <c r="O577" s="3630"/>
      <c r="P577" s="3630"/>
      <c r="Q577" s="3630"/>
      <c r="R577" s="3630"/>
      <c r="S577" s="3630"/>
      <c r="T577" s="3630"/>
      <c r="U577" s="3630"/>
      <c r="V577" s="3630"/>
      <c r="W577" s="3630"/>
      <c r="X577" s="3630"/>
      <c r="Y577" s="3630"/>
      <c r="Z577" s="3630"/>
    </row>
    <row r="578" spans="1:26" ht="16.5">
      <c r="A578" s="3630"/>
      <c r="B578" s="3658"/>
      <c r="C578" s="3630"/>
      <c r="D578" s="3630"/>
      <c r="E578" s="3630"/>
      <c r="F578" s="3630"/>
      <c r="G578" s="3630"/>
      <c r="H578" s="3630"/>
      <c r="I578" s="3630"/>
      <c r="J578" s="3630"/>
      <c r="K578" s="3630"/>
      <c r="L578" s="3630"/>
      <c r="M578" s="3630"/>
      <c r="N578" s="3630"/>
      <c r="O578" s="3630"/>
      <c r="P578" s="3630"/>
      <c r="Q578" s="3630"/>
      <c r="R578" s="3630"/>
      <c r="S578" s="3630"/>
      <c r="T578" s="3630"/>
      <c r="U578" s="3630"/>
      <c r="V578" s="3630"/>
      <c r="W578" s="3630"/>
      <c r="X578" s="3630"/>
      <c r="Y578" s="3630"/>
      <c r="Z578" s="3630"/>
    </row>
    <row r="579" spans="1:26" ht="16.5">
      <c r="A579" s="3630"/>
      <c r="B579" s="3658"/>
      <c r="C579" s="3630"/>
      <c r="D579" s="3630"/>
      <c r="E579" s="3630"/>
      <c r="F579" s="3630"/>
      <c r="G579" s="3630"/>
      <c r="H579" s="3630"/>
      <c r="I579" s="3630"/>
      <c r="J579" s="3630"/>
      <c r="K579" s="3630"/>
      <c r="L579" s="3630"/>
      <c r="M579" s="3630"/>
      <c r="N579" s="3630"/>
      <c r="O579" s="3630"/>
      <c r="P579" s="3630"/>
      <c r="Q579" s="3630"/>
      <c r="R579" s="3630"/>
      <c r="S579" s="3630"/>
      <c r="T579" s="3630"/>
      <c r="U579" s="3630"/>
      <c r="V579" s="3630"/>
      <c r="W579" s="3630"/>
      <c r="X579" s="3630"/>
      <c r="Y579" s="3630"/>
      <c r="Z579" s="3630"/>
    </row>
    <row r="580" spans="1:26" ht="16.5">
      <c r="A580" s="3630"/>
      <c r="B580" s="3658"/>
      <c r="C580" s="3630"/>
      <c r="D580" s="3630"/>
      <c r="E580" s="3630"/>
      <c r="F580" s="3630"/>
      <c r="G580" s="3630"/>
      <c r="H580" s="3630"/>
      <c r="I580" s="3630"/>
      <c r="J580" s="3630"/>
      <c r="K580" s="3630"/>
      <c r="L580" s="3630"/>
      <c r="M580" s="3630"/>
      <c r="N580" s="3630"/>
      <c r="O580" s="3630"/>
      <c r="P580" s="3630"/>
      <c r="Q580" s="3630"/>
      <c r="R580" s="3630"/>
      <c r="S580" s="3630"/>
      <c r="T580" s="3630"/>
      <c r="U580" s="3630"/>
      <c r="V580" s="3630"/>
      <c r="W580" s="3630"/>
      <c r="X580" s="3630"/>
      <c r="Y580" s="3630"/>
      <c r="Z580" s="3630"/>
    </row>
    <row r="581" spans="1:26" ht="16.5">
      <c r="A581" s="3630"/>
      <c r="B581" s="3658"/>
      <c r="C581" s="3630"/>
      <c r="D581" s="3630"/>
      <c r="E581" s="3630"/>
      <c r="F581" s="3630"/>
      <c r="G581" s="3630"/>
      <c r="H581" s="3630"/>
      <c r="I581" s="3630"/>
      <c r="J581" s="3630"/>
      <c r="K581" s="3630"/>
      <c r="L581" s="3630"/>
      <c r="M581" s="3630"/>
      <c r="N581" s="3630"/>
      <c r="O581" s="3630"/>
      <c r="P581" s="3630"/>
      <c r="Q581" s="3630"/>
      <c r="R581" s="3630"/>
      <c r="S581" s="3630"/>
      <c r="T581" s="3630"/>
      <c r="U581" s="3630"/>
      <c r="V581" s="3630"/>
      <c r="W581" s="3630"/>
      <c r="X581" s="3630"/>
      <c r="Y581" s="3630"/>
      <c r="Z581" s="3630"/>
    </row>
    <row r="582" spans="1:26" ht="16.5">
      <c r="A582" s="3630"/>
      <c r="B582" s="3658"/>
      <c r="C582" s="3630"/>
      <c r="D582" s="3630"/>
      <c r="E582" s="3630"/>
      <c r="F582" s="3630"/>
      <c r="G582" s="3630"/>
      <c r="H582" s="3630"/>
      <c r="I582" s="3630"/>
      <c r="J582" s="3630"/>
      <c r="K582" s="3630"/>
      <c r="L582" s="3630"/>
      <c r="M582" s="3630"/>
      <c r="N582" s="3630"/>
      <c r="O582" s="3630"/>
      <c r="P582" s="3630"/>
      <c r="Q582" s="3630"/>
      <c r="R582" s="3630"/>
      <c r="S582" s="3630"/>
      <c r="T582" s="3630"/>
      <c r="U582" s="3630"/>
      <c r="V582" s="3630"/>
      <c r="W582" s="3630"/>
      <c r="X582" s="3630"/>
      <c r="Y582" s="3630"/>
      <c r="Z582" s="3630"/>
    </row>
    <row r="583" spans="1:26" ht="16.5">
      <c r="A583" s="3630"/>
      <c r="B583" s="3658"/>
      <c r="C583" s="3630"/>
      <c r="D583" s="3630"/>
      <c r="E583" s="3630"/>
      <c r="F583" s="3630"/>
      <c r="G583" s="3630"/>
      <c r="H583" s="3630"/>
      <c r="I583" s="3630"/>
      <c r="J583" s="3630"/>
      <c r="K583" s="3630"/>
      <c r="L583" s="3630"/>
      <c r="M583" s="3630"/>
      <c r="N583" s="3630"/>
      <c r="O583" s="3630"/>
      <c r="P583" s="3630"/>
      <c r="Q583" s="3630"/>
      <c r="R583" s="3630"/>
      <c r="S583" s="3630"/>
      <c r="T583" s="3630"/>
      <c r="U583" s="3630"/>
      <c r="V583" s="3630"/>
      <c r="W583" s="3630"/>
      <c r="X583" s="3630"/>
      <c r="Y583" s="3630"/>
      <c r="Z583" s="3630"/>
    </row>
    <row r="584" spans="1:26" ht="16.5">
      <c r="A584" s="3630"/>
      <c r="B584" s="3658"/>
      <c r="C584" s="3630"/>
      <c r="D584" s="3630"/>
      <c r="E584" s="3630"/>
      <c r="F584" s="3630"/>
      <c r="G584" s="3630"/>
      <c r="H584" s="3630"/>
      <c r="I584" s="3630"/>
      <c r="J584" s="3630"/>
      <c r="K584" s="3630"/>
      <c r="L584" s="3630"/>
      <c r="M584" s="3630"/>
      <c r="N584" s="3630"/>
      <c r="O584" s="3630"/>
      <c r="P584" s="3630"/>
      <c r="Q584" s="3630"/>
      <c r="R584" s="3630"/>
      <c r="S584" s="3630"/>
      <c r="T584" s="3630"/>
      <c r="U584" s="3630"/>
      <c r="V584" s="3630"/>
      <c r="W584" s="3630"/>
      <c r="X584" s="3630"/>
      <c r="Y584" s="3630"/>
      <c r="Z584" s="3630"/>
    </row>
    <row r="585" spans="1:26" ht="16.5">
      <c r="A585" s="3630"/>
      <c r="B585" s="3658"/>
      <c r="C585" s="3630"/>
      <c r="D585" s="3630"/>
      <c r="E585" s="3630"/>
      <c r="F585" s="3630"/>
      <c r="G585" s="3630"/>
      <c r="H585" s="3630"/>
      <c r="I585" s="3630"/>
      <c r="J585" s="3630"/>
      <c r="K585" s="3630"/>
      <c r="L585" s="3630"/>
      <c r="M585" s="3630"/>
      <c r="N585" s="3630"/>
      <c r="O585" s="3630"/>
      <c r="P585" s="3630"/>
      <c r="Q585" s="3630"/>
      <c r="R585" s="3630"/>
      <c r="S585" s="3630"/>
      <c r="T585" s="3630"/>
      <c r="U585" s="3630"/>
      <c r="V585" s="3630"/>
      <c r="W585" s="3630"/>
      <c r="X585" s="3630"/>
      <c r="Y585" s="3630"/>
      <c r="Z585" s="3630"/>
    </row>
    <row r="586" spans="1:26" ht="16.5">
      <c r="A586" s="3630"/>
      <c r="B586" s="3658"/>
      <c r="C586" s="3630"/>
      <c r="D586" s="3630"/>
      <c r="E586" s="3630"/>
      <c r="F586" s="3630"/>
      <c r="G586" s="3630"/>
      <c r="H586" s="3630"/>
      <c r="I586" s="3630"/>
      <c r="J586" s="3630"/>
      <c r="K586" s="3630"/>
      <c r="L586" s="3630"/>
      <c r="M586" s="3630"/>
      <c r="N586" s="3630"/>
      <c r="O586" s="3630"/>
      <c r="P586" s="3630"/>
      <c r="Q586" s="3630"/>
      <c r="R586" s="3630"/>
      <c r="S586" s="3630"/>
      <c r="T586" s="3630"/>
      <c r="U586" s="3630"/>
      <c r="V586" s="3630"/>
      <c r="W586" s="3630"/>
      <c r="X586" s="3630"/>
      <c r="Y586" s="3630"/>
      <c r="Z586" s="3630"/>
    </row>
    <row r="587" spans="1:26" ht="16.5">
      <c r="A587" s="3630"/>
      <c r="B587" s="3658"/>
      <c r="C587" s="3630"/>
      <c r="D587" s="3630"/>
      <c r="E587" s="3630"/>
      <c r="F587" s="3630"/>
      <c r="G587" s="3630"/>
      <c r="H587" s="3630"/>
      <c r="I587" s="3630"/>
      <c r="J587" s="3630"/>
      <c r="K587" s="3630"/>
      <c r="L587" s="3630"/>
      <c r="M587" s="3630"/>
      <c r="N587" s="3630"/>
      <c r="O587" s="3630"/>
      <c r="P587" s="3630"/>
      <c r="Q587" s="3630"/>
      <c r="R587" s="3630"/>
      <c r="S587" s="3630"/>
      <c r="T587" s="3630"/>
      <c r="U587" s="3630"/>
      <c r="V587" s="3630"/>
      <c r="W587" s="3630"/>
      <c r="X587" s="3630"/>
      <c r="Y587" s="3630"/>
      <c r="Z587" s="3630"/>
    </row>
    <row r="588" spans="1:26" ht="16.5">
      <c r="A588" s="3630"/>
      <c r="B588" s="3658"/>
      <c r="C588" s="3630"/>
      <c r="D588" s="3630"/>
      <c r="E588" s="3630"/>
      <c r="F588" s="3630"/>
      <c r="G588" s="3630"/>
      <c r="H588" s="3630"/>
      <c r="I588" s="3630"/>
      <c r="J588" s="3630"/>
      <c r="K588" s="3630"/>
      <c r="L588" s="3630"/>
      <c r="M588" s="3630"/>
      <c r="N588" s="3630"/>
      <c r="O588" s="3630"/>
      <c r="P588" s="3630"/>
      <c r="Q588" s="3630"/>
      <c r="R588" s="3630"/>
      <c r="S588" s="3630"/>
      <c r="T588" s="3630"/>
      <c r="U588" s="3630"/>
      <c r="V588" s="3630"/>
      <c r="W588" s="3630"/>
      <c r="X588" s="3630"/>
      <c r="Y588" s="3630"/>
      <c r="Z588" s="3630"/>
    </row>
    <row r="589" spans="1:26" ht="16.5">
      <c r="A589" s="3630"/>
      <c r="B589" s="3658"/>
      <c r="C589" s="3630"/>
      <c r="D589" s="3630"/>
      <c r="E589" s="3630"/>
      <c r="F589" s="3630"/>
      <c r="G589" s="3630"/>
      <c r="H589" s="3630"/>
      <c r="I589" s="3630"/>
      <c r="J589" s="3630"/>
      <c r="K589" s="3630"/>
      <c r="L589" s="3630"/>
      <c r="M589" s="3630"/>
      <c r="N589" s="3630"/>
      <c r="O589" s="3630"/>
      <c r="P589" s="3630"/>
      <c r="Q589" s="3630"/>
      <c r="R589" s="3630"/>
      <c r="S589" s="3630"/>
      <c r="T589" s="3630"/>
      <c r="U589" s="3630"/>
      <c r="V589" s="3630"/>
      <c r="W589" s="3630"/>
      <c r="X589" s="3630"/>
      <c r="Y589" s="3630"/>
      <c r="Z589" s="3630"/>
    </row>
    <row r="590" spans="1:26" ht="16.5">
      <c r="A590" s="3630"/>
      <c r="B590" s="3658"/>
      <c r="C590" s="3630"/>
      <c r="D590" s="3630"/>
      <c r="E590" s="3630"/>
      <c r="F590" s="3630"/>
      <c r="G590" s="3630"/>
      <c r="H590" s="3630"/>
      <c r="I590" s="3630"/>
      <c r="J590" s="3630"/>
      <c r="K590" s="3630"/>
      <c r="L590" s="3630"/>
      <c r="M590" s="3630"/>
      <c r="N590" s="3630"/>
      <c r="O590" s="3630"/>
      <c r="P590" s="3630"/>
      <c r="Q590" s="3630"/>
      <c r="R590" s="3630"/>
      <c r="S590" s="3630"/>
      <c r="T590" s="3630"/>
      <c r="U590" s="3630"/>
      <c r="V590" s="3630"/>
      <c r="W590" s="3630"/>
      <c r="X590" s="3630"/>
      <c r="Y590" s="3630"/>
      <c r="Z590" s="3630"/>
    </row>
    <row r="591" spans="1:26" ht="16.5">
      <c r="A591" s="3630"/>
      <c r="B591" s="3658"/>
      <c r="C591" s="3630"/>
      <c r="D591" s="3630"/>
      <c r="E591" s="3630"/>
      <c r="F591" s="3630"/>
      <c r="G591" s="3630"/>
      <c r="H591" s="3630"/>
      <c r="I591" s="3630"/>
      <c r="J591" s="3630"/>
      <c r="K591" s="3630"/>
      <c r="L591" s="3630"/>
      <c r="M591" s="3630"/>
      <c r="N591" s="3630"/>
      <c r="O591" s="3630"/>
      <c r="P591" s="3630"/>
      <c r="Q591" s="3630"/>
      <c r="R591" s="3630"/>
      <c r="S591" s="3630"/>
      <c r="T591" s="3630"/>
      <c r="U591" s="3630"/>
      <c r="V591" s="3630"/>
      <c r="W591" s="3630"/>
      <c r="X591" s="3630"/>
      <c r="Y591" s="3630"/>
      <c r="Z591" s="3630"/>
    </row>
    <row r="592" spans="1:26" ht="16.5">
      <c r="A592" s="3630"/>
      <c r="B592" s="3658"/>
      <c r="C592" s="3630"/>
      <c r="D592" s="3630"/>
      <c r="E592" s="3630"/>
      <c r="F592" s="3630"/>
      <c r="G592" s="3630"/>
      <c r="H592" s="3630"/>
      <c r="I592" s="3630"/>
      <c r="J592" s="3630"/>
      <c r="K592" s="3630"/>
      <c r="L592" s="3630"/>
      <c r="M592" s="3630"/>
      <c r="N592" s="3630"/>
      <c r="O592" s="3630"/>
      <c r="P592" s="3630"/>
      <c r="Q592" s="3630"/>
      <c r="R592" s="3630"/>
      <c r="S592" s="3630"/>
      <c r="T592" s="3630"/>
      <c r="U592" s="3630"/>
      <c r="V592" s="3630"/>
      <c r="W592" s="3630"/>
      <c r="X592" s="3630"/>
      <c r="Y592" s="3630"/>
      <c r="Z592" s="3630"/>
    </row>
    <row r="593" spans="1:26" ht="16.5">
      <c r="A593" s="3630"/>
      <c r="B593" s="3658"/>
      <c r="C593" s="3630"/>
      <c r="D593" s="3630"/>
      <c r="E593" s="3630"/>
      <c r="F593" s="3630"/>
      <c r="G593" s="3630"/>
      <c r="H593" s="3630"/>
      <c r="I593" s="3630"/>
      <c r="J593" s="3630"/>
      <c r="K593" s="3630"/>
      <c r="L593" s="3630"/>
      <c r="M593" s="3630"/>
      <c r="N593" s="3630"/>
      <c r="O593" s="3630"/>
      <c r="P593" s="3630"/>
      <c r="Q593" s="3630"/>
      <c r="R593" s="3630"/>
      <c r="S593" s="3630"/>
      <c r="T593" s="3630"/>
      <c r="U593" s="3630"/>
      <c r="V593" s="3630"/>
      <c r="W593" s="3630"/>
      <c r="X593" s="3630"/>
      <c r="Y593" s="3630"/>
      <c r="Z593" s="3630"/>
    </row>
    <row r="594" spans="1:26" ht="16.5">
      <c r="A594" s="3630"/>
      <c r="B594" s="3658"/>
      <c r="C594" s="3630"/>
      <c r="D594" s="3630"/>
      <c r="E594" s="3630"/>
      <c r="F594" s="3630"/>
      <c r="G594" s="3630"/>
      <c r="H594" s="3630"/>
      <c r="I594" s="3630"/>
      <c r="J594" s="3630"/>
      <c r="K594" s="3630"/>
      <c r="L594" s="3630"/>
      <c r="M594" s="3630"/>
      <c r="N594" s="3630"/>
      <c r="O594" s="3630"/>
      <c r="P594" s="3630"/>
      <c r="Q594" s="3630"/>
      <c r="R594" s="3630"/>
      <c r="S594" s="3630"/>
      <c r="T594" s="3630"/>
      <c r="U594" s="3630"/>
      <c r="V594" s="3630"/>
      <c r="W594" s="3630"/>
      <c r="X594" s="3630"/>
      <c r="Y594" s="3630"/>
      <c r="Z594" s="3630"/>
    </row>
    <row r="595" spans="1:26" ht="16.5">
      <c r="A595" s="3630"/>
      <c r="B595" s="3658"/>
      <c r="C595" s="3630"/>
      <c r="D595" s="3630"/>
      <c r="E595" s="3630"/>
      <c r="F595" s="3630"/>
      <c r="G595" s="3630"/>
      <c r="H595" s="3630"/>
      <c r="I595" s="3630"/>
      <c r="J595" s="3630"/>
      <c r="K595" s="3630"/>
      <c r="L595" s="3630"/>
      <c r="M595" s="3630"/>
      <c r="N595" s="3630"/>
      <c r="O595" s="3630"/>
      <c r="P595" s="3630"/>
      <c r="Q595" s="3630"/>
      <c r="R595" s="3630"/>
      <c r="S595" s="3630"/>
      <c r="T595" s="3630"/>
      <c r="U595" s="3630"/>
      <c r="V595" s="3630"/>
      <c r="W595" s="3630"/>
      <c r="X595" s="3630"/>
      <c r="Y595" s="3630"/>
      <c r="Z595" s="3630"/>
    </row>
    <row r="596" spans="1:26" ht="16.5">
      <c r="A596" s="3630"/>
      <c r="B596" s="3658"/>
      <c r="C596" s="3630"/>
      <c r="D596" s="3630"/>
      <c r="E596" s="3630"/>
      <c r="F596" s="3630"/>
      <c r="G596" s="3630"/>
      <c r="H596" s="3630"/>
      <c r="I596" s="3630"/>
      <c r="J596" s="3630"/>
      <c r="K596" s="3630"/>
      <c r="L596" s="3630"/>
      <c r="M596" s="3630"/>
      <c r="N596" s="3630"/>
      <c r="O596" s="3630"/>
      <c r="P596" s="3630"/>
      <c r="Q596" s="3630"/>
      <c r="R596" s="3630"/>
      <c r="S596" s="3630"/>
      <c r="T596" s="3630"/>
      <c r="U596" s="3630"/>
      <c r="V596" s="3630"/>
      <c r="W596" s="3630"/>
      <c r="X596" s="3630"/>
      <c r="Y596" s="3630"/>
      <c r="Z596" s="3630"/>
    </row>
    <row r="597" spans="1:26" ht="16.5">
      <c r="A597" s="3630"/>
      <c r="B597" s="3658"/>
      <c r="C597" s="3630"/>
      <c r="D597" s="3630"/>
      <c r="E597" s="3630"/>
      <c r="F597" s="3630"/>
      <c r="G597" s="3630"/>
      <c r="H597" s="3630"/>
      <c r="I597" s="3630"/>
      <c r="J597" s="3630"/>
      <c r="K597" s="3630"/>
      <c r="L597" s="3630"/>
      <c r="M597" s="3630"/>
      <c r="N597" s="3630"/>
      <c r="O597" s="3630"/>
      <c r="P597" s="3630"/>
      <c r="Q597" s="3630"/>
      <c r="R597" s="3630"/>
      <c r="S597" s="3630"/>
      <c r="T597" s="3630"/>
      <c r="U597" s="3630"/>
      <c r="V597" s="3630"/>
      <c r="W597" s="3630"/>
      <c r="X597" s="3630"/>
      <c r="Y597" s="3630"/>
      <c r="Z597" s="3630"/>
    </row>
    <row r="598" spans="1:26" ht="16.5">
      <c r="A598" s="3630"/>
      <c r="B598" s="3658"/>
      <c r="C598" s="3630"/>
      <c r="D598" s="3630"/>
      <c r="E598" s="3630"/>
      <c r="F598" s="3630"/>
      <c r="G598" s="3630"/>
      <c r="H598" s="3630"/>
      <c r="I598" s="3630"/>
      <c r="J598" s="3630"/>
      <c r="K598" s="3630"/>
      <c r="L598" s="3630"/>
      <c r="M598" s="3630"/>
      <c r="N598" s="3630"/>
      <c r="O598" s="3630"/>
      <c r="P598" s="3630"/>
      <c r="Q598" s="3630"/>
      <c r="R598" s="3630"/>
      <c r="S598" s="3630"/>
      <c r="T598" s="3630"/>
      <c r="U598" s="3630"/>
      <c r="V598" s="3630"/>
      <c r="W598" s="3630"/>
      <c r="X598" s="3630"/>
      <c r="Y598" s="3630"/>
      <c r="Z598" s="3630"/>
    </row>
    <row r="599" spans="1:26" ht="16.5">
      <c r="A599" s="3630"/>
      <c r="B599" s="3658"/>
      <c r="C599" s="3630"/>
      <c r="D599" s="3630"/>
      <c r="E599" s="3630"/>
      <c r="F599" s="3630"/>
      <c r="G599" s="3630"/>
      <c r="H599" s="3630"/>
      <c r="I599" s="3630"/>
      <c r="J599" s="3630"/>
      <c r="K599" s="3630"/>
      <c r="L599" s="3630"/>
      <c r="M599" s="3630"/>
      <c r="N599" s="3630"/>
      <c r="O599" s="3630"/>
      <c r="P599" s="3630"/>
      <c r="Q599" s="3630"/>
      <c r="R599" s="3630"/>
      <c r="S599" s="3630"/>
      <c r="T599" s="3630"/>
      <c r="U599" s="3630"/>
      <c r="V599" s="3630"/>
      <c r="W599" s="3630"/>
      <c r="X599" s="3630"/>
      <c r="Y599" s="3630"/>
      <c r="Z599" s="3630"/>
    </row>
    <row r="600" spans="1:26" ht="16.5">
      <c r="A600" s="3630"/>
      <c r="B600" s="3658"/>
      <c r="C600" s="3630"/>
      <c r="D600" s="3630"/>
      <c r="E600" s="3630"/>
      <c r="F600" s="3630"/>
      <c r="G600" s="3630"/>
      <c r="H600" s="3630"/>
      <c r="I600" s="3630"/>
      <c r="J600" s="3630"/>
      <c r="K600" s="3630"/>
      <c r="L600" s="3630"/>
      <c r="M600" s="3630"/>
      <c r="N600" s="3630"/>
      <c r="O600" s="3630"/>
      <c r="P600" s="3630"/>
      <c r="Q600" s="3630"/>
      <c r="R600" s="3630"/>
      <c r="S600" s="3630"/>
      <c r="T600" s="3630"/>
      <c r="U600" s="3630"/>
      <c r="V600" s="3630"/>
      <c r="W600" s="3630"/>
      <c r="X600" s="3630"/>
      <c r="Y600" s="3630"/>
      <c r="Z600" s="3630"/>
    </row>
    <row r="601" spans="1:26" ht="16.5">
      <c r="A601" s="3630"/>
      <c r="B601" s="3658"/>
      <c r="C601" s="3630"/>
      <c r="D601" s="3630"/>
      <c r="E601" s="3630"/>
      <c r="F601" s="3630"/>
      <c r="G601" s="3630"/>
      <c r="H601" s="3630"/>
      <c r="I601" s="3630"/>
      <c r="J601" s="3630"/>
      <c r="K601" s="3630"/>
      <c r="L601" s="3630"/>
      <c r="M601" s="3630"/>
      <c r="N601" s="3630"/>
      <c r="O601" s="3630"/>
      <c r="P601" s="3630"/>
      <c r="Q601" s="3630"/>
      <c r="R601" s="3630"/>
      <c r="S601" s="3630"/>
      <c r="T601" s="3630"/>
      <c r="U601" s="3630"/>
      <c r="V601" s="3630"/>
      <c r="W601" s="3630"/>
      <c r="X601" s="3630"/>
      <c r="Y601" s="3630"/>
      <c r="Z601" s="3630"/>
    </row>
    <row r="602" spans="1:26" ht="16.5">
      <c r="A602" s="3630"/>
      <c r="B602" s="3658"/>
      <c r="C602" s="3630"/>
      <c r="D602" s="3630"/>
      <c r="E602" s="3630"/>
      <c r="F602" s="3630"/>
      <c r="G602" s="3630"/>
      <c r="H602" s="3630"/>
      <c r="I602" s="3630"/>
      <c r="J602" s="3630"/>
      <c r="K602" s="3630"/>
      <c r="L602" s="3630"/>
      <c r="M602" s="3630"/>
      <c r="N602" s="3630"/>
      <c r="O602" s="3630"/>
      <c r="P602" s="3630"/>
      <c r="Q602" s="3630"/>
      <c r="R602" s="3630"/>
      <c r="S602" s="3630"/>
      <c r="T602" s="3630"/>
      <c r="U602" s="3630"/>
      <c r="V602" s="3630"/>
      <c r="W602" s="3630"/>
      <c r="X602" s="3630"/>
      <c r="Y602" s="3630"/>
      <c r="Z602" s="3630"/>
    </row>
    <row r="603" spans="1:26" ht="16.5">
      <c r="A603" s="3630"/>
      <c r="B603" s="3658"/>
      <c r="C603" s="3630"/>
      <c r="D603" s="3630"/>
      <c r="E603" s="3630"/>
      <c r="F603" s="3630"/>
      <c r="G603" s="3630"/>
      <c r="H603" s="3630"/>
      <c r="I603" s="3630"/>
      <c r="J603" s="3630"/>
      <c r="K603" s="3630"/>
      <c r="L603" s="3630"/>
      <c r="M603" s="3630"/>
      <c r="N603" s="3630"/>
      <c r="O603" s="3630"/>
      <c r="P603" s="3630"/>
      <c r="Q603" s="3630"/>
      <c r="R603" s="3630"/>
      <c r="S603" s="3630"/>
      <c r="T603" s="3630"/>
      <c r="U603" s="3630"/>
      <c r="V603" s="3630"/>
      <c r="W603" s="3630"/>
      <c r="X603" s="3630"/>
      <c r="Y603" s="3630"/>
      <c r="Z603" s="3630"/>
    </row>
    <row r="604" spans="1:26" ht="16.5">
      <c r="A604" s="3630"/>
      <c r="B604" s="3658"/>
      <c r="C604" s="3630"/>
      <c r="D604" s="3630"/>
      <c r="E604" s="3630"/>
      <c r="F604" s="3630"/>
      <c r="G604" s="3630"/>
      <c r="H604" s="3630"/>
      <c r="I604" s="3630"/>
      <c r="J604" s="3630"/>
      <c r="K604" s="3630"/>
      <c r="L604" s="3630"/>
      <c r="M604" s="3630"/>
      <c r="N604" s="3630"/>
      <c r="O604" s="3630"/>
      <c r="P604" s="3630"/>
      <c r="Q604" s="3630"/>
      <c r="R604" s="3630"/>
      <c r="S604" s="3630"/>
      <c r="T604" s="3630"/>
      <c r="U604" s="3630"/>
      <c r="V604" s="3630"/>
      <c r="W604" s="3630"/>
      <c r="X604" s="3630"/>
      <c r="Y604" s="3630"/>
      <c r="Z604" s="3630"/>
    </row>
    <row r="605" spans="1:26" ht="16.5">
      <c r="A605" s="3630"/>
      <c r="B605" s="3658"/>
      <c r="C605" s="3630"/>
      <c r="D605" s="3630"/>
      <c r="E605" s="3630"/>
      <c r="F605" s="3630"/>
      <c r="G605" s="3630"/>
      <c r="H605" s="3630"/>
      <c r="I605" s="3630"/>
      <c r="J605" s="3630"/>
      <c r="K605" s="3630"/>
      <c r="L605" s="3630"/>
      <c r="M605" s="3630"/>
      <c r="N605" s="3630"/>
      <c r="O605" s="3630"/>
      <c r="P605" s="3630"/>
      <c r="Q605" s="3630"/>
      <c r="R605" s="3630"/>
      <c r="S605" s="3630"/>
      <c r="T605" s="3630"/>
      <c r="U605" s="3630"/>
      <c r="V605" s="3630"/>
      <c r="W605" s="3630"/>
      <c r="X605" s="3630"/>
      <c r="Y605" s="3630"/>
      <c r="Z605" s="3630"/>
    </row>
    <row r="606" spans="1:26" ht="16.5">
      <c r="A606" s="3630"/>
      <c r="B606" s="3658"/>
      <c r="C606" s="3630"/>
      <c r="D606" s="3630"/>
      <c r="E606" s="3630"/>
      <c r="F606" s="3630"/>
      <c r="G606" s="3630"/>
      <c r="H606" s="3630"/>
      <c r="I606" s="3630"/>
      <c r="J606" s="3630"/>
      <c r="K606" s="3630"/>
      <c r="L606" s="3630"/>
      <c r="M606" s="3630"/>
      <c r="N606" s="3630"/>
      <c r="O606" s="3630"/>
      <c r="P606" s="3630"/>
      <c r="Q606" s="3630"/>
      <c r="R606" s="3630"/>
      <c r="S606" s="3630"/>
      <c r="T606" s="3630"/>
      <c r="U606" s="3630"/>
      <c r="V606" s="3630"/>
      <c r="W606" s="3630"/>
      <c r="X606" s="3630"/>
      <c r="Y606" s="3630"/>
      <c r="Z606" s="3630"/>
    </row>
    <row r="607" spans="1:26" ht="16.5">
      <c r="A607" s="3630"/>
      <c r="B607" s="3658"/>
      <c r="C607" s="3630"/>
      <c r="D607" s="3630"/>
      <c r="E607" s="3630"/>
      <c r="F607" s="3630"/>
      <c r="G607" s="3630"/>
      <c r="H607" s="3630"/>
      <c r="I607" s="3630"/>
      <c r="J607" s="3630"/>
      <c r="K607" s="3630"/>
      <c r="L607" s="3630"/>
      <c r="M607" s="3630"/>
      <c r="N607" s="3630"/>
      <c r="O607" s="3630"/>
      <c r="P607" s="3630"/>
      <c r="Q607" s="3630"/>
      <c r="R607" s="3630"/>
      <c r="S607" s="3630"/>
      <c r="T607" s="3630"/>
      <c r="U607" s="3630"/>
      <c r="V607" s="3630"/>
      <c r="W607" s="3630"/>
      <c r="X607" s="3630"/>
      <c r="Y607" s="3630"/>
      <c r="Z607" s="3630"/>
    </row>
    <row r="608" spans="1:26" ht="16.5">
      <c r="A608" s="3630"/>
      <c r="B608" s="3658"/>
      <c r="C608" s="3630"/>
      <c r="D608" s="3630"/>
      <c r="E608" s="3630"/>
      <c r="F608" s="3630"/>
      <c r="G608" s="3630"/>
      <c r="H608" s="3630"/>
      <c r="I608" s="3630"/>
      <c r="J608" s="3630"/>
      <c r="K608" s="3630"/>
      <c r="L608" s="3630"/>
      <c r="M608" s="3630"/>
      <c r="N608" s="3630"/>
      <c r="O608" s="3630"/>
      <c r="P608" s="3630"/>
      <c r="Q608" s="3630"/>
      <c r="R608" s="3630"/>
      <c r="S608" s="3630"/>
      <c r="T608" s="3630"/>
      <c r="U608" s="3630"/>
      <c r="V608" s="3630"/>
      <c r="W608" s="3630"/>
      <c r="X608" s="3630"/>
      <c r="Y608" s="3630"/>
      <c r="Z608" s="3630"/>
    </row>
    <row r="609" spans="1:26" ht="16.5">
      <c r="A609" s="3630"/>
      <c r="B609" s="3658"/>
      <c r="C609" s="3630"/>
      <c r="D609" s="3630"/>
      <c r="E609" s="3630"/>
      <c r="F609" s="3630"/>
      <c r="G609" s="3630"/>
      <c r="H609" s="3630"/>
      <c r="I609" s="3630"/>
      <c r="J609" s="3630"/>
      <c r="K609" s="3630"/>
      <c r="L609" s="3630"/>
      <c r="M609" s="3630"/>
      <c r="N609" s="3630"/>
      <c r="O609" s="3630"/>
      <c r="P609" s="3630"/>
      <c r="Q609" s="3630"/>
      <c r="R609" s="3630"/>
      <c r="S609" s="3630"/>
      <c r="T609" s="3630"/>
      <c r="U609" s="3630"/>
      <c r="V609" s="3630"/>
      <c r="W609" s="3630"/>
      <c r="X609" s="3630"/>
      <c r="Y609" s="3630"/>
      <c r="Z609" s="3630"/>
    </row>
    <row r="610" spans="1:26" ht="16.5">
      <c r="A610" s="3630"/>
      <c r="B610" s="3658"/>
      <c r="C610" s="3630"/>
      <c r="D610" s="3630"/>
      <c r="E610" s="3630"/>
      <c r="F610" s="3630"/>
      <c r="G610" s="3630"/>
      <c r="H610" s="3630"/>
      <c r="I610" s="3630"/>
      <c r="J610" s="3630"/>
      <c r="K610" s="3630"/>
      <c r="L610" s="3630"/>
      <c r="M610" s="3630"/>
      <c r="N610" s="3630"/>
      <c r="O610" s="3630"/>
      <c r="P610" s="3630"/>
      <c r="Q610" s="3630"/>
      <c r="R610" s="3630"/>
      <c r="S610" s="3630"/>
      <c r="T610" s="3630"/>
      <c r="U610" s="3630"/>
      <c r="V610" s="3630"/>
      <c r="W610" s="3630"/>
      <c r="X610" s="3630"/>
      <c r="Y610" s="3630"/>
      <c r="Z610" s="3630"/>
    </row>
    <row r="611" spans="1:26" ht="16.5">
      <c r="A611" s="3630"/>
      <c r="B611" s="3658"/>
      <c r="C611" s="3630"/>
      <c r="D611" s="3630"/>
      <c r="E611" s="3630"/>
      <c r="F611" s="3630"/>
      <c r="G611" s="3630"/>
      <c r="H611" s="3630"/>
      <c r="I611" s="3630"/>
      <c r="J611" s="3630"/>
      <c r="K611" s="3630"/>
      <c r="L611" s="3630"/>
      <c r="M611" s="3630"/>
      <c r="N611" s="3630"/>
      <c r="O611" s="3630"/>
      <c r="P611" s="3630"/>
      <c r="Q611" s="3630"/>
      <c r="R611" s="3630"/>
      <c r="S611" s="3630"/>
      <c r="T611" s="3630"/>
      <c r="U611" s="3630"/>
      <c r="V611" s="3630"/>
      <c r="W611" s="3630"/>
      <c r="X611" s="3630"/>
      <c r="Y611" s="3630"/>
      <c r="Z611" s="3630"/>
    </row>
    <row r="612" spans="1:26" ht="16.5">
      <c r="A612" s="3630"/>
      <c r="B612" s="3658"/>
      <c r="C612" s="3630"/>
      <c r="D612" s="3630"/>
      <c r="E612" s="3630"/>
      <c r="F612" s="3630"/>
      <c r="G612" s="3630"/>
      <c r="H612" s="3630"/>
      <c r="I612" s="3630"/>
      <c r="J612" s="3630"/>
      <c r="K612" s="3630"/>
      <c r="L612" s="3630"/>
      <c r="M612" s="3630"/>
      <c r="N612" s="3630"/>
      <c r="O612" s="3630"/>
      <c r="P612" s="3630"/>
      <c r="Q612" s="3630"/>
      <c r="R612" s="3630"/>
      <c r="S612" s="3630"/>
      <c r="T612" s="3630"/>
      <c r="U612" s="3630"/>
      <c r="V612" s="3630"/>
      <c r="W612" s="3630"/>
      <c r="X612" s="3630"/>
      <c r="Y612" s="3630"/>
      <c r="Z612" s="3630"/>
    </row>
    <row r="613" spans="1:26" ht="16.5">
      <c r="A613" s="3630"/>
      <c r="B613" s="3658"/>
      <c r="C613" s="3630"/>
      <c r="D613" s="3630"/>
      <c r="E613" s="3630"/>
      <c r="F613" s="3630"/>
      <c r="G613" s="3630"/>
      <c r="H613" s="3630"/>
      <c r="I613" s="3630"/>
      <c r="J613" s="3630"/>
      <c r="K613" s="3630"/>
      <c r="L613" s="3630"/>
      <c r="M613" s="3630"/>
      <c r="N613" s="3630"/>
      <c r="O613" s="3630"/>
      <c r="P613" s="3630"/>
      <c r="Q613" s="3630"/>
      <c r="R613" s="3630"/>
      <c r="S613" s="3630"/>
      <c r="T613" s="3630"/>
      <c r="U613" s="3630"/>
      <c r="V613" s="3630"/>
      <c r="W613" s="3630"/>
      <c r="X613" s="3630"/>
      <c r="Y613" s="3630"/>
      <c r="Z613" s="3630"/>
    </row>
    <row r="614" spans="1:26" ht="16.5">
      <c r="A614" s="3630"/>
      <c r="B614" s="3658"/>
      <c r="C614" s="3630"/>
      <c r="D614" s="3630"/>
      <c r="E614" s="3630"/>
      <c r="F614" s="3630"/>
      <c r="G614" s="3630"/>
      <c r="H614" s="3630"/>
      <c r="I614" s="3630"/>
      <c r="J614" s="3630"/>
      <c r="K614" s="3630"/>
      <c r="L614" s="3630"/>
      <c r="M614" s="3630"/>
      <c r="N614" s="3630"/>
      <c r="O614" s="3630"/>
      <c r="P614" s="3630"/>
      <c r="Q614" s="3630"/>
      <c r="R614" s="3630"/>
      <c r="S614" s="3630"/>
      <c r="T614" s="3630"/>
      <c r="U614" s="3630"/>
      <c r="V614" s="3630"/>
      <c r="W614" s="3630"/>
      <c r="X614" s="3630"/>
      <c r="Y614" s="3630"/>
      <c r="Z614" s="3630"/>
    </row>
    <row r="615" spans="1:26" ht="16.5">
      <c r="A615" s="3630"/>
      <c r="B615" s="3658"/>
      <c r="C615" s="3630"/>
      <c r="D615" s="3630"/>
      <c r="E615" s="3630"/>
      <c r="F615" s="3630"/>
      <c r="G615" s="3630"/>
      <c r="H615" s="3630"/>
      <c r="I615" s="3630"/>
      <c r="J615" s="3630"/>
      <c r="K615" s="3630"/>
      <c r="L615" s="3630"/>
      <c r="M615" s="3630"/>
      <c r="N615" s="3630"/>
      <c r="O615" s="3630"/>
      <c r="P615" s="3630"/>
      <c r="Q615" s="3630"/>
      <c r="R615" s="3630"/>
      <c r="S615" s="3630"/>
      <c r="T615" s="3630"/>
      <c r="U615" s="3630"/>
      <c r="V615" s="3630"/>
      <c r="W615" s="3630"/>
      <c r="X615" s="3630"/>
      <c r="Y615" s="3630"/>
      <c r="Z615" s="3630"/>
    </row>
    <row r="616" spans="1:26" ht="16.5">
      <c r="A616" s="3630"/>
      <c r="B616" s="3658"/>
      <c r="C616" s="3630"/>
      <c r="D616" s="3630"/>
      <c r="E616" s="3630"/>
      <c r="F616" s="3630"/>
      <c r="G616" s="3630"/>
      <c r="H616" s="3630"/>
      <c r="I616" s="3630"/>
      <c r="J616" s="3630"/>
      <c r="K616" s="3630"/>
      <c r="L616" s="3630"/>
      <c r="M616" s="3630"/>
      <c r="N616" s="3630"/>
      <c r="O616" s="3630"/>
      <c r="P616" s="3630"/>
      <c r="Q616" s="3630"/>
      <c r="R616" s="3630"/>
      <c r="S616" s="3630"/>
      <c r="T616" s="3630"/>
      <c r="U616" s="3630"/>
      <c r="V616" s="3630"/>
      <c r="W616" s="3630"/>
      <c r="X616" s="3630"/>
      <c r="Y616" s="3630"/>
      <c r="Z616" s="3630"/>
    </row>
    <row r="617" spans="1:26" ht="16.5">
      <c r="A617" s="3630"/>
      <c r="B617" s="3658"/>
      <c r="C617" s="3630"/>
      <c r="D617" s="3630"/>
      <c r="E617" s="3630"/>
      <c r="F617" s="3630"/>
      <c r="G617" s="3630"/>
      <c r="H617" s="3630"/>
      <c r="I617" s="3630"/>
      <c r="J617" s="3630"/>
      <c r="K617" s="3630"/>
      <c r="L617" s="3630"/>
      <c r="M617" s="3630"/>
      <c r="N617" s="3630"/>
      <c r="O617" s="3630"/>
      <c r="P617" s="3630"/>
      <c r="Q617" s="3630"/>
      <c r="R617" s="3630"/>
      <c r="S617" s="3630"/>
      <c r="T617" s="3630"/>
      <c r="U617" s="3630"/>
      <c r="V617" s="3630"/>
      <c r="W617" s="3630"/>
      <c r="X617" s="3630"/>
      <c r="Y617" s="3630"/>
      <c r="Z617" s="3630"/>
    </row>
    <row r="618" spans="1:26" ht="16.5">
      <c r="A618" s="3630"/>
      <c r="B618" s="3658"/>
      <c r="C618" s="3630"/>
      <c r="D618" s="3630"/>
      <c r="E618" s="3630"/>
      <c r="F618" s="3630"/>
      <c r="G618" s="3630"/>
      <c r="H618" s="3630"/>
      <c r="I618" s="3630"/>
      <c r="J618" s="3630"/>
      <c r="K618" s="3630"/>
      <c r="L618" s="3630"/>
      <c r="M618" s="3630"/>
      <c r="N618" s="3630"/>
      <c r="O618" s="3630"/>
      <c r="P618" s="3630"/>
      <c r="Q618" s="3630"/>
      <c r="R618" s="3630"/>
      <c r="S618" s="3630"/>
      <c r="T618" s="3630"/>
      <c r="U618" s="3630"/>
      <c r="V618" s="3630"/>
      <c r="W618" s="3630"/>
      <c r="X618" s="3630"/>
      <c r="Y618" s="3630"/>
      <c r="Z618" s="3630"/>
    </row>
    <row r="619" spans="1:26" ht="16.5">
      <c r="A619" s="3630"/>
      <c r="B619" s="3658"/>
      <c r="C619" s="3630"/>
      <c r="D619" s="3630"/>
      <c r="E619" s="3630"/>
      <c r="F619" s="3630"/>
      <c r="G619" s="3630"/>
      <c r="H619" s="3630"/>
      <c r="I619" s="3630"/>
      <c r="J619" s="3630"/>
      <c r="K619" s="3630"/>
      <c r="L619" s="3630"/>
      <c r="M619" s="3630"/>
      <c r="N619" s="3630"/>
      <c r="O619" s="3630"/>
      <c r="P619" s="3630"/>
      <c r="Q619" s="3630"/>
      <c r="R619" s="3630"/>
      <c r="S619" s="3630"/>
      <c r="T619" s="3630"/>
      <c r="U619" s="3630"/>
      <c r="V619" s="3630"/>
      <c r="W619" s="3630"/>
      <c r="X619" s="3630"/>
      <c r="Y619" s="3630"/>
      <c r="Z619" s="3630"/>
    </row>
    <row r="620" spans="1:26" ht="16.5">
      <c r="A620" s="3630"/>
      <c r="B620" s="3658"/>
      <c r="C620" s="3630"/>
      <c r="D620" s="3630"/>
      <c r="E620" s="3630"/>
      <c r="F620" s="3630"/>
      <c r="G620" s="3630"/>
      <c r="H620" s="3630"/>
      <c r="I620" s="3630"/>
      <c r="J620" s="3630"/>
      <c r="K620" s="3630"/>
      <c r="L620" s="3630"/>
      <c r="M620" s="3630"/>
      <c r="N620" s="3630"/>
      <c r="O620" s="3630"/>
      <c r="P620" s="3630"/>
      <c r="Q620" s="3630"/>
      <c r="R620" s="3630"/>
      <c r="S620" s="3630"/>
      <c r="T620" s="3630"/>
      <c r="U620" s="3630"/>
      <c r="V620" s="3630"/>
      <c r="W620" s="3630"/>
      <c r="X620" s="3630"/>
      <c r="Y620" s="3630"/>
      <c r="Z620" s="3630"/>
    </row>
    <row r="621" spans="1:26" ht="16.5">
      <c r="A621" s="3630"/>
      <c r="B621" s="3658"/>
      <c r="C621" s="3630"/>
      <c r="D621" s="3630"/>
      <c r="E621" s="3630"/>
      <c r="F621" s="3630"/>
      <c r="G621" s="3630"/>
      <c r="H621" s="3630"/>
      <c r="I621" s="3630"/>
      <c r="J621" s="3630"/>
      <c r="K621" s="3630"/>
      <c r="L621" s="3630"/>
      <c r="M621" s="3630"/>
      <c r="N621" s="3630"/>
      <c r="O621" s="3630"/>
      <c r="P621" s="3630"/>
      <c r="Q621" s="3630"/>
      <c r="R621" s="3630"/>
      <c r="S621" s="3630"/>
      <c r="T621" s="3630"/>
      <c r="U621" s="3630"/>
      <c r="V621" s="3630"/>
      <c r="W621" s="3630"/>
      <c r="X621" s="3630"/>
      <c r="Y621" s="3630"/>
      <c r="Z621" s="3630"/>
    </row>
    <row r="622" spans="1:26" ht="16.5">
      <c r="A622" s="3630"/>
      <c r="B622" s="3658"/>
      <c r="C622" s="3630"/>
      <c r="D622" s="3630"/>
      <c r="E622" s="3630"/>
      <c r="F622" s="3630"/>
      <c r="G622" s="3630"/>
      <c r="H622" s="3630"/>
      <c r="I622" s="3630"/>
      <c r="J622" s="3630"/>
      <c r="K622" s="3630"/>
      <c r="L622" s="3630"/>
      <c r="M622" s="3630"/>
      <c r="N622" s="3630"/>
      <c r="O622" s="3630"/>
      <c r="P622" s="3630"/>
      <c r="Q622" s="3630"/>
      <c r="R622" s="3630"/>
      <c r="S622" s="3630"/>
      <c r="T622" s="3630"/>
      <c r="U622" s="3630"/>
      <c r="V622" s="3630"/>
      <c r="W622" s="3630"/>
      <c r="X622" s="3630"/>
      <c r="Y622" s="3630"/>
      <c r="Z622" s="3630"/>
    </row>
    <row r="623" spans="1:26" ht="16.5">
      <c r="A623" s="3630"/>
      <c r="B623" s="3658"/>
      <c r="C623" s="3630"/>
      <c r="D623" s="3630"/>
      <c r="E623" s="3630"/>
      <c r="F623" s="3630"/>
      <c r="G623" s="3630"/>
      <c r="H623" s="3630"/>
      <c r="I623" s="3630"/>
      <c r="J623" s="3630"/>
      <c r="K623" s="3630"/>
      <c r="L623" s="3630"/>
      <c r="M623" s="3630"/>
      <c r="N623" s="3630"/>
      <c r="O623" s="3630"/>
      <c r="P623" s="3630"/>
      <c r="Q623" s="3630"/>
      <c r="R623" s="3630"/>
      <c r="S623" s="3630"/>
      <c r="T623" s="3630"/>
      <c r="U623" s="3630"/>
      <c r="V623" s="3630"/>
      <c r="W623" s="3630"/>
      <c r="X623" s="3630"/>
      <c r="Y623" s="3630"/>
      <c r="Z623" s="3630"/>
    </row>
    <row r="624" spans="1:26" ht="16.5">
      <c r="A624" s="3630"/>
      <c r="B624" s="3658"/>
      <c r="C624" s="3630"/>
      <c r="D624" s="3630"/>
      <c r="E624" s="3630"/>
      <c r="F624" s="3630"/>
      <c r="G624" s="3630"/>
      <c r="H624" s="3630"/>
      <c r="I624" s="3630"/>
      <c r="J624" s="3630"/>
      <c r="K624" s="3630"/>
      <c r="L624" s="3630"/>
      <c r="M624" s="3630"/>
      <c r="N624" s="3630"/>
      <c r="O624" s="3630"/>
      <c r="P624" s="3630"/>
      <c r="Q624" s="3630"/>
      <c r="R624" s="3630"/>
      <c r="S624" s="3630"/>
      <c r="T624" s="3630"/>
      <c r="U624" s="3630"/>
      <c r="V624" s="3630"/>
      <c r="W624" s="3630"/>
      <c r="X624" s="3630"/>
      <c r="Y624" s="3630"/>
      <c r="Z624" s="3630"/>
    </row>
    <row r="625" spans="1:26" ht="16.5">
      <c r="A625" s="3630"/>
      <c r="B625" s="3658"/>
      <c r="C625" s="3630"/>
      <c r="D625" s="3630"/>
      <c r="E625" s="3630"/>
      <c r="F625" s="3630"/>
      <c r="G625" s="3630"/>
      <c r="H625" s="3630"/>
      <c r="I625" s="3630"/>
      <c r="J625" s="3630"/>
      <c r="K625" s="3630"/>
      <c r="L625" s="3630"/>
      <c r="M625" s="3630"/>
      <c r="N625" s="3630"/>
      <c r="O625" s="3630"/>
      <c r="P625" s="3630"/>
      <c r="Q625" s="3630"/>
      <c r="R625" s="3630"/>
      <c r="S625" s="3630"/>
      <c r="T625" s="3630"/>
      <c r="U625" s="3630"/>
      <c r="V625" s="3630"/>
      <c r="W625" s="3630"/>
      <c r="X625" s="3630"/>
      <c r="Y625" s="3630"/>
      <c r="Z625" s="3630"/>
    </row>
    <row r="626" spans="1:26" ht="16.5">
      <c r="A626" s="3630"/>
      <c r="B626" s="3658"/>
      <c r="C626" s="3630"/>
      <c r="D626" s="3630"/>
      <c r="E626" s="3630"/>
      <c r="F626" s="3630"/>
      <c r="G626" s="3630"/>
      <c r="H626" s="3630"/>
      <c r="I626" s="3630"/>
      <c r="J626" s="3630"/>
      <c r="K626" s="3630"/>
      <c r="L626" s="3630"/>
      <c r="M626" s="3630"/>
      <c r="N626" s="3630"/>
      <c r="O626" s="3630"/>
      <c r="P626" s="3630"/>
      <c r="Q626" s="3630"/>
      <c r="R626" s="3630"/>
      <c r="S626" s="3630"/>
      <c r="T626" s="3630"/>
      <c r="U626" s="3630"/>
      <c r="V626" s="3630"/>
      <c r="W626" s="3630"/>
      <c r="X626" s="3630"/>
      <c r="Y626" s="3630"/>
      <c r="Z626" s="3630"/>
    </row>
    <row r="627" spans="1:26" ht="16.5">
      <c r="A627" s="3630"/>
      <c r="B627" s="3658"/>
      <c r="C627" s="3630"/>
      <c r="D627" s="3630"/>
      <c r="E627" s="3630"/>
      <c r="F627" s="3630"/>
      <c r="G627" s="3630"/>
      <c r="H627" s="3630"/>
      <c r="I627" s="3630"/>
      <c r="J627" s="3630"/>
      <c r="K627" s="3630"/>
      <c r="L627" s="3630"/>
      <c r="M627" s="3630"/>
      <c r="N627" s="3630"/>
      <c r="O627" s="3630"/>
      <c r="P627" s="3630"/>
      <c r="Q627" s="3630"/>
      <c r="R627" s="3630"/>
      <c r="S627" s="3630"/>
      <c r="T627" s="3630"/>
      <c r="U627" s="3630"/>
      <c r="V627" s="3630"/>
      <c r="W627" s="3630"/>
      <c r="X627" s="3630"/>
      <c r="Y627" s="3630"/>
      <c r="Z627" s="3630"/>
    </row>
    <row r="628" spans="1:26" ht="16.5">
      <c r="A628" s="3630"/>
      <c r="B628" s="3658"/>
      <c r="C628" s="3630"/>
      <c r="D628" s="3630"/>
      <c r="E628" s="3630"/>
      <c r="F628" s="3630"/>
      <c r="G628" s="3630"/>
      <c r="H628" s="3630"/>
      <c r="I628" s="3630"/>
      <c r="J628" s="3630"/>
      <c r="K628" s="3630"/>
      <c r="L628" s="3630"/>
      <c r="M628" s="3630"/>
      <c r="N628" s="3630"/>
      <c r="O628" s="3630"/>
      <c r="P628" s="3630"/>
      <c r="Q628" s="3630"/>
      <c r="R628" s="3630"/>
      <c r="S628" s="3630"/>
      <c r="T628" s="3630"/>
      <c r="U628" s="3630"/>
      <c r="V628" s="3630"/>
      <c r="W628" s="3630"/>
      <c r="X628" s="3630"/>
      <c r="Y628" s="3630"/>
      <c r="Z628" s="3630"/>
    </row>
    <row r="629" spans="1:26" ht="16.5">
      <c r="A629" s="3630"/>
      <c r="B629" s="3658"/>
      <c r="C629" s="3630"/>
      <c r="D629" s="3630"/>
      <c r="E629" s="3630"/>
      <c r="F629" s="3630"/>
      <c r="G629" s="3630"/>
      <c r="H629" s="3630"/>
      <c r="I629" s="3630"/>
      <c r="J629" s="3630"/>
      <c r="K629" s="3630"/>
      <c r="L629" s="3630"/>
      <c r="M629" s="3630"/>
      <c r="N629" s="3630"/>
      <c r="O629" s="3630"/>
      <c r="P629" s="3630"/>
      <c r="Q629" s="3630"/>
      <c r="R629" s="3630"/>
      <c r="S629" s="3630"/>
      <c r="T629" s="3630"/>
      <c r="U629" s="3630"/>
      <c r="V629" s="3630"/>
      <c r="W629" s="3630"/>
      <c r="X629" s="3630"/>
      <c r="Y629" s="3630"/>
      <c r="Z629" s="3630"/>
    </row>
    <row r="630" spans="1:26" ht="16.5">
      <c r="A630" s="3630"/>
      <c r="B630" s="3658"/>
      <c r="C630" s="3630"/>
      <c r="D630" s="3630"/>
      <c r="E630" s="3630"/>
      <c r="F630" s="3630"/>
      <c r="G630" s="3630"/>
      <c r="H630" s="3630"/>
      <c r="I630" s="3630"/>
      <c r="J630" s="3630"/>
      <c r="K630" s="3630"/>
      <c r="L630" s="3630"/>
      <c r="M630" s="3630"/>
      <c r="N630" s="3630"/>
      <c r="O630" s="3630"/>
      <c r="P630" s="3630"/>
      <c r="Q630" s="3630"/>
      <c r="R630" s="3630"/>
      <c r="S630" s="3630"/>
      <c r="T630" s="3630"/>
      <c r="U630" s="3630"/>
      <c r="V630" s="3630"/>
      <c r="W630" s="3630"/>
      <c r="X630" s="3630"/>
      <c r="Y630" s="3630"/>
      <c r="Z630" s="3630"/>
    </row>
    <row r="631" spans="1:26" ht="16.5">
      <c r="A631" s="3630"/>
      <c r="B631" s="3658"/>
      <c r="C631" s="3630"/>
      <c r="D631" s="3630"/>
      <c r="E631" s="3630"/>
      <c r="F631" s="3630"/>
      <c r="G631" s="3630"/>
      <c r="H631" s="3630"/>
      <c r="I631" s="3630"/>
      <c r="J631" s="3630"/>
      <c r="K631" s="3630"/>
      <c r="L631" s="3630"/>
      <c r="M631" s="3630"/>
      <c r="N631" s="3630"/>
      <c r="O631" s="3630"/>
      <c r="P631" s="3630"/>
      <c r="Q631" s="3630"/>
      <c r="R631" s="3630"/>
      <c r="S631" s="3630"/>
      <c r="T631" s="3630"/>
      <c r="U631" s="3630"/>
      <c r="V631" s="3630"/>
      <c r="W631" s="3630"/>
      <c r="X631" s="3630"/>
      <c r="Y631" s="3630"/>
      <c r="Z631" s="3630"/>
    </row>
    <row r="632" spans="1:26" ht="16.5">
      <c r="A632" s="3630"/>
      <c r="B632" s="3658"/>
      <c r="C632" s="3630"/>
      <c r="D632" s="3630"/>
      <c r="E632" s="3630"/>
      <c r="F632" s="3630"/>
      <c r="G632" s="3630"/>
      <c r="H632" s="3630"/>
      <c r="I632" s="3630"/>
      <c r="J632" s="3630"/>
      <c r="K632" s="3630"/>
      <c r="L632" s="3630"/>
      <c r="M632" s="3630"/>
      <c r="N632" s="3630"/>
      <c r="O632" s="3630"/>
      <c r="P632" s="3630"/>
      <c r="Q632" s="3630"/>
      <c r="R632" s="3630"/>
      <c r="S632" s="3630"/>
      <c r="T632" s="3630"/>
      <c r="U632" s="3630"/>
      <c r="V632" s="3630"/>
      <c r="W632" s="3630"/>
      <c r="X632" s="3630"/>
      <c r="Y632" s="3630"/>
      <c r="Z632" s="3630"/>
    </row>
    <row r="633" spans="1:26" ht="16.5">
      <c r="A633" s="3630"/>
      <c r="B633" s="3658"/>
      <c r="C633" s="3630"/>
      <c r="D633" s="3630"/>
      <c r="E633" s="3630"/>
      <c r="F633" s="3630"/>
      <c r="G633" s="3630"/>
      <c r="H633" s="3630"/>
      <c r="I633" s="3630"/>
      <c r="J633" s="3630"/>
      <c r="K633" s="3630"/>
      <c r="L633" s="3630"/>
      <c r="M633" s="3630"/>
      <c r="N633" s="3630"/>
      <c r="O633" s="3630"/>
      <c r="P633" s="3630"/>
      <c r="Q633" s="3630"/>
      <c r="R633" s="3630"/>
      <c r="S633" s="3630"/>
      <c r="T633" s="3630"/>
      <c r="U633" s="3630"/>
      <c r="V633" s="3630"/>
      <c r="W633" s="3630"/>
      <c r="X633" s="3630"/>
      <c r="Y633" s="3630"/>
      <c r="Z633" s="3630"/>
    </row>
    <row r="634" spans="1:26" ht="16.5">
      <c r="A634" s="3630"/>
      <c r="B634" s="3658"/>
      <c r="C634" s="3630"/>
      <c r="D634" s="3630"/>
      <c r="E634" s="3630"/>
      <c r="F634" s="3630"/>
      <c r="G634" s="3630"/>
      <c r="H634" s="3630"/>
      <c r="I634" s="3630"/>
      <c r="J634" s="3630"/>
      <c r="K634" s="3630"/>
      <c r="L634" s="3630"/>
      <c r="M634" s="3630"/>
      <c r="N634" s="3630"/>
      <c r="O634" s="3630"/>
      <c r="P634" s="3630"/>
      <c r="Q634" s="3630"/>
      <c r="R634" s="3630"/>
      <c r="S634" s="3630"/>
      <c r="T634" s="3630"/>
      <c r="U634" s="3630"/>
      <c r="V634" s="3630"/>
      <c r="W634" s="3630"/>
      <c r="X634" s="3630"/>
      <c r="Y634" s="3630"/>
      <c r="Z634" s="3630"/>
    </row>
    <row r="635" spans="1:26" ht="16.5">
      <c r="A635" s="3630"/>
      <c r="B635" s="3658"/>
      <c r="C635" s="3630"/>
      <c r="D635" s="3630"/>
      <c r="E635" s="3630"/>
      <c r="F635" s="3630"/>
      <c r="G635" s="3630"/>
      <c r="H635" s="3630"/>
      <c r="I635" s="3630"/>
      <c r="J635" s="3630"/>
      <c r="K635" s="3630"/>
      <c r="L635" s="3630"/>
      <c r="M635" s="3630"/>
      <c r="N635" s="3630"/>
      <c r="O635" s="3630"/>
      <c r="P635" s="3630"/>
      <c r="Q635" s="3630"/>
      <c r="R635" s="3630"/>
      <c r="S635" s="3630"/>
      <c r="T635" s="3630"/>
      <c r="U635" s="3630"/>
      <c r="V635" s="3630"/>
      <c r="W635" s="3630"/>
      <c r="X635" s="3630"/>
      <c r="Y635" s="3630"/>
      <c r="Z635" s="3630"/>
    </row>
    <row r="636" spans="1:26" ht="16.5">
      <c r="A636" s="3630"/>
      <c r="B636" s="3658"/>
      <c r="C636" s="3630"/>
      <c r="D636" s="3630"/>
      <c r="E636" s="3630"/>
      <c r="F636" s="3630"/>
      <c r="G636" s="3630"/>
      <c r="H636" s="3630"/>
      <c r="I636" s="3630"/>
      <c r="J636" s="3630"/>
      <c r="K636" s="3630"/>
      <c r="L636" s="3630"/>
      <c r="M636" s="3630"/>
      <c r="N636" s="3630"/>
      <c r="O636" s="3630"/>
      <c r="P636" s="3630"/>
      <c r="Q636" s="3630"/>
      <c r="R636" s="3630"/>
      <c r="S636" s="3630"/>
      <c r="T636" s="3630"/>
      <c r="U636" s="3630"/>
      <c r="V636" s="3630"/>
      <c r="W636" s="3630"/>
      <c r="X636" s="3630"/>
      <c r="Y636" s="3630"/>
      <c r="Z636" s="3630"/>
    </row>
    <row r="637" spans="1:26" ht="16.5">
      <c r="A637" s="3630"/>
      <c r="B637" s="3658"/>
      <c r="C637" s="3630"/>
      <c r="D637" s="3630"/>
      <c r="E637" s="3630"/>
      <c r="F637" s="3630"/>
      <c r="G637" s="3630"/>
      <c r="H637" s="3630"/>
      <c r="I637" s="3630"/>
      <c r="J637" s="3630"/>
      <c r="K637" s="3630"/>
      <c r="L637" s="3630"/>
      <c r="M637" s="3630"/>
      <c r="N637" s="3630"/>
      <c r="O637" s="3630"/>
      <c r="P637" s="3630"/>
      <c r="Q637" s="3630"/>
      <c r="R637" s="3630"/>
      <c r="S637" s="3630"/>
      <c r="T637" s="3630"/>
      <c r="U637" s="3630"/>
      <c r="V637" s="3630"/>
      <c r="W637" s="3630"/>
      <c r="X637" s="3630"/>
      <c r="Y637" s="3630"/>
      <c r="Z637" s="3630"/>
    </row>
    <row r="638" spans="1:26" ht="16.5">
      <c r="A638" s="3630"/>
      <c r="B638" s="3658"/>
      <c r="C638" s="3630"/>
      <c r="D638" s="3630"/>
      <c r="E638" s="3630"/>
      <c r="F638" s="3630"/>
      <c r="G638" s="3630"/>
      <c r="H638" s="3630"/>
      <c r="I638" s="3630"/>
      <c r="J638" s="3630"/>
      <c r="K638" s="3630"/>
      <c r="L638" s="3630"/>
      <c r="M638" s="3630"/>
      <c r="N638" s="3630"/>
      <c r="O638" s="3630"/>
      <c r="P638" s="3630"/>
      <c r="Q638" s="3630"/>
      <c r="R638" s="3630"/>
      <c r="S638" s="3630"/>
      <c r="T638" s="3630"/>
      <c r="U638" s="3630"/>
      <c r="V638" s="3630"/>
      <c r="W638" s="3630"/>
      <c r="X638" s="3630"/>
      <c r="Y638" s="3630"/>
      <c r="Z638" s="3630"/>
    </row>
    <row r="639" spans="1:26" ht="16.5">
      <c r="A639" s="3630"/>
      <c r="B639" s="3658"/>
      <c r="C639" s="3630"/>
      <c r="D639" s="3630"/>
      <c r="E639" s="3630"/>
      <c r="F639" s="3630"/>
      <c r="G639" s="3630"/>
      <c r="H639" s="3630"/>
      <c r="I639" s="3630"/>
      <c r="J639" s="3630"/>
      <c r="K639" s="3630"/>
      <c r="L639" s="3630"/>
      <c r="M639" s="3630"/>
      <c r="N639" s="3630"/>
      <c r="O639" s="3630"/>
      <c r="P639" s="3630"/>
      <c r="Q639" s="3630"/>
      <c r="R639" s="3630"/>
      <c r="S639" s="3630"/>
      <c r="T639" s="3630"/>
      <c r="U639" s="3630"/>
      <c r="V639" s="3630"/>
      <c r="W639" s="3630"/>
      <c r="X639" s="3630"/>
      <c r="Y639" s="3630"/>
      <c r="Z639" s="3630"/>
    </row>
    <row r="640" spans="1:26" ht="16.5">
      <c r="A640" s="3630"/>
      <c r="B640" s="3658"/>
      <c r="C640" s="3630"/>
      <c r="D640" s="3630"/>
      <c r="E640" s="3630"/>
      <c r="F640" s="3630"/>
      <c r="G640" s="3630"/>
      <c r="H640" s="3630"/>
      <c r="I640" s="3630"/>
      <c r="J640" s="3630"/>
      <c r="K640" s="3630"/>
      <c r="L640" s="3630"/>
      <c r="M640" s="3630"/>
      <c r="N640" s="3630"/>
      <c r="O640" s="3630"/>
      <c r="P640" s="3630"/>
      <c r="Q640" s="3630"/>
      <c r="R640" s="3630"/>
      <c r="S640" s="3630"/>
      <c r="T640" s="3630"/>
      <c r="U640" s="3630"/>
      <c r="V640" s="3630"/>
      <c r="W640" s="3630"/>
      <c r="X640" s="3630"/>
      <c r="Y640" s="3630"/>
      <c r="Z640" s="3630"/>
    </row>
    <row r="641" spans="1:26" ht="16.5">
      <c r="A641" s="3630"/>
      <c r="B641" s="3658"/>
      <c r="C641" s="3630"/>
      <c r="D641" s="3630"/>
      <c r="E641" s="3630"/>
      <c r="F641" s="3630"/>
      <c r="G641" s="3630"/>
      <c r="H641" s="3630"/>
      <c r="I641" s="3630"/>
      <c r="J641" s="3630"/>
      <c r="K641" s="3630"/>
      <c r="L641" s="3630"/>
      <c r="M641" s="3630"/>
      <c r="N641" s="3630"/>
      <c r="O641" s="3630"/>
      <c r="P641" s="3630"/>
      <c r="Q641" s="3630"/>
      <c r="R641" s="3630"/>
      <c r="S641" s="3630"/>
      <c r="T641" s="3630"/>
      <c r="U641" s="3630"/>
      <c r="V641" s="3630"/>
      <c r="W641" s="3630"/>
      <c r="X641" s="3630"/>
      <c r="Y641" s="3630"/>
      <c r="Z641" s="3630"/>
    </row>
    <row r="642" spans="1:26" ht="16.5">
      <c r="A642" s="3630"/>
      <c r="B642" s="3658"/>
      <c r="C642" s="3630"/>
      <c r="D642" s="3630"/>
      <c r="E642" s="3630"/>
      <c r="F642" s="3630"/>
      <c r="G642" s="3630"/>
      <c r="H642" s="3630"/>
      <c r="I642" s="3630"/>
      <c r="J642" s="3630"/>
      <c r="K642" s="3630"/>
      <c r="L642" s="3630"/>
      <c r="M642" s="3630"/>
      <c r="N642" s="3630"/>
      <c r="O642" s="3630"/>
      <c r="P642" s="3630"/>
      <c r="Q642" s="3630"/>
      <c r="R642" s="3630"/>
      <c r="S642" s="3630"/>
      <c r="T642" s="3630"/>
      <c r="U642" s="3630"/>
      <c r="V642" s="3630"/>
      <c r="W642" s="3630"/>
      <c r="X642" s="3630"/>
      <c r="Y642" s="3630"/>
      <c r="Z642" s="3630"/>
    </row>
    <row r="643" spans="1:26" ht="16.5">
      <c r="A643" s="3630"/>
      <c r="B643" s="3658"/>
      <c r="C643" s="3630"/>
      <c r="D643" s="3630"/>
      <c r="E643" s="3630"/>
      <c r="F643" s="3630"/>
      <c r="G643" s="3630"/>
      <c r="H643" s="3630"/>
      <c r="I643" s="3630"/>
      <c r="J643" s="3630"/>
      <c r="K643" s="3630"/>
      <c r="L643" s="3630"/>
      <c r="M643" s="3630"/>
      <c r="N643" s="3630"/>
      <c r="O643" s="3630"/>
      <c r="P643" s="3630"/>
      <c r="Q643" s="3630"/>
      <c r="R643" s="3630"/>
      <c r="S643" s="3630"/>
      <c r="T643" s="3630"/>
      <c r="U643" s="3630"/>
      <c r="V643" s="3630"/>
      <c r="W643" s="3630"/>
      <c r="X643" s="3630"/>
      <c r="Y643" s="3630"/>
      <c r="Z643" s="3630"/>
    </row>
    <row r="644" spans="1:26" ht="16.5">
      <c r="A644" s="3630"/>
      <c r="B644" s="3658"/>
      <c r="C644" s="3630"/>
      <c r="D644" s="3630"/>
      <c r="E644" s="3630"/>
      <c r="F644" s="3630"/>
      <c r="G644" s="3630"/>
      <c r="H644" s="3630"/>
      <c r="I644" s="3630"/>
      <c r="J644" s="3630"/>
      <c r="K644" s="3630"/>
      <c r="L644" s="3630"/>
      <c r="M644" s="3630"/>
      <c r="N644" s="3630"/>
      <c r="O644" s="3630"/>
      <c r="P644" s="3630"/>
      <c r="Q644" s="3630"/>
      <c r="R644" s="3630"/>
      <c r="S644" s="3630"/>
      <c r="T644" s="3630"/>
      <c r="U644" s="3630"/>
      <c r="V644" s="3630"/>
      <c r="W644" s="3630"/>
      <c r="X644" s="3630"/>
      <c r="Y644" s="3630"/>
      <c r="Z644" s="3630"/>
    </row>
    <row r="645" spans="1:26" ht="16.5">
      <c r="A645" s="3630"/>
      <c r="B645" s="3658"/>
      <c r="C645" s="3630"/>
      <c r="D645" s="3630"/>
      <c r="E645" s="3630"/>
      <c r="F645" s="3630"/>
      <c r="G645" s="3630"/>
      <c r="H645" s="3630"/>
      <c r="I645" s="3630"/>
      <c r="J645" s="3630"/>
      <c r="K645" s="3630"/>
      <c r="L645" s="3630"/>
      <c r="M645" s="3630"/>
      <c r="N645" s="3630"/>
      <c r="O645" s="3630"/>
      <c r="P645" s="3630"/>
      <c r="Q645" s="3630"/>
      <c r="R645" s="3630"/>
      <c r="S645" s="3630"/>
      <c r="T645" s="3630"/>
      <c r="U645" s="3630"/>
      <c r="V645" s="3630"/>
      <c r="W645" s="3630"/>
      <c r="X645" s="3630"/>
      <c r="Y645" s="3630"/>
      <c r="Z645" s="3630"/>
    </row>
    <row r="646" spans="1:26" ht="16.5">
      <c r="A646" s="3630"/>
      <c r="B646" s="3658"/>
      <c r="C646" s="3630"/>
      <c r="D646" s="3630"/>
      <c r="E646" s="3630"/>
      <c r="F646" s="3630"/>
      <c r="G646" s="3630"/>
      <c r="H646" s="3630"/>
      <c r="I646" s="3630"/>
      <c r="J646" s="3630"/>
      <c r="K646" s="3630"/>
      <c r="L646" s="3630"/>
      <c r="M646" s="3630"/>
      <c r="N646" s="3630"/>
      <c r="O646" s="3630"/>
      <c r="P646" s="3630"/>
      <c r="Q646" s="3630"/>
      <c r="R646" s="3630"/>
      <c r="S646" s="3630"/>
      <c r="T646" s="3630"/>
      <c r="U646" s="3630"/>
      <c r="V646" s="3630"/>
      <c r="W646" s="3630"/>
      <c r="X646" s="3630"/>
      <c r="Y646" s="3630"/>
      <c r="Z646" s="3630"/>
    </row>
    <row r="647" spans="1:26" ht="16.5">
      <c r="A647" s="3630"/>
      <c r="B647" s="3658"/>
      <c r="C647" s="3630"/>
      <c r="D647" s="3630"/>
      <c r="E647" s="3630"/>
      <c r="F647" s="3630"/>
      <c r="G647" s="3630"/>
      <c r="H647" s="3630"/>
      <c r="I647" s="3630"/>
      <c r="J647" s="3630"/>
      <c r="K647" s="3630"/>
      <c r="L647" s="3630"/>
      <c r="M647" s="3630"/>
      <c r="N647" s="3630"/>
      <c r="O647" s="3630"/>
      <c r="P647" s="3630"/>
      <c r="Q647" s="3630"/>
      <c r="R647" s="3630"/>
      <c r="S647" s="3630"/>
      <c r="T647" s="3630"/>
      <c r="U647" s="3630"/>
      <c r="V647" s="3630"/>
      <c r="W647" s="3630"/>
      <c r="X647" s="3630"/>
      <c r="Y647" s="3630"/>
      <c r="Z647" s="3630"/>
    </row>
    <row r="648" spans="1:26" ht="16.5">
      <c r="A648" s="3630"/>
      <c r="B648" s="3658"/>
      <c r="C648" s="3630"/>
      <c r="D648" s="3630"/>
      <c r="E648" s="3630"/>
      <c r="F648" s="3630"/>
      <c r="G648" s="3630"/>
      <c r="H648" s="3630"/>
      <c r="I648" s="3630"/>
      <c r="J648" s="3630"/>
      <c r="K648" s="3630"/>
      <c r="L648" s="3630"/>
      <c r="M648" s="3630"/>
      <c r="N648" s="3630"/>
      <c r="O648" s="3630"/>
      <c r="P648" s="3630"/>
      <c r="Q648" s="3630"/>
      <c r="R648" s="3630"/>
      <c r="S648" s="3630"/>
      <c r="T648" s="3630"/>
      <c r="U648" s="3630"/>
      <c r="V648" s="3630"/>
      <c r="W648" s="3630"/>
      <c r="X648" s="3630"/>
      <c r="Y648" s="3630"/>
      <c r="Z648" s="3630"/>
    </row>
    <row r="649" spans="1:26" ht="16.5">
      <c r="A649" s="3630"/>
      <c r="B649" s="3658"/>
      <c r="C649" s="3630"/>
      <c r="D649" s="3630"/>
      <c r="E649" s="3630"/>
      <c r="F649" s="3630"/>
      <c r="G649" s="3630"/>
      <c r="H649" s="3630"/>
      <c r="I649" s="3630"/>
      <c r="J649" s="3630"/>
      <c r="K649" s="3630"/>
      <c r="L649" s="3630"/>
      <c r="M649" s="3630"/>
      <c r="N649" s="3630"/>
      <c r="O649" s="3630"/>
      <c r="P649" s="3630"/>
      <c r="Q649" s="3630"/>
      <c r="R649" s="3630"/>
      <c r="S649" s="3630"/>
      <c r="T649" s="3630"/>
      <c r="U649" s="3630"/>
      <c r="V649" s="3630"/>
      <c r="W649" s="3630"/>
      <c r="X649" s="3630"/>
      <c r="Y649" s="3630"/>
      <c r="Z649" s="3630"/>
    </row>
    <row r="650" spans="1:26" ht="16.5">
      <c r="A650" s="3630"/>
      <c r="B650" s="3658"/>
      <c r="C650" s="3630"/>
      <c r="D650" s="3630"/>
      <c r="E650" s="3630"/>
      <c r="F650" s="3630"/>
      <c r="G650" s="3630"/>
      <c r="H650" s="3630"/>
      <c r="I650" s="3630"/>
      <c r="J650" s="3630"/>
      <c r="K650" s="3630"/>
      <c r="L650" s="3630"/>
      <c r="M650" s="3630"/>
      <c r="N650" s="3630"/>
      <c r="O650" s="3630"/>
      <c r="P650" s="3630"/>
      <c r="Q650" s="3630"/>
      <c r="R650" s="3630"/>
      <c r="S650" s="3630"/>
      <c r="T650" s="3630"/>
      <c r="U650" s="3630"/>
      <c r="V650" s="3630"/>
      <c r="W650" s="3630"/>
      <c r="X650" s="3630"/>
      <c r="Y650" s="3630"/>
      <c r="Z650" s="3630"/>
    </row>
    <row r="651" spans="1:26" ht="16.5">
      <c r="A651" s="3630"/>
      <c r="B651" s="3658"/>
      <c r="C651" s="3630"/>
      <c r="D651" s="3630"/>
      <c r="E651" s="3630"/>
      <c r="F651" s="3630"/>
      <c r="G651" s="3630"/>
      <c r="H651" s="3630"/>
      <c r="I651" s="3630"/>
      <c r="J651" s="3630"/>
      <c r="K651" s="3630"/>
      <c r="L651" s="3630"/>
      <c r="M651" s="3630"/>
      <c r="N651" s="3630"/>
      <c r="O651" s="3630"/>
      <c r="P651" s="3630"/>
      <c r="Q651" s="3630"/>
      <c r="R651" s="3630"/>
      <c r="S651" s="3630"/>
      <c r="T651" s="3630"/>
      <c r="U651" s="3630"/>
      <c r="V651" s="3630"/>
      <c r="W651" s="3630"/>
      <c r="X651" s="3630"/>
      <c r="Y651" s="3630"/>
      <c r="Z651" s="3630"/>
    </row>
    <row r="652" spans="1:26" ht="16.5">
      <c r="A652" s="3630"/>
      <c r="B652" s="3658"/>
      <c r="C652" s="3630"/>
      <c r="D652" s="3630"/>
      <c r="E652" s="3630"/>
      <c r="F652" s="3630"/>
      <c r="G652" s="3630"/>
      <c r="H652" s="3630"/>
      <c r="I652" s="3630"/>
      <c r="J652" s="3630"/>
      <c r="K652" s="3630"/>
      <c r="L652" s="3630"/>
      <c r="M652" s="3630"/>
      <c r="N652" s="3630"/>
      <c r="O652" s="3630"/>
      <c r="P652" s="3630"/>
      <c r="Q652" s="3630"/>
      <c r="R652" s="3630"/>
      <c r="S652" s="3630"/>
      <c r="T652" s="3630"/>
      <c r="U652" s="3630"/>
      <c r="V652" s="3630"/>
      <c r="W652" s="3630"/>
      <c r="X652" s="3630"/>
      <c r="Y652" s="3630"/>
      <c r="Z652" s="3630"/>
    </row>
    <row r="653" spans="1:26" ht="16.5">
      <c r="A653" s="3630"/>
      <c r="B653" s="3658"/>
      <c r="C653" s="3630"/>
      <c r="D653" s="3630"/>
      <c r="E653" s="3630"/>
      <c r="F653" s="3630"/>
      <c r="G653" s="3630"/>
      <c r="H653" s="3630"/>
      <c r="I653" s="3630"/>
      <c r="J653" s="3630"/>
      <c r="K653" s="3630"/>
      <c r="L653" s="3630"/>
      <c r="M653" s="3630"/>
      <c r="N653" s="3630"/>
      <c r="O653" s="3630"/>
      <c r="P653" s="3630"/>
      <c r="Q653" s="3630"/>
      <c r="R653" s="3630"/>
      <c r="S653" s="3630"/>
      <c r="T653" s="3630"/>
      <c r="U653" s="3630"/>
      <c r="V653" s="3630"/>
      <c r="W653" s="3630"/>
      <c r="X653" s="3630"/>
      <c r="Y653" s="3630"/>
      <c r="Z653" s="3630"/>
    </row>
    <row r="654" spans="1:26" ht="16.5">
      <c r="A654" s="3630"/>
      <c r="B654" s="3658"/>
      <c r="C654" s="3630"/>
      <c r="D654" s="3630"/>
      <c r="E654" s="3630"/>
      <c r="F654" s="3630"/>
      <c r="G654" s="3630"/>
      <c r="H654" s="3630"/>
      <c r="I654" s="3630"/>
      <c r="J654" s="3630"/>
      <c r="K654" s="3630"/>
      <c r="L654" s="3630"/>
      <c r="M654" s="3630"/>
      <c r="N654" s="3630"/>
      <c r="O654" s="3630"/>
      <c r="P654" s="3630"/>
      <c r="Q654" s="3630"/>
      <c r="R654" s="3630"/>
      <c r="S654" s="3630"/>
      <c r="T654" s="3630"/>
      <c r="U654" s="3630"/>
      <c r="V654" s="3630"/>
      <c r="W654" s="3630"/>
      <c r="X654" s="3630"/>
      <c r="Y654" s="3630"/>
      <c r="Z654" s="3630"/>
    </row>
    <row r="655" spans="1:26" ht="16.5">
      <c r="A655" s="3630"/>
      <c r="B655" s="3658"/>
      <c r="C655" s="3630"/>
      <c r="D655" s="3630"/>
      <c r="E655" s="3630"/>
      <c r="F655" s="3630"/>
      <c r="G655" s="3630"/>
      <c r="H655" s="3630"/>
      <c r="I655" s="3630"/>
      <c r="J655" s="3630"/>
      <c r="K655" s="3630"/>
      <c r="L655" s="3630"/>
      <c r="M655" s="3630"/>
      <c r="N655" s="3630"/>
      <c r="O655" s="3630"/>
      <c r="P655" s="3630"/>
      <c r="Q655" s="3630"/>
      <c r="R655" s="3630"/>
      <c r="S655" s="3630"/>
      <c r="T655" s="3630"/>
      <c r="U655" s="3630"/>
      <c r="V655" s="3630"/>
      <c r="W655" s="3630"/>
      <c r="X655" s="3630"/>
      <c r="Y655" s="3630"/>
      <c r="Z655" s="3630"/>
    </row>
    <row r="656" spans="1:26" ht="16.5">
      <c r="A656" s="3630"/>
      <c r="B656" s="3658"/>
      <c r="C656" s="3630"/>
      <c r="D656" s="3630"/>
      <c r="E656" s="3630"/>
      <c r="F656" s="3630"/>
      <c r="G656" s="3630"/>
      <c r="H656" s="3630"/>
      <c r="I656" s="3630"/>
      <c r="J656" s="3630"/>
      <c r="K656" s="3630"/>
      <c r="L656" s="3630"/>
      <c r="M656" s="3630"/>
      <c r="N656" s="3630"/>
      <c r="O656" s="3630"/>
      <c r="P656" s="3630"/>
      <c r="Q656" s="3630"/>
      <c r="R656" s="3630"/>
      <c r="S656" s="3630"/>
      <c r="T656" s="3630"/>
      <c r="U656" s="3630"/>
      <c r="V656" s="3630"/>
      <c r="W656" s="3630"/>
      <c r="X656" s="3630"/>
      <c r="Y656" s="3630"/>
      <c r="Z656" s="3630"/>
    </row>
    <row r="657" spans="1:26" ht="16.5">
      <c r="A657" s="3630"/>
      <c r="B657" s="3658"/>
      <c r="C657" s="3630"/>
      <c r="D657" s="3630"/>
      <c r="E657" s="3630"/>
      <c r="F657" s="3630"/>
      <c r="G657" s="3630"/>
      <c r="H657" s="3630"/>
      <c r="I657" s="3630"/>
      <c r="J657" s="3630"/>
      <c r="K657" s="3630"/>
      <c r="L657" s="3630"/>
      <c r="M657" s="3630"/>
      <c r="N657" s="3630"/>
      <c r="O657" s="3630"/>
      <c r="P657" s="3630"/>
      <c r="Q657" s="3630"/>
      <c r="R657" s="3630"/>
      <c r="S657" s="3630"/>
      <c r="T657" s="3630"/>
      <c r="U657" s="3630"/>
      <c r="V657" s="3630"/>
      <c r="W657" s="3630"/>
      <c r="X657" s="3630"/>
      <c r="Y657" s="3630"/>
      <c r="Z657" s="3630"/>
    </row>
    <row r="658" spans="1:26" ht="16.5">
      <c r="A658" s="3630"/>
      <c r="B658" s="3658"/>
      <c r="C658" s="3630"/>
      <c r="D658" s="3630"/>
      <c r="E658" s="3630"/>
      <c r="F658" s="3630"/>
      <c r="G658" s="3630"/>
      <c r="H658" s="3630"/>
      <c r="I658" s="3630"/>
      <c r="J658" s="3630"/>
      <c r="K658" s="3630"/>
      <c r="L658" s="3630"/>
      <c r="M658" s="3630"/>
      <c r="N658" s="3630"/>
      <c r="O658" s="3630"/>
      <c r="P658" s="3630"/>
      <c r="Q658" s="3630"/>
      <c r="R658" s="3630"/>
      <c r="S658" s="3630"/>
      <c r="T658" s="3630"/>
      <c r="U658" s="3630"/>
      <c r="V658" s="3630"/>
      <c r="W658" s="3630"/>
      <c r="X658" s="3630"/>
      <c r="Y658" s="3630"/>
      <c r="Z658" s="3630"/>
    </row>
    <row r="659" spans="1:26" ht="16.5">
      <c r="A659" s="3630"/>
      <c r="B659" s="3658"/>
      <c r="C659" s="3630"/>
      <c r="D659" s="3630"/>
      <c r="E659" s="3630"/>
      <c r="F659" s="3630"/>
      <c r="G659" s="3630"/>
      <c r="H659" s="3630"/>
      <c r="I659" s="3630"/>
      <c r="J659" s="3630"/>
      <c r="K659" s="3630"/>
      <c r="L659" s="3630"/>
      <c r="M659" s="3630"/>
      <c r="N659" s="3630"/>
      <c r="O659" s="3630"/>
      <c r="P659" s="3630"/>
      <c r="Q659" s="3630"/>
      <c r="R659" s="3630"/>
      <c r="S659" s="3630"/>
      <c r="T659" s="3630"/>
      <c r="U659" s="3630"/>
      <c r="V659" s="3630"/>
      <c r="W659" s="3630"/>
      <c r="X659" s="3630"/>
      <c r="Y659" s="3630"/>
      <c r="Z659" s="3630"/>
    </row>
    <row r="660" spans="1:26" ht="16.5">
      <c r="A660" s="3630"/>
      <c r="B660" s="3658"/>
      <c r="C660" s="3630"/>
      <c r="D660" s="3630"/>
      <c r="E660" s="3630"/>
      <c r="F660" s="3630"/>
      <c r="G660" s="3630"/>
      <c r="H660" s="3630"/>
      <c r="I660" s="3630"/>
      <c r="J660" s="3630"/>
      <c r="K660" s="3630"/>
      <c r="L660" s="3630"/>
      <c r="M660" s="3630"/>
      <c r="N660" s="3630"/>
      <c r="O660" s="3630"/>
      <c r="P660" s="3630"/>
      <c r="Q660" s="3630"/>
      <c r="R660" s="3630"/>
      <c r="S660" s="3630"/>
      <c r="T660" s="3630"/>
      <c r="U660" s="3630"/>
      <c r="V660" s="3630"/>
      <c r="W660" s="3630"/>
      <c r="X660" s="3630"/>
      <c r="Y660" s="3630"/>
      <c r="Z660" s="3630"/>
    </row>
    <row r="661" spans="1:26" ht="16.5">
      <c r="A661" s="3630"/>
      <c r="B661" s="3658"/>
      <c r="C661" s="3630"/>
      <c r="D661" s="3630"/>
      <c r="E661" s="3630"/>
      <c r="F661" s="3630"/>
      <c r="G661" s="3630"/>
      <c r="H661" s="3630"/>
      <c r="I661" s="3630"/>
      <c r="J661" s="3630"/>
      <c r="K661" s="3630"/>
      <c r="L661" s="3630"/>
      <c r="M661" s="3630"/>
      <c r="N661" s="3630"/>
      <c r="O661" s="3630"/>
      <c r="P661" s="3630"/>
      <c r="Q661" s="3630"/>
      <c r="R661" s="3630"/>
      <c r="S661" s="3630"/>
      <c r="T661" s="3630"/>
      <c r="U661" s="3630"/>
      <c r="V661" s="3630"/>
      <c r="W661" s="3630"/>
      <c r="X661" s="3630"/>
      <c r="Y661" s="3630"/>
      <c r="Z661" s="3630"/>
    </row>
    <row r="662" spans="1:26" ht="16.5">
      <c r="A662" s="3630"/>
      <c r="B662" s="3658"/>
      <c r="C662" s="3630"/>
      <c r="D662" s="3630"/>
      <c r="E662" s="3630"/>
      <c r="F662" s="3630"/>
      <c r="G662" s="3630"/>
      <c r="H662" s="3630"/>
      <c r="I662" s="3630"/>
      <c r="J662" s="3630"/>
      <c r="K662" s="3630"/>
      <c r="L662" s="3630"/>
      <c r="M662" s="3630"/>
      <c r="N662" s="3630"/>
      <c r="O662" s="3630"/>
      <c r="P662" s="3630"/>
      <c r="Q662" s="3630"/>
      <c r="R662" s="3630"/>
      <c r="S662" s="3630"/>
      <c r="T662" s="3630"/>
      <c r="U662" s="3630"/>
      <c r="V662" s="3630"/>
      <c r="W662" s="3630"/>
      <c r="X662" s="3630"/>
      <c r="Y662" s="3630"/>
      <c r="Z662" s="3630"/>
    </row>
    <row r="663" spans="1:26" ht="16.5">
      <c r="A663" s="3630"/>
      <c r="B663" s="3658"/>
      <c r="C663" s="3630"/>
      <c r="D663" s="3630"/>
      <c r="E663" s="3630"/>
      <c r="F663" s="3630"/>
      <c r="G663" s="3630"/>
      <c r="H663" s="3630"/>
      <c r="I663" s="3630"/>
      <c r="J663" s="3630"/>
      <c r="K663" s="3630"/>
      <c r="L663" s="3630"/>
      <c r="M663" s="3630"/>
      <c r="N663" s="3630"/>
      <c r="O663" s="3630"/>
      <c r="P663" s="3630"/>
      <c r="Q663" s="3630"/>
      <c r="R663" s="3630"/>
      <c r="S663" s="3630"/>
      <c r="T663" s="3630"/>
      <c r="U663" s="3630"/>
      <c r="V663" s="3630"/>
      <c r="W663" s="3630"/>
      <c r="X663" s="3630"/>
      <c r="Y663" s="3630"/>
      <c r="Z663" s="3630"/>
    </row>
    <row r="664" spans="1:26" ht="16.5">
      <c r="A664" s="3630"/>
      <c r="B664" s="3658"/>
      <c r="C664" s="3630"/>
      <c r="D664" s="3630"/>
      <c r="E664" s="3630"/>
      <c r="F664" s="3630"/>
      <c r="G664" s="3630"/>
      <c r="H664" s="3630"/>
      <c r="I664" s="3630"/>
      <c r="J664" s="3630"/>
      <c r="K664" s="3630"/>
      <c r="L664" s="3630"/>
      <c r="M664" s="3630"/>
      <c r="N664" s="3630"/>
      <c r="O664" s="3630"/>
      <c r="P664" s="3630"/>
      <c r="Q664" s="3630"/>
      <c r="R664" s="3630"/>
      <c r="S664" s="3630"/>
      <c r="T664" s="3630"/>
      <c r="U664" s="3630"/>
      <c r="V664" s="3630"/>
      <c r="W664" s="3630"/>
      <c r="X664" s="3630"/>
      <c r="Y664" s="3630"/>
      <c r="Z664" s="3630"/>
    </row>
    <row r="665" spans="1:26" ht="16.5">
      <c r="A665" s="3630"/>
      <c r="B665" s="3658"/>
      <c r="C665" s="3630"/>
      <c r="D665" s="3630"/>
      <c r="E665" s="3630"/>
      <c r="F665" s="3630"/>
      <c r="G665" s="3630"/>
      <c r="H665" s="3630"/>
      <c r="I665" s="3630"/>
      <c r="J665" s="3630"/>
      <c r="K665" s="3630"/>
      <c r="L665" s="3630"/>
      <c r="M665" s="3630"/>
      <c r="N665" s="3630"/>
      <c r="O665" s="3630"/>
      <c r="P665" s="3630"/>
      <c r="Q665" s="3630"/>
      <c r="R665" s="3630"/>
      <c r="S665" s="3630"/>
      <c r="T665" s="3630"/>
      <c r="U665" s="3630"/>
      <c r="V665" s="3630"/>
      <c r="W665" s="3630"/>
      <c r="X665" s="3630"/>
      <c r="Y665" s="3630"/>
      <c r="Z665" s="3630"/>
    </row>
    <row r="666" spans="1:26" ht="16.5">
      <c r="A666" s="3630"/>
      <c r="B666" s="3658"/>
      <c r="C666" s="3630"/>
      <c r="D666" s="3630"/>
      <c r="E666" s="3630"/>
      <c r="F666" s="3630"/>
      <c r="G666" s="3630"/>
      <c r="H666" s="3630"/>
      <c r="I666" s="3630"/>
      <c r="J666" s="3630"/>
      <c r="K666" s="3630"/>
      <c r="L666" s="3630"/>
      <c r="M666" s="3630"/>
      <c r="N666" s="3630"/>
      <c r="O666" s="3630"/>
      <c r="P666" s="3630"/>
      <c r="Q666" s="3630"/>
      <c r="R666" s="3630"/>
      <c r="S666" s="3630"/>
      <c r="T666" s="3630"/>
      <c r="U666" s="3630"/>
      <c r="V666" s="3630"/>
      <c r="W666" s="3630"/>
      <c r="X666" s="3630"/>
      <c r="Y666" s="3630"/>
      <c r="Z666" s="3630"/>
    </row>
    <row r="667" spans="1:26" ht="16.5">
      <c r="A667" s="3630"/>
      <c r="B667" s="3658"/>
      <c r="C667" s="3630"/>
      <c r="D667" s="3630"/>
      <c r="E667" s="3630"/>
      <c r="F667" s="3630"/>
      <c r="G667" s="3630"/>
      <c r="H667" s="3630"/>
      <c r="I667" s="3630"/>
      <c r="J667" s="3630"/>
      <c r="K667" s="3630"/>
      <c r="L667" s="3630"/>
      <c r="M667" s="3630"/>
      <c r="N667" s="3630"/>
      <c r="O667" s="3630"/>
      <c r="P667" s="3630"/>
      <c r="Q667" s="3630"/>
      <c r="R667" s="3630"/>
      <c r="S667" s="3630"/>
      <c r="T667" s="3630"/>
      <c r="U667" s="3630"/>
      <c r="V667" s="3630"/>
      <c r="W667" s="3630"/>
      <c r="X667" s="3630"/>
      <c r="Y667" s="3630"/>
      <c r="Z667" s="3630"/>
    </row>
    <row r="668" spans="1:26" ht="16.5">
      <c r="A668" s="3630"/>
      <c r="B668" s="3658"/>
      <c r="C668" s="3630"/>
      <c r="D668" s="3630"/>
      <c r="E668" s="3630"/>
      <c r="F668" s="3630"/>
      <c r="G668" s="3630"/>
      <c r="H668" s="3630"/>
      <c r="I668" s="3630"/>
      <c r="J668" s="3630"/>
      <c r="K668" s="3630"/>
      <c r="L668" s="3630"/>
      <c r="M668" s="3630"/>
      <c r="N668" s="3630"/>
      <c r="O668" s="3630"/>
      <c r="P668" s="3630"/>
      <c r="Q668" s="3630"/>
      <c r="R668" s="3630"/>
      <c r="S668" s="3630"/>
      <c r="T668" s="3630"/>
      <c r="U668" s="3630"/>
      <c r="V668" s="3630"/>
      <c r="W668" s="3630"/>
      <c r="X668" s="3630"/>
      <c r="Y668" s="3630"/>
      <c r="Z668" s="3630"/>
    </row>
    <row r="669" spans="1:26" ht="16.5">
      <c r="A669" s="3630"/>
      <c r="B669" s="3658"/>
      <c r="C669" s="3630"/>
      <c r="D669" s="3630"/>
      <c r="E669" s="3630"/>
      <c r="F669" s="3630"/>
      <c r="G669" s="3630"/>
      <c r="H669" s="3630"/>
      <c r="I669" s="3630"/>
      <c r="J669" s="3630"/>
      <c r="K669" s="3630"/>
      <c r="L669" s="3630"/>
      <c r="M669" s="3630"/>
      <c r="N669" s="3630"/>
      <c r="O669" s="3630"/>
      <c r="P669" s="3630"/>
      <c r="Q669" s="3630"/>
      <c r="R669" s="3630"/>
      <c r="S669" s="3630"/>
      <c r="T669" s="3630"/>
      <c r="U669" s="3630"/>
      <c r="V669" s="3630"/>
      <c r="W669" s="3630"/>
      <c r="X669" s="3630"/>
      <c r="Y669" s="3630"/>
      <c r="Z669" s="3630"/>
    </row>
    <row r="670" spans="1:26" ht="16.5">
      <c r="A670" s="3630"/>
      <c r="B670" s="3658"/>
      <c r="C670" s="3630"/>
      <c r="D670" s="3630"/>
      <c r="E670" s="3630"/>
      <c r="F670" s="3630"/>
      <c r="G670" s="3630"/>
      <c r="H670" s="3630"/>
      <c r="I670" s="3630"/>
      <c r="J670" s="3630"/>
      <c r="K670" s="3630"/>
      <c r="L670" s="3630"/>
      <c r="M670" s="3630"/>
      <c r="N670" s="3630"/>
      <c r="O670" s="3630"/>
      <c r="P670" s="3630"/>
      <c r="Q670" s="3630"/>
      <c r="R670" s="3630"/>
      <c r="S670" s="3630"/>
      <c r="T670" s="3630"/>
      <c r="U670" s="3630"/>
      <c r="V670" s="3630"/>
      <c r="W670" s="3630"/>
      <c r="X670" s="3630"/>
      <c r="Y670" s="3630"/>
      <c r="Z670" s="3630"/>
    </row>
    <row r="671" spans="1:26" ht="16.5">
      <c r="A671" s="3630"/>
      <c r="B671" s="3658"/>
      <c r="C671" s="3630"/>
      <c r="D671" s="3630"/>
      <c r="E671" s="3630"/>
      <c r="F671" s="3630"/>
      <c r="G671" s="3630"/>
      <c r="H671" s="3630"/>
      <c r="I671" s="3630"/>
      <c r="J671" s="3630"/>
      <c r="K671" s="3630"/>
      <c r="L671" s="3630"/>
      <c r="M671" s="3630"/>
      <c r="N671" s="3630"/>
      <c r="O671" s="3630"/>
      <c r="P671" s="3630"/>
      <c r="Q671" s="3630"/>
      <c r="R671" s="3630"/>
      <c r="S671" s="3630"/>
      <c r="T671" s="3630"/>
      <c r="U671" s="3630"/>
      <c r="V671" s="3630"/>
      <c r="W671" s="3630"/>
      <c r="X671" s="3630"/>
      <c r="Y671" s="3630"/>
      <c r="Z671" s="3630"/>
    </row>
    <row r="672" spans="1:26" ht="16.5">
      <c r="A672" s="3630"/>
      <c r="B672" s="3658"/>
      <c r="C672" s="3630"/>
      <c r="D672" s="3630"/>
      <c r="E672" s="3630"/>
      <c r="F672" s="3630"/>
      <c r="G672" s="3630"/>
      <c r="H672" s="3630"/>
      <c r="I672" s="3630"/>
      <c r="J672" s="3630"/>
      <c r="K672" s="3630"/>
      <c r="L672" s="3630"/>
      <c r="M672" s="3630"/>
      <c r="N672" s="3630"/>
      <c r="O672" s="3630"/>
      <c r="P672" s="3630"/>
      <c r="Q672" s="3630"/>
      <c r="R672" s="3630"/>
      <c r="S672" s="3630"/>
      <c r="T672" s="3630"/>
      <c r="U672" s="3630"/>
      <c r="V672" s="3630"/>
      <c r="W672" s="3630"/>
      <c r="X672" s="3630"/>
      <c r="Y672" s="3630"/>
      <c r="Z672" s="3630"/>
    </row>
    <row r="673" spans="1:26" ht="16.5">
      <c r="A673" s="3630"/>
      <c r="B673" s="3658"/>
      <c r="C673" s="3630"/>
      <c r="D673" s="3630"/>
      <c r="E673" s="3630"/>
      <c r="F673" s="3630"/>
      <c r="G673" s="3630"/>
      <c r="H673" s="3630"/>
      <c r="I673" s="3630"/>
      <c r="J673" s="3630"/>
      <c r="K673" s="3630"/>
      <c r="L673" s="3630"/>
      <c r="M673" s="3630"/>
      <c r="N673" s="3630"/>
      <c r="O673" s="3630"/>
      <c r="P673" s="3630"/>
      <c r="Q673" s="3630"/>
      <c r="R673" s="3630"/>
      <c r="S673" s="3630"/>
      <c r="T673" s="3630"/>
      <c r="U673" s="3630"/>
      <c r="V673" s="3630"/>
      <c r="W673" s="3630"/>
      <c r="X673" s="3630"/>
      <c r="Y673" s="3630"/>
      <c r="Z673" s="3630"/>
    </row>
    <row r="674" spans="1:26" ht="16.5">
      <c r="A674" s="3630"/>
      <c r="B674" s="3658"/>
      <c r="C674" s="3630"/>
      <c r="D674" s="3630"/>
      <c r="E674" s="3630"/>
      <c r="F674" s="3630"/>
      <c r="G674" s="3630"/>
      <c r="H674" s="3630"/>
      <c r="I674" s="3630"/>
      <c r="J674" s="3630"/>
      <c r="K674" s="3630"/>
      <c r="L674" s="3630"/>
      <c r="M674" s="3630"/>
      <c r="N674" s="3630"/>
      <c r="O674" s="3630"/>
      <c r="P674" s="3630"/>
      <c r="Q674" s="3630"/>
      <c r="R674" s="3630"/>
      <c r="S674" s="3630"/>
      <c r="T674" s="3630"/>
      <c r="U674" s="3630"/>
      <c r="V674" s="3630"/>
      <c r="W674" s="3630"/>
      <c r="X674" s="3630"/>
      <c r="Y674" s="3630"/>
      <c r="Z674" s="3630"/>
    </row>
    <row r="675" spans="1:26" ht="16.5">
      <c r="A675" s="3630"/>
      <c r="B675" s="3658"/>
      <c r="C675" s="3630"/>
      <c r="D675" s="3630"/>
      <c r="E675" s="3630"/>
      <c r="F675" s="3630"/>
      <c r="G675" s="3630"/>
      <c r="H675" s="3630"/>
      <c r="I675" s="3630"/>
      <c r="J675" s="3630"/>
      <c r="K675" s="3630"/>
      <c r="L675" s="3630"/>
      <c r="M675" s="3630"/>
      <c r="N675" s="3630"/>
      <c r="O675" s="3630"/>
      <c r="P675" s="3630"/>
      <c r="Q675" s="3630"/>
      <c r="R675" s="3630"/>
      <c r="S675" s="3630"/>
      <c r="T675" s="3630"/>
      <c r="U675" s="3630"/>
      <c r="V675" s="3630"/>
      <c r="W675" s="3630"/>
      <c r="X675" s="3630"/>
      <c r="Y675" s="3630"/>
      <c r="Z675" s="3630"/>
    </row>
    <row r="676" spans="1:26" ht="16.5">
      <c r="A676" s="3630"/>
      <c r="B676" s="3658"/>
      <c r="C676" s="3630"/>
      <c r="D676" s="3630"/>
      <c r="E676" s="3630"/>
      <c r="F676" s="3630"/>
      <c r="G676" s="3630"/>
      <c r="H676" s="3630"/>
      <c r="I676" s="3630"/>
      <c r="J676" s="3630"/>
      <c r="K676" s="3630"/>
      <c r="L676" s="3630"/>
      <c r="M676" s="3630"/>
      <c r="N676" s="3630"/>
      <c r="O676" s="3630"/>
      <c r="P676" s="3630"/>
      <c r="Q676" s="3630"/>
      <c r="R676" s="3630"/>
      <c r="S676" s="3630"/>
      <c r="T676" s="3630"/>
      <c r="U676" s="3630"/>
      <c r="V676" s="3630"/>
      <c r="W676" s="3630"/>
      <c r="X676" s="3630"/>
      <c r="Y676" s="3630"/>
      <c r="Z676" s="3630"/>
    </row>
    <row r="677" spans="1:26" ht="16.5">
      <c r="A677" s="3630"/>
      <c r="B677" s="3658"/>
      <c r="C677" s="3630"/>
      <c r="D677" s="3630"/>
      <c r="E677" s="3630"/>
      <c r="F677" s="3630"/>
      <c r="G677" s="3630"/>
      <c r="H677" s="3630"/>
      <c r="I677" s="3630"/>
      <c r="J677" s="3630"/>
      <c r="K677" s="3630"/>
      <c r="L677" s="3630"/>
      <c r="M677" s="3630"/>
      <c r="N677" s="3630"/>
      <c r="O677" s="3630"/>
      <c r="P677" s="3630"/>
      <c r="Q677" s="3630"/>
      <c r="R677" s="3630"/>
      <c r="S677" s="3630"/>
      <c r="T677" s="3630"/>
      <c r="U677" s="3630"/>
      <c r="V677" s="3630"/>
      <c r="W677" s="3630"/>
      <c r="X677" s="3630"/>
      <c r="Y677" s="3630"/>
      <c r="Z677" s="3630"/>
    </row>
    <row r="678" spans="1:26" ht="16.5">
      <c r="A678" s="3630"/>
      <c r="B678" s="3658"/>
      <c r="C678" s="3630"/>
      <c r="D678" s="3630"/>
      <c r="E678" s="3630"/>
      <c r="F678" s="3630"/>
      <c r="G678" s="3630"/>
      <c r="H678" s="3630"/>
      <c r="I678" s="3630"/>
      <c r="J678" s="3630"/>
      <c r="K678" s="3630"/>
      <c r="L678" s="3630"/>
      <c r="M678" s="3630"/>
      <c r="N678" s="3630"/>
      <c r="O678" s="3630"/>
      <c r="P678" s="3630"/>
      <c r="Q678" s="3630"/>
      <c r="R678" s="3630"/>
      <c r="S678" s="3630"/>
      <c r="T678" s="3630"/>
      <c r="U678" s="3630"/>
      <c r="V678" s="3630"/>
      <c r="W678" s="3630"/>
      <c r="X678" s="3630"/>
      <c r="Y678" s="3630"/>
      <c r="Z678" s="3630"/>
    </row>
    <row r="679" spans="1:26" ht="16.5">
      <c r="A679" s="3630"/>
      <c r="B679" s="3658"/>
      <c r="C679" s="3630"/>
      <c r="D679" s="3630"/>
      <c r="E679" s="3630"/>
      <c r="F679" s="3630"/>
      <c r="G679" s="3630"/>
      <c r="H679" s="3630"/>
      <c r="I679" s="3630"/>
      <c r="J679" s="3630"/>
      <c r="K679" s="3630"/>
      <c r="L679" s="3630"/>
      <c r="M679" s="3630"/>
      <c r="N679" s="3630"/>
      <c r="O679" s="3630"/>
      <c r="P679" s="3630"/>
      <c r="Q679" s="3630"/>
      <c r="R679" s="3630"/>
      <c r="S679" s="3630"/>
      <c r="T679" s="3630"/>
      <c r="U679" s="3630"/>
      <c r="V679" s="3630"/>
      <c r="W679" s="3630"/>
      <c r="X679" s="3630"/>
      <c r="Y679" s="3630"/>
      <c r="Z679" s="3630"/>
    </row>
    <row r="680" spans="1:26" ht="16.5">
      <c r="A680" s="3630"/>
      <c r="B680" s="3658"/>
      <c r="C680" s="3630"/>
      <c r="D680" s="3630"/>
      <c r="E680" s="3630"/>
      <c r="F680" s="3630"/>
      <c r="G680" s="3630"/>
      <c r="H680" s="3630"/>
      <c r="I680" s="3630"/>
      <c r="J680" s="3630"/>
      <c r="K680" s="3630"/>
      <c r="L680" s="3630"/>
      <c r="M680" s="3630"/>
      <c r="N680" s="3630"/>
      <c r="O680" s="3630"/>
      <c r="P680" s="3630"/>
      <c r="Q680" s="3630"/>
      <c r="R680" s="3630"/>
      <c r="S680" s="3630"/>
      <c r="T680" s="3630"/>
      <c r="U680" s="3630"/>
      <c r="V680" s="3630"/>
      <c r="W680" s="3630"/>
      <c r="X680" s="3630"/>
      <c r="Y680" s="3630"/>
      <c r="Z680" s="3630"/>
    </row>
    <row r="681" spans="1:26" ht="16.5">
      <c r="A681" s="3630"/>
      <c r="B681" s="3658"/>
      <c r="C681" s="3630"/>
      <c r="D681" s="3630"/>
      <c r="E681" s="3630"/>
      <c r="F681" s="3630"/>
      <c r="G681" s="3630"/>
      <c r="H681" s="3630"/>
      <c r="I681" s="3630"/>
      <c r="J681" s="3630"/>
      <c r="K681" s="3630"/>
      <c r="L681" s="3630"/>
      <c r="M681" s="3630"/>
      <c r="N681" s="3630"/>
      <c r="O681" s="3630"/>
      <c r="P681" s="3630"/>
      <c r="Q681" s="3630"/>
      <c r="R681" s="3630"/>
      <c r="S681" s="3630"/>
      <c r="T681" s="3630"/>
      <c r="U681" s="3630"/>
      <c r="V681" s="3630"/>
      <c r="W681" s="3630"/>
      <c r="X681" s="3630"/>
      <c r="Y681" s="3630"/>
      <c r="Z681" s="3630"/>
    </row>
    <row r="682" spans="1:26" ht="16.5">
      <c r="A682" s="3630"/>
      <c r="B682" s="3658"/>
      <c r="C682" s="3630"/>
      <c r="D682" s="3630"/>
      <c r="E682" s="3630"/>
      <c r="F682" s="3630"/>
      <c r="G682" s="3630"/>
      <c r="H682" s="3630"/>
      <c r="I682" s="3630"/>
      <c r="J682" s="3630"/>
      <c r="K682" s="3630"/>
      <c r="L682" s="3630"/>
      <c r="M682" s="3630"/>
      <c r="N682" s="3630"/>
      <c r="O682" s="3630"/>
      <c r="P682" s="3630"/>
      <c r="Q682" s="3630"/>
      <c r="R682" s="3630"/>
      <c r="S682" s="3630"/>
      <c r="T682" s="3630"/>
      <c r="U682" s="3630"/>
      <c r="V682" s="3630"/>
      <c r="W682" s="3630"/>
      <c r="X682" s="3630"/>
      <c r="Y682" s="3630"/>
      <c r="Z682" s="3630"/>
    </row>
    <row r="683" spans="1:26" ht="16.5">
      <c r="A683" s="3630"/>
      <c r="B683" s="3658"/>
      <c r="C683" s="3630"/>
      <c r="D683" s="3630"/>
      <c r="E683" s="3630"/>
      <c r="F683" s="3630"/>
      <c r="G683" s="3630"/>
      <c r="H683" s="3630"/>
      <c r="I683" s="3630"/>
      <c r="J683" s="3630"/>
      <c r="K683" s="3630"/>
      <c r="L683" s="3630"/>
      <c r="M683" s="3630"/>
      <c r="N683" s="3630"/>
      <c r="O683" s="3630"/>
      <c r="P683" s="3630"/>
      <c r="Q683" s="3630"/>
      <c r="R683" s="3630"/>
      <c r="S683" s="3630"/>
      <c r="T683" s="3630"/>
      <c r="U683" s="3630"/>
      <c r="V683" s="3630"/>
      <c r="W683" s="3630"/>
      <c r="X683" s="3630"/>
      <c r="Y683" s="3630"/>
      <c r="Z683" s="3630"/>
    </row>
    <row r="684" spans="1:26" ht="16.5">
      <c r="A684" s="3630"/>
      <c r="B684" s="3658"/>
      <c r="C684" s="3630"/>
      <c r="D684" s="3630"/>
      <c r="E684" s="3630"/>
      <c r="F684" s="3630"/>
      <c r="G684" s="3630"/>
      <c r="H684" s="3630"/>
      <c r="I684" s="3630"/>
      <c r="J684" s="3630"/>
      <c r="K684" s="3630"/>
      <c r="L684" s="3630"/>
      <c r="M684" s="3630"/>
      <c r="N684" s="3630"/>
      <c r="O684" s="3630"/>
      <c r="P684" s="3630"/>
      <c r="Q684" s="3630"/>
      <c r="R684" s="3630"/>
      <c r="S684" s="3630"/>
      <c r="T684" s="3630"/>
      <c r="U684" s="3630"/>
      <c r="V684" s="3630"/>
      <c r="W684" s="3630"/>
      <c r="X684" s="3630"/>
      <c r="Y684" s="3630"/>
      <c r="Z684" s="3630"/>
    </row>
    <row r="685" spans="1:26" ht="16.5">
      <c r="A685" s="3630"/>
      <c r="B685" s="3658"/>
      <c r="C685" s="3630"/>
      <c r="D685" s="3630"/>
      <c r="E685" s="3630"/>
      <c r="F685" s="3630"/>
      <c r="G685" s="3630"/>
      <c r="H685" s="3630"/>
      <c r="I685" s="3630"/>
      <c r="J685" s="3630"/>
      <c r="K685" s="3630"/>
      <c r="L685" s="3630"/>
      <c r="M685" s="3630"/>
      <c r="N685" s="3630"/>
      <c r="O685" s="3630"/>
      <c r="P685" s="3630"/>
      <c r="Q685" s="3630"/>
      <c r="R685" s="3630"/>
      <c r="S685" s="3630"/>
      <c r="T685" s="3630"/>
      <c r="U685" s="3630"/>
      <c r="V685" s="3630"/>
      <c r="W685" s="3630"/>
      <c r="X685" s="3630"/>
      <c r="Y685" s="3630"/>
      <c r="Z685" s="3630"/>
    </row>
    <row r="686" spans="1:26" ht="16.5">
      <c r="A686" s="3630"/>
      <c r="B686" s="3658"/>
      <c r="C686" s="3630"/>
      <c r="D686" s="3630"/>
      <c r="E686" s="3630"/>
      <c r="F686" s="3630"/>
      <c r="G686" s="3630"/>
      <c r="H686" s="3630"/>
      <c r="I686" s="3630"/>
      <c r="J686" s="3630"/>
      <c r="K686" s="3630"/>
      <c r="L686" s="3630"/>
      <c r="M686" s="3630"/>
      <c r="N686" s="3630"/>
      <c r="O686" s="3630"/>
      <c r="P686" s="3630"/>
      <c r="Q686" s="3630"/>
      <c r="R686" s="3630"/>
      <c r="S686" s="3630"/>
      <c r="T686" s="3630"/>
      <c r="U686" s="3630"/>
      <c r="V686" s="3630"/>
      <c r="W686" s="3630"/>
      <c r="X686" s="3630"/>
      <c r="Y686" s="3630"/>
      <c r="Z686" s="3630"/>
    </row>
    <row r="687" spans="1:26" ht="16.5">
      <c r="A687" s="3630"/>
      <c r="B687" s="3658"/>
      <c r="C687" s="3630"/>
      <c r="D687" s="3630"/>
      <c r="E687" s="3630"/>
      <c r="F687" s="3630"/>
      <c r="G687" s="3630"/>
      <c r="H687" s="3630"/>
      <c r="I687" s="3630"/>
      <c r="J687" s="3630"/>
      <c r="K687" s="3630"/>
      <c r="L687" s="3630"/>
      <c r="M687" s="3630"/>
      <c r="N687" s="3630"/>
      <c r="O687" s="3630"/>
      <c r="P687" s="3630"/>
      <c r="Q687" s="3630"/>
      <c r="R687" s="3630"/>
      <c r="S687" s="3630"/>
      <c r="T687" s="3630"/>
      <c r="U687" s="3630"/>
      <c r="V687" s="3630"/>
      <c r="W687" s="3630"/>
      <c r="X687" s="3630"/>
      <c r="Y687" s="3630"/>
      <c r="Z687" s="3630"/>
    </row>
    <row r="688" spans="1:26" ht="16.5">
      <c r="A688" s="3630"/>
      <c r="B688" s="3658"/>
      <c r="C688" s="3630"/>
      <c r="D688" s="3630"/>
      <c r="E688" s="3630"/>
      <c r="F688" s="3630"/>
      <c r="G688" s="3630"/>
      <c r="H688" s="3630"/>
      <c r="I688" s="3630"/>
      <c r="J688" s="3630"/>
      <c r="K688" s="3630"/>
      <c r="L688" s="3630"/>
      <c r="M688" s="3630"/>
      <c r="N688" s="3630"/>
      <c r="O688" s="3630"/>
      <c r="P688" s="3630"/>
      <c r="Q688" s="3630"/>
      <c r="R688" s="3630"/>
      <c r="S688" s="3630"/>
      <c r="T688" s="3630"/>
      <c r="U688" s="3630"/>
      <c r="V688" s="3630"/>
      <c r="W688" s="3630"/>
      <c r="X688" s="3630"/>
      <c r="Y688" s="3630"/>
      <c r="Z688" s="3630"/>
    </row>
    <row r="689" spans="1:26" ht="16.5">
      <c r="A689" s="3630"/>
      <c r="B689" s="3658"/>
      <c r="C689" s="3630"/>
      <c r="D689" s="3630"/>
      <c r="E689" s="3630"/>
      <c r="F689" s="3630"/>
      <c r="G689" s="3630"/>
      <c r="H689" s="3630"/>
      <c r="I689" s="3630"/>
      <c r="J689" s="3630"/>
      <c r="K689" s="3630"/>
      <c r="L689" s="3630"/>
      <c r="M689" s="3630"/>
      <c r="N689" s="3630"/>
      <c r="O689" s="3630"/>
      <c r="P689" s="3630"/>
      <c r="Q689" s="3630"/>
      <c r="R689" s="3630"/>
      <c r="S689" s="3630"/>
      <c r="T689" s="3630"/>
      <c r="U689" s="3630"/>
      <c r="V689" s="3630"/>
      <c r="W689" s="3630"/>
      <c r="X689" s="3630"/>
      <c r="Y689" s="3630"/>
      <c r="Z689" s="3630"/>
    </row>
    <row r="690" spans="1:26" ht="16.5">
      <c r="A690" s="3630"/>
      <c r="B690" s="3658"/>
      <c r="C690" s="3630"/>
      <c r="D690" s="3630"/>
      <c r="E690" s="3630"/>
      <c r="F690" s="3630"/>
      <c r="G690" s="3630"/>
      <c r="H690" s="3630"/>
      <c r="I690" s="3630"/>
      <c r="J690" s="3630"/>
      <c r="K690" s="3630"/>
      <c r="L690" s="3630"/>
      <c r="M690" s="3630"/>
      <c r="N690" s="3630"/>
      <c r="O690" s="3630"/>
      <c r="P690" s="3630"/>
      <c r="Q690" s="3630"/>
      <c r="R690" s="3630"/>
      <c r="S690" s="3630"/>
      <c r="T690" s="3630"/>
      <c r="U690" s="3630"/>
      <c r="V690" s="3630"/>
      <c r="W690" s="3630"/>
      <c r="X690" s="3630"/>
      <c r="Y690" s="3630"/>
      <c r="Z690" s="3630"/>
    </row>
    <row r="691" spans="1:26" ht="16.5">
      <c r="A691" s="3630"/>
      <c r="B691" s="3658"/>
      <c r="C691" s="3630"/>
      <c r="D691" s="3630"/>
      <c r="E691" s="3630"/>
      <c r="F691" s="3630"/>
      <c r="G691" s="3630"/>
      <c r="H691" s="3630"/>
      <c r="I691" s="3630"/>
      <c r="J691" s="3630"/>
      <c r="K691" s="3630"/>
      <c r="L691" s="3630"/>
      <c r="M691" s="3630"/>
      <c r="N691" s="3630"/>
      <c r="O691" s="3630"/>
      <c r="P691" s="3630"/>
      <c r="Q691" s="3630"/>
      <c r="R691" s="3630"/>
      <c r="S691" s="3630"/>
      <c r="T691" s="3630"/>
      <c r="U691" s="3630"/>
      <c r="V691" s="3630"/>
      <c r="W691" s="3630"/>
      <c r="X691" s="3630"/>
      <c r="Y691" s="3630"/>
      <c r="Z691" s="3630"/>
    </row>
    <row r="692" spans="1:26" ht="16.5">
      <c r="A692" s="3630"/>
      <c r="B692" s="3658"/>
      <c r="C692" s="3630"/>
      <c r="D692" s="3630"/>
      <c r="E692" s="3630"/>
      <c r="F692" s="3630"/>
      <c r="G692" s="3630"/>
      <c r="H692" s="3630"/>
      <c r="I692" s="3630"/>
      <c r="J692" s="3630"/>
      <c r="K692" s="3630"/>
      <c r="L692" s="3630"/>
      <c r="M692" s="3630"/>
      <c r="N692" s="3630"/>
      <c r="O692" s="3630"/>
      <c r="P692" s="3630"/>
      <c r="Q692" s="3630"/>
      <c r="R692" s="3630"/>
      <c r="S692" s="3630"/>
      <c r="T692" s="3630"/>
      <c r="U692" s="3630"/>
      <c r="V692" s="3630"/>
      <c r="W692" s="3630"/>
      <c r="X692" s="3630"/>
      <c r="Y692" s="3630"/>
      <c r="Z692" s="3630"/>
    </row>
    <row r="693" spans="1:26" ht="16.5">
      <c r="A693" s="3630"/>
      <c r="B693" s="3658"/>
      <c r="C693" s="3630"/>
      <c r="D693" s="3630"/>
      <c r="E693" s="3630"/>
      <c r="F693" s="3630"/>
      <c r="G693" s="3630"/>
      <c r="H693" s="3630"/>
      <c r="I693" s="3630"/>
      <c r="J693" s="3630"/>
      <c r="K693" s="3630"/>
      <c r="L693" s="3630"/>
      <c r="M693" s="3630"/>
      <c r="N693" s="3630"/>
      <c r="O693" s="3630"/>
      <c r="P693" s="3630"/>
      <c r="Q693" s="3630"/>
      <c r="R693" s="3630"/>
      <c r="S693" s="3630"/>
      <c r="T693" s="3630"/>
      <c r="U693" s="3630"/>
      <c r="V693" s="3630"/>
      <c r="W693" s="3630"/>
      <c r="X693" s="3630"/>
      <c r="Y693" s="3630"/>
      <c r="Z693" s="3630"/>
    </row>
    <row r="694" spans="1:26" ht="16.5">
      <c r="A694" s="3630"/>
      <c r="B694" s="3658"/>
      <c r="C694" s="3630"/>
      <c r="D694" s="3630"/>
      <c r="E694" s="3630"/>
      <c r="F694" s="3630"/>
      <c r="G694" s="3630"/>
      <c r="H694" s="3630"/>
      <c r="I694" s="3630"/>
      <c r="J694" s="3630"/>
      <c r="K694" s="3630"/>
      <c r="L694" s="3630"/>
      <c r="M694" s="3630"/>
      <c r="N694" s="3630"/>
      <c r="O694" s="3630"/>
      <c r="P694" s="3630"/>
      <c r="Q694" s="3630"/>
      <c r="R694" s="3630"/>
      <c r="S694" s="3630"/>
      <c r="T694" s="3630"/>
      <c r="U694" s="3630"/>
      <c r="V694" s="3630"/>
      <c r="W694" s="3630"/>
      <c r="X694" s="3630"/>
      <c r="Y694" s="3630"/>
      <c r="Z694" s="3630"/>
    </row>
    <row r="695" spans="1:26" ht="16.5">
      <c r="A695" s="3630"/>
      <c r="B695" s="3658"/>
      <c r="C695" s="3630"/>
      <c r="D695" s="3630"/>
      <c r="E695" s="3630"/>
      <c r="F695" s="3630"/>
      <c r="G695" s="3630"/>
      <c r="H695" s="3630"/>
      <c r="I695" s="3630"/>
      <c r="J695" s="3630"/>
      <c r="K695" s="3630"/>
      <c r="L695" s="3630"/>
      <c r="M695" s="3630"/>
      <c r="N695" s="3630"/>
      <c r="O695" s="3630"/>
      <c r="P695" s="3630"/>
      <c r="Q695" s="3630"/>
      <c r="R695" s="3630"/>
      <c r="S695" s="3630"/>
      <c r="T695" s="3630"/>
      <c r="U695" s="3630"/>
      <c r="V695" s="3630"/>
      <c r="W695" s="3630"/>
      <c r="X695" s="3630"/>
      <c r="Y695" s="3630"/>
      <c r="Z695" s="3630"/>
    </row>
    <row r="696" spans="1:26" ht="16.5">
      <c r="A696" s="3630"/>
      <c r="B696" s="3658"/>
      <c r="C696" s="3630"/>
      <c r="D696" s="3630"/>
      <c r="E696" s="3630"/>
      <c r="F696" s="3630"/>
      <c r="G696" s="3630"/>
      <c r="H696" s="3630"/>
      <c r="I696" s="3630"/>
      <c r="J696" s="3630"/>
      <c r="K696" s="3630"/>
      <c r="L696" s="3630"/>
      <c r="M696" s="3630"/>
      <c r="N696" s="3630"/>
      <c r="O696" s="3630"/>
      <c r="P696" s="3630"/>
      <c r="Q696" s="3630"/>
      <c r="R696" s="3630"/>
      <c r="S696" s="3630"/>
      <c r="T696" s="3630"/>
      <c r="U696" s="3630"/>
      <c r="V696" s="3630"/>
      <c r="W696" s="3630"/>
      <c r="X696" s="3630"/>
      <c r="Y696" s="3630"/>
      <c r="Z696" s="3630"/>
    </row>
    <row r="697" spans="1:26" ht="16.5">
      <c r="A697" s="3630"/>
      <c r="B697" s="3658"/>
      <c r="C697" s="3630"/>
      <c r="D697" s="3630"/>
      <c r="E697" s="3630"/>
      <c r="F697" s="3630"/>
      <c r="G697" s="3630"/>
      <c r="H697" s="3630"/>
      <c r="I697" s="3630"/>
      <c r="J697" s="3630"/>
      <c r="K697" s="3630"/>
      <c r="L697" s="3630"/>
      <c r="M697" s="3630"/>
      <c r="N697" s="3630"/>
      <c r="O697" s="3630"/>
      <c r="P697" s="3630"/>
      <c r="Q697" s="3630"/>
      <c r="R697" s="3630"/>
      <c r="S697" s="3630"/>
      <c r="T697" s="3630"/>
      <c r="U697" s="3630"/>
      <c r="V697" s="3630"/>
      <c r="W697" s="3630"/>
      <c r="X697" s="3630"/>
      <c r="Y697" s="3630"/>
      <c r="Z697" s="3630"/>
    </row>
    <row r="698" spans="1:26" ht="16.5">
      <c r="A698" s="3630"/>
      <c r="B698" s="3658"/>
      <c r="C698" s="3630"/>
      <c r="D698" s="3630"/>
      <c r="E698" s="3630"/>
      <c r="F698" s="3630"/>
      <c r="G698" s="3630"/>
      <c r="H698" s="3630"/>
      <c r="I698" s="3630"/>
      <c r="J698" s="3630"/>
      <c r="K698" s="3630"/>
      <c r="L698" s="3630"/>
      <c r="M698" s="3630"/>
      <c r="N698" s="3630"/>
      <c r="O698" s="3630"/>
      <c r="P698" s="3630"/>
      <c r="Q698" s="3630"/>
      <c r="R698" s="3630"/>
      <c r="S698" s="3630"/>
      <c r="T698" s="3630"/>
      <c r="U698" s="3630"/>
      <c r="V698" s="3630"/>
      <c r="W698" s="3630"/>
      <c r="X698" s="3630"/>
      <c r="Y698" s="3630"/>
      <c r="Z698" s="3630"/>
    </row>
    <row r="699" spans="1:26" ht="16.5">
      <c r="A699" s="3630"/>
      <c r="B699" s="3658"/>
      <c r="C699" s="3630"/>
      <c r="D699" s="3630"/>
      <c r="E699" s="3630"/>
      <c r="F699" s="3630"/>
      <c r="G699" s="3630"/>
      <c r="H699" s="3630"/>
      <c r="I699" s="3630"/>
      <c r="J699" s="3630"/>
      <c r="K699" s="3630"/>
      <c r="L699" s="3630"/>
      <c r="M699" s="3630"/>
      <c r="N699" s="3630"/>
      <c r="O699" s="3630"/>
      <c r="P699" s="3630"/>
      <c r="Q699" s="3630"/>
      <c r="R699" s="3630"/>
      <c r="S699" s="3630"/>
      <c r="T699" s="3630"/>
      <c r="U699" s="3630"/>
      <c r="V699" s="3630"/>
      <c r="W699" s="3630"/>
      <c r="X699" s="3630"/>
      <c r="Y699" s="3630"/>
      <c r="Z699" s="3630"/>
    </row>
    <row r="700" spans="1:26" ht="16.5">
      <c r="A700" s="3630"/>
      <c r="B700" s="3658"/>
      <c r="C700" s="3630"/>
      <c r="D700" s="3630"/>
      <c r="E700" s="3630"/>
      <c r="F700" s="3630"/>
      <c r="G700" s="3630"/>
      <c r="H700" s="3630"/>
      <c r="I700" s="3630"/>
      <c r="J700" s="3630"/>
      <c r="K700" s="3630"/>
      <c r="L700" s="3630"/>
      <c r="M700" s="3630"/>
      <c r="N700" s="3630"/>
      <c r="O700" s="3630"/>
      <c r="P700" s="3630"/>
      <c r="Q700" s="3630"/>
      <c r="R700" s="3630"/>
      <c r="S700" s="3630"/>
      <c r="T700" s="3630"/>
      <c r="U700" s="3630"/>
      <c r="V700" s="3630"/>
      <c r="W700" s="3630"/>
      <c r="X700" s="3630"/>
      <c r="Y700" s="3630"/>
      <c r="Z700" s="3630"/>
    </row>
    <row r="701" spans="1:26" ht="16.5">
      <c r="A701" s="3630"/>
      <c r="B701" s="3658"/>
      <c r="C701" s="3630"/>
      <c r="D701" s="3630"/>
      <c r="E701" s="3630"/>
      <c r="F701" s="3630"/>
      <c r="G701" s="3630"/>
      <c r="H701" s="3630"/>
      <c r="I701" s="3630"/>
      <c r="J701" s="3630"/>
      <c r="K701" s="3630"/>
      <c r="L701" s="3630"/>
      <c r="M701" s="3630"/>
      <c r="N701" s="3630"/>
      <c r="O701" s="3630"/>
      <c r="P701" s="3630"/>
      <c r="Q701" s="3630"/>
      <c r="R701" s="3630"/>
      <c r="S701" s="3630"/>
      <c r="T701" s="3630"/>
      <c r="U701" s="3630"/>
      <c r="V701" s="3630"/>
      <c r="W701" s="3630"/>
      <c r="X701" s="3630"/>
      <c r="Y701" s="3630"/>
      <c r="Z701" s="3630"/>
    </row>
    <row r="702" spans="1:26" ht="16.5">
      <c r="A702" s="3630"/>
      <c r="B702" s="3658"/>
      <c r="C702" s="3630"/>
      <c r="D702" s="3630"/>
      <c r="E702" s="3630"/>
      <c r="F702" s="3630"/>
      <c r="G702" s="3630"/>
      <c r="H702" s="3630"/>
      <c r="I702" s="3630"/>
      <c r="J702" s="3630"/>
      <c r="K702" s="3630"/>
      <c r="L702" s="3630"/>
      <c r="M702" s="3630"/>
      <c r="N702" s="3630"/>
      <c r="O702" s="3630"/>
      <c r="P702" s="3630"/>
      <c r="Q702" s="3630"/>
      <c r="R702" s="3630"/>
      <c r="S702" s="3630"/>
      <c r="T702" s="3630"/>
      <c r="U702" s="3630"/>
      <c r="V702" s="3630"/>
      <c r="W702" s="3630"/>
      <c r="X702" s="3630"/>
      <c r="Y702" s="3630"/>
      <c r="Z702" s="3630"/>
    </row>
    <row r="703" spans="1:26" ht="16.5">
      <c r="A703" s="3630"/>
      <c r="B703" s="3658"/>
      <c r="C703" s="3630"/>
      <c r="D703" s="3630"/>
      <c r="E703" s="3630"/>
      <c r="F703" s="3630"/>
      <c r="G703" s="3630"/>
      <c r="H703" s="3630"/>
      <c r="I703" s="3630"/>
      <c r="J703" s="3630"/>
      <c r="K703" s="3630"/>
      <c r="L703" s="3630"/>
      <c r="M703" s="3630"/>
      <c r="N703" s="3630"/>
      <c r="O703" s="3630"/>
      <c r="P703" s="3630"/>
      <c r="Q703" s="3630"/>
      <c r="R703" s="3630"/>
      <c r="S703" s="3630"/>
      <c r="T703" s="3630"/>
      <c r="U703" s="3630"/>
      <c r="V703" s="3630"/>
      <c r="W703" s="3630"/>
      <c r="X703" s="3630"/>
      <c r="Y703" s="3630"/>
      <c r="Z703" s="3630"/>
    </row>
    <row r="704" spans="1:26" ht="16.5">
      <c r="A704" s="3630"/>
      <c r="B704" s="3658"/>
      <c r="C704" s="3630"/>
      <c r="D704" s="3630"/>
      <c r="E704" s="3630"/>
      <c r="F704" s="3630"/>
      <c r="G704" s="3630"/>
      <c r="H704" s="3630"/>
      <c r="I704" s="3630"/>
      <c r="J704" s="3630"/>
      <c r="K704" s="3630"/>
      <c r="L704" s="3630"/>
      <c r="M704" s="3630"/>
      <c r="N704" s="3630"/>
      <c r="O704" s="3630"/>
      <c r="P704" s="3630"/>
      <c r="Q704" s="3630"/>
      <c r="R704" s="3630"/>
      <c r="S704" s="3630"/>
      <c r="T704" s="3630"/>
      <c r="U704" s="3630"/>
      <c r="V704" s="3630"/>
      <c r="W704" s="3630"/>
      <c r="X704" s="3630"/>
      <c r="Y704" s="3630"/>
      <c r="Z704" s="3630"/>
    </row>
    <row r="705" spans="1:26" ht="16.5">
      <c r="A705" s="3630"/>
      <c r="B705" s="3658"/>
      <c r="C705" s="3630"/>
      <c r="D705" s="3630"/>
      <c r="E705" s="3630"/>
      <c r="F705" s="3630"/>
      <c r="G705" s="3630"/>
      <c r="H705" s="3630"/>
      <c r="I705" s="3630"/>
      <c r="J705" s="3630"/>
      <c r="K705" s="3630"/>
      <c r="L705" s="3630"/>
      <c r="M705" s="3630"/>
      <c r="N705" s="3630"/>
      <c r="O705" s="3630"/>
      <c r="P705" s="3630"/>
      <c r="Q705" s="3630"/>
      <c r="R705" s="3630"/>
      <c r="S705" s="3630"/>
      <c r="T705" s="3630"/>
      <c r="U705" s="3630"/>
      <c r="V705" s="3630"/>
      <c r="W705" s="3630"/>
      <c r="X705" s="3630"/>
      <c r="Y705" s="3630"/>
      <c r="Z705" s="3630"/>
    </row>
    <row r="706" spans="1:26" ht="16.5">
      <c r="A706" s="3630"/>
      <c r="B706" s="3658"/>
      <c r="C706" s="3630"/>
      <c r="D706" s="3630"/>
      <c r="E706" s="3630"/>
      <c r="F706" s="3630"/>
      <c r="G706" s="3630"/>
      <c r="H706" s="3630"/>
      <c r="I706" s="3630"/>
      <c r="J706" s="3630"/>
      <c r="K706" s="3630"/>
      <c r="L706" s="3630"/>
      <c r="M706" s="3630"/>
      <c r="N706" s="3630"/>
      <c r="O706" s="3630"/>
      <c r="P706" s="3630"/>
      <c r="Q706" s="3630"/>
      <c r="R706" s="3630"/>
      <c r="S706" s="3630"/>
      <c r="T706" s="3630"/>
      <c r="U706" s="3630"/>
      <c r="V706" s="3630"/>
      <c r="W706" s="3630"/>
      <c r="X706" s="3630"/>
      <c r="Y706" s="3630"/>
      <c r="Z706" s="3630"/>
    </row>
    <row r="707" spans="1:26" ht="16.5">
      <c r="A707" s="3630"/>
      <c r="B707" s="3658"/>
      <c r="C707" s="3630"/>
      <c r="D707" s="3630"/>
      <c r="E707" s="3630"/>
      <c r="F707" s="3630"/>
      <c r="G707" s="3630"/>
      <c r="H707" s="3630"/>
      <c r="I707" s="3630"/>
      <c r="J707" s="3630"/>
      <c r="K707" s="3630"/>
      <c r="L707" s="3630"/>
      <c r="M707" s="3630"/>
      <c r="N707" s="3630"/>
      <c r="O707" s="3630"/>
      <c r="P707" s="3630"/>
      <c r="Q707" s="3630"/>
      <c r="R707" s="3630"/>
      <c r="S707" s="3630"/>
      <c r="T707" s="3630"/>
      <c r="U707" s="3630"/>
      <c r="V707" s="3630"/>
      <c r="W707" s="3630"/>
      <c r="X707" s="3630"/>
      <c r="Y707" s="3630"/>
      <c r="Z707" s="3630"/>
    </row>
    <row r="708" spans="1:26" ht="16.5">
      <c r="A708" s="3630"/>
      <c r="B708" s="3658"/>
      <c r="C708" s="3630"/>
      <c r="D708" s="3630"/>
      <c r="E708" s="3630"/>
      <c r="F708" s="3630"/>
      <c r="G708" s="3630"/>
      <c r="H708" s="3630"/>
      <c r="I708" s="3630"/>
      <c r="J708" s="3630"/>
      <c r="K708" s="3630"/>
      <c r="L708" s="3630"/>
      <c r="M708" s="3630"/>
      <c r="N708" s="3630"/>
      <c r="O708" s="3630"/>
      <c r="P708" s="3630"/>
      <c r="Q708" s="3630"/>
      <c r="R708" s="3630"/>
      <c r="S708" s="3630"/>
      <c r="T708" s="3630"/>
      <c r="U708" s="3630"/>
      <c r="V708" s="3630"/>
      <c r="W708" s="3630"/>
      <c r="X708" s="3630"/>
      <c r="Y708" s="3630"/>
      <c r="Z708" s="3630"/>
    </row>
    <row r="709" spans="1:26" ht="16.5">
      <c r="A709" s="3630"/>
      <c r="B709" s="3658"/>
      <c r="C709" s="3630"/>
      <c r="D709" s="3630"/>
      <c r="E709" s="3630"/>
      <c r="F709" s="3630"/>
      <c r="G709" s="3630"/>
      <c r="H709" s="3630"/>
      <c r="I709" s="3630"/>
      <c r="J709" s="3630"/>
      <c r="K709" s="3630"/>
      <c r="L709" s="3630"/>
      <c r="M709" s="3630"/>
      <c r="N709" s="3630"/>
      <c r="O709" s="3630"/>
      <c r="P709" s="3630"/>
      <c r="Q709" s="3630"/>
      <c r="R709" s="3630"/>
      <c r="S709" s="3630"/>
      <c r="T709" s="3630"/>
      <c r="U709" s="3630"/>
      <c r="V709" s="3630"/>
      <c r="W709" s="3630"/>
      <c r="X709" s="3630"/>
      <c r="Y709" s="3630"/>
      <c r="Z709" s="3630"/>
    </row>
    <row r="710" spans="1:26" ht="16.5">
      <c r="A710" s="3630"/>
      <c r="B710" s="3658"/>
      <c r="C710" s="3630"/>
      <c r="D710" s="3630"/>
      <c r="E710" s="3630"/>
      <c r="F710" s="3630"/>
      <c r="G710" s="3630"/>
      <c r="H710" s="3630"/>
      <c r="I710" s="3630"/>
      <c r="J710" s="3630"/>
      <c r="K710" s="3630"/>
      <c r="L710" s="3630"/>
      <c r="M710" s="3630"/>
      <c r="N710" s="3630"/>
      <c r="O710" s="3630"/>
      <c r="P710" s="3630"/>
      <c r="Q710" s="3630"/>
      <c r="R710" s="3630"/>
      <c r="S710" s="3630"/>
      <c r="T710" s="3630"/>
      <c r="U710" s="3630"/>
      <c r="V710" s="3630"/>
      <c r="W710" s="3630"/>
      <c r="X710" s="3630"/>
      <c r="Y710" s="3630"/>
      <c r="Z710" s="3630"/>
    </row>
    <row r="711" spans="1:26" ht="16.5">
      <c r="A711" s="3630"/>
      <c r="B711" s="3658"/>
      <c r="C711" s="3630"/>
      <c r="D711" s="3630"/>
      <c r="E711" s="3630"/>
      <c r="F711" s="3630"/>
      <c r="G711" s="3630"/>
      <c r="H711" s="3630"/>
      <c r="I711" s="3630"/>
      <c r="J711" s="3630"/>
      <c r="K711" s="3630"/>
      <c r="L711" s="3630"/>
      <c r="M711" s="3630"/>
      <c r="N711" s="3630"/>
      <c r="O711" s="3630"/>
      <c r="P711" s="3630"/>
      <c r="Q711" s="3630"/>
      <c r="R711" s="3630"/>
      <c r="S711" s="3630"/>
      <c r="T711" s="3630"/>
      <c r="U711" s="3630"/>
      <c r="V711" s="3630"/>
      <c r="W711" s="3630"/>
      <c r="X711" s="3630"/>
      <c r="Y711" s="3630"/>
      <c r="Z711" s="3630"/>
    </row>
    <row r="712" spans="1:26" ht="16.5">
      <c r="A712" s="3630"/>
      <c r="B712" s="3658"/>
      <c r="C712" s="3630"/>
      <c r="D712" s="3630"/>
      <c r="E712" s="3630"/>
      <c r="F712" s="3630"/>
      <c r="G712" s="3630"/>
      <c r="H712" s="3630"/>
      <c r="I712" s="3630"/>
      <c r="J712" s="3630"/>
      <c r="K712" s="3630"/>
      <c r="L712" s="3630"/>
      <c r="M712" s="3630"/>
      <c r="N712" s="3630"/>
      <c r="O712" s="3630"/>
      <c r="P712" s="3630"/>
      <c r="Q712" s="3630"/>
      <c r="R712" s="3630"/>
      <c r="S712" s="3630"/>
      <c r="T712" s="3630"/>
      <c r="U712" s="3630"/>
      <c r="V712" s="3630"/>
      <c r="W712" s="3630"/>
      <c r="X712" s="3630"/>
      <c r="Y712" s="3630"/>
      <c r="Z712" s="3630"/>
    </row>
    <row r="713" spans="1:26" ht="16.5">
      <c r="A713" s="3630"/>
      <c r="B713" s="3658"/>
      <c r="C713" s="3630"/>
      <c r="D713" s="3630"/>
      <c r="E713" s="3630"/>
      <c r="F713" s="3630"/>
      <c r="G713" s="3630"/>
      <c r="H713" s="3630"/>
      <c r="I713" s="3630"/>
      <c r="J713" s="3630"/>
      <c r="K713" s="3630"/>
      <c r="L713" s="3630"/>
      <c r="M713" s="3630"/>
      <c r="N713" s="3630"/>
      <c r="O713" s="3630"/>
      <c r="P713" s="3630"/>
      <c r="Q713" s="3630"/>
      <c r="R713" s="3630"/>
      <c r="S713" s="3630"/>
      <c r="T713" s="3630"/>
      <c r="U713" s="3630"/>
      <c r="V713" s="3630"/>
      <c r="W713" s="3630"/>
      <c r="X713" s="3630"/>
      <c r="Y713" s="3630"/>
      <c r="Z713" s="3630"/>
    </row>
    <row r="714" spans="1:26" ht="16.5">
      <c r="A714" s="3630"/>
      <c r="B714" s="3658"/>
      <c r="C714" s="3630"/>
      <c r="D714" s="3630"/>
      <c r="E714" s="3630"/>
      <c r="F714" s="3630"/>
      <c r="G714" s="3630"/>
      <c r="H714" s="3630"/>
      <c r="I714" s="3630"/>
      <c r="J714" s="3630"/>
      <c r="K714" s="3630"/>
      <c r="L714" s="3630"/>
      <c r="M714" s="3630"/>
      <c r="N714" s="3630"/>
      <c r="O714" s="3630"/>
      <c r="P714" s="3630"/>
      <c r="Q714" s="3630"/>
      <c r="R714" s="3630"/>
      <c r="S714" s="3630"/>
      <c r="T714" s="3630"/>
      <c r="U714" s="3630"/>
      <c r="V714" s="3630"/>
      <c r="W714" s="3630"/>
      <c r="X714" s="3630"/>
      <c r="Y714" s="3630"/>
      <c r="Z714" s="3630"/>
    </row>
    <row r="715" spans="1:26" ht="16.5">
      <c r="A715" s="3630"/>
      <c r="B715" s="3658"/>
      <c r="C715" s="3630"/>
      <c r="D715" s="3630"/>
      <c r="E715" s="3630"/>
      <c r="F715" s="3630"/>
      <c r="G715" s="3630"/>
      <c r="H715" s="3630"/>
      <c r="I715" s="3630"/>
      <c r="J715" s="3630"/>
      <c r="K715" s="3630"/>
      <c r="L715" s="3630"/>
      <c r="M715" s="3630"/>
      <c r="N715" s="3630"/>
      <c r="O715" s="3630"/>
      <c r="P715" s="3630"/>
      <c r="Q715" s="3630"/>
      <c r="R715" s="3630"/>
      <c r="S715" s="3630"/>
      <c r="T715" s="3630"/>
      <c r="U715" s="3630"/>
      <c r="V715" s="3630"/>
      <c r="W715" s="3630"/>
      <c r="X715" s="3630"/>
      <c r="Y715" s="3630"/>
      <c r="Z715" s="3630"/>
    </row>
    <row r="716" spans="1:26" ht="16.5">
      <c r="A716" s="3630"/>
      <c r="B716" s="3658"/>
      <c r="C716" s="3630"/>
      <c r="D716" s="3630"/>
      <c r="E716" s="3630"/>
      <c r="F716" s="3630"/>
      <c r="G716" s="3630"/>
      <c r="H716" s="3630"/>
      <c r="I716" s="3630"/>
      <c r="J716" s="3630"/>
      <c r="K716" s="3630"/>
      <c r="L716" s="3630"/>
      <c r="M716" s="3630"/>
      <c r="N716" s="3630"/>
      <c r="O716" s="3630"/>
      <c r="P716" s="3630"/>
      <c r="Q716" s="3630"/>
      <c r="R716" s="3630"/>
      <c r="S716" s="3630"/>
      <c r="T716" s="3630"/>
      <c r="U716" s="3630"/>
      <c r="V716" s="3630"/>
      <c r="W716" s="3630"/>
      <c r="X716" s="3630"/>
      <c r="Y716" s="3630"/>
      <c r="Z716" s="3630"/>
    </row>
    <row r="717" spans="1:26" ht="16.5">
      <c r="A717" s="3630"/>
      <c r="B717" s="3658"/>
      <c r="C717" s="3630"/>
      <c r="D717" s="3630"/>
      <c r="E717" s="3630"/>
      <c r="F717" s="3630"/>
      <c r="G717" s="3630"/>
      <c r="H717" s="3630"/>
      <c r="I717" s="3630"/>
      <c r="J717" s="3630"/>
      <c r="K717" s="3630"/>
      <c r="L717" s="3630"/>
      <c r="M717" s="3630"/>
      <c r="N717" s="3630"/>
      <c r="O717" s="3630"/>
      <c r="P717" s="3630"/>
      <c r="Q717" s="3630"/>
      <c r="R717" s="3630"/>
      <c r="S717" s="3630"/>
      <c r="T717" s="3630"/>
      <c r="U717" s="3630"/>
      <c r="V717" s="3630"/>
      <c r="W717" s="3630"/>
      <c r="X717" s="3630"/>
      <c r="Y717" s="3630"/>
      <c r="Z717" s="3630"/>
    </row>
    <row r="718" spans="1:26" ht="16.5">
      <c r="A718" s="3630"/>
      <c r="B718" s="3658"/>
      <c r="C718" s="3630"/>
      <c r="D718" s="3630"/>
      <c r="E718" s="3630"/>
      <c r="F718" s="3630"/>
      <c r="G718" s="3630"/>
      <c r="H718" s="3630"/>
      <c r="I718" s="3630"/>
      <c r="J718" s="3630"/>
      <c r="K718" s="3630"/>
      <c r="L718" s="3630"/>
      <c r="M718" s="3630"/>
      <c r="N718" s="3630"/>
      <c r="O718" s="3630"/>
      <c r="P718" s="3630"/>
      <c r="Q718" s="3630"/>
      <c r="R718" s="3630"/>
      <c r="S718" s="3630"/>
      <c r="T718" s="3630"/>
      <c r="U718" s="3630"/>
      <c r="V718" s="3630"/>
      <c r="W718" s="3630"/>
      <c r="X718" s="3630"/>
      <c r="Y718" s="3630"/>
      <c r="Z718" s="3630"/>
    </row>
    <row r="719" spans="1:26" ht="16.5">
      <c r="A719" s="3630"/>
      <c r="B719" s="3658"/>
      <c r="C719" s="3630"/>
      <c r="D719" s="3630"/>
      <c r="E719" s="3630"/>
      <c r="F719" s="3630"/>
      <c r="G719" s="3630"/>
      <c r="H719" s="3630"/>
      <c r="I719" s="3630"/>
      <c r="J719" s="3630"/>
      <c r="K719" s="3630"/>
      <c r="L719" s="3630"/>
      <c r="M719" s="3630"/>
      <c r="N719" s="3630"/>
      <c r="O719" s="3630"/>
      <c r="P719" s="3630"/>
      <c r="Q719" s="3630"/>
      <c r="R719" s="3630"/>
      <c r="S719" s="3630"/>
      <c r="T719" s="3630"/>
      <c r="U719" s="3630"/>
      <c r="V719" s="3630"/>
      <c r="W719" s="3630"/>
      <c r="X719" s="3630"/>
      <c r="Y719" s="3630"/>
      <c r="Z719" s="3630"/>
    </row>
    <row r="720" spans="1:26" ht="16.5">
      <c r="A720" s="3630"/>
      <c r="B720" s="3658"/>
      <c r="C720" s="3630"/>
      <c r="D720" s="3630"/>
      <c r="E720" s="3630"/>
      <c r="F720" s="3630"/>
      <c r="G720" s="3630"/>
      <c r="H720" s="3630"/>
      <c r="I720" s="3630"/>
      <c r="J720" s="3630"/>
      <c r="K720" s="3630"/>
      <c r="L720" s="3630"/>
      <c r="M720" s="3630"/>
      <c r="N720" s="3630"/>
      <c r="O720" s="3630"/>
      <c r="P720" s="3630"/>
      <c r="Q720" s="3630"/>
      <c r="R720" s="3630"/>
      <c r="S720" s="3630"/>
      <c r="T720" s="3630"/>
      <c r="U720" s="3630"/>
      <c r="V720" s="3630"/>
      <c r="W720" s="3630"/>
      <c r="X720" s="3630"/>
      <c r="Y720" s="3630"/>
      <c r="Z720" s="3630"/>
    </row>
    <row r="721" spans="1:26" ht="16.5">
      <c r="A721" s="3630"/>
      <c r="B721" s="3658"/>
      <c r="C721" s="3630"/>
      <c r="D721" s="3630"/>
      <c r="E721" s="3630"/>
      <c r="F721" s="3630"/>
      <c r="G721" s="3630"/>
      <c r="H721" s="3630"/>
      <c r="I721" s="3630"/>
      <c r="J721" s="3630"/>
      <c r="K721" s="3630"/>
      <c r="L721" s="3630"/>
      <c r="M721" s="3630"/>
      <c r="N721" s="3630"/>
      <c r="O721" s="3630"/>
      <c r="P721" s="3630"/>
      <c r="Q721" s="3630"/>
      <c r="R721" s="3630"/>
      <c r="S721" s="3630"/>
      <c r="T721" s="3630"/>
      <c r="U721" s="3630"/>
      <c r="V721" s="3630"/>
      <c r="W721" s="3630"/>
      <c r="X721" s="3630"/>
      <c r="Y721" s="3630"/>
      <c r="Z721" s="3630"/>
    </row>
    <row r="722" spans="1:26" ht="16.5">
      <c r="A722" s="3630"/>
      <c r="B722" s="3658"/>
      <c r="C722" s="3630"/>
      <c r="D722" s="3630"/>
      <c r="E722" s="3630"/>
      <c r="F722" s="3630"/>
      <c r="G722" s="3630"/>
      <c r="H722" s="3630"/>
      <c r="I722" s="3630"/>
      <c r="J722" s="3630"/>
      <c r="K722" s="3630"/>
      <c r="L722" s="3630"/>
      <c r="M722" s="3630"/>
      <c r="N722" s="3630"/>
      <c r="O722" s="3630"/>
      <c r="P722" s="3630"/>
      <c r="Q722" s="3630"/>
      <c r="R722" s="3630"/>
      <c r="S722" s="3630"/>
      <c r="T722" s="3630"/>
      <c r="U722" s="3630"/>
      <c r="V722" s="3630"/>
      <c r="W722" s="3630"/>
      <c r="X722" s="3630"/>
      <c r="Y722" s="3630"/>
      <c r="Z722" s="3630"/>
    </row>
    <row r="723" spans="1:26" ht="16.5">
      <c r="A723" s="3630"/>
      <c r="B723" s="3658"/>
      <c r="C723" s="3630"/>
      <c r="D723" s="3630"/>
      <c r="E723" s="3630"/>
      <c r="F723" s="3630"/>
      <c r="G723" s="3630"/>
      <c r="H723" s="3630"/>
      <c r="I723" s="3630"/>
      <c r="J723" s="3630"/>
      <c r="K723" s="3630"/>
      <c r="L723" s="3630"/>
      <c r="M723" s="3630"/>
      <c r="N723" s="3630"/>
      <c r="O723" s="3630"/>
      <c r="P723" s="3630"/>
      <c r="Q723" s="3630"/>
      <c r="R723" s="3630"/>
      <c r="S723" s="3630"/>
      <c r="T723" s="3630"/>
      <c r="U723" s="3630"/>
      <c r="V723" s="3630"/>
      <c r="W723" s="3630"/>
      <c r="X723" s="3630"/>
      <c r="Y723" s="3630"/>
      <c r="Z723" s="3630"/>
    </row>
    <row r="724" spans="1:26" ht="16.5">
      <c r="A724" s="3630"/>
      <c r="B724" s="3658"/>
      <c r="C724" s="3630"/>
      <c r="D724" s="3630"/>
      <c r="E724" s="3630"/>
      <c r="F724" s="3630"/>
      <c r="G724" s="3630"/>
      <c r="H724" s="3630"/>
      <c r="I724" s="3630"/>
      <c r="J724" s="3630"/>
      <c r="K724" s="3630"/>
      <c r="L724" s="3630"/>
      <c r="M724" s="3630"/>
      <c r="N724" s="3630"/>
      <c r="O724" s="3630"/>
      <c r="P724" s="3630"/>
      <c r="Q724" s="3630"/>
      <c r="R724" s="3630"/>
      <c r="S724" s="3630"/>
      <c r="T724" s="3630"/>
      <c r="U724" s="3630"/>
      <c r="V724" s="3630"/>
      <c r="W724" s="3630"/>
      <c r="X724" s="3630"/>
      <c r="Y724" s="3630"/>
      <c r="Z724" s="3630"/>
    </row>
    <row r="725" spans="1:26" ht="16.5">
      <c r="A725" s="3630"/>
      <c r="B725" s="3658"/>
      <c r="C725" s="3630"/>
      <c r="D725" s="3630"/>
      <c r="E725" s="3630"/>
      <c r="F725" s="3630"/>
      <c r="G725" s="3630"/>
      <c r="H725" s="3630"/>
      <c r="I725" s="3630"/>
      <c r="J725" s="3630"/>
      <c r="K725" s="3630"/>
      <c r="L725" s="3630"/>
      <c r="M725" s="3630"/>
      <c r="N725" s="3630"/>
      <c r="O725" s="3630"/>
      <c r="P725" s="3630"/>
      <c r="Q725" s="3630"/>
      <c r="R725" s="3630"/>
      <c r="S725" s="3630"/>
      <c r="T725" s="3630"/>
      <c r="U725" s="3630"/>
      <c r="V725" s="3630"/>
      <c r="W725" s="3630"/>
      <c r="X725" s="3630"/>
      <c r="Y725" s="3630"/>
      <c r="Z725" s="3630"/>
    </row>
    <row r="726" spans="1:26" ht="16.5">
      <c r="A726" s="3630"/>
      <c r="B726" s="3658"/>
      <c r="C726" s="3630"/>
      <c r="D726" s="3630"/>
      <c r="E726" s="3630"/>
      <c r="F726" s="3630"/>
      <c r="G726" s="3630"/>
      <c r="H726" s="3630"/>
      <c r="I726" s="3630"/>
      <c r="J726" s="3630"/>
      <c r="K726" s="3630"/>
      <c r="L726" s="3630"/>
      <c r="M726" s="3630"/>
      <c r="N726" s="3630"/>
      <c r="O726" s="3630"/>
      <c r="P726" s="3630"/>
      <c r="Q726" s="3630"/>
      <c r="R726" s="3630"/>
      <c r="S726" s="3630"/>
      <c r="T726" s="3630"/>
      <c r="U726" s="3630"/>
      <c r="V726" s="3630"/>
      <c r="W726" s="3630"/>
      <c r="X726" s="3630"/>
      <c r="Y726" s="3630"/>
      <c r="Z726" s="3630"/>
    </row>
    <row r="727" spans="1:26" ht="16.5">
      <c r="A727" s="3630"/>
      <c r="B727" s="3658"/>
      <c r="C727" s="3630"/>
      <c r="D727" s="3630"/>
      <c r="E727" s="3630"/>
      <c r="F727" s="3630"/>
      <c r="G727" s="3630"/>
      <c r="H727" s="3630"/>
      <c r="I727" s="3630"/>
      <c r="J727" s="3630"/>
      <c r="K727" s="3630"/>
      <c r="L727" s="3630"/>
      <c r="M727" s="3630"/>
      <c r="N727" s="3630"/>
      <c r="O727" s="3630"/>
      <c r="P727" s="3630"/>
      <c r="Q727" s="3630"/>
      <c r="R727" s="3630"/>
      <c r="S727" s="3630"/>
      <c r="T727" s="3630"/>
      <c r="U727" s="3630"/>
      <c r="V727" s="3630"/>
      <c r="W727" s="3630"/>
      <c r="X727" s="3630"/>
      <c r="Y727" s="3630"/>
      <c r="Z727" s="3630"/>
    </row>
    <row r="728" spans="1:26" ht="16.5">
      <c r="A728" s="3630"/>
      <c r="B728" s="3658"/>
      <c r="C728" s="3630"/>
      <c r="D728" s="3630"/>
      <c r="E728" s="3630"/>
      <c r="F728" s="3630"/>
      <c r="G728" s="3630"/>
      <c r="H728" s="3630"/>
      <c r="I728" s="3630"/>
      <c r="J728" s="3630"/>
      <c r="K728" s="3630"/>
      <c r="L728" s="3630"/>
      <c r="M728" s="3630"/>
      <c r="N728" s="3630"/>
      <c r="O728" s="3630"/>
      <c r="P728" s="3630"/>
      <c r="Q728" s="3630"/>
      <c r="R728" s="3630"/>
      <c r="S728" s="3630"/>
      <c r="T728" s="3630"/>
      <c r="U728" s="3630"/>
      <c r="V728" s="3630"/>
      <c r="W728" s="3630"/>
      <c r="X728" s="3630"/>
      <c r="Y728" s="3630"/>
      <c r="Z728" s="3630"/>
    </row>
    <row r="729" spans="1:26" ht="16.5">
      <c r="A729" s="3630"/>
      <c r="B729" s="3658"/>
      <c r="C729" s="3630"/>
      <c r="D729" s="3630"/>
      <c r="E729" s="3630"/>
      <c r="F729" s="3630"/>
      <c r="G729" s="3630"/>
      <c r="H729" s="3630"/>
      <c r="I729" s="3630"/>
      <c r="J729" s="3630"/>
      <c r="K729" s="3630"/>
      <c r="L729" s="3630"/>
      <c r="M729" s="3630"/>
      <c r="N729" s="3630"/>
      <c r="O729" s="3630"/>
      <c r="P729" s="3630"/>
      <c r="Q729" s="3630"/>
      <c r="R729" s="3630"/>
      <c r="S729" s="3630"/>
      <c r="T729" s="3630"/>
      <c r="U729" s="3630"/>
      <c r="V729" s="3630"/>
      <c r="W729" s="3630"/>
      <c r="X729" s="3630"/>
      <c r="Y729" s="3630"/>
      <c r="Z729" s="3630"/>
    </row>
    <row r="730" spans="1:26" ht="16.5">
      <c r="A730" s="3630"/>
      <c r="B730" s="3658"/>
      <c r="C730" s="3630"/>
      <c r="D730" s="3630"/>
      <c r="E730" s="3630"/>
      <c r="F730" s="3630"/>
      <c r="G730" s="3630"/>
      <c r="H730" s="3630"/>
      <c r="I730" s="3630"/>
      <c r="J730" s="3630"/>
      <c r="K730" s="3630"/>
      <c r="L730" s="3630"/>
      <c r="M730" s="3630"/>
      <c r="N730" s="3630"/>
      <c r="O730" s="3630"/>
      <c r="P730" s="3630"/>
      <c r="Q730" s="3630"/>
      <c r="R730" s="3630"/>
      <c r="S730" s="3630"/>
      <c r="T730" s="3630"/>
      <c r="U730" s="3630"/>
      <c r="V730" s="3630"/>
      <c r="W730" s="3630"/>
      <c r="X730" s="3630"/>
      <c r="Y730" s="3630"/>
      <c r="Z730" s="3630"/>
    </row>
    <row r="731" spans="1:26" ht="16.5">
      <c r="A731" s="3630"/>
      <c r="B731" s="3658"/>
      <c r="C731" s="3630"/>
      <c r="D731" s="3630"/>
      <c r="E731" s="3630"/>
      <c r="F731" s="3630"/>
      <c r="G731" s="3630"/>
      <c r="H731" s="3630"/>
      <c r="I731" s="3630"/>
      <c r="J731" s="3630"/>
      <c r="K731" s="3630"/>
      <c r="L731" s="3630"/>
      <c r="M731" s="3630"/>
      <c r="N731" s="3630"/>
      <c r="O731" s="3630"/>
      <c r="P731" s="3630"/>
      <c r="Q731" s="3630"/>
      <c r="R731" s="3630"/>
      <c r="S731" s="3630"/>
      <c r="T731" s="3630"/>
      <c r="U731" s="3630"/>
      <c r="V731" s="3630"/>
      <c r="W731" s="3630"/>
      <c r="X731" s="3630"/>
      <c r="Y731" s="3630"/>
      <c r="Z731" s="3630"/>
    </row>
    <row r="732" spans="1:26" ht="16.5">
      <c r="A732" s="3630"/>
      <c r="B732" s="3658"/>
      <c r="C732" s="3630"/>
      <c r="D732" s="3630"/>
      <c r="E732" s="3630"/>
      <c r="F732" s="3630"/>
      <c r="G732" s="3630"/>
      <c r="H732" s="3630"/>
      <c r="I732" s="3630"/>
      <c r="J732" s="3630"/>
      <c r="K732" s="3630"/>
      <c r="L732" s="3630"/>
      <c r="M732" s="3630"/>
      <c r="N732" s="3630"/>
      <c r="O732" s="3630"/>
      <c r="P732" s="3630"/>
      <c r="Q732" s="3630"/>
      <c r="R732" s="3630"/>
      <c r="S732" s="3630"/>
      <c r="T732" s="3630"/>
      <c r="U732" s="3630"/>
      <c r="V732" s="3630"/>
      <c r="W732" s="3630"/>
      <c r="X732" s="3630"/>
      <c r="Y732" s="3630"/>
      <c r="Z732" s="3630"/>
    </row>
    <row r="733" spans="1:26" ht="16.5">
      <c r="A733" s="3630"/>
      <c r="B733" s="3658"/>
      <c r="C733" s="3630"/>
      <c r="D733" s="3630"/>
      <c r="E733" s="3630"/>
      <c r="F733" s="3630"/>
      <c r="G733" s="3630"/>
      <c r="H733" s="3630"/>
      <c r="I733" s="3630"/>
      <c r="J733" s="3630"/>
      <c r="K733" s="3630"/>
      <c r="L733" s="3630"/>
      <c r="M733" s="3630"/>
      <c r="N733" s="3630"/>
      <c r="O733" s="3630"/>
      <c r="P733" s="3630"/>
      <c r="Q733" s="3630"/>
      <c r="R733" s="3630"/>
      <c r="S733" s="3630"/>
      <c r="T733" s="3630"/>
      <c r="U733" s="3630"/>
      <c r="V733" s="3630"/>
      <c r="W733" s="3630"/>
      <c r="X733" s="3630"/>
      <c r="Y733" s="3630"/>
      <c r="Z733" s="3630"/>
    </row>
    <row r="734" spans="1:26" ht="16.5">
      <c r="A734" s="3630"/>
      <c r="B734" s="3658"/>
      <c r="C734" s="3630"/>
      <c r="D734" s="3630"/>
      <c r="E734" s="3630"/>
      <c r="F734" s="3630"/>
      <c r="G734" s="3630"/>
      <c r="H734" s="3630"/>
      <c r="I734" s="3630"/>
      <c r="J734" s="3630"/>
      <c r="K734" s="3630"/>
      <c r="L734" s="3630"/>
      <c r="M734" s="3630"/>
      <c r="N734" s="3630"/>
      <c r="O734" s="3630"/>
      <c r="P734" s="3630"/>
      <c r="Q734" s="3630"/>
      <c r="R734" s="3630"/>
      <c r="S734" s="3630"/>
      <c r="T734" s="3630"/>
      <c r="U734" s="3630"/>
      <c r="V734" s="3630"/>
      <c r="W734" s="3630"/>
      <c r="X734" s="3630"/>
      <c r="Y734" s="3630"/>
      <c r="Z734" s="3630"/>
    </row>
    <row r="735" spans="1:26" ht="16.5">
      <c r="A735" s="3630"/>
      <c r="B735" s="3658"/>
      <c r="C735" s="3630"/>
      <c r="D735" s="3630"/>
      <c r="E735" s="3630"/>
      <c r="F735" s="3630"/>
      <c r="G735" s="3630"/>
      <c r="H735" s="3630"/>
      <c r="I735" s="3630"/>
      <c r="J735" s="3630"/>
      <c r="K735" s="3630"/>
      <c r="L735" s="3630"/>
      <c r="M735" s="3630"/>
      <c r="N735" s="3630"/>
      <c r="O735" s="3630"/>
      <c r="P735" s="3630"/>
      <c r="Q735" s="3630"/>
      <c r="R735" s="3630"/>
      <c r="S735" s="3630"/>
      <c r="T735" s="3630"/>
      <c r="U735" s="3630"/>
      <c r="V735" s="3630"/>
      <c r="W735" s="3630"/>
      <c r="X735" s="3630"/>
      <c r="Y735" s="3630"/>
      <c r="Z735" s="3630"/>
    </row>
    <row r="736" spans="1:26" ht="16.5">
      <c r="A736" s="3630"/>
      <c r="B736" s="3658"/>
      <c r="C736" s="3630"/>
      <c r="D736" s="3630"/>
      <c r="E736" s="3630"/>
      <c r="F736" s="3630"/>
      <c r="G736" s="3630"/>
      <c r="H736" s="3630"/>
      <c r="I736" s="3630"/>
      <c r="J736" s="3630"/>
      <c r="K736" s="3630"/>
      <c r="L736" s="3630"/>
      <c r="M736" s="3630"/>
      <c r="N736" s="3630"/>
      <c r="O736" s="3630"/>
      <c r="P736" s="3630"/>
      <c r="Q736" s="3630"/>
      <c r="R736" s="3630"/>
      <c r="S736" s="3630"/>
      <c r="T736" s="3630"/>
      <c r="U736" s="3630"/>
      <c r="V736" s="3630"/>
      <c r="W736" s="3630"/>
      <c r="X736" s="3630"/>
      <c r="Y736" s="3630"/>
      <c r="Z736" s="3630"/>
    </row>
    <row r="737" spans="1:26" ht="16.5">
      <c r="A737" s="3630"/>
      <c r="B737" s="3658"/>
      <c r="C737" s="3630"/>
      <c r="D737" s="3630"/>
      <c r="E737" s="3630"/>
      <c r="F737" s="3630"/>
      <c r="G737" s="3630"/>
      <c r="H737" s="3630"/>
      <c r="I737" s="3630"/>
      <c r="J737" s="3630"/>
      <c r="K737" s="3630"/>
      <c r="L737" s="3630"/>
      <c r="M737" s="3630"/>
      <c r="N737" s="3630"/>
      <c r="O737" s="3630"/>
      <c r="P737" s="3630"/>
      <c r="Q737" s="3630"/>
      <c r="R737" s="3630"/>
      <c r="S737" s="3630"/>
      <c r="T737" s="3630"/>
      <c r="U737" s="3630"/>
      <c r="V737" s="3630"/>
      <c r="W737" s="3630"/>
      <c r="X737" s="3630"/>
      <c r="Y737" s="3630"/>
      <c r="Z737" s="3630"/>
    </row>
    <row r="738" spans="1:26" ht="16.5">
      <c r="A738" s="3630"/>
      <c r="B738" s="3658"/>
      <c r="C738" s="3630"/>
      <c r="D738" s="3630"/>
      <c r="E738" s="3630"/>
      <c r="F738" s="3630"/>
      <c r="G738" s="3630"/>
      <c r="H738" s="3630"/>
      <c r="I738" s="3630"/>
      <c r="J738" s="3630"/>
      <c r="K738" s="3630"/>
      <c r="L738" s="3630"/>
      <c r="M738" s="3630"/>
      <c r="N738" s="3630"/>
      <c r="O738" s="3630"/>
      <c r="P738" s="3630"/>
      <c r="Q738" s="3630"/>
      <c r="R738" s="3630"/>
      <c r="S738" s="3630"/>
      <c r="T738" s="3630"/>
      <c r="U738" s="3630"/>
      <c r="V738" s="3630"/>
      <c r="W738" s="3630"/>
      <c r="X738" s="3630"/>
      <c r="Y738" s="3630"/>
      <c r="Z738" s="3630"/>
    </row>
    <row r="739" spans="1:26" ht="16.5">
      <c r="A739" s="3630"/>
      <c r="B739" s="3658"/>
      <c r="C739" s="3630"/>
      <c r="D739" s="3630"/>
      <c r="E739" s="3630"/>
      <c r="F739" s="3630"/>
      <c r="G739" s="3630"/>
      <c r="H739" s="3630"/>
      <c r="I739" s="3630"/>
      <c r="J739" s="3630"/>
      <c r="K739" s="3630"/>
      <c r="L739" s="3630"/>
      <c r="M739" s="3630"/>
      <c r="N739" s="3630"/>
      <c r="O739" s="3630"/>
      <c r="P739" s="3630"/>
      <c r="Q739" s="3630"/>
      <c r="R739" s="3630"/>
      <c r="S739" s="3630"/>
      <c r="T739" s="3630"/>
      <c r="U739" s="3630"/>
      <c r="V739" s="3630"/>
      <c r="W739" s="3630"/>
      <c r="X739" s="3630"/>
      <c r="Y739" s="3630"/>
      <c r="Z739" s="3630"/>
    </row>
    <row r="740" spans="1:26" ht="16.5">
      <c r="A740" s="3630"/>
      <c r="B740" s="3658"/>
      <c r="C740" s="3630"/>
      <c r="D740" s="3630"/>
      <c r="E740" s="3630"/>
      <c r="F740" s="3630"/>
      <c r="G740" s="3630"/>
      <c r="H740" s="3630"/>
      <c r="I740" s="3630"/>
      <c r="J740" s="3630"/>
      <c r="K740" s="3630"/>
      <c r="L740" s="3630"/>
      <c r="M740" s="3630"/>
      <c r="N740" s="3630"/>
      <c r="O740" s="3630"/>
      <c r="P740" s="3630"/>
      <c r="Q740" s="3630"/>
      <c r="R740" s="3630"/>
      <c r="S740" s="3630"/>
      <c r="T740" s="3630"/>
      <c r="U740" s="3630"/>
      <c r="V740" s="3630"/>
      <c r="W740" s="3630"/>
      <c r="X740" s="3630"/>
      <c r="Y740" s="3630"/>
      <c r="Z740" s="3630"/>
    </row>
    <row r="741" spans="1:26" ht="16.5">
      <c r="A741" s="3630"/>
      <c r="B741" s="3658"/>
      <c r="C741" s="3630"/>
      <c r="D741" s="3630"/>
      <c r="E741" s="3630"/>
      <c r="F741" s="3630"/>
      <c r="G741" s="3630"/>
      <c r="H741" s="3630"/>
      <c r="I741" s="3630"/>
      <c r="J741" s="3630"/>
      <c r="K741" s="3630"/>
      <c r="L741" s="3630"/>
      <c r="M741" s="3630"/>
      <c r="N741" s="3630"/>
      <c r="O741" s="3630"/>
      <c r="P741" s="3630"/>
      <c r="Q741" s="3630"/>
      <c r="R741" s="3630"/>
      <c r="S741" s="3630"/>
      <c r="T741" s="3630"/>
      <c r="U741" s="3630"/>
      <c r="V741" s="3630"/>
      <c r="W741" s="3630"/>
      <c r="X741" s="3630"/>
      <c r="Y741" s="3630"/>
      <c r="Z741" s="3630"/>
    </row>
    <row r="742" spans="1:26" ht="16.5">
      <c r="A742" s="3630"/>
      <c r="B742" s="3658"/>
      <c r="C742" s="3630"/>
      <c r="D742" s="3630"/>
      <c r="E742" s="3630"/>
      <c r="F742" s="3630"/>
      <c r="G742" s="3630"/>
      <c r="H742" s="3630"/>
      <c r="I742" s="3630"/>
      <c r="J742" s="3630"/>
      <c r="K742" s="3630"/>
      <c r="L742" s="3630"/>
      <c r="M742" s="3630"/>
      <c r="N742" s="3630"/>
      <c r="O742" s="3630"/>
      <c r="P742" s="3630"/>
      <c r="Q742" s="3630"/>
      <c r="R742" s="3630"/>
      <c r="S742" s="3630"/>
      <c r="T742" s="3630"/>
      <c r="U742" s="3630"/>
      <c r="V742" s="3630"/>
      <c r="W742" s="3630"/>
      <c r="X742" s="3630"/>
      <c r="Y742" s="3630"/>
      <c r="Z742" s="3630"/>
    </row>
    <row r="743" spans="1:26" ht="16.5">
      <c r="A743" s="3630"/>
      <c r="B743" s="3658"/>
      <c r="C743" s="3630"/>
      <c r="D743" s="3630"/>
      <c r="E743" s="3630"/>
      <c r="F743" s="3630"/>
      <c r="G743" s="3630"/>
      <c r="H743" s="3630"/>
      <c r="I743" s="3630"/>
      <c r="J743" s="3630"/>
      <c r="K743" s="3630"/>
      <c r="L743" s="3630"/>
      <c r="M743" s="3630"/>
      <c r="N743" s="3630"/>
      <c r="O743" s="3630"/>
      <c r="P743" s="3630"/>
      <c r="Q743" s="3630"/>
      <c r="R743" s="3630"/>
      <c r="S743" s="3630"/>
      <c r="T743" s="3630"/>
      <c r="U743" s="3630"/>
      <c r="V743" s="3630"/>
      <c r="W743" s="3630"/>
      <c r="X743" s="3630"/>
      <c r="Y743" s="3630"/>
      <c r="Z743" s="3630"/>
    </row>
    <row r="744" spans="1:26" ht="16.5">
      <c r="A744" s="3630"/>
      <c r="B744" s="3658"/>
      <c r="C744" s="3630"/>
      <c r="D744" s="3630"/>
      <c r="E744" s="3630"/>
      <c r="F744" s="3630"/>
      <c r="G744" s="3630"/>
      <c r="H744" s="3630"/>
      <c r="I744" s="3630"/>
      <c r="J744" s="3630"/>
      <c r="K744" s="3630"/>
      <c r="L744" s="3630"/>
      <c r="M744" s="3630"/>
      <c r="N744" s="3630"/>
      <c r="O744" s="3630"/>
      <c r="P744" s="3630"/>
      <c r="Q744" s="3630"/>
      <c r="R744" s="3630"/>
      <c r="S744" s="3630"/>
      <c r="T744" s="3630"/>
      <c r="U744" s="3630"/>
      <c r="V744" s="3630"/>
      <c r="W744" s="3630"/>
      <c r="X744" s="3630"/>
      <c r="Y744" s="3630"/>
      <c r="Z744" s="3630"/>
    </row>
    <row r="745" spans="1:26" ht="16.5">
      <c r="A745" s="3630"/>
      <c r="B745" s="3658"/>
      <c r="C745" s="3630"/>
      <c r="D745" s="3630"/>
      <c r="E745" s="3630"/>
      <c r="F745" s="3630"/>
      <c r="G745" s="3630"/>
      <c r="H745" s="3630"/>
      <c r="I745" s="3630"/>
      <c r="J745" s="3630"/>
      <c r="K745" s="3630"/>
      <c r="L745" s="3630"/>
      <c r="M745" s="3630"/>
      <c r="N745" s="3630"/>
      <c r="O745" s="3630"/>
      <c r="P745" s="3630"/>
      <c r="Q745" s="3630"/>
      <c r="R745" s="3630"/>
      <c r="S745" s="3630"/>
      <c r="T745" s="3630"/>
      <c r="U745" s="3630"/>
      <c r="V745" s="3630"/>
      <c r="W745" s="3630"/>
      <c r="X745" s="3630"/>
      <c r="Y745" s="3630"/>
      <c r="Z745" s="3630"/>
    </row>
    <row r="746" spans="1:26" ht="16.5">
      <c r="A746" s="3630"/>
      <c r="B746" s="3658"/>
      <c r="C746" s="3630"/>
      <c r="D746" s="3630"/>
      <c r="E746" s="3630"/>
      <c r="F746" s="3630"/>
      <c r="G746" s="3630"/>
      <c r="H746" s="3630"/>
      <c r="I746" s="3630"/>
      <c r="J746" s="3630"/>
      <c r="K746" s="3630"/>
      <c r="L746" s="3630"/>
      <c r="M746" s="3630"/>
      <c r="N746" s="3630"/>
      <c r="O746" s="3630"/>
      <c r="P746" s="3630"/>
      <c r="Q746" s="3630"/>
      <c r="R746" s="3630"/>
      <c r="S746" s="3630"/>
      <c r="T746" s="3630"/>
      <c r="U746" s="3630"/>
      <c r="V746" s="3630"/>
      <c r="W746" s="3630"/>
      <c r="X746" s="3630"/>
      <c r="Y746" s="3630"/>
      <c r="Z746" s="3630"/>
    </row>
    <row r="747" spans="1:26" ht="16.5">
      <c r="A747" s="3630"/>
      <c r="B747" s="3658"/>
      <c r="C747" s="3630"/>
      <c r="D747" s="3630"/>
      <c r="E747" s="3630"/>
      <c r="F747" s="3630"/>
      <c r="G747" s="3630"/>
      <c r="H747" s="3630"/>
      <c r="I747" s="3630"/>
      <c r="J747" s="3630"/>
      <c r="K747" s="3630"/>
      <c r="L747" s="3630"/>
      <c r="M747" s="3630"/>
      <c r="N747" s="3630"/>
      <c r="O747" s="3630"/>
      <c r="P747" s="3630"/>
      <c r="Q747" s="3630"/>
      <c r="R747" s="3630"/>
      <c r="S747" s="3630"/>
      <c r="T747" s="3630"/>
      <c r="U747" s="3630"/>
      <c r="V747" s="3630"/>
      <c r="W747" s="3630"/>
      <c r="X747" s="3630"/>
      <c r="Y747" s="3630"/>
      <c r="Z747" s="3630"/>
    </row>
    <row r="748" spans="1:26" ht="16.5">
      <c r="A748" s="3630"/>
      <c r="B748" s="3658"/>
      <c r="C748" s="3630"/>
      <c r="D748" s="3630"/>
      <c r="E748" s="3630"/>
      <c r="F748" s="3630"/>
      <c r="G748" s="3630"/>
      <c r="H748" s="3630"/>
      <c r="I748" s="3630"/>
      <c r="J748" s="3630"/>
      <c r="K748" s="3630"/>
      <c r="L748" s="3630"/>
      <c r="M748" s="3630"/>
      <c r="N748" s="3630"/>
      <c r="O748" s="3630"/>
      <c r="P748" s="3630"/>
      <c r="Q748" s="3630"/>
      <c r="R748" s="3630"/>
      <c r="S748" s="3630"/>
      <c r="T748" s="3630"/>
      <c r="U748" s="3630"/>
      <c r="V748" s="3630"/>
      <c r="W748" s="3630"/>
      <c r="X748" s="3630"/>
      <c r="Y748" s="3630"/>
      <c r="Z748" s="3630"/>
    </row>
    <row r="749" spans="1:26" ht="16.5">
      <c r="A749" s="3630"/>
      <c r="B749" s="3658"/>
      <c r="C749" s="3630"/>
      <c r="D749" s="3630"/>
      <c r="E749" s="3630"/>
      <c r="F749" s="3630"/>
      <c r="G749" s="3630"/>
      <c r="H749" s="3630"/>
      <c r="I749" s="3630"/>
      <c r="J749" s="3630"/>
      <c r="K749" s="3630"/>
      <c r="L749" s="3630"/>
      <c r="M749" s="3630"/>
      <c r="N749" s="3630"/>
      <c r="O749" s="3630"/>
      <c r="P749" s="3630"/>
      <c r="Q749" s="3630"/>
      <c r="R749" s="3630"/>
      <c r="S749" s="3630"/>
      <c r="T749" s="3630"/>
      <c r="U749" s="3630"/>
      <c r="V749" s="3630"/>
      <c r="W749" s="3630"/>
      <c r="X749" s="3630"/>
      <c r="Y749" s="3630"/>
      <c r="Z749" s="3630"/>
    </row>
    <row r="750" spans="1:26" ht="16.5">
      <c r="A750" s="3630"/>
      <c r="B750" s="3658"/>
      <c r="C750" s="3630"/>
      <c r="D750" s="3630"/>
      <c r="E750" s="3630"/>
      <c r="F750" s="3630"/>
      <c r="G750" s="3630"/>
      <c r="H750" s="3630"/>
      <c r="I750" s="3630"/>
      <c r="J750" s="3630"/>
      <c r="K750" s="3630"/>
      <c r="L750" s="3630"/>
      <c r="M750" s="3630"/>
      <c r="N750" s="3630"/>
      <c r="O750" s="3630"/>
      <c r="P750" s="3630"/>
      <c r="Q750" s="3630"/>
      <c r="R750" s="3630"/>
      <c r="S750" s="3630"/>
      <c r="T750" s="3630"/>
      <c r="U750" s="3630"/>
      <c r="V750" s="3630"/>
      <c r="W750" s="3630"/>
      <c r="X750" s="3630"/>
      <c r="Y750" s="3630"/>
      <c r="Z750" s="3630"/>
    </row>
    <row r="751" spans="1:26" ht="16.5">
      <c r="A751" s="3630"/>
      <c r="B751" s="3658"/>
      <c r="C751" s="3630"/>
      <c r="D751" s="3630"/>
      <c r="E751" s="3630"/>
      <c r="F751" s="3630"/>
      <c r="G751" s="3630"/>
      <c r="H751" s="3630"/>
      <c r="I751" s="3630"/>
      <c r="J751" s="3630"/>
      <c r="K751" s="3630"/>
      <c r="L751" s="3630"/>
      <c r="M751" s="3630"/>
      <c r="N751" s="3630"/>
      <c r="O751" s="3630"/>
      <c r="P751" s="3630"/>
      <c r="Q751" s="3630"/>
      <c r="R751" s="3630"/>
      <c r="S751" s="3630"/>
      <c r="T751" s="3630"/>
      <c r="U751" s="3630"/>
      <c r="V751" s="3630"/>
      <c r="W751" s="3630"/>
      <c r="X751" s="3630"/>
      <c r="Y751" s="3630"/>
      <c r="Z751" s="3630"/>
    </row>
    <row r="752" spans="1:26" ht="16.5">
      <c r="A752" s="3630"/>
      <c r="B752" s="3658"/>
      <c r="C752" s="3630"/>
      <c r="D752" s="3630"/>
      <c r="E752" s="3630"/>
      <c r="F752" s="3630"/>
      <c r="G752" s="3630"/>
      <c r="H752" s="3630"/>
      <c r="I752" s="3630"/>
      <c r="J752" s="3630"/>
      <c r="K752" s="3630"/>
      <c r="L752" s="3630"/>
      <c r="M752" s="3630"/>
      <c r="N752" s="3630"/>
      <c r="O752" s="3630"/>
      <c r="P752" s="3630"/>
      <c r="Q752" s="3630"/>
      <c r="R752" s="3630"/>
      <c r="S752" s="3630"/>
      <c r="T752" s="3630"/>
      <c r="U752" s="3630"/>
      <c r="V752" s="3630"/>
      <c r="W752" s="3630"/>
      <c r="X752" s="3630"/>
      <c r="Y752" s="3630"/>
      <c r="Z752" s="3630"/>
    </row>
    <row r="753" spans="1:26" ht="16.5">
      <c r="A753" s="3630"/>
      <c r="B753" s="3658"/>
      <c r="C753" s="3630"/>
      <c r="D753" s="3630"/>
      <c r="E753" s="3630"/>
      <c r="F753" s="3630"/>
      <c r="G753" s="3630"/>
      <c r="H753" s="3630"/>
      <c r="I753" s="3630"/>
      <c r="J753" s="3630"/>
      <c r="K753" s="3630"/>
      <c r="L753" s="3630"/>
      <c r="M753" s="3630"/>
      <c r="N753" s="3630"/>
      <c r="O753" s="3630"/>
      <c r="P753" s="3630"/>
      <c r="Q753" s="3630"/>
      <c r="R753" s="3630"/>
      <c r="S753" s="3630"/>
      <c r="T753" s="3630"/>
      <c r="U753" s="3630"/>
      <c r="V753" s="3630"/>
      <c r="W753" s="3630"/>
      <c r="X753" s="3630"/>
      <c r="Y753" s="3630"/>
      <c r="Z753" s="3630"/>
    </row>
    <row r="754" spans="1:26" ht="16.5">
      <c r="A754" s="3630"/>
      <c r="B754" s="3658"/>
      <c r="C754" s="3630"/>
      <c r="D754" s="3630"/>
      <c r="E754" s="3630"/>
      <c r="F754" s="3630"/>
      <c r="G754" s="3630"/>
      <c r="H754" s="3630"/>
      <c r="I754" s="3630"/>
      <c r="J754" s="3630"/>
      <c r="K754" s="3630"/>
      <c r="L754" s="3630"/>
      <c r="M754" s="3630"/>
      <c r="N754" s="3630"/>
      <c r="O754" s="3630"/>
      <c r="P754" s="3630"/>
      <c r="Q754" s="3630"/>
      <c r="R754" s="3630"/>
      <c r="S754" s="3630"/>
      <c r="T754" s="3630"/>
      <c r="U754" s="3630"/>
      <c r="V754" s="3630"/>
      <c r="W754" s="3630"/>
      <c r="X754" s="3630"/>
      <c r="Y754" s="3630"/>
      <c r="Z754" s="3630"/>
    </row>
    <row r="755" spans="1:26" ht="16.5">
      <c r="A755" s="3630"/>
      <c r="B755" s="3658"/>
      <c r="C755" s="3630"/>
      <c r="D755" s="3630"/>
      <c r="E755" s="3630"/>
      <c r="F755" s="3630"/>
      <c r="G755" s="3630"/>
      <c r="H755" s="3630"/>
      <c r="I755" s="3630"/>
      <c r="J755" s="3630"/>
      <c r="K755" s="3630"/>
      <c r="L755" s="3630"/>
      <c r="M755" s="3630"/>
      <c r="N755" s="3630"/>
      <c r="O755" s="3630"/>
      <c r="P755" s="3630"/>
      <c r="Q755" s="3630"/>
      <c r="R755" s="3630"/>
      <c r="S755" s="3630"/>
      <c r="T755" s="3630"/>
      <c r="U755" s="3630"/>
      <c r="V755" s="3630"/>
      <c r="W755" s="3630"/>
      <c r="X755" s="3630"/>
      <c r="Y755" s="3630"/>
      <c r="Z755" s="3630"/>
    </row>
    <row r="756" spans="1:26" ht="16.5">
      <c r="A756" s="3630"/>
      <c r="B756" s="3658"/>
      <c r="C756" s="3630"/>
      <c r="D756" s="3630"/>
      <c r="E756" s="3630"/>
      <c r="F756" s="3630"/>
      <c r="G756" s="3630"/>
      <c r="H756" s="3630"/>
      <c r="I756" s="3630"/>
      <c r="J756" s="3630"/>
      <c r="K756" s="3630"/>
      <c r="L756" s="3630"/>
      <c r="M756" s="3630"/>
      <c r="N756" s="3630"/>
      <c r="O756" s="3630"/>
      <c r="P756" s="3630"/>
      <c r="Q756" s="3630"/>
      <c r="R756" s="3630"/>
      <c r="S756" s="3630"/>
      <c r="T756" s="3630"/>
      <c r="U756" s="3630"/>
      <c r="V756" s="3630"/>
      <c r="W756" s="3630"/>
      <c r="X756" s="3630"/>
      <c r="Y756" s="3630"/>
      <c r="Z756" s="3630"/>
    </row>
    <row r="757" spans="1:26" ht="16.5">
      <c r="A757" s="3630"/>
      <c r="B757" s="3658"/>
      <c r="C757" s="3630"/>
      <c r="D757" s="3630"/>
      <c r="E757" s="3630"/>
      <c r="F757" s="3630"/>
      <c r="G757" s="3630"/>
      <c r="H757" s="3630"/>
      <c r="I757" s="3630"/>
      <c r="J757" s="3630"/>
      <c r="K757" s="3630"/>
      <c r="L757" s="3630"/>
      <c r="M757" s="3630"/>
      <c r="N757" s="3630"/>
      <c r="O757" s="3630"/>
      <c r="P757" s="3630"/>
      <c r="Q757" s="3630"/>
      <c r="R757" s="3630"/>
      <c r="S757" s="3630"/>
      <c r="T757" s="3630"/>
      <c r="U757" s="3630"/>
      <c r="V757" s="3630"/>
      <c r="W757" s="3630"/>
      <c r="X757" s="3630"/>
      <c r="Y757" s="3630"/>
      <c r="Z757" s="3630"/>
    </row>
    <row r="758" spans="1:26" ht="16.5">
      <c r="A758" s="3630"/>
      <c r="B758" s="3658"/>
      <c r="C758" s="3630"/>
      <c r="D758" s="3630"/>
      <c r="E758" s="3630"/>
      <c r="F758" s="3630"/>
      <c r="G758" s="3630"/>
      <c r="H758" s="3630"/>
      <c r="I758" s="3630"/>
      <c r="J758" s="3630"/>
      <c r="K758" s="3630"/>
      <c r="L758" s="3630"/>
      <c r="M758" s="3630"/>
      <c r="N758" s="3630"/>
      <c r="O758" s="3630"/>
      <c r="P758" s="3630"/>
      <c r="Q758" s="3630"/>
      <c r="R758" s="3630"/>
      <c r="S758" s="3630"/>
      <c r="T758" s="3630"/>
      <c r="U758" s="3630"/>
      <c r="V758" s="3630"/>
      <c r="W758" s="3630"/>
      <c r="X758" s="3630"/>
      <c r="Y758" s="3630"/>
      <c r="Z758" s="3630"/>
    </row>
    <row r="759" spans="1:26" ht="16.5">
      <c r="A759" s="3630"/>
      <c r="B759" s="3658"/>
      <c r="C759" s="3630"/>
      <c r="D759" s="3630"/>
      <c r="E759" s="3630"/>
      <c r="F759" s="3630"/>
      <c r="G759" s="3630"/>
      <c r="H759" s="3630"/>
      <c r="I759" s="3630"/>
      <c r="J759" s="3630"/>
      <c r="K759" s="3630"/>
      <c r="L759" s="3630"/>
      <c r="M759" s="3630"/>
      <c r="N759" s="3630"/>
      <c r="O759" s="3630"/>
      <c r="P759" s="3630"/>
      <c r="Q759" s="3630"/>
      <c r="R759" s="3630"/>
      <c r="S759" s="3630"/>
      <c r="T759" s="3630"/>
      <c r="U759" s="3630"/>
      <c r="V759" s="3630"/>
      <c r="W759" s="3630"/>
      <c r="X759" s="3630"/>
      <c r="Y759" s="3630"/>
      <c r="Z759" s="3630"/>
    </row>
    <row r="760" spans="1:26" ht="16.5">
      <c r="A760" s="3630"/>
      <c r="B760" s="3658"/>
      <c r="C760" s="3630"/>
      <c r="D760" s="3630"/>
      <c r="E760" s="3630"/>
      <c r="F760" s="3630"/>
      <c r="G760" s="3630"/>
      <c r="H760" s="3630"/>
      <c r="I760" s="3630"/>
      <c r="J760" s="3630"/>
      <c r="K760" s="3630"/>
      <c r="L760" s="3630"/>
      <c r="M760" s="3630"/>
      <c r="N760" s="3630"/>
      <c r="O760" s="3630"/>
      <c r="P760" s="3630"/>
      <c r="Q760" s="3630"/>
      <c r="R760" s="3630"/>
      <c r="S760" s="3630"/>
      <c r="T760" s="3630"/>
      <c r="U760" s="3630"/>
      <c r="V760" s="3630"/>
      <c r="W760" s="3630"/>
      <c r="X760" s="3630"/>
      <c r="Y760" s="3630"/>
      <c r="Z760" s="3630"/>
    </row>
    <row r="761" spans="1:26" ht="16.5">
      <c r="A761" s="3630"/>
      <c r="B761" s="3658"/>
      <c r="C761" s="3630"/>
      <c r="D761" s="3630"/>
      <c r="E761" s="3630"/>
      <c r="F761" s="3630"/>
      <c r="G761" s="3630"/>
      <c r="H761" s="3630"/>
      <c r="I761" s="3630"/>
      <c r="J761" s="3630"/>
      <c r="K761" s="3630"/>
      <c r="L761" s="3630"/>
      <c r="M761" s="3630"/>
      <c r="N761" s="3630"/>
      <c r="O761" s="3630"/>
      <c r="P761" s="3630"/>
      <c r="Q761" s="3630"/>
      <c r="R761" s="3630"/>
      <c r="S761" s="3630"/>
      <c r="T761" s="3630"/>
      <c r="U761" s="3630"/>
      <c r="V761" s="3630"/>
      <c r="W761" s="3630"/>
      <c r="X761" s="3630"/>
      <c r="Y761" s="3630"/>
      <c r="Z761" s="3630"/>
    </row>
    <row r="762" spans="1:26" ht="16.5">
      <c r="A762" s="3630"/>
      <c r="B762" s="3658"/>
      <c r="C762" s="3630"/>
      <c r="D762" s="3630"/>
      <c r="E762" s="3630"/>
      <c r="F762" s="3630"/>
      <c r="G762" s="3630"/>
      <c r="H762" s="3630"/>
      <c r="I762" s="3630"/>
      <c r="J762" s="3630"/>
      <c r="K762" s="3630"/>
      <c r="L762" s="3630"/>
      <c r="M762" s="3630"/>
      <c r="N762" s="3630"/>
      <c r="O762" s="3630"/>
      <c r="P762" s="3630"/>
      <c r="Q762" s="3630"/>
      <c r="R762" s="3630"/>
      <c r="S762" s="3630"/>
      <c r="T762" s="3630"/>
      <c r="U762" s="3630"/>
      <c r="V762" s="3630"/>
      <c r="W762" s="3630"/>
      <c r="X762" s="3630"/>
      <c r="Y762" s="3630"/>
      <c r="Z762" s="3630"/>
    </row>
    <row r="763" spans="1:26" ht="16.5">
      <c r="A763" s="3630"/>
      <c r="B763" s="3658"/>
      <c r="C763" s="3630"/>
      <c r="D763" s="3630"/>
      <c r="E763" s="3630"/>
      <c r="F763" s="3630"/>
      <c r="G763" s="3630"/>
      <c r="H763" s="3630"/>
      <c r="I763" s="3630"/>
      <c r="J763" s="3630"/>
      <c r="K763" s="3630"/>
      <c r="L763" s="3630"/>
      <c r="M763" s="3630"/>
      <c r="N763" s="3630"/>
      <c r="O763" s="3630"/>
      <c r="P763" s="3630"/>
      <c r="Q763" s="3630"/>
      <c r="R763" s="3630"/>
      <c r="S763" s="3630"/>
      <c r="T763" s="3630"/>
      <c r="U763" s="3630"/>
      <c r="V763" s="3630"/>
      <c r="W763" s="3630"/>
      <c r="X763" s="3630"/>
      <c r="Y763" s="3630"/>
      <c r="Z763" s="3630"/>
    </row>
    <row r="764" spans="1:26" ht="16.5">
      <c r="A764" s="3630"/>
      <c r="B764" s="3658"/>
      <c r="C764" s="3630"/>
      <c r="D764" s="3630"/>
      <c r="E764" s="3630"/>
      <c r="F764" s="3630"/>
      <c r="G764" s="3630"/>
      <c r="H764" s="3630"/>
      <c r="I764" s="3630"/>
      <c r="J764" s="3630"/>
      <c r="K764" s="3630"/>
      <c r="L764" s="3630"/>
      <c r="M764" s="3630"/>
      <c r="N764" s="3630"/>
      <c r="O764" s="3630"/>
      <c r="P764" s="3630"/>
      <c r="Q764" s="3630"/>
      <c r="R764" s="3630"/>
      <c r="S764" s="3630"/>
      <c r="T764" s="3630"/>
      <c r="U764" s="3630"/>
      <c r="V764" s="3630"/>
      <c r="W764" s="3630"/>
      <c r="X764" s="3630"/>
      <c r="Y764" s="3630"/>
      <c r="Z764" s="3630"/>
    </row>
    <row r="765" spans="1:26" ht="16.5">
      <c r="A765" s="3630"/>
      <c r="B765" s="3658"/>
      <c r="C765" s="3630"/>
      <c r="D765" s="3630"/>
      <c r="E765" s="3630"/>
      <c r="F765" s="3630"/>
      <c r="G765" s="3630"/>
      <c r="H765" s="3630"/>
      <c r="I765" s="3630"/>
      <c r="J765" s="3630"/>
      <c r="K765" s="3630"/>
      <c r="L765" s="3630"/>
      <c r="M765" s="3630"/>
      <c r="N765" s="3630"/>
      <c r="O765" s="3630"/>
      <c r="P765" s="3630"/>
      <c r="Q765" s="3630"/>
      <c r="R765" s="3630"/>
      <c r="S765" s="3630"/>
      <c r="T765" s="3630"/>
      <c r="U765" s="3630"/>
      <c r="V765" s="3630"/>
      <c r="W765" s="3630"/>
      <c r="X765" s="3630"/>
      <c r="Y765" s="3630"/>
      <c r="Z765" s="3630"/>
    </row>
    <row r="766" spans="1:26" ht="16.5">
      <c r="A766" s="3630"/>
      <c r="B766" s="3658"/>
      <c r="C766" s="3630"/>
      <c r="D766" s="3630"/>
      <c r="E766" s="3630"/>
      <c r="F766" s="3630"/>
      <c r="G766" s="3630"/>
      <c r="H766" s="3630"/>
      <c r="I766" s="3630"/>
      <c r="J766" s="3630"/>
      <c r="K766" s="3630"/>
      <c r="L766" s="3630"/>
      <c r="M766" s="3630"/>
      <c r="N766" s="3630"/>
      <c r="O766" s="3630"/>
      <c r="P766" s="3630"/>
      <c r="Q766" s="3630"/>
      <c r="R766" s="3630"/>
      <c r="S766" s="3630"/>
      <c r="T766" s="3630"/>
      <c r="U766" s="3630"/>
      <c r="V766" s="3630"/>
      <c r="W766" s="3630"/>
      <c r="X766" s="3630"/>
      <c r="Y766" s="3630"/>
      <c r="Z766" s="3630"/>
    </row>
    <row r="767" spans="1:26" ht="16.5">
      <c r="A767" s="3630"/>
      <c r="B767" s="3658"/>
      <c r="C767" s="3630"/>
      <c r="D767" s="3630"/>
      <c r="E767" s="3630"/>
      <c r="F767" s="3630"/>
      <c r="G767" s="3630"/>
      <c r="H767" s="3630"/>
      <c r="I767" s="3630"/>
      <c r="J767" s="3630"/>
      <c r="K767" s="3630"/>
      <c r="L767" s="3630"/>
      <c r="M767" s="3630"/>
      <c r="N767" s="3630"/>
      <c r="O767" s="3630"/>
      <c r="P767" s="3630"/>
      <c r="Q767" s="3630"/>
      <c r="R767" s="3630"/>
      <c r="S767" s="3630"/>
      <c r="T767" s="3630"/>
      <c r="U767" s="3630"/>
      <c r="V767" s="3630"/>
      <c r="W767" s="3630"/>
      <c r="X767" s="3630"/>
      <c r="Y767" s="3630"/>
      <c r="Z767" s="3630"/>
    </row>
    <row r="768" spans="1:26" ht="16.5">
      <c r="A768" s="3630"/>
      <c r="B768" s="3658"/>
      <c r="C768" s="3630"/>
      <c r="D768" s="3630"/>
      <c r="E768" s="3630"/>
      <c r="F768" s="3630"/>
      <c r="G768" s="3630"/>
      <c r="H768" s="3630"/>
      <c r="I768" s="3630"/>
      <c r="J768" s="3630"/>
      <c r="K768" s="3630"/>
      <c r="L768" s="3630"/>
      <c r="M768" s="3630"/>
      <c r="N768" s="3630"/>
      <c r="O768" s="3630"/>
      <c r="P768" s="3630"/>
      <c r="Q768" s="3630"/>
      <c r="R768" s="3630"/>
      <c r="S768" s="3630"/>
      <c r="T768" s="3630"/>
      <c r="U768" s="3630"/>
      <c r="V768" s="3630"/>
      <c r="W768" s="3630"/>
      <c r="X768" s="3630"/>
      <c r="Y768" s="3630"/>
      <c r="Z768" s="3630"/>
    </row>
    <row r="769" spans="1:26" ht="16.5">
      <c r="A769" s="3630"/>
      <c r="B769" s="3658"/>
      <c r="C769" s="3630"/>
      <c r="D769" s="3630"/>
      <c r="E769" s="3630"/>
      <c r="F769" s="3630"/>
      <c r="G769" s="3630"/>
      <c r="H769" s="3630"/>
      <c r="I769" s="3630"/>
      <c r="J769" s="3630"/>
      <c r="K769" s="3630"/>
      <c r="L769" s="3630"/>
      <c r="M769" s="3630"/>
      <c r="N769" s="3630"/>
      <c r="O769" s="3630"/>
      <c r="P769" s="3630"/>
      <c r="Q769" s="3630"/>
      <c r="R769" s="3630"/>
      <c r="S769" s="3630"/>
      <c r="T769" s="3630"/>
      <c r="U769" s="3630"/>
      <c r="V769" s="3630"/>
      <c r="W769" s="3630"/>
      <c r="X769" s="3630"/>
      <c r="Y769" s="3630"/>
      <c r="Z769" s="3630"/>
    </row>
    <row r="770" spans="1:26" ht="16.5">
      <c r="A770" s="3630"/>
      <c r="B770" s="3658"/>
      <c r="C770" s="3630"/>
      <c r="D770" s="3630"/>
      <c r="E770" s="3630"/>
      <c r="F770" s="3630"/>
      <c r="G770" s="3630"/>
      <c r="H770" s="3630"/>
      <c r="I770" s="3630"/>
      <c r="J770" s="3630"/>
      <c r="K770" s="3630"/>
      <c r="L770" s="3630"/>
      <c r="M770" s="3630"/>
      <c r="N770" s="3630"/>
      <c r="O770" s="3630"/>
      <c r="P770" s="3630"/>
      <c r="Q770" s="3630"/>
      <c r="R770" s="3630"/>
      <c r="S770" s="3630"/>
      <c r="T770" s="3630"/>
      <c r="U770" s="3630"/>
      <c r="V770" s="3630"/>
      <c r="W770" s="3630"/>
      <c r="X770" s="3630"/>
      <c r="Y770" s="3630"/>
      <c r="Z770" s="3630"/>
    </row>
    <row r="771" spans="1:26" ht="16.5">
      <c r="A771" s="3630"/>
      <c r="B771" s="3658"/>
      <c r="C771" s="3630"/>
      <c r="D771" s="3630"/>
      <c r="E771" s="3630"/>
      <c r="F771" s="3630"/>
      <c r="G771" s="3630"/>
      <c r="H771" s="3630"/>
      <c r="I771" s="3630"/>
      <c r="J771" s="3630"/>
      <c r="K771" s="3630"/>
      <c r="L771" s="3630"/>
      <c r="M771" s="3630"/>
      <c r="N771" s="3630"/>
      <c r="O771" s="3630"/>
      <c r="P771" s="3630"/>
      <c r="Q771" s="3630"/>
      <c r="R771" s="3630"/>
      <c r="S771" s="3630"/>
      <c r="T771" s="3630"/>
      <c r="U771" s="3630"/>
      <c r="V771" s="3630"/>
      <c r="W771" s="3630"/>
      <c r="X771" s="3630"/>
      <c r="Y771" s="3630"/>
      <c r="Z771" s="3630"/>
    </row>
    <row r="772" spans="1:26" ht="16.5">
      <c r="A772" s="3630"/>
      <c r="B772" s="3658"/>
      <c r="C772" s="3630"/>
      <c r="D772" s="3630"/>
      <c r="E772" s="3630"/>
      <c r="F772" s="3630"/>
      <c r="G772" s="3630"/>
      <c r="H772" s="3630"/>
      <c r="I772" s="3630"/>
      <c r="J772" s="3630"/>
      <c r="K772" s="3630"/>
      <c r="L772" s="3630"/>
      <c r="M772" s="3630"/>
      <c r="N772" s="3630"/>
      <c r="O772" s="3630"/>
      <c r="P772" s="3630"/>
      <c r="Q772" s="3630"/>
      <c r="R772" s="3630"/>
      <c r="S772" s="3630"/>
      <c r="T772" s="3630"/>
      <c r="U772" s="3630"/>
      <c r="V772" s="3630"/>
      <c r="W772" s="3630"/>
      <c r="X772" s="3630"/>
      <c r="Y772" s="3630"/>
      <c r="Z772" s="3630"/>
    </row>
    <row r="773" spans="1:26" ht="16.5">
      <c r="A773" s="3630"/>
      <c r="B773" s="3658"/>
      <c r="C773" s="3630"/>
      <c r="D773" s="3630"/>
      <c r="E773" s="3630"/>
      <c r="F773" s="3630"/>
      <c r="G773" s="3630"/>
      <c r="H773" s="3630"/>
      <c r="I773" s="3630"/>
      <c r="J773" s="3630"/>
      <c r="K773" s="3630"/>
      <c r="L773" s="3630"/>
      <c r="M773" s="3630"/>
      <c r="N773" s="3630"/>
      <c r="O773" s="3630"/>
      <c r="P773" s="3630"/>
      <c r="Q773" s="3630"/>
      <c r="R773" s="3630"/>
      <c r="S773" s="3630"/>
      <c r="T773" s="3630"/>
      <c r="U773" s="3630"/>
      <c r="V773" s="3630"/>
      <c r="W773" s="3630"/>
      <c r="X773" s="3630"/>
      <c r="Y773" s="3630"/>
      <c r="Z773" s="3630"/>
    </row>
    <row r="774" spans="1:26" ht="16.5">
      <c r="A774" s="3630"/>
      <c r="B774" s="3658"/>
      <c r="C774" s="3630"/>
      <c r="D774" s="3630"/>
      <c r="E774" s="3630"/>
      <c r="F774" s="3630"/>
      <c r="G774" s="3630"/>
      <c r="H774" s="3630"/>
      <c r="I774" s="3630"/>
      <c r="J774" s="3630"/>
      <c r="K774" s="3630"/>
      <c r="L774" s="3630"/>
      <c r="M774" s="3630"/>
      <c r="N774" s="3630"/>
      <c r="O774" s="3630"/>
      <c r="P774" s="3630"/>
      <c r="Q774" s="3630"/>
      <c r="R774" s="3630"/>
      <c r="S774" s="3630"/>
      <c r="T774" s="3630"/>
      <c r="U774" s="3630"/>
      <c r="V774" s="3630"/>
      <c r="W774" s="3630"/>
      <c r="X774" s="3630"/>
      <c r="Y774" s="3630"/>
      <c r="Z774" s="3630"/>
    </row>
    <row r="775" spans="1:26" ht="16.5">
      <c r="A775" s="3630"/>
      <c r="B775" s="3658"/>
      <c r="C775" s="3630"/>
      <c r="D775" s="3630"/>
      <c r="E775" s="3630"/>
      <c r="F775" s="3630"/>
      <c r="G775" s="3630"/>
      <c r="H775" s="3630"/>
      <c r="I775" s="3630"/>
      <c r="J775" s="3630"/>
      <c r="K775" s="3630"/>
      <c r="L775" s="3630"/>
      <c r="M775" s="3630"/>
      <c r="N775" s="3630"/>
      <c r="O775" s="3630"/>
      <c r="P775" s="3630"/>
      <c r="Q775" s="3630"/>
      <c r="R775" s="3630"/>
      <c r="S775" s="3630"/>
      <c r="T775" s="3630"/>
      <c r="U775" s="3630"/>
      <c r="V775" s="3630"/>
      <c r="W775" s="3630"/>
      <c r="X775" s="3630"/>
      <c r="Y775" s="3630"/>
      <c r="Z775" s="3630"/>
    </row>
    <row r="776" spans="1:26" ht="16.5">
      <c r="A776" s="3630"/>
      <c r="B776" s="3658"/>
      <c r="C776" s="3630"/>
      <c r="D776" s="3630"/>
      <c r="E776" s="3630"/>
      <c r="F776" s="3630"/>
      <c r="G776" s="3630"/>
      <c r="H776" s="3630"/>
      <c r="I776" s="3630"/>
      <c r="J776" s="3630"/>
      <c r="K776" s="3630"/>
      <c r="L776" s="3630"/>
      <c r="M776" s="3630"/>
      <c r="N776" s="3630"/>
      <c r="O776" s="3630"/>
      <c r="P776" s="3630"/>
      <c r="Q776" s="3630"/>
      <c r="R776" s="3630"/>
      <c r="S776" s="3630"/>
      <c r="T776" s="3630"/>
      <c r="U776" s="3630"/>
      <c r="V776" s="3630"/>
      <c r="W776" s="3630"/>
      <c r="X776" s="3630"/>
      <c r="Y776" s="3630"/>
      <c r="Z776" s="3630"/>
    </row>
    <row r="777" spans="1:26" ht="16.5">
      <c r="A777" s="3630"/>
      <c r="B777" s="3658"/>
      <c r="C777" s="3630"/>
      <c r="D777" s="3630"/>
      <c r="E777" s="3630"/>
      <c r="F777" s="3630"/>
      <c r="G777" s="3630"/>
      <c r="H777" s="3630"/>
      <c r="I777" s="3630"/>
      <c r="J777" s="3630"/>
      <c r="K777" s="3630"/>
      <c r="L777" s="3630"/>
      <c r="M777" s="3630"/>
      <c r="N777" s="3630"/>
      <c r="O777" s="3630"/>
      <c r="P777" s="3630"/>
      <c r="Q777" s="3630"/>
      <c r="R777" s="3630"/>
      <c r="S777" s="3630"/>
      <c r="T777" s="3630"/>
      <c r="U777" s="3630"/>
      <c r="V777" s="3630"/>
      <c r="W777" s="3630"/>
      <c r="X777" s="3630"/>
      <c r="Y777" s="3630"/>
      <c r="Z777" s="3630"/>
    </row>
    <row r="778" spans="1:26" ht="16.5">
      <c r="A778" s="3630"/>
      <c r="B778" s="3658"/>
      <c r="C778" s="3630"/>
      <c r="D778" s="3630"/>
      <c r="E778" s="3630"/>
      <c r="F778" s="3630"/>
      <c r="G778" s="3630"/>
      <c r="H778" s="3630"/>
      <c r="I778" s="3630"/>
      <c r="J778" s="3630"/>
      <c r="K778" s="3630"/>
      <c r="L778" s="3630"/>
      <c r="M778" s="3630"/>
      <c r="N778" s="3630"/>
      <c r="O778" s="3630"/>
      <c r="P778" s="3630"/>
      <c r="Q778" s="3630"/>
      <c r="R778" s="3630"/>
      <c r="S778" s="3630"/>
      <c r="T778" s="3630"/>
      <c r="U778" s="3630"/>
      <c r="V778" s="3630"/>
      <c r="W778" s="3630"/>
      <c r="X778" s="3630"/>
      <c r="Y778" s="3630"/>
      <c r="Z778" s="3630"/>
    </row>
    <row r="779" spans="1:26" ht="16.5">
      <c r="A779" s="3630"/>
      <c r="B779" s="3658"/>
      <c r="C779" s="3630"/>
      <c r="D779" s="3630"/>
      <c r="E779" s="3630"/>
      <c r="F779" s="3630"/>
      <c r="G779" s="3630"/>
      <c r="H779" s="3630"/>
      <c r="I779" s="3630"/>
      <c r="J779" s="3630"/>
      <c r="K779" s="3630"/>
      <c r="L779" s="3630"/>
      <c r="M779" s="3630"/>
      <c r="N779" s="3630"/>
      <c r="O779" s="3630"/>
      <c r="P779" s="3630"/>
      <c r="Q779" s="3630"/>
      <c r="R779" s="3630"/>
      <c r="S779" s="3630"/>
      <c r="T779" s="3630"/>
      <c r="U779" s="3630"/>
      <c r="V779" s="3630"/>
      <c r="W779" s="3630"/>
      <c r="X779" s="3630"/>
      <c r="Y779" s="3630"/>
      <c r="Z779" s="3630"/>
    </row>
    <row r="780" spans="1:26" ht="16.5">
      <c r="A780" s="3630"/>
      <c r="B780" s="3658"/>
      <c r="C780" s="3630"/>
      <c r="D780" s="3630"/>
      <c r="E780" s="3630"/>
      <c r="F780" s="3630"/>
      <c r="G780" s="3630"/>
      <c r="H780" s="3630"/>
      <c r="I780" s="3630"/>
      <c r="J780" s="3630"/>
      <c r="K780" s="3630"/>
      <c r="L780" s="3630"/>
      <c r="M780" s="3630"/>
      <c r="N780" s="3630"/>
      <c r="O780" s="3630"/>
      <c r="P780" s="3630"/>
      <c r="Q780" s="3630"/>
      <c r="R780" s="3630"/>
      <c r="S780" s="3630"/>
      <c r="T780" s="3630"/>
      <c r="U780" s="3630"/>
      <c r="V780" s="3630"/>
      <c r="W780" s="3630"/>
      <c r="X780" s="3630"/>
      <c r="Y780" s="3630"/>
      <c r="Z780" s="3630"/>
    </row>
    <row r="781" spans="1:26" ht="16.5">
      <c r="A781" s="3630"/>
      <c r="B781" s="3658"/>
      <c r="C781" s="3630"/>
      <c r="D781" s="3630"/>
      <c r="E781" s="3630"/>
      <c r="F781" s="3630"/>
      <c r="G781" s="3630"/>
      <c r="H781" s="3630"/>
      <c r="I781" s="3630"/>
      <c r="J781" s="3630"/>
      <c r="K781" s="3630"/>
      <c r="L781" s="3630"/>
      <c r="M781" s="3630"/>
      <c r="N781" s="3630"/>
      <c r="O781" s="3630"/>
      <c r="P781" s="3630"/>
      <c r="Q781" s="3630"/>
      <c r="R781" s="3630"/>
      <c r="S781" s="3630"/>
      <c r="T781" s="3630"/>
      <c r="U781" s="3630"/>
      <c r="V781" s="3630"/>
      <c r="W781" s="3630"/>
      <c r="X781" s="3630"/>
      <c r="Y781" s="3630"/>
      <c r="Z781" s="3630"/>
    </row>
    <row r="782" spans="1:26" ht="16.5">
      <c r="A782" s="3630"/>
      <c r="B782" s="3658"/>
      <c r="C782" s="3630"/>
      <c r="D782" s="3630"/>
      <c r="E782" s="3630"/>
      <c r="F782" s="3630"/>
      <c r="G782" s="3630"/>
      <c r="H782" s="3630"/>
      <c r="I782" s="3630"/>
      <c r="J782" s="3630"/>
      <c r="K782" s="3630"/>
      <c r="L782" s="3630"/>
      <c r="M782" s="3630"/>
      <c r="N782" s="3630"/>
      <c r="O782" s="3630"/>
      <c r="P782" s="3630"/>
      <c r="Q782" s="3630"/>
      <c r="R782" s="3630"/>
      <c r="S782" s="3630"/>
      <c r="T782" s="3630"/>
      <c r="U782" s="3630"/>
      <c r="V782" s="3630"/>
      <c r="W782" s="3630"/>
      <c r="X782" s="3630"/>
      <c r="Y782" s="3630"/>
      <c r="Z782" s="3630"/>
    </row>
    <row r="783" spans="1:26" ht="16.5">
      <c r="A783" s="3630"/>
      <c r="B783" s="3658"/>
      <c r="C783" s="3630"/>
      <c r="D783" s="3630"/>
      <c r="E783" s="3630"/>
      <c r="F783" s="3630"/>
      <c r="G783" s="3630"/>
      <c r="H783" s="3630"/>
      <c r="I783" s="3630"/>
      <c r="J783" s="3630"/>
      <c r="K783" s="3630"/>
      <c r="L783" s="3630"/>
      <c r="M783" s="3630"/>
      <c r="N783" s="3630"/>
      <c r="O783" s="3630"/>
      <c r="P783" s="3630"/>
      <c r="Q783" s="3630"/>
      <c r="R783" s="3630"/>
      <c r="S783" s="3630"/>
      <c r="T783" s="3630"/>
      <c r="U783" s="3630"/>
      <c r="V783" s="3630"/>
      <c r="W783" s="3630"/>
      <c r="X783" s="3630"/>
      <c r="Y783" s="3630"/>
      <c r="Z783" s="3630"/>
    </row>
    <row r="784" spans="1:26" ht="16.5">
      <c r="A784" s="3630"/>
      <c r="B784" s="3658"/>
      <c r="C784" s="3630"/>
      <c r="D784" s="3630"/>
      <c r="E784" s="3630"/>
      <c r="F784" s="3630"/>
      <c r="G784" s="3630"/>
      <c r="H784" s="3630"/>
      <c r="I784" s="3630"/>
      <c r="J784" s="3630"/>
      <c r="K784" s="3630"/>
      <c r="L784" s="3630"/>
      <c r="M784" s="3630"/>
      <c r="N784" s="3630"/>
      <c r="O784" s="3630"/>
      <c r="P784" s="3630"/>
      <c r="Q784" s="3630"/>
      <c r="R784" s="3630"/>
      <c r="S784" s="3630"/>
      <c r="T784" s="3630"/>
      <c r="U784" s="3630"/>
      <c r="V784" s="3630"/>
      <c r="W784" s="3630"/>
      <c r="X784" s="3630"/>
      <c r="Y784" s="3630"/>
      <c r="Z784" s="3630"/>
    </row>
    <row r="785" spans="1:26" ht="16.5">
      <c r="A785" s="3630"/>
      <c r="B785" s="3658"/>
      <c r="C785" s="3630"/>
      <c r="D785" s="3630"/>
      <c r="E785" s="3630"/>
      <c r="F785" s="3630"/>
      <c r="G785" s="3630"/>
      <c r="H785" s="3630"/>
      <c r="I785" s="3630"/>
      <c r="J785" s="3630"/>
      <c r="K785" s="3630"/>
      <c r="L785" s="3630"/>
      <c r="M785" s="3630"/>
      <c r="N785" s="3630"/>
      <c r="O785" s="3630"/>
      <c r="P785" s="3630"/>
      <c r="Q785" s="3630"/>
      <c r="R785" s="3630"/>
      <c r="S785" s="3630"/>
      <c r="T785" s="3630"/>
      <c r="U785" s="3630"/>
      <c r="V785" s="3630"/>
      <c r="W785" s="3630"/>
      <c r="X785" s="3630"/>
      <c r="Y785" s="3630"/>
      <c r="Z785" s="3630"/>
    </row>
    <row r="786" spans="1:26" ht="16.5">
      <c r="A786" s="3630"/>
      <c r="B786" s="3658"/>
      <c r="C786" s="3630"/>
      <c r="D786" s="3630"/>
      <c r="E786" s="3630"/>
      <c r="F786" s="3630"/>
      <c r="G786" s="3630"/>
      <c r="H786" s="3630"/>
      <c r="I786" s="3630"/>
      <c r="J786" s="3630"/>
      <c r="K786" s="3630"/>
      <c r="L786" s="3630"/>
      <c r="M786" s="3630"/>
      <c r="N786" s="3630"/>
      <c r="O786" s="3630"/>
      <c r="P786" s="3630"/>
      <c r="Q786" s="3630"/>
      <c r="R786" s="3630"/>
      <c r="S786" s="3630"/>
      <c r="T786" s="3630"/>
      <c r="U786" s="3630"/>
      <c r="V786" s="3630"/>
      <c r="W786" s="3630"/>
      <c r="X786" s="3630"/>
      <c r="Y786" s="3630"/>
      <c r="Z786" s="3630"/>
    </row>
    <row r="787" spans="1:26" ht="16.5">
      <c r="A787" s="3630"/>
      <c r="B787" s="3658"/>
      <c r="C787" s="3630"/>
      <c r="D787" s="3630"/>
      <c r="E787" s="3630"/>
      <c r="F787" s="3630"/>
      <c r="G787" s="3630"/>
      <c r="H787" s="3630"/>
      <c r="I787" s="3630"/>
      <c r="J787" s="3630"/>
      <c r="K787" s="3630"/>
      <c r="L787" s="3630"/>
      <c r="M787" s="3630"/>
      <c r="N787" s="3630"/>
      <c r="O787" s="3630"/>
      <c r="P787" s="3630"/>
      <c r="Q787" s="3630"/>
      <c r="R787" s="3630"/>
      <c r="S787" s="3630"/>
      <c r="T787" s="3630"/>
      <c r="U787" s="3630"/>
      <c r="V787" s="3630"/>
      <c r="W787" s="3630"/>
      <c r="X787" s="3630"/>
      <c r="Y787" s="3630"/>
      <c r="Z787" s="3630"/>
    </row>
    <row r="788" spans="1:26" ht="16.5">
      <c r="A788" s="3630"/>
      <c r="B788" s="3658"/>
      <c r="C788" s="3630"/>
      <c r="D788" s="3630"/>
      <c r="E788" s="3630"/>
      <c r="F788" s="3630"/>
      <c r="G788" s="3630"/>
      <c r="H788" s="3630"/>
      <c r="I788" s="3630"/>
      <c r="J788" s="3630"/>
      <c r="K788" s="3630"/>
      <c r="L788" s="3630"/>
      <c r="M788" s="3630"/>
      <c r="N788" s="3630"/>
      <c r="O788" s="3630"/>
      <c r="P788" s="3630"/>
      <c r="Q788" s="3630"/>
      <c r="R788" s="3630"/>
      <c r="S788" s="3630"/>
      <c r="T788" s="3630"/>
      <c r="U788" s="3630"/>
      <c r="V788" s="3630"/>
      <c r="W788" s="3630"/>
      <c r="X788" s="3630"/>
      <c r="Y788" s="3630"/>
      <c r="Z788" s="3630"/>
    </row>
    <row r="789" spans="1:26" ht="16.5">
      <c r="A789" s="3630"/>
      <c r="B789" s="3658"/>
      <c r="C789" s="3630"/>
      <c r="D789" s="3630"/>
      <c r="E789" s="3630"/>
      <c r="F789" s="3630"/>
      <c r="G789" s="3630"/>
      <c r="H789" s="3630"/>
      <c r="I789" s="3630"/>
      <c r="J789" s="3630"/>
      <c r="K789" s="3630"/>
      <c r="L789" s="3630"/>
      <c r="M789" s="3630"/>
      <c r="N789" s="3630"/>
      <c r="O789" s="3630"/>
      <c r="P789" s="3630"/>
      <c r="Q789" s="3630"/>
      <c r="R789" s="3630"/>
      <c r="S789" s="3630"/>
      <c r="T789" s="3630"/>
      <c r="U789" s="3630"/>
      <c r="V789" s="3630"/>
      <c r="W789" s="3630"/>
      <c r="X789" s="3630"/>
      <c r="Y789" s="3630"/>
      <c r="Z789" s="3630"/>
    </row>
    <row r="790" spans="1:26" ht="16.5">
      <c r="A790" s="3630"/>
      <c r="B790" s="3658"/>
      <c r="C790" s="3630"/>
      <c r="D790" s="3630"/>
      <c r="E790" s="3630"/>
      <c r="F790" s="3630"/>
      <c r="G790" s="3630"/>
      <c r="H790" s="3630"/>
      <c r="I790" s="3630"/>
      <c r="J790" s="3630"/>
      <c r="K790" s="3630"/>
      <c r="L790" s="3630"/>
      <c r="M790" s="3630"/>
      <c r="N790" s="3630"/>
      <c r="O790" s="3630"/>
      <c r="P790" s="3630"/>
      <c r="Q790" s="3630"/>
      <c r="R790" s="3630"/>
      <c r="S790" s="3630"/>
      <c r="T790" s="3630"/>
      <c r="U790" s="3630"/>
      <c r="V790" s="3630"/>
      <c r="W790" s="3630"/>
      <c r="X790" s="3630"/>
      <c r="Y790" s="3630"/>
      <c r="Z790" s="3630"/>
    </row>
    <row r="791" spans="1:26" ht="16.5">
      <c r="A791" s="3630"/>
      <c r="B791" s="3658"/>
      <c r="C791" s="3630"/>
      <c r="D791" s="3630"/>
      <c r="E791" s="3630"/>
      <c r="F791" s="3630"/>
      <c r="G791" s="3630"/>
      <c r="H791" s="3630"/>
      <c r="I791" s="3630"/>
      <c r="J791" s="3630"/>
      <c r="K791" s="3630"/>
      <c r="L791" s="3630"/>
      <c r="M791" s="3630"/>
      <c r="N791" s="3630"/>
      <c r="O791" s="3630"/>
      <c r="P791" s="3630"/>
      <c r="Q791" s="3630"/>
      <c r="R791" s="3630"/>
      <c r="S791" s="3630"/>
      <c r="T791" s="3630"/>
      <c r="U791" s="3630"/>
      <c r="V791" s="3630"/>
      <c r="W791" s="3630"/>
      <c r="X791" s="3630"/>
      <c r="Y791" s="3630"/>
      <c r="Z791" s="3630"/>
    </row>
    <row r="792" spans="1:26" ht="16.5">
      <c r="A792" s="3630"/>
      <c r="B792" s="3658"/>
      <c r="C792" s="3630"/>
      <c r="D792" s="3630"/>
      <c r="E792" s="3630"/>
      <c r="F792" s="3630"/>
      <c r="G792" s="3630"/>
      <c r="H792" s="3630"/>
      <c r="I792" s="3630"/>
      <c r="J792" s="3630"/>
      <c r="K792" s="3630"/>
      <c r="L792" s="3630"/>
      <c r="M792" s="3630"/>
      <c r="N792" s="3630"/>
      <c r="O792" s="3630"/>
      <c r="P792" s="3630"/>
      <c r="Q792" s="3630"/>
      <c r="R792" s="3630"/>
      <c r="S792" s="3630"/>
      <c r="T792" s="3630"/>
      <c r="U792" s="3630"/>
      <c r="V792" s="3630"/>
      <c r="W792" s="3630"/>
      <c r="X792" s="3630"/>
      <c r="Y792" s="3630"/>
      <c r="Z792" s="3630"/>
    </row>
    <row r="793" spans="1:26" ht="16.5">
      <c r="A793" s="3630"/>
      <c r="B793" s="3658"/>
      <c r="C793" s="3630"/>
      <c r="D793" s="3630"/>
      <c r="E793" s="3630"/>
      <c r="F793" s="3630"/>
      <c r="G793" s="3630"/>
      <c r="H793" s="3630"/>
      <c r="I793" s="3630"/>
      <c r="J793" s="3630"/>
      <c r="K793" s="3630"/>
      <c r="L793" s="3630"/>
      <c r="M793" s="3630"/>
      <c r="N793" s="3630"/>
      <c r="O793" s="3630"/>
      <c r="P793" s="3630"/>
      <c r="Q793" s="3630"/>
      <c r="R793" s="3630"/>
      <c r="S793" s="3630"/>
      <c r="T793" s="3630"/>
      <c r="U793" s="3630"/>
      <c r="V793" s="3630"/>
      <c r="W793" s="3630"/>
      <c r="X793" s="3630"/>
      <c r="Y793" s="3630"/>
      <c r="Z793" s="3630"/>
    </row>
    <row r="794" spans="1:26" ht="16.5">
      <c r="A794" s="3630"/>
      <c r="B794" s="3658"/>
      <c r="C794" s="3630"/>
      <c r="D794" s="3630"/>
      <c r="E794" s="3630"/>
      <c r="F794" s="3630"/>
      <c r="G794" s="3630"/>
      <c r="H794" s="3630"/>
      <c r="I794" s="3630"/>
      <c r="J794" s="3630"/>
      <c r="K794" s="3630"/>
      <c r="L794" s="3630"/>
      <c r="M794" s="3630"/>
      <c r="N794" s="3630"/>
      <c r="O794" s="3630"/>
      <c r="P794" s="3630"/>
      <c r="Q794" s="3630"/>
      <c r="R794" s="3630"/>
      <c r="S794" s="3630"/>
      <c r="T794" s="3630"/>
      <c r="U794" s="3630"/>
      <c r="V794" s="3630"/>
      <c r="W794" s="3630"/>
      <c r="X794" s="3630"/>
      <c r="Y794" s="3630"/>
      <c r="Z794" s="3630"/>
    </row>
    <row r="795" spans="1:26" ht="16.5">
      <c r="A795" s="3630"/>
      <c r="B795" s="3658"/>
      <c r="C795" s="3630"/>
      <c r="D795" s="3630"/>
      <c r="E795" s="3630"/>
      <c r="F795" s="3630"/>
      <c r="G795" s="3630"/>
      <c r="H795" s="3630"/>
      <c r="I795" s="3630"/>
      <c r="J795" s="3630"/>
      <c r="K795" s="3630"/>
      <c r="L795" s="3630"/>
      <c r="M795" s="3630"/>
      <c r="N795" s="3630"/>
      <c r="O795" s="3630"/>
      <c r="P795" s="3630"/>
      <c r="Q795" s="3630"/>
      <c r="R795" s="3630"/>
      <c r="S795" s="3630"/>
      <c r="T795" s="3630"/>
      <c r="U795" s="3630"/>
      <c r="V795" s="3630"/>
      <c r="W795" s="3630"/>
      <c r="X795" s="3630"/>
      <c r="Y795" s="3630"/>
      <c r="Z795" s="3630"/>
    </row>
    <row r="796" spans="1:26" ht="16.5">
      <c r="A796" s="3630"/>
      <c r="B796" s="3658"/>
      <c r="C796" s="3630"/>
      <c r="D796" s="3630"/>
      <c r="E796" s="3630"/>
      <c r="F796" s="3630"/>
      <c r="G796" s="3630"/>
      <c r="H796" s="3630"/>
      <c r="I796" s="3630"/>
      <c r="J796" s="3630"/>
      <c r="K796" s="3630"/>
      <c r="L796" s="3630"/>
      <c r="M796" s="3630"/>
      <c r="N796" s="3630"/>
      <c r="O796" s="3630"/>
      <c r="P796" s="3630"/>
      <c r="Q796" s="3630"/>
      <c r="R796" s="3630"/>
      <c r="S796" s="3630"/>
      <c r="T796" s="3630"/>
      <c r="U796" s="3630"/>
      <c r="V796" s="3630"/>
      <c r="W796" s="3630"/>
      <c r="X796" s="3630"/>
      <c r="Y796" s="3630"/>
      <c r="Z796" s="3630"/>
    </row>
    <row r="797" spans="1:26" ht="16.5">
      <c r="A797" s="3630"/>
      <c r="B797" s="3658"/>
      <c r="C797" s="3630"/>
      <c r="D797" s="3630"/>
      <c r="E797" s="3630"/>
      <c r="F797" s="3630"/>
      <c r="G797" s="3630"/>
      <c r="H797" s="3630"/>
      <c r="I797" s="3630"/>
      <c r="J797" s="3630"/>
      <c r="K797" s="3630"/>
      <c r="L797" s="3630"/>
      <c r="M797" s="3630"/>
      <c r="N797" s="3630"/>
      <c r="O797" s="3630"/>
      <c r="P797" s="3630"/>
      <c r="Q797" s="3630"/>
      <c r="R797" s="3630"/>
      <c r="S797" s="3630"/>
      <c r="T797" s="3630"/>
      <c r="U797" s="3630"/>
      <c r="V797" s="3630"/>
      <c r="W797" s="3630"/>
      <c r="X797" s="3630"/>
      <c r="Y797" s="3630"/>
      <c r="Z797" s="3630"/>
    </row>
    <row r="798" spans="1:26" ht="16.5">
      <c r="A798" s="3630"/>
      <c r="B798" s="3658"/>
      <c r="C798" s="3630"/>
      <c r="D798" s="3630"/>
      <c r="E798" s="3630"/>
      <c r="F798" s="3630"/>
      <c r="G798" s="3630"/>
      <c r="H798" s="3630"/>
      <c r="I798" s="3630"/>
      <c r="J798" s="3630"/>
      <c r="K798" s="3630"/>
      <c r="L798" s="3630"/>
      <c r="M798" s="3630"/>
      <c r="N798" s="3630"/>
      <c r="O798" s="3630"/>
      <c r="P798" s="3630"/>
      <c r="Q798" s="3630"/>
      <c r="R798" s="3630"/>
      <c r="S798" s="3630"/>
      <c r="T798" s="3630"/>
      <c r="U798" s="3630"/>
      <c r="V798" s="3630"/>
      <c r="W798" s="3630"/>
      <c r="X798" s="3630"/>
      <c r="Y798" s="3630"/>
      <c r="Z798" s="3630"/>
    </row>
    <row r="799" spans="1:26" ht="16.5">
      <c r="A799" s="3630"/>
      <c r="B799" s="3658"/>
      <c r="C799" s="3630"/>
      <c r="D799" s="3630"/>
      <c r="E799" s="3630"/>
      <c r="F799" s="3630"/>
      <c r="G799" s="3630"/>
      <c r="H799" s="3630"/>
      <c r="I799" s="3630"/>
      <c r="J799" s="3630"/>
      <c r="K799" s="3630"/>
      <c r="L799" s="3630"/>
      <c r="M799" s="3630"/>
      <c r="N799" s="3630"/>
      <c r="O799" s="3630"/>
      <c r="P799" s="3630"/>
      <c r="Q799" s="3630"/>
      <c r="R799" s="3630"/>
      <c r="S799" s="3630"/>
      <c r="T799" s="3630"/>
      <c r="U799" s="3630"/>
      <c r="V799" s="3630"/>
      <c r="W799" s="3630"/>
      <c r="X799" s="3630"/>
      <c r="Y799" s="3630"/>
      <c r="Z799" s="3630"/>
    </row>
    <row r="800" spans="1:26" ht="16.5">
      <c r="A800" s="3630"/>
      <c r="B800" s="3658"/>
      <c r="C800" s="3630"/>
      <c r="D800" s="3630"/>
      <c r="E800" s="3630"/>
      <c r="F800" s="3630"/>
      <c r="G800" s="3630"/>
      <c r="H800" s="3630"/>
      <c r="I800" s="3630"/>
      <c r="J800" s="3630"/>
      <c r="K800" s="3630"/>
      <c r="L800" s="3630"/>
      <c r="M800" s="3630"/>
      <c r="N800" s="3630"/>
      <c r="O800" s="3630"/>
      <c r="P800" s="3630"/>
      <c r="Q800" s="3630"/>
      <c r="R800" s="3630"/>
      <c r="S800" s="3630"/>
      <c r="T800" s="3630"/>
      <c r="U800" s="3630"/>
      <c r="V800" s="3630"/>
      <c r="W800" s="3630"/>
      <c r="X800" s="3630"/>
      <c r="Y800" s="3630"/>
      <c r="Z800" s="3630"/>
    </row>
    <row r="801" spans="1:26" ht="16.5">
      <c r="A801" s="3630"/>
      <c r="B801" s="3658"/>
      <c r="C801" s="3630"/>
      <c r="D801" s="3630"/>
      <c r="E801" s="3630"/>
      <c r="F801" s="3630"/>
      <c r="G801" s="3630"/>
      <c r="H801" s="3630"/>
      <c r="I801" s="3630"/>
      <c r="J801" s="3630"/>
      <c r="K801" s="3630"/>
      <c r="L801" s="3630"/>
      <c r="M801" s="3630"/>
      <c r="N801" s="3630"/>
      <c r="O801" s="3630"/>
      <c r="P801" s="3630"/>
      <c r="Q801" s="3630"/>
      <c r="R801" s="3630"/>
      <c r="S801" s="3630"/>
      <c r="T801" s="3630"/>
      <c r="U801" s="3630"/>
      <c r="V801" s="3630"/>
      <c r="W801" s="3630"/>
      <c r="X801" s="3630"/>
      <c r="Y801" s="3630"/>
      <c r="Z801" s="3630"/>
    </row>
    <row r="802" spans="1:26" ht="16.5">
      <c r="A802" s="3630"/>
      <c r="B802" s="3658"/>
      <c r="C802" s="3630"/>
      <c r="D802" s="3630"/>
      <c r="E802" s="3630"/>
      <c r="F802" s="3630"/>
      <c r="G802" s="3630"/>
      <c r="H802" s="3630"/>
      <c r="I802" s="3630"/>
      <c r="J802" s="3630"/>
      <c r="K802" s="3630"/>
      <c r="L802" s="3630"/>
      <c r="M802" s="3630"/>
      <c r="N802" s="3630"/>
      <c r="O802" s="3630"/>
      <c r="P802" s="3630"/>
      <c r="Q802" s="3630"/>
      <c r="R802" s="3630"/>
      <c r="S802" s="3630"/>
      <c r="T802" s="3630"/>
      <c r="U802" s="3630"/>
      <c r="V802" s="3630"/>
      <c r="W802" s="3630"/>
      <c r="X802" s="3630"/>
      <c r="Y802" s="3630"/>
      <c r="Z802" s="3630"/>
    </row>
    <row r="803" spans="1:26" ht="16.5">
      <c r="A803" s="3630"/>
      <c r="B803" s="3658"/>
      <c r="C803" s="3630"/>
      <c r="D803" s="3630"/>
      <c r="E803" s="3630"/>
      <c r="F803" s="3630"/>
      <c r="G803" s="3630"/>
      <c r="H803" s="3630"/>
      <c r="I803" s="3630"/>
      <c r="J803" s="3630"/>
      <c r="K803" s="3630"/>
      <c r="L803" s="3630"/>
      <c r="M803" s="3630"/>
      <c r="N803" s="3630"/>
      <c r="O803" s="3630"/>
      <c r="P803" s="3630"/>
      <c r="Q803" s="3630"/>
      <c r="R803" s="3630"/>
      <c r="S803" s="3630"/>
      <c r="T803" s="3630"/>
      <c r="U803" s="3630"/>
      <c r="V803" s="3630"/>
      <c r="W803" s="3630"/>
      <c r="X803" s="3630"/>
      <c r="Y803" s="3630"/>
      <c r="Z803" s="3630"/>
    </row>
    <row r="804" spans="1:26" ht="16.5">
      <c r="A804" s="3630"/>
      <c r="B804" s="3658"/>
      <c r="C804" s="3630"/>
      <c r="D804" s="3630"/>
      <c r="E804" s="3630"/>
      <c r="F804" s="3630"/>
      <c r="G804" s="3630"/>
      <c r="H804" s="3630"/>
      <c r="I804" s="3630"/>
      <c r="J804" s="3630"/>
      <c r="K804" s="3630"/>
      <c r="L804" s="3630"/>
      <c r="M804" s="3630"/>
      <c r="N804" s="3630"/>
      <c r="O804" s="3630"/>
      <c r="P804" s="3630"/>
      <c r="Q804" s="3630"/>
      <c r="R804" s="3630"/>
      <c r="S804" s="3630"/>
      <c r="T804" s="3630"/>
      <c r="U804" s="3630"/>
      <c r="V804" s="3630"/>
      <c r="W804" s="3630"/>
      <c r="X804" s="3630"/>
      <c r="Y804" s="3630"/>
      <c r="Z804" s="3630"/>
    </row>
    <row r="805" spans="1:26" ht="16.5">
      <c r="A805" s="3630"/>
      <c r="B805" s="3658"/>
      <c r="C805" s="3630"/>
      <c r="D805" s="3630"/>
      <c r="E805" s="3630"/>
      <c r="F805" s="3630"/>
      <c r="G805" s="3630"/>
      <c r="H805" s="3630"/>
      <c r="I805" s="3630"/>
      <c r="J805" s="3630"/>
      <c r="K805" s="3630"/>
      <c r="L805" s="3630"/>
      <c r="M805" s="3630"/>
      <c r="N805" s="3630"/>
      <c r="O805" s="3630"/>
      <c r="P805" s="3630"/>
      <c r="Q805" s="3630"/>
      <c r="R805" s="3630"/>
      <c r="S805" s="3630"/>
      <c r="T805" s="3630"/>
      <c r="U805" s="3630"/>
      <c r="V805" s="3630"/>
      <c r="W805" s="3630"/>
      <c r="X805" s="3630"/>
      <c r="Y805" s="3630"/>
      <c r="Z805" s="3630"/>
    </row>
    <row r="806" spans="1:26" ht="16.5">
      <c r="A806" s="3630"/>
      <c r="B806" s="3658"/>
      <c r="C806" s="3630"/>
      <c r="D806" s="3630"/>
      <c r="E806" s="3630"/>
      <c r="F806" s="3630"/>
      <c r="G806" s="3630"/>
      <c r="H806" s="3630"/>
      <c r="I806" s="3630"/>
      <c r="J806" s="3630"/>
      <c r="K806" s="3630"/>
      <c r="L806" s="3630"/>
      <c r="M806" s="3630"/>
      <c r="N806" s="3630"/>
      <c r="O806" s="3630"/>
      <c r="P806" s="3630"/>
      <c r="Q806" s="3630"/>
      <c r="R806" s="3630"/>
      <c r="S806" s="3630"/>
      <c r="T806" s="3630"/>
      <c r="U806" s="3630"/>
      <c r="V806" s="3630"/>
      <c r="W806" s="3630"/>
      <c r="X806" s="3630"/>
      <c r="Y806" s="3630"/>
      <c r="Z806" s="3630"/>
    </row>
    <row r="807" spans="1:26" ht="16.5">
      <c r="A807" s="3630"/>
      <c r="B807" s="3658"/>
      <c r="C807" s="3630"/>
      <c r="D807" s="3630"/>
      <c r="E807" s="3630"/>
      <c r="F807" s="3630"/>
      <c r="G807" s="3630"/>
      <c r="H807" s="3630"/>
      <c r="I807" s="3630"/>
      <c r="J807" s="3630"/>
      <c r="K807" s="3630"/>
      <c r="L807" s="3630"/>
      <c r="M807" s="3630"/>
      <c r="N807" s="3630"/>
      <c r="O807" s="3630"/>
      <c r="P807" s="3630"/>
      <c r="Q807" s="3630"/>
      <c r="R807" s="3630"/>
      <c r="S807" s="3630"/>
      <c r="T807" s="3630"/>
      <c r="U807" s="3630"/>
      <c r="V807" s="3630"/>
      <c r="W807" s="3630"/>
      <c r="X807" s="3630"/>
      <c r="Y807" s="3630"/>
      <c r="Z807" s="3630"/>
    </row>
    <row r="808" spans="1:26" ht="16.5">
      <c r="A808" s="3630"/>
      <c r="B808" s="3658"/>
      <c r="C808" s="3630"/>
      <c r="D808" s="3630"/>
      <c r="E808" s="3630"/>
      <c r="F808" s="3630"/>
      <c r="G808" s="3630"/>
      <c r="H808" s="3630"/>
      <c r="I808" s="3630"/>
      <c r="J808" s="3630"/>
      <c r="K808" s="3630"/>
      <c r="L808" s="3630"/>
      <c r="M808" s="3630"/>
      <c r="N808" s="3630"/>
      <c r="O808" s="3630"/>
      <c r="P808" s="3630"/>
      <c r="Q808" s="3630"/>
      <c r="R808" s="3630"/>
      <c r="S808" s="3630"/>
      <c r="T808" s="3630"/>
      <c r="U808" s="3630"/>
      <c r="V808" s="3630"/>
      <c r="W808" s="3630"/>
      <c r="X808" s="3630"/>
      <c r="Y808" s="3630"/>
      <c r="Z808" s="3630"/>
    </row>
    <row r="809" spans="1:26" ht="16.5">
      <c r="A809" s="3630"/>
      <c r="B809" s="3658"/>
      <c r="C809" s="3630"/>
      <c r="D809" s="3630"/>
      <c r="E809" s="3630"/>
      <c r="F809" s="3630"/>
      <c r="G809" s="3630"/>
      <c r="H809" s="3630"/>
      <c r="I809" s="3630"/>
      <c r="J809" s="3630"/>
      <c r="K809" s="3630"/>
      <c r="L809" s="3630"/>
      <c r="M809" s="3630"/>
      <c r="N809" s="3630"/>
      <c r="O809" s="3630"/>
      <c r="P809" s="3630"/>
      <c r="Q809" s="3630"/>
      <c r="R809" s="3630"/>
      <c r="S809" s="3630"/>
      <c r="T809" s="3630"/>
      <c r="U809" s="3630"/>
      <c r="V809" s="3630"/>
      <c r="W809" s="3630"/>
      <c r="X809" s="3630"/>
      <c r="Y809" s="3630"/>
      <c r="Z809" s="3630"/>
    </row>
    <row r="810" spans="1:26" ht="16.5">
      <c r="A810" s="3630"/>
      <c r="B810" s="3658"/>
      <c r="C810" s="3630"/>
      <c r="D810" s="3630"/>
      <c r="E810" s="3630"/>
      <c r="F810" s="3630"/>
      <c r="G810" s="3630"/>
      <c r="H810" s="3630"/>
      <c r="I810" s="3630"/>
      <c r="J810" s="3630"/>
      <c r="K810" s="3630"/>
      <c r="L810" s="3630"/>
      <c r="M810" s="3630"/>
      <c r="N810" s="3630"/>
      <c r="O810" s="3630"/>
      <c r="P810" s="3630"/>
      <c r="Q810" s="3630"/>
      <c r="R810" s="3630"/>
      <c r="S810" s="3630"/>
      <c r="T810" s="3630"/>
      <c r="U810" s="3630"/>
      <c r="V810" s="3630"/>
      <c r="W810" s="3630"/>
      <c r="X810" s="3630"/>
      <c r="Y810" s="3630"/>
      <c r="Z810" s="3630"/>
    </row>
    <row r="811" spans="1:26" ht="16.5">
      <c r="A811" s="3630"/>
      <c r="B811" s="3658"/>
      <c r="C811" s="3630"/>
      <c r="D811" s="3630"/>
      <c r="E811" s="3630"/>
      <c r="F811" s="3630"/>
      <c r="G811" s="3630"/>
      <c r="H811" s="3630"/>
      <c r="I811" s="3630"/>
      <c r="J811" s="3630"/>
      <c r="K811" s="3630"/>
      <c r="L811" s="3630"/>
      <c r="M811" s="3630"/>
      <c r="N811" s="3630"/>
      <c r="O811" s="3630"/>
      <c r="P811" s="3630"/>
      <c r="Q811" s="3630"/>
      <c r="R811" s="3630"/>
      <c r="S811" s="3630"/>
      <c r="T811" s="3630"/>
      <c r="U811" s="3630"/>
      <c r="V811" s="3630"/>
      <c r="W811" s="3630"/>
      <c r="X811" s="3630"/>
      <c r="Y811" s="3630"/>
      <c r="Z811" s="3630"/>
    </row>
    <row r="812" spans="1:26" ht="16.5">
      <c r="A812" s="3630"/>
      <c r="B812" s="3658"/>
      <c r="C812" s="3630"/>
      <c r="D812" s="3630"/>
      <c r="E812" s="3630"/>
      <c r="F812" s="3630"/>
      <c r="G812" s="3630"/>
      <c r="H812" s="3630"/>
      <c r="I812" s="3630"/>
      <c r="J812" s="3630"/>
      <c r="K812" s="3630"/>
      <c r="L812" s="3630"/>
      <c r="M812" s="3630"/>
      <c r="N812" s="3630"/>
      <c r="O812" s="3630"/>
      <c r="P812" s="3630"/>
      <c r="Q812" s="3630"/>
      <c r="R812" s="3630"/>
      <c r="S812" s="3630"/>
      <c r="T812" s="3630"/>
      <c r="U812" s="3630"/>
      <c r="V812" s="3630"/>
      <c r="W812" s="3630"/>
      <c r="X812" s="3630"/>
      <c r="Y812" s="3630"/>
      <c r="Z812" s="3630"/>
    </row>
    <row r="813" spans="1:26" ht="16.5">
      <c r="A813" s="3630"/>
      <c r="B813" s="3658"/>
      <c r="C813" s="3630"/>
      <c r="D813" s="3630"/>
      <c r="E813" s="3630"/>
      <c r="F813" s="3630"/>
      <c r="G813" s="3630"/>
      <c r="H813" s="3630"/>
      <c r="I813" s="3630"/>
      <c r="J813" s="3630"/>
      <c r="K813" s="3630"/>
      <c r="L813" s="3630"/>
      <c r="M813" s="3630"/>
      <c r="N813" s="3630"/>
      <c r="O813" s="3630"/>
      <c r="P813" s="3630"/>
      <c r="Q813" s="3630"/>
      <c r="R813" s="3630"/>
      <c r="S813" s="3630"/>
      <c r="T813" s="3630"/>
      <c r="U813" s="3630"/>
      <c r="V813" s="3630"/>
      <c r="W813" s="3630"/>
      <c r="X813" s="3630"/>
      <c r="Y813" s="3630"/>
      <c r="Z813" s="3630"/>
    </row>
    <row r="814" spans="1:26" ht="16.5">
      <c r="A814" s="3630"/>
      <c r="B814" s="3658"/>
      <c r="C814" s="3630"/>
      <c r="D814" s="3630"/>
      <c r="E814" s="3630"/>
      <c r="F814" s="3630"/>
      <c r="G814" s="3630"/>
      <c r="H814" s="3630"/>
      <c r="I814" s="3630"/>
      <c r="J814" s="3630"/>
      <c r="K814" s="3630"/>
      <c r="L814" s="3630"/>
      <c r="M814" s="3630"/>
      <c r="N814" s="3630"/>
      <c r="O814" s="3630"/>
      <c r="P814" s="3630"/>
      <c r="Q814" s="3630"/>
      <c r="R814" s="3630"/>
      <c r="S814" s="3630"/>
      <c r="T814" s="3630"/>
      <c r="U814" s="3630"/>
      <c r="V814" s="3630"/>
      <c r="W814" s="3630"/>
      <c r="X814" s="3630"/>
      <c r="Y814" s="3630"/>
      <c r="Z814" s="3630"/>
    </row>
    <row r="815" spans="1:26" ht="16.5">
      <c r="A815" s="3630"/>
      <c r="B815" s="3658"/>
      <c r="C815" s="3630"/>
      <c r="D815" s="3630"/>
      <c r="E815" s="3630"/>
      <c r="F815" s="3630"/>
      <c r="G815" s="3630"/>
      <c r="H815" s="3630"/>
      <c r="I815" s="3630"/>
      <c r="J815" s="3630"/>
      <c r="K815" s="3630"/>
      <c r="L815" s="3630"/>
      <c r="M815" s="3630"/>
      <c r="N815" s="3630"/>
      <c r="O815" s="3630"/>
      <c r="P815" s="3630"/>
      <c r="Q815" s="3630"/>
      <c r="R815" s="3630"/>
      <c r="S815" s="3630"/>
      <c r="T815" s="3630"/>
      <c r="U815" s="3630"/>
      <c r="V815" s="3630"/>
      <c r="W815" s="3630"/>
      <c r="X815" s="3630"/>
      <c r="Y815" s="3630"/>
      <c r="Z815" s="3630"/>
    </row>
    <row r="816" spans="1:26" ht="16.5">
      <c r="A816" s="3630"/>
      <c r="B816" s="3658"/>
      <c r="C816" s="3630"/>
      <c r="D816" s="3630"/>
      <c r="E816" s="3630"/>
      <c r="F816" s="3630"/>
      <c r="G816" s="3630"/>
      <c r="H816" s="3630"/>
      <c r="I816" s="3630"/>
      <c r="J816" s="3630"/>
      <c r="K816" s="3630"/>
      <c r="L816" s="3630"/>
      <c r="M816" s="3630"/>
      <c r="N816" s="3630"/>
      <c r="O816" s="3630"/>
      <c r="P816" s="3630"/>
      <c r="Q816" s="3630"/>
      <c r="R816" s="3630"/>
      <c r="S816" s="3630"/>
      <c r="T816" s="3630"/>
      <c r="U816" s="3630"/>
      <c r="V816" s="3630"/>
      <c r="W816" s="3630"/>
      <c r="X816" s="3630"/>
      <c r="Y816" s="3630"/>
      <c r="Z816" s="3630"/>
    </row>
    <row r="817" spans="1:26" ht="16.5">
      <c r="A817" s="3630"/>
      <c r="B817" s="3658"/>
      <c r="C817" s="3630"/>
      <c r="D817" s="3630"/>
      <c r="E817" s="3630"/>
      <c r="F817" s="3630"/>
      <c r="G817" s="3630"/>
      <c r="H817" s="3630"/>
      <c r="I817" s="3630"/>
      <c r="J817" s="3630"/>
      <c r="K817" s="3630"/>
      <c r="L817" s="3630"/>
      <c r="M817" s="3630"/>
      <c r="N817" s="3630"/>
      <c r="O817" s="3630"/>
      <c r="P817" s="3630"/>
      <c r="Q817" s="3630"/>
      <c r="R817" s="3630"/>
      <c r="S817" s="3630"/>
      <c r="T817" s="3630"/>
      <c r="U817" s="3630"/>
      <c r="V817" s="3630"/>
      <c r="W817" s="3630"/>
      <c r="X817" s="3630"/>
      <c r="Y817" s="3630"/>
      <c r="Z817" s="3630"/>
    </row>
    <row r="818" spans="1:26" ht="16.5">
      <c r="A818" s="3630"/>
      <c r="B818" s="3658"/>
      <c r="C818" s="3630"/>
      <c r="D818" s="3630"/>
      <c r="E818" s="3630"/>
      <c r="F818" s="3630"/>
      <c r="G818" s="3630"/>
      <c r="H818" s="3630"/>
      <c r="I818" s="3630"/>
      <c r="J818" s="3630"/>
      <c r="K818" s="3630"/>
      <c r="L818" s="3630"/>
      <c r="M818" s="3630"/>
      <c r="N818" s="3630"/>
      <c r="O818" s="3630"/>
      <c r="P818" s="3630"/>
      <c r="Q818" s="3630"/>
      <c r="R818" s="3630"/>
      <c r="S818" s="3630"/>
      <c r="T818" s="3630"/>
      <c r="U818" s="3630"/>
      <c r="V818" s="3630"/>
      <c r="W818" s="3630"/>
      <c r="X818" s="3630"/>
      <c r="Y818" s="3630"/>
      <c r="Z818" s="3630"/>
    </row>
    <row r="819" spans="1:26" ht="16.5">
      <c r="A819" s="3630"/>
      <c r="B819" s="3658"/>
      <c r="C819" s="3630"/>
      <c r="D819" s="3630"/>
      <c r="E819" s="3630"/>
      <c r="F819" s="3630"/>
      <c r="G819" s="3630"/>
      <c r="H819" s="3630"/>
      <c r="I819" s="3630"/>
      <c r="J819" s="3630"/>
      <c r="K819" s="3630"/>
      <c r="L819" s="3630"/>
      <c r="M819" s="3630"/>
      <c r="N819" s="3630"/>
      <c r="O819" s="3630"/>
      <c r="P819" s="3630"/>
      <c r="Q819" s="3630"/>
      <c r="R819" s="3630"/>
      <c r="S819" s="3630"/>
      <c r="T819" s="3630"/>
      <c r="U819" s="3630"/>
      <c r="V819" s="3630"/>
      <c r="W819" s="3630"/>
      <c r="X819" s="3630"/>
      <c r="Y819" s="3630"/>
      <c r="Z819" s="3630"/>
    </row>
    <row r="820" spans="1:26" ht="16.5">
      <c r="A820" s="3630"/>
      <c r="B820" s="3658"/>
      <c r="C820" s="3630"/>
      <c r="D820" s="3630"/>
      <c r="E820" s="3630"/>
      <c r="F820" s="3630"/>
      <c r="G820" s="3630"/>
      <c r="H820" s="3630"/>
      <c r="I820" s="3630"/>
      <c r="J820" s="3630"/>
      <c r="K820" s="3630"/>
      <c r="L820" s="3630"/>
      <c r="M820" s="3630"/>
      <c r="N820" s="3630"/>
      <c r="O820" s="3630"/>
      <c r="P820" s="3630"/>
      <c r="Q820" s="3630"/>
      <c r="R820" s="3630"/>
      <c r="S820" s="3630"/>
      <c r="T820" s="3630"/>
      <c r="U820" s="3630"/>
      <c r="V820" s="3630"/>
      <c r="W820" s="3630"/>
      <c r="X820" s="3630"/>
      <c r="Y820" s="3630"/>
      <c r="Z820" s="3630"/>
    </row>
    <row r="821" spans="1:26" ht="16.5">
      <c r="A821" s="3630"/>
      <c r="B821" s="3658"/>
      <c r="C821" s="3630"/>
      <c r="D821" s="3630"/>
      <c r="E821" s="3630"/>
      <c r="F821" s="3630"/>
      <c r="G821" s="3630"/>
      <c r="H821" s="3630"/>
      <c r="I821" s="3630"/>
      <c r="J821" s="3630"/>
      <c r="K821" s="3630"/>
      <c r="L821" s="3630"/>
      <c r="M821" s="3630"/>
      <c r="N821" s="3630"/>
      <c r="O821" s="3630"/>
      <c r="P821" s="3630"/>
      <c r="Q821" s="3630"/>
      <c r="R821" s="3630"/>
      <c r="S821" s="3630"/>
      <c r="T821" s="3630"/>
      <c r="U821" s="3630"/>
      <c r="V821" s="3630"/>
      <c r="W821" s="3630"/>
      <c r="X821" s="3630"/>
      <c r="Y821" s="3630"/>
      <c r="Z821" s="3630"/>
    </row>
    <row r="822" spans="1:26" ht="16.5">
      <c r="A822" s="3630"/>
      <c r="B822" s="3658"/>
      <c r="C822" s="3630"/>
      <c r="D822" s="3630"/>
      <c r="E822" s="3630"/>
      <c r="F822" s="3630"/>
      <c r="G822" s="3630"/>
      <c r="H822" s="3630"/>
      <c r="I822" s="3630"/>
      <c r="J822" s="3630"/>
      <c r="K822" s="3630"/>
      <c r="L822" s="3630"/>
      <c r="M822" s="3630"/>
      <c r="N822" s="3630"/>
      <c r="O822" s="3630"/>
      <c r="P822" s="3630"/>
      <c r="Q822" s="3630"/>
      <c r="R822" s="3630"/>
      <c r="S822" s="3630"/>
      <c r="T822" s="3630"/>
      <c r="U822" s="3630"/>
      <c r="V822" s="3630"/>
      <c r="W822" s="3630"/>
      <c r="X822" s="3630"/>
      <c r="Y822" s="3630"/>
      <c r="Z822" s="3630"/>
    </row>
    <row r="823" spans="1:26" ht="16.5">
      <c r="A823" s="3630"/>
      <c r="B823" s="3658"/>
      <c r="C823" s="3630"/>
      <c r="D823" s="3630"/>
      <c r="E823" s="3630"/>
      <c r="F823" s="3630"/>
      <c r="G823" s="3630"/>
      <c r="H823" s="3630"/>
      <c r="I823" s="3630"/>
      <c r="J823" s="3630"/>
      <c r="K823" s="3630"/>
      <c r="L823" s="3630"/>
      <c r="M823" s="3630"/>
      <c r="N823" s="3630"/>
      <c r="O823" s="3630"/>
      <c r="P823" s="3630"/>
      <c r="Q823" s="3630"/>
      <c r="R823" s="3630"/>
      <c r="S823" s="3630"/>
      <c r="T823" s="3630"/>
      <c r="U823" s="3630"/>
      <c r="V823" s="3630"/>
      <c r="W823" s="3630"/>
      <c r="X823" s="3630"/>
      <c r="Y823" s="3630"/>
      <c r="Z823" s="3630"/>
    </row>
    <row r="824" spans="1:26" ht="16.5">
      <c r="A824" s="3630"/>
      <c r="B824" s="3658"/>
      <c r="C824" s="3630"/>
      <c r="D824" s="3630"/>
      <c r="E824" s="3630"/>
      <c r="F824" s="3630"/>
      <c r="G824" s="3630"/>
      <c r="H824" s="3630"/>
      <c r="I824" s="3630"/>
      <c r="J824" s="3630"/>
      <c r="K824" s="3630"/>
      <c r="L824" s="3630"/>
      <c r="M824" s="3630"/>
      <c r="N824" s="3630"/>
      <c r="O824" s="3630"/>
      <c r="P824" s="3630"/>
      <c r="Q824" s="3630"/>
      <c r="R824" s="3630"/>
      <c r="S824" s="3630"/>
      <c r="T824" s="3630"/>
      <c r="U824" s="3630"/>
      <c r="V824" s="3630"/>
      <c r="W824" s="3630"/>
      <c r="X824" s="3630"/>
      <c r="Y824" s="3630"/>
      <c r="Z824" s="3630"/>
    </row>
    <row r="825" spans="1:26" ht="16.5">
      <c r="A825" s="3630"/>
      <c r="B825" s="3658"/>
      <c r="C825" s="3630"/>
      <c r="D825" s="3630"/>
      <c r="E825" s="3630"/>
      <c r="F825" s="3630"/>
      <c r="G825" s="3630"/>
      <c r="H825" s="3630"/>
      <c r="I825" s="3630"/>
      <c r="J825" s="3630"/>
      <c r="K825" s="3630"/>
      <c r="L825" s="3630"/>
      <c r="M825" s="3630"/>
      <c r="N825" s="3630"/>
      <c r="O825" s="3630"/>
      <c r="P825" s="3630"/>
      <c r="Q825" s="3630"/>
      <c r="R825" s="3630"/>
      <c r="S825" s="3630"/>
      <c r="T825" s="3630"/>
      <c r="U825" s="3630"/>
      <c r="V825" s="3630"/>
      <c r="W825" s="3630"/>
      <c r="X825" s="3630"/>
      <c r="Y825" s="3630"/>
      <c r="Z825" s="3630"/>
    </row>
    <row r="826" spans="1:26" ht="16.5">
      <c r="A826" s="3630"/>
      <c r="B826" s="3658"/>
      <c r="C826" s="3630"/>
      <c r="D826" s="3630"/>
      <c r="E826" s="3630"/>
      <c r="F826" s="3630"/>
      <c r="G826" s="3630"/>
      <c r="H826" s="3630"/>
      <c r="I826" s="3630"/>
      <c r="J826" s="3630"/>
      <c r="K826" s="3630"/>
      <c r="L826" s="3630"/>
      <c r="M826" s="3630"/>
      <c r="N826" s="3630"/>
      <c r="O826" s="3630"/>
      <c r="P826" s="3630"/>
      <c r="Q826" s="3630"/>
      <c r="R826" s="3630"/>
      <c r="S826" s="3630"/>
      <c r="T826" s="3630"/>
      <c r="U826" s="3630"/>
      <c r="V826" s="3630"/>
      <c r="W826" s="3630"/>
      <c r="X826" s="3630"/>
      <c r="Y826" s="3630"/>
      <c r="Z826" s="3630"/>
    </row>
    <row r="827" spans="1:26" ht="16.5">
      <c r="A827" s="3630"/>
      <c r="B827" s="3658"/>
      <c r="C827" s="3630"/>
      <c r="D827" s="3630"/>
      <c r="E827" s="3630"/>
      <c r="F827" s="3630"/>
      <c r="G827" s="3630"/>
      <c r="H827" s="3630"/>
      <c r="I827" s="3630"/>
      <c r="J827" s="3630"/>
      <c r="K827" s="3630"/>
      <c r="L827" s="3630"/>
      <c r="M827" s="3630"/>
      <c r="N827" s="3630"/>
      <c r="O827" s="3630"/>
      <c r="P827" s="3630"/>
      <c r="Q827" s="3630"/>
      <c r="R827" s="3630"/>
      <c r="S827" s="3630"/>
      <c r="T827" s="3630"/>
      <c r="U827" s="3630"/>
      <c r="V827" s="3630"/>
      <c r="W827" s="3630"/>
      <c r="X827" s="3630"/>
      <c r="Y827" s="3630"/>
      <c r="Z827" s="3630"/>
    </row>
    <row r="828" spans="1:26" ht="16.5">
      <c r="A828" s="3630"/>
      <c r="B828" s="3658"/>
      <c r="C828" s="3630"/>
      <c r="D828" s="3630"/>
      <c r="E828" s="3630"/>
      <c r="F828" s="3630"/>
      <c r="G828" s="3630"/>
      <c r="H828" s="3630"/>
      <c r="I828" s="3630"/>
      <c r="J828" s="3630"/>
      <c r="K828" s="3630"/>
      <c r="L828" s="3630"/>
      <c r="M828" s="3630"/>
      <c r="N828" s="3630"/>
      <c r="O828" s="3630"/>
      <c r="P828" s="3630"/>
      <c r="Q828" s="3630"/>
      <c r="R828" s="3630"/>
      <c r="S828" s="3630"/>
      <c r="T828" s="3630"/>
      <c r="U828" s="3630"/>
      <c r="V828" s="3630"/>
      <c r="W828" s="3630"/>
      <c r="X828" s="3630"/>
      <c r="Y828" s="3630"/>
      <c r="Z828" s="3630"/>
    </row>
    <row r="829" spans="1:26" ht="16.5">
      <c r="A829" s="3630"/>
      <c r="B829" s="3658"/>
      <c r="C829" s="3630"/>
      <c r="D829" s="3630"/>
      <c r="E829" s="3630"/>
      <c r="F829" s="3630"/>
      <c r="G829" s="3630"/>
      <c r="H829" s="3630"/>
      <c r="I829" s="3630"/>
      <c r="J829" s="3630"/>
      <c r="K829" s="3630"/>
      <c r="L829" s="3630"/>
      <c r="M829" s="3630"/>
      <c r="N829" s="3630"/>
      <c r="O829" s="3630"/>
      <c r="P829" s="3630"/>
      <c r="Q829" s="3630"/>
      <c r="R829" s="3630"/>
      <c r="S829" s="3630"/>
      <c r="T829" s="3630"/>
      <c r="U829" s="3630"/>
      <c r="V829" s="3630"/>
      <c r="W829" s="3630"/>
      <c r="X829" s="3630"/>
      <c r="Y829" s="3630"/>
      <c r="Z829" s="3630"/>
    </row>
    <row r="830" spans="1:26" ht="16.5">
      <c r="A830" s="3630"/>
      <c r="B830" s="3658"/>
      <c r="C830" s="3630"/>
      <c r="D830" s="3630"/>
      <c r="E830" s="3630"/>
      <c r="F830" s="3630"/>
      <c r="G830" s="3630"/>
      <c r="H830" s="3630"/>
      <c r="I830" s="3630"/>
      <c r="J830" s="3630"/>
      <c r="K830" s="3630"/>
      <c r="L830" s="3630"/>
      <c r="M830" s="3630"/>
      <c r="N830" s="3630"/>
      <c r="O830" s="3630"/>
      <c r="P830" s="3630"/>
      <c r="Q830" s="3630"/>
      <c r="R830" s="3630"/>
      <c r="S830" s="3630"/>
      <c r="T830" s="3630"/>
      <c r="U830" s="3630"/>
      <c r="V830" s="3630"/>
      <c r="W830" s="3630"/>
      <c r="X830" s="3630"/>
      <c r="Y830" s="3630"/>
      <c r="Z830" s="3630"/>
    </row>
    <row r="831" spans="1:26" ht="16.5">
      <c r="A831" s="3630"/>
      <c r="B831" s="3658"/>
      <c r="C831" s="3630"/>
      <c r="D831" s="3630"/>
      <c r="E831" s="3630"/>
      <c r="F831" s="3630"/>
      <c r="G831" s="3630"/>
      <c r="H831" s="3630"/>
      <c r="I831" s="3630"/>
      <c r="J831" s="3630"/>
      <c r="K831" s="3630"/>
      <c r="L831" s="3630"/>
      <c r="M831" s="3630"/>
      <c r="N831" s="3630"/>
      <c r="O831" s="3630"/>
      <c r="P831" s="3630"/>
      <c r="Q831" s="3630"/>
      <c r="R831" s="3630"/>
      <c r="S831" s="3630"/>
      <c r="T831" s="3630"/>
      <c r="U831" s="3630"/>
      <c r="V831" s="3630"/>
      <c r="W831" s="3630"/>
      <c r="X831" s="3630"/>
      <c r="Y831" s="3630"/>
      <c r="Z831" s="3630"/>
    </row>
    <row r="832" spans="1:26" ht="16.5">
      <c r="A832" s="3630"/>
      <c r="B832" s="3658"/>
      <c r="C832" s="3630"/>
      <c r="D832" s="3630"/>
      <c r="E832" s="3630"/>
      <c r="F832" s="3630"/>
      <c r="G832" s="3630"/>
      <c r="H832" s="3630"/>
      <c r="I832" s="3630"/>
      <c r="J832" s="3630"/>
      <c r="K832" s="3630"/>
      <c r="L832" s="3630"/>
      <c r="M832" s="3630"/>
      <c r="N832" s="3630"/>
      <c r="O832" s="3630"/>
      <c r="P832" s="3630"/>
      <c r="Q832" s="3630"/>
      <c r="R832" s="3630"/>
      <c r="S832" s="3630"/>
      <c r="T832" s="3630"/>
      <c r="U832" s="3630"/>
      <c r="V832" s="3630"/>
      <c r="W832" s="3630"/>
      <c r="X832" s="3630"/>
      <c r="Y832" s="3630"/>
      <c r="Z832" s="3630"/>
    </row>
    <row r="833" spans="1:26" ht="16.5">
      <c r="A833" s="3630"/>
      <c r="B833" s="3658"/>
      <c r="C833" s="3630"/>
      <c r="D833" s="3630"/>
      <c r="E833" s="3630"/>
      <c r="F833" s="3630"/>
      <c r="G833" s="3630"/>
      <c r="H833" s="3630"/>
      <c r="I833" s="3630"/>
      <c r="J833" s="3630"/>
      <c r="K833" s="3630"/>
      <c r="L833" s="3630"/>
      <c r="M833" s="3630"/>
      <c r="N833" s="3630"/>
      <c r="O833" s="3630"/>
      <c r="P833" s="3630"/>
      <c r="Q833" s="3630"/>
      <c r="R833" s="3630"/>
      <c r="S833" s="3630"/>
      <c r="T833" s="3630"/>
      <c r="U833" s="3630"/>
      <c r="V833" s="3630"/>
      <c r="W833" s="3630"/>
      <c r="X833" s="3630"/>
      <c r="Y833" s="3630"/>
      <c r="Z833" s="3630"/>
    </row>
    <row r="834" spans="1:26" ht="16.5">
      <c r="A834" s="3630"/>
      <c r="B834" s="3658"/>
      <c r="C834" s="3630"/>
      <c r="D834" s="3630"/>
      <c r="E834" s="3630"/>
      <c r="F834" s="3630"/>
      <c r="G834" s="3630"/>
      <c r="H834" s="3630"/>
      <c r="I834" s="3630"/>
      <c r="J834" s="3630"/>
      <c r="K834" s="3630"/>
      <c r="L834" s="3630"/>
      <c r="M834" s="3630"/>
      <c r="N834" s="3630"/>
      <c r="O834" s="3630"/>
      <c r="P834" s="3630"/>
      <c r="Q834" s="3630"/>
      <c r="R834" s="3630"/>
      <c r="S834" s="3630"/>
      <c r="T834" s="3630"/>
      <c r="U834" s="3630"/>
      <c r="V834" s="3630"/>
      <c r="W834" s="3630"/>
      <c r="X834" s="3630"/>
      <c r="Y834" s="3630"/>
      <c r="Z834" s="3630"/>
    </row>
    <row r="835" spans="1:26" ht="16.5">
      <c r="A835" s="3630"/>
      <c r="B835" s="3658"/>
      <c r="C835" s="3630"/>
      <c r="D835" s="3630"/>
      <c r="E835" s="3630"/>
      <c r="F835" s="3630"/>
      <c r="G835" s="3630"/>
      <c r="H835" s="3630"/>
      <c r="I835" s="3630"/>
      <c r="J835" s="3630"/>
      <c r="K835" s="3630"/>
      <c r="L835" s="3630"/>
      <c r="M835" s="3630"/>
      <c r="N835" s="3630"/>
      <c r="O835" s="3630"/>
      <c r="P835" s="3630"/>
      <c r="Q835" s="3630"/>
      <c r="R835" s="3630"/>
      <c r="S835" s="3630"/>
      <c r="T835" s="3630"/>
      <c r="U835" s="3630"/>
      <c r="V835" s="3630"/>
      <c r="W835" s="3630"/>
      <c r="X835" s="3630"/>
      <c r="Y835" s="3630"/>
      <c r="Z835" s="3630"/>
    </row>
    <row r="836" spans="1:26" ht="16.5">
      <c r="A836" s="3630"/>
      <c r="B836" s="3658"/>
      <c r="C836" s="3630"/>
      <c r="D836" s="3630"/>
      <c r="E836" s="3630"/>
      <c r="F836" s="3630"/>
      <c r="G836" s="3630"/>
      <c r="H836" s="3630"/>
      <c r="I836" s="3630"/>
      <c r="J836" s="3630"/>
      <c r="K836" s="3630"/>
      <c r="L836" s="3630"/>
      <c r="M836" s="3630"/>
      <c r="N836" s="3630"/>
      <c r="O836" s="3630"/>
      <c r="P836" s="3630"/>
      <c r="Q836" s="3630"/>
      <c r="R836" s="3630"/>
      <c r="S836" s="3630"/>
      <c r="T836" s="3630"/>
      <c r="U836" s="3630"/>
      <c r="V836" s="3630"/>
      <c r="W836" s="3630"/>
      <c r="X836" s="3630"/>
      <c r="Y836" s="3630"/>
      <c r="Z836" s="3630"/>
    </row>
    <row r="837" spans="1:26" ht="16.5">
      <c r="A837" s="3630"/>
      <c r="B837" s="3658"/>
      <c r="C837" s="3630"/>
      <c r="D837" s="3630"/>
      <c r="E837" s="3630"/>
      <c r="F837" s="3630"/>
      <c r="G837" s="3630"/>
      <c r="H837" s="3630"/>
      <c r="I837" s="3630"/>
      <c r="J837" s="3630"/>
      <c r="K837" s="3630"/>
      <c r="L837" s="3630"/>
      <c r="M837" s="3630"/>
      <c r="N837" s="3630"/>
      <c r="O837" s="3630"/>
      <c r="P837" s="3630"/>
      <c r="Q837" s="3630"/>
      <c r="R837" s="3630"/>
      <c r="S837" s="3630"/>
      <c r="T837" s="3630"/>
      <c r="U837" s="3630"/>
      <c r="V837" s="3630"/>
      <c r="W837" s="3630"/>
      <c r="X837" s="3630"/>
      <c r="Y837" s="3630"/>
      <c r="Z837" s="3630"/>
    </row>
    <row r="838" spans="1:26" ht="16.5">
      <c r="A838" s="3630"/>
      <c r="B838" s="3658"/>
      <c r="C838" s="3630"/>
      <c r="D838" s="3630"/>
      <c r="E838" s="3630"/>
      <c r="F838" s="3630"/>
      <c r="G838" s="3630"/>
      <c r="H838" s="3630"/>
      <c r="I838" s="3630"/>
      <c r="J838" s="3630"/>
      <c r="K838" s="3630"/>
      <c r="L838" s="3630"/>
      <c r="M838" s="3630"/>
      <c r="N838" s="3630"/>
      <c r="O838" s="3630"/>
      <c r="P838" s="3630"/>
      <c r="Q838" s="3630"/>
      <c r="R838" s="3630"/>
      <c r="S838" s="3630"/>
      <c r="T838" s="3630"/>
      <c r="U838" s="3630"/>
      <c r="V838" s="3630"/>
      <c r="W838" s="3630"/>
      <c r="X838" s="3630"/>
      <c r="Y838" s="3630"/>
      <c r="Z838" s="3630"/>
    </row>
    <row r="839" spans="1:26" ht="16.5">
      <c r="A839" s="3630"/>
      <c r="B839" s="3658"/>
      <c r="C839" s="3630"/>
      <c r="D839" s="3630"/>
      <c r="E839" s="3630"/>
      <c r="F839" s="3630"/>
      <c r="G839" s="3630"/>
      <c r="H839" s="3630"/>
      <c r="I839" s="3630"/>
      <c r="J839" s="3630"/>
      <c r="K839" s="3630"/>
      <c r="L839" s="3630"/>
      <c r="M839" s="3630"/>
      <c r="N839" s="3630"/>
      <c r="O839" s="3630"/>
      <c r="P839" s="3630"/>
      <c r="Q839" s="3630"/>
      <c r="R839" s="3630"/>
      <c r="S839" s="3630"/>
      <c r="T839" s="3630"/>
      <c r="U839" s="3630"/>
      <c r="V839" s="3630"/>
      <c r="W839" s="3630"/>
      <c r="X839" s="3630"/>
      <c r="Y839" s="3630"/>
      <c r="Z839" s="3630"/>
    </row>
    <row r="840" spans="1:26" ht="16.5">
      <c r="A840" s="3630"/>
      <c r="B840" s="3658"/>
      <c r="C840" s="3630"/>
      <c r="D840" s="3630"/>
      <c r="E840" s="3630"/>
      <c r="F840" s="3630"/>
      <c r="G840" s="3630"/>
      <c r="H840" s="3630"/>
      <c r="I840" s="3630"/>
      <c r="J840" s="3630"/>
      <c r="K840" s="3630"/>
      <c r="L840" s="3630"/>
      <c r="M840" s="3630"/>
      <c r="N840" s="3630"/>
      <c r="O840" s="3630"/>
      <c r="P840" s="3630"/>
      <c r="Q840" s="3630"/>
      <c r="R840" s="3630"/>
      <c r="S840" s="3630"/>
      <c r="T840" s="3630"/>
      <c r="U840" s="3630"/>
      <c r="V840" s="3630"/>
      <c r="W840" s="3630"/>
      <c r="X840" s="3630"/>
      <c r="Y840" s="3630"/>
      <c r="Z840" s="3630"/>
    </row>
    <row r="841" spans="1:26" ht="16.5">
      <c r="A841" s="3630"/>
      <c r="B841" s="3658"/>
      <c r="C841" s="3630"/>
      <c r="D841" s="3630"/>
      <c r="E841" s="3630"/>
      <c r="F841" s="3630"/>
      <c r="G841" s="3630"/>
      <c r="H841" s="3630"/>
      <c r="I841" s="3630"/>
      <c r="J841" s="3630"/>
      <c r="K841" s="3630"/>
      <c r="L841" s="3630"/>
      <c r="M841" s="3630"/>
      <c r="N841" s="3630"/>
      <c r="O841" s="3630"/>
      <c r="P841" s="3630"/>
      <c r="Q841" s="3630"/>
      <c r="R841" s="3630"/>
      <c r="S841" s="3630"/>
      <c r="T841" s="3630"/>
      <c r="U841" s="3630"/>
      <c r="V841" s="3630"/>
      <c r="W841" s="3630"/>
      <c r="X841" s="3630"/>
      <c r="Y841" s="3630"/>
      <c r="Z841" s="3630"/>
    </row>
    <row r="842" spans="1:26" ht="16.5">
      <c r="A842" s="3630"/>
      <c r="B842" s="3658"/>
      <c r="C842" s="3630"/>
      <c r="D842" s="3630"/>
      <c r="E842" s="3630"/>
      <c r="F842" s="3630"/>
      <c r="G842" s="3630"/>
      <c r="H842" s="3630"/>
      <c r="I842" s="3630"/>
      <c r="J842" s="3630"/>
      <c r="K842" s="3630"/>
      <c r="L842" s="3630"/>
      <c r="M842" s="3630"/>
      <c r="N842" s="3630"/>
      <c r="O842" s="3630"/>
      <c r="P842" s="3630"/>
      <c r="Q842" s="3630"/>
      <c r="R842" s="3630"/>
      <c r="S842" s="3630"/>
      <c r="T842" s="3630"/>
      <c r="U842" s="3630"/>
      <c r="V842" s="3630"/>
      <c r="W842" s="3630"/>
      <c r="X842" s="3630"/>
      <c r="Y842" s="3630"/>
      <c r="Z842" s="3630"/>
    </row>
    <row r="843" spans="1:26" ht="16.5">
      <c r="A843" s="3630"/>
      <c r="B843" s="3658"/>
      <c r="C843" s="3630"/>
      <c r="D843" s="3630"/>
      <c r="E843" s="3630"/>
      <c r="F843" s="3630"/>
      <c r="G843" s="3630"/>
      <c r="H843" s="3630"/>
      <c r="I843" s="3630"/>
      <c r="J843" s="3630"/>
      <c r="K843" s="3630"/>
      <c r="L843" s="3630"/>
      <c r="M843" s="3630"/>
      <c r="N843" s="3630"/>
      <c r="O843" s="3630"/>
      <c r="P843" s="3630"/>
      <c r="Q843" s="3630"/>
      <c r="R843" s="3630"/>
      <c r="S843" s="3630"/>
      <c r="T843" s="3630"/>
      <c r="U843" s="3630"/>
      <c r="V843" s="3630"/>
      <c r="W843" s="3630"/>
      <c r="X843" s="3630"/>
      <c r="Y843" s="3630"/>
      <c r="Z843" s="3630"/>
    </row>
    <row r="844" spans="1:26" ht="16.5">
      <c r="A844" s="3630"/>
      <c r="B844" s="3658"/>
      <c r="C844" s="3630"/>
      <c r="D844" s="3630"/>
      <c r="E844" s="3630"/>
      <c r="F844" s="3630"/>
      <c r="G844" s="3630"/>
      <c r="H844" s="3630"/>
      <c r="I844" s="3630"/>
      <c r="J844" s="3630"/>
      <c r="K844" s="3630"/>
      <c r="L844" s="3630"/>
      <c r="M844" s="3630"/>
      <c r="N844" s="3630"/>
      <c r="O844" s="3630"/>
      <c r="P844" s="3630"/>
      <c r="Q844" s="3630"/>
      <c r="R844" s="3630"/>
      <c r="S844" s="3630"/>
      <c r="T844" s="3630"/>
      <c r="U844" s="3630"/>
      <c r="V844" s="3630"/>
      <c r="W844" s="3630"/>
      <c r="X844" s="3630"/>
      <c r="Y844" s="3630"/>
      <c r="Z844" s="3630"/>
    </row>
    <row r="845" spans="1:26" ht="16.5">
      <c r="A845" s="3630"/>
      <c r="B845" s="3658"/>
      <c r="C845" s="3630"/>
      <c r="D845" s="3630"/>
      <c r="E845" s="3630"/>
      <c r="F845" s="3630"/>
      <c r="G845" s="3630"/>
      <c r="H845" s="3630"/>
      <c r="I845" s="3630"/>
      <c r="J845" s="3630"/>
      <c r="K845" s="3630"/>
      <c r="L845" s="3630"/>
      <c r="M845" s="3630"/>
      <c r="N845" s="3630"/>
      <c r="O845" s="3630"/>
      <c r="P845" s="3630"/>
      <c r="Q845" s="3630"/>
      <c r="R845" s="3630"/>
      <c r="S845" s="3630"/>
      <c r="T845" s="3630"/>
      <c r="U845" s="3630"/>
      <c r="V845" s="3630"/>
      <c r="W845" s="3630"/>
      <c r="X845" s="3630"/>
      <c r="Y845" s="3630"/>
      <c r="Z845" s="3630"/>
    </row>
    <row r="846" spans="1:26" ht="16.5">
      <c r="A846" s="3630"/>
      <c r="B846" s="3658"/>
      <c r="C846" s="3630"/>
      <c r="D846" s="3630"/>
      <c r="E846" s="3630"/>
      <c r="F846" s="3630"/>
      <c r="G846" s="3630"/>
      <c r="H846" s="3630"/>
      <c r="I846" s="3630"/>
      <c r="J846" s="3630"/>
      <c r="K846" s="3630"/>
      <c r="L846" s="3630"/>
      <c r="M846" s="3630"/>
      <c r="N846" s="3630"/>
      <c r="O846" s="3630"/>
      <c r="P846" s="3630"/>
      <c r="Q846" s="3630"/>
      <c r="R846" s="3630"/>
      <c r="S846" s="3630"/>
      <c r="T846" s="3630"/>
      <c r="U846" s="3630"/>
      <c r="V846" s="3630"/>
      <c r="W846" s="3630"/>
      <c r="X846" s="3630"/>
      <c r="Y846" s="3630"/>
      <c r="Z846" s="3630"/>
    </row>
    <row r="847" spans="1:26" ht="16.5">
      <c r="A847" s="3630"/>
      <c r="B847" s="3658"/>
      <c r="C847" s="3630"/>
      <c r="D847" s="3630"/>
      <c r="E847" s="3630"/>
      <c r="F847" s="3630"/>
      <c r="G847" s="3630"/>
      <c r="H847" s="3630"/>
      <c r="I847" s="3630"/>
      <c r="J847" s="3630"/>
      <c r="K847" s="3630"/>
      <c r="L847" s="3630"/>
      <c r="M847" s="3630"/>
      <c r="N847" s="3630"/>
      <c r="O847" s="3630"/>
      <c r="P847" s="3630"/>
      <c r="Q847" s="3630"/>
      <c r="R847" s="3630"/>
      <c r="S847" s="3630"/>
      <c r="T847" s="3630"/>
      <c r="U847" s="3630"/>
      <c r="V847" s="3630"/>
      <c r="W847" s="3630"/>
      <c r="X847" s="3630"/>
      <c r="Y847" s="3630"/>
      <c r="Z847" s="3630"/>
    </row>
    <row r="848" spans="1:26" ht="16.5">
      <c r="A848" s="3630"/>
      <c r="B848" s="3658"/>
      <c r="C848" s="3630"/>
      <c r="D848" s="3630"/>
      <c r="E848" s="3630"/>
      <c r="F848" s="3630"/>
      <c r="G848" s="3630"/>
      <c r="H848" s="3630"/>
      <c r="I848" s="3630"/>
      <c r="J848" s="3630"/>
      <c r="K848" s="3630"/>
      <c r="L848" s="3630"/>
      <c r="M848" s="3630"/>
      <c r="N848" s="3630"/>
      <c r="O848" s="3630"/>
      <c r="P848" s="3630"/>
      <c r="Q848" s="3630"/>
      <c r="R848" s="3630"/>
      <c r="S848" s="3630"/>
      <c r="T848" s="3630"/>
      <c r="U848" s="3630"/>
      <c r="V848" s="3630"/>
      <c r="W848" s="3630"/>
      <c r="X848" s="3630"/>
      <c r="Y848" s="3630"/>
      <c r="Z848" s="3630"/>
    </row>
    <row r="849" spans="1:26" ht="16.5">
      <c r="A849" s="3630"/>
      <c r="B849" s="3658"/>
      <c r="C849" s="3630"/>
      <c r="D849" s="3630"/>
      <c r="E849" s="3630"/>
      <c r="F849" s="3630"/>
      <c r="G849" s="3630"/>
      <c r="H849" s="3630"/>
      <c r="I849" s="3630"/>
      <c r="J849" s="3630"/>
      <c r="K849" s="3630"/>
      <c r="L849" s="3630"/>
      <c r="M849" s="3630"/>
      <c r="N849" s="3630"/>
      <c r="O849" s="3630"/>
      <c r="P849" s="3630"/>
      <c r="Q849" s="3630"/>
      <c r="R849" s="3630"/>
      <c r="S849" s="3630"/>
      <c r="T849" s="3630"/>
      <c r="U849" s="3630"/>
      <c r="V849" s="3630"/>
      <c r="W849" s="3630"/>
      <c r="X849" s="3630"/>
      <c r="Y849" s="3630"/>
      <c r="Z849" s="3630"/>
    </row>
    <row r="850" spans="1:26" ht="16.5">
      <c r="A850" s="3630"/>
      <c r="B850" s="3658"/>
      <c r="C850" s="3630"/>
      <c r="D850" s="3630"/>
      <c r="E850" s="3630"/>
      <c r="F850" s="3630"/>
      <c r="G850" s="3630"/>
      <c r="H850" s="3630"/>
      <c r="I850" s="3630"/>
      <c r="J850" s="3630"/>
      <c r="K850" s="3630"/>
      <c r="L850" s="3630"/>
      <c r="M850" s="3630"/>
      <c r="N850" s="3630"/>
      <c r="O850" s="3630"/>
      <c r="P850" s="3630"/>
      <c r="Q850" s="3630"/>
      <c r="R850" s="3630"/>
      <c r="S850" s="3630"/>
      <c r="T850" s="3630"/>
      <c r="U850" s="3630"/>
      <c r="V850" s="3630"/>
      <c r="W850" s="3630"/>
      <c r="X850" s="3630"/>
      <c r="Y850" s="3630"/>
      <c r="Z850" s="3630"/>
    </row>
    <row r="851" spans="1:26" ht="16.5">
      <c r="A851" s="3630"/>
      <c r="B851" s="3658"/>
      <c r="C851" s="3630"/>
      <c r="D851" s="3630"/>
      <c r="E851" s="3630"/>
      <c r="F851" s="3630"/>
      <c r="G851" s="3630"/>
      <c r="H851" s="3630"/>
      <c r="I851" s="3630"/>
      <c r="J851" s="3630"/>
      <c r="K851" s="3630"/>
      <c r="L851" s="3630"/>
      <c r="M851" s="3630"/>
      <c r="N851" s="3630"/>
      <c r="O851" s="3630"/>
      <c r="P851" s="3630"/>
      <c r="Q851" s="3630"/>
      <c r="R851" s="3630"/>
      <c r="S851" s="3630"/>
      <c r="T851" s="3630"/>
      <c r="U851" s="3630"/>
      <c r="V851" s="3630"/>
      <c r="W851" s="3630"/>
      <c r="X851" s="3630"/>
      <c r="Y851" s="3630"/>
      <c r="Z851" s="3630"/>
    </row>
    <row r="852" spans="1:26" ht="16.5">
      <c r="A852" s="3630"/>
      <c r="B852" s="3658"/>
      <c r="C852" s="3630"/>
      <c r="D852" s="3630"/>
      <c r="E852" s="3630"/>
      <c r="F852" s="3630"/>
      <c r="G852" s="3630"/>
      <c r="H852" s="3630"/>
      <c r="I852" s="3630"/>
      <c r="J852" s="3630"/>
      <c r="K852" s="3630"/>
      <c r="L852" s="3630"/>
      <c r="M852" s="3630"/>
      <c r="N852" s="3630"/>
      <c r="O852" s="3630"/>
      <c r="P852" s="3630"/>
      <c r="Q852" s="3630"/>
      <c r="R852" s="3630"/>
      <c r="S852" s="3630"/>
      <c r="T852" s="3630"/>
      <c r="U852" s="3630"/>
      <c r="V852" s="3630"/>
      <c r="W852" s="3630"/>
      <c r="X852" s="3630"/>
      <c r="Y852" s="3630"/>
      <c r="Z852" s="3630"/>
    </row>
    <row r="853" spans="1:26" ht="16.5">
      <c r="A853" s="3630"/>
      <c r="B853" s="3658"/>
      <c r="C853" s="3630"/>
      <c r="D853" s="3630"/>
      <c r="E853" s="3630"/>
      <c r="F853" s="3630"/>
      <c r="G853" s="3630"/>
      <c r="H853" s="3630"/>
      <c r="I853" s="3630"/>
      <c r="J853" s="3630"/>
      <c r="K853" s="3630"/>
      <c r="L853" s="3630"/>
      <c r="M853" s="3630"/>
      <c r="N853" s="3630"/>
      <c r="O853" s="3630"/>
      <c r="P853" s="3630"/>
      <c r="Q853" s="3630"/>
      <c r="R853" s="3630"/>
      <c r="S853" s="3630"/>
      <c r="T853" s="3630"/>
      <c r="U853" s="3630"/>
      <c r="V853" s="3630"/>
      <c r="W853" s="3630"/>
      <c r="X853" s="3630"/>
      <c r="Y853" s="3630"/>
      <c r="Z853" s="3630"/>
    </row>
    <row r="854" spans="1:26" ht="16.5">
      <c r="A854" s="3630"/>
      <c r="B854" s="3658"/>
      <c r="C854" s="3630"/>
      <c r="D854" s="3630"/>
      <c r="E854" s="3630"/>
      <c r="F854" s="3630"/>
      <c r="G854" s="3630"/>
      <c r="H854" s="3630"/>
      <c r="I854" s="3630"/>
      <c r="J854" s="3630"/>
      <c r="K854" s="3630"/>
      <c r="L854" s="3630"/>
      <c r="M854" s="3630"/>
      <c r="N854" s="3630"/>
      <c r="O854" s="3630"/>
      <c r="P854" s="3630"/>
      <c r="Q854" s="3630"/>
      <c r="R854" s="3630"/>
      <c r="S854" s="3630"/>
      <c r="T854" s="3630"/>
      <c r="U854" s="3630"/>
      <c r="V854" s="3630"/>
      <c r="W854" s="3630"/>
      <c r="X854" s="3630"/>
      <c r="Y854" s="3630"/>
      <c r="Z854" s="3630"/>
    </row>
    <row r="855" spans="1:26" ht="16.5">
      <c r="A855" s="3630"/>
      <c r="B855" s="3658"/>
      <c r="C855" s="3630"/>
      <c r="D855" s="3630"/>
      <c r="E855" s="3630"/>
      <c r="F855" s="3630"/>
      <c r="G855" s="3630"/>
      <c r="H855" s="3630"/>
      <c r="I855" s="3630"/>
      <c r="J855" s="3630"/>
      <c r="K855" s="3630"/>
      <c r="L855" s="3630"/>
      <c r="M855" s="3630"/>
      <c r="N855" s="3630"/>
      <c r="O855" s="3630"/>
      <c r="P855" s="3630"/>
      <c r="Q855" s="3630"/>
      <c r="R855" s="3630"/>
      <c r="S855" s="3630"/>
      <c r="T855" s="3630"/>
      <c r="U855" s="3630"/>
      <c r="V855" s="3630"/>
      <c r="W855" s="3630"/>
      <c r="X855" s="3630"/>
      <c r="Y855" s="3630"/>
      <c r="Z855" s="3630"/>
    </row>
    <row r="856" spans="1:26" ht="16.5">
      <c r="A856" s="3630"/>
      <c r="B856" s="3658"/>
      <c r="C856" s="3630"/>
      <c r="D856" s="3630"/>
      <c r="E856" s="3630"/>
      <c r="F856" s="3630"/>
      <c r="G856" s="3630"/>
      <c r="H856" s="3630"/>
      <c r="I856" s="3630"/>
      <c r="J856" s="3630"/>
      <c r="K856" s="3630"/>
      <c r="L856" s="3630"/>
      <c r="M856" s="3630"/>
      <c r="N856" s="3630"/>
      <c r="O856" s="3630"/>
      <c r="P856" s="3630"/>
      <c r="Q856" s="3630"/>
      <c r="R856" s="3630"/>
      <c r="S856" s="3630"/>
      <c r="T856" s="3630"/>
      <c r="U856" s="3630"/>
      <c r="V856" s="3630"/>
      <c r="W856" s="3630"/>
      <c r="X856" s="3630"/>
      <c r="Y856" s="3630"/>
      <c r="Z856" s="3630"/>
    </row>
    <row r="857" spans="1:26" ht="16.5">
      <c r="A857" s="3630"/>
      <c r="B857" s="3658"/>
      <c r="C857" s="3630"/>
      <c r="D857" s="3630"/>
      <c r="E857" s="3630"/>
      <c r="F857" s="3630"/>
      <c r="G857" s="3630"/>
      <c r="H857" s="3630"/>
      <c r="I857" s="3630"/>
      <c r="J857" s="3630"/>
      <c r="K857" s="3630"/>
      <c r="L857" s="3630"/>
      <c r="M857" s="3630"/>
      <c r="N857" s="3630"/>
      <c r="O857" s="3630"/>
      <c r="P857" s="3630"/>
      <c r="Q857" s="3630"/>
      <c r="R857" s="3630"/>
      <c r="S857" s="3630"/>
      <c r="T857" s="3630"/>
      <c r="U857" s="3630"/>
      <c r="V857" s="3630"/>
      <c r="W857" s="3630"/>
      <c r="X857" s="3630"/>
      <c r="Y857" s="3630"/>
      <c r="Z857" s="3630"/>
    </row>
    <row r="858" spans="1:26" ht="16.5">
      <c r="A858" s="3630"/>
      <c r="B858" s="3658"/>
      <c r="C858" s="3630"/>
      <c r="D858" s="3630"/>
      <c r="E858" s="3630"/>
      <c r="F858" s="3630"/>
      <c r="G858" s="3630"/>
      <c r="H858" s="3630"/>
      <c r="I858" s="3630"/>
      <c r="J858" s="3630"/>
      <c r="K858" s="3630"/>
      <c r="L858" s="3630"/>
      <c r="M858" s="3630"/>
      <c r="N858" s="3630"/>
      <c r="O858" s="3630"/>
      <c r="P858" s="3630"/>
      <c r="Q858" s="3630"/>
      <c r="R858" s="3630"/>
      <c r="S858" s="3630"/>
      <c r="T858" s="3630"/>
      <c r="U858" s="3630"/>
      <c r="V858" s="3630"/>
      <c r="W858" s="3630"/>
      <c r="X858" s="3630"/>
      <c r="Y858" s="3630"/>
      <c r="Z858" s="3630"/>
    </row>
    <row r="859" spans="1:26" ht="16.5">
      <c r="A859" s="3630"/>
      <c r="B859" s="3658"/>
      <c r="C859" s="3630"/>
      <c r="D859" s="3630"/>
      <c r="E859" s="3630"/>
      <c r="F859" s="3630"/>
      <c r="G859" s="3630"/>
      <c r="H859" s="3630"/>
      <c r="I859" s="3630"/>
      <c r="J859" s="3630"/>
      <c r="K859" s="3630"/>
      <c r="L859" s="3630"/>
      <c r="M859" s="3630"/>
      <c r="N859" s="3630"/>
      <c r="O859" s="3630"/>
      <c r="P859" s="3630"/>
      <c r="Q859" s="3630"/>
      <c r="R859" s="3630"/>
      <c r="S859" s="3630"/>
      <c r="T859" s="3630"/>
      <c r="U859" s="3630"/>
      <c r="V859" s="3630"/>
      <c r="W859" s="3630"/>
      <c r="X859" s="3630"/>
      <c r="Y859" s="3630"/>
      <c r="Z859" s="3630"/>
    </row>
    <row r="860" spans="1:26" ht="16.5">
      <c r="A860" s="3630"/>
      <c r="B860" s="3658"/>
      <c r="C860" s="3630"/>
      <c r="D860" s="3630"/>
      <c r="E860" s="3630"/>
      <c r="F860" s="3630"/>
      <c r="G860" s="3630"/>
      <c r="H860" s="3630"/>
      <c r="I860" s="3630"/>
      <c r="J860" s="3630"/>
      <c r="K860" s="3630"/>
      <c r="L860" s="3630"/>
      <c r="M860" s="3630"/>
      <c r="N860" s="3630"/>
      <c r="O860" s="3630"/>
      <c r="P860" s="3630"/>
      <c r="Q860" s="3630"/>
      <c r="R860" s="3630"/>
      <c r="S860" s="3630"/>
      <c r="T860" s="3630"/>
      <c r="U860" s="3630"/>
      <c r="V860" s="3630"/>
      <c r="W860" s="3630"/>
      <c r="X860" s="3630"/>
      <c r="Y860" s="3630"/>
      <c r="Z860" s="3630"/>
    </row>
    <row r="861" spans="1:26" ht="16.5">
      <c r="A861" s="3630"/>
      <c r="B861" s="3658"/>
      <c r="C861" s="3630"/>
      <c r="D861" s="3630"/>
      <c r="E861" s="3630"/>
      <c r="F861" s="3630"/>
      <c r="G861" s="3630"/>
      <c r="H861" s="3630"/>
      <c r="I861" s="3630"/>
      <c r="J861" s="3630"/>
      <c r="K861" s="3630"/>
      <c r="L861" s="3630"/>
      <c r="M861" s="3630"/>
      <c r="N861" s="3630"/>
      <c r="O861" s="3630"/>
      <c r="P861" s="3630"/>
      <c r="Q861" s="3630"/>
      <c r="R861" s="3630"/>
      <c r="S861" s="3630"/>
      <c r="T861" s="3630"/>
      <c r="U861" s="3630"/>
      <c r="V861" s="3630"/>
      <c r="W861" s="3630"/>
      <c r="X861" s="3630"/>
      <c r="Y861" s="3630"/>
      <c r="Z861" s="3630"/>
    </row>
    <row r="862" spans="1:26" ht="16.5">
      <c r="A862" s="3630"/>
      <c r="B862" s="3658"/>
      <c r="C862" s="3630"/>
      <c r="D862" s="3630"/>
      <c r="E862" s="3630"/>
      <c r="F862" s="3630"/>
      <c r="G862" s="3630"/>
      <c r="H862" s="3630"/>
      <c r="I862" s="3630"/>
      <c r="J862" s="3630"/>
      <c r="K862" s="3630"/>
      <c r="L862" s="3630"/>
      <c r="M862" s="3630"/>
      <c r="N862" s="3630"/>
      <c r="O862" s="3630"/>
      <c r="P862" s="3630"/>
      <c r="Q862" s="3630"/>
      <c r="R862" s="3630"/>
      <c r="S862" s="3630"/>
      <c r="T862" s="3630"/>
      <c r="U862" s="3630"/>
      <c r="V862" s="3630"/>
      <c r="W862" s="3630"/>
      <c r="X862" s="3630"/>
      <c r="Y862" s="3630"/>
      <c r="Z862" s="3630"/>
    </row>
    <row r="863" spans="1:26" ht="16.5">
      <c r="A863" s="3630"/>
      <c r="B863" s="3658"/>
      <c r="C863" s="3630"/>
      <c r="D863" s="3630"/>
      <c r="E863" s="3630"/>
      <c r="F863" s="3630"/>
      <c r="G863" s="3630"/>
      <c r="H863" s="3630"/>
      <c r="I863" s="3630"/>
      <c r="J863" s="3630"/>
      <c r="K863" s="3630"/>
      <c r="L863" s="3630"/>
      <c r="M863" s="3630"/>
      <c r="N863" s="3630"/>
      <c r="O863" s="3630"/>
      <c r="P863" s="3630"/>
      <c r="Q863" s="3630"/>
      <c r="R863" s="3630"/>
      <c r="S863" s="3630"/>
      <c r="T863" s="3630"/>
      <c r="U863" s="3630"/>
      <c r="V863" s="3630"/>
      <c r="W863" s="3630"/>
      <c r="X863" s="3630"/>
      <c r="Y863" s="3630"/>
      <c r="Z863" s="3630"/>
    </row>
    <row r="864" spans="1:26" ht="16.5">
      <c r="A864" s="3630"/>
      <c r="B864" s="3658"/>
      <c r="C864" s="3630"/>
      <c r="D864" s="3630"/>
      <c r="E864" s="3630"/>
      <c r="F864" s="3630"/>
      <c r="G864" s="3630"/>
      <c r="H864" s="3630"/>
      <c r="I864" s="3630"/>
      <c r="J864" s="3630"/>
      <c r="K864" s="3630"/>
      <c r="L864" s="3630"/>
      <c r="M864" s="3630"/>
      <c r="N864" s="3630"/>
      <c r="O864" s="3630"/>
      <c r="P864" s="3630"/>
      <c r="Q864" s="3630"/>
      <c r="R864" s="3630"/>
      <c r="S864" s="3630"/>
      <c r="T864" s="3630"/>
      <c r="U864" s="3630"/>
      <c r="V864" s="3630"/>
      <c r="W864" s="3630"/>
      <c r="X864" s="3630"/>
      <c r="Y864" s="3630"/>
      <c r="Z864" s="3630"/>
    </row>
    <row r="865" spans="1:26" ht="16.5">
      <c r="A865" s="3630"/>
      <c r="B865" s="3658"/>
      <c r="C865" s="3630"/>
      <c r="D865" s="3630"/>
      <c r="E865" s="3630"/>
      <c r="F865" s="3630"/>
      <c r="G865" s="3630"/>
      <c r="H865" s="3630"/>
      <c r="I865" s="3630"/>
      <c r="J865" s="3630"/>
      <c r="K865" s="3630"/>
      <c r="L865" s="3630"/>
      <c r="M865" s="3630"/>
      <c r="N865" s="3630"/>
      <c r="O865" s="3630"/>
      <c r="P865" s="3630"/>
      <c r="Q865" s="3630"/>
      <c r="R865" s="3630"/>
      <c r="S865" s="3630"/>
      <c r="T865" s="3630"/>
      <c r="U865" s="3630"/>
      <c r="V865" s="3630"/>
      <c r="W865" s="3630"/>
      <c r="X865" s="3630"/>
      <c r="Y865" s="3630"/>
      <c r="Z865" s="3630"/>
    </row>
    <row r="866" spans="1:26" ht="16.5">
      <c r="A866" s="3630"/>
      <c r="B866" s="3658"/>
      <c r="C866" s="3630"/>
      <c r="D866" s="3630"/>
      <c r="E866" s="3630"/>
      <c r="F866" s="3630"/>
      <c r="G866" s="3630"/>
      <c r="H866" s="3630"/>
      <c r="I866" s="3630"/>
      <c r="J866" s="3630"/>
      <c r="K866" s="3630"/>
      <c r="L866" s="3630"/>
      <c r="M866" s="3630"/>
      <c r="N866" s="3630"/>
      <c r="O866" s="3630"/>
      <c r="P866" s="3630"/>
      <c r="Q866" s="3630"/>
      <c r="R866" s="3630"/>
      <c r="S866" s="3630"/>
      <c r="T866" s="3630"/>
      <c r="U866" s="3630"/>
      <c r="V866" s="3630"/>
      <c r="W866" s="3630"/>
      <c r="X866" s="3630"/>
      <c r="Y866" s="3630"/>
      <c r="Z866" s="3630"/>
    </row>
    <row r="867" spans="1:26" ht="16.5">
      <c r="A867" s="3630"/>
      <c r="B867" s="3658"/>
      <c r="C867" s="3630"/>
      <c r="D867" s="3630"/>
      <c r="E867" s="3630"/>
      <c r="F867" s="3630"/>
      <c r="G867" s="3630"/>
      <c r="H867" s="3630"/>
      <c r="I867" s="3630"/>
      <c r="J867" s="3630"/>
      <c r="K867" s="3630"/>
      <c r="L867" s="3630"/>
      <c r="M867" s="3630"/>
      <c r="N867" s="3630"/>
      <c r="O867" s="3630"/>
      <c r="P867" s="3630"/>
      <c r="Q867" s="3630"/>
      <c r="R867" s="3630"/>
      <c r="S867" s="3630"/>
      <c r="T867" s="3630"/>
      <c r="U867" s="3630"/>
      <c r="V867" s="3630"/>
      <c r="W867" s="3630"/>
      <c r="X867" s="3630"/>
      <c r="Y867" s="3630"/>
      <c r="Z867" s="3630"/>
    </row>
    <row r="868" spans="1:26" ht="16.5">
      <c r="A868" s="3630"/>
      <c r="B868" s="3658"/>
      <c r="C868" s="3630"/>
      <c r="D868" s="3630"/>
      <c r="E868" s="3630"/>
      <c r="F868" s="3630"/>
      <c r="G868" s="3630"/>
      <c r="H868" s="3630"/>
      <c r="I868" s="3630"/>
      <c r="J868" s="3630"/>
      <c r="K868" s="3630"/>
      <c r="L868" s="3630"/>
      <c r="M868" s="3630"/>
      <c r="N868" s="3630"/>
      <c r="O868" s="3630"/>
      <c r="P868" s="3630"/>
      <c r="Q868" s="3630"/>
      <c r="R868" s="3630"/>
      <c r="S868" s="3630"/>
      <c r="T868" s="3630"/>
      <c r="U868" s="3630"/>
      <c r="V868" s="3630"/>
      <c r="W868" s="3630"/>
      <c r="X868" s="3630"/>
      <c r="Y868" s="3630"/>
      <c r="Z868" s="3630"/>
    </row>
    <row r="869" spans="1:26" ht="16.5">
      <c r="A869" s="3630"/>
      <c r="B869" s="3658"/>
      <c r="C869" s="3630"/>
      <c r="D869" s="3630"/>
      <c r="E869" s="3630"/>
      <c r="F869" s="3630"/>
      <c r="G869" s="3630"/>
      <c r="H869" s="3630"/>
      <c r="I869" s="3630"/>
      <c r="J869" s="3630"/>
      <c r="K869" s="3630"/>
      <c r="L869" s="3630"/>
      <c r="M869" s="3630"/>
      <c r="N869" s="3630"/>
      <c r="O869" s="3630"/>
      <c r="P869" s="3630"/>
      <c r="Q869" s="3630"/>
      <c r="R869" s="3630"/>
      <c r="S869" s="3630"/>
      <c r="T869" s="3630"/>
      <c r="U869" s="3630"/>
      <c r="V869" s="3630"/>
      <c r="W869" s="3630"/>
      <c r="X869" s="3630"/>
      <c r="Y869" s="3630"/>
      <c r="Z869" s="3630"/>
    </row>
    <row r="870" spans="1:26" ht="16.5">
      <c r="A870" s="3630"/>
      <c r="B870" s="3658"/>
      <c r="C870" s="3630"/>
      <c r="D870" s="3630"/>
      <c r="E870" s="3630"/>
      <c r="F870" s="3630"/>
      <c r="G870" s="3630"/>
      <c r="H870" s="3630"/>
      <c r="I870" s="3630"/>
      <c r="J870" s="3630"/>
      <c r="K870" s="3630"/>
      <c r="L870" s="3630"/>
      <c r="M870" s="3630"/>
      <c r="N870" s="3630"/>
      <c r="O870" s="3630"/>
      <c r="P870" s="3630"/>
      <c r="Q870" s="3630"/>
      <c r="R870" s="3630"/>
      <c r="S870" s="3630"/>
      <c r="T870" s="3630"/>
      <c r="U870" s="3630"/>
      <c r="V870" s="3630"/>
      <c r="W870" s="3630"/>
      <c r="X870" s="3630"/>
      <c r="Y870" s="3630"/>
      <c r="Z870" s="3630"/>
    </row>
    <row r="871" spans="1:26" ht="16.5">
      <c r="A871" s="3630"/>
      <c r="B871" s="3658"/>
      <c r="C871" s="3630"/>
      <c r="D871" s="3630"/>
      <c r="E871" s="3630"/>
      <c r="F871" s="3630"/>
      <c r="G871" s="3630"/>
      <c r="H871" s="3630"/>
      <c r="I871" s="3630"/>
      <c r="J871" s="3630"/>
      <c r="K871" s="3630"/>
      <c r="L871" s="3630"/>
      <c r="M871" s="3630"/>
      <c r="N871" s="3630"/>
      <c r="O871" s="3630"/>
      <c r="P871" s="3630"/>
      <c r="Q871" s="3630"/>
      <c r="R871" s="3630"/>
      <c r="S871" s="3630"/>
      <c r="T871" s="3630"/>
      <c r="U871" s="3630"/>
      <c r="V871" s="3630"/>
      <c r="W871" s="3630"/>
      <c r="X871" s="3630"/>
      <c r="Y871" s="3630"/>
      <c r="Z871" s="3630"/>
    </row>
    <row r="872" spans="1:26" ht="16.5">
      <c r="A872" s="3630"/>
      <c r="B872" s="3658"/>
      <c r="C872" s="3630"/>
      <c r="D872" s="3630"/>
      <c r="E872" s="3630"/>
      <c r="F872" s="3630"/>
      <c r="G872" s="3630"/>
      <c r="H872" s="3630"/>
      <c r="I872" s="3630"/>
      <c r="J872" s="3630"/>
      <c r="K872" s="3630"/>
      <c r="L872" s="3630"/>
      <c r="M872" s="3630"/>
      <c r="N872" s="3630"/>
      <c r="O872" s="3630"/>
      <c r="P872" s="3630"/>
      <c r="Q872" s="3630"/>
      <c r="R872" s="3630"/>
      <c r="S872" s="3630"/>
      <c r="T872" s="3630"/>
      <c r="U872" s="3630"/>
      <c r="V872" s="3630"/>
      <c r="W872" s="3630"/>
      <c r="X872" s="3630"/>
      <c r="Y872" s="3630"/>
      <c r="Z872" s="3630"/>
    </row>
    <row r="873" spans="1:26" ht="16.5">
      <c r="A873" s="3630"/>
      <c r="B873" s="3658"/>
      <c r="C873" s="3630"/>
      <c r="D873" s="3630"/>
      <c r="E873" s="3630"/>
      <c r="F873" s="3630"/>
      <c r="G873" s="3630"/>
      <c r="H873" s="3630"/>
      <c r="I873" s="3630"/>
      <c r="J873" s="3630"/>
      <c r="K873" s="3630"/>
      <c r="L873" s="3630"/>
      <c r="M873" s="3630"/>
      <c r="N873" s="3630"/>
      <c r="O873" s="3630"/>
      <c r="P873" s="3630"/>
      <c r="Q873" s="3630"/>
      <c r="R873" s="3630"/>
      <c r="S873" s="3630"/>
      <c r="T873" s="3630"/>
      <c r="U873" s="3630"/>
      <c r="V873" s="3630"/>
      <c r="W873" s="3630"/>
      <c r="X873" s="3630"/>
      <c r="Y873" s="3630"/>
      <c r="Z873" s="3630"/>
    </row>
    <row r="874" spans="1:26" ht="16.5">
      <c r="A874" s="3630"/>
      <c r="B874" s="3658"/>
      <c r="C874" s="3630"/>
      <c r="D874" s="3630"/>
      <c r="E874" s="3630"/>
      <c r="F874" s="3630"/>
      <c r="G874" s="3630"/>
      <c r="H874" s="3630"/>
      <c r="I874" s="3630"/>
      <c r="J874" s="3630"/>
      <c r="K874" s="3630"/>
      <c r="L874" s="3630"/>
      <c r="M874" s="3630"/>
      <c r="N874" s="3630"/>
      <c r="O874" s="3630"/>
      <c r="P874" s="3630"/>
      <c r="Q874" s="3630"/>
      <c r="R874" s="3630"/>
      <c r="S874" s="3630"/>
      <c r="T874" s="3630"/>
      <c r="U874" s="3630"/>
      <c r="V874" s="3630"/>
      <c r="W874" s="3630"/>
      <c r="X874" s="3630"/>
      <c r="Y874" s="3630"/>
      <c r="Z874" s="3630"/>
    </row>
    <row r="875" spans="1:26" ht="16.5">
      <c r="A875" s="3630"/>
      <c r="B875" s="3658"/>
      <c r="C875" s="3630"/>
      <c r="D875" s="3630"/>
      <c r="E875" s="3630"/>
      <c r="F875" s="3630"/>
      <c r="G875" s="3630"/>
      <c r="H875" s="3630"/>
      <c r="I875" s="3630"/>
      <c r="J875" s="3630"/>
      <c r="K875" s="3630"/>
      <c r="L875" s="3630"/>
      <c r="M875" s="3630"/>
      <c r="N875" s="3630"/>
      <c r="O875" s="3630"/>
      <c r="P875" s="3630"/>
      <c r="Q875" s="3630"/>
      <c r="R875" s="3630"/>
      <c r="S875" s="3630"/>
      <c r="T875" s="3630"/>
      <c r="U875" s="3630"/>
      <c r="V875" s="3630"/>
      <c r="W875" s="3630"/>
      <c r="X875" s="3630"/>
      <c r="Y875" s="3630"/>
      <c r="Z875" s="3630"/>
    </row>
    <row r="876" spans="1:26" ht="16.5">
      <c r="A876" s="3630"/>
      <c r="B876" s="3658"/>
      <c r="C876" s="3630"/>
      <c r="D876" s="3630"/>
      <c r="E876" s="3630"/>
      <c r="F876" s="3630"/>
      <c r="G876" s="3630"/>
      <c r="H876" s="3630"/>
      <c r="I876" s="3630"/>
      <c r="J876" s="3630"/>
      <c r="K876" s="3630"/>
      <c r="L876" s="3630"/>
      <c r="M876" s="3630"/>
      <c r="N876" s="3630"/>
      <c r="O876" s="3630"/>
      <c r="P876" s="3630"/>
      <c r="Q876" s="3630"/>
      <c r="R876" s="3630"/>
      <c r="S876" s="3630"/>
      <c r="T876" s="3630"/>
      <c r="U876" s="3630"/>
      <c r="V876" s="3630"/>
      <c r="W876" s="3630"/>
      <c r="X876" s="3630"/>
      <c r="Y876" s="3630"/>
      <c r="Z876" s="3630"/>
    </row>
    <row r="877" spans="1:26" ht="16.5">
      <c r="A877" s="3630"/>
      <c r="B877" s="3658"/>
      <c r="C877" s="3630"/>
      <c r="D877" s="3630"/>
      <c r="E877" s="3630"/>
      <c r="F877" s="3630"/>
      <c r="G877" s="3630"/>
      <c r="H877" s="3630"/>
      <c r="I877" s="3630"/>
      <c r="J877" s="3630"/>
      <c r="K877" s="3630"/>
      <c r="L877" s="3630"/>
      <c r="M877" s="3630"/>
      <c r="N877" s="3630"/>
      <c r="O877" s="3630"/>
      <c r="P877" s="3630"/>
      <c r="Q877" s="3630"/>
      <c r="R877" s="3630"/>
      <c r="S877" s="3630"/>
      <c r="T877" s="3630"/>
      <c r="U877" s="3630"/>
      <c r="V877" s="3630"/>
      <c r="W877" s="3630"/>
      <c r="X877" s="3630"/>
      <c r="Y877" s="3630"/>
      <c r="Z877" s="3630"/>
    </row>
    <row r="878" spans="1:26" ht="16.5">
      <c r="A878" s="3630"/>
      <c r="B878" s="3658"/>
      <c r="C878" s="3630"/>
      <c r="D878" s="3630"/>
      <c r="E878" s="3630"/>
      <c r="F878" s="3630"/>
      <c r="G878" s="3630"/>
      <c r="H878" s="3630"/>
      <c r="I878" s="3630"/>
      <c r="J878" s="3630"/>
      <c r="K878" s="3630"/>
      <c r="L878" s="3630"/>
      <c r="M878" s="3630"/>
      <c r="N878" s="3630"/>
      <c r="O878" s="3630"/>
      <c r="P878" s="3630"/>
      <c r="Q878" s="3630"/>
      <c r="R878" s="3630"/>
      <c r="S878" s="3630"/>
      <c r="T878" s="3630"/>
      <c r="U878" s="3630"/>
      <c r="V878" s="3630"/>
      <c r="W878" s="3630"/>
      <c r="X878" s="3630"/>
      <c r="Y878" s="3630"/>
      <c r="Z878" s="3630"/>
    </row>
    <row r="879" spans="1:26" ht="16.5">
      <c r="A879" s="3630"/>
      <c r="B879" s="3658"/>
      <c r="C879" s="3630"/>
      <c r="D879" s="3630"/>
      <c r="E879" s="3630"/>
      <c r="F879" s="3630"/>
      <c r="G879" s="3630"/>
      <c r="H879" s="3630"/>
      <c r="I879" s="3630"/>
      <c r="J879" s="3630"/>
      <c r="K879" s="3630"/>
      <c r="L879" s="3630"/>
      <c r="M879" s="3630"/>
      <c r="N879" s="3630"/>
      <c r="O879" s="3630"/>
      <c r="P879" s="3630"/>
      <c r="Q879" s="3630"/>
      <c r="R879" s="3630"/>
      <c r="S879" s="3630"/>
      <c r="T879" s="3630"/>
      <c r="U879" s="3630"/>
      <c r="V879" s="3630"/>
      <c r="W879" s="3630"/>
      <c r="X879" s="3630"/>
      <c r="Y879" s="3630"/>
      <c r="Z879" s="3630"/>
    </row>
    <row r="880" spans="1:26" ht="16.5">
      <c r="A880" s="3630"/>
      <c r="B880" s="3658"/>
      <c r="C880" s="3630"/>
      <c r="D880" s="3630"/>
      <c r="E880" s="3630"/>
      <c r="F880" s="3630"/>
      <c r="G880" s="3630"/>
      <c r="H880" s="3630"/>
      <c r="I880" s="3630"/>
      <c r="J880" s="3630"/>
      <c r="K880" s="3630"/>
      <c r="L880" s="3630"/>
      <c r="M880" s="3630"/>
      <c r="N880" s="3630"/>
      <c r="O880" s="3630"/>
      <c r="P880" s="3630"/>
      <c r="Q880" s="3630"/>
      <c r="R880" s="3630"/>
      <c r="S880" s="3630"/>
      <c r="T880" s="3630"/>
      <c r="U880" s="3630"/>
      <c r="V880" s="3630"/>
      <c r="W880" s="3630"/>
      <c r="X880" s="3630"/>
      <c r="Y880" s="3630"/>
      <c r="Z880" s="3630"/>
    </row>
    <row r="881" spans="1:26" ht="16.5">
      <c r="A881" s="3630"/>
      <c r="B881" s="3658"/>
      <c r="C881" s="3630"/>
      <c r="D881" s="3630"/>
      <c r="E881" s="3630"/>
      <c r="F881" s="3630"/>
      <c r="G881" s="3630"/>
      <c r="H881" s="3630"/>
      <c r="I881" s="3630"/>
      <c r="J881" s="3630"/>
      <c r="K881" s="3630"/>
      <c r="L881" s="3630"/>
      <c r="M881" s="3630"/>
      <c r="N881" s="3630"/>
      <c r="O881" s="3630"/>
      <c r="P881" s="3630"/>
      <c r="Q881" s="3630"/>
      <c r="R881" s="3630"/>
      <c r="S881" s="3630"/>
      <c r="T881" s="3630"/>
      <c r="U881" s="3630"/>
      <c r="V881" s="3630"/>
      <c r="W881" s="3630"/>
      <c r="X881" s="3630"/>
      <c r="Y881" s="3630"/>
      <c r="Z881" s="3630"/>
    </row>
    <row r="882" spans="1:26" ht="16.5">
      <c r="A882" s="3630"/>
      <c r="B882" s="3658"/>
      <c r="C882" s="3630"/>
      <c r="D882" s="3630"/>
      <c r="E882" s="3630"/>
      <c r="F882" s="3630"/>
      <c r="G882" s="3630"/>
      <c r="H882" s="3630"/>
      <c r="I882" s="3630"/>
      <c r="J882" s="3630"/>
      <c r="K882" s="3630"/>
      <c r="L882" s="3630"/>
      <c r="M882" s="3630"/>
      <c r="N882" s="3630"/>
      <c r="O882" s="3630"/>
      <c r="P882" s="3630"/>
      <c r="Q882" s="3630"/>
      <c r="R882" s="3630"/>
      <c r="S882" s="3630"/>
      <c r="T882" s="3630"/>
      <c r="U882" s="3630"/>
      <c r="V882" s="3630"/>
      <c r="W882" s="3630"/>
      <c r="X882" s="3630"/>
      <c r="Y882" s="3630"/>
      <c r="Z882" s="3630"/>
    </row>
    <row r="883" spans="1:26" ht="16.5">
      <c r="A883" s="3630"/>
      <c r="B883" s="3658"/>
      <c r="C883" s="3630"/>
      <c r="D883" s="3630"/>
      <c r="E883" s="3630"/>
      <c r="F883" s="3630"/>
      <c r="G883" s="3630"/>
      <c r="H883" s="3630"/>
      <c r="I883" s="3630"/>
      <c r="J883" s="3630"/>
      <c r="K883" s="3630"/>
      <c r="L883" s="3630"/>
      <c r="M883" s="3630"/>
      <c r="N883" s="3630"/>
      <c r="O883" s="3630"/>
      <c r="P883" s="3630"/>
      <c r="Q883" s="3630"/>
      <c r="R883" s="3630"/>
      <c r="S883" s="3630"/>
      <c r="T883" s="3630"/>
      <c r="U883" s="3630"/>
      <c r="V883" s="3630"/>
      <c r="W883" s="3630"/>
      <c r="X883" s="3630"/>
      <c r="Y883" s="3630"/>
      <c r="Z883" s="3630"/>
    </row>
    <row r="884" spans="1:26" ht="16.5">
      <c r="A884" s="3630"/>
      <c r="B884" s="3658"/>
      <c r="C884" s="3630"/>
      <c r="D884" s="3630"/>
      <c r="E884" s="3630"/>
      <c r="F884" s="3630"/>
      <c r="G884" s="3630"/>
      <c r="H884" s="3630"/>
      <c r="I884" s="3630"/>
      <c r="J884" s="3630"/>
      <c r="K884" s="3630"/>
      <c r="L884" s="3630"/>
      <c r="M884" s="3630"/>
      <c r="N884" s="3630"/>
      <c r="O884" s="3630"/>
      <c r="P884" s="3630"/>
      <c r="Q884" s="3630"/>
      <c r="R884" s="3630"/>
      <c r="S884" s="3630"/>
      <c r="T884" s="3630"/>
      <c r="U884" s="3630"/>
      <c r="V884" s="3630"/>
      <c r="W884" s="3630"/>
      <c r="X884" s="3630"/>
      <c r="Y884" s="3630"/>
      <c r="Z884" s="3630"/>
    </row>
    <row r="885" spans="1:26" ht="16.5">
      <c r="A885" s="3630"/>
      <c r="B885" s="3658"/>
      <c r="C885" s="3630"/>
      <c r="D885" s="3630"/>
      <c r="E885" s="3630"/>
      <c r="F885" s="3630"/>
      <c r="G885" s="3630"/>
      <c r="H885" s="3630"/>
      <c r="I885" s="3630"/>
      <c r="J885" s="3630"/>
      <c r="K885" s="3630"/>
      <c r="L885" s="3630"/>
      <c r="M885" s="3630"/>
      <c r="N885" s="3630"/>
      <c r="O885" s="3630"/>
      <c r="P885" s="3630"/>
      <c r="Q885" s="3630"/>
      <c r="R885" s="3630"/>
      <c r="S885" s="3630"/>
      <c r="T885" s="3630"/>
      <c r="U885" s="3630"/>
      <c r="V885" s="3630"/>
      <c r="W885" s="3630"/>
      <c r="X885" s="3630"/>
      <c r="Y885" s="3630"/>
      <c r="Z885" s="3630"/>
    </row>
    <row r="886" spans="1:26" ht="16.5">
      <c r="A886" s="3630"/>
      <c r="B886" s="3658"/>
      <c r="C886" s="3630"/>
      <c r="D886" s="3630"/>
      <c r="E886" s="3630"/>
      <c r="F886" s="3630"/>
      <c r="G886" s="3630"/>
      <c r="H886" s="3630"/>
      <c r="I886" s="3630"/>
      <c r="J886" s="3630"/>
      <c r="K886" s="3630"/>
      <c r="L886" s="3630"/>
      <c r="M886" s="3630"/>
      <c r="N886" s="3630"/>
      <c r="O886" s="3630"/>
      <c r="P886" s="3630"/>
      <c r="Q886" s="3630"/>
      <c r="R886" s="3630"/>
      <c r="S886" s="3630"/>
      <c r="T886" s="3630"/>
      <c r="U886" s="3630"/>
      <c r="V886" s="3630"/>
      <c r="W886" s="3630"/>
      <c r="X886" s="3630"/>
      <c r="Y886" s="3630"/>
      <c r="Z886" s="3630"/>
    </row>
    <row r="887" spans="1:26" ht="16.5">
      <c r="A887" s="3630"/>
      <c r="B887" s="3658"/>
      <c r="C887" s="3630"/>
      <c r="D887" s="3630"/>
      <c r="E887" s="3630"/>
      <c r="F887" s="3630"/>
      <c r="G887" s="3630"/>
      <c r="H887" s="3630"/>
      <c r="I887" s="3630"/>
      <c r="J887" s="3630"/>
      <c r="K887" s="3630"/>
      <c r="L887" s="3630"/>
      <c r="M887" s="3630"/>
      <c r="N887" s="3630"/>
      <c r="O887" s="3630"/>
      <c r="P887" s="3630"/>
      <c r="Q887" s="3630"/>
      <c r="R887" s="3630"/>
      <c r="S887" s="3630"/>
      <c r="T887" s="3630"/>
      <c r="U887" s="3630"/>
      <c r="V887" s="3630"/>
      <c r="W887" s="3630"/>
      <c r="X887" s="3630"/>
      <c r="Y887" s="3630"/>
      <c r="Z887" s="3630"/>
    </row>
    <row r="888" spans="1:26" ht="16.5">
      <c r="A888" s="3630"/>
      <c r="B888" s="3658"/>
      <c r="C888" s="3630"/>
      <c r="D888" s="3630"/>
      <c r="E888" s="3630"/>
      <c r="F888" s="3630"/>
      <c r="G888" s="3630"/>
      <c r="H888" s="3630"/>
      <c r="I888" s="3630"/>
      <c r="J888" s="3630"/>
      <c r="K888" s="3630"/>
      <c r="L888" s="3630"/>
      <c r="M888" s="3630"/>
      <c r="N888" s="3630"/>
      <c r="O888" s="3630"/>
      <c r="P888" s="3630"/>
      <c r="Q888" s="3630"/>
      <c r="R888" s="3630"/>
      <c r="S888" s="3630"/>
      <c r="T888" s="3630"/>
      <c r="U888" s="3630"/>
      <c r="V888" s="3630"/>
      <c r="W888" s="3630"/>
      <c r="X888" s="3630"/>
      <c r="Y888" s="3630"/>
      <c r="Z888" s="3630"/>
    </row>
    <row r="889" spans="1:26" ht="16.5">
      <c r="A889" s="3630"/>
      <c r="B889" s="3658"/>
      <c r="C889" s="3630"/>
      <c r="D889" s="3630"/>
      <c r="E889" s="3630"/>
      <c r="F889" s="3630"/>
      <c r="G889" s="3630"/>
      <c r="H889" s="3630"/>
      <c r="I889" s="3630"/>
      <c r="J889" s="3630"/>
      <c r="K889" s="3630"/>
      <c r="L889" s="3630"/>
      <c r="M889" s="3630"/>
      <c r="N889" s="3630"/>
      <c r="O889" s="3630"/>
      <c r="P889" s="3630"/>
      <c r="Q889" s="3630"/>
      <c r="R889" s="3630"/>
      <c r="S889" s="3630"/>
      <c r="T889" s="3630"/>
      <c r="U889" s="3630"/>
      <c r="V889" s="3630"/>
      <c r="W889" s="3630"/>
      <c r="X889" s="3630"/>
      <c r="Y889" s="3630"/>
      <c r="Z889" s="3630"/>
    </row>
    <row r="890" spans="1:26" ht="16.5">
      <c r="A890" s="3630"/>
      <c r="B890" s="3658"/>
      <c r="C890" s="3630"/>
      <c r="D890" s="3630"/>
      <c r="E890" s="3630"/>
      <c r="F890" s="3630"/>
      <c r="G890" s="3630"/>
      <c r="H890" s="3630"/>
      <c r="I890" s="3630"/>
      <c r="J890" s="3630"/>
      <c r="K890" s="3630"/>
      <c r="L890" s="3630"/>
      <c r="M890" s="3630"/>
      <c r="N890" s="3630"/>
      <c r="O890" s="3630"/>
      <c r="P890" s="3630"/>
      <c r="Q890" s="3630"/>
      <c r="R890" s="3630"/>
      <c r="S890" s="3630"/>
      <c r="T890" s="3630"/>
      <c r="U890" s="3630"/>
      <c r="V890" s="3630"/>
      <c r="W890" s="3630"/>
      <c r="X890" s="3630"/>
      <c r="Y890" s="3630"/>
      <c r="Z890" s="3630"/>
    </row>
    <row r="891" spans="1:26" ht="16.5">
      <c r="A891" s="3630"/>
      <c r="B891" s="3658"/>
      <c r="C891" s="3630"/>
      <c r="D891" s="3630"/>
      <c r="E891" s="3630"/>
      <c r="F891" s="3630"/>
      <c r="G891" s="3630"/>
      <c r="H891" s="3630"/>
      <c r="I891" s="3630"/>
      <c r="J891" s="3630"/>
      <c r="K891" s="3630"/>
      <c r="L891" s="3630"/>
      <c r="M891" s="3630"/>
      <c r="N891" s="3630"/>
      <c r="O891" s="3630"/>
      <c r="P891" s="3630"/>
      <c r="Q891" s="3630"/>
      <c r="R891" s="3630"/>
      <c r="S891" s="3630"/>
      <c r="T891" s="3630"/>
      <c r="U891" s="3630"/>
      <c r="V891" s="3630"/>
      <c r="W891" s="3630"/>
      <c r="X891" s="3630"/>
      <c r="Y891" s="3630"/>
      <c r="Z891" s="3630"/>
    </row>
    <row r="892" spans="1:26" ht="16.5">
      <c r="A892" s="3630"/>
      <c r="B892" s="3658"/>
      <c r="C892" s="3630"/>
      <c r="D892" s="3630"/>
      <c r="E892" s="3630"/>
      <c r="F892" s="3630"/>
      <c r="G892" s="3630"/>
      <c r="H892" s="3630"/>
      <c r="I892" s="3630"/>
      <c r="J892" s="3630"/>
      <c r="K892" s="3630"/>
      <c r="L892" s="3630"/>
      <c r="M892" s="3630"/>
      <c r="N892" s="3630"/>
      <c r="O892" s="3630"/>
      <c r="P892" s="3630"/>
      <c r="Q892" s="3630"/>
      <c r="R892" s="3630"/>
      <c r="S892" s="3630"/>
      <c r="T892" s="3630"/>
      <c r="U892" s="3630"/>
      <c r="V892" s="3630"/>
      <c r="W892" s="3630"/>
      <c r="X892" s="3630"/>
      <c r="Y892" s="3630"/>
      <c r="Z892" s="3630"/>
    </row>
    <row r="893" spans="1:26" ht="16.5">
      <c r="A893" s="3630"/>
      <c r="B893" s="3658"/>
      <c r="C893" s="3630"/>
      <c r="D893" s="3630"/>
      <c r="E893" s="3630"/>
      <c r="F893" s="3630"/>
      <c r="G893" s="3630"/>
      <c r="H893" s="3630"/>
      <c r="I893" s="3630"/>
      <c r="J893" s="3630"/>
      <c r="K893" s="3630"/>
      <c r="L893" s="3630"/>
      <c r="M893" s="3630"/>
      <c r="N893" s="3630"/>
      <c r="O893" s="3630"/>
      <c r="P893" s="3630"/>
      <c r="Q893" s="3630"/>
      <c r="R893" s="3630"/>
      <c r="S893" s="3630"/>
      <c r="T893" s="3630"/>
      <c r="U893" s="3630"/>
      <c r="V893" s="3630"/>
      <c r="W893" s="3630"/>
      <c r="X893" s="3630"/>
      <c r="Y893" s="3630"/>
      <c r="Z893" s="3630"/>
    </row>
    <row r="894" spans="1:26" ht="16.5">
      <c r="A894" s="3630"/>
      <c r="B894" s="3658"/>
      <c r="C894" s="3630"/>
      <c r="D894" s="3630"/>
      <c r="E894" s="3630"/>
      <c r="F894" s="3630"/>
      <c r="G894" s="3630"/>
      <c r="H894" s="3630"/>
      <c r="I894" s="3630"/>
      <c r="J894" s="3630"/>
      <c r="K894" s="3630"/>
      <c r="L894" s="3630"/>
      <c r="M894" s="3630"/>
      <c r="N894" s="3630"/>
      <c r="O894" s="3630"/>
      <c r="P894" s="3630"/>
      <c r="Q894" s="3630"/>
      <c r="R894" s="3630"/>
      <c r="S894" s="3630"/>
      <c r="T894" s="3630"/>
      <c r="U894" s="3630"/>
      <c r="V894" s="3630"/>
      <c r="W894" s="3630"/>
      <c r="X894" s="3630"/>
      <c r="Y894" s="3630"/>
      <c r="Z894" s="3630"/>
    </row>
    <row r="895" spans="1:26" ht="16.5">
      <c r="A895" s="3630"/>
      <c r="B895" s="3658"/>
      <c r="C895" s="3630"/>
      <c r="D895" s="3630"/>
      <c r="E895" s="3630"/>
      <c r="F895" s="3630"/>
      <c r="G895" s="3630"/>
      <c r="H895" s="3630"/>
      <c r="I895" s="3630"/>
      <c r="J895" s="3630"/>
      <c r="K895" s="3630"/>
      <c r="L895" s="3630"/>
      <c r="M895" s="3630"/>
      <c r="N895" s="3630"/>
      <c r="O895" s="3630"/>
      <c r="P895" s="3630"/>
      <c r="Q895" s="3630"/>
      <c r="R895" s="3630"/>
      <c r="S895" s="3630"/>
      <c r="T895" s="3630"/>
      <c r="U895" s="3630"/>
      <c r="V895" s="3630"/>
      <c r="W895" s="3630"/>
      <c r="X895" s="3630"/>
      <c r="Y895" s="3630"/>
      <c r="Z895" s="3630"/>
    </row>
    <row r="896" spans="1:26" ht="16.5">
      <c r="A896" s="3630"/>
      <c r="B896" s="3658"/>
      <c r="C896" s="3630"/>
      <c r="D896" s="3630"/>
      <c r="E896" s="3630"/>
      <c r="F896" s="3630"/>
      <c r="G896" s="3630"/>
      <c r="H896" s="3630"/>
      <c r="I896" s="3630"/>
      <c r="J896" s="3630"/>
      <c r="K896" s="3630"/>
      <c r="L896" s="3630"/>
      <c r="M896" s="3630"/>
      <c r="N896" s="3630"/>
      <c r="O896" s="3630"/>
      <c r="P896" s="3630"/>
      <c r="Q896" s="3630"/>
      <c r="R896" s="3630"/>
      <c r="S896" s="3630"/>
      <c r="T896" s="3630"/>
      <c r="U896" s="3630"/>
      <c r="V896" s="3630"/>
      <c r="W896" s="3630"/>
      <c r="X896" s="3630"/>
      <c r="Y896" s="3630"/>
      <c r="Z896" s="3630"/>
    </row>
    <row r="897" spans="1:26" ht="16.5">
      <c r="A897" s="3630"/>
      <c r="B897" s="3658"/>
      <c r="C897" s="3630"/>
      <c r="D897" s="3630"/>
      <c r="E897" s="3630"/>
      <c r="F897" s="3630"/>
      <c r="G897" s="3630"/>
      <c r="H897" s="3630"/>
      <c r="I897" s="3630"/>
      <c r="J897" s="3630"/>
      <c r="K897" s="3630"/>
      <c r="L897" s="3630"/>
      <c r="M897" s="3630"/>
      <c r="N897" s="3630"/>
      <c r="O897" s="3630"/>
      <c r="P897" s="3630"/>
      <c r="Q897" s="3630"/>
      <c r="R897" s="3630"/>
      <c r="S897" s="3630"/>
      <c r="T897" s="3630"/>
      <c r="U897" s="3630"/>
      <c r="V897" s="3630"/>
      <c r="W897" s="3630"/>
      <c r="X897" s="3630"/>
      <c r="Y897" s="3630"/>
      <c r="Z897" s="3630"/>
    </row>
    <row r="898" spans="1:26" ht="16.5">
      <c r="A898" s="3630"/>
      <c r="B898" s="3658"/>
      <c r="C898" s="3630"/>
      <c r="D898" s="3630"/>
      <c r="E898" s="3630"/>
      <c r="F898" s="3630"/>
      <c r="G898" s="3630"/>
      <c r="H898" s="3630"/>
      <c r="I898" s="3630"/>
      <c r="J898" s="3630"/>
      <c r="K898" s="3630"/>
      <c r="L898" s="3630"/>
      <c r="M898" s="3630"/>
      <c r="N898" s="3630"/>
      <c r="O898" s="3630"/>
      <c r="P898" s="3630"/>
      <c r="Q898" s="3630"/>
      <c r="R898" s="3630"/>
      <c r="S898" s="3630"/>
      <c r="T898" s="3630"/>
      <c r="U898" s="3630"/>
      <c r="V898" s="3630"/>
      <c r="W898" s="3630"/>
      <c r="X898" s="3630"/>
      <c r="Y898" s="3630"/>
      <c r="Z898" s="3630"/>
    </row>
    <row r="899" spans="1:26" ht="16.5">
      <c r="A899" s="3630"/>
      <c r="B899" s="3658"/>
      <c r="C899" s="3630"/>
      <c r="D899" s="3630"/>
      <c r="E899" s="3630"/>
      <c r="F899" s="3630"/>
      <c r="G899" s="3630"/>
      <c r="H899" s="3630"/>
      <c r="I899" s="3630"/>
      <c r="J899" s="3630"/>
      <c r="K899" s="3630"/>
      <c r="L899" s="3630"/>
      <c r="M899" s="3630"/>
      <c r="N899" s="3630"/>
      <c r="O899" s="3630"/>
      <c r="P899" s="3630"/>
      <c r="Q899" s="3630"/>
      <c r="R899" s="3630"/>
      <c r="S899" s="3630"/>
      <c r="T899" s="3630"/>
      <c r="U899" s="3630"/>
      <c r="V899" s="3630"/>
      <c r="W899" s="3630"/>
      <c r="X899" s="3630"/>
      <c r="Y899" s="3630"/>
      <c r="Z899" s="3630"/>
    </row>
    <row r="900" spans="1:26" ht="16.5">
      <c r="A900" s="3630"/>
      <c r="B900" s="3658"/>
      <c r="C900" s="3630"/>
      <c r="D900" s="3630"/>
      <c r="E900" s="3630"/>
      <c r="F900" s="3630"/>
      <c r="G900" s="3630"/>
      <c r="H900" s="3630"/>
      <c r="I900" s="3630"/>
      <c r="J900" s="3630"/>
      <c r="K900" s="3630"/>
      <c r="L900" s="3630"/>
      <c r="M900" s="3630"/>
      <c r="N900" s="3630"/>
      <c r="O900" s="3630"/>
      <c r="P900" s="3630"/>
      <c r="Q900" s="3630"/>
      <c r="R900" s="3630"/>
      <c r="S900" s="3630"/>
      <c r="T900" s="3630"/>
      <c r="U900" s="3630"/>
      <c r="V900" s="3630"/>
      <c r="W900" s="3630"/>
      <c r="X900" s="3630"/>
      <c r="Y900" s="3630"/>
      <c r="Z900" s="3630"/>
    </row>
    <row r="901" spans="1:26" ht="16.5">
      <c r="A901" s="3630"/>
      <c r="B901" s="3658"/>
      <c r="C901" s="3630"/>
      <c r="D901" s="3630"/>
      <c r="E901" s="3630"/>
      <c r="F901" s="3630"/>
      <c r="G901" s="3630"/>
      <c r="H901" s="3630"/>
      <c r="I901" s="3630"/>
      <c r="J901" s="3630"/>
      <c r="K901" s="3630"/>
      <c r="L901" s="3630"/>
      <c r="M901" s="3630"/>
      <c r="N901" s="3630"/>
      <c r="O901" s="3630"/>
      <c r="P901" s="3630"/>
      <c r="Q901" s="3630"/>
      <c r="R901" s="3630"/>
      <c r="S901" s="3630"/>
      <c r="T901" s="3630"/>
      <c r="U901" s="3630"/>
      <c r="V901" s="3630"/>
      <c r="W901" s="3630"/>
      <c r="X901" s="3630"/>
      <c r="Y901" s="3630"/>
      <c r="Z901" s="3630"/>
    </row>
    <row r="902" spans="1:26" ht="16.5">
      <c r="A902" s="3630"/>
      <c r="B902" s="3658"/>
      <c r="C902" s="3630"/>
      <c r="D902" s="3630"/>
      <c r="E902" s="3630"/>
      <c r="F902" s="3630"/>
      <c r="G902" s="3630"/>
      <c r="H902" s="3630"/>
      <c r="I902" s="3630"/>
      <c r="J902" s="3630"/>
      <c r="K902" s="3630"/>
      <c r="L902" s="3630"/>
      <c r="M902" s="3630"/>
      <c r="N902" s="3630"/>
      <c r="O902" s="3630"/>
      <c r="P902" s="3630"/>
      <c r="Q902" s="3630"/>
      <c r="R902" s="3630"/>
      <c r="S902" s="3630"/>
      <c r="T902" s="3630"/>
      <c r="U902" s="3630"/>
      <c r="V902" s="3630"/>
      <c r="W902" s="3630"/>
      <c r="X902" s="3630"/>
      <c r="Y902" s="3630"/>
      <c r="Z902" s="3630"/>
    </row>
    <row r="903" spans="1:26" ht="16.5">
      <c r="A903" s="3630"/>
      <c r="B903" s="3658"/>
      <c r="C903" s="3630"/>
      <c r="D903" s="3630"/>
      <c r="E903" s="3630"/>
      <c r="F903" s="3630"/>
      <c r="G903" s="3630"/>
      <c r="H903" s="3630"/>
      <c r="I903" s="3630"/>
      <c r="J903" s="3630"/>
      <c r="K903" s="3630"/>
      <c r="L903" s="3630"/>
      <c r="M903" s="3630"/>
      <c r="N903" s="3630"/>
      <c r="O903" s="3630"/>
      <c r="P903" s="3630"/>
      <c r="Q903" s="3630"/>
      <c r="R903" s="3630"/>
      <c r="S903" s="3630"/>
      <c r="T903" s="3630"/>
      <c r="U903" s="3630"/>
      <c r="V903" s="3630"/>
      <c r="W903" s="3630"/>
      <c r="X903" s="3630"/>
      <c r="Y903" s="3630"/>
      <c r="Z903" s="3630"/>
    </row>
    <row r="904" spans="1:26" ht="16.5">
      <c r="A904" s="3630"/>
      <c r="B904" s="3658"/>
      <c r="C904" s="3630"/>
      <c r="D904" s="3630"/>
      <c r="E904" s="3630"/>
      <c r="F904" s="3630"/>
      <c r="G904" s="3630"/>
      <c r="H904" s="3630"/>
      <c r="I904" s="3630"/>
      <c r="J904" s="3630"/>
      <c r="K904" s="3630"/>
      <c r="L904" s="3630"/>
      <c r="M904" s="3630"/>
      <c r="N904" s="3630"/>
      <c r="O904" s="3630"/>
      <c r="P904" s="3630"/>
      <c r="Q904" s="3630"/>
      <c r="R904" s="3630"/>
      <c r="S904" s="3630"/>
      <c r="T904" s="3630"/>
      <c r="U904" s="3630"/>
      <c r="V904" s="3630"/>
      <c r="W904" s="3630"/>
      <c r="X904" s="3630"/>
      <c r="Y904" s="3630"/>
      <c r="Z904" s="3630"/>
    </row>
    <row r="905" spans="1:26" ht="16.5">
      <c r="A905" s="3630"/>
      <c r="B905" s="3658"/>
      <c r="C905" s="3630"/>
      <c r="D905" s="3630"/>
      <c r="E905" s="3630"/>
      <c r="F905" s="3630"/>
      <c r="G905" s="3630"/>
      <c r="H905" s="3630"/>
      <c r="I905" s="3630"/>
      <c r="J905" s="3630"/>
      <c r="K905" s="3630"/>
      <c r="L905" s="3630"/>
      <c r="M905" s="3630"/>
      <c r="N905" s="3630"/>
      <c r="O905" s="3630"/>
      <c r="P905" s="3630"/>
      <c r="Q905" s="3630"/>
      <c r="R905" s="3630"/>
      <c r="S905" s="3630"/>
      <c r="T905" s="3630"/>
      <c r="U905" s="3630"/>
      <c r="V905" s="3630"/>
      <c r="W905" s="3630"/>
      <c r="X905" s="3630"/>
      <c r="Y905" s="3630"/>
      <c r="Z905" s="3630"/>
    </row>
    <row r="906" spans="1:26" ht="16.5">
      <c r="A906" s="3630"/>
      <c r="B906" s="3658"/>
      <c r="C906" s="3630"/>
      <c r="D906" s="3630"/>
      <c r="E906" s="3630"/>
      <c r="F906" s="3630"/>
      <c r="G906" s="3630"/>
      <c r="H906" s="3630"/>
      <c r="I906" s="3630"/>
      <c r="J906" s="3630"/>
      <c r="K906" s="3630"/>
      <c r="L906" s="3630"/>
      <c r="M906" s="3630"/>
      <c r="N906" s="3630"/>
      <c r="O906" s="3630"/>
      <c r="P906" s="3630"/>
      <c r="Q906" s="3630"/>
      <c r="R906" s="3630"/>
      <c r="S906" s="3630"/>
      <c r="T906" s="3630"/>
      <c r="U906" s="3630"/>
      <c r="V906" s="3630"/>
      <c r="W906" s="3630"/>
      <c r="X906" s="3630"/>
      <c r="Y906" s="3630"/>
      <c r="Z906" s="3630"/>
    </row>
    <row r="907" spans="1:26" ht="16.5">
      <c r="A907" s="3630"/>
      <c r="B907" s="3658"/>
      <c r="C907" s="3630"/>
      <c r="D907" s="3630"/>
      <c r="E907" s="3630"/>
      <c r="F907" s="3630"/>
      <c r="G907" s="3630"/>
      <c r="H907" s="3630"/>
      <c r="I907" s="3630"/>
      <c r="J907" s="3630"/>
      <c r="K907" s="3630"/>
      <c r="L907" s="3630"/>
      <c r="M907" s="3630"/>
      <c r="N907" s="3630"/>
      <c r="O907" s="3630"/>
      <c r="P907" s="3630"/>
      <c r="Q907" s="3630"/>
      <c r="R907" s="3630"/>
      <c r="S907" s="3630"/>
      <c r="T907" s="3630"/>
      <c r="U907" s="3630"/>
      <c r="V907" s="3630"/>
      <c r="W907" s="3630"/>
      <c r="X907" s="3630"/>
      <c r="Y907" s="3630"/>
      <c r="Z907" s="3630"/>
    </row>
    <row r="908" spans="1:26" ht="16.5">
      <c r="A908" s="3630"/>
      <c r="B908" s="3658"/>
      <c r="C908" s="3630"/>
      <c r="D908" s="3630"/>
      <c r="E908" s="3630"/>
      <c r="F908" s="3630"/>
      <c r="G908" s="3630"/>
      <c r="H908" s="3630"/>
      <c r="I908" s="3630"/>
      <c r="J908" s="3630"/>
      <c r="K908" s="3630"/>
      <c r="L908" s="3630"/>
      <c r="M908" s="3630"/>
      <c r="N908" s="3630"/>
      <c r="O908" s="3630"/>
      <c r="P908" s="3630"/>
      <c r="Q908" s="3630"/>
      <c r="R908" s="3630"/>
      <c r="S908" s="3630"/>
      <c r="T908" s="3630"/>
      <c r="U908" s="3630"/>
      <c r="V908" s="3630"/>
      <c r="W908" s="3630"/>
      <c r="X908" s="3630"/>
      <c r="Y908" s="3630"/>
      <c r="Z908" s="3630"/>
    </row>
    <row r="909" spans="1:26" ht="16.5">
      <c r="A909" s="3630"/>
      <c r="B909" s="3658"/>
      <c r="C909" s="3630"/>
      <c r="D909" s="3630"/>
      <c r="E909" s="3630"/>
      <c r="F909" s="3630"/>
      <c r="G909" s="3630"/>
      <c r="H909" s="3630"/>
      <c r="I909" s="3630"/>
      <c r="J909" s="3630"/>
      <c r="K909" s="3630"/>
      <c r="L909" s="3630"/>
      <c r="M909" s="3630"/>
      <c r="N909" s="3630"/>
      <c r="O909" s="3630"/>
      <c r="P909" s="3630"/>
      <c r="Q909" s="3630"/>
      <c r="R909" s="3630"/>
      <c r="S909" s="3630"/>
      <c r="T909" s="3630"/>
      <c r="U909" s="3630"/>
      <c r="V909" s="3630"/>
      <c r="W909" s="3630"/>
      <c r="X909" s="3630"/>
      <c r="Y909" s="3630"/>
      <c r="Z909" s="3630"/>
    </row>
    <row r="910" spans="1:26" ht="16.5">
      <c r="A910" s="3630"/>
      <c r="B910" s="3658"/>
      <c r="C910" s="3630"/>
      <c r="D910" s="3630"/>
      <c r="E910" s="3630"/>
      <c r="F910" s="3630"/>
      <c r="G910" s="3630"/>
      <c r="H910" s="3630"/>
      <c r="I910" s="3630"/>
      <c r="J910" s="3630"/>
      <c r="K910" s="3630"/>
      <c r="L910" s="3630"/>
      <c r="M910" s="3630"/>
      <c r="N910" s="3630"/>
      <c r="O910" s="3630"/>
      <c r="P910" s="3630"/>
      <c r="Q910" s="3630"/>
      <c r="R910" s="3630"/>
      <c r="S910" s="3630"/>
      <c r="T910" s="3630"/>
      <c r="U910" s="3630"/>
      <c r="V910" s="3630"/>
      <c r="W910" s="3630"/>
      <c r="X910" s="3630"/>
      <c r="Y910" s="3630"/>
      <c r="Z910" s="3630"/>
    </row>
    <row r="911" spans="1:26" ht="16.5">
      <c r="A911" s="3630"/>
      <c r="B911" s="3658"/>
      <c r="C911" s="3630"/>
      <c r="D911" s="3630"/>
      <c r="E911" s="3630"/>
      <c r="F911" s="3630"/>
      <c r="G911" s="3630"/>
      <c r="H911" s="3630"/>
      <c r="I911" s="3630"/>
      <c r="J911" s="3630"/>
      <c r="K911" s="3630"/>
      <c r="L911" s="3630"/>
      <c r="M911" s="3630"/>
      <c r="N911" s="3630"/>
      <c r="O911" s="3630"/>
      <c r="P911" s="3630"/>
      <c r="Q911" s="3630"/>
      <c r="R911" s="3630"/>
      <c r="S911" s="3630"/>
      <c r="T911" s="3630"/>
      <c r="U911" s="3630"/>
      <c r="V911" s="3630"/>
      <c r="W911" s="3630"/>
      <c r="X911" s="3630"/>
      <c r="Y911" s="3630"/>
      <c r="Z911" s="3630"/>
    </row>
    <row r="912" spans="1:26" ht="16.5">
      <c r="A912" s="3630"/>
      <c r="B912" s="3658"/>
      <c r="C912" s="3630"/>
      <c r="D912" s="3630"/>
      <c r="E912" s="3630"/>
      <c r="F912" s="3630"/>
      <c r="G912" s="3630"/>
      <c r="H912" s="3630"/>
      <c r="I912" s="3630"/>
      <c r="J912" s="3630"/>
      <c r="K912" s="3630"/>
      <c r="L912" s="3630"/>
      <c r="M912" s="3630"/>
      <c r="N912" s="3630"/>
      <c r="O912" s="3630"/>
      <c r="P912" s="3630"/>
      <c r="Q912" s="3630"/>
      <c r="R912" s="3630"/>
      <c r="S912" s="3630"/>
      <c r="T912" s="3630"/>
      <c r="U912" s="3630"/>
      <c r="V912" s="3630"/>
      <c r="W912" s="3630"/>
      <c r="X912" s="3630"/>
      <c r="Y912" s="3630"/>
      <c r="Z912" s="3630"/>
    </row>
    <row r="913" spans="1:26" ht="16.5">
      <c r="A913" s="3630"/>
      <c r="B913" s="3658"/>
      <c r="C913" s="3630"/>
      <c r="D913" s="3630"/>
      <c r="E913" s="3630"/>
      <c r="F913" s="3630"/>
      <c r="G913" s="3630"/>
      <c r="H913" s="3630"/>
      <c r="I913" s="3630"/>
      <c r="J913" s="3630"/>
      <c r="K913" s="3630"/>
      <c r="L913" s="3630"/>
      <c r="M913" s="3630"/>
      <c r="N913" s="3630"/>
      <c r="O913" s="3630"/>
      <c r="P913" s="3630"/>
      <c r="Q913" s="3630"/>
      <c r="R913" s="3630"/>
      <c r="S913" s="3630"/>
      <c r="T913" s="3630"/>
      <c r="U913" s="3630"/>
      <c r="V913" s="3630"/>
      <c r="W913" s="3630"/>
      <c r="X913" s="3630"/>
      <c r="Y913" s="3630"/>
      <c r="Z913" s="3630"/>
    </row>
    <row r="914" spans="1:26" ht="16.5">
      <c r="A914" s="3630"/>
      <c r="B914" s="3658"/>
      <c r="C914" s="3630"/>
      <c r="D914" s="3630"/>
      <c r="E914" s="3630"/>
      <c r="F914" s="3630"/>
      <c r="G914" s="3630"/>
      <c r="H914" s="3630"/>
      <c r="I914" s="3630"/>
      <c r="J914" s="3630"/>
      <c r="K914" s="3630"/>
      <c r="L914" s="3630"/>
      <c r="M914" s="3630"/>
      <c r="N914" s="3630"/>
      <c r="O914" s="3630"/>
      <c r="P914" s="3630"/>
      <c r="Q914" s="3630"/>
      <c r="R914" s="3630"/>
      <c r="S914" s="3630"/>
      <c r="T914" s="3630"/>
      <c r="U914" s="3630"/>
      <c r="V914" s="3630"/>
      <c r="W914" s="3630"/>
      <c r="X914" s="3630"/>
      <c r="Y914" s="3630"/>
      <c r="Z914" s="3630"/>
    </row>
    <row r="915" spans="1:26" ht="16.5">
      <c r="A915" s="3630"/>
      <c r="B915" s="3658"/>
      <c r="C915" s="3630"/>
      <c r="D915" s="3630"/>
      <c r="E915" s="3630"/>
      <c r="F915" s="3630"/>
      <c r="G915" s="3630"/>
      <c r="H915" s="3630"/>
      <c r="I915" s="3630"/>
      <c r="J915" s="3630"/>
      <c r="K915" s="3630"/>
      <c r="L915" s="3630"/>
      <c r="M915" s="3630"/>
      <c r="N915" s="3630"/>
      <c r="O915" s="3630"/>
      <c r="P915" s="3630"/>
      <c r="Q915" s="3630"/>
      <c r="R915" s="3630"/>
      <c r="S915" s="3630"/>
      <c r="T915" s="3630"/>
      <c r="U915" s="3630"/>
      <c r="V915" s="3630"/>
      <c r="W915" s="3630"/>
      <c r="X915" s="3630"/>
      <c r="Y915" s="3630"/>
      <c r="Z915" s="3630"/>
    </row>
    <row r="916" spans="1:26" ht="16.5">
      <c r="A916" s="3630"/>
      <c r="B916" s="3658"/>
      <c r="C916" s="3630"/>
      <c r="D916" s="3630"/>
      <c r="E916" s="3630"/>
      <c r="F916" s="3630"/>
      <c r="G916" s="3630"/>
      <c r="H916" s="3630"/>
      <c r="I916" s="3630"/>
      <c r="J916" s="3630"/>
      <c r="K916" s="3630"/>
      <c r="L916" s="3630"/>
      <c r="M916" s="3630"/>
      <c r="N916" s="3630"/>
      <c r="O916" s="3630"/>
      <c r="P916" s="3630"/>
      <c r="Q916" s="3630"/>
      <c r="R916" s="3630"/>
      <c r="S916" s="3630"/>
      <c r="T916" s="3630"/>
      <c r="U916" s="3630"/>
      <c r="V916" s="3630"/>
      <c r="W916" s="3630"/>
      <c r="X916" s="3630"/>
      <c r="Y916" s="3630"/>
      <c r="Z916" s="3630"/>
    </row>
    <row r="917" spans="1:26" ht="16.5">
      <c r="A917" s="3630"/>
      <c r="B917" s="3658"/>
      <c r="C917" s="3630"/>
      <c r="D917" s="3630"/>
      <c r="E917" s="3630"/>
      <c r="F917" s="3630"/>
      <c r="G917" s="3630"/>
      <c r="H917" s="3630"/>
      <c r="I917" s="3630"/>
      <c r="J917" s="3630"/>
      <c r="K917" s="3630"/>
      <c r="L917" s="3630"/>
      <c r="M917" s="3630"/>
      <c r="N917" s="3630"/>
      <c r="O917" s="3630"/>
      <c r="P917" s="3630"/>
      <c r="Q917" s="3630"/>
      <c r="R917" s="3630"/>
      <c r="S917" s="3630"/>
      <c r="T917" s="3630"/>
      <c r="U917" s="3630"/>
      <c r="V917" s="3630"/>
      <c r="W917" s="3630"/>
      <c r="X917" s="3630"/>
      <c r="Y917" s="3630"/>
      <c r="Z917" s="3630"/>
    </row>
    <row r="918" spans="1:26" ht="16.5">
      <c r="A918" s="3630"/>
      <c r="B918" s="3658"/>
      <c r="C918" s="3630"/>
      <c r="D918" s="3630"/>
      <c r="E918" s="3630"/>
      <c r="F918" s="3630"/>
      <c r="G918" s="3630"/>
      <c r="H918" s="3630"/>
      <c r="I918" s="3630"/>
      <c r="J918" s="3630"/>
      <c r="K918" s="3630"/>
      <c r="L918" s="3630"/>
      <c r="M918" s="3630"/>
      <c r="N918" s="3630"/>
      <c r="O918" s="3630"/>
      <c r="P918" s="3630"/>
      <c r="Q918" s="3630"/>
      <c r="R918" s="3630"/>
      <c r="S918" s="3630"/>
      <c r="T918" s="3630"/>
      <c r="U918" s="3630"/>
      <c r="V918" s="3630"/>
      <c r="W918" s="3630"/>
      <c r="X918" s="3630"/>
      <c r="Y918" s="3630"/>
      <c r="Z918" s="3630"/>
    </row>
    <row r="919" spans="1:26" ht="16.5">
      <c r="A919" s="3630"/>
      <c r="B919" s="3658"/>
      <c r="C919" s="3630"/>
      <c r="D919" s="3630"/>
      <c r="E919" s="3630"/>
      <c r="F919" s="3630"/>
      <c r="G919" s="3630"/>
      <c r="H919" s="3630"/>
      <c r="I919" s="3630"/>
      <c r="J919" s="3630"/>
      <c r="K919" s="3630"/>
      <c r="L919" s="3630"/>
      <c r="M919" s="3630"/>
      <c r="N919" s="3630"/>
      <c r="O919" s="3630"/>
      <c r="P919" s="3630"/>
      <c r="Q919" s="3630"/>
      <c r="R919" s="3630"/>
      <c r="S919" s="3630"/>
      <c r="T919" s="3630"/>
      <c r="U919" s="3630"/>
      <c r="V919" s="3630"/>
      <c r="W919" s="3630"/>
      <c r="X919" s="3630"/>
      <c r="Y919" s="3630"/>
      <c r="Z919" s="3630"/>
    </row>
    <row r="920" spans="1:26" ht="16.5">
      <c r="A920" s="3630"/>
      <c r="B920" s="3658"/>
      <c r="C920" s="3630"/>
      <c r="D920" s="3630"/>
      <c r="E920" s="3630"/>
      <c r="F920" s="3630"/>
      <c r="G920" s="3630"/>
      <c r="H920" s="3630"/>
      <c r="I920" s="3630"/>
      <c r="J920" s="3630"/>
      <c r="K920" s="3630"/>
      <c r="L920" s="3630"/>
      <c r="M920" s="3630"/>
      <c r="N920" s="3630"/>
      <c r="O920" s="3630"/>
      <c r="P920" s="3630"/>
      <c r="Q920" s="3630"/>
      <c r="R920" s="3630"/>
      <c r="S920" s="3630"/>
      <c r="T920" s="3630"/>
      <c r="U920" s="3630"/>
      <c r="V920" s="3630"/>
      <c r="W920" s="3630"/>
      <c r="X920" s="3630"/>
      <c r="Y920" s="3630"/>
      <c r="Z920" s="3630"/>
    </row>
    <row r="921" spans="1:26" ht="16.5">
      <c r="A921" s="3630"/>
      <c r="B921" s="3658"/>
      <c r="C921" s="3630"/>
      <c r="D921" s="3630"/>
      <c r="E921" s="3630"/>
      <c r="F921" s="3630"/>
      <c r="G921" s="3630"/>
      <c r="H921" s="3630"/>
      <c r="I921" s="3630"/>
      <c r="J921" s="3630"/>
      <c r="K921" s="3630"/>
      <c r="L921" s="3630"/>
      <c r="M921" s="3630"/>
      <c r="N921" s="3630"/>
      <c r="O921" s="3630"/>
      <c r="P921" s="3630"/>
      <c r="Q921" s="3630"/>
      <c r="R921" s="3630"/>
      <c r="S921" s="3630"/>
      <c r="T921" s="3630"/>
      <c r="U921" s="3630"/>
      <c r="V921" s="3630"/>
      <c r="W921" s="3630"/>
      <c r="X921" s="3630"/>
      <c r="Y921" s="3630"/>
      <c r="Z921" s="3630"/>
    </row>
    <row r="922" spans="1:26" ht="16.5">
      <c r="A922" s="3630"/>
      <c r="B922" s="3658"/>
      <c r="C922" s="3630"/>
      <c r="D922" s="3630"/>
      <c r="E922" s="3630"/>
      <c r="F922" s="3630"/>
      <c r="G922" s="3630"/>
      <c r="H922" s="3630"/>
      <c r="I922" s="3630"/>
      <c r="J922" s="3630"/>
      <c r="K922" s="3630"/>
      <c r="L922" s="3630"/>
      <c r="M922" s="3630"/>
      <c r="N922" s="3630"/>
      <c r="O922" s="3630"/>
      <c r="P922" s="3630"/>
      <c r="Q922" s="3630"/>
      <c r="R922" s="3630"/>
      <c r="S922" s="3630"/>
      <c r="T922" s="3630"/>
      <c r="U922" s="3630"/>
      <c r="V922" s="3630"/>
      <c r="W922" s="3630"/>
      <c r="X922" s="3630"/>
      <c r="Y922" s="3630"/>
      <c r="Z922" s="3630"/>
    </row>
    <row r="923" spans="1:26" ht="16.5">
      <c r="A923" s="3630"/>
      <c r="B923" s="3658"/>
      <c r="C923" s="3630"/>
      <c r="D923" s="3630"/>
      <c r="E923" s="3630"/>
      <c r="F923" s="3630"/>
      <c r="G923" s="3630"/>
      <c r="H923" s="3630"/>
      <c r="I923" s="3630"/>
      <c r="J923" s="3630"/>
      <c r="K923" s="3630"/>
      <c r="L923" s="3630"/>
      <c r="M923" s="3630"/>
      <c r="N923" s="3630"/>
      <c r="O923" s="3630"/>
      <c r="P923" s="3630"/>
      <c r="Q923" s="3630"/>
      <c r="R923" s="3630"/>
      <c r="S923" s="3630"/>
      <c r="T923" s="3630"/>
      <c r="U923" s="3630"/>
      <c r="V923" s="3630"/>
      <c r="W923" s="3630"/>
      <c r="X923" s="3630"/>
      <c r="Y923" s="3630"/>
      <c r="Z923" s="3630"/>
    </row>
    <row r="924" spans="1:26" ht="16.5">
      <c r="A924" s="3630"/>
      <c r="B924" s="3658"/>
      <c r="C924" s="3630"/>
      <c r="D924" s="3630"/>
      <c r="E924" s="3630"/>
      <c r="F924" s="3630"/>
      <c r="G924" s="3630"/>
      <c r="H924" s="3630"/>
      <c r="I924" s="3630"/>
      <c r="J924" s="3630"/>
      <c r="K924" s="3630"/>
      <c r="L924" s="3630"/>
      <c r="M924" s="3630"/>
      <c r="N924" s="3630"/>
      <c r="O924" s="3630"/>
      <c r="P924" s="3630"/>
      <c r="Q924" s="3630"/>
      <c r="R924" s="3630"/>
      <c r="S924" s="3630"/>
      <c r="T924" s="3630"/>
      <c r="U924" s="3630"/>
      <c r="V924" s="3630"/>
      <c r="W924" s="3630"/>
      <c r="X924" s="3630"/>
      <c r="Y924" s="3630"/>
      <c r="Z924" s="3630"/>
    </row>
    <row r="925" spans="1:26" ht="16.5">
      <c r="A925" s="3630"/>
      <c r="B925" s="3658"/>
      <c r="C925" s="3630"/>
      <c r="D925" s="3630"/>
      <c r="E925" s="3630"/>
      <c r="F925" s="3630"/>
      <c r="G925" s="3630"/>
      <c r="H925" s="3630"/>
      <c r="I925" s="3630"/>
      <c r="J925" s="3630"/>
      <c r="K925" s="3630"/>
      <c r="L925" s="3630"/>
      <c r="M925" s="3630"/>
      <c r="N925" s="3630"/>
      <c r="O925" s="3630"/>
      <c r="P925" s="3630"/>
      <c r="Q925" s="3630"/>
      <c r="R925" s="3630"/>
      <c r="S925" s="3630"/>
      <c r="T925" s="3630"/>
      <c r="U925" s="3630"/>
      <c r="V925" s="3630"/>
      <c r="W925" s="3630"/>
      <c r="X925" s="3630"/>
      <c r="Y925" s="3630"/>
      <c r="Z925" s="3630"/>
    </row>
    <row r="926" spans="1:26" ht="16.5">
      <c r="A926" s="3630"/>
      <c r="B926" s="3658"/>
      <c r="C926" s="3630"/>
      <c r="D926" s="3630"/>
      <c r="E926" s="3630"/>
      <c r="F926" s="3630"/>
      <c r="G926" s="3630"/>
      <c r="H926" s="3630"/>
      <c r="I926" s="3630"/>
      <c r="J926" s="3630"/>
      <c r="K926" s="3630"/>
      <c r="L926" s="3630"/>
      <c r="M926" s="3630"/>
      <c r="N926" s="3630"/>
      <c r="O926" s="3630"/>
      <c r="P926" s="3630"/>
      <c r="Q926" s="3630"/>
      <c r="R926" s="3630"/>
      <c r="S926" s="3630"/>
      <c r="T926" s="3630"/>
      <c r="U926" s="3630"/>
      <c r="V926" s="3630"/>
      <c r="W926" s="3630"/>
      <c r="X926" s="3630"/>
      <c r="Y926" s="3630"/>
      <c r="Z926" s="3630"/>
    </row>
    <row r="927" spans="1:26" ht="16.5">
      <c r="A927" s="3630"/>
      <c r="B927" s="3658"/>
      <c r="C927" s="3630"/>
      <c r="D927" s="3630"/>
      <c r="E927" s="3630"/>
      <c r="F927" s="3630"/>
      <c r="G927" s="3630"/>
      <c r="H927" s="3630"/>
      <c r="I927" s="3630"/>
      <c r="J927" s="3630"/>
      <c r="K927" s="3630"/>
      <c r="L927" s="3630"/>
      <c r="M927" s="3630"/>
      <c r="N927" s="3630"/>
      <c r="O927" s="3630"/>
      <c r="P927" s="3630"/>
      <c r="Q927" s="3630"/>
      <c r="R927" s="3630"/>
      <c r="S927" s="3630"/>
      <c r="T927" s="3630"/>
      <c r="U927" s="3630"/>
      <c r="V927" s="3630"/>
      <c r="W927" s="3630"/>
      <c r="X927" s="3630"/>
      <c r="Y927" s="3630"/>
      <c r="Z927" s="3630"/>
    </row>
    <row r="928" spans="1:26" ht="16.5">
      <c r="A928" s="3630"/>
      <c r="B928" s="3658"/>
      <c r="C928" s="3630"/>
      <c r="D928" s="3630"/>
      <c r="E928" s="3630"/>
      <c r="F928" s="3630"/>
      <c r="G928" s="3630"/>
      <c r="H928" s="3630"/>
      <c r="I928" s="3630"/>
      <c r="J928" s="3630"/>
      <c r="K928" s="3630"/>
      <c r="L928" s="3630"/>
      <c r="M928" s="3630"/>
      <c r="N928" s="3630"/>
      <c r="O928" s="3630"/>
      <c r="P928" s="3630"/>
      <c r="Q928" s="3630"/>
      <c r="R928" s="3630"/>
      <c r="S928" s="3630"/>
      <c r="T928" s="3630"/>
      <c r="U928" s="3630"/>
      <c r="V928" s="3630"/>
      <c r="W928" s="3630"/>
      <c r="X928" s="3630"/>
      <c r="Y928" s="3630"/>
      <c r="Z928" s="3630"/>
    </row>
    <row r="929" spans="1:26" ht="16.5">
      <c r="A929" s="3630"/>
      <c r="B929" s="3658"/>
      <c r="C929" s="3630"/>
      <c r="D929" s="3630"/>
      <c r="E929" s="3630"/>
      <c r="F929" s="3630"/>
      <c r="G929" s="3630"/>
      <c r="H929" s="3630"/>
      <c r="I929" s="3630"/>
      <c r="J929" s="3630"/>
      <c r="K929" s="3630"/>
      <c r="L929" s="3630"/>
      <c r="M929" s="3630"/>
      <c r="N929" s="3630"/>
      <c r="O929" s="3630"/>
      <c r="P929" s="3630"/>
      <c r="Q929" s="3630"/>
      <c r="R929" s="3630"/>
      <c r="S929" s="3630"/>
      <c r="T929" s="3630"/>
      <c r="U929" s="3630"/>
      <c r="V929" s="3630"/>
      <c r="W929" s="3630"/>
      <c r="X929" s="3630"/>
      <c r="Y929" s="3630"/>
      <c r="Z929" s="3630"/>
    </row>
    <row r="930" spans="1:26" ht="16.5">
      <c r="A930" s="3630"/>
      <c r="B930" s="3658"/>
      <c r="C930" s="3630"/>
      <c r="D930" s="3630"/>
      <c r="E930" s="3630"/>
      <c r="F930" s="3630"/>
      <c r="G930" s="3630"/>
      <c r="H930" s="3630"/>
      <c r="I930" s="3630"/>
      <c r="J930" s="3630"/>
      <c r="K930" s="3630"/>
      <c r="L930" s="3630"/>
      <c r="M930" s="3630"/>
      <c r="N930" s="3630"/>
      <c r="O930" s="3630"/>
      <c r="P930" s="3630"/>
      <c r="Q930" s="3630"/>
      <c r="R930" s="3630"/>
      <c r="S930" s="3630"/>
      <c r="T930" s="3630"/>
      <c r="U930" s="3630"/>
      <c r="V930" s="3630"/>
      <c r="W930" s="3630"/>
      <c r="X930" s="3630"/>
      <c r="Y930" s="3630"/>
      <c r="Z930" s="3630"/>
    </row>
    <row r="931" spans="1:26" ht="16.5">
      <c r="A931" s="3630"/>
      <c r="B931" s="3658"/>
      <c r="C931" s="3630"/>
      <c r="D931" s="3630"/>
      <c r="E931" s="3630"/>
      <c r="F931" s="3630"/>
      <c r="G931" s="3630"/>
      <c r="H931" s="3630"/>
      <c r="I931" s="3630"/>
      <c r="J931" s="3630"/>
      <c r="K931" s="3630"/>
      <c r="L931" s="3630"/>
      <c r="M931" s="3630"/>
      <c r="N931" s="3630"/>
      <c r="O931" s="3630"/>
      <c r="P931" s="3630"/>
      <c r="Q931" s="3630"/>
      <c r="R931" s="3630"/>
      <c r="S931" s="3630"/>
      <c r="T931" s="3630"/>
      <c r="U931" s="3630"/>
      <c r="V931" s="3630"/>
      <c r="W931" s="3630"/>
      <c r="X931" s="3630"/>
      <c r="Y931" s="3630"/>
      <c r="Z931" s="3630"/>
    </row>
    <row r="932" spans="1:26" ht="16.5">
      <c r="A932" s="3630"/>
      <c r="B932" s="3658"/>
      <c r="C932" s="3630"/>
      <c r="D932" s="3630"/>
      <c r="E932" s="3630"/>
      <c r="F932" s="3630"/>
      <c r="G932" s="3630"/>
      <c r="H932" s="3630"/>
      <c r="I932" s="3630"/>
      <c r="J932" s="3630"/>
      <c r="K932" s="3630"/>
      <c r="L932" s="3630"/>
      <c r="M932" s="3630"/>
      <c r="N932" s="3630"/>
      <c r="O932" s="3630"/>
      <c r="P932" s="3630"/>
      <c r="Q932" s="3630"/>
      <c r="R932" s="3630"/>
      <c r="S932" s="3630"/>
      <c r="T932" s="3630"/>
      <c r="U932" s="3630"/>
      <c r="V932" s="3630"/>
      <c r="W932" s="3630"/>
      <c r="X932" s="3630"/>
      <c r="Y932" s="3630"/>
      <c r="Z932" s="3630"/>
    </row>
    <row r="933" spans="1:26" ht="16.5">
      <c r="A933" s="3630"/>
      <c r="B933" s="3658"/>
      <c r="C933" s="3630"/>
      <c r="D933" s="3630"/>
      <c r="E933" s="3630"/>
      <c r="F933" s="3630"/>
      <c r="G933" s="3630"/>
      <c r="H933" s="3630"/>
      <c r="I933" s="3630"/>
      <c r="J933" s="3630"/>
      <c r="K933" s="3630"/>
      <c r="L933" s="3630"/>
      <c r="M933" s="3630"/>
      <c r="N933" s="3630"/>
      <c r="O933" s="3630"/>
      <c r="P933" s="3630"/>
      <c r="Q933" s="3630"/>
      <c r="R933" s="3630"/>
      <c r="S933" s="3630"/>
      <c r="T933" s="3630"/>
      <c r="U933" s="3630"/>
      <c r="V933" s="3630"/>
      <c r="W933" s="3630"/>
      <c r="X933" s="3630"/>
      <c r="Y933" s="3630"/>
      <c r="Z933" s="3630"/>
    </row>
    <row r="934" spans="1:26" ht="16.5">
      <c r="A934" s="3630"/>
      <c r="B934" s="3658"/>
      <c r="C934" s="3630"/>
      <c r="D934" s="3630"/>
      <c r="E934" s="3630"/>
      <c r="F934" s="3630"/>
      <c r="G934" s="3630"/>
      <c r="H934" s="3630"/>
      <c r="I934" s="3630"/>
      <c r="J934" s="3630"/>
      <c r="K934" s="3630"/>
      <c r="L934" s="3630"/>
      <c r="M934" s="3630"/>
      <c r="N934" s="3630"/>
      <c r="O934" s="3630"/>
      <c r="P934" s="3630"/>
      <c r="Q934" s="3630"/>
      <c r="R934" s="3630"/>
      <c r="S934" s="3630"/>
      <c r="T934" s="3630"/>
      <c r="U934" s="3630"/>
      <c r="V934" s="3630"/>
      <c r="W934" s="3630"/>
      <c r="X934" s="3630"/>
      <c r="Y934" s="3630"/>
      <c r="Z934" s="3630"/>
    </row>
    <row r="935" spans="1:26" ht="16.5">
      <c r="A935" s="3630"/>
      <c r="B935" s="3658"/>
      <c r="C935" s="3630"/>
      <c r="D935" s="3630"/>
      <c r="E935" s="3630"/>
      <c r="F935" s="3630"/>
      <c r="G935" s="3630"/>
      <c r="H935" s="3630"/>
      <c r="I935" s="3630"/>
      <c r="J935" s="3630"/>
      <c r="K935" s="3630"/>
      <c r="L935" s="3630"/>
      <c r="M935" s="3630"/>
      <c r="N935" s="3630"/>
      <c r="O935" s="3630"/>
      <c r="P935" s="3630"/>
      <c r="Q935" s="3630"/>
      <c r="R935" s="3630"/>
      <c r="S935" s="3630"/>
      <c r="T935" s="3630"/>
      <c r="U935" s="3630"/>
      <c r="V935" s="3630"/>
      <c r="W935" s="3630"/>
      <c r="X935" s="3630"/>
      <c r="Y935" s="3630"/>
      <c r="Z935" s="3630"/>
    </row>
    <row r="936" spans="1:26" ht="16.5">
      <c r="A936" s="3630"/>
      <c r="B936" s="3658"/>
      <c r="C936" s="3630"/>
      <c r="D936" s="3630"/>
      <c r="E936" s="3630"/>
      <c r="F936" s="3630"/>
      <c r="G936" s="3630"/>
      <c r="H936" s="3630"/>
      <c r="I936" s="3630"/>
      <c r="J936" s="3630"/>
      <c r="K936" s="3630"/>
      <c r="L936" s="3630"/>
      <c r="M936" s="3630"/>
      <c r="N936" s="3630"/>
      <c r="O936" s="3630"/>
      <c r="P936" s="3630"/>
      <c r="Q936" s="3630"/>
      <c r="R936" s="3630"/>
      <c r="S936" s="3630"/>
      <c r="T936" s="3630"/>
      <c r="U936" s="3630"/>
      <c r="V936" s="3630"/>
      <c r="W936" s="3630"/>
      <c r="X936" s="3630"/>
      <c r="Y936" s="3630"/>
      <c r="Z936" s="3630"/>
    </row>
    <row r="937" spans="1:26" ht="16.5">
      <c r="A937" s="3630"/>
      <c r="B937" s="3658"/>
      <c r="C937" s="3630"/>
      <c r="D937" s="3630"/>
      <c r="E937" s="3630"/>
      <c r="F937" s="3630"/>
      <c r="G937" s="3630"/>
      <c r="H937" s="3630"/>
      <c r="I937" s="3630"/>
      <c r="J937" s="3630"/>
      <c r="K937" s="3630"/>
      <c r="L937" s="3630"/>
      <c r="M937" s="3630"/>
      <c r="N937" s="3630"/>
      <c r="O937" s="3630"/>
      <c r="P937" s="3630"/>
      <c r="Q937" s="3630"/>
      <c r="R937" s="3630"/>
      <c r="S937" s="3630"/>
      <c r="T937" s="3630"/>
      <c r="U937" s="3630"/>
      <c r="V937" s="3630"/>
      <c r="W937" s="3630"/>
      <c r="X937" s="3630"/>
      <c r="Y937" s="3630"/>
      <c r="Z937" s="3630"/>
    </row>
    <row r="938" spans="1:26" ht="16.5">
      <c r="A938" s="3630"/>
      <c r="B938" s="3658"/>
      <c r="C938" s="3630"/>
      <c r="D938" s="3630"/>
      <c r="E938" s="3630"/>
      <c r="F938" s="3630"/>
      <c r="G938" s="3630"/>
      <c r="H938" s="3630"/>
      <c r="I938" s="3630"/>
      <c r="J938" s="3630"/>
      <c r="K938" s="3630"/>
      <c r="L938" s="3630"/>
      <c r="M938" s="3630"/>
      <c r="N938" s="3630"/>
      <c r="O938" s="3630"/>
      <c r="P938" s="3630"/>
      <c r="Q938" s="3630"/>
      <c r="R938" s="3630"/>
      <c r="S938" s="3630"/>
      <c r="T938" s="3630"/>
      <c r="U938" s="3630"/>
      <c r="V938" s="3630"/>
      <c r="W938" s="3630"/>
      <c r="X938" s="3630"/>
      <c r="Y938" s="3630"/>
      <c r="Z938" s="3630"/>
    </row>
    <row r="939" spans="1:26" ht="16.5">
      <c r="A939" s="3630"/>
      <c r="B939" s="3658"/>
      <c r="C939" s="3630"/>
      <c r="D939" s="3630"/>
      <c r="E939" s="3630"/>
      <c r="F939" s="3630"/>
      <c r="G939" s="3630"/>
      <c r="H939" s="3630"/>
      <c r="I939" s="3630"/>
      <c r="J939" s="3630"/>
      <c r="K939" s="3630"/>
      <c r="L939" s="3630"/>
      <c r="M939" s="3630"/>
      <c r="N939" s="3630"/>
      <c r="O939" s="3630"/>
      <c r="P939" s="3630"/>
      <c r="Q939" s="3630"/>
      <c r="R939" s="3630"/>
      <c r="S939" s="3630"/>
      <c r="T939" s="3630"/>
      <c r="U939" s="3630"/>
      <c r="V939" s="3630"/>
      <c r="W939" s="3630"/>
      <c r="X939" s="3630"/>
      <c r="Y939" s="3630"/>
      <c r="Z939" s="3630"/>
    </row>
    <row r="940" spans="1:26" ht="16.5">
      <c r="A940" s="3630"/>
      <c r="B940" s="3658"/>
      <c r="C940" s="3630"/>
      <c r="D940" s="3630"/>
      <c r="E940" s="3630"/>
      <c r="F940" s="3630"/>
      <c r="G940" s="3630"/>
      <c r="H940" s="3630"/>
      <c r="I940" s="3630"/>
      <c r="J940" s="3630"/>
      <c r="K940" s="3630"/>
      <c r="L940" s="3630"/>
      <c r="M940" s="3630"/>
      <c r="N940" s="3630"/>
      <c r="O940" s="3630"/>
      <c r="P940" s="3630"/>
      <c r="Q940" s="3630"/>
      <c r="R940" s="3630"/>
      <c r="S940" s="3630"/>
      <c r="T940" s="3630"/>
      <c r="U940" s="3630"/>
      <c r="V940" s="3630"/>
      <c r="W940" s="3630"/>
      <c r="X940" s="3630"/>
      <c r="Y940" s="3630"/>
      <c r="Z940" s="3630"/>
    </row>
    <row r="941" spans="1:26" ht="16.5">
      <c r="A941" s="3630"/>
      <c r="B941" s="3658"/>
      <c r="C941" s="3630"/>
      <c r="D941" s="3630"/>
      <c r="E941" s="3630"/>
      <c r="F941" s="3630"/>
      <c r="G941" s="3630"/>
      <c r="H941" s="3630"/>
      <c r="I941" s="3630"/>
      <c r="J941" s="3630"/>
      <c r="K941" s="3630"/>
      <c r="L941" s="3630"/>
      <c r="M941" s="3630"/>
      <c r="N941" s="3630"/>
      <c r="O941" s="3630"/>
      <c r="P941" s="3630"/>
      <c r="Q941" s="3630"/>
      <c r="R941" s="3630"/>
      <c r="S941" s="3630"/>
      <c r="T941" s="3630"/>
      <c r="U941" s="3630"/>
      <c r="V941" s="3630"/>
      <c r="W941" s="3630"/>
      <c r="X941" s="3630"/>
      <c r="Y941" s="3630"/>
      <c r="Z941" s="3630"/>
    </row>
    <row r="942" spans="1:26" ht="16.5">
      <c r="A942" s="3630"/>
      <c r="B942" s="3658"/>
      <c r="C942" s="3630"/>
      <c r="D942" s="3630"/>
      <c r="E942" s="3630"/>
      <c r="F942" s="3630"/>
      <c r="G942" s="3630"/>
      <c r="H942" s="3630"/>
      <c r="I942" s="3630"/>
      <c r="J942" s="3630"/>
      <c r="K942" s="3630"/>
      <c r="L942" s="3630"/>
      <c r="M942" s="3630"/>
      <c r="N942" s="3630"/>
      <c r="O942" s="3630"/>
      <c r="P942" s="3630"/>
      <c r="Q942" s="3630"/>
      <c r="R942" s="3630"/>
      <c r="S942" s="3630"/>
      <c r="T942" s="3630"/>
      <c r="U942" s="3630"/>
      <c r="V942" s="3630"/>
      <c r="W942" s="3630"/>
      <c r="X942" s="3630"/>
      <c r="Y942" s="3630"/>
      <c r="Z942" s="3630"/>
    </row>
    <row r="943" spans="1:26" ht="16.5">
      <c r="A943" s="3630"/>
      <c r="B943" s="3658"/>
      <c r="C943" s="3630"/>
      <c r="D943" s="3630"/>
      <c r="E943" s="3630"/>
      <c r="F943" s="3630"/>
      <c r="G943" s="3630"/>
      <c r="H943" s="3630"/>
      <c r="I943" s="3630"/>
      <c r="J943" s="3630"/>
      <c r="K943" s="3630"/>
      <c r="L943" s="3630"/>
      <c r="M943" s="3630"/>
      <c r="N943" s="3630"/>
      <c r="O943" s="3630"/>
      <c r="P943" s="3630"/>
      <c r="Q943" s="3630"/>
      <c r="R943" s="3630"/>
      <c r="S943" s="3630"/>
      <c r="T943" s="3630"/>
      <c r="U943" s="3630"/>
      <c r="V943" s="3630"/>
      <c r="W943" s="3630"/>
      <c r="X943" s="3630"/>
      <c r="Y943" s="3630"/>
      <c r="Z943" s="3630"/>
    </row>
    <row r="944" spans="1:26" ht="16.5">
      <c r="A944" s="3630"/>
      <c r="B944" s="3658"/>
      <c r="C944" s="3630"/>
      <c r="D944" s="3630"/>
      <c r="E944" s="3630"/>
      <c r="F944" s="3630"/>
      <c r="G944" s="3630"/>
      <c r="H944" s="3630"/>
      <c r="I944" s="3630"/>
      <c r="J944" s="3630"/>
      <c r="K944" s="3630"/>
      <c r="L944" s="3630"/>
      <c r="M944" s="3630"/>
      <c r="N944" s="3630"/>
      <c r="O944" s="3630"/>
      <c r="P944" s="3630"/>
      <c r="Q944" s="3630"/>
      <c r="R944" s="3630"/>
      <c r="S944" s="3630"/>
      <c r="T944" s="3630"/>
      <c r="U944" s="3630"/>
      <c r="V944" s="3630"/>
      <c r="W944" s="3630"/>
      <c r="X944" s="3630"/>
      <c r="Y944" s="3630"/>
      <c r="Z944" s="3630"/>
    </row>
    <row r="945" spans="1:26" ht="16.5">
      <c r="A945" s="3630"/>
      <c r="B945" s="3658"/>
      <c r="C945" s="3630"/>
      <c r="D945" s="3630"/>
      <c r="E945" s="3630"/>
      <c r="F945" s="3630"/>
      <c r="G945" s="3630"/>
      <c r="H945" s="3630"/>
      <c r="I945" s="3630"/>
      <c r="J945" s="3630"/>
      <c r="K945" s="3630"/>
      <c r="L945" s="3630"/>
      <c r="M945" s="3630"/>
      <c r="N945" s="3630"/>
      <c r="O945" s="3630"/>
      <c r="P945" s="3630"/>
      <c r="Q945" s="3630"/>
      <c r="R945" s="3630"/>
      <c r="S945" s="3630"/>
      <c r="T945" s="3630"/>
      <c r="U945" s="3630"/>
      <c r="V945" s="3630"/>
      <c r="W945" s="3630"/>
      <c r="X945" s="3630"/>
      <c r="Y945" s="3630"/>
      <c r="Z945" s="3630"/>
    </row>
    <row r="946" spans="1:26" ht="16.5">
      <c r="A946" s="3630"/>
      <c r="B946" s="3658"/>
      <c r="C946" s="3630"/>
      <c r="D946" s="3630"/>
      <c r="E946" s="3630"/>
      <c r="F946" s="3630"/>
      <c r="G946" s="3630"/>
      <c r="H946" s="3630"/>
      <c r="I946" s="3630"/>
      <c r="J946" s="3630"/>
      <c r="K946" s="3630"/>
      <c r="L946" s="3630"/>
      <c r="M946" s="3630"/>
      <c r="N946" s="3630"/>
      <c r="O946" s="3630"/>
      <c r="P946" s="3630"/>
      <c r="Q946" s="3630"/>
      <c r="R946" s="3630"/>
      <c r="S946" s="3630"/>
      <c r="T946" s="3630"/>
      <c r="U946" s="3630"/>
      <c r="V946" s="3630"/>
      <c r="W946" s="3630"/>
      <c r="X946" s="3630"/>
      <c r="Y946" s="3630"/>
      <c r="Z946" s="3630"/>
    </row>
    <row r="947" spans="1:26" ht="16.5">
      <c r="A947" s="3630"/>
      <c r="B947" s="3658"/>
      <c r="C947" s="3630"/>
      <c r="D947" s="3630"/>
      <c r="E947" s="3630"/>
      <c r="F947" s="3630"/>
      <c r="G947" s="3630"/>
      <c r="H947" s="3630"/>
      <c r="I947" s="3630"/>
      <c r="J947" s="3630"/>
      <c r="K947" s="3630"/>
      <c r="L947" s="3630"/>
      <c r="M947" s="3630"/>
      <c r="N947" s="3630"/>
      <c r="O947" s="3630"/>
      <c r="P947" s="3630"/>
      <c r="Q947" s="3630"/>
      <c r="R947" s="3630"/>
      <c r="S947" s="3630"/>
      <c r="T947" s="3630"/>
      <c r="U947" s="3630"/>
      <c r="V947" s="3630"/>
      <c r="W947" s="3630"/>
      <c r="X947" s="3630"/>
      <c r="Y947" s="3630"/>
      <c r="Z947" s="3630"/>
    </row>
    <row r="948" spans="1:26" ht="16.5">
      <c r="A948" s="3630"/>
      <c r="B948" s="3658"/>
      <c r="C948" s="3630"/>
      <c r="D948" s="3630"/>
      <c r="E948" s="3630"/>
      <c r="F948" s="3630"/>
      <c r="G948" s="3630"/>
      <c r="H948" s="3630"/>
      <c r="I948" s="3630"/>
      <c r="J948" s="3630"/>
      <c r="K948" s="3630"/>
      <c r="L948" s="3630"/>
      <c r="M948" s="3630"/>
      <c r="N948" s="3630"/>
      <c r="O948" s="3630"/>
      <c r="P948" s="3630"/>
      <c r="Q948" s="3630"/>
      <c r="R948" s="3630"/>
      <c r="S948" s="3630"/>
      <c r="T948" s="3630"/>
      <c r="U948" s="3630"/>
      <c r="V948" s="3630"/>
      <c r="W948" s="3630"/>
      <c r="X948" s="3630"/>
      <c r="Y948" s="3630"/>
      <c r="Z948" s="3630"/>
    </row>
    <row r="949" spans="1:26" ht="16.5">
      <c r="A949" s="3630"/>
      <c r="B949" s="3658"/>
      <c r="C949" s="3630"/>
      <c r="D949" s="3630"/>
      <c r="E949" s="3630"/>
      <c r="F949" s="3630"/>
      <c r="G949" s="3630"/>
      <c r="H949" s="3630"/>
      <c r="I949" s="3630"/>
      <c r="J949" s="3630"/>
      <c r="K949" s="3630"/>
      <c r="L949" s="3630"/>
      <c r="M949" s="3630"/>
      <c r="N949" s="3630"/>
      <c r="O949" s="3630"/>
      <c r="P949" s="3630"/>
      <c r="Q949" s="3630"/>
      <c r="R949" s="3630"/>
      <c r="S949" s="3630"/>
      <c r="T949" s="3630"/>
      <c r="U949" s="3630"/>
      <c r="V949" s="3630"/>
      <c r="W949" s="3630"/>
      <c r="X949" s="3630"/>
      <c r="Y949" s="3630"/>
      <c r="Z949" s="3630"/>
    </row>
    <row r="950" spans="1:26" ht="16.5">
      <c r="A950" s="3630"/>
      <c r="B950" s="3658"/>
      <c r="C950" s="3630"/>
      <c r="D950" s="3630"/>
      <c r="E950" s="3630"/>
      <c r="F950" s="3630"/>
      <c r="G950" s="3630"/>
      <c r="H950" s="3630"/>
      <c r="I950" s="3630"/>
      <c r="J950" s="3630"/>
      <c r="K950" s="3630"/>
      <c r="L950" s="3630"/>
      <c r="M950" s="3630"/>
      <c r="N950" s="3630"/>
      <c r="O950" s="3630"/>
      <c r="P950" s="3630"/>
      <c r="Q950" s="3630"/>
      <c r="R950" s="3630"/>
      <c r="S950" s="3630"/>
      <c r="T950" s="3630"/>
      <c r="U950" s="3630"/>
      <c r="V950" s="3630"/>
      <c r="W950" s="3630"/>
      <c r="X950" s="3630"/>
      <c r="Y950" s="3630"/>
      <c r="Z950" s="3630"/>
    </row>
    <row r="951" spans="1:26" ht="16.5">
      <c r="A951" s="3630"/>
      <c r="B951" s="3658"/>
      <c r="C951" s="3630"/>
      <c r="D951" s="3630"/>
      <c r="E951" s="3630"/>
      <c r="F951" s="3630"/>
      <c r="G951" s="3630"/>
      <c r="H951" s="3630"/>
      <c r="I951" s="3630"/>
      <c r="J951" s="3630"/>
      <c r="K951" s="3630"/>
      <c r="L951" s="3630"/>
      <c r="M951" s="3630"/>
      <c r="N951" s="3630"/>
      <c r="O951" s="3630"/>
      <c r="P951" s="3630"/>
      <c r="Q951" s="3630"/>
      <c r="R951" s="3630"/>
      <c r="S951" s="3630"/>
      <c r="T951" s="3630"/>
      <c r="U951" s="3630"/>
      <c r="V951" s="3630"/>
      <c r="W951" s="3630"/>
      <c r="X951" s="3630"/>
      <c r="Y951" s="3630"/>
      <c r="Z951" s="3630"/>
    </row>
    <row r="952" spans="1:26" ht="16.5">
      <c r="A952" s="3630"/>
      <c r="B952" s="3658"/>
      <c r="C952" s="3630"/>
      <c r="D952" s="3630"/>
      <c r="E952" s="3630"/>
      <c r="F952" s="3630"/>
      <c r="G952" s="3630"/>
      <c r="H952" s="3630"/>
      <c r="I952" s="3630"/>
      <c r="J952" s="3630"/>
      <c r="K952" s="3630"/>
      <c r="L952" s="3630"/>
      <c r="M952" s="3630"/>
      <c r="N952" s="3630"/>
      <c r="O952" s="3630"/>
      <c r="P952" s="3630"/>
      <c r="Q952" s="3630"/>
      <c r="R952" s="3630"/>
      <c r="S952" s="3630"/>
      <c r="T952" s="3630"/>
      <c r="U952" s="3630"/>
      <c r="V952" s="3630"/>
      <c r="W952" s="3630"/>
      <c r="X952" s="3630"/>
      <c r="Y952" s="3630"/>
      <c r="Z952" s="3630"/>
    </row>
    <row r="953" spans="1:26" ht="16.5">
      <c r="A953" s="3630"/>
      <c r="B953" s="3658"/>
      <c r="C953" s="3630"/>
      <c r="D953" s="3630"/>
      <c r="E953" s="3630"/>
      <c r="F953" s="3630"/>
      <c r="G953" s="3630"/>
      <c r="H953" s="3630"/>
      <c r="I953" s="3630"/>
      <c r="J953" s="3630"/>
      <c r="K953" s="3630"/>
      <c r="L953" s="3630"/>
      <c r="M953" s="3630"/>
      <c r="N953" s="3630"/>
      <c r="O953" s="3630"/>
      <c r="P953" s="3630"/>
      <c r="Q953" s="3630"/>
      <c r="R953" s="3630"/>
      <c r="S953" s="3630"/>
      <c r="T953" s="3630"/>
      <c r="U953" s="3630"/>
      <c r="V953" s="3630"/>
      <c r="W953" s="3630"/>
      <c r="X953" s="3630"/>
      <c r="Y953" s="3630"/>
      <c r="Z953" s="3630"/>
    </row>
    <row r="954" spans="1:26" ht="16.5">
      <c r="A954" s="3630"/>
      <c r="B954" s="3658"/>
      <c r="C954" s="3630"/>
      <c r="D954" s="3630"/>
      <c r="E954" s="3630"/>
      <c r="F954" s="3630"/>
      <c r="G954" s="3630"/>
      <c r="H954" s="3630"/>
      <c r="I954" s="3630"/>
      <c r="J954" s="3630"/>
      <c r="K954" s="3630"/>
      <c r="L954" s="3630"/>
      <c r="M954" s="3630"/>
      <c r="N954" s="3630"/>
      <c r="O954" s="3630"/>
      <c r="P954" s="3630"/>
      <c r="Q954" s="3630"/>
      <c r="R954" s="3630"/>
      <c r="S954" s="3630"/>
      <c r="T954" s="3630"/>
      <c r="U954" s="3630"/>
      <c r="V954" s="3630"/>
      <c r="W954" s="3630"/>
      <c r="X954" s="3630"/>
      <c r="Y954" s="3630"/>
      <c r="Z954" s="3630"/>
    </row>
    <row r="955" spans="1:26" ht="16.5">
      <c r="A955" s="3630"/>
      <c r="B955" s="3658"/>
      <c r="C955" s="3630"/>
      <c r="D955" s="3630"/>
      <c r="E955" s="3630"/>
      <c r="F955" s="3630"/>
      <c r="G955" s="3630"/>
      <c r="H955" s="3630"/>
      <c r="I955" s="3630"/>
      <c r="J955" s="3630"/>
      <c r="K955" s="3630"/>
      <c r="L955" s="3630"/>
      <c r="M955" s="3630"/>
      <c r="N955" s="3630"/>
      <c r="O955" s="3630"/>
      <c r="P955" s="3630"/>
      <c r="Q955" s="3630"/>
      <c r="R955" s="3630"/>
      <c r="S955" s="3630"/>
      <c r="T955" s="3630"/>
      <c r="U955" s="3630"/>
      <c r="V955" s="3630"/>
      <c r="W955" s="3630"/>
      <c r="X955" s="3630"/>
      <c r="Y955" s="3630"/>
      <c r="Z955" s="3630"/>
    </row>
    <row r="956" spans="1:26" ht="16.5">
      <c r="A956" s="3630"/>
      <c r="B956" s="3658"/>
      <c r="C956" s="3630"/>
      <c r="D956" s="3630"/>
      <c r="E956" s="3630"/>
      <c r="F956" s="3630"/>
      <c r="G956" s="3630"/>
      <c r="H956" s="3630"/>
      <c r="I956" s="3630"/>
      <c r="J956" s="3630"/>
      <c r="K956" s="3630"/>
      <c r="L956" s="3630"/>
      <c r="M956" s="3630"/>
      <c r="N956" s="3630"/>
      <c r="O956" s="3630"/>
      <c r="P956" s="3630"/>
      <c r="Q956" s="3630"/>
      <c r="R956" s="3630"/>
      <c r="S956" s="3630"/>
      <c r="T956" s="3630"/>
      <c r="U956" s="3630"/>
      <c r="V956" s="3630"/>
      <c r="W956" s="3630"/>
      <c r="X956" s="3630"/>
      <c r="Y956" s="3630"/>
      <c r="Z956" s="3630"/>
    </row>
    <row r="957" spans="1:26" ht="16.5">
      <c r="A957" s="3630"/>
      <c r="B957" s="3658"/>
      <c r="C957" s="3630"/>
      <c r="D957" s="3630"/>
      <c r="E957" s="3630"/>
      <c r="F957" s="3630"/>
      <c r="G957" s="3630"/>
      <c r="H957" s="3630"/>
      <c r="I957" s="3630"/>
      <c r="J957" s="3630"/>
      <c r="K957" s="3630"/>
      <c r="L957" s="3630"/>
      <c r="M957" s="3630"/>
      <c r="N957" s="3630"/>
      <c r="O957" s="3630"/>
      <c r="P957" s="3630"/>
      <c r="Q957" s="3630"/>
      <c r="R957" s="3630"/>
      <c r="S957" s="3630"/>
      <c r="T957" s="3630"/>
      <c r="U957" s="3630"/>
      <c r="V957" s="3630"/>
      <c r="W957" s="3630"/>
      <c r="X957" s="3630"/>
      <c r="Y957" s="3630"/>
      <c r="Z957" s="3630"/>
    </row>
    <row r="958" spans="1:26" ht="16.5">
      <c r="A958" s="3630"/>
      <c r="B958" s="3658"/>
      <c r="C958" s="3630"/>
      <c r="D958" s="3630"/>
      <c r="E958" s="3630"/>
      <c r="F958" s="3630"/>
      <c r="G958" s="3630"/>
      <c r="H958" s="3630"/>
      <c r="I958" s="3630"/>
      <c r="J958" s="3630"/>
      <c r="K958" s="3630"/>
      <c r="L958" s="3630"/>
      <c r="M958" s="3630"/>
      <c r="N958" s="3630"/>
      <c r="O958" s="3630"/>
      <c r="P958" s="3630"/>
      <c r="Q958" s="3630"/>
      <c r="R958" s="3630"/>
      <c r="S958" s="3630"/>
      <c r="T958" s="3630"/>
      <c r="U958" s="3630"/>
      <c r="V958" s="3630"/>
      <c r="W958" s="3630"/>
      <c r="X958" s="3630"/>
      <c r="Y958" s="3630"/>
      <c r="Z958" s="3630"/>
    </row>
    <row r="959" spans="1:26" ht="16.5">
      <c r="A959" s="3630"/>
      <c r="B959" s="3658"/>
      <c r="C959" s="3630"/>
      <c r="D959" s="3630"/>
      <c r="E959" s="3630"/>
      <c r="F959" s="3630"/>
      <c r="G959" s="3630"/>
      <c r="H959" s="3630"/>
      <c r="I959" s="3630"/>
      <c r="J959" s="3630"/>
      <c r="K959" s="3630"/>
      <c r="L959" s="3630"/>
      <c r="M959" s="3630"/>
      <c r="N959" s="3630"/>
      <c r="O959" s="3630"/>
      <c r="P959" s="3630"/>
      <c r="Q959" s="3630"/>
      <c r="R959" s="3630"/>
      <c r="S959" s="3630"/>
      <c r="T959" s="3630"/>
      <c r="U959" s="3630"/>
      <c r="V959" s="3630"/>
      <c r="W959" s="3630"/>
      <c r="X959" s="3630"/>
      <c r="Y959" s="3630"/>
      <c r="Z959" s="3630"/>
    </row>
    <row r="960" spans="1:26" ht="16.5">
      <c r="A960" s="3630"/>
      <c r="B960" s="3658"/>
      <c r="C960" s="3630"/>
      <c r="D960" s="3630"/>
      <c r="E960" s="3630"/>
      <c r="F960" s="3630"/>
      <c r="G960" s="3630"/>
      <c r="H960" s="3630"/>
      <c r="I960" s="3630"/>
      <c r="J960" s="3630"/>
      <c r="K960" s="3630"/>
      <c r="L960" s="3630"/>
      <c r="M960" s="3630"/>
      <c r="N960" s="3630"/>
      <c r="O960" s="3630"/>
      <c r="P960" s="3630"/>
      <c r="Q960" s="3630"/>
      <c r="R960" s="3630"/>
      <c r="S960" s="3630"/>
      <c r="T960" s="3630"/>
      <c r="U960" s="3630"/>
      <c r="V960" s="3630"/>
      <c r="W960" s="3630"/>
      <c r="X960" s="3630"/>
      <c r="Y960" s="3630"/>
      <c r="Z960" s="3630"/>
    </row>
    <row r="961" spans="1:26" ht="16.5">
      <c r="A961" s="3630"/>
      <c r="B961" s="3658"/>
      <c r="C961" s="3630"/>
      <c r="D961" s="3630"/>
      <c r="E961" s="3630"/>
      <c r="F961" s="3630"/>
      <c r="G961" s="3630"/>
      <c r="H961" s="3630"/>
      <c r="I961" s="3630"/>
      <c r="J961" s="3630"/>
      <c r="K961" s="3630"/>
      <c r="L961" s="3630"/>
      <c r="M961" s="3630"/>
      <c r="N961" s="3630"/>
      <c r="O961" s="3630"/>
      <c r="P961" s="3630"/>
      <c r="Q961" s="3630"/>
      <c r="R961" s="3630"/>
      <c r="S961" s="3630"/>
      <c r="T961" s="3630"/>
      <c r="U961" s="3630"/>
      <c r="V961" s="3630"/>
      <c r="W961" s="3630"/>
      <c r="X961" s="3630"/>
      <c r="Y961" s="3630"/>
      <c r="Z961" s="3630"/>
    </row>
    <row r="962" spans="1:26" ht="16.5">
      <c r="A962" s="3630"/>
      <c r="B962" s="3658"/>
      <c r="C962" s="3630"/>
      <c r="D962" s="3630"/>
      <c r="E962" s="3630"/>
      <c r="F962" s="3630"/>
      <c r="G962" s="3630"/>
      <c r="H962" s="3630"/>
      <c r="I962" s="3630"/>
      <c r="J962" s="3630"/>
      <c r="K962" s="3630"/>
      <c r="L962" s="3630"/>
      <c r="M962" s="3630"/>
      <c r="N962" s="3630"/>
      <c r="O962" s="3630"/>
      <c r="P962" s="3630"/>
      <c r="Q962" s="3630"/>
      <c r="R962" s="3630"/>
      <c r="S962" s="3630"/>
      <c r="T962" s="3630"/>
      <c r="U962" s="3630"/>
      <c r="V962" s="3630"/>
      <c r="W962" s="3630"/>
      <c r="X962" s="3630"/>
      <c r="Y962" s="3630"/>
      <c r="Z962" s="3630"/>
    </row>
    <row r="963" spans="1:26" ht="16.5">
      <c r="A963" s="3630"/>
      <c r="B963" s="3658"/>
      <c r="C963" s="3630"/>
      <c r="D963" s="3630"/>
      <c r="E963" s="3630"/>
      <c r="F963" s="3630"/>
      <c r="G963" s="3630"/>
      <c r="H963" s="3630"/>
      <c r="I963" s="3630"/>
      <c r="J963" s="3630"/>
      <c r="K963" s="3630"/>
      <c r="L963" s="3630"/>
      <c r="M963" s="3630"/>
      <c r="N963" s="3630"/>
      <c r="O963" s="3630"/>
      <c r="P963" s="3630"/>
      <c r="Q963" s="3630"/>
      <c r="R963" s="3630"/>
      <c r="S963" s="3630"/>
      <c r="T963" s="3630"/>
      <c r="U963" s="3630"/>
      <c r="V963" s="3630"/>
      <c r="W963" s="3630"/>
      <c r="X963" s="3630"/>
      <c r="Y963" s="3630"/>
      <c r="Z963" s="3630"/>
    </row>
    <row r="964" spans="1:26" ht="16.5">
      <c r="A964" s="3630"/>
      <c r="B964" s="3658"/>
      <c r="C964" s="3630"/>
      <c r="D964" s="3630"/>
      <c r="E964" s="3630"/>
      <c r="F964" s="3630"/>
      <c r="G964" s="3630"/>
      <c r="H964" s="3630"/>
      <c r="I964" s="3630"/>
      <c r="J964" s="3630"/>
      <c r="K964" s="3630"/>
      <c r="L964" s="3630"/>
      <c r="M964" s="3630"/>
      <c r="N964" s="3630"/>
      <c r="O964" s="3630"/>
      <c r="P964" s="3630"/>
      <c r="Q964" s="3630"/>
      <c r="R964" s="3630"/>
      <c r="S964" s="3630"/>
      <c r="T964" s="3630"/>
      <c r="U964" s="3630"/>
      <c r="V964" s="3630"/>
      <c r="W964" s="3630"/>
      <c r="X964" s="3630"/>
      <c r="Y964" s="3630"/>
      <c r="Z964" s="3630"/>
    </row>
    <row r="965" spans="1:26" ht="16.5">
      <c r="A965" s="3630"/>
      <c r="B965" s="3658"/>
      <c r="C965" s="3630"/>
      <c r="D965" s="3630"/>
      <c r="E965" s="3630"/>
      <c r="F965" s="3630"/>
      <c r="G965" s="3630"/>
      <c r="H965" s="3630"/>
      <c r="I965" s="3630"/>
      <c r="J965" s="3630"/>
      <c r="K965" s="3630"/>
      <c r="L965" s="3630"/>
      <c r="M965" s="3630"/>
      <c r="N965" s="3630"/>
      <c r="O965" s="3630"/>
      <c r="P965" s="3630"/>
      <c r="Q965" s="3630"/>
      <c r="R965" s="3630"/>
      <c r="S965" s="3630"/>
      <c r="T965" s="3630"/>
      <c r="U965" s="3630"/>
      <c r="V965" s="3630"/>
      <c r="W965" s="3630"/>
      <c r="X965" s="3630"/>
      <c r="Y965" s="3630"/>
      <c r="Z965" s="3630"/>
    </row>
    <row r="966" spans="1:26" ht="16.5">
      <c r="A966" s="3630"/>
      <c r="B966" s="3658"/>
      <c r="C966" s="3630"/>
      <c r="D966" s="3630"/>
      <c r="E966" s="3630"/>
      <c r="F966" s="3630"/>
      <c r="G966" s="3630"/>
      <c r="H966" s="3630"/>
      <c r="I966" s="3630"/>
      <c r="J966" s="3630"/>
      <c r="K966" s="3630"/>
      <c r="L966" s="3630"/>
      <c r="M966" s="3630"/>
      <c r="N966" s="3630"/>
      <c r="O966" s="3630"/>
      <c r="P966" s="3630"/>
      <c r="Q966" s="3630"/>
      <c r="R966" s="3630"/>
      <c r="S966" s="3630"/>
      <c r="T966" s="3630"/>
      <c r="U966" s="3630"/>
      <c r="V966" s="3630"/>
      <c r="W966" s="3630"/>
      <c r="X966" s="3630"/>
      <c r="Y966" s="3630"/>
      <c r="Z966" s="3630"/>
    </row>
    <row r="967" spans="1:26" ht="16.5">
      <c r="A967" s="3630"/>
      <c r="B967" s="3658"/>
      <c r="C967" s="3630"/>
      <c r="D967" s="3630"/>
      <c r="E967" s="3630"/>
      <c r="F967" s="3630"/>
      <c r="G967" s="3630"/>
      <c r="H967" s="3630"/>
      <c r="I967" s="3630"/>
      <c r="J967" s="3630"/>
      <c r="K967" s="3630"/>
      <c r="L967" s="3630"/>
      <c r="M967" s="3630"/>
      <c r="N967" s="3630"/>
      <c r="O967" s="3630"/>
      <c r="P967" s="3630"/>
      <c r="Q967" s="3630"/>
      <c r="R967" s="3630"/>
      <c r="S967" s="3630"/>
      <c r="T967" s="3630"/>
      <c r="U967" s="3630"/>
      <c r="V967" s="3630"/>
      <c r="W967" s="3630"/>
      <c r="X967" s="3630"/>
      <c r="Y967" s="3630"/>
      <c r="Z967" s="3630"/>
    </row>
    <row r="968" spans="1:26" ht="16.5">
      <c r="A968" s="3630"/>
      <c r="B968" s="3658"/>
      <c r="C968" s="3630"/>
      <c r="D968" s="3630"/>
      <c r="E968" s="3630"/>
      <c r="F968" s="3630"/>
      <c r="G968" s="3630"/>
      <c r="H968" s="3630"/>
      <c r="I968" s="3630"/>
      <c r="J968" s="3630"/>
      <c r="K968" s="3630"/>
      <c r="L968" s="3630"/>
      <c r="M968" s="3630"/>
      <c r="N968" s="3630"/>
      <c r="O968" s="3630"/>
      <c r="P968" s="3630"/>
      <c r="Q968" s="3630"/>
      <c r="R968" s="3630"/>
      <c r="S968" s="3630"/>
      <c r="T968" s="3630"/>
      <c r="U968" s="3630"/>
      <c r="V968" s="3630"/>
      <c r="W968" s="3630"/>
      <c r="X968" s="3630"/>
      <c r="Y968" s="3630"/>
      <c r="Z968" s="3630"/>
    </row>
    <row r="969" spans="1:26" ht="16.5">
      <c r="A969" s="3630"/>
      <c r="B969" s="3658"/>
      <c r="C969" s="3630"/>
      <c r="D969" s="3630"/>
      <c r="E969" s="3630"/>
      <c r="F969" s="3630"/>
      <c r="G969" s="3630"/>
      <c r="H969" s="3630"/>
      <c r="I969" s="3630"/>
      <c r="J969" s="3630"/>
      <c r="K969" s="3630"/>
      <c r="L969" s="3630"/>
      <c r="M969" s="3630"/>
      <c r="N969" s="3630"/>
      <c r="O969" s="3630"/>
      <c r="P969" s="3630"/>
      <c r="Q969" s="3630"/>
      <c r="R969" s="3630"/>
      <c r="S969" s="3630"/>
      <c r="T969" s="3630"/>
      <c r="U969" s="3630"/>
      <c r="V969" s="3630"/>
      <c r="W969" s="3630"/>
      <c r="X969" s="3630"/>
      <c r="Y969" s="3630"/>
      <c r="Z969" s="3630"/>
    </row>
    <row r="970" spans="1:26" ht="16.5">
      <c r="A970" s="3630"/>
      <c r="B970" s="3658"/>
      <c r="C970" s="3630"/>
      <c r="D970" s="3630"/>
      <c r="E970" s="3630"/>
      <c r="F970" s="3630"/>
      <c r="G970" s="3630"/>
      <c r="H970" s="3630"/>
      <c r="I970" s="3630"/>
      <c r="J970" s="3630"/>
      <c r="K970" s="3630"/>
      <c r="L970" s="3630"/>
      <c r="M970" s="3630"/>
      <c r="N970" s="3630"/>
      <c r="O970" s="3630"/>
      <c r="P970" s="3630"/>
      <c r="Q970" s="3630"/>
      <c r="R970" s="3630"/>
      <c r="S970" s="3630"/>
      <c r="T970" s="3630"/>
      <c r="U970" s="3630"/>
      <c r="V970" s="3630"/>
      <c r="W970" s="3630"/>
      <c r="X970" s="3630"/>
      <c r="Y970" s="3630"/>
      <c r="Z970" s="3630"/>
    </row>
    <row r="971" spans="1:26" ht="16.5">
      <c r="A971" s="3630"/>
      <c r="B971" s="3658"/>
      <c r="C971" s="3630"/>
      <c r="D971" s="3630"/>
      <c r="E971" s="3630"/>
      <c r="F971" s="3630"/>
      <c r="G971" s="3630"/>
      <c r="H971" s="3630"/>
      <c r="I971" s="3630"/>
      <c r="J971" s="3630"/>
      <c r="K971" s="3630"/>
      <c r="L971" s="3630"/>
      <c r="M971" s="3630"/>
      <c r="N971" s="3630"/>
      <c r="O971" s="3630"/>
      <c r="P971" s="3630"/>
      <c r="Q971" s="3630"/>
      <c r="R971" s="3630"/>
      <c r="S971" s="3630"/>
      <c r="T971" s="3630"/>
      <c r="U971" s="3630"/>
      <c r="V971" s="3630"/>
      <c r="W971" s="3630"/>
      <c r="X971" s="3630"/>
      <c r="Y971" s="3630"/>
      <c r="Z971" s="3630"/>
    </row>
    <row r="972" spans="1:26" ht="16.5">
      <c r="A972" s="3630"/>
      <c r="B972" s="3658"/>
      <c r="C972" s="3630"/>
      <c r="D972" s="3630"/>
      <c r="E972" s="3630"/>
      <c r="F972" s="3630"/>
      <c r="G972" s="3630"/>
      <c r="H972" s="3630"/>
      <c r="I972" s="3630"/>
      <c r="J972" s="3630"/>
      <c r="K972" s="3630"/>
      <c r="L972" s="3630"/>
      <c r="M972" s="3630"/>
      <c r="N972" s="3630"/>
      <c r="O972" s="3630"/>
      <c r="P972" s="3630"/>
      <c r="Q972" s="3630"/>
      <c r="R972" s="3630"/>
      <c r="S972" s="3630"/>
      <c r="T972" s="3630"/>
      <c r="U972" s="3630"/>
      <c r="V972" s="3630"/>
      <c r="W972" s="3630"/>
      <c r="X972" s="3630"/>
      <c r="Y972" s="3630"/>
      <c r="Z972" s="3630"/>
    </row>
    <row r="973" spans="1:26" ht="16.5">
      <c r="A973" s="3630"/>
      <c r="B973" s="3658"/>
      <c r="C973" s="3630"/>
      <c r="D973" s="3630"/>
      <c r="E973" s="3630"/>
      <c r="F973" s="3630"/>
      <c r="G973" s="3630"/>
      <c r="H973" s="3630"/>
      <c r="I973" s="3630"/>
      <c r="J973" s="3630"/>
      <c r="K973" s="3630"/>
      <c r="L973" s="3630"/>
      <c r="M973" s="3630"/>
      <c r="N973" s="3630"/>
      <c r="O973" s="3630"/>
      <c r="P973" s="3630"/>
      <c r="Q973" s="3630"/>
      <c r="R973" s="3630"/>
      <c r="S973" s="3630"/>
      <c r="T973" s="3630"/>
      <c r="U973" s="3630"/>
      <c r="V973" s="3630"/>
      <c r="W973" s="3630"/>
      <c r="X973" s="3630"/>
      <c r="Y973" s="3630"/>
      <c r="Z973" s="3630"/>
    </row>
    <row r="974" spans="1:26" ht="16.5">
      <c r="A974" s="3630"/>
      <c r="B974" s="3658"/>
      <c r="C974" s="3630"/>
      <c r="D974" s="3630"/>
      <c r="E974" s="3630"/>
      <c r="F974" s="3630"/>
      <c r="G974" s="3630"/>
      <c r="H974" s="3630"/>
      <c r="I974" s="3630"/>
      <c r="J974" s="3630"/>
      <c r="K974" s="3630"/>
      <c r="L974" s="3630"/>
      <c r="M974" s="3630"/>
      <c r="N974" s="3630"/>
      <c r="O974" s="3630"/>
      <c r="P974" s="3630"/>
      <c r="Q974" s="3630"/>
      <c r="R974" s="3630"/>
      <c r="S974" s="3630"/>
      <c r="T974" s="3630"/>
      <c r="U974" s="3630"/>
      <c r="V974" s="3630"/>
      <c r="W974" s="3630"/>
      <c r="X974" s="3630"/>
      <c r="Y974" s="3630"/>
      <c r="Z974" s="3630"/>
    </row>
    <row r="975" spans="1:26" ht="16.5">
      <c r="A975" s="3630"/>
      <c r="B975" s="3658"/>
      <c r="C975" s="3630"/>
      <c r="D975" s="3630"/>
      <c r="E975" s="3630"/>
      <c r="F975" s="3630"/>
      <c r="G975" s="3630"/>
      <c r="H975" s="3630"/>
      <c r="I975" s="3630"/>
      <c r="J975" s="3630"/>
      <c r="K975" s="3630"/>
      <c r="L975" s="3630"/>
      <c r="M975" s="3630"/>
      <c r="N975" s="3630"/>
      <c r="O975" s="3630"/>
      <c r="P975" s="3630"/>
      <c r="Q975" s="3630"/>
      <c r="R975" s="3630"/>
      <c r="S975" s="3630"/>
      <c r="T975" s="3630"/>
      <c r="U975" s="3630"/>
      <c r="V975" s="3630"/>
      <c r="W975" s="3630"/>
      <c r="X975" s="3630"/>
      <c r="Y975" s="3630"/>
      <c r="Z975" s="3630"/>
    </row>
    <row r="976" spans="1:26" ht="16.5">
      <c r="A976" s="3630"/>
      <c r="B976" s="3658"/>
      <c r="C976" s="3630"/>
      <c r="D976" s="3630"/>
      <c r="E976" s="3630"/>
      <c r="F976" s="3630"/>
      <c r="G976" s="3630"/>
      <c r="H976" s="3630"/>
      <c r="I976" s="3630"/>
      <c r="J976" s="3630"/>
      <c r="K976" s="3630"/>
      <c r="L976" s="3630"/>
      <c r="M976" s="3630"/>
      <c r="N976" s="3630"/>
      <c r="O976" s="3630"/>
      <c r="P976" s="3630"/>
      <c r="Q976" s="3630"/>
      <c r="R976" s="3630"/>
      <c r="S976" s="3630"/>
      <c r="T976" s="3630"/>
      <c r="U976" s="3630"/>
      <c r="V976" s="3630"/>
      <c r="W976" s="3630"/>
      <c r="X976" s="3630"/>
      <c r="Y976" s="3630"/>
      <c r="Z976" s="3630"/>
    </row>
    <row r="977" spans="1:26" ht="16.5">
      <c r="A977" s="3630"/>
      <c r="B977" s="3658"/>
      <c r="C977" s="3630"/>
      <c r="D977" s="3630"/>
      <c r="E977" s="3630"/>
      <c r="F977" s="3630"/>
      <c r="G977" s="3630"/>
      <c r="H977" s="3630"/>
      <c r="I977" s="3630"/>
      <c r="J977" s="3630"/>
      <c r="K977" s="3630"/>
      <c r="L977" s="3630"/>
      <c r="M977" s="3630"/>
      <c r="N977" s="3630"/>
      <c r="O977" s="3630"/>
      <c r="P977" s="3630"/>
      <c r="Q977" s="3630"/>
      <c r="R977" s="3630"/>
      <c r="S977" s="3630"/>
      <c r="T977" s="3630"/>
      <c r="U977" s="3630"/>
      <c r="V977" s="3630"/>
      <c r="W977" s="3630"/>
      <c r="X977" s="3630"/>
      <c r="Y977" s="3630"/>
      <c r="Z977" s="3630"/>
    </row>
    <row r="978" spans="1:26" ht="16.5">
      <c r="A978" s="3630"/>
      <c r="B978" s="3658"/>
      <c r="C978" s="3630"/>
      <c r="D978" s="3630"/>
      <c r="E978" s="3630"/>
      <c r="F978" s="3630"/>
      <c r="G978" s="3630"/>
      <c r="H978" s="3630"/>
      <c r="I978" s="3630"/>
      <c r="J978" s="3630"/>
      <c r="K978" s="3630"/>
      <c r="L978" s="3630"/>
      <c r="M978" s="3630"/>
      <c r="N978" s="3630"/>
      <c r="O978" s="3630"/>
      <c r="P978" s="3630"/>
      <c r="Q978" s="3630"/>
      <c r="R978" s="3630"/>
      <c r="S978" s="3630"/>
      <c r="T978" s="3630"/>
      <c r="U978" s="3630"/>
      <c r="V978" s="3630"/>
      <c r="W978" s="3630"/>
      <c r="X978" s="3630"/>
      <c r="Y978" s="3630"/>
      <c r="Z978" s="3630"/>
    </row>
    <row r="979" spans="1:26" ht="16.5">
      <c r="A979" s="3630"/>
      <c r="B979" s="3658"/>
      <c r="C979" s="3630"/>
      <c r="D979" s="3630"/>
      <c r="E979" s="3630"/>
      <c r="F979" s="3630"/>
      <c r="G979" s="3630"/>
      <c r="H979" s="3630"/>
      <c r="I979" s="3630"/>
      <c r="J979" s="3630"/>
      <c r="K979" s="3630"/>
      <c r="L979" s="3630"/>
      <c r="M979" s="3630"/>
      <c r="N979" s="3630"/>
      <c r="O979" s="3630"/>
      <c r="P979" s="3630"/>
      <c r="Q979" s="3630"/>
      <c r="R979" s="3630"/>
      <c r="S979" s="3630"/>
      <c r="T979" s="3630"/>
      <c r="U979" s="3630"/>
      <c r="V979" s="3630"/>
      <c r="W979" s="3630"/>
      <c r="X979" s="3630"/>
      <c r="Y979" s="3630"/>
      <c r="Z979" s="3630"/>
    </row>
    <row r="980" spans="1:26" ht="16.5">
      <c r="A980" s="3630"/>
      <c r="B980" s="3658"/>
      <c r="C980" s="3630"/>
      <c r="D980" s="3630"/>
      <c r="E980" s="3630"/>
      <c r="F980" s="3630"/>
      <c r="G980" s="3630"/>
      <c r="H980" s="3630"/>
      <c r="I980" s="3630"/>
      <c r="J980" s="3630"/>
      <c r="K980" s="3630"/>
      <c r="L980" s="3630"/>
      <c r="M980" s="3630"/>
      <c r="N980" s="3630"/>
      <c r="O980" s="3630"/>
      <c r="P980" s="3630"/>
      <c r="Q980" s="3630"/>
      <c r="R980" s="3630"/>
      <c r="S980" s="3630"/>
      <c r="T980" s="3630"/>
      <c r="U980" s="3630"/>
      <c r="V980" s="3630"/>
      <c r="W980" s="3630"/>
      <c r="X980" s="3630"/>
      <c r="Y980" s="3630"/>
      <c r="Z980" s="3630"/>
    </row>
    <row r="981" spans="1:26" ht="16.5">
      <c r="A981" s="3630"/>
      <c r="B981" s="3658"/>
      <c r="C981" s="3630"/>
      <c r="D981" s="3630"/>
      <c r="E981" s="3630"/>
      <c r="F981" s="3630"/>
      <c r="G981" s="3630"/>
      <c r="H981" s="3630"/>
      <c r="I981" s="3630"/>
      <c r="J981" s="3630"/>
      <c r="K981" s="3630"/>
      <c r="L981" s="3630"/>
      <c r="M981" s="3630"/>
      <c r="N981" s="3630"/>
      <c r="O981" s="3630"/>
      <c r="P981" s="3630"/>
      <c r="Q981" s="3630"/>
      <c r="R981" s="3630"/>
      <c r="S981" s="3630"/>
      <c r="T981" s="3630"/>
      <c r="U981" s="3630"/>
      <c r="V981" s="3630"/>
      <c r="W981" s="3630"/>
      <c r="X981" s="3630"/>
      <c r="Y981" s="3630"/>
      <c r="Z981" s="3630"/>
    </row>
    <row r="982" spans="1:26" ht="16.5">
      <c r="A982" s="3630"/>
      <c r="B982" s="3658"/>
      <c r="C982" s="3630"/>
      <c r="D982" s="3630"/>
      <c r="E982" s="3630"/>
      <c r="F982" s="3630"/>
      <c r="G982" s="3630"/>
      <c r="H982" s="3630"/>
      <c r="I982" s="3630"/>
      <c r="J982" s="3630"/>
      <c r="K982" s="3630"/>
      <c r="L982" s="3630"/>
      <c r="M982" s="3630"/>
      <c r="N982" s="3630"/>
      <c r="O982" s="3630"/>
      <c r="P982" s="3630"/>
      <c r="Q982" s="3630"/>
      <c r="R982" s="3630"/>
      <c r="S982" s="3630"/>
      <c r="T982" s="3630"/>
      <c r="U982" s="3630"/>
      <c r="V982" s="3630"/>
      <c r="W982" s="3630"/>
      <c r="X982" s="3630"/>
      <c r="Y982" s="3630"/>
      <c r="Z982" s="3630"/>
    </row>
    <row r="983" spans="1:26" ht="16.5">
      <c r="A983" s="3630"/>
      <c r="B983" s="3658"/>
      <c r="C983" s="3630"/>
      <c r="D983" s="3630"/>
      <c r="E983" s="3630"/>
      <c r="F983" s="3630"/>
      <c r="G983" s="3630"/>
      <c r="H983" s="3630"/>
      <c r="I983" s="3630"/>
      <c r="J983" s="3630"/>
      <c r="K983" s="3630"/>
      <c r="L983" s="3630"/>
      <c r="M983" s="3630"/>
      <c r="N983" s="3630"/>
      <c r="O983" s="3630"/>
      <c r="P983" s="3630"/>
      <c r="Q983" s="3630"/>
      <c r="R983" s="3630"/>
      <c r="S983" s="3630"/>
      <c r="T983" s="3630"/>
      <c r="U983" s="3630"/>
      <c r="V983" s="3630"/>
      <c r="W983" s="3630"/>
      <c r="X983" s="3630"/>
      <c r="Y983" s="3630"/>
      <c r="Z983" s="3630"/>
    </row>
    <row r="984" spans="1:26" ht="16.5">
      <c r="A984" s="3630"/>
      <c r="B984" s="3658"/>
      <c r="C984" s="3630"/>
      <c r="D984" s="3630"/>
      <c r="E984" s="3630"/>
      <c r="F984" s="3630"/>
      <c r="G984" s="3630"/>
      <c r="H984" s="3630"/>
      <c r="I984" s="3630"/>
      <c r="J984" s="3630"/>
      <c r="K984" s="3630"/>
      <c r="L984" s="3630"/>
      <c r="M984" s="3630"/>
      <c r="N984" s="3630"/>
      <c r="O984" s="3630"/>
      <c r="P984" s="3630"/>
      <c r="Q984" s="3630"/>
      <c r="R984" s="3630"/>
      <c r="S984" s="3630"/>
      <c r="T984" s="3630"/>
      <c r="U984" s="3630"/>
      <c r="V984" s="3630"/>
      <c r="W984" s="3630"/>
      <c r="X984" s="3630"/>
      <c r="Y984" s="3630"/>
      <c r="Z984" s="3630"/>
    </row>
    <row r="985" spans="1:26" ht="16.5">
      <c r="A985" s="3630"/>
      <c r="B985" s="3658"/>
      <c r="C985" s="3630"/>
      <c r="D985" s="3630"/>
      <c r="E985" s="3630"/>
      <c r="F985" s="3630"/>
      <c r="G985" s="3630"/>
      <c r="H985" s="3630"/>
      <c r="I985" s="3630"/>
      <c r="J985" s="3630"/>
      <c r="K985" s="3630"/>
      <c r="L985" s="3630"/>
      <c r="M985" s="3630"/>
      <c r="N985" s="3630"/>
      <c r="O985" s="3630"/>
      <c r="P985" s="3630"/>
      <c r="Q985" s="3630"/>
      <c r="R985" s="3630"/>
      <c r="S985" s="3630"/>
      <c r="T985" s="3630"/>
      <c r="U985" s="3630"/>
      <c r="V985" s="3630"/>
      <c r="W985" s="3630"/>
      <c r="X985" s="3630"/>
      <c r="Y985" s="3630"/>
      <c r="Z985" s="3630"/>
    </row>
    <row r="986" spans="1:26" ht="16.5">
      <c r="A986" s="3630"/>
      <c r="B986" s="3658"/>
      <c r="C986" s="3630"/>
      <c r="D986" s="3630"/>
      <c r="E986" s="3630"/>
      <c r="F986" s="3630"/>
      <c r="G986" s="3630"/>
      <c r="H986" s="3630"/>
      <c r="I986" s="3630"/>
      <c r="J986" s="3630"/>
      <c r="K986" s="3630"/>
      <c r="L986" s="3630"/>
      <c r="M986" s="3630"/>
      <c r="N986" s="3630"/>
      <c r="O986" s="3630"/>
      <c r="P986" s="3630"/>
      <c r="Q986" s="3630"/>
      <c r="R986" s="3630"/>
      <c r="S986" s="3630"/>
      <c r="T986" s="3630"/>
      <c r="U986" s="3630"/>
      <c r="V986" s="3630"/>
      <c r="W986" s="3630"/>
      <c r="X986" s="3630"/>
      <c r="Y986" s="3630"/>
      <c r="Z986" s="3630"/>
    </row>
    <row r="987" spans="1:26" ht="16.5">
      <c r="A987" s="3630"/>
      <c r="B987" s="3658"/>
      <c r="C987" s="3630"/>
      <c r="D987" s="3630"/>
      <c r="E987" s="3630"/>
      <c r="F987" s="3630"/>
      <c r="G987" s="3630"/>
      <c r="H987" s="3630"/>
      <c r="I987" s="3630"/>
      <c r="J987" s="3630"/>
      <c r="K987" s="3630"/>
      <c r="L987" s="3630"/>
      <c r="M987" s="3630"/>
      <c r="N987" s="3630"/>
      <c r="O987" s="3630"/>
      <c r="P987" s="3630"/>
      <c r="Q987" s="3630"/>
      <c r="R987" s="3630"/>
      <c r="S987" s="3630"/>
      <c r="T987" s="3630"/>
      <c r="U987" s="3630"/>
      <c r="V987" s="3630"/>
      <c r="W987" s="3630"/>
      <c r="X987" s="3630"/>
      <c r="Y987" s="3630"/>
      <c r="Z987" s="3630"/>
    </row>
    <row r="988" spans="1:26" ht="16.5">
      <c r="A988" s="3630"/>
      <c r="B988" s="3658"/>
      <c r="C988" s="3630"/>
      <c r="D988" s="3630"/>
      <c r="E988" s="3630"/>
      <c r="F988" s="3630"/>
      <c r="G988" s="3630"/>
      <c r="H988" s="3630"/>
      <c r="I988" s="3630"/>
      <c r="J988" s="3630"/>
      <c r="K988" s="3630"/>
      <c r="L988" s="3630"/>
      <c r="M988" s="3630"/>
      <c r="N988" s="3630"/>
      <c r="O988" s="3630"/>
      <c r="P988" s="3630"/>
      <c r="Q988" s="3630"/>
      <c r="R988" s="3630"/>
      <c r="S988" s="3630"/>
      <c r="T988" s="3630"/>
      <c r="U988" s="3630"/>
      <c r="V988" s="3630"/>
      <c r="W988" s="3630"/>
      <c r="X988" s="3630"/>
      <c r="Y988" s="3630"/>
      <c r="Z988" s="3630"/>
    </row>
    <row r="989" spans="1:26" ht="16.5">
      <c r="A989" s="3630"/>
      <c r="B989" s="3658"/>
      <c r="C989" s="3630"/>
      <c r="D989" s="3630"/>
      <c r="E989" s="3630"/>
      <c r="F989" s="3630"/>
      <c r="G989" s="3630"/>
      <c r="H989" s="3630"/>
      <c r="I989" s="3630"/>
      <c r="J989" s="3630"/>
      <c r="K989" s="3630"/>
      <c r="L989" s="3630"/>
      <c r="M989" s="3630"/>
      <c r="N989" s="3630"/>
      <c r="O989" s="3630"/>
      <c r="P989" s="3630"/>
      <c r="Q989" s="3630"/>
      <c r="R989" s="3630"/>
      <c r="S989" s="3630"/>
      <c r="T989" s="3630"/>
      <c r="U989" s="3630"/>
      <c r="V989" s="3630"/>
      <c r="W989" s="3630"/>
      <c r="X989" s="3630"/>
      <c r="Y989" s="3630"/>
      <c r="Z989" s="3630"/>
    </row>
    <row r="990" spans="1:26" ht="16.5">
      <c r="A990" s="3630"/>
      <c r="B990" s="3658"/>
      <c r="C990" s="3630"/>
      <c r="D990" s="3630"/>
      <c r="E990" s="3630"/>
      <c r="F990" s="3630"/>
      <c r="G990" s="3630"/>
      <c r="H990" s="3630"/>
      <c r="I990" s="3630"/>
      <c r="J990" s="3630"/>
      <c r="K990" s="3630"/>
      <c r="L990" s="3630"/>
      <c r="M990" s="3630"/>
      <c r="N990" s="3630"/>
      <c r="O990" s="3630"/>
      <c r="P990" s="3630"/>
      <c r="Q990" s="3630"/>
      <c r="R990" s="3630"/>
      <c r="S990" s="3630"/>
      <c r="T990" s="3630"/>
      <c r="U990" s="3630"/>
      <c r="V990" s="3630"/>
      <c r="W990" s="3630"/>
      <c r="X990" s="3630"/>
      <c r="Y990" s="3630"/>
      <c r="Z990" s="3630"/>
    </row>
    <row r="991" spans="1:26" ht="16.5">
      <c r="A991" s="3630"/>
      <c r="B991" s="3658"/>
      <c r="C991" s="3630"/>
      <c r="D991" s="3630"/>
      <c r="E991" s="3630"/>
      <c r="F991" s="3630"/>
      <c r="G991" s="3630"/>
      <c r="H991" s="3630"/>
      <c r="I991" s="3630"/>
      <c r="J991" s="3630"/>
      <c r="K991" s="3630"/>
      <c r="L991" s="3630"/>
      <c r="M991" s="3630"/>
      <c r="N991" s="3630"/>
      <c r="O991" s="3630"/>
      <c r="P991" s="3630"/>
      <c r="Q991" s="3630"/>
      <c r="R991" s="3630"/>
      <c r="S991" s="3630"/>
      <c r="T991" s="3630"/>
      <c r="U991" s="3630"/>
      <c r="V991" s="3630"/>
      <c r="W991" s="3630"/>
      <c r="X991" s="3630"/>
      <c r="Y991" s="3630"/>
      <c r="Z991" s="3630"/>
    </row>
    <row r="992" spans="1:26" ht="16.5">
      <c r="A992" s="3630"/>
      <c r="B992" s="3658"/>
      <c r="C992" s="3630"/>
      <c r="D992" s="3630"/>
      <c r="E992" s="3630"/>
      <c r="F992" s="3630"/>
      <c r="G992" s="3630"/>
      <c r="H992" s="3630"/>
      <c r="I992" s="3630"/>
      <c r="J992" s="3630"/>
      <c r="K992" s="3630"/>
      <c r="L992" s="3630"/>
      <c r="M992" s="3630"/>
      <c r="N992" s="3630"/>
      <c r="O992" s="3630"/>
      <c r="P992" s="3630"/>
      <c r="Q992" s="3630"/>
      <c r="R992" s="3630"/>
      <c r="S992" s="3630"/>
      <c r="T992" s="3630"/>
      <c r="U992" s="3630"/>
      <c r="V992" s="3630"/>
      <c r="W992" s="3630"/>
      <c r="X992" s="3630"/>
      <c r="Y992" s="3630"/>
      <c r="Z992" s="3630"/>
    </row>
    <row r="993" spans="1:26" ht="16.5">
      <c r="A993" s="3630"/>
      <c r="B993" s="3658"/>
      <c r="C993" s="3630"/>
      <c r="D993" s="3630"/>
      <c r="E993" s="3630"/>
      <c r="F993" s="3630"/>
      <c r="G993" s="3630"/>
      <c r="H993" s="3630"/>
      <c r="I993" s="3630"/>
      <c r="J993" s="3630"/>
      <c r="K993" s="3630"/>
      <c r="L993" s="3630"/>
      <c r="M993" s="3630"/>
      <c r="N993" s="3630"/>
      <c r="O993" s="3630"/>
      <c r="P993" s="3630"/>
      <c r="Q993" s="3630"/>
      <c r="R993" s="3630"/>
      <c r="S993" s="3630"/>
      <c r="T993" s="3630"/>
      <c r="U993" s="3630"/>
      <c r="V993" s="3630"/>
      <c r="W993" s="3630"/>
      <c r="X993" s="3630"/>
      <c r="Y993" s="3630"/>
      <c r="Z993" s="3630"/>
    </row>
    <row r="994" spans="1:26" ht="16.5">
      <c r="A994" s="3630"/>
      <c r="B994" s="3658"/>
      <c r="C994" s="3630"/>
      <c r="D994" s="3630"/>
      <c r="E994" s="3630"/>
      <c r="F994" s="3630"/>
      <c r="G994" s="3630"/>
      <c r="H994" s="3630"/>
      <c r="I994" s="3630"/>
      <c r="J994" s="3630"/>
      <c r="K994" s="3630"/>
      <c r="L994" s="3630"/>
      <c r="M994" s="3630"/>
      <c r="N994" s="3630"/>
      <c r="O994" s="3630"/>
      <c r="P994" s="3630"/>
      <c r="Q994" s="3630"/>
      <c r="R994" s="3630"/>
      <c r="S994" s="3630"/>
      <c r="T994" s="3630"/>
      <c r="U994" s="3630"/>
      <c r="V994" s="3630"/>
      <c r="W994" s="3630"/>
      <c r="X994" s="3630"/>
      <c r="Y994" s="3630"/>
      <c r="Z994" s="3630"/>
    </row>
    <row r="995" spans="1:26" ht="16.5">
      <c r="A995" s="3630"/>
      <c r="B995" s="3658"/>
      <c r="C995" s="3630"/>
      <c r="D995" s="3630"/>
      <c r="E995" s="3630"/>
      <c r="F995" s="3630"/>
      <c r="G995" s="3630"/>
      <c r="H995" s="3630"/>
      <c r="I995" s="3630"/>
      <c r="J995" s="3630"/>
      <c r="K995" s="3630"/>
      <c r="L995" s="3630"/>
      <c r="M995" s="3630"/>
      <c r="N995" s="3630"/>
      <c r="O995" s="3630"/>
      <c r="P995" s="3630"/>
      <c r="Q995" s="3630"/>
      <c r="R995" s="3630"/>
      <c r="S995" s="3630"/>
      <c r="T995" s="3630"/>
      <c r="U995" s="3630"/>
      <c r="V995" s="3630"/>
      <c r="W995" s="3630"/>
      <c r="X995" s="3630"/>
      <c r="Y995" s="3630"/>
      <c r="Z995" s="3630"/>
    </row>
    <row r="996" spans="1:26" ht="16.5">
      <c r="A996" s="3630"/>
      <c r="B996" s="3658"/>
      <c r="C996" s="3630"/>
      <c r="D996" s="3630"/>
      <c r="E996" s="3630"/>
      <c r="F996" s="3630"/>
      <c r="G996" s="3630"/>
      <c r="H996" s="3630"/>
      <c r="I996" s="3630"/>
      <c r="J996" s="3630"/>
      <c r="K996" s="3630"/>
      <c r="L996" s="3630"/>
      <c r="M996" s="3630"/>
      <c r="N996" s="3630"/>
      <c r="O996" s="3630"/>
      <c r="P996" s="3630"/>
      <c r="Q996" s="3630"/>
      <c r="R996" s="3630"/>
      <c r="S996" s="3630"/>
      <c r="T996" s="3630"/>
      <c r="U996" s="3630"/>
      <c r="V996" s="3630"/>
      <c r="W996" s="3630"/>
      <c r="X996" s="3630"/>
      <c r="Y996" s="3630"/>
      <c r="Z996" s="3630"/>
    </row>
    <row r="997" spans="1:26" ht="16.5">
      <c r="A997" s="3630"/>
      <c r="B997" s="3658"/>
      <c r="C997" s="3630"/>
      <c r="D997" s="3630"/>
      <c r="E997" s="3630"/>
      <c r="F997" s="3630"/>
      <c r="G997" s="3630"/>
      <c r="H997" s="3630"/>
      <c r="I997" s="3630"/>
      <c r="J997" s="3630"/>
      <c r="K997" s="3630"/>
      <c r="L997" s="3630"/>
      <c r="M997" s="3630"/>
      <c r="N997" s="3630"/>
      <c r="O997" s="3630"/>
      <c r="P997" s="3630"/>
      <c r="Q997" s="3630"/>
      <c r="R997" s="3630"/>
      <c r="S997" s="3630"/>
      <c r="T997" s="3630"/>
      <c r="U997" s="3630"/>
      <c r="V997" s="3630"/>
      <c r="W997" s="3630"/>
      <c r="X997" s="3630"/>
      <c r="Y997" s="3630"/>
      <c r="Z997" s="3630"/>
    </row>
    <row r="998" spans="1:26" ht="16.5">
      <c r="A998" s="3630"/>
      <c r="B998" s="3658"/>
      <c r="C998" s="3630"/>
      <c r="D998" s="3630"/>
      <c r="E998" s="3630"/>
      <c r="F998" s="3630"/>
      <c r="G998" s="3630"/>
      <c r="H998" s="3630"/>
      <c r="I998" s="3630"/>
      <c r="J998" s="3630"/>
      <c r="K998" s="3630"/>
      <c r="L998" s="3630"/>
      <c r="M998" s="3630"/>
      <c r="N998" s="3630"/>
      <c r="O998" s="3630"/>
      <c r="P998" s="3630"/>
      <c r="Q998" s="3630"/>
      <c r="R998" s="3630"/>
      <c r="S998" s="3630"/>
      <c r="T998" s="3630"/>
      <c r="U998" s="3630"/>
      <c r="V998" s="3630"/>
      <c r="W998" s="3630"/>
      <c r="X998" s="3630"/>
      <c r="Y998" s="3630"/>
      <c r="Z998" s="3630"/>
    </row>
    <row r="999" spans="1:26" ht="16.5">
      <c r="A999" s="3630"/>
      <c r="B999" s="3658"/>
      <c r="C999" s="3630"/>
      <c r="D999" s="3630"/>
      <c r="E999" s="3630"/>
      <c r="F999" s="3630"/>
      <c r="G999" s="3630"/>
      <c r="H999" s="3630"/>
      <c r="I999" s="3630"/>
      <c r="J999" s="3630"/>
      <c r="K999" s="3630"/>
      <c r="L999" s="3630"/>
      <c r="M999" s="3630"/>
      <c r="N999" s="3630"/>
      <c r="O999" s="3630"/>
      <c r="P999" s="3630"/>
      <c r="Q999" s="3630"/>
      <c r="R999" s="3630"/>
      <c r="S999" s="3630"/>
      <c r="T999" s="3630"/>
      <c r="U999" s="3630"/>
      <c r="V999" s="3630"/>
      <c r="W999" s="3630"/>
      <c r="X999" s="3630"/>
      <c r="Y999" s="3630"/>
      <c r="Z999" s="3630"/>
    </row>
    <row r="1000" spans="1:26" ht="16.5">
      <c r="A1000" s="3630"/>
      <c r="B1000" s="3658"/>
      <c r="C1000" s="3630"/>
      <c r="D1000" s="3630"/>
      <c r="E1000" s="3630"/>
      <c r="F1000" s="3630"/>
      <c r="G1000" s="3630"/>
      <c r="H1000" s="3630"/>
      <c r="I1000" s="3630"/>
      <c r="J1000" s="3630"/>
      <c r="K1000" s="3630"/>
      <c r="L1000" s="3630"/>
      <c r="M1000" s="3630"/>
      <c r="N1000" s="3630"/>
      <c r="O1000" s="3630"/>
      <c r="P1000" s="3630"/>
      <c r="Q1000" s="3630"/>
      <c r="R1000" s="3630"/>
      <c r="S1000" s="3630"/>
      <c r="T1000" s="3630"/>
      <c r="U1000" s="3630"/>
      <c r="V1000" s="3630"/>
      <c r="W1000" s="3630"/>
      <c r="X1000" s="3630"/>
      <c r="Y1000" s="3630"/>
      <c r="Z1000" s="3630"/>
    </row>
  </sheetData>
  <mergeCells count="53">
    <mergeCell ref="H4:M4"/>
    <mergeCell ref="C5:M5"/>
    <mergeCell ref="C6:M6"/>
    <mergeCell ref="A16:A52"/>
    <mergeCell ref="A53:A58"/>
    <mergeCell ref="C16:M16"/>
    <mergeCell ref="C17:M17"/>
    <mergeCell ref="F23:G23"/>
    <mergeCell ref="B25:B28"/>
    <mergeCell ref="B32:B34"/>
    <mergeCell ref="J30:L30"/>
    <mergeCell ref="B8:B10"/>
    <mergeCell ref="C10:D10"/>
    <mergeCell ref="B14:B15"/>
    <mergeCell ref="C14:D14"/>
    <mergeCell ref="B18:B24"/>
    <mergeCell ref="A59:A61"/>
    <mergeCell ref="F43:G43"/>
    <mergeCell ref="H43:I43"/>
    <mergeCell ref="F46:F47"/>
    <mergeCell ref="G46:J47"/>
    <mergeCell ref="C49:M49"/>
    <mergeCell ref="C50:M50"/>
    <mergeCell ref="C61:M61"/>
    <mergeCell ref="B35:B44"/>
    <mergeCell ref="B45:B48"/>
    <mergeCell ref="L46:M47"/>
    <mergeCell ref="B1:C1"/>
    <mergeCell ref="A2:A15"/>
    <mergeCell ref="C2:M2"/>
    <mergeCell ref="F4:G4"/>
    <mergeCell ref="C7:D7"/>
    <mergeCell ref="I7:M7"/>
    <mergeCell ref="F10:G10"/>
    <mergeCell ref="F14:M14"/>
    <mergeCell ref="C15:M15"/>
    <mergeCell ref="F9:G9"/>
    <mergeCell ref="I9:J9"/>
    <mergeCell ref="I10:J10"/>
    <mergeCell ref="C11:M11"/>
    <mergeCell ref="C12:M12"/>
    <mergeCell ref="C3:M3"/>
    <mergeCell ref="C13:M13"/>
    <mergeCell ref="C9:D9"/>
    <mergeCell ref="C62:M62"/>
    <mergeCell ref="C53:M53"/>
    <mergeCell ref="C54:M54"/>
    <mergeCell ref="C55:M55"/>
    <mergeCell ref="C56:M56"/>
    <mergeCell ref="C57:M57"/>
    <mergeCell ref="C58:M58"/>
    <mergeCell ref="C59:M59"/>
    <mergeCell ref="C60:M6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62"/>
  <sheetViews>
    <sheetView topLeftCell="A31" workbookViewId="0">
      <selection sqref="A1:XFD1048576"/>
    </sheetView>
  </sheetViews>
  <sheetFormatPr baseColWidth="10" defaultColWidth="9.140625" defaultRowHeight="15"/>
  <cols>
    <col min="1" max="1" width="9.140625" style="3"/>
    <col min="2" max="2" width="54.5703125" style="3" customWidth="1"/>
    <col min="3" max="14" width="9.140625" style="3"/>
    <col min="15" max="15" width="48.140625" style="3" customWidth="1"/>
    <col min="16" max="16384" width="9.140625" style="3"/>
  </cols>
  <sheetData>
    <row r="1" spans="1:14" ht="15" customHeight="1">
      <c r="A1" s="293" t="s">
        <v>24</v>
      </c>
      <c r="B1" s="5793" t="s">
        <v>549</v>
      </c>
      <c r="C1" s="5793"/>
      <c r="D1" s="5793"/>
      <c r="E1" s="5793"/>
      <c r="F1" s="5793"/>
      <c r="G1" s="5793"/>
      <c r="H1" s="5793"/>
      <c r="I1" s="5793"/>
      <c r="J1" s="5793"/>
      <c r="K1" s="5793"/>
      <c r="L1" s="5793"/>
      <c r="M1" s="5794"/>
    </row>
    <row r="2" spans="1:14" ht="26.25" customHeight="1">
      <c r="A2" s="4530" t="s">
        <v>550</v>
      </c>
      <c r="B2" s="90" t="s">
        <v>551</v>
      </c>
      <c r="C2" s="4581" t="s">
        <v>1539</v>
      </c>
      <c r="D2" s="4581"/>
      <c r="E2" s="4581"/>
      <c r="F2" s="4581"/>
      <c r="G2" s="4581"/>
      <c r="H2" s="4581"/>
      <c r="I2" s="4581"/>
      <c r="J2" s="4581"/>
      <c r="K2" s="4581"/>
      <c r="L2" s="4581"/>
      <c r="M2" s="4582"/>
      <c r="N2" s="1449"/>
    </row>
    <row r="3" spans="1:14" ht="36" customHeight="1">
      <c r="A3" s="4514"/>
      <c r="B3" s="72" t="s">
        <v>552</v>
      </c>
      <c r="C3" s="4843" t="s">
        <v>1752</v>
      </c>
      <c r="D3" s="4596"/>
      <c r="E3" s="4596"/>
      <c r="F3" s="4596"/>
      <c r="G3" s="4596"/>
      <c r="H3" s="4596"/>
      <c r="I3" s="4596"/>
      <c r="J3" s="4596"/>
      <c r="K3" s="4596"/>
      <c r="L3" s="4596"/>
      <c r="M3" s="4597"/>
    </row>
    <row r="4" spans="1:14" ht="15" customHeight="1">
      <c r="A4" s="4514"/>
      <c r="B4" s="73" t="s">
        <v>40</v>
      </c>
      <c r="C4" s="74" t="s">
        <v>620</v>
      </c>
      <c r="D4" s="75" t="s">
        <v>24</v>
      </c>
      <c r="E4" s="120" t="s">
        <v>24</v>
      </c>
      <c r="F4" s="4583" t="s">
        <v>41</v>
      </c>
      <c r="G4" s="4584"/>
      <c r="H4" s="77">
        <v>326</v>
      </c>
      <c r="I4" s="5791" t="s">
        <v>352</v>
      </c>
      <c r="J4" s="5791"/>
      <c r="K4" s="5791"/>
      <c r="L4" s="5791"/>
      <c r="M4" s="5792"/>
    </row>
    <row r="5" spans="1:14" ht="15" customHeight="1">
      <c r="A5" s="4514"/>
      <c r="B5" s="73" t="s">
        <v>555</v>
      </c>
      <c r="C5" s="4554" t="s">
        <v>1021</v>
      </c>
      <c r="D5" s="4554"/>
      <c r="E5" s="4554"/>
      <c r="F5" s="4554"/>
      <c r="G5" s="4554"/>
      <c r="H5" s="4554"/>
      <c r="I5" s="4554"/>
      <c r="J5" s="4554"/>
      <c r="K5" s="4554"/>
      <c r="L5" s="4554"/>
      <c r="M5" s="4555"/>
    </row>
    <row r="6" spans="1:14" ht="15" customHeight="1">
      <c r="A6" s="4514"/>
      <c r="B6" s="73" t="s">
        <v>557</v>
      </c>
      <c r="C6" s="4554" t="s">
        <v>1022</v>
      </c>
      <c r="D6" s="4554"/>
      <c r="E6" s="4554"/>
      <c r="F6" s="4554"/>
      <c r="G6" s="4554"/>
      <c r="H6" s="4554"/>
      <c r="I6" s="4554"/>
      <c r="J6" s="4554"/>
      <c r="K6" s="4554"/>
      <c r="L6" s="4554"/>
      <c r="M6" s="4555"/>
    </row>
    <row r="7" spans="1:14" ht="15" customHeight="1">
      <c r="A7" s="4514"/>
      <c r="B7" s="73" t="s">
        <v>559</v>
      </c>
      <c r="C7" s="4554" t="s">
        <v>7</v>
      </c>
      <c r="D7" s="4554"/>
      <c r="E7" s="91" t="s">
        <v>24</v>
      </c>
      <c r="F7" s="91" t="s">
        <v>24</v>
      </c>
      <c r="G7" s="97" t="s">
        <v>24</v>
      </c>
      <c r="H7" s="81" t="s">
        <v>44</v>
      </c>
      <c r="I7" s="4554" t="s">
        <v>745</v>
      </c>
      <c r="J7" s="4554"/>
      <c r="K7" s="4554"/>
      <c r="L7" s="4554"/>
      <c r="M7" s="4555"/>
    </row>
    <row r="8" spans="1:14" ht="15.75">
      <c r="A8" s="4514"/>
      <c r="B8" s="4784" t="s">
        <v>562</v>
      </c>
      <c r="C8" s="91" t="s">
        <v>24</v>
      </c>
      <c r="D8" s="91" t="s">
        <v>24</v>
      </c>
      <c r="E8" s="106" t="s">
        <v>24</v>
      </c>
      <c r="F8" s="106" t="s">
        <v>24</v>
      </c>
      <c r="G8" s="106" t="s">
        <v>24</v>
      </c>
      <c r="H8" s="106" t="s">
        <v>24</v>
      </c>
      <c r="I8" s="91" t="s">
        <v>24</v>
      </c>
      <c r="J8" s="91" t="s">
        <v>24</v>
      </c>
      <c r="K8" s="91" t="s">
        <v>24</v>
      </c>
      <c r="L8" s="91" t="s">
        <v>24</v>
      </c>
      <c r="M8" s="92" t="s">
        <v>24</v>
      </c>
    </row>
    <row r="9" spans="1:14" ht="15" customHeight="1">
      <c r="A9" s="4514"/>
      <c r="B9" s="4784"/>
      <c r="C9" s="4562" t="s">
        <v>24</v>
      </c>
      <c r="D9" s="4562"/>
      <c r="E9" s="91" t="s">
        <v>24</v>
      </c>
      <c r="F9" s="4562" t="s">
        <v>24</v>
      </c>
      <c r="G9" s="4562"/>
      <c r="H9" s="91" t="s">
        <v>24</v>
      </c>
      <c r="I9" s="4562" t="s">
        <v>24</v>
      </c>
      <c r="J9" s="4562"/>
      <c r="K9" s="91" t="s">
        <v>24</v>
      </c>
      <c r="L9" s="91" t="s">
        <v>24</v>
      </c>
      <c r="M9" s="92" t="s">
        <v>24</v>
      </c>
    </row>
    <row r="10" spans="1:14" ht="15" customHeight="1">
      <c r="A10" s="4514"/>
      <c r="B10" s="4785"/>
      <c r="C10" s="4562" t="s">
        <v>563</v>
      </c>
      <c r="D10" s="4562"/>
      <c r="E10" s="74" t="s">
        <v>24</v>
      </c>
      <c r="F10" s="4562" t="s">
        <v>563</v>
      </c>
      <c r="G10" s="4562"/>
      <c r="H10" s="74" t="s">
        <v>24</v>
      </c>
      <c r="I10" s="4562" t="s">
        <v>563</v>
      </c>
      <c r="J10" s="4562"/>
      <c r="K10" s="74" t="s">
        <v>24</v>
      </c>
      <c r="L10" s="74" t="s">
        <v>24</v>
      </c>
      <c r="M10" s="94" t="s">
        <v>24</v>
      </c>
    </row>
    <row r="11" spans="1:14" ht="159.75" customHeight="1">
      <c r="A11" s="4514"/>
      <c r="B11" s="73" t="s">
        <v>564</v>
      </c>
      <c r="C11" s="4554" t="s">
        <v>1023</v>
      </c>
      <c r="D11" s="4554"/>
      <c r="E11" s="4554"/>
      <c r="F11" s="4554"/>
      <c r="G11" s="4554"/>
      <c r="H11" s="4554"/>
      <c r="I11" s="4554"/>
      <c r="J11" s="4554"/>
      <c r="K11" s="4554"/>
      <c r="L11" s="4554"/>
      <c r="M11" s="4555"/>
    </row>
    <row r="12" spans="1:14" ht="108.75" customHeight="1">
      <c r="A12" s="4514"/>
      <c r="B12" s="73" t="s">
        <v>566</v>
      </c>
      <c r="C12" s="4554" t="s">
        <v>1024</v>
      </c>
      <c r="D12" s="4554"/>
      <c r="E12" s="4554"/>
      <c r="F12" s="4554"/>
      <c r="G12" s="4554"/>
      <c r="H12" s="4554"/>
      <c r="I12" s="4554"/>
      <c r="J12" s="4554"/>
      <c r="K12" s="4554"/>
      <c r="L12" s="4554"/>
      <c r="M12" s="4555"/>
    </row>
    <row r="13" spans="1:14" ht="47.25" customHeight="1">
      <c r="A13" s="4514"/>
      <c r="B13" s="73" t="s">
        <v>568</v>
      </c>
      <c r="C13" s="4781" t="s">
        <v>1758</v>
      </c>
      <c r="D13" s="4782"/>
      <c r="E13" s="4782"/>
      <c r="F13" s="4782"/>
      <c r="G13" s="4782"/>
      <c r="H13" s="4782"/>
      <c r="I13" s="4782"/>
      <c r="J13" s="4782"/>
      <c r="K13" s="4782"/>
      <c r="L13" s="4782"/>
      <c r="M13" s="4783"/>
    </row>
    <row r="14" spans="1:14" ht="15" customHeight="1">
      <c r="A14" s="4514"/>
      <c r="B14" s="4784" t="s">
        <v>570</v>
      </c>
      <c r="C14" s="4554" t="s">
        <v>93</v>
      </c>
      <c r="D14" s="4554"/>
      <c r="E14" s="87" t="s">
        <v>571</v>
      </c>
      <c r="F14" s="4554" t="s">
        <v>98</v>
      </c>
      <c r="G14" s="4554"/>
      <c r="H14" s="4554"/>
      <c r="I14" s="4554"/>
      <c r="J14" s="4554"/>
      <c r="K14" s="4554"/>
      <c r="L14" s="4554"/>
      <c r="M14" s="4555"/>
    </row>
    <row r="15" spans="1:14" ht="15.75">
      <c r="A15" s="4514"/>
      <c r="B15" s="4784"/>
      <c r="C15" s="4554" t="s">
        <v>24</v>
      </c>
      <c r="D15" s="4554"/>
      <c r="E15" s="4554"/>
      <c r="F15" s="4554"/>
      <c r="G15" s="4554"/>
      <c r="H15" s="4554"/>
      <c r="I15" s="4554"/>
      <c r="J15" s="4554"/>
      <c r="K15" s="4554"/>
      <c r="L15" s="4554"/>
      <c r="M15" s="4555"/>
    </row>
    <row r="16" spans="1:14" ht="15" customHeight="1" thickBot="1">
      <c r="A16" s="4530" t="s">
        <v>572</v>
      </c>
      <c r="B16" s="88" t="s">
        <v>29</v>
      </c>
      <c r="C16" s="4554" t="s">
        <v>351</v>
      </c>
      <c r="D16" s="4554"/>
      <c r="E16" s="4554"/>
      <c r="F16" s="4554"/>
      <c r="G16" s="4554"/>
      <c r="H16" s="4554"/>
      <c r="I16" s="4554"/>
      <c r="J16" s="4554"/>
      <c r="K16" s="4554"/>
      <c r="L16" s="4554"/>
      <c r="M16" s="4555"/>
    </row>
    <row r="17" spans="1:14" ht="36.75" customHeight="1">
      <c r="A17" s="4514"/>
      <c r="B17" s="89" t="s">
        <v>574</v>
      </c>
      <c r="C17" s="4581" t="s">
        <v>1540</v>
      </c>
      <c r="D17" s="4581"/>
      <c r="E17" s="4581"/>
      <c r="F17" s="4581"/>
      <c r="G17" s="4581"/>
      <c r="H17" s="4581"/>
      <c r="I17" s="4581"/>
      <c r="J17" s="4581"/>
      <c r="K17" s="4581"/>
      <c r="L17" s="4581"/>
      <c r="M17" s="4582"/>
      <c r="N17" s="1449"/>
    </row>
    <row r="18" spans="1:14" ht="15.75">
      <c r="A18" s="4514"/>
      <c r="B18" s="4516" t="s">
        <v>575</v>
      </c>
      <c r="C18" s="91" t="s">
        <v>24</v>
      </c>
      <c r="D18" s="91" t="s">
        <v>24</v>
      </c>
      <c r="E18" s="91" t="s">
        <v>24</v>
      </c>
      <c r="F18" s="91" t="s">
        <v>24</v>
      </c>
      <c r="G18" s="91" t="s">
        <v>24</v>
      </c>
      <c r="H18" s="91" t="s">
        <v>24</v>
      </c>
      <c r="I18" s="91" t="s">
        <v>24</v>
      </c>
      <c r="J18" s="91" t="s">
        <v>24</v>
      </c>
      <c r="K18" s="91" t="s">
        <v>24</v>
      </c>
      <c r="L18" s="91" t="s">
        <v>24</v>
      </c>
      <c r="M18" s="92" t="s">
        <v>24</v>
      </c>
    </row>
    <row r="19" spans="1:14" ht="15.75">
      <c r="A19" s="4514"/>
      <c r="B19" s="4516"/>
      <c r="C19" s="91" t="s">
        <v>24</v>
      </c>
      <c r="D19" s="74" t="s">
        <v>24</v>
      </c>
      <c r="E19" s="91" t="s">
        <v>24</v>
      </c>
      <c r="F19" s="74" t="s">
        <v>24</v>
      </c>
      <c r="G19" s="91" t="s">
        <v>24</v>
      </c>
      <c r="H19" s="74" t="s">
        <v>24</v>
      </c>
      <c r="I19" s="91" t="s">
        <v>24</v>
      </c>
      <c r="J19" s="74" t="s">
        <v>24</v>
      </c>
      <c r="K19" s="91" t="s">
        <v>24</v>
      </c>
      <c r="L19" s="91" t="s">
        <v>24</v>
      </c>
      <c r="M19" s="92" t="s">
        <v>24</v>
      </c>
    </row>
    <row r="20" spans="1:14" ht="31.5">
      <c r="A20" s="4514"/>
      <c r="B20" s="4516"/>
      <c r="C20" s="91" t="s">
        <v>576</v>
      </c>
      <c r="D20" s="93" t="s">
        <v>24</v>
      </c>
      <c r="E20" s="91" t="s">
        <v>577</v>
      </c>
      <c r="F20" s="93" t="s">
        <v>24</v>
      </c>
      <c r="G20" s="91" t="s">
        <v>578</v>
      </c>
      <c r="H20" s="93" t="s">
        <v>24</v>
      </c>
      <c r="I20" s="91" t="s">
        <v>579</v>
      </c>
      <c r="J20" s="93" t="s">
        <v>24</v>
      </c>
      <c r="K20" s="91" t="s">
        <v>24</v>
      </c>
      <c r="L20" s="91" t="s">
        <v>24</v>
      </c>
      <c r="M20" s="92" t="s">
        <v>24</v>
      </c>
    </row>
    <row r="21" spans="1:14" ht="31.5">
      <c r="A21" s="4514"/>
      <c r="B21" s="4516"/>
      <c r="C21" s="91" t="s">
        <v>580</v>
      </c>
      <c r="D21" s="93" t="s">
        <v>24</v>
      </c>
      <c r="E21" s="91" t="s">
        <v>581</v>
      </c>
      <c r="F21" s="93" t="s">
        <v>24</v>
      </c>
      <c r="G21" s="91" t="s">
        <v>582</v>
      </c>
      <c r="H21" s="93" t="s">
        <v>24</v>
      </c>
      <c r="I21" s="91" t="s">
        <v>24</v>
      </c>
      <c r="J21" s="91" t="s">
        <v>24</v>
      </c>
      <c r="K21" s="91" t="s">
        <v>24</v>
      </c>
      <c r="L21" s="91" t="s">
        <v>24</v>
      </c>
      <c r="M21" s="92" t="s">
        <v>24</v>
      </c>
    </row>
    <row r="22" spans="1:14" ht="31.5">
      <c r="A22" s="4514"/>
      <c r="B22" s="4516"/>
      <c r="C22" s="91" t="s">
        <v>583</v>
      </c>
      <c r="D22" s="93" t="s">
        <v>24</v>
      </c>
      <c r="E22" s="91" t="s">
        <v>584</v>
      </c>
      <c r="F22" s="93" t="s">
        <v>24</v>
      </c>
      <c r="G22" s="91" t="s">
        <v>24</v>
      </c>
      <c r="H22" s="91" t="s">
        <v>24</v>
      </c>
      <c r="I22" s="91" t="s">
        <v>24</v>
      </c>
      <c r="J22" s="91" t="s">
        <v>24</v>
      </c>
      <c r="K22" s="91" t="s">
        <v>24</v>
      </c>
      <c r="L22" s="91" t="s">
        <v>24</v>
      </c>
      <c r="M22" s="92" t="s">
        <v>24</v>
      </c>
    </row>
    <row r="23" spans="1:14" ht="126">
      <c r="A23" s="4514"/>
      <c r="B23" s="4516"/>
      <c r="C23" s="91" t="s">
        <v>585</v>
      </c>
      <c r="D23" s="93" t="s">
        <v>586</v>
      </c>
      <c r="E23" s="91" t="s">
        <v>587</v>
      </c>
      <c r="F23" s="74" t="s">
        <v>1025</v>
      </c>
      <c r="G23" s="121"/>
      <c r="H23" s="121"/>
      <c r="I23" s="121"/>
      <c r="J23" s="121"/>
      <c r="K23" s="74" t="s">
        <v>24</v>
      </c>
      <c r="L23" s="74" t="s">
        <v>24</v>
      </c>
      <c r="M23" s="94" t="s">
        <v>24</v>
      </c>
    </row>
    <row r="24" spans="1:14" ht="15.75">
      <c r="A24" s="4514"/>
      <c r="B24" s="4517"/>
      <c r="C24" s="74" t="s">
        <v>24</v>
      </c>
      <c r="D24" s="74" t="s">
        <v>24</v>
      </c>
      <c r="E24" s="74" t="s">
        <v>24</v>
      </c>
      <c r="F24" s="74" t="s">
        <v>24</v>
      </c>
      <c r="G24" s="74" t="s">
        <v>24</v>
      </c>
      <c r="H24" s="74" t="s">
        <v>24</v>
      </c>
      <c r="I24" s="74" t="s">
        <v>24</v>
      </c>
      <c r="J24" s="74" t="s">
        <v>24</v>
      </c>
      <c r="K24" s="74" t="s">
        <v>24</v>
      </c>
      <c r="L24" s="74" t="s">
        <v>24</v>
      </c>
      <c r="M24" s="94" t="s">
        <v>24</v>
      </c>
    </row>
    <row r="25" spans="1:14" ht="15.75">
      <c r="A25" s="4514"/>
      <c r="B25" s="4516" t="s">
        <v>589</v>
      </c>
      <c r="C25" s="91" t="s">
        <v>24</v>
      </c>
      <c r="D25" s="91" t="s">
        <v>24</v>
      </c>
      <c r="E25" s="91" t="s">
        <v>24</v>
      </c>
      <c r="F25" s="91" t="s">
        <v>24</v>
      </c>
      <c r="G25" s="91" t="s">
        <v>24</v>
      </c>
      <c r="H25" s="91" t="s">
        <v>24</v>
      </c>
      <c r="I25" s="91" t="s">
        <v>24</v>
      </c>
      <c r="J25" s="91" t="s">
        <v>24</v>
      </c>
      <c r="K25" s="91" t="s">
        <v>24</v>
      </c>
      <c r="L25" s="91" t="s">
        <v>24</v>
      </c>
      <c r="M25" s="92" t="s">
        <v>24</v>
      </c>
    </row>
    <row r="26" spans="1:14" ht="15.75">
      <c r="A26" s="4514"/>
      <c r="B26" s="4516"/>
      <c r="C26" s="91" t="s">
        <v>590</v>
      </c>
      <c r="D26" s="95" t="s">
        <v>24</v>
      </c>
      <c r="E26" s="91" t="s">
        <v>24</v>
      </c>
      <c r="F26" s="91" t="s">
        <v>591</v>
      </c>
      <c r="G26" s="95" t="s">
        <v>24</v>
      </c>
      <c r="H26" s="91" t="s">
        <v>24</v>
      </c>
      <c r="I26" s="91" t="s">
        <v>359</v>
      </c>
      <c r="J26" s="95" t="s">
        <v>586</v>
      </c>
      <c r="K26" s="91" t="s">
        <v>24</v>
      </c>
      <c r="L26" s="91" t="s">
        <v>24</v>
      </c>
      <c r="M26" s="92" t="s">
        <v>24</v>
      </c>
    </row>
    <row r="27" spans="1:14" ht="31.5">
      <c r="A27" s="4514"/>
      <c r="B27" s="4516"/>
      <c r="C27" s="91" t="s">
        <v>592</v>
      </c>
      <c r="D27" s="93" t="s">
        <v>24</v>
      </c>
      <c r="E27" s="91" t="s">
        <v>24</v>
      </c>
      <c r="F27" s="91" t="s">
        <v>593</v>
      </c>
      <c r="G27" s="93" t="s">
        <v>24</v>
      </c>
      <c r="H27" s="91" t="s">
        <v>24</v>
      </c>
      <c r="I27" s="91" t="s">
        <v>24</v>
      </c>
      <c r="J27" s="91" t="s">
        <v>24</v>
      </c>
      <c r="K27" s="91" t="s">
        <v>24</v>
      </c>
      <c r="L27" s="91" t="s">
        <v>24</v>
      </c>
      <c r="M27" s="92" t="s">
        <v>24</v>
      </c>
    </row>
    <row r="28" spans="1:14" ht="15.75">
      <c r="A28" s="4514"/>
      <c r="B28" s="4517"/>
      <c r="C28" s="74" t="s">
        <v>24</v>
      </c>
      <c r="D28" s="74" t="s">
        <v>24</v>
      </c>
      <c r="E28" s="74" t="s">
        <v>24</v>
      </c>
      <c r="F28" s="74" t="s">
        <v>24</v>
      </c>
      <c r="G28" s="74" t="s">
        <v>24</v>
      </c>
      <c r="H28" s="74" t="s">
        <v>24</v>
      </c>
      <c r="I28" s="74" t="s">
        <v>24</v>
      </c>
      <c r="J28" s="74" t="s">
        <v>24</v>
      </c>
      <c r="K28" s="74" t="s">
        <v>24</v>
      </c>
      <c r="L28" s="74" t="s">
        <v>24</v>
      </c>
      <c r="M28" s="94" t="s">
        <v>24</v>
      </c>
    </row>
    <row r="29" spans="1:14" ht="15.75">
      <c r="A29" s="4514"/>
      <c r="B29" s="82" t="s">
        <v>594</v>
      </c>
      <c r="C29" s="91" t="s">
        <v>24</v>
      </c>
      <c r="D29" s="91" t="s">
        <v>24</v>
      </c>
      <c r="E29" s="91" t="s">
        <v>24</v>
      </c>
      <c r="F29" s="91" t="s">
        <v>24</v>
      </c>
      <c r="G29" s="91" t="s">
        <v>24</v>
      </c>
      <c r="H29" s="91" t="s">
        <v>24</v>
      </c>
      <c r="I29" s="91" t="s">
        <v>24</v>
      </c>
      <c r="J29" s="91" t="s">
        <v>24</v>
      </c>
      <c r="K29" s="91" t="s">
        <v>24</v>
      </c>
      <c r="L29" s="91" t="s">
        <v>24</v>
      </c>
      <c r="M29" s="92" t="s">
        <v>24</v>
      </c>
    </row>
    <row r="30" spans="1:14" ht="15" customHeight="1">
      <c r="A30" s="4514"/>
      <c r="B30" s="82" t="s">
        <v>24</v>
      </c>
      <c r="C30" s="97" t="s">
        <v>595</v>
      </c>
      <c r="D30" s="98">
        <v>17</v>
      </c>
      <c r="E30" s="91" t="s">
        <v>24</v>
      </c>
      <c r="F30" s="91" t="s">
        <v>596</v>
      </c>
      <c r="G30" s="95">
        <v>2021</v>
      </c>
      <c r="H30" s="91" t="s">
        <v>24</v>
      </c>
      <c r="I30" s="91" t="s">
        <v>597</v>
      </c>
      <c r="J30" s="4558" t="s">
        <v>1026</v>
      </c>
      <c r="K30" s="4554"/>
      <c r="L30" s="4559"/>
      <c r="M30" s="92" t="s">
        <v>24</v>
      </c>
    </row>
    <row r="31" spans="1:14" ht="15.75">
      <c r="A31" s="4514"/>
      <c r="B31" s="73" t="s">
        <v>24</v>
      </c>
      <c r="C31" s="74" t="s">
        <v>24</v>
      </c>
      <c r="D31" s="74" t="s">
        <v>24</v>
      </c>
      <c r="E31" s="74" t="s">
        <v>24</v>
      </c>
      <c r="F31" s="74" t="s">
        <v>24</v>
      </c>
      <c r="G31" s="74" t="s">
        <v>24</v>
      </c>
      <c r="H31" s="74" t="s">
        <v>24</v>
      </c>
      <c r="I31" s="74" t="s">
        <v>24</v>
      </c>
      <c r="J31" s="74" t="s">
        <v>24</v>
      </c>
      <c r="K31" s="74" t="s">
        <v>24</v>
      </c>
      <c r="L31" s="74" t="s">
        <v>24</v>
      </c>
      <c r="M31" s="94" t="s">
        <v>24</v>
      </c>
    </row>
    <row r="32" spans="1:14" ht="15.75">
      <c r="A32" s="4514"/>
      <c r="B32" s="4516" t="s">
        <v>599</v>
      </c>
      <c r="C32" s="122" t="s">
        <v>24</v>
      </c>
      <c r="D32" s="122" t="s">
        <v>24</v>
      </c>
      <c r="E32" s="122" t="s">
        <v>24</v>
      </c>
      <c r="F32" s="122" t="s">
        <v>24</v>
      </c>
      <c r="G32" s="122" t="s">
        <v>24</v>
      </c>
      <c r="H32" s="122" t="s">
        <v>24</v>
      </c>
      <c r="I32" s="122" t="s">
        <v>24</v>
      </c>
      <c r="J32" s="122" t="s">
        <v>24</v>
      </c>
      <c r="K32" s="122" t="s">
        <v>24</v>
      </c>
      <c r="L32" s="91" t="s">
        <v>24</v>
      </c>
      <c r="M32" s="92" t="s">
        <v>24</v>
      </c>
    </row>
    <row r="33" spans="1:13" ht="31.5">
      <c r="A33" s="4514"/>
      <c r="B33" s="4516"/>
      <c r="C33" s="91" t="s">
        <v>600</v>
      </c>
      <c r="D33" s="101">
        <v>2023</v>
      </c>
      <c r="E33" s="122" t="s">
        <v>24</v>
      </c>
      <c r="F33" s="91" t="s">
        <v>601</v>
      </c>
      <c r="G33" s="123">
        <v>2034</v>
      </c>
      <c r="H33" s="122" t="s">
        <v>24</v>
      </c>
      <c r="I33" s="91" t="s">
        <v>24</v>
      </c>
      <c r="J33" s="122" t="s">
        <v>24</v>
      </c>
      <c r="K33" s="122" t="s">
        <v>24</v>
      </c>
      <c r="L33" s="91" t="s">
        <v>24</v>
      </c>
      <c r="M33" s="92" t="s">
        <v>24</v>
      </c>
    </row>
    <row r="34" spans="1:13" ht="15.75">
      <c r="A34" s="4514"/>
      <c r="B34" s="4517"/>
      <c r="C34" s="74" t="s">
        <v>24</v>
      </c>
      <c r="D34" s="74" t="s">
        <v>24</v>
      </c>
      <c r="E34" s="124" t="s">
        <v>24</v>
      </c>
      <c r="F34" s="74" t="s">
        <v>24</v>
      </c>
      <c r="G34" s="124" t="s">
        <v>24</v>
      </c>
      <c r="H34" s="124" t="s">
        <v>24</v>
      </c>
      <c r="I34" s="74" t="s">
        <v>24</v>
      </c>
      <c r="J34" s="124" t="s">
        <v>24</v>
      </c>
      <c r="K34" s="124" t="s">
        <v>24</v>
      </c>
      <c r="L34" s="74" t="s">
        <v>24</v>
      </c>
      <c r="M34" s="94" t="s">
        <v>24</v>
      </c>
    </row>
    <row r="35" spans="1:13" ht="15.75">
      <c r="A35" s="4514"/>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514"/>
      <c r="B36" s="4516"/>
      <c r="C36" s="91" t="s">
        <v>24</v>
      </c>
      <c r="D36" s="91" t="s">
        <v>603</v>
      </c>
      <c r="E36" s="91" t="s">
        <v>24</v>
      </c>
      <c r="F36" s="91" t="s">
        <v>604</v>
      </c>
      <c r="G36" s="91" t="s">
        <v>24</v>
      </c>
      <c r="H36" s="91" t="s">
        <v>605</v>
      </c>
      <c r="I36" s="91" t="s">
        <v>24</v>
      </c>
      <c r="J36" s="91" t="s">
        <v>606</v>
      </c>
      <c r="K36" s="91" t="s">
        <v>24</v>
      </c>
      <c r="L36" s="91" t="s">
        <v>607</v>
      </c>
      <c r="M36" s="92" t="s">
        <v>24</v>
      </c>
    </row>
    <row r="37" spans="1:13" ht="15.75">
      <c r="A37" s="4514"/>
      <c r="B37" s="4516"/>
      <c r="C37" s="91" t="s">
        <v>24</v>
      </c>
      <c r="D37" s="95">
        <v>17</v>
      </c>
      <c r="E37" s="104" t="s">
        <v>24</v>
      </c>
      <c r="F37" s="104">
        <v>3</v>
      </c>
      <c r="G37" s="104" t="s">
        <v>24</v>
      </c>
      <c r="H37" s="104">
        <v>17</v>
      </c>
      <c r="I37" s="104" t="s">
        <v>24</v>
      </c>
      <c r="J37" s="104">
        <v>3</v>
      </c>
      <c r="K37" s="104" t="s">
        <v>24</v>
      </c>
      <c r="L37" s="104">
        <v>17</v>
      </c>
      <c r="M37" s="105" t="s">
        <v>24</v>
      </c>
    </row>
    <row r="38" spans="1:13" ht="15.75">
      <c r="A38" s="4514"/>
      <c r="B38" s="4516"/>
      <c r="C38" s="91" t="s">
        <v>24</v>
      </c>
      <c r="D38" s="91" t="s">
        <v>608</v>
      </c>
      <c r="E38" s="91" t="s">
        <v>24</v>
      </c>
      <c r="F38" s="91" t="s">
        <v>609</v>
      </c>
      <c r="G38" s="91" t="s">
        <v>24</v>
      </c>
      <c r="H38" s="91" t="s">
        <v>610</v>
      </c>
      <c r="I38" s="91" t="s">
        <v>24</v>
      </c>
      <c r="J38" s="91" t="s">
        <v>611</v>
      </c>
      <c r="K38" s="91" t="s">
        <v>24</v>
      </c>
      <c r="L38" s="91" t="s">
        <v>612</v>
      </c>
      <c r="M38" s="92" t="s">
        <v>24</v>
      </c>
    </row>
    <row r="39" spans="1:13" ht="15.75">
      <c r="A39" s="4514"/>
      <c r="B39" s="4516"/>
      <c r="C39" s="91" t="s">
        <v>24</v>
      </c>
      <c r="D39" s="95">
        <v>3</v>
      </c>
      <c r="E39" s="104" t="s">
        <v>24</v>
      </c>
      <c r="F39" s="104">
        <v>17</v>
      </c>
      <c r="G39" s="104" t="s">
        <v>24</v>
      </c>
      <c r="H39" s="104">
        <v>3</v>
      </c>
      <c r="I39" s="104" t="s">
        <v>24</v>
      </c>
      <c r="J39" s="104">
        <v>17</v>
      </c>
      <c r="K39" s="104" t="s">
        <v>24</v>
      </c>
      <c r="L39" s="104">
        <v>3</v>
      </c>
      <c r="M39" s="105" t="s">
        <v>24</v>
      </c>
    </row>
    <row r="40" spans="1:13" ht="15.75">
      <c r="A40" s="4514"/>
      <c r="B40" s="4516"/>
      <c r="C40" s="91" t="s">
        <v>24</v>
      </c>
      <c r="D40" s="91" t="s">
        <v>613</v>
      </c>
      <c r="E40" s="91" t="s">
        <v>24</v>
      </c>
      <c r="F40" s="91" t="s">
        <v>614</v>
      </c>
      <c r="G40" s="91" t="s">
        <v>24</v>
      </c>
      <c r="H40" s="91" t="s">
        <v>615</v>
      </c>
      <c r="I40" s="91" t="s">
        <v>24</v>
      </c>
      <c r="J40" s="91" t="s">
        <v>616</v>
      </c>
      <c r="K40" s="91" t="s">
        <v>24</v>
      </c>
      <c r="L40" s="91" t="s">
        <v>617</v>
      </c>
      <c r="M40" s="92" t="s">
        <v>24</v>
      </c>
    </row>
    <row r="41" spans="1:13" ht="15.75">
      <c r="A41" s="4514"/>
      <c r="B41" s="4516"/>
      <c r="C41" s="91" t="s">
        <v>24</v>
      </c>
      <c r="D41" s="95">
        <v>17</v>
      </c>
      <c r="E41" s="104" t="s">
        <v>24</v>
      </c>
      <c r="F41" s="104">
        <v>3</v>
      </c>
      <c r="G41" s="104" t="s">
        <v>24</v>
      </c>
      <c r="H41" s="78" t="s">
        <v>24</v>
      </c>
      <c r="I41" s="104" t="s">
        <v>24</v>
      </c>
      <c r="J41" s="78" t="s">
        <v>24</v>
      </c>
      <c r="K41" s="104" t="s">
        <v>24</v>
      </c>
      <c r="L41" s="78" t="s">
        <v>24</v>
      </c>
      <c r="M41" s="105" t="s">
        <v>24</v>
      </c>
    </row>
    <row r="42" spans="1:13" ht="15.75">
      <c r="A42" s="4514"/>
      <c r="B42" s="4516"/>
      <c r="C42" s="91" t="s">
        <v>24</v>
      </c>
      <c r="D42" s="74" t="s">
        <v>617</v>
      </c>
      <c r="E42" s="74" t="s">
        <v>24</v>
      </c>
      <c r="F42" s="74" t="s">
        <v>618</v>
      </c>
      <c r="G42" s="74" t="s">
        <v>24</v>
      </c>
      <c r="H42" s="91" t="s">
        <v>24</v>
      </c>
      <c r="I42" s="91" t="s">
        <v>24</v>
      </c>
      <c r="J42" s="91" t="s">
        <v>24</v>
      </c>
      <c r="K42" s="91" t="s">
        <v>24</v>
      </c>
      <c r="L42" s="91" t="s">
        <v>24</v>
      </c>
      <c r="M42" s="92" t="s">
        <v>24</v>
      </c>
    </row>
    <row r="43" spans="1:13" ht="15" customHeight="1">
      <c r="A43" s="4514"/>
      <c r="B43" s="4516"/>
      <c r="C43" s="91" t="s">
        <v>24</v>
      </c>
      <c r="D43" s="75" t="s">
        <v>24</v>
      </c>
      <c r="E43" s="77" t="s">
        <v>24</v>
      </c>
      <c r="F43" s="4554">
        <v>120</v>
      </c>
      <c r="G43" s="4559"/>
      <c r="H43" s="4585" t="s">
        <v>24</v>
      </c>
      <c r="I43" s="4585"/>
      <c r="J43" s="91" t="s">
        <v>24</v>
      </c>
      <c r="K43" s="91" t="s">
        <v>24</v>
      </c>
      <c r="L43" s="91" t="s">
        <v>24</v>
      </c>
      <c r="M43" s="92" t="s">
        <v>24</v>
      </c>
    </row>
    <row r="44" spans="1:13" ht="15.75">
      <c r="A44" s="4514"/>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514"/>
      <c r="B45" s="4825" t="s">
        <v>619</v>
      </c>
      <c r="C45" s="91" t="s">
        <v>24</v>
      </c>
      <c r="D45" s="91" t="s">
        <v>24</v>
      </c>
      <c r="E45" s="91" t="s">
        <v>24</v>
      </c>
      <c r="F45" s="91" t="s">
        <v>24</v>
      </c>
      <c r="G45" s="91" t="s">
        <v>24</v>
      </c>
      <c r="H45" s="91" t="s">
        <v>24</v>
      </c>
      <c r="I45" s="91" t="s">
        <v>24</v>
      </c>
      <c r="J45" s="91" t="s">
        <v>24</v>
      </c>
      <c r="K45" s="91" t="s">
        <v>24</v>
      </c>
      <c r="L45" s="91" t="s">
        <v>24</v>
      </c>
      <c r="M45" s="92" t="s">
        <v>24</v>
      </c>
    </row>
    <row r="46" spans="1:13" ht="15" customHeight="1">
      <c r="A46" s="4514"/>
      <c r="B46" s="4516"/>
      <c r="C46" s="91" t="s">
        <v>24</v>
      </c>
      <c r="D46" s="91" t="s">
        <v>620</v>
      </c>
      <c r="E46" s="74" t="s">
        <v>200</v>
      </c>
      <c r="F46" s="4571" t="s">
        <v>621</v>
      </c>
      <c r="G46" s="4572" t="s">
        <v>585</v>
      </c>
      <c r="H46" s="4573"/>
      <c r="I46" s="4573"/>
      <c r="J46" s="4574"/>
      <c r="K46" s="91" t="s">
        <v>789</v>
      </c>
      <c r="L46" s="4572" t="s">
        <v>1027</v>
      </c>
      <c r="M46" s="4599"/>
    </row>
    <row r="47" spans="1:13" ht="15.75">
      <c r="A47" s="4514"/>
      <c r="B47" s="4516"/>
      <c r="C47" s="91" t="s">
        <v>24</v>
      </c>
      <c r="D47" s="95" t="s">
        <v>586</v>
      </c>
      <c r="E47" s="77" t="s">
        <v>24</v>
      </c>
      <c r="F47" s="4571"/>
      <c r="G47" s="4575"/>
      <c r="H47" s="4562"/>
      <c r="I47" s="4562"/>
      <c r="J47" s="4576"/>
      <c r="K47" s="91" t="s">
        <v>24</v>
      </c>
      <c r="L47" s="4600"/>
      <c r="M47" s="4601"/>
    </row>
    <row r="48" spans="1:13" ht="15.75">
      <c r="A48" s="4514"/>
      <c r="B48" s="4517"/>
      <c r="C48" s="74" t="s">
        <v>24</v>
      </c>
      <c r="D48" s="74" t="s">
        <v>24</v>
      </c>
      <c r="E48" s="74" t="s">
        <v>24</v>
      </c>
      <c r="F48" s="74" t="s">
        <v>24</v>
      </c>
      <c r="G48" s="74" t="s">
        <v>24</v>
      </c>
      <c r="H48" s="74" t="s">
        <v>24</v>
      </c>
      <c r="I48" s="74" t="s">
        <v>24</v>
      </c>
      <c r="J48" s="74" t="s">
        <v>24</v>
      </c>
      <c r="K48" s="74" t="s">
        <v>24</v>
      </c>
      <c r="L48" s="91" t="s">
        <v>24</v>
      </c>
      <c r="M48" s="92" t="s">
        <v>24</v>
      </c>
    </row>
    <row r="49" spans="1:13" ht="15" customHeight="1">
      <c r="A49" s="4514"/>
      <c r="B49" s="73" t="s">
        <v>623</v>
      </c>
      <c r="C49" s="4554" t="s">
        <v>1028</v>
      </c>
      <c r="D49" s="4554"/>
      <c r="E49" s="4554"/>
      <c r="F49" s="4554"/>
      <c r="G49" s="4554"/>
      <c r="H49" s="4554"/>
      <c r="I49" s="4554"/>
      <c r="J49" s="4554"/>
      <c r="K49" s="4554"/>
      <c r="L49" s="4554"/>
      <c r="M49" s="4555"/>
    </row>
    <row r="50" spans="1:13" ht="15" customHeight="1">
      <c r="A50" s="4514"/>
      <c r="B50" s="89" t="s">
        <v>625</v>
      </c>
      <c r="C50" s="4554" t="s">
        <v>1029</v>
      </c>
      <c r="D50" s="4554"/>
      <c r="E50" s="4554"/>
      <c r="F50" s="4554"/>
      <c r="G50" s="4554"/>
      <c r="H50" s="4554"/>
      <c r="I50" s="4554"/>
      <c r="J50" s="4554"/>
      <c r="K50" s="4554"/>
      <c r="L50" s="4554"/>
      <c r="M50" s="4555"/>
    </row>
    <row r="51" spans="1:13" ht="15.75">
      <c r="A51" s="4514"/>
      <c r="B51" s="89" t="s">
        <v>627</v>
      </c>
      <c r="C51" s="74">
        <v>15</v>
      </c>
      <c r="D51" s="74" t="s">
        <v>24</v>
      </c>
      <c r="E51" s="74" t="s">
        <v>24</v>
      </c>
      <c r="F51" s="74" t="s">
        <v>24</v>
      </c>
      <c r="G51" s="74" t="s">
        <v>24</v>
      </c>
      <c r="H51" s="74" t="s">
        <v>24</v>
      </c>
      <c r="I51" s="74" t="s">
        <v>24</v>
      </c>
      <c r="J51" s="74" t="s">
        <v>24</v>
      </c>
      <c r="K51" s="74" t="s">
        <v>24</v>
      </c>
      <c r="L51" s="74" t="s">
        <v>24</v>
      </c>
      <c r="M51" s="94" t="s">
        <v>24</v>
      </c>
    </row>
    <row r="52" spans="1:13" ht="15.75">
      <c r="A52" s="4514"/>
      <c r="B52" s="89" t="s">
        <v>628</v>
      </c>
      <c r="C52" s="74">
        <v>2023</v>
      </c>
      <c r="D52" s="74" t="s">
        <v>24</v>
      </c>
      <c r="E52" s="74" t="s">
        <v>24</v>
      </c>
      <c r="F52" s="74" t="s">
        <v>24</v>
      </c>
      <c r="G52" s="74" t="s">
        <v>24</v>
      </c>
      <c r="H52" s="74" t="s">
        <v>24</v>
      </c>
      <c r="I52" s="74" t="s">
        <v>24</v>
      </c>
      <c r="J52" s="74" t="s">
        <v>24</v>
      </c>
      <c r="K52" s="74" t="s">
        <v>24</v>
      </c>
      <c r="L52" s="74" t="s">
        <v>24</v>
      </c>
      <c r="M52" s="94" t="s">
        <v>24</v>
      </c>
    </row>
    <row r="53" spans="1:13" ht="15" customHeight="1">
      <c r="A53" s="4503" t="s">
        <v>629</v>
      </c>
      <c r="B53" s="108" t="s">
        <v>630</v>
      </c>
      <c r="C53" s="4596" t="s">
        <v>2186</v>
      </c>
      <c r="D53" s="4596"/>
      <c r="E53" s="4596"/>
      <c r="F53" s="4596"/>
      <c r="G53" s="4596"/>
      <c r="H53" s="4596"/>
      <c r="I53" s="4596"/>
      <c r="J53" s="4596"/>
      <c r="K53" s="4596"/>
      <c r="L53" s="4596"/>
      <c r="M53" s="4597"/>
    </row>
    <row r="54" spans="1:13" ht="15" customHeight="1">
      <c r="A54" s="4504"/>
      <c r="B54" s="108" t="s">
        <v>632</v>
      </c>
      <c r="C54" s="4596" t="s">
        <v>761</v>
      </c>
      <c r="D54" s="4596"/>
      <c r="E54" s="4596"/>
      <c r="F54" s="4596"/>
      <c r="G54" s="4596"/>
      <c r="H54" s="4596"/>
      <c r="I54" s="4596"/>
      <c r="J54" s="4596"/>
      <c r="K54" s="4596"/>
      <c r="L54" s="4596"/>
      <c r="M54" s="4597"/>
    </row>
    <row r="55" spans="1:13" ht="15" customHeight="1">
      <c r="A55" s="4504"/>
      <c r="B55" s="108" t="s">
        <v>634</v>
      </c>
      <c r="C55" s="4596" t="s">
        <v>720</v>
      </c>
      <c r="D55" s="4596"/>
      <c r="E55" s="4596"/>
      <c r="F55" s="4596"/>
      <c r="G55" s="4596"/>
      <c r="H55" s="4596"/>
      <c r="I55" s="4596"/>
      <c r="J55" s="4596"/>
      <c r="K55" s="4596"/>
      <c r="L55" s="4596"/>
      <c r="M55" s="4597"/>
    </row>
    <row r="56" spans="1:13" ht="15" customHeight="1">
      <c r="A56" s="4504"/>
      <c r="B56" s="108" t="s">
        <v>635</v>
      </c>
      <c r="C56" s="4596" t="s">
        <v>762</v>
      </c>
      <c r="D56" s="4596"/>
      <c r="E56" s="4596"/>
      <c r="F56" s="4596"/>
      <c r="G56" s="4596"/>
      <c r="H56" s="4596"/>
      <c r="I56" s="4596"/>
      <c r="J56" s="4596"/>
      <c r="K56" s="4596"/>
      <c r="L56" s="4596"/>
      <c r="M56" s="4597"/>
    </row>
    <row r="57" spans="1:13" ht="15" customHeight="1">
      <c r="A57" s="4504"/>
      <c r="B57" s="108" t="s">
        <v>637</v>
      </c>
      <c r="C57" s="5795" t="s">
        <v>2187</v>
      </c>
      <c r="D57" s="4831"/>
      <c r="E57" s="4831"/>
      <c r="F57" s="4831"/>
      <c r="G57" s="4831"/>
      <c r="H57" s="4831"/>
      <c r="I57" s="4831"/>
      <c r="J57" s="4831"/>
      <c r="K57" s="4831"/>
      <c r="L57" s="4831"/>
      <c r="M57" s="4832"/>
    </row>
    <row r="58" spans="1:13" ht="15" customHeight="1">
      <c r="A58" s="4525"/>
      <c r="B58" s="108" t="s">
        <v>638</v>
      </c>
      <c r="C58" s="4596" t="s">
        <v>102</v>
      </c>
      <c r="D58" s="4596"/>
      <c r="E58" s="4596"/>
      <c r="F58" s="4596"/>
      <c r="G58" s="4596"/>
      <c r="H58" s="4596"/>
      <c r="I58" s="4596"/>
      <c r="J58" s="4596"/>
      <c r="K58" s="4596"/>
      <c r="L58" s="4596"/>
      <c r="M58" s="4597"/>
    </row>
    <row r="59" spans="1:13" ht="15" customHeight="1">
      <c r="A59" s="4503" t="s">
        <v>639</v>
      </c>
      <c r="B59" s="108" t="s">
        <v>640</v>
      </c>
      <c r="C59" s="4596" t="s">
        <v>750</v>
      </c>
      <c r="D59" s="4596"/>
      <c r="E59" s="4596"/>
      <c r="F59" s="4596"/>
      <c r="G59" s="4596"/>
      <c r="H59" s="4596"/>
      <c r="I59" s="4596"/>
      <c r="J59" s="4596"/>
      <c r="K59" s="4596"/>
      <c r="L59" s="4596"/>
      <c r="M59" s="4597"/>
    </row>
    <row r="60" spans="1:13" ht="15" customHeight="1">
      <c r="A60" s="4504"/>
      <c r="B60" s="108" t="s">
        <v>641</v>
      </c>
      <c r="C60" s="4596" t="s">
        <v>751</v>
      </c>
      <c r="D60" s="4596"/>
      <c r="E60" s="4596"/>
      <c r="F60" s="4596"/>
      <c r="G60" s="4596"/>
      <c r="H60" s="4596"/>
      <c r="I60" s="4596"/>
      <c r="J60" s="4596"/>
      <c r="K60" s="4596"/>
      <c r="L60" s="4596"/>
      <c r="M60" s="4597"/>
    </row>
    <row r="61" spans="1:13" ht="15" customHeight="1">
      <c r="A61" s="4504"/>
      <c r="B61" s="125" t="s">
        <v>44</v>
      </c>
      <c r="C61" s="4596" t="s">
        <v>720</v>
      </c>
      <c r="D61" s="4596"/>
      <c r="E61" s="4596"/>
      <c r="F61" s="4596"/>
      <c r="G61" s="4596"/>
      <c r="H61" s="4596"/>
      <c r="I61" s="4596"/>
      <c r="J61" s="4596"/>
      <c r="K61" s="4596"/>
      <c r="L61" s="4596"/>
      <c r="M61" s="4597"/>
    </row>
    <row r="62" spans="1:13" ht="15" customHeight="1">
      <c r="A62" s="111" t="s">
        <v>642</v>
      </c>
      <c r="B62" s="126" t="s">
        <v>24</v>
      </c>
      <c r="C62" s="4563" t="s">
        <v>24</v>
      </c>
      <c r="D62" s="4563"/>
      <c r="E62" s="4563"/>
      <c r="F62" s="4563"/>
      <c r="G62" s="4563"/>
      <c r="H62" s="4563"/>
      <c r="I62" s="4563"/>
      <c r="J62" s="4563"/>
      <c r="K62" s="4563"/>
      <c r="L62" s="4563"/>
      <c r="M62" s="4564"/>
    </row>
  </sheetData>
  <mergeCells count="52">
    <mergeCell ref="A59:A61"/>
    <mergeCell ref="C59:M59"/>
    <mergeCell ref="C60:M60"/>
    <mergeCell ref="C61:M61"/>
    <mergeCell ref="C62:M62"/>
    <mergeCell ref="B1:M1"/>
    <mergeCell ref="A53:A58"/>
    <mergeCell ref="C53:M53"/>
    <mergeCell ref="C54:M54"/>
    <mergeCell ref="C55:M55"/>
    <mergeCell ref="C56:M56"/>
    <mergeCell ref="C57:M57"/>
    <mergeCell ref="C58:M58"/>
    <mergeCell ref="B45:B48"/>
    <mergeCell ref="F46:F47"/>
    <mergeCell ref="G46:J47"/>
    <mergeCell ref="L46:M47"/>
    <mergeCell ref="C49:M49"/>
    <mergeCell ref="C50:M50"/>
    <mergeCell ref="A16:A52"/>
    <mergeCell ref="C16:M16"/>
    <mergeCell ref="C17:M17"/>
    <mergeCell ref="B18:B24"/>
    <mergeCell ref="B25:B28"/>
    <mergeCell ref="J30:L30"/>
    <mergeCell ref="B32:B34"/>
    <mergeCell ref="B35:B44"/>
    <mergeCell ref="F43:G43"/>
    <mergeCell ref="H43:I43"/>
    <mergeCell ref="C11:M11"/>
    <mergeCell ref="A2:A15"/>
    <mergeCell ref="C12:M12"/>
    <mergeCell ref="C13:M13"/>
    <mergeCell ref="B14:B15"/>
    <mergeCell ref="C14:D14"/>
    <mergeCell ref="F14:M14"/>
    <mergeCell ref="C15:M15"/>
    <mergeCell ref="C9:D9"/>
    <mergeCell ref="F9:G9"/>
    <mergeCell ref="I9:J9"/>
    <mergeCell ref="C10:D10"/>
    <mergeCell ref="F10:G10"/>
    <mergeCell ref="B8:B10"/>
    <mergeCell ref="I10:J10"/>
    <mergeCell ref="C2:M2"/>
    <mergeCell ref="C3:M3"/>
    <mergeCell ref="F4:G4"/>
    <mergeCell ref="I4:M4"/>
    <mergeCell ref="C5:M5"/>
    <mergeCell ref="C6:M6"/>
    <mergeCell ref="C7:D7"/>
    <mergeCell ref="I7:M7"/>
  </mergeCells>
  <hyperlinks>
    <hyperlink ref="C57" r:id="rId1"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Z1000"/>
  <sheetViews>
    <sheetView topLeftCell="A34" workbookViewId="0">
      <selection activeCell="C53" sqref="C53:M62"/>
    </sheetView>
  </sheetViews>
  <sheetFormatPr baseColWidth="10" defaultColWidth="14.42578125" defaultRowHeight="15" customHeight="1"/>
  <cols>
    <col min="1" max="1" width="15.140625" style="1455" customWidth="1"/>
    <col min="2" max="2" width="24.140625" style="1455" customWidth="1"/>
    <col min="3" max="26" width="15.140625" style="1455" customWidth="1"/>
    <col min="27" max="16384" width="14.42578125" style="1455"/>
  </cols>
  <sheetData>
    <row r="1" spans="1:26" ht="15.75">
      <c r="A1" s="1451"/>
      <c r="B1" s="5683" t="s">
        <v>780</v>
      </c>
      <c r="C1" s="5450"/>
      <c r="D1" s="1452"/>
      <c r="E1" s="1452"/>
      <c r="F1" s="1452"/>
      <c r="G1" s="1452"/>
      <c r="H1" s="1452"/>
      <c r="I1" s="1452"/>
      <c r="J1" s="1452"/>
      <c r="K1" s="1452"/>
      <c r="L1" s="1452"/>
      <c r="M1" s="1453"/>
      <c r="N1" s="1454"/>
      <c r="O1" s="1454"/>
      <c r="P1" s="1454"/>
      <c r="Q1" s="1454"/>
      <c r="R1" s="1454"/>
      <c r="S1" s="1454"/>
      <c r="T1" s="1454"/>
      <c r="U1" s="1454"/>
      <c r="V1" s="1454"/>
      <c r="W1" s="1454"/>
      <c r="X1" s="1454"/>
      <c r="Y1" s="1454"/>
      <c r="Z1" s="1454"/>
    </row>
    <row r="2" spans="1:26" ht="15.75">
      <c r="A2" s="5660" t="s">
        <v>550</v>
      </c>
      <c r="B2" s="2537" t="s">
        <v>551</v>
      </c>
      <c r="C2" s="5669" t="s">
        <v>1737</v>
      </c>
      <c r="D2" s="5443"/>
      <c r="E2" s="5443"/>
      <c r="F2" s="5443"/>
      <c r="G2" s="5443"/>
      <c r="H2" s="5443"/>
      <c r="I2" s="5443"/>
      <c r="J2" s="5443"/>
      <c r="K2" s="5443"/>
      <c r="L2" s="5443"/>
      <c r="M2" s="5444"/>
      <c r="N2" s="1454"/>
      <c r="O2" s="1454"/>
      <c r="P2" s="1454"/>
      <c r="Q2" s="1454"/>
      <c r="R2" s="1454"/>
      <c r="S2" s="1454"/>
      <c r="T2" s="1454"/>
      <c r="U2" s="1454"/>
      <c r="V2" s="1454"/>
      <c r="W2" s="1454"/>
      <c r="X2" s="1454"/>
      <c r="Y2" s="1454"/>
      <c r="Z2" s="1454"/>
    </row>
    <row r="3" spans="1:26" ht="61.5" customHeight="1">
      <c r="A3" s="5661"/>
      <c r="B3" s="2538" t="s">
        <v>552</v>
      </c>
      <c r="C3" s="5679" t="s">
        <v>1752</v>
      </c>
      <c r="D3" s="5443"/>
      <c r="E3" s="5443"/>
      <c r="F3" s="5443"/>
      <c r="G3" s="5443"/>
      <c r="H3" s="5443"/>
      <c r="I3" s="5443"/>
      <c r="J3" s="5443"/>
      <c r="K3" s="5443"/>
      <c r="L3" s="5443"/>
      <c r="M3" s="5680"/>
      <c r="N3" s="1454"/>
      <c r="O3" s="1454"/>
      <c r="P3" s="1454"/>
      <c r="Q3" s="1454"/>
      <c r="R3" s="1454"/>
      <c r="S3" s="1454"/>
      <c r="T3" s="1454"/>
      <c r="U3" s="1454"/>
      <c r="V3" s="1454"/>
      <c r="W3" s="1454"/>
      <c r="X3" s="1454"/>
      <c r="Y3" s="1454"/>
      <c r="Z3" s="1454"/>
    </row>
    <row r="4" spans="1:26" ht="15.75">
      <c r="A4" s="5661"/>
      <c r="B4" s="2064" t="s">
        <v>40</v>
      </c>
      <c r="C4" s="2539" t="s">
        <v>239</v>
      </c>
      <c r="D4" s="2540"/>
      <c r="E4" s="2541"/>
      <c r="F4" s="5684" t="s">
        <v>763</v>
      </c>
      <c r="G4" s="5444"/>
      <c r="H4" s="2542">
        <v>147</v>
      </c>
      <c r="I4" s="5669" t="s">
        <v>882</v>
      </c>
      <c r="J4" s="5443"/>
      <c r="K4" s="5443"/>
      <c r="L4" s="5443"/>
      <c r="M4" s="5444"/>
      <c r="N4" s="1454"/>
      <c r="O4" s="1454"/>
      <c r="P4" s="1454"/>
      <c r="Q4" s="1454"/>
      <c r="R4" s="1454"/>
      <c r="S4" s="1454"/>
      <c r="T4" s="1454"/>
      <c r="U4" s="1454"/>
      <c r="V4" s="1454"/>
      <c r="W4" s="1454"/>
      <c r="X4" s="1454"/>
      <c r="Y4" s="1454"/>
      <c r="Z4" s="1454"/>
    </row>
    <row r="5" spans="1:26" ht="31.5">
      <c r="A5" s="5661"/>
      <c r="B5" s="2064" t="s">
        <v>555</v>
      </c>
      <c r="C5" s="5669" t="s">
        <v>883</v>
      </c>
      <c r="D5" s="5443"/>
      <c r="E5" s="5443"/>
      <c r="F5" s="5443"/>
      <c r="G5" s="5443"/>
      <c r="H5" s="5443"/>
      <c r="I5" s="5443"/>
      <c r="J5" s="5443"/>
      <c r="K5" s="5443"/>
      <c r="L5" s="5443"/>
      <c r="M5" s="5444"/>
      <c r="N5" s="1454"/>
      <c r="O5" s="1454"/>
      <c r="P5" s="1454"/>
      <c r="Q5" s="1454"/>
      <c r="R5" s="1454"/>
      <c r="S5" s="1454"/>
      <c r="T5" s="1454"/>
      <c r="U5" s="1454"/>
      <c r="V5" s="1454"/>
      <c r="W5" s="1454"/>
      <c r="X5" s="1454"/>
      <c r="Y5" s="1454"/>
      <c r="Z5" s="1454"/>
    </row>
    <row r="6" spans="1:26" ht="15.75">
      <c r="A6" s="5661"/>
      <c r="B6" s="2064" t="s">
        <v>557</v>
      </c>
      <c r="C6" s="5685" t="s">
        <v>884</v>
      </c>
      <c r="D6" s="5443"/>
      <c r="E6" s="5443"/>
      <c r="F6" s="5443"/>
      <c r="G6" s="5443"/>
      <c r="H6" s="5443"/>
      <c r="I6" s="5443"/>
      <c r="J6" s="5443"/>
      <c r="K6" s="5443"/>
      <c r="L6" s="5443"/>
      <c r="M6" s="5444"/>
      <c r="N6" s="1454"/>
      <c r="O6" s="1454"/>
      <c r="P6" s="1454"/>
      <c r="Q6" s="1454"/>
      <c r="R6" s="1454"/>
      <c r="S6" s="1454"/>
      <c r="T6" s="1454"/>
      <c r="U6" s="1454"/>
      <c r="V6" s="1454"/>
      <c r="W6" s="1454"/>
      <c r="X6" s="1454"/>
      <c r="Y6" s="1454"/>
      <c r="Z6" s="1454"/>
    </row>
    <row r="7" spans="1:26" ht="15.75" customHeight="1">
      <c r="A7" s="5661"/>
      <c r="B7" s="2064" t="s">
        <v>559</v>
      </c>
      <c r="C7" s="5686" t="s">
        <v>391</v>
      </c>
      <c r="D7" s="5443"/>
      <c r="E7" s="2543"/>
      <c r="F7" s="2543"/>
      <c r="G7" s="2544"/>
      <c r="H7" s="2545" t="s">
        <v>44</v>
      </c>
      <c r="I7" s="5687" t="s">
        <v>392</v>
      </c>
      <c r="J7" s="5443"/>
      <c r="K7" s="5443"/>
      <c r="L7" s="5443"/>
      <c r="M7" s="5680"/>
      <c r="N7" s="1454"/>
      <c r="O7" s="1454"/>
      <c r="P7" s="1454"/>
      <c r="Q7" s="1454"/>
      <c r="R7" s="1454"/>
      <c r="S7" s="1454"/>
      <c r="T7" s="1454"/>
      <c r="U7" s="1454"/>
      <c r="V7" s="1454"/>
      <c r="W7" s="1454"/>
      <c r="X7" s="1454"/>
      <c r="Y7" s="1454"/>
      <c r="Z7" s="1454"/>
    </row>
    <row r="8" spans="1:26" ht="15.75">
      <c r="A8" s="5661"/>
      <c r="B8" s="5670" t="s">
        <v>562</v>
      </c>
      <c r="C8" s="2546"/>
      <c r="D8" s="2546"/>
      <c r="E8" s="2547"/>
      <c r="F8" s="2547"/>
      <c r="G8" s="2547"/>
      <c r="H8" s="2547"/>
      <c r="I8" s="2547"/>
      <c r="J8" s="2547"/>
      <c r="K8" s="2547"/>
      <c r="L8" s="2548"/>
      <c r="M8" s="2549"/>
      <c r="N8" s="1454"/>
      <c r="O8" s="1454"/>
      <c r="P8" s="1454"/>
      <c r="Q8" s="1454"/>
      <c r="R8" s="1454"/>
      <c r="S8" s="1454"/>
      <c r="T8" s="1454"/>
      <c r="U8" s="1454"/>
      <c r="V8" s="1454"/>
      <c r="W8" s="1454"/>
      <c r="X8" s="1454"/>
      <c r="Y8" s="1454"/>
      <c r="Z8" s="1454"/>
    </row>
    <row r="9" spans="1:26" ht="15.75">
      <c r="A9" s="5661"/>
      <c r="B9" s="5671"/>
      <c r="C9" s="5688" t="s">
        <v>1244</v>
      </c>
      <c r="D9" s="5664"/>
      <c r="E9" s="2546"/>
      <c r="F9" s="5663"/>
      <c r="G9" s="5664"/>
      <c r="H9" s="2546"/>
      <c r="I9" s="5663"/>
      <c r="J9" s="5664"/>
      <c r="K9" s="2546"/>
      <c r="L9" s="2550"/>
      <c r="M9" s="2551"/>
      <c r="N9" s="1454"/>
      <c r="O9" s="1454"/>
      <c r="P9" s="1454"/>
      <c r="Q9" s="1454"/>
      <c r="R9" s="1454"/>
      <c r="S9" s="1454"/>
      <c r="T9" s="1454"/>
      <c r="U9" s="1454"/>
      <c r="V9" s="1454"/>
      <c r="W9" s="1454"/>
      <c r="X9" s="1454"/>
      <c r="Y9" s="1454"/>
      <c r="Z9" s="1454"/>
    </row>
    <row r="10" spans="1:26" ht="15.75">
      <c r="A10" s="5661"/>
      <c r="B10" s="5672"/>
      <c r="C10" s="5673" t="s">
        <v>44</v>
      </c>
      <c r="D10" s="5664"/>
      <c r="E10" s="2552"/>
      <c r="F10" s="5673" t="s">
        <v>44</v>
      </c>
      <c r="G10" s="5664"/>
      <c r="H10" s="2552"/>
      <c r="I10" s="5673" t="s">
        <v>44</v>
      </c>
      <c r="J10" s="5664"/>
      <c r="K10" s="2552"/>
      <c r="L10" s="2553"/>
      <c r="M10" s="2541"/>
      <c r="N10" s="1454"/>
      <c r="O10" s="1454"/>
      <c r="P10" s="1454"/>
      <c r="Q10" s="1454"/>
      <c r="R10" s="1454"/>
      <c r="S10" s="1454"/>
      <c r="T10" s="1454"/>
      <c r="U10" s="1454"/>
      <c r="V10" s="1454"/>
      <c r="W10" s="1454"/>
      <c r="X10" s="1454"/>
      <c r="Y10" s="1454"/>
      <c r="Z10" s="1454"/>
    </row>
    <row r="11" spans="1:26" ht="154.5" customHeight="1">
      <c r="A11" s="5661"/>
      <c r="B11" s="2065" t="s">
        <v>564</v>
      </c>
      <c r="C11" s="5819" t="s">
        <v>954</v>
      </c>
      <c r="D11" s="5820"/>
      <c r="E11" s="5820"/>
      <c r="F11" s="5820"/>
      <c r="G11" s="5820"/>
      <c r="H11" s="5820"/>
      <c r="I11" s="5820"/>
      <c r="J11" s="5820"/>
      <c r="K11" s="5820"/>
      <c r="L11" s="5820"/>
      <c r="M11" s="5821"/>
      <c r="N11" s="1454"/>
      <c r="O11" s="1454"/>
      <c r="P11" s="1454"/>
      <c r="Q11" s="1454"/>
      <c r="R11" s="1454"/>
      <c r="S11" s="1454"/>
      <c r="T11" s="1454"/>
      <c r="U11" s="1454"/>
      <c r="V11" s="1454"/>
      <c r="W11" s="1454"/>
      <c r="X11" s="1454"/>
      <c r="Y11" s="1454"/>
      <c r="Z11" s="1454"/>
    </row>
    <row r="12" spans="1:26" ht="218.25" customHeight="1">
      <c r="A12" s="5661"/>
      <c r="B12" s="2064" t="s">
        <v>566</v>
      </c>
      <c r="C12" s="5678" t="s">
        <v>1249</v>
      </c>
      <c r="D12" s="5443"/>
      <c r="E12" s="5443"/>
      <c r="F12" s="5443"/>
      <c r="G12" s="5443"/>
      <c r="H12" s="5443"/>
      <c r="I12" s="5443"/>
      <c r="J12" s="5443"/>
      <c r="K12" s="5443"/>
      <c r="L12" s="5443"/>
      <c r="M12" s="5444"/>
      <c r="N12" s="1454"/>
      <c r="O12" s="1454"/>
      <c r="P12" s="1454"/>
      <c r="Q12" s="1454"/>
      <c r="R12" s="1454"/>
      <c r="S12" s="1454"/>
      <c r="T12" s="1454"/>
      <c r="U12" s="1454"/>
      <c r="V12" s="1454"/>
      <c r="W12" s="1454"/>
      <c r="X12" s="1454"/>
      <c r="Y12" s="1454"/>
      <c r="Z12" s="1454"/>
    </row>
    <row r="13" spans="1:26" ht="61.5" customHeight="1">
      <c r="A13" s="5661"/>
      <c r="B13" s="2064" t="s">
        <v>568</v>
      </c>
      <c r="C13" s="5822" t="s">
        <v>1758</v>
      </c>
      <c r="D13" s="5820"/>
      <c r="E13" s="5820"/>
      <c r="F13" s="5820"/>
      <c r="G13" s="5820"/>
      <c r="H13" s="5820"/>
      <c r="I13" s="5820"/>
      <c r="J13" s="5820"/>
      <c r="K13" s="5820"/>
      <c r="L13" s="5820"/>
      <c r="M13" s="5823"/>
      <c r="N13" s="1454"/>
      <c r="O13" s="1454"/>
      <c r="P13" s="1454"/>
      <c r="Q13" s="1454"/>
      <c r="R13" s="1454"/>
      <c r="S13" s="1454"/>
      <c r="T13" s="1454"/>
      <c r="U13" s="1454"/>
      <c r="V13" s="1454"/>
      <c r="W13" s="1454"/>
      <c r="X13" s="1454"/>
      <c r="Y13" s="1454"/>
      <c r="Z13" s="1454"/>
    </row>
    <row r="14" spans="1:26" ht="15.75">
      <c r="A14" s="5661"/>
      <c r="B14" s="5670" t="s">
        <v>570</v>
      </c>
      <c r="C14" s="5667" t="s">
        <v>235</v>
      </c>
      <c r="D14" s="5443"/>
      <c r="E14" s="2554" t="s">
        <v>571</v>
      </c>
      <c r="F14" s="5681" t="s">
        <v>236</v>
      </c>
      <c r="G14" s="5450"/>
      <c r="H14" s="5450"/>
      <c r="I14" s="5450"/>
      <c r="J14" s="5450"/>
      <c r="K14" s="5450"/>
      <c r="L14" s="5450"/>
      <c r="M14" s="5451"/>
      <c r="N14" s="1454"/>
      <c r="O14" s="1454"/>
      <c r="P14" s="1454"/>
      <c r="Q14" s="1454"/>
      <c r="R14" s="1454"/>
      <c r="S14" s="1454"/>
      <c r="T14" s="1454"/>
      <c r="U14" s="1454"/>
      <c r="V14" s="1454"/>
      <c r="W14" s="1454"/>
      <c r="X14" s="1454"/>
      <c r="Y14" s="1454"/>
      <c r="Z14" s="1454"/>
    </row>
    <row r="15" spans="1:26" ht="15.75">
      <c r="A15" s="5661"/>
      <c r="B15" s="5671"/>
      <c r="C15" s="5682"/>
      <c r="D15" s="5664"/>
      <c r="E15" s="5664"/>
      <c r="F15" s="5664"/>
      <c r="G15" s="5664"/>
      <c r="H15" s="5664"/>
      <c r="I15" s="5664"/>
      <c r="J15" s="5664"/>
      <c r="K15" s="5664"/>
      <c r="L15" s="5664"/>
      <c r="M15" s="5665"/>
      <c r="N15" s="1454"/>
      <c r="O15" s="1454"/>
      <c r="P15" s="1454"/>
      <c r="Q15" s="1454"/>
      <c r="R15" s="1454"/>
      <c r="S15" s="1454"/>
      <c r="T15" s="1454"/>
      <c r="U15" s="1454"/>
      <c r="V15" s="1454"/>
      <c r="W15" s="1454"/>
      <c r="X15" s="1454"/>
      <c r="Y15" s="1454"/>
      <c r="Z15" s="1454"/>
    </row>
    <row r="16" spans="1:26" ht="15.75">
      <c r="A16" s="5660" t="s">
        <v>572</v>
      </c>
      <c r="B16" s="2538" t="s">
        <v>29</v>
      </c>
      <c r="C16" s="5667" t="s">
        <v>237</v>
      </c>
      <c r="D16" s="5443"/>
      <c r="E16" s="5443"/>
      <c r="F16" s="5443"/>
      <c r="G16" s="5443"/>
      <c r="H16" s="5443"/>
      <c r="I16" s="5443"/>
      <c r="J16" s="5443"/>
      <c r="K16" s="5443"/>
      <c r="L16" s="5443"/>
      <c r="M16" s="5444"/>
      <c r="N16" s="1454"/>
      <c r="O16" s="1454"/>
      <c r="P16" s="1454"/>
      <c r="Q16" s="1454"/>
      <c r="R16" s="1454"/>
      <c r="S16" s="1454"/>
      <c r="T16" s="1454"/>
      <c r="U16" s="1454"/>
      <c r="V16" s="1454"/>
      <c r="W16" s="1454"/>
      <c r="X16" s="1454"/>
      <c r="Y16" s="1454"/>
      <c r="Z16" s="1454"/>
    </row>
    <row r="17" spans="1:26" ht="15.75">
      <c r="A17" s="5661"/>
      <c r="B17" s="2064" t="s">
        <v>574</v>
      </c>
      <c r="C17" s="5667" t="s">
        <v>1738</v>
      </c>
      <c r="D17" s="5443"/>
      <c r="E17" s="5443"/>
      <c r="F17" s="5443"/>
      <c r="G17" s="5443"/>
      <c r="H17" s="5443"/>
      <c r="I17" s="5443"/>
      <c r="J17" s="5443"/>
      <c r="K17" s="5443"/>
      <c r="L17" s="5443"/>
      <c r="M17" s="5444"/>
      <c r="N17" s="1454"/>
      <c r="O17" s="1454"/>
      <c r="P17" s="1454"/>
      <c r="Q17" s="1454"/>
      <c r="R17" s="1454"/>
      <c r="S17" s="1454"/>
      <c r="T17" s="1454"/>
      <c r="U17" s="1454"/>
      <c r="V17" s="1454"/>
      <c r="W17" s="1454"/>
      <c r="X17" s="1454"/>
      <c r="Y17" s="1454"/>
      <c r="Z17" s="1454"/>
    </row>
    <row r="18" spans="1:26" ht="15.75">
      <c r="A18" s="5661"/>
      <c r="B18" s="5670" t="s">
        <v>575</v>
      </c>
      <c r="C18" s="2550"/>
      <c r="D18" s="2550"/>
      <c r="E18" s="2550"/>
      <c r="F18" s="2550"/>
      <c r="G18" s="2550"/>
      <c r="H18" s="2550"/>
      <c r="I18" s="2550"/>
      <c r="J18" s="2550"/>
      <c r="K18" s="2550"/>
      <c r="L18" s="2550"/>
      <c r="M18" s="2551"/>
      <c r="N18" s="1454"/>
      <c r="O18" s="1454"/>
      <c r="P18" s="1454"/>
      <c r="Q18" s="1454"/>
      <c r="R18" s="1454"/>
      <c r="S18" s="1454"/>
      <c r="T18" s="1454"/>
      <c r="U18" s="1454"/>
      <c r="V18" s="1454"/>
      <c r="W18" s="1454"/>
      <c r="X18" s="1454"/>
      <c r="Y18" s="1454"/>
      <c r="Z18" s="1454"/>
    </row>
    <row r="19" spans="1:26" ht="15.75">
      <c r="A19" s="5661"/>
      <c r="B19" s="5671"/>
      <c r="C19" s="2550"/>
      <c r="D19" s="2553"/>
      <c r="E19" s="2550"/>
      <c r="F19" s="2553"/>
      <c r="G19" s="2550"/>
      <c r="H19" s="2553"/>
      <c r="I19" s="2550"/>
      <c r="J19" s="2553"/>
      <c r="K19" s="2550"/>
      <c r="L19" s="2550"/>
      <c r="M19" s="2551"/>
      <c r="N19" s="1454"/>
      <c r="O19" s="1454"/>
      <c r="P19" s="1454"/>
      <c r="Q19" s="1454"/>
      <c r="R19" s="1454"/>
      <c r="S19" s="1454"/>
      <c r="T19" s="1454"/>
      <c r="U19" s="1454"/>
      <c r="V19" s="1454"/>
      <c r="W19" s="1454"/>
      <c r="X19" s="1454"/>
      <c r="Y19" s="1454"/>
      <c r="Z19" s="1454"/>
    </row>
    <row r="20" spans="1:26" ht="15.75">
      <c r="A20" s="5661"/>
      <c r="B20" s="5671"/>
      <c r="C20" s="2555" t="s">
        <v>576</v>
      </c>
      <c r="D20" s="1459"/>
      <c r="E20" s="2555" t="s">
        <v>577</v>
      </c>
      <c r="F20" s="1459"/>
      <c r="G20" s="2555" t="s">
        <v>578</v>
      </c>
      <c r="H20" s="1459"/>
      <c r="I20" s="2555" t="s">
        <v>579</v>
      </c>
      <c r="J20" s="1459"/>
      <c r="K20" s="2555"/>
      <c r="L20" s="2555"/>
      <c r="M20" s="2551"/>
      <c r="N20" s="1454"/>
      <c r="O20" s="1454"/>
      <c r="P20" s="1454"/>
      <c r="Q20" s="1454"/>
      <c r="R20" s="1454"/>
      <c r="S20" s="1454"/>
      <c r="T20" s="1454"/>
      <c r="U20" s="1454"/>
      <c r="V20" s="1454"/>
      <c r="W20" s="1454"/>
      <c r="X20" s="1454"/>
      <c r="Y20" s="1454"/>
      <c r="Z20" s="1454"/>
    </row>
    <row r="21" spans="1:26" ht="15.75">
      <c r="A21" s="5661"/>
      <c r="B21" s="5671"/>
      <c r="C21" s="2555" t="s">
        <v>580</v>
      </c>
      <c r="D21" s="2556"/>
      <c r="E21" s="2555" t="s">
        <v>581</v>
      </c>
      <c r="F21" s="2557"/>
      <c r="G21" s="2555" t="s">
        <v>582</v>
      </c>
      <c r="H21" s="2557"/>
      <c r="I21" s="2555"/>
      <c r="J21" s="2550"/>
      <c r="K21" s="2555"/>
      <c r="L21" s="2555"/>
      <c r="M21" s="2551"/>
      <c r="N21" s="1454"/>
      <c r="O21" s="1454"/>
      <c r="P21" s="1454"/>
      <c r="Q21" s="1454"/>
      <c r="R21" s="1454"/>
      <c r="S21" s="1454"/>
      <c r="T21" s="1454"/>
      <c r="U21" s="1454"/>
      <c r="V21" s="1454"/>
      <c r="W21" s="1454"/>
      <c r="X21" s="1454"/>
      <c r="Y21" s="1454"/>
      <c r="Z21" s="1454"/>
    </row>
    <row r="22" spans="1:26" ht="15.75">
      <c r="A22" s="5661"/>
      <c r="B22" s="5671"/>
      <c r="C22" s="2555" t="s">
        <v>583</v>
      </c>
      <c r="D22" s="2556" t="s">
        <v>654</v>
      </c>
      <c r="E22" s="2555" t="s">
        <v>584</v>
      </c>
      <c r="F22" s="2556"/>
      <c r="G22" s="2555"/>
      <c r="H22" s="2550"/>
      <c r="I22" s="2555"/>
      <c r="J22" s="2550"/>
      <c r="K22" s="2555"/>
      <c r="L22" s="2555"/>
      <c r="M22" s="2551"/>
      <c r="N22" s="1454"/>
      <c r="O22" s="1454"/>
      <c r="P22" s="1454"/>
      <c r="Q22" s="1454"/>
      <c r="R22" s="1454"/>
      <c r="S22" s="1454"/>
      <c r="T22" s="1454"/>
      <c r="U22" s="1454"/>
      <c r="V22" s="1454"/>
      <c r="W22" s="1454"/>
      <c r="X22" s="1454"/>
      <c r="Y22" s="1454"/>
      <c r="Z22" s="1454"/>
    </row>
    <row r="23" spans="1:26" ht="15.75">
      <c r="A23" s="5661"/>
      <c r="B23" s="5671"/>
      <c r="C23" s="2555" t="s">
        <v>585</v>
      </c>
      <c r="D23" s="2557"/>
      <c r="E23" s="2555" t="s">
        <v>587</v>
      </c>
      <c r="F23" s="5673"/>
      <c r="G23" s="5664"/>
      <c r="H23" s="5664"/>
      <c r="I23" s="2552"/>
      <c r="J23" s="2552"/>
      <c r="K23" s="2552"/>
      <c r="L23" s="2552"/>
      <c r="M23" s="2558"/>
      <c r="N23" s="1454"/>
      <c r="O23" s="1454"/>
      <c r="P23" s="1454"/>
      <c r="Q23" s="1454"/>
      <c r="R23" s="1454"/>
      <c r="S23" s="1454"/>
      <c r="T23" s="1454"/>
      <c r="U23" s="1454"/>
      <c r="V23" s="1454"/>
      <c r="W23" s="1454"/>
      <c r="X23" s="1454"/>
      <c r="Y23" s="1454"/>
      <c r="Z23" s="1454"/>
    </row>
    <row r="24" spans="1:26" ht="15.75">
      <c r="A24" s="5661"/>
      <c r="B24" s="5672"/>
      <c r="C24" s="2552"/>
      <c r="D24" s="2552"/>
      <c r="E24" s="2552"/>
      <c r="F24" s="2552"/>
      <c r="G24" s="2552"/>
      <c r="H24" s="2552"/>
      <c r="I24" s="2552"/>
      <c r="J24" s="2552"/>
      <c r="K24" s="2552"/>
      <c r="L24" s="2552"/>
      <c r="M24" s="2558"/>
      <c r="N24" s="1454"/>
      <c r="O24" s="1454"/>
      <c r="P24" s="1454"/>
      <c r="Q24" s="1454"/>
      <c r="R24" s="1454"/>
      <c r="S24" s="1454"/>
      <c r="T24" s="1454"/>
      <c r="U24" s="1454"/>
      <c r="V24" s="1454"/>
      <c r="W24" s="1454"/>
      <c r="X24" s="1454"/>
      <c r="Y24" s="1454"/>
      <c r="Z24" s="1454"/>
    </row>
    <row r="25" spans="1:26" ht="15.75">
      <c r="A25" s="5661"/>
      <c r="B25" s="5670" t="s">
        <v>589</v>
      </c>
      <c r="C25" s="2550"/>
      <c r="D25" s="2550"/>
      <c r="E25" s="2550"/>
      <c r="F25" s="2550"/>
      <c r="G25" s="2550"/>
      <c r="H25" s="2550"/>
      <c r="I25" s="2550"/>
      <c r="J25" s="2550"/>
      <c r="K25" s="2550"/>
      <c r="L25" s="2550"/>
      <c r="M25" s="2551"/>
      <c r="N25" s="1454"/>
      <c r="O25" s="1454"/>
      <c r="P25" s="1454"/>
      <c r="Q25" s="1454"/>
      <c r="R25" s="1454"/>
      <c r="S25" s="1454"/>
      <c r="T25" s="1454"/>
      <c r="U25" s="1454"/>
      <c r="V25" s="1454"/>
      <c r="W25" s="1454"/>
      <c r="X25" s="1454"/>
      <c r="Y25" s="1454"/>
      <c r="Z25" s="1454"/>
    </row>
    <row r="26" spans="1:26" ht="15.75">
      <c r="A26" s="5661"/>
      <c r="B26" s="5671"/>
      <c r="C26" s="2555" t="s">
        <v>590</v>
      </c>
      <c r="D26" s="2559"/>
      <c r="E26" s="2546"/>
      <c r="F26" s="2555" t="s">
        <v>591</v>
      </c>
      <c r="G26" s="2560"/>
      <c r="H26" s="2546"/>
      <c r="I26" s="2555" t="s">
        <v>359</v>
      </c>
      <c r="J26" s="2560" t="s">
        <v>654</v>
      </c>
      <c r="K26" s="2546"/>
      <c r="L26" s="2550"/>
      <c r="M26" s="2551"/>
      <c r="N26" s="1454"/>
      <c r="O26" s="1454"/>
      <c r="P26" s="1454"/>
      <c r="Q26" s="1454"/>
      <c r="R26" s="1454"/>
      <c r="S26" s="1454"/>
      <c r="T26" s="1454"/>
      <c r="U26" s="1454"/>
      <c r="V26" s="1454"/>
      <c r="W26" s="1454"/>
      <c r="X26" s="1454"/>
      <c r="Y26" s="1454"/>
      <c r="Z26" s="1454"/>
    </row>
    <row r="27" spans="1:26" ht="15.75">
      <c r="A27" s="5661"/>
      <c r="B27" s="5671"/>
      <c r="C27" s="2555" t="s">
        <v>592</v>
      </c>
      <c r="D27" s="2557"/>
      <c r="E27" s="2550"/>
      <c r="F27" s="2555" t="s">
        <v>593</v>
      </c>
      <c r="G27" s="2557"/>
      <c r="H27" s="2550"/>
      <c r="I27" s="2555"/>
      <c r="J27" s="2550"/>
      <c r="K27" s="2546"/>
      <c r="L27" s="2550"/>
      <c r="M27" s="2551"/>
      <c r="N27" s="1454"/>
      <c r="O27" s="1454"/>
      <c r="P27" s="1454"/>
      <c r="Q27" s="1454"/>
      <c r="R27" s="1454"/>
      <c r="S27" s="1454"/>
      <c r="T27" s="1454"/>
      <c r="U27" s="1454"/>
      <c r="V27" s="1454"/>
      <c r="W27" s="1454"/>
      <c r="X27" s="1454"/>
      <c r="Y27" s="1454"/>
      <c r="Z27" s="1454"/>
    </row>
    <row r="28" spans="1:26" ht="15.75">
      <c r="A28" s="5661"/>
      <c r="B28" s="5672"/>
      <c r="C28" s="2553"/>
      <c r="D28" s="2553"/>
      <c r="E28" s="2553"/>
      <c r="F28" s="2553"/>
      <c r="G28" s="2553"/>
      <c r="H28" s="2553"/>
      <c r="I28" s="2553"/>
      <c r="J28" s="2553"/>
      <c r="K28" s="2553"/>
      <c r="L28" s="2553"/>
      <c r="M28" s="2541"/>
      <c r="N28" s="1454"/>
      <c r="O28" s="1454"/>
      <c r="P28" s="1454"/>
      <c r="Q28" s="1454"/>
      <c r="R28" s="1454"/>
      <c r="S28" s="1454"/>
      <c r="T28" s="1454"/>
      <c r="U28" s="1454"/>
      <c r="V28" s="1454"/>
      <c r="W28" s="1454"/>
      <c r="X28" s="1454"/>
      <c r="Y28" s="1454"/>
      <c r="Z28" s="1454"/>
    </row>
    <row r="29" spans="1:26" ht="15.75">
      <c r="A29" s="5661"/>
      <c r="B29" s="2561" t="s">
        <v>594</v>
      </c>
      <c r="C29" s="2546"/>
      <c r="D29" s="2546"/>
      <c r="E29" s="2546"/>
      <c r="F29" s="2546"/>
      <c r="G29" s="2546"/>
      <c r="H29" s="2546"/>
      <c r="I29" s="2546"/>
      <c r="J29" s="2546"/>
      <c r="K29" s="2546"/>
      <c r="L29" s="2546"/>
      <c r="M29" s="2562"/>
      <c r="N29" s="1454"/>
      <c r="O29" s="1454"/>
      <c r="P29" s="1454"/>
      <c r="Q29" s="1454"/>
      <c r="R29" s="1454"/>
      <c r="S29" s="1454"/>
      <c r="T29" s="1454"/>
      <c r="U29" s="1454"/>
      <c r="V29" s="1454"/>
      <c r="W29" s="1454"/>
      <c r="X29" s="1454"/>
      <c r="Y29" s="1454"/>
      <c r="Z29" s="1454"/>
    </row>
    <row r="30" spans="1:26" ht="15.75">
      <c r="A30" s="5661"/>
      <c r="B30" s="2561"/>
      <c r="C30" s="2563" t="s">
        <v>595</v>
      </c>
      <c r="D30" s="2564">
        <v>1</v>
      </c>
      <c r="E30" s="2546"/>
      <c r="F30" s="2555" t="s">
        <v>596</v>
      </c>
      <c r="G30" s="2565">
        <v>2022</v>
      </c>
      <c r="H30" s="2546"/>
      <c r="I30" s="2555" t="s">
        <v>597</v>
      </c>
      <c r="J30" s="2566" t="s">
        <v>955</v>
      </c>
      <c r="K30" s="2567"/>
      <c r="L30" s="2568"/>
      <c r="M30" s="2562"/>
      <c r="N30" s="1454"/>
      <c r="O30" s="1454"/>
      <c r="P30" s="1454"/>
      <c r="Q30" s="1454"/>
      <c r="R30" s="1454"/>
      <c r="S30" s="1454"/>
      <c r="T30" s="1454"/>
      <c r="U30" s="1454"/>
      <c r="V30" s="1454"/>
      <c r="W30" s="1454"/>
      <c r="X30" s="1454"/>
      <c r="Y30" s="1454"/>
      <c r="Z30" s="1454"/>
    </row>
    <row r="31" spans="1:26" ht="15.75">
      <c r="A31" s="5661"/>
      <c r="B31" s="2064"/>
      <c r="C31" s="2552"/>
      <c r="D31" s="2552"/>
      <c r="E31" s="2552"/>
      <c r="F31" s="2552"/>
      <c r="G31" s="2552"/>
      <c r="H31" s="2552"/>
      <c r="I31" s="2552"/>
      <c r="J31" s="2552"/>
      <c r="K31" s="2552"/>
      <c r="L31" s="2552"/>
      <c r="M31" s="2558"/>
      <c r="N31" s="1454"/>
      <c r="O31" s="1454"/>
      <c r="P31" s="1454"/>
      <c r="Q31" s="1454"/>
      <c r="R31" s="1454"/>
      <c r="S31" s="1454"/>
      <c r="T31" s="1454"/>
      <c r="U31" s="1454"/>
      <c r="V31" s="1454"/>
      <c r="W31" s="1454"/>
      <c r="X31" s="1454"/>
      <c r="Y31" s="1454"/>
      <c r="Z31" s="1454"/>
    </row>
    <row r="32" spans="1:26" ht="15.75">
      <c r="A32" s="5661"/>
      <c r="B32" s="5670" t="s">
        <v>599</v>
      </c>
      <c r="C32" s="2569"/>
      <c r="D32" s="2569"/>
      <c r="E32" s="2569"/>
      <c r="F32" s="2569"/>
      <c r="G32" s="2569"/>
      <c r="H32" s="2569"/>
      <c r="I32" s="2569"/>
      <c r="J32" s="2569"/>
      <c r="K32" s="2569"/>
      <c r="L32" s="2550"/>
      <c r="M32" s="2551"/>
      <c r="N32" s="1454"/>
      <c r="O32" s="1454"/>
      <c r="P32" s="1454"/>
      <c r="Q32" s="1454"/>
      <c r="R32" s="1454"/>
      <c r="S32" s="1454"/>
      <c r="T32" s="1454"/>
      <c r="U32" s="1454"/>
      <c r="V32" s="1454"/>
      <c r="W32" s="1454"/>
      <c r="X32" s="1454"/>
      <c r="Y32" s="1454"/>
      <c r="Z32" s="1454"/>
    </row>
    <row r="33" spans="1:26" ht="15.75">
      <c r="A33" s="5661"/>
      <c r="B33" s="5671"/>
      <c r="C33" s="2546" t="s">
        <v>600</v>
      </c>
      <c r="D33" s="2570">
        <v>2023</v>
      </c>
      <c r="E33" s="2569"/>
      <c r="F33" s="2546" t="s">
        <v>601</v>
      </c>
      <c r="G33" s="2560">
        <v>2034</v>
      </c>
      <c r="H33" s="2569"/>
      <c r="I33" s="2555"/>
      <c r="J33" s="2569"/>
      <c r="K33" s="2569"/>
      <c r="L33" s="2550"/>
      <c r="M33" s="2551"/>
      <c r="N33" s="1454"/>
      <c r="O33" s="1454"/>
      <c r="P33" s="1454"/>
      <c r="Q33" s="1454"/>
      <c r="R33" s="1454"/>
      <c r="S33" s="1454"/>
      <c r="T33" s="1454"/>
      <c r="U33" s="1454"/>
      <c r="V33" s="1454"/>
      <c r="W33" s="1454"/>
      <c r="X33" s="1454"/>
      <c r="Y33" s="1454"/>
      <c r="Z33" s="1454"/>
    </row>
    <row r="34" spans="1:26" ht="15.75">
      <c r="A34" s="5661"/>
      <c r="B34" s="5672"/>
      <c r="C34" s="2546"/>
      <c r="D34" s="2550"/>
      <c r="E34" s="2569"/>
      <c r="F34" s="2546"/>
      <c r="G34" s="2569"/>
      <c r="H34" s="2569"/>
      <c r="I34" s="2555"/>
      <c r="J34" s="2569"/>
      <c r="K34" s="2569"/>
      <c r="L34" s="2550"/>
      <c r="M34" s="2551"/>
      <c r="N34" s="1454"/>
      <c r="O34" s="1454"/>
      <c r="P34" s="1454"/>
      <c r="Q34" s="1454"/>
      <c r="R34" s="1454"/>
      <c r="S34" s="1454"/>
      <c r="T34" s="1454"/>
      <c r="U34" s="1454"/>
      <c r="V34" s="1454"/>
      <c r="W34" s="1454"/>
      <c r="X34" s="1454"/>
      <c r="Y34" s="1454"/>
      <c r="Z34" s="1454"/>
    </row>
    <row r="35" spans="1:26" ht="15.75">
      <c r="A35" s="5661"/>
      <c r="B35" s="5796" t="s">
        <v>602</v>
      </c>
      <c r="C35" s="2667"/>
      <c r="D35" s="2668"/>
      <c r="E35" s="2668"/>
      <c r="F35" s="2668"/>
      <c r="G35" s="2668"/>
      <c r="H35" s="2668"/>
      <c r="I35" s="2668"/>
      <c r="J35" s="2668"/>
      <c r="K35" s="2668"/>
      <c r="L35" s="2668"/>
      <c r="M35" s="2669"/>
      <c r="N35" s="1454"/>
      <c r="O35" s="1454"/>
      <c r="P35" s="1454"/>
      <c r="Q35" s="1454"/>
      <c r="R35" s="1454"/>
      <c r="S35" s="1454"/>
      <c r="T35" s="1454"/>
      <c r="U35" s="1454"/>
      <c r="V35" s="1454"/>
      <c r="W35" s="1454"/>
      <c r="X35" s="1454"/>
      <c r="Y35" s="1454"/>
      <c r="Z35" s="1454"/>
    </row>
    <row r="36" spans="1:26" ht="15.75">
      <c r="A36" s="5661"/>
      <c r="B36" s="5661"/>
      <c r="C36" s="2670"/>
      <c r="D36" s="2546" t="s">
        <v>603</v>
      </c>
      <c r="E36" s="2546"/>
      <c r="F36" s="2546" t="s">
        <v>604</v>
      </c>
      <c r="G36" s="2546"/>
      <c r="H36" s="2546" t="s">
        <v>605</v>
      </c>
      <c r="I36" s="2546"/>
      <c r="J36" s="2546" t="s">
        <v>606</v>
      </c>
      <c r="K36" s="2546"/>
      <c r="L36" s="2546" t="s">
        <v>607</v>
      </c>
      <c r="M36" s="2671"/>
      <c r="N36" s="1454"/>
      <c r="O36" s="1454"/>
      <c r="P36" s="1454"/>
      <c r="Q36" s="1454"/>
      <c r="R36" s="1454"/>
      <c r="S36" s="1454"/>
      <c r="T36" s="1454"/>
      <c r="U36" s="1454"/>
      <c r="V36" s="1454"/>
      <c r="W36" s="1454"/>
      <c r="X36" s="1454"/>
      <c r="Y36" s="1454"/>
      <c r="Z36" s="1454"/>
    </row>
    <row r="37" spans="1:26" ht="15.75">
      <c r="A37" s="5661"/>
      <c r="B37" s="5661"/>
      <c r="C37" s="2670"/>
      <c r="D37" s="2575">
        <v>2023</v>
      </c>
      <c r="E37" s="2576">
        <v>1</v>
      </c>
      <c r="F37" s="2577">
        <v>2024</v>
      </c>
      <c r="G37" s="2576">
        <v>1</v>
      </c>
      <c r="H37" s="2577">
        <v>2025</v>
      </c>
      <c r="I37" s="2576">
        <v>1</v>
      </c>
      <c r="J37" s="2577">
        <v>2026</v>
      </c>
      <c r="K37" s="2576">
        <v>1</v>
      </c>
      <c r="L37" s="2577">
        <v>2027</v>
      </c>
      <c r="M37" s="2672">
        <v>1</v>
      </c>
      <c r="N37" s="1454"/>
      <c r="O37" s="1454"/>
      <c r="P37" s="1454"/>
      <c r="Q37" s="1454"/>
      <c r="R37" s="1454"/>
      <c r="S37" s="1454"/>
      <c r="T37" s="1454"/>
      <c r="U37" s="1454"/>
      <c r="V37" s="1454"/>
      <c r="W37" s="1454"/>
      <c r="X37" s="1454"/>
      <c r="Y37" s="1454"/>
      <c r="Z37" s="1454"/>
    </row>
    <row r="38" spans="1:26" ht="15.75">
      <c r="A38" s="5661"/>
      <c r="B38" s="5661"/>
      <c r="C38" s="2670"/>
      <c r="D38" s="2546" t="s">
        <v>608</v>
      </c>
      <c r="E38" s="2546"/>
      <c r="F38" s="2546" t="s">
        <v>609</v>
      </c>
      <c r="G38" s="2546"/>
      <c r="H38" s="2546" t="s">
        <v>610</v>
      </c>
      <c r="I38" s="2546"/>
      <c r="J38" s="2546" t="s">
        <v>611</v>
      </c>
      <c r="K38" s="2546"/>
      <c r="L38" s="2546" t="s">
        <v>612</v>
      </c>
      <c r="M38" s="2673"/>
      <c r="N38" s="1454"/>
      <c r="O38" s="1454"/>
      <c r="P38" s="1454"/>
      <c r="Q38" s="1454"/>
      <c r="R38" s="1454"/>
      <c r="S38" s="1454"/>
      <c r="T38" s="1454"/>
      <c r="U38" s="1454"/>
      <c r="V38" s="1454"/>
      <c r="W38" s="1454"/>
      <c r="X38" s="1454"/>
      <c r="Y38" s="1454"/>
      <c r="Z38" s="1454"/>
    </row>
    <row r="39" spans="1:26" ht="15.75">
      <c r="A39" s="5661"/>
      <c r="B39" s="5661"/>
      <c r="C39" s="2670"/>
      <c r="D39" s="2575">
        <v>2028</v>
      </c>
      <c r="E39" s="2576">
        <v>1</v>
      </c>
      <c r="F39" s="2577">
        <v>2029</v>
      </c>
      <c r="G39" s="2576">
        <v>1</v>
      </c>
      <c r="H39" s="2577">
        <v>2030</v>
      </c>
      <c r="I39" s="2576">
        <v>1</v>
      </c>
      <c r="J39" s="2577">
        <v>2031</v>
      </c>
      <c r="K39" s="2576">
        <v>1</v>
      </c>
      <c r="L39" s="2577">
        <v>2032</v>
      </c>
      <c r="M39" s="2672">
        <v>1</v>
      </c>
      <c r="N39" s="1454"/>
      <c r="O39" s="1454"/>
      <c r="P39" s="1454"/>
      <c r="Q39" s="1454"/>
      <c r="R39" s="1454"/>
      <c r="S39" s="1454"/>
      <c r="T39" s="1454"/>
      <c r="U39" s="1454"/>
      <c r="V39" s="1454"/>
      <c r="W39" s="1454"/>
      <c r="X39" s="1454"/>
      <c r="Y39" s="1454"/>
      <c r="Z39" s="1454"/>
    </row>
    <row r="40" spans="1:26" ht="15.75">
      <c r="A40" s="5661"/>
      <c r="B40" s="5661"/>
      <c r="C40" s="2670"/>
      <c r="D40" s="2546" t="s">
        <v>613</v>
      </c>
      <c r="E40" s="2546"/>
      <c r="F40" s="2546" t="s">
        <v>614</v>
      </c>
      <c r="G40" s="2546"/>
      <c r="H40" s="2546" t="s">
        <v>615</v>
      </c>
      <c r="I40" s="2546"/>
      <c r="J40" s="2546" t="s">
        <v>616</v>
      </c>
      <c r="K40" s="2546"/>
      <c r="L40" s="2546" t="s">
        <v>617</v>
      </c>
      <c r="M40" s="2673"/>
      <c r="N40" s="1454"/>
      <c r="O40" s="1454"/>
      <c r="P40" s="1454"/>
      <c r="Q40" s="1454"/>
      <c r="R40" s="1454"/>
      <c r="S40" s="1454"/>
      <c r="T40" s="1454"/>
      <c r="U40" s="1454"/>
      <c r="V40" s="1454"/>
      <c r="W40" s="1454"/>
      <c r="X40" s="1454"/>
      <c r="Y40" s="1454"/>
      <c r="Z40" s="1454"/>
    </row>
    <row r="41" spans="1:26" ht="15.75">
      <c r="A41" s="5661"/>
      <c r="B41" s="5661"/>
      <c r="C41" s="2670"/>
      <c r="D41" s="2575">
        <v>2033</v>
      </c>
      <c r="E41" s="2576">
        <v>1</v>
      </c>
      <c r="F41" s="2577">
        <v>2034</v>
      </c>
      <c r="G41" s="2576">
        <v>1</v>
      </c>
      <c r="H41" s="2577"/>
      <c r="I41" s="2576"/>
      <c r="J41" s="2567"/>
      <c r="K41" s="2568"/>
      <c r="L41" s="2567"/>
      <c r="M41" s="2674"/>
      <c r="N41" s="1454"/>
      <c r="O41" s="1454"/>
      <c r="P41" s="1454"/>
      <c r="Q41" s="1454"/>
      <c r="R41" s="1454"/>
      <c r="S41" s="1454"/>
      <c r="T41" s="1454"/>
      <c r="U41" s="1454"/>
      <c r="V41" s="1454"/>
      <c r="W41" s="1454"/>
      <c r="X41" s="1454"/>
      <c r="Y41" s="1454"/>
      <c r="Z41" s="1454"/>
    </row>
    <row r="42" spans="1:26" ht="15.75">
      <c r="A42" s="5661"/>
      <c r="B42" s="5661"/>
      <c r="C42" s="2670"/>
      <c r="D42" s="2552" t="s">
        <v>617</v>
      </c>
      <c r="E42" s="2552"/>
      <c r="F42" s="2546" t="s">
        <v>618</v>
      </c>
      <c r="G42" s="2546"/>
      <c r="H42" s="2546"/>
      <c r="I42" s="2546"/>
      <c r="J42" s="2546"/>
      <c r="K42" s="2546"/>
      <c r="L42" s="2546"/>
      <c r="M42" s="2675"/>
      <c r="N42" s="1454"/>
      <c r="O42" s="1454"/>
      <c r="P42" s="1454"/>
      <c r="Q42" s="1454"/>
      <c r="R42" s="1454"/>
      <c r="S42" s="1454"/>
      <c r="T42" s="1454"/>
      <c r="U42" s="1454"/>
      <c r="V42" s="1454"/>
      <c r="W42" s="1454"/>
      <c r="X42" s="1454"/>
      <c r="Y42" s="1454"/>
      <c r="Z42" s="1454"/>
    </row>
    <row r="43" spans="1:26" ht="15.75">
      <c r="A43" s="5661"/>
      <c r="B43" s="5661"/>
      <c r="C43" s="2670"/>
      <c r="D43" s="2578"/>
      <c r="E43" s="2552"/>
      <c r="F43" s="5797">
        <v>1</v>
      </c>
      <c r="G43" s="5798"/>
      <c r="H43" s="5799"/>
      <c r="I43" s="5800"/>
      <c r="J43" s="2546"/>
      <c r="K43" s="2546"/>
      <c r="L43" s="2546"/>
      <c r="M43" s="2675"/>
      <c r="N43" s="1454"/>
      <c r="O43" s="1454"/>
      <c r="P43" s="1454"/>
      <c r="Q43" s="1454"/>
      <c r="R43" s="1454"/>
      <c r="S43" s="1454"/>
      <c r="T43" s="1454"/>
      <c r="U43" s="1454"/>
      <c r="V43" s="1454"/>
      <c r="W43" s="1454"/>
      <c r="X43" s="1454"/>
      <c r="Y43" s="1454"/>
      <c r="Z43" s="1454"/>
    </row>
    <row r="44" spans="1:26" ht="15.75">
      <c r="A44" s="5661"/>
      <c r="B44" s="5666"/>
      <c r="C44" s="2676"/>
      <c r="D44" s="2677"/>
      <c r="E44" s="2677"/>
      <c r="F44" s="2677"/>
      <c r="G44" s="2677"/>
      <c r="H44" s="2677"/>
      <c r="I44" s="2677"/>
      <c r="J44" s="2677"/>
      <c r="K44" s="2677"/>
      <c r="L44" s="2677"/>
      <c r="M44" s="2678"/>
      <c r="N44" s="1454"/>
      <c r="O44" s="1454"/>
      <c r="P44" s="1454"/>
      <c r="Q44" s="1454"/>
      <c r="R44" s="1454"/>
      <c r="S44" s="1454"/>
      <c r="T44" s="1454"/>
      <c r="U44" s="1454"/>
      <c r="V44" s="1454"/>
      <c r="W44" s="1454"/>
      <c r="X44" s="1454"/>
      <c r="Y44" s="1454"/>
      <c r="Z44" s="1454"/>
    </row>
    <row r="45" spans="1:26" ht="15.75">
      <c r="A45" s="5661"/>
      <c r="B45" s="5801" t="s">
        <v>619</v>
      </c>
      <c r="C45" s="2679"/>
      <c r="D45" s="2680"/>
      <c r="E45" s="2680"/>
      <c r="F45" s="2680"/>
      <c r="G45" s="2680"/>
      <c r="H45" s="2680"/>
      <c r="I45" s="2680"/>
      <c r="J45" s="2680"/>
      <c r="K45" s="2680"/>
      <c r="L45" s="2680"/>
      <c r="M45" s="2681"/>
      <c r="N45" s="1454"/>
      <c r="O45" s="1454"/>
      <c r="P45" s="1454"/>
      <c r="Q45" s="1454"/>
      <c r="R45" s="1454"/>
      <c r="S45" s="1454"/>
      <c r="T45" s="1454"/>
      <c r="U45" s="1454"/>
      <c r="V45" s="1454"/>
      <c r="W45" s="1454"/>
      <c r="X45" s="1454"/>
      <c r="Y45" s="1454"/>
      <c r="Z45" s="1454"/>
    </row>
    <row r="46" spans="1:26" ht="15.75">
      <c r="A46" s="5661"/>
      <c r="B46" s="5661"/>
      <c r="C46" s="2682"/>
      <c r="D46" s="2579" t="s">
        <v>620</v>
      </c>
      <c r="E46" s="2579" t="s">
        <v>200</v>
      </c>
      <c r="F46" s="5802" t="s">
        <v>621</v>
      </c>
      <c r="G46" s="5808"/>
      <c r="H46" s="5809"/>
      <c r="I46" s="5810"/>
      <c r="J46" s="2683"/>
      <c r="K46" s="2573" t="s">
        <v>587</v>
      </c>
      <c r="L46" s="5803"/>
      <c r="M46" s="5804"/>
      <c r="N46" s="1454"/>
      <c r="O46" s="1454"/>
      <c r="P46" s="1454"/>
      <c r="Q46" s="1454"/>
      <c r="R46" s="1454"/>
      <c r="S46" s="1454"/>
      <c r="T46" s="1454"/>
      <c r="U46" s="1454"/>
      <c r="V46" s="1454"/>
      <c r="W46" s="1454"/>
      <c r="X46" s="1454"/>
      <c r="Y46" s="1454"/>
      <c r="Z46" s="1454"/>
    </row>
    <row r="47" spans="1:26" ht="15.75">
      <c r="A47" s="5661"/>
      <c r="B47" s="5661"/>
      <c r="C47" s="2682"/>
      <c r="D47" s="2566"/>
      <c r="E47" s="2684" t="s">
        <v>654</v>
      </c>
      <c r="F47" s="5800"/>
      <c r="G47" s="5811"/>
      <c r="H47" s="5812"/>
      <c r="I47" s="5813"/>
      <c r="J47" s="2683"/>
      <c r="K47" s="2550"/>
      <c r="L47" s="5805"/>
      <c r="M47" s="5806"/>
      <c r="N47" s="1454"/>
      <c r="O47" s="1454"/>
      <c r="P47" s="1454"/>
      <c r="Q47" s="1454"/>
      <c r="R47" s="1454"/>
      <c r="S47" s="1454"/>
      <c r="T47" s="1454"/>
      <c r="U47" s="1454"/>
      <c r="V47" s="1454"/>
      <c r="W47" s="1454"/>
      <c r="X47" s="1454"/>
      <c r="Y47" s="1454"/>
      <c r="Z47" s="1454"/>
    </row>
    <row r="48" spans="1:26" ht="15.75">
      <c r="A48" s="5661"/>
      <c r="B48" s="5666"/>
      <c r="C48" s="2685"/>
      <c r="D48" s="2686"/>
      <c r="E48" s="2686"/>
      <c r="F48" s="2686"/>
      <c r="G48" s="2686"/>
      <c r="H48" s="2686"/>
      <c r="I48" s="2686"/>
      <c r="J48" s="2686"/>
      <c r="K48" s="2686"/>
      <c r="L48" s="2686"/>
      <c r="M48" s="2687"/>
      <c r="N48" s="1454"/>
      <c r="O48" s="1454"/>
      <c r="P48" s="1454"/>
      <c r="Q48" s="1454"/>
      <c r="R48" s="1454"/>
      <c r="S48" s="1454"/>
      <c r="T48" s="1454"/>
      <c r="U48" s="1454"/>
      <c r="V48" s="1454"/>
      <c r="W48" s="1454"/>
      <c r="X48" s="1454"/>
      <c r="Y48" s="1454"/>
      <c r="Z48" s="1454"/>
    </row>
    <row r="49" spans="1:26" ht="31.5">
      <c r="A49" s="5661"/>
      <c r="B49" s="2064" t="s">
        <v>623</v>
      </c>
      <c r="C49" s="5807" t="s">
        <v>889</v>
      </c>
      <c r="D49" s="5664"/>
      <c r="E49" s="5664"/>
      <c r="F49" s="5664"/>
      <c r="G49" s="5664"/>
      <c r="H49" s="5664"/>
      <c r="I49" s="2581"/>
      <c r="J49" s="2581"/>
      <c r="K49" s="2581"/>
      <c r="L49" s="2581"/>
      <c r="M49" s="2542"/>
      <c r="N49" s="1454"/>
      <c r="O49" s="1454"/>
      <c r="P49" s="1454"/>
      <c r="Q49" s="1454"/>
      <c r="R49" s="1454"/>
      <c r="S49" s="1454"/>
      <c r="T49" s="1454"/>
      <c r="U49" s="1454"/>
      <c r="V49" s="1454"/>
      <c r="W49" s="1454"/>
      <c r="X49" s="1454"/>
      <c r="Y49" s="1454"/>
      <c r="Z49" s="1454"/>
    </row>
    <row r="50" spans="1:26" ht="15.75">
      <c r="A50" s="5661"/>
      <c r="B50" s="2064" t="s">
        <v>764</v>
      </c>
      <c r="C50" s="5669"/>
      <c r="D50" s="5443"/>
      <c r="E50" s="5443"/>
      <c r="F50" s="2581"/>
      <c r="G50" s="2581"/>
      <c r="H50" s="2581"/>
      <c r="I50" s="2581"/>
      <c r="J50" s="2581"/>
      <c r="K50" s="2581"/>
      <c r="L50" s="2581"/>
      <c r="M50" s="2542"/>
      <c r="N50" s="1454"/>
      <c r="O50" s="1454"/>
      <c r="P50" s="1454"/>
      <c r="Q50" s="1454"/>
      <c r="R50" s="1454"/>
      <c r="S50" s="1454"/>
      <c r="T50" s="1454"/>
      <c r="U50" s="1454"/>
      <c r="V50" s="1454"/>
      <c r="W50" s="1454"/>
      <c r="X50" s="1454"/>
      <c r="Y50" s="1454"/>
      <c r="Z50" s="1454"/>
    </row>
    <row r="51" spans="1:26" ht="15.75">
      <c r="A51" s="5661"/>
      <c r="B51" s="2064" t="s">
        <v>627</v>
      </c>
      <c r="C51" s="2581" t="s">
        <v>891</v>
      </c>
      <c r="D51" s="2581"/>
      <c r="E51" s="2581"/>
      <c r="F51" s="2581"/>
      <c r="G51" s="2581"/>
      <c r="H51" s="2581"/>
      <c r="I51" s="2581"/>
      <c r="J51" s="2581"/>
      <c r="K51" s="2581"/>
      <c r="L51" s="2581"/>
      <c r="M51" s="2542"/>
      <c r="N51" s="1454"/>
      <c r="O51" s="1454"/>
      <c r="P51" s="1454"/>
      <c r="Q51" s="1454"/>
      <c r="R51" s="1454"/>
      <c r="S51" s="1454"/>
      <c r="T51" s="1454"/>
      <c r="U51" s="1454"/>
      <c r="V51" s="1454"/>
      <c r="W51" s="1454"/>
      <c r="X51" s="1454"/>
      <c r="Y51" s="1454"/>
      <c r="Z51" s="1454"/>
    </row>
    <row r="52" spans="1:26" ht="15.75">
      <c r="A52" s="5661"/>
      <c r="B52" s="2064" t="s">
        <v>628</v>
      </c>
      <c r="C52" s="2581">
        <v>2023</v>
      </c>
      <c r="D52" s="2581"/>
      <c r="E52" s="2581"/>
      <c r="F52" s="2581"/>
      <c r="G52" s="2581"/>
      <c r="H52" s="2581"/>
      <c r="I52" s="2581"/>
      <c r="J52" s="2581"/>
      <c r="K52" s="2581"/>
      <c r="L52" s="2581"/>
      <c r="M52" s="2542"/>
      <c r="N52" s="1454"/>
      <c r="O52" s="1454"/>
      <c r="P52" s="1454"/>
      <c r="Q52" s="1454"/>
      <c r="R52" s="1454"/>
      <c r="S52" s="1454"/>
      <c r="T52" s="1454"/>
      <c r="U52" s="1454"/>
      <c r="V52" s="1454"/>
      <c r="W52" s="1454"/>
      <c r="X52" s="1454"/>
      <c r="Y52" s="1454"/>
      <c r="Z52" s="1454"/>
    </row>
    <row r="53" spans="1:26" ht="15.75">
      <c r="A53" s="5660" t="s">
        <v>629</v>
      </c>
      <c r="B53" s="1459" t="s">
        <v>630</v>
      </c>
      <c r="C53" s="5669" t="s">
        <v>244</v>
      </c>
      <c r="D53" s="5491"/>
      <c r="E53" s="5491"/>
      <c r="F53" s="5491"/>
      <c r="G53" s="5491"/>
      <c r="H53" s="5491"/>
      <c r="I53" s="5491"/>
      <c r="J53" s="5491"/>
      <c r="K53" s="5491"/>
      <c r="L53" s="5491"/>
      <c r="M53" s="5492"/>
      <c r="N53" s="1454"/>
      <c r="O53" s="1454"/>
      <c r="P53" s="1454"/>
      <c r="Q53" s="1454"/>
      <c r="R53" s="1454"/>
      <c r="S53" s="1454"/>
      <c r="T53" s="1454"/>
      <c r="U53" s="1454"/>
      <c r="V53" s="1454"/>
      <c r="W53" s="1454"/>
      <c r="X53" s="1454"/>
      <c r="Y53" s="1454"/>
      <c r="Z53" s="1454"/>
    </row>
    <row r="54" spans="1:26" ht="15.75">
      <c r="A54" s="5661"/>
      <c r="B54" s="1459" t="s">
        <v>632</v>
      </c>
      <c r="C54" s="5669" t="s">
        <v>892</v>
      </c>
      <c r="D54" s="5491"/>
      <c r="E54" s="5491"/>
      <c r="F54" s="5491"/>
      <c r="G54" s="5491"/>
      <c r="H54" s="5491"/>
      <c r="I54" s="5491"/>
      <c r="J54" s="5491"/>
      <c r="K54" s="5491"/>
      <c r="L54" s="5491"/>
      <c r="M54" s="5492"/>
      <c r="N54" s="1454"/>
      <c r="O54" s="1454"/>
      <c r="P54" s="1454"/>
      <c r="Q54" s="1454"/>
      <c r="R54" s="1454"/>
      <c r="S54" s="1454"/>
      <c r="T54" s="1454"/>
      <c r="U54" s="1454"/>
      <c r="V54" s="1454"/>
      <c r="W54" s="1454"/>
      <c r="X54" s="1454"/>
      <c r="Y54" s="1454"/>
      <c r="Z54" s="1454"/>
    </row>
    <row r="55" spans="1:26" ht="15.75">
      <c r="A55" s="5661"/>
      <c r="B55" s="1459" t="s">
        <v>634</v>
      </c>
      <c r="C55" s="5669" t="s">
        <v>893</v>
      </c>
      <c r="D55" s="5491"/>
      <c r="E55" s="5491"/>
      <c r="F55" s="5491"/>
      <c r="G55" s="5491"/>
      <c r="H55" s="5491"/>
      <c r="I55" s="5491"/>
      <c r="J55" s="5491"/>
      <c r="K55" s="5491"/>
      <c r="L55" s="5491"/>
      <c r="M55" s="5492"/>
      <c r="N55" s="1454"/>
      <c r="O55" s="1454"/>
      <c r="P55" s="1454"/>
      <c r="Q55" s="1454"/>
      <c r="R55" s="1454"/>
      <c r="S55" s="1454"/>
      <c r="T55" s="1454"/>
      <c r="U55" s="1454"/>
      <c r="V55" s="1454"/>
      <c r="W55" s="1454"/>
      <c r="X55" s="1454"/>
      <c r="Y55" s="1454"/>
      <c r="Z55" s="1454"/>
    </row>
    <row r="56" spans="1:26" ht="15.75">
      <c r="A56" s="5661"/>
      <c r="B56" s="2557" t="s">
        <v>635</v>
      </c>
      <c r="C56" s="5669" t="s">
        <v>243</v>
      </c>
      <c r="D56" s="5491"/>
      <c r="E56" s="5491"/>
      <c r="F56" s="5491"/>
      <c r="G56" s="5491"/>
      <c r="H56" s="5491"/>
      <c r="I56" s="5491"/>
      <c r="J56" s="5491"/>
      <c r="K56" s="5491"/>
      <c r="L56" s="5491"/>
      <c r="M56" s="5492"/>
      <c r="N56" s="1454"/>
      <c r="O56" s="1454"/>
      <c r="P56" s="1454"/>
      <c r="Q56" s="1454"/>
      <c r="R56" s="1454"/>
      <c r="S56" s="1454"/>
      <c r="T56" s="1454"/>
      <c r="U56" s="1454"/>
      <c r="V56" s="1454"/>
      <c r="W56" s="1454"/>
      <c r="X56" s="1454"/>
      <c r="Y56" s="1454"/>
      <c r="Z56" s="1454"/>
    </row>
    <row r="57" spans="1:26" ht="15.75">
      <c r="A57" s="5661"/>
      <c r="B57" s="1459" t="s">
        <v>637</v>
      </c>
      <c r="C57" s="5669" t="s">
        <v>894</v>
      </c>
      <c r="D57" s="5491"/>
      <c r="E57" s="5491"/>
      <c r="F57" s="5491"/>
      <c r="G57" s="5491"/>
      <c r="H57" s="5491"/>
      <c r="I57" s="5491"/>
      <c r="J57" s="5491"/>
      <c r="K57" s="5491"/>
      <c r="L57" s="5491"/>
      <c r="M57" s="5492"/>
      <c r="N57" s="1454"/>
      <c r="O57" s="1454"/>
      <c r="P57" s="1454"/>
      <c r="Q57" s="1454"/>
      <c r="R57" s="1454"/>
      <c r="S57" s="1454"/>
      <c r="T57" s="1454"/>
      <c r="U57" s="1454"/>
      <c r="V57" s="1454"/>
      <c r="W57" s="1454"/>
      <c r="X57" s="1454"/>
      <c r="Y57" s="1454"/>
      <c r="Z57" s="1454"/>
    </row>
    <row r="58" spans="1:26" ht="15.75">
      <c r="A58" s="5666"/>
      <c r="B58" s="1459" t="s">
        <v>638</v>
      </c>
      <c r="C58" s="5817">
        <v>3795750</v>
      </c>
      <c r="D58" s="5815"/>
      <c r="E58" s="5815"/>
      <c r="F58" s="5815"/>
      <c r="G58" s="5815"/>
      <c r="H58" s="5815"/>
      <c r="I58" s="5815"/>
      <c r="J58" s="5815"/>
      <c r="K58" s="5815"/>
      <c r="L58" s="5815"/>
      <c r="M58" s="5816"/>
      <c r="N58" s="1454"/>
      <c r="O58" s="1454"/>
      <c r="P58" s="1454"/>
      <c r="Q58" s="1454"/>
      <c r="R58" s="1454"/>
      <c r="S58" s="1454"/>
      <c r="T58" s="1454"/>
      <c r="U58" s="1454"/>
      <c r="V58" s="1454"/>
      <c r="W58" s="1454"/>
      <c r="X58" s="1454"/>
      <c r="Y58" s="1454"/>
      <c r="Z58" s="1454"/>
    </row>
    <row r="59" spans="1:26" ht="15.75">
      <c r="A59" s="5660" t="s">
        <v>639</v>
      </c>
      <c r="B59" s="1459" t="s">
        <v>640</v>
      </c>
      <c r="C59" s="5669" t="s">
        <v>1863</v>
      </c>
      <c r="D59" s="5491"/>
      <c r="E59" s="5491"/>
      <c r="F59" s="5491"/>
      <c r="G59" s="5491"/>
      <c r="H59" s="5491"/>
      <c r="I59" s="5491"/>
      <c r="J59" s="5491"/>
      <c r="K59" s="5491"/>
      <c r="L59" s="5491"/>
      <c r="M59" s="5492"/>
      <c r="N59" s="1454"/>
      <c r="O59" s="1454"/>
      <c r="P59" s="1454"/>
      <c r="Q59" s="1454"/>
      <c r="R59" s="1454"/>
      <c r="S59" s="1454"/>
      <c r="T59" s="1454"/>
      <c r="U59" s="1454"/>
      <c r="V59" s="1454"/>
      <c r="W59" s="1454"/>
      <c r="X59" s="1454"/>
      <c r="Y59" s="1454"/>
      <c r="Z59" s="1454"/>
    </row>
    <row r="60" spans="1:26" ht="15.75">
      <c r="A60" s="5661"/>
      <c r="B60" s="1459" t="s">
        <v>641</v>
      </c>
      <c r="C60" s="5669" t="s">
        <v>793</v>
      </c>
      <c r="D60" s="5491"/>
      <c r="E60" s="5491"/>
      <c r="F60" s="5491"/>
      <c r="G60" s="5491"/>
      <c r="H60" s="5491"/>
      <c r="I60" s="5491"/>
      <c r="J60" s="5491"/>
      <c r="K60" s="5491"/>
      <c r="L60" s="5491"/>
      <c r="M60" s="5492"/>
      <c r="N60" s="1454"/>
      <c r="O60" s="1454"/>
      <c r="P60" s="1454"/>
      <c r="Q60" s="1454"/>
      <c r="R60" s="1454"/>
      <c r="S60" s="1454"/>
      <c r="T60" s="1454"/>
      <c r="U60" s="1454"/>
      <c r="V60" s="1454"/>
      <c r="W60" s="1454"/>
      <c r="X60" s="1454"/>
      <c r="Y60" s="1454"/>
      <c r="Z60" s="1454"/>
    </row>
    <row r="61" spans="1:26" ht="15.75">
      <c r="A61" s="5661"/>
      <c r="B61" s="1460" t="s">
        <v>44</v>
      </c>
      <c r="C61" s="5818" t="s">
        <v>893</v>
      </c>
      <c r="D61" s="5491"/>
      <c r="E61" s="5491"/>
      <c r="F61" s="5491"/>
      <c r="G61" s="5491"/>
      <c r="H61" s="5491"/>
      <c r="I61" s="5491"/>
      <c r="J61" s="5491"/>
      <c r="K61" s="5491"/>
      <c r="L61" s="5491"/>
      <c r="M61" s="5492"/>
      <c r="N61" s="1454"/>
      <c r="O61" s="1454"/>
      <c r="P61" s="1454"/>
      <c r="Q61" s="1454"/>
      <c r="R61" s="1454"/>
      <c r="S61" s="1454"/>
      <c r="T61" s="1454"/>
      <c r="U61" s="1454"/>
      <c r="V61" s="1454"/>
      <c r="W61" s="1454"/>
      <c r="X61" s="1454"/>
      <c r="Y61" s="1454"/>
      <c r="Z61" s="1454"/>
    </row>
    <row r="62" spans="1:26" ht="15.75">
      <c r="A62" s="1461" t="s">
        <v>642</v>
      </c>
      <c r="B62" s="1460"/>
      <c r="C62" s="5814"/>
      <c r="D62" s="5815"/>
      <c r="E62" s="5815"/>
      <c r="F62" s="5815"/>
      <c r="G62" s="5815"/>
      <c r="H62" s="5815"/>
      <c r="I62" s="5815"/>
      <c r="J62" s="5815"/>
      <c r="K62" s="5815"/>
      <c r="L62" s="5815"/>
      <c r="M62" s="5816"/>
      <c r="N62" s="1454"/>
      <c r="O62" s="1454"/>
      <c r="P62" s="1454"/>
      <c r="Q62" s="1454"/>
      <c r="R62" s="1454"/>
      <c r="S62" s="1454"/>
      <c r="T62" s="1454"/>
      <c r="U62" s="1454"/>
      <c r="V62" s="1454"/>
      <c r="W62" s="1454"/>
      <c r="X62" s="1454"/>
      <c r="Y62" s="1454"/>
      <c r="Z62" s="1454"/>
    </row>
    <row r="63" spans="1:26">
      <c r="A63" s="1454"/>
      <c r="B63" s="1454"/>
      <c r="C63" s="1454"/>
      <c r="D63" s="1454"/>
      <c r="E63" s="1454"/>
      <c r="F63" s="1454"/>
      <c r="G63" s="1454"/>
      <c r="H63" s="1454"/>
      <c r="I63" s="1454"/>
      <c r="J63" s="1454"/>
      <c r="K63" s="1454"/>
      <c r="L63" s="1454"/>
      <c r="M63" s="1454"/>
      <c r="N63" s="1454"/>
      <c r="O63" s="1454"/>
      <c r="P63" s="1454"/>
      <c r="Q63" s="1454"/>
      <c r="R63" s="1454"/>
      <c r="S63" s="1454"/>
      <c r="T63" s="1454"/>
      <c r="U63" s="1454"/>
      <c r="V63" s="1454"/>
      <c r="W63" s="1454"/>
      <c r="X63" s="1454"/>
      <c r="Y63" s="1454"/>
      <c r="Z63" s="1454"/>
    </row>
    <row r="64" spans="1:26">
      <c r="A64" s="1454"/>
      <c r="B64" s="1454"/>
      <c r="C64" s="1454"/>
      <c r="D64" s="1454"/>
      <c r="E64" s="1454"/>
      <c r="F64" s="1454"/>
      <c r="G64" s="1454"/>
      <c r="H64" s="1454"/>
      <c r="I64" s="1454"/>
      <c r="J64" s="1454"/>
      <c r="K64" s="1454"/>
      <c r="L64" s="1454"/>
      <c r="M64" s="1454"/>
      <c r="N64" s="1454"/>
      <c r="O64" s="1454"/>
      <c r="P64" s="1454"/>
      <c r="Q64" s="1454"/>
      <c r="R64" s="1454"/>
      <c r="S64" s="1454"/>
      <c r="T64" s="1454"/>
      <c r="U64" s="1454"/>
      <c r="V64" s="1454"/>
      <c r="W64" s="1454"/>
      <c r="X64" s="1454"/>
      <c r="Y64" s="1454"/>
      <c r="Z64" s="1454"/>
    </row>
    <row r="65" spans="1:26">
      <c r="A65" s="1454"/>
      <c r="B65" s="1454"/>
      <c r="C65" s="1454"/>
      <c r="D65" s="1454"/>
      <c r="E65" s="1454"/>
      <c r="F65" s="1454"/>
      <c r="G65" s="1454"/>
      <c r="H65" s="1454"/>
      <c r="I65" s="1454"/>
      <c r="J65" s="1454"/>
      <c r="K65" s="1454"/>
      <c r="L65" s="1454"/>
      <c r="M65" s="1454"/>
      <c r="N65" s="1454"/>
      <c r="O65" s="1454"/>
      <c r="P65" s="1454"/>
      <c r="Q65" s="1454"/>
      <c r="R65" s="1454"/>
      <c r="S65" s="1454"/>
      <c r="T65" s="1454"/>
      <c r="U65" s="1454"/>
      <c r="V65" s="1454"/>
      <c r="W65" s="1454"/>
      <c r="X65" s="1454"/>
      <c r="Y65" s="1454"/>
      <c r="Z65" s="1454"/>
    </row>
    <row r="66" spans="1:26">
      <c r="A66" s="1454"/>
      <c r="B66" s="1454"/>
      <c r="C66" s="1454"/>
      <c r="D66" s="1454"/>
      <c r="E66" s="1454"/>
      <c r="F66" s="1454"/>
      <c r="G66" s="1454"/>
      <c r="H66" s="1454"/>
      <c r="I66" s="1454"/>
      <c r="J66" s="1454"/>
      <c r="K66" s="1454"/>
      <c r="L66" s="1454"/>
      <c r="M66" s="1454"/>
      <c r="N66" s="1454"/>
      <c r="O66" s="1454"/>
      <c r="P66" s="1454"/>
      <c r="Q66" s="1454"/>
      <c r="R66" s="1454"/>
      <c r="S66" s="1454"/>
      <c r="T66" s="1454"/>
      <c r="U66" s="1454"/>
      <c r="V66" s="1454"/>
      <c r="W66" s="1454"/>
      <c r="X66" s="1454"/>
      <c r="Y66" s="1454"/>
      <c r="Z66" s="1454"/>
    </row>
    <row r="67" spans="1:26">
      <c r="A67" s="1454"/>
      <c r="B67" s="1454"/>
      <c r="C67" s="1454"/>
      <c r="D67" s="1454"/>
      <c r="E67" s="1454"/>
      <c r="F67" s="1454"/>
      <c r="G67" s="1454"/>
      <c r="H67" s="1454"/>
      <c r="I67" s="1454"/>
      <c r="J67" s="1454"/>
      <c r="K67" s="1454"/>
      <c r="L67" s="1454"/>
      <c r="M67" s="1454"/>
      <c r="N67" s="1454"/>
      <c r="O67" s="1454"/>
      <c r="P67" s="1454"/>
      <c r="Q67" s="1454"/>
      <c r="R67" s="1454"/>
      <c r="S67" s="1454"/>
      <c r="T67" s="1454"/>
      <c r="U67" s="1454"/>
      <c r="V67" s="1454"/>
      <c r="W67" s="1454"/>
      <c r="X67" s="1454"/>
      <c r="Y67" s="1454"/>
      <c r="Z67" s="1454"/>
    </row>
    <row r="68" spans="1:26">
      <c r="A68" s="1454"/>
      <c r="B68" s="1454"/>
      <c r="C68" s="1454"/>
      <c r="D68" s="1454"/>
      <c r="E68" s="1454"/>
      <c r="F68" s="1454"/>
      <c r="G68" s="1454"/>
      <c r="H68" s="1454"/>
      <c r="I68" s="1454"/>
      <c r="J68" s="1454"/>
      <c r="K68" s="1454"/>
      <c r="L68" s="1454"/>
      <c r="M68" s="1454"/>
      <c r="N68" s="1454"/>
      <c r="O68" s="1454"/>
      <c r="P68" s="1454"/>
      <c r="Q68" s="1454"/>
      <c r="R68" s="1454"/>
      <c r="S68" s="1454"/>
      <c r="T68" s="1454"/>
      <c r="U68" s="1454"/>
      <c r="V68" s="1454"/>
      <c r="W68" s="1454"/>
      <c r="X68" s="1454"/>
      <c r="Y68" s="1454"/>
      <c r="Z68" s="1454"/>
    </row>
    <row r="69" spans="1:26">
      <c r="A69" s="1454"/>
      <c r="B69" s="1454"/>
      <c r="C69" s="1454"/>
      <c r="D69" s="1454"/>
      <c r="E69" s="1454"/>
      <c r="F69" s="1454"/>
      <c r="G69" s="1454"/>
      <c r="H69" s="1454"/>
      <c r="I69" s="1454"/>
      <c r="J69" s="1454"/>
      <c r="K69" s="1454"/>
      <c r="L69" s="1454"/>
      <c r="M69" s="1454"/>
      <c r="N69" s="1454"/>
      <c r="O69" s="1454"/>
      <c r="P69" s="1454"/>
      <c r="Q69" s="1454"/>
      <c r="R69" s="1454"/>
      <c r="S69" s="1454"/>
      <c r="T69" s="1454"/>
      <c r="U69" s="1454"/>
      <c r="V69" s="1454"/>
      <c r="W69" s="1454"/>
      <c r="X69" s="1454"/>
      <c r="Y69" s="1454"/>
      <c r="Z69" s="1454"/>
    </row>
    <row r="70" spans="1:26">
      <c r="A70" s="1454"/>
      <c r="B70" s="1454"/>
      <c r="C70" s="1454"/>
      <c r="D70" s="1454"/>
      <c r="E70" s="1454"/>
      <c r="F70" s="1454"/>
      <c r="G70" s="1454"/>
      <c r="H70" s="1454"/>
      <c r="I70" s="1454"/>
      <c r="J70" s="1454"/>
      <c r="K70" s="1454"/>
      <c r="L70" s="1454"/>
      <c r="M70" s="1454"/>
      <c r="N70" s="1454"/>
      <c r="O70" s="1454"/>
      <c r="P70" s="1454"/>
      <c r="Q70" s="1454"/>
      <c r="R70" s="1454"/>
      <c r="S70" s="1454"/>
      <c r="T70" s="1454"/>
      <c r="U70" s="1454"/>
      <c r="V70" s="1454"/>
      <c r="W70" s="1454"/>
      <c r="X70" s="1454"/>
      <c r="Y70" s="1454"/>
      <c r="Z70" s="1454"/>
    </row>
    <row r="71" spans="1:26">
      <c r="A71" s="1454"/>
      <c r="B71" s="1454"/>
      <c r="C71" s="1454"/>
      <c r="D71" s="1454"/>
      <c r="E71" s="1454"/>
      <c r="F71" s="1454"/>
      <c r="G71" s="1454"/>
      <c r="H71" s="1454"/>
      <c r="I71" s="1454"/>
      <c r="J71" s="1454"/>
      <c r="K71" s="1454"/>
      <c r="L71" s="1454"/>
      <c r="M71" s="1454"/>
      <c r="N71" s="1454"/>
      <c r="O71" s="1454"/>
      <c r="P71" s="1454"/>
      <c r="Q71" s="1454"/>
      <c r="R71" s="1454"/>
      <c r="S71" s="1454"/>
      <c r="T71" s="1454"/>
      <c r="U71" s="1454"/>
      <c r="V71" s="1454"/>
      <c r="W71" s="1454"/>
      <c r="X71" s="1454"/>
      <c r="Y71" s="1454"/>
      <c r="Z71" s="1454"/>
    </row>
    <row r="72" spans="1:26">
      <c r="A72" s="1454"/>
      <c r="B72" s="1454"/>
      <c r="C72" s="1454"/>
      <c r="D72" s="1454"/>
      <c r="E72" s="1454"/>
      <c r="F72" s="1454"/>
      <c r="G72" s="1454"/>
      <c r="H72" s="1454"/>
      <c r="I72" s="1454"/>
      <c r="J72" s="1454"/>
      <c r="K72" s="1454"/>
      <c r="L72" s="1454"/>
      <c r="M72" s="1454"/>
      <c r="N72" s="1454"/>
      <c r="O72" s="1454"/>
      <c r="P72" s="1454"/>
      <c r="Q72" s="1454"/>
      <c r="R72" s="1454"/>
      <c r="S72" s="1454"/>
      <c r="T72" s="1454"/>
      <c r="U72" s="1454"/>
      <c r="V72" s="1454"/>
      <c r="W72" s="1454"/>
      <c r="X72" s="1454"/>
      <c r="Y72" s="1454"/>
      <c r="Z72" s="1454"/>
    </row>
    <row r="73" spans="1:26">
      <c r="A73" s="1454"/>
      <c r="B73" s="1454"/>
      <c r="C73" s="1454"/>
      <c r="D73" s="1454"/>
      <c r="E73" s="1454"/>
      <c r="F73" s="1454"/>
      <c r="G73" s="1454"/>
      <c r="H73" s="1454"/>
      <c r="I73" s="1454"/>
      <c r="J73" s="1454"/>
      <c r="K73" s="1454"/>
      <c r="L73" s="1454"/>
      <c r="M73" s="1454"/>
      <c r="N73" s="1454"/>
      <c r="O73" s="1454"/>
      <c r="P73" s="1454"/>
      <c r="Q73" s="1454"/>
      <c r="R73" s="1454"/>
      <c r="S73" s="1454"/>
      <c r="T73" s="1454"/>
      <c r="U73" s="1454"/>
      <c r="V73" s="1454"/>
      <c r="W73" s="1454"/>
      <c r="X73" s="1454"/>
      <c r="Y73" s="1454"/>
      <c r="Z73" s="1454"/>
    </row>
    <row r="74" spans="1:26">
      <c r="A74" s="1454"/>
      <c r="B74" s="1454"/>
      <c r="C74" s="1454"/>
      <c r="D74" s="1454"/>
      <c r="E74" s="1454"/>
      <c r="F74" s="1454"/>
      <c r="G74" s="1454"/>
      <c r="H74" s="1454"/>
      <c r="I74" s="1454"/>
      <c r="J74" s="1454"/>
      <c r="K74" s="1454"/>
      <c r="L74" s="1454"/>
      <c r="M74" s="1454"/>
      <c r="N74" s="1454"/>
      <c r="O74" s="1454"/>
      <c r="P74" s="1454"/>
      <c r="Q74" s="1454"/>
      <c r="R74" s="1454"/>
      <c r="S74" s="1454"/>
      <c r="T74" s="1454"/>
      <c r="U74" s="1454"/>
      <c r="V74" s="1454"/>
      <c r="W74" s="1454"/>
      <c r="X74" s="1454"/>
      <c r="Y74" s="1454"/>
      <c r="Z74" s="1454"/>
    </row>
    <row r="75" spans="1:26">
      <c r="A75" s="1454"/>
      <c r="B75" s="1454"/>
      <c r="C75" s="1454"/>
      <c r="D75" s="1454"/>
      <c r="E75" s="1454"/>
      <c r="F75" s="1454"/>
      <c r="G75" s="1454"/>
      <c r="H75" s="1454"/>
      <c r="I75" s="1454"/>
      <c r="J75" s="1454"/>
      <c r="K75" s="1454"/>
      <c r="L75" s="1454"/>
      <c r="M75" s="1454"/>
      <c r="N75" s="1454"/>
      <c r="O75" s="1454"/>
      <c r="P75" s="1454"/>
      <c r="Q75" s="1454"/>
      <c r="R75" s="1454"/>
      <c r="S75" s="1454"/>
      <c r="T75" s="1454"/>
      <c r="U75" s="1454"/>
      <c r="V75" s="1454"/>
      <c r="W75" s="1454"/>
      <c r="X75" s="1454"/>
      <c r="Y75" s="1454"/>
      <c r="Z75" s="1454"/>
    </row>
    <row r="76" spans="1:26">
      <c r="A76" s="1454"/>
      <c r="B76" s="1454"/>
      <c r="C76" s="1454"/>
      <c r="D76" s="1454"/>
      <c r="E76" s="1454"/>
      <c r="F76" s="1454"/>
      <c r="G76" s="1454"/>
      <c r="H76" s="1454"/>
      <c r="I76" s="1454"/>
      <c r="J76" s="1454"/>
      <c r="K76" s="1454"/>
      <c r="L76" s="1454"/>
      <c r="M76" s="1454"/>
      <c r="N76" s="1454"/>
      <c r="O76" s="1454"/>
      <c r="P76" s="1454"/>
      <c r="Q76" s="1454"/>
      <c r="R76" s="1454"/>
      <c r="S76" s="1454"/>
      <c r="T76" s="1454"/>
      <c r="U76" s="1454"/>
      <c r="V76" s="1454"/>
      <c r="W76" s="1454"/>
      <c r="X76" s="1454"/>
      <c r="Y76" s="1454"/>
      <c r="Z76" s="1454"/>
    </row>
    <row r="77" spans="1:26">
      <c r="A77" s="1454"/>
      <c r="B77" s="1454"/>
      <c r="C77" s="1454"/>
      <c r="D77" s="1454"/>
      <c r="E77" s="1454"/>
      <c r="F77" s="1454"/>
      <c r="G77" s="1454"/>
      <c r="H77" s="1454"/>
      <c r="I77" s="1454"/>
      <c r="J77" s="1454"/>
      <c r="K77" s="1454"/>
      <c r="L77" s="1454"/>
      <c r="M77" s="1454"/>
      <c r="N77" s="1454"/>
      <c r="O77" s="1454"/>
      <c r="P77" s="1454"/>
      <c r="Q77" s="1454"/>
      <c r="R77" s="1454"/>
      <c r="S77" s="1454"/>
      <c r="T77" s="1454"/>
      <c r="U77" s="1454"/>
      <c r="V77" s="1454"/>
      <c r="W77" s="1454"/>
      <c r="X77" s="1454"/>
      <c r="Y77" s="1454"/>
      <c r="Z77" s="1454"/>
    </row>
    <row r="78" spans="1:26">
      <c r="A78" s="1454"/>
      <c r="B78" s="1454"/>
      <c r="C78" s="1454"/>
      <c r="D78" s="1454"/>
      <c r="E78" s="1454"/>
      <c r="F78" s="1454"/>
      <c r="G78" s="1454"/>
      <c r="H78" s="1454"/>
      <c r="I78" s="1454"/>
      <c r="J78" s="1454"/>
      <c r="K78" s="1454"/>
      <c r="L78" s="1454"/>
      <c r="M78" s="1454"/>
      <c r="N78" s="1454"/>
      <c r="O78" s="1454"/>
      <c r="P78" s="1454"/>
      <c r="Q78" s="1454"/>
      <c r="R78" s="1454"/>
      <c r="S78" s="1454"/>
      <c r="T78" s="1454"/>
      <c r="U78" s="1454"/>
      <c r="V78" s="1454"/>
      <c r="W78" s="1454"/>
      <c r="X78" s="1454"/>
      <c r="Y78" s="1454"/>
      <c r="Z78" s="1454"/>
    </row>
    <row r="79" spans="1:26">
      <c r="A79" s="1454"/>
      <c r="B79" s="1454"/>
      <c r="C79" s="1454"/>
      <c r="D79" s="1454"/>
      <c r="E79" s="1454"/>
      <c r="F79" s="1454"/>
      <c r="G79" s="1454"/>
      <c r="H79" s="1454"/>
      <c r="I79" s="1454"/>
      <c r="J79" s="1454"/>
      <c r="K79" s="1454"/>
      <c r="L79" s="1454"/>
      <c r="M79" s="1454"/>
      <c r="N79" s="1454"/>
      <c r="O79" s="1454"/>
      <c r="P79" s="1454"/>
      <c r="Q79" s="1454"/>
      <c r="R79" s="1454"/>
      <c r="S79" s="1454"/>
      <c r="T79" s="1454"/>
      <c r="U79" s="1454"/>
      <c r="V79" s="1454"/>
      <c r="W79" s="1454"/>
      <c r="X79" s="1454"/>
      <c r="Y79" s="1454"/>
      <c r="Z79" s="1454"/>
    </row>
    <row r="80" spans="1:26">
      <c r="A80" s="1454"/>
      <c r="B80" s="1454"/>
      <c r="C80" s="1454"/>
      <c r="D80" s="1454"/>
      <c r="E80" s="1454"/>
      <c r="F80" s="1454"/>
      <c r="G80" s="1454"/>
      <c r="H80" s="1454"/>
      <c r="I80" s="1454"/>
      <c r="J80" s="1454"/>
      <c r="K80" s="1454"/>
      <c r="L80" s="1454"/>
      <c r="M80" s="1454"/>
      <c r="N80" s="1454"/>
      <c r="O80" s="1454"/>
      <c r="P80" s="1454"/>
      <c r="Q80" s="1454"/>
      <c r="R80" s="1454"/>
      <c r="S80" s="1454"/>
      <c r="T80" s="1454"/>
      <c r="U80" s="1454"/>
      <c r="V80" s="1454"/>
      <c r="W80" s="1454"/>
      <c r="X80" s="1454"/>
      <c r="Y80" s="1454"/>
      <c r="Z80" s="1454"/>
    </row>
    <row r="81" spans="1:26">
      <c r="A81" s="1454"/>
      <c r="B81" s="1454"/>
      <c r="C81" s="1454"/>
      <c r="D81" s="1454"/>
      <c r="E81" s="1454"/>
      <c r="F81" s="1454"/>
      <c r="G81" s="1454"/>
      <c r="H81" s="1454"/>
      <c r="I81" s="1454"/>
      <c r="J81" s="1454"/>
      <c r="K81" s="1454"/>
      <c r="L81" s="1454"/>
      <c r="M81" s="1454"/>
      <c r="N81" s="1454"/>
      <c r="O81" s="1454"/>
      <c r="P81" s="1454"/>
      <c r="Q81" s="1454"/>
      <c r="R81" s="1454"/>
      <c r="S81" s="1454"/>
      <c r="T81" s="1454"/>
      <c r="U81" s="1454"/>
      <c r="V81" s="1454"/>
      <c r="W81" s="1454"/>
      <c r="X81" s="1454"/>
      <c r="Y81" s="1454"/>
      <c r="Z81" s="1454"/>
    </row>
    <row r="82" spans="1:26">
      <c r="A82" s="1454"/>
      <c r="B82" s="1454"/>
      <c r="C82" s="1454"/>
      <c r="D82" s="1454"/>
      <c r="E82" s="1454"/>
      <c r="F82" s="1454"/>
      <c r="G82" s="1454"/>
      <c r="H82" s="1454"/>
      <c r="I82" s="1454"/>
      <c r="J82" s="1454"/>
      <c r="K82" s="1454"/>
      <c r="L82" s="1454"/>
      <c r="M82" s="1454"/>
      <c r="N82" s="1454"/>
      <c r="O82" s="1454"/>
      <c r="P82" s="1454"/>
      <c r="Q82" s="1454"/>
      <c r="R82" s="1454"/>
      <c r="S82" s="1454"/>
      <c r="T82" s="1454"/>
      <c r="U82" s="1454"/>
      <c r="V82" s="1454"/>
      <c r="W82" s="1454"/>
      <c r="X82" s="1454"/>
      <c r="Y82" s="1454"/>
      <c r="Z82" s="1454"/>
    </row>
    <row r="83" spans="1:26">
      <c r="A83" s="1454"/>
      <c r="B83" s="1454"/>
      <c r="C83" s="1454"/>
      <c r="D83" s="1454"/>
      <c r="E83" s="1454"/>
      <c r="F83" s="1454"/>
      <c r="G83" s="1454"/>
      <c r="H83" s="1454"/>
      <c r="I83" s="1454"/>
      <c r="J83" s="1454"/>
      <c r="K83" s="1454"/>
      <c r="L83" s="1454"/>
      <c r="M83" s="1454"/>
      <c r="N83" s="1454"/>
      <c r="O83" s="1454"/>
      <c r="P83" s="1454"/>
      <c r="Q83" s="1454"/>
      <c r="R83" s="1454"/>
      <c r="S83" s="1454"/>
      <c r="T83" s="1454"/>
      <c r="U83" s="1454"/>
      <c r="V83" s="1454"/>
      <c r="W83" s="1454"/>
      <c r="X83" s="1454"/>
      <c r="Y83" s="1454"/>
      <c r="Z83" s="1454"/>
    </row>
    <row r="84" spans="1:26">
      <c r="A84" s="1454"/>
      <c r="B84" s="1454"/>
      <c r="C84" s="1454"/>
      <c r="D84" s="1454"/>
      <c r="E84" s="1454"/>
      <c r="F84" s="1454"/>
      <c r="G84" s="1454"/>
      <c r="H84" s="1454"/>
      <c r="I84" s="1454"/>
      <c r="J84" s="1454"/>
      <c r="K84" s="1454"/>
      <c r="L84" s="1454"/>
      <c r="M84" s="1454"/>
      <c r="N84" s="1454"/>
      <c r="O84" s="1454"/>
      <c r="P84" s="1454"/>
      <c r="Q84" s="1454"/>
      <c r="R84" s="1454"/>
      <c r="S84" s="1454"/>
      <c r="T84" s="1454"/>
      <c r="U84" s="1454"/>
      <c r="V84" s="1454"/>
      <c r="W84" s="1454"/>
      <c r="X84" s="1454"/>
      <c r="Y84" s="1454"/>
      <c r="Z84" s="1454"/>
    </row>
    <row r="85" spans="1:26">
      <c r="A85" s="1454"/>
      <c r="B85" s="1454"/>
      <c r="C85" s="1454"/>
      <c r="D85" s="1454"/>
      <c r="E85" s="1454"/>
      <c r="F85" s="1454"/>
      <c r="G85" s="1454"/>
      <c r="H85" s="1454"/>
      <c r="I85" s="1454"/>
      <c r="J85" s="1454"/>
      <c r="K85" s="1454"/>
      <c r="L85" s="1454"/>
      <c r="M85" s="1454"/>
      <c r="N85" s="1454"/>
      <c r="O85" s="1454"/>
      <c r="P85" s="1454"/>
      <c r="Q85" s="1454"/>
      <c r="R85" s="1454"/>
      <c r="S85" s="1454"/>
      <c r="T85" s="1454"/>
      <c r="U85" s="1454"/>
      <c r="V85" s="1454"/>
      <c r="W85" s="1454"/>
      <c r="X85" s="1454"/>
      <c r="Y85" s="1454"/>
      <c r="Z85" s="1454"/>
    </row>
    <row r="86" spans="1:26">
      <c r="A86" s="1454"/>
      <c r="B86" s="1454"/>
      <c r="C86" s="1454"/>
      <c r="D86" s="1454"/>
      <c r="E86" s="1454"/>
      <c r="F86" s="1454"/>
      <c r="G86" s="1454"/>
      <c r="H86" s="1454"/>
      <c r="I86" s="1454"/>
      <c r="J86" s="1454"/>
      <c r="K86" s="1454"/>
      <c r="L86" s="1454"/>
      <c r="M86" s="1454"/>
      <c r="N86" s="1454"/>
      <c r="O86" s="1454"/>
      <c r="P86" s="1454"/>
      <c r="Q86" s="1454"/>
      <c r="R86" s="1454"/>
      <c r="S86" s="1454"/>
      <c r="T86" s="1454"/>
      <c r="U86" s="1454"/>
      <c r="V86" s="1454"/>
      <c r="W86" s="1454"/>
      <c r="X86" s="1454"/>
      <c r="Y86" s="1454"/>
      <c r="Z86" s="1454"/>
    </row>
    <row r="87" spans="1:26">
      <c r="A87" s="1454"/>
      <c r="B87" s="1454"/>
      <c r="C87" s="1454"/>
      <c r="D87" s="1454"/>
      <c r="E87" s="1454"/>
      <c r="F87" s="1454"/>
      <c r="G87" s="1454"/>
      <c r="H87" s="1454"/>
      <c r="I87" s="1454"/>
      <c r="J87" s="1454"/>
      <c r="K87" s="1454"/>
      <c r="L87" s="1454"/>
      <c r="M87" s="1454"/>
      <c r="N87" s="1454"/>
      <c r="O87" s="1454"/>
      <c r="P87" s="1454"/>
      <c r="Q87" s="1454"/>
      <c r="R87" s="1454"/>
      <c r="S87" s="1454"/>
      <c r="T87" s="1454"/>
      <c r="U87" s="1454"/>
      <c r="V87" s="1454"/>
      <c r="W87" s="1454"/>
      <c r="X87" s="1454"/>
      <c r="Y87" s="1454"/>
      <c r="Z87" s="1454"/>
    </row>
    <row r="88" spans="1:26">
      <c r="A88" s="1454"/>
      <c r="B88" s="1454"/>
      <c r="C88" s="1454"/>
      <c r="D88" s="1454"/>
      <c r="E88" s="1454"/>
      <c r="F88" s="1454"/>
      <c r="G88" s="1454"/>
      <c r="H88" s="1454"/>
      <c r="I88" s="1454"/>
      <c r="J88" s="1454"/>
      <c r="K88" s="1454"/>
      <c r="L88" s="1454"/>
      <c r="M88" s="1454"/>
      <c r="N88" s="1454"/>
      <c r="O88" s="1454"/>
      <c r="P88" s="1454"/>
      <c r="Q88" s="1454"/>
      <c r="R88" s="1454"/>
      <c r="S88" s="1454"/>
      <c r="T88" s="1454"/>
      <c r="U88" s="1454"/>
      <c r="V88" s="1454"/>
      <c r="W88" s="1454"/>
      <c r="X88" s="1454"/>
      <c r="Y88" s="1454"/>
      <c r="Z88" s="1454"/>
    </row>
    <row r="89" spans="1:26">
      <c r="A89" s="1454"/>
      <c r="B89" s="1454"/>
      <c r="C89" s="1454"/>
      <c r="D89" s="1454"/>
      <c r="E89" s="1454"/>
      <c r="F89" s="1454"/>
      <c r="G89" s="1454"/>
      <c r="H89" s="1454"/>
      <c r="I89" s="1454"/>
      <c r="J89" s="1454"/>
      <c r="K89" s="1454"/>
      <c r="L89" s="1454"/>
      <c r="M89" s="1454"/>
      <c r="N89" s="1454"/>
      <c r="O89" s="1454"/>
      <c r="P89" s="1454"/>
      <c r="Q89" s="1454"/>
      <c r="R89" s="1454"/>
      <c r="S89" s="1454"/>
      <c r="T89" s="1454"/>
      <c r="U89" s="1454"/>
      <c r="V89" s="1454"/>
      <c r="W89" s="1454"/>
      <c r="X89" s="1454"/>
      <c r="Y89" s="1454"/>
      <c r="Z89" s="1454"/>
    </row>
    <row r="90" spans="1:26">
      <c r="A90" s="1454"/>
      <c r="B90" s="1454"/>
      <c r="C90" s="1454"/>
      <c r="D90" s="1454"/>
      <c r="E90" s="1454"/>
      <c r="F90" s="1454"/>
      <c r="G90" s="1454"/>
      <c r="H90" s="1454"/>
      <c r="I90" s="1454"/>
      <c r="J90" s="1454"/>
      <c r="K90" s="1454"/>
      <c r="L90" s="1454"/>
      <c r="M90" s="1454"/>
      <c r="N90" s="1454"/>
      <c r="O90" s="1454"/>
      <c r="P90" s="1454"/>
      <c r="Q90" s="1454"/>
      <c r="R90" s="1454"/>
      <c r="S90" s="1454"/>
      <c r="T90" s="1454"/>
      <c r="U90" s="1454"/>
      <c r="V90" s="1454"/>
      <c r="W90" s="1454"/>
      <c r="X90" s="1454"/>
      <c r="Y90" s="1454"/>
      <c r="Z90" s="1454"/>
    </row>
    <row r="91" spans="1:26">
      <c r="A91" s="1454"/>
      <c r="B91" s="1454"/>
      <c r="C91" s="1454"/>
      <c r="D91" s="1454"/>
      <c r="E91" s="1454"/>
      <c r="F91" s="1454"/>
      <c r="G91" s="1454"/>
      <c r="H91" s="1454"/>
      <c r="I91" s="1454"/>
      <c r="J91" s="1454"/>
      <c r="K91" s="1454"/>
      <c r="L91" s="1454"/>
      <c r="M91" s="1454"/>
      <c r="N91" s="1454"/>
      <c r="O91" s="1454"/>
      <c r="P91" s="1454"/>
      <c r="Q91" s="1454"/>
      <c r="R91" s="1454"/>
      <c r="S91" s="1454"/>
      <c r="T91" s="1454"/>
      <c r="U91" s="1454"/>
      <c r="V91" s="1454"/>
      <c r="W91" s="1454"/>
      <c r="X91" s="1454"/>
      <c r="Y91" s="1454"/>
      <c r="Z91" s="1454"/>
    </row>
    <row r="92" spans="1:26">
      <c r="A92" s="1454"/>
      <c r="B92" s="1454"/>
      <c r="C92" s="1454"/>
      <c r="D92" s="1454"/>
      <c r="E92" s="1454"/>
      <c r="F92" s="1454"/>
      <c r="G92" s="1454"/>
      <c r="H92" s="1454"/>
      <c r="I92" s="1454"/>
      <c r="J92" s="1454"/>
      <c r="K92" s="1454"/>
      <c r="L92" s="1454"/>
      <c r="M92" s="1454"/>
      <c r="N92" s="1454"/>
      <c r="O92" s="1454"/>
      <c r="P92" s="1454"/>
      <c r="Q92" s="1454"/>
      <c r="R92" s="1454"/>
      <c r="S92" s="1454"/>
      <c r="T92" s="1454"/>
      <c r="U92" s="1454"/>
      <c r="V92" s="1454"/>
      <c r="W92" s="1454"/>
      <c r="X92" s="1454"/>
      <c r="Y92" s="1454"/>
      <c r="Z92" s="1454"/>
    </row>
    <row r="93" spans="1:26">
      <c r="A93" s="1454"/>
      <c r="B93" s="1454"/>
      <c r="C93" s="1454"/>
      <c r="D93" s="1454"/>
      <c r="E93" s="1454"/>
      <c r="F93" s="1454"/>
      <c r="G93" s="1454"/>
      <c r="H93" s="1454"/>
      <c r="I93" s="1454"/>
      <c r="J93" s="1454"/>
      <c r="K93" s="1454"/>
      <c r="L93" s="1454"/>
      <c r="M93" s="1454"/>
      <c r="N93" s="1454"/>
      <c r="O93" s="1454"/>
      <c r="P93" s="1454"/>
      <c r="Q93" s="1454"/>
      <c r="R93" s="1454"/>
      <c r="S93" s="1454"/>
      <c r="T93" s="1454"/>
      <c r="U93" s="1454"/>
      <c r="V93" s="1454"/>
      <c r="W93" s="1454"/>
      <c r="X93" s="1454"/>
      <c r="Y93" s="1454"/>
      <c r="Z93" s="1454"/>
    </row>
    <row r="94" spans="1:26">
      <c r="A94" s="1454"/>
      <c r="B94" s="1454"/>
      <c r="C94" s="1454"/>
      <c r="D94" s="1454"/>
      <c r="E94" s="1454"/>
      <c r="F94" s="1454"/>
      <c r="G94" s="1454"/>
      <c r="H94" s="1454"/>
      <c r="I94" s="1454"/>
      <c r="J94" s="1454"/>
      <c r="K94" s="1454"/>
      <c r="L94" s="1454"/>
      <c r="M94" s="1454"/>
      <c r="N94" s="1454"/>
      <c r="O94" s="1454"/>
      <c r="P94" s="1454"/>
      <c r="Q94" s="1454"/>
      <c r="R94" s="1454"/>
      <c r="S94" s="1454"/>
      <c r="T94" s="1454"/>
      <c r="U94" s="1454"/>
      <c r="V94" s="1454"/>
      <c r="W94" s="1454"/>
      <c r="X94" s="1454"/>
      <c r="Y94" s="1454"/>
      <c r="Z94" s="1454"/>
    </row>
    <row r="95" spans="1:26">
      <c r="A95" s="1454"/>
      <c r="B95" s="1454"/>
      <c r="C95" s="1454"/>
      <c r="D95" s="1454"/>
      <c r="E95" s="1454"/>
      <c r="F95" s="1454"/>
      <c r="G95" s="1454"/>
      <c r="H95" s="1454"/>
      <c r="I95" s="1454"/>
      <c r="J95" s="1454"/>
      <c r="K95" s="1454"/>
      <c r="L95" s="1454"/>
      <c r="M95" s="1454"/>
      <c r="N95" s="1454"/>
      <c r="O95" s="1454"/>
      <c r="P95" s="1454"/>
      <c r="Q95" s="1454"/>
      <c r="R95" s="1454"/>
      <c r="S95" s="1454"/>
      <c r="T95" s="1454"/>
      <c r="U95" s="1454"/>
      <c r="V95" s="1454"/>
      <c r="W95" s="1454"/>
      <c r="X95" s="1454"/>
      <c r="Y95" s="1454"/>
      <c r="Z95" s="1454"/>
    </row>
    <row r="96" spans="1:26">
      <c r="A96" s="1454"/>
      <c r="B96" s="1454"/>
      <c r="C96" s="1454"/>
      <c r="D96" s="1454"/>
      <c r="E96" s="1454"/>
      <c r="F96" s="1454"/>
      <c r="G96" s="1454"/>
      <c r="H96" s="1454"/>
      <c r="I96" s="1454"/>
      <c r="J96" s="1454"/>
      <c r="K96" s="1454"/>
      <c r="L96" s="1454"/>
      <c r="M96" s="1454"/>
      <c r="N96" s="1454"/>
      <c r="O96" s="1454"/>
      <c r="P96" s="1454"/>
      <c r="Q96" s="1454"/>
      <c r="R96" s="1454"/>
      <c r="S96" s="1454"/>
      <c r="T96" s="1454"/>
      <c r="U96" s="1454"/>
      <c r="V96" s="1454"/>
      <c r="W96" s="1454"/>
      <c r="X96" s="1454"/>
      <c r="Y96" s="1454"/>
      <c r="Z96" s="1454"/>
    </row>
    <row r="97" spans="1:26">
      <c r="A97" s="1454"/>
      <c r="B97" s="1454"/>
      <c r="C97" s="1454"/>
      <c r="D97" s="1454"/>
      <c r="E97" s="1454"/>
      <c r="F97" s="1454"/>
      <c r="G97" s="1454"/>
      <c r="H97" s="1454"/>
      <c r="I97" s="1454"/>
      <c r="J97" s="1454"/>
      <c r="K97" s="1454"/>
      <c r="L97" s="1454"/>
      <c r="M97" s="1454"/>
      <c r="N97" s="1454"/>
      <c r="O97" s="1454"/>
      <c r="P97" s="1454"/>
      <c r="Q97" s="1454"/>
      <c r="R97" s="1454"/>
      <c r="S97" s="1454"/>
      <c r="T97" s="1454"/>
      <c r="U97" s="1454"/>
      <c r="V97" s="1454"/>
      <c r="W97" s="1454"/>
      <c r="X97" s="1454"/>
      <c r="Y97" s="1454"/>
      <c r="Z97" s="1454"/>
    </row>
    <row r="98" spans="1:26">
      <c r="A98" s="1454"/>
      <c r="B98" s="1454"/>
      <c r="C98" s="1454"/>
      <c r="D98" s="1454"/>
      <c r="E98" s="1454"/>
      <c r="F98" s="1454"/>
      <c r="G98" s="1454"/>
      <c r="H98" s="1454"/>
      <c r="I98" s="1454"/>
      <c r="J98" s="1454"/>
      <c r="K98" s="1454"/>
      <c r="L98" s="1454"/>
      <c r="M98" s="1454"/>
      <c r="N98" s="1454"/>
      <c r="O98" s="1454"/>
      <c r="P98" s="1454"/>
      <c r="Q98" s="1454"/>
      <c r="R98" s="1454"/>
      <c r="S98" s="1454"/>
      <c r="T98" s="1454"/>
      <c r="U98" s="1454"/>
      <c r="V98" s="1454"/>
      <c r="W98" s="1454"/>
      <c r="X98" s="1454"/>
      <c r="Y98" s="1454"/>
      <c r="Z98" s="1454"/>
    </row>
    <row r="99" spans="1:26">
      <c r="A99" s="1454"/>
      <c r="B99" s="1454"/>
      <c r="C99" s="1454"/>
      <c r="D99" s="1454"/>
      <c r="E99" s="1454"/>
      <c r="F99" s="1454"/>
      <c r="G99" s="1454"/>
      <c r="H99" s="1454"/>
      <c r="I99" s="1454"/>
      <c r="J99" s="1454"/>
      <c r="K99" s="1454"/>
      <c r="L99" s="1454"/>
      <c r="M99" s="1454"/>
      <c r="N99" s="1454"/>
      <c r="O99" s="1454"/>
      <c r="P99" s="1454"/>
      <c r="Q99" s="1454"/>
      <c r="R99" s="1454"/>
      <c r="S99" s="1454"/>
      <c r="T99" s="1454"/>
      <c r="U99" s="1454"/>
      <c r="V99" s="1454"/>
      <c r="W99" s="1454"/>
      <c r="X99" s="1454"/>
      <c r="Y99" s="1454"/>
      <c r="Z99" s="1454"/>
    </row>
    <row r="100" spans="1:26">
      <c r="A100" s="1454"/>
      <c r="B100" s="1454"/>
      <c r="C100" s="1454"/>
      <c r="D100" s="1454"/>
      <c r="E100" s="1454"/>
      <c r="F100" s="1454"/>
      <c r="G100" s="1454"/>
      <c r="H100" s="1454"/>
      <c r="I100" s="1454"/>
      <c r="J100" s="1454"/>
      <c r="K100" s="1454"/>
      <c r="L100" s="1454"/>
      <c r="M100" s="1454"/>
      <c r="N100" s="1454"/>
      <c r="O100" s="1454"/>
      <c r="P100" s="1454"/>
      <c r="Q100" s="1454"/>
      <c r="R100" s="1454"/>
      <c r="S100" s="1454"/>
      <c r="T100" s="1454"/>
      <c r="U100" s="1454"/>
      <c r="V100" s="1454"/>
      <c r="W100" s="1454"/>
      <c r="X100" s="1454"/>
      <c r="Y100" s="1454"/>
      <c r="Z100" s="1454"/>
    </row>
    <row r="101" spans="1:26">
      <c r="A101" s="1454"/>
      <c r="B101" s="1454"/>
      <c r="C101" s="1454"/>
      <c r="D101" s="1454"/>
      <c r="E101" s="1454"/>
      <c r="F101" s="1454"/>
      <c r="G101" s="1454"/>
      <c r="H101" s="1454"/>
      <c r="I101" s="1454"/>
      <c r="J101" s="1454"/>
      <c r="K101" s="1454"/>
      <c r="L101" s="1454"/>
      <c r="M101" s="1454"/>
      <c r="N101" s="1454"/>
      <c r="O101" s="1454"/>
      <c r="P101" s="1454"/>
      <c r="Q101" s="1454"/>
      <c r="R101" s="1454"/>
      <c r="S101" s="1454"/>
      <c r="T101" s="1454"/>
      <c r="U101" s="1454"/>
      <c r="V101" s="1454"/>
      <c r="W101" s="1454"/>
      <c r="X101" s="1454"/>
      <c r="Y101" s="1454"/>
      <c r="Z101" s="1454"/>
    </row>
    <row r="102" spans="1:26">
      <c r="A102" s="1454"/>
      <c r="B102" s="1454"/>
      <c r="C102" s="1454"/>
      <c r="D102" s="1454"/>
      <c r="E102" s="1454"/>
      <c r="F102" s="1454"/>
      <c r="G102" s="1454"/>
      <c r="H102" s="1454"/>
      <c r="I102" s="1454"/>
      <c r="J102" s="1454"/>
      <c r="K102" s="1454"/>
      <c r="L102" s="1454"/>
      <c r="M102" s="1454"/>
      <c r="N102" s="1454"/>
      <c r="O102" s="1454"/>
      <c r="P102" s="1454"/>
      <c r="Q102" s="1454"/>
      <c r="R102" s="1454"/>
      <c r="S102" s="1454"/>
      <c r="T102" s="1454"/>
      <c r="U102" s="1454"/>
      <c r="V102" s="1454"/>
      <c r="W102" s="1454"/>
      <c r="X102" s="1454"/>
      <c r="Y102" s="1454"/>
      <c r="Z102" s="1454"/>
    </row>
    <row r="103" spans="1:26">
      <c r="A103" s="1454"/>
      <c r="B103" s="1454"/>
      <c r="C103" s="1454"/>
      <c r="D103" s="1454"/>
      <c r="E103" s="1454"/>
      <c r="F103" s="1454"/>
      <c r="G103" s="1454"/>
      <c r="H103" s="1454"/>
      <c r="I103" s="1454"/>
      <c r="J103" s="1454"/>
      <c r="K103" s="1454"/>
      <c r="L103" s="1454"/>
      <c r="M103" s="1454"/>
      <c r="N103" s="1454"/>
      <c r="O103" s="1454"/>
      <c r="P103" s="1454"/>
      <c r="Q103" s="1454"/>
      <c r="R103" s="1454"/>
      <c r="S103" s="1454"/>
      <c r="T103" s="1454"/>
      <c r="U103" s="1454"/>
      <c r="V103" s="1454"/>
      <c r="W103" s="1454"/>
      <c r="X103" s="1454"/>
      <c r="Y103" s="1454"/>
      <c r="Z103" s="1454"/>
    </row>
    <row r="104" spans="1:26">
      <c r="A104" s="1454"/>
      <c r="B104" s="1454"/>
      <c r="C104" s="1454"/>
      <c r="D104" s="1454"/>
      <c r="E104" s="1454"/>
      <c r="F104" s="1454"/>
      <c r="G104" s="1454"/>
      <c r="H104" s="1454"/>
      <c r="I104" s="1454"/>
      <c r="J104" s="1454"/>
      <c r="K104" s="1454"/>
      <c r="L104" s="1454"/>
      <c r="M104" s="1454"/>
      <c r="N104" s="1454"/>
      <c r="O104" s="1454"/>
      <c r="P104" s="1454"/>
      <c r="Q104" s="1454"/>
      <c r="R104" s="1454"/>
      <c r="S104" s="1454"/>
      <c r="T104" s="1454"/>
      <c r="U104" s="1454"/>
      <c r="V104" s="1454"/>
      <c r="W104" s="1454"/>
      <c r="X104" s="1454"/>
      <c r="Y104" s="1454"/>
      <c r="Z104" s="1454"/>
    </row>
    <row r="105" spans="1:26">
      <c r="A105" s="1454"/>
      <c r="B105" s="1454"/>
      <c r="C105" s="1454"/>
      <c r="D105" s="1454"/>
      <c r="E105" s="1454"/>
      <c r="F105" s="1454"/>
      <c r="G105" s="1454"/>
      <c r="H105" s="1454"/>
      <c r="I105" s="1454"/>
      <c r="J105" s="1454"/>
      <c r="K105" s="1454"/>
      <c r="L105" s="1454"/>
      <c r="M105" s="1454"/>
      <c r="N105" s="1454"/>
      <c r="O105" s="1454"/>
      <c r="P105" s="1454"/>
      <c r="Q105" s="1454"/>
      <c r="R105" s="1454"/>
      <c r="S105" s="1454"/>
      <c r="T105" s="1454"/>
      <c r="U105" s="1454"/>
      <c r="V105" s="1454"/>
      <c r="W105" s="1454"/>
      <c r="X105" s="1454"/>
      <c r="Y105" s="1454"/>
      <c r="Z105" s="1454"/>
    </row>
    <row r="106" spans="1:26">
      <c r="A106" s="1454"/>
      <c r="B106" s="1454"/>
      <c r="C106" s="1454"/>
      <c r="D106" s="1454"/>
      <c r="E106" s="1454"/>
      <c r="F106" s="1454"/>
      <c r="G106" s="1454"/>
      <c r="H106" s="1454"/>
      <c r="I106" s="1454"/>
      <c r="J106" s="1454"/>
      <c r="K106" s="1454"/>
      <c r="L106" s="1454"/>
      <c r="M106" s="1454"/>
      <c r="N106" s="1454"/>
      <c r="O106" s="1454"/>
      <c r="P106" s="1454"/>
      <c r="Q106" s="1454"/>
      <c r="R106" s="1454"/>
      <c r="S106" s="1454"/>
      <c r="T106" s="1454"/>
      <c r="U106" s="1454"/>
      <c r="V106" s="1454"/>
      <c r="W106" s="1454"/>
      <c r="X106" s="1454"/>
      <c r="Y106" s="1454"/>
      <c r="Z106" s="1454"/>
    </row>
    <row r="107" spans="1:26">
      <c r="A107" s="1454"/>
      <c r="B107" s="1454"/>
      <c r="C107" s="1454"/>
      <c r="D107" s="1454"/>
      <c r="E107" s="1454"/>
      <c r="F107" s="1454"/>
      <c r="G107" s="1454"/>
      <c r="H107" s="1454"/>
      <c r="I107" s="1454"/>
      <c r="J107" s="1454"/>
      <c r="K107" s="1454"/>
      <c r="L107" s="1454"/>
      <c r="M107" s="1454"/>
      <c r="N107" s="1454"/>
      <c r="O107" s="1454"/>
      <c r="P107" s="1454"/>
      <c r="Q107" s="1454"/>
      <c r="R107" s="1454"/>
      <c r="S107" s="1454"/>
      <c r="T107" s="1454"/>
      <c r="U107" s="1454"/>
      <c r="V107" s="1454"/>
      <c r="W107" s="1454"/>
      <c r="X107" s="1454"/>
      <c r="Y107" s="1454"/>
      <c r="Z107" s="1454"/>
    </row>
    <row r="108" spans="1:26">
      <c r="A108" s="1454"/>
      <c r="B108" s="1454"/>
      <c r="C108" s="1454"/>
      <c r="D108" s="1454"/>
      <c r="E108" s="1454"/>
      <c r="F108" s="1454"/>
      <c r="G108" s="1454"/>
      <c r="H108" s="1454"/>
      <c r="I108" s="1454"/>
      <c r="J108" s="1454"/>
      <c r="K108" s="1454"/>
      <c r="L108" s="1454"/>
      <c r="M108" s="1454"/>
      <c r="N108" s="1454"/>
      <c r="O108" s="1454"/>
      <c r="P108" s="1454"/>
      <c r="Q108" s="1454"/>
      <c r="R108" s="1454"/>
      <c r="S108" s="1454"/>
      <c r="T108" s="1454"/>
      <c r="U108" s="1454"/>
      <c r="V108" s="1454"/>
      <c r="W108" s="1454"/>
      <c r="X108" s="1454"/>
      <c r="Y108" s="1454"/>
      <c r="Z108" s="1454"/>
    </row>
    <row r="109" spans="1:26">
      <c r="A109" s="1454"/>
      <c r="B109" s="1454"/>
      <c r="C109" s="1454"/>
      <c r="D109" s="1454"/>
      <c r="E109" s="1454"/>
      <c r="F109" s="1454"/>
      <c r="G109" s="1454"/>
      <c r="H109" s="1454"/>
      <c r="I109" s="1454"/>
      <c r="J109" s="1454"/>
      <c r="K109" s="1454"/>
      <c r="L109" s="1454"/>
      <c r="M109" s="1454"/>
      <c r="N109" s="1454"/>
      <c r="O109" s="1454"/>
      <c r="P109" s="1454"/>
      <c r="Q109" s="1454"/>
      <c r="R109" s="1454"/>
      <c r="S109" s="1454"/>
      <c r="T109" s="1454"/>
      <c r="U109" s="1454"/>
      <c r="V109" s="1454"/>
      <c r="W109" s="1454"/>
      <c r="X109" s="1454"/>
      <c r="Y109" s="1454"/>
      <c r="Z109" s="1454"/>
    </row>
    <row r="110" spans="1:26">
      <c r="A110" s="1454"/>
      <c r="B110" s="1454"/>
      <c r="C110" s="1454"/>
      <c r="D110" s="1454"/>
      <c r="E110" s="1454"/>
      <c r="F110" s="1454"/>
      <c r="G110" s="1454"/>
      <c r="H110" s="1454"/>
      <c r="I110" s="1454"/>
      <c r="J110" s="1454"/>
      <c r="K110" s="1454"/>
      <c r="L110" s="1454"/>
      <c r="M110" s="1454"/>
      <c r="N110" s="1454"/>
      <c r="O110" s="1454"/>
      <c r="P110" s="1454"/>
      <c r="Q110" s="1454"/>
      <c r="R110" s="1454"/>
      <c r="S110" s="1454"/>
      <c r="T110" s="1454"/>
      <c r="U110" s="1454"/>
      <c r="V110" s="1454"/>
      <c r="W110" s="1454"/>
      <c r="X110" s="1454"/>
      <c r="Y110" s="1454"/>
      <c r="Z110" s="1454"/>
    </row>
    <row r="111" spans="1:26">
      <c r="A111" s="1454"/>
      <c r="B111" s="1454"/>
      <c r="C111" s="1454"/>
      <c r="D111" s="1454"/>
      <c r="E111" s="1454"/>
      <c r="F111" s="1454"/>
      <c r="G111" s="1454"/>
      <c r="H111" s="1454"/>
      <c r="I111" s="1454"/>
      <c r="J111" s="1454"/>
      <c r="K111" s="1454"/>
      <c r="L111" s="1454"/>
      <c r="M111" s="1454"/>
      <c r="N111" s="1454"/>
      <c r="O111" s="1454"/>
      <c r="P111" s="1454"/>
      <c r="Q111" s="1454"/>
      <c r="R111" s="1454"/>
      <c r="S111" s="1454"/>
      <c r="T111" s="1454"/>
      <c r="U111" s="1454"/>
      <c r="V111" s="1454"/>
      <c r="W111" s="1454"/>
      <c r="X111" s="1454"/>
      <c r="Y111" s="1454"/>
      <c r="Z111" s="1454"/>
    </row>
    <row r="112" spans="1:26">
      <c r="A112" s="1454"/>
      <c r="B112" s="1454"/>
      <c r="C112" s="1454"/>
      <c r="D112" s="1454"/>
      <c r="E112" s="1454"/>
      <c r="F112" s="1454"/>
      <c r="G112" s="1454"/>
      <c r="H112" s="1454"/>
      <c r="I112" s="1454"/>
      <c r="J112" s="1454"/>
      <c r="K112" s="1454"/>
      <c r="L112" s="1454"/>
      <c r="M112" s="1454"/>
      <c r="N112" s="1454"/>
      <c r="O112" s="1454"/>
      <c r="P112" s="1454"/>
      <c r="Q112" s="1454"/>
      <c r="R112" s="1454"/>
      <c r="S112" s="1454"/>
      <c r="T112" s="1454"/>
      <c r="U112" s="1454"/>
      <c r="V112" s="1454"/>
      <c r="W112" s="1454"/>
      <c r="X112" s="1454"/>
      <c r="Y112" s="1454"/>
      <c r="Z112" s="1454"/>
    </row>
    <row r="113" spans="1:26">
      <c r="A113" s="1454"/>
      <c r="B113" s="1454"/>
      <c r="C113" s="1454"/>
      <c r="D113" s="1454"/>
      <c r="E113" s="1454"/>
      <c r="F113" s="1454"/>
      <c r="G113" s="1454"/>
      <c r="H113" s="1454"/>
      <c r="I113" s="1454"/>
      <c r="J113" s="1454"/>
      <c r="K113" s="1454"/>
      <c r="L113" s="1454"/>
      <c r="M113" s="1454"/>
      <c r="N113" s="1454"/>
      <c r="O113" s="1454"/>
      <c r="P113" s="1454"/>
      <c r="Q113" s="1454"/>
      <c r="R113" s="1454"/>
      <c r="S113" s="1454"/>
      <c r="T113" s="1454"/>
      <c r="U113" s="1454"/>
      <c r="V113" s="1454"/>
      <c r="W113" s="1454"/>
      <c r="X113" s="1454"/>
      <c r="Y113" s="1454"/>
      <c r="Z113" s="1454"/>
    </row>
    <row r="114" spans="1:26">
      <c r="A114" s="1454"/>
      <c r="B114" s="1454"/>
      <c r="C114" s="1454"/>
      <c r="D114" s="1454"/>
      <c r="E114" s="1454"/>
      <c r="F114" s="1454"/>
      <c r="G114" s="1454"/>
      <c r="H114" s="1454"/>
      <c r="I114" s="1454"/>
      <c r="J114" s="1454"/>
      <c r="K114" s="1454"/>
      <c r="L114" s="1454"/>
      <c r="M114" s="1454"/>
      <c r="N114" s="1454"/>
      <c r="O114" s="1454"/>
      <c r="P114" s="1454"/>
      <c r="Q114" s="1454"/>
      <c r="R114" s="1454"/>
      <c r="S114" s="1454"/>
      <c r="T114" s="1454"/>
      <c r="U114" s="1454"/>
      <c r="V114" s="1454"/>
      <c r="W114" s="1454"/>
      <c r="X114" s="1454"/>
      <c r="Y114" s="1454"/>
      <c r="Z114" s="1454"/>
    </row>
    <row r="115" spans="1:26">
      <c r="A115" s="1454"/>
      <c r="B115" s="1454"/>
      <c r="C115" s="1454"/>
      <c r="D115" s="1454"/>
      <c r="E115" s="1454"/>
      <c r="F115" s="1454"/>
      <c r="G115" s="1454"/>
      <c r="H115" s="1454"/>
      <c r="I115" s="1454"/>
      <c r="J115" s="1454"/>
      <c r="K115" s="1454"/>
      <c r="L115" s="1454"/>
      <c r="M115" s="1454"/>
      <c r="N115" s="1454"/>
      <c r="O115" s="1454"/>
      <c r="P115" s="1454"/>
      <c r="Q115" s="1454"/>
      <c r="R115" s="1454"/>
      <c r="S115" s="1454"/>
      <c r="T115" s="1454"/>
      <c r="U115" s="1454"/>
      <c r="V115" s="1454"/>
      <c r="W115" s="1454"/>
      <c r="X115" s="1454"/>
      <c r="Y115" s="1454"/>
      <c r="Z115" s="1454"/>
    </row>
    <row r="116" spans="1:26">
      <c r="A116" s="1454"/>
      <c r="B116" s="1454"/>
      <c r="C116" s="1454"/>
      <c r="D116" s="1454"/>
      <c r="E116" s="1454"/>
      <c r="F116" s="1454"/>
      <c r="G116" s="1454"/>
      <c r="H116" s="1454"/>
      <c r="I116" s="1454"/>
      <c r="J116" s="1454"/>
      <c r="K116" s="1454"/>
      <c r="L116" s="1454"/>
      <c r="M116" s="1454"/>
      <c r="N116" s="1454"/>
      <c r="O116" s="1454"/>
      <c r="P116" s="1454"/>
      <c r="Q116" s="1454"/>
      <c r="R116" s="1454"/>
      <c r="S116" s="1454"/>
      <c r="T116" s="1454"/>
      <c r="U116" s="1454"/>
      <c r="V116" s="1454"/>
      <c r="W116" s="1454"/>
      <c r="X116" s="1454"/>
      <c r="Y116" s="1454"/>
      <c r="Z116" s="1454"/>
    </row>
    <row r="117" spans="1:26">
      <c r="A117" s="1454"/>
      <c r="B117" s="1454"/>
      <c r="C117" s="1454"/>
      <c r="D117" s="1454"/>
      <c r="E117" s="1454"/>
      <c r="F117" s="1454"/>
      <c r="G117" s="1454"/>
      <c r="H117" s="1454"/>
      <c r="I117" s="1454"/>
      <c r="J117" s="1454"/>
      <c r="K117" s="1454"/>
      <c r="L117" s="1454"/>
      <c r="M117" s="1454"/>
      <c r="N117" s="1454"/>
      <c r="O117" s="1454"/>
      <c r="P117" s="1454"/>
      <c r="Q117" s="1454"/>
      <c r="R117" s="1454"/>
      <c r="S117" s="1454"/>
      <c r="T117" s="1454"/>
      <c r="U117" s="1454"/>
      <c r="V117" s="1454"/>
      <c r="W117" s="1454"/>
      <c r="X117" s="1454"/>
      <c r="Y117" s="1454"/>
      <c r="Z117" s="1454"/>
    </row>
    <row r="118" spans="1:26">
      <c r="A118" s="1454"/>
      <c r="B118" s="1454"/>
      <c r="C118" s="1454"/>
      <c r="D118" s="1454"/>
      <c r="E118" s="1454"/>
      <c r="F118" s="1454"/>
      <c r="G118" s="1454"/>
      <c r="H118" s="1454"/>
      <c r="I118" s="1454"/>
      <c r="J118" s="1454"/>
      <c r="K118" s="1454"/>
      <c r="L118" s="1454"/>
      <c r="M118" s="1454"/>
      <c r="N118" s="1454"/>
      <c r="O118" s="1454"/>
      <c r="P118" s="1454"/>
      <c r="Q118" s="1454"/>
      <c r="R118" s="1454"/>
      <c r="S118" s="1454"/>
      <c r="T118" s="1454"/>
      <c r="U118" s="1454"/>
      <c r="V118" s="1454"/>
      <c r="W118" s="1454"/>
      <c r="X118" s="1454"/>
      <c r="Y118" s="1454"/>
      <c r="Z118" s="1454"/>
    </row>
    <row r="119" spans="1:26">
      <c r="A119" s="1454"/>
      <c r="B119" s="1454"/>
      <c r="C119" s="1454"/>
      <c r="D119" s="1454"/>
      <c r="E119" s="1454"/>
      <c r="F119" s="1454"/>
      <c r="G119" s="1454"/>
      <c r="H119" s="1454"/>
      <c r="I119" s="1454"/>
      <c r="J119" s="1454"/>
      <c r="K119" s="1454"/>
      <c r="L119" s="1454"/>
      <c r="M119" s="1454"/>
      <c r="N119" s="1454"/>
      <c r="O119" s="1454"/>
      <c r="P119" s="1454"/>
      <c r="Q119" s="1454"/>
      <c r="R119" s="1454"/>
      <c r="S119" s="1454"/>
      <c r="T119" s="1454"/>
      <c r="U119" s="1454"/>
      <c r="V119" s="1454"/>
      <c r="W119" s="1454"/>
      <c r="X119" s="1454"/>
      <c r="Y119" s="1454"/>
      <c r="Z119" s="1454"/>
    </row>
    <row r="120" spans="1:26">
      <c r="A120" s="1454"/>
      <c r="B120" s="1454"/>
      <c r="C120" s="1454"/>
      <c r="D120" s="1454"/>
      <c r="E120" s="1454"/>
      <c r="F120" s="1454"/>
      <c r="G120" s="1454"/>
      <c r="H120" s="1454"/>
      <c r="I120" s="1454"/>
      <c r="J120" s="1454"/>
      <c r="K120" s="1454"/>
      <c r="L120" s="1454"/>
      <c r="M120" s="1454"/>
      <c r="N120" s="1454"/>
      <c r="O120" s="1454"/>
      <c r="P120" s="1454"/>
      <c r="Q120" s="1454"/>
      <c r="R120" s="1454"/>
      <c r="S120" s="1454"/>
      <c r="T120" s="1454"/>
      <c r="U120" s="1454"/>
      <c r="V120" s="1454"/>
      <c r="W120" s="1454"/>
      <c r="X120" s="1454"/>
      <c r="Y120" s="1454"/>
      <c r="Z120" s="1454"/>
    </row>
    <row r="121" spans="1:26">
      <c r="A121" s="1454"/>
      <c r="B121" s="1454"/>
      <c r="C121" s="1454"/>
      <c r="D121" s="1454"/>
      <c r="E121" s="1454"/>
      <c r="F121" s="1454"/>
      <c r="G121" s="1454"/>
      <c r="H121" s="1454"/>
      <c r="I121" s="1454"/>
      <c r="J121" s="1454"/>
      <c r="K121" s="1454"/>
      <c r="L121" s="1454"/>
      <c r="M121" s="1454"/>
      <c r="N121" s="1454"/>
      <c r="O121" s="1454"/>
      <c r="P121" s="1454"/>
      <c r="Q121" s="1454"/>
      <c r="R121" s="1454"/>
      <c r="S121" s="1454"/>
      <c r="T121" s="1454"/>
      <c r="U121" s="1454"/>
      <c r="V121" s="1454"/>
      <c r="W121" s="1454"/>
      <c r="X121" s="1454"/>
      <c r="Y121" s="1454"/>
      <c r="Z121" s="1454"/>
    </row>
    <row r="122" spans="1:26">
      <c r="A122" s="1454"/>
      <c r="B122" s="1454"/>
      <c r="C122" s="1454"/>
      <c r="D122" s="1454"/>
      <c r="E122" s="1454"/>
      <c r="F122" s="1454"/>
      <c r="G122" s="1454"/>
      <c r="H122" s="1454"/>
      <c r="I122" s="1454"/>
      <c r="J122" s="1454"/>
      <c r="K122" s="1454"/>
      <c r="L122" s="1454"/>
      <c r="M122" s="1454"/>
      <c r="N122" s="1454"/>
      <c r="O122" s="1454"/>
      <c r="P122" s="1454"/>
      <c r="Q122" s="1454"/>
      <c r="R122" s="1454"/>
      <c r="S122" s="1454"/>
      <c r="T122" s="1454"/>
      <c r="U122" s="1454"/>
      <c r="V122" s="1454"/>
      <c r="W122" s="1454"/>
      <c r="X122" s="1454"/>
      <c r="Y122" s="1454"/>
      <c r="Z122" s="1454"/>
    </row>
    <row r="123" spans="1:26">
      <c r="A123" s="1454"/>
      <c r="B123" s="1454"/>
      <c r="C123" s="1454"/>
      <c r="D123" s="1454"/>
      <c r="E123" s="1454"/>
      <c r="F123" s="1454"/>
      <c r="G123" s="1454"/>
      <c r="H123" s="1454"/>
      <c r="I123" s="1454"/>
      <c r="J123" s="1454"/>
      <c r="K123" s="1454"/>
      <c r="L123" s="1454"/>
      <c r="M123" s="1454"/>
      <c r="N123" s="1454"/>
      <c r="O123" s="1454"/>
      <c r="P123" s="1454"/>
      <c r="Q123" s="1454"/>
      <c r="R123" s="1454"/>
      <c r="S123" s="1454"/>
      <c r="T123" s="1454"/>
      <c r="U123" s="1454"/>
      <c r="V123" s="1454"/>
      <c r="W123" s="1454"/>
      <c r="X123" s="1454"/>
      <c r="Y123" s="1454"/>
      <c r="Z123" s="1454"/>
    </row>
    <row r="124" spans="1:26">
      <c r="A124" s="1454"/>
      <c r="B124" s="1454"/>
      <c r="C124" s="1454"/>
      <c r="D124" s="1454"/>
      <c r="E124" s="1454"/>
      <c r="F124" s="1454"/>
      <c r="G124" s="1454"/>
      <c r="H124" s="1454"/>
      <c r="I124" s="1454"/>
      <c r="J124" s="1454"/>
      <c r="K124" s="1454"/>
      <c r="L124" s="1454"/>
      <c r="M124" s="1454"/>
      <c r="N124" s="1454"/>
      <c r="O124" s="1454"/>
      <c r="P124" s="1454"/>
      <c r="Q124" s="1454"/>
      <c r="R124" s="1454"/>
      <c r="S124" s="1454"/>
      <c r="T124" s="1454"/>
      <c r="U124" s="1454"/>
      <c r="V124" s="1454"/>
      <c r="W124" s="1454"/>
      <c r="X124" s="1454"/>
      <c r="Y124" s="1454"/>
      <c r="Z124" s="1454"/>
    </row>
    <row r="125" spans="1:26">
      <c r="A125" s="1454"/>
      <c r="B125" s="1454"/>
      <c r="C125" s="1454"/>
      <c r="D125" s="1454"/>
      <c r="E125" s="1454"/>
      <c r="F125" s="1454"/>
      <c r="G125" s="1454"/>
      <c r="H125" s="1454"/>
      <c r="I125" s="1454"/>
      <c r="J125" s="1454"/>
      <c r="K125" s="1454"/>
      <c r="L125" s="1454"/>
      <c r="M125" s="1454"/>
      <c r="N125" s="1454"/>
      <c r="O125" s="1454"/>
      <c r="P125" s="1454"/>
      <c r="Q125" s="1454"/>
      <c r="R125" s="1454"/>
      <c r="S125" s="1454"/>
      <c r="T125" s="1454"/>
      <c r="U125" s="1454"/>
      <c r="V125" s="1454"/>
      <c r="W125" s="1454"/>
      <c r="X125" s="1454"/>
      <c r="Y125" s="1454"/>
      <c r="Z125" s="1454"/>
    </row>
    <row r="126" spans="1:26">
      <c r="A126" s="1454"/>
      <c r="B126" s="1454"/>
      <c r="C126" s="1454"/>
      <c r="D126" s="1454"/>
      <c r="E126" s="1454"/>
      <c r="F126" s="1454"/>
      <c r="G126" s="1454"/>
      <c r="H126" s="1454"/>
      <c r="I126" s="1454"/>
      <c r="J126" s="1454"/>
      <c r="K126" s="1454"/>
      <c r="L126" s="1454"/>
      <c r="M126" s="1454"/>
      <c r="N126" s="1454"/>
      <c r="O126" s="1454"/>
      <c r="P126" s="1454"/>
      <c r="Q126" s="1454"/>
      <c r="R126" s="1454"/>
      <c r="S126" s="1454"/>
      <c r="T126" s="1454"/>
      <c r="U126" s="1454"/>
      <c r="V126" s="1454"/>
      <c r="W126" s="1454"/>
      <c r="X126" s="1454"/>
      <c r="Y126" s="1454"/>
      <c r="Z126" s="1454"/>
    </row>
    <row r="127" spans="1:26">
      <c r="A127" s="1454"/>
      <c r="B127" s="1454"/>
      <c r="C127" s="1454"/>
      <c r="D127" s="1454"/>
      <c r="E127" s="1454"/>
      <c r="F127" s="1454"/>
      <c r="G127" s="1454"/>
      <c r="H127" s="1454"/>
      <c r="I127" s="1454"/>
      <c r="J127" s="1454"/>
      <c r="K127" s="1454"/>
      <c r="L127" s="1454"/>
      <c r="M127" s="1454"/>
      <c r="N127" s="1454"/>
      <c r="O127" s="1454"/>
      <c r="P127" s="1454"/>
      <c r="Q127" s="1454"/>
      <c r="R127" s="1454"/>
      <c r="S127" s="1454"/>
      <c r="T127" s="1454"/>
      <c r="U127" s="1454"/>
      <c r="V127" s="1454"/>
      <c r="W127" s="1454"/>
      <c r="X127" s="1454"/>
      <c r="Y127" s="1454"/>
      <c r="Z127" s="1454"/>
    </row>
    <row r="128" spans="1:26">
      <c r="A128" s="1454"/>
      <c r="B128" s="1454"/>
      <c r="C128" s="1454"/>
      <c r="D128" s="1454"/>
      <c r="E128" s="1454"/>
      <c r="F128" s="1454"/>
      <c r="G128" s="1454"/>
      <c r="H128" s="1454"/>
      <c r="I128" s="1454"/>
      <c r="J128" s="1454"/>
      <c r="K128" s="1454"/>
      <c r="L128" s="1454"/>
      <c r="M128" s="1454"/>
      <c r="N128" s="1454"/>
      <c r="O128" s="1454"/>
      <c r="P128" s="1454"/>
      <c r="Q128" s="1454"/>
      <c r="R128" s="1454"/>
      <c r="S128" s="1454"/>
      <c r="T128" s="1454"/>
      <c r="U128" s="1454"/>
      <c r="V128" s="1454"/>
      <c r="W128" s="1454"/>
      <c r="X128" s="1454"/>
      <c r="Y128" s="1454"/>
      <c r="Z128" s="1454"/>
    </row>
    <row r="129" spans="1:26">
      <c r="A129" s="1454"/>
      <c r="B129" s="1454"/>
      <c r="C129" s="1454"/>
      <c r="D129" s="1454"/>
      <c r="E129" s="1454"/>
      <c r="F129" s="1454"/>
      <c r="G129" s="1454"/>
      <c r="H129" s="1454"/>
      <c r="I129" s="1454"/>
      <c r="J129" s="1454"/>
      <c r="K129" s="1454"/>
      <c r="L129" s="1454"/>
      <c r="M129" s="1454"/>
      <c r="N129" s="1454"/>
      <c r="O129" s="1454"/>
      <c r="P129" s="1454"/>
      <c r="Q129" s="1454"/>
      <c r="R129" s="1454"/>
      <c r="S129" s="1454"/>
      <c r="T129" s="1454"/>
      <c r="U129" s="1454"/>
      <c r="V129" s="1454"/>
      <c r="W129" s="1454"/>
      <c r="X129" s="1454"/>
      <c r="Y129" s="1454"/>
      <c r="Z129" s="1454"/>
    </row>
    <row r="130" spans="1:26">
      <c r="A130" s="1454"/>
      <c r="B130" s="1454"/>
      <c r="C130" s="1454"/>
      <c r="D130" s="1454"/>
      <c r="E130" s="1454"/>
      <c r="F130" s="1454"/>
      <c r="G130" s="1454"/>
      <c r="H130" s="1454"/>
      <c r="I130" s="1454"/>
      <c r="J130" s="1454"/>
      <c r="K130" s="1454"/>
      <c r="L130" s="1454"/>
      <c r="M130" s="1454"/>
      <c r="N130" s="1454"/>
      <c r="O130" s="1454"/>
      <c r="P130" s="1454"/>
      <c r="Q130" s="1454"/>
      <c r="R130" s="1454"/>
      <c r="S130" s="1454"/>
      <c r="T130" s="1454"/>
      <c r="U130" s="1454"/>
      <c r="V130" s="1454"/>
      <c r="W130" s="1454"/>
      <c r="X130" s="1454"/>
      <c r="Y130" s="1454"/>
      <c r="Z130" s="1454"/>
    </row>
    <row r="131" spans="1:26">
      <c r="A131" s="1454"/>
      <c r="B131" s="1454"/>
      <c r="C131" s="1454"/>
      <c r="D131" s="1454"/>
      <c r="E131" s="1454"/>
      <c r="F131" s="1454"/>
      <c r="G131" s="1454"/>
      <c r="H131" s="1454"/>
      <c r="I131" s="1454"/>
      <c r="J131" s="1454"/>
      <c r="K131" s="1454"/>
      <c r="L131" s="1454"/>
      <c r="M131" s="1454"/>
      <c r="N131" s="1454"/>
      <c r="O131" s="1454"/>
      <c r="P131" s="1454"/>
      <c r="Q131" s="1454"/>
      <c r="R131" s="1454"/>
      <c r="S131" s="1454"/>
      <c r="T131" s="1454"/>
      <c r="U131" s="1454"/>
      <c r="V131" s="1454"/>
      <c r="W131" s="1454"/>
      <c r="X131" s="1454"/>
      <c r="Y131" s="1454"/>
      <c r="Z131" s="1454"/>
    </row>
    <row r="132" spans="1:26">
      <c r="A132" s="1454"/>
      <c r="B132" s="1454"/>
      <c r="C132" s="1454"/>
      <c r="D132" s="1454"/>
      <c r="E132" s="1454"/>
      <c r="F132" s="1454"/>
      <c r="G132" s="1454"/>
      <c r="H132" s="1454"/>
      <c r="I132" s="1454"/>
      <c r="J132" s="1454"/>
      <c r="K132" s="1454"/>
      <c r="L132" s="1454"/>
      <c r="M132" s="1454"/>
      <c r="N132" s="1454"/>
      <c r="O132" s="1454"/>
      <c r="P132" s="1454"/>
      <c r="Q132" s="1454"/>
      <c r="R132" s="1454"/>
      <c r="S132" s="1454"/>
      <c r="T132" s="1454"/>
      <c r="U132" s="1454"/>
      <c r="V132" s="1454"/>
      <c r="W132" s="1454"/>
      <c r="X132" s="1454"/>
      <c r="Y132" s="1454"/>
      <c r="Z132" s="1454"/>
    </row>
    <row r="133" spans="1:26">
      <c r="A133" s="1454"/>
      <c r="B133" s="1454"/>
      <c r="C133" s="1454"/>
      <c r="D133" s="1454"/>
      <c r="E133" s="1454"/>
      <c r="F133" s="1454"/>
      <c r="G133" s="1454"/>
      <c r="H133" s="1454"/>
      <c r="I133" s="1454"/>
      <c r="J133" s="1454"/>
      <c r="K133" s="1454"/>
      <c r="L133" s="1454"/>
      <c r="M133" s="1454"/>
      <c r="N133" s="1454"/>
      <c r="O133" s="1454"/>
      <c r="P133" s="1454"/>
      <c r="Q133" s="1454"/>
      <c r="R133" s="1454"/>
      <c r="S133" s="1454"/>
      <c r="T133" s="1454"/>
      <c r="U133" s="1454"/>
      <c r="V133" s="1454"/>
      <c r="W133" s="1454"/>
      <c r="X133" s="1454"/>
      <c r="Y133" s="1454"/>
      <c r="Z133" s="1454"/>
    </row>
    <row r="134" spans="1:26">
      <c r="A134" s="1454"/>
      <c r="B134" s="1454"/>
      <c r="C134" s="1454"/>
      <c r="D134" s="1454"/>
      <c r="E134" s="1454"/>
      <c r="F134" s="1454"/>
      <c r="G134" s="1454"/>
      <c r="H134" s="1454"/>
      <c r="I134" s="1454"/>
      <c r="J134" s="1454"/>
      <c r="K134" s="1454"/>
      <c r="L134" s="1454"/>
      <c r="M134" s="1454"/>
      <c r="N134" s="1454"/>
      <c r="O134" s="1454"/>
      <c r="P134" s="1454"/>
      <c r="Q134" s="1454"/>
      <c r="R134" s="1454"/>
      <c r="S134" s="1454"/>
      <c r="T134" s="1454"/>
      <c r="U134" s="1454"/>
      <c r="V134" s="1454"/>
      <c r="W134" s="1454"/>
      <c r="X134" s="1454"/>
      <c r="Y134" s="1454"/>
      <c r="Z134" s="1454"/>
    </row>
    <row r="135" spans="1:26">
      <c r="A135" s="1454"/>
      <c r="B135" s="1454"/>
      <c r="C135" s="1454"/>
      <c r="D135" s="1454"/>
      <c r="E135" s="1454"/>
      <c r="F135" s="1454"/>
      <c r="G135" s="1454"/>
      <c r="H135" s="1454"/>
      <c r="I135" s="1454"/>
      <c r="J135" s="1454"/>
      <c r="K135" s="1454"/>
      <c r="L135" s="1454"/>
      <c r="M135" s="1454"/>
      <c r="N135" s="1454"/>
      <c r="O135" s="1454"/>
      <c r="P135" s="1454"/>
      <c r="Q135" s="1454"/>
      <c r="R135" s="1454"/>
      <c r="S135" s="1454"/>
      <c r="T135" s="1454"/>
      <c r="U135" s="1454"/>
      <c r="V135" s="1454"/>
      <c r="W135" s="1454"/>
      <c r="X135" s="1454"/>
      <c r="Y135" s="1454"/>
      <c r="Z135" s="1454"/>
    </row>
    <row r="136" spans="1:26">
      <c r="A136" s="1454"/>
      <c r="B136" s="1454"/>
      <c r="C136" s="1454"/>
      <c r="D136" s="1454"/>
      <c r="E136" s="1454"/>
      <c r="F136" s="1454"/>
      <c r="G136" s="1454"/>
      <c r="H136" s="1454"/>
      <c r="I136" s="1454"/>
      <c r="J136" s="1454"/>
      <c r="K136" s="1454"/>
      <c r="L136" s="1454"/>
      <c r="M136" s="1454"/>
      <c r="N136" s="1454"/>
      <c r="O136" s="1454"/>
      <c r="P136" s="1454"/>
      <c r="Q136" s="1454"/>
      <c r="R136" s="1454"/>
      <c r="S136" s="1454"/>
      <c r="T136" s="1454"/>
      <c r="U136" s="1454"/>
      <c r="V136" s="1454"/>
      <c r="W136" s="1454"/>
      <c r="X136" s="1454"/>
      <c r="Y136" s="1454"/>
      <c r="Z136" s="1454"/>
    </row>
    <row r="137" spans="1:26">
      <c r="A137" s="1454"/>
      <c r="B137" s="1454"/>
      <c r="C137" s="1454"/>
      <c r="D137" s="1454"/>
      <c r="E137" s="1454"/>
      <c r="F137" s="1454"/>
      <c r="G137" s="1454"/>
      <c r="H137" s="1454"/>
      <c r="I137" s="1454"/>
      <c r="J137" s="1454"/>
      <c r="K137" s="1454"/>
      <c r="L137" s="1454"/>
      <c r="M137" s="1454"/>
      <c r="N137" s="1454"/>
      <c r="O137" s="1454"/>
      <c r="P137" s="1454"/>
      <c r="Q137" s="1454"/>
      <c r="R137" s="1454"/>
      <c r="S137" s="1454"/>
      <c r="T137" s="1454"/>
      <c r="U137" s="1454"/>
      <c r="V137" s="1454"/>
      <c r="W137" s="1454"/>
      <c r="X137" s="1454"/>
      <c r="Y137" s="1454"/>
      <c r="Z137" s="1454"/>
    </row>
    <row r="138" spans="1:26">
      <c r="A138" s="1454"/>
      <c r="B138" s="1454"/>
      <c r="C138" s="1454"/>
      <c r="D138" s="1454"/>
      <c r="E138" s="1454"/>
      <c r="F138" s="1454"/>
      <c r="G138" s="1454"/>
      <c r="H138" s="1454"/>
      <c r="I138" s="1454"/>
      <c r="J138" s="1454"/>
      <c r="K138" s="1454"/>
      <c r="L138" s="1454"/>
      <c r="M138" s="1454"/>
      <c r="N138" s="1454"/>
      <c r="O138" s="1454"/>
      <c r="P138" s="1454"/>
      <c r="Q138" s="1454"/>
      <c r="R138" s="1454"/>
      <c r="S138" s="1454"/>
      <c r="T138" s="1454"/>
      <c r="U138" s="1454"/>
      <c r="V138" s="1454"/>
      <c r="W138" s="1454"/>
      <c r="X138" s="1454"/>
      <c r="Y138" s="1454"/>
      <c r="Z138" s="1454"/>
    </row>
    <row r="139" spans="1:26">
      <c r="A139" s="1454"/>
      <c r="B139" s="1454"/>
      <c r="C139" s="1454"/>
      <c r="D139" s="1454"/>
      <c r="E139" s="1454"/>
      <c r="F139" s="1454"/>
      <c r="G139" s="1454"/>
      <c r="H139" s="1454"/>
      <c r="I139" s="1454"/>
      <c r="J139" s="1454"/>
      <c r="K139" s="1454"/>
      <c r="L139" s="1454"/>
      <c r="M139" s="1454"/>
      <c r="N139" s="1454"/>
      <c r="O139" s="1454"/>
      <c r="P139" s="1454"/>
      <c r="Q139" s="1454"/>
      <c r="R139" s="1454"/>
      <c r="S139" s="1454"/>
      <c r="T139" s="1454"/>
      <c r="U139" s="1454"/>
      <c r="V139" s="1454"/>
      <c r="W139" s="1454"/>
      <c r="X139" s="1454"/>
      <c r="Y139" s="1454"/>
      <c r="Z139" s="1454"/>
    </row>
    <row r="140" spans="1:26">
      <c r="A140" s="1454"/>
      <c r="B140" s="1454"/>
      <c r="C140" s="1454"/>
      <c r="D140" s="1454"/>
      <c r="E140" s="1454"/>
      <c r="F140" s="1454"/>
      <c r="G140" s="1454"/>
      <c r="H140" s="1454"/>
      <c r="I140" s="1454"/>
      <c r="J140" s="1454"/>
      <c r="K140" s="1454"/>
      <c r="L140" s="1454"/>
      <c r="M140" s="1454"/>
      <c r="N140" s="1454"/>
      <c r="O140" s="1454"/>
      <c r="P140" s="1454"/>
      <c r="Q140" s="1454"/>
      <c r="R140" s="1454"/>
      <c r="S140" s="1454"/>
      <c r="T140" s="1454"/>
      <c r="U140" s="1454"/>
      <c r="V140" s="1454"/>
      <c r="W140" s="1454"/>
      <c r="X140" s="1454"/>
      <c r="Y140" s="1454"/>
      <c r="Z140" s="1454"/>
    </row>
    <row r="141" spans="1:26">
      <c r="A141" s="1454"/>
      <c r="B141" s="1454"/>
      <c r="C141" s="1454"/>
      <c r="D141" s="1454"/>
      <c r="E141" s="1454"/>
      <c r="F141" s="1454"/>
      <c r="G141" s="1454"/>
      <c r="H141" s="1454"/>
      <c r="I141" s="1454"/>
      <c r="J141" s="1454"/>
      <c r="K141" s="1454"/>
      <c r="L141" s="1454"/>
      <c r="M141" s="1454"/>
      <c r="N141" s="1454"/>
      <c r="O141" s="1454"/>
      <c r="P141" s="1454"/>
      <c r="Q141" s="1454"/>
      <c r="R141" s="1454"/>
      <c r="S141" s="1454"/>
      <c r="T141" s="1454"/>
      <c r="U141" s="1454"/>
      <c r="V141" s="1454"/>
      <c r="W141" s="1454"/>
      <c r="X141" s="1454"/>
      <c r="Y141" s="1454"/>
      <c r="Z141" s="1454"/>
    </row>
    <row r="142" spans="1:26">
      <c r="A142" s="1454"/>
      <c r="B142" s="1454"/>
      <c r="C142" s="1454"/>
      <c r="D142" s="1454"/>
      <c r="E142" s="1454"/>
      <c r="F142" s="1454"/>
      <c r="G142" s="1454"/>
      <c r="H142" s="1454"/>
      <c r="I142" s="1454"/>
      <c r="J142" s="1454"/>
      <c r="K142" s="1454"/>
      <c r="L142" s="1454"/>
      <c r="M142" s="1454"/>
      <c r="N142" s="1454"/>
      <c r="O142" s="1454"/>
      <c r="P142" s="1454"/>
      <c r="Q142" s="1454"/>
      <c r="R142" s="1454"/>
      <c r="S142" s="1454"/>
      <c r="T142" s="1454"/>
      <c r="U142" s="1454"/>
      <c r="V142" s="1454"/>
      <c r="W142" s="1454"/>
      <c r="X142" s="1454"/>
      <c r="Y142" s="1454"/>
      <c r="Z142" s="1454"/>
    </row>
    <row r="143" spans="1:26">
      <c r="A143" s="1454"/>
      <c r="B143" s="1454"/>
      <c r="C143" s="1454"/>
      <c r="D143" s="1454"/>
      <c r="E143" s="1454"/>
      <c r="F143" s="1454"/>
      <c r="G143" s="1454"/>
      <c r="H143" s="1454"/>
      <c r="I143" s="1454"/>
      <c r="J143" s="1454"/>
      <c r="K143" s="1454"/>
      <c r="L143" s="1454"/>
      <c r="M143" s="1454"/>
      <c r="N143" s="1454"/>
      <c r="O143" s="1454"/>
      <c r="P143" s="1454"/>
      <c r="Q143" s="1454"/>
      <c r="R143" s="1454"/>
      <c r="S143" s="1454"/>
      <c r="T143" s="1454"/>
      <c r="U143" s="1454"/>
      <c r="V143" s="1454"/>
      <c r="W143" s="1454"/>
      <c r="X143" s="1454"/>
      <c r="Y143" s="1454"/>
      <c r="Z143" s="1454"/>
    </row>
    <row r="144" spans="1:26">
      <c r="A144" s="1454"/>
      <c r="B144" s="1454"/>
      <c r="C144" s="1454"/>
      <c r="D144" s="1454"/>
      <c r="E144" s="1454"/>
      <c r="F144" s="1454"/>
      <c r="G144" s="1454"/>
      <c r="H144" s="1454"/>
      <c r="I144" s="1454"/>
      <c r="J144" s="1454"/>
      <c r="K144" s="1454"/>
      <c r="L144" s="1454"/>
      <c r="M144" s="1454"/>
      <c r="N144" s="1454"/>
      <c r="O144" s="1454"/>
      <c r="P144" s="1454"/>
      <c r="Q144" s="1454"/>
      <c r="R144" s="1454"/>
      <c r="S144" s="1454"/>
      <c r="T144" s="1454"/>
      <c r="U144" s="1454"/>
      <c r="V144" s="1454"/>
      <c r="W144" s="1454"/>
      <c r="X144" s="1454"/>
      <c r="Y144" s="1454"/>
      <c r="Z144" s="1454"/>
    </row>
    <row r="145" spans="1:26">
      <c r="A145" s="1454"/>
      <c r="B145" s="1454"/>
      <c r="C145" s="1454"/>
      <c r="D145" s="1454"/>
      <c r="E145" s="1454"/>
      <c r="F145" s="1454"/>
      <c r="G145" s="1454"/>
      <c r="H145" s="1454"/>
      <c r="I145" s="1454"/>
      <c r="J145" s="1454"/>
      <c r="K145" s="1454"/>
      <c r="L145" s="1454"/>
      <c r="M145" s="1454"/>
      <c r="N145" s="1454"/>
      <c r="O145" s="1454"/>
      <c r="P145" s="1454"/>
      <c r="Q145" s="1454"/>
      <c r="R145" s="1454"/>
      <c r="S145" s="1454"/>
      <c r="T145" s="1454"/>
      <c r="U145" s="1454"/>
      <c r="V145" s="1454"/>
      <c r="W145" s="1454"/>
      <c r="X145" s="1454"/>
      <c r="Y145" s="1454"/>
      <c r="Z145" s="1454"/>
    </row>
    <row r="146" spans="1:26">
      <c r="A146" s="1454"/>
      <c r="B146" s="1454"/>
      <c r="C146" s="1454"/>
      <c r="D146" s="1454"/>
      <c r="E146" s="1454"/>
      <c r="F146" s="1454"/>
      <c r="G146" s="1454"/>
      <c r="H146" s="1454"/>
      <c r="I146" s="1454"/>
      <c r="J146" s="1454"/>
      <c r="K146" s="1454"/>
      <c r="L146" s="1454"/>
      <c r="M146" s="1454"/>
      <c r="N146" s="1454"/>
      <c r="O146" s="1454"/>
      <c r="P146" s="1454"/>
      <c r="Q146" s="1454"/>
      <c r="R146" s="1454"/>
      <c r="S146" s="1454"/>
      <c r="T146" s="1454"/>
      <c r="U146" s="1454"/>
      <c r="V146" s="1454"/>
      <c r="W146" s="1454"/>
      <c r="X146" s="1454"/>
      <c r="Y146" s="1454"/>
      <c r="Z146" s="1454"/>
    </row>
    <row r="147" spans="1:26">
      <c r="A147" s="1454"/>
      <c r="B147" s="1454"/>
      <c r="C147" s="1454"/>
      <c r="D147" s="1454"/>
      <c r="E147" s="1454"/>
      <c r="F147" s="1454"/>
      <c r="G147" s="1454"/>
      <c r="H147" s="1454"/>
      <c r="I147" s="1454"/>
      <c r="J147" s="1454"/>
      <c r="K147" s="1454"/>
      <c r="L147" s="1454"/>
      <c r="M147" s="1454"/>
      <c r="N147" s="1454"/>
      <c r="O147" s="1454"/>
      <c r="P147" s="1454"/>
      <c r="Q147" s="1454"/>
      <c r="R147" s="1454"/>
      <c r="S147" s="1454"/>
      <c r="T147" s="1454"/>
      <c r="U147" s="1454"/>
      <c r="V147" s="1454"/>
      <c r="W147" s="1454"/>
      <c r="X147" s="1454"/>
      <c r="Y147" s="1454"/>
      <c r="Z147" s="1454"/>
    </row>
    <row r="148" spans="1:26">
      <c r="A148" s="1454"/>
      <c r="B148" s="1454"/>
      <c r="C148" s="1454"/>
      <c r="D148" s="1454"/>
      <c r="E148" s="1454"/>
      <c r="F148" s="1454"/>
      <c r="G148" s="1454"/>
      <c r="H148" s="1454"/>
      <c r="I148" s="1454"/>
      <c r="J148" s="1454"/>
      <c r="K148" s="1454"/>
      <c r="L148" s="1454"/>
      <c r="M148" s="1454"/>
      <c r="N148" s="1454"/>
      <c r="O148" s="1454"/>
      <c r="P148" s="1454"/>
      <c r="Q148" s="1454"/>
      <c r="R148" s="1454"/>
      <c r="S148" s="1454"/>
      <c r="T148" s="1454"/>
      <c r="U148" s="1454"/>
      <c r="V148" s="1454"/>
      <c r="W148" s="1454"/>
      <c r="X148" s="1454"/>
      <c r="Y148" s="1454"/>
      <c r="Z148" s="1454"/>
    </row>
    <row r="149" spans="1:26">
      <c r="A149" s="1454"/>
      <c r="B149" s="1454"/>
      <c r="C149" s="1454"/>
      <c r="D149" s="1454"/>
      <c r="E149" s="1454"/>
      <c r="F149" s="1454"/>
      <c r="G149" s="1454"/>
      <c r="H149" s="1454"/>
      <c r="I149" s="1454"/>
      <c r="J149" s="1454"/>
      <c r="K149" s="1454"/>
      <c r="L149" s="1454"/>
      <c r="M149" s="1454"/>
      <c r="N149" s="1454"/>
      <c r="O149" s="1454"/>
      <c r="P149" s="1454"/>
      <c r="Q149" s="1454"/>
      <c r="R149" s="1454"/>
      <c r="S149" s="1454"/>
      <c r="T149" s="1454"/>
      <c r="U149" s="1454"/>
      <c r="V149" s="1454"/>
      <c r="W149" s="1454"/>
      <c r="X149" s="1454"/>
      <c r="Y149" s="1454"/>
      <c r="Z149" s="1454"/>
    </row>
    <row r="150" spans="1:26">
      <c r="A150" s="1454"/>
      <c r="B150" s="1454"/>
      <c r="C150" s="1454"/>
      <c r="D150" s="1454"/>
      <c r="E150" s="1454"/>
      <c r="F150" s="1454"/>
      <c r="G150" s="1454"/>
      <c r="H150" s="1454"/>
      <c r="I150" s="1454"/>
      <c r="J150" s="1454"/>
      <c r="K150" s="1454"/>
      <c r="L150" s="1454"/>
      <c r="M150" s="1454"/>
      <c r="N150" s="1454"/>
      <c r="O150" s="1454"/>
      <c r="P150" s="1454"/>
      <c r="Q150" s="1454"/>
      <c r="R150" s="1454"/>
      <c r="S150" s="1454"/>
      <c r="T150" s="1454"/>
      <c r="U150" s="1454"/>
      <c r="V150" s="1454"/>
      <c r="W150" s="1454"/>
      <c r="X150" s="1454"/>
      <c r="Y150" s="1454"/>
      <c r="Z150" s="1454"/>
    </row>
    <row r="151" spans="1:26">
      <c r="A151" s="1454"/>
      <c r="B151" s="1454"/>
      <c r="C151" s="1454"/>
      <c r="D151" s="1454"/>
      <c r="E151" s="1454"/>
      <c r="F151" s="1454"/>
      <c r="G151" s="1454"/>
      <c r="H151" s="1454"/>
      <c r="I151" s="1454"/>
      <c r="J151" s="1454"/>
      <c r="K151" s="1454"/>
      <c r="L151" s="1454"/>
      <c r="M151" s="1454"/>
      <c r="N151" s="1454"/>
      <c r="O151" s="1454"/>
      <c r="P151" s="1454"/>
      <c r="Q151" s="1454"/>
      <c r="R151" s="1454"/>
      <c r="S151" s="1454"/>
      <c r="T151" s="1454"/>
      <c r="U151" s="1454"/>
      <c r="V151" s="1454"/>
      <c r="W151" s="1454"/>
      <c r="X151" s="1454"/>
      <c r="Y151" s="1454"/>
      <c r="Z151" s="1454"/>
    </row>
    <row r="152" spans="1:26">
      <c r="A152" s="1454"/>
      <c r="B152" s="1454"/>
      <c r="C152" s="1454"/>
      <c r="D152" s="1454"/>
      <c r="E152" s="1454"/>
      <c r="F152" s="1454"/>
      <c r="G152" s="1454"/>
      <c r="H152" s="1454"/>
      <c r="I152" s="1454"/>
      <c r="J152" s="1454"/>
      <c r="K152" s="1454"/>
      <c r="L152" s="1454"/>
      <c r="M152" s="1454"/>
      <c r="N152" s="1454"/>
      <c r="O152" s="1454"/>
      <c r="P152" s="1454"/>
      <c r="Q152" s="1454"/>
      <c r="R152" s="1454"/>
      <c r="S152" s="1454"/>
      <c r="T152" s="1454"/>
      <c r="U152" s="1454"/>
      <c r="V152" s="1454"/>
      <c r="W152" s="1454"/>
      <c r="X152" s="1454"/>
      <c r="Y152" s="1454"/>
      <c r="Z152" s="1454"/>
    </row>
    <row r="153" spans="1:26">
      <c r="A153" s="1454"/>
      <c r="B153" s="1454"/>
      <c r="C153" s="1454"/>
      <c r="D153" s="1454"/>
      <c r="E153" s="1454"/>
      <c r="F153" s="1454"/>
      <c r="G153" s="1454"/>
      <c r="H153" s="1454"/>
      <c r="I153" s="1454"/>
      <c r="J153" s="1454"/>
      <c r="K153" s="1454"/>
      <c r="L153" s="1454"/>
      <c r="M153" s="1454"/>
      <c r="N153" s="1454"/>
      <c r="O153" s="1454"/>
      <c r="P153" s="1454"/>
      <c r="Q153" s="1454"/>
      <c r="R153" s="1454"/>
      <c r="S153" s="1454"/>
      <c r="T153" s="1454"/>
      <c r="U153" s="1454"/>
      <c r="V153" s="1454"/>
      <c r="W153" s="1454"/>
      <c r="X153" s="1454"/>
      <c r="Y153" s="1454"/>
      <c r="Z153" s="1454"/>
    </row>
    <row r="154" spans="1:26">
      <c r="A154" s="1454"/>
      <c r="B154" s="1454"/>
      <c r="C154" s="1454"/>
      <c r="D154" s="1454"/>
      <c r="E154" s="1454"/>
      <c r="F154" s="1454"/>
      <c r="G154" s="1454"/>
      <c r="H154" s="1454"/>
      <c r="I154" s="1454"/>
      <c r="J154" s="1454"/>
      <c r="K154" s="1454"/>
      <c r="L154" s="1454"/>
      <c r="M154" s="1454"/>
      <c r="N154" s="1454"/>
      <c r="O154" s="1454"/>
      <c r="P154" s="1454"/>
      <c r="Q154" s="1454"/>
      <c r="R154" s="1454"/>
      <c r="S154" s="1454"/>
      <c r="T154" s="1454"/>
      <c r="U154" s="1454"/>
      <c r="V154" s="1454"/>
      <c r="W154" s="1454"/>
      <c r="X154" s="1454"/>
      <c r="Y154" s="1454"/>
      <c r="Z154" s="1454"/>
    </row>
    <row r="155" spans="1:26">
      <c r="A155" s="1454"/>
      <c r="B155" s="1454"/>
      <c r="C155" s="1454"/>
      <c r="D155" s="1454"/>
      <c r="E155" s="1454"/>
      <c r="F155" s="1454"/>
      <c r="G155" s="1454"/>
      <c r="H155" s="1454"/>
      <c r="I155" s="1454"/>
      <c r="J155" s="1454"/>
      <c r="K155" s="1454"/>
      <c r="L155" s="1454"/>
      <c r="M155" s="1454"/>
      <c r="N155" s="1454"/>
      <c r="O155" s="1454"/>
      <c r="P155" s="1454"/>
      <c r="Q155" s="1454"/>
      <c r="R155" s="1454"/>
      <c r="S155" s="1454"/>
      <c r="T155" s="1454"/>
      <c r="U155" s="1454"/>
      <c r="V155" s="1454"/>
      <c r="W155" s="1454"/>
      <c r="X155" s="1454"/>
      <c r="Y155" s="1454"/>
      <c r="Z155" s="1454"/>
    </row>
    <row r="156" spans="1:26">
      <c r="A156" s="1454"/>
      <c r="B156" s="1454"/>
      <c r="C156" s="1454"/>
      <c r="D156" s="1454"/>
      <c r="E156" s="1454"/>
      <c r="F156" s="1454"/>
      <c r="G156" s="1454"/>
      <c r="H156" s="1454"/>
      <c r="I156" s="1454"/>
      <c r="J156" s="1454"/>
      <c r="K156" s="1454"/>
      <c r="L156" s="1454"/>
      <c r="M156" s="1454"/>
      <c r="N156" s="1454"/>
      <c r="O156" s="1454"/>
      <c r="P156" s="1454"/>
      <c r="Q156" s="1454"/>
      <c r="R156" s="1454"/>
      <c r="S156" s="1454"/>
      <c r="T156" s="1454"/>
      <c r="U156" s="1454"/>
      <c r="V156" s="1454"/>
      <c r="W156" s="1454"/>
      <c r="X156" s="1454"/>
      <c r="Y156" s="1454"/>
      <c r="Z156" s="1454"/>
    </row>
    <row r="157" spans="1:26">
      <c r="A157" s="1454"/>
      <c r="B157" s="1454"/>
      <c r="C157" s="1454"/>
      <c r="D157" s="1454"/>
      <c r="E157" s="1454"/>
      <c r="F157" s="1454"/>
      <c r="G157" s="1454"/>
      <c r="H157" s="1454"/>
      <c r="I157" s="1454"/>
      <c r="J157" s="1454"/>
      <c r="K157" s="1454"/>
      <c r="L157" s="1454"/>
      <c r="M157" s="1454"/>
      <c r="N157" s="1454"/>
      <c r="O157" s="1454"/>
      <c r="P157" s="1454"/>
      <c r="Q157" s="1454"/>
      <c r="R157" s="1454"/>
      <c r="S157" s="1454"/>
      <c r="T157" s="1454"/>
      <c r="U157" s="1454"/>
      <c r="V157" s="1454"/>
      <c r="W157" s="1454"/>
      <c r="X157" s="1454"/>
      <c r="Y157" s="1454"/>
      <c r="Z157" s="1454"/>
    </row>
    <row r="158" spans="1:26">
      <c r="A158" s="1454"/>
      <c r="B158" s="1454"/>
      <c r="C158" s="1454"/>
      <c r="D158" s="1454"/>
      <c r="E158" s="1454"/>
      <c r="F158" s="1454"/>
      <c r="G158" s="1454"/>
      <c r="H158" s="1454"/>
      <c r="I158" s="1454"/>
      <c r="J158" s="1454"/>
      <c r="K158" s="1454"/>
      <c r="L158" s="1454"/>
      <c r="M158" s="1454"/>
      <c r="N158" s="1454"/>
      <c r="O158" s="1454"/>
      <c r="P158" s="1454"/>
      <c r="Q158" s="1454"/>
      <c r="R158" s="1454"/>
      <c r="S158" s="1454"/>
      <c r="T158" s="1454"/>
      <c r="U158" s="1454"/>
      <c r="V158" s="1454"/>
      <c r="W158" s="1454"/>
      <c r="X158" s="1454"/>
      <c r="Y158" s="1454"/>
      <c r="Z158" s="1454"/>
    </row>
    <row r="159" spans="1:26">
      <c r="A159" s="1454"/>
      <c r="B159" s="1454"/>
      <c r="C159" s="1454"/>
      <c r="D159" s="1454"/>
      <c r="E159" s="1454"/>
      <c r="F159" s="1454"/>
      <c r="G159" s="1454"/>
      <c r="H159" s="1454"/>
      <c r="I159" s="1454"/>
      <c r="J159" s="1454"/>
      <c r="K159" s="1454"/>
      <c r="L159" s="1454"/>
      <c r="M159" s="1454"/>
      <c r="N159" s="1454"/>
      <c r="O159" s="1454"/>
      <c r="P159" s="1454"/>
      <c r="Q159" s="1454"/>
      <c r="R159" s="1454"/>
      <c r="S159" s="1454"/>
      <c r="T159" s="1454"/>
      <c r="U159" s="1454"/>
      <c r="V159" s="1454"/>
      <c r="W159" s="1454"/>
      <c r="X159" s="1454"/>
      <c r="Y159" s="1454"/>
      <c r="Z159" s="1454"/>
    </row>
    <row r="160" spans="1:26">
      <c r="A160" s="1454"/>
      <c r="B160" s="1454"/>
      <c r="C160" s="1454"/>
      <c r="D160" s="1454"/>
      <c r="E160" s="1454"/>
      <c r="F160" s="1454"/>
      <c r="G160" s="1454"/>
      <c r="H160" s="1454"/>
      <c r="I160" s="1454"/>
      <c r="J160" s="1454"/>
      <c r="K160" s="1454"/>
      <c r="L160" s="1454"/>
      <c r="M160" s="1454"/>
      <c r="N160" s="1454"/>
      <c r="O160" s="1454"/>
      <c r="P160" s="1454"/>
      <c r="Q160" s="1454"/>
      <c r="R160" s="1454"/>
      <c r="S160" s="1454"/>
      <c r="T160" s="1454"/>
      <c r="U160" s="1454"/>
      <c r="V160" s="1454"/>
      <c r="W160" s="1454"/>
      <c r="X160" s="1454"/>
      <c r="Y160" s="1454"/>
      <c r="Z160" s="1454"/>
    </row>
    <row r="161" spans="1:26">
      <c r="A161" s="1454"/>
      <c r="B161" s="1454"/>
      <c r="C161" s="1454"/>
      <c r="D161" s="1454"/>
      <c r="E161" s="1454"/>
      <c r="F161" s="1454"/>
      <c r="G161" s="1454"/>
      <c r="H161" s="1454"/>
      <c r="I161" s="1454"/>
      <c r="J161" s="1454"/>
      <c r="K161" s="1454"/>
      <c r="L161" s="1454"/>
      <c r="M161" s="1454"/>
      <c r="N161" s="1454"/>
      <c r="O161" s="1454"/>
      <c r="P161" s="1454"/>
      <c r="Q161" s="1454"/>
      <c r="R161" s="1454"/>
      <c r="S161" s="1454"/>
      <c r="T161" s="1454"/>
      <c r="U161" s="1454"/>
      <c r="V161" s="1454"/>
      <c r="W161" s="1454"/>
      <c r="X161" s="1454"/>
      <c r="Y161" s="1454"/>
      <c r="Z161" s="1454"/>
    </row>
    <row r="162" spans="1:26">
      <c r="A162" s="1454"/>
      <c r="B162" s="1454"/>
      <c r="C162" s="1454"/>
      <c r="D162" s="1454"/>
      <c r="E162" s="1454"/>
      <c r="F162" s="1454"/>
      <c r="G162" s="1454"/>
      <c r="H162" s="1454"/>
      <c r="I162" s="1454"/>
      <c r="J162" s="1454"/>
      <c r="K162" s="1454"/>
      <c r="L162" s="1454"/>
      <c r="M162" s="1454"/>
      <c r="N162" s="1454"/>
      <c r="O162" s="1454"/>
      <c r="P162" s="1454"/>
      <c r="Q162" s="1454"/>
      <c r="R162" s="1454"/>
      <c r="S162" s="1454"/>
      <c r="T162" s="1454"/>
      <c r="U162" s="1454"/>
      <c r="V162" s="1454"/>
      <c r="W162" s="1454"/>
      <c r="X162" s="1454"/>
      <c r="Y162" s="1454"/>
      <c r="Z162" s="1454"/>
    </row>
    <row r="163" spans="1:26">
      <c r="A163" s="1454"/>
      <c r="B163" s="1454"/>
      <c r="C163" s="1454"/>
      <c r="D163" s="1454"/>
      <c r="E163" s="1454"/>
      <c r="F163" s="1454"/>
      <c r="G163" s="1454"/>
      <c r="H163" s="1454"/>
      <c r="I163" s="1454"/>
      <c r="J163" s="1454"/>
      <c r="K163" s="1454"/>
      <c r="L163" s="1454"/>
      <c r="M163" s="1454"/>
      <c r="N163" s="1454"/>
      <c r="O163" s="1454"/>
      <c r="P163" s="1454"/>
      <c r="Q163" s="1454"/>
      <c r="R163" s="1454"/>
      <c r="S163" s="1454"/>
      <c r="T163" s="1454"/>
      <c r="U163" s="1454"/>
      <c r="V163" s="1454"/>
      <c r="W163" s="1454"/>
      <c r="X163" s="1454"/>
      <c r="Y163" s="1454"/>
      <c r="Z163" s="1454"/>
    </row>
    <row r="164" spans="1:26">
      <c r="A164" s="1454"/>
      <c r="B164" s="1454"/>
      <c r="C164" s="1454"/>
      <c r="D164" s="1454"/>
      <c r="E164" s="1454"/>
      <c r="F164" s="1454"/>
      <c r="G164" s="1454"/>
      <c r="H164" s="1454"/>
      <c r="I164" s="1454"/>
      <c r="J164" s="1454"/>
      <c r="K164" s="1454"/>
      <c r="L164" s="1454"/>
      <c r="M164" s="1454"/>
      <c r="N164" s="1454"/>
      <c r="O164" s="1454"/>
      <c r="P164" s="1454"/>
      <c r="Q164" s="1454"/>
      <c r="R164" s="1454"/>
      <c r="S164" s="1454"/>
      <c r="T164" s="1454"/>
      <c r="U164" s="1454"/>
      <c r="V164" s="1454"/>
      <c r="W164" s="1454"/>
      <c r="X164" s="1454"/>
      <c r="Y164" s="1454"/>
      <c r="Z164" s="1454"/>
    </row>
    <row r="165" spans="1:26">
      <c r="A165" s="1454"/>
      <c r="B165" s="1454"/>
      <c r="C165" s="1454"/>
      <c r="D165" s="1454"/>
      <c r="E165" s="1454"/>
      <c r="F165" s="1454"/>
      <c r="G165" s="1454"/>
      <c r="H165" s="1454"/>
      <c r="I165" s="1454"/>
      <c r="J165" s="1454"/>
      <c r="K165" s="1454"/>
      <c r="L165" s="1454"/>
      <c r="M165" s="1454"/>
      <c r="N165" s="1454"/>
      <c r="O165" s="1454"/>
      <c r="P165" s="1454"/>
      <c r="Q165" s="1454"/>
      <c r="R165" s="1454"/>
      <c r="S165" s="1454"/>
      <c r="T165" s="1454"/>
      <c r="U165" s="1454"/>
      <c r="V165" s="1454"/>
      <c r="W165" s="1454"/>
      <c r="X165" s="1454"/>
      <c r="Y165" s="1454"/>
      <c r="Z165" s="1454"/>
    </row>
    <row r="166" spans="1:26">
      <c r="A166" s="1454"/>
      <c r="B166" s="1454"/>
      <c r="C166" s="1454"/>
      <c r="D166" s="1454"/>
      <c r="E166" s="1454"/>
      <c r="F166" s="1454"/>
      <c r="G166" s="1454"/>
      <c r="H166" s="1454"/>
      <c r="I166" s="1454"/>
      <c r="J166" s="1454"/>
      <c r="K166" s="1454"/>
      <c r="L166" s="1454"/>
      <c r="M166" s="1454"/>
      <c r="N166" s="1454"/>
      <c r="O166" s="1454"/>
      <c r="P166" s="1454"/>
      <c r="Q166" s="1454"/>
      <c r="R166" s="1454"/>
      <c r="S166" s="1454"/>
      <c r="T166" s="1454"/>
      <c r="U166" s="1454"/>
      <c r="V166" s="1454"/>
      <c r="W166" s="1454"/>
      <c r="X166" s="1454"/>
      <c r="Y166" s="1454"/>
      <c r="Z166" s="1454"/>
    </row>
    <row r="167" spans="1:26">
      <c r="A167" s="1454"/>
      <c r="B167" s="1454"/>
      <c r="C167" s="1454"/>
      <c r="D167" s="1454"/>
      <c r="E167" s="1454"/>
      <c r="F167" s="1454"/>
      <c r="G167" s="1454"/>
      <c r="H167" s="1454"/>
      <c r="I167" s="1454"/>
      <c r="J167" s="1454"/>
      <c r="K167" s="1454"/>
      <c r="L167" s="1454"/>
      <c r="M167" s="1454"/>
      <c r="N167" s="1454"/>
      <c r="O167" s="1454"/>
      <c r="P167" s="1454"/>
      <c r="Q167" s="1454"/>
      <c r="R167" s="1454"/>
      <c r="S167" s="1454"/>
      <c r="T167" s="1454"/>
      <c r="U167" s="1454"/>
      <c r="V167" s="1454"/>
      <c r="W167" s="1454"/>
      <c r="X167" s="1454"/>
      <c r="Y167" s="1454"/>
      <c r="Z167" s="1454"/>
    </row>
    <row r="168" spans="1:26">
      <c r="A168" s="1454"/>
      <c r="B168" s="1454"/>
      <c r="C168" s="1454"/>
      <c r="D168" s="1454"/>
      <c r="E168" s="1454"/>
      <c r="F168" s="1454"/>
      <c r="G168" s="1454"/>
      <c r="H168" s="1454"/>
      <c r="I168" s="1454"/>
      <c r="J168" s="1454"/>
      <c r="K168" s="1454"/>
      <c r="L168" s="1454"/>
      <c r="M168" s="1454"/>
      <c r="N168" s="1454"/>
      <c r="O168" s="1454"/>
      <c r="P168" s="1454"/>
      <c r="Q168" s="1454"/>
      <c r="R168" s="1454"/>
      <c r="S168" s="1454"/>
      <c r="T168" s="1454"/>
      <c r="U168" s="1454"/>
      <c r="V168" s="1454"/>
      <c r="W168" s="1454"/>
      <c r="X168" s="1454"/>
      <c r="Y168" s="1454"/>
      <c r="Z168" s="1454"/>
    </row>
    <row r="169" spans="1:26">
      <c r="A169" s="1454"/>
      <c r="B169" s="1454"/>
      <c r="C169" s="1454"/>
      <c r="D169" s="1454"/>
      <c r="E169" s="1454"/>
      <c r="F169" s="1454"/>
      <c r="G169" s="1454"/>
      <c r="H169" s="1454"/>
      <c r="I169" s="1454"/>
      <c r="J169" s="1454"/>
      <c r="K169" s="1454"/>
      <c r="L169" s="1454"/>
      <c r="M169" s="1454"/>
      <c r="N169" s="1454"/>
      <c r="O169" s="1454"/>
      <c r="P169" s="1454"/>
      <c r="Q169" s="1454"/>
      <c r="R169" s="1454"/>
      <c r="S169" s="1454"/>
      <c r="T169" s="1454"/>
      <c r="U169" s="1454"/>
      <c r="V169" s="1454"/>
      <c r="W169" s="1454"/>
      <c r="X169" s="1454"/>
      <c r="Y169" s="1454"/>
      <c r="Z169" s="1454"/>
    </row>
    <row r="170" spans="1:26">
      <c r="A170" s="1454"/>
      <c r="B170" s="1454"/>
      <c r="C170" s="1454"/>
      <c r="D170" s="1454"/>
      <c r="E170" s="1454"/>
      <c r="F170" s="1454"/>
      <c r="G170" s="1454"/>
      <c r="H170" s="1454"/>
      <c r="I170" s="1454"/>
      <c r="J170" s="1454"/>
      <c r="K170" s="1454"/>
      <c r="L170" s="1454"/>
      <c r="M170" s="1454"/>
      <c r="N170" s="1454"/>
      <c r="O170" s="1454"/>
      <c r="P170" s="1454"/>
      <c r="Q170" s="1454"/>
      <c r="R170" s="1454"/>
      <c r="S170" s="1454"/>
      <c r="T170" s="1454"/>
      <c r="U170" s="1454"/>
      <c r="V170" s="1454"/>
      <c r="W170" s="1454"/>
      <c r="X170" s="1454"/>
      <c r="Y170" s="1454"/>
      <c r="Z170" s="1454"/>
    </row>
    <row r="171" spans="1:26">
      <c r="A171" s="1454"/>
      <c r="B171" s="1454"/>
      <c r="C171" s="1454"/>
      <c r="D171" s="1454"/>
      <c r="E171" s="1454"/>
      <c r="F171" s="1454"/>
      <c r="G171" s="1454"/>
      <c r="H171" s="1454"/>
      <c r="I171" s="1454"/>
      <c r="J171" s="1454"/>
      <c r="K171" s="1454"/>
      <c r="L171" s="1454"/>
      <c r="M171" s="1454"/>
      <c r="N171" s="1454"/>
      <c r="O171" s="1454"/>
      <c r="P171" s="1454"/>
      <c r="Q171" s="1454"/>
      <c r="R171" s="1454"/>
      <c r="S171" s="1454"/>
      <c r="T171" s="1454"/>
      <c r="U171" s="1454"/>
      <c r="V171" s="1454"/>
      <c r="W171" s="1454"/>
      <c r="X171" s="1454"/>
      <c r="Y171" s="1454"/>
      <c r="Z171" s="1454"/>
    </row>
    <row r="172" spans="1:26">
      <c r="A172" s="1454"/>
      <c r="B172" s="1454"/>
      <c r="C172" s="1454"/>
      <c r="D172" s="1454"/>
      <c r="E172" s="1454"/>
      <c r="F172" s="1454"/>
      <c r="G172" s="1454"/>
      <c r="H172" s="1454"/>
      <c r="I172" s="1454"/>
      <c r="J172" s="1454"/>
      <c r="K172" s="1454"/>
      <c r="L172" s="1454"/>
      <c r="M172" s="1454"/>
      <c r="N172" s="1454"/>
      <c r="O172" s="1454"/>
      <c r="P172" s="1454"/>
      <c r="Q172" s="1454"/>
      <c r="R172" s="1454"/>
      <c r="S172" s="1454"/>
      <c r="T172" s="1454"/>
      <c r="U172" s="1454"/>
      <c r="V172" s="1454"/>
      <c r="W172" s="1454"/>
      <c r="X172" s="1454"/>
      <c r="Y172" s="1454"/>
      <c r="Z172" s="1454"/>
    </row>
    <row r="173" spans="1:26">
      <c r="A173" s="1454"/>
      <c r="B173" s="1454"/>
      <c r="C173" s="1454"/>
      <c r="D173" s="1454"/>
      <c r="E173" s="1454"/>
      <c r="F173" s="1454"/>
      <c r="G173" s="1454"/>
      <c r="H173" s="1454"/>
      <c r="I173" s="1454"/>
      <c r="J173" s="1454"/>
      <c r="K173" s="1454"/>
      <c r="L173" s="1454"/>
      <c r="M173" s="1454"/>
      <c r="N173" s="1454"/>
      <c r="O173" s="1454"/>
      <c r="P173" s="1454"/>
      <c r="Q173" s="1454"/>
      <c r="R173" s="1454"/>
      <c r="S173" s="1454"/>
      <c r="T173" s="1454"/>
      <c r="U173" s="1454"/>
      <c r="V173" s="1454"/>
      <c r="W173" s="1454"/>
      <c r="X173" s="1454"/>
      <c r="Y173" s="1454"/>
      <c r="Z173" s="1454"/>
    </row>
    <row r="174" spans="1:26">
      <c r="A174" s="1454"/>
      <c r="B174" s="1454"/>
      <c r="C174" s="1454"/>
      <c r="D174" s="1454"/>
      <c r="E174" s="1454"/>
      <c r="F174" s="1454"/>
      <c r="G174" s="1454"/>
      <c r="H174" s="1454"/>
      <c r="I174" s="1454"/>
      <c r="J174" s="1454"/>
      <c r="K174" s="1454"/>
      <c r="L174" s="1454"/>
      <c r="M174" s="1454"/>
      <c r="N174" s="1454"/>
      <c r="O174" s="1454"/>
      <c r="P174" s="1454"/>
      <c r="Q174" s="1454"/>
      <c r="R174" s="1454"/>
      <c r="S174" s="1454"/>
      <c r="T174" s="1454"/>
      <c r="U174" s="1454"/>
      <c r="V174" s="1454"/>
      <c r="W174" s="1454"/>
      <c r="X174" s="1454"/>
      <c r="Y174" s="1454"/>
      <c r="Z174" s="1454"/>
    </row>
    <row r="175" spans="1:26">
      <c r="A175" s="1454"/>
      <c r="B175" s="1454"/>
      <c r="C175" s="1454"/>
      <c r="D175" s="1454"/>
      <c r="E175" s="1454"/>
      <c r="F175" s="1454"/>
      <c r="G175" s="1454"/>
      <c r="H175" s="1454"/>
      <c r="I175" s="1454"/>
      <c r="J175" s="1454"/>
      <c r="K175" s="1454"/>
      <c r="L175" s="1454"/>
      <c r="M175" s="1454"/>
      <c r="N175" s="1454"/>
      <c r="O175" s="1454"/>
      <c r="P175" s="1454"/>
      <c r="Q175" s="1454"/>
      <c r="R175" s="1454"/>
      <c r="S175" s="1454"/>
      <c r="T175" s="1454"/>
      <c r="U175" s="1454"/>
      <c r="V175" s="1454"/>
      <c r="W175" s="1454"/>
      <c r="X175" s="1454"/>
      <c r="Y175" s="1454"/>
      <c r="Z175" s="1454"/>
    </row>
    <row r="176" spans="1:26">
      <c r="A176" s="1454"/>
      <c r="B176" s="1454"/>
      <c r="C176" s="1454"/>
      <c r="D176" s="1454"/>
      <c r="E176" s="1454"/>
      <c r="F176" s="1454"/>
      <c r="G176" s="1454"/>
      <c r="H176" s="1454"/>
      <c r="I176" s="1454"/>
      <c r="J176" s="1454"/>
      <c r="K176" s="1454"/>
      <c r="L176" s="1454"/>
      <c r="M176" s="1454"/>
      <c r="N176" s="1454"/>
      <c r="O176" s="1454"/>
      <c r="P176" s="1454"/>
      <c r="Q176" s="1454"/>
      <c r="R176" s="1454"/>
      <c r="S176" s="1454"/>
      <c r="T176" s="1454"/>
      <c r="U176" s="1454"/>
      <c r="V176" s="1454"/>
      <c r="W176" s="1454"/>
      <c r="X176" s="1454"/>
      <c r="Y176" s="1454"/>
      <c r="Z176" s="1454"/>
    </row>
    <row r="177" spans="1:26">
      <c r="A177" s="1454"/>
      <c r="B177" s="1454"/>
      <c r="C177" s="1454"/>
      <c r="D177" s="1454"/>
      <c r="E177" s="1454"/>
      <c r="F177" s="1454"/>
      <c r="G177" s="1454"/>
      <c r="H177" s="1454"/>
      <c r="I177" s="1454"/>
      <c r="J177" s="1454"/>
      <c r="K177" s="1454"/>
      <c r="L177" s="1454"/>
      <c r="M177" s="1454"/>
      <c r="N177" s="1454"/>
      <c r="O177" s="1454"/>
      <c r="P177" s="1454"/>
      <c r="Q177" s="1454"/>
      <c r="R177" s="1454"/>
      <c r="S177" s="1454"/>
      <c r="T177" s="1454"/>
      <c r="U177" s="1454"/>
      <c r="V177" s="1454"/>
      <c r="W177" s="1454"/>
      <c r="X177" s="1454"/>
      <c r="Y177" s="1454"/>
      <c r="Z177" s="1454"/>
    </row>
    <row r="178" spans="1:26">
      <c r="A178" s="1454"/>
      <c r="B178" s="1454"/>
      <c r="C178" s="1454"/>
      <c r="D178" s="1454"/>
      <c r="E178" s="1454"/>
      <c r="F178" s="1454"/>
      <c r="G178" s="1454"/>
      <c r="H178" s="1454"/>
      <c r="I178" s="1454"/>
      <c r="J178" s="1454"/>
      <c r="K178" s="1454"/>
      <c r="L178" s="1454"/>
      <c r="M178" s="1454"/>
      <c r="N178" s="1454"/>
      <c r="O178" s="1454"/>
      <c r="P178" s="1454"/>
      <c r="Q178" s="1454"/>
      <c r="R178" s="1454"/>
      <c r="S178" s="1454"/>
      <c r="T178" s="1454"/>
      <c r="U178" s="1454"/>
      <c r="V178" s="1454"/>
      <c r="W178" s="1454"/>
      <c r="X178" s="1454"/>
      <c r="Y178" s="1454"/>
      <c r="Z178" s="1454"/>
    </row>
    <row r="179" spans="1:26">
      <c r="A179" s="1454"/>
      <c r="B179" s="1454"/>
      <c r="C179" s="1454"/>
      <c r="D179" s="1454"/>
      <c r="E179" s="1454"/>
      <c r="F179" s="1454"/>
      <c r="G179" s="1454"/>
      <c r="H179" s="1454"/>
      <c r="I179" s="1454"/>
      <c r="J179" s="1454"/>
      <c r="K179" s="1454"/>
      <c r="L179" s="1454"/>
      <c r="M179" s="1454"/>
      <c r="N179" s="1454"/>
      <c r="O179" s="1454"/>
      <c r="P179" s="1454"/>
      <c r="Q179" s="1454"/>
      <c r="R179" s="1454"/>
      <c r="S179" s="1454"/>
      <c r="T179" s="1454"/>
      <c r="U179" s="1454"/>
      <c r="V179" s="1454"/>
      <c r="W179" s="1454"/>
      <c r="X179" s="1454"/>
      <c r="Y179" s="1454"/>
      <c r="Z179" s="1454"/>
    </row>
    <row r="180" spans="1:26">
      <c r="A180" s="1454"/>
      <c r="B180" s="1454"/>
      <c r="C180" s="1454"/>
      <c r="D180" s="1454"/>
      <c r="E180" s="1454"/>
      <c r="F180" s="1454"/>
      <c r="G180" s="1454"/>
      <c r="H180" s="1454"/>
      <c r="I180" s="1454"/>
      <c r="J180" s="1454"/>
      <c r="K180" s="1454"/>
      <c r="L180" s="1454"/>
      <c r="M180" s="1454"/>
      <c r="N180" s="1454"/>
      <c r="O180" s="1454"/>
      <c r="P180" s="1454"/>
      <c r="Q180" s="1454"/>
      <c r="R180" s="1454"/>
      <c r="S180" s="1454"/>
      <c r="T180" s="1454"/>
      <c r="U180" s="1454"/>
      <c r="V180" s="1454"/>
      <c r="W180" s="1454"/>
      <c r="X180" s="1454"/>
      <c r="Y180" s="1454"/>
      <c r="Z180" s="1454"/>
    </row>
    <row r="181" spans="1:26">
      <c r="A181" s="1454"/>
      <c r="B181" s="1454"/>
      <c r="C181" s="1454"/>
      <c r="D181" s="1454"/>
      <c r="E181" s="1454"/>
      <c r="F181" s="1454"/>
      <c r="G181" s="1454"/>
      <c r="H181" s="1454"/>
      <c r="I181" s="1454"/>
      <c r="J181" s="1454"/>
      <c r="K181" s="1454"/>
      <c r="L181" s="1454"/>
      <c r="M181" s="1454"/>
      <c r="N181" s="1454"/>
      <c r="O181" s="1454"/>
      <c r="P181" s="1454"/>
      <c r="Q181" s="1454"/>
      <c r="R181" s="1454"/>
      <c r="S181" s="1454"/>
      <c r="T181" s="1454"/>
      <c r="U181" s="1454"/>
      <c r="V181" s="1454"/>
      <c r="W181" s="1454"/>
      <c r="X181" s="1454"/>
      <c r="Y181" s="1454"/>
      <c r="Z181" s="1454"/>
    </row>
    <row r="182" spans="1:26">
      <c r="A182" s="1454"/>
      <c r="B182" s="1454"/>
      <c r="C182" s="1454"/>
      <c r="D182" s="1454"/>
      <c r="E182" s="1454"/>
      <c r="F182" s="1454"/>
      <c r="G182" s="1454"/>
      <c r="H182" s="1454"/>
      <c r="I182" s="1454"/>
      <c r="J182" s="1454"/>
      <c r="K182" s="1454"/>
      <c r="L182" s="1454"/>
      <c r="M182" s="1454"/>
      <c r="N182" s="1454"/>
      <c r="O182" s="1454"/>
      <c r="P182" s="1454"/>
      <c r="Q182" s="1454"/>
      <c r="R182" s="1454"/>
      <c r="S182" s="1454"/>
      <c r="T182" s="1454"/>
      <c r="U182" s="1454"/>
      <c r="V182" s="1454"/>
      <c r="W182" s="1454"/>
      <c r="X182" s="1454"/>
      <c r="Y182" s="1454"/>
      <c r="Z182" s="1454"/>
    </row>
    <row r="183" spans="1:26">
      <c r="A183" s="1454"/>
      <c r="B183" s="1454"/>
      <c r="C183" s="1454"/>
      <c r="D183" s="1454"/>
      <c r="E183" s="1454"/>
      <c r="F183" s="1454"/>
      <c r="G183" s="1454"/>
      <c r="H183" s="1454"/>
      <c r="I183" s="1454"/>
      <c r="J183" s="1454"/>
      <c r="K183" s="1454"/>
      <c r="L183" s="1454"/>
      <c r="M183" s="1454"/>
      <c r="N183" s="1454"/>
      <c r="O183" s="1454"/>
      <c r="P183" s="1454"/>
      <c r="Q183" s="1454"/>
      <c r="R183" s="1454"/>
      <c r="S183" s="1454"/>
      <c r="T183" s="1454"/>
      <c r="U183" s="1454"/>
      <c r="V183" s="1454"/>
      <c r="W183" s="1454"/>
      <c r="X183" s="1454"/>
      <c r="Y183" s="1454"/>
      <c r="Z183" s="1454"/>
    </row>
    <row r="184" spans="1:26">
      <c r="A184" s="1454"/>
      <c r="B184" s="1454"/>
      <c r="C184" s="1454"/>
      <c r="D184" s="1454"/>
      <c r="E184" s="1454"/>
      <c r="F184" s="1454"/>
      <c r="G184" s="1454"/>
      <c r="H184" s="1454"/>
      <c r="I184" s="1454"/>
      <c r="J184" s="1454"/>
      <c r="K184" s="1454"/>
      <c r="L184" s="1454"/>
      <c r="M184" s="1454"/>
      <c r="N184" s="1454"/>
      <c r="O184" s="1454"/>
      <c r="P184" s="1454"/>
      <c r="Q184" s="1454"/>
      <c r="R184" s="1454"/>
      <c r="S184" s="1454"/>
      <c r="T184" s="1454"/>
      <c r="U184" s="1454"/>
      <c r="V184" s="1454"/>
      <c r="W184" s="1454"/>
      <c r="X184" s="1454"/>
      <c r="Y184" s="1454"/>
      <c r="Z184" s="1454"/>
    </row>
    <row r="185" spans="1:26">
      <c r="A185" s="1454"/>
      <c r="B185" s="1454"/>
      <c r="C185" s="1454"/>
      <c r="D185" s="1454"/>
      <c r="E185" s="1454"/>
      <c r="F185" s="1454"/>
      <c r="G185" s="1454"/>
      <c r="H185" s="1454"/>
      <c r="I185" s="1454"/>
      <c r="J185" s="1454"/>
      <c r="K185" s="1454"/>
      <c r="L185" s="1454"/>
      <c r="M185" s="1454"/>
      <c r="N185" s="1454"/>
      <c r="O185" s="1454"/>
      <c r="P185" s="1454"/>
      <c r="Q185" s="1454"/>
      <c r="R185" s="1454"/>
      <c r="S185" s="1454"/>
      <c r="T185" s="1454"/>
      <c r="U185" s="1454"/>
      <c r="V185" s="1454"/>
      <c r="W185" s="1454"/>
      <c r="X185" s="1454"/>
      <c r="Y185" s="1454"/>
      <c r="Z185" s="1454"/>
    </row>
    <row r="186" spans="1:26">
      <c r="A186" s="1454"/>
      <c r="B186" s="1454"/>
      <c r="C186" s="1454"/>
      <c r="D186" s="1454"/>
      <c r="E186" s="1454"/>
      <c r="F186" s="1454"/>
      <c r="G186" s="1454"/>
      <c r="H186" s="1454"/>
      <c r="I186" s="1454"/>
      <c r="J186" s="1454"/>
      <c r="K186" s="1454"/>
      <c r="L186" s="1454"/>
      <c r="M186" s="1454"/>
      <c r="N186" s="1454"/>
      <c r="O186" s="1454"/>
      <c r="P186" s="1454"/>
      <c r="Q186" s="1454"/>
      <c r="R186" s="1454"/>
      <c r="S186" s="1454"/>
      <c r="T186" s="1454"/>
      <c r="U186" s="1454"/>
      <c r="V186" s="1454"/>
      <c r="W186" s="1454"/>
      <c r="X186" s="1454"/>
      <c r="Y186" s="1454"/>
      <c r="Z186" s="1454"/>
    </row>
    <row r="187" spans="1:26">
      <c r="A187" s="1454"/>
      <c r="B187" s="1454"/>
      <c r="C187" s="1454"/>
      <c r="D187" s="1454"/>
      <c r="E187" s="1454"/>
      <c r="F187" s="1454"/>
      <c r="G187" s="1454"/>
      <c r="H187" s="1454"/>
      <c r="I187" s="1454"/>
      <c r="J187" s="1454"/>
      <c r="K187" s="1454"/>
      <c r="L187" s="1454"/>
      <c r="M187" s="1454"/>
      <c r="N187" s="1454"/>
      <c r="O187" s="1454"/>
      <c r="P187" s="1454"/>
      <c r="Q187" s="1454"/>
      <c r="R187" s="1454"/>
      <c r="S187" s="1454"/>
      <c r="T187" s="1454"/>
      <c r="U187" s="1454"/>
      <c r="V187" s="1454"/>
      <c r="W187" s="1454"/>
      <c r="X187" s="1454"/>
      <c r="Y187" s="1454"/>
      <c r="Z187" s="1454"/>
    </row>
    <row r="188" spans="1:26">
      <c r="A188" s="1454"/>
      <c r="B188" s="1454"/>
      <c r="C188" s="1454"/>
      <c r="D188" s="1454"/>
      <c r="E188" s="1454"/>
      <c r="F188" s="1454"/>
      <c r="G188" s="1454"/>
      <c r="H188" s="1454"/>
      <c r="I188" s="1454"/>
      <c r="J188" s="1454"/>
      <c r="K188" s="1454"/>
      <c r="L188" s="1454"/>
      <c r="M188" s="1454"/>
      <c r="N188" s="1454"/>
      <c r="O188" s="1454"/>
      <c r="P188" s="1454"/>
      <c r="Q188" s="1454"/>
      <c r="R188" s="1454"/>
      <c r="S188" s="1454"/>
      <c r="T188" s="1454"/>
      <c r="U188" s="1454"/>
      <c r="V188" s="1454"/>
      <c r="W188" s="1454"/>
      <c r="X188" s="1454"/>
      <c r="Y188" s="1454"/>
      <c r="Z188" s="1454"/>
    </row>
    <row r="189" spans="1:26">
      <c r="A189" s="1454"/>
      <c r="B189" s="1454"/>
      <c r="C189" s="1454"/>
      <c r="D189" s="1454"/>
      <c r="E189" s="1454"/>
      <c r="F189" s="1454"/>
      <c r="G189" s="1454"/>
      <c r="H189" s="1454"/>
      <c r="I189" s="1454"/>
      <c r="J189" s="1454"/>
      <c r="K189" s="1454"/>
      <c r="L189" s="1454"/>
      <c r="M189" s="1454"/>
      <c r="N189" s="1454"/>
      <c r="O189" s="1454"/>
      <c r="P189" s="1454"/>
      <c r="Q189" s="1454"/>
      <c r="R189" s="1454"/>
      <c r="S189" s="1454"/>
      <c r="T189" s="1454"/>
      <c r="U189" s="1454"/>
      <c r="V189" s="1454"/>
      <c r="W189" s="1454"/>
      <c r="X189" s="1454"/>
      <c r="Y189" s="1454"/>
      <c r="Z189" s="1454"/>
    </row>
    <row r="190" spans="1:26">
      <c r="A190" s="1454"/>
      <c r="B190" s="1454"/>
      <c r="C190" s="1454"/>
      <c r="D190" s="1454"/>
      <c r="E190" s="1454"/>
      <c r="F190" s="1454"/>
      <c r="G190" s="1454"/>
      <c r="H190" s="1454"/>
      <c r="I190" s="1454"/>
      <c r="J190" s="1454"/>
      <c r="K190" s="1454"/>
      <c r="L190" s="1454"/>
      <c r="M190" s="1454"/>
      <c r="N190" s="1454"/>
      <c r="O190" s="1454"/>
      <c r="P190" s="1454"/>
      <c r="Q190" s="1454"/>
      <c r="R190" s="1454"/>
      <c r="S190" s="1454"/>
      <c r="T190" s="1454"/>
      <c r="U190" s="1454"/>
      <c r="V190" s="1454"/>
      <c r="W190" s="1454"/>
      <c r="X190" s="1454"/>
      <c r="Y190" s="1454"/>
      <c r="Z190" s="1454"/>
    </row>
    <row r="191" spans="1:26">
      <c r="A191" s="1454"/>
      <c r="B191" s="1454"/>
      <c r="C191" s="1454"/>
      <c r="D191" s="1454"/>
      <c r="E191" s="1454"/>
      <c r="F191" s="1454"/>
      <c r="G191" s="1454"/>
      <c r="H191" s="1454"/>
      <c r="I191" s="1454"/>
      <c r="J191" s="1454"/>
      <c r="K191" s="1454"/>
      <c r="L191" s="1454"/>
      <c r="M191" s="1454"/>
      <c r="N191" s="1454"/>
      <c r="O191" s="1454"/>
      <c r="P191" s="1454"/>
      <c r="Q191" s="1454"/>
      <c r="R191" s="1454"/>
      <c r="S191" s="1454"/>
      <c r="T191" s="1454"/>
      <c r="U191" s="1454"/>
      <c r="V191" s="1454"/>
      <c r="W191" s="1454"/>
      <c r="X191" s="1454"/>
      <c r="Y191" s="1454"/>
      <c r="Z191" s="1454"/>
    </row>
    <row r="192" spans="1:26">
      <c r="A192" s="1454"/>
      <c r="B192" s="1454"/>
      <c r="C192" s="1454"/>
      <c r="D192" s="1454"/>
      <c r="E192" s="1454"/>
      <c r="F192" s="1454"/>
      <c r="G192" s="1454"/>
      <c r="H192" s="1454"/>
      <c r="I192" s="1454"/>
      <c r="J192" s="1454"/>
      <c r="K192" s="1454"/>
      <c r="L192" s="1454"/>
      <c r="M192" s="1454"/>
      <c r="N192" s="1454"/>
      <c r="O192" s="1454"/>
      <c r="P192" s="1454"/>
      <c r="Q192" s="1454"/>
      <c r="R192" s="1454"/>
      <c r="S192" s="1454"/>
      <c r="T192" s="1454"/>
      <c r="U192" s="1454"/>
      <c r="V192" s="1454"/>
      <c r="W192" s="1454"/>
      <c r="X192" s="1454"/>
      <c r="Y192" s="1454"/>
      <c r="Z192" s="1454"/>
    </row>
    <row r="193" spans="1:26">
      <c r="A193" s="1454"/>
      <c r="B193" s="1454"/>
      <c r="C193" s="1454"/>
      <c r="D193" s="1454"/>
      <c r="E193" s="1454"/>
      <c r="F193" s="1454"/>
      <c r="G193" s="1454"/>
      <c r="H193" s="1454"/>
      <c r="I193" s="1454"/>
      <c r="J193" s="1454"/>
      <c r="K193" s="1454"/>
      <c r="L193" s="1454"/>
      <c r="M193" s="1454"/>
      <c r="N193" s="1454"/>
      <c r="O193" s="1454"/>
      <c r="P193" s="1454"/>
      <c r="Q193" s="1454"/>
      <c r="R193" s="1454"/>
      <c r="S193" s="1454"/>
      <c r="T193" s="1454"/>
      <c r="U193" s="1454"/>
      <c r="V193" s="1454"/>
      <c r="W193" s="1454"/>
      <c r="X193" s="1454"/>
      <c r="Y193" s="1454"/>
      <c r="Z193" s="1454"/>
    </row>
    <row r="194" spans="1:26">
      <c r="A194" s="1454"/>
      <c r="B194" s="1454"/>
      <c r="C194" s="1454"/>
      <c r="D194" s="1454"/>
      <c r="E194" s="1454"/>
      <c r="F194" s="1454"/>
      <c r="G194" s="1454"/>
      <c r="H194" s="1454"/>
      <c r="I194" s="1454"/>
      <c r="J194" s="1454"/>
      <c r="K194" s="1454"/>
      <c r="L194" s="1454"/>
      <c r="M194" s="1454"/>
      <c r="N194" s="1454"/>
      <c r="O194" s="1454"/>
      <c r="P194" s="1454"/>
      <c r="Q194" s="1454"/>
      <c r="R194" s="1454"/>
      <c r="S194" s="1454"/>
      <c r="T194" s="1454"/>
      <c r="U194" s="1454"/>
      <c r="V194" s="1454"/>
      <c r="W194" s="1454"/>
      <c r="X194" s="1454"/>
      <c r="Y194" s="1454"/>
      <c r="Z194" s="1454"/>
    </row>
    <row r="195" spans="1:26">
      <c r="A195" s="1454"/>
      <c r="B195" s="1454"/>
      <c r="C195" s="1454"/>
      <c r="D195" s="1454"/>
      <c r="E195" s="1454"/>
      <c r="F195" s="1454"/>
      <c r="G195" s="1454"/>
      <c r="H195" s="1454"/>
      <c r="I195" s="1454"/>
      <c r="J195" s="1454"/>
      <c r="K195" s="1454"/>
      <c r="L195" s="1454"/>
      <c r="M195" s="1454"/>
      <c r="N195" s="1454"/>
      <c r="O195" s="1454"/>
      <c r="P195" s="1454"/>
      <c r="Q195" s="1454"/>
      <c r="R195" s="1454"/>
      <c r="S195" s="1454"/>
      <c r="T195" s="1454"/>
      <c r="U195" s="1454"/>
      <c r="V195" s="1454"/>
      <c r="W195" s="1454"/>
      <c r="X195" s="1454"/>
      <c r="Y195" s="1454"/>
      <c r="Z195" s="1454"/>
    </row>
    <row r="196" spans="1:26">
      <c r="A196" s="1454"/>
      <c r="B196" s="1454"/>
      <c r="C196" s="1454"/>
      <c r="D196" s="1454"/>
      <c r="E196" s="1454"/>
      <c r="F196" s="1454"/>
      <c r="G196" s="1454"/>
      <c r="H196" s="1454"/>
      <c r="I196" s="1454"/>
      <c r="J196" s="1454"/>
      <c r="K196" s="1454"/>
      <c r="L196" s="1454"/>
      <c r="M196" s="1454"/>
      <c r="N196" s="1454"/>
      <c r="O196" s="1454"/>
      <c r="P196" s="1454"/>
      <c r="Q196" s="1454"/>
      <c r="R196" s="1454"/>
      <c r="S196" s="1454"/>
      <c r="T196" s="1454"/>
      <c r="U196" s="1454"/>
      <c r="V196" s="1454"/>
      <c r="W196" s="1454"/>
      <c r="X196" s="1454"/>
      <c r="Y196" s="1454"/>
      <c r="Z196" s="1454"/>
    </row>
    <row r="197" spans="1:26">
      <c r="A197" s="1454"/>
      <c r="B197" s="1454"/>
      <c r="C197" s="1454"/>
      <c r="D197" s="1454"/>
      <c r="E197" s="1454"/>
      <c r="F197" s="1454"/>
      <c r="G197" s="1454"/>
      <c r="H197" s="1454"/>
      <c r="I197" s="1454"/>
      <c r="J197" s="1454"/>
      <c r="K197" s="1454"/>
      <c r="L197" s="1454"/>
      <c r="M197" s="1454"/>
      <c r="N197" s="1454"/>
      <c r="O197" s="1454"/>
      <c r="P197" s="1454"/>
      <c r="Q197" s="1454"/>
      <c r="R197" s="1454"/>
      <c r="S197" s="1454"/>
      <c r="T197" s="1454"/>
      <c r="U197" s="1454"/>
      <c r="V197" s="1454"/>
      <c r="W197" s="1454"/>
      <c r="X197" s="1454"/>
      <c r="Y197" s="1454"/>
      <c r="Z197" s="1454"/>
    </row>
    <row r="198" spans="1:26">
      <c r="A198" s="1454"/>
      <c r="B198" s="1454"/>
      <c r="C198" s="1454"/>
      <c r="D198" s="1454"/>
      <c r="E198" s="1454"/>
      <c r="F198" s="1454"/>
      <c r="G198" s="1454"/>
      <c r="H198" s="1454"/>
      <c r="I198" s="1454"/>
      <c r="J198" s="1454"/>
      <c r="K198" s="1454"/>
      <c r="L198" s="1454"/>
      <c r="M198" s="1454"/>
      <c r="N198" s="1454"/>
      <c r="O198" s="1454"/>
      <c r="P198" s="1454"/>
      <c r="Q198" s="1454"/>
      <c r="R198" s="1454"/>
      <c r="S198" s="1454"/>
      <c r="T198" s="1454"/>
      <c r="U198" s="1454"/>
      <c r="V198" s="1454"/>
      <c r="W198" s="1454"/>
      <c r="X198" s="1454"/>
      <c r="Y198" s="1454"/>
      <c r="Z198" s="1454"/>
    </row>
    <row r="199" spans="1:26">
      <c r="A199" s="1454"/>
      <c r="B199" s="1454"/>
      <c r="C199" s="1454"/>
      <c r="D199" s="1454"/>
      <c r="E199" s="1454"/>
      <c r="F199" s="1454"/>
      <c r="G199" s="1454"/>
      <c r="H199" s="1454"/>
      <c r="I199" s="1454"/>
      <c r="J199" s="1454"/>
      <c r="K199" s="1454"/>
      <c r="L199" s="1454"/>
      <c r="M199" s="1454"/>
      <c r="N199" s="1454"/>
      <c r="O199" s="1454"/>
      <c r="P199" s="1454"/>
      <c r="Q199" s="1454"/>
      <c r="R199" s="1454"/>
      <c r="S199" s="1454"/>
      <c r="T199" s="1454"/>
      <c r="U199" s="1454"/>
      <c r="V199" s="1454"/>
      <c r="W199" s="1454"/>
      <c r="X199" s="1454"/>
      <c r="Y199" s="1454"/>
      <c r="Z199" s="1454"/>
    </row>
    <row r="200" spans="1:26">
      <c r="A200" s="1454"/>
      <c r="B200" s="1454"/>
      <c r="C200" s="1454"/>
      <c r="D200" s="1454"/>
      <c r="E200" s="1454"/>
      <c r="F200" s="1454"/>
      <c r="G200" s="1454"/>
      <c r="H200" s="1454"/>
      <c r="I200" s="1454"/>
      <c r="J200" s="1454"/>
      <c r="K200" s="1454"/>
      <c r="L200" s="1454"/>
      <c r="M200" s="1454"/>
      <c r="N200" s="1454"/>
      <c r="O200" s="1454"/>
      <c r="P200" s="1454"/>
      <c r="Q200" s="1454"/>
      <c r="R200" s="1454"/>
      <c r="S200" s="1454"/>
      <c r="T200" s="1454"/>
      <c r="U200" s="1454"/>
      <c r="V200" s="1454"/>
      <c r="W200" s="1454"/>
      <c r="X200" s="1454"/>
      <c r="Y200" s="1454"/>
      <c r="Z200" s="1454"/>
    </row>
    <row r="201" spans="1:26">
      <c r="A201" s="1454"/>
      <c r="B201" s="1454"/>
      <c r="C201" s="1454"/>
      <c r="D201" s="1454"/>
      <c r="E201" s="1454"/>
      <c r="F201" s="1454"/>
      <c r="G201" s="1454"/>
      <c r="H201" s="1454"/>
      <c r="I201" s="1454"/>
      <c r="J201" s="1454"/>
      <c r="K201" s="1454"/>
      <c r="L201" s="1454"/>
      <c r="M201" s="1454"/>
      <c r="N201" s="1454"/>
      <c r="O201" s="1454"/>
      <c r="P201" s="1454"/>
      <c r="Q201" s="1454"/>
      <c r="R201" s="1454"/>
      <c r="S201" s="1454"/>
      <c r="T201" s="1454"/>
      <c r="U201" s="1454"/>
      <c r="V201" s="1454"/>
      <c r="W201" s="1454"/>
      <c r="X201" s="1454"/>
      <c r="Y201" s="1454"/>
      <c r="Z201" s="1454"/>
    </row>
    <row r="202" spans="1:26">
      <c r="A202" s="1454"/>
      <c r="B202" s="1454"/>
      <c r="C202" s="1454"/>
      <c r="D202" s="1454"/>
      <c r="E202" s="1454"/>
      <c r="F202" s="1454"/>
      <c r="G202" s="1454"/>
      <c r="H202" s="1454"/>
      <c r="I202" s="1454"/>
      <c r="J202" s="1454"/>
      <c r="K202" s="1454"/>
      <c r="L202" s="1454"/>
      <c r="M202" s="1454"/>
      <c r="N202" s="1454"/>
      <c r="O202" s="1454"/>
      <c r="P202" s="1454"/>
      <c r="Q202" s="1454"/>
      <c r="R202" s="1454"/>
      <c r="S202" s="1454"/>
      <c r="T202" s="1454"/>
      <c r="U202" s="1454"/>
      <c r="V202" s="1454"/>
      <c r="W202" s="1454"/>
      <c r="X202" s="1454"/>
      <c r="Y202" s="1454"/>
      <c r="Z202" s="1454"/>
    </row>
    <row r="203" spans="1:26">
      <c r="A203" s="1454"/>
      <c r="B203" s="1454"/>
      <c r="C203" s="1454"/>
      <c r="D203" s="1454"/>
      <c r="E203" s="1454"/>
      <c r="F203" s="1454"/>
      <c r="G203" s="1454"/>
      <c r="H203" s="1454"/>
      <c r="I203" s="1454"/>
      <c r="J203" s="1454"/>
      <c r="K203" s="1454"/>
      <c r="L203" s="1454"/>
      <c r="M203" s="1454"/>
      <c r="N203" s="1454"/>
      <c r="O203" s="1454"/>
      <c r="P203" s="1454"/>
      <c r="Q203" s="1454"/>
      <c r="R203" s="1454"/>
      <c r="S203" s="1454"/>
      <c r="T203" s="1454"/>
      <c r="U203" s="1454"/>
      <c r="V203" s="1454"/>
      <c r="W203" s="1454"/>
      <c r="X203" s="1454"/>
      <c r="Y203" s="1454"/>
      <c r="Z203" s="1454"/>
    </row>
    <row r="204" spans="1:26">
      <c r="A204" s="1454"/>
      <c r="B204" s="1454"/>
      <c r="C204" s="1454"/>
      <c r="D204" s="1454"/>
      <c r="E204" s="1454"/>
      <c r="F204" s="1454"/>
      <c r="G204" s="1454"/>
      <c r="H204" s="1454"/>
      <c r="I204" s="1454"/>
      <c r="J204" s="1454"/>
      <c r="K204" s="1454"/>
      <c r="L204" s="1454"/>
      <c r="M204" s="1454"/>
      <c r="N204" s="1454"/>
      <c r="O204" s="1454"/>
      <c r="P204" s="1454"/>
      <c r="Q204" s="1454"/>
      <c r="R204" s="1454"/>
      <c r="S204" s="1454"/>
      <c r="T204" s="1454"/>
      <c r="U204" s="1454"/>
      <c r="V204" s="1454"/>
      <c r="W204" s="1454"/>
      <c r="X204" s="1454"/>
      <c r="Y204" s="1454"/>
      <c r="Z204" s="1454"/>
    </row>
    <row r="205" spans="1:26">
      <c r="A205" s="1454"/>
      <c r="B205" s="1454"/>
      <c r="C205" s="1454"/>
      <c r="D205" s="1454"/>
      <c r="E205" s="1454"/>
      <c r="F205" s="1454"/>
      <c r="G205" s="1454"/>
      <c r="H205" s="1454"/>
      <c r="I205" s="1454"/>
      <c r="J205" s="1454"/>
      <c r="K205" s="1454"/>
      <c r="L205" s="1454"/>
      <c r="M205" s="1454"/>
      <c r="N205" s="1454"/>
      <c r="O205" s="1454"/>
      <c r="P205" s="1454"/>
      <c r="Q205" s="1454"/>
      <c r="R205" s="1454"/>
      <c r="S205" s="1454"/>
      <c r="T205" s="1454"/>
      <c r="U205" s="1454"/>
      <c r="V205" s="1454"/>
      <c r="W205" s="1454"/>
      <c r="X205" s="1454"/>
      <c r="Y205" s="1454"/>
      <c r="Z205" s="1454"/>
    </row>
    <row r="206" spans="1:26">
      <c r="A206" s="1454"/>
      <c r="B206" s="1454"/>
      <c r="C206" s="1454"/>
      <c r="D206" s="1454"/>
      <c r="E206" s="1454"/>
      <c r="F206" s="1454"/>
      <c r="G206" s="1454"/>
      <c r="H206" s="1454"/>
      <c r="I206" s="1454"/>
      <c r="J206" s="1454"/>
      <c r="K206" s="1454"/>
      <c r="L206" s="1454"/>
      <c r="M206" s="1454"/>
      <c r="N206" s="1454"/>
      <c r="O206" s="1454"/>
      <c r="P206" s="1454"/>
      <c r="Q206" s="1454"/>
      <c r="R206" s="1454"/>
      <c r="S206" s="1454"/>
      <c r="T206" s="1454"/>
      <c r="U206" s="1454"/>
      <c r="V206" s="1454"/>
      <c r="W206" s="1454"/>
      <c r="X206" s="1454"/>
      <c r="Y206" s="1454"/>
      <c r="Z206" s="1454"/>
    </row>
    <row r="207" spans="1:26">
      <c r="A207" s="1454"/>
      <c r="B207" s="1454"/>
      <c r="C207" s="1454"/>
      <c r="D207" s="1454"/>
      <c r="E207" s="1454"/>
      <c r="F207" s="1454"/>
      <c r="G207" s="1454"/>
      <c r="H207" s="1454"/>
      <c r="I207" s="1454"/>
      <c r="J207" s="1454"/>
      <c r="K207" s="1454"/>
      <c r="L207" s="1454"/>
      <c r="M207" s="1454"/>
      <c r="N207" s="1454"/>
      <c r="O207" s="1454"/>
      <c r="P207" s="1454"/>
      <c r="Q207" s="1454"/>
      <c r="R207" s="1454"/>
      <c r="S207" s="1454"/>
      <c r="T207" s="1454"/>
      <c r="U207" s="1454"/>
      <c r="V207" s="1454"/>
      <c r="W207" s="1454"/>
      <c r="X207" s="1454"/>
      <c r="Y207" s="1454"/>
      <c r="Z207" s="1454"/>
    </row>
    <row r="208" spans="1:26">
      <c r="A208" s="1454"/>
      <c r="B208" s="1454"/>
      <c r="C208" s="1454"/>
      <c r="D208" s="1454"/>
      <c r="E208" s="1454"/>
      <c r="F208" s="1454"/>
      <c r="G208" s="1454"/>
      <c r="H208" s="1454"/>
      <c r="I208" s="1454"/>
      <c r="J208" s="1454"/>
      <c r="K208" s="1454"/>
      <c r="L208" s="1454"/>
      <c r="M208" s="1454"/>
      <c r="N208" s="1454"/>
      <c r="O208" s="1454"/>
      <c r="P208" s="1454"/>
      <c r="Q208" s="1454"/>
      <c r="R208" s="1454"/>
      <c r="S208" s="1454"/>
      <c r="T208" s="1454"/>
      <c r="U208" s="1454"/>
      <c r="V208" s="1454"/>
      <c r="W208" s="1454"/>
      <c r="X208" s="1454"/>
      <c r="Y208" s="1454"/>
      <c r="Z208" s="1454"/>
    </row>
    <row r="209" spans="1:26">
      <c r="A209" s="1454"/>
      <c r="B209" s="1454"/>
      <c r="C209" s="1454"/>
      <c r="D209" s="1454"/>
      <c r="E209" s="1454"/>
      <c r="F209" s="1454"/>
      <c r="G209" s="1454"/>
      <c r="H209" s="1454"/>
      <c r="I209" s="1454"/>
      <c r="J209" s="1454"/>
      <c r="K209" s="1454"/>
      <c r="L209" s="1454"/>
      <c r="M209" s="1454"/>
      <c r="N209" s="1454"/>
      <c r="O209" s="1454"/>
      <c r="P209" s="1454"/>
      <c r="Q209" s="1454"/>
      <c r="R209" s="1454"/>
      <c r="S209" s="1454"/>
      <c r="T209" s="1454"/>
      <c r="U209" s="1454"/>
      <c r="V209" s="1454"/>
      <c r="W209" s="1454"/>
      <c r="X209" s="1454"/>
      <c r="Y209" s="1454"/>
      <c r="Z209" s="1454"/>
    </row>
    <row r="210" spans="1:26">
      <c r="A210" s="1454"/>
      <c r="B210" s="1454"/>
      <c r="C210" s="1454"/>
      <c r="D210" s="1454"/>
      <c r="E210" s="1454"/>
      <c r="F210" s="1454"/>
      <c r="G210" s="1454"/>
      <c r="H210" s="1454"/>
      <c r="I210" s="1454"/>
      <c r="J210" s="1454"/>
      <c r="K210" s="1454"/>
      <c r="L210" s="1454"/>
      <c r="M210" s="1454"/>
      <c r="N210" s="1454"/>
      <c r="O210" s="1454"/>
      <c r="P210" s="1454"/>
      <c r="Q210" s="1454"/>
      <c r="R210" s="1454"/>
      <c r="S210" s="1454"/>
      <c r="T210" s="1454"/>
      <c r="U210" s="1454"/>
      <c r="V210" s="1454"/>
      <c r="W210" s="1454"/>
      <c r="X210" s="1454"/>
      <c r="Y210" s="1454"/>
      <c r="Z210" s="1454"/>
    </row>
    <row r="211" spans="1:26">
      <c r="A211" s="1454"/>
      <c r="B211" s="1454"/>
      <c r="C211" s="1454"/>
      <c r="D211" s="1454"/>
      <c r="E211" s="1454"/>
      <c r="F211" s="1454"/>
      <c r="G211" s="1454"/>
      <c r="H211" s="1454"/>
      <c r="I211" s="1454"/>
      <c r="J211" s="1454"/>
      <c r="K211" s="1454"/>
      <c r="L211" s="1454"/>
      <c r="M211" s="1454"/>
      <c r="N211" s="1454"/>
      <c r="O211" s="1454"/>
      <c r="P211" s="1454"/>
      <c r="Q211" s="1454"/>
      <c r="R211" s="1454"/>
      <c r="S211" s="1454"/>
      <c r="T211" s="1454"/>
      <c r="U211" s="1454"/>
      <c r="V211" s="1454"/>
      <c r="W211" s="1454"/>
      <c r="X211" s="1454"/>
      <c r="Y211" s="1454"/>
      <c r="Z211" s="1454"/>
    </row>
    <row r="212" spans="1:26">
      <c r="A212" s="1454"/>
      <c r="B212" s="1454"/>
      <c r="C212" s="1454"/>
      <c r="D212" s="1454"/>
      <c r="E212" s="1454"/>
      <c r="F212" s="1454"/>
      <c r="G212" s="1454"/>
      <c r="H212" s="1454"/>
      <c r="I212" s="1454"/>
      <c r="J212" s="1454"/>
      <c r="K212" s="1454"/>
      <c r="L212" s="1454"/>
      <c r="M212" s="1454"/>
      <c r="N212" s="1454"/>
      <c r="O212" s="1454"/>
      <c r="P212" s="1454"/>
      <c r="Q212" s="1454"/>
      <c r="R212" s="1454"/>
      <c r="S212" s="1454"/>
      <c r="T212" s="1454"/>
      <c r="U212" s="1454"/>
      <c r="V212" s="1454"/>
      <c r="W212" s="1454"/>
      <c r="X212" s="1454"/>
      <c r="Y212" s="1454"/>
      <c r="Z212" s="1454"/>
    </row>
    <row r="213" spans="1:26">
      <c r="A213" s="1454"/>
      <c r="B213" s="1454"/>
      <c r="C213" s="1454"/>
      <c r="D213" s="1454"/>
      <c r="E213" s="1454"/>
      <c r="F213" s="1454"/>
      <c r="G213" s="1454"/>
      <c r="H213" s="1454"/>
      <c r="I213" s="1454"/>
      <c r="J213" s="1454"/>
      <c r="K213" s="1454"/>
      <c r="L213" s="1454"/>
      <c r="M213" s="1454"/>
      <c r="N213" s="1454"/>
      <c r="O213" s="1454"/>
      <c r="P213" s="1454"/>
      <c r="Q213" s="1454"/>
      <c r="R213" s="1454"/>
      <c r="S213" s="1454"/>
      <c r="T213" s="1454"/>
      <c r="U213" s="1454"/>
      <c r="V213" s="1454"/>
      <c r="W213" s="1454"/>
      <c r="X213" s="1454"/>
      <c r="Y213" s="1454"/>
      <c r="Z213" s="1454"/>
    </row>
    <row r="214" spans="1:26">
      <c r="A214" s="1454"/>
      <c r="B214" s="1454"/>
      <c r="C214" s="1454"/>
      <c r="D214" s="1454"/>
      <c r="E214" s="1454"/>
      <c r="F214" s="1454"/>
      <c r="G214" s="1454"/>
      <c r="H214" s="1454"/>
      <c r="I214" s="1454"/>
      <c r="J214" s="1454"/>
      <c r="K214" s="1454"/>
      <c r="L214" s="1454"/>
      <c r="M214" s="1454"/>
      <c r="N214" s="1454"/>
      <c r="O214" s="1454"/>
      <c r="P214" s="1454"/>
      <c r="Q214" s="1454"/>
      <c r="R214" s="1454"/>
      <c r="S214" s="1454"/>
      <c r="T214" s="1454"/>
      <c r="U214" s="1454"/>
      <c r="V214" s="1454"/>
      <c r="W214" s="1454"/>
      <c r="X214" s="1454"/>
      <c r="Y214" s="1454"/>
      <c r="Z214" s="1454"/>
    </row>
    <row r="215" spans="1:26">
      <c r="A215" s="1454"/>
      <c r="B215" s="1454"/>
      <c r="C215" s="1454"/>
      <c r="D215" s="1454"/>
      <c r="E215" s="1454"/>
      <c r="F215" s="1454"/>
      <c r="G215" s="1454"/>
      <c r="H215" s="1454"/>
      <c r="I215" s="1454"/>
      <c r="J215" s="1454"/>
      <c r="K215" s="1454"/>
      <c r="L215" s="1454"/>
      <c r="M215" s="1454"/>
      <c r="N215" s="1454"/>
      <c r="O215" s="1454"/>
      <c r="P215" s="1454"/>
      <c r="Q215" s="1454"/>
      <c r="R215" s="1454"/>
      <c r="S215" s="1454"/>
      <c r="T215" s="1454"/>
      <c r="U215" s="1454"/>
      <c r="V215" s="1454"/>
      <c r="W215" s="1454"/>
      <c r="X215" s="1454"/>
      <c r="Y215" s="1454"/>
      <c r="Z215" s="1454"/>
    </row>
    <row r="216" spans="1:26">
      <c r="A216" s="1454"/>
      <c r="B216" s="1454"/>
      <c r="C216" s="1454"/>
      <c r="D216" s="1454"/>
      <c r="E216" s="1454"/>
      <c r="F216" s="1454"/>
      <c r="G216" s="1454"/>
      <c r="H216" s="1454"/>
      <c r="I216" s="1454"/>
      <c r="J216" s="1454"/>
      <c r="K216" s="1454"/>
      <c r="L216" s="1454"/>
      <c r="M216" s="1454"/>
      <c r="N216" s="1454"/>
      <c r="O216" s="1454"/>
      <c r="P216" s="1454"/>
      <c r="Q216" s="1454"/>
      <c r="R216" s="1454"/>
      <c r="S216" s="1454"/>
      <c r="T216" s="1454"/>
      <c r="U216" s="1454"/>
      <c r="V216" s="1454"/>
      <c r="W216" s="1454"/>
      <c r="X216" s="1454"/>
      <c r="Y216" s="1454"/>
      <c r="Z216" s="1454"/>
    </row>
    <row r="217" spans="1:26">
      <c r="A217" s="1454"/>
      <c r="B217" s="1454"/>
      <c r="C217" s="1454"/>
      <c r="D217" s="1454"/>
      <c r="E217" s="1454"/>
      <c r="F217" s="1454"/>
      <c r="G217" s="1454"/>
      <c r="H217" s="1454"/>
      <c r="I217" s="1454"/>
      <c r="J217" s="1454"/>
      <c r="K217" s="1454"/>
      <c r="L217" s="1454"/>
      <c r="M217" s="1454"/>
      <c r="N217" s="1454"/>
      <c r="O217" s="1454"/>
      <c r="P217" s="1454"/>
      <c r="Q217" s="1454"/>
      <c r="R217" s="1454"/>
      <c r="S217" s="1454"/>
      <c r="T217" s="1454"/>
      <c r="U217" s="1454"/>
      <c r="V217" s="1454"/>
      <c r="W217" s="1454"/>
      <c r="X217" s="1454"/>
      <c r="Y217" s="1454"/>
      <c r="Z217" s="1454"/>
    </row>
    <row r="218" spans="1:26">
      <c r="A218" s="1454"/>
      <c r="B218" s="1454"/>
      <c r="C218" s="1454"/>
      <c r="D218" s="1454"/>
      <c r="E218" s="1454"/>
      <c r="F218" s="1454"/>
      <c r="G218" s="1454"/>
      <c r="H218" s="1454"/>
      <c r="I218" s="1454"/>
      <c r="J218" s="1454"/>
      <c r="K218" s="1454"/>
      <c r="L218" s="1454"/>
      <c r="M218" s="1454"/>
      <c r="N218" s="1454"/>
      <c r="O218" s="1454"/>
      <c r="P218" s="1454"/>
      <c r="Q218" s="1454"/>
      <c r="R218" s="1454"/>
      <c r="S218" s="1454"/>
      <c r="T218" s="1454"/>
      <c r="U218" s="1454"/>
      <c r="V218" s="1454"/>
      <c r="W218" s="1454"/>
      <c r="X218" s="1454"/>
      <c r="Y218" s="1454"/>
      <c r="Z218" s="1454"/>
    </row>
    <row r="219" spans="1:26">
      <c r="A219" s="1454"/>
      <c r="B219" s="1454"/>
      <c r="C219" s="1454"/>
      <c r="D219" s="1454"/>
      <c r="E219" s="1454"/>
      <c r="F219" s="1454"/>
      <c r="G219" s="1454"/>
      <c r="H219" s="1454"/>
      <c r="I219" s="1454"/>
      <c r="J219" s="1454"/>
      <c r="K219" s="1454"/>
      <c r="L219" s="1454"/>
      <c r="M219" s="1454"/>
      <c r="N219" s="1454"/>
      <c r="O219" s="1454"/>
      <c r="P219" s="1454"/>
      <c r="Q219" s="1454"/>
      <c r="R219" s="1454"/>
      <c r="S219" s="1454"/>
      <c r="T219" s="1454"/>
      <c r="U219" s="1454"/>
      <c r="V219" s="1454"/>
      <c r="W219" s="1454"/>
      <c r="X219" s="1454"/>
      <c r="Y219" s="1454"/>
      <c r="Z219" s="1454"/>
    </row>
    <row r="220" spans="1:26">
      <c r="A220" s="1454"/>
      <c r="B220" s="1454"/>
      <c r="C220" s="1454"/>
      <c r="D220" s="1454"/>
      <c r="E220" s="1454"/>
      <c r="F220" s="1454"/>
      <c r="G220" s="1454"/>
      <c r="H220" s="1454"/>
      <c r="I220" s="1454"/>
      <c r="J220" s="1454"/>
      <c r="K220" s="1454"/>
      <c r="L220" s="1454"/>
      <c r="M220" s="1454"/>
      <c r="N220" s="1454"/>
      <c r="O220" s="1454"/>
      <c r="P220" s="1454"/>
      <c r="Q220" s="1454"/>
      <c r="R220" s="1454"/>
      <c r="S220" s="1454"/>
      <c r="T220" s="1454"/>
      <c r="U220" s="1454"/>
      <c r="V220" s="1454"/>
      <c r="W220" s="1454"/>
      <c r="X220" s="1454"/>
      <c r="Y220" s="1454"/>
      <c r="Z220" s="1454"/>
    </row>
    <row r="221" spans="1:26">
      <c r="A221" s="1454"/>
      <c r="B221" s="1454"/>
      <c r="C221" s="1454"/>
      <c r="D221" s="1454"/>
      <c r="E221" s="1454"/>
      <c r="F221" s="1454"/>
      <c r="G221" s="1454"/>
      <c r="H221" s="1454"/>
      <c r="I221" s="1454"/>
      <c r="J221" s="1454"/>
      <c r="K221" s="1454"/>
      <c r="L221" s="1454"/>
      <c r="M221" s="1454"/>
      <c r="N221" s="1454"/>
      <c r="O221" s="1454"/>
      <c r="P221" s="1454"/>
      <c r="Q221" s="1454"/>
      <c r="R221" s="1454"/>
      <c r="S221" s="1454"/>
      <c r="T221" s="1454"/>
      <c r="U221" s="1454"/>
      <c r="V221" s="1454"/>
      <c r="W221" s="1454"/>
      <c r="X221" s="1454"/>
      <c r="Y221" s="1454"/>
      <c r="Z221" s="1454"/>
    </row>
    <row r="222" spans="1:26">
      <c r="A222" s="1454"/>
      <c r="B222" s="1454"/>
      <c r="C222" s="1454"/>
      <c r="D222" s="1454"/>
      <c r="E222" s="1454"/>
      <c r="F222" s="1454"/>
      <c r="G222" s="1454"/>
      <c r="H222" s="1454"/>
      <c r="I222" s="1454"/>
      <c r="J222" s="1454"/>
      <c r="K222" s="1454"/>
      <c r="L222" s="1454"/>
      <c r="M222" s="1454"/>
      <c r="N222" s="1454"/>
      <c r="O222" s="1454"/>
      <c r="P222" s="1454"/>
      <c r="Q222" s="1454"/>
      <c r="R222" s="1454"/>
      <c r="S222" s="1454"/>
      <c r="T222" s="1454"/>
      <c r="U222" s="1454"/>
      <c r="V222" s="1454"/>
      <c r="W222" s="1454"/>
      <c r="X222" s="1454"/>
      <c r="Y222" s="1454"/>
      <c r="Z222" s="1454"/>
    </row>
    <row r="223" spans="1:26">
      <c r="A223" s="1454"/>
      <c r="B223" s="1454"/>
      <c r="C223" s="1454"/>
      <c r="D223" s="1454"/>
      <c r="E223" s="1454"/>
      <c r="F223" s="1454"/>
      <c r="G223" s="1454"/>
      <c r="H223" s="1454"/>
      <c r="I223" s="1454"/>
      <c r="J223" s="1454"/>
      <c r="K223" s="1454"/>
      <c r="L223" s="1454"/>
      <c r="M223" s="1454"/>
      <c r="N223" s="1454"/>
      <c r="O223" s="1454"/>
      <c r="P223" s="1454"/>
      <c r="Q223" s="1454"/>
      <c r="R223" s="1454"/>
      <c r="S223" s="1454"/>
      <c r="T223" s="1454"/>
      <c r="U223" s="1454"/>
      <c r="V223" s="1454"/>
      <c r="W223" s="1454"/>
      <c r="X223" s="1454"/>
      <c r="Y223" s="1454"/>
      <c r="Z223" s="1454"/>
    </row>
    <row r="224" spans="1:26">
      <c r="A224" s="1454"/>
      <c r="B224" s="1454"/>
      <c r="C224" s="1454"/>
      <c r="D224" s="1454"/>
      <c r="E224" s="1454"/>
      <c r="F224" s="1454"/>
      <c r="G224" s="1454"/>
      <c r="H224" s="1454"/>
      <c r="I224" s="1454"/>
      <c r="J224" s="1454"/>
      <c r="K224" s="1454"/>
      <c r="L224" s="1454"/>
      <c r="M224" s="1454"/>
      <c r="N224" s="1454"/>
      <c r="O224" s="1454"/>
      <c r="P224" s="1454"/>
      <c r="Q224" s="1454"/>
      <c r="R224" s="1454"/>
      <c r="S224" s="1454"/>
      <c r="T224" s="1454"/>
      <c r="U224" s="1454"/>
      <c r="V224" s="1454"/>
      <c r="W224" s="1454"/>
      <c r="X224" s="1454"/>
      <c r="Y224" s="1454"/>
      <c r="Z224" s="1454"/>
    </row>
    <row r="225" spans="1:26">
      <c r="A225" s="1454"/>
      <c r="B225" s="1454"/>
      <c r="C225" s="1454"/>
      <c r="D225" s="1454"/>
      <c r="E225" s="1454"/>
      <c r="F225" s="1454"/>
      <c r="G225" s="1454"/>
      <c r="H225" s="1454"/>
      <c r="I225" s="1454"/>
      <c r="J225" s="1454"/>
      <c r="K225" s="1454"/>
      <c r="L225" s="1454"/>
      <c r="M225" s="1454"/>
      <c r="N225" s="1454"/>
      <c r="O225" s="1454"/>
      <c r="P225" s="1454"/>
      <c r="Q225" s="1454"/>
      <c r="R225" s="1454"/>
      <c r="S225" s="1454"/>
      <c r="T225" s="1454"/>
      <c r="U225" s="1454"/>
      <c r="V225" s="1454"/>
      <c r="W225" s="1454"/>
      <c r="X225" s="1454"/>
      <c r="Y225" s="1454"/>
      <c r="Z225" s="1454"/>
    </row>
    <row r="226" spans="1:26">
      <c r="A226" s="1454"/>
      <c r="B226" s="1454"/>
      <c r="C226" s="1454"/>
      <c r="D226" s="1454"/>
      <c r="E226" s="1454"/>
      <c r="F226" s="1454"/>
      <c r="G226" s="1454"/>
      <c r="H226" s="1454"/>
      <c r="I226" s="1454"/>
      <c r="J226" s="1454"/>
      <c r="K226" s="1454"/>
      <c r="L226" s="1454"/>
      <c r="M226" s="1454"/>
      <c r="N226" s="1454"/>
      <c r="O226" s="1454"/>
      <c r="P226" s="1454"/>
      <c r="Q226" s="1454"/>
      <c r="R226" s="1454"/>
      <c r="S226" s="1454"/>
      <c r="T226" s="1454"/>
      <c r="U226" s="1454"/>
      <c r="V226" s="1454"/>
      <c r="W226" s="1454"/>
      <c r="X226" s="1454"/>
      <c r="Y226" s="1454"/>
      <c r="Z226" s="1454"/>
    </row>
    <row r="227" spans="1:26">
      <c r="A227" s="1454"/>
      <c r="B227" s="1454"/>
      <c r="C227" s="1454"/>
      <c r="D227" s="1454"/>
      <c r="E227" s="1454"/>
      <c r="F227" s="1454"/>
      <c r="G227" s="1454"/>
      <c r="H227" s="1454"/>
      <c r="I227" s="1454"/>
      <c r="J227" s="1454"/>
      <c r="K227" s="1454"/>
      <c r="L227" s="1454"/>
      <c r="M227" s="1454"/>
      <c r="N227" s="1454"/>
      <c r="O227" s="1454"/>
      <c r="P227" s="1454"/>
      <c r="Q227" s="1454"/>
      <c r="R227" s="1454"/>
      <c r="S227" s="1454"/>
      <c r="T227" s="1454"/>
      <c r="U227" s="1454"/>
      <c r="V227" s="1454"/>
      <c r="W227" s="1454"/>
      <c r="X227" s="1454"/>
      <c r="Y227" s="1454"/>
      <c r="Z227" s="1454"/>
    </row>
    <row r="228" spans="1:26">
      <c r="A228" s="1454"/>
      <c r="B228" s="1454"/>
      <c r="C228" s="1454"/>
      <c r="D228" s="1454"/>
      <c r="E228" s="1454"/>
      <c r="F228" s="1454"/>
      <c r="G228" s="1454"/>
      <c r="H228" s="1454"/>
      <c r="I228" s="1454"/>
      <c r="J228" s="1454"/>
      <c r="K228" s="1454"/>
      <c r="L228" s="1454"/>
      <c r="M228" s="1454"/>
      <c r="N228" s="1454"/>
      <c r="O228" s="1454"/>
      <c r="P228" s="1454"/>
      <c r="Q228" s="1454"/>
      <c r="R228" s="1454"/>
      <c r="S228" s="1454"/>
      <c r="T228" s="1454"/>
      <c r="U228" s="1454"/>
      <c r="V228" s="1454"/>
      <c r="W228" s="1454"/>
      <c r="X228" s="1454"/>
      <c r="Y228" s="1454"/>
      <c r="Z228" s="1454"/>
    </row>
    <row r="229" spans="1:26">
      <c r="A229" s="1454"/>
      <c r="B229" s="1454"/>
      <c r="C229" s="1454"/>
      <c r="D229" s="1454"/>
      <c r="E229" s="1454"/>
      <c r="F229" s="1454"/>
      <c r="G229" s="1454"/>
      <c r="H229" s="1454"/>
      <c r="I229" s="1454"/>
      <c r="J229" s="1454"/>
      <c r="K229" s="1454"/>
      <c r="L229" s="1454"/>
      <c r="M229" s="1454"/>
      <c r="N229" s="1454"/>
      <c r="O229" s="1454"/>
      <c r="P229" s="1454"/>
      <c r="Q229" s="1454"/>
      <c r="R229" s="1454"/>
      <c r="S229" s="1454"/>
      <c r="T229" s="1454"/>
      <c r="U229" s="1454"/>
      <c r="V229" s="1454"/>
      <c r="W229" s="1454"/>
      <c r="X229" s="1454"/>
      <c r="Y229" s="1454"/>
      <c r="Z229" s="1454"/>
    </row>
    <row r="230" spans="1:26">
      <c r="A230" s="1454"/>
      <c r="B230" s="1454"/>
      <c r="C230" s="1454"/>
      <c r="D230" s="1454"/>
      <c r="E230" s="1454"/>
      <c r="F230" s="1454"/>
      <c r="G230" s="1454"/>
      <c r="H230" s="1454"/>
      <c r="I230" s="1454"/>
      <c r="J230" s="1454"/>
      <c r="K230" s="1454"/>
      <c r="L230" s="1454"/>
      <c r="M230" s="1454"/>
      <c r="N230" s="1454"/>
      <c r="O230" s="1454"/>
      <c r="P230" s="1454"/>
      <c r="Q230" s="1454"/>
      <c r="R230" s="1454"/>
      <c r="S230" s="1454"/>
      <c r="T230" s="1454"/>
      <c r="U230" s="1454"/>
      <c r="V230" s="1454"/>
      <c r="W230" s="1454"/>
      <c r="X230" s="1454"/>
      <c r="Y230" s="1454"/>
      <c r="Z230" s="1454"/>
    </row>
    <row r="231" spans="1:26">
      <c r="A231" s="1454"/>
      <c r="B231" s="1454"/>
      <c r="C231" s="1454"/>
      <c r="D231" s="1454"/>
      <c r="E231" s="1454"/>
      <c r="F231" s="1454"/>
      <c r="G231" s="1454"/>
      <c r="H231" s="1454"/>
      <c r="I231" s="1454"/>
      <c r="J231" s="1454"/>
      <c r="K231" s="1454"/>
      <c r="L231" s="1454"/>
      <c r="M231" s="1454"/>
      <c r="N231" s="1454"/>
      <c r="O231" s="1454"/>
      <c r="P231" s="1454"/>
      <c r="Q231" s="1454"/>
      <c r="R231" s="1454"/>
      <c r="S231" s="1454"/>
      <c r="T231" s="1454"/>
      <c r="U231" s="1454"/>
      <c r="V231" s="1454"/>
      <c r="W231" s="1454"/>
      <c r="X231" s="1454"/>
      <c r="Y231" s="1454"/>
      <c r="Z231" s="1454"/>
    </row>
    <row r="232" spans="1:26">
      <c r="A232" s="1454"/>
      <c r="B232" s="1454"/>
      <c r="C232" s="1454"/>
      <c r="D232" s="1454"/>
      <c r="E232" s="1454"/>
      <c r="F232" s="1454"/>
      <c r="G232" s="1454"/>
      <c r="H232" s="1454"/>
      <c r="I232" s="1454"/>
      <c r="J232" s="1454"/>
      <c r="K232" s="1454"/>
      <c r="L232" s="1454"/>
      <c r="M232" s="1454"/>
      <c r="N232" s="1454"/>
      <c r="O232" s="1454"/>
      <c r="P232" s="1454"/>
      <c r="Q232" s="1454"/>
      <c r="R232" s="1454"/>
      <c r="S232" s="1454"/>
      <c r="T232" s="1454"/>
      <c r="U232" s="1454"/>
      <c r="V232" s="1454"/>
      <c r="W232" s="1454"/>
      <c r="X232" s="1454"/>
      <c r="Y232" s="1454"/>
      <c r="Z232" s="1454"/>
    </row>
    <row r="233" spans="1:26">
      <c r="A233" s="1454"/>
      <c r="B233" s="1454"/>
      <c r="C233" s="1454"/>
      <c r="D233" s="1454"/>
      <c r="E233" s="1454"/>
      <c r="F233" s="1454"/>
      <c r="G233" s="1454"/>
      <c r="H233" s="1454"/>
      <c r="I233" s="1454"/>
      <c r="J233" s="1454"/>
      <c r="K233" s="1454"/>
      <c r="L233" s="1454"/>
      <c r="M233" s="1454"/>
      <c r="N233" s="1454"/>
      <c r="O233" s="1454"/>
      <c r="P233" s="1454"/>
      <c r="Q233" s="1454"/>
      <c r="R233" s="1454"/>
      <c r="S233" s="1454"/>
      <c r="T233" s="1454"/>
      <c r="U233" s="1454"/>
      <c r="V233" s="1454"/>
      <c r="W233" s="1454"/>
      <c r="X233" s="1454"/>
      <c r="Y233" s="1454"/>
      <c r="Z233" s="1454"/>
    </row>
    <row r="234" spans="1:26">
      <c r="A234" s="1454"/>
      <c r="B234" s="1454"/>
      <c r="C234" s="1454"/>
      <c r="D234" s="1454"/>
      <c r="E234" s="1454"/>
      <c r="F234" s="1454"/>
      <c r="G234" s="1454"/>
      <c r="H234" s="1454"/>
      <c r="I234" s="1454"/>
      <c r="J234" s="1454"/>
      <c r="K234" s="1454"/>
      <c r="L234" s="1454"/>
      <c r="M234" s="1454"/>
      <c r="N234" s="1454"/>
      <c r="O234" s="1454"/>
      <c r="P234" s="1454"/>
      <c r="Q234" s="1454"/>
      <c r="R234" s="1454"/>
      <c r="S234" s="1454"/>
      <c r="T234" s="1454"/>
      <c r="U234" s="1454"/>
      <c r="V234" s="1454"/>
      <c r="W234" s="1454"/>
      <c r="X234" s="1454"/>
      <c r="Y234" s="1454"/>
      <c r="Z234" s="1454"/>
    </row>
    <row r="235" spans="1:26">
      <c r="A235" s="1454"/>
      <c r="B235" s="1454"/>
      <c r="C235" s="1454"/>
      <c r="D235" s="1454"/>
      <c r="E235" s="1454"/>
      <c r="F235" s="1454"/>
      <c r="G235" s="1454"/>
      <c r="H235" s="1454"/>
      <c r="I235" s="1454"/>
      <c r="J235" s="1454"/>
      <c r="K235" s="1454"/>
      <c r="L235" s="1454"/>
      <c r="M235" s="1454"/>
      <c r="N235" s="1454"/>
      <c r="O235" s="1454"/>
      <c r="P235" s="1454"/>
      <c r="Q235" s="1454"/>
      <c r="R235" s="1454"/>
      <c r="S235" s="1454"/>
      <c r="T235" s="1454"/>
      <c r="U235" s="1454"/>
      <c r="V235" s="1454"/>
      <c r="W235" s="1454"/>
      <c r="X235" s="1454"/>
      <c r="Y235" s="1454"/>
      <c r="Z235" s="1454"/>
    </row>
    <row r="236" spans="1:26">
      <c r="A236" s="1454"/>
      <c r="B236" s="1454"/>
      <c r="C236" s="1454"/>
      <c r="D236" s="1454"/>
      <c r="E236" s="1454"/>
      <c r="F236" s="1454"/>
      <c r="G236" s="1454"/>
      <c r="H236" s="1454"/>
      <c r="I236" s="1454"/>
      <c r="J236" s="1454"/>
      <c r="K236" s="1454"/>
      <c r="L236" s="1454"/>
      <c r="M236" s="1454"/>
      <c r="N236" s="1454"/>
      <c r="O236" s="1454"/>
      <c r="P236" s="1454"/>
      <c r="Q236" s="1454"/>
      <c r="R236" s="1454"/>
      <c r="S236" s="1454"/>
      <c r="T236" s="1454"/>
      <c r="U236" s="1454"/>
      <c r="V236" s="1454"/>
      <c r="W236" s="1454"/>
      <c r="X236" s="1454"/>
      <c r="Y236" s="1454"/>
      <c r="Z236" s="1454"/>
    </row>
    <row r="237" spans="1:26">
      <c r="A237" s="1454"/>
      <c r="B237" s="1454"/>
      <c r="C237" s="1454"/>
      <c r="D237" s="1454"/>
      <c r="E237" s="1454"/>
      <c r="F237" s="1454"/>
      <c r="G237" s="1454"/>
      <c r="H237" s="1454"/>
      <c r="I237" s="1454"/>
      <c r="J237" s="1454"/>
      <c r="K237" s="1454"/>
      <c r="L237" s="1454"/>
      <c r="M237" s="1454"/>
      <c r="N237" s="1454"/>
      <c r="O237" s="1454"/>
      <c r="P237" s="1454"/>
      <c r="Q237" s="1454"/>
      <c r="R237" s="1454"/>
      <c r="S237" s="1454"/>
      <c r="T237" s="1454"/>
      <c r="U237" s="1454"/>
      <c r="V237" s="1454"/>
      <c r="W237" s="1454"/>
      <c r="X237" s="1454"/>
      <c r="Y237" s="1454"/>
      <c r="Z237" s="1454"/>
    </row>
    <row r="238" spans="1:26">
      <c r="A238" s="1454"/>
      <c r="B238" s="1454"/>
      <c r="C238" s="1454"/>
      <c r="D238" s="1454"/>
      <c r="E238" s="1454"/>
      <c r="F238" s="1454"/>
      <c r="G238" s="1454"/>
      <c r="H238" s="1454"/>
      <c r="I238" s="1454"/>
      <c r="J238" s="1454"/>
      <c r="K238" s="1454"/>
      <c r="L238" s="1454"/>
      <c r="M238" s="1454"/>
      <c r="N238" s="1454"/>
      <c r="O238" s="1454"/>
      <c r="P238" s="1454"/>
      <c r="Q238" s="1454"/>
      <c r="R238" s="1454"/>
      <c r="S238" s="1454"/>
      <c r="T238" s="1454"/>
      <c r="U238" s="1454"/>
      <c r="V238" s="1454"/>
      <c r="W238" s="1454"/>
      <c r="X238" s="1454"/>
      <c r="Y238" s="1454"/>
      <c r="Z238" s="1454"/>
    </row>
    <row r="239" spans="1:26">
      <c r="A239" s="1454"/>
      <c r="B239" s="1454"/>
      <c r="C239" s="1454"/>
      <c r="D239" s="1454"/>
      <c r="E239" s="1454"/>
      <c r="F239" s="1454"/>
      <c r="G239" s="1454"/>
      <c r="H239" s="1454"/>
      <c r="I239" s="1454"/>
      <c r="J239" s="1454"/>
      <c r="K239" s="1454"/>
      <c r="L239" s="1454"/>
      <c r="M239" s="1454"/>
      <c r="N239" s="1454"/>
      <c r="O239" s="1454"/>
      <c r="P239" s="1454"/>
      <c r="Q239" s="1454"/>
      <c r="R239" s="1454"/>
      <c r="S239" s="1454"/>
      <c r="T239" s="1454"/>
      <c r="U239" s="1454"/>
      <c r="V239" s="1454"/>
      <c r="W239" s="1454"/>
      <c r="X239" s="1454"/>
      <c r="Y239" s="1454"/>
      <c r="Z239" s="1454"/>
    </row>
    <row r="240" spans="1:26">
      <c r="A240" s="1454"/>
      <c r="B240" s="1454"/>
      <c r="C240" s="1454"/>
      <c r="D240" s="1454"/>
      <c r="E240" s="1454"/>
      <c r="F240" s="1454"/>
      <c r="G240" s="1454"/>
      <c r="H240" s="1454"/>
      <c r="I240" s="1454"/>
      <c r="J240" s="1454"/>
      <c r="K240" s="1454"/>
      <c r="L240" s="1454"/>
      <c r="M240" s="1454"/>
      <c r="N240" s="1454"/>
      <c r="O240" s="1454"/>
      <c r="P240" s="1454"/>
      <c r="Q240" s="1454"/>
      <c r="R240" s="1454"/>
      <c r="S240" s="1454"/>
      <c r="T240" s="1454"/>
      <c r="U240" s="1454"/>
      <c r="V240" s="1454"/>
      <c r="W240" s="1454"/>
      <c r="X240" s="1454"/>
      <c r="Y240" s="1454"/>
      <c r="Z240" s="1454"/>
    </row>
    <row r="241" spans="1:26">
      <c r="A241" s="1454"/>
      <c r="B241" s="1454"/>
      <c r="C241" s="1454"/>
      <c r="D241" s="1454"/>
      <c r="E241" s="1454"/>
      <c r="F241" s="1454"/>
      <c r="G241" s="1454"/>
      <c r="H241" s="1454"/>
      <c r="I241" s="1454"/>
      <c r="J241" s="1454"/>
      <c r="K241" s="1454"/>
      <c r="L241" s="1454"/>
      <c r="M241" s="1454"/>
      <c r="N241" s="1454"/>
      <c r="O241" s="1454"/>
      <c r="P241" s="1454"/>
      <c r="Q241" s="1454"/>
      <c r="R241" s="1454"/>
      <c r="S241" s="1454"/>
      <c r="T241" s="1454"/>
      <c r="U241" s="1454"/>
      <c r="V241" s="1454"/>
      <c r="W241" s="1454"/>
      <c r="X241" s="1454"/>
      <c r="Y241" s="1454"/>
      <c r="Z241" s="1454"/>
    </row>
    <row r="242" spans="1:26">
      <c r="A242" s="1454"/>
      <c r="B242" s="1454"/>
      <c r="C242" s="1454"/>
      <c r="D242" s="1454"/>
      <c r="E242" s="1454"/>
      <c r="F242" s="1454"/>
      <c r="G242" s="1454"/>
      <c r="H242" s="1454"/>
      <c r="I242" s="1454"/>
      <c r="J242" s="1454"/>
      <c r="K242" s="1454"/>
      <c r="L242" s="1454"/>
      <c r="M242" s="1454"/>
      <c r="N242" s="1454"/>
      <c r="O242" s="1454"/>
      <c r="P242" s="1454"/>
      <c r="Q242" s="1454"/>
      <c r="R242" s="1454"/>
      <c r="S242" s="1454"/>
      <c r="T242" s="1454"/>
      <c r="U242" s="1454"/>
      <c r="V242" s="1454"/>
      <c r="W242" s="1454"/>
      <c r="X242" s="1454"/>
      <c r="Y242" s="1454"/>
      <c r="Z242" s="1454"/>
    </row>
    <row r="243" spans="1:26">
      <c r="A243" s="1454"/>
      <c r="B243" s="1454"/>
      <c r="C243" s="1454"/>
      <c r="D243" s="1454"/>
      <c r="E243" s="1454"/>
      <c r="F243" s="1454"/>
      <c r="G243" s="1454"/>
      <c r="H243" s="1454"/>
      <c r="I243" s="1454"/>
      <c r="J243" s="1454"/>
      <c r="K243" s="1454"/>
      <c r="L243" s="1454"/>
      <c r="M243" s="1454"/>
      <c r="N243" s="1454"/>
      <c r="O243" s="1454"/>
      <c r="P243" s="1454"/>
      <c r="Q243" s="1454"/>
      <c r="R243" s="1454"/>
      <c r="S243" s="1454"/>
      <c r="T243" s="1454"/>
      <c r="U243" s="1454"/>
      <c r="V243" s="1454"/>
      <c r="W243" s="1454"/>
      <c r="X243" s="1454"/>
      <c r="Y243" s="1454"/>
      <c r="Z243" s="1454"/>
    </row>
    <row r="244" spans="1:26">
      <c r="A244" s="1454"/>
      <c r="B244" s="1454"/>
      <c r="C244" s="1454"/>
      <c r="D244" s="1454"/>
      <c r="E244" s="1454"/>
      <c r="F244" s="1454"/>
      <c r="G244" s="1454"/>
      <c r="H244" s="1454"/>
      <c r="I244" s="1454"/>
      <c r="J244" s="1454"/>
      <c r="K244" s="1454"/>
      <c r="L244" s="1454"/>
      <c r="M244" s="1454"/>
      <c r="N244" s="1454"/>
      <c r="O244" s="1454"/>
      <c r="P244" s="1454"/>
      <c r="Q244" s="1454"/>
      <c r="R244" s="1454"/>
      <c r="S244" s="1454"/>
      <c r="T244" s="1454"/>
      <c r="U244" s="1454"/>
      <c r="V244" s="1454"/>
      <c r="W244" s="1454"/>
      <c r="X244" s="1454"/>
      <c r="Y244" s="1454"/>
      <c r="Z244" s="1454"/>
    </row>
    <row r="245" spans="1:26">
      <c r="A245" s="1454"/>
      <c r="B245" s="1454"/>
      <c r="C245" s="1454"/>
      <c r="D245" s="1454"/>
      <c r="E245" s="1454"/>
      <c r="F245" s="1454"/>
      <c r="G245" s="1454"/>
      <c r="H245" s="1454"/>
      <c r="I245" s="1454"/>
      <c r="J245" s="1454"/>
      <c r="K245" s="1454"/>
      <c r="L245" s="1454"/>
      <c r="M245" s="1454"/>
      <c r="N245" s="1454"/>
      <c r="O245" s="1454"/>
      <c r="P245" s="1454"/>
      <c r="Q245" s="1454"/>
      <c r="R245" s="1454"/>
      <c r="S245" s="1454"/>
      <c r="T245" s="1454"/>
      <c r="U245" s="1454"/>
      <c r="V245" s="1454"/>
      <c r="W245" s="1454"/>
      <c r="X245" s="1454"/>
      <c r="Y245" s="1454"/>
      <c r="Z245" s="1454"/>
    </row>
    <row r="246" spans="1:26">
      <c r="A246" s="1454"/>
      <c r="B246" s="1454"/>
      <c r="C246" s="1454"/>
      <c r="D246" s="1454"/>
      <c r="E246" s="1454"/>
      <c r="F246" s="1454"/>
      <c r="G246" s="1454"/>
      <c r="H246" s="1454"/>
      <c r="I246" s="1454"/>
      <c r="J246" s="1454"/>
      <c r="K246" s="1454"/>
      <c r="L246" s="1454"/>
      <c r="M246" s="1454"/>
      <c r="N246" s="1454"/>
      <c r="O246" s="1454"/>
      <c r="P246" s="1454"/>
      <c r="Q246" s="1454"/>
      <c r="R246" s="1454"/>
      <c r="S246" s="1454"/>
      <c r="T246" s="1454"/>
      <c r="U246" s="1454"/>
      <c r="V246" s="1454"/>
      <c r="W246" s="1454"/>
      <c r="X246" s="1454"/>
      <c r="Y246" s="1454"/>
      <c r="Z246" s="1454"/>
    </row>
    <row r="247" spans="1:26">
      <c r="A247" s="1454"/>
      <c r="B247" s="1454"/>
      <c r="C247" s="1454"/>
      <c r="D247" s="1454"/>
      <c r="E247" s="1454"/>
      <c r="F247" s="1454"/>
      <c r="G247" s="1454"/>
      <c r="H247" s="1454"/>
      <c r="I247" s="1454"/>
      <c r="J247" s="1454"/>
      <c r="K247" s="1454"/>
      <c r="L247" s="1454"/>
      <c r="M247" s="1454"/>
      <c r="N247" s="1454"/>
      <c r="O247" s="1454"/>
      <c r="P247" s="1454"/>
      <c r="Q247" s="1454"/>
      <c r="R247" s="1454"/>
      <c r="S247" s="1454"/>
      <c r="T247" s="1454"/>
      <c r="U247" s="1454"/>
      <c r="V247" s="1454"/>
      <c r="W247" s="1454"/>
      <c r="X247" s="1454"/>
      <c r="Y247" s="1454"/>
      <c r="Z247" s="1454"/>
    </row>
    <row r="248" spans="1:26">
      <c r="A248" s="1454"/>
      <c r="B248" s="1454"/>
      <c r="C248" s="1454"/>
      <c r="D248" s="1454"/>
      <c r="E248" s="1454"/>
      <c r="F248" s="1454"/>
      <c r="G248" s="1454"/>
      <c r="H248" s="1454"/>
      <c r="I248" s="1454"/>
      <c r="J248" s="1454"/>
      <c r="K248" s="1454"/>
      <c r="L248" s="1454"/>
      <c r="M248" s="1454"/>
      <c r="N248" s="1454"/>
      <c r="O248" s="1454"/>
      <c r="P248" s="1454"/>
      <c r="Q248" s="1454"/>
      <c r="R248" s="1454"/>
      <c r="S248" s="1454"/>
      <c r="T248" s="1454"/>
      <c r="U248" s="1454"/>
      <c r="V248" s="1454"/>
      <c r="W248" s="1454"/>
      <c r="X248" s="1454"/>
      <c r="Y248" s="1454"/>
      <c r="Z248" s="1454"/>
    </row>
    <row r="249" spans="1:26">
      <c r="A249" s="1454"/>
      <c r="B249" s="1454"/>
      <c r="C249" s="1454"/>
      <c r="D249" s="1454"/>
      <c r="E249" s="1454"/>
      <c r="F249" s="1454"/>
      <c r="G249" s="1454"/>
      <c r="H249" s="1454"/>
      <c r="I249" s="1454"/>
      <c r="J249" s="1454"/>
      <c r="K249" s="1454"/>
      <c r="L249" s="1454"/>
      <c r="M249" s="1454"/>
      <c r="N249" s="1454"/>
      <c r="O249" s="1454"/>
      <c r="P249" s="1454"/>
      <c r="Q249" s="1454"/>
      <c r="R249" s="1454"/>
      <c r="S249" s="1454"/>
      <c r="T249" s="1454"/>
      <c r="U249" s="1454"/>
      <c r="V249" s="1454"/>
      <c r="W249" s="1454"/>
      <c r="X249" s="1454"/>
      <c r="Y249" s="1454"/>
      <c r="Z249" s="1454"/>
    </row>
    <row r="250" spans="1:26">
      <c r="A250" s="1454"/>
      <c r="B250" s="1454"/>
      <c r="C250" s="1454"/>
      <c r="D250" s="1454"/>
      <c r="E250" s="1454"/>
      <c r="F250" s="1454"/>
      <c r="G250" s="1454"/>
      <c r="H250" s="1454"/>
      <c r="I250" s="1454"/>
      <c r="J250" s="1454"/>
      <c r="K250" s="1454"/>
      <c r="L250" s="1454"/>
      <c r="M250" s="1454"/>
      <c r="N250" s="1454"/>
      <c r="O250" s="1454"/>
      <c r="P250" s="1454"/>
      <c r="Q250" s="1454"/>
      <c r="R250" s="1454"/>
      <c r="S250" s="1454"/>
      <c r="T250" s="1454"/>
      <c r="U250" s="1454"/>
      <c r="V250" s="1454"/>
      <c r="W250" s="1454"/>
      <c r="X250" s="1454"/>
      <c r="Y250" s="1454"/>
      <c r="Z250" s="1454"/>
    </row>
    <row r="251" spans="1:26">
      <c r="A251" s="1454"/>
      <c r="B251" s="1454"/>
      <c r="C251" s="1454"/>
      <c r="D251" s="1454"/>
      <c r="E251" s="1454"/>
      <c r="F251" s="1454"/>
      <c r="G251" s="1454"/>
      <c r="H251" s="1454"/>
      <c r="I251" s="1454"/>
      <c r="J251" s="1454"/>
      <c r="K251" s="1454"/>
      <c r="L251" s="1454"/>
      <c r="M251" s="1454"/>
      <c r="N251" s="1454"/>
      <c r="O251" s="1454"/>
      <c r="P251" s="1454"/>
      <c r="Q251" s="1454"/>
      <c r="R251" s="1454"/>
      <c r="S251" s="1454"/>
      <c r="T251" s="1454"/>
      <c r="U251" s="1454"/>
      <c r="V251" s="1454"/>
      <c r="W251" s="1454"/>
      <c r="X251" s="1454"/>
      <c r="Y251" s="1454"/>
      <c r="Z251" s="1454"/>
    </row>
    <row r="252" spans="1:26">
      <c r="A252" s="1454"/>
      <c r="B252" s="1454"/>
      <c r="C252" s="1454"/>
      <c r="D252" s="1454"/>
      <c r="E252" s="1454"/>
      <c r="F252" s="1454"/>
      <c r="G252" s="1454"/>
      <c r="H252" s="1454"/>
      <c r="I252" s="1454"/>
      <c r="J252" s="1454"/>
      <c r="K252" s="1454"/>
      <c r="L252" s="1454"/>
      <c r="M252" s="1454"/>
      <c r="N252" s="1454"/>
      <c r="O252" s="1454"/>
      <c r="P252" s="1454"/>
      <c r="Q252" s="1454"/>
      <c r="R252" s="1454"/>
      <c r="S252" s="1454"/>
      <c r="T252" s="1454"/>
      <c r="U252" s="1454"/>
      <c r="V252" s="1454"/>
      <c r="W252" s="1454"/>
      <c r="X252" s="1454"/>
      <c r="Y252" s="1454"/>
      <c r="Z252" s="1454"/>
    </row>
    <row r="253" spans="1:26">
      <c r="A253" s="1454"/>
      <c r="B253" s="1454"/>
      <c r="C253" s="1454"/>
      <c r="D253" s="1454"/>
      <c r="E253" s="1454"/>
      <c r="F253" s="1454"/>
      <c r="G253" s="1454"/>
      <c r="H253" s="1454"/>
      <c r="I253" s="1454"/>
      <c r="J253" s="1454"/>
      <c r="K253" s="1454"/>
      <c r="L253" s="1454"/>
      <c r="M253" s="1454"/>
      <c r="N253" s="1454"/>
      <c r="O253" s="1454"/>
      <c r="P253" s="1454"/>
      <c r="Q253" s="1454"/>
      <c r="R253" s="1454"/>
      <c r="S253" s="1454"/>
      <c r="T253" s="1454"/>
      <c r="U253" s="1454"/>
      <c r="V253" s="1454"/>
      <c r="W253" s="1454"/>
      <c r="X253" s="1454"/>
      <c r="Y253" s="1454"/>
      <c r="Z253" s="1454"/>
    </row>
    <row r="254" spans="1:26">
      <c r="A254" s="1454"/>
      <c r="B254" s="1454"/>
      <c r="C254" s="1454"/>
      <c r="D254" s="1454"/>
      <c r="E254" s="1454"/>
      <c r="F254" s="1454"/>
      <c r="G254" s="1454"/>
      <c r="H254" s="1454"/>
      <c r="I254" s="1454"/>
      <c r="J254" s="1454"/>
      <c r="K254" s="1454"/>
      <c r="L254" s="1454"/>
      <c r="M254" s="1454"/>
      <c r="N254" s="1454"/>
      <c r="O254" s="1454"/>
      <c r="P254" s="1454"/>
      <c r="Q254" s="1454"/>
      <c r="R254" s="1454"/>
      <c r="S254" s="1454"/>
      <c r="T254" s="1454"/>
      <c r="U254" s="1454"/>
      <c r="V254" s="1454"/>
      <c r="W254" s="1454"/>
      <c r="X254" s="1454"/>
      <c r="Y254" s="1454"/>
      <c r="Z254" s="1454"/>
    </row>
    <row r="255" spans="1:26">
      <c r="A255" s="1454"/>
      <c r="B255" s="1454"/>
      <c r="C255" s="1454"/>
      <c r="D255" s="1454"/>
      <c r="E255" s="1454"/>
      <c r="F255" s="1454"/>
      <c r="G255" s="1454"/>
      <c r="H255" s="1454"/>
      <c r="I255" s="1454"/>
      <c r="J255" s="1454"/>
      <c r="K255" s="1454"/>
      <c r="L255" s="1454"/>
      <c r="M255" s="1454"/>
      <c r="N255" s="1454"/>
      <c r="O255" s="1454"/>
      <c r="P255" s="1454"/>
      <c r="Q255" s="1454"/>
      <c r="R255" s="1454"/>
      <c r="S255" s="1454"/>
      <c r="T255" s="1454"/>
      <c r="U255" s="1454"/>
      <c r="V255" s="1454"/>
      <c r="W255" s="1454"/>
      <c r="X255" s="1454"/>
      <c r="Y255" s="1454"/>
      <c r="Z255" s="1454"/>
    </row>
    <row r="256" spans="1:26">
      <c r="A256" s="1454"/>
      <c r="B256" s="1454"/>
      <c r="C256" s="1454"/>
      <c r="D256" s="1454"/>
      <c r="E256" s="1454"/>
      <c r="F256" s="1454"/>
      <c r="G256" s="1454"/>
      <c r="H256" s="1454"/>
      <c r="I256" s="1454"/>
      <c r="J256" s="1454"/>
      <c r="K256" s="1454"/>
      <c r="L256" s="1454"/>
      <c r="M256" s="1454"/>
      <c r="N256" s="1454"/>
      <c r="O256" s="1454"/>
      <c r="P256" s="1454"/>
      <c r="Q256" s="1454"/>
      <c r="R256" s="1454"/>
      <c r="S256" s="1454"/>
      <c r="T256" s="1454"/>
      <c r="U256" s="1454"/>
      <c r="V256" s="1454"/>
      <c r="W256" s="1454"/>
      <c r="X256" s="1454"/>
      <c r="Y256" s="1454"/>
      <c r="Z256" s="1454"/>
    </row>
    <row r="257" spans="1:26">
      <c r="A257" s="1454"/>
      <c r="B257" s="1454"/>
      <c r="C257" s="1454"/>
      <c r="D257" s="1454"/>
      <c r="E257" s="1454"/>
      <c r="F257" s="1454"/>
      <c r="G257" s="1454"/>
      <c r="H257" s="1454"/>
      <c r="I257" s="1454"/>
      <c r="J257" s="1454"/>
      <c r="K257" s="1454"/>
      <c r="L257" s="1454"/>
      <c r="M257" s="1454"/>
      <c r="N257" s="1454"/>
      <c r="O257" s="1454"/>
      <c r="P257" s="1454"/>
      <c r="Q257" s="1454"/>
      <c r="R257" s="1454"/>
      <c r="S257" s="1454"/>
      <c r="T257" s="1454"/>
      <c r="U257" s="1454"/>
      <c r="V257" s="1454"/>
      <c r="W257" s="1454"/>
      <c r="X257" s="1454"/>
      <c r="Y257" s="1454"/>
      <c r="Z257" s="1454"/>
    </row>
    <row r="258" spans="1:26">
      <c r="A258" s="1454"/>
      <c r="B258" s="1454"/>
      <c r="C258" s="1454"/>
      <c r="D258" s="1454"/>
      <c r="E258" s="1454"/>
      <c r="F258" s="1454"/>
      <c r="G258" s="1454"/>
      <c r="H258" s="1454"/>
      <c r="I258" s="1454"/>
      <c r="J258" s="1454"/>
      <c r="K258" s="1454"/>
      <c r="L258" s="1454"/>
      <c r="M258" s="1454"/>
      <c r="N258" s="1454"/>
      <c r="O258" s="1454"/>
      <c r="P258" s="1454"/>
      <c r="Q258" s="1454"/>
      <c r="R258" s="1454"/>
      <c r="S258" s="1454"/>
      <c r="T258" s="1454"/>
      <c r="U258" s="1454"/>
      <c r="V258" s="1454"/>
      <c r="W258" s="1454"/>
      <c r="X258" s="1454"/>
      <c r="Y258" s="1454"/>
      <c r="Z258" s="1454"/>
    </row>
    <row r="259" spans="1:26">
      <c r="A259" s="1454"/>
      <c r="B259" s="1454"/>
      <c r="C259" s="1454"/>
      <c r="D259" s="1454"/>
      <c r="E259" s="1454"/>
      <c r="F259" s="1454"/>
      <c r="G259" s="1454"/>
      <c r="H259" s="1454"/>
      <c r="I259" s="1454"/>
      <c r="J259" s="1454"/>
      <c r="K259" s="1454"/>
      <c r="L259" s="1454"/>
      <c r="M259" s="1454"/>
      <c r="N259" s="1454"/>
      <c r="O259" s="1454"/>
      <c r="P259" s="1454"/>
      <c r="Q259" s="1454"/>
      <c r="R259" s="1454"/>
      <c r="S259" s="1454"/>
      <c r="T259" s="1454"/>
      <c r="U259" s="1454"/>
      <c r="V259" s="1454"/>
      <c r="W259" s="1454"/>
      <c r="X259" s="1454"/>
      <c r="Y259" s="1454"/>
      <c r="Z259" s="1454"/>
    </row>
    <row r="260" spans="1:26">
      <c r="A260" s="1454"/>
      <c r="B260" s="1454"/>
      <c r="C260" s="1454"/>
      <c r="D260" s="1454"/>
      <c r="E260" s="1454"/>
      <c r="F260" s="1454"/>
      <c r="G260" s="1454"/>
      <c r="H260" s="1454"/>
      <c r="I260" s="1454"/>
      <c r="J260" s="1454"/>
      <c r="K260" s="1454"/>
      <c r="L260" s="1454"/>
      <c r="M260" s="1454"/>
      <c r="N260" s="1454"/>
      <c r="O260" s="1454"/>
      <c r="P260" s="1454"/>
      <c r="Q260" s="1454"/>
      <c r="R260" s="1454"/>
      <c r="S260" s="1454"/>
      <c r="T260" s="1454"/>
      <c r="U260" s="1454"/>
      <c r="V260" s="1454"/>
      <c r="W260" s="1454"/>
      <c r="X260" s="1454"/>
      <c r="Y260" s="1454"/>
      <c r="Z260" s="1454"/>
    </row>
    <row r="261" spans="1:26">
      <c r="A261" s="1454"/>
      <c r="B261" s="1454"/>
      <c r="C261" s="1454"/>
      <c r="D261" s="1454"/>
      <c r="E261" s="1454"/>
      <c r="F261" s="1454"/>
      <c r="G261" s="1454"/>
      <c r="H261" s="1454"/>
      <c r="I261" s="1454"/>
      <c r="J261" s="1454"/>
      <c r="K261" s="1454"/>
      <c r="L261" s="1454"/>
      <c r="M261" s="1454"/>
      <c r="N261" s="1454"/>
      <c r="O261" s="1454"/>
      <c r="P261" s="1454"/>
      <c r="Q261" s="1454"/>
      <c r="R261" s="1454"/>
      <c r="S261" s="1454"/>
      <c r="T261" s="1454"/>
      <c r="U261" s="1454"/>
      <c r="V261" s="1454"/>
      <c r="W261" s="1454"/>
      <c r="X261" s="1454"/>
      <c r="Y261" s="1454"/>
      <c r="Z261" s="1454"/>
    </row>
    <row r="262" spans="1:26">
      <c r="A262" s="1454"/>
      <c r="B262" s="1454"/>
      <c r="C262" s="1454"/>
      <c r="D262" s="1454"/>
      <c r="E262" s="1454"/>
      <c r="F262" s="1454"/>
      <c r="G262" s="1454"/>
      <c r="H262" s="1454"/>
      <c r="I262" s="1454"/>
      <c r="J262" s="1454"/>
      <c r="K262" s="1454"/>
      <c r="L262" s="1454"/>
      <c r="M262" s="1454"/>
      <c r="N262" s="1454"/>
      <c r="O262" s="1454"/>
      <c r="P262" s="1454"/>
      <c r="Q262" s="1454"/>
      <c r="R262" s="1454"/>
      <c r="S262" s="1454"/>
      <c r="T262" s="1454"/>
      <c r="U262" s="1454"/>
      <c r="V262" s="1454"/>
      <c r="W262" s="1454"/>
      <c r="X262" s="1454"/>
      <c r="Y262" s="1454"/>
      <c r="Z262" s="1454"/>
    </row>
    <row r="263" spans="1:26">
      <c r="A263" s="1454"/>
      <c r="B263" s="1454"/>
      <c r="C263" s="1454"/>
      <c r="D263" s="1454"/>
      <c r="E263" s="1454"/>
      <c r="F263" s="1454"/>
      <c r="G263" s="1454"/>
      <c r="H263" s="1454"/>
      <c r="I263" s="1454"/>
      <c r="J263" s="1454"/>
      <c r="K263" s="1454"/>
      <c r="L263" s="1454"/>
      <c r="M263" s="1454"/>
      <c r="N263" s="1454"/>
      <c r="O263" s="1454"/>
      <c r="P263" s="1454"/>
      <c r="Q263" s="1454"/>
      <c r="R263" s="1454"/>
      <c r="S263" s="1454"/>
      <c r="T263" s="1454"/>
      <c r="U263" s="1454"/>
      <c r="V263" s="1454"/>
      <c r="W263" s="1454"/>
      <c r="X263" s="1454"/>
      <c r="Y263" s="1454"/>
      <c r="Z263" s="1454"/>
    </row>
    <row r="264" spans="1:26">
      <c r="A264" s="1454"/>
      <c r="B264" s="1454"/>
      <c r="C264" s="1454"/>
      <c r="D264" s="1454"/>
      <c r="E264" s="1454"/>
      <c r="F264" s="1454"/>
      <c r="G264" s="1454"/>
      <c r="H264" s="1454"/>
      <c r="I264" s="1454"/>
      <c r="J264" s="1454"/>
      <c r="K264" s="1454"/>
      <c r="L264" s="1454"/>
      <c r="M264" s="1454"/>
      <c r="N264" s="1454"/>
      <c r="O264" s="1454"/>
      <c r="P264" s="1454"/>
      <c r="Q264" s="1454"/>
      <c r="R264" s="1454"/>
      <c r="S264" s="1454"/>
      <c r="T264" s="1454"/>
      <c r="U264" s="1454"/>
      <c r="V264" s="1454"/>
      <c r="W264" s="1454"/>
      <c r="X264" s="1454"/>
      <c r="Y264" s="1454"/>
      <c r="Z264" s="1454"/>
    </row>
    <row r="265" spans="1:26">
      <c r="A265" s="1454"/>
      <c r="B265" s="1454"/>
      <c r="C265" s="1454"/>
      <c r="D265" s="1454"/>
      <c r="E265" s="1454"/>
      <c r="F265" s="1454"/>
      <c r="G265" s="1454"/>
      <c r="H265" s="1454"/>
      <c r="I265" s="1454"/>
      <c r="J265" s="1454"/>
      <c r="K265" s="1454"/>
      <c r="L265" s="1454"/>
      <c r="M265" s="1454"/>
      <c r="N265" s="1454"/>
      <c r="O265" s="1454"/>
      <c r="P265" s="1454"/>
      <c r="Q265" s="1454"/>
      <c r="R265" s="1454"/>
      <c r="S265" s="1454"/>
      <c r="T265" s="1454"/>
      <c r="U265" s="1454"/>
      <c r="V265" s="1454"/>
      <c r="W265" s="1454"/>
      <c r="X265" s="1454"/>
      <c r="Y265" s="1454"/>
      <c r="Z265" s="1454"/>
    </row>
    <row r="266" spans="1:26">
      <c r="A266" s="1454"/>
      <c r="B266" s="1454"/>
      <c r="C266" s="1454"/>
      <c r="D266" s="1454"/>
      <c r="E266" s="1454"/>
      <c r="F266" s="1454"/>
      <c r="G266" s="1454"/>
      <c r="H266" s="1454"/>
      <c r="I266" s="1454"/>
      <c r="J266" s="1454"/>
      <c r="K266" s="1454"/>
      <c r="L266" s="1454"/>
      <c r="M266" s="1454"/>
      <c r="N266" s="1454"/>
      <c r="O266" s="1454"/>
      <c r="P266" s="1454"/>
      <c r="Q266" s="1454"/>
      <c r="R266" s="1454"/>
      <c r="S266" s="1454"/>
      <c r="T266" s="1454"/>
      <c r="U266" s="1454"/>
      <c r="V266" s="1454"/>
      <c r="W266" s="1454"/>
      <c r="X266" s="1454"/>
      <c r="Y266" s="1454"/>
      <c r="Z266" s="1454"/>
    </row>
    <row r="267" spans="1:26">
      <c r="A267" s="1454"/>
      <c r="B267" s="1454"/>
      <c r="C267" s="1454"/>
      <c r="D267" s="1454"/>
      <c r="E267" s="1454"/>
      <c r="F267" s="1454"/>
      <c r="G267" s="1454"/>
      <c r="H267" s="1454"/>
      <c r="I267" s="1454"/>
      <c r="J267" s="1454"/>
      <c r="K267" s="1454"/>
      <c r="L267" s="1454"/>
      <c r="M267" s="1454"/>
      <c r="N267" s="1454"/>
      <c r="O267" s="1454"/>
      <c r="P267" s="1454"/>
      <c r="Q267" s="1454"/>
      <c r="R267" s="1454"/>
      <c r="S267" s="1454"/>
      <c r="T267" s="1454"/>
      <c r="U267" s="1454"/>
      <c r="V267" s="1454"/>
      <c r="W267" s="1454"/>
      <c r="X267" s="1454"/>
      <c r="Y267" s="1454"/>
      <c r="Z267" s="1454"/>
    </row>
    <row r="268" spans="1:26">
      <c r="A268" s="1454"/>
      <c r="B268" s="1454"/>
      <c r="C268" s="1454"/>
      <c r="D268" s="1454"/>
      <c r="E268" s="1454"/>
      <c r="F268" s="1454"/>
      <c r="G268" s="1454"/>
      <c r="H268" s="1454"/>
      <c r="I268" s="1454"/>
      <c r="J268" s="1454"/>
      <c r="K268" s="1454"/>
      <c r="L268" s="1454"/>
      <c r="M268" s="1454"/>
      <c r="N268" s="1454"/>
      <c r="O268" s="1454"/>
      <c r="P268" s="1454"/>
      <c r="Q268" s="1454"/>
      <c r="R268" s="1454"/>
      <c r="S268" s="1454"/>
      <c r="T268" s="1454"/>
      <c r="U268" s="1454"/>
      <c r="V268" s="1454"/>
      <c r="W268" s="1454"/>
      <c r="X268" s="1454"/>
      <c r="Y268" s="1454"/>
      <c r="Z268" s="1454"/>
    </row>
    <row r="269" spans="1:26">
      <c r="A269" s="1454"/>
      <c r="B269" s="1454"/>
      <c r="C269" s="1454"/>
      <c r="D269" s="1454"/>
      <c r="E269" s="1454"/>
      <c r="F269" s="1454"/>
      <c r="G269" s="1454"/>
      <c r="H269" s="1454"/>
      <c r="I269" s="1454"/>
      <c r="J269" s="1454"/>
      <c r="K269" s="1454"/>
      <c r="L269" s="1454"/>
      <c r="M269" s="1454"/>
      <c r="N269" s="1454"/>
      <c r="O269" s="1454"/>
      <c r="P269" s="1454"/>
      <c r="Q269" s="1454"/>
      <c r="R269" s="1454"/>
      <c r="S269" s="1454"/>
      <c r="T269" s="1454"/>
      <c r="U269" s="1454"/>
      <c r="V269" s="1454"/>
      <c r="W269" s="1454"/>
      <c r="X269" s="1454"/>
      <c r="Y269" s="1454"/>
      <c r="Z269" s="1454"/>
    </row>
    <row r="270" spans="1:26">
      <c r="A270" s="1454"/>
      <c r="B270" s="1454"/>
      <c r="C270" s="1454"/>
      <c r="D270" s="1454"/>
      <c r="E270" s="1454"/>
      <c r="F270" s="1454"/>
      <c r="G270" s="1454"/>
      <c r="H270" s="1454"/>
      <c r="I270" s="1454"/>
      <c r="J270" s="1454"/>
      <c r="K270" s="1454"/>
      <c r="L270" s="1454"/>
      <c r="M270" s="1454"/>
      <c r="N270" s="1454"/>
      <c r="O270" s="1454"/>
      <c r="P270" s="1454"/>
      <c r="Q270" s="1454"/>
      <c r="R270" s="1454"/>
      <c r="S270" s="1454"/>
      <c r="T270" s="1454"/>
      <c r="U270" s="1454"/>
      <c r="V270" s="1454"/>
      <c r="W270" s="1454"/>
      <c r="X270" s="1454"/>
      <c r="Y270" s="1454"/>
      <c r="Z270" s="1454"/>
    </row>
    <row r="271" spans="1:26">
      <c r="A271" s="1454"/>
      <c r="B271" s="1454"/>
      <c r="C271" s="1454"/>
      <c r="D271" s="1454"/>
      <c r="E271" s="1454"/>
      <c r="F271" s="1454"/>
      <c r="G271" s="1454"/>
      <c r="H271" s="1454"/>
      <c r="I271" s="1454"/>
      <c r="J271" s="1454"/>
      <c r="K271" s="1454"/>
      <c r="L271" s="1454"/>
      <c r="M271" s="1454"/>
      <c r="N271" s="1454"/>
      <c r="O271" s="1454"/>
      <c r="P271" s="1454"/>
      <c r="Q271" s="1454"/>
      <c r="R271" s="1454"/>
      <c r="S271" s="1454"/>
      <c r="T271" s="1454"/>
      <c r="U271" s="1454"/>
      <c r="V271" s="1454"/>
      <c r="W271" s="1454"/>
      <c r="X271" s="1454"/>
      <c r="Y271" s="1454"/>
      <c r="Z271" s="1454"/>
    </row>
    <row r="272" spans="1:26">
      <c r="A272" s="1454"/>
      <c r="B272" s="1454"/>
      <c r="C272" s="1454"/>
      <c r="D272" s="1454"/>
      <c r="E272" s="1454"/>
      <c r="F272" s="1454"/>
      <c r="G272" s="1454"/>
      <c r="H272" s="1454"/>
      <c r="I272" s="1454"/>
      <c r="J272" s="1454"/>
      <c r="K272" s="1454"/>
      <c r="L272" s="1454"/>
      <c r="M272" s="1454"/>
      <c r="N272" s="1454"/>
      <c r="O272" s="1454"/>
      <c r="P272" s="1454"/>
      <c r="Q272" s="1454"/>
      <c r="R272" s="1454"/>
      <c r="S272" s="1454"/>
      <c r="T272" s="1454"/>
      <c r="U272" s="1454"/>
      <c r="V272" s="1454"/>
      <c r="W272" s="1454"/>
      <c r="X272" s="1454"/>
      <c r="Y272" s="1454"/>
      <c r="Z272" s="1454"/>
    </row>
    <row r="273" spans="1:26">
      <c r="A273" s="1454"/>
      <c r="B273" s="1454"/>
      <c r="C273" s="1454"/>
      <c r="D273" s="1454"/>
      <c r="E273" s="1454"/>
      <c r="F273" s="1454"/>
      <c r="G273" s="1454"/>
      <c r="H273" s="1454"/>
      <c r="I273" s="1454"/>
      <c r="J273" s="1454"/>
      <c r="K273" s="1454"/>
      <c r="L273" s="1454"/>
      <c r="M273" s="1454"/>
      <c r="N273" s="1454"/>
      <c r="O273" s="1454"/>
      <c r="P273" s="1454"/>
      <c r="Q273" s="1454"/>
      <c r="R273" s="1454"/>
      <c r="S273" s="1454"/>
      <c r="T273" s="1454"/>
      <c r="U273" s="1454"/>
      <c r="V273" s="1454"/>
      <c r="W273" s="1454"/>
      <c r="X273" s="1454"/>
      <c r="Y273" s="1454"/>
      <c r="Z273" s="1454"/>
    </row>
    <row r="274" spans="1:26">
      <c r="A274" s="1454"/>
      <c r="B274" s="1454"/>
      <c r="C274" s="1454"/>
      <c r="D274" s="1454"/>
      <c r="E274" s="1454"/>
      <c r="F274" s="1454"/>
      <c r="G274" s="1454"/>
      <c r="H274" s="1454"/>
      <c r="I274" s="1454"/>
      <c r="J274" s="1454"/>
      <c r="K274" s="1454"/>
      <c r="L274" s="1454"/>
      <c r="M274" s="1454"/>
      <c r="N274" s="1454"/>
      <c r="O274" s="1454"/>
      <c r="P274" s="1454"/>
      <c r="Q274" s="1454"/>
      <c r="R274" s="1454"/>
      <c r="S274" s="1454"/>
      <c r="T274" s="1454"/>
      <c r="U274" s="1454"/>
      <c r="V274" s="1454"/>
      <c r="W274" s="1454"/>
      <c r="X274" s="1454"/>
      <c r="Y274" s="1454"/>
      <c r="Z274" s="1454"/>
    </row>
    <row r="275" spans="1:26">
      <c r="A275" s="1454"/>
      <c r="B275" s="1454"/>
      <c r="C275" s="1454"/>
      <c r="D275" s="1454"/>
      <c r="E275" s="1454"/>
      <c r="F275" s="1454"/>
      <c r="G275" s="1454"/>
      <c r="H275" s="1454"/>
      <c r="I275" s="1454"/>
      <c r="J275" s="1454"/>
      <c r="K275" s="1454"/>
      <c r="L275" s="1454"/>
      <c r="M275" s="1454"/>
      <c r="N275" s="1454"/>
      <c r="O275" s="1454"/>
      <c r="P275" s="1454"/>
      <c r="Q275" s="1454"/>
      <c r="R275" s="1454"/>
      <c r="S275" s="1454"/>
      <c r="T275" s="1454"/>
      <c r="U275" s="1454"/>
      <c r="V275" s="1454"/>
      <c r="W275" s="1454"/>
      <c r="X275" s="1454"/>
      <c r="Y275" s="1454"/>
      <c r="Z275" s="1454"/>
    </row>
    <row r="276" spans="1:26">
      <c r="A276" s="1454"/>
      <c r="B276" s="1454"/>
      <c r="C276" s="1454"/>
      <c r="D276" s="1454"/>
      <c r="E276" s="1454"/>
      <c r="F276" s="1454"/>
      <c r="G276" s="1454"/>
      <c r="H276" s="1454"/>
      <c r="I276" s="1454"/>
      <c r="J276" s="1454"/>
      <c r="K276" s="1454"/>
      <c r="L276" s="1454"/>
      <c r="M276" s="1454"/>
      <c r="N276" s="1454"/>
      <c r="O276" s="1454"/>
      <c r="P276" s="1454"/>
      <c r="Q276" s="1454"/>
      <c r="R276" s="1454"/>
      <c r="S276" s="1454"/>
      <c r="T276" s="1454"/>
      <c r="U276" s="1454"/>
      <c r="V276" s="1454"/>
      <c r="W276" s="1454"/>
      <c r="X276" s="1454"/>
      <c r="Y276" s="1454"/>
      <c r="Z276" s="1454"/>
    </row>
    <row r="277" spans="1:26">
      <c r="A277" s="1454"/>
      <c r="B277" s="1454"/>
      <c r="C277" s="1454"/>
      <c r="D277" s="1454"/>
      <c r="E277" s="1454"/>
      <c r="F277" s="1454"/>
      <c r="G277" s="1454"/>
      <c r="H277" s="1454"/>
      <c r="I277" s="1454"/>
      <c r="J277" s="1454"/>
      <c r="K277" s="1454"/>
      <c r="L277" s="1454"/>
      <c r="M277" s="1454"/>
      <c r="N277" s="1454"/>
      <c r="O277" s="1454"/>
      <c r="P277" s="1454"/>
      <c r="Q277" s="1454"/>
      <c r="R277" s="1454"/>
      <c r="S277" s="1454"/>
      <c r="T277" s="1454"/>
      <c r="U277" s="1454"/>
      <c r="V277" s="1454"/>
      <c r="W277" s="1454"/>
      <c r="X277" s="1454"/>
      <c r="Y277" s="1454"/>
      <c r="Z277" s="1454"/>
    </row>
    <row r="278" spans="1:26">
      <c r="A278" s="1454"/>
      <c r="B278" s="1454"/>
      <c r="C278" s="1454"/>
      <c r="D278" s="1454"/>
      <c r="E278" s="1454"/>
      <c r="F278" s="1454"/>
      <c r="G278" s="1454"/>
      <c r="H278" s="1454"/>
      <c r="I278" s="1454"/>
      <c r="J278" s="1454"/>
      <c r="K278" s="1454"/>
      <c r="L278" s="1454"/>
      <c r="M278" s="1454"/>
      <c r="N278" s="1454"/>
      <c r="O278" s="1454"/>
      <c r="P278" s="1454"/>
      <c r="Q278" s="1454"/>
      <c r="R278" s="1454"/>
      <c r="S278" s="1454"/>
      <c r="T278" s="1454"/>
      <c r="U278" s="1454"/>
      <c r="V278" s="1454"/>
      <c r="W278" s="1454"/>
      <c r="X278" s="1454"/>
      <c r="Y278" s="1454"/>
      <c r="Z278" s="1454"/>
    </row>
    <row r="279" spans="1:26">
      <c r="A279" s="1454"/>
      <c r="B279" s="1454"/>
      <c r="C279" s="1454"/>
      <c r="D279" s="1454"/>
      <c r="E279" s="1454"/>
      <c r="F279" s="1454"/>
      <c r="G279" s="1454"/>
      <c r="H279" s="1454"/>
      <c r="I279" s="1454"/>
      <c r="J279" s="1454"/>
      <c r="K279" s="1454"/>
      <c r="L279" s="1454"/>
      <c r="M279" s="1454"/>
      <c r="N279" s="1454"/>
      <c r="O279" s="1454"/>
      <c r="P279" s="1454"/>
      <c r="Q279" s="1454"/>
      <c r="R279" s="1454"/>
      <c r="S279" s="1454"/>
      <c r="T279" s="1454"/>
      <c r="U279" s="1454"/>
      <c r="V279" s="1454"/>
      <c r="W279" s="1454"/>
      <c r="X279" s="1454"/>
      <c r="Y279" s="1454"/>
      <c r="Z279" s="1454"/>
    </row>
    <row r="280" spans="1:26">
      <c r="A280" s="1454"/>
      <c r="B280" s="1454"/>
      <c r="C280" s="1454"/>
      <c r="D280" s="1454"/>
      <c r="E280" s="1454"/>
      <c r="F280" s="1454"/>
      <c r="G280" s="1454"/>
      <c r="H280" s="1454"/>
      <c r="I280" s="1454"/>
      <c r="J280" s="1454"/>
      <c r="K280" s="1454"/>
      <c r="L280" s="1454"/>
      <c r="M280" s="1454"/>
      <c r="N280" s="1454"/>
      <c r="O280" s="1454"/>
      <c r="P280" s="1454"/>
      <c r="Q280" s="1454"/>
      <c r="R280" s="1454"/>
      <c r="S280" s="1454"/>
      <c r="T280" s="1454"/>
      <c r="U280" s="1454"/>
      <c r="V280" s="1454"/>
      <c r="W280" s="1454"/>
      <c r="X280" s="1454"/>
      <c r="Y280" s="1454"/>
      <c r="Z280" s="1454"/>
    </row>
    <row r="281" spans="1:26">
      <c r="A281" s="1454"/>
      <c r="B281" s="1454"/>
      <c r="C281" s="1454"/>
      <c r="D281" s="1454"/>
      <c r="E281" s="1454"/>
      <c r="F281" s="1454"/>
      <c r="G281" s="1454"/>
      <c r="H281" s="1454"/>
      <c r="I281" s="1454"/>
      <c r="J281" s="1454"/>
      <c r="K281" s="1454"/>
      <c r="L281" s="1454"/>
      <c r="M281" s="1454"/>
      <c r="N281" s="1454"/>
      <c r="O281" s="1454"/>
      <c r="P281" s="1454"/>
      <c r="Q281" s="1454"/>
      <c r="R281" s="1454"/>
      <c r="S281" s="1454"/>
      <c r="T281" s="1454"/>
      <c r="U281" s="1454"/>
      <c r="V281" s="1454"/>
      <c r="W281" s="1454"/>
      <c r="X281" s="1454"/>
      <c r="Y281" s="1454"/>
      <c r="Z281" s="1454"/>
    </row>
    <row r="282" spans="1:26">
      <c r="A282" s="1454"/>
      <c r="B282" s="1454"/>
      <c r="C282" s="1454"/>
      <c r="D282" s="1454"/>
      <c r="E282" s="1454"/>
      <c r="F282" s="1454"/>
      <c r="G282" s="1454"/>
      <c r="H282" s="1454"/>
      <c r="I282" s="1454"/>
      <c r="J282" s="1454"/>
      <c r="K282" s="1454"/>
      <c r="L282" s="1454"/>
      <c r="M282" s="1454"/>
      <c r="N282" s="1454"/>
      <c r="O282" s="1454"/>
      <c r="P282" s="1454"/>
      <c r="Q282" s="1454"/>
      <c r="R282" s="1454"/>
      <c r="S282" s="1454"/>
      <c r="T282" s="1454"/>
      <c r="U282" s="1454"/>
      <c r="V282" s="1454"/>
      <c r="W282" s="1454"/>
      <c r="X282" s="1454"/>
      <c r="Y282" s="1454"/>
      <c r="Z282" s="1454"/>
    </row>
    <row r="283" spans="1:26">
      <c r="A283" s="1454"/>
      <c r="B283" s="1454"/>
      <c r="C283" s="1454"/>
      <c r="D283" s="1454"/>
      <c r="E283" s="1454"/>
      <c r="F283" s="1454"/>
      <c r="G283" s="1454"/>
      <c r="H283" s="1454"/>
      <c r="I283" s="1454"/>
      <c r="J283" s="1454"/>
      <c r="K283" s="1454"/>
      <c r="L283" s="1454"/>
      <c r="M283" s="1454"/>
      <c r="N283" s="1454"/>
      <c r="O283" s="1454"/>
      <c r="P283" s="1454"/>
      <c r="Q283" s="1454"/>
      <c r="R283" s="1454"/>
      <c r="S283" s="1454"/>
      <c r="T283" s="1454"/>
      <c r="U283" s="1454"/>
      <c r="V283" s="1454"/>
      <c r="W283" s="1454"/>
      <c r="X283" s="1454"/>
      <c r="Y283" s="1454"/>
      <c r="Z283" s="1454"/>
    </row>
    <row r="284" spans="1:26">
      <c r="A284" s="1454"/>
      <c r="B284" s="1454"/>
      <c r="C284" s="1454"/>
      <c r="D284" s="1454"/>
      <c r="E284" s="1454"/>
      <c r="F284" s="1454"/>
      <c r="G284" s="1454"/>
      <c r="H284" s="1454"/>
      <c r="I284" s="1454"/>
      <c r="J284" s="1454"/>
      <c r="K284" s="1454"/>
      <c r="L284" s="1454"/>
      <c r="M284" s="1454"/>
      <c r="N284" s="1454"/>
      <c r="O284" s="1454"/>
      <c r="P284" s="1454"/>
      <c r="Q284" s="1454"/>
      <c r="R284" s="1454"/>
      <c r="S284" s="1454"/>
      <c r="T284" s="1454"/>
      <c r="U284" s="1454"/>
      <c r="V284" s="1454"/>
      <c r="W284" s="1454"/>
      <c r="X284" s="1454"/>
      <c r="Y284" s="1454"/>
      <c r="Z284" s="1454"/>
    </row>
    <row r="285" spans="1:26">
      <c r="A285" s="1454"/>
      <c r="B285" s="1454"/>
      <c r="C285" s="1454"/>
      <c r="D285" s="1454"/>
      <c r="E285" s="1454"/>
      <c r="F285" s="1454"/>
      <c r="G285" s="1454"/>
      <c r="H285" s="1454"/>
      <c r="I285" s="1454"/>
      <c r="J285" s="1454"/>
      <c r="K285" s="1454"/>
      <c r="L285" s="1454"/>
      <c r="M285" s="1454"/>
      <c r="N285" s="1454"/>
      <c r="O285" s="1454"/>
      <c r="P285" s="1454"/>
      <c r="Q285" s="1454"/>
      <c r="R285" s="1454"/>
      <c r="S285" s="1454"/>
      <c r="T285" s="1454"/>
      <c r="U285" s="1454"/>
      <c r="V285" s="1454"/>
      <c r="W285" s="1454"/>
      <c r="X285" s="1454"/>
      <c r="Y285" s="1454"/>
      <c r="Z285" s="1454"/>
    </row>
    <row r="286" spans="1:26">
      <c r="A286" s="1454"/>
      <c r="B286" s="1454"/>
      <c r="C286" s="1454"/>
      <c r="D286" s="1454"/>
      <c r="E286" s="1454"/>
      <c r="F286" s="1454"/>
      <c r="G286" s="1454"/>
      <c r="H286" s="1454"/>
      <c r="I286" s="1454"/>
      <c r="J286" s="1454"/>
      <c r="K286" s="1454"/>
      <c r="L286" s="1454"/>
      <c r="M286" s="1454"/>
      <c r="N286" s="1454"/>
      <c r="O286" s="1454"/>
      <c r="P286" s="1454"/>
      <c r="Q286" s="1454"/>
      <c r="R286" s="1454"/>
      <c r="S286" s="1454"/>
      <c r="T286" s="1454"/>
      <c r="U286" s="1454"/>
      <c r="V286" s="1454"/>
      <c r="W286" s="1454"/>
      <c r="X286" s="1454"/>
      <c r="Y286" s="1454"/>
      <c r="Z286" s="1454"/>
    </row>
    <row r="287" spans="1:26">
      <c r="A287" s="1454"/>
      <c r="B287" s="1454"/>
      <c r="C287" s="1454"/>
      <c r="D287" s="1454"/>
      <c r="E287" s="1454"/>
      <c r="F287" s="1454"/>
      <c r="G287" s="1454"/>
      <c r="H287" s="1454"/>
      <c r="I287" s="1454"/>
      <c r="J287" s="1454"/>
      <c r="K287" s="1454"/>
      <c r="L287" s="1454"/>
      <c r="M287" s="1454"/>
      <c r="N287" s="1454"/>
      <c r="O287" s="1454"/>
      <c r="P287" s="1454"/>
      <c r="Q287" s="1454"/>
      <c r="R287" s="1454"/>
      <c r="S287" s="1454"/>
      <c r="T287" s="1454"/>
      <c r="U287" s="1454"/>
      <c r="V287" s="1454"/>
      <c r="W287" s="1454"/>
      <c r="X287" s="1454"/>
      <c r="Y287" s="1454"/>
      <c r="Z287" s="1454"/>
    </row>
    <row r="288" spans="1:26">
      <c r="A288" s="1454"/>
      <c r="B288" s="1454"/>
      <c r="C288" s="1454"/>
      <c r="D288" s="1454"/>
      <c r="E288" s="1454"/>
      <c r="F288" s="1454"/>
      <c r="G288" s="1454"/>
      <c r="H288" s="1454"/>
      <c r="I288" s="1454"/>
      <c r="J288" s="1454"/>
      <c r="K288" s="1454"/>
      <c r="L288" s="1454"/>
      <c r="M288" s="1454"/>
      <c r="N288" s="1454"/>
      <c r="O288" s="1454"/>
      <c r="P288" s="1454"/>
      <c r="Q288" s="1454"/>
      <c r="R288" s="1454"/>
      <c r="S288" s="1454"/>
      <c r="T288" s="1454"/>
      <c r="U288" s="1454"/>
      <c r="V288" s="1454"/>
      <c r="W288" s="1454"/>
      <c r="X288" s="1454"/>
      <c r="Y288" s="1454"/>
      <c r="Z288" s="1454"/>
    </row>
    <row r="289" spans="1:26">
      <c r="A289" s="1454"/>
      <c r="B289" s="1454"/>
      <c r="C289" s="1454"/>
      <c r="D289" s="1454"/>
      <c r="E289" s="1454"/>
      <c r="F289" s="1454"/>
      <c r="G289" s="1454"/>
      <c r="H289" s="1454"/>
      <c r="I289" s="1454"/>
      <c r="J289" s="1454"/>
      <c r="K289" s="1454"/>
      <c r="L289" s="1454"/>
      <c r="M289" s="1454"/>
      <c r="N289" s="1454"/>
      <c r="O289" s="1454"/>
      <c r="P289" s="1454"/>
      <c r="Q289" s="1454"/>
      <c r="R289" s="1454"/>
      <c r="S289" s="1454"/>
      <c r="T289" s="1454"/>
      <c r="U289" s="1454"/>
      <c r="V289" s="1454"/>
      <c r="W289" s="1454"/>
      <c r="X289" s="1454"/>
      <c r="Y289" s="1454"/>
      <c r="Z289" s="1454"/>
    </row>
    <row r="290" spans="1:26">
      <c r="A290" s="1454"/>
      <c r="B290" s="1454"/>
      <c r="C290" s="1454"/>
      <c r="D290" s="1454"/>
      <c r="E290" s="1454"/>
      <c r="F290" s="1454"/>
      <c r="G290" s="1454"/>
      <c r="H290" s="1454"/>
      <c r="I290" s="1454"/>
      <c r="J290" s="1454"/>
      <c r="K290" s="1454"/>
      <c r="L290" s="1454"/>
      <c r="M290" s="1454"/>
      <c r="N290" s="1454"/>
      <c r="O290" s="1454"/>
      <c r="P290" s="1454"/>
      <c r="Q290" s="1454"/>
      <c r="R290" s="1454"/>
      <c r="S290" s="1454"/>
      <c r="T290" s="1454"/>
      <c r="U290" s="1454"/>
      <c r="V290" s="1454"/>
      <c r="W290" s="1454"/>
      <c r="X290" s="1454"/>
      <c r="Y290" s="1454"/>
      <c r="Z290" s="1454"/>
    </row>
    <row r="291" spans="1:26">
      <c r="A291" s="1454"/>
      <c r="B291" s="1454"/>
      <c r="C291" s="1454"/>
      <c r="D291" s="1454"/>
      <c r="E291" s="1454"/>
      <c r="F291" s="1454"/>
      <c r="G291" s="1454"/>
      <c r="H291" s="1454"/>
      <c r="I291" s="1454"/>
      <c r="J291" s="1454"/>
      <c r="K291" s="1454"/>
      <c r="L291" s="1454"/>
      <c r="M291" s="1454"/>
      <c r="N291" s="1454"/>
      <c r="O291" s="1454"/>
      <c r="P291" s="1454"/>
      <c r="Q291" s="1454"/>
      <c r="R291" s="1454"/>
      <c r="S291" s="1454"/>
      <c r="T291" s="1454"/>
      <c r="U291" s="1454"/>
      <c r="V291" s="1454"/>
      <c r="W291" s="1454"/>
      <c r="X291" s="1454"/>
      <c r="Y291" s="1454"/>
      <c r="Z291" s="1454"/>
    </row>
    <row r="292" spans="1:26">
      <c r="A292" s="1454"/>
      <c r="B292" s="1454"/>
      <c r="C292" s="1454"/>
      <c r="D292" s="1454"/>
      <c r="E292" s="1454"/>
      <c r="F292" s="1454"/>
      <c r="G292" s="1454"/>
      <c r="H292" s="1454"/>
      <c r="I292" s="1454"/>
      <c r="J292" s="1454"/>
      <c r="K292" s="1454"/>
      <c r="L292" s="1454"/>
      <c r="M292" s="1454"/>
      <c r="N292" s="1454"/>
      <c r="O292" s="1454"/>
      <c r="P292" s="1454"/>
      <c r="Q292" s="1454"/>
      <c r="R292" s="1454"/>
      <c r="S292" s="1454"/>
      <c r="T292" s="1454"/>
      <c r="U292" s="1454"/>
      <c r="V292" s="1454"/>
      <c r="W292" s="1454"/>
      <c r="X292" s="1454"/>
      <c r="Y292" s="1454"/>
      <c r="Z292" s="1454"/>
    </row>
    <row r="293" spans="1:26">
      <c r="A293" s="1454"/>
      <c r="B293" s="1454"/>
      <c r="C293" s="1454"/>
      <c r="D293" s="1454"/>
      <c r="E293" s="1454"/>
      <c r="F293" s="1454"/>
      <c r="G293" s="1454"/>
      <c r="H293" s="1454"/>
      <c r="I293" s="1454"/>
      <c r="J293" s="1454"/>
      <c r="K293" s="1454"/>
      <c r="L293" s="1454"/>
      <c r="M293" s="1454"/>
      <c r="N293" s="1454"/>
      <c r="O293" s="1454"/>
      <c r="P293" s="1454"/>
      <c r="Q293" s="1454"/>
      <c r="R293" s="1454"/>
      <c r="S293" s="1454"/>
      <c r="T293" s="1454"/>
      <c r="U293" s="1454"/>
      <c r="V293" s="1454"/>
      <c r="W293" s="1454"/>
      <c r="X293" s="1454"/>
      <c r="Y293" s="1454"/>
      <c r="Z293" s="1454"/>
    </row>
    <row r="294" spans="1:26">
      <c r="A294" s="1454"/>
      <c r="B294" s="1454"/>
      <c r="C294" s="1454"/>
      <c r="D294" s="1454"/>
      <c r="E294" s="1454"/>
      <c r="F294" s="1454"/>
      <c r="G294" s="1454"/>
      <c r="H294" s="1454"/>
      <c r="I294" s="1454"/>
      <c r="J294" s="1454"/>
      <c r="K294" s="1454"/>
      <c r="L294" s="1454"/>
      <c r="M294" s="1454"/>
      <c r="N294" s="1454"/>
      <c r="O294" s="1454"/>
      <c r="P294" s="1454"/>
      <c r="Q294" s="1454"/>
      <c r="R294" s="1454"/>
      <c r="S294" s="1454"/>
      <c r="T294" s="1454"/>
      <c r="U294" s="1454"/>
      <c r="V294" s="1454"/>
      <c r="W294" s="1454"/>
      <c r="X294" s="1454"/>
      <c r="Y294" s="1454"/>
      <c r="Z294" s="1454"/>
    </row>
    <row r="295" spans="1:26">
      <c r="A295" s="1454"/>
      <c r="B295" s="1454"/>
      <c r="C295" s="1454"/>
      <c r="D295" s="1454"/>
      <c r="E295" s="1454"/>
      <c r="F295" s="1454"/>
      <c r="G295" s="1454"/>
      <c r="H295" s="1454"/>
      <c r="I295" s="1454"/>
      <c r="J295" s="1454"/>
      <c r="K295" s="1454"/>
      <c r="L295" s="1454"/>
      <c r="M295" s="1454"/>
      <c r="N295" s="1454"/>
      <c r="O295" s="1454"/>
      <c r="P295" s="1454"/>
      <c r="Q295" s="1454"/>
      <c r="R295" s="1454"/>
      <c r="S295" s="1454"/>
      <c r="T295" s="1454"/>
      <c r="U295" s="1454"/>
      <c r="V295" s="1454"/>
      <c r="W295" s="1454"/>
      <c r="X295" s="1454"/>
      <c r="Y295" s="1454"/>
      <c r="Z295" s="1454"/>
    </row>
    <row r="296" spans="1:26">
      <c r="A296" s="1454"/>
      <c r="B296" s="1454"/>
      <c r="C296" s="1454"/>
      <c r="D296" s="1454"/>
      <c r="E296" s="1454"/>
      <c r="F296" s="1454"/>
      <c r="G296" s="1454"/>
      <c r="H296" s="1454"/>
      <c r="I296" s="1454"/>
      <c r="J296" s="1454"/>
      <c r="K296" s="1454"/>
      <c r="L296" s="1454"/>
      <c r="M296" s="1454"/>
      <c r="N296" s="1454"/>
      <c r="O296" s="1454"/>
      <c r="P296" s="1454"/>
      <c r="Q296" s="1454"/>
      <c r="R296" s="1454"/>
      <c r="S296" s="1454"/>
      <c r="T296" s="1454"/>
      <c r="U296" s="1454"/>
      <c r="V296" s="1454"/>
      <c r="W296" s="1454"/>
      <c r="X296" s="1454"/>
      <c r="Y296" s="1454"/>
      <c r="Z296" s="1454"/>
    </row>
    <row r="297" spans="1:26">
      <c r="A297" s="1454"/>
      <c r="B297" s="1454"/>
      <c r="C297" s="1454"/>
      <c r="D297" s="1454"/>
      <c r="E297" s="1454"/>
      <c r="F297" s="1454"/>
      <c r="G297" s="1454"/>
      <c r="H297" s="1454"/>
      <c r="I297" s="1454"/>
      <c r="J297" s="1454"/>
      <c r="K297" s="1454"/>
      <c r="L297" s="1454"/>
      <c r="M297" s="1454"/>
      <c r="N297" s="1454"/>
      <c r="O297" s="1454"/>
      <c r="P297" s="1454"/>
      <c r="Q297" s="1454"/>
      <c r="R297" s="1454"/>
      <c r="S297" s="1454"/>
      <c r="T297" s="1454"/>
      <c r="U297" s="1454"/>
      <c r="V297" s="1454"/>
      <c r="W297" s="1454"/>
      <c r="X297" s="1454"/>
      <c r="Y297" s="1454"/>
      <c r="Z297" s="1454"/>
    </row>
    <row r="298" spans="1:26">
      <c r="A298" s="1454"/>
      <c r="B298" s="1454"/>
      <c r="C298" s="1454"/>
      <c r="D298" s="1454"/>
      <c r="E298" s="1454"/>
      <c r="F298" s="1454"/>
      <c r="G298" s="1454"/>
      <c r="H298" s="1454"/>
      <c r="I298" s="1454"/>
      <c r="J298" s="1454"/>
      <c r="K298" s="1454"/>
      <c r="L298" s="1454"/>
      <c r="M298" s="1454"/>
      <c r="N298" s="1454"/>
      <c r="O298" s="1454"/>
      <c r="P298" s="1454"/>
      <c r="Q298" s="1454"/>
      <c r="R298" s="1454"/>
      <c r="S298" s="1454"/>
      <c r="T298" s="1454"/>
      <c r="U298" s="1454"/>
      <c r="V298" s="1454"/>
      <c r="W298" s="1454"/>
      <c r="X298" s="1454"/>
      <c r="Y298" s="1454"/>
      <c r="Z298" s="1454"/>
    </row>
    <row r="299" spans="1:26">
      <c r="A299" s="1454"/>
      <c r="B299" s="1454"/>
      <c r="C299" s="1454"/>
      <c r="D299" s="1454"/>
      <c r="E299" s="1454"/>
      <c r="F299" s="1454"/>
      <c r="G299" s="1454"/>
      <c r="H299" s="1454"/>
      <c r="I299" s="1454"/>
      <c r="J299" s="1454"/>
      <c r="K299" s="1454"/>
      <c r="L299" s="1454"/>
      <c r="M299" s="1454"/>
      <c r="N299" s="1454"/>
      <c r="O299" s="1454"/>
      <c r="P299" s="1454"/>
      <c r="Q299" s="1454"/>
      <c r="R299" s="1454"/>
      <c r="S299" s="1454"/>
      <c r="T299" s="1454"/>
      <c r="U299" s="1454"/>
      <c r="V299" s="1454"/>
      <c r="W299" s="1454"/>
      <c r="X299" s="1454"/>
      <c r="Y299" s="1454"/>
      <c r="Z299" s="1454"/>
    </row>
    <row r="300" spans="1:26">
      <c r="A300" s="1454"/>
      <c r="B300" s="1454"/>
      <c r="C300" s="1454"/>
      <c r="D300" s="1454"/>
      <c r="E300" s="1454"/>
      <c r="F300" s="1454"/>
      <c r="G300" s="1454"/>
      <c r="H300" s="1454"/>
      <c r="I300" s="1454"/>
      <c r="J300" s="1454"/>
      <c r="K300" s="1454"/>
      <c r="L300" s="1454"/>
      <c r="M300" s="1454"/>
      <c r="N300" s="1454"/>
      <c r="O300" s="1454"/>
      <c r="P300" s="1454"/>
      <c r="Q300" s="1454"/>
      <c r="R300" s="1454"/>
      <c r="S300" s="1454"/>
      <c r="T300" s="1454"/>
      <c r="U300" s="1454"/>
      <c r="V300" s="1454"/>
      <c r="W300" s="1454"/>
      <c r="X300" s="1454"/>
      <c r="Y300" s="1454"/>
      <c r="Z300" s="1454"/>
    </row>
    <row r="301" spans="1:26">
      <c r="A301" s="1454"/>
      <c r="B301" s="1454"/>
      <c r="C301" s="1454"/>
      <c r="D301" s="1454"/>
      <c r="E301" s="1454"/>
      <c r="F301" s="1454"/>
      <c r="G301" s="1454"/>
      <c r="H301" s="1454"/>
      <c r="I301" s="1454"/>
      <c r="J301" s="1454"/>
      <c r="K301" s="1454"/>
      <c r="L301" s="1454"/>
      <c r="M301" s="1454"/>
      <c r="N301" s="1454"/>
      <c r="O301" s="1454"/>
      <c r="P301" s="1454"/>
      <c r="Q301" s="1454"/>
      <c r="R301" s="1454"/>
      <c r="S301" s="1454"/>
      <c r="T301" s="1454"/>
      <c r="U301" s="1454"/>
      <c r="V301" s="1454"/>
      <c r="W301" s="1454"/>
      <c r="X301" s="1454"/>
      <c r="Y301" s="1454"/>
      <c r="Z301" s="1454"/>
    </row>
    <row r="302" spans="1:26">
      <c r="A302" s="1454"/>
      <c r="B302" s="1454"/>
      <c r="C302" s="1454"/>
      <c r="D302" s="1454"/>
      <c r="E302" s="1454"/>
      <c r="F302" s="1454"/>
      <c r="G302" s="1454"/>
      <c r="H302" s="1454"/>
      <c r="I302" s="1454"/>
      <c r="J302" s="1454"/>
      <c r="K302" s="1454"/>
      <c r="L302" s="1454"/>
      <c r="M302" s="1454"/>
      <c r="N302" s="1454"/>
      <c r="O302" s="1454"/>
      <c r="P302" s="1454"/>
      <c r="Q302" s="1454"/>
      <c r="R302" s="1454"/>
      <c r="S302" s="1454"/>
      <c r="T302" s="1454"/>
      <c r="U302" s="1454"/>
      <c r="V302" s="1454"/>
      <c r="W302" s="1454"/>
      <c r="X302" s="1454"/>
      <c r="Y302" s="1454"/>
      <c r="Z302" s="1454"/>
    </row>
    <row r="303" spans="1:26">
      <c r="A303" s="1454"/>
      <c r="B303" s="1454"/>
      <c r="C303" s="1454"/>
      <c r="D303" s="1454"/>
      <c r="E303" s="1454"/>
      <c r="F303" s="1454"/>
      <c r="G303" s="1454"/>
      <c r="H303" s="1454"/>
      <c r="I303" s="1454"/>
      <c r="J303" s="1454"/>
      <c r="K303" s="1454"/>
      <c r="L303" s="1454"/>
      <c r="M303" s="1454"/>
      <c r="N303" s="1454"/>
      <c r="O303" s="1454"/>
      <c r="P303" s="1454"/>
      <c r="Q303" s="1454"/>
      <c r="R303" s="1454"/>
      <c r="S303" s="1454"/>
      <c r="T303" s="1454"/>
      <c r="U303" s="1454"/>
      <c r="V303" s="1454"/>
      <c r="W303" s="1454"/>
      <c r="X303" s="1454"/>
      <c r="Y303" s="1454"/>
      <c r="Z303" s="1454"/>
    </row>
    <row r="304" spans="1:26">
      <c r="A304" s="1454"/>
      <c r="B304" s="1454"/>
      <c r="C304" s="1454"/>
      <c r="D304" s="1454"/>
      <c r="E304" s="1454"/>
      <c r="F304" s="1454"/>
      <c r="G304" s="1454"/>
      <c r="H304" s="1454"/>
      <c r="I304" s="1454"/>
      <c r="J304" s="1454"/>
      <c r="K304" s="1454"/>
      <c r="L304" s="1454"/>
      <c r="M304" s="1454"/>
      <c r="N304" s="1454"/>
      <c r="O304" s="1454"/>
      <c r="P304" s="1454"/>
      <c r="Q304" s="1454"/>
      <c r="R304" s="1454"/>
      <c r="S304" s="1454"/>
      <c r="T304" s="1454"/>
      <c r="U304" s="1454"/>
      <c r="V304" s="1454"/>
      <c r="W304" s="1454"/>
      <c r="X304" s="1454"/>
      <c r="Y304" s="1454"/>
      <c r="Z304" s="1454"/>
    </row>
    <row r="305" spans="1:26">
      <c r="A305" s="1454"/>
      <c r="B305" s="1454"/>
      <c r="C305" s="1454"/>
      <c r="D305" s="1454"/>
      <c r="E305" s="1454"/>
      <c r="F305" s="1454"/>
      <c r="G305" s="1454"/>
      <c r="H305" s="1454"/>
      <c r="I305" s="1454"/>
      <c r="J305" s="1454"/>
      <c r="K305" s="1454"/>
      <c r="L305" s="1454"/>
      <c r="M305" s="1454"/>
      <c r="N305" s="1454"/>
      <c r="O305" s="1454"/>
      <c r="P305" s="1454"/>
      <c r="Q305" s="1454"/>
      <c r="R305" s="1454"/>
      <c r="S305" s="1454"/>
      <c r="T305" s="1454"/>
      <c r="U305" s="1454"/>
      <c r="V305" s="1454"/>
      <c r="W305" s="1454"/>
      <c r="X305" s="1454"/>
      <c r="Y305" s="1454"/>
      <c r="Z305" s="1454"/>
    </row>
    <row r="306" spans="1:26">
      <c r="A306" s="1454"/>
      <c r="B306" s="1454"/>
      <c r="C306" s="1454"/>
      <c r="D306" s="1454"/>
      <c r="E306" s="1454"/>
      <c r="F306" s="1454"/>
      <c r="G306" s="1454"/>
      <c r="H306" s="1454"/>
      <c r="I306" s="1454"/>
      <c r="J306" s="1454"/>
      <c r="K306" s="1454"/>
      <c r="L306" s="1454"/>
      <c r="M306" s="1454"/>
      <c r="N306" s="1454"/>
      <c r="O306" s="1454"/>
      <c r="P306" s="1454"/>
      <c r="Q306" s="1454"/>
      <c r="R306" s="1454"/>
      <c r="S306" s="1454"/>
      <c r="T306" s="1454"/>
      <c r="U306" s="1454"/>
      <c r="V306" s="1454"/>
      <c r="W306" s="1454"/>
      <c r="X306" s="1454"/>
      <c r="Y306" s="1454"/>
      <c r="Z306" s="1454"/>
    </row>
    <row r="307" spans="1:26">
      <c r="A307" s="1454"/>
      <c r="B307" s="1454"/>
      <c r="C307" s="1454"/>
      <c r="D307" s="1454"/>
      <c r="E307" s="1454"/>
      <c r="F307" s="1454"/>
      <c r="G307" s="1454"/>
      <c r="H307" s="1454"/>
      <c r="I307" s="1454"/>
      <c r="J307" s="1454"/>
      <c r="K307" s="1454"/>
      <c r="L307" s="1454"/>
      <c r="M307" s="1454"/>
      <c r="N307" s="1454"/>
      <c r="O307" s="1454"/>
      <c r="P307" s="1454"/>
      <c r="Q307" s="1454"/>
      <c r="R307" s="1454"/>
      <c r="S307" s="1454"/>
      <c r="T307" s="1454"/>
      <c r="U307" s="1454"/>
      <c r="V307" s="1454"/>
      <c r="W307" s="1454"/>
      <c r="X307" s="1454"/>
      <c r="Y307" s="1454"/>
      <c r="Z307" s="1454"/>
    </row>
    <row r="308" spans="1:26">
      <c r="A308" s="1454"/>
      <c r="B308" s="1454"/>
      <c r="C308" s="1454"/>
      <c r="D308" s="1454"/>
      <c r="E308" s="1454"/>
      <c r="F308" s="1454"/>
      <c r="G308" s="1454"/>
      <c r="H308" s="1454"/>
      <c r="I308" s="1454"/>
      <c r="J308" s="1454"/>
      <c r="K308" s="1454"/>
      <c r="L308" s="1454"/>
      <c r="M308" s="1454"/>
      <c r="N308" s="1454"/>
      <c r="O308" s="1454"/>
      <c r="P308" s="1454"/>
      <c r="Q308" s="1454"/>
      <c r="R308" s="1454"/>
      <c r="S308" s="1454"/>
      <c r="T308" s="1454"/>
      <c r="U308" s="1454"/>
      <c r="V308" s="1454"/>
      <c r="W308" s="1454"/>
      <c r="X308" s="1454"/>
      <c r="Y308" s="1454"/>
      <c r="Z308" s="1454"/>
    </row>
    <row r="309" spans="1:26">
      <c r="A309" s="1454"/>
      <c r="B309" s="1454"/>
      <c r="C309" s="1454"/>
      <c r="D309" s="1454"/>
      <c r="E309" s="1454"/>
      <c r="F309" s="1454"/>
      <c r="G309" s="1454"/>
      <c r="H309" s="1454"/>
      <c r="I309" s="1454"/>
      <c r="J309" s="1454"/>
      <c r="K309" s="1454"/>
      <c r="L309" s="1454"/>
      <c r="M309" s="1454"/>
      <c r="N309" s="1454"/>
      <c r="O309" s="1454"/>
      <c r="P309" s="1454"/>
      <c r="Q309" s="1454"/>
      <c r="R309" s="1454"/>
      <c r="S309" s="1454"/>
      <c r="T309" s="1454"/>
      <c r="U309" s="1454"/>
      <c r="V309" s="1454"/>
      <c r="W309" s="1454"/>
      <c r="X309" s="1454"/>
      <c r="Y309" s="1454"/>
      <c r="Z309" s="1454"/>
    </row>
    <row r="310" spans="1:26">
      <c r="A310" s="1454"/>
      <c r="B310" s="1454"/>
      <c r="C310" s="1454"/>
      <c r="D310" s="1454"/>
      <c r="E310" s="1454"/>
      <c r="F310" s="1454"/>
      <c r="G310" s="1454"/>
      <c r="H310" s="1454"/>
      <c r="I310" s="1454"/>
      <c r="J310" s="1454"/>
      <c r="K310" s="1454"/>
      <c r="L310" s="1454"/>
      <c r="M310" s="1454"/>
      <c r="N310" s="1454"/>
      <c r="O310" s="1454"/>
      <c r="P310" s="1454"/>
      <c r="Q310" s="1454"/>
      <c r="R310" s="1454"/>
      <c r="S310" s="1454"/>
      <c r="T310" s="1454"/>
      <c r="U310" s="1454"/>
      <c r="V310" s="1454"/>
      <c r="W310" s="1454"/>
      <c r="X310" s="1454"/>
      <c r="Y310" s="1454"/>
      <c r="Z310" s="1454"/>
    </row>
    <row r="311" spans="1:26">
      <c r="A311" s="1454"/>
      <c r="B311" s="1454"/>
      <c r="C311" s="1454"/>
      <c r="D311" s="1454"/>
      <c r="E311" s="1454"/>
      <c r="F311" s="1454"/>
      <c r="G311" s="1454"/>
      <c r="H311" s="1454"/>
      <c r="I311" s="1454"/>
      <c r="J311" s="1454"/>
      <c r="K311" s="1454"/>
      <c r="L311" s="1454"/>
      <c r="M311" s="1454"/>
      <c r="N311" s="1454"/>
      <c r="O311" s="1454"/>
      <c r="P311" s="1454"/>
      <c r="Q311" s="1454"/>
      <c r="R311" s="1454"/>
      <c r="S311" s="1454"/>
      <c r="T311" s="1454"/>
      <c r="U311" s="1454"/>
      <c r="V311" s="1454"/>
      <c r="W311" s="1454"/>
      <c r="X311" s="1454"/>
      <c r="Y311" s="1454"/>
      <c r="Z311" s="1454"/>
    </row>
    <row r="312" spans="1:26">
      <c r="A312" s="1454"/>
      <c r="B312" s="1454"/>
      <c r="C312" s="1454"/>
      <c r="D312" s="1454"/>
      <c r="E312" s="1454"/>
      <c r="F312" s="1454"/>
      <c r="G312" s="1454"/>
      <c r="H312" s="1454"/>
      <c r="I312" s="1454"/>
      <c r="J312" s="1454"/>
      <c r="K312" s="1454"/>
      <c r="L312" s="1454"/>
      <c r="M312" s="1454"/>
      <c r="N312" s="1454"/>
      <c r="O312" s="1454"/>
      <c r="P312" s="1454"/>
      <c r="Q312" s="1454"/>
      <c r="R312" s="1454"/>
      <c r="S312" s="1454"/>
      <c r="T312" s="1454"/>
      <c r="U312" s="1454"/>
      <c r="V312" s="1454"/>
      <c r="W312" s="1454"/>
      <c r="X312" s="1454"/>
      <c r="Y312" s="1454"/>
      <c r="Z312" s="1454"/>
    </row>
    <row r="313" spans="1:26">
      <c r="A313" s="1454"/>
      <c r="B313" s="1454"/>
      <c r="C313" s="1454"/>
      <c r="D313" s="1454"/>
      <c r="E313" s="1454"/>
      <c r="F313" s="1454"/>
      <c r="G313" s="1454"/>
      <c r="H313" s="1454"/>
      <c r="I313" s="1454"/>
      <c r="J313" s="1454"/>
      <c r="K313" s="1454"/>
      <c r="L313" s="1454"/>
      <c r="M313" s="1454"/>
      <c r="N313" s="1454"/>
      <c r="O313" s="1454"/>
      <c r="P313" s="1454"/>
      <c r="Q313" s="1454"/>
      <c r="R313" s="1454"/>
      <c r="S313" s="1454"/>
      <c r="T313" s="1454"/>
      <c r="U313" s="1454"/>
      <c r="V313" s="1454"/>
      <c r="W313" s="1454"/>
      <c r="X313" s="1454"/>
      <c r="Y313" s="1454"/>
      <c r="Z313" s="1454"/>
    </row>
    <row r="314" spans="1:26">
      <c r="A314" s="1454"/>
      <c r="B314" s="1454"/>
      <c r="C314" s="1454"/>
      <c r="D314" s="1454"/>
      <c r="E314" s="1454"/>
      <c r="F314" s="1454"/>
      <c r="G314" s="1454"/>
      <c r="H314" s="1454"/>
      <c r="I314" s="1454"/>
      <c r="J314" s="1454"/>
      <c r="K314" s="1454"/>
      <c r="L314" s="1454"/>
      <c r="M314" s="1454"/>
      <c r="N314" s="1454"/>
      <c r="O314" s="1454"/>
      <c r="P314" s="1454"/>
      <c r="Q314" s="1454"/>
      <c r="R314" s="1454"/>
      <c r="S314" s="1454"/>
      <c r="T314" s="1454"/>
      <c r="U314" s="1454"/>
      <c r="V314" s="1454"/>
      <c r="W314" s="1454"/>
      <c r="X314" s="1454"/>
      <c r="Y314" s="1454"/>
      <c r="Z314" s="1454"/>
    </row>
    <row r="315" spans="1:26">
      <c r="A315" s="1454"/>
      <c r="B315" s="1454"/>
      <c r="C315" s="1454"/>
      <c r="D315" s="1454"/>
      <c r="E315" s="1454"/>
      <c r="F315" s="1454"/>
      <c r="G315" s="1454"/>
      <c r="H315" s="1454"/>
      <c r="I315" s="1454"/>
      <c r="J315" s="1454"/>
      <c r="K315" s="1454"/>
      <c r="L315" s="1454"/>
      <c r="M315" s="1454"/>
      <c r="N315" s="1454"/>
      <c r="O315" s="1454"/>
      <c r="P315" s="1454"/>
      <c r="Q315" s="1454"/>
      <c r="R315" s="1454"/>
      <c r="S315" s="1454"/>
      <c r="T315" s="1454"/>
      <c r="U315" s="1454"/>
      <c r="V315" s="1454"/>
      <c r="W315" s="1454"/>
      <c r="X315" s="1454"/>
      <c r="Y315" s="1454"/>
      <c r="Z315" s="1454"/>
    </row>
    <row r="316" spans="1:26">
      <c r="A316" s="1454"/>
      <c r="B316" s="1454"/>
      <c r="C316" s="1454"/>
      <c r="D316" s="1454"/>
      <c r="E316" s="1454"/>
      <c r="F316" s="1454"/>
      <c r="G316" s="1454"/>
      <c r="H316" s="1454"/>
      <c r="I316" s="1454"/>
      <c r="J316" s="1454"/>
      <c r="K316" s="1454"/>
      <c r="L316" s="1454"/>
      <c r="M316" s="1454"/>
      <c r="N316" s="1454"/>
      <c r="O316" s="1454"/>
      <c r="P316" s="1454"/>
      <c r="Q316" s="1454"/>
      <c r="R316" s="1454"/>
      <c r="S316" s="1454"/>
      <c r="T316" s="1454"/>
      <c r="U316" s="1454"/>
      <c r="V316" s="1454"/>
      <c r="W316" s="1454"/>
      <c r="X316" s="1454"/>
      <c r="Y316" s="1454"/>
      <c r="Z316" s="1454"/>
    </row>
    <row r="317" spans="1:26">
      <c r="A317" s="1454"/>
      <c r="B317" s="1454"/>
      <c r="C317" s="1454"/>
      <c r="D317" s="1454"/>
      <c r="E317" s="1454"/>
      <c r="F317" s="1454"/>
      <c r="G317" s="1454"/>
      <c r="H317" s="1454"/>
      <c r="I317" s="1454"/>
      <c r="J317" s="1454"/>
      <c r="K317" s="1454"/>
      <c r="L317" s="1454"/>
      <c r="M317" s="1454"/>
      <c r="N317" s="1454"/>
      <c r="O317" s="1454"/>
      <c r="P317" s="1454"/>
      <c r="Q317" s="1454"/>
      <c r="R317" s="1454"/>
      <c r="S317" s="1454"/>
      <c r="T317" s="1454"/>
      <c r="U317" s="1454"/>
      <c r="V317" s="1454"/>
      <c r="W317" s="1454"/>
      <c r="X317" s="1454"/>
      <c r="Y317" s="1454"/>
      <c r="Z317" s="1454"/>
    </row>
    <row r="318" spans="1:26">
      <c r="A318" s="1454"/>
      <c r="B318" s="1454"/>
      <c r="C318" s="1454"/>
      <c r="D318" s="1454"/>
      <c r="E318" s="1454"/>
      <c r="F318" s="1454"/>
      <c r="G318" s="1454"/>
      <c r="H318" s="1454"/>
      <c r="I318" s="1454"/>
      <c r="J318" s="1454"/>
      <c r="K318" s="1454"/>
      <c r="L318" s="1454"/>
      <c r="M318" s="1454"/>
      <c r="N318" s="1454"/>
      <c r="O318" s="1454"/>
      <c r="P318" s="1454"/>
      <c r="Q318" s="1454"/>
      <c r="R318" s="1454"/>
      <c r="S318" s="1454"/>
      <c r="T318" s="1454"/>
      <c r="U318" s="1454"/>
      <c r="V318" s="1454"/>
      <c r="W318" s="1454"/>
      <c r="X318" s="1454"/>
      <c r="Y318" s="1454"/>
      <c r="Z318" s="1454"/>
    </row>
    <row r="319" spans="1:26">
      <c r="A319" s="1454"/>
      <c r="B319" s="1454"/>
      <c r="C319" s="1454"/>
      <c r="D319" s="1454"/>
      <c r="E319" s="1454"/>
      <c r="F319" s="1454"/>
      <c r="G319" s="1454"/>
      <c r="H319" s="1454"/>
      <c r="I319" s="1454"/>
      <c r="J319" s="1454"/>
      <c r="K319" s="1454"/>
      <c r="L319" s="1454"/>
      <c r="M319" s="1454"/>
      <c r="N319" s="1454"/>
      <c r="O319" s="1454"/>
      <c r="P319" s="1454"/>
      <c r="Q319" s="1454"/>
      <c r="R319" s="1454"/>
      <c r="S319" s="1454"/>
      <c r="T319" s="1454"/>
      <c r="U319" s="1454"/>
      <c r="V319" s="1454"/>
      <c r="W319" s="1454"/>
      <c r="X319" s="1454"/>
      <c r="Y319" s="1454"/>
      <c r="Z319" s="1454"/>
    </row>
    <row r="320" spans="1:26">
      <c r="A320" s="1454"/>
      <c r="B320" s="1454"/>
      <c r="C320" s="1454"/>
      <c r="D320" s="1454"/>
      <c r="E320" s="1454"/>
      <c r="F320" s="1454"/>
      <c r="G320" s="1454"/>
      <c r="H320" s="1454"/>
      <c r="I320" s="1454"/>
      <c r="J320" s="1454"/>
      <c r="K320" s="1454"/>
      <c r="L320" s="1454"/>
      <c r="M320" s="1454"/>
      <c r="N320" s="1454"/>
      <c r="O320" s="1454"/>
      <c r="P320" s="1454"/>
      <c r="Q320" s="1454"/>
      <c r="R320" s="1454"/>
      <c r="S320" s="1454"/>
      <c r="T320" s="1454"/>
      <c r="U320" s="1454"/>
      <c r="V320" s="1454"/>
      <c r="W320" s="1454"/>
      <c r="X320" s="1454"/>
      <c r="Y320" s="1454"/>
      <c r="Z320" s="1454"/>
    </row>
    <row r="321" spans="1:26">
      <c r="A321" s="1454"/>
      <c r="B321" s="1454"/>
      <c r="C321" s="1454"/>
      <c r="D321" s="1454"/>
      <c r="E321" s="1454"/>
      <c r="F321" s="1454"/>
      <c r="G321" s="1454"/>
      <c r="H321" s="1454"/>
      <c r="I321" s="1454"/>
      <c r="J321" s="1454"/>
      <c r="K321" s="1454"/>
      <c r="L321" s="1454"/>
      <c r="M321" s="1454"/>
      <c r="N321" s="1454"/>
      <c r="O321" s="1454"/>
      <c r="P321" s="1454"/>
      <c r="Q321" s="1454"/>
      <c r="R321" s="1454"/>
      <c r="S321" s="1454"/>
      <c r="T321" s="1454"/>
      <c r="U321" s="1454"/>
      <c r="V321" s="1454"/>
      <c r="W321" s="1454"/>
      <c r="X321" s="1454"/>
      <c r="Y321" s="1454"/>
      <c r="Z321" s="1454"/>
    </row>
    <row r="322" spans="1:26">
      <c r="A322" s="1454"/>
      <c r="B322" s="1454"/>
      <c r="C322" s="1454"/>
      <c r="D322" s="1454"/>
      <c r="E322" s="1454"/>
      <c r="F322" s="1454"/>
      <c r="G322" s="1454"/>
      <c r="H322" s="1454"/>
      <c r="I322" s="1454"/>
      <c r="J322" s="1454"/>
      <c r="K322" s="1454"/>
      <c r="L322" s="1454"/>
      <c r="M322" s="1454"/>
      <c r="N322" s="1454"/>
      <c r="O322" s="1454"/>
      <c r="P322" s="1454"/>
      <c r="Q322" s="1454"/>
      <c r="R322" s="1454"/>
      <c r="S322" s="1454"/>
      <c r="T322" s="1454"/>
      <c r="U322" s="1454"/>
      <c r="V322" s="1454"/>
      <c r="W322" s="1454"/>
      <c r="X322" s="1454"/>
      <c r="Y322" s="1454"/>
      <c r="Z322" s="1454"/>
    </row>
    <row r="323" spans="1:26">
      <c r="A323" s="1454"/>
      <c r="B323" s="1454"/>
      <c r="C323" s="1454"/>
      <c r="D323" s="1454"/>
      <c r="E323" s="1454"/>
      <c r="F323" s="1454"/>
      <c r="G323" s="1454"/>
      <c r="H323" s="1454"/>
      <c r="I323" s="1454"/>
      <c r="J323" s="1454"/>
      <c r="K323" s="1454"/>
      <c r="L323" s="1454"/>
      <c r="M323" s="1454"/>
      <c r="N323" s="1454"/>
      <c r="O323" s="1454"/>
      <c r="P323" s="1454"/>
      <c r="Q323" s="1454"/>
      <c r="R323" s="1454"/>
      <c r="S323" s="1454"/>
      <c r="T323" s="1454"/>
      <c r="U323" s="1454"/>
      <c r="V323" s="1454"/>
      <c r="W323" s="1454"/>
      <c r="X323" s="1454"/>
      <c r="Y323" s="1454"/>
      <c r="Z323" s="1454"/>
    </row>
    <row r="324" spans="1:26">
      <c r="A324" s="1454"/>
      <c r="B324" s="1454"/>
      <c r="C324" s="1454"/>
      <c r="D324" s="1454"/>
      <c r="E324" s="1454"/>
      <c r="F324" s="1454"/>
      <c r="G324" s="1454"/>
      <c r="H324" s="1454"/>
      <c r="I324" s="1454"/>
      <c r="J324" s="1454"/>
      <c r="K324" s="1454"/>
      <c r="L324" s="1454"/>
      <c r="M324" s="1454"/>
      <c r="N324" s="1454"/>
      <c r="O324" s="1454"/>
      <c r="P324" s="1454"/>
      <c r="Q324" s="1454"/>
      <c r="R324" s="1454"/>
      <c r="S324" s="1454"/>
      <c r="T324" s="1454"/>
      <c r="U324" s="1454"/>
      <c r="V324" s="1454"/>
      <c r="W324" s="1454"/>
      <c r="X324" s="1454"/>
      <c r="Y324" s="1454"/>
      <c r="Z324" s="1454"/>
    </row>
    <row r="325" spans="1:26">
      <c r="A325" s="1454"/>
      <c r="B325" s="1454"/>
      <c r="C325" s="1454"/>
      <c r="D325" s="1454"/>
      <c r="E325" s="1454"/>
      <c r="F325" s="1454"/>
      <c r="G325" s="1454"/>
      <c r="H325" s="1454"/>
      <c r="I325" s="1454"/>
      <c r="J325" s="1454"/>
      <c r="K325" s="1454"/>
      <c r="L325" s="1454"/>
      <c r="M325" s="1454"/>
      <c r="N325" s="1454"/>
      <c r="O325" s="1454"/>
      <c r="P325" s="1454"/>
      <c r="Q325" s="1454"/>
      <c r="R325" s="1454"/>
      <c r="S325" s="1454"/>
      <c r="T325" s="1454"/>
      <c r="U325" s="1454"/>
      <c r="V325" s="1454"/>
      <c r="W325" s="1454"/>
      <c r="X325" s="1454"/>
      <c r="Y325" s="1454"/>
      <c r="Z325" s="1454"/>
    </row>
    <row r="326" spans="1:26">
      <c r="A326" s="1454"/>
      <c r="B326" s="1454"/>
      <c r="C326" s="1454"/>
      <c r="D326" s="1454"/>
      <c r="E326" s="1454"/>
      <c r="F326" s="1454"/>
      <c r="G326" s="1454"/>
      <c r="H326" s="1454"/>
      <c r="I326" s="1454"/>
      <c r="J326" s="1454"/>
      <c r="K326" s="1454"/>
      <c r="L326" s="1454"/>
      <c r="M326" s="1454"/>
      <c r="N326" s="1454"/>
      <c r="O326" s="1454"/>
      <c r="P326" s="1454"/>
      <c r="Q326" s="1454"/>
      <c r="R326" s="1454"/>
      <c r="S326" s="1454"/>
      <c r="T326" s="1454"/>
      <c r="U326" s="1454"/>
      <c r="V326" s="1454"/>
      <c r="W326" s="1454"/>
      <c r="X326" s="1454"/>
      <c r="Y326" s="1454"/>
      <c r="Z326" s="1454"/>
    </row>
    <row r="327" spans="1:26">
      <c r="A327" s="1454"/>
      <c r="B327" s="1454"/>
      <c r="C327" s="1454"/>
      <c r="D327" s="1454"/>
      <c r="E327" s="1454"/>
      <c r="F327" s="1454"/>
      <c r="G327" s="1454"/>
      <c r="H327" s="1454"/>
      <c r="I327" s="1454"/>
      <c r="J327" s="1454"/>
      <c r="K327" s="1454"/>
      <c r="L327" s="1454"/>
      <c r="M327" s="1454"/>
      <c r="N327" s="1454"/>
      <c r="O327" s="1454"/>
      <c r="P327" s="1454"/>
      <c r="Q327" s="1454"/>
      <c r="R327" s="1454"/>
      <c r="S327" s="1454"/>
      <c r="T327" s="1454"/>
      <c r="U327" s="1454"/>
      <c r="V327" s="1454"/>
      <c r="W327" s="1454"/>
      <c r="X327" s="1454"/>
      <c r="Y327" s="1454"/>
      <c r="Z327" s="1454"/>
    </row>
    <row r="328" spans="1:26">
      <c r="A328" s="1454"/>
      <c r="B328" s="1454"/>
      <c r="C328" s="1454"/>
      <c r="D328" s="1454"/>
      <c r="E328" s="1454"/>
      <c r="F328" s="1454"/>
      <c r="G328" s="1454"/>
      <c r="H328" s="1454"/>
      <c r="I328" s="1454"/>
      <c r="J328" s="1454"/>
      <c r="K328" s="1454"/>
      <c r="L328" s="1454"/>
      <c r="M328" s="1454"/>
      <c r="N328" s="1454"/>
      <c r="O328" s="1454"/>
      <c r="P328" s="1454"/>
      <c r="Q328" s="1454"/>
      <c r="R328" s="1454"/>
      <c r="S328" s="1454"/>
      <c r="T328" s="1454"/>
      <c r="U328" s="1454"/>
      <c r="V328" s="1454"/>
      <c r="W328" s="1454"/>
      <c r="X328" s="1454"/>
      <c r="Y328" s="1454"/>
      <c r="Z328" s="1454"/>
    </row>
    <row r="329" spans="1:26">
      <c r="A329" s="1454"/>
      <c r="B329" s="1454"/>
      <c r="C329" s="1454"/>
      <c r="D329" s="1454"/>
      <c r="E329" s="1454"/>
      <c r="F329" s="1454"/>
      <c r="G329" s="1454"/>
      <c r="H329" s="1454"/>
      <c r="I329" s="1454"/>
      <c r="J329" s="1454"/>
      <c r="K329" s="1454"/>
      <c r="L329" s="1454"/>
      <c r="M329" s="1454"/>
      <c r="N329" s="1454"/>
      <c r="O329" s="1454"/>
      <c r="P329" s="1454"/>
      <c r="Q329" s="1454"/>
      <c r="R329" s="1454"/>
      <c r="S329" s="1454"/>
      <c r="T329" s="1454"/>
      <c r="U329" s="1454"/>
      <c r="V329" s="1454"/>
      <c r="W329" s="1454"/>
      <c r="X329" s="1454"/>
      <c r="Y329" s="1454"/>
      <c r="Z329" s="1454"/>
    </row>
    <row r="330" spans="1:26">
      <c r="A330" s="1454"/>
      <c r="B330" s="1454"/>
      <c r="C330" s="1454"/>
      <c r="D330" s="1454"/>
      <c r="E330" s="1454"/>
      <c r="F330" s="1454"/>
      <c r="G330" s="1454"/>
      <c r="H330" s="1454"/>
      <c r="I330" s="1454"/>
      <c r="J330" s="1454"/>
      <c r="K330" s="1454"/>
      <c r="L330" s="1454"/>
      <c r="M330" s="1454"/>
      <c r="N330" s="1454"/>
      <c r="O330" s="1454"/>
      <c r="P330" s="1454"/>
      <c r="Q330" s="1454"/>
      <c r="R330" s="1454"/>
      <c r="S330" s="1454"/>
      <c r="T330" s="1454"/>
      <c r="U330" s="1454"/>
      <c r="V330" s="1454"/>
      <c r="W330" s="1454"/>
      <c r="X330" s="1454"/>
      <c r="Y330" s="1454"/>
      <c r="Z330" s="1454"/>
    </row>
    <row r="331" spans="1:26">
      <c r="A331" s="1454"/>
      <c r="B331" s="1454"/>
      <c r="C331" s="1454"/>
      <c r="D331" s="1454"/>
      <c r="E331" s="1454"/>
      <c r="F331" s="1454"/>
      <c r="G331" s="1454"/>
      <c r="H331" s="1454"/>
      <c r="I331" s="1454"/>
      <c r="J331" s="1454"/>
      <c r="K331" s="1454"/>
      <c r="L331" s="1454"/>
      <c r="M331" s="1454"/>
      <c r="N331" s="1454"/>
      <c r="O331" s="1454"/>
      <c r="P331" s="1454"/>
      <c r="Q331" s="1454"/>
      <c r="R331" s="1454"/>
      <c r="S331" s="1454"/>
      <c r="T331" s="1454"/>
      <c r="U331" s="1454"/>
      <c r="V331" s="1454"/>
      <c r="W331" s="1454"/>
      <c r="X331" s="1454"/>
      <c r="Y331" s="1454"/>
      <c r="Z331" s="1454"/>
    </row>
    <row r="332" spans="1:26">
      <c r="A332" s="1454"/>
      <c r="B332" s="1454"/>
      <c r="C332" s="1454"/>
      <c r="D332" s="1454"/>
      <c r="E332" s="1454"/>
      <c r="F332" s="1454"/>
      <c r="G332" s="1454"/>
      <c r="H332" s="1454"/>
      <c r="I332" s="1454"/>
      <c r="J332" s="1454"/>
      <c r="K332" s="1454"/>
      <c r="L332" s="1454"/>
      <c r="M332" s="1454"/>
      <c r="N332" s="1454"/>
      <c r="O332" s="1454"/>
      <c r="P332" s="1454"/>
      <c r="Q332" s="1454"/>
      <c r="R332" s="1454"/>
      <c r="S332" s="1454"/>
      <c r="T332" s="1454"/>
      <c r="U332" s="1454"/>
      <c r="V332" s="1454"/>
      <c r="W332" s="1454"/>
      <c r="X332" s="1454"/>
      <c r="Y332" s="1454"/>
      <c r="Z332" s="1454"/>
    </row>
    <row r="333" spans="1:26">
      <c r="A333" s="1454"/>
      <c r="B333" s="1454"/>
      <c r="C333" s="1454"/>
      <c r="D333" s="1454"/>
      <c r="E333" s="1454"/>
      <c r="F333" s="1454"/>
      <c r="G333" s="1454"/>
      <c r="H333" s="1454"/>
      <c r="I333" s="1454"/>
      <c r="J333" s="1454"/>
      <c r="K333" s="1454"/>
      <c r="L333" s="1454"/>
      <c r="M333" s="1454"/>
      <c r="N333" s="1454"/>
      <c r="O333" s="1454"/>
      <c r="P333" s="1454"/>
      <c r="Q333" s="1454"/>
      <c r="R333" s="1454"/>
      <c r="S333" s="1454"/>
      <c r="T333" s="1454"/>
      <c r="U333" s="1454"/>
      <c r="V333" s="1454"/>
      <c r="W333" s="1454"/>
      <c r="X333" s="1454"/>
      <c r="Y333" s="1454"/>
      <c r="Z333" s="1454"/>
    </row>
    <row r="334" spans="1:26">
      <c r="A334" s="1454"/>
      <c r="B334" s="1454"/>
      <c r="C334" s="1454"/>
      <c r="D334" s="1454"/>
      <c r="E334" s="1454"/>
      <c r="F334" s="1454"/>
      <c r="G334" s="1454"/>
      <c r="H334" s="1454"/>
      <c r="I334" s="1454"/>
      <c r="J334" s="1454"/>
      <c r="K334" s="1454"/>
      <c r="L334" s="1454"/>
      <c r="M334" s="1454"/>
      <c r="N334" s="1454"/>
      <c r="O334" s="1454"/>
      <c r="P334" s="1454"/>
      <c r="Q334" s="1454"/>
      <c r="R334" s="1454"/>
      <c r="S334" s="1454"/>
      <c r="T334" s="1454"/>
      <c r="U334" s="1454"/>
      <c r="V334" s="1454"/>
      <c r="W334" s="1454"/>
      <c r="X334" s="1454"/>
      <c r="Y334" s="1454"/>
      <c r="Z334" s="1454"/>
    </row>
    <row r="335" spans="1:26">
      <c r="A335" s="1454"/>
      <c r="B335" s="1454"/>
      <c r="C335" s="1454"/>
      <c r="D335" s="1454"/>
      <c r="E335" s="1454"/>
      <c r="F335" s="1454"/>
      <c r="G335" s="1454"/>
      <c r="H335" s="1454"/>
      <c r="I335" s="1454"/>
      <c r="J335" s="1454"/>
      <c r="K335" s="1454"/>
      <c r="L335" s="1454"/>
      <c r="M335" s="1454"/>
      <c r="N335" s="1454"/>
      <c r="O335" s="1454"/>
      <c r="P335" s="1454"/>
      <c r="Q335" s="1454"/>
      <c r="R335" s="1454"/>
      <c r="S335" s="1454"/>
      <c r="T335" s="1454"/>
      <c r="U335" s="1454"/>
      <c r="V335" s="1454"/>
      <c r="W335" s="1454"/>
      <c r="X335" s="1454"/>
      <c r="Y335" s="1454"/>
      <c r="Z335" s="1454"/>
    </row>
    <row r="336" spans="1:26">
      <c r="A336" s="1454"/>
      <c r="B336" s="1454"/>
      <c r="C336" s="1454"/>
      <c r="D336" s="1454"/>
      <c r="E336" s="1454"/>
      <c r="F336" s="1454"/>
      <c r="G336" s="1454"/>
      <c r="H336" s="1454"/>
      <c r="I336" s="1454"/>
      <c r="J336" s="1454"/>
      <c r="K336" s="1454"/>
      <c r="L336" s="1454"/>
      <c r="M336" s="1454"/>
      <c r="N336" s="1454"/>
      <c r="O336" s="1454"/>
      <c r="P336" s="1454"/>
      <c r="Q336" s="1454"/>
      <c r="R336" s="1454"/>
      <c r="S336" s="1454"/>
      <c r="T336" s="1454"/>
      <c r="U336" s="1454"/>
      <c r="V336" s="1454"/>
      <c r="W336" s="1454"/>
      <c r="X336" s="1454"/>
      <c r="Y336" s="1454"/>
      <c r="Z336" s="1454"/>
    </row>
    <row r="337" spans="1:26">
      <c r="A337" s="1454"/>
      <c r="B337" s="1454"/>
      <c r="C337" s="1454"/>
      <c r="D337" s="1454"/>
      <c r="E337" s="1454"/>
      <c r="F337" s="1454"/>
      <c r="G337" s="1454"/>
      <c r="H337" s="1454"/>
      <c r="I337" s="1454"/>
      <c r="J337" s="1454"/>
      <c r="K337" s="1454"/>
      <c r="L337" s="1454"/>
      <c r="M337" s="1454"/>
      <c r="N337" s="1454"/>
      <c r="O337" s="1454"/>
      <c r="P337" s="1454"/>
      <c r="Q337" s="1454"/>
      <c r="R337" s="1454"/>
      <c r="S337" s="1454"/>
      <c r="T337" s="1454"/>
      <c r="U337" s="1454"/>
      <c r="V337" s="1454"/>
      <c r="W337" s="1454"/>
      <c r="X337" s="1454"/>
      <c r="Y337" s="1454"/>
      <c r="Z337" s="1454"/>
    </row>
    <row r="338" spans="1:26">
      <c r="A338" s="1454"/>
      <c r="B338" s="1454"/>
      <c r="C338" s="1454"/>
      <c r="D338" s="1454"/>
      <c r="E338" s="1454"/>
      <c r="F338" s="1454"/>
      <c r="G338" s="1454"/>
      <c r="H338" s="1454"/>
      <c r="I338" s="1454"/>
      <c r="J338" s="1454"/>
      <c r="K338" s="1454"/>
      <c r="L338" s="1454"/>
      <c r="M338" s="1454"/>
      <c r="N338" s="1454"/>
      <c r="O338" s="1454"/>
      <c r="P338" s="1454"/>
      <c r="Q338" s="1454"/>
      <c r="R338" s="1454"/>
      <c r="S338" s="1454"/>
      <c r="T338" s="1454"/>
      <c r="U338" s="1454"/>
      <c r="V338" s="1454"/>
      <c r="W338" s="1454"/>
      <c r="X338" s="1454"/>
      <c r="Y338" s="1454"/>
      <c r="Z338" s="1454"/>
    </row>
    <row r="339" spans="1:26">
      <c r="A339" s="1454"/>
      <c r="B339" s="1454"/>
      <c r="C339" s="1454"/>
      <c r="D339" s="1454"/>
      <c r="E339" s="1454"/>
      <c r="F339" s="1454"/>
      <c r="G339" s="1454"/>
      <c r="H339" s="1454"/>
      <c r="I339" s="1454"/>
      <c r="J339" s="1454"/>
      <c r="K339" s="1454"/>
      <c r="L339" s="1454"/>
      <c r="M339" s="1454"/>
      <c r="N339" s="1454"/>
      <c r="O339" s="1454"/>
      <c r="P339" s="1454"/>
      <c r="Q339" s="1454"/>
      <c r="R339" s="1454"/>
      <c r="S339" s="1454"/>
      <c r="T339" s="1454"/>
      <c r="U339" s="1454"/>
      <c r="V339" s="1454"/>
      <c r="W339" s="1454"/>
      <c r="X339" s="1454"/>
      <c r="Y339" s="1454"/>
      <c r="Z339" s="1454"/>
    </row>
    <row r="340" spans="1:26">
      <c r="A340" s="1454"/>
      <c r="B340" s="1454"/>
      <c r="C340" s="1454"/>
      <c r="D340" s="1454"/>
      <c r="E340" s="1454"/>
      <c r="F340" s="1454"/>
      <c r="G340" s="1454"/>
      <c r="H340" s="1454"/>
      <c r="I340" s="1454"/>
      <c r="J340" s="1454"/>
      <c r="K340" s="1454"/>
      <c r="L340" s="1454"/>
      <c r="M340" s="1454"/>
      <c r="N340" s="1454"/>
      <c r="O340" s="1454"/>
      <c r="P340" s="1454"/>
      <c r="Q340" s="1454"/>
      <c r="R340" s="1454"/>
      <c r="S340" s="1454"/>
      <c r="T340" s="1454"/>
      <c r="U340" s="1454"/>
      <c r="V340" s="1454"/>
      <c r="W340" s="1454"/>
      <c r="X340" s="1454"/>
      <c r="Y340" s="1454"/>
      <c r="Z340" s="1454"/>
    </row>
    <row r="341" spans="1:26">
      <c r="A341" s="1454"/>
      <c r="B341" s="1454"/>
      <c r="C341" s="1454"/>
      <c r="D341" s="1454"/>
      <c r="E341" s="1454"/>
      <c r="F341" s="1454"/>
      <c r="G341" s="1454"/>
      <c r="H341" s="1454"/>
      <c r="I341" s="1454"/>
      <c r="J341" s="1454"/>
      <c r="K341" s="1454"/>
      <c r="L341" s="1454"/>
      <c r="M341" s="1454"/>
      <c r="N341" s="1454"/>
      <c r="O341" s="1454"/>
      <c r="P341" s="1454"/>
      <c r="Q341" s="1454"/>
      <c r="R341" s="1454"/>
      <c r="S341" s="1454"/>
      <c r="T341" s="1454"/>
      <c r="U341" s="1454"/>
      <c r="V341" s="1454"/>
      <c r="W341" s="1454"/>
      <c r="X341" s="1454"/>
      <c r="Y341" s="1454"/>
      <c r="Z341" s="1454"/>
    </row>
    <row r="342" spans="1:26">
      <c r="A342" s="1454"/>
      <c r="B342" s="1454"/>
      <c r="C342" s="1454"/>
      <c r="D342" s="1454"/>
      <c r="E342" s="1454"/>
      <c r="F342" s="1454"/>
      <c r="G342" s="1454"/>
      <c r="H342" s="1454"/>
      <c r="I342" s="1454"/>
      <c r="J342" s="1454"/>
      <c r="K342" s="1454"/>
      <c r="L342" s="1454"/>
      <c r="M342" s="1454"/>
      <c r="N342" s="1454"/>
      <c r="O342" s="1454"/>
      <c r="P342" s="1454"/>
      <c r="Q342" s="1454"/>
      <c r="R342" s="1454"/>
      <c r="S342" s="1454"/>
      <c r="T342" s="1454"/>
      <c r="U342" s="1454"/>
      <c r="V342" s="1454"/>
      <c r="W342" s="1454"/>
      <c r="X342" s="1454"/>
      <c r="Y342" s="1454"/>
      <c r="Z342" s="1454"/>
    </row>
    <row r="343" spans="1:26">
      <c r="A343" s="1454"/>
      <c r="B343" s="1454"/>
      <c r="C343" s="1454"/>
      <c r="D343" s="1454"/>
      <c r="E343" s="1454"/>
      <c r="F343" s="1454"/>
      <c r="G343" s="1454"/>
      <c r="H343" s="1454"/>
      <c r="I343" s="1454"/>
      <c r="J343" s="1454"/>
      <c r="K343" s="1454"/>
      <c r="L343" s="1454"/>
      <c r="M343" s="1454"/>
      <c r="N343" s="1454"/>
      <c r="O343" s="1454"/>
      <c r="P343" s="1454"/>
      <c r="Q343" s="1454"/>
      <c r="R343" s="1454"/>
      <c r="S343" s="1454"/>
      <c r="T343" s="1454"/>
      <c r="U343" s="1454"/>
      <c r="V343" s="1454"/>
      <c r="W343" s="1454"/>
      <c r="X343" s="1454"/>
      <c r="Y343" s="1454"/>
      <c r="Z343" s="1454"/>
    </row>
    <row r="344" spans="1:26">
      <c r="A344" s="1454"/>
      <c r="B344" s="1454"/>
      <c r="C344" s="1454"/>
      <c r="D344" s="1454"/>
      <c r="E344" s="1454"/>
      <c r="F344" s="1454"/>
      <c r="G344" s="1454"/>
      <c r="H344" s="1454"/>
      <c r="I344" s="1454"/>
      <c r="J344" s="1454"/>
      <c r="K344" s="1454"/>
      <c r="L344" s="1454"/>
      <c r="M344" s="1454"/>
      <c r="N344" s="1454"/>
      <c r="O344" s="1454"/>
      <c r="P344" s="1454"/>
      <c r="Q344" s="1454"/>
      <c r="R344" s="1454"/>
      <c r="S344" s="1454"/>
      <c r="T344" s="1454"/>
      <c r="U344" s="1454"/>
      <c r="V344" s="1454"/>
      <c r="W344" s="1454"/>
      <c r="X344" s="1454"/>
      <c r="Y344" s="1454"/>
      <c r="Z344" s="1454"/>
    </row>
    <row r="345" spans="1:26">
      <c r="A345" s="1454"/>
      <c r="B345" s="1454"/>
      <c r="C345" s="1454"/>
      <c r="D345" s="1454"/>
      <c r="E345" s="1454"/>
      <c r="F345" s="1454"/>
      <c r="G345" s="1454"/>
      <c r="H345" s="1454"/>
      <c r="I345" s="1454"/>
      <c r="J345" s="1454"/>
      <c r="K345" s="1454"/>
      <c r="L345" s="1454"/>
      <c r="M345" s="1454"/>
      <c r="N345" s="1454"/>
      <c r="O345" s="1454"/>
      <c r="P345" s="1454"/>
      <c r="Q345" s="1454"/>
      <c r="R345" s="1454"/>
      <c r="S345" s="1454"/>
      <c r="T345" s="1454"/>
      <c r="U345" s="1454"/>
      <c r="V345" s="1454"/>
      <c r="W345" s="1454"/>
      <c r="X345" s="1454"/>
      <c r="Y345" s="1454"/>
      <c r="Z345" s="1454"/>
    </row>
    <row r="346" spans="1:26">
      <c r="A346" s="1454"/>
      <c r="B346" s="1454"/>
      <c r="C346" s="1454"/>
      <c r="D346" s="1454"/>
      <c r="E346" s="1454"/>
      <c r="F346" s="1454"/>
      <c r="G346" s="1454"/>
      <c r="H346" s="1454"/>
      <c r="I346" s="1454"/>
      <c r="J346" s="1454"/>
      <c r="K346" s="1454"/>
      <c r="L346" s="1454"/>
      <c r="M346" s="1454"/>
      <c r="N346" s="1454"/>
      <c r="O346" s="1454"/>
      <c r="P346" s="1454"/>
      <c r="Q346" s="1454"/>
      <c r="R346" s="1454"/>
      <c r="S346" s="1454"/>
      <c r="T346" s="1454"/>
      <c r="U346" s="1454"/>
      <c r="V346" s="1454"/>
      <c r="W346" s="1454"/>
      <c r="X346" s="1454"/>
      <c r="Y346" s="1454"/>
      <c r="Z346" s="1454"/>
    </row>
    <row r="347" spans="1:26">
      <c r="A347" s="1454"/>
      <c r="B347" s="1454"/>
      <c r="C347" s="1454"/>
      <c r="D347" s="1454"/>
      <c r="E347" s="1454"/>
      <c r="F347" s="1454"/>
      <c r="G347" s="1454"/>
      <c r="H347" s="1454"/>
      <c r="I347" s="1454"/>
      <c r="J347" s="1454"/>
      <c r="K347" s="1454"/>
      <c r="L347" s="1454"/>
      <c r="M347" s="1454"/>
      <c r="N347" s="1454"/>
      <c r="O347" s="1454"/>
      <c r="P347" s="1454"/>
      <c r="Q347" s="1454"/>
      <c r="R347" s="1454"/>
      <c r="S347" s="1454"/>
      <c r="T347" s="1454"/>
      <c r="U347" s="1454"/>
      <c r="V347" s="1454"/>
      <c r="W347" s="1454"/>
      <c r="X347" s="1454"/>
      <c r="Y347" s="1454"/>
      <c r="Z347" s="1454"/>
    </row>
    <row r="348" spans="1:26">
      <c r="A348" s="1454"/>
      <c r="B348" s="1454"/>
      <c r="C348" s="1454"/>
      <c r="D348" s="1454"/>
      <c r="E348" s="1454"/>
      <c r="F348" s="1454"/>
      <c r="G348" s="1454"/>
      <c r="H348" s="1454"/>
      <c r="I348" s="1454"/>
      <c r="J348" s="1454"/>
      <c r="K348" s="1454"/>
      <c r="L348" s="1454"/>
      <c r="M348" s="1454"/>
      <c r="N348" s="1454"/>
      <c r="O348" s="1454"/>
      <c r="P348" s="1454"/>
      <c r="Q348" s="1454"/>
      <c r="R348" s="1454"/>
      <c r="S348" s="1454"/>
      <c r="T348" s="1454"/>
      <c r="U348" s="1454"/>
      <c r="V348" s="1454"/>
      <c r="W348" s="1454"/>
      <c r="X348" s="1454"/>
      <c r="Y348" s="1454"/>
      <c r="Z348" s="1454"/>
    </row>
    <row r="349" spans="1:26">
      <c r="A349" s="1454"/>
      <c r="B349" s="1454"/>
      <c r="C349" s="1454"/>
      <c r="D349" s="1454"/>
      <c r="E349" s="1454"/>
      <c r="F349" s="1454"/>
      <c r="G349" s="1454"/>
      <c r="H349" s="1454"/>
      <c r="I349" s="1454"/>
      <c r="J349" s="1454"/>
      <c r="K349" s="1454"/>
      <c r="L349" s="1454"/>
      <c r="M349" s="1454"/>
      <c r="N349" s="1454"/>
      <c r="O349" s="1454"/>
      <c r="P349" s="1454"/>
      <c r="Q349" s="1454"/>
      <c r="R349" s="1454"/>
      <c r="S349" s="1454"/>
      <c r="T349" s="1454"/>
      <c r="U349" s="1454"/>
      <c r="V349" s="1454"/>
      <c r="W349" s="1454"/>
      <c r="X349" s="1454"/>
      <c r="Y349" s="1454"/>
      <c r="Z349" s="1454"/>
    </row>
    <row r="350" spans="1:26">
      <c r="A350" s="1454"/>
      <c r="B350" s="1454"/>
      <c r="C350" s="1454"/>
      <c r="D350" s="1454"/>
      <c r="E350" s="1454"/>
      <c r="F350" s="1454"/>
      <c r="G350" s="1454"/>
      <c r="H350" s="1454"/>
      <c r="I350" s="1454"/>
      <c r="J350" s="1454"/>
      <c r="K350" s="1454"/>
      <c r="L350" s="1454"/>
      <c r="M350" s="1454"/>
      <c r="N350" s="1454"/>
      <c r="O350" s="1454"/>
      <c r="P350" s="1454"/>
      <c r="Q350" s="1454"/>
      <c r="R350" s="1454"/>
      <c r="S350" s="1454"/>
      <c r="T350" s="1454"/>
      <c r="U350" s="1454"/>
      <c r="V350" s="1454"/>
      <c r="W350" s="1454"/>
      <c r="X350" s="1454"/>
      <c r="Y350" s="1454"/>
      <c r="Z350" s="1454"/>
    </row>
    <row r="351" spans="1:26">
      <c r="A351" s="1454"/>
      <c r="B351" s="1454"/>
      <c r="C351" s="1454"/>
      <c r="D351" s="1454"/>
      <c r="E351" s="1454"/>
      <c r="F351" s="1454"/>
      <c r="G351" s="1454"/>
      <c r="H351" s="1454"/>
      <c r="I351" s="1454"/>
      <c r="J351" s="1454"/>
      <c r="K351" s="1454"/>
      <c r="L351" s="1454"/>
      <c r="M351" s="1454"/>
      <c r="N351" s="1454"/>
      <c r="O351" s="1454"/>
      <c r="P351" s="1454"/>
      <c r="Q351" s="1454"/>
      <c r="R351" s="1454"/>
      <c r="S351" s="1454"/>
      <c r="T351" s="1454"/>
      <c r="U351" s="1454"/>
      <c r="V351" s="1454"/>
      <c r="W351" s="1454"/>
      <c r="X351" s="1454"/>
      <c r="Y351" s="1454"/>
      <c r="Z351" s="1454"/>
    </row>
    <row r="352" spans="1:26">
      <c r="A352" s="1454"/>
      <c r="B352" s="1454"/>
      <c r="C352" s="1454"/>
      <c r="D352" s="1454"/>
      <c r="E352" s="1454"/>
      <c r="F352" s="1454"/>
      <c r="G352" s="1454"/>
      <c r="H352" s="1454"/>
      <c r="I352" s="1454"/>
      <c r="J352" s="1454"/>
      <c r="K352" s="1454"/>
      <c r="L352" s="1454"/>
      <c r="M352" s="1454"/>
      <c r="N352" s="1454"/>
      <c r="O352" s="1454"/>
      <c r="P352" s="1454"/>
      <c r="Q352" s="1454"/>
      <c r="R352" s="1454"/>
      <c r="S352" s="1454"/>
      <c r="T352" s="1454"/>
      <c r="U352" s="1454"/>
      <c r="V352" s="1454"/>
      <c r="W352" s="1454"/>
      <c r="X352" s="1454"/>
      <c r="Y352" s="1454"/>
      <c r="Z352" s="1454"/>
    </row>
    <row r="353" spans="1:26">
      <c r="A353" s="1454"/>
      <c r="B353" s="1454"/>
      <c r="C353" s="1454"/>
      <c r="D353" s="1454"/>
      <c r="E353" s="1454"/>
      <c r="F353" s="1454"/>
      <c r="G353" s="1454"/>
      <c r="H353" s="1454"/>
      <c r="I353" s="1454"/>
      <c r="J353" s="1454"/>
      <c r="K353" s="1454"/>
      <c r="L353" s="1454"/>
      <c r="M353" s="1454"/>
      <c r="N353" s="1454"/>
      <c r="O353" s="1454"/>
      <c r="P353" s="1454"/>
      <c r="Q353" s="1454"/>
      <c r="R353" s="1454"/>
      <c r="S353" s="1454"/>
      <c r="T353" s="1454"/>
      <c r="U353" s="1454"/>
      <c r="V353" s="1454"/>
      <c r="W353" s="1454"/>
      <c r="X353" s="1454"/>
      <c r="Y353" s="1454"/>
      <c r="Z353" s="1454"/>
    </row>
    <row r="354" spans="1:26">
      <c r="A354" s="1454"/>
      <c r="B354" s="1454"/>
      <c r="C354" s="1454"/>
      <c r="D354" s="1454"/>
      <c r="E354" s="1454"/>
      <c r="F354" s="1454"/>
      <c r="G354" s="1454"/>
      <c r="H354" s="1454"/>
      <c r="I354" s="1454"/>
      <c r="J354" s="1454"/>
      <c r="K354" s="1454"/>
      <c r="L354" s="1454"/>
      <c r="M354" s="1454"/>
      <c r="N354" s="1454"/>
      <c r="O354" s="1454"/>
      <c r="P354" s="1454"/>
      <c r="Q354" s="1454"/>
      <c r="R354" s="1454"/>
      <c r="S354" s="1454"/>
      <c r="T354" s="1454"/>
      <c r="U354" s="1454"/>
      <c r="V354" s="1454"/>
      <c r="W354" s="1454"/>
      <c r="X354" s="1454"/>
      <c r="Y354" s="1454"/>
      <c r="Z354" s="1454"/>
    </row>
    <row r="355" spans="1:26">
      <c r="A355" s="1454"/>
      <c r="B355" s="1454"/>
      <c r="C355" s="1454"/>
      <c r="D355" s="1454"/>
      <c r="E355" s="1454"/>
      <c r="F355" s="1454"/>
      <c r="G355" s="1454"/>
      <c r="H355" s="1454"/>
      <c r="I355" s="1454"/>
      <c r="J355" s="1454"/>
      <c r="K355" s="1454"/>
      <c r="L355" s="1454"/>
      <c r="M355" s="1454"/>
      <c r="N355" s="1454"/>
      <c r="O355" s="1454"/>
      <c r="P355" s="1454"/>
      <c r="Q355" s="1454"/>
      <c r="R355" s="1454"/>
      <c r="S355" s="1454"/>
      <c r="T355" s="1454"/>
      <c r="U355" s="1454"/>
      <c r="V355" s="1454"/>
      <c r="W355" s="1454"/>
      <c r="X355" s="1454"/>
      <c r="Y355" s="1454"/>
      <c r="Z355" s="1454"/>
    </row>
    <row r="356" spans="1:26">
      <c r="A356" s="1454"/>
      <c r="B356" s="1454"/>
      <c r="C356" s="1454"/>
      <c r="D356" s="1454"/>
      <c r="E356" s="1454"/>
      <c r="F356" s="1454"/>
      <c r="G356" s="1454"/>
      <c r="H356" s="1454"/>
      <c r="I356" s="1454"/>
      <c r="J356" s="1454"/>
      <c r="K356" s="1454"/>
      <c r="L356" s="1454"/>
      <c r="M356" s="1454"/>
      <c r="N356" s="1454"/>
      <c r="O356" s="1454"/>
      <c r="P356" s="1454"/>
      <c r="Q356" s="1454"/>
      <c r="R356" s="1454"/>
      <c r="S356" s="1454"/>
      <c r="T356" s="1454"/>
      <c r="U356" s="1454"/>
      <c r="V356" s="1454"/>
      <c r="W356" s="1454"/>
      <c r="X356" s="1454"/>
      <c r="Y356" s="1454"/>
      <c r="Z356" s="1454"/>
    </row>
    <row r="357" spans="1:26">
      <c r="A357" s="1454"/>
      <c r="B357" s="1454"/>
      <c r="C357" s="1454"/>
      <c r="D357" s="1454"/>
      <c r="E357" s="1454"/>
      <c r="F357" s="1454"/>
      <c r="G357" s="1454"/>
      <c r="H357" s="1454"/>
      <c r="I357" s="1454"/>
      <c r="J357" s="1454"/>
      <c r="K357" s="1454"/>
      <c r="L357" s="1454"/>
      <c r="M357" s="1454"/>
      <c r="N357" s="1454"/>
      <c r="O357" s="1454"/>
      <c r="P357" s="1454"/>
      <c r="Q357" s="1454"/>
      <c r="R357" s="1454"/>
      <c r="S357" s="1454"/>
      <c r="T357" s="1454"/>
      <c r="U357" s="1454"/>
      <c r="V357" s="1454"/>
      <c r="W357" s="1454"/>
      <c r="X357" s="1454"/>
      <c r="Y357" s="1454"/>
      <c r="Z357" s="1454"/>
    </row>
    <row r="358" spans="1:26">
      <c r="A358" s="1454"/>
      <c r="B358" s="1454"/>
      <c r="C358" s="1454"/>
      <c r="D358" s="1454"/>
      <c r="E358" s="1454"/>
      <c r="F358" s="1454"/>
      <c r="G358" s="1454"/>
      <c r="H358" s="1454"/>
      <c r="I358" s="1454"/>
      <c r="J358" s="1454"/>
      <c r="K358" s="1454"/>
      <c r="L358" s="1454"/>
      <c r="M358" s="1454"/>
      <c r="N358" s="1454"/>
      <c r="O358" s="1454"/>
      <c r="P358" s="1454"/>
      <c r="Q358" s="1454"/>
      <c r="R358" s="1454"/>
      <c r="S358" s="1454"/>
      <c r="T358" s="1454"/>
      <c r="U358" s="1454"/>
      <c r="V358" s="1454"/>
      <c r="W358" s="1454"/>
      <c r="X358" s="1454"/>
      <c r="Y358" s="1454"/>
      <c r="Z358" s="1454"/>
    </row>
    <row r="359" spans="1:26">
      <c r="A359" s="1454"/>
      <c r="B359" s="1454"/>
      <c r="C359" s="1454"/>
      <c r="D359" s="1454"/>
      <c r="E359" s="1454"/>
      <c r="F359" s="1454"/>
      <c r="G359" s="1454"/>
      <c r="H359" s="1454"/>
      <c r="I359" s="1454"/>
      <c r="J359" s="1454"/>
      <c r="K359" s="1454"/>
      <c r="L359" s="1454"/>
      <c r="M359" s="1454"/>
      <c r="N359" s="1454"/>
      <c r="O359" s="1454"/>
      <c r="P359" s="1454"/>
      <c r="Q359" s="1454"/>
      <c r="R359" s="1454"/>
      <c r="S359" s="1454"/>
      <c r="T359" s="1454"/>
      <c r="U359" s="1454"/>
      <c r="V359" s="1454"/>
      <c r="W359" s="1454"/>
      <c r="X359" s="1454"/>
      <c r="Y359" s="1454"/>
      <c r="Z359" s="1454"/>
    </row>
    <row r="360" spans="1:26">
      <c r="A360" s="1454"/>
      <c r="B360" s="1454"/>
      <c r="C360" s="1454"/>
      <c r="D360" s="1454"/>
      <c r="E360" s="1454"/>
      <c r="F360" s="1454"/>
      <c r="G360" s="1454"/>
      <c r="H360" s="1454"/>
      <c r="I360" s="1454"/>
      <c r="J360" s="1454"/>
      <c r="K360" s="1454"/>
      <c r="L360" s="1454"/>
      <c r="M360" s="1454"/>
      <c r="N360" s="1454"/>
      <c r="O360" s="1454"/>
      <c r="P360" s="1454"/>
      <c r="Q360" s="1454"/>
      <c r="R360" s="1454"/>
      <c r="S360" s="1454"/>
      <c r="T360" s="1454"/>
      <c r="U360" s="1454"/>
      <c r="V360" s="1454"/>
      <c r="W360" s="1454"/>
      <c r="X360" s="1454"/>
      <c r="Y360" s="1454"/>
      <c r="Z360" s="1454"/>
    </row>
    <row r="361" spans="1:26">
      <c r="A361" s="1454"/>
      <c r="B361" s="1454"/>
      <c r="C361" s="1454"/>
      <c r="D361" s="1454"/>
      <c r="E361" s="1454"/>
      <c r="F361" s="1454"/>
      <c r="G361" s="1454"/>
      <c r="H361" s="1454"/>
      <c r="I361" s="1454"/>
      <c r="J361" s="1454"/>
      <c r="K361" s="1454"/>
      <c r="L361" s="1454"/>
      <c r="M361" s="1454"/>
      <c r="N361" s="1454"/>
      <c r="O361" s="1454"/>
      <c r="P361" s="1454"/>
      <c r="Q361" s="1454"/>
      <c r="R361" s="1454"/>
      <c r="S361" s="1454"/>
      <c r="T361" s="1454"/>
      <c r="U361" s="1454"/>
      <c r="V361" s="1454"/>
      <c r="W361" s="1454"/>
      <c r="X361" s="1454"/>
      <c r="Y361" s="1454"/>
      <c r="Z361" s="1454"/>
    </row>
    <row r="362" spans="1:26">
      <c r="A362" s="1454"/>
      <c r="B362" s="1454"/>
      <c r="C362" s="1454"/>
      <c r="D362" s="1454"/>
      <c r="E362" s="1454"/>
      <c r="F362" s="1454"/>
      <c r="G362" s="1454"/>
      <c r="H362" s="1454"/>
      <c r="I362" s="1454"/>
      <c r="J362" s="1454"/>
      <c r="K362" s="1454"/>
      <c r="L362" s="1454"/>
      <c r="M362" s="1454"/>
      <c r="N362" s="1454"/>
      <c r="O362" s="1454"/>
      <c r="P362" s="1454"/>
      <c r="Q362" s="1454"/>
      <c r="R362" s="1454"/>
      <c r="S362" s="1454"/>
      <c r="T362" s="1454"/>
      <c r="U362" s="1454"/>
      <c r="V362" s="1454"/>
      <c r="W362" s="1454"/>
      <c r="X362" s="1454"/>
      <c r="Y362" s="1454"/>
      <c r="Z362" s="1454"/>
    </row>
    <row r="363" spans="1:26">
      <c r="A363" s="1454"/>
      <c r="B363" s="1454"/>
      <c r="C363" s="1454"/>
      <c r="D363" s="1454"/>
      <c r="E363" s="1454"/>
      <c r="F363" s="1454"/>
      <c r="G363" s="1454"/>
      <c r="H363" s="1454"/>
      <c r="I363" s="1454"/>
      <c r="J363" s="1454"/>
      <c r="K363" s="1454"/>
      <c r="L363" s="1454"/>
      <c r="M363" s="1454"/>
      <c r="N363" s="1454"/>
      <c r="O363" s="1454"/>
      <c r="P363" s="1454"/>
      <c r="Q363" s="1454"/>
      <c r="R363" s="1454"/>
      <c r="S363" s="1454"/>
      <c r="T363" s="1454"/>
      <c r="U363" s="1454"/>
      <c r="V363" s="1454"/>
      <c r="W363" s="1454"/>
      <c r="X363" s="1454"/>
      <c r="Y363" s="1454"/>
      <c r="Z363" s="1454"/>
    </row>
    <row r="364" spans="1:26">
      <c r="A364" s="1454"/>
      <c r="B364" s="1454"/>
      <c r="C364" s="1454"/>
      <c r="D364" s="1454"/>
      <c r="E364" s="1454"/>
      <c r="F364" s="1454"/>
      <c r="G364" s="1454"/>
      <c r="H364" s="1454"/>
      <c r="I364" s="1454"/>
      <c r="J364" s="1454"/>
      <c r="K364" s="1454"/>
      <c r="L364" s="1454"/>
      <c r="M364" s="1454"/>
      <c r="N364" s="1454"/>
      <c r="O364" s="1454"/>
      <c r="P364" s="1454"/>
      <c r="Q364" s="1454"/>
      <c r="R364" s="1454"/>
      <c r="S364" s="1454"/>
      <c r="T364" s="1454"/>
      <c r="U364" s="1454"/>
      <c r="V364" s="1454"/>
      <c r="W364" s="1454"/>
      <c r="X364" s="1454"/>
      <c r="Y364" s="1454"/>
      <c r="Z364" s="1454"/>
    </row>
    <row r="365" spans="1:26">
      <c r="A365" s="1454"/>
      <c r="B365" s="1454"/>
      <c r="C365" s="1454"/>
      <c r="D365" s="1454"/>
      <c r="E365" s="1454"/>
      <c r="F365" s="1454"/>
      <c r="G365" s="1454"/>
      <c r="H365" s="1454"/>
      <c r="I365" s="1454"/>
      <c r="J365" s="1454"/>
      <c r="K365" s="1454"/>
      <c r="L365" s="1454"/>
      <c r="M365" s="1454"/>
      <c r="N365" s="1454"/>
      <c r="O365" s="1454"/>
      <c r="P365" s="1454"/>
      <c r="Q365" s="1454"/>
      <c r="R365" s="1454"/>
      <c r="S365" s="1454"/>
      <c r="T365" s="1454"/>
      <c r="U365" s="1454"/>
      <c r="V365" s="1454"/>
      <c r="W365" s="1454"/>
      <c r="X365" s="1454"/>
      <c r="Y365" s="1454"/>
      <c r="Z365" s="1454"/>
    </row>
    <row r="366" spans="1:26">
      <c r="A366" s="1454"/>
      <c r="B366" s="1454"/>
      <c r="C366" s="1454"/>
      <c r="D366" s="1454"/>
      <c r="E366" s="1454"/>
      <c r="F366" s="1454"/>
      <c r="G366" s="1454"/>
      <c r="H366" s="1454"/>
      <c r="I366" s="1454"/>
      <c r="J366" s="1454"/>
      <c r="K366" s="1454"/>
      <c r="L366" s="1454"/>
      <c r="M366" s="1454"/>
      <c r="N366" s="1454"/>
      <c r="O366" s="1454"/>
      <c r="P366" s="1454"/>
      <c r="Q366" s="1454"/>
      <c r="R366" s="1454"/>
      <c r="S366" s="1454"/>
      <c r="T366" s="1454"/>
      <c r="U366" s="1454"/>
      <c r="V366" s="1454"/>
      <c r="W366" s="1454"/>
      <c r="X366" s="1454"/>
      <c r="Y366" s="1454"/>
      <c r="Z366" s="1454"/>
    </row>
    <row r="367" spans="1:26">
      <c r="A367" s="1454"/>
      <c r="B367" s="1454"/>
      <c r="C367" s="1454"/>
      <c r="D367" s="1454"/>
      <c r="E367" s="1454"/>
      <c r="F367" s="1454"/>
      <c r="G367" s="1454"/>
      <c r="H367" s="1454"/>
      <c r="I367" s="1454"/>
      <c r="J367" s="1454"/>
      <c r="K367" s="1454"/>
      <c r="L367" s="1454"/>
      <c r="M367" s="1454"/>
      <c r="N367" s="1454"/>
      <c r="O367" s="1454"/>
      <c r="P367" s="1454"/>
      <c r="Q367" s="1454"/>
      <c r="R367" s="1454"/>
      <c r="S367" s="1454"/>
      <c r="T367" s="1454"/>
      <c r="U367" s="1454"/>
      <c r="V367" s="1454"/>
      <c r="W367" s="1454"/>
      <c r="X367" s="1454"/>
      <c r="Y367" s="1454"/>
      <c r="Z367" s="1454"/>
    </row>
    <row r="368" spans="1:26">
      <c r="A368" s="1454"/>
      <c r="B368" s="1454"/>
      <c r="C368" s="1454"/>
      <c r="D368" s="1454"/>
      <c r="E368" s="1454"/>
      <c r="F368" s="1454"/>
      <c r="G368" s="1454"/>
      <c r="H368" s="1454"/>
      <c r="I368" s="1454"/>
      <c r="J368" s="1454"/>
      <c r="K368" s="1454"/>
      <c r="L368" s="1454"/>
      <c r="M368" s="1454"/>
      <c r="N368" s="1454"/>
      <c r="O368" s="1454"/>
      <c r="P368" s="1454"/>
      <c r="Q368" s="1454"/>
      <c r="R368" s="1454"/>
      <c r="S368" s="1454"/>
      <c r="T368" s="1454"/>
      <c r="U368" s="1454"/>
      <c r="V368" s="1454"/>
      <c r="W368" s="1454"/>
      <c r="X368" s="1454"/>
      <c r="Y368" s="1454"/>
      <c r="Z368" s="1454"/>
    </row>
    <row r="369" spans="1:26">
      <c r="A369" s="1454"/>
      <c r="B369" s="1454"/>
      <c r="C369" s="1454"/>
      <c r="D369" s="1454"/>
      <c r="E369" s="1454"/>
      <c r="F369" s="1454"/>
      <c r="G369" s="1454"/>
      <c r="H369" s="1454"/>
      <c r="I369" s="1454"/>
      <c r="J369" s="1454"/>
      <c r="K369" s="1454"/>
      <c r="L369" s="1454"/>
      <c r="M369" s="1454"/>
      <c r="N369" s="1454"/>
      <c r="O369" s="1454"/>
      <c r="P369" s="1454"/>
      <c r="Q369" s="1454"/>
      <c r="R369" s="1454"/>
      <c r="S369" s="1454"/>
      <c r="T369" s="1454"/>
      <c r="U369" s="1454"/>
      <c r="V369" s="1454"/>
      <c r="W369" s="1454"/>
      <c r="X369" s="1454"/>
      <c r="Y369" s="1454"/>
      <c r="Z369" s="1454"/>
    </row>
    <row r="370" spans="1:26">
      <c r="A370" s="1454"/>
      <c r="B370" s="1454"/>
      <c r="C370" s="1454"/>
      <c r="D370" s="1454"/>
      <c r="E370" s="1454"/>
      <c r="F370" s="1454"/>
      <c r="G370" s="1454"/>
      <c r="H370" s="1454"/>
      <c r="I370" s="1454"/>
      <c r="J370" s="1454"/>
      <c r="K370" s="1454"/>
      <c r="L370" s="1454"/>
      <c r="M370" s="1454"/>
      <c r="N370" s="1454"/>
      <c r="O370" s="1454"/>
      <c r="P370" s="1454"/>
      <c r="Q370" s="1454"/>
      <c r="R370" s="1454"/>
      <c r="S370" s="1454"/>
      <c r="T370" s="1454"/>
      <c r="U370" s="1454"/>
      <c r="V370" s="1454"/>
      <c r="W370" s="1454"/>
      <c r="X370" s="1454"/>
      <c r="Y370" s="1454"/>
      <c r="Z370" s="1454"/>
    </row>
    <row r="371" spans="1:26">
      <c r="A371" s="1454"/>
      <c r="B371" s="1454"/>
      <c r="C371" s="1454"/>
      <c r="D371" s="1454"/>
      <c r="E371" s="1454"/>
      <c r="F371" s="1454"/>
      <c r="G371" s="1454"/>
      <c r="H371" s="1454"/>
      <c r="I371" s="1454"/>
      <c r="J371" s="1454"/>
      <c r="K371" s="1454"/>
      <c r="L371" s="1454"/>
      <c r="M371" s="1454"/>
      <c r="N371" s="1454"/>
      <c r="O371" s="1454"/>
      <c r="P371" s="1454"/>
      <c r="Q371" s="1454"/>
      <c r="R371" s="1454"/>
      <c r="S371" s="1454"/>
      <c r="T371" s="1454"/>
      <c r="U371" s="1454"/>
      <c r="V371" s="1454"/>
      <c r="W371" s="1454"/>
      <c r="X371" s="1454"/>
      <c r="Y371" s="1454"/>
      <c r="Z371" s="1454"/>
    </row>
    <row r="372" spans="1:26">
      <c r="A372" s="1454"/>
      <c r="B372" s="1454"/>
      <c r="C372" s="1454"/>
      <c r="D372" s="1454"/>
      <c r="E372" s="1454"/>
      <c r="F372" s="1454"/>
      <c r="G372" s="1454"/>
      <c r="H372" s="1454"/>
      <c r="I372" s="1454"/>
      <c r="J372" s="1454"/>
      <c r="K372" s="1454"/>
      <c r="L372" s="1454"/>
      <c r="M372" s="1454"/>
      <c r="N372" s="1454"/>
      <c r="O372" s="1454"/>
      <c r="P372" s="1454"/>
      <c r="Q372" s="1454"/>
      <c r="R372" s="1454"/>
      <c r="S372" s="1454"/>
      <c r="T372" s="1454"/>
      <c r="U372" s="1454"/>
      <c r="V372" s="1454"/>
      <c r="W372" s="1454"/>
      <c r="X372" s="1454"/>
      <c r="Y372" s="1454"/>
      <c r="Z372" s="1454"/>
    </row>
    <row r="373" spans="1:26">
      <c r="A373" s="1454"/>
      <c r="B373" s="1454"/>
      <c r="C373" s="1454"/>
      <c r="D373" s="1454"/>
      <c r="E373" s="1454"/>
      <c r="F373" s="1454"/>
      <c r="G373" s="1454"/>
      <c r="H373" s="1454"/>
      <c r="I373" s="1454"/>
      <c r="J373" s="1454"/>
      <c r="K373" s="1454"/>
      <c r="L373" s="1454"/>
      <c r="M373" s="1454"/>
      <c r="N373" s="1454"/>
      <c r="O373" s="1454"/>
      <c r="P373" s="1454"/>
      <c r="Q373" s="1454"/>
      <c r="R373" s="1454"/>
      <c r="S373" s="1454"/>
      <c r="T373" s="1454"/>
      <c r="U373" s="1454"/>
      <c r="V373" s="1454"/>
      <c r="W373" s="1454"/>
      <c r="X373" s="1454"/>
      <c r="Y373" s="1454"/>
      <c r="Z373" s="1454"/>
    </row>
    <row r="374" spans="1:26">
      <c r="A374" s="1454"/>
      <c r="B374" s="1454"/>
      <c r="C374" s="1454"/>
      <c r="D374" s="1454"/>
      <c r="E374" s="1454"/>
      <c r="F374" s="1454"/>
      <c r="G374" s="1454"/>
      <c r="H374" s="1454"/>
      <c r="I374" s="1454"/>
      <c r="J374" s="1454"/>
      <c r="K374" s="1454"/>
      <c r="L374" s="1454"/>
      <c r="M374" s="1454"/>
      <c r="N374" s="1454"/>
      <c r="O374" s="1454"/>
      <c r="P374" s="1454"/>
      <c r="Q374" s="1454"/>
      <c r="R374" s="1454"/>
      <c r="S374" s="1454"/>
      <c r="T374" s="1454"/>
      <c r="U374" s="1454"/>
      <c r="V374" s="1454"/>
      <c r="W374" s="1454"/>
      <c r="X374" s="1454"/>
      <c r="Y374" s="1454"/>
      <c r="Z374" s="1454"/>
    </row>
    <row r="375" spans="1:26">
      <c r="A375" s="1454"/>
      <c r="B375" s="1454"/>
      <c r="C375" s="1454"/>
      <c r="D375" s="1454"/>
      <c r="E375" s="1454"/>
      <c r="F375" s="1454"/>
      <c r="G375" s="1454"/>
      <c r="H375" s="1454"/>
      <c r="I375" s="1454"/>
      <c r="J375" s="1454"/>
      <c r="K375" s="1454"/>
      <c r="L375" s="1454"/>
      <c r="M375" s="1454"/>
      <c r="N375" s="1454"/>
      <c r="O375" s="1454"/>
      <c r="P375" s="1454"/>
      <c r="Q375" s="1454"/>
      <c r="R375" s="1454"/>
      <c r="S375" s="1454"/>
      <c r="T375" s="1454"/>
      <c r="U375" s="1454"/>
      <c r="V375" s="1454"/>
      <c r="W375" s="1454"/>
      <c r="X375" s="1454"/>
      <c r="Y375" s="1454"/>
      <c r="Z375" s="1454"/>
    </row>
    <row r="376" spans="1:26">
      <c r="A376" s="1454"/>
      <c r="B376" s="1454"/>
      <c r="C376" s="1454"/>
      <c r="D376" s="1454"/>
      <c r="E376" s="1454"/>
      <c r="F376" s="1454"/>
      <c r="G376" s="1454"/>
      <c r="H376" s="1454"/>
      <c r="I376" s="1454"/>
      <c r="J376" s="1454"/>
      <c r="K376" s="1454"/>
      <c r="L376" s="1454"/>
      <c r="M376" s="1454"/>
      <c r="N376" s="1454"/>
      <c r="O376" s="1454"/>
      <c r="P376" s="1454"/>
      <c r="Q376" s="1454"/>
      <c r="R376" s="1454"/>
      <c r="S376" s="1454"/>
      <c r="T376" s="1454"/>
      <c r="U376" s="1454"/>
      <c r="V376" s="1454"/>
      <c r="W376" s="1454"/>
      <c r="X376" s="1454"/>
      <c r="Y376" s="1454"/>
      <c r="Z376" s="1454"/>
    </row>
    <row r="377" spans="1:26">
      <c r="A377" s="1454"/>
      <c r="B377" s="1454"/>
      <c r="C377" s="1454"/>
      <c r="D377" s="1454"/>
      <c r="E377" s="1454"/>
      <c r="F377" s="1454"/>
      <c r="G377" s="1454"/>
      <c r="H377" s="1454"/>
      <c r="I377" s="1454"/>
      <c r="J377" s="1454"/>
      <c r="K377" s="1454"/>
      <c r="L377" s="1454"/>
      <c r="M377" s="1454"/>
      <c r="N377" s="1454"/>
      <c r="O377" s="1454"/>
      <c r="P377" s="1454"/>
      <c r="Q377" s="1454"/>
      <c r="R377" s="1454"/>
      <c r="S377" s="1454"/>
      <c r="T377" s="1454"/>
      <c r="U377" s="1454"/>
      <c r="V377" s="1454"/>
      <c r="W377" s="1454"/>
      <c r="X377" s="1454"/>
      <c r="Y377" s="1454"/>
      <c r="Z377" s="1454"/>
    </row>
    <row r="378" spans="1:26">
      <c r="A378" s="1454"/>
      <c r="B378" s="1454"/>
      <c r="C378" s="1454"/>
      <c r="D378" s="1454"/>
      <c r="E378" s="1454"/>
      <c r="F378" s="1454"/>
      <c r="G378" s="1454"/>
      <c r="H378" s="1454"/>
      <c r="I378" s="1454"/>
      <c r="J378" s="1454"/>
      <c r="K378" s="1454"/>
      <c r="L378" s="1454"/>
      <c r="M378" s="1454"/>
      <c r="N378" s="1454"/>
      <c r="O378" s="1454"/>
      <c r="P378" s="1454"/>
      <c r="Q378" s="1454"/>
      <c r="R378" s="1454"/>
      <c r="S378" s="1454"/>
      <c r="T378" s="1454"/>
      <c r="U378" s="1454"/>
      <c r="V378" s="1454"/>
      <c r="W378" s="1454"/>
      <c r="X378" s="1454"/>
      <c r="Y378" s="1454"/>
      <c r="Z378" s="1454"/>
    </row>
    <row r="379" spans="1:26">
      <c r="A379" s="1454"/>
      <c r="B379" s="1454"/>
      <c r="C379" s="1454"/>
      <c r="D379" s="1454"/>
      <c r="E379" s="1454"/>
      <c r="F379" s="1454"/>
      <c r="G379" s="1454"/>
      <c r="H379" s="1454"/>
      <c r="I379" s="1454"/>
      <c r="J379" s="1454"/>
      <c r="K379" s="1454"/>
      <c r="L379" s="1454"/>
      <c r="M379" s="1454"/>
      <c r="N379" s="1454"/>
      <c r="O379" s="1454"/>
      <c r="P379" s="1454"/>
      <c r="Q379" s="1454"/>
      <c r="R379" s="1454"/>
      <c r="S379" s="1454"/>
      <c r="T379" s="1454"/>
      <c r="U379" s="1454"/>
      <c r="V379" s="1454"/>
      <c r="W379" s="1454"/>
      <c r="X379" s="1454"/>
      <c r="Y379" s="1454"/>
      <c r="Z379" s="1454"/>
    </row>
    <row r="380" spans="1:26">
      <c r="A380" s="1454"/>
      <c r="B380" s="1454"/>
      <c r="C380" s="1454"/>
      <c r="D380" s="1454"/>
      <c r="E380" s="1454"/>
      <c r="F380" s="1454"/>
      <c r="G380" s="1454"/>
      <c r="H380" s="1454"/>
      <c r="I380" s="1454"/>
      <c r="J380" s="1454"/>
      <c r="K380" s="1454"/>
      <c r="L380" s="1454"/>
      <c r="M380" s="1454"/>
      <c r="N380" s="1454"/>
      <c r="O380" s="1454"/>
      <c r="P380" s="1454"/>
      <c r="Q380" s="1454"/>
      <c r="R380" s="1454"/>
      <c r="S380" s="1454"/>
      <c r="T380" s="1454"/>
      <c r="U380" s="1454"/>
      <c r="V380" s="1454"/>
      <c r="W380" s="1454"/>
      <c r="X380" s="1454"/>
      <c r="Y380" s="1454"/>
      <c r="Z380" s="1454"/>
    </row>
    <row r="381" spans="1:26">
      <c r="A381" s="1454"/>
      <c r="B381" s="1454"/>
      <c r="C381" s="1454"/>
      <c r="D381" s="1454"/>
      <c r="E381" s="1454"/>
      <c r="F381" s="1454"/>
      <c r="G381" s="1454"/>
      <c r="H381" s="1454"/>
      <c r="I381" s="1454"/>
      <c r="J381" s="1454"/>
      <c r="K381" s="1454"/>
      <c r="L381" s="1454"/>
      <c r="M381" s="1454"/>
      <c r="N381" s="1454"/>
      <c r="O381" s="1454"/>
      <c r="P381" s="1454"/>
      <c r="Q381" s="1454"/>
      <c r="R381" s="1454"/>
      <c r="S381" s="1454"/>
      <c r="T381" s="1454"/>
      <c r="U381" s="1454"/>
      <c r="V381" s="1454"/>
      <c r="W381" s="1454"/>
      <c r="X381" s="1454"/>
      <c r="Y381" s="1454"/>
      <c r="Z381" s="1454"/>
    </row>
    <row r="382" spans="1:26">
      <c r="A382" s="1454"/>
      <c r="B382" s="1454"/>
      <c r="C382" s="1454"/>
      <c r="D382" s="1454"/>
      <c r="E382" s="1454"/>
      <c r="F382" s="1454"/>
      <c r="G382" s="1454"/>
      <c r="H382" s="1454"/>
      <c r="I382" s="1454"/>
      <c r="J382" s="1454"/>
      <c r="K382" s="1454"/>
      <c r="L382" s="1454"/>
      <c r="M382" s="1454"/>
      <c r="N382" s="1454"/>
      <c r="O382" s="1454"/>
      <c r="P382" s="1454"/>
      <c r="Q382" s="1454"/>
      <c r="R382" s="1454"/>
      <c r="S382" s="1454"/>
      <c r="T382" s="1454"/>
      <c r="U382" s="1454"/>
      <c r="V382" s="1454"/>
      <c r="W382" s="1454"/>
      <c r="X382" s="1454"/>
      <c r="Y382" s="1454"/>
      <c r="Z382" s="1454"/>
    </row>
    <row r="383" spans="1:26">
      <c r="A383" s="1454"/>
      <c r="B383" s="1454"/>
      <c r="C383" s="1454"/>
      <c r="D383" s="1454"/>
      <c r="E383" s="1454"/>
      <c r="F383" s="1454"/>
      <c r="G383" s="1454"/>
      <c r="H383" s="1454"/>
      <c r="I383" s="1454"/>
      <c r="J383" s="1454"/>
      <c r="K383" s="1454"/>
      <c r="L383" s="1454"/>
      <c r="M383" s="1454"/>
      <c r="N383" s="1454"/>
      <c r="O383" s="1454"/>
      <c r="P383" s="1454"/>
      <c r="Q383" s="1454"/>
      <c r="R383" s="1454"/>
      <c r="S383" s="1454"/>
      <c r="T383" s="1454"/>
      <c r="U383" s="1454"/>
      <c r="V383" s="1454"/>
      <c r="W383" s="1454"/>
      <c r="X383" s="1454"/>
      <c r="Y383" s="1454"/>
      <c r="Z383" s="1454"/>
    </row>
    <row r="384" spans="1:26">
      <c r="A384" s="1454"/>
      <c r="B384" s="1454"/>
      <c r="C384" s="1454"/>
      <c r="D384" s="1454"/>
      <c r="E384" s="1454"/>
      <c r="F384" s="1454"/>
      <c r="G384" s="1454"/>
      <c r="H384" s="1454"/>
      <c r="I384" s="1454"/>
      <c r="J384" s="1454"/>
      <c r="K384" s="1454"/>
      <c r="L384" s="1454"/>
      <c r="M384" s="1454"/>
      <c r="N384" s="1454"/>
      <c r="O384" s="1454"/>
      <c r="P384" s="1454"/>
      <c r="Q384" s="1454"/>
      <c r="R384" s="1454"/>
      <c r="S384" s="1454"/>
      <c r="T384" s="1454"/>
      <c r="U384" s="1454"/>
      <c r="V384" s="1454"/>
      <c r="W384" s="1454"/>
      <c r="X384" s="1454"/>
      <c r="Y384" s="1454"/>
      <c r="Z384" s="1454"/>
    </row>
    <row r="385" spans="1:26">
      <c r="A385" s="1454"/>
      <c r="B385" s="1454"/>
      <c r="C385" s="1454"/>
      <c r="D385" s="1454"/>
      <c r="E385" s="1454"/>
      <c r="F385" s="1454"/>
      <c r="G385" s="1454"/>
      <c r="H385" s="1454"/>
      <c r="I385" s="1454"/>
      <c r="J385" s="1454"/>
      <c r="K385" s="1454"/>
      <c r="L385" s="1454"/>
      <c r="M385" s="1454"/>
      <c r="N385" s="1454"/>
      <c r="O385" s="1454"/>
      <c r="P385" s="1454"/>
      <c r="Q385" s="1454"/>
      <c r="R385" s="1454"/>
      <c r="S385" s="1454"/>
      <c r="T385" s="1454"/>
      <c r="U385" s="1454"/>
      <c r="V385" s="1454"/>
      <c r="W385" s="1454"/>
      <c r="X385" s="1454"/>
      <c r="Y385" s="1454"/>
      <c r="Z385" s="1454"/>
    </row>
    <row r="386" spans="1:26">
      <c r="A386" s="1454"/>
      <c r="B386" s="1454"/>
      <c r="C386" s="1454"/>
      <c r="D386" s="1454"/>
      <c r="E386" s="1454"/>
      <c r="F386" s="1454"/>
      <c r="G386" s="1454"/>
      <c r="H386" s="1454"/>
      <c r="I386" s="1454"/>
      <c r="J386" s="1454"/>
      <c r="K386" s="1454"/>
      <c r="L386" s="1454"/>
      <c r="M386" s="1454"/>
      <c r="N386" s="1454"/>
      <c r="O386" s="1454"/>
      <c r="P386" s="1454"/>
      <c r="Q386" s="1454"/>
      <c r="R386" s="1454"/>
      <c r="S386" s="1454"/>
      <c r="T386" s="1454"/>
      <c r="U386" s="1454"/>
      <c r="V386" s="1454"/>
      <c r="W386" s="1454"/>
      <c r="X386" s="1454"/>
      <c r="Y386" s="1454"/>
      <c r="Z386" s="1454"/>
    </row>
    <row r="387" spans="1:26">
      <c r="A387" s="1454"/>
      <c r="B387" s="1454"/>
      <c r="C387" s="1454"/>
      <c r="D387" s="1454"/>
      <c r="E387" s="1454"/>
      <c r="F387" s="1454"/>
      <c r="G387" s="1454"/>
      <c r="H387" s="1454"/>
      <c r="I387" s="1454"/>
      <c r="J387" s="1454"/>
      <c r="K387" s="1454"/>
      <c r="L387" s="1454"/>
      <c r="M387" s="1454"/>
      <c r="N387" s="1454"/>
      <c r="O387" s="1454"/>
      <c r="P387" s="1454"/>
      <c r="Q387" s="1454"/>
      <c r="R387" s="1454"/>
      <c r="S387" s="1454"/>
      <c r="T387" s="1454"/>
      <c r="U387" s="1454"/>
      <c r="V387" s="1454"/>
      <c r="W387" s="1454"/>
      <c r="X387" s="1454"/>
      <c r="Y387" s="1454"/>
      <c r="Z387" s="1454"/>
    </row>
    <row r="388" spans="1:26">
      <c r="A388" s="1454"/>
      <c r="B388" s="1454"/>
      <c r="C388" s="1454"/>
      <c r="D388" s="1454"/>
      <c r="E388" s="1454"/>
      <c r="F388" s="1454"/>
      <c r="G388" s="1454"/>
      <c r="H388" s="1454"/>
      <c r="I388" s="1454"/>
      <c r="J388" s="1454"/>
      <c r="K388" s="1454"/>
      <c r="L388" s="1454"/>
      <c r="M388" s="1454"/>
      <c r="N388" s="1454"/>
      <c r="O388" s="1454"/>
      <c r="P388" s="1454"/>
      <c r="Q388" s="1454"/>
      <c r="R388" s="1454"/>
      <c r="S388" s="1454"/>
      <c r="T388" s="1454"/>
      <c r="U388" s="1454"/>
      <c r="V388" s="1454"/>
      <c r="W388" s="1454"/>
      <c r="X388" s="1454"/>
      <c r="Y388" s="1454"/>
      <c r="Z388" s="1454"/>
    </row>
    <row r="389" spans="1:26">
      <c r="A389" s="1454"/>
      <c r="B389" s="1454"/>
      <c r="C389" s="1454"/>
      <c r="D389" s="1454"/>
      <c r="E389" s="1454"/>
      <c r="F389" s="1454"/>
      <c r="G389" s="1454"/>
      <c r="H389" s="1454"/>
      <c r="I389" s="1454"/>
      <c r="J389" s="1454"/>
      <c r="K389" s="1454"/>
      <c r="L389" s="1454"/>
      <c r="M389" s="1454"/>
      <c r="N389" s="1454"/>
      <c r="O389" s="1454"/>
      <c r="P389" s="1454"/>
      <c r="Q389" s="1454"/>
      <c r="R389" s="1454"/>
      <c r="S389" s="1454"/>
      <c r="T389" s="1454"/>
      <c r="U389" s="1454"/>
      <c r="V389" s="1454"/>
      <c r="W389" s="1454"/>
      <c r="X389" s="1454"/>
      <c r="Y389" s="1454"/>
      <c r="Z389" s="1454"/>
    </row>
    <row r="390" spans="1:26">
      <c r="A390" s="1454"/>
      <c r="B390" s="1454"/>
      <c r="C390" s="1454"/>
      <c r="D390" s="1454"/>
      <c r="E390" s="1454"/>
      <c r="F390" s="1454"/>
      <c r="G390" s="1454"/>
      <c r="H390" s="1454"/>
      <c r="I390" s="1454"/>
      <c r="J390" s="1454"/>
      <c r="K390" s="1454"/>
      <c r="L390" s="1454"/>
      <c r="M390" s="1454"/>
      <c r="N390" s="1454"/>
      <c r="O390" s="1454"/>
      <c r="P390" s="1454"/>
      <c r="Q390" s="1454"/>
      <c r="R390" s="1454"/>
      <c r="S390" s="1454"/>
      <c r="T390" s="1454"/>
      <c r="U390" s="1454"/>
      <c r="V390" s="1454"/>
      <c r="W390" s="1454"/>
      <c r="X390" s="1454"/>
      <c r="Y390" s="1454"/>
      <c r="Z390" s="1454"/>
    </row>
    <row r="391" spans="1:26">
      <c r="A391" s="1454"/>
      <c r="B391" s="1454"/>
      <c r="C391" s="1454"/>
      <c r="D391" s="1454"/>
      <c r="E391" s="1454"/>
      <c r="F391" s="1454"/>
      <c r="G391" s="1454"/>
      <c r="H391" s="1454"/>
      <c r="I391" s="1454"/>
      <c r="J391" s="1454"/>
      <c r="K391" s="1454"/>
      <c r="L391" s="1454"/>
      <c r="M391" s="1454"/>
      <c r="N391" s="1454"/>
      <c r="O391" s="1454"/>
      <c r="P391" s="1454"/>
      <c r="Q391" s="1454"/>
      <c r="R391" s="1454"/>
      <c r="S391" s="1454"/>
      <c r="T391" s="1454"/>
      <c r="U391" s="1454"/>
      <c r="V391" s="1454"/>
      <c r="W391" s="1454"/>
      <c r="X391" s="1454"/>
      <c r="Y391" s="1454"/>
      <c r="Z391" s="1454"/>
    </row>
    <row r="392" spans="1:26">
      <c r="A392" s="1454"/>
      <c r="B392" s="1454"/>
      <c r="C392" s="1454"/>
      <c r="D392" s="1454"/>
      <c r="E392" s="1454"/>
      <c r="F392" s="1454"/>
      <c r="G392" s="1454"/>
      <c r="H392" s="1454"/>
      <c r="I392" s="1454"/>
      <c r="J392" s="1454"/>
      <c r="K392" s="1454"/>
      <c r="L392" s="1454"/>
      <c r="M392" s="1454"/>
      <c r="N392" s="1454"/>
      <c r="O392" s="1454"/>
      <c r="P392" s="1454"/>
      <c r="Q392" s="1454"/>
      <c r="R392" s="1454"/>
      <c r="S392" s="1454"/>
      <c r="T392" s="1454"/>
      <c r="U392" s="1454"/>
      <c r="V392" s="1454"/>
      <c r="W392" s="1454"/>
      <c r="X392" s="1454"/>
      <c r="Y392" s="1454"/>
      <c r="Z392" s="1454"/>
    </row>
    <row r="393" spans="1:26">
      <c r="A393" s="1454"/>
      <c r="B393" s="1454"/>
      <c r="C393" s="1454"/>
      <c r="D393" s="1454"/>
      <c r="E393" s="1454"/>
      <c r="F393" s="1454"/>
      <c r="G393" s="1454"/>
      <c r="H393" s="1454"/>
      <c r="I393" s="1454"/>
      <c r="J393" s="1454"/>
      <c r="K393" s="1454"/>
      <c r="L393" s="1454"/>
      <c r="M393" s="1454"/>
      <c r="N393" s="1454"/>
      <c r="O393" s="1454"/>
      <c r="P393" s="1454"/>
      <c r="Q393" s="1454"/>
      <c r="R393" s="1454"/>
      <c r="S393" s="1454"/>
      <c r="T393" s="1454"/>
      <c r="U393" s="1454"/>
      <c r="V393" s="1454"/>
      <c r="W393" s="1454"/>
      <c r="X393" s="1454"/>
      <c r="Y393" s="1454"/>
      <c r="Z393" s="1454"/>
    </row>
    <row r="394" spans="1:26">
      <c r="A394" s="1454"/>
      <c r="B394" s="1454"/>
      <c r="C394" s="1454"/>
      <c r="D394" s="1454"/>
      <c r="E394" s="1454"/>
      <c r="F394" s="1454"/>
      <c r="G394" s="1454"/>
      <c r="H394" s="1454"/>
      <c r="I394" s="1454"/>
      <c r="J394" s="1454"/>
      <c r="K394" s="1454"/>
      <c r="L394" s="1454"/>
      <c r="M394" s="1454"/>
      <c r="N394" s="1454"/>
      <c r="O394" s="1454"/>
      <c r="P394" s="1454"/>
      <c r="Q394" s="1454"/>
      <c r="R394" s="1454"/>
      <c r="S394" s="1454"/>
      <c r="T394" s="1454"/>
      <c r="U394" s="1454"/>
      <c r="V394" s="1454"/>
      <c r="W394" s="1454"/>
      <c r="X394" s="1454"/>
      <c r="Y394" s="1454"/>
      <c r="Z394" s="1454"/>
    </row>
    <row r="395" spans="1:26">
      <c r="A395" s="1454"/>
      <c r="B395" s="1454"/>
      <c r="C395" s="1454"/>
      <c r="D395" s="1454"/>
      <c r="E395" s="1454"/>
      <c r="F395" s="1454"/>
      <c r="G395" s="1454"/>
      <c r="H395" s="1454"/>
      <c r="I395" s="1454"/>
      <c r="J395" s="1454"/>
      <c r="K395" s="1454"/>
      <c r="L395" s="1454"/>
      <c r="M395" s="1454"/>
      <c r="N395" s="1454"/>
      <c r="O395" s="1454"/>
      <c r="P395" s="1454"/>
      <c r="Q395" s="1454"/>
      <c r="R395" s="1454"/>
      <c r="S395" s="1454"/>
      <c r="T395" s="1454"/>
      <c r="U395" s="1454"/>
      <c r="V395" s="1454"/>
      <c r="W395" s="1454"/>
      <c r="X395" s="1454"/>
      <c r="Y395" s="1454"/>
      <c r="Z395" s="1454"/>
    </row>
    <row r="396" spans="1:26">
      <c r="A396" s="1454"/>
      <c r="B396" s="1454"/>
      <c r="C396" s="1454"/>
      <c r="D396" s="1454"/>
      <c r="E396" s="1454"/>
      <c r="F396" s="1454"/>
      <c r="G396" s="1454"/>
      <c r="H396" s="1454"/>
      <c r="I396" s="1454"/>
      <c r="J396" s="1454"/>
      <c r="K396" s="1454"/>
      <c r="L396" s="1454"/>
      <c r="M396" s="1454"/>
      <c r="N396" s="1454"/>
      <c r="O396" s="1454"/>
      <c r="P396" s="1454"/>
      <c r="Q396" s="1454"/>
      <c r="R396" s="1454"/>
      <c r="S396" s="1454"/>
      <c r="T396" s="1454"/>
      <c r="U396" s="1454"/>
      <c r="V396" s="1454"/>
      <c r="W396" s="1454"/>
      <c r="X396" s="1454"/>
      <c r="Y396" s="1454"/>
      <c r="Z396" s="1454"/>
    </row>
    <row r="397" spans="1:26">
      <c r="A397" s="1454"/>
      <c r="B397" s="1454"/>
      <c r="C397" s="1454"/>
      <c r="D397" s="1454"/>
      <c r="E397" s="1454"/>
      <c r="F397" s="1454"/>
      <c r="G397" s="1454"/>
      <c r="H397" s="1454"/>
      <c r="I397" s="1454"/>
      <c r="J397" s="1454"/>
      <c r="K397" s="1454"/>
      <c r="L397" s="1454"/>
      <c r="M397" s="1454"/>
      <c r="N397" s="1454"/>
      <c r="O397" s="1454"/>
      <c r="P397" s="1454"/>
      <c r="Q397" s="1454"/>
      <c r="R397" s="1454"/>
      <c r="S397" s="1454"/>
      <c r="T397" s="1454"/>
      <c r="U397" s="1454"/>
      <c r="V397" s="1454"/>
      <c r="W397" s="1454"/>
      <c r="X397" s="1454"/>
      <c r="Y397" s="1454"/>
      <c r="Z397" s="1454"/>
    </row>
    <row r="398" spans="1:26">
      <c r="A398" s="1454"/>
      <c r="B398" s="1454"/>
      <c r="C398" s="1454"/>
      <c r="D398" s="1454"/>
      <c r="E398" s="1454"/>
      <c r="F398" s="1454"/>
      <c r="G398" s="1454"/>
      <c r="H398" s="1454"/>
      <c r="I398" s="1454"/>
      <c r="J398" s="1454"/>
      <c r="K398" s="1454"/>
      <c r="L398" s="1454"/>
      <c r="M398" s="1454"/>
      <c r="N398" s="1454"/>
      <c r="O398" s="1454"/>
      <c r="P398" s="1454"/>
      <c r="Q398" s="1454"/>
      <c r="R398" s="1454"/>
      <c r="S398" s="1454"/>
      <c r="T398" s="1454"/>
      <c r="U398" s="1454"/>
      <c r="V398" s="1454"/>
      <c r="W398" s="1454"/>
      <c r="X398" s="1454"/>
      <c r="Y398" s="1454"/>
      <c r="Z398" s="1454"/>
    </row>
    <row r="399" spans="1:26">
      <c r="A399" s="1454"/>
      <c r="B399" s="1454"/>
      <c r="C399" s="1454"/>
      <c r="D399" s="1454"/>
      <c r="E399" s="1454"/>
      <c r="F399" s="1454"/>
      <c r="G399" s="1454"/>
      <c r="H399" s="1454"/>
      <c r="I399" s="1454"/>
      <c r="J399" s="1454"/>
      <c r="K399" s="1454"/>
      <c r="L399" s="1454"/>
      <c r="M399" s="1454"/>
      <c r="N399" s="1454"/>
      <c r="O399" s="1454"/>
      <c r="P399" s="1454"/>
      <c r="Q399" s="1454"/>
      <c r="R399" s="1454"/>
      <c r="S399" s="1454"/>
      <c r="T399" s="1454"/>
      <c r="U399" s="1454"/>
      <c r="V399" s="1454"/>
      <c r="W399" s="1454"/>
      <c r="X399" s="1454"/>
      <c r="Y399" s="1454"/>
      <c r="Z399" s="1454"/>
    </row>
    <row r="400" spans="1:26">
      <c r="A400" s="1454"/>
      <c r="B400" s="1454"/>
      <c r="C400" s="1454"/>
      <c r="D400" s="1454"/>
      <c r="E400" s="1454"/>
      <c r="F400" s="1454"/>
      <c r="G400" s="1454"/>
      <c r="H400" s="1454"/>
      <c r="I400" s="1454"/>
      <c r="J400" s="1454"/>
      <c r="K400" s="1454"/>
      <c r="L400" s="1454"/>
      <c r="M400" s="1454"/>
      <c r="N400" s="1454"/>
      <c r="O400" s="1454"/>
      <c r="P400" s="1454"/>
      <c r="Q400" s="1454"/>
      <c r="R400" s="1454"/>
      <c r="S400" s="1454"/>
      <c r="T400" s="1454"/>
      <c r="U400" s="1454"/>
      <c r="V400" s="1454"/>
      <c r="W400" s="1454"/>
      <c r="X400" s="1454"/>
      <c r="Y400" s="1454"/>
      <c r="Z400" s="1454"/>
    </row>
    <row r="401" spans="1:26">
      <c r="A401" s="1454"/>
      <c r="B401" s="1454"/>
      <c r="C401" s="1454"/>
      <c r="D401" s="1454"/>
      <c r="E401" s="1454"/>
      <c r="F401" s="1454"/>
      <c r="G401" s="1454"/>
      <c r="H401" s="1454"/>
      <c r="I401" s="1454"/>
      <c r="J401" s="1454"/>
      <c r="K401" s="1454"/>
      <c r="L401" s="1454"/>
      <c r="M401" s="1454"/>
      <c r="N401" s="1454"/>
      <c r="O401" s="1454"/>
      <c r="P401" s="1454"/>
      <c r="Q401" s="1454"/>
      <c r="R401" s="1454"/>
      <c r="S401" s="1454"/>
      <c r="T401" s="1454"/>
      <c r="U401" s="1454"/>
      <c r="V401" s="1454"/>
      <c r="W401" s="1454"/>
      <c r="X401" s="1454"/>
      <c r="Y401" s="1454"/>
      <c r="Z401" s="1454"/>
    </row>
    <row r="402" spans="1:26">
      <c r="A402" s="1454"/>
      <c r="B402" s="1454"/>
      <c r="C402" s="1454"/>
      <c r="D402" s="1454"/>
      <c r="E402" s="1454"/>
      <c r="F402" s="1454"/>
      <c r="G402" s="1454"/>
      <c r="H402" s="1454"/>
      <c r="I402" s="1454"/>
      <c r="J402" s="1454"/>
      <c r="K402" s="1454"/>
      <c r="L402" s="1454"/>
      <c r="M402" s="1454"/>
      <c r="N402" s="1454"/>
      <c r="O402" s="1454"/>
      <c r="P402" s="1454"/>
      <c r="Q402" s="1454"/>
      <c r="R402" s="1454"/>
      <c r="S402" s="1454"/>
      <c r="T402" s="1454"/>
      <c r="U402" s="1454"/>
      <c r="V402" s="1454"/>
      <c r="W402" s="1454"/>
      <c r="X402" s="1454"/>
      <c r="Y402" s="1454"/>
      <c r="Z402" s="1454"/>
    </row>
    <row r="403" spans="1:26">
      <c r="A403" s="1454"/>
      <c r="B403" s="1454"/>
      <c r="C403" s="1454"/>
      <c r="D403" s="1454"/>
      <c r="E403" s="1454"/>
      <c r="F403" s="1454"/>
      <c r="G403" s="1454"/>
      <c r="H403" s="1454"/>
      <c r="I403" s="1454"/>
      <c r="J403" s="1454"/>
      <c r="K403" s="1454"/>
      <c r="L403" s="1454"/>
      <c r="M403" s="1454"/>
      <c r="N403" s="1454"/>
      <c r="O403" s="1454"/>
      <c r="P403" s="1454"/>
      <c r="Q403" s="1454"/>
      <c r="R403" s="1454"/>
      <c r="S403" s="1454"/>
      <c r="T403" s="1454"/>
      <c r="U403" s="1454"/>
      <c r="V403" s="1454"/>
      <c r="W403" s="1454"/>
      <c r="X403" s="1454"/>
      <c r="Y403" s="1454"/>
      <c r="Z403" s="1454"/>
    </row>
    <row r="404" spans="1:26">
      <c r="A404" s="1454"/>
      <c r="B404" s="1454"/>
      <c r="C404" s="1454"/>
      <c r="D404" s="1454"/>
      <c r="E404" s="1454"/>
      <c r="F404" s="1454"/>
      <c r="G404" s="1454"/>
      <c r="H404" s="1454"/>
      <c r="I404" s="1454"/>
      <c r="J404" s="1454"/>
      <c r="K404" s="1454"/>
      <c r="L404" s="1454"/>
      <c r="M404" s="1454"/>
      <c r="N404" s="1454"/>
      <c r="O404" s="1454"/>
      <c r="P404" s="1454"/>
      <c r="Q404" s="1454"/>
      <c r="R404" s="1454"/>
      <c r="S404" s="1454"/>
      <c r="T404" s="1454"/>
      <c r="U404" s="1454"/>
      <c r="V404" s="1454"/>
      <c r="W404" s="1454"/>
      <c r="X404" s="1454"/>
      <c r="Y404" s="1454"/>
      <c r="Z404" s="1454"/>
    </row>
    <row r="405" spans="1:26">
      <c r="A405" s="1454"/>
      <c r="B405" s="1454"/>
      <c r="C405" s="1454"/>
      <c r="D405" s="1454"/>
      <c r="E405" s="1454"/>
      <c r="F405" s="1454"/>
      <c r="G405" s="1454"/>
      <c r="H405" s="1454"/>
      <c r="I405" s="1454"/>
      <c r="J405" s="1454"/>
      <c r="K405" s="1454"/>
      <c r="L405" s="1454"/>
      <c r="M405" s="1454"/>
      <c r="N405" s="1454"/>
      <c r="O405" s="1454"/>
      <c r="P405" s="1454"/>
      <c r="Q405" s="1454"/>
      <c r="R405" s="1454"/>
      <c r="S405" s="1454"/>
      <c r="T405" s="1454"/>
      <c r="U405" s="1454"/>
      <c r="V405" s="1454"/>
      <c r="W405" s="1454"/>
      <c r="X405" s="1454"/>
      <c r="Y405" s="1454"/>
      <c r="Z405" s="1454"/>
    </row>
    <row r="406" spans="1:26">
      <c r="A406" s="1454"/>
      <c r="B406" s="1454"/>
      <c r="C406" s="1454"/>
      <c r="D406" s="1454"/>
      <c r="E406" s="1454"/>
      <c r="F406" s="1454"/>
      <c r="G406" s="1454"/>
      <c r="H406" s="1454"/>
      <c r="I406" s="1454"/>
      <c r="J406" s="1454"/>
      <c r="K406" s="1454"/>
      <c r="L406" s="1454"/>
      <c r="M406" s="1454"/>
      <c r="N406" s="1454"/>
      <c r="O406" s="1454"/>
      <c r="P406" s="1454"/>
      <c r="Q406" s="1454"/>
      <c r="R406" s="1454"/>
      <c r="S406" s="1454"/>
      <c r="T406" s="1454"/>
      <c r="U406" s="1454"/>
      <c r="V406" s="1454"/>
      <c r="W406" s="1454"/>
      <c r="X406" s="1454"/>
      <c r="Y406" s="1454"/>
      <c r="Z406" s="1454"/>
    </row>
    <row r="407" spans="1:26">
      <c r="A407" s="1454"/>
      <c r="B407" s="1454"/>
      <c r="C407" s="1454"/>
      <c r="D407" s="1454"/>
      <c r="E407" s="1454"/>
      <c r="F407" s="1454"/>
      <c r="G407" s="1454"/>
      <c r="H407" s="1454"/>
      <c r="I407" s="1454"/>
      <c r="J407" s="1454"/>
      <c r="K407" s="1454"/>
      <c r="L407" s="1454"/>
      <c r="M407" s="1454"/>
      <c r="N407" s="1454"/>
      <c r="O407" s="1454"/>
      <c r="P407" s="1454"/>
      <c r="Q407" s="1454"/>
      <c r="R407" s="1454"/>
      <c r="S407" s="1454"/>
      <c r="T407" s="1454"/>
      <c r="U407" s="1454"/>
      <c r="V407" s="1454"/>
      <c r="W407" s="1454"/>
      <c r="X407" s="1454"/>
      <c r="Y407" s="1454"/>
      <c r="Z407" s="1454"/>
    </row>
    <row r="408" spans="1:26">
      <c r="A408" s="1454"/>
      <c r="B408" s="1454"/>
      <c r="C408" s="1454"/>
      <c r="D408" s="1454"/>
      <c r="E408" s="1454"/>
      <c r="F408" s="1454"/>
      <c r="G408" s="1454"/>
      <c r="H408" s="1454"/>
      <c r="I408" s="1454"/>
      <c r="J408" s="1454"/>
      <c r="K408" s="1454"/>
      <c r="L408" s="1454"/>
      <c r="M408" s="1454"/>
      <c r="N408" s="1454"/>
      <c r="O408" s="1454"/>
      <c r="P408" s="1454"/>
      <c r="Q408" s="1454"/>
      <c r="R408" s="1454"/>
      <c r="S408" s="1454"/>
      <c r="T408" s="1454"/>
      <c r="U408" s="1454"/>
      <c r="V408" s="1454"/>
      <c r="W408" s="1454"/>
      <c r="X408" s="1454"/>
      <c r="Y408" s="1454"/>
      <c r="Z408" s="1454"/>
    </row>
    <row r="409" spans="1:26">
      <c r="A409" s="1454"/>
      <c r="B409" s="1454"/>
      <c r="C409" s="1454"/>
      <c r="D409" s="1454"/>
      <c r="E409" s="1454"/>
      <c r="F409" s="1454"/>
      <c r="G409" s="1454"/>
      <c r="H409" s="1454"/>
      <c r="I409" s="1454"/>
      <c r="J409" s="1454"/>
      <c r="K409" s="1454"/>
      <c r="L409" s="1454"/>
      <c r="M409" s="1454"/>
      <c r="N409" s="1454"/>
      <c r="O409" s="1454"/>
      <c r="P409" s="1454"/>
      <c r="Q409" s="1454"/>
      <c r="R409" s="1454"/>
      <c r="S409" s="1454"/>
      <c r="T409" s="1454"/>
      <c r="U409" s="1454"/>
      <c r="V409" s="1454"/>
      <c r="W409" s="1454"/>
      <c r="X409" s="1454"/>
      <c r="Y409" s="1454"/>
      <c r="Z409" s="1454"/>
    </row>
    <row r="410" spans="1:26">
      <c r="A410" s="1454"/>
      <c r="B410" s="1454"/>
      <c r="C410" s="1454"/>
      <c r="D410" s="1454"/>
      <c r="E410" s="1454"/>
      <c r="F410" s="1454"/>
      <c r="G410" s="1454"/>
      <c r="H410" s="1454"/>
      <c r="I410" s="1454"/>
      <c r="J410" s="1454"/>
      <c r="K410" s="1454"/>
      <c r="L410" s="1454"/>
      <c r="M410" s="1454"/>
      <c r="N410" s="1454"/>
      <c r="O410" s="1454"/>
      <c r="P410" s="1454"/>
      <c r="Q410" s="1454"/>
      <c r="R410" s="1454"/>
      <c r="S410" s="1454"/>
      <c r="T410" s="1454"/>
      <c r="U410" s="1454"/>
      <c r="V410" s="1454"/>
      <c r="W410" s="1454"/>
      <c r="X410" s="1454"/>
      <c r="Y410" s="1454"/>
      <c r="Z410" s="1454"/>
    </row>
    <row r="411" spans="1:26">
      <c r="A411" s="1454"/>
      <c r="B411" s="1454"/>
      <c r="C411" s="1454"/>
      <c r="D411" s="1454"/>
      <c r="E411" s="1454"/>
      <c r="F411" s="1454"/>
      <c r="G411" s="1454"/>
      <c r="H411" s="1454"/>
      <c r="I411" s="1454"/>
      <c r="J411" s="1454"/>
      <c r="K411" s="1454"/>
      <c r="L411" s="1454"/>
      <c r="M411" s="1454"/>
      <c r="N411" s="1454"/>
      <c r="O411" s="1454"/>
      <c r="P411" s="1454"/>
      <c r="Q411" s="1454"/>
      <c r="R411" s="1454"/>
      <c r="S411" s="1454"/>
      <c r="T411" s="1454"/>
      <c r="U411" s="1454"/>
      <c r="V411" s="1454"/>
      <c r="W411" s="1454"/>
      <c r="X411" s="1454"/>
      <c r="Y411" s="1454"/>
      <c r="Z411" s="1454"/>
    </row>
    <row r="412" spans="1:26">
      <c r="A412" s="1454"/>
      <c r="B412" s="1454"/>
      <c r="C412" s="1454"/>
      <c r="D412" s="1454"/>
      <c r="E412" s="1454"/>
      <c r="F412" s="1454"/>
      <c r="G412" s="1454"/>
      <c r="H412" s="1454"/>
      <c r="I412" s="1454"/>
      <c r="J412" s="1454"/>
      <c r="K412" s="1454"/>
      <c r="L412" s="1454"/>
      <c r="M412" s="1454"/>
      <c r="N412" s="1454"/>
      <c r="O412" s="1454"/>
      <c r="P412" s="1454"/>
      <c r="Q412" s="1454"/>
      <c r="R412" s="1454"/>
      <c r="S412" s="1454"/>
      <c r="T412" s="1454"/>
      <c r="U412" s="1454"/>
      <c r="V412" s="1454"/>
      <c r="W412" s="1454"/>
      <c r="X412" s="1454"/>
      <c r="Y412" s="1454"/>
      <c r="Z412" s="1454"/>
    </row>
    <row r="413" spans="1:26">
      <c r="A413" s="1454"/>
      <c r="B413" s="1454"/>
      <c r="C413" s="1454"/>
      <c r="D413" s="1454"/>
      <c r="E413" s="1454"/>
      <c r="F413" s="1454"/>
      <c r="G413" s="1454"/>
      <c r="H413" s="1454"/>
      <c r="I413" s="1454"/>
      <c r="J413" s="1454"/>
      <c r="K413" s="1454"/>
      <c r="L413" s="1454"/>
      <c r="M413" s="1454"/>
      <c r="N413" s="1454"/>
      <c r="O413" s="1454"/>
      <c r="P413" s="1454"/>
      <c r="Q413" s="1454"/>
      <c r="R413" s="1454"/>
      <c r="S413" s="1454"/>
      <c r="T413" s="1454"/>
      <c r="U413" s="1454"/>
      <c r="V413" s="1454"/>
      <c r="W413" s="1454"/>
      <c r="X413" s="1454"/>
      <c r="Y413" s="1454"/>
      <c r="Z413" s="1454"/>
    </row>
    <row r="414" spans="1:26">
      <c r="A414" s="1454"/>
      <c r="B414" s="1454"/>
      <c r="C414" s="1454"/>
      <c r="D414" s="1454"/>
      <c r="E414" s="1454"/>
      <c r="F414" s="1454"/>
      <c r="G414" s="1454"/>
      <c r="H414" s="1454"/>
      <c r="I414" s="1454"/>
      <c r="J414" s="1454"/>
      <c r="K414" s="1454"/>
      <c r="L414" s="1454"/>
      <c r="M414" s="1454"/>
      <c r="N414" s="1454"/>
      <c r="O414" s="1454"/>
      <c r="P414" s="1454"/>
      <c r="Q414" s="1454"/>
      <c r="R414" s="1454"/>
      <c r="S414" s="1454"/>
      <c r="T414" s="1454"/>
      <c r="U414" s="1454"/>
      <c r="V414" s="1454"/>
      <c r="W414" s="1454"/>
      <c r="X414" s="1454"/>
      <c r="Y414" s="1454"/>
      <c r="Z414" s="1454"/>
    </row>
    <row r="415" spans="1:26">
      <c r="A415" s="1454"/>
      <c r="B415" s="1454"/>
      <c r="C415" s="1454"/>
      <c r="D415" s="1454"/>
      <c r="E415" s="1454"/>
      <c r="F415" s="1454"/>
      <c r="G415" s="1454"/>
      <c r="H415" s="1454"/>
      <c r="I415" s="1454"/>
      <c r="J415" s="1454"/>
      <c r="K415" s="1454"/>
      <c r="L415" s="1454"/>
      <c r="M415" s="1454"/>
      <c r="N415" s="1454"/>
      <c r="O415" s="1454"/>
      <c r="P415" s="1454"/>
      <c r="Q415" s="1454"/>
      <c r="R415" s="1454"/>
      <c r="S415" s="1454"/>
      <c r="T415" s="1454"/>
      <c r="U415" s="1454"/>
      <c r="V415" s="1454"/>
      <c r="W415" s="1454"/>
      <c r="X415" s="1454"/>
      <c r="Y415" s="1454"/>
      <c r="Z415" s="1454"/>
    </row>
    <row r="416" spans="1:26">
      <c r="A416" s="1454"/>
      <c r="B416" s="1454"/>
      <c r="C416" s="1454"/>
      <c r="D416" s="1454"/>
      <c r="E416" s="1454"/>
      <c r="F416" s="1454"/>
      <c r="G416" s="1454"/>
      <c r="H416" s="1454"/>
      <c r="I416" s="1454"/>
      <c r="J416" s="1454"/>
      <c r="K416" s="1454"/>
      <c r="L416" s="1454"/>
      <c r="M416" s="1454"/>
      <c r="N416" s="1454"/>
      <c r="O416" s="1454"/>
      <c r="P416" s="1454"/>
      <c r="Q416" s="1454"/>
      <c r="R416" s="1454"/>
      <c r="S416" s="1454"/>
      <c r="T416" s="1454"/>
      <c r="U416" s="1454"/>
      <c r="V416" s="1454"/>
      <c r="W416" s="1454"/>
      <c r="X416" s="1454"/>
      <c r="Y416" s="1454"/>
      <c r="Z416" s="1454"/>
    </row>
    <row r="417" spans="1:26">
      <c r="A417" s="1454"/>
      <c r="B417" s="1454"/>
      <c r="C417" s="1454"/>
      <c r="D417" s="1454"/>
      <c r="E417" s="1454"/>
      <c r="F417" s="1454"/>
      <c r="G417" s="1454"/>
      <c r="H417" s="1454"/>
      <c r="I417" s="1454"/>
      <c r="J417" s="1454"/>
      <c r="K417" s="1454"/>
      <c r="L417" s="1454"/>
      <c r="M417" s="1454"/>
      <c r="N417" s="1454"/>
      <c r="O417" s="1454"/>
      <c r="P417" s="1454"/>
      <c r="Q417" s="1454"/>
      <c r="R417" s="1454"/>
      <c r="S417" s="1454"/>
      <c r="T417" s="1454"/>
      <c r="U417" s="1454"/>
      <c r="V417" s="1454"/>
      <c r="W417" s="1454"/>
      <c r="X417" s="1454"/>
      <c r="Y417" s="1454"/>
      <c r="Z417" s="1454"/>
    </row>
    <row r="418" spans="1:26">
      <c r="A418" s="1454"/>
      <c r="B418" s="1454"/>
      <c r="C418" s="1454"/>
      <c r="D418" s="1454"/>
      <c r="E418" s="1454"/>
      <c r="F418" s="1454"/>
      <c r="G418" s="1454"/>
      <c r="H418" s="1454"/>
      <c r="I418" s="1454"/>
      <c r="J418" s="1454"/>
      <c r="K418" s="1454"/>
      <c r="L418" s="1454"/>
      <c r="M418" s="1454"/>
      <c r="N418" s="1454"/>
      <c r="O418" s="1454"/>
      <c r="P418" s="1454"/>
      <c r="Q418" s="1454"/>
      <c r="R418" s="1454"/>
      <c r="S418" s="1454"/>
      <c r="T418" s="1454"/>
      <c r="U418" s="1454"/>
      <c r="V418" s="1454"/>
      <c r="W418" s="1454"/>
      <c r="X418" s="1454"/>
      <c r="Y418" s="1454"/>
      <c r="Z418" s="1454"/>
    </row>
    <row r="419" spans="1:26">
      <c r="A419" s="1454"/>
      <c r="B419" s="1454"/>
      <c r="C419" s="1454"/>
      <c r="D419" s="1454"/>
      <c r="E419" s="1454"/>
      <c r="F419" s="1454"/>
      <c r="G419" s="1454"/>
      <c r="H419" s="1454"/>
      <c r="I419" s="1454"/>
      <c r="J419" s="1454"/>
      <c r="K419" s="1454"/>
      <c r="L419" s="1454"/>
      <c r="M419" s="1454"/>
      <c r="N419" s="1454"/>
      <c r="O419" s="1454"/>
      <c r="P419" s="1454"/>
      <c r="Q419" s="1454"/>
      <c r="R419" s="1454"/>
      <c r="S419" s="1454"/>
      <c r="T419" s="1454"/>
      <c r="U419" s="1454"/>
      <c r="V419" s="1454"/>
      <c r="W419" s="1454"/>
      <c r="X419" s="1454"/>
      <c r="Y419" s="1454"/>
      <c r="Z419" s="1454"/>
    </row>
    <row r="420" spans="1:26">
      <c r="A420" s="1454"/>
      <c r="B420" s="1454"/>
      <c r="C420" s="1454"/>
      <c r="D420" s="1454"/>
      <c r="E420" s="1454"/>
      <c r="F420" s="1454"/>
      <c r="G420" s="1454"/>
      <c r="H420" s="1454"/>
      <c r="I420" s="1454"/>
      <c r="J420" s="1454"/>
      <c r="K420" s="1454"/>
      <c r="L420" s="1454"/>
      <c r="M420" s="1454"/>
      <c r="N420" s="1454"/>
      <c r="O420" s="1454"/>
      <c r="P420" s="1454"/>
      <c r="Q420" s="1454"/>
      <c r="R420" s="1454"/>
      <c r="S420" s="1454"/>
      <c r="T420" s="1454"/>
      <c r="U420" s="1454"/>
      <c r="V420" s="1454"/>
      <c r="W420" s="1454"/>
      <c r="X420" s="1454"/>
      <c r="Y420" s="1454"/>
      <c r="Z420" s="1454"/>
    </row>
    <row r="421" spans="1:26">
      <c r="A421" s="1454"/>
      <c r="B421" s="1454"/>
      <c r="C421" s="1454"/>
      <c r="D421" s="1454"/>
      <c r="E421" s="1454"/>
      <c r="F421" s="1454"/>
      <c r="G421" s="1454"/>
      <c r="H421" s="1454"/>
      <c r="I421" s="1454"/>
      <c r="J421" s="1454"/>
      <c r="K421" s="1454"/>
      <c r="L421" s="1454"/>
      <c r="M421" s="1454"/>
      <c r="N421" s="1454"/>
      <c r="O421" s="1454"/>
      <c r="P421" s="1454"/>
      <c r="Q421" s="1454"/>
      <c r="R421" s="1454"/>
      <c r="S421" s="1454"/>
      <c r="T421" s="1454"/>
      <c r="U421" s="1454"/>
      <c r="V421" s="1454"/>
      <c r="W421" s="1454"/>
      <c r="X421" s="1454"/>
      <c r="Y421" s="1454"/>
      <c r="Z421" s="1454"/>
    </row>
    <row r="422" spans="1:26">
      <c r="A422" s="1454"/>
      <c r="B422" s="1454"/>
      <c r="C422" s="1454"/>
      <c r="D422" s="1454"/>
      <c r="E422" s="1454"/>
      <c r="F422" s="1454"/>
      <c r="G422" s="1454"/>
      <c r="H422" s="1454"/>
      <c r="I422" s="1454"/>
      <c r="J422" s="1454"/>
      <c r="K422" s="1454"/>
      <c r="L422" s="1454"/>
      <c r="M422" s="1454"/>
      <c r="N422" s="1454"/>
      <c r="O422" s="1454"/>
      <c r="P422" s="1454"/>
      <c r="Q422" s="1454"/>
      <c r="R422" s="1454"/>
      <c r="S422" s="1454"/>
      <c r="T422" s="1454"/>
      <c r="U422" s="1454"/>
      <c r="V422" s="1454"/>
      <c r="W422" s="1454"/>
      <c r="X422" s="1454"/>
      <c r="Y422" s="1454"/>
      <c r="Z422" s="1454"/>
    </row>
    <row r="423" spans="1:26">
      <c r="A423" s="1454"/>
      <c r="B423" s="1454"/>
      <c r="C423" s="1454"/>
      <c r="D423" s="1454"/>
      <c r="E423" s="1454"/>
      <c r="F423" s="1454"/>
      <c r="G423" s="1454"/>
      <c r="H423" s="1454"/>
      <c r="I423" s="1454"/>
      <c r="J423" s="1454"/>
      <c r="K423" s="1454"/>
      <c r="L423" s="1454"/>
      <c r="M423" s="1454"/>
      <c r="N423" s="1454"/>
      <c r="O423" s="1454"/>
      <c r="P423" s="1454"/>
      <c r="Q423" s="1454"/>
      <c r="R423" s="1454"/>
      <c r="S423" s="1454"/>
      <c r="T423" s="1454"/>
      <c r="U423" s="1454"/>
      <c r="V423" s="1454"/>
      <c r="W423" s="1454"/>
      <c r="X423" s="1454"/>
      <c r="Y423" s="1454"/>
      <c r="Z423" s="1454"/>
    </row>
    <row r="424" spans="1:26">
      <c r="A424" s="1454"/>
      <c r="B424" s="1454"/>
      <c r="C424" s="1454"/>
      <c r="D424" s="1454"/>
      <c r="E424" s="1454"/>
      <c r="F424" s="1454"/>
      <c r="G424" s="1454"/>
      <c r="H424" s="1454"/>
      <c r="I424" s="1454"/>
      <c r="J424" s="1454"/>
      <c r="K424" s="1454"/>
      <c r="L424" s="1454"/>
      <c r="M424" s="1454"/>
      <c r="N424" s="1454"/>
      <c r="O424" s="1454"/>
      <c r="P424" s="1454"/>
      <c r="Q424" s="1454"/>
      <c r="R424" s="1454"/>
      <c r="S424" s="1454"/>
      <c r="T424" s="1454"/>
      <c r="U424" s="1454"/>
      <c r="V424" s="1454"/>
      <c r="W424" s="1454"/>
      <c r="X424" s="1454"/>
      <c r="Y424" s="1454"/>
      <c r="Z424" s="1454"/>
    </row>
    <row r="425" spans="1:26">
      <c r="A425" s="1454"/>
      <c r="B425" s="1454"/>
      <c r="C425" s="1454"/>
      <c r="D425" s="1454"/>
      <c r="E425" s="1454"/>
      <c r="F425" s="1454"/>
      <c r="G425" s="1454"/>
      <c r="H425" s="1454"/>
      <c r="I425" s="1454"/>
      <c r="J425" s="1454"/>
      <c r="K425" s="1454"/>
      <c r="L425" s="1454"/>
      <c r="M425" s="1454"/>
      <c r="N425" s="1454"/>
      <c r="O425" s="1454"/>
      <c r="P425" s="1454"/>
      <c r="Q425" s="1454"/>
      <c r="R425" s="1454"/>
      <c r="S425" s="1454"/>
      <c r="T425" s="1454"/>
      <c r="U425" s="1454"/>
      <c r="V425" s="1454"/>
      <c r="W425" s="1454"/>
      <c r="X425" s="1454"/>
      <c r="Y425" s="1454"/>
      <c r="Z425" s="1454"/>
    </row>
    <row r="426" spans="1:26">
      <c r="A426" s="1454"/>
      <c r="B426" s="1454"/>
      <c r="C426" s="1454"/>
      <c r="D426" s="1454"/>
      <c r="E426" s="1454"/>
      <c r="F426" s="1454"/>
      <c r="G426" s="1454"/>
      <c r="H426" s="1454"/>
      <c r="I426" s="1454"/>
      <c r="J426" s="1454"/>
      <c r="K426" s="1454"/>
      <c r="L426" s="1454"/>
      <c r="M426" s="1454"/>
      <c r="N426" s="1454"/>
      <c r="O426" s="1454"/>
      <c r="P426" s="1454"/>
      <c r="Q426" s="1454"/>
      <c r="R426" s="1454"/>
      <c r="S426" s="1454"/>
      <c r="T426" s="1454"/>
      <c r="U426" s="1454"/>
      <c r="V426" s="1454"/>
      <c r="W426" s="1454"/>
      <c r="X426" s="1454"/>
      <c r="Y426" s="1454"/>
      <c r="Z426" s="1454"/>
    </row>
    <row r="427" spans="1:26">
      <c r="A427" s="1454"/>
      <c r="B427" s="1454"/>
      <c r="C427" s="1454"/>
      <c r="D427" s="1454"/>
      <c r="E427" s="1454"/>
      <c r="F427" s="1454"/>
      <c r="G427" s="1454"/>
      <c r="H427" s="1454"/>
      <c r="I427" s="1454"/>
      <c r="J427" s="1454"/>
      <c r="K427" s="1454"/>
      <c r="L427" s="1454"/>
      <c r="M427" s="1454"/>
      <c r="N427" s="1454"/>
      <c r="O427" s="1454"/>
      <c r="P427" s="1454"/>
      <c r="Q427" s="1454"/>
      <c r="R427" s="1454"/>
      <c r="S427" s="1454"/>
      <c r="T427" s="1454"/>
      <c r="U427" s="1454"/>
      <c r="V427" s="1454"/>
      <c r="W427" s="1454"/>
      <c r="X427" s="1454"/>
      <c r="Y427" s="1454"/>
      <c r="Z427" s="1454"/>
    </row>
    <row r="428" spans="1:26">
      <c r="A428" s="1454"/>
      <c r="B428" s="1454"/>
      <c r="C428" s="1454"/>
      <c r="D428" s="1454"/>
      <c r="E428" s="1454"/>
      <c r="F428" s="1454"/>
      <c r="G428" s="1454"/>
      <c r="H428" s="1454"/>
      <c r="I428" s="1454"/>
      <c r="J428" s="1454"/>
      <c r="K428" s="1454"/>
      <c r="L428" s="1454"/>
      <c r="M428" s="1454"/>
      <c r="N428" s="1454"/>
      <c r="O428" s="1454"/>
      <c r="P428" s="1454"/>
      <c r="Q428" s="1454"/>
      <c r="R428" s="1454"/>
      <c r="S428" s="1454"/>
      <c r="T428" s="1454"/>
      <c r="U428" s="1454"/>
      <c r="V428" s="1454"/>
      <c r="W428" s="1454"/>
      <c r="X428" s="1454"/>
      <c r="Y428" s="1454"/>
      <c r="Z428" s="1454"/>
    </row>
    <row r="429" spans="1:26">
      <c r="A429" s="1454"/>
      <c r="B429" s="1454"/>
      <c r="C429" s="1454"/>
      <c r="D429" s="1454"/>
      <c r="E429" s="1454"/>
      <c r="F429" s="1454"/>
      <c r="G429" s="1454"/>
      <c r="H429" s="1454"/>
      <c r="I429" s="1454"/>
      <c r="J429" s="1454"/>
      <c r="K429" s="1454"/>
      <c r="L429" s="1454"/>
      <c r="M429" s="1454"/>
      <c r="N429" s="1454"/>
      <c r="O429" s="1454"/>
      <c r="P429" s="1454"/>
      <c r="Q429" s="1454"/>
      <c r="R429" s="1454"/>
      <c r="S429" s="1454"/>
      <c r="T429" s="1454"/>
      <c r="U429" s="1454"/>
      <c r="V429" s="1454"/>
      <c r="W429" s="1454"/>
      <c r="X429" s="1454"/>
      <c r="Y429" s="1454"/>
      <c r="Z429" s="1454"/>
    </row>
    <row r="430" spans="1:26">
      <c r="A430" s="1454"/>
      <c r="B430" s="1454"/>
      <c r="C430" s="1454"/>
      <c r="D430" s="1454"/>
      <c r="E430" s="1454"/>
      <c r="F430" s="1454"/>
      <c r="G430" s="1454"/>
      <c r="H430" s="1454"/>
      <c r="I430" s="1454"/>
      <c r="J430" s="1454"/>
      <c r="K430" s="1454"/>
      <c r="L430" s="1454"/>
      <c r="M430" s="1454"/>
      <c r="N430" s="1454"/>
      <c r="O430" s="1454"/>
      <c r="P430" s="1454"/>
      <c r="Q430" s="1454"/>
      <c r="R430" s="1454"/>
      <c r="S430" s="1454"/>
      <c r="T430" s="1454"/>
      <c r="U430" s="1454"/>
      <c r="V430" s="1454"/>
      <c r="W430" s="1454"/>
      <c r="X430" s="1454"/>
      <c r="Y430" s="1454"/>
      <c r="Z430" s="1454"/>
    </row>
    <row r="431" spans="1:26">
      <c r="A431" s="1454"/>
      <c r="B431" s="1454"/>
      <c r="C431" s="1454"/>
      <c r="D431" s="1454"/>
      <c r="E431" s="1454"/>
      <c r="F431" s="1454"/>
      <c r="G431" s="1454"/>
      <c r="H431" s="1454"/>
      <c r="I431" s="1454"/>
      <c r="J431" s="1454"/>
      <c r="K431" s="1454"/>
      <c r="L431" s="1454"/>
      <c r="M431" s="1454"/>
      <c r="N431" s="1454"/>
      <c r="O431" s="1454"/>
      <c r="P431" s="1454"/>
      <c r="Q431" s="1454"/>
      <c r="R431" s="1454"/>
      <c r="S431" s="1454"/>
      <c r="T431" s="1454"/>
      <c r="U431" s="1454"/>
      <c r="V431" s="1454"/>
      <c r="W431" s="1454"/>
      <c r="X431" s="1454"/>
      <c r="Y431" s="1454"/>
      <c r="Z431" s="1454"/>
    </row>
    <row r="432" spans="1:26">
      <c r="A432" s="1454"/>
      <c r="B432" s="1454"/>
      <c r="C432" s="1454"/>
      <c r="D432" s="1454"/>
      <c r="E432" s="1454"/>
      <c r="F432" s="1454"/>
      <c r="G432" s="1454"/>
      <c r="H432" s="1454"/>
      <c r="I432" s="1454"/>
      <c r="J432" s="1454"/>
      <c r="K432" s="1454"/>
      <c r="L432" s="1454"/>
      <c r="M432" s="1454"/>
      <c r="N432" s="1454"/>
      <c r="O432" s="1454"/>
      <c r="P432" s="1454"/>
      <c r="Q432" s="1454"/>
      <c r="R432" s="1454"/>
      <c r="S432" s="1454"/>
      <c r="T432" s="1454"/>
      <c r="U432" s="1454"/>
      <c r="V432" s="1454"/>
      <c r="W432" s="1454"/>
      <c r="X432" s="1454"/>
      <c r="Y432" s="1454"/>
      <c r="Z432" s="1454"/>
    </row>
    <row r="433" spans="1:26">
      <c r="A433" s="1454"/>
      <c r="B433" s="1454"/>
      <c r="C433" s="1454"/>
      <c r="D433" s="1454"/>
      <c r="E433" s="1454"/>
      <c r="F433" s="1454"/>
      <c r="G433" s="1454"/>
      <c r="H433" s="1454"/>
      <c r="I433" s="1454"/>
      <c r="J433" s="1454"/>
      <c r="K433" s="1454"/>
      <c r="L433" s="1454"/>
      <c r="M433" s="1454"/>
      <c r="N433" s="1454"/>
      <c r="O433" s="1454"/>
      <c r="P433" s="1454"/>
      <c r="Q433" s="1454"/>
      <c r="R433" s="1454"/>
      <c r="S433" s="1454"/>
      <c r="T433" s="1454"/>
      <c r="U433" s="1454"/>
      <c r="V433" s="1454"/>
      <c r="W433" s="1454"/>
      <c r="X433" s="1454"/>
      <c r="Y433" s="1454"/>
      <c r="Z433" s="1454"/>
    </row>
    <row r="434" spans="1:26">
      <c r="A434" s="1454"/>
      <c r="B434" s="1454"/>
      <c r="C434" s="1454"/>
      <c r="D434" s="1454"/>
      <c r="E434" s="1454"/>
      <c r="F434" s="1454"/>
      <c r="G434" s="1454"/>
      <c r="H434" s="1454"/>
      <c r="I434" s="1454"/>
      <c r="J434" s="1454"/>
      <c r="K434" s="1454"/>
      <c r="L434" s="1454"/>
      <c r="M434" s="1454"/>
      <c r="N434" s="1454"/>
      <c r="O434" s="1454"/>
      <c r="P434" s="1454"/>
      <c r="Q434" s="1454"/>
      <c r="R434" s="1454"/>
      <c r="S434" s="1454"/>
      <c r="T434" s="1454"/>
      <c r="U434" s="1454"/>
      <c r="V434" s="1454"/>
      <c r="W434" s="1454"/>
      <c r="X434" s="1454"/>
      <c r="Y434" s="1454"/>
      <c r="Z434" s="1454"/>
    </row>
    <row r="435" spans="1:26">
      <c r="A435" s="1454"/>
      <c r="B435" s="1454"/>
      <c r="C435" s="1454"/>
      <c r="D435" s="1454"/>
      <c r="E435" s="1454"/>
      <c r="F435" s="1454"/>
      <c r="G435" s="1454"/>
      <c r="H435" s="1454"/>
      <c r="I435" s="1454"/>
      <c r="J435" s="1454"/>
      <c r="K435" s="1454"/>
      <c r="L435" s="1454"/>
      <c r="M435" s="1454"/>
      <c r="N435" s="1454"/>
      <c r="O435" s="1454"/>
      <c r="P435" s="1454"/>
      <c r="Q435" s="1454"/>
      <c r="R435" s="1454"/>
      <c r="S435" s="1454"/>
      <c r="T435" s="1454"/>
      <c r="U435" s="1454"/>
      <c r="V435" s="1454"/>
      <c r="W435" s="1454"/>
      <c r="X435" s="1454"/>
      <c r="Y435" s="1454"/>
      <c r="Z435" s="1454"/>
    </row>
    <row r="436" spans="1:26">
      <c r="A436" s="1454"/>
      <c r="B436" s="1454"/>
      <c r="C436" s="1454"/>
      <c r="D436" s="1454"/>
      <c r="E436" s="1454"/>
      <c r="F436" s="1454"/>
      <c r="G436" s="1454"/>
      <c r="H436" s="1454"/>
      <c r="I436" s="1454"/>
      <c r="J436" s="1454"/>
      <c r="K436" s="1454"/>
      <c r="L436" s="1454"/>
      <c r="M436" s="1454"/>
      <c r="N436" s="1454"/>
      <c r="O436" s="1454"/>
      <c r="P436" s="1454"/>
      <c r="Q436" s="1454"/>
      <c r="R436" s="1454"/>
      <c r="S436" s="1454"/>
      <c r="T436" s="1454"/>
      <c r="U436" s="1454"/>
      <c r="V436" s="1454"/>
      <c r="W436" s="1454"/>
      <c r="X436" s="1454"/>
      <c r="Y436" s="1454"/>
      <c r="Z436" s="1454"/>
    </row>
    <row r="437" spans="1:26">
      <c r="A437" s="1454"/>
      <c r="B437" s="1454"/>
      <c r="C437" s="1454"/>
      <c r="D437" s="1454"/>
      <c r="E437" s="1454"/>
      <c r="F437" s="1454"/>
      <c r="G437" s="1454"/>
      <c r="H437" s="1454"/>
      <c r="I437" s="1454"/>
      <c r="J437" s="1454"/>
      <c r="K437" s="1454"/>
      <c r="L437" s="1454"/>
      <c r="M437" s="1454"/>
      <c r="N437" s="1454"/>
      <c r="O437" s="1454"/>
      <c r="P437" s="1454"/>
      <c r="Q437" s="1454"/>
      <c r="R437" s="1454"/>
      <c r="S437" s="1454"/>
      <c r="T437" s="1454"/>
      <c r="U437" s="1454"/>
      <c r="V437" s="1454"/>
      <c r="W437" s="1454"/>
      <c r="X437" s="1454"/>
      <c r="Y437" s="1454"/>
      <c r="Z437" s="1454"/>
    </row>
    <row r="438" spans="1:26">
      <c r="A438" s="1454"/>
      <c r="B438" s="1454"/>
      <c r="C438" s="1454"/>
      <c r="D438" s="1454"/>
      <c r="E438" s="1454"/>
      <c r="F438" s="1454"/>
      <c r="G438" s="1454"/>
      <c r="H438" s="1454"/>
      <c r="I438" s="1454"/>
      <c r="J438" s="1454"/>
      <c r="K438" s="1454"/>
      <c r="L438" s="1454"/>
      <c r="M438" s="1454"/>
      <c r="N438" s="1454"/>
      <c r="O438" s="1454"/>
      <c r="P438" s="1454"/>
      <c r="Q438" s="1454"/>
      <c r="R438" s="1454"/>
      <c r="S438" s="1454"/>
      <c r="T438" s="1454"/>
      <c r="U438" s="1454"/>
      <c r="V438" s="1454"/>
      <c r="W438" s="1454"/>
      <c r="X438" s="1454"/>
      <c r="Y438" s="1454"/>
      <c r="Z438" s="1454"/>
    </row>
    <row r="439" spans="1:26">
      <c r="A439" s="1454"/>
      <c r="B439" s="1454"/>
      <c r="C439" s="1454"/>
      <c r="D439" s="1454"/>
      <c r="E439" s="1454"/>
      <c r="F439" s="1454"/>
      <c r="G439" s="1454"/>
      <c r="H439" s="1454"/>
      <c r="I439" s="1454"/>
      <c r="J439" s="1454"/>
      <c r="K439" s="1454"/>
      <c r="L439" s="1454"/>
      <c r="M439" s="1454"/>
      <c r="N439" s="1454"/>
      <c r="O439" s="1454"/>
      <c r="P439" s="1454"/>
      <c r="Q439" s="1454"/>
      <c r="R439" s="1454"/>
      <c r="S439" s="1454"/>
      <c r="T439" s="1454"/>
      <c r="U439" s="1454"/>
      <c r="V439" s="1454"/>
      <c r="W439" s="1454"/>
      <c r="X439" s="1454"/>
      <c r="Y439" s="1454"/>
      <c r="Z439" s="1454"/>
    </row>
    <row r="440" spans="1:26">
      <c r="A440" s="1454"/>
      <c r="B440" s="1454"/>
      <c r="C440" s="1454"/>
      <c r="D440" s="1454"/>
      <c r="E440" s="1454"/>
      <c r="F440" s="1454"/>
      <c r="G440" s="1454"/>
      <c r="H440" s="1454"/>
      <c r="I440" s="1454"/>
      <c r="J440" s="1454"/>
      <c r="K440" s="1454"/>
      <c r="L440" s="1454"/>
      <c r="M440" s="1454"/>
      <c r="N440" s="1454"/>
      <c r="O440" s="1454"/>
      <c r="P440" s="1454"/>
      <c r="Q440" s="1454"/>
      <c r="R440" s="1454"/>
      <c r="S440" s="1454"/>
      <c r="T440" s="1454"/>
      <c r="U440" s="1454"/>
      <c r="V440" s="1454"/>
      <c r="W440" s="1454"/>
      <c r="X440" s="1454"/>
      <c r="Y440" s="1454"/>
      <c r="Z440" s="1454"/>
    </row>
    <row r="441" spans="1:26">
      <c r="A441" s="1454"/>
      <c r="B441" s="1454"/>
      <c r="C441" s="1454"/>
      <c r="D441" s="1454"/>
      <c r="E441" s="1454"/>
      <c r="F441" s="1454"/>
      <c r="G441" s="1454"/>
      <c r="H441" s="1454"/>
      <c r="I441" s="1454"/>
      <c r="J441" s="1454"/>
      <c r="K441" s="1454"/>
      <c r="L441" s="1454"/>
      <c r="M441" s="1454"/>
      <c r="N441" s="1454"/>
      <c r="O441" s="1454"/>
      <c r="P441" s="1454"/>
      <c r="Q441" s="1454"/>
      <c r="R441" s="1454"/>
      <c r="S441" s="1454"/>
      <c r="T441" s="1454"/>
      <c r="U441" s="1454"/>
      <c r="V441" s="1454"/>
      <c r="W441" s="1454"/>
      <c r="X441" s="1454"/>
      <c r="Y441" s="1454"/>
      <c r="Z441" s="1454"/>
    </row>
    <row r="442" spans="1:26">
      <c r="A442" s="1454"/>
      <c r="B442" s="1454"/>
      <c r="C442" s="1454"/>
      <c r="D442" s="1454"/>
      <c r="E442" s="1454"/>
      <c r="F442" s="1454"/>
      <c r="G442" s="1454"/>
      <c r="H442" s="1454"/>
      <c r="I442" s="1454"/>
      <c r="J442" s="1454"/>
      <c r="K442" s="1454"/>
      <c r="L442" s="1454"/>
      <c r="M442" s="1454"/>
      <c r="N442" s="1454"/>
      <c r="O442" s="1454"/>
      <c r="P442" s="1454"/>
      <c r="Q442" s="1454"/>
      <c r="R442" s="1454"/>
      <c r="S442" s="1454"/>
      <c r="T442" s="1454"/>
      <c r="U442" s="1454"/>
      <c r="V442" s="1454"/>
      <c r="W442" s="1454"/>
      <c r="X442" s="1454"/>
      <c r="Y442" s="1454"/>
      <c r="Z442" s="1454"/>
    </row>
    <row r="443" spans="1:26">
      <c r="A443" s="1454"/>
      <c r="B443" s="1454"/>
      <c r="C443" s="1454"/>
      <c r="D443" s="1454"/>
      <c r="E443" s="1454"/>
      <c r="F443" s="1454"/>
      <c r="G443" s="1454"/>
      <c r="H443" s="1454"/>
      <c r="I443" s="1454"/>
      <c r="J443" s="1454"/>
      <c r="K443" s="1454"/>
      <c r="L443" s="1454"/>
      <c r="M443" s="1454"/>
      <c r="N443" s="1454"/>
      <c r="O443" s="1454"/>
      <c r="P443" s="1454"/>
      <c r="Q443" s="1454"/>
      <c r="R443" s="1454"/>
      <c r="S443" s="1454"/>
      <c r="T443" s="1454"/>
      <c r="U443" s="1454"/>
      <c r="V443" s="1454"/>
      <c r="W443" s="1454"/>
      <c r="X443" s="1454"/>
      <c r="Y443" s="1454"/>
      <c r="Z443" s="1454"/>
    </row>
    <row r="444" spans="1:26">
      <c r="A444" s="1454"/>
      <c r="B444" s="1454"/>
      <c r="C444" s="1454"/>
      <c r="D444" s="1454"/>
      <c r="E444" s="1454"/>
      <c r="F444" s="1454"/>
      <c r="G444" s="1454"/>
      <c r="H444" s="1454"/>
      <c r="I444" s="1454"/>
      <c r="J444" s="1454"/>
      <c r="K444" s="1454"/>
      <c r="L444" s="1454"/>
      <c r="M444" s="1454"/>
      <c r="N444" s="1454"/>
      <c r="O444" s="1454"/>
      <c r="P444" s="1454"/>
      <c r="Q444" s="1454"/>
      <c r="R444" s="1454"/>
      <c r="S444" s="1454"/>
      <c r="T444" s="1454"/>
      <c r="U444" s="1454"/>
      <c r="V444" s="1454"/>
      <c r="W444" s="1454"/>
      <c r="X444" s="1454"/>
      <c r="Y444" s="1454"/>
      <c r="Z444" s="1454"/>
    </row>
    <row r="445" spans="1:26">
      <c r="A445" s="1454"/>
      <c r="B445" s="1454"/>
      <c r="C445" s="1454"/>
      <c r="D445" s="1454"/>
      <c r="E445" s="1454"/>
      <c r="F445" s="1454"/>
      <c r="G445" s="1454"/>
      <c r="H445" s="1454"/>
      <c r="I445" s="1454"/>
      <c r="J445" s="1454"/>
      <c r="K445" s="1454"/>
      <c r="L445" s="1454"/>
      <c r="M445" s="1454"/>
      <c r="N445" s="1454"/>
      <c r="O445" s="1454"/>
      <c r="P445" s="1454"/>
      <c r="Q445" s="1454"/>
      <c r="R445" s="1454"/>
      <c r="S445" s="1454"/>
      <c r="T445" s="1454"/>
      <c r="U445" s="1454"/>
      <c r="V445" s="1454"/>
      <c r="W445" s="1454"/>
      <c r="X445" s="1454"/>
      <c r="Y445" s="1454"/>
      <c r="Z445" s="1454"/>
    </row>
    <row r="446" spans="1:26">
      <c r="A446" s="1454"/>
      <c r="B446" s="1454"/>
      <c r="C446" s="1454"/>
      <c r="D446" s="1454"/>
      <c r="E446" s="1454"/>
      <c r="F446" s="1454"/>
      <c r="G446" s="1454"/>
      <c r="H446" s="1454"/>
      <c r="I446" s="1454"/>
      <c r="J446" s="1454"/>
      <c r="K446" s="1454"/>
      <c r="L446" s="1454"/>
      <c r="M446" s="1454"/>
      <c r="N446" s="1454"/>
      <c r="O446" s="1454"/>
      <c r="P446" s="1454"/>
      <c r="Q446" s="1454"/>
      <c r="R446" s="1454"/>
      <c r="S446" s="1454"/>
      <c r="T446" s="1454"/>
      <c r="U446" s="1454"/>
      <c r="V446" s="1454"/>
      <c r="W446" s="1454"/>
      <c r="X446" s="1454"/>
      <c r="Y446" s="1454"/>
      <c r="Z446" s="1454"/>
    </row>
    <row r="447" spans="1:26">
      <c r="A447" s="1454"/>
      <c r="B447" s="1454"/>
      <c r="C447" s="1454"/>
      <c r="D447" s="1454"/>
      <c r="E447" s="1454"/>
      <c r="F447" s="1454"/>
      <c r="G447" s="1454"/>
      <c r="H447" s="1454"/>
      <c r="I447" s="1454"/>
      <c r="J447" s="1454"/>
      <c r="K447" s="1454"/>
      <c r="L447" s="1454"/>
      <c r="M447" s="1454"/>
      <c r="N447" s="1454"/>
      <c r="O447" s="1454"/>
      <c r="P447" s="1454"/>
      <c r="Q447" s="1454"/>
      <c r="R447" s="1454"/>
      <c r="S447" s="1454"/>
      <c r="T447" s="1454"/>
      <c r="U447" s="1454"/>
      <c r="V447" s="1454"/>
      <c r="W447" s="1454"/>
      <c r="X447" s="1454"/>
      <c r="Y447" s="1454"/>
      <c r="Z447" s="1454"/>
    </row>
    <row r="448" spans="1:26">
      <c r="A448" s="1454"/>
      <c r="B448" s="1454"/>
      <c r="C448" s="1454"/>
      <c r="D448" s="1454"/>
      <c r="E448" s="1454"/>
      <c r="F448" s="1454"/>
      <c r="G448" s="1454"/>
      <c r="H448" s="1454"/>
      <c r="I448" s="1454"/>
      <c r="J448" s="1454"/>
      <c r="K448" s="1454"/>
      <c r="L448" s="1454"/>
      <c r="M448" s="1454"/>
      <c r="N448" s="1454"/>
      <c r="O448" s="1454"/>
      <c r="P448" s="1454"/>
      <c r="Q448" s="1454"/>
      <c r="R448" s="1454"/>
      <c r="S448" s="1454"/>
      <c r="T448" s="1454"/>
      <c r="U448" s="1454"/>
      <c r="V448" s="1454"/>
      <c r="W448" s="1454"/>
      <c r="X448" s="1454"/>
      <c r="Y448" s="1454"/>
      <c r="Z448" s="1454"/>
    </row>
    <row r="449" spans="1:26">
      <c r="A449" s="1454"/>
      <c r="B449" s="1454"/>
      <c r="C449" s="1454"/>
      <c r="D449" s="1454"/>
      <c r="E449" s="1454"/>
      <c r="F449" s="1454"/>
      <c r="G449" s="1454"/>
      <c r="H449" s="1454"/>
      <c r="I449" s="1454"/>
      <c r="J449" s="1454"/>
      <c r="K449" s="1454"/>
      <c r="L449" s="1454"/>
      <c r="M449" s="1454"/>
      <c r="N449" s="1454"/>
      <c r="O449" s="1454"/>
      <c r="P449" s="1454"/>
      <c r="Q449" s="1454"/>
      <c r="R449" s="1454"/>
      <c r="S449" s="1454"/>
      <c r="T449" s="1454"/>
      <c r="U449" s="1454"/>
      <c r="V449" s="1454"/>
      <c r="W449" s="1454"/>
      <c r="X449" s="1454"/>
      <c r="Y449" s="1454"/>
      <c r="Z449" s="1454"/>
    </row>
    <row r="450" spans="1:26">
      <c r="A450" s="1454"/>
      <c r="B450" s="1454"/>
      <c r="C450" s="1454"/>
      <c r="D450" s="1454"/>
      <c r="E450" s="1454"/>
      <c r="F450" s="1454"/>
      <c r="G450" s="1454"/>
      <c r="H450" s="1454"/>
      <c r="I450" s="1454"/>
      <c r="J450" s="1454"/>
      <c r="K450" s="1454"/>
      <c r="L450" s="1454"/>
      <c r="M450" s="1454"/>
      <c r="N450" s="1454"/>
      <c r="O450" s="1454"/>
      <c r="P450" s="1454"/>
      <c r="Q450" s="1454"/>
      <c r="R450" s="1454"/>
      <c r="S450" s="1454"/>
      <c r="T450" s="1454"/>
      <c r="U450" s="1454"/>
      <c r="V450" s="1454"/>
      <c r="W450" s="1454"/>
      <c r="X450" s="1454"/>
      <c r="Y450" s="1454"/>
      <c r="Z450" s="1454"/>
    </row>
    <row r="451" spans="1:26">
      <c r="A451" s="1454"/>
      <c r="B451" s="1454"/>
      <c r="C451" s="1454"/>
      <c r="D451" s="1454"/>
      <c r="E451" s="1454"/>
      <c r="F451" s="1454"/>
      <c r="G451" s="1454"/>
      <c r="H451" s="1454"/>
      <c r="I451" s="1454"/>
      <c r="J451" s="1454"/>
      <c r="K451" s="1454"/>
      <c r="L451" s="1454"/>
      <c r="M451" s="1454"/>
      <c r="N451" s="1454"/>
      <c r="O451" s="1454"/>
      <c r="P451" s="1454"/>
      <c r="Q451" s="1454"/>
      <c r="R451" s="1454"/>
      <c r="S451" s="1454"/>
      <c r="T451" s="1454"/>
      <c r="U451" s="1454"/>
      <c r="V451" s="1454"/>
      <c r="W451" s="1454"/>
      <c r="X451" s="1454"/>
      <c r="Y451" s="1454"/>
      <c r="Z451" s="1454"/>
    </row>
    <row r="452" spans="1:26">
      <c r="A452" s="1454"/>
      <c r="B452" s="1454"/>
      <c r="C452" s="1454"/>
      <c r="D452" s="1454"/>
      <c r="E452" s="1454"/>
      <c r="F452" s="1454"/>
      <c r="G452" s="1454"/>
      <c r="H452" s="1454"/>
      <c r="I452" s="1454"/>
      <c r="J452" s="1454"/>
      <c r="K452" s="1454"/>
      <c r="L452" s="1454"/>
      <c r="M452" s="1454"/>
      <c r="N452" s="1454"/>
      <c r="O452" s="1454"/>
      <c r="P452" s="1454"/>
      <c r="Q452" s="1454"/>
      <c r="R452" s="1454"/>
      <c r="S452" s="1454"/>
      <c r="T452" s="1454"/>
      <c r="U452" s="1454"/>
      <c r="V452" s="1454"/>
      <c r="W452" s="1454"/>
      <c r="X452" s="1454"/>
      <c r="Y452" s="1454"/>
      <c r="Z452" s="1454"/>
    </row>
    <row r="453" spans="1:26">
      <c r="A453" s="1454"/>
      <c r="B453" s="1454"/>
      <c r="C453" s="1454"/>
      <c r="D453" s="1454"/>
      <c r="E453" s="1454"/>
      <c r="F453" s="1454"/>
      <c r="G453" s="1454"/>
      <c r="H453" s="1454"/>
      <c r="I453" s="1454"/>
      <c r="J453" s="1454"/>
      <c r="K453" s="1454"/>
      <c r="L453" s="1454"/>
      <c r="M453" s="1454"/>
      <c r="N453" s="1454"/>
      <c r="O453" s="1454"/>
      <c r="P453" s="1454"/>
      <c r="Q453" s="1454"/>
      <c r="R453" s="1454"/>
      <c r="S453" s="1454"/>
      <c r="T453" s="1454"/>
      <c r="U453" s="1454"/>
      <c r="V453" s="1454"/>
      <c r="W453" s="1454"/>
      <c r="X453" s="1454"/>
      <c r="Y453" s="1454"/>
      <c r="Z453" s="1454"/>
    </row>
    <row r="454" spans="1:26">
      <c r="A454" s="1454"/>
      <c r="B454" s="1454"/>
      <c r="C454" s="1454"/>
      <c r="D454" s="1454"/>
      <c r="E454" s="1454"/>
      <c r="F454" s="1454"/>
      <c r="G454" s="1454"/>
      <c r="H454" s="1454"/>
      <c r="I454" s="1454"/>
      <c r="J454" s="1454"/>
      <c r="K454" s="1454"/>
      <c r="L454" s="1454"/>
      <c r="M454" s="1454"/>
      <c r="N454" s="1454"/>
      <c r="O454" s="1454"/>
      <c r="P454" s="1454"/>
      <c r="Q454" s="1454"/>
      <c r="R454" s="1454"/>
      <c r="S454" s="1454"/>
      <c r="T454" s="1454"/>
      <c r="U454" s="1454"/>
      <c r="V454" s="1454"/>
      <c r="W454" s="1454"/>
      <c r="X454" s="1454"/>
      <c r="Y454" s="1454"/>
      <c r="Z454" s="1454"/>
    </row>
    <row r="455" spans="1:26">
      <c r="A455" s="1454"/>
      <c r="B455" s="1454"/>
      <c r="C455" s="1454"/>
      <c r="D455" s="1454"/>
      <c r="E455" s="1454"/>
      <c r="F455" s="1454"/>
      <c r="G455" s="1454"/>
      <c r="H455" s="1454"/>
      <c r="I455" s="1454"/>
      <c r="J455" s="1454"/>
      <c r="K455" s="1454"/>
      <c r="L455" s="1454"/>
      <c r="M455" s="1454"/>
      <c r="N455" s="1454"/>
      <c r="O455" s="1454"/>
      <c r="P455" s="1454"/>
      <c r="Q455" s="1454"/>
      <c r="R455" s="1454"/>
      <c r="S455" s="1454"/>
      <c r="T455" s="1454"/>
      <c r="U455" s="1454"/>
      <c r="V455" s="1454"/>
      <c r="W455" s="1454"/>
      <c r="X455" s="1454"/>
      <c r="Y455" s="1454"/>
      <c r="Z455" s="1454"/>
    </row>
    <row r="456" spans="1:26">
      <c r="A456" s="1454"/>
      <c r="B456" s="1454"/>
      <c r="C456" s="1454"/>
      <c r="D456" s="1454"/>
      <c r="E456" s="1454"/>
      <c r="F456" s="1454"/>
      <c r="G456" s="1454"/>
      <c r="H456" s="1454"/>
      <c r="I456" s="1454"/>
      <c r="J456" s="1454"/>
      <c r="K456" s="1454"/>
      <c r="L456" s="1454"/>
      <c r="M456" s="1454"/>
      <c r="N456" s="1454"/>
      <c r="O456" s="1454"/>
      <c r="P456" s="1454"/>
      <c r="Q456" s="1454"/>
      <c r="R456" s="1454"/>
      <c r="S456" s="1454"/>
      <c r="T456" s="1454"/>
      <c r="U456" s="1454"/>
      <c r="V456" s="1454"/>
      <c r="W456" s="1454"/>
      <c r="X456" s="1454"/>
      <c r="Y456" s="1454"/>
      <c r="Z456" s="1454"/>
    </row>
    <row r="457" spans="1:26">
      <c r="A457" s="1454"/>
      <c r="B457" s="1454"/>
      <c r="C457" s="1454"/>
      <c r="D457" s="1454"/>
      <c r="E457" s="1454"/>
      <c r="F457" s="1454"/>
      <c r="G457" s="1454"/>
      <c r="H457" s="1454"/>
      <c r="I457" s="1454"/>
      <c r="J457" s="1454"/>
      <c r="K457" s="1454"/>
      <c r="L457" s="1454"/>
      <c r="M457" s="1454"/>
      <c r="N457" s="1454"/>
      <c r="O457" s="1454"/>
      <c r="P457" s="1454"/>
      <c r="Q457" s="1454"/>
      <c r="R457" s="1454"/>
      <c r="S457" s="1454"/>
      <c r="T457" s="1454"/>
      <c r="U457" s="1454"/>
      <c r="V457" s="1454"/>
      <c r="W457" s="1454"/>
      <c r="X457" s="1454"/>
      <c r="Y457" s="1454"/>
      <c r="Z457" s="1454"/>
    </row>
    <row r="458" spans="1:26">
      <c r="A458" s="1454"/>
      <c r="B458" s="1454"/>
      <c r="C458" s="1454"/>
      <c r="D458" s="1454"/>
      <c r="E458" s="1454"/>
      <c r="F458" s="1454"/>
      <c r="G458" s="1454"/>
      <c r="H458" s="1454"/>
      <c r="I458" s="1454"/>
      <c r="J458" s="1454"/>
      <c r="K458" s="1454"/>
      <c r="L458" s="1454"/>
      <c r="M458" s="1454"/>
      <c r="N458" s="1454"/>
      <c r="O458" s="1454"/>
      <c r="P458" s="1454"/>
      <c r="Q458" s="1454"/>
      <c r="R458" s="1454"/>
      <c r="S458" s="1454"/>
      <c r="T458" s="1454"/>
      <c r="U458" s="1454"/>
      <c r="V458" s="1454"/>
      <c r="W458" s="1454"/>
      <c r="X458" s="1454"/>
      <c r="Y458" s="1454"/>
      <c r="Z458" s="1454"/>
    </row>
    <row r="459" spans="1:26">
      <c r="A459" s="1454"/>
      <c r="B459" s="1454"/>
      <c r="C459" s="1454"/>
      <c r="D459" s="1454"/>
      <c r="E459" s="1454"/>
      <c r="F459" s="1454"/>
      <c r="G459" s="1454"/>
      <c r="H459" s="1454"/>
      <c r="I459" s="1454"/>
      <c r="J459" s="1454"/>
      <c r="K459" s="1454"/>
      <c r="L459" s="1454"/>
      <c r="M459" s="1454"/>
      <c r="N459" s="1454"/>
      <c r="O459" s="1454"/>
      <c r="P459" s="1454"/>
      <c r="Q459" s="1454"/>
      <c r="R459" s="1454"/>
      <c r="S459" s="1454"/>
      <c r="T459" s="1454"/>
      <c r="U459" s="1454"/>
      <c r="V459" s="1454"/>
      <c r="W459" s="1454"/>
      <c r="X459" s="1454"/>
      <c r="Y459" s="1454"/>
      <c r="Z459" s="1454"/>
    </row>
    <row r="460" spans="1:26">
      <c r="A460" s="1454"/>
      <c r="B460" s="1454"/>
      <c r="C460" s="1454"/>
      <c r="D460" s="1454"/>
      <c r="E460" s="1454"/>
      <c r="F460" s="1454"/>
      <c r="G460" s="1454"/>
      <c r="H460" s="1454"/>
      <c r="I460" s="1454"/>
      <c r="J460" s="1454"/>
      <c r="K460" s="1454"/>
      <c r="L460" s="1454"/>
      <c r="M460" s="1454"/>
      <c r="N460" s="1454"/>
      <c r="O460" s="1454"/>
      <c r="P460" s="1454"/>
      <c r="Q460" s="1454"/>
      <c r="R460" s="1454"/>
      <c r="S460" s="1454"/>
      <c r="T460" s="1454"/>
      <c r="U460" s="1454"/>
      <c r="V460" s="1454"/>
      <c r="W460" s="1454"/>
      <c r="X460" s="1454"/>
      <c r="Y460" s="1454"/>
      <c r="Z460" s="1454"/>
    </row>
    <row r="461" spans="1:26">
      <c r="A461" s="1454"/>
      <c r="B461" s="1454"/>
      <c r="C461" s="1454"/>
      <c r="D461" s="1454"/>
      <c r="E461" s="1454"/>
      <c r="F461" s="1454"/>
      <c r="G461" s="1454"/>
      <c r="H461" s="1454"/>
      <c r="I461" s="1454"/>
      <c r="J461" s="1454"/>
      <c r="K461" s="1454"/>
      <c r="L461" s="1454"/>
      <c r="M461" s="1454"/>
      <c r="N461" s="1454"/>
      <c r="O461" s="1454"/>
      <c r="P461" s="1454"/>
      <c r="Q461" s="1454"/>
      <c r="R461" s="1454"/>
      <c r="S461" s="1454"/>
      <c r="T461" s="1454"/>
      <c r="U461" s="1454"/>
      <c r="V461" s="1454"/>
      <c r="W461" s="1454"/>
      <c r="X461" s="1454"/>
      <c r="Y461" s="1454"/>
      <c r="Z461" s="1454"/>
    </row>
    <row r="462" spans="1:26">
      <c r="A462" s="1454"/>
      <c r="B462" s="1454"/>
      <c r="C462" s="1454"/>
      <c r="D462" s="1454"/>
      <c r="E462" s="1454"/>
      <c r="F462" s="1454"/>
      <c r="G462" s="1454"/>
      <c r="H462" s="1454"/>
      <c r="I462" s="1454"/>
      <c r="J462" s="1454"/>
      <c r="K462" s="1454"/>
      <c r="L462" s="1454"/>
      <c r="M462" s="1454"/>
      <c r="N462" s="1454"/>
      <c r="O462" s="1454"/>
      <c r="P462" s="1454"/>
      <c r="Q462" s="1454"/>
      <c r="R462" s="1454"/>
      <c r="S462" s="1454"/>
      <c r="T462" s="1454"/>
      <c r="U462" s="1454"/>
      <c r="V462" s="1454"/>
      <c r="W462" s="1454"/>
      <c r="X462" s="1454"/>
      <c r="Y462" s="1454"/>
      <c r="Z462" s="1454"/>
    </row>
    <row r="463" spans="1:26">
      <c r="A463" s="1454"/>
      <c r="B463" s="1454"/>
      <c r="C463" s="1454"/>
      <c r="D463" s="1454"/>
      <c r="E463" s="1454"/>
      <c r="F463" s="1454"/>
      <c r="G463" s="1454"/>
      <c r="H463" s="1454"/>
      <c r="I463" s="1454"/>
      <c r="J463" s="1454"/>
      <c r="K463" s="1454"/>
      <c r="L463" s="1454"/>
      <c r="M463" s="1454"/>
      <c r="N463" s="1454"/>
      <c r="O463" s="1454"/>
      <c r="P463" s="1454"/>
      <c r="Q463" s="1454"/>
      <c r="R463" s="1454"/>
      <c r="S463" s="1454"/>
      <c r="T463" s="1454"/>
      <c r="U463" s="1454"/>
      <c r="V463" s="1454"/>
      <c r="W463" s="1454"/>
      <c r="X463" s="1454"/>
      <c r="Y463" s="1454"/>
      <c r="Z463" s="1454"/>
    </row>
    <row r="464" spans="1:26">
      <c r="A464" s="1454"/>
      <c r="B464" s="1454"/>
      <c r="C464" s="1454"/>
      <c r="D464" s="1454"/>
      <c r="E464" s="1454"/>
      <c r="F464" s="1454"/>
      <c r="G464" s="1454"/>
      <c r="H464" s="1454"/>
      <c r="I464" s="1454"/>
      <c r="J464" s="1454"/>
      <c r="K464" s="1454"/>
      <c r="L464" s="1454"/>
      <c r="M464" s="1454"/>
      <c r="N464" s="1454"/>
      <c r="O464" s="1454"/>
      <c r="P464" s="1454"/>
      <c r="Q464" s="1454"/>
      <c r="R464" s="1454"/>
      <c r="S464" s="1454"/>
      <c r="T464" s="1454"/>
      <c r="U464" s="1454"/>
      <c r="V464" s="1454"/>
      <c r="W464" s="1454"/>
      <c r="X464" s="1454"/>
      <c r="Y464" s="1454"/>
      <c r="Z464" s="1454"/>
    </row>
    <row r="465" spans="1:26">
      <c r="A465" s="1454"/>
      <c r="B465" s="1454"/>
      <c r="C465" s="1454"/>
      <c r="D465" s="1454"/>
      <c r="E465" s="1454"/>
      <c r="F465" s="1454"/>
      <c r="G465" s="1454"/>
      <c r="H465" s="1454"/>
      <c r="I465" s="1454"/>
      <c r="J465" s="1454"/>
      <c r="K465" s="1454"/>
      <c r="L465" s="1454"/>
      <c r="M465" s="1454"/>
      <c r="N465" s="1454"/>
      <c r="O465" s="1454"/>
      <c r="P465" s="1454"/>
      <c r="Q465" s="1454"/>
      <c r="R465" s="1454"/>
      <c r="S465" s="1454"/>
      <c r="T465" s="1454"/>
      <c r="U465" s="1454"/>
      <c r="V465" s="1454"/>
      <c r="W465" s="1454"/>
      <c r="X465" s="1454"/>
      <c r="Y465" s="1454"/>
      <c r="Z465" s="1454"/>
    </row>
    <row r="466" spans="1:26">
      <c r="A466" s="1454"/>
      <c r="B466" s="1454"/>
      <c r="C466" s="1454"/>
      <c r="D466" s="1454"/>
      <c r="E466" s="1454"/>
      <c r="F466" s="1454"/>
      <c r="G466" s="1454"/>
      <c r="H466" s="1454"/>
      <c r="I466" s="1454"/>
      <c r="J466" s="1454"/>
      <c r="K466" s="1454"/>
      <c r="L466" s="1454"/>
      <c r="M466" s="1454"/>
      <c r="N466" s="1454"/>
      <c r="O466" s="1454"/>
      <c r="P466" s="1454"/>
      <c r="Q466" s="1454"/>
      <c r="R466" s="1454"/>
      <c r="S466" s="1454"/>
      <c r="T466" s="1454"/>
      <c r="U466" s="1454"/>
      <c r="V466" s="1454"/>
      <c r="W466" s="1454"/>
      <c r="X466" s="1454"/>
      <c r="Y466" s="1454"/>
      <c r="Z466" s="1454"/>
    </row>
    <row r="467" spans="1:26">
      <c r="A467" s="1454"/>
      <c r="B467" s="1454"/>
      <c r="C467" s="1454"/>
      <c r="D467" s="1454"/>
      <c r="E467" s="1454"/>
      <c r="F467" s="1454"/>
      <c r="G467" s="1454"/>
      <c r="H467" s="1454"/>
      <c r="I467" s="1454"/>
      <c r="J467" s="1454"/>
      <c r="K467" s="1454"/>
      <c r="L467" s="1454"/>
      <c r="M467" s="1454"/>
      <c r="N467" s="1454"/>
      <c r="O467" s="1454"/>
      <c r="P467" s="1454"/>
      <c r="Q467" s="1454"/>
      <c r="R467" s="1454"/>
      <c r="S467" s="1454"/>
      <c r="T467" s="1454"/>
      <c r="U467" s="1454"/>
      <c r="V467" s="1454"/>
      <c r="W467" s="1454"/>
      <c r="X467" s="1454"/>
      <c r="Y467" s="1454"/>
      <c r="Z467" s="1454"/>
    </row>
    <row r="468" spans="1:26">
      <c r="A468" s="1454"/>
      <c r="B468" s="1454"/>
      <c r="C468" s="1454"/>
      <c r="D468" s="1454"/>
      <c r="E468" s="1454"/>
      <c r="F468" s="1454"/>
      <c r="G468" s="1454"/>
      <c r="H468" s="1454"/>
      <c r="I468" s="1454"/>
      <c r="J468" s="1454"/>
      <c r="K468" s="1454"/>
      <c r="L468" s="1454"/>
      <c r="M468" s="1454"/>
      <c r="N468" s="1454"/>
      <c r="O468" s="1454"/>
      <c r="P468" s="1454"/>
      <c r="Q468" s="1454"/>
      <c r="R468" s="1454"/>
      <c r="S468" s="1454"/>
      <c r="T468" s="1454"/>
      <c r="U468" s="1454"/>
      <c r="V468" s="1454"/>
      <c r="W468" s="1454"/>
      <c r="X468" s="1454"/>
      <c r="Y468" s="1454"/>
      <c r="Z468" s="1454"/>
    </row>
    <row r="469" spans="1:26">
      <c r="A469" s="1454"/>
      <c r="B469" s="1454"/>
      <c r="C469" s="1454"/>
      <c r="D469" s="1454"/>
      <c r="E469" s="1454"/>
      <c r="F469" s="1454"/>
      <c r="G469" s="1454"/>
      <c r="H469" s="1454"/>
      <c r="I469" s="1454"/>
      <c r="J469" s="1454"/>
      <c r="K469" s="1454"/>
      <c r="L469" s="1454"/>
      <c r="M469" s="1454"/>
      <c r="N469" s="1454"/>
      <c r="O469" s="1454"/>
      <c r="P469" s="1454"/>
      <c r="Q469" s="1454"/>
      <c r="R469" s="1454"/>
      <c r="S469" s="1454"/>
      <c r="T469" s="1454"/>
      <c r="U469" s="1454"/>
      <c r="V469" s="1454"/>
      <c r="W469" s="1454"/>
      <c r="X469" s="1454"/>
      <c r="Y469" s="1454"/>
      <c r="Z469" s="1454"/>
    </row>
    <row r="470" spans="1:26">
      <c r="A470" s="1454"/>
      <c r="B470" s="1454"/>
      <c r="C470" s="1454"/>
      <c r="D470" s="1454"/>
      <c r="E470" s="1454"/>
      <c r="F470" s="1454"/>
      <c r="G470" s="1454"/>
      <c r="H470" s="1454"/>
      <c r="I470" s="1454"/>
      <c r="J470" s="1454"/>
      <c r="K470" s="1454"/>
      <c r="L470" s="1454"/>
      <c r="M470" s="1454"/>
      <c r="N470" s="1454"/>
      <c r="O470" s="1454"/>
      <c r="P470" s="1454"/>
      <c r="Q470" s="1454"/>
      <c r="R470" s="1454"/>
      <c r="S470" s="1454"/>
      <c r="T470" s="1454"/>
      <c r="U470" s="1454"/>
      <c r="V470" s="1454"/>
      <c r="W470" s="1454"/>
      <c r="X470" s="1454"/>
      <c r="Y470" s="1454"/>
      <c r="Z470" s="1454"/>
    </row>
    <row r="471" spans="1:26">
      <c r="A471" s="1454"/>
      <c r="B471" s="1454"/>
      <c r="C471" s="1454"/>
      <c r="D471" s="1454"/>
      <c r="E471" s="1454"/>
      <c r="F471" s="1454"/>
      <c r="G471" s="1454"/>
      <c r="H471" s="1454"/>
      <c r="I471" s="1454"/>
      <c r="J471" s="1454"/>
      <c r="K471" s="1454"/>
      <c r="L471" s="1454"/>
      <c r="M471" s="1454"/>
      <c r="N471" s="1454"/>
      <c r="O471" s="1454"/>
      <c r="P471" s="1454"/>
      <c r="Q471" s="1454"/>
      <c r="R471" s="1454"/>
      <c r="S471" s="1454"/>
      <c r="T471" s="1454"/>
      <c r="U471" s="1454"/>
      <c r="V471" s="1454"/>
      <c r="W471" s="1454"/>
      <c r="X471" s="1454"/>
      <c r="Y471" s="1454"/>
      <c r="Z471" s="1454"/>
    </row>
    <row r="472" spans="1:26">
      <c r="A472" s="1454"/>
      <c r="B472" s="1454"/>
      <c r="C472" s="1454"/>
      <c r="D472" s="1454"/>
      <c r="E472" s="1454"/>
      <c r="F472" s="1454"/>
      <c r="G472" s="1454"/>
      <c r="H472" s="1454"/>
      <c r="I472" s="1454"/>
      <c r="J472" s="1454"/>
      <c r="K472" s="1454"/>
      <c r="L472" s="1454"/>
      <c r="M472" s="1454"/>
      <c r="N472" s="1454"/>
      <c r="O472" s="1454"/>
      <c r="P472" s="1454"/>
      <c r="Q472" s="1454"/>
      <c r="R472" s="1454"/>
      <c r="S472" s="1454"/>
      <c r="T472" s="1454"/>
      <c r="U472" s="1454"/>
      <c r="V472" s="1454"/>
      <c r="W472" s="1454"/>
      <c r="X472" s="1454"/>
      <c r="Y472" s="1454"/>
      <c r="Z472" s="1454"/>
    </row>
    <row r="473" spans="1:26">
      <c r="A473" s="1454"/>
      <c r="B473" s="1454"/>
      <c r="C473" s="1454"/>
      <c r="D473" s="1454"/>
      <c r="E473" s="1454"/>
      <c r="F473" s="1454"/>
      <c r="G473" s="1454"/>
      <c r="H473" s="1454"/>
      <c r="I473" s="1454"/>
      <c r="J473" s="1454"/>
      <c r="K473" s="1454"/>
      <c r="L473" s="1454"/>
      <c r="M473" s="1454"/>
      <c r="N473" s="1454"/>
      <c r="O473" s="1454"/>
      <c r="P473" s="1454"/>
      <c r="Q473" s="1454"/>
      <c r="R473" s="1454"/>
      <c r="S473" s="1454"/>
      <c r="T473" s="1454"/>
      <c r="U473" s="1454"/>
      <c r="V473" s="1454"/>
      <c r="W473" s="1454"/>
      <c r="X473" s="1454"/>
      <c r="Y473" s="1454"/>
      <c r="Z473" s="1454"/>
    </row>
    <row r="474" spans="1:26">
      <c r="A474" s="1454"/>
      <c r="B474" s="1454"/>
      <c r="C474" s="1454"/>
      <c r="D474" s="1454"/>
      <c r="E474" s="1454"/>
      <c r="F474" s="1454"/>
      <c r="G474" s="1454"/>
      <c r="H474" s="1454"/>
      <c r="I474" s="1454"/>
      <c r="J474" s="1454"/>
      <c r="K474" s="1454"/>
      <c r="L474" s="1454"/>
      <c r="M474" s="1454"/>
      <c r="N474" s="1454"/>
      <c r="O474" s="1454"/>
      <c r="P474" s="1454"/>
      <c r="Q474" s="1454"/>
      <c r="R474" s="1454"/>
      <c r="S474" s="1454"/>
      <c r="T474" s="1454"/>
      <c r="U474" s="1454"/>
      <c r="V474" s="1454"/>
      <c r="W474" s="1454"/>
      <c r="X474" s="1454"/>
      <c r="Y474" s="1454"/>
      <c r="Z474" s="1454"/>
    </row>
    <row r="475" spans="1:26">
      <c r="A475" s="1454"/>
      <c r="B475" s="1454"/>
      <c r="C475" s="1454"/>
      <c r="D475" s="1454"/>
      <c r="E475" s="1454"/>
      <c r="F475" s="1454"/>
      <c r="G475" s="1454"/>
      <c r="H475" s="1454"/>
      <c r="I475" s="1454"/>
      <c r="J475" s="1454"/>
      <c r="K475" s="1454"/>
      <c r="L475" s="1454"/>
      <c r="M475" s="1454"/>
      <c r="N475" s="1454"/>
      <c r="O475" s="1454"/>
      <c r="P475" s="1454"/>
      <c r="Q475" s="1454"/>
      <c r="R475" s="1454"/>
      <c r="S475" s="1454"/>
      <c r="T475" s="1454"/>
      <c r="U475" s="1454"/>
      <c r="V475" s="1454"/>
      <c r="W475" s="1454"/>
      <c r="X475" s="1454"/>
      <c r="Y475" s="1454"/>
      <c r="Z475" s="1454"/>
    </row>
    <row r="476" spans="1:26">
      <c r="A476" s="1454"/>
      <c r="B476" s="1454"/>
      <c r="C476" s="1454"/>
      <c r="D476" s="1454"/>
      <c r="E476" s="1454"/>
      <c r="F476" s="1454"/>
      <c r="G476" s="1454"/>
      <c r="H476" s="1454"/>
      <c r="I476" s="1454"/>
      <c r="J476" s="1454"/>
      <c r="K476" s="1454"/>
      <c r="L476" s="1454"/>
      <c r="M476" s="1454"/>
      <c r="N476" s="1454"/>
      <c r="O476" s="1454"/>
      <c r="P476" s="1454"/>
      <c r="Q476" s="1454"/>
      <c r="R476" s="1454"/>
      <c r="S476" s="1454"/>
      <c r="T476" s="1454"/>
      <c r="U476" s="1454"/>
      <c r="V476" s="1454"/>
      <c r="W476" s="1454"/>
      <c r="X476" s="1454"/>
      <c r="Y476" s="1454"/>
      <c r="Z476" s="1454"/>
    </row>
    <row r="477" spans="1:26">
      <c r="A477" s="1454"/>
      <c r="B477" s="1454"/>
      <c r="C477" s="1454"/>
      <c r="D477" s="1454"/>
      <c r="E477" s="1454"/>
      <c r="F477" s="1454"/>
      <c r="G477" s="1454"/>
      <c r="H477" s="1454"/>
      <c r="I477" s="1454"/>
      <c r="J477" s="1454"/>
      <c r="K477" s="1454"/>
      <c r="L477" s="1454"/>
      <c r="M477" s="1454"/>
      <c r="N477" s="1454"/>
      <c r="O477" s="1454"/>
      <c r="P477" s="1454"/>
      <c r="Q477" s="1454"/>
      <c r="R477" s="1454"/>
      <c r="S477" s="1454"/>
      <c r="T477" s="1454"/>
      <c r="U477" s="1454"/>
      <c r="V477" s="1454"/>
      <c r="W477" s="1454"/>
      <c r="X477" s="1454"/>
      <c r="Y477" s="1454"/>
      <c r="Z477" s="1454"/>
    </row>
    <row r="478" spans="1:26">
      <c r="A478" s="1454"/>
      <c r="B478" s="1454"/>
      <c r="C478" s="1454"/>
      <c r="D478" s="1454"/>
      <c r="E478" s="1454"/>
      <c r="F478" s="1454"/>
      <c r="G478" s="1454"/>
      <c r="H478" s="1454"/>
      <c r="I478" s="1454"/>
      <c r="J478" s="1454"/>
      <c r="K478" s="1454"/>
      <c r="L478" s="1454"/>
      <c r="M478" s="1454"/>
      <c r="N478" s="1454"/>
      <c r="O478" s="1454"/>
      <c r="P478" s="1454"/>
      <c r="Q478" s="1454"/>
      <c r="R478" s="1454"/>
      <c r="S478" s="1454"/>
      <c r="T478" s="1454"/>
      <c r="U478" s="1454"/>
      <c r="V478" s="1454"/>
      <c r="W478" s="1454"/>
      <c r="X478" s="1454"/>
      <c r="Y478" s="1454"/>
      <c r="Z478" s="1454"/>
    </row>
    <row r="479" spans="1:26">
      <c r="A479" s="1454"/>
      <c r="B479" s="1454"/>
      <c r="C479" s="1454"/>
      <c r="D479" s="1454"/>
      <c r="E479" s="1454"/>
      <c r="F479" s="1454"/>
      <c r="G479" s="1454"/>
      <c r="H479" s="1454"/>
      <c r="I479" s="1454"/>
      <c r="J479" s="1454"/>
      <c r="K479" s="1454"/>
      <c r="L479" s="1454"/>
      <c r="M479" s="1454"/>
      <c r="N479" s="1454"/>
      <c r="O479" s="1454"/>
      <c r="P479" s="1454"/>
      <c r="Q479" s="1454"/>
      <c r="R479" s="1454"/>
      <c r="S479" s="1454"/>
      <c r="T479" s="1454"/>
      <c r="U479" s="1454"/>
      <c r="V479" s="1454"/>
      <c r="W479" s="1454"/>
      <c r="X479" s="1454"/>
      <c r="Y479" s="1454"/>
      <c r="Z479" s="1454"/>
    </row>
    <row r="480" spans="1:26">
      <c r="A480" s="1454"/>
      <c r="B480" s="1454"/>
      <c r="C480" s="1454"/>
      <c r="D480" s="1454"/>
      <c r="E480" s="1454"/>
      <c r="F480" s="1454"/>
      <c r="G480" s="1454"/>
      <c r="H480" s="1454"/>
      <c r="I480" s="1454"/>
      <c r="J480" s="1454"/>
      <c r="K480" s="1454"/>
      <c r="L480" s="1454"/>
      <c r="M480" s="1454"/>
      <c r="N480" s="1454"/>
      <c r="O480" s="1454"/>
      <c r="P480" s="1454"/>
      <c r="Q480" s="1454"/>
      <c r="R480" s="1454"/>
      <c r="S480" s="1454"/>
      <c r="T480" s="1454"/>
      <c r="U480" s="1454"/>
      <c r="V480" s="1454"/>
      <c r="W480" s="1454"/>
      <c r="X480" s="1454"/>
      <c r="Y480" s="1454"/>
      <c r="Z480" s="1454"/>
    </row>
    <row r="481" spans="1:26">
      <c r="A481" s="1454"/>
      <c r="B481" s="1454"/>
      <c r="C481" s="1454"/>
      <c r="D481" s="1454"/>
      <c r="E481" s="1454"/>
      <c r="F481" s="1454"/>
      <c r="G481" s="1454"/>
      <c r="H481" s="1454"/>
      <c r="I481" s="1454"/>
      <c r="J481" s="1454"/>
      <c r="K481" s="1454"/>
      <c r="L481" s="1454"/>
      <c r="M481" s="1454"/>
      <c r="N481" s="1454"/>
      <c r="O481" s="1454"/>
      <c r="P481" s="1454"/>
      <c r="Q481" s="1454"/>
      <c r="R481" s="1454"/>
      <c r="S481" s="1454"/>
      <c r="T481" s="1454"/>
      <c r="U481" s="1454"/>
      <c r="V481" s="1454"/>
      <c r="W481" s="1454"/>
      <c r="X481" s="1454"/>
      <c r="Y481" s="1454"/>
      <c r="Z481" s="1454"/>
    </row>
    <row r="482" spans="1:26">
      <c r="A482" s="1454"/>
      <c r="B482" s="1454"/>
      <c r="C482" s="1454"/>
      <c r="D482" s="1454"/>
      <c r="E482" s="1454"/>
      <c r="F482" s="1454"/>
      <c r="G482" s="1454"/>
      <c r="H482" s="1454"/>
      <c r="I482" s="1454"/>
      <c r="J482" s="1454"/>
      <c r="K482" s="1454"/>
      <c r="L482" s="1454"/>
      <c r="M482" s="1454"/>
      <c r="N482" s="1454"/>
      <c r="O482" s="1454"/>
      <c r="P482" s="1454"/>
      <c r="Q482" s="1454"/>
      <c r="R482" s="1454"/>
      <c r="S482" s="1454"/>
      <c r="T482" s="1454"/>
      <c r="U482" s="1454"/>
      <c r="V482" s="1454"/>
      <c r="W482" s="1454"/>
      <c r="X482" s="1454"/>
      <c r="Y482" s="1454"/>
      <c r="Z482" s="1454"/>
    </row>
    <row r="483" spans="1:26">
      <c r="A483" s="1454"/>
      <c r="B483" s="1454"/>
      <c r="C483" s="1454"/>
      <c r="D483" s="1454"/>
      <c r="E483" s="1454"/>
      <c r="F483" s="1454"/>
      <c r="G483" s="1454"/>
      <c r="H483" s="1454"/>
      <c r="I483" s="1454"/>
      <c r="J483" s="1454"/>
      <c r="K483" s="1454"/>
      <c r="L483" s="1454"/>
      <c r="M483" s="1454"/>
      <c r="N483" s="1454"/>
      <c r="O483" s="1454"/>
      <c r="P483" s="1454"/>
      <c r="Q483" s="1454"/>
      <c r="R483" s="1454"/>
      <c r="S483" s="1454"/>
      <c r="T483" s="1454"/>
      <c r="U483" s="1454"/>
      <c r="V483" s="1454"/>
      <c r="W483" s="1454"/>
      <c r="X483" s="1454"/>
      <c r="Y483" s="1454"/>
      <c r="Z483" s="1454"/>
    </row>
    <row r="484" spans="1:26">
      <c r="A484" s="1454"/>
      <c r="B484" s="1454"/>
      <c r="C484" s="1454"/>
      <c r="D484" s="1454"/>
      <c r="E484" s="1454"/>
      <c r="F484" s="1454"/>
      <c r="G484" s="1454"/>
      <c r="H484" s="1454"/>
      <c r="I484" s="1454"/>
      <c r="J484" s="1454"/>
      <c r="K484" s="1454"/>
      <c r="L484" s="1454"/>
      <c r="M484" s="1454"/>
      <c r="N484" s="1454"/>
      <c r="O484" s="1454"/>
      <c r="P484" s="1454"/>
      <c r="Q484" s="1454"/>
      <c r="R484" s="1454"/>
      <c r="S484" s="1454"/>
      <c r="T484" s="1454"/>
      <c r="U484" s="1454"/>
      <c r="V484" s="1454"/>
      <c r="W484" s="1454"/>
      <c r="X484" s="1454"/>
      <c r="Y484" s="1454"/>
      <c r="Z484" s="1454"/>
    </row>
    <row r="485" spans="1:26">
      <c r="A485" s="1454"/>
      <c r="B485" s="1454"/>
      <c r="C485" s="1454"/>
      <c r="D485" s="1454"/>
      <c r="E485" s="1454"/>
      <c r="F485" s="1454"/>
      <c r="G485" s="1454"/>
      <c r="H485" s="1454"/>
      <c r="I485" s="1454"/>
      <c r="J485" s="1454"/>
      <c r="K485" s="1454"/>
      <c r="L485" s="1454"/>
      <c r="M485" s="1454"/>
      <c r="N485" s="1454"/>
      <c r="O485" s="1454"/>
      <c r="P485" s="1454"/>
      <c r="Q485" s="1454"/>
      <c r="R485" s="1454"/>
      <c r="S485" s="1454"/>
      <c r="T485" s="1454"/>
      <c r="U485" s="1454"/>
      <c r="V485" s="1454"/>
      <c r="W485" s="1454"/>
      <c r="X485" s="1454"/>
      <c r="Y485" s="1454"/>
      <c r="Z485" s="1454"/>
    </row>
    <row r="486" spans="1:26">
      <c r="A486" s="1454"/>
      <c r="B486" s="1454"/>
      <c r="C486" s="1454"/>
      <c r="D486" s="1454"/>
      <c r="E486" s="1454"/>
      <c r="F486" s="1454"/>
      <c r="G486" s="1454"/>
      <c r="H486" s="1454"/>
      <c r="I486" s="1454"/>
      <c r="J486" s="1454"/>
      <c r="K486" s="1454"/>
      <c r="L486" s="1454"/>
      <c r="M486" s="1454"/>
      <c r="N486" s="1454"/>
      <c r="O486" s="1454"/>
      <c r="P486" s="1454"/>
      <c r="Q486" s="1454"/>
      <c r="R486" s="1454"/>
      <c r="S486" s="1454"/>
      <c r="T486" s="1454"/>
      <c r="U486" s="1454"/>
      <c r="V486" s="1454"/>
      <c r="W486" s="1454"/>
      <c r="X486" s="1454"/>
      <c r="Y486" s="1454"/>
      <c r="Z486" s="1454"/>
    </row>
    <row r="487" spans="1:26">
      <c r="A487" s="1454"/>
      <c r="B487" s="1454"/>
      <c r="C487" s="1454"/>
      <c r="D487" s="1454"/>
      <c r="E487" s="1454"/>
      <c r="F487" s="1454"/>
      <c r="G487" s="1454"/>
      <c r="H487" s="1454"/>
      <c r="I487" s="1454"/>
      <c r="J487" s="1454"/>
      <c r="K487" s="1454"/>
      <c r="L487" s="1454"/>
      <c r="M487" s="1454"/>
      <c r="N487" s="1454"/>
      <c r="O487" s="1454"/>
      <c r="P487" s="1454"/>
      <c r="Q487" s="1454"/>
      <c r="R487" s="1454"/>
      <c r="S487" s="1454"/>
      <c r="T487" s="1454"/>
      <c r="U487" s="1454"/>
      <c r="V487" s="1454"/>
      <c r="W487" s="1454"/>
      <c r="X487" s="1454"/>
      <c r="Y487" s="1454"/>
      <c r="Z487" s="1454"/>
    </row>
    <row r="488" spans="1:26">
      <c r="A488" s="1454"/>
      <c r="B488" s="1454"/>
      <c r="C488" s="1454"/>
      <c r="D488" s="1454"/>
      <c r="E488" s="1454"/>
      <c r="F488" s="1454"/>
      <c r="G488" s="1454"/>
      <c r="H488" s="1454"/>
      <c r="I488" s="1454"/>
      <c r="J488" s="1454"/>
      <c r="K488" s="1454"/>
      <c r="L488" s="1454"/>
      <c r="M488" s="1454"/>
      <c r="N488" s="1454"/>
      <c r="O488" s="1454"/>
      <c r="P488" s="1454"/>
      <c r="Q488" s="1454"/>
      <c r="R488" s="1454"/>
      <c r="S488" s="1454"/>
      <c r="T488" s="1454"/>
      <c r="U488" s="1454"/>
      <c r="V488" s="1454"/>
      <c r="W488" s="1454"/>
      <c r="X488" s="1454"/>
      <c r="Y488" s="1454"/>
      <c r="Z488" s="1454"/>
    </row>
    <row r="489" spans="1:26">
      <c r="A489" s="1454"/>
      <c r="B489" s="1454"/>
      <c r="C489" s="1454"/>
      <c r="D489" s="1454"/>
      <c r="E489" s="1454"/>
      <c r="F489" s="1454"/>
      <c r="G489" s="1454"/>
      <c r="H489" s="1454"/>
      <c r="I489" s="1454"/>
      <c r="J489" s="1454"/>
      <c r="K489" s="1454"/>
      <c r="L489" s="1454"/>
      <c r="M489" s="1454"/>
      <c r="N489" s="1454"/>
      <c r="O489" s="1454"/>
      <c r="P489" s="1454"/>
      <c r="Q489" s="1454"/>
      <c r="R489" s="1454"/>
      <c r="S489" s="1454"/>
      <c r="T489" s="1454"/>
      <c r="U489" s="1454"/>
      <c r="V489" s="1454"/>
      <c r="W489" s="1454"/>
      <c r="X489" s="1454"/>
      <c r="Y489" s="1454"/>
      <c r="Z489" s="1454"/>
    </row>
    <row r="490" spans="1:26">
      <c r="A490" s="1454"/>
      <c r="B490" s="1454"/>
      <c r="C490" s="1454"/>
      <c r="D490" s="1454"/>
      <c r="E490" s="1454"/>
      <c r="F490" s="1454"/>
      <c r="G490" s="1454"/>
      <c r="H490" s="1454"/>
      <c r="I490" s="1454"/>
      <c r="J490" s="1454"/>
      <c r="K490" s="1454"/>
      <c r="L490" s="1454"/>
      <c r="M490" s="1454"/>
      <c r="N490" s="1454"/>
      <c r="O490" s="1454"/>
      <c r="P490" s="1454"/>
      <c r="Q490" s="1454"/>
      <c r="R490" s="1454"/>
      <c r="S490" s="1454"/>
      <c r="T490" s="1454"/>
      <c r="U490" s="1454"/>
      <c r="V490" s="1454"/>
      <c r="W490" s="1454"/>
      <c r="X490" s="1454"/>
      <c r="Y490" s="1454"/>
      <c r="Z490" s="1454"/>
    </row>
    <row r="491" spans="1:26">
      <c r="A491" s="1454"/>
      <c r="B491" s="1454"/>
      <c r="C491" s="1454"/>
      <c r="D491" s="1454"/>
      <c r="E491" s="1454"/>
      <c r="F491" s="1454"/>
      <c r="G491" s="1454"/>
      <c r="H491" s="1454"/>
      <c r="I491" s="1454"/>
      <c r="J491" s="1454"/>
      <c r="K491" s="1454"/>
      <c r="L491" s="1454"/>
      <c r="M491" s="1454"/>
      <c r="N491" s="1454"/>
      <c r="O491" s="1454"/>
      <c r="P491" s="1454"/>
      <c r="Q491" s="1454"/>
      <c r="R491" s="1454"/>
      <c r="S491" s="1454"/>
      <c r="T491" s="1454"/>
      <c r="U491" s="1454"/>
      <c r="V491" s="1454"/>
      <c r="W491" s="1454"/>
      <c r="X491" s="1454"/>
      <c r="Y491" s="1454"/>
      <c r="Z491" s="1454"/>
    </row>
    <row r="492" spans="1:26">
      <c r="A492" s="1454"/>
      <c r="B492" s="1454"/>
      <c r="C492" s="1454"/>
      <c r="D492" s="1454"/>
      <c r="E492" s="1454"/>
      <c r="F492" s="1454"/>
      <c r="G492" s="1454"/>
      <c r="H492" s="1454"/>
      <c r="I492" s="1454"/>
      <c r="J492" s="1454"/>
      <c r="K492" s="1454"/>
      <c r="L492" s="1454"/>
      <c r="M492" s="1454"/>
      <c r="N492" s="1454"/>
      <c r="O492" s="1454"/>
      <c r="P492" s="1454"/>
      <c r="Q492" s="1454"/>
      <c r="R492" s="1454"/>
      <c r="S492" s="1454"/>
      <c r="T492" s="1454"/>
      <c r="U492" s="1454"/>
      <c r="V492" s="1454"/>
      <c r="W492" s="1454"/>
      <c r="X492" s="1454"/>
      <c r="Y492" s="1454"/>
      <c r="Z492" s="1454"/>
    </row>
    <row r="493" spans="1:26">
      <c r="A493" s="1454"/>
      <c r="B493" s="1454"/>
      <c r="C493" s="1454"/>
      <c r="D493" s="1454"/>
      <c r="E493" s="1454"/>
      <c r="F493" s="1454"/>
      <c r="G493" s="1454"/>
      <c r="H493" s="1454"/>
      <c r="I493" s="1454"/>
      <c r="J493" s="1454"/>
      <c r="K493" s="1454"/>
      <c r="L493" s="1454"/>
      <c r="M493" s="1454"/>
      <c r="N493" s="1454"/>
      <c r="O493" s="1454"/>
      <c r="P493" s="1454"/>
      <c r="Q493" s="1454"/>
      <c r="R493" s="1454"/>
      <c r="S493" s="1454"/>
      <c r="T493" s="1454"/>
      <c r="U493" s="1454"/>
      <c r="V493" s="1454"/>
      <c r="W493" s="1454"/>
      <c r="X493" s="1454"/>
      <c r="Y493" s="1454"/>
      <c r="Z493" s="1454"/>
    </row>
    <row r="494" spans="1:26">
      <c r="A494" s="1454"/>
      <c r="B494" s="1454"/>
      <c r="C494" s="1454"/>
      <c r="D494" s="1454"/>
      <c r="E494" s="1454"/>
      <c r="F494" s="1454"/>
      <c r="G494" s="1454"/>
      <c r="H494" s="1454"/>
      <c r="I494" s="1454"/>
      <c r="J494" s="1454"/>
      <c r="K494" s="1454"/>
      <c r="L494" s="1454"/>
      <c r="M494" s="1454"/>
      <c r="N494" s="1454"/>
      <c r="O494" s="1454"/>
      <c r="P494" s="1454"/>
      <c r="Q494" s="1454"/>
      <c r="R494" s="1454"/>
      <c r="S494" s="1454"/>
      <c r="T494" s="1454"/>
      <c r="U494" s="1454"/>
      <c r="V494" s="1454"/>
      <c r="W494" s="1454"/>
      <c r="X494" s="1454"/>
      <c r="Y494" s="1454"/>
      <c r="Z494" s="1454"/>
    </row>
    <row r="495" spans="1:26">
      <c r="A495" s="1454"/>
      <c r="B495" s="1454"/>
      <c r="C495" s="1454"/>
      <c r="D495" s="1454"/>
      <c r="E495" s="1454"/>
      <c r="F495" s="1454"/>
      <c r="G495" s="1454"/>
      <c r="H495" s="1454"/>
      <c r="I495" s="1454"/>
      <c r="J495" s="1454"/>
      <c r="K495" s="1454"/>
      <c r="L495" s="1454"/>
      <c r="M495" s="1454"/>
      <c r="N495" s="1454"/>
      <c r="O495" s="1454"/>
      <c r="P495" s="1454"/>
      <c r="Q495" s="1454"/>
      <c r="R495" s="1454"/>
      <c r="S495" s="1454"/>
      <c r="T495" s="1454"/>
      <c r="U495" s="1454"/>
      <c r="V495" s="1454"/>
      <c r="W495" s="1454"/>
      <c r="X495" s="1454"/>
      <c r="Y495" s="1454"/>
      <c r="Z495" s="1454"/>
    </row>
    <row r="496" spans="1:26">
      <c r="A496" s="1454"/>
      <c r="B496" s="1454"/>
      <c r="C496" s="1454"/>
      <c r="D496" s="1454"/>
      <c r="E496" s="1454"/>
      <c r="F496" s="1454"/>
      <c r="G496" s="1454"/>
      <c r="H496" s="1454"/>
      <c r="I496" s="1454"/>
      <c r="J496" s="1454"/>
      <c r="K496" s="1454"/>
      <c r="L496" s="1454"/>
      <c r="M496" s="1454"/>
      <c r="N496" s="1454"/>
      <c r="O496" s="1454"/>
      <c r="P496" s="1454"/>
      <c r="Q496" s="1454"/>
      <c r="R496" s="1454"/>
      <c r="S496" s="1454"/>
      <c r="T496" s="1454"/>
      <c r="U496" s="1454"/>
      <c r="V496" s="1454"/>
      <c r="W496" s="1454"/>
      <c r="X496" s="1454"/>
      <c r="Y496" s="1454"/>
      <c r="Z496" s="1454"/>
    </row>
    <row r="497" spans="1:26">
      <c r="A497" s="1454"/>
      <c r="B497" s="1454"/>
      <c r="C497" s="1454"/>
      <c r="D497" s="1454"/>
      <c r="E497" s="1454"/>
      <c r="F497" s="1454"/>
      <c r="G497" s="1454"/>
      <c r="H497" s="1454"/>
      <c r="I497" s="1454"/>
      <c r="J497" s="1454"/>
      <c r="K497" s="1454"/>
      <c r="L497" s="1454"/>
      <c r="M497" s="1454"/>
      <c r="N497" s="1454"/>
      <c r="O497" s="1454"/>
      <c r="P497" s="1454"/>
      <c r="Q497" s="1454"/>
      <c r="R497" s="1454"/>
      <c r="S497" s="1454"/>
      <c r="T497" s="1454"/>
      <c r="U497" s="1454"/>
      <c r="V497" s="1454"/>
      <c r="W497" s="1454"/>
      <c r="X497" s="1454"/>
      <c r="Y497" s="1454"/>
      <c r="Z497" s="1454"/>
    </row>
    <row r="498" spans="1:26">
      <c r="A498" s="1454"/>
      <c r="B498" s="1454"/>
      <c r="C498" s="1454"/>
      <c r="D498" s="1454"/>
      <c r="E498" s="1454"/>
      <c r="F498" s="1454"/>
      <c r="G498" s="1454"/>
      <c r="H498" s="1454"/>
      <c r="I498" s="1454"/>
      <c r="J498" s="1454"/>
      <c r="K498" s="1454"/>
      <c r="L498" s="1454"/>
      <c r="M498" s="1454"/>
      <c r="N498" s="1454"/>
      <c r="O498" s="1454"/>
      <c r="P498" s="1454"/>
      <c r="Q498" s="1454"/>
      <c r="R498" s="1454"/>
      <c r="S498" s="1454"/>
      <c r="T498" s="1454"/>
      <c r="U498" s="1454"/>
      <c r="V498" s="1454"/>
      <c r="W498" s="1454"/>
      <c r="X498" s="1454"/>
      <c r="Y498" s="1454"/>
      <c r="Z498" s="1454"/>
    </row>
    <row r="499" spans="1:26">
      <c r="A499" s="1454"/>
      <c r="B499" s="1454"/>
      <c r="C499" s="1454"/>
      <c r="D499" s="1454"/>
      <c r="E499" s="1454"/>
      <c r="F499" s="1454"/>
      <c r="G499" s="1454"/>
      <c r="H499" s="1454"/>
      <c r="I499" s="1454"/>
      <c r="J499" s="1454"/>
      <c r="K499" s="1454"/>
      <c r="L499" s="1454"/>
      <c r="M499" s="1454"/>
      <c r="N499" s="1454"/>
      <c r="O499" s="1454"/>
      <c r="P499" s="1454"/>
      <c r="Q499" s="1454"/>
      <c r="R499" s="1454"/>
      <c r="S499" s="1454"/>
      <c r="T499" s="1454"/>
      <c r="U499" s="1454"/>
      <c r="V499" s="1454"/>
      <c r="W499" s="1454"/>
      <c r="X499" s="1454"/>
      <c r="Y499" s="1454"/>
      <c r="Z499" s="1454"/>
    </row>
    <row r="500" spans="1:26">
      <c r="A500" s="1454"/>
      <c r="B500" s="1454"/>
      <c r="C500" s="1454"/>
      <c r="D500" s="1454"/>
      <c r="E500" s="1454"/>
      <c r="F500" s="1454"/>
      <c r="G500" s="1454"/>
      <c r="H500" s="1454"/>
      <c r="I500" s="1454"/>
      <c r="J500" s="1454"/>
      <c r="K500" s="1454"/>
      <c r="L500" s="1454"/>
      <c r="M500" s="1454"/>
      <c r="N500" s="1454"/>
      <c r="O500" s="1454"/>
      <c r="P500" s="1454"/>
      <c r="Q500" s="1454"/>
      <c r="R500" s="1454"/>
      <c r="S500" s="1454"/>
      <c r="T500" s="1454"/>
      <c r="U500" s="1454"/>
      <c r="V500" s="1454"/>
      <c r="W500" s="1454"/>
      <c r="X500" s="1454"/>
      <c r="Y500" s="1454"/>
      <c r="Z500" s="1454"/>
    </row>
    <row r="501" spans="1:26">
      <c r="A501" s="1454"/>
      <c r="B501" s="1454"/>
      <c r="C501" s="1454"/>
      <c r="D501" s="1454"/>
      <c r="E501" s="1454"/>
      <c r="F501" s="1454"/>
      <c r="G501" s="1454"/>
      <c r="H501" s="1454"/>
      <c r="I501" s="1454"/>
      <c r="J501" s="1454"/>
      <c r="K501" s="1454"/>
      <c r="L501" s="1454"/>
      <c r="M501" s="1454"/>
      <c r="N501" s="1454"/>
      <c r="O501" s="1454"/>
      <c r="P501" s="1454"/>
      <c r="Q501" s="1454"/>
      <c r="R501" s="1454"/>
      <c r="S501" s="1454"/>
      <c r="T501" s="1454"/>
      <c r="U501" s="1454"/>
      <c r="V501" s="1454"/>
      <c r="W501" s="1454"/>
      <c r="X501" s="1454"/>
      <c r="Y501" s="1454"/>
      <c r="Z501" s="1454"/>
    </row>
    <row r="502" spans="1:26">
      <c r="A502" s="1454"/>
      <c r="B502" s="1454"/>
      <c r="C502" s="1454"/>
      <c r="D502" s="1454"/>
      <c r="E502" s="1454"/>
      <c r="F502" s="1454"/>
      <c r="G502" s="1454"/>
      <c r="H502" s="1454"/>
      <c r="I502" s="1454"/>
      <c r="J502" s="1454"/>
      <c r="K502" s="1454"/>
      <c r="L502" s="1454"/>
      <c r="M502" s="1454"/>
      <c r="N502" s="1454"/>
      <c r="O502" s="1454"/>
      <c r="P502" s="1454"/>
      <c r="Q502" s="1454"/>
      <c r="R502" s="1454"/>
      <c r="S502" s="1454"/>
      <c r="T502" s="1454"/>
      <c r="U502" s="1454"/>
      <c r="V502" s="1454"/>
      <c r="W502" s="1454"/>
      <c r="X502" s="1454"/>
      <c r="Y502" s="1454"/>
      <c r="Z502" s="1454"/>
    </row>
    <row r="503" spans="1:26">
      <c r="A503" s="1454"/>
      <c r="B503" s="1454"/>
      <c r="C503" s="1454"/>
      <c r="D503" s="1454"/>
      <c r="E503" s="1454"/>
      <c r="F503" s="1454"/>
      <c r="G503" s="1454"/>
      <c r="H503" s="1454"/>
      <c r="I503" s="1454"/>
      <c r="J503" s="1454"/>
      <c r="K503" s="1454"/>
      <c r="L503" s="1454"/>
      <c r="M503" s="1454"/>
      <c r="N503" s="1454"/>
      <c r="O503" s="1454"/>
      <c r="P503" s="1454"/>
      <c r="Q503" s="1454"/>
      <c r="R503" s="1454"/>
      <c r="S503" s="1454"/>
      <c r="T503" s="1454"/>
      <c r="U503" s="1454"/>
      <c r="V503" s="1454"/>
      <c r="W503" s="1454"/>
      <c r="X503" s="1454"/>
      <c r="Y503" s="1454"/>
      <c r="Z503" s="1454"/>
    </row>
    <row r="504" spans="1:26">
      <c r="A504" s="1454"/>
      <c r="B504" s="1454"/>
      <c r="C504" s="1454"/>
      <c r="D504" s="1454"/>
      <c r="E504" s="1454"/>
      <c r="F504" s="1454"/>
      <c r="G504" s="1454"/>
      <c r="H504" s="1454"/>
      <c r="I504" s="1454"/>
      <c r="J504" s="1454"/>
      <c r="K504" s="1454"/>
      <c r="L504" s="1454"/>
      <c r="M504" s="1454"/>
      <c r="N504" s="1454"/>
      <c r="O504" s="1454"/>
      <c r="P504" s="1454"/>
      <c r="Q504" s="1454"/>
      <c r="R504" s="1454"/>
      <c r="S504" s="1454"/>
      <c r="T504" s="1454"/>
      <c r="U504" s="1454"/>
      <c r="V504" s="1454"/>
      <c r="W504" s="1454"/>
      <c r="X504" s="1454"/>
      <c r="Y504" s="1454"/>
      <c r="Z504" s="1454"/>
    </row>
    <row r="505" spans="1:26">
      <c r="A505" s="1454"/>
      <c r="B505" s="1454"/>
      <c r="C505" s="1454"/>
      <c r="D505" s="1454"/>
      <c r="E505" s="1454"/>
      <c r="F505" s="1454"/>
      <c r="G505" s="1454"/>
      <c r="H505" s="1454"/>
      <c r="I505" s="1454"/>
      <c r="J505" s="1454"/>
      <c r="K505" s="1454"/>
      <c r="L505" s="1454"/>
      <c r="M505" s="1454"/>
      <c r="N505" s="1454"/>
      <c r="O505" s="1454"/>
      <c r="P505" s="1454"/>
      <c r="Q505" s="1454"/>
      <c r="R505" s="1454"/>
      <c r="S505" s="1454"/>
      <c r="T505" s="1454"/>
      <c r="U505" s="1454"/>
      <c r="V505" s="1454"/>
      <c r="W505" s="1454"/>
      <c r="X505" s="1454"/>
      <c r="Y505" s="1454"/>
      <c r="Z505" s="1454"/>
    </row>
    <row r="506" spans="1:26">
      <c r="A506" s="1454"/>
      <c r="B506" s="1454"/>
      <c r="C506" s="1454"/>
      <c r="D506" s="1454"/>
      <c r="E506" s="1454"/>
      <c r="F506" s="1454"/>
      <c r="G506" s="1454"/>
      <c r="H506" s="1454"/>
      <c r="I506" s="1454"/>
      <c r="J506" s="1454"/>
      <c r="K506" s="1454"/>
      <c r="L506" s="1454"/>
      <c r="M506" s="1454"/>
      <c r="N506" s="1454"/>
      <c r="O506" s="1454"/>
      <c r="P506" s="1454"/>
      <c r="Q506" s="1454"/>
      <c r="R506" s="1454"/>
      <c r="S506" s="1454"/>
      <c r="T506" s="1454"/>
      <c r="U506" s="1454"/>
      <c r="V506" s="1454"/>
      <c r="W506" s="1454"/>
      <c r="X506" s="1454"/>
      <c r="Y506" s="1454"/>
      <c r="Z506" s="1454"/>
    </row>
    <row r="507" spans="1:26">
      <c r="A507" s="1454"/>
      <c r="B507" s="1454"/>
      <c r="C507" s="1454"/>
      <c r="D507" s="1454"/>
      <c r="E507" s="1454"/>
      <c r="F507" s="1454"/>
      <c r="G507" s="1454"/>
      <c r="H507" s="1454"/>
      <c r="I507" s="1454"/>
      <c r="J507" s="1454"/>
      <c r="K507" s="1454"/>
      <c r="L507" s="1454"/>
      <c r="M507" s="1454"/>
      <c r="N507" s="1454"/>
      <c r="O507" s="1454"/>
      <c r="P507" s="1454"/>
      <c r="Q507" s="1454"/>
      <c r="R507" s="1454"/>
      <c r="S507" s="1454"/>
      <c r="T507" s="1454"/>
      <c r="U507" s="1454"/>
      <c r="V507" s="1454"/>
      <c r="W507" s="1454"/>
      <c r="X507" s="1454"/>
      <c r="Y507" s="1454"/>
      <c r="Z507" s="1454"/>
    </row>
    <row r="508" spans="1:26">
      <c r="A508" s="1454"/>
      <c r="B508" s="1454"/>
      <c r="C508" s="1454"/>
      <c r="D508" s="1454"/>
      <c r="E508" s="1454"/>
      <c r="F508" s="1454"/>
      <c r="G508" s="1454"/>
      <c r="H508" s="1454"/>
      <c r="I508" s="1454"/>
      <c r="J508" s="1454"/>
      <c r="K508" s="1454"/>
      <c r="L508" s="1454"/>
      <c r="M508" s="1454"/>
      <c r="N508" s="1454"/>
      <c r="O508" s="1454"/>
      <c r="P508" s="1454"/>
      <c r="Q508" s="1454"/>
      <c r="R508" s="1454"/>
      <c r="S508" s="1454"/>
      <c r="T508" s="1454"/>
      <c r="U508" s="1454"/>
      <c r="V508" s="1454"/>
      <c r="W508" s="1454"/>
      <c r="X508" s="1454"/>
      <c r="Y508" s="1454"/>
      <c r="Z508" s="1454"/>
    </row>
    <row r="509" spans="1:26">
      <c r="A509" s="1454"/>
      <c r="B509" s="1454"/>
      <c r="C509" s="1454"/>
      <c r="D509" s="1454"/>
      <c r="E509" s="1454"/>
      <c r="F509" s="1454"/>
      <c r="G509" s="1454"/>
      <c r="H509" s="1454"/>
      <c r="I509" s="1454"/>
      <c r="J509" s="1454"/>
      <c r="K509" s="1454"/>
      <c r="L509" s="1454"/>
      <c r="M509" s="1454"/>
      <c r="N509" s="1454"/>
      <c r="O509" s="1454"/>
      <c r="P509" s="1454"/>
      <c r="Q509" s="1454"/>
      <c r="R509" s="1454"/>
      <c r="S509" s="1454"/>
      <c r="T509" s="1454"/>
      <c r="U509" s="1454"/>
      <c r="V509" s="1454"/>
      <c r="W509" s="1454"/>
      <c r="X509" s="1454"/>
      <c r="Y509" s="1454"/>
      <c r="Z509" s="1454"/>
    </row>
    <row r="510" spans="1:26">
      <c r="A510" s="1454"/>
      <c r="B510" s="1454"/>
      <c r="C510" s="1454"/>
      <c r="D510" s="1454"/>
      <c r="E510" s="1454"/>
      <c r="F510" s="1454"/>
      <c r="G510" s="1454"/>
      <c r="H510" s="1454"/>
      <c r="I510" s="1454"/>
      <c r="J510" s="1454"/>
      <c r="K510" s="1454"/>
      <c r="L510" s="1454"/>
      <c r="M510" s="1454"/>
      <c r="N510" s="1454"/>
      <c r="O510" s="1454"/>
      <c r="P510" s="1454"/>
      <c r="Q510" s="1454"/>
      <c r="R510" s="1454"/>
      <c r="S510" s="1454"/>
      <c r="T510" s="1454"/>
      <c r="U510" s="1454"/>
      <c r="V510" s="1454"/>
      <c r="W510" s="1454"/>
      <c r="X510" s="1454"/>
      <c r="Y510" s="1454"/>
      <c r="Z510" s="1454"/>
    </row>
    <row r="511" spans="1:26">
      <c r="A511" s="1454"/>
      <c r="B511" s="1454"/>
      <c r="C511" s="1454"/>
      <c r="D511" s="1454"/>
      <c r="E511" s="1454"/>
      <c r="F511" s="1454"/>
      <c r="G511" s="1454"/>
      <c r="H511" s="1454"/>
      <c r="I511" s="1454"/>
      <c r="J511" s="1454"/>
      <c r="K511" s="1454"/>
      <c r="L511" s="1454"/>
      <c r="M511" s="1454"/>
      <c r="N511" s="1454"/>
      <c r="O511" s="1454"/>
      <c r="P511" s="1454"/>
      <c r="Q511" s="1454"/>
      <c r="R511" s="1454"/>
      <c r="S511" s="1454"/>
      <c r="T511" s="1454"/>
      <c r="U511" s="1454"/>
      <c r="V511" s="1454"/>
      <c r="W511" s="1454"/>
      <c r="X511" s="1454"/>
      <c r="Y511" s="1454"/>
      <c r="Z511" s="1454"/>
    </row>
    <row r="512" spans="1:26">
      <c r="A512" s="1454"/>
      <c r="B512" s="1454"/>
      <c r="C512" s="1454"/>
      <c r="D512" s="1454"/>
      <c r="E512" s="1454"/>
      <c r="F512" s="1454"/>
      <c r="G512" s="1454"/>
      <c r="H512" s="1454"/>
      <c r="I512" s="1454"/>
      <c r="J512" s="1454"/>
      <c r="K512" s="1454"/>
      <c r="L512" s="1454"/>
      <c r="M512" s="1454"/>
      <c r="N512" s="1454"/>
      <c r="O512" s="1454"/>
      <c r="P512" s="1454"/>
      <c r="Q512" s="1454"/>
      <c r="R512" s="1454"/>
      <c r="S512" s="1454"/>
      <c r="T512" s="1454"/>
      <c r="U512" s="1454"/>
      <c r="V512" s="1454"/>
      <c r="W512" s="1454"/>
      <c r="X512" s="1454"/>
      <c r="Y512" s="1454"/>
      <c r="Z512" s="1454"/>
    </row>
    <row r="513" spans="1:26">
      <c r="A513" s="1454"/>
      <c r="B513" s="1454"/>
      <c r="C513" s="1454"/>
      <c r="D513" s="1454"/>
      <c r="E513" s="1454"/>
      <c r="F513" s="1454"/>
      <c r="G513" s="1454"/>
      <c r="H513" s="1454"/>
      <c r="I513" s="1454"/>
      <c r="J513" s="1454"/>
      <c r="K513" s="1454"/>
      <c r="L513" s="1454"/>
      <c r="M513" s="1454"/>
      <c r="N513" s="1454"/>
      <c r="O513" s="1454"/>
      <c r="P513" s="1454"/>
      <c r="Q513" s="1454"/>
      <c r="R513" s="1454"/>
      <c r="S513" s="1454"/>
      <c r="T513" s="1454"/>
      <c r="U513" s="1454"/>
      <c r="V513" s="1454"/>
      <c r="W513" s="1454"/>
      <c r="X513" s="1454"/>
      <c r="Y513" s="1454"/>
      <c r="Z513" s="1454"/>
    </row>
    <row r="514" spans="1:26">
      <c r="A514" s="1454"/>
      <c r="B514" s="1454"/>
      <c r="C514" s="1454"/>
      <c r="D514" s="1454"/>
      <c r="E514" s="1454"/>
      <c r="F514" s="1454"/>
      <c r="G514" s="1454"/>
      <c r="H514" s="1454"/>
      <c r="I514" s="1454"/>
      <c r="J514" s="1454"/>
      <c r="K514" s="1454"/>
      <c r="L514" s="1454"/>
      <c r="M514" s="1454"/>
      <c r="N514" s="1454"/>
      <c r="O514" s="1454"/>
      <c r="P514" s="1454"/>
      <c r="Q514" s="1454"/>
      <c r="R514" s="1454"/>
      <c r="S514" s="1454"/>
      <c r="T514" s="1454"/>
      <c r="U514" s="1454"/>
      <c r="V514" s="1454"/>
      <c r="W514" s="1454"/>
      <c r="X514" s="1454"/>
      <c r="Y514" s="1454"/>
      <c r="Z514" s="1454"/>
    </row>
    <row r="515" spans="1:26">
      <c r="A515" s="1454"/>
      <c r="B515" s="1454"/>
      <c r="C515" s="1454"/>
      <c r="D515" s="1454"/>
      <c r="E515" s="1454"/>
      <c r="F515" s="1454"/>
      <c r="G515" s="1454"/>
      <c r="H515" s="1454"/>
      <c r="I515" s="1454"/>
      <c r="J515" s="1454"/>
      <c r="K515" s="1454"/>
      <c r="L515" s="1454"/>
      <c r="M515" s="1454"/>
      <c r="N515" s="1454"/>
      <c r="O515" s="1454"/>
      <c r="P515" s="1454"/>
      <c r="Q515" s="1454"/>
      <c r="R515" s="1454"/>
      <c r="S515" s="1454"/>
      <c r="T515" s="1454"/>
      <c r="U515" s="1454"/>
      <c r="V515" s="1454"/>
      <c r="W515" s="1454"/>
      <c r="X515" s="1454"/>
      <c r="Y515" s="1454"/>
      <c r="Z515" s="1454"/>
    </row>
    <row r="516" spans="1:26">
      <c r="A516" s="1454"/>
      <c r="B516" s="1454"/>
      <c r="C516" s="1454"/>
      <c r="D516" s="1454"/>
      <c r="E516" s="1454"/>
      <c r="F516" s="1454"/>
      <c r="G516" s="1454"/>
      <c r="H516" s="1454"/>
      <c r="I516" s="1454"/>
      <c r="J516" s="1454"/>
      <c r="K516" s="1454"/>
      <c r="L516" s="1454"/>
      <c r="M516" s="1454"/>
      <c r="N516" s="1454"/>
      <c r="O516" s="1454"/>
      <c r="P516" s="1454"/>
      <c r="Q516" s="1454"/>
      <c r="R516" s="1454"/>
      <c r="S516" s="1454"/>
      <c r="T516" s="1454"/>
      <c r="U516" s="1454"/>
      <c r="V516" s="1454"/>
      <c r="W516" s="1454"/>
      <c r="X516" s="1454"/>
      <c r="Y516" s="1454"/>
      <c r="Z516" s="1454"/>
    </row>
    <row r="517" spans="1:26">
      <c r="A517" s="1454"/>
      <c r="B517" s="1454"/>
      <c r="C517" s="1454"/>
      <c r="D517" s="1454"/>
      <c r="E517" s="1454"/>
      <c r="F517" s="1454"/>
      <c r="G517" s="1454"/>
      <c r="H517" s="1454"/>
      <c r="I517" s="1454"/>
      <c r="J517" s="1454"/>
      <c r="K517" s="1454"/>
      <c r="L517" s="1454"/>
      <c r="M517" s="1454"/>
      <c r="N517" s="1454"/>
      <c r="O517" s="1454"/>
      <c r="P517" s="1454"/>
      <c r="Q517" s="1454"/>
      <c r="R517" s="1454"/>
      <c r="S517" s="1454"/>
      <c r="T517" s="1454"/>
      <c r="U517" s="1454"/>
      <c r="V517" s="1454"/>
      <c r="W517" s="1454"/>
      <c r="X517" s="1454"/>
      <c r="Y517" s="1454"/>
      <c r="Z517" s="1454"/>
    </row>
    <row r="518" spans="1:26">
      <c r="A518" s="1454"/>
      <c r="B518" s="1454"/>
      <c r="C518" s="1454"/>
      <c r="D518" s="1454"/>
      <c r="E518" s="1454"/>
      <c r="F518" s="1454"/>
      <c r="G518" s="1454"/>
      <c r="H518" s="1454"/>
      <c r="I518" s="1454"/>
      <c r="J518" s="1454"/>
      <c r="K518" s="1454"/>
      <c r="L518" s="1454"/>
      <c r="M518" s="1454"/>
      <c r="N518" s="1454"/>
      <c r="O518" s="1454"/>
      <c r="P518" s="1454"/>
      <c r="Q518" s="1454"/>
      <c r="R518" s="1454"/>
      <c r="S518" s="1454"/>
      <c r="T518" s="1454"/>
      <c r="U518" s="1454"/>
      <c r="V518" s="1454"/>
      <c r="W518" s="1454"/>
      <c r="X518" s="1454"/>
      <c r="Y518" s="1454"/>
      <c r="Z518" s="1454"/>
    </row>
    <row r="519" spans="1:26">
      <c r="A519" s="1454"/>
      <c r="B519" s="1454"/>
      <c r="C519" s="1454"/>
      <c r="D519" s="1454"/>
      <c r="E519" s="1454"/>
      <c r="F519" s="1454"/>
      <c r="G519" s="1454"/>
      <c r="H519" s="1454"/>
      <c r="I519" s="1454"/>
      <c r="J519" s="1454"/>
      <c r="K519" s="1454"/>
      <c r="L519" s="1454"/>
      <c r="M519" s="1454"/>
      <c r="N519" s="1454"/>
      <c r="O519" s="1454"/>
      <c r="P519" s="1454"/>
      <c r="Q519" s="1454"/>
      <c r="R519" s="1454"/>
      <c r="S519" s="1454"/>
      <c r="T519" s="1454"/>
      <c r="U519" s="1454"/>
      <c r="V519" s="1454"/>
      <c r="W519" s="1454"/>
      <c r="X519" s="1454"/>
      <c r="Y519" s="1454"/>
      <c r="Z519" s="1454"/>
    </row>
    <row r="520" spans="1:26">
      <c r="A520" s="1454"/>
      <c r="B520" s="1454"/>
      <c r="C520" s="1454"/>
      <c r="D520" s="1454"/>
      <c r="E520" s="1454"/>
      <c r="F520" s="1454"/>
      <c r="G520" s="1454"/>
      <c r="H520" s="1454"/>
      <c r="I520" s="1454"/>
      <c r="J520" s="1454"/>
      <c r="K520" s="1454"/>
      <c r="L520" s="1454"/>
      <c r="M520" s="1454"/>
      <c r="N520" s="1454"/>
      <c r="O520" s="1454"/>
      <c r="P520" s="1454"/>
      <c r="Q520" s="1454"/>
      <c r="R520" s="1454"/>
      <c r="S520" s="1454"/>
      <c r="T520" s="1454"/>
      <c r="U520" s="1454"/>
      <c r="V520" s="1454"/>
      <c r="W520" s="1454"/>
      <c r="X520" s="1454"/>
      <c r="Y520" s="1454"/>
      <c r="Z520" s="1454"/>
    </row>
    <row r="521" spans="1:26">
      <c r="A521" s="1454"/>
      <c r="B521" s="1454"/>
      <c r="C521" s="1454"/>
      <c r="D521" s="1454"/>
      <c r="E521" s="1454"/>
      <c r="F521" s="1454"/>
      <c r="G521" s="1454"/>
      <c r="H521" s="1454"/>
      <c r="I521" s="1454"/>
      <c r="J521" s="1454"/>
      <c r="K521" s="1454"/>
      <c r="L521" s="1454"/>
      <c r="M521" s="1454"/>
      <c r="N521" s="1454"/>
      <c r="O521" s="1454"/>
      <c r="P521" s="1454"/>
      <c r="Q521" s="1454"/>
      <c r="R521" s="1454"/>
      <c r="S521" s="1454"/>
      <c r="T521" s="1454"/>
      <c r="U521" s="1454"/>
      <c r="V521" s="1454"/>
      <c r="W521" s="1454"/>
      <c r="X521" s="1454"/>
      <c r="Y521" s="1454"/>
      <c r="Z521" s="1454"/>
    </row>
    <row r="522" spans="1:26">
      <c r="A522" s="1454"/>
      <c r="B522" s="1454"/>
      <c r="C522" s="1454"/>
      <c r="D522" s="1454"/>
      <c r="E522" s="1454"/>
      <c r="F522" s="1454"/>
      <c r="G522" s="1454"/>
      <c r="H522" s="1454"/>
      <c r="I522" s="1454"/>
      <c r="J522" s="1454"/>
      <c r="K522" s="1454"/>
      <c r="L522" s="1454"/>
      <c r="M522" s="1454"/>
      <c r="N522" s="1454"/>
      <c r="O522" s="1454"/>
      <c r="P522" s="1454"/>
      <c r="Q522" s="1454"/>
      <c r="R522" s="1454"/>
      <c r="S522" s="1454"/>
      <c r="T522" s="1454"/>
      <c r="U522" s="1454"/>
      <c r="V522" s="1454"/>
      <c r="W522" s="1454"/>
      <c r="X522" s="1454"/>
      <c r="Y522" s="1454"/>
      <c r="Z522" s="1454"/>
    </row>
    <row r="523" spans="1:26">
      <c r="A523" s="1454"/>
      <c r="B523" s="1454"/>
      <c r="C523" s="1454"/>
      <c r="D523" s="1454"/>
      <c r="E523" s="1454"/>
      <c r="F523" s="1454"/>
      <c r="G523" s="1454"/>
      <c r="H523" s="1454"/>
      <c r="I523" s="1454"/>
      <c r="J523" s="1454"/>
      <c r="K523" s="1454"/>
      <c r="L523" s="1454"/>
      <c r="M523" s="1454"/>
      <c r="N523" s="1454"/>
      <c r="O523" s="1454"/>
      <c r="P523" s="1454"/>
      <c r="Q523" s="1454"/>
      <c r="R523" s="1454"/>
      <c r="S523" s="1454"/>
      <c r="T523" s="1454"/>
      <c r="U523" s="1454"/>
      <c r="V523" s="1454"/>
      <c r="W523" s="1454"/>
      <c r="X523" s="1454"/>
      <c r="Y523" s="1454"/>
      <c r="Z523" s="1454"/>
    </row>
    <row r="524" spans="1:26">
      <c r="A524" s="1454"/>
      <c r="B524" s="1454"/>
      <c r="C524" s="1454"/>
      <c r="D524" s="1454"/>
      <c r="E524" s="1454"/>
      <c r="F524" s="1454"/>
      <c r="G524" s="1454"/>
      <c r="H524" s="1454"/>
      <c r="I524" s="1454"/>
      <c r="J524" s="1454"/>
      <c r="K524" s="1454"/>
      <c r="L524" s="1454"/>
      <c r="M524" s="1454"/>
      <c r="N524" s="1454"/>
      <c r="O524" s="1454"/>
      <c r="P524" s="1454"/>
      <c r="Q524" s="1454"/>
      <c r="R524" s="1454"/>
      <c r="S524" s="1454"/>
      <c r="T524" s="1454"/>
      <c r="U524" s="1454"/>
      <c r="V524" s="1454"/>
      <c r="W524" s="1454"/>
      <c r="X524" s="1454"/>
      <c r="Y524" s="1454"/>
      <c r="Z524" s="1454"/>
    </row>
    <row r="525" spans="1:26">
      <c r="A525" s="1454"/>
      <c r="B525" s="1454"/>
      <c r="C525" s="1454"/>
      <c r="D525" s="1454"/>
      <c r="E525" s="1454"/>
      <c r="F525" s="1454"/>
      <c r="G525" s="1454"/>
      <c r="H525" s="1454"/>
      <c r="I525" s="1454"/>
      <c r="J525" s="1454"/>
      <c r="K525" s="1454"/>
      <c r="L525" s="1454"/>
      <c r="M525" s="1454"/>
      <c r="N525" s="1454"/>
      <c r="O525" s="1454"/>
      <c r="P525" s="1454"/>
      <c r="Q525" s="1454"/>
      <c r="R525" s="1454"/>
      <c r="S525" s="1454"/>
      <c r="T525" s="1454"/>
      <c r="U525" s="1454"/>
      <c r="V525" s="1454"/>
      <c r="W525" s="1454"/>
      <c r="X525" s="1454"/>
      <c r="Y525" s="1454"/>
      <c r="Z525" s="1454"/>
    </row>
    <row r="526" spans="1:26">
      <c r="A526" s="1454"/>
      <c r="B526" s="1454"/>
      <c r="C526" s="1454"/>
      <c r="D526" s="1454"/>
      <c r="E526" s="1454"/>
      <c r="F526" s="1454"/>
      <c r="G526" s="1454"/>
      <c r="H526" s="1454"/>
      <c r="I526" s="1454"/>
      <c r="J526" s="1454"/>
      <c r="K526" s="1454"/>
      <c r="L526" s="1454"/>
      <c r="M526" s="1454"/>
      <c r="N526" s="1454"/>
      <c r="O526" s="1454"/>
      <c r="P526" s="1454"/>
      <c r="Q526" s="1454"/>
      <c r="R526" s="1454"/>
      <c r="S526" s="1454"/>
      <c r="T526" s="1454"/>
      <c r="U526" s="1454"/>
      <c r="V526" s="1454"/>
      <c r="W526" s="1454"/>
      <c r="X526" s="1454"/>
      <c r="Y526" s="1454"/>
      <c r="Z526" s="1454"/>
    </row>
    <row r="527" spans="1:26">
      <c r="A527" s="1454"/>
      <c r="B527" s="1454"/>
      <c r="C527" s="1454"/>
      <c r="D527" s="1454"/>
      <c r="E527" s="1454"/>
      <c r="F527" s="1454"/>
      <c r="G527" s="1454"/>
      <c r="H527" s="1454"/>
      <c r="I527" s="1454"/>
      <c r="J527" s="1454"/>
      <c r="K527" s="1454"/>
      <c r="L527" s="1454"/>
      <c r="M527" s="1454"/>
      <c r="N527" s="1454"/>
      <c r="O527" s="1454"/>
      <c r="P527" s="1454"/>
      <c r="Q527" s="1454"/>
      <c r="R527" s="1454"/>
      <c r="S527" s="1454"/>
      <c r="T527" s="1454"/>
      <c r="U527" s="1454"/>
      <c r="V527" s="1454"/>
      <c r="W527" s="1454"/>
      <c r="X527" s="1454"/>
      <c r="Y527" s="1454"/>
      <c r="Z527" s="1454"/>
    </row>
    <row r="528" spans="1:26">
      <c r="A528" s="1454"/>
      <c r="B528" s="1454"/>
      <c r="C528" s="1454"/>
      <c r="D528" s="1454"/>
      <c r="E528" s="1454"/>
      <c r="F528" s="1454"/>
      <c r="G528" s="1454"/>
      <c r="H528" s="1454"/>
      <c r="I528" s="1454"/>
      <c r="J528" s="1454"/>
      <c r="K528" s="1454"/>
      <c r="L528" s="1454"/>
      <c r="M528" s="1454"/>
      <c r="N528" s="1454"/>
      <c r="O528" s="1454"/>
      <c r="P528" s="1454"/>
      <c r="Q528" s="1454"/>
      <c r="R528" s="1454"/>
      <c r="S528" s="1454"/>
      <c r="T528" s="1454"/>
      <c r="U528" s="1454"/>
      <c r="V528" s="1454"/>
      <c r="W528" s="1454"/>
      <c r="X528" s="1454"/>
      <c r="Y528" s="1454"/>
      <c r="Z528" s="1454"/>
    </row>
    <row r="529" spans="1:26">
      <c r="A529" s="1454"/>
      <c r="B529" s="1454"/>
      <c r="C529" s="1454"/>
      <c r="D529" s="1454"/>
      <c r="E529" s="1454"/>
      <c r="F529" s="1454"/>
      <c r="G529" s="1454"/>
      <c r="H529" s="1454"/>
      <c r="I529" s="1454"/>
      <c r="J529" s="1454"/>
      <c r="K529" s="1454"/>
      <c r="L529" s="1454"/>
      <c r="M529" s="1454"/>
      <c r="N529" s="1454"/>
      <c r="O529" s="1454"/>
      <c r="P529" s="1454"/>
      <c r="Q529" s="1454"/>
      <c r="R529" s="1454"/>
      <c r="S529" s="1454"/>
      <c r="T529" s="1454"/>
      <c r="U529" s="1454"/>
      <c r="V529" s="1454"/>
      <c r="W529" s="1454"/>
      <c r="X529" s="1454"/>
      <c r="Y529" s="1454"/>
      <c r="Z529" s="1454"/>
    </row>
    <row r="530" spans="1:26">
      <c r="A530" s="1454"/>
      <c r="B530" s="1454"/>
      <c r="C530" s="1454"/>
      <c r="D530" s="1454"/>
      <c r="E530" s="1454"/>
      <c r="F530" s="1454"/>
      <c r="G530" s="1454"/>
      <c r="H530" s="1454"/>
      <c r="I530" s="1454"/>
      <c r="J530" s="1454"/>
      <c r="K530" s="1454"/>
      <c r="L530" s="1454"/>
      <c r="M530" s="1454"/>
      <c r="N530" s="1454"/>
      <c r="O530" s="1454"/>
      <c r="P530" s="1454"/>
      <c r="Q530" s="1454"/>
      <c r="R530" s="1454"/>
      <c r="S530" s="1454"/>
      <c r="T530" s="1454"/>
      <c r="U530" s="1454"/>
      <c r="V530" s="1454"/>
      <c r="W530" s="1454"/>
      <c r="X530" s="1454"/>
      <c r="Y530" s="1454"/>
      <c r="Z530" s="1454"/>
    </row>
    <row r="531" spans="1:26">
      <c r="A531" s="1454"/>
      <c r="B531" s="1454"/>
      <c r="C531" s="1454"/>
      <c r="D531" s="1454"/>
      <c r="E531" s="1454"/>
      <c r="F531" s="1454"/>
      <c r="G531" s="1454"/>
      <c r="H531" s="1454"/>
      <c r="I531" s="1454"/>
      <c r="J531" s="1454"/>
      <c r="K531" s="1454"/>
      <c r="L531" s="1454"/>
      <c r="M531" s="1454"/>
      <c r="N531" s="1454"/>
      <c r="O531" s="1454"/>
      <c r="P531" s="1454"/>
      <c r="Q531" s="1454"/>
      <c r="R531" s="1454"/>
      <c r="S531" s="1454"/>
      <c r="T531" s="1454"/>
      <c r="U531" s="1454"/>
      <c r="V531" s="1454"/>
      <c r="W531" s="1454"/>
      <c r="X531" s="1454"/>
      <c r="Y531" s="1454"/>
      <c r="Z531" s="1454"/>
    </row>
    <row r="532" spans="1:26">
      <c r="A532" s="1454"/>
      <c r="B532" s="1454"/>
      <c r="C532" s="1454"/>
      <c r="D532" s="1454"/>
      <c r="E532" s="1454"/>
      <c r="F532" s="1454"/>
      <c r="G532" s="1454"/>
      <c r="H532" s="1454"/>
      <c r="I532" s="1454"/>
      <c r="J532" s="1454"/>
      <c r="K532" s="1454"/>
      <c r="L532" s="1454"/>
      <c r="M532" s="1454"/>
      <c r="N532" s="1454"/>
      <c r="O532" s="1454"/>
      <c r="P532" s="1454"/>
      <c r="Q532" s="1454"/>
      <c r="R532" s="1454"/>
      <c r="S532" s="1454"/>
      <c r="T532" s="1454"/>
      <c r="U532" s="1454"/>
      <c r="V532" s="1454"/>
      <c r="W532" s="1454"/>
      <c r="X532" s="1454"/>
      <c r="Y532" s="1454"/>
      <c r="Z532" s="1454"/>
    </row>
    <row r="533" spans="1:26">
      <c r="A533" s="1454"/>
      <c r="B533" s="1454"/>
      <c r="C533" s="1454"/>
      <c r="D533" s="1454"/>
      <c r="E533" s="1454"/>
      <c r="F533" s="1454"/>
      <c r="G533" s="1454"/>
      <c r="H533" s="1454"/>
      <c r="I533" s="1454"/>
      <c r="J533" s="1454"/>
      <c r="K533" s="1454"/>
      <c r="L533" s="1454"/>
      <c r="M533" s="1454"/>
      <c r="N533" s="1454"/>
      <c r="O533" s="1454"/>
      <c r="P533" s="1454"/>
      <c r="Q533" s="1454"/>
      <c r="R533" s="1454"/>
      <c r="S533" s="1454"/>
      <c r="T533" s="1454"/>
      <c r="U533" s="1454"/>
      <c r="V533" s="1454"/>
      <c r="W533" s="1454"/>
      <c r="X533" s="1454"/>
      <c r="Y533" s="1454"/>
      <c r="Z533" s="1454"/>
    </row>
    <row r="534" spans="1:26">
      <c r="A534" s="1454"/>
      <c r="B534" s="1454"/>
      <c r="C534" s="1454"/>
      <c r="D534" s="1454"/>
      <c r="E534" s="1454"/>
      <c r="F534" s="1454"/>
      <c r="G534" s="1454"/>
      <c r="H534" s="1454"/>
      <c r="I534" s="1454"/>
      <c r="J534" s="1454"/>
      <c r="K534" s="1454"/>
      <c r="L534" s="1454"/>
      <c r="M534" s="1454"/>
      <c r="N534" s="1454"/>
      <c r="O534" s="1454"/>
      <c r="P534" s="1454"/>
      <c r="Q534" s="1454"/>
      <c r="R534" s="1454"/>
      <c r="S534" s="1454"/>
      <c r="T534" s="1454"/>
      <c r="U534" s="1454"/>
      <c r="V534" s="1454"/>
      <c r="W534" s="1454"/>
      <c r="X534" s="1454"/>
      <c r="Y534" s="1454"/>
      <c r="Z534" s="1454"/>
    </row>
    <row r="535" spans="1:26">
      <c r="A535" s="1454"/>
      <c r="B535" s="1454"/>
      <c r="C535" s="1454"/>
      <c r="D535" s="1454"/>
      <c r="E535" s="1454"/>
      <c r="F535" s="1454"/>
      <c r="G535" s="1454"/>
      <c r="H535" s="1454"/>
      <c r="I535" s="1454"/>
      <c r="J535" s="1454"/>
      <c r="K535" s="1454"/>
      <c r="L535" s="1454"/>
      <c r="M535" s="1454"/>
      <c r="N535" s="1454"/>
      <c r="O535" s="1454"/>
      <c r="P535" s="1454"/>
      <c r="Q535" s="1454"/>
      <c r="R535" s="1454"/>
      <c r="S535" s="1454"/>
      <c r="T535" s="1454"/>
      <c r="U535" s="1454"/>
      <c r="V535" s="1454"/>
      <c r="W535" s="1454"/>
      <c r="X535" s="1454"/>
      <c r="Y535" s="1454"/>
      <c r="Z535" s="1454"/>
    </row>
    <row r="536" spans="1:26">
      <c r="A536" s="1454"/>
      <c r="B536" s="1454"/>
      <c r="C536" s="1454"/>
      <c r="D536" s="1454"/>
      <c r="E536" s="1454"/>
      <c r="F536" s="1454"/>
      <c r="G536" s="1454"/>
      <c r="H536" s="1454"/>
      <c r="I536" s="1454"/>
      <c r="J536" s="1454"/>
      <c r="K536" s="1454"/>
      <c r="L536" s="1454"/>
      <c r="M536" s="1454"/>
      <c r="N536" s="1454"/>
      <c r="O536" s="1454"/>
      <c r="P536" s="1454"/>
      <c r="Q536" s="1454"/>
      <c r="R536" s="1454"/>
      <c r="S536" s="1454"/>
      <c r="T536" s="1454"/>
      <c r="U536" s="1454"/>
      <c r="V536" s="1454"/>
      <c r="W536" s="1454"/>
      <c r="X536" s="1454"/>
      <c r="Y536" s="1454"/>
      <c r="Z536" s="1454"/>
    </row>
    <row r="537" spans="1:26">
      <c r="A537" s="1454"/>
      <c r="B537" s="1454"/>
      <c r="C537" s="1454"/>
      <c r="D537" s="1454"/>
      <c r="E537" s="1454"/>
      <c r="F537" s="1454"/>
      <c r="G537" s="1454"/>
      <c r="H537" s="1454"/>
      <c r="I537" s="1454"/>
      <c r="J537" s="1454"/>
      <c r="K537" s="1454"/>
      <c r="L537" s="1454"/>
      <c r="M537" s="1454"/>
      <c r="N537" s="1454"/>
      <c r="O537" s="1454"/>
      <c r="P537" s="1454"/>
      <c r="Q537" s="1454"/>
      <c r="R537" s="1454"/>
      <c r="S537" s="1454"/>
      <c r="T537" s="1454"/>
      <c r="U537" s="1454"/>
      <c r="V537" s="1454"/>
      <c r="W537" s="1454"/>
      <c r="X537" s="1454"/>
      <c r="Y537" s="1454"/>
      <c r="Z537" s="1454"/>
    </row>
    <row r="538" spans="1:26">
      <c r="A538" s="1454"/>
      <c r="B538" s="1454"/>
      <c r="C538" s="1454"/>
      <c r="D538" s="1454"/>
      <c r="E538" s="1454"/>
      <c r="F538" s="1454"/>
      <c r="G538" s="1454"/>
      <c r="H538" s="1454"/>
      <c r="I538" s="1454"/>
      <c r="J538" s="1454"/>
      <c r="K538" s="1454"/>
      <c r="L538" s="1454"/>
      <c r="M538" s="1454"/>
      <c r="N538" s="1454"/>
      <c r="O538" s="1454"/>
      <c r="P538" s="1454"/>
      <c r="Q538" s="1454"/>
      <c r="R538" s="1454"/>
      <c r="S538" s="1454"/>
      <c r="T538" s="1454"/>
      <c r="U538" s="1454"/>
      <c r="V538" s="1454"/>
      <c r="W538" s="1454"/>
      <c r="X538" s="1454"/>
      <c r="Y538" s="1454"/>
      <c r="Z538" s="1454"/>
    </row>
    <row r="539" spans="1:26">
      <c r="A539" s="1454"/>
      <c r="B539" s="1454"/>
      <c r="C539" s="1454"/>
      <c r="D539" s="1454"/>
      <c r="E539" s="1454"/>
      <c r="F539" s="1454"/>
      <c r="G539" s="1454"/>
      <c r="H539" s="1454"/>
      <c r="I539" s="1454"/>
      <c r="J539" s="1454"/>
      <c r="K539" s="1454"/>
      <c r="L539" s="1454"/>
      <c r="M539" s="1454"/>
      <c r="N539" s="1454"/>
      <c r="O539" s="1454"/>
      <c r="P539" s="1454"/>
      <c r="Q539" s="1454"/>
      <c r="R539" s="1454"/>
      <c r="S539" s="1454"/>
      <c r="T539" s="1454"/>
      <c r="U539" s="1454"/>
      <c r="V539" s="1454"/>
      <c r="W539" s="1454"/>
      <c r="X539" s="1454"/>
      <c r="Y539" s="1454"/>
      <c r="Z539" s="1454"/>
    </row>
    <row r="540" spans="1:26">
      <c r="A540" s="1454"/>
      <c r="B540" s="1454"/>
      <c r="C540" s="1454"/>
      <c r="D540" s="1454"/>
      <c r="E540" s="1454"/>
      <c r="F540" s="1454"/>
      <c r="G540" s="1454"/>
      <c r="H540" s="1454"/>
      <c r="I540" s="1454"/>
      <c r="J540" s="1454"/>
      <c r="K540" s="1454"/>
      <c r="L540" s="1454"/>
      <c r="M540" s="1454"/>
      <c r="N540" s="1454"/>
      <c r="O540" s="1454"/>
      <c r="P540" s="1454"/>
      <c r="Q540" s="1454"/>
      <c r="R540" s="1454"/>
      <c r="S540" s="1454"/>
      <c r="T540" s="1454"/>
      <c r="U540" s="1454"/>
      <c r="V540" s="1454"/>
      <c r="W540" s="1454"/>
      <c r="X540" s="1454"/>
      <c r="Y540" s="1454"/>
      <c r="Z540" s="1454"/>
    </row>
    <row r="541" spans="1:26">
      <c r="A541" s="1454"/>
      <c r="B541" s="1454"/>
      <c r="C541" s="1454"/>
      <c r="D541" s="1454"/>
      <c r="E541" s="1454"/>
      <c r="F541" s="1454"/>
      <c r="G541" s="1454"/>
      <c r="H541" s="1454"/>
      <c r="I541" s="1454"/>
      <c r="J541" s="1454"/>
      <c r="K541" s="1454"/>
      <c r="L541" s="1454"/>
      <c r="M541" s="1454"/>
      <c r="N541" s="1454"/>
      <c r="O541" s="1454"/>
      <c r="P541" s="1454"/>
      <c r="Q541" s="1454"/>
      <c r="R541" s="1454"/>
      <c r="S541" s="1454"/>
      <c r="T541" s="1454"/>
      <c r="U541" s="1454"/>
      <c r="V541" s="1454"/>
      <c r="W541" s="1454"/>
      <c r="X541" s="1454"/>
      <c r="Y541" s="1454"/>
      <c r="Z541" s="1454"/>
    </row>
    <row r="542" spans="1:26">
      <c r="A542" s="1454"/>
      <c r="B542" s="1454"/>
      <c r="C542" s="1454"/>
      <c r="D542" s="1454"/>
      <c r="E542" s="1454"/>
      <c r="F542" s="1454"/>
      <c r="G542" s="1454"/>
      <c r="H542" s="1454"/>
      <c r="I542" s="1454"/>
      <c r="J542" s="1454"/>
      <c r="K542" s="1454"/>
      <c r="L542" s="1454"/>
      <c r="M542" s="1454"/>
      <c r="N542" s="1454"/>
      <c r="O542" s="1454"/>
      <c r="P542" s="1454"/>
      <c r="Q542" s="1454"/>
      <c r="R542" s="1454"/>
      <c r="S542" s="1454"/>
      <c r="T542" s="1454"/>
      <c r="U542" s="1454"/>
      <c r="V542" s="1454"/>
      <c r="W542" s="1454"/>
      <c r="X542" s="1454"/>
      <c r="Y542" s="1454"/>
      <c r="Z542" s="1454"/>
    </row>
    <row r="543" spans="1:26">
      <c r="A543" s="1454"/>
      <c r="B543" s="1454"/>
      <c r="C543" s="1454"/>
      <c r="D543" s="1454"/>
      <c r="E543" s="1454"/>
      <c r="F543" s="1454"/>
      <c r="G543" s="1454"/>
      <c r="H543" s="1454"/>
      <c r="I543" s="1454"/>
      <c r="J543" s="1454"/>
      <c r="K543" s="1454"/>
      <c r="L543" s="1454"/>
      <c r="M543" s="1454"/>
      <c r="N543" s="1454"/>
      <c r="O543" s="1454"/>
      <c r="P543" s="1454"/>
      <c r="Q543" s="1454"/>
      <c r="R543" s="1454"/>
      <c r="S543" s="1454"/>
      <c r="T543" s="1454"/>
      <c r="U543" s="1454"/>
      <c r="V543" s="1454"/>
      <c r="W543" s="1454"/>
      <c r="X543" s="1454"/>
      <c r="Y543" s="1454"/>
      <c r="Z543" s="1454"/>
    </row>
    <row r="544" spans="1:26">
      <c r="A544" s="1454"/>
      <c r="B544" s="1454"/>
      <c r="C544" s="1454"/>
      <c r="D544" s="1454"/>
      <c r="E544" s="1454"/>
      <c r="F544" s="1454"/>
      <c r="G544" s="1454"/>
      <c r="H544" s="1454"/>
      <c r="I544" s="1454"/>
      <c r="J544" s="1454"/>
      <c r="K544" s="1454"/>
      <c r="L544" s="1454"/>
      <c r="M544" s="1454"/>
      <c r="N544" s="1454"/>
      <c r="O544" s="1454"/>
      <c r="P544" s="1454"/>
      <c r="Q544" s="1454"/>
      <c r="R544" s="1454"/>
      <c r="S544" s="1454"/>
      <c r="T544" s="1454"/>
      <c r="U544" s="1454"/>
      <c r="V544" s="1454"/>
      <c r="W544" s="1454"/>
      <c r="X544" s="1454"/>
      <c r="Y544" s="1454"/>
      <c r="Z544" s="1454"/>
    </row>
    <row r="545" spans="1:26">
      <c r="A545" s="1454"/>
      <c r="B545" s="1454"/>
      <c r="C545" s="1454"/>
      <c r="D545" s="1454"/>
      <c r="E545" s="1454"/>
      <c r="F545" s="1454"/>
      <c r="G545" s="1454"/>
      <c r="H545" s="1454"/>
      <c r="I545" s="1454"/>
      <c r="J545" s="1454"/>
      <c r="K545" s="1454"/>
      <c r="L545" s="1454"/>
      <c r="M545" s="1454"/>
      <c r="N545" s="1454"/>
      <c r="O545" s="1454"/>
      <c r="P545" s="1454"/>
      <c r="Q545" s="1454"/>
      <c r="R545" s="1454"/>
      <c r="S545" s="1454"/>
      <c r="T545" s="1454"/>
      <c r="U545" s="1454"/>
      <c r="V545" s="1454"/>
      <c r="W545" s="1454"/>
      <c r="X545" s="1454"/>
      <c r="Y545" s="1454"/>
      <c r="Z545" s="1454"/>
    </row>
    <row r="546" spans="1:26">
      <c r="A546" s="1454"/>
      <c r="B546" s="1454"/>
      <c r="C546" s="1454"/>
      <c r="D546" s="1454"/>
      <c r="E546" s="1454"/>
      <c r="F546" s="1454"/>
      <c r="G546" s="1454"/>
      <c r="H546" s="1454"/>
      <c r="I546" s="1454"/>
      <c r="J546" s="1454"/>
      <c r="K546" s="1454"/>
      <c r="L546" s="1454"/>
      <c r="M546" s="1454"/>
      <c r="N546" s="1454"/>
      <c r="O546" s="1454"/>
      <c r="P546" s="1454"/>
      <c r="Q546" s="1454"/>
      <c r="R546" s="1454"/>
      <c r="S546" s="1454"/>
      <c r="T546" s="1454"/>
      <c r="U546" s="1454"/>
      <c r="V546" s="1454"/>
      <c r="W546" s="1454"/>
      <c r="X546" s="1454"/>
      <c r="Y546" s="1454"/>
      <c r="Z546" s="1454"/>
    </row>
    <row r="547" spans="1:26">
      <c r="A547" s="1454"/>
      <c r="B547" s="1454"/>
      <c r="C547" s="1454"/>
      <c r="D547" s="1454"/>
      <c r="E547" s="1454"/>
      <c r="F547" s="1454"/>
      <c r="G547" s="1454"/>
      <c r="H547" s="1454"/>
      <c r="I547" s="1454"/>
      <c r="J547" s="1454"/>
      <c r="K547" s="1454"/>
      <c r="L547" s="1454"/>
      <c r="M547" s="1454"/>
      <c r="N547" s="1454"/>
      <c r="O547" s="1454"/>
      <c r="P547" s="1454"/>
      <c r="Q547" s="1454"/>
      <c r="R547" s="1454"/>
      <c r="S547" s="1454"/>
      <c r="T547" s="1454"/>
      <c r="U547" s="1454"/>
      <c r="V547" s="1454"/>
      <c r="W547" s="1454"/>
      <c r="X547" s="1454"/>
      <c r="Y547" s="1454"/>
      <c r="Z547" s="1454"/>
    </row>
    <row r="548" spans="1:26">
      <c r="A548" s="1454"/>
      <c r="B548" s="1454"/>
      <c r="C548" s="1454"/>
      <c r="D548" s="1454"/>
      <c r="E548" s="1454"/>
      <c r="F548" s="1454"/>
      <c r="G548" s="1454"/>
      <c r="H548" s="1454"/>
      <c r="I548" s="1454"/>
      <c r="J548" s="1454"/>
      <c r="K548" s="1454"/>
      <c r="L548" s="1454"/>
      <c r="M548" s="1454"/>
      <c r="N548" s="1454"/>
      <c r="O548" s="1454"/>
      <c r="P548" s="1454"/>
      <c r="Q548" s="1454"/>
      <c r="R548" s="1454"/>
      <c r="S548" s="1454"/>
      <c r="T548" s="1454"/>
      <c r="U548" s="1454"/>
      <c r="V548" s="1454"/>
      <c r="W548" s="1454"/>
      <c r="X548" s="1454"/>
      <c r="Y548" s="1454"/>
      <c r="Z548" s="1454"/>
    </row>
    <row r="549" spans="1:26">
      <c r="A549" s="1454"/>
      <c r="B549" s="1454"/>
      <c r="C549" s="1454"/>
      <c r="D549" s="1454"/>
      <c r="E549" s="1454"/>
      <c r="F549" s="1454"/>
      <c r="G549" s="1454"/>
      <c r="H549" s="1454"/>
      <c r="I549" s="1454"/>
      <c r="J549" s="1454"/>
      <c r="K549" s="1454"/>
      <c r="L549" s="1454"/>
      <c r="M549" s="1454"/>
      <c r="N549" s="1454"/>
      <c r="O549" s="1454"/>
      <c r="P549" s="1454"/>
      <c r="Q549" s="1454"/>
      <c r="R549" s="1454"/>
      <c r="S549" s="1454"/>
      <c r="T549" s="1454"/>
      <c r="U549" s="1454"/>
      <c r="V549" s="1454"/>
      <c r="W549" s="1454"/>
      <c r="X549" s="1454"/>
      <c r="Y549" s="1454"/>
      <c r="Z549" s="1454"/>
    </row>
    <row r="550" spans="1:26">
      <c r="A550" s="1454"/>
      <c r="B550" s="1454"/>
      <c r="C550" s="1454"/>
      <c r="D550" s="1454"/>
      <c r="E550" s="1454"/>
      <c r="F550" s="1454"/>
      <c r="G550" s="1454"/>
      <c r="H550" s="1454"/>
      <c r="I550" s="1454"/>
      <c r="J550" s="1454"/>
      <c r="K550" s="1454"/>
      <c r="L550" s="1454"/>
      <c r="M550" s="1454"/>
      <c r="N550" s="1454"/>
      <c r="O550" s="1454"/>
      <c r="P550" s="1454"/>
      <c r="Q550" s="1454"/>
      <c r="R550" s="1454"/>
      <c r="S550" s="1454"/>
      <c r="T550" s="1454"/>
      <c r="U550" s="1454"/>
      <c r="V550" s="1454"/>
      <c r="W550" s="1454"/>
      <c r="X550" s="1454"/>
      <c r="Y550" s="1454"/>
      <c r="Z550" s="1454"/>
    </row>
    <row r="551" spans="1:26">
      <c r="A551" s="1454"/>
      <c r="B551" s="1454"/>
      <c r="C551" s="1454"/>
      <c r="D551" s="1454"/>
      <c r="E551" s="1454"/>
      <c r="F551" s="1454"/>
      <c r="G551" s="1454"/>
      <c r="H551" s="1454"/>
      <c r="I551" s="1454"/>
      <c r="J551" s="1454"/>
      <c r="K551" s="1454"/>
      <c r="L551" s="1454"/>
      <c r="M551" s="1454"/>
      <c r="N551" s="1454"/>
      <c r="O551" s="1454"/>
      <c r="P551" s="1454"/>
      <c r="Q551" s="1454"/>
      <c r="R551" s="1454"/>
      <c r="S551" s="1454"/>
      <c r="T551" s="1454"/>
      <c r="U551" s="1454"/>
      <c r="V551" s="1454"/>
      <c r="W551" s="1454"/>
      <c r="X551" s="1454"/>
      <c r="Y551" s="1454"/>
      <c r="Z551" s="1454"/>
    </row>
    <row r="552" spans="1:26">
      <c r="A552" s="1454"/>
      <c r="B552" s="1454"/>
      <c r="C552" s="1454"/>
      <c r="D552" s="1454"/>
      <c r="E552" s="1454"/>
      <c r="F552" s="1454"/>
      <c r="G552" s="1454"/>
      <c r="H552" s="1454"/>
      <c r="I552" s="1454"/>
      <c r="J552" s="1454"/>
      <c r="K552" s="1454"/>
      <c r="L552" s="1454"/>
      <c r="M552" s="1454"/>
      <c r="N552" s="1454"/>
      <c r="O552" s="1454"/>
      <c r="P552" s="1454"/>
      <c r="Q552" s="1454"/>
      <c r="R552" s="1454"/>
      <c r="S552" s="1454"/>
      <c r="T552" s="1454"/>
      <c r="U552" s="1454"/>
      <c r="V552" s="1454"/>
      <c r="W552" s="1454"/>
      <c r="X552" s="1454"/>
      <c r="Y552" s="1454"/>
      <c r="Z552" s="1454"/>
    </row>
    <row r="553" spans="1:26">
      <c r="A553" s="1454"/>
      <c r="B553" s="1454"/>
      <c r="C553" s="1454"/>
      <c r="D553" s="1454"/>
      <c r="E553" s="1454"/>
      <c r="F553" s="1454"/>
      <c r="G553" s="1454"/>
      <c r="H553" s="1454"/>
      <c r="I553" s="1454"/>
      <c r="J553" s="1454"/>
      <c r="K553" s="1454"/>
      <c r="L553" s="1454"/>
      <c r="M553" s="1454"/>
      <c r="N553" s="1454"/>
      <c r="O553" s="1454"/>
      <c r="P553" s="1454"/>
      <c r="Q553" s="1454"/>
      <c r="R553" s="1454"/>
      <c r="S553" s="1454"/>
      <c r="T553" s="1454"/>
      <c r="U553" s="1454"/>
      <c r="V553" s="1454"/>
      <c r="W553" s="1454"/>
      <c r="X553" s="1454"/>
      <c r="Y553" s="1454"/>
      <c r="Z553" s="1454"/>
    </row>
    <row r="554" spans="1:26">
      <c r="A554" s="1454"/>
      <c r="B554" s="1454"/>
      <c r="C554" s="1454"/>
      <c r="D554" s="1454"/>
      <c r="E554" s="1454"/>
      <c r="F554" s="1454"/>
      <c r="G554" s="1454"/>
      <c r="H554" s="1454"/>
      <c r="I554" s="1454"/>
      <c r="J554" s="1454"/>
      <c r="K554" s="1454"/>
      <c r="L554" s="1454"/>
      <c r="M554" s="1454"/>
      <c r="N554" s="1454"/>
      <c r="O554" s="1454"/>
      <c r="P554" s="1454"/>
      <c r="Q554" s="1454"/>
      <c r="R554" s="1454"/>
      <c r="S554" s="1454"/>
      <c r="T554" s="1454"/>
      <c r="U554" s="1454"/>
      <c r="V554" s="1454"/>
      <c r="W554" s="1454"/>
      <c r="X554" s="1454"/>
      <c r="Y554" s="1454"/>
      <c r="Z554" s="1454"/>
    </row>
    <row r="555" spans="1:26">
      <c r="A555" s="1454"/>
      <c r="B555" s="1454"/>
      <c r="C555" s="1454"/>
      <c r="D555" s="1454"/>
      <c r="E555" s="1454"/>
      <c r="F555" s="1454"/>
      <c r="G555" s="1454"/>
      <c r="H555" s="1454"/>
      <c r="I555" s="1454"/>
      <c r="J555" s="1454"/>
      <c r="K555" s="1454"/>
      <c r="L555" s="1454"/>
      <c r="M555" s="1454"/>
      <c r="N555" s="1454"/>
      <c r="O555" s="1454"/>
      <c r="P555" s="1454"/>
      <c r="Q555" s="1454"/>
      <c r="R555" s="1454"/>
      <c r="S555" s="1454"/>
      <c r="T555" s="1454"/>
      <c r="U555" s="1454"/>
      <c r="V555" s="1454"/>
      <c r="W555" s="1454"/>
      <c r="X555" s="1454"/>
      <c r="Y555" s="1454"/>
      <c r="Z555" s="1454"/>
    </row>
    <row r="556" spans="1:26">
      <c r="A556" s="1454"/>
      <c r="B556" s="1454"/>
      <c r="C556" s="1454"/>
      <c r="D556" s="1454"/>
      <c r="E556" s="1454"/>
      <c r="F556" s="1454"/>
      <c r="G556" s="1454"/>
      <c r="H556" s="1454"/>
      <c r="I556" s="1454"/>
      <c r="J556" s="1454"/>
      <c r="K556" s="1454"/>
      <c r="L556" s="1454"/>
      <c r="M556" s="1454"/>
      <c r="N556" s="1454"/>
      <c r="O556" s="1454"/>
      <c r="P556" s="1454"/>
      <c r="Q556" s="1454"/>
      <c r="R556" s="1454"/>
      <c r="S556" s="1454"/>
      <c r="T556" s="1454"/>
      <c r="U556" s="1454"/>
      <c r="V556" s="1454"/>
      <c r="W556" s="1454"/>
      <c r="X556" s="1454"/>
      <c r="Y556" s="1454"/>
      <c r="Z556" s="1454"/>
    </row>
    <row r="557" spans="1:26">
      <c r="A557" s="1454"/>
      <c r="B557" s="1454"/>
      <c r="C557" s="1454"/>
      <c r="D557" s="1454"/>
      <c r="E557" s="1454"/>
      <c r="F557" s="1454"/>
      <c r="G557" s="1454"/>
      <c r="H557" s="1454"/>
      <c r="I557" s="1454"/>
      <c r="J557" s="1454"/>
      <c r="K557" s="1454"/>
      <c r="L557" s="1454"/>
      <c r="M557" s="1454"/>
      <c r="N557" s="1454"/>
      <c r="O557" s="1454"/>
      <c r="P557" s="1454"/>
      <c r="Q557" s="1454"/>
      <c r="R557" s="1454"/>
      <c r="S557" s="1454"/>
      <c r="T557" s="1454"/>
      <c r="U557" s="1454"/>
      <c r="V557" s="1454"/>
      <c r="W557" s="1454"/>
      <c r="X557" s="1454"/>
      <c r="Y557" s="1454"/>
      <c r="Z557" s="1454"/>
    </row>
    <row r="558" spans="1:26">
      <c r="A558" s="1454"/>
      <c r="B558" s="1454"/>
      <c r="C558" s="1454"/>
      <c r="D558" s="1454"/>
      <c r="E558" s="1454"/>
      <c r="F558" s="1454"/>
      <c r="G558" s="1454"/>
      <c r="H558" s="1454"/>
      <c r="I558" s="1454"/>
      <c r="J558" s="1454"/>
      <c r="K558" s="1454"/>
      <c r="L558" s="1454"/>
      <c r="M558" s="1454"/>
      <c r="N558" s="1454"/>
      <c r="O558" s="1454"/>
      <c r="P558" s="1454"/>
      <c r="Q558" s="1454"/>
      <c r="R558" s="1454"/>
      <c r="S558" s="1454"/>
      <c r="T558" s="1454"/>
      <c r="U558" s="1454"/>
      <c r="V558" s="1454"/>
      <c r="W558" s="1454"/>
      <c r="X558" s="1454"/>
      <c r="Y558" s="1454"/>
      <c r="Z558" s="1454"/>
    </row>
    <row r="559" spans="1:26">
      <c r="A559" s="1454"/>
      <c r="B559" s="1454"/>
      <c r="C559" s="1454"/>
      <c r="D559" s="1454"/>
      <c r="E559" s="1454"/>
      <c r="F559" s="1454"/>
      <c r="G559" s="1454"/>
      <c r="H559" s="1454"/>
      <c r="I559" s="1454"/>
      <c r="J559" s="1454"/>
      <c r="K559" s="1454"/>
      <c r="L559" s="1454"/>
      <c r="M559" s="1454"/>
      <c r="N559" s="1454"/>
      <c r="O559" s="1454"/>
      <c r="P559" s="1454"/>
      <c r="Q559" s="1454"/>
      <c r="R559" s="1454"/>
      <c r="S559" s="1454"/>
      <c r="T559" s="1454"/>
      <c r="U559" s="1454"/>
      <c r="V559" s="1454"/>
      <c r="W559" s="1454"/>
      <c r="X559" s="1454"/>
      <c r="Y559" s="1454"/>
      <c r="Z559" s="1454"/>
    </row>
    <row r="560" spans="1:26">
      <c r="A560" s="1454"/>
      <c r="B560" s="1454"/>
      <c r="C560" s="1454"/>
      <c r="D560" s="1454"/>
      <c r="E560" s="1454"/>
      <c r="F560" s="1454"/>
      <c r="G560" s="1454"/>
      <c r="H560" s="1454"/>
      <c r="I560" s="1454"/>
      <c r="J560" s="1454"/>
      <c r="K560" s="1454"/>
      <c r="L560" s="1454"/>
      <c r="M560" s="1454"/>
      <c r="N560" s="1454"/>
      <c r="O560" s="1454"/>
      <c r="P560" s="1454"/>
      <c r="Q560" s="1454"/>
      <c r="R560" s="1454"/>
      <c r="S560" s="1454"/>
      <c r="T560" s="1454"/>
      <c r="U560" s="1454"/>
      <c r="V560" s="1454"/>
      <c r="W560" s="1454"/>
      <c r="X560" s="1454"/>
      <c r="Y560" s="1454"/>
      <c r="Z560" s="1454"/>
    </row>
    <row r="561" spans="1:26">
      <c r="A561" s="1454"/>
      <c r="B561" s="1454"/>
      <c r="C561" s="1454"/>
      <c r="D561" s="1454"/>
      <c r="E561" s="1454"/>
      <c r="F561" s="1454"/>
      <c r="G561" s="1454"/>
      <c r="H561" s="1454"/>
      <c r="I561" s="1454"/>
      <c r="J561" s="1454"/>
      <c r="K561" s="1454"/>
      <c r="L561" s="1454"/>
      <c r="M561" s="1454"/>
      <c r="N561" s="1454"/>
      <c r="O561" s="1454"/>
      <c r="P561" s="1454"/>
      <c r="Q561" s="1454"/>
      <c r="R561" s="1454"/>
      <c r="S561" s="1454"/>
      <c r="T561" s="1454"/>
      <c r="U561" s="1454"/>
      <c r="V561" s="1454"/>
      <c r="W561" s="1454"/>
      <c r="X561" s="1454"/>
      <c r="Y561" s="1454"/>
      <c r="Z561" s="1454"/>
    </row>
    <row r="562" spans="1:26">
      <c r="A562" s="1454"/>
      <c r="B562" s="1454"/>
      <c r="C562" s="1454"/>
      <c r="D562" s="1454"/>
      <c r="E562" s="1454"/>
      <c r="F562" s="1454"/>
      <c r="G562" s="1454"/>
      <c r="H562" s="1454"/>
      <c r="I562" s="1454"/>
      <c r="J562" s="1454"/>
      <c r="K562" s="1454"/>
      <c r="L562" s="1454"/>
      <c r="M562" s="1454"/>
      <c r="N562" s="1454"/>
      <c r="O562" s="1454"/>
      <c r="P562" s="1454"/>
      <c r="Q562" s="1454"/>
      <c r="R562" s="1454"/>
      <c r="S562" s="1454"/>
      <c r="T562" s="1454"/>
      <c r="U562" s="1454"/>
      <c r="V562" s="1454"/>
      <c r="W562" s="1454"/>
      <c r="X562" s="1454"/>
      <c r="Y562" s="1454"/>
      <c r="Z562" s="1454"/>
    </row>
    <row r="563" spans="1:26">
      <c r="A563" s="1454"/>
      <c r="B563" s="1454"/>
      <c r="C563" s="1454"/>
      <c r="D563" s="1454"/>
      <c r="E563" s="1454"/>
      <c r="F563" s="1454"/>
      <c r="G563" s="1454"/>
      <c r="H563" s="1454"/>
      <c r="I563" s="1454"/>
      <c r="J563" s="1454"/>
      <c r="K563" s="1454"/>
      <c r="L563" s="1454"/>
      <c r="M563" s="1454"/>
      <c r="N563" s="1454"/>
      <c r="O563" s="1454"/>
      <c r="P563" s="1454"/>
      <c r="Q563" s="1454"/>
      <c r="R563" s="1454"/>
      <c r="S563" s="1454"/>
      <c r="T563" s="1454"/>
      <c r="U563" s="1454"/>
      <c r="V563" s="1454"/>
      <c r="W563" s="1454"/>
      <c r="X563" s="1454"/>
      <c r="Y563" s="1454"/>
      <c r="Z563" s="1454"/>
    </row>
    <row r="564" spans="1:26">
      <c r="A564" s="1454"/>
      <c r="B564" s="1454"/>
      <c r="C564" s="1454"/>
      <c r="D564" s="1454"/>
      <c r="E564" s="1454"/>
      <c r="F564" s="1454"/>
      <c r="G564" s="1454"/>
      <c r="H564" s="1454"/>
      <c r="I564" s="1454"/>
      <c r="J564" s="1454"/>
      <c r="K564" s="1454"/>
      <c r="L564" s="1454"/>
      <c r="M564" s="1454"/>
      <c r="N564" s="1454"/>
      <c r="O564" s="1454"/>
      <c r="P564" s="1454"/>
      <c r="Q564" s="1454"/>
      <c r="R564" s="1454"/>
      <c r="S564" s="1454"/>
      <c r="T564" s="1454"/>
      <c r="U564" s="1454"/>
      <c r="V564" s="1454"/>
      <c r="W564" s="1454"/>
      <c r="X564" s="1454"/>
      <c r="Y564" s="1454"/>
      <c r="Z564" s="1454"/>
    </row>
    <row r="565" spans="1:26">
      <c r="A565" s="1454"/>
      <c r="B565" s="1454"/>
      <c r="C565" s="1454"/>
      <c r="D565" s="1454"/>
      <c r="E565" s="1454"/>
      <c r="F565" s="1454"/>
      <c r="G565" s="1454"/>
      <c r="H565" s="1454"/>
      <c r="I565" s="1454"/>
      <c r="J565" s="1454"/>
      <c r="K565" s="1454"/>
      <c r="L565" s="1454"/>
      <c r="M565" s="1454"/>
      <c r="N565" s="1454"/>
      <c r="O565" s="1454"/>
      <c r="P565" s="1454"/>
      <c r="Q565" s="1454"/>
      <c r="R565" s="1454"/>
      <c r="S565" s="1454"/>
      <c r="T565" s="1454"/>
      <c r="U565" s="1454"/>
      <c r="V565" s="1454"/>
      <c r="W565" s="1454"/>
      <c r="X565" s="1454"/>
      <c r="Y565" s="1454"/>
      <c r="Z565" s="1454"/>
    </row>
    <row r="566" spans="1:26">
      <c r="A566" s="1454"/>
      <c r="B566" s="1454"/>
      <c r="C566" s="1454"/>
      <c r="D566" s="1454"/>
      <c r="E566" s="1454"/>
      <c r="F566" s="1454"/>
      <c r="G566" s="1454"/>
      <c r="H566" s="1454"/>
      <c r="I566" s="1454"/>
      <c r="J566" s="1454"/>
      <c r="K566" s="1454"/>
      <c r="L566" s="1454"/>
      <c r="M566" s="1454"/>
      <c r="N566" s="1454"/>
      <c r="O566" s="1454"/>
      <c r="P566" s="1454"/>
      <c r="Q566" s="1454"/>
      <c r="R566" s="1454"/>
      <c r="S566" s="1454"/>
      <c r="T566" s="1454"/>
      <c r="U566" s="1454"/>
      <c r="V566" s="1454"/>
      <c r="W566" s="1454"/>
      <c r="X566" s="1454"/>
      <c r="Y566" s="1454"/>
      <c r="Z566" s="1454"/>
    </row>
    <row r="567" spans="1:26">
      <c r="A567" s="1454"/>
      <c r="B567" s="1454"/>
      <c r="C567" s="1454"/>
      <c r="D567" s="1454"/>
      <c r="E567" s="1454"/>
      <c r="F567" s="1454"/>
      <c r="G567" s="1454"/>
      <c r="H567" s="1454"/>
      <c r="I567" s="1454"/>
      <c r="J567" s="1454"/>
      <c r="K567" s="1454"/>
      <c r="L567" s="1454"/>
      <c r="M567" s="1454"/>
      <c r="N567" s="1454"/>
      <c r="O567" s="1454"/>
      <c r="P567" s="1454"/>
      <c r="Q567" s="1454"/>
      <c r="R567" s="1454"/>
      <c r="S567" s="1454"/>
      <c r="T567" s="1454"/>
      <c r="U567" s="1454"/>
      <c r="V567" s="1454"/>
      <c r="W567" s="1454"/>
      <c r="X567" s="1454"/>
      <c r="Y567" s="1454"/>
      <c r="Z567" s="1454"/>
    </row>
    <row r="568" spans="1:26">
      <c r="A568" s="1454"/>
      <c r="B568" s="1454"/>
      <c r="C568" s="1454"/>
      <c r="D568" s="1454"/>
      <c r="E568" s="1454"/>
      <c r="F568" s="1454"/>
      <c r="G568" s="1454"/>
      <c r="H568" s="1454"/>
      <c r="I568" s="1454"/>
      <c r="J568" s="1454"/>
      <c r="K568" s="1454"/>
      <c r="L568" s="1454"/>
      <c r="M568" s="1454"/>
      <c r="N568" s="1454"/>
      <c r="O568" s="1454"/>
      <c r="P568" s="1454"/>
      <c r="Q568" s="1454"/>
      <c r="R568" s="1454"/>
      <c r="S568" s="1454"/>
      <c r="T568" s="1454"/>
      <c r="U568" s="1454"/>
      <c r="V568" s="1454"/>
      <c r="W568" s="1454"/>
      <c r="X568" s="1454"/>
      <c r="Y568" s="1454"/>
      <c r="Z568" s="1454"/>
    </row>
    <row r="569" spans="1:26">
      <c r="A569" s="1454"/>
      <c r="B569" s="1454"/>
      <c r="C569" s="1454"/>
      <c r="D569" s="1454"/>
      <c r="E569" s="1454"/>
      <c r="F569" s="1454"/>
      <c r="G569" s="1454"/>
      <c r="H569" s="1454"/>
      <c r="I569" s="1454"/>
      <c r="J569" s="1454"/>
      <c r="K569" s="1454"/>
      <c r="L569" s="1454"/>
      <c r="M569" s="1454"/>
      <c r="N569" s="1454"/>
      <c r="O569" s="1454"/>
      <c r="P569" s="1454"/>
      <c r="Q569" s="1454"/>
      <c r="R569" s="1454"/>
      <c r="S569" s="1454"/>
      <c r="T569" s="1454"/>
      <c r="U569" s="1454"/>
      <c r="V569" s="1454"/>
      <c r="W569" s="1454"/>
      <c r="X569" s="1454"/>
      <c r="Y569" s="1454"/>
      <c r="Z569" s="1454"/>
    </row>
    <row r="570" spans="1:26">
      <c r="A570" s="1454"/>
      <c r="B570" s="1454"/>
      <c r="C570" s="1454"/>
      <c r="D570" s="1454"/>
      <c r="E570" s="1454"/>
      <c r="F570" s="1454"/>
      <c r="G570" s="1454"/>
      <c r="H570" s="1454"/>
      <c r="I570" s="1454"/>
      <c r="J570" s="1454"/>
      <c r="K570" s="1454"/>
      <c r="L570" s="1454"/>
      <c r="M570" s="1454"/>
      <c r="N570" s="1454"/>
      <c r="O570" s="1454"/>
      <c r="P570" s="1454"/>
      <c r="Q570" s="1454"/>
      <c r="R570" s="1454"/>
      <c r="S570" s="1454"/>
      <c r="T570" s="1454"/>
      <c r="U570" s="1454"/>
      <c r="V570" s="1454"/>
      <c r="W570" s="1454"/>
      <c r="X570" s="1454"/>
      <c r="Y570" s="1454"/>
      <c r="Z570" s="1454"/>
    </row>
    <row r="571" spans="1:26">
      <c r="A571" s="1454"/>
      <c r="B571" s="1454"/>
      <c r="C571" s="1454"/>
      <c r="D571" s="1454"/>
      <c r="E571" s="1454"/>
      <c r="F571" s="1454"/>
      <c r="G571" s="1454"/>
      <c r="H571" s="1454"/>
      <c r="I571" s="1454"/>
      <c r="J571" s="1454"/>
      <c r="K571" s="1454"/>
      <c r="L571" s="1454"/>
      <c r="M571" s="1454"/>
      <c r="N571" s="1454"/>
      <c r="O571" s="1454"/>
      <c r="P571" s="1454"/>
      <c r="Q571" s="1454"/>
      <c r="R571" s="1454"/>
      <c r="S571" s="1454"/>
      <c r="T571" s="1454"/>
      <c r="U571" s="1454"/>
      <c r="V571" s="1454"/>
      <c r="W571" s="1454"/>
      <c r="X571" s="1454"/>
      <c r="Y571" s="1454"/>
      <c r="Z571" s="1454"/>
    </row>
    <row r="572" spans="1:26">
      <c r="A572" s="1454"/>
      <c r="B572" s="1454"/>
      <c r="C572" s="1454"/>
      <c r="D572" s="1454"/>
      <c r="E572" s="1454"/>
      <c r="F572" s="1454"/>
      <c r="G572" s="1454"/>
      <c r="H572" s="1454"/>
      <c r="I572" s="1454"/>
      <c r="J572" s="1454"/>
      <c r="K572" s="1454"/>
      <c r="L572" s="1454"/>
      <c r="M572" s="1454"/>
      <c r="N572" s="1454"/>
      <c r="O572" s="1454"/>
      <c r="P572" s="1454"/>
      <c r="Q572" s="1454"/>
      <c r="R572" s="1454"/>
      <c r="S572" s="1454"/>
      <c r="T572" s="1454"/>
      <c r="U572" s="1454"/>
      <c r="V572" s="1454"/>
      <c r="W572" s="1454"/>
      <c r="X572" s="1454"/>
      <c r="Y572" s="1454"/>
      <c r="Z572" s="1454"/>
    </row>
    <row r="573" spans="1:26">
      <c r="A573" s="1454"/>
      <c r="B573" s="1454"/>
      <c r="C573" s="1454"/>
      <c r="D573" s="1454"/>
      <c r="E573" s="1454"/>
      <c r="F573" s="1454"/>
      <c r="G573" s="1454"/>
      <c r="H573" s="1454"/>
      <c r="I573" s="1454"/>
      <c r="J573" s="1454"/>
      <c r="K573" s="1454"/>
      <c r="L573" s="1454"/>
      <c r="M573" s="1454"/>
      <c r="N573" s="1454"/>
      <c r="O573" s="1454"/>
      <c r="P573" s="1454"/>
      <c r="Q573" s="1454"/>
      <c r="R573" s="1454"/>
      <c r="S573" s="1454"/>
      <c r="T573" s="1454"/>
      <c r="U573" s="1454"/>
      <c r="V573" s="1454"/>
      <c r="W573" s="1454"/>
      <c r="X573" s="1454"/>
      <c r="Y573" s="1454"/>
      <c r="Z573" s="1454"/>
    </row>
    <row r="574" spans="1:26">
      <c r="A574" s="1454"/>
      <c r="B574" s="1454"/>
      <c r="C574" s="1454"/>
      <c r="D574" s="1454"/>
      <c r="E574" s="1454"/>
      <c r="F574" s="1454"/>
      <c r="G574" s="1454"/>
      <c r="H574" s="1454"/>
      <c r="I574" s="1454"/>
      <c r="J574" s="1454"/>
      <c r="K574" s="1454"/>
      <c r="L574" s="1454"/>
      <c r="M574" s="1454"/>
      <c r="N574" s="1454"/>
      <c r="O574" s="1454"/>
      <c r="P574" s="1454"/>
      <c r="Q574" s="1454"/>
      <c r="R574" s="1454"/>
      <c r="S574" s="1454"/>
      <c r="T574" s="1454"/>
      <c r="U574" s="1454"/>
      <c r="V574" s="1454"/>
      <c r="W574" s="1454"/>
      <c r="X574" s="1454"/>
      <c r="Y574" s="1454"/>
      <c r="Z574" s="1454"/>
    </row>
    <row r="575" spans="1:26">
      <c r="A575" s="1454"/>
      <c r="B575" s="1454"/>
      <c r="C575" s="1454"/>
      <c r="D575" s="1454"/>
      <c r="E575" s="1454"/>
      <c r="F575" s="1454"/>
      <c r="G575" s="1454"/>
      <c r="H575" s="1454"/>
      <c r="I575" s="1454"/>
      <c r="J575" s="1454"/>
      <c r="K575" s="1454"/>
      <c r="L575" s="1454"/>
      <c r="M575" s="1454"/>
      <c r="N575" s="1454"/>
      <c r="O575" s="1454"/>
      <c r="P575" s="1454"/>
      <c r="Q575" s="1454"/>
      <c r="R575" s="1454"/>
      <c r="S575" s="1454"/>
      <c r="T575" s="1454"/>
      <c r="U575" s="1454"/>
      <c r="V575" s="1454"/>
      <c r="W575" s="1454"/>
      <c r="X575" s="1454"/>
      <c r="Y575" s="1454"/>
      <c r="Z575" s="1454"/>
    </row>
    <row r="576" spans="1:26">
      <c r="A576" s="1454"/>
      <c r="B576" s="1454"/>
      <c r="C576" s="1454"/>
      <c r="D576" s="1454"/>
      <c r="E576" s="1454"/>
      <c r="F576" s="1454"/>
      <c r="G576" s="1454"/>
      <c r="H576" s="1454"/>
      <c r="I576" s="1454"/>
      <c r="J576" s="1454"/>
      <c r="K576" s="1454"/>
      <c r="L576" s="1454"/>
      <c r="M576" s="1454"/>
      <c r="N576" s="1454"/>
      <c r="O576" s="1454"/>
      <c r="P576" s="1454"/>
      <c r="Q576" s="1454"/>
      <c r="R576" s="1454"/>
      <c r="S576" s="1454"/>
      <c r="T576" s="1454"/>
      <c r="U576" s="1454"/>
      <c r="V576" s="1454"/>
      <c r="W576" s="1454"/>
      <c r="X576" s="1454"/>
      <c r="Y576" s="1454"/>
      <c r="Z576" s="1454"/>
    </row>
    <row r="577" spans="1:26">
      <c r="A577" s="1454"/>
      <c r="B577" s="1454"/>
      <c r="C577" s="1454"/>
      <c r="D577" s="1454"/>
      <c r="E577" s="1454"/>
      <c r="F577" s="1454"/>
      <c r="G577" s="1454"/>
      <c r="H577" s="1454"/>
      <c r="I577" s="1454"/>
      <c r="J577" s="1454"/>
      <c r="K577" s="1454"/>
      <c r="L577" s="1454"/>
      <c r="M577" s="1454"/>
      <c r="N577" s="1454"/>
      <c r="O577" s="1454"/>
      <c r="P577" s="1454"/>
      <c r="Q577" s="1454"/>
      <c r="R577" s="1454"/>
      <c r="S577" s="1454"/>
      <c r="T577" s="1454"/>
      <c r="U577" s="1454"/>
      <c r="V577" s="1454"/>
      <c r="W577" s="1454"/>
      <c r="X577" s="1454"/>
      <c r="Y577" s="1454"/>
      <c r="Z577" s="1454"/>
    </row>
    <row r="578" spans="1:26">
      <c r="A578" s="1454"/>
      <c r="B578" s="1454"/>
      <c r="C578" s="1454"/>
      <c r="D578" s="1454"/>
      <c r="E578" s="1454"/>
      <c r="F578" s="1454"/>
      <c r="G578" s="1454"/>
      <c r="H578" s="1454"/>
      <c r="I578" s="1454"/>
      <c r="J578" s="1454"/>
      <c r="K578" s="1454"/>
      <c r="L578" s="1454"/>
      <c r="M578" s="1454"/>
      <c r="N578" s="1454"/>
      <c r="O578" s="1454"/>
      <c r="P578" s="1454"/>
      <c r="Q578" s="1454"/>
      <c r="R578" s="1454"/>
      <c r="S578" s="1454"/>
      <c r="T578" s="1454"/>
      <c r="U578" s="1454"/>
      <c r="V578" s="1454"/>
      <c r="W578" s="1454"/>
      <c r="X578" s="1454"/>
      <c r="Y578" s="1454"/>
      <c r="Z578" s="1454"/>
    </row>
    <row r="579" spans="1:26">
      <c r="A579" s="1454"/>
      <c r="B579" s="1454"/>
      <c r="C579" s="1454"/>
      <c r="D579" s="1454"/>
      <c r="E579" s="1454"/>
      <c r="F579" s="1454"/>
      <c r="G579" s="1454"/>
      <c r="H579" s="1454"/>
      <c r="I579" s="1454"/>
      <c r="J579" s="1454"/>
      <c r="K579" s="1454"/>
      <c r="L579" s="1454"/>
      <c r="M579" s="1454"/>
      <c r="N579" s="1454"/>
      <c r="O579" s="1454"/>
      <c r="P579" s="1454"/>
      <c r="Q579" s="1454"/>
      <c r="R579" s="1454"/>
      <c r="S579" s="1454"/>
      <c r="T579" s="1454"/>
      <c r="U579" s="1454"/>
      <c r="V579" s="1454"/>
      <c r="W579" s="1454"/>
      <c r="X579" s="1454"/>
      <c r="Y579" s="1454"/>
      <c r="Z579" s="1454"/>
    </row>
    <row r="580" spans="1:26">
      <c r="A580" s="1454"/>
      <c r="B580" s="1454"/>
      <c r="C580" s="1454"/>
      <c r="D580" s="1454"/>
      <c r="E580" s="1454"/>
      <c r="F580" s="1454"/>
      <c r="G580" s="1454"/>
      <c r="H580" s="1454"/>
      <c r="I580" s="1454"/>
      <c r="J580" s="1454"/>
      <c r="K580" s="1454"/>
      <c r="L580" s="1454"/>
      <c r="M580" s="1454"/>
      <c r="N580" s="1454"/>
      <c r="O580" s="1454"/>
      <c r="P580" s="1454"/>
      <c r="Q580" s="1454"/>
      <c r="R580" s="1454"/>
      <c r="S580" s="1454"/>
      <c r="T580" s="1454"/>
      <c r="U580" s="1454"/>
      <c r="V580" s="1454"/>
      <c r="W580" s="1454"/>
      <c r="X580" s="1454"/>
      <c r="Y580" s="1454"/>
      <c r="Z580" s="1454"/>
    </row>
    <row r="581" spans="1:26">
      <c r="A581" s="1454"/>
      <c r="B581" s="1454"/>
      <c r="C581" s="1454"/>
      <c r="D581" s="1454"/>
      <c r="E581" s="1454"/>
      <c r="F581" s="1454"/>
      <c r="G581" s="1454"/>
      <c r="H581" s="1454"/>
      <c r="I581" s="1454"/>
      <c r="J581" s="1454"/>
      <c r="K581" s="1454"/>
      <c r="L581" s="1454"/>
      <c r="M581" s="1454"/>
      <c r="N581" s="1454"/>
      <c r="O581" s="1454"/>
      <c r="P581" s="1454"/>
      <c r="Q581" s="1454"/>
      <c r="R581" s="1454"/>
      <c r="S581" s="1454"/>
      <c r="T581" s="1454"/>
      <c r="U581" s="1454"/>
      <c r="V581" s="1454"/>
      <c r="W581" s="1454"/>
      <c r="X581" s="1454"/>
      <c r="Y581" s="1454"/>
      <c r="Z581" s="1454"/>
    </row>
    <row r="582" spans="1:26">
      <c r="A582" s="1454"/>
      <c r="B582" s="1454"/>
      <c r="C582" s="1454"/>
      <c r="D582" s="1454"/>
      <c r="E582" s="1454"/>
      <c r="F582" s="1454"/>
      <c r="G582" s="1454"/>
      <c r="H582" s="1454"/>
      <c r="I582" s="1454"/>
      <c r="J582" s="1454"/>
      <c r="K582" s="1454"/>
      <c r="L582" s="1454"/>
      <c r="M582" s="1454"/>
      <c r="N582" s="1454"/>
      <c r="O582" s="1454"/>
      <c r="P582" s="1454"/>
      <c r="Q582" s="1454"/>
      <c r="R582" s="1454"/>
      <c r="S582" s="1454"/>
      <c r="T582" s="1454"/>
      <c r="U582" s="1454"/>
      <c r="V582" s="1454"/>
      <c r="W582" s="1454"/>
      <c r="X582" s="1454"/>
      <c r="Y582" s="1454"/>
      <c r="Z582" s="1454"/>
    </row>
    <row r="583" spans="1:26">
      <c r="A583" s="1454"/>
      <c r="B583" s="1454"/>
      <c r="C583" s="1454"/>
      <c r="D583" s="1454"/>
      <c r="E583" s="1454"/>
      <c r="F583" s="1454"/>
      <c r="G583" s="1454"/>
      <c r="H583" s="1454"/>
      <c r="I583" s="1454"/>
      <c r="J583" s="1454"/>
      <c r="K583" s="1454"/>
      <c r="L583" s="1454"/>
      <c r="M583" s="1454"/>
      <c r="N583" s="1454"/>
      <c r="O583" s="1454"/>
      <c r="P583" s="1454"/>
      <c r="Q583" s="1454"/>
      <c r="R583" s="1454"/>
      <c r="S583" s="1454"/>
      <c r="T583" s="1454"/>
      <c r="U583" s="1454"/>
      <c r="V583" s="1454"/>
      <c r="W583" s="1454"/>
      <c r="X583" s="1454"/>
      <c r="Y583" s="1454"/>
      <c r="Z583" s="1454"/>
    </row>
    <row r="584" spans="1:26">
      <c r="A584" s="1454"/>
      <c r="B584" s="1454"/>
      <c r="C584" s="1454"/>
      <c r="D584" s="1454"/>
      <c r="E584" s="1454"/>
      <c r="F584" s="1454"/>
      <c r="G584" s="1454"/>
      <c r="H584" s="1454"/>
      <c r="I584" s="1454"/>
      <c r="J584" s="1454"/>
      <c r="K584" s="1454"/>
      <c r="L584" s="1454"/>
      <c r="M584" s="1454"/>
      <c r="N584" s="1454"/>
      <c r="O584" s="1454"/>
      <c r="P584" s="1454"/>
      <c r="Q584" s="1454"/>
      <c r="R584" s="1454"/>
      <c r="S584" s="1454"/>
      <c r="T584" s="1454"/>
      <c r="U584" s="1454"/>
      <c r="V584" s="1454"/>
      <c r="W584" s="1454"/>
      <c r="X584" s="1454"/>
      <c r="Y584" s="1454"/>
      <c r="Z584" s="1454"/>
    </row>
    <row r="585" spans="1:26">
      <c r="A585" s="1454"/>
      <c r="B585" s="1454"/>
      <c r="C585" s="1454"/>
      <c r="D585" s="1454"/>
      <c r="E585" s="1454"/>
      <c r="F585" s="1454"/>
      <c r="G585" s="1454"/>
      <c r="H585" s="1454"/>
      <c r="I585" s="1454"/>
      <c r="J585" s="1454"/>
      <c r="K585" s="1454"/>
      <c r="L585" s="1454"/>
      <c r="M585" s="1454"/>
      <c r="N585" s="1454"/>
      <c r="O585" s="1454"/>
      <c r="P585" s="1454"/>
      <c r="Q585" s="1454"/>
      <c r="R585" s="1454"/>
      <c r="S585" s="1454"/>
      <c r="T585" s="1454"/>
      <c r="U585" s="1454"/>
      <c r="V585" s="1454"/>
      <c r="W585" s="1454"/>
      <c r="X585" s="1454"/>
      <c r="Y585" s="1454"/>
      <c r="Z585" s="1454"/>
    </row>
    <row r="586" spans="1:26">
      <c r="A586" s="1454"/>
      <c r="B586" s="1454"/>
      <c r="C586" s="1454"/>
      <c r="D586" s="1454"/>
      <c r="E586" s="1454"/>
      <c r="F586" s="1454"/>
      <c r="G586" s="1454"/>
      <c r="H586" s="1454"/>
      <c r="I586" s="1454"/>
      <c r="J586" s="1454"/>
      <c r="K586" s="1454"/>
      <c r="L586" s="1454"/>
      <c r="M586" s="1454"/>
      <c r="N586" s="1454"/>
      <c r="O586" s="1454"/>
      <c r="P586" s="1454"/>
      <c r="Q586" s="1454"/>
      <c r="R586" s="1454"/>
      <c r="S586" s="1454"/>
      <c r="T586" s="1454"/>
      <c r="U586" s="1454"/>
      <c r="V586" s="1454"/>
      <c r="W586" s="1454"/>
      <c r="X586" s="1454"/>
      <c r="Y586" s="1454"/>
      <c r="Z586" s="1454"/>
    </row>
    <row r="587" spans="1:26">
      <c r="A587" s="1454"/>
      <c r="B587" s="1454"/>
      <c r="C587" s="1454"/>
      <c r="D587" s="1454"/>
      <c r="E587" s="1454"/>
      <c r="F587" s="1454"/>
      <c r="G587" s="1454"/>
      <c r="H587" s="1454"/>
      <c r="I587" s="1454"/>
      <c r="J587" s="1454"/>
      <c r="K587" s="1454"/>
      <c r="L587" s="1454"/>
      <c r="M587" s="1454"/>
      <c r="N587" s="1454"/>
      <c r="O587" s="1454"/>
      <c r="P587" s="1454"/>
      <c r="Q587" s="1454"/>
      <c r="R587" s="1454"/>
      <c r="S587" s="1454"/>
      <c r="T587" s="1454"/>
      <c r="U587" s="1454"/>
      <c r="V587" s="1454"/>
      <c r="W587" s="1454"/>
      <c r="X587" s="1454"/>
      <c r="Y587" s="1454"/>
      <c r="Z587" s="1454"/>
    </row>
    <row r="588" spans="1:26">
      <c r="A588" s="1454"/>
      <c r="B588" s="1454"/>
      <c r="C588" s="1454"/>
      <c r="D588" s="1454"/>
      <c r="E588" s="1454"/>
      <c r="F588" s="1454"/>
      <c r="G588" s="1454"/>
      <c r="H588" s="1454"/>
      <c r="I588" s="1454"/>
      <c r="J588" s="1454"/>
      <c r="K588" s="1454"/>
      <c r="L588" s="1454"/>
      <c r="M588" s="1454"/>
      <c r="N588" s="1454"/>
      <c r="O588" s="1454"/>
      <c r="P588" s="1454"/>
      <c r="Q588" s="1454"/>
      <c r="R588" s="1454"/>
      <c r="S588" s="1454"/>
      <c r="T588" s="1454"/>
      <c r="U588" s="1454"/>
      <c r="V588" s="1454"/>
      <c r="W588" s="1454"/>
      <c r="X588" s="1454"/>
      <c r="Y588" s="1454"/>
      <c r="Z588" s="1454"/>
    </row>
    <row r="589" spans="1:26">
      <c r="A589" s="1454"/>
      <c r="B589" s="1454"/>
      <c r="C589" s="1454"/>
      <c r="D589" s="1454"/>
      <c r="E589" s="1454"/>
      <c r="F589" s="1454"/>
      <c r="G589" s="1454"/>
      <c r="H589" s="1454"/>
      <c r="I589" s="1454"/>
      <c r="J589" s="1454"/>
      <c r="K589" s="1454"/>
      <c r="L589" s="1454"/>
      <c r="M589" s="1454"/>
      <c r="N589" s="1454"/>
      <c r="O589" s="1454"/>
      <c r="P589" s="1454"/>
      <c r="Q589" s="1454"/>
      <c r="R589" s="1454"/>
      <c r="S589" s="1454"/>
      <c r="T589" s="1454"/>
      <c r="U589" s="1454"/>
      <c r="V589" s="1454"/>
      <c r="W589" s="1454"/>
      <c r="X589" s="1454"/>
      <c r="Y589" s="1454"/>
      <c r="Z589" s="1454"/>
    </row>
    <row r="590" spans="1:26">
      <c r="A590" s="1454"/>
      <c r="B590" s="1454"/>
      <c r="C590" s="1454"/>
      <c r="D590" s="1454"/>
      <c r="E590" s="1454"/>
      <c r="F590" s="1454"/>
      <c r="G590" s="1454"/>
      <c r="H590" s="1454"/>
      <c r="I590" s="1454"/>
      <c r="J590" s="1454"/>
      <c r="K590" s="1454"/>
      <c r="L590" s="1454"/>
      <c r="M590" s="1454"/>
      <c r="N590" s="1454"/>
      <c r="O590" s="1454"/>
      <c r="P590" s="1454"/>
      <c r="Q590" s="1454"/>
      <c r="R590" s="1454"/>
      <c r="S590" s="1454"/>
      <c r="T590" s="1454"/>
      <c r="U590" s="1454"/>
      <c r="V590" s="1454"/>
      <c r="W590" s="1454"/>
      <c r="X590" s="1454"/>
      <c r="Y590" s="1454"/>
      <c r="Z590" s="1454"/>
    </row>
    <row r="591" spans="1:26">
      <c r="A591" s="1454"/>
      <c r="B591" s="1454"/>
      <c r="C591" s="1454"/>
      <c r="D591" s="1454"/>
      <c r="E591" s="1454"/>
      <c r="F591" s="1454"/>
      <c r="G591" s="1454"/>
      <c r="H591" s="1454"/>
      <c r="I591" s="1454"/>
      <c r="J591" s="1454"/>
      <c r="K591" s="1454"/>
      <c r="L591" s="1454"/>
      <c r="M591" s="1454"/>
      <c r="N591" s="1454"/>
      <c r="O591" s="1454"/>
      <c r="P591" s="1454"/>
      <c r="Q591" s="1454"/>
      <c r="R591" s="1454"/>
      <c r="S591" s="1454"/>
      <c r="T591" s="1454"/>
      <c r="U591" s="1454"/>
      <c r="V591" s="1454"/>
      <c r="W591" s="1454"/>
      <c r="X591" s="1454"/>
      <c r="Y591" s="1454"/>
      <c r="Z591" s="1454"/>
    </row>
    <row r="592" spans="1:26">
      <c r="A592" s="1454"/>
      <c r="B592" s="1454"/>
      <c r="C592" s="1454"/>
      <c r="D592" s="1454"/>
      <c r="E592" s="1454"/>
      <c r="F592" s="1454"/>
      <c r="G592" s="1454"/>
      <c r="H592" s="1454"/>
      <c r="I592" s="1454"/>
      <c r="J592" s="1454"/>
      <c r="K592" s="1454"/>
      <c r="L592" s="1454"/>
      <c r="M592" s="1454"/>
      <c r="N592" s="1454"/>
      <c r="O592" s="1454"/>
      <c r="P592" s="1454"/>
      <c r="Q592" s="1454"/>
      <c r="R592" s="1454"/>
      <c r="S592" s="1454"/>
      <c r="T592" s="1454"/>
      <c r="U592" s="1454"/>
      <c r="V592" s="1454"/>
      <c r="W592" s="1454"/>
      <c r="X592" s="1454"/>
      <c r="Y592" s="1454"/>
      <c r="Z592" s="1454"/>
    </row>
    <row r="593" spans="1:26">
      <c r="A593" s="1454"/>
      <c r="B593" s="1454"/>
      <c r="C593" s="1454"/>
      <c r="D593" s="1454"/>
      <c r="E593" s="1454"/>
      <c r="F593" s="1454"/>
      <c r="G593" s="1454"/>
      <c r="H593" s="1454"/>
      <c r="I593" s="1454"/>
      <c r="J593" s="1454"/>
      <c r="K593" s="1454"/>
      <c r="L593" s="1454"/>
      <c r="M593" s="1454"/>
      <c r="N593" s="1454"/>
      <c r="O593" s="1454"/>
      <c r="P593" s="1454"/>
      <c r="Q593" s="1454"/>
      <c r="R593" s="1454"/>
      <c r="S593" s="1454"/>
      <c r="T593" s="1454"/>
      <c r="U593" s="1454"/>
      <c r="V593" s="1454"/>
      <c r="W593" s="1454"/>
      <c r="X593" s="1454"/>
      <c r="Y593" s="1454"/>
      <c r="Z593" s="1454"/>
    </row>
    <row r="594" spans="1:26">
      <c r="A594" s="1454"/>
      <c r="B594" s="1454"/>
      <c r="C594" s="1454"/>
      <c r="D594" s="1454"/>
      <c r="E594" s="1454"/>
      <c r="F594" s="1454"/>
      <c r="G594" s="1454"/>
      <c r="H594" s="1454"/>
      <c r="I594" s="1454"/>
      <c r="J594" s="1454"/>
      <c r="K594" s="1454"/>
      <c r="L594" s="1454"/>
      <c r="M594" s="1454"/>
      <c r="N594" s="1454"/>
      <c r="O594" s="1454"/>
      <c r="P594" s="1454"/>
      <c r="Q594" s="1454"/>
      <c r="R594" s="1454"/>
      <c r="S594" s="1454"/>
      <c r="T594" s="1454"/>
      <c r="U594" s="1454"/>
      <c r="V594" s="1454"/>
      <c r="W594" s="1454"/>
      <c r="X594" s="1454"/>
      <c r="Y594" s="1454"/>
      <c r="Z594" s="1454"/>
    </row>
    <row r="595" spans="1:26">
      <c r="A595" s="1454"/>
      <c r="B595" s="1454"/>
      <c r="C595" s="1454"/>
      <c r="D595" s="1454"/>
      <c r="E595" s="1454"/>
      <c r="F595" s="1454"/>
      <c r="G595" s="1454"/>
      <c r="H595" s="1454"/>
      <c r="I595" s="1454"/>
      <c r="J595" s="1454"/>
      <c r="K595" s="1454"/>
      <c r="L595" s="1454"/>
      <c r="M595" s="1454"/>
      <c r="N595" s="1454"/>
      <c r="O595" s="1454"/>
      <c r="P595" s="1454"/>
      <c r="Q595" s="1454"/>
      <c r="R595" s="1454"/>
      <c r="S595" s="1454"/>
      <c r="T595" s="1454"/>
      <c r="U595" s="1454"/>
      <c r="V595" s="1454"/>
      <c r="W595" s="1454"/>
      <c r="X595" s="1454"/>
      <c r="Y595" s="1454"/>
      <c r="Z595" s="1454"/>
    </row>
    <row r="596" spans="1:26">
      <c r="A596" s="1454"/>
      <c r="B596" s="1454"/>
      <c r="C596" s="1454"/>
      <c r="D596" s="1454"/>
      <c r="E596" s="1454"/>
      <c r="F596" s="1454"/>
      <c r="G596" s="1454"/>
      <c r="H596" s="1454"/>
      <c r="I596" s="1454"/>
      <c r="J596" s="1454"/>
      <c r="K596" s="1454"/>
      <c r="L596" s="1454"/>
      <c r="M596" s="1454"/>
      <c r="N596" s="1454"/>
      <c r="O596" s="1454"/>
      <c r="P596" s="1454"/>
      <c r="Q596" s="1454"/>
      <c r="R596" s="1454"/>
      <c r="S596" s="1454"/>
      <c r="T596" s="1454"/>
      <c r="U596" s="1454"/>
      <c r="V596" s="1454"/>
      <c r="W596" s="1454"/>
      <c r="X596" s="1454"/>
      <c r="Y596" s="1454"/>
      <c r="Z596" s="1454"/>
    </row>
    <row r="597" spans="1:26">
      <c r="A597" s="1454"/>
      <c r="B597" s="1454"/>
      <c r="C597" s="1454"/>
      <c r="D597" s="1454"/>
      <c r="E597" s="1454"/>
      <c r="F597" s="1454"/>
      <c r="G597" s="1454"/>
      <c r="H597" s="1454"/>
      <c r="I597" s="1454"/>
      <c r="J597" s="1454"/>
      <c r="K597" s="1454"/>
      <c r="L597" s="1454"/>
      <c r="M597" s="1454"/>
      <c r="N597" s="1454"/>
      <c r="O597" s="1454"/>
      <c r="P597" s="1454"/>
      <c r="Q597" s="1454"/>
      <c r="R597" s="1454"/>
      <c r="S597" s="1454"/>
      <c r="T597" s="1454"/>
      <c r="U597" s="1454"/>
      <c r="V597" s="1454"/>
      <c r="W597" s="1454"/>
      <c r="X597" s="1454"/>
      <c r="Y597" s="1454"/>
      <c r="Z597" s="1454"/>
    </row>
    <row r="598" spans="1:26">
      <c r="A598" s="1454"/>
      <c r="B598" s="1454"/>
      <c r="C598" s="1454"/>
      <c r="D598" s="1454"/>
      <c r="E598" s="1454"/>
      <c r="F598" s="1454"/>
      <c r="G598" s="1454"/>
      <c r="H598" s="1454"/>
      <c r="I598" s="1454"/>
      <c r="J598" s="1454"/>
      <c r="K598" s="1454"/>
      <c r="L598" s="1454"/>
      <c r="M598" s="1454"/>
      <c r="N598" s="1454"/>
      <c r="O598" s="1454"/>
      <c r="P598" s="1454"/>
      <c r="Q598" s="1454"/>
      <c r="R598" s="1454"/>
      <c r="S598" s="1454"/>
      <c r="T598" s="1454"/>
      <c r="U598" s="1454"/>
      <c r="V598" s="1454"/>
      <c r="W598" s="1454"/>
      <c r="X598" s="1454"/>
      <c r="Y598" s="1454"/>
      <c r="Z598" s="1454"/>
    </row>
    <row r="599" spans="1:26">
      <c r="A599" s="1454"/>
      <c r="B599" s="1454"/>
      <c r="C599" s="1454"/>
      <c r="D599" s="1454"/>
      <c r="E599" s="1454"/>
      <c r="F599" s="1454"/>
      <c r="G599" s="1454"/>
      <c r="H599" s="1454"/>
      <c r="I599" s="1454"/>
      <c r="J599" s="1454"/>
      <c r="K599" s="1454"/>
      <c r="L599" s="1454"/>
      <c r="M599" s="1454"/>
      <c r="N599" s="1454"/>
      <c r="O599" s="1454"/>
      <c r="P599" s="1454"/>
      <c r="Q599" s="1454"/>
      <c r="R599" s="1454"/>
      <c r="S599" s="1454"/>
      <c r="T599" s="1454"/>
      <c r="U599" s="1454"/>
      <c r="V599" s="1454"/>
      <c r="W599" s="1454"/>
      <c r="X599" s="1454"/>
      <c r="Y599" s="1454"/>
      <c r="Z599" s="1454"/>
    </row>
    <row r="600" spans="1:26">
      <c r="A600" s="1454"/>
      <c r="B600" s="1454"/>
      <c r="C600" s="1454"/>
      <c r="D600" s="1454"/>
      <c r="E600" s="1454"/>
      <c r="F600" s="1454"/>
      <c r="G600" s="1454"/>
      <c r="H600" s="1454"/>
      <c r="I600" s="1454"/>
      <c r="J600" s="1454"/>
      <c r="K600" s="1454"/>
      <c r="L600" s="1454"/>
      <c r="M600" s="1454"/>
      <c r="N600" s="1454"/>
      <c r="O600" s="1454"/>
      <c r="P600" s="1454"/>
      <c r="Q600" s="1454"/>
      <c r="R600" s="1454"/>
      <c r="S600" s="1454"/>
      <c r="T600" s="1454"/>
      <c r="U600" s="1454"/>
      <c r="V600" s="1454"/>
      <c r="W600" s="1454"/>
      <c r="X600" s="1454"/>
      <c r="Y600" s="1454"/>
      <c r="Z600" s="1454"/>
    </row>
    <row r="601" spans="1:26">
      <c r="A601" s="1454"/>
      <c r="B601" s="1454"/>
      <c r="C601" s="1454"/>
      <c r="D601" s="1454"/>
      <c r="E601" s="1454"/>
      <c r="F601" s="1454"/>
      <c r="G601" s="1454"/>
      <c r="H601" s="1454"/>
      <c r="I601" s="1454"/>
      <c r="J601" s="1454"/>
      <c r="K601" s="1454"/>
      <c r="L601" s="1454"/>
      <c r="M601" s="1454"/>
      <c r="N601" s="1454"/>
      <c r="O601" s="1454"/>
      <c r="P601" s="1454"/>
      <c r="Q601" s="1454"/>
      <c r="R601" s="1454"/>
      <c r="S601" s="1454"/>
      <c r="T601" s="1454"/>
      <c r="U601" s="1454"/>
      <c r="V601" s="1454"/>
      <c r="W601" s="1454"/>
      <c r="X601" s="1454"/>
      <c r="Y601" s="1454"/>
      <c r="Z601" s="1454"/>
    </row>
    <row r="602" spans="1:26">
      <c r="A602" s="1454"/>
      <c r="B602" s="1454"/>
      <c r="C602" s="1454"/>
      <c r="D602" s="1454"/>
      <c r="E602" s="1454"/>
      <c r="F602" s="1454"/>
      <c r="G602" s="1454"/>
      <c r="H602" s="1454"/>
      <c r="I602" s="1454"/>
      <c r="J602" s="1454"/>
      <c r="K602" s="1454"/>
      <c r="L602" s="1454"/>
      <c r="M602" s="1454"/>
      <c r="N602" s="1454"/>
      <c r="O602" s="1454"/>
      <c r="P602" s="1454"/>
      <c r="Q602" s="1454"/>
      <c r="R602" s="1454"/>
      <c r="S602" s="1454"/>
      <c r="T602" s="1454"/>
      <c r="U602" s="1454"/>
      <c r="V602" s="1454"/>
      <c r="W602" s="1454"/>
      <c r="X602" s="1454"/>
      <c r="Y602" s="1454"/>
      <c r="Z602" s="1454"/>
    </row>
    <row r="603" spans="1:26">
      <c r="A603" s="1454"/>
      <c r="B603" s="1454"/>
      <c r="C603" s="1454"/>
      <c r="D603" s="1454"/>
      <c r="E603" s="1454"/>
      <c r="F603" s="1454"/>
      <c r="G603" s="1454"/>
      <c r="H603" s="1454"/>
      <c r="I603" s="1454"/>
      <c r="J603" s="1454"/>
      <c r="K603" s="1454"/>
      <c r="L603" s="1454"/>
      <c r="M603" s="1454"/>
      <c r="N603" s="1454"/>
      <c r="O603" s="1454"/>
      <c r="P603" s="1454"/>
      <c r="Q603" s="1454"/>
      <c r="R603" s="1454"/>
      <c r="S603" s="1454"/>
      <c r="T603" s="1454"/>
      <c r="U603" s="1454"/>
      <c r="V603" s="1454"/>
      <c r="W603" s="1454"/>
      <c r="X603" s="1454"/>
      <c r="Y603" s="1454"/>
      <c r="Z603" s="1454"/>
    </row>
    <row r="604" spans="1:26">
      <c r="A604" s="1454"/>
      <c r="B604" s="1454"/>
      <c r="C604" s="1454"/>
      <c r="D604" s="1454"/>
      <c r="E604" s="1454"/>
      <c r="F604" s="1454"/>
      <c r="G604" s="1454"/>
      <c r="H604" s="1454"/>
      <c r="I604" s="1454"/>
      <c r="J604" s="1454"/>
      <c r="K604" s="1454"/>
      <c r="L604" s="1454"/>
      <c r="M604" s="1454"/>
      <c r="N604" s="1454"/>
      <c r="O604" s="1454"/>
      <c r="P604" s="1454"/>
      <c r="Q604" s="1454"/>
      <c r="R604" s="1454"/>
      <c r="S604" s="1454"/>
      <c r="T604" s="1454"/>
      <c r="U604" s="1454"/>
      <c r="V604" s="1454"/>
      <c r="W604" s="1454"/>
      <c r="X604" s="1454"/>
      <c r="Y604" s="1454"/>
      <c r="Z604" s="1454"/>
    </row>
    <row r="605" spans="1:26">
      <c r="A605" s="1454"/>
      <c r="B605" s="1454"/>
      <c r="C605" s="1454"/>
      <c r="D605" s="1454"/>
      <c r="E605" s="1454"/>
      <c r="F605" s="1454"/>
      <c r="G605" s="1454"/>
      <c r="H605" s="1454"/>
      <c r="I605" s="1454"/>
      <c r="J605" s="1454"/>
      <c r="K605" s="1454"/>
      <c r="L605" s="1454"/>
      <c r="M605" s="1454"/>
      <c r="N605" s="1454"/>
      <c r="O605" s="1454"/>
      <c r="P605" s="1454"/>
      <c r="Q605" s="1454"/>
      <c r="R605" s="1454"/>
      <c r="S605" s="1454"/>
      <c r="T605" s="1454"/>
      <c r="U605" s="1454"/>
      <c r="V605" s="1454"/>
      <c r="W605" s="1454"/>
      <c r="X605" s="1454"/>
      <c r="Y605" s="1454"/>
      <c r="Z605" s="1454"/>
    </row>
    <row r="606" spans="1:26">
      <c r="A606" s="1454"/>
      <c r="B606" s="1454"/>
      <c r="C606" s="1454"/>
      <c r="D606" s="1454"/>
      <c r="E606" s="1454"/>
      <c r="F606" s="1454"/>
      <c r="G606" s="1454"/>
      <c r="H606" s="1454"/>
      <c r="I606" s="1454"/>
      <c r="J606" s="1454"/>
      <c r="K606" s="1454"/>
      <c r="L606" s="1454"/>
      <c r="M606" s="1454"/>
      <c r="N606" s="1454"/>
      <c r="O606" s="1454"/>
      <c r="P606" s="1454"/>
      <c r="Q606" s="1454"/>
      <c r="R606" s="1454"/>
      <c r="S606" s="1454"/>
      <c r="T606" s="1454"/>
      <c r="U606" s="1454"/>
      <c r="V606" s="1454"/>
      <c r="W606" s="1454"/>
      <c r="X606" s="1454"/>
      <c r="Y606" s="1454"/>
      <c r="Z606" s="1454"/>
    </row>
    <row r="607" spans="1:26">
      <c r="A607" s="1454"/>
      <c r="B607" s="1454"/>
      <c r="C607" s="1454"/>
      <c r="D607" s="1454"/>
      <c r="E607" s="1454"/>
      <c r="F607" s="1454"/>
      <c r="G607" s="1454"/>
      <c r="H607" s="1454"/>
      <c r="I607" s="1454"/>
      <c r="J607" s="1454"/>
      <c r="K607" s="1454"/>
      <c r="L607" s="1454"/>
      <c r="M607" s="1454"/>
      <c r="N607" s="1454"/>
      <c r="O607" s="1454"/>
      <c r="P607" s="1454"/>
      <c r="Q607" s="1454"/>
      <c r="R607" s="1454"/>
      <c r="S607" s="1454"/>
      <c r="T607" s="1454"/>
      <c r="U607" s="1454"/>
      <c r="V607" s="1454"/>
      <c r="W607" s="1454"/>
      <c r="X607" s="1454"/>
      <c r="Y607" s="1454"/>
      <c r="Z607" s="1454"/>
    </row>
    <row r="608" spans="1:26">
      <c r="A608" s="1454"/>
      <c r="B608" s="1454"/>
      <c r="C608" s="1454"/>
      <c r="D608" s="1454"/>
      <c r="E608" s="1454"/>
      <c r="F608" s="1454"/>
      <c r="G608" s="1454"/>
      <c r="H608" s="1454"/>
      <c r="I608" s="1454"/>
      <c r="J608" s="1454"/>
      <c r="K608" s="1454"/>
      <c r="L608" s="1454"/>
      <c r="M608" s="1454"/>
      <c r="N608" s="1454"/>
      <c r="O608" s="1454"/>
      <c r="P608" s="1454"/>
      <c r="Q608" s="1454"/>
      <c r="R608" s="1454"/>
      <c r="S608" s="1454"/>
      <c r="T608" s="1454"/>
      <c r="U608" s="1454"/>
      <c r="V608" s="1454"/>
      <c r="W608" s="1454"/>
      <c r="X608" s="1454"/>
      <c r="Y608" s="1454"/>
      <c r="Z608" s="1454"/>
    </row>
    <row r="609" spans="1:26">
      <c r="A609" s="1454"/>
      <c r="B609" s="1454"/>
      <c r="C609" s="1454"/>
      <c r="D609" s="1454"/>
      <c r="E609" s="1454"/>
      <c r="F609" s="1454"/>
      <c r="G609" s="1454"/>
      <c r="H609" s="1454"/>
      <c r="I609" s="1454"/>
      <c r="J609" s="1454"/>
      <c r="K609" s="1454"/>
      <c r="L609" s="1454"/>
      <c r="M609" s="1454"/>
      <c r="N609" s="1454"/>
      <c r="O609" s="1454"/>
      <c r="P609" s="1454"/>
      <c r="Q609" s="1454"/>
      <c r="R609" s="1454"/>
      <c r="S609" s="1454"/>
      <c r="T609" s="1454"/>
      <c r="U609" s="1454"/>
      <c r="V609" s="1454"/>
      <c r="W609" s="1454"/>
      <c r="X609" s="1454"/>
      <c r="Y609" s="1454"/>
      <c r="Z609" s="1454"/>
    </row>
    <row r="610" spans="1:26">
      <c r="A610" s="1454"/>
      <c r="B610" s="1454"/>
      <c r="C610" s="1454"/>
      <c r="D610" s="1454"/>
      <c r="E610" s="1454"/>
      <c r="F610" s="1454"/>
      <c r="G610" s="1454"/>
      <c r="H610" s="1454"/>
      <c r="I610" s="1454"/>
      <c r="J610" s="1454"/>
      <c r="K610" s="1454"/>
      <c r="L610" s="1454"/>
      <c r="M610" s="1454"/>
      <c r="N610" s="1454"/>
      <c r="O610" s="1454"/>
      <c r="P610" s="1454"/>
      <c r="Q610" s="1454"/>
      <c r="R610" s="1454"/>
      <c r="S610" s="1454"/>
      <c r="T610" s="1454"/>
      <c r="U610" s="1454"/>
      <c r="V610" s="1454"/>
      <c r="W610" s="1454"/>
      <c r="X610" s="1454"/>
      <c r="Y610" s="1454"/>
      <c r="Z610" s="1454"/>
    </row>
    <row r="611" spans="1:26">
      <c r="A611" s="1454"/>
      <c r="B611" s="1454"/>
      <c r="C611" s="1454"/>
      <c r="D611" s="1454"/>
      <c r="E611" s="1454"/>
      <c r="F611" s="1454"/>
      <c r="G611" s="1454"/>
      <c r="H611" s="1454"/>
      <c r="I611" s="1454"/>
      <c r="J611" s="1454"/>
      <c r="K611" s="1454"/>
      <c r="L611" s="1454"/>
      <c r="M611" s="1454"/>
      <c r="N611" s="1454"/>
      <c r="O611" s="1454"/>
      <c r="P611" s="1454"/>
      <c r="Q611" s="1454"/>
      <c r="R611" s="1454"/>
      <c r="S611" s="1454"/>
      <c r="T611" s="1454"/>
      <c r="U611" s="1454"/>
      <c r="V611" s="1454"/>
      <c r="W611" s="1454"/>
      <c r="X611" s="1454"/>
      <c r="Y611" s="1454"/>
      <c r="Z611" s="1454"/>
    </row>
    <row r="612" spans="1:26">
      <c r="A612" s="1454"/>
      <c r="B612" s="1454"/>
      <c r="C612" s="1454"/>
      <c r="D612" s="1454"/>
      <c r="E612" s="1454"/>
      <c r="F612" s="1454"/>
      <c r="G612" s="1454"/>
      <c r="H612" s="1454"/>
      <c r="I612" s="1454"/>
      <c r="J612" s="1454"/>
      <c r="K612" s="1454"/>
      <c r="L612" s="1454"/>
      <c r="M612" s="1454"/>
      <c r="N612" s="1454"/>
      <c r="O612" s="1454"/>
      <c r="P612" s="1454"/>
      <c r="Q612" s="1454"/>
      <c r="R612" s="1454"/>
      <c r="S612" s="1454"/>
      <c r="T612" s="1454"/>
      <c r="U612" s="1454"/>
      <c r="V612" s="1454"/>
      <c r="W612" s="1454"/>
      <c r="X612" s="1454"/>
      <c r="Y612" s="1454"/>
      <c r="Z612" s="1454"/>
    </row>
    <row r="613" spans="1:26">
      <c r="A613" s="1454"/>
      <c r="B613" s="1454"/>
      <c r="C613" s="1454"/>
      <c r="D613" s="1454"/>
      <c r="E613" s="1454"/>
      <c r="F613" s="1454"/>
      <c r="G613" s="1454"/>
      <c r="H613" s="1454"/>
      <c r="I613" s="1454"/>
      <c r="J613" s="1454"/>
      <c r="K613" s="1454"/>
      <c r="L613" s="1454"/>
      <c r="M613" s="1454"/>
      <c r="N613" s="1454"/>
      <c r="O613" s="1454"/>
      <c r="P613" s="1454"/>
      <c r="Q613" s="1454"/>
      <c r="R613" s="1454"/>
      <c r="S613" s="1454"/>
      <c r="T613" s="1454"/>
      <c r="U613" s="1454"/>
      <c r="V613" s="1454"/>
      <c r="W613" s="1454"/>
      <c r="X613" s="1454"/>
      <c r="Y613" s="1454"/>
      <c r="Z613" s="1454"/>
    </row>
    <row r="614" spans="1:26">
      <c r="A614" s="1454"/>
      <c r="B614" s="1454"/>
      <c r="C614" s="1454"/>
      <c r="D614" s="1454"/>
      <c r="E614" s="1454"/>
      <c r="F614" s="1454"/>
      <c r="G614" s="1454"/>
      <c r="H614" s="1454"/>
      <c r="I614" s="1454"/>
      <c r="J614" s="1454"/>
      <c r="K614" s="1454"/>
      <c r="L614" s="1454"/>
      <c r="M614" s="1454"/>
      <c r="N614" s="1454"/>
      <c r="O614" s="1454"/>
      <c r="P614" s="1454"/>
      <c r="Q614" s="1454"/>
      <c r="R614" s="1454"/>
      <c r="S614" s="1454"/>
      <c r="T614" s="1454"/>
      <c r="U614" s="1454"/>
      <c r="V614" s="1454"/>
      <c r="W614" s="1454"/>
      <c r="X614" s="1454"/>
      <c r="Y614" s="1454"/>
      <c r="Z614" s="1454"/>
    </row>
    <row r="615" spans="1:26">
      <c r="A615" s="1454"/>
      <c r="B615" s="1454"/>
      <c r="C615" s="1454"/>
      <c r="D615" s="1454"/>
      <c r="E615" s="1454"/>
      <c r="F615" s="1454"/>
      <c r="G615" s="1454"/>
      <c r="H615" s="1454"/>
      <c r="I615" s="1454"/>
      <c r="J615" s="1454"/>
      <c r="K615" s="1454"/>
      <c r="L615" s="1454"/>
      <c r="M615" s="1454"/>
      <c r="N615" s="1454"/>
      <c r="O615" s="1454"/>
      <c r="P615" s="1454"/>
      <c r="Q615" s="1454"/>
      <c r="R615" s="1454"/>
      <c r="S615" s="1454"/>
      <c r="T615" s="1454"/>
      <c r="U615" s="1454"/>
      <c r="V615" s="1454"/>
      <c r="W615" s="1454"/>
      <c r="X615" s="1454"/>
      <c r="Y615" s="1454"/>
      <c r="Z615" s="1454"/>
    </row>
    <row r="616" spans="1:26">
      <c r="A616" s="1454"/>
      <c r="B616" s="1454"/>
      <c r="C616" s="1454"/>
      <c r="D616" s="1454"/>
      <c r="E616" s="1454"/>
      <c r="F616" s="1454"/>
      <c r="G616" s="1454"/>
      <c r="H616" s="1454"/>
      <c r="I616" s="1454"/>
      <c r="J616" s="1454"/>
      <c r="K616" s="1454"/>
      <c r="L616" s="1454"/>
      <c r="M616" s="1454"/>
      <c r="N616" s="1454"/>
      <c r="O616" s="1454"/>
      <c r="P616" s="1454"/>
      <c r="Q616" s="1454"/>
      <c r="R616" s="1454"/>
      <c r="S616" s="1454"/>
      <c r="T616" s="1454"/>
      <c r="U616" s="1454"/>
      <c r="V616" s="1454"/>
      <c r="W616" s="1454"/>
      <c r="X616" s="1454"/>
      <c r="Y616" s="1454"/>
      <c r="Z616" s="1454"/>
    </row>
    <row r="617" spans="1:26">
      <c r="A617" s="1454"/>
      <c r="B617" s="1454"/>
      <c r="C617" s="1454"/>
      <c r="D617" s="1454"/>
      <c r="E617" s="1454"/>
      <c r="F617" s="1454"/>
      <c r="G617" s="1454"/>
      <c r="H617" s="1454"/>
      <c r="I617" s="1454"/>
      <c r="J617" s="1454"/>
      <c r="K617" s="1454"/>
      <c r="L617" s="1454"/>
      <c r="M617" s="1454"/>
      <c r="N617" s="1454"/>
      <c r="O617" s="1454"/>
      <c r="P617" s="1454"/>
      <c r="Q617" s="1454"/>
      <c r="R617" s="1454"/>
      <c r="S617" s="1454"/>
      <c r="T617" s="1454"/>
      <c r="U617" s="1454"/>
      <c r="V617" s="1454"/>
      <c r="W617" s="1454"/>
      <c r="X617" s="1454"/>
      <c r="Y617" s="1454"/>
      <c r="Z617" s="1454"/>
    </row>
    <row r="618" spans="1:26">
      <c r="A618" s="1454"/>
      <c r="B618" s="1454"/>
      <c r="C618" s="1454"/>
      <c r="D618" s="1454"/>
      <c r="E618" s="1454"/>
      <c r="F618" s="1454"/>
      <c r="G618" s="1454"/>
      <c r="H618" s="1454"/>
      <c r="I618" s="1454"/>
      <c r="J618" s="1454"/>
      <c r="K618" s="1454"/>
      <c r="L618" s="1454"/>
      <c r="M618" s="1454"/>
      <c r="N618" s="1454"/>
      <c r="O618" s="1454"/>
      <c r="P618" s="1454"/>
      <c r="Q618" s="1454"/>
      <c r="R618" s="1454"/>
      <c r="S618" s="1454"/>
      <c r="T618" s="1454"/>
      <c r="U618" s="1454"/>
      <c r="V618" s="1454"/>
      <c r="W618" s="1454"/>
      <c r="X618" s="1454"/>
      <c r="Y618" s="1454"/>
      <c r="Z618" s="1454"/>
    </row>
    <row r="619" spans="1:26">
      <c r="A619" s="1454"/>
      <c r="B619" s="1454"/>
      <c r="C619" s="1454"/>
      <c r="D619" s="1454"/>
      <c r="E619" s="1454"/>
      <c r="F619" s="1454"/>
      <c r="G619" s="1454"/>
      <c r="H619" s="1454"/>
      <c r="I619" s="1454"/>
      <c r="J619" s="1454"/>
      <c r="K619" s="1454"/>
      <c r="L619" s="1454"/>
      <c r="M619" s="1454"/>
      <c r="N619" s="1454"/>
      <c r="O619" s="1454"/>
      <c r="P619" s="1454"/>
      <c r="Q619" s="1454"/>
      <c r="R619" s="1454"/>
      <c r="S619" s="1454"/>
      <c r="T619" s="1454"/>
      <c r="U619" s="1454"/>
      <c r="V619" s="1454"/>
      <c r="W619" s="1454"/>
      <c r="X619" s="1454"/>
      <c r="Y619" s="1454"/>
      <c r="Z619" s="1454"/>
    </row>
    <row r="620" spans="1:26">
      <c r="A620" s="1454"/>
      <c r="B620" s="1454"/>
      <c r="C620" s="1454"/>
      <c r="D620" s="1454"/>
      <c r="E620" s="1454"/>
      <c r="F620" s="1454"/>
      <c r="G620" s="1454"/>
      <c r="H620" s="1454"/>
      <c r="I620" s="1454"/>
      <c r="J620" s="1454"/>
      <c r="K620" s="1454"/>
      <c r="L620" s="1454"/>
      <c r="M620" s="1454"/>
      <c r="N620" s="1454"/>
      <c r="O620" s="1454"/>
      <c r="P620" s="1454"/>
      <c r="Q620" s="1454"/>
      <c r="R620" s="1454"/>
      <c r="S620" s="1454"/>
      <c r="T620" s="1454"/>
      <c r="U620" s="1454"/>
      <c r="V620" s="1454"/>
      <c r="W620" s="1454"/>
      <c r="X620" s="1454"/>
      <c r="Y620" s="1454"/>
      <c r="Z620" s="1454"/>
    </row>
    <row r="621" spans="1:26">
      <c r="A621" s="1454"/>
      <c r="B621" s="1454"/>
      <c r="C621" s="1454"/>
      <c r="D621" s="1454"/>
      <c r="E621" s="1454"/>
      <c r="F621" s="1454"/>
      <c r="G621" s="1454"/>
      <c r="H621" s="1454"/>
      <c r="I621" s="1454"/>
      <c r="J621" s="1454"/>
      <c r="K621" s="1454"/>
      <c r="L621" s="1454"/>
      <c r="M621" s="1454"/>
      <c r="N621" s="1454"/>
      <c r="O621" s="1454"/>
      <c r="P621" s="1454"/>
      <c r="Q621" s="1454"/>
      <c r="R621" s="1454"/>
      <c r="S621" s="1454"/>
      <c r="T621" s="1454"/>
      <c r="U621" s="1454"/>
      <c r="V621" s="1454"/>
      <c r="W621" s="1454"/>
      <c r="X621" s="1454"/>
      <c r="Y621" s="1454"/>
      <c r="Z621" s="1454"/>
    </row>
    <row r="622" spans="1:26">
      <c r="A622" s="1454"/>
      <c r="B622" s="1454"/>
      <c r="C622" s="1454"/>
      <c r="D622" s="1454"/>
      <c r="E622" s="1454"/>
      <c r="F622" s="1454"/>
      <c r="G622" s="1454"/>
      <c r="H622" s="1454"/>
      <c r="I622" s="1454"/>
      <c r="J622" s="1454"/>
      <c r="K622" s="1454"/>
      <c r="L622" s="1454"/>
      <c r="M622" s="1454"/>
      <c r="N622" s="1454"/>
      <c r="O622" s="1454"/>
      <c r="P622" s="1454"/>
      <c r="Q622" s="1454"/>
      <c r="R622" s="1454"/>
      <c r="S622" s="1454"/>
      <c r="T622" s="1454"/>
      <c r="U622" s="1454"/>
      <c r="V622" s="1454"/>
      <c r="W622" s="1454"/>
      <c r="X622" s="1454"/>
      <c r="Y622" s="1454"/>
      <c r="Z622" s="1454"/>
    </row>
    <row r="623" spans="1:26">
      <c r="A623" s="1454"/>
      <c r="B623" s="1454"/>
      <c r="C623" s="1454"/>
      <c r="D623" s="1454"/>
      <c r="E623" s="1454"/>
      <c r="F623" s="1454"/>
      <c r="G623" s="1454"/>
      <c r="H623" s="1454"/>
      <c r="I623" s="1454"/>
      <c r="J623" s="1454"/>
      <c r="K623" s="1454"/>
      <c r="L623" s="1454"/>
      <c r="M623" s="1454"/>
      <c r="N623" s="1454"/>
      <c r="O623" s="1454"/>
      <c r="P623" s="1454"/>
      <c r="Q623" s="1454"/>
      <c r="R623" s="1454"/>
      <c r="S623" s="1454"/>
      <c r="T623" s="1454"/>
      <c r="U623" s="1454"/>
      <c r="V623" s="1454"/>
      <c r="W623" s="1454"/>
      <c r="X623" s="1454"/>
      <c r="Y623" s="1454"/>
      <c r="Z623" s="1454"/>
    </row>
    <row r="624" spans="1:26">
      <c r="A624" s="1454"/>
      <c r="B624" s="1454"/>
      <c r="C624" s="1454"/>
      <c r="D624" s="1454"/>
      <c r="E624" s="1454"/>
      <c r="F624" s="1454"/>
      <c r="G624" s="1454"/>
      <c r="H624" s="1454"/>
      <c r="I624" s="1454"/>
      <c r="J624" s="1454"/>
      <c r="K624" s="1454"/>
      <c r="L624" s="1454"/>
      <c r="M624" s="1454"/>
      <c r="N624" s="1454"/>
      <c r="O624" s="1454"/>
      <c r="P624" s="1454"/>
      <c r="Q624" s="1454"/>
      <c r="R624" s="1454"/>
      <c r="S624" s="1454"/>
      <c r="T624" s="1454"/>
      <c r="U624" s="1454"/>
      <c r="V624" s="1454"/>
      <c r="W624" s="1454"/>
      <c r="X624" s="1454"/>
      <c r="Y624" s="1454"/>
      <c r="Z624" s="1454"/>
    </row>
    <row r="625" spans="1:26">
      <c r="A625" s="1454"/>
      <c r="B625" s="1454"/>
      <c r="C625" s="1454"/>
      <c r="D625" s="1454"/>
      <c r="E625" s="1454"/>
      <c r="F625" s="1454"/>
      <c r="G625" s="1454"/>
      <c r="H625" s="1454"/>
      <c r="I625" s="1454"/>
      <c r="J625" s="1454"/>
      <c r="K625" s="1454"/>
      <c r="L625" s="1454"/>
      <c r="M625" s="1454"/>
      <c r="N625" s="1454"/>
      <c r="O625" s="1454"/>
      <c r="P625" s="1454"/>
      <c r="Q625" s="1454"/>
      <c r="R625" s="1454"/>
      <c r="S625" s="1454"/>
      <c r="T625" s="1454"/>
      <c r="U625" s="1454"/>
      <c r="V625" s="1454"/>
      <c r="W625" s="1454"/>
      <c r="X625" s="1454"/>
      <c r="Y625" s="1454"/>
      <c r="Z625" s="1454"/>
    </row>
    <row r="626" spans="1:26">
      <c r="A626" s="1454"/>
      <c r="B626" s="1454"/>
      <c r="C626" s="1454"/>
      <c r="D626" s="1454"/>
      <c r="E626" s="1454"/>
      <c r="F626" s="1454"/>
      <c r="G626" s="1454"/>
      <c r="H626" s="1454"/>
      <c r="I626" s="1454"/>
      <c r="J626" s="1454"/>
      <c r="K626" s="1454"/>
      <c r="L626" s="1454"/>
      <c r="M626" s="1454"/>
      <c r="N626" s="1454"/>
      <c r="O626" s="1454"/>
      <c r="P626" s="1454"/>
      <c r="Q626" s="1454"/>
      <c r="R626" s="1454"/>
      <c r="S626" s="1454"/>
      <c r="T626" s="1454"/>
      <c r="U626" s="1454"/>
      <c r="V626" s="1454"/>
      <c r="W626" s="1454"/>
      <c r="X626" s="1454"/>
      <c r="Y626" s="1454"/>
      <c r="Z626" s="1454"/>
    </row>
    <row r="627" spans="1:26">
      <c r="A627" s="1454"/>
      <c r="B627" s="1454"/>
      <c r="C627" s="1454"/>
      <c r="D627" s="1454"/>
      <c r="E627" s="1454"/>
      <c r="F627" s="1454"/>
      <c r="G627" s="1454"/>
      <c r="H627" s="1454"/>
      <c r="I627" s="1454"/>
      <c r="J627" s="1454"/>
      <c r="K627" s="1454"/>
      <c r="L627" s="1454"/>
      <c r="M627" s="1454"/>
      <c r="N627" s="1454"/>
      <c r="O627" s="1454"/>
      <c r="P627" s="1454"/>
      <c r="Q627" s="1454"/>
      <c r="R627" s="1454"/>
      <c r="S627" s="1454"/>
      <c r="T627" s="1454"/>
      <c r="U627" s="1454"/>
      <c r="V627" s="1454"/>
      <c r="W627" s="1454"/>
      <c r="X627" s="1454"/>
      <c r="Y627" s="1454"/>
      <c r="Z627" s="1454"/>
    </row>
    <row r="628" spans="1:26">
      <c r="A628" s="1454"/>
      <c r="B628" s="1454"/>
      <c r="C628" s="1454"/>
      <c r="D628" s="1454"/>
      <c r="E628" s="1454"/>
      <c r="F628" s="1454"/>
      <c r="G628" s="1454"/>
      <c r="H628" s="1454"/>
      <c r="I628" s="1454"/>
      <c r="J628" s="1454"/>
      <c r="K628" s="1454"/>
      <c r="L628" s="1454"/>
      <c r="M628" s="1454"/>
      <c r="N628" s="1454"/>
      <c r="O628" s="1454"/>
      <c r="P628" s="1454"/>
      <c r="Q628" s="1454"/>
      <c r="R628" s="1454"/>
      <c r="S628" s="1454"/>
      <c r="T628" s="1454"/>
      <c r="U628" s="1454"/>
      <c r="V628" s="1454"/>
      <c r="W628" s="1454"/>
      <c r="X628" s="1454"/>
      <c r="Y628" s="1454"/>
      <c r="Z628" s="1454"/>
    </row>
    <row r="629" spans="1:26">
      <c r="A629" s="1454"/>
      <c r="B629" s="1454"/>
      <c r="C629" s="1454"/>
      <c r="D629" s="1454"/>
      <c r="E629" s="1454"/>
      <c r="F629" s="1454"/>
      <c r="G629" s="1454"/>
      <c r="H629" s="1454"/>
      <c r="I629" s="1454"/>
      <c r="J629" s="1454"/>
      <c r="K629" s="1454"/>
      <c r="L629" s="1454"/>
      <c r="M629" s="1454"/>
      <c r="N629" s="1454"/>
      <c r="O629" s="1454"/>
      <c r="P629" s="1454"/>
      <c r="Q629" s="1454"/>
      <c r="R629" s="1454"/>
      <c r="S629" s="1454"/>
      <c r="T629" s="1454"/>
      <c r="U629" s="1454"/>
      <c r="V629" s="1454"/>
      <c r="W629" s="1454"/>
      <c r="X629" s="1454"/>
      <c r="Y629" s="1454"/>
      <c r="Z629" s="1454"/>
    </row>
    <row r="630" spans="1:26">
      <c r="A630" s="1454"/>
      <c r="B630" s="1454"/>
      <c r="C630" s="1454"/>
      <c r="D630" s="1454"/>
      <c r="E630" s="1454"/>
      <c r="F630" s="1454"/>
      <c r="G630" s="1454"/>
      <c r="H630" s="1454"/>
      <c r="I630" s="1454"/>
      <c r="J630" s="1454"/>
      <c r="K630" s="1454"/>
      <c r="L630" s="1454"/>
      <c r="M630" s="1454"/>
      <c r="N630" s="1454"/>
      <c r="O630" s="1454"/>
      <c r="P630" s="1454"/>
      <c r="Q630" s="1454"/>
      <c r="R630" s="1454"/>
      <c r="S630" s="1454"/>
      <c r="T630" s="1454"/>
      <c r="U630" s="1454"/>
      <c r="V630" s="1454"/>
      <c r="W630" s="1454"/>
      <c r="X630" s="1454"/>
      <c r="Y630" s="1454"/>
      <c r="Z630" s="1454"/>
    </row>
    <row r="631" spans="1:26">
      <c r="A631" s="1454"/>
      <c r="B631" s="1454"/>
      <c r="C631" s="1454"/>
      <c r="D631" s="1454"/>
      <c r="E631" s="1454"/>
      <c r="F631" s="1454"/>
      <c r="G631" s="1454"/>
      <c r="H631" s="1454"/>
      <c r="I631" s="1454"/>
      <c r="J631" s="1454"/>
      <c r="K631" s="1454"/>
      <c r="L631" s="1454"/>
      <c r="M631" s="1454"/>
      <c r="N631" s="1454"/>
      <c r="O631" s="1454"/>
      <c r="P631" s="1454"/>
      <c r="Q631" s="1454"/>
      <c r="R631" s="1454"/>
      <c r="S631" s="1454"/>
      <c r="T631" s="1454"/>
      <c r="U631" s="1454"/>
      <c r="V631" s="1454"/>
      <c r="W631" s="1454"/>
      <c r="X631" s="1454"/>
      <c r="Y631" s="1454"/>
      <c r="Z631" s="1454"/>
    </row>
    <row r="632" spans="1:26">
      <c r="A632" s="1454"/>
      <c r="B632" s="1454"/>
      <c r="C632" s="1454"/>
      <c r="D632" s="1454"/>
      <c r="E632" s="1454"/>
      <c r="F632" s="1454"/>
      <c r="G632" s="1454"/>
      <c r="H632" s="1454"/>
      <c r="I632" s="1454"/>
      <c r="J632" s="1454"/>
      <c r="K632" s="1454"/>
      <c r="L632" s="1454"/>
      <c r="M632" s="1454"/>
      <c r="N632" s="1454"/>
      <c r="O632" s="1454"/>
      <c r="P632" s="1454"/>
      <c r="Q632" s="1454"/>
      <c r="R632" s="1454"/>
      <c r="S632" s="1454"/>
      <c r="T632" s="1454"/>
      <c r="U632" s="1454"/>
      <c r="V632" s="1454"/>
      <c r="W632" s="1454"/>
      <c r="X632" s="1454"/>
      <c r="Y632" s="1454"/>
      <c r="Z632" s="1454"/>
    </row>
    <row r="633" spans="1:26">
      <c r="A633" s="1454"/>
      <c r="B633" s="1454"/>
      <c r="C633" s="1454"/>
      <c r="D633" s="1454"/>
      <c r="E633" s="1454"/>
      <c r="F633" s="1454"/>
      <c r="G633" s="1454"/>
      <c r="H633" s="1454"/>
      <c r="I633" s="1454"/>
      <c r="J633" s="1454"/>
      <c r="K633" s="1454"/>
      <c r="L633" s="1454"/>
      <c r="M633" s="1454"/>
      <c r="N633" s="1454"/>
      <c r="O633" s="1454"/>
      <c r="P633" s="1454"/>
      <c r="Q633" s="1454"/>
      <c r="R633" s="1454"/>
      <c r="S633" s="1454"/>
      <c r="T633" s="1454"/>
      <c r="U633" s="1454"/>
      <c r="V633" s="1454"/>
      <c r="W633" s="1454"/>
      <c r="X633" s="1454"/>
      <c r="Y633" s="1454"/>
      <c r="Z633" s="1454"/>
    </row>
    <row r="634" spans="1:26">
      <c r="A634" s="1454"/>
      <c r="B634" s="1454"/>
      <c r="C634" s="1454"/>
      <c r="D634" s="1454"/>
      <c r="E634" s="1454"/>
      <c r="F634" s="1454"/>
      <c r="G634" s="1454"/>
      <c r="H634" s="1454"/>
      <c r="I634" s="1454"/>
      <c r="J634" s="1454"/>
      <c r="K634" s="1454"/>
      <c r="L634" s="1454"/>
      <c r="M634" s="1454"/>
      <c r="N634" s="1454"/>
      <c r="O634" s="1454"/>
      <c r="P634" s="1454"/>
      <c r="Q634" s="1454"/>
      <c r="R634" s="1454"/>
      <c r="S634" s="1454"/>
      <c r="T634" s="1454"/>
      <c r="U634" s="1454"/>
      <c r="V634" s="1454"/>
      <c r="W634" s="1454"/>
      <c r="X634" s="1454"/>
      <c r="Y634" s="1454"/>
      <c r="Z634" s="1454"/>
    </row>
    <row r="635" spans="1:26">
      <c r="A635" s="1454"/>
      <c r="B635" s="1454"/>
      <c r="C635" s="1454"/>
      <c r="D635" s="1454"/>
      <c r="E635" s="1454"/>
      <c r="F635" s="1454"/>
      <c r="G635" s="1454"/>
      <c r="H635" s="1454"/>
      <c r="I635" s="1454"/>
      <c r="J635" s="1454"/>
      <c r="K635" s="1454"/>
      <c r="L635" s="1454"/>
      <c r="M635" s="1454"/>
      <c r="N635" s="1454"/>
      <c r="O635" s="1454"/>
      <c r="P635" s="1454"/>
      <c r="Q635" s="1454"/>
      <c r="R635" s="1454"/>
      <c r="S635" s="1454"/>
      <c r="T635" s="1454"/>
      <c r="U635" s="1454"/>
      <c r="V635" s="1454"/>
      <c r="W635" s="1454"/>
      <c r="X635" s="1454"/>
      <c r="Y635" s="1454"/>
      <c r="Z635" s="1454"/>
    </row>
    <row r="636" spans="1:26">
      <c r="A636" s="1454"/>
      <c r="B636" s="1454"/>
      <c r="C636" s="1454"/>
      <c r="D636" s="1454"/>
      <c r="E636" s="1454"/>
      <c r="F636" s="1454"/>
      <c r="G636" s="1454"/>
      <c r="H636" s="1454"/>
      <c r="I636" s="1454"/>
      <c r="J636" s="1454"/>
      <c r="K636" s="1454"/>
      <c r="L636" s="1454"/>
      <c r="M636" s="1454"/>
      <c r="N636" s="1454"/>
      <c r="O636" s="1454"/>
      <c r="P636" s="1454"/>
      <c r="Q636" s="1454"/>
      <c r="R636" s="1454"/>
      <c r="S636" s="1454"/>
      <c r="T636" s="1454"/>
      <c r="U636" s="1454"/>
      <c r="V636" s="1454"/>
      <c r="W636" s="1454"/>
      <c r="X636" s="1454"/>
      <c r="Y636" s="1454"/>
      <c r="Z636" s="1454"/>
    </row>
    <row r="637" spans="1:26">
      <c r="A637" s="1454"/>
      <c r="B637" s="1454"/>
      <c r="C637" s="1454"/>
      <c r="D637" s="1454"/>
      <c r="E637" s="1454"/>
      <c r="F637" s="1454"/>
      <c r="G637" s="1454"/>
      <c r="H637" s="1454"/>
      <c r="I637" s="1454"/>
      <c r="J637" s="1454"/>
      <c r="K637" s="1454"/>
      <c r="L637" s="1454"/>
      <c r="M637" s="1454"/>
      <c r="N637" s="1454"/>
      <c r="O637" s="1454"/>
      <c r="P637" s="1454"/>
      <c r="Q637" s="1454"/>
      <c r="R637" s="1454"/>
      <c r="S637" s="1454"/>
      <c r="T637" s="1454"/>
      <c r="U637" s="1454"/>
      <c r="V637" s="1454"/>
      <c r="W637" s="1454"/>
      <c r="X637" s="1454"/>
      <c r="Y637" s="1454"/>
      <c r="Z637" s="1454"/>
    </row>
    <row r="638" spans="1:26">
      <c r="A638" s="1454"/>
      <c r="B638" s="1454"/>
      <c r="C638" s="1454"/>
      <c r="D638" s="1454"/>
      <c r="E638" s="1454"/>
      <c r="F638" s="1454"/>
      <c r="G638" s="1454"/>
      <c r="H638" s="1454"/>
      <c r="I638" s="1454"/>
      <c r="J638" s="1454"/>
      <c r="K638" s="1454"/>
      <c r="L638" s="1454"/>
      <c r="M638" s="1454"/>
      <c r="N638" s="1454"/>
      <c r="O638" s="1454"/>
      <c r="P638" s="1454"/>
      <c r="Q638" s="1454"/>
      <c r="R638" s="1454"/>
      <c r="S638" s="1454"/>
      <c r="T638" s="1454"/>
      <c r="U638" s="1454"/>
      <c r="V638" s="1454"/>
      <c r="W638" s="1454"/>
      <c r="X638" s="1454"/>
      <c r="Y638" s="1454"/>
      <c r="Z638" s="1454"/>
    </row>
    <row r="639" spans="1:26">
      <c r="A639" s="1454"/>
      <c r="B639" s="1454"/>
      <c r="C639" s="1454"/>
      <c r="D639" s="1454"/>
      <c r="E639" s="1454"/>
      <c r="F639" s="1454"/>
      <c r="G639" s="1454"/>
      <c r="H639" s="1454"/>
      <c r="I639" s="1454"/>
      <c r="J639" s="1454"/>
      <c r="K639" s="1454"/>
      <c r="L639" s="1454"/>
      <c r="M639" s="1454"/>
      <c r="N639" s="1454"/>
      <c r="O639" s="1454"/>
      <c r="P639" s="1454"/>
      <c r="Q639" s="1454"/>
      <c r="R639" s="1454"/>
      <c r="S639" s="1454"/>
      <c r="T639" s="1454"/>
      <c r="U639" s="1454"/>
      <c r="V639" s="1454"/>
      <c r="W639" s="1454"/>
      <c r="X639" s="1454"/>
      <c r="Y639" s="1454"/>
      <c r="Z639" s="1454"/>
    </row>
    <row r="640" spans="1:26">
      <c r="A640" s="1454"/>
      <c r="B640" s="1454"/>
      <c r="C640" s="1454"/>
      <c r="D640" s="1454"/>
      <c r="E640" s="1454"/>
      <c r="F640" s="1454"/>
      <c r="G640" s="1454"/>
      <c r="H640" s="1454"/>
      <c r="I640" s="1454"/>
      <c r="J640" s="1454"/>
      <c r="K640" s="1454"/>
      <c r="L640" s="1454"/>
      <c r="M640" s="1454"/>
      <c r="N640" s="1454"/>
      <c r="O640" s="1454"/>
      <c r="P640" s="1454"/>
      <c r="Q640" s="1454"/>
      <c r="R640" s="1454"/>
      <c r="S640" s="1454"/>
      <c r="T640" s="1454"/>
      <c r="U640" s="1454"/>
      <c r="V640" s="1454"/>
      <c r="W640" s="1454"/>
      <c r="X640" s="1454"/>
      <c r="Y640" s="1454"/>
      <c r="Z640" s="1454"/>
    </row>
    <row r="641" spans="1:26">
      <c r="A641" s="1454"/>
      <c r="B641" s="1454"/>
      <c r="C641" s="1454"/>
      <c r="D641" s="1454"/>
      <c r="E641" s="1454"/>
      <c r="F641" s="1454"/>
      <c r="G641" s="1454"/>
      <c r="H641" s="1454"/>
      <c r="I641" s="1454"/>
      <c r="J641" s="1454"/>
      <c r="K641" s="1454"/>
      <c r="L641" s="1454"/>
      <c r="M641" s="1454"/>
      <c r="N641" s="1454"/>
      <c r="O641" s="1454"/>
      <c r="P641" s="1454"/>
      <c r="Q641" s="1454"/>
      <c r="R641" s="1454"/>
      <c r="S641" s="1454"/>
      <c r="T641" s="1454"/>
      <c r="U641" s="1454"/>
      <c r="V641" s="1454"/>
      <c r="W641" s="1454"/>
      <c r="X641" s="1454"/>
      <c r="Y641" s="1454"/>
      <c r="Z641" s="1454"/>
    </row>
    <row r="642" spans="1:26">
      <c r="A642" s="1454"/>
      <c r="B642" s="1454"/>
      <c r="C642" s="1454"/>
      <c r="D642" s="1454"/>
      <c r="E642" s="1454"/>
      <c r="F642" s="1454"/>
      <c r="G642" s="1454"/>
      <c r="H642" s="1454"/>
      <c r="I642" s="1454"/>
      <c r="J642" s="1454"/>
      <c r="K642" s="1454"/>
      <c r="L642" s="1454"/>
      <c r="M642" s="1454"/>
      <c r="N642" s="1454"/>
      <c r="O642" s="1454"/>
      <c r="P642" s="1454"/>
      <c r="Q642" s="1454"/>
      <c r="R642" s="1454"/>
      <c r="S642" s="1454"/>
      <c r="T642" s="1454"/>
      <c r="U642" s="1454"/>
      <c r="V642" s="1454"/>
      <c r="W642" s="1454"/>
      <c r="X642" s="1454"/>
      <c r="Y642" s="1454"/>
      <c r="Z642" s="1454"/>
    </row>
    <row r="643" spans="1:26">
      <c r="A643" s="1454"/>
      <c r="B643" s="1454"/>
      <c r="C643" s="1454"/>
      <c r="D643" s="1454"/>
      <c r="E643" s="1454"/>
      <c r="F643" s="1454"/>
      <c r="G643" s="1454"/>
      <c r="H643" s="1454"/>
      <c r="I643" s="1454"/>
      <c r="J643" s="1454"/>
      <c r="K643" s="1454"/>
      <c r="L643" s="1454"/>
      <c r="M643" s="1454"/>
      <c r="N643" s="1454"/>
      <c r="O643" s="1454"/>
      <c r="P643" s="1454"/>
      <c r="Q643" s="1454"/>
      <c r="R643" s="1454"/>
      <c r="S643" s="1454"/>
      <c r="T643" s="1454"/>
      <c r="U643" s="1454"/>
      <c r="V643" s="1454"/>
      <c r="W643" s="1454"/>
      <c r="X643" s="1454"/>
      <c r="Y643" s="1454"/>
      <c r="Z643" s="1454"/>
    </row>
    <row r="644" spans="1:26">
      <c r="A644" s="1454"/>
      <c r="B644" s="1454"/>
      <c r="C644" s="1454"/>
      <c r="D644" s="1454"/>
      <c r="E644" s="1454"/>
      <c r="F644" s="1454"/>
      <c r="G644" s="1454"/>
      <c r="H644" s="1454"/>
      <c r="I644" s="1454"/>
      <c r="J644" s="1454"/>
      <c r="K644" s="1454"/>
      <c r="L644" s="1454"/>
      <c r="M644" s="1454"/>
      <c r="N644" s="1454"/>
      <c r="O644" s="1454"/>
      <c r="P644" s="1454"/>
      <c r="Q644" s="1454"/>
      <c r="R644" s="1454"/>
      <c r="S644" s="1454"/>
      <c r="T644" s="1454"/>
      <c r="U644" s="1454"/>
      <c r="V644" s="1454"/>
      <c r="W644" s="1454"/>
      <c r="X644" s="1454"/>
      <c r="Y644" s="1454"/>
      <c r="Z644" s="1454"/>
    </row>
    <row r="645" spans="1:26">
      <c r="A645" s="1454"/>
      <c r="B645" s="1454"/>
      <c r="C645" s="1454"/>
      <c r="D645" s="1454"/>
      <c r="E645" s="1454"/>
      <c r="F645" s="1454"/>
      <c r="G645" s="1454"/>
      <c r="H645" s="1454"/>
      <c r="I645" s="1454"/>
      <c r="J645" s="1454"/>
      <c r="K645" s="1454"/>
      <c r="L645" s="1454"/>
      <c r="M645" s="1454"/>
      <c r="N645" s="1454"/>
      <c r="O645" s="1454"/>
      <c r="P645" s="1454"/>
      <c r="Q645" s="1454"/>
      <c r="R645" s="1454"/>
      <c r="S645" s="1454"/>
      <c r="T645" s="1454"/>
      <c r="U645" s="1454"/>
      <c r="V645" s="1454"/>
      <c r="W645" s="1454"/>
      <c r="X645" s="1454"/>
      <c r="Y645" s="1454"/>
      <c r="Z645" s="1454"/>
    </row>
    <row r="646" spans="1:26">
      <c r="A646" s="1454"/>
      <c r="B646" s="1454"/>
      <c r="C646" s="1454"/>
      <c r="D646" s="1454"/>
      <c r="E646" s="1454"/>
      <c r="F646" s="1454"/>
      <c r="G646" s="1454"/>
      <c r="H646" s="1454"/>
      <c r="I646" s="1454"/>
      <c r="J646" s="1454"/>
      <c r="K646" s="1454"/>
      <c r="L646" s="1454"/>
      <c r="M646" s="1454"/>
      <c r="N646" s="1454"/>
      <c r="O646" s="1454"/>
      <c r="P646" s="1454"/>
      <c r="Q646" s="1454"/>
      <c r="R646" s="1454"/>
      <c r="S646" s="1454"/>
      <c r="T646" s="1454"/>
      <c r="U646" s="1454"/>
      <c r="V646" s="1454"/>
      <c r="W646" s="1454"/>
      <c r="X646" s="1454"/>
      <c r="Y646" s="1454"/>
      <c r="Z646" s="1454"/>
    </row>
    <row r="647" spans="1:26">
      <c r="A647" s="1454"/>
      <c r="B647" s="1454"/>
      <c r="C647" s="1454"/>
      <c r="D647" s="1454"/>
      <c r="E647" s="1454"/>
      <c r="F647" s="1454"/>
      <c r="G647" s="1454"/>
      <c r="H647" s="1454"/>
      <c r="I647" s="1454"/>
      <c r="J647" s="1454"/>
      <c r="K647" s="1454"/>
      <c r="L647" s="1454"/>
      <c r="M647" s="1454"/>
      <c r="N647" s="1454"/>
      <c r="O647" s="1454"/>
      <c r="P647" s="1454"/>
      <c r="Q647" s="1454"/>
      <c r="R647" s="1454"/>
      <c r="S647" s="1454"/>
      <c r="T647" s="1454"/>
      <c r="U647" s="1454"/>
      <c r="V647" s="1454"/>
      <c r="W647" s="1454"/>
      <c r="X647" s="1454"/>
      <c r="Y647" s="1454"/>
      <c r="Z647" s="1454"/>
    </row>
    <row r="648" spans="1:26">
      <c r="A648" s="1454"/>
      <c r="B648" s="1454"/>
      <c r="C648" s="1454"/>
      <c r="D648" s="1454"/>
      <c r="E648" s="1454"/>
      <c r="F648" s="1454"/>
      <c r="G648" s="1454"/>
      <c r="H648" s="1454"/>
      <c r="I648" s="1454"/>
      <c r="J648" s="1454"/>
      <c r="K648" s="1454"/>
      <c r="L648" s="1454"/>
      <c r="M648" s="1454"/>
      <c r="N648" s="1454"/>
      <c r="O648" s="1454"/>
      <c r="P648" s="1454"/>
      <c r="Q648" s="1454"/>
      <c r="R648" s="1454"/>
      <c r="S648" s="1454"/>
      <c r="T648" s="1454"/>
      <c r="U648" s="1454"/>
      <c r="V648" s="1454"/>
      <c r="W648" s="1454"/>
      <c r="X648" s="1454"/>
      <c r="Y648" s="1454"/>
      <c r="Z648" s="1454"/>
    </row>
    <row r="649" spans="1:26">
      <c r="A649" s="1454"/>
      <c r="B649" s="1454"/>
      <c r="C649" s="1454"/>
      <c r="D649" s="1454"/>
      <c r="E649" s="1454"/>
      <c r="F649" s="1454"/>
      <c r="G649" s="1454"/>
      <c r="H649" s="1454"/>
      <c r="I649" s="1454"/>
      <c r="J649" s="1454"/>
      <c r="K649" s="1454"/>
      <c r="L649" s="1454"/>
      <c r="M649" s="1454"/>
      <c r="N649" s="1454"/>
      <c r="O649" s="1454"/>
      <c r="P649" s="1454"/>
      <c r="Q649" s="1454"/>
      <c r="R649" s="1454"/>
      <c r="S649" s="1454"/>
      <c r="T649" s="1454"/>
      <c r="U649" s="1454"/>
      <c r="V649" s="1454"/>
      <c r="W649" s="1454"/>
      <c r="X649" s="1454"/>
      <c r="Y649" s="1454"/>
      <c r="Z649" s="1454"/>
    </row>
    <row r="650" spans="1:26">
      <c r="A650" s="1454"/>
      <c r="B650" s="1454"/>
      <c r="C650" s="1454"/>
      <c r="D650" s="1454"/>
      <c r="E650" s="1454"/>
      <c r="F650" s="1454"/>
      <c r="G650" s="1454"/>
      <c r="H650" s="1454"/>
      <c r="I650" s="1454"/>
      <c r="J650" s="1454"/>
      <c r="K650" s="1454"/>
      <c r="L650" s="1454"/>
      <c r="M650" s="1454"/>
      <c r="N650" s="1454"/>
      <c r="O650" s="1454"/>
      <c r="P650" s="1454"/>
      <c r="Q650" s="1454"/>
      <c r="R650" s="1454"/>
      <c r="S650" s="1454"/>
      <c r="T650" s="1454"/>
      <c r="U650" s="1454"/>
      <c r="V650" s="1454"/>
      <c r="W650" s="1454"/>
      <c r="X650" s="1454"/>
      <c r="Y650" s="1454"/>
      <c r="Z650" s="1454"/>
    </row>
    <row r="651" spans="1:26">
      <c r="A651" s="1454"/>
      <c r="B651" s="1454"/>
      <c r="C651" s="1454"/>
      <c r="D651" s="1454"/>
      <c r="E651" s="1454"/>
      <c r="F651" s="1454"/>
      <c r="G651" s="1454"/>
      <c r="H651" s="1454"/>
      <c r="I651" s="1454"/>
      <c r="J651" s="1454"/>
      <c r="K651" s="1454"/>
      <c r="L651" s="1454"/>
      <c r="M651" s="1454"/>
      <c r="N651" s="1454"/>
      <c r="O651" s="1454"/>
      <c r="P651" s="1454"/>
      <c r="Q651" s="1454"/>
      <c r="R651" s="1454"/>
      <c r="S651" s="1454"/>
      <c r="T651" s="1454"/>
      <c r="U651" s="1454"/>
      <c r="V651" s="1454"/>
      <c r="W651" s="1454"/>
      <c r="X651" s="1454"/>
      <c r="Y651" s="1454"/>
      <c r="Z651" s="1454"/>
    </row>
    <row r="652" spans="1:26">
      <c r="A652" s="1454"/>
      <c r="B652" s="1454"/>
      <c r="C652" s="1454"/>
      <c r="D652" s="1454"/>
      <c r="E652" s="1454"/>
      <c r="F652" s="1454"/>
      <c r="G652" s="1454"/>
      <c r="H652" s="1454"/>
      <c r="I652" s="1454"/>
      <c r="J652" s="1454"/>
      <c r="K652" s="1454"/>
      <c r="L652" s="1454"/>
      <c r="M652" s="1454"/>
      <c r="N652" s="1454"/>
      <c r="O652" s="1454"/>
      <c r="P652" s="1454"/>
      <c r="Q652" s="1454"/>
      <c r="R652" s="1454"/>
      <c r="S652" s="1454"/>
      <c r="T652" s="1454"/>
      <c r="U652" s="1454"/>
      <c r="V652" s="1454"/>
      <c r="W652" s="1454"/>
      <c r="X652" s="1454"/>
      <c r="Y652" s="1454"/>
      <c r="Z652" s="1454"/>
    </row>
    <row r="653" spans="1:26">
      <c r="A653" s="1454"/>
      <c r="B653" s="1454"/>
      <c r="C653" s="1454"/>
      <c r="D653" s="1454"/>
      <c r="E653" s="1454"/>
      <c r="F653" s="1454"/>
      <c r="G653" s="1454"/>
      <c r="H653" s="1454"/>
      <c r="I653" s="1454"/>
      <c r="J653" s="1454"/>
      <c r="K653" s="1454"/>
      <c r="L653" s="1454"/>
      <c r="M653" s="1454"/>
      <c r="N653" s="1454"/>
      <c r="O653" s="1454"/>
      <c r="P653" s="1454"/>
      <c r="Q653" s="1454"/>
      <c r="R653" s="1454"/>
      <c r="S653" s="1454"/>
      <c r="T653" s="1454"/>
      <c r="U653" s="1454"/>
      <c r="V653" s="1454"/>
      <c r="W653" s="1454"/>
      <c r="X653" s="1454"/>
      <c r="Y653" s="1454"/>
      <c r="Z653" s="1454"/>
    </row>
    <row r="654" spans="1:26">
      <c r="A654" s="1454"/>
      <c r="B654" s="1454"/>
      <c r="C654" s="1454"/>
      <c r="D654" s="1454"/>
      <c r="E654" s="1454"/>
      <c r="F654" s="1454"/>
      <c r="G654" s="1454"/>
      <c r="H654" s="1454"/>
      <c r="I654" s="1454"/>
      <c r="J654" s="1454"/>
      <c r="K654" s="1454"/>
      <c r="L654" s="1454"/>
      <c r="M654" s="1454"/>
      <c r="N654" s="1454"/>
      <c r="O654" s="1454"/>
      <c r="P654" s="1454"/>
      <c r="Q654" s="1454"/>
      <c r="R654" s="1454"/>
      <c r="S654" s="1454"/>
      <c r="T654" s="1454"/>
      <c r="U654" s="1454"/>
      <c r="V654" s="1454"/>
      <c r="W654" s="1454"/>
      <c r="X654" s="1454"/>
      <c r="Y654" s="1454"/>
      <c r="Z654" s="1454"/>
    </row>
    <row r="655" spans="1:26">
      <c r="A655" s="1454"/>
      <c r="B655" s="1454"/>
      <c r="C655" s="1454"/>
      <c r="D655" s="1454"/>
      <c r="E655" s="1454"/>
      <c r="F655" s="1454"/>
      <c r="G655" s="1454"/>
      <c r="H655" s="1454"/>
      <c r="I655" s="1454"/>
      <c r="J655" s="1454"/>
      <c r="K655" s="1454"/>
      <c r="L655" s="1454"/>
      <c r="M655" s="1454"/>
      <c r="N655" s="1454"/>
      <c r="O655" s="1454"/>
      <c r="P655" s="1454"/>
      <c r="Q655" s="1454"/>
      <c r="R655" s="1454"/>
      <c r="S655" s="1454"/>
      <c r="T655" s="1454"/>
      <c r="U655" s="1454"/>
      <c r="V655" s="1454"/>
      <c r="W655" s="1454"/>
      <c r="X655" s="1454"/>
      <c r="Y655" s="1454"/>
      <c r="Z655" s="1454"/>
    </row>
    <row r="656" spans="1:26">
      <c r="A656" s="1454"/>
      <c r="B656" s="1454"/>
      <c r="C656" s="1454"/>
      <c r="D656" s="1454"/>
      <c r="E656" s="1454"/>
      <c r="F656" s="1454"/>
      <c r="G656" s="1454"/>
      <c r="H656" s="1454"/>
      <c r="I656" s="1454"/>
      <c r="J656" s="1454"/>
      <c r="K656" s="1454"/>
      <c r="L656" s="1454"/>
      <c r="M656" s="1454"/>
      <c r="N656" s="1454"/>
      <c r="O656" s="1454"/>
      <c r="P656" s="1454"/>
      <c r="Q656" s="1454"/>
      <c r="R656" s="1454"/>
      <c r="S656" s="1454"/>
      <c r="T656" s="1454"/>
      <c r="U656" s="1454"/>
      <c r="V656" s="1454"/>
      <c r="W656" s="1454"/>
      <c r="X656" s="1454"/>
      <c r="Y656" s="1454"/>
      <c r="Z656" s="1454"/>
    </row>
    <row r="657" spans="1:26">
      <c r="A657" s="1454"/>
      <c r="B657" s="1454"/>
      <c r="C657" s="1454"/>
      <c r="D657" s="1454"/>
      <c r="E657" s="1454"/>
      <c r="F657" s="1454"/>
      <c r="G657" s="1454"/>
      <c r="H657" s="1454"/>
      <c r="I657" s="1454"/>
      <c r="J657" s="1454"/>
      <c r="K657" s="1454"/>
      <c r="L657" s="1454"/>
      <c r="M657" s="1454"/>
      <c r="N657" s="1454"/>
      <c r="O657" s="1454"/>
      <c r="P657" s="1454"/>
      <c r="Q657" s="1454"/>
      <c r="R657" s="1454"/>
      <c r="S657" s="1454"/>
      <c r="T657" s="1454"/>
      <c r="U657" s="1454"/>
      <c r="V657" s="1454"/>
      <c r="W657" s="1454"/>
      <c r="X657" s="1454"/>
      <c r="Y657" s="1454"/>
      <c r="Z657" s="1454"/>
    </row>
    <row r="658" spans="1:26">
      <c r="A658" s="1454"/>
      <c r="B658" s="1454"/>
      <c r="C658" s="1454"/>
      <c r="D658" s="1454"/>
      <c r="E658" s="1454"/>
      <c r="F658" s="1454"/>
      <c r="G658" s="1454"/>
      <c r="H658" s="1454"/>
      <c r="I658" s="1454"/>
      <c r="J658" s="1454"/>
      <c r="K658" s="1454"/>
      <c r="L658" s="1454"/>
      <c r="M658" s="1454"/>
      <c r="N658" s="1454"/>
      <c r="O658" s="1454"/>
      <c r="P658" s="1454"/>
      <c r="Q658" s="1454"/>
      <c r="R658" s="1454"/>
      <c r="S658" s="1454"/>
      <c r="T658" s="1454"/>
      <c r="U658" s="1454"/>
      <c r="V658" s="1454"/>
      <c r="W658" s="1454"/>
      <c r="X658" s="1454"/>
      <c r="Y658" s="1454"/>
      <c r="Z658" s="1454"/>
    </row>
    <row r="659" spans="1:26">
      <c r="A659" s="1454"/>
      <c r="B659" s="1454"/>
      <c r="C659" s="1454"/>
      <c r="D659" s="1454"/>
      <c r="E659" s="1454"/>
      <c r="F659" s="1454"/>
      <c r="G659" s="1454"/>
      <c r="H659" s="1454"/>
      <c r="I659" s="1454"/>
      <c r="J659" s="1454"/>
      <c r="K659" s="1454"/>
      <c r="L659" s="1454"/>
      <c r="M659" s="1454"/>
      <c r="N659" s="1454"/>
      <c r="O659" s="1454"/>
      <c r="P659" s="1454"/>
      <c r="Q659" s="1454"/>
      <c r="R659" s="1454"/>
      <c r="S659" s="1454"/>
      <c r="T659" s="1454"/>
      <c r="U659" s="1454"/>
      <c r="V659" s="1454"/>
      <c r="W659" s="1454"/>
      <c r="X659" s="1454"/>
      <c r="Y659" s="1454"/>
      <c r="Z659" s="1454"/>
    </row>
    <row r="660" spans="1:26">
      <c r="A660" s="1454"/>
      <c r="B660" s="1454"/>
      <c r="C660" s="1454"/>
      <c r="D660" s="1454"/>
      <c r="E660" s="1454"/>
      <c r="F660" s="1454"/>
      <c r="G660" s="1454"/>
      <c r="H660" s="1454"/>
      <c r="I660" s="1454"/>
      <c r="J660" s="1454"/>
      <c r="K660" s="1454"/>
      <c r="L660" s="1454"/>
      <c r="M660" s="1454"/>
      <c r="N660" s="1454"/>
      <c r="O660" s="1454"/>
      <c r="P660" s="1454"/>
      <c r="Q660" s="1454"/>
      <c r="R660" s="1454"/>
      <c r="S660" s="1454"/>
      <c r="T660" s="1454"/>
      <c r="U660" s="1454"/>
      <c r="V660" s="1454"/>
      <c r="W660" s="1454"/>
      <c r="X660" s="1454"/>
      <c r="Y660" s="1454"/>
      <c r="Z660" s="1454"/>
    </row>
    <row r="661" spans="1:26">
      <c r="A661" s="1454"/>
      <c r="B661" s="1454"/>
      <c r="C661" s="1454"/>
      <c r="D661" s="1454"/>
      <c r="E661" s="1454"/>
      <c r="F661" s="1454"/>
      <c r="G661" s="1454"/>
      <c r="H661" s="1454"/>
      <c r="I661" s="1454"/>
      <c r="J661" s="1454"/>
      <c r="K661" s="1454"/>
      <c r="L661" s="1454"/>
      <c r="M661" s="1454"/>
      <c r="N661" s="1454"/>
      <c r="O661" s="1454"/>
      <c r="P661" s="1454"/>
      <c r="Q661" s="1454"/>
      <c r="R661" s="1454"/>
      <c r="S661" s="1454"/>
      <c r="T661" s="1454"/>
      <c r="U661" s="1454"/>
      <c r="V661" s="1454"/>
      <c r="W661" s="1454"/>
      <c r="X661" s="1454"/>
      <c r="Y661" s="1454"/>
      <c r="Z661" s="1454"/>
    </row>
    <row r="662" spans="1:26">
      <c r="A662" s="1454"/>
      <c r="B662" s="1454"/>
      <c r="C662" s="1454"/>
      <c r="D662" s="1454"/>
      <c r="E662" s="1454"/>
      <c r="F662" s="1454"/>
      <c r="G662" s="1454"/>
      <c r="H662" s="1454"/>
      <c r="I662" s="1454"/>
      <c r="J662" s="1454"/>
      <c r="K662" s="1454"/>
      <c r="L662" s="1454"/>
      <c r="M662" s="1454"/>
      <c r="N662" s="1454"/>
      <c r="O662" s="1454"/>
      <c r="P662" s="1454"/>
      <c r="Q662" s="1454"/>
      <c r="R662" s="1454"/>
      <c r="S662" s="1454"/>
      <c r="T662" s="1454"/>
      <c r="U662" s="1454"/>
      <c r="V662" s="1454"/>
      <c r="W662" s="1454"/>
      <c r="X662" s="1454"/>
      <c r="Y662" s="1454"/>
      <c r="Z662" s="1454"/>
    </row>
    <row r="663" spans="1:26">
      <c r="A663" s="1454"/>
      <c r="B663" s="1454"/>
      <c r="C663" s="1454"/>
      <c r="D663" s="1454"/>
      <c r="E663" s="1454"/>
      <c r="F663" s="1454"/>
      <c r="G663" s="1454"/>
      <c r="H663" s="1454"/>
      <c r="I663" s="1454"/>
      <c r="J663" s="1454"/>
      <c r="K663" s="1454"/>
      <c r="L663" s="1454"/>
      <c r="M663" s="1454"/>
      <c r="N663" s="1454"/>
      <c r="O663" s="1454"/>
      <c r="P663" s="1454"/>
      <c r="Q663" s="1454"/>
      <c r="R663" s="1454"/>
      <c r="S663" s="1454"/>
      <c r="T663" s="1454"/>
      <c r="U663" s="1454"/>
      <c r="V663" s="1454"/>
      <c r="W663" s="1454"/>
      <c r="X663" s="1454"/>
      <c r="Y663" s="1454"/>
      <c r="Z663" s="1454"/>
    </row>
    <row r="664" spans="1:26">
      <c r="A664" s="1454"/>
      <c r="B664" s="1454"/>
      <c r="C664" s="1454"/>
      <c r="D664" s="1454"/>
      <c r="E664" s="1454"/>
      <c r="F664" s="1454"/>
      <c r="G664" s="1454"/>
      <c r="H664" s="1454"/>
      <c r="I664" s="1454"/>
      <c r="J664" s="1454"/>
      <c r="K664" s="1454"/>
      <c r="L664" s="1454"/>
      <c r="M664" s="1454"/>
      <c r="N664" s="1454"/>
      <c r="O664" s="1454"/>
      <c r="P664" s="1454"/>
      <c r="Q664" s="1454"/>
      <c r="R664" s="1454"/>
      <c r="S664" s="1454"/>
      <c r="T664" s="1454"/>
      <c r="U664" s="1454"/>
      <c r="V664" s="1454"/>
      <c r="W664" s="1454"/>
      <c r="X664" s="1454"/>
      <c r="Y664" s="1454"/>
      <c r="Z664" s="1454"/>
    </row>
    <row r="665" spans="1:26">
      <c r="A665" s="1454"/>
      <c r="B665" s="1454"/>
      <c r="C665" s="1454"/>
      <c r="D665" s="1454"/>
      <c r="E665" s="1454"/>
      <c r="F665" s="1454"/>
      <c r="G665" s="1454"/>
      <c r="H665" s="1454"/>
      <c r="I665" s="1454"/>
      <c r="J665" s="1454"/>
      <c r="K665" s="1454"/>
      <c r="L665" s="1454"/>
      <c r="M665" s="1454"/>
      <c r="N665" s="1454"/>
      <c r="O665" s="1454"/>
      <c r="P665" s="1454"/>
      <c r="Q665" s="1454"/>
      <c r="R665" s="1454"/>
      <c r="S665" s="1454"/>
      <c r="T665" s="1454"/>
      <c r="U665" s="1454"/>
      <c r="V665" s="1454"/>
      <c r="W665" s="1454"/>
      <c r="X665" s="1454"/>
      <c r="Y665" s="1454"/>
      <c r="Z665" s="1454"/>
    </row>
    <row r="666" spans="1:26">
      <c r="A666" s="1454"/>
      <c r="B666" s="1454"/>
      <c r="C666" s="1454"/>
      <c r="D666" s="1454"/>
      <c r="E666" s="1454"/>
      <c r="F666" s="1454"/>
      <c r="G666" s="1454"/>
      <c r="H666" s="1454"/>
      <c r="I666" s="1454"/>
      <c r="J666" s="1454"/>
      <c r="K666" s="1454"/>
      <c r="L666" s="1454"/>
      <c r="M666" s="1454"/>
      <c r="N666" s="1454"/>
      <c r="O666" s="1454"/>
      <c r="P666" s="1454"/>
      <c r="Q666" s="1454"/>
      <c r="R666" s="1454"/>
      <c r="S666" s="1454"/>
      <c r="T666" s="1454"/>
      <c r="U666" s="1454"/>
      <c r="V666" s="1454"/>
      <c r="W666" s="1454"/>
      <c r="X666" s="1454"/>
      <c r="Y666" s="1454"/>
      <c r="Z666" s="1454"/>
    </row>
    <row r="667" spans="1:26">
      <c r="A667" s="1454"/>
      <c r="B667" s="1454"/>
      <c r="C667" s="1454"/>
      <c r="D667" s="1454"/>
      <c r="E667" s="1454"/>
      <c r="F667" s="1454"/>
      <c r="G667" s="1454"/>
      <c r="H667" s="1454"/>
      <c r="I667" s="1454"/>
      <c r="J667" s="1454"/>
      <c r="K667" s="1454"/>
      <c r="L667" s="1454"/>
      <c r="M667" s="1454"/>
      <c r="N667" s="1454"/>
      <c r="O667" s="1454"/>
      <c r="P667" s="1454"/>
      <c r="Q667" s="1454"/>
      <c r="R667" s="1454"/>
      <c r="S667" s="1454"/>
      <c r="T667" s="1454"/>
      <c r="U667" s="1454"/>
      <c r="V667" s="1454"/>
      <c r="W667" s="1454"/>
      <c r="X667" s="1454"/>
      <c r="Y667" s="1454"/>
      <c r="Z667" s="1454"/>
    </row>
    <row r="668" spans="1:26">
      <c r="A668" s="1454"/>
      <c r="B668" s="1454"/>
      <c r="C668" s="1454"/>
      <c r="D668" s="1454"/>
      <c r="E668" s="1454"/>
      <c r="F668" s="1454"/>
      <c r="G668" s="1454"/>
      <c r="H668" s="1454"/>
      <c r="I668" s="1454"/>
      <c r="J668" s="1454"/>
      <c r="K668" s="1454"/>
      <c r="L668" s="1454"/>
      <c r="M668" s="1454"/>
      <c r="N668" s="1454"/>
      <c r="O668" s="1454"/>
      <c r="P668" s="1454"/>
      <c r="Q668" s="1454"/>
      <c r="R668" s="1454"/>
      <c r="S668" s="1454"/>
      <c r="T668" s="1454"/>
      <c r="U668" s="1454"/>
      <c r="V668" s="1454"/>
      <c r="W668" s="1454"/>
      <c r="X668" s="1454"/>
      <c r="Y668" s="1454"/>
      <c r="Z668" s="1454"/>
    </row>
    <row r="669" spans="1:26">
      <c r="A669" s="1454"/>
      <c r="B669" s="1454"/>
      <c r="C669" s="1454"/>
      <c r="D669" s="1454"/>
      <c r="E669" s="1454"/>
      <c r="F669" s="1454"/>
      <c r="G669" s="1454"/>
      <c r="H669" s="1454"/>
      <c r="I669" s="1454"/>
      <c r="J669" s="1454"/>
      <c r="K669" s="1454"/>
      <c r="L669" s="1454"/>
      <c r="M669" s="1454"/>
      <c r="N669" s="1454"/>
      <c r="O669" s="1454"/>
      <c r="P669" s="1454"/>
      <c r="Q669" s="1454"/>
      <c r="R669" s="1454"/>
      <c r="S669" s="1454"/>
      <c r="T669" s="1454"/>
      <c r="U669" s="1454"/>
      <c r="V669" s="1454"/>
      <c r="W669" s="1454"/>
      <c r="X669" s="1454"/>
      <c r="Y669" s="1454"/>
      <c r="Z669" s="1454"/>
    </row>
    <row r="670" spans="1:26">
      <c r="A670" s="1454"/>
      <c r="B670" s="1454"/>
      <c r="C670" s="1454"/>
      <c r="D670" s="1454"/>
      <c r="E670" s="1454"/>
      <c r="F670" s="1454"/>
      <c r="G670" s="1454"/>
      <c r="H670" s="1454"/>
      <c r="I670" s="1454"/>
      <c r="J670" s="1454"/>
      <c r="K670" s="1454"/>
      <c r="L670" s="1454"/>
      <c r="M670" s="1454"/>
      <c r="N670" s="1454"/>
      <c r="O670" s="1454"/>
      <c r="P670" s="1454"/>
      <c r="Q670" s="1454"/>
      <c r="R670" s="1454"/>
      <c r="S670" s="1454"/>
      <c r="T670" s="1454"/>
      <c r="U670" s="1454"/>
      <c r="V670" s="1454"/>
      <c r="W670" s="1454"/>
      <c r="X670" s="1454"/>
      <c r="Y670" s="1454"/>
      <c r="Z670" s="1454"/>
    </row>
    <row r="671" spans="1:26">
      <c r="A671" s="1454"/>
      <c r="B671" s="1454"/>
      <c r="C671" s="1454"/>
      <c r="D671" s="1454"/>
      <c r="E671" s="1454"/>
      <c r="F671" s="1454"/>
      <c r="G671" s="1454"/>
      <c r="H671" s="1454"/>
      <c r="I671" s="1454"/>
      <c r="J671" s="1454"/>
      <c r="K671" s="1454"/>
      <c r="L671" s="1454"/>
      <c r="M671" s="1454"/>
      <c r="N671" s="1454"/>
      <c r="O671" s="1454"/>
      <c r="P671" s="1454"/>
      <c r="Q671" s="1454"/>
      <c r="R671" s="1454"/>
      <c r="S671" s="1454"/>
      <c r="T671" s="1454"/>
      <c r="U671" s="1454"/>
      <c r="V671" s="1454"/>
      <c r="W671" s="1454"/>
      <c r="X671" s="1454"/>
      <c r="Y671" s="1454"/>
      <c r="Z671" s="1454"/>
    </row>
    <row r="672" spans="1:26">
      <c r="A672" s="1454"/>
      <c r="B672" s="1454"/>
      <c r="C672" s="1454"/>
      <c r="D672" s="1454"/>
      <c r="E672" s="1454"/>
      <c r="F672" s="1454"/>
      <c r="G672" s="1454"/>
      <c r="H672" s="1454"/>
      <c r="I672" s="1454"/>
      <c r="J672" s="1454"/>
      <c r="K672" s="1454"/>
      <c r="L672" s="1454"/>
      <c r="M672" s="1454"/>
      <c r="N672" s="1454"/>
      <c r="O672" s="1454"/>
      <c r="P672" s="1454"/>
      <c r="Q672" s="1454"/>
      <c r="R672" s="1454"/>
      <c r="S672" s="1454"/>
      <c r="T672" s="1454"/>
      <c r="U672" s="1454"/>
      <c r="V672" s="1454"/>
      <c r="W672" s="1454"/>
      <c r="X672" s="1454"/>
      <c r="Y672" s="1454"/>
      <c r="Z672" s="1454"/>
    </row>
    <row r="673" spans="1:26">
      <c r="A673" s="1454"/>
      <c r="B673" s="1454"/>
      <c r="C673" s="1454"/>
      <c r="D673" s="1454"/>
      <c r="E673" s="1454"/>
      <c r="F673" s="1454"/>
      <c r="G673" s="1454"/>
      <c r="H673" s="1454"/>
      <c r="I673" s="1454"/>
      <c r="J673" s="1454"/>
      <c r="K673" s="1454"/>
      <c r="L673" s="1454"/>
      <c r="M673" s="1454"/>
      <c r="N673" s="1454"/>
      <c r="O673" s="1454"/>
      <c r="P673" s="1454"/>
      <c r="Q673" s="1454"/>
      <c r="R673" s="1454"/>
      <c r="S673" s="1454"/>
      <c r="T673" s="1454"/>
      <c r="U673" s="1454"/>
      <c r="V673" s="1454"/>
      <c r="W673" s="1454"/>
      <c r="X673" s="1454"/>
      <c r="Y673" s="1454"/>
      <c r="Z673" s="1454"/>
    </row>
    <row r="674" spans="1:26">
      <c r="A674" s="1454"/>
      <c r="B674" s="1454"/>
      <c r="C674" s="1454"/>
      <c r="D674" s="1454"/>
      <c r="E674" s="1454"/>
      <c r="F674" s="1454"/>
      <c r="G674" s="1454"/>
      <c r="H674" s="1454"/>
      <c r="I674" s="1454"/>
      <c r="J674" s="1454"/>
      <c r="K674" s="1454"/>
      <c r="L674" s="1454"/>
      <c r="M674" s="1454"/>
      <c r="N674" s="1454"/>
      <c r="O674" s="1454"/>
      <c r="P674" s="1454"/>
      <c r="Q674" s="1454"/>
      <c r="R674" s="1454"/>
      <c r="S674" s="1454"/>
      <c r="T674" s="1454"/>
      <c r="U674" s="1454"/>
      <c r="V674" s="1454"/>
      <c r="W674" s="1454"/>
      <c r="X674" s="1454"/>
      <c r="Y674" s="1454"/>
      <c r="Z674" s="1454"/>
    </row>
    <row r="675" spans="1:26">
      <c r="A675" s="1454"/>
      <c r="B675" s="1454"/>
      <c r="C675" s="1454"/>
      <c r="D675" s="1454"/>
      <c r="E675" s="1454"/>
      <c r="F675" s="1454"/>
      <c r="G675" s="1454"/>
      <c r="H675" s="1454"/>
      <c r="I675" s="1454"/>
      <c r="J675" s="1454"/>
      <c r="K675" s="1454"/>
      <c r="L675" s="1454"/>
      <c r="M675" s="1454"/>
      <c r="N675" s="1454"/>
      <c r="O675" s="1454"/>
      <c r="P675" s="1454"/>
      <c r="Q675" s="1454"/>
      <c r="R675" s="1454"/>
      <c r="S675" s="1454"/>
      <c r="T675" s="1454"/>
      <c r="U675" s="1454"/>
      <c r="V675" s="1454"/>
      <c r="W675" s="1454"/>
      <c r="X675" s="1454"/>
      <c r="Y675" s="1454"/>
      <c r="Z675" s="1454"/>
    </row>
    <row r="676" spans="1:26">
      <c r="A676" s="1454"/>
      <c r="B676" s="1454"/>
      <c r="C676" s="1454"/>
      <c r="D676" s="1454"/>
      <c r="E676" s="1454"/>
      <c r="F676" s="1454"/>
      <c r="G676" s="1454"/>
      <c r="H676" s="1454"/>
      <c r="I676" s="1454"/>
      <c r="J676" s="1454"/>
      <c r="K676" s="1454"/>
      <c r="L676" s="1454"/>
      <c r="M676" s="1454"/>
      <c r="N676" s="1454"/>
      <c r="O676" s="1454"/>
      <c r="P676" s="1454"/>
      <c r="Q676" s="1454"/>
      <c r="R676" s="1454"/>
      <c r="S676" s="1454"/>
      <c r="T676" s="1454"/>
      <c r="U676" s="1454"/>
      <c r="V676" s="1454"/>
      <c r="W676" s="1454"/>
      <c r="X676" s="1454"/>
      <c r="Y676" s="1454"/>
      <c r="Z676" s="1454"/>
    </row>
    <row r="677" spans="1:26">
      <c r="A677" s="1454"/>
      <c r="B677" s="1454"/>
      <c r="C677" s="1454"/>
      <c r="D677" s="1454"/>
      <c r="E677" s="1454"/>
      <c r="F677" s="1454"/>
      <c r="G677" s="1454"/>
      <c r="H677" s="1454"/>
      <c r="I677" s="1454"/>
      <c r="J677" s="1454"/>
      <c r="K677" s="1454"/>
      <c r="L677" s="1454"/>
      <c r="M677" s="1454"/>
      <c r="N677" s="1454"/>
      <c r="O677" s="1454"/>
      <c r="P677" s="1454"/>
      <c r="Q677" s="1454"/>
      <c r="R677" s="1454"/>
      <c r="S677" s="1454"/>
      <c r="T677" s="1454"/>
      <c r="U677" s="1454"/>
      <c r="V677" s="1454"/>
      <c r="W677" s="1454"/>
      <c r="X677" s="1454"/>
      <c r="Y677" s="1454"/>
      <c r="Z677" s="1454"/>
    </row>
    <row r="678" spans="1:26">
      <c r="A678" s="1454"/>
      <c r="B678" s="1454"/>
      <c r="C678" s="1454"/>
      <c r="D678" s="1454"/>
      <c r="E678" s="1454"/>
      <c r="F678" s="1454"/>
      <c r="G678" s="1454"/>
      <c r="H678" s="1454"/>
      <c r="I678" s="1454"/>
      <c r="J678" s="1454"/>
      <c r="K678" s="1454"/>
      <c r="L678" s="1454"/>
      <c r="M678" s="1454"/>
      <c r="N678" s="1454"/>
      <c r="O678" s="1454"/>
      <c r="P678" s="1454"/>
      <c r="Q678" s="1454"/>
      <c r="R678" s="1454"/>
      <c r="S678" s="1454"/>
      <c r="T678" s="1454"/>
      <c r="U678" s="1454"/>
      <c r="V678" s="1454"/>
      <c r="W678" s="1454"/>
      <c r="X678" s="1454"/>
      <c r="Y678" s="1454"/>
      <c r="Z678" s="1454"/>
    </row>
    <row r="679" spans="1:26">
      <c r="A679" s="1454"/>
      <c r="B679" s="1454"/>
      <c r="C679" s="1454"/>
      <c r="D679" s="1454"/>
      <c r="E679" s="1454"/>
      <c r="F679" s="1454"/>
      <c r="G679" s="1454"/>
      <c r="H679" s="1454"/>
      <c r="I679" s="1454"/>
      <c r="J679" s="1454"/>
      <c r="K679" s="1454"/>
      <c r="L679" s="1454"/>
      <c r="M679" s="1454"/>
      <c r="N679" s="1454"/>
      <c r="O679" s="1454"/>
      <c r="P679" s="1454"/>
      <c r="Q679" s="1454"/>
      <c r="R679" s="1454"/>
      <c r="S679" s="1454"/>
      <c r="T679" s="1454"/>
      <c r="U679" s="1454"/>
      <c r="V679" s="1454"/>
      <c r="W679" s="1454"/>
      <c r="X679" s="1454"/>
      <c r="Y679" s="1454"/>
      <c r="Z679" s="1454"/>
    </row>
    <row r="680" spans="1:26">
      <c r="A680" s="1454"/>
      <c r="B680" s="1454"/>
      <c r="C680" s="1454"/>
      <c r="D680" s="1454"/>
      <c r="E680" s="1454"/>
      <c r="F680" s="1454"/>
      <c r="G680" s="1454"/>
      <c r="H680" s="1454"/>
      <c r="I680" s="1454"/>
      <c r="J680" s="1454"/>
      <c r="K680" s="1454"/>
      <c r="L680" s="1454"/>
      <c r="M680" s="1454"/>
      <c r="N680" s="1454"/>
      <c r="O680" s="1454"/>
      <c r="P680" s="1454"/>
      <c r="Q680" s="1454"/>
      <c r="R680" s="1454"/>
      <c r="S680" s="1454"/>
      <c r="T680" s="1454"/>
      <c r="U680" s="1454"/>
      <c r="V680" s="1454"/>
      <c r="W680" s="1454"/>
      <c r="X680" s="1454"/>
      <c r="Y680" s="1454"/>
      <c r="Z680" s="1454"/>
    </row>
    <row r="681" spans="1:26">
      <c r="A681" s="1454"/>
      <c r="B681" s="1454"/>
      <c r="C681" s="1454"/>
      <c r="D681" s="1454"/>
      <c r="E681" s="1454"/>
      <c r="F681" s="1454"/>
      <c r="G681" s="1454"/>
      <c r="H681" s="1454"/>
      <c r="I681" s="1454"/>
      <c r="J681" s="1454"/>
      <c r="K681" s="1454"/>
      <c r="L681" s="1454"/>
      <c r="M681" s="1454"/>
      <c r="N681" s="1454"/>
      <c r="O681" s="1454"/>
      <c r="P681" s="1454"/>
      <c r="Q681" s="1454"/>
      <c r="R681" s="1454"/>
      <c r="S681" s="1454"/>
      <c r="T681" s="1454"/>
      <c r="U681" s="1454"/>
      <c r="V681" s="1454"/>
      <c r="W681" s="1454"/>
      <c r="X681" s="1454"/>
      <c r="Y681" s="1454"/>
      <c r="Z681" s="1454"/>
    </row>
    <row r="682" spans="1:26">
      <c r="A682" s="1454"/>
      <c r="B682" s="1454"/>
      <c r="C682" s="1454"/>
      <c r="D682" s="1454"/>
      <c r="E682" s="1454"/>
      <c r="F682" s="1454"/>
      <c r="G682" s="1454"/>
      <c r="H682" s="1454"/>
      <c r="I682" s="1454"/>
      <c r="J682" s="1454"/>
      <c r="K682" s="1454"/>
      <c r="L682" s="1454"/>
      <c r="M682" s="1454"/>
      <c r="N682" s="1454"/>
      <c r="O682" s="1454"/>
      <c r="P682" s="1454"/>
      <c r="Q682" s="1454"/>
      <c r="R682" s="1454"/>
      <c r="S682" s="1454"/>
      <c r="T682" s="1454"/>
      <c r="U682" s="1454"/>
      <c r="V682" s="1454"/>
      <c r="W682" s="1454"/>
      <c r="X682" s="1454"/>
      <c r="Y682" s="1454"/>
      <c r="Z682" s="1454"/>
    </row>
    <row r="683" spans="1:26">
      <c r="A683" s="1454"/>
      <c r="B683" s="1454"/>
      <c r="C683" s="1454"/>
      <c r="D683" s="1454"/>
      <c r="E683" s="1454"/>
      <c r="F683" s="1454"/>
      <c r="G683" s="1454"/>
      <c r="H683" s="1454"/>
      <c r="I683" s="1454"/>
      <c r="J683" s="1454"/>
      <c r="K683" s="1454"/>
      <c r="L683" s="1454"/>
      <c r="M683" s="1454"/>
      <c r="N683" s="1454"/>
      <c r="O683" s="1454"/>
      <c r="P683" s="1454"/>
      <c r="Q683" s="1454"/>
      <c r="R683" s="1454"/>
      <c r="S683" s="1454"/>
      <c r="T683" s="1454"/>
      <c r="U683" s="1454"/>
      <c r="V683" s="1454"/>
      <c r="W683" s="1454"/>
      <c r="X683" s="1454"/>
      <c r="Y683" s="1454"/>
      <c r="Z683" s="1454"/>
    </row>
    <row r="684" spans="1:26">
      <c r="A684" s="1454"/>
      <c r="B684" s="1454"/>
      <c r="C684" s="1454"/>
      <c r="D684" s="1454"/>
      <c r="E684" s="1454"/>
      <c r="F684" s="1454"/>
      <c r="G684" s="1454"/>
      <c r="H684" s="1454"/>
      <c r="I684" s="1454"/>
      <c r="J684" s="1454"/>
      <c r="K684" s="1454"/>
      <c r="L684" s="1454"/>
      <c r="M684" s="1454"/>
      <c r="N684" s="1454"/>
      <c r="O684" s="1454"/>
      <c r="P684" s="1454"/>
      <c r="Q684" s="1454"/>
      <c r="R684" s="1454"/>
      <c r="S684" s="1454"/>
      <c r="T684" s="1454"/>
      <c r="U684" s="1454"/>
      <c r="V684" s="1454"/>
      <c r="W684" s="1454"/>
      <c r="X684" s="1454"/>
      <c r="Y684" s="1454"/>
      <c r="Z684" s="1454"/>
    </row>
    <row r="685" spans="1:26">
      <c r="A685" s="1454"/>
      <c r="B685" s="1454"/>
      <c r="C685" s="1454"/>
      <c r="D685" s="1454"/>
      <c r="E685" s="1454"/>
      <c r="F685" s="1454"/>
      <c r="G685" s="1454"/>
      <c r="H685" s="1454"/>
      <c r="I685" s="1454"/>
      <c r="J685" s="1454"/>
      <c r="K685" s="1454"/>
      <c r="L685" s="1454"/>
      <c r="M685" s="1454"/>
      <c r="N685" s="1454"/>
      <c r="O685" s="1454"/>
      <c r="P685" s="1454"/>
      <c r="Q685" s="1454"/>
      <c r="R685" s="1454"/>
      <c r="S685" s="1454"/>
      <c r="T685" s="1454"/>
      <c r="U685" s="1454"/>
      <c r="V685" s="1454"/>
      <c r="W685" s="1454"/>
      <c r="X685" s="1454"/>
      <c r="Y685" s="1454"/>
      <c r="Z685" s="1454"/>
    </row>
    <row r="686" spans="1:26">
      <c r="A686" s="1454"/>
      <c r="B686" s="1454"/>
      <c r="C686" s="1454"/>
      <c r="D686" s="1454"/>
      <c r="E686" s="1454"/>
      <c r="F686" s="1454"/>
      <c r="G686" s="1454"/>
      <c r="H686" s="1454"/>
      <c r="I686" s="1454"/>
      <c r="J686" s="1454"/>
      <c r="K686" s="1454"/>
      <c r="L686" s="1454"/>
      <c r="M686" s="1454"/>
      <c r="N686" s="1454"/>
      <c r="O686" s="1454"/>
      <c r="P686" s="1454"/>
      <c r="Q686" s="1454"/>
      <c r="R686" s="1454"/>
      <c r="S686" s="1454"/>
      <c r="T686" s="1454"/>
      <c r="U686" s="1454"/>
      <c r="V686" s="1454"/>
      <c r="W686" s="1454"/>
      <c r="X686" s="1454"/>
      <c r="Y686" s="1454"/>
      <c r="Z686" s="1454"/>
    </row>
    <row r="687" spans="1:26">
      <c r="A687" s="1454"/>
      <c r="B687" s="1454"/>
      <c r="C687" s="1454"/>
      <c r="D687" s="1454"/>
      <c r="E687" s="1454"/>
      <c r="F687" s="1454"/>
      <c r="G687" s="1454"/>
      <c r="H687" s="1454"/>
      <c r="I687" s="1454"/>
      <c r="J687" s="1454"/>
      <c r="K687" s="1454"/>
      <c r="L687" s="1454"/>
      <c r="M687" s="1454"/>
      <c r="N687" s="1454"/>
      <c r="O687" s="1454"/>
      <c r="P687" s="1454"/>
      <c r="Q687" s="1454"/>
      <c r="R687" s="1454"/>
      <c r="S687" s="1454"/>
      <c r="T687" s="1454"/>
      <c r="U687" s="1454"/>
      <c r="V687" s="1454"/>
      <c r="W687" s="1454"/>
      <c r="X687" s="1454"/>
      <c r="Y687" s="1454"/>
      <c r="Z687" s="1454"/>
    </row>
    <row r="688" spans="1:26">
      <c r="A688" s="1454"/>
      <c r="B688" s="1454"/>
      <c r="C688" s="1454"/>
      <c r="D688" s="1454"/>
      <c r="E688" s="1454"/>
      <c r="F688" s="1454"/>
      <c r="G688" s="1454"/>
      <c r="H688" s="1454"/>
      <c r="I688" s="1454"/>
      <c r="J688" s="1454"/>
      <c r="K688" s="1454"/>
      <c r="L688" s="1454"/>
      <c r="M688" s="1454"/>
      <c r="N688" s="1454"/>
      <c r="O688" s="1454"/>
      <c r="P688" s="1454"/>
      <c r="Q688" s="1454"/>
      <c r="R688" s="1454"/>
      <c r="S688" s="1454"/>
      <c r="T688" s="1454"/>
      <c r="U688" s="1454"/>
      <c r="V688" s="1454"/>
      <c r="W688" s="1454"/>
      <c r="X688" s="1454"/>
      <c r="Y688" s="1454"/>
      <c r="Z688" s="1454"/>
    </row>
    <row r="689" spans="1:26">
      <c r="A689" s="1454"/>
      <c r="B689" s="1454"/>
      <c r="C689" s="1454"/>
      <c r="D689" s="1454"/>
      <c r="E689" s="1454"/>
      <c r="F689" s="1454"/>
      <c r="G689" s="1454"/>
      <c r="H689" s="1454"/>
      <c r="I689" s="1454"/>
      <c r="J689" s="1454"/>
      <c r="K689" s="1454"/>
      <c r="L689" s="1454"/>
      <c r="M689" s="1454"/>
      <c r="N689" s="1454"/>
      <c r="O689" s="1454"/>
      <c r="P689" s="1454"/>
      <c r="Q689" s="1454"/>
      <c r="R689" s="1454"/>
      <c r="S689" s="1454"/>
      <c r="T689" s="1454"/>
      <c r="U689" s="1454"/>
      <c r="V689" s="1454"/>
      <c r="W689" s="1454"/>
      <c r="X689" s="1454"/>
      <c r="Y689" s="1454"/>
      <c r="Z689" s="1454"/>
    </row>
    <row r="690" spans="1:26">
      <c r="A690" s="1454"/>
      <c r="B690" s="1454"/>
      <c r="C690" s="1454"/>
      <c r="D690" s="1454"/>
      <c r="E690" s="1454"/>
      <c r="F690" s="1454"/>
      <c r="G690" s="1454"/>
      <c r="H690" s="1454"/>
      <c r="I690" s="1454"/>
      <c r="J690" s="1454"/>
      <c r="K690" s="1454"/>
      <c r="L690" s="1454"/>
      <c r="M690" s="1454"/>
      <c r="N690" s="1454"/>
      <c r="O690" s="1454"/>
      <c r="P690" s="1454"/>
      <c r="Q690" s="1454"/>
      <c r="R690" s="1454"/>
      <c r="S690" s="1454"/>
      <c r="T690" s="1454"/>
      <c r="U690" s="1454"/>
      <c r="V690" s="1454"/>
      <c r="W690" s="1454"/>
      <c r="X690" s="1454"/>
      <c r="Y690" s="1454"/>
      <c r="Z690" s="1454"/>
    </row>
    <row r="691" spans="1:26">
      <c r="A691" s="1454"/>
      <c r="B691" s="1454"/>
      <c r="C691" s="1454"/>
      <c r="D691" s="1454"/>
      <c r="E691" s="1454"/>
      <c r="F691" s="1454"/>
      <c r="G691" s="1454"/>
      <c r="H691" s="1454"/>
      <c r="I691" s="1454"/>
      <c r="J691" s="1454"/>
      <c r="K691" s="1454"/>
      <c r="L691" s="1454"/>
      <c r="M691" s="1454"/>
      <c r="N691" s="1454"/>
      <c r="O691" s="1454"/>
      <c r="P691" s="1454"/>
      <c r="Q691" s="1454"/>
      <c r="R691" s="1454"/>
      <c r="S691" s="1454"/>
      <c r="T691" s="1454"/>
      <c r="U691" s="1454"/>
      <c r="V691" s="1454"/>
      <c r="W691" s="1454"/>
      <c r="X691" s="1454"/>
      <c r="Y691" s="1454"/>
      <c r="Z691" s="1454"/>
    </row>
    <row r="692" spans="1:26">
      <c r="A692" s="1454"/>
      <c r="B692" s="1454"/>
      <c r="C692" s="1454"/>
      <c r="D692" s="1454"/>
      <c r="E692" s="1454"/>
      <c r="F692" s="1454"/>
      <c r="G692" s="1454"/>
      <c r="H692" s="1454"/>
      <c r="I692" s="1454"/>
      <c r="J692" s="1454"/>
      <c r="K692" s="1454"/>
      <c r="L692" s="1454"/>
      <c r="M692" s="1454"/>
      <c r="N692" s="1454"/>
      <c r="O692" s="1454"/>
      <c r="P692" s="1454"/>
      <c r="Q692" s="1454"/>
      <c r="R692" s="1454"/>
      <c r="S692" s="1454"/>
      <c r="T692" s="1454"/>
      <c r="U692" s="1454"/>
      <c r="V692" s="1454"/>
      <c r="W692" s="1454"/>
      <c r="X692" s="1454"/>
      <c r="Y692" s="1454"/>
      <c r="Z692" s="1454"/>
    </row>
    <row r="693" spans="1:26">
      <c r="A693" s="1454"/>
      <c r="B693" s="1454"/>
      <c r="C693" s="1454"/>
      <c r="D693" s="1454"/>
      <c r="E693" s="1454"/>
      <c r="F693" s="1454"/>
      <c r="G693" s="1454"/>
      <c r="H693" s="1454"/>
      <c r="I693" s="1454"/>
      <c r="J693" s="1454"/>
      <c r="K693" s="1454"/>
      <c r="L693" s="1454"/>
      <c r="M693" s="1454"/>
      <c r="N693" s="1454"/>
      <c r="O693" s="1454"/>
      <c r="P693" s="1454"/>
      <c r="Q693" s="1454"/>
      <c r="R693" s="1454"/>
      <c r="S693" s="1454"/>
      <c r="T693" s="1454"/>
      <c r="U693" s="1454"/>
      <c r="V693" s="1454"/>
      <c r="W693" s="1454"/>
      <c r="X693" s="1454"/>
      <c r="Y693" s="1454"/>
      <c r="Z693" s="1454"/>
    </row>
    <row r="694" spans="1:26">
      <c r="A694" s="1454"/>
      <c r="B694" s="1454"/>
      <c r="C694" s="1454"/>
      <c r="D694" s="1454"/>
      <c r="E694" s="1454"/>
      <c r="F694" s="1454"/>
      <c r="G694" s="1454"/>
      <c r="H694" s="1454"/>
      <c r="I694" s="1454"/>
      <c r="J694" s="1454"/>
      <c r="K694" s="1454"/>
      <c r="L694" s="1454"/>
      <c r="M694" s="1454"/>
      <c r="N694" s="1454"/>
      <c r="O694" s="1454"/>
      <c r="P694" s="1454"/>
      <c r="Q694" s="1454"/>
      <c r="R694" s="1454"/>
      <c r="S694" s="1454"/>
      <c r="T694" s="1454"/>
      <c r="U694" s="1454"/>
      <c r="V694" s="1454"/>
      <c r="W694" s="1454"/>
      <c r="X694" s="1454"/>
      <c r="Y694" s="1454"/>
      <c r="Z694" s="1454"/>
    </row>
    <row r="695" spans="1:26">
      <c r="A695" s="1454"/>
      <c r="B695" s="1454"/>
      <c r="C695" s="1454"/>
      <c r="D695" s="1454"/>
      <c r="E695" s="1454"/>
      <c r="F695" s="1454"/>
      <c r="G695" s="1454"/>
      <c r="H695" s="1454"/>
      <c r="I695" s="1454"/>
      <c r="J695" s="1454"/>
      <c r="K695" s="1454"/>
      <c r="L695" s="1454"/>
      <c r="M695" s="1454"/>
      <c r="N695" s="1454"/>
      <c r="O695" s="1454"/>
      <c r="P695" s="1454"/>
      <c r="Q695" s="1454"/>
      <c r="R695" s="1454"/>
      <c r="S695" s="1454"/>
      <c r="T695" s="1454"/>
      <c r="U695" s="1454"/>
      <c r="V695" s="1454"/>
      <c r="W695" s="1454"/>
      <c r="X695" s="1454"/>
      <c r="Y695" s="1454"/>
      <c r="Z695" s="1454"/>
    </row>
    <row r="696" spans="1:26">
      <c r="A696" s="1454"/>
      <c r="B696" s="1454"/>
      <c r="C696" s="1454"/>
      <c r="D696" s="1454"/>
      <c r="E696" s="1454"/>
      <c r="F696" s="1454"/>
      <c r="G696" s="1454"/>
      <c r="H696" s="1454"/>
      <c r="I696" s="1454"/>
      <c r="J696" s="1454"/>
      <c r="K696" s="1454"/>
      <c r="L696" s="1454"/>
      <c r="M696" s="1454"/>
      <c r="N696" s="1454"/>
      <c r="O696" s="1454"/>
      <c r="P696" s="1454"/>
      <c r="Q696" s="1454"/>
      <c r="R696" s="1454"/>
      <c r="S696" s="1454"/>
      <c r="T696" s="1454"/>
      <c r="U696" s="1454"/>
      <c r="V696" s="1454"/>
      <c r="W696" s="1454"/>
      <c r="X696" s="1454"/>
      <c r="Y696" s="1454"/>
      <c r="Z696" s="1454"/>
    </row>
    <row r="697" spans="1:26">
      <c r="A697" s="1454"/>
      <c r="B697" s="1454"/>
      <c r="C697" s="1454"/>
      <c r="D697" s="1454"/>
      <c r="E697" s="1454"/>
      <c r="F697" s="1454"/>
      <c r="G697" s="1454"/>
      <c r="H697" s="1454"/>
      <c r="I697" s="1454"/>
      <c r="J697" s="1454"/>
      <c r="K697" s="1454"/>
      <c r="L697" s="1454"/>
      <c r="M697" s="1454"/>
      <c r="N697" s="1454"/>
      <c r="O697" s="1454"/>
      <c r="P697" s="1454"/>
      <c r="Q697" s="1454"/>
      <c r="R697" s="1454"/>
      <c r="S697" s="1454"/>
      <c r="T697" s="1454"/>
      <c r="U697" s="1454"/>
      <c r="V697" s="1454"/>
      <c r="W697" s="1454"/>
      <c r="X697" s="1454"/>
      <c r="Y697" s="1454"/>
      <c r="Z697" s="1454"/>
    </row>
    <row r="698" spans="1:26">
      <c r="A698" s="1454"/>
      <c r="B698" s="1454"/>
      <c r="C698" s="1454"/>
      <c r="D698" s="1454"/>
      <c r="E698" s="1454"/>
      <c r="F698" s="1454"/>
      <c r="G698" s="1454"/>
      <c r="H698" s="1454"/>
      <c r="I698" s="1454"/>
      <c r="J698" s="1454"/>
      <c r="K698" s="1454"/>
      <c r="L698" s="1454"/>
      <c r="M698" s="1454"/>
      <c r="N698" s="1454"/>
      <c r="O698" s="1454"/>
      <c r="P698" s="1454"/>
      <c r="Q698" s="1454"/>
      <c r="R698" s="1454"/>
      <c r="S698" s="1454"/>
      <c r="T698" s="1454"/>
      <c r="U698" s="1454"/>
      <c r="V698" s="1454"/>
      <c r="W698" s="1454"/>
      <c r="X698" s="1454"/>
      <c r="Y698" s="1454"/>
      <c r="Z698" s="1454"/>
    </row>
    <row r="699" spans="1:26">
      <c r="A699" s="1454"/>
      <c r="B699" s="1454"/>
      <c r="C699" s="1454"/>
      <c r="D699" s="1454"/>
      <c r="E699" s="1454"/>
      <c r="F699" s="1454"/>
      <c r="G699" s="1454"/>
      <c r="H699" s="1454"/>
      <c r="I699" s="1454"/>
      <c r="J699" s="1454"/>
      <c r="K699" s="1454"/>
      <c r="L699" s="1454"/>
      <c r="M699" s="1454"/>
      <c r="N699" s="1454"/>
      <c r="O699" s="1454"/>
      <c r="P699" s="1454"/>
      <c r="Q699" s="1454"/>
      <c r="R699" s="1454"/>
      <c r="S699" s="1454"/>
      <c r="T699" s="1454"/>
      <c r="U699" s="1454"/>
      <c r="V699" s="1454"/>
      <c r="W699" s="1454"/>
      <c r="X699" s="1454"/>
      <c r="Y699" s="1454"/>
      <c r="Z699" s="1454"/>
    </row>
    <row r="700" spans="1:26">
      <c r="A700" s="1454"/>
      <c r="B700" s="1454"/>
      <c r="C700" s="1454"/>
      <c r="D700" s="1454"/>
      <c r="E700" s="1454"/>
      <c r="F700" s="1454"/>
      <c r="G700" s="1454"/>
      <c r="H700" s="1454"/>
      <c r="I700" s="1454"/>
      <c r="J700" s="1454"/>
      <c r="K700" s="1454"/>
      <c r="L700" s="1454"/>
      <c r="M700" s="1454"/>
      <c r="N700" s="1454"/>
      <c r="O700" s="1454"/>
      <c r="P700" s="1454"/>
      <c r="Q700" s="1454"/>
      <c r="R700" s="1454"/>
      <c r="S700" s="1454"/>
      <c r="T700" s="1454"/>
      <c r="U700" s="1454"/>
      <c r="V700" s="1454"/>
      <c r="W700" s="1454"/>
      <c r="X700" s="1454"/>
      <c r="Y700" s="1454"/>
      <c r="Z700" s="1454"/>
    </row>
    <row r="701" spans="1:26">
      <c r="A701" s="1454"/>
      <c r="B701" s="1454"/>
      <c r="C701" s="1454"/>
      <c r="D701" s="1454"/>
      <c r="E701" s="1454"/>
      <c r="F701" s="1454"/>
      <c r="G701" s="1454"/>
      <c r="H701" s="1454"/>
      <c r="I701" s="1454"/>
      <c r="J701" s="1454"/>
      <c r="K701" s="1454"/>
      <c r="L701" s="1454"/>
      <c r="M701" s="1454"/>
      <c r="N701" s="1454"/>
      <c r="O701" s="1454"/>
      <c r="P701" s="1454"/>
      <c r="Q701" s="1454"/>
      <c r="R701" s="1454"/>
      <c r="S701" s="1454"/>
      <c r="T701" s="1454"/>
      <c r="U701" s="1454"/>
      <c r="V701" s="1454"/>
      <c r="W701" s="1454"/>
      <c r="X701" s="1454"/>
      <c r="Y701" s="1454"/>
      <c r="Z701" s="1454"/>
    </row>
    <row r="702" spans="1:26">
      <c r="A702" s="1454"/>
      <c r="B702" s="1454"/>
      <c r="C702" s="1454"/>
      <c r="D702" s="1454"/>
      <c r="E702" s="1454"/>
      <c r="F702" s="1454"/>
      <c r="G702" s="1454"/>
      <c r="H702" s="1454"/>
      <c r="I702" s="1454"/>
      <c r="J702" s="1454"/>
      <c r="K702" s="1454"/>
      <c r="L702" s="1454"/>
      <c r="M702" s="1454"/>
      <c r="N702" s="1454"/>
      <c r="O702" s="1454"/>
      <c r="P702" s="1454"/>
      <c r="Q702" s="1454"/>
      <c r="R702" s="1454"/>
      <c r="S702" s="1454"/>
      <c r="T702" s="1454"/>
      <c r="U702" s="1454"/>
      <c r="V702" s="1454"/>
      <c r="W702" s="1454"/>
      <c r="X702" s="1454"/>
      <c r="Y702" s="1454"/>
      <c r="Z702" s="1454"/>
    </row>
    <row r="703" spans="1:26">
      <c r="A703" s="1454"/>
      <c r="B703" s="1454"/>
      <c r="C703" s="1454"/>
      <c r="D703" s="1454"/>
      <c r="E703" s="1454"/>
      <c r="F703" s="1454"/>
      <c r="G703" s="1454"/>
      <c r="H703" s="1454"/>
      <c r="I703" s="1454"/>
      <c r="J703" s="1454"/>
      <c r="K703" s="1454"/>
      <c r="L703" s="1454"/>
      <c r="M703" s="1454"/>
      <c r="N703" s="1454"/>
      <c r="O703" s="1454"/>
      <c r="P703" s="1454"/>
      <c r="Q703" s="1454"/>
      <c r="R703" s="1454"/>
      <c r="S703" s="1454"/>
      <c r="T703" s="1454"/>
      <c r="U703" s="1454"/>
      <c r="V703" s="1454"/>
      <c r="W703" s="1454"/>
      <c r="X703" s="1454"/>
      <c r="Y703" s="1454"/>
      <c r="Z703" s="1454"/>
    </row>
    <row r="704" spans="1:26">
      <c r="A704" s="1454"/>
      <c r="B704" s="1454"/>
      <c r="C704" s="1454"/>
      <c r="D704" s="1454"/>
      <c r="E704" s="1454"/>
      <c r="F704" s="1454"/>
      <c r="G704" s="1454"/>
      <c r="H704" s="1454"/>
      <c r="I704" s="1454"/>
      <c r="J704" s="1454"/>
      <c r="K704" s="1454"/>
      <c r="L704" s="1454"/>
      <c r="M704" s="1454"/>
      <c r="N704" s="1454"/>
      <c r="O704" s="1454"/>
      <c r="P704" s="1454"/>
      <c r="Q704" s="1454"/>
      <c r="R704" s="1454"/>
      <c r="S704" s="1454"/>
      <c r="T704" s="1454"/>
      <c r="U704" s="1454"/>
      <c r="V704" s="1454"/>
      <c r="W704" s="1454"/>
      <c r="X704" s="1454"/>
      <c r="Y704" s="1454"/>
      <c r="Z704" s="1454"/>
    </row>
    <row r="705" spans="1:26">
      <c r="A705" s="1454"/>
      <c r="B705" s="1454"/>
      <c r="C705" s="1454"/>
      <c r="D705" s="1454"/>
      <c r="E705" s="1454"/>
      <c r="F705" s="1454"/>
      <c r="G705" s="1454"/>
      <c r="H705" s="1454"/>
      <c r="I705" s="1454"/>
      <c r="J705" s="1454"/>
      <c r="K705" s="1454"/>
      <c r="L705" s="1454"/>
      <c r="M705" s="1454"/>
      <c r="N705" s="1454"/>
      <c r="O705" s="1454"/>
      <c r="P705" s="1454"/>
      <c r="Q705" s="1454"/>
      <c r="R705" s="1454"/>
      <c r="S705" s="1454"/>
      <c r="T705" s="1454"/>
      <c r="U705" s="1454"/>
      <c r="V705" s="1454"/>
      <c r="W705" s="1454"/>
      <c r="X705" s="1454"/>
      <c r="Y705" s="1454"/>
      <c r="Z705" s="1454"/>
    </row>
    <row r="706" spans="1:26">
      <c r="A706" s="1454"/>
      <c r="B706" s="1454"/>
      <c r="C706" s="1454"/>
      <c r="D706" s="1454"/>
      <c r="E706" s="1454"/>
      <c r="F706" s="1454"/>
      <c r="G706" s="1454"/>
      <c r="H706" s="1454"/>
      <c r="I706" s="1454"/>
      <c r="J706" s="1454"/>
      <c r="K706" s="1454"/>
      <c r="L706" s="1454"/>
      <c r="M706" s="1454"/>
      <c r="N706" s="1454"/>
      <c r="O706" s="1454"/>
      <c r="P706" s="1454"/>
      <c r="Q706" s="1454"/>
      <c r="R706" s="1454"/>
      <c r="S706" s="1454"/>
      <c r="T706" s="1454"/>
      <c r="U706" s="1454"/>
      <c r="V706" s="1454"/>
      <c r="W706" s="1454"/>
      <c r="X706" s="1454"/>
      <c r="Y706" s="1454"/>
      <c r="Z706" s="1454"/>
    </row>
    <row r="707" spans="1:26">
      <c r="A707" s="1454"/>
      <c r="B707" s="1454"/>
      <c r="C707" s="1454"/>
      <c r="D707" s="1454"/>
      <c r="E707" s="1454"/>
      <c r="F707" s="1454"/>
      <c r="G707" s="1454"/>
      <c r="H707" s="1454"/>
      <c r="I707" s="1454"/>
      <c r="J707" s="1454"/>
      <c r="K707" s="1454"/>
      <c r="L707" s="1454"/>
      <c r="M707" s="1454"/>
      <c r="N707" s="1454"/>
      <c r="O707" s="1454"/>
      <c r="P707" s="1454"/>
      <c r="Q707" s="1454"/>
      <c r="R707" s="1454"/>
      <c r="S707" s="1454"/>
      <c r="T707" s="1454"/>
      <c r="U707" s="1454"/>
      <c r="V707" s="1454"/>
      <c r="W707" s="1454"/>
      <c r="X707" s="1454"/>
      <c r="Y707" s="1454"/>
      <c r="Z707" s="1454"/>
    </row>
    <row r="708" spans="1:26">
      <c r="A708" s="1454"/>
      <c r="B708" s="1454"/>
      <c r="C708" s="1454"/>
      <c r="D708" s="1454"/>
      <c r="E708" s="1454"/>
      <c r="F708" s="1454"/>
      <c r="G708" s="1454"/>
      <c r="H708" s="1454"/>
      <c r="I708" s="1454"/>
      <c r="J708" s="1454"/>
      <c r="K708" s="1454"/>
      <c r="L708" s="1454"/>
      <c r="M708" s="1454"/>
      <c r="N708" s="1454"/>
      <c r="O708" s="1454"/>
      <c r="P708" s="1454"/>
      <c r="Q708" s="1454"/>
      <c r="R708" s="1454"/>
      <c r="S708" s="1454"/>
      <c r="T708" s="1454"/>
      <c r="U708" s="1454"/>
      <c r="V708" s="1454"/>
      <c r="W708" s="1454"/>
      <c r="X708" s="1454"/>
      <c r="Y708" s="1454"/>
      <c r="Z708" s="1454"/>
    </row>
    <row r="709" spans="1:26">
      <c r="A709" s="1454"/>
      <c r="B709" s="1454"/>
      <c r="C709" s="1454"/>
      <c r="D709" s="1454"/>
      <c r="E709" s="1454"/>
      <c r="F709" s="1454"/>
      <c r="G709" s="1454"/>
      <c r="H709" s="1454"/>
      <c r="I709" s="1454"/>
      <c r="J709" s="1454"/>
      <c r="K709" s="1454"/>
      <c r="L709" s="1454"/>
      <c r="M709" s="1454"/>
      <c r="N709" s="1454"/>
      <c r="O709" s="1454"/>
      <c r="P709" s="1454"/>
      <c r="Q709" s="1454"/>
      <c r="R709" s="1454"/>
      <c r="S709" s="1454"/>
      <c r="T709" s="1454"/>
      <c r="U709" s="1454"/>
      <c r="V709" s="1454"/>
      <c r="W709" s="1454"/>
      <c r="X709" s="1454"/>
      <c r="Y709" s="1454"/>
      <c r="Z709" s="1454"/>
    </row>
    <row r="710" spans="1:26">
      <c r="A710" s="1454"/>
      <c r="B710" s="1454"/>
      <c r="C710" s="1454"/>
      <c r="D710" s="1454"/>
      <c r="E710" s="1454"/>
      <c r="F710" s="1454"/>
      <c r="G710" s="1454"/>
      <c r="H710" s="1454"/>
      <c r="I710" s="1454"/>
      <c r="J710" s="1454"/>
      <c r="K710" s="1454"/>
      <c r="L710" s="1454"/>
      <c r="M710" s="1454"/>
      <c r="N710" s="1454"/>
      <c r="O710" s="1454"/>
      <c r="P710" s="1454"/>
      <c r="Q710" s="1454"/>
      <c r="R710" s="1454"/>
      <c r="S710" s="1454"/>
      <c r="T710" s="1454"/>
      <c r="U710" s="1454"/>
      <c r="V710" s="1454"/>
      <c r="W710" s="1454"/>
      <c r="X710" s="1454"/>
      <c r="Y710" s="1454"/>
      <c r="Z710" s="1454"/>
    </row>
    <row r="711" spans="1:26">
      <c r="A711" s="1454"/>
      <c r="B711" s="1454"/>
      <c r="C711" s="1454"/>
      <c r="D711" s="1454"/>
      <c r="E711" s="1454"/>
      <c r="F711" s="1454"/>
      <c r="G711" s="1454"/>
      <c r="H711" s="1454"/>
      <c r="I711" s="1454"/>
      <c r="J711" s="1454"/>
      <c r="K711" s="1454"/>
      <c r="L711" s="1454"/>
      <c r="M711" s="1454"/>
      <c r="N711" s="1454"/>
      <c r="O711" s="1454"/>
      <c r="P711" s="1454"/>
      <c r="Q711" s="1454"/>
      <c r="R711" s="1454"/>
      <c r="S711" s="1454"/>
      <c r="T711" s="1454"/>
      <c r="U711" s="1454"/>
      <c r="V711" s="1454"/>
      <c r="W711" s="1454"/>
      <c r="X711" s="1454"/>
      <c r="Y711" s="1454"/>
      <c r="Z711" s="1454"/>
    </row>
    <row r="712" spans="1:26">
      <c r="A712" s="1454"/>
      <c r="B712" s="1454"/>
      <c r="C712" s="1454"/>
      <c r="D712" s="1454"/>
      <c r="E712" s="1454"/>
      <c r="F712" s="1454"/>
      <c r="G712" s="1454"/>
      <c r="H712" s="1454"/>
      <c r="I712" s="1454"/>
      <c r="J712" s="1454"/>
      <c r="K712" s="1454"/>
      <c r="L712" s="1454"/>
      <c r="M712" s="1454"/>
      <c r="N712" s="1454"/>
      <c r="O712" s="1454"/>
      <c r="P712" s="1454"/>
      <c r="Q712" s="1454"/>
      <c r="R712" s="1454"/>
      <c r="S712" s="1454"/>
      <c r="T712" s="1454"/>
      <c r="U712" s="1454"/>
      <c r="V712" s="1454"/>
      <c r="W712" s="1454"/>
      <c r="X712" s="1454"/>
      <c r="Y712" s="1454"/>
      <c r="Z712" s="1454"/>
    </row>
    <row r="713" spans="1:26">
      <c r="A713" s="1454"/>
      <c r="B713" s="1454"/>
      <c r="C713" s="1454"/>
      <c r="D713" s="1454"/>
      <c r="E713" s="1454"/>
      <c r="F713" s="1454"/>
      <c r="G713" s="1454"/>
      <c r="H713" s="1454"/>
      <c r="I713" s="1454"/>
      <c r="J713" s="1454"/>
      <c r="K713" s="1454"/>
      <c r="L713" s="1454"/>
      <c r="M713" s="1454"/>
      <c r="N713" s="1454"/>
      <c r="O713" s="1454"/>
      <c r="P713" s="1454"/>
      <c r="Q713" s="1454"/>
      <c r="R713" s="1454"/>
      <c r="S713" s="1454"/>
      <c r="T713" s="1454"/>
      <c r="U713" s="1454"/>
      <c r="V713" s="1454"/>
      <c r="W713" s="1454"/>
      <c r="X713" s="1454"/>
      <c r="Y713" s="1454"/>
      <c r="Z713" s="1454"/>
    </row>
    <row r="714" spans="1:26">
      <c r="A714" s="1454"/>
      <c r="B714" s="1454"/>
      <c r="C714" s="1454"/>
      <c r="D714" s="1454"/>
      <c r="E714" s="1454"/>
      <c r="F714" s="1454"/>
      <c r="G714" s="1454"/>
      <c r="H714" s="1454"/>
      <c r="I714" s="1454"/>
      <c r="J714" s="1454"/>
      <c r="K714" s="1454"/>
      <c r="L714" s="1454"/>
      <c r="M714" s="1454"/>
      <c r="N714" s="1454"/>
      <c r="O714" s="1454"/>
      <c r="P714" s="1454"/>
      <c r="Q714" s="1454"/>
      <c r="R714" s="1454"/>
      <c r="S714" s="1454"/>
      <c r="T714" s="1454"/>
      <c r="U714" s="1454"/>
      <c r="V714" s="1454"/>
      <c r="W714" s="1454"/>
      <c r="X714" s="1454"/>
      <c r="Y714" s="1454"/>
      <c r="Z714" s="1454"/>
    </row>
    <row r="715" spans="1:26">
      <c r="A715" s="1454"/>
      <c r="B715" s="1454"/>
      <c r="C715" s="1454"/>
      <c r="D715" s="1454"/>
      <c r="E715" s="1454"/>
      <c r="F715" s="1454"/>
      <c r="G715" s="1454"/>
      <c r="H715" s="1454"/>
      <c r="I715" s="1454"/>
      <c r="J715" s="1454"/>
      <c r="K715" s="1454"/>
      <c r="L715" s="1454"/>
      <c r="M715" s="1454"/>
      <c r="N715" s="1454"/>
      <c r="O715" s="1454"/>
      <c r="P715" s="1454"/>
      <c r="Q715" s="1454"/>
      <c r="R715" s="1454"/>
      <c r="S715" s="1454"/>
      <c r="T715" s="1454"/>
      <c r="U715" s="1454"/>
      <c r="V715" s="1454"/>
      <c r="W715" s="1454"/>
      <c r="X715" s="1454"/>
      <c r="Y715" s="1454"/>
      <c r="Z715" s="1454"/>
    </row>
    <row r="716" spans="1:26">
      <c r="A716" s="1454"/>
      <c r="B716" s="1454"/>
      <c r="C716" s="1454"/>
      <c r="D716" s="1454"/>
      <c r="E716" s="1454"/>
      <c r="F716" s="1454"/>
      <c r="G716" s="1454"/>
      <c r="H716" s="1454"/>
      <c r="I716" s="1454"/>
      <c r="J716" s="1454"/>
      <c r="K716" s="1454"/>
      <c r="L716" s="1454"/>
      <c r="M716" s="1454"/>
      <c r="N716" s="1454"/>
      <c r="O716" s="1454"/>
      <c r="P716" s="1454"/>
      <c r="Q716" s="1454"/>
      <c r="R716" s="1454"/>
      <c r="S716" s="1454"/>
      <c r="T716" s="1454"/>
      <c r="U716" s="1454"/>
      <c r="V716" s="1454"/>
      <c r="W716" s="1454"/>
      <c r="X716" s="1454"/>
      <c r="Y716" s="1454"/>
      <c r="Z716" s="1454"/>
    </row>
    <row r="717" spans="1:26">
      <c r="A717" s="1454"/>
      <c r="B717" s="1454"/>
      <c r="C717" s="1454"/>
      <c r="D717" s="1454"/>
      <c r="E717" s="1454"/>
      <c r="F717" s="1454"/>
      <c r="G717" s="1454"/>
      <c r="H717" s="1454"/>
      <c r="I717" s="1454"/>
      <c r="J717" s="1454"/>
      <c r="K717" s="1454"/>
      <c r="L717" s="1454"/>
      <c r="M717" s="1454"/>
      <c r="N717" s="1454"/>
      <c r="O717" s="1454"/>
      <c r="P717" s="1454"/>
      <c r="Q717" s="1454"/>
      <c r="R717" s="1454"/>
      <c r="S717" s="1454"/>
      <c r="T717" s="1454"/>
      <c r="U717" s="1454"/>
      <c r="V717" s="1454"/>
      <c r="W717" s="1454"/>
      <c r="X717" s="1454"/>
      <c r="Y717" s="1454"/>
      <c r="Z717" s="1454"/>
    </row>
    <row r="718" spans="1:26">
      <c r="A718" s="1454"/>
      <c r="B718" s="1454"/>
      <c r="C718" s="1454"/>
      <c r="D718" s="1454"/>
      <c r="E718" s="1454"/>
      <c r="F718" s="1454"/>
      <c r="G718" s="1454"/>
      <c r="H718" s="1454"/>
      <c r="I718" s="1454"/>
      <c r="J718" s="1454"/>
      <c r="K718" s="1454"/>
      <c r="L718" s="1454"/>
      <c r="M718" s="1454"/>
      <c r="N718" s="1454"/>
      <c r="O718" s="1454"/>
      <c r="P718" s="1454"/>
      <c r="Q718" s="1454"/>
      <c r="R718" s="1454"/>
      <c r="S718" s="1454"/>
      <c r="T718" s="1454"/>
      <c r="U718" s="1454"/>
      <c r="V718" s="1454"/>
      <c r="W718" s="1454"/>
      <c r="X718" s="1454"/>
      <c r="Y718" s="1454"/>
      <c r="Z718" s="1454"/>
    </row>
    <row r="719" spans="1:26">
      <c r="A719" s="1454"/>
      <c r="B719" s="1454"/>
      <c r="C719" s="1454"/>
      <c r="D719" s="1454"/>
      <c r="E719" s="1454"/>
      <c r="F719" s="1454"/>
      <c r="G719" s="1454"/>
      <c r="H719" s="1454"/>
      <c r="I719" s="1454"/>
      <c r="J719" s="1454"/>
      <c r="K719" s="1454"/>
      <c r="L719" s="1454"/>
      <c r="M719" s="1454"/>
      <c r="N719" s="1454"/>
      <c r="O719" s="1454"/>
      <c r="P719" s="1454"/>
      <c r="Q719" s="1454"/>
      <c r="R719" s="1454"/>
      <c r="S719" s="1454"/>
      <c r="T719" s="1454"/>
      <c r="U719" s="1454"/>
      <c r="V719" s="1454"/>
      <c r="W719" s="1454"/>
      <c r="X719" s="1454"/>
      <c r="Y719" s="1454"/>
      <c r="Z719" s="1454"/>
    </row>
    <row r="720" spans="1:26">
      <c r="A720" s="1454"/>
      <c r="B720" s="1454"/>
      <c r="C720" s="1454"/>
      <c r="D720" s="1454"/>
      <c r="E720" s="1454"/>
      <c r="F720" s="1454"/>
      <c r="G720" s="1454"/>
      <c r="H720" s="1454"/>
      <c r="I720" s="1454"/>
      <c r="J720" s="1454"/>
      <c r="K720" s="1454"/>
      <c r="L720" s="1454"/>
      <c r="M720" s="1454"/>
      <c r="N720" s="1454"/>
      <c r="O720" s="1454"/>
      <c r="P720" s="1454"/>
      <c r="Q720" s="1454"/>
      <c r="R720" s="1454"/>
      <c r="S720" s="1454"/>
      <c r="T720" s="1454"/>
      <c r="U720" s="1454"/>
      <c r="V720" s="1454"/>
      <c r="W720" s="1454"/>
      <c r="X720" s="1454"/>
      <c r="Y720" s="1454"/>
      <c r="Z720" s="1454"/>
    </row>
    <row r="721" spans="1:26">
      <c r="A721" s="1454"/>
      <c r="B721" s="1454"/>
      <c r="C721" s="1454"/>
      <c r="D721" s="1454"/>
      <c r="E721" s="1454"/>
      <c r="F721" s="1454"/>
      <c r="G721" s="1454"/>
      <c r="H721" s="1454"/>
      <c r="I721" s="1454"/>
      <c r="J721" s="1454"/>
      <c r="K721" s="1454"/>
      <c r="L721" s="1454"/>
      <c r="M721" s="1454"/>
      <c r="N721" s="1454"/>
      <c r="O721" s="1454"/>
      <c r="P721" s="1454"/>
      <c r="Q721" s="1454"/>
      <c r="R721" s="1454"/>
      <c r="S721" s="1454"/>
      <c r="T721" s="1454"/>
      <c r="U721" s="1454"/>
      <c r="V721" s="1454"/>
      <c r="W721" s="1454"/>
      <c r="X721" s="1454"/>
      <c r="Y721" s="1454"/>
      <c r="Z721" s="1454"/>
    </row>
    <row r="722" spans="1:26">
      <c r="A722" s="1454"/>
      <c r="B722" s="1454"/>
      <c r="C722" s="1454"/>
      <c r="D722" s="1454"/>
      <c r="E722" s="1454"/>
      <c r="F722" s="1454"/>
      <c r="G722" s="1454"/>
      <c r="H722" s="1454"/>
      <c r="I722" s="1454"/>
      <c r="J722" s="1454"/>
      <c r="K722" s="1454"/>
      <c r="L722" s="1454"/>
      <c r="M722" s="1454"/>
      <c r="N722" s="1454"/>
      <c r="O722" s="1454"/>
      <c r="P722" s="1454"/>
      <c r="Q722" s="1454"/>
      <c r="R722" s="1454"/>
      <c r="S722" s="1454"/>
      <c r="T722" s="1454"/>
      <c r="U722" s="1454"/>
      <c r="V722" s="1454"/>
      <c r="W722" s="1454"/>
      <c r="X722" s="1454"/>
      <c r="Y722" s="1454"/>
      <c r="Z722" s="1454"/>
    </row>
    <row r="723" spans="1:26">
      <c r="A723" s="1454"/>
      <c r="B723" s="1454"/>
      <c r="C723" s="1454"/>
      <c r="D723" s="1454"/>
      <c r="E723" s="1454"/>
      <c r="F723" s="1454"/>
      <c r="G723" s="1454"/>
      <c r="H723" s="1454"/>
      <c r="I723" s="1454"/>
      <c r="J723" s="1454"/>
      <c r="K723" s="1454"/>
      <c r="L723" s="1454"/>
      <c r="M723" s="1454"/>
      <c r="N723" s="1454"/>
      <c r="O723" s="1454"/>
      <c r="P723" s="1454"/>
      <c r="Q723" s="1454"/>
      <c r="R723" s="1454"/>
      <c r="S723" s="1454"/>
      <c r="T723" s="1454"/>
      <c r="U723" s="1454"/>
      <c r="V723" s="1454"/>
      <c r="W723" s="1454"/>
      <c r="X723" s="1454"/>
      <c r="Y723" s="1454"/>
      <c r="Z723" s="1454"/>
    </row>
    <row r="724" spans="1:26">
      <c r="A724" s="1454"/>
      <c r="B724" s="1454"/>
      <c r="C724" s="1454"/>
      <c r="D724" s="1454"/>
      <c r="E724" s="1454"/>
      <c r="F724" s="1454"/>
      <c r="G724" s="1454"/>
      <c r="H724" s="1454"/>
      <c r="I724" s="1454"/>
      <c r="J724" s="1454"/>
      <c r="K724" s="1454"/>
      <c r="L724" s="1454"/>
      <c r="M724" s="1454"/>
      <c r="N724" s="1454"/>
      <c r="O724" s="1454"/>
      <c r="P724" s="1454"/>
      <c r="Q724" s="1454"/>
      <c r="R724" s="1454"/>
      <c r="S724" s="1454"/>
      <c r="T724" s="1454"/>
      <c r="U724" s="1454"/>
      <c r="V724" s="1454"/>
      <c r="W724" s="1454"/>
      <c r="X724" s="1454"/>
      <c r="Y724" s="1454"/>
      <c r="Z724" s="1454"/>
    </row>
    <row r="725" spans="1:26">
      <c r="A725" s="1454"/>
      <c r="B725" s="1454"/>
      <c r="C725" s="1454"/>
      <c r="D725" s="1454"/>
      <c r="E725" s="1454"/>
      <c r="F725" s="1454"/>
      <c r="G725" s="1454"/>
      <c r="H725" s="1454"/>
      <c r="I725" s="1454"/>
      <c r="J725" s="1454"/>
      <c r="K725" s="1454"/>
      <c r="L725" s="1454"/>
      <c r="M725" s="1454"/>
      <c r="N725" s="1454"/>
      <c r="O725" s="1454"/>
      <c r="P725" s="1454"/>
      <c r="Q725" s="1454"/>
      <c r="R725" s="1454"/>
      <c r="S725" s="1454"/>
      <c r="T725" s="1454"/>
      <c r="U725" s="1454"/>
      <c r="V725" s="1454"/>
      <c r="W725" s="1454"/>
      <c r="X725" s="1454"/>
      <c r="Y725" s="1454"/>
      <c r="Z725" s="1454"/>
    </row>
    <row r="726" spans="1:26">
      <c r="A726" s="1454"/>
      <c r="B726" s="1454"/>
      <c r="C726" s="1454"/>
      <c r="D726" s="1454"/>
      <c r="E726" s="1454"/>
      <c r="F726" s="1454"/>
      <c r="G726" s="1454"/>
      <c r="H726" s="1454"/>
      <c r="I726" s="1454"/>
      <c r="J726" s="1454"/>
      <c r="K726" s="1454"/>
      <c r="L726" s="1454"/>
      <c r="M726" s="1454"/>
      <c r="N726" s="1454"/>
      <c r="O726" s="1454"/>
      <c r="P726" s="1454"/>
      <c r="Q726" s="1454"/>
      <c r="R726" s="1454"/>
      <c r="S726" s="1454"/>
      <c r="T726" s="1454"/>
      <c r="U726" s="1454"/>
      <c r="V726" s="1454"/>
      <c r="W726" s="1454"/>
      <c r="X726" s="1454"/>
      <c r="Y726" s="1454"/>
      <c r="Z726" s="1454"/>
    </row>
    <row r="727" spans="1:26">
      <c r="A727" s="1454"/>
      <c r="B727" s="1454"/>
      <c r="C727" s="1454"/>
      <c r="D727" s="1454"/>
      <c r="E727" s="1454"/>
      <c r="F727" s="1454"/>
      <c r="G727" s="1454"/>
      <c r="H727" s="1454"/>
      <c r="I727" s="1454"/>
      <c r="J727" s="1454"/>
      <c r="K727" s="1454"/>
      <c r="L727" s="1454"/>
      <c r="M727" s="1454"/>
      <c r="N727" s="1454"/>
      <c r="O727" s="1454"/>
      <c r="P727" s="1454"/>
      <c r="Q727" s="1454"/>
      <c r="R727" s="1454"/>
      <c r="S727" s="1454"/>
      <c r="T727" s="1454"/>
      <c r="U727" s="1454"/>
      <c r="V727" s="1454"/>
      <c r="W727" s="1454"/>
      <c r="X727" s="1454"/>
      <c r="Y727" s="1454"/>
      <c r="Z727" s="1454"/>
    </row>
    <row r="728" spans="1:26">
      <c r="A728" s="1454"/>
      <c r="B728" s="1454"/>
      <c r="C728" s="1454"/>
      <c r="D728" s="1454"/>
      <c r="E728" s="1454"/>
      <c r="F728" s="1454"/>
      <c r="G728" s="1454"/>
      <c r="H728" s="1454"/>
      <c r="I728" s="1454"/>
      <c r="J728" s="1454"/>
      <c r="K728" s="1454"/>
      <c r="L728" s="1454"/>
      <c r="M728" s="1454"/>
      <c r="N728" s="1454"/>
      <c r="O728" s="1454"/>
      <c r="P728" s="1454"/>
      <c r="Q728" s="1454"/>
      <c r="R728" s="1454"/>
      <c r="S728" s="1454"/>
      <c r="T728" s="1454"/>
      <c r="U728" s="1454"/>
      <c r="V728" s="1454"/>
      <c r="W728" s="1454"/>
      <c r="X728" s="1454"/>
      <c r="Y728" s="1454"/>
      <c r="Z728" s="1454"/>
    </row>
    <row r="729" spans="1:26">
      <c r="A729" s="1454"/>
      <c r="B729" s="1454"/>
      <c r="C729" s="1454"/>
      <c r="D729" s="1454"/>
      <c r="E729" s="1454"/>
      <c r="F729" s="1454"/>
      <c r="G729" s="1454"/>
      <c r="H729" s="1454"/>
      <c r="I729" s="1454"/>
      <c r="J729" s="1454"/>
      <c r="K729" s="1454"/>
      <c r="L729" s="1454"/>
      <c r="M729" s="1454"/>
      <c r="N729" s="1454"/>
      <c r="O729" s="1454"/>
      <c r="P729" s="1454"/>
      <c r="Q729" s="1454"/>
      <c r="R729" s="1454"/>
      <c r="S729" s="1454"/>
      <c r="T729" s="1454"/>
      <c r="U729" s="1454"/>
      <c r="V729" s="1454"/>
      <c r="W729" s="1454"/>
      <c r="X729" s="1454"/>
      <c r="Y729" s="1454"/>
      <c r="Z729" s="1454"/>
    </row>
    <row r="730" spans="1:26">
      <c r="A730" s="1454"/>
      <c r="B730" s="1454"/>
      <c r="C730" s="1454"/>
      <c r="D730" s="1454"/>
      <c r="E730" s="1454"/>
      <c r="F730" s="1454"/>
      <c r="G730" s="1454"/>
      <c r="H730" s="1454"/>
      <c r="I730" s="1454"/>
      <c r="J730" s="1454"/>
      <c r="K730" s="1454"/>
      <c r="L730" s="1454"/>
      <c r="M730" s="1454"/>
      <c r="N730" s="1454"/>
      <c r="O730" s="1454"/>
      <c r="P730" s="1454"/>
      <c r="Q730" s="1454"/>
      <c r="R730" s="1454"/>
      <c r="S730" s="1454"/>
      <c r="T730" s="1454"/>
      <c r="U730" s="1454"/>
      <c r="V730" s="1454"/>
      <c r="W730" s="1454"/>
      <c r="X730" s="1454"/>
      <c r="Y730" s="1454"/>
      <c r="Z730" s="1454"/>
    </row>
    <row r="731" spans="1:26">
      <c r="A731" s="1454"/>
      <c r="B731" s="1454"/>
      <c r="C731" s="1454"/>
      <c r="D731" s="1454"/>
      <c r="E731" s="1454"/>
      <c r="F731" s="1454"/>
      <c r="G731" s="1454"/>
      <c r="H731" s="1454"/>
      <c r="I731" s="1454"/>
      <c r="J731" s="1454"/>
      <c r="K731" s="1454"/>
      <c r="L731" s="1454"/>
      <c r="M731" s="1454"/>
      <c r="N731" s="1454"/>
      <c r="O731" s="1454"/>
      <c r="P731" s="1454"/>
      <c r="Q731" s="1454"/>
      <c r="R731" s="1454"/>
      <c r="S731" s="1454"/>
      <c r="T731" s="1454"/>
      <c r="U731" s="1454"/>
      <c r="V731" s="1454"/>
      <c r="W731" s="1454"/>
      <c r="X731" s="1454"/>
      <c r="Y731" s="1454"/>
      <c r="Z731" s="1454"/>
    </row>
    <row r="732" spans="1:26">
      <c r="A732" s="1454"/>
      <c r="B732" s="1454"/>
      <c r="C732" s="1454"/>
      <c r="D732" s="1454"/>
      <c r="E732" s="1454"/>
      <c r="F732" s="1454"/>
      <c r="G732" s="1454"/>
      <c r="H732" s="1454"/>
      <c r="I732" s="1454"/>
      <c r="J732" s="1454"/>
      <c r="K732" s="1454"/>
      <c r="L732" s="1454"/>
      <c r="M732" s="1454"/>
      <c r="N732" s="1454"/>
      <c r="O732" s="1454"/>
      <c r="P732" s="1454"/>
      <c r="Q732" s="1454"/>
      <c r="R732" s="1454"/>
      <c r="S732" s="1454"/>
      <c r="T732" s="1454"/>
      <c r="U732" s="1454"/>
      <c r="V732" s="1454"/>
      <c r="W732" s="1454"/>
      <c r="X732" s="1454"/>
      <c r="Y732" s="1454"/>
      <c r="Z732" s="1454"/>
    </row>
    <row r="733" spans="1:26">
      <c r="A733" s="1454"/>
      <c r="B733" s="1454"/>
      <c r="C733" s="1454"/>
      <c r="D733" s="1454"/>
      <c r="E733" s="1454"/>
      <c r="F733" s="1454"/>
      <c r="G733" s="1454"/>
      <c r="H733" s="1454"/>
      <c r="I733" s="1454"/>
      <c r="J733" s="1454"/>
      <c r="K733" s="1454"/>
      <c r="L733" s="1454"/>
      <c r="M733" s="1454"/>
      <c r="N733" s="1454"/>
      <c r="O733" s="1454"/>
      <c r="P733" s="1454"/>
      <c r="Q733" s="1454"/>
      <c r="R733" s="1454"/>
      <c r="S733" s="1454"/>
      <c r="T733" s="1454"/>
      <c r="U733" s="1454"/>
      <c r="V733" s="1454"/>
      <c r="W733" s="1454"/>
      <c r="X733" s="1454"/>
      <c r="Y733" s="1454"/>
      <c r="Z733" s="1454"/>
    </row>
    <row r="734" spans="1:26">
      <c r="A734" s="1454"/>
      <c r="B734" s="1454"/>
      <c r="C734" s="1454"/>
      <c r="D734" s="1454"/>
      <c r="E734" s="1454"/>
      <c r="F734" s="1454"/>
      <c r="G734" s="1454"/>
      <c r="H734" s="1454"/>
      <c r="I734" s="1454"/>
      <c r="J734" s="1454"/>
      <c r="K734" s="1454"/>
      <c r="L734" s="1454"/>
      <c r="M734" s="1454"/>
      <c r="N734" s="1454"/>
      <c r="O734" s="1454"/>
      <c r="P734" s="1454"/>
      <c r="Q734" s="1454"/>
      <c r="R734" s="1454"/>
      <c r="S734" s="1454"/>
      <c r="T734" s="1454"/>
      <c r="U734" s="1454"/>
      <c r="V734" s="1454"/>
      <c r="W734" s="1454"/>
      <c r="X734" s="1454"/>
      <c r="Y734" s="1454"/>
      <c r="Z734" s="1454"/>
    </row>
    <row r="735" spans="1:26">
      <c r="A735" s="1454"/>
      <c r="B735" s="1454"/>
      <c r="C735" s="1454"/>
      <c r="D735" s="1454"/>
      <c r="E735" s="1454"/>
      <c r="F735" s="1454"/>
      <c r="G735" s="1454"/>
      <c r="H735" s="1454"/>
      <c r="I735" s="1454"/>
      <c r="J735" s="1454"/>
      <c r="K735" s="1454"/>
      <c r="L735" s="1454"/>
      <c r="M735" s="1454"/>
      <c r="N735" s="1454"/>
      <c r="O735" s="1454"/>
      <c r="P735" s="1454"/>
      <c r="Q735" s="1454"/>
      <c r="R735" s="1454"/>
      <c r="S735" s="1454"/>
      <c r="T735" s="1454"/>
      <c r="U735" s="1454"/>
      <c r="V735" s="1454"/>
      <c r="W735" s="1454"/>
      <c r="X735" s="1454"/>
      <c r="Y735" s="1454"/>
      <c r="Z735" s="1454"/>
    </row>
    <row r="736" spans="1:26">
      <c r="A736" s="1454"/>
      <c r="B736" s="1454"/>
      <c r="C736" s="1454"/>
      <c r="D736" s="1454"/>
      <c r="E736" s="1454"/>
      <c r="F736" s="1454"/>
      <c r="G736" s="1454"/>
      <c r="H736" s="1454"/>
      <c r="I736" s="1454"/>
      <c r="J736" s="1454"/>
      <c r="K736" s="1454"/>
      <c r="L736" s="1454"/>
      <c r="M736" s="1454"/>
      <c r="N736" s="1454"/>
      <c r="O736" s="1454"/>
      <c r="P736" s="1454"/>
      <c r="Q736" s="1454"/>
      <c r="R736" s="1454"/>
      <c r="S736" s="1454"/>
      <c r="T736" s="1454"/>
      <c r="U736" s="1454"/>
      <c r="V736" s="1454"/>
      <c r="W736" s="1454"/>
      <c r="X736" s="1454"/>
      <c r="Y736" s="1454"/>
      <c r="Z736" s="1454"/>
    </row>
    <row r="737" spans="1:26">
      <c r="A737" s="1454"/>
      <c r="B737" s="1454"/>
      <c r="C737" s="1454"/>
      <c r="D737" s="1454"/>
      <c r="E737" s="1454"/>
      <c r="F737" s="1454"/>
      <c r="G737" s="1454"/>
      <c r="H737" s="1454"/>
      <c r="I737" s="1454"/>
      <c r="J737" s="1454"/>
      <c r="K737" s="1454"/>
      <c r="L737" s="1454"/>
      <c r="M737" s="1454"/>
      <c r="N737" s="1454"/>
      <c r="O737" s="1454"/>
      <c r="P737" s="1454"/>
      <c r="Q737" s="1454"/>
      <c r="R737" s="1454"/>
      <c r="S737" s="1454"/>
      <c r="T737" s="1454"/>
      <c r="U737" s="1454"/>
      <c r="V737" s="1454"/>
      <c r="W737" s="1454"/>
      <c r="X737" s="1454"/>
      <c r="Y737" s="1454"/>
      <c r="Z737" s="1454"/>
    </row>
    <row r="738" spans="1:26">
      <c r="A738" s="1454"/>
      <c r="B738" s="1454"/>
      <c r="C738" s="1454"/>
      <c r="D738" s="1454"/>
      <c r="E738" s="1454"/>
      <c r="F738" s="1454"/>
      <c r="G738" s="1454"/>
      <c r="H738" s="1454"/>
      <c r="I738" s="1454"/>
      <c r="J738" s="1454"/>
      <c r="K738" s="1454"/>
      <c r="L738" s="1454"/>
      <c r="M738" s="1454"/>
      <c r="N738" s="1454"/>
      <c r="O738" s="1454"/>
      <c r="P738" s="1454"/>
      <c r="Q738" s="1454"/>
      <c r="R738" s="1454"/>
      <c r="S738" s="1454"/>
      <c r="T738" s="1454"/>
      <c r="U738" s="1454"/>
      <c r="V738" s="1454"/>
      <c r="W738" s="1454"/>
      <c r="X738" s="1454"/>
      <c r="Y738" s="1454"/>
      <c r="Z738" s="1454"/>
    </row>
    <row r="739" spans="1:26">
      <c r="A739" s="1454"/>
      <c r="B739" s="1454"/>
      <c r="C739" s="1454"/>
      <c r="D739" s="1454"/>
      <c r="E739" s="1454"/>
      <c r="F739" s="1454"/>
      <c r="G739" s="1454"/>
      <c r="H739" s="1454"/>
      <c r="I739" s="1454"/>
      <c r="J739" s="1454"/>
      <c r="K739" s="1454"/>
      <c r="L739" s="1454"/>
      <c r="M739" s="1454"/>
      <c r="N739" s="1454"/>
      <c r="O739" s="1454"/>
      <c r="P739" s="1454"/>
      <c r="Q739" s="1454"/>
      <c r="R739" s="1454"/>
      <c r="S739" s="1454"/>
      <c r="T739" s="1454"/>
      <c r="U739" s="1454"/>
      <c r="V739" s="1454"/>
      <c r="W739" s="1454"/>
      <c r="X739" s="1454"/>
      <c r="Y739" s="1454"/>
      <c r="Z739" s="1454"/>
    </row>
    <row r="740" spans="1:26">
      <c r="A740" s="1454"/>
      <c r="B740" s="1454"/>
      <c r="C740" s="1454"/>
      <c r="D740" s="1454"/>
      <c r="E740" s="1454"/>
      <c r="F740" s="1454"/>
      <c r="G740" s="1454"/>
      <c r="H740" s="1454"/>
      <c r="I740" s="1454"/>
      <c r="J740" s="1454"/>
      <c r="K740" s="1454"/>
      <c r="L740" s="1454"/>
      <c r="M740" s="1454"/>
      <c r="N740" s="1454"/>
      <c r="O740" s="1454"/>
      <c r="P740" s="1454"/>
      <c r="Q740" s="1454"/>
      <c r="R740" s="1454"/>
      <c r="S740" s="1454"/>
      <c r="T740" s="1454"/>
      <c r="U740" s="1454"/>
      <c r="V740" s="1454"/>
      <c r="W740" s="1454"/>
      <c r="X740" s="1454"/>
      <c r="Y740" s="1454"/>
      <c r="Z740" s="1454"/>
    </row>
    <row r="741" spans="1:26">
      <c r="A741" s="1454"/>
      <c r="B741" s="1454"/>
      <c r="C741" s="1454"/>
      <c r="D741" s="1454"/>
      <c r="E741" s="1454"/>
      <c r="F741" s="1454"/>
      <c r="G741" s="1454"/>
      <c r="H741" s="1454"/>
      <c r="I741" s="1454"/>
      <c r="J741" s="1454"/>
      <c r="K741" s="1454"/>
      <c r="L741" s="1454"/>
      <c r="M741" s="1454"/>
      <c r="N741" s="1454"/>
      <c r="O741" s="1454"/>
      <c r="P741" s="1454"/>
      <c r="Q741" s="1454"/>
      <c r="R741" s="1454"/>
      <c r="S741" s="1454"/>
      <c r="T741" s="1454"/>
      <c r="U741" s="1454"/>
      <c r="V741" s="1454"/>
      <c r="W741" s="1454"/>
      <c r="X741" s="1454"/>
      <c r="Y741" s="1454"/>
      <c r="Z741" s="1454"/>
    </row>
    <row r="742" spans="1:26">
      <c r="A742" s="1454"/>
      <c r="B742" s="1454"/>
      <c r="C742" s="1454"/>
      <c r="D742" s="1454"/>
      <c r="E742" s="1454"/>
      <c r="F742" s="1454"/>
      <c r="G742" s="1454"/>
      <c r="H742" s="1454"/>
      <c r="I742" s="1454"/>
      <c r="J742" s="1454"/>
      <c r="K742" s="1454"/>
      <c r="L742" s="1454"/>
      <c r="M742" s="1454"/>
      <c r="N742" s="1454"/>
      <c r="O742" s="1454"/>
      <c r="P742" s="1454"/>
      <c r="Q742" s="1454"/>
      <c r="R742" s="1454"/>
      <c r="S742" s="1454"/>
      <c r="T742" s="1454"/>
      <c r="U742" s="1454"/>
      <c r="V742" s="1454"/>
      <c r="W742" s="1454"/>
      <c r="X742" s="1454"/>
      <c r="Y742" s="1454"/>
      <c r="Z742" s="1454"/>
    </row>
    <row r="743" spans="1:26">
      <c r="A743" s="1454"/>
      <c r="B743" s="1454"/>
      <c r="C743" s="1454"/>
      <c r="D743" s="1454"/>
      <c r="E743" s="1454"/>
      <c r="F743" s="1454"/>
      <c r="G743" s="1454"/>
      <c r="H743" s="1454"/>
      <c r="I743" s="1454"/>
      <c r="J743" s="1454"/>
      <c r="K743" s="1454"/>
      <c r="L743" s="1454"/>
      <c r="M743" s="1454"/>
      <c r="N743" s="1454"/>
      <c r="O743" s="1454"/>
      <c r="P743" s="1454"/>
      <c r="Q743" s="1454"/>
      <c r="R743" s="1454"/>
      <c r="S743" s="1454"/>
      <c r="T743" s="1454"/>
      <c r="U743" s="1454"/>
      <c r="V743" s="1454"/>
      <c r="W743" s="1454"/>
      <c r="X743" s="1454"/>
      <c r="Y743" s="1454"/>
      <c r="Z743" s="1454"/>
    </row>
    <row r="744" spans="1:26">
      <c r="A744" s="1454"/>
      <c r="B744" s="1454"/>
      <c r="C744" s="1454"/>
      <c r="D744" s="1454"/>
      <c r="E744" s="1454"/>
      <c r="F744" s="1454"/>
      <c r="G744" s="1454"/>
      <c r="H744" s="1454"/>
      <c r="I744" s="1454"/>
      <c r="J744" s="1454"/>
      <c r="K744" s="1454"/>
      <c r="L744" s="1454"/>
      <c r="M744" s="1454"/>
      <c r="N744" s="1454"/>
      <c r="O744" s="1454"/>
      <c r="P744" s="1454"/>
      <c r="Q744" s="1454"/>
      <c r="R744" s="1454"/>
      <c r="S744" s="1454"/>
      <c r="T744" s="1454"/>
      <c r="U744" s="1454"/>
      <c r="V744" s="1454"/>
      <c r="W744" s="1454"/>
      <c r="X744" s="1454"/>
      <c r="Y744" s="1454"/>
      <c r="Z744" s="1454"/>
    </row>
    <row r="745" spans="1:26">
      <c r="A745" s="1454"/>
      <c r="B745" s="1454"/>
      <c r="C745" s="1454"/>
      <c r="D745" s="1454"/>
      <c r="E745" s="1454"/>
      <c r="F745" s="1454"/>
      <c r="G745" s="1454"/>
      <c r="H745" s="1454"/>
      <c r="I745" s="1454"/>
      <c r="J745" s="1454"/>
      <c r="K745" s="1454"/>
      <c r="L745" s="1454"/>
      <c r="M745" s="1454"/>
      <c r="N745" s="1454"/>
      <c r="O745" s="1454"/>
      <c r="P745" s="1454"/>
      <c r="Q745" s="1454"/>
      <c r="R745" s="1454"/>
      <c r="S745" s="1454"/>
      <c r="T745" s="1454"/>
      <c r="U745" s="1454"/>
      <c r="V745" s="1454"/>
      <c r="W745" s="1454"/>
      <c r="X745" s="1454"/>
      <c r="Y745" s="1454"/>
      <c r="Z745" s="1454"/>
    </row>
    <row r="746" spans="1:26">
      <c r="A746" s="1454"/>
      <c r="B746" s="1454"/>
      <c r="C746" s="1454"/>
      <c r="D746" s="1454"/>
      <c r="E746" s="1454"/>
      <c r="F746" s="1454"/>
      <c r="G746" s="1454"/>
      <c r="H746" s="1454"/>
      <c r="I746" s="1454"/>
      <c r="J746" s="1454"/>
      <c r="K746" s="1454"/>
      <c r="L746" s="1454"/>
      <c r="M746" s="1454"/>
      <c r="N746" s="1454"/>
      <c r="O746" s="1454"/>
      <c r="P746" s="1454"/>
      <c r="Q746" s="1454"/>
      <c r="R746" s="1454"/>
      <c r="S746" s="1454"/>
      <c r="T746" s="1454"/>
      <c r="U746" s="1454"/>
      <c r="V746" s="1454"/>
      <c r="W746" s="1454"/>
      <c r="X746" s="1454"/>
      <c r="Y746" s="1454"/>
      <c r="Z746" s="1454"/>
    </row>
    <row r="747" spans="1:26">
      <c r="A747" s="1454"/>
      <c r="B747" s="1454"/>
      <c r="C747" s="1454"/>
      <c r="D747" s="1454"/>
      <c r="E747" s="1454"/>
      <c r="F747" s="1454"/>
      <c r="G747" s="1454"/>
      <c r="H747" s="1454"/>
      <c r="I747" s="1454"/>
      <c r="J747" s="1454"/>
      <c r="K747" s="1454"/>
      <c r="L747" s="1454"/>
      <c r="M747" s="1454"/>
      <c r="N747" s="1454"/>
      <c r="O747" s="1454"/>
      <c r="P747" s="1454"/>
      <c r="Q747" s="1454"/>
      <c r="R747" s="1454"/>
      <c r="S747" s="1454"/>
      <c r="T747" s="1454"/>
      <c r="U747" s="1454"/>
      <c r="V747" s="1454"/>
      <c r="W747" s="1454"/>
      <c r="X747" s="1454"/>
      <c r="Y747" s="1454"/>
      <c r="Z747" s="1454"/>
    </row>
    <row r="748" spans="1:26">
      <c r="A748" s="1454"/>
      <c r="B748" s="1454"/>
      <c r="C748" s="1454"/>
      <c r="D748" s="1454"/>
      <c r="E748" s="1454"/>
      <c r="F748" s="1454"/>
      <c r="G748" s="1454"/>
      <c r="H748" s="1454"/>
      <c r="I748" s="1454"/>
      <c r="J748" s="1454"/>
      <c r="K748" s="1454"/>
      <c r="L748" s="1454"/>
      <c r="M748" s="1454"/>
      <c r="N748" s="1454"/>
      <c r="O748" s="1454"/>
      <c r="P748" s="1454"/>
      <c r="Q748" s="1454"/>
      <c r="R748" s="1454"/>
      <c r="S748" s="1454"/>
      <c r="T748" s="1454"/>
      <c r="U748" s="1454"/>
      <c r="V748" s="1454"/>
      <c r="W748" s="1454"/>
      <c r="X748" s="1454"/>
      <c r="Y748" s="1454"/>
      <c r="Z748" s="1454"/>
    </row>
    <row r="749" spans="1:26">
      <c r="A749" s="1454"/>
      <c r="B749" s="1454"/>
      <c r="C749" s="1454"/>
      <c r="D749" s="1454"/>
      <c r="E749" s="1454"/>
      <c r="F749" s="1454"/>
      <c r="G749" s="1454"/>
      <c r="H749" s="1454"/>
      <c r="I749" s="1454"/>
      <c r="J749" s="1454"/>
      <c r="K749" s="1454"/>
      <c r="L749" s="1454"/>
      <c r="M749" s="1454"/>
      <c r="N749" s="1454"/>
      <c r="O749" s="1454"/>
      <c r="P749" s="1454"/>
      <c r="Q749" s="1454"/>
      <c r="R749" s="1454"/>
      <c r="S749" s="1454"/>
      <c r="T749" s="1454"/>
      <c r="U749" s="1454"/>
      <c r="V749" s="1454"/>
      <c r="W749" s="1454"/>
      <c r="X749" s="1454"/>
      <c r="Y749" s="1454"/>
      <c r="Z749" s="1454"/>
    </row>
    <row r="750" spans="1:26">
      <c r="A750" s="1454"/>
      <c r="B750" s="1454"/>
      <c r="C750" s="1454"/>
      <c r="D750" s="1454"/>
      <c r="E750" s="1454"/>
      <c r="F750" s="1454"/>
      <c r="G750" s="1454"/>
      <c r="H750" s="1454"/>
      <c r="I750" s="1454"/>
      <c r="J750" s="1454"/>
      <c r="K750" s="1454"/>
      <c r="L750" s="1454"/>
      <c r="M750" s="1454"/>
      <c r="N750" s="1454"/>
      <c r="O750" s="1454"/>
      <c r="P750" s="1454"/>
      <c r="Q750" s="1454"/>
      <c r="R750" s="1454"/>
      <c r="S750" s="1454"/>
      <c r="T750" s="1454"/>
      <c r="U750" s="1454"/>
      <c r="V750" s="1454"/>
      <c r="W750" s="1454"/>
      <c r="X750" s="1454"/>
      <c r="Y750" s="1454"/>
      <c r="Z750" s="1454"/>
    </row>
    <row r="751" spans="1:26">
      <c r="A751" s="1454"/>
      <c r="B751" s="1454"/>
      <c r="C751" s="1454"/>
      <c r="D751" s="1454"/>
      <c r="E751" s="1454"/>
      <c r="F751" s="1454"/>
      <c r="G751" s="1454"/>
      <c r="H751" s="1454"/>
      <c r="I751" s="1454"/>
      <c r="J751" s="1454"/>
      <c r="K751" s="1454"/>
      <c r="L751" s="1454"/>
      <c r="M751" s="1454"/>
      <c r="N751" s="1454"/>
      <c r="O751" s="1454"/>
      <c r="P751" s="1454"/>
      <c r="Q751" s="1454"/>
      <c r="R751" s="1454"/>
      <c r="S751" s="1454"/>
      <c r="T751" s="1454"/>
      <c r="U751" s="1454"/>
      <c r="V751" s="1454"/>
      <c r="W751" s="1454"/>
      <c r="X751" s="1454"/>
      <c r="Y751" s="1454"/>
      <c r="Z751" s="1454"/>
    </row>
    <row r="752" spans="1:26">
      <c r="A752" s="1454"/>
      <c r="B752" s="1454"/>
      <c r="C752" s="1454"/>
      <c r="D752" s="1454"/>
      <c r="E752" s="1454"/>
      <c r="F752" s="1454"/>
      <c r="G752" s="1454"/>
      <c r="H752" s="1454"/>
      <c r="I752" s="1454"/>
      <c r="J752" s="1454"/>
      <c r="K752" s="1454"/>
      <c r="L752" s="1454"/>
      <c r="M752" s="1454"/>
      <c r="N752" s="1454"/>
      <c r="O752" s="1454"/>
      <c r="P752" s="1454"/>
      <c r="Q752" s="1454"/>
      <c r="R752" s="1454"/>
      <c r="S752" s="1454"/>
      <c r="T752" s="1454"/>
      <c r="U752" s="1454"/>
      <c r="V752" s="1454"/>
      <c r="W752" s="1454"/>
      <c r="X752" s="1454"/>
      <c r="Y752" s="1454"/>
      <c r="Z752" s="1454"/>
    </row>
    <row r="753" spans="1:26">
      <c r="A753" s="1454"/>
      <c r="B753" s="1454"/>
      <c r="C753" s="1454"/>
      <c r="D753" s="1454"/>
      <c r="E753" s="1454"/>
      <c r="F753" s="1454"/>
      <c r="G753" s="1454"/>
      <c r="H753" s="1454"/>
      <c r="I753" s="1454"/>
      <c r="J753" s="1454"/>
      <c r="K753" s="1454"/>
      <c r="L753" s="1454"/>
      <c r="M753" s="1454"/>
      <c r="N753" s="1454"/>
      <c r="O753" s="1454"/>
      <c r="P753" s="1454"/>
      <c r="Q753" s="1454"/>
      <c r="R753" s="1454"/>
      <c r="S753" s="1454"/>
      <c r="T753" s="1454"/>
      <c r="U753" s="1454"/>
      <c r="V753" s="1454"/>
      <c r="W753" s="1454"/>
      <c r="X753" s="1454"/>
      <c r="Y753" s="1454"/>
      <c r="Z753" s="1454"/>
    </row>
    <row r="754" spans="1:26">
      <c r="A754" s="1454"/>
      <c r="B754" s="1454"/>
      <c r="C754" s="1454"/>
      <c r="D754" s="1454"/>
      <c r="E754" s="1454"/>
      <c r="F754" s="1454"/>
      <c r="G754" s="1454"/>
      <c r="H754" s="1454"/>
      <c r="I754" s="1454"/>
      <c r="J754" s="1454"/>
      <c r="K754" s="1454"/>
      <c r="L754" s="1454"/>
      <c r="M754" s="1454"/>
      <c r="N754" s="1454"/>
      <c r="O754" s="1454"/>
      <c r="P754" s="1454"/>
      <c r="Q754" s="1454"/>
      <c r="R754" s="1454"/>
      <c r="S754" s="1454"/>
      <c r="T754" s="1454"/>
      <c r="U754" s="1454"/>
      <c r="V754" s="1454"/>
      <c r="W754" s="1454"/>
      <c r="X754" s="1454"/>
      <c r="Y754" s="1454"/>
      <c r="Z754" s="1454"/>
    </row>
    <row r="755" spans="1:26">
      <c r="A755" s="1454"/>
      <c r="B755" s="1454"/>
      <c r="C755" s="1454"/>
      <c r="D755" s="1454"/>
      <c r="E755" s="1454"/>
      <c r="F755" s="1454"/>
      <c r="G755" s="1454"/>
      <c r="H755" s="1454"/>
      <c r="I755" s="1454"/>
      <c r="J755" s="1454"/>
      <c r="K755" s="1454"/>
      <c r="L755" s="1454"/>
      <c r="M755" s="1454"/>
      <c r="N755" s="1454"/>
      <c r="O755" s="1454"/>
      <c r="P755" s="1454"/>
      <c r="Q755" s="1454"/>
      <c r="R755" s="1454"/>
      <c r="S755" s="1454"/>
      <c r="T755" s="1454"/>
      <c r="U755" s="1454"/>
      <c r="V755" s="1454"/>
      <c r="W755" s="1454"/>
      <c r="X755" s="1454"/>
      <c r="Y755" s="1454"/>
      <c r="Z755" s="1454"/>
    </row>
    <row r="756" spans="1:26">
      <c r="A756" s="1454"/>
      <c r="B756" s="1454"/>
      <c r="C756" s="1454"/>
      <c r="D756" s="1454"/>
      <c r="E756" s="1454"/>
      <c r="F756" s="1454"/>
      <c r="G756" s="1454"/>
      <c r="H756" s="1454"/>
      <c r="I756" s="1454"/>
      <c r="J756" s="1454"/>
      <c r="K756" s="1454"/>
      <c r="L756" s="1454"/>
      <c r="M756" s="1454"/>
      <c r="N756" s="1454"/>
      <c r="O756" s="1454"/>
      <c r="P756" s="1454"/>
      <c r="Q756" s="1454"/>
      <c r="R756" s="1454"/>
      <c r="S756" s="1454"/>
      <c r="T756" s="1454"/>
      <c r="U756" s="1454"/>
      <c r="V756" s="1454"/>
      <c r="W756" s="1454"/>
      <c r="X756" s="1454"/>
      <c r="Y756" s="1454"/>
      <c r="Z756" s="1454"/>
    </row>
    <row r="757" spans="1:26">
      <c r="A757" s="1454"/>
      <c r="B757" s="1454"/>
      <c r="C757" s="1454"/>
      <c r="D757" s="1454"/>
      <c r="E757" s="1454"/>
      <c r="F757" s="1454"/>
      <c r="G757" s="1454"/>
      <c r="H757" s="1454"/>
      <c r="I757" s="1454"/>
      <c r="J757" s="1454"/>
      <c r="K757" s="1454"/>
      <c r="L757" s="1454"/>
      <c r="M757" s="1454"/>
      <c r="N757" s="1454"/>
      <c r="O757" s="1454"/>
      <c r="P757" s="1454"/>
      <c r="Q757" s="1454"/>
      <c r="R757" s="1454"/>
      <c r="S757" s="1454"/>
      <c r="T757" s="1454"/>
      <c r="U757" s="1454"/>
      <c r="V757" s="1454"/>
      <c r="W757" s="1454"/>
      <c r="X757" s="1454"/>
      <c r="Y757" s="1454"/>
      <c r="Z757" s="1454"/>
    </row>
    <row r="758" spans="1:26">
      <c r="A758" s="1454"/>
      <c r="B758" s="1454"/>
      <c r="C758" s="1454"/>
      <c r="D758" s="1454"/>
      <c r="E758" s="1454"/>
      <c r="F758" s="1454"/>
      <c r="G758" s="1454"/>
      <c r="H758" s="1454"/>
      <c r="I758" s="1454"/>
      <c r="J758" s="1454"/>
      <c r="K758" s="1454"/>
      <c r="L758" s="1454"/>
      <c r="M758" s="1454"/>
      <c r="N758" s="1454"/>
      <c r="O758" s="1454"/>
      <c r="P758" s="1454"/>
      <c r="Q758" s="1454"/>
      <c r="R758" s="1454"/>
      <c r="S758" s="1454"/>
      <c r="T758" s="1454"/>
      <c r="U758" s="1454"/>
      <c r="V758" s="1454"/>
      <c r="W758" s="1454"/>
      <c r="X758" s="1454"/>
      <c r="Y758" s="1454"/>
      <c r="Z758" s="1454"/>
    </row>
    <row r="759" spans="1:26">
      <c r="A759" s="1454"/>
      <c r="B759" s="1454"/>
      <c r="C759" s="1454"/>
      <c r="D759" s="1454"/>
      <c r="E759" s="1454"/>
      <c r="F759" s="1454"/>
      <c r="G759" s="1454"/>
      <c r="H759" s="1454"/>
      <c r="I759" s="1454"/>
      <c r="J759" s="1454"/>
      <c r="K759" s="1454"/>
      <c r="L759" s="1454"/>
      <c r="M759" s="1454"/>
      <c r="N759" s="1454"/>
      <c r="O759" s="1454"/>
      <c r="P759" s="1454"/>
      <c r="Q759" s="1454"/>
      <c r="R759" s="1454"/>
      <c r="S759" s="1454"/>
      <c r="T759" s="1454"/>
      <c r="U759" s="1454"/>
      <c r="V759" s="1454"/>
      <c r="W759" s="1454"/>
      <c r="X759" s="1454"/>
      <c r="Y759" s="1454"/>
      <c r="Z759" s="1454"/>
    </row>
    <row r="760" spans="1:26">
      <c r="A760" s="1454"/>
      <c r="B760" s="1454"/>
      <c r="C760" s="1454"/>
      <c r="D760" s="1454"/>
      <c r="E760" s="1454"/>
      <c r="F760" s="1454"/>
      <c r="G760" s="1454"/>
      <c r="H760" s="1454"/>
      <c r="I760" s="1454"/>
      <c r="J760" s="1454"/>
      <c r="K760" s="1454"/>
      <c r="L760" s="1454"/>
      <c r="M760" s="1454"/>
      <c r="N760" s="1454"/>
      <c r="O760" s="1454"/>
      <c r="P760" s="1454"/>
      <c r="Q760" s="1454"/>
      <c r="R760" s="1454"/>
      <c r="S760" s="1454"/>
      <c r="T760" s="1454"/>
      <c r="U760" s="1454"/>
      <c r="V760" s="1454"/>
      <c r="W760" s="1454"/>
      <c r="X760" s="1454"/>
      <c r="Y760" s="1454"/>
      <c r="Z760" s="1454"/>
    </row>
    <row r="761" spans="1:26">
      <c r="A761" s="1454"/>
      <c r="B761" s="1454"/>
      <c r="C761" s="1454"/>
      <c r="D761" s="1454"/>
      <c r="E761" s="1454"/>
      <c r="F761" s="1454"/>
      <c r="G761" s="1454"/>
      <c r="H761" s="1454"/>
      <c r="I761" s="1454"/>
      <c r="J761" s="1454"/>
      <c r="K761" s="1454"/>
      <c r="L761" s="1454"/>
      <c r="M761" s="1454"/>
      <c r="N761" s="1454"/>
      <c r="O761" s="1454"/>
      <c r="P761" s="1454"/>
      <c r="Q761" s="1454"/>
      <c r="R761" s="1454"/>
      <c r="S761" s="1454"/>
      <c r="T761" s="1454"/>
      <c r="U761" s="1454"/>
      <c r="V761" s="1454"/>
      <c r="W761" s="1454"/>
      <c r="X761" s="1454"/>
      <c r="Y761" s="1454"/>
      <c r="Z761" s="1454"/>
    </row>
    <row r="762" spans="1:26">
      <c r="A762" s="1454"/>
      <c r="B762" s="1454"/>
      <c r="C762" s="1454"/>
      <c r="D762" s="1454"/>
      <c r="E762" s="1454"/>
      <c r="F762" s="1454"/>
      <c r="G762" s="1454"/>
      <c r="H762" s="1454"/>
      <c r="I762" s="1454"/>
      <c r="J762" s="1454"/>
      <c r="K762" s="1454"/>
      <c r="L762" s="1454"/>
      <c r="M762" s="1454"/>
      <c r="N762" s="1454"/>
      <c r="O762" s="1454"/>
      <c r="P762" s="1454"/>
      <c r="Q762" s="1454"/>
      <c r="R762" s="1454"/>
      <c r="S762" s="1454"/>
      <c r="T762" s="1454"/>
      <c r="U762" s="1454"/>
      <c r="V762" s="1454"/>
      <c r="W762" s="1454"/>
      <c r="X762" s="1454"/>
      <c r="Y762" s="1454"/>
      <c r="Z762" s="1454"/>
    </row>
    <row r="763" spans="1:26">
      <c r="A763" s="1454"/>
      <c r="B763" s="1454"/>
      <c r="C763" s="1454"/>
      <c r="D763" s="1454"/>
      <c r="E763" s="1454"/>
      <c r="F763" s="1454"/>
      <c r="G763" s="1454"/>
      <c r="H763" s="1454"/>
      <c r="I763" s="1454"/>
      <c r="J763" s="1454"/>
      <c r="K763" s="1454"/>
      <c r="L763" s="1454"/>
      <c r="M763" s="1454"/>
      <c r="N763" s="1454"/>
      <c r="O763" s="1454"/>
      <c r="P763" s="1454"/>
      <c r="Q763" s="1454"/>
      <c r="R763" s="1454"/>
      <c r="S763" s="1454"/>
      <c r="T763" s="1454"/>
      <c r="U763" s="1454"/>
      <c r="V763" s="1454"/>
      <c r="W763" s="1454"/>
      <c r="X763" s="1454"/>
      <c r="Y763" s="1454"/>
      <c r="Z763" s="1454"/>
    </row>
    <row r="764" spans="1:26">
      <c r="A764" s="1454"/>
      <c r="B764" s="1454"/>
      <c r="C764" s="1454"/>
      <c r="D764" s="1454"/>
      <c r="E764" s="1454"/>
      <c r="F764" s="1454"/>
      <c r="G764" s="1454"/>
      <c r="H764" s="1454"/>
      <c r="I764" s="1454"/>
      <c r="J764" s="1454"/>
      <c r="K764" s="1454"/>
      <c r="L764" s="1454"/>
      <c r="M764" s="1454"/>
      <c r="N764" s="1454"/>
      <c r="O764" s="1454"/>
      <c r="P764" s="1454"/>
      <c r="Q764" s="1454"/>
      <c r="R764" s="1454"/>
      <c r="S764" s="1454"/>
      <c r="T764" s="1454"/>
      <c r="U764" s="1454"/>
      <c r="V764" s="1454"/>
      <c r="W764" s="1454"/>
      <c r="X764" s="1454"/>
      <c r="Y764" s="1454"/>
      <c r="Z764" s="1454"/>
    </row>
    <row r="765" spans="1:26">
      <c r="A765" s="1454"/>
      <c r="B765" s="1454"/>
      <c r="C765" s="1454"/>
      <c r="D765" s="1454"/>
      <c r="E765" s="1454"/>
      <c r="F765" s="1454"/>
      <c r="G765" s="1454"/>
      <c r="H765" s="1454"/>
      <c r="I765" s="1454"/>
      <c r="J765" s="1454"/>
      <c r="K765" s="1454"/>
      <c r="L765" s="1454"/>
      <c r="M765" s="1454"/>
      <c r="N765" s="1454"/>
      <c r="O765" s="1454"/>
      <c r="P765" s="1454"/>
      <c r="Q765" s="1454"/>
      <c r="R765" s="1454"/>
      <c r="S765" s="1454"/>
      <c r="T765" s="1454"/>
      <c r="U765" s="1454"/>
      <c r="V765" s="1454"/>
      <c r="W765" s="1454"/>
      <c r="X765" s="1454"/>
      <c r="Y765" s="1454"/>
      <c r="Z765" s="1454"/>
    </row>
    <row r="766" spans="1:26">
      <c r="A766" s="1454"/>
      <c r="B766" s="1454"/>
      <c r="C766" s="1454"/>
      <c r="D766" s="1454"/>
      <c r="E766" s="1454"/>
      <c r="F766" s="1454"/>
      <c r="G766" s="1454"/>
      <c r="H766" s="1454"/>
      <c r="I766" s="1454"/>
      <c r="J766" s="1454"/>
      <c r="K766" s="1454"/>
      <c r="L766" s="1454"/>
      <c r="M766" s="1454"/>
      <c r="N766" s="1454"/>
      <c r="O766" s="1454"/>
      <c r="P766" s="1454"/>
      <c r="Q766" s="1454"/>
      <c r="R766" s="1454"/>
      <c r="S766" s="1454"/>
      <c r="T766" s="1454"/>
      <c r="U766" s="1454"/>
      <c r="V766" s="1454"/>
      <c r="W766" s="1454"/>
      <c r="X766" s="1454"/>
      <c r="Y766" s="1454"/>
      <c r="Z766" s="1454"/>
    </row>
    <row r="767" spans="1:26">
      <c r="A767" s="1454"/>
      <c r="B767" s="1454"/>
      <c r="C767" s="1454"/>
      <c r="D767" s="1454"/>
      <c r="E767" s="1454"/>
      <c r="F767" s="1454"/>
      <c r="G767" s="1454"/>
      <c r="H767" s="1454"/>
      <c r="I767" s="1454"/>
      <c r="J767" s="1454"/>
      <c r="K767" s="1454"/>
      <c r="L767" s="1454"/>
      <c r="M767" s="1454"/>
      <c r="N767" s="1454"/>
      <c r="O767" s="1454"/>
      <c r="P767" s="1454"/>
      <c r="Q767" s="1454"/>
      <c r="R767" s="1454"/>
      <c r="S767" s="1454"/>
      <c r="T767" s="1454"/>
      <c r="U767" s="1454"/>
      <c r="V767" s="1454"/>
      <c r="W767" s="1454"/>
      <c r="X767" s="1454"/>
      <c r="Y767" s="1454"/>
      <c r="Z767" s="1454"/>
    </row>
    <row r="768" spans="1:26">
      <c r="A768" s="1454"/>
      <c r="B768" s="1454"/>
      <c r="C768" s="1454"/>
      <c r="D768" s="1454"/>
      <c r="E768" s="1454"/>
      <c r="F768" s="1454"/>
      <c r="G768" s="1454"/>
      <c r="H768" s="1454"/>
      <c r="I768" s="1454"/>
      <c r="J768" s="1454"/>
      <c r="K768" s="1454"/>
      <c r="L768" s="1454"/>
      <c r="M768" s="1454"/>
      <c r="N768" s="1454"/>
      <c r="O768" s="1454"/>
      <c r="P768" s="1454"/>
      <c r="Q768" s="1454"/>
      <c r="R768" s="1454"/>
      <c r="S768" s="1454"/>
      <c r="T768" s="1454"/>
      <c r="U768" s="1454"/>
      <c r="V768" s="1454"/>
      <c r="W768" s="1454"/>
      <c r="X768" s="1454"/>
      <c r="Y768" s="1454"/>
      <c r="Z768" s="1454"/>
    </row>
    <row r="769" spans="1:26">
      <c r="A769" s="1454"/>
      <c r="B769" s="1454"/>
      <c r="C769" s="1454"/>
      <c r="D769" s="1454"/>
      <c r="E769" s="1454"/>
      <c r="F769" s="1454"/>
      <c r="G769" s="1454"/>
      <c r="H769" s="1454"/>
      <c r="I769" s="1454"/>
      <c r="J769" s="1454"/>
      <c r="K769" s="1454"/>
      <c r="L769" s="1454"/>
      <c r="M769" s="1454"/>
      <c r="N769" s="1454"/>
      <c r="O769" s="1454"/>
      <c r="P769" s="1454"/>
      <c r="Q769" s="1454"/>
      <c r="R769" s="1454"/>
      <c r="S769" s="1454"/>
      <c r="T769" s="1454"/>
      <c r="U769" s="1454"/>
      <c r="V769" s="1454"/>
      <c r="W769" s="1454"/>
      <c r="X769" s="1454"/>
      <c r="Y769" s="1454"/>
      <c r="Z769" s="1454"/>
    </row>
    <row r="770" spans="1:26">
      <c r="A770" s="1454"/>
      <c r="B770" s="1454"/>
      <c r="C770" s="1454"/>
      <c r="D770" s="1454"/>
      <c r="E770" s="1454"/>
      <c r="F770" s="1454"/>
      <c r="G770" s="1454"/>
      <c r="H770" s="1454"/>
      <c r="I770" s="1454"/>
      <c r="J770" s="1454"/>
      <c r="K770" s="1454"/>
      <c r="L770" s="1454"/>
      <c r="M770" s="1454"/>
      <c r="N770" s="1454"/>
      <c r="O770" s="1454"/>
      <c r="P770" s="1454"/>
      <c r="Q770" s="1454"/>
      <c r="R770" s="1454"/>
      <c r="S770" s="1454"/>
      <c r="T770" s="1454"/>
      <c r="U770" s="1454"/>
      <c r="V770" s="1454"/>
      <c r="W770" s="1454"/>
      <c r="X770" s="1454"/>
      <c r="Y770" s="1454"/>
      <c r="Z770" s="1454"/>
    </row>
    <row r="771" spans="1:26">
      <c r="A771" s="1454"/>
      <c r="B771" s="1454"/>
      <c r="C771" s="1454"/>
      <c r="D771" s="1454"/>
      <c r="E771" s="1454"/>
      <c r="F771" s="1454"/>
      <c r="G771" s="1454"/>
      <c r="H771" s="1454"/>
      <c r="I771" s="1454"/>
      <c r="J771" s="1454"/>
      <c r="K771" s="1454"/>
      <c r="L771" s="1454"/>
      <c r="M771" s="1454"/>
      <c r="N771" s="1454"/>
      <c r="O771" s="1454"/>
      <c r="P771" s="1454"/>
      <c r="Q771" s="1454"/>
      <c r="R771" s="1454"/>
      <c r="S771" s="1454"/>
      <c r="T771" s="1454"/>
      <c r="U771" s="1454"/>
      <c r="V771" s="1454"/>
      <c r="W771" s="1454"/>
      <c r="X771" s="1454"/>
      <c r="Y771" s="1454"/>
      <c r="Z771" s="1454"/>
    </row>
    <row r="772" spans="1:26">
      <c r="A772" s="1454"/>
      <c r="B772" s="1454"/>
      <c r="C772" s="1454"/>
      <c r="D772" s="1454"/>
      <c r="E772" s="1454"/>
      <c r="F772" s="1454"/>
      <c r="G772" s="1454"/>
      <c r="H772" s="1454"/>
      <c r="I772" s="1454"/>
      <c r="J772" s="1454"/>
      <c r="K772" s="1454"/>
      <c r="L772" s="1454"/>
      <c r="M772" s="1454"/>
      <c r="N772" s="1454"/>
      <c r="O772" s="1454"/>
      <c r="P772" s="1454"/>
      <c r="Q772" s="1454"/>
      <c r="R772" s="1454"/>
      <c r="S772" s="1454"/>
      <c r="T772" s="1454"/>
      <c r="U772" s="1454"/>
      <c r="V772" s="1454"/>
      <c r="W772" s="1454"/>
      <c r="X772" s="1454"/>
      <c r="Y772" s="1454"/>
      <c r="Z772" s="1454"/>
    </row>
    <row r="773" spans="1:26">
      <c r="A773" s="1454"/>
      <c r="B773" s="1454"/>
      <c r="C773" s="1454"/>
      <c r="D773" s="1454"/>
      <c r="E773" s="1454"/>
      <c r="F773" s="1454"/>
      <c r="G773" s="1454"/>
      <c r="H773" s="1454"/>
      <c r="I773" s="1454"/>
      <c r="J773" s="1454"/>
      <c r="K773" s="1454"/>
      <c r="L773" s="1454"/>
      <c r="M773" s="1454"/>
      <c r="N773" s="1454"/>
      <c r="O773" s="1454"/>
      <c r="P773" s="1454"/>
      <c r="Q773" s="1454"/>
      <c r="R773" s="1454"/>
      <c r="S773" s="1454"/>
      <c r="T773" s="1454"/>
      <c r="U773" s="1454"/>
      <c r="V773" s="1454"/>
      <c r="W773" s="1454"/>
      <c r="X773" s="1454"/>
      <c r="Y773" s="1454"/>
      <c r="Z773" s="1454"/>
    </row>
    <row r="774" spans="1:26">
      <c r="A774" s="1454"/>
      <c r="B774" s="1454"/>
      <c r="C774" s="1454"/>
      <c r="D774" s="1454"/>
      <c r="E774" s="1454"/>
      <c r="F774" s="1454"/>
      <c r="G774" s="1454"/>
      <c r="H774" s="1454"/>
      <c r="I774" s="1454"/>
      <c r="J774" s="1454"/>
      <c r="K774" s="1454"/>
      <c r="L774" s="1454"/>
      <c r="M774" s="1454"/>
      <c r="N774" s="1454"/>
      <c r="O774" s="1454"/>
      <c r="P774" s="1454"/>
      <c r="Q774" s="1454"/>
      <c r="R774" s="1454"/>
      <c r="S774" s="1454"/>
      <c r="T774" s="1454"/>
      <c r="U774" s="1454"/>
      <c r="V774" s="1454"/>
      <c r="W774" s="1454"/>
      <c r="X774" s="1454"/>
      <c r="Y774" s="1454"/>
      <c r="Z774" s="1454"/>
    </row>
    <row r="775" spans="1:26">
      <c r="A775" s="1454"/>
      <c r="B775" s="1454"/>
      <c r="C775" s="1454"/>
      <c r="D775" s="1454"/>
      <c r="E775" s="1454"/>
      <c r="F775" s="1454"/>
      <c r="G775" s="1454"/>
      <c r="H775" s="1454"/>
      <c r="I775" s="1454"/>
      <c r="J775" s="1454"/>
      <c r="K775" s="1454"/>
      <c r="L775" s="1454"/>
      <c r="M775" s="1454"/>
      <c r="N775" s="1454"/>
      <c r="O775" s="1454"/>
      <c r="P775" s="1454"/>
      <c r="Q775" s="1454"/>
      <c r="R775" s="1454"/>
      <c r="S775" s="1454"/>
      <c r="T775" s="1454"/>
      <c r="U775" s="1454"/>
      <c r="V775" s="1454"/>
      <c r="W775" s="1454"/>
      <c r="X775" s="1454"/>
      <c r="Y775" s="1454"/>
      <c r="Z775" s="1454"/>
    </row>
    <row r="776" spans="1:26">
      <c r="A776" s="1454"/>
      <c r="B776" s="1454"/>
      <c r="C776" s="1454"/>
      <c r="D776" s="1454"/>
      <c r="E776" s="1454"/>
      <c r="F776" s="1454"/>
      <c r="G776" s="1454"/>
      <c r="H776" s="1454"/>
      <c r="I776" s="1454"/>
      <c r="J776" s="1454"/>
      <c r="K776" s="1454"/>
      <c r="L776" s="1454"/>
      <c r="M776" s="1454"/>
      <c r="N776" s="1454"/>
      <c r="O776" s="1454"/>
      <c r="P776" s="1454"/>
      <c r="Q776" s="1454"/>
      <c r="R776" s="1454"/>
      <c r="S776" s="1454"/>
      <c r="T776" s="1454"/>
      <c r="U776" s="1454"/>
      <c r="V776" s="1454"/>
      <c r="W776" s="1454"/>
      <c r="X776" s="1454"/>
      <c r="Y776" s="1454"/>
      <c r="Z776" s="1454"/>
    </row>
    <row r="777" spans="1:26">
      <c r="A777" s="1454"/>
      <c r="B777" s="1454"/>
      <c r="C777" s="1454"/>
      <c r="D777" s="1454"/>
      <c r="E777" s="1454"/>
      <c r="F777" s="1454"/>
      <c r="G777" s="1454"/>
      <c r="H777" s="1454"/>
      <c r="I777" s="1454"/>
      <c r="J777" s="1454"/>
      <c r="K777" s="1454"/>
      <c r="L777" s="1454"/>
      <c r="M777" s="1454"/>
      <c r="N777" s="1454"/>
      <c r="O777" s="1454"/>
      <c r="P777" s="1454"/>
      <c r="Q777" s="1454"/>
      <c r="R777" s="1454"/>
      <c r="S777" s="1454"/>
      <c r="T777" s="1454"/>
      <c r="U777" s="1454"/>
      <c r="V777" s="1454"/>
      <c r="W777" s="1454"/>
      <c r="X777" s="1454"/>
      <c r="Y777" s="1454"/>
      <c r="Z777" s="1454"/>
    </row>
    <row r="778" spans="1:26">
      <c r="A778" s="1454"/>
      <c r="B778" s="1454"/>
      <c r="C778" s="1454"/>
      <c r="D778" s="1454"/>
      <c r="E778" s="1454"/>
      <c r="F778" s="1454"/>
      <c r="G778" s="1454"/>
      <c r="H778" s="1454"/>
      <c r="I778" s="1454"/>
      <c r="J778" s="1454"/>
      <c r="K778" s="1454"/>
      <c r="L778" s="1454"/>
      <c r="M778" s="1454"/>
      <c r="N778" s="1454"/>
      <c r="O778" s="1454"/>
      <c r="P778" s="1454"/>
      <c r="Q778" s="1454"/>
      <c r="R778" s="1454"/>
      <c r="S778" s="1454"/>
      <c r="T778" s="1454"/>
      <c r="U778" s="1454"/>
      <c r="V778" s="1454"/>
      <c r="W778" s="1454"/>
      <c r="X778" s="1454"/>
      <c r="Y778" s="1454"/>
      <c r="Z778" s="1454"/>
    </row>
    <row r="779" spans="1:26">
      <c r="A779" s="1454"/>
      <c r="B779" s="1454"/>
      <c r="C779" s="1454"/>
      <c r="D779" s="1454"/>
      <c r="E779" s="1454"/>
      <c r="F779" s="1454"/>
      <c r="G779" s="1454"/>
      <c r="H779" s="1454"/>
      <c r="I779" s="1454"/>
      <c r="J779" s="1454"/>
      <c r="K779" s="1454"/>
      <c r="L779" s="1454"/>
      <c r="M779" s="1454"/>
      <c r="N779" s="1454"/>
      <c r="O779" s="1454"/>
      <c r="P779" s="1454"/>
      <c r="Q779" s="1454"/>
      <c r="R779" s="1454"/>
      <c r="S779" s="1454"/>
      <c r="T779" s="1454"/>
      <c r="U779" s="1454"/>
      <c r="V779" s="1454"/>
      <c r="W779" s="1454"/>
      <c r="X779" s="1454"/>
      <c r="Y779" s="1454"/>
      <c r="Z779" s="1454"/>
    </row>
    <row r="780" spans="1:26">
      <c r="A780" s="1454"/>
      <c r="B780" s="1454"/>
      <c r="C780" s="1454"/>
      <c r="D780" s="1454"/>
      <c r="E780" s="1454"/>
      <c r="F780" s="1454"/>
      <c r="G780" s="1454"/>
      <c r="H780" s="1454"/>
      <c r="I780" s="1454"/>
      <c r="J780" s="1454"/>
      <c r="K780" s="1454"/>
      <c r="L780" s="1454"/>
      <c r="M780" s="1454"/>
      <c r="N780" s="1454"/>
      <c r="O780" s="1454"/>
      <c r="P780" s="1454"/>
      <c r="Q780" s="1454"/>
      <c r="R780" s="1454"/>
      <c r="S780" s="1454"/>
      <c r="T780" s="1454"/>
      <c r="U780" s="1454"/>
      <c r="V780" s="1454"/>
      <c r="W780" s="1454"/>
      <c r="X780" s="1454"/>
      <c r="Y780" s="1454"/>
      <c r="Z780" s="1454"/>
    </row>
    <row r="781" spans="1:26">
      <c r="A781" s="1454"/>
      <c r="B781" s="1454"/>
      <c r="C781" s="1454"/>
      <c r="D781" s="1454"/>
      <c r="E781" s="1454"/>
      <c r="F781" s="1454"/>
      <c r="G781" s="1454"/>
      <c r="H781" s="1454"/>
      <c r="I781" s="1454"/>
      <c r="J781" s="1454"/>
      <c r="K781" s="1454"/>
      <c r="L781" s="1454"/>
      <c r="M781" s="1454"/>
      <c r="N781" s="1454"/>
      <c r="O781" s="1454"/>
      <c r="P781" s="1454"/>
      <c r="Q781" s="1454"/>
      <c r="R781" s="1454"/>
      <c r="S781" s="1454"/>
      <c r="T781" s="1454"/>
      <c r="U781" s="1454"/>
      <c r="V781" s="1454"/>
      <c r="W781" s="1454"/>
      <c r="X781" s="1454"/>
      <c r="Y781" s="1454"/>
      <c r="Z781" s="1454"/>
    </row>
    <row r="782" spans="1:26">
      <c r="A782" s="1454"/>
      <c r="B782" s="1454"/>
      <c r="C782" s="1454"/>
      <c r="D782" s="1454"/>
      <c r="E782" s="1454"/>
      <c r="F782" s="1454"/>
      <c r="G782" s="1454"/>
      <c r="H782" s="1454"/>
      <c r="I782" s="1454"/>
      <c r="J782" s="1454"/>
      <c r="K782" s="1454"/>
      <c r="L782" s="1454"/>
      <c r="M782" s="1454"/>
      <c r="N782" s="1454"/>
      <c r="O782" s="1454"/>
      <c r="P782" s="1454"/>
      <c r="Q782" s="1454"/>
      <c r="R782" s="1454"/>
      <c r="S782" s="1454"/>
      <c r="T782" s="1454"/>
      <c r="U782" s="1454"/>
      <c r="V782" s="1454"/>
      <c r="W782" s="1454"/>
      <c r="X782" s="1454"/>
      <c r="Y782" s="1454"/>
      <c r="Z782" s="1454"/>
    </row>
    <row r="783" spans="1:26">
      <c r="A783" s="1454"/>
      <c r="B783" s="1454"/>
      <c r="C783" s="1454"/>
      <c r="D783" s="1454"/>
      <c r="E783" s="1454"/>
      <c r="F783" s="1454"/>
      <c r="G783" s="1454"/>
      <c r="H783" s="1454"/>
      <c r="I783" s="1454"/>
      <c r="J783" s="1454"/>
      <c r="K783" s="1454"/>
      <c r="L783" s="1454"/>
      <c r="M783" s="1454"/>
      <c r="N783" s="1454"/>
      <c r="O783" s="1454"/>
      <c r="P783" s="1454"/>
      <c r="Q783" s="1454"/>
      <c r="R783" s="1454"/>
      <c r="S783" s="1454"/>
      <c r="T783" s="1454"/>
      <c r="U783" s="1454"/>
      <c r="V783" s="1454"/>
      <c r="W783" s="1454"/>
      <c r="X783" s="1454"/>
      <c r="Y783" s="1454"/>
      <c r="Z783" s="1454"/>
    </row>
    <row r="784" spans="1:26">
      <c r="A784" s="1454"/>
      <c r="B784" s="1454"/>
      <c r="C784" s="1454"/>
      <c r="D784" s="1454"/>
      <c r="E784" s="1454"/>
      <c r="F784" s="1454"/>
      <c r="G784" s="1454"/>
      <c r="H784" s="1454"/>
      <c r="I784" s="1454"/>
      <c r="J784" s="1454"/>
      <c r="K784" s="1454"/>
      <c r="L784" s="1454"/>
      <c r="M784" s="1454"/>
      <c r="N784" s="1454"/>
      <c r="O784" s="1454"/>
      <c r="P784" s="1454"/>
      <c r="Q784" s="1454"/>
      <c r="R784" s="1454"/>
      <c r="S784" s="1454"/>
      <c r="T784" s="1454"/>
      <c r="U784" s="1454"/>
      <c r="V784" s="1454"/>
      <c r="W784" s="1454"/>
      <c r="X784" s="1454"/>
      <c r="Y784" s="1454"/>
      <c r="Z784" s="1454"/>
    </row>
    <row r="785" spans="1:26">
      <c r="A785" s="1454"/>
      <c r="B785" s="1454"/>
      <c r="C785" s="1454"/>
      <c r="D785" s="1454"/>
      <c r="E785" s="1454"/>
      <c r="F785" s="1454"/>
      <c r="G785" s="1454"/>
      <c r="H785" s="1454"/>
      <c r="I785" s="1454"/>
      <c r="J785" s="1454"/>
      <c r="K785" s="1454"/>
      <c r="L785" s="1454"/>
      <c r="M785" s="1454"/>
      <c r="N785" s="1454"/>
      <c r="O785" s="1454"/>
      <c r="P785" s="1454"/>
      <c r="Q785" s="1454"/>
      <c r="R785" s="1454"/>
      <c r="S785" s="1454"/>
      <c r="T785" s="1454"/>
      <c r="U785" s="1454"/>
      <c r="V785" s="1454"/>
      <c r="W785" s="1454"/>
      <c r="X785" s="1454"/>
      <c r="Y785" s="1454"/>
      <c r="Z785" s="1454"/>
    </row>
    <row r="786" spans="1:26">
      <c r="A786" s="1454"/>
      <c r="B786" s="1454"/>
      <c r="C786" s="1454"/>
      <c r="D786" s="1454"/>
      <c r="E786" s="1454"/>
      <c r="F786" s="1454"/>
      <c r="G786" s="1454"/>
      <c r="H786" s="1454"/>
      <c r="I786" s="1454"/>
      <c r="J786" s="1454"/>
      <c r="K786" s="1454"/>
      <c r="L786" s="1454"/>
      <c r="M786" s="1454"/>
      <c r="N786" s="1454"/>
      <c r="O786" s="1454"/>
      <c r="P786" s="1454"/>
      <c r="Q786" s="1454"/>
      <c r="R786" s="1454"/>
      <c r="S786" s="1454"/>
      <c r="T786" s="1454"/>
      <c r="U786" s="1454"/>
      <c r="V786" s="1454"/>
      <c r="W786" s="1454"/>
      <c r="X786" s="1454"/>
      <c r="Y786" s="1454"/>
      <c r="Z786" s="1454"/>
    </row>
    <row r="787" spans="1:26">
      <c r="A787" s="1454"/>
      <c r="B787" s="1454"/>
      <c r="C787" s="1454"/>
      <c r="D787" s="1454"/>
      <c r="E787" s="1454"/>
      <c r="F787" s="1454"/>
      <c r="G787" s="1454"/>
      <c r="H787" s="1454"/>
      <c r="I787" s="1454"/>
      <c r="J787" s="1454"/>
      <c r="K787" s="1454"/>
      <c r="L787" s="1454"/>
      <c r="M787" s="1454"/>
      <c r="N787" s="1454"/>
      <c r="O787" s="1454"/>
      <c r="P787" s="1454"/>
      <c r="Q787" s="1454"/>
      <c r="R787" s="1454"/>
      <c r="S787" s="1454"/>
      <c r="T787" s="1454"/>
      <c r="U787" s="1454"/>
      <c r="V787" s="1454"/>
      <c r="W787" s="1454"/>
      <c r="X787" s="1454"/>
      <c r="Y787" s="1454"/>
      <c r="Z787" s="1454"/>
    </row>
    <row r="788" spans="1:26">
      <c r="A788" s="1454"/>
      <c r="B788" s="1454"/>
      <c r="C788" s="1454"/>
      <c r="D788" s="1454"/>
      <c r="E788" s="1454"/>
      <c r="F788" s="1454"/>
      <c r="G788" s="1454"/>
      <c r="H788" s="1454"/>
      <c r="I788" s="1454"/>
      <c r="J788" s="1454"/>
      <c r="K788" s="1454"/>
      <c r="L788" s="1454"/>
      <c r="M788" s="1454"/>
      <c r="N788" s="1454"/>
      <c r="O788" s="1454"/>
      <c r="P788" s="1454"/>
      <c r="Q788" s="1454"/>
      <c r="R788" s="1454"/>
      <c r="S788" s="1454"/>
      <c r="T788" s="1454"/>
      <c r="U788" s="1454"/>
      <c r="V788" s="1454"/>
      <c r="W788" s="1454"/>
      <c r="X788" s="1454"/>
      <c r="Y788" s="1454"/>
      <c r="Z788" s="1454"/>
    </row>
    <row r="789" spans="1:26">
      <c r="A789" s="1454"/>
      <c r="B789" s="1454"/>
      <c r="C789" s="1454"/>
      <c r="D789" s="1454"/>
      <c r="E789" s="1454"/>
      <c r="F789" s="1454"/>
      <c r="G789" s="1454"/>
      <c r="H789" s="1454"/>
      <c r="I789" s="1454"/>
      <c r="J789" s="1454"/>
      <c r="K789" s="1454"/>
      <c r="L789" s="1454"/>
      <c r="M789" s="1454"/>
      <c r="N789" s="1454"/>
      <c r="O789" s="1454"/>
      <c r="P789" s="1454"/>
      <c r="Q789" s="1454"/>
      <c r="R789" s="1454"/>
      <c r="S789" s="1454"/>
      <c r="T789" s="1454"/>
      <c r="U789" s="1454"/>
      <c r="V789" s="1454"/>
      <c r="W789" s="1454"/>
      <c r="X789" s="1454"/>
      <c r="Y789" s="1454"/>
      <c r="Z789" s="1454"/>
    </row>
    <row r="790" spans="1:26">
      <c r="A790" s="1454"/>
      <c r="B790" s="1454"/>
      <c r="C790" s="1454"/>
      <c r="D790" s="1454"/>
      <c r="E790" s="1454"/>
      <c r="F790" s="1454"/>
      <c r="G790" s="1454"/>
      <c r="H790" s="1454"/>
      <c r="I790" s="1454"/>
      <c r="J790" s="1454"/>
      <c r="K790" s="1454"/>
      <c r="L790" s="1454"/>
      <c r="M790" s="1454"/>
      <c r="N790" s="1454"/>
      <c r="O790" s="1454"/>
      <c r="P790" s="1454"/>
      <c r="Q790" s="1454"/>
      <c r="R790" s="1454"/>
      <c r="S790" s="1454"/>
      <c r="T790" s="1454"/>
      <c r="U790" s="1454"/>
      <c r="V790" s="1454"/>
      <c r="W790" s="1454"/>
      <c r="X790" s="1454"/>
      <c r="Y790" s="1454"/>
      <c r="Z790" s="1454"/>
    </row>
    <row r="791" spans="1:26">
      <c r="A791" s="1454"/>
      <c r="B791" s="1454"/>
      <c r="C791" s="1454"/>
      <c r="D791" s="1454"/>
      <c r="E791" s="1454"/>
      <c r="F791" s="1454"/>
      <c r="G791" s="1454"/>
      <c r="H791" s="1454"/>
      <c r="I791" s="1454"/>
      <c r="J791" s="1454"/>
      <c r="K791" s="1454"/>
      <c r="L791" s="1454"/>
      <c r="M791" s="1454"/>
      <c r="N791" s="1454"/>
      <c r="O791" s="1454"/>
      <c r="P791" s="1454"/>
      <c r="Q791" s="1454"/>
      <c r="R791" s="1454"/>
      <c r="S791" s="1454"/>
      <c r="T791" s="1454"/>
      <c r="U791" s="1454"/>
      <c r="V791" s="1454"/>
      <c r="W791" s="1454"/>
      <c r="X791" s="1454"/>
      <c r="Y791" s="1454"/>
      <c r="Z791" s="1454"/>
    </row>
    <row r="792" spans="1:26">
      <c r="A792" s="1454"/>
      <c r="B792" s="1454"/>
      <c r="C792" s="1454"/>
      <c r="D792" s="1454"/>
      <c r="E792" s="1454"/>
      <c r="F792" s="1454"/>
      <c r="G792" s="1454"/>
      <c r="H792" s="1454"/>
      <c r="I792" s="1454"/>
      <c r="J792" s="1454"/>
      <c r="K792" s="1454"/>
      <c r="L792" s="1454"/>
      <c r="M792" s="1454"/>
      <c r="N792" s="1454"/>
      <c r="O792" s="1454"/>
      <c r="P792" s="1454"/>
      <c r="Q792" s="1454"/>
      <c r="R792" s="1454"/>
      <c r="S792" s="1454"/>
      <c r="T792" s="1454"/>
      <c r="U792" s="1454"/>
      <c r="V792" s="1454"/>
      <c r="W792" s="1454"/>
      <c r="X792" s="1454"/>
      <c r="Y792" s="1454"/>
      <c r="Z792" s="1454"/>
    </row>
    <row r="793" spans="1:26">
      <c r="A793" s="1454"/>
      <c r="B793" s="1454"/>
      <c r="C793" s="1454"/>
      <c r="D793" s="1454"/>
      <c r="E793" s="1454"/>
      <c r="F793" s="1454"/>
      <c r="G793" s="1454"/>
      <c r="H793" s="1454"/>
      <c r="I793" s="1454"/>
      <c r="J793" s="1454"/>
      <c r="K793" s="1454"/>
      <c r="L793" s="1454"/>
      <c r="M793" s="1454"/>
      <c r="N793" s="1454"/>
      <c r="O793" s="1454"/>
      <c r="P793" s="1454"/>
      <c r="Q793" s="1454"/>
      <c r="R793" s="1454"/>
      <c r="S793" s="1454"/>
      <c r="T793" s="1454"/>
      <c r="U793" s="1454"/>
      <c r="V793" s="1454"/>
      <c r="W793" s="1454"/>
      <c r="X793" s="1454"/>
      <c r="Y793" s="1454"/>
      <c r="Z793" s="1454"/>
    </row>
    <row r="794" spans="1:26">
      <c r="A794" s="1454"/>
      <c r="B794" s="1454"/>
      <c r="C794" s="1454"/>
      <c r="D794" s="1454"/>
      <c r="E794" s="1454"/>
      <c r="F794" s="1454"/>
      <c r="G794" s="1454"/>
      <c r="H794" s="1454"/>
      <c r="I794" s="1454"/>
      <c r="J794" s="1454"/>
      <c r="K794" s="1454"/>
      <c r="L794" s="1454"/>
      <c r="M794" s="1454"/>
      <c r="N794" s="1454"/>
      <c r="O794" s="1454"/>
      <c r="P794" s="1454"/>
      <c r="Q794" s="1454"/>
      <c r="R794" s="1454"/>
      <c r="S794" s="1454"/>
      <c r="T794" s="1454"/>
      <c r="U794" s="1454"/>
      <c r="V794" s="1454"/>
      <c r="W794" s="1454"/>
      <c r="X794" s="1454"/>
      <c r="Y794" s="1454"/>
      <c r="Z794" s="1454"/>
    </row>
    <row r="795" spans="1:26">
      <c r="A795" s="1454"/>
      <c r="B795" s="1454"/>
      <c r="C795" s="1454"/>
      <c r="D795" s="1454"/>
      <c r="E795" s="1454"/>
      <c r="F795" s="1454"/>
      <c r="G795" s="1454"/>
      <c r="H795" s="1454"/>
      <c r="I795" s="1454"/>
      <c r="J795" s="1454"/>
      <c r="K795" s="1454"/>
      <c r="L795" s="1454"/>
      <c r="M795" s="1454"/>
      <c r="N795" s="1454"/>
      <c r="O795" s="1454"/>
      <c r="P795" s="1454"/>
      <c r="Q795" s="1454"/>
      <c r="R795" s="1454"/>
      <c r="S795" s="1454"/>
      <c r="T795" s="1454"/>
      <c r="U795" s="1454"/>
      <c r="V795" s="1454"/>
      <c r="W795" s="1454"/>
      <c r="X795" s="1454"/>
      <c r="Y795" s="1454"/>
      <c r="Z795" s="1454"/>
    </row>
    <row r="796" spans="1:26">
      <c r="A796" s="1454"/>
      <c r="B796" s="1454"/>
      <c r="C796" s="1454"/>
      <c r="D796" s="1454"/>
      <c r="E796" s="1454"/>
      <c r="F796" s="1454"/>
      <c r="G796" s="1454"/>
      <c r="H796" s="1454"/>
      <c r="I796" s="1454"/>
      <c r="J796" s="1454"/>
      <c r="K796" s="1454"/>
      <c r="L796" s="1454"/>
      <c r="M796" s="1454"/>
      <c r="N796" s="1454"/>
      <c r="O796" s="1454"/>
      <c r="P796" s="1454"/>
      <c r="Q796" s="1454"/>
      <c r="R796" s="1454"/>
      <c r="S796" s="1454"/>
      <c r="T796" s="1454"/>
      <c r="U796" s="1454"/>
      <c r="V796" s="1454"/>
      <c r="W796" s="1454"/>
      <c r="X796" s="1454"/>
      <c r="Y796" s="1454"/>
      <c r="Z796" s="1454"/>
    </row>
    <row r="797" spans="1:26">
      <c r="A797" s="1454"/>
      <c r="B797" s="1454"/>
      <c r="C797" s="1454"/>
      <c r="D797" s="1454"/>
      <c r="E797" s="1454"/>
      <c r="F797" s="1454"/>
      <c r="G797" s="1454"/>
      <c r="H797" s="1454"/>
      <c r="I797" s="1454"/>
      <c r="J797" s="1454"/>
      <c r="K797" s="1454"/>
      <c r="L797" s="1454"/>
      <c r="M797" s="1454"/>
      <c r="N797" s="1454"/>
      <c r="O797" s="1454"/>
      <c r="P797" s="1454"/>
      <c r="Q797" s="1454"/>
      <c r="R797" s="1454"/>
      <c r="S797" s="1454"/>
      <c r="T797" s="1454"/>
      <c r="U797" s="1454"/>
      <c r="V797" s="1454"/>
      <c r="W797" s="1454"/>
      <c r="X797" s="1454"/>
      <c r="Y797" s="1454"/>
      <c r="Z797" s="1454"/>
    </row>
    <row r="798" spans="1:26">
      <c r="A798" s="1454"/>
      <c r="B798" s="1454"/>
      <c r="C798" s="1454"/>
      <c r="D798" s="1454"/>
      <c r="E798" s="1454"/>
      <c r="F798" s="1454"/>
      <c r="G798" s="1454"/>
      <c r="H798" s="1454"/>
      <c r="I798" s="1454"/>
      <c r="J798" s="1454"/>
      <c r="K798" s="1454"/>
      <c r="L798" s="1454"/>
      <c r="M798" s="1454"/>
      <c r="N798" s="1454"/>
      <c r="O798" s="1454"/>
      <c r="P798" s="1454"/>
      <c r="Q798" s="1454"/>
      <c r="R798" s="1454"/>
      <c r="S798" s="1454"/>
      <c r="T798" s="1454"/>
      <c r="U798" s="1454"/>
      <c r="V798" s="1454"/>
      <c r="W798" s="1454"/>
      <c r="X798" s="1454"/>
      <c r="Y798" s="1454"/>
      <c r="Z798" s="1454"/>
    </row>
    <row r="799" spans="1:26">
      <c r="A799" s="1454"/>
      <c r="B799" s="1454"/>
      <c r="C799" s="1454"/>
      <c r="D799" s="1454"/>
      <c r="E799" s="1454"/>
      <c r="F799" s="1454"/>
      <c r="G799" s="1454"/>
      <c r="H799" s="1454"/>
      <c r="I799" s="1454"/>
      <c r="J799" s="1454"/>
      <c r="K799" s="1454"/>
      <c r="L799" s="1454"/>
      <c r="M799" s="1454"/>
      <c r="N799" s="1454"/>
      <c r="O799" s="1454"/>
      <c r="P799" s="1454"/>
      <c r="Q799" s="1454"/>
      <c r="R799" s="1454"/>
      <c r="S799" s="1454"/>
      <c r="T799" s="1454"/>
      <c r="U799" s="1454"/>
      <c r="V799" s="1454"/>
      <c r="W799" s="1454"/>
      <c r="X799" s="1454"/>
      <c r="Y799" s="1454"/>
      <c r="Z799" s="1454"/>
    </row>
    <row r="800" spans="1:26">
      <c r="A800" s="1454"/>
      <c r="B800" s="1454"/>
      <c r="C800" s="1454"/>
      <c r="D800" s="1454"/>
      <c r="E800" s="1454"/>
      <c r="F800" s="1454"/>
      <c r="G800" s="1454"/>
      <c r="H800" s="1454"/>
      <c r="I800" s="1454"/>
      <c r="J800" s="1454"/>
      <c r="K800" s="1454"/>
      <c r="L800" s="1454"/>
      <c r="M800" s="1454"/>
      <c r="N800" s="1454"/>
      <c r="O800" s="1454"/>
      <c r="P800" s="1454"/>
      <c r="Q800" s="1454"/>
      <c r="R800" s="1454"/>
      <c r="S800" s="1454"/>
      <c r="T800" s="1454"/>
      <c r="U800" s="1454"/>
      <c r="V800" s="1454"/>
      <c r="W800" s="1454"/>
      <c r="X800" s="1454"/>
      <c r="Y800" s="1454"/>
      <c r="Z800" s="1454"/>
    </row>
    <row r="801" spans="1:26">
      <c r="A801" s="1454"/>
      <c r="B801" s="1454"/>
      <c r="C801" s="1454"/>
      <c r="D801" s="1454"/>
      <c r="E801" s="1454"/>
      <c r="F801" s="1454"/>
      <c r="G801" s="1454"/>
      <c r="H801" s="1454"/>
      <c r="I801" s="1454"/>
      <c r="J801" s="1454"/>
      <c r="K801" s="1454"/>
      <c r="L801" s="1454"/>
      <c r="M801" s="1454"/>
      <c r="N801" s="1454"/>
      <c r="O801" s="1454"/>
      <c r="P801" s="1454"/>
      <c r="Q801" s="1454"/>
      <c r="R801" s="1454"/>
      <c r="S801" s="1454"/>
      <c r="T801" s="1454"/>
      <c r="U801" s="1454"/>
      <c r="V801" s="1454"/>
      <c r="W801" s="1454"/>
      <c r="X801" s="1454"/>
      <c r="Y801" s="1454"/>
      <c r="Z801" s="1454"/>
    </row>
    <row r="802" spans="1:26">
      <c r="A802" s="1454"/>
      <c r="B802" s="1454"/>
      <c r="C802" s="1454"/>
      <c r="D802" s="1454"/>
      <c r="E802" s="1454"/>
      <c r="F802" s="1454"/>
      <c r="G802" s="1454"/>
      <c r="H802" s="1454"/>
      <c r="I802" s="1454"/>
      <c r="J802" s="1454"/>
      <c r="K802" s="1454"/>
      <c r="L802" s="1454"/>
      <c r="M802" s="1454"/>
      <c r="N802" s="1454"/>
      <c r="O802" s="1454"/>
      <c r="P802" s="1454"/>
      <c r="Q802" s="1454"/>
      <c r="R802" s="1454"/>
      <c r="S802" s="1454"/>
      <c r="T802" s="1454"/>
      <c r="U802" s="1454"/>
      <c r="V802" s="1454"/>
      <c r="W802" s="1454"/>
      <c r="X802" s="1454"/>
      <c r="Y802" s="1454"/>
      <c r="Z802" s="1454"/>
    </row>
    <row r="803" spans="1:26">
      <c r="A803" s="1454"/>
      <c r="B803" s="1454"/>
      <c r="C803" s="1454"/>
      <c r="D803" s="1454"/>
      <c r="E803" s="1454"/>
      <c r="F803" s="1454"/>
      <c r="G803" s="1454"/>
      <c r="H803" s="1454"/>
      <c r="I803" s="1454"/>
      <c r="J803" s="1454"/>
      <c r="K803" s="1454"/>
      <c r="L803" s="1454"/>
      <c r="M803" s="1454"/>
      <c r="N803" s="1454"/>
      <c r="O803" s="1454"/>
      <c r="P803" s="1454"/>
      <c r="Q803" s="1454"/>
      <c r="R803" s="1454"/>
      <c r="S803" s="1454"/>
      <c r="T803" s="1454"/>
      <c r="U803" s="1454"/>
      <c r="V803" s="1454"/>
      <c r="W803" s="1454"/>
      <c r="X803" s="1454"/>
      <c r="Y803" s="1454"/>
      <c r="Z803" s="1454"/>
    </row>
    <row r="804" spans="1:26">
      <c r="A804" s="1454"/>
      <c r="B804" s="1454"/>
      <c r="C804" s="1454"/>
      <c r="D804" s="1454"/>
      <c r="E804" s="1454"/>
      <c r="F804" s="1454"/>
      <c r="G804" s="1454"/>
      <c r="H804" s="1454"/>
      <c r="I804" s="1454"/>
      <c r="J804" s="1454"/>
      <c r="K804" s="1454"/>
      <c r="L804" s="1454"/>
      <c r="M804" s="1454"/>
      <c r="N804" s="1454"/>
      <c r="O804" s="1454"/>
      <c r="P804" s="1454"/>
      <c r="Q804" s="1454"/>
      <c r="R804" s="1454"/>
      <c r="S804" s="1454"/>
      <c r="T804" s="1454"/>
      <c r="U804" s="1454"/>
      <c r="V804" s="1454"/>
      <c r="W804" s="1454"/>
      <c r="X804" s="1454"/>
      <c r="Y804" s="1454"/>
      <c r="Z804" s="1454"/>
    </row>
    <row r="805" spans="1:26">
      <c r="A805" s="1454"/>
      <c r="B805" s="1454"/>
      <c r="C805" s="1454"/>
      <c r="D805" s="1454"/>
      <c r="E805" s="1454"/>
      <c r="F805" s="1454"/>
      <c r="G805" s="1454"/>
      <c r="H805" s="1454"/>
      <c r="I805" s="1454"/>
      <c r="J805" s="1454"/>
      <c r="K805" s="1454"/>
      <c r="L805" s="1454"/>
      <c r="M805" s="1454"/>
      <c r="N805" s="1454"/>
      <c r="O805" s="1454"/>
      <c r="P805" s="1454"/>
      <c r="Q805" s="1454"/>
      <c r="R805" s="1454"/>
      <c r="S805" s="1454"/>
      <c r="T805" s="1454"/>
      <c r="U805" s="1454"/>
      <c r="V805" s="1454"/>
      <c r="W805" s="1454"/>
      <c r="X805" s="1454"/>
      <c r="Y805" s="1454"/>
      <c r="Z805" s="1454"/>
    </row>
    <row r="806" spans="1:26">
      <c r="A806" s="1454"/>
      <c r="B806" s="1454"/>
      <c r="C806" s="1454"/>
      <c r="D806" s="1454"/>
      <c r="E806" s="1454"/>
      <c r="F806" s="1454"/>
      <c r="G806" s="1454"/>
      <c r="H806" s="1454"/>
      <c r="I806" s="1454"/>
      <c r="J806" s="1454"/>
      <c r="K806" s="1454"/>
      <c r="L806" s="1454"/>
      <c r="M806" s="1454"/>
      <c r="N806" s="1454"/>
      <c r="O806" s="1454"/>
      <c r="P806" s="1454"/>
      <c r="Q806" s="1454"/>
      <c r="R806" s="1454"/>
      <c r="S806" s="1454"/>
      <c r="T806" s="1454"/>
      <c r="U806" s="1454"/>
      <c r="V806" s="1454"/>
      <c r="W806" s="1454"/>
      <c r="X806" s="1454"/>
      <c r="Y806" s="1454"/>
      <c r="Z806" s="1454"/>
    </row>
    <row r="807" spans="1:26">
      <c r="A807" s="1454"/>
      <c r="B807" s="1454"/>
      <c r="C807" s="1454"/>
      <c r="D807" s="1454"/>
      <c r="E807" s="1454"/>
      <c r="F807" s="1454"/>
      <c r="G807" s="1454"/>
      <c r="H807" s="1454"/>
      <c r="I807" s="1454"/>
      <c r="J807" s="1454"/>
      <c r="K807" s="1454"/>
      <c r="L807" s="1454"/>
      <c r="M807" s="1454"/>
      <c r="N807" s="1454"/>
      <c r="O807" s="1454"/>
      <c r="P807" s="1454"/>
      <c r="Q807" s="1454"/>
      <c r="R807" s="1454"/>
      <c r="S807" s="1454"/>
      <c r="T807" s="1454"/>
      <c r="U807" s="1454"/>
      <c r="V807" s="1454"/>
      <c r="W807" s="1454"/>
      <c r="X807" s="1454"/>
      <c r="Y807" s="1454"/>
      <c r="Z807" s="1454"/>
    </row>
    <row r="808" spans="1:26">
      <c r="A808" s="1454"/>
      <c r="B808" s="1454"/>
      <c r="C808" s="1454"/>
      <c r="D808" s="1454"/>
      <c r="E808" s="1454"/>
      <c r="F808" s="1454"/>
      <c r="G808" s="1454"/>
      <c r="H808" s="1454"/>
      <c r="I808" s="1454"/>
      <c r="J808" s="1454"/>
      <c r="K808" s="1454"/>
      <c r="L808" s="1454"/>
      <c r="M808" s="1454"/>
      <c r="N808" s="1454"/>
      <c r="O808" s="1454"/>
      <c r="P808" s="1454"/>
      <c r="Q808" s="1454"/>
      <c r="R808" s="1454"/>
      <c r="S808" s="1454"/>
      <c r="T808" s="1454"/>
      <c r="U808" s="1454"/>
      <c r="V808" s="1454"/>
      <c r="W808" s="1454"/>
      <c r="X808" s="1454"/>
      <c r="Y808" s="1454"/>
      <c r="Z808" s="1454"/>
    </row>
    <row r="809" spans="1:26">
      <c r="A809" s="1454"/>
      <c r="B809" s="1454"/>
      <c r="C809" s="1454"/>
      <c r="D809" s="1454"/>
      <c r="E809" s="1454"/>
      <c r="F809" s="1454"/>
      <c r="G809" s="1454"/>
      <c r="H809" s="1454"/>
      <c r="I809" s="1454"/>
      <c r="J809" s="1454"/>
      <c r="K809" s="1454"/>
      <c r="L809" s="1454"/>
      <c r="M809" s="1454"/>
      <c r="N809" s="1454"/>
      <c r="O809" s="1454"/>
      <c r="P809" s="1454"/>
      <c r="Q809" s="1454"/>
      <c r="R809" s="1454"/>
      <c r="S809" s="1454"/>
      <c r="T809" s="1454"/>
      <c r="U809" s="1454"/>
      <c r="V809" s="1454"/>
      <c r="W809" s="1454"/>
      <c r="X809" s="1454"/>
      <c r="Y809" s="1454"/>
      <c r="Z809" s="1454"/>
    </row>
    <row r="810" spans="1:26">
      <c r="A810" s="1454"/>
      <c r="B810" s="1454"/>
      <c r="C810" s="1454"/>
      <c r="D810" s="1454"/>
      <c r="E810" s="1454"/>
      <c r="F810" s="1454"/>
      <c r="G810" s="1454"/>
      <c r="H810" s="1454"/>
      <c r="I810" s="1454"/>
      <c r="J810" s="1454"/>
      <c r="K810" s="1454"/>
      <c r="L810" s="1454"/>
      <c r="M810" s="1454"/>
      <c r="N810" s="1454"/>
      <c r="O810" s="1454"/>
      <c r="P810" s="1454"/>
      <c r="Q810" s="1454"/>
      <c r="R810" s="1454"/>
      <c r="S810" s="1454"/>
      <c r="T810" s="1454"/>
      <c r="U810" s="1454"/>
      <c r="V810" s="1454"/>
      <c r="W810" s="1454"/>
      <c r="X810" s="1454"/>
      <c r="Y810" s="1454"/>
      <c r="Z810" s="1454"/>
    </row>
    <row r="811" spans="1:26">
      <c r="A811" s="1454"/>
      <c r="B811" s="1454"/>
      <c r="C811" s="1454"/>
      <c r="D811" s="1454"/>
      <c r="E811" s="1454"/>
      <c r="F811" s="1454"/>
      <c r="G811" s="1454"/>
      <c r="H811" s="1454"/>
      <c r="I811" s="1454"/>
      <c r="J811" s="1454"/>
      <c r="K811" s="1454"/>
      <c r="L811" s="1454"/>
      <c r="M811" s="1454"/>
      <c r="N811" s="1454"/>
      <c r="O811" s="1454"/>
      <c r="P811" s="1454"/>
      <c r="Q811" s="1454"/>
      <c r="R811" s="1454"/>
      <c r="S811" s="1454"/>
      <c r="T811" s="1454"/>
      <c r="U811" s="1454"/>
      <c r="V811" s="1454"/>
      <c r="W811" s="1454"/>
      <c r="X811" s="1454"/>
      <c r="Y811" s="1454"/>
      <c r="Z811" s="1454"/>
    </row>
    <row r="812" spans="1:26">
      <c r="A812" s="1454"/>
      <c r="B812" s="1454"/>
      <c r="C812" s="1454"/>
      <c r="D812" s="1454"/>
      <c r="E812" s="1454"/>
      <c r="F812" s="1454"/>
      <c r="G812" s="1454"/>
      <c r="H812" s="1454"/>
      <c r="I812" s="1454"/>
      <c r="J812" s="1454"/>
      <c r="K812" s="1454"/>
      <c r="L812" s="1454"/>
      <c r="M812" s="1454"/>
      <c r="N812" s="1454"/>
      <c r="O812" s="1454"/>
      <c r="P812" s="1454"/>
      <c r="Q812" s="1454"/>
      <c r="R812" s="1454"/>
      <c r="S812" s="1454"/>
      <c r="T812" s="1454"/>
      <c r="U812" s="1454"/>
      <c r="V812" s="1454"/>
      <c r="W812" s="1454"/>
      <c r="X812" s="1454"/>
      <c r="Y812" s="1454"/>
      <c r="Z812" s="1454"/>
    </row>
    <row r="813" spans="1:26">
      <c r="A813" s="1454"/>
      <c r="B813" s="1454"/>
      <c r="C813" s="1454"/>
      <c r="D813" s="1454"/>
      <c r="E813" s="1454"/>
      <c r="F813" s="1454"/>
      <c r="G813" s="1454"/>
      <c r="H813" s="1454"/>
      <c r="I813" s="1454"/>
      <c r="J813" s="1454"/>
      <c r="K813" s="1454"/>
      <c r="L813" s="1454"/>
      <c r="M813" s="1454"/>
      <c r="N813" s="1454"/>
      <c r="O813" s="1454"/>
      <c r="P813" s="1454"/>
      <c r="Q813" s="1454"/>
      <c r="R813" s="1454"/>
      <c r="S813" s="1454"/>
      <c r="T813" s="1454"/>
      <c r="U813" s="1454"/>
      <c r="V813" s="1454"/>
      <c r="W813" s="1454"/>
      <c r="X813" s="1454"/>
      <c r="Y813" s="1454"/>
      <c r="Z813" s="1454"/>
    </row>
    <row r="814" spans="1:26">
      <c r="A814" s="1454"/>
      <c r="B814" s="1454"/>
      <c r="C814" s="1454"/>
      <c r="D814" s="1454"/>
      <c r="E814" s="1454"/>
      <c r="F814" s="1454"/>
      <c r="G814" s="1454"/>
      <c r="H814" s="1454"/>
      <c r="I814" s="1454"/>
      <c r="J814" s="1454"/>
      <c r="K814" s="1454"/>
      <c r="L814" s="1454"/>
      <c r="M814" s="1454"/>
      <c r="N814" s="1454"/>
      <c r="O814" s="1454"/>
      <c r="P814" s="1454"/>
      <c r="Q814" s="1454"/>
      <c r="R814" s="1454"/>
      <c r="S814" s="1454"/>
      <c r="T814" s="1454"/>
      <c r="U814" s="1454"/>
      <c r="V814" s="1454"/>
      <c r="W814" s="1454"/>
      <c r="X814" s="1454"/>
      <c r="Y814" s="1454"/>
      <c r="Z814" s="1454"/>
    </row>
    <row r="815" spans="1:26">
      <c r="A815" s="1454"/>
      <c r="B815" s="1454"/>
      <c r="C815" s="1454"/>
      <c r="D815" s="1454"/>
      <c r="E815" s="1454"/>
      <c r="F815" s="1454"/>
      <c r="G815" s="1454"/>
      <c r="H815" s="1454"/>
      <c r="I815" s="1454"/>
      <c r="J815" s="1454"/>
      <c r="K815" s="1454"/>
      <c r="L815" s="1454"/>
      <c r="M815" s="1454"/>
      <c r="N815" s="1454"/>
      <c r="O815" s="1454"/>
      <c r="P815" s="1454"/>
      <c r="Q815" s="1454"/>
      <c r="R815" s="1454"/>
      <c r="S815" s="1454"/>
      <c r="T815" s="1454"/>
      <c r="U815" s="1454"/>
      <c r="V815" s="1454"/>
      <c r="W815" s="1454"/>
      <c r="X815" s="1454"/>
      <c r="Y815" s="1454"/>
      <c r="Z815" s="1454"/>
    </row>
    <row r="816" spans="1:26">
      <c r="A816" s="1454"/>
      <c r="B816" s="1454"/>
      <c r="C816" s="1454"/>
      <c r="D816" s="1454"/>
      <c r="E816" s="1454"/>
      <c r="F816" s="1454"/>
      <c r="G816" s="1454"/>
      <c r="H816" s="1454"/>
      <c r="I816" s="1454"/>
      <c r="J816" s="1454"/>
      <c r="K816" s="1454"/>
      <c r="L816" s="1454"/>
      <c r="M816" s="1454"/>
      <c r="N816" s="1454"/>
      <c r="O816" s="1454"/>
      <c r="P816" s="1454"/>
      <c r="Q816" s="1454"/>
      <c r="R816" s="1454"/>
      <c r="S816" s="1454"/>
      <c r="T816" s="1454"/>
      <c r="U816" s="1454"/>
      <c r="V816" s="1454"/>
      <c r="W816" s="1454"/>
      <c r="X816" s="1454"/>
      <c r="Y816" s="1454"/>
      <c r="Z816" s="1454"/>
    </row>
    <row r="817" spans="1:26">
      <c r="A817" s="1454"/>
      <c r="B817" s="1454"/>
      <c r="C817" s="1454"/>
      <c r="D817" s="1454"/>
      <c r="E817" s="1454"/>
      <c r="F817" s="1454"/>
      <c r="G817" s="1454"/>
      <c r="H817" s="1454"/>
      <c r="I817" s="1454"/>
      <c r="J817" s="1454"/>
      <c r="K817" s="1454"/>
      <c r="L817" s="1454"/>
      <c r="M817" s="1454"/>
      <c r="N817" s="1454"/>
      <c r="O817" s="1454"/>
      <c r="P817" s="1454"/>
      <c r="Q817" s="1454"/>
      <c r="R817" s="1454"/>
      <c r="S817" s="1454"/>
      <c r="T817" s="1454"/>
      <c r="U817" s="1454"/>
      <c r="V817" s="1454"/>
      <c r="W817" s="1454"/>
      <c r="X817" s="1454"/>
      <c r="Y817" s="1454"/>
      <c r="Z817" s="1454"/>
    </row>
    <row r="818" spans="1:26">
      <c r="A818" s="1454"/>
      <c r="B818" s="1454"/>
      <c r="C818" s="1454"/>
      <c r="D818" s="1454"/>
      <c r="E818" s="1454"/>
      <c r="F818" s="1454"/>
      <c r="G818" s="1454"/>
      <c r="H818" s="1454"/>
      <c r="I818" s="1454"/>
      <c r="J818" s="1454"/>
      <c r="K818" s="1454"/>
      <c r="L818" s="1454"/>
      <c r="M818" s="1454"/>
      <c r="N818" s="1454"/>
      <c r="O818" s="1454"/>
      <c r="P818" s="1454"/>
      <c r="Q818" s="1454"/>
      <c r="R818" s="1454"/>
      <c r="S818" s="1454"/>
      <c r="T818" s="1454"/>
      <c r="U818" s="1454"/>
      <c r="V818" s="1454"/>
      <c r="W818" s="1454"/>
      <c r="X818" s="1454"/>
      <c r="Y818" s="1454"/>
      <c r="Z818" s="1454"/>
    </row>
    <row r="819" spans="1:26">
      <c r="A819" s="1454"/>
      <c r="B819" s="1454"/>
      <c r="C819" s="1454"/>
      <c r="D819" s="1454"/>
      <c r="E819" s="1454"/>
      <c r="F819" s="1454"/>
      <c r="G819" s="1454"/>
      <c r="H819" s="1454"/>
      <c r="I819" s="1454"/>
      <c r="J819" s="1454"/>
      <c r="K819" s="1454"/>
      <c r="L819" s="1454"/>
      <c r="M819" s="1454"/>
      <c r="N819" s="1454"/>
      <c r="O819" s="1454"/>
      <c r="P819" s="1454"/>
      <c r="Q819" s="1454"/>
      <c r="R819" s="1454"/>
      <c r="S819" s="1454"/>
      <c r="T819" s="1454"/>
      <c r="U819" s="1454"/>
      <c r="V819" s="1454"/>
      <c r="W819" s="1454"/>
      <c r="X819" s="1454"/>
      <c r="Y819" s="1454"/>
      <c r="Z819" s="1454"/>
    </row>
    <row r="820" spans="1:26">
      <c r="A820" s="1454"/>
      <c r="B820" s="1454"/>
      <c r="C820" s="1454"/>
      <c r="D820" s="1454"/>
      <c r="E820" s="1454"/>
      <c r="F820" s="1454"/>
      <c r="G820" s="1454"/>
      <c r="H820" s="1454"/>
      <c r="I820" s="1454"/>
      <c r="J820" s="1454"/>
      <c r="K820" s="1454"/>
      <c r="L820" s="1454"/>
      <c r="M820" s="1454"/>
      <c r="N820" s="1454"/>
      <c r="O820" s="1454"/>
      <c r="P820" s="1454"/>
      <c r="Q820" s="1454"/>
      <c r="R820" s="1454"/>
      <c r="S820" s="1454"/>
      <c r="T820" s="1454"/>
      <c r="U820" s="1454"/>
      <c r="V820" s="1454"/>
      <c r="W820" s="1454"/>
      <c r="X820" s="1454"/>
      <c r="Y820" s="1454"/>
      <c r="Z820" s="1454"/>
    </row>
    <row r="821" spans="1:26">
      <c r="A821" s="1454"/>
      <c r="B821" s="1454"/>
      <c r="C821" s="1454"/>
      <c r="D821" s="1454"/>
      <c r="E821" s="1454"/>
      <c r="F821" s="1454"/>
      <c r="G821" s="1454"/>
      <c r="H821" s="1454"/>
      <c r="I821" s="1454"/>
      <c r="J821" s="1454"/>
      <c r="K821" s="1454"/>
      <c r="L821" s="1454"/>
      <c r="M821" s="1454"/>
      <c r="N821" s="1454"/>
      <c r="O821" s="1454"/>
      <c r="P821" s="1454"/>
      <c r="Q821" s="1454"/>
      <c r="R821" s="1454"/>
      <c r="S821" s="1454"/>
      <c r="T821" s="1454"/>
      <c r="U821" s="1454"/>
      <c r="V821" s="1454"/>
      <c r="W821" s="1454"/>
      <c r="X821" s="1454"/>
      <c r="Y821" s="1454"/>
      <c r="Z821" s="1454"/>
    </row>
    <row r="822" spans="1:26">
      <c r="A822" s="1454"/>
      <c r="B822" s="1454"/>
      <c r="C822" s="1454"/>
      <c r="D822" s="1454"/>
      <c r="E822" s="1454"/>
      <c r="F822" s="1454"/>
      <c r="G822" s="1454"/>
      <c r="H822" s="1454"/>
      <c r="I822" s="1454"/>
      <c r="J822" s="1454"/>
      <c r="K822" s="1454"/>
      <c r="L822" s="1454"/>
      <c r="M822" s="1454"/>
      <c r="N822" s="1454"/>
      <c r="O822" s="1454"/>
      <c r="P822" s="1454"/>
      <c r="Q822" s="1454"/>
      <c r="R822" s="1454"/>
      <c r="S822" s="1454"/>
      <c r="T822" s="1454"/>
      <c r="U822" s="1454"/>
      <c r="V822" s="1454"/>
      <c r="W822" s="1454"/>
      <c r="X822" s="1454"/>
      <c r="Y822" s="1454"/>
      <c r="Z822" s="1454"/>
    </row>
    <row r="823" spans="1:26">
      <c r="A823" s="1454"/>
      <c r="B823" s="1454"/>
      <c r="C823" s="1454"/>
      <c r="D823" s="1454"/>
      <c r="E823" s="1454"/>
      <c r="F823" s="1454"/>
      <c r="G823" s="1454"/>
      <c r="H823" s="1454"/>
      <c r="I823" s="1454"/>
      <c r="J823" s="1454"/>
      <c r="K823" s="1454"/>
      <c r="L823" s="1454"/>
      <c r="M823" s="1454"/>
      <c r="N823" s="1454"/>
      <c r="O823" s="1454"/>
      <c r="P823" s="1454"/>
      <c r="Q823" s="1454"/>
      <c r="R823" s="1454"/>
      <c r="S823" s="1454"/>
      <c r="T823" s="1454"/>
      <c r="U823" s="1454"/>
      <c r="V823" s="1454"/>
      <c r="W823" s="1454"/>
      <c r="X823" s="1454"/>
      <c r="Y823" s="1454"/>
      <c r="Z823" s="1454"/>
    </row>
    <row r="824" spans="1:26">
      <c r="A824" s="1454"/>
      <c r="B824" s="1454"/>
      <c r="C824" s="1454"/>
      <c r="D824" s="1454"/>
      <c r="E824" s="1454"/>
      <c r="F824" s="1454"/>
      <c r="G824" s="1454"/>
      <c r="H824" s="1454"/>
      <c r="I824" s="1454"/>
      <c r="J824" s="1454"/>
      <c r="K824" s="1454"/>
      <c r="L824" s="1454"/>
      <c r="M824" s="1454"/>
      <c r="N824" s="1454"/>
      <c r="O824" s="1454"/>
      <c r="P824" s="1454"/>
      <c r="Q824" s="1454"/>
      <c r="R824" s="1454"/>
      <c r="S824" s="1454"/>
      <c r="T824" s="1454"/>
      <c r="U824" s="1454"/>
      <c r="V824" s="1454"/>
      <c r="W824" s="1454"/>
      <c r="X824" s="1454"/>
      <c r="Y824" s="1454"/>
      <c r="Z824" s="1454"/>
    </row>
    <row r="825" spans="1:26">
      <c r="A825" s="1454"/>
      <c r="B825" s="1454"/>
      <c r="C825" s="1454"/>
      <c r="D825" s="1454"/>
      <c r="E825" s="1454"/>
      <c r="F825" s="1454"/>
      <c r="G825" s="1454"/>
      <c r="H825" s="1454"/>
      <c r="I825" s="1454"/>
      <c r="J825" s="1454"/>
      <c r="K825" s="1454"/>
      <c r="L825" s="1454"/>
      <c r="M825" s="1454"/>
      <c r="N825" s="1454"/>
      <c r="O825" s="1454"/>
      <c r="P825" s="1454"/>
      <c r="Q825" s="1454"/>
      <c r="R825" s="1454"/>
      <c r="S825" s="1454"/>
      <c r="T825" s="1454"/>
      <c r="U825" s="1454"/>
      <c r="V825" s="1454"/>
      <c r="W825" s="1454"/>
      <c r="X825" s="1454"/>
      <c r="Y825" s="1454"/>
      <c r="Z825" s="1454"/>
    </row>
    <row r="826" spans="1:26">
      <c r="A826" s="1454"/>
      <c r="B826" s="1454"/>
      <c r="C826" s="1454"/>
      <c r="D826" s="1454"/>
      <c r="E826" s="1454"/>
      <c r="F826" s="1454"/>
      <c r="G826" s="1454"/>
      <c r="H826" s="1454"/>
      <c r="I826" s="1454"/>
      <c r="J826" s="1454"/>
      <c r="K826" s="1454"/>
      <c r="L826" s="1454"/>
      <c r="M826" s="1454"/>
      <c r="N826" s="1454"/>
      <c r="O826" s="1454"/>
      <c r="P826" s="1454"/>
      <c r="Q826" s="1454"/>
      <c r="R826" s="1454"/>
      <c r="S826" s="1454"/>
      <c r="T826" s="1454"/>
      <c r="U826" s="1454"/>
      <c r="V826" s="1454"/>
      <c r="W826" s="1454"/>
      <c r="X826" s="1454"/>
      <c r="Y826" s="1454"/>
      <c r="Z826" s="1454"/>
    </row>
    <row r="827" spans="1:26">
      <c r="A827" s="1454"/>
      <c r="B827" s="1454"/>
      <c r="C827" s="1454"/>
      <c r="D827" s="1454"/>
      <c r="E827" s="1454"/>
      <c r="F827" s="1454"/>
      <c r="G827" s="1454"/>
      <c r="H827" s="1454"/>
      <c r="I827" s="1454"/>
      <c r="J827" s="1454"/>
      <c r="K827" s="1454"/>
      <c r="L827" s="1454"/>
      <c r="M827" s="1454"/>
      <c r="N827" s="1454"/>
      <c r="O827" s="1454"/>
      <c r="P827" s="1454"/>
      <c r="Q827" s="1454"/>
      <c r="R827" s="1454"/>
      <c r="S827" s="1454"/>
      <c r="T827" s="1454"/>
      <c r="U827" s="1454"/>
      <c r="V827" s="1454"/>
      <c r="W827" s="1454"/>
      <c r="X827" s="1454"/>
      <c r="Y827" s="1454"/>
      <c r="Z827" s="1454"/>
    </row>
    <row r="828" spans="1:26">
      <c r="A828" s="1454"/>
      <c r="B828" s="1454"/>
      <c r="C828" s="1454"/>
      <c r="D828" s="1454"/>
      <c r="E828" s="1454"/>
      <c r="F828" s="1454"/>
      <c r="G828" s="1454"/>
      <c r="H828" s="1454"/>
      <c r="I828" s="1454"/>
      <c r="J828" s="1454"/>
      <c r="K828" s="1454"/>
      <c r="L828" s="1454"/>
      <c r="M828" s="1454"/>
      <c r="N828" s="1454"/>
      <c r="O828" s="1454"/>
      <c r="P828" s="1454"/>
      <c r="Q828" s="1454"/>
      <c r="R828" s="1454"/>
      <c r="S828" s="1454"/>
      <c r="T828" s="1454"/>
      <c r="U828" s="1454"/>
      <c r="V828" s="1454"/>
      <c r="W828" s="1454"/>
      <c r="X828" s="1454"/>
      <c r="Y828" s="1454"/>
      <c r="Z828" s="1454"/>
    </row>
    <row r="829" spans="1:26">
      <c r="A829" s="1454"/>
      <c r="B829" s="1454"/>
      <c r="C829" s="1454"/>
      <c r="D829" s="1454"/>
      <c r="E829" s="1454"/>
      <c r="F829" s="1454"/>
      <c r="G829" s="1454"/>
      <c r="H829" s="1454"/>
      <c r="I829" s="1454"/>
      <c r="J829" s="1454"/>
      <c r="K829" s="1454"/>
      <c r="L829" s="1454"/>
      <c r="M829" s="1454"/>
      <c r="N829" s="1454"/>
      <c r="O829" s="1454"/>
      <c r="P829" s="1454"/>
      <c r="Q829" s="1454"/>
      <c r="R829" s="1454"/>
      <c r="S829" s="1454"/>
      <c r="T829" s="1454"/>
      <c r="U829" s="1454"/>
      <c r="V829" s="1454"/>
      <c r="W829" s="1454"/>
      <c r="X829" s="1454"/>
      <c r="Y829" s="1454"/>
      <c r="Z829" s="1454"/>
    </row>
    <row r="830" spans="1:26">
      <c r="A830" s="1454"/>
      <c r="B830" s="1454"/>
      <c r="C830" s="1454"/>
      <c r="D830" s="1454"/>
      <c r="E830" s="1454"/>
      <c r="F830" s="1454"/>
      <c r="G830" s="1454"/>
      <c r="H830" s="1454"/>
      <c r="I830" s="1454"/>
      <c r="J830" s="1454"/>
      <c r="K830" s="1454"/>
      <c r="L830" s="1454"/>
      <c r="M830" s="1454"/>
      <c r="N830" s="1454"/>
      <c r="O830" s="1454"/>
      <c r="P830" s="1454"/>
      <c r="Q830" s="1454"/>
      <c r="R830" s="1454"/>
      <c r="S830" s="1454"/>
      <c r="T830" s="1454"/>
      <c r="U830" s="1454"/>
      <c r="V830" s="1454"/>
      <c r="W830" s="1454"/>
      <c r="X830" s="1454"/>
      <c r="Y830" s="1454"/>
      <c r="Z830" s="1454"/>
    </row>
    <row r="831" spans="1:26">
      <c r="A831" s="1454"/>
      <c r="B831" s="1454"/>
      <c r="C831" s="1454"/>
      <c r="D831" s="1454"/>
      <c r="E831" s="1454"/>
      <c r="F831" s="1454"/>
      <c r="G831" s="1454"/>
      <c r="H831" s="1454"/>
      <c r="I831" s="1454"/>
      <c r="J831" s="1454"/>
      <c r="K831" s="1454"/>
      <c r="L831" s="1454"/>
      <c r="M831" s="1454"/>
      <c r="N831" s="1454"/>
      <c r="O831" s="1454"/>
      <c r="P831" s="1454"/>
      <c r="Q831" s="1454"/>
      <c r="R831" s="1454"/>
      <c r="S831" s="1454"/>
      <c r="T831" s="1454"/>
      <c r="U831" s="1454"/>
      <c r="V831" s="1454"/>
      <c r="W831" s="1454"/>
      <c r="X831" s="1454"/>
      <c r="Y831" s="1454"/>
      <c r="Z831" s="1454"/>
    </row>
    <row r="832" spans="1:26">
      <c r="A832" s="1454"/>
      <c r="B832" s="1454"/>
      <c r="C832" s="1454"/>
      <c r="D832" s="1454"/>
      <c r="E832" s="1454"/>
      <c r="F832" s="1454"/>
      <c r="G832" s="1454"/>
      <c r="H832" s="1454"/>
      <c r="I832" s="1454"/>
      <c r="J832" s="1454"/>
      <c r="K832" s="1454"/>
      <c r="L832" s="1454"/>
      <c r="M832" s="1454"/>
      <c r="N832" s="1454"/>
      <c r="O832" s="1454"/>
      <c r="P832" s="1454"/>
      <c r="Q832" s="1454"/>
      <c r="R832" s="1454"/>
      <c r="S832" s="1454"/>
      <c r="T832" s="1454"/>
      <c r="U832" s="1454"/>
      <c r="V832" s="1454"/>
      <c r="W832" s="1454"/>
      <c r="X832" s="1454"/>
      <c r="Y832" s="1454"/>
      <c r="Z832" s="1454"/>
    </row>
    <row r="833" spans="1:26">
      <c r="A833" s="1454"/>
      <c r="B833" s="1454"/>
      <c r="C833" s="1454"/>
      <c r="D833" s="1454"/>
      <c r="E833" s="1454"/>
      <c r="F833" s="1454"/>
      <c r="G833" s="1454"/>
      <c r="H833" s="1454"/>
      <c r="I833" s="1454"/>
      <c r="J833" s="1454"/>
      <c r="K833" s="1454"/>
      <c r="L833" s="1454"/>
      <c r="M833" s="1454"/>
      <c r="N833" s="1454"/>
      <c r="O833" s="1454"/>
      <c r="P833" s="1454"/>
      <c r="Q833" s="1454"/>
      <c r="R833" s="1454"/>
      <c r="S833" s="1454"/>
      <c r="T833" s="1454"/>
      <c r="U833" s="1454"/>
      <c r="V833" s="1454"/>
      <c r="W833" s="1454"/>
      <c r="X833" s="1454"/>
      <c r="Y833" s="1454"/>
      <c r="Z833" s="1454"/>
    </row>
    <row r="834" spans="1:26">
      <c r="A834" s="1454"/>
      <c r="B834" s="1454"/>
      <c r="C834" s="1454"/>
      <c r="D834" s="1454"/>
      <c r="E834" s="1454"/>
      <c r="F834" s="1454"/>
      <c r="G834" s="1454"/>
      <c r="H834" s="1454"/>
      <c r="I834" s="1454"/>
      <c r="J834" s="1454"/>
      <c r="K834" s="1454"/>
      <c r="L834" s="1454"/>
      <c r="M834" s="1454"/>
      <c r="N834" s="1454"/>
      <c r="O834" s="1454"/>
      <c r="P834" s="1454"/>
      <c r="Q834" s="1454"/>
      <c r="R834" s="1454"/>
      <c r="S834" s="1454"/>
      <c r="T834" s="1454"/>
      <c r="U834" s="1454"/>
      <c r="V834" s="1454"/>
      <c r="W834" s="1454"/>
      <c r="X834" s="1454"/>
      <c r="Y834" s="1454"/>
      <c r="Z834" s="1454"/>
    </row>
    <row r="835" spans="1:26">
      <c r="A835" s="1454"/>
      <c r="B835" s="1454"/>
      <c r="C835" s="1454"/>
      <c r="D835" s="1454"/>
      <c r="E835" s="1454"/>
      <c r="F835" s="1454"/>
      <c r="G835" s="1454"/>
      <c r="H835" s="1454"/>
      <c r="I835" s="1454"/>
      <c r="J835" s="1454"/>
      <c r="K835" s="1454"/>
      <c r="L835" s="1454"/>
      <c r="M835" s="1454"/>
      <c r="N835" s="1454"/>
      <c r="O835" s="1454"/>
      <c r="P835" s="1454"/>
      <c r="Q835" s="1454"/>
      <c r="R835" s="1454"/>
      <c r="S835" s="1454"/>
      <c r="T835" s="1454"/>
      <c r="U835" s="1454"/>
      <c r="V835" s="1454"/>
      <c r="W835" s="1454"/>
      <c r="X835" s="1454"/>
      <c r="Y835" s="1454"/>
      <c r="Z835" s="1454"/>
    </row>
    <row r="836" spans="1:26">
      <c r="A836" s="1454"/>
      <c r="B836" s="1454"/>
      <c r="C836" s="1454"/>
      <c r="D836" s="1454"/>
      <c r="E836" s="1454"/>
      <c r="F836" s="1454"/>
      <c r="G836" s="1454"/>
      <c r="H836" s="1454"/>
      <c r="I836" s="1454"/>
      <c r="J836" s="1454"/>
      <c r="K836" s="1454"/>
      <c r="L836" s="1454"/>
      <c r="M836" s="1454"/>
      <c r="N836" s="1454"/>
      <c r="O836" s="1454"/>
      <c r="P836" s="1454"/>
      <c r="Q836" s="1454"/>
      <c r="R836" s="1454"/>
      <c r="S836" s="1454"/>
      <c r="T836" s="1454"/>
      <c r="U836" s="1454"/>
      <c r="V836" s="1454"/>
      <c r="W836" s="1454"/>
      <c r="X836" s="1454"/>
      <c r="Y836" s="1454"/>
      <c r="Z836" s="1454"/>
    </row>
    <row r="837" spans="1:26">
      <c r="A837" s="1454"/>
      <c r="B837" s="1454"/>
      <c r="C837" s="1454"/>
      <c r="D837" s="1454"/>
      <c r="E837" s="1454"/>
      <c r="F837" s="1454"/>
      <c r="G837" s="1454"/>
      <c r="H837" s="1454"/>
      <c r="I837" s="1454"/>
      <c r="J837" s="1454"/>
      <c r="K837" s="1454"/>
      <c r="L837" s="1454"/>
      <c r="M837" s="1454"/>
      <c r="N837" s="1454"/>
      <c r="O837" s="1454"/>
      <c r="P837" s="1454"/>
      <c r="Q837" s="1454"/>
      <c r="R837" s="1454"/>
      <c r="S837" s="1454"/>
      <c r="T837" s="1454"/>
      <c r="U837" s="1454"/>
      <c r="V837" s="1454"/>
      <c r="W837" s="1454"/>
      <c r="X837" s="1454"/>
      <c r="Y837" s="1454"/>
      <c r="Z837" s="1454"/>
    </row>
    <row r="838" spans="1:26">
      <c r="A838" s="1454"/>
      <c r="B838" s="1454"/>
      <c r="C838" s="1454"/>
      <c r="D838" s="1454"/>
      <c r="E838" s="1454"/>
      <c r="F838" s="1454"/>
      <c r="G838" s="1454"/>
      <c r="H838" s="1454"/>
      <c r="I838" s="1454"/>
      <c r="J838" s="1454"/>
      <c r="K838" s="1454"/>
      <c r="L838" s="1454"/>
      <c r="M838" s="1454"/>
      <c r="N838" s="1454"/>
      <c r="O838" s="1454"/>
      <c r="P838" s="1454"/>
      <c r="Q838" s="1454"/>
      <c r="R838" s="1454"/>
      <c r="S838" s="1454"/>
      <c r="T838" s="1454"/>
      <c r="U838" s="1454"/>
      <c r="V838" s="1454"/>
      <c r="W838" s="1454"/>
      <c r="X838" s="1454"/>
      <c r="Y838" s="1454"/>
      <c r="Z838" s="1454"/>
    </row>
    <row r="839" spans="1:26">
      <c r="A839" s="1454"/>
      <c r="B839" s="1454"/>
      <c r="C839" s="1454"/>
      <c r="D839" s="1454"/>
      <c r="E839" s="1454"/>
      <c r="F839" s="1454"/>
      <c r="G839" s="1454"/>
      <c r="H839" s="1454"/>
      <c r="I839" s="1454"/>
      <c r="J839" s="1454"/>
      <c r="K839" s="1454"/>
      <c r="L839" s="1454"/>
      <c r="M839" s="1454"/>
      <c r="N839" s="1454"/>
      <c r="O839" s="1454"/>
      <c r="P839" s="1454"/>
      <c r="Q839" s="1454"/>
      <c r="R839" s="1454"/>
      <c r="S839" s="1454"/>
      <c r="T839" s="1454"/>
      <c r="U839" s="1454"/>
      <c r="V839" s="1454"/>
      <c r="W839" s="1454"/>
      <c r="X839" s="1454"/>
      <c r="Y839" s="1454"/>
      <c r="Z839" s="1454"/>
    </row>
    <row r="840" spans="1:26">
      <c r="A840" s="1454"/>
      <c r="B840" s="1454"/>
      <c r="C840" s="1454"/>
      <c r="D840" s="1454"/>
      <c r="E840" s="1454"/>
      <c r="F840" s="1454"/>
      <c r="G840" s="1454"/>
      <c r="H840" s="1454"/>
      <c r="I840" s="1454"/>
      <c r="J840" s="1454"/>
      <c r="K840" s="1454"/>
      <c r="L840" s="1454"/>
      <c r="M840" s="1454"/>
      <c r="N840" s="1454"/>
      <c r="O840" s="1454"/>
      <c r="P840" s="1454"/>
      <c r="Q840" s="1454"/>
      <c r="R840" s="1454"/>
      <c r="S840" s="1454"/>
      <c r="T840" s="1454"/>
      <c r="U840" s="1454"/>
      <c r="V840" s="1454"/>
      <c r="W840" s="1454"/>
      <c r="X840" s="1454"/>
      <c r="Y840" s="1454"/>
      <c r="Z840" s="1454"/>
    </row>
    <row r="841" spans="1:26">
      <c r="A841" s="1454"/>
      <c r="B841" s="1454"/>
      <c r="C841" s="1454"/>
      <c r="D841" s="1454"/>
      <c r="E841" s="1454"/>
      <c r="F841" s="1454"/>
      <c r="G841" s="1454"/>
      <c r="H841" s="1454"/>
      <c r="I841" s="1454"/>
      <c r="J841" s="1454"/>
      <c r="K841" s="1454"/>
      <c r="L841" s="1454"/>
      <c r="M841" s="1454"/>
      <c r="N841" s="1454"/>
      <c r="O841" s="1454"/>
      <c r="P841" s="1454"/>
      <c r="Q841" s="1454"/>
      <c r="R841" s="1454"/>
      <c r="S841" s="1454"/>
      <c r="T841" s="1454"/>
      <c r="U841" s="1454"/>
      <c r="V841" s="1454"/>
      <c r="W841" s="1454"/>
      <c r="X841" s="1454"/>
      <c r="Y841" s="1454"/>
      <c r="Z841" s="1454"/>
    </row>
    <row r="842" spans="1:26">
      <c r="A842" s="1454"/>
      <c r="B842" s="1454"/>
      <c r="C842" s="1454"/>
      <c r="D842" s="1454"/>
      <c r="E842" s="1454"/>
      <c r="F842" s="1454"/>
      <c r="G842" s="1454"/>
      <c r="H842" s="1454"/>
      <c r="I842" s="1454"/>
      <c r="J842" s="1454"/>
      <c r="K842" s="1454"/>
      <c r="L842" s="1454"/>
      <c r="M842" s="1454"/>
      <c r="N842" s="1454"/>
      <c r="O842" s="1454"/>
      <c r="P842" s="1454"/>
      <c r="Q842" s="1454"/>
      <c r="R842" s="1454"/>
      <c r="S842" s="1454"/>
      <c r="T842" s="1454"/>
      <c r="U842" s="1454"/>
      <c r="V842" s="1454"/>
      <c r="W842" s="1454"/>
      <c r="X842" s="1454"/>
      <c r="Y842" s="1454"/>
      <c r="Z842" s="1454"/>
    </row>
    <row r="843" spans="1:26">
      <c r="A843" s="1454"/>
      <c r="B843" s="1454"/>
      <c r="C843" s="1454"/>
      <c r="D843" s="1454"/>
      <c r="E843" s="1454"/>
      <c r="F843" s="1454"/>
      <c r="G843" s="1454"/>
      <c r="H843" s="1454"/>
      <c r="I843" s="1454"/>
      <c r="J843" s="1454"/>
      <c r="K843" s="1454"/>
      <c r="L843" s="1454"/>
      <c r="M843" s="1454"/>
      <c r="N843" s="1454"/>
      <c r="O843" s="1454"/>
      <c r="P843" s="1454"/>
      <c r="Q843" s="1454"/>
      <c r="R843" s="1454"/>
      <c r="S843" s="1454"/>
      <c r="T843" s="1454"/>
      <c r="U843" s="1454"/>
      <c r="V843" s="1454"/>
      <c r="W843" s="1454"/>
      <c r="X843" s="1454"/>
      <c r="Y843" s="1454"/>
      <c r="Z843" s="1454"/>
    </row>
    <row r="844" spans="1:26">
      <c r="A844" s="1454"/>
      <c r="B844" s="1454"/>
      <c r="C844" s="1454"/>
      <c r="D844" s="1454"/>
      <c r="E844" s="1454"/>
      <c r="F844" s="1454"/>
      <c r="G844" s="1454"/>
      <c r="H844" s="1454"/>
      <c r="I844" s="1454"/>
      <c r="J844" s="1454"/>
      <c r="K844" s="1454"/>
      <c r="L844" s="1454"/>
      <c r="M844" s="1454"/>
      <c r="N844" s="1454"/>
      <c r="O844" s="1454"/>
      <c r="P844" s="1454"/>
      <c r="Q844" s="1454"/>
      <c r="R844" s="1454"/>
      <c r="S844" s="1454"/>
      <c r="T844" s="1454"/>
      <c r="U844" s="1454"/>
      <c r="V844" s="1454"/>
      <c r="W844" s="1454"/>
      <c r="X844" s="1454"/>
      <c r="Y844" s="1454"/>
      <c r="Z844" s="1454"/>
    </row>
    <row r="845" spans="1:26">
      <c r="A845" s="1454"/>
      <c r="B845" s="1454"/>
      <c r="C845" s="1454"/>
      <c r="D845" s="1454"/>
      <c r="E845" s="1454"/>
      <c r="F845" s="1454"/>
      <c r="G845" s="1454"/>
      <c r="H845" s="1454"/>
      <c r="I845" s="1454"/>
      <c r="J845" s="1454"/>
      <c r="K845" s="1454"/>
      <c r="L845" s="1454"/>
      <c r="M845" s="1454"/>
      <c r="N845" s="1454"/>
      <c r="O845" s="1454"/>
      <c r="P845" s="1454"/>
      <c r="Q845" s="1454"/>
      <c r="R845" s="1454"/>
      <c r="S845" s="1454"/>
      <c r="T845" s="1454"/>
      <c r="U845" s="1454"/>
      <c r="V845" s="1454"/>
      <c r="W845" s="1454"/>
      <c r="X845" s="1454"/>
      <c r="Y845" s="1454"/>
      <c r="Z845" s="1454"/>
    </row>
    <row r="846" spans="1:26">
      <c r="A846" s="1454"/>
      <c r="B846" s="1454"/>
      <c r="C846" s="1454"/>
      <c r="D846" s="1454"/>
      <c r="E846" s="1454"/>
      <c r="F846" s="1454"/>
      <c r="G846" s="1454"/>
      <c r="H846" s="1454"/>
      <c r="I846" s="1454"/>
      <c r="J846" s="1454"/>
      <c r="K846" s="1454"/>
      <c r="L846" s="1454"/>
      <c r="M846" s="1454"/>
      <c r="N846" s="1454"/>
      <c r="O846" s="1454"/>
      <c r="P846" s="1454"/>
      <c r="Q846" s="1454"/>
      <c r="R846" s="1454"/>
      <c r="S846" s="1454"/>
      <c r="T846" s="1454"/>
      <c r="U846" s="1454"/>
      <c r="V846" s="1454"/>
      <c r="W846" s="1454"/>
      <c r="X846" s="1454"/>
      <c r="Y846" s="1454"/>
      <c r="Z846" s="1454"/>
    </row>
    <row r="847" spans="1:26">
      <c r="A847" s="1454"/>
      <c r="B847" s="1454"/>
      <c r="C847" s="1454"/>
      <c r="D847" s="1454"/>
      <c r="E847" s="1454"/>
      <c r="F847" s="1454"/>
      <c r="G847" s="1454"/>
      <c r="H847" s="1454"/>
      <c r="I847" s="1454"/>
      <c r="J847" s="1454"/>
      <c r="K847" s="1454"/>
      <c r="L847" s="1454"/>
      <c r="M847" s="1454"/>
      <c r="N847" s="1454"/>
      <c r="O847" s="1454"/>
      <c r="P847" s="1454"/>
      <c r="Q847" s="1454"/>
      <c r="R847" s="1454"/>
      <c r="S847" s="1454"/>
      <c r="T847" s="1454"/>
      <c r="U847" s="1454"/>
      <c r="V847" s="1454"/>
      <c r="W847" s="1454"/>
      <c r="X847" s="1454"/>
      <c r="Y847" s="1454"/>
      <c r="Z847" s="1454"/>
    </row>
    <row r="848" spans="1:26">
      <c r="A848" s="1454"/>
      <c r="B848" s="1454"/>
      <c r="C848" s="1454"/>
      <c r="D848" s="1454"/>
      <c r="E848" s="1454"/>
      <c r="F848" s="1454"/>
      <c r="G848" s="1454"/>
      <c r="H848" s="1454"/>
      <c r="I848" s="1454"/>
      <c r="J848" s="1454"/>
      <c r="K848" s="1454"/>
      <c r="L848" s="1454"/>
      <c r="M848" s="1454"/>
      <c r="N848" s="1454"/>
      <c r="O848" s="1454"/>
      <c r="P848" s="1454"/>
      <c r="Q848" s="1454"/>
      <c r="R848" s="1454"/>
      <c r="S848" s="1454"/>
      <c r="T848" s="1454"/>
      <c r="U848" s="1454"/>
      <c r="V848" s="1454"/>
      <c r="W848" s="1454"/>
      <c r="X848" s="1454"/>
      <c r="Y848" s="1454"/>
      <c r="Z848" s="1454"/>
    </row>
    <row r="849" spans="1:26">
      <c r="A849" s="1454"/>
      <c r="B849" s="1454"/>
      <c r="C849" s="1454"/>
      <c r="D849" s="1454"/>
      <c r="E849" s="1454"/>
      <c r="F849" s="1454"/>
      <c r="G849" s="1454"/>
      <c r="H849" s="1454"/>
      <c r="I849" s="1454"/>
      <c r="J849" s="1454"/>
      <c r="K849" s="1454"/>
      <c r="L849" s="1454"/>
      <c r="M849" s="1454"/>
      <c r="N849" s="1454"/>
      <c r="O849" s="1454"/>
      <c r="P849" s="1454"/>
      <c r="Q849" s="1454"/>
      <c r="R849" s="1454"/>
      <c r="S849" s="1454"/>
      <c r="T849" s="1454"/>
      <c r="U849" s="1454"/>
      <c r="V849" s="1454"/>
      <c r="W849" s="1454"/>
      <c r="X849" s="1454"/>
      <c r="Y849" s="1454"/>
      <c r="Z849" s="1454"/>
    </row>
    <row r="850" spans="1:26">
      <c r="A850" s="1454"/>
      <c r="B850" s="1454"/>
      <c r="C850" s="1454"/>
      <c r="D850" s="1454"/>
      <c r="E850" s="1454"/>
      <c r="F850" s="1454"/>
      <c r="G850" s="1454"/>
      <c r="H850" s="1454"/>
      <c r="I850" s="1454"/>
      <c r="J850" s="1454"/>
      <c r="K850" s="1454"/>
      <c r="L850" s="1454"/>
      <c r="M850" s="1454"/>
      <c r="N850" s="1454"/>
      <c r="O850" s="1454"/>
      <c r="P850" s="1454"/>
      <c r="Q850" s="1454"/>
      <c r="R850" s="1454"/>
      <c r="S850" s="1454"/>
      <c r="T850" s="1454"/>
      <c r="U850" s="1454"/>
      <c r="V850" s="1454"/>
      <c r="W850" s="1454"/>
      <c r="X850" s="1454"/>
      <c r="Y850" s="1454"/>
      <c r="Z850" s="1454"/>
    </row>
    <row r="851" spans="1:26">
      <c r="A851" s="1454"/>
      <c r="B851" s="1454"/>
      <c r="C851" s="1454"/>
      <c r="D851" s="1454"/>
      <c r="E851" s="1454"/>
      <c r="F851" s="1454"/>
      <c r="G851" s="1454"/>
      <c r="H851" s="1454"/>
      <c r="I851" s="1454"/>
      <c r="J851" s="1454"/>
      <c r="K851" s="1454"/>
      <c r="L851" s="1454"/>
      <c r="M851" s="1454"/>
      <c r="N851" s="1454"/>
      <c r="O851" s="1454"/>
      <c r="P851" s="1454"/>
      <c r="Q851" s="1454"/>
      <c r="R851" s="1454"/>
      <c r="S851" s="1454"/>
      <c r="T851" s="1454"/>
      <c r="U851" s="1454"/>
      <c r="V851" s="1454"/>
      <c r="W851" s="1454"/>
      <c r="X851" s="1454"/>
      <c r="Y851" s="1454"/>
      <c r="Z851" s="1454"/>
    </row>
    <row r="852" spans="1:26">
      <c r="A852" s="1454"/>
      <c r="B852" s="1454"/>
      <c r="C852" s="1454"/>
      <c r="D852" s="1454"/>
      <c r="E852" s="1454"/>
      <c r="F852" s="1454"/>
      <c r="G852" s="1454"/>
      <c r="H852" s="1454"/>
      <c r="I852" s="1454"/>
      <c r="J852" s="1454"/>
      <c r="K852" s="1454"/>
      <c r="L852" s="1454"/>
      <c r="M852" s="1454"/>
      <c r="N852" s="1454"/>
      <c r="O852" s="1454"/>
      <c r="P852" s="1454"/>
      <c r="Q852" s="1454"/>
      <c r="R852" s="1454"/>
      <c r="S852" s="1454"/>
      <c r="T852" s="1454"/>
      <c r="U852" s="1454"/>
      <c r="V852" s="1454"/>
      <c r="W852" s="1454"/>
      <c r="X852" s="1454"/>
      <c r="Y852" s="1454"/>
      <c r="Z852" s="1454"/>
    </row>
    <row r="853" spans="1:26">
      <c r="A853" s="1454"/>
      <c r="B853" s="1454"/>
      <c r="C853" s="1454"/>
      <c r="D853" s="1454"/>
      <c r="E853" s="1454"/>
      <c r="F853" s="1454"/>
      <c r="G853" s="1454"/>
      <c r="H853" s="1454"/>
      <c r="I853" s="1454"/>
      <c r="J853" s="1454"/>
      <c r="K853" s="1454"/>
      <c r="L853" s="1454"/>
      <c r="M853" s="1454"/>
      <c r="N853" s="1454"/>
      <c r="O853" s="1454"/>
      <c r="P853" s="1454"/>
      <c r="Q853" s="1454"/>
      <c r="R853" s="1454"/>
      <c r="S853" s="1454"/>
      <c r="T853" s="1454"/>
      <c r="U853" s="1454"/>
      <c r="V853" s="1454"/>
      <c r="W853" s="1454"/>
      <c r="X853" s="1454"/>
      <c r="Y853" s="1454"/>
      <c r="Z853" s="1454"/>
    </row>
    <row r="854" spans="1:26">
      <c r="A854" s="1454"/>
      <c r="B854" s="1454"/>
      <c r="C854" s="1454"/>
      <c r="D854" s="1454"/>
      <c r="E854" s="1454"/>
      <c r="F854" s="1454"/>
      <c r="G854" s="1454"/>
      <c r="H854" s="1454"/>
      <c r="I854" s="1454"/>
      <c r="J854" s="1454"/>
      <c r="K854" s="1454"/>
      <c r="L854" s="1454"/>
      <c r="M854" s="1454"/>
      <c r="N854" s="1454"/>
      <c r="O854" s="1454"/>
      <c r="P854" s="1454"/>
      <c r="Q854" s="1454"/>
      <c r="R854" s="1454"/>
      <c r="S854" s="1454"/>
      <c r="T854" s="1454"/>
      <c r="U854" s="1454"/>
      <c r="V854" s="1454"/>
      <c r="W854" s="1454"/>
      <c r="X854" s="1454"/>
      <c r="Y854" s="1454"/>
      <c r="Z854" s="1454"/>
    </row>
    <row r="855" spans="1:26">
      <c r="A855" s="1454"/>
      <c r="B855" s="1454"/>
      <c r="C855" s="1454"/>
      <c r="D855" s="1454"/>
      <c r="E855" s="1454"/>
      <c r="F855" s="1454"/>
      <c r="G855" s="1454"/>
      <c r="H855" s="1454"/>
      <c r="I855" s="1454"/>
      <c r="J855" s="1454"/>
      <c r="K855" s="1454"/>
      <c r="L855" s="1454"/>
      <c r="M855" s="1454"/>
      <c r="N855" s="1454"/>
      <c r="O855" s="1454"/>
      <c r="P855" s="1454"/>
      <c r="Q855" s="1454"/>
      <c r="R855" s="1454"/>
      <c r="S855" s="1454"/>
      <c r="T855" s="1454"/>
      <c r="U855" s="1454"/>
      <c r="V855" s="1454"/>
      <c r="W855" s="1454"/>
      <c r="X855" s="1454"/>
      <c r="Y855" s="1454"/>
      <c r="Z855" s="1454"/>
    </row>
    <row r="856" spans="1:26">
      <c r="A856" s="1454"/>
      <c r="B856" s="1454"/>
      <c r="C856" s="1454"/>
      <c r="D856" s="1454"/>
      <c r="E856" s="1454"/>
      <c r="F856" s="1454"/>
      <c r="G856" s="1454"/>
      <c r="H856" s="1454"/>
      <c r="I856" s="1454"/>
      <c r="J856" s="1454"/>
      <c r="K856" s="1454"/>
      <c r="L856" s="1454"/>
      <c r="M856" s="1454"/>
      <c r="N856" s="1454"/>
      <c r="O856" s="1454"/>
      <c r="P856" s="1454"/>
      <c r="Q856" s="1454"/>
      <c r="R856" s="1454"/>
      <c r="S856" s="1454"/>
      <c r="T856" s="1454"/>
      <c r="U856" s="1454"/>
      <c r="V856" s="1454"/>
      <c r="W856" s="1454"/>
      <c r="X856" s="1454"/>
      <c r="Y856" s="1454"/>
      <c r="Z856" s="1454"/>
    </row>
    <row r="857" spans="1:26">
      <c r="A857" s="1454"/>
      <c r="B857" s="1454"/>
      <c r="C857" s="1454"/>
      <c r="D857" s="1454"/>
      <c r="E857" s="1454"/>
      <c r="F857" s="1454"/>
      <c r="G857" s="1454"/>
      <c r="H857" s="1454"/>
      <c r="I857" s="1454"/>
      <c r="J857" s="1454"/>
      <c r="K857" s="1454"/>
      <c r="L857" s="1454"/>
      <c r="M857" s="1454"/>
      <c r="N857" s="1454"/>
      <c r="O857" s="1454"/>
      <c r="P857" s="1454"/>
      <c r="Q857" s="1454"/>
      <c r="R857" s="1454"/>
      <c r="S857" s="1454"/>
      <c r="T857" s="1454"/>
      <c r="U857" s="1454"/>
      <c r="V857" s="1454"/>
      <c r="W857" s="1454"/>
      <c r="X857" s="1454"/>
      <c r="Y857" s="1454"/>
      <c r="Z857" s="1454"/>
    </row>
    <row r="858" spans="1:26">
      <c r="A858" s="1454"/>
      <c r="B858" s="1454"/>
      <c r="C858" s="1454"/>
      <c r="D858" s="1454"/>
      <c r="E858" s="1454"/>
      <c r="F858" s="1454"/>
      <c r="G858" s="1454"/>
      <c r="H858" s="1454"/>
      <c r="I858" s="1454"/>
      <c r="J858" s="1454"/>
      <c r="K858" s="1454"/>
      <c r="L858" s="1454"/>
      <c r="M858" s="1454"/>
      <c r="N858" s="1454"/>
      <c r="O858" s="1454"/>
      <c r="P858" s="1454"/>
      <c r="Q858" s="1454"/>
      <c r="R858" s="1454"/>
      <c r="S858" s="1454"/>
      <c r="T858" s="1454"/>
      <c r="U858" s="1454"/>
      <c r="V858" s="1454"/>
      <c r="W858" s="1454"/>
      <c r="X858" s="1454"/>
      <c r="Y858" s="1454"/>
      <c r="Z858" s="1454"/>
    </row>
    <row r="859" spans="1:26">
      <c r="A859" s="1454"/>
      <c r="B859" s="1454"/>
      <c r="C859" s="1454"/>
      <c r="D859" s="1454"/>
      <c r="E859" s="1454"/>
      <c r="F859" s="1454"/>
      <c r="G859" s="1454"/>
      <c r="H859" s="1454"/>
      <c r="I859" s="1454"/>
      <c r="J859" s="1454"/>
      <c r="K859" s="1454"/>
      <c r="L859" s="1454"/>
      <c r="M859" s="1454"/>
      <c r="N859" s="1454"/>
      <c r="O859" s="1454"/>
      <c r="P859" s="1454"/>
      <c r="Q859" s="1454"/>
      <c r="R859" s="1454"/>
      <c r="S859" s="1454"/>
      <c r="T859" s="1454"/>
      <c r="U859" s="1454"/>
      <c r="V859" s="1454"/>
      <c r="W859" s="1454"/>
      <c r="X859" s="1454"/>
      <c r="Y859" s="1454"/>
      <c r="Z859" s="1454"/>
    </row>
    <row r="860" spans="1:26">
      <c r="A860" s="1454"/>
      <c r="B860" s="1454"/>
      <c r="C860" s="1454"/>
      <c r="D860" s="1454"/>
      <c r="E860" s="1454"/>
      <c r="F860" s="1454"/>
      <c r="G860" s="1454"/>
      <c r="H860" s="1454"/>
      <c r="I860" s="1454"/>
      <c r="J860" s="1454"/>
      <c r="K860" s="1454"/>
      <c r="L860" s="1454"/>
      <c r="M860" s="1454"/>
      <c r="N860" s="1454"/>
      <c r="O860" s="1454"/>
      <c r="P860" s="1454"/>
      <c r="Q860" s="1454"/>
      <c r="R860" s="1454"/>
      <c r="S860" s="1454"/>
      <c r="T860" s="1454"/>
      <c r="U860" s="1454"/>
      <c r="V860" s="1454"/>
      <c r="W860" s="1454"/>
      <c r="X860" s="1454"/>
      <c r="Y860" s="1454"/>
      <c r="Z860" s="1454"/>
    </row>
    <row r="861" spans="1:26">
      <c r="A861" s="1454"/>
      <c r="B861" s="1454"/>
      <c r="C861" s="1454"/>
      <c r="D861" s="1454"/>
      <c r="E861" s="1454"/>
      <c r="F861" s="1454"/>
      <c r="G861" s="1454"/>
      <c r="H861" s="1454"/>
      <c r="I861" s="1454"/>
      <c r="J861" s="1454"/>
      <c r="K861" s="1454"/>
      <c r="L861" s="1454"/>
      <c r="M861" s="1454"/>
      <c r="N861" s="1454"/>
      <c r="O861" s="1454"/>
      <c r="P861" s="1454"/>
      <c r="Q861" s="1454"/>
      <c r="R861" s="1454"/>
      <c r="S861" s="1454"/>
      <c r="T861" s="1454"/>
      <c r="U861" s="1454"/>
      <c r="V861" s="1454"/>
      <c r="W861" s="1454"/>
      <c r="X861" s="1454"/>
      <c r="Y861" s="1454"/>
      <c r="Z861" s="1454"/>
    </row>
    <row r="862" spans="1:26">
      <c r="A862" s="1454"/>
      <c r="B862" s="1454"/>
      <c r="C862" s="1454"/>
      <c r="D862" s="1454"/>
      <c r="E862" s="1454"/>
      <c r="F862" s="1454"/>
      <c r="G862" s="1454"/>
      <c r="H862" s="1454"/>
      <c r="I862" s="1454"/>
      <c r="J862" s="1454"/>
      <c r="K862" s="1454"/>
      <c r="L862" s="1454"/>
      <c r="M862" s="1454"/>
      <c r="N862" s="1454"/>
      <c r="O862" s="1454"/>
      <c r="P862" s="1454"/>
      <c r="Q862" s="1454"/>
      <c r="R862" s="1454"/>
      <c r="S862" s="1454"/>
      <c r="T862" s="1454"/>
      <c r="U862" s="1454"/>
      <c r="V862" s="1454"/>
      <c r="W862" s="1454"/>
      <c r="X862" s="1454"/>
      <c r="Y862" s="1454"/>
      <c r="Z862" s="1454"/>
    </row>
    <row r="863" spans="1:26">
      <c r="A863" s="1454"/>
      <c r="B863" s="1454"/>
      <c r="C863" s="1454"/>
      <c r="D863" s="1454"/>
      <c r="E863" s="1454"/>
      <c r="F863" s="1454"/>
      <c r="G863" s="1454"/>
      <c r="H863" s="1454"/>
      <c r="I863" s="1454"/>
      <c r="J863" s="1454"/>
      <c r="K863" s="1454"/>
      <c r="L863" s="1454"/>
      <c r="M863" s="1454"/>
      <c r="N863" s="1454"/>
      <c r="O863" s="1454"/>
      <c r="P863" s="1454"/>
      <c r="Q863" s="1454"/>
      <c r="R863" s="1454"/>
      <c r="S863" s="1454"/>
      <c r="T863" s="1454"/>
      <c r="U863" s="1454"/>
      <c r="V863" s="1454"/>
      <c r="W863" s="1454"/>
      <c r="X863" s="1454"/>
      <c r="Y863" s="1454"/>
      <c r="Z863" s="1454"/>
    </row>
    <row r="864" spans="1:26">
      <c r="A864" s="1454"/>
      <c r="B864" s="1454"/>
      <c r="C864" s="1454"/>
      <c r="D864" s="1454"/>
      <c r="E864" s="1454"/>
      <c r="F864" s="1454"/>
      <c r="G864" s="1454"/>
      <c r="H864" s="1454"/>
      <c r="I864" s="1454"/>
      <c r="J864" s="1454"/>
      <c r="K864" s="1454"/>
      <c r="L864" s="1454"/>
      <c r="M864" s="1454"/>
      <c r="N864" s="1454"/>
      <c r="O864" s="1454"/>
      <c r="P864" s="1454"/>
      <c r="Q864" s="1454"/>
      <c r="R864" s="1454"/>
      <c r="S864" s="1454"/>
      <c r="T864" s="1454"/>
      <c r="U864" s="1454"/>
      <c r="V864" s="1454"/>
      <c r="W864" s="1454"/>
      <c r="X864" s="1454"/>
      <c r="Y864" s="1454"/>
      <c r="Z864" s="1454"/>
    </row>
    <row r="865" spans="1:26">
      <c r="A865" s="1454"/>
      <c r="B865" s="1454"/>
      <c r="C865" s="1454"/>
      <c r="D865" s="1454"/>
      <c r="E865" s="1454"/>
      <c r="F865" s="1454"/>
      <c r="G865" s="1454"/>
      <c r="H865" s="1454"/>
      <c r="I865" s="1454"/>
      <c r="J865" s="1454"/>
      <c r="K865" s="1454"/>
      <c r="L865" s="1454"/>
      <c r="M865" s="1454"/>
      <c r="N865" s="1454"/>
      <c r="O865" s="1454"/>
      <c r="P865" s="1454"/>
      <c r="Q865" s="1454"/>
      <c r="R865" s="1454"/>
      <c r="S865" s="1454"/>
      <c r="T865" s="1454"/>
      <c r="U865" s="1454"/>
      <c r="V865" s="1454"/>
      <c r="W865" s="1454"/>
      <c r="X865" s="1454"/>
      <c r="Y865" s="1454"/>
      <c r="Z865" s="1454"/>
    </row>
    <row r="866" spans="1:26">
      <c r="A866" s="1454"/>
      <c r="B866" s="1454"/>
      <c r="C866" s="1454"/>
      <c r="D866" s="1454"/>
      <c r="E866" s="1454"/>
      <c r="F866" s="1454"/>
      <c r="G866" s="1454"/>
      <c r="H866" s="1454"/>
      <c r="I866" s="1454"/>
      <c r="J866" s="1454"/>
      <c r="K866" s="1454"/>
      <c r="L866" s="1454"/>
      <c r="M866" s="1454"/>
      <c r="N866" s="1454"/>
      <c r="O866" s="1454"/>
      <c r="P866" s="1454"/>
      <c r="Q866" s="1454"/>
      <c r="R866" s="1454"/>
      <c r="S866" s="1454"/>
      <c r="T866" s="1454"/>
      <c r="U866" s="1454"/>
      <c r="V866" s="1454"/>
      <c r="W866" s="1454"/>
      <c r="X866" s="1454"/>
      <c r="Y866" s="1454"/>
      <c r="Z866" s="1454"/>
    </row>
    <row r="867" spans="1:26">
      <c r="A867" s="1454"/>
      <c r="B867" s="1454"/>
      <c r="C867" s="1454"/>
      <c r="D867" s="1454"/>
      <c r="E867" s="1454"/>
      <c r="F867" s="1454"/>
      <c r="G867" s="1454"/>
      <c r="H867" s="1454"/>
      <c r="I867" s="1454"/>
      <c r="J867" s="1454"/>
      <c r="K867" s="1454"/>
      <c r="L867" s="1454"/>
      <c r="M867" s="1454"/>
      <c r="N867" s="1454"/>
      <c r="O867" s="1454"/>
      <c r="P867" s="1454"/>
      <c r="Q867" s="1454"/>
      <c r="R867" s="1454"/>
      <c r="S867" s="1454"/>
      <c r="T867" s="1454"/>
      <c r="U867" s="1454"/>
      <c r="V867" s="1454"/>
      <c r="W867" s="1454"/>
      <c r="X867" s="1454"/>
      <c r="Y867" s="1454"/>
      <c r="Z867" s="1454"/>
    </row>
    <row r="868" spans="1:26">
      <c r="A868" s="1454"/>
      <c r="B868" s="1454"/>
      <c r="C868" s="1454"/>
      <c r="D868" s="1454"/>
      <c r="E868" s="1454"/>
      <c r="F868" s="1454"/>
      <c r="G868" s="1454"/>
      <c r="H868" s="1454"/>
      <c r="I868" s="1454"/>
      <c r="J868" s="1454"/>
      <c r="K868" s="1454"/>
      <c r="L868" s="1454"/>
      <c r="M868" s="1454"/>
      <c r="N868" s="1454"/>
      <c r="O868" s="1454"/>
      <c r="P868" s="1454"/>
      <c r="Q868" s="1454"/>
      <c r="R868" s="1454"/>
      <c r="S868" s="1454"/>
      <c r="T868" s="1454"/>
      <c r="U868" s="1454"/>
      <c r="V868" s="1454"/>
      <c r="W868" s="1454"/>
      <c r="X868" s="1454"/>
      <c r="Y868" s="1454"/>
      <c r="Z868" s="1454"/>
    </row>
    <row r="869" spans="1:26">
      <c r="A869" s="1454"/>
      <c r="B869" s="1454"/>
      <c r="C869" s="1454"/>
      <c r="D869" s="1454"/>
      <c r="E869" s="1454"/>
      <c r="F869" s="1454"/>
      <c r="G869" s="1454"/>
      <c r="H869" s="1454"/>
      <c r="I869" s="1454"/>
      <c r="J869" s="1454"/>
      <c r="K869" s="1454"/>
      <c r="L869" s="1454"/>
      <c r="M869" s="1454"/>
      <c r="N869" s="1454"/>
      <c r="O869" s="1454"/>
      <c r="P869" s="1454"/>
      <c r="Q869" s="1454"/>
      <c r="R869" s="1454"/>
      <c r="S869" s="1454"/>
      <c r="T869" s="1454"/>
      <c r="U869" s="1454"/>
      <c r="V869" s="1454"/>
      <c r="W869" s="1454"/>
      <c r="X869" s="1454"/>
      <c r="Y869" s="1454"/>
      <c r="Z869" s="1454"/>
    </row>
    <row r="870" spans="1:26">
      <c r="A870" s="1454"/>
      <c r="B870" s="1454"/>
      <c r="C870" s="1454"/>
      <c r="D870" s="1454"/>
      <c r="E870" s="1454"/>
      <c r="F870" s="1454"/>
      <c r="G870" s="1454"/>
      <c r="H870" s="1454"/>
      <c r="I870" s="1454"/>
      <c r="J870" s="1454"/>
      <c r="K870" s="1454"/>
      <c r="L870" s="1454"/>
      <c r="M870" s="1454"/>
      <c r="N870" s="1454"/>
      <c r="O870" s="1454"/>
      <c r="P870" s="1454"/>
      <c r="Q870" s="1454"/>
      <c r="R870" s="1454"/>
      <c r="S870" s="1454"/>
      <c r="T870" s="1454"/>
      <c r="U870" s="1454"/>
      <c r="V870" s="1454"/>
      <c r="W870" s="1454"/>
      <c r="X870" s="1454"/>
      <c r="Y870" s="1454"/>
      <c r="Z870" s="1454"/>
    </row>
    <row r="871" spans="1:26">
      <c r="A871" s="1454"/>
      <c r="B871" s="1454"/>
      <c r="C871" s="1454"/>
      <c r="D871" s="1454"/>
      <c r="E871" s="1454"/>
      <c r="F871" s="1454"/>
      <c r="G871" s="1454"/>
      <c r="H871" s="1454"/>
      <c r="I871" s="1454"/>
      <c r="J871" s="1454"/>
      <c r="K871" s="1454"/>
      <c r="L871" s="1454"/>
      <c r="M871" s="1454"/>
      <c r="N871" s="1454"/>
      <c r="O871" s="1454"/>
      <c r="P871" s="1454"/>
      <c r="Q871" s="1454"/>
      <c r="R871" s="1454"/>
      <c r="S871" s="1454"/>
      <c r="T871" s="1454"/>
      <c r="U871" s="1454"/>
      <c r="V871" s="1454"/>
      <c r="W871" s="1454"/>
      <c r="X871" s="1454"/>
      <c r="Y871" s="1454"/>
      <c r="Z871" s="1454"/>
    </row>
    <row r="872" spans="1:26">
      <c r="A872" s="1454"/>
      <c r="B872" s="1454"/>
      <c r="C872" s="1454"/>
      <c r="D872" s="1454"/>
      <c r="E872" s="1454"/>
      <c r="F872" s="1454"/>
      <c r="G872" s="1454"/>
      <c r="H872" s="1454"/>
      <c r="I872" s="1454"/>
      <c r="J872" s="1454"/>
      <c r="K872" s="1454"/>
      <c r="L872" s="1454"/>
      <c r="M872" s="1454"/>
      <c r="N872" s="1454"/>
      <c r="O872" s="1454"/>
      <c r="P872" s="1454"/>
      <c r="Q872" s="1454"/>
      <c r="R872" s="1454"/>
      <c r="S872" s="1454"/>
      <c r="T872" s="1454"/>
      <c r="U872" s="1454"/>
      <c r="V872" s="1454"/>
      <c r="W872" s="1454"/>
      <c r="X872" s="1454"/>
      <c r="Y872" s="1454"/>
      <c r="Z872" s="1454"/>
    </row>
    <row r="873" spans="1:26">
      <c r="A873" s="1454"/>
      <c r="B873" s="1454"/>
      <c r="C873" s="1454"/>
      <c r="D873" s="1454"/>
      <c r="E873" s="1454"/>
      <c r="F873" s="1454"/>
      <c r="G873" s="1454"/>
      <c r="H873" s="1454"/>
      <c r="I873" s="1454"/>
      <c r="J873" s="1454"/>
      <c r="K873" s="1454"/>
      <c r="L873" s="1454"/>
      <c r="M873" s="1454"/>
      <c r="N873" s="1454"/>
      <c r="O873" s="1454"/>
      <c r="P873" s="1454"/>
      <c r="Q873" s="1454"/>
      <c r="R873" s="1454"/>
      <c r="S873" s="1454"/>
      <c r="T873" s="1454"/>
      <c r="U873" s="1454"/>
      <c r="V873" s="1454"/>
      <c r="W873" s="1454"/>
      <c r="X873" s="1454"/>
      <c r="Y873" s="1454"/>
      <c r="Z873" s="1454"/>
    </row>
    <row r="874" spans="1:26">
      <c r="A874" s="1454"/>
      <c r="B874" s="1454"/>
      <c r="C874" s="1454"/>
      <c r="D874" s="1454"/>
      <c r="E874" s="1454"/>
      <c r="F874" s="1454"/>
      <c r="G874" s="1454"/>
      <c r="H874" s="1454"/>
      <c r="I874" s="1454"/>
      <c r="J874" s="1454"/>
      <c r="K874" s="1454"/>
      <c r="L874" s="1454"/>
      <c r="M874" s="1454"/>
      <c r="N874" s="1454"/>
      <c r="O874" s="1454"/>
      <c r="P874" s="1454"/>
      <c r="Q874" s="1454"/>
      <c r="R874" s="1454"/>
      <c r="S874" s="1454"/>
      <c r="T874" s="1454"/>
      <c r="U874" s="1454"/>
      <c r="V874" s="1454"/>
      <c r="W874" s="1454"/>
      <c r="X874" s="1454"/>
      <c r="Y874" s="1454"/>
      <c r="Z874" s="1454"/>
    </row>
    <row r="875" spans="1:26">
      <c r="A875" s="1454"/>
      <c r="B875" s="1454"/>
      <c r="C875" s="1454"/>
      <c r="D875" s="1454"/>
      <c r="E875" s="1454"/>
      <c r="F875" s="1454"/>
      <c r="G875" s="1454"/>
      <c r="H875" s="1454"/>
      <c r="I875" s="1454"/>
      <c r="J875" s="1454"/>
      <c r="K875" s="1454"/>
      <c r="L875" s="1454"/>
      <c r="M875" s="1454"/>
      <c r="N875" s="1454"/>
      <c r="O875" s="1454"/>
      <c r="P875" s="1454"/>
      <c r="Q875" s="1454"/>
      <c r="R875" s="1454"/>
      <c r="S875" s="1454"/>
      <c r="T875" s="1454"/>
      <c r="U875" s="1454"/>
      <c r="V875" s="1454"/>
      <c r="W875" s="1454"/>
      <c r="X875" s="1454"/>
      <c r="Y875" s="1454"/>
      <c r="Z875" s="1454"/>
    </row>
    <row r="876" spans="1:26">
      <c r="A876" s="1454"/>
      <c r="B876" s="1454"/>
      <c r="C876" s="1454"/>
      <c r="D876" s="1454"/>
      <c r="E876" s="1454"/>
      <c r="F876" s="1454"/>
      <c r="G876" s="1454"/>
      <c r="H876" s="1454"/>
      <c r="I876" s="1454"/>
      <c r="J876" s="1454"/>
      <c r="K876" s="1454"/>
      <c r="L876" s="1454"/>
      <c r="M876" s="1454"/>
      <c r="N876" s="1454"/>
      <c r="O876" s="1454"/>
      <c r="P876" s="1454"/>
      <c r="Q876" s="1454"/>
      <c r="R876" s="1454"/>
      <c r="S876" s="1454"/>
      <c r="T876" s="1454"/>
      <c r="U876" s="1454"/>
      <c r="V876" s="1454"/>
      <c r="W876" s="1454"/>
      <c r="X876" s="1454"/>
      <c r="Y876" s="1454"/>
      <c r="Z876" s="1454"/>
    </row>
    <row r="877" spans="1:26">
      <c r="A877" s="1454"/>
      <c r="B877" s="1454"/>
      <c r="C877" s="1454"/>
      <c r="D877" s="1454"/>
      <c r="E877" s="1454"/>
      <c r="F877" s="1454"/>
      <c r="G877" s="1454"/>
      <c r="H877" s="1454"/>
      <c r="I877" s="1454"/>
      <c r="J877" s="1454"/>
      <c r="K877" s="1454"/>
      <c r="L877" s="1454"/>
      <c r="M877" s="1454"/>
      <c r="N877" s="1454"/>
      <c r="O877" s="1454"/>
      <c r="P877" s="1454"/>
      <c r="Q877" s="1454"/>
      <c r="R877" s="1454"/>
      <c r="S877" s="1454"/>
      <c r="T877" s="1454"/>
      <c r="U877" s="1454"/>
      <c r="V877" s="1454"/>
      <c r="W877" s="1454"/>
      <c r="X877" s="1454"/>
      <c r="Y877" s="1454"/>
      <c r="Z877" s="1454"/>
    </row>
    <row r="878" spans="1:26">
      <c r="A878" s="1454"/>
      <c r="B878" s="1454"/>
      <c r="C878" s="1454"/>
      <c r="D878" s="1454"/>
      <c r="E878" s="1454"/>
      <c r="F878" s="1454"/>
      <c r="G878" s="1454"/>
      <c r="H878" s="1454"/>
      <c r="I878" s="1454"/>
      <c r="J878" s="1454"/>
      <c r="K878" s="1454"/>
      <c r="L878" s="1454"/>
      <c r="M878" s="1454"/>
      <c r="N878" s="1454"/>
      <c r="O878" s="1454"/>
      <c r="P878" s="1454"/>
      <c r="Q878" s="1454"/>
      <c r="R878" s="1454"/>
      <c r="S878" s="1454"/>
      <c r="T878" s="1454"/>
      <c r="U878" s="1454"/>
      <c r="V878" s="1454"/>
      <c r="W878" s="1454"/>
      <c r="X878" s="1454"/>
      <c r="Y878" s="1454"/>
      <c r="Z878" s="1454"/>
    </row>
    <row r="879" spans="1:26">
      <c r="A879" s="1454"/>
      <c r="B879" s="1454"/>
      <c r="C879" s="1454"/>
      <c r="D879" s="1454"/>
      <c r="E879" s="1454"/>
      <c r="F879" s="1454"/>
      <c r="G879" s="1454"/>
      <c r="H879" s="1454"/>
      <c r="I879" s="1454"/>
      <c r="J879" s="1454"/>
      <c r="K879" s="1454"/>
      <c r="L879" s="1454"/>
      <c r="M879" s="1454"/>
      <c r="N879" s="1454"/>
      <c r="O879" s="1454"/>
      <c r="P879" s="1454"/>
      <c r="Q879" s="1454"/>
      <c r="R879" s="1454"/>
      <c r="S879" s="1454"/>
      <c r="T879" s="1454"/>
      <c r="U879" s="1454"/>
      <c r="V879" s="1454"/>
      <c r="W879" s="1454"/>
      <c r="X879" s="1454"/>
      <c r="Y879" s="1454"/>
      <c r="Z879" s="1454"/>
    </row>
    <row r="880" spans="1:26">
      <c r="A880" s="1454"/>
      <c r="B880" s="1454"/>
      <c r="C880" s="1454"/>
      <c r="D880" s="1454"/>
      <c r="E880" s="1454"/>
      <c r="F880" s="1454"/>
      <c r="G880" s="1454"/>
      <c r="H880" s="1454"/>
      <c r="I880" s="1454"/>
      <c r="J880" s="1454"/>
      <c r="K880" s="1454"/>
      <c r="L880" s="1454"/>
      <c r="M880" s="1454"/>
      <c r="N880" s="1454"/>
      <c r="O880" s="1454"/>
      <c r="P880" s="1454"/>
      <c r="Q880" s="1454"/>
      <c r="R880" s="1454"/>
      <c r="S880" s="1454"/>
      <c r="T880" s="1454"/>
      <c r="U880" s="1454"/>
      <c r="V880" s="1454"/>
      <c r="W880" s="1454"/>
      <c r="X880" s="1454"/>
      <c r="Y880" s="1454"/>
      <c r="Z880" s="1454"/>
    </row>
    <row r="881" spans="1:26">
      <c r="A881" s="1454"/>
      <c r="B881" s="1454"/>
      <c r="C881" s="1454"/>
      <c r="D881" s="1454"/>
      <c r="E881" s="1454"/>
      <c r="F881" s="1454"/>
      <c r="G881" s="1454"/>
      <c r="H881" s="1454"/>
      <c r="I881" s="1454"/>
      <c r="J881" s="1454"/>
      <c r="K881" s="1454"/>
      <c r="L881" s="1454"/>
      <c r="M881" s="1454"/>
      <c r="N881" s="1454"/>
      <c r="O881" s="1454"/>
      <c r="P881" s="1454"/>
      <c r="Q881" s="1454"/>
      <c r="R881" s="1454"/>
      <c r="S881" s="1454"/>
      <c r="T881" s="1454"/>
      <c r="U881" s="1454"/>
      <c r="V881" s="1454"/>
      <c r="W881" s="1454"/>
      <c r="X881" s="1454"/>
      <c r="Y881" s="1454"/>
      <c r="Z881" s="1454"/>
    </row>
    <row r="882" spans="1:26">
      <c r="A882" s="1454"/>
      <c r="B882" s="1454"/>
      <c r="C882" s="1454"/>
      <c r="D882" s="1454"/>
      <c r="E882" s="1454"/>
      <c r="F882" s="1454"/>
      <c r="G882" s="1454"/>
      <c r="H882" s="1454"/>
      <c r="I882" s="1454"/>
      <c r="J882" s="1454"/>
      <c r="K882" s="1454"/>
      <c r="L882" s="1454"/>
      <c r="M882" s="1454"/>
      <c r="N882" s="1454"/>
      <c r="O882" s="1454"/>
      <c r="P882" s="1454"/>
      <c r="Q882" s="1454"/>
      <c r="R882" s="1454"/>
      <c r="S882" s="1454"/>
      <c r="T882" s="1454"/>
      <c r="U882" s="1454"/>
      <c r="V882" s="1454"/>
      <c r="W882" s="1454"/>
      <c r="X882" s="1454"/>
      <c r="Y882" s="1454"/>
      <c r="Z882" s="1454"/>
    </row>
    <row r="883" spans="1:26">
      <c r="A883" s="1454"/>
      <c r="B883" s="1454"/>
      <c r="C883" s="1454"/>
      <c r="D883" s="1454"/>
      <c r="E883" s="1454"/>
      <c r="F883" s="1454"/>
      <c r="G883" s="1454"/>
      <c r="H883" s="1454"/>
      <c r="I883" s="1454"/>
      <c r="J883" s="1454"/>
      <c r="K883" s="1454"/>
      <c r="L883" s="1454"/>
      <c r="M883" s="1454"/>
      <c r="N883" s="1454"/>
      <c r="O883" s="1454"/>
      <c r="P883" s="1454"/>
      <c r="Q883" s="1454"/>
      <c r="R883" s="1454"/>
      <c r="S883" s="1454"/>
      <c r="T883" s="1454"/>
      <c r="U883" s="1454"/>
      <c r="V883" s="1454"/>
      <c r="W883" s="1454"/>
      <c r="X883" s="1454"/>
      <c r="Y883" s="1454"/>
      <c r="Z883" s="1454"/>
    </row>
    <row r="884" spans="1:26">
      <c r="A884" s="1454"/>
      <c r="B884" s="1454"/>
      <c r="C884" s="1454"/>
      <c r="D884" s="1454"/>
      <c r="E884" s="1454"/>
      <c r="F884" s="1454"/>
      <c r="G884" s="1454"/>
      <c r="H884" s="1454"/>
      <c r="I884" s="1454"/>
      <c r="J884" s="1454"/>
      <c r="K884" s="1454"/>
      <c r="L884" s="1454"/>
      <c r="M884" s="1454"/>
      <c r="N884" s="1454"/>
      <c r="O884" s="1454"/>
      <c r="P884" s="1454"/>
      <c r="Q884" s="1454"/>
      <c r="R884" s="1454"/>
      <c r="S884" s="1454"/>
      <c r="T884" s="1454"/>
      <c r="U884" s="1454"/>
      <c r="V884" s="1454"/>
      <c r="W884" s="1454"/>
      <c r="X884" s="1454"/>
      <c r="Y884" s="1454"/>
      <c r="Z884" s="1454"/>
    </row>
    <row r="885" spans="1:26">
      <c r="A885" s="1454"/>
      <c r="B885" s="1454"/>
      <c r="C885" s="1454"/>
      <c r="D885" s="1454"/>
      <c r="E885" s="1454"/>
      <c r="F885" s="1454"/>
      <c r="G885" s="1454"/>
      <c r="H885" s="1454"/>
      <c r="I885" s="1454"/>
      <c r="J885" s="1454"/>
      <c r="K885" s="1454"/>
      <c r="L885" s="1454"/>
      <c r="M885" s="1454"/>
      <c r="N885" s="1454"/>
      <c r="O885" s="1454"/>
      <c r="P885" s="1454"/>
      <c r="Q885" s="1454"/>
      <c r="R885" s="1454"/>
      <c r="S885" s="1454"/>
      <c r="T885" s="1454"/>
      <c r="U885" s="1454"/>
      <c r="V885" s="1454"/>
      <c r="W885" s="1454"/>
      <c r="X885" s="1454"/>
      <c r="Y885" s="1454"/>
      <c r="Z885" s="1454"/>
    </row>
    <row r="886" spans="1:26">
      <c r="A886" s="1454"/>
      <c r="B886" s="1454"/>
      <c r="C886" s="1454"/>
      <c r="D886" s="1454"/>
      <c r="E886" s="1454"/>
      <c r="F886" s="1454"/>
      <c r="G886" s="1454"/>
      <c r="H886" s="1454"/>
      <c r="I886" s="1454"/>
      <c r="J886" s="1454"/>
      <c r="K886" s="1454"/>
      <c r="L886" s="1454"/>
      <c r="M886" s="1454"/>
      <c r="N886" s="1454"/>
      <c r="O886" s="1454"/>
      <c r="P886" s="1454"/>
      <c r="Q886" s="1454"/>
      <c r="R886" s="1454"/>
      <c r="S886" s="1454"/>
      <c r="T886" s="1454"/>
      <c r="U886" s="1454"/>
      <c r="V886" s="1454"/>
      <c r="W886" s="1454"/>
      <c r="X886" s="1454"/>
      <c r="Y886" s="1454"/>
      <c r="Z886" s="1454"/>
    </row>
    <row r="887" spans="1:26">
      <c r="A887" s="1454"/>
      <c r="B887" s="1454"/>
      <c r="C887" s="1454"/>
      <c r="D887" s="1454"/>
      <c r="E887" s="1454"/>
      <c r="F887" s="1454"/>
      <c r="G887" s="1454"/>
      <c r="H887" s="1454"/>
      <c r="I887" s="1454"/>
      <c r="J887" s="1454"/>
      <c r="K887" s="1454"/>
      <c r="L887" s="1454"/>
      <c r="M887" s="1454"/>
      <c r="N887" s="1454"/>
      <c r="O887" s="1454"/>
      <c r="P887" s="1454"/>
      <c r="Q887" s="1454"/>
      <c r="R887" s="1454"/>
      <c r="S887" s="1454"/>
      <c r="T887" s="1454"/>
      <c r="U887" s="1454"/>
      <c r="V887" s="1454"/>
      <c r="W887" s="1454"/>
      <c r="X887" s="1454"/>
      <c r="Y887" s="1454"/>
      <c r="Z887" s="1454"/>
    </row>
    <row r="888" spans="1:26">
      <c r="A888" s="1454"/>
      <c r="B888" s="1454"/>
      <c r="C888" s="1454"/>
      <c r="D888" s="1454"/>
      <c r="E888" s="1454"/>
      <c r="F888" s="1454"/>
      <c r="G888" s="1454"/>
      <c r="H888" s="1454"/>
      <c r="I888" s="1454"/>
      <c r="J888" s="1454"/>
      <c r="K888" s="1454"/>
      <c r="L888" s="1454"/>
      <c r="M888" s="1454"/>
      <c r="N888" s="1454"/>
      <c r="O888" s="1454"/>
      <c r="P888" s="1454"/>
      <c r="Q888" s="1454"/>
      <c r="R888" s="1454"/>
      <c r="S888" s="1454"/>
      <c r="T888" s="1454"/>
      <c r="U888" s="1454"/>
      <c r="V888" s="1454"/>
      <c r="W888" s="1454"/>
      <c r="X888" s="1454"/>
      <c r="Y888" s="1454"/>
      <c r="Z888" s="1454"/>
    </row>
    <row r="889" spans="1:26">
      <c r="A889" s="1454"/>
      <c r="B889" s="1454"/>
      <c r="C889" s="1454"/>
      <c r="D889" s="1454"/>
      <c r="E889" s="1454"/>
      <c r="F889" s="1454"/>
      <c r="G889" s="1454"/>
      <c r="H889" s="1454"/>
      <c r="I889" s="1454"/>
      <c r="J889" s="1454"/>
      <c r="K889" s="1454"/>
      <c r="L889" s="1454"/>
      <c r="M889" s="1454"/>
      <c r="N889" s="1454"/>
      <c r="O889" s="1454"/>
      <c r="P889" s="1454"/>
      <c r="Q889" s="1454"/>
      <c r="R889" s="1454"/>
      <c r="S889" s="1454"/>
      <c r="T889" s="1454"/>
      <c r="U889" s="1454"/>
      <c r="V889" s="1454"/>
      <c r="W889" s="1454"/>
      <c r="X889" s="1454"/>
      <c r="Y889" s="1454"/>
      <c r="Z889" s="1454"/>
    </row>
    <row r="890" spans="1:26">
      <c r="A890" s="1454"/>
      <c r="B890" s="1454"/>
      <c r="C890" s="1454"/>
      <c r="D890" s="1454"/>
      <c r="E890" s="1454"/>
      <c r="F890" s="1454"/>
      <c r="G890" s="1454"/>
      <c r="H890" s="1454"/>
      <c r="I890" s="1454"/>
      <c r="J890" s="1454"/>
      <c r="K890" s="1454"/>
      <c r="L890" s="1454"/>
      <c r="M890" s="1454"/>
      <c r="N890" s="1454"/>
      <c r="O890" s="1454"/>
      <c r="P890" s="1454"/>
      <c r="Q890" s="1454"/>
      <c r="R890" s="1454"/>
      <c r="S890" s="1454"/>
      <c r="T890" s="1454"/>
      <c r="U890" s="1454"/>
      <c r="V890" s="1454"/>
      <c r="W890" s="1454"/>
      <c r="X890" s="1454"/>
      <c r="Y890" s="1454"/>
      <c r="Z890" s="1454"/>
    </row>
    <row r="891" spans="1:26">
      <c r="A891" s="1454"/>
      <c r="B891" s="1454"/>
      <c r="C891" s="1454"/>
      <c r="D891" s="1454"/>
      <c r="E891" s="1454"/>
      <c r="F891" s="1454"/>
      <c r="G891" s="1454"/>
      <c r="H891" s="1454"/>
      <c r="I891" s="1454"/>
      <c r="J891" s="1454"/>
      <c r="K891" s="1454"/>
      <c r="L891" s="1454"/>
      <c r="M891" s="1454"/>
      <c r="N891" s="1454"/>
      <c r="O891" s="1454"/>
      <c r="P891" s="1454"/>
      <c r="Q891" s="1454"/>
      <c r="R891" s="1454"/>
      <c r="S891" s="1454"/>
      <c r="T891" s="1454"/>
      <c r="U891" s="1454"/>
      <c r="V891" s="1454"/>
      <c r="W891" s="1454"/>
      <c r="X891" s="1454"/>
      <c r="Y891" s="1454"/>
      <c r="Z891" s="1454"/>
    </row>
    <row r="892" spans="1:26">
      <c r="A892" s="1454"/>
      <c r="B892" s="1454"/>
      <c r="C892" s="1454"/>
      <c r="D892" s="1454"/>
      <c r="E892" s="1454"/>
      <c r="F892" s="1454"/>
      <c r="G892" s="1454"/>
      <c r="H892" s="1454"/>
      <c r="I892" s="1454"/>
      <c r="J892" s="1454"/>
      <c r="K892" s="1454"/>
      <c r="L892" s="1454"/>
      <c r="M892" s="1454"/>
      <c r="N892" s="1454"/>
      <c r="O892" s="1454"/>
      <c r="P892" s="1454"/>
      <c r="Q892" s="1454"/>
      <c r="R892" s="1454"/>
      <c r="S892" s="1454"/>
      <c r="T892" s="1454"/>
      <c r="U892" s="1454"/>
      <c r="V892" s="1454"/>
      <c r="W892" s="1454"/>
      <c r="X892" s="1454"/>
      <c r="Y892" s="1454"/>
      <c r="Z892" s="1454"/>
    </row>
    <row r="893" spans="1:26">
      <c r="A893" s="1454"/>
      <c r="B893" s="1454"/>
      <c r="C893" s="1454"/>
      <c r="D893" s="1454"/>
      <c r="E893" s="1454"/>
      <c r="F893" s="1454"/>
      <c r="G893" s="1454"/>
      <c r="H893" s="1454"/>
      <c r="I893" s="1454"/>
      <c r="J893" s="1454"/>
      <c r="K893" s="1454"/>
      <c r="L893" s="1454"/>
      <c r="M893" s="1454"/>
      <c r="N893" s="1454"/>
      <c r="O893" s="1454"/>
      <c r="P893" s="1454"/>
      <c r="Q893" s="1454"/>
      <c r="R893" s="1454"/>
      <c r="S893" s="1454"/>
      <c r="T893" s="1454"/>
      <c r="U893" s="1454"/>
      <c r="V893" s="1454"/>
      <c r="W893" s="1454"/>
      <c r="X893" s="1454"/>
      <c r="Y893" s="1454"/>
      <c r="Z893" s="1454"/>
    </row>
    <row r="894" spans="1:26">
      <c r="A894" s="1454"/>
      <c r="B894" s="1454"/>
      <c r="C894" s="1454"/>
      <c r="D894" s="1454"/>
      <c r="E894" s="1454"/>
      <c r="F894" s="1454"/>
      <c r="G894" s="1454"/>
      <c r="H894" s="1454"/>
      <c r="I894" s="1454"/>
      <c r="J894" s="1454"/>
      <c r="K894" s="1454"/>
      <c r="L894" s="1454"/>
      <c r="M894" s="1454"/>
      <c r="N894" s="1454"/>
      <c r="O894" s="1454"/>
      <c r="P894" s="1454"/>
      <c r="Q894" s="1454"/>
      <c r="R894" s="1454"/>
      <c r="S894" s="1454"/>
      <c r="T894" s="1454"/>
      <c r="U894" s="1454"/>
      <c r="V894" s="1454"/>
      <c r="W894" s="1454"/>
      <c r="X894" s="1454"/>
      <c r="Y894" s="1454"/>
      <c r="Z894" s="1454"/>
    </row>
    <row r="895" spans="1:26">
      <c r="A895" s="1454"/>
      <c r="B895" s="1454"/>
      <c r="C895" s="1454"/>
      <c r="D895" s="1454"/>
      <c r="E895" s="1454"/>
      <c r="F895" s="1454"/>
      <c r="G895" s="1454"/>
      <c r="H895" s="1454"/>
      <c r="I895" s="1454"/>
      <c r="J895" s="1454"/>
      <c r="K895" s="1454"/>
      <c r="L895" s="1454"/>
      <c r="M895" s="1454"/>
      <c r="N895" s="1454"/>
      <c r="O895" s="1454"/>
      <c r="P895" s="1454"/>
      <c r="Q895" s="1454"/>
      <c r="R895" s="1454"/>
      <c r="S895" s="1454"/>
      <c r="T895" s="1454"/>
      <c r="U895" s="1454"/>
      <c r="V895" s="1454"/>
      <c r="W895" s="1454"/>
      <c r="X895" s="1454"/>
      <c r="Y895" s="1454"/>
      <c r="Z895" s="1454"/>
    </row>
    <row r="896" spans="1:26">
      <c r="A896" s="1454"/>
      <c r="B896" s="1454"/>
      <c r="C896" s="1454"/>
      <c r="D896" s="1454"/>
      <c r="E896" s="1454"/>
      <c r="F896" s="1454"/>
      <c r="G896" s="1454"/>
      <c r="H896" s="1454"/>
      <c r="I896" s="1454"/>
      <c r="J896" s="1454"/>
      <c r="K896" s="1454"/>
      <c r="L896" s="1454"/>
      <c r="M896" s="1454"/>
      <c r="N896" s="1454"/>
      <c r="O896" s="1454"/>
      <c r="P896" s="1454"/>
      <c r="Q896" s="1454"/>
      <c r="R896" s="1454"/>
      <c r="S896" s="1454"/>
      <c r="T896" s="1454"/>
      <c r="U896" s="1454"/>
      <c r="V896" s="1454"/>
      <c r="W896" s="1454"/>
      <c r="X896" s="1454"/>
      <c r="Y896" s="1454"/>
      <c r="Z896" s="1454"/>
    </row>
    <row r="897" spans="1:26">
      <c r="A897" s="1454"/>
      <c r="B897" s="1454"/>
      <c r="C897" s="1454"/>
      <c r="D897" s="1454"/>
      <c r="E897" s="1454"/>
      <c r="F897" s="1454"/>
      <c r="G897" s="1454"/>
      <c r="H897" s="1454"/>
      <c r="I897" s="1454"/>
      <c r="J897" s="1454"/>
      <c r="K897" s="1454"/>
      <c r="L897" s="1454"/>
      <c r="M897" s="1454"/>
      <c r="N897" s="1454"/>
      <c r="O897" s="1454"/>
      <c r="P897" s="1454"/>
      <c r="Q897" s="1454"/>
      <c r="R897" s="1454"/>
      <c r="S897" s="1454"/>
      <c r="T897" s="1454"/>
      <c r="U897" s="1454"/>
      <c r="V897" s="1454"/>
      <c r="W897" s="1454"/>
      <c r="X897" s="1454"/>
      <c r="Y897" s="1454"/>
      <c r="Z897" s="1454"/>
    </row>
    <row r="898" spans="1:26">
      <c r="A898" s="1454"/>
      <c r="B898" s="1454"/>
      <c r="C898" s="1454"/>
      <c r="D898" s="1454"/>
      <c r="E898" s="1454"/>
      <c r="F898" s="1454"/>
      <c r="G898" s="1454"/>
      <c r="H898" s="1454"/>
      <c r="I898" s="1454"/>
      <c r="J898" s="1454"/>
      <c r="K898" s="1454"/>
      <c r="L898" s="1454"/>
      <c r="M898" s="1454"/>
      <c r="N898" s="1454"/>
      <c r="O898" s="1454"/>
      <c r="P898" s="1454"/>
      <c r="Q898" s="1454"/>
      <c r="R898" s="1454"/>
      <c r="S898" s="1454"/>
      <c r="T898" s="1454"/>
      <c r="U898" s="1454"/>
      <c r="V898" s="1454"/>
      <c r="W898" s="1454"/>
      <c r="X898" s="1454"/>
      <c r="Y898" s="1454"/>
      <c r="Z898" s="1454"/>
    </row>
    <row r="899" spans="1:26">
      <c r="A899" s="1454"/>
      <c r="B899" s="1454"/>
      <c r="C899" s="1454"/>
      <c r="D899" s="1454"/>
      <c r="E899" s="1454"/>
      <c r="F899" s="1454"/>
      <c r="G899" s="1454"/>
      <c r="H899" s="1454"/>
      <c r="I899" s="1454"/>
      <c r="J899" s="1454"/>
      <c r="K899" s="1454"/>
      <c r="L899" s="1454"/>
      <c r="M899" s="1454"/>
      <c r="N899" s="1454"/>
      <c r="O899" s="1454"/>
      <c r="P899" s="1454"/>
      <c r="Q899" s="1454"/>
      <c r="R899" s="1454"/>
      <c r="S899" s="1454"/>
      <c r="T899" s="1454"/>
      <c r="U899" s="1454"/>
      <c r="V899" s="1454"/>
      <c r="W899" s="1454"/>
      <c r="X899" s="1454"/>
      <c r="Y899" s="1454"/>
      <c r="Z899" s="1454"/>
    </row>
    <row r="900" spans="1:26">
      <c r="A900" s="1454"/>
      <c r="B900" s="1454"/>
      <c r="C900" s="1454"/>
      <c r="D900" s="1454"/>
      <c r="E900" s="1454"/>
      <c r="F900" s="1454"/>
      <c r="G900" s="1454"/>
      <c r="H900" s="1454"/>
      <c r="I900" s="1454"/>
      <c r="J900" s="1454"/>
      <c r="K900" s="1454"/>
      <c r="L900" s="1454"/>
      <c r="M900" s="1454"/>
      <c r="N900" s="1454"/>
      <c r="O900" s="1454"/>
      <c r="P900" s="1454"/>
      <c r="Q900" s="1454"/>
      <c r="R900" s="1454"/>
      <c r="S900" s="1454"/>
      <c r="T900" s="1454"/>
      <c r="U900" s="1454"/>
      <c r="V900" s="1454"/>
      <c r="W900" s="1454"/>
      <c r="X900" s="1454"/>
      <c r="Y900" s="1454"/>
      <c r="Z900" s="1454"/>
    </row>
    <row r="901" spans="1:26">
      <c r="A901" s="1454"/>
      <c r="B901" s="1454"/>
      <c r="C901" s="1454"/>
      <c r="D901" s="1454"/>
      <c r="E901" s="1454"/>
      <c r="F901" s="1454"/>
      <c r="G901" s="1454"/>
      <c r="H901" s="1454"/>
      <c r="I901" s="1454"/>
      <c r="J901" s="1454"/>
      <c r="K901" s="1454"/>
      <c r="L901" s="1454"/>
      <c r="M901" s="1454"/>
      <c r="N901" s="1454"/>
      <c r="O901" s="1454"/>
      <c r="P901" s="1454"/>
      <c r="Q901" s="1454"/>
      <c r="R901" s="1454"/>
      <c r="S901" s="1454"/>
      <c r="T901" s="1454"/>
      <c r="U901" s="1454"/>
      <c r="V901" s="1454"/>
      <c r="W901" s="1454"/>
      <c r="X901" s="1454"/>
      <c r="Y901" s="1454"/>
      <c r="Z901" s="1454"/>
    </row>
    <row r="902" spans="1:26">
      <c r="A902" s="1454"/>
      <c r="B902" s="1454"/>
      <c r="C902" s="1454"/>
      <c r="D902" s="1454"/>
      <c r="E902" s="1454"/>
      <c r="F902" s="1454"/>
      <c r="G902" s="1454"/>
      <c r="H902" s="1454"/>
      <c r="I902" s="1454"/>
      <c r="J902" s="1454"/>
      <c r="K902" s="1454"/>
      <c r="L902" s="1454"/>
      <c r="M902" s="1454"/>
      <c r="N902" s="1454"/>
      <c r="O902" s="1454"/>
      <c r="P902" s="1454"/>
      <c r="Q902" s="1454"/>
      <c r="R902" s="1454"/>
      <c r="S902" s="1454"/>
      <c r="T902" s="1454"/>
      <c r="U902" s="1454"/>
      <c r="V902" s="1454"/>
      <c r="W902" s="1454"/>
      <c r="X902" s="1454"/>
      <c r="Y902" s="1454"/>
      <c r="Z902" s="1454"/>
    </row>
    <row r="903" spans="1:26">
      <c r="A903" s="1454"/>
      <c r="B903" s="1454"/>
      <c r="C903" s="1454"/>
      <c r="D903" s="1454"/>
      <c r="E903" s="1454"/>
      <c r="F903" s="1454"/>
      <c r="G903" s="1454"/>
      <c r="H903" s="1454"/>
      <c r="I903" s="1454"/>
      <c r="J903" s="1454"/>
      <c r="K903" s="1454"/>
      <c r="L903" s="1454"/>
      <c r="M903" s="1454"/>
      <c r="N903" s="1454"/>
      <c r="O903" s="1454"/>
      <c r="P903" s="1454"/>
      <c r="Q903" s="1454"/>
      <c r="R903" s="1454"/>
      <c r="S903" s="1454"/>
      <c r="T903" s="1454"/>
      <c r="U903" s="1454"/>
      <c r="V903" s="1454"/>
      <c r="W903" s="1454"/>
      <c r="X903" s="1454"/>
      <c r="Y903" s="1454"/>
      <c r="Z903" s="1454"/>
    </row>
    <row r="904" spans="1:26">
      <c r="A904" s="1454"/>
      <c r="B904" s="1454"/>
      <c r="C904" s="1454"/>
      <c r="D904" s="1454"/>
      <c r="E904" s="1454"/>
      <c r="F904" s="1454"/>
      <c r="G904" s="1454"/>
      <c r="H904" s="1454"/>
      <c r="I904" s="1454"/>
      <c r="J904" s="1454"/>
      <c r="K904" s="1454"/>
      <c r="L904" s="1454"/>
      <c r="M904" s="1454"/>
      <c r="N904" s="1454"/>
      <c r="O904" s="1454"/>
      <c r="P904" s="1454"/>
      <c r="Q904" s="1454"/>
      <c r="R904" s="1454"/>
      <c r="S904" s="1454"/>
      <c r="T904" s="1454"/>
      <c r="U904" s="1454"/>
      <c r="V904" s="1454"/>
      <c r="W904" s="1454"/>
      <c r="X904" s="1454"/>
      <c r="Y904" s="1454"/>
      <c r="Z904" s="1454"/>
    </row>
    <row r="905" spans="1:26">
      <c r="A905" s="1454"/>
      <c r="B905" s="1454"/>
      <c r="C905" s="1454"/>
      <c r="D905" s="1454"/>
      <c r="E905" s="1454"/>
      <c r="F905" s="1454"/>
      <c r="G905" s="1454"/>
      <c r="H905" s="1454"/>
      <c r="I905" s="1454"/>
      <c r="J905" s="1454"/>
      <c r="K905" s="1454"/>
      <c r="L905" s="1454"/>
      <c r="M905" s="1454"/>
      <c r="N905" s="1454"/>
      <c r="O905" s="1454"/>
      <c r="P905" s="1454"/>
      <c r="Q905" s="1454"/>
      <c r="R905" s="1454"/>
      <c r="S905" s="1454"/>
      <c r="T905" s="1454"/>
      <c r="U905" s="1454"/>
      <c r="V905" s="1454"/>
      <c r="W905" s="1454"/>
      <c r="X905" s="1454"/>
      <c r="Y905" s="1454"/>
      <c r="Z905" s="1454"/>
    </row>
    <row r="906" spans="1:26">
      <c r="A906" s="1454"/>
      <c r="B906" s="1454"/>
      <c r="C906" s="1454"/>
      <c r="D906" s="1454"/>
      <c r="E906" s="1454"/>
      <c r="F906" s="1454"/>
      <c r="G906" s="1454"/>
      <c r="H906" s="1454"/>
      <c r="I906" s="1454"/>
      <c r="J906" s="1454"/>
      <c r="K906" s="1454"/>
      <c r="L906" s="1454"/>
      <c r="M906" s="1454"/>
      <c r="N906" s="1454"/>
      <c r="O906" s="1454"/>
      <c r="P906" s="1454"/>
      <c r="Q906" s="1454"/>
      <c r="R906" s="1454"/>
      <c r="S906" s="1454"/>
      <c r="T906" s="1454"/>
      <c r="U906" s="1454"/>
      <c r="V906" s="1454"/>
      <c r="W906" s="1454"/>
      <c r="X906" s="1454"/>
      <c r="Y906" s="1454"/>
      <c r="Z906" s="1454"/>
    </row>
    <row r="907" spans="1:26">
      <c r="A907" s="1454"/>
      <c r="B907" s="1454"/>
      <c r="C907" s="1454"/>
      <c r="D907" s="1454"/>
      <c r="E907" s="1454"/>
      <c r="F907" s="1454"/>
      <c r="G907" s="1454"/>
      <c r="H907" s="1454"/>
      <c r="I907" s="1454"/>
      <c r="J907" s="1454"/>
      <c r="K907" s="1454"/>
      <c r="L907" s="1454"/>
      <c r="M907" s="1454"/>
      <c r="N907" s="1454"/>
      <c r="O907" s="1454"/>
      <c r="P907" s="1454"/>
      <c r="Q907" s="1454"/>
      <c r="R907" s="1454"/>
      <c r="S907" s="1454"/>
      <c r="T907" s="1454"/>
      <c r="U907" s="1454"/>
      <c r="V907" s="1454"/>
      <c r="W907" s="1454"/>
      <c r="X907" s="1454"/>
      <c r="Y907" s="1454"/>
      <c r="Z907" s="1454"/>
    </row>
    <row r="908" spans="1:26">
      <c r="A908" s="1454"/>
      <c r="B908" s="1454"/>
      <c r="C908" s="1454"/>
      <c r="D908" s="1454"/>
      <c r="E908" s="1454"/>
      <c r="F908" s="1454"/>
      <c r="G908" s="1454"/>
      <c r="H908" s="1454"/>
      <c r="I908" s="1454"/>
      <c r="J908" s="1454"/>
      <c r="K908" s="1454"/>
      <c r="L908" s="1454"/>
      <c r="M908" s="1454"/>
      <c r="N908" s="1454"/>
      <c r="O908" s="1454"/>
      <c r="P908" s="1454"/>
      <c r="Q908" s="1454"/>
      <c r="R908" s="1454"/>
      <c r="S908" s="1454"/>
      <c r="T908" s="1454"/>
      <c r="U908" s="1454"/>
      <c r="V908" s="1454"/>
      <c r="W908" s="1454"/>
      <c r="X908" s="1454"/>
      <c r="Y908" s="1454"/>
      <c r="Z908" s="1454"/>
    </row>
    <row r="909" spans="1:26">
      <c r="A909" s="1454"/>
      <c r="B909" s="1454"/>
      <c r="C909" s="1454"/>
      <c r="D909" s="1454"/>
      <c r="E909" s="1454"/>
      <c r="F909" s="1454"/>
      <c r="G909" s="1454"/>
      <c r="H909" s="1454"/>
      <c r="I909" s="1454"/>
      <c r="J909" s="1454"/>
      <c r="K909" s="1454"/>
      <c r="L909" s="1454"/>
      <c r="M909" s="1454"/>
      <c r="N909" s="1454"/>
      <c r="O909" s="1454"/>
      <c r="P909" s="1454"/>
      <c r="Q909" s="1454"/>
      <c r="R909" s="1454"/>
      <c r="S909" s="1454"/>
      <c r="T909" s="1454"/>
      <c r="U909" s="1454"/>
      <c r="V909" s="1454"/>
      <c r="W909" s="1454"/>
      <c r="X909" s="1454"/>
      <c r="Y909" s="1454"/>
      <c r="Z909" s="1454"/>
    </row>
    <row r="910" spans="1:26">
      <c r="A910" s="1454"/>
      <c r="B910" s="1454"/>
      <c r="C910" s="1454"/>
      <c r="D910" s="1454"/>
      <c r="E910" s="1454"/>
      <c r="F910" s="1454"/>
      <c r="G910" s="1454"/>
      <c r="H910" s="1454"/>
      <c r="I910" s="1454"/>
      <c r="J910" s="1454"/>
      <c r="K910" s="1454"/>
      <c r="L910" s="1454"/>
      <c r="M910" s="1454"/>
      <c r="N910" s="1454"/>
      <c r="O910" s="1454"/>
      <c r="P910" s="1454"/>
      <c r="Q910" s="1454"/>
      <c r="R910" s="1454"/>
      <c r="S910" s="1454"/>
      <c r="T910" s="1454"/>
      <c r="U910" s="1454"/>
      <c r="V910" s="1454"/>
      <c r="W910" s="1454"/>
      <c r="X910" s="1454"/>
      <c r="Y910" s="1454"/>
      <c r="Z910" s="1454"/>
    </row>
    <row r="911" spans="1:26">
      <c r="A911" s="1454"/>
      <c r="B911" s="1454"/>
      <c r="C911" s="1454"/>
      <c r="D911" s="1454"/>
      <c r="E911" s="1454"/>
      <c r="F911" s="1454"/>
      <c r="G911" s="1454"/>
      <c r="H911" s="1454"/>
      <c r="I911" s="1454"/>
      <c r="J911" s="1454"/>
      <c r="K911" s="1454"/>
      <c r="L911" s="1454"/>
      <c r="M911" s="1454"/>
      <c r="N911" s="1454"/>
      <c r="O911" s="1454"/>
      <c r="P911" s="1454"/>
      <c r="Q911" s="1454"/>
      <c r="R911" s="1454"/>
      <c r="S911" s="1454"/>
      <c r="T911" s="1454"/>
      <c r="U911" s="1454"/>
      <c r="V911" s="1454"/>
      <c r="W911" s="1454"/>
      <c r="X911" s="1454"/>
      <c r="Y911" s="1454"/>
      <c r="Z911" s="1454"/>
    </row>
    <row r="912" spans="1:26">
      <c r="A912" s="1454"/>
      <c r="B912" s="1454"/>
      <c r="C912" s="1454"/>
      <c r="D912" s="1454"/>
      <c r="E912" s="1454"/>
      <c r="F912" s="1454"/>
      <c r="G912" s="1454"/>
      <c r="H912" s="1454"/>
      <c r="I912" s="1454"/>
      <c r="J912" s="1454"/>
      <c r="K912" s="1454"/>
      <c r="L912" s="1454"/>
      <c r="M912" s="1454"/>
      <c r="N912" s="1454"/>
      <c r="O912" s="1454"/>
      <c r="P912" s="1454"/>
      <c r="Q912" s="1454"/>
      <c r="R912" s="1454"/>
      <c r="S912" s="1454"/>
      <c r="T912" s="1454"/>
      <c r="U912" s="1454"/>
      <c r="V912" s="1454"/>
      <c r="W912" s="1454"/>
      <c r="X912" s="1454"/>
      <c r="Y912" s="1454"/>
      <c r="Z912" s="1454"/>
    </row>
    <row r="913" spans="1:26">
      <c r="A913" s="1454"/>
      <c r="B913" s="1454"/>
      <c r="C913" s="1454"/>
      <c r="D913" s="1454"/>
      <c r="E913" s="1454"/>
      <c r="F913" s="1454"/>
      <c r="G913" s="1454"/>
      <c r="H913" s="1454"/>
      <c r="I913" s="1454"/>
      <c r="J913" s="1454"/>
      <c r="K913" s="1454"/>
      <c r="L913" s="1454"/>
      <c r="M913" s="1454"/>
      <c r="N913" s="1454"/>
      <c r="O913" s="1454"/>
      <c r="P913" s="1454"/>
      <c r="Q913" s="1454"/>
      <c r="R913" s="1454"/>
      <c r="S913" s="1454"/>
      <c r="T913" s="1454"/>
      <c r="U913" s="1454"/>
      <c r="V913" s="1454"/>
      <c r="W913" s="1454"/>
      <c r="X913" s="1454"/>
      <c r="Y913" s="1454"/>
      <c r="Z913" s="1454"/>
    </row>
    <row r="914" spans="1:26">
      <c r="A914" s="1454"/>
      <c r="B914" s="1454"/>
      <c r="C914" s="1454"/>
      <c r="D914" s="1454"/>
      <c r="E914" s="1454"/>
      <c r="F914" s="1454"/>
      <c r="G914" s="1454"/>
      <c r="H914" s="1454"/>
      <c r="I914" s="1454"/>
      <c r="J914" s="1454"/>
      <c r="K914" s="1454"/>
      <c r="L914" s="1454"/>
      <c r="M914" s="1454"/>
      <c r="N914" s="1454"/>
      <c r="O914" s="1454"/>
      <c r="P914" s="1454"/>
      <c r="Q914" s="1454"/>
      <c r="R914" s="1454"/>
      <c r="S914" s="1454"/>
      <c r="T914" s="1454"/>
      <c r="U914" s="1454"/>
      <c r="V914" s="1454"/>
      <c r="W914" s="1454"/>
      <c r="X914" s="1454"/>
      <c r="Y914" s="1454"/>
      <c r="Z914" s="1454"/>
    </row>
    <row r="915" spans="1:26">
      <c r="A915" s="1454"/>
      <c r="B915" s="1454"/>
      <c r="C915" s="1454"/>
      <c r="D915" s="1454"/>
      <c r="E915" s="1454"/>
      <c r="F915" s="1454"/>
      <c r="G915" s="1454"/>
      <c r="H915" s="1454"/>
      <c r="I915" s="1454"/>
      <c r="J915" s="1454"/>
      <c r="K915" s="1454"/>
      <c r="L915" s="1454"/>
      <c r="M915" s="1454"/>
      <c r="N915" s="1454"/>
      <c r="O915" s="1454"/>
      <c r="P915" s="1454"/>
      <c r="Q915" s="1454"/>
      <c r="R915" s="1454"/>
      <c r="S915" s="1454"/>
      <c r="T915" s="1454"/>
      <c r="U915" s="1454"/>
      <c r="V915" s="1454"/>
      <c r="W915" s="1454"/>
      <c r="X915" s="1454"/>
      <c r="Y915" s="1454"/>
      <c r="Z915" s="1454"/>
    </row>
    <row r="916" spans="1:26">
      <c r="A916" s="1454"/>
      <c r="B916" s="1454"/>
      <c r="C916" s="1454"/>
      <c r="D916" s="1454"/>
      <c r="E916" s="1454"/>
      <c r="F916" s="1454"/>
      <c r="G916" s="1454"/>
      <c r="H916" s="1454"/>
      <c r="I916" s="1454"/>
      <c r="J916" s="1454"/>
      <c r="K916" s="1454"/>
      <c r="L916" s="1454"/>
      <c r="M916" s="1454"/>
      <c r="N916" s="1454"/>
      <c r="O916" s="1454"/>
      <c r="P916" s="1454"/>
      <c r="Q916" s="1454"/>
      <c r="R916" s="1454"/>
      <c r="S916" s="1454"/>
      <c r="T916" s="1454"/>
      <c r="U916" s="1454"/>
      <c r="V916" s="1454"/>
      <c r="W916" s="1454"/>
      <c r="X916" s="1454"/>
      <c r="Y916" s="1454"/>
      <c r="Z916" s="1454"/>
    </row>
    <row r="917" spans="1:26">
      <c r="A917" s="1454"/>
      <c r="B917" s="1454"/>
      <c r="C917" s="1454"/>
      <c r="D917" s="1454"/>
      <c r="E917" s="1454"/>
      <c r="F917" s="1454"/>
      <c r="G917" s="1454"/>
      <c r="H917" s="1454"/>
      <c r="I917" s="1454"/>
      <c r="J917" s="1454"/>
      <c r="K917" s="1454"/>
      <c r="L917" s="1454"/>
      <c r="M917" s="1454"/>
      <c r="N917" s="1454"/>
      <c r="O917" s="1454"/>
      <c r="P917" s="1454"/>
      <c r="Q917" s="1454"/>
      <c r="R917" s="1454"/>
      <c r="S917" s="1454"/>
      <c r="T917" s="1454"/>
      <c r="U917" s="1454"/>
      <c r="V917" s="1454"/>
      <c r="W917" s="1454"/>
      <c r="X917" s="1454"/>
      <c r="Y917" s="1454"/>
      <c r="Z917" s="1454"/>
    </row>
    <row r="918" spans="1:26">
      <c r="A918" s="1454"/>
      <c r="B918" s="1454"/>
      <c r="C918" s="1454"/>
      <c r="D918" s="1454"/>
      <c r="E918" s="1454"/>
      <c r="F918" s="1454"/>
      <c r="G918" s="1454"/>
      <c r="H918" s="1454"/>
      <c r="I918" s="1454"/>
      <c r="J918" s="1454"/>
      <c r="K918" s="1454"/>
      <c r="L918" s="1454"/>
      <c r="M918" s="1454"/>
      <c r="N918" s="1454"/>
      <c r="O918" s="1454"/>
      <c r="P918" s="1454"/>
      <c r="Q918" s="1454"/>
      <c r="R918" s="1454"/>
      <c r="S918" s="1454"/>
      <c r="T918" s="1454"/>
      <c r="U918" s="1454"/>
      <c r="V918" s="1454"/>
      <c r="W918" s="1454"/>
      <c r="X918" s="1454"/>
      <c r="Y918" s="1454"/>
      <c r="Z918" s="1454"/>
    </row>
    <row r="919" spans="1:26">
      <c r="A919" s="1454"/>
      <c r="B919" s="1454"/>
      <c r="C919" s="1454"/>
      <c r="D919" s="1454"/>
      <c r="E919" s="1454"/>
      <c r="F919" s="1454"/>
      <c r="G919" s="1454"/>
      <c r="H919" s="1454"/>
      <c r="I919" s="1454"/>
      <c r="J919" s="1454"/>
      <c r="K919" s="1454"/>
      <c r="L919" s="1454"/>
      <c r="M919" s="1454"/>
      <c r="N919" s="1454"/>
      <c r="O919" s="1454"/>
      <c r="P919" s="1454"/>
      <c r="Q919" s="1454"/>
      <c r="R919" s="1454"/>
      <c r="S919" s="1454"/>
      <c r="T919" s="1454"/>
      <c r="U919" s="1454"/>
      <c r="V919" s="1454"/>
      <c r="W919" s="1454"/>
      <c r="X919" s="1454"/>
      <c r="Y919" s="1454"/>
      <c r="Z919" s="1454"/>
    </row>
    <row r="920" spans="1:26">
      <c r="A920" s="1454"/>
      <c r="B920" s="1454"/>
      <c r="C920" s="1454"/>
      <c r="D920" s="1454"/>
      <c r="E920" s="1454"/>
      <c r="F920" s="1454"/>
      <c r="G920" s="1454"/>
      <c r="H920" s="1454"/>
      <c r="I920" s="1454"/>
      <c r="J920" s="1454"/>
      <c r="K920" s="1454"/>
      <c r="L920" s="1454"/>
      <c r="M920" s="1454"/>
      <c r="N920" s="1454"/>
      <c r="O920" s="1454"/>
      <c r="P920" s="1454"/>
      <c r="Q920" s="1454"/>
      <c r="R920" s="1454"/>
      <c r="S920" s="1454"/>
      <c r="T920" s="1454"/>
      <c r="U920" s="1454"/>
      <c r="V920" s="1454"/>
      <c r="W920" s="1454"/>
      <c r="X920" s="1454"/>
      <c r="Y920" s="1454"/>
      <c r="Z920" s="1454"/>
    </row>
    <row r="921" spans="1:26">
      <c r="A921" s="1454"/>
      <c r="B921" s="1454"/>
      <c r="C921" s="1454"/>
      <c r="D921" s="1454"/>
      <c r="E921" s="1454"/>
      <c r="F921" s="1454"/>
      <c r="G921" s="1454"/>
      <c r="H921" s="1454"/>
      <c r="I921" s="1454"/>
      <c r="J921" s="1454"/>
      <c r="K921" s="1454"/>
      <c r="L921" s="1454"/>
      <c r="M921" s="1454"/>
      <c r="N921" s="1454"/>
      <c r="O921" s="1454"/>
      <c r="P921" s="1454"/>
      <c r="Q921" s="1454"/>
      <c r="R921" s="1454"/>
      <c r="S921" s="1454"/>
      <c r="T921" s="1454"/>
      <c r="U921" s="1454"/>
      <c r="V921" s="1454"/>
      <c r="W921" s="1454"/>
      <c r="X921" s="1454"/>
      <c r="Y921" s="1454"/>
      <c r="Z921" s="1454"/>
    </row>
    <row r="922" spans="1:26">
      <c r="A922" s="1454"/>
      <c r="B922" s="1454"/>
      <c r="C922" s="1454"/>
      <c r="D922" s="1454"/>
      <c r="E922" s="1454"/>
      <c r="F922" s="1454"/>
      <c r="G922" s="1454"/>
      <c r="H922" s="1454"/>
      <c r="I922" s="1454"/>
      <c r="J922" s="1454"/>
      <c r="K922" s="1454"/>
      <c r="L922" s="1454"/>
      <c r="M922" s="1454"/>
      <c r="N922" s="1454"/>
      <c r="O922" s="1454"/>
      <c r="P922" s="1454"/>
      <c r="Q922" s="1454"/>
      <c r="R922" s="1454"/>
      <c r="S922" s="1454"/>
      <c r="T922" s="1454"/>
      <c r="U922" s="1454"/>
      <c r="V922" s="1454"/>
      <c r="W922" s="1454"/>
      <c r="X922" s="1454"/>
      <c r="Y922" s="1454"/>
      <c r="Z922" s="1454"/>
    </row>
    <row r="923" spans="1:26">
      <c r="A923" s="1454"/>
      <c r="B923" s="1454"/>
      <c r="C923" s="1454"/>
      <c r="D923" s="1454"/>
      <c r="E923" s="1454"/>
      <c r="F923" s="1454"/>
      <c r="G923" s="1454"/>
      <c r="H923" s="1454"/>
      <c r="I923" s="1454"/>
      <c r="J923" s="1454"/>
      <c r="K923" s="1454"/>
      <c r="L923" s="1454"/>
      <c r="M923" s="1454"/>
      <c r="N923" s="1454"/>
      <c r="O923" s="1454"/>
      <c r="P923" s="1454"/>
      <c r="Q923" s="1454"/>
      <c r="R923" s="1454"/>
      <c r="S923" s="1454"/>
      <c r="T923" s="1454"/>
      <c r="U923" s="1454"/>
      <c r="V923" s="1454"/>
      <c r="W923" s="1454"/>
      <c r="X923" s="1454"/>
      <c r="Y923" s="1454"/>
      <c r="Z923" s="1454"/>
    </row>
    <row r="924" spans="1:26">
      <c r="A924" s="1454"/>
      <c r="B924" s="1454"/>
      <c r="C924" s="1454"/>
      <c r="D924" s="1454"/>
      <c r="E924" s="1454"/>
      <c r="F924" s="1454"/>
      <c r="G924" s="1454"/>
      <c r="H924" s="1454"/>
      <c r="I924" s="1454"/>
      <c r="J924" s="1454"/>
      <c r="K924" s="1454"/>
      <c r="L924" s="1454"/>
      <c r="M924" s="1454"/>
      <c r="N924" s="1454"/>
      <c r="O924" s="1454"/>
      <c r="P924" s="1454"/>
      <c r="Q924" s="1454"/>
      <c r="R924" s="1454"/>
      <c r="S924" s="1454"/>
      <c r="T924" s="1454"/>
      <c r="U924" s="1454"/>
      <c r="V924" s="1454"/>
      <c r="W924" s="1454"/>
      <c r="X924" s="1454"/>
      <c r="Y924" s="1454"/>
      <c r="Z924" s="1454"/>
    </row>
    <row r="925" spans="1:26">
      <c r="A925" s="1454"/>
      <c r="B925" s="1454"/>
      <c r="C925" s="1454"/>
      <c r="D925" s="1454"/>
      <c r="E925" s="1454"/>
      <c r="F925" s="1454"/>
      <c r="G925" s="1454"/>
      <c r="H925" s="1454"/>
      <c r="I925" s="1454"/>
      <c r="J925" s="1454"/>
      <c r="K925" s="1454"/>
      <c r="L925" s="1454"/>
      <c r="M925" s="1454"/>
      <c r="N925" s="1454"/>
      <c r="O925" s="1454"/>
      <c r="P925" s="1454"/>
      <c r="Q925" s="1454"/>
      <c r="R925" s="1454"/>
      <c r="S925" s="1454"/>
      <c r="T925" s="1454"/>
      <c r="U925" s="1454"/>
      <c r="V925" s="1454"/>
      <c r="W925" s="1454"/>
      <c r="X925" s="1454"/>
      <c r="Y925" s="1454"/>
      <c r="Z925" s="1454"/>
    </row>
    <row r="926" spans="1:26">
      <c r="A926" s="1454"/>
      <c r="B926" s="1454"/>
      <c r="C926" s="1454"/>
      <c r="D926" s="1454"/>
      <c r="E926" s="1454"/>
      <c r="F926" s="1454"/>
      <c r="G926" s="1454"/>
      <c r="H926" s="1454"/>
      <c r="I926" s="1454"/>
      <c r="J926" s="1454"/>
      <c r="K926" s="1454"/>
      <c r="L926" s="1454"/>
      <c r="M926" s="1454"/>
      <c r="N926" s="1454"/>
      <c r="O926" s="1454"/>
      <c r="P926" s="1454"/>
      <c r="Q926" s="1454"/>
      <c r="R926" s="1454"/>
      <c r="S926" s="1454"/>
      <c r="T926" s="1454"/>
      <c r="U926" s="1454"/>
      <c r="V926" s="1454"/>
      <c r="W926" s="1454"/>
      <c r="X926" s="1454"/>
      <c r="Y926" s="1454"/>
      <c r="Z926" s="1454"/>
    </row>
    <row r="927" spans="1:26">
      <c r="A927" s="1454"/>
      <c r="B927" s="1454"/>
      <c r="C927" s="1454"/>
      <c r="D927" s="1454"/>
      <c r="E927" s="1454"/>
      <c r="F927" s="1454"/>
      <c r="G927" s="1454"/>
      <c r="H927" s="1454"/>
      <c r="I927" s="1454"/>
      <c r="J927" s="1454"/>
      <c r="K927" s="1454"/>
      <c r="L927" s="1454"/>
      <c r="M927" s="1454"/>
      <c r="N927" s="1454"/>
      <c r="O927" s="1454"/>
      <c r="P927" s="1454"/>
      <c r="Q927" s="1454"/>
      <c r="R927" s="1454"/>
      <c r="S927" s="1454"/>
      <c r="T927" s="1454"/>
      <c r="U927" s="1454"/>
      <c r="V927" s="1454"/>
      <c r="W927" s="1454"/>
      <c r="X927" s="1454"/>
      <c r="Y927" s="1454"/>
      <c r="Z927" s="1454"/>
    </row>
    <row r="928" spans="1:26">
      <c r="A928" s="1454"/>
      <c r="B928" s="1454"/>
      <c r="C928" s="1454"/>
      <c r="D928" s="1454"/>
      <c r="E928" s="1454"/>
      <c r="F928" s="1454"/>
      <c r="G928" s="1454"/>
      <c r="H928" s="1454"/>
      <c r="I928" s="1454"/>
      <c r="J928" s="1454"/>
      <c r="K928" s="1454"/>
      <c r="L928" s="1454"/>
      <c r="M928" s="1454"/>
      <c r="N928" s="1454"/>
      <c r="O928" s="1454"/>
      <c r="P928" s="1454"/>
      <c r="Q928" s="1454"/>
      <c r="R928" s="1454"/>
      <c r="S928" s="1454"/>
      <c r="T928" s="1454"/>
      <c r="U928" s="1454"/>
      <c r="V928" s="1454"/>
      <c r="W928" s="1454"/>
      <c r="X928" s="1454"/>
      <c r="Y928" s="1454"/>
      <c r="Z928" s="1454"/>
    </row>
    <row r="929" spans="1:26">
      <c r="A929" s="1454"/>
      <c r="B929" s="1454"/>
      <c r="C929" s="1454"/>
      <c r="D929" s="1454"/>
      <c r="E929" s="1454"/>
      <c r="F929" s="1454"/>
      <c r="G929" s="1454"/>
      <c r="H929" s="1454"/>
      <c r="I929" s="1454"/>
      <c r="J929" s="1454"/>
      <c r="K929" s="1454"/>
      <c r="L929" s="1454"/>
      <c r="M929" s="1454"/>
      <c r="N929" s="1454"/>
      <c r="O929" s="1454"/>
      <c r="P929" s="1454"/>
      <c r="Q929" s="1454"/>
      <c r="R929" s="1454"/>
      <c r="S929" s="1454"/>
      <c r="T929" s="1454"/>
      <c r="U929" s="1454"/>
      <c r="V929" s="1454"/>
      <c r="W929" s="1454"/>
      <c r="X929" s="1454"/>
      <c r="Y929" s="1454"/>
      <c r="Z929" s="1454"/>
    </row>
    <row r="930" spans="1:26">
      <c r="A930" s="1454"/>
      <c r="B930" s="1454"/>
      <c r="C930" s="1454"/>
      <c r="D930" s="1454"/>
      <c r="E930" s="1454"/>
      <c r="F930" s="1454"/>
      <c r="G930" s="1454"/>
      <c r="H930" s="1454"/>
      <c r="I930" s="1454"/>
      <c r="J930" s="1454"/>
      <c r="K930" s="1454"/>
      <c r="L930" s="1454"/>
      <c r="M930" s="1454"/>
      <c r="N930" s="1454"/>
      <c r="O930" s="1454"/>
      <c r="P930" s="1454"/>
      <c r="Q930" s="1454"/>
      <c r="R930" s="1454"/>
      <c r="S930" s="1454"/>
      <c r="T930" s="1454"/>
      <c r="U930" s="1454"/>
      <c r="V930" s="1454"/>
      <c r="W930" s="1454"/>
      <c r="X930" s="1454"/>
      <c r="Y930" s="1454"/>
      <c r="Z930" s="1454"/>
    </row>
    <row r="931" spans="1:26">
      <c r="A931" s="1454"/>
      <c r="B931" s="1454"/>
      <c r="C931" s="1454"/>
      <c r="D931" s="1454"/>
      <c r="E931" s="1454"/>
      <c r="F931" s="1454"/>
      <c r="G931" s="1454"/>
      <c r="H931" s="1454"/>
      <c r="I931" s="1454"/>
      <c r="J931" s="1454"/>
      <c r="K931" s="1454"/>
      <c r="L931" s="1454"/>
      <c r="M931" s="1454"/>
      <c r="N931" s="1454"/>
      <c r="O931" s="1454"/>
      <c r="P931" s="1454"/>
      <c r="Q931" s="1454"/>
      <c r="R931" s="1454"/>
      <c r="S931" s="1454"/>
      <c r="T931" s="1454"/>
      <c r="U931" s="1454"/>
      <c r="V931" s="1454"/>
      <c r="W931" s="1454"/>
      <c r="X931" s="1454"/>
      <c r="Y931" s="1454"/>
      <c r="Z931" s="1454"/>
    </row>
    <row r="932" spans="1:26">
      <c r="A932" s="1454"/>
      <c r="B932" s="1454"/>
      <c r="C932" s="1454"/>
      <c r="D932" s="1454"/>
      <c r="E932" s="1454"/>
      <c r="F932" s="1454"/>
      <c r="G932" s="1454"/>
      <c r="H932" s="1454"/>
      <c r="I932" s="1454"/>
      <c r="J932" s="1454"/>
      <c r="K932" s="1454"/>
      <c r="L932" s="1454"/>
      <c r="M932" s="1454"/>
      <c r="N932" s="1454"/>
      <c r="O932" s="1454"/>
      <c r="P932" s="1454"/>
      <c r="Q932" s="1454"/>
      <c r="R932" s="1454"/>
      <c r="S932" s="1454"/>
      <c r="T932" s="1454"/>
      <c r="U932" s="1454"/>
      <c r="V932" s="1454"/>
      <c r="W932" s="1454"/>
      <c r="X932" s="1454"/>
      <c r="Y932" s="1454"/>
      <c r="Z932" s="1454"/>
    </row>
    <row r="933" spans="1:26">
      <c r="A933" s="1454"/>
      <c r="B933" s="1454"/>
      <c r="C933" s="1454"/>
      <c r="D933" s="1454"/>
      <c r="E933" s="1454"/>
      <c r="F933" s="1454"/>
      <c r="G933" s="1454"/>
      <c r="H933" s="1454"/>
      <c r="I933" s="1454"/>
      <c r="J933" s="1454"/>
      <c r="K933" s="1454"/>
      <c r="L933" s="1454"/>
      <c r="M933" s="1454"/>
      <c r="N933" s="1454"/>
      <c r="O933" s="1454"/>
      <c r="P933" s="1454"/>
      <c r="Q933" s="1454"/>
      <c r="R933" s="1454"/>
      <c r="S933" s="1454"/>
      <c r="T933" s="1454"/>
      <c r="U933" s="1454"/>
      <c r="V933" s="1454"/>
      <c r="W933" s="1454"/>
      <c r="X933" s="1454"/>
      <c r="Y933" s="1454"/>
      <c r="Z933" s="1454"/>
    </row>
    <row r="934" spans="1:26">
      <c r="A934" s="1454"/>
      <c r="B934" s="1454"/>
      <c r="C934" s="1454"/>
      <c r="D934" s="1454"/>
      <c r="E934" s="1454"/>
      <c r="F934" s="1454"/>
      <c r="G934" s="1454"/>
      <c r="H934" s="1454"/>
      <c r="I934" s="1454"/>
      <c r="J934" s="1454"/>
      <c r="K934" s="1454"/>
      <c r="L934" s="1454"/>
      <c r="M934" s="1454"/>
      <c r="N934" s="1454"/>
      <c r="O934" s="1454"/>
      <c r="P934" s="1454"/>
      <c r="Q934" s="1454"/>
      <c r="R934" s="1454"/>
      <c r="S934" s="1454"/>
      <c r="T934" s="1454"/>
      <c r="U934" s="1454"/>
      <c r="V934" s="1454"/>
      <c r="W934" s="1454"/>
      <c r="X934" s="1454"/>
      <c r="Y934" s="1454"/>
      <c r="Z934" s="1454"/>
    </row>
    <row r="935" spans="1:26">
      <c r="A935" s="1454"/>
      <c r="B935" s="1454"/>
      <c r="C935" s="1454"/>
      <c r="D935" s="1454"/>
      <c r="E935" s="1454"/>
      <c r="F935" s="1454"/>
      <c r="G935" s="1454"/>
      <c r="H935" s="1454"/>
      <c r="I935" s="1454"/>
      <c r="J935" s="1454"/>
      <c r="K935" s="1454"/>
      <c r="L935" s="1454"/>
      <c r="M935" s="1454"/>
      <c r="N935" s="1454"/>
      <c r="O935" s="1454"/>
      <c r="P935" s="1454"/>
      <c r="Q935" s="1454"/>
      <c r="R935" s="1454"/>
      <c r="S935" s="1454"/>
      <c r="T935" s="1454"/>
      <c r="U935" s="1454"/>
      <c r="V935" s="1454"/>
      <c r="W935" s="1454"/>
      <c r="X935" s="1454"/>
      <c r="Y935" s="1454"/>
      <c r="Z935" s="1454"/>
    </row>
    <row r="936" spans="1:26">
      <c r="A936" s="1454"/>
      <c r="B936" s="1454"/>
      <c r="C936" s="1454"/>
      <c r="D936" s="1454"/>
      <c r="E936" s="1454"/>
      <c r="F936" s="1454"/>
      <c r="G936" s="1454"/>
      <c r="H936" s="1454"/>
      <c r="I936" s="1454"/>
      <c r="J936" s="1454"/>
      <c r="K936" s="1454"/>
      <c r="L936" s="1454"/>
      <c r="M936" s="1454"/>
      <c r="N936" s="1454"/>
      <c r="O936" s="1454"/>
      <c r="P936" s="1454"/>
      <c r="Q936" s="1454"/>
      <c r="R936" s="1454"/>
      <c r="S936" s="1454"/>
      <c r="T936" s="1454"/>
      <c r="U936" s="1454"/>
      <c r="V936" s="1454"/>
      <c r="W936" s="1454"/>
      <c r="X936" s="1454"/>
      <c r="Y936" s="1454"/>
      <c r="Z936" s="1454"/>
    </row>
    <row r="937" spans="1:26">
      <c r="A937" s="1454"/>
      <c r="B937" s="1454"/>
      <c r="C937" s="1454"/>
      <c r="D937" s="1454"/>
      <c r="E937" s="1454"/>
      <c r="F937" s="1454"/>
      <c r="G937" s="1454"/>
      <c r="H937" s="1454"/>
      <c r="I937" s="1454"/>
      <c r="J937" s="1454"/>
      <c r="K937" s="1454"/>
      <c r="L937" s="1454"/>
      <c r="M937" s="1454"/>
      <c r="N937" s="1454"/>
      <c r="O937" s="1454"/>
      <c r="P937" s="1454"/>
      <c r="Q937" s="1454"/>
      <c r="R937" s="1454"/>
      <c r="S937" s="1454"/>
      <c r="T937" s="1454"/>
      <c r="U937" s="1454"/>
      <c r="V937" s="1454"/>
      <c r="W937" s="1454"/>
      <c r="X937" s="1454"/>
      <c r="Y937" s="1454"/>
      <c r="Z937" s="1454"/>
    </row>
    <row r="938" spans="1:26">
      <c r="A938" s="1454"/>
      <c r="B938" s="1454"/>
      <c r="C938" s="1454"/>
      <c r="D938" s="1454"/>
      <c r="E938" s="1454"/>
      <c r="F938" s="1454"/>
      <c r="G938" s="1454"/>
      <c r="H938" s="1454"/>
      <c r="I938" s="1454"/>
      <c r="J938" s="1454"/>
      <c r="K938" s="1454"/>
      <c r="L938" s="1454"/>
      <c r="M938" s="1454"/>
      <c r="N938" s="1454"/>
      <c r="O938" s="1454"/>
      <c r="P938" s="1454"/>
      <c r="Q938" s="1454"/>
      <c r="R938" s="1454"/>
      <c r="S938" s="1454"/>
      <c r="T938" s="1454"/>
      <c r="U938" s="1454"/>
      <c r="V938" s="1454"/>
      <c r="W938" s="1454"/>
      <c r="X938" s="1454"/>
      <c r="Y938" s="1454"/>
      <c r="Z938" s="1454"/>
    </row>
    <row r="939" spans="1:26">
      <c r="A939" s="1454"/>
      <c r="B939" s="1454"/>
      <c r="C939" s="1454"/>
      <c r="D939" s="1454"/>
      <c r="E939" s="1454"/>
      <c r="F939" s="1454"/>
      <c r="G939" s="1454"/>
      <c r="H939" s="1454"/>
      <c r="I939" s="1454"/>
      <c r="J939" s="1454"/>
      <c r="K939" s="1454"/>
      <c r="L939" s="1454"/>
      <c r="M939" s="1454"/>
      <c r="N939" s="1454"/>
      <c r="O939" s="1454"/>
      <c r="P939" s="1454"/>
      <c r="Q939" s="1454"/>
      <c r="R939" s="1454"/>
      <c r="S939" s="1454"/>
      <c r="T939" s="1454"/>
      <c r="U939" s="1454"/>
      <c r="V939" s="1454"/>
      <c r="W939" s="1454"/>
      <c r="X939" s="1454"/>
      <c r="Y939" s="1454"/>
      <c r="Z939" s="1454"/>
    </row>
    <row r="940" spans="1:26">
      <c r="A940" s="1454"/>
      <c r="B940" s="1454"/>
      <c r="C940" s="1454"/>
      <c r="D940" s="1454"/>
      <c r="E940" s="1454"/>
      <c r="F940" s="1454"/>
      <c r="G940" s="1454"/>
      <c r="H940" s="1454"/>
      <c r="I940" s="1454"/>
      <c r="J940" s="1454"/>
      <c r="K940" s="1454"/>
      <c r="L940" s="1454"/>
      <c r="M940" s="1454"/>
      <c r="N940" s="1454"/>
      <c r="O940" s="1454"/>
      <c r="P940" s="1454"/>
      <c r="Q940" s="1454"/>
      <c r="R940" s="1454"/>
      <c r="S940" s="1454"/>
      <c r="T940" s="1454"/>
      <c r="U940" s="1454"/>
      <c r="V940" s="1454"/>
      <c r="W940" s="1454"/>
      <c r="X940" s="1454"/>
      <c r="Y940" s="1454"/>
      <c r="Z940" s="1454"/>
    </row>
    <row r="941" spans="1:26">
      <c r="A941" s="1454"/>
      <c r="B941" s="1454"/>
      <c r="C941" s="1454"/>
      <c r="D941" s="1454"/>
      <c r="E941" s="1454"/>
      <c r="F941" s="1454"/>
      <c r="G941" s="1454"/>
      <c r="H941" s="1454"/>
      <c r="I941" s="1454"/>
      <c r="J941" s="1454"/>
      <c r="K941" s="1454"/>
      <c r="L941" s="1454"/>
      <c r="M941" s="1454"/>
      <c r="N941" s="1454"/>
      <c r="O941" s="1454"/>
      <c r="P941" s="1454"/>
      <c r="Q941" s="1454"/>
      <c r="R941" s="1454"/>
      <c r="S941" s="1454"/>
      <c r="T941" s="1454"/>
      <c r="U941" s="1454"/>
      <c r="V941" s="1454"/>
      <c r="W941" s="1454"/>
      <c r="X941" s="1454"/>
      <c r="Y941" s="1454"/>
      <c r="Z941" s="1454"/>
    </row>
    <row r="942" spans="1:26">
      <c r="A942" s="1454"/>
      <c r="B942" s="1454"/>
      <c r="C942" s="1454"/>
      <c r="D942" s="1454"/>
      <c r="E942" s="1454"/>
      <c r="F942" s="1454"/>
      <c r="G942" s="1454"/>
      <c r="H942" s="1454"/>
      <c r="I942" s="1454"/>
      <c r="J942" s="1454"/>
      <c r="K942" s="1454"/>
      <c r="L942" s="1454"/>
      <c r="M942" s="1454"/>
      <c r="N942" s="1454"/>
      <c r="O942" s="1454"/>
      <c r="P942" s="1454"/>
      <c r="Q942" s="1454"/>
      <c r="R942" s="1454"/>
      <c r="S942" s="1454"/>
      <c r="T942" s="1454"/>
      <c r="U942" s="1454"/>
      <c r="V942" s="1454"/>
      <c r="W942" s="1454"/>
      <c r="X942" s="1454"/>
      <c r="Y942" s="1454"/>
      <c r="Z942" s="1454"/>
    </row>
    <row r="943" spans="1:26">
      <c r="A943" s="1454"/>
      <c r="B943" s="1454"/>
      <c r="C943" s="1454"/>
      <c r="D943" s="1454"/>
      <c r="E943" s="1454"/>
      <c r="F943" s="1454"/>
      <c r="G943" s="1454"/>
      <c r="H943" s="1454"/>
      <c r="I943" s="1454"/>
      <c r="J943" s="1454"/>
      <c r="K943" s="1454"/>
      <c r="L943" s="1454"/>
      <c r="M943" s="1454"/>
      <c r="N943" s="1454"/>
      <c r="O943" s="1454"/>
      <c r="P943" s="1454"/>
      <c r="Q943" s="1454"/>
      <c r="R943" s="1454"/>
      <c r="S943" s="1454"/>
      <c r="T943" s="1454"/>
      <c r="U943" s="1454"/>
      <c r="V943" s="1454"/>
      <c r="W943" s="1454"/>
      <c r="X943" s="1454"/>
      <c r="Y943" s="1454"/>
      <c r="Z943" s="1454"/>
    </row>
    <row r="944" spans="1:26">
      <c r="A944" s="1454"/>
      <c r="B944" s="1454"/>
      <c r="C944" s="1454"/>
      <c r="D944" s="1454"/>
      <c r="E944" s="1454"/>
      <c r="F944" s="1454"/>
      <c r="G944" s="1454"/>
      <c r="H944" s="1454"/>
      <c r="I944" s="1454"/>
      <c r="J944" s="1454"/>
      <c r="K944" s="1454"/>
      <c r="L944" s="1454"/>
      <c r="M944" s="1454"/>
      <c r="N944" s="1454"/>
      <c r="O944" s="1454"/>
      <c r="P944" s="1454"/>
      <c r="Q944" s="1454"/>
      <c r="R944" s="1454"/>
      <c r="S944" s="1454"/>
      <c r="T944" s="1454"/>
      <c r="U944" s="1454"/>
      <c r="V944" s="1454"/>
      <c r="W944" s="1454"/>
      <c r="X944" s="1454"/>
      <c r="Y944" s="1454"/>
      <c r="Z944" s="1454"/>
    </row>
    <row r="945" spans="1:26">
      <c r="A945" s="1454"/>
      <c r="B945" s="1454"/>
      <c r="C945" s="1454"/>
      <c r="D945" s="1454"/>
      <c r="E945" s="1454"/>
      <c r="F945" s="1454"/>
      <c r="G945" s="1454"/>
      <c r="H945" s="1454"/>
      <c r="I945" s="1454"/>
      <c r="J945" s="1454"/>
      <c r="K945" s="1454"/>
      <c r="L945" s="1454"/>
      <c r="M945" s="1454"/>
      <c r="N945" s="1454"/>
      <c r="O945" s="1454"/>
      <c r="P945" s="1454"/>
      <c r="Q945" s="1454"/>
      <c r="R945" s="1454"/>
      <c r="S945" s="1454"/>
      <c r="T945" s="1454"/>
      <c r="U945" s="1454"/>
      <c r="V945" s="1454"/>
      <c r="W945" s="1454"/>
      <c r="X945" s="1454"/>
      <c r="Y945" s="1454"/>
      <c r="Z945" s="1454"/>
    </row>
    <row r="946" spans="1:26">
      <c r="A946" s="1454"/>
      <c r="B946" s="1454"/>
      <c r="C946" s="1454"/>
      <c r="D946" s="1454"/>
      <c r="E946" s="1454"/>
      <c r="F946" s="1454"/>
      <c r="G946" s="1454"/>
      <c r="H946" s="1454"/>
      <c r="I946" s="1454"/>
      <c r="J946" s="1454"/>
      <c r="K946" s="1454"/>
      <c r="L946" s="1454"/>
      <c r="M946" s="1454"/>
      <c r="N946" s="1454"/>
      <c r="O946" s="1454"/>
      <c r="P946" s="1454"/>
      <c r="Q946" s="1454"/>
      <c r="R946" s="1454"/>
      <c r="S946" s="1454"/>
      <c r="T946" s="1454"/>
      <c r="U946" s="1454"/>
      <c r="V946" s="1454"/>
      <c r="W946" s="1454"/>
      <c r="X946" s="1454"/>
      <c r="Y946" s="1454"/>
      <c r="Z946" s="1454"/>
    </row>
    <row r="947" spans="1:26">
      <c r="A947" s="1454"/>
      <c r="B947" s="1454"/>
      <c r="C947" s="1454"/>
      <c r="D947" s="1454"/>
      <c r="E947" s="1454"/>
      <c r="F947" s="1454"/>
      <c r="G947" s="1454"/>
      <c r="H947" s="1454"/>
      <c r="I947" s="1454"/>
      <c r="J947" s="1454"/>
      <c r="K947" s="1454"/>
      <c r="L947" s="1454"/>
      <c r="M947" s="1454"/>
      <c r="N947" s="1454"/>
      <c r="O947" s="1454"/>
      <c r="P947" s="1454"/>
      <c r="Q947" s="1454"/>
      <c r="R947" s="1454"/>
      <c r="S947" s="1454"/>
      <c r="T947" s="1454"/>
      <c r="U947" s="1454"/>
      <c r="V947" s="1454"/>
      <c r="W947" s="1454"/>
      <c r="X947" s="1454"/>
      <c r="Y947" s="1454"/>
      <c r="Z947" s="1454"/>
    </row>
    <row r="948" spans="1:26">
      <c r="A948" s="1454"/>
      <c r="B948" s="1454"/>
      <c r="C948" s="1454"/>
      <c r="D948" s="1454"/>
      <c r="E948" s="1454"/>
      <c r="F948" s="1454"/>
      <c r="G948" s="1454"/>
      <c r="H948" s="1454"/>
      <c r="I948" s="1454"/>
      <c r="J948" s="1454"/>
      <c r="K948" s="1454"/>
      <c r="L948" s="1454"/>
      <c r="M948" s="1454"/>
      <c r="N948" s="1454"/>
      <c r="O948" s="1454"/>
      <c r="P948" s="1454"/>
      <c r="Q948" s="1454"/>
      <c r="R948" s="1454"/>
      <c r="S948" s="1454"/>
      <c r="T948" s="1454"/>
      <c r="U948" s="1454"/>
      <c r="V948" s="1454"/>
      <c r="W948" s="1454"/>
      <c r="X948" s="1454"/>
      <c r="Y948" s="1454"/>
      <c r="Z948" s="1454"/>
    </row>
    <row r="949" spans="1:26">
      <c r="A949" s="1454"/>
      <c r="B949" s="1454"/>
      <c r="C949" s="1454"/>
      <c r="D949" s="1454"/>
      <c r="E949" s="1454"/>
      <c r="F949" s="1454"/>
      <c r="G949" s="1454"/>
      <c r="H949" s="1454"/>
      <c r="I949" s="1454"/>
      <c r="J949" s="1454"/>
      <c r="K949" s="1454"/>
      <c r="L949" s="1454"/>
      <c r="M949" s="1454"/>
      <c r="N949" s="1454"/>
      <c r="O949" s="1454"/>
      <c r="P949" s="1454"/>
      <c r="Q949" s="1454"/>
      <c r="R949" s="1454"/>
      <c r="S949" s="1454"/>
      <c r="T949" s="1454"/>
      <c r="U949" s="1454"/>
      <c r="V949" s="1454"/>
      <c r="W949" s="1454"/>
      <c r="X949" s="1454"/>
      <c r="Y949" s="1454"/>
      <c r="Z949" s="1454"/>
    </row>
    <row r="950" spans="1:26">
      <c r="A950" s="1454"/>
      <c r="B950" s="1454"/>
      <c r="C950" s="1454"/>
      <c r="D950" s="1454"/>
      <c r="E950" s="1454"/>
      <c r="F950" s="1454"/>
      <c r="G950" s="1454"/>
      <c r="H950" s="1454"/>
      <c r="I950" s="1454"/>
      <c r="J950" s="1454"/>
      <c r="K950" s="1454"/>
      <c r="L950" s="1454"/>
      <c r="M950" s="1454"/>
      <c r="N950" s="1454"/>
      <c r="O950" s="1454"/>
      <c r="P950" s="1454"/>
      <c r="Q950" s="1454"/>
      <c r="R950" s="1454"/>
      <c r="S950" s="1454"/>
      <c r="T950" s="1454"/>
      <c r="U950" s="1454"/>
      <c r="V950" s="1454"/>
      <c r="W950" s="1454"/>
      <c r="X950" s="1454"/>
      <c r="Y950" s="1454"/>
      <c r="Z950" s="1454"/>
    </row>
    <row r="951" spans="1:26">
      <c r="A951" s="1454"/>
      <c r="B951" s="1454"/>
      <c r="C951" s="1454"/>
      <c r="D951" s="1454"/>
      <c r="E951" s="1454"/>
      <c r="F951" s="1454"/>
      <c r="G951" s="1454"/>
      <c r="H951" s="1454"/>
      <c r="I951" s="1454"/>
      <c r="J951" s="1454"/>
      <c r="K951" s="1454"/>
      <c r="L951" s="1454"/>
      <c r="M951" s="1454"/>
      <c r="N951" s="1454"/>
      <c r="O951" s="1454"/>
      <c r="P951" s="1454"/>
      <c r="Q951" s="1454"/>
      <c r="R951" s="1454"/>
      <c r="S951" s="1454"/>
      <c r="T951" s="1454"/>
      <c r="U951" s="1454"/>
      <c r="V951" s="1454"/>
      <c r="W951" s="1454"/>
      <c r="X951" s="1454"/>
      <c r="Y951" s="1454"/>
      <c r="Z951" s="1454"/>
    </row>
    <row r="952" spans="1:26">
      <c r="A952" s="1454"/>
      <c r="B952" s="1454"/>
      <c r="C952" s="1454"/>
      <c r="D952" s="1454"/>
      <c r="E952" s="1454"/>
      <c r="F952" s="1454"/>
      <c r="G952" s="1454"/>
      <c r="H952" s="1454"/>
      <c r="I952" s="1454"/>
      <c r="J952" s="1454"/>
      <c r="K952" s="1454"/>
      <c r="L952" s="1454"/>
      <c r="M952" s="1454"/>
      <c r="N952" s="1454"/>
      <c r="O952" s="1454"/>
      <c r="P952" s="1454"/>
      <c r="Q952" s="1454"/>
      <c r="R952" s="1454"/>
      <c r="S952" s="1454"/>
      <c r="T952" s="1454"/>
      <c r="U952" s="1454"/>
      <c r="V952" s="1454"/>
      <c r="W952" s="1454"/>
      <c r="X952" s="1454"/>
      <c r="Y952" s="1454"/>
      <c r="Z952" s="1454"/>
    </row>
    <row r="953" spans="1:26">
      <c r="A953" s="1454"/>
      <c r="B953" s="1454"/>
      <c r="C953" s="1454"/>
      <c r="D953" s="1454"/>
      <c r="E953" s="1454"/>
      <c r="F953" s="1454"/>
      <c r="G953" s="1454"/>
      <c r="H953" s="1454"/>
      <c r="I953" s="1454"/>
      <c r="J953" s="1454"/>
      <c r="K953" s="1454"/>
      <c r="L953" s="1454"/>
      <c r="M953" s="1454"/>
      <c r="N953" s="1454"/>
      <c r="O953" s="1454"/>
      <c r="P953" s="1454"/>
      <c r="Q953" s="1454"/>
      <c r="R953" s="1454"/>
      <c r="S953" s="1454"/>
      <c r="T953" s="1454"/>
      <c r="U953" s="1454"/>
      <c r="V953" s="1454"/>
      <c r="W953" s="1454"/>
      <c r="X953" s="1454"/>
      <c r="Y953" s="1454"/>
      <c r="Z953" s="1454"/>
    </row>
    <row r="954" spans="1:26">
      <c r="A954" s="1454"/>
      <c r="B954" s="1454"/>
      <c r="C954" s="1454"/>
      <c r="D954" s="1454"/>
      <c r="E954" s="1454"/>
      <c r="F954" s="1454"/>
      <c r="G954" s="1454"/>
      <c r="H954" s="1454"/>
      <c r="I954" s="1454"/>
      <c r="J954" s="1454"/>
      <c r="K954" s="1454"/>
      <c r="L954" s="1454"/>
      <c r="M954" s="1454"/>
      <c r="N954" s="1454"/>
      <c r="O954" s="1454"/>
      <c r="P954" s="1454"/>
      <c r="Q954" s="1454"/>
      <c r="R954" s="1454"/>
      <c r="S954" s="1454"/>
      <c r="T954" s="1454"/>
      <c r="U954" s="1454"/>
      <c r="V954" s="1454"/>
      <c r="W954" s="1454"/>
      <c r="X954" s="1454"/>
      <c r="Y954" s="1454"/>
      <c r="Z954" s="1454"/>
    </row>
    <row r="955" spans="1:26">
      <c r="A955" s="1454"/>
      <c r="B955" s="1454"/>
      <c r="C955" s="1454"/>
      <c r="D955" s="1454"/>
      <c r="E955" s="1454"/>
      <c r="F955" s="1454"/>
      <c r="G955" s="1454"/>
      <c r="H955" s="1454"/>
      <c r="I955" s="1454"/>
      <c r="J955" s="1454"/>
      <c r="K955" s="1454"/>
      <c r="L955" s="1454"/>
      <c r="M955" s="1454"/>
      <c r="N955" s="1454"/>
      <c r="O955" s="1454"/>
      <c r="P955" s="1454"/>
      <c r="Q955" s="1454"/>
      <c r="R955" s="1454"/>
      <c r="S955" s="1454"/>
      <c r="T955" s="1454"/>
      <c r="U955" s="1454"/>
      <c r="V955" s="1454"/>
      <c r="W955" s="1454"/>
      <c r="X955" s="1454"/>
      <c r="Y955" s="1454"/>
      <c r="Z955" s="1454"/>
    </row>
    <row r="956" spans="1:26">
      <c r="A956" s="1454"/>
      <c r="B956" s="1454"/>
      <c r="C956" s="1454"/>
      <c r="D956" s="1454"/>
      <c r="E956" s="1454"/>
      <c r="F956" s="1454"/>
      <c r="G956" s="1454"/>
      <c r="H956" s="1454"/>
      <c r="I956" s="1454"/>
      <c r="J956" s="1454"/>
      <c r="K956" s="1454"/>
      <c r="L956" s="1454"/>
      <c r="M956" s="1454"/>
      <c r="N956" s="1454"/>
      <c r="O956" s="1454"/>
      <c r="P956" s="1454"/>
      <c r="Q956" s="1454"/>
      <c r="R956" s="1454"/>
      <c r="S956" s="1454"/>
      <c r="T956" s="1454"/>
      <c r="U956" s="1454"/>
      <c r="V956" s="1454"/>
      <c r="W956" s="1454"/>
      <c r="X956" s="1454"/>
      <c r="Y956" s="1454"/>
      <c r="Z956" s="1454"/>
    </row>
    <row r="957" spans="1:26">
      <c r="A957" s="1454"/>
      <c r="B957" s="1454"/>
      <c r="C957" s="1454"/>
      <c r="D957" s="1454"/>
      <c r="E957" s="1454"/>
      <c r="F957" s="1454"/>
      <c r="G957" s="1454"/>
      <c r="H957" s="1454"/>
      <c r="I957" s="1454"/>
      <c r="J957" s="1454"/>
      <c r="K957" s="1454"/>
      <c r="L957" s="1454"/>
      <c r="M957" s="1454"/>
      <c r="N957" s="1454"/>
      <c r="O957" s="1454"/>
      <c r="P957" s="1454"/>
      <c r="Q957" s="1454"/>
      <c r="R957" s="1454"/>
      <c r="S957" s="1454"/>
      <c r="T957" s="1454"/>
      <c r="U957" s="1454"/>
      <c r="V957" s="1454"/>
      <c r="W957" s="1454"/>
      <c r="X957" s="1454"/>
      <c r="Y957" s="1454"/>
      <c r="Z957" s="1454"/>
    </row>
    <row r="958" spans="1:26">
      <c r="A958" s="1454"/>
      <c r="B958" s="1454"/>
      <c r="C958" s="1454"/>
      <c r="D958" s="1454"/>
      <c r="E958" s="1454"/>
      <c r="F958" s="1454"/>
      <c r="G958" s="1454"/>
      <c r="H958" s="1454"/>
      <c r="I958" s="1454"/>
      <c r="J958" s="1454"/>
      <c r="K958" s="1454"/>
      <c r="L958" s="1454"/>
      <c r="M958" s="1454"/>
      <c r="N958" s="1454"/>
      <c r="O958" s="1454"/>
      <c r="P958" s="1454"/>
      <c r="Q958" s="1454"/>
      <c r="R958" s="1454"/>
      <c r="S958" s="1454"/>
      <c r="T958" s="1454"/>
      <c r="U958" s="1454"/>
      <c r="V958" s="1454"/>
      <c r="W958" s="1454"/>
      <c r="X958" s="1454"/>
      <c r="Y958" s="1454"/>
      <c r="Z958" s="1454"/>
    </row>
    <row r="959" spans="1:26">
      <c r="A959" s="1454"/>
      <c r="B959" s="1454"/>
      <c r="C959" s="1454"/>
      <c r="D959" s="1454"/>
      <c r="E959" s="1454"/>
      <c r="F959" s="1454"/>
      <c r="G959" s="1454"/>
      <c r="H959" s="1454"/>
      <c r="I959" s="1454"/>
      <c r="J959" s="1454"/>
      <c r="K959" s="1454"/>
      <c r="L959" s="1454"/>
      <c r="M959" s="1454"/>
      <c r="N959" s="1454"/>
      <c r="O959" s="1454"/>
      <c r="P959" s="1454"/>
      <c r="Q959" s="1454"/>
      <c r="R959" s="1454"/>
      <c r="S959" s="1454"/>
      <c r="T959" s="1454"/>
      <c r="U959" s="1454"/>
      <c r="V959" s="1454"/>
      <c r="W959" s="1454"/>
      <c r="X959" s="1454"/>
      <c r="Y959" s="1454"/>
      <c r="Z959" s="1454"/>
    </row>
    <row r="960" spans="1:26">
      <c r="A960" s="1454"/>
      <c r="B960" s="1454"/>
      <c r="C960" s="1454"/>
      <c r="D960" s="1454"/>
      <c r="E960" s="1454"/>
      <c r="F960" s="1454"/>
      <c r="G960" s="1454"/>
      <c r="H960" s="1454"/>
      <c r="I960" s="1454"/>
      <c r="J960" s="1454"/>
      <c r="K960" s="1454"/>
      <c r="L960" s="1454"/>
      <c r="M960" s="1454"/>
      <c r="N960" s="1454"/>
      <c r="O960" s="1454"/>
      <c r="P960" s="1454"/>
      <c r="Q960" s="1454"/>
      <c r="R960" s="1454"/>
      <c r="S960" s="1454"/>
      <c r="T960" s="1454"/>
      <c r="U960" s="1454"/>
      <c r="V960" s="1454"/>
      <c r="W960" s="1454"/>
      <c r="X960" s="1454"/>
      <c r="Y960" s="1454"/>
      <c r="Z960" s="1454"/>
    </row>
    <row r="961" spans="1:26">
      <c r="A961" s="1454"/>
      <c r="B961" s="1454"/>
      <c r="C961" s="1454"/>
      <c r="D961" s="1454"/>
      <c r="E961" s="1454"/>
      <c r="F961" s="1454"/>
      <c r="G961" s="1454"/>
      <c r="H961" s="1454"/>
      <c r="I961" s="1454"/>
      <c r="J961" s="1454"/>
      <c r="K961" s="1454"/>
      <c r="L961" s="1454"/>
      <c r="M961" s="1454"/>
      <c r="N961" s="1454"/>
      <c r="O961" s="1454"/>
      <c r="P961" s="1454"/>
      <c r="Q961" s="1454"/>
      <c r="R961" s="1454"/>
      <c r="S961" s="1454"/>
      <c r="T961" s="1454"/>
      <c r="U961" s="1454"/>
      <c r="V961" s="1454"/>
      <c r="W961" s="1454"/>
      <c r="X961" s="1454"/>
      <c r="Y961" s="1454"/>
      <c r="Z961" s="1454"/>
    </row>
    <row r="962" spans="1:26">
      <c r="A962" s="1454"/>
      <c r="B962" s="1454"/>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row>
    <row r="963" spans="1:26">
      <c r="A963" s="1454"/>
      <c r="B963" s="1454"/>
      <c r="C963" s="1454"/>
      <c r="D963" s="1454"/>
      <c r="E963" s="1454"/>
      <c r="F963" s="1454"/>
      <c r="G963" s="1454"/>
      <c r="H963" s="1454"/>
      <c r="I963" s="1454"/>
      <c r="J963" s="1454"/>
      <c r="K963" s="1454"/>
      <c r="L963" s="1454"/>
      <c r="M963" s="1454"/>
      <c r="N963" s="1454"/>
      <c r="O963" s="1454"/>
      <c r="P963" s="1454"/>
      <c r="Q963" s="1454"/>
      <c r="R963" s="1454"/>
      <c r="S963" s="1454"/>
      <c r="T963" s="1454"/>
      <c r="U963" s="1454"/>
      <c r="V963" s="1454"/>
      <c r="W963" s="1454"/>
      <c r="X963" s="1454"/>
      <c r="Y963" s="1454"/>
      <c r="Z963" s="1454"/>
    </row>
    <row r="964" spans="1:26">
      <c r="A964" s="1454"/>
      <c r="B964" s="1454"/>
      <c r="C964" s="1454"/>
      <c r="D964" s="1454"/>
      <c r="E964" s="1454"/>
      <c r="F964" s="1454"/>
      <c r="G964" s="1454"/>
      <c r="H964" s="1454"/>
      <c r="I964" s="1454"/>
      <c r="J964" s="1454"/>
      <c r="K964" s="1454"/>
      <c r="L964" s="1454"/>
      <c r="M964" s="1454"/>
      <c r="N964" s="1454"/>
      <c r="O964" s="1454"/>
      <c r="P964" s="1454"/>
      <c r="Q964" s="1454"/>
      <c r="R964" s="1454"/>
      <c r="S964" s="1454"/>
      <c r="T964" s="1454"/>
      <c r="U964" s="1454"/>
      <c r="V964" s="1454"/>
      <c r="W964" s="1454"/>
      <c r="X964" s="1454"/>
      <c r="Y964" s="1454"/>
      <c r="Z964" s="1454"/>
    </row>
    <row r="965" spans="1:26">
      <c r="A965" s="1454"/>
      <c r="B965" s="1454"/>
      <c r="C965" s="1454"/>
      <c r="D965" s="1454"/>
      <c r="E965" s="1454"/>
      <c r="F965" s="1454"/>
      <c r="G965" s="1454"/>
      <c r="H965" s="1454"/>
      <c r="I965" s="1454"/>
      <c r="J965" s="1454"/>
      <c r="K965" s="1454"/>
      <c r="L965" s="1454"/>
      <c r="M965" s="1454"/>
      <c r="N965" s="1454"/>
      <c r="O965" s="1454"/>
      <c r="P965" s="1454"/>
      <c r="Q965" s="1454"/>
      <c r="R965" s="1454"/>
      <c r="S965" s="1454"/>
      <c r="T965" s="1454"/>
      <c r="U965" s="1454"/>
      <c r="V965" s="1454"/>
      <c r="W965" s="1454"/>
      <c r="X965" s="1454"/>
      <c r="Y965" s="1454"/>
      <c r="Z965" s="1454"/>
    </row>
    <row r="966" spans="1:26">
      <c r="A966" s="1454"/>
      <c r="B966" s="1454"/>
      <c r="C966" s="1454"/>
      <c r="D966" s="1454"/>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row>
    <row r="967" spans="1:26">
      <c r="A967" s="1454"/>
      <c r="B967" s="1454"/>
      <c r="C967" s="1454"/>
      <c r="D967" s="1454"/>
      <c r="E967" s="1454"/>
      <c r="F967" s="1454"/>
      <c r="G967" s="1454"/>
      <c r="H967" s="1454"/>
      <c r="I967" s="1454"/>
      <c r="J967" s="1454"/>
      <c r="K967" s="1454"/>
      <c r="L967" s="1454"/>
      <c r="M967" s="1454"/>
      <c r="N967" s="1454"/>
      <c r="O967" s="1454"/>
      <c r="P967" s="1454"/>
      <c r="Q967" s="1454"/>
      <c r="R967" s="1454"/>
      <c r="S967" s="1454"/>
      <c r="T967" s="1454"/>
      <c r="U967" s="1454"/>
      <c r="V967" s="1454"/>
      <c r="W967" s="1454"/>
      <c r="X967" s="1454"/>
      <c r="Y967" s="1454"/>
      <c r="Z967" s="1454"/>
    </row>
    <row r="968" spans="1:26">
      <c r="A968" s="1454"/>
      <c r="B968" s="1454"/>
      <c r="C968" s="1454"/>
      <c r="D968" s="1454"/>
      <c r="E968" s="1454"/>
      <c r="F968" s="1454"/>
      <c r="G968" s="1454"/>
      <c r="H968" s="1454"/>
      <c r="I968" s="1454"/>
      <c r="J968" s="1454"/>
      <c r="K968" s="1454"/>
      <c r="L968" s="1454"/>
      <c r="M968" s="1454"/>
      <c r="N968" s="1454"/>
      <c r="O968" s="1454"/>
      <c r="P968" s="1454"/>
      <c r="Q968" s="1454"/>
      <c r="R968" s="1454"/>
      <c r="S968" s="1454"/>
      <c r="T968" s="1454"/>
      <c r="U968" s="1454"/>
      <c r="V968" s="1454"/>
      <c r="W968" s="1454"/>
      <c r="X968" s="1454"/>
      <c r="Y968" s="1454"/>
      <c r="Z968" s="1454"/>
    </row>
    <row r="969" spans="1:26">
      <c r="A969" s="1454"/>
      <c r="B969" s="1454"/>
      <c r="C969" s="1454"/>
      <c r="D969" s="1454"/>
      <c r="E969" s="1454"/>
      <c r="F969" s="1454"/>
      <c r="G969" s="1454"/>
      <c r="H969" s="1454"/>
      <c r="I969" s="1454"/>
      <c r="J969" s="1454"/>
      <c r="K969" s="1454"/>
      <c r="L969" s="1454"/>
      <c r="M969" s="1454"/>
      <c r="N969" s="1454"/>
      <c r="O969" s="1454"/>
      <c r="P969" s="1454"/>
      <c r="Q969" s="1454"/>
      <c r="R969" s="1454"/>
      <c r="S969" s="1454"/>
      <c r="T969" s="1454"/>
      <c r="U969" s="1454"/>
      <c r="V969" s="1454"/>
      <c r="W969" s="1454"/>
      <c r="X969" s="1454"/>
      <c r="Y969" s="1454"/>
      <c r="Z969" s="1454"/>
    </row>
    <row r="970" spans="1:26">
      <c r="A970" s="1454"/>
      <c r="B970" s="1454"/>
      <c r="C970" s="1454"/>
      <c r="D970" s="1454"/>
      <c r="E970" s="1454"/>
      <c r="F970" s="1454"/>
      <c r="G970" s="1454"/>
      <c r="H970" s="1454"/>
      <c r="I970" s="1454"/>
      <c r="J970" s="1454"/>
      <c r="K970" s="1454"/>
      <c r="L970" s="1454"/>
      <c r="M970" s="1454"/>
      <c r="N970" s="1454"/>
      <c r="O970" s="1454"/>
      <c r="P970" s="1454"/>
      <c r="Q970" s="1454"/>
      <c r="R970" s="1454"/>
      <c r="S970" s="1454"/>
      <c r="T970" s="1454"/>
      <c r="U970" s="1454"/>
      <c r="V970" s="1454"/>
      <c r="W970" s="1454"/>
      <c r="X970" s="1454"/>
      <c r="Y970" s="1454"/>
      <c r="Z970" s="1454"/>
    </row>
    <row r="971" spans="1:26">
      <c r="A971" s="1454"/>
      <c r="B971" s="1454"/>
      <c r="C971" s="1454"/>
      <c r="D971" s="1454"/>
      <c r="E971" s="1454"/>
      <c r="F971" s="1454"/>
      <c r="G971" s="1454"/>
      <c r="H971" s="1454"/>
      <c r="I971" s="1454"/>
      <c r="J971" s="1454"/>
      <c r="K971" s="1454"/>
      <c r="L971" s="1454"/>
      <c r="M971" s="1454"/>
      <c r="N971" s="1454"/>
      <c r="O971" s="1454"/>
      <c r="P971" s="1454"/>
      <c r="Q971" s="1454"/>
      <c r="R971" s="1454"/>
      <c r="S971" s="1454"/>
      <c r="T971" s="1454"/>
      <c r="U971" s="1454"/>
      <c r="V971" s="1454"/>
      <c r="W971" s="1454"/>
      <c r="X971" s="1454"/>
      <c r="Y971" s="1454"/>
      <c r="Z971" s="1454"/>
    </row>
    <row r="972" spans="1:26">
      <c r="A972" s="1454"/>
      <c r="B972" s="1454"/>
      <c r="C972" s="1454"/>
      <c r="D972" s="1454"/>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row>
    <row r="973" spans="1:26">
      <c r="A973" s="1454"/>
      <c r="B973" s="1454"/>
      <c r="C973" s="1454"/>
      <c r="D973" s="1454"/>
      <c r="E973" s="1454"/>
      <c r="F973" s="1454"/>
      <c r="G973" s="1454"/>
      <c r="H973" s="1454"/>
      <c r="I973" s="1454"/>
      <c r="J973" s="1454"/>
      <c r="K973" s="1454"/>
      <c r="L973" s="1454"/>
      <c r="M973" s="1454"/>
      <c r="N973" s="1454"/>
      <c r="O973" s="1454"/>
      <c r="P973" s="1454"/>
      <c r="Q973" s="1454"/>
      <c r="R973" s="1454"/>
      <c r="S973" s="1454"/>
      <c r="T973" s="1454"/>
      <c r="U973" s="1454"/>
      <c r="V973" s="1454"/>
      <c r="W973" s="1454"/>
      <c r="X973" s="1454"/>
      <c r="Y973" s="1454"/>
      <c r="Z973" s="1454"/>
    </row>
    <row r="974" spans="1:26">
      <c r="A974" s="1454"/>
      <c r="B974" s="1454"/>
      <c r="C974" s="1454"/>
      <c r="D974" s="1454"/>
      <c r="E974" s="1454"/>
      <c r="F974" s="1454"/>
      <c r="G974" s="1454"/>
      <c r="H974" s="1454"/>
      <c r="I974" s="1454"/>
      <c r="J974" s="1454"/>
      <c r="K974" s="1454"/>
      <c r="L974" s="1454"/>
      <c r="M974" s="1454"/>
      <c r="N974" s="1454"/>
      <c r="O974" s="1454"/>
      <c r="P974" s="1454"/>
      <c r="Q974" s="1454"/>
      <c r="R974" s="1454"/>
      <c r="S974" s="1454"/>
      <c r="T974" s="1454"/>
      <c r="U974" s="1454"/>
      <c r="V974" s="1454"/>
      <c r="W974" s="1454"/>
      <c r="X974" s="1454"/>
      <c r="Y974" s="1454"/>
      <c r="Z974" s="1454"/>
    </row>
    <row r="975" spans="1:26">
      <c r="A975" s="1454"/>
      <c r="B975" s="1454"/>
      <c r="C975" s="1454"/>
      <c r="D975" s="1454"/>
      <c r="E975" s="1454"/>
      <c r="F975" s="1454"/>
      <c r="G975" s="1454"/>
      <c r="H975" s="1454"/>
      <c r="I975" s="1454"/>
      <c r="J975" s="1454"/>
      <c r="K975" s="1454"/>
      <c r="L975" s="1454"/>
      <c r="M975" s="1454"/>
      <c r="N975" s="1454"/>
      <c r="O975" s="1454"/>
      <c r="P975" s="1454"/>
      <c r="Q975" s="1454"/>
      <c r="R975" s="1454"/>
      <c r="S975" s="1454"/>
      <c r="T975" s="1454"/>
      <c r="U975" s="1454"/>
      <c r="V975" s="1454"/>
      <c r="W975" s="1454"/>
      <c r="X975" s="1454"/>
      <c r="Y975" s="1454"/>
      <c r="Z975" s="1454"/>
    </row>
    <row r="976" spans="1:26">
      <c r="A976" s="1454"/>
      <c r="B976" s="1454"/>
      <c r="C976" s="1454"/>
      <c r="D976" s="1454"/>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row>
    <row r="977" spans="1:26">
      <c r="A977" s="1454"/>
      <c r="B977" s="1454"/>
      <c r="C977" s="1454"/>
      <c r="D977" s="1454"/>
      <c r="E977" s="1454"/>
      <c r="F977" s="1454"/>
      <c r="G977" s="1454"/>
      <c r="H977" s="1454"/>
      <c r="I977" s="1454"/>
      <c r="J977" s="1454"/>
      <c r="K977" s="1454"/>
      <c r="L977" s="1454"/>
      <c r="M977" s="1454"/>
      <c r="N977" s="1454"/>
      <c r="O977" s="1454"/>
      <c r="P977" s="1454"/>
      <c r="Q977" s="1454"/>
      <c r="R977" s="1454"/>
      <c r="S977" s="1454"/>
      <c r="T977" s="1454"/>
      <c r="U977" s="1454"/>
      <c r="V977" s="1454"/>
      <c r="W977" s="1454"/>
      <c r="X977" s="1454"/>
      <c r="Y977" s="1454"/>
      <c r="Z977" s="1454"/>
    </row>
    <row r="978" spans="1:26">
      <c r="A978" s="1454"/>
      <c r="B978" s="1454"/>
      <c r="C978" s="1454"/>
      <c r="D978" s="1454"/>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row>
    <row r="979" spans="1:26">
      <c r="A979" s="1454"/>
      <c r="B979" s="1454"/>
      <c r="C979" s="1454"/>
      <c r="D979" s="1454"/>
      <c r="E979" s="1454"/>
      <c r="F979" s="1454"/>
      <c r="G979" s="1454"/>
      <c r="H979" s="1454"/>
      <c r="I979" s="1454"/>
      <c r="J979" s="1454"/>
      <c r="K979" s="1454"/>
      <c r="L979" s="1454"/>
      <c r="M979" s="1454"/>
      <c r="N979" s="1454"/>
      <c r="O979" s="1454"/>
      <c r="P979" s="1454"/>
      <c r="Q979" s="1454"/>
      <c r="R979" s="1454"/>
      <c r="S979" s="1454"/>
      <c r="T979" s="1454"/>
      <c r="U979" s="1454"/>
      <c r="V979" s="1454"/>
      <c r="W979" s="1454"/>
      <c r="X979" s="1454"/>
      <c r="Y979" s="1454"/>
      <c r="Z979" s="1454"/>
    </row>
    <row r="980" spans="1:26">
      <c r="A980" s="1454"/>
      <c r="B980" s="1454"/>
      <c r="C980" s="1454"/>
      <c r="D980" s="1454"/>
      <c r="E980" s="1454"/>
      <c r="F980" s="1454"/>
      <c r="G980" s="1454"/>
      <c r="H980" s="1454"/>
      <c r="I980" s="1454"/>
      <c r="J980" s="1454"/>
      <c r="K980" s="1454"/>
      <c r="L980" s="1454"/>
      <c r="M980" s="1454"/>
      <c r="N980" s="1454"/>
      <c r="O980" s="1454"/>
      <c r="P980" s="1454"/>
      <c r="Q980" s="1454"/>
      <c r="R980" s="1454"/>
      <c r="S980" s="1454"/>
      <c r="T980" s="1454"/>
      <c r="U980" s="1454"/>
      <c r="V980" s="1454"/>
      <c r="W980" s="1454"/>
      <c r="X980" s="1454"/>
      <c r="Y980" s="1454"/>
      <c r="Z980" s="1454"/>
    </row>
    <row r="981" spans="1:26">
      <c r="A981" s="1454"/>
      <c r="B981" s="1454"/>
      <c r="C981" s="1454"/>
      <c r="D981" s="1454"/>
      <c r="E981" s="1454"/>
      <c r="F981" s="1454"/>
      <c r="G981" s="1454"/>
      <c r="H981" s="1454"/>
      <c r="I981" s="1454"/>
      <c r="J981" s="1454"/>
      <c r="K981" s="1454"/>
      <c r="L981" s="1454"/>
      <c r="M981" s="1454"/>
      <c r="N981" s="1454"/>
      <c r="O981" s="1454"/>
      <c r="P981" s="1454"/>
      <c r="Q981" s="1454"/>
      <c r="R981" s="1454"/>
      <c r="S981" s="1454"/>
      <c r="T981" s="1454"/>
      <c r="U981" s="1454"/>
      <c r="V981" s="1454"/>
      <c r="W981" s="1454"/>
      <c r="X981" s="1454"/>
      <c r="Y981" s="1454"/>
      <c r="Z981" s="1454"/>
    </row>
    <row r="982" spans="1:26">
      <c r="A982" s="1454"/>
      <c r="B982" s="1454"/>
      <c r="C982" s="1454"/>
      <c r="D982" s="1454"/>
      <c r="E982" s="1454"/>
      <c r="F982" s="1454"/>
      <c r="G982" s="1454"/>
      <c r="H982" s="1454"/>
      <c r="I982" s="1454"/>
      <c r="J982" s="1454"/>
      <c r="K982" s="1454"/>
      <c r="L982" s="1454"/>
      <c r="M982" s="1454"/>
      <c r="N982" s="1454"/>
      <c r="O982" s="1454"/>
      <c r="P982" s="1454"/>
      <c r="Q982" s="1454"/>
      <c r="R982" s="1454"/>
      <c r="S982" s="1454"/>
      <c r="T982" s="1454"/>
      <c r="U982" s="1454"/>
      <c r="V982" s="1454"/>
      <c r="W982" s="1454"/>
      <c r="X982" s="1454"/>
      <c r="Y982" s="1454"/>
      <c r="Z982" s="1454"/>
    </row>
    <row r="983" spans="1:26">
      <c r="A983" s="1454"/>
      <c r="B983" s="1454"/>
      <c r="C983" s="1454"/>
      <c r="D983" s="1454"/>
      <c r="E983" s="1454"/>
      <c r="F983" s="1454"/>
      <c r="G983" s="1454"/>
      <c r="H983" s="1454"/>
      <c r="I983" s="1454"/>
      <c r="J983" s="1454"/>
      <c r="K983" s="1454"/>
      <c r="L983" s="1454"/>
      <c r="M983" s="1454"/>
      <c r="N983" s="1454"/>
      <c r="O983" s="1454"/>
      <c r="P983" s="1454"/>
      <c r="Q983" s="1454"/>
      <c r="R983" s="1454"/>
      <c r="S983" s="1454"/>
      <c r="T983" s="1454"/>
      <c r="U983" s="1454"/>
      <c r="V983" s="1454"/>
      <c r="W983" s="1454"/>
      <c r="X983" s="1454"/>
      <c r="Y983" s="1454"/>
      <c r="Z983" s="1454"/>
    </row>
    <row r="984" spans="1:26">
      <c r="A984" s="1454"/>
      <c r="B984" s="1454"/>
      <c r="C984" s="1454"/>
      <c r="D984" s="1454"/>
      <c r="E984" s="1454"/>
      <c r="F984" s="1454"/>
      <c r="G984" s="1454"/>
      <c r="H984" s="1454"/>
      <c r="I984" s="1454"/>
      <c r="J984" s="1454"/>
      <c r="K984" s="1454"/>
      <c r="L984" s="1454"/>
      <c r="M984" s="1454"/>
      <c r="N984" s="1454"/>
      <c r="O984" s="1454"/>
      <c r="P984" s="1454"/>
      <c r="Q984" s="1454"/>
      <c r="R984" s="1454"/>
      <c r="S984" s="1454"/>
      <c r="T984" s="1454"/>
      <c r="U984" s="1454"/>
      <c r="V984" s="1454"/>
      <c r="W984" s="1454"/>
      <c r="X984" s="1454"/>
      <c r="Y984" s="1454"/>
      <c r="Z984" s="1454"/>
    </row>
    <row r="985" spans="1:26">
      <c r="A985" s="1454"/>
      <c r="B985" s="1454"/>
      <c r="C985" s="1454"/>
      <c r="D985" s="1454"/>
      <c r="E985" s="1454"/>
      <c r="F985" s="1454"/>
      <c r="G985" s="1454"/>
      <c r="H985" s="1454"/>
      <c r="I985" s="1454"/>
      <c r="J985" s="1454"/>
      <c r="K985" s="1454"/>
      <c r="L985" s="1454"/>
      <c r="M985" s="1454"/>
      <c r="N985" s="1454"/>
      <c r="O985" s="1454"/>
      <c r="P985" s="1454"/>
      <c r="Q985" s="1454"/>
      <c r="R985" s="1454"/>
      <c r="S985" s="1454"/>
      <c r="T985" s="1454"/>
      <c r="U985" s="1454"/>
      <c r="V985" s="1454"/>
      <c r="W985" s="1454"/>
      <c r="X985" s="1454"/>
      <c r="Y985" s="1454"/>
      <c r="Z985" s="1454"/>
    </row>
    <row r="986" spans="1:26">
      <c r="A986" s="1454"/>
      <c r="B986" s="1454"/>
      <c r="C986" s="1454"/>
      <c r="D986" s="1454"/>
      <c r="E986" s="1454"/>
      <c r="F986" s="1454"/>
      <c r="G986" s="1454"/>
      <c r="H986" s="1454"/>
      <c r="I986" s="1454"/>
      <c r="J986" s="1454"/>
      <c r="K986" s="1454"/>
      <c r="L986" s="1454"/>
      <c r="M986" s="1454"/>
      <c r="N986" s="1454"/>
      <c r="O986" s="1454"/>
      <c r="P986" s="1454"/>
      <c r="Q986" s="1454"/>
      <c r="R986" s="1454"/>
      <c r="S986" s="1454"/>
      <c r="T986" s="1454"/>
      <c r="U986" s="1454"/>
      <c r="V986" s="1454"/>
      <c r="W986" s="1454"/>
      <c r="X986" s="1454"/>
      <c r="Y986" s="1454"/>
      <c r="Z986" s="1454"/>
    </row>
    <row r="987" spans="1:26">
      <c r="A987" s="1454"/>
      <c r="B987" s="1454"/>
      <c r="C987" s="1454"/>
      <c r="D987" s="1454"/>
      <c r="E987" s="1454"/>
      <c r="F987" s="1454"/>
      <c r="G987" s="1454"/>
      <c r="H987" s="1454"/>
      <c r="I987" s="1454"/>
      <c r="J987" s="1454"/>
      <c r="K987" s="1454"/>
      <c r="L987" s="1454"/>
      <c r="M987" s="1454"/>
      <c r="N987" s="1454"/>
      <c r="O987" s="1454"/>
      <c r="P987" s="1454"/>
      <c r="Q987" s="1454"/>
      <c r="R987" s="1454"/>
      <c r="S987" s="1454"/>
      <c r="T987" s="1454"/>
      <c r="U987" s="1454"/>
      <c r="V987" s="1454"/>
      <c r="W987" s="1454"/>
      <c r="X987" s="1454"/>
      <c r="Y987" s="1454"/>
      <c r="Z987" s="1454"/>
    </row>
    <row r="988" spans="1:26">
      <c r="A988" s="1454"/>
      <c r="B988" s="1454"/>
      <c r="C988" s="1454"/>
      <c r="D988" s="1454"/>
      <c r="E988" s="1454"/>
      <c r="F988" s="1454"/>
      <c r="G988" s="1454"/>
      <c r="H988" s="1454"/>
      <c r="I988" s="1454"/>
      <c r="J988" s="1454"/>
      <c r="K988" s="1454"/>
      <c r="L988" s="1454"/>
      <c r="M988" s="1454"/>
      <c r="N988" s="1454"/>
      <c r="O988" s="1454"/>
      <c r="P988" s="1454"/>
      <c r="Q988" s="1454"/>
      <c r="R988" s="1454"/>
      <c r="S988" s="1454"/>
      <c r="T988" s="1454"/>
      <c r="U988" s="1454"/>
      <c r="V988" s="1454"/>
      <c r="W988" s="1454"/>
      <c r="X988" s="1454"/>
      <c r="Y988" s="1454"/>
      <c r="Z988" s="1454"/>
    </row>
    <row r="989" spans="1:26">
      <c r="A989" s="1454"/>
      <c r="B989" s="1454"/>
      <c r="C989" s="1454"/>
      <c r="D989" s="1454"/>
      <c r="E989" s="1454"/>
      <c r="F989" s="1454"/>
      <c r="G989" s="1454"/>
      <c r="H989" s="1454"/>
      <c r="I989" s="1454"/>
      <c r="J989" s="1454"/>
      <c r="K989" s="1454"/>
      <c r="L989" s="1454"/>
      <c r="M989" s="1454"/>
      <c r="N989" s="1454"/>
      <c r="O989" s="1454"/>
      <c r="P989" s="1454"/>
      <c r="Q989" s="1454"/>
      <c r="R989" s="1454"/>
      <c r="S989" s="1454"/>
      <c r="T989" s="1454"/>
      <c r="U989" s="1454"/>
      <c r="V989" s="1454"/>
      <c r="W989" s="1454"/>
      <c r="X989" s="1454"/>
      <c r="Y989" s="1454"/>
      <c r="Z989" s="1454"/>
    </row>
    <row r="990" spans="1:26">
      <c r="A990" s="1454"/>
      <c r="B990" s="1454"/>
      <c r="C990" s="1454"/>
      <c r="D990" s="1454"/>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row>
    <row r="991" spans="1:26">
      <c r="A991" s="1454"/>
      <c r="B991" s="1454"/>
      <c r="C991" s="1454"/>
      <c r="D991" s="1454"/>
      <c r="E991" s="1454"/>
      <c r="F991" s="1454"/>
      <c r="G991" s="1454"/>
      <c r="H991" s="1454"/>
      <c r="I991" s="1454"/>
      <c r="J991" s="1454"/>
      <c r="K991" s="1454"/>
      <c r="L991" s="1454"/>
      <c r="M991" s="1454"/>
      <c r="N991" s="1454"/>
      <c r="O991" s="1454"/>
      <c r="P991" s="1454"/>
      <c r="Q991" s="1454"/>
      <c r="R991" s="1454"/>
      <c r="S991" s="1454"/>
      <c r="T991" s="1454"/>
      <c r="U991" s="1454"/>
      <c r="V991" s="1454"/>
      <c r="W991" s="1454"/>
      <c r="X991" s="1454"/>
      <c r="Y991" s="1454"/>
      <c r="Z991" s="1454"/>
    </row>
    <row r="992" spans="1:26">
      <c r="A992" s="1454"/>
      <c r="B992" s="1454"/>
      <c r="C992" s="1454"/>
      <c r="D992" s="1454"/>
      <c r="E992" s="1454"/>
      <c r="F992" s="1454"/>
      <c r="G992" s="1454"/>
      <c r="H992" s="1454"/>
      <c r="I992" s="1454"/>
      <c r="J992" s="1454"/>
      <c r="K992" s="1454"/>
      <c r="L992" s="1454"/>
      <c r="M992" s="1454"/>
      <c r="N992" s="1454"/>
      <c r="O992" s="1454"/>
      <c r="P992" s="1454"/>
      <c r="Q992" s="1454"/>
      <c r="R992" s="1454"/>
      <c r="S992" s="1454"/>
      <c r="T992" s="1454"/>
      <c r="U992" s="1454"/>
      <c r="V992" s="1454"/>
      <c r="W992" s="1454"/>
      <c r="X992" s="1454"/>
      <c r="Y992" s="1454"/>
      <c r="Z992" s="1454"/>
    </row>
    <row r="993" spans="1:26">
      <c r="A993" s="1454"/>
      <c r="B993" s="1454"/>
      <c r="C993" s="1454"/>
      <c r="D993" s="1454"/>
      <c r="E993" s="1454"/>
      <c r="F993" s="1454"/>
      <c r="G993" s="1454"/>
      <c r="H993" s="1454"/>
      <c r="I993" s="1454"/>
      <c r="J993" s="1454"/>
      <c r="K993" s="1454"/>
      <c r="L993" s="1454"/>
      <c r="M993" s="1454"/>
      <c r="N993" s="1454"/>
      <c r="O993" s="1454"/>
      <c r="P993" s="1454"/>
      <c r="Q993" s="1454"/>
      <c r="R993" s="1454"/>
      <c r="S993" s="1454"/>
      <c r="T993" s="1454"/>
      <c r="U993" s="1454"/>
      <c r="V993" s="1454"/>
      <c r="W993" s="1454"/>
      <c r="X993" s="1454"/>
      <c r="Y993" s="1454"/>
      <c r="Z993" s="1454"/>
    </row>
    <row r="994" spans="1:26">
      <c r="A994" s="1454"/>
      <c r="B994" s="1454"/>
      <c r="C994" s="1454"/>
      <c r="D994" s="1454"/>
      <c r="E994" s="1454"/>
      <c r="F994" s="1454"/>
      <c r="G994" s="1454"/>
      <c r="H994" s="1454"/>
      <c r="I994" s="1454"/>
      <c r="J994" s="1454"/>
      <c r="K994" s="1454"/>
      <c r="L994" s="1454"/>
      <c r="M994" s="1454"/>
      <c r="N994" s="1454"/>
      <c r="O994" s="1454"/>
      <c r="P994" s="1454"/>
      <c r="Q994" s="1454"/>
      <c r="R994" s="1454"/>
      <c r="S994" s="1454"/>
      <c r="T994" s="1454"/>
      <c r="U994" s="1454"/>
      <c r="V994" s="1454"/>
      <c r="W994" s="1454"/>
      <c r="X994" s="1454"/>
      <c r="Y994" s="1454"/>
      <c r="Z994" s="1454"/>
    </row>
    <row r="995" spans="1:26">
      <c r="A995" s="1454"/>
      <c r="B995" s="1454"/>
      <c r="C995" s="1454"/>
      <c r="D995" s="1454"/>
      <c r="E995" s="1454"/>
      <c r="F995" s="1454"/>
      <c r="G995" s="1454"/>
      <c r="H995" s="1454"/>
      <c r="I995" s="1454"/>
      <c r="J995" s="1454"/>
      <c r="K995" s="1454"/>
      <c r="L995" s="1454"/>
      <c r="M995" s="1454"/>
      <c r="N995" s="1454"/>
      <c r="O995" s="1454"/>
      <c r="P995" s="1454"/>
      <c r="Q995" s="1454"/>
      <c r="R995" s="1454"/>
      <c r="S995" s="1454"/>
      <c r="T995" s="1454"/>
      <c r="U995" s="1454"/>
      <c r="V995" s="1454"/>
      <c r="W995" s="1454"/>
      <c r="X995" s="1454"/>
      <c r="Y995" s="1454"/>
      <c r="Z995" s="1454"/>
    </row>
    <row r="996" spans="1:26">
      <c r="A996" s="1454"/>
      <c r="B996" s="1454"/>
      <c r="C996" s="1454"/>
      <c r="D996" s="1454"/>
      <c r="E996" s="1454"/>
      <c r="F996" s="1454"/>
      <c r="G996" s="1454"/>
      <c r="H996" s="1454"/>
      <c r="I996" s="1454"/>
      <c r="J996" s="1454"/>
      <c r="K996" s="1454"/>
      <c r="L996" s="1454"/>
      <c r="M996" s="1454"/>
      <c r="N996" s="1454"/>
      <c r="O996" s="1454"/>
      <c r="P996" s="1454"/>
      <c r="Q996" s="1454"/>
      <c r="R996" s="1454"/>
      <c r="S996" s="1454"/>
      <c r="T996" s="1454"/>
      <c r="U996" s="1454"/>
      <c r="V996" s="1454"/>
      <c r="W996" s="1454"/>
      <c r="X996" s="1454"/>
      <c r="Y996" s="1454"/>
      <c r="Z996" s="1454"/>
    </row>
    <row r="997" spans="1:26">
      <c r="A997" s="1454"/>
      <c r="B997" s="1454"/>
      <c r="C997" s="1454"/>
      <c r="D997" s="1454"/>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row>
    <row r="998" spans="1:26">
      <c r="A998" s="1454"/>
      <c r="B998" s="1454"/>
      <c r="C998" s="1454"/>
      <c r="D998" s="1454"/>
      <c r="E998" s="1454"/>
      <c r="F998" s="1454"/>
      <c r="G998" s="1454"/>
      <c r="H998" s="1454"/>
      <c r="I998" s="1454"/>
      <c r="J998" s="1454"/>
      <c r="K998" s="1454"/>
      <c r="L998" s="1454"/>
      <c r="M998" s="1454"/>
      <c r="N998" s="1454"/>
      <c r="O998" s="1454"/>
      <c r="P998" s="1454"/>
      <c r="Q998" s="1454"/>
      <c r="R998" s="1454"/>
      <c r="S998" s="1454"/>
      <c r="T998" s="1454"/>
      <c r="U998" s="1454"/>
      <c r="V998" s="1454"/>
      <c r="W998" s="1454"/>
      <c r="X998" s="1454"/>
      <c r="Y998" s="1454"/>
      <c r="Z998" s="1454"/>
    </row>
    <row r="999" spans="1:26">
      <c r="A999" s="1454"/>
      <c r="B999" s="1454"/>
      <c r="C999" s="1454"/>
      <c r="D999" s="1454"/>
      <c r="E999" s="1454"/>
      <c r="F999" s="1454"/>
      <c r="G999" s="1454"/>
      <c r="H999" s="1454"/>
      <c r="I999" s="1454"/>
      <c r="J999" s="1454"/>
      <c r="K999" s="1454"/>
      <c r="L999" s="1454"/>
      <c r="M999" s="1454"/>
      <c r="N999" s="1454"/>
      <c r="O999" s="1454"/>
      <c r="P999" s="1454"/>
      <c r="Q999" s="1454"/>
      <c r="R999" s="1454"/>
      <c r="S999" s="1454"/>
      <c r="T999" s="1454"/>
      <c r="U999" s="1454"/>
      <c r="V999" s="1454"/>
      <c r="W999" s="1454"/>
      <c r="X999" s="1454"/>
      <c r="Y999" s="1454"/>
      <c r="Z999" s="1454"/>
    </row>
    <row r="1000" spans="1:26">
      <c r="A1000" s="1454"/>
      <c r="B1000" s="1454"/>
      <c r="C1000" s="1454"/>
      <c r="D1000" s="1454"/>
      <c r="E1000" s="1454"/>
      <c r="F1000" s="1454"/>
      <c r="G1000" s="1454"/>
      <c r="H1000" s="1454"/>
      <c r="I1000" s="1454"/>
      <c r="J1000" s="1454"/>
      <c r="K1000" s="1454"/>
      <c r="L1000" s="1454"/>
      <c r="M1000" s="1454"/>
      <c r="N1000" s="1454"/>
      <c r="O1000" s="1454"/>
      <c r="P1000" s="1454"/>
      <c r="Q1000" s="1454"/>
      <c r="R1000" s="1454"/>
      <c r="S1000" s="1454"/>
      <c r="T1000" s="1454"/>
      <c r="U1000" s="1454"/>
      <c r="V1000" s="1454"/>
      <c r="W1000" s="1454"/>
      <c r="X1000" s="1454"/>
      <c r="Y1000" s="1454"/>
      <c r="Z1000" s="1454"/>
    </row>
  </sheetData>
  <mergeCells count="52">
    <mergeCell ref="B1:C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62:M62"/>
    <mergeCell ref="A53:A58"/>
    <mergeCell ref="C53:M53"/>
    <mergeCell ref="C54:M54"/>
    <mergeCell ref="C55:M55"/>
    <mergeCell ref="C56:M56"/>
    <mergeCell ref="C57:M57"/>
    <mergeCell ref="C58:M58"/>
    <mergeCell ref="A59:A61"/>
    <mergeCell ref="C59:M59"/>
    <mergeCell ref="C60:M60"/>
    <mergeCell ref="C61:M61"/>
    <mergeCell ref="C50:E50"/>
    <mergeCell ref="A16:A52"/>
    <mergeCell ref="C16:M16"/>
    <mergeCell ref="C17:M17"/>
    <mergeCell ref="B18:B24"/>
    <mergeCell ref="F23:H23"/>
    <mergeCell ref="B25:B28"/>
    <mergeCell ref="B32:B34"/>
    <mergeCell ref="B35:B44"/>
    <mergeCell ref="F43:G43"/>
    <mergeCell ref="H43:I43"/>
    <mergeCell ref="B45:B48"/>
    <mergeCell ref="F46:F47"/>
    <mergeCell ref="L46:M47"/>
    <mergeCell ref="C49:H49"/>
    <mergeCell ref="G46:I47"/>
  </mergeCells>
  <hyperlinks>
    <hyperlink ref="C58" r:id="rId1" display="https://www.google.com/search?q=idartes&amp;rlz=1C1GCEU_esCO973CO973&amp;oq=idartes&amp;aqs=chrome.0.0i271j46i175i199i433i512j0i512l3j69i61l3.3128j0j7&amp;sourceid=chrome&amp;ie=UTF-8" xr:uid="{00000000-0004-0000-26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
  <sheetViews>
    <sheetView workbookViewId="0">
      <selection activeCell="C57" sqref="C57:M57"/>
    </sheetView>
  </sheetViews>
  <sheetFormatPr baseColWidth="10" defaultColWidth="9.140625" defaultRowHeight="15"/>
  <cols>
    <col min="1" max="1" width="14.85546875" style="3" customWidth="1"/>
    <col min="2" max="2" width="26.85546875" style="3" customWidth="1"/>
    <col min="3" max="16384" width="9.140625" style="3"/>
  </cols>
  <sheetData>
    <row r="1" spans="1:13" ht="15.75">
      <c r="A1" s="4565" t="s">
        <v>727</v>
      </c>
      <c r="B1" s="4566"/>
      <c r="C1" s="4566"/>
      <c r="D1" s="4566"/>
      <c r="E1" s="4566"/>
      <c r="F1" s="4566"/>
      <c r="G1" s="4566"/>
      <c r="H1" s="4566"/>
      <c r="I1" s="4566"/>
      <c r="J1" s="4566"/>
      <c r="K1" s="4566"/>
      <c r="L1" s="4566"/>
      <c r="M1" s="4567"/>
    </row>
    <row r="2" spans="1:13" ht="40.5" customHeight="1">
      <c r="A2" s="4530" t="s">
        <v>550</v>
      </c>
      <c r="B2" s="71" t="s">
        <v>551</v>
      </c>
      <c r="C2" s="4581" t="s">
        <v>357</v>
      </c>
      <c r="D2" s="4581"/>
      <c r="E2" s="4581"/>
      <c r="F2" s="4581"/>
      <c r="G2" s="4581"/>
      <c r="H2" s="4581"/>
      <c r="I2" s="4581"/>
      <c r="J2" s="4581"/>
      <c r="K2" s="4581"/>
      <c r="L2" s="4581"/>
      <c r="M2" s="4582"/>
    </row>
    <row r="3" spans="1:13" ht="222" customHeight="1">
      <c r="A3" s="4514"/>
      <c r="B3" s="72" t="s">
        <v>718</v>
      </c>
      <c r="C3" s="4596" t="s">
        <v>1747</v>
      </c>
      <c r="D3" s="4596"/>
      <c r="E3" s="4596"/>
      <c r="F3" s="4596"/>
      <c r="G3" s="4596"/>
      <c r="H3" s="4596"/>
      <c r="I3" s="4596"/>
      <c r="J3" s="4596"/>
      <c r="K3" s="4596"/>
      <c r="L3" s="4596"/>
      <c r="M3" s="4597"/>
    </row>
    <row r="4" spans="1:13" ht="15" customHeight="1">
      <c r="A4" s="4514"/>
      <c r="B4" s="89" t="s">
        <v>40</v>
      </c>
      <c r="C4" s="74" t="s">
        <v>200</v>
      </c>
      <c r="D4" s="75" t="s">
        <v>24</v>
      </c>
      <c r="E4" s="120" t="s">
        <v>24</v>
      </c>
      <c r="F4" s="4583" t="s">
        <v>41</v>
      </c>
      <c r="G4" s="4584"/>
      <c r="H4" s="77" t="s">
        <v>24</v>
      </c>
      <c r="I4" s="4554" t="s">
        <v>24</v>
      </c>
      <c r="J4" s="4554"/>
      <c r="K4" s="4554"/>
      <c r="L4" s="4554"/>
      <c r="M4" s="4555"/>
    </row>
    <row r="5" spans="1:13" ht="15" customHeight="1">
      <c r="A5" s="4514"/>
      <c r="B5" s="73" t="s">
        <v>555</v>
      </c>
      <c r="C5" s="4585" t="s">
        <v>24</v>
      </c>
      <c r="D5" s="4585"/>
      <c r="E5" s="4585"/>
      <c r="F5" s="4585"/>
      <c r="G5" s="4585"/>
      <c r="H5" s="4585"/>
      <c r="I5" s="4585"/>
      <c r="J5" s="4585"/>
      <c r="K5" s="4585"/>
      <c r="L5" s="4585"/>
      <c r="M5" s="4586"/>
    </row>
    <row r="6" spans="1:13" ht="15" customHeight="1">
      <c r="A6" s="4514"/>
      <c r="B6" s="89" t="s">
        <v>557</v>
      </c>
      <c r="C6" s="4554" t="s">
        <v>24</v>
      </c>
      <c r="D6" s="4554"/>
      <c r="E6" s="4554"/>
      <c r="F6" s="4554"/>
      <c r="G6" s="4554"/>
      <c r="H6" s="4554"/>
      <c r="I6" s="4554"/>
      <c r="J6" s="4554"/>
      <c r="K6" s="4554"/>
      <c r="L6" s="4554"/>
      <c r="M6" s="4555"/>
    </row>
    <row r="7" spans="1:13" ht="15" customHeight="1">
      <c r="A7" s="4514"/>
      <c r="B7" s="89" t="s">
        <v>559</v>
      </c>
      <c r="C7" s="4554" t="s">
        <v>24</v>
      </c>
      <c r="D7" s="4554"/>
      <c r="E7" s="91" t="s">
        <v>24</v>
      </c>
      <c r="F7" s="91" t="s">
        <v>24</v>
      </c>
      <c r="G7" s="97" t="s">
        <v>24</v>
      </c>
      <c r="H7" s="81" t="s">
        <v>44</v>
      </c>
      <c r="I7" s="4554" t="s">
        <v>726</v>
      </c>
      <c r="J7" s="4554"/>
      <c r="K7" s="4554"/>
      <c r="L7" s="4554"/>
      <c r="M7" s="4555"/>
    </row>
    <row r="8" spans="1:13" ht="15.75">
      <c r="A8" s="4514"/>
      <c r="B8" s="4516" t="s">
        <v>562</v>
      </c>
      <c r="C8" s="91" t="s">
        <v>24</v>
      </c>
      <c r="D8" s="91" t="s">
        <v>24</v>
      </c>
      <c r="E8" s="106" t="s">
        <v>24</v>
      </c>
      <c r="F8" s="106" t="s">
        <v>24</v>
      </c>
      <c r="G8" s="106" t="s">
        <v>24</v>
      </c>
      <c r="H8" s="106" t="s">
        <v>24</v>
      </c>
      <c r="I8" s="91" t="s">
        <v>24</v>
      </c>
      <c r="J8" s="91" t="s">
        <v>24</v>
      </c>
      <c r="K8" s="91" t="s">
        <v>24</v>
      </c>
      <c r="L8" s="91" t="s">
        <v>24</v>
      </c>
      <c r="M8" s="92" t="s">
        <v>24</v>
      </c>
    </row>
    <row r="9" spans="1:13" ht="15" customHeight="1">
      <c r="A9" s="4514"/>
      <c r="B9" s="4516"/>
      <c r="C9" s="4562" t="s">
        <v>719</v>
      </c>
      <c r="D9" s="4562"/>
      <c r="E9" s="91" t="s">
        <v>24</v>
      </c>
      <c r="F9" s="4562" t="s">
        <v>720</v>
      </c>
      <c r="G9" s="4562"/>
      <c r="H9" s="91" t="s">
        <v>24</v>
      </c>
      <c r="I9" s="4562" t="s">
        <v>24</v>
      </c>
      <c r="J9" s="4562"/>
      <c r="K9" s="91" t="s">
        <v>24</v>
      </c>
      <c r="L9" s="91" t="s">
        <v>24</v>
      </c>
      <c r="M9" s="92" t="s">
        <v>24</v>
      </c>
    </row>
    <row r="10" spans="1:13" ht="15" customHeight="1">
      <c r="A10" s="4514"/>
      <c r="B10" s="4517"/>
      <c r="C10" s="4562" t="s">
        <v>563</v>
      </c>
      <c r="D10" s="4562"/>
      <c r="E10" s="74" t="s">
        <v>24</v>
      </c>
      <c r="F10" s="4562" t="s">
        <v>563</v>
      </c>
      <c r="G10" s="4562"/>
      <c r="H10" s="74" t="s">
        <v>24</v>
      </c>
      <c r="I10" s="4562" t="s">
        <v>563</v>
      </c>
      <c r="J10" s="4562"/>
      <c r="K10" s="74" t="s">
        <v>24</v>
      </c>
      <c r="L10" s="74" t="s">
        <v>24</v>
      </c>
      <c r="M10" s="94" t="s">
        <v>24</v>
      </c>
    </row>
    <row r="11" spans="1:13" ht="63.75" customHeight="1">
      <c r="A11" s="4515"/>
      <c r="B11" s="73" t="s">
        <v>564</v>
      </c>
      <c r="C11" s="4554" t="s">
        <v>728</v>
      </c>
      <c r="D11" s="4554"/>
      <c r="E11" s="4554"/>
      <c r="F11" s="4554"/>
      <c r="G11" s="4554"/>
      <c r="H11" s="4554"/>
      <c r="I11" s="4554"/>
      <c r="J11" s="4554"/>
      <c r="K11" s="4554"/>
      <c r="L11" s="4554"/>
      <c r="M11" s="4555"/>
    </row>
    <row r="12" spans="1:13" ht="15" customHeight="1">
      <c r="A12" s="4514" t="s">
        <v>572</v>
      </c>
      <c r="B12" s="89" t="s">
        <v>29</v>
      </c>
      <c r="C12" s="4554" t="s">
        <v>70</v>
      </c>
      <c r="D12" s="4554"/>
      <c r="E12" s="4554"/>
      <c r="F12" s="4554"/>
      <c r="G12" s="4554"/>
      <c r="H12" s="4554"/>
      <c r="I12" s="4554"/>
      <c r="J12" s="4554"/>
      <c r="K12" s="4554"/>
      <c r="L12" s="4554"/>
      <c r="M12" s="4555"/>
    </row>
    <row r="13" spans="1:13" ht="15.75">
      <c r="A13" s="4514"/>
      <c r="B13" s="4516" t="s">
        <v>575</v>
      </c>
      <c r="C13" s="91" t="s">
        <v>24</v>
      </c>
      <c r="D13" s="91" t="s">
        <v>24</v>
      </c>
      <c r="E13" s="91" t="s">
        <v>24</v>
      </c>
      <c r="F13" s="91" t="s">
        <v>24</v>
      </c>
      <c r="G13" s="91" t="s">
        <v>24</v>
      </c>
      <c r="H13" s="91" t="s">
        <v>24</v>
      </c>
      <c r="I13" s="91" t="s">
        <v>24</v>
      </c>
      <c r="J13" s="91" t="s">
        <v>24</v>
      </c>
      <c r="K13" s="91" t="s">
        <v>24</v>
      </c>
      <c r="L13" s="91" t="s">
        <v>24</v>
      </c>
      <c r="M13" s="92" t="s">
        <v>24</v>
      </c>
    </row>
    <row r="14" spans="1:13" ht="15.75">
      <c r="A14" s="4514"/>
      <c r="B14" s="4516"/>
      <c r="C14" s="91" t="s">
        <v>24</v>
      </c>
      <c r="D14" s="74" t="s">
        <v>24</v>
      </c>
      <c r="E14" s="91" t="s">
        <v>24</v>
      </c>
      <c r="F14" s="74" t="s">
        <v>24</v>
      </c>
      <c r="G14" s="91" t="s">
        <v>24</v>
      </c>
      <c r="H14" s="74" t="s">
        <v>24</v>
      </c>
      <c r="I14" s="91" t="s">
        <v>24</v>
      </c>
      <c r="J14" s="74" t="s">
        <v>24</v>
      </c>
      <c r="K14" s="91" t="s">
        <v>24</v>
      </c>
      <c r="L14" s="91" t="s">
        <v>24</v>
      </c>
      <c r="M14" s="92" t="s">
        <v>24</v>
      </c>
    </row>
    <row r="15" spans="1:13" ht="31.5">
      <c r="A15" s="4514"/>
      <c r="B15" s="4516"/>
      <c r="C15" s="91" t="s">
        <v>576</v>
      </c>
      <c r="D15" s="93" t="s">
        <v>24</v>
      </c>
      <c r="E15" s="91" t="s">
        <v>577</v>
      </c>
      <c r="F15" s="93" t="s">
        <v>24</v>
      </c>
      <c r="G15" s="91" t="s">
        <v>578</v>
      </c>
      <c r="H15" s="93" t="s">
        <v>24</v>
      </c>
      <c r="I15" s="91" t="s">
        <v>579</v>
      </c>
      <c r="J15" s="93" t="s">
        <v>24</v>
      </c>
      <c r="K15" s="91" t="s">
        <v>24</v>
      </c>
      <c r="L15" s="91" t="s">
        <v>24</v>
      </c>
      <c r="M15" s="92" t="s">
        <v>24</v>
      </c>
    </row>
    <row r="16" spans="1:13" ht="31.5">
      <c r="A16" s="4514"/>
      <c r="B16" s="4516"/>
      <c r="C16" s="91" t="s">
        <v>580</v>
      </c>
      <c r="D16" s="93" t="s">
        <v>24</v>
      </c>
      <c r="E16" s="91" t="s">
        <v>581</v>
      </c>
      <c r="F16" s="93" t="s">
        <v>24</v>
      </c>
      <c r="G16" s="91" t="s">
        <v>582</v>
      </c>
      <c r="H16" s="93" t="s">
        <v>24</v>
      </c>
      <c r="I16" s="91" t="s">
        <v>24</v>
      </c>
      <c r="J16" s="91" t="s">
        <v>24</v>
      </c>
      <c r="K16" s="91" t="s">
        <v>24</v>
      </c>
      <c r="L16" s="91" t="s">
        <v>24</v>
      </c>
      <c r="M16" s="92" t="s">
        <v>24</v>
      </c>
    </row>
    <row r="17" spans="1:13" ht="31.5">
      <c r="A17" s="4514"/>
      <c r="B17" s="4516"/>
      <c r="C17" s="91" t="s">
        <v>583</v>
      </c>
      <c r="D17" s="93" t="s">
        <v>24</v>
      </c>
      <c r="E17" s="91" t="s">
        <v>584</v>
      </c>
      <c r="F17" s="93" t="s">
        <v>24</v>
      </c>
      <c r="G17" s="91" t="s">
        <v>24</v>
      </c>
      <c r="H17" s="91" t="s">
        <v>24</v>
      </c>
      <c r="I17" s="91" t="s">
        <v>24</v>
      </c>
      <c r="J17" s="91" t="s">
        <v>24</v>
      </c>
      <c r="K17" s="91" t="s">
        <v>24</v>
      </c>
      <c r="L17" s="91" t="s">
        <v>24</v>
      </c>
      <c r="M17" s="92" t="s">
        <v>24</v>
      </c>
    </row>
    <row r="18" spans="1:13" ht="31.5">
      <c r="A18" s="4514"/>
      <c r="B18" s="4516"/>
      <c r="C18" s="91" t="s">
        <v>585</v>
      </c>
      <c r="D18" s="93" t="s">
        <v>654</v>
      </c>
      <c r="E18" s="91" t="s">
        <v>587</v>
      </c>
      <c r="F18" s="74" t="s">
        <v>588</v>
      </c>
      <c r="G18" s="74" t="s">
        <v>24</v>
      </c>
      <c r="H18" s="74" t="s">
        <v>24</v>
      </c>
      <c r="I18" s="74" t="s">
        <v>24</v>
      </c>
      <c r="J18" s="74" t="s">
        <v>24</v>
      </c>
      <c r="K18" s="74" t="s">
        <v>24</v>
      </c>
      <c r="L18" s="74" t="s">
        <v>24</v>
      </c>
      <c r="M18" s="94" t="s">
        <v>24</v>
      </c>
    </row>
    <row r="19" spans="1:13" ht="15.75">
      <c r="A19" s="4514"/>
      <c r="B19" s="4517"/>
      <c r="C19" s="74" t="s">
        <v>24</v>
      </c>
      <c r="D19" s="74" t="s">
        <v>24</v>
      </c>
      <c r="E19" s="74" t="s">
        <v>24</v>
      </c>
      <c r="F19" s="74" t="s">
        <v>24</v>
      </c>
      <c r="G19" s="74" t="s">
        <v>24</v>
      </c>
      <c r="H19" s="74" t="s">
        <v>24</v>
      </c>
      <c r="I19" s="74" t="s">
        <v>24</v>
      </c>
      <c r="J19" s="74" t="s">
        <v>24</v>
      </c>
      <c r="K19" s="74" t="s">
        <v>24</v>
      </c>
      <c r="L19" s="74" t="s">
        <v>24</v>
      </c>
      <c r="M19" s="94" t="s">
        <v>24</v>
      </c>
    </row>
    <row r="20" spans="1:13" ht="15.75">
      <c r="A20" s="4514"/>
      <c r="B20" s="4516" t="s">
        <v>589</v>
      </c>
      <c r="C20" s="91" t="s">
        <v>24</v>
      </c>
      <c r="D20" s="91" t="s">
        <v>24</v>
      </c>
      <c r="E20" s="91" t="s">
        <v>24</v>
      </c>
      <c r="F20" s="91" t="s">
        <v>24</v>
      </c>
      <c r="G20" s="91" t="s">
        <v>24</v>
      </c>
      <c r="H20" s="91" t="s">
        <v>24</v>
      </c>
      <c r="I20" s="91" t="s">
        <v>24</v>
      </c>
      <c r="J20" s="91" t="s">
        <v>24</v>
      </c>
      <c r="K20" s="91" t="s">
        <v>24</v>
      </c>
      <c r="L20" s="91" t="s">
        <v>24</v>
      </c>
      <c r="M20" s="92" t="s">
        <v>24</v>
      </c>
    </row>
    <row r="21" spans="1:13" ht="15.75">
      <c r="A21" s="4514"/>
      <c r="B21" s="4516"/>
      <c r="C21" s="91" t="s">
        <v>590</v>
      </c>
      <c r="D21" s="95" t="s">
        <v>24</v>
      </c>
      <c r="E21" s="91" t="s">
        <v>24</v>
      </c>
      <c r="F21" s="91" t="s">
        <v>591</v>
      </c>
      <c r="G21" s="95" t="s">
        <v>24</v>
      </c>
      <c r="H21" s="91" t="s">
        <v>24</v>
      </c>
      <c r="I21" s="91" t="s">
        <v>359</v>
      </c>
      <c r="J21" s="95" t="s">
        <v>586</v>
      </c>
      <c r="K21" s="91" t="s">
        <v>24</v>
      </c>
      <c r="L21" s="91" t="s">
        <v>24</v>
      </c>
      <c r="M21" s="92" t="s">
        <v>24</v>
      </c>
    </row>
    <row r="22" spans="1:13" ht="31.5">
      <c r="A22" s="4514"/>
      <c r="B22" s="4516"/>
      <c r="C22" s="91" t="s">
        <v>592</v>
      </c>
      <c r="D22" s="93" t="s">
        <v>24</v>
      </c>
      <c r="E22" s="91" t="s">
        <v>24</v>
      </c>
      <c r="F22" s="91" t="s">
        <v>593</v>
      </c>
      <c r="G22" s="93" t="s">
        <v>24</v>
      </c>
      <c r="H22" s="91" t="s">
        <v>24</v>
      </c>
      <c r="I22" s="91" t="s">
        <v>24</v>
      </c>
      <c r="J22" s="91" t="s">
        <v>24</v>
      </c>
      <c r="K22" s="91" t="s">
        <v>24</v>
      </c>
      <c r="L22" s="91" t="s">
        <v>24</v>
      </c>
      <c r="M22" s="92" t="s">
        <v>24</v>
      </c>
    </row>
    <row r="23" spans="1:13" ht="15.75">
      <c r="A23" s="4514"/>
      <c r="B23" s="4516"/>
      <c r="C23" s="74" t="s">
        <v>24</v>
      </c>
      <c r="D23" s="74" t="s">
        <v>24</v>
      </c>
      <c r="E23" s="74" t="s">
        <v>24</v>
      </c>
      <c r="F23" s="74" t="s">
        <v>24</v>
      </c>
      <c r="G23" s="74" t="s">
        <v>24</v>
      </c>
      <c r="H23" s="74" t="s">
        <v>24</v>
      </c>
      <c r="I23" s="74" t="s">
        <v>24</v>
      </c>
      <c r="J23" s="74" t="s">
        <v>24</v>
      </c>
      <c r="K23" s="74" t="s">
        <v>24</v>
      </c>
      <c r="L23" s="74" t="s">
        <v>24</v>
      </c>
      <c r="M23" s="94" t="s">
        <v>24</v>
      </c>
    </row>
    <row r="24" spans="1:13" ht="15.75">
      <c r="A24" s="4514"/>
      <c r="B24" s="135" t="s">
        <v>594</v>
      </c>
      <c r="C24" s="91" t="s">
        <v>24</v>
      </c>
      <c r="D24" s="91" t="s">
        <v>24</v>
      </c>
      <c r="E24" s="91" t="s">
        <v>24</v>
      </c>
      <c r="F24" s="91" t="s">
        <v>24</v>
      </c>
      <c r="G24" s="91" t="s">
        <v>24</v>
      </c>
      <c r="H24" s="91" t="s">
        <v>24</v>
      </c>
      <c r="I24" s="91" t="s">
        <v>24</v>
      </c>
      <c r="J24" s="91" t="s">
        <v>24</v>
      </c>
      <c r="K24" s="91" t="s">
        <v>24</v>
      </c>
      <c r="L24" s="91" t="s">
        <v>24</v>
      </c>
      <c r="M24" s="92" t="s">
        <v>24</v>
      </c>
    </row>
    <row r="25" spans="1:13" ht="15" customHeight="1">
      <c r="A25" s="4514"/>
      <c r="B25" s="82" t="s">
        <v>24</v>
      </c>
      <c r="C25" s="97" t="s">
        <v>595</v>
      </c>
      <c r="D25" s="136">
        <v>0.38019999999999998</v>
      </c>
      <c r="E25" s="91" t="s">
        <v>24</v>
      </c>
      <c r="F25" s="91" t="s">
        <v>596</v>
      </c>
      <c r="G25" s="95">
        <v>2021</v>
      </c>
      <c r="H25" s="91" t="s">
        <v>24</v>
      </c>
      <c r="I25" s="91" t="s">
        <v>597</v>
      </c>
      <c r="J25" s="4558" t="s">
        <v>729</v>
      </c>
      <c r="K25" s="4554"/>
      <c r="L25" s="4559"/>
      <c r="M25" s="92" t="s">
        <v>24</v>
      </c>
    </row>
    <row r="26" spans="1:13" ht="15.75">
      <c r="A26" s="4514"/>
      <c r="B26" s="73" t="s">
        <v>24</v>
      </c>
      <c r="C26" s="74" t="s">
        <v>24</v>
      </c>
      <c r="D26" s="74" t="s">
        <v>24</v>
      </c>
      <c r="E26" s="74" t="s">
        <v>24</v>
      </c>
      <c r="F26" s="74" t="s">
        <v>24</v>
      </c>
      <c r="G26" s="74" t="s">
        <v>24</v>
      </c>
      <c r="H26" s="74" t="s">
        <v>24</v>
      </c>
      <c r="I26" s="74" t="s">
        <v>24</v>
      </c>
      <c r="J26" s="74" t="s">
        <v>24</v>
      </c>
      <c r="K26" s="74" t="s">
        <v>24</v>
      </c>
      <c r="L26" s="74" t="s">
        <v>24</v>
      </c>
      <c r="M26" s="94" t="s">
        <v>24</v>
      </c>
    </row>
    <row r="27" spans="1:13" ht="15.75">
      <c r="A27" s="4514"/>
      <c r="B27" s="4516" t="s">
        <v>599</v>
      </c>
      <c r="C27" s="122" t="s">
        <v>24</v>
      </c>
      <c r="D27" s="122" t="s">
        <v>24</v>
      </c>
      <c r="E27" s="122" t="s">
        <v>24</v>
      </c>
      <c r="F27" s="122" t="s">
        <v>24</v>
      </c>
      <c r="G27" s="122" t="s">
        <v>24</v>
      </c>
      <c r="H27" s="122" t="s">
        <v>24</v>
      </c>
      <c r="I27" s="122" t="s">
        <v>24</v>
      </c>
      <c r="J27" s="122" t="s">
        <v>24</v>
      </c>
      <c r="K27" s="122" t="s">
        <v>24</v>
      </c>
      <c r="L27" s="91" t="s">
        <v>24</v>
      </c>
      <c r="M27" s="92" t="s">
        <v>24</v>
      </c>
    </row>
    <row r="28" spans="1:13" ht="31.5">
      <c r="A28" s="4514"/>
      <c r="B28" s="4516"/>
      <c r="C28" s="91" t="s">
        <v>600</v>
      </c>
      <c r="D28" s="101">
        <v>2023</v>
      </c>
      <c r="E28" s="122" t="s">
        <v>24</v>
      </c>
      <c r="F28" s="91" t="s">
        <v>601</v>
      </c>
      <c r="G28" s="123">
        <v>2034</v>
      </c>
      <c r="H28" s="122" t="s">
        <v>24</v>
      </c>
      <c r="I28" s="91" t="s">
        <v>24</v>
      </c>
      <c r="J28" s="122" t="s">
        <v>24</v>
      </c>
      <c r="K28" s="122" t="s">
        <v>24</v>
      </c>
      <c r="L28" s="91" t="s">
        <v>24</v>
      </c>
      <c r="M28" s="92" t="s">
        <v>24</v>
      </c>
    </row>
    <row r="29" spans="1:13" ht="15.75">
      <c r="A29" s="4514"/>
      <c r="B29" s="4516"/>
      <c r="C29" s="91" t="s">
        <v>24</v>
      </c>
      <c r="D29" s="91" t="s">
        <v>24</v>
      </c>
      <c r="E29" s="122" t="s">
        <v>24</v>
      </c>
      <c r="F29" s="91" t="s">
        <v>24</v>
      </c>
      <c r="G29" s="122" t="s">
        <v>24</v>
      </c>
      <c r="H29" s="122" t="s">
        <v>24</v>
      </c>
      <c r="I29" s="91" t="s">
        <v>24</v>
      </c>
      <c r="J29" s="122" t="s">
        <v>24</v>
      </c>
      <c r="K29" s="122" t="s">
        <v>24</v>
      </c>
      <c r="L29" s="91" t="s">
        <v>24</v>
      </c>
      <c r="M29" s="92" t="s">
        <v>24</v>
      </c>
    </row>
    <row r="30" spans="1:13" ht="15.75">
      <c r="A30" s="4514"/>
      <c r="B30" s="135" t="s">
        <v>602</v>
      </c>
      <c r="C30" s="106" t="s">
        <v>24</v>
      </c>
      <c r="D30" s="106" t="s">
        <v>24</v>
      </c>
      <c r="E30" s="106" t="s">
        <v>24</v>
      </c>
      <c r="F30" s="106" t="s">
        <v>24</v>
      </c>
      <c r="G30" s="106" t="s">
        <v>24</v>
      </c>
      <c r="H30" s="106" t="s">
        <v>24</v>
      </c>
      <c r="I30" s="106" t="s">
        <v>24</v>
      </c>
      <c r="J30" s="106" t="s">
        <v>24</v>
      </c>
      <c r="K30" s="106" t="s">
        <v>24</v>
      </c>
      <c r="L30" s="106" t="s">
        <v>24</v>
      </c>
      <c r="M30" s="137" t="s">
        <v>24</v>
      </c>
    </row>
    <row r="31" spans="1:13" ht="15.75">
      <c r="A31" s="4514"/>
      <c r="B31" s="82" t="s">
        <v>24</v>
      </c>
      <c r="C31" s="91" t="s">
        <v>24</v>
      </c>
      <c r="D31" s="91" t="s">
        <v>603</v>
      </c>
      <c r="E31" s="91" t="s">
        <v>24</v>
      </c>
      <c r="F31" s="91" t="s">
        <v>604</v>
      </c>
      <c r="G31" s="91" t="s">
        <v>24</v>
      </c>
      <c r="H31" s="91" t="s">
        <v>605</v>
      </c>
      <c r="I31" s="91" t="s">
        <v>24</v>
      </c>
      <c r="J31" s="91" t="s">
        <v>606</v>
      </c>
      <c r="K31" s="91" t="s">
        <v>24</v>
      </c>
      <c r="L31" s="91" t="s">
        <v>607</v>
      </c>
      <c r="M31" s="92" t="s">
        <v>24</v>
      </c>
    </row>
    <row r="32" spans="1:13" ht="15.75">
      <c r="A32" s="4514"/>
      <c r="B32" s="82" t="s">
        <v>24</v>
      </c>
      <c r="C32" s="91" t="s">
        <v>24</v>
      </c>
      <c r="D32" s="114">
        <v>0.37</v>
      </c>
      <c r="E32" s="104" t="s">
        <v>24</v>
      </c>
      <c r="F32" s="115">
        <v>0.35</v>
      </c>
      <c r="G32" s="104" t="s">
        <v>24</v>
      </c>
      <c r="H32" s="115">
        <v>0.32</v>
      </c>
      <c r="I32" s="104" t="s">
        <v>24</v>
      </c>
      <c r="J32" s="115">
        <v>0.3</v>
      </c>
      <c r="K32" s="104" t="s">
        <v>24</v>
      </c>
      <c r="L32" s="115">
        <v>0.28999999999999998</v>
      </c>
      <c r="M32" s="105" t="s">
        <v>24</v>
      </c>
    </row>
    <row r="33" spans="1:13" ht="15.75">
      <c r="A33" s="4514"/>
      <c r="B33" s="82" t="s">
        <v>24</v>
      </c>
      <c r="C33" s="91" t="s">
        <v>24</v>
      </c>
      <c r="D33" s="91" t="s">
        <v>608</v>
      </c>
      <c r="E33" s="91" t="s">
        <v>24</v>
      </c>
      <c r="F33" s="91" t="s">
        <v>609</v>
      </c>
      <c r="G33" s="91" t="s">
        <v>24</v>
      </c>
      <c r="H33" s="91" t="s">
        <v>610</v>
      </c>
      <c r="I33" s="91" t="s">
        <v>24</v>
      </c>
      <c r="J33" s="91" t="s">
        <v>611</v>
      </c>
      <c r="K33" s="91" t="s">
        <v>24</v>
      </c>
      <c r="L33" s="91" t="s">
        <v>612</v>
      </c>
      <c r="M33" s="92" t="s">
        <v>24</v>
      </c>
    </row>
    <row r="34" spans="1:13" ht="15.75">
      <c r="A34" s="4514"/>
      <c r="B34" s="82" t="s">
        <v>24</v>
      </c>
      <c r="C34" s="91" t="s">
        <v>24</v>
      </c>
      <c r="D34" s="114">
        <v>0.27</v>
      </c>
      <c r="E34" s="104" t="s">
        <v>24</v>
      </c>
      <c r="F34" s="115">
        <v>0.25</v>
      </c>
      <c r="G34" s="104" t="s">
        <v>24</v>
      </c>
      <c r="H34" s="115">
        <v>0.22</v>
      </c>
      <c r="I34" s="104" t="s">
        <v>24</v>
      </c>
      <c r="J34" s="115">
        <v>0.2</v>
      </c>
      <c r="K34" s="104" t="s">
        <v>24</v>
      </c>
      <c r="L34" s="115">
        <v>0.19</v>
      </c>
      <c r="M34" s="105" t="s">
        <v>24</v>
      </c>
    </row>
    <row r="35" spans="1:13" ht="15.75">
      <c r="A35" s="4514"/>
      <c r="B35" s="82" t="s">
        <v>24</v>
      </c>
      <c r="C35" s="91" t="s">
        <v>24</v>
      </c>
      <c r="D35" s="91" t="s">
        <v>613</v>
      </c>
      <c r="E35" s="91" t="s">
        <v>24</v>
      </c>
      <c r="F35" s="91" t="s">
        <v>614</v>
      </c>
      <c r="G35" s="91" t="s">
        <v>24</v>
      </c>
      <c r="H35" s="91" t="s">
        <v>615</v>
      </c>
      <c r="I35" s="91" t="s">
        <v>24</v>
      </c>
      <c r="J35" s="91" t="s">
        <v>616</v>
      </c>
      <c r="K35" s="91" t="s">
        <v>24</v>
      </c>
      <c r="L35" s="91" t="s">
        <v>617</v>
      </c>
      <c r="M35" s="92" t="s">
        <v>24</v>
      </c>
    </row>
    <row r="36" spans="1:13" ht="15.75">
      <c r="A36" s="4514"/>
      <c r="B36" s="82" t="s">
        <v>24</v>
      </c>
      <c r="C36" s="91" t="s">
        <v>24</v>
      </c>
      <c r="D36" s="114">
        <v>0.17</v>
      </c>
      <c r="E36" s="104" t="s">
        <v>24</v>
      </c>
      <c r="F36" s="115">
        <v>0.15</v>
      </c>
      <c r="G36" s="104" t="s">
        <v>24</v>
      </c>
      <c r="H36" s="78" t="s">
        <v>24</v>
      </c>
      <c r="I36" s="104" t="s">
        <v>24</v>
      </c>
      <c r="J36" s="78" t="s">
        <v>24</v>
      </c>
      <c r="K36" s="104" t="s">
        <v>24</v>
      </c>
      <c r="L36" s="78" t="s">
        <v>24</v>
      </c>
      <c r="M36" s="105" t="s">
        <v>24</v>
      </c>
    </row>
    <row r="37" spans="1:13" ht="15.75">
      <c r="A37" s="4514"/>
      <c r="B37" s="82" t="s">
        <v>24</v>
      </c>
      <c r="C37" s="91" t="s">
        <v>24</v>
      </c>
      <c r="D37" s="74" t="s">
        <v>617</v>
      </c>
      <c r="E37" s="74" t="s">
        <v>24</v>
      </c>
      <c r="F37" s="74" t="s">
        <v>618</v>
      </c>
      <c r="G37" s="74" t="s">
        <v>24</v>
      </c>
      <c r="H37" s="91" t="s">
        <v>24</v>
      </c>
      <c r="I37" s="91" t="s">
        <v>24</v>
      </c>
      <c r="J37" s="91" t="s">
        <v>24</v>
      </c>
      <c r="K37" s="91" t="s">
        <v>24</v>
      </c>
      <c r="L37" s="91" t="s">
        <v>24</v>
      </c>
      <c r="M37" s="92" t="s">
        <v>24</v>
      </c>
    </row>
    <row r="38" spans="1:13" ht="15" customHeight="1">
      <c r="A38" s="4514"/>
      <c r="B38" s="82" t="s">
        <v>24</v>
      </c>
      <c r="C38" s="91" t="s">
        <v>24</v>
      </c>
      <c r="D38" s="75" t="s">
        <v>24</v>
      </c>
      <c r="E38" s="77" t="s">
        <v>24</v>
      </c>
      <c r="F38" s="4598">
        <v>0.15</v>
      </c>
      <c r="G38" s="4559"/>
      <c r="H38" s="91" t="s">
        <v>24</v>
      </c>
      <c r="I38" s="91" t="s">
        <v>24</v>
      </c>
      <c r="J38" s="91" t="s">
        <v>24</v>
      </c>
      <c r="K38" s="91" t="s">
        <v>24</v>
      </c>
      <c r="L38" s="91" t="s">
        <v>24</v>
      </c>
      <c r="M38" s="92" t="s">
        <v>24</v>
      </c>
    </row>
    <row r="39" spans="1:13" ht="15" customHeight="1">
      <c r="A39" s="4514"/>
      <c r="B39" s="73" t="s">
        <v>24</v>
      </c>
      <c r="C39" s="74" t="s">
        <v>24</v>
      </c>
      <c r="D39" s="74" t="s">
        <v>24</v>
      </c>
      <c r="E39" s="74" t="s">
        <v>24</v>
      </c>
      <c r="F39" s="74" t="s">
        <v>24</v>
      </c>
      <c r="G39" s="74" t="s">
        <v>24</v>
      </c>
      <c r="H39" s="4562" t="s">
        <v>24</v>
      </c>
      <c r="I39" s="4562"/>
      <c r="J39" s="74" t="s">
        <v>24</v>
      </c>
      <c r="K39" s="74" t="s">
        <v>24</v>
      </c>
      <c r="L39" s="74" t="s">
        <v>24</v>
      </c>
      <c r="M39" s="94" t="s">
        <v>24</v>
      </c>
    </row>
    <row r="40" spans="1:13" ht="15.75">
      <c r="A40" s="4514"/>
      <c r="B40" s="4516" t="s">
        <v>619</v>
      </c>
      <c r="C40" s="91" t="s">
        <v>24</v>
      </c>
      <c r="D40" s="91" t="s">
        <v>24</v>
      </c>
      <c r="E40" s="91" t="s">
        <v>24</v>
      </c>
      <c r="F40" s="91" t="s">
        <v>24</v>
      </c>
      <c r="G40" s="91" t="s">
        <v>24</v>
      </c>
      <c r="H40" s="91" t="s">
        <v>24</v>
      </c>
      <c r="I40" s="91" t="s">
        <v>24</v>
      </c>
      <c r="J40" s="91" t="s">
        <v>24</v>
      </c>
      <c r="K40" s="91" t="s">
        <v>24</v>
      </c>
      <c r="L40" s="91" t="s">
        <v>24</v>
      </c>
      <c r="M40" s="92" t="s">
        <v>24</v>
      </c>
    </row>
    <row r="41" spans="1:13" ht="15" customHeight="1">
      <c r="A41" s="4514"/>
      <c r="B41" s="4516"/>
      <c r="C41" s="91" t="s">
        <v>24</v>
      </c>
      <c r="D41" s="91" t="s">
        <v>620</v>
      </c>
      <c r="E41" s="74" t="s">
        <v>200</v>
      </c>
      <c r="F41" s="4571" t="s">
        <v>621</v>
      </c>
      <c r="G41" s="4572" t="s">
        <v>585</v>
      </c>
      <c r="H41" s="4573"/>
      <c r="I41" s="4573"/>
      <c r="J41" s="4574"/>
      <c r="K41" s="91" t="s">
        <v>587</v>
      </c>
      <c r="L41" s="4572" t="s">
        <v>24</v>
      </c>
      <c r="M41" s="4599"/>
    </row>
    <row r="42" spans="1:13" ht="15.75">
      <c r="A42" s="4514"/>
      <c r="B42" s="4516"/>
      <c r="C42" s="91" t="s">
        <v>24</v>
      </c>
      <c r="D42" s="95" t="s">
        <v>24</v>
      </c>
      <c r="E42" s="77" t="s">
        <v>586</v>
      </c>
      <c r="F42" s="4571"/>
      <c r="G42" s="4575"/>
      <c r="H42" s="4562"/>
      <c r="I42" s="4562"/>
      <c r="J42" s="4576"/>
      <c r="K42" s="91" t="s">
        <v>24</v>
      </c>
      <c r="L42" s="4600"/>
      <c r="M42" s="4601"/>
    </row>
    <row r="43" spans="1:13" ht="15.75">
      <c r="A43" s="4514"/>
      <c r="B43" s="4517"/>
      <c r="C43" s="74" t="s">
        <v>24</v>
      </c>
      <c r="D43" s="74" t="s">
        <v>24</v>
      </c>
      <c r="E43" s="74" t="s">
        <v>24</v>
      </c>
      <c r="F43" s="74" t="s">
        <v>24</v>
      </c>
      <c r="G43" s="74" t="s">
        <v>24</v>
      </c>
      <c r="H43" s="74" t="s">
        <v>24</v>
      </c>
      <c r="I43" s="74" t="s">
        <v>24</v>
      </c>
      <c r="J43" s="74" t="s">
        <v>24</v>
      </c>
      <c r="K43" s="74" t="s">
        <v>24</v>
      </c>
      <c r="L43" s="91" t="s">
        <v>24</v>
      </c>
      <c r="M43" s="92" t="s">
        <v>24</v>
      </c>
    </row>
    <row r="44" spans="1:13" ht="15" customHeight="1">
      <c r="A44" s="4514"/>
      <c r="B44" s="89" t="s">
        <v>623</v>
      </c>
      <c r="C44" s="4554" t="s">
        <v>730</v>
      </c>
      <c r="D44" s="4554"/>
      <c r="E44" s="4554"/>
      <c r="F44" s="4554"/>
      <c r="G44" s="4554"/>
      <c r="H44" s="4554"/>
      <c r="I44" s="4554"/>
      <c r="J44" s="4554"/>
      <c r="K44" s="4554"/>
      <c r="L44" s="4554"/>
      <c r="M44" s="4555"/>
    </row>
    <row r="45" spans="1:13" ht="15" customHeight="1">
      <c r="A45" s="4514"/>
      <c r="B45" s="89" t="s">
        <v>625</v>
      </c>
      <c r="C45" s="4554" t="s">
        <v>731</v>
      </c>
      <c r="D45" s="4554"/>
      <c r="E45" s="4554"/>
      <c r="F45" s="4554"/>
      <c r="G45" s="4554"/>
      <c r="H45" s="4554"/>
      <c r="I45" s="4554"/>
      <c r="J45" s="4554"/>
      <c r="K45" s="4554"/>
      <c r="L45" s="4554"/>
      <c r="M45" s="4555"/>
    </row>
    <row r="46" spans="1:13" ht="15" customHeight="1">
      <c r="A46" s="4514"/>
      <c r="B46" s="89" t="s">
        <v>627</v>
      </c>
      <c r="C46" s="4554" t="s">
        <v>732</v>
      </c>
      <c r="D46" s="4554"/>
      <c r="E46" s="4554"/>
      <c r="F46" s="4554"/>
      <c r="G46" s="4554"/>
      <c r="H46" s="4554"/>
      <c r="I46" s="4554"/>
      <c r="J46" s="4554"/>
      <c r="K46" s="4554"/>
      <c r="L46" s="4554"/>
      <c r="M46" s="4555"/>
    </row>
    <row r="47" spans="1:13" ht="15" customHeight="1">
      <c r="A47" s="4515"/>
      <c r="B47" s="89" t="s">
        <v>628</v>
      </c>
      <c r="C47" s="4554" t="s">
        <v>24</v>
      </c>
      <c r="D47" s="4554"/>
      <c r="E47" s="4554"/>
      <c r="F47" s="4554"/>
      <c r="G47" s="4554"/>
      <c r="H47" s="4554"/>
      <c r="I47" s="4554"/>
      <c r="J47" s="4554"/>
      <c r="K47" s="4554"/>
      <c r="L47" s="4554"/>
      <c r="M47" s="4555"/>
    </row>
    <row r="48" spans="1:13" ht="15" customHeight="1">
      <c r="A48" s="4504" t="s">
        <v>629</v>
      </c>
      <c r="B48" s="108" t="s">
        <v>630</v>
      </c>
      <c r="C48" s="4596" t="s">
        <v>24</v>
      </c>
      <c r="D48" s="4596"/>
      <c r="E48" s="4596"/>
      <c r="F48" s="4596"/>
      <c r="G48" s="4596"/>
      <c r="H48" s="4596"/>
      <c r="I48" s="4596"/>
      <c r="J48" s="4596"/>
      <c r="K48" s="4596"/>
      <c r="L48" s="4596"/>
      <c r="M48" s="4597"/>
    </row>
    <row r="49" spans="1:13" ht="15" customHeight="1">
      <c r="A49" s="4504"/>
      <c r="B49" s="108" t="s">
        <v>632</v>
      </c>
      <c r="C49" s="4596" t="s">
        <v>24</v>
      </c>
      <c r="D49" s="4596"/>
      <c r="E49" s="4596"/>
      <c r="F49" s="4596"/>
      <c r="G49" s="4596"/>
      <c r="H49" s="4596"/>
      <c r="I49" s="4596"/>
      <c r="J49" s="4596"/>
      <c r="K49" s="4596"/>
      <c r="L49" s="4596"/>
      <c r="M49" s="4597"/>
    </row>
    <row r="50" spans="1:13" ht="15" customHeight="1">
      <c r="A50" s="4504"/>
      <c r="B50" s="108" t="s">
        <v>634</v>
      </c>
      <c r="C50" s="4596" t="s">
        <v>24</v>
      </c>
      <c r="D50" s="4596"/>
      <c r="E50" s="4596"/>
      <c r="F50" s="4596"/>
      <c r="G50" s="4596"/>
      <c r="H50" s="4596"/>
      <c r="I50" s="4596"/>
      <c r="J50" s="4596"/>
      <c r="K50" s="4596"/>
      <c r="L50" s="4596"/>
      <c r="M50" s="4597"/>
    </row>
    <row r="51" spans="1:13" ht="15" customHeight="1">
      <c r="A51" s="4504"/>
      <c r="B51" s="108" t="s">
        <v>635</v>
      </c>
      <c r="C51" s="4596" t="s">
        <v>24</v>
      </c>
      <c r="D51" s="4596"/>
      <c r="E51" s="4596"/>
      <c r="F51" s="4596"/>
      <c r="G51" s="4596"/>
      <c r="H51" s="4596"/>
      <c r="I51" s="4596"/>
      <c r="J51" s="4596"/>
      <c r="K51" s="4596"/>
      <c r="L51" s="4596"/>
      <c r="M51" s="4597"/>
    </row>
    <row r="52" spans="1:13" ht="15" customHeight="1">
      <c r="A52" s="4504"/>
      <c r="B52" s="108" t="s">
        <v>637</v>
      </c>
      <c r="C52" s="4596" t="s">
        <v>24</v>
      </c>
      <c r="D52" s="4596"/>
      <c r="E52" s="4596"/>
      <c r="F52" s="4596"/>
      <c r="G52" s="4596"/>
      <c r="H52" s="4596"/>
      <c r="I52" s="4596"/>
      <c r="J52" s="4596"/>
      <c r="K52" s="4596"/>
      <c r="L52" s="4596"/>
      <c r="M52" s="4597"/>
    </row>
    <row r="53" spans="1:13" ht="15" customHeight="1">
      <c r="A53" s="4525"/>
      <c r="B53" s="108" t="s">
        <v>638</v>
      </c>
      <c r="C53" s="4596" t="s">
        <v>24</v>
      </c>
      <c r="D53" s="4596"/>
      <c r="E53" s="4596"/>
      <c r="F53" s="4596"/>
      <c r="G53" s="4596"/>
      <c r="H53" s="4596"/>
      <c r="I53" s="4596"/>
      <c r="J53" s="4596"/>
      <c r="K53" s="4596"/>
      <c r="L53" s="4596"/>
      <c r="M53" s="4597"/>
    </row>
    <row r="54" spans="1:13" ht="15" customHeight="1">
      <c r="A54" s="4503" t="s">
        <v>639</v>
      </c>
      <c r="B54" s="108" t="s">
        <v>640</v>
      </c>
      <c r="C54" s="4596" t="s">
        <v>24</v>
      </c>
      <c r="D54" s="4596"/>
      <c r="E54" s="4596"/>
      <c r="F54" s="4596"/>
      <c r="G54" s="4596"/>
      <c r="H54" s="4596"/>
      <c r="I54" s="4596"/>
      <c r="J54" s="4596"/>
      <c r="K54" s="4596"/>
      <c r="L54" s="4596"/>
      <c r="M54" s="4597"/>
    </row>
    <row r="55" spans="1:13" ht="15" customHeight="1">
      <c r="A55" s="4504"/>
      <c r="B55" s="108" t="s">
        <v>641</v>
      </c>
      <c r="C55" s="4596" t="s">
        <v>24</v>
      </c>
      <c r="D55" s="4596"/>
      <c r="E55" s="4596"/>
      <c r="F55" s="4596"/>
      <c r="G55" s="4596"/>
      <c r="H55" s="4596"/>
      <c r="I55" s="4596"/>
      <c r="J55" s="4596"/>
      <c r="K55" s="4596"/>
      <c r="L55" s="4596"/>
      <c r="M55" s="4597"/>
    </row>
    <row r="56" spans="1:13" ht="15" customHeight="1">
      <c r="A56" s="4504"/>
      <c r="B56" s="125" t="s">
        <v>44</v>
      </c>
      <c r="C56" s="4596" t="s">
        <v>24</v>
      </c>
      <c r="D56" s="4596"/>
      <c r="E56" s="4596"/>
      <c r="F56" s="4596"/>
      <c r="G56" s="4596"/>
      <c r="H56" s="4596"/>
      <c r="I56" s="4596"/>
      <c r="J56" s="4596"/>
      <c r="K56" s="4596"/>
      <c r="L56" s="4596"/>
      <c r="M56" s="4597"/>
    </row>
    <row r="57" spans="1:13" ht="15" customHeight="1">
      <c r="A57" s="111" t="s">
        <v>642</v>
      </c>
      <c r="B57" s="126" t="s">
        <v>24</v>
      </c>
      <c r="C57" s="4602" t="s">
        <v>24</v>
      </c>
      <c r="D57" s="4602"/>
      <c r="E57" s="4602"/>
      <c r="F57" s="4602"/>
      <c r="G57" s="4602"/>
      <c r="H57" s="4602"/>
      <c r="I57" s="4602"/>
      <c r="J57" s="4602"/>
      <c r="K57" s="4602"/>
      <c r="L57" s="4602"/>
      <c r="M57" s="4603"/>
    </row>
  </sheetData>
  <mergeCells count="46">
    <mergeCell ref="A54:A56"/>
    <mergeCell ref="C54:M54"/>
    <mergeCell ref="C55:M55"/>
    <mergeCell ref="C56:M56"/>
    <mergeCell ref="C57:M57"/>
    <mergeCell ref="A1:M1"/>
    <mergeCell ref="C47:M47"/>
    <mergeCell ref="A48:A53"/>
    <mergeCell ref="C48:M48"/>
    <mergeCell ref="C49:M49"/>
    <mergeCell ref="C50:M50"/>
    <mergeCell ref="C51:M51"/>
    <mergeCell ref="C52:M52"/>
    <mergeCell ref="C53:M53"/>
    <mergeCell ref="F41:F42"/>
    <mergeCell ref="G41:J42"/>
    <mergeCell ref="L41:M42"/>
    <mergeCell ref="C44:M44"/>
    <mergeCell ref="C45:M45"/>
    <mergeCell ref="C46:M46"/>
    <mergeCell ref="C11:M11"/>
    <mergeCell ref="A12:A47"/>
    <mergeCell ref="C12:M12"/>
    <mergeCell ref="B13:B19"/>
    <mergeCell ref="B20:B23"/>
    <mergeCell ref="J25:L25"/>
    <mergeCell ref="B27:B29"/>
    <mergeCell ref="F38:G38"/>
    <mergeCell ref="H39:I39"/>
    <mergeCell ref="B40:B43"/>
    <mergeCell ref="A2:A11"/>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62"/>
  <sheetViews>
    <sheetView topLeftCell="A37" zoomScale="85" zoomScaleNormal="85" workbookViewId="0">
      <selection sqref="A1:XFD1048576"/>
    </sheetView>
  </sheetViews>
  <sheetFormatPr baseColWidth="10" defaultColWidth="11.42578125" defaultRowHeight="15.75"/>
  <cols>
    <col min="1" max="1" width="25.140625" style="808" customWidth="1"/>
    <col min="2" max="2" width="39.140625" style="832" customWidth="1"/>
    <col min="3" max="16384" width="11.42578125" style="808"/>
  </cols>
  <sheetData>
    <row r="1" spans="1:13" ht="16.5" thickBot="1">
      <c r="A1" s="807"/>
      <c r="B1" s="294" t="s">
        <v>915</v>
      </c>
      <c r="C1" s="295"/>
      <c r="D1" s="295"/>
      <c r="E1" s="295"/>
      <c r="F1" s="295"/>
      <c r="G1" s="295"/>
      <c r="H1" s="295"/>
      <c r="I1" s="295"/>
      <c r="J1" s="295"/>
      <c r="K1" s="295"/>
      <c r="L1" s="295"/>
      <c r="M1" s="296"/>
    </row>
    <row r="2" spans="1:13" ht="15.6" customHeight="1">
      <c r="A2" s="4885" t="s">
        <v>550</v>
      </c>
      <c r="B2" s="139" t="s">
        <v>551</v>
      </c>
      <c r="C2" s="4887" t="s">
        <v>1811</v>
      </c>
      <c r="D2" s="4888"/>
      <c r="E2" s="4888"/>
      <c r="F2" s="4888"/>
      <c r="G2" s="4888"/>
      <c r="H2" s="4888"/>
      <c r="I2" s="4888"/>
      <c r="J2" s="4888"/>
      <c r="K2" s="4888"/>
      <c r="L2" s="4888"/>
      <c r="M2" s="4889"/>
    </row>
    <row r="3" spans="1:13" ht="30.95" customHeight="1">
      <c r="A3" s="4886"/>
      <c r="B3" s="507" t="s">
        <v>552</v>
      </c>
      <c r="C3" s="5824" t="s">
        <v>1752</v>
      </c>
      <c r="D3" s="5825"/>
      <c r="E3" s="5825"/>
      <c r="F3" s="5825"/>
      <c r="G3" s="5825"/>
      <c r="H3" s="5825"/>
      <c r="I3" s="5825"/>
      <c r="J3" s="5825"/>
      <c r="K3" s="5825"/>
      <c r="L3" s="5825"/>
      <c r="M3" s="5826"/>
    </row>
    <row r="4" spans="1:13" ht="53.25" customHeight="1">
      <c r="A4" s="4886"/>
      <c r="B4" s="605" t="s">
        <v>40</v>
      </c>
      <c r="C4" s="4895" t="s">
        <v>144</v>
      </c>
      <c r="D4" s="4896"/>
      <c r="E4" s="5827"/>
      <c r="F4" s="4893" t="s">
        <v>41</v>
      </c>
      <c r="G4" s="4894"/>
      <c r="H4" s="606">
        <v>541</v>
      </c>
      <c r="I4" s="681"/>
      <c r="J4" s="681"/>
      <c r="K4" s="681"/>
      <c r="L4" s="681"/>
      <c r="M4" s="682"/>
    </row>
    <row r="5" spans="1:13">
      <c r="A5" s="4886"/>
      <c r="B5" s="605" t="s">
        <v>555</v>
      </c>
      <c r="C5" s="607"/>
      <c r="D5" s="681"/>
      <c r="E5" s="681"/>
      <c r="F5" s="681"/>
      <c r="G5" s="681"/>
      <c r="H5" s="681"/>
      <c r="I5" s="681"/>
      <c r="J5" s="681"/>
      <c r="K5" s="681"/>
      <c r="L5" s="681"/>
      <c r="M5" s="682"/>
    </row>
    <row r="6" spans="1:13">
      <c r="A6" s="4886"/>
      <c r="B6" s="605" t="s">
        <v>557</v>
      </c>
      <c r="C6" s="607"/>
      <c r="D6" s="681"/>
      <c r="E6" s="681"/>
      <c r="F6" s="681"/>
      <c r="G6" s="681"/>
      <c r="H6" s="681"/>
      <c r="I6" s="681"/>
      <c r="J6" s="681"/>
      <c r="K6" s="681"/>
      <c r="L6" s="681"/>
      <c r="M6" s="682"/>
    </row>
    <row r="7" spans="1:13">
      <c r="A7" s="4886"/>
      <c r="B7" s="507" t="s">
        <v>559</v>
      </c>
      <c r="C7" s="4898" t="s">
        <v>782</v>
      </c>
      <c r="D7" s="4899"/>
      <c r="E7" s="511"/>
      <c r="F7" s="511"/>
      <c r="G7" s="512"/>
      <c r="H7" s="513" t="s">
        <v>44</v>
      </c>
      <c r="I7" s="4900" t="s">
        <v>135</v>
      </c>
      <c r="J7" s="4899"/>
      <c r="K7" s="4899"/>
      <c r="L7" s="4899"/>
      <c r="M7" s="4901"/>
    </row>
    <row r="8" spans="1:13">
      <c r="A8" s="4886"/>
      <c r="B8" s="4853" t="s">
        <v>562</v>
      </c>
      <c r="C8" s="838"/>
      <c r="D8" s="839"/>
      <c r="E8" s="839"/>
      <c r="F8" s="839"/>
      <c r="G8" s="839"/>
      <c r="H8" s="839"/>
      <c r="I8" s="839"/>
      <c r="J8" s="839"/>
      <c r="K8" s="839"/>
      <c r="L8" s="819"/>
      <c r="M8" s="820"/>
    </row>
    <row r="9" spans="1:13">
      <c r="A9" s="4886"/>
      <c r="B9" s="4854"/>
      <c r="C9" s="5828" t="s">
        <v>135</v>
      </c>
      <c r="D9" s="5829"/>
      <c r="E9" s="825"/>
      <c r="F9" s="5829"/>
      <c r="G9" s="5829"/>
      <c r="H9" s="825"/>
      <c r="I9" s="5829"/>
      <c r="J9" s="5829"/>
      <c r="K9" s="825"/>
      <c r="L9" s="821"/>
      <c r="M9" s="822"/>
    </row>
    <row r="10" spans="1:13">
      <c r="A10" s="4886"/>
      <c r="B10" s="4855"/>
      <c r="C10" s="5828" t="s">
        <v>563</v>
      </c>
      <c r="D10" s="5829"/>
      <c r="E10" s="817"/>
      <c r="F10" s="5829" t="s">
        <v>563</v>
      </c>
      <c r="G10" s="5829"/>
      <c r="H10" s="817"/>
      <c r="I10" s="5829" t="s">
        <v>563</v>
      </c>
      <c r="J10" s="5829"/>
      <c r="K10" s="817"/>
      <c r="L10" s="826"/>
      <c r="M10" s="827"/>
    </row>
    <row r="11" spans="1:13" ht="41.1" customHeight="1">
      <c r="A11" s="4886"/>
      <c r="B11" s="507" t="s">
        <v>564</v>
      </c>
      <c r="C11" s="4880" t="s">
        <v>1813</v>
      </c>
      <c r="D11" s="4881"/>
      <c r="E11" s="4881"/>
      <c r="F11" s="4881"/>
      <c r="G11" s="4881"/>
      <c r="H11" s="4881"/>
      <c r="I11" s="4881"/>
      <c r="J11" s="4881"/>
      <c r="K11" s="4881"/>
      <c r="L11" s="4881"/>
      <c r="M11" s="4882"/>
    </row>
    <row r="12" spans="1:13" ht="96" customHeight="1">
      <c r="A12" s="4886"/>
      <c r="B12" s="507" t="s">
        <v>566</v>
      </c>
      <c r="C12" s="4877" t="s">
        <v>1814</v>
      </c>
      <c r="D12" s="4878"/>
      <c r="E12" s="4878"/>
      <c r="F12" s="4878"/>
      <c r="G12" s="4878"/>
      <c r="H12" s="4878"/>
      <c r="I12" s="4878"/>
      <c r="J12" s="4878"/>
      <c r="K12" s="4878"/>
      <c r="L12" s="4878"/>
      <c r="M12" s="4879"/>
    </row>
    <row r="13" spans="1:13" ht="30.95" customHeight="1">
      <c r="A13" s="4886"/>
      <c r="B13" s="507" t="s">
        <v>568</v>
      </c>
      <c r="C13" s="4890" t="s">
        <v>1758</v>
      </c>
      <c r="D13" s="4891"/>
      <c r="E13" s="4891"/>
      <c r="F13" s="4891"/>
      <c r="G13" s="4891"/>
      <c r="H13" s="4891"/>
      <c r="I13" s="4891"/>
      <c r="J13" s="4891"/>
      <c r="K13" s="4891"/>
      <c r="L13" s="4891"/>
      <c r="M13" s="4892"/>
    </row>
    <row r="14" spans="1:13" ht="29.25" customHeight="1">
      <c r="A14" s="4886"/>
      <c r="B14" s="4853" t="s">
        <v>570</v>
      </c>
      <c r="C14" s="4963" t="s">
        <v>93</v>
      </c>
      <c r="D14" s="4905"/>
      <c r="E14" s="608" t="s">
        <v>571</v>
      </c>
      <c r="F14" s="651" t="s">
        <v>184</v>
      </c>
      <c r="G14" s="651"/>
      <c r="H14" s="651"/>
      <c r="I14" s="651"/>
      <c r="J14" s="651"/>
      <c r="K14" s="651"/>
      <c r="L14" s="811"/>
      <c r="M14" s="812"/>
    </row>
    <row r="15" spans="1:13">
      <c r="A15" s="4886"/>
      <c r="B15" s="4854"/>
      <c r="C15" s="4963"/>
      <c r="D15" s="4905"/>
      <c r="E15" s="4905"/>
      <c r="F15" s="4905"/>
      <c r="G15" s="4905"/>
      <c r="H15" s="4905"/>
      <c r="I15" s="4905"/>
      <c r="J15" s="4905"/>
      <c r="K15" s="4905"/>
      <c r="L15" s="4905"/>
      <c r="M15" s="4906"/>
    </row>
    <row r="16" spans="1:13">
      <c r="A16" s="4913" t="s">
        <v>572</v>
      </c>
      <c r="B16" s="525" t="s">
        <v>29</v>
      </c>
      <c r="C16" s="4859" t="s">
        <v>125</v>
      </c>
      <c r="D16" s="4860"/>
      <c r="E16" s="4860"/>
      <c r="F16" s="4860"/>
      <c r="G16" s="4860"/>
      <c r="H16" s="4860"/>
      <c r="I16" s="4860"/>
      <c r="J16" s="4860"/>
      <c r="K16" s="4860"/>
      <c r="L16" s="4860"/>
      <c r="M16" s="4861"/>
    </row>
    <row r="17" spans="1:13" ht="65.099999999999994" customHeight="1">
      <c r="A17" s="4914"/>
      <c r="B17" s="525" t="s">
        <v>574</v>
      </c>
      <c r="C17" s="4859" t="s">
        <v>1786</v>
      </c>
      <c r="D17" s="4860"/>
      <c r="E17" s="4860"/>
      <c r="F17" s="4860"/>
      <c r="G17" s="4860"/>
      <c r="H17" s="4860"/>
      <c r="I17" s="4860"/>
      <c r="J17" s="4860"/>
      <c r="K17" s="4860"/>
      <c r="L17" s="4860"/>
      <c r="M17" s="4861"/>
    </row>
    <row r="18" spans="1:13" ht="8.25" customHeight="1">
      <c r="A18" s="4914"/>
      <c r="B18" s="4865" t="s">
        <v>575</v>
      </c>
      <c r="C18" s="526"/>
      <c r="D18" s="527"/>
      <c r="E18" s="527"/>
      <c r="F18" s="527"/>
      <c r="G18" s="527"/>
      <c r="H18" s="527"/>
      <c r="I18" s="527"/>
      <c r="J18" s="527"/>
      <c r="K18" s="527"/>
      <c r="L18" s="527"/>
      <c r="M18" s="528"/>
    </row>
    <row r="19" spans="1:13" ht="9" customHeight="1">
      <c r="A19" s="4914"/>
      <c r="B19" s="4795"/>
      <c r="C19" s="157"/>
      <c r="D19" s="529"/>
      <c r="E19" s="159"/>
      <c r="F19" s="529"/>
      <c r="G19" s="159"/>
      <c r="H19" s="529"/>
      <c r="I19" s="159"/>
      <c r="J19" s="529"/>
      <c r="K19" s="159"/>
      <c r="L19" s="159"/>
      <c r="M19" s="160"/>
    </row>
    <row r="20" spans="1:13">
      <c r="A20" s="4914"/>
      <c r="B20" s="4795"/>
      <c r="C20" s="161" t="s">
        <v>576</v>
      </c>
      <c r="D20" s="530"/>
      <c r="E20" s="163" t="s">
        <v>577</v>
      </c>
      <c r="F20" s="530"/>
      <c r="G20" s="163" t="s">
        <v>578</v>
      </c>
      <c r="H20" s="530"/>
      <c r="I20" s="163" t="s">
        <v>579</v>
      </c>
      <c r="J20" s="609"/>
      <c r="K20" s="163"/>
      <c r="L20" s="163"/>
      <c r="M20" s="165"/>
    </row>
    <row r="21" spans="1:13">
      <c r="A21" s="4914"/>
      <c r="B21" s="4795"/>
      <c r="C21" s="161" t="s">
        <v>580</v>
      </c>
      <c r="D21" s="610"/>
      <c r="E21" s="163" t="s">
        <v>581</v>
      </c>
      <c r="F21" s="611"/>
      <c r="G21" s="163" t="s">
        <v>582</v>
      </c>
      <c r="H21" s="611"/>
      <c r="I21" s="163"/>
      <c r="J21" s="168"/>
      <c r="K21" s="163"/>
      <c r="L21" s="163"/>
      <c r="M21" s="165"/>
    </row>
    <row r="22" spans="1:13">
      <c r="A22" s="4914"/>
      <c r="B22" s="4795"/>
      <c r="C22" s="161" t="s">
        <v>583</v>
      </c>
      <c r="D22" s="610"/>
      <c r="E22" s="163" t="s">
        <v>584</v>
      </c>
      <c r="F22" s="610"/>
      <c r="G22" s="163"/>
      <c r="H22" s="168"/>
      <c r="I22" s="163"/>
      <c r="J22" s="168"/>
      <c r="K22" s="163"/>
      <c r="L22" s="163"/>
      <c r="M22" s="165"/>
    </row>
    <row r="23" spans="1:13">
      <c r="A23" s="4914"/>
      <c r="B23" s="4795"/>
      <c r="C23" s="161" t="s">
        <v>585</v>
      </c>
      <c r="D23" s="611" t="s">
        <v>654</v>
      </c>
      <c r="E23" s="163" t="s">
        <v>587</v>
      </c>
      <c r="F23" s="815" t="s">
        <v>588</v>
      </c>
      <c r="G23" s="817"/>
      <c r="H23" s="817"/>
      <c r="I23" s="817"/>
      <c r="J23" s="817"/>
      <c r="K23" s="817"/>
      <c r="L23" s="817"/>
      <c r="M23" s="818"/>
    </row>
    <row r="24" spans="1:13" ht="9.75" customHeight="1">
      <c r="A24" s="4914"/>
      <c r="B24" s="4866"/>
      <c r="C24" s="612"/>
      <c r="D24" s="535"/>
      <c r="E24" s="535"/>
      <c r="F24" s="535"/>
      <c r="G24" s="535"/>
      <c r="H24" s="535"/>
      <c r="I24" s="535"/>
      <c r="J24" s="535"/>
      <c r="K24" s="535"/>
      <c r="L24" s="535"/>
      <c r="M24" s="536"/>
    </row>
    <row r="25" spans="1:13">
      <c r="A25" s="4914"/>
      <c r="B25" s="4865" t="s">
        <v>589</v>
      </c>
      <c r="C25" s="537"/>
      <c r="D25" s="538"/>
      <c r="E25" s="538"/>
      <c r="F25" s="538"/>
      <c r="G25" s="538"/>
      <c r="H25" s="538"/>
      <c r="I25" s="538"/>
      <c r="J25" s="538"/>
      <c r="K25" s="538"/>
      <c r="L25" s="819"/>
      <c r="M25" s="820"/>
    </row>
    <row r="26" spans="1:13">
      <c r="A26" s="4914"/>
      <c r="B26" s="4795"/>
      <c r="C26" s="161" t="s">
        <v>590</v>
      </c>
      <c r="D26" s="611"/>
      <c r="E26" s="175"/>
      <c r="F26" s="163" t="s">
        <v>591</v>
      </c>
      <c r="G26" s="610" t="s">
        <v>654</v>
      </c>
      <c r="H26" s="175"/>
      <c r="I26" s="163" t="s">
        <v>359</v>
      </c>
      <c r="J26" s="610"/>
      <c r="K26" s="175"/>
      <c r="L26" s="821"/>
      <c r="M26" s="822"/>
    </row>
    <row r="27" spans="1:13">
      <c r="A27" s="4914"/>
      <c r="B27" s="4795"/>
      <c r="C27" s="161" t="s">
        <v>592</v>
      </c>
      <c r="D27" s="823"/>
      <c r="E27" s="821"/>
      <c r="F27" s="163" t="s">
        <v>593</v>
      </c>
      <c r="G27" s="611"/>
      <c r="H27" s="821"/>
      <c r="I27" s="836"/>
      <c r="J27" s="821"/>
      <c r="K27" s="825"/>
      <c r="L27" s="821"/>
      <c r="M27" s="822"/>
    </row>
    <row r="28" spans="1:13">
      <c r="A28" s="4914"/>
      <c r="B28" s="4866"/>
      <c r="C28" s="613"/>
      <c r="D28" s="541"/>
      <c r="E28" s="541"/>
      <c r="F28" s="541"/>
      <c r="G28" s="541"/>
      <c r="H28" s="541"/>
      <c r="I28" s="541"/>
      <c r="J28" s="541"/>
      <c r="K28" s="541"/>
      <c r="L28" s="826"/>
      <c r="M28" s="827"/>
    </row>
    <row r="29" spans="1:13">
      <c r="A29" s="4914"/>
      <c r="B29" s="178" t="s">
        <v>594</v>
      </c>
      <c r="C29" s="542"/>
      <c r="D29" s="543"/>
      <c r="E29" s="543"/>
      <c r="F29" s="543"/>
      <c r="G29" s="543"/>
      <c r="H29" s="543"/>
      <c r="I29" s="543"/>
      <c r="J29" s="543"/>
      <c r="K29" s="543"/>
      <c r="L29" s="543"/>
      <c r="M29" s="544"/>
    </row>
    <row r="30" spans="1:13" ht="15.6" customHeight="1">
      <c r="A30" s="4914"/>
      <c r="B30" s="178"/>
      <c r="C30" s="182" t="s">
        <v>595</v>
      </c>
      <c r="D30" s="614">
        <v>0</v>
      </c>
      <c r="E30" s="175"/>
      <c r="F30" s="184" t="s">
        <v>596</v>
      </c>
      <c r="G30" s="611">
        <v>2022</v>
      </c>
      <c r="H30" s="175"/>
      <c r="I30" s="184" t="s">
        <v>597</v>
      </c>
      <c r="J30" s="4904" t="s">
        <v>146</v>
      </c>
      <c r="K30" s="4905"/>
      <c r="L30" s="4967"/>
      <c r="M30" s="185"/>
    </row>
    <row r="31" spans="1:13">
      <c r="A31" s="4914"/>
      <c r="B31" s="605"/>
      <c r="C31" s="612"/>
      <c r="D31" s="535"/>
      <c r="E31" s="535"/>
      <c r="F31" s="535"/>
      <c r="G31" s="535"/>
      <c r="H31" s="535"/>
      <c r="I31" s="535"/>
      <c r="J31" s="535"/>
      <c r="K31" s="535"/>
      <c r="L31" s="535"/>
      <c r="M31" s="536"/>
    </row>
    <row r="32" spans="1:13">
      <c r="A32" s="4914"/>
      <c r="B32" s="4865" t="s">
        <v>599</v>
      </c>
      <c r="C32" s="546"/>
      <c r="D32" s="547"/>
      <c r="E32" s="547"/>
      <c r="F32" s="547"/>
      <c r="G32" s="547"/>
      <c r="H32" s="547"/>
      <c r="I32" s="547"/>
      <c r="J32" s="547"/>
      <c r="K32" s="547"/>
      <c r="L32" s="819"/>
      <c r="M32" s="820"/>
    </row>
    <row r="33" spans="1:13">
      <c r="A33" s="4914"/>
      <c r="B33" s="4795"/>
      <c r="C33" s="188" t="s">
        <v>600</v>
      </c>
      <c r="D33" s="615">
        <v>2023</v>
      </c>
      <c r="E33" s="190"/>
      <c r="F33" s="175" t="s">
        <v>601</v>
      </c>
      <c r="G33" s="652" t="s">
        <v>961</v>
      </c>
      <c r="H33" s="190"/>
      <c r="I33" s="184"/>
      <c r="J33" s="190"/>
      <c r="K33" s="190"/>
      <c r="L33" s="821"/>
      <c r="M33" s="822"/>
    </row>
    <row r="34" spans="1:13">
      <c r="A34" s="4914"/>
      <c r="B34" s="4866"/>
      <c r="C34" s="612"/>
      <c r="D34" s="550"/>
      <c r="E34" s="551"/>
      <c r="F34" s="535"/>
      <c r="G34" s="551"/>
      <c r="H34" s="551"/>
      <c r="I34" s="552"/>
      <c r="J34" s="551"/>
      <c r="K34" s="551"/>
      <c r="L34" s="826"/>
      <c r="M34" s="827"/>
    </row>
    <row r="35" spans="1:13">
      <c r="A35" s="4914"/>
      <c r="B35" s="4865" t="s">
        <v>602</v>
      </c>
      <c r="C35" s="553"/>
      <c r="D35" s="554"/>
      <c r="E35" s="554"/>
      <c r="F35" s="554"/>
      <c r="G35" s="554"/>
      <c r="H35" s="554"/>
      <c r="I35" s="554"/>
      <c r="J35" s="554"/>
      <c r="K35" s="554"/>
      <c r="L35" s="554"/>
      <c r="M35" s="555"/>
    </row>
    <row r="36" spans="1:13">
      <c r="A36" s="4914"/>
      <c r="B36" s="4795"/>
      <c r="C36" s="198"/>
      <c r="D36" s="199">
        <v>2023</v>
      </c>
      <c r="E36" s="199"/>
      <c r="F36" s="199">
        <v>2024</v>
      </c>
      <c r="G36" s="199"/>
      <c r="H36" s="825">
        <v>2025</v>
      </c>
      <c r="I36" s="825"/>
      <c r="J36" s="825">
        <v>2026</v>
      </c>
      <c r="K36" s="199"/>
      <c r="L36" s="199" t="s">
        <v>607</v>
      </c>
      <c r="M36" s="200"/>
    </row>
    <row r="37" spans="1:13">
      <c r="A37" s="4914"/>
      <c r="B37" s="4795"/>
      <c r="C37" s="198"/>
      <c r="D37" s="683">
        <v>0.5</v>
      </c>
      <c r="E37" s="618"/>
      <c r="F37" s="683">
        <v>0.7</v>
      </c>
      <c r="G37" s="618"/>
      <c r="H37" s="683">
        <v>0.9</v>
      </c>
      <c r="I37" s="618"/>
      <c r="J37" s="683">
        <v>1</v>
      </c>
      <c r="K37" s="618"/>
      <c r="L37" s="683"/>
      <c r="M37" s="602"/>
    </row>
    <row r="38" spans="1:13">
      <c r="A38" s="4914"/>
      <c r="B38" s="4795"/>
      <c r="C38" s="198"/>
      <c r="D38" s="199" t="s">
        <v>608</v>
      </c>
      <c r="E38" s="199"/>
      <c r="F38" s="199" t="s">
        <v>609</v>
      </c>
      <c r="G38" s="199"/>
      <c r="H38" s="825" t="s">
        <v>610</v>
      </c>
      <c r="I38" s="825"/>
      <c r="J38" s="825" t="s">
        <v>611</v>
      </c>
      <c r="K38" s="199"/>
      <c r="L38" s="199" t="s">
        <v>612</v>
      </c>
      <c r="M38" s="160"/>
    </row>
    <row r="39" spans="1:13">
      <c r="A39" s="4914"/>
      <c r="B39" s="4795"/>
      <c r="C39" s="198"/>
      <c r="D39" s="683"/>
      <c r="E39" s="618"/>
      <c r="F39" s="683"/>
      <c r="G39" s="618"/>
      <c r="H39" s="683"/>
      <c r="I39" s="618"/>
      <c r="J39" s="683"/>
      <c r="K39" s="618"/>
      <c r="L39" s="683"/>
      <c r="M39" s="602"/>
    </row>
    <row r="40" spans="1:13">
      <c r="A40" s="4914"/>
      <c r="B40" s="4795"/>
      <c r="C40" s="198"/>
      <c r="D40" s="199" t="s">
        <v>613</v>
      </c>
      <c r="E40" s="199"/>
      <c r="F40" s="199" t="s">
        <v>614</v>
      </c>
      <c r="G40" s="199"/>
      <c r="H40" s="825" t="s">
        <v>615</v>
      </c>
      <c r="I40" s="825"/>
      <c r="J40" s="825" t="s">
        <v>616</v>
      </c>
      <c r="K40" s="199"/>
      <c r="L40" s="199" t="s">
        <v>617</v>
      </c>
      <c r="M40" s="160"/>
    </row>
    <row r="41" spans="1:13">
      <c r="A41" s="4914"/>
      <c r="B41" s="4795"/>
      <c r="C41" s="198"/>
      <c r="D41" s="683"/>
      <c r="E41" s="618"/>
      <c r="F41" s="683"/>
      <c r="G41" s="618"/>
      <c r="H41" s="683"/>
      <c r="I41" s="618"/>
      <c r="J41" s="683"/>
      <c r="K41" s="618"/>
      <c r="L41" s="683"/>
      <c r="M41" s="602"/>
    </row>
    <row r="42" spans="1:13">
      <c r="A42" s="4914"/>
      <c r="B42" s="4795"/>
      <c r="C42" s="198"/>
      <c r="D42" s="619" t="s">
        <v>617</v>
      </c>
      <c r="E42" s="601"/>
      <c r="F42" s="619" t="s">
        <v>618</v>
      </c>
      <c r="G42" s="601"/>
      <c r="H42" s="561"/>
      <c r="I42" s="562"/>
      <c r="J42" s="561"/>
      <c r="K42" s="562"/>
      <c r="L42" s="561"/>
      <c r="M42" s="563"/>
    </row>
    <row r="43" spans="1:13">
      <c r="A43" s="4914"/>
      <c r="B43" s="4795"/>
      <c r="C43" s="198"/>
      <c r="D43" s="683"/>
      <c r="E43" s="618"/>
      <c r="F43" s="5830">
        <v>1</v>
      </c>
      <c r="G43" s="5831"/>
      <c r="H43" s="4798"/>
      <c r="I43" s="4798"/>
      <c r="J43" s="209"/>
      <c r="K43" s="199"/>
      <c r="L43" s="209"/>
      <c r="M43" s="210"/>
    </row>
    <row r="44" spans="1:13">
      <c r="A44" s="4914"/>
      <c r="B44" s="4795"/>
      <c r="C44" s="620"/>
      <c r="D44" s="619"/>
      <c r="E44" s="601"/>
      <c r="F44" s="619"/>
      <c r="G44" s="601"/>
      <c r="H44" s="564"/>
      <c r="I44" s="565"/>
      <c r="J44" s="564"/>
      <c r="K44" s="565"/>
      <c r="L44" s="564"/>
      <c r="M44" s="566"/>
    </row>
    <row r="45" spans="1:13" ht="18" customHeight="1">
      <c r="A45" s="4914"/>
      <c r="B45" s="4865" t="s">
        <v>619</v>
      </c>
      <c r="C45" s="537"/>
      <c r="D45" s="538"/>
      <c r="E45" s="538"/>
      <c r="F45" s="538"/>
      <c r="G45" s="538"/>
      <c r="H45" s="538"/>
      <c r="I45" s="538"/>
      <c r="J45" s="538"/>
      <c r="K45" s="538"/>
      <c r="L45" s="821"/>
      <c r="M45" s="822"/>
    </row>
    <row r="46" spans="1:13">
      <c r="A46" s="4914"/>
      <c r="B46" s="4795"/>
      <c r="C46" s="828"/>
      <c r="D46" s="215" t="s">
        <v>620</v>
      </c>
      <c r="E46" s="568" t="s">
        <v>200</v>
      </c>
      <c r="F46" s="4800" t="s">
        <v>621</v>
      </c>
      <c r="G46" s="4921"/>
      <c r="H46" s="4921"/>
      <c r="I46" s="4921"/>
      <c r="J46" s="4921"/>
      <c r="K46" s="217" t="s">
        <v>789</v>
      </c>
      <c r="L46" s="4909"/>
      <c r="M46" s="4910"/>
    </row>
    <row r="47" spans="1:13">
      <c r="A47" s="4914"/>
      <c r="B47" s="4795"/>
      <c r="C47" s="828"/>
      <c r="D47" s="829"/>
      <c r="E47" s="610" t="s">
        <v>654</v>
      </c>
      <c r="F47" s="4800"/>
      <c r="G47" s="4921"/>
      <c r="H47" s="4921"/>
      <c r="I47" s="4921"/>
      <c r="J47" s="4921"/>
      <c r="K47" s="821"/>
      <c r="L47" s="4911"/>
      <c r="M47" s="4912"/>
    </row>
    <row r="48" spans="1:13">
      <c r="A48" s="4914"/>
      <c r="B48" s="4866"/>
      <c r="C48" s="830"/>
      <c r="D48" s="826"/>
      <c r="E48" s="826"/>
      <c r="F48" s="826"/>
      <c r="G48" s="826"/>
      <c r="H48" s="826"/>
      <c r="I48" s="826"/>
      <c r="J48" s="826"/>
      <c r="K48" s="826"/>
      <c r="L48" s="821"/>
      <c r="M48" s="822"/>
    </row>
    <row r="49" spans="1:13" ht="126" customHeight="1">
      <c r="A49" s="4914"/>
      <c r="B49" s="507" t="s">
        <v>623</v>
      </c>
      <c r="C49" s="4880" t="s">
        <v>1781</v>
      </c>
      <c r="D49" s="4881"/>
      <c r="E49" s="4881"/>
      <c r="F49" s="4881"/>
      <c r="G49" s="4881"/>
      <c r="H49" s="4881"/>
      <c r="I49" s="4881"/>
      <c r="J49" s="4881"/>
      <c r="K49" s="4881"/>
      <c r="L49" s="4881"/>
      <c r="M49" s="4882"/>
    </row>
    <row r="50" spans="1:13" ht="15.6" customHeight="1">
      <c r="A50" s="4914"/>
      <c r="B50" s="525" t="s">
        <v>625</v>
      </c>
      <c r="C50" s="4880" t="s">
        <v>146</v>
      </c>
      <c r="D50" s="4881"/>
      <c r="E50" s="4881"/>
      <c r="F50" s="4881"/>
      <c r="G50" s="4881"/>
      <c r="H50" s="4881"/>
      <c r="I50" s="4881"/>
      <c r="J50" s="4881"/>
      <c r="K50" s="4881"/>
      <c r="L50" s="639"/>
      <c r="M50" s="640"/>
    </row>
    <row r="51" spans="1:13" ht="15.95" customHeight="1">
      <c r="A51" s="4914"/>
      <c r="B51" s="525" t="s">
        <v>627</v>
      </c>
      <c r="C51" s="638">
        <v>0</v>
      </c>
      <c r="D51" s="639"/>
      <c r="E51" s="639"/>
      <c r="F51" s="639"/>
      <c r="G51" s="639"/>
      <c r="H51" s="639"/>
      <c r="I51" s="639"/>
      <c r="J51" s="639"/>
      <c r="K51" s="639"/>
      <c r="L51" s="639"/>
      <c r="M51" s="640"/>
    </row>
    <row r="52" spans="1:13">
      <c r="A52" s="4914"/>
      <c r="B52" s="525" t="s">
        <v>628</v>
      </c>
      <c r="C52" s="638">
        <v>2022</v>
      </c>
      <c r="D52" s="639"/>
      <c r="E52" s="639"/>
      <c r="F52" s="639"/>
      <c r="G52" s="639"/>
      <c r="H52" s="639"/>
      <c r="I52" s="639"/>
      <c r="J52" s="639"/>
      <c r="K52" s="639"/>
      <c r="L52" s="639"/>
      <c r="M52" s="640"/>
    </row>
    <row r="53" spans="1:13" ht="15.75" customHeight="1">
      <c r="A53" s="4884" t="s">
        <v>629</v>
      </c>
      <c r="B53" s="571" t="s">
        <v>630</v>
      </c>
      <c r="C53" s="4895" t="s">
        <v>147</v>
      </c>
      <c r="D53" s="4896"/>
      <c r="E53" s="4896"/>
      <c r="F53" s="4896"/>
      <c r="G53" s="4896"/>
      <c r="H53" s="4896"/>
      <c r="I53" s="4896"/>
      <c r="J53" s="4896"/>
      <c r="K53" s="4896"/>
      <c r="L53" s="4896"/>
      <c r="M53" s="4897"/>
    </row>
    <row r="54" spans="1:13" ht="15.6" customHeight="1">
      <c r="A54" s="4806"/>
      <c r="B54" s="571" t="s">
        <v>632</v>
      </c>
      <c r="C54" s="4895" t="s">
        <v>957</v>
      </c>
      <c r="D54" s="4896"/>
      <c r="E54" s="4896"/>
      <c r="F54" s="4896"/>
      <c r="G54" s="4896"/>
      <c r="H54" s="4896"/>
      <c r="I54" s="4896"/>
      <c r="J54" s="4896"/>
      <c r="K54" s="4896"/>
      <c r="L54" s="4896"/>
      <c r="M54" s="4897"/>
    </row>
    <row r="55" spans="1:13" ht="15.6" customHeight="1">
      <c r="A55" s="4806"/>
      <c r="B55" s="571" t="s">
        <v>634</v>
      </c>
      <c r="C55" s="4895" t="s">
        <v>958</v>
      </c>
      <c r="D55" s="4896"/>
      <c r="E55" s="4896"/>
      <c r="F55" s="4896"/>
      <c r="G55" s="4896"/>
      <c r="H55" s="4896"/>
      <c r="I55" s="4896"/>
      <c r="J55" s="4896"/>
      <c r="K55" s="4896"/>
      <c r="L55" s="4896"/>
      <c r="M55" s="4897"/>
    </row>
    <row r="56" spans="1:13" ht="15.75" customHeight="1">
      <c r="A56" s="4806"/>
      <c r="B56" s="572" t="s">
        <v>635</v>
      </c>
      <c r="C56" s="4895" t="s">
        <v>146</v>
      </c>
      <c r="D56" s="4896"/>
      <c r="E56" s="4896"/>
      <c r="F56" s="4896"/>
      <c r="G56" s="4896"/>
      <c r="H56" s="4896"/>
      <c r="I56" s="4896"/>
      <c r="J56" s="4896"/>
      <c r="K56" s="4896"/>
      <c r="L56" s="4896"/>
      <c r="M56" s="4897"/>
    </row>
    <row r="57" spans="1:13" ht="15.75" customHeight="1">
      <c r="A57" s="4806"/>
      <c r="B57" s="571" t="s">
        <v>637</v>
      </c>
      <c r="C57" s="4895" t="s">
        <v>149</v>
      </c>
      <c r="D57" s="4896"/>
      <c r="E57" s="4896"/>
      <c r="F57" s="4896"/>
      <c r="G57" s="4896"/>
      <c r="H57" s="4896"/>
      <c r="I57" s="4896"/>
      <c r="J57" s="4896"/>
      <c r="K57" s="4896"/>
      <c r="L57" s="4896"/>
      <c r="M57" s="4897"/>
    </row>
    <row r="58" spans="1:13" ht="15.95" customHeight="1" thickBot="1">
      <c r="A58" s="4807"/>
      <c r="B58" s="571" t="s">
        <v>638</v>
      </c>
      <c r="C58" s="4895" t="s">
        <v>148</v>
      </c>
      <c r="D58" s="4896"/>
      <c r="E58" s="4896"/>
      <c r="F58" s="4896"/>
      <c r="G58" s="4896"/>
      <c r="H58" s="4896"/>
      <c r="I58" s="4896"/>
      <c r="J58" s="4896"/>
      <c r="K58" s="4896"/>
      <c r="L58" s="4896"/>
      <c r="M58" s="4897"/>
    </row>
    <row r="59" spans="1:13" ht="15.75" customHeight="1">
      <c r="A59" s="4884" t="s">
        <v>639</v>
      </c>
      <c r="B59" s="573" t="s">
        <v>640</v>
      </c>
      <c r="C59" s="4895" t="s">
        <v>959</v>
      </c>
      <c r="D59" s="4896"/>
      <c r="E59" s="4896"/>
      <c r="F59" s="4896"/>
      <c r="G59" s="4896"/>
      <c r="H59" s="4896"/>
      <c r="I59" s="4896"/>
      <c r="J59" s="4896"/>
      <c r="K59" s="4896"/>
      <c r="L59" s="4896"/>
      <c r="M59" s="4897"/>
    </row>
    <row r="60" spans="1:13" ht="30" customHeight="1">
      <c r="A60" s="4806"/>
      <c r="B60" s="573" t="s">
        <v>641</v>
      </c>
      <c r="C60" s="4895" t="s">
        <v>751</v>
      </c>
      <c r="D60" s="4896"/>
      <c r="E60" s="4896"/>
      <c r="F60" s="4896"/>
      <c r="G60" s="4896"/>
      <c r="H60" s="4896"/>
      <c r="I60" s="4896"/>
      <c r="J60" s="4896"/>
      <c r="K60" s="4896"/>
      <c r="L60" s="4896"/>
      <c r="M60" s="4897"/>
    </row>
    <row r="61" spans="1:13" ht="30" customHeight="1" thickBot="1">
      <c r="A61" s="4806"/>
      <c r="B61" s="574" t="s">
        <v>44</v>
      </c>
      <c r="C61" s="4895" t="s">
        <v>958</v>
      </c>
      <c r="D61" s="4896"/>
      <c r="E61" s="4896"/>
      <c r="F61" s="4896"/>
      <c r="G61" s="4896"/>
      <c r="H61" s="4896"/>
      <c r="I61" s="4896"/>
      <c r="J61" s="4896"/>
      <c r="K61" s="4896"/>
      <c r="L61" s="4896"/>
      <c r="M61" s="4897"/>
    </row>
    <row r="62" spans="1:13" ht="16.5" thickBot="1">
      <c r="A62" s="225" t="s">
        <v>642</v>
      </c>
      <c r="B62" s="831"/>
      <c r="C62" s="4915"/>
      <c r="D62" s="5423"/>
      <c r="E62" s="5423"/>
      <c r="F62" s="5423"/>
      <c r="G62" s="5423"/>
      <c r="H62" s="5423"/>
      <c r="I62" s="5423"/>
      <c r="J62" s="5423"/>
      <c r="K62" s="5423"/>
      <c r="L62" s="5423"/>
      <c r="M62" s="5424"/>
    </row>
  </sheetData>
  <mergeCells count="48">
    <mergeCell ref="A59:A61"/>
    <mergeCell ref="C59:M59"/>
    <mergeCell ref="C60:M60"/>
    <mergeCell ref="C61:M61"/>
    <mergeCell ref="C62:M62"/>
    <mergeCell ref="G46:J47"/>
    <mergeCell ref="L46:M47"/>
    <mergeCell ref="C49:M49"/>
    <mergeCell ref="C50:K50"/>
    <mergeCell ref="A53:A58"/>
    <mergeCell ref="C53:M53"/>
    <mergeCell ref="C54:M54"/>
    <mergeCell ref="C55:M55"/>
    <mergeCell ref="C56:M56"/>
    <mergeCell ref="C57:M57"/>
    <mergeCell ref="C58:M58"/>
    <mergeCell ref="C13:M13"/>
    <mergeCell ref="B14:B15"/>
    <mergeCell ref="C14:D14"/>
    <mergeCell ref="C15:M15"/>
    <mergeCell ref="A16:A52"/>
    <mergeCell ref="C16:M16"/>
    <mergeCell ref="C17:M17"/>
    <mergeCell ref="B18:B24"/>
    <mergeCell ref="B25:B28"/>
    <mergeCell ref="J30:L30"/>
    <mergeCell ref="B32:B34"/>
    <mergeCell ref="B35:B44"/>
    <mergeCell ref="F43:G43"/>
    <mergeCell ref="H43:I43"/>
    <mergeCell ref="B45:B48"/>
    <mergeCell ref="F46:F47"/>
    <mergeCell ref="C12:M12"/>
    <mergeCell ref="A2:A15"/>
    <mergeCell ref="C2:M2"/>
    <mergeCell ref="C3:M3"/>
    <mergeCell ref="C4:E4"/>
    <mergeCell ref="F4:G4"/>
    <mergeCell ref="C7:D7"/>
    <mergeCell ref="I7:M7"/>
    <mergeCell ref="B8:B10"/>
    <mergeCell ref="C9:D9"/>
    <mergeCell ref="F9:G9"/>
    <mergeCell ref="I9:J9"/>
    <mergeCell ref="C10:D10"/>
    <mergeCell ref="F10:G10"/>
    <mergeCell ref="I10:J10"/>
    <mergeCell ref="C11:M11"/>
  </mergeCells>
  <dataValidations count="7">
    <dataValidation type="list" allowBlank="1" showInputMessage="1" showErrorMessage="1" sqref="I7:M7" xr:uid="{00000000-0002-0000-27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7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700-000002000000}"/>
    <dataValidation allowBlank="1" showInputMessage="1" showErrorMessage="1" prompt="Identifique la meta ODS a que le apunta el indicador de producto. Seleccione de la lista desplegable." sqref="E14" xr:uid="{00000000-0002-0000-2700-000003000000}"/>
    <dataValidation allowBlank="1" showInputMessage="1" showErrorMessage="1" prompt="Identifique el ODS a que le apunta el indicador de producto. Seleccione de la lista desplegable._x000a_" sqref="B14:B15" xr:uid="{00000000-0002-0000-2700-000004000000}"/>
    <dataValidation allowBlank="1" showInputMessage="1" showErrorMessage="1" prompt="Incluir una ficha por cada indicador, ya sea de producto o de resultado" sqref="B1" xr:uid="{00000000-0002-0000-2700-000005000000}"/>
    <dataValidation allowBlank="1" showInputMessage="1" showErrorMessage="1" prompt="Seleccione de la lista desplegable" sqref="B4 B7 H7" xr:uid="{00000000-0002-0000-2700-000006000000}"/>
  </dataValidations>
  <pageMargins left="0.7" right="0.7" top="0.75" bottom="0.75" header="0.3" footer="0.3"/>
  <pageSetup paperSize="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62"/>
  <sheetViews>
    <sheetView topLeftCell="B37" workbookViewId="0">
      <selection activeCell="C49" sqref="C49:M62"/>
    </sheetView>
  </sheetViews>
  <sheetFormatPr baseColWidth="10" defaultColWidth="16.85546875" defaultRowHeight="15.75"/>
  <cols>
    <col min="1" max="1" width="16.85546875" style="229"/>
    <col min="2" max="2" width="16.85546875" style="275"/>
    <col min="3" max="16384" width="16.85546875" style="229"/>
  </cols>
  <sheetData>
    <row r="1" spans="1:13" ht="16.5" thickBot="1">
      <c r="A1" s="302"/>
      <c r="B1" s="294" t="s">
        <v>549</v>
      </c>
      <c r="C1" s="295"/>
      <c r="D1" s="295"/>
      <c r="E1" s="295"/>
      <c r="F1" s="295"/>
      <c r="G1" s="295"/>
      <c r="H1" s="295"/>
      <c r="I1" s="295"/>
      <c r="J1" s="295"/>
      <c r="K1" s="295"/>
      <c r="L1" s="295"/>
      <c r="M1" s="296"/>
    </row>
    <row r="2" spans="1:13" ht="32.25" thickBot="1">
      <c r="A2" s="5859" t="s">
        <v>550</v>
      </c>
      <c r="B2" s="139" t="s">
        <v>551</v>
      </c>
      <c r="C2" s="5861" t="s">
        <v>2114</v>
      </c>
      <c r="D2" s="5862"/>
      <c r="E2" s="5862"/>
      <c r="F2" s="5862"/>
      <c r="G2" s="5862"/>
      <c r="H2" s="5862"/>
      <c r="I2" s="5862"/>
      <c r="J2" s="5862"/>
      <c r="K2" s="5862"/>
      <c r="L2" s="5862"/>
      <c r="M2" s="5863"/>
    </row>
    <row r="3" spans="1:13" ht="77.45" customHeight="1">
      <c r="A3" s="5860"/>
      <c r="B3" s="140" t="s">
        <v>552</v>
      </c>
      <c r="C3" s="5864" t="s">
        <v>1752</v>
      </c>
      <c r="D3" s="5865"/>
      <c r="E3" s="5865"/>
      <c r="F3" s="5865"/>
      <c r="G3" s="5865"/>
      <c r="H3" s="5865"/>
      <c r="I3" s="5865"/>
      <c r="J3" s="5865"/>
      <c r="K3" s="5865"/>
      <c r="L3" s="5865"/>
      <c r="M3" s="5866"/>
    </row>
    <row r="4" spans="1:13" ht="31.5">
      <c r="A4" s="5860"/>
      <c r="B4" s="141" t="s">
        <v>40</v>
      </c>
      <c r="C4" s="393" t="s">
        <v>200</v>
      </c>
      <c r="D4" s="5832"/>
      <c r="E4" s="5833"/>
      <c r="F4" s="5867" t="s">
        <v>41</v>
      </c>
      <c r="G4" s="5868"/>
      <c r="H4" s="393"/>
      <c r="I4" s="145"/>
      <c r="J4" s="145"/>
      <c r="K4" s="145"/>
      <c r="L4" s="145"/>
      <c r="M4" s="146"/>
    </row>
    <row r="5" spans="1:13" ht="31.5">
      <c r="A5" s="5860"/>
      <c r="B5" s="141" t="s">
        <v>555</v>
      </c>
      <c r="C5" s="142"/>
      <c r="D5" s="145"/>
      <c r="E5" s="145"/>
      <c r="F5" s="145"/>
      <c r="G5" s="145"/>
      <c r="H5" s="145"/>
      <c r="I5" s="145"/>
      <c r="J5" s="145"/>
      <c r="K5" s="145"/>
      <c r="L5" s="145"/>
      <c r="M5" s="146"/>
    </row>
    <row r="6" spans="1:13">
      <c r="A6" s="5860"/>
      <c r="B6" s="141" t="s">
        <v>557</v>
      </c>
      <c r="C6" s="142"/>
      <c r="D6" s="145"/>
      <c r="E6" s="145"/>
      <c r="F6" s="145"/>
      <c r="G6" s="145"/>
      <c r="H6" s="145"/>
      <c r="I6" s="145"/>
      <c r="J6" s="145"/>
      <c r="K6" s="145"/>
      <c r="L6" s="145"/>
      <c r="M6" s="146"/>
    </row>
    <row r="7" spans="1:13" ht="31.5">
      <c r="A7" s="5860"/>
      <c r="B7" s="140" t="s">
        <v>559</v>
      </c>
      <c r="C7" s="5245" t="s">
        <v>174</v>
      </c>
      <c r="D7" s="5241"/>
      <c r="E7" s="147"/>
      <c r="F7" s="147"/>
      <c r="G7" s="148"/>
      <c r="H7" s="149" t="s">
        <v>44</v>
      </c>
      <c r="I7" s="5240" t="s">
        <v>963</v>
      </c>
      <c r="J7" s="5241"/>
      <c r="K7" s="5241"/>
      <c r="L7" s="5241"/>
      <c r="M7" s="5242"/>
    </row>
    <row r="8" spans="1:13">
      <c r="A8" s="5860"/>
      <c r="B8" s="5869" t="s">
        <v>562</v>
      </c>
      <c r="C8" s="230"/>
      <c r="D8" s="231"/>
      <c r="E8" s="231"/>
      <c r="F8" s="231"/>
      <c r="G8" s="231"/>
      <c r="H8" s="231"/>
      <c r="I8" s="231"/>
      <c r="J8" s="231"/>
      <c r="K8" s="231"/>
      <c r="L8" s="232"/>
      <c r="M8" s="233"/>
    </row>
    <row r="9" spans="1:13" ht="26.45" customHeight="1">
      <c r="A9" s="5860"/>
      <c r="B9" s="4854"/>
      <c r="C9" s="5871"/>
      <c r="D9" s="5872"/>
      <c r="E9" s="235"/>
      <c r="F9" s="5873"/>
      <c r="G9" s="5873"/>
      <c r="H9" s="235"/>
      <c r="I9" s="5873"/>
      <c r="J9" s="5873"/>
      <c r="K9" s="235"/>
      <c r="L9" s="236"/>
      <c r="M9" s="237"/>
    </row>
    <row r="10" spans="1:13">
      <c r="A10" s="5860"/>
      <c r="B10" s="5870"/>
      <c r="C10" s="5874" t="s">
        <v>563</v>
      </c>
      <c r="D10" s="5873"/>
      <c r="E10" s="234"/>
      <c r="F10" s="5873" t="s">
        <v>563</v>
      </c>
      <c r="G10" s="5873"/>
      <c r="H10" s="234"/>
      <c r="I10" s="5873" t="s">
        <v>563</v>
      </c>
      <c r="J10" s="5873"/>
      <c r="K10" s="234"/>
      <c r="L10" s="238"/>
      <c r="M10" s="239"/>
    </row>
    <row r="11" spans="1:13" ht="31.5" customHeight="1">
      <c r="A11" s="5860"/>
      <c r="B11" s="140" t="s">
        <v>564</v>
      </c>
      <c r="C11" s="5846" t="s">
        <v>964</v>
      </c>
      <c r="D11" s="5847"/>
      <c r="E11" s="5847"/>
      <c r="F11" s="5847"/>
      <c r="G11" s="5847"/>
      <c r="H11" s="5847"/>
      <c r="I11" s="5847"/>
      <c r="J11" s="5847"/>
      <c r="K11" s="5847"/>
      <c r="L11" s="5847"/>
      <c r="M11" s="5849"/>
    </row>
    <row r="12" spans="1:13" ht="33" customHeight="1">
      <c r="A12" s="5860"/>
      <c r="B12" s="140" t="s">
        <v>566</v>
      </c>
      <c r="C12" s="5850" t="s">
        <v>1418</v>
      </c>
      <c r="D12" s="5851"/>
      <c r="E12" s="5851"/>
      <c r="F12" s="5851"/>
      <c r="G12" s="5851"/>
      <c r="H12" s="5851"/>
      <c r="I12" s="5851"/>
      <c r="J12" s="5851"/>
      <c r="K12" s="5851"/>
      <c r="L12" s="5851"/>
      <c r="M12" s="5852"/>
    </row>
    <row r="13" spans="1:13" ht="93" customHeight="1">
      <c r="A13" s="5860"/>
      <c r="B13" s="140" t="s">
        <v>568</v>
      </c>
      <c r="C13" s="5843" t="s">
        <v>1758</v>
      </c>
      <c r="D13" s="5844"/>
      <c r="E13" s="5844"/>
      <c r="F13" s="5844"/>
      <c r="G13" s="5844"/>
      <c r="H13" s="5844"/>
      <c r="I13" s="5844"/>
      <c r="J13" s="5844"/>
      <c r="K13" s="5844"/>
      <c r="L13" s="5844"/>
      <c r="M13" s="5845"/>
    </row>
    <row r="14" spans="1:13" ht="42.75" customHeight="1">
      <c r="A14" s="5860"/>
      <c r="B14" s="5869" t="s">
        <v>570</v>
      </c>
      <c r="C14" s="5846" t="s">
        <v>506</v>
      </c>
      <c r="D14" s="5847"/>
      <c r="E14" s="241" t="s">
        <v>571</v>
      </c>
      <c r="F14" s="5848" t="s">
        <v>507</v>
      </c>
      <c r="G14" s="5847"/>
      <c r="H14" s="5847"/>
      <c r="I14" s="5847"/>
      <c r="J14" s="5847"/>
      <c r="K14" s="5847"/>
      <c r="L14" s="5847"/>
      <c r="M14" s="5849"/>
    </row>
    <row r="15" spans="1:13">
      <c r="A15" s="5860"/>
      <c r="B15" s="4854"/>
      <c r="C15" s="5850"/>
      <c r="D15" s="5851"/>
      <c r="E15" s="5851"/>
      <c r="F15" s="5851"/>
      <c r="G15" s="5851"/>
      <c r="H15" s="5851"/>
      <c r="I15" s="5851"/>
      <c r="J15" s="5851"/>
      <c r="K15" s="5851"/>
      <c r="L15" s="5851"/>
      <c r="M15" s="5852"/>
    </row>
    <row r="16" spans="1:13">
      <c r="A16" s="5853" t="s">
        <v>572</v>
      </c>
      <c r="B16" s="153" t="s">
        <v>29</v>
      </c>
      <c r="C16" s="5846" t="s">
        <v>203</v>
      </c>
      <c r="D16" s="5847"/>
      <c r="E16" s="5847"/>
      <c r="F16" s="5847"/>
      <c r="G16" s="5847"/>
      <c r="H16" s="5847"/>
      <c r="I16" s="5847"/>
      <c r="J16" s="5847"/>
      <c r="K16" s="5847"/>
      <c r="L16" s="5847"/>
      <c r="M16" s="5849"/>
    </row>
    <row r="17" spans="1:13" ht="31.5" customHeight="1">
      <c r="A17" s="5854"/>
      <c r="B17" s="153" t="s">
        <v>574</v>
      </c>
      <c r="C17" s="5850" t="s">
        <v>1419</v>
      </c>
      <c r="D17" s="5851"/>
      <c r="E17" s="5851"/>
      <c r="F17" s="5851"/>
      <c r="G17" s="5851"/>
      <c r="H17" s="5851"/>
      <c r="I17" s="5851"/>
      <c r="J17" s="5851"/>
      <c r="K17" s="5851"/>
      <c r="L17" s="5851"/>
      <c r="M17" s="5852"/>
    </row>
    <row r="18" spans="1:13" ht="8.25" customHeight="1">
      <c r="A18" s="5854"/>
      <c r="B18" s="4794" t="s">
        <v>575</v>
      </c>
      <c r="C18" s="154"/>
      <c r="D18" s="155"/>
      <c r="E18" s="155"/>
      <c r="F18" s="155"/>
      <c r="G18" s="155"/>
      <c r="H18" s="155"/>
      <c r="I18" s="155"/>
      <c r="J18" s="155"/>
      <c r="K18" s="155"/>
      <c r="L18" s="155"/>
      <c r="M18" s="156"/>
    </row>
    <row r="19" spans="1:13" ht="9" customHeight="1">
      <c r="A19" s="5854"/>
      <c r="B19" s="4795"/>
      <c r="C19" s="157"/>
      <c r="D19" s="158"/>
      <c r="E19" s="159"/>
      <c r="F19" s="158"/>
      <c r="G19" s="159"/>
      <c r="H19" s="158"/>
      <c r="I19" s="159"/>
      <c r="J19" s="158"/>
      <c r="K19" s="159"/>
      <c r="L19" s="159"/>
      <c r="M19" s="160"/>
    </row>
    <row r="20" spans="1:13">
      <c r="A20" s="5854"/>
      <c r="B20" s="4795"/>
      <c r="C20" s="242" t="s">
        <v>576</v>
      </c>
      <c r="D20" s="243"/>
      <c r="E20" s="244" t="s">
        <v>577</v>
      </c>
      <c r="F20" s="243"/>
      <c r="G20" s="244" t="s">
        <v>578</v>
      </c>
      <c r="H20" s="243"/>
      <c r="I20" s="244" t="s">
        <v>579</v>
      </c>
      <c r="J20" s="245"/>
      <c r="K20" s="244"/>
      <c r="L20" s="244"/>
      <c r="M20" s="246"/>
    </row>
    <row r="21" spans="1:13">
      <c r="A21" s="5854"/>
      <c r="B21" s="4795"/>
      <c r="C21" s="242" t="s">
        <v>580</v>
      </c>
      <c r="D21" s="247"/>
      <c r="E21" s="244" t="s">
        <v>581</v>
      </c>
      <c r="F21" s="248"/>
      <c r="G21" s="244" t="s">
        <v>582</v>
      </c>
      <c r="H21" s="248"/>
      <c r="I21" s="244"/>
      <c r="J21" s="249"/>
      <c r="K21" s="244"/>
      <c r="L21" s="244"/>
      <c r="M21" s="246"/>
    </row>
    <row r="22" spans="1:13">
      <c r="A22" s="5854"/>
      <c r="B22" s="4795"/>
      <c r="C22" s="242" t="s">
        <v>583</v>
      </c>
      <c r="D22" s="247"/>
      <c r="E22" s="244" t="s">
        <v>584</v>
      </c>
      <c r="F22" s="247"/>
      <c r="G22" s="244"/>
      <c r="H22" s="249"/>
      <c r="I22" s="244"/>
      <c r="J22" s="249"/>
      <c r="K22" s="244"/>
      <c r="L22" s="244"/>
      <c r="M22" s="246"/>
    </row>
    <row r="23" spans="1:13">
      <c r="A23" s="5854"/>
      <c r="B23" s="4795"/>
      <c r="C23" s="242" t="s">
        <v>585</v>
      </c>
      <c r="D23" s="248" t="s">
        <v>586</v>
      </c>
      <c r="E23" s="244" t="s">
        <v>587</v>
      </c>
      <c r="F23" s="234" t="s">
        <v>1069</v>
      </c>
      <c r="G23" s="234"/>
      <c r="H23" s="234"/>
      <c r="I23" s="234"/>
      <c r="J23" s="234"/>
      <c r="K23" s="234"/>
      <c r="L23" s="234"/>
      <c r="M23" s="250"/>
    </row>
    <row r="24" spans="1:13" ht="9.75" customHeight="1">
      <c r="A24" s="5854"/>
      <c r="B24" s="4799"/>
      <c r="C24" s="251"/>
      <c r="D24" s="252"/>
      <c r="E24" s="252"/>
      <c r="F24" s="252"/>
      <c r="G24" s="252"/>
      <c r="H24" s="252"/>
      <c r="I24" s="252"/>
      <c r="J24" s="252"/>
      <c r="K24" s="252"/>
      <c r="L24" s="252"/>
      <c r="M24" s="253"/>
    </row>
    <row r="25" spans="1:13">
      <c r="A25" s="5854"/>
      <c r="B25" s="4794" t="s">
        <v>589</v>
      </c>
      <c r="C25" s="254"/>
      <c r="D25" s="255"/>
      <c r="E25" s="255"/>
      <c r="F25" s="255"/>
      <c r="G25" s="255"/>
      <c r="H25" s="255"/>
      <c r="I25" s="255"/>
      <c r="J25" s="255"/>
      <c r="K25" s="255"/>
      <c r="L25" s="232"/>
      <c r="M25" s="233"/>
    </row>
    <row r="26" spans="1:13">
      <c r="A26" s="5854"/>
      <c r="B26" s="4795"/>
      <c r="C26" s="242" t="s">
        <v>590</v>
      </c>
      <c r="D26" s="248"/>
      <c r="E26" s="256"/>
      <c r="F26" s="244" t="s">
        <v>591</v>
      </c>
      <c r="G26" s="247" t="s">
        <v>654</v>
      </c>
      <c r="H26" s="256"/>
      <c r="I26" s="244" t="s">
        <v>359</v>
      </c>
      <c r="J26" s="247"/>
      <c r="K26" s="256"/>
      <c r="L26" s="236"/>
      <c r="M26" s="237"/>
    </row>
    <row r="27" spans="1:13">
      <c r="A27" s="5854"/>
      <c r="B27" s="4795"/>
      <c r="C27" s="242" t="s">
        <v>592</v>
      </c>
      <c r="D27" s="257"/>
      <c r="E27" s="236"/>
      <c r="F27" s="244" t="s">
        <v>593</v>
      </c>
      <c r="G27" s="248"/>
      <c r="H27" s="236"/>
      <c r="I27" s="258"/>
      <c r="J27" s="236"/>
      <c r="K27" s="235"/>
      <c r="L27" s="236"/>
      <c r="M27" s="237"/>
    </row>
    <row r="28" spans="1:13">
      <c r="A28" s="5854"/>
      <c r="B28" s="4799"/>
      <c r="C28" s="259"/>
      <c r="D28" s="260"/>
      <c r="E28" s="260"/>
      <c r="F28" s="260"/>
      <c r="G28" s="260"/>
      <c r="H28" s="260"/>
      <c r="I28" s="260"/>
      <c r="J28" s="260"/>
      <c r="K28" s="260"/>
      <c r="L28" s="238"/>
      <c r="M28" s="239"/>
    </row>
    <row r="29" spans="1:13">
      <c r="A29" s="5854"/>
      <c r="B29" s="178" t="s">
        <v>594</v>
      </c>
      <c r="C29" s="261"/>
      <c r="D29" s="262"/>
      <c r="E29" s="262"/>
      <c r="F29" s="262"/>
      <c r="G29" s="262"/>
      <c r="H29" s="262"/>
      <c r="I29" s="262"/>
      <c r="J29" s="262"/>
      <c r="K29" s="262"/>
      <c r="L29" s="262"/>
      <c r="M29" s="263"/>
    </row>
    <row r="30" spans="1:13">
      <c r="A30" s="5854"/>
      <c r="B30" s="178"/>
      <c r="C30" s="264" t="s">
        <v>595</v>
      </c>
      <c r="D30" s="265">
        <v>0</v>
      </c>
      <c r="E30" s="256"/>
      <c r="F30" s="266" t="s">
        <v>596</v>
      </c>
      <c r="G30" s="248">
        <v>2022</v>
      </c>
      <c r="H30" s="256"/>
      <c r="I30" s="266" t="s">
        <v>597</v>
      </c>
      <c r="J30" s="5848" t="s">
        <v>965</v>
      </c>
      <c r="K30" s="5847"/>
      <c r="L30" s="5855"/>
      <c r="M30" s="268"/>
    </row>
    <row r="31" spans="1:13">
      <c r="A31" s="5854"/>
      <c r="B31" s="141"/>
      <c r="C31" s="251"/>
      <c r="D31" s="252"/>
      <c r="E31" s="252"/>
      <c r="F31" s="252"/>
      <c r="G31" s="252"/>
      <c r="H31" s="252"/>
      <c r="I31" s="252"/>
      <c r="J31" s="252"/>
      <c r="K31" s="252"/>
      <c r="L31" s="252"/>
      <c r="M31" s="253"/>
    </row>
    <row r="32" spans="1:13">
      <c r="A32" s="5854"/>
      <c r="B32" s="4794" t="s">
        <v>599</v>
      </c>
      <c r="C32" s="186"/>
      <c r="D32" s="187"/>
      <c r="E32" s="187"/>
      <c r="F32" s="187"/>
      <c r="G32" s="187"/>
      <c r="H32" s="187"/>
      <c r="I32" s="187"/>
      <c r="J32" s="187"/>
      <c r="K32" s="187"/>
      <c r="L32" s="232"/>
      <c r="M32" s="233"/>
    </row>
    <row r="33" spans="1:13">
      <c r="A33" s="5854"/>
      <c r="B33" s="4795"/>
      <c r="C33" s="269" t="s">
        <v>600</v>
      </c>
      <c r="D33" s="226" t="s">
        <v>956</v>
      </c>
      <c r="E33" s="190"/>
      <c r="F33" s="256" t="s">
        <v>601</v>
      </c>
      <c r="G33" s="226" t="s">
        <v>971</v>
      </c>
      <c r="H33" s="190"/>
      <c r="I33" s="266"/>
      <c r="J33" s="190"/>
      <c r="K33" s="190"/>
      <c r="L33" s="236"/>
      <c r="M33" s="237"/>
    </row>
    <row r="34" spans="1:13">
      <c r="A34" s="5854"/>
      <c r="B34" s="4799"/>
      <c r="C34" s="251"/>
      <c r="D34" s="192"/>
      <c r="E34" s="193"/>
      <c r="F34" s="252"/>
      <c r="G34" s="193"/>
      <c r="H34" s="193"/>
      <c r="I34" s="270"/>
      <c r="J34" s="193"/>
      <c r="K34" s="193"/>
      <c r="L34" s="238"/>
      <c r="M34" s="239"/>
    </row>
    <row r="35" spans="1:13">
      <c r="A35" s="5854"/>
      <c r="B35" s="4794" t="s">
        <v>602</v>
      </c>
      <c r="C35" s="195"/>
      <c r="D35" s="196"/>
      <c r="E35" s="196"/>
      <c r="F35" s="196"/>
      <c r="G35" s="196"/>
      <c r="H35" s="196"/>
      <c r="I35" s="196"/>
      <c r="J35" s="196"/>
      <c r="K35" s="196"/>
      <c r="L35" s="196"/>
      <c r="M35" s="197"/>
    </row>
    <row r="36" spans="1:13">
      <c r="A36" s="5854"/>
      <c r="B36" s="4795"/>
      <c r="C36" s="198"/>
      <c r="D36" s="199" t="s">
        <v>603</v>
      </c>
      <c r="E36" s="199"/>
      <c r="F36" s="199" t="s">
        <v>604</v>
      </c>
      <c r="G36" s="199"/>
      <c r="H36" s="235" t="s">
        <v>605</v>
      </c>
      <c r="I36" s="235"/>
      <c r="J36" s="235" t="s">
        <v>606</v>
      </c>
      <c r="K36" s="199"/>
      <c r="L36" s="199" t="s">
        <v>607</v>
      </c>
      <c r="M36" s="200"/>
    </row>
    <row r="37" spans="1:13">
      <c r="A37" s="5854"/>
      <c r="B37" s="4795"/>
      <c r="C37" s="198"/>
      <c r="D37" s="202"/>
      <c r="E37" s="201">
        <v>4</v>
      </c>
      <c r="F37" s="202"/>
      <c r="G37" s="201">
        <v>4</v>
      </c>
      <c r="H37" s="202"/>
      <c r="I37" s="201">
        <v>4</v>
      </c>
      <c r="J37" s="202"/>
      <c r="K37" s="201">
        <v>4</v>
      </c>
      <c r="L37" s="202"/>
      <c r="M37" s="201">
        <v>4</v>
      </c>
    </row>
    <row r="38" spans="1:13">
      <c r="A38" s="5854"/>
      <c r="B38" s="4795"/>
      <c r="C38" s="198"/>
      <c r="D38" s="199" t="s">
        <v>608</v>
      </c>
      <c r="E38" s="199"/>
      <c r="F38" s="199" t="s">
        <v>609</v>
      </c>
      <c r="G38" s="199"/>
      <c r="H38" s="235" t="s">
        <v>610</v>
      </c>
      <c r="I38" s="235"/>
      <c r="J38" s="235" t="s">
        <v>611</v>
      </c>
      <c r="K38" s="199"/>
      <c r="L38" s="199" t="s">
        <v>612</v>
      </c>
      <c r="M38" s="160"/>
    </row>
    <row r="39" spans="1:13">
      <c r="A39" s="5854"/>
      <c r="B39" s="4795"/>
      <c r="C39" s="198"/>
      <c r="D39" s="202"/>
      <c r="E39" s="201">
        <v>4</v>
      </c>
      <c r="F39" s="202"/>
      <c r="G39" s="201">
        <v>4</v>
      </c>
      <c r="H39" s="202"/>
      <c r="I39" s="201">
        <v>4</v>
      </c>
      <c r="J39" s="202"/>
      <c r="K39" s="201">
        <v>4</v>
      </c>
      <c r="L39" s="202"/>
      <c r="M39" s="201">
        <v>4</v>
      </c>
    </row>
    <row r="40" spans="1:13">
      <c r="A40" s="5854"/>
      <c r="B40" s="4795"/>
      <c r="C40" s="198"/>
      <c r="D40" s="199" t="s">
        <v>613</v>
      </c>
      <c r="E40" s="199"/>
      <c r="F40" s="199" t="s">
        <v>614</v>
      </c>
      <c r="G40" s="199"/>
      <c r="H40" s="235" t="s">
        <v>615</v>
      </c>
      <c r="I40" s="235"/>
      <c r="J40" s="235" t="s">
        <v>616</v>
      </c>
      <c r="K40" s="199"/>
      <c r="L40" s="199" t="s">
        <v>617</v>
      </c>
      <c r="M40" s="160"/>
    </row>
    <row r="41" spans="1:13">
      <c r="A41" s="5854"/>
      <c r="B41" s="4795"/>
      <c r="C41" s="198"/>
      <c r="D41" s="202"/>
      <c r="E41" s="201">
        <v>4</v>
      </c>
      <c r="F41" s="202"/>
      <c r="G41" s="201">
        <v>4</v>
      </c>
      <c r="H41" s="202"/>
      <c r="I41" s="201"/>
      <c r="J41" s="202"/>
      <c r="K41" s="201"/>
      <c r="L41" s="202"/>
      <c r="M41" s="203"/>
    </row>
    <row r="42" spans="1:13">
      <c r="A42" s="5854"/>
      <c r="B42" s="4795"/>
      <c r="C42" s="198"/>
      <c r="D42" s="204" t="s">
        <v>617</v>
      </c>
      <c r="E42" s="205"/>
      <c r="F42" s="204" t="s">
        <v>618</v>
      </c>
      <c r="G42" s="205"/>
      <c r="H42" s="206"/>
      <c r="I42" s="207"/>
      <c r="J42" s="206"/>
      <c r="K42" s="207"/>
      <c r="L42" s="206"/>
      <c r="M42" s="208"/>
    </row>
    <row r="43" spans="1:13">
      <c r="A43" s="5854"/>
      <c r="B43" s="4795"/>
      <c r="C43" s="198"/>
      <c r="D43" s="202"/>
      <c r="E43" s="201"/>
      <c r="F43" s="5856">
        <v>48</v>
      </c>
      <c r="G43" s="5857"/>
      <c r="H43" s="4798"/>
      <c r="I43" s="4798"/>
      <c r="J43" s="209"/>
      <c r="K43" s="199"/>
      <c r="L43" s="209"/>
      <c r="M43" s="210"/>
    </row>
    <row r="44" spans="1:13">
      <c r="A44" s="5854"/>
      <c r="B44" s="4795"/>
      <c r="C44" s="211"/>
      <c r="D44" s="204"/>
      <c r="E44" s="205"/>
      <c r="F44" s="204"/>
      <c r="G44" s="205"/>
      <c r="H44" s="212"/>
      <c r="I44" s="213"/>
      <c r="J44" s="212"/>
      <c r="K44" s="213"/>
      <c r="L44" s="212"/>
      <c r="M44" s="214"/>
    </row>
    <row r="45" spans="1:13" ht="18" customHeight="1">
      <c r="A45" s="5854"/>
      <c r="B45" s="4794" t="s">
        <v>619</v>
      </c>
      <c r="C45" s="254"/>
      <c r="D45" s="255"/>
      <c r="E45" s="255"/>
      <c r="F45" s="255"/>
      <c r="G45" s="255"/>
      <c r="H45" s="255"/>
      <c r="I45" s="255"/>
      <c r="J45" s="255"/>
      <c r="K45" s="255"/>
      <c r="L45" s="236"/>
      <c r="M45" s="237"/>
    </row>
    <row r="46" spans="1:13">
      <c r="A46" s="5854"/>
      <c r="B46" s="4795"/>
      <c r="C46" s="271"/>
      <c r="D46" s="215" t="s">
        <v>620</v>
      </c>
      <c r="E46" s="216" t="s">
        <v>200</v>
      </c>
      <c r="F46" s="5858" t="s">
        <v>621</v>
      </c>
      <c r="G46" s="4801" t="s">
        <v>721</v>
      </c>
      <c r="H46" s="4801"/>
      <c r="I46" s="4801"/>
      <c r="J46" s="4801"/>
      <c r="K46" s="272" t="s">
        <v>587</v>
      </c>
      <c r="L46" s="5839" t="s">
        <v>1420</v>
      </c>
      <c r="M46" s="5840"/>
    </row>
    <row r="47" spans="1:13">
      <c r="A47" s="5854"/>
      <c r="B47" s="4795"/>
      <c r="C47" s="271"/>
      <c r="D47" s="273" t="s">
        <v>654</v>
      </c>
      <c r="E47" s="426"/>
      <c r="F47" s="5858"/>
      <c r="G47" s="4801"/>
      <c r="H47" s="4801"/>
      <c r="I47" s="4801"/>
      <c r="J47" s="4801"/>
      <c r="K47" s="236"/>
      <c r="L47" s="5841"/>
      <c r="M47" s="5842"/>
    </row>
    <row r="48" spans="1:13">
      <c r="A48" s="5854"/>
      <c r="B48" s="4799"/>
      <c r="C48" s="274"/>
      <c r="D48" s="238"/>
      <c r="E48" s="238"/>
      <c r="F48" s="238"/>
      <c r="G48" s="238"/>
      <c r="H48" s="238"/>
      <c r="I48" s="238"/>
      <c r="J48" s="238"/>
      <c r="K48" s="238"/>
      <c r="L48" s="236"/>
      <c r="M48" s="237"/>
    </row>
    <row r="49" spans="1:13" ht="31.5" customHeight="1">
      <c r="A49" s="5854"/>
      <c r="B49" s="140" t="s">
        <v>623</v>
      </c>
      <c r="C49" s="5834" t="s">
        <v>967</v>
      </c>
      <c r="D49" s="5835"/>
      <c r="E49" s="5835"/>
      <c r="F49" s="5835"/>
      <c r="G49" s="5835"/>
      <c r="H49" s="5835"/>
      <c r="I49" s="5835"/>
      <c r="J49" s="5835"/>
      <c r="K49" s="5835"/>
      <c r="L49" s="5835"/>
      <c r="M49" s="5836"/>
    </row>
    <row r="50" spans="1:13" ht="31.5" customHeight="1">
      <c r="A50" s="5854"/>
      <c r="B50" s="153" t="s">
        <v>625</v>
      </c>
      <c r="C50" s="5080" t="s">
        <v>509</v>
      </c>
      <c r="D50" s="5081"/>
      <c r="E50" s="5081"/>
      <c r="F50" s="5081"/>
      <c r="G50" s="5081"/>
      <c r="H50" s="5081"/>
      <c r="I50" s="5081"/>
      <c r="J50" s="5081"/>
      <c r="K50" s="5081"/>
      <c r="L50" s="5081"/>
      <c r="M50" s="5082"/>
    </row>
    <row r="51" spans="1:13">
      <c r="A51" s="5854"/>
      <c r="B51" s="153" t="s">
        <v>627</v>
      </c>
      <c r="C51" s="5834" t="s">
        <v>962</v>
      </c>
      <c r="D51" s="5835"/>
      <c r="E51" s="5835"/>
      <c r="F51" s="5835"/>
      <c r="G51" s="5835"/>
      <c r="H51" s="5835"/>
      <c r="I51" s="5835"/>
      <c r="J51" s="5835"/>
      <c r="K51" s="5835"/>
      <c r="L51" s="5835"/>
      <c r="M51" s="5836"/>
    </row>
    <row r="52" spans="1:13" ht="15.75" customHeight="1">
      <c r="A52" s="5854"/>
      <c r="B52" s="153" t="s">
        <v>628</v>
      </c>
      <c r="C52" s="5834" t="s">
        <v>968</v>
      </c>
      <c r="D52" s="5835"/>
      <c r="E52" s="5835"/>
      <c r="F52" s="5835"/>
      <c r="G52" s="5835"/>
      <c r="H52" s="5835"/>
      <c r="I52" s="5835"/>
      <c r="J52" s="5835"/>
      <c r="K52" s="5835"/>
      <c r="L52" s="5835"/>
      <c r="M52" s="5836"/>
    </row>
    <row r="53" spans="1:13" ht="15.75" customHeight="1">
      <c r="A53" s="4805" t="s">
        <v>629</v>
      </c>
      <c r="B53" s="221" t="s">
        <v>630</v>
      </c>
      <c r="C53" s="5080" t="s">
        <v>511</v>
      </c>
      <c r="D53" s="5081"/>
      <c r="E53" s="5081"/>
      <c r="F53" s="5081"/>
      <c r="G53" s="5081"/>
      <c r="H53" s="5081"/>
      <c r="I53" s="5081"/>
      <c r="J53" s="5081"/>
      <c r="K53" s="5081"/>
      <c r="L53" s="5081"/>
      <c r="M53" s="5082"/>
    </row>
    <row r="54" spans="1:13" ht="15.75" customHeight="1">
      <c r="A54" s="4806"/>
      <c r="B54" s="221" t="s">
        <v>632</v>
      </c>
      <c r="C54" s="5080" t="s">
        <v>969</v>
      </c>
      <c r="D54" s="5081"/>
      <c r="E54" s="5081"/>
      <c r="F54" s="5081"/>
      <c r="G54" s="5081"/>
      <c r="H54" s="5081"/>
      <c r="I54" s="5081"/>
      <c r="J54" s="5081"/>
      <c r="K54" s="5081"/>
      <c r="L54" s="5081"/>
      <c r="M54" s="5082"/>
    </row>
    <row r="55" spans="1:13" ht="15.75" customHeight="1">
      <c r="A55" s="4806"/>
      <c r="B55" s="221" t="s">
        <v>634</v>
      </c>
      <c r="C55" s="5080" t="s">
        <v>509</v>
      </c>
      <c r="D55" s="5081"/>
      <c r="E55" s="5081"/>
      <c r="F55" s="5081"/>
      <c r="G55" s="5081"/>
      <c r="H55" s="5081"/>
      <c r="I55" s="5081"/>
      <c r="J55" s="5081"/>
      <c r="K55" s="5081"/>
      <c r="L55" s="5081"/>
      <c r="M55" s="5082"/>
    </row>
    <row r="56" spans="1:13" ht="15.75" customHeight="1">
      <c r="A56" s="4806"/>
      <c r="B56" s="222" t="s">
        <v>635</v>
      </c>
      <c r="C56" s="5080" t="s">
        <v>969</v>
      </c>
      <c r="D56" s="5081"/>
      <c r="E56" s="5081"/>
      <c r="F56" s="5081"/>
      <c r="G56" s="5081"/>
      <c r="H56" s="5081"/>
      <c r="I56" s="5081"/>
      <c r="J56" s="5081"/>
      <c r="K56" s="5081"/>
      <c r="L56" s="5081"/>
      <c r="M56" s="5082"/>
    </row>
    <row r="57" spans="1:13" ht="15.75" customHeight="1">
      <c r="A57" s="4806"/>
      <c r="B57" s="221" t="s">
        <v>637</v>
      </c>
      <c r="C57" s="5838" t="s">
        <v>512</v>
      </c>
      <c r="D57" s="5081"/>
      <c r="E57" s="5081"/>
      <c r="F57" s="5081"/>
      <c r="G57" s="5081"/>
      <c r="H57" s="5081"/>
      <c r="I57" s="5081"/>
      <c r="J57" s="5081"/>
      <c r="K57" s="5081"/>
      <c r="L57" s="5081"/>
      <c r="M57" s="5082"/>
    </row>
    <row r="58" spans="1:13" ht="16.5" thickBot="1">
      <c r="A58" s="4807"/>
      <c r="B58" s="221" t="s">
        <v>638</v>
      </c>
      <c r="C58" s="5080">
        <v>3008774319</v>
      </c>
      <c r="D58" s="5081"/>
      <c r="E58" s="5081"/>
      <c r="F58" s="5081"/>
      <c r="G58" s="5081"/>
      <c r="H58" s="5081"/>
      <c r="I58" s="5081"/>
      <c r="J58" s="5081"/>
      <c r="K58" s="5081"/>
      <c r="L58" s="5081"/>
      <c r="M58" s="5082"/>
    </row>
    <row r="59" spans="1:13" ht="15.75" customHeight="1">
      <c r="A59" s="4805" t="s">
        <v>639</v>
      </c>
      <c r="B59" s="223" t="s">
        <v>640</v>
      </c>
      <c r="C59" s="5083" t="s">
        <v>1421</v>
      </c>
      <c r="D59" s="5084"/>
      <c r="E59" s="5084"/>
      <c r="F59" s="5084"/>
      <c r="G59" s="5084"/>
      <c r="H59" s="5084"/>
      <c r="I59" s="5084"/>
      <c r="J59" s="5084"/>
      <c r="K59" s="5084"/>
      <c r="L59" s="5084"/>
      <c r="M59" s="5085"/>
    </row>
    <row r="60" spans="1:13" ht="30" customHeight="1">
      <c r="A60" s="4806"/>
      <c r="B60" s="223" t="s">
        <v>641</v>
      </c>
      <c r="C60" s="5083" t="s">
        <v>1422</v>
      </c>
      <c r="D60" s="5084"/>
      <c r="E60" s="5084"/>
      <c r="F60" s="5084"/>
      <c r="G60" s="5084"/>
      <c r="H60" s="5084"/>
      <c r="I60" s="5084"/>
      <c r="J60" s="5084"/>
      <c r="K60" s="5084"/>
      <c r="L60" s="5084"/>
      <c r="M60" s="5085"/>
    </row>
    <row r="61" spans="1:13" ht="30" customHeight="1" thickBot="1">
      <c r="A61" s="4806"/>
      <c r="B61" s="224" t="s">
        <v>44</v>
      </c>
      <c r="C61" s="5083" t="s">
        <v>509</v>
      </c>
      <c r="D61" s="5084"/>
      <c r="E61" s="5084"/>
      <c r="F61" s="5084"/>
      <c r="G61" s="5084"/>
      <c r="H61" s="5084"/>
      <c r="I61" s="5084"/>
      <c r="J61" s="5084"/>
      <c r="K61" s="5084"/>
      <c r="L61" s="5084"/>
      <c r="M61" s="5085"/>
    </row>
    <row r="62" spans="1:13" ht="16.5" thickBot="1">
      <c r="A62" s="225" t="s">
        <v>642</v>
      </c>
      <c r="B62" s="303"/>
      <c r="C62" s="5837"/>
      <c r="D62" s="5087"/>
      <c r="E62" s="5087"/>
      <c r="F62" s="5087"/>
      <c r="G62" s="5087"/>
      <c r="H62" s="5087"/>
      <c r="I62" s="5087"/>
      <c r="J62" s="5087"/>
      <c r="K62" s="5087"/>
      <c r="L62" s="5087"/>
      <c r="M62" s="5088"/>
    </row>
  </sheetData>
  <mergeCells count="51">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A16:A52"/>
    <mergeCell ref="C16:M16"/>
    <mergeCell ref="C17:M17"/>
    <mergeCell ref="B18:B24"/>
    <mergeCell ref="B25:B28"/>
    <mergeCell ref="J30:L30"/>
    <mergeCell ref="B32:B34"/>
    <mergeCell ref="B35:B44"/>
    <mergeCell ref="F43:G43"/>
    <mergeCell ref="H43:I43"/>
    <mergeCell ref="B45:B48"/>
    <mergeCell ref="F46:F47"/>
    <mergeCell ref="A59:A61"/>
    <mergeCell ref="C59:M59"/>
    <mergeCell ref="C60:M60"/>
    <mergeCell ref="C61:M61"/>
    <mergeCell ref="A53:A58"/>
    <mergeCell ref="C53:M53"/>
    <mergeCell ref="C54:M54"/>
    <mergeCell ref="C55:M55"/>
    <mergeCell ref="C56:M56"/>
    <mergeCell ref="D4:E4"/>
    <mergeCell ref="C52:M52"/>
    <mergeCell ref="C62:M62"/>
    <mergeCell ref="C57:M57"/>
    <mergeCell ref="C58:M58"/>
    <mergeCell ref="G46:J47"/>
    <mergeCell ref="L46:M47"/>
    <mergeCell ref="C49:M49"/>
    <mergeCell ref="C50:M50"/>
    <mergeCell ref="C51:M51"/>
    <mergeCell ref="C13:M13"/>
    <mergeCell ref="C14:D14"/>
    <mergeCell ref="F14:M14"/>
    <mergeCell ref="C15:M15"/>
  </mergeCells>
  <dataValidations xWindow="1755" yWindow="322" count="7">
    <dataValidation type="list" allowBlank="1" showInputMessage="1" showErrorMessage="1" sqref="I7:M7" xr:uid="{00000000-0002-0000-2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8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800-000002000000}"/>
    <dataValidation allowBlank="1" showInputMessage="1" showErrorMessage="1" prompt="Identifique la meta ODS a que le apunta el indicador de producto. Seleccione de la lista desplegable." sqref="E14" xr:uid="{00000000-0002-0000-2800-000003000000}"/>
    <dataValidation allowBlank="1" showInputMessage="1" showErrorMessage="1" prompt="Identifique el ODS a que le apunta el indicador de producto. Seleccione de la lista desplegable._x000a_" sqref="B14:B15" xr:uid="{00000000-0002-0000-2800-000004000000}"/>
    <dataValidation allowBlank="1" showInputMessage="1" showErrorMessage="1" prompt="Incluir una ficha por cada indicador, ya sea de producto o de resultado" sqref="B1" xr:uid="{00000000-0002-0000-2800-000005000000}"/>
    <dataValidation allowBlank="1" showInputMessage="1" showErrorMessage="1" prompt="Seleccione de la lista desplegable" sqref="B4 B7 H7" xr:uid="{00000000-0002-0000-2800-000006000000}"/>
  </dataValidations>
  <hyperlinks>
    <hyperlink ref="C57" r:id="rId1"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62"/>
  <sheetViews>
    <sheetView topLeftCell="A40" workbookViewId="0">
      <selection activeCell="C53" sqref="C53:M53"/>
    </sheetView>
  </sheetViews>
  <sheetFormatPr baseColWidth="10" defaultColWidth="8.7109375" defaultRowHeight="15"/>
  <cols>
    <col min="1" max="1" width="19.85546875" style="1346" customWidth="1"/>
    <col min="2" max="2" width="38.7109375" style="1346" customWidth="1"/>
    <col min="3" max="3" width="9.140625" style="1346" customWidth="1"/>
    <col min="4" max="4" width="8.7109375" style="1346"/>
    <col min="5" max="5" width="9.42578125" style="1346" customWidth="1"/>
    <col min="6" max="6" width="10" style="1346" customWidth="1"/>
    <col min="7" max="7" width="12.5703125" style="1346" customWidth="1"/>
    <col min="8" max="16384" width="8.7109375" style="1346"/>
  </cols>
  <sheetData>
    <row r="1" spans="1:13" ht="16.5" thickBot="1">
      <c r="A1" s="1341" t="s">
        <v>24</v>
      </c>
      <c r="B1" s="1342" t="s">
        <v>549</v>
      </c>
      <c r="C1" s="1343"/>
      <c r="D1" s="1344" t="s">
        <v>24</v>
      </c>
      <c r="E1" s="1344" t="s">
        <v>24</v>
      </c>
      <c r="F1" s="1344" t="s">
        <v>24</v>
      </c>
      <c r="G1" s="1344" t="s">
        <v>24</v>
      </c>
      <c r="H1" s="1344" t="s">
        <v>24</v>
      </c>
      <c r="I1" s="1344" t="s">
        <v>24</v>
      </c>
      <c r="J1" s="1344" t="s">
        <v>24</v>
      </c>
      <c r="K1" s="1344" t="s">
        <v>24</v>
      </c>
      <c r="L1" s="1344" t="s">
        <v>24</v>
      </c>
      <c r="M1" s="1345" t="s">
        <v>24</v>
      </c>
    </row>
    <row r="2" spans="1:13" ht="15.75">
      <c r="A2" s="5924" t="s">
        <v>550</v>
      </c>
      <c r="B2" s="1347" t="s">
        <v>551</v>
      </c>
      <c r="C2" s="5926" t="s">
        <v>1586</v>
      </c>
      <c r="D2" s="5926"/>
      <c r="E2" s="5926"/>
      <c r="F2" s="5926"/>
      <c r="G2" s="5926"/>
      <c r="H2" s="5926"/>
      <c r="I2" s="5926"/>
      <c r="J2" s="5926"/>
      <c r="K2" s="5926"/>
      <c r="L2" s="5926"/>
      <c r="M2" s="5927"/>
    </row>
    <row r="3" spans="1:13" ht="46.5" customHeight="1">
      <c r="A3" s="5925"/>
      <c r="B3" s="1348" t="s">
        <v>552</v>
      </c>
      <c r="C3" s="5928" t="s">
        <v>1752</v>
      </c>
      <c r="D3" s="5877"/>
      <c r="E3" s="5877"/>
      <c r="F3" s="5877"/>
      <c r="G3" s="5877"/>
      <c r="H3" s="5877"/>
      <c r="I3" s="5877"/>
      <c r="J3" s="5877"/>
      <c r="K3" s="5877"/>
      <c r="L3" s="5877"/>
      <c r="M3" s="5878"/>
    </row>
    <row r="4" spans="1:13" ht="15" customHeight="1">
      <c r="A4" s="5925"/>
      <c r="B4" s="1349" t="s">
        <v>40</v>
      </c>
      <c r="C4" s="1350" t="s">
        <v>553</v>
      </c>
      <c r="D4" s="1351" t="s">
        <v>24</v>
      </c>
      <c r="E4" s="1352" t="s">
        <v>24</v>
      </c>
      <c r="F4" s="5929" t="s">
        <v>41</v>
      </c>
      <c r="G4" s="5930"/>
      <c r="H4" s="1353">
        <v>159</v>
      </c>
      <c r="I4" s="5931" t="s">
        <v>554</v>
      </c>
      <c r="J4" s="5931"/>
      <c r="K4" s="5931"/>
      <c r="L4" s="5931"/>
      <c r="M4" s="5932"/>
    </row>
    <row r="5" spans="1:13" ht="27.75" customHeight="1">
      <c r="A5" s="5925"/>
      <c r="B5" s="1349" t="s">
        <v>555</v>
      </c>
      <c r="C5" s="5933" t="s">
        <v>556</v>
      </c>
      <c r="D5" s="5886"/>
      <c r="E5" s="5886"/>
      <c r="F5" s="5886"/>
      <c r="G5" s="5886"/>
      <c r="H5" s="5886"/>
      <c r="I5" s="5886"/>
      <c r="J5" s="5886"/>
      <c r="K5" s="5886"/>
      <c r="L5" s="5886"/>
      <c r="M5" s="5887"/>
    </row>
    <row r="6" spans="1:13" ht="24.75" customHeight="1">
      <c r="A6" s="5925"/>
      <c r="B6" s="1349" t="s">
        <v>557</v>
      </c>
      <c r="C6" s="5933" t="s">
        <v>558</v>
      </c>
      <c r="D6" s="5886"/>
      <c r="E6" s="5886"/>
      <c r="F6" s="5886"/>
      <c r="G6" s="5886"/>
      <c r="H6" s="5886"/>
      <c r="I6" s="5886"/>
      <c r="J6" s="5886"/>
      <c r="K6" s="5886"/>
      <c r="L6" s="5886"/>
      <c r="M6" s="5887"/>
    </row>
    <row r="7" spans="1:13" ht="15" customHeight="1">
      <c r="A7" s="5925"/>
      <c r="B7" s="1349" t="s">
        <v>559</v>
      </c>
      <c r="C7" s="5934" t="s">
        <v>560</v>
      </c>
      <c r="D7" s="5934"/>
      <c r="E7" s="1354" t="s">
        <v>24</v>
      </c>
      <c r="F7" s="1354" t="s">
        <v>24</v>
      </c>
      <c r="G7" s="1355" t="s">
        <v>24</v>
      </c>
      <c r="H7" s="1356" t="s">
        <v>44</v>
      </c>
      <c r="I7" s="5934" t="s">
        <v>561</v>
      </c>
      <c r="J7" s="5934"/>
      <c r="K7" s="5934"/>
      <c r="L7" s="5934"/>
      <c r="M7" s="5935"/>
    </row>
    <row r="8" spans="1:13" ht="15.75">
      <c r="A8" s="5925"/>
      <c r="B8" s="5923" t="s">
        <v>562</v>
      </c>
      <c r="C8" s="1354" t="s">
        <v>24</v>
      </c>
      <c r="D8" s="1354" t="s">
        <v>24</v>
      </c>
      <c r="E8" s="1357" t="s">
        <v>24</v>
      </c>
      <c r="F8" s="1357" t="s">
        <v>24</v>
      </c>
      <c r="G8" s="1357" t="s">
        <v>24</v>
      </c>
      <c r="H8" s="1357" t="s">
        <v>24</v>
      </c>
      <c r="I8" s="1354" t="s">
        <v>24</v>
      </c>
      <c r="J8" s="1354" t="s">
        <v>24</v>
      </c>
      <c r="K8" s="1354" t="s">
        <v>24</v>
      </c>
      <c r="L8" s="1354" t="s">
        <v>24</v>
      </c>
      <c r="M8" s="1358" t="s">
        <v>24</v>
      </c>
    </row>
    <row r="9" spans="1:13" ht="15" customHeight="1">
      <c r="A9" s="5925"/>
      <c r="B9" s="5923"/>
      <c r="C9" s="5937" t="s">
        <v>24</v>
      </c>
      <c r="D9" s="5937"/>
      <c r="E9" s="1354" t="s">
        <v>24</v>
      </c>
      <c r="F9" s="5937" t="s">
        <v>24</v>
      </c>
      <c r="G9" s="5937"/>
      <c r="H9" s="1354" t="s">
        <v>24</v>
      </c>
      <c r="I9" s="5937" t="s">
        <v>24</v>
      </c>
      <c r="J9" s="5937"/>
      <c r="K9" s="1354" t="s">
        <v>24</v>
      </c>
      <c r="L9" s="1354" t="s">
        <v>24</v>
      </c>
      <c r="M9" s="1358" t="s">
        <v>24</v>
      </c>
    </row>
    <row r="10" spans="1:13" ht="15" customHeight="1">
      <c r="A10" s="5925"/>
      <c r="B10" s="5936"/>
      <c r="C10" s="5937" t="s">
        <v>563</v>
      </c>
      <c r="D10" s="5937"/>
      <c r="E10" s="1359" t="s">
        <v>24</v>
      </c>
      <c r="F10" s="5937" t="s">
        <v>563</v>
      </c>
      <c r="G10" s="5937"/>
      <c r="H10" s="1359" t="s">
        <v>24</v>
      </c>
      <c r="I10" s="5937" t="s">
        <v>563</v>
      </c>
      <c r="J10" s="5937"/>
      <c r="K10" s="1359" t="s">
        <v>24</v>
      </c>
      <c r="L10" s="1359" t="s">
        <v>24</v>
      </c>
      <c r="M10" s="1360" t="s">
        <v>24</v>
      </c>
    </row>
    <row r="11" spans="1:13" ht="39.75" customHeight="1">
      <c r="A11" s="5925"/>
      <c r="B11" s="1349" t="s">
        <v>564</v>
      </c>
      <c r="C11" s="5916" t="s">
        <v>565</v>
      </c>
      <c r="D11" s="5917"/>
      <c r="E11" s="5917"/>
      <c r="F11" s="5917"/>
      <c r="G11" s="5917"/>
      <c r="H11" s="5917"/>
      <c r="I11" s="5917"/>
      <c r="J11" s="5917"/>
      <c r="K11" s="5917"/>
      <c r="L11" s="5917"/>
      <c r="M11" s="5918"/>
    </row>
    <row r="12" spans="1:13" ht="77.45" customHeight="1">
      <c r="A12" s="5925"/>
      <c r="B12" s="1349" t="s">
        <v>566</v>
      </c>
      <c r="C12" s="5919" t="s">
        <v>567</v>
      </c>
      <c r="D12" s="5877"/>
      <c r="E12" s="5877"/>
      <c r="F12" s="5877"/>
      <c r="G12" s="5877"/>
      <c r="H12" s="5877"/>
      <c r="I12" s="5877"/>
      <c r="J12" s="5877"/>
      <c r="K12" s="5877"/>
      <c r="L12" s="5877"/>
      <c r="M12" s="5878"/>
    </row>
    <row r="13" spans="1:13" ht="31.5" customHeight="1">
      <c r="A13" s="5925"/>
      <c r="B13" s="1349" t="s">
        <v>568</v>
      </c>
      <c r="C13" s="5920" t="s">
        <v>1758</v>
      </c>
      <c r="D13" s="5921"/>
      <c r="E13" s="5921"/>
      <c r="F13" s="5921"/>
      <c r="G13" s="5921"/>
      <c r="H13" s="5921"/>
      <c r="I13" s="5921"/>
      <c r="J13" s="5921"/>
      <c r="K13" s="5921"/>
      <c r="L13" s="5921"/>
      <c r="M13" s="5922"/>
    </row>
    <row r="14" spans="1:13" ht="30.95" customHeight="1">
      <c r="A14" s="5925"/>
      <c r="B14" s="5923" t="s">
        <v>570</v>
      </c>
      <c r="C14" s="5886" t="s">
        <v>246</v>
      </c>
      <c r="D14" s="5886"/>
      <c r="E14" s="1361" t="s">
        <v>571</v>
      </c>
      <c r="F14" s="5886" t="s">
        <v>513</v>
      </c>
      <c r="G14" s="5886"/>
      <c r="H14" s="5886"/>
      <c r="I14" s="5886"/>
      <c r="J14" s="5886"/>
      <c r="K14" s="5886"/>
      <c r="L14" s="5886"/>
      <c r="M14" s="5887"/>
    </row>
    <row r="15" spans="1:13" ht="15.75">
      <c r="A15" s="5925"/>
      <c r="B15" s="5923"/>
      <c r="C15" s="5886" t="s">
        <v>24</v>
      </c>
      <c r="D15" s="5886"/>
      <c r="E15" s="5886"/>
      <c r="F15" s="5886"/>
      <c r="G15" s="5886"/>
      <c r="H15" s="5886"/>
      <c r="I15" s="5886"/>
      <c r="J15" s="5886"/>
      <c r="K15" s="5886"/>
      <c r="L15" s="5886"/>
      <c r="M15" s="5887"/>
    </row>
    <row r="16" spans="1:13" ht="15" customHeight="1">
      <c r="A16" s="5890" t="s">
        <v>572</v>
      </c>
      <c r="B16" s="1362" t="s">
        <v>29</v>
      </c>
      <c r="C16" s="5886" t="s">
        <v>573</v>
      </c>
      <c r="D16" s="5886"/>
      <c r="E16" s="5886"/>
      <c r="F16" s="5886"/>
      <c r="G16" s="5886"/>
      <c r="H16" s="5886"/>
      <c r="I16" s="5886"/>
      <c r="J16" s="5886"/>
      <c r="K16" s="5886"/>
      <c r="L16" s="5886"/>
      <c r="M16" s="5887"/>
    </row>
    <row r="17" spans="1:13" ht="30.6" customHeight="1">
      <c r="A17" s="5891"/>
      <c r="B17" s="1363" t="s">
        <v>574</v>
      </c>
      <c r="C17" s="5877" t="s">
        <v>1587</v>
      </c>
      <c r="D17" s="5877"/>
      <c r="E17" s="5877"/>
      <c r="F17" s="5877"/>
      <c r="G17" s="5877"/>
      <c r="H17" s="5877"/>
      <c r="I17" s="5877"/>
      <c r="J17" s="5877"/>
      <c r="K17" s="5877"/>
      <c r="L17" s="5877"/>
      <c r="M17" s="5878"/>
    </row>
    <row r="18" spans="1:13" ht="15.75">
      <c r="A18" s="5891"/>
      <c r="B18" s="5892" t="s">
        <v>575</v>
      </c>
      <c r="C18" s="1354" t="s">
        <v>24</v>
      </c>
      <c r="D18" s="1364" t="s">
        <v>24</v>
      </c>
      <c r="E18" s="1364" t="s">
        <v>24</v>
      </c>
      <c r="F18" s="1364" t="s">
        <v>24</v>
      </c>
      <c r="G18" s="1364" t="s">
        <v>24</v>
      </c>
      <c r="H18" s="1364" t="s">
        <v>24</v>
      </c>
      <c r="I18" s="1364" t="s">
        <v>24</v>
      </c>
      <c r="J18" s="1364" t="s">
        <v>24</v>
      </c>
      <c r="K18" s="1364" t="s">
        <v>24</v>
      </c>
      <c r="L18" s="1364" t="s">
        <v>24</v>
      </c>
      <c r="M18" s="1365" t="s">
        <v>24</v>
      </c>
    </row>
    <row r="19" spans="1:13" ht="15.75">
      <c r="A19" s="5891"/>
      <c r="B19" s="5892"/>
      <c r="C19" s="1354" t="s">
        <v>24</v>
      </c>
      <c r="D19" s="1350" t="s">
        <v>24</v>
      </c>
      <c r="E19" s="1364" t="s">
        <v>24</v>
      </c>
      <c r="F19" s="1350" t="s">
        <v>24</v>
      </c>
      <c r="G19" s="1364" t="s">
        <v>24</v>
      </c>
      <c r="H19" s="1350" t="s">
        <v>24</v>
      </c>
      <c r="I19" s="1364" t="s">
        <v>24</v>
      </c>
      <c r="J19" s="1350" t="s">
        <v>24</v>
      </c>
      <c r="K19" s="1364" t="s">
        <v>24</v>
      </c>
      <c r="L19" s="1364" t="s">
        <v>24</v>
      </c>
      <c r="M19" s="1365" t="s">
        <v>24</v>
      </c>
    </row>
    <row r="20" spans="1:13" ht="31.5">
      <c r="A20" s="5891"/>
      <c r="B20" s="5892"/>
      <c r="C20" s="1364" t="s">
        <v>576</v>
      </c>
      <c r="D20" s="1366" t="s">
        <v>24</v>
      </c>
      <c r="E20" s="1364" t="s">
        <v>577</v>
      </c>
      <c r="F20" s="1366" t="s">
        <v>24</v>
      </c>
      <c r="G20" s="1364" t="s">
        <v>578</v>
      </c>
      <c r="H20" s="1366" t="s">
        <v>24</v>
      </c>
      <c r="I20" s="1364" t="s">
        <v>579</v>
      </c>
      <c r="J20" s="1366" t="s">
        <v>24</v>
      </c>
      <c r="K20" s="1364" t="s">
        <v>24</v>
      </c>
      <c r="L20" s="1364" t="s">
        <v>24</v>
      </c>
      <c r="M20" s="1365" t="s">
        <v>24</v>
      </c>
    </row>
    <row r="21" spans="1:13" ht="31.5">
      <c r="A21" s="5891"/>
      <c r="B21" s="5892"/>
      <c r="C21" s="1364" t="s">
        <v>580</v>
      </c>
      <c r="D21" s="1366" t="s">
        <v>24</v>
      </c>
      <c r="E21" s="1364" t="s">
        <v>581</v>
      </c>
      <c r="F21" s="1366" t="s">
        <v>24</v>
      </c>
      <c r="G21" s="1364" t="s">
        <v>582</v>
      </c>
      <c r="H21" s="1366" t="s">
        <v>24</v>
      </c>
      <c r="I21" s="1364" t="s">
        <v>24</v>
      </c>
      <c r="J21" s="1364" t="s">
        <v>24</v>
      </c>
      <c r="K21" s="1364" t="s">
        <v>24</v>
      </c>
      <c r="L21" s="1364" t="s">
        <v>24</v>
      </c>
      <c r="M21" s="1365" t="s">
        <v>24</v>
      </c>
    </row>
    <row r="22" spans="1:13" ht="31.5">
      <c r="A22" s="5891"/>
      <c r="B22" s="5892"/>
      <c r="C22" s="1364" t="s">
        <v>583</v>
      </c>
      <c r="D22" s="1366" t="s">
        <v>24</v>
      </c>
      <c r="E22" s="1364" t="s">
        <v>584</v>
      </c>
      <c r="F22" s="1366" t="s">
        <v>24</v>
      </c>
      <c r="G22" s="1364" t="s">
        <v>24</v>
      </c>
      <c r="H22" s="1364" t="s">
        <v>24</v>
      </c>
      <c r="I22" s="1364" t="s">
        <v>24</v>
      </c>
      <c r="J22" s="1364" t="s">
        <v>24</v>
      </c>
      <c r="K22" s="1364" t="s">
        <v>24</v>
      </c>
      <c r="L22" s="1364" t="s">
        <v>24</v>
      </c>
      <c r="M22" s="1365" t="s">
        <v>24</v>
      </c>
    </row>
    <row r="23" spans="1:13" ht="15.75">
      <c r="A23" s="5891"/>
      <c r="B23" s="5892"/>
      <c r="C23" s="1364" t="s">
        <v>585</v>
      </c>
      <c r="D23" s="1366" t="s">
        <v>586</v>
      </c>
      <c r="E23" s="1364" t="s">
        <v>587</v>
      </c>
      <c r="F23" s="5894" t="s">
        <v>1592</v>
      </c>
      <c r="G23" s="5894"/>
      <c r="H23" s="5894"/>
      <c r="I23" s="1359" t="s">
        <v>24</v>
      </c>
      <c r="J23" s="1359" t="s">
        <v>24</v>
      </c>
      <c r="K23" s="1359" t="s">
        <v>24</v>
      </c>
      <c r="L23" s="1359" t="s">
        <v>24</v>
      </c>
      <c r="M23" s="1360" t="s">
        <v>24</v>
      </c>
    </row>
    <row r="24" spans="1:13" ht="15.75">
      <c r="A24" s="5891"/>
      <c r="B24" s="5893"/>
      <c r="C24" s="1350" t="s">
        <v>24</v>
      </c>
      <c r="D24" s="1350" t="s">
        <v>24</v>
      </c>
      <c r="E24" s="1350" t="s">
        <v>24</v>
      </c>
      <c r="F24" s="1350" t="s">
        <v>24</v>
      </c>
      <c r="G24" s="1350" t="s">
        <v>24</v>
      </c>
      <c r="H24" s="1350" t="s">
        <v>24</v>
      </c>
      <c r="I24" s="1350" t="s">
        <v>24</v>
      </c>
      <c r="J24" s="1350" t="s">
        <v>24</v>
      </c>
      <c r="K24" s="1350" t="s">
        <v>24</v>
      </c>
      <c r="L24" s="1350" t="s">
        <v>24</v>
      </c>
      <c r="M24" s="1367" t="s">
        <v>24</v>
      </c>
    </row>
    <row r="25" spans="1:13" ht="15.75">
      <c r="A25" s="5891"/>
      <c r="B25" s="5892" t="s">
        <v>589</v>
      </c>
      <c r="C25" s="1364" t="s">
        <v>24</v>
      </c>
      <c r="D25" s="1364" t="s">
        <v>24</v>
      </c>
      <c r="E25" s="1364" t="s">
        <v>24</v>
      </c>
      <c r="F25" s="1364" t="s">
        <v>24</v>
      </c>
      <c r="G25" s="1364" t="s">
        <v>24</v>
      </c>
      <c r="H25" s="1364" t="s">
        <v>24</v>
      </c>
      <c r="I25" s="1364" t="s">
        <v>24</v>
      </c>
      <c r="J25" s="1364" t="s">
        <v>24</v>
      </c>
      <c r="K25" s="1364" t="s">
        <v>24</v>
      </c>
      <c r="L25" s="1354" t="s">
        <v>24</v>
      </c>
      <c r="M25" s="1358" t="s">
        <v>24</v>
      </c>
    </row>
    <row r="26" spans="1:13" ht="15.75">
      <c r="A26" s="5891"/>
      <c r="B26" s="5892"/>
      <c r="C26" s="1364" t="s">
        <v>590</v>
      </c>
      <c r="D26" s="1368" t="s">
        <v>24</v>
      </c>
      <c r="E26" s="1364" t="s">
        <v>24</v>
      </c>
      <c r="F26" s="1364" t="s">
        <v>591</v>
      </c>
      <c r="G26" s="1368"/>
      <c r="H26" s="1364" t="s">
        <v>24</v>
      </c>
      <c r="I26" s="1364" t="s">
        <v>359</v>
      </c>
      <c r="J26" s="1368" t="s">
        <v>24</v>
      </c>
      <c r="K26" s="1364" t="s">
        <v>24</v>
      </c>
      <c r="L26" s="1354" t="s">
        <v>24</v>
      </c>
      <c r="M26" s="1358" t="s">
        <v>24</v>
      </c>
    </row>
    <row r="27" spans="1:13" ht="15.75">
      <c r="A27" s="5891"/>
      <c r="B27" s="5892"/>
      <c r="C27" s="1364" t="s">
        <v>592</v>
      </c>
      <c r="D27" s="1369" t="s">
        <v>24</v>
      </c>
      <c r="E27" s="1354" t="s">
        <v>24</v>
      </c>
      <c r="F27" s="1364" t="s">
        <v>593</v>
      </c>
      <c r="G27" s="1366" t="s">
        <v>586</v>
      </c>
      <c r="H27" s="1354" t="s">
        <v>24</v>
      </c>
      <c r="I27" s="1354" t="s">
        <v>24</v>
      </c>
      <c r="J27" s="1354" t="s">
        <v>24</v>
      </c>
      <c r="K27" s="1354" t="s">
        <v>24</v>
      </c>
      <c r="L27" s="1354" t="s">
        <v>24</v>
      </c>
      <c r="M27" s="1358" t="s">
        <v>24</v>
      </c>
    </row>
    <row r="28" spans="1:13" ht="15.75">
      <c r="A28" s="5891"/>
      <c r="B28" s="5893"/>
      <c r="C28" s="1350" t="s">
        <v>24</v>
      </c>
      <c r="D28" s="1350" t="s">
        <v>24</v>
      </c>
      <c r="E28" s="1350" t="s">
        <v>24</v>
      </c>
      <c r="F28" s="1350" t="s">
        <v>24</v>
      </c>
      <c r="G28" s="1350" t="s">
        <v>24</v>
      </c>
      <c r="H28" s="1350" t="s">
        <v>24</v>
      </c>
      <c r="I28" s="1350" t="s">
        <v>24</v>
      </c>
      <c r="J28" s="1350" t="s">
        <v>24</v>
      </c>
      <c r="K28" s="1350" t="s">
        <v>24</v>
      </c>
      <c r="L28" s="1359" t="s">
        <v>24</v>
      </c>
      <c r="M28" s="1360" t="s">
        <v>24</v>
      </c>
    </row>
    <row r="29" spans="1:13" ht="15.75">
      <c r="A29" s="5891"/>
      <c r="B29" s="1370" t="s">
        <v>594</v>
      </c>
      <c r="C29" s="1364" t="s">
        <v>24</v>
      </c>
      <c r="D29" s="1364" t="s">
        <v>24</v>
      </c>
      <c r="E29" s="1364" t="s">
        <v>24</v>
      </c>
      <c r="F29" s="1364" t="s">
        <v>24</v>
      </c>
      <c r="G29" s="1364" t="s">
        <v>24</v>
      </c>
      <c r="H29" s="1364" t="s">
        <v>24</v>
      </c>
      <c r="I29" s="1364" t="s">
        <v>24</v>
      </c>
      <c r="J29" s="1364" t="s">
        <v>24</v>
      </c>
      <c r="K29" s="1364" t="s">
        <v>24</v>
      </c>
      <c r="L29" s="1364" t="s">
        <v>24</v>
      </c>
      <c r="M29" s="1365" t="s">
        <v>24</v>
      </c>
    </row>
    <row r="30" spans="1:13" ht="30.95" customHeight="1">
      <c r="A30" s="5891"/>
      <c r="B30" s="1370" t="s">
        <v>24</v>
      </c>
      <c r="C30" s="1371" t="s">
        <v>595</v>
      </c>
      <c r="D30" s="1372">
        <v>5</v>
      </c>
      <c r="E30" s="1364" t="s">
        <v>24</v>
      </c>
      <c r="F30" s="1354" t="s">
        <v>596</v>
      </c>
      <c r="G30" s="1373">
        <v>2022</v>
      </c>
      <c r="H30" s="1364" t="s">
        <v>24</v>
      </c>
      <c r="I30" s="1354" t="s">
        <v>597</v>
      </c>
      <c r="J30" s="5895" t="s">
        <v>598</v>
      </c>
      <c r="K30" s="5896"/>
      <c r="L30" s="5897"/>
      <c r="M30" s="1365" t="s">
        <v>24</v>
      </c>
    </row>
    <row r="31" spans="1:13" ht="15.75">
      <c r="A31" s="5891"/>
      <c r="B31" s="1349" t="s">
        <v>24</v>
      </c>
      <c r="C31" s="1350" t="s">
        <v>24</v>
      </c>
      <c r="D31" s="1350" t="s">
        <v>24</v>
      </c>
      <c r="E31" s="1350" t="s">
        <v>24</v>
      </c>
      <c r="F31" s="1350" t="s">
        <v>24</v>
      </c>
      <c r="G31" s="1350" t="s">
        <v>24</v>
      </c>
      <c r="H31" s="1350" t="s">
        <v>24</v>
      </c>
      <c r="I31" s="1350" t="s">
        <v>24</v>
      </c>
      <c r="J31" s="1350" t="s">
        <v>24</v>
      </c>
      <c r="K31" s="1350" t="s">
        <v>24</v>
      </c>
      <c r="L31" s="1350" t="s">
        <v>24</v>
      </c>
      <c r="M31" s="1367" t="s">
        <v>24</v>
      </c>
    </row>
    <row r="32" spans="1:13" ht="15.75">
      <c r="A32" s="5891"/>
      <c r="B32" s="5892" t="s">
        <v>599</v>
      </c>
      <c r="C32" s="1374" t="s">
        <v>24</v>
      </c>
      <c r="D32" s="1374" t="s">
        <v>24</v>
      </c>
      <c r="E32" s="1374" t="s">
        <v>24</v>
      </c>
      <c r="F32" s="1374" t="s">
        <v>24</v>
      </c>
      <c r="G32" s="1374" t="s">
        <v>24</v>
      </c>
      <c r="H32" s="1374" t="s">
        <v>24</v>
      </c>
      <c r="I32" s="1374" t="s">
        <v>24</v>
      </c>
      <c r="J32" s="1374" t="s">
        <v>24</v>
      </c>
      <c r="K32" s="1374" t="s">
        <v>24</v>
      </c>
      <c r="L32" s="1354" t="s">
        <v>24</v>
      </c>
      <c r="M32" s="1358" t="s">
        <v>24</v>
      </c>
    </row>
    <row r="33" spans="1:13" ht="31.5">
      <c r="A33" s="5891"/>
      <c r="B33" s="5892"/>
      <c r="C33" s="1364" t="s">
        <v>600</v>
      </c>
      <c r="D33" s="1373">
        <v>2023</v>
      </c>
      <c r="E33" s="1374" t="s">
        <v>24</v>
      </c>
      <c r="F33" s="1364" t="s">
        <v>601</v>
      </c>
      <c r="G33" s="1375">
        <v>2034</v>
      </c>
      <c r="H33" s="1374" t="s">
        <v>24</v>
      </c>
      <c r="I33" s="1354" t="s">
        <v>24</v>
      </c>
      <c r="J33" s="1374" t="s">
        <v>24</v>
      </c>
      <c r="K33" s="1374" t="s">
        <v>24</v>
      </c>
      <c r="L33" s="1354" t="s">
        <v>24</v>
      </c>
      <c r="M33" s="1358" t="s">
        <v>24</v>
      </c>
    </row>
    <row r="34" spans="1:13" ht="15.75">
      <c r="A34" s="5891"/>
      <c r="B34" s="5893"/>
      <c r="C34" s="1350" t="s">
        <v>24</v>
      </c>
      <c r="D34" s="1350" t="s">
        <v>24</v>
      </c>
      <c r="E34" s="1376" t="s">
        <v>24</v>
      </c>
      <c r="F34" s="1350" t="s">
        <v>24</v>
      </c>
      <c r="G34" s="1376" t="s">
        <v>24</v>
      </c>
      <c r="H34" s="1376" t="s">
        <v>24</v>
      </c>
      <c r="I34" s="1359" t="s">
        <v>24</v>
      </c>
      <c r="J34" s="1376" t="s">
        <v>24</v>
      </c>
      <c r="K34" s="1376" t="s">
        <v>24</v>
      </c>
      <c r="L34" s="1359" t="s">
        <v>24</v>
      </c>
      <c r="M34" s="1360" t="s">
        <v>24</v>
      </c>
    </row>
    <row r="35" spans="1:13" ht="15.75">
      <c r="A35" s="5891"/>
      <c r="B35" s="5892" t="s">
        <v>602</v>
      </c>
      <c r="C35" s="1364" t="s">
        <v>24</v>
      </c>
      <c r="D35" s="1364" t="s">
        <v>24</v>
      </c>
      <c r="E35" s="1364" t="s">
        <v>24</v>
      </c>
      <c r="F35" s="1364" t="s">
        <v>24</v>
      </c>
      <c r="G35" s="1364" t="s">
        <v>24</v>
      </c>
      <c r="H35" s="1364" t="s">
        <v>24</v>
      </c>
      <c r="I35" s="1364" t="s">
        <v>24</v>
      </c>
      <c r="J35" s="1364" t="s">
        <v>24</v>
      </c>
      <c r="K35" s="1364" t="s">
        <v>24</v>
      </c>
      <c r="L35" s="1364" t="s">
        <v>24</v>
      </c>
      <c r="M35" s="1365" t="s">
        <v>24</v>
      </c>
    </row>
    <row r="36" spans="1:13" ht="15.75">
      <c r="A36" s="5891"/>
      <c r="B36" s="5892"/>
      <c r="C36" s="1364" t="s">
        <v>24</v>
      </c>
      <c r="D36" s="1364" t="s">
        <v>603</v>
      </c>
      <c r="E36" s="1364" t="s">
        <v>24</v>
      </c>
      <c r="F36" s="1364" t="s">
        <v>604</v>
      </c>
      <c r="G36" s="1364" t="s">
        <v>24</v>
      </c>
      <c r="H36" s="1354" t="s">
        <v>605</v>
      </c>
      <c r="I36" s="1354" t="s">
        <v>24</v>
      </c>
      <c r="J36" s="1354" t="s">
        <v>606</v>
      </c>
      <c r="K36" s="1364" t="s">
        <v>24</v>
      </c>
      <c r="L36" s="1364" t="s">
        <v>607</v>
      </c>
      <c r="M36" s="1365" t="s">
        <v>24</v>
      </c>
    </row>
    <row r="37" spans="1:13" ht="15" customHeight="1">
      <c r="A37" s="5891"/>
      <c r="B37" s="5892"/>
      <c r="C37" s="1364" t="s">
        <v>24</v>
      </c>
      <c r="D37" s="5912">
        <v>5</v>
      </c>
      <c r="E37" s="5911"/>
      <c r="F37" s="5910">
        <v>5</v>
      </c>
      <c r="G37" s="5911"/>
      <c r="H37" s="5910">
        <v>5</v>
      </c>
      <c r="I37" s="5911"/>
      <c r="J37" s="5910">
        <v>5</v>
      </c>
      <c r="K37" s="5911"/>
      <c r="L37" s="5910">
        <v>5</v>
      </c>
      <c r="M37" s="5911"/>
    </row>
    <row r="38" spans="1:13" ht="15.75">
      <c r="A38" s="5891"/>
      <c r="B38" s="5892"/>
      <c r="C38" s="1364" t="s">
        <v>24</v>
      </c>
      <c r="D38" s="1364" t="s">
        <v>608</v>
      </c>
      <c r="E38" s="1364" t="s">
        <v>24</v>
      </c>
      <c r="F38" s="1364" t="s">
        <v>609</v>
      </c>
      <c r="G38" s="1364" t="s">
        <v>24</v>
      </c>
      <c r="H38" s="1354" t="s">
        <v>610</v>
      </c>
      <c r="I38" s="1354" t="s">
        <v>24</v>
      </c>
      <c r="J38" s="1354" t="s">
        <v>611</v>
      </c>
      <c r="K38" s="1364" t="s">
        <v>24</v>
      </c>
      <c r="L38" s="1364" t="s">
        <v>612</v>
      </c>
      <c r="M38" s="1365" t="s">
        <v>24</v>
      </c>
    </row>
    <row r="39" spans="1:13" ht="15" customHeight="1">
      <c r="A39" s="5891"/>
      <c r="B39" s="5892"/>
      <c r="C39" s="1364" t="s">
        <v>24</v>
      </c>
      <c r="D39" s="5912">
        <v>5</v>
      </c>
      <c r="E39" s="5911"/>
      <c r="F39" s="5910">
        <v>5</v>
      </c>
      <c r="G39" s="5911"/>
      <c r="H39" s="5910">
        <v>5</v>
      </c>
      <c r="I39" s="5911"/>
      <c r="J39" s="5910">
        <v>5</v>
      </c>
      <c r="K39" s="5911"/>
      <c r="L39" s="5910">
        <v>5</v>
      </c>
      <c r="M39" s="5911"/>
    </row>
    <row r="40" spans="1:13" ht="15.75">
      <c r="A40" s="5891"/>
      <c r="B40" s="5892"/>
      <c r="C40" s="1364" t="s">
        <v>24</v>
      </c>
      <c r="D40" s="1364" t="s">
        <v>613</v>
      </c>
      <c r="E40" s="1364" t="s">
        <v>24</v>
      </c>
      <c r="F40" s="1364" t="s">
        <v>614</v>
      </c>
      <c r="G40" s="1364" t="s">
        <v>24</v>
      </c>
      <c r="H40" s="1354" t="s">
        <v>615</v>
      </c>
      <c r="I40" s="1354" t="s">
        <v>24</v>
      </c>
      <c r="J40" s="1354" t="s">
        <v>616</v>
      </c>
      <c r="K40" s="1364" t="s">
        <v>24</v>
      </c>
      <c r="L40" s="1364" t="s">
        <v>617</v>
      </c>
      <c r="M40" s="1365" t="s">
        <v>24</v>
      </c>
    </row>
    <row r="41" spans="1:13" ht="15" customHeight="1">
      <c r="A41" s="5891"/>
      <c r="B41" s="5892"/>
      <c r="C41" s="1364" t="s">
        <v>24</v>
      </c>
      <c r="D41" s="5912">
        <v>5</v>
      </c>
      <c r="E41" s="5911"/>
      <c r="F41" s="5910">
        <v>5</v>
      </c>
      <c r="G41" s="5911"/>
      <c r="H41" s="5910"/>
      <c r="I41" s="5911"/>
      <c r="J41" s="5910"/>
      <c r="K41" s="5911"/>
      <c r="L41" s="5910"/>
      <c r="M41" s="5911"/>
    </row>
    <row r="42" spans="1:13" ht="15.75">
      <c r="A42" s="5891"/>
      <c r="B42" s="5892"/>
      <c r="C42" s="1364" t="s">
        <v>24</v>
      </c>
      <c r="D42" s="1350" t="s">
        <v>617</v>
      </c>
      <c r="E42" s="1350" t="s">
        <v>24</v>
      </c>
      <c r="F42" s="1350" t="s">
        <v>618</v>
      </c>
      <c r="G42" s="1350" t="s">
        <v>24</v>
      </c>
      <c r="H42" s="1364" t="s">
        <v>24</v>
      </c>
      <c r="I42" s="1364" t="s">
        <v>24</v>
      </c>
      <c r="J42" s="1364" t="s">
        <v>24</v>
      </c>
      <c r="K42" s="1364" t="s">
        <v>24</v>
      </c>
      <c r="L42" s="1364" t="s">
        <v>24</v>
      </c>
      <c r="M42" s="1365" t="s">
        <v>24</v>
      </c>
    </row>
    <row r="43" spans="1:13" ht="15" customHeight="1">
      <c r="A43" s="5891"/>
      <c r="B43" s="5892"/>
      <c r="C43" s="1364" t="s">
        <v>24</v>
      </c>
      <c r="D43" s="5913"/>
      <c r="E43" s="5914"/>
      <c r="F43" s="5910">
        <v>60</v>
      </c>
      <c r="G43" s="5911"/>
      <c r="H43" s="5915" t="s">
        <v>24</v>
      </c>
      <c r="I43" s="5915"/>
      <c r="J43" s="1364" t="s">
        <v>24</v>
      </c>
      <c r="K43" s="1364" t="s">
        <v>24</v>
      </c>
      <c r="L43" s="1364" t="s">
        <v>24</v>
      </c>
      <c r="M43" s="1365" t="s">
        <v>24</v>
      </c>
    </row>
    <row r="44" spans="1:13" ht="15.75">
      <c r="A44" s="5891"/>
      <c r="B44" s="5892"/>
      <c r="C44" s="1350" t="s">
        <v>24</v>
      </c>
      <c r="D44" s="1350" t="s">
        <v>24</v>
      </c>
      <c r="E44" s="1350" t="s">
        <v>24</v>
      </c>
      <c r="F44" s="1350" t="s">
        <v>24</v>
      </c>
      <c r="G44" s="1350" t="s">
        <v>24</v>
      </c>
      <c r="H44" s="1350" t="s">
        <v>24</v>
      </c>
      <c r="I44" s="1350" t="s">
        <v>24</v>
      </c>
      <c r="J44" s="1350" t="s">
        <v>24</v>
      </c>
      <c r="K44" s="1350" t="s">
        <v>24</v>
      </c>
      <c r="L44" s="1350" t="s">
        <v>24</v>
      </c>
      <c r="M44" s="1367" t="s">
        <v>24</v>
      </c>
    </row>
    <row r="45" spans="1:13" ht="15.75">
      <c r="A45" s="5891"/>
      <c r="B45" s="5898" t="s">
        <v>619</v>
      </c>
      <c r="C45" s="1364" t="s">
        <v>24</v>
      </c>
      <c r="D45" s="1364" t="s">
        <v>24</v>
      </c>
      <c r="E45" s="1364" t="s">
        <v>24</v>
      </c>
      <c r="F45" s="1364" t="s">
        <v>24</v>
      </c>
      <c r="G45" s="1364" t="s">
        <v>24</v>
      </c>
      <c r="H45" s="1364" t="s">
        <v>24</v>
      </c>
      <c r="I45" s="1364" t="s">
        <v>24</v>
      </c>
      <c r="J45" s="1364" t="s">
        <v>24</v>
      </c>
      <c r="K45" s="1364" t="s">
        <v>24</v>
      </c>
      <c r="L45" s="1354" t="s">
        <v>24</v>
      </c>
      <c r="M45" s="1358" t="s">
        <v>24</v>
      </c>
    </row>
    <row r="46" spans="1:13" ht="15" customHeight="1">
      <c r="A46" s="5891"/>
      <c r="B46" s="5892"/>
      <c r="C46" s="1354" t="s">
        <v>24</v>
      </c>
      <c r="D46" s="1364" t="s">
        <v>620</v>
      </c>
      <c r="E46" s="1350" t="s">
        <v>200</v>
      </c>
      <c r="F46" s="5899" t="s">
        <v>621</v>
      </c>
      <c r="G46" s="5900" t="s">
        <v>585</v>
      </c>
      <c r="H46" s="5901"/>
      <c r="I46" s="5901"/>
      <c r="J46" s="5902"/>
      <c r="K46" s="1364" t="s">
        <v>587</v>
      </c>
      <c r="L46" s="5906" t="s">
        <v>622</v>
      </c>
      <c r="M46" s="5907"/>
    </row>
    <row r="47" spans="1:13" ht="15.75">
      <c r="A47" s="5891"/>
      <c r="B47" s="5892"/>
      <c r="C47" s="1354" t="s">
        <v>24</v>
      </c>
      <c r="D47" s="1377" t="s">
        <v>586</v>
      </c>
      <c r="E47" s="1353" t="s">
        <v>24</v>
      </c>
      <c r="F47" s="5899"/>
      <c r="G47" s="5903"/>
      <c r="H47" s="5904"/>
      <c r="I47" s="5904"/>
      <c r="J47" s="5905"/>
      <c r="K47" s="1354" t="s">
        <v>24</v>
      </c>
      <c r="L47" s="5908"/>
      <c r="M47" s="5909"/>
    </row>
    <row r="48" spans="1:13" ht="15.75">
      <c r="A48" s="5891"/>
      <c r="B48" s="5893"/>
      <c r="C48" s="1359" t="s">
        <v>24</v>
      </c>
      <c r="D48" s="1359" t="s">
        <v>24</v>
      </c>
      <c r="E48" s="1359" t="s">
        <v>24</v>
      </c>
      <c r="F48" s="1359" t="s">
        <v>24</v>
      </c>
      <c r="G48" s="1359" t="s">
        <v>24</v>
      </c>
      <c r="H48" s="1359" t="s">
        <v>24</v>
      </c>
      <c r="I48" s="1359" t="s">
        <v>24</v>
      </c>
      <c r="J48" s="1359" t="s">
        <v>24</v>
      </c>
      <c r="K48" s="1359" t="s">
        <v>24</v>
      </c>
      <c r="L48" s="1354" t="s">
        <v>24</v>
      </c>
      <c r="M48" s="1358" t="s">
        <v>24</v>
      </c>
    </row>
    <row r="49" spans="1:13" ht="15" customHeight="1">
      <c r="A49" s="5891"/>
      <c r="B49" s="1349" t="s">
        <v>623</v>
      </c>
      <c r="C49" s="5877" t="s">
        <v>624</v>
      </c>
      <c r="D49" s="5877"/>
      <c r="E49" s="5877"/>
      <c r="F49" s="5877"/>
      <c r="G49" s="5877"/>
      <c r="H49" s="5877"/>
      <c r="I49" s="5877"/>
      <c r="J49" s="5877"/>
      <c r="K49" s="5877"/>
      <c r="L49" s="5877"/>
      <c r="M49" s="5878"/>
    </row>
    <row r="50" spans="1:13" ht="15" customHeight="1">
      <c r="A50" s="5891"/>
      <c r="B50" s="1363" t="s">
        <v>625</v>
      </c>
      <c r="C50" s="5877" t="s">
        <v>626</v>
      </c>
      <c r="D50" s="5877"/>
      <c r="E50" s="5877"/>
      <c r="F50" s="5877"/>
      <c r="G50" s="5877"/>
      <c r="H50" s="5877"/>
      <c r="I50" s="5877"/>
      <c r="J50" s="5877"/>
      <c r="K50" s="5877"/>
      <c r="L50" s="5877"/>
      <c r="M50" s="5878"/>
    </row>
    <row r="51" spans="1:13" ht="15" customHeight="1">
      <c r="A51" s="5891"/>
      <c r="B51" s="1363" t="s">
        <v>627</v>
      </c>
      <c r="C51" s="5883">
        <v>10</v>
      </c>
      <c r="D51" s="5883"/>
      <c r="E51" s="5883"/>
      <c r="F51" s="5883"/>
      <c r="G51" s="5883"/>
      <c r="H51" s="5883"/>
      <c r="I51" s="5883"/>
      <c r="J51" s="5883"/>
      <c r="K51" s="5883"/>
      <c r="L51" s="5883"/>
      <c r="M51" s="5884"/>
    </row>
    <row r="52" spans="1:13" ht="15" customHeight="1">
      <c r="A52" s="5891"/>
      <c r="B52" s="1363" t="s">
        <v>628</v>
      </c>
      <c r="C52" s="5883">
        <v>2023</v>
      </c>
      <c r="D52" s="5883"/>
      <c r="E52" s="5883"/>
      <c r="F52" s="5883"/>
      <c r="G52" s="5883"/>
      <c r="H52" s="5883"/>
      <c r="I52" s="5883"/>
      <c r="J52" s="5883"/>
      <c r="K52" s="5883"/>
      <c r="L52" s="5883"/>
      <c r="M52" s="5884"/>
    </row>
    <row r="53" spans="1:13" ht="15" customHeight="1">
      <c r="A53" s="5875" t="s">
        <v>629</v>
      </c>
      <c r="B53" s="1378" t="s">
        <v>630</v>
      </c>
      <c r="C53" s="5886" t="s">
        <v>631</v>
      </c>
      <c r="D53" s="5886"/>
      <c r="E53" s="5886"/>
      <c r="F53" s="5886"/>
      <c r="G53" s="5886"/>
      <c r="H53" s="5886"/>
      <c r="I53" s="5886"/>
      <c r="J53" s="5886"/>
      <c r="K53" s="5886"/>
      <c r="L53" s="5886"/>
      <c r="M53" s="5887"/>
    </row>
    <row r="54" spans="1:13" ht="15" customHeight="1">
      <c r="A54" s="5876"/>
      <c r="B54" s="1378" t="s">
        <v>632</v>
      </c>
      <c r="C54" s="5886" t="s">
        <v>633</v>
      </c>
      <c r="D54" s="5886"/>
      <c r="E54" s="5886"/>
      <c r="F54" s="5886"/>
      <c r="G54" s="5886"/>
      <c r="H54" s="5886"/>
      <c r="I54" s="5886"/>
      <c r="J54" s="5886"/>
      <c r="K54" s="5886"/>
      <c r="L54" s="5886"/>
      <c r="M54" s="5887"/>
    </row>
    <row r="55" spans="1:13" ht="15" customHeight="1">
      <c r="A55" s="5876"/>
      <c r="B55" s="1378" t="s">
        <v>634</v>
      </c>
      <c r="C55" s="5886" t="s">
        <v>514</v>
      </c>
      <c r="D55" s="5886"/>
      <c r="E55" s="5886"/>
      <c r="F55" s="5886"/>
      <c r="G55" s="5886"/>
      <c r="H55" s="5886"/>
      <c r="I55" s="5886"/>
      <c r="J55" s="5886"/>
      <c r="K55" s="5886"/>
      <c r="L55" s="5886"/>
      <c r="M55" s="5887"/>
    </row>
    <row r="56" spans="1:13" ht="15" customHeight="1">
      <c r="A56" s="5876"/>
      <c r="B56" s="1378" t="s">
        <v>635</v>
      </c>
      <c r="C56" s="5886" t="s">
        <v>636</v>
      </c>
      <c r="D56" s="5886"/>
      <c r="E56" s="5886"/>
      <c r="F56" s="5886"/>
      <c r="G56" s="5886"/>
      <c r="H56" s="5886"/>
      <c r="I56" s="5886"/>
      <c r="J56" s="5886"/>
      <c r="K56" s="5886"/>
      <c r="L56" s="5886"/>
      <c r="M56" s="5887"/>
    </row>
    <row r="57" spans="1:13" ht="15" customHeight="1">
      <c r="A57" s="5876"/>
      <c r="B57" s="1378" t="s">
        <v>637</v>
      </c>
      <c r="C57" s="5391" t="s">
        <v>517</v>
      </c>
      <c r="D57" s="5391"/>
      <c r="E57" s="5391"/>
      <c r="F57" s="5391"/>
      <c r="G57" s="5391"/>
      <c r="H57" s="5391"/>
      <c r="I57" s="5391"/>
      <c r="J57" s="5391"/>
      <c r="K57" s="5391"/>
      <c r="L57" s="5391"/>
      <c r="M57" s="5888"/>
    </row>
    <row r="58" spans="1:13" ht="15" customHeight="1" thickBot="1">
      <c r="A58" s="5885"/>
      <c r="B58" s="1378" t="s">
        <v>638</v>
      </c>
      <c r="C58" s="5889">
        <v>3195208139</v>
      </c>
      <c r="D58" s="5883"/>
      <c r="E58" s="5883"/>
      <c r="F58" s="5883"/>
      <c r="G58" s="5883"/>
      <c r="H58" s="5883"/>
      <c r="I58" s="5883"/>
      <c r="J58" s="5883"/>
      <c r="K58" s="5883"/>
      <c r="L58" s="5883"/>
      <c r="M58" s="5884"/>
    </row>
    <row r="59" spans="1:13" ht="15" customHeight="1">
      <c r="A59" s="5875" t="s">
        <v>639</v>
      </c>
      <c r="B59" s="1379" t="s">
        <v>640</v>
      </c>
      <c r="C59" s="5877" t="s">
        <v>1593</v>
      </c>
      <c r="D59" s="5877"/>
      <c r="E59" s="5877"/>
      <c r="F59" s="5877"/>
      <c r="G59" s="5877"/>
      <c r="H59" s="5877"/>
      <c r="I59" s="5877"/>
      <c r="J59" s="5877"/>
      <c r="K59" s="5877"/>
      <c r="L59" s="5877"/>
      <c r="M59" s="5878"/>
    </row>
    <row r="60" spans="1:13" ht="15" customHeight="1">
      <c r="A60" s="5876"/>
      <c r="B60" s="1379" t="s">
        <v>641</v>
      </c>
      <c r="C60" s="5877" t="s">
        <v>793</v>
      </c>
      <c r="D60" s="5877"/>
      <c r="E60" s="5877"/>
      <c r="F60" s="5877"/>
      <c r="G60" s="5877"/>
      <c r="H60" s="5877"/>
      <c r="I60" s="5877"/>
      <c r="J60" s="5877"/>
      <c r="K60" s="5877"/>
      <c r="L60" s="5877"/>
      <c r="M60" s="5878"/>
    </row>
    <row r="61" spans="1:13" ht="15" customHeight="1" thickBot="1">
      <c r="A61" s="5876"/>
      <c r="B61" s="1380" t="s">
        <v>44</v>
      </c>
      <c r="C61" s="5879" t="s">
        <v>514</v>
      </c>
      <c r="D61" s="5879"/>
      <c r="E61" s="5879"/>
      <c r="F61" s="5879"/>
      <c r="G61" s="5879"/>
      <c r="H61" s="5879"/>
      <c r="I61" s="5879"/>
      <c r="J61" s="5879"/>
      <c r="K61" s="5879"/>
      <c r="L61" s="5879"/>
      <c r="M61" s="5880"/>
    </row>
    <row r="62" spans="1:13" ht="16.5" thickBot="1">
      <c r="A62" s="1381" t="s">
        <v>642</v>
      </c>
      <c r="B62" s="1382" t="s">
        <v>24</v>
      </c>
      <c r="C62" s="5881" t="s">
        <v>24</v>
      </c>
      <c r="D62" s="5881"/>
      <c r="E62" s="5881"/>
      <c r="F62" s="5881"/>
      <c r="G62" s="5881"/>
      <c r="H62" s="5881"/>
      <c r="I62" s="5881"/>
      <c r="J62" s="5881"/>
      <c r="K62" s="5881"/>
      <c r="L62" s="5881"/>
      <c r="M62" s="5882"/>
    </row>
  </sheetData>
  <mergeCells count="70">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B32:B34"/>
    <mergeCell ref="B35:B44"/>
    <mergeCell ref="D37:E37"/>
    <mergeCell ref="C11:M11"/>
    <mergeCell ref="C12:M12"/>
    <mergeCell ref="C13:M13"/>
    <mergeCell ref="B14:B15"/>
    <mergeCell ref="C14:D14"/>
    <mergeCell ref="F14:M14"/>
    <mergeCell ref="C15:M15"/>
    <mergeCell ref="F37:G37"/>
    <mergeCell ref="H37:I37"/>
    <mergeCell ref="J37:K37"/>
    <mergeCell ref="L37:M37"/>
    <mergeCell ref="D39:E39"/>
    <mergeCell ref="F39:G39"/>
    <mergeCell ref="H39:I39"/>
    <mergeCell ref="J39:K39"/>
    <mergeCell ref="L39:M39"/>
    <mergeCell ref="C50:M50"/>
    <mergeCell ref="D41:E41"/>
    <mergeCell ref="F41:G41"/>
    <mergeCell ref="H41:I41"/>
    <mergeCell ref="J41:K41"/>
    <mergeCell ref="L41:M41"/>
    <mergeCell ref="D43:E43"/>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16:A52"/>
    <mergeCell ref="C16:M16"/>
    <mergeCell ref="C17:M17"/>
    <mergeCell ref="B18:B24"/>
    <mergeCell ref="F23:H23"/>
    <mergeCell ref="B25:B28"/>
    <mergeCell ref="J30:L30"/>
    <mergeCell ref="A59:A61"/>
    <mergeCell ref="C59:M59"/>
    <mergeCell ref="C60:M60"/>
    <mergeCell ref="C61:M61"/>
    <mergeCell ref="C62:M62"/>
  </mergeCells>
  <hyperlinks>
    <hyperlink ref="C57" r:id="rId1" xr:uid="{00000000-0004-0000-2900-000000000000}"/>
  </hyperlinks>
  <pageMargins left="0.7" right="0.7" top="0.75" bottom="0.75" header="0.3" footer="0.3"/>
  <pageSetup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62"/>
  <sheetViews>
    <sheetView topLeftCell="A40" workbookViewId="0">
      <selection activeCell="C13" sqref="C13:M13"/>
    </sheetView>
  </sheetViews>
  <sheetFormatPr baseColWidth="10" defaultColWidth="9.140625" defaultRowHeight="16.5"/>
  <cols>
    <col min="1" max="1" width="16.85546875" style="3685" customWidth="1"/>
    <col min="2" max="2" width="28.5703125" style="3685" customWidth="1"/>
    <col min="3" max="16384" width="9.140625" style="3685"/>
  </cols>
  <sheetData>
    <row r="1" spans="1:13" ht="15" customHeight="1">
      <c r="A1" s="3682" t="s">
        <v>24</v>
      </c>
      <c r="B1" s="5963" t="s">
        <v>549</v>
      </c>
      <c r="C1" s="5963"/>
      <c r="D1" s="3683" t="s">
        <v>24</v>
      </c>
      <c r="E1" s="3683" t="s">
        <v>24</v>
      </c>
      <c r="F1" s="3683" t="s">
        <v>24</v>
      </c>
      <c r="G1" s="3683" t="s">
        <v>24</v>
      </c>
      <c r="H1" s="3683" t="s">
        <v>24</v>
      </c>
      <c r="I1" s="3683" t="s">
        <v>24</v>
      </c>
      <c r="J1" s="3683" t="s">
        <v>24</v>
      </c>
      <c r="K1" s="3683" t="s">
        <v>24</v>
      </c>
      <c r="L1" s="3683" t="s">
        <v>24</v>
      </c>
      <c r="M1" s="3684" t="s">
        <v>24</v>
      </c>
    </row>
    <row r="2" spans="1:13" ht="15" customHeight="1">
      <c r="A2" s="5943" t="s">
        <v>550</v>
      </c>
      <c r="B2" s="3686" t="s">
        <v>551</v>
      </c>
      <c r="C2" s="5957" t="s">
        <v>519</v>
      </c>
      <c r="D2" s="5957"/>
      <c r="E2" s="5957"/>
      <c r="F2" s="5957"/>
      <c r="G2" s="5957"/>
      <c r="H2" s="5957"/>
      <c r="I2" s="5957"/>
      <c r="J2" s="5957"/>
      <c r="K2" s="5957"/>
      <c r="L2" s="5957"/>
      <c r="M2" s="5958"/>
    </row>
    <row r="3" spans="1:13" ht="34.5" customHeight="1">
      <c r="A3" s="5938"/>
      <c r="B3" s="3687" t="s">
        <v>552</v>
      </c>
      <c r="C3" s="5964" t="s">
        <v>1752</v>
      </c>
      <c r="D3" s="5965"/>
      <c r="E3" s="5965"/>
      <c r="F3" s="5965"/>
      <c r="G3" s="5965"/>
      <c r="H3" s="5965"/>
      <c r="I3" s="5965"/>
      <c r="J3" s="5965"/>
      <c r="K3" s="5965"/>
      <c r="L3" s="5965"/>
      <c r="M3" s="5966"/>
    </row>
    <row r="4" spans="1:13" ht="15" customHeight="1">
      <c r="A4" s="5938"/>
      <c r="B4" s="3688" t="s">
        <v>40</v>
      </c>
      <c r="C4" s="3689" t="s">
        <v>620</v>
      </c>
      <c r="D4" s="3690" t="s">
        <v>24</v>
      </c>
      <c r="E4" s="3691" t="s">
        <v>24</v>
      </c>
      <c r="F4" s="5967" t="s">
        <v>763</v>
      </c>
      <c r="G4" s="5968"/>
      <c r="H4" s="3692">
        <v>330</v>
      </c>
      <c r="I4" s="5939" t="s">
        <v>24</v>
      </c>
      <c r="J4" s="5939"/>
      <c r="K4" s="5939"/>
      <c r="L4" s="5939"/>
      <c r="M4" s="5940"/>
    </row>
    <row r="5" spans="1:13" ht="47.25" customHeight="1">
      <c r="A5" s="5938"/>
      <c r="B5" s="3688" t="s">
        <v>555</v>
      </c>
      <c r="C5" s="5939" t="s">
        <v>974</v>
      </c>
      <c r="D5" s="5939"/>
      <c r="E5" s="5939"/>
      <c r="F5" s="5939"/>
      <c r="G5" s="5939"/>
      <c r="H5" s="5939"/>
      <c r="I5" s="3689" t="s">
        <v>24</v>
      </c>
      <c r="J5" s="3689" t="s">
        <v>24</v>
      </c>
      <c r="K5" s="3689" t="s">
        <v>24</v>
      </c>
      <c r="L5" s="3689" t="s">
        <v>24</v>
      </c>
      <c r="M5" s="3692" t="s">
        <v>24</v>
      </c>
    </row>
    <row r="6" spans="1:13" ht="15" customHeight="1">
      <c r="A6" s="5938"/>
      <c r="B6" s="3688" t="s">
        <v>557</v>
      </c>
      <c r="C6" s="5939" t="s">
        <v>24</v>
      </c>
      <c r="D6" s="5939"/>
      <c r="E6" s="3689" t="s">
        <v>24</v>
      </c>
      <c r="F6" s="3689" t="s">
        <v>24</v>
      </c>
      <c r="G6" s="3689" t="s">
        <v>24</v>
      </c>
      <c r="H6" s="3689" t="s">
        <v>24</v>
      </c>
      <c r="I6" s="3689" t="s">
        <v>24</v>
      </c>
      <c r="J6" s="3689" t="s">
        <v>24</v>
      </c>
      <c r="K6" s="3689" t="s">
        <v>24</v>
      </c>
      <c r="L6" s="3689" t="s">
        <v>24</v>
      </c>
      <c r="M6" s="3692" t="s">
        <v>24</v>
      </c>
    </row>
    <row r="7" spans="1:13" ht="15" customHeight="1">
      <c r="A7" s="5938"/>
      <c r="B7" s="3688" t="s">
        <v>559</v>
      </c>
      <c r="C7" s="5939" t="s">
        <v>524</v>
      </c>
      <c r="D7" s="5939"/>
      <c r="E7" s="3693" t="s">
        <v>24</v>
      </c>
      <c r="F7" s="3693" t="s">
        <v>24</v>
      </c>
      <c r="G7" s="3694" t="s">
        <v>24</v>
      </c>
      <c r="H7" s="3695" t="s">
        <v>44</v>
      </c>
      <c r="I7" s="5939" t="s">
        <v>975</v>
      </c>
      <c r="J7" s="5939"/>
      <c r="K7" s="5939"/>
      <c r="L7" s="5939"/>
      <c r="M7" s="5940"/>
    </row>
    <row r="8" spans="1:13">
      <c r="A8" s="5938"/>
      <c r="B8" s="5962" t="s">
        <v>562</v>
      </c>
      <c r="C8" s="3693" t="s">
        <v>24</v>
      </c>
      <c r="D8" s="3693" t="s">
        <v>24</v>
      </c>
      <c r="E8" s="3696" t="s">
        <v>24</v>
      </c>
      <c r="F8" s="3696" t="s">
        <v>24</v>
      </c>
      <c r="G8" s="3696" t="s">
        <v>24</v>
      </c>
      <c r="H8" s="3696" t="s">
        <v>24</v>
      </c>
      <c r="I8" s="3693" t="s">
        <v>24</v>
      </c>
      <c r="J8" s="3693" t="s">
        <v>24</v>
      </c>
      <c r="K8" s="3693" t="s">
        <v>24</v>
      </c>
      <c r="L8" s="3693" t="s">
        <v>24</v>
      </c>
      <c r="M8" s="3694" t="s">
        <v>24</v>
      </c>
    </row>
    <row r="9" spans="1:13" ht="15" customHeight="1">
      <c r="A9" s="5938"/>
      <c r="B9" s="5962"/>
      <c r="C9" s="5970" t="s">
        <v>976</v>
      </c>
      <c r="D9" s="5970"/>
      <c r="E9" s="5970"/>
      <c r="F9" s="5941" t="s">
        <v>24</v>
      </c>
      <c r="G9" s="5941"/>
      <c r="H9" s="3693" t="s">
        <v>24</v>
      </c>
      <c r="I9" s="5941" t="s">
        <v>24</v>
      </c>
      <c r="J9" s="5941"/>
      <c r="K9" s="3693" t="s">
        <v>24</v>
      </c>
      <c r="L9" s="3693" t="s">
        <v>24</v>
      </c>
      <c r="M9" s="3694" t="s">
        <v>24</v>
      </c>
    </row>
    <row r="10" spans="1:13" ht="15" customHeight="1">
      <c r="A10" s="5938"/>
      <c r="B10" s="5969"/>
      <c r="C10" s="5952" t="s">
        <v>44</v>
      </c>
      <c r="D10" s="5952"/>
      <c r="E10" s="3689" t="s">
        <v>24</v>
      </c>
      <c r="F10" s="5952" t="s">
        <v>44</v>
      </c>
      <c r="G10" s="5952"/>
      <c r="H10" s="3689" t="s">
        <v>24</v>
      </c>
      <c r="I10" s="5952" t="s">
        <v>44</v>
      </c>
      <c r="J10" s="5952"/>
      <c r="K10" s="3689" t="s">
        <v>24</v>
      </c>
      <c r="L10" s="3689" t="s">
        <v>24</v>
      </c>
      <c r="M10" s="3692" t="s">
        <v>24</v>
      </c>
    </row>
    <row r="11" spans="1:13" ht="30.75" customHeight="1">
      <c r="A11" s="5938"/>
      <c r="B11" s="3688" t="s">
        <v>564</v>
      </c>
      <c r="C11" s="5939" t="s">
        <v>977</v>
      </c>
      <c r="D11" s="5939"/>
      <c r="E11" s="5939"/>
      <c r="F11" s="5939"/>
      <c r="G11" s="5939"/>
      <c r="H11" s="5939"/>
      <c r="I11" s="5939"/>
      <c r="J11" s="5939"/>
      <c r="K11" s="5939"/>
      <c r="L11" s="5939"/>
      <c r="M11" s="5940"/>
    </row>
    <row r="12" spans="1:13" ht="32.25" customHeight="1">
      <c r="A12" s="5938"/>
      <c r="B12" s="3688" t="s">
        <v>566</v>
      </c>
      <c r="C12" s="5957" t="s">
        <v>1992</v>
      </c>
      <c r="D12" s="5957"/>
      <c r="E12" s="5957"/>
      <c r="F12" s="5957"/>
      <c r="G12" s="5957"/>
      <c r="H12" s="5957"/>
      <c r="I12" s="5957"/>
      <c r="J12" s="5957"/>
      <c r="K12" s="5957"/>
      <c r="L12" s="5957"/>
      <c r="M12" s="5958"/>
    </row>
    <row r="13" spans="1:13" ht="55.5" customHeight="1">
      <c r="A13" s="5938"/>
      <c r="B13" s="3688" t="s">
        <v>568</v>
      </c>
      <c r="C13" s="5959" t="s">
        <v>1758</v>
      </c>
      <c r="D13" s="5960"/>
      <c r="E13" s="5960"/>
      <c r="F13" s="5960"/>
      <c r="G13" s="5960"/>
      <c r="H13" s="5960"/>
      <c r="I13" s="5960"/>
      <c r="J13" s="5960"/>
      <c r="K13" s="5960"/>
      <c r="L13" s="5960"/>
      <c r="M13" s="5961"/>
    </row>
    <row r="14" spans="1:13" ht="44.25" customHeight="1">
      <c r="A14" s="5938"/>
      <c r="B14" s="5962" t="s">
        <v>570</v>
      </c>
      <c r="C14" s="5939" t="s">
        <v>1993</v>
      </c>
      <c r="D14" s="5939"/>
      <c r="E14" s="3697" t="s">
        <v>571</v>
      </c>
      <c r="F14" s="5939" t="s">
        <v>1994</v>
      </c>
      <c r="G14" s="5939"/>
      <c r="H14" s="5939"/>
      <c r="I14" s="5939"/>
      <c r="J14" s="5939"/>
      <c r="K14" s="5939"/>
      <c r="L14" s="5939"/>
      <c r="M14" s="5940"/>
    </row>
    <row r="15" spans="1:13">
      <c r="A15" s="5938"/>
      <c r="B15" s="5962"/>
      <c r="C15" s="5941" t="s">
        <v>24</v>
      </c>
      <c r="D15" s="5941"/>
      <c r="E15" s="5941"/>
      <c r="F15" s="5941"/>
      <c r="G15" s="5941"/>
      <c r="H15" s="5941"/>
      <c r="I15" s="5941"/>
      <c r="J15" s="5941"/>
      <c r="K15" s="5941"/>
      <c r="L15" s="5941"/>
      <c r="M15" s="5942"/>
    </row>
    <row r="16" spans="1:13" ht="15" customHeight="1">
      <c r="A16" s="5943" t="s">
        <v>572</v>
      </c>
      <c r="B16" s="3698" t="s">
        <v>29</v>
      </c>
      <c r="C16" s="5939" t="s">
        <v>203</v>
      </c>
      <c r="D16" s="5939"/>
      <c r="E16" s="5939"/>
      <c r="F16" s="5939"/>
      <c r="G16" s="5939"/>
      <c r="H16" s="5939"/>
      <c r="I16" s="5939"/>
      <c r="J16" s="5939"/>
      <c r="K16" s="5939"/>
      <c r="L16" s="5939"/>
      <c r="M16" s="5940"/>
    </row>
    <row r="17" spans="1:13" ht="15" customHeight="1">
      <c r="A17" s="5938"/>
      <c r="B17" s="3699" t="s">
        <v>574</v>
      </c>
      <c r="C17" s="5939" t="s">
        <v>520</v>
      </c>
      <c r="D17" s="5939"/>
      <c r="E17" s="5939"/>
      <c r="F17" s="5939"/>
      <c r="G17" s="5939"/>
      <c r="H17" s="5939"/>
      <c r="I17" s="5939"/>
      <c r="J17" s="5939"/>
      <c r="K17" s="5939"/>
      <c r="L17" s="5939"/>
      <c r="M17" s="5940"/>
    </row>
    <row r="18" spans="1:13">
      <c r="A18" s="5938"/>
      <c r="B18" s="5950" t="s">
        <v>575</v>
      </c>
      <c r="C18" s="3693" t="s">
        <v>24</v>
      </c>
      <c r="D18" s="3693" t="s">
        <v>24</v>
      </c>
      <c r="E18" s="3693" t="s">
        <v>24</v>
      </c>
      <c r="F18" s="3693" t="s">
        <v>24</v>
      </c>
      <c r="G18" s="3693" t="s">
        <v>24</v>
      </c>
      <c r="H18" s="3693" t="s">
        <v>24</v>
      </c>
      <c r="I18" s="3693" t="s">
        <v>24</v>
      </c>
      <c r="J18" s="3693" t="s">
        <v>24</v>
      </c>
      <c r="K18" s="3693" t="s">
        <v>24</v>
      </c>
      <c r="L18" s="3693" t="s">
        <v>24</v>
      </c>
      <c r="M18" s="3694" t="s">
        <v>24</v>
      </c>
    </row>
    <row r="19" spans="1:13">
      <c r="A19" s="5938"/>
      <c r="B19" s="5950"/>
      <c r="C19" s="3693" t="s">
        <v>24</v>
      </c>
      <c r="D19" s="3689" t="s">
        <v>24</v>
      </c>
      <c r="E19" s="3693" t="s">
        <v>24</v>
      </c>
      <c r="F19" s="3689" t="s">
        <v>24</v>
      </c>
      <c r="G19" s="3693" t="s">
        <v>24</v>
      </c>
      <c r="H19" s="3689" t="s">
        <v>24</v>
      </c>
      <c r="I19" s="3693" t="s">
        <v>24</v>
      </c>
      <c r="J19" s="3689" t="s">
        <v>24</v>
      </c>
      <c r="K19" s="3693" t="s">
        <v>24</v>
      </c>
      <c r="L19" s="3693" t="s">
        <v>24</v>
      </c>
      <c r="M19" s="3694" t="s">
        <v>24</v>
      </c>
    </row>
    <row r="20" spans="1:13" ht="31.5">
      <c r="A20" s="5938"/>
      <c r="B20" s="5950"/>
      <c r="C20" s="3693" t="s">
        <v>576</v>
      </c>
      <c r="D20" s="3700" t="s">
        <v>24</v>
      </c>
      <c r="E20" s="3693" t="s">
        <v>577</v>
      </c>
      <c r="F20" s="3700" t="s">
        <v>24</v>
      </c>
      <c r="G20" s="3693" t="s">
        <v>578</v>
      </c>
      <c r="H20" s="3700" t="s">
        <v>24</v>
      </c>
      <c r="I20" s="3693" t="s">
        <v>579</v>
      </c>
      <c r="J20" s="3700" t="s">
        <v>24</v>
      </c>
      <c r="K20" s="3693" t="s">
        <v>24</v>
      </c>
      <c r="L20" s="3693" t="s">
        <v>24</v>
      </c>
      <c r="M20" s="3694" t="s">
        <v>24</v>
      </c>
    </row>
    <row r="21" spans="1:13" ht="31.5">
      <c r="A21" s="5938"/>
      <c r="B21" s="5950"/>
      <c r="C21" s="3693" t="s">
        <v>580</v>
      </c>
      <c r="D21" s="3700" t="s">
        <v>24</v>
      </c>
      <c r="E21" s="3693" t="s">
        <v>581</v>
      </c>
      <c r="F21" s="3700" t="s">
        <v>24</v>
      </c>
      <c r="G21" s="3693" t="s">
        <v>582</v>
      </c>
      <c r="H21" s="3700" t="s">
        <v>586</v>
      </c>
      <c r="I21" s="3693" t="s">
        <v>24</v>
      </c>
      <c r="J21" s="3693" t="s">
        <v>24</v>
      </c>
      <c r="K21" s="3693" t="s">
        <v>24</v>
      </c>
      <c r="L21" s="3693" t="s">
        <v>24</v>
      </c>
      <c r="M21" s="3694" t="s">
        <v>24</v>
      </c>
    </row>
    <row r="22" spans="1:13" ht="31.5">
      <c r="A22" s="5938"/>
      <c r="B22" s="5950"/>
      <c r="C22" s="3693" t="s">
        <v>583</v>
      </c>
      <c r="D22" s="3700" t="s">
        <v>24</v>
      </c>
      <c r="E22" s="3693" t="s">
        <v>584</v>
      </c>
      <c r="F22" s="3700" t="s">
        <v>24</v>
      </c>
      <c r="G22" s="3693" t="s">
        <v>24</v>
      </c>
      <c r="H22" s="3693" t="s">
        <v>24</v>
      </c>
      <c r="I22" s="3693" t="s">
        <v>24</v>
      </c>
      <c r="J22" s="3693" t="s">
        <v>24</v>
      </c>
      <c r="K22" s="3693" t="s">
        <v>24</v>
      </c>
      <c r="L22" s="3693" t="s">
        <v>24</v>
      </c>
      <c r="M22" s="3694" t="s">
        <v>24</v>
      </c>
    </row>
    <row r="23" spans="1:13" ht="15" customHeight="1">
      <c r="A23" s="5938"/>
      <c r="B23" s="5950"/>
      <c r="C23" s="3693" t="s">
        <v>585</v>
      </c>
      <c r="D23" s="3700" t="s">
        <v>654</v>
      </c>
      <c r="E23" s="3693" t="s">
        <v>587</v>
      </c>
      <c r="F23" s="5952" t="s">
        <v>1995</v>
      </c>
      <c r="G23" s="5952"/>
      <c r="H23" s="5952"/>
      <c r="I23" s="5952"/>
      <c r="J23" s="3689" t="s">
        <v>24</v>
      </c>
      <c r="K23" s="3689" t="s">
        <v>24</v>
      </c>
      <c r="L23" s="3689" t="s">
        <v>24</v>
      </c>
      <c r="M23" s="3692" t="s">
        <v>24</v>
      </c>
    </row>
    <row r="24" spans="1:13">
      <c r="A24" s="5938"/>
      <c r="B24" s="5951"/>
      <c r="C24" s="3689" t="s">
        <v>24</v>
      </c>
      <c r="D24" s="3689" t="s">
        <v>24</v>
      </c>
      <c r="E24" s="3689" t="s">
        <v>24</v>
      </c>
      <c r="F24" s="3689" t="s">
        <v>24</v>
      </c>
      <c r="G24" s="3689" t="s">
        <v>24</v>
      </c>
      <c r="H24" s="3689" t="s">
        <v>24</v>
      </c>
      <c r="I24" s="3689" t="s">
        <v>24</v>
      </c>
      <c r="J24" s="3689" t="s">
        <v>24</v>
      </c>
      <c r="K24" s="3689" t="s">
        <v>24</v>
      </c>
      <c r="L24" s="3689" t="s">
        <v>24</v>
      </c>
      <c r="M24" s="3692" t="s">
        <v>24</v>
      </c>
    </row>
    <row r="25" spans="1:13">
      <c r="A25" s="5938"/>
      <c r="B25" s="5950" t="s">
        <v>589</v>
      </c>
      <c r="C25" s="3693" t="s">
        <v>24</v>
      </c>
      <c r="D25" s="3693" t="s">
        <v>24</v>
      </c>
      <c r="E25" s="3693" t="s">
        <v>24</v>
      </c>
      <c r="F25" s="3693" t="s">
        <v>24</v>
      </c>
      <c r="G25" s="3693" t="s">
        <v>24</v>
      </c>
      <c r="H25" s="3693" t="s">
        <v>24</v>
      </c>
      <c r="I25" s="3693" t="s">
        <v>24</v>
      </c>
      <c r="J25" s="3693" t="s">
        <v>24</v>
      </c>
      <c r="K25" s="3693" t="s">
        <v>24</v>
      </c>
      <c r="L25" s="3693" t="s">
        <v>24</v>
      </c>
      <c r="M25" s="3694" t="s">
        <v>24</v>
      </c>
    </row>
    <row r="26" spans="1:13">
      <c r="A26" s="5938"/>
      <c r="B26" s="5950"/>
      <c r="C26" s="3693" t="s">
        <v>590</v>
      </c>
      <c r="D26" s="3701" t="s">
        <v>24</v>
      </c>
      <c r="E26" s="3693" t="s">
        <v>24</v>
      </c>
      <c r="F26" s="3693" t="s">
        <v>591</v>
      </c>
      <c r="G26" s="3701" t="s">
        <v>24</v>
      </c>
      <c r="H26" s="3693" t="s">
        <v>24</v>
      </c>
      <c r="I26" s="3693" t="s">
        <v>359</v>
      </c>
      <c r="J26" s="3701" t="s">
        <v>586</v>
      </c>
      <c r="K26" s="3693" t="s">
        <v>24</v>
      </c>
      <c r="L26" s="3693" t="s">
        <v>24</v>
      </c>
      <c r="M26" s="3694" t="s">
        <v>24</v>
      </c>
    </row>
    <row r="27" spans="1:13" ht="31.5">
      <c r="A27" s="5938"/>
      <c r="B27" s="5950"/>
      <c r="C27" s="3693" t="s">
        <v>592</v>
      </c>
      <c r="D27" s="3700" t="s">
        <v>24</v>
      </c>
      <c r="E27" s="3693" t="s">
        <v>24</v>
      </c>
      <c r="F27" s="3693" t="s">
        <v>593</v>
      </c>
      <c r="G27" s="3700" t="s">
        <v>24</v>
      </c>
      <c r="H27" s="3693" t="s">
        <v>24</v>
      </c>
      <c r="I27" s="3693" t="s">
        <v>24</v>
      </c>
      <c r="J27" s="3693" t="s">
        <v>24</v>
      </c>
      <c r="K27" s="3693" t="s">
        <v>24</v>
      </c>
      <c r="L27" s="3693" t="s">
        <v>24</v>
      </c>
      <c r="M27" s="3694" t="s">
        <v>24</v>
      </c>
    </row>
    <row r="28" spans="1:13">
      <c r="A28" s="5938"/>
      <c r="B28" s="5951"/>
      <c r="C28" s="3689" t="s">
        <v>24</v>
      </c>
      <c r="D28" s="3689" t="s">
        <v>24</v>
      </c>
      <c r="E28" s="3689" t="s">
        <v>24</v>
      </c>
      <c r="F28" s="3689" t="s">
        <v>24</v>
      </c>
      <c r="G28" s="3689" t="s">
        <v>24</v>
      </c>
      <c r="H28" s="3689" t="s">
        <v>24</v>
      </c>
      <c r="I28" s="3689" t="s">
        <v>24</v>
      </c>
      <c r="J28" s="3689" t="s">
        <v>24</v>
      </c>
      <c r="K28" s="3689" t="s">
        <v>24</v>
      </c>
      <c r="L28" s="3689" t="s">
        <v>24</v>
      </c>
      <c r="M28" s="3692" t="s">
        <v>24</v>
      </c>
    </row>
    <row r="29" spans="1:13">
      <c r="A29" s="5938"/>
      <c r="B29" s="3702" t="s">
        <v>594</v>
      </c>
      <c r="C29" s="3693" t="s">
        <v>24</v>
      </c>
      <c r="D29" s="3693" t="s">
        <v>24</v>
      </c>
      <c r="E29" s="3693" t="s">
        <v>24</v>
      </c>
      <c r="F29" s="3693" t="s">
        <v>24</v>
      </c>
      <c r="G29" s="3693" t="s">
        <v>24</v>
      </c>
      <c r="H29" s="3693" t="s">
        <v>24</v>
      </c>
      <c r="I29" s="3693" t="s">
        <v>24</v>
      </c>
      <c r="J29" s="3693" t="s">
        <v>24</v>
      </c>
      <c r="K29" s="3693" t="s">
        <v>24</v>
      </c>
      <c r="L29" s="3693" t="s">
        <v>24</v>
      </c>
      <c r="M29" s="3694" t="s">
        <v>24</v>
      </c>
    </row>
    <row r="30" spans="1:13" ht="15" customHeight="1">
      <c r="A30" s="5938"/>
      <c r="B30" s="3702" t="s">
        <v>24</v>
      </c>
      <c r="C30" s="3694" t="s">
        <v>595</v>
      </c>
      <c r="D30" s="3703">
        <v>10</v>
      </c>
      <c r="E30" s="3693" t="s">
        <v>24</v>
      </c>
      <c r="F30" s="3693" t="s">
        <v>596</v>
      </c>
      <c r="G30" s="3701">
        <v>2022</v>
      </c>
      <c r="H30" s="3693" t="s">
        <v>24</v>
      </c>
      <c r="I30" s="3693" t="s">
        <v>597</v>
      </c>
      <c r="J30" s="5953" t="s">
        <v>1996</v>
      </c>
      <c r="K30" s="5939"/>
      <c r="L30" s="5940"/>
      <c r="M30" s="3694" t="s">
        <v>24</v>
      </c>
    </row>
    <row r="31" spans="1:13">
      <c r="A31" s="5938"/>
      <c r="B31" s="3688" t="s">
        <v>24</v>
      </c>
      <c r="C31" s="3689" t="s">
        <v>24</v>
      </c>
      <c r="D31" s="3689" t="s">
        <v>24</v>
      </c>
      <c r="E31" s="3689" t="s">
        <v>24</v>
      </c>
      <c r="F31" s="3689" t="s">
        <v>24</v>
      </c>
      <c r="G31" s="3689" t="s">
        <v>24</v>
      </c>
      <c r="H31" s="3689" t="s">
        <v>24</v>
      </c>
      <c r="I31" s="3689" t="s">
        <v>24</v>
      </c>
      <c r="J31" s="3689" t="s">
        <v>24</v>
      </c>
      <c r="K31" s="3689" t="s">
        <v>24</v>
      </c>
      <c r="L31" s="3689" t="s">
        <v>24</v>
      </c>
      <c r="M31" s="3692" t="s">
        <v>24</v>
      </c>
    </row>
    <row r="32" spans="1:13">
      <c r="A32" s="5938"/>
      <c r="B32" s="5950" t="s">
        <v>599</v>
      </c>
      <c r="C32" s="3704" t="s">
        <v>24</v>
      </c>
      <c r="D32" s="3704" t="s">
        <v>24</v>
      </c>
      <c r="E32" s="3704" t="s">
        <v>24</v>
      </c>
      <c r="F32" s="3704" t="s">
        <v>24</v>
      </c>
      <c r="G32" s="3704" t="s">
        <v>24</v>
      </c>
      <c r="H32" s="3704" t="s">
        <v>24</v>
      </c>
      <c r="I32" s="3704" t="s">
        <v>24</v>
      </c>
      <c r="J32" s="3704" t="s">
        <v>24</v>
      </c>
      <c r="K32" s="3704" t="s">
        <v>24</v>
      </c>
      <c r="L32" s="3693" t="s">
        <v>24</v>
      </c>
      <c r="M32" s="3694" t="s">
        <v>24</v>
      </c>
    </row>
    <row r="33" spans="1:13" ht="31.5">
      <c r="A33" s="5938"/>
      <c r="B33" s="5950"/>
      <c r="C33" s="3693" t="s">
        <v>600</v>
      </c>
      <c r="D33" s="3701">
        <v>2023</v>
      </c>
      <c r="E33" s="3704" t="s">
        <v>24</v>
      </c>
      <c r="F33" s="3693" t="s">
        <v>601</v>
      </c>
      <c r="G33" s="3701">
        <v>2034</v>
      </c>
      <c r="H33" s="3704" t="s">
        <v>24</v>
      </c>
      <c r="I33" s="3693" t="s">
        <v>24</v>
      </c>
      <c r="J33" s="3704" t="s">
        <v>24</v>
      </c>
      <c r="K33" s="3704" t="s">
        <v>24</v>
      </c>
      <c r="L33" s="3693" t="s">
        <v>24</v>
      </c>
      <c r="M33" s="3694" t="s">
        <v>24</v>
      </c>
    </row>
    <row r="34" spans="1:13">
      <c r="A34" s="5938"/>
      <c r="B34" s="5951"/>
      <c r="C34" s="3689" t="s">
        <v>24</v>
      </c>
      <c r="D34" s="3689" t="s">
        <v>24</v>
      </c>
      <c r="E34" s="3705" t="s">
        <v>24</v>
      </c>
      <c r="F34" s="3689" t="s">
        <v>24</v>
      </c>
      <c r="G34" s="3705" t="s">
        <v>24</v>
      </c>
      <c r="H34" s="3705" t="s">
        <v>24</v>
      </c>
      <c r="I34" s="3689" t="s">
        <v>24</v>
      </c>
      <c r="J34" s="3705" t="s">
        <v>24</v>
      </c>
      <c r="K34" s="3705" t="s">
        <v>24</v>
      </c>
      <c r="L34" s="3689" t="s">
        <v>24</v>
      </c>
      <c r="M34" s="3692" t="s">
        <v>24</v>
      </c>
    </row>
    <row r="35" spans="1:13">
      <c r="A35" s="5938"/>
      <c r="B35" s="5950" t="s">
        <v>602</v>
      </c>
      <c r="C35" s="3693" t="s">
        <v>24</v>
      </c>
      <c r="D35" s="3693" t="s">
        <v>24</v>
      </c>
      <c r="E35" s="3693" t="s">
        <v>24</v>
      </c>
      <c r="F35" s="3693" t="s">
        <v>24</v>
      </c>
      <c r="G35" s="3693" t="s">
        <v>24</v>
      </c>
      <c r="H35" s="3693" t="s">
        <v>24</v>
      </c>
      <c r="I35" s="3693" t="s">
        <v>24</v>
      </c>
      <c r="J35" s="3693" t="s">
        <v>24</v>
      </c>
      <c r="K35" s="3693" t="s">
        <v>24</v>
      </c>
      <c r="L35" s="3693" t="s">
        <v>24</v>
      </c>
      <c r="M35" s="3694" t="s">
        <v>24</v>
      </c>
    </row>
    <row r="36" spans="1:13">
      <c r="A36" s="5938"/>
      <c r="B36" s="5950"/>
      <c r="C36" s="3693" t="s">
        <v>24</v>
      </c>
      <c r="D36" s="3693" t="s">
        <v>603</v>
      </c>
      <c r="E36" s="3693" t="s">
        <v>24</v>
      </c>
      <c r="F36" s="3693" t="s">
        <v>604</v>
      </c>
      <c r="G36" s="3693" t="s">
        <v>24</v>
      </c>
      <c r="H36" s="3693" t="s">
        <v>605</v>
      </c>
      <c r="I36" s="3693" t="s">
        <v>24</v>
      </c>
      <c r="J36" s="3693" t="s">
        <v>606</v>
      </c>
      <c r="K36" s="3693" t="s">
        <v>24</v>
      </c>
      <c r="L36" s="3693" t="s">
        <v>607</v>
      </c>
      <c r="M36" s="3694" t="s">
        <v>24</v>
      </c>
    </row>
    <row r="37" spans="1:13">
      <c r="A37" s="5938"/>
      <c r="B37" s="5950"/>
      <c r="C37" s="3693" t="s">
        <v>24</v>
      </c>
      <c r="D37" s="3706">
        <v>10</v>
      </c>
      <c r="E37" s="3707" t="s">
        <v>24</v>
      </c>
      <c r="F37" s="3706">
        <v>10</v>
      </c>
      <c r="G37" s="3707" t="s">
        <v>24</v>
      </c>
      <c r="H37" s="3706">
        <v>10</v>
      </c>
      <c r="I37" s="3707" t="s">
        <v>24</v>
      </c>
      <c r="J37" s="3706">
        <v>10</v>
      </c>
      <c r="K37" s="3707" t="s">
        <v>24</v>
      </c>
      <c r="L37" s="3706">
        <v>10</v>
      </c>
      <c r="M37" s="3707" t="s">
        <v>24</v>
      </c>
    </row>
    <row r="38" spans="1:13">
      <c r="A38" s="5938"/>
      <c r="B38" s="5950"/>
      <c r="C38" s="3693" t="s">
        <v>24</v>
      </c>
      <c r="D38" s="3693" t="s">
        <v>608</v>
      </c>
      <c r="E38" s="3693" t="s">
        <v>24</v>
      </c>
      <c r="F38" s="3693" t="s">
        <v>609</v>
      </c>
      <c r="G38" s="3693" t="s">
        <v>24</v>
      </c>
      <c r="H38" s="3693" t="s">
        <v>610</v>
      </c>
      <c r="I38" s="3693" t="s">
        <v>24</v>
      </c>
      <c r="J38" s="3693" t="s">
        <v>611</v>
      </c>
      <c r="K38" s="3693" t="s">
        <v>24</v>
      </c>
      <c r="L38" s="3693" t="s">
        <v>612</v>
      </c>
      <c r="M38" s="3694" t="s">
        <v>24</v>
      </c>
    </row>
    <row r="39" spans="1:13">
      <c r="A39" s="5938"/>
      <c r="B39" s="5950"/>
      <c r="C39" s="3693" t="s">
        <v>24</v>
      </c>
      <c r="D39" s="3706">
        <v>10</v>
      </c>
      <c r="E39" s="3707" t="s">
        <v>24</v>
      </c>
      <c r="F39" s="3706">
        <v>10</v>
      </c>
      <c r="G39" s="3707" t="s">
        <v>24</v>
      </c>
      <c r="H39" s="3706">
        <v>10</v>
      </c>
      <c r="I39" s="3707" t="s">
        <v>24</v>
      </c>
      <c r="J39" s="3706">
        <v>10</v>
      </c>
      <c r="K39" s="3707" t="s">
        <v>24</v>
      </c>
      <c r="L39" s="3706">
        <v>10</v>
      </c>
      <c r="M39" s="3707" t="s">
        <v>24</v>
      </c>
    </row>
    <row r="40" spans="1:13">
      <c r="A40" s="5938"/>
      <c r="B40" s="5950"/>
      <c r="C40" s="3693" t="s">
        <v>24</v>
      </c>
      <c r="D40" s="3693" t="s">
        <v>613</v>
      </c>
      <c r="E40" s="3693" t="s">
        <v>24</v>
      </c>
      <c r="F40" s="3693" t="s">
        <v>614</v>
      </c>
      <c r="G40" s="3693" t="s">
        <v>24</v>
      </c>
      <c r="H40" s="3693" t="s">
        <v>615</v>
      </c>
      <c r="I40" s="3693" t="s">
        <v>24</v>
      </c>
      <c r="J40" s="3693" t="s">
        <v>616</v>
      </c>
      <c r="K40" s="3693" t="s">
        <v>24</v>
      </c>
      <c r="L40" s="3693" t="s">
        <v>617</v>
      </c>
      <c r="M40" s="3694" t="s">
        <v>24</v>
      </c>
    </row>
    <row r="41" spans="1:13">
      <c r="A41" s="5938"/>
      <c r="B41" s="5950"/>
      <c r="C41" s="3693" t="s">
        <v>24</v>
      </c>
      <c r="D41" s="3706">
        <v>10</v>
      </c>
      <c r="E41" s="3707" t="s">
        <v>24</v>
      </c>
      <c r="F41" s="3706">
        <v>10</v>
      </c>
      <c r="G41" s="3707" t="s">
        <v>24</v>
      </c>
      <c r="H41" s="3708" t="s">
        <v>24</v>
      </c>
      <c r="I41" s="3707" t="s">
        <v>24</v>
      </c>
      <c r="J41" s="3708" t="s">
        <v>24</v>
      </c>
      <c r="K41" s="3707" t="s">
        <v>24</v>
      </c>
      <c r="L41" s="3708" t="s">
        <v>24</v>
      </c>
      <c r="M41" s="3707" t="s">
        <v>24</v>
      </c>
    </row>
    <row r="42" spans="1:13">
      <c r="A42" s="5938"/>
      <c r="B42" s="5950"/>
      <c r="C42" s="3693" t="s">
        <v>24</v>
      </c>
      <c r="D42" s="3689" t="s">
        <v>617</v>
      </c>
      <c r="E42" s="3689" t="s">
        <v>24</v>
      </c>
      <c r="F42" s="3689" t="s">
        <v>618</v>
      </c>
      <c r="G42" s="3689" t="s">
        <v>24</v>
      </c>
      <c r="H42" s="3693" t="s">
        <v>24</v>
      </c>
      <c r="I42" s="3693" t="s">
        <v>24</v>
      </c>
      <c r="J42" s="3693" t="s">
        <v>24</v>
      </c>
      <c r="K42" s="3693" t="s">
        <v>24</v>
      </c>
      <c r="L42" s="3693" t="s">
        <v>24</v>
      </c>
      <c r="M42" s="3694" t="s">
        <v>24</v>
      </c>
    </row>
    <row r="43" spans="1:13" ht="15" customHeight="1">
      <c r="A43" s="5938"/>
      <c r="B43" s="5950"/>
      <c r="C43" s="3693" t="s">
        <v>24</v>
      </c>
      <c r="D43" s="3690" t="s">
        <v>24</v>
      </c>
      <c r="E43" s="3692" t="s">
        <v>24</v>
      </c>
      <c r="F43" s="3689">
        <v>120</v>
      </c>
      <c r="G43" s="3692" t="s">
        <v>24</v>
      </c>
      <c r="H43" s="5954"/>
      <c r="I43" s="5954"/>
      <c r="J43" s="3693" t="s">
        <v>24</v>
      </c>
      <c r="K43" s="3693" t="s">
        <v>24</v>
      </c>
      <c r="L43" s="3693" t="s">
        <v>24</v>
      </c>
      <c r="M43" s="3694" t="s">
        <v>24</v>
      </c>
    </row>
    <row r="44" spans="1:13">
      <c r="A44" s="5938"/>
      <c r="B44" s="5950"/>
      <c r="C44" s="3689" t="s">
        <v>24</v>
      </c>
      <c r="D44" s="3689" t="s">
        <v>24</v>
      </c>
      <c r="E44" s="3689" t="s">
        <v>24</v>
      </c>
      <c r="F44" s="3689" t="s">
        <v>24</v>
      </c>
      <c r="G44" s="3689" t="s">
        <v>24</v>
      </c>
      <c r="H44" s="3689" t="s">
        <v>24</v>
      </c>
      <c r="I44" s="3689" t="s">
        <v>24</v>
      </c>
      <c r="J44" s="3689" t="s">
        <v>24</v>
      </c>
      <c r="K44" s="3689" t="s">
        <v>24</v>
      </c>
      <c r="L44" s="3689" t="s">
        <v>24</v>
      </c>
      <c r="M44" s="3692" t="s">
        <v>24</v>
      </c>
    </row>
    <row r="45" spans="1:13">
      <c r="A45" s="5938"/>
      <c r="B45" s="5955" t="s">
        <v>619</v>
      </c>
      <c r="C45" s="3693" t="s">
        <v>24</v>
      </c>
      <c r="D45" s="3693" t="s">
        <v>24</v>
      </c>
      <c r="E45" s="3693" t="s">
        <v>24</v>
      </c>
      <c r="F45" s="3693" t="s">
        <v>24</v>
      </c>
      <c r="G45" s="3693" t="s">
        <v>24</v>
      </c>
      <c r="H45" s="3693" t="s">
        <v>24</v>
      </c>
      <c r="I45" s="3693" t="s">
        <v>24</v>
      </c>
      <c r="J45" s="3693" t="s">
        <v>24</v>
      </c>
      <c r="K45" s="3693" t="s">
        <v>24</v>
      </c>
      <c r="L45" s="3693" t="s">
        <v>24</v>
      </c>
      <c r="M45" s="3694" t="s">
        <v>24</v>
      </c>
    </row>
    <row r="46" spans="1:13" ht="15" customHeight="1">
      <c r="A46" s="5938"/>
      <c r="B46" s="5950"/>
      <c r="C46" s="3693" t="s">
        <v>24</v>
      </c>
      <c r="D46" s="3693" t="s">
        <v>620</v>
      </c>
      <c r="E46" s="3689" t="s">
        <v>200</v>
      </c>
      <c r="F46" s="5956" t="s">
        <v>621</v>
      </c>
      <c r="G46" s="5954" t="s">
        <v>978</v>
      </c>
      <c r="H46" s="5954"/>
      <c r="I46" s="5954"/>
      <c r="J46" s="5954"/>
      <c r="K46" s="3693" t="s">
        <v>587</v>
      </c>
      <c r="L46" s="5954"/>
      <c r="M46" s="5954"/>
    </row>
    <row r="47" spans="1:13">
      <c r="A47" s="5938"/>
      <c r="B47" s="5950"/>
      <c r="C47" s="3693" t="s">
        <v>24</v>
      </c>
      <c r="D47" s="3701" t="s">
        <v>654</v>
      </c>
      <c r="E47" s="3692" t="s">
        <v>24</v>
      </c>
      <c r="F47" s="5956"/>
      <c r="G47" s="5954"/>
      <c r="H47" s="5954"/>
      <c r="I47" s="5954"/>
      <c r="J47" s="5954"/>
      <c r="K47" s="3693" t="s">
        <v>24</v>
      </c>
      <c r="L47" s="5954"/>
      <c r="M47" s="5954"/>
    </row>
    <row r="48" spans="1:13">
      <c r="A48" s="5938"/>
      <c r="B48" s="5951"/>
      <c r="C48" s="3689" t="s">
        <v>24</v>
      </c>
      <c r="D48" s="3689" t="s">
        <v>24</v>
      </c>
      <c r="E48" s="3689" t="s">
        <v>24</v>
      </c>
      <c r="F48" s="3689" t="s">
        <v>24</v>
      </c>
      <c r="G48" s="3689" t="s">
        <v>24</v>
      </c>
      <c r="H48" s="3689" t="s">
        <v>24</v>
      </c>
      <c r="I48" s="3689" t="s">
        <v>24</v>
      </c>
      <c r="J48" s="3689" t="s">
        <v>24</v>
      </c>
      <c r="K48" s="3689" t="s">
        <v>24</v>
      </c>
      <c r="L48" s="3693" t="s">
        <v>24</v>
      </c>
      <c r="M48" s="3694" t="s">
        <v>24</v>
      </c>
    </row>
    <row r="49" spans="1:13" ht="15" customHeight="1">
      <c r="A49" s="5938"/>
      <c r="B49" s="3688" t="s">
        <v>623</v>
      </c>
      <c r="C49" s="5939" t="s">
        <v>24</v>
      </c>
      <c r="D49" s="5939"/>
      <c r="E49" s="5939"/>
      <c r="F49" s="5939"/>
      <c r="G49" s="5939"/>
      <c r="H49" s="5939"/>
      <c r="I49" s="5939"/>
      <c r="J49" s="5939"/>
      <c r="K49" s="5939"/>
      <c r="L49" s="5939"/>
      <c r="M49" s="5940"/>
    </row>
    <row r="50" spans="1:13" ht="15" customHeight="1">
      <c r="A50" s="5938"/>
      <c r="B50" s="3699" t="s">
        <v>764</v>
      </c>
      <c r="C50" s="5939" t="s">
        <v>979</v>
      </c>
      <c r="D50" s="5939"/>
      <c r="E50" s="5939"/>
      <c r="F50" s="5939"/>
      <c r="G50" s="5939"/>
      <c r="H50" s="5939"/>
      <c r="I50" s="5939"/>
      <c r="J50" s="5939"/>
      <c r="K50" s="5939"/>
      <c r="L50" s="5939"/>
      <c r="M50" s="5940"/>
    </row>
    <row r="51" spans="1:13">
      <c r="A51" s="5938"/>
      <c r="B51" s="3699" t="s">
        <v>627</v>
      </c>
      <c r="C51" s="3689">
        <v>30</v>
      </c>
      <c r="D51" s="3689" t="s">
        <v>24</v>
      </c>
      <c r="E51" s="3689" t="s">
        <v>24</v>
      </c>
      <c r="F51" s="3689" t="s">
        <v>24</v>
      </c>
      <c r="G51" s="3689" t="s">
        <v>24</v>
      </c>
      <c r="H51" s="3689" t="s">
        <v>24</v>
      </c>
      <c r="I51" s="3689" t="s">
        <v>24</v>
      </c>
      <c r="J51" s="3689" t="s">
        <v>24</v>
      </c>
      <c r="K51" s="3689" t="s">
        <v>24</v>
      </c>
      <c r="L51" s="3689" t="s">
        <v>24</v>
      </c>
      <c r="M51" s="3692" t="s">
        <v>24</v>
      </c>
    </row>
    <row r="52" spans="1:13" ht="15" customHeight="1">
      <c r="A52" s="5938"/>
      <c r="B52" s="3699" t="s">
        <v>628</v>
      </c>
      <c r="C52" s="5939" t="s">
        <v>24</v>
      </c>
      <c r="D52" s="5939"/>
      <c r="E52" s="3689" t="s">
        <v>24</v>
      </c>
      <c r="F52" s="3689" t="s">
        <v>24</v>
      </c>
      <c r="G52" s="3689" t="s">
        <v>24</v>
      </c>
      <c r="H52" s="3689" t="s">
        <v>24</v>
      </c>
      <c r="I52" s="3689" t="s">
        <v>24</v>
      </c>
      <c r="J52" s="3689" t="s">
        <v>24</v>
      </c>
      <c r="K52" s="3689" t="s">
        <v>24</v>
      </c>
      <c r="L52" s="3689" t="s">
        <v>24</v>
      </c>
      <c r="M52" s="3692" t="s">
        <v>24</v>
      </c>
    </row>
    <row r="53" spans="1:13" ht="15" customHeight="1">
      <c r="A53" s="5943" t="s">
        <v>629</v>
      </c>
      <c r="B53" s="3709" t="s">
        <v>630</v>
      </c>
      <c r="C53" s="5939" t="s">
        <v>1997</v>
      </c>
      <c r="D53" s="5939"/>
      <c r="E53" s="5939"/>
      <c r="F53" s="5939"/>
      <c r="G53" s="5939"/>
      <c r="H53" s="5939"/>
      <c r="I53" s="5939"/>
      <c r="J53" s="5939"/>
      <c r="K53" s="5939"/>
      <c r="L53" s="5939"/>
      <c r="M53" s="5940"/>
    </row>
    <row r="54" spans="1:13" ht="15" customHeight="1">
      <c r="A54" s="5938"/>
      <c r="B54" s="3709" t="s">
        <v>632</v>
      </c>
      <c r="C54" s="5939" t="s">
        <v>1998</v>
      </c>
      <c r="D54" s="5939"/>
      <c r="E54" s="5939"/>
      <c r="F54" s="5939"/>
      <c r="G54" s="5939"/>
      <c r="H54" s="5939"/>
      <c r="I54" s="5939"/>
      <c r="J54" s="5939"/>
      <c r="K54" s="5939"/>
      <c r="L54" s="5939"/>
      <c r="M54" s="5940"/>
    </row>
    <row r="55" spans="1:13" ht="15" customHeight="1">
      <c r="A55" s="5938"/>
      <c r="B55" s="3709" t="s">
        <v>634</v>
      </c>
      <c r="C55" s="5939" t="s">
        <v>981</v>
      </c>
      <c r="D55" s="5939"/>
      <c r="E55" s="5939"/>
      <c r="F55" s="5939"/>
      <c r="G55" s="5939"/>
      <c r="H55" s="5939"/>
      <c r="I55" s="5939"/>
      <c r="J55" s="5939"/>
      <c r="K55" s="5939"/>
      <c r="L55" s="5939"/>
      <c r="M55" s="5940"/>
    </row>
    <row r="56" spans="1:13" ht="15" customHeight="1">
      <c r="A56" s="5938"/>
      <c r="B56" s="3709" t="s">
        <v>635</v>
      </c>
      <c r="C56" s="5939" t="s">
        <v>1999</v>
      </c>
      <c r="D56" s="5939"/>
      <c r="E56" s="5939"/>
      <c r="F56" s="5939"/>
      <c r="G56" s="5939"/>
      <c r="H56" s="5939"/>
      <c r="I56" s="5939"/>
      <c r="J56" s="5939"/>
      <c r="K56" s="5939"/>
      <c r="L56" s="5939"/>
      <c r="M56" s="5940"/>
    </row>
    <row r="57" spans="1:13" ht="15" customHeight="1">
      <c r="A57" s="5938"/>
      <c r="B57" s="3709" t="s">
        <v>637</v>
      </c>
      <c r="C57" s="5945" t="s">
        <v>2000</v>
      </c>
      <c r="D57" s="5946"/>
      <c r="E57" s="5946"/>
      <c r="F57" s="5946"/>
      <c r="G57" s="5946"/>
      <c r="H57" s="5946"/>
      <c r="I57" s="5946"/>
      <c r="J57" s="5946"/>
      <c r="K57" s="5946"/>
      <c r="L57" s="5946"/>
      <c r="M57" s="5947"/>
    </row>
    <row r="58" spans="1:13" ht="15" customHeight="1">
      <c r="A58" s="5944"/>
      <c r="B58" s="3709" t="s">
        <v>638</v>
      </c>
      <c r="C58" s="5948">
        <v>2976030</v>
      </c>
      <c r="D58" s="5948"/>
      <c r="E58" s="5948"/>
      <c r="F58" s="5948"/>
      <c r="G58" s="5948"/>
      <c r="H58" s="5948"/>
      <c r="I58" s="5948"/>
      <c r="J58" s="5948"/>
      <c r="K58" s="5948"/>
      <c r="L58" s="5948"/>
      <c r="M58" s="5949"/>
    </row>
    <row r="59" spans="1:13" ht="15" customHeight="1">
      <c r="A59" s="5938" t="s">
        <v>639</v>
      </c>
      <c r="B59" s="3709" t="s">
        <v>640</v>
      </c>
      <c r="C59" s="5939" t="s">
        <v>1997</v>
      </c>
      <c r="D59" s="5939"/>
      <c r="E59" s="5939"/>
      <c r="F59" s="5939"/>
      <c r="G59" s="5939"/>
      <c r="H59" s="5939"/>
      <c r="I59" s="5939"/>
      <c r="J59" s="5939"/>
      <c r="K59" s="5939"/>
      <c r="L59" s="5939"/>
      <c r="M59" s="5940"/>
    </row>
    <row r="60" spans="1:13" ht="15" customHeight="1">
      <c r="A60" s="5938"/>
      <c r="B60" s="3709" t="s">
        <v>641</v>
      </c>
      <c r="C60" s="5939" t="s">
        <v>980</v>
      </c>
      <c r="D60" s="5939"/>
      <c r="E60" s="5939"/>
      <c r="F60" s="5939"/>
      <c r="G60" s="5939"/>
      <c r="H60" s="5939"/>
      <c r="I60" s="5939"/>
      <c r="J60" s="5939"/>
      <c r="K60" s="5939"/>
      <c r="L60" s="5939"/>
      <c r="M60" s="5940"/>
    </row>
    <row r="61" spans="1:13" ht="15" customHeight="1">
      <c r="A61" s="5938"/>
      <c r="B61" s="3710" t="s">
        <v>44</v>
      </c>
      <c r="C61" s="5939" t="s">
        <v>981</v>
      </c>
      <c r="D61" s="5939"/>
      <c r="E61" s="5939"/>
      <c r="F61" s="5939"/>
      <c r="G61" s="5939"/>
      <c r="H61" s="5939"/>
      <c r="I61" s="5939"/>
      <c r="J61" s="5939"/>
      <c r="K61" s="5939"/>
      <c r="L61" s="5939"/>
      <c r="M61" s="5940"/>
    </row>
    <row r="62" spans="1:13" ht="15" customHeight="1">
      <c r="A62" s="3711" t="s">
        <v>642</v>
      </c>
      <c r="B62" s="3710" t="s">
        <v>24</v>
      </c>
      <c r="C62" s="5941" t="s">
        <v>24</v>
      </c>
      <c r="D62" s="5941"/>
      <c r="E62" s="5941"/>
      <c r="F62" s="5941"/>
      <c r="G62" s="5941"/>
      <c r="H62" s="5941"/>
      <c r="I62" s="5941"/>
      <c r="J62" s="5941"/>
      <c r="K62" s="5941"/>
      <c r="L62" s="5941"/>
      <c r="M62" s="5942"/>
    </row>
  </sheetData>
  <mergeCells count="53">
    <mergeCell ref="B1:C1"/>
    <mergeCell ref="A2:A15"/>
    <mergeCell ref="C2:M2"/>
    <mergeCell ref="C3:M3"/>
    <mergeCell ref="F4:G4"/>
    <mergeCell ref="I4:M4"/>
    <mergeCell ref="C5:H5"/>
    <mergeCell ref="C6:D6"/>
    <mergeCell ref="C7:D7"/>
    <mergeCell ref="I7:M7"/>
    <mergeCell ref="B8:B10"/>
    <mergeCell ref="C9:E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I23"/>
    <mergeCell ref="B25:B28"/>
    <mergeCell ref="J30:L30"/>
    <mergeCell ref="B32:B34"/>
    <mergeCell ref="B35:B44"/>
    <mergeCell ref="H43:I43"/>
    <mergeCell ref="B45:B48"/>
    <mergeCell ref="F46:F47"/>
    <mergeCell ref="G46:J47"/>
    <mergeCell ref="L46:M47"/>
    <mergeCell ref="C49:M49"/>
    <mergeCell ref="C52:D52"/>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1000"/>
  <sheetViews>
    <sheetView topLeftCell="A40" zoomScaleNormal="100" workbookViewId="0">
      <selection activeCell="C11" sqref="C11:M11"/>
    </sheetView>
  </sheetViews>
  <sheetFormatPr baseColWidth="10" defaultColWidth="14.42578125" defaultRowHeight="15" customHeight="1"/>
  <cols>
    <col min="1" max="1" width="25.140625" style="686" customWidth="1"/>
    <col min="2" max="2" width="39.140625" style="686" customWidth="1"/>
    <col min="3" max="13" width="9.85546875" style="686" customWidth="1"/>
    <col min="14" max="26" width="11.42578125" style="686" customWidth="1"/>
    <col min="27" max="16384" width="14.42578125" style="686"/>
  </cols>
  <sheetData>
    <row r="1" spans="1:26" ht="15.75" customHeight="1" thickBot="1">
      <c r="A1" s="691"/>
      <c r="B1" s="692" t="s">
        <v>549</v>
      </c>
      <c r="C1" s="693"/>
      <c r="D1" s="693"/>
      <c r="E1" s="693"/>
      <c r="F1" s="693"/>
      <c r="G1" s="693"/>
      <c r="H1" s="693"/>
      <c r="I1" s="693"/>
      <c r="J1" s="693"/>
      <c r="K1" s="693"/>
      <c r="L1" s="693"/>
      <c r="M1" s="694"/>
      <c r="N1" s="685"/>
      <c r="O1" s="685"/>
      <c r="P1" s="685"/>
      <c r="Q1" s="685"/>
      <c r="R1" s="685"/>
      <c r="S1" s="685"/>
      <c r="T1" s="685"/>
      <c r="U1" s="685"/>
      <c r="V1" s="685"/>
      <c r="W1" s="685"/>
      <c r="X1" s="685"/>
      <c r="Y1" s="685"/>
      <c r="Z1" s="685"/>
    </row>
    <row r="2" spans="1:26" ht="27.95" customHeight="1">
      <c r="A2" s="5971" t="s">
        <v>550</v>
      </c>
      <c r="B2" s="2688" t="s">
        <v>551</v>
      </c>
      <c r="C2" s="6018" t="s">
        <v>1809</v>
      </c>
      <c r="D2" s="6019"/>
      <c r="E2" s="6019"/>
      <c r="F2" s="6019"/>
      <c r="G2" s="6019"/>
      <c r="H2" s="6019"/>
      <c r="I2" s="6019"/>
      <c r="J2" s="6019"/>
      <c r="K2" s="6019"/>
      <c r="L2" s="6019"/>
      <c r="M2" s="6020"/>
      <c r="N2" s="685"/>
      <c r="O2" s="685"/>
      <c r="P2" s="685"/>
      <c r="Q2" s="685"/>
      <c r="R2" s="685"/>
      <c r="S2" s="685"/>
      <c r="T2" s="685"/>
      <c r="U2" s="685"/>
      <c r="V2" s="685"/>
      <c r="W2" s="685"/>
      <c r="X2" s="685"/>
      <c r="Y2" s="685"/>
      <c r="Z2" s="685"/>
    </row>
    <row r="3" spans="1:26" ht="31.5">
      <c r="A3" s="6017"/>
      <c r="B3" s="2688" t="s">
        <v>552</v>
      </c>
      <c r="C3" s="6021" t="s">
        <v>1810</v>
      </c>
      <c r="D3" s="6022"/>
      <c r="E3" s="6022"/>
      <c r="F3" s="6022"/>
      <c r="G3" s="6022"/>
      <c r="H3" s="6022"/>
      <c r="I3" s="6022"/>
      <c r="J3" s="6022"/>
      <c r="K3" s="6022"/>
      <c r="L3" s="6022"/>
      <c r="M3" s="6023"/>
      <c r="N3" s="685"/>
      <c r="O3" s="685"/>
      <c r="P3" s="685"/>
      <c r="Q3" s="685"/>
      <c r="R3" s="685"/>
      <c r="S3" s="685"/>
      <c r="T3" s="685"/>
      <c r="U3" s="685"/>
      <c r="V3" s="685"/>
      <c r="W3" s="685"/>
      <c r="X3" s="685"/>
      <c r="Y3" s="685"/>
      <c r="Z3" s="685"/>
    </row>
    <row r="4" spans="1:26" ht="60" customHeight="1">
      <c r="A4" s="5972"/>
      <c r="B4" s="2688" t="s">
        <v>40</v>
      </c>
      <c r="C4" s="2689" t="s">
        <v>239</v>
      </c>
      <c r="D4" s="2690"/>
      <c r="E4" s="2691"/>
      <c r="F4" s="6024" t="s">
        <v>41</v>
      </c>
      <c r="G4" s="6002"/>
      <c r="H4" s="2692">
        <v>439</v>
      </c>
      <c r="I4" s="6025" t="s">
        <v>1481</v>
      </c>
      <c r="J4" s="6026"/>
      <c r="K4" s="6026"/>
      <c r="L4" s="6026"/>
      <c r="M4" s="6027"/>
      <c r="N4" s="685"/>
      <c r="O4" s="685"/>
      <c r="P4" s="685"/>
      <c r="Q4" s="685"/>
      <c r="R4" s="685"/>
      <c r="S4" s="685"/>
      <c r="T4" s="685"/>
      <c r="U4" s="685"/>
      <c r="V4" s="685"/>
      <c r="W4" s="685"/>
      <c r="X4" s="685"/>
      <c r="Y4" s="685"/>
      <c r="Z4" s="685"/>
    </row>
    <row r="5" spans="1:26" ht="15.75" customHeight="1">
      <c r="A5" s="5972"/>
      <c r="B5" s="2688" t="s">
        <v>555</v>
      </c>
      <c r="C5" s="4973" t="s">
        <v>1047</v>
      </c>
      <c r="D5" s="4973"/>
      <c r="E5" s="4973"/>
      <c r="F5" s="4973"/>
      <c r="G5" s="4973"/>
      <c r="H5" s="4973"/>
      <c r="I5" s="4973"/>
      <c r="J5" s="4973"/>
      <c r="K5" s="4973"/>
      <c r="L5" s="4973"/>
      <c r="M5" s="4974"/>
      <c r="N5" s="685"/>
      <c r="O5" s="685"/>
      <c r="P5" s="685"/>
      <c r="Q5" s="685"/>
      <c r="R5" s="685"/>
      <c r="S5" s="685"/>
      <c r="T5" s="685"/>
      <c r="U5" s="685"/>
      <c r="V5" s="685"/>
      <c r="W5" s="685"/>
      <c r="X5" s="685"/>
      <c r="Y5" s="685"/>
      <c r="Z5" s="685"/>
    </row>
    <row r="6" spans="1:26" ht="15.75" customHeight="1">
      <c r="A6" s="5972"/>
      <c r="B6" s="2688" t="s">
        <v>557</v>
      </c>
      <c r="C6" s="5973" t="s">
        <v>1482</v>
      </c>
      <c r="D6" s="5974"/>
      <c r="E6" s="5974"/>
      <c r="F6" s="5974"/>
      <c r="G6" s="5974"/>
      <c r="H6" s="5974"/>
      <c r="I6" s="5974"/>
      <c r="J6" s="5974"/>
      <c r="K6" s="5974"/>
      <c r="L6" s="5974"/>
      <c r="M6" s="5975"/>
      <c r="N6" s="685"/>
      <c r="O6" s="685"/>
      <c r="P6" s="685"/>
      <c r="Q6" s="685"/>
      <c r="R6" s="685"/>
      <c r="S6" s="685"/>
      <c r="T6" s="685"/>
      <c r="U6" s="685"/>
      <c r="V6" s="685"/>
      <c r="W6" s="685"/>
      <c r="X6" s="685"/>
      <c r="Y6" s="685"/>
      <c r="Z6" s="685"/>
    </row>
    <row r="7" spans="1:26" ht="15.75" customHeight="1">
      <c r="A7" s="5972"/>
      <c r="B7" s="2693" t="s">
        <v>559</v>
      </c>
      <c r="C7" s="4852" t="s">
        <v>76</v>
      </c>
      <c r="D7" s="4852"/>
      <c r="E7" s="2694"/>
      <c r="F7" s="2694"/>
      <c r="G7" s="2695"/>
      <c r="H7" s="2696" t="s">
        <v>44</v>
      </c>
      <c r="I7" s="6028" t="s">
        <v>794</v>
      </c>
      <c r="J7" s="5986"/>
      <c r="K7" s="5986"/>
      <c r="L7" s="5986"/>
      <c r="M7" s="5987"/>
      <c r="N7" s="685"/>
      <c r="O7" s="685"/>
      <c r="P7" s="685"/>
      <c r="Q7" s="685"/>
      <c r="R7" s="685"/>
      <c r="S7" s="685"/>
      <c r="T7" s="685"/>
      <c r="U7" s="685"/>
      <c r="V7" s="685"/>
      <c r="W7" s="685"/>
      <c r="X7" s="685"/>
      <c r="Y7" s="685"/>
      <c r="Z7" s="685"/>
    </row>
    <row r="8" spans="1:26" ht="15.75" customHeight="1">
      <c r="A8" s="5972"/>
      <c r="B8" s="5997" t="s">
        <v>562</v>
      </c>
      <c r="C8" s="2697"/>
      <c r="D8" s="2697"/>
      <c r="E8" s="2697"/>
      <c r="F8" s="2697"/>
      <c r="G8" s="2697"/>
      <c r="H8" s="2697"/>
      <c r="I8" s="2697"/>
      <c r="J8" s="2697"/>
      <c r="K8" s="2697"/>
      <c r="L8" s="2698"/>
      <c r="M8" s="2699"/>
      <c r="N8" s="685"/>
      <c r="O8" s="685"/>
      <c r="P8" s="685"/>
      <c r="Q8" s="685"/>
      <c r="R8" s="685"/>
      <c r="S8" s="685"/>
      <c r="T8" s="685"/>
      <c r="U8" s="685"/>
      <c r="V8" s="685"/>
      <c r="W8" s="685"/>
      <c r="X8" s="685"/>
      <c r="Y8" s="685"/>
      <c r="Z8" s="685"/>
    </row>
    <row r="9" spans="1:26" ht="15.75" customHeight="1">
      <c r="A9" s="5972"/>
      <c r="B9" s="5997"/>
      <c r="C9" s="6029" t="s">
        <v>720</v>
      </c>
      <c r="D9" s="5999"/>
      <c r="E9" s="2700"/>
      <c r="F9" s="6029" t="s">
        <v>1369</v>
      </c>
      <c r="G9" s="5999"/>
      <c r="H9" s="2700"/>
      <c r="I9" s="6029" t="s">
        <v>1483</v>
      </c>
      <c r="J9" s="5999"/>
      <c r="K9" s="2700"/>
      <c r="L9" s="773"/>
      <c r="M9" s="2701"/>
      <c r="N9" s="685"/>
      <c r="O9" s="685"/>
      <c r="P9" s="685"/>
      <c r="Q9" s="685"/>
      <c r="R9" s="685"/>
      <c r="S9" s="685"/>
      <c r="T9" s="685"/>
      <c r="U9" s="685"/>
      <c r="V9" s="685"/>
      <c r="W9" s="685"/>
      <c r="X9" s="685"/>
      <c r="Y9" s="685"/>
      <c r="Z9" s="685"/>
    </row>
    <row r="10" spans="1:26" ht="15.75" customHeight="1">
      <c r="A10" s="5972"/>
      <c r="B10" s="5997"/>
      <c r="C10" s="6029" t="s">
        <v>563</v>
      </c>
      <c r="D10" s="5999"/>
      <c r="E10" s="2702"/>
      <c r="F10" s="6029" t="s">
        <v>563</v>
      </c>
      <c r="G10" s="5999"/>
      <c r="H10" s="2702"/>
      <c r="I10" s="6029" t="s">
        <v>563</v>
      </c>
      <c r="J10" s="5999"/>
      <c r="K10" s="2702"/>
      <c r="L10" s="2703"/>
      <c r="M10" s="2704"/>
      <c r="N10" s="685"/>
      <c r="O10" s="685"/>
      <c r="P10" s="685"/>
      <c r="Q10" s="685"/>
      <c r="R10" s="685"/>
      <c r="S10" s="685"/>
      <c r="T10" s="685"/>
      <c r="U10" s="685"/>
      <c r="V10" s="685"/>
      <c r="W10" s="685"/>
      <c r="X10" s="685"/>
      <c r="Y10" s="685"/>
      <c r="Z10" s="685"/>
    </row>
    <row r="11" spans="1:26" ht="15.75" customHeight="1">
      <c r="A11" s="5972"/>
      <c r="B11" s="2688" t="s">
        <v>564</v>
      </c>
      <c r="C11" s="5996" t="s">
        <v>1492</v>
      </c>
      <c r="D11" s="5986"/>
      <c r="E11" s="5986"/>
      <c r="F11" s="5986"/>
      <c r="G11" s="5986"/>
      <c r="H11" s="5986"/>
      <c r="I11" s="5986"/>
      <c r="J11" s="5986"/>
      <c r="K11" s="5986"/>
      <c r="L11" s="5986"/>
      <c r="M11" s="5987"/>
      <c r="N11" s="685"/>
      <c r="O11" s="685"/>
      <c r="P11" s="685"/>
      <c r="Q11" s="685"/>
      <c r="R11" s="685"/>
      <c r="S11" s="685"/>
      <c r="T11" s="685"/>
      <c r="U11" s="685"/>
      <c r="V11" s="685"/>
      <c r="W11" s="685"/>
      <c r="X11" s="685"/>
      <c r="Y11" s="685"/>
      <c r="Z11" s="685"/>
    </row>
    <row r="12" spans="1:26" ht="36.75" customHeight="1">
      <c r="A12" s="5972"/>
      <c r="B12" s="2688" t="s">
        <v>566</v>
      </c>
      <c r="C12" s="5996" t="s">
        <v>1493</v>
      </c>
      <c r="D12" s="5986"/>
      <c r="E12" s="5986"/>
      <c r="F12" s="5986"/>
      <c r="G12" s="5986"/>
      <c r="H12" s="5986"/>
      <c r="I12" s="5986"/>
      <c r="J12" s="5986"/>
      <c r="K12" s="5986"/>
      <c r="L12" s="5986"/>
      <c r="M12" s="5987"/>
      <c r="N12" s="685"/>
      <c r="O12" s="685"/>
      <c r="P12" s="685"/>
      <c r="Q12" s="685"/>
      <c r="R12" s="685"/>
      <c r="S12" s="685"/>
      <c r="T12" s="685"/>
      <c r="U12" s="685"/>
      <c r="V12" s="685"/>
      <c r="W12" s="685"/>
      <c r="X12" s="685"/>
      <c r="Y12" s="685"/>
      <c r="Z12" s="685"/>
    </row>
    <row r="13" spans="1:26" ht="15.75" customHeight="1">
      <c r="A13" s="5972"/>
      <c r="B13" s="2688" t="s">
        <v>568</v>
      </c>
      <c r="C13" s="6013" t="s">
        <v>1758</v>
      </c>
      <c r="D13" s="5251"/>
      <c r="E13" s="5251"/>
      <c r="F13" s="5251"/>
      <c r="G13" s="5251"/>
      <c r="H13" s="5251"/>
      <c r="I13" s="5251"/>
      <c r="J13" s="5251"/>
      <c r="K13" s="5251"/>
      <c r="L13" s="5251"/>
      <c r="M13" s="5252"/>
      <c r="N13" s="685"/>
      <c r="O13" s="685"/>
      <c r="P13" s="685"/>
      <c r="Q13" s="685"/>
      <c r="R13" s="685"/>
      <c r="S13" s="685"/>
      <c r="T13" s="685"/>
      <c r="U13" s="685"/>
      <c r="V13" s="685"/>
      <c r="W13" s="685"/>
      <c r="X13" s="685"/>
      <c r="Y13" s="685"/>
      <c r="Z13" s="685"/>
    </row>
    <row r="14" spans="1:26" ht="51" customHeight="1">
      <c r="A14" s="5972"/>
      <c r="B14" s="5997" t="s">
        <v>570</v>
      </c>
      <c r="C14" s="5251" t="s">
        <v>93</v>
      </c>
      <c r="D14" s="5251"/>
      <c r="E14" s="3712" t="s">
        <v>571</v>
      </c>
      <c r="F14" s="6014" t="s">
        <v>98</v>
      </c>
      <c r="G14" s="6015"/>
      <c r="H14" s="6015"/>
      <c r="I14" s="6015"/>
      <c r="J14" s="6015"/>
      <c r="K14" s="6015"/>
      <c r="L14" s="6015"/>
      <c r="M14" s="6016"/>
      <c r="N14" s="685"/>
      <c r="O14" s="685"/>
      <c r="P14" s="685"/>
      <c r="Q14" s="685"/>
      <c r="R14" s="685"/>
      <c r="S14" s="685"/>
      <c r="T14" s="685"/>
      <c r="U14" s="685"/>
      <c r="V14" s="685"/>
      <c r="W14" s="685"/>
      <c r="X14" s="685"/>
      <c r="Y14" s="685"/>
      <c r="Z14" s="685"/>
    </row>
    <row r="15" spans="1:26" ht="15.75" customHeight="1">
      <c r="A15" s="5972"/>
      <c r="B15" s="5997"/>
      <c r="C15" s="5996" t="s">
        <v>1473</v>
      </c>
      <c r="D15" s="5974"/>
      <c r="E15" s="5974"/>
      <c r="F15" s="5974"/>
      <c r="G15" s="5974"/>
      <c r="H15" s="5974"/>
      <c r="I15" s="5974"/>
      <c r="J15" s="5974"/>
      <c r="K15" s="5974"/>
      <c r="L15" s="5974"/>
      <c r="M15" s="5975"/>
      <c r="N15" s="685"/>
      <c r="O15" s="685"/>
      <c r="P15" s="685"/>
      <c r="Q15" s="685"/>
      <c r="R15" s="685"/>
      <c r="S15" s="685"/>
      <c r="T15" s="685"/>
      <c r="U15" s="685"/>
      <c r="V15" s="685"/>
      <c r="W15" s="685"/>
      <c r="X15" s="685"/>
      <c r="Y15" s="685"/>
      <c r="Z15" s="685"/>
    </row>
    <row r="16" spans="1:26" ht="15.75" customHeight="1">
      <c r="A16" s="5994" t="s">
        <v>572</v>
      </c>
      <c r="B16" s="2688" t="s">
        <v>29</v>
      </c>
      <c r="C16" s="5996" t="s">
        <v>125</v>
      </c>
      <c r="D16" s="5986"/>
      <c r="E16" s="5986"/>
      <c r="F16" s="5986"/>
      <c r="G16" s="5986"/>
      <c r="H16" s="5986"/>
      <c r="I16" s="5986"/>
      <c r="J16" s="5986"/>
      <c r="K16" s="5986"/>
      <c r="L16" s="5986"/>
      <c r="M16" s="5987"/>
      <c r="N16" s="685"/>
      <c r="O16" s="685"/>
      <c r="P16" s="685"/>
      <c r="Q16" s="685"/>
      <c r="R16" s="685"/>
      <c r="S16" s="685"/>
      <c r="T16" s="685"/>
      <c r="U16" s="685"/>
      <c r="V16" s="685"/>
      <c r="W16" s="685"/>
      <c r="X16" s="685"/>
      <c r="Y16" s="685"/>
      <c r="Z16" s="685"/>
    </row>
    <row r="17" spans="1:26" ht="36" customHeight="1">
      <c r="A17" s="5995"/>
      <c r="B17" s="2693" t="s">
        <v>574</v>
      </c>
      <c r="C17" s="5996" t="s">
        <v>2213</v>
      </c>
      <c r="D17" s="5986"/>
      <c r="E17" s="5986"/>
      <c r="F17" s="5986"/>
      <c r="G17" s="5986"/>
      <c r="H17" s="5986"/>
      <c r="I17" s="5986"/>
      <c r="J17" s="5986"/>
      <c r="K17" s="5986"/>
      <c r="L17" s="5986"/>
      <c r="M17" s="5987"/>
      <c r="N17" s="685"/>
      <c r="O17" s="685"/>
      <c r="P17" s="685"/>
      <c r="Q17" s="685"/>
      <c r="R17" s="685"/>
      <c r="S17" s="685"/>
      <c r="T17" s="685"/>
      <c r="U17" s="685"/>
      <c r="V17" s="685"/>
      <c r="W17" s="685"/>
      <c r="X17" s="685"/>
      <c r="Y17" s="685"/>
      <c r="Z17" s="685"/>
    </row>
    <row r="18" spans="1:26" ht="15.75" customHeight="1">
      <c r="A18" s="5972"/>
      <c r="B18" s="5997" t="s">
        <v>575</v>
      </c>
      <c r="C18" s="3713"/>
      <c r="D18" s="3714"/>
      <c r="E18" s="3714"/>
      <c r="F18" s="3714"/>
      <c r="G18" s="3714"/>
      <c r="H18" s="3714"/>
      <c r="I18" s="3714"/>
      <c r="J18" s="3714"/>
      <c r="K18" s="3714"/>
      <c r="L18" s="3714"/>
      <c r="M18" s="3715"/>
      <c r="N18" s="685"/>
      <c r="O18" s="685"/>
      <c r="P18" s="685"/>
      <c r="Q18" s="685"/>
      <c r="R18" s="685"/>
      <c r="S18" s="685"/>
      <c r="T18" s="685"/>
      <c r="U18" s="685"/>
      <c r="V18" s="685"/>
      <c r="W18" s="685"/>
      <c r="X18" s="685"/>
      <c r="Y18" s="685"/>
      <c r="Z18" s="685"/>
    </row>
    <row r="19" spans="1:26" ht="8.25" customHeight="1">
      <c r="A19" s="5972"/>
      <c r="B19" s="5997"/>
      <c r="C19" s="3716"/>
      <c r="D19" s="3717"/>
      <c r="E19" s="3718"/>
      <c r="F19" s="3717"/>
      <c r="G19" s="3718"/>
      <c r="H19" s="3717"/>
      <c r="I19" s="3718"/>
      <c r="J19" s="3717"/>
      <c r="K19" s="3718"/>
      <c r="L19" s="3718"/>
      <c r="M19" s="3719"/>
      <c r="N19" s="685"/>
      <c r="O19" s="685"/>
      <c r="P19" s="685"/>
      <c r="Q19" s="685"/>
      <c r="R19" s="685"/>
      <c r="S19" s="685"/>
      <c r="T19" s="685"/>
      <c r="U19" s="685"/>
      <c r="V19" s="685"/>
      <c r="W19" s="685"/>
      <c r="X19" s="685"/>
      <c r="Y19" s="685"/>
      <c r="Z19" s="685"/>
    </row>
    <row r="20" spans="1:26" ht="9" customHeight="1">
      <c r="A20" s="5972"/>
      <c r="B20" s="5997"/>
      <c r="C20" s="3720" t="s">
        <v>576</v>
      </c>
      <c r="D20" s="3721"/>
      <c r="E20" s="3720" t="s">
        <v>577</v>
      </c>
      <c r="F20" s="3721"/>
      <c r="G20" s="3720" t="s">
        <v>578</v>
      </c>
      <c r="H20" s="3721"/>
      <c r="I20" s="3720" t="s">
        <v>579</v>
      </c>
      <c r="J20" s="3722"/>
      <c r="K20" s="3720"/>
      <c r="L20" s="3720"/>
      <c r="M20" s="3719"/>
      <c r="N20" s="685"/>
      <c r="O20" s="685"/>
      <c r="P20" s="685"/>
      <c r="Q20" s="685"/>
      <c r="R20" s="685"/>
      <c r="S20" s="685"/>
      <c r="T20" s="685"/>
      <c r="U20" s="685"/>
      <c r="V20" s="685"/>
      <c r="W20" s="685"/>
      <c r="X20" s="685"/>
      <c r="Y20" s="685"/>
      <c r="Z20" s="685"/>
    </row>
    <row r="21" spans="1:26" ht="15.75" customHeight="1">
      <c r="A21" s="5972"/>
      <c r="B21" s="5997"/>
      <c r="C21" s="3720" t="s">
        <v>580</v>
      </c>
      <c r="D21" s="3723"/>
      <c r="E21" s="3720" t="s">
        <v>581</v>
      </c>
      <c r="F21" s="3724"/>
      <c r="G21" s="3720" t="s">
        <v>582</v>
      </c>
      <c r="H21" s="3724"/>
      <c r="I21" s="3720"/>
      <c r="J21" s="3718"/>
      <c r="K21" s="3720"/>
      <c r="L21" s="3720"/>
      <c r="M21" s="3719"/>
      <c r="N21" s="685"/>
      <c r="O21" s="685"/>
      <c r="P21" s="685"/>
      <c r="Q21" s="685"/>
      <c r="R21" s="685"/>
      <c r="S21" s="685"/>
      <c r="T21" s="685"/>
      <c r="U21" s="685"/>
      <c r="V21" s="685"/>
      <c r="W21" s="685"/>
      <c r="X21" s="685"/>
      <c r="Y21" s="685"/>
      <c r="Z21" s="685"/>
    </row>
    <row r="22" spans="1:26" ht="15.75" customHeight="1">
      <c r="A22" s="5972"/>
      <c r="B22" s="5997"/>
      <c r="C22" s="3720" t="s">
        <v>583</v>
      </c>
      <c r="D22" s="3723"/>
      <c r="E22" s="3720" t="s">
        <v>584</v>
      </c>
      <c r="F22" s="3723"/>
      <c r="G22" s="3720"/>
      <c r="H22" s="3718"/>
      <c r="I22" s="3720"/>
      <c r="J22" s="3718"/>
      <c r="K22" s="3720"/>
      <c r="L22" s="3720"/>
      <c r="M22" s="3719"/>
      <c r="N22" s="685"/>
      <c r="O22" s="685"/>
      <c r="P22" s="685"/>
      <c r="Q22" s="685"/>
      <c r="R22" s="685"/>
      <c r="S22" s="685"/>
      <c r="T22" s="685"/>
      <c r="U22" s="685"/>
      <c r="V22" s="685"/>
      <c r="W22" s="685"/>
      <c r="X22" s="685"/>
      <c r="Y22" s="685"/>
      <c r="Z22" s="685"/>
    </row>
    <row r="23" spans="1:26" ht="15.75" customHeight="1">
      <c r="A23" s="5972"/>
      <c r="B23" s="5997"/>
      <c r="C23" s="3720" t="s">
        <v>585</v>
      </c>
      <c r="D23" s="3724" t="s">
        <v>586</v>
      </c>
      <c r="E23" s="3720" t="s">
        <v>587</v>
      </c>
      <c r="F23" s="5998" t="s">
        <v>1494</v>
      </c>
      <c r="G23" s="5999"/>
      <c r="H23" s="5999"/>
      <c r="I23" s="5999"/>
      <c r="J23" s="5999"/>
      <c r="K23" s="5999"/>
      <c r="L23" s="5999"/>
      <c r="M23" s="5993"/>
      <c r="N23" s="685"/>
      <c r="O23" s="685"/>
      <c r="P23" s="685"/>
      <c r="Q23" s="685"/>
      <c r="R23" s="685"/>
      <c r="S23" s="685"/>
      <c r="T23" s="685"/>
      <c r="U23" s="685"/>
      <c r="V23" s="685"/>
      <c r="W23" s="685"/>
      <c r="X23" s="685"/>
      <c r="Y23" s="685"/>
      <c r="Z23" s="685"/>
    </row>
    <row r="24" spans="1:26" ht="15.75" customHeight="1">
      <c r="A24" s="5972"/>
      <c r="B24" s="5997"/>
      <c r="C24" s="3725"/>
      <c r="D24" s="3725"/>
      <c r="E24" s="3725"/>
      <c r="F24" s="3725"/>
      <c r="G24" s="3725"/>
      <c r="H24" s="3725"/>
      <c r="I24" s="3725"/>
      <c r="J24" s="3725"/>
      <c r="K24" s="3725"/>
      <c r="L24" s="3725"/>
      <c r="M24" s="3726"/>
      <c r="N24" s="685"/>
      <c r="O24" s="685"/>
      <c r="P24" s="685"/>
      <c r="Q24" s="685"/>
      <c r="R24" s="685"/>
      <c r="S24" s="685"/>
      <c r="T24" s="685"/>
      <c r="U24" s="685"/>
      <c r="V24" s="685"/>
      <c r="W24" s="685"/>
      <c r="X24" s="685"/>
      <c r="Y24" s="685"/>
      <c r="Z24" s="685"/>
    </row>
    <row r="25" spans="1:26" ht="9.75" customHeight="1">
      <c r="A25" s="5972"/>
      <c r="B25" s="5997" t="s">
        <v>589</v>
      </c>
      <c r="C25" s="3714"/>
      <c r="D25" s="3714"/>
      <c r="E25" s="3714"/>
      <c r="F25" s="3714"/>
      <c r="G25" s="3714"/>
      <c r="H25" s="3714"/>
      <c r="I25" s="3714"/>
      <c r="J25" s="3714"/>
      <c r="K25" s="3714"/>
      <c r="L25" s="3727"/>
      <c r="M25" s="3728"/>
      <c r="N25" s="685"/>
      <c r="O25" s="685"/>
      <c r="P25" s="685"/>
      <c r="Q25" s="685"/>
      <c r="R25" s="685"/>
      <c r="S25" s="685"/>
      <c r="T25" s="685"/>
      <c r="U25" s="685"/>
      <c r="V25" s="685"/>
      <c r="W25" s="685"/>
      <c r="X25" s="685"/>
      <c r="Y25" s="685"/>
      <c r="Z25" s="685"/>
    </row>
    <row r="26" spans="1:26" ht="15.75" customHeight="1">
      <c r="A26" s="5972"/>
      <c r="B26" s="5997"/>
      <c r="C26" s="3720" t="s">
        <v>590</v>
      </c>
      <c r="D26" s="3724"/>
      <c r="E26" s="3729"/>
      <c r="F26" s="3720" t="s">
        <v>591</v>
      </c>
      <c r="G26" s="3723"/>
      <c r="H26" s="3729"/>
      <c r="I26" s="3720" t="s">
        <v>359</v>
      </c>
      <c r="J26" s="3723" t="s">
        <v>654</v>
      </c>
      <c r="K26" s="3729"/>
      <c r="L26" s="3730"/>
      <c r="M26" s="3731"/>
      <c r="N26" s="685"/>
      <c r="O26" s="685"/>
      <c r="P26" s="685"/>
      <c r="Q26" s="685"/>
      <c r="R26" s="685"/>
      <c r="S26" s="685"/>
      <c r="T26" s="685"/>
      <c r="U26" s="685"/>
      <c r="V26" s="685"/>
      <c r="W26" s="685"/>
      <c r="X26" s="685"/>
      <c r="Y26" s="685"/>
      <c r="Z26" s="685"/>
    </row>
    <row r="27" spans="1:26" ht="15.75" customHeight="1">
      <c r="A27" s="5972"/>
      <c r="B27" s="5997"/>
      <c r="C27" s="3720" t="s">
        <v>592</v>
      </c>
      <c r="D27" s="3732"/>
      <c r="E27" s="3730"/>
      <c r="F27" s="3720" t="s">
        <v>593</v>
      </c>
      <c r="G27" s="3724"/>
      <c r="H27" s="3730"/>
      <c r="I27" s="3733"/>
      <c r="J27" s="3730"/>
      <c r="K27" s="3734"/>
      <c r="L27" s="3730"/>
      <c r="M27" s="3731"/>
      <c r="N27" s="685"/>
      <c r="O27" s="685"/>
      <c r="P27" s="685"/>
      <c r="Q27" s="685"/>
      <c r="R27" s="685"/>
      <c r="S27" s="685"/>
      <c r="T27" s="685"/>
      <c r="U27" s="685"/>
      <c r="V27" s="685"/>
      <c r="W27" s="685"/>
      <c r="X27" s="685"/>
      <c r="Y27" s="685"/>
      <c r="Z27" s="685"/>
    </row>
    <row r="28" spans="1:26" ht="15.75" customHeight="1">
      <c r="A28" s="5972"/>
      <c r="B28" s="5997"/>
      <c r="C28" s="3717"/>
      <c r="D28" s="3717"/>
      <c r="E28" s="3717"/>
      <c r="F28" s="3717"/>
      <c r="G28" s="3717"/>
      <c r="H28" s="3717"/>
      <c r="I28" s="3717"/>
      <c r="J28" s="3717"/>
      <c r="K28" s="3717"/>
      <c r="L28" s="3735"/>
      <c r="M28" s="3736"/>
      <c r="N28" s="685"/>
      <c r="O28" s="685"/>
      <c r="P28" s="685"/>
      <c r="Q28" s="685"/>
      <c r="R28" s="685"/>
      <c r="S28" s="685"/>
      <c r="T28" s="685"/>
      <c r="U28" s="685"/>
      <c r="V28" s="685"/>
      <c r="W28" s="685"/>
      <c r="X28" s="685"/>
      <c r="Y28" s="685"/>
      <c r="Z28" s="685"/>
    </row>
    <row r="29" spans="1:26" ht="15.75" customHeight="1">
      <c r="A29" s="5972"/>
      <c r="B29" s="6000" t="s">
        <v>594</v>
      </c>
      <c r="C29" s="3737"/>
      <c r="D29" s="3737"/>
      <c r="E29" s="3737"/>
      <c r="F29" s="3737"/>
      <c r="G29" s="3737"/>
      <c r="H29" s="3737"/>
      <c r="I29" s="3737"/>
      <c r="J29" s="3737"/>
      <c r="K29" s="3737"/>
      <c r="L29" s="3737"/>
      <c r="M29" s="3738"/>
      <c r="N29" s="685"/>
      <c r="O29" s="685"/>
      <c r="P29" s="685"/>
      <c r="Q29" s="685"/>
      <c r="R29" s="685"/>
      <c r="S29" s="685"/>
      <c r="T29" s="685"/>
      <c r="U29" s="685"/>
      <c r="V29" s="685"/>
      <c r="W29" s="685"/>
      <c r="X29" s="685"/>
      <c r="Y29" s="685"/>
      <c r="Z29" s="685"/>
    </row>
    <row r="30" spans="1:26" ht="15.75" customHeight="1">
      <c r="A30" s="5972"/>
      <c r="B30" s="6000"/>
      <c r="C30" s="3739" t="s">
        <v>595</v>
      </c>
      <c r="D30" s="3724">
        <v>1</v>
      </c>
      <c r="E30" s="3729"/>
      <c r="F30" s="3740" t="s">
        <v>596</v>
      </c>
      <c r="G30" s="3724">
        <v>2022</v>
      </c>
      <c r="H30" s="3729"/>
      <c r="I30" s="3740" t="s">
        <v>597</v>
      </c>
      <c r="J30" s="6001" t="s">
        <v>1487</v>
      </c>
      <c r="K30" s="5986"/>
      <c r="L30" s="6002"/>
      <c r="M30" s="3741"/>
      <c r="N30" s="685"/>
      <c r="O30" s="685"/>
      <c r="P30" s="685"/>
      <c r="Q30" s="685"/>
      <c r="R30" s="685"/>
      <c r="S30" s="685"/>
      <c r="T30" s="685"/>
      <c r="U30" s="685"/>
      <c r="V30" s="685"/>
      <c r="W30" s="685"/>
      <c r="X30" s="685"/>
      <c r="Y30" s="685"/>
      <c r="Z30" s="685"/>
    </row>
    <row r="31" spans="1:26" ht="66.75" customHeight="1">
      <c r="A31" s="5972"/>
      <c r="B31" s="6000"/>
      <c r="C31" s="3725"/>
      <c r="D31" s="3725"/>
      <c r="E31" s="3725"/>
      <c r="F31" s="3725"/>
      <c r="G31" s="3725"/>
      <c r="H31" s="3725"/>
      <c r="I31" s="3725"/>
      <c r="J31" s="3725"/>
      <c r="K31" s="3725"/>
      <c r="L31" s="3725"/>
      <c r="M31" s="3726"/>
      <c r="N31" s="685"/>
      <c r="O31" s="685"/>
      <c r="P31" s="685"/>
      <c r="Q31" s="685"/>
      <c r="R31" s="685"/>
      <c r="S31" s="685"/>
      <c r="T31" s="685"/>
      <c r="U31" s="685"/>
      <c r="V31" s="685"/>
      <c r="W31" s="685"/>
      <c r="X31" s="685"/>
      <c r="Y31" s="685"/>
      <c r="Z31" s="685"/>
    </row>
    <row r="32" spans="1:26" ht="15.75" customHeight="1">
      <c r="A32" s="5972"/>
      <c r="B32" s="5997" t="s">
        <v>599</v>
      </c>
      <c r="C32" s="2716"/>
      <c r="D32" s="2716"/>
      <c r="E32" s="2716"/>
      <c r="F32" s="2716"/>
      <c r="G32" s="2716"/>
      <c r="H32" s="2716"/>
      <c r="I32" s="2716"/>
      <c r="J32" s="2716"/>
      <c r="K32" s="2716"/>
      <c r="L32" s="2698"/>
      <c r="M32" s="2699"/>
      <c r="N32" s="685"/>
      <c r="O32" s="685"/>
      <c r="P32" s="685"/>
      <c r="Q32" s="685"/>
      <c r="R32" s="685"/>
      <c r="S32" s="685"/>
      <c r="T32" s="685"/>
      <c r="U32" s="685"/>
      <c r="V32" s="685"/>
      <c r="W32" s="685"/>
      <c r="X32" s="685"/>
      <c r="Y32" s="685"/>
      <c r="Z32" s="685"/>
    </row>
    <row r="33" spans="1:26" ht="15.75" customHeight="1">
      <c r="A33" s="5972"/>
      <c r="B33" s="5997"/>
      <c r="C33" s="2711" t="s">
        <v>600</v>
      </c>
      <c r="D33" s="2717">
        <v>2023</v>
      </c>
      <c r="E33" s="2718"/>
      <c r="F33" s="2711" t="s">
        <v>601</v>
      </c>
      <c r="G33" s="2719" t="s">
        <v>971</v>
      </c>
      <c r="H33" s="2718"/>
      <c r="I33" s="2714"/>
      <c r="J33" s="2718"/>
      <c r="K33" s="2718"/>
      <c r="L33" s="773"/>
      <c r="M33" s="2701"/>
      <c r="N33" s="685"/>
      <c r="O33" s="685"/>
      <c r="P33" s="685"/>
      <c r="Q33" s="685"/>
      <c r="R33" s="685"/>
      <c r="S33" s="685"/>
      <c r="T33" s="685"/>
      <c r="U33" s="685"/>
      <c r="V33" s="685"/>
      <c r="W33" s="685"/>
      <c r="X33" s="685"/>
      <c r="Y33" s="685"/>
      <c r="Z33" s="685"/>
    </row>
    <row r="34" spans="1:26" ht="15.75" customHeight="1">
      <c r="A34" s="5972"/>
      <c r="B34" s="5997"/>
      <c r="C34" s="2709"/>
      <c r="D34" s="2720"/>
      <c r="E34" s="2721"/>
      <c r="F34" s="2709"/>
      <c r="G34" s="2721"/>
      <c r="H34" s="2721"/>
      <c r="I34" s="2722"/>
      <c r="J34" s="2721"/>
      <c r="K34" s="2721"/>
      <c r="L34" s="2703"/>
      <c r="M34" s="2704"/>
      <c r="N34" s="685"/>
      <c r="O34" s="685"/>
      <c r="P34" s="685"/>
      <c r="Q34" s="685"/>
      <c r="R34" s="685"/>
      <c r="S34" s="685"/>
      <c r="T34" s="685"/>
      <c r="U34" s="685"/>
      <c r="V34" s="685"/>
      <c r="W34" s="685"/>
      <c r="X34" s="685"/>
      <c r="Y34" s="685"/>
      <c r="Z34" s="685"/>
    </row>
    <row r="35" spans="1:26" ht="15.75" customHeight="1">
      <c r="A35" s="5972"/>
      <c r="B35" s="5997" t="s">
        <v>602</v>
      </c>
      <c r="C35" s="2723"/>
      <c r="D35" s="2723"/>
      <c r="E35" s="2723"/>
      <c r="F35" s="2723"/>
      <c r="G35" s="2723"/>
      <c r="H35" s="2723"/>
      <c r="I35" s="2723"/>
      <c r="J35" s="2723"/>
      <c r="K35" s="2723"/>
      <c r="L35" s="2723"/>
      <c r="M35" s="2724"/>
      <c r="N35" s="685"/>
      <c r="O35" s="685"/>
      <c r="P35" s="685"/>
      <c r="Q35" s="685"/>
      <c r="R35" s="685"/>
      <c r="S35" s="685"/>
      <c r="T35" s="685"/>
      <c r="U35" s="685"/>
      <c r="V35" s="685"/>
      <c r="W35" s="685"/>
      <c r="X35" s="685"/>
      <c r="Y35" s="685"/>
      <c r="Z35" s="685"/>
    </row>
    <row r="36" spans="1:26" ht="15.75" customHeight="1">
      <c r="A36" s="5972"/>
      <c r="B36" s="5997"/>
      <c r="C36" s="2707"/>
      <c r="D36" s="2711" t="s">
        <v>603</v>
      </c>
      <c r="E36" s="2711"/>
      <c r="F36" s="2711" t="s">
        <v>604</v>
      </c>
      <c r="G36" s="2711"/>
      <c r="H36" s="2700" t="s">
        <v>605</v>
      </c>
      <c r="I36" s="2700"/>
      <c r="J36" s="2700" t="s">
        <v>606</v>
      </c>
      <c r="K36" s="2711"/>
      <c r="L36" s="2711" t="s">
        <v>607</v>
      </c>
      <c r="M36" s="2725"/>
      <c r="N36" s="685"/>
      <c r="O36" s="685"/>
      <c r="P36" s="685"/>
      <c r="Q36" s="685"/>
      <c r="R36" s="685"/>
      <c r="S36" s="685"/>
      <c r="T36" s="685"/>
      <c r="U36" s="685"/>
      <c r="V36" s="685"/>
      <c r="W36" s="685"/>
      <c r="X36" s="685"/>
      <c r="Y36" s="685"/>
      <c r="Z36" s="685"/>
    </row>
    <row r="37" spans="1:26" ht="15.75" customHeight="1">
      <c r="A37" s="5972"/>
      <c r="B37" s="5997"/>
      <c r="C37" s="2707"/>
      <c r="D37" s="2726">
        <v>2</v>
      </c>
      <c r="E37" s="2727"/>
      <c r="F37" s="2726">
        <v>2</v>
      </c>
      <c r="G37" s="2727"/>
      <c r="H37" s="2726">
        <v>2</v>
      </c>
      <c r="I37" s="2727"/>
      <c r="J37" s="2726">
        <v>2</v>
      </c>
      <c r="K37" s="2727"/>
      <c r="L37" s="2726">
        <v>2</v>
      </c>
      <c r="M37" s="2728"/>
      <c r="N37" s="685"/>
      <c r="O37" s="685"/>
      <c r="P37" s="685"/>
      <c r="Q37" s="685"/>
      <c r="R37" s="685"/>
      <c r="S37" s="685"/>
      <c r="T37" s="685"/>
      <c r="U37" s="685"/>
      <c r="V37" s="685"/>
      <c r="W37" s="685"/>
      <c r="X37" s="685"/>
      <c r="Y37" s="685"/>
      <c r="Z37" s="685"/>
    </row>
    <row r="38" spans="1:26" ht="15.75" customHeight="1">
      <c r="A38" s="5972"/>
      <c r="B38" s="5997"/>
      <c r="C38" s="2707"/>
      <c r="D38" s="2711" t="s">
        <v>608</v>
      </c>
      <c r="E38" s="2711"/>
      <c r="F38" s="2711" t="s">
        <v>609</v>
      </c>
      <c r="G38" s="2711"/>
      <c r="H38" s="2700" t="s">
        <v>610</v>
      </c>
      <c r="I38" s="2700"/>
      <c r="J38" s="2700" t="s">
        <v>611</v>
      </c>
      <c r="K38" s="2711"/>
      <c r="L38" s="2711" t="s">
        <v>612</v>
      </c>
      <c r="M38" s="2706"/>
      <c r="N38" s="685"/>
      <c r="O38" s="685"/>
      <c r="P38" s="685"/>
      <c r="Q38" s="685"/>
      <c r="R38" s="685"/>
      <c r="S38" s="685"/>
      <c r="T38" s="685"/>
      <c r="U38" s="685"/>
      <c r="V38" s="685"/>
      <c r="W38" s="685"/>
      <c r="X38" s="685"/>
      <c r="Y38" s="685"/>
      <c r="Z38" s="685"/>
    </row>
    <row r="39" spans="1:26" ht="15.75" customHeight="1">
      <c r="A39" s="5972"/>
      <c r="B39" s="5997"/>
      <c r="C39" s="2707"/>
      <c r="D39" s="2726">
        <v>2</v>
      </c>
      <c r="E39" s="2727"/>
      <c r="F39" s="2726">
        <v>2</v>
      </c>
      <c r="G39" s="2727"/>
      <c r="H39" s="2726">
        <v>2</v>
      </c>
      <c r="I39" s="2727"/>
      <c r="J39" s="2726">
        <v>2</v>
      </c>
      <c r="K39" s="2727"/>
      <c r="L39" s="2726">
        <v>2</v>
      </c>
      <c r="M39" s="2728"/>
      <c r="N39" s="685"/>
      <c r="O39" s="685"/>
      <c r="P39" s="685"/>
      <c r="Q39" s="685"/>
      <c r="R39" s="685"/>
      <c r="S39" s="685"/>
      <c r="T39" s="685"/>
      <c r="U39" s="685"/>
      <c r="V39" s="685"/>
      <c r="W39" s="685"/>
      <c r="X39" s="685"/>
      <c r="Y39" s="685"/>
      <c r="Z39" s="685"/>
    </row>
    <row r="40" spans="1:26" ht="15.75" customHeight="1">
      <c r="A40" s="5972"/>
      <c r="B40" s="5997"/>
      <c r="C40" s="2707"/>
      <c r="D40" s="2711" t="s">
        <v>613</v>
      </c>
      <c r="E40" s="2711"/>
      <c r="F40" s="2711" t="s">
        <v>614</v>
      </c>
      <c r="G40" s="2711"/>
      <c r="H40" s="2700"/>
      <c r="I40" s="2700"/>
      <c r="J40" s="2700"/>
      <c r="K40" s="2711"/>
      <c r="L40" s="2711"/>
      <c r="M40" s="2706"/>
      <c r="N40" s="685"/>
      <c r="O40" s="685"/>
      <c r="P40" s="685"/>
      <c r="Q40" s="685"/>
      <c r="R40" s="685"/>
      <c r="S40" s="685"/>
      <c r="T40" s="685"/>
      <c r="U40" s="685"/>
      <c r="V40" s="685"/>
      <c r="W40" s="685"/>
      <c r="X40" s="685"/>
      <c r="Y40" s="685"/>
      <c r="Z40" s="685"/>
    </row>
    <row r="41" spans="1:26" ht="15.75" customHeight="1">
      <c r="A41" s="5972"/>
      <c r="B41" s="5997"/>
      <c r="C41" s="2707"/>
      <c r="D41" s="2726">
        <v>2</v>
      </c>
      <c r="E41" s="2727"/>
      <c r="F41" s="2726">
        <v>2</v>
      </c>
      <c r="G41" s="2727"/>
      <c r="H41" s="2726"/>
      <c r="I41" s="2727"/>
      <c r="J41" s="2726"/>
      <c r="K41" s="2727"/>
      <c r="L41" s="2729"/>
      <c r="M41" s="2728"/>
      <c r="N41" s="685"/>
      <c r="O41" s="685"/>
      <c r="P41" s="685"/>
      <c r="Q41" s="685"/>
      <c r="R41" s="685"/>
      <c r="S41" s="685"/>
      <c r="T41" s="685"/>
      <c r="U41" s="685"/>
      <c r="V41" s="685"/>
      <c r="W41" s="685"/>
      <c r="X41" s="685"/>
      <c r="Y41" s="685"/>
      <c r="Z41" s="685"/>
    </row>
    <row r="42" spans="1:26" ht="15.75" customHeight="1">
      <c r="A42" s="5972"/>
      <c r="B42" s="5997"/>
      <c r="C42" s="2707"/>
      <c r="D42" s="2711"/>
      <c r="E42" s="2730"/>
      <c r="F42" s="2731" t="s">
        <v>618</v>
      </c>
      <c r="G42" s="2730"/>
      <c r="H42" s="2732"/>
      <c r="I42" s="2712"/>
      <c r="J42" s="2732"/>
      <c r="K42" s="2712"/>
      <c r="L42" s="2732"/>
      <c r="M42" s="2713"/>
      <c r="N42" s="685"/>
      <c r="O42" s="685"/>
      <c r="P42" s="685"/>
      <c r="Q42" s="685"/>
      <c r="R42" s="685"/>
      <c r="S42" s="685"/>
      <c r="T42" s="685"/>
      <c r="U42" s="685"/>
      <c r="V42" s="685"/>
      <c r="W42" s="685"/>
      <c r="X42" s="685"/>
      <c r="Y42" s="685"/>
      <c r="Z42" s="685"/>
    </row>
    <row r="43" spans="1:26" ht="15.75" customHeight="1">
      <c r="A43" s="5972"/>
      <c r="B43" s="5997"/>
      <c r="C43" s="2707"/>
      <c r="D43" s="2729"/>
      <c r="E43" s="2727"/>
      <c r="F43" s="6003">
        <f>+D37+F37+H37+J37+L37+D39+F39+H39+J39+L39+D41+F41</f>
        <v>24</v>
      </c>
      <c r="G43" s="6004"/>
      <c r="H43" s="6005"/>
      <c r="I43" s="6006"/>
      <c r="J43" s="2733"/>
      <c r="K43" s="2711"/>
      <c r="L43" s="2733"/>
      <c r="M43" s="2715"/>
      <c r="N43" s="685"/>
      <c r="O43" s="685"/>
      <c r="P43" s="685"/>
      <c r="Q43" s="685"/>
      <c r="R43" s="685"/>
      <c r="S43" s="685"/>
      <c r="T43" s="685"/>
      <c r="U43" s="685"/>
      <c r="V43" s="685"/>
      <c r="W43" s="685"/>
      <c r="X43" s="685"/>
      <c r="Y43" s="685"/>
      <c r="Z43" s="685"/>
    </row>
    <row r="44" spans="1:26" ht="15.75" customHeight="1">
      <c r="A44" s="5972"/>
      <c r="B44" s="5997"/>
      <c r="C44" s="2734"/>
      <c r="D44" s="2731"/>
      <c r="E44" s="2730"/>
      <c r="F44" s="2731"/>
      <c r="G44" s="2730"/>
      <c r="H44" s="2735"/>
      <c r="I44" s="2709"/>
      <c r="J44" s="2735"/>
      <c r="K44" s="2709"/>
      <c r="L44" s="2735"/>
      <c r="M44" s="2710"/>
      <c r="N44" s="685"/>
      <c r="O44" s="685"/>
      <c r="P44" s="685"/>
      <c r="Q44" s="685"/>
      <c r="R44" s="685"/>
      <c r="S44" s="685"/>
      <c r="T44" s="685"/>
      <c r="U44" s="685"/>
      <c r="V44" s="685"/>
      <c r="W44" s="685"/>
      <c r="X44" s="685"/>
      <c r="Y44" s="685"/>
      <c r="Z44" s="685"/>
    </row>
    <row r="45" spans="1:26" ht="15.75" customHeight="1">
      <c r="A45" s="5972"/>
      <c r="B45" s="5997" t="s">
        <v>619</v>
      </c>
      <c r="C45" s="2705"/>
      <c r="D45" s="2705"/>
      <c r="E45" s="2705"/>
      <c r="F45" s="2705"/>
      <c r="G45" s="2705"/>
      <c r="H45" s="2705"/>
      <c r="I45" s="2705"/>
      <c r="J45" s="2705"/>
      <c r="K45" s="2705"/>
      <c r="L45" s="773"/>
      <c r="M45" s="2701"/>
      <c r="N45" s="685"/>
      <c r="O45" s="685"/>
      <c r="P45" s="685"/>
      <c r="Q45" s="685"/>
      <c r="R45" s="685"/>
      <c r="S45" s="685"/>
      <c r="T45" s="685"/>
      <c r="U45" s="685"/>
      <c r="V45" s="685"/>
      <c r="W45" s="685"/>
      <c r="X45" s="685"/>
      <c r="Y45" s="685"/>
      <c r="Z45" s="685"/>
    </row>
    <row r="46" spans="1:26" ht="18" customHeight="1">
      <c r="A46" s="5972"/>
      <c r="B46" s="5997"/>
      <c r="C46" s="773"/>
      <c r="D46" s="2736" t="s">
        <v>620</v>
      </c>
      <c r="E46" s="2737" t="s">
        <v>200</v>
      </c>
      <c r="F46" s="6007" t="s">
        <v>621</v>
      </c>
      <c r="G46" s="6009" t="s">
        <v>585</v>
      </c>
      <c r="H46" s="6010"/>
      <c r="I46" s="6010"/>
      <c r="J46" s="6011"/>
      <c r="K46" s="2738" t="s">
        <v>587</v>
      </c>
      <c r="L46" s="5990"/>
      <c r="M46" s="5991"/>
      <c r="N46" s="685"/>
      <c r="O46" s="685"/>
      <c r="P46" s="685"/>
      <c r="Q46" s="685"/>
      <c r="R46" s="685"/>
      <c r="S46" s="685"/>
      <c r="T46" s="685"/>
      <c r="U46" s="685"/>
      <c r="V46" s="685"/>
      <c r="W46" s="685"/>
      <c r="X46" s="685"/>
      <c r="Y46" s="685"/>
      <c r="Z46" s="685"/>
    </row>
    <row r="47" spans="1:26" ht="15.75" customHeight="1">
      <c r="A47" s="5972"/>
      <c r="B47" s="5997"/>
      <c r="C47" s="773"/>
      <c r="D47" s="2739" t="s">
        <v>586</v>
      </c>
      <c r="E47" s="2708"/>
      <c r="F47" s="6008"/>
      <c r="G47" s="5992"/>
      <c r="H47" s="5999"/>
      <c r="I47" s="5999"/>
      <c r="J47" s="6012"/>
      <c r="K47" s="773"/>
      <c r="L47" s="5992"/>
      <c r="M47" s="5993"/>
      <c r="N47" s="685"/>
      <c r="O47" s="685"/>
      <c r="P47" s="685"/>
      <c r="Q47" s="685"/>
      <c r="R47" s="685"/>
      <c r="S47" s="685"/>
      <c r="T47" s="685"/>
      <c r="U47" s="685"/>
      <c r="V47" s="685"/>
      <c r="W47" s="685"/>
      <c r="X47" s="685"/>
      <c r="Y47" s="685"/>
      <c r="Z47" s="685"/>
    </row>
    <row r="48" spans="1:26" ht="15.75" customHeight="1">
      <c r="A48" s="5972"/>
      <c r="B48" s="5997"/>
      <c r="C48" s="2703"/>
      <c r="D48" s="2703"/>
      <c r="E48" s="2703"/>
      <c r="F48" s="2703"/>
      <c r="G48" s="2703"/>
      <c r="H48" s="2703"/>
      <c r="I48" s="2703"/>
      <c r="J48" s="2703"/>
      <c r="K48" s="2703"/>
      <c r="L48" s="773"/>
      <c r="M48" s="2701"/>
      <c r="N48" s="685"/>
      <c r="O48" s="685"/>
      <c r="P48" s="685"/>
      <c r="Q48" s="685"/>
      <c r="R48" s="685"/>
      <c r="S48" s="685"/>
      <c r="T48" s="685"/>
      <c r="U48" s="685"/>
      <c r="V48" s="685"/>
      <c r="W48" s="685"/>
      <c r="X48" s="685"/>
      <c r="Y48" s="685"/>
      <c r="Z48" s="685"/>
    </row>
    <row r="49" spans="1:26" ht="15.75" customHeight="1">
      <c r="A49" s="5972"/>
      <c r="B49" s="2688" t="s">
        <v>623</v>
      </c>
      <c r="C49" s="5983" t="s">
        <v>1495</v>
      </c>
      <c r="D49" s="5984"/>
      <c r="E49" s="5984"/>
      <c r="F49" s="5984"/>
      <c r="G49" s="5984"/>
      <c r="H49" s="5984"/>
      <c r="I49" s="5984"/>
      <c r="J49" s="5984"/>
      <c r="K49" s="5984"/>
      <c r="L49" s="5984"/>
      <c r="M49" s="5985"/>
      <c r="N49" s="685"/>
      <c r="O49" s="685"/>
      <c r="P49" s="685"/>
      <c r="Q49" s="685"/>
      <c r="R49" s="685"/>
      <c r="S49" s="685"/>
      <c r="T49" s="685"/>
      <c r="U49" s="685"/>
      <c r="V49" s="685"/>
      <c r="W49" s="685"/>
      <c r="X49" s="685"/>
      <c r="Y49" s="685"/>
      <c r="Z49" s="685"/>
    </row>
    <row r="50" spans="1:26" ht="15.75" customHeight="1">
      <c r="A50" s="5972"/>
      <c r="B50" s="2688" t="s">
        <v>625</v>
      </c>
      <c r="C50" s="5973">
        <v>5</v>
      </c>
      <c r="D50" s="5986"/>
      <c r="E50" s="5986"/>
      <c r="F50" s="5986"/>
      <c r="G50" s="5986"/>
      <c r="H50" s="5986"/>
      <c r="I50" s="5986"/>
      <c r="J50" s="5986"/>
      <c r="K50" s="5986"/>
      <c r="L50" s="5986"/>
      <c r="M50" s="5987"/>
      <c r="N50" s="685"/>
      <c r="O50" s="685"/>
      <c r="P50" s="685"/>
      <c r="Q50" s="685"/>
      <c r="R50" s="685"/>
      <c r="S50" s="685"/>
      <c r="T50" s="685"/>
      <c r="U50" s="685"/>
      <c r="V50" s="685"/>
      <c r="W50" s="685"/>
      <c r="X50" s="685"/>
      <c r="Y50" s="685"/>
      <c r="Z50" s="685"/>
    </row>
    <row r="51" spans="1:26" ht="15.75" customHeight="1">
      <c r="A51" s="5972"/>
      <c r="B51" s="2688" t="s">
        <v>627</v>
      </c>
      <c r="C51" s="5988"/>
      <c r="D51" s="5986"/>
      <c r="E51" s="5986"/>
      <c r="F51" s="5986"/>
      <c r="G51" s="5986"/>
      <c r="H51" s="5986"/>
      <c r="I51" s="5986"/>
      <c r="J51" s="5986"/>
      <c r="K51" s="5986"/>
      <c r="L51" s="5986"/>
      <c r="M51" s="5987"/>
      <c r="N51" s="685"/>
      <c r="O51" s="685"/>
      <c r="P51" s="685"/>
      <c r="Q51" s="685"/>
      <c r="R51" s="685"/>
      <c r="S51" s="685"/>
      <c r="T51" s="685"/>
      <c r="U51" s="685"/>
      <c r="V51" s="685"/>
      <c r="W51" s="685"/>
      <c r="X51" s="685"/>
      <c r="Y51" s="685"/>
      <c r="Z51" s="685"/>
    </row>
    <row r="52" spans="1:26" ht="15.75" customHeight="1">
      <c r="A52" s="5972"/>
      <c r="B52" s="2688" t="s">
        <v>628</v>
      </c>
      <c r="C52" s="5973" t="s">
        <v>1476</v>
      </c>
      <c r="D52" s="5974"/>
      <c r="E52" s="5974"/>
      <c r="F52" s="5974"/>
      <c r="G52" s="5974"/>
      <c r="H52" s="5974"/>
      <c r="I52" s="5974"/>
      <c r="J52" s="5974"/>
      <c r="K52" s="5974"/>
      <c r="L52" s="5974"/>
      <c r="M52" s="5975"/>
      <c r="N52" s="685"/>
      <c r="O52" s="685"/>
      <c r="P52" s="685"/>
      <c r="Q52" s="685"/>
      <c r="R52" s="685"/>
      <c r="S52" s="685"/>
      <c r="T52" s="685"/>
      <c r="U52" s="685"/>
      <c r="V52" s="685"/>
      <c r="W52" s="685"/>
      <c r="X52" s="685"/>
      <c r="Y52" s="685"/>
      <c r="Z52" s="685"/>
    </row>
    <row r="53" spans="1:26" ht="15.75" customHeight="1">
      <c r="A53" s="5971" t="s">
        <v>629</v>
      </c>
      <c r="B53" s="2740" t="s">
        <v>630</v>
      </c>
      <c r="C53" s="5973" t="s">
        <v>1489</v>
      </c>
      <c r="D53" s="5974"/>
      <c r="E53" s="5974"/>
      <c r="F53" s="5974"/>
      <c r="G53" s="5974"/>
      <c r="H53" s="5974"/>
      <c r="I53" s="5974"/>
      <c r="J53" s="5974"/>
      <c r="K53" s="5974"/>
      <c r="L53" s="5974"/>
      <c r="M53" s="5975"/>
      <c r="N53" s="685"/>
      <c r="O53" s="685"/>
      <c r="P53" s="685"/>
      <c r="Q53" s="685"/>
      <c r="R53" s="685"/>
      <c r="S53" s="685"/>
      <c r="T53" s="685"/>
      <c r="U53" s="685"/>
      <c r="V53" s="685"/>
      <c r="W53" s="685"/>
      <c r="X53" s="685"/>
      <c r="Y53" s="685"/>
      <c r="Z53" s="685"/>
    </row>
    <row r="54" spans="1:26" ht="15.75" customHeight="1">
      <c r="A54" s="5972"/>
      <c r="B54" s="2740" t="s">
        <v>632</v>
      </c>
      <c r="C54" s="5973" t="s">
        <v>1490</v>
      </c>
      <c r="D54" s="5974"/>
      <c r="E54" s="5974"/>
      <c r="F54" s="5974"/>
      <c r="G54" s="5974"/>
      <c r="H54" s="5974"/>
      <c r="I54" s="5974"/>
      <c r="J54" s="5974"/>
      <c r="K54" s="5974"/>
      <c r="L54" s="5974"/>
      <c r="M54" s="5975"/>
      <c r="N54" s="685"/>
      <c r="O54" s="685"/>
      <c r="P54" s="685"/>
      <c r="Q54" s="685"/>
      <c r="R54" s="685"/>
      <c r="S54" s="685"/>
      <c r="T54" s="685"/>
      <c r="U54" s="685"/>
      <c r="V54" s="685"/>
      <c r="W54" s="685"/>
      <c r="X54" s="685"/>
      <c r="Y54" s="685"/>
      <c r="Z54" s="685"/>
    </row>
    <row r="55" spans="1:26" ht="15.75" customHeight="1">
      <c r="A55" s="5972"/>
      <c r="B55" s="2740" t="s">
        <v>634</v>
      </c>
      <c r="C55" s="5973" t="s">
        <v>1491</v>
      </c>
      <c r="D55" s="5974"/>
      <c r="E55" s="5974"/>
      <c r="F55" s="5974"/>
      <c r="G55" s="5974"/>
      <c r="H55" s="5974"/>
      <c r="I55" s="5974"/>
      <c r="J55" s="5974"/>
      <c r="K55" s="5974"/>
      <c r="L55" s="5974"/>
      <c r="M55" s="5975"/>
      <c r="N55" s="685"/>
      <c r="O55" s="685"/>
      <c r="P55" s="685"/>
      <c r="Q55" s="685"/>
      <c r="R55" s="685"/>
      <c r="S55" s="685"/>
      <c r="T55" s="685"/>
      <c r="U55" s="685"/>
      <c r="V55" s="685"/>
      <c r="W55" s="685"/>
      <c r="X55" s="685"/>
      <c r="Y55" s="685"/>
      <c r="Z55" s="685"/>
    </row>
    <row r="56" spans="1:26" ht="15.75" customHeight="1">
      <c r="A56" s="5972"/>
      <c r="B56" s="2741" t="s">
        <v>635</v>
      </c>
      <c r="C56" s="5989" t="s">
        <v>1478</v>
      </c>
      <c r="D56" s="5974"/>
      <c r="E56" s="5974"/>
      <c r="F56" s="5974"/>
      <c r="G56" s="5974"/>
      <c r="H56" s="5974"/>
      <c r="I56" s="5974"/>
      <c r="J56" s="5974"/>
      <c r="K56" s="5974"/>
      <c r="L56" s="5974"/>
      <c r="M56" s="5975"/>
      <c r="N56" s="685"/>
      <c r="O56" s="685"/>
      <c r="P56" s="685"/>
      <c r="Q56" s="685"/>
      <c r="R56" s="685"/>
      <c r="S56" s="685"/>
      <c r="T56" s="685"/>
      <c r="U56" s="685"/>
      <c r="V56" s="685"/>
      <c r="W56" s="685"/>
      <c r="X56" s="685"/>
      <c r="Y56" s="685"/>
      <c r="Z56" s="685"/>
    </row>
    <row r="57" spans="1:26" ht="15.75" customHeight="1">
      <c r="A57" s="5972"/>
      <c r="B57" s="2740" t="s">
        <v>637</v>
      </c>
      <c r="C57" s="5973" t="s">
        <v>1477</v>
      </c>
      <c r="D57" s="5974"/>
      <c r="E57" s="5974"/>
      <c r="F57" s="5974"/>
      <c r="G57" s="5974"/>
      <c r="H57" s="5974"/>
      <c r="I57" s="5974"/>
      <c r="J57" s="5974"/>
      <c r="K57" s="5974"/>
      <c r="L57" s="5974"/>
      <c r="M57" s="5975"/>
      <c r="N57" s="685"/>
      <c r="O57" s="685"/>
      <c r="P57" s="685"/>
      <c r="Q57" s="685"/>
      <c r="R57" s="685"/>
      <c r="S57" s="685"/>
      <c r="T57" s="685"/>
      <c r="U57" s="685"/>
      <c r="V57" s="685"/>
      <c r="W57" s="685"/>
      <c r="X57" s="685"/>
      <c r="Y57" s="685"/>
      <c r="Z57" s="685"/>
    </row>
    <row r="58" spans="1:26" ht="15.75" customHeight="1" thickBot="1">
      <c r="A58" s="5979"/>
      <c r="B58" s="2740" t="s">
        <v>638</v>
      </c>
      <c r="C58" s="5973"/>
      <c r="D58" s="5974"/>
      <c r="E58" s="5974"/>
      <c r="F58" s="5974"/>
      <c r="G58" s="5974"/>
      <c r="H58" s="5974"/>
      <c r="I58" s="5974"/>
      <c r="J58" s="5974"/>
      <c r="K58" s="5974"/>
      <c r="L58" s="5974"/>
      <c r="M58" s="5975"/>
      <c r="N58" s="685"/>
      <c r="O58" s="685"/>
      <c r="P58" s="685"/>
      <c r="Q58" s="685"/>
      <c r="R58" s="685"/>
      <c r="S58" s="685"/>
      <c r="T58" s="685"/>
      <c r="U58" s="685"/>
      <c r="V58" s="685"/>
      <c r="W58" s="685"/>
      <c r="X58" s="685"/>
      <c r="Y58" s="685"/>
      <c r="Z58" s="685"/>
    </row>
    <row r="59" spans="1:26" ht="15.75" customHeight="1">
      <c r="A59" s="5971" t="s">
        <v>639</v>
      </c>
      <c r="B59" s="2742" t="s">
        <v>640</v>
      </c>
      <c r="C59" s="5973"/>
      <c r="D59" s="5974"/>
      <c r="E59" s="5974"/>
      <c r="F59" s="5974"/>
      <c r="G59" s="5974"/>
      <c r="H59" s="5974"/>
      <c r="I59" s="5974"/>
      <c r="J59" s="5974"/>
      <c r="K59" s="5974"/>
      <c r="L59" s="5974"/>
      <c r="M59" s="5975"/>
      <c r="N59" s="685"/>
      <c r="O59" s="685"/>
      <c r="P59" s="685"/>
      <c r="Q59" s="685"/>
      <c r="R59" s="685"/>
      <c r="S59" s="685"/>
      <c r="T59" s="685"/>
      <c r="U59" s="685"/>
      <c r="V59" s="685"/>
      <c r="W59" s="685"/>
      <c r="X59" s="685"/>
      <c r="Y59" s="685"/>
      <c r="Z59" s="685"/>
    </row>
    <row r="60" spans="1:26" ht="30" customHeight="1">
      <c r="A60" s="5972"/>
      <c r="B60" s="2742" t="s">
        <v>641</v>
      </c>
      <c r="C60" s="5973"/>
      <c r="D60" s="5974"/>
      <c r="E60" s="5974"/>
      <c r="F60" s="5974"/>
      <c r="G60" s="5974"/>
      <c r="H60" s="5974"/>
      <c r="I60" s="5974"/>
      <c r="J60" s="5974"/>
      <c r="K60" s="5974"/>
      <c r="L60" s="5974"/>
      <c r="M60" s="5975"/>
      <c r="N60" s="685"/>
      <c r="O60" s="685"/>
      <c r="P60" s="685"/>
      <c r="Q60" s="685"/>
      <c r="R60" s="685"/>
      <c r="S60" s="685"/>
      <c r="T60" s="685"/>
      <c r="U60" s="685"/>
      <c r="V60" s="685"/>
      <c r="W60" s="685"/>
      <c r="X60" s="685"/>
      <c r="Y60" s="685"/>
      <c r="Z60" s="685"/>
    </row>
    <row r="61" spans="1:26" ht="30" customHeight="1" thickBot="1">
      <c r="A61" s="5972"/>
      <c r="B61" s="2743" t="s">
        <v>44</v>
      </c>
      <c r="C61" s="5976"/>
      <c r="D61" s="5977"/>
      <c r="E61" s="5977"/>
      <c r="F61" s="5977"/>
      <c r="G61" s="5977"/>
      <c r="H61" s="5977"/>
      <c r="I61" s="5977"/>
      <c r="J61" s="5977"/>
      <c r="K61" s="5977"/>
      <c r="L61" s="5977"/>
      <c r="M61" s="5978"/>
      <c r="N61" s="685"/>
      <c r="O61" s="685"/>
      <c r="P61" s="685"/>
      <c r="Q61" s="685"/>
      <c r="R61" s="685"/>
      <c r="S61" s="685"/>
      <c r="T61" s="685"/>
      <c r="U61" s="685"/>
      <c r="V61" s="685"/>
      <c r="W61" s="685"/>
      <c r="X61" s="685"/>
      <c r="Y61" s="685"/>
      <c r="Z61" s="685"/>
    </row>
    <row r="62" spans="1:26" ht="15.75" customHeight="1" thickBot="1">
      <c r="A62" s="767" t="s">
        <v>642</v>
      </c>
      <c r="B62" s="768"/>
      <c r="C62" s="5980"/>
      <c r="D62" s="5981"/>
      <c r="E62" s="5981"/>
      <c r="F62" s="5981"/>
      <c r="G62" s="5981"/>
      <c r="H62" s="5981"/>
      <c r="I62" s="5981"/>
      <c r="J62" s="5981"/>
      <c r="K62" s="5981"/>
      <c r="L62" s="5981"/>
      <c r="M62" s="5982"/>
      <c r="N62" s="685"/>
      <c r="O62" s="685"/>
      <c r="P62" s="685"/>
      <c r="Q62" s="685"/>
      <c r="R62" s="685"/>
      <c r="S62" s="685"/>
      <c r="T62" s="685"/>
      <c r="U62" s="685"/>
      <c r="V62" s="685"/>
      <c r="W62" s="685"/>
      <c r="X62" s="685"/>
      <c r="Y62" s="685"/>
      <c r="Z62" s="685"/>
    </row>
    <row r="63" spans="1:26" ht="15.75" customHeight="1">
      <c r="A63" s="685"/>
      <c r="B63" s="690"/>
      <c r="C63" s="685"/>
      <c r="D63" s="685"/>
      <c r="E63" s="685"/>
      <c r="F63" s="685"/>
      <c r="G63" s="685"/>
      <c r="H63" s="685"/>
      <c r="I63" s="685"/>
      <c r="J63" s="685"/>
      <c r="K63" s="685"/>
      <c r="L63" s="685"/>
      <c r="M63" s="685"/>
      <c r="N63" s="685"/>
      <c r="O63" s="685"/>
      <c r="P63" s="685"/>
      <c r="Q63" s="685"/>
      <c r="R63" s="685"/>
      <c r="S63" s="685"/>
      <c r="T63" s="685"/>
      <c r="U63" s="685"/>
      <c r="V63" s="685"/>
      <c r="W63" s="685"/>
      <c r="X63" s="685"/>
      <c r="Y63" s="685"/>
      <c r="Z63" s="685"/>
    </row>
    <row r="64" spans="1:26" ht="15.75" customHeight="1">
      <c r="A64" s="685"/>
      <c r="B64" s="690"/>
      <c r="C64" s="685"/>
      <c r="D64" s="685"/>
      <c r="E64" s="685"/>
      <c r="F64" s="685"/>
      <c r="G64" s="685"/>
      <c r="H64" s="685"/>
      <c r="I64" s="685"/>
      <c r="J64" s="685"/>
      <c r="K64" s="685"/>
      <c r="L64" s="685"/>
      <c r="M64" s="685"/>
      <c r="N64" s="685"/>
      <c r="O64" s="685"/>
      <c r="P64" s="685"/>
      <c r="Q64" s="685"/>
      <c r="R64" s="685"/>
      <c r="S64" s="685"/>
      <c r="T64" s="685"/>
      <c r="U64" s="685"/>
      <c r="V64" s="685"/>
      <c r="W64" s="685"/>
      <c r="X64" s="685"/>
      <c r="Y64" s="685"/>
      <c r="Z64" s="685"/>
    </row>
    <row r="65" spans="1:26" ht="15.75" customHeight="1">
      <c r="A65" s="685"/>
      <c r="B65" s="690"/>
      <c r="C65" s="685"/>
      <c r="D65" s="685"/>
      <c r="E65" s="685"/>
      <c r="F65" s="685"/>
      <c r="G65" s="685"/>
      <c r="H65" s="685"/>
      <c r="I65" s="685"/>
      <c r="J65" s="685"/>
      <c r="K65" s="685"/>
      <c r="L65" s="685"/>
      <c r="M65" s="685"/>
      <c r="N65" s="685"/>
      <c r="O65" s="685"/>
      <c r="P65" s="685"/>
      <c r="Q65" s="685"/>
      <c r="R65" s="685"/>
      <c r="S65" s="685"/>
      <c r="T65" s="685"/>
      <c r="U65" s="685"/>
      <c r="V65" s="685"/>
      <c r="W65" s="685"/>
      <c r="X65" s="685"/>
      <c r="Y65" s="685"/>
      <c r="Z65" s="685"/>
    </row>
    <row r="66" spans="1:26" ht="15.75" customHeight="1">
      <c r="A66" s="685"/>
      <c r="B66" s="690"/>
      <c r="C66" s="685"/>
      <c r="D66" s="685"/>
      <c r="E66" s="685"/>
      <c r="F66" s="685"/>
      <c r="G66" s="685"/>
      <c r="H66" s="685"/>
      <c r="I66" s="685"/>
      <c r="J66" s="685"/>
      <c r="K66" s="685"/>
      <c r="L66" s="685"/>
      <c r="M66" s="685"/>
      <c r="N66" s="685"/>
      <c r="O66" s="685"/>
      <c r="P66" s="685"/>
      <c r="Q66" s="685"/>
      <c r="R66" s="685"/>
      <c r="S66" s="685"/>
      <c r="T66" s="685"/>
      <c r="U66" s="685"/>
      <c r="V66" s="685"/>
      <c r="W66" s="685"/>
      <c r="X66" s="685"/>
      <c r="Y66" s="685"/>
      <c r="Z66" s="685"/>
    </row>
    <row r="67" spans="1:26" ht="15.75" customHeight="1">
      <c r="A67" s="685"/>
      <c r="B67" s="690"/>
      <c r="C67" s="685"/>
      <c r="D67" s="685"/>
      <c r="E67" s="685"/>
      <c r="F67" s="685"/>
      <c r="G67" s="685"/>
      <c r="H67" s="685"/>
      <c r="I67" s="685"/>
      <c r="J67" s="685"/>
      <c r="K67" s="685"/>
      <c r="L67" s="685"/>
      <c r="M67" s="685"/>
      <c r="N67" s="685"/>
      <c r="O67" s="685"/>
      <c r="P67" s="685"/>
      <c r="Q67" s="685"/>
      <c r="R67" s="685"/>
      <c r="S67" s="685"/>
      <c r="T67" s="685"/>
      <c r="U67" s="685"/>
      <c r="V67" s="685"/>
      <c r="W67" s="685"/>
      <c r="X67" s="685"/>
      <c r="Y67" s="685"/>
      <c r="Z67" s="685"/>
    </row>
    <row r="68" spans="1:26" ht="15.75" customHeight="1">
      <c r="A68" s="685"/>
      <c r="B68" s="690"/>
      <c r="C68" s="685"/>
      <c r="D68" s="685"/>
      <c r="E68" s="685"/>
      <c r="F68" s="685"/>
      <c r="G68" s="685"/>
      <c r="H68" s="685"/>
      <c r="I68" s="685"/>
      <c r="J68" s="685"/>
      <c r="K68" s="685"/>
      <c r="L68" s="685"/>
      <c r="M68" s="685"/>
      <c r="N68" s="685"/>
      <c r="O68" s="685"/>
      <c r="P68" s="685"/>
      <c r="Q68" s="685"/>
      <c r="R68" s="685"/>
      <c r="S68" s="685"/>
      <c r="T68" s="685"/>
      <c r="U68" s="685"/>
      <c r="V68" s="685"/>
      <c r="W68" s="685"/>
      <c r="X68" s="685"/>
      <c r="Y68" s="685"/>
      <c r="Z68" s="685"/>
    </row>
    <row r="69" spans="1:26" ht="15.75" customHeight="1">
      <c r="A69" s="685"/>
      <c r="B69" s="690"/>
      <c r="C69" s="685"/>
      <c r="D69" s="685"/>
      <c r="E69" s="685"/>
      <c r="F69" s="685"/>
      <c r="G69" s="685"/>
      <c r="H69" s="685"/>
      <c r="I69" s="685"/>
      <c r="J69" s="685"/>
      <c r="K69" s="685"/>
      <c r="L69" s="685"/>
      <c r="M69" s="685"/>
      <c r="N69" s="685"/>
      <c r="O69" s="685"/>
      <c r="P69" s="685"/>
      <c r="Q69" s="685"/>
      <c r="R69" s="685"/>
      <c r="S69" s="685"/>
      <c r="T69" s="685"/>
      <c r="U69" s="685"/>
      <c r="V69" s="685"/>
      <c r="W69" s="685"/>
      <c r="X69" s="685"/>
      <c r="Y69" s="685"/>
      <c r="Z69" s="685"/>
    </row>
    <row r="70" spans="1:26" ht="15.75" customHeight="1">
      <c r="A70" s="685"/>
      <c r="B70" s="690"/>
      <c r="C70" s="685"/>
      <c r="D70" s="685"/>
      <c r="E70" s="685"/>
      <c r="F70" s="685"/>
      <c r="G70" s="685"/>
      <c r="H70" s="685"/>
      <c r="I70" s="685"/>
      <c r="J70" s="685"/>
      <c r="K70" s="685"/>
      <c r="L70" s="685"/>
      <c r="M70" s="685"/>
      <c r="N70" s="685"/>
      <c r="O70" s="685"/>
      <c r="P70" s="685"/>
      <c r="Q70" s="685"/>
      <c r="R70" s="685"/>
      <c r="S70" s="685"/>
      <c r="T70" s="685"/>
      <c r="U70" s="685"/>
      <c r="V70" s="685"/>
      <c r="W70" s="685"/>
      <c r="X70" s="685"/>
      <c r="Y70" s="685"/>
      <c r="Z70" s="685"/>
    </row>
    <row r="71" spans="1:26" ht="15.75" customHeight="1">
      <c r="A71" s="685"/>
      <c r="B71" s="690"/>
      <c r="C71" s="685"/>
      <c r="D71" s="685"/>
      <c r="E71" s="685"/>
      <c r="F71" s="685"/>
      <c r="G71" s="685"/>
      <c r="H71" s="685"/>
      <c r="I71" s="685"/>
      <c r="J71" s="685"/>
      <c r="K71" s="685"/>
      <c r="L71" s="685"/>
      <c r="M71" s="685"/>
      <c r="N71" s="685"/>
      <c r="O71" s="685"/>
      <c r="P71" s="685"/>
      <c r="Q71" s="685"/>
      <c r="R71" s="685"/>
      <c r="S71" s="685"/>
      <c r="T71" s="685"/>
      <c r="U71" s="685"/>
      <c r="V71" s="685"/>
      <c r="W71" s="685"/>
      <c r="X71" s="685"/>
      <c r="Y71" s="685"/>
      <c r="Z71" s="685"/>
    </row>
    <row r="72" spans="1:26" ht="15.75" customHeight="1">
      <c r="A72" s="685"/>
      <c r="B72" s="690"/>
      <c r="C72" s="685"/>
      <c r="D72" s="685"/>
      <c r="E72" s="685"/>
      <c r="F72" s="685"/>
      <c r="G72" s="685"/>
      <c r="H72" s="685"/>
      <c r="I72" s="685"/>
      <c r="J72" s="685"/>
      <c r="K72" s="685"/>
      <c r="L72" s="685"/>
      <c r="M72" s="685"/>
      <c r="N72" s="685"/>
      <c r="O72" s="685"/>
      <c r="P72" s="685"/>
      <c r="Q72" s="685"/>
      <c r="R72" s="685"/>
      <c r="S72" s="685"/>
      <c r="T72" s="685"/>
      <c r="U72" s="685"/>
      <c r="V72" s="685"/>
      <c r="W72" s="685"/>
      <c r="X72" s="685"/>
      <c r="Y72" s="685"/>
      <c r="Z72" s="685"/>
    </row>
    <row r="73" spans="1:26" ht="15.75" customHeight="1">
      <c r="A73" s="685"/>
      <c r="B73" s="690"/>
      <c r="C73" s="685"/>
      <c r="D73" s="685"/>
      <c r="E73" s="685"/>
      <c r="F73" s="685"/>
      <c r="G73" s="685"/>
      <c r="H73" s="685"/>
      <c r="I73" s="685"/>
      <c r="J73" s="685"/>
      <c r="K73" s="685"/>
      <c r="L73" s="685"/>
      <c r="M73" s="685"/>
      <c r="N73" s="685"/>
      <c r="O73" s="685"/>
      <c r="P73" s="685"/>
      <c r="Q73" s="685"/>
      <c r="R73" s="685"/>
      <c r="S73" s="685"/>
      <c r="T73" s="685"/>
      <c r="U73" s="685"/>
      <c r="V73" s="685"/>
      <c r="W73" s="685"/>
      <c r="X73" s="685"/>
      <c r="Y73" s="685"/>
      <c r="Z73" s="685"/>
    </row>
    <row r="74" spans="1:26" ht="15.75" customHeight="1">
      <c r="A74" s="685"/>
      <c r="B74" s="690"/>
      <c r="C74" s="685"/>
      <c r="D74" s="685"/>
      <c r="E74" s="685"/>
      <c r="F74" s="685"/>
      <c r="G74" s="685"/>
      <c r="H74" s="685"/>
      <c r="I74" s="685"/>
      <c r="J74" s="685"/>
      <c r="K74" s="685"/>
      <c r="L74" s="685"/>
      <c r="M74" s="685"/>
      <c r="N74" s="685"/>
      <c r="O74" s="685"/>
      <c r="P74" s="685"/>
      <c r="Q74" s="685"/>
      <c r="R74" s="685"/>
      <c r="S74" s="685"/>
      <c r="T74" s="685"/>
      <c r="U74" s="685"/>
      <c r="V74" s="685"/>
      <c r="W74" s="685"/>
      <c r="X74" s="685"/>
      <c r="Y74" s="685"/>
      <c r="Z74" s="685"/>
    </row>
    <row r="75" spans="1:26" ht="15.75" customHeight="1">
      <c r="A75" s="685"/>
      <c r="B75" s="690"/>
      <c r="C75" s="685"/>
      <c r="D75" s="685"/>
      <c r="E75" s="685"/>
      <c r="F75" s="685"/>
      <c r="G75" s="685"/>
      <c r="H75" s="685"/>
      <c r="I75" s="685"/>
      <c r="J75" s="685"/>
      <c r="K75" s="685"/>
      <c r="L75" s="685"/>
      <c r="M75" s="685"/>
      <c r="N75" s="685"/>
      <c r="O75" s="685"/>
      <c r="P75" s="685"/>
      <c r="Q75" s="685"/>
      <c r="R75" s="685"/>
      <c r="S75" s="685"/>
      <c r="T75" s="685"/>
      <c r="U75" s="685"/>
      <c r="V75" s="685"/>
      <c r="W75" s="685"/>
      <c r="X75" s="685"/>
      <c r="Y75" s="685"/>
      <c r="Z75" s="685"/>
    </row>
    <row r="76" spans="1:26" ht="15.75" customHeight="1">
      <c r="A76" s="685"/>
      <c r="B76" s="690"/>
      <c r="C76" s="685"/>
      <c r="D76" s="685"/>
      <c r="E76" s="685"/>
      <c r="F76" s="685"/>
      <c r="G76" s="685"/>
      <c r="H76" s="685"/>
      <c r="I76" s="685"/>
      <c r="J76" s="685"/>
      <c r="K76" s="685"/>
      <c r="L76" s="685"/>
      <c r="M76" s="685"/>
      <c r="N76" s="685"/>
      <c r="O76" s="685"/>
      <c r="P76" s="685"/>
      <c r="Q76" s="685"/>
      <c r="R76" s="685"/>
      <c r="S76" s="685"/>
      <c r="T76" s="685"/>
      <c r="U76" s="685"/>
      <c r="V76" s="685"/>
      <c r="W76" s="685"/>
      <c r="X76" s="685"/>
      <c r="Y76" s="685"/>
      <c r="Z76" s="685"/>
    </row>
    <row r="77" spans="1:26" ht="15.75" customHeight="1">
      <c r="A77" s="685"/>
      <c r="B77" s="690"/>
      <c r="C77" s="685"/>
      <c r="D77" s="685"/>
      <c r="E77" s="685"/>
      <c r="F77" s="685"/>
      <c r="G77" s="685"/>
      <c r="H77" s="685"/>
      <c r="I77" s="685"/>
      <c r="J77" s="685"/>
      <c r="K77" s="685"/>
      <c r="L77" s="685"/>
      <c r="M77" s="685"/>
      <c r="N77" s="685"/>
      <c r="O77" s="685"/>
      <c r="P77" s="685"/>
      <c r="Q77" s="685"/>
      <c r="R77" s="685"/>
      <c r="S77" s="685"/>
      <c r="T77" s="685"/>
      <c r="U77" s="685"/>
      <c r="V77" s="685"/>
      <c r="W77" s="685"/>
      <c r="X77" s="685"/>
      <c r="Y77" s="685"/>
      <c r="Z77" s="685"/>
    </row>
    <row r="78" spans="1:26" ht="15.75" customHeight="1">
      <c r="A78" s="685"/>
      <c r="B78" s="690"/>
      <c r="C78" s="685"/>
      <c r="D78" s="685"/>
      <c r="E78" s="685"/>
      <c r="F78" s="685"/>
      <c r="G78" s="685"/>
      <c r="H78" s="685"/>
      <c r="I78" s="685"/>
      <c r="J78" s="685"/>
      <c r="K78" s="685"/>
      <c r="L78" s="685"/>
      <c r="M78" s="685"/>
      <c r="N78" s="685"/>
      <c r="O78" s="685"/>
      <c r="P78" s="685"/>
      <c r="Q78" s="685"/>
      <c r="R78" s="685"/>
      <c r="S78" s="685"/>
      <c r="T78" s="685"/>
      <c r="U78" s="685"/>
      <c r="V78" s="685"/>
      <c r="W78" s="685"/>
      <c r="X78" s="685"/>
      <c r="Y78" s="685"/>
      <c r="Z78" s="685"/>
    </row>
    <row r="79" spans="1:26" ht="15.75" customHeight="1">
      <c r="A79" s="685"/>
      <c r="B79" s="690"/>
      <c r="C79" s="685"/>
      <c r="D79" s="685"/>
      <c r="E79" s="685"/>
      <c r="F79" s="685"/>
      <c r="G79" s="685"/>
      <c r="H79" s="685"/>
      <c r="I79" s="685"/>
      <c r="J79" s="685"/>
      <c r="K79" s="685"/>
      <c r="L79" s="685"/>
      <c r="M79" s="685"/>
      <c r="N79" s="685"/>
      <c r="O79" s="685"/>
      <c r="P79" s="685"/>
      <c r="Q79" s="685"/>
      <c r="R79" s="685"/>
      <c r="S79" s="685"/>
      <c r="T79" s="685"/>
      <c r="U79" s="685"/>
      <c r="V79" s="685"/>
      <c r="W79" s="685"/>
      <c r="X79" s="685"/>
      <c r="Y79" s="685"/>
      <c r="Z79" s="685"/>
    </row>
    <row r="80" spans="1:26" ht="15.75" customHeight="1">
      <c r="A80" s="685"/>
      <c r="B80" s="690"/>
      <c r="C80" s="685"/>
      <c r="D80" s="685"/>
      <c r="E80" s="685"/>
      <c r="F80" s="685"/>
      <c r="G80" s="685"/>
      <c r="H80" s="685"/>
      <c r="I80" s="685"/>
      <c r="J80" s="685"/>
      <c r="K80" s="685"/>
      <c r="L80" s="685"/>
      <c r="M80" s="685"/>
      <c r="N80" s="685"/>
      <c r="O80" s="685"/>
      <c r="P80" s="685"/>
      <c r="Q80" s="685"/>
      <c r="R80" s="685"/>
      <c r="S80" s="685"/>
      <c r="T80" s="685"/>
      <c r="U80" s="685"/>
      <c r="V80" s="685"/>
      <c r="W80" s="685"/>
      <c r="X80" s="685"/>
      <c r="Y80" s="685"/>
      <c r="Z80" s="685"/>
    </row>
    <row r="81" spans="1:26" ht="15.75" customHeight="1">
      <c r="A81" s="685"/>
      <c r="B81" s="690"/>
      <c r="C81" s="685"/>
      <c r="D81" s="685"/>
      <c r="E81" s="685"/>
      <c r="F81" s="685"/>
      <c r="G81" s="685"/>
      <c r="H81" s="685"/>
      <c r="I81" s="685"/>
      <c r="J81" s="685"/>
      <c r="K81" s="685"/>
      <c r="L81" s="685"/>
      <c r="M81" s="685"/>
      <c r="N81" s="685"/>
      <c r="O81" s="685"/>
      <c r="P81" s="685"/>
      <c r="Q81" s="685"/>
      <c r="R81" s="685"/>
      <c r="S81" s="685"/>
      <c r="T81" s="685"/>
      <c r="U81" s="685"/>
      <c r="V81" s="685"/>
      <c r="W81" s="685"/>
      <c r="X81" s="685"/>
      <c r="Y81" s="685"/>
      <c r="Z81" s="685"/>
    </row>
    <row r="82" spans="1:26" ht="15.75" customHeight="1">
      <c r="A82" s="685"/>
      <c r="B82" s="690"/>
      <c r="C82" s="685"/>
      <c r="D82" s="685"/>
      <c r="E82" s="685"/>
      <c r="F82" s="685"/>
      <c r="G82" s="685"/>
      <c r="H82" s="685"/>
      <c r="I82" s="685"/>
      <c r="J82" s="685"/>
      <c r="K82" s="685"/>
      <c r="L82" s="685"/>
      <c r="M82" s="685"/>
      <c r="N82" s="685"/>
      <c r="O82" s="685"/>
      <c r="P82" s="685"/>
      <c r="Q82" s="685"/>
      <c r="R82" s="685"/>
      <c r="S82" s="685"/>
      <c r="T82" s="685"/>
      <c r="U82" s="685"/>
      <c r="V82" s="685"/>
      <c r="W82" s="685"/>
      <c r="X82" s="685"/>
      <c r="Y82" s="685"/>
      <c r="Z82" s="685"/>
    </row>
    <row r="83" spans="1:26" ht="15.75" customHeight="1">
      <c r="A83" s="685"/>
      <c r="B83" s="690"/>
      <c r="C83" s="685"/>
      <c r="D83" s="685"/>
      <c r="E83" s="685"/>
      <c r="F83" s="685"/>
      <c r="G83" s="685"/>
      <c r="H83" s="685"/>
      <c r="I83" s="685"/>
      <c r="J83" s="685"/>
      <c r="K83" s="685"/>
      <c r="L83" s="685"/>
      <c r="M83" s="685"/>
      <c r="N83" s="685"/>
      <c r="O83" s="685"/>
      <c r="P83" s="685"/>
      <c r="Q83" s="685"/>
      <c r="R83" s="685"/>
      <c r="S83" s="685"/>
      <c r="T83" s="685"/>
      <c r="U83" s="685"/>
      <c r="V83" s="685"/>
      <c r="W83" s="685"/>
      <c r="X83" s="685"/>
      <c r="Y83" s="685"/>
      <c r="Z83" s="685"/>
    </row>
    <row r="84" spans="1:26" ht="15.75" customHeight="1">
      <c r="A84" s="685"/>
      <c r="B84" s="690"/>
      <c r="C84" s="685"/>
      <c r="D84" s="685"/>
      <c r="E84" s="685"/>
      <c r="F84" s="685"/>
      <c r="G84" s="685"/>
      <c r="H84" s="685"/>
      <c r="I84" s="685"/>
      <c r="J84" s="685"/>
      <c r="K84" s="685"/>
      <c r="L84" s="685"/>
      <c r="M84" s="685"/>
      <c r="N84" s="685"/>
      <c r="O84" s="685"/>
      <c r="P84" s="685"/>
      <c r="Q84" s="685"/>
      <c r="R84" s="685"/>
      <c r="S84" s="685"/>
      <c r="T84" s="685"/>
      <c r="U84" s="685"/>
      <c r="V84" s="685"/>
      <c r="W84" s="685"/>
      <c r="X84" s="685"/>
      <c r="Y84" s="685"/>
      <c r="Z84" s="685"/>
    </row>
    <row r="85" spans="1:26" ht="15.75" customHeight="1">
      <c r="A85" s="685"/>
      <c r="B85" s="690"/>
      <c r="C85" s="685"/>
      <c r="D85" s="685"/>
      <c r="E85" s="685"/>
      <c r="F85" s="685"/>
      <c r="G85" s="685"/>
      <c r="H85" s="685"/>
      <c r="I85" s="685"/>
      <c r="J85" s="685"/>
      <c r="K85" s="685"/>
      <c r="L85" s="685"/>
      <c r="M85" s="685"/>
      <c r="N85" s="685"/>
      <c r="O85" s="685"/>
      <c r="P85" s="685"/>
      <c r="Q85" s="685"/>
      <c r="R85" s="685"/>
      <c r="S85" s="685"/>
      <c r="T85" s="685"/>
      <c r="U85" s="685"/>
      <c r="V85" s="685"/>
      <c r="W85" s="685"/>
      <c r="X85" s="685"/>
      <c r="Y85" s="685"/>
      <c r="Z85" s="685"/>
    </row>
    <row r="86" spans="1:26" ht="15.75" customHeight="1">
      <c r="A86" s="685"/>
      <c r="B86" s="690"/>
      <c r="C86" s="685"/>
      <c r="D86" s="685"/>
      <c r="E86" s="685"/>
      <c r="F86" s="685"/>
      <c r="G86" s="685"/>
      <c r="H86" s="685"/>
      <c r="I86" s="685"/>
      <c r="J86" s="685"/>
      <c r="K86" s="685"/>
      <c r="L86" s="685"/>
      <c r="M86" s="685"/>
      <c r="N86" s="685"/>
      <c r="O86" s="685"/>
      <c r="P86" s="685"/>
      <c r="Q86" s="685"/>
      <c r="R86" s="685"/>
      <c r="S86" s="685"/>
      <c r="T86" s="685"/>
      <c r="U86" s="685"/>
      <c r="V86" s="685"/>
      <c r="W86" s="685"/>
      <c r="X86" s="685"/>
      <c r="Y86" s="685"/>
      <c r="Z86" s="685"/>
    </row>
    <row r="87" spans="1:26" ht="15.75" customHeight="1">
      <c r="A87" s="685"/>
      <c r="B87" s="690"/>
      <c r="C87" s="685"/>
      <c r="D87" s="685"/>
      <c r="E87" s="685"/>
      <c r="F87" s="685"/>
      <c r="G87" s="685"/>
      <c r="H87" s="685"/>
      <c r="I87" s="685"/>
      <c r="J87" s="685"/>
      <c r="K87" s="685"/>
      <c r="L87" s="685"/>
      <c r="M87" s="685"/>
      <c r="N87" s="685"/>
      <c r="O87" s="685"/>
      <c r="P87" s="685"/>
      <c r="Q87" s="685"/>
      <c r="R87" s="685"/>
      <c r="S87" s="685"/>
      <c r="T87" s="685"/>
      <c r="U87" s="685"/>
      <c r="V87" s="685"/>
      <c r="W87" s="685"/>
      <c r="X87" s="685"/>
      <c r="Y87" s="685"/>
      <c r="Z87" s="685"/>
    </row>
    <row r="88" spans="1:26" ht="15.75" customHeight="1">
      <c r="A88" s="685"/>
      <c r="B88" s="690"/>
      <c r="C88" s="685"/>
      <c r="D88" s="685"/>
      <c r="E88" s="685"/>
      <c r="F88" s="685"/>
      <c r="G88" s="685"/>
      <c r="H88" s="685"/>
      <c r="I88" s="685"/>
      <c r="J88" s="685"/>
      <c r="K88" s="685"/>
      <c r="L88" s="685"/>
      <c r="M88" s="685"/>
      <c r="N88" s="685"/>
      <c r="O88" s="685"/>
      <c r="P88" s="685"/>
      <c r="Q88" s="685"/>
      <c r="R88" s="685"/>
      <c r="S88" s="685"/>
      <c r="T88" s="685"/>
      <c r="U88" s="685"/>
      <c r="V88" s="685"/>
      <c r="W88" s="685"/>
      <c r="X88" s="685"/>
      <c r="Y88" s="685"/>
      <c r="Z88" s="685"/>
    </row>
    <row r="89" spans="1:26" ht="15.75" customHeight="1">
      <c r="A89" s="685"/>
      <c r="B89" s="690"/>
      <c r="C89" s="685"/>
      <c r="D89" s="685"/>
      <c r="E89" s="685"/>
      <c r="F89" s="685"/>
      <c r="G89" s="685"/>
      <c r="H89" s="685"/>
      <c r="I89" s="685"/>
      <c r="J89" s="685"/>
      <c r="K89" s="685"/>
      <c r="L89" s="685"/>
      <c r="M89" s="685"/>
      <c r="N89" s="685"/>
      <c r="O89" s="685"/>
      <c r="P89" s="685"/>
      <c r="Q89" s="685"/>
      <c r="R89" s="685"/>
      <c r="S89" s="685"/>
      <c r="T89" s="685"/>
      <c r="U89" s="685"/>
      <c r="V89" s="685"/>
      <c r="W89" s="685"/>
      <c r="X89" s="685"/>
      <c r="Y89" s="685"/>
      <c r="Z89" s="685"/>
    </row>
    <row r="90" spans="1:26" ht="15.75" customHeight="1">
      <c r="A90" s="685"/>
      <c r="B90" s="690"/>
      <c r="C90" s="685"/>
      <c r="D90" s="685"/>
      <c r="E90" s="685"/>
      <c r="F90" s="685"/>
      <c r="G90" s="685"/>
      <c r="H90" s="685"/>
      <c r="I90" s="685"/>
      <c r="J90" s="685"/>
      <c r="K90" s="685"/>
      <c r="L90" s="685"/>
      <c r="M90" s="685"/>
      <c r="N90" s="685"/>
      <c r="O90" s="685"/>
      <c r="P90" s="685"/>
      <c r="Q90" s="685"/>
      <c r="R90" s="685"/>
      <c r="S90" s="685"/>
      <c r="T90" s="685"/>
      <c r="U90" s="685"/>
      <c r="V90" s="685"/>
      <c r="W90" s="685"/>
      <c r="X90" s="685"/>
      <c r="Y90" s="685"/>
      <c r="Z90" s="685"/>
    </row>
    <row r="91" spans="1:26" ht="15.75" customHeight="1">
      <c r="A91" s="685"/>
      <c r="B91" s="690"/>
      <c r="C91" s="685"/>
      <c r="D91" s="685"/>
      <c r="E91" s="685"/>
      <c r="F91" s="685"/>
      <c r="G91" s="685"/>
      <c r="H91" s="685"/>
      <c r="I91" s="685"/>
      <c r="J91" s="685"/>
      <c r="K91" s="685"/>
      <c r="L91" s="685"/>
      <c r="M91" s="685"/>
      <c r="N91" s="685"/>
      <c r="O91" s="685"/>
      <c r="P91" s="685"/>
      <c r="Q91" s="685"/>
      <c r="R91" s="685"/>
      <c r="S91" s="685"/>
      <c r="T91" s="685"/>
      <c r="U91" s="685"/>
      <c r="V91" s="685"/>
      <c r="W91" s="685"/>
      <c r="X91" s="685"/>
      <c r="Y91" s="685"/>
      <c r="Z91" s="685"/>
    </row>
    <row r="92" spans="1:26" ht="15.75" customHeight="1">
      <c r="A92" s="685"/>
      <c r="B92" s="690"/>
      <c r="C92" s="685"/>
      <c r="D92" s="685"/>
      <c r="E92" s="685"/>
      <c r="F92" s="685"/>
      <c r="G92" s="685"/>
      <c r="H92" s="685"/>
      <c r="I92" s="685"/>
      <c r="J92" s="685"/>
      <c r="K92" s="685"/>
      <c r="L92" s="685"/>
      <c r="M92" s="685"/>
      <c r="N92" s="685"/>
      <c r="O92" s="685"/>
      <c r="P92" s="685"/>
      <c r="Q92" s="685"/>
      <c r="R92" s="685"/>
      <c r="S92" s="685"/>
      <c r="T92" s="685"/>
      <c r="U92" s="685"/>
      <c r="V92" s="685"/>
      <c r="W92" s="685"/>
      <c r="X92" s="685"/>
      <c r="Y92" s="685"/>
      <c r="Z92" s="685"/>
    </row>
    <row r="93" spans="1:26" ht="15.75" customHeight="1">
      <c r="A93" s="685"/>
      <c r="B93" s="690"/>
      <c r="C93" s="685"/>
      <c r="D93" s="685"/>
      <c r="E93" s="685"/>
      <c r="F93" s="685"/>
      <c r="G93" s="685"/>
      <c r="H93" s="685"/>
      <c r="I93" s="685"/>
      <c r="J93" s="685"/>
      <c r="K93" s="685"/>
      <c r="L93" s="685"/>
      <c r="M93" s="685"/>
      <c r="N93" s="685"/>
      <c r="O93" s="685"/>
      <c r="P93" s="685"/>
      <c r="Q93" s="685"/>
      <c r="R93" s="685"/>
      <c r="S93" s="685"/>
      <c r="T93" s="685"/>
      <c r="U93" s="685"/>
      <c r="V93" s="685"/>
      <c r="W93" s="685"/>
      <c r="X93" s="685"/>
      <c r="Y93" s="685"/>
      <c r="Z93" s="685"/>
    </row>
    <row r="94" spans="1:26" ht="15.75" customHeight="1">
      <c r="A94" s="685"/>
      <c r="B94" s="690"/>
      <c r="C94" s="685"/>
      <c r="D94" s="685"/>
      <c r="E94" s="685"/>
      <c r="F94" s="685"/>
      <c r="G94" s="685"/>
      <c r="H94" s="685"/>
      <c r="I94" s="685"/>
      <c r="J94" s="685"/>
      <c r="K94" s="685"/>
      <c r="L94" s="685"/>
      <c r="M94" s="685"/>
      <c r="N94" s="685"/>
      <c r="O94" s="685"/>
      <c r="P94" s="685"/>
      <c r="Q94" s="685"/>
      <c r="R94" s="685"/>
      <c r="S94" s="685"/>
      <c r="T94" s="685"/>
      <c r="U94" s="685"/>
      <c r="V94" s="685"/>
      <c r="W94" s="685"/>
      <c r="X94" s="685"/>
      <c r="Y94" s="685"/>
      <c r="Z94" s="685"/>
    </row>
    <row r="95" spans="1:26" ht="15.75" customHeight="1">
      <c r="A95" s="685"/>
      <c r="B95" s="690"/>
      <c r="C95" s="685"/>
      <c r="D95" s="685"/>
      <c r="E95" s="685"/>
      <c r="F95" s="685"/>
      <c r="G95" s="685"/>
      <c r="H95" s="685"/>
      <c r="I95" s="685"/>
      <c r="J95" s="685"/>
      <c r="K95" s="685"/>
      <c r="L95" s="685"/>
      <c r="M95" s="685"/>
      <c r="N95" s="685"/>
      <c r="O95" s="685"/>
      <c r="P95" s="685"/>
      <c r="Q95" s="685"/>
      <c r="R95" s="685"/>
      <c r="S95" s="685"/>
      <c r="T95" s="685"/>
      <c r="U95" s="685"/>
      <c r="V95" s="685"/>
      <c r="W95" s="685"/>
      <c r="X95" s="685"/>
      <c r="Y95" s="685"/>
      <c r="Z95" s="685"/>
    </row>
    <row r="96" spans="1:26" ht="15.75" customHeight="1">
      <c r="A96" s="685"/>
      <c r="B96" s="690"/>
      <c r="C96" s="685"/>
      <c r="D96" s="685"/>
      <c r="E96" s="685"/>
      <c r="F96" s="685"/>
      <c r="G96" s="685"/>
      <c r="H96" s="685"/>
      <c r="I96" s="685"/>
      <c r="J96" s="685"/>
      <c r="K96" s="685"/>
      <c r="L96" s="685"/>
      <c r="M96" s="685"/>
      <c r="N96" s="685"/>
      <c r="O96" s="685"/>
      <c r="P96" s="685"/>
      <c r="Q96" s="685"/>
      <c r="R96" s="685"/>
      <c r="S96" s="685"/>
      <c r="T96" s="685"/>
      <c r="U96" s="685"/>
      <c r="V96" s="685"/>
      <c r="W96" s="685"/>
      <c r="X96" s="685"/>
      <c r="Y96" s="685"/>
      <c r="Z96" s="685"/>
    </row>
    <row r="97" spans="1:26" ht="15.75" customHeight="1">
      <c r="A97" s="685"/>
      <c r="B97" s="690"/>
      <c r="C97" s="685"/>
      <c r="D97" s="685"/>
      <c r="E97" s="685"/>
      <c r="F97" s="685"/>
      <c r="G97" s="685"/>
      <c r="H97" s="685"/>
      <c r="I97" s="685"/>
      <c r="J97" s="685"/>
      <c r="K97" s="685"/>
      <c r="L97" s="685"/>
      <c r="M97" s="685"/>
      <c r="N97" s="685"/>
      <c r="O97" s="685"/>
      <c r="P97" s="685"/>
      <c r="Q97" s="685"/>
      <c r="R97" s="685"/>
      <c r="S97" s="685"/>
      <c r="T97" s="685"/>
      <c r="U97" s="685"/>
      <c r="V97" s="685"/>
      <c r="W97" s="685"/>
      <c r="X97" s="685"/>
      <c r="Y97" s="685"/>
      <c r="Z97" s="685"/>
    </row>
    <row r="98" spans="1:26" ht="15.75" customHeight="1">
      <c r="A98" s="685"/>
      <c r="B98" s="690"/>
      <c r="C98" s="685"/>
      <c r="D98" s="685"/>
      <c r="E98" s="685"/>
      <c r="F98" s="685"/>
      <c r="G98" s="685"/>
      <c r="H98" s="685"/>
      <c r="I98" s="685"/>
      <c r="J98" s="685"/>
      <c r="K98" s="685"/>
      <c r="L98" s="685"/>
      <c r="M98" s="685"/>
      <c r="N98" s="685"/>
      <c r="O98" s="685"/>
      <c r="P98" s="685"/>
      <c r="Q98" s="685"/>
      <c r="R98" s="685"/>
      <c r="S98" s="685"/>
      <c r="T98" s="685"/>
      <c r="U98" s="685"/>
      <c r="V98" s="685"/>
      <c r="W98" s="685"/>
      <c r="X98" s="685"/>
      <c r="Y98" s="685"/>
      <c r="Z98" s="685"/>
    </row>
    <row r="99" spans="1:26" ht="15.75" customHeight="1">
      <c r="A99" s="685"/>
      <c r="B99" s="690"/>
      <c r="C99" s="685"/>
      <c r="D99" s="685"/>
      <c r="E99" s="685"/>
      <c r="F99" s="685"/>
      <c r="G99" s="685"/>
      <c r="H99" s="685"/>
      <c r="I99" s="685"/>
      <c r="J99" s="685"/>
      <c r="K99" s="685"/>
      <c r="L99" s="685"/>
      <c r="M99" s="685"/>
      <c r="N99" s="685"/>
      <c r="O99" s="685"/>
      <c r="P99" s="685"/>
      <c r="Q99" s="685"/>
      <c r="R99" s="685"/>
      <c r="S99" s="685"/>
      <c r="T99" s="685"/>
      <c r="U99" s="685"/>
      <c r="V99" s="685"/>
      <c r="W99" s="685"/>
      <c r="X99" s="685"/>
      <c r="Y99" s="685"/>
      <c r="Z99" s="685"/>
    </row>
    <row r="100" spans="1:26" ht="15.75" customHeight="1">
      <c r="A100" s="685"/>
      <c r="B100" s="690"/>
      <c r="C100" s="685"/>
      <c r="D100" s="685"/>
      <c r="E100" s="685"/>
      <c r="F100" s="685"/>
      <c r="G100" s="685"/>
      <c r="H100" s="685"/>
      <c r="I100" s="685"/>
      <c r="J100" s="685"/>
      <c r="K100" s="685"/>
      <c r="L100" s="685"/>
      <c r="M100" s="685"/>
      <c r="N100" s="685"/>
      <c r="O100" s="685"/>
      <c r="P100" s="685"/>
      <c r="Q100" s="685"/>
      <c r="R100" s="685"/>
      <c r="S100" s="685"/>
      <c r="T100" s="685"/>
      <c r="U100" s="685"/>
      <c r="V100" s="685"/>
      <c r="W100" s="685"/>
      <c r="X100" s="685"/>
      <c r="Y100" s="685"/>
      <c r="Z100" s="685"/>
    </row>
    <row r="101" spans="1:26" ht="15.75" customHeight="1">
      <c r="A101" s="685"/>
      <c r="B101" s="690"/>
      <c r="C101" s="685"/>
      <c r="D101" s="685"/>
      <c r="E101" s="685"/>
      <c r="F101" s="685"/>
      <c r="G101" s="685"/>
      <c r="H101" s="685"/>
      <c r="I101" s="685"/>
      <c r="J101" s="685"/>
      <c r="K101" s="685"/>
      <c r="L101" s="685"/>
      <c r="M101" s="685"/>
      <c r="N101" s="685"/>
      <c r="O101" s="685"/>
      <c r="P101" s="685"/>
      <c r="Q101" s="685"/>
      <c r="R101" s="685"/>
      <c r="S101" s="685"/>
      <c r="T101" s="685"/>
      <c r="U101" s="685"/>
      <c r="V101" s="685"/>
      <c r="W101" s="685"/>
      <c r="X101" s="685"/>
      <c r="Y101" s="685"/>
      <c r="Z101" s="685"/>
    </row>
    <row r="102" spans="1:26" ht="15.75" customHeight="1">
      <c r="A102" s="685"/>
      <c r="B102" s="690"/>
      <c r="C102" s="685"/>
      <c r="D102" s="685"/>
      <c r="E102" s="685"/>
      <c r="F102" s="685"/>
      <c r="G102" s="685"/>
      <c r="H102" s="685"/>
      <c r="I102" s="685"/>
      <c r="J102" s="685"/>
      <c r="K102" s="685"/>
      <c r="L102" s="685"/>
      <c r="M102" s="685"/>
      <c r="N102" s="685"/>
      <c r="O102" s="685"/>
      <c r="P102" s="685"/>
      <c r="Q102" s="685"/>
      <c r="R102" s="685"/>
      <c r="S102" s="685"/>
      <c r="T102" s="685"/>
      <c r="U102" s="685"/>
      <c r="V102" s="685"/>
      <c r="W102" s="685"/>
      <c r="X102" s="685"/>
      <c r="Y102" s="685"/>
      <c r="Z102" s="685"/>
    </row>
    <row r="103" spans="1:26" ht="15.75" customHeight="1">
      <c r="A103" s="685"/>
      <c r="B103" s="690"/>
      <c r="C103" s="685"/>
      <c r="D103" s="685"/>
      <c r="E103" s="685"/>
      <c r="F103" s="685"/>
      <c r="G103" s="685"/>
      <c r="H103" s="685"/>
      <c r="I103" s="685"/>
      <c r="J103" s="685"/>
      <c r="K103" s="685"/>
      <c r="L103" s="685"/>
      <c r="M103" s="685"/>
      <c r="N103" s="685"/>
      <c r="O103" s="685"/>
      <c r="P103" s="685"/>
      <c r="Q103" s="685"/>
      <c r="R103" s="685"/>
      <c r="S103" s="685"/>
      <c r="T103" s="685"/>
      <c r="U103" s="685"/>
      <c r="V103" s="685"/>
      <c r="W103" s="685"/>
      <c r="X103" s="685"/>
      <c r="Y103" s="685"/>
      <c r="Z103" s="685"/>
    </row>
    <row r="104" spans="1:26" ht="15.75" customHeight="1">
      <c r="A104" s="685"/>
      <c r="B104" s="690"/>
      <c r="C104" s="685"/>
      <c r="D104" s="685"/>
      <c r="E104" s="685"/>
      <c r="F104" s="685"/>
      <c r="G104" s="685"/>
      <c r="H104" s="685"/>
      <c r="I104" s="685"/>
      <c r="J104" s="685"/>
      <c r="K104" s="685"/>
      <c r="L104" s="685"/>
      <c r="M104" s="685"/>
      <c r="N104" s="685"/>
      <c r="O104" s="685"/>
      <c r="P104" s="685"/>
      <c r="Q104" s="685"/>
      <c r="R104" s="685"/>
      <c r="S104" s="685"/>
      <c r="T104" s="685"/>
      <c r="U104" s="685"/>
      <c r="V104" s="685"/>
      <c r="W104" s="685"/>
      <c r="X104" s="685"/>
      <c r="Y104" s="685"/>
      <c r="Z104" s="685"/>
    </row>
    <row r="105" spans="1:26" ht="15.75" customHeight="1">
      <c r="A105" s="685"/>
      <c r="B105" s="690"/>
      <c r="C105" s="685"/>
      <c r="D105" s="685"/>
      <c r="E105" s="685"/>
      <c r="F105" s="685"/>
      <c r="G105" s="685"/>
      <c r="H105" s="685"/>
      <c r="I105" s="685"/>
      <c r="J105" s="685"/>
      <c r="K105" s="685"/>
      <c r="L105" s="685"/>
      <c r="M105" s="685"/>
      <c r="N105" s="685"/>
      <c r="O105" s="685"/>
      <c r="P105" s="685"/>
      <c r="Q105" s="685"/>
      <c r="R105" s="685"/>
      <c r="S105" s="685"/>
      <c r="T105" s="685"/>
      <c r="U105" s="685"/>
      <c r="V105" s="685"/>
      <c r="W105" s="685"/>
      <c r="X105" s="685"/>
      <c r="Y105" s="685"/>
      <c r="Z105" s="685"/>
    </row>
    <row r="106" spans="1:26" ht="15.75" customHeight="1">
      <c r="A106" s="685"/>
      <c r="B106" s="690"/>
      <c r="C106" s="685"/>
      <c r="D106" s="685"/>
      <c r="E106" s="685"/>
      <c r="F106" s="685"/>
      <c r="G106" s="685"/>
      <c r="H106" s="685"/>
      <c r="I106" s="685"/>
      <c r="J106" s="685"/>
      <c r="K106" s="685"/>
      <c r="L106" s="685"/>
      <c r="M106" s="685"/>
      <c r="N106" s="685"/>
      <c r="O106" s="685"/>
      <c r="P106" s="685"/>
      <c r="Q106" s="685"/>
      <c r="R106" s="685"/>
      <c r="S106" s="685"/>
      <c r="T106" s="685"/>
      <c r="U106" s="685"/>
      <c r="V106" s="685"/>
      <c r="W106" s="685"/>
      <c r="X106" s="685"/>
      <c r="Y106" s="685"/>
      <c r="Z106" s="685"/>
    </row>
    <row r="107" spans="1:26" ht="15.75" customHeight="1">
      <c r="A107" s="685"/>
      <c r="B107" s="690"/>
      <c r="C107" s="685"/>
      <c r="D107" s="685"/>
      <c r="E107" s="685"/>
      <c r="F107" s="685"/>
      <c r="G107" s="685"/>
      <c r="H107" s="685"/>
      <c r="I107" s="685"/>
      <c r="J107" s="685"/>
      <c r="K107" s="685"/>
      <c r="L107" s="685"/>
      <c r="M107" s="685"/>
      <c r="N107" s="685"/>
      <c r="O107" s="685"/>
      <c r="P107" s="685"/>
      <c r="Q107" s="685"/>
      <c r="R107" s="685"/>
      <c r="S107" s="685"/>
      <c r="T107" s="685"/>
      <c r="U107" s="685"/>
      <c r="V107" s="685"/>
      <c r="W107" s="685"/>
      <c r="X107" s="685"/>
      <c r="Y107" s="685"/>
      <c r="Z107" s="685"/>
    </row>
    <row r="108" spans="1:26" ht="15.75" customHeight="1">
      <c r="A108" s="685"/>
      <c r="B108" s="690"/>
      <c r="C108" s="685"/>
      <c r="D108" s="685"/>
      <c r="E108" s="685"/>
      <c r="F108" s="685"/>
      <c r="G108" s="685"/>
      <c r="H108" s="685"/>
      <c r="I108" s="685"/>
      <c r="J108" s="685"/>
      <c r="K108" s="685"/>
      <c r="L108" s="685"/>
      <c r="M108" s="685"/>
      <c r="N108" s="685"/>
      <c r="O108" s="685"/>
      <c r="P108" s="685"/>
      <c r="Q108" s="685"/>
      <c r="R108" s="685"/>
      <c r="S108" s="685"/>
      <c r="T108" s="685"/>
      <c r="U108" s="685"/>
      <c r="V108" s="685"/>
      <c r="W108" s="685"/>
      <c r="X108" s="685"/>
      <c r="Y108" s="685"/>
      <c r="Z108" s="685"/>
    </row>
    <row r="109" spans="1:26" ht="15.75" customHeight="1">
      <c r="A109" s="685"/>
      <c r="B109" s="690"/>
      <c r="C109" s="685"/>
      <c r="D109" s="685"/>
      <c r="E109" s="685"/>
      <c r="F109" s="685"/>
      <c r="G109" s="685"/>
      <c r="H109" s="685"/>
      <c r="I109" s="685"/>
      <c r="J109" s="685"/>
      <c r="K109" s="685"/>
      <c r="L109" s="685"/>
      <c r="M109" s="685"/>
      <c r="N109" s="685"/>
      <c r="O109" s="685"/>
      <c r="P109" s="685"/>
      <c r="Q109" s="685"/>
      <c r="R109" s="685"/>
      <c r="S109" s="685"/>
      <c r="T109" s="685"/>
      <c r="U109" s="685"/>
      <c r="V109" s="685"/>
      <c r="W109" s="685"/>
      <c r="X109" s="685"/>
      <c r="Y109" s="685"/>
      <c r="Z109" s="685"/>
    </row>
    <row r="110" spans="1:26" ht="15.75" customHeight="1">
      <c r="A110" s="685"/>
      <c r="B110" s="690"/>
      <c r="C110" s="685"/>
      <c r="D110" s="685"/>
      <c r="E110" s="685"/>
      <c r="F110" s="685"/>
      <c r="G110" s="685"/>
      <c r="H110" s="685"/>
      <c r="I110" s="685"/>
      <c r="J110" s="685"/>
      <c r="K110" s="685"/>
      <c r="L110" s="685"/>
      <c r="M110" s="685"/>
      <c r="N110" s="685"/>
      <c r="O110" s="685"/>
      <c r="P110" s="685"/>
      <c r="Q110" s="685"/>
      <c r="R110" s="685"/>
      <c r="S110" s="685"/>
      <c r="T110" s="685"/>
      <c r="U110" s="685"/>
      <c r="V110" s="685"/>
      <c r="W110" s="685"/>
      <c r="X110" s="685"/>
      <c r="Y110" s="685"/>
      <c r="Z110" s="685"/>
    </row>
    <row r="111" spans="1:26" ht="15.75" customHeight="1">
      <c r="A111" s="685"/>
      <c r="B111" s="690"/>
      <c r="C111" s="685"/>
      <c r="D111" s="685"/>
      <c r="E111" s="685"/>
      <c r="F111" s="685"/>
      <c r="G111" s="685"/>
      <c r="H111" s="685"/>
      <c r="I111" s="685"/>
      <c r="J111" s="685"/>
      <c r="K111" s="685"/>
      <c r="L111" s="685"/>
      <c r="M111" s="685"/>
      <c r="N111" s="685"/>
      <c r="O111" s="685"/>
      <c r="P111" s="685"/>
      <c r="Q111" s="685"/>
      <c r="R111" s="685"/>
      <c r="S111" s="685"/>
      <c r="T111" s="685"/>
      <c r="U111" s="685"/>
      <c r="V111" s="685"/>
      <c r="W111" s="685"/>
      <c r="X111" s="685"/>
      <c r="Y111" s="685"/>
      <c r="Z111" s="685"/>
    </row>
    <row r="112" spans="1:26" ht="15.75" customHeight="1">
      <c r="A112" s="685"/>
      <c r="B112" s="690"/>
      <c r="C112" s="685"/>
      <c r="D112" s="685"/>
      <c r="E112" s="685"/>
      <c r="F112" s="685"/>
      <c r="G112" s="685"/>
      <c r="H112" s="685"/>
      <c r="I112" s="685"/>
      <c r="J112" s="685"/>
      <c r="K112" s="685"/>
      <c r="L112" s="685"/>
      <c r="M112" s="685"/>
      <c r="N112" s="685"/>
      <c r="O112" s="685"/>
      <c r="P112" s="685"/>
      <c r="Q112" s="685"/>
      <c r="R112" s="685"/>
      <c r="S112" s="685"/>
      <c r="T112" s="685"/>
      <c r="U112" s="685"/>
      <c r="V112" s="685"/>
      <c r="W112" s="685"/>
      <c r="X112" s="685"/>
      <c r="Y112" s="685"/>
      <c r="Z112" s="685"/>
    </row>
    <row r="113" spans="1:26" ht="15.75" customHeight="1">
      <c r="A113" s="685"/>
      <c r="B113" s="690"/>
      <c r="C113" s="685"/>
      <c r="D113" s="685"/>
      <c r="E113" s="685"/>
      <c r="F113" s="685"/>
      <c r="G113" s="685"/>
      <c r="H113" s="685"/>
      <c r="I113" s="685"/>
      <c r="J113" s="685"/>
      <c r="K113" s="685"/>
      <c r="L113" s="685"/>
      <c r="M113" s="685"/>
      <c r="N113" s="685"/>
      <c r="O113" s="685"/>
      <c r="P113" s="685"/>
      <c r="Q113" s="685"/>
      <c r="R113" s="685"/>
      <c r="S113" s="685"/>
      <c r="T113" s="685"/>
      <c r="U113" s="685"/>
      <c r="V113" s="685"/>
      <c r="W113" s="685"/>
      <c r="X113" s="685"/>
      <c r="Y113" s="685"/>
      <c r="Z113" s="685"/>
    </row>
    <row r="114" spans="1:26" ht="15.75" customHeight="1">
      <c r="A114" s="685"/>
      <c r="B114" s="690"/>
      <c r="C114" s="685"/>
      <c r="D114" s="685"/>
      <c r="E114" s="685"/>
      <c r="F114" s="685"/>
      <c r="G114" s="685"/>
      <c r="H114" s="685"/>
      <c r="I114" s="685"/>
      <c r="J114" s="685"/>
      <c r="K114" s="685"/>
      <c r="L114" s="685"/>
      <c r="M114" s="685"/>
      <c r="N114" s="685"/>
      <c r="O114" s="685"/>
      <c r="P114" s="685"/>
      <c r="Q114" s="685"/>
      <c r="R114" s="685"/>
      <c r="S114" s="685"/>
      <c r="T114" s="685"/>
      <c r="U114" s="685"/>
      <c r="V114" s="685"/>
      <c r="W114" s="685"/>
      <c r="X114" s="685"/>
      <c r="Y114" s="685"/>
      <c r="Z114" s="685"/>
    </row>
    <row r="115" spans="1:26" ht="15.75" customHeight="1">
      <c r="A115" s="685"/>
      <c r="B115" s="690"/>
      <c r="C115" s="685"/>
      <c r="D115" s="685"/>
      <c r="E115" s="685"/>
      <c r="F115" s="685"/>
      <c r="G115" s="685"/>
      <c r="H115" s="685"/>
      <c r="I115" s="685"/>
      <c r="J115" s="685"/>
      <c r="K115" s="685"/>
      <c r="L115" s="685"/>
      <c r="M115" s="685"/>
      <c r="N115" s="685"/>
      <c r="O115" s="685"/>
      <c r="P115" s="685"/>
      <c r="Q115" s="685"/>
      <c r="R115" s="685"/>
      <c r="S115" s="685"/>
      <c r="T115" s="685"/>
      <c r="U115" s="685"/>
      <c r="V115" s="685"/>
      <c r="W115" s="685"/>
      <c r="X115" s="685"/>
      <c r="Y115" s="685"/>
      <c r="Z115" s="685"/>
    </row>
    <row r="116" spans="1:26" ht="15.75" customHeight="1">
      <c r="A116" s="685"/>
      <c r="B116" s="690"/>
      <c r="C116" s="685"/>
      <c r="D116" s="685"/>
      <c r="E116" s="685"/>
      <c r="F116" s="685"/>
      <c r="G116" s="685"/>
      <c r="H116" s="685"/>
      <c r="I116" s="685"/>
      <c r="J116" s="685"/>
      <c r="K116" s="685"/>
      <c r="L116" s="685"/>
      <c r="M116" s="685"/>
      <c r="N116" s="685"/>
      <c r="O116" s="685"/>
      <c r="P116" s="685"/>
      <c r="Q116" s="685"/>
      <c r="R116" s="685"/>
      <c r="S116" s="685"/>
      <c r="T116" s="685"/>
      <c r="U116" s="685"/>
      <c r="V116" s="685"/>
      <c r="W116" s="685"/>
      <c r="X116" s="685"/>
      <c r="Y116" s="685"/>
      <c r="Z116" s="685"/>
    </row>
    <row r="117" spans="1:26" ht="15.75" customHeight="1">
      <c r="A117" s="685"/>
      <c r="B117" s="690"/>
      <c r="C117" s="685"/>
      <c r="D117" s="685"/>
      <c r="E117" s="685"/>
      <c r="F117" s="685"/>
      <c r="G117" s="685"/>
      <c r="H117" s="685"/>
      <c r="I117" s="685"/>
      <c r="J117" s="685"/>
      <c r="K117" s="685"/>
      <c r="L117" s="685"/>
      <c r="M117" s="685"/>
      <c r="N117" s="685"/>
      <c r="O117" s="685"/>
      <c r="P117" s="685"/>
      <c r="Q117" s="685"/>
      <c r="R117" s="685"/>
      <c r="S117" s="685"/>
      <c r="T117" s="685"/>
      <c r="U117" s="685"/>
      <c r="V117" s="685"/>
      <c r="W117" s="685"/>
      <c r="X117" s="685"/>
      <c r="Y117" s="685"/>
      <c r="Z117" s="685"/>
    </row>
    <row r="118" spans="1:26" ht="15.75" customHeight="1">
      <c r="A118" s="685"/>
      <c r="B118" s="690"/>
      <c r="C118" s="685"/>
      <c r="D118" s="685"/>
      <c r="E118" s="685"/>
      <c r="F118" s="685"/>
      <c r="G118" s="685"/>
      <c r="H118" s="685"/>
      <c r="I118" s="685"/>
      <c r="J118" s="685"/>
      <c r="K118" s="685"/>
      <c r="L118" s="685"/>
      <c r="M118" s="685"/>
      <c r="N118" s="685"/>
      <c r="O118" s="685"/>
      <c r="P118" s="685"/>
      <c r="Q118" s="685"/>
      <c r="R118" s="685"/>
      <c r="S118" s="685"/>
      <c r="T118" s="685"/>
      <c r="U118" s="685"/>
      <c r="V118" s="685"/>
      <c r="W118" s="685"/>
      <c r="X118" s="685"/>
      <c r="Y118" s="685"/>
      <c r="Z118" s="685"/>
    </row>
    <row r="119" spans="1:26" ht="15.75" customHeight="1">
      <c r="A119" s="685"/>
      <c r="B119" s="690"/>
      <c r="C119" s="685"/>
      <c r="D119" s="685"/>
      <c r="E119" s="685"/>
      <c r="F119" s="685"/>
      <c r="G119" s="685"/>
      <c r="H119" s="685"/>
      <c r="I119" s="685"/>
      <c r="J119" s="685"/>
      <c r="K119" s="685"/>
      <c r="L119" s="685"/>
      <c r="M119" s="685"/>
      <c r="N119" s="685"/>
      <c r="O119" s="685"/>
      <c r="P119" s="685"/>
      <c r="Q119" s="685"/>
      <c r="R119" s="685"/>
      <c r="S119" s="685"/>
      <c r="T119" s="685"/>
      <c r="U119" s="685"/>
      <c r="V119" s="685"/>
      <c r="W119" s="685"/>
      <c r="X119" s="685"/>
      <c r="Y119" s="685"/>
      <c r="Z119" s="685"/>
    </row>
    <row r="120" spans="1:26" ht="15.75" customHeight="1">
      <c r="A120" s="685"/>
      <c r="B120" s="690"/>
      <c r="C120" s="685"/>
      <c r="D120" s="685"/>
      <c r="E120" s="685"/>
      <c r="F120" s="685"/>
      <c r="G120" s="685"/>
      <c r="H120" s="685"/>
      <c r="I120" s="685"/>
      <c r="J120" s="685"/>
      <c r="K120" s="685"/>
      <c r="L120" s="685"/>
      <c r="M120" s="685"/>
      <c r="N120" s="685"/>
      <c r="O120" s="685"/>
      <c r="P120" s="685"/>
      <c r="Q120" s="685"/>
      <c r="R120" s="685"/>
      <c r="S120" s="685"/>
      <c r="T120" s="685"/>
      <c r="U120" s="685"/>
      <c r="V120" s="685"/>
      <c r="W120" s="685"/>
      <c r="X120" s="685"/>
      <c r="Y120" s="685"/>
      <c r="Z120" s="685"/>
    </row>
    <row r="121" spans="1:26" ht="15.75" customHeight="1">
      <c r="A121" s="685"/>
      <c r="B121" s="690"/>
      <c r="C121" s="685"/>
      <c r="D121" s="685"/>
      <c r="E121" s="685"/>
      <c r="F121" s="685"/>
      <c r="G121" s="685"/>
      <c r="H121" s="685"/>
      <c r="I121" s="685"/>
      <c r="J121" s="685"/>
      <c r="K121" s="685"/>
      <c r="L121" s="685"/>
      <c r="M121" s="685"/>
      <c r="N121" s="685"/>
      <c r="O121" s="685"/>
      <c r="P121" s="685"/>
      <c r="Q121" s="685"/>
      <c r="R121" s="685"/>
      <c r="S121" s="685"/>
      <c r="T121" s="685"/>
      <c r="U121" s="685"/>
      <c r="V121" s="685"/>
      <c r="W121" s="685"/>
      <c r="X121" s="685"/>
      <c r="Y121" s="685"/>
      <c r="Z121" s="685"/>
    </row>
    <row r="122" spans="1:26" ht="15.75" customHeight="1">
      <c r="A122" s="685"/>
      <c r="B122" s="690"/>
      <c r="C122" s="685"/>
      <c r="D122" s="685"/>
      <c r="E122" s="685"/>
      <c r="F122" s="685"/>
      <c r="G122" s="685"/>
      <c r="H122" s="685"/>
      <c r="I122" s="685"/>
      <c r="J122" s="685"/>
      <c r="K122" s="685"/>
      <c r="L122" s="685"/>
      <c r="M122" s="685"/>
      <c r="N122" s="685"/>
      <c r="O122" s="685"/>
      <c r="P122" s="685"/>
      <c r="Q122" s="685"/>
      <c r="R122" s="685"/>
      <c r="S122" s="685"/>
      <c r="T122" s="685"/>
      <c r="U122" s="685"/>
      <c r="V122" s="685"/>
      <c r="W122" s="685"/>
      <c r="X122" s="685"/>
      <c r="Y122" s="685"/>
      <c r="Z122" s="685"/>
    </row>
    <row r="123" spans="1:26" ht="15.75" customHeight="1">
      <c r="A123" s="685"/>
      <c r="B123" s="690"/>
      <c r="C123" s="685"/>
      <c r="D123" s="685"/>
      <c r="E123" s="685"/>
      <c r="F123" s="685"/>
      <c r="G123" s="685"/>
      <c r="H123" s="685"/>
      <c r="I123" s="685"/>
      <c r="J123" s="685"/>
      <c r="K123" s="685"/>
      <c r="L123" s="685"/>
      <c r="M123" s="685"/>
      <c r="N123" s="685"/>
      <c r="O123" s="685"/>
      <c r="P123" s="685"/>
      <c r="Q123" s="685"/>
      <c r="R123" s="685"/>
      <c r="S123" s="685"/>
      <c r="T123" s="685"/>
      <c r="U123" s="685"/>
      <c r="V123" s="685"/>
      <c r="W123" s="685"/>
      <c r="X123" s="685"/>
      <c r="Y123" s="685"/>
      <c r="Z123" s="685"/>
    </row>
    <row r="124" spans="1:26" ht="15.75" customHeight="1">
      <c r="A124" s="685"/>
      <c r="B124" s="690"/>
      <c r="C124" s="685"/>
      <c r="D124" s="685"/>
      <c r="E124" s="685"/>
      <c r="F124" s="685"/>
      <c r="G124" s="685"/>
      <c r="H124" s="685"/>
      <c r="I124" s="685"/>
      <c r="J124" s="685"/>
      <c r="K124" s="685"/>
      <c r="L124" s="685"/>
      <c r="M124" s="685"/>
      <c r="N124" s="685"/>
      <c r="O124" s="685"/>
      <c r="P124" s="685"/>
      <c r="Q124" s="685"/>
      <c r="R124" s="685"/>
      <c r="S124" s="685"/>
      <c r="T124" s="685"/>
      <c r="U124" s="685"/>
      <c r="V124" s="685"/>
      <c r="W124" s="685"/>
      <c r="X124" s="685"/>
      <c r="Y124" s="685"/>
      <c r="Z124" s="685"/>
    </row>
    <row r="125" spans="1:26" ht="15.75" customHeight="1">
      <c r="A125" s="685"/>
      <c r="B125" s="690"/>
      <c r="C125" s="685"/>
      <c r="D125" s="685"/>
      <c r="E125" s="685"/>
      <c r="F125" s="685"/>
      <c r="G125" s="685"/>
      <c r="H125" s="685"/>
      <c r="I125" s="685"/>
      <c r="J125" s="685"/>
      <c r="K125" s="685"/>
      <c r="L125" s="685"/>
      <c r="M125" s="685"/>
      <c r="N125" s="685"/>
      <c r="O125" s="685"/>
      <c r="P125" s="685"/>
      <c r="Q125" s="685"/>
      <c r="R125" s="685"/>
      <c r="S125" s="685"/>
      <c r="T125" s="685"/>
      <c r="U125" s="685"/>
      <c r="V125" s="685"/>
      <c r="W125" s="685"/>
      <c r="X125" s="685"/>
      <c r="Y125" s="685"/>
      <c r="Z125" s="685"/>
    </row>
    <row r="126" spans="1:26" ht="15.75" customHeight="1">
      <c r="A126" s="685"/>
      <c r="B126" s="690"/>
      <c r="C126" s="685"/>
      <c r="D126" s="685"/>
      <c r="E126" s="685"/>
      <c r="F126" s="685"/>
      <c r="G126" s="685"/>
      <c r="H126" s="685"/>
      <c r="I126" s="685"/>
      <c r="J126" s="685"/>
      <c r="K126" s="685"/>
      <c r="L126" s="685"/>
      <c r="M126" s="685"/>
      <c r="N126" s="685"/>
      <c r="O126" s="685"/>
      <c r="P126" s="685"/>
      <c r="Q126" s="685"/>
      <c r="R126" s="685"/>
      <c r="S126" s="685"/>
      <c r="T126" s="685"/>
      <c r="U126" s="685"/>
      <c r="V126" s="685"/>
      <c r="W126" s="685"/>
      <c r="X126" s="685"/>
      <c r="Y126" s="685"/>
      <c r="Z126" s="685"/>
    </row>
    <row r="127" spans="1:26" ht="15.75" customHeight="1">
      <c r="A127" s="685"/>
      <c r="B127" s="690"/>
      <c r="C127" s="685"/>
      <c r="D127" s="685"/>
      <c r="E127" s="685"/>
      <c r="F127" s="685"/>
      <c r="G127" s="685"/>
      <c r="H127" s="685"/>
      <c r="I127" s="685"/>
      <c r="J127" s="685"/>
      <c r="K127" s="685"/>
      <c r="L127" s="685"/>
      <c r="M127" s="685"/>
      <c r="N127" s="685"/>
      <c r="O127" s="685"/>
      <c r="P127" s="685"/>
      <c r="Q127" s="685"/>
      <c r="R127" s="685"/>
      <c r="S127" s="685"/>
      <c r="T127" s="685"/>
      <c r="U127" s="685"/>
      <c r="V127" s="685"/>
      <c r="W127" s="685"/>
      <c r="X127" s="685"/>
      <c r="Y127" s="685"/>
      <c r="Z127" s="685"/>
    </row>
    <row r="128" spans="1:26" ht="15.75" customHeight="1">
      <c r="A128" s="685"/>
      <c r="B128" s="690"/>
      <c r="C128" s="685"/>
      <c r="D128" s="685"/>
      <c r="E128" s="685"/>
      <c r="F128" s="685"/>
      <c r="G128" s="685"/>
      <c r="H128" s="685"/>
      <c r="I128" s="685"/>
      <c r="J128" s="685"/>
      <c r="K128" s="685"/>
      <c r="L128" s="685"/>
      <c r="M128" s="685"/>
      <c r="N128" s="685"/>
      <c r="O128" s="685"/>
      <c r="P128" s="685"/>
      <c r="Q128" s="685"/>
      <c r="R128" s="685"/>
      <c r="S128" s="685"/>
      <c r="T128" s="685"/>
      <c r="U128" s="685"/>
      <c r="V128" s="685"/>
      <c r="W128" s="685"/>
      <c r="X128" s="685"/>
      <c r="Y128" s="685"/>
      <c r="Z128" s="685"/>
    </row>
    <row r="129" spans="1:26" ht="15.75" customHeight="1">
      <c r="A129" s="685"/>
      <c r="B129" s="690"/>
      <c r="C129" s="685"/>
      <c r="D129" s="685"/>
      <c r="E129" s="685"/>
      <c r="F129" s="685"/>
      <c r="G129" s="685"/>
      <c r="H129" s="685"/>
      <c r="I129" s="685"/>
      <c r="J129" s="685"/>
      <c r="K129" s="685"/>
      <c r="L129" s="685"/>
      <c r="M129" s="685"/>
      <c r="N129" s="685"/>
      <c r="O129" s="685"/>
      <c r="P129" s="685"/>
      <c r="Q129" s="685"/>
      <c r="R129" s="685"/>
      <c r="S129" s="685"/>
      <c r="T129" s="685"/>
      <c r="U129" s="685"/>
      <c r="V129" s="685"/>
      <c r="W129" s="685"/>
      <c r="X129" s="685"/>
      <c r="Y129" s="685"/>
      <c r="Z129" s="685"/>
    </row>
    <row r="130" spans="1:26" ht="15.75" customHeight="1">
      <c r="A130" s="685"/>
      <c r="B130" s="690"/>
      <c r="C130" s="685"/>
      <c r="D130" s="685"/>
      <c r="E130" s="685"/>
      <c r="F130" s="685"/>
      <c r="G130" s="685"/>
      <c r="H130" s="685"/>
      <c r="I130" s="685"/>
      <c r="J130" s="685"/>
      <c r="K130" s="685"/>
      <c r="L130" s="685"/>
      <c r="M130" s="685"/>
      <c r="N130" s="685"/>
      <c r="O130" s="685"/>
      <c r="P130" s="685"/>
      <c r="Q130" s="685"/>
      <c r="R130" s="685"/>
      <c r="S130" s="685"/>
      <c r="T130" s="685"/>
      <c r="U130" s="685"/>
      <c r="V130" s="685"/>
      <c r="W130" s="685"/>
      <c r="X130" s="685"/>
      <c r="Y130" s="685"/>
      <c r="Z130" s="685"/>
    </row>
    <row r="131" spans="1:26" ht="15.75" customHeight="1">
      <c r="A131" s="685"/>
      <c r="B131" s="690"/>
      <c r="C131" s="685"/>
      <c r="D131" s="685"/>
      <c r="E131" s="685"/>
      <c r="F131" s="685"/>
      <c r="G131" s="685"/>
      <c r="H131" s="685"/>
      <c r="I131" s="685"/>
      <c r="J131" s="685"/>
      <c r="K131" s="685"/>
      <c r="L131" s="685"/>
      <c r="M131" s="685"/>
      <c r="N131" s="685"/>
      <c r="O131" s="685"/>
      <c r="P131" s="685"/>
      <c r="Q131" s="685"/>
      <c r="R131" s="685"/>
      <c r="S131" s="685"/>
      <c r="T131" s="685"/>
      <c r="U131" s="685"/>
      <c r="V131" s="685"/>
      <c r="W131" s="685"/>
      <c r="X131" s="685"/>
      <c r="Y131" s="685"/>
      <c r="Z131" s="685"/>
    </row>
    <row r="132" spans="1:26" ht="15.75" customHeight="1">
      <c r="A132" s="685"/>
      <c r="B132" s="690"/>
      <c r="C132" s="685"/>
      <c r="D132" s="685"/>
      <c r="E132" s="685"/>
      <c r="F132" s="685"/>
      <c r="G132" s="685"/>
      <c r="H132" s="685"/>
      <c r="I132" s="685"/>
      <c r="J132" s="685"/>
      <c r="K132" s="685"/>
      <c r="L132" s="685"/>
      <c r="M132" s="685"/>
      <c r="N132" s="685"/>
      <c r="O132" s="685"/>
      <c r="P132" s="685"/>
      <c r="Q132" s="685"/>
      <c r="R132" s="685"/>
      <c r="S132" s="685"/>
      <c r="T132" s="685"/>
      <c r="U132" s="685"/>
      <c r="V132" s="685"/>
      <c r="W132" s="685"/>
      <c r="X132" s="685"/>
      <c r="Y132" s="685"/>
      <c r="Z132" s="685"/>
    </row>
    <row r="133" spans="1:26" ht="15.75" customHeight="1">
      <c r="A133" s="685"/>
      <c r="B133" s="690"/>
      <c r="C133" s="685"/>
      <c r="D133" s="685"/>
      <c r="E133" s="685"/>
      <c r="F133" s="685"/>
      <c r="G133" s="685"/>
      <c r="H133" s="685"/>
      <c r="I133" s="685"/>
      <c r="J133" s="685"/>
      <c r="K133" s="685"/>
      <c r="L133" s="685"/>
      <c r="M133" s="685"/>
      <c r="N133" s="685"/>
      <c r="O133" s="685"/>
      <c r="P133" s="685"/>
      <c r="Q133" s="685"/>
      <c r="R133" s="685"/>
      <c r="S133" s="685"/>
      <c r="T133" s="685"/>
      <c r="U133" s="685"/>
      <c r="V133" s="685"/>
      <c r="W133" s="685"/>
      <c r="X133" s="685"/>
      <c r="Y133" s="685"/>
      <c r="Z133" s="685"/>
    </row>
    <row r="134" spans="1:26" ht="15.75" customHeight="1">
      <c r="A134" s="685"/>
      <c r="B134" s="690"/>
      <c r="C134" s="685"/>
      <c r="D134" s="685"/>
      <c r="E134" s="685"/>
      <c r="F134" s="685"/>
      <c r="G134" s="685"/>
      <c r="H134" s="685"/>
      <c r="I134" s="685"/>
      <c r="J134" s="685"/>
      <c r="K134" s="685"/>
      <c r="L134" s="685"/>
      <c r="M134" s="685"/>
      <c r="N134" s="685"/>
      <c r="O134" s="685"/>
      <c r="P134" s="685"/>
      <c r="Q134" s="685"/>
      <c r="R134" s="685"/>
      <c r="S134" s="685"/>
      <c r="T134" s="685"/>
      <c r="U134" s="685"/>
      <c r="V134" s="685"/>
      <c r="W134" s="685"/>
      <c r="X134" s="685"/>
      <c r="Y134" s="685"/>
      <c r="Z134" s="685"/>
    </row>
    <row r="135" spans="1:26" ht="15.75" customHeight="1">
      <c r="A135" s="685"/>
      <c r="B135" s="690"/>
      <c r="C135" s="685"/>
      <c r="D135" s="685"/>
      <c r="E135" s="685"/>
      <c r="F135" s="685"/>
      <c r="G135" s="685"/>
      <c r="H135" s="685"/>
      <c r="I135" s="685"/>
      <c r="J135" s="685"/>
      <c r="K135" s="685"/>
      <c r="L135" s="685"/>
      <c r="M135" s="685"/>
      <c r="N135" s="685"/>
      <c r="O135" s="685"/>
      <c r="P135" s="685"/>
      <c r="Q135" s="685"/>
      <c r="R135" s="685"/>
      <c r="S135" s="685"/>
      <c r="T135" s="685"/>
      <c r="U135" s="685"/>
      <c r="V135" s="685"/>
      <c r="W135" s="685"/>
      <c r="X135" s="685"/>
      <c r="Y135" s="685"/>
      <c r="Z135" s="685"/>
    </row>
    <row r="136" spans="1:26" ht="15.75" customHeight="1">
      <c r="A136" s="685"/>
      <c r="B136" s="690"/>
      <c r="C136" s="685"/>
      <c r="D136" s="685"/>
      <c r="E136" s="685"/>
      <c r="F136" s="685"/>
      <c r="G136" s="685"/>
      <c r="H136" s="685"/>
      <c r="I136" s="685"/>
      <c r="J136" s="685"/>
      <c r="K136" s="685"/>
      <c r="L136" s="685"/>
      <c r="M136" s="685"/>
      <c r="N136" s="685"/>
      <c r="O136" s="685"/>
      <c r="P136" s="685"/>
      <c r="Q136" s="685"/>
      <c r="R136" s="685"/>
      <c r="S136" s="685"/>
      <c r="T136" s="685"/>
      <c r="U136" s="685"/>
      <c r="V136" s="685"/>
      <c r="W136" s="685"/>
      <c r="X136" s="685"/>
      <c r="Y136" s="685"/>
      <c r="Z136" s="685"/>
    </row>
    <row r="137" spans="1:26" ht="15.75" customHeight="1">
      <c r="A137" s="685"/>
      <c r="B137" s="690"/>
      <c r="C137" s="685"/>
      <c r="D137" s="685"/>
      <c r="E137" s="685"/>
      <c r="F137" s="685"/>
      <c r="G137" s="685"/>
      <c r="H137" s="685"/>
      <c r="I137" s="685"/>
      <c r="J137" s="685"/>
      <c r="K137" s="685"/>
      <c r="L137" s="685"/>
      <c r="M137" s="685"/>
      <c r="N137" s="685"/>
      <c r="O137" s="685"/>
      <c r="P137" s="685"/>
      <c r="Q137" s="685"/>
      <c r="R137" s="685"/>
      <c r="S137" s="685"/>
      <c r="T137" s="685"/>
      <c r="U137" s="685"/>
      <c r="V137" s="685"/>
      <c r="W137" s="685"/>
      <c r="X137" s="685"/>
      <c r="Y137" s="685"/>
      <c r="Z137" s="685"/>
    </row>
    <row r="138" spans="1:26" ht="15.75" customHeight="1">
      <c r="A138" s="685"/>
      <c r="B138" s="690"/>
      <c r="C138" s="685"/>
      <c r="D138" s="685"/>
      <c r="E138" s="685"/>
      <c r="F138" s="685"/>
      <c r="G138" s="685"/>
      <c r="H138" s="685"/>
      <c r="I138" s="685"/>
      <c r="J138" s="685"/>
      <c r="K138" s="685"/>
      <c r="L138" s="685"/>
      <c r="M138" s="685"/>
      <c r="N138" s="685"/>
      <c r="O138" s="685"/>
      <c r="P138" s="685"/>
      <c r="Q138" s="685"/>
      <c r="R138" s="685"/>
      <c r="S138" s="685"/>
      <c r="T138" s="685"/>
      <c r="U138" s="685"/>
      <c r="V138" s="685"/>
      <c r="W138" s="685"/>
      <c r="X138" s="685"/>
      <c r="Y138" s="685"/>
      <c r="Z138" s="685"/>
    </row>
    <row r="139" spans="1:26" ht="15.75" customHeight="1">
      <c r="A139" s="685"/>
      <c r="B139" s="690"/>
      <c r="C139" s="685"/>
      <c r="D139" s="685"/>
      <c r="E139" s="685"/>
      <c r="F139" s="685"/>
      <c r="G139" s="685"/>
      <c r="H139" s="685"/>
      <c r="I139" s="685"/>
      <c r="J139" s="685"/>
      <c r="K139" s="685"/>
      <c r="L139" s="685"/>
      <c r="M139" s="685"/>
      <c r="N139" s="685"/>
      <c r="O139" s="685"/>
      <c r="P139" s="685"/>
      <c r="Q139" s="685"/>
      <c r="R139" s="685"/>
      <c r="S139" s="685"/>
      <c r="T139" s="685"/>
      <c r="U139" s="685"/>
      <c r="V139" s="685"/>
      <c r="W139" s="685"/>
      <c r="X139" s="685"/>
      <c r="Y139" s="685"/>
      <c r="Z139" s="685"/>
    </row>
    <row r="140" spans="1:26" ht="15.75" customHeight="1">
      <c r="A140" s="685"/>
      <c r="B140" s="690"/>
      <c r="C140" s="685"/>
      <c r="D140" s="685"/>
      <c r="E140" s="685"/>
      <c r="F140" s="685"/>
      <c r="G140" s="685"/>
      <c r="H140" s="685"/>
      <c r="I140" s="685"/>
      <c r="J140" s="685"/>
      <c r="K140" s="685"/>
      <c r="L140" s="685"/>
      <c r="M140" s="685"/>
      <c r="N140" s="685"/>
      <c r="O140" s="685"/>
      <c r="P140" s="685"/>
      <c r="Q140" s="685"/>
      <c r="R140" s="685"/>
      <c r="S140" s="685"/>
      <c r="T140" s="685"/>
      <c r="U140" s="685"/>
      <c r="V140" s="685"/>
      <c r="W140" s="685"/>
      <c r="X140" s="685"/>
      <c r="Y140" s="685"/>
      <c r="Z140" s="685"/>
    </row>
    <row r="141" spans="1:26" ht="15.75" customHeight="1">
      <c r="A141" s="685"/>
      <c r="B141" s="690"/>
      <c r="C141" s="685"/>
      <c r="D141" s="685"/>
      <c r="E141" s="685"/>
      <c r="F141" s="685"/>
      <c r="G141" s="685"/>
      <c r="H141" s="685"/>
      <c r="I141" s="685"/>
      <c r="J141" s="685"/>
      <c r="K141" s="685"/>
      <c r="L141" s="685"/>
      <c r="M141" s="685"/>
      <c r="N141" s="685"/>
      <c r="O141" s="685"/>
      <c r="P141" s="685"/>
      <c r="Q141" s="685"/>
      <c r="R141" s="685"/>
      <c r="S141" s="685"/>
      <c r="T141" s="685"/>
      <c r="U141" s="685"/>
      <c r="V141" s="685"/>
      <c r="W141" s="685"/>
      <c r="X141" s="685"/>
      <c r="Y141" s="685"/>
      <c r="Z141" s="685"/>
    </row>
    <row r="142" spans="1:26" ht="15.75" customHeight="1">
      <c r="A142" s="685"/>
      <c r="B142" s="690"/>
      <c r="C142" s="685"/>
      <c r="D142" s="685"/>
      <c r="E142" s="685"/>
      <c r="F142" s="685"/>
      <c r="G142" s="685"/>
      <c r="H142" s="685"/>
      <c r="I142" s="685"/>
      <c r="J142" s="685"/>
      <c r="K142" s="685"/>
      <c r="L142" s="685"/>
      <c r="M142" s="685"/>
      <c r="N142" s="685"/>
      <c r="O142" s="685"/>
      <c r="P142" s="685"/>
      <c r="Q142" s="685"/>
      <c r="R142" s="685"/>
      <c r="S142" s="685"/>
      <c r="T142" s="685"/>
      <c r="U142" s="685"/>
      <c r="V142" s="685"/>
      <c r="W142" s="685"/>
      <c r="X142" s="685"/>
      <c r="Y142" s="685"/>
      <c r="Z142" s="685"/>
    </row>
    <row r="143" spans="1:26" ht="15.75" customHeight="1">
      <c r="A143" s="685"/>
      <c r="B143" s="690"/>
      <c r="C143" s="685"/>
      <c r="D143" s="685"/>
      <c r="E143" s="685"/>
      <c r="F143" s="685"/>
      <c r="G143" s="685"/>
      <c r="H143" s="685"/>
      <c r="I143" s="685"/>
      <c r="J143" s="685"/>
      <c r="K143" s="685"/>
      <c r="L143" s="685"/>
      <c r="M143" s="685"/>
      <c r="N143" s="685"/>
      <c r="O143" s="685"/>
      <c r="P143" s="685"/>
      <c r="Q143" s="685"/>
      <c r="R143" s="685"/>
      <c r="S143" s="685"/>
      <c r="T143" s="685"/>
      <c r="U143" s="685"/>
      <c r="V143" s="685"/>
      <c r="W143" s="685"/>
      <c r="X143" s="685"/>
      <c r="Y143" s="685"/>
      <c r="Z143" s="685"/>
    </row>
    <row r="144" spans="1:26" ht="15.75" customHeight="1">
      <c r="A144" s="685"/>
      <c r="B144" s="690"/>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c r="Z144" s="685"/>
    </row>
    <row r="145" spans="1:26" ht="15.75" customHeight="1">
      <c r="A145" s="685"/>
      <c r="B145" s="690"/>
      <c r="C145" s="685"/>
      <c r="D145" s="685"/>
      <c r="E145" s="685"/>
      <c r="F145" s="685"/>
      <c r="G145" s="685"/>
      <c r="H145" s="685"/>
      <c r="I145" s="685"/>
      <c r="J145" s="685"/>
      <c r="K145" s="685"/>
      <c r="L145" s="685"/>
      <c r="M145" s="685"/>
      <c r="N145" s="685"/>
      <c r="O145" s="685"/>
      <c r="P145" s="685"/>
      <c r="Q145" s="685"/>
      <c r="R145" s="685"/>
      <c r="S145" s="685"/>
      <c r="T145" s="685"/>
      <c r="U145" s="685"/>
      <c r="V145" s="685"/>
      <c r="W145" s="685"/>
      <c r="X145" s="685"/>
      <c r="Y145" s="685"/>
      <c r="Z145" s="685"/>
    </row>
    <row r="146" spans="1:26" ht="15.75" customHeight="1">
      <c r="A146" s="685"/>
      <c r="B146" s="690"/>
      <c r="C146" s="685"/>
      <c r="D146" s="685"/>
      <c r="E146" s="685"/>
      <c r="F146" s="685"/>
      <c r="G146" s="685"/>
      <c r="H146" s="685"/>
      <c r="I146" s="685"/>
      <c r="J146" s="685"/>
      <c r="K146" s="685"/>
      <c r="L146" s="685"/>
      <c r="M146" s="685"/>
      <c r="N146" s="685"/>
      <c r="O146" s="685"/>
      <c r="P146" s="685"/>
      <c r="Q146" s="685"/>
      <c r="R146" s="685"/>
      <c r="S146" s="685"/>
      <c r="T146" s="685"/>
      <c r="U146" s="685"/>
      <c r="V146" s="685"/>
      <c r="W146" s="685"/>
      <c r="X146" s="685"/>
      <c r="Y146" s="685"/>
      <c r="Z146" s="685"/>
    </row>
    <row r="147" spans="1:26" ht="15.75" customHeight="1">
      <c r="A147" s="685"/>
      <c r="B147" s="690"/>
      <c r="C147" s="685"/>
      <c r="D147" s="685"/>
      <c r="E147" s="685"/>
      <c r="F147" s="685"/>
      <c r="G147" s="685"/>
      <c r="H147" s="685"/>
      <c r="I147" s="685"/>
      <c r="J147" s="685"/>
      <c r="K147" s="685"/>
      <c r="L147" s="685"/>
      <c r="M147" s="685"/>
      <c r="N147" s="685"/>
      <c r="O147" s="685"/>
      <c r="P147" s="685"/>
      <c r="Q147" s="685"/>
      <c r="R147" s="685"/>
      <c r="S147" s="685"/>
      <c r="T147" s="685"/>
      <c r="U147" s="685"/>
      <c r="V147" s="685"/>
      <c r="W147" s="685"/>
      <c r="X147" s="685"/>
      <c r="Y147" s="685"/>
      <c r="Z147" s="685"/>
    </row>
    <row r="148" spans="1:26" ht="15.75" customHeight="1">
      <c r="A148" s="685"/>
      <c r="B148" s="690"/>
      <c r="C148" s="685"/>
      <c r="D148" s="685"/>
      <c r="E148" s="685"/>
      <c r="F148" s="685"/>
      <c r="G148" s="685"/>
      <c r="H148" s="685"/>
      <c r="I148" s="685"/>
      <c r="J148" s="685"/>
      <c r="K148" s="685"/>
      <c r="L148" s="685"/>
      <c r="M148" s="685"/>
      <c r="N148" s="685"/>
      <c r="O148" s="685"/>
      <c r="P148" s="685"/>
      <c r="Q148" s="685"/>
      <c r="R148" s="685"/>
      <c r="S148" s="685"/>
      <c r="T148" s="685"/>
      <c r="U148" s="685"/>
      <c r="V148" s="685"/>
      <c r="W148" s="685"/>
      <c r="X148" s="685"/>
      <c r="Y148" s="685"/>
      <c r="Z148" s="685"/>
    </row>
    <row r="149" spans="1:26" ht="15.75" customHeight="1">
      <c r="A149" s="685"/>
      <c r="B149" s="690"/>
      <c r="C149" s="685"/>
      <c r="D149" s="685"/>
      <c r="E149" s="685"/>
      <c r="F149" s="685"/>
      <c r="G149" s="685"/>
      <c r="H149" s="685"/>
      <c r="I149" s="685"/>
      <c r="J149" s="685"/>
      <c r="K149" s="685"/>
      <c r="L149" s="685"/>
      <c r="M149" s="685"/>
      <c r="N149" s="685"/>
      <c r="O149" s="685"/>
      <c r="P149" s="685"/>
      <c r="Q149" s="685"/>
      <c r="R149" s="685"/>
      <c r="S149" s="685"/>
      <c r="T149" s="685"/>
      <c r="U149" s="685"/>
      <c r="V149" s="685"/>
      <c r="W149" s="685"/>
      <c r="X149" s="685"/>
      <c r="Y149" s="685"/>
      <c r="Z149" s="685"/>
    </row>
    <row r="150" spans="1:26" ht="15.75" customHeight="1">
      <c r="A150" s="685"/>
      <c r="B150" s="690"/>
      <c r="C150" s="685"/>
      <c r="D150" s="685"/>
      <c r="E150" s="685"/>
      <c r="F150" s="685"/>
      <c r="G150" s="685"/>
      <c r="H150" s="685"/>
      <c r="I150" s="685"/>
      <c r="J150" s="685"/>
      <c r="K150" s="685"/>
      <c r="L150" s="685"/>
      <c r="M150" s="685"/>
      <c r="N150" s="685"/>
      <c r="O150" s="685"/>
      <c r="P150" s="685"/>
      <c r="Q150" s="685"/>
      <c r="R150" s="685"/>
      <c r="S150" s="685"/>
      <c r="T150" s="685"/>
      <c r="U150" s="685"/>
      <c r="V150" s="685"/>
      <c r="W150" s="685"/>
      <c r="X150" s="685"/>
      <c r="Y150" s="685"/>
      <c r="Z150" s="685"/>
    </row>
    <row r="151" spans="1:26" ht="15.75" customHeight="1">
      <c r="A151" s="685"/>
      <c r="B151" s="690"/>
      <c r="C151" s="685"/>
      <c r="D151" s="685"/>
      <c r="E151" s="685"/>
      <c r="F151" s="685"/>
      <c r="G151" s="685"/>
      <c r="H151" s="685"/>
      <c r="I151" s="685"/>
      <c r="J151" s="685"/>
      <c r="K151" s="685"/>
      <c r="L151" s="685"/>
      <c r="M151" s="685"/>
      <c r="N151" s="685"/>
      <c r="O151" s="685"/>
      <c r="P151" s="685"/>
      <c r="Q151" s="685"/>
      <c r="R151" s="685"/>
      <c r="S151" s="685"/>
      <c r="T151" s="685"/>
      <c r="U151" s="685"/>
      <c r="V151" s="685"/>
      <c r="W151" s="685"/>
      <c r="X151" s="685"/>
      <c r="Y151" s="685"/>
      <c r="Z151" s="685"/>
    </row>
    <row r="152" spans="1:26" ht="15.75" customHeight="1">
      <c r="A152" s="685"/>
      <c r="B152" s="690"/>
      <c r="C152" s="685"/>
      <c r="D152" s="685"/>
      <c r="E152" s="685"/>
      <c r="F152" s="685"/>
      <c r="G152" s="685"/>
      <c r="H152" s="685"/>
      <c r="I152" s="685"/>
      <c r="J152" s="685"/>
      <c r="K152" s="685"/>
      <c r="L152" s="685"/>
      <c r="M152" s="685"/>
      <c r="N152" s="685"/>
      <c r="O152" s="685"/>
      <c r="P152" s="685"/>
      <c r="Q152" s="685"/>
      <c r="R152" s="685"/>
      <c r="S152" s="685"/>
      <c r="T152" s="685"/>
      <c r="U152" s="685"/>
      <c r="V152" s="685"/>
      <c r="W152" s="685"/>
      <c r="X152" s="685"/>
      <c r="Y152" s="685"/>
      <c r="Z152" s="685"/>
    </row>
    <row r="153" spans="1:26" ht="15.75" customHeight="1">
      <c r="A153" s="685"/>
      <c r="B153" s="690"/>
      <c r="C153" s="685"/>
      <c r="D153" s="685"/>
      <c r="E153" s="685"/>
      <c r="F153" s="685"/>
      <c r="G153" s="685"/>
      <c r="H153" s="685"/>
      <c r="I153" s="685"/>
      <c r="J153" s="685"/>
      <c r="K153" s="685"/>
      <c r="L153" s="685"/>
      <c r="M153" s="685"/>
      <c r="N153" s="685"/>
      <c r="O153" s="685"/>
      <c r="P153" s="685"/>
      <c r="Q153" s="685"/>
      <c r="R153" s="685"/>
      <c r="S153" s="685"/>
      <c r="T153" s="685"/>
      <c r="U153" s="685"/>
      <c r="V153" s="685"/>
      <c r="W153" s="685"/>
      <c r="X153" s="685"/>
      <c r="Y153" s="685"/>
      <c r="Z153" s="685"/>
    </row>
    <row r="154" spans="1:26" ht="15.75" customHeight="1">
      <c r="A154" s="685"/>
      <c r="B154" s="690"/>
      <c r="C154" s="685"/>
      <c r="D154" s="685"/>
      <c r="E154" s="685"/>
      <c r="F154" s="685"/>
      <c r="G154" s="685"/>
      <c r="H154" s="685"/>
      <c r="I154" s="685"/>
      <c r="J154" s="685"/>
      <c r="K154" s="685"/>
      <c r="L154" s="685"/>
      <c r="M154" s="685"/>
      <c r="N154" s="685"/>
      <c r="O154" s="685"/>
      <c r="P154" s="685"/>
      <c r="Q154" s="685"/>
      <c r="R154" s="685"/>
      <c r="S154" s="685"/>
      <c r="T154" s="685"/>
      <c r="U154" s="685"/>
      <c r="V154" s="685"/>
      <c r="W154" s="685"/>
      <c r="X154" s="685"/>
      <c r="Y154" s="685"/>
      <c r="Z154" s="685"/>
    </row>
    <row r="155" spans="1:26" ht="15.75" customHeight="1">
      <c r="A155" s="685"/>
      <c r="B155" s="690"/>
      <c r="C155" s="685"/>
      <c r="D155" s="685"/>
      <c r="E155" s="685"/>
      <c r="F155" s="685"/>
      <c r="G155" s="685"/>
      <c r="H155" s="685"/>
      <c r="I155" s="685"/>
      <c r="J155" s="685"/>
      <c r="K155" s="685"/>
      <c r="L155" s="685"/>
      <c r="M155" s="685"/>
      <c r="N155" s="685"/>
      <c r="O155" s="685"/>
      <c r="P155" s="685"/>
      <c r="Q155" s="685"/>
      <c r="R155" s="685"/>
      <c r="S155" s="685"/>
      <c r="T155" s="685"/>
      <c r="U155" s="685"/>
      <c r="V155" s="685"/>
      <c r="W155" s="685"/>
      <c r="X155" s="685"/>
      <c r="Y155" s="685"/>
      <c r="Z155" s="685"/>
    </row>
    <row r="156" spans="1:26" ht="15.75" customHeight="1">
      <c r="A156" s="685"/>
      <c r="B156" s="690"/>
      <c r="C156" s="685"/>
      <c r="D156" s="685"/>
      <c r="E156" s="685"/>
      <c r="F156" s="685"/>
      <c r="G156" s="685"/>
      <c r="H156" s="685"/>
      <c r="I156" s="685"/>
      <c r="J156" s="685"/>
      <c r="K156" s="685"/>
      <c r="L156" s="685"/>
      <c r="M156" s="685"/>
      <c r="N156" s="685"/>
      <c r="O156" s="685"/>
      <c r="P156" s="685"/>
      <c r="Q156" s="685"/>
      <c r="R156" s="685"/>
      <c r="S156" s="685"/>
      <c r="T156" s="685"/>
      <c r="U156" s="685"/>
      <c r="V156" s="685"/>
      <c r="W156" s="685"/>
      <c r="X156" s="685"/>
      <c r="Y156" s="685"/>
      <c r="Z156" s="685"/>
    </row>
    <row r="157" spans="1:26" ht="15.75" customHeight="1">
      <c r="A157" s="685"/>
      <c r="B157" s="690"/>
      <c r="C157" s="685"/>
      <c r="D157" s="685"/>
      <c r="E157" s="685"/>
      <c r="F157" s="685"/>
      <c r="G157" s="685"/>
      <c r="H157" s="685"/>
      <c r="I157" s="685"/>
      <c r="J157" s="685"/>
      <c r="K157" s="685"/>
      <c r="L157" s="685"/>
      <c r="M157" s="685"/>
      <c r="N157" s="685"/>
      <c r="O157" s="685"/>
      <c r="P157" s="685"/>
      <c r="Q157" s="685"/>
      <c r="R157" s="685"/>
      <c r="S157" s="685"/>
      <c r="T157" s="685"/>
      <c r="U157" s="685"/>
      <c r="V157" s="685"/>
      <c r="W157" s="685"/>
      <c r="X157" s="685"/>
      <c r="Y157" s="685"/>
      <c r="Z157" s="685"/>
    </row>
    <row r="158" spans="1:26" ht="15.75" customHeight="1">
      <c r="A158" s="685"/>
      <c r="B158" s="690"/>
      <c r="C158" s="685"/>
      <c r="D158" s="685"/>
      <c r="E158" s="685"/>
      <c r="F158" s="685"/>
      <c r="G158" s="685"/>
      <c r="H158" s="685"/>
      <c r="I158" s="685"/>
      <c r="J158" s="685"/>
      <c r="K158" s="685"/>
      <c r="L158" s="685"/>
      <c r="M158" s="685"/>
      <c r="N158" s="685"/>
      <c r="O158" s="685"/>
      <c r="P158" s="685"/>
      <c r="Q158" s="685"/>
      <c r="R158" s="685"/>
      <c r="S158" s="685"/>
      <c r="T158" s="685"/>
      <c r="U158" s="685"/>
      <c r="V158" s="685"/>
      <c r="W158" s="685"/>
      <c r="X158" s="685"/>
      <c r="Y158" s="685"/>
      <c r="Z158" s="685"/>
    </row>
    <row r="159" spans="1:26" ht="15.75" customHeight="1">
      <c r="A159" s="685"/>
      <c r="B159" s="690"/>
      <c r="C159" s="685"/>
      <c r="D159" s="685"/>
      <c r="E159" s="685"/>
      <c r="F159" s="685"/>
      <c r="G159" s="685"/>
      <c r="H159" s="685"/>
      <c r="I159" s="685"/>
      <c r="J159" s="685"/>
      <c r="K159" s="685"/>
      <c r="L159" s="685"/>
      <c r="M159" s="685"/>
      <c r="N159" s="685"/>
      <c r="O159" s="685"/>
      <c r="P159" s="685"/>
      <c r="Q159" s="685"/>
      <c r="R159" s="685"/>
      <c r="S159" s="685"/>
      <c r="T159" s="685"/>
      <c r="U159" s="685"/>
      <c r="V159" s="685"/>
      <c r="W159" s="685"/>
      <c r="X159" s="685"/>
      <c r="Y159" s="685"/>
      <c r="Z159" s="685"/>
    </row>
    <row r="160" spans="1:26" ht="15.75" customHeight="1">
      <c r="A160" s="685"/>
      <c r="B160" s="690"/>
      <c r="C160" s="685"/>
      <c r="D160" s="685"/>
      <c r="E160" s="685"/>
      <c r="F160" s="685"/>
      <c r="G160" s="685"/>
      <c r="H160" s="685"/>
      <c r="I160" s="685"/>
      <c r="J160" s="685"/>
      <c r="K160" s="685"/>
      <c r="L160" s="685"/>
      <c r="M160" s="685"/>
      <c r="N160" s="685"/>
      <c r="O160" s="685"/>
      <c r="P160" s="685"/>
      <c r="Q160" s="685"/>
      <c r="R160" s="685"/>
      <c r="S160" s="685"/>
      <c r="T160" s="685"/>
      <c r="U160" s="685"/>
      <c r="V160" s="685"/>
      <c r="W160" s="685"/>
      <c r="X160" s="685"/>
      <c r="Y160" s="685"/>
      <c r="Z160" s="685"/>
    </row>
    <row r="161" spans="1:26" ht="15.75" customHeight="1">
      <c r="A161" s="685"/>
      <c r="B161" s="690"/>
      <c r="C161" s="685"/>
      <c r="D161" s="685"/>
      <c r="E161" s="685"/>
      <c r="F161" s="685"/>
      <c r="G161" s="685"/>
      <c r="H161" s="685"/>
      <c r="I161" s="685"/>
      <c r="J161" s="685"/>
      <c r="K161" s="685"/>
      <c r="L161" s="685"/>
      <c r="M161" s="685"/>
      <c r="N161" s="685"/>
      <c r="O161" s="685"/>
      <c r="P161" s="685"/>
      <c r="Q161" s="685"/>
      <c r="R161" s="685"/>
      <c r="S161" s="685"/>
      <c r="T161" s="685"/>
      <c r="U161" s="685"/>
      <c r="V161" s="685"/>
      <c r="W161" s="685"/>
      <c r="X161" s="685"/>
      <c r="Y161" s="685"/>
      <c r="Z161" s="685"/>
    </row>
    <row r="162" spans="1:26" ht="15.75" customHeight="1">
      <c r="A162" s="685"/>
      <c r="B162" s="690"/>
      <c r="C162" s="685"/>
      <c r="D162" s="685"/>
      <c r="E162" s="685"/>
      <c r="F162" s="685"/>
      <c r="G162" s="685"/>
      <c r="H162" s="685"/>
      <c r="I162" s="685"/>
      <c r="J162" s="685"/>
      <c r="K162" s="685"/>
      <c r="L162" s="685"/>
      <c r="M162" s="685"/>
      <c r="N162" s="685"/>
      <c r="O162" s="685"/>
      <c r="P162" s="685"/>
      <c r="Q162" s="685"/>
      <c r="R162" s="685"/>
      <c r="S162" s="685"/>
      <c r="T162" s="685"/>
      <c r="U162" s="685"/>
      <c r="V162" s="685"/>
      <c r="W162" s="685"/>
      <c r="X162" s="685"/>
      <c r="Y162" s="685"/>
      <c r="Z162" s="685"/>
    </row>
    <row r="163" spans="1:26" ht="15.75" customHeight="1">
      <c r="A163" s="685"/>
      <c r="B163" s="690"/>
      <c r="C163" s="685"/>
      <c r="D163" s="685"/>
      <c r="E163" s="685"/>
      <c r="F163" s="685"/>
      <c r="G163" s="685"/>
      <c r="H163" s="685"/>
      <c r="I163" s="685"/>
      <c r="J163" s="685"/>
      <c r="K163" s="685"/>
      <c r="L163" s="685"/>
      <c r="M163" s="685"/>
      <c r="N163" s="685"/>
      <c r="O163" s="685"/>
      <c r="P163" s="685"/>
      <c r="Q163" s="685"/>
      <c r="R163" s="685"/>
      <c r="S163" s="685"/>
      <c r="T163" s="685"/>
      <c r="U163" s="685"/>
      <c r="V163" s="685"/>
      <c r="W163" s="685"/>
      <c r="X163" s="685"/>
      <c r="Y163" s="685"/>
      <c r="Z163" s="685"/>
    </row>
    <row r="164" spans="1:26" ht="15.75" customHeight="1">
      <c r="A164" s="685"/>
      <c r="B164" s="690"/>
      <c r="C164" s="685"/>
      <c r="D164" s="685"/>
      <c r="E164" s="685"/>
      <c r="F164" s="685"/>
      <c r="G164" s="685"/>
      <c r="H164" s="685"/>
      <c r="I164" s="685"/>
      <c r="J164" s="685"/>
      <c r="K164" s="685"/>
      <c r="L164" s="685"/>
      <c r="M164" s="685"/>
      <c r="N164" s="685"/>
      <c r="O164" s="685"/>
      <c r="P164" s="685"/>
      <c r="Q164" s="685"/>
      <c r="R164" s="685"/>
      <c r="S164" s="685"/>
      <c r="T164" s="685"/>
      <c r="U164" s="685"/>
      <c r="V164" s="685"/>
      <c r="W164" s="685"/>
      <c r="X164" s="685"/>
      <c r="Y164" s="685"/>
      <c r="Z164" s="685"/>
    </row>
    <row r="165" spans="1:26" ht="15.75" customHeight="1">
      <c r="A165" s="685"/>
      <c r="B165" s="690"/>
      <c r="C165" s="685"/>
      <c r="D165" s="685"/>
      <c r="E165" s="685"/>
      <c r="F165" s="685"/>
      <c r="G165" s="685"/>
      <c r="H165" s="685"/>
      <c r="I165" s="685"/>
      <c r="J165" s="685"/>
      <c r="K165" s="685"/>
      <c r="L165" s="685"/>
      <c r="M165" s="685"/>
      <c r="N165" s="685"/>
      <c r="O165" s="685"/>
      <c r="P165" s="685"/>
      <c r="Q165" s="685"/>
      <c r="R165" s="685"/>
      <c r="S165" s="685"/>
      <c r="T165" s="685"/>
      <c r="U165" s="685"/>
      <c r="V165" s="685"/>
      <c r="W165" s="685"/>
      <c r="X165" s="685"/>
      <c r="Y165" s="685"/>
      <c r="Z165" s="685"/>
    </row>
    <row r="166" spans="1:26" ht="15.75" customHeight="1">
      <c r="A166" s="685"/>
      <c r="B166" s="690"/>
      <c r="C166" s="685"/>
      <c r="D166" s="685"/>
      <c r="E166" s="685"/>
      <c r="F166" s="685"/>
      <c r="G166" s="685"/>
      <c r="H166" s="685"/>
      <c r="I166" s="685"/>
      <c r="J166" s="685"/>
      <c r="K166" s="685"/>
      <c r="L166" s="685"/>
      <c r="M166" s="685"/>
      <c r="N166" s="685"/>
      <c r="O166" s="685"/>
      <c r="P166" s="685"/>
      <c r="Q166" s="685"/>
      <c r="R166" s="685"/>
      <c r="S166" s="685"/>
      <c r="T166" s="685"/>
      <c r="U166" s="685"/>
      <c r="V166" s="685"/>
      <c r="W166" s="685"/>
      <c r="X166" s="685"/>
      <c r="Y166" s="685"/>
      <c r="Z166" s="685"/>
    </row>
    <row r="167" spans="1:26" ht="15.75" customHeight="1">
      <c r="A167" s="685"/>
      <c r="B167" s="690"/>
      <c r="C167" s="685"/>
      <c r="D167" s="685"/>
      <c r="E167" s="685"/>
      <c r="F167" s="685"/>
      <c r="G167" s="685"/>
      <c r="H167" s="685"/>
      <c r="I167" s="685"/>
      <c r="J167" s="685"/>
      <c r="K167" s="685"/>
      <c r="L167" s="685"/>
      <c r="M167" s="685"/>
      <c r="N167" s="685"/>
      <c r="O167" s="685"/>
      <c r="P167" s="685"/>
      <c r="Q167" s="685"/>
      <c r="R167" s="685"/>
      <c r="S167" s="685"/>
      <c r="T167" s="685"/>
      <c r="U167" s="685"/>
      <c r="V167" s="685"/>
      <c r="W167" s="685"/>
      <c r="X167" s="685"/>
      <c r="Y167" s="685"/>
      <c r="Z167" s="685"/>
    </row>
    <row r="168" spans="1:26" ht="15.75" customHeight="1">
      <c r="A168" s="685"/>
      <c r="B168" s="690"/>
      <c r="C168" s="685"/>
      <c r="D168" s="685"/>
      <c r="E168" s="685"/>
      <c r="F168" s="685"/>
      <c r="G168" s="685"/>
      <c r="H168" s="685"/>
      <c r="I168" s="685"/>
      <c r="J168" s="685"/>
      <c r="K168" s="685"/>
      <c r="L168" s="685"/>
      <c r="M168" s="685"/>
      <c r="N168" s="685"/>
      <c r="O168" s="685"/>
      <c r="P168" s="685"/>
      <c r="Q168" s="685"/>
      <c r="R168" s="685"/>
      <c r="S168" s="685"/>
      <c r="T168" s="685"/>
      <c r="U168" s="685"/>
      <c r="V168" s="685"/>
      <c r="W168" s="685"/>
      <c r="X168" s="685"/>
      <c r="Y168" s="685"/>
      <c r="Z168" s="685"/>
    </row>
    <row r="169" spans="1:26" ht="15.75" customHeight="1">
      <c r="A169" s="685"/>
      <c r="B169" s="690"/>
      <c r="C169" s="685"/>
      <c r="D169" s="685"/>
      <c r="E169" s="685"/>
      <c r="F169" s="685"/>
      <c r="G169" s="685"/>
      <c r="H169" s="685"/>
      <c r="I169" s="685"/>
      <c r="J169" s="685"/>
      <c r="K169" s="685"/>
      <c r="L169" s="685"/>
      <c r="M169" s="685"/>
      <c r="N169" s="685"/>
      <c r="O169" s="685"/>
      <c r="P169" s="685"/>
      <c r="Q169" s="685"/>
      <c r="R169" s="685"/>
      <c r="S169" s="685"/>
      <c r="T169" s="685"/>
      <c r="U169" s="685"/>
      <c r="V169" s="685"/>
      <c r="W169" s="685"/>
      <c r="X169" s="685"/>
      <c r="Y169" s="685"/>
      <c r="Z169" s="685"/>
    </row>
    <row r="170" spans="1:26" ht="15.75" customHeight="1">
      <c r="A170" s="685"/>
      <c r="B170" s="690"/>
      <c r="C170" s="685"/>
      <c r="D170" s="685"/>
      <c r="E170" s="685"/>
      <c r="F170" s="685"/>
      <c r="G170" s="685"/>
      <c r="H170" s="685"/>
      <c r="I170" s="685"/>
      <c r="J170" s="685"/>
      <c r="K170" s="685"/>
      <c r="L170" s="685"/>
      <c r="M170" s="685"/>
      <c r="N170" s="685"/>
      <c r="O170" s="685"/>
      <c r="P170" s="685"/>
      <c r="Q170" s="685"/>
      <c r="R170" s="685"/>
      <c r="S170" s="685"/>
      <c r="T170" s="685"/>
      <c r="U170" s="685"/>
      <c r="V170" s="685"/>
      <c r="W170" s="685"/>
      <c r="X170" s="685"/>
      <c r="Y170" s="685"/>
      <c r="Z170" s="685"/>
    </row>
    <row r="171" spans="1:26" ht="15.75" customHeight="1">
      <c r="A171" s="685"/>
      <c r="B171" s="690"/>
      <c r="C171" s="685"/>
      <c r="D171" s="685"/>
      <c r="E171" s="685"/>
      <c r="F171" s="685"/>
      <c r="G171" s="685"/>
      <c r="H171" s="685"/>
      <c r="I171" s="685"/>
      <c r="J171" s="685"/>
      <c r="K171" s="685"/>
      <c r="L171" s="685"/>
      <c r="M171" s="685"/>
      <c r="N171" s="685"/>
      <c r="O171" s="685"/>
      <c r="P171" s="685"/>
      <c r="Q171" s="685"/>
      <c r="R171" s="685"/>
      <c r="S171" s="685"/>
      <c r="T171" s="685"/>
      <c r="U171" s="685"/>
      <c r="V171" s="685"/>
      <c r="W171" s="685"/>
      <c r="X171" s="685"/>
      <c r="Y171" s="685"/>
      <c r="Z171" s="685"/>
    </row>
    <row r="172" spans="1:26" ht="15.75" customHeight="1">
      <c r="A172" s="685"/>
      <c r="B172" s="690"/>
      <c r="C172" s="685"/>
      <c r="D172" s="685"/>
      <c r="E172" s="685"/>
      <c r="F172" s="685"/>
      <c r="G172" s="685"/>
      <c r="H172" s="685"/>
      <c r="I172" s="685"/>
      <c r="J172" s="685"/>
      <c r="K172" s="685"/>
      <c r="L172" s="685"/>
      <c r="M172" s="685"/>
      <c r="N172" s="685"/>
      <c r="O172" s="685"/>
      <c r="P172" s="685"/>
      <c r="Q172" s="685"/>
      <c r="R172" s="685"/>
      <c r="S172" s="685"/>
      <c r="T172" s="685"/>
      <c r="U172" s="685"/>
      <c r="V172" s="685"/>
      <c r="W172" s="685"/>
      <c r="X172" s="685"/>
      <c r="Y172" s="685"/>
      <c r="Z172" s="685"/>
    </row>
    <row r="173" spans="1:26" ht="15.75" customHeight="1">
      <c r="A173" s="685"/>
      <c r="B173" s="690"/>
      <c r="C173" s="685"/>
      <c r="D173" s="685"/>
      <c r="E173" s="685"/>
      <c r="F173" s="685"/>
      <c r="G173" s="685"/>
      <c r="H173" s="685"/>
      <c r="I173" s="685"/>
      <c r="J173" s="685"/>
      <c r="K173" s="685"/>
      <c r="L173" s="685"/>
      <c r="M173" s="685"/>
      <c r="N173" s="685"/>
      <c r="O173" s="685"/>
      <c r="P173" s="685"/>
      <c r="Q173" s="685"/>
      <c r="R173" s="685"/>
      <c r="S173" s="685"/>
      <c r="T173" s="685"/>
      <c r="U173" s="685"/>
      <c r="V173" s="685"/>
      <c r="W173" s="685"/>
      <c r="X173" s="685"/>
      <c r="Y173" s="685"/>
      <c r="Z173" s="685"/>
    </row>
    <row r="174" spans="1:26" ht="15.75" customHeight="1">
      <c r="A174" s="685"/>
      <c r="B174" s="690"/>
      <c r="C174" s="685"/>
      <c r="D174" s="685"/>
      <c r="E174" s="685"/>
      <c r="F174" s="685"/>
      <c r="G174" s="685"/>
      <c r="H174" s="685"/>
      <c r="I174" s="685"/>
      <c r="J174" s="685"/>
      <c r="K174" s="685"/>
      <c r="L174" s="685"/>
      <c r="M174" s="685"/>
      <c r="N174" s="685"/>
      <c r="O174" s="685"/>
      <c r="P174" s="685"/>
      <c r="Q174" s="685"/>
      <c r="R174" s="685"/>
      <c r="S174" s="685"/>
      <c r="T174" s="685"/>
      <c r="U174" s="685"/>
      <c r="V174" s="685"/>
      <c r="W174" s="685"/>
      <c r="X174" s="685"/>
      <c r="Y174" s="685"/>
      <c r="Z174" s="685"/>
    </row>
    <row r="175" spans="1:26" ht="15.75" customHeight="1">
      <c r="A175" s="685"/>
      <c r="B175" s="690"/>
      <c r="C175" s="685"/>
      <c r="D175" s="685"/>
      <c r="E175" s="685"/>
      <c r="F175" s="685"/>
      <c r="G175" s="685"/>
      <c r="H175" s="685"/>
      <c r="I175" s="685"/>
      <c r="J175" s="685"/>
      <c r="K175" s="685"/>
      <c r="L175" s="685"/>
      <c r="M175" s="685"/>
      <c r="N175" s="685"/>
      <c r="O175" s="685"/>
      <c r="P175" s="685"/>
      <c r="Q175" s="685"/>
      <c r="R175" s="685"/>
      <c r="S175" s="685"/>
      <c r="T175" s="685"/>
      <c r="U175" s="685"/>
      <c r="V175" s="685"/>
      <c r="W175" s="685"/>
      <c r="X175" s="685"/>
      <c r="Y175" s="685"/>
      <c r="Z175" s="685"/>
    </row>
    <row r="176" spans="1:26" ht="15.75" customHeight="1">
      <c r="A176" s="685"/>
      <c r="B176" s="690"/>
      <c r="C176" s="685"/>
      <c r="D176" s="685"/>
      <c r="E176" s="685"/>
      <c r="F176" s="685"/>
      <c r="G176" s="685"/>
      <c r="H176" s="685"/>
      <c r="I176" s="685"/>
      <c r="J176" s="685"/>
      <c r="K176" s="685"/>
      <c r="L176" s="685"/>
      <c r="M176" s="685"/>
      <c r="N176" s="685"/>
      <c r="O176" s="685"/>
      <c r="P176" s="685"/>
      <c r="Q176" s="685"/>
      <c r="R176" s="685"/>
      <c r="S176" s="685"/>
      <c r="T176" s="685"/>
      <c r="U176" s="685"/>
      <c r="V176" s="685"/>
      <c r="W176" s="685"/>
      <c r="X176" s="685"/>
      <c r="Y176" s="685"/>
      <c r="Z176" s="685"/>
    </row>
    <row r="177" spans="1:26" ht="15.75" customHeight="1">
      <c r="A177" s="685"/>
      <c r="B177" s="690"/>
      <c r="C177" s="685"/>
      <c r="D177" s="685"/>
      <c r="E177" s="685"/>
      <c r="F177" s="685"/>
      <c r="G177" s="685"/>
      <c r="H177" s="685"/>
      <c r="I177" s="685"/>
      <c r="J177" s="685"/>
      <c r="K177" s="685"/>
      <c r="L177" s="685"/>
      <c r="M177" s="685"/>
      <c r="N177" s="685"/>
      <c r="O177" s="685"/>
      <c r="P177" s="685"/>
      <c r="Q177" s="685"/>
      <c r="R177" s="685"/>
      <c r="S177" s="685"/>
      <c r="T177" s="685"/>
      <c r="U177" s="685"/>
      <c r="V177" s="685"/>
      <c r="W177" s="685"/>
      <c r="X177" s="685"/>
      <c r="Y177" s="685"/>
      <c r="Z177" s="685"/>
    </row>
    <row r="178" spans="1:26" ht="15.75" customHeight="1">
      <c r="A178" s="685"/>
      <c r="B178" s="690"/>
      <c r="C178" s="685"/>
      <c r="D178" s="685"/>
      <c r="E178" s="685"/>
      <c r="F178" s="685"/>
      <c r="G178" s="685"/>
      <c r="H178" s="685"/>
      <c r="I178" s="685"/>
      <c r="J178" s="685"/>
      <c r="K178" s="685"/>
      <c r="L178" s="685"/>
      <c r="M178" s="685"/>
      <c r="N178" s="685"/>
      <c r="O178" s="685"/>
      <c r="P178" s="685"/>
      <c r="Q178" s="685"/>
      <c r="R178" s="685"/>
      <c r="S178" s="685"/>
      <c r="T178" s="685"/>
      <c r="U178" s="685"/>
      <c r="V178" s="685"/>
      <c r="W178" s="685"/>
      <c r="X178" s="685"/>
      <c r="Y178" s="685"/>
      <c r="Z178" s="685"/>
    </row>
    <row r="179" spans="1:26" ht="15.75" customHeight="1">
      <c r="A179" s="685"/>
      <c r="B179" s="690"/>
      <c r="C179" s="685"/>
      <c r="D179" s="685"/>
      <c r="E179" s="685"/>
      <c r="F179" s="685"/>
      <c r="G179" s="685"/>
      <c r="H179" s="685"/>
      <c r="I179" s="685"/>
      <c r="J179" s="685"/>
      <c r="K179" s="685"/>
      <c r="L179" s="685"/>
      <c r="M179" s="685"/>
      <c r="N179" s="685"/>
      <c r="O179" s="685"/>
      <c r="P179" s="685"/>
      <c r="Q179" s="685"/>
      <c r="R179" s="685"/>
      <c r="S179" s="685"/>
      <c r="T179" s="685"/>
      <c r="U179" s="685"/>
      <c r="V179" s="685"/>
      <c r="W179" s="685"/>
      <c r="X179" s="685"/>
      <c r="Y179" s="685"/>
      <c r="Z179" s="685"/>
    </row>
    <row r="180" spans="1:26" ht="15.75" customHeight="1">
      <c r="A180" s="685"/>
      <c r="B180" s="690"/>
      <c r="C180" s="685"/>
      <c r="D180" s="685"/>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row>
    <row r="181" spans="1:26" ht="15.75" customHeight="1">
      <c r="A181" s="685"/>
      <c r="B181" s="690"/>
      <c r="C181" s="685"/>
      <c r="D181" s="685"/>
      <c r="E181" s="685"/>
      <c r="F181" s="685"/>
      <c r="G181" s="685"/>
      <c r="H181" s="685"/>
      <c r="I181" s="685"/>
      <c r="J181" s="685"/>
      <c r="K181" s="685"/>
      <c r="L181" s="685"/>
      <c r="M181" s="685"/>
      <c r="N181" s="685"/>
      <c r="O181" s="685"/>
      <c r="P181" s="685"/>
      <c r="Q181" s="685"/>
      <c r="R181" s="685"/>
      <c r="S181" s="685"/>
      <c r="T181" s="685"/>
      <c r="U181" s="685"/>
      <c r="V181" s="685"/>
      <c r="W181" s="685"/>
      <c r="X181" s="685"/>
      <c r="Y181" s="685"/>
      <c r="Z181" s="685"/>
    </row>
    <row r="182" spans="1:26" ht="15.75" customHeight="1">
      <c r="A182" s="685"/>
      <c r="B182" s="690"/>
      <c r="C182" s="685"/>
      <c r="D182" s="685"/>
      <c r="E182" s="685"/>
      <c r="F182" s="685"/>
      <c r="G182" s="685"/>
      <c r="H182" s="685"/>
      <c r="I182" s="685"/>
      <c r="J182" s="685"/>
      <c r="K182" s="685"/>
      <c r="L182" s="685"/>
      <c r="M182" s="685"/>
      <c r="N182" s="685"/>
      <c r="O182" s="685"/>
      <c r="P182" s="685"/>
      <c r="Q182" s="685"/>
      <c r="R182" s="685"/>
      <c r="S182" s="685"/>
      <c r="T182" s="685"/>
      <c r="U182" s="685"/>
      <c r="V182" s="685"/>
      <c r="W182" s="685"/>
      <c r="X182" s="685"/>
      <c r="Y182" s="685"/>
      <c r="Z182" s="685"/>
    </row>
    <row r="183" spans="1:26" ht="15.75" customHeight="1">
      <c r="A183" s="685"/>
      <c r="B183" s="690"/>
      <c r="C183" s="685"/>
      <c r="D183" s="685"/>
      <c r="E183" s="685"/>
      <c r="F183" s="685"/>
      <c r="G183" s="685"/>
      <c r="H183" s="685"/>
      <c r="I183" s="685"/>
      <c r="J183" s="685"/>
      <c r="K183" s="685"/>
      <c r="L183" s="685"/>
      <c r="M183" s="685"/>
      <c r="N183" s="685"/>
      <c r="O183" s="685"/>
      <c r="P183" s="685"/>
      <c r="Q183" s="685"/>
      <c r="R183" s="685"/>
      <c r="S183" s="685"/>
      <c r="T183" s="685"/>
      <c r="U183" s="685"/>
      <c r="V183" s="685"/>
      <c r="W183" s="685"/>
      <c r="X183" s="685"/>
      <c r="Y183" s="685"/>
      <c r="Z183" s="685"/>
    </row>
    <row r="184" spans="1:26" ht="15.75" customHeight="1">
      <c r="A184" s="685"/>
      <c r="B184" s="690"/>
      <c r="C184" s="685"/>
      <c r="D184" s="685"/>
      <c r="E184" s="685"/>
      <c r="F184" s="685"/>
      <c r="G184" s="685"/>
      <c r="H184" s="685"/>
      <c r="I184" s="685"/>
      <c r="J184" s="685"/>
      <c r="K184" s="685"/>
      <c r="L184" s="685"/>
      <c r="M184" s="685"/>
      <c r="N184" s="685"/>
      <c r="O184" s="685"/>
      <c r="P184" s="685"/>
      <c r="Q184" s="685"/>
      <c r="R184" s="685"/>
      <c r="S184" s="685"/>
      <c r="T184" s="685"/>
      <c r="U184" s="685"/>
      <c r="V184" s="685"/>
      <c r="W184" s="685"/>
      <c r="X184" s="685"/>
      <c r="Y184" s="685"/>
      <c r="Z184" s="685"/>
    </row>
    <row r="185" spans="1:26" ht="15.75" customHeight="1">
      <c r="A185" s="685"/>
      <c r="B185" s="690"/>
      <c r="C185" s="685"/>
      <c r="D185" s="685"/>
      <c r="E185" s="685"/>
      <c r="F185" s="685"/>
      <c r="G185" s="685"/>
      <c r="H185" s="685"/>
      <c r="I185" s="685"/>
      <c r="J185" s="685"/>
      <c r="K185" s="685"/>
      <c r="L185" s="685"/>
      <c r="M185" s="685"/>
      <c r="N185" s="685"/>
      <c r="O185" s="685"/>
      <c r="P185" s="685"/>
      <c r="Q185" s="685"/>
      <c r="R185" s="685"/>
      <c r="S185" s="685"/>
      <c r="T185" s="685"/>
      <c r="U185" s="685"/>
      <c r="V185" s="685"/>
      <c r="W185" s="685"/>
      <c r="X185" s="685"/>
      <c r="Y185" s="685"/>
      <c r="Z185" s="685"/>
    </row>
    <row r="186" spans="1:26" ht="15.75" customHeight="1">
      <c r="A186" s="685"/>
      <c r="B186" s="690"/>
      <c r="C186" s="685"/>
      <c r="D186" s="685"/>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row>
    <row r="187" spans="1:26" ht="15.75" customHeight="1">
      <c r="A187" s="685"/>
      <c r="B187" s="690"/>
      <c r="C187" s="685"/>
      <c r="D187" s="685"/>
      <c r="E187" s="685"/>
      <c r="F187" s="685"/>
      <c r="G187" s="685"/>
      <c r="H187" s="685"/>
      <c r="I187" s="685"/>
      <c r="J187" s="685"/>
      <c r="K187" s="685"/>
      <c r="L187" s="685"/>
      <c r="M187" s="685"/>
      <c r="N187" s="685"/>
      <c r="O187" s="685"/>
      <c r="P187" s="685"/>
      <c r="Q187" s="685"/>
      <c r="R187" s="685"/>
      <c r="S187" s="685"/>
      <c r="T187" s="685"/>
      <c r="U187" s="685"/>
      <c r="V187" s="685"/>
      <c r="W187" s="685"/>
      <c r="X187" s="685"/>
      <c r="Y187" s="685"/>
      <c r="Z187" s="685"/>
    </row>
    <row r="188" spans="1:26" ht="15.75" customHeight="1">
      <c r="A188" s="685"/>
      <c r="B188" s="690"/>
      <c r="C188" s="685"/>
      <c r="D188" s="685"/>
      <c r="E188" s="685"/>
      <c r="F188" s="685"/>
      <c r="G188" s="685"/>
      <c r="H188" s="685"/>
      <c r="I188" s="685"/>
      <c r="J188" s="685"/>
      <c r="K188" s="685"/>
      <c r="L188" s="685"/>
      <c r="M188" s="685"/>
      <c r="N188" s="685"/>
      <c r="O188" s="685"/>
      <c r="P188" s="685"/>
      <c r="Q188" s="685"/>
      <c r="R188" s="685"/>
      <c r="S188" s="685"/>
      <c r="T188" s="685"/>
      <c r="U188" s="685"/>
      <c r="V188" s="685"/>
      <c r="W188" s="685"/>
      <c r="X188" s="685"/>
      <c r="Y188" s="685"/>
      <c r="Z188" s="685"/>
    </row>
    <row r="189" spans="1:26" ht="15.75" customHeight="1">
      <c r="A189" s="685"/>
      <c r="B189" s="690"/>
      <c r="C189" s="685"/>
      <c r="D189" s="685"/>
      <c r="E189" s="685"/>
      <c r="F189" s="685"/>
      <c r="G189" s="685"/>
      <c r="H189" s="685"/>
      <c r="I189" s="685"/>
      <c r="J189" s="685"/>
      <c r="K189" s="685"/>
      <c r="L189" s="685"/>
      <c r="M189" s="685"/>
      <c r="N189" s="685"/>
      <c r="O189" s="685"/>
      <c r="P189" s="685"/>
      <c r="Q189" s="685"/>
      <c r="R189" s="685"/>
      <c r="S189" s="685"/>
      <c r="T189" s="685"/>
      <c r="U189" s="685"/>
      <c r="V189" s="685"/>
      <c r="W189" s="685"/>
      <c r="X189" s="685"/>
      <c r="Y189" s="685"/>
      <c r="Z189" s="685"/>
    </row>
    <row r="190" spans="1:26" ht="15.75" customHeight="1">
      <c r="A190" s="685"/>
      <c r="B190" s="690"/>
      <c r="C190" s="685"/>
      <c r="D190" s="685"/>
      <c r="E190" s="685"/>
      <c r="F190" s="685"/>
      <c r="G190" s="685"/>
      <c r="H190" s="685"/>
      <c r="I190" s="685"/>
      <c r="J190" s="685"/>
      <c r="K190" s="685"/>
      <c r="L190" s="685"/>
      <c r="M190" s="685"/>
      <c r="N190" s="685"/>
      <c r="O190" s="685"/>
      <c r="P190" s="685"/>
      <c r="Q190" s="685"/>
      <c r="R190" s="685"/>
      <c r="S190" s="685"/>
      <c r="T190" s="685"/>
      <c r="U190" s="685"/>
      <c r="V190" s="685"/>
      <c r="W190" s="685"/>
      <c r="X190" s="685"/>
      <c r="Y190" s="685"/>
      <c r="Z190" s="685"/>
    </row>
    <row r="191" spans="1:26" ht="15.75" customHeight="1">
      <c r="A191" s="685"/>
      <c r="B191" s="690"/>
      <c r="C191" s="685"/>
      <c r="D191" s="685"/>
      <c r="E191" s="685"/>
      <c r="F191" s="685"/>
      <c r="G191" s="685"/>
      <c r="H191" s="685"/>
      <c r="I191" s="685"/>
      <c r="J191" s="685"/>
      <c r="K191" s="685"/>
      <c r="L191" s="685"/>
      <c r="M191" s="685"/>
      <c r="N191" s="685"/>
      <c r="O191" s="685"/>
      <c r="P191" s="685"/>
      <c r="Q191" s="685"/>
      <c r="R191" s="685"/>
      <c r="S191" s="685"/>
      <c r="T191" s="685"/>
      <c r="U191" s="685"/>
      <c r="V191" s="685"/>
      <c r="W191" s="685"/>
      <c r="X191" s="685"/>
      <c r="Y191" s="685"/>
      <c r="Z191" s="685"/>
    </row>
    <row r="192" spans="1:26" ht="15.75" customHeight="1">
      <c r="A192" s="685"/>
      <c r="B192" s="690"/>
      <c r="C192" s="685"/>
      <c r="D192" s="685"/>
      <c r="E192" s="685"/>
      <c r="F192" s="685"/>
      <c r="G192" s="685"/>
      <c r="H192" s="685"/>
      <c r="I192" s="685"/>
      <c r="J192" s="685"/>
      <c r="K192" s="685"/>
      <c r="L192" s="685"/>
      <c r="M192" s="685"/>
      <c r="N192" s="685"/>
      <c r="O192" s="685"/>
      <c r="P192" s="685"/>
      <c r="Q192" s="685"/>
      <c r="R192" s="685"/>
      <c r="S192" s="685"/>
      <c r="T192" s="685"/>
      <c r="U192" s="685"/>
      <c r="V192" s="685"/>
      <c r="W192" s="685"/>
      <c r="X192" s="685"/>
      <c r="Y192" s="685"/>
      <c r="Z192" s="685"/>
    </row>
    <row r="193" spans="1:26" ht="15.75" customHeight="1">
      <c r="A193" s="685"/>
      <c r="B193" s="690"/>
      <c r="C193" s="685"/>
      <c r="D193" s="685"/>
      <c r="E193" s="685"/>
      <c r="F193" s="685"/>
      <c r="G193" s="685"/>
      <c r="H193" s="685"/>
      <c r="I193" s="685"/>
      <c r="J193" s="685"/>
      <c r="K193" s="685"/>
      <c r="L193" s="685"/>
      <c r="M193" s="685"/>
      <c r="N193" s="685"/>
      <c r="O193" s="685"/>
      <c r="P193" s="685"/>
      <c r="Q193" s="685"/>
      <c r="R193" s="685"/>
      <c r="S193" s="685"/>
      <c r="T193" s="685"/>
      <c r="U193" s="685"/>
      <c r="V193" s="685"/>
      <c r="W193" s="685"/>
      <c r="X193" s="685"/>
      <c r="Y193" s="685"/>
      <c r="Z193" s="685"/>
    </row>
    <row r="194" spans="1:26" ht="15.75" customHeight="1">
      <c r="A194" s="685"/>
      <c r="B194" s="690"/>
      <c r="C194" s="685"/>
      <c r="D194" s="685"/>
      <c r="E194" s="685"/>
      <c r="F194" s="685"/>
      <c r="G194" s="685"/>
      <c r="H194" s="685"/>
      <c r="I194" s="685"/>
      <c r="J194" s="685"/>
      <c r="K194" s="685"/>
      <c r="L194" s="685"/>
      <c r="M194" s="685"/>
      <c r="N194" s="685"/>
      <c r="O194" s="685"/>
      <c r="P194" s="685"/>
      <c r="Q194" s="685"/>
      <c r="R194" s="685"/>
      <c r="S194" s="685"/>
      <c r="T194" s="685"/>
      <c r="U194" s="685"/>
      <c r="V194" s="685"/>
      <c r="W194" s="685"/>
      <c r="X194" s="685"/>
      <c r="Y194" s="685"/>
      <c r="Z194" s="685"/>
    </row>
    <row r="195" spans="1:26" ht="15.75" customHeight="1">
      <c r="A195" s="685"/>
      <c r="B195" s="690"/>
      <c r="C195" s="685"/>
      <c r="D195" s="685"/>
      <c r="E195" s="685"/>
      <c r="F195" s="685"/>
      <c r="G195" s="685"/>
      <c r="H195" s="685"/>
      <c r="I195" s="685"/>
      <c r="J195" s="685"/>
      <c r="K195" s="685"/>
      <c r="L195" s="685"/>
      <c r="M195" s="685"/>
      <c r="N195" s="685"/>
      <c r="O195" s="685"/>
      <c r="P195" s="685"/>
      <c r="Q195" s="685"/>
      <c r="R195" s="685"/>
      <c r="S195" s="685"/>
      <c r="T195" s="685"/>
      <c r="U195" s="685"/>
      <c r="V195" s="685"/>
      <c r="W195" s="685"/>
      <c r="X195" s="685"/>
      <c r="Y195" s="685"/>
      <c r="Z195" s="685"/>
    </row>
    <row r="196" spans="1:26" ht="15.75" customHeight="1">
      <c r="A196" s="685"/>
      <c r="B196" s="690"/>
      <c r="C196" s="685"/>
      <c r="D196" s="685"/>
      <c r="E196" s="685"/>
      <c r="F196" s="685"/>
      <c r="G196" s="685"/>
      <c r="H196" s="685"/>
      <c r="I196" s="685"/>
      <c r="J196" s="685"/>
      <c r="K196" s="685"/>
      <c r="L196" s="685"/>
      <c r="M196" s="685"/>
      <c r="N196" s="685"/>
      <c r="O196" s="685"/>
      <c r="P196" s="685"/>
      <c r="Q196" s="685"/>
      <c r="R196" s="685"/>
      <c r="S196" s="685"/>
      <c r="T196" s="685"/>
      <c r="U196" s="685"/>
      <c r="V196" s="685"/>
      <c r="W196" s="685"/>
      <c r="X196" s="685"/>
      <c r="Y196" s="685"/>
      <c r="Z196" s="685"/>
    </row>
    <row r="197" spans="1:26" ht="15.75" customHeight="1">
      <c r="A197" s="685"/>
      <c r="B197" s="690"/>
      <c r="C197" s="685"/>
      <c r="D197" s="685"/>
      <c r="E197" s="685"/>
      <c r="F197" s="685"/>
      <c r="G197" s="685"/>
      <c r="H197" s="685"/>
      <c r="I197" s="685"/>
      <c r="J197" s="685"/>
      <c r="K197" s="685"/>
      <c r="L197" s="685"/>
      <c r="M197" s="685"/>
      <c r="N197" s="685"/>
      <c r="O197" s="685"/>
      <c r="P197" s="685"/>
      <c r="Q197" s="685"/>
      <c r="R197" s="685"/>
      <c r="S197" s="685"/>
      <c r="T197" s="685"/>
      <c r="U197" s="685"/>
      <c r="V197" s="685"/>
      <c r="W197" s="685"/>
      <c r="X197" s="685"/>
      <c r="Y197" s="685"/>
      <c r="Z197" s="685"/>
    </row>
    <row r="198" spans="1:26" ht="15.75" customHeight="1">
      <c r="A198" s="685"/>
      <c r="B198" s="690"/>
      <c r="C198" s="685"/>
      <c r="D198" s="685"/>
      <c r="E198" s="685"/>
      <c r="F198" s="685"/>
      <c r="G198" s="685"/>
      <c r="H198" s="685"/>
      <c r="I198" s="685"/>
      <c r="J198" s="685"/>
      <c r="K198" s="685"/>
      <c r="L198" s="685"/>
      <c r="M198" s="685"/>
      <c r="N198" s="685"/>
      <c r="O198" s="685"/>
      <c r="P198" s="685"/>
      <c r="Q198" s="685"/>
      <c r="R198" s="685"/>
      <c r="S198" s="685"/>
      <c r="T198" s="685"/>
      <c r="U198" s="685"/>
      <c r="V198" s="685"/>
      <c r="W198" s="685"/>
      <c r="X198" s="685"/>
      <c r="Y198" s="685"/>
      <c r="Z198" s="685"/>
    </row>
    <row r="199" spans="1:26" ht="15.75" customHeight="1">
      <c r="A199" s="685"/>
      <c r="B199" s="690"/>
      <c r="C199" s="685"/>
      <c r="D199" s="685"/>
      <c r="E199" s="685"/>
      <c r="F199" s="685"/>
      <c r="G199" s="685"/>
      <c r="H199" s="685"/>
      <c r="I199" s="685"/>
      <c r="J199" s="685"/>
      <c r="K199" s="685"/>
      <c r="L199" s="685"/>
      <c r="M199" s="685"/>
      <c r="N199" s="685"/>
      <c r="O199" s="685"/>
      <c r="P199" s="685"/>
      <c r="Q199" s="685"/>
      <c r="R199" s="685"/>
      <c r="S199" s="685"/>
      <c r="T199" s="685"/>
      <c r="U199" s="685"/>
      <c r="V199" s="685"/>
      <c r="W199" s="685"/>
      <c r="X199" s="685"/>
      <c r="Y199" s="685"/>
      <c r="Z199" s="685"/>
    </row>
    <row r="200" spans="1:26" ht="15.75" customHeight="1">
      <c r="A200" s="685"/>
      <c r="B200" s="690"/>
      <c r="C200" s="685"/>
      <c r="D200" s="685"/>
      <c r="E200" s="685"/>
      <c r="F200" s="685"/>
      <c r="G200" s="685"/>
      <c r="H200" s="685"/>
      <c r="I200" s="685"/>
      <c r="J200" s="685"/>
      <c r="K200" s="685"/>
      <c r="L200" s="685"/>
      <c r="M200" s="685"/>
      <c r="N200" s="685"/>
      <c r="O200" s="685"/>
      <c r="P200" s="685"/>
      <c r="Q200" s="685"/>
      <c r="R200" s="685"/>
      <c r="S200" s="685"/>
      <c r="T200" s="685"/>
      <c r="U200" s="685"/>
      <c r="V200" s="685"/>
      <c r="W200" s="685"/>
      <c r="X200" s="685"/>
      <c r="Y200" s="685"/>
      <c r="Z200" s="685"/>
    </row>
    <row r="201" spans="1:26" ht="15.75" customHeight="1">
      <c r="A201" s="685"/>
      <c r="B201" s="690"/>
      <c r="C201" s="685"/>
      <c r="D201" s="685"/>
      <c r="E201" s="685"/>
      <c r="F201" s="685"/>
      <c r="G201" s="685"/>
      <c r="H201" s="685"/>
      <c r="I201" s="685"/>
      <c r="J201" s="685"/>
      <c r="K201" s="685"/>
      <c r="L201" s="685"/>
      <c r="M201" s="685"/>
      <c r="N201" s="685"/>
      <c r="O201" s="685"/>
      <c r="P201" s="685"/>
      <c r="Q201" s="685"/>
      <c r="R201" s="685"/>
      <c r="S201" s="685"/>
      <c r="T201" s="685"/>
      <c r="U201" s="685"/>
      <c r="V201" s="685"/>
      <c r="W201" s="685"/>
      <c r="X201" s="685"/>
      <c r="Y201" s="685"/>
      <c r="Z201" s="685"/>
    </row>
    <row r="202" spans="1:26" ht="15.75" customHeight="1">
      <c r="A202" s="685"/>
      <c r="B202" s="690"/>
      <c r="C202" s="685"/>
      <c r="D202" s="685"/>
      <c r="E202" s="685"/>
      <c r="F202" s="685"/>
      <c r="G202" s="685"/>
      <c r="H202" s="685"/>
      <c r="I202" s="685"/>
      <c r="J202" s="685"/>
      <c r="K202" s="685"/>
      <c r="L202" s="685"/>
      <c r="M202" s="685"/>
      <c r="N202" s="685"/>
      <c r="O202" s="685"/>
      <c r="P202" s="685"/>
      <c r="Q202" s="685"/>
      <c r="R202" s="685"/>
      <c r="S202" s="685"/>
      <c r="T202" s="685"/>
      <c r="U202" s="685"/>
      <c r="V202" s="685"/>
      <c r="W202" s="685"/>
      <c r="X202" s="685"/>
      <c r="Y202" s="685"/>
      <c r="Z202" s="685"/>
    </row>
    <row r="203" spans="1:26" ht="15.75" customHeight="1">
      <c r="A203" s="685"/>
      <c r="B203" s="690"/>
      <c r="C203" s="685"/>
      <c r="D203" s="685"/>
      <c r="E203" s="685"/>
      <c r="F203" s="685"/>
      <c r="G203" s="685"/>
      <c r="H203" s="685"/>
      <c r="I203" s="685"/>
      <c r="J203" s="685"/>
      <c r="K203" s="685"/>
      <c r="L203" s="685"/>
      <c r="M203" s="685"/>
      <c r="N203" s="685"/>
      <c r="O203" s="685"/>
      <c r="P203" s="685"/>
      <c r="Q203" s="685"/>
      <c r="R203" s="685"/>
      <c r="S203" s="685"/>
      <c r="T203" s="685"/>
      <c r="U203" s="685"/>
      <c r="V203" s="685"/>
      <c r="W203" s="685"/>
      <c r="X203" s="685"/>
      <c r="Y203" s="685"/>
      <c r="Z203" s="685"/>
    </row>
    <row r="204" spans="1:26" ht="15.75" customHeight="1">
      <c r="A204" s="685"/>
      <c r="B204" s="690"/>
      <c r="C204" s="685"/>
      <c r="D204" s="685"/>
      <c r="E204" s="685"/>
      <c r="F204" s="685"/>
      <c r="G204" s="685"/>
      <c r="H204" s="685"/>
      <c r="I204" s="685"/>
      <c r="J204" s="685"/>
      <c r="K204" s="685"/>
      <c r="L204" s="685"/>
      <c r="M204" s="685"/>
      <c r="N204" s="685"/>
      <c r="O204" s="685"/>
      <c r="P204" s="685"/>
      <c r="Q204" s="685"/>
      <c r="R204" s="685"/>
      <c r="S204" s="685"/>
      <c r="T204" s="685"/>
      <c r="U204" s="685"/>
      <c r="V204" s="685"/>
      <c r="W204" s="685"/>
      <c r="X204" s="685"/>
      <c r="Y204" s="685"/>
      <c r="Z204" s="685"/>
    </row>
    <row r="205" spans="1:26" ht="15.75" customHeight="1">
      <c r="A205" s="685"/>
      <c r="B205" s="690"/>
      <c r="C205" s="685"/>
      <c r="D205" s="685"/>
      <c r="E205" s="685"/>
      <c r="F205" s="685"/>
      <c r="G205" s="685"/>
      <c r="H205" s="685"/>
      <c r="I205" s="685"/>
      <c r="J205" s="685"/>
      <c r="K205" s="685"/>
      <c r="L205" s="685"/>
      <c r="M205" s="685"/>
      <c r="N205" s="685"/>
      <c r="O205" s="685"/>
      <c r="P205" s="685"/>
      <c r="Q205" s="685"/>
      <c r="R205" s="685"/>
      <c r="S205" s="685"/>
      <c r="T205" s="685"/>
      <c r="U205" s="685"/>
      <c r="V205" s="685"/>
      <c r="W205" s="685"/>
      <c r="X205" s="685"/>
      <c r="Y205" s="685"/>
      <c r="Z205" s="685"/>
    </row>
    <row r="206" spans="1:26" ht="15.75" customHeight="1">
      <c r="A206" s="685"/>
      <c r="B206" s="690"/>
      <c r="C206" s="685"/>
      <c r="D206" s="685"/>
      <c r="E206" s="685"/>
      <c r="F206" s="685"/>
      <c r="G206" s="685"/>
      <c r="H206" s="685"/>
      <c r="I206" s="685"/>
      <c r="J206" s="685"/>
      <c r="K206" s="685"/>
      <c r="L206" s="685"/>
      <c r="M206" s="685"/>
      <c r="N206" s="685"/>
      <c r="O206" s="685"/>
      <c r="P206" s="685"/>
      <c r="Q206" s="685"/>
      <c r="R206" s="685"/>
      <c r="S206" s="685"/>
      <c r="T206" s="685"/>
      <c r="U206" s="685"/>
      <c r="V206" s="685"/>
      <c r="W206" s="685"/>
      <c r="X206" s="685"/>
      <c r="Y206" s="685"/>
      <c r="Z206" s="685"/>
    </row>
    <row r="207" spans="1:26" ht="15.75" customHeight="1">
      <c r="A207" s="685"/>
      <c r="B207" s="690"/>
      <c r="C207" s="685"/>
      <c r="D207" s="685"/>
      <c r="E207" s="685"/>
      <c r="F207" s="685"/>
      <c r="G207" s="685"/>
      <c r="H207" s="685"/>
      <c r="I207" s="685"/>
      <c r="J207" s="685"/>
      <c r="K207" s="685"/>
      <c r="L207" s="685"/>
      <c r="M207" s="685"/>
      <c r="N207" s="685"/>
      <c r="O207" s="685"/>
      <c r="P207" s="685"/>
      <c r="Q207" s="685"/>
      <c r="R207" s="685"/>
      <c r="S207" s="685"/>
      <c r="T207" s="685"/>
      <c r="U207" s="685"/>
      <c r="V207" s="685"/>
      <c r="W207" s="685"/>
      <c r="X207" s="685"/>
      <c r="Y207" s="685"/>
      <c r="Z207" s="685"/>
    </row>
    <row r="208" spans="1:26" ht="15.75" customHeight="1">
      <c r="A208" s="685"/>
      <c r="B208" s="690"/>
      <c r="C208" s="685"/>
      <c r="D208" s="685"/>
      <c r="E208" s="685"/>
      <c r="F208" s="685"/>
      <c r="G208" s="685"/>
      <c r="H208" s="685"/>
      <c r="I208" s="685"/>
      <c r="J208" s="685"/>
      <c r="K208" s="685"/>
      <c r="L208" s="685"/>
      <c r="M208" s="685"/>
      <c r="N208" s="685"/>
      <c r="O208" s="685"/>
      <c r="P208" s="685"/>
      <c r="Q208" s="685"/>
      <c r="R208" s="685"/>
      <c r="S208" s="685"/>
      <c r="T208" s="685"/>
      <c r="U208" s="685"/>
      <c r="V208" s="685"/>
      <c r="W208" s="685"/>
      <c r="X208" s="685"/>
      <c r="Y208" s="685"/>
      <c r="Z208" s="685"/>
    </row>
    <row r="209" spans="1:26" ht="15.75" customHeight="1">
      <c r="A209" s="685"/>
      <c r="B209" s="690"/>
      <c r="C209" s="685"/>
      <c r="D209" s="685"/>
      <c r="E209" s="685"/>
      <c r="F209" s="685"/>
      <c r="G209" s="685"/>
      <c r="H209" s="685"/>
      <c r="I209" s="685"/>
      <c r="J209" s="685"/>
      <c r="K209" s="685"/>
      <c r="L209" s="685"/>
      <c r="M209" s="685"/>
      <c r="N209" s="685"/>
      <c r="O209" s="685"/>
      <c r="P209" s="685"/>
      <c r="Q209" s="685"/>
      <c r="R209" s="685"/>
      <c r="S209" s="685"/>
      <c r="T209" s="685"/>
      <c r="U209" s="685"/>
      <c r="V209" s="685"/>
      <c r="W209" s="685"/>
      <c r="X209" s="685"/>
      <c r="Y209" s="685"/>
      <c r="Z209" s="685"/>
    </row>
    <row r="210" spans="1:26" ht="15.75" customHeight="1">
      <c r="A210" s="685"/>
      <c r="B210" s="690"/>
      <c r="C210" s="685"/>
      <c r="D210" s="685"/>
      <c r="E210" s="685"/>
      <c r="F210" s="685"/>
      <c r="G210" s="685"/>
      <c r="H210" s="685"/>
      <c r="I210" s="685"/>
      <c r="J210" s="685"/>
      <c r="K210" s="685"/>
      <c r="L210" s="685"/>
      <c r="M210" s="685"/>
      <c r="N210" s="685"/>
      <c r="O210" s="685"/>
      <c r="P210" s="685"/>
      <c r="Q210" s="685"/>
      <c r="R210" s="685"/>
      <c r="S210" s="685"/>
      <c r="T210" s="685"/>
      <c r="U210" s="685"/>
      <c r="V210" s="685"/>
      <c r="W210" s="685"/>
      <c r="X210" s="685"/>
      <c r="Y210" s="685"/>
      <c r="Z210" s="685"/>
    </row>
    <row r="211" spans="1:26" ht="15.75" customHeight="1">
      <c r="A211" s="685"/>
      <c r="B211" s="690"/>
      <c r="C211" s="685"/>
      <c r="D211" s="685"/>
      <c r="E211" s="685"/>
      <c r="F211" s="685"/>
      <c r="G211" s="685"/>
      <c r="H211" s="685"/>
      <c r="I211" s="685"/>
      <c r="J211" s="685"/>
      <c r="K211" s="685"/>
      <c r="L211" s="685"/>
      <c r="M211" s="685"/>
      <c r="N211" s="685"/>
      <c r="O211" s="685"/>
      <c r="P211" s="685"/>
      <c r="Q211" s="685"/>
      <c r="R211" s="685"/>
      <c r="S211" s="685"/>
      <c r="T211" s="685"/>
      <c r="U211" s="685"/>
      <c r="V211" s="685"/>
      <c r="W211" s="685"/>
      <c r="X211" s="685"/>
      <c r="Y211" s="685"/>
      <c r="Z211" s="685"/>
    </row>
    <row r="212" spans="1:26" ht="15.75" customHeight="1">
      <c r="A212" s="685"/>
      <c r="B212" s="690"/>
      <c r="C212" s="685"/>
      <c r="D212" s="685"/>
      <c r="E212" s="685"/>
      <c r="F212" s="685"/>
      <c r="G212" s="685"/>
      <c r="H212" s="685"/>
      <c r="I212" s="685"/>
      <c r="J212" s="685"/>
      <c r="K212" s="685"/>
      <c r="L212" s="685"/>
      <c r="M212" s="685"/>
      <c r="N212" s="685"/>
      <c r="O212" s="685"/>
      <c r="P212" s="685"/>
      <c r="Q212" s="685"/>
      <c r="R212" s="685"/>
      <c r="S212" s="685"/>
      <c r="T212" s="685"/>
      <c r="U212" s="685"/>
      <c r="V212" s="685"/>
      <c r="W212" s="685"/>
      <c r="X212" s="685"/>
      <c r="Y212" s="685"/>
      <c r="Z212" s="685"/>
    </row>
    <row r="213" spans="1:26" ht="15.75" customHeight="1">
      <c r="A213" s="685"/>
      <c r="B213" s="690"/>
      <c r="C213" s="685"/>
      <c r="D213" s="685"/>
      <c r="E213" s="685"/>
      <c r="F213" s="685"/>
      <c r="G213" s="685"/>
      <c r="H213" s="685"/>
      <c r="I213" s="685"/>
      <c r="J213" s="685"/>
      <c r="K213" s="685"/>
      <c r="L213" s="685"/>
      <c r="M213" s="685"/>
      <c r="N213" s="685"/>
      <c r="O213" s="685"/>
      <c r="P213" s="685"/>
      <c r="Q213" s="685"/>
      <c r="R213" s="685"/>
      <c r="S213" s="685"/>
      <c r="T213" s="685"/>
      <c r="U213" s="685"/>
      <c r="V213" s="685"/>
      <c r="W213" s="685"/>
      <c r="X213" s="685"/>
      <c r="Y213" s="685"/>
      <c r="Z213" s="685"/>
    </row>
    <row r="214" spans="1:26" ht="15.75" customHeight="1">
      <c r="A214" s="685"/>
      <c r="B214" s="690"/>
      <c r="C214" s="685"/>
      <c r="D214" s="685"/>
      <c r="E214" s="685"/>
      <c r="F214" s="685"/>
      <c r="G214" s="685"/>
      <c r="H214" s="685"/>
      <c r="I214" s="685"/>
      <c r="J214" s="685"/>
      <c r="K214" s="685"/>
      <c r="L214" s="685"/>
      <c r="M214" s="685"/>
      <c r="N214" s="685"/>
      <c r="O214" s="685"/>
      <c r="P214" s="685"/>
      <c r="Q214" s="685"/>
      <c r="R214" s="685"/>
      <c r="S214" s="685"/>
      <c r="T214" s="685"/>
      <c r="U214" s="685"/>
      <c r="V214" s="685"/>
      <c r="W214" s="685"/>
      <c r="X214" s="685"/>
      <c r="Y214" s="685"/>
      <c r="Z214" s="685"/>
    </row>
    <row r="215" spans="1:26" ht="15.75" customHeight="1">
      <c r="A215" s="685"/>
      <c r="B215" s="690"/>
      <c r="C215" s="685"/>
      <c r="D215" s="685"/>
      <c r="E215" s="685"/>
      <c r="F215" s="685"/>
      <c r="G215" s="685"/>
      <c r="H215" s="685"/>
      <c r="I215" s="685"/>
      <c r="J215" s="685"/>
      <c r="K215" s="685"/>
      <c r="L215" s="685"/>
      <c r="M215" s="685"/>
      <c r="N215" s="685"/>
      <c r="O215" s="685"/>
      <c r="P215" s="685"/>
      <c r="Q215" s="685"/>
      <c r="R215" s="685"/>
      <c r="S215" s="685"/>
      <c r="T215" s="685"/>
      <c r="U215" s="685"/>
      <c r="V215" s="685"/>
      <c r="W215" s="685"/>
      <c r="X215" s="685"/>
      <c r="Y215" s="685"/>
      <c r="Z215" s="685"/>
    </row>
    <row r="216" spans="1:26" ht="15.75" customHeight="1">
      <c r="A216" s="685"/>
      <c r="B216" s="690"/>
      <c r="C216" s="685"/>
      <c r="D216" s="685"/>
      <c r="E216" s="685"/>
      <c r="F216" s="685"/>
      <c r="G216" s="685"/>
      <c r="H216" s="685"/>
      <c r="I216" s="685"/>
      <c r="J216" s="685"/>
      <c r="K216" s="685"/>
      <c r="L216" s="685"/>
      <c r="M216" s="685"/>
      <c r="N216" s="685"/>
      <c r="O216" s="685"/>
      <c r="P216" s="685"/>
      <c r="Q216" s="685"/>
      <c r="R216" s="685"/>
      <c r="S216" s="685"/>
      <c r="T216" s="685"/>
      <c r="U216" s="685"/>
      <c r="V216" s="685"/>
      <c r="W216" s="685"/>
      <c r="X216" s="685"/>
      <c r="Y216" s="685"/>
      <c r="Z216" s="685"/>
    </row>
    <row r="217" spans="1:26" ht="15.75" customHeight="1">
      <c r="A217" s="685"/>
      <c r="B217" s="690"/>
      <c r="C217" s="685"/>
      <c r="D217" s="685"/>
      <c r="E217" s="685"/>
      <c r="F217" s="685"/>
      <c r="G217" s="685"/>
      <c r="H217" s="685"/>
      <c r="I217" s="685"/>
      <c r="J217" s="685"/>
      <c r="K217" s="685"/>
      <c r="L217" s="685"/>
      <c r="M217" s="685"/>
      <c r="N217" s="685"/>
      <c r="O217" s="685"/>
      <c r="P217" s="685"/>
      <c r="Q217" s="685"/>
      <c r="R217" s="685"/>
      <c r="S217" s="685"/>
      <c r="T217" s="685"/>
      <c r="U217" s="685"/>
      <c r="V217" s="685"/>
      <c r="W217" s="685"/>
      <c r="X217" s="685"/>
      <c r="Y217" s="685"/>
      <c r="Z217" s="685"/>
    </row>
    <row r="218" spans="1:26" ht="15.75" customHeight="1">
      <c r="A218" s="685"/>
      <c r="B218" s="690"/>
      <c r="C218" s="685"/>
      <c r="D218" s="685"/>
      <c r="E218" s="685"/>
      <c r="F218" s="685"/>
      <c r="G218" s="685"/>
      <c r="H218" s="685"/>
      <c r="I218" s="685"/>
      <c r="J218" s="685"/>
      <c r="K218" s="685"/>
      <c r="L218" s="685"/>
      <c r="M218" s="685"/>
      <c r="N218" s="685"/>
      <c r="O218" s="685"/>
      <c r="P218" s="685"/>
      <c r="Q218" s="685"/>
      <c r="R218" s="685"/>
      <c r="S218" s="685"/>
      <c r="T218" s="685"/>
      <c r="U218" s="685"/>
      <c r="V218" s="685"/>
      <c r="W218" s="685"/>
      <c r="X218" s="685"/>
      <c r="Y218" s="685"/>
      <c r="Z218" s="685"/>
    </row>
    <row r="219" spans="1:26" ht="15.75" customHeight="1">
      <c r="A219" s="685"/>
      <c r="B219" s="690"/>
      <c r="C219" s="685"/>
      <c r="D219" s="685"/>
      <c r="E219" s="685"/>
      <c r="F219" s="685"/>
      <c r="G219" s="685"/>
      <c r="H219" s="685"/>
      <c r="I219" s="685"/>
      <c r="J219" s="685"/>
      <c r="K219" s="685"/>
      <c r="L219" s="685"/>
      <c r="M219" s="685"/>
      <c r="N219" s="685"/>
      <c r="O219" s="685"/>
      <c r="P219" s="685"/>
      <c r="Q219" s="685"/>
      <c r="R219" s="685"/>
      <c r="S219" s="685"/>
      <c r="T219" s="685"/>
      <c r="U219" s="685"/>
      <c r="V219" s="685"/>
      <c r="W219" s="685"/>
      <c r="X219" s="685"/>
      <c r="Y219" s="685"/>
      <c r="Z219" s="685"/>
    </row>
    <row r="220" spans="1:26" ht="15.75" customHeight="1">
      <c r="A220" s="685"/>
      <c r="B220" s="690"/>
      <c r="C220" s="685"/>
      <c r="D220" s="685"/>
      <c r="E220" s="685"/>
      <c r="F220" s="685"/>
      <c r="G220" s="685"/>
      <c r="H220" s="685"/>
      <c r="I220" s="685"/>
      <c r="J220" s="685"/>
      <c r="K220" s="685"/>
      <c r="L220" s="685"/>
      <c r="M220" s="685"/>
      <c r="N220" s="685"/>
      <c r="O220" s="685"/>
      <c r="P220" s="685"/>
      <c r="Q220" s="685"/>
      <c r="R220" s="685"/>
      <c r="S220" s="685"/>
      <c r="T220" s="685"/>
      <c r="U220" s="685"/>
      <c r="V220" s="685"/>
      <c r="W220" s="685"/>
      <c r="X220" s="685"/>
      <c r="Y220" s="685"/>
      <c r="Z220" s="685"/>
    </row>
    <row r="221" spans="1:26" ht="15.75" customHeight="1">
      <c r="A221" s="685"/>
      <c r="B221" s="690"/>
      <c r="C221" s="685"/>
      <c r="D221" s="685"/>
      <c r="E221" s="685"/>
      <c r="F221" s="685"/>
      <c r="G221" s="685"/>
      <c r="H221" s="685"/>
      <c r="I221" s="685"/>
      <c r="J221" s="685"/>
      <c r="K221" s="685"/>
      <c r="L221" s="685"/>
      <c r="M221" s="685"/>
      <c r="N221" s="685"/>
      <c r="O221" s="685"/>
      <c r="P221" s="685"/>
      <c r="Q221" s="685"/>
      <c r="R221" s="685"/>
      <c r="S221" s="685"/>
      <c r="T221" s="685"/>
      <c r="U221" s="685"/>
      <c r="V221" s="685"/>
      <c r="W221" s="685"/>
      <c r="X221" s="685"/>
      <c r="Y221" s="685"/>
      <c r="Z221" s="685"/>
    </row>
    <row r="222" spans="1:26" ht="15.75" customHeight="1">
      <c r="A222" s="685"/>
      <c r="B222" s="690"/>
      <c r="C222" s="685"/>
      <c r="D222" s="685"/>
      <c r="E222" s="685"/>
      <c r="F222" s="685"/>
      <c r="G222" s="685"/>
      <c r="H222" s="685"/>
      <c r="I222" s="685"/>
      <c r="J222" s="685"/>
      <c r="K222" s="685"/>
      <c r="L222" s="685"/>
      <c r="M222" s="685"/>
      <c r="N222" s="685"/>
      <c r="O222" s="685"/>
      <c r="P222" s="685"/>
      <c r="Q222" s="685"/>
      <c r="R222" s="685"/>
      <c r="S222" s="685"/>
      <c r="T222" s="685"/>
      <c r="U222" s="685"/>
      <c r="V222" s="685"/>
      <c r="W222" s="685"/>
      <c r="X222" s="685"/>
      <c r="Y222" s="685"/>
      <c r="Z222" s="685"/>
    </row>
    <row r="223" spans="1:26" ht="15.75" customHeight="1">
      <c r="A223" s="685"/>
      <c r="B223" s="690"/>
      <c r="C223" s="685"/>
      <c r="D223" s="685"/>
      <c r="E223" s="685"/>
      <c r="F223" s="685"/>
      <c r="G223" s="685"/>
      <c r="H223" s="685"/>
      <c r="I223" s="685"/>
      <c r="J223" s="685"/>
      <c r="K223" s="685"/>
      <c r="L223" s="685"/>
      <c r="M223" s="685"/>
      <c r="N223" s="685"/>
      <c r="O223" s="685"/>
      <c r="P223" s="685"/>
      <c r="Q223" s="685"/>
      <c r="R223" s="685"/>
      <c r="S223" s="685"/>
      <c r="T223" s="685"/>
      <c r="U223" s="685"/>
      <c r="V223" s="685"/>
      <c r="W223" s="685"/>
      <c r="X223" s="685"/>
      <c r="Y223" s="685"/>
      <c r="Z223" s="685"/>
    </row>
    <row r="224" spans="1:26" ht="15.75" customHeight="1">
      <c r="A224" s="685"/>
      <c r="B224" s="690"/>
      <c r="C224" s="685"/>
      <c r="D224" s="685"/>
      <c r="E224" s="685"/>
      <c r="F224" s="685"/>
      <c r="G224" s="685"/>
      <c r="H224" s="685"/>
      <c r="I224" s="685"/>
      <c r="J224" s="685"/>
      <c r="K224" s="685"/>
      <c r="L224" s="685"/>
      <c r="M224" s="685"/>
      <c r="N224" s="685"/>
      <c r="O224" s="685"/>
      <c r="P224" s="685"/>
      <c r="Q224" s="685"/>
      <c r="R224" s="685"/>
      <c r="S224" s="685"/>
      <c r="T224" s="685"/>
      <c r="U224" s="685"/>
      <c r="V224" s="685"/>
      <c r="W224" s="685"/>
      <c r="X224" s="685"/>
      <c r="Y224" s="685"/>
      <c r="Z224" s="685"/>
    </row>
    <row r="225" spans="1:26" ht="15.75" customHeight="1">
      <c r="A225" s="685"/>
      <c r="B225" s="690"/>
      <c r="C225" s="685"/>
      <c r="D225" s="685"/>
      <c r="E225" s="685"/>
      <c r="F225" s="685"/>
      <c r="G225" s="685"/>
      <c r="H225" s="685"/>
      <c r="I225" s="685"/>
      <c r="J225" s="685"/>
      <c r="K225" s="685"/>
      <c r="L225" s="685"/>
      <c r="M225" s="685"/>
      <c r="N225" s="685"/>
      <c r="O225" s="685"/>
      <c r="P225" s="685"/>
      <c r="Q225" s="685"/>
      <c r="R225" s="685"/>
      <c r="S225" s="685"/>
      <c r="T225" s="685"/>
      <c r="U225" s="685"/>
      <c r="V225" s="685"/>
      <c r="W225" s="685"/>
      <c r="X225" s="685"/>
      <c r="Y225" s="685"/>
      <c r="Z225" s="685"/>
    </row>
    <row r="226" spans="1:26" ht="15.75" customHeight="1">
      <c r="A226" s="685"/>
      <c r="B226" s="690"/>
      <c r="C226" s="685"/>
      <c r="D226" s="685"/>
      <c r="E226" s="685"/>
      <c r="F226" s="685"/>
      <c r="G226" s="685"/>
      <c r="H226" s="685"/>
      <c r="I226" s="685"/>
      <c r="J226" s="685"/>
      <c r="K226" s="685"/>
      <c r="L226" s="685"/>
      <c r="M226" s="685"/>
      <c r="N226" s="685"/>
      <c r="O226" s="685"/>
      <c r="P226" s="685"/>
      <c r="Q226" s="685"/>
      <c r="R226" s="685"/>
      <c r="S226" s="685"/>
      <c r="T226" s="685"/>
      <c r="U226" s="685"/>
      <c r="V226" s="685"/>
      <c r="W226" s="685"/>
      <c r="X226" s="685"/>
      <c r="Y226" s="685"/>
      <c r="Z226" s="685"/>
    </row>
    <row r="227" spans="1:26" ht="15.75" customHeight="1">
      <c r="A227" s="685"/>
      <c r="B227" s="690"/>
      <c r="C227" s="685"/>
      <c r="D227" s="685"/>
      <c r="E227" s="685"/>
      <c r="F227" s="685"/>
      <c r="G227" s="685"/>
      <c r="H227" s="685"/>
      <c r="I227" s="685"/>
      <c r="J227" s="685"/>
      <c r="K227" s="685"/>
      <c r="L227" s="685"/>
      <c r="M227" s="685"/>
      <c r="N227" s="685"/>
      <c r="O227" s="685"/>
      <c r="P227" s="685"/>
      <c r="Q227" s="685"/>
      <c r="R227" s="685"/>
      <c r="S227" s="685"/>
      <c r="T227" s="685"/>
      <c r="U227" s="685"/>
      <c r="V227" s="685"/>
      <c r="W227" s="685"/>
      <c r="X227" s="685"/>
      <c r="Y227" s="685"/>
      <c r="Z227" s="685"/>
    </row>
    <row r="228" spans="1:26" ht="15.75" customHeight="1">
      <c r="A228" s="685"/>
      <c r="B228" s="690"/>
      <c r="C228" s="685"/>
      <c r="D228" s="685"/>
      <c r="E228" s="685"/>
      <c r="F228" s="685"/>
      <c r="G228" s="685"/>
      <c r="H228" s="685"/>
      <c r="I228" s="685"/>
      <c r="J228" s="685"/>
      <c r="K228" s="685"/>
      <c r="L228" s="685"/>
      <c r="M228" s="685"/>
      <c r="N228" s="685"/>
      <c r="O228" s="685"/>
      <c r="P228" s="685"/>
      <c r="Q228" s="685"/>
      <c r="R228" s="685"/>
      <c r="S228" s="685"/>
      <c r="T228" s="685"/>
      <c r="U228" s="685"/>
      <c r="V228" s="685"/>
      <c r="W228" s="685"/>
      <c r="X228" s="685"/>
      <c r="Y228" s="685"/>
      <c r="Z228" s="685"/>
    </row>
    <row r="229" spans="1:26" ht="15.75" customHeight="1">
      <c r="A229" s="685"/>
      <c r="B229" s="690"/>
      <c r="C229" s="685"/>
      <c r="D229" s="685"/>
      <c r="E229" s="685"/>
      <c r="F229" s="685"/>
      <c r="G229" s="685"/>
      <c r="H229" s="685"/>
      <c r="I229" s="685"/>
      <c r="J229" s="685"/>
      <c r="K229" s="685"/>
      <c r="L229" s="685"/>
      <c r="M229" s="685"/>
      <c r="N229" s="685"/>
      <c r="O229" s="685"/>
      <c r="P229" s="685"/>
      <c r="Q229" s="685"/>
      <c r="R229" s="685"/>
      <c r="S229" s="685"/>
      <c r="T229" s="685"/>
      <c r="U229" s="685"/>
      <c r="V229" s="685"/>
      <c r="W229" s="685"/>
      <c r="X229" s="685"/>
      <c r="Y229" s="685"/>
      <c r="Z229" s="685"/>
    </row>
    <row r="230" spans="1:26" ht="15.75" customHeight="1">
      <c r="A230" s="685"/>
      <c r="B230" s="690"/>
      <c r="C230" s="685"/>
      <c r="D230" s="685"/>
      <c r="E230" s="685"/>
      <c r="F230" s="685"/>
      <c r="G230" s="685"/>
      <c r="H230" s="685"/>
      <c r="I230" s="685"/>
      <c r="J230" s="685"/>
      <c r="K230" s="685"/>
      <c r="L230" s="685"/>
      <c r="M230" s="685"/>
      <c r="N230" s="685"/>
      <c r="O230" s="685"/>
      <c r="P230" s="685"/>
      <c r="Q230" s="685"/>
      <c r="R230" s="685"/>
      <c r="S230" s="685"/>
      <c r="T230" s="685"/>
      <c r="U230" s="685"/>
      <c r="V230" s="685"/>
      <c r="W230" s="685"/>
      <c r="X230" s="685"/>
      <c r="Y230" s="685"/>
      <c r="Z230" s="685"/>
    </row>
    <row r="231" spans="1:26" ht="15.75" customHeight="1">
      <c r="A231" s="685"/>
      <c r="B231" s="690"/>
      <c r="C231" s="685"/>
      <c r="D231" s="685"/>
      <c r="E231" s="685"/>
      <c r="F231" s="685"/>
      <c r="G231" s="685"/>
      <c r="H231" s="685"/>
      <c r="I231" s="685"/>
      <c r="J231" s="685"/>
      <c r="K231" s="685"/>
      <c r="L231" s="685"/>
      <c r="M231" s="685"/>
      <c r="N231" s="685"/>
      <c r="O231" s="685"/>
      <c r="P231" s="685"/>
      <c r="Q231" s="685"/>
      <c r="R231" s="685"/>
      <c r="S231" s="685"/>
      <c r="T231" s="685"/>
      <c r="U231" s="685"/>
      <c r="V231" s="685"/>
      <c r="W231" s="685"/>
      <c r="X231" s="685"/>
      <c r="Y231" s="685"/>
      <c r="Z231" s="685"/>
    </row>
    <row r="232" spans="1:26" ht="15.75" customHeight="1">
      <c r="A232" s="685"/>
      <c r="B232" s="690"/>
      <c r="C232" s="685"/>
      <c r="D232" s="685"/>
      <c r="E232" s="685"/>
      <c r="F232" s="685"/>
      <c r="G232" s="685"/>
      <c r="H232" s="685"/>
      <c r="I232" s="685"/>
      <c r="J232" s="685"/>
      <c r="K232" s="685"/>
      <c r="L232" s="685"/>
      <c r="M232" s="685"/>
      <c r="N232" s="685"/>
      <c r="O232" s="685"/>
      <c r="P232" s="685"/>
      <c r="Q232" s="685"/>
      <c r="R232" s="685"/>
      <c r="S232" s="685"/>
      <c r="T232" s="685"/>
      <c r="U232" s="685"/>
      <c r="V232" s="685"/>
      <c r="W232" s="685"/>
      <c r="X232" s="685"/>
      <c r="Y232" s="685"/>
      <c r="Z232" s="685"/>
    </row>
    <row r="233" spans="1:26" ht="15.75" customHeight="1">
      <c r="A233" s="685"/>
      <c r="B233" s="690"/>
      <c r="C233" s="685"/>
      <c r="D233" s="685"/>
      <c r="E233" s="685"/>
      <c r="F233" s="685"/>
      <c r="G233" s="685"/>
      <c r="H233" s="685"/>
      <c r="I233" s="685"/>
      <c r="J233" s="685"/>
      <c r="K233" s="685"/>
      <c r="L233" s="685"/>
      <c r="M233" s="685"/>
      <c r="N233" s="685"/>
      <c r="O233" s="685"/>
      <c r="P233" s="685"/>
      <c r="Q233" s="685"/>
      <c r="R233" s="685"/>
      <c r="S233" s="685"/>
      <c r="T233" s="685"/>
      <c r="U233" s="685"/>
      <c r="V233" s="685"/>
      <c r="W233" s="685"/>
      <c r="X233" s="685"/>
      <c r="Y233" s="685"/>
      <c r="Z233" s="685"/>
    </row>
    <row r="234" spans="1:26" ht="15.75" customHeight="1">
      <c r="A234" s="685"/>
      <c r="B234" s="690"/>
      <c r="C234" s="685"/>
      <c r="D234" s="685"/>
      <c r="E234" s="685"/>
      <c r="F234" s="685"/>
      <c r="G234" s="685"/>
      <c r="H234" s="685"/>
      <c r="I234" s="685"/>
      <c r="J234" s="685"/>
      <c r="K234" s="685"/>
      <c r="L234" s="685"/>
      <c r="M234" s="685"/>
      <c r="N234" s="685"/>
      <c r="O234" s="685"/>
      <c r="P234" s="685"/>
      <c r="Q234" s="685"/>
      <c r="R234" s="685"/>
      <c r="S234" s="685"/>
      <c r="T234" s="685"/>
      <c r="U234" s="685"/>
      <c r="V234" s="685"/>
      <c r="W234" s="685"/>
      <c r="X234" s="685"/>
      <c r="Y234" s="685"/>
      <c r="Z234" s="685"/>
    </row>
    <row r="235" spans="1:26" ht="15.75" customHeight="1">
      <c r="A235" s="685"/>
      <c r="B235" s="690"/>
      <c r="C235" s="685"/>
      <c r="D235" s="685"/>
      <c r="E235" s="685"/>
      <c r="F235" s="685"/>
      <c r="G235" s="685"/>
      <c r="H235" s="685"/>
      <c r="I235" s="685"/>
      <c r="J235" s="685"/>
      <c r="K235" s="685"/>
      <c r="L235" s="685"/>
      <c r="M235" s="685"/>
      <c r="N235" s="685"/>
      <c r="O235" s="685"/>
      <c r="P235" s="685"/>
      <c r="Q235" s="685"/>
      <c r="R235" s="685"/>
      <c r="S235" s="685"/>
      <c r="T235" s="685"/>
      <c r="U235" s="685"/>
      <c r="V235" s="685"/>
      <c r="W235" s="685"/>
      <c r="X235" s="685"/>
      <c r="Y235" s="685"/>
      <c r="Z235" s="685"/>
    </row>
    <row r="236" spans="1:26" ht="15.75" customHeight="1">
      <c r="A236" s="685"/>
      <c r="B236" s="690"/>
      <c r="C236" s="685"/>
      <c r="D236" s="685"/>
      <c r="E236" s="685"/>
      <c r="F236" s="685"/>
      <c r="G236" s="685"/>
      <c r="H236" s="685"/>
      <c r="I236" s="685"/>
      <c r="J236" s="685"/>
      <c r="K236" s="685"/>
      <c r="L236" s="685"/>
      <c r="M236" s="685"/>
      <c r="N236" s="685"/>
      <c r="O236" s="685"/>
      <c r="P236" s="685"/>
      <c r="Q236" s="685"/>
      <c r="R236" s="685"/>
      <c r="S236" s="685"/>
      <c r="T236" s="685"/>
      <c r="U236" s="685"/>
      <c r="V236" s="685"/>
      <c r="W236" s="685"/>
      <c r="X236" s="685"/>
      <c r="Y236" s="685"/>
      <c r="Z236" s="685"/>
    </row>
    <row r="237" spans="1:26" ht="15.75" customHeight="1">
      <c r="A237" s="685"/>
      <c r="B237" s="690"/>
      <c r="C237" s="685"/>
      <c r="D237" s="685"/>
      <c r="E237" s="685"/>
      <c r="F237" s="685"/>
      <c r="G237" s="685"/>
      <c r="H237" s="685"/>
      <c r="I237" s="685"/>
      <c r="J237" s="685"/>
      <c r="K237" s="685"/>
      <c r="L237" s="685"/>
      <c r="M237" s="685"/>
      <c r="N237" s="685"/>
      <c r="O237" s="685"/>
      <c r="P237" s="685"/>
      <c r="Q237" s="685"/>
      <c r="R237" s="685"/>
      <c r="S237" s="685"/>
      <c r="T237" s="685"/>
      <c r="U237" s="685"/>
      <c r="V237" s="685"/>
      <c r="W237" s="685"/>
      <c r="X237" s="685"/>
      <c r="Y237" s="685"/>
      <c r="Z237" s="685"/>
    </row>
    <row r="238" spans="1:26" ht="15.75" customHeight="1">
      <c r="A238" s="685"/>
      <c r="B238" s="690"/>
      <c r="C238" s="685"/>
      <c r="D238" s="685"/>
      <c r="E238" s="685"/>
      <c r="F238" s="685"/>
      <c r="G238" s="685"/>
      <c r="H238" s="685"/>
      <c r="I238" s="685"/>
      <c r="J238" s="685"/>
      <c r="K238" s="685"/>
      <c r="L238" s="685"/>
      <c r="M238" s="685"/>
      <c r="N238" s="685"/>
      <c r="O238" s="685"/>
      <c r="P238" s="685"/>
      <c r="Q238" s="685"/>
      <c r="R238" s="685"/>
      <c r="S238" s="685"/>
      <c r="T238" s="685"/>
      <c r="U238" s="685"/>
      <c r="V238" s="685"/>
      <c r="W238" s="685"/>
      <c r="X238" s="685"/>
      <c r="Y238" s="685"/>
      <c r="Z238" s="685"/>
    </row>
    <row r="239" spans="1:26" ht="15.75" customHeight="1">
      <c r="A239" s="685"/>
      <c r="B239" s="690"/>
      <c r="C239" s="685"/>
      <c r="D239" s="685"/>
      <c r="E239" s="685"/>
      <c r="F239" s="685"/>
      <c r="G239" s="685"/>
      <c r="H239" s="685"/>
      <c r="I239" s="685"/>
      <c r="J239" s="685"/>
      <c r="K239" s="685"/>
      <c r="L239" s="685"/>
      <c r="M239" s="685"/>
      <c r="N239" s="685"/>
      <c r="O239" s="685"/>
      <c r="P239" s="685"/>
      <c r="Q239" s="685"/>
      <c r="R239" s="685"/>
      <c r="S239" s="685"/>
      <c r="T239" s="685"/>
      <c r="U239" s="685"/>
      <c r="V239" s="685"/>
      <c r="W239" s="685"/>
      <c r="X239" s="685"/>
      <c r="Y239" s="685"/>
      <c r="Z239" s="685"/>
    </row>
    <row r="240" spans="1:26" ht="15.75" customHeight="1">
      <c r="A240" s="685"/>
      <c r="B240" s="690"/>
      <c r="C240" s="685"/>
      <c r="D240" s="685"/>
      <c r="E240" s="685"/>
      <c r="F240" s="685"/>
      <c r="G240" s="685"/>
      <c r="H240" s="685"/>
      <c r="I240" s="685"/>
      <c r="J240" s="685"/>
      <c r="K240" s="685"/>
      <c r="L240" s="685"/>
      <c r="M240" s="685"/>
      <c r="N240" s="685"/>
      <c r="O240" s="685"/>
      <c r="P240" s="685"/>
      <c r="Q240" s="685"/>
      <c r="R240" s="685"/>
      <c r="S240" s="685"/>
      <c r="T240" s="685"/>
      <c r="U240" s="685"/>
      <c r="V240" s="685"/>
      <c r="W240" s="685"/>
      <c r="X240" s="685"/>
      <c r="Y240" s="685"/>
      <c r="Z240" s="685"/>
    </row>
    <row r="241" spans="1:26" ht="15.75" customHeight="1">
      <c r="A241" s="685"/>
      <c r="B241" s="690"/>
      <c r="C241" s="685"/>
      <c r="D241" s="685"/>
      <c r="E241" s="685"/>
      <c r="F241" s="685"/>
      <c r="G241" s="685"/>
      <c r="H241" s="685"/>
      <c r="I241" s="685"/>
      <c r="J241" s="685"/>
      <c r="K241" s="685"/>
      <c r="L241" s="685"/>
      <c r="M241" s="685"/>
      <c r="N241" s="685"/>
      <c r="O241" s="685"/>
      <c r="P241" s="685"/>
      <c r="Q241" s="685"/>
      <c r="R241" s="685"/>
      <c r="S241" s="685"/>
      <c r="T241" s="685"/>
      <c r="U241" s="685"/>
      <c r="V241" s="685"/>
      <c r="W241" s="685"/>
      <c r="X241" s="685"/>
      <c r="Y241" s="685"/>
      <c r="Z241" s="685"/>
    </row>
    <row r="242" spans="1:26" ht="15.75" customHeight="1">
      <c r="A242" s="685"/>
      <c r="B242" s="690"/>
      <c r="C242" s="685"/>
      <c r="D242" s="685"/>
      <c r="E242" s="685"/>
      <c r="F242" s="685"/>
      <c r="G242" s="685"/>
      <c r="H242" s="685"/>
      <c r="I242" s="685"/>
      <c r="J242" s="685"/>
      <c r="K242" s="685"/>
      <c r="L242" s="685"/>
      <c r="M242" s="685"/>
      <c r="N242" s="685"/>
      <c r="O242" s="685"/>
      <c r="P242" s="685"/>
      <c r="Q242" s="685"/>
      <c r="R242" s="685"/>
      <c r="S242" s="685"/>
      <c r="T242" s="685"/>
      <c r="U242" s="685"/>
      <c r="V242" s="685"/>
      <c r="W242" s="685"/>
      <c r="X242" s="685"/>
      <c r="Y242" s="685"/>
      <c r="Z242" s="685"/>
    </row>
    <row r="243" spans="1:26" ht="15.75" customHeight="1">
      <c r="A243" s="685"/>
      <c r="B243" s="690"/>
      <c r="C243" s="685"/>
      <c r="D243" s="685"/>
      <c r="E243" s="685"/>
      <c r="F243" s="685"/>
      <c r="G243" s="685"/>
      <c r="H243" s="685"/>
      <c r="I243" s="685"/>
      <c r="J243" s="685"/>
      <c r="K243" s="685"/>
      <c r="L243" s="685"/>
      <c r="M243" s="685"/>
      <c r="N243" s="685"/>
      <c r="O243" s="685"/>
      <c r="P243" s="685"/>
      <c r="Q243" s="685"/>
      <c r="R243" s="685"/>
      <c r="S243" s="685"/>
      <c r="T243" s="685"/>
      <c r="U243" s="685"/>
      <c r="V243" s="685"/>
      <c r="W243" s="685"/>
      <c r="X243" s="685"/>
      <c r="Y243" s="685"/>
      <c r="Z243" s="685"/>
    </row>
    <row r="244" spans="1:26" ht="15.75" customHeight="1">
      <c r="A244" s="685"/>
      <c r="B244" s="690"/>
      <c r="C244" s="685"/>
      <c r="D244" s="685"/>
      <c r="E244" s="685"/>
      <c r="F244" s="685"/>
      <c r="G244" s="685"/>
      <c r="H244" s="685"/>
      <c r="I244" s="685"/>
      <c r="J244" s="685"/>
      <c r="K244" s="685"/>
      <c r="L244" s="685"/>
      <c r="M244" s="685"/>
      <c r="N244" s="685"/>
      <c r="O244" s="685"/>
      <c r="P244" s="685"/>
      <c r="Q244" s="685"/>
      <c r="R244" s="685"/>
      <c r="S244" s="685"/>
      <c r="T244" s="685"/>
      <c r="U244" s="685"/>
      <c r="V244" s="685"/>
      <c r="W244" s="685"/>
      <c r="X244" s="685"/>
      <c r="Y244" s="685"/>
      <c r="Z244" s="685"/>
    </row>
    <row r="245" spans="1:26" ht="15.75" customHeight="1">
      <c r="A245" s="685"/>
      <c r="B245" s="690"/>
      <c r="C245" s="685"/>
      <c r="D245" s="685"/>
      <c r="E245" s="685"/>
      <c r="F245" s="685"/>
      <c r="G245" s="685"/>
      <c r="H245" s="685"/>
      <c r="I245" s="685"/>
      <c r="J245" s="685"/>
      <c r="K245" s="685"/>
      <c r="L245" s="685"/>
      <c r="M245" s="685"/>
      <c r="N245" s="685"/>
      <c r="O245" s="685"/>
      <c r="P245" s="685"/>
      <c r="Q245" s="685"/>
      <c r="R245" s="685"/>
      <c r="S245" s="685"/>
      <c r="T245" s="685"/>
      <c r="U245" s="685"/>
      <c r="V245" s="685"/>
      <c r="W245" s="685"/>
      <c r="X245" s="685"/>
      <c r="Y245" s="685"/>
      <c r="Z245" s="685"/>
    </row>
    <row r="246" spans="1:26" ht="15.75" customHeight="1">
      <c r="A246" s="685"/>
      <c r="B246" s="690"/>
      <c r="C246" s="685"/>
      <c r="D246" s="685"/>
      <c r="E246" s="685"/>
      <c r="F246" s="685"/>
      <c r="G246" s="685"/>
      <c r="H246" s="685"/>
      <c r="I246" s="685"/>
      <c r="J246" s="685"/>
      <c r="K246" s="685"/>
      <c r="L246" s="685"/>
      <c r="M246" s="685"/>
      <c r="N246" s="685"/>
      <c r="O246" s="685"/>
      <c r="P246" s="685"/>
      <c r="Q246" s="685"/>
      <c r="R246" s="685"/>
      <c r="S246" s="685"/>
      <c r="T246" s="685"/>
      <c r="U246" s="685"/>
      <c r="V246" s="685"/>
      <c r="W246" s="685"/>
      <c r="X246" s="685"/>
      <c r="Y246" s="685"/>
      <c r="Z246" s="685"/>
    </row>
    <row r="247" spans="1:26" ht="15.75" customHeight="1">
      <c r="A247" s="685"/>
      <c r="B247" s="690"/>
      <c r="C247" s="685"/>
      <c r="D247" s="685"/>
      <c r="E247" s="685"/>
      <c r="F247" s="685"/>
      <c r="G247" s="685"/>
      <c r="H247" s="685"/>
      <c r="I247" s="685"/>
      <c r="J247" s="685"/>
      <c r="K247" s="685"/>
      <c r="L247" s="685"/>
      <c r="M247" s="685"/>
      <c r="N247" s="685"/>
      <c r="O247" s="685"/>
      <c r="P247" s="685"/>
      <c r="Q247" s="685"/>
      <c r="R247" s="685"/>
      <c r="S247" s="685"/>
      <c r="T247" s="685"/>
      <c r="U247" s="685"/>
      <c r="V247" s="685"/>
      <c r="W247" s="685"/>
      <c r="X247" s="685"/>
      <c r="Y247" s="685"/>
      <c r="Z247" s="685"/>
    </row>
    <row r="248" spans="1:26" ht="15.75" customHeight="1">
      <c r="A248" s="685"/>
      <c r="B248" s="690"/>
      <c r="C248" s="685"/>
      <c r="D248" s="685"/>
      <c r="E248" s="685"/>
      <c r="F248" s="685"/>
      <c r="G248" s="685"/>
      <c r="H248" s="685"/>
      <c r="I248" s="685"/>
      <c r="J248" s="685"/>
      <c r="K248" s="685"/>
      <c r="L248" s="685"/>
      <c r="M248" s="685"/>
      <c r="N248" s="685"/>
      <c r="O248" s="685"/>
      <c r="P248" s="685"/>
      <c r="Q248" s="685"/>
      <c r="R248" s="685"/>
      <c r="S248" s="685"/>
      <c r="T248" s="685"/>
      <c r="U248" s="685"/>
      <c r="V248" s="685"/>
      <c r="W248" s="685"/>
      <c r="X248" s="685"/>
      <c r="Y248" s="685"/>
      <c r="Z248" s="685"/>
    </row>
    <row r="249" spans="1:26" ht="15.75" customHeight="1">
      <c r="A249" s="685"/>
      <c r="B249" s="690"/>
      <c r="C249" s="685"/>
      <c r="D249" s="685"/>
      <c r="E249" s="685"/>
      <c r="F249" s="685"/>
      <c r="G249" s="685"/>
      <c r="H249" s="685"/>
      <c r="I249" s="685"/>
      <c r="J249" s="685"/>
      <c r="K249" s="685"/>
      <c r="L249" s="685"/>
      <c r="M249" s="685"/>
      <c r="N249" s="685"/>
      <c r="O249" s="685"/>
      <c r="P249" s="685"/>
      <c r="Q249" s="685"/>
      <c r="R249" s="685"/>
      <c r="S249" s="685"/>
      <c r="T249" s="685"/>
      <c r="U249" s="685"/>
      <c r="V249" s="685"/>
      <c r="W249" s="685"/>
      <c r="X249" s="685"/>
      <c r="Y249" s="685"/>
      <c r="Z249" s="685"/>
    </row>
    <row r="250" spans="1:26" ht="15.75" customHeight="1">
      <c r="A250" s="685"/>
      <c r="B250" s="690"/>
      <c r="C250" s="685"/>
      <c r="D250" s="685"/>
      <c r="E250" s="685"/>
      <c r="F250" s="685"/>
      <c r="G250" s="685"/>
      <c r="H250" s="685"/>
      <c r="I250" s="685"/>
      <c r="J250" s="685"/>
      <c r="K250" s="685"/>
      <c r="L250" s="685"/>
      <c r="M250" s="685"/>
      <c r="N250" s="685"/>
      <c r="O250" s="685"/>
      <c r="P250" s="685"/>
      <c r="Q250" s="685"/>
      <c r="R250" s="685"/>
      <c r="S250" s="685"/>
      <c r="T250" s="685"/>
      <c r="U250" s="685"/>
      <c r="V250" s="685"/>
      <c r="W250" s="685"/>
      <c r="X250" s="685"/>
      <c r="Y250" s="685"/>
      <c r="Z250" s="685"/>
    </row>
    <row r="251" spans="1:26" ht="15.75" customHeight="1">
      <c r="A251" s="685"/>
      <c r="B251" s="690"/>
      <c r="C251" s="685"/>
      <c r="D251" s="685"/>
      <c r="E251" s="685"/>
      <c r="F251" s="685"/>
      <c r="G251" s="685"/>
      <c r="H251" s="685"/>
      <c r="I251" s="685"/>
      <c r="J251" s="685"/>
      <c r="K251" s="685"/>
      <c r="L251" s="685"/>
      <c r="M251" s="685"/>
      <c r="N251" s="685"/>
      <c r="O251" s="685"/>
      <c r="P251" s="685"/>
      <c r="Q251" s="685"/>
      <c r="R251" s="685"/>
      <c r="S251" s="685"/>
      <c r="T251" s="685"/>
      <c r="U251" s="685"/>
      <c r="V251" s="685"/>
      <c r="W251" s="685"/>
      <c r="X251" s="685"/>
      <c r="Y251" s="685"/>
      <c r="Z251" s="685"/>
    </row>
    <row r="252" spans="1:26" ht="15.75" customHeight="1">
      <c r="A252" s="685"/>
      <c r="B252" s="690"/>
      <c r="C252" s="685"/>
      <c r="D252" s="685"/>
      <c r="E252" s="685"/>
      <c r="F252" s="685"/>
      <c r="G252" s="685"/>
      <c r="H252" s="685"/>
      <c r="I252" s="685"/>
      <c r="J252" s="685"/>
      <c r="K252" s="685"/>
      <c r="L252" s="685"/>
      <c r="M252" s="685"/>
      <c r="N252" s="685"/>
      <c r="O252" s="685"/>
      <c r="P252" s="685"/>
      <c r="Q252" s="685"/>
      <c r="R252" s="685"/>
      <c r="S252" s="685"/>
      <c r="T252" s="685"/>
      <c r="U252" s="685"/>
      <c r="V252" s="685"/>
      <c r="W252" s="685"/>
      <c r="X252" s="685"/>
      <c r="Y252" s="685"/>
      <c r="Z252" s="685"/>
    </row>
    <row r="253" spans="1:26" ht="15.75" customHeight="1">
      <c r="A253" s="685"/>
      <c r="B253" s="690"/>
      <c r="C253" s="685"/>
      <c r="D253" s="685"/>
      <c r="E253" s="685"/>
      <c r="F253" s="685"/>
      <c r="G253" s="685"/>
      <c r="H253" s="685"/>
      <c r="I253" s="685"/>
      <c r="J253" s="685"/>
      <c r="K253" s="685"/>
      <c r="L253" s="685"/>
      <c r="M253" s="685"/>
      <c r="N253" s="685"/>
      <c r="O253" s="685"/>
      <c r="P253" s="685"/>
      <c r="Q253" s="685"/>
      <c r="R253" s="685"/>
      <c r="S253" s="685"/>
      <c r="T253" s="685"/>
      <c r="U253" s="685"/>
      <c r="V253" s="685"/>
      <c r="W253" s="685"/>
      <c r="X253" s="685"/>
      <c r="Y253" s="685"/>
      <c r="Z253" s="685"/>
    </row>
    <row r="254" spans="1:26" ht="15.75" customHeight="1">
      <c r="A254" s="685"/>
      <c r="B254" s="690"/>
      <c r="C254" s="685"/>
      <c r="D254" s="685"/>
      <c r="E254" s="685"/>
      <c r="F254" s="685"/>
      <c r="G254" s="685"/>
      <c r="H254" s="685"/>
      <c r="I254" s="685"/>
      <c r="J254" s="685"/>
      <c r="K254" s="685"/>
      <c r="L254" s="685"/>
      <c r="M254" s="685"/>
      <c r="N254" s="685"/>
      <c r="O254" s="685"/>
      <c r="P254" s="685"/>
      <c r="Q254" s="685"/>
      <c r="R254" s="685"/>
      <c r="S254" s="685"/>
      <c r="T254" s="685"/>
      <c r="U254" s="685"/>
      <c r="V254" s="685"/>
      <c r="W254" s="685"/>
      <c r="X254" s="685"/>
      <c r="Y254" s="685"/>
      <c r="Z254" s="685"/>
    </row>
    <row r="255" spans="1:26" ht="15.75" customHeight="1">
      <c r="A255" s="685"/>
      <c r="B255" s="690"/>
      <c r="C255" s="685"/>
      <c r="D255" s="685"/>
      <c r="E255" s="685"/>
      <c r="F255" s="685"/>
      <c r="G255" s="685"/>
      <c r="H255" s="685"/>
      <c r="I255" s="685"/>
      <c r="J255" s="685"/>
      <c r="K255" s="685"/>
      <c r="L255" s="685"/>
      <c r="M255" s="685"/>
      <c r="N255" s="685"/>
      <c r="O255" s="685"/>
      <c r="P255" s="685"/>
      <c r="Q255" s="685"/>
      <c r="R255" s="685"/>
      <c r="S255" s="685"/>
      <c r="T255" s="685"/>
      <c r="U255" s="685"/>
      <c r="V255" s="685"/>
      <c r="W255" s="685"/>
      <c r="X255" s="685"/>
      <c r="Y255" s="685"/>
      <c r="Z255" s="685"/>
    </row>
    <row r="256" spans="1:26" ht="15.75" customHeight="1">
      <c r="A256" s="685"/>
      <c r="B256" s="690"/>
      <c r="C256" s="685"/>
      <c r="D256" s="685"/>
      <c r="E256" s="685"/>
      <c r="F256" s="685"/>
      <c r="G256" s="685"/>
      <c r="H256" s="685"/>
      <c r="I256" s="685"/>
      <c r="J256" s="685"/>
      <c r="K256" s="685"/>
      <c r="L256" s="685"/>
      <c r="M256" s="685"/>
      <c r="N256" s="685"/>
      <c r="O256" s="685"/>
      <c r="P256" s="685"/>
      <c r="Q256" s="685"/>
      <c r="R256" s="685"/>
      <c r="S256" s="685"/>
      <c r="T256" s="685"/>
      <c r="U256" s="685"/>
      <c r="V256" s="685"/>
      <c r="W256" s="685"/>
      <c r="X256" s="685"/>
      <c r="Y256" s="685"/>
      <c r="Z256" s="685"/>
    </row>
    <row r="257" spans="1:26" ht="15.75" customHeight="1">
      <c r="A257" s="685"/>
      <c r="B257" s="690"/>
      <c r="C257" s="685"/>
      <c r="D257" s="685"/>
      <c r="E257" s="685"/>
      <c r="F257" s="685"/>
      <c r="G257" s="685"/>
      <c r="H257" s="685"/>
      <c r="I257" s="685"/>
      <c r="J257" s="685"/>
      <c r="K257" s="685"/>
      <c r="L257" s="685"/>
      <c r="M257" s="685"/>
      <c r="N257" s="685"/>
      <c r="O257" s="685"/>
      <c r="P257" s="685"/>
      <c r="Q257" s="685"/>
      <c r="R257" s="685"/>
      <c r="S257" s="685"/>
      <c r="T257" s="685"/>
      <c r="U257" s="685"/>
      <c r="V257" s="685"/>
      <c r="W257" s="685"/>
      <c r="X257" s="685"/>
      <c r="Y257" s="685"/>
      <c r="Z257" s="685"/>
    </row>
    <row r="258" spans="1:26" ht="15.75" customHeight="1">
      <c r="A258" s="685"/>
      <c r="B258" s="690"/>
      <c r="C258" s="685"/>
      <c r="D258" s="685"/>
      <c r="E258" s="685"/>
      <c r="F258" s="685"/>
      <c r="G258" s="685"/>
      <c r="H258" s="685"/>
      <c r="I258" s="685"/>
      <c r="J258" s="685"/>
      <c r="K258" s="685"/>
      <c r="L258" s="685"/>
      <c r="M258" s="685"/>
      <c r="N258" s="685"/>
      <c r="O258" s="685"/>
      <c r="P258" s="685"/>
      <c r="Q258" s="685"/>
      <c r="R258" s="685"/>
      <c r="S258" s="685"/>
      <c r="T258" s="685"/>
      <c r="U258" s="685"/>
      <c r="V258" s="685"/>
      <c r="W258" s="685"/>
      <c r="X258" s="685"/>
      <c r="Y258" s="685"/>
      <c r="Z258" s="685"/>
    </row>
    <row r="259" spans="1:26" ht="15.75" customHeight="1">
      <c r="A259" s="685"/>
      <c r="B259" s="690"/>
      <c r="C259" s="685"/>
      <c r="D259" s="685"/>
      <c r="E259" s="685"/>
      <c r="F259" s="685"/>
      <c r="G259" s="685"/>
      <c r="H259" s="685"/>
      <c r="I259" s="685"/>
      <c r="J259" s="685"/>
      <c r="K259" s="685"/>
      <c r="L259" s="685"/>
      <c r="M259" s="685"/>
      <c r="N259" s="685"/>
      <c r="O259" s="685"/>
      <c r="P259" s="685"/>
      <c r="Q259" s="685"/>
      <c r="R259" s="685"/>
      <c r="S259" s="685"/>
      <c r="T259" s="685"/>
      <c r="U259" s="685"/>
      <c r="V259" s="685"/>
      <c r="W259" s="685"/>
      <c r="X259" s="685"/>
      <c r="Y259" s="685"/>
      <c r="Z259" s="685"/>
    </row>
    <row r="260" spans="1:26" ht="15.75" customHeight="1">
      <c r="A260" s="685"/>
      <c r="B260" s="690"/>
      <c r="C260" s="685"/>
      <c r="D260" s="685"/>
      <c r="E260" s="685"/>
      <c r="F260" s="685"/>
      <c r="G260" s="685"/>
      <c r="H260" s="685"/>
      <c r="I260" s="685"/>
      <c r="J260" s="685"/>
      <c r="K260" s="685"/>
      <c r="L260" s="685"/>
      <c r="M260" s="685"/>
      <c r="N260" s="685"/>
      <c r="O260" s="685"/>
      <c r="P260" s="685"/>
      <c r="Q260" s="685"/>
      <c r="R260" s="685"/>
      <c r="S260" s="685"/>
      <c r="T260" s="685"/>
      <c r="U260" s="685"/>
      <c r="V260" s="685"/>
      <c r="W260" s="685"/>
      <c r="X260" s="685"/>
      <c r="Y260" s="685"/>
      <c r="Z260" s="685"/>
    </row>
    <row r="261" spans="1:26" ht="15.75" customHeight="1">
      <c r="A261" s="685"/>
      <c r="B261" s="690"/>
      <c r="C261" s="685"/>
      <c r="D261" s="685"/>
      <c r="E261" s="685"/>
      <c r="F261" s="685"/>
      <c r="G261" s="685"/>
      <c r="H261" s="685"/>
      <c r="I261" s="685"/>
      <c r="J261" s="685"/>
      <c r="K261" s="685"/>
      <c r="L261" s="685"/>
      <c r="M261" s="685"/>
      <c r="N261" s="685"/>
      <c r="O261" s="685"/>
      <c r="P261" s="685"/>
      <c r="Q261" s="685"/>
      <c r="R261" s="685"/>
      <c r="S261" s="685"/>
      <c r="T261" s="685"/>
      <c r="U261" s="685"/>
      <c r="V261" s="685"/>
      <c r="W261" s="685"/>
      <c r="X261" s="685"/>
      <c r="Y261" s="685"/>
      <c r="Z261" s="685"/>
    </row>
    <row r="262" spans="1:26" ht="15.75" customHeight="1">
      <c r="A262" s="685"/>
      <c r="B262" s="690"/>
      <c r="C262" s="685"/>
      <c r="D262" s="685"/>
      <c r="E262" s="685"/>
      <c r="F262" s="685"/>
      <c r="G262" s="685"/>
      <c r="H262" s="685"/>
      <c r="I262" s="685"/>
      <c r="J262" s="685"/>
      <c r="K262" s="685"/>
      <c r="L262" s="685"/>
      <c r="M262" s="685"/>
      <c r="N262" s="685"/>
      <c r="O262" s="685"/>
      <c r="P262" s="685"/>
      <c r="Q262" s="685"/>
      <c r="R262" s="685"/>
      <c r="S262" s="685"/>
      <c r="T262" s="685"/>
      <c r="U262" s="685"/>
      <c r="V262" s="685"/>
      <c r="W262" s="685"/>
      <c r="X262" s="685"/>
      <c r="Y262" s="685"/>
      <c r="Z262" s="685"/>
    </row>
    <row r="263" spans="1:26" ht="15.75" customHeight="1">
      <c r="A263" s="685"/>
      <c r="B263" s="690"/>
      <c r="C263" s="685"/>
      <c r="D263" s="685"/>
      <c r="E263" s="685"/>
      <c r="F263" s="685"/>
      <c r="G263" s="685"/>
      <c r="H263" s="685"/>
      <c r="I263" s="685"/>
      <c r="J263" s="685"/>
      <c r="K263" s="685"/>
      <c r="L263" s="685"/>
      <c r="M263" s="685"/>
      <c r="N263" s="685"/>
      <c r="O263" s="685"/>
      <c r="P263" s="685"/>
      <c r="Q263" s="685"/>
      <c r="R263" s="685"/>
      <c r="S263" s="685"/>
      <c r="T263" s="685"/>
      <c r="U263" s="685"/>
      <c r="V263" s="685"/>
      <c r="W263" s="685"/>
      <c r="X263" s="685"/>
      <c r="Y263" s="685"/>
      <c r="Z263" s="685"/>
    </row>
    <row r="264" spans="1:26" ht="15.75" customHeight="1">
      <c r="A264" s="685"/>
      <c r="B264" s="690"/>
      <c r="C264" s="685"/>
      <c r="D264" s="685"/>
      <c r="E264" s="685"/>
      <c r="F264" s="685"/>
      <c r="G264" s="685"/>
      <c r="H264" s="685"/>
      <c r="I264" s="685"/>
      <c r="J264" s="685"/>
      <c r="K264" s="685"/>
      <c r="L264" s="685"/>
      <c r="M264" s="685"/>
      <c r="N264" s="685"/>
      <c r="O264" s="685"/>
      <c r="P264" s="685"/>
      <c r="Q264" s="685"/>
      <c r="R264" s="685"/>
      <c r="S264" s="685"/>
      <c r="T264" s="685"/>
      <c r="U264" s="685"/>
      <c r="V264" s="685"/>
      <c r="W264" s="685"/>
      <c r="X264" s="685"/>
      <c r="Y264" s="685"/>
      <c r="Z264" s="685"/>
    </row>
    <row r="265" spans="1:26" ht="15.75" customHeight="1">
      <c r="A265" s="685"/>
      <c r="B265" s="690"/>
      <c r="C265" s="685"/>
      <c r="D265" s="685"/>
      <c r="E265" s="685"/>
      <c r="F265" s="685"/>
      <c r="G265" s="685"/>
      <c r="H265" s="685"/>
      <c r="I265" s="685"/>
      <c r="J265" s="685"/>
      <c r="K265" s="685"/>
      <c r="L265" s="685"/>
      <c r="M265" s="685"/>
      <c r="N265" s="685"/>
      <c r="O265" s="685"/>
      <c r="P265" s="685"/>
      <c r="Q265" s="685"/>
      <c r="R265" s="685"/>
      <c r="S265" s="685"/>
      <c r="T265" s="685"/>
      <c r="U265" s="685"/>
      <c r="V265" s="685"/>
      <c r="W265" s="685"/>
      <c r="X265" s="685"/>
      <c r="Y265" s="685"/>
      <c r="Z265" s="685"/>
    </row>
    <row r="266" spans="1:26" ht="15.75" customHeight="1">
      <c r="A266" s="685"/>
      <c r="B266" s="690"/>
      <c r="C266" s="685"/>
      <c r="D266" s="685"/>
      <c r="E266" s="685"/>
      <c r="F266" s="685"/>
      <c r="G266" s="685"/>
      <c r="H266" s="685"/>
      <c r="I266" s="685"/>
      <c r="J266" s="685"/>
      <c r="K266" s="685"/>
      <c r="L266" s="685"/>
      <c r="M266" s="685"/>
      <c r="N266" s="685"/>
      <c r="O266" s="685"/>
      <c r="P266" s="685"/>
      <c r="Q266" s="685"/>
      <c r="R266" s="685"/>
      <c r="S266" s="685"/>
      <c r="T266" s="685"/>
      <c r="U266" s="685"/>
      <c r="V266" s="685"/>
      <c r="W266" s="685"/>
      <c r="X266" s="685"/>
      <c r="Y266" s="685"/>
      <c r="Z266" s="685"/>
    </row>
    <row r="267" spans="1:26" ht="15.75" customHeight="1">
      <c r="A267" s="685"/>
      <c r="B267" s="690"/>
      <c r="C267" s="685"/>
      <c r="D267" s="685"/>
      <c r="E267" s="685"/>
      <c r="F267" s="685"/>
      <c r="G267" s="685"/>
      <c r="H267" s="685"/>
      <c r="I267" s="685"/>
      <c r="J267" s="685"/>
      <c r="K267" s="685"/>
      <c r="L267" s="685"/>
      <c r="M267" s="685"/>
      <c r="N267" s="685"/>
      <c r="O267" s="685"/>
      <c r="P267" s="685"/>
      <c r="Q267" s="685"/>
      <c r="R267" s="685"/>
      <c r="S267" s="685"/>
      <c r="T267" s="685"/>
      <c r="U267" s="685"/>
      <c r="V267" s="685"/>
      <c r="W267" s="685"/>
      <c r="X267" s="685"/>
      <c r="Y267" s="685"/>
      <c r="Z267" s="685"/>
    </row>
    <row r="268" spans="1:26" ht="15.75" customHeight="1">
      <c r="A268" s="685"/>
      <c r="B268" s="690"/>
      <c r="C268" s="685"/>
      <c r="D268" s="685"/>
      <c r="E268" s="685"/>
      <c r="F268" s="685"/>
      <c r="G268" s="685"/>
      <c r="H268" s="685"/>
      <c r="I268" s="685"/>
      <c r="J268" s="685"/>
      <c r="K268" s="685"/>
      <c r="L268" s="685"/>
      <c r="M268" s="685"/>
      <c r="N268" s="685"/>
      <c r="O268" s="685"/>
      <c r="P268" s="685"/>
      <c r="Q268" s="685"/>
      <c r="R268" s="685"/>
      <c r="S268" s="685"/>
      <c r="T268" s="685"/>
      <c r="U268" s="685"/>
      <c r="V268" s="685"/>
      <c r="W268" s="685"/>
      <c r="X268" s="685"/>
      <c r="Y268" s="685"/>
      <c r="Z268" s="685"/>
    </row>
    <row r="269" spans="1:26" ht="15.75" customHeight="1">
      <c r="A269" s="685"/>
      <c r="B269" s="690"/>
      <c r="C269" s="685"/>
      <c r="D269" s="685"/>
      <c r="E269" s="685"/>
      <c r="F269" s="685"/>
      <c r="G269" s="685"/>
      <c r="H269" s="685"/>
      <c r="I269" s="685"/>
      <c r="J269" s="685"/>
      <c r="K269" s="685"/>
      <c r="L269" s="685"/>
      <c r="M269" s="685"/>
      <c r="N269" s="685"/>
      <c r="O269" s="685"/>
      <c r="P269" s="685"/>
      <c r="Q269" s="685"/>
      <c r="R269" s="685"/>
      <c r="S269" s="685"/>
      <c r="T269" s="685"/>
      <c r="U269" s="685"/>
      <c r="V269" s="685"/>
      <c r="W269" s="685"/>
      <c r="X269" s="685"/>
      <c r="Y269" s="685"/>
      <c r="Z269" s="685"/>
    </row>
    <row r="270" spans="1:26" ht="15.75" customHeight="1">
      <c r="A270" s="685"/>
      <c r="B270" s="690"/>
      <c r="C270" s="685"/>
      <c r="D270" s="685"/>
      <c r="E270" s="685"/>
      <c r="F270" s="685"/>
      <c r="G270" s="685"/>
      <c r="H270" s="685"/>
      <c r="I270" s="685"/>
      <c r="J270" s="685"/>
      <c r="K270" s="685"/>
      <c r="L270" s="685"/>
      <c r="M270" s="685"/>
      <c r="N270" s="685"/>
      <c r="O270" s="685"/>
      <c r="P270" s="685"/>
      <c r="Q270" s="685"/>
      <c r="R270" s="685"/>
      <c r="S270" s="685"/>
      <c r="T270" s="685"/>
      <c r="U270" s="685"/>
      <c r="V270" s="685"/>
      <c r="W270" s="685"/>
      <c r="X270" s="685"/>
      <c r="Y270" s="685"/>
      <c r="Z270" s="685"/>
    </row>
    <row r="271" spans="1:26" ht="15.75" customHeight="1">
      <c r="A271" s="685"/>
      <c r="B271" s="690"/>
      <c r="C271" s="685"/>
      <c r="D271" s="685"/>
      <c r="E271" s="685"/>
      <c r="F271" s="685"/>
      <c r="G271" s="685"/>
      <c r="H271" s="685"/>
      <c r="I271" s="685"/>
      <c r="J271" s="685"/>
      <c r="K271" s="685"/>
      <c r="L271" s="685"/>
      <c r="M271" s="685"/>
      <c r="N271" s="685"/>
      <c r="O271" s="685"/>
      <c r="P271" s="685"/>
      <c r="Q271" s="685"/>
      <c r="R271" s="685"/>
      <c r="S271" s="685"/>
      <c r="T271" s="685"/>
      <c r="U271" s="685"/>
      <c r="V271" s="685"/>
      <c r="W271" s="685"/>
      <c r="X271" s="685"/>
      <c r="Y271" s="685"/>
      <c r="Z271" s="685"/>
    </row>
    <row r="272" spans="1:26" ht="15.75" customHeight="1">
      <c r="A272" s="685"/>
      <c r="B272" s="690"/>
      <c r="C272" s="685"/>
      <c r="D272" s="685"/>
      <c r="E272" s="685"/>
      <c r="F272" s="685"/>
      <c r="G272" s="685"/>
      <c r="H272" s="685"/>
      <c r="I272" s="685"/>
      <c r="J272" s="685"/>
      <c r="K272" s="685"/>
      <c r="L272" s="685"/>
      <c r="M272" s="685"/>
      <c r="N272" s="685"/>
      <c r="O272" s="685"/>
      <c r="P272" s="685"/>
      <c r="Q272" s="685"/>
      <c r="R272" s="685"/>
      <c r="S272" s="685"/>
      <c r="T272" s="685"/>
      <c r="U272" s="685"/>
      <c r="V272" s="685"/>
      <c r="W272" s="685"/>
      <c r="X272" s="685"/>
      <c r="Y272" s="685"/>
      <c r="Z272" s="685"/>
    </row>
    <row r="273" spans="1:26" ht="15.75" customHeight="1">
      <c r="A273" s="685"/>
      <c r="B273" s="690"/>
      <c r="C273" s="685"/>
      <c r="D273" s="685"/>
      <c r="E273" s="685"/>
      <c r="F273" s="685"/>
      <c r="G273" s="685"/>
      <c r="H273" s="685"/>
      <c r="I273" s="685"/>
      <c r="J273" s="685"/>
      <c r="K273" s="685"/>
      <c r="L273" s="685"/>
      <c r="M273" s="685"/>
      <c r="N273" s="685"/>
      <c r="O273" s="685"/>
      <c r="P273" s="685"/>
      <c r="Q273" s="685"/>
      <c r="R273" s="685"/>
      <c r="S273" s="685"/>
      <c r="T273" s="685"/>
      <c r="U273" s="685"/>
      <c r="V273" s="685"/>
      <c r="W273" s="685"/>
      <c r="X273" s="685"/>
      <c r="Y273" s="685"/>
      <c r="Z273" s="685"/>
    </row>
    <row r="274" spans="1:26" ht="15.75" customHeight="1">
      <c r="A274" s="685"/>
      <c r="B274" s="690"/>
      <c r="C274" s="685"/>
      <c r="D274" s="685"/>
      <c r="E274" s="685"/>
      <c r="F274" s="685"/>
      <c r="G274" s="685"/>
      <c r="H274" s="685"/>
      <c r="I274" s="685"/>
      <c r="J274" s="685"/>
      <c r="K274" s="685"/>
      <c r="L274" s="685"/>
      <c r="M274" s="685"/>
      <c r="N274" s="685"/>
      <c r="O274" s="685"/>
      <c r="P274" s="685"/>
      <c r="Q274" s="685"/>
      <c r="R274" s="685"/>
      <c r="S274" s="685"/>
      <c r="T274" s="685"/>
      <c r="U274" s="685"/>
      <c r="V274" s="685"/>
      <c r="W274" s="685"/>
      <c r="X274" s="685"/>
      <c r="Y274" s="685"/>
      <c r="Z274" s="685"/>
    </row>
    <row r="275" spans="1:26" ht="15.75" customHeight="1">
      <c r="A275" s="685"/>
      <c r="B275" s="690"/>
      <c r="C275" s="685"/>
      <c r="D275" s="685"/>
      <c r="E275" s="685"/>
      <c r="F275" s="685"/>
      <c r="G275" s="685"/>
      <c r="H275" s="685"/>
      <c r="I275" s="685"/>
      <c r="J275" s="685"/>
      <c r="K275" s="685"/>
      <c r="L275" s="685"/>
      <c r="M275" s="685"/>
      <c r="N275" s="685"/>
      <c r="O275" s="685"/>
      <c r="P275" s="685"/>
      <c r="Q275" s="685"/>
      <c r="R275" s="685"/>
      <c r="S275" s="685"/>
      <c r="T275" s="685"/>
      <c r="U275" s="685"/>
      <c r="V275" s="685"/>
      <c r="W275" s="685"/>
      <c r="X275" s="685"/>
      <c r="Y275" s="685"/>
      <c r="Z275" s="685"/>
    </row>
    <row r="276" spans="1:26" ht="15.75" customHeight="1">
      <c r="A276" s="685"/>
      <c r="B276" s="690"/>
      <c r="C276" s="685"/>
      <c r="D276" s="685"/>
      <c r="E276" s="685"/>
      <c r="F276" s="685"/>
      <c r="G276" s="685"/>
      <c r="H276" s="685"/>
      <c r="I276" s="685"/>
      <c r="J276" s="685"/>
      <c r="K276" s="685"/>
      <c r="L276" s="685"/>
      <c r="M276" s="685"/>
      <c r="N276" s="685"/>
      <c r="O276" s="685"/>
      <c r="P276" s="685"/>
      <c r="Q276" s="685"/>
      <c r="R276" s="685"/>
      <c r="S276" s="685"/>
      <c r="T276" s="685"/>
      <c r="U276" s="685"/>
      <c r="V276" s="685"/>
      <c r="W276" s="685"/>
      <c r="X276" s="685"/>
      <c r="Y276" s="685"/>
      <c r="Z276" s="685"/>
    </row>
    <row r="277" spans="1:26" ht="15.75" customHeight="1">
      <c r="A277" s="685"/>
      <c r="B277" s="690"/>
      <c r="C277" s="685"/>
      <c r="D277" s="685"/>
      <c r="E277" s="685"/>
      <c r="F277" s="685"/>
      <c r="G277" s="685"/>
      <c r="H277" s="685"/>
      <c r="I277" s="685"/>
      <c r="J277" s="685"/>
      <c r="K277" s="685"/>
      <c r="L277" s="685"/>
      <c r="M277" s="685"/>
      <c r="N277" s="685"/>
      <c r="O277" s="685"/>
      <c r="P277" s="685"/>
      <c r="Q277" s="685"/>
      <c r="R277" s="685"/>
      <c r="S277" s="685"/>
      <c r="T277" s="685"/>
      <c r="U277" s="685"/>
      <c r="V277" s="685"/>
      <c r="W277" s="685"/>
      <c r="X277" s="685"/>
      <c r="Y277" s="685"/>
      <c r="Z277" s="685"/>
    </row>
    <row r="278" spans="1:26" ht="15.75" customHeight="1">
      <c r="A278" s="685"/>
      <c r="B278" s="690"/>
      <c r="C278" s="685"/>
      <c r="D278" s="685"/>
      <c r="E278" s="685"/>
      <c r="F278" s="685"/>
      <c r="G278" s="685"/>
      <c r="H278" s="685"/>
      <c r="I278" s="685"/>
      <c r="J278" s="685"/>
      <c r="K278" s="685"/>
      <c r="L278" s="685"/>
      <c r="M278" s="685"/>
      <c r="N278" s="685"/>
      <c r="O278" s="685"/>
      <c r="P278" s="685"/>
      <c r="Q278" s="685"/>
      <c r="R278" s="685"/>
      <c r="S278" s="685"/>
      <c r="T278" s="685"/>
      <c r="U278" s="685"/>
      <c r="V278" s="685"/>
      <c r="W278" s="685"/>
      <c r="X278" s="685"/>
      <c r="Y278" s="685"/>
      <c r="Z278" s="685"/>
    </row>
    <row r="279" spans="1:26" ht="15.75" customHeight="1">
      <c r="A279" s="685"/>
      <c r="B279" s="690"/>
      <c r="C279" s="685"/>
      <c r="D279" s="685"/>
      <c r="E279" s="685"/>
      <c r="F279" s="685"/>
      <c r="G279" s="685"/>
      <c r="H279" s="685"/>
      <c r="I279" s="685"/>
      <c r="J279" s="685"/>
      <c r="K279" s="685"/>
      <c r="L279" s="685"/>
      <c r="M279" s="685"/>
      <c r="N279" s="685"/>
      <c r="O279" s="685"/>
      <c r="P279" s="685"/>
      <c r="Q279" s="685"/>
      <c r="R279" s="685"/>
      <c r="S279" s="685"/>
      <c r="T279" s="685"/>
      <c r="U279" s="685"/>
      <c r="V279" s="685"/>
      <c r="W279" s="685"/>
      <c r="X279" s="685"/>
      <c r="Y279" s="685"/>
      <c r="Z279" s="685"/>
    </row>
    <row r="280" spans="1:26" ht="15.75" customHeight="1">
      <c r="A280" s="685"/>
      <c r="B280" s="690"/>
      <c r="C280" s="685"/>
      <c r="D280" s="685"/>
      <c r="E280" s="685"/>
      <c r="F280" s="685"/>
      <c r="G280" s="685"/>
      <c r="H280" s="685"/>
      <c r="I280" s="685"/>
      <c r="J280" s="685"/>
      <c r="K280" s="685"/>
      <c r="L280" s="685"/>
      <c r="M280" s="685"/>
      <c r="N280" s="685"/>
      <c r="O280" s="685"/>
      <c r="P280" s="685"/>
      <c r="Q280" s="685"/>
      <c r="R280" s="685"/>
      <c r="S280" s="685"/>
      <c r="T280" s="685"/>
      <c r="U280" s="685"/>
      <c r="V280" s="685"/>
      <c r="W280" s="685"/>
      <c r="X280" s="685"/>
      <c r="Y280" s="685"/>
      <c r="Z280" s="685"/>
    </row>
    <row r="281" spans="1:26" ht="15.75" customHeight="1">
      <c r="A281" s="685"/>
      <c r="B281" s="690"/>
      <c r="C281" s="685"/>
      <c r="D281" s="685"/>
      <c r="E281" s="685"/>
      <c r="F281" s="685"/>
      <c r="G281" s="685"/>
      <c r="H281" s="685"/>
      <c r="I281" s="685"/>
      <c r="J281" s="685"/>
      <c r="K281" s="685"/>
      <c r="L281" s="685"/>
      <c r="M281" s="685"/>
      <c r="N281" s="685"/>
      <c r="O281" s="685"/>
      <c r="P281" s="685"/>
      <c r="Q281" s="685"/>
      <c r="R281" s="685"/>
      <c r="S281" s="685"/>
      <c r="T281" s="685"/>
      <c r="U281" s="685"/>
      <c r="V281" s="685"/>
      <c r="W281" s="685"/>
      <c r="X281" s="685"/>
      <c r="Y281" s="685"/>
      <c r="Z281" s="685"/>
    </row>
    <row r="282" spans="1:26" ht="15.75" customHeight="1">
      <c r="A282" s="685"/>
      <c r="B282" s="690"/>
      <c r="C282" s="685"/>
      <c r="D282" s="685"/>
      <c r="E282" s="685"/>
      <c r="F282" s="685"/>
      <c r="G282" s="685"/>
      <c r="H282" s="685"/>
      <c r="I282" s="685"/>
      <c r="J282" s="685"/>
      <c r="K282" s="685"/>
      <c r="L282" s="685"/>
      <c r="M282" s="685"/>
      <c r="N282" s="685"/>
      <c r="O282" s="685"/>
      <c r="P282" s="685"/>
      <c r="Q282" s="685"/>
      <c r="R282" s="685"/>
      <c r="S282" s="685"/>
      <c r="T282" s="685"/>
      <c r="U282" s="685"/>
      <c r="V282" s="685"/>
      <c r="W282" s="685"/>
      <c r="X282" s="685"/>
      <c r="Y282" s="685"/>
      <c r="Z282" s="685"/>
    </row>
    <row r="283" spans="1:26" ht="15.75" customHeight="1">
      <c r="A283" s="685"/>
      <c r="B283" s="690"/>
      <c r="C283" s="685"/>
      <c r="D283" s="685"/>
      <c r="E283" s="685"/>
      <c r="F283" s="685"/>
      <c r="G283" s="685"/>
      <c r="H283" s="685"/>
      <c r="I283" s="685"/>
      <c r="J283" s="685"/>
      <c r="K283" s="685"/>
      <c r="L283" s="685"/>
      <c r="M283" s="685"/>
      <c r="N283" s="685"/>
      <c r="O283" s="685"/>
      <c r="P283" s="685"/>
      <c r="Q283" s="685"/>
      <c r="R283" s="685"/>
      <c r="S283" s="685"/>
      <c r="T283" s="685"/>
      <c r="U283" s="685"/>
      <c r="V283" s="685"/>
      <c r="W283" s="685"/>
      <c r="X283" s="685"/>
      <c r="Y283" s="685"/>
      <c r="Z283" s="685"/>
    </row>
    <row r="284" spans="1:26" ht="15.75" customHeight="1">
      <c r="A284" s="685"/>
      <c r="B284" s="690"/>
      <c r="C284" s="685"/>
      <c r="D284" s="685"/>
      <c r="E284" s="685"/>
      <c r="F284" s="685"/>
      <c r="G284" s="685"/>
      <c r="H284" s="685"/>
      <c r="I284" s="685"/>
      <c r="J284" s="685"/>
      <c r="K284" s="685"/>
      <c r="L284" s="685"/>
      <c r="M284" s="685"/>
      <c r="N284" s="685"/>
      <c r="O284" s="685"/>
      <c r="P284" s="685"/>
      <c r="Q284" s="685"/>
      <c r="R284" s="685"/>
      <c r="S284" s="685"/>
      <c r="T284" s="685"/>
      <c r="U284" s="685"/>
      <c r="V284" s="685"/>
      <c r="W284" s="685"/>
      <c r="X284" s="685"/>
      <c r="Y284" s="685"/>
      <c r="Z284" s="685"/>
    </row>
    <row r="285" spans="1:26" ht="15.75" customHeight="1">
      <c r="A285" s="685"/>
      <c r="B285" s="690"/>
      <c r="C285" s="685"/>
      <c r="D285" s="685"/>
      <c r="E285" s="685"/>
      <c r="F285" s="685"/>
      <c r="G285" s="685"/>
      <c r="H285" s="685"/>
      <c r="I285" s="685"/>
      <c r="J285" s="685"/>
      <c r="K285" s="685"/>
      <c r="L285" s="685"/>
      <c r="M285" s="685"/>
      <c r="N285" s="685"/>
      <c r="O285" s="685"/>
      <c r="P285" s="685"/>
      <c r="Q285" s="685"/>
      <c r="R285" s="685"/>
      <c r="S285" s="685"/>
      <c r="T285" s="685"/>
      <c r="U285" s="685"/>
      <c r="V285" s="685"/>
      <c r="W285" s="685"/>
      <c r="X285" s="685"/>
      <c r="Y285" s="685"/>
      <c r="Z285" s="685"/>
    </row>
    <row r="286" spans="1:26" ht="15.75" customHeight="1">
      <c r="A286" s="685"/>
      <c r="B286" s="690"/>
      <c r="C286" s="685"/>
      <c r="D286" s="685"/>
      <c r="E286" s="685"/>
      <c r="F286" s="685"/>
      <c r="G286" s="685"/>
      <c r="H286" s="685"/>
      <c r="I286" s="685"/>
      <c r="J286" s="685"/>
      <c r="K286" s="685"/>
      <c r="L286" s="685"/>
      <c r="M286" s="685"/>
      <c r="N286" s="685"/>
      <c r="O286" s="685"/>
      <c r="P286" s="685"/>
      <c r="Q286" s="685"/>
      <c r="R286" s="685"/>
      <c r="S286" s="685"/>
      <c r="T286" s="685"/>
      <c r="U286" s="685"/>
      <c r="V286" s="685"/>
      <c r="W286" s="685"/>
      <c r="X286" s="685"/>
      <c r="Y286" s="685"/>
      <c r="Z286" s="685"/>
    </row>
    <row r="287" spans="1:26" ht="15.75" customHeight="1">
      <c r="A287" s="685"/>
      <c r="B287" s="690"/>
      <c r="C287" s="685"/>
      <c r="D287" s="685"/>
      <c r="E287" s="685"/>
      <c r="F287" s="685"/>
      <c r="G287" s="685"/>
      <c r="H287" s="685"/>
      <c r="I287" s="685"/>
      <c r="J287" s="685"/>
      <c r="K287" s="685"/>
      <c r="L287" s="685"/>
      <c r="M287" s="685"/>
      <c r="N287" s="685"/>
      <c r="O287" s="685"/>
      <c r="P287" s="685"/>
      <c r="Q287" s="685"/>
      <c r="R287" s="685"/>
      <c r="S287" s="685"/>
      <c r="T287" s="685"/>
      <c r="U287" s="685"/>
      <c r="V287" s="685"/>
      <c r="W287" s="685"/>
      <c r="X287" s="685"/>
      <c r="Y287" s="685"/>
      <c r="Z287" s="685"/>
    </row>
    <row r="288" spans="1:26" ht="15.75" customHeight="1">
      <c r="A288" s="685"/>
      <c r="B288" s="690"/>
      <c r="C288" s="685"/>
      <c r="D288" s="685"/>
      <c r="E288" s="685"/>
      <c r="F288" s="685"/>
      <c r="G288" s="685"/>
      <c r="H288" s="685"/>
      <c r="I288" s="685"/>
      <c r="J288" s="685"/>
      <c r="K288" s="685"/>
      <c r="L288" s="685"/>
      <c r="M288" s="685"/>
      <c r="N288" s="685"/>
      <c r="O288" s="685"/>
      <c r="P288" s="685"/>
      <c r="Q288" s="685"/>
      <c r="R288" s="685"/>
      <c r="S288" s="685"/>
      <c r="T288" s="685"/>
      <c r="U288" s="685"/>
      <c r="V288" s="685"/>
      <c r="W288" s="685"/>
      <c r="X288" s="685"/>
      <c r="Y288" s="685"/>
      <c r="Z288" s="685"/>
    </row>
    <row r="289" spans="1:26" ht="15.75" customHeight="1">
      <c r="A289" s="685"/>
      <c r="B289" s="690"/>
      <c r="C289" s="685"/>
      <c r="D289" s="685"/>
      <c r="E289" s="685"/>
      <c r="F289" s="685"/>
      <c r="G289" s="685"/>
      <c r="H289" s="685"/>
      <c r="I289" s="685"/>
      <c r="J289" s="685"/>
      <c r="K289" s="685"/>
      <c r="L289" s="685"/>
      <c r="M289" s="685"/>
      <c r="N289" s="685"/>
      <c r="O289" s="685"/>
      <c r="P289" s="685"/>
      <c r="Q289" s="685"/>
      <c r="R289" s="685"/>
      <c r="S289" s="685"/>
      <c r="T289" s="685"/>
      <c r="U289" s="685"/>
      <c r="V289" s="685"/>
      <c r="W289" s="685"/>
      <c r="X289" s="685"/>
      <c r="Y289" s="685"/>
      <c r="Z289" s="685"/>
    </row>
    <row r="290" spans="1:26" ht="15.75" customHeight="1">
      <c r="A290" s="685"/>
      <c r="B290" s="690"/>
      <c r="C290" s="685"/>
      <c r="D290" s="685"/>
      <c r="E290" s="685"/>
      <c r="F290" s="685"/>
      <c r="G290" s="685"/>
      <c r="H290" s="685"/>
      <c r="I290" s="685"/>
      <c r="J290" s="685"/>
      <c r="K290" s="685"/>
      <c r="L290" s="685"/>
      <c r="M290" s="685"/>
      <c r="N290" s="685"/>
      <c r="O290" s="685"/>
      <c r="P290" s="685"/>
      <c r="Q290" s="685"/>
      <c r="R290" s="685"/>
      <c r="S290" s="685"/>
      <c r="T290" s="685"/>
      <c r="U290" s="685"/>
      <c r="V290" s="685"/>
      <c r="W290" s="685"/>
      <c r="X290" s="685"/>
      <c r="Y290" s="685"/>
      <c r="Z290" s="685"/>
    </row>
    <row r="291" spans="1:26" ht="15.75" customHeight="1">
      <c r="A291" s="685"/>
      <c r="B291" s="690"/>
      <c r="C291" s="685"/>
      <c r="D291" s="685"/>
      <c r="E291" s="685"/>
      <c r="F291" s="685"/>
      <c r="G291" s="685"/>
      <c r="H291" s="685"/>
      <c r="I291" s="685"/>
      <c r="J291" s="685"/>
      <c r="K291" s="685"/>
      <c r="L291" s="685"/>
      <c r="M291" s="685"/>
      <c r="N291" s="685"/>
      <c r="O291" s="685"/>
      <c r="P291" s="685"/>
      <c r="Q291" s="685"/>
      <c r="R291" s="685"/>
      <c r="S291" s="685"/>
      <c r="T291" s="685"/>
      <c r="U291" s="685"/>
      <c r="V291" s="685"/>
      <c r="W291" s="685"/>
      <c r="X291" s="685"/>
      <c r="Y291" s="685"/>
      <c r="Z291" s="685"/>
    </row>
    <row r="292" spans="1:26" ht="15.75" customHeight="1">
      <c r="A292" s="685"/>
      <c r="B292" s="690"/>
      <c r="C292" s="685"/>
      <c r="D292" s="685"/>
      <c r="E292" s="685"/>
      <c r="F292" s="685"/>
      <c r="G292" s="685"/>
      <c r="H292" s="685"/>
      <c r="I292" s="685"/>
      <c r="J292" s="685"/>
      <c r="K292" s="685"/>
      <c r="L292" s="685"/>
      <c r="M292" s="685"/>
      <c r="N292" s="685"/>
      <c r="O292" s="685"/>
      <c r="P292" s="685"/>
      <c r="Q292" s="685"/>
      <c r="R292" s="685"/>
      <c r="S292" s="685"/>
      <c r="T292" s="685"/>
      <c r="U292" s="685"/>
      <c r="V292" s="685"/>
      <c r="W292" s="685"/>
      <c r="X292" s="685"/>
      <c r="Y292" s="685"/>
      <c r="Z292" s="685"/>
    </row>
    <row r="293" spans="1:26" ht="15.75" customHeight="1">
      <c r="A293" s="685"/>
      <c r="B293" s="690"/>
      <c r="C293" s="685"/>
      <c r="D293" s="685"/>
      <c r="E293" s="685"/>
      <c r="F293" s="685"/>
      <c r="G293" s="685"/>
      <c r="H293" s="685"/>
      <c r="I293" s="685"/>
      <c r="J293" s="685"/>
      <c r="K293" s="685"/>
      <c r="L293" s="685"/>
      <c r="M293" s="685"/>
      <c r="N293" s="685"/>
      <c r="O293" s="685"/>
      <c r="P293" s="685"/>
      <c r="Q293" s="685"/>
      <c r="R293" s="685"/>
      <c r="S293" s="685"/>
      <c r="T293" s="685"/>
      <c r="U293" s="685"/>
      <c r="V293" s="685"/>
      <c r="W293" s="685"/>
      <c r="X293" s="685"/>
      <c r="Y293" s="685"/>
      <c r="Z293" s="685"/>
    </row>
    <row r="294" spans="1:26" ht="15.75" customHeight="1">
      <c r="A294" s="685"/>
      <c r="B294" s="690"/>
      <c r="C294" s="685"/>
      <c r="D294" s="685"/>
      <c r="E294" s="685"/>
      <c r="F294" s="685"/>
      <c r="G294" s="685"/>
      <c r="H294" s="685"/>
      <c r="I294" s="685"/>
      <c r="J294" s="685"/>
      <c r="K294" s="685"/>
      <c r="L294" s="685"/>
      <c r="M294" s="685"/>
      <c r="N294" s="685"/>
      <c r="O294" s="685"/>
      <c r="P294" s="685"/>
      <c r="Q294" s="685"/>
      <c r="R294" s="685"/>
      <c r="S294" s="685"/>
      <c r="T294" s="685"/>
      <c r="U294" s="685"/>
      <c r="V294" s="685"/>
      <c r="W294" s="685"/>
      <c r="X294" s="685"/>
      <c r="Y294" s="685"/>
      <c r="Z294" s="685"/>
    </row>
    <row r="295" spans="1:26" ht="15.75" customHeight="1">
      <c r="A295" s="685"/>
      <c r="B295" s="690"/>
      <c r="C295" s="685"/>
      <c r="D295" s="685"/>
      <c r="E295" s="685"/>
      <c r="F295" s="685"/>
      <c r="G295" s="685"/>
      <c r="H295" s="685"/>
      <c r="I295" s="685"/>
      <c r="J295" s="685"/>
      <c r="K295" s="685"/>
      <c r="L295" s="685"/>
      <c r="M295" s="685"/>
      <c r="N295" s="685"/>
      <c r="O295" s="685"/>
      <c r="P295" s="685"/>
      <c r="Q295" s="685"/>
      <c r="R295" s="685"/>
      <c r="S295" s="685"/>
      <c r="T295" s="685"/>
      <c r="U295" s="685"/>
      <c r="V295" s="685"/>
      <c r="W295" s="685"/>
      <c r="X295" s="685"/>
      <c r="Y295" s="685"/>
      <c r="Z295" s="685"/>
    </row>
    <row r="296" spans="1:26" ht="15.75" customHeight="1">
      <c r="A296" s="685"/>
      <c r="B296" s="690"/>
      <c r="C296" s="685"/>
      <c r="D296" s="685"/>
      <c r="E296" s="685"/>
      <c r="F296" s="685"/>
      <c r="G296" s="685"/>
      <c r="H296" s="685"/>
      <c r="I296" s="685"/>
      <c r="J296" s="685"/>
      <c r="K296" s="685"/>
      <c r="L296" s="685"/>
      <c r="M296" s="685"/>
      <c r="N296" s="685"/>
      <c r="O296" s="685"/>
      <c r="P296" s="685"/>
      <c r="Q296" s="685"/>
      <c r="R296" s="685"/>
      <c r="S296" s="685"/>
      <c r="T296" s="685"/>
      <c r="U296" s="685"/>
      <c r="V296" s="685"/>
      <c r="W296" s="685"/>
      <c r="X296" s="685"/>
      <c r="Y296" s="685"/>
      <c r="Z296" s="685"/>
    </row>
    <row r="297" spans="1:26" ht="15.75" customHeight="1">
      <c r="A297" s="685"/>
      <c r="B297" s="690"/>
      <c r="C297" s="685"/>
      <c r="D297" s="685"/>
      <c r="E297" s="685"/>
      <c r="F297" s="685"/>
      <c r="G297" s="685"/>
      <c r="H297" s="685"/>
      <c r="I297" s="685"/>
      <c r="J297" s="685"/>
      <c r="K297" s="685"/>
      <c r="L297" s="685"/>
      <c r="M297" s="685"/>
      <c r="N297" s="685"/>
      <c r="O297" s="685"/>
      <c r="P297" s="685"/>
      <c r="Q297" s="685"/>
      <c r="R297" s="685"/>
      <c r="S297" s="685"/>
      <c r="T297" s="685"/>
      <c r="U297" s="685"/>
      <c r="V297" s="685"/>
      <c r="W297" s="685"/>
      <c r="X297" s="685"/>
      <c r="Y297" s="685"/>
      <c r="Z297" s="685"/>
    </row>
    <row r="298" spans="1:26" ht="15.75" customHeight="1">
      <c r="A298" s="685"/>
      <c r="B298" s="690"/>
      <c r="C298" s="685"/>
      <c r="D298" s="685"/>
      <c r="E298" s="685"/>
      <c r="F298" s="685"/>
      <c r="G298" s="685"/>
      <c r="H298" s="685"/>
      <c r="I298" s="685"/>
      <c r="J298" s="685"/>
      <c r="K298" s="685"/>
      <c r="L298" s="685"/>
      <c r="M298" s="685"/>
      <c r="N298" s="685"/>
      <c r="O298" s="685"/>
      <c r="P298" s="685"/>
      <c r="Q298" s="685"/>
      <c r="R298" s="685"/>
      <c r="S298" s="685"/>
      <c r="T298" s="685"/>
      <c r="U298" s="685"/>
      <c r="V298" s="685"/>
      <c r="W298" s="685"/>
      <c r="X298" s="685"/>
      <c r="Y298" s="685"/>
      <c r="Z298" s="685"/>
    </row>
    <row r="299" spans="1:26" ht="15.75" customHeight="1">
      <c r="A299" s="685"/>
      <c r="B299" s="690"/>
      <c r="C299" s="685"/>
      <c r="D299" s="685"/>
      <c r="E299" s="685"/>
      <c r="F299" s="685"/>
      <c r="G299" s="685"/>
      <c r="H299" s="685"/>
      <c r="I299" s="685"/>
      <c r="J299" s="685"/>
      <c r="K299" s="685"/>
      <c r="L299" s="685"/>
      <c r="M299" s="685"/>
      <c r="N299" s="685"/>
      <c r="O299" s="685"/>
      <c r="P299" s="685"/>
      <c r="Q299" s="685"/>
      <c r="R299" s="685"/>
      <c r="S299" s="685"/>
      <c r="T299" s="685"/>
      <c r="U299" s="685"/>
      <c r="V299" s="685"/>
      <c r="W299" s="685"/>
      <c r="X299" s="685"/>
      <c r="Y299" s="685"/>
      <c r="Z299" s="685"/>
    </row>
    <row r="300" spans="1:26" ht="15.75" customHeight="1">
      <c r="A300" s="685"/>
      <c r="B300" s="690"/>
      <c r="C300" s="685"/>
      <c r="D300" s="685"/>
      <c r="E300" s="685"/>
      <c r="F300" s="685"/>
      <c r="G300" s="685"/>
      <c r="H300" s="685"/>
      <c r="I300" s="685"/>
      <c r="J300" s="685"/>
      <c r="K300" s="685"/>
      <c r="L300" s="685"/>
      <c r="M300" s="685"/>
      <c r="N300" s="685"/>
      <c r="O300" s="685"/>
      <c r="P300" s="685"/>
      <c r="Q300" s="685"/>
      <c r="R300" s="685"/>
      <c r="S300" s="685"/>
      <c r="T300" s="685"/>
      <c r="U300" s="685"/>
      <c r="V300" s="685"/>
      <c r="W300" s="685"/>
      <c r="X300" s="685"/>
      <c r="Y300" s="685"/>
      <c r="Z300" s="685"/>
    </row>
    <row r="301" spans="1:26" ht="15.75" customHeight="1">
      <c r="A301" s="685"/>
      <c r="B301" s="690"/>
      <c r="C301" s="685"/>
      <c r="D301" s="685"/>
      <c r="E301" s="685"/>
      <c r="F301" s="685"/>
      <c r="G301" s="685"/>
      <c r="H301" s="685"/>
      <c r="I301" s="685"/>
      <c r="J301" s="685"/>
      <c r="K301" s="685"/>
      <c r="L301" s="685"/>
      <c r="M301" s="685"/>
      <c r="N301" s="685"/>
      <c r="O301" s="685"/>
      <c r="P301" s="685"/>
      <c r="Q301" s="685"/>
      <c r="R301" s="685"/>
      <c r="S301" s="685"/>
      <c r="T301" s="685"/>
      <c r="U301" s="685"/>
      <c r="V301" s="685"/>
      <c r="W301" s="685"/>
      <c r="X301" s="685"/>
      <c r="Y301" s="685"/>
      <c r="Z301" s="685"/>
    </row>
    <row r="302" spans="1:26" ht="15.75" customHeight="1">
      <c r="A302" s="685"/>
      <c r="B302" s="690"/>
      <c r="C302" s="685"/>
      <c r="D302" s="685"/>
      <c r="E302" s="685"/>
      <c r="F302" s="685"/>
      <c r="G302" s="685"/>
      <c r="H302" s="685"/>
      <c r="I302" s="685"/>
      <c r="J302" s="685"/>
      <c r="K302" s="685"/>
      <c r="L302" s="685"/>
      <c r="M302" s="685"/>
      <c r="N302" s="685"/>
      <c r="O302" s="685"/>
      <c r="P302" s="685"/>
      <c r="Q302" s="685"/>
      <c r="R302" s="685"/>
      <c r="S302" s="685"/>
      <c r="T302" s="685"/>
      <c r="U302" s="685"/>
      <c r="V302" s="685"/>
      <c r="W302" s="685"/>
      <c r="X302" s="685"/>
      <c r="Y302" s="685"/>
      <c r="Z302" s="685"/>
    </row>
    <row r="303" spans="1:26" ht="15.75" customHeight="1">
      <c r="A303" s="685"/>
      <c r="B303" s="690"/>
      <c r="C303" s="685"/>
      <c r="D303" s="685"/>
      <c r="E303" s="685"/>
      <c r="F303" s="685"/>
      <c r="G303" s="685"/>
      <c r="H303" s="685"/>
      <c r="I303" s="685"/>
      <c r="J303" s="685"/>
      <c r="K303" s="685"/>
      <c r="L303" s="685"/>
      <c r="M303" s="685"/>
      <c r="N303" s="685"/>
      <c r="O303" s="685"/>
      <c r="P303" s="685"/>
      <c r="Q303" s="685"/>
      <c r="R303" s="685"/>
      <c r="S303" s="685"/>
      <c r="T303" s="685"/>
      <c r="U303" s="685"/>
      <c r="V303" s="685"/>
      <c r="W303" s="685"/>
      <c r="X303" s="685"/>
      <c r="Y303" s="685"/>
      <c r="Z303" s="685"/>
    </row>
    <row r="304" spans="1:26" ht="15.75" customHeight="1">
      <c r="A304" s="685"/>
      <c r="B304" s="690"/>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c r="Z304" s="685"/>
    </row>
    <row r="305" spans="1:26" ht="15.75" customHeight="1">
      <c r="A305" s="685"/>
      <c r="B305" s="690"/>
      <c r="C305" s="685"/>
      <c r="D305" s="685"/>
      <c r="E305" s="685"/>
      <c r="F305" s="685"/>
      <c r="G305" s="685"/>
      <c r="H305" s="685"/>
      <c r="I305" s="685"/>
      <c r="J305" s="685"/>
      <c r="K305" s="685"/>
      <c r="L305" s="685"/>
      <c r="M305" s="685"/>
      <c r="N305" s="685"/>
      <c r="O305" s="685"/>
      <c r="P305" s="685"/>
      <c r="Q305" s="685"/>
      <c r="R305" s="685"/>
      <c r="S305" s="685"/>
      <c r="T305" s="685"/>
      <c r="U305" s="685"/>
      <c r="V305" s="685"/>
      <c r="W305" s="685"/>
      <c r="X305" s="685"/>
      <c r="Y305" s="685"/>
      <c r="Z305" s="685"/>
    </row>
    <row r="306" spans="1:26" ht="15.75" customHeight="1">
      <c r="A306" s="685"/>
      <c r="B306" s="690"/>
      <c r="C306" s="685"/>
      <c r="D306" s="685"/>
      <c r="E306" s="685"/>
      <c r="F306" s="685"/>
      <c r="G306" s="685"/>
      <c r="H306" s="685"/>
      <c r="I306" s="685"/>
      <c r="J306" s="685"/>
      <c r="K306" s="685"/>
      <c r="L306" s="685"/>
      <c r="M306" s="685"/>
      <c r="N306" s="685"/>
      <c r="O306" s="685"/>
      <c r="P306" s="685"/>
      <c r="Q306" s="685"/>
      <c r="R306" s="685"/>
      <c r="S306" s="685"/>
      <c r="T306" s="685"/>
      <c r="U306" s="685"/>
      <c r="V306" s="685"/>
      <c r="W306" s="685"/>
      <c r="X306" s="685"/>
      <c r="Y306" s="685"/>
      <c r="Z306" s="685"/>
    </row>
    <row r="307" spans="1:26" ht="15.75" customHeight="1">
      <c r="A307" s="685"/>
      <c r="B307" s="690"/>
      <c r="C307" s="685"/>
      <c r="D307" s="685"/>
      <c r="E307" s="685"/>
      <c r="F307" s="685"/>
      <c r="G307" s="685"/>
      <c r="H307" s="685"/>
      <c r="I307" s="685"/>
      <c r="J307" s="685"/>
      <c r="K307" s="685"/>
      <c r="L307" s="685"/>
      <c r="M307" s="685"/>
      <c r="N307" s="685"/>
      <c r="O307" s="685"/>
      <c r="P307" s="685"/>
      <c r="Q307" s="685"/>
      <c r="R307" s="685"/>
      <c r="S307" s="685"/>
      <c r="T307" s="685"/>
      <c r="U307" s="685"/>
      <c r="V307" s="685"/>
      <c r="W307" s="685"/>
      <c r="X307" s="685"/>
      <c r="Y307" s="685"/>
      <c r="Z307" s="685"/>
    </row>
    <row r="308" spans="1:26" ht="15.75" customHeight="1">
      <c r="A308" s="685"/>
      <c r="B308" s="690"/>
      <c r="C308" s="685"/>
      <c r="D308" s="685"/>
      <c r="E308" s="685"/>
      <c r="F308" s="685"/>
      <c r="G308" s="685"/>
      <c r="H308" s="685"/>
      <c r="I308" s="685"/>
      <c r="J308" s="685"/>
      <c r="K308" s="685"/>
      <c r="L308" s="685"/>
      <c r="M308" s="685"/>
      <c r="N308" s="685"/>
      <c r="O308" s="685"/>
      <c r="P308" s="685"/>
      <c r="Q308" s="685"/>
      <c r="R308" s="685"/>
      <c r="S308" s="685"/>
      <c r="T308" s="685"/>
      <c r="U308" s="685"/>
      <c r="V308" s="685"/>
      <c r="W308" s="685"/>
      <c r="X308" s="685"/>
      <c r="Y308" s="685"/>
      <c r="Z308" s="685"/>
    </row>
    <row r="309" spans="1:26" ht="15.75" customHeight="1">
      <c r="A309" s="685"/>
      <c r="B309" s="690"/>
      <c r="C309" s="685"/>
      <c r="D309" s="685"/>
      <c r="E309" s="685"/>
      <c r="F309" s="685"/>
      <c r="G309" s="685"/>
      <c r="H309" s="685"/>
      <c r="I309" s="685"/>
      <c r="J309" s="685"/>
      <c r="K309" s="685"/>
      <c r="L309" s="685"/>
      <c r="M309" s="685"/>
      <c r="N309" s="685"/>
      <c r="O309" s="685"/>
      <c r="P309" s="685"/>
      <c r="Q309" s="685"/>
      <c r="R309" s="685"/>
      <c r="S309" s="685"/>
      <c r="T309" s="685"/>
      <c r="U309" s="685"/>
      <c r="V309" s="685"/>
      <c r="W309" s="685"/>
      <c r="X309" s="685"/>
      <c r="Y309" s="685"/>
      <c r="Z309" s="685"/>
    </row>
    <row r="310" spans="1:26" ht="15.75" customHeight="1">
      <c r="A310" s="685"/>
      <c r="B310" s="690"/>
      <c r="C310" s="685"/>
      <c r="D310" s="685"/>
      <c r="E310" s="685"/>
      <c r="F310" s="685"/>
      <c r="G310" s="685"/>
      <c r="H310" s="685"/>
      <c r="I310" s="685"/>
      <c r="J310" s="685"/>
      <c r="K310" s="685"/>
      <c r="L310" s="685"/>
      <c r="M310" s="685"/>
      <c r="N310" s="685"/>
      <c r="O310" s="685"/>
      <c r="P310" s="685"/>
      <c r="Q310" s="685"/>
      <c r="R310" s="685"/>
      <c r="S310" s="685"/>
      <c r="T310" s="685"/>
      <c r="U310" s="685"/>
      <c r="V310" s="685"/>
      <c r="W310" s="685"/>
      <c r="X310" s="685"/>
      <c r="Y310" s="685"/>
      <c r="Z310" s="685"/>
    </row>
    <row r="311" spans="1:26" ht="15.75" customHeight="1">
      <c r="A311" s="685"/>
      <c r="B311" s="690"/>
      <c r="C311" s="685"/>
      <c r="D311" s="685"/>
      <c r="E311" s="685"/>
      <c r="F311" s="685"/>
      <c r="G311" s="685"/>
      <c r="H311" s="685"/>
      <c r="I311" s="685"/>
      <c r="J311" s="685"/>
      <c r="K311" s="685"/>
      <c r="L311" s="685"/>
      <c r="M311" s="685"/>
      <c r="N311" s="685"/>
      <c r="O311" s="685"/>
      <c r="P311" s="685"/>
      <c r="Q311" s="685"/>
      <c r="R311" s="685"/>
      <c r="S311" s="685"/>
      <c r="T311" s="685"/>
      <c r="U311" s="685"/>
      <c r="V311" s="685"/>
      <c r="W311" s="685"/>
      <c r="X311" s="685"/>
      <c r="Y311" s="685"/>
      <c r="Z311" s="685"/>
    </row>
    <row r="312" spans="1:26" ht="15.75" customHeight="1">
      <c r="A312" s="685"/>
      <c r="B312" s="690"/>
      <c r="C312" s="685"/>
      <c r="D312" s="685"/>
      <c r="E312" s="685"/>
      <c r="F312" s="685"/>
      <c r="G312" s="685"/>
      <c r="H312" s="685"/>
      <c r="I312" s="685"/>
      <c r="J312" s="685"/>
      <c r="K312" s="685"/>
      <c r="L312" s="685"/>
      <c r="M312" s="685"/>
      <c r="N312" s="685"/>
      <c r="O312" s="685"/>
      <c r="P312" s="685"/>
      <c r="Q312" s="685"/>
      <c r="R312" s="685"/>
      <c r="S312" s="685"/>
      <c r="T312" s="685"/>
      <c r="U312" s="685"/>
      <c r="V312" s="685"/>
      <c r="W312" s="685"/>
      <c r="X312" s="685"/>
      <c r="Y312" s="685"/>
      <c r="Z312" s="685"/>
    </row>
    <row r="313" spans="1:26" ht="15.75" customHeight="1">
      <c r="A313" s="685"/>
      <c r="B313" s="690"/>
      <c r="C313" s="685"/>
      <c r="D313" s="685"/>
      <c r="E313" s="685"/>
      <c r="F313" s="685"/>
      <c r="G313" s="685"/>
      <c r="H313" s="685"/>
      <c r="I313" s="685"/>
      <c r="J313" s="685"/>
      <c r="K313" s="685"/>
      <c r="L313" s="685"/>
      <c r="M313" s="685"/>
      <c r="N313" s="685"/>
      <c r="O313" s="685"/>
      <c r="P313" s="685"/>
      <c r="Q313" s="685"/>
      <c r="R313" s="685"/>
      <c r="S313" s="685"/>
      <c r="T313" s="685"/>
      <c r="U313" s="685"/>
      <c r="V313" s="685"/>
      <c r="W313" s="685"/>
      <c r="X313" s="685"/>
      <c r="Y313" s="685"/>
      <c r="Z313" s="685"/>
    </row>
    <row r="314" spans="1:26" ht="15.75" customHeight="1">
      <c r="A314" s="685"/>
      <c r="B314" s="690"/>
      <c r="C314" s="685"/>
      <c r="D314" s="685"/>
      <c r="E314" s="685"/>
      <c r="F314" s="685"/>
      <c r="G314" s="685"/>
      <c r="H314" s="685"/>
      <c r="I314" s="685"/>
      <c r="J314" s="685"/>
      <c r="K314" s="685"/>
      <c r="L314" s="685"/>
      <c r="M314" s="685"/>
      <c r="N314" s="685"/>
      <c r="O314" s="685"/>
      <c r="P314" s="685"/>
      <c r="Q314" s="685"/>
      <c r="R314" s="685"/>
      <c r="S314" s="685"/>
      <c r="T314" s="685"/>
      <c r="U314" s="685"/>
      <c r="V314" s="685"/>
      <c r="W314" s="685"/>
      <c r="X314" s="685"/>
      <c r="Y314" s="685"/>
      <c r="Z314" s="685"/>
    </row>
    <row r="315" spans="1:26" ht="15.75" customHeight="1">
      <c r="A315" s="685"/>
      <c r="B315" s="690"/>
      <c r="C315" s="685"/>
      <c r="D315" s="685"/>
      <c r="E315" s="685"/>
      <c r="F315" s="685"/>
      <c r="G315" s="685"/>
      <c r="H315" s="685"/>
      <c r="I315" s="685"/>
      <c r="J315" s="685"/>
      <c r="K315" s="685"/>
      <c r="L315" s="685"/>
      <c r="M315" s="685"/>
      <c r="N315" s="685"/>
      <c r="O315" s="685"/>
      <c r="P315" s="685"/>
      <c r="Q315" s="685"/>
      <c r="R315" s="685"/>
      <c r="S315" s="685"/>
      <c r="T315" s="685"/>
      <c r="U315" s="685"/>
      <c r="V315" s="685"/>
      <c r="W315" s="685"/>
      <c r="X315" s="685"/>
      <c r="Y315" s="685"/>
      <c r="Z315" s="685"/>
    </row>
    <row r="316" spans="1:26" ht="15.75" customHeight="1">
      <c r="A316" s="685"/>
      <c r="B316" s="690"/>
      <c r="C316" s="685"/>
      <c r="D316" s="685"/>
      <c r="E316" s="685"/>
      <c r="F316" s="685"/>
      <c r="G316" s="685"/>
      <c r="H316" s="685"/>
      <c r="I316" s="685"/>
      <c r="J316" s="685"/>
      <c r="K316" s="685"/>
      <c r="L316" s="685"/>
      <c r="M316" s="685"/>
      <c r="N316" s="685"/>
      <c r="O316" s="685"/>
      <c r="P316" s="685"/>
      <c r="Q316" s="685"/>
      <c r="R316" s="685"/>
      <c r="S316" s="685"/>
      <c r="T316" s="685"/>
      <c r="U316" s="685"/>
      <c r="V316" s="685"/>
      <c r="W316" s="685"/>
      <c r="X316" s="685"/>
      <c r="Y316" s="685"/>
      <c r="Z316" s="685"/>
    </row>
    <row r="317" spans="1:26" ht="15.75" customHeight="1">
      <c r="A317" s="685"/>
      <c r="B317" s="690"/>
      <c r="C317" s="685"/>
      <c r="D317" s="685"/>
      <c r="E317" s="685"/>
      <c r="F317" s="685"/>
      <c r="G317" s="685"/>
      <c r="H317" s="685"/>
      <c r="I317" s="685"/>
      <c r="J317" s="685"/>
      <c r="K317" s="685"/>
      <c r="L317" s="685"/>
      <c r="M317" s="685"/>
      <c r="N317" s="685"/>
      <c r="O317" s="685"/>
      <c r="P317" s="685"/>
      <c r="Q317" s="685"/>
      <c r="R317" s="685"/>
      <c r="S317" s="685"/>
      <c r="T317" s="685"/>
      <c r="U317" s="685"/>
      <c r="V317" s="685"/>
      <c r="W317" s="685"/>
      <c r="X317" s="685"/>
      <c r="Y317" s="685"/>
      <c r="Z317" s="685"/>
    </row>
    <row r="318" spans="1:26" ht="15.75" customHeight="1">
      <c r="A318" s="685"/>
      <c r="B318" s="690"/>
      <c r="C318" s="685"/>
      <c r="D318" s="685"/>
      <c r="E318" s="685"/>
      <c r="F318" s="685"/>
      <c r="G318" s="685"/>
      <c r="H318" s="685"/>
      <c r="I318" s="685"/>
      <c r="J318" s="685"/>
      <c r="K318" s="685"/>
      <c r="L318" s="685"/>
      <c r="M318" s="685"/>
      <c r="N318" s="685"/>
      <c r="O318" s="685"/>
      <c r="P318" s="685"/>
      <c r="Q318" s="685"/>
      <c r="R318" s="685"/>
      <c r="S318" s="685"/>
      <c r="T318" s="685"/>
      <c r="U318" s="685"/>
      <c r="V318" s="685"/>
      <c r="W318" s="685"/>
      <c r="X318" s="685"/>
      <c r="Y318" s="685"/>
      <c r="Z318" s="685"/>
    </row>
    <row r="319" spans="1:26" ht="15.75" customHeight="1">
      <c r="A319" s="685"/>
      <c r="B319" s="690"/>
      <c r="C319" s="685"/>
      <c r="D319" s="685"/>
      <c r="E319" s="685"/>
      <c r="F319" s="685"/>
      <c r="G319" s="685"/>
      <c r="H319" s="685"/>
      <c r="I319" s="685"/>
      <c r="J319" s="685"/>
      <c r="K319" s="685"/>
      <c r="L319" s="685"/>
      <c r="M319" s="685"/>
      <c r="N319" s="685"/>
      <c r="O319" s="685"/>
      <c r="P319" s="685"/>
      <c r="Q319" s="685"/>
      <c r="R319" s="685"/>
      <c r="S319" s="685"/>
      <c r="T319" s="685"/>
      <c r="U319" s="685"/>
      <c r="V319" s="685"/>
      <c r="W319" s="685"/>
      <c r="X319" s="685"/>
      <c r="Y319" s="685"/>
      <c r="Z319" s="685"/>
    </row>
    <row r="320" spans="1:26" ht="15.75" customHeight="1">
      <c r="A320" s="685"/>
      <c r="B320" s="690"/>
      <c r="C320" s="685"/>
      <c r="D320" s="685"/>
      <c r="E320" s="685"/>
      <c r="F320" s="685"/>
      <c r="G320" s="685"/>
      <c r="H320" s="685"/>
      <c r="I320" s="685"/>
      <c r="J320" s="685"/>
      <c r="K320" s="685"/>
      <c r="L320" s="685"/>
      <c r="M320" s="685"/>
      <c r="N320" s="685"/>
      <c r="O320" s="685"/>
      <c r="P320" s="685"/>
      <c r="Q320" s="685"/>
      <c r="R320" s="685"/>
      <c r="S320" s="685"/>
      <c r="T320" s="685"/>
      <c r="U320" s="685"/>
      <c r="V320" s="685"/>
      <c r="W320" s="685"/>
      <c r="X320" s="685"/>
      <c r="Y320" s="685"/>
      <c r="Z320" s="685"/>
    </row>
    <row r="321" spans="1:26" ht="15.75" customHeight="1">
      <c r="A321" s="685"/>
      <c r="B321" s="690"/>
      <c r="C321" s="685"/>
      <c r="D321" s="685"/>
      <c r="E321" s="685"/>
      <c r="F321" s="685"/>
      <c r="G321" s="685"/>
      <c r="H321" s="685"/>
      <c r="I321" s="685"/>
      <c r="J321" s="685"/>
      <c r="K321" s="685"/>
      <c r="L321" s="685"/>
      <c r="M321" s="685"/>
      <c r="N321" s="685"/>
      <c r="O321" s="685"/>
      <c r="P321" s="685"/>
      <c r="Q321" s="685"/>
      <c r="R321" s="685"/>
      <c r="S321" s="685"/>
      <c r="T321" s="685"/>
      <c r="U321" s="685"/>
      <c r="V321" s="685"/>
      <c r="W321" s="685"/>
      <c r="X321" s="685"/>
      <c r="Y321" s="685"/>
      <c r="Z321" s="685"/>
    </row>
    <row r="322" spans="1:26" ht="15.75" customHeight="1">
      <c r="A322" s="685"/>
      <c r="B322" s="690"/>
      <c r="C322" s="685"/>
      <c r="D322" s="685"/>
      <c r="E322" s="685"/>
      <c r="F322" s="685"/>
      <c r="G322" s="685"/>
      <c r="H322" s="685"/>
      <c r="I322" s="685"/>
      <c r="J322" s="685"/>
      <c r="K322" s="685"/>
      <c r="L322" s="685"/>
      <c r="M322" s="685"/>
      <c r="N322" s="685"/>
      <c r="O322" s="685"/>
      <c r="P322" s="685"/>
      <c r="Q322" s="685"/>
      <c r="R322" s="685"/>
      <c r="S322" s="685"/>
      <c r="T322" s="685"/>
      <c r="U322" s="685"/>
      <c r="V322" s="685"/>
      <c r="W322" s="685"/>
      <c r="X322" s="685"/>
      <c r="Y322" s="685"/>
      <c r="Z322" s="685"/>
    </row>
    <row r="323" spans="1:26" ht="15.75" customHeight="1">
      <c r="A323" s="685"/>
      <c r="B323" s="690"/>
      <c r="C323" s="685"/>
      <c r="D323" s="685"/>
      <c r="E323" s="685"/>
      <c r="F323" s="685"/>
      <c r="G323" s="685"/>
      <c r="H323" s="685"/>
      <c r="I323" s="685"/>
      <c r="J323" s="685"/>
      <c r="K323" s="685"/>
      <c r="L323" s="685"/>
      <c r="M323" s="685"/>
      <c r="N323" s="685"/>
      <c r="O323" s="685"/>
      <c r="P323" s="685"/>
      <c r="Q323" s="685"/>
      <c r="R323" s="685"/>
      <c r="S323" s="685"/>
      <c r="T323" s="685"/>
      <c r="U323" s="685"/>
      <c r="V323" s="685"/>
      <c r="W323" s="685"/>
      <c r="X323" s="685"/>
      <c r="Y323" s="685"/>
      <c r="Z323" s="685"/>
    </row>
    <row r="324" spans="1:26" ht="15.75" customHeight="1">
      <c r="A324" s="685"/>
      <c r="B324" s="690"/>
      <c r="C324" s="685"/>
      <c r="D324" s="685"/>
      <c r="E324" s="685"/>
      <c r="F324" s="685"/>
      <c r="G324" s="685"/>
      <c r="H324" s="685"/>
      <c r="I324" s="685"/>
      <c r="J324" s="685"/>
      <c r="K324" s="685"/>
      <c r="L324" s="685"/>
      <c r="M324" s="685"/>
      <c r="N324" s="685"/>
      <c r="O324" s="685"/>
      <c r="P324" s="685"/>
      <c r="Q324" s="685"/>
      <c r="R324" s="685"/>
      <c r="S324" s="685"/>
      <c r="T324" s="685"/>
      <c r="U324" s="685"/>
      <c r="V324" s="685"/>
      <c r="W324" s="685"/>
      <c r="X324" s="685"/>
      <c r="Y324" s="685"/>
      <c r="Z324" s="685"/>
    </row>
    <row r="325" spans="1:26" ht="15.75" customHeight="1">
      <c r="A325" s="685"/>
      <c r="B325" s="690"/>
      <c r="C325" s="685"/>
      <c r="D325" s="685"/>
      <c r="E325" s="685"/>
      <c r="F325" s="685"/>
      <c r="G325" s="685"/>
      <c r="H325" s="685"/>
      <c r="I325" s="685"/>
      <c r="J325" s="685"/>
      <c r="K325" s="685"/>
      <c r="L325" s="685"/>
      <c r="M325" s="685"/>
      <c r="N325" s="685"/>
      <c r="O325" s="685"/>
      <c r="P325" s="685"/>
      <c r="Q325" s="685"/>
      <c r="R325" s="685"/>
      <c r="S325" s="685"/>
      <c r="T325" s="685"/>
      <c r="U325" s="685"/>
      <c r="V325" s="685"/>
      <c r="W325" s="685"/>
      <c r="X325" s="685"/>
      <c r="Y325" s="685"/>
      <c r="Z325" s="685"/>
    </row>
    <row r="326" spans="1:26" ht="15.75" customHeight="1">
      <c r="A326" s="685"/>
      <c r="B326" s="690"/>
      <c r="C326" s="685"/>
      <c r="D326" s="685"/>
      <c r="E326" s="685"/>
      <c r="F326" s="685"/>
      <c r="G326" s="685"/>
      <c r="H326" s="685"/>
      <c r="I326" s="685"/>
      <c r="J326" s="685"/>
      <c r="K326" s="685"/>
      <c r="L326" s="685"/>
      <c r="M326" s="685"/>
      <c r="N326" s="685"/>
      <c r="O326" s="685"/>
      <c r="P326" s="685"/>
      <c r="Q326" s="685"/>
      <c r="R326" s="685"/>
      <c r="S326" s="685"/>
      <c r="T326" s="685"/>
      <c r="U326" s="685"/>
      <c r="V326" s="685"/>
      <c r="W326" s="685"/>
      <c r="X326" s="685"/>
      <c r="Y326" s="685"/>
      <c r="Z326" s="685"/>
    </row>
    <row r="327" spans="1:26" ht="15.75" customHeight="1">
      <c r="A327" s="685"/>
      <c r="B327" s="690"/>
      <c r="C327" s="685"/>
      <c r="D327" s="685"/>
      <c r="E327" s="685"/>
      <c r="F327" s="685"/>
      <c r="G327" s="685"/>
      <c r="H327" s="685"/>
      <c r="I327" s="685"/>
      <c r="J327" s="685"/>
      <c r="K327" s="685"/>
      <c r="L327" s="685"/>
      <c r="M327" s="685"/>
      <c r="N327" s="685"/>
      <c r="O327" s="685"/>
      <c r="P327" s="685"/>
      <c r="Q327" s="685"/>
      <c r="R327" s="685"/>
      <c r="S327" s="685"/>
      <c r="T327" s="685"/>
      <c r="U327" s="685"/>
      <c r="V327" s="685"/>
      <c r="W327" s="685"/>
      <c r="X327" s="685"/>
      <c r="Y327" s="685"/>
      <c r="Z327" s="685"/>
    </row>
    <row r="328" spans="1:26" ht="15.75" customHeight="1">
      <c r="A328" s="685"/>
      <c r="B328" s="690"/>
      <c r="C328" s="685"/>
      <c r="D328" s="685"/>
      <c r="E328" s="685"/>
      <c r="F328" s="685"/>
      <c r="G328" s="685"/>
      <c r="H328" s="685"/>
      <c r="I328" s="685"/>
      <c r="J328" s="685"/>
      <c r="K328" s="685"/>
      <c r="L328" s="685"/>
      <c r="M328" s="685"/>
      <c r="N328" s="685"/>
      <c r="O328" s="685"/>
      <c r="P328" s="685"/>
      <c r="Q328" s="685"/>
      <c r="R328" s="685"/>
      <c r="S328" s="685"/>
      <c r="T328" s="685"/>
      <c r="U328" s="685"/>
      <c r="V328" s="685"/>
      <c r="W328" s="685"/>
      <c r="X328" s="685"/>
      <c r="Y328" s="685"/>
      <c r="Z328" s="685"/>
    </row>
    <row r="329" spans="1:26" ht="15.75" customHeight="1">
      <c r="A329" s="685"/>
      <c r="B329" s="690"/>
      <c r="C329" s="685"/>
      <c r="D329" s="685"/>
      <c r="E329" s="685"/>
      <c r="F329" s="685"/>
      <c r="G329" s="685"/>
      <c r="H329" s="685"/>
      <c r="I329" s="685"/>
      <c r="J329" s="685"/>
      <c r="K329" s="685"/>
      <c r="L329" s="685"/>
      <c r="M329" s="685"/>
      <c r="N329" s="685"/>
      <c r="O329" s="685"/>
      <c r="P329" s="685"/>
      <c r="Q329" s="685"/>
      <c r="R329" s="685"/>
      <c r="S329" s="685"/>
      <c r="T329" s="685"/>
      <c r="U329" s="685"/>
      <c r="V329" s="685"/>
      <c r="W329" s="685"/>
      <c r="X329" s="685"/>
      <c r="Y329" s="685"/>
      <c r="Z329" s="685"/>
    </row>
    <row r="330" spans="1:26" ht="15.75" customHeight="1">
      <c r="A330" s="685"/>
      <c r="B330" s="690"/>
      <c r="C330" s="685"/>
      <c r="D330" s="685"/>
      <c r="E330" s="685"/>
      <c r="F330" s="685"/>
      <c r="G330" s="685"/>
      <c r="H330" s="685"/>
      <c r="I330" s="685"/>
      <c r="J330" s="685"/>
      <c r="K330" s="685"/>
      <c r="L330" s="685"/>
      <c r="M330" s="685"/>
      <c r="N330" s="685"/>
      <c r="O330" s="685"/>
      <c r="P330" s="685"/>
      <c r="Q330" s="685"/>
      <c r="R330" s="685"/>
      <c r="S330" s="685"/>
      <c r="T330" s="685"/>
      <c r="U330" s="685"/>
      <c r="V330" s="685"/>
      <c r="W330" s="685"/>
      <c r="X330" s="685"/>
      <c r="Y330" s="685"/>
      <c r="Z330" s="685"/>
    </row>
    <row r="331" spans="1:26" ht="15.75" customHeight="1">
      <c r="A331" s="685"/>
      <c r="B331" s="690"/>
      <c r="C331" s="685"/>
      <c r="D331" s="685"/>
      <c r="E331" s="685"/>
      <c r="F331" s="685"/>
      <c r="G331" s="685"/>
      <c r="H331" s="685"/>
      <c r="I331" s="685"/>
      <c r="J331" s="685"/>
      <c r="K331" s="685"/>
      <c r="L331" s="685"/>
      <c r="M331" s="685"/>
      <c r="N331" s="685"/>
      <c r="O331" s="685"/>
      <c r="P331" s="685"/>
      <c r="Q331" s="685"/>
      <c r="R331" s="685"/>
      <c r="S331" s="685"/>
      <c r="T331" s="685"/>
      <c r="U331" s="685"/>
      <c r="V331" s="685"/>
      <c r="W331" s="685"/>
      <c r="X331" s="685"/>
      <c r="Y331" s="685"/>
      <c r="Z331" s="685"/>
    </row>
    <row r="332" spans="1:26" ht="15.75" customHeight="1">
      <c r="A332" s="685"/>
      <c r="B332" s="690"/>
      <c r="C332" s="685"/>
      <c r="D332" s="685"/>
      <c r="E332" s="685"/>
      <c r="F332" s="685"/>
      <c r="G332" s="685"/>
      <c r="H332" s="685"/>
      <c r="I332" s="685"/>
      <c r="J332" s="685"/>
      <c r="K332" s="685"/>
      <c r="L332" s="685"/>
      <c r="M332" s="685"/>
      <c r="N332" s="685"/>
      <c r="O332" s="685"/>
      <c r="P332" s="685"/>
      <c r="Q332" s="685"/>
      <c r="R332" s="685"/>
      <c r="S332" s="685"/>
      <c r="T332" s="685"/>
      <c r="U332" s="685"/>
      <c r="V332" s="685"/>
      <c r="W332" s="685"/>
      <c r="X332" s="685"/>
      <c r="Y332" s="685"/>
      <c r="Z332" s="685"/>
    </row>
    <row r="333" spans="1:26" ht="15.75" customHeight="1">
      <c r="A333" s="685"/>
      <c r="B333" s="690"/>
      <c r="C333" s="685"/>
      <c r="D333" s="685"/>
      <c r="E333" s="685"/>
      <c r="F333" s="685"/>
      <c r="G333" s="685"/>
      <c r="H333" s="685"/>
      <c r="I333" s="685"/>
      <c r="J333" s="685"/>
      <c r="K333" s="685"/>
      <c r="L333" s="685"/>
      <c r="M333" s="685"/>
      <c r="N333" s="685"/>
      <c r="O333" s="685"/>
      <c r="P333" s="685"/>
      <c r="Q333" s="685"/>
      <c r="R333" s="685"/>
      <c r="S333" s="685"/>
      <c r="T333" s="685"/>
      <c r="U333" s="685"/>
      <c r="V333" s="685"/>
      <c r="W333" s="685"/>
      <c r="X333" s="685"/>
      <c r="Y333" s="685"/>
      <c r="Z333" s="685"/>
    </row>
    <row r="334" spans="1:26" ht="15.75" customHeight="1">
      <c r="A334" s="685"/>
      <c r="B334" s="690"/>
      <c r="C334" s="685"/>
      <c r="D334" s="685"/>
      <c r="E334" s="685"/>
      <c r="F334" s="685"/>
      <c r="G334" s="685"/>
      <c r="H334" s="685"/>
      <c r="I334" s="685"/>
      <c r="J334" s="685"/>
      <c r="K334" s="685"/>
      <c r="L334" s="685"/>
      <c r="M334" s="685"/>
      <c r="N334" s="685"/>
      <c r="O334" s="685"/>
      <c r="P334" s="685"/>
      <c r="Q334" s="685"/>
      <c r="R334" s="685"/>
      <c r="S334" s="685"/>
      <c r="T334" s="685"/>
      <c r="U334" s="685"/>
      <c r="V334" s="685"/>
      <c r="W334" s="685"/>
      <c r="X334" s="685"/>
      <c r="Y334" s="685"/>
      <c r="Z334" s="685"/>
    </row>
    <row r="335" spans="1:26" ht="15.75" customHeight="1">
      <c r="A335" s="685"/>
      <c r="B335" s="690"/>
      <c r="C335" s="685"/>
      <c r="D335" s="685"/>
      <c r="E335" s="685"/>
      <c r="F335" s="685"/>
      <c r="G335" s="685"/>
      <c r="H335" s="685"/>
      <c r="I335" s="685"/>
      <c r="J335" s="685"/>
      <c r="K335" s="685"/>
      <c r="L335" s="685"/>
      <c r="M335" s="685"/>
      <c r="N335" s="685"/>
      <c r="O335" s="685"/>
      <c r="P335" s="685"/>
      <c r="Q335" s="685"/>
      <c r="R335" s="685"/>
      <c r="S335" s="685"/>
      <c r="T335" s="685"/>
      <c r="U335" s="685"/>
      <c r="V335" s="685"/>
      <c r="W335" s="685"/>
      <c r="X335" s="685"/>
      <c r="Y335" s="685"/>
      <c r="Z335" s="685"/>
    </row>
    <row r="336" spans="1:26" ht="15.75" customHeight="1">
      <c r="A336" s="685"/>
      <c r="B336" s="690"/>
      <c r="C336" s="685"/>
      <c r="D336" s="685"/>
      <c r="E336" s="685"/>
      <c r="F336" s="685"/>
      <c r="G336" s="685"/>
      <c r="H336" s="685"/>
      <c r="I336" s="685"/>
      <c r="J336" s="685"/>
      <c r="K336" s="685"/>
      <c r="L336" s="685"/>
      <c r="M336" s="685"/>
      <c r="N336" s="685"/>
      <c r="O336" s="685"/>
      <c r="P336" s="685"/>
      <c r="Q336" s="685"/>
      <c r="R336" s="685"/>
      <c r="S336" s="685"/>
      <c r="T336" s="685"/>
      <c r="U336" s="685"/>
      <c r="V336" s="685"/>
      <c r="W336" s="685"/>
      <c r="X336" s="685"/>
      <c r="Y336" s="685"/>
      <c r="Z336" s="685"/>
    </row>
    <row r="337" spans="1:26" ht="15.75" customHeight="1">
      <c r="A337" s="685"/>
      <c r="B337" s="690"/>
      <c r="C337" s="685"/>
      <c r="D337" s="685"/>
      <c r="E337" s="685"/>
      <c r="F337" s="685"/>
      <c r="G337" s="685"/>
      <c r="H337" s="685"/>
      <c r="I337" s="685"/>
      <c r="J337" s="685"/>
      <c r="K337" s="685"/>
      <c r="L337" s="685"/>
      <c r="M337" s="685"/>
      <c r="N337" s="685"/>
      <c r="O337" s="685"/>
      <c r="P337" s="685"/>
      <c r="Q337" s="685"/>
      <c r="R337" s="685"/>
      <c r="S337" s="685"/>
      <c r="T337" s="685"/>
      <c r="U337" s="685"/>
      <c r="V337" s="685"/>
      <c r="W337" s="685"/>
      <c r="X337" s="685"/>
      <c r="Y337" s="685"/>
      <c r="Z337" s="685"/>
    </row>
    <row r="338" spans="1:26" ht="15.75" customHeight="1">
      <c r="A338" s="685"/>
      <c r="B338" s="690"/>
      <c r="C338" s="685"/>
      <c r="D338" s="685"/>
      <c r="E338" s="685"/>
      <c r="F338" s="685"/>
      <c r="G338" s="685"/>
      <c r="H338" s="685"/>
      <c r="I338" s="685"/>
      <c r="J338" s="685"/>
      <c r="K338" s="685"/>
      <c r="L338" s="685"/>
      <c r="M338" s="685"/>
      <c r="N338" s="685"/>
      <c r="O338" s="685"/>
      <c r="P338" s="685"/>
      <c r="Q338" s="685"/>
      <c r="R338" s="685"/>
      <c r="S338" s="685"/>
      <c r="T338" s="685"/>
      <c r="U338" s="685"/>
      <c r="V338" s="685"/>
      <c r="W338" s="685"/>
      <c r="X338" s="685"/>
      <c r="Y338" s="685"/>
      <c r="Z338" s="685"/>
    </row>
    <row r="339" spans="1:26" ht="15.75" customHeight="1">
      <c r="A339" s="685"/>
      <c r="B339" s="690"/>
      <c r="C339" s="685"/>
      <c r="D339" s="685"/>
      <c r="E339" s="685"/>
      <c r="F339" s="685"/>
      <c r="G339" s="685"/>
      <c r="H339" s="685"/>
      <c r="I339" s="685"/>
      <c r="J339" s="685"/>
      <c r="K339" s="685"/>
      <c r="L339" s="685"/>
      <c r="M339" s="685"/>
      <c r="N339" s="685"/>
      <c r="O339" s="685"/>
      <c r="P339" s="685"/>
      <c r="Q339" s="685"/>
      <c r="R339" s="685"/>
      <c r="S339" s="685"/>
      <c r="T339" s="685"/>
      <c r="U339" s="685"/>
      <c r="V339" s="685"/>
      <c r="W339" s="685"/>
      <c r="X339" s="685"/>
      <c r="Y339" s="685"/>
      <c r="Z339" s="685"/>
    </row>
    <row r="340" spans="1:26" ht="15.75" customHeight="1">
      <c r="A340" s="685"/>
      <c r="B340" s="690"/>
      <c r="C340" s="685"/>
      <c r="D340" s="685"/>
      <c r="E340" s="685"/>
      <c r="F340" s="685"/>
      <c r="G340" s="685"/>
      <c r="H340" s="685"/>
      <c r="I340" s="685"/>
      <c r="J340" s="685"/>
      <c r="K340" s="685"/>
      <c r="L340" s="685"/>
      <c r="M340" s="685"/>
      <c r="N340" s="685"/>
      <c r="O340" s="685"/>
      <c r="P340" s="685"/>
      <c r="Q340" s="685"/>
      <c r="R340" s="685"/>
      <c r="S340" s="685"/>
      <c r="T340" s="685"/>
      <c r="U340" s="685"/>
      <c r="V340" s="685"/>
      <c r="W340" s="685"/>
      <c r="X340" s="685"/>
      <c r="Y340" s="685"/>
      <c r="Z340" s="685"/>
    </row>
    <row r="341" spans="1:26" ht="15.75" customHeight="1">
      <c r="A341" s="685"/>
      <c r="B341" s="690"/>
      <c r="C341" s="685"/>
      <c r="D341" s="685"/>
      <c r="E341" s="685"/>
      <c r="F341" s="685"/>
      <c r="G341" s="685"/>
      <c r="H341" s="685"/>
      <c r="I341" s="685"/>
      <c r="J341" s="685"/>
      <c r="K341" s="685"/>
      <c r="L341" s="685"/>
      <c r="M341" s="685"/>
      <c r="N341" s="685"/>
      <c r="O341" s="685"/>
      <c r="P341" s="685"/>
      <c r="Q341" s="685"/>
      <c r="R341" s="685"/>
      <c r="S341" s="685"/>
      <c r="T341" s="685"/>
      <c r="U341" s="685"/>
      <c r="V341" s="685"/>
      <c r="W341" s="685"/>
      <c r="X341" s="685"/>
      <c r="Y341" s="685"/>
      <c r="Z341" s="685"/>
    </row>
    <row r="342" spans="1:26" ht="15.75" customHeight="1">
      <c r="A342" s="685"/>
      <c r="B342" s="690"/>
      <c r="C342" s="685"/>
      <c r="D342" s="685"/>
      <c r="E342" s="685"/>
      <c r="F342" s="685"/>
      <c r="G342" s="685"/>
      <c r="H342" s="685"/>
      <c r="I342" s="685"/>
      <c r="J342" s="685"/>
      <c r="K342" s="685"/>
      <c r="L342" s="685"/>
      <c r="M342" s="685"/>
      <c r="N342" s="685"/>
      <c r="O342" s="685"/>
      <c r="P342" s="685"/>
      <c r="Q342" s="685"/>
      <c r="R342" s="685"/>
      <c r="S342" s="685"/>
      <c r="T342" s="685"/>
      <c r="U342" s="685"/>
      <c r="V342" s="685"/>
      <c r="W342" s="685"/>
      <c r="X342" s="685"/>
      <c r="Y342" s="685"/>
      <c r="Z342" s="685"/>
    </row>
    <row r="343" spans="1:26" ht="15.75" customHeight="1">
      <c r="A343" s="685"/>
      <c r="B343" s="690"/>
      <c r="C343" s="685"/>
      <c r="D343" s="685"/>
      <c r="E343" s="685"/>
      <c r="F343" s="685"/>
      <c r="G343" s="685"/>
      <c r="H343" s="685"/>
      <c r="I343" s="685"/>
      <c r="J343" s="685"/>
      <c r="K343" s="685"/>
      <c r="L343" s="685"/>
      <c r="M343" s="685"/>
      <c r="N343" s="685"/>
      <c r="O343" s="685"/>
      <c r="P343" s="685"/>
      <c r="Q343" s="685"/>
      <c r="R343" s="685"/>
      <c r="S343" s="685"/>
      <c r="T343" s="685"/>
      <c r="U343" s="685"/>
      <c r="V343" s="685"/>
      <c r="W343" s="685"/>
      <c r="X343" s="685"/>
      <c r="Y343" s="685"/>
      <c r="Z343" s="685"/>
    </row>
    <row r="344" spans="1:26" ht="15.75" customHeight="1">
      <c r="A344" s="685"/>
      <c r="B344" s="690"/>
      <c r="C344" s="685"/>
      <c r="D344" s="685"/>
      <c r="E344" s="685"/>
      <c r="F344" s="685"/>
      <c r="G344" s="685"/>
      <c r="H344" s="685"/>
      <c r="I344" s="685"/>
      <c r="J344" s="685"/>
      <c r="K344" s="685"/>
      <c r="L344" s="685"/>
      <c r="M344" s="685"/>
      <c r="N344" s="685"/>
      <c r="O344" s="685"/>
      <c r="P344" s="685"/>
      <c r="Q344" s="685"/>
      <c r="R344" s="685"/>
      <c r="S344" s="685"/>
      <c r="T344" s="685"/>
      <c r="U344" s="685"/>
      <c r="V344" s="685"/>
      <c r="W344" s="685"/>
      <c r="X344" s="685"/>
      <c r="Y344" s="685"/>
      <c r="Z344" s="685"/>
    </row>
    <row r="345" spans="1:26" ht="15.75" customHeight="1">
      <c r="A345" s="685"/>
      <c r="B345" s="690"/>
      <c r="C345" s="685"/>
      <c r="D345" s="685"/>
      <c r="E345" s="685"/>
      <c r="F345" s="685"/>
      <c r="G345" s="685"/>
      <c r="H345" s="685"/>
      <c r="I345" s="685"/>
      <c r="J345" s="685"/>
      <c r="K345" s="685"/>
      <c r="L345" s="685"/>
      <c r="M345" s="685"/>
      <c r="N345" s="685"/>
      <c r="O345" s="685"/>
      <c r="P345" s="685"/>
      <c r="Q345" s="685"/>
      <c r="R345" s="685"/>
      <c r="S345" s="685"/>
      <c r="T345" s="685"/>
      <c r="U345" s="685"/>
      <c r="V345" s="685"/>
      <c r="W345" s="685"/>
      <c r="X345" s="685"/>
      <c r="Y345" s="685"/>
      <c r="Z345" s="685"/>
    </row>
    <row r="346" spans="1:26" ht="15.75" customHeight="1">
      <c r="A346" s="685"/>
      <c r="B346" s="690"/>
      <c r="C346" s="685"/>
      <c r="D346" s="685"/>
      <c r="E346" s="685"/>
      <c r="F346" s="685"/>
      <c r="G346" s="685"/>
      <c r="H346" s="685"/>
      <c r="I346" s="685"/>
      <c r="J346" s="685"/>
      <c r="K346" s="685"/>
      <c r="L346" s="685"/>
      <c r="M346" s="685"/>
      <c r="N346" s="685"/>
      <c r="O346" s="685"/>
      <c r="P346" s="685"/>
      <c r="Q346" s="685"/>
      <c r="R346" s="685"/>
      <c r="S346" s="685"/>
      <c r="T346" s="685"/>
      <c r="U346" s="685"/>
      <c r="V346" s="685"/>
      <c r="W346" s="685"/>
      <c r="X346" s="685"/>
      <c r="Y346" s="685"/>
      <c r="Z346" s="685"/>
    </row>
    <row r="347" spans="1:26" ht="15.75" customHeight="1">
      <c r="A347" s="685"/>
      <c r="B347" s="690"/>
      <c r="C347" s="685"/>
      <c r="D347" s="685"/>
      <c r="E347" s="685"/>
      <c r="F347" s="685"/>
      <c r="G347" s="685"/>
      <c r="H347" s="685"/>
      <c r="I347" s="685"/>
      <c r="J347" s="685"/>
      <c r="K347" s="685"/>
      <c r="L347" s="685"/>
      <c r="M347" s="685"/>
      <c r="N347" s="685"/>
      <c r="O347" s="685"/>
      <c r="P347" s="685"/>
      <c r="Q347" s="685"/>
      <c r="R347" s="685"/>
      <c r="S347" s="685"/>
      <c r="T347" s="685"/>
      <c r="U347" s="685"/>
      <c r="V347" s="685"/>
      <c r="W347" s="685"/>
      <c r="X347" s="685"/>
      <c r="Y347" s="685"/>
      <c r="Z347" s="685"/>
    </row>
    <row r="348" spans="1:26" ht="15.75" customHeight="1">
      <c r="A348" s="685"/>
      <c r="B348" s="690"/>
      <c r="C348" s="685"/>
      <c r="D348" s="685"/>
      <c r="E348" s="685"/>
      <c r="F348" s="685"/>
      <c r="G348" s="685"/>
      <c r="H348" s="685"/>
      <c r="I348" s="685"/>
      <c r="J348" s="685"/>
      <c r="K348" s="685"/>
      <c r="L348" s="685"/>
      <c r="M348" s="685"/>
      <c r="N348" s="685"/>
      <c r="O348" s="685"/>
      <c r="P348" s="685"/>
      <c r="Q348" s="685"/>
      <c r="R348" s="685"/>
      <c r="S348" s="685"/>
      <c r="T348" s="685"/>
      <c r="U348" s="685"/>
      <c r="V348" s="685"/>
      <c r="W348" s="685"/>
      <c r="X348" s="685"/>
      <c r="Y348" s="685"/>
      <c r="Z348" s="685"/>
    </row>
    <row r="349" spans="1:26" ht="15.75" customHeight="1">
      <c r="A349" s="685"/>
      <c r="B349" s="690"/>
      <c r="C349" s="685"/>
      <c r="D349" s="685"/>
      <c r="E349" s="685"/>
      <c r="F349" s="685"/>
      <c r="G349" s="685"/>
      <c r="H349" s="685"/>
      <c r="I349" s="685"/>
      <c r="J349" s="685"/>
      <c r="K349" s="685"/>
      <c r="L349" s="685"/>
      <c r="M349" s="685"/>
      <c r="N349" s="685"/>
      <c r="O349" s="685"/>
      <c r="P349" s="685"/>
      <c r="Q349" s="685"/>
      <c r="R349" s="685"/>
      <c r="S349" s="685"/>
      <c r="T349" s="685"/>
      <c r="U349" s="685"/>
      <c r="V349" s="685"/>
      <c r="W349" s="685"/>
      <c r="X349" s="685"/>
      <c r="Y349" s="685"/>
      <c r="Z349" s="685"/>
    </row>
    <row r="350" spans="1:26" ht="15.75" customHeight="1">
      <c r="A350" s="685"/>
      <c r="B350" s="690"/>
      <c r="C350" s="685"/>
      <c r="D350" s="685"/>
      <c r="E350" s="685"/>
      <c r="F350" s="685"/>
      <c r="G350" s="685"/>
      <c r="H350" s="685"/>
      <c r="I350" s="685"/>
      <c r="J350" s="685"/>
      <c r="K350" s="685"/>
      <c r="L350" s="685"/>
      <c r="M350" s="685"/>
      <c r="N350" s="685"/>
      <c r="O350" s="685"/>
      <c r="P350" s="685"/>
      <c r="Q350" s="685"/>
      <c r="R350" s="685"/>
      <c r="S350" s="685"/>
      <c r="T350" s="685"/>
      <c r="U350" s="685"/>
      <c r="V350" s="685"/>
      <c r="W350" s="685"/>
      <c r="X350" s="685"/>
      <c r="Y350" s="685"/>
      <c r="Z350" s="685"/>
    </row>
    <row r="351" spans="1:26" ht="15.75" customHeight="1">
      <c r="A351" s="685"/>
      <c r="B351" s="690"/>
      <c r="C351" s="685"/>
      <c r="D351" s="685"/>
      <c r="E351" s="685"/>
      <c r="F351" s="685"/>
      <c r="G351" s="685"/>
      <c r="H351" s="685"/>
      <c r="I351" s="685"/>
      <c r="J351" s="685"/>
      <c r="K351" s="685"/>
      <c r="L351" s="685"/>
      <c r="M351" s="685"/>
      <c r="N351" s="685"/>
      <c r="O351" s="685"/>
      <c r="P351" s="685"/>
      <c r="Q351" s="685"/>
      <c r="R351" s="685"/>
      <c r="S351" s="685"/>
      <c r="T351" s="685"/>
      <c r="U351" s="685"/>
      <c r="V351" s="685"/>
      <c r="W351" s="685"/>
      <c r="X351" s="685"/>
      <c r="Y351" s="685"/>
      <c r="Z351" s="685"/>
    </row>
    <row r="352" spans="1:26" ht="15.75" customHeight="1">
      <c r="A352" s="685"/>
      <c r="B352" s="690"/>
      <c r="C352" s="685"/>
      <c r="D352" s="685"/>
      <c r="E352" s="685"/>
      <c r="F352" s="685"/>
      <c r="G352" s="685"/>
      <c r="H352" s="685"/>
      <c r="I352" s="685"/>
      <c r="J352" s="685"/>
      <c r="K352" s="685"/>
      <c r="L352" s="685"/>
      <c r="M352" s="685"/>
      <c r="N352" s="685"/>
      <c r="O352" s="685"/>
      <c r="P352" s="685"/>
      <c r="Q352" s="685"/>
      <c r="R352" s="685"/>
      <c r="S352" s="685"/>
      <c r="T352" s="685"/>
      <c r="U352" s="685"/>
      <c r="V352" s="685"/>
      <c r="W352" s="685"/>
      <c r="X352" s="685"/>
      <c r="Y352" s="685"/>
      <c r="Z352" s="685"/>
    </row>
    <row r="353" spans="1:26" ht="15.75" customHeight="1">
      <c r="A353" s="685"/>
      <c r="B353" s="690"/>
      <c r="C353" s="685"/>
      <c r="D353" s="685"/>
      <c r="E353" s="685"/>
      <c r="F353" s="685"/>
      <c r="G353" s="685"/>
      <c r="H353" s="685"/>
      <c r="I353" s="685"/>
      <c r="J353" s="685"/>
      <c r="K353" s="685"/>
      <c r="L353" s="685"/>
      <c r="M353" s="685"/>
      <c r="N353" s="685"/>
      <c r="O353" s="685"/>
      <c r="P353" s="685"/>
      <c r="Q353" s="685"/>
      <c r="R353" s="685"/>
      <c r="S353" s="685"/>
      <c r="T353" s="685"/>
      <c r="U353" s="685"/>
      <c r="V353" s="685"/>
      <c r="W353" s="685"/>
      <c r="X353" s="685"/>
      <c r="Y353" s="685"/>
      <c r="Z353" s="685"/>
    </row>
    <row r="354" spans="1:26" ht="15.75" customHeight="1">
      <c r="A354" s="685"/>
      <c r="B354" s="690"/>
      <c r="C354" s="685"/>
      <c r="D354" s="685"/>
      <c r="E354" s="685"/>
      <c r="F354" s="685"/>
      <c r="G354" s="685"/>
      <c r="H354" s="685"/>
      <c r="I354" s="685"/>
      <c r="J354" s="685"/>
      <c r="K354" s="685"/>
      <c r="L354" s="685"/>
      <c r="M354" s="685"/>
      <c r="N354" s="685"/>
      <c r="O354" s="685"/>
      <c r="P354" s="685"/>
      <c r="Q354" s="685"/>
      <c r="R354" s="685"/>
      <c r="S354" s="685"/>
      <c r="T354" s="685"/>
      <c r="U354" s="685"/>
      <c r="V354" s="685"/>
      <c r="W354" s="685"/>
      <c r="X354" s="685"/>
      <c r="Y354" s="685"/>
      <c r="Z354" s="685"/>
    </row>
    <row r="355" spans="1:26" ht="15.75" customHeight="1">
      <c r="A355" s="685"/>
      <c r="B355" s="690"/>
      <c r="C355" s="685"/>
      <c r="D355" s="685"/>
      <c r="E355" s="685"/>
      <c r="F355" s="685"/>
      <c r="G355" s="685"/>
      <c r="H355" s="685"/>
      <c r="I355" s="685"/>
      <c r="J355" s="685"/>
      <c r="K355" s="685"/>
      <c r="L355" s="685"/>
      <c r="M355" s="685"/>
      <c r="N355" s="685"/>
      <c r="O355" s="685"/>
      <c r="P355" s="685"/>
      <c r="Q355" s="685"/>
      <c r="R355" s="685"/>
      <c r="S355" s="685"/>
      <c r="T355" s="685"/>
      <c r="U355" s="685"/>
      <c r="V355" s="685"/>
      <c r="W355" s="685"/>
      <c r="X355" s="685"/>
      <c r="Y355" s="685"/>
      <c r="Z355" s="685"/>
    </row>
    <row r="356" spans="1:26" ht="15.75" customHeight="1">
      <c r="A356" s="685"/>
      <c r="B356" s="690"/>
      <c r="C356" s="685"/>
      <c r="D356" s="685"/>
      <c r="E356" s="685"/>
      <c r="F356" s="685"/>
      <c r="G356" s="685"/>
      <c r="H356" s="685"/>
      <c r="I356" s="685"/>
      <c r="J356" s="685"/>
      <c r="K356" s="685"/>
      <c r="L356" s="685"/>
      <c r="M356" s="685"/>
      <c r="N356" s="685"/>
      <c r="O356" s="685"/>
      <c r="P356" s="685"/>
      <c r="Q356" s="685"/>
      <c r="R356" s="685"/>
      <c r="S356" s="685"/>
      <c r="T356" s="685"/>
      <c r="U356" s="685"/>
      <c r="V356" s="685"/>
      <c r="W356" s="685"/>
      <c r="X356" s="685"/>
      <c r="Y356" s="685"/>
      <c r="Z356" s="685"/>
    </row>
    <row r="357" spans="1:26" ht="15.75" customHeight="1">
      <c r="A357" s="685"/>
      <c r="B357" s="690"/>
      <c r="C357" s="685"/>
      <c r="D357" s="685"/>
      <c r="E357" s="685"/>
      <c r="F357" s="685"/>
      <c r="G357" s="685"/>
      <c r="H357" s="685"/>
      <c r="I357" s="685"/>
      <c r="J357" s="685"/>
      <c r="K357" s="685"/>
      <c r="L357" s="685"/>
      <c r="M357" s="685"/>
      <c r="N357" s="685"/>
      <c r="O357" s="685"/>
      <c r="P357" s="685"/>
      <c r="Q357" s="685"/>
      <c r="R357" s="685"/>
      <c r="S357" s="685"/>
      <c r="T357" s="685"/>
      <c r="U357" s="685"/>
      <c r="V357" s="685"/>
      <c r="W357" s="685"/>
      <c r="X357" s="685"/>
      <c r="Y357" s="685"/>
      <c r="Z357" s="685"/>
    </row>
    <row r="358" spans="1:26" ht="15.75" customHeight="1">
      <c r="A358" s="685"/>
      <c r="B358" s="690"/>
      <c r="C358" s="685"/>
      <c r="D358" s="685"/>
      <c r="E358" s="685"/>
      <c r="F358" s="685"/>
      <c r="G358" s="685"/>
      <c r="H358" s="685"/>
      <c r="I358" s="685"/>
      <c r="J358" s="685"/>
      <c r="K358" s="685"/>
      <c r="L358" s="685"/>
      <c r="M358" s="685"/>
      <c r="N358" s="685"/>
      <c r="O358" s="685"/>
      <c r="P358" s="685"/>
      <c r="Q358" s="685"/>
      <c r="R358" s="685"/>
      <c r="S358" s="685"/>
      <c r="T358" s="685"/>
      <c r="U358" s="685"/>
      <c r="V358" s="685"/>
      <c r="W358" s="685"/>
      <c r="X358" s="685"/>
      <c r="Y358" s="685"/>
      <c r="Z358" s="685"/>
    </row>
    <row r="359" spans="1:26" ht="15.75" customHeight="1">
      <c r="A359" s="685"/>
      <c r="B359" s="690"/>
      <c r="C359" s="685"/>
      <c r="D359" s="685"/>
      <c r="E359" s="685"/>
      <c r="F359" s="685"/>
      <c r="G359" s="685"/>
      <c r="H359" s="685"/>
      <c r="I359" s="685"/>
      <c r="J359" s="685"/>
      <c r="K359" s="685"/>
      <c r="L359" s="685"/>
      <c r="M359" s="685"/>
      <c r="N359" s="685"/>
      <c r="O359" s="685"/>
      <c r="P359" s="685"/>
      <c r="Q359" s="685"/>
      <c r="R359" s="685"/>
      <c r="S359" s="685"/>
      <c r="T359" s="685"/>
      <c r="U359" s="685"/>
      <c r="V359" s="685"/>
      <c r="W359" s="685"/>
      <c r="X359" s="685"/>
      <c r="Y359" s="685"/>
      <c r="Z359" s="685"/>
    </row>
    <row r="360" spans="1:26" ht="15.75" customHeight="1">
      <c r="A360" s="685"/>
      <c r="B360" s="690"/>
      <c r="C360" s="685"/>
      <c r="D360" s="685"/>
      <c r="E360" s="685"/>
      <c r="F360" s="685"/>
      <c r="G360" s="685"/>
      <c r="H360" s="685"/>
      <c r="I360" s="685"/>
      <c r="J360" s="685"/>
      <c r="K360" s="685"/>
      <c r="L360" s="685"/>
      <c r="M360" s="685"/>
      <c r="N360" s="685"/>
      <c r="O360" s="685"/>
      <c r="P360" s="685"/>
      <c r="Q360" s="685"/>
      <c r="R360" s="685"/>
      <c r="S360" s="685"/>
      <c r="T360" s="685"/>
      <c r="U360" s="685"/>
      <c r="V360" s="685"/>
      <c r="W360" s="685"/>
      <c r="X360" s="685"/>
      <c r="Y360" s="685"/>
      <c r="Z360" s="685"/>
    </row>
    <row r="361" spans="1:26" ht="15.75" customHeight="1">
      <c r="A361" s="685"/>
      <c r="B361" s="690"/>
      <c r="C361" s="685"/>
      <c r="D361" s="685"/>
      <c r="E361" s="685"/>
      <c r="F361" s="685"/>
      <c r="G361" s="685"/>
      <c r="H361" s="685"/>
      <c r="I361" s="685"/>
      <c r="J361" s="685"/>
      <c r="K361" s="685"/>
      <c r="L361" s="685"/>
      <c r="M361" s="685"/>
      <c r="N361" s="685"/>
      <c r="O361" s="685"/>
      <c r="P361" s="685"/>
      <c r="Q361" s="685"/>
      <c r="R361" s="685"/>
      <c r="S361" s="685"/>
      <c r="T361" s="685"/>
      <c r="U361" s="685"/>
      <c r="V361" s="685"/>
      <c r="W361" s="685"/>
      <c r="X361" s="685"/>
      <c r="Y361" s="685"/>
      <c r="Z361" s="685"/>
    </row>
    <row r="362" spans="1:26" ht="15.75" customHeight="1">
      <c r="A362" s="685"/>
      <c r="B362" s="690"/>
      <c r="C362" s="685"/>
      <c r="D362" s="685"/>
      <c r="E362" s="685"/>
      <c r="F362" s="685"/>
      <c r="G362" s="685"/>
      <c r="H362" s="685"/>
      <c r="I362" s="685"/>
      <c r="J362" s="685"/>
      <c r="K362" s="685"/>
      <c r="L362" s="685"/>
      <c r="M362" s="685"/>
      <c r="N362" s="685"/>
      <c r="O362" s="685"/>
      <c r="P362" s="685"/>
      <c r="Q362" s="685"/>
      <c r="R362" s="685"/>
      <c r="S362" s="685"/>
      <c r="T362" s="685"/>
      <c r="U362" s="685"/>
      <c r="V362" s="685"/>
      <c r="W362" s="685"/>
      <c r="X362" s="685"/>
      <c r="Y362" s="685"/>
      <c r="Z362" s="685"/>
    </row>
    <row r="363" spans="1:26" ht="15.75" customHeight="1">
      <c r="A363" s="685"/>
      <c r="B363" s="690"/>
      <c r="C363" s="685"/>
      <c r="D363" s="685"/>
      <c r="E363" s="685"/>
      <c r="F363" s="685"/>
      <c r="G363" s="685"/>
      <c r="H363" s="685"/>
      <c r="I363" s="685"/>
      <c r="J363" s="685"/>
      <c r="K363" s="685"/>
      <c r="L363" s="685"/>
      <c r="M363" s="685"/>
      <c r="N363" s="685"/>
      <c r="O363" s="685"/>
      <c r="P363" s="685"/>
      <c r="Q363" s="685"/>
      <c r="R363" s="685"/>
      <c r="S363" s="685"/>
      <c r="T363" s="685"/>
      <c r="U363" s="685"/>
      <c r="V363" s="685"/>
      <c r="W363" s="685"/>
      <c r="X363" s="685"/>
      <c r="Y363" s="685"/>
      <c r="Z363" s="685"/>
    </row>
    <row r="364" spans="1:26" ht="15.75" customHeight="1">
      <c r="A364" s="685"/>
      <c r="B364" s="690"/>
      <c r="C364" s="685"/>
      <c r="D364" s="685"/>
      <c r="E364" s="685"/>
      <c r="F364" s="685"/>
      <c r="G364" s="685"/>
      <c r="H364" s="685"/>
      <c r="I364" s="685"/>
      <c r="J364" s="685"/>
      <c r="K364" s="685"/>
      <c r="L364" s="685"/>
      <c r="M364" s="685"/>
      <c r="N364" s="685"/>
      <c r="O364" s="685"/>
      <c r="P364" s="685"/>
      <c r="Q364" s="685"/>
      <c r="R364" s="685"/>
      <c r="S364" s="685"/>
      <c r="T364" s="685"/>
      <c r="U364" s="685"/>
      <c r="V364" s="685"/>
      <c r="W364" s="685"/>
      <c r="X364" s="685"/>
      <c r="Y364" s="685"/>
      <c r="Z364" s="685"/>
    </row>
    <row r="365" spans="1:26" ht="15.75" customHeight="1">
      <c r="A365" s="685"/>
      <c r="B365" s="690"/>
      <c r="C365" s="685"/>
      <c r="D365" s="685"/>
      <c r="E365" s="685"/>
      <c r="F365" s="685"/>
      <c r="G365" s="685"/>
      <c r="H365" s="685"/>
      <c r="I365" s="685"/>
      <c r="J365" s="685"/>
      <c r="K365" s="685"/>
      <c r="L365" s="685"/>
      <c r="M365" s="685"/>
      <c r="N365" s="685"/>
      <c r="O365" s="685"/>
      <c r="P365" s="685"/>
      <c r="Q365" s="685"/>
      <c r="R365" s="685"/>
      <c r="S365" s="685"/>
      <c r="T365" s="685"/>
      <c r="U365" s="685"/>
      <c r="V365" s="685"/>
      <c r="W365" s="685"/>
      <c r="X365" s="685"/>
      <c r="Y365" s="685"/>
      <c r="Z365" s="685"/>
    </row>
    <row r="366" spans="1:26" ht="15.75" customHeight="1">
      <c r="A366" s="685"/>
      <c r="B366" s="690"/>
      <c r="C366" s="685"/>
      <c r="D366" s="685"/>
      <c r="E366" s="685"/>
      <c r="F366" s="685"/>
      <c r="G366" s="685"/>
      <c r="H366" s="685"/>
      <c r="I366" s="685"/>
      <c r="J366" s="685"/>
      <c r="K366" s="685"/>
      <c r="L366" s="685"/>
      <c r="M366" s="685"/>
      <c r="N366" s="685"/>
      <c r="O366" s="685"/>
      <c r="P366" s="685"/>
      <c r="Q366" s="685"/>
      <c r="R366" s="685"/>
      <c r="S366" s="685"/>
      <c r="T366" s="685"/>
      <c r="U366" s="685"/>
      <c r="V366" s="685"/>
      <c r="W366" s="685"/>
      <c r="X366" s="685"/>
      <c r="Y366" s="685"/>
      <c r="Z366" s="685"/>
    </row>
    <row r="367" spans="1:26" ht="15.75" customHeight="1">
      <c r="A367" s="685"/>
      <c r="B367" s="690"/>
      <c r="C367" s="685"/>
      <c r="D367" s="685"/>
      <c r="E367" s="685"/>
      <c r="F367" s="685"/>
      <c r="G367" s="685"/>
      <c r="H367" s="685"/>
      <c r="I367" s="685"/>
      <c r="J367" s="685"/>
      <c r="K367" s="685"/>
      <c r="L367" s="685"/>
      <c r="M367" s="685"/>
      <c r="N367" s="685"/>
      <c r="O367" s="685"/>
      <c r="P367" s="685"/>
      <c r="Q367" s="685"/>
      <c r="R367" s="685"/>
      <c r="S367" s="685"/>
      <c r="T367" s="685"/>
      <c r="U367" s="685"/>
      <c r="V367" s="685"/>
      <c r="W367" s="685"/>
      <c r="X367" s="685"/>
      <c r="Y367" s="685"/>
      <c r="Z367" s="685"/>
    </row>
    <row r="368" spans="1:26" ht="15.75" customHeight="1">
      <c r="A368" s="685"/>
      <c r="B368" s="690"/>
      <c r="C368" s="685"/>
      <c r="D368" s="685"/>
      <c r="E368" s="685"/>
      <c r="F368" s="685"/>
      <c r="G368" s="685"/>
      <c r="H368" s="685"/>
      <c r="I368" s="685"/>
      <c r="J368" s="685"/>
      <c r="K368" s="685"/>
      <c r="L368" s="685"/>
      <c r="M368" s="685"/>
      <c r="N368" s="685"/>
      <c r="O368" s="685"/>
      <c r="P368" s="685"/>
      <c r="Q368" s="685"/>
      <c r="R368" s="685"/>
      <c r="S368" s="685"/>
      <c r="T368" s="685"/>
      <c r="U368" s="685"/>
      <c r="V368" s="685"/>
      <c r="W368" s="685"/>
      <c r="X368" s="685"/>
      <c r="Y368" s="685"/>
      <c r="Z368" s="685"/>
    </row>
    <row r="369" spans="1:26" ht="15.75" customHeight="1">
      <c r="A369" s="685"/>
      <c r="B369" s="690"/>
      <c r="C369" s="685"/>
      <c r="D369" s="685"/>
      <c r="E369" s="685"/>
      <c r="F369" s="685"/>
      <c r="G369" s="685"/>
      <c r="H369" s="685"/>
      <c r="I369" s="685"/>
      <c r="J369" s="685"/>
      <c r="K369" s="685"/>
      <c r="L369" s="685"/>
      <c r="M369" s="685"/>
      <c r="N369" s="685"/>
      <c r="O369" s="685"/>
      <c r="P369" s="685"/>
      <c r="Q369" s="685"/>
      <c r="R369" s="685"/>
      <c r="S369" s="685"/>
      <c r="T369" s="685"/>
      <c r="U369" s="685"/>
      <c r="V369" s="685"/>
      <c r="W369" s="685"/>
      <c r="X369" s="685"/>
      <c r="Y369" s="685"/>
      <c r="Z369" s="685"/>
    </row>
    <row r="370" spans="1:26" ht="15.75" customHeight="1">
      <c r="A370" s="685"/>
      <c r="B370" s="690"/>
      <c r="C370" s="685"/>
      <c r="D370" s="685"/>
      <c r="E370" s="685"/>
      <c r="F370" s="685"/>
      <c r="G370" s="685"/>
      <c r="H370" s="685"/>
      <c r="I370" s="685"/>
      <c r="J370" s="685"/>
      <c r="K370" s="685"/>
      <c r="L370" s="685"/>
      <c r="M370" s="685"/>
      <c r="N370" s="685"/>
      <c r="O370" s="685"/>
      <c r="P370" s="685"/>
      <c r="Q370" s="685"/>
      <c r="R370" s="685"/>
      <c r="S370" s="685"/>
      <c r="T370" s="685"/>
      <c r="U370" s="685"/>
      <c r="V370" s="685"/>
      <c r="W370" s="685"/>
      <c r="X370" s="685"/>
      <c r="Y370" s="685"/>
      <c r="Z370" s="685"/>
    </row>
    <row r="371" spans="1:26" ht="15.75" customHeight="1">
      <c r="A371" s="685"/>
      <c r="B371" s="690"/>
      <c r="C371" s="685"/>
      <c r="D371" s="685"/>
      <c r="E371" s="685"/>
      <c r="F371" s="685"/>
      <c r="G371" s="685"/>
      <c r="H371" s="685"/>
      <c r="I371" s="685"/>
      <c r="J371" s="685"/>
      <c r="K371" s="685"/>
      <c r="L371" s="685"/>
      <c r="M371" s="685"/>
      <c r="N371" s="685"/>
      <c r="O371" s="685"/>
      <c r="P371" s="685"/>
      <c r="Q371" s="685"/>
      <c r="R371" s="685"/>
      <c r="S371" s="685"/>
      <c r="T371" s="685"/>
      <c r="U371" s="685"/>
      <c r="V371" s="685"/>
      <c r="W371" s="685"/>
      <c r="X371" s="685"/>
      <c r="Y371" s="685"/>
      <c r="Z371" s="685"/>
    </row>
    <row r="372" spans="1:26" ht="15.75" customHeight="1">
      <c r="A372" s="685"/>
      <c r="B372" s="690"/>
      <c r="C372" s="685"/>
      <c r="D372" s="685"/>
      <c r="E372" s="685"/>
      <c r="F372" s="685"/>
      <c r="G372" s="685"/>
      <c r="H372" s="685"/>
      <c r="I372" s="685"/>
      <c r="J372" s="685"/>
      <c r="K372" s="685"/>
      <c r="L372" s="685"/>
      <c r="M372" s="685"/>
      <c r="N372" s="685"/>
      <c r="O372" s="685"/>
      <c r="P372" s="685"/>
      <c r="Q372" s="685"/>
      <c r="R372" s="685"/>
      <c r="S372" s="685"/>
      <c r="T372" s="685"/>
      <c r="U372" s="685"/>
      <c r="V372" s="685"/>
      <c r="W372" s="685"/>
      <c r="X372" s="685"/>
      <c r="Y372" s="685"/>
      <c r="Z372" s="685"/>
    </row>
    <row r="373" spans="1:26" ht="15.75" customHeight="1">
      <c r="A373" s="685"/>
      <c r="B373" s="690"/>
      <c r="C373" s="685"/>
      <c r="D373" s="685"/>
      <c r="E373" s="685"/>
      <c r="F373" s="685"/>
      <c r="G373" s="685"/>
      <c r="H373" s="685"/>
      <c r="I373" s="685"/>
      <c r="J373" s="685"/>
      <c r="K373" s="685"/>
      <c r="L373" s="685"/>
      <c r="M373" s="685"/>
      <c r="N373" s="685"/>
      <c r="O373" s="685"/>
      <c r="P373" s="685"/>
      <c r="Q373" s="685"/>
      <c r="R373" s="685"/>
      <c r="S373" s="685"/>
      <c r="T373" s="685"/>
      <c r="U373" s="685"/>
      <c r="V373" s="685"/>
      <c r="W373" s="685"/>
      <c r="X373" s="685"/>
      <c r="Y373" s="685"/>
      <c r="Z373" s="685"/>
    </row>
    <row r="374" spans="1:26" ht="15.75" customHeight="1">
      <c r="A374" s="685"/>
      <c r="B374" s="690"/>
      <c r="C374" s="685"/>
      <c r="D374" s="685"/>
      <c r="E374" s="685"/>
      <c r="F374" s="685"/>
      <c r="G374" s="685"/>
      <c r="H374" s="685"/>
      <c r="I374" s="685"/>
      <c r="J374" s="685"/>
      <c r="K374" s="685"/>
      <c r="L374" s="685"/>
      <c r="M374" s="685"/>
      <c r="N374" s="685"/>
      <c r="O374" s="685"/>
      <c r="P374" s="685"/>
      <c r="Q374" s="685"/>
      <c r="R374" s="685"/>
      <c r="S374" s="685"/>
      <c r="T374" s="685"/>
      <c r="U374" s="685"/>
      <c r="V374" s="685"/>
      <c r="W374" s="685"/>
      <c r="X374" s="685"/>
      <c r="Y374" s="685"/>
      <c r="Z374" s="685"/>
    </row>
    <row r="375" spans="1:26" ht="15.75" customHeight="1">
      <c r="A375" s="685"/>
      <c r="B375" s="690"/>
      <c r="C375" s="685"/>
      <c r="D375" s="685"/>
      <c r="E375" s="685"/>
      <c r="F375" s="685"/>
      <c r="G375" s="685"/>
      <c r="H375" s="685"/>
      <c r="I375" s="685"/>
      <c r="J375" s="685"/>
      <c r="K375" s="685"/>
      <c r="L375" s="685"/>
      <c r="M375" s="685"/>
      <c r="N375" s="685"/>
      <c r="O375" s="685"/>
      <c r="P375" s="685"/>
      <c r="Q375" s="685"/>
      <c r="R375" s="685"/>
      <c r="S375" s="685"/>
      <c r="T375" s="685"/>
      <c r="U375" s="685"/>
      <c r="V375" s="685"/>
      <c r="W375" s="685"/>
      <c r="X375" s="685"/>
      <c r="Y375" s="685"/>
      <c r="Z375" s="685"/>
    </row>
    <row r="376" spans="1:26" ht="15.75" customHeight="1">
      <c r="A376" s="685"/>
      <c r="B376" s="690"/>
      <c r="C376" s="685"/>
      <c r="D376" s="685"/>
      <c r="E376" s="685"/>
      <c r="F376" s="685"/>
      <c r="G376" s="685"/>
      <c r="H376" s="685"/>
      <c r="I376" s="685"/>
      <c r="J376" s="685"/>
      <c r="K376" s="685"/>
      <c r="L376" s="685"/>
      <c r="M376" s="685"/>
      <c r="N376" s="685"/>
      <c r="O376" s="685"/>
      <c r="P376" s="685"/>
      <c r="Q376" s="685"/>
      <c r="R376" s="685"/>
      <c r="S376" s="685"/>
      <c r="T376" s="685"/>
      <c r="U376" s="685"/>
      <c r="V376" s="685"/>
      <c r="W376" s="685"/>
      <c r="X376" s="685"/>
      <c r="Y376" s="685"/>
      <c r="Z376" s="685"/>
    </row>
    <row r="377" spans="1:26" ht="15.75" customHeight="1">
      <c r="A377" s="685"/>
      <c r="B377" s="690"/>
      <c r="C377" s="685"/>
      <c r="D377" s="685"/>
      <c r="E377" s="685"/>
      <c r="F377" s="685"/>
      <c r="G377" s="685"/>
      <c r="H377" s="685"/>
      <c r="I377" s="685"/>
      <c r="J377" s="685"/>
      <c r="K377" s="685"/>
      <c r="L377" s="685"/>
      <c r="M377" s="685"/>
      <c r="N377" s="685"/>
      <c r="O377" s="685"/>
      <c r="P377" s="685"/>
      <c r="Q377" s="685"/>
      <c r="R377" s="685"/>
      <c r="S377" s="685"/>
      <c r="T377" s="685"/>
      <c r="U377" s="685"/>
      <c r="V377" s="685"/>
      <c r="W377" s="685"/>
      <c r="X377" s="685"/>
      <c r="Y377" s="685"/>
      <c r="Z377" s="685"/>
    </row>
    <row r="378" spans="1:26" ht="15.75" customHeight="1">
      <c r="A378" s="685"/>
      <c r="B378" s="690"/>
      <c r="C378" s="685"/>
      <c r="D378" s="685"/>
      <c r="E378" s="685"/>
      <c r="F378" s="685"/>
      <c r="G378" s="685"/>
      <c r="H378" s="685"/>
      <c r="I378" s="685"/>
      <c r="J378" s="685"/>
      <c r="K378" s="685"/>
      <c r="L378" s="685"/>
      <c r="M378" s="685"/>
      <c r="N378" s="685"/>
      <c r="O378" s="685"/>
      <c r="P378" s="685"/>
      <c r="Q378" s="685"/>
      <c r="R378" s="685"/>
      <c r="S378" s="685"/>
      <c r="T378" s="685"/>
      <c r="U378" s="685"/>
      <c r="V378" s="685"/>
      <c r="W378" s="685"/>
      <c r="X378" s="685"/>
      <c r="Y378" s="685"/>
      <c r="Z378" s="685"/>
    </row>
    <row r="379" spans="1:26" ht="15.75" customHeight="1">
      <c r="A379" s="685"/>
      <c r="B379" s="690"/>
      <c r="C379" s="685"/>
      <c r="D379" s="685"/>
      <c r="E379" s="685"/>
      <c r="F379" s="685"/>
      <c r="G379" s="685"/>
      <c r="H379" s="685"/>
      <c r="I379" s="685"/>
      <c r="J379" s="685"/>
      <c r="K379" s="685"/>
      <c r="L379" s="685"/>
      <c r="M379" s="685"/>
      <c r="N379" s="685"/>
      <c r="O379" s="685"/>
      <c r="P379" s="685"/>
      <c r="Q379" s="685"/>
      <c r="R379" s="685"/>
      <c r="S379" s="685"/>
      <c r="T379" s="685"/>
      <c r="U379" s="685"/>
      <c r="V379" s="685"/>
      <c r="W379" s="685"/>
      <c r="X379" s="685"/>
      <c r="Y379" s="685"/>
      <c r="Z379" s="685"/>
    </row>
    <row r="380" spans="1:26" ht="15.75" customHeight="1">
      <c r="A380" s="685"/>
      <c r="B380" s="690"/>
      <c r="C380" s="685"/>
      <c r="D380" s="685"/>
      <c r="E380" s="685"/>
      <c r="F380" s="685"/>
      <c r="G380" s="685"/>
      <c r="H380" s="685"/>
      <c r="I380" s="685"/>
      <c r="J380" s="685"/>
      <c r="K380" s="685"/>
      <c r="L380" s="685"/>
      <c r="M380" s="685"/>
      <c r="N380" s="685"/>
      <c r="O380" s="685"/>
      <c r="P380" s="685"/>
      <c r="Q380" s="685"/>
      <c r="R380" s="685"/>
      <c r="S380" s="685"/>
      <c r="T380" s="685"/>
      <c r="U380" s="685"/>
      <c r="V380" s="685"/>
      <c r="W380" s="685"/>
      <c r="X380" s="685"/>
      <c r="Y380" s="685"/>
      <c r="Z380" s="685"/>
    </row>
    <row r="381" spans="1:26" ht="15.75" customHeight="1">
      <c r="A381" s="685"/>
      <c r="B381" s="690"/>
      <c r="C381" s="685"/>
      <c r="D381" s="685"/>
      <c r="E381" s="685"/>
      <c r="F381" s="685"/>
      <c r="G381" s="685"/>
      <c r="H381" s="685"/>
      <c r="I381" s="685"/>
      <c r="J381" s="685"/>
      <c r="K381" s="685"/>
      <c r="L381" s="685"/>
      <c r="M381" s="685"/>
      <c r="N381" s="685"/>
      <c r="O381" s="685"/>
      <c r="P381" s="685"/>
      <c r="Q381" s="685"/>
      <c r="R381" s="685"/>
      <c r="S381" s="685"/>
      <c r="T381" s="685"/>
      <c r="U381" s="685"/>
      <c r="V381" s="685"/>
      <c r="W381" s="685"/>
      <c r="X381" s="685"/>
      <c r="Y381" s="685"/>
      <c r="Z381" s="685"/>
    </row>
    <row r="382" spans="1:26" ht="15.75" customHeight="1">
      <c r="A382" s="685"/>
      <c r="B382" s="690"/>
      <c r="C382" s="685"/>
      <c r="D382" s="685"/>
      <c r="E382" s="685"/>
      <c r="F382" s="685"/>
      <c r="G382" s="685"/>
      <c r="H382" s="685"/>
      <c r="I382" s="685"/>
      <c r="J382" s="685"/>
      <c r="K382" s="685"/>
      <c r="L382" s="685"/>
      <c r="M382" s="685"/>
      <c r="N382" s="685"/>
      <c r="O382" s="685"/>
      <c r="P382" s="685"/>
      <c r="Q382" s="685"/>
      <c r="R382" s="685"/>
      <c r="S382" s="685"/>
      <c r="T382" s="685"/>
      <c r="U382" s="685"/>
      <c r="V382" s="685"/>
      <c r="W382" s="685"/>
      <c r="X382" s="685"/>
      <c r="Y382" s="685"/>
      <c r="Z382" s="685"/>
    </row>
    <row r="383" spans="1:26" ht="15.75" customHeight="1">
      <c r="A383" s="685"/>
      <c r="B383" s="690"/>
      <c r="C383" s="685"/>
      <c r="D383" s="685"/>
      <c r="E383" s="685"/>
      <c r="F383" s="685"/>
      <c r="G383" s="685"/>
      <c r="H383" s="685"/>
      <c r="I383" s="685"/>
      <c r="J383" s="685"/>
      <c r="K383" s="685"/>
      <c r="L383" s="685"/>
      <c r="M383" s="685"/>
      <c r="N383" s="685"/>
      <c r="O383" s="685"/>
      <c r="P383" s="685"/>
      <c r="Q383" s="685"/>
      <c r="R383" s="685"/>
      <c r="S383" s="685"/>
      <c r="T383" s="685"/>
      <c r="U383" s="685"/>
      <c r="V383" s="685"/>
      <c r="W383" s="685"/>
      <c r="X383" s="685"/>
      <c r="Y383" s="685"/>
      <c r="Z383" s="685"/>
    </row>
    <row r="384" spans="1:26" ht="15.75" customHeight="1">
      <c r="A384" s="685"/>
      <c r="B384" s="690"/>
      <c r="C384" s="685"/>
      <c r="D384" s="685"/>
      <c r="E384" s="685"/>
      <c r="F384" s="685"/>
      <c r="G384" s="685"/>
      <c r="H384" s="685"/>
      <c r="I384" s="685"/>
      <c r="J384" s="685"/>
      <c r="K384" s="685"/>
      <c r="L384" s="685"/>
      <c r="M384" s="685"/>
      <c r="N384" s="685"/>
      <c r="O384" s="685"/>
      <c r="P384" s="685"/>
      <c r="Q384" s="685"/>
      <c r="R384" s="685"/>
      <c r="S384" s="685"/>
      <c r="T384" s="685"/>
      <c r="U384" s="685"/>
      <c r="V384" s="685"/>
      <c r="W384" s="685"/>
      <c r="X384" s="685"/>
      <c r="Y384" s="685"/>
      <c r="Z384" s="685"/>
    </row>
    <row r="385" spans="1:26" ht="15.75" customHeight="1">
      <c r="A385" s="685"/>
      <c r="B385" s="690"/>
      <c r="C385" s="685"/>
      <c r="D385" s="685"/>
      <c r="E385" s="685"/>
      <c r="F385" s="685"/>
      <c r="G385" s="685"/>
      <c r="H385" s="685"/>
      <c r="I385" s="685"/>
      <c r="J385" s="685"/>
      <c r="K385" s="685"/>
      <c r="L385" s="685"/>
      <c r="M385" s="685"/>
      <c r="N385" s="685"/>
      <c r="O385" s="685"/>
      <c r="P385" s="685"/>
      <c r="Q385" s="685"/>
      <c r="R385" s="685"/>
      <c r="S385" s="685"/>
      <c r="T385" s="685"/>
      <c r="U385" s="685"/>
      <c r="V385" s="685"/>
      <c r="W385" s="685"/>
      <c r="X385" s="685"/>
      <c r="Y385" s="685"/>
      <c r="Z385" s="685"/>
    </row>
    <row r="386" spans="1:26" ht="15.75" customHeight="1">
      <c r="A386" s="685"/>
      <c r="B386" s="690"/>
      <c r="C386" s="685"/>
      <c r="D386" s="685"/>
      <c r="E386" s="685"/>
      <c r="F386" s="685"/>
      <c r="G386" s="685"/>
      <c r="H386" s="685"/>
      <c r="I386" s="685"/>
      <c r="J386" s="685"/>
      <c r="K386" s="685"/>
      <c r="L386" s="685"/>
      <c r="M386" s="685"/>
      <c r="N386" s="685"/>
      <c r="O386" s="685"/>
      <c r="P386" s="685"/>
      <c r="Q386" s="685"/>
      <c r="R386" s="685"/>
      <c r="S386" s="685"/>
      <c r="T386" s="685"/>
      <c r="U386" s="685"/>
      <c r="V386" s="685"/>
      <c r="W386" s="685"/>
      <c r="X386" s="685"/>
      <c r="Y386" s="685"/>
      <c r="Z386" s="685"/>
    </row>
    <row r="387" spans="1:26" ht="15.75" customHeight="1">
      <c r="A387" s="685"/>
      <c r="B387" s="690"/>
      <c r="C387" s="685"/>
      <c r="D387" s="685"/>
      <c r="E387" s="685"/>
      <c r="F387" s="685"/>
      <c r="G387" s="685"/>
      <c r="H387" s="685"/>
      <c r="I387" s="685"/>
      <c r="J387" s="685"/>
      <c r="K387" s="685"/>
      <c r="L387" s="685"/>
      <c r="M387" s="685"/>
      <c r="N387" s="685"/>
      <c r="O387" s="685"/>
      <c r="P387" s="685"/>
      <c r="Q387" s="685"/>
      <c r="R387" s="685"/>
      <c r="S387" s="685"/>
      <c r="T387" s="685"/>
      <c r="U387" s="685"/>
      <c r="V387" s="685"/>
      <c r="W387" s="685"/>
      <c r="X387" s="685"/>
      <c r="Y387" s="685"/>
      <c r="Z387" s="685"/>
    </row>
    <row r="388" spans="1:26" ht="15.75" customHeight="1">
      <c r="A388" s="685"/>
      <c r="B388" s="690"/>
      <c r="C388" s="685"/>
      <c r="D388" s="685"/>
      <c r="E388" s="685"/>
      <c r="F388" s="685"/>
      <c r="G388" s="685"/>
      <c r="H388" s="685"/>
      <c r="I388" s="685"/>
      <c r="J388" s="685"/>
      <c r="K388" s="685"/>
      <c r="L388" s="685"/>
      <c r="M388" s="685"/>
      <c r="N388" s="685"/>
      <c r="O388" s="685"/>
      <c r="P388" s="685"/>
      <c r="Q388" s="685"/>
      <c r="R388" s="685"/>
      <c r="S388" s="685"/>
      <c r="T388" s="685"/>
      <c r="U388" s="685"/>
      <c r="V388" s="685"/>
      <c r="W388" s="685"/>
      <c r="X388" s="685"/>
      <c r="Y388" s="685"/>
      <c r="Z388" s="685"/>
    </row>
    <row r="389" spans="1:26" ht="15.75" customHeight="1">
      <c r="A389" s="685"/>
      <c r="B389" s="690"/>
      <c r="C389" s="685"/>
      <c r="D389" s="685"/>
      <c r="E389" s="685"/>
      <c r="F389" s="685"/>
      <c r="G389" s="685"/>
      <c r="H389" s="685"/>
      <c r="I389" s="685"/>
      <c r="J389" s="685"/>
      <c r="K389" s="685"/>
      <c r="L389" s="685"/>
      <c r="M389" s="685"/>
      <c r="N389" s="685"/>
      <c r="O389" s="685"/>
      <c r="P389" s="685"/>
      <c r="Q389" s="685"/>
      <c r="R389" s="685"/>
      <c r="S389" s="685"/>
      <c r="T389" s="685"/>
      <c r="U389" s="685"/>
      <c r="V389" s="685"/>
      <c r="W389" s="685"/>
      <c r="X389" s="685"/>
      <c r="Y389" s="685"/>
      <c r="Z389" s="685"/>
    </row>
    <row r="390" spans="1:26" ht="15.75" customHeight="1">
      <c r="A390" s="685"/>
      <c r="B390" s="690"/>
      <c r="C390" s="685"/>
      <c r="D390" s="685"/>
      <c r="E390" s="685"/>
      <c r="F390" s="685"/>
      <c r="G390" s="685"/>
      <c r="H390" s="685"/>
      <c r="I390" s="685"/>
      <c r="J390" s="685"/>
      <c r="K390" s="685"/>
      <c r="L390" s="685"/>
      <c r="M390" s="685"/>
      <c r="N390" s="685"/>
      <c r="O390" s="685"/>
      <c r="P390" s="685"/>
      <c r="Q390" s="685"/>
      <c r="R390" s="685"/>
      <c r="S390" s="685"/>
      <c r="T390" s="685"/>
      <c r="U390" s="685"/>
      <c r="V390" s="685"/>
      <c r="W390" s="685"/>
      <c r="X390" s="685"/>
      <c r="Y390" s="685"/>
      <c r="Z390" s="685"/>
    </row>
    <row r="391" spans="1:26" ht="15.75" customHeight="1">
      <c r="A391" s="685"/>
      <c r="B391" s="690"/>
      <c r="C391" s="685"/>
      <c r="D391" s="685"/>
      <c r="E391" s="685"/>
      <c r="F391" s="685"/>
      <c r="G391" s="685"/>
      <c r="H391" s="685"/>
      <c r="I391" s="685"/>
      <c r="J391" s="685"/>
      <c r="K391" s="685"/>
      <c r="L391" s="685"/>
      <c r="M391" s="685"/>
      <c r="N391" s="685"/>
      <c r="O391" s="685"/>
      <c r="P391" s="685"/>
      <c r="Q391" s="685"/>
      <c r="R391" s="685"/>
      <c r="S391" s="685"/>
      <c r="T391" s="685"/>
      <c r="U391" s="685"/>
      <c r="V391" s="685"/>
      <c r="W391" s="685"/>
      <c r="X391" s="685"/>
      <c r="Y391" s="685"/>
      <c r="Z391" s="685"/>
    </row>
    <row r="392" spans="1:26" ht="15.75" customHeight="1">
      <c r="A392" s="685"/>
      <c r="B392" s="690"/>
      <c r="C392" s="685"/>
      <c r="D392" s="685"/>
      <c r="E392" s="685"/>
      <c r="F392" s="685"/>
      <c r="G392" s="685"/>
      <c r="H392" s="685"/>
      <c r="I392" s="685"/>
      <c r="J392" s="685"/>
      <c r="K392" s="685"/>
      <c r="L392" s="685"/>
      <c r="M392" s="685"/>
      <c r="N392" s="685"/>
      <c r="O392" s="685"/>
      <c r="P392" s="685"/>
      <c r="Q392" s="685"/>
      <c r="R392" s="685"/>
      <c r="S392" s="685"/>
      <c r="T392" s="685"/>
      <c r="U392" s="685"/>
      <c r="V392" s="685"/>
      <c r="W392" s="685"/>
      <c r="X392" s="685"/>
      <c r="Y392" s="685"/>
      <c r="Z392" s="685"/>
    </row>
    <row r="393" spans="1:26" ht="15.75" customHeight="1">
      <c r="A393" s="685"/>
      <c r="B393" s="690"/>
      <c r="C393" s="685"/>
      <c r="D393" s="685"/>
      <c r="E393" s="685"/>
      <c r="F393" s="685"/>
      <c r="G393" s="685"/>
      <c r="H393" s="685"/>
      <c r="I393" s="685"/>
      <c r="J393" s="685"/>
      <c r="K393" s="685"/>
      <c r="L393" s="685"/>
      <c r="M393" s="685"/>
      <c r="N393" s="685"/>
      <c r="O393" s="685"/>
      <c r="P393" s="685"/>
      <c r="Q393" s="685"/>
      <c r="R393" s="685"/>
      <c r="S393" s="685"/>
      <c r="T393" s="685"/>
      <c r="U393" s="685"/>
      <c r="V393" s="685"/>
      <c r="W393" s="685"/>
      <c r="X393" s="685"/>
      <c r="Y393" s="685"/>
      <c r="Z393" s="685"/>
    </row>
    <row r="394" spans="1:26" ht="15.75" customHeight="1">
      <c r="A394" s="685"/>
      <c r="B394" s="690"/>
      <c r="C394" s="685"/>
      <c r="D394" s="685"/>
      <c r="E394" s="685"/>
      <c r="F394" s="685"/>
      <c r="G394" s="685"/>
      <c r="H394" s="685"/>
      <c r="I394" s="685"/>
      <c r="J394" s="685"/>
      <c r="K394" s="685"/>
      <c r="L394" s="685"/>
      <c r="M394" s="685"/>
      <c r="N394" s="685"/>
      <c r="O394" s="685"/>
      <c r="P394" s="685"/>
      <c r="Q394" s="685"/>
      <c r="R394" s="685"/>
      <c r="S394" s="685"/>
      <c r="T394" s="685"/>
      <c r="U394" s="685"/>
      <c r="V394" s="685"/>
      <c r="W394" s="685"/>
      <c r="X394" s="685"/>
      <c r="Y394" s="685"/>
      <c r="Z394" s="685"/>
    </row>
    <row r="395" spans="1:26" ht="15.75" customHeight="1">
      <c r="A395" s="685"/>
      <c r="B395" s="690"/>
      <c r="C395" s="685"/>
      <c r="D395" s="685"/>
      <c r="E395" s="685"/>
      <c r="F395" s="685"/>
      <c r="G395" s="685"/>
      <c r="H395" s="685"/>
      <c r="I395" s="685"/>
      <c r="J395" s="685"/>
      <c r="K395" s="685"/>
      <c r="L395" s="685"/>
      <c r="M395" s="685"/>
      <c r="N395" s="685"/>
      <c r="O395" s="685"/>
      <c r="P395" s="685"/>
      <c r="Q395" s="685"/>
      <c r="R395" s="685"/>
      <c r="S395" s="685"/>
      <c r="T395" s="685"/>
      <c r="U395" s="685"/>
      <c r="V395" s="685"/>
      <c r="W395" s="685"/>
      <c r="X395" s="685"/>
      <c r="Y395" s="685"/>
      <c r="Z395" s="685"/>
    </row>
    <row r="396" spans="1:26" ht="15.75" customHeight="1">
      <c r="A396" s="685"/>
      <c r="B396" s="690"/>
      <c r="C396" s="685"/>
      <c r="D396" s="685"/>
      <c r="E396" s="685"/>
      <c r="F396" s="685"/>
      <c r="G396" s="685"/>
      <c r="H396" s="685"/>
      <c r="I396" s="685"/>
      <c r="J396" s="685"/>
      <c r="K396" s="685"/>
      <c r="L396" s="685"/>
      <c r="M396" s="685"/>
      <c r="N396" s="685"/>
      <c r="O396" s="685"/>
      <c r="P396" s="685"/>
      <c r="Q396" s="685"/>
      <c r="R396" s="685"/>
      <c r="S396" s="685"/>
      <c r="T396" s="685"/>
      <c r="U396" s="685"/>
      <c r="V396" s="685"/>
      <c r="W396" s="685"/>
      <c r="X396" s="685"/>
      <c r="Y396" s="685"/>
      <c r="Z396" s="685"/>
    </row>
    <row r="397" spans="1:26" ht="15.75" customHeight="1">
      <c r="A397" s="685"/>
      <c r="B397" s="690"/>
      <c r="C397" s="685"/>
      <c r="D397" s="685"/>
      <c r="E397" s="685"/>
      <c r="F397" s="685"/>
      <c r="G397" s="685"/>
      <c r="H397" s="685"/>
      <c r="I397" s="685"/>
      <c r="J397" s="685"/>
      <c r="K397" s="685"/>
      <c r="L397" s="685"/>
      <c r="M397" s="685"/>
      <c r="N397" s="685"/>
      <c r="O397" s="685"/>
      <c r="P397" s="685"/>
      <c r="Q397" s="685"/>
      <c r="R397" s="685"/>
      <c r="S397" s="685"/>
      <c r="T397" s="685"/>
      <c r="U397" s="685"/>
      <c r="V397" s="685"/>
      <c r="W397" s="685"/>
      <c r="X397" s="685"/>
      <c r="Y397" s="685"/>
      <c r="Z397" s="685"/>
    </row>
    <row r="398" spans="1:26" ht="15.75" customHeight="1">
      <c r="A398" s="685"/>
      <c r="B398" s="690"/>
      <c r="C398" s="685"/>
      <c r="D398" s="685"/>
      <c r="E398" s="685"/>
      <c r="F398" s="685"/>
      <c r="G398" s="685"/>
      <c r="H398" s="685"/>
      <c r="I398" s="685"/>
      <c r="J398" s="685"/>
      <c r="K398" s="685"/>
      <c r="L398" s="685"/>
      <c r="M398" s="685"/>
      <c r="N398" s="685"/>
      <c r="O398" s="685"/>
      <c r="P398" s="685"/>
      <c r="Q398" s="685"/>
      <c r="R398" s="685"/>
      <c r="S398" s="685"/>
      <c r="T398" s="685"/>
      <c r="U398" s="685"/>
      <c r="V398" s="685"/>
      <c r="W398" s="685"/>
      <c r="X398" s="685"/>
      <c r="Y398" s="685"/>
      <c r="Z398" s="685"/>
    </row>
    <row r="399" spans="1:26" ht="15.75" customHeight="1">
      <c r="A399" s="685"/>
      <c r="B399" s="690"/>
      <c r="C399" s="685"/>
      <c r="D399" s="685"/>
      <c r="E399" s="685"/>
      <c r="F399" s="685"/>
      <c r="G399" s="685"/>
      <c r="H399" s="685"/>
      <c r="I399" s="685"/>
      <c r="J399" s="685"/>
      <c r="K399" s="685"/>
      <c r="L399" s="685"/>
      <c r="M399" s="685"/>
      <c r="N399" s="685"/>
      <c r="O399" s="685"/>
      <c r="P399" s="685"/>
      <c r="Q399" s="685"/>
      <c r="R399" s="685"/>
      <c r="S399" s="685"/>
      <c r="T399" s="685"/>
      <c r="U399" s="685"/>
      <c r="V399" s="685"/>
      <c r="W399" s="685"/>
      <c r="X399" s="685"/>
      <c r="Y399" s="685"/>
      <c r="Z399" s="685"/>
    </row>
    <row r="400" spans="1:26" ht="15.75" customHeight="1">
      <c r="A400" s="685"/>
      <c r="B400" s="690"/>
      <c r="C400" s="685"/>
      <c r="D400" s="685"/>
      <c r="E400" s="685"/>
      <c r="F400" s="685"/>
      <c r="G400" s="685"/>
      <c r="H400" s="685"/>
      <c r="I400" s="685"/>
      <c r="J400" s="685"/>
      <c r="K400" s="685"/>
      <c r="L400" s="685"/>
      <c r="M400" s="685"/>
      <c r="N400" s="685"/>
      <c r="O400" s="685"/>
      <c r="P400" s="685"/>
      <c r="Q400" s="685"/>
      <c r="R400" s="685"/>
      <c r="S400" s="685"/>
      <c r="T400" s="685"/>
      <c r="U400" s="685"/>
      <c r="V400" s="685"/>
      <c r="W400" s="685"/>
      <c r="X400" s="685"/>
      <c r="Y400" s="685"/>
      <c r="Z400" s="685"/>
    </row>
    <row r="401" spans="1:26" ht="15.75" customHeight="1">
      <c r="A401" s="685"/>
      <c r="B401" s="690"/>
      <c r="C401" s="685"/>
      <c r="D401" s="685"/>
      <c r="E401" s="685"/>
      <c r="F401" s="685"/>
      <c r="G401" s="685"/>
      <c r="H401" s="685"/>
      <c r="I401" s="685"/>
      <c r="J401" s="685"/>
      <c r="K401" s="685"/>
      <c r="L401" s="685"/>
      <c r="M401" s="685"/>
      <c r="N401" s="685"/>
      <c r="O401" s="685"/>
      <c r="P401" s="685"/>
      <c r="Q401" s="685"/>
      <c r="R401" s="685"/>
      <c r="S401" s="685"/>
      <c r="T401" s="685"/>
      <c r="U401" s="685"/>
      <c r="V401" s="685"/>
      <c r="W401" s="685"/>
      <c r="X401" s="685"/>
      <c r="Y401" s="685"/>
      <c r="Z401" s="685"/>
    </row>
    <row r="402" spans="1:26" ht="15.75" customHeight="1">
      <c r="A402" s="685"/>
      <c r="B402" s="690"/>
      <c r="C402" s="685"/>
      <c r="D402" s="685"/>
      <c r="E402" s="685"/>
      <c r="F402" s="685"/>
      <c r="G402" s="685"/>
      <c r="H402" s="685"/>
      <c r="I402" s="685"/>
      <c r="J402" s="685"/>
      <c r="K402" s="685"/>
      <c r="L402" s="685"/>
      <c r="M402" s="685"/>
      <c r="N402" s="685"/>
      <c r="O402" s="685"/>
      <c r="P402" s="685"/>
      <c r="Q402" s="685"/>
      <c r="R402" s="685"/>
      <c r="S402" s="685"/>
      <c r="T402" s="685"/>
      <c r="U402" s="685"/>
      <c r="V402" s="685"/>
      <c r="W402" s="685"/>
      <c r="X402" s="685"/>
      <c r="Y402" s="685"/>
      <c r="Z402" s="685"/>
    </row>
    <row r="403" spans="1:26" ht="15.75" customHeight="1">
      <c r="A403" s="685"/>
      <c r="B403" s="690"/>
      <c r="C403" s="685"/>
      <c r="D403" s="685"/>
      <c r="E403" s="685"/>
      <c r="F403" s="685"/>
      <c r="G403" s="685"/>
      <c r="H403" s="685"/>
      <c r="I403" s="685"/>
      <c r="J403" s="685"/>
      <c r="K403" s="685"/>
      <c r="L403" s="685"/>
      <c r="M403" s="685"/>
      <c r="N403" s="685"/>
      <c r="O403" s="685"/>
      <c r="P403" s="685"/>
      <c r="Q403" s="685"/>
      <c r="R403" s="685"/>
      <c r="S403" s="685"/>
      <c r="T403" s="685"/>
      <c r="U403" s="685"/>
      <c r="V403" s="685"/>
      <c r="W403" s="685"/>
      <c r="X403" s="685"/>
      <c r="Y403" s="685"/>
      <c r="Z403" s="685"/>
    </row>
    <row r="404" spans="1:26" ht="15.75" customHeight="1">
      <c r="A404" s="685"/>
      <c r="B404" s="690"/>
      <c r="C404" s="685"/>
      <c r="D404" s="685"/>
      <c r="E404" s="685"/>
      <c r="F404" s="685"/>
      <c r="G404" s="685"/>
      <c r="H404" s="685"/>
      <c r="I404" s="685"/>
      <c r="J404" s="685"/>
      <c r="K404" s="685"/>
      <c r="L404" s="685"/>
      <c r="M404" s="685"/>
      <c r="N404" s="685"/>
      <c r="O404" s="685"/>
      <c r="P404" s="685"/>
      <c r="Q404" s="685"/>
      <c r="R404" s="685"/>
      <c r="S404" s="685"/>
      <c r="T404" s="685"/>
      <c r="U404" s="685"/>
      <c r="V404" s="685"/>
      <c r="W404" s="685"/>
      <c r="X404" s="685"/>
      <c r="Y404" s="685"/>
      <c r="Z404" s="685"/>
    </row>
    <row r="405" spans="1:26" ht="15.75" customHeight="1">
      <c r="A405" s="685"/>
      <c r="B405" s="690"/>
      <c r="C405" s="685"/>
      <c r="D405" s="685"/>
      <c r="E405" s="685"/>
      <c r="F405" s="685"/>
      <c r="G405" s="685"/>
      <c r="H405" s="685"/>
      <c r="I405" s="685"/>
      <c r="J405" s="685"/>
      <c r="K405" s="685"/>
      <c r="L405" s="685"/>
      <c r="M405" s="685"/>
      <c r="N405" s="685"/>
      <c r="O405" s="685"/>
      <c r="P405" s="685"/>
      <c r="Q405" s="685"/>
      <c r="R405" s="685"/>
      <c r="S405" s="685"/>
      <c r="T405" s="685"/>
      <c r="U405" s="685"/>
      <c r="V405" s="685"/>
      <c r="W405" s="685"/>
      <c r="X405" s="685"/>
      <c r="Y405" s="685"/>
      <c r="Z405" s="685"/>
    </row>
    <row r="406" spans="1:26" ht="15.75" customHeight="1">
      <c r="A406" s="685"/>
      <c r="B406" s="690"/>
      <c r="C406" s="685"/>
      <c r="D406" s="685"/>
      <c r="E406" s="685"/>
      <c r="F406" s="685"/>
      <c r="G406" s="685"/>
      <c r="H406" s="685"/>
      <c r="I406" s="685"/>
      <c r="J406" s="685"/>
      <c r="K406" s="685"/>
      <c r="L406" s="685"/>
      <c r="M406" s="685"/>
      <c r="N406" s="685"/>
      <c r="O406" s="685"/>
      <c r="P406" s="685"/>
      <c r="Q406" s="685"/>
      <c r="R406" s="685"/>
      <c r="S406" s="685"/>
      <c r="T406" s="685"/>
      <c r="U406" s="685"/>
      <c r="V406" s="685"/>
      <c r="W406" s="685"/>
      <c r="X406" s="685"/>
      <c r="Y406" s="685"/>
      <c r="Z406" s="685"/>
    </row>
    <row r="407" spans="1:26" ht="15.75" customHeight="1">
      <c r="A407" s="685"/>
      <c r="B407" s="690"/>
      <c r="C407" s="685"/>
      <c r="D407" s="685"/>
      <c r="E407" s="685"/>
      <c r="F407" s="685"/>
      <c r="G407" s="685"/>
      <c r="H407" s="685"/>
      <c r="I407" s="685"/>
      <c r="J407" s="685"/>
      <c r="K407" s="685"/>
      <c r="L407" s="685"/>
      <c r="M407" s="685"/>
      <c r="N407" s="685"/>
      <c r="O407" s="685"/>
      <c r="P407" s="685"/>
      <c r="Q407" s="685"/>
      <c r="R407" s="685"/>
      <c r="S407" s="685"/>
      <c r="T407" s="685"/>
      <c r="U407" s="685"/>
      <c r="V407" s="685"/>
      <c r="W407" s="685"/>
      <c r="X407" s="685"/>
      <c r="Y407" s="685"/>
      <c r="Z407" s="685"/>
    </row>
    <row r="408" spans="1:26" ht="15.75" customHeight="1">
      <c r="A408" s="685"/>
      <c r="B408" s="690"/>
      <c r="C408" s="685"/>
      <c r="D408" s="685"/>
      <c r="E408" s="685"/>
      <c r="F408" s="685"/>
      <c r="G408" s="685"/>
      <c r="H408" s="685"/>
      <c r="I408" s="685"/>
      <c r="J408" s="685"/>
      <c r="K408" s="685"/>
      <c r="L408" s="685"/>
      <c r="M408" s="685"/>
      <c r="N408" s="685"/>
      <c r="O408" s="685"/>
      <c r="P408" s="685"/>
      <c r="Q408" s="685"/>
      <c r="R408" s="685"/>
      <c r="S408" s="685"/>
      <c r="T408" s="685"/>
      <c r="U408" s="685"/>
      <c r="V408" s="685"/>
      <c r="W408" s="685"/>
      <c r="X408" s="685"/>
      <c r="Y408" s="685"/>
      <c r="Z408" s="685"/>
    </row>
    <row r="409" spans="1:26" ht="15.75" customHeight="1">
      <c r="A409" s="685"/>
      <c r="B409" s="690"/>
      <c r="C409" s="685"/>
      <c r="D409" s="685"/>
      <c r="E409" s="685"/>
      <c r="F409" s="685"/>
      <c r="G409" s="685"/>
      <c r="H409" s="685"/>
      <c r="I409" s="685"/>
      <c r="J409" s="685"/>
      <c r="K409" s="685"/>
      <c r="L409" s="685"/>
      <c r="M409" s="685"/>
      <c r="N409" s="685"/>
      <c r="O409" s="685"/>
      <c r="P409" s="685"/>
      <c r="Q409" s="685"/>
      <c r="R409" s="685"/>
      <c r="S409" s="685"/>
      <c r="T409" s="685"/>
      <c r="U409" s="685"/>
      <c r="V409" s="685"/>
      <c r="W409" s="685"/>
      <c r="X409" s="685"/>
      <c r="Y409" s="685"/>
      <c r="Z409" s="685"/>
    </row>
    <row r="410" spans="1:26" ht="15.75" customHeight="1">
      <c r="A410" s="685"/>
      <c r="B410" s="690"/>
      <c r="C410" s="685"/>
      <c r="D410" s="685"/>
      <c r="E410" s="685"/>
      <c r="F410" s="685"/>
      <c r="G410" s="685"/>
      <c r="H410" s="685"/>
      <c r="I410" s="685"/>
      <c r="J410" s="685"/>
      <c r="K410" s="685"/>
      <c r="L410" s="685"/>
      <c r="M410" s="685"/>
      <c r="N410" s="685"/>
      <c r="O410" s="685"/>
      <c r="P410" s="685"/>
      <c r="Q410" s="685"/>
      <c r="R410" s="685"/>
      <c r="S410" s="685"/>
      <c r="T410" s="685"/>
      <c r="U410" s="685"/>
      <c r="V410" s="685"/>
      <c r="W410" s="685"/>
      <c r="X410" s="685"/>
      <c r="Y410" s="685"/>
      <c r="Z410" s="685"/>
    </row>
    <row r="411" spans="1:26" ht="15.75" customHeight="1">
      <c r="A411" s="685"/>
      <c r="B411" s="690"/>
      <c r="C411" s="685"/>
      <c r="D411" s="685"/>
      <c r="E411" s="685"/>
      <c r="F411" s="685"/>
      <c r="G411" s="685"/>
      <c r="H411" s="685"/>
      <c r="I411" s="685"/>
      <c r="J411" s="685"/>
      <c r="K411" s="685"/>
      <c r="L411" s="685"/>
      <c r="M411" s="685"/>
      <c r="N411" s="685"/>
      <c r="O411" s="685"/>
      <c r="P411" s="685"/>
      <c r="Q411" s="685"/>
      <c r="R411" s="685"/>
      <c r="S411" s="685"/>
      <c r="T411" s="685"/>
      <c r="U411" s="685"/>
      <c r="V411" s="685"/>
      <c r="W411" s="685"/>
      <c r="X411" s="685"/>
      <c r="Y411" s="685"/>
      <c r="Z411" s="685"/>
    </row>
    <row r="412" spans="1:26" ht="15.75" customHeight="1">
      <c r="A412" s="685"/>
      <c r="B412" s="690"/>
      <c r="C412" s="685"/>
      <c r="D412" s="685"/>
      <c r="E412" s="685"/>
      <c r="F412" s="685"/>
      <c r="G412" s="685"/>
      <c r="H412" s="685"/>
      <c r="I412" s="685"/>
      <c r="J412" s="685"/>
      <c r="K412" s="685"/>
      <c r="L412" s="685"/>
      <c r="M412" s="685"/>
      <c r="N412" s="685"/>
      <c r="O412" s="685"/>
      <c r="P412" s="685"/>
      <c r="Q412" s="685"/>
      <c r="R412" s="685"/>
      <c r="S412" s="685"/>
      <c r="T412" s="685"/>
      <c r="U412" s="685"/>
      <c r="V412" s="685"/>
      <c r="W412" s="685"/>
      <c r="X412" s="685"/>
      <c r="Y412" s="685"/>
      <c r="Z412" s="685"/>
    </row>
    <row r="413" spans="1:26" ht="15.75" customHeight="1">
      <c r="A413" s="685"/>
      <c r="B413" s="690"/>
      <c r="C413" s="685"/>
      <c r="D413" s="685"/>
      <c r="E413" s="685"/>
      <c r="F413" s="685"/>
      <c r="G413" s="685"/>
      <c r="H413" s="685"/>
      <c r="I413" s="685"/>
      <c r="J413" s="685"/>
      <c r="K413" s="685"/>
      <c r="L413" s="685"/>
      <c r="M413" s="685"/>
      <c r="N413" s="685"/>
      <c r="O413" s="685"/>
      <c r="P413" s="685"/>
      <c r="Q413" s="685"/>
      <c r="R413" s="685"/>
      <c r="S413" s="685"/>
      <c r="T413" s="685"/>
      <c r="U413" s="685"/>
      <c r="V413" s="685"/>
      <c r="W413" s="685"/>
      <c r="X413" s="685"/>
      <c r="Y413" s="685"/>
      <c r="Z413" s="685"/>
    </row>
    <row r="414" spans="1:26" ht="15.75" customHeight="1">
      <c r="A414" s="685"/>
      <c r="B414" s="690"/>
      <c r="C414" s="685"/>
      <c r="D414" s="685"/>
      <c r="E414" s="685"/>
      <c r="F414" s="685"/>
      <c r="G414" s="685"/>
      <c r="H414" s="685"/>
      <c r="I414" s="685"/>
      <c r="J414" s="685"/>
      <c r="K414" s="685"/>
      <c r="L414" s="685"/>
      <c r="M414" s="685"/>
      <c r="N414" s="685"/>
      <c r="O414" s="685"/>
      <c r="P414" s="685"/>
      <c r="Q414" s="685"/>
      <c r="R414" s="685"/>
      <c r="S414" s="685"/>
      <c r="T414" s="685"/>
      <c r="U414" s="685"/>
      <c r="V414" s="685"/>
      <c r="W414" s="685"/>
      <c r="X414" s="685"/>
      <c r="Y414" s="685"/>
      <c r="Z414" s="685"/>
    </row>
    <row r="415" spans="1:26" ht="15.75" customHeight="1">
      <c r="A415" s="685"/>
      <c r="B415" s="690"/>
      <c r="C415" s="685"/>
      <c r="D415" s="685"/>
      <c r="E415" s="685"/>
      <c r="F415" s="685"/>
      <c r="G415" s="685"/>
      <c r="H415" s="685"/>
      <c r="I415" s="685"/>
      <c r="J415" s="685"/>
      <c r="K415" s="685"/>
      <c r="L415" s="685"/>
      <c r="M415" s="685"/>
      <c r="N415" s="685"/>
      <c r="O415" s="685"/>
      <c r="P415" s="685"/>
      <c r="Q415" s="685"/>
      <c r="R415" s="685"/>
      <c r="S415" s="685"/>
      <c r="T415" s="685"/>
      <c r="U415" s="685"/>
      <c r="V415" s="685"/>
      <c r="W415" s="685"/>
      <c r="X415" s="685"/>
      <c r="Y415" s="685"/>
      <c r="Z415" s="685"/>
    </row>
    <row r="416" spans="1:26" ht="15.75" customHeight="1">
      <c r="A416" s="685"/>
      <c r="B416" s="690"/>
      <c r="C416" s="685"/>
      <c r="D416" s="685"/>
      <c r="E416" s="685"/>
      <c r="F416" s="685"/>
      <c r="G416" s="685"/>
      <c r="H416" s="685"/>
      <c r="I416" s="685"/>
      <c r="J416" s="685"/>
      <c r="K416" s="685"/>
      <c r="L416" s="685"/>
      <c r="M416" s="685"/>
      <c r="N416" s="685"/>
      <c r="O416" s="685"/>
      <c r="P416" s="685"/>
      <c r="Q416" s="685"/>
      <c r="R416" s="685"/>
      <c r="S416" s="685"/>
      <c r="T416" s="685"/>
      <c r="U416" s="685"/>
      <c r="V416" s="685"/>
      <c r="W416" s="685"/>
      <c r="X416" s="685"/>
      <c r="Y416" s="685"/>
      <c r="Z416" s="685"/>
    </row>
    <row r="417" spans="1:26" ht="15.75" customHeight="1">
      <c r="A417" s="685"/>
      <c r="B417" s="690"/>
      <c r="C417" s="685"/>
      <c r="D417" s="685"/>
      <c r="E417" s="685"/>
      <c r="F417" s="685"/>
      <c r="G417" s="685"/>
      <c r="H417" s="685"/>
      <c r="I417" s="685"/>
      <c r="J417" s="685"/>
      <c r="K417" s="685"/>
      <c r="L417" s="685"/>
      <c r="M417" s="685"/>
      <c r="N417" s="685"/>
      <c r="O417" s="685"/>
      <c r="P417" s="685"/>
      <c r="Q417" s="685"/>
      <c r="R417" s="685"/>
      <c r="S417" s="685"/>
      <c r="T417" s="685"/>
      <c r="U417" s="685"/>
      <c r="V417" s="685"/>
      <c r="W417" s="685"/>
      <c r="X417" s="685"/>
      <c r="Y417" s="685"/>
      <c r="Z417" s="685"/>
    </row>
    <row r="418" spans="1:26" ht="15.75" customHeight="1">
      <c r="A418" s="685"/>
      <c r="B418" s="690"/>
      <c r="C418" s="685"/>
      <c r="D418" s="685"/>
      <c r="E418" s="685"/>
      <c r="F418" s="685"/>
      <c r="G418" s="685"/>
      <c r="H418" s="685"/>
      <c r="I418" s="685"/>
      <c r="J418" s="685"/>
      <c r="K418" s="685"/>
      <c r="L418" s="685"/>
      <c r="M418" s="685"/>
      <c r="N418" s="685"/>
      <c r="O418" s="685"/>
      <c r="P418" s="685"/>
      <c r="Q418" s="685"/>
      <c r="R418" s="685"/>
      <c r="S418" s="685"/>
      <c r="T418" s="685"/>
      <c r="U418" s="685"/>
      <c r="V418" s="685"/>
      <c r="W418" s="685"/>
      <c r="X418" s="685"/>
      <c r="Y418" s="685"/>
      <c r="Z418" s="685"/>
    </row>
    <row r="419" spans="1:26" ht="15.75" customHeight="1">
      <c r="A419" s="685"/>
      <c r="B419" s="690"/>
      <c r="C419" s="685"/>
      <c r="D419" s="685"/>
      <c r="E419" s="685"/>
      <c r="F419" s="685"/>
      <c r="G419" s="685"/>
      <c r="H419" s="685"/>
      <c r="I419" s="685"/>
      <c r="J419" s="685"/>
      <c r="K419" s="685"/>
      <c r="L419" s="685"/>
      <c r="M419" s="685"/>
      <c r="N419" s="685"/>
      <c r="O419" s="685"/>
      <c r="P419" s="685"/>
      <c r="Q419" s="685"/>
      <c r="R419" s="685"/>
      <c r="S419" s="685"/>
      <c r="T419" s="685"/>
      <c r="U419" s="685"/>
      <c r="V419" s="685"/>
      <c r="W419" s="685"/>
      <c r="X419" s="685"/>
      <c r="Y419" s="685"/>
      <c r="Z419" s="685"/>
    </row>
    <row r="420" spans="1:26" ht="15.75" customHeight="1">
      <c r="A420" s="685"/>
      <c r="B420" s="690"/>
      <c r="C420" s="685"/>
      <c r="D420" s="685"/>
      <c r="E420" s="685"/>
      <c r="F420" s="685"/>
      <c r="G420" s="685"/>
      <c r="H420" s="685"/>
      <c r="I420" s="685"/>
      <c r="J420" s="685"/>
      <c r="K420" s="685"/>
      <c r="L420" s="685"/>
      <c r="M420" s="685"/>
      <c r="N420" s="685"/>
      <c r="O420" s="685"/>
      <c r="P420" s="685"/>
      <c r="Q420" s="685"/>
      <c r="R420" s="685"/>
      <c r="S420" s="685"/>
      <c r="T420" s="685"/>
      <c r="U420" s="685"/>
      <c r="V420" s="685"/>
      <c r="W420" s="685"/>
      <c r="X420" s="685"/>
      <c r="Y420" s="685"/>
      <c r="Z420" s="685"/>
    </row>
    <row r="421" spans="1:26" ht="15.75" customHeight="1">
      <c r="A421" s="685"/>
      <c r="B421" s="690"/>
      <c r="C421" s="685"/>
      <c r="D421" s="685"/>
      <c r="E421" s="685"/>
      <c r="F421" s="685"/>
      <c r="G421" s="685"/>
      <c r="H421" s="685"/>
      <c r="I421" s="685"/>
      <c r="J421" s="685"/>
      <c r="K421" s="685"/>
      <c r="L421" s="685"/>
      <c r="M421" s="685"/>
      <c r="N421" s="685"/>
      <c r="O421" s="685"/>
      <c r="P421" s="685"/>
      <c r="Q421" s="685"/>
      <c r="R421" s="685"/>
      <c r="S421" s="685"/>
      <c r="T421" s="685"/>
      <c r="U421" s="685"/>
      <c r="V421" s="685"/>
      <c r="W421" s="685"/>
      <c r="X421" s="685"/>
      <c r="Y421" s="685"/>
      <c r="Z421" s="685"/>
    </row>
    <row r="422" spans="1:26" ht="15.75" customHeight="1">
      <c r="A422" s="685"/>
      <c r="B422" s="690"/>
      <c r="C422" s="685"/>
      <c r="D422" s="685"/>
      <c r="E422" s="685"/>
      <c r="F422" s="685"/>
      <c r="G422" s="685"/>
      <c r="H422" s="685"/>
      <c r="I422" s="685"/>
      <c r="J422" s="685"/>
      <c r="K422" s="685"/>
      <c r="L422" s="685"/>
      <c r="M422" s="685"/>
      <c r="N422" s="685"/>
      <c r="O422" s="685"/>
      <c r="P422" s="685"/>
      <c r="Q422" s="685"/>
      <c r="R422" s="685"/>
      <c r="S422" s="685"/>
      <c r="T422" s="685"/>
      <c r="U422" s="685"/>
      <c r="V422" s="685"/>
      <c r="W422" s="685"/>
      <c r="X422" s="685"/>
      <c r="Y422" s="685"/>
      <c r="Z422" s="685"/>
    </row>
    <row r="423" spans="1:26" ht="15.75" customHeight="1">
      <c r="A423" s="685"/>
      <c r="B423" s="690"/>
      <c r="C423" s="685"/>
      <c r="D423" s="685"/>
      <c r="E423" s="685"/>
      <c r="F423" s="685"/>
      <c r="G423" s="685"/>
      <c r="H423" s="685"/>
      <c r="I423" s="685"/>
      <c r="J423" s="685"/>
      <c r="K423" s="685"/>
      <c r="L423" s="685"/>
      <c r="M423" s="685"/>
      <c r="N423" s="685"/>
      <c r="O423" s="685"/>
      <c r="P423" s="685"/>
      <c r="Q423" s="685"/>
      <c r="R423" s="685"/>
      <c r="S423" s="685"/>
      <c r="T423" s="685"/>
      <c r="U423" s="685"/>
      <c r="V423" s="685"/>
      <c r="W423" s="685"/>
      <c r="X423" s="685"/>
      <c r="Y423" s="685"/>
      <c r="Z423" s="685"/>
    </row>
    <row r="424" spans="1:26" ht="15.75" customHeight="1">
      <c r="A424" s="685"/>
      <c r="B424" s="690"/>
      <c r="C424" s="685"/>
      <c r="D424" s="685"/>
      <c r="E424" s="685"/>
      <c r="F424" s="685"/>
      <c r="G424" s="685"/>
      <c r="H424" s="685"/>
      <c r="I424" s="685"/>
      <c r="J424" s="685"/>
      <c r="K424" s="685"/>
      <c r="L424" s="685"/>
      <c r="M424" s="685"/>
      <c r="N424" s="685"/>
      <c r="O424" s="685"/>
      <c r="P424" s="685"/>
      <c r="Q424" s="685"/>
      <c r="R424" s="685"/>
      <c r="S424" s="685"/>
      <c r="T424" s="685"/>
      <c r="U424" s="685"/>
      <c r="V424" s="685"/>
      <c r="W424" s="685"/>
      <c r="X424" s="685"/>
      <c r="Y424" s="685"/>
      <c r="Z424" s="685"/>
    </row>
    <row r="425" spans="1:26" ht="15.75" customHeight="1">
      <c r="A425" s="685"/>
      <c r="B425" s="690"/>
      <c r="C425" s="685"/>
      <c r="D425" s="685"/>
      <c r="E425" s="685"/>
      <c r="F425" s="685"/>
      <c r="G425" s="685"/>
      <c r="H425" s="685"/>
      <c r="I425" s="685"/>
      <c r="J425" s="685"/>
      <c r="K425" s="685"/>
      <c r="L425" s="685"/>
      <c r="M425" s="685"/>
      <c r="N425" s="685"/>
      <c r="O425" s="685"/>
      <c r="P425" s="685"/>
      <c r="Q425" s="685"/>
      <c r="R425" s="685"/>
      <c r="S425" s="685"/>
      <c r="T425" s="685"/>
      <c r="U425" s="685"/>
      <c r="V425" s="685"/>
      <c r="W425" s="685"/>
      <c r="X425" s="685"/>
      <c r="Y425" s="685"/>
      <c r="Z425" s="685"/>
    </row>
    <row r="426" spans="1:26" ht="15.75" customHeight="1">
      <c r="A426" s="685"/>
      <c r="B426" s="690"/>
      <c r="C426" s="685"/>
      <c r="D426" s="685"/>
      <c r="E426" s="685"/>
      <c r="F426" s="685"/>
      <c r="G426" s="685"/>
      <c r="H426" s="685"/>
      <c r="I426" s="685"/>
      <c r="J426" s="685"/>
      <c r="K426" s="685"/>
      <c r="L426" s="685"/>
      <c r="M426" s="685"/>
      <c r="N426" s="685"/>
      <c r="O426" s="685"/>
      <c r="P426" s="685"/>
      <c r="Q426" s="685"/>
      <c r="R426" s="685"/>
      <c r="S426" s="685"/>
      <c r="T426" s="685"/>
      <c r="U426" s="685"/>
      <c r="V426" s="685"/>
      <c r="W426" s="685"/>
      <c r="X426" s="685"/>
      <c r="Y426" s="685"/>
      <c r="Z426" s="685"/>
    </row>
    <row r="427" spans="1:26" ht="15.75" customHeight="1">
      <c r="A427" s="685"/>
      <c r="B427" s="690"/>
      <c r="C427" s="685"/>
      <c r="D427" s="685"/>
      <c r="E427" s="685"/>
      <c r="F427" s="685"/>
      <c r="G427" s="685"/>
      <c r="H427" s="685"/>
      <c r="I427" s="685"/>
      <c r="J427" s="685"/>
      <c r="K427" s="685"/>
      <c r="L427" s="685"/>
      <c r="M427" s="685"/>
      <c r="N427" s="685"/>
      <c r="O427" s="685"/>
      <c r="P427" s="685"/>
      <c r="Q427" s="685"/>
      <c r="R427" s="685"/>
      <c r="S427" s="685"/>
      <c r="T427" s="685"/>
      <c r="U427" s="685"/>
      <c r="V427" s="685"/>
      <c r="W427" s="685"/>
      <c r="X427" s="685"/>
      <c r="Y427" s="685"/>
      <c r="Z427" s="685"/>
    </row>
    <row r="428" spans="1:26" ht="15.75" customHeight="1">
      <c r="A428" s="685"/>
      <c r="B428" s="690"/>
      <c r="C428" s="685"/>
      <c r="D428" s="685"/>
      <c r="E428" s="685"/>
      <c r="F428" s="685"/>
      <c r="G428" s="685"/>
      <c r="H428" s="685"/>
      <c r="I428" s="685"/>
      <c r="J428" s="685"/>
      <c r="K428" s="685"/>
      <c r="L428" s="685"/>
      <c r="M428" s="685"/>
      <c r="N428" s="685"/>
      <c r="O428" s="685"/>
      <c r="P428" s="685"/>
      <c r="Q428" s="685"/>
      <c r="R428" s="685"/>
      <c r="S428" s="685"/>
      <c r="T428" s="685"/>
      <c r="U428" s="685"/>
      <c r="V428" s="685"/>
      <c r="W428" s="685"/>
      <c r="X428" s="685"/>
      <c r="Y428" s="685"/>
      <c r="Z428" s="685"/>
    </row>
    <row r="429" spans="1:26" ht="15.75" customHeight="1">
      <c r="A429" s="685"/>
      <c r="B429" s="690"/>
      <c r="C429" s="685"/>
      <c r="D429" s="685"/>
      <c r="E429" s="685"/>
      <c r="F429" s="685"/>
      <c r="G429" s="685"/>
      <c r="H429" s="685"/>
      <c r="I429" s="685"/>
      <c r="J429" s="685"/>
      <c r="K429" s="685"/>
      <c r="L429" s="685"/>
      <c r="M429" s="685"/>
      <c r="N429" s="685"/>
      <c r="O429" s="685"/>
      <c r="P429" s="685"/>
      <c r="Q429" s="685"/>
      <c r="R429" s="685"/>
      <c r="S429" s="685"/>
      <c r="T429" s="685"/>
      <c r="U429" s="685"/>
      <c r="V429" s="685"/>
      <c r="W429" s="685"/>
      <c r="X429" s="685"/>
      <c r="Y429" s="685"/>
      <c r="Z429" s="685"/>
    </row>
    <row r="430" spans="1:26" ht="15.75" customHeight="1">
      <c r="A430" s="685"/>
      <c r="B430" s="690"/>
      <c r="C430" s="685"/>
      <c r="D430" s="685"/>
      <c r="E430" s="685"/>
      <c r="F430" s="685"/>
      <c r="G430" s="685"/>
      <c r="H430" s="685"/>
      <c r="I430" s="685"/>
      <c r="J430" s="685"/>
      <c r="K430" s="685"/>
      <c r="L430" s="685"/>
      <c r="M430" s="685"/>
      <c r="N430" s="685"/>
      <c r="O430" s="685"/>
      <c r="P430" s="685"/>
      <c r="Q430" s="685"/>
      <c r="R430" s="685"/>
      <c r="S430" s="685"/>
      <c r="T430" s="685"/>
      <c r="U430" s="685"/>
      <c r="V430" s="685"/>
      <c r="W430" s="685"/>
      <c r="X430" s="685"/>
      <c r="Y430" s="685"/>
      <c r="Z430" s="685"/>
    </row>
    <row r="431" spans="1:26" ht="15.75" customHeight="1">
      <c r="A431" s="685"/>
      <c r="B431" s="690"/>
      <c r="C431" s="685"/>
      <c r="D431" s="685"/>
      <c r="E431" s="685"/>
      <c r="F431" s="685"/>
      <c r="G431" s="685"/>
      <c r="H431" s="685"/>
      <c r="I431" s="685"/>
      <c r="J431" s="685"/>
      <c r="K431" s="685"/>
      <c r="L431" s="685"/>
      <c r="M431" s="685"/>
      <c r="N431" s="685"/>
      <c r="O431" s="685"/>
      <c r="P431" s="685"/>
      <c r="Q431" s="685"/>
      <c r="R431" s="685"/>
      <c r="S431" s="685"/>
      <c r="T431" s="685"/>
      <c r="U431" s="685"/>
      <c r="V431" s="685"/>
      <c r="W431" s="685"/>
      <c r="X431" s="685"/>
      <c r="Y431" s="685"/>
      <c r="Z431" s="685"/>
    </row>
    <row r="432" spans="1:26" ht="15.75" customHeight="1">
      <c r="A432" s="685"/>
      <c r="B432" s="690"/>
      <c r="C432" s="685"/>
      <c r="D432" s="685"/>
      <c r="E432" s="685"/>
      <c r="F432" s="685"/>
      <c r="G432" s="685"/>
      <c r="H432" s="685"/>
      <c r="I432" s="685"/>
      <c r="J432" s="685"/>
      <c r="K432" s="685"/>
      <c r="L432" s="685"/>
      <c r="M432" s="685"/>
      <c r="N432" s="685"/>
      <c r="O432" s="685"/>
      <c r="P432" s="685"/>
      <c r="Q432" s="685"/>
      <c r="R432" s="685"/>
      <c r="S432" s="685"/>
      <c r="T432" s="685"/>
      <c r="U432" s="685"/>
      <c r="V432" s="685"/>
      <c r="W432" s="685"/>
      <c r="X432" s="685"/>
      <c r="Y432" s="685"/>
      <c r="Z432" s="685"/>
    </row>
    <row r="433" spans="1:26" ht="15.75" customHeight="1">
      <c r="A433" s="685"/>
      <c r="B433" s="690"/>
      <c r="C433" s="685"/>
      <c r="D433" s="685"/>
      <c r="E433" s="685"/>
      <c r="F433" s="685"/>
      <c r="G433" s="685"/>
      <c r="H433" s="685"/>
      <c r="I433" s="685"/>
      <c r="J433" s="685"/>
      <c r="K433" s="685"/>
      <c r="L433" s="685"/>
      <c r="M433" s="685"/>
      <c r="N433" s="685"/>
      <c r="O433" s="685"/>
      <c r="P433" s="685"/>
      <c r="Q433" s="685"/>
      <c r="R433" s="685"/>
      <c r="S433" s="685"/>
      <c r="T433" s="685"/>
      <c r="U433" s="685"/>
      <c r="V433" s="685"/>
      <c r="W433" s="685"/>
      <c r="X433" s="685"/>
      <c r="Y433" s="685"/>
      <c r="Z433" s="685"/>
    </row>
    <row r="434" spans="1:26" ht="15.75" customHeight="1">
      <c r="A434" s="685"/>
      <c r="B434" s="690"/>
      <c r="C434" s="685"/>
      <c r="D434" s="685"/>
      <c r="E434" s="685"/>
      <c r="F434" s="685"/>
      <c r="G434" s="685"/>
      <c r="H434" s="685"/>
      <c r="I434" s="685"/>
      <c r="J434" s="685"/>
      <c r="K434" s="685"/>
      <c r="L434" s="685"/>
      <c r="M434" s="685"/>
      <c r="N434" s="685"/>
      <c r="O434" s="685"/>
      <c r="P434" s="685"/>
      <c r="Q434" s="685"/>
      <c r="R434" s="685"/>
      <c r="S434" s="685"/>
      <c r="T434" s="685"/>
      <c r="U434" s="685"/>
      <c r="V434" s="685"/>
      <c r="W434" s="685"/>
      <c r="X434" s="685"/>
      <c r="Y434" s="685"/>
      <c r="Z434" s="685"/>
    </row>
    <row r="435" spans="1:26" ht="15.75" customHeight="1">
      <c r="A435" s="685"/>
      <c r="B435" s="690"/>
      <c r="C435" s="685"/>
      <c r="D435" s="685"/>
      <c r="E435" s="685"/>
      <c r="F435" s="685"/>
      <c r="G435" s="685"/>
      <c r="H435" s="685"/>
      <c r="I435" s="685"/>
      <c r="J435" s="685"/>
      <c r="K435" s="685"/>
      <c r="L435" s="685"/>
      <c r="M435" s="685"/>
      <c r="N435" s="685"/>
      <c r="O435" s="685"/>
      <c r="P435" s="685"/>
      <c r="Q435" s="685"/>
      <c r="R435" s="685"/>
      <c r="S435" s="685"/>
      <c r="T435" s="685"/>
      <c r="U435" s="685"/>
      <c r="V435" s="685"/>
      <c r="W435" s="685"/>
      <c r="X435" s="685"/>
      <c r="Y435" s="685"/>
      <c r="Z435" s="685"/>
    </row>
    <row r="436" spans="1:26" ht="15.75" customHeight="1">
      <c r="A436" s="685"/>
      <c r="B436" s="690"/>
      <c r="C436" s="685"/>
      <c r="D436" s="685"/>
      <c r="E436" s="685"/>
      <c r="F436" s="685"/>
      <c r="G436" s="685"/>
      <c r="H436" s="685"/>
      <c r="I436" s="685"/>
      <c r="J436" s="685"/>
      <c r="K436" s="685"/>
      <c r="L436" s="685"/>
      <c r="M436" s="685"/>
      <c r="N436" s="685"/>
      <c r="O436" s="685"/>
      <c r="P436" s="685"/>
      <c r="Q436" s="685"/>
      <c r="R436" s="685"/>
      <c r="S436" s="685"/>
      <c r="T436" s="685"/>
      <c r="U436" s="685"/>
      <c r="V436" s="685"/>
      <c r="W436" s="685"/>
      <c r="X436" s="685"/>
      <c r="Y436" s="685"/>
      <c r="Z436" s="685"/>
    </row>
    <row r="437" spans="1:26" ht="15.75" customHeight="1">
      <c r="A437" s="685"/>
      <c r="B437" s="690"/>
      <c r="C437" s="685"/>
      <c r="D437" s="685"/>
      <c r="E437" s="685"/>
      <c r="F437" s="685"/>
      <c r="G437" s="685"/>
      <c r="H437" s="685"/>
      <c r="I437" s="685"/>
      <c r="J437" s="685"/>
      <c r="K437" s="685"/>
      <c r="L437" s="685"/>
      <c r="M437" s="685"/>
      <c r="N437" s="685"/>
      <c r="O437" s="685"/>
      <c r="P437" s="685"/>
      <c r="Q437" s="685"/>
      <c r="R437" s="685"/>
      <c r="S437" s="685"/>
      <c r="T437" s="685"/>
      <c r="U437" s="685"/>
      <c r="V437" s="685"/>
      <c r="W437" s="685"/>
      <c r="X437" s="685"/>
      <c r="Y437" s="685"/>
      <c r="Z437" s="685"/>
    </row>
    <row r="438" spans="1:26" ht="15.75" customHeight="1">
      <c r="A438" s="685"/>
      <c r="B438" s="690"/>
      <c r="C438" s="685"/>
      <c r="D438" s="685"/>
      <c r="E438" s="685"/>
      <c r="F438" s="685"/>
      <c r="G438" s="685"/>
      <c r="H438" s="685"/>
      <c r="I438" s="685"/>
      <c r="J438" s="685"/>
      <c r="K438" s="685"/>
      <c r="L438" s="685"/>
      <c r="M438" s="685"/>
      <c r="N438" s="685"/>
      <c r="O438" s="685"/>
      <c r="P438" s="685"/>
      <c r="Q438" s="685"/>
      <c r="R438" s="685"/>
      <c r="S438" s="685"/>
      <c r="T438" s="685"/>
      <c r="U438" s="685"/>
      <c r="V438" s="685"/>
      <c r="W438" s="685"/>
      <c r="X438" s="685"/>
      <c r="Y438" s="685"/>
      <c r="Z438" s="685"/>
    </row>
    <row r="439" spans="1:26" ht="15.75" customHeight="1">
      <c r="A439" s="685"/>
      <c r="B439" s="690"/>
      <c r="C439" s="685"/>
      <c r="D439" s="685"/>
      <c r="E439" s="685"/>
      <c r="F439" s="685"/>
      <c r="G439" s="685"/>
      <c r="H439" s="685"/>
      <c r="I439" s="685"/>
      <c r="J439" s="685"/>
      <c r="K439" s="685"/>
      <c r="L439" s="685"/>
      <c r="M439" s="685"/>
      <c r="N439" s="685"/>
      <c r="O439" s="685"/>
      <c r="P439" s="685"/>
      <c r="Q439" s="685"/>
      <c r="R439" s="685"/>
      <c r="S439" s="685"/>
      <c r="T439" s="685"/>
      <c r="U439" s="685"/>
      <c r="V439" s="685"/>
      <c r="W439" s="685"/>
      <c r="X439" s="685"/>
      <c r="Y439" s="685"/>
      <c r="Z439" s="685"/>
    </row>
    <row r="440" spans="1:26" ht="15.75" customHeight="1">
      <c r="A440" s="685"/>
      <c r="B440" s="690"/>
      <c r="C440" s="685"/>
      <c r="D440" s="685"/>
      <c r="E440" s="685"/>
      <c r="F440" s="685"/>
      <c r="G440" s="685"/>
      <c r="H440" s="685"/>
      <c r="I440" s="685"/>
      <c r="J440" s="685"/>
      <c r="K440" s="685"/>
      <c r="L440" s="685"/>
      <c r="M440" s="685"/>
      <c r="N440" s="685"/>
      <c r="O440" s="685"/>
      <c r="P440" s="685"/>
      <c r="Q440" s="685"/>
      <c r="R440" s="685"/>
      <c r="S440" s="685"/>
      <c r="T440" s="685"/>
      <c r="U440" s="685"/>
      <c r="V440" s="685"/>
      <c r="W440" s="685"/>
      <c r="X440" s="685"/>
      <c r="Y440" s="685"/>
      <c r="Z440" s="685"/>
    </row>
    <row r="441" spans="1:26" ht="15.75" customHeight="1">
      <c r="A441" s="685"/>
      <c r="B441" s="690"/>
      <c r="C441" s="685"/>
      <c r="D441" s="685"/>
      <c r="E441" s="685"/>
      <c r="F441" s="685"/>
      <c r="G441" s="685"/>
      <c r="H441" s="685"/>
      <c r="I441" s="685"/>
      <c r="J441" s="685"/>
      <c r="K441" s="685"/>
      <c r="L441" s="685"/>
      <c r="M441" s="685"/>
      <c r="N441" s="685"/>
      <c r="O441" s="685"/>
      <c r="P441" s="685"/>
      <c r="Q441" s="685"/>
      <c r="R441" s="685"/>
      <c r="S441" s="685"/>
      <c r="T441" s="685"/>
      <c r="U441" s="685"/>
      <c r="V441" s="685"/>
      <c r="W441" s="685"/>
      <c r="X441" s="685"/>
      <c r="Y441" s="685"/>
      <c r="Z441" s="685"/>
    </row>
    <row r="442" spans="1:26" ht="15.75" customHeight="1">
      <c r="A442" s="685"/>
      <c r="B442" s="690"/>
      <c r="C442" s="685"/>
      <c r="D442" s="685"/>
      <c r="E442" s="685"/>
      <c r="F442" s="685"/>
      <c r="G442" s="685"/>
      <c r="H442" s="685"/>
      <c r="I442" s="685"/>
      <c r="J442" s="685"/>
      <c r="K442" s="685"/>
      <c r="L442" s="685"/>
      <c r="M442" s="685"/>
      <c r="N442" s="685"/>
      <c r="O442" s="685"/>
      <c r="P442" s="685"/>
      <c r="Q442" s="685"/>
      <c r="R442" s="685"/>
      <c r="S442" s="685"/>
      <c r="T442" s="685"/>
      <c r="U442" s="685"/>
      <c r="V442" s="685"/>
      <c r="W442" s="685"/>
      <c r="X442" s="685"/>
      <c r="Y442" s="685"/>
      <c r="Z442" s="685"/>
    </row>
    <row r="443" spans="1:26" ht="15.75" customHeight="1">
      <c r="A443" s="685"/>
      <c r="B443" s="690"/>
      <c r="C443" s="685"/>
      <c r="D443" s="685"/>
      <c r="E443" s="685"/>
      <c r="F443" s="685"/>
      <c r="G443" s="685"/>
      <c r="H443" s="685"/>
      <c r="I443" s="685"/>
      <c r="J443" s="685"/>
      <c r="K443" s="685"/>
      <c r="L443" s="685"/>
      <c r="M443" s="685"/>
      <c r="N443" s="685"/>
      <c r="O443" s="685"/>
      <c r="P443" s="685"/>
      <c r="Q443" s="685"/>
      <c r="R443" s="685"/>
      <c r="S443" s="685"/>
      <c r="T443" s="685"/>
      <c r="U443" s="685"/>
      <c r="V443" s="685"/>
      <c r="W443" s="685"/>
      <c r="X443" s="685"/>
      <c r="Y443" s="685"/>
      <c r="Z443" s="685"/>
    </row>
    <row r="444" spans="1:26" ht="15.75" customHeight="1">
      <c r="A444" s="685"/>
      <c r="B444" s="690"/>
      <c r="C444" s="685"/>
      <c r="D444" s="685"/>
      <c r="E444" s="685"/>
      <c r="F444" s="685"/>
      <c r="G444" s="685"/>
      <c r="H444" s="685"/>
      <c r="I444" s="685"/>
      <c r="J444" s="685"/>
      <c r="K444" s="685"/>
      <c r="L444" s="685"/>
      <c r="M444" s="685"/>
      <c r="N444" s="685"/>
      <c r="O444" s="685"/>
      <c r="P444" s="685"/>
      <c r="Q444" s="685"/>
      <c r="R444" s="685"/>
      <c r="S444" s="685"/>
      <c r="T444" s="685"/>
      <c r="U444" s="685"/>
      <c r="V444" s="685"/>
      <c r="W444" s="685"/>
      <c r="X444" s="685"/>
      <c r="Y444" s="685"/>
      <c r="Z444" s="685"/>
    </row>
    <row r="445" spans="1:26" ht="15.75" customHeight="1">
      <c r="A445" s="685"/>
      <c r="B445" s="690"/>
      <c r="C445" s="685"/>
      <c r="D445" s="685"/>
      <c r="E445" s="685"/>
      <c r="F445" s="685"/>
      <c r="G445" s="685"/>
      <c r="H445" s="685"/>
      <c r="I445" s="685"/>
      <c r="J445" s="685"/>
      <c r="K445" s="685"/>
      <c r="L445" s="685"/>
      <c r="M445" s="685"/>
      <c r="N445" s="685"/>
      <c r="O445" s="685"/>
      <c r="P445" s="685"/>
      <c r="Q445" s="685"/>
      <c r="R445" s="685"/>
      <c r="S445" s="685"/>
      <c r="T445" s="685"/>
      <c r="U445" s="685"/>
      <c r="V445" s="685"/>
      <c r="W445" s="685"/>
      <c r="X445" s="685"/>
      <c r="Y445" s="685"/>
      <c r="Z445" s="685"/>
    </row>
    <row r="446" spans="1:26" ht="15.75" customHeight="1">
      <c r="A446" s="685"/>
      <c r="B446" s="690"/>
      <c r="C446" s="685"/>
      <c r="D446" s="685"/>
      <c r="E446" s="685"/>
      <c r="F446" s="685"/>
      <c r="G446" s="685"/>
      <c r="H446" s="685"/>
      <c r="I446" s="685"/>
      <c r="J446" s="685"/>
      <c r="K446" s="685"/>
      <c r="L446" s="685"/>
      <c r="M446" s="685"/>
      <c r="N446" s="685"/>
      <c r="O446" s="685"/>
      <c r="P446" s="685"/>
      <c r="Q446" s="685"/>
      <c r="R446" s="685"/>
      <c r="S446" s="685"/>
      <c r="T446" s="685"/>
      <c r="U446" s="685"/>
      <c r="V446" s="685"/>
      <c r="W446" s="685"/>
      <c r="X446" s="685"/>
      <c r="Y446" s="685"/>
      <c r="Z446" s="685"/>
    </row>
    <row r="447" spans="1:26" ht="15.75" customHeight="1">
      <c r="A447" s="685"/>
      <c r="B447" s="690"/>
      <c r="C447" s="685"/>
      <c r="D447" s="685"/>
      <c r="E447" s="685"/>
      <c r="F447" s="685"/>
      <c r="G447" s="685"/>
      <c r="H447" s="685"/>
      <c r="I447" s="685"/>
      <c r="J447" s="685"/>
      <c r="K447" s="685"/>
      <c r="L447" s="685"/>
      <c r="M447" s="685"/>
      <c r="N447" s="685"/>
      <c r="O447" s="685"/>
      <c r="P447" s="685"/>
      <c r="Q447" s="685"/>
      <c r="R447" s="685"/>
      <c r="S447" s="685"/>
      <c r="T447" s="685"/>
      <c r="U447" s="685"/>
      <c r="V447" s="685"/>
      <c r="W447" s="685"/>
      <c r="X447" s="685"/>
      <c r="Y447" s="685"/>
      <c r="Z447" s="685"/>
    </row>
    <row r="448" spans="1:26" ht="15.75" customHeight="1">
      <c r="A448" s="685"/>
      <c r="B448" s="690"/>
      <c r="C448" s="685"/>
      <c r="D448" s="685"/>
      <c r="E448" s="685"/>
      <c r="F448" s="685"/>
      <c r="G448" s="685"/>
      <c r="H448" s="685"/>
      <c r="I448" s="685"/>
      <c r="J448" s="685"/>
      <c r="K448" s="685"/>
      <c r="L448" s="685"/>
      <c r="M448" s="685"/>
      <c r="N448" s="685"/>
      <c r="O448" s="685"/>
      <c r="P448" s="685"/>
      <c r="Q448" s="685"/>
      <c r="R448" s="685"/>
      <c r="S448" s="685"/>
      <c r="T448" s="685"/>
      <c r="U448" s="685"/>
      <c r="V448" s="685"/>
      <c r="W448" s="685"/>
      <c r="X448" s="685"/>
      <c r="Y448" s="685"/>
      <c r="Z448" s="685"/>
    </row>
    <row r="449" spans="1:26" ht="15.75" customHeight="1">
      <c r="A449" s="685"/>
      <c r="B449" s="690"/>
      <c r="C449" s="685"/>
      <c r="D449" s="685"/>
      <c r="E449" s="685"/>
      <c r="F449" s="685"/>
      <c r="G449" s="685"/>
      <c r="H449" s="685"/>
      <c r="I449" s="685"/>
      <c r="J449" s="685"/>
      <c r="K449" s="685"/>
      <c r="L449" s="685"/>
      <c r="M449" s="685"/>
      <c r="N449" s="685"/>
      <c r="O449" s="685"/>
      <c r="P449" s="685"/>
      <c r="Q449" s="685"/>
      <c r="R449" s="685"/>
      <c r="S449" s="685"/>
      <c r="T449" s="685"/>
      <c r="U449" s="685"/>
      <c r="V449" s="685"/>
      <c r="W449" s="685"/>
      <c r="X449" s="685"/>
      <c r="Y449" s="685"/>
      <c r="Z449" s="685"/>
    </row>
    <row r="450" spans="1:26" ht="15.75" customHeight="1">
      <c r="A450" s="685"/>
      <c r="B450" s="690"/>
      <c r="C450" s="685"/>
      <c r="D450" s="685"/>
      <c r="E450" s="685"/>
      <c r="F450" s="685"/>
      <c r="G450" s="685"/>
      <c r="H450" s="685"/>
      <c r="I450" s="685"/>
      <c r="J450" s="685"/>
      <c r="K450" s="685"/>
      <c r="L450" s="685"/>
      <c r="M450" s="685"/>
      <c r="N450" s="685"/>
      <c r="O450" s="685"/>
      <c r="P450" s="685"/>
      <c r="Q450" s="685"/>
      <c r="R450" s="685"/>
      <c r="S450" s="685"/>
      <c r="T450" s="685"/>
      <c r="U450" s="685"/>
      <c r="V450" s="685"/>
      <c r="W450" s="685"/>
      <c r="X450" s="685"/>
      <c r="Y450" s="685"/>
      <c r="Z450" s="685"/>
    </row>
    <row r="451" spans="1:26" ht="15.75" customHeight="1">
      <c r="A451" s="685"/>
      <c r="B451" s="690"/>
      <c r="C451" s="685"/>
      <c r="D451" s="685"/>
      <c r="E451" s="685"/>
      <c r="F451" s="685"/>
      <c r="G451" s="685"/>
      <c r="H451" s="685"/>
      <c r="I451" s="685"/>
      <c r="J451" s="685"/>
      <c r="K451" s="685"/>
      <c r="L451" s="685"/>
      <c r="M451" s="685"/>
      <c r="N451" s="685"/>
      <c r="O451" s="685"/>
      <c r="P451" s="685"/>
      <c r="Q451" s="685"/>
      <c r="R451" s="685"/>
      <c r="S451" s="685"/>
      <c r="T451" s="685"/>
      <c r="U451" s="685"/>
      <c r="V451" s="685"/>
      <c r="W451" s="685"/>
      <c r="X451" s="685"/>
      <c r="Y451" s="685"/>
      <c r="Z451" s="685"/>
    </row>
    <row r="452" spans="1:26" ht="15.75" customHeight="1">
      <c r="A452" s="685"/>
      <c r="B452" s="690"/>
      <c r="C452" s="685"/>
      <c r="D452" s="685"/>
      <c r="E452" s="685"/>
      <c r="F452" s="685"/>
      <c r="G452" s="685"/>
      <c r="H452" s="685"/>
      <c r="I452" s="685"/>
      <c r="J452" s="685"/>
      <c r="K452" s="685"/>
      <c r="L452" s="685"/>
      <c r="M452" s="685"/>
      <c r="N452" s="685"/>
      <c r="O452" s="685"/>
      <c r="P452" s="685"/>
      <c r="Q452" s="685"/>
      <c r="R452" s="685"/>
      <c r="S452" s="685"/>
      <c r="T452" s="685"/>
      <c r="U452" s="685"/>
      <c r="V452" s="685"/>
      <c r="W452" s="685"/>
      <c r="X452" s="685"/>
      <c r="Y452" s="685"/>
      <c r="Z452" s="685"/>
    </row>
    <row r="453" spans="1:26" ht="15.75" customHeight="1">
      <c r="A453" s="685"/>
      <c r="B453" s="690"/>
      <c r="C453" s="685"/>
      <c r="D453" s="685"/>
      <c r="E453" s="685"/>
      <c r="F453" s="685"/>
      <c r="G453" s="685"/>
      <c r="H453" s="685"/>
      <c r="I453" s="685"/>
      <c r="J453" s="685"/>
      <c r="K453" s="685"/>
      <c r="L453" s="685"/>
      <c r="M453" s="685"/>
      <c r="N453" s="685"/>
      <c r="O453" s="685"/>
      <c r="P453" s="685"/>
      <c r="Q453" s="685"/>
      <c r="R453" s="685"/>
      <c r="S453" s="685"/>
      <c r="T453" s="685"/>
      <c r="U453" s="685"/>
      <c r="V453" s="685"/>
      <c r="W453" s="685"/>
      <c r="X453" s="685"/>
      <c r="Y453" s="685"/>
      <c r="Z453" s="685"/>
    </row>
    <row r="454" spans="1:26" ht="15.75" customHeight="1">
      <c r="A454" s="685"/>
      <c r="B454" s="690"/>
      <c r="C454" s="685"/>
      <c r="D454" s="685"/>
      <c r="E454" s="685"/>
      <c r="F454" s="685"/>
      <c r="G454" s="685"/>
      <c r="H454" s="685"/>
      <c r="I454" s="685"/>
      <c r="J454" s="685"/>
      <c r="K454" s="685"/>
      <c r="L454" s="685"/>
      <c r="M454" s="685"/>
      <c r="N454" s="685"/>
      <c r="O454" s="685"/>
      <c r="P454" s="685"/>
      <c r="Q454" s="685"/>
      <c r="R454" s="685"/>
      <c r="S454" s="685"/>
      <c r="T454" s="685"/>
      <c r="U454" s="685"/>
      <c r="V454" s="685"/>
      <c r="W454" s="685"/>
      <c r="X454" s="685"/>
      <c r="Y454" s="685"/>
      <c r="Z454" s="685"/>
    </row>
    <row r="455" spans="1:26" ht="15.75" customHeight="1">
      <c r="A455" s="685"/>
      <c r="B455" s="690"/>
      <c r="C455" s="685"/>
      <c r="D455" s="685"/>
      <c r="E455" s="685"/>
      <c r="F455" s="685"/>
      <c r="G455" s="685"/>
      <c r="H455" s="685"/>
      <c r="I455" s="685"/>
      <c r="J455" s="685"/>
      <c r="K455" s="685"/>
      <c r="L455" s="685"/>
      <c r="M455" s="685"/>
      <c r="N455" s="685"/>
      <c r="O455" s="685"/>
      <c r="P455" s="685"/>
      <c r="Q455" s="685"/>
      <c r="R455" s="685"/>
      <c r="S455" s="685"/>
      <c r="T455" s="685"/>
      <c r="U455" s="685"/>
      <c r="V455" s="685"/>
      <c r="W455" s="685"/>
      <c r="X455" s="685"/>
      <c r="Y455" s="685"/>
      <c r="Z455" s="685"/>
    </row>
    <row r="456" spans="1:26" ht="15.75" customHeight="1">
      <c r="A456" s="685"/>
      <c r="B456" s="690"/>
      <c r="C456" s="685"/>
      <c r="D456" s="685"/>
      <c r="E456" s="685"/>
      <c r="F456" s="685"/>
      <c r="G456" s="685"/>
      <c r="H456" s="685"/>
      <c r="I456" s="685"/>
      <c r="J456" s="685"/>
      <c r="K456" s="685"/>
      <c r="L456" s="685"/>
      <c r="M456" s="685"/>
      <c r="N456" s="685"/>
      <c r="O456" s="685"/>
      <c r="P456" s="685"/>
      <c r="Q456" s="685"/>
      <c r="R456" s="685"/>
      <c r="S456" s="685"/>
      <c r="T456" s="685"/>
      <c r="U456" s="685"/>
      <c r="V456" s="685"/>
      <c r="W456" s="685"/>
      <c r="X456" s="685"/>
      <c r="Y456" s="685"/>
      <c r="Z456" s="685"/>
    </row>
    <row r="457" spans="1:26" ht="15.75" customHeight="1">
      <c r="A457" s="685"/>
      <c r="B457" s="690"/>
      <c r="C457" s="685"/>
      <c r="D457" s="685"/>
      <c r="E457" s="685"/>
      <c r="F457" s="685"/>
      <c r="G457" s="685"/>
      <c r="H457" s="685"/>
      <c r="I457" s="685"/>
      <c r="J457" s="685"/>
      <c r="K457" s="685"/>
      <c r="L457" s="685"/>
      <c r="M457" s="685"/>
      <c r="N457" s="685"/>
      <c r="O457" s="685"/>
      <c r="P457" s="685"/>
      <c r="Q457" s="685"/>
      <c r="R457" s="685"/>
      <c r="S457" s="685"/>
      <c r="T457" s="685"/>
      <c r="U457" s="685"/>
      <c r="V457" s="685"/>
      <c r="W457" s="685"/>
      <c r="X457" s="685"/>
      <c r="Y457" s="685"/>
      <c r="Z457" s="685"/>
    </row>
    <row r="458" spans="1:26" ht="15.75" customHeight="1">
      <c r="A458" s="685"/>
      <c r="B458" s="690"/>
      <c r="C458" s="685"/>
      <c r="D458" s="685"/>
      <c r="E458" s="685"/>
      <c r="F458" s="685"/>
      <c r="G458" s="685"/>
      <c r="H458" s="685"/>
      <c r="I458" s="685"/>
      <c r="J458" s="685"/>
      <c r="K458" s="685"/>
      <c r="L458" s="685"/>
      <c r="M458" s="685"/>
      <c r="N458" s="685"/>
      <c r="O458" s="685"/>
      <c r="P458" s="685"/>
      <c r="Q458" s="685"/>
      <c r="R458" s="685"/>
      <c r="S458" s="685"/>
      <c r="T458" s="685"/>
      <c r="U458" s="685"/>
      <c r="V458" s="685"/>
      <c r="W458" s="685"/>
      <c r="X458" s="685"/>
      <c r="Y458" s="685"/>
      <c r="Z458" s="685"/>
    </row>
    <row r="459" spans="1:26" ht="15.75" customHeight="1">
      <c r="A459" s="685"/>
      <c r="B459" s="690"/>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row>
    <row r="460" spans="1:26" ht="15.75" customHeight="1">
      <c r="A460" s="685"/>
      <c r="B460" s="690"/>
      <c r="C460" s="685"/>
      <c r="D460" s="685"/>
      <c r="E460" s="685"/>
      <c r="F460" s="685"/>
      <c r="G460" s="685"/>
      <c r="H460" s="685"/>
      <c r="I460" s="685"/>
      <c r="J460" s="685"/>
      <c r="K460" s="685"/>
      <c r="L460" s="685"/>
      <c r="M460" s="685"/>
      <c r="N460" s="685"/>
      <c r="O460" s="685"/>
      <c r="P460" s="685"/>
      <c r="Q460" s="685"/>
      <c r="R460" s="685"/>
      <c r="S460" s="685"/>
      <c r="T460" s="685"/>
      <c r="U460" s="685"/>
      <c r="V460" s="685"/>
      <c r="W460" s="685"/>
      <c r="X460" s="685"/>
      <c r="Y460" s="685"/>
      <c r="Z460" s="685"/>
    </row>
    <row r="461" spans="1:26" ht="15.75" customHeight="1">
      <c r="A461" s="685"/>
      <c r="B461" s="690"/>
      <c r="C461" s="685"/>
      <c r="D461" s="685"/>
      <c r="E461" s="685"/>
      <c r="F461" s="685"/>
      <c r="G461" s="685"/>
      <c r="H461" s="685"/>
      <c r="I461" s="685"/>
      <c r="J461" s="685"/>
      <c r="K461" s="685"/>
      <c r="L461" s="685"/>
      <c r="M461" s="685"/>
      <c r="N461" s="685"/>
      <c r="O461" s="685"/>
      <c r="P461" s="685"/>
      <c r="Q461" s="685"/>
      <c r="R461" s="685"/>
      <c r="S461" s="685"/>
      <c r="T461" s="685"/>
      <c r="U461" s="685"/>
      <c r="V461" s="685"/>
      <c r="W461" s="685"/>
      <c r="X461" s="685"/>
      <c r="Y461" s="685"/>
      <c r="Z461" s="685"/>
    </row>
    <row r="462" spans="1:26" ht="15.75" customHeight="1">
      <c r="A462" s="685"/>
      <c r="B462" s="690"/>
      <c r="C462" s="685"/>
      <c r="D462" s="685"/>
      <c r="E462" s="685"/>
      <c r="F462" s="685"/>
      <c r="G462" s="685"/>
      <c r="H462" s="685"/>
      <c r="I462" s="685"/>
      <c r="J462" s="685"/>
      <c r="K462" s="685"/>
      <c r="L462" s="685"/>
      <c r="M462" s="685"/>
      <c r="N462" s="685"/>
      <c r="O462" s="685"/>
      <c r="P462" s="685"/>
      <c r="Q462" s="685"/>
      <c r="R462" s="685"/>
      <c r="S462" s="685"/>
      <c r="T462" s="685"/>
      <c r="U462" s="685"/>
      <c r="V462" s="685"/>
      <c r="W462" s="685"/>
      <c r="X462" s="685"/>
      <c r="Y462" s="685"/>
      <c r="Z462" s="685"/>
    </row>
    <row r="463" spans="1:26" ht="15.75" customHeight="1">
      <c r="A463" s="685"/>
      <c r="B463" s="690"/>
      <c r="C463" s="685"/>
      <c r="D463" s="685"/>
      <c r="E463" s="685"/>
      <c r="F463" s="685"/>
      <c r="G463" s="685"/>
      <c r="H463" s="685"/>
      <c r="I463" s="685"/>
      <c r="J463" s="685"/>
      <c r="K463" s="685"/>
      <c r="L463" s="685"/>
      <c r="M463" s="685"/>
      <c r="N463" s="685"/>
      <c r="O463" s="685"/>
      <c r="P463" s="685"/>
      <c r="Q463" s="685"/>
      <c r="R463" s="685"/>
      <c r="S463" s="685"/>
      <c r="T463" s="685"/>
      <c r="U463" s="685"/>
      <c r="V463" s="685"/>
      <c r="W463" s="685"/>
      <c r="X463" s="685"/>
      <c r="Y463" s="685"/>
      <c r="Z463" s="685"/>
    </row>
    <row r="464" spans="1:26" ht="15.75" customHeight="1">
      <c r="A464" s="685"/>
      <c r="B464" s="690"/>
      <c r="C464" s="685"/>
      <c r="D464" s="685"/>
      <c r="E464" s="685"/>
      <c r="F464" s="685"/>
      <c r="G464" s="685"/>
      <c r="H464" s="685"/>
      <c r="I464" s="685"/>
      <c r="J464" s="685"/>
      <c r="K464" s="685"/>
      <c r="L464" s="685"/>
      <c r="M464" s="685"/>
      <c r="N464" s="685"/>
      <c r="O464" s="685"/>
      <c r="P464" s="685"/>
      <c r="Q464" s="685"/>
      <c r="R464" s="685"/>
      <c r="S464" s="685"/>
      <c r="T464" s="685"/>
      <c r="U464" s="685"/>
      <c r="V464" s="685"/>
      <c r="W464" s="685"/>
      <c r="X464" s="685"/>
      <c r="Y464" s="685"/>
      <c r="Z464" s="685"/>
    </row>
    <row r="465" spans="1:26" ht="15.75" customHeight="1">
      <c r="A465" s="685"/>
      <c r="B465" s="690"/>
      <c r="C465" s="685"/>
      <c r="D465" s="685"/>
      <c r="E465" s="685"/>
      <c r="F465" s="685"/>
      <c r="G465" s="685"/>
      <c r="H465" s="685"/>
      <c r="I465" s="685"/>
      <c r="J465" s="685"/>
      <c r="K465" s="685"/>
      <c r="L465" s="685"/>
      <c r="M465" s="685"/>
      <c r="N465" s="685"/>
      <c r="O465" s="685"/>
      <c r="P465" s="685"/>
      <c r="Q465" s="685"/>
      <c r="R465" s="685"/>
      <c r="S465" s="685"/>
      <c r="T465" s="685"/>
      <c r="U465" s="685"/>
      <c r="V465" s="685"/>
      <c r="W465" s="685"/>
      <c r="X465" s="685"/>
      <c r="Y465" s="685"/>
      <c r="Z465" s="685"/>
    </row>
    <row r="466" spans="1:26" ht="15.75" customHeight="1">
      <c r="A466" s="685"/>
      <c r="B466" s="690"/>
      <c r="C466" s="685"/>
      <c r="D466" s="685"/>
      <c r="E466" s="685"/>
      <c r="F466" s="685"/>
      <c r="G466" s="685"/>
      <c r="H466" s="685"/>
      <c r="I466" s="685"/>
      <c r="J466" s="685"/>
      <c r="K466" s="685"/>
      <c r="L466" s="685"/>
      <c r="M466" s="685"/>
      <c r="N466" s="685"/>
      <c r="O466" s="685"/>
      <c r="P466" s="685"/>
      <c r="Q466" s="685"/>
      <c r="R466" s="685"/>
      <c r="S466" s="685"/>
      <c r="T466" s="685"/>
      <c r="U466" s="685"/>
      <c r="V466" s="685"/>
      <c r="W466" s="685"/>
      <c r="X466" s="685"/>
      <c r="Y466" s="685"/>
      <c r="Z466" s="685"/>
    </row>
    <row r="467" spans="1:26" ht="15.75" customHeight="1">
      <c r="A467" s="685"/>
      <c r="B467" s="690"/>
      <c r="C467" s="685"/>
      <c r="D467" s="685"/>
      <c r="E467" s="685"/>
      <c r="F467" s="685"/>
      <c r="G467" s="685"/>
      <c r="H467" s="685"/>
      <c r="I467" s="685"/>
      <c r="J467" s="685"/>
      <c r="K467" s="685"/>
      <c r="L467" s="685"/>
      <c r="M467" s="685"/>
      <c r="N467" s="685"/>
      <c r="O467" s="685"/>
      <c r="P467" s="685"/>
      <c r="Q467" s="685"/>
      <c r="R467" s="685"/>
      <c r="S467" s="685"/>
      <c r="T467" s="685"/>
      <c r="U467" s="685"/>
      <c r="V467" s="685"/>
      <c r="W467" s="685"/>
      <c r="X467" s="685"/>
      <c r="Y467" s="685"/>
      <c r="Z467" s="685"/>
    </row>
    <row r="468" spans="1:26" ht="15.75" customHeight="1">
      <c r="A468" s="685"/>
      <c r="B468" s="690"/>
      <c r="C468" s="685"/>
      <c r="D468" s="685"/>
      <c r="E468" s="685"/>
      <c r="F468" s="685"/>
      <c r="G468" s="685"/>
      <c r="H468" s="685"/>
      <c r="I468" s="685"/>
      <c r="J468" s="685"/>
      <c r="K468" s="685"/>
      <c r="L468" s="685"/>
      <c r="M468" s="685"/>
      <c r="N468" s="685"/>
      <c r="O468" s="685"/>
      <c r="P468" s="685"/>
      <c r="Q468" s="685"/>
      <c r="R468" s="685"/>
      <c r="S468" s="685"/>
      <c r="T468" s="685"/>
      <c r="U468" s="685"/>
      <c r="V468" s="685"/>
      <c r="W468" s="685"/>
      <c r="X468" s="685"/>
      <c r="Y468" s="685"/>
      <c r="Z468" s="685"/>
    </row>
    <row r="469" spans="1:26" ht="15.75" customHeight="1">
      <c r="A469" s="685"/>
      <c r="B469" s="690"/>
      <c r="C469" s="685"/>
      <c r="D469" s="685"/>
      <c r="E469" s="685"/>
      <c r="F469" s="685"/>
      <c r="G469" s="685"/>
      <c r="H469" s="685"/>
      <c r="I469" s="685"/>
      <c r="J469" s="685"/>
      <c r="K469" s="685"/>
      <c r="L469" s="685"/>
      <c r="M469" s="685"/>
      <c r="N469" s="685"/>
      <c r="O469" s="685"/>
      <c r="P469" s="685"/>
      <c r="Q469" s="685"/>
      <c r="R469" s="685"/>
      <c r="S469" s="685"/>
      <c r="T469" s="685"/>
      <c r="U469" s="685"/>
      <c r="V469" s="685"/>
      <c r="W469" s="685"/>
      <c r="X469" s="685"/>
      <c r="Y469" s="685"/>
      <c r="Z469" s="685"/>
    </row>
    <row r="470" spans="1:26" ht="15.75" customHeight="1">
      <c r="A470" s="685"/>
      <c r="B470" s="690"/>
      <c r="C470" s="685"/>
      <c r="D470" s="685"/>
      <c r="E470" s="685"/>
      <c r="F470" s="685"/>
      <c r="G470" s="685"/>
      <c r="H470" s="685"/>
      <c r="I470" s="685"/>
      <c r="J470" s="685"/>
      <c r="K470" s="685"/>
      <c r="L470" s="685"/>
      <c r="M470" s="685"/>
      <c r="N470" s="685"/>
      <c r="O470" s="685"/>
      <c r="P470" s="685"/>
      <c r="Q470" s="685"/>
      <c r="R470" s="685"/>
      <c r="S470" s="685"/>
      <c r="T470" s="685"/>
      <c r="U470" s="685"/>
      <c r="V470" s="685"/>
      <c r="W470" s="685"/>
      <c r="X470" s="685"/>
      <c r="Y470" s="685"/>
      <c r="Z470" s="685"/>
    </row>
    <row r="471" spans="1:26" ht="15.75" customHeight="1">
      <c r="A471" s="685"/>
      <c r="B471" s="690"/>
      <c r="C471" s="685"/>
      <c r="D471" s="685"/>
      <c r="E471" s="685"/>
      <c r="F471" s="685"/>
      <c r="G471" s="685"/>
      <c r="H471" s="685"/>
      <c r="I471" s="685"/>
      <c r="J471" s="685"/>
      <c r="K471" s="685"/>
      <c r="L471" s="685"/>
      <c r="M471" s="685"/>
      <c r="N471" s="685"/>
      <c r="O471" s="685"/>
      <c r="P471" s="685"/>
      <c r="Q471" s="685"/>
      <c r="R471" s="685"/>
      <c r="S471" s="685"/>
      <c r="T471" s="685"/>
      <c r="U471" s="685"/>
      <c r="V471" s="685"/>
      <c r="W471" s="685"/>
      <c r="X471" s="685"/>
      <c r="Y471" s="685"/>
      <c r="Z471" s="685"/>
    </row>
    <row r="472" spans="1:26" ht="15.75" customHeight="1">
      <c r="A472" s="685"/>
      <c r="B472" s="690"/>
      <c r="C472" s="685"/>
      <c r="D472" s="685"/>
      <c r="E472" s="685"/>
      <c r="F472" s="685"/>
      <c r="G472" s="685"/>
      <c r="H472" s="685"/>
      <c r="I472" s="685"/>
      <c r="J472" s="685"/>
      <c r="K472" s="685"/>
      <c r="L472" s="685"/>
      <c r="M472" s="685"/>
      <c r="N472" s="685"/>
      <c r="O472" s="685"/>
      <c r="P472" s="685"/>
      <c r="Q472" s="685"/>
      <c r="R472" s="685"/>
      <c r="S472" s="685"/>
      <c r="T472" s="685"/>
      <c r="U472" s="685"/>
      <c r="V472" s="685"/>
      <c r="W472" s="685"/>
      <c r="X472" s="685"/>
      <c r="Y472" s="685"/>
      <c r="Z472" s="685"/>
    </row>
    <row r="473" spans="1:26" ht="15.75" customHeight="1">
      <c r="A473" s="685"/>
      <c r="B473" s="690"/>
      <c r="C473" s="685"/>
      <c r="D473" s="685"/>
      <c r="E473" s="685"/>
      <c r="F473" s="685"/>
      <c r="G473" s="685"/>
      <c r="H473" s="685"/>
      <c r="I473" s="685"/>
      <c r="J473" s="685"/>
      <c r="K473" s="685"/>
      <c r="L473" s="685"/>
      <c r="M473" s="685"/>
      <c r="N473" s="685"/>
      <c r="O473" s="685"/>
      <c r="P473" s="685"/>
      <c r="Q473" s="685"/>
      <c r="R473" s="685"/>
      <c r="S473" s="685"/>
      <c r="T473" s="685"/>
      <c r="U473" s="685"/>
      <c r="V473" s="685"/>
      <c r="W473" s="685"/>
      <c r="X473" s="685"/>
      <c r="Y473" s="685"/>
      <c r="Z473" s="685"/>
    </row>
    <row r="474" spans="1:26" ht="15.75" customHeight="1">
      <c r="A474" s="685"/>
      <c r="B474" s="690"/>
      <c r="C474" s="685"/>
      <c r="D474" s="685"/>
      <c r="E474" s="685"/>
      <c r="F474" s="685"/>
      <c r="G474" s="685"/>
      <c r="H474" s="685"/>
      <c r="I474" s="685"/>
      <c r="J474" s="685"/>
      <c r="K474" s="685"/>
      <c r="L474" s="685"/>
      <c r="M474" s="685"/>
      <c r="N474" s="685"/>
      <c r="O474" s="685"/>
      <c r="P474" s="685"/>
      <c r="Q474" s="685"/>
      <c r="R474" s="685"/>
      <c r="S474" s="685"/>
      <c r="T474" s="685"/>
      <c r="U474" s="685"/>
      <c r="V474" s="685"/>
      <c r="W474" s="685"/>
      <c r="X474" s="685"/>
      <c r="Y474" s="685"/>
      <c r="Z474" s="685"/>
    </row>
    <row r="475" spans="1:26" ht="15.75" customHeight="1">
      <c r="A475" s="685"/>
      <c r="B475" s="690"/>
      <c r="C475" s="685"/>
      <c r="D475" s="685"/>
      <c r="E475" s="685"/>
      <c r="F475" s="685"/>
      <c r="G475" s="685"/>
      <c r="H475" s="685"/>
      <c r="I475" s="685"/>
      <c r="J475" s="685"/>
      <c r="K475" s="685"/>
      <c r="L475" s="685"/>
      <c r="M475" s="685"/>
      <c r="N475" s="685"/>
      <c r="O475" s="685"/>
      <c r="P475" s="685"/>
      <c r="Q475" s="685"/>
      <c r="R475" s="685"/>
      <c r="S475" s="685"/>
      <c r="T475" s="685"/>
      <c r="U475" s="685"/>
      <c r="V475" s="685"/>
      <c r="W475" s="685"/>
      <c r="X475" s="685"/>
      <c r="Y475" s="685"/>
      <c r="Z475" s="685"/>
    </row>
    <row r="476" spans="1:26" ht="15.75" customHeight="1">
      <c r="A476" s="685"/>
      <c r="B476" s="690"/>
      <c r="C476" s="685"/>
      <c r="D476" s="685"/>
      <c r="E476" s="685"/>
      <c r="F476" s="685"/>
      <c r="G476" s="685"/>
      <c r="H476" s="685"/>
      <c r="I476" s="685"/>
      <c r="J476" s="685"/>
      <c r="K476" s="685"/>
      <c r="L476" s="685"/>
      <c r="M476" s="685"/>
      <c r="N476" s="685"/>
      <c r="O476" s="685"/>
      <c r="P476" s="685"/>
      <c r="Q476" s="685"/>
      <c r="R476" s="685"/>
      <c r="S476" s="685"/>
      <c r="T476" s="685"/>
      <c r="U476" s="685"/>
      <c r="V476" s="685"/>
      <c r="W476" s="685"/>
      <c r="X476" s="685"/>
      <c r="Y476" s="685"/>
      <c r="Z476" s="685"/>
    </row>
    <row r="477" spans="1:26" ht="15.75" customHeight="1">
      <c r="A477" s="685"/>
      <c r="B477" s="690"/>
      <c r="C477" s="685"/>
      <c r="D477" s="685"/>
      <c r="E477" s="685"/>
      <c r="F477" s="685"/>
      <c r="G477" s="685"/>
      <c r="H477" s="685"/>
      <c r="I477" s="685"/>
      <c r="J477" s="685"/>
      <c r="K477" s="685"/>
      <c r="L477" s="685"/>
      <c r="M477" s="685"/>
      <c r="N477" s="685"/>
      <c r="O477" s="685"/>
      <c r="P477" s="685"/>
      <c r="Q477" s="685"/>
      <c r="R477" s="685"/>
      <c r="S477" s="685"/>
      <c r="T477" s="685"/>
      <c r="U477" s="685"/>
      <c r="V477" s="685"/>
      <c r="W477" s="685"/>
      <c r="X477" s="685"/>
      <c r="Y477" s="685"/>
      <c r="Z477" s="685"/>
    </row>
    <row r="478" spans="1:26" ht="15.75" customHeight="1">
      <c r="A478" s="685"/>
      <c r="B478" s="690"/>
      <c r="C478" s="685"/>
      <c r="D478" s="685"/>
      <c r="E478" s="685"/>
      <c r="F478" s="685"/>
      <c r="G478" s="685"/>
      <c r="H478" s="685"/>
      <c r="I478" s="685"/>
      <c r="J478" s="685"/>
      <c r="K478" s="685"/>
      <c r="L478" s="685"/>
      <c r="M478" s="685"/>
      <c r="N478" s="685"/>
      <c r="O478" s="685"/>
      <c r="P478" s="685"/>
      <c r="Q478" s="685"/>
      <c r="R478" s="685"/>
      <c r="S478" s="685"/>
      <c r="T478" s="685"/>
      <c r="U478" s="685"/>
      <c r="V478" s="685"/>
      <c r="W478" s="685"/>
      <c r="X478" s="685"/>
      <c r="Y478" s="685"/>
      <c r="Z478" s="685"/>
    </row>
    <row r="479" spans="1:26" ht="15.75" customHeight="1">
      <c r="A479" s="685"/>
      <c r="B479" s="690"/>
      <c r="C479" s="685"/>
      <c r="D479" s="685"/>
      <c r="E479" s="685"/>
      <c r="F479" s="685"/>
      <c r="G479" s="685"/>
      <c r="H479" s="685"/>
      <c r="I479" s="685"/>
      <c r="J479" s="685"/>
      <c r="K479" s="685"/>
      <c r="L479" s="685"/>
      <c r="M479" s="685"/>
      <c r="N479" s="685"/>
      <c r="O479" s="685"/>
      <c r="P479" s="685"/>
      <c r="Q479" s="685"/>
      <c r="R479" s="685"/>
      <c r="S479" s="685"/>
      <c r="T479" s="685"/>
      <c r="U479" s="685"/>
      <c r="V479" s="685"/>
      <c r="W479" s="685"/>
      <c r="X479" s="685"/>
      <c r="Y479" s="685"/>
      <c r="Z479" s="685"/>
    </row>
    <row r="480" spans="1:26" ht="15.75" customHeight="1">
      <c r="A480" s="685"/>
      <c r="B480" s="690"/>
      <c r="C480" s="685"/>
      <c r="D480" s="685"/>
      <c r="E480" s="685"/>
      <c r="F480" s="685"/>
      <c r="G480" s="685"/>
      <c r="H480" s="685"/>
      <c r="I480" s="685"/>
      <c r="J480" s="685"/>
      <c r="K480" s="685"/>
      <c r="L480" s="685"/>
      <c r="M480" s="685"/>
      <c r="N480" s="685"/>
      <c r="O480" s="685"/>
      <c r="P480" s="685"/>
      <c r="Q480" s="685"/>
      <c r="R480" s="685"/>
      <c r="S480" s="685"/>
      <c r="T480" s="685"/>
      <c r="U480" s="685"/>
      <c r="V480" s="685"/>
      <c r="W480" s="685"/>
      <c r="X480" s="685"/>
      <c r="Y480" s="685"/>
      <c r="Z480" s="685"/>
    </row>
    <row r="481" spans="1:26" ht="15.75" customHeight="1">
      <c r="A481" s="685"/>
      <c r="B481" s="690"/>
      <c r="C481" s="685"/>
      <c r="D481" s="685"/>
      <c r="E481" s="685"/>
      <c r="F481" s="685"/>
      <c r="G481" s="685"/>
      <c r="H481" s="685"/>
      <c r="I481" s="685"/>
      <c r="J481" s="685"/>
      <c r="K481" s="685"/>
      <c r="L481" s="685"/>
      <c r="M481" s="685"/>
      <c r="N481" s="685"/>
      <c r="O481" s="685"/>
      <c r="P481" s="685"/>
      <c r="Q481" s="685"/>
      <c r="R481" s="685"/>
      <c r="S481" s="685"/>
      <c r="T481" s="685"/>
      <c r="U481" s="685"/>
      <c r="V481" s="685"/>
      <c r="W481" s="685"/>
      <c r="X481" s="685"/>
      <c r="Y481" s="685"/>
      <c r="Z481" s="685"/>
    </row>
    <row r="482" spans="1:26" ht="15.75" customHeight="1">
      <c r="A482" s="685"/>
      <c r="B482" s="690"/>
      <c r="C482" s="685"/>
      <c r="D482" s="685"/>
      <c r="E482" s="685"/>
      <c r="F482" s="685"/>
      <c r="G482" s="685"/>
      <c r="H482" s="685"/>
      <c r="I482" s="685"/>
      <c r="J482" s="685"/>
      <c r="K482" s="685"/>
      <c r="L482" s="685"/>
      <c r="M482" s="685"/>
      <c r="N482" s="685"/>
      <c r="O482" s="685"/>
      <c r="P482" s="685"/>
      <c r="Q482" s="685"/>
      <c r="R482" s="685"/>
      <c r="S482" s="685"/>
      <c r="T482" s="685"/>
      <c r="U482" s="685"/>
      <c r="V482" s="685"/>
      <c r="W482" s="685"/>
      <c r="X482" s="685"/>
      <c r="Y482" s="685"/>
      <c r="Z482" s="685"/>
    </row>
    <row r="483" spans="1:26" ht="15.75" customHeight="1">
      <c r="A483" s="685"/>
      <c r="B483" s="690"/>
      <c r="C483" s="685"/>
      <c r="D483" s="685"/>
      <c r="E483" s="685"/>
      <c r="F483" s="685"/>
      <c r="G483" s="685"/>
      <c r="H483" s="685"/>
      <c r="I483" s="685"/>
      <c r="J483" s="685"/>
      <c r="K483" s="685"/>
      <c r="L483" s="685"/>
      <c r="M483" s="685"/>
      <c r="N483" s="685"/>
      <c r="O483" s="685"/>
      <c r="P483" s="685"/>
      <c r="Q483" s="685"/>
      <c r="R483" s="685"/>
      <c r="S483" s="685"/>
      <c r="T483" s="685"/>
      <c r="U483" s="685"/>
      <c r="V483" s="685"/>
      <c r="W483" s="685"/>
      <c r="X483" s="685"/>
      <c r="Y483" s="685"/>
      <c r="Z483" s="685"/>
    </row>
    <row r="484" spans="1:26" ht="15.75" customHeight="1">
      <c r="A484" s="685"/>
      <c r="B484" s="690"/>
      <c r="C484" s="685"/>
      <c r="D484" s="685"/>
      <c r="E484" s="685"/>
      <c r="F484" s="685"/>
      <c r="G484" s="685"/>
      <c r="H484" s="685"/>
      <c r="I484" s="685"/>
      <c r="J484" s="685"/>
      <c r="K484" s="685"/>
      <c r="L484" s="685"/>
      <c r="M484" s="685"/>
      <c r="N484" s="685"/>
      <c r="O484" s="685"/>
      <c r="P484" s="685"/>
      <c r="Q484" s="685"/>
      <c r="R484" s="685"/>
      <c r="S484" s="685"/>
      <c r="T484" s="685"/>
      <c r="U484" s="685"/>
      <c r="V484" s="685"/>
      <c r="W484" s="685"/>
      <c r="X484" s="685"/>
      <c r="Y484" s="685"/>
      <c r="Z484" s="685"/>
    </row>
    <row r="485" spans="1:26" ht="15.75" customHeight="1">
      <c r="A485" s="685"/>
      <c r="B485" s="690"/>
      <c r="C485" s="685"/>
      <c r="D485" s="685"/>
      <c r="E485" s="685"/>
      <c r="F485" s="685"/>
      <c r="G485" s="685"/>
      <c r="H485" s="685"/>
      <c r="I485" s="685"/>
      <c r="J485" s="685"/>
      <c r="K485" s="685"/>
      <c r="L485" s="685"/>
      <c r="M485" s="685"/>
      <c r="N485" s="685"/>
      <c r="O485" s="685"/>
      <c r="P485" s="685"/>
      <c r="Q485" s="685"/>
      <c r="R485" s="685"/>
      <c r="S485" s="685"/>
      <c r="T485" s="685"/>
      <c r="U485" s="685"/>
      <c r="V485" s="685"/>
      <c r="W485" s="685"/>
      <c r="X485" s="685"/>
      <c r="Y485" s="685"/>
      <c r="Z485" s="685"/>
    </row>
    <row r="486" spans="1:26" ht="15.75" customHeight="1">
      <c r="A486" s="685"/>
      <c r="B486" s="690"/>
      <c r="C486" s="685"/>
      <c r="D486" s="685"/>
      <c r="E486" s="685"/>
      <c r="F486" s="685"/>
      <c r="G486" s="685"/>
      <c r="H486" s="685"/>
      <c r="I486" s="685"/>
      <c r="J486" s="685"/>
      <c r="K486" s="685"/>
      <c r="L486" s="685"/>
      <c r="M486" s="685"/>
      <c r="N486" s="685"/>
      <c r="O486" s="685"/>
      <c r="P486" s="685"/>
      <c r="Q486" s="685"/>
      <c r="R486" s="685"/>
      <c r="S486" s="685"/>
      <c r="T486" s="685"/>
      <c r="U486" s="685"/>
      <c r="V486" s="685"/>
      <c r="W486" s="685"/>
      <c r="X486" s="685"/>
      <c r="Y486" s="685"/>
      <c r="Z486" s="685"/>
    </row>
    <row r="487" spans="1:26" ht="15.75" customHeight="1">
      <c r="A487" s="685"/>
      <c r="B487" s="690"/>
      <c r="C487" s="685"/>
      <c r="D487" s="685"/>
      <c r="E487" s="685"/>
      <c r="F487" s="685"/>
      <c r="G487" s="685"/>
      <c r="H487" s="685"/>
      <c r="I487" s="685"/>
      <c r="J487" s="685"/>
      <c r="K487" s="685"/>
      <c r="L487" s="685"/>
      <c r="M487" s="685"/>
      <c r="N487" s="685"/>
      <c r="O487" s="685"/>
      <c r="P487" s="685"/>
      <c r="Q487" s="685"/>
      <c r="R487" s="685"/>
      <c r="S487" s="685"/>
      <c r="T487" s="685"/>
      <c r="U487" s="685"/>
      <c r="V487" s="685"/>
      <c r="W487" s="685"/>
      <c r="X487" s="685"/>
      <c r="Y487" s="685"/>
      <c r="Z487" s="685"/>
    </row>
    <row r="488" spans="1:26" ht="15.75" customHeight="1">
      <c r="A488" s="685"/>
      <c r="B488" s="690"/>
      <c r="C488" s="685"/>
      <c r="D488" s="685"/>
      <c r="E488" s="685"/>
      <c r="F488" s="685"/>
      <c r="G488" s="685"/>
      <c r="H488" s="685"/>
      <c r="I488" s="685"/>
      <c r="J488" s="685"/>
      <c r="K488" s="685"/>
      <c r="L488" s="685"/>
      <c r="M488" s="685"/>
      <c r="N488" s="685"/>
      <c r="O488" s="685"/>
      <c r="P488" s="685"/>
      <c r="Q488" s="685"/>
      <c r="R488" s="685"/>
      <c r="S488" s="685"/>
      <c r="T488" s="685"/>
      <c r="U488" s="685"/>
      <c r="V488" s="685"/>
      <c r="W488" s="685"/>
      <c r="X488" s="685"/>
      <c r="Y488" s="685"/>
      <c r="Z488" s="685"/>
    </row>
    <row r="489" spans="1:26" ht="15.75" customHeight="1">
      <c r="A489" s="685"/>
      <c r="B489" s="690"/>
      <c r="C489" s="685"/>
      <c r="D489" s="685"/>
      <c r="E489" s="685"/>
      <c r="F489" s="685"/>
      <c r="G489" s="685"/>
      <c r="H489" s="685"/>
      <c r="I489" s="685"/>
      <c r="J489" s="685"/>
      <c r="K489" s="685"/>
      <c r="L489" s="685"/>
      <c r="M489" s="685"/>
      <c r="N489" s="685"/>
      <c r="O489" s="685"/>
      <c r="P489" s="685"/>
      <c r="Q489" s="685"/>
      <c r="R489" s="685"/>
      <c r="S489" s="685"/>
      <c r="T489" s="685"/>
      <c r="U489" s="685"/>
      <c r="V489" s="685"/>
      <c r="W489" s="685"/>
      <c r="X489" s="685"/>
      <c r="Y489" s="685"/>
      <c r="Z489" s="685"/>
    </row>
    <row r="490" spans="1:26" ht="15.75" customHeight="1">
      <c r="A490" s="685"/>
      <c r="B490" s="690"/>
      <c r="C490" s="685"/>
      <c r="D490" s="685"/>
      <c r="E490" s="685"/>
      <c r="F490" s="685"/>
      <c r="G490" s="685"/>
      <c r="H490" s="685"/>
      <c r="I490" s="685"/>
      <c r="J490" s="685"/>
      <c r="K490" s="685"/>
      <c r="L490" s="685"/>
      <c r="M490" s="685"/>
      <c r="N490" s="685"/>
      <c r="O490" s="685"/>
      <c r="P490" s="685"/>
      <c r="Q490" s="685"/>
      <c r="R490" s="685"/>
      <c r="S490" s="685"/>
      <c r="T490" s="685"/>
      <c r="U490" s="685"/>
      <c r="V490" s="685"/>
      <c r="W490" s="685"/>
      <c r="X490" s="685"/>
      <c r="Y490" s="685"/>
      <c r="Z490" s="685"/>
    </row>
    <row r="491" spans="1:26" ht="15.75" customHeight="1">
      <c r="A491" s="685"/>
      <c r="B491" s="690"/>
      <c r="C491" s="685"/>
      <c r="D491" s="685"/>
      <c r="E491" s="685"/>
      <c r="F491" s="685"/>
      <c r="G491" s="685"/>
      <c r="H491" s="685"/>
      <c r="I491" s="685"/>
      <c r="J491" s="685"/>
      <c r="K491" s="685"/>
      <c r="L491" s="685"/>
      <c r="M491" s="685"/>
      <c r="N491" s="685"/>
      <c r="O491" s="685"/>
      <c r="P491" s="685"/>
      <c r="Q491" s="685"/>
      <c r="R491" s="685"/>
      <c r="S491" s="685"/>
      <c r="T491" s="685"/>
      <c r="U491" s="685"/>
      <c r="V491" s="685"/>
      <c r="W491" s="685"/>
      <c r="X491" s="685"/>
      <c r="Y491" s="685"/>
      <c r="Z491" s="685"/>
    </row>
    <row r="492" spans="1:26" ht="15.75" customHeight="1">
      <c r="A492" s="685"/>
      <c r="B492" s="690"/>
      <c r="C492" s="685"/>
      <c r="D492" s="685"/>
      <c r="E492" s="685"/>
      <c r="F492" s="685"/>
      <c r="G492" s="685"/>
      <c r="H492" s="685"/>
      <c r="I492" s="685"/>
      <c r="J492" s="685"/>
      <c r="K492" s="685"/>
      <c r="L492" s="685"/>
      <c r="M492" s="685"/>
      <c r="N492" s="685"/>
      <c r="O492" s="685"/>
      <c r="P492" s="685"/>
      <c r="Q492" s="685"/>
      <c r="R492" s="685"/>
      <c r="S492" s="685"/>
      <c r="T492" s="685"/>
      <c r="U492" s="685"/>
      <c r="V492" s="685"/>
      <c r="W492" s="685"/>
      <c r="X492" s="685"/>
      <c r="Y492" s="685"/>
      <c r="Z492" s="685"/>
    </row>
    <row r="493" spans="1:26" ht="15.75" customHeight="1">
      <c r="A493" s="685"/>
      <c r="B493" s="690"/>
      <c r="C493" s="685"/>
      <c r="D493" s="685"/>
      <c r="E493" s="685"/>
      <c r="F493" s="685"/>
      <c r="G493" s="685"/>
      <c r="H493" s="685"/>
      <c r="I493" s="685"/>
      <c r="J493" s="685"/>
      <c r="K493" s="685"/>
      <c r="L493" s="685"/>
      <c r="M493" s="685"/>
      <c r="N493" s="685"/>
      <c r="O493" s="685"/>
      <c r="P493" s="685"/>
      <c r="Q493" s="685"/>
      <c r="R493" s="685"/>
      <c r="S493" s="685"/>
      <c r="T493" s="685"/>
      <c r="U493" s="685"/>
      <c r="V493" s="685"/>
      <c r="W493" s="685"/>
      <c r="X493" s="685"/>
      <c r="Y493" s="685"/>
      <c r="Z493" s="685"/>
    </row>
    <row r="494" spans="1:26" ht="15.75" customHeight="1">
      <c r="A494" s="685"/>
      <c r="B494" s="690"/>
      <c r="C494" s="685"/>
      <c r="D494" s="685"/>
      <c r="E494" s="685"/>
      <c r="F494" s="685"/>
      <c r="G494" s="685"/>
      <c r="H494" s="685"/>
      <c r="I494" s="685"/>
      <c r="J494" s="685"/>
      <c r="K494" s="685"/>
      <c r="L494" s="685"/>
      <c r="M494" s="685"/>
      <c r="N494" s="685"/>
      <c r="O494" s="685"/>
      <c r="P494" s="685"/>
      <c r="Q494" s="685"/>
      <c r="R494" s="685"/>
      <c r="S494" s="685"/>
      <c r="T494" s="685"/>
      <c r="U494" s="685"/>
      <c r="V494" s="685"/>
      <c r="W494" s="685"/>
      <c r="X494" s="685"/>
      <c r="Y494" s="685"/>
      <c r="Z494" s="685"/>
    </row>
    <row r="495" spans="1:26" ht="15.75" customHeight="1">
      <c r="A495" s="685"/>
      <c r="B495" s="690"/>
      <c r="C495" s="685"/>
      <c r="D495" s="685"/>
      <c r="E495" s="685"/>
      <c r="F495" s="685"/>
      <c r="G495" s="685"/>
      <c r="H495" s="685"/>
      <c r="I495" s="685"/>
      <c r="J495" s="685"/>
      <c r="K495" s="685"/>
      <c r="L495" s="685"/>
      <c r="M495" s="685"/>
      <c r="N495" s="685"/>
      <c r="O495" s="685"/>
      <c r="P495" s="685"/>
      <c r="Q495" s="685"/>
      <c r="R495" s="685"/>
      <c r="S495" s="685"/>
      <c r="T495" s="685"/>
      <c r="U495" s="685"/>
      <c r="V495" s="685"/>
      <c r="W495" s="685"/>
      <c r="X495" s="685"/>
      <c r="Y495" s="685"/>
      <c r="Z495" s="685"/>
    </row>
    <row r="496" spans="1:26" ht="15.75" customHeight="1">
      <c r="A496" s="685"/>
      <c r="B496" s="690"/>
      <c r="C496" s="685"/>
      <c r="D496" s="685"/>
      <c r="E496" s="685"/>
      <c r="F496" s="685"/>
      <c r="G496" s="685"/>
      <c r="H496" s="685"/>
      <c r="I496" s="685"/>
      <c r="J496" s="685"/>
      <c r="K496" s="685"/>
      <c r="L496" s="685"/>
      <c r="M496" s="685"/>
      <c r="N496" s="685"/>
      <c r="O496" s="685"/>
      <c r="P496" s="685"/>
      <c r="Q496" s="685"/>
      <c r="R496" s="685"/>
      <c r="S496" s="685"/>
      <c r="T496" s="685"/>
      <c r="U496" s="685"/>
      <c r="V496" s="685"/>
      <c r="W496" s="685"/>
      <c r="X496" s="685"/>
      <c r="Y496" s="685"/>
      <c r="Z496" s="685"/>
    </row>
    <row r="497" spans="1:26" ht="15.75" customHeight="1">
      <c r="A497" s="685"/>
      <c r="B497" s="690"/>
      <c r="C497" s="685"/>
      <c r="D497" s="685"/>
      <c r="E497" s="685"/>
      <c r="F497" s="685"/>
      <c r="G497" s="685"/>
      <c r="H497" s="685"/>
      <c r="I497" s="685"/>
      <c r="J497" s="685"/>
      <c r="K497" s="685"/>
      <c r="L497" s="685"/>
      <c r="M497" s="685"/>
      <c r="N497" s="685"/>
      <c r="O497" s="685"/>
      <c r="P497" s="685"/>
      <c r="Q497" s="685"/>
      <c r="R497" s="685"/>
      <c r="S497" s="685"/>
      <c r="T497" s="685"/>
      <c r="U497" s="685"/>
      <c r="V497" s="685"/>
      <c r="W497" s="685"/>
      <c r="X497" s="685"/>
      <c r="Y497" s="685"/>
      <c r="Z497" s="685"/>
    </row>
    <row r="498" spans="1:26" ht="15.75" customHeight="1">
      <c r="A498" s="685"/>
      <c r="B498" s="690"/>
      <c r="C498" s="685"/>
      <c r="D498" s="685"/>
      <c r="E498" s="685"/>
      <c r="F498" s="685"/>
      <c r="G498" s="685"/>
      <c r="H498" s="685"/>
      <c r="I498" s="685"/>
      <c r="J498" s="685"/>
      <c r="K498" s="685"/>
      <c r="L498" s="685"/>
      <c r="M498" s="685"/>
      <c r="N498" s="685"/>
      <c r="O498" s="685"/>
      <c r="P498" s="685"/>
      <c r="Q498" s="685"/>
      <c r="R498" s="685"/>
      <c r="S498" s="685"/>
      <c r="T498" s="685"/>
      <c r="U498" s="685"/>
      <c r="V498" s="685"/>
      <c r="W498" s="685"/>
      <c r="X498" s="685"/>
      <c r="Y498" s="685"/>
      <c r="Z498" s="685"/>
    </row>
    <row r="499" spans="1:26" ht="15.75" customHeight="1">
      <c r="A499" s="685"/>
      <c r="B499" s="690"/>
      <c r="C499" s="685"/>
      <c r="D499" s="685"/>
      <c r="E499" s="685"/>
      <c r="F499" s="685"/>
      <c r="G499" s="685"/>
      <c r="H499" s="685"/>
      <c r="I499" s="685"/>
      <c r="J499" s="685"/>
      <c r="K499" s="685"/>
      <c r="L499" s="685"/>
      <c r="M499" s="685"/>
      <c r="N499" s="685"/>
      <c r="O499" s="685"/>
      <c r="P499" s="685"/>
      <c r="Q499" s="685"/>
      <c r="R499" s="685"/>
      <c r="S499" s="685"/>
      <c r="T499" s="685"/>
      <c r="U499" s="685"/>
      <c r="V499" s="685"/>
      <c r="W499" s="685"/>
      <c r="X499" s="685"/>
      <c r="Y499" s="685"/>
      <c r="Z499" s="685"/>
    </row>
    <row r="500" spans="1:26" ht="15.75" customHeight="1">
      <c r="A500" s="685"/>
      <c r="B500" s="690"/>
      <c r="C500" s="685"/>
      <c r="D500" s="685"/>
      <c r="E500" s="685"/>
      <c r="F500" s="685"/>
      <c r="G500" s="685"/>
      <c r="H500" s="685"/>
      <c r="I500" s="685"/>
      <c r="J500" s="685"/>
      <c r="K500" s="685"/>
      <c r="L500" s="685"/>
      <c r="M500" s="685"/>
      <c r="N500" s="685"/>
      <c r="O500" s="685"/>
      <c r="P500" s="685"/>
      <c r="Q500" s="685"/>
      <c r="R500" s="685"/>
      <c r="S500" s="685"/>
      <c r="T500" s="685"/>
      <c r="U500" s="685"/>
      <c r="V500" s="685"/>
      <c r="W500" s="685"/>
      <c r="X500" s="685"/>
      <c r="Y500" s="685"/>
      <c r="Z500" s="685"/>
    </row>
    <row r="501" spans="1:26" ht="15.75" customHeight="1">
      <c r="A501" s="685"/>
      <c r="B501" s="690"/>
      <c r="C501" s="685"/>
      <c r="D501" s="685"/>
      <c r="E501" s="685"/>
      <c r="F501" s="685"/>
      <c r="G501" s="685"/>
      <c r="H501" s="685"/>
      <c r="I501" s="685"/>
      <c r="J501" s="685"/>
      <c r="K501" s="685"/>
      <c r="L501" s="685"/>
      <c r="M501" s="685"/>
      <c r="N501" s="685"/>
      <c r="O501" s="685"/>
      <c r="P501" s="685"/>
      <c r="Q501" s="685"/>
      <c r="R501" s="685"/>
      <c r="S501" s="685"/>
      <c r="T501" s="685"/>
      <c r="U501" s="685"/>
      <c r="V501" s="685"/>
      <c r="W501" s="685"/>
      <c r="X501" s="685"/>
      <c r="Y501" s="685"/>
      <c r="Z501" s="685"/>
    </row>
    <row r="502" spans="1:26" ht="15.75" customHeight="1">
      <c r="A502" s="685"/>
      <c r="B502" s="690"/>
      <c r="C502" s="685"/>
      <c r="D502" s="685"/>
      <c r="E502" s="685"/>
      <c r="F502" s="685"/>
      <c r="G502" s="685"/>
      <c r="H502" s="685"/>
      <c r="I502" s="685"/>
      <c r="J502" s="685"/>
      <c r="K502" s="685"/>
      <c r="L502" s="685"/>
      <c r="M502" s="685"/>
      <c r="N502" s="685"/>
      <c r="O502" s="685"/>
      <c r="P502" s="685"/>
      <c r="Q502" s="685"/>
      <c r="R502" s="685"/>
      <c r="S502" s="685"/>
      <c r="T502" s="685"/>
      <c r="U502" s="685"/>
      <c r="V502" s="685"/>
      <c r="W502" s="685"/>
      <c r="X502" s="685"/>
      <c r="Y502" s="685"/>
      <c r="Z502" s="685"/>
    </row>
    <row r="503" spans="1:26" ht="15.75" customHeight="1">
      <c r="A503" s="685"/>
      <c r="B503" s="690"/>
      <c r="C503" s="685"/>
      <c r="D503" s="685"/>
      <c r="E503" s="685"/>
      <c r="F503" s="685"/>
      <c r="G503" s="685"/>
      <c r="H503" s="685"/>
      <c r="I503" s="685"/>
      <c r="J503" s="685"/>
      <c r="K503" s="685"/>
      <c r="L503" s="685"/>
      <c r="M503" s="685"/>
      <c r="N503" s="685"/>
      <c r="O503" s="685"/>
      <c r="P503" s="685"/>
      <c r="Q503" s="685"/>
      <c r="R503" s="685"/>
      <c r="S503" s="685"/>
      <c r="T503" s="685"/>
      <c r="U503" s="685"/>
      <c r="V503" s="685"/>
      <c r="W503" s="685"/>
      <c r="X503" s="685"/>
      <c r="Y503" s="685"/>
      <c r="Z503" s="685"/>
    </row>
    <row r="504" spans="1:26" ht="15.75" customHeight="1">
      <c r="A504" s="685"/>
      <c r="B504" s="690"/>
      <c r="C504" s="685"/>
      <c r="D504" s="685"/>
      <c r="E504" s="685"/>
      <c r="F504" s="685"/>
      <c r="G504" s="685"/>
      <c r="H504" s="685"/>
      <c r="I504" s="685"/>
      <c r="J504" s="685"/>
      <c r="K504" s="685"/>
      <c r="L504" s="685"/>
      <c r="M504" s="685"/>
      <c r="N504" s="685"/>
      <c r="O504" s="685"/>
      <c r="P504" s="685"/>
      <c r="Q504" s="685"/>
      <c r="R504" s="685"/>
      <c r="S504" s="685"/>
      <c r="T504" s="685"/>
      <c r="U504" s="685"/>
      <c r="V504" s="685"/>
      <c r="W504" s="685"/>
      <c r="X504" s="685"/>
      <c r="Y504" s="685"/>
      <c r="Z504" s="685"/>
    </row>
    <row r="505" spans="1:26" ht="15.75" customHeight="1">
      <c r="A505" s="685"/>
      <c r="B505" s="690"/>
      <c r="C505" s="685"/>
      <c r="D505" s="685"/>
      <c r="E505" s="685"/>
      <c r="F505" s="685"/>
      <c r="G505" s="685"/>
      <c r="H505" s="685"/>
      <c r="I505" s="685"/>
      <c r="J505" s="685"/>
      <c r="K505" s="685"/>
      <c r="L505" s="685"/>
      <c r="M505" s="685"/>
      <c r="N505" s="685"/>
      <c r="O505" s="685"/>
      <c r="P505" s="685"/>
      <c r="Q505" s="685"/>
      <c r="R505" s="685"/>
      <c r="S505" s="685"/>
      <c r="T505" s="685"/>
      <c r="U505" s="685"/>
      <c r="V505" s="685"/>
      <c r="W505" s="685"/>
      <c r="X505" s="685"/>
      <c r="Y505" s="685"/>
      <c r="Z505" s="685"/>
    </row>
    <row r="506" spans="1:26" ht="15.75" customHeight="1">
      <c r="A506" s="685"/>
      <c r="B506" s="690"/>
      <c r="C506" s="685"/>
      <c r="D506" s="685"/>
      <c r="E506" s="685"/>
      <c r="F506" s="685"/>
      <c r="G506" s="685"/>
      <c r="H506" s="685"/>
      <c r="I506" s="685"/>
      <c r="J506" s="685"/>
      <c r="K506" s="685"/>
      <c r="L506" s="685"/>
      <c r="M506" s="685"/>
      <c r="N506" s="685"/>
      <c r="O506" s="685"/>
      <c r="P506" s="685"/>
      <c r="Q506" s="685"/>
      <c r="R506" s="685"/>
      <c r="S506" s="685"/>
      <c r="T506" s="685"/>
      <c r="U506" s="685"/>
      <c r="V506" s="685"/>
      <c r="W506" s="685"/>
      <c r="X506" s="685"/>
      <c r="Y506" s="685"/>
      <c r="Z506" s="685"/>
    </row>
    <row r="507" spans="1:26" ht="15.75" customHeight="1">
      <c r="A507" s="685"/>
      <c r="B507" s="690"/>
      <c r="C507" s="685"/>
      <c r="D507" s="685"/>
      <c r="E507" s="685"/>
      <c r="F507" s="685"/>
      <c r="G507" s="685"/>
      <c r="H507" s="685"/>
      <c r="I507" s="685"/>
      <c r="J507" s="685"/>
      <c r="K507" s="685"/>
      <c r="L507" s="685"/>
      <c r="M507" s="685"/>
      <c r="N507" s="685"/>
      <c r="O507" s="685"/>
      <c r="P507" s="685"/>
      <c r="Q507" s="685"/>
      <c r="R507" s="685"/>
      <c r="S507" s="685"/>
      <c r="T507" s="685"/>
      <c r="U507" s="685"/>
      <c r="V507" s="685"/>
      <c r="W507" s="685"/>
      <c r="X507" s="685"/>
      <c r="Y507" s="685"/>
      <c r="Z507" s="685"/>
    </row>
    <row r="508" spans="1:26" ht="15.75" customHeight="1">
      <c r="A508" s="685"/>
      <c r="B508" s="690"/>
      <c r="C508" s="685"/>
      <c r="D508" s="685"/>
      <c r="E508" s="685"/>
      <c r="F508" s="685"/>
      <c r="G508" s="685"/>
      <c r="H508" s="685"/>
      <c r="I508" s="685"/>
      <c r="J508" s="685"/>
      <c r="K508" s="685"/>
      <c r="L508" s="685"/>
      <c r="M508" s="685"/>
      <c r="N508" s="685"/>
      <c r="O508" s="685"/>
      <c r="P508" s="685"/>
      <c r="Q508" s="685"/>
      <c r="R508" s="685"/>
      <c r="S508" s="685"/>
      <c r="T508" s="685"/>
      <c r="U508" s="685"/>
      <c r="V508" s="685"/>
      <c r="W508" s="685"/>
      <c r="X508" s="685"/>
      <c r="Y508" s="685"/>
      <c r="Z508" s="685"/>
    </row>
    <row r="509" spans="1:26" ht="15.75" customHeight="1">
      <c r="A509" s="685"/>
      <c r="B509" s="690"/>
      <c r="C509" s="685"/>
      <c r="D509" s="685"/>
      <c r="E509" s="685"/>
      <c r="F509" s="685"/>
      <c r="G509" s="685"/>
      <c r="H509" s="685"/>
      <c r="I509" s="685"/>
      <c r="J509" s="685"/>
      <c r="K509" s="685"/>
      <c r="L509" s="685"/>
      <c r="M509" s="685"/>
      <c r="N509" s="685"/>
      <c r="O509" s="685"/>
      <c r="P509" s="685"/>
      <c r="Q509" s="685"/>
      <c r="R509" s="685"/>
      <c r="S509" s="685"/>
      <c r="T509" s="685"/>
      <c r="U509" s="685"/>
      <c r="V509" s="685"/>
      <c r="W509" s="685"/>
      <c r="X509" s="685"/>
      <c r="Y509" s="685"/>
      <c r="Z509" s="685"/>
    </row>
    <row r="510" spans="1:26" ht="15.75" customHeight="1">
      <c r="A510" s="685"/>
      <c r="B510" s="690"/>
      <c r="C510" s="685"/>
      <c r="D510" s="685"/>
      <c r="E510" s="685"/>
      <c r="F510" s="685"/>
      <c r="G510" s="685"/>
      <c r="H510" s="685"/>
      <c r="I510" s="685"/>
      <c r="J510" s="685"/>
      <c r="K510" s="685"/>
      <c r="L510" s="685"/>
      <c r="M510" s="685"/>
      <c r="N510" s="685"/>
      <c r="O510" s="685"/>
      <c r="P510" s="685"/>
      <c r="Q510" s="685"/>
      <c r="R510" s="685"/>
      <c r="S510" s="685"/>
      <c r="T510" s="685"/>
      <c r="U510" s="685"/>
      <c r="V510" s="685"/>
      <c r="W510" s="685"/>
      <c r="X510" s="685"/>
      <c r="Y510" s="685"/>
      <c r="Z510" s="685"/>
    </row>
    <row r="511" spans="1:26" ht="15.75" customHeight="1">
      <c r="A511" s="685"/>
      <c r="B511" s="690"/>
      <c r="C511" s="685"/>
      <c r="D511" s="685"/>
      <c r="E511" s="685"/>
      <c r="F511" s="685"/>
      <c r="G511" s="685"/>
      <c r="H511" s="685"/>
      <c r="I511" s="685"/>
      <c r="J511" s="685"/>
      <c r="K511" s="685"/>
      <c r="L511" s="685"/>
      <c r="M511" s="685"/>
      <c r="N511" s="685"/>
      <c r="O511" s="685"/>
      <c r="P511" s="685"/>
      <c r="Q511" s="685"/>
      <c r="R511" s="685"/>
      <c r="S511" s="685"/>
      <c r="T511" s="685"/>
      <c r="U511" s="685"/>
      <c r="V511" s="685"/>
      <c r="W511" s="685"/>
      <c r="X511" s="685"/>
      <c r="Y511" s="685"/>
      <c r="Z511" s="685"/>
    </row>
    <row r="512" spans="1:26" ht="15.75" customHeight="1">
      <c r="A512" s="685"/>
      <c r="B512" s="690"/>
      <c r="C512" s="685"/>
      <c r="D512" s="685"/>
      <c r="E512" s="685"/>
      <c r="F512" s="685"/>
      <c r="G512" s="685"/>
      <c r="H512" s="685"/>
      <c r="I512" s="685"/>
      <c r="J512" s="685"/>
      <c r="K512" s="685"/>
      <c r="L512" s="685"/>
      <c r="M512" s="685"/>
      <c r="N512" s="685"/>
      <c r="O512" s="685"/>
      <c r="P512" s="685"/>
      <c r="Q512" s="685"/>
      <c r="R512" s="685"/>
      <c r="S512" s="685"/>
      <c r="T512" s="685"/>
      <c r="U512" s="685"/>
      <c r="V512" s="685"/>
      <c r="W512" s="685"/>
      <c r="X512" s="685"/>
      <c r="Y512" s="685"/>
      <c r="Z512" s="685"/>
    </row>
    <row r="513" spans="1:26" ht="15.75" customHeight="1">
      <c r="A513" s="685"/>
      <c r="B513" s="690"/>
      <c r="C513" s="685"/>
      <c r="D513" s="685"/>
      <c r="E513" s="685"/>
      <c r="F513" s="685"/>
      <c r="G513" s="685"/>
      <c r="H513" s="685"/>
      <c r="I513" s="685"/>
      <c r="J513" s="685"/>
      <c r="K513" s="685"/>
      <c r="L513" s="685"/>
      <c r="M513" s="685"/>
      <c r="N513" s="685"/>
      <c r="O513" s="685"/>
      <c r="P513" s="685"/>
      <c r="Q513" s="685"/>
      <c r="R513" s="685"/>
      <c r="S513" s="685"/>
      <c r="T513" s="685"/>
      <c r="U513" s="685"/>
      <c r="V513" s="685"/>
      <c r="W513" s="685"/>
      <c r="X513" s="685"/>
      <c r="Y513" s="685"/>
      <c r="Z513" s="685"/>
    </row>
    <row r="514" spans="1:26" ht="15.75" customHeight="1">
      <c r="A514" s="685"/>
      <c r="B514" s="690"/>
      <c r="C514" s="685"/>
      <c r="D514" s="685"/>
      <c r="E514" s="685"/>
      <c r="F514" s="685"/>
      <c r="G514" s="685"/>
      <c r="H514" s="685"/>
      <c r="I514" s="685"/>
      <c r="J514" s="685"/>
      <c r="K514" s="685"/>
      <c r="L514" s="685"/>
      <c r="M514" s="685"/>
      <c r="N514" s="685"/>
      <c r="O514" s="685"/>
      <c r="P514" s="685"/>
      <c r="Q514" s="685"/>
      <c r="R514" s="685"/>
      <c r="S514" s="685"/>
      <c r="T514" s="685"/>
      <c r="U514" s="685"/>
      <c r="V514" s="685"/>
      <c r="W514" s="685"/>
      <c r="X514" s="685"/>
      <c r="Y514" s="685"/>
      <c r="Z514" s="685"/>
    </row>
    <row r="515" spans="1:26" ht="15.75" customHeight="1">
      <c r="A515" s="685"/>
      <c r="B515" s="690"/>
      <c r="C515" s="685"/>
      <c r="D515" s="685"/>
      <c r="E515" s="685"/>
      <c r="F515" s="685"/>
      <c r="G515" s="685"/>
      <c r="H515" s="685"/>
      <c r="I515" s="685"/>
      <c r="J515" s="685"/>
      <c r="K515" s="685"/>
      <c r="L515" s="685"/>
      <c r="M515" s="685"/>
      <c r="N515" s="685"/>
      <c r="O515" s="685"/>
      <c r="P515" s="685"/>
      <c r="Q515" s="685"/>
      <c r="R515" s="685"/>
      <c r="S515" s="685"/>
      <c r="T515" s="685"/>
      <c r="U515" s="685"/>
      <c r="V515" s="685"/>
      <c r="W515" s="685"/>
      <c r="X515" s="685"/>
      <c r="Y515" s="685"/>
      <c r="Z515" s="685"/>
    </row>
    <row r="516" spans="1:26" ht="15.75" customHeight="1">
      <c r="A516" s="685"/>
      <c r="B516" s="690"/>
      <c r="C516" s="685"/>
      <c r="D516" s="685"/>
      <c r="E516" s="685"/>
      <c r="F516" s="685"/>
      <c r="G516" s="685"/>
      <c r="H516" s="685"/>
      <c r="I516" s="685"/>
      <c r="J516" s="685"/>
      <c r="K516" s="685"/>
      <c r="L516" s="685"/>
      <c r="M516" s="685"/>
      <c r="N516" s="685"/>
      <c r="O516" s="685"/>
      <c r="P516" s="685"/>
      <c r="Q516" s="685"/>
      <c r="R516" s="685"/>
      <c r="S516" s="685"/>
      <c r="T516" s="685"/>
      <c r="U516" s="685"/>
      <c r="V516" s="685"/>
      <c r="W516" s="685"/>
      <c r="X516" s="685"/>
      <c r="Y516" s="685"/>
      <c r="Z516" s="685"/>
    </row>
    <row r="517" spans="1:26" ht="15.75" customHeight="1">
      <c r="A517" s="685"/>
      <c r="B517" s="690"/>
      <c r="C517" s="685"/>
      <c r="D517" s="685"/>
      <c r="E517" s="685"/>
      <c r="F517" s="685"/>
      <c r="G517" s="685"/>
      <c r="H517" s="685"/>
      <c r="I517" s="685"/>
      <c r="J517" s="685"/>
      <c r="K517" s="685"/>
      <c r="L517" s="685"/>
      <c r="M517" s="685"/>
      <c r="N517" s="685"/>
      <c r="O517" s="685"/>
      <c r="P517" s="685"/>
      <c r="Q517" s="685"/>
      <c r="R517" s="685"/>
      <c r="S517" s="685"/>
      <c r="T517" s="685"/>
      <c r="U517" s="685"/>
      <c r="V517" s="685"/>
      <c r="W517" s="685"/>
      <c r="X517" s="685"/>
      <c r="Y517" s="685"/>
      <c r="Z517" s="685"/>
    </row>
    <row r="518" spans="1:26" ht="15.75" customHeight="1">
      <c r="A518" s="685"/>
      <c r="B518" s="690"/>
      <c r="C518" s="685"/>
      <c r="D518" s="685"/>
      <c r="E518" s="685"/>
      <c r="F518" s="685"/>
      <c r="G518" s="685"/>
      <c r="H518" s="685"/>
      <c r="I518" s="685"/>
      <c r="J518" s="685"/>
      <c r="K518" s="685"/>
      <c r="L518" s="685"/>
      <c r="M518" s="685"/>
      <c r="N518" s="685"/>
      <c r="O518" s="685"/>
      <c r="P518" s="685"/>
      <c r="Q518" s="685"/>
      <c r="R518" s="685"/>
      <c r="S518" s="685"/>
      <c r="T518" s="685"/>
      <c r="U518" s="685"/>
      <c r="V518" s="685"/>
      <c r="W518" s="685"/>
      <c r="X518" s="685"/>
      <c r="Y518" s="685"/>
      <c r="Z518" s="685"/>
    </row>
    <row r="519" spans="1:26" ht="15.75" customHeight="1">
      <c r="A519" s="685"/>
      <c r="B519" s="690"/>
      <c r="C519" s="685"/>
      <c r="D519" s="685"/>
      <c r="E519" s="685"/>
      <c r="F519" s="685"/>
      <c r="G519" s="685"/>
      <c r="H519" s="685"/>
      <c r="I519" s="685"/>
      <c r="J519" s="685"/>
      <c r="K519" s="685"/>
      <c r="L519" s="685"/>
      <c r="M519" s="685"/>
      <c r="N519" s="685"/>
      <c r="O519" s="685"/>
      <c r="P519" s="685"/>
      <c r="Q519" s="685"/>
      <c r="R519" s="685"/>
      <c r="S519" s="685"/>
      <c r="T519" s="685"/>
      <c r="U519" s="685"/>
      <c r="V519" s="685"/>
      <c r="W519" s="685"/>
      <c r="X519" s="685"/>
      <c r="Y519" s="685"/>
      <c r="Z519" s="685"/>
    </row>
    <row r="520" spans="1:26" ht="15.75" customHeight="1">
      <c r="A520" s="685"/>
      <c r="B520" s="690"/>
      <c r="C520" s="685"/>
      <c r="D520" s="685"/>
      <c r="E520" s="685"/>
      <c r="F520" s="685"/>
      <c r="G520" s="685"/>
      <c r="H520" s="685"/>
      <c r="I520" s="685"/>
      <c r="J520" s="685"/>
      <c r="K520" s="685"/>
      <c r="L520" s="685"/>
      <c r="M520" s="685"/>
      <c r="N520" s="685"/>
      <c r="O520" s="685"/>
      <c r="P520" s="685"/>
      <c r="Q520" s="685"/>
      <c r="R520" s="685"/>
      <c r="S520" s="685"/>
      <c r="T520" s="685"/>
      <c r="U520" s="685"/>
      <c r="V520" s="685"/>
      <c r="W520" s="685"/>
      <c r="X520" s="685"/>
      <c r="Y520" s="685"/>
      <c r="Z520" s="685"/>
    </row>
    <row r="521" spans="1:26" ht="15.75" customHeight="1">
      <c r="A521" s="685"/>
      <c r="B521" s="690"/>
      <c r="C521" s="685"/>
      <c r="D521" s="685"/>
      <c r="E521" s="685"/>
      <c r="F521" s="685"/>
      <c r="G521" s="685"/>
      <c r="H521" s="685"/>
      <c r="I521" s="685"/>
      <c r="J521" s="685"/>
      <c r="K521" s="685"/>
      <c r="L521" s="685"/>
      <c r="M521" s="685"/>
      <c r="N521" s="685"/>
      <c r="O521" s="685"/>
      <c r="P521" s="685"/>
      <c r="Q521" s="685"/>
      <c r="R521" s="685"/>
      <c r="S521" s="685"/>
      <c r="T521" s="685"/>
      <c r="U521" s="685"/>
      <c r="V521" s="685"/>
      <c r="W521" s="685"/>
      <c r="X521" s="685"/>
      <c r="Y521" s="685"/>
      <c r="Z521" s="685"/>
    </row>
    <row r="522" spans="1:26" ht="15.75" customHeight="1">
      <c r="A522" s="685"/>
      <c r="B522" s="690"/>
      <c r="C522" s="685"/>
      <c r="D522" s="685"/>
      <c r="E522" s="685"/>
      <c r="F522" s="685"/>
      <c r="G522" s="685"/>
      <c r="H522" s="685"/>
      <c r="I522" s="685"/>
      <c r="J522" s="685"/>
      <c r="K522" s="685"/>
      <c r="L522" s="685"/>
      <c r="M522" s="685"/>
      <c r="N522" s="685"/>
      <c r="O522" s="685"/>
      <c r="P522" s="685"/>
      <c r="Q522" s="685"/>
      <c r="R522" s="685"/>
      <c r="S522" s="685"/>
      <c r="T522" s="685"/>
      <c r="U522" s="685"/>
      <c r="V522" s="685"/>
      <c r="W522" s="685"/>
      <c r="X522" s="685"/>
      <c r="Y522" s="685"/>
      <c r="Z522" s="685"/>
    </row>
    <row r="523" spans="1:26" ht="15.75" customHeight="1">
      <c r="A523" s="685"/>
      <c r="B523" s="690"/>
      <c r="C523" s="685"/>
      <c r="D523" s="685"/>
      <c r="E523" s="685"/>
      <c r="F523" s="685"/>
      <c r="G523" s="685"/>
      <c r="H523" s="685"/>
      <c r="I523" s="685"/>
      <c r="J523" s="685"/>
      <c r="K523" s="685"/>
      <c r="L523" s="685"/>
      <c r="M523" s="685"/>
      <c r="N523" s="685"/>
      <c r="O523" s="685"/>
      <c r="P523" s="685"/>
      <c r="Q523" s="685"/>
      <c r="R523" s="685"/>
      <c r="S523" s="685"/>
      <c r="T523" s="685"/>
      <c r="U523" s="685"/>
      <c r="V523" s="685"/>
      <c r="W523" s="685"/>
      <c r="X523" s="685"/>
      <c r="Y523" s="685"/>
      <c r="Z523" s="685"/>
    </row>
    <row r="524" spans="1:26" ht="15.75" customHeight="1">
      <c r="A524" s="685"/>
      <c r="B524" s="690"/>
      <c r="C524" s="685"/>
      <c r="D524" s="685"/>
      <c r="E524" s="685"/>
      <c r="F524" s="685"/>
      <c r="G524" s="685"/>
      <c r="H524" s="685"/>
      <c r="I524" s="685"/>
      <c r="J524" s="685"/>
      <c r="K524" s="685"/>
      <c r="L524" s="685"/>
      <c r="M524" s="685"/>
      <c r="N524" s="685"/>
      <c r="O524" s="685"/>
      <c r="P524" s="685"/>
      <c r="Q524" s="685"/>
      <c r="R524" s="685"/>
      <c r="S524" s="685"/>
      <c r="T524" s="685"/>
      <c r="U524" s="685"/>
      <c r="V524" s="685"/>
      <c r="W524" s="685"/>
      <c r="X524" s="685"/>
      <c r="Y524" s="685"/>
      <c r="Z524" s="685"/>
    </row>
    <row r="525" spans="1:26" ht="15.75" customHeight="1">
      <c r="A525" s="685"/>
      <c r="B525" s="690"/>
      <c r="C525" s="685"/>
      <c r="D525" s="685"/>
      <c r="E525" s="685"/>
      <c r="F525" s="685"/>
      <c r="G525" s="685"/>
      <c r="H525" s="685"/>
      <c r="I525" s="685"/>
      <c r="J525" s="685"/>
      <c r="K525" s="685"/>
      <c r="L525" s="685"/>
      <c r="M525" s="685"/>
      <c r="N525" s="685"/>
      <c r="O525" s="685"/>
      <c r="P525" s="685"/>
      <c r="Q525" s="685"/>
      <c r="R525" s="685"/>
      <c r="S525" s="685"/>
      <c r="T525" s="685"/>
      <c r="U525" s="685"/>
      <c r="V525" s="685"/>
      <c r="W525" s="685"/>
      <c r="X525" s="685"/>
      <c r="Y525" s="685"/>
      <c r="Z525" s="685"/>
    </row>
    <row r="526" spans="1:26" ht="15.75" customHeight="1">
      <c r="A526" s="685"/>
      <c r="B526" s="690"/>
      <c r="C526" s="685"/>
      <c r="D526" s="685"/>
      <c r="E526" s="685"/>
      <c r="F526" s="685"/>
      <c r="G526" s="685"/>
      <c r="H526" s="685"/>
      <c r="I526" s="685"/>
      <c r="J526" s="685"/>
      <c r="K526" s="685"/>
      <c r="L526" s="685"/>
      <c r="M526" s="685"/>
      <c r="N526" s="685"/>
      <c r="O526" s="685"/>
      <c r="P526" s="685"/>
      <c r="Q526" s="685"/>
      <c r="R526" s="685"/>
      <c r="S526" s="685"/>
      <c r="T526" s="685"/>
      <c r="U526" s="685"/>
      <c r="V526" s="685"/>
      <c r="W526" s="685"/>
      <c r="X526" s="685"/>
      <c r="Y526" s="685"/>
      <c r="Z526" s="685"/>
    </row>
    <row r="527" spans="1:26" ht="15.75" customHeight="1">
      <c r="A527" s="685"/>
      <c r="B527" s="690"/>
      <c r="C527" s="685"/>
      <c r="D527" s="685"/>
      <c r="E527" s="685"/>
      <c r="F527" s="685"/>
      <c r="G527" s="685"/>
      <c r="H527" s="685"/>
      <c r="I527" s="685"/>
      <c r="J527" s="685"/>
      <c r="K527" s="685"/>
      <c r="L527" s="685"/>
      <c r="M527" s="685"/>
      <c r="N527" s="685"/>
      <c r="O527" s="685"/>
      <c r="P527" s="685"/>
      <c r="Q527" s="685"/>
      <c r="R527" s="685"/>
      <c r="S527" s="685"/>
      <c r="T527" s="685"/>
      <c r="U527" s="685"/>
      <c r="V527" s="685"/>
      <c r="W527" s="685"/>
      <c r="X527" s="685"/>
      <c r="Y527" s="685"/>
      <c r="Z527" s="685"/>
    </row>
    <row r="528" spans="1:26" ht="15.75" customHeight="1">
      <c r="A528" s="685"/>
      <c r="B528" s="690"/>
      <c r="C528" s="685"/>
      <c r="D528" s="685"/>
      <c r="E528" s="685"/>
      <c r="F528" s="685"/>
      <c r="G528" s="685"/>
      <c r="H528" s="685"/>
      <c r="I528" s="685"/>
      <c r="J528" s="685"/>
      <c r="K528" s="685"/>
      <c r="L528" s="685"/>
      <c r="M528" s="685"/>
      <c r="N528" s="685"/>
      <c r="O528" s="685"/>
      <c r="P528" s="685"/>
      <c r="Q528" s="685"/>
      <c r="R528" s="685"/>
      <c r="S528" s="685"/>
      <c r="T528" s="685"/>
      <c r="U528" s="685"/>
      <c r="V528" s="685"/>
      <c r="W528" s="685"/>
      <c r="X528" s="685"/>
      <c r="Y528" s="685"/>
      <c r="Z528" s="685"/>
    </row>
    <row r="529" spans="1:26" ht="15.75" customHeight="1">
      <c r="A529" s="685"/>
      <c r="B529" s="690"/>
      <c r="C529" s="685"/>
      <c r="D529" s="685"/>
      <c r="E529" s="685"/>
      <c r="F529" s="685"/>
      <c r="G529" s="685"/>
      <c r="H529" s="685"/>
      <c r="I529" s="685"/>
      <c r="J529" s="685"/>
      <c r="K529" s="685"/>
      <c r="L529" s="685"/>
      <c r="M529" s="685"/>
      <c r="N529" s="685"/>
      <c r="O529" s="685"/>
      <c r="P529" s="685"/>
      <c r="Q529" s="685"/>
      <c r="R529" s="685"/>
      <c r="S529" s="685"/>
      <c r="T529" s="685"/>
      <c r="U529" s="685"/>
      <c r="V529" s="685"/>
      <c r="W529" s="685"/>
      <c r="X529" s="685"/>
      <c r="Y529" s="685"/>
      <c r="Z529" s="685"/>
    </row>
    <row r="530" spans="1:26" ht="15.75" customHeight="1">
      <c r="A530" s="685"/>
      <c r="B530" s="690"/>
      <c r="C530" s="685"/>
      <c r="D530" s="685"/>
      <c r="E530" s="685"/>
      <c r="F530" s="685"/>
      <c r="G530" s="685"/>
      <c r="H530" s="685"/>
      <c r="I530" s="685"/>
      <c r="J530" s="685"/>
      <c r="K530" s="685"/>
      <c r="L530" s="685"/>
      <c r="M530" s="685"/>
      <c r="N530" s="685"/>
      <c r="O530" s="685"/>
      <c r="P530" s="685"/>
      <c r="Q530" s="685"/>
      <c r="R530" s="685"/>
      <c r="S530" s="685"/>
      <c r="T530" s="685"/>
      <c r="U530" s="685"/>
      <c r="V530" s="685"/>
      <c r="W530" s="685"/>
      <c r="X530" s="685"/>
      <c r="Y530" s="685"/>
      <c r="Z530" s="685"/>
    </row>
    <row r="531" spans="1:26" ht="15.75" customHeight="1">
      <c r="A531" s="685"/>
      <c r="B531" s="690"/>
      <c r="C531" s="685"/>
      <c r="D531" s="685"/>
      <c r="E531" s="685"/>
      <c r="F531" s="685"/>
      <c r="G531" s="685"/>
      <c r="H531" s="685"/>
      <c r="I531" s="685"/>
      <c r="J531" s="685"/>
      <c r="K531" s="685"/>
      <c r="L531" s="685"/>
      <c r="M531" s="685"/>
      <c r="N531" s="685"/>
      <c r="O531" s="685"/>
      <c r="P531" s="685"/>
      <c r="Q531" s="685"/>
      <c r="R531" s="685"/>
      <c r="S531" s="685"/>
      <c r="T531" s="685"/>
      <c r="U531" s="685"/>
      <c r="V531" s="685"/>
      <c r="W531" s="685"/>
      <c r="X531" s="685"/>
      <c r="Y531" s="685"/>
      <c r="Z531" s="685"/>
    </row>
    <row r="532" spans="1:26" ht="15.75" customHeight="1">
      <c r="A532" s="685"/>
      <c r="B532" s="690"/>
      <c r="C532" s="685"/>
      <c r="D532" s="685"/>
      <c r="E532" s="685"/>
      <c r="F532" s="685"/>
      <c r="G532" s="685"/>
      <c r="H532" s="685"/>
      <c r="I532" s="685"/>
      <c r="J532" s="685"/>
      <c r="K532" s="685"/>
      <c r="L532" s="685"/>
      <c r="M532" s="685"/>
      <c r="N532" s="685"/>
      <c r="O532" s="685"/>
      <c r="P532" s="685"/>
      <c r="Q532" s="685"/>
      <c r="R532" s="685"/>
      <c r="S532" s="685"/>
      <c r="T532" s="685"/>
      <c r="U532" s="685"/>
      <c r="V532" s="685"/>
      <c r="W532" s="685"/>
      <c r="X532" s="685"/>
      <c r="Y532" s="685"/>
      <c r="Z532" s="685"/>
    </row>
    <row r="533" spans="1:26" ht="15.75" customHeight="1">
      <c r="A533" s="685"/>
      <c r="B533" s="690"/>
      <c r="C533" s="685"/>
      <c r="D533" s="685"/>
      <c r="E533" s="685"/>
      <c r="F533" s="685"/>
      <c r="G533" s="685"/>
      <c r="H533" s="685"/>
      <c r="I533" s="685"/>
      <c r="J533" s="685"/>
      <c r="K533" s="685"/>
      <c r="L533" s="685"/>
      <c r="M533" s="685"/>
      <c r="N533" s="685"/>
      <c r="O533" s="685"/>
      <c r="P533" s="685"/>
      <c r="Q533" s="685"/>
      <c r="R533" s="685"/>
      <c r="S533" s="685"/>
      <c r="T533" s="685"/>
      <c r="U533" s="685"/>
      <c r="V533" s="685"/>
      <c r="W533" s="685"/>
      <c r="X533" s="685"/>
      <c r="Y533" s="685"/>
      <c r="Z533" s="685"/>
    </row>
    <row r="534" spans="1:26" ht="15.75" customHeight="1">
      <c r="A534" s="685"/>
      <c r="B534" s="690"/>
      <c r="C534" s="685"/>
      <c r="D534" s="685"/>
      <c r="E534" s="685"/>
      <c r="F534" s="685"/>
      <c r="G534" s="685"/>
      <c r="H534" s="685"/>
      <c r="I534" s="685"/>
      <c r="J534" s="685"/>
      <c r="K534" s="685"/>
      <c r="L534" s="685"/>
      <c r="M534" s="685"/>
      <c r="N534" s="685"/>
      <c r="O534" s="685"/>
      <c r="P534" s="685"/>
      <c r="Q534" s="685"/>
      <c r="R534" s="685"/>
      <c r="S534" s="685"/>
      <c r="T534" s="685"/>
      <c r="U534" s="685"/>
      <c r="V534" s="685"/>
      <c r="W534" s="685"/>
      <c r="X534" s="685"/>
      <c r="Y534" s="685"/>
      <c r="Z534" s="685"/>
    </row>
    <row r="535" spans="1:26" ht="15.75" customHeight="1">
      <c r="A535" s="685"/>
      <c r="B535" s="690"/>
      <c r="C535" s="685"/>
      <c r="D535" s="685"/>
      <c r="E535" s="685"/>
      <c r="F535" s="685"/>
      <c r="G535" s="685"/>
      <c r="H535" s="685"/>
      <c r="I535" s="685"/>
      <c r="J535" s="685"/>
      <c r="K535" s="685"/>
      <c r="L535" s="685"/>
      <c r="M535" s="685"/>
      <c r="N535" s="685"/>
      <c r="O535" s="685"/>
      <c r="P535" s="685"/>
      <c r="Q535" s="685"/>
      <c r="R535" s="685"/>
      <c r="S535" s="685"/>
      <c r="T535" s="685"/>
      <c r="U535" s="685"/>
      <c r="V535" s="685"/>
      <c r="W535" s="685"/>
      <c r="X535" s="685"/>
      <c r="Y535" s="685"/>
      <c r="Z535" s="685"/>
    </row>
    <row r="536" spans="1:26" ht="15.75" customHeight="1">
      <c r="A536" s="685"/>
      <c r="B536" s="690"/>
      <c r="C536" s="685"/>
      <c r="D536" s="685"/>
      <c r="E536" s="685"/>
      <c r="F536" s="685"/>
      <c r="G536" s="685"/>
      <c r="H536" s="685"/>
      <c r="I536" s="685"/>
      <c r="J536" s="685"/>
      <c r="K536" s="685"/>
      <c r="L536" s="685"/>
      <c r="M536" s="685"/>
      <c r="N536" s="685"/>
      <c r="O536" s="685"/>
      <c r="P536" s="685"/>
      <c r="Q536" s="685"/>
      <c r="R536" s="685"/>
      <c r="S536" s="685"/>
      <c r="T536" s="685"/>
      <c r="U536" s="685"/>
      <c r="V536" s="685"/>
      <c r="W536" s="685"/>
      <c r="X536" s="685"/>
      <c r="Y536" s="685"/>
      <c r="Z536" s="685"/>
    </row>
    <row r="537" spans="1:26" ht="15.75" customHeight="1">
      <c r="A537" s="685"/>
      <c r="B537" s="690"/>
      <c r="C537" s="685"/>
      <c r="D537" s="685"/>
      <c r="E537" s="685"/>
      <c r="F537" s="685"/>
      <c r="G537" s="685"/>
      <c r="H537" s="685"/>
      <c r="I537" s="685"/>
      <c r="J537" s="685"/>
      <c r="K537" s="685"/>
      <c r="L537" s="685"/>
      <c r="M537" s="685"/>
      <c r="N537" s="685"/>
      <c r="O537" s="685"/>
      <c r="P537" s="685"/>
      <c r="Q537" s="685"/>
      <c r="R537" s="685"/>
      <c r="S537" s="685"/>
      <c r="T537" s="685"/>
      <c r="U537" s="685"/>
      <c r="V537" s="685"/>
      <c r="W537" s="685"/>
      <c r="X537" s="685"/>
      <c r="Y537" s="685"/>
      <c r="Z537" s="685"/>
    </row>
    <row r="538" spans="1:26" ht="15.75" customHeight="1">
      <c r="A538" s="685"/>
      <c r="B538" s="690"/>
      <c r="C538" s="685"/>
      <c r="D538" s="685"/>
      <c r="E538" s="685"/>
      <c r="F538" s="685"/>
      <c r="G538" s="685"/>
      <c r="H538" s="685"/>
      <c r="I538" s="685"/>
      <c r="J538" s="685"/>
      <c r="K538" s="685"/>
      <c r="L538" s="685"/>
      <c r="M538" s="685"/>
      <c r="N538" s="685"/>
      <c r="O538" s="685"/>
      <c r="P538" s="685"/>
      <c r="Q538" s="685"/>
      <c r="R538" s="685"/>
      <c r="S538" s="685"/>
      <c r="T538" s="685"/>
      <c r="U538" s="685"/>
      <c r="V538" s="685"/>
      <c r="W538" s="685"/>
      <c r="X538" s="685"/>
      <c r="Y538" s="685"/>
      <c r="Z538" s="685"/>
    </row>
    <row r="539" spans="1:26" ht="15.75" customHeight="1">
      <c r="A539" s="685"/>
      <c r="B539" s="690"/>
      <c r="C539" s="685"/>
      <c r="D539" s="685"/>
      <c r="E539" s="685"/>
      <c r="F539" s="685"/>
      <c r="G539" s="685"/>
      <c r="H539" s="685"/>
      <c r="I539" s="685"/>
      <c r="J539" s="685"/>
      <c r="K539" s="685"/>
      <c r="L539" s="685"/>
      <c r="M539" s="685"/>
      <c r="N539" s="685"/>
      <c r="O539" s="685"/>
      <c r="P539" s="685"/>
      <c r="Q539" s="685"/>
      <c r="R539" s="685"/>
      <c r="S539" s="685"/>
      <c r="T539" s="685"/>
      <c r="U539" s="685"/>
      <c r="V539" s="685"/>
      <c r="W539" s="685"/>
      <c r="X539" s="685"/>
      <c r="Y539" s="685"/>
      <c r="Z539" s="685"/>
    </row>
    <row r="540" spans="1:26" ht="15.75" customHeight="1">
      <c r="A540" s="685"/>
      <c r="B540" s="690"/>
      <c r="C540" s="685"/>
      <c r="D540" s="685"/>
      <c r="E540" s="685"/>
      <c r="F540" s="685"/>
      <c r="G540" s="685"/>
      <c r="H540" s="685"/>
      <c r="I540" s="685"/>
      <c r="J540" s="685"/>
      <c r="K540" s="685"/>
      <c r="L540" s="685"/>
      <c r="M540" s="685"/>
      <c r="N540" s="685"/>
      <c r="O540" s="685"/>
      <c r="P540" s="685"/>
      <c r="Q540" s="685"/>
      <c r="R540" s="685"/>
      <c r="S540" s="685"/>
      <c r="T540" s="685"/>
      <c r="U540" s="685"/>
      <c r="V540" s="685"/>
      <c r="W540" s="685"/>
      <c r="X540" s="685"/>
      <c r="Y540" s="685"/>
      <c r="Z540" s="685"/>
    </row>
    <row r="541" spans="1:26" ht="15.75" customHeight="1">
      <c r="A541" s="685"/>
      <c r="B541" s="690"/>
      <c r="C541" s="685"/>
      <c r="D541" s="685"/>
      <c r="E541" s="685"/>
      <c r="F541" s="685"/>
      <c r="G541" s="685"/>
      <c r="H541" s="685"/>
      <c r="I541" s="685"/>
      <c r="J541" s="685"/>
      <c r="K541" s="685"/>
      <c r="L541" s="685"/>
      <c r="M541" s="685"/>
      <c r="N541" s="685"/>
      <c r="O541" s="685"/>
      <c r="P541" s="685"/>
      <c r="Q541" s="685"/>
      <c r="R541" s="685"/>
      <c r="S541" s="685"/>
      <c r="T541" s="685"/>
      <c r="U541" s="685"/>
      <c r="V541" s="685"/>
      <c r="W541" s="685"/>
      <c r="X541" s="685"/>
      <c r="Y541" s="685"/>
      <c r="Z541" s="685"/>
    </row>
    <row r="542" spans="1:26" ht="15.75" customHeight="1">
      <c r="A542" s="685"/>
      <c r="B542" s="690"/>
      <c r="C542" s="685"/>
      <c r="D542" s="685"/>
      <c r="E542" s="685"/>
      <c r="F542" s="685"/>
      <c r="G542" s="685"/>
      <c r="H542" s="685"/>
      <c r="I542" s="685"/>
      <c r="J542" s="685"/>
      <c r="K542" s="685"/>
      <c r="L542" s="685"/>
      <c r="M542" s="685"/>
      <c r="N542" s="685"/>
      <c r="O542" s="685"/>
      <c r="P542" s="685"/>
      <c r="Q542" s="685"/>
      <c r="R542" s="685"/>
      <c r="S542" s="685"/>
      <c r="T542" s="685"/>
      <c r="U542" s="685"/>
      <c r="V542" s="685"/>
      <c r="W542" s="685"/>
      <c r="X542" s="685"/>
      <c r="Y542" s="685"/>
      <c r="Z542" s="685"/>
    </row>
    <row r="543" spans="1:26" ht="15.75" customHeight="1">
      <c r="A543" s="685"/>
      <c r="B543" s="690"/>
      <c r="C543" s="685"/>
      <c r="D543" s="685"/>
      <c r="E543" s="685"/>
      <c r="F543" s="685"/>
      <c r="G543" s="685"/>
      <c r="H543" s="685"/>
      <c r="I543" s="685"/>
      <c r="J543" s="685"/>
      <c r="K543" s="685"/>
      <c r="L543" s="685"/>
      <c r="M543" s="685"/>
      <c r="N543" s="685"/>
      <c r="O543" s="685"/>
      <c r="P543" s="685"/>
      <c r="Q543" s="685"/>
      <c r="R543" s="685"/>
      <c r="S543" s="685"/>
      <c r="T543" s="685"/>
      <c r="U543" s="685"/>
      <c r="V543" s="685"/>
      <c r="W543" s="685"/>
      <c r="X543" s="685"/>
      <c r="Y543" s="685"/>
      <c r="Z543" s="685"/>
    </row>
    <row r="544" spans="1:26" ht="15.75" customHeight="1">
      <c r="A544" s="685"/>
      <c r="B544" s="690"/>
      <c r="C544" s="685"/>
      <c r="D544" s="685"/>
      <c r="E544" s="685"/>
      <c r="F544" s="685"/>
      <c r="G544" s="685"/>
      <c r="H544" s="685"/>
      <c r="I544" s="685"/>
      <c r="J544" s="685"/>
      <c r="K544" s="685"/>
      <c r="L544" s="685"/>
      <c r="M544" s="685"/>
      <c r="N544" s="685"/>
      <c r="O544" s="685"/>
      <c r="P544" s="685"/>
      <c r="Q544" s="685"/>
      <c r="R544" s="685"/>
      <c r="S544" s="685"/>
      <c r="T544" s="685"/>
      <c r="U544" s="685"/>
      <c r="V544" s="685"/>
      <c r="W544" s="685"/>
      <c r="X544" s="685"/>
      <c r="Y544" s="685"/>
      <c r="Z544" s="685"/>
    </row>
    <row r="545" spans="1:26" ht="15.75" customHeight="1">
      <c r="A545" s="685"/>
      <c r="B545" s="690"/>
      <c r="C545" s="685"/>
      <c r="D545" s="685"/>
      <c r="E545" s="685"/>
      <c r="F545" s="685"/>
      <c r="G545" s="685"/>
      <c r="H545" s="685"/>
      <c r="I545" s="685"/>
      <c r="J545" s="685"/>
      <c r="K545" s="685"/>
      <c r="L545" s="685"/>
      <c r="M545" s="685"/>
      <c r="N545" s="685"/>
      <c r="O545" s="685"/>
      <c r="P545" s="685"/>
      <c r="Q545" s="685"/>
      <c r="R545" s="685"/>
      <c r="S545" s="685"/>
      <c r="T545" s="685"/>
      <c r="U545" s="685"/>
      <c r="V545" s="685"/>
      <c r="W545" s="685"/>
      <c r="X545" s="685"/>
      <c r="Y545" s="685"/>
      <c r="Z545" s="685"/>
    </row>
    <row r="546" spans="1:26" ht="15.75" customHeight="1">
      <c r="A546" s="685"/>
      <c r="B546" s="690"/>
      <c r="C546" s="685"/>
      <c r="D546" s="685"/>
      <c r="E546" s="685"/>
      <c r="F546" s="685"/>
      <c r="G546" s="685"/>
      <c r="H546" s="685"/>
      <c r="I546" s="685"/>
      <c r="J546" s="685"/>
      <c r="K546" s="685"/>
      <c r="L546" s="685"/>
      <c r="M546" s="685"/>
      <c r="N546" s="685"/>
      <c r="O546" s="685"/>
      <c r="P546" s="685"/>
      <c r="Q546" s="685"/>
      <c r="R546" s="685"/>
      <c r="S546" s="685"/>
      <c r="T546" s="685"/>
      <c r="U546" s="685"/>
      <c r="V546" s="685"/>
      <c r="W546" s="685"/>
      <c r="X546" s="685"/>
      <c r="Y546" s="685"/>
      <c r="Z546" s="685"/>
    </row>
    <row r="547" spans="1:26" ht="15.75" customHeight="1">
      <c r="A547" s="685"/>
      <c r="B547" s="690"/>
      <c r="C547" s="685"/>
      <c r="D547" s="685"/>
      <c r="E547" s="685"/>
      <c r="F547" s="685"/>
      <c r="G547" s="685"/>
      <c r="H547" s="685"/>
      <c r="I547" s="685"/>
      <c r="J547" s="685"/>
      <c r="K547" s="685"/>
      <c r="L547" s="685"/>
      <c r="M547" s="685"/>
      <c r="N547" s="685"/>
      <c r="O547" s="685"/>
      <c r="P547" s="685"/>
      <c r="Q547" s="685"/>
      <c r="R547" s="685"/>
      <c r="S547" s="685"/>
      <c r="T547" s="685"/>
      <c r="U547" s="685"/>
      <c r="V547" s="685"/>
      <c r="W547" s="685"/>
      <c r="X547" s="685"/>
      <c r="Y547" s="685"/>
      <c r="Z547" s="685"/>
    </row>
    <row r="548" spans="1:26" ht="15.75" customHeight="1">
      <c r="A548" s="685"/>
      <c r="B548" s="690"/>
      <c r="C548" s="685"/>
      <c r="D548" s="685"/>
      <c r="E548" s="685"/>
      <c r="F548" s="685"/>
      <c r="G548" s="685"/>
      <c r="H548" s="685"/>
      <c r="I548" s="685"/>
      <c r="J548" s="685"/>
      <c r="K548" s="685"/>
      <c r="L548" s="685"/>
      <c r="M548" s="685"/>
      <c r="N548" s="685"/>
      <c r="O548" s="685"/>
      <c r="P548" s="685"/>
      <c r="Q548" s="685"/>
      <c r="R548" s="685"/>
      <c r="S548" s="685"/>
      <c r="T548" s="685"/>
      <c r="U548" s="685"/>
      <c r="V548" s="685"/>
      <c r="W548" s="685"/>
      <c r="X548" s="685"/>
      <c r="Y548" s="685"/>
      <c r="Z548" s="685"/>
    </row>
    <row r="549" spans="1:26" ht="15.75" customHeight="1">
      <c r="A549" s="685"/>
      <c r="B549" s="690"/>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row>
    <row r="550" spans="1:26" ht="15.75" customHeight="1">
      <c r="A550" s="685"/>
      <c r="B550" s="690"/>
      <c r="C550" s="685"/>
      <c r="D550" s="685"/>
      <c r="E550" s="685"/>
      <c r="F550" s="685"/>
      <c r="G550" s="685"/>
      <c r="H550" s="685"/>
      <c r="I550" s="685"/>
      <c r="J550" s="685"/>
      <c r="K550" s="685"/>
      <c r="L550" s="685"/>
      <c r="M550" s="685"/>
      <c r="N550" s="685"/>
      <c r="O550" s="685"/>
      <c r="P550" s="685"/>
      <c r="Q550" s="685"/>
      <c r="R550" s="685"/>
      <c r="S550" s="685"/>
      <c r="T550" s="685"/>
      <c r="U550" s="685"/>
      <c r="V550" s="685"/>
      <c r="W550" s="685"/>
      <c r="X550" s="685"/>
      <c r="Y550" s="685"/>
      <c r="Z550" s="685"/>
    </row>
    <row r="551" spans="1:26" ht="15.75" customHeight="1">
      <c r="A551" s="685"/>
      <c r="B551" s="690"/>
      <c r="C551" s="685"/>
      <c r="D551" s="685"/>
      <c r="E551" s="685"/>
      <c r="F551" s="685"/>
      <c r="G551" s="685"/>
      <c r="H551" s="685"/>
      <c r="I551" s="685"/>
      <c r="J551" s="685"/>
      <c r="K551" s="685"/>
      <c r="L551" s="685"/>
      <c r="M551" s="685"/>
      <c r="N551" s="685"/>
      <c r="O551" s="685"/>
      <c r="P551" s="685"/>
      <c r="Q551" s="685"/>
      <c r="R551" s="685"/>
      <c r="S551" s="685"/>
      <c r="T551" s="685"/>
      <c r="U551" s="685"/>
      <c r="V551" s="685"/>
      <c r="W551" s="685"/>
      <c r="X551" s="685"/>
      <c r="Y551" s="685"/>
      <c r="Z551" s="685"/>
    </row>
    <row r="552" spans="1:26" ht="15.75" customHeight="1">
      <c r="A552" s="685"/>
      <c r="B552" s="690"/>
      <c r="C552" s="685"/>
      <c r="D552" s="685"/>
      <c r="E552" s="685"/>
      <c r="F552" s="685"/>
      <c r="G552" s="685"/>
      <c r="H552" s="685"/>
      <c r="I552" s="685"/>
      <c r="J552" s="685"/>
      <c r="K552" s="685"/>
      <c r="L552" s="685"/>
      <c r="M552" s="685"/>
      <c r="N552" s="685"/>
      <c r="O552" s="685"/>
      <c r="P552" s="685"/>
      <c r="Q552" s="685"/>
      <c r="R552" s="685"/>
      <c r="S552" s="685"/>
      <c r="T552" s="685"/>
      <c r="U552" s="685"/>
      <c r="V552" s="685"/>
      <c r="W552" s="685"/>
      <c r="X552" s="685"/>
      <c r="Y552" s="685"/>
      <c r="Z552" s="685"/>
    </row>
    <row r="553" spans="1:26" ht="15.75" customHeight="1">
      <c r="A553" s="685"/>
      <c r="B553" s="690"/>
      <c r="C553" s="685"/>
      <c r="D553" s="685"/>
      <c r="E553" s="685"/>
      <c r="F553" s="685"/>
      <c r="G553" s="685"/>
      <c r="H553" s="685"/>
      <c r="I553" s="685"/>
      <c r="J553" s="685"/>
      <c r="K553" s="685"/>
      <c r="L553" s="685"/>
      <c r="M553" s="685"/>
      <c r="N553" s="685"/>
      <c r="O553" s="685"/>
      <c r="P553" s="685"/>
      <c r="Q553" s="685"/>
      <c r="R553" s="685"/>
      <c r="S553" s="685"/>
      <c r="T553" s="685"/>
      <c r="U553" s="685"/>
      <c r="V553" s="685"/>
      <c r="W553" s="685"/>
      <c r="X553" s="685"/>
      <c r="Y553" s="685"/>
      <c r="Z553" s="685"/>
    </row>
    <row r="554" spans="1:26" ht="15.75" customHeight="1">
      <c r="A554" s="685"/>
      <c r="B554" s="690"/>
      <c r="C554" s="685"/>
      <c r="D554" s="685"/>
      <c r="E554" s="685"/>
      <c r="F554" s="685"/>
      <c r="G554" s="685"/>
      <c r="H554" s="685"/>
      <c r="I554" s="685"/>
      <c r="J554" s="685"/>
      <c r="K554" s="685"/>
      <c r="L554" s="685"/>
      <c r="M554" s="685"/>
      <c r="N554" s="685"/>
      <c r="O554" s="685"/>
      <c r="P554" s="685"/>
      <c r="Q554" s="685"/>
      <c r="R554" s="685"/>
      <c r="S554" s="685"/>
      <c r="T554" s="685"/>
      <c r="U554" s="685"/>
      <c r="V554" s="685"/>
      <c r="W554" s="685"/>
      <c r="X554" s="685"/>
      <c r="Y554" s="685"/>
      <c r="Z554" s="685"/>
    </row>
    <row r="555" spans="1:26" ht="15.75" customHeight="1">
      <c r="A555" s="685"/>
      <c r="B555" s="690"/>
      <c r="C555" s="685"/>
      <c r="D555" s="685"/>
      <c r="E555" s="685"/>
      <c r="F555" s="685"/>
      <c r="G555" s="685"/>
      <c r="H555" s="685"/>
      <c r="I555" s="685"/>
      <c r="J555" s="685"/>
      <c r="K555" s="685"/>
      <c r="L555" s="685"/>
      <c r="M555" s="685"/>
      <c r="N555" s="685"/>
      <c r="O555" s="685"/>
      <c r="P555" s="685"/>
      <c r="Q555" s="685"/>
      <c r="R555" s="685"/>
      <c r="S555" s="685"/>
      <c r="T555" s="685"/>
      <c r="U555" s="685"/>
      <c r="V555" s="685"/>
      <c r="W555" s="685"/>
      <c r="X555" s="685"/>
      <c r="Y555" s="685"/>
      <c r="Z555" s="685"/>
    </row>
    <row r="556" spans="1:26" ht="15.75" customHeight="1">
      <c r="A556" s="685"/>
      <c r="B556" s="690"/>
      <c r="C556" s="685"/>
      <c r="D556" s="685"/>
      <c r="E556" s="685"/>
      <c r="F556" s="685"/>
      <c r="G556" s="685"/>
      <c r="H556" s="685"/>
      <c r="I556" s="685"/>
      <c r="J556" s="685"/>
      <c r="K556" s="685"/>
      <c r="L556" s="685"/>
      <c r="M556" s="685"/>
      <c r="N556" s="685"/>
      <c r="O556" s="685"/>
      <c r="P556" s="685"/>
      <c r="Q556" s="685"/>
      <c r="R556" s="685"/>
      <c r="S556" s="685"/>
      <c r="T556" s="685"/>
      <c r="U556" s="685"/>
      <c r="V556" s="685"/>
      <c r="W556" s="685"/>
      <c r="X556" s="685"/>
      <c r="Y556" s="685"/>
      <c r="Z556" s="685"/>
    </row>
    <row r="557" spans="1:26" ht="15.75" customHeight="1">
      <c r="A557" s="685"/>
      <c r="B557" s="690"/>
      <c r="C557" s="685"/>
      <c r="D557" s="685"/>
      <c r="E557" s="685"/>
      <c r="F557" s="685"/>
      <c r="G557" s="685"/>
      <c r="H557" s="685"/>
      <c r="I557" s="685"/>
      <c r="J557" s="685"/>
      <c r="K557" s="685"/>
      <c r="L557" s="685"/>
      <c r="M557" s="685"/>
      <c r="N557" s="685"/>
      <c r="O557" s="685"/>
      <c r="P557" s="685"/>
      <c r="Q557" s="685"/>
      <c r="R557" s="685"/>
      <c r="S557" s="685"/>
      <c r="T557" s="685"/>
      <c r="U557" s="685"/>
      <c r="V557" s="685"/>
      <c r="W557" s="685"/>
      <c r="X557" s="685"/>
      <c r="Y557" s="685"/>
      <c r="Z557" s="685"/>
    </row>
    <row r="558" spans="1:26" ht="15.75" customHeight="1">
      <c r="A558" s="685"/>
      <c r="B558" s="690"/>
      <c r="C558" s="685"/>
      <c r="D558" s="685"/>
      <c r="E558" s="685"/>
      <c r="F558" s="685"/>
      <c r="G558" s="685"/>
      <c r="H558" s="685"/>
      <c r="I558" s="685"/>
      <c r="J558" s="685"/>
      <c r="K558" s="685"/>
      <c r="L558" s="685"/>
      <c r="M558" s="685"/>
      <c r="N558" s="685"/>
      <c r="O558" s="685"/>
      <c r="P558" s="685"/>
      <c r="Q558" s="685"/>
      <c r="R558" s="685"/>
      <c r="S558" s="685"/>
      <c r="T558" s="685"/>
      <c r="U558" s="685"/>
      <c r="V558" s="685"/>
      <c r="W558" s="685"/>
      <c r="X558" s="685"/>
      <c r="Y558" s="685"/>
      <c r="Z558" s="685"/>
    </row>
    <row r="559" spans="1:26" ht="15.75" customHeight="1">
      <c r="A559" s="685"/>
      <c r="B559" s="690"/>
      <c r="C559" s="685"/>
      <c r="D559" s="685"/>
      <c r="E559" s="685"/>
      <c r="F559" s="685"/>
      <c r="G559" s="685"/>
      <c r="H559" s="685"/>
      <c r="I559" s="685"/>
      <c r="J559" s="685"/>
      <c r="K559" s="685"/>
      <c r="L559" s="685"/>
      <c r="M559" s="685"/>
      <c r="N559" s="685"/>
      <c r="O559" s="685"/>
      <c r="P559" s="685"/>
      <c r="Q559" s="685"/>
      <c r="R559" s="685"/>
      <c r="S559" s="685"/>
      <c r="T559" s="685"/>
      <c r="U559" s="685"/>
      <c r="V559" s="685"/>
      <c r="W559" s="685"/>
      <c r="X559" s="685"/>
      <c r="Y559" s="685"/>
      <c r="Z559" s="685"/>
    </row>
    <row r="560" spans="1:26" ht="15.75" customHeight="1">
      <c r="A560" s="685"/>
      <c r="B560" s="690"/>
      <c r="C560" s="685"/>
      <c r="D560" s="685"/>
      <c r="E560" s="685"/>
      <c r="F560" s="685"/>
      <c r="G560" s="685"/>
      <c r="H560" s="685"/>
      <c r="I560" s="685"/>
      <c r="J560" s="685"/>
      <c r="K560" s="685"/>
      <c r="L560" s="685"/>
      <c r="M560" s="685"/>
      <c r="N560" s="685"/>
      <c r="O560" s="685"/>
      <c r="P560" s="685"/>
      <c r="Q560" s="685"/>
      <c r="R560" s="685"/>
      <c r="S560" s="685"/>
      <c r="T560" s="685"/>
      <c r="U560" s="685"/>
      <c r="V560" s="685"/>
      <c r="W560" s="685"/>
      <c r="X560" s="685"/>
      <c r="Y560" s="685"/>
      <c r="Z560" s="685"/>
    </row>
    <row r="561" spans="1:26" ht="15.75" customHeight="1">
      <c r="A561" s="685"/>
      <c r="B561" s="690"/>
      <c r="C561" s="685"/>
      <c r="D561" s="685"/>
      <c r="E561" s="685"/>
      <c r="F561" s="685"/>
      <c r="G561" s="685"/>
      <c r="H561" s="685"/>
      <c r="I561" s="685"/>
      <c r="J561" s="685"/>
      <c r="K561" s="685"/>
      <c r="L561" s="685"/>
      <c r="M561" s="685"/>
      <c r="N561" s="685"/>
      <c r="O561" s="685"/>
      <c r="P561" s="685"/>
      <c r="Q561" s="685"/>
      <c r="R561" s="685"/>
      <c r="S561" s="685"/>
      <c r="T561" s="685"/>
      <c r="U561" s="685"/>
      <c r="V561" s="685"/>
      <c r="W561" s="685"/>
      <c r="X561" s="685"/>
      <c r="Y561" s="685"/>
      <c r="Z561" s="685"/>
    </row>
    <row r="562" spans="1:26" ht="15.75" customHeight="1">
      <c r="A562" s="685"/>
      <c r="B562" s="690"/>
      <c r="C562" s="685"/>
      <c r="D562" s="685"/>
      <c r="E562" s="685"/>
      <c r="F562" s="685"/>
      <c r="G562" s="685"/>
      <c r="H562" s="685"/>
      <c r="I562" s="685"/>
      <c r="J562" s="685"/>
      <c r="K562" s="685"/>
      <c r="L562" s="685"/>
      <c r="M562" s="685"/>
      <c r="N562" s="685"/>
      <c r="O562" s="685"/>
      <c r="P562" s="685"/>
      <c r="Q562" s="685"/>
      <c r="R562" s="685"/>
      <c r="S562" s="685"/>
      <c r="T562" s="685"/>
      <c r="U562" s="685"/>
      <c r="V562" s="685"/>
      <c r="W562" s="685"/>
      <c r="X562" s="685"/>
      <c r="Y562" s="685"/>
      <c r="Z562" s="685"/>
    </row>
    <row r="563" spans="1:26" ht="15.75" customHeight="1">
      <c r="A563" s="685"/>
      <c r="B563" s="690"/>
      <c r="C563" s="685"/>
      <c r="D563" s="685"/>
      <c r="E563" s="685"/>
      <c r="F563" s="685"/>
      <c r="G563" s="685"/>
      <c r="H563" s="685"/>
      <c r="I563" s="685"/>
      <c r="J563" s="685"/>
      <c r="K563" s="685"/>
      <c r="L563" s="685"/>
      <c r="M563" s="685"/>
      <c r="N563" s="685"/>
      <c r="O563" s="685"/>
      <c r="P563" s="685"/>
      <c r="Q563" s="685"/>
      <c r="R563" s="685"/>
      <c r="S563" s="685"/>
      <c r="T563" s="685"/>
      <c r="U563" s="685"/>
      <c r="V563" s="685"/>
      <c r="W563" s="685"/>
      <c r="X563" s="685"/>
      <c r="Y563" s="685"/>
      <c r="Z563" s="685"/>
    </row>
    <row r="564" spans="1:26" ht="15.75" customHeight="1">
      <c r="A564" s="685"/>
      <c r="B564" s="690"/>
      <c r="C564" s="685"/>
      <c r="D564" s="685"/>
      <c r="E564" s="685"/>
      <c r="F564" s="685"/>
      <c r="G564" s="685"/>
      <c r="H564" s="685"/>
      <c r="I564" s="685"/>
      <c r="J564" s="685"/>
      <c r="K564" s="685"/>
      <c r="L564" s="685"/>
      <c r="M564" s="685"/>
      <c r="N564" s="685"/>
      <c r="O564" s="685"/>
      <c r="P564" s="685"/>
      <c r="Q564" s="685"/>
      <c r="R564" s="685"/>
      <c r="S564" s="685"/>
      <c r="T564" s="685"/>
      <c r="U564" s="685"/>
      <c r="V564" s="685"/>
      <c r="W564" s="685"/>
      <c r="X564" s="685"/>
      <c r="Y564" s="685"/>
      <c r="Z564" s="685"/>
    </row>
    <row r="565" spans="1:26" ht="15.75" customHeight="1">
      <c r="A565" s="685"/>
      <c r="B565" s="690"/>
      <c r="C565" s="685"/>
      <c r="D565" s="685"/>
      <c r="E565" s="685"/>
      <c r="F565" s="685"/>
      <c r="G565" s="685"/>
      <c r="H565" s="685"/>
      <c r="I565" s="685"/>
      <c r="J565" s="685"/>
      <c r="K565" s="685"/>
      <c r="L565" s="685"/>
      <c r="M565" s="685"/>
      <c r="N565" s="685"/>
      <c r="O565" s="685"/>
      <c r="P565" s="685"/>
      <c r="Q565" s="685"/>
      <c r="R565" s="685"/>
      <c r="S565" s="685"/>
      <c r="T565" s="685"/>
      <c r="U565" s="685"/>
      <c r="V565" s="685"/>
      <c r="W565" s="685"/>
      <c r="X565" s="685"/>
      <c r="Y565" s="685"/>
      <c r="Z565" s="685"/>
    </row>
    <row r="566" spans="1:26" ht="15.75" customHeight="1">
      <c r="A566" s="685"/>
      <c r="B566" s="690"/>
      <c r="C566" s="685"/>
      <c r="D566" s="685"/>
      <c r="E566" s="685"/>
      <c r="F566" s="685"/>
      <c r="G566" s="685"/>
      <c r="H566" s="685"/>
      <c r="I566" s="685"/>
      <c r="J566" s="685"/>
      <c r="K566" s="685"/>
      <c r="L566" s="685"/>
      <c r="M566" s="685"/>
      <c r="N566" s="685"/>
      <c r="O566" s="685"/>
      <c r="P566" s="685"/>
      <c r="Q566" s="685"/>
      <c r="R566" s="685"/>
      <c r="S566" s="685"/>
      <c r="T566" s="685"/>
      <c r="U566" s="685"/>
      <c r="V566" s="685"/>
      <c r="W566" s="685"/>
      <c r="X566" s="685"/>
      <c r="Y566" s="685"/>
      <c r="Z566" s="685"/>
    </row>
    <row r="567" spans="1:26" ht="15.75" customHeight="1">
      <c r="A567" s="685"/>
      <c r="B567" s="690"/>
      <c r="C567" s="685"/>
      <c r="D567" s="685"/>
      <c r="E567" s="685"/>
      <c r="F567" s="685"/>
      <c r="G567" s="685"/>
      <c r="H567" s="685"/>
      <c r="I567" s="685"/>
      <c r="J567" s="685"/>
      <c r="K567" s="685"/>
      <c r="L567" s="685"/>
      <c r="M567" s="685"/>
      <c r="N567" s="685"/>
      <c r="O567" s="685"/>
      <c r="P567" s="685"/>
      <c r="Q567" s="685"/>
      <c r="R567" s="685"/>
      <c r="S567" s="685"/>
      <c r="T567" s="685"/>
      <c r="U567" s="685"/>
      <c r="V567" s="685"/>
      <c r="W567" s="685"/>
      <c r="X567" s="685"/>
      <c r="Y567" s="685"/>
      <c r="Z567" s="685"/>
    </row>
    <row r="568" spans="1:26" ht="15.75" customHeight="1">
      <c r="A568" s="685"/>
      <c r="B568" s="690"/>
      <c r="C568" s="685"/>
      <c r="D568" s="685"/>
      <c r="E568" s="685"/>
      <c r="F568" s="685"/>
      <c r="G568" s="685"/>
      <c r="H568" s="685"/>
      <c r="I568" s="685"/>
      <c r="J568" s="685"/>
      <c r="K568" s="685"/>
      <c r="L568" s="685"/>
      <c r="M568" s="685"/>
      <c r="N568" s="685"/>
      <c r="O568" s="685"/>
      <c r="P568" s="685"/>
      <c r="Q568" s="685"/>
      <c r="R568" s="685"/>
      <c r="S568" s="685"/>
      <c r="T568" s="685"/>
      <c r="U568" s="685"/>
      <c r="V568" s="685"/>
      <c r="W568" s="685"/>
      <c r="X568" s="685"/>
      <c r="Y568" s="685"/>
      <c r="Z568" s="685"/>
    </row>
    <row r="569" spans="1:26" ht="15.75" customHeight="1">
      <c r="A569" s="685"/>
      <c r="B569" s="690"/>
      <c r="C569" s="685"/>
      <c r="D569" s="685"/>
      <c r="E569" s="685"/>
      <c r="F569" s="685"/>
      <c r="G569" s="685"/>
      <c r="H569" s="685"/>
      <c r="I569" s="685"/>
      <c r="J569" s="685"/>
      <c r="K569" s="685"/>
      <c r="L569" s="685"/>
      <c r="M569" s="685"/>
      <c r="N569" s="685"/>
      <c r="O569" s="685"/>
      <c r="P569" s="685"/>
      <c r="Q569" s="685"/>
      <c r="R569" s="685"/>
      <c r="S569" s="685"/>
      <c r="T569" s="685"/>
      <c r="U569" s="685"/>
      <c r="V569" s="685"/>
      <c r="W569" s="685"/>
      <c r="X569" s="685"/>
      <c r="Y569" s="685"/>
      <c r="Z569" s="685"/>
    </row>
    <row r="570" spans="1:26" ht="15.75" customHeight="1">
      <c r="A570" s="685"/>
      <c r="B570" s="690"/>
      <c r="C570" s="685"/>
      <c r="D570" s="685"/>
      <c r="E570" s="685"/>
      <c r="F570" s="685"/>
      <c r="G570" s="685"/>
      <c r="H570" s="685"/>
      <c r="I570" s="685"/>
      <c r="J570" s="685"/>
      <c r="K570" s="685"/>
      <c r="L570" s="685"/>
      <c r="M570" s="685"/>
      <c r="N570" s="685"/>
      <c r="O570" s="685"/>
      <c r="P570" s="685"/>
      <c r="Q570" s="685"/>
      <c r="R570" s="685"/>
      <c r="S570" s="685"/>
      <c r="T570" s="685"/>
      <c r="U570" s="685"/>
      <c r="V570" s="685"/>
      <c r="W570" s="685"/>
      <c r="X570" s="685"/>
      <c r="Y570" s="685"/>
      <c r="Z570" s="685"/>
    </row>
    <row r="571" spans="1:26" ht="15.75" customHeight="1">
      <c r="A571" s="685"/>
      <c r="B571" s="690"/>
      <c r="C571" s="685"/>
      <c r="D571" s="685"/>
      <c r="E571" s="685"/>
      <c r="F571" s="685"/>
      <c r="G571" s="685"/>
      <c r="H571" s="685"/>
      <c r="I571" s="685"/>
      <c r="J571" s="685"/>
      <c r="K571" s="685"/>
      <c r="L571" s="685"/>
      <c r="M571" s="685"/>
      <c r="N571" s="685"/>
      <c r="O571" s="685"/>
      <c r="P571" s="685"/>
      <c r="Q571" s="685"/>
      <c r="R571" s="685"/>
      <c r="S571" s="685"/>
      <c r="T571" s="685"/>
      <c r="U571" s="685"/>
      <c r="V571" s="685"/>
      <c r="W571" s="685"/>
      <c r="X571" s="685"/>
      <c r="Y571" s="685"/>
      <c r="Z571" s="685"/>
    </row>
    <row r="572" spans="1:26" ht="15.75" customHeight="1">
      <c r="A572" s="685"/>
      <c r="B572" s="690"/>
      <c r="C572" s="685"/>
      <c r="D572" s="685"/>
      <c r="E572" s="685"/>
      <c r="F572" s="685"/>
      <c r="G572" s="685"/>
      <c r="H572" s="685"/>
      <c r="I572" s="685"/>
      <c r="J572" s="685"/>
      <c r="K572" s="685"/>
      <c r="L572" s="685"/>
      <c r="M572" s="685"/>
      <c r="N572" s="685"/>
      <c r="O572" s="685"/>
      <c r="P572" s="685"/>
      <c r="Q572" s="685"/>
      <c r="R572" s="685"/>
      <c r="S572" s="685"/>
      <c r="T572" s="685"/>
      <c r="U572" s="685"/>
      <c r="V572" s="685"/>
      <c r="W572" s="685"/>
      <c r="X572" s="685"/>
      <c r="Y572" s="685"/>
      <c r="Z572" s="685"/>
    </row>
    <row r="573" spans="1:26" ht="15.75" customHeight="1">
      <c r="A573" s="685"/>
      <c r="B573" s="690"/>
      <c r="C573" s="685"/>
      <c r="D573" s="685"/>
      <c r="E573" s="685"/>
      <c r="F573" s="685"/>
      <c r="G573" s="685"/>
      <c r="H573" s="685"/>
      <c r="I573" s="685"/>
      <c r="J573" s="685"/>
      <c r="K573" s="685"/>
      <c r="L573" s="685"/>
      <c r="M573" s="685"/>
      <c r="N573" s="685"/>
      <c r="O573" s="685"/>
      <c r="P573" s="685"/>
      <c r="Q573" s="685"/>
      <c r="R573" s="685"/>
      <c r="S573" s="685"/>
      <c r="T573" s="685"/>
      <c r="U573" s="685"/>
      <c r="V573" s="685"/>
      <c r="W573" s="685"/>
      <c r="X573" s="685"/>
      <c r="Y573" s="685"/>
      <c r="Z573" s="685"/>
    </row>
    <row r="574" spans="1:26" ht="15.75" customHeight="1">
      <c r="A574" s="685"/>
      <c r="B574" s="690"/>
      <c r="C574" s="685"/>
      <c r="D574" s="685"/>
      <c r="E574" s="685"/>
      <c r="F574" s="685"/>
      <c r="G574" s="685"/>
      <c r="H574" s="685"/>
      <c r="I574" s="685"/>
      <c r="J574" s="685"/>
      <c r="K574" s="685"/>
      <c r="L574" s="685"/>
      <c r="M574" s="685"/>
      <c r="N574" s="685"/>
      <c r="O574" s="685"/>
      <c r="P574" s="685"/>
      <c r="Q574" s="685"/>
      <c r="R574" s="685"/>
      <c r="S574" s="685"/>
      <c r="T574" s="685"/>
      <c r="U574" s="685"/>
      <c r="V574" s="685"/>
      <c r="W574" s="685"/>
      <c r="X574" s="685"/>
      <c r="Y574" s="685"/>
      <c r="Z574" s="685"/>
    </row>
    <row r="575" spans="1:26" ht="15.75" customHeight="1">
      <c r="A575" s="685"/>
      <c r="B575" s="690"/>
      <c r="C575" s="685"/>
      <c r="D575" s="685"/>
      <c r="E575" s="685"/>
      <c r="F575" s="685"/>
      <c r="G575" s="685"/>
      <c r="H575" s="685"/>
      <c r="I575" s="685"/>
      <c r="J575" s="685"/>
      <c r="K575" s="685"/>
      <c r="L575" s="685"/>
      <c r="M575" s="685"/>
      <c r="N575" s="685"/>
      <c r="O575" s="685"/>
      <c r="P575" s="685"/>
      <c r="Q575" s="685"/>
      <c r="R575" s="685"/>
      <c r="S575" s="685"/>
      <c r="T575" s="685"/>
      <c r="U575" s="685"/>
      <c r="V575" s="685"/>
      <c r="W575" s="685"/>
      <c r="X575" s="685"/>
      <c r="Y575" s="685"/>
      <c r="Z575" s="685"/>
    </row>
    <row r="576" spans="1:26" ht="15.75" customHeight="1">
      <c r="A576" s="685"/>
      <c r="B576" s="690"/>
      <c r="C576" s="685"/>
      <c r="D576" s="685"/>
      <c r="E576" s="685"/>
      <c r="F576" s="685"/>
      <c r="G576" s="685"/>
      <c r="H576" s="685"/>
      <c r="I576" s="685"/>
      <c r="J576" s="685"/>
      <c r="K576" s="685"/>
      <c r="L576" s="685"/>
      <c r="M576" s="685"/>
      <c r="N576" s="685"/>
      <c r="O576" s="685"/>
      <c r="P576" s="685"/>
      <c r="Q576" s="685"/>
      <c r="R576" s="685"/>
      <c r="S576" s="685"/>
      <c r="T576" s="685"/>
      <c r="U576" s="685"/>
      <c r="V576" s="685"/>
      <c r="W576" s="685"/>
      <c r="X576" s="685"/>
      <c r="Y576" s="685"/>
      <c r="Z576" s="685"/>
    </row>
    <row r="577" spans="1:26" ht="15.75" customHeight="1">
      <c r="A577" s="685"/>
      <c r="B577" s="690"/>
      <c r="C577" s="685"/>
      <c r="D577" s="685"/>
      <c r="E577" s="685"/>
      <c r="F577" s="685"/>
      <c r="G577" s="685"/>
      <c r="H577" s="685"/>
      <c r="I577" s="685"/>
      <c r="J577" s="685"/>
      <c r="K577" s="685"/>
      <c r="L577" s="685"/>
      <c r="M577" s="685"/>
      <c r="N577" s="685"/>
      <c r="O577" s="685"/>
      <c r="P577" s="685"/>
      <c r="Q577" s="685"/>
      <c r="R577" s="685"/>
      <c r="S577" s="685"/>
      <c r="T577" s="685"/>
      <c r="U577" s="685"/>
      <c r="V577" s="685"/>
      <c r="W577" s="685"/>
      <c r="X577" s="685"/>
      <c r="Y577" s="685"/>
      <c r="Z577" s="685"/>
    </row>
    <row r="578" spans="1:26" ht="15.75" customHeight="1">
      <c r="A578" s="685"/>
      <c r="B578" s="690"/>
      <c r="C578" s="685"/>
      <c r="D578" s="685"/>
      <c r="E578" s="685"/>
      <c r="F578" s="685"/>
      <c r="G578" s="685"/>
      <c r="H578" s="685"/>
      <c r="I578" s="685"/>
      <c r="J578" s="685"/>
      <c r="K578" s="685"/>
      <c r="L578" s="685"/>
      <c r="M578" s="685"/>
      <c r="N578" s="685"/>
      <c r="O578" s="685"/>
      <c r="P578" s="685"/>
      <c r="Q578" s="685"/>
      <c r="R578" s="685"/>
      <c r="S578" s="685"/>
      <c r="T578" s="685"/>
      <c r="U578" s="685"/>
      <c r="V578" s="685"/>
      <c r="W578" s="685"/>
      <c r="X578" s="685"/>
      <c r="Y578" s="685"/>
      <c r="Z578" s="685"/>
    </row>
    <row r="579" spans="1:26" ht="15.75" customHeight="1">
      <c r="A579" s="685"/>
      <c r="B579" s="690"/>
      <c r="C579" s="685"/>
      <c r="D579" s="685"/>
      <c r="E579" s="685"/>
      <c r="F579" s="685"/>
      <c r="G579" s="685"/>
      <c r="H579" s="685"/>
      <c r="I579" s="685"/>
      <c r="J579" s="685"/>
      <c r="K579" s="685"/>
      <c r="L579" s="685"/>
      <c r="M579" s="685"/>
      <c r="N579" s="685"/>
      <c r="O579" s="685"/>
      <c r="P579" s="685"/>
      <c r="Q579" s="685"/>
      <c r="R579" s="685"/>
      <c r="S579" s="685"/>
      <c r="T579" s="685"/>
      <c r="U579" s="685"/>
      <c r="V579" s="685"/>
      <c r="W579" s="685"/>
      <c r="X579" s="685"/>
      <c r="Y579" s="685"/>
      <c r="Z579" s="685"/>
    </row>
    <row r="580" spans="1:26" ht="15.75" customHeight="1">
      <c r="A580" s="685"/>
      <c r="B580" s="690"/>
      <c r="C580" s="685"/>
      <c r="D580" s="685"/>
      <c r="E580" s="685"/>
      <c r="F580" s="685"/>
      <c r="G580" s="685"/>
      <c r="H580" s="685"/>
      <c r="I580" s="685"/>
      <c r="J580" s="685"/>
      <c r="K580" s="685"/>
      <c r="L580" s="685"/>
      <c r="M580" s="685"/>
      <c r="N580" s="685"/>
      <c r="O580" s="685"/>
      <c r="P580" s="685"/>
      <c r="Q580" s="685"/>
      <c r="R580" s="685"/>
      <c r="S580" s="685"/>
      <c r="T580" s="685"/>
      <c r="U580" s="685"/>
      <c r="V580" s="685"/>
      <c r="W580" s="685"/>
      <c r="X580" s="685"/>
      <c r="Y580" s="685"/>
      <c r="Z580" s="685"/>
    </row>
    <row r="581" spans="1:26" ht="15.75" customHeight="1">
      <c r="A581" s="685"/>
      <c r="B581" s="690"/>
      <c r="C581" s="685"/>
      <c r="D581" s="685"/>
      <c r="E581" s="685"/>
      <c r="F581" s="685"/>
      <c r="G581" s="685"/>
      <c r="H581" s="685"/>
      <c r="I581" s="685"/>
      <c r="J581" s="685"/>
      <c r="K581" s="685"/>
      <c r="L581" s="685"/>
      <c r="M581" s="685"/>
      <c r="N581" s="685"/>
      <c r="O581" s="685"/>
      <c r="P581" s="685"/>
      <c r="Q581" s="685"/>
      <c r="R581" s="685"/>
      <c r="S581" s="685"/>
      <c r="T581" s="685"/>
      <c r="U581" s="685"/>
      <c r="V581" s="685"/>
      <c r="W581" s="685"/>
      <c r="X581" s="685"/>
      <c r="Y581" s="685"/>
      <c r="Z581" s="685"/>
    </row>
    <row r="582" spans="1:26" ht="15.75" customHeight="1">
      <c r="A582" s="685"/>
      <c r="B582" s="690"/>
      <c r="C582" s="685"/>
      <c r="D582" s="685"/>
      <c r="E582" s="685"/>
      <c r="F582" s="685"/>
      <c r="G582" s="685"/>
      <c r="H582" s="685"/>
      <c r="I582" s="685"/>
      <c r="J582" s="685"/>
      <c r="K582" s="685"/>
      <c r="L582" s="685"/>
      <c r="M582" s="685"/>
      <c r="N582" s="685"/>
      <c r="O582" s="685"/>
      <c r="P582" s="685"/>
      <c r="Q582" s="685"/>
      <c r="R582" s="685"/>
      <c r="S582" s="685"/>
      <c r="T582" s="685"/>
      <c r="U582" s="685"/>
      <c r="V582" s="685"/>
      <c r="W582" s="685"/>
      <c r="X582" s="685"/>
      <c r="Y582" s="685"/>
      <c r="Z582" s="685"/>
    </row>
    <row r="583" spans="1:26" ht="15.75" customHeight="1">
      <c r="A583" s="685"/>
      <c r="B583" s="690"/>
      <c r="C583" s="685"/>
      <c r="D583" s="685"/>
      <c r="E583" s="685"/>
      <c r="F583" s="685"/>
      <c r="G583" s="685"/>
      <c r="H583" s="685"/>
      <c r="I583" s="685"/>
      <c r="J583" s="685"/>
      <c r="K583" s="685"/>
      <c r="L583" s="685"/>
      <c r="M583" s="685"/>
      <c r="N583" s="685"/>
      <c r="O583" s="685"/>
      <c r="P583" s="685"/>
      <c r="Q583" s="685"/>
      <c r="R583" s="685"/>
      <c r="S583" s="685"/>
      <c r="T583" s="685"/>
      <c r="U583" s="685"/>
      <c r="V583" s="685"/>
      <c r="W583" s="685"/>
      <c r="X583" s="685"/>
      <c r="Y583" s="685"/>
      <c r="Z583" s="685"/>
    </row>
    <row r="584" spans="1:26" ht="15.75" customHeight="1">
      <c r="A584" s="685"/>
      <c r="B584" s="690"/>
      <c r="C584" s="685"/>
      <c r="D584" s="685"/>
      <c r="E584" s="685"/>
      <c r="F584" s="685"/>
      <c r="G584" s="685"/>
      <c r="H584" s="685"/>
      <c r="I584" s="685"/>
      <c r="J584" s="685"/>
      <c r="K584" s="685"/>
      <c r="L584" s="685"/>
      <c r="M584" s="685"/>
      <c r="N584" s="685"/>
      <c r="O584" s="685"/>
      <c r="P584" s="685"/>
      <c r="Q584" s="685"/>
      <c r="R584" s="685"/>
      <c r="S584" s="685"/>
      <c r="T584" s="685"/>
      <c r="U584" s="685"/>
      <c r="V584" s="685"/>
      <c r="W584" s="685"/>
      <c r="X584" s="685"/>
      <c r="Y584" s="685"/>
      <c r="Z584" s="685"/>
    </row>
    <row r="585" spans="1:26" ht="15.75" customHeight="1">
      <c r="A585" s="685"/>
      <c r="B585" s="690"/>
      <c r="C585" s="685"/>
      <c r="D585" s="685"/>
      <c r="E585" s="685"/>
      <c r="F585" s="685"/>
      <c r="G585" s="685"/>
      <c r="H585" s="685"/>
      <c r="I585" s="685"/>
      <c r="J585" s="685"/>
      <c r="K585" s="685"/>
      <c r="L585" s="685"/>
      <c r="M585" s="685"/>
      <c r="N585" s="685"/>
      <c r="O585" s="685"/>
      <c r="P585" s="685"/>
      <c r="Q585" s="685"/>
      <c r="R585" s="685"/>
      <c r="S585" s="685"/>
      <c r="T585" s="685"/>
      <c r="U585" s="685"/>
      <c r="V585" s="685"/>
      <c r="W585" s="685"/>
      <c r="X585" s="685"/>
      <c r="Y585" s="685"/>
      <c r="Z585" s="685"/>
    </row>
    <row r="586" spans="1:26" ht="15.75" customHeight="1">
      <c r="A586" s="685"/>
      <c r="B586" s="690"/>
      <c r="C586" s="685"/>
      <c r="D586" s="685"/>
      <c r="E586" s="685"/>
      <c r="F586" s="685"/>
      <c r="G586" s="685"/>
      <c r="H586" s="685"/>
      <c r="I586" s="685"/>
      <c r="J586" s="685"/>
      <c r="K586" s="685"/>
      <c r="L586" s="685"/>
      <c r="M586" s="685"/>
      <c r="N586" s="685"/>
      <c r="O586" s="685"/>
      <c r="P586" s="685"/>
      <c r="Q586" s="685"/>
      <c r="R586" s="685"/>
      <c r="S586" s="685"/>
      <c r="T586" s="685"/>
      <c r="U586" s="685"/>
      <c r="V586" s="685"/>
      <c r="W586" s="685"/>
      <c r="X586" s="685"/>
      <c r="Y586" s="685"/>
      <c r="Z586" s="685"/>
    </row>
    <row r="587" spans="1:26" ht="15.75" customHeight="1">
      <c r="A587" s="685"/>
      <c r="B587" s="690"/>
      <c r="C587" s="685"/>
      <c r="D587" s="685"/>
      <c r="E587" s="685"/>
      <c r="F587" s="685"/>
      <c r="G587" s="685"/>
      <c r="H587" s="685"/>
      <c r="I587" s="685"/>
      <c r="J587" s="685"/>
      <c r="K587" s="685"/>
      <c r="L587" s="685"/>
      <c r="M587" s="685"/>
      <c r="N587" s="685"/>
      <c r="O587" s="685"/>
      <c r="P587" s="685"/>
      <c r="Q587" s="685"/>
      <c r="R587" s="685"/>
      <c r="S587" s="685"/>
      <c r="T587" s="685"/>
      <c r="U587" s="685"/>
      <c r="V587" s="685"/>
      <c r="W587" s="685"/>
      <c r="X587" s="685"/>
      <c r="Y587" s="685"/>
      <c r="Z587" s="685"/>
    </row>
    <row r="588" spans="1:26" ht="15.75" customHeight="1">
      <c r="A588" s="685"/>
      <c r="B588" s="690"/>
      <c r="C588" s="685"/>
      <c r="D588" s="685"/>
      <c r="E588" s="685"/>
      <c r="F588" s="685"/>
      <c r="G588" s="685"/>
      <c r="H588" s="685"/>
      <c r="I588" s="685"/>
      <c r="J588" s="685"/>
      <c r="K588" s="685"/>
      <c r="L588" s="685"/>
      <c r="M588" s="685"/>
      <c r="N588" s="685"/>
      <c r="O588" s="685"/>
      <c r="P588" s="685"/>
      <c r="Q588" s="685"/>
      <c r="R588" s="685"/>
      <c r="S588" s="685"/>
      <c r="T588" s="685"/>
      <c r="U588" s="685"/>
      <c r="V588" s="685"/>
      <c r="W588" s="685"/>
      <c r="X588" s="685"/>
      <c r="Y588" s="685"/>
      <c r="Z588" s="685"/>
    </row>
    <row r="589" spans="1:26" ht="15.75" customHeight="1">
      <c r="A589" s="685"/>
      <c r="B589" s="690"/>
      <c r="C589" s="685"/>
      <c r="D589" s="685"/>
      <c r="E589" s="685"/>
      <c r="F589" s="685"/>
      <c r="G589" s="685"/>
      <c r="H589" s="685"/>
      <c r="I589" s="685"/>
      <c r="J589" s="685"/>
      <c r="K589" s="685"/>
      <c r="L589" s="685"/>
      <c r="M589" s="685"/>
      <c r="N589" s="685"/>
      <c r="O589" s="685"/>
      <c r="P589" s="685"/>
      <c r="Q589" s="685"/>
      <c r="R589" s="685"/>
      <c r="S589" s="685"/>
      <c r="T589" s="685"/>
      <c r="U589" s="685"/>
      <c r="V589" s="685"/>
      <c r="W589" s="685"/>
      <c r="X589" s="685"/>
      <c r="Y589" s="685"/>
      <c r="Z589" s="685"/>
    </row>
    <row r="590" spans="1:26" ht="15.75" customHeight="1">
      <c r="A590" s="685"/>
      <c r="B590" s="690"/>
      <c r="C590" s="685"/>
      <c r="D590" s="685"/>
      <c r="E590" s="685"/>
      <c r="F590" s="685"/>
      <c r="G590" s="685"/>
      <c r="H590" s="685"/>
      <c r="I590" s="685"/>
      <c r="J590" s="685"/>
      <c r="K590" s="685"/>
      <c r="L590" s="685"/>
      <c r="M590" s="685"/>
      <c r="N590" s="685"/>
      <c r="O590" s="685"/>
      <c r="P590" s="685"/>
      <c r="Q590" s="685"/>
      <c r="R590" s="685"/>
      <c r="S590" s="685"/>
      <c r="T590" s="685"/>
      <c r="U590" s="685"/>
      <c r="V590" s="685"/>
      <c r="W590" s="685"/>
      <c r="X590" s="685"/>
      <c r="Y590" s="685"/>
      <c r="Z590" s="685"/>
    </row>
    <row r="591" spans="1:26" ht="15.75" customHeight="1">
      <c r="A591" s="685"/>
      <c r="B591" s="690"/>
      <c r="C591" s="685"/>
      <c r="D591" s="685"/>
      <c r="E591" s="685"/>
      <c r="F591" s="685"/>
      <c r="G591" s="685"/>
      <c r="H591" s="685"/>
      <c r="I591" s="685"/>
      <c r="J591" s="685"/>
      <c r="K591" s="685"/>
      <c r="L591" s="685"/>
      <c r="M591" s="685"/>
      <c r="N591" s="685"/>
      <c r="O591" s="685"/>
      <c r="P591" s="685"/>
      <c r="Q591" s="685"/>
      <c r="R591" s="685"/>
      <c r="S591" s="685"/>
      <c r="T591" s="685"/>
      <c r="U591" s="685"/>
      <c r="V591" s="685"/>
      <c r="W591" s="685"/>
      <c r="X591" s="685"/>
      <c r="Y591" s="685"/>
      <c r="Z591" s="685"/>
    </row>
    <row r="592" spans="1:26" ht="15.75" customHeight="1">
      <c r="A592" s="685"/>
      <c r="B592" s="690"/>
      <c r="C592" s="685"/>
      <c r="D592" s="685"/>
      <c r="E592" s="685"/>
      <c r="F592" s="685"/>
      <c r="G592" s="685"/>
      <c r="H592" s="685"/>
      <c r="I592" s="685"/>
      <c r="J592" s="685"/>
      <c r="K592" s="685"/>
      <c r="L592" s="685"/>
      <c r="M592" s="685"/>
      <c r="N592" s="685"/>
      <c r="O592" s="685"/>
      <c r="P592" s="685"/>
      <c r="Q592" s="685"/>
      <c r="R592" s="685"/>
      <c r="S592" s="685"/>
      <c r="T592" s="685"/>
      <c r="U592" s="685"/>
      <c r="V592" s="685"/>
      <c r="W592" s="685"/>
      <c r="X592" s="685"/>
      <c r="Y592" s="685"/>
      <c r="Z592" s="685"/>
    </row>
    <row r="593" spans="1:26" ht="15.75" customHeight="1">
      <c r="A593" s="685"/>
      <c r="B593" s="690"/>
      <c r="C593" s="685"/>
      <c r="D593" s="685"/>
      <c r="E593" s="685"/>
      <c r="F593" s="685"/>
      <c r="G593" s="685"/>
      <c r="H593" s="685"/>
      <c r="I593" s="685"/>
      <c r="J593" s="685"/>
      <c r="K593" s="685"/>
      <c r="L593" s="685"/>
      <c r="M593" s="685"/>
      <c r="N593" s="685"/>
      <c r="O593" s="685"/>
      <c r="P593" s="685"/>
      <c r="Q593" s="685"/>
      <c r="R593" s="685"/>
      <c r="S593" s="685"/>
      <c r="T593" s="685"/>
      <c r="U593" s="685"/>
      <c r="V593" s="685"/>
      <c r="W593" s="685"/>
      <c r="X593" s="685"/>
      <c r="Y593" s="685"/>
      <c r="Z593" s="685"/>
    </row>
    <row r="594" spans="1:26" ht="15.75" customHeight="1">
      <c r="A594" s="685"/>
      <c r="B594" s="690"/>
      <c r="C594" s="685"/>
      <c r="D594" s="685"/>
      <c r="E594" s="685"/>
      <c r="F594" s="685"/>
      <c r="G594" s="685"/>
      <c r="H594" s="685"/>
      <c r="I594" s="685"/>
      <c r="J594" s="685"/>
      <c r="K594" s="685"/>
      <c r="L594" s="685"/>
      <c r="M594" s="685"/>
      <c r="N594" s="685"/>
      <c r="O594" s="685"/>
      <c r="P594" s="685"/>
      <c r="Q594" s="685"/>
      <c r="R594" s="685"/>
      <c r="S594" s="685"/>
      <c r="T594" s="685"/>
      <c r="U594" s="685"/>
      <c r="V594" s="685"/>
      <c r="W594" s="685"/>
      <c r="X594" s="685"/>
      <c r="Y594" s="685"/>
      <c r="Z594" s="685"/>
    </row>
    <row r="595" spans="1:26" ht="15.75" customHeight="1">
      <c r="A595" s="685"/>
      <c r="B595" s="690"/>
      <c r="C595" s="685"/>
      <c r="D595" s="685"/>
      <c r="E595" s="685"/>
      <c r="F595" s="685"/>
      <c r="G595" s="685"/>
      <c r="H595" s="685"/>
      <c r="I595" s="685"/>
      <c r="J595" s="685"/>
      <c r="K595" s="685"/>
      <c r="L595" s="685"/>
      <c r="M595" s="685"/>
      <c r="N595" s="685"/>
      <c r="O595" s="685"/>
      <c r="P595" s="685"/>
      <c r="Q595" s="685"/>
      <c r="R595" s="685"/>
      <c r="S595" s="685"/>
      <c r="T595" s="685"/>
      <c r="U595" s="685"/>
      <c r="V595" s="685"/>
      <c r="W595" s="685"/>
      <c r="X595" s="685"/>
      <c r="Y595" s="685"/>
      <c r="Z595" s="685"/>
    </row>
    <row r="596" spans="1:26" ht="15.75" customHeight="1">
      <c r="A596" s="685"/>
      <c r="B596" s="690"/>
      <c r="C596" s="685"/>
      <c r="D596" s="685"/>
      <c r="E596" s="685"/>
      <c r="F596" s="685"/>
      <c r="G596" s="685"/>
      <c r="H596" s="685"/>
      <c r="I596" s="685"/>
      <c r="J596" s="685"/>
      <c r="K596" s="685"/>
      <c r="L596" s="685"/>
      <c r="M596" s="685"/>
      <c r="N596" s="685"/>
      <c r="O596" s="685"/>
      <c r="P596" s="685"/>
      <c r="Q596" s="685"/>
      <c r="R596" s="685"/>
      <c r="S596" s="685"/>
      <c r="T596" s="685"/>
      <c r="U596" s="685"/>
      <c r="V596" s="685"/>
      <c r="W596" s="685"/>
      <c r="X596" s="685"/>
      <c r="Y596" s="685"/>
      <c r="Z596" s="685"/>
    </row>
    <row r="597" spans="1:26" ht="15.75" customHeight="1">
      <c r="A597" s="685"/>
      <c r="B597" s="690"/>
      <c r="C597" s="685"/>
      <c r="D597" s="685"/>
      <c r="E597" s="685"/>
      <c r="F597" s="685"/>
      <c r="G597" s="685"/>
      <c r="H597" s="685"/>
      <c r="I597" s="685"/>
      <c r="J597" s="685"/>
      <c r="K597" s="685"/>
      <c r="L597" s="685"/>
      <c r="M597" s="685"/>
      <c r="N597" s="685"/>
      <c r="O597" s="685"/>
      <c r="P597" s="685"/>
      <c r="Q597" s="685"/>
      <c r="R597" s="685"/>
      <c r="S597" s="685"/>
      <c r="T597" s="685"/>
      <c r="U597" s="685"/>
      <c r="V597" s="685"/>
      <c r="W597" s="685"/>
      <c r="X597" s="685"/>
      <c r="Y597" s="685"/>
      <c r="Z597" s="685"/>
    </row>
    <row r="598" spans="1:26" ht="15.75" customHeight="1">
      <c r="A598" s="685"/>
      <c r="B598" s="690"/>
      <c r="C598" s="685"/>
      <c r="D598" s="685"/>
      <c r="E598" s="685"/>
      <c r="F598" s="685"/>
      <c r="G598" s="685"/>
      <c r="H598" s="685"/>
      <c r="I598" s="685"/>
      <c r="J598" s="685"/>
      <c r="K598" s="685"/>
      <c r="L598" s="685"/>
      <c r="M598" s="685"/>
      <c r="N598" s="685"/>
      <c r="O598" s="685"/>
      <c r="P598" s="685"/>
      <c r="Q598" s="685"/>
      <c r="R598" s="685"/>
      <c r="S598" s="685"/>
      <c r="T598" s="685"/>
      <c r="U598" s="685"/>
      <c r="V598" s="685"/>
      <c r="W598" s="685"/>
      <c r="X598" s="685"/>
      <c r="Y598" s="685"/>
      <c r="Z598" s="685"/>
    </row>
    <row r="599" spans="1:26" ht="15.75" customHeight="1">
      <c r="A599" s="685"/>
      <c r="B599" s="690"/>
      <c r="C599" s="685"/>
      <c r="D599" s="685"/>
      <c r="E599" s="685"/>
      <c r="F599" s="685"/>
      <c r="G599" s="685"/>
      <c r="H599" s="685"/>
      <c r="I599" s="685"/>
      <c r="J599" s="685"/>
      <c r="K599" s="685"/>
      <c r="L599" s="685"/>
      <c r="M599" s="685"/>
      <c r="N599" s="685"/>
      <c r="O599" s="685"/>
      <c r="P599" s="685"/>
      <c r="Q599" s="685"/>
      <c r="R599" s="685"/>
      <c r="S599" s="685"/>
      <c r="T599" s="685"/>
      <c r="U599" s="685"/>
      <c r="V599" s="685"/>
      <c r="W599" s="685"/>
      <c r="X599" s="685"/>
      <c r="Y599" s="685"/>
      <c r="Z599" s="685"/>
    </row>
    <row r="600" spans="1:26" ht="15.75" customHeight="1">
      <c r="A600" s="685"/>
      <c r="B600" s="690"/>
      <c r="C600" s="685"/>
      <c r="D600" s="685"/>
      <c r="E600" s="685"/>
      <c r="F600" s="685"/>
      <c r="G600" s="685"/>
      <c r="H600" s="685"/>
      <c r="I600" s="685"/>
      <c r="J600" s="685"/>
      <c r="K600" s="685"/>
      <c r="L600" s="685"/>
      <c r="M600" s="685"/>
      <c r="N600" s="685"/>
      <c r="O600" s="685"/>
      <c r="P600" s="685"/>
      <c r="Q600" s="685"/>
      <c r="R600" s="685"/>
      <c r="S600" s="685"/>
      <c r="T600" s="685"/>
      <c r="U600" s="685"/>
      <c r="V600" s="685"/>
      <c r="W600" s="685"/>
      <c r="X600" s="685"/>
      <c r="Y600" s="685"/>
      <c r="Z600" s="685"/>
    </row>
    <row r="601" spans="1:26" ht="15.75" customHeight="1">
      <c r="A601" s="685"/>
      <c r="B601" s="690"/>
      <c r="C601" s="685"/>
      <c r="D601" s="685"/>
      <c r="E601" s="685"/>
      <c r="F601" s="685"/>
      <c r="G601" s="685"/>
      <c r="H601" s="685"/>
      <c r="I601" s="685"/>
      <c r="J601" s="685"/>
      <c r="K601" s="685"/>
      <c r="L601" s="685"/>
      <c r="M601" s="685"/>
      <c r="N601" s="685"/>
      <c r="O601" s="685"/>
      <c r="P601" s="685"/>
      <c r="Q601" s="685"/>
      <c r="R601" s="685"/>
      <c r="S601" s="685"/>
      <c r="T601" s="685"/>
      <c r="U601" s="685"/>
      <c r="V601" s="685"/>
      <c r="W601" s="685"/>
      <c r="X601" s="685"/>
      <c r="Y601" s="685"/>
      <c r="Z601" s="685"/>
    </row>
    <row r="602" spans="1:26" ht="15.75" customHeight="1">
      <c r="A602" s="685"/>
      <c r="B602" s="690"/>
      <c r="C602" s="685"/>
      <c r="D602" s="685"/>
      <c r="E602" s="685"/>
      <c r="F602" s="685"/>
      <c r="G602" s="685"/>
      <c r="H602" s="685"/>
      <c r="I602" s="685"/>
      <c r="J602" s="685"/>
      <c r="K602" s="685"/>
      <c r="L602" s="685"/>
      <c r="M602" s="685"/>
      <c r="N602" s="685"/>
      <c r="O602" s="685"/>
      <c r="P602" s="685"/>
      <c r="Q602" s="685"/>
      <c r="R602" s="685"/>
      <c r="S602" s="685"/>
      <c r="T602" s="685"/>
      <c r="U602" s="685"/>
      <c r="V602" s="685"/>
      <c r="W602" s="685"/>
      <c r="X602" s="685"/>
      <c r="Y602" s="685"/>
      <c r="Z602" s="685"/>
    </row>
    <row r="603" spans="1:26" ht="15.75" customHeight="1">
      <c r="A603" s="685"/>
      <c r="B603" s="690"/>
      <c r="C603" s="685"/>
      <c r="D603" s="685"/>
      <c r="E603" s="685"/>
      <c r="F603" s="685"/>
      <c r="G603" s="685"/>
      <c r="H603" s="685"/>
      <c r="I603" s="685"/>
      <c r="J603" s="685"/>
      <c r="K603" s="685"/>
      <c r="L603" s="685"/>
      <c r="M603" s="685"/>
      <c r="N603" s="685"/>
      <c r="O603" s="685"/>
      <c r="P603" s="685"/>
      <c r="Q603" s="685"/>
      <c r="R603" s="685"/>
      <c r="S603" s="685"/>
      <c r="T603" s="685"/>
      <c r="U603" s="685"/>
      <c r="V603" s="685"/>
      <c r="W603" s="685"/>
      <c r="X603" s="685"/>
      <c r="Y603" s="685"/>
      <c r="Z603" s="685"/>
    </row>
    <row r="604" spans="1:26" ht="15.75" customHeight="1">
      <c r="A604" s="685"/>
      <c r="B604" s="690"/>
      <c r="C604" s="685"/>
      <c r="D604" s="685"/>
      <c r="E604" s="685"/>
      <c r="F604" s="685"/>
      <c r="G604" s="685"/>
      <c r="H604" s="685"/>
      <c r="I604" s="685"/>
      <c r="J604" s="685"/>
      <c r="K604" s="685"/>
      <c r="L604" s="685"/>
      <c r="M604" s="685"/>
      <c r="N604" s="685"/>
      <c r="O604" s="685"/>
      <c r="P604" s="685"/>
      <c r="Q604" s="685"/>
      <c r="R604" s="685"/>
      <c r="S604" s="685"/>
      <c r="T604" s="685"/>
      <c r="U604" s="685"/>
      <c r="V604" s="685"/>
      <c r="W604" s="685"/>
      <c r="X604" s="685"/>
      <c r="Y604" s="685"/>
      <c r="Z604" s="685"/>
    </row>
    <row r="605" spans="1:26" ht="15.75" customHeight="1">
      <c r="A605" s="685"/>
      <c r="B605" s="690"/>
      <c r="C605" s="685"/>
      <c r="D605" s="685"/>
      <c r="E605" s="685"/>
      <c r="F605" s="685"/>
      <c r="G605" s="685"/>
      <c r="H605" s="685"/>
      <c r="I605" s="685"/>
      <c r="J605" s="685"/>
      <c r="K605" s="685"/>
      <c r="L605" s="685"/>
      <c r="M605" s="685"/>
      <c r="N605" s="685"/>
      <c r="O605" s="685"/>
      <c r="P605" s="685"/>
      <c r="Q605" s="685"/>
      <c r="R605" s="685"/>
      <c r="S605" s="685"/>
      <c r="T605" s="685"/>
      <c r="U605" s="685"/>
      <c r="V605" s="685"/>
      <c r="W605" s="685"/>
      <c r="X605" s="685"/>
      <c r="Y605" s="685"/>
      <c r="Z605" s="685"/>
    </row>
    <row r="606" spans="1:26" ht="15.75" customHeight="1">
      <c r="A606" s="685"/>
      <c r="B606" s="690"/>
      <c r="C606" s="685"/>
      <c r="D606" s="685"/>
      <c r="E606" s="685"/>
      <c r="F606" s="685"/>
      <c r="G606" s="685"/>
      <c r="H606" s="685"/>
      <c r="I606" s="685"/>
      <c r="J606" s="685"/>
      <c r="K606" s="685"/>
      <c r="L606" s="685"/>
      <c r="M606" s="685"/>
      <c r="N606" s="685"/>
      <c r="O606" s="685"/>
      <c r="P606" s="685"/>
      <c r="Q606" s="685"/>
      <c r="R606" s="685"/>
      <c r="S606" s="685"/>
      <c r="T606" s="685"/>
      <c r="U606" s="685"/>
      <c r="V606" s="685"/>
      <c r="W606" s="685"/>
      <c r="X606" s="685"/>
      <c r="Y606" s="685"/>
      <c r="Z606" s="685"/>
    </row>
    <row r="607" spans="1:26" ht="15.75" customHeight="1">
      <c r="A607" s="685"/>
      <c r="B607" s="690"/>
      <c r="C607" s="685"/>
      <c r="D607" s="685"/>
      <c r="E607" s="685"/>
      <c r="F607" s="685"/>
      <c r="G607" s="685"/>
      <c r="H607" s="685"/>
      <c r="I607" s="685"/>
      <c r="J607" s="685"/>
      <c r="K607" s="685"/>
      <c r="L607" s="685"/>
      <c r="M607" s="685"/>
      <c r="N607" s="685"/>
      <c r="O607" s="685"/>
      <c r="P607" s="685"/>
      <c r="Q607" s="685"/>
      <c r="R607" s="685"/>
      <c r="S607" s="685"/>
      <c r="T607" s="685"/>
      <c r="U607" s="685"/>
      <c r="V607" s="685"/>
      <c r="W607" s="685"/>
      <c r="X607" s="685"/>
      <c r="Y607" s="685"/>
      <c r="Z607" s="685"/>
    </row>
    <row r="608" spans="1:26" ht="15.75" customHeight="1">
      <c r="A608" s="685"/>
      <c r="B608" s="690"/>
      <c r="C608" s="685"/>
      <c r="D608" s="685"/>
      <c r="E608" s="685"/>
      <c r="F608" s="685"/>
      <c r="G608" s="685"/>
      <c r="H608" s="685"/>
      <c r="I608" s="685"/>
      <c r="J608" s="685"/>
      <c r="K608" s="685"/>
      <c r="L608" s="685"/>
      <c r="M608" s="685"/>
      <c r="N608" s="685"/>
      <c r="O608" s="685"/>
      <c r="P608" s="685"/>
      <c r="Q608" s="685"/>
      <c r="R608" s="685"/>
      <c r="S608" s="685"/>
      <c r="T608" s="685"/>
      <c r="U608" s="685"/>
      <c r="V608" s="685"/>
      <c r="W608" s="685"/>
      <c r="X608" s="685"/>
      <c r="Y608" s="685"/>
      <c r="Z608" s="685"/>
    </row>
    <row r="609" spans="1:26" ht="15.75" customHeight="1">
      <c r="A609" s="685"/>
      <c r="B609" s="690"/>
      <c r="C609" s="685"/>
      <c r="D609" s="685"/>
      <c r="E609" s="685"/>
      <c r="F609" s="685"/>
      <c r="G609" s="685"/>
      <c r="H609" s="685"/>
      <c r="I609" s="685"/>
      <c r="J609" s="685"/>
      <c r="K609" s="685"/>
      <c r="L609" s="685"/>
      <c r="M609" s="685"/>
      <c r="N609" s="685"/>
      <c r="O609" s="685"/>
      <c r="P609" s="685"/>
      <c r="Q609" s="685"/>
      <c r="R609" s="685"/>
      <c r="S609" s="685"/>
      <c r="T609" s="685"/>
      <c r="U609" s="685"/>
      <c r="V609" s="685"/>
      <c r="W609" s="685"/>
      <c r="X609" s="685"/>
      <c r="Y609" s="685"/>
      <c r="Z609" s="685"/>
    </row>
    <row r="610" spans="1:26" ht="15.75" customHeight="1">
      <c r="A610" s="685"/>
      <c r="B610" s="690"/>
      <c r="C610" s="685"/>
      <c r="D610" s="685"/>
      <c r="E610" s="685"/>
      <c r="F610" s="685"/>
      <c r="G610" s="685"/>
      <c r="H610" s="685"/>
      <c r="I610" s="685"/>
      <c r="J610" s="685"/>
      <c r="K610" s="685"/>
      <c r="L610" s="685"/>
      <c r="M610" s="685"/>
      <c r="N610" s="685"/>
      <c r="O610" s="685"/>
      <c r="P610" s="685"/>
      <c r="Q610" s="685"/>
      <c r="R610" s="685"/>
      <c r="S610" s="685"/>
      <c r="T610" s="685"/>
      <c r="U610" s="685"/>
      <c r="V610" s="685"/>
      <c r="W610" s="685"/>
      <c r="X610" s="685"/>
      <c r="Y610" s="685"/>
      <c r="Z610" s="685"/>
    </row>
    <row r="611" spans="1:26" ht="15.75" customHeight="1">
      <c r="A611" s="685"/>
      <c r="B611" s="690"/>
      <c r="C611" s="685"/>
      <c r="D611" s="685"/>
      <c r="E611" s="685"/>
      <c r="F611" s="685"/>
      <c r="G611" s="685"/>
      <c r="H611" s="685"/>
      <c r="I611" s="685"/>
      <c r="J611" s="685"/>
      <c r="K611" s="685"/>
      <c r="L611" s="685"/>
      <c r="M611" s="685"/>
      <c r="N611" s="685"/>
      <c r="O611" s="685"/>
      <c r="P611" s="685"/>
      <c r="Q611" s="685"/>
      <c r="R611" s="685"/>
      <c r="S611" s="685"/>
      <c r="T611" s="685"/>
      <c r="U611" s="685"/>
      <c r="V611" s="685"/>
      <c r="W611" s="685"/>
      <c r="X611" s="685"/>
      <c r="Y611" s="685"/>
      <c r="Z611" s="685"/>
    </row>
    <row r="612" spans="1:26" ht="15.75" customHeight="1">
      <c r="A612" s="685"/>
      <c r="B612" s="690"/>
      <c r="C612" s="685"/>
      <c r="D612" s="685"/>
      <c r="E612" s="685"/>
      <c r="F612" s="685"/>
      <c r="G612" s="685"/>
      <c r="H612" s="685"/>
      <c r="I612" s="685"/>
      <c r="J612" s="685"/>
      <c r="K612" s="685"/>
      <c r="L612" s="685"/>
      <c r="M612" s="685"/>
      <c r="N612" s="685"/>
      <c r="O612" s="685"/>
      <c r="P612" s="685"/>
      <c r="Q612" s="685"/>
      <c r="R612" s="685"/>
      <c r="S612" s="685"/>
      <c r="T612" s="685"/>
      <c r="U612" s="685"/>
      <c r="V612" s="685"/>
      <c r="W612" s="685"/>
      <c r="X612" s="685"/>
      <c r="Y612" s="685"/>
      <c r="Z612" s="685"/>
    </row>
    <row r="613" spans="1:26" ht="15.75" customHeight="1">
      <c r="A613" s="685"/>
      <c r="B613" s="690"/>
      <c r="C613" s="685"/>
      <c r="D613" s="685"/>
      <c r="E613" s="685"/>
      <c r="F613" s="685"/>
      <c r="G613" s="685"/>
      <c r="H613" s="685"/>
      <c r="I613" s="685"/>
      <c r="J613" s="685"/>
      <c r="K613" s="685"/>
      <c r="L613" s="685"/>
      <c r="M613" s="685"/>
      <c r="N613" s="685"/>
      <c r="O613" s="685"/>
      <c r="P613" s="685"/>
      <c r="Q613" s="685"/>
      <c r="R613" s="685"/>
      <c r="S613" s="685"/>
      <c r="T613" s="685"/>
      <c r="U613" s="685"/>
      <c r="V613" s="685"/>
      <c r="W613" s="685"/>
      <c r="X613" s="685"/>
      <c r="Y613" s="685"/>
      <c r="Z613" s="685"/>
    </row>
    <row r="614" spans="1:26" ht="15.75" customHeight="1">
      <c r="A614" s="685"/>
      <c r="B614" s="690"/>
      <c r="C614" s="685"/>
      <c r="D614" s="685"/>
      <c r="E614" s="685"/>
      <c r="F614" s="685"/>
      <c r="G614" s="685"/>
      <c r="H614" s="685"/>
      <c r="I614" s="685"/>
      <c r="J614" s="685"/>
      <c r="K614" s="685"/>
      <c r="L614" s="685"/>
      <c r="M614" s="685"/>
      <c r="N614" s="685"/>
      <c r="O614" s="685"/>
      <c r="P614" s="685"/>
      <c r="Q614" s="685"/>
      <c r="R614" s="685"/>
      <c r="S614" s="685"/>
      <c r="T614" s="685"/>
      <c r="U614" s="685"/>
      <c r="V614" s="685"/>
      <c r="W614" s="685"/>
      <c r="X614" s="685"/>
      <c r="Y614" s="685"/>
      <c r="Z614" s="685"/>
    </row>
    <row r="615" spans="1:26" ht="15.75" customHeight="1">
      <c r="A615" s="685"/>
      <c r="B615" s="690"/>
      <c r="C615" s="685"/>
      <c r="D615" s="685"/>
      <c r="E615" s="685"/>
      <c r="F615" s="685"/>
      <c r="G615" s="685"/>
      <c r="H615" s="685"/>
      <c r="I615" s="685"/>
      <c r="J615" s="685"/>
      <c r="K615" s="685"/>
      <c r="L615" s="685"/>
      <c r="M615" s="685"/>
      <c r="N615" s="685"/>
      <c r="O615" s="685"/>
      <c r="P615" s="685"/>
      <c r="Q615" s="685"/>
      <c r="R615" s="685"/>
      <c r="S615" s="685"/>
      <c r="T615" s="685"/>
      <c r="U615" s="685"/>
      <c r="V615" s="685"/>
      <c r="W615" s="685"/>
      <c r="X615" s="685"/>
      <c r="Y615" s="685"/>
      <c r="Z615" s="685"/>
    </row>
    <row r="616" spans="1:26" ht="15.75" customHeight="1">
      <c r="A616" s="685"/>
      <c r="B616" s="690"/>
      <c r="C616" s="685"/>
      <c r="D616" s="685"/>
      <c r="E616" s="685"/>
      <c r="F616" s="685"/>
      <c r="G616" s="685"/>
      <c r="H616" s="685"/>
      <c r="I616" s="685"/>
      <c r="J616" s="685"/>
      <c r="K616" s="685"/>
      <c r="L616" s="685"/>
      <c r="M616" s="685"/>
      <c r="N616" s="685"/>
      <c r="O616" s="685"/>
      <c r="P616" s="685"/>
      <c r="Q616" s="685"/>
      <c r="R616" s="685"/>
      <c r="S616" s="685"/>
      <c r="T616" s="685"/>
      <c r="U616" s="685"/>
      <c r="V616" s="685"/>
      <c r="W616" s="685"/>
      <c r="X616" s="685"/>
      <c r="Y616" s="685"/>
      <c r="Z616" s="685"/>
    </row>
    <row r="617" spans="1:26" ht="15.75" customHeight="1">
      <c r="A617" s="685"/>
      <c r="B617" s="690"/>
      <c r="C617" s="685"/>
      <c r="D617" s="685"/>
      <c r="E617" s="685"/>
      <c r="F617" s="685"/>
      <c r="G617" s="685"/>
      <c r="H617" s="685"/>
      <c r="I617" s="685"/>
      <c r="J617" s="685"/>
      <c r="K617" s="685"/>
      <c r="L617" s="685"/>
      <c r="M617" s="685"/>
      <c r="N617" s="685"/>
      <c r="O617" s="685"/>
      <c r="P617" s="685"/>
      <c r="Q617" s="685"/>
      <c r="R617" s="685"/>
      <c r="S617" s="685"/>
      <c r="T617" s="685"/>
      <c r="U617" s="685"/>
      <c r="V617" s="685"/>
      <c r="W617" s="685"/>
      <c r="X617" s="685"/>
      <c r="Y617" s="685"/>
      <c r="Z617" s="685"/>
    </row>
    <row r="618" spans="1:26" ht="15.75" customHeight="1">
      <c r="A618" s="685"/>
      <c r="B618" s="690"/>
      <c r="C618" s="685"/>
      <c r="D618" s="685"/>
      <c r="E618" s="685"/>
      <c r="F618" s="685"/>
      <c r="G618" s="685"/>
      <c r="H618" s="685"/>
      <c r="I618" s="685"/>
      <c r="J618" s="685"/>
      <c r="K618" s="685"/>
      <c r="L618" s="685"/>
      <c r="M618" s="685"/>
      <c r="N618" s="685"/>
      <c r="O618" s="685"/>
      <c r="P618" s="685"/>
      <c r="Q618" s="685"/>
      <c r="R618" s="685"/>
      <c r="S618" s="685"/>
      <c r="T618" s="685"/>
      <c r="U618" s="685"/>
      <c r="V618" s="685"/>
      <c r="W618" s="685"/>
      <c r="X618" s="685"/>
      <c r="Y618" s="685"/>
      <c r="Z618" s="685"/>
    </row>
    <row r="619" spans="1:26" ht="15.75" customHeight="1">
      <c r="A619" s="685"/>
      <c r="B619" s="690"/>
      <c r="C619" s="685"/>
      <c r="D619" s="685"/>
      <c r="E619" s="685"/>
      <c r="F619" s="685"/>
      <c r="G619" s="685"/>
      <c r="H619" s="685"/>
      <c r="I619" s="685"/>
      <c r="J619" s="685"/>
      <c r="K619" s="685"/>
      <c r="L619" s="685"/>
      <c r="M619" s="685"/>
      <c r="N619" s="685"/>
      <c r="O619" s="685"/>
      <c r="P619" s="685"/>
      <c r="Q619" s="685"/>
      <c r="R619" s="685"/>
      <c r="S619" s="685"/>
      <c r="T619" s="685"/>
      <c r="U619" s="685"/>
      <c r="V619" s="685"/>
      <c r="W619" s="685"/>
      <c r="X619" s="685"/>
      <c r="Y619" s="685"/>
      <c r="Z619" s="685"/>
    </row>
    <row r="620" spans="1:26" ht="15.75" customHeight="1">
      <c r="A620" s="685"/>
      <c r="B620" s="690"/>
      <c r="C620" s="685"/>
      <c r="D620" s="685"/>
      <c r="E620" s="685"/>
      <c r="F620" s="685"/>
      <c r="G620" s="685"/>
      <c r="H620" s="685"/>
      <c r="I620" s="685"/>
      <c r="J620" s="685"/>
      <c r="K620" s="685"/>
      <c r="L620" s="685"/>
      <c r="M620" s="685"/>
      <c r="N620" s="685"/>
      <c r="O620" s="685"/>
      <c r="P620" s="685"/>
      <c r="Q620" s="685"/>
      <c r="R620" s="685"/>
      <c r="S620" s="685"/>
      <c r="T620" s="685"/>
      <c r="U620" s="685"/>
      <c r="V620" s="685"/>
      <c r="W620" s="685"/>
      <c r="X620" s="685"/>
      <c r="Y620" s="685"/>
      <c r="Z620" s="685"/>
    </row>
    <row r="621" spans="1:26" ht="15.75" customHeight="1">
      <c r="A621" s="685"/>
      <c r="B621" s="690"/>
      <c r="C621" s="685"/>
      <c r="D621" s="685"/>
      <c r="E621" s="685"/>
      <c r="F621" s="685"/>
      <c r="G621" s="685"/>
      <c r="H621" s="685"/>
      <c r="I621" s="685"/>
      <c r="J621" s="685"/>
      <c r="K621" s="685"/>
      <c r="L621" s="685"/>
      <c r="M621" s="685"/>
      <c r="N621" s="685"/>
      <c r="O621" s="685"/>
      <c r="P621" s="685"/>
      <c r="Q621" s="685"/>
      <c r="R621" s="685"/>
      <c r="S621" s="685"/>
      <c r="T621" s="685"/>
      <c r="U621" s="685"/>
      <c r="V621" s="685"/>
      <c r="W621" s="685"/>
      <c r="X621" s="685"/>
      <c r="Y621" s="685"/>
      <c r="Z621" s="685"/>
    </row>
    <row r="622" spans="1:26" ht="15.75" customHeight="1">
      <c r="A622" s="685"/>
      <c r="B622" s="690"/>
      <c r="C622" s="685"/>
      <c r="D622" s="685"/>
      <c r="E622" s="685"/>
      <c r="F622" s="685"/>
      <c r="G622" s="685"/>
      <c r="H622" s="685"/>
      <c r="I622" s="685"/>
      <c r="J622" s="685"/>
      <c r="K622" s="685"/>
      <c r="L622" s="685"/>
      <c r="M622" s="685"/>
      <c r="N622" s="685"/>
      <c r="O622" s="685"/>
      <c r="P622" s="685"/>
      <c r="Q622" s="685"/>
      <c r="R622" s="685"/>
      <c r="S622" s="685"/>
      <c r="T622" s="685"/>
      <c r="U622" s="685"/>
      <c r="V622" s="685"/>
      <c r="W622" s="685"/>
      <c r="X622" s="685"/>
      <c r="Y622" s="685"/>
      <c r="Z622" s="685"/>
    </row>
    <row r="623" spans="1:26" ht="15.75" customHeight="1">
      <c r="A623" s="685"/>
      <c r="B623" s="690"/>
      <c r="C623" s="685"/>
      <c r="D623" s="685"/>
      <c r="E623" s="685"/>
      <c r="F623" s="685"/>
      <c r="G623" s="685"/>
      <c r="H623" s="685"/>
      <c r="I623" s="685"/>
      <c r="J623" s="685"/>
      <c r="K623" s="685"/>
      <c r="L623" s="685"/>
      <c r="M623" s="685"/>
      <c r="N623" s="685"/>
      <c r="O623" s="685"/>
      <c r="P623" s="685"/>
      <c r="Q623" s="685"/>
      <c r="R623" s="685"/>
      <c r="S623" s="685"/>
      <c r="T623" s="685"/>
      <c r="U623" s="685"/>
      <c r="V623" s="685"/>
      <c r="W623" s="685"/>
      <c r="X623" s="685"/>
      <c r="Y623" s="685"/>
      <c r="Z623" s="685"/>
    </row>
    <row r="624" spans="1:26" ht="15.75" customHeight="1">
      <c r="A624" s="685"/>
      <c r="B624" s="690"/>
      <c r="C624" s="685"/>
      <c r="D624" s="685"/>
      <c r="E624" s="685"/>
      <c r="F624" s="685"/>
      <c r="G624" s="685"/>
      <c r="H624" s="685"/>
      <c r="I624" s="685"/>
      <c r="J624" s="685"/>
      <c r="K624" s="685"/>
      <c r="L624" s="685"/>
      <c r="M624" s="685"/>
      <c r="N624" s="685"/>
      <c r="O624" s="685"/>
      <c r="P624" s="685"/>
      <c r="Q624" s="685"/>
      <c r="R624" s="685"/>
      <c r="S624" s="685"/>
      <c r="T624" s="685"/>
      <c r="U624" s="685"/>
      <c r="V624" s="685"/>
      <c r="W624" s="685"/>
      <c r="X624" s="685"/>
      <c r="Y624" s="685"/>
      <c r="Z624" s="685"/>
    </row>
    <row r="625" spans="1:26" ht="15.75" customHeight="1">
      <c r="A625" s="685"/>
      <c r="B625" s="690"/>
      <c r="C625" s="685"/>
      <c r="D625" s="685"/>
      <c r="E625" s="685"/>
      <c r="F625" s="685"/>
      <c r="G625" s="685"/>
      <c r="H625" s="685"/>
      <c r="I625" s="685"/>
      <c r="J625" s="685"/>
      <c r="K625" s="685"/>
      <c r="L625" s="685"/>
      <c r="M625" s="685"/>
      <c r="N625" s="685"/>
      <c r="O625" s="685"/>
      <c r="P625" s="685"/>
      <c r="Q625" s="685"/>
      <c r="R625" s="685"/>
      <c r="S625" s="685"/>
      <c r="T625" s="685"/>
      <c r="U625" s="685"/>
      <c r="V625" s="685"/>
      <c r="W625" s="685"/>
      <c r="X625" s="685"/>
      <c r="Y625" s="685"/>
      <c r="Z625" s="685"/>
    </row>
    <row r="626" spans="1:26" ht="15.75" customHeight="1">
      <c r="A626" s="685"/>
      <c r="B626" s="690"/>
      <c r="C626" s="685"/>
      <c r="D626" s="685"/>
      <c r="E626" s="685"/>
      <c r="F626" s="685"/>
      <c r="G626" s="685"/>
      <c r="H626" s="685"/>
      <c r="I626" s="685"/>
      <c r="J626" s="685"/>
      <c r="K626" s="685"/>
      <c r="L626" s="685"/>
      <c r="M626" s="685"/>
      <c r="N626" s="685"/>
      <c r="O626" s="685"/>
      <c r="P626" s="685"/>
      <c r="Q626" s="685"/>
      <c r="R626" s="685"/>
      <c r="S626" s="685"/>
      <c r="T626" s="685"/>
      <c r="U626" s="685"/>
      <c r="V626" s="685"/>
      <c r="W626" s="685"/>
      <c r="X626" s="685"/>
      <c r="Y626" s="685"/>
      <c r="Z626" s="685"/>
    </row>
    <row r="627" spans="1:26" ht="15.75" customHeight="1">
      <c r="A627" s="685"/>
      <c r="B627" s="690"/>
      <c r="C627" s="685"/>
      <c r="D627" s="685"/>
      <c r="E627" s="685"/>
      <c r="F627" s="685"/>
      <c r="G627" s="685"/>
      <c r="H627" s="685"/>
      <c r="I627" s="685"/>
      <c r="J627" s="685"/>
      <c r="K627" s="685"/>
      <c r="L627" s="685"/>
      <c r="M627" s="685"/>
      <c r="N627" s="685"/>
      <c r="O627" s="685"/>
      <c r="P627" s="685"/>
      <c r="Q627" s="685"/>
      <c r="R627" s="685"/>
      <c r="S627" s="685"/>
      <c r="T627" s="685"/>
      <c r="U627" s="685"/>
      <c r="V627" s="685"/>
      <c r="W627" s="685"/>
      <c r="X627" s="685"/>
      <c r="Y627" s="685"/>
      <c r="Z627" s="685"/>
    </row>
    <row r="628" spans="1:26" ht="15.75" customHeight="1">
      <c r="A628" s="685"/>
      <c r="B628" s="690"/>
      <c r="C628" s="685"/>
      <c r="D628" s="685"/>
      <c r="E628" s="685"/>
      <c r="F628" s="685"/>
      <c r="G628" s="685"/>
      <c r="H628" s="685"/>
      <c r="I628" s="685"/>
      <c r="J628" s="685"/>
      <c r="K628" s="685"/>
      <c r="L628" s="685"/>
      <c r="M628" s="685"/>
      <c r="N628" s="685"/>
      <c r="O628" s="685"/>
      <c r="P628" s="685"/>
      <c r="Q628" s="685"/>
      <c r="R628" s="685"/>
      <c r="S628" s="685"/>
      <c r="T628" s="685"/>
      <c r="U628" s="685"/>
      <c r="V628" s="685"/>
      <c r="W628" s="685"/>
      <c r="X628" s="685"/>
      <c r="Y628" s="685"/>
      <c r="Z628" s="685"/>
    </row>
    <row r="629" spans="1:26" ht="15.75" customHeight="1">
      <c r="A629" s="685"/>
      <c r="B629" s="690"/>
      <c r="C629" s="685"/>
      <c r="D629" s="685"/>
      <c r="E629" s="685"/>
      <c r="F629" s="685"/>
      <c r="G629" s="685"/>
      <c r="H629" s="685"/>
      <c r="I629" s="685"/>
      <c r="J629" s="685"/>
      <c r="K629" s="685"/>
      <c r="L629" s="685"/>
      <c r="M629" s="685"/>
      <c r="N629" s="685"/>
      <c r="O629" s="685"/>
      <c r="P629" s="685"/>
      <c r="Q629" s="685"/>
      <c r="R629" s="685"/>
      <c r="S629" s="685"/>
      <c r="T629" s="685"/>
      <c r="U629" s="685"/>
      <c r="V629" s="685"/>
      <c r="W629" s="685"/>
      <c r="X629" s="685"/>
      <c r="Y629" s="685"/>
      <c r="Z629" s="685"/>
    </row>
    <row r="630" spans="1:26" ht="15.75" customHeight="1">
      <c r="A630" s="685"/>
      <c r="B630" s="690"/>
      <c r="C630" s="685"/>
      <c r="D630" s="685"/>
      <c r="E630" s="685"/>
      <c r="F630" s="685"/>
      <c r="G630" s="685"/>
      <c r="H630" s="685"/>
      <c r="I630" s="685"/>
      <c r="J630" s="685"/>
      <c r="K630" s="685"/>
      <c r="L630" s="685"/>
      <c r="M630" s="685"/>
      <c r="N630" s="685"/>
      <c r="O630" s="685"/>
      <c r="P630" s="685"/>
      <c r="Q630" s="685"/>
      <c r="R630" s="685"/>
      <c r="S630" s="685"/>
      <c r="T630" s="685"/>
      <c r="U630" s="685"/>
      <c r="V630" s="685"/>
      <c r="W630" s="685"/>
      <c r="X630" s="685"/>
      <c r="Y630" s="685"/>
      <c r="Z630" s="685"/>
    </row>
    <row r="631" spans="1:26" ht="15.75" customHeight="1">
      <c r="A631" s="685"/>
      <c r="B631" s="690"/>
      <c r="C631" s="685"/>
      <c r="D631" s="685"/>
      <c r="E631" s="685"/>
      <c r="F631" s="685"/>
      <c r="G631" s="685"/>
      <c r="H631" s="685"/>
      <c r="I631" s="685"/>
      <c r="J631" s="685"/>
      <c r="K631" s="685"/>
      <c r="L631" s="685"/>
      <c r="M631" s="685"/>
      <c r="N631" s="685"/>
      <c r="O631" s="685"/>
      <c r="P631" s="685"/>
      <c r="Q631" s="685"/>
      <c r="R631" s="685"/>
      <c r="S631" s="685"/>
      <c r="T631" s="685"/>
      <c r="U631" s="685"/>
      <c r="V631" s="685"/>
      <c r="W631" s="685"/>
      <c r="X631" s="685"/>
      <c r="Y631" s="685"/>
      <c r="Z631" s="685"/>
    </row>
    <row r="632" spans="1:26" ht="15.75" customHeight="1">
      <c r="A632" s="685"/>
      <c r="B632" s="690"/>
      <c r="C632" s="685"/>
      <c r="D632" s="685"/>
      <c r="E632" s="685"/>
      <c r="F632" s="685"/>
      <c r="G632" s="685"/>
      <c r="H632" s="685"/>
      <c r="I632" s="685"/>
      <c r="J632" s="685"/>
      <c r="K632" s="685"/>
      <c r="L632" s="685"/>
      <c r="M632" s="685"/>
      <c r="N632" s="685"/>
      <c r="O632" s="685"/>
      <c r="P632" s="685"/>
      <c r="Q632" s="685"/>
      <c r="R632" s="685"/>
      <c r="S632" s="685"/>
      <c r="T632" s="685"/>
      <c r="U632" s="685"/>
      <c r="V632" s="685"/>
      <c r="W632" s="685"/>
      <c r="X632" s="685"/>
      <c r="Y632" s="685"/>
      <c r="Z632" s="685"/>
    </row>
    <row r="633" spans="1:26" ht="15.75" customHeight="1">
      <c r="A633" s="685"/>
      <c r="B633" s="690"/>
      <c r="C633" s="685"/>
      <c r="D633" s="685"/>
      <c r="E633" s="685"/>
      <c r="F633" s="685"/>
      <c r="G633" s="685"/>
      <c r="H633" s="685"/>
      <c r="I633" s="685"/>
      <c r="J633" s="685"/>
      <c r="K633" s="685"/>
      <c r="L633" s="685"/>
      <c r="M633" s="685"/>
      <c r="N633" s="685"/>
      <c r="O633" s="685"/>
      <c r="P633" s="685"/>
      <c r="Q633" s="685"/>
      <c r="R633" s="685"/>
      <c r="S633" s="685"/>
      <c r="T633" s="685"/>
      <c r="U633" s="685"/>
      <c r="V633" s="685"/>
      <c r="W633" s="685"/>
      <c r="X633" s="685"/>
      <c r="Y633" s="685"/>
      <c r="Z633" s="685"/>
    </row>
    <row r="634" spans="1:26" ht="15.75" customHeight="1">
      <c r="A634" s="685"/>
      <c r="B634" s="690"/>
      <c r="C634" s="685"/>
      <c r="D634" s="685"/>
      <c r="E634" s="685"/>
      <c r="F634" s="685"/>
      <c r="G634" s="685"/>
      <c r="H634" s="685"/>
      <c r="I634" s="685"/>
      <c r="J634" s="685"/>
      <c r="K634" s="685"/>
      <c r="L634" s="685"/>
      <c r="M634" s="685"/>
      <c r="N634" s="685"/>
      <c r="O634" s="685"/>
      <c r="P634" s="685"/>
      <c r="Q634" s="685"/>
      <c r="R634" s="685"/>
      <c r="S634" s="685"/>
      <c r="T634" s="685"/>
      <c r="U634" s="685"/>
      <c r="V634" s="685"/>
      <c r="W634" s="685"/>
      <c r="X634" s="685"/>
      <c r="Y634" s="685"/>
      <c r="Z634" s="685"/>
    </row>
    <row r="635" spans="1:26" ht="15.75" customHeight="1">
      <c r="A635" s="685"/>
      <c r="B635" s="690"/>
      <c r="C635" s="685"/>
      <c r="D635" s="685"/>
      <c r="E635" s="685"/>
      <c r="F635" s="685"/>
      <c r="G635" s="685"/>
      <c r="H635" s="685"/>
      <c r="I635" s="685"/>
      <c r="J635" s="685"/>
      <c r="K635" s="685"/>
      <c r="L635" s="685"/>
      <c r="M635" s="685"/>
      <c r="N635" s="685"/>
      <c r="O635" s="685"/>
      <c r="P635" s="685"/>
      <c r="Q635" s="685"/>
      <c r="R635" s="685"/>
      <c r="S635" s="685"/>
      <c r="T635" s="685"/>
      <c r="U635" s="685"/>
      <c r="V635" s="685"/>
      <c r="W635" s="685"/>
      <c r="X635" s="685"/>
      <c r="Y635" s="685"/>
      <c r="Z635" s="685"/>
    </row>
    <row r="636" spans="1:26" ht="15.75" customHeight="1">
      <c r="A636" s="685"/>
      <c r="B636" s="690"/>
      <c r="C636" s="685"/>
      <c r="D636" s="685"/>
      <c r="E636" s="685"/>
      <c r="F636" s="685"/>
      <c r="G636" s="685"/>
      <c r="H636" s="685"/>
      <c r="I636" s="685"/>
      <c r="J636" s="685"/>
      <c r="K636" s="685"/>
      <c r="L636" s="685"/>
      <c r="M636" s="685"/>
      <c r="N636" s="685"/>
      <c r="O636" s="685"/>
      <c r="P636" s="685"/>
      <c r="Q636" s="685"/>
      <c r="R636" s="685"/>
      <c r="S636" s="685"/>
      <c r="T636" s="685"/>
      <c r="U636" s="685"/>
      <c r="V636" s="685"/>
      <c r="W636" s="685"/>
      <c r="X636" s="685"/>
      <c r="Y636" s="685"/>
      <c r="Z636" s="685"/>
    </row>
    <row r="637" spans="1:26" ht="15.75" customHeight="1">
      <c r="A637" s="685"/>
      <c r="B637" s="690"/>
      <c r="C637" s="685"/>
      <c r="D637" s="685"/>
      <c r="E637" s="685"/>
      <c r="F637" s="685"/>
      <c r="G637" s="685"/>
      <c r="H637" s="685"/>
      <c r="I637" s="685"/>
      <c r="J637" s="685"/>
      <c r="K637" s="685"/>
      <c r="L637" s="685"/>
      <c r="M637" s="685"/>
      <c r="N637" s="685"/>
      <c r="O637" s="685"/>
      <c r="P637" s="685"/>
      <c r="Q637" s="685"/>
      <c r="R637" s="685"/>
      <c r="S637" s="685"/>
      <c r="T637" s="685"/>
      <c r="U637" s="685"/>
      <c r="V637" s="685"/>
      <c r="W637" s="685"/>
      <c r="X637" s="685"/>
      <c r="Y637" s="685"/>
      <c r="Z637" s="685"/>
    </row>
    <row r="638" spans="1:26" ht="15.75" customHeight="1">
      <c r="A638" s="685"/>
      <c r="B638" s="690"/>
      <c r="C638" s="685"/>
      <c r="D638" s="685"/>
      <c r="E638" s="685"/>
      <c r="F638" s="685"/>
      <c r="G638" s="685"/>
      <c r="H638" s="685"/>
      <c r="I638" s="685"/>
      <c r="J638" s="685"/>
      <c r="K638" s="685"/>
      <c r="L638" s="685"/>
      <c r="M638" s="685"/>
      <c r="N638" s="685"/>
      <c r="O638" s="685"/>
      <c r="P638" s="685"/>
      <c r="Q638" s="685"/>
      <c r="R638" s="685"/>
      <c r="S638" s="685"/>
      <c r="T638" s="685"/>
      <c r="U638" s="685"/>
      <c r="V638" s="685"/>
      <c r="W638" s="685"/>
      <c r="X638" s="685"/>
      <c r="Y638" s="685"/>
      <c r="Z638" s="685"/>
    </row>
    <row r="639" spans="1:26" ht="15.75" customHeight="1">
      <c r="A639" s="685"/>
      <c r="B639" s="690"/>
      <c r="C639" s="685"/>
      <c r="D639" s="685"/>
      <c r="E639" s="685"/>
      <c r="F639" s="685"/>
      <c r="G639" s="685"/>
      <c r="H639" s="685"/>
      <c r="I639" s="685"/>
      <c r="J639" s="685"/>
      <c r="K639" s="685"/>
      <c r="L639" s="685"/>
      <c r="M639" s="685"/>
      <c r="N639" s="685"/>
      <c r="O639" s="685"/>
      <c r="P639" s="685"/>
      <c r="Q639" s="685"/>
      <c r="R639" s="685"/>
      <c r="S639" s="685"/>
      <c r="T639" s="685"/>
      <c r="U639" s="685"/>
      <c r="V639" s="685"/>
      <c r="W639" s="685"/>
      <c r="X639" s="685"/>
      <c r="Y639" s="685"/>
      <c r="Z639" s="685"/>
    </row>
    <row r="640" spans="1:26" ht="15.75" customHeight="1">
      <c r="A640" s="685"/>
      <c r="B640" s="690"/>
      <c r="C640" s="685"/>
      <c r="D640" s="685"/>
      <c r="E640" s="685"/>
      <c r="F640" s="685"/>
      <c r="G640" s="685"/>
      <c r="H640" s="685"/>
      <c r="I640" s="685"/>
      <c r="J640" s="685"/>
      <c r="K640" s="685"/>
      <c r="L640" s="685"/>
      <c r="M640" s="685"/>
      <c r="N640" s="685"/>
      <c r="O640" s="685"/>
      <c r="P640" s="685"/>
      <c r="Q640" s="685"/>
      <c r="R640" s="685"/>
      <c r="S640" s="685"/>
      <c r="T640" s="685"/>
      <c r="U640" s="685"/>
      <c r="V640" s="685"/>
      <c r="W640" s="685"/>
      <c r="X640" s="685"/>
      <c r="Y640" s="685"/>
      <c r="Z640" s="685"/>
    </row>
    <row r="641" spans="1:26" ht="15.75" customHeight="1">
      <c r="A641" s="685"/>
      <c r="B641" s="690"/>
      <c r="C641" s="685"/>
      <c r="D641" s="685"/>
      <c r="E641" s="685"/>
      <c r="F641" s="685"/>
      <c r="G641" s="685"/>
      <c r="H641" s="685"/>
      <c r="I641" s="685"/>
      <c r="J641" s="685"/>
      <c r="K641" s="685"/>
      <c r="L641" s="685"/>
      <c r="M641" s="685"/>
      <c r="N641" s="685"/>
      <c r="O641" s="685"/>
      <c r="P641" s="685"/>
      <c r="Q641" s="685"/>
      <c r="R641" s="685"/>
      <c r="S641" s="685"/>
      <c r="T641" s="685"/>
      <c r="U641" s="685"/>
      <c r="V641" s="685"/>
      <c r="W641" s="685"/>
      <c r="X641" s="685"/>
      <c r="Y641" s="685"/>
      <c r="Z641" s="685"/>
    </row>
    <row r="642" spans="1:26" ht="15.75" customHeight="1">
      <c r="A642" s="685"/>
      <c r="B642" s="690"/>
      <c r="C642" s="685"/>
      <c r="D642" s="685"/>
      <c r="E642" s="685"/>
      <c r="F642" s="685"/>
      <c r="G642" s="685"/>
      <c r="H642" s="685"/>
      <c r="I642" s="685"/>
      <c r="J642" s="685"/>
      <c r="K642" s="685"/>
      <c r="L642" s="685"/>
      <c r="M642" s="685"/>
      <c r="N642" s="685"/>
      <c r="O642" s="685"/>
      <c r="P642" s="685"/>
      <c r="Q642" s="685"/>
      <c r="R642" s="685"/>
      <c r="S642" s="685"/>
      <c r="T642" s="685"/>
      <c r="U642" s="685"/>
      <c r="V642" s="685"/>
      <c r="W642" s="685"/>
      <c r="X642" s="685"/>
      <c r="Y642" s="685"/>
      <c r="Z642" s="685"/>
    </row>
    <row r="643" spans="1:26" ht="15.75" customHeight="1">
      <c r="A643" s="685"/>
      <c r="B643" s="690"/>
      <c r="C643" s="685"/>
      <c r="D643" s="685"/>
      <c r="E643" s="685"/>
      <c r="F643" s="685"/>
      <c r="G643" s="685"/>
      <c r="H643" s="685"/>
      <c r="I643" s="685"/>
      <c r="J643" s="685"/>
      <c r="K643" s="685"/>
      <c r="L643" s="685"/>
      <c r="M643" s="685"/>
      <c r="N643" s="685"/>
      <c r="O643" s="685"/>
      <c r="P643" s="685"/>
      <c r="Q643" s="685"/>
      <c r="R643" s="685"/>
      <c r="S643" s="685"/>
      <c r="T643" s="685"/>
      <c r="U643" s="685"/>
      <c r="V643" s="685"/>
      <c r="W643" s="685"/>
      <c r="X643" s="685"/>
      <c r="Y643" s="685"/>
      <c r="Z643" s="685"/>
    </row>
    <row r="644" spans="1:26" ht="15.75" customHeight="1">
      <c r="A644" s="685"/>
      <c r="B644" s="690"/>
      <c r="C644" s="685"/>
      <c r="D644" s="685"/>
      <c r="E644" s="685"/>
      <c r="F644" s="685"/>
      <c r="G644" s="685"/>
      <c r="H644" s="685"/>
      <c r="I644" s="685"/>
      <c r="J644" s="685"/>
      <c r="K644" s="685"/>
      <c r="L644" s="685"/>
      <c r="M644" s="685"/>
      <c r="N644" s="685"/>
      <c r="O644" s="685"/>
      <c r="P644" s="685"/>
      <c r="Q644" s="685"/>
      <c r="R644" s="685"/>
      <c r="S644" s="685"/>
      <c r="T644" s="685"/>
      <c r="U644" s="685"/>
      <c r="V644" s="685"/>
      <c r="W644" s="685"/>
      <c r="X644" s="685"/>
      <c r="Y644" s="685"/>
      <c r="Z644" s="685"/>
    </row>
    <row r="645" spans="1:26" ht="15.75" customHeight="1">
      <c r="A645" s="685"/>
      <c r="B645" s="690"/>
      <c r="C645" s="685"/>
      <c r="D645" s="685"/>
      <c r="E645" s="685"/>
      <c r="F645" s="685"/>
      <c r="G645" s="685"/>
      <c r="H645" s="685"/>
      <c r="I645" s="685"/>
      <c r="J645" s="685"/>
      <c r="K645" s="685"/>
      <c r="L645" s="685"/>
      <c r="M645" s="685"/>
      <c r="N645" s="685"/>
      <c r="O645" s="685"/>
      <c r="P645" s="685"/>
      <c r="Q645" s="685"/>
      <c r="R645" s="685"/>
      <c r="S645" s="685"/>
      <c r="T645" s="685"/>
      <c r="U645" s="685"/>
      <c r="V645" s="685"/>
      <c r="W645" s="685"/>
      <c r="X645" s="685"/>
      <c r="Y645" s="685"/>
      <c r="Z645" s="685"/>
    </row>
    <row r="646" spans="1:26" ht="15.75" customHeight="1">
      <c r="A646" s="685"/>
      <c r="B646" s="690"/>
      <c r="C646" s="685"/>
      <c r="D646" s="685"/>
      <c r="E646" s="685"/>
      <c r="F646" s="685"/>
      <c r="G646" s="685"/>
      <c r="H646" s="685"/>
      <c r="I646" s="685"/>
      <c r="J646" s="685"/>
      <c r="K646" s="685"/>
      <c r="L646" s="685"/>
      <c r="M646" s="685"/>
      <c r="N646" s="685"/>
      <c r="O646" s="685"/>
      <c r="P646" s="685"/>
      <c r="Q646" s="685"/>
      <c r="R646" s="685"/>
      <c r="S646" s="685"/>
      <c r="T646" s="685"/>
      <c r="U646" s="685"/>
      <c r="V646" s="685"/>
      <c r="W646" s="685"/>
      <c r="X646" s="685"/>
      <c r="Y646" s="685"/>
      <c r="Z646" s="685"/>
    </row>
    <row r="647" spans="1:26" ht="15.75" customHeight="1">
      <c r="A647" s="685"/>
      <c r="B647" s="690"/>
      <c r="C647" s="685"/>
      <c r="D647" s="685"/>
      <c r="E647" s="685"/>
      <c r="F647" s="685"/>
      <c r="G647" s="685"/>
      <c r="H647" s="685"/>
      <c r="I647" s="685"/>
      <c r="J647" s="685"/>
      <c r="K647" s="685"/>
      <c r="L647" s="685"/>
      <c r="M647" s="685"/>
      <c r="N647" s="685"/>
      <c r="O647" s="685"/>
      <c r="P647" s="685"/>
      <c r="Q647" s="685"/>
      <c r="R647" s="685"/>
      <c r="S647" s="685"/>
      <c r="T647" s="685"/>
      <c r="U647" s="685"/>
      <c r="V647" s="685"/>
      <c r="W647" s="685"/>
      <c r="X647" s="685"/>
      <c r="Y647" s="685"/>
      <c r="Z647" s="685"/>
    </row>
    <row r="648" spans="1:26" ht="15.75" customHeight="1">
      <c r="A648" s="685"/>
      <c r="B648" s="690"/>
      <c r="C648" s="685"/>
      <c r="D648" s="685"/>
      <c r="E648" s="685"/>
      <c r="F648" s="685"/>
      <c r="G648" s="685"/>
      <c r="H648" s="685"/>
      <c r="I648" s="685"/>
      <c r="J648" s="685"/>
      <c r="K648" s="685"/>
      <c r="L648" s="685"/>
      <c r="M648" s="685"/>
      <c r="N648" s="685"/>
      <c r="O648" s="685"/>
      <c r="P648" s="685"/>
      <c r="Q648" s="685"/>
      <c r="R648" s="685"/>
      <c r="S648" s="685"/>
      <c r="T648" s="685"/>
      <c r="U648" s="685"/>
      <c r="V648" s="685"/>
      <c r="W648" s="685"/>
      <c r="X648" s="685"/>
      <c r="Y648" s="685"/>
      <c r="Z648" s="685"/>
    </row>
    <row r="649" spans="1:26" ht="15.75" customHeight="1">
      <c r="A649" s="685"/>
      <c r="B649" s="690"/>
      <c r="C649" s="685"/>
      <c r="D649" s="685"/>
      <c r="E649" s="685"/>
      <c r="F649" s="685"/>
      <c r="G649" s="685"/>
      <c r="H649" s="685"/>
      <c r="I649" s="685"/>
      <c r="J649" s="685"/>
      <c r="K649" s="685"/>
      <c r="L649" s="685"/>
      <c r="M649" s="685"/>
      <c r="N649" s="685"/>
      <c r="O649" s="685"/>
      <c r="P649" s="685"/>
      <c r="Q649" s="685"/>
      <c r="R649" s="685"/>
      <c r="S649" s="685"/>
      <c r="T649" s="685"/>
      <c r="U649" s="685"/>
      <c r="V649" s="685"/>
      <c r="W649" s="685"/>
      <c r="X649" s="685"/>
      <c r="Y649" s="685"/>
      <c r="Z649" s="685"/>
    </row>
    <row r="650" spans="1:26" ht="15.75" customHeight="1">
      <c r="A650" s="685"/>
      <c r="B650" s="690"/>
      <c r="C650" s="685"/>
      <c r="D650" s="685"/>
      <c r="E650" s="685"/>
      <c r="F650" s="685"/>
      <c r="G650" s="685"/>
      <c r="H650" s="685"/>
      <c r="I650" s="685"/>
      <c r="J650" s="685"/>
      <c r="K650" s="685"/>
      <c r="L650" s="685"/>
      <c r="M650" s="685"/>
      <c r="N650" s="685"/>
      <c r="O650" s="685"/>
      <c r="P650" s="685"/>
      <c r="Q650" s="685"/>
      <c r="R650" s="685"/>
      <c r="S650" s="685"/>
      <c r="T650" s="685"/>
      <c r="U650" s="685"/>
      <c r="V650" s="685"/>
      <c r="W650" s="685"/>
      <c r="X650" s="685"/>
      <c r="Y650" s="685"/>
      <c r="Z650" s="685"/>
    </row>
    <row r="651" spans="1:26" ht="15.75" customHeight="1">
      <c r="A651" s="685"/>
      <c r="B651" s="690"/>
      <c r="C651" s="685"/>
      <c r="D651" s="685"/>
      <c r="E651" s="685"/>
      <c r="F651" s="685"/>
      <c r="G651" s="685"/>
      <c r="H651" s="685"/>
      <c r="I651" s="685"/>
      <c r="J651" s="685"/>
      <c r="K651" s="685"/>
      <c r="L651" s="685"/>
      <c r="M651" s="685"/>
      <c r="N651" s="685"/>
      <c r="O651" s="685"/>
      <c r="P651" s="685"/>
      <c r="Q651" s="685"/>
      <c r="R651" s="685"/>
      <c r="S651" s="685"/>
      <c r="T651" s="685"/>
      <c r="U651" s="685"/>
      <c r="V651" s="685"/>
      <c r="W651" s="685"/>
      <c r="X651" s="685"/>
      <c r="Y651" s="685"/>
      <c r="Z651" s="685"/>
    </row>
    <row r="652" spans="1:26" ht="15.75" customHeight="1">
      <c r="A652" s="685"/>
      <c r="B652" s="690"/>
      <c r="C652" s="685"/>
      <c r="D652" s="685"/>
      <c r="E652" s="685"/>
      <c r="F652" s="685"/>
      <c r="G652" s="685"/>
      <c r="H652" s="685"/>
      <c r="I652" s="685"/>
      <c r="J652" s="685"/>
      <c r="K652" s="685"/>
      <c r="L652" s="685"/>
      <c r="M652" s="685"/>
      <c r="N652" s="685"/>
      <c r="O652" s="685"/>
      <c r="P652" s="685"/>
      <c r="Q652" s="685"/>
      <c r="R652" s="685"/>
      <c r="S652" s="685"/>
      <c r="T652" s="685"/>
      <c r="U652" s="685"/>
      <c r="V652" s="685"/>
      <c r="W652" s="685"/>
      <c r="X652" s="685"/>
      <c r="Y652" s="685"/>
      <c r="Z652" s="685"/>
    </row>
    <row r="653" spans="1:26" ht="15.75" customHeight="1">
      <c r="A653" s="685"/>
      <c r="B653" s="690"/>
      <c r="C653" s="685"/>
      <c r="D653" s="685"/>
      <c r="E653" s="685"/>
      <c r="F653" s="685"/>
      <c r="G653" s="685"/>
      <c r="H653" s="685"/>
      <c r="I653" s="685"/>
      <c r="J653" s="685"/>
      <c r="K653" s="685"/>
      <c r="L653" s="685"/>
      <c r="M653" s="685"/>
      <c r="N653" s="685"/>
      <c r="O653" s="685"/>
      <c r="P653" s="685"/>
      <c r="Q653" s="685"/>
      <c r="R653" s="685"/>
      <c r="S653" s="685"/>
      <c r="T653" s="685"/>
      <c r="U653" s="685"/>
      <c r="V653" s="685"/>
      <c r="W653" s="685"/>
      <c r="X653" s="685"/>
      <c r="Y653" s="685"/>
      <c r="Z653" s="685"/>
    </row>
    <row r="654" spans="1:26" ht="15.75" customHeight="1">
      <c r="A654" s="685"/>
      <c r="B654" s="690"/>
      <c r="C654" s="685"/>
      <c r="D654" s="685"/>
      <c r="E654" s="685"/>
      <c r="F654" s="685"/>
      <c r="G654" s="685"/>
      <c r="H654" s="685"/>
      <c r="I654" s="685"/>
      <c r="J654" s="685"/>
      <c r="K654" s="685"/>
      <c r="L654" s="685"/>
      <c r="M654" s="685"/>
      <c r="N654" s="685"/>
      <c r="O654" s="685"/>
      <c r="P654" s="685"/>
      <c r="Q654" s="685"/>
      <c r="R654" s="685"/>
      <c r="S654" s="685"/>
      <c r="T654" s="685"/>
      <c r="U654" s="685"/>
      <c r="V654" s="685"/>
      <c r="W654" s="685"/>
      <c r="X654" s="685"/>
      <c r="Y654" s="685"/>
      <c r="Z654" s="685"/>
    </row>
    <row r="655" spans="1:26" ht="15.75" customHeight="1">
      <c r="A655" s="685"/>
      <c r="B655" s="690"/>
      <c r="C655" s="685"/>
      <c r="D655" s="685"/>
      <c r="E655" s="685"/>
      <c r="F655" s="685"/>
      <c r="G655" s="685"/>
      <c r="H655" s="685"/>
      <c r="I655" s="685"/>
      <c r="J655" s="685"/>
      <c r="K655" s="685"/>
      <c r="L655" s="685"/>
      <c r="M655" s="685"/>
      <c r="N655" s="685"/>
      <c r="O655" s="685"/>
      <c r="P655" s="685"/>
      <c r="Q655" s="685"/>
      <c r="R655" s="685"/>
      <c r="S655" s="685"/>
      <c r="T655" s="685"/>
      <c r="U655" s="685"/>
      <c r="V655" s="685"/>
      <c r="W655" s="685"/>
      <c r="X655" s="685"/>
      <c r="Y655" s="685"/>
      <c r="Z655" s="685"/>
    </row>
    <row r="656" spans="1:26" ht="15.75" customHeight="1">
      <c r="A656" s="685"/>
      <c r="B656" s="690"/>
      <c r="C656" s="685"/>
      <c r="D656" s="685"/>
      <c r="E656" s="685"/>
      <c r="F656" s="685"/>
      <c r="G656" s="685"/>
      <c r="H656" s="685"/>
      <c r="I656" s="685"/>
      <c r="J656" s="685"/>
      <c r="K656" s="685"/>
      <c r="L656" s="685"/>
      <c r="M656" s="685"/>
      <c r="N656" s="685"/>
      <c r="O656" s="685"/>
      <c r="P656" s="685"/>
      <c r="Q656" s="685"/>
      <c r="R656" s="685"/>
      <c r="S656" s="685"/>
      <c r="T656" s="685"/>
      <c r="U656" s="685"/>
      <c r="V656" s="685"/>
      <c r="W656" s="685"/>
      <c r="X656" s="685"/>
      <c r="Y656" s="685"/>
      <c r="Z656" s="685"/>
    </row>
    <row r="657" spans="1:26" ht="15.75" customHeight="1">
      <c r="A657" s="685"/>
      <c r="B657" s="690"/>
      <c r="C657" s="685"/>
      <c r="D657" s="685"/>
      <c r="E657" s="685"/>
      <c r="F657" s="685"/>
      <c r="G657" s="685"/>
      <c r="H657" s="685"/>
      <c r="I657" s="685"/>
      <c r="J657" s="685"/>
      <c r="K657" s="685"/>
      <c r="L657" s="685"/>
      <c r="M657" s="685"/>
      <c r="N657" s="685"/>
      <c r="O657" s="685"/>
      <c r="P657" s="685"/>
      <c r="Q657" s="685"/>
      <c r="R657" s="685"/>
      <c r="S657" s="685"/>
      <c r="T657" s="685"/>
      <c r="U657" s="685"/>
      <c r="V657" s="685"/>
      <c r="W657" s="685"/>
      <c r="X657" s="685"/>
      <c r="Y657" s="685"/>
      <c r="Z657" s="685"/>
    </row>
    <row r="658" spans="1:26" ht="15.75" customHeight="1">
      <c r="A658" s="685"/>
      <c r="B658" s="690"/>
      <c r="C658" s="685"/>
      <c r="D658" s="685"/>
      <c r="E658" s="685"/>
      <c r="F658" s="685"/>
      <c r="G658" s="685"/>
      <c r="H658" s="685"/>
      <c r="I658" s="685"/>
      <c r="J658" s="685"/>
      <c r="K658" s="685"/>
      <c r="L658" s="685"/>
      <c r="M658" s="685"/>
      <c r="N658" s="685"/>
      <c r="O658" s="685"/>
      <c r="P658" s="685"/>
      <c r="Q658" s="685"/>
      <c r="R658" s="685"/>
      <c r="S658" s="685"/>
      <c r="T658" s="685"/>
      <c r="U658" s="685"/>
      <c r="V658" s="685"/>
      <c r="W658" s="685"/>
      <c r="X658" s="685"/>
      <c r="Y658" s="685"/>
      <c r="Z658" s="685"/>
    </row>
    <row r="659" spans="1:26" ht="15.75" customHeight="1">
      <c r="A659" s="685"/>
      <c r="B659" s="690"/>
      <c r="C659" s="685"/>
      <c r="D659" s="685"/>
      <c r="E659" s="685"/>
      <c r="F659" s="685"/>
      <c r="G659" s="685"/>
      <c r="H659" s="685"/>
      <c r="I659" s="685"/>
      <c r="J659" s="685"/>
      <c r="K659" s="685"/>
      <c r="L659" s="685"/>
      <c r="M659" s="685"/>
      <c r="N659" s="685"/>
      <c r="O659" s="685"/>
      <c r="P659" s="685"/>
      <c r="Q659" s="685"/>
      <c r="R659" s="685"/>
      <c r="S659" s="685"/>
      <c r="T659" s="685"/>
      <c r="U659" s="685"/>
      <c r="V659" s="685"/>
      <c r="W659" s="685"/>
      <c r="X659" s="685"/>
      <c r="Y659" s="685"/>
      <c r="Z659" s="685"/>
    </row>
    <row r="660" spans="1:26" ht="15.75" customHeight="1">
      <c r="A660" s="685"/>
      <c r="B660" s="690"/>
      <c r="C660" s="685"/>
      <c r="D660" s="685"/>
      <c r="E660" s="685"/>
      <c r="F660" s="685"/>
      <c r="G660" s="685"/>
      <c r="H660" s="685"/>
      <c r="I660" s="685"/>
      <c r="J660" s="685"/>
      <c r="K660" s="685"/>
      <c r="L660" s="685"/>
      <c r="M660" s="685"/>
      <c r="N660" s="685"/>
      <c r="O660" s="685"/>
      <c r="P660" s="685"/>
      <c r="Q660" s="685"/>
      <c r="R660" s="685"/>
      <c r="S660" s="685"/>
      <c r="T660" s="685"/>
      <c r="U660" s="685"/>
      <c r="V660" s="685"/>
      <c r="W660" s="685"/>
      <c r="X660" s="685"/>
      <c r="Y660" s="685"/>
      <c r="Z660" s="685"/>
    </row>
    <row r="661" spans="1:26" ht="15.75" customHeight="1">
      <c r="A661" s="685"/>
      <c r="B661" s="690"/>
      <c r="C661" s="685"/>
      <c r="D661" s="685"/>
      <c r="E661" s="685"/>
      <c r="F661" s="685"/>
      <c r="G661" s="685"/>
      <c r="H661" s="685"/>
      <c r="I661" s="685"/>
      <c r="J661" s="685"/>
      <c r="K661" s="685"/>
      <c r="L661" s="685"/>
      <c r="M661" s="685"/>
      <c r="N661" s="685"/>
      <c r="O661" s="685"/>
      <c r="P661" s="685"/>
      <c r="Q661" s="685"/>
      <c r="R661" s="685"/>
      <c r="S661" s="685"/>
      <c r="T661" s="685"/>
      <c r="U661" s="685"/>
      <c r="V661" s="685"/>
      <c r="W661" s="685"/>
      <c r="X661" s="685"/>
      <c r="Y661" s="685"/>
      <c r="Z661" s="685"/>
    </row>
    <row r="662" spans="1:26" ht="15.75" customHeight="1">
      <c r="A662" s="685"/>
      <c r="B662" s="690"/>
      <c r="C662" s="685"/>
      <c r="D662" s="685"/>
      <c r="E662" s="685"/>
      <c r="F662" s="685"/>
      <c r="G662" s="685"/>
      <c r="H662" s="685"/>
      <c r="I662" s="685"/>
      <c r="J662" s="685"/>
      <c r="K662" s="685"/>
      <c r="L662" s="685"/>
      <c r="M662" s="685"/>
      <c r="N662" s="685"/>
      <c r="O662" s="685"/>
      <c r="P662" s="685"/>
      <c r="Q662" s="685"/>
      <c r="R662" s="685"/>
      <c r="S662" s="685"/>
      <c r="T662" s="685"/>
      <c r="U662" s="685"/>
      <c r="V662" s="685"/>
      <c r="W662" s="685"/>
      <c r="X662" s="685"/>
      <c r="Y662" s="685"/>
      <c r="Z662" s="685"/>
    </row>
    <row r="663" spans="1:26" ht="15.75" customHeight="1">
      <c r="A663" s="685"/>
      <c r="B663" s="690"/>
      <c r="C663" s="685"/>
      <c r="D663" s="685"/>
      <c r="E663" s="685"/>
      <c r="F663" s="685"/>
      <c r="G663" s="685"/>
      <c r="H663" s="685"/>
      <c r="I663" s="685"/>
      <c r="J663" s="685"/>
      <c r="K663" s="685"/>
      <c r="L663" s="685"/>
      <c r="M663" s="685"/>
      <c r="N663" s="685"/>
      <c r="O663" s="685"/>
      <c r="P663" s="685"/>
      <c r="Q663" s="685"/>
      <c r="R663" s="685"/>
      <c r="S663" s="685"/>
      <c r="T663" s="685"/>
      <c r="U663" s="685"/>
      <c r="V663" s="685"/>
      <c r="W663" s="685"/>
      <c r="X663" s="685"/>
      <c r="Y663" s="685"/>
      <c r="Z663" s="685"/>
    </row>
    <row r="664" spans="1:26" ht="15.75" customHeight="1">
      <c r="A664" s="685"/>
      <c r="B664" s="690"/>
      <c r="C664" s="685"/>
      <c r="D664" s="685"/>
      <c r="E664" s="685"/>
      <c r="F664" s="685"/>
      <c r="G664" s="685"/>
      <c r="H664" s="685"/>
      <c r="I664" s="685"/>
      <c r="J664" s="685"/>
      <c r="K664" s="685"/>
      <c r="L664" s="685"/>
      <c r="M664" s="685"/>
      <c r="N664" s="685"/>
      <c r="O664" s="685"/>
      <c r="P664" s="685"/>
      <c r="Q664" s="685"/>
      <c r="R664" s="685"/>
      <c r="S664" s="685"/>
      <c r="T664" s="685"/>
      <c r="U664" s="685"/>
      <c r="V664" s="685"/>
      <c r="W664" s="685"/>
      <c r="X664" s="685"/>
      <c r="Y664" s="685"/>
      <c r="Z664" s="685"/>
    </row>
    <row r="665" spans="1:26" ht="15.75" customHeight="1">
      <c r="A665" s="685"/>
      <c r="B665" s="690"/>
      <c r="C665" s="685"/>
      <c r="D665" s="685"/>
      <c r="E665" s="685"/>
      <c r="F665" s="685"/>
      <c r="G665" s="685"/>
      <c r="H665" s="685"/>
      <c r="I665" s="685"/>
      <c r="J665" s="685"/>
      <c r="K665" s="685"/>
      <c r="L665" s="685"/>
      <c r="M665" s="685"/>
      <c r="N665" s="685"/>
      <c r="O665" s="685"/>
      <c r="P665" s="685"/>
      <c r="Q665" s="685"/>
      <c r="R665" s="685"/>
      <c r="S665" s="685"/>
      <c r="T665" s="685"/>
      <c r="U665" s="685"/>
      <c r="V665" s="685"/>
      <c r="W665" s="685"/>
      <c r="X665" s="685"/>
      <c r="Y665" s="685"/>
      <c r="Z665" s="685"/>
    </row>
    <row r="666" spans="1:26" ht="15.75" customHeight="1">
      <c r="A666" s="685"/>
      <c r="B666" s="690"/>
      <c r="C666" s="685"/>
      <c r="D666" s="685"/>
      <c r="E666" s="685"/>
      <c r="F666" s="685"/>
      <c r="G666" s="685"/>
      <c r="H666" s="685"/>
      <c r="I666" s="685"/>
      <c r="J666" s="685"/>
      <c r="K666" s="685"/>
      <c r="L666" s="685"/>
      <c r="M666" s="685"/>
      <c r="N666" s="685"/>
      <c r="O666" s="685"/>
      <c r="P666" s="685"/>
      <c r="Q666" s="685"/>
      <c r="R666" s="685"/>
      <c r="S666" s="685"/>
      <c r="T666" s="685"/>
      <c r="U666" s="685"/>
      <c r="V666" s="685"/>
      <c r="W666" s="685"/>
      <c r="X666" s="685"/>
      <c r="Y666" s="685"/>
      <c r="Z666" s="685"/>
    </row>
    <row r="667" spans="1:26" ht="15.75" customHeight="1">
      <c r="A667" s="685"/>
      <c r="B667" s="690"/>
      <c r="C667" s="685"/>
      <c r="D667" s="685"/>
      <c r="E667" s="685"/>
      <c r="F667" s="685"/>
      <c r="G667" s="685"/>
      <c r="H667" s="685"/>
      <c r="I667" s="685"/>
      <c r="J667" s="685"/>
      <c r="K667" s="685"/>
      <c r="L667" s="685"/>
      <c r="M667" s="685"/>
      <c r="N667" s="685"/>
      <c r="O667" s="685"/>
      <c r="P667" s="685"/>
      <c r="Q667" s="685"/>
      <c r="R667" s="685"/>
      <c r="S667" s="685"/>
      <c r="T667" s="685"/>
      <c r="U667" s="685"/>
      <c r="V667" s="685"/>
      <c r="W667" s="685"/>
      <c r="X667" s="685"/>
      <c r="Y667" s="685"/>
      <c r="Z667" s="685"/>
    </row>
    <row r="668" spans="1:26" ht="15.75" customHeight="1">
      <c r="A668" s="685"/>
      <c r="B668" s="690"/>
      <c r="C668" s="685"/>
      <c r="D668" s="685"/>
      <c r="E668" s="685"/>
      <c r="F668" s="685"/>
      <c r="G668" s="685"/>
      <c r="H668" s="685"/>
      <c r="I668" s="685"/>
      <c r="J668" s="685"/>
      <c r="K668" s="685"/>
      <c r="L668" s="685"/>
      <c r="M668" s="685"/>
      <c r="N668" s="685"/>
      <c r="O668" s="685"/>
      <c r="P668" s="685"/>
      <c r="Q668" s="685"/>
      <c r="R668" s="685"/>
      <c r="S668" s="685"/>
      <c r="T668" s="685"/>
      <c r="U668" s="685"/>
      <c r="V668" s="685"/>
      <c r="W668" s="685"/>
      <c r="X668" s="685"/>
      <c r="Y668" s="685"/>
      <c r="Z668" s="685"/>
    </row>
    <row r="669" spans="1:26" ht="15.75" customHeight="1">
      <c r="A669" s="685"/>
      <c r="B669" s="690"/>
      <c r="C669" s="685"/>
      <c r="D669" s="685"/>
      <c r="E669" s="685"/>
      <c r="F669" s="685"/>
      <c r="G669" s="685"/>
      <c r="H669" s="685"/>
      <c r="I669" s="685"/>
      <c r="J669" s="685"/>
      <c r="K669" s="685"/>
      <c r="L669" s="685"/>
      <c r="M669" s="685"/>
      <c r="N669" s="685"/>
      <c r="O669" s="685"/>
      <c r="P669" s="685"/>
      <c r="Q669" s="685"/>
      <c r="R669" s="685"/>
      <c r="S669" s="685"/>
      <c r="T669" s="685"/>
      <c r="U669" s="685"/>
      <c r="V669" s="685"/>
      <c r="W669" s="685"/>
      <c r="X669" s="685"/>
      <c r="Y669" s="685"/>
      <c r="Z669" s="685"/>
    </row>
    <row r="670" spans="1:26" ht="15.75" customHeight="1">
      <c r="A670" s="685"/>
      <c r="B670" s="690"/>
      <c r="C670" s="685"/>
      <c r="D670" s="685"/>
      <c r="E670" s="685"/>
      <c r="F670" s="685"/>
      <c r="G670" s="685"/>
      <c r="H670" s="685"/>
      <c r="I670" s="685"/>
      <c r="J670" s="685"/>
      <c r="K670" s="685"/>
      <c r="L670" s="685"/>
      <c r="M670" s="685"/>
      <c r="N670" s="685"/>
      <c r="O670" s="685"/>
      <c r="P670" s="685"/>
      <c r="Q670" s="685"/>
      <c r="R670" s="685"/>
      <c r="S670" s="685"/>
      <c r="T670" s="685"/>
      <c r="U670" s="685"/>
      <c r="V670" s="685"/>
      <c r="W670" s="685"/>
      <c r="X670" s="685"/>
      <c r="Y670" s="685"/>
      <c r="Z670" s="685"/>
    </row>
    <row r="671" spans="1:26" ht="15.75" customHeight="1">
      <c r="A671" s="685"/>
      <c r="B671" s="690"/>
      <c r="C671" s="685"/>
      <c r="D671" s="685"/>
      <c r="E671" s="685"/>
      <c r="F671" s="685"/>
      <c r="G671" s="685"/>
      <c r="H671" s="685"/>
      <c r="I671" s="685"/>
      <c r="J671" s="685"/>
      <c r="K671" s="685"/>
      <c r="L671" s="685"/>
      <c r="M671" s="685"/>
      <c r="N671" s="685"/>
      <c r="O671" s="685"/>
      <c r="P671" s="685"/>
      <c r="Q671" s="685"/>
      <c r="R671" s="685"/>
      <c r="S671" s="685"/>
      <c r="T671" s="685"/>
      <c r="U671" s="685"/>
      <c r="V671" s="685"/>
      <c r="W671" s="685"/>
      <c r="X671" s="685"/>
      <c r="Y671" s="685"/>
      <c r="Z671" s="685"/>
    </row>
    <row r="672" spans="1:26" ht="15.75" customHeight="1">
      <c r="A672" s="685"/>
      <c r="B672" s="690"/>
      <c r="C672" s="685"/>
      <c r="D672" s="685"/>
      <c r="E672" s="685"/>
      <c r="F672" s="685"/>
      <c r="G672" s="685"/>
      <c r="H672" s="685"/>
      <c r="I672" s="685"/>
      <c r="J672" s="685"/>
      <c r="K672" s="685"/>
      <c r="L672" s="685"/>
      <c r="M672" s="685"/>
      <c r="N672" s="685"/>
      <c r="O672" s="685"/>
      <c r="P672" s="685"/>
      <c r="Q672" s="685"/>
      <c r="R672" s="685"/>
      <c r="S672" s="685"/>
      <c r="T672" s="685"/>
      <c r="U672" s="685"/>
      <c r="V672" s="685"/>
      <c r="W672" s="685"/>
      <c r="X672" s="685"/>
      <c r="Y672" s="685"/>
      <c r="Z672" s="685"/>
    </row>
    <row r="673" spans="1:26" ht="15.75" customHeight="1">
      <c r="A673" s="685"/>
      <c r="B673" s="690"/>
      <c r="C673" s="685"/>
      <c r="D673" s="685"/>
      <c r="E673" s="685"/>
      <c r="F673" s="685"/>
      <c r="G673" s="685"/>
      <c r="H673" s="685"/>
      <c r="I673" s="685"/>
      <c r="J673" s="685"/>
      <c r="K673" s="685"/>
      <c r="L673" s="685"/>
      <c r="M673" s="685"/>
      <c r="N673" s="685"/>
      <c r="O673" s="685"/>
      <c r="P673" s="685"/>
      <c r="Q673" s="685"/>
      <c r="R673" s="685"/>
      <c r="S673" s="685"/>
      <c r="T673" s="685"/>
      <c r="U673" s="685"/>
      <c r="V673" s="685"/>
      <c r="W673" s="685"/>
      <c r="X673" s="685"/>
      <c r="Y673" s="685"/>
      <c r="Z673" s="685"/>
    </row>
    <row r="674" spans="1:26" ht="15.75" customHeight="1">
      <c r="A674" s="685"/>
      <c r="B674" s="690"/>
      <c r="C674" s="685"/>
      <c r="D674" s="685"/>
      <c r="E674" s="685"/>
      <c r="F674" s="685"/>
      <c r="G674" s="685"/>
      <c r="H674" s="685"/>
      <c r="I674" s="685"/>
      <c r="J674" s="685"/>
      <c r="K674" s="685"/>
      <c r="L674" s="685"/>
      <c r="M674" s="685"/>
      <c r="N674" s="685"/>
      <c r="O674" s="685"/>
      <c r="P674" s="685"/>
      <c r="Q674" s="685"/>
      <c r="R674" s="685"/>
      <c r="S674" s="685"/>
      <c r="T674" s="685"/>
      <c r="U674" s="685"/>
      <c r="V674" s="685"/>
      <c r="W674" s="685"/>
      <c r="X674" s="685"/>
      <c r="Y674" s="685"/>
      <c r="Z674" s="685"/>
    </row>
    <row r="675" spans="1:26" ht="15.75" customHeight="1">
      <c r="A675" s="685"/>
      <c r="B675" s="690"/>
      <c r="C675" s="685"/>
      <c r="D675" s="685"/>
      <c r="E675" s="685"/>
      <c r="F675" s="685"/>
      <c r="G675" s="685"/>
      <c r="H675" s="685"/>
      <c r="I675" s="685"/>
      <c r="J675" s="685"/>
      <c r="K675" s="685"/>
      <c r="L675" s="685"/>
      <c r="M675" s="685"/>
      <c r="N675" s="685"/>
      <c r="O675" s="685"/>
      <c r="P675" s="685"/>
      <c r="Q675" s="685"/>
      <c r="R675" s="685"/>
      <c r="S675" s="685"/>
      <c r="T675" s="685"/>
      <c r="U675" s="685"/>
      <c r="V675" s="685"/>
      <c r="W675" s="685"/>
      <c r="X675" s="685"/>
      <c r="Y675" s="685"/>
      <c r="Z675" s="685"/>
    </row>
    <row r="676" spans="1:26" ht="15.75" customHeight="1">
      <c r="A676" s="685"/>
      <c r="B676" s="690"/>
      <c r="C676" s="685"/>
      <c r="D676" s="685"/>
      <c r="E676" s="685"/>
      <c r="F676" s="685"/>
      <c r="G676" s="685"/>
      <c r="H676" s="685"/>
      <c r="I676" s="685"/>
      <c r="J676" s="685"/>
      <c r="K676" s="685"/>
      <c r="L676" s="685"/>
      <c r="M676" s="685"/>
      <c r="N676" s="685"/>
      <c r="O676" s="685"/>
      <c r="P676" s="685"/>
      <c r="Q676" s="685"/>
      <c r="R676" s="685"/>
      <c r="S676" s="685"/>
      <c r="T676" s="685"/>
      <c r="U676" s="685"/>
      <c r="V676" s="685"/>
      <c r="W676" s="685"/>
      <c r="X676" s="685"/>
      <c r="Y676" s="685"/>
      <c r="Z676" s="685"/>
    </row>
    <row r="677" spans="1:26" ht="15.75" customHeight="1">
      <c r="A677" s="685"/>
      <c r="B677" s="690"/>
      <c r="C677" s="685"/>
      <c r="D677" s="685"/>
      <c r="E677" s="685"/>
      <c r="F677" s="685"/>
      <c r="G677" s="685"/>
      <c r="H677" s="685"/>
      <c r="I677" s="685"/>
      <c r="J677" s="685"/>
      <c r="K677" s="685"/>
      <c r="L677" s="685"/>
      <c r="M677" s="685"/>
      <c r="N677" s="685"/>
      <c r="O677" s="685"/>
      <c r="P677" s="685"/>
      <c r="Q677" s="685"/>
      <c r="R677" s="685"/>
      <c r="S677" s="685"/>
      <c r="T677" s="685"/>
      <c r="U677" s="685"/>
      <c r="V677" s="685"/>
      <c r="W677" s="685"/>
      <c r="X677" s="685"/>
      <c r="Y677" s="685"/>
      <c r="Z677" s="685"/>
    </row>
    <row r="678" spans="1:26" ht="15.75" customHeight="1">
      <c r="A678" s="685"/>
      <c r="B678" s="690"/>
      <c r="C678" s="685"/>
      <c r="D678" s="685"/>
      <c r="E678" s="685"/>
      <c r="F678" s="685"/>
      <c r="G678" s="685"/>
      <c r="H678" s="685"/>
      <c r="I678" s="685"/>
      <c r="J678" s="685"/>
      <c r="K678" s="685"/>
      <c r="L678" s="685"/>
      <c r="M678" s="685"/>
      <c r="N678" s="685"/>
      <c r="O678" s="685"/>
      <c r="P678" s="685"/>
      <c r="Q678" s="685"/>
      <c r="R678" s="685"/>
      <c r="S678" s="685"/>
      <c r="T678" s="685"/>
      <c r="U678" s="685"/>
      <c r="V678" s="685"/>
      <c r="W678" s="685"/>
      <c r="X678" s="685"/>
      <c r="Y678" s="685"/>
      <c r="Z678" s="685"/>
    </row>
    <row r="679" spans="1:26" ht="15.75" customHeight="1">
      <c r="A679" s="685"/>
      <c r="B679" s="690"/>
      <c r="C679" s="685"/>
      <c r="D679" s="685"/>
      <c r="E679" s="685"/>
      <c r="F679" s="685"/>
      <c r="G679" s="685"/>
      <c r="H679" s="685"/>
      <c r="I679" s="685"/>
      <c r="J679" s="685"/>
      <c r="K679" s="685"/>
      <c r="L679" s="685"/>
      <c r="M679" s="685"/>
      <c r="N679" s="685"/>
      <c r="O679" s="685"/>
      <c r="P679" s="685"/>
      <c r="Q679" s="685"/>
      <c r="R679" s="685"/>
      <c r="S679" s="685"/>
      <c r="T679" s="685"/>
      <c r="U679" s="685"/>
      <c r="V679" s="685"/>
      <c r="W679" s="685"/>
      <c r="X679" s="685"/>
      <c r="Y679" s="685"/>
      <c r="Z679" s="685"/>
    </row>
    <row r="680" spans="1:26" ht="15.75" customHeight="1">
      <c r="A680" s="685"/>
      <c r="B680" s="690"/>
      <c r="C680" s="685"/>
      <c r="D680" s="685"/>
      <c r="E680" s="685"/>
      <c r="F680" s="685"/>
      <c r="G680" s="685"/>
      <c r="H680" s="685"/>
      <c r="I680" s="685"/>
      <c r="J680" s="685"/>
      <c r="K680" s="685"/>
      <c r="L680" s="685"/>
      <c r="M680" s="685"/>
      <c r="N680" s="685"/>
      <c r="O680" s="685"/>
      <c r="P680" s="685"/>
      <c r="Q680" s="685"/>
      <c r="R680" s="685"/>
      <c r="S680" s="685"/>
      <c r="T680" s="685"/>
      <c r="U680" s="685"/>
      <c r="V680" s="685"/>
      <c r="W680" s="685"/>
      <c r="X680" s="685"/>
      <c r="Y680" s="685"/>
      <c r="Z680" s="685"/>
    </row>
    <row r="681" spans="1:26" ht="15.75" customHeight="1">
      <c r="A681" s="685"/>
      <c r="B681" s="690"/>
      <c r="C681" s="685"/>
      <c r="D681" s="685"/>
      <c r="E681" s="685"/>
      <c r="F681" s="685"/>
      <c r="G681" s="685"/>
      <c r="H681" s="685"/>
      <c r="I681" s="685"/>
      <c r="J681" s="685"/>
      <c r="K681" s="685"/>
      <c r="L681" s="685"/>
      <c r="M681" s="685"/>
      <c r="N681" s="685"/>
      <c r="O681" s="685"/>
      <c r="P681" s="685"/>
      <c r="Q681" s="685"/>
      <c r="R681" s="685"/>
      <c r="S681" s="685"/>
      <c r="T681" s="685"/>
      <c r="U681" s="685"/>
      <c r="V681" s="685"/>
      <c r="W681" s="685"/>
      <c r="X681" s="685"/>
      <c r="Y681" s="685"/>
      <c r="Z681" s="685"/>
    </row>
    <row r="682" spans="1:26" ht="15.75" customHeight="1">
      <c r="A682" s="685"/>
      <c r="B682" s="690"/>
      <c r="C682" s="685"/>
      <c r="D682" s="685"/>
      <c r="E682" s="685"/>
      <c r="F682" s="685"/>
      <c r="G682" s="685"/>
      <c r="H682" s="685"/>
      <c r="I682" s="685"/>
      <c r="J682" s="685"/>
      <c r="K682" s="685"/>
      <c r="L682" s="685"/>
      <c r="M682" s="685"/>
      <c r="N682" s="685"/>
      <c r="O682" s="685"/>
      <c r="P682" s="685"/>
      <c r="Q682" s="685"/>
      <c r="R682" s="685"/>
      <c r="S682" s="685"/>
      <c r="T682" s="685"/>
      <c r="U682" s="685"/>
      <c r="V682" s="685"/>
      <c r="W682" s="685"/>
      <c r="X682" s="685"/>
      <c r="Y682" s="685"/>
      <c r="Z682" s="685"/>
    </row>
    <row r="683" spans="1:26" ht="15.75" customHeight="1">
      <c r="A683" s="685"/>
      <c r="B683" s="690"/>
      <c r="C683" s="685"/>
      <c r="D683" s="685"/>
      <c r="E683" s="685"/>
      <c r="F683" s="685"/>
      <c r="G683" s="685"/>
      <c r="H683" s="685"/>
      <c r="I683" s="685"/>
      <c r="J683" s="685"/>
      <c r="K683" s="685"/>
      <c r="L683" s="685"/>
      <c r="M683" s="685"/>
      <c r="N683" s="685"/>
      <c r="O683" s="685"/>
      <c r="P683" s="685"/>
      <c r="Q683" s="685"/>
      <c r="R683" s="685"/>
      <c r="S683" s="685"/>
      <c r="T683" s="685"/>
      <c r="U683" s="685"/>
      <c r="V683" s="685"/>
      <c r="W683" s="685"/>
      <c r="X683" s="685"/>
      <c r="Y683" s="685"/>
      <c r="Z683" s="685"/>
    </row>
    <row r="684" spans="1:26" ht="15.75" customHeight="1">
      <c r="A684" s="685"/>
      <c r="B684" s="690"/>
      <c r="C684" s="685"/>
      <c r="D684" s="685"/>
      <c r="E684" s="685"/>
      <c r="F684" s="685"/>
      <c r="G684" s="685"/>
      <c r="H684" s="685"/>
      <c r="I684" s="685"/>
      <c r="J684" s="685"/>
      <c r="K684" s="685"/>
      <c r="L684" s="685"/>
      <c r="M684" s="685"/>
      <c r="N684" s="685"/>
      <c r="O684" s="685"/>
      <c r="P684" s="685"/>
      <c r="Q684" s="685"/>
      <c r="R684" s="685"/>
      <c r="S684" s="685"/>
      <c r="T684" s="685"/>
      <c r="U684" s="685"/>
      <c r="V684" s="685"/>
      <c r="W684" s="685"/>
      <c r="X684" s="685"/>
      <c r="Y684" s="685"/>
      <c r="Z684" s="685"/>
    </row>
    <row r="685" spans="1:26" ht="15.75" customHeight="1">
      <c r="A685" s="685"/>
      <c r="B685" s="690"/>
      <c r="C685" s="685"/>
      <c r="D685" s="685"/>
      <c r="E685" s="685"/>
      <c r="F685" s="685"/>
      <c r="G685" s="685"/>
      <c r="H685" s="685"/>
      <c r="I685" s="685"/>
      <c r="J685" s="685"/>
      <c r="K685" s="685"/>
      <c r="L685" s="685"/>
      <c r="M685" s="685"/>
      <c r="N685" s="685"/>
      <c r="O685" s="685"/>
      <c r="P685" s="685"/>
      <c r="Q685" s="685"/>
      <c r="R685" s="685"/>
      <c r="S685" s="685"/>
      <c r="T685" s="685"/>
      <c r="U685" s="685"/>
      <c r="V685" s="685"/>
      <c r="W685" s="685"/>
      <c r="X685" s="685"/>
      <c r="Y685" s="685"/>
      <c r="Z685" s="685"/>
    </row>
    <row r="686" spans="1:26" ht="15.75" customHeight="1">
      <c r="A686" s="685"/>
      <c r="B686" s="690"/>
      <c r="C686" s="685"/>
      <c r="D686" s="685"/>
      <c r="E686" s="685"/>
      <c r="F686" s="685"/>
      <c r="G686" s="685"/>
      <c r="H686" s="685"/>
      <c r="I686" s="685"/>
      <c r="J686" s="685"/>
      <c r="K686" s="685"/>
      <c r="L686" s="685"/>
      <c r="M686" s="685"/>
      <c r="N686" s="685"/>
      <c r="O686" s="685"/>
      <c r="P686" s="685"/>
      <c r="Q686" s="685"/>
      <c r="R686" s="685"/>
      <c r="S686" s="685"/>
      <c r="T686" s="685"/>
      <c r="U686" s="685"/>
      <c r="V686" s="685"/>
      <c r="W686" s="685"/>
      <c r="X686" s="685"/>
      <c r="Y686" s="685"/>
      <c r="Z686" s="685"/>
    </row>
    <row r="687" spans="1:26" ht="15.75" customHeight="1">
      <c r="A687" s="685"/>
      <c r="B687" s="690"/>
      <c r="C687" s="685"/>
      <c r="D687" s="685"/>
      <c r="E687" s="685"/>
      <c r="F687" s="685"/>
      <c r="G687" s="685"/>
      <c r="H687" s="685"/>
      <c r="I687" s="685"/>
      <c r="J687" s="685"/>
      <c r="K687" s="685"/>
      <c r="L687" s="685"/>
      <c r="M687" s="685"/>
      <c r="N687" s="685"/>
      <c r="O687" s="685"/>
      <c r="P687" s="685"/>
      <c r="Q687" s="685"/>
      <c r="R687" s="685"/>
      <c r="S687" s="685"/>
      <c r="T687" s="685"/>
      <c r="U687" s="685"/>
      <c r="V687" s="685"/>
      <c r="W687" s="685"/>
      <c r="X687" s="685"/>
      <c r="Y687" s="685"/>
      <c r="Z687" s="685"/>
    </row>
    <row r="688" spans="1:26" ht="15.75" customHeight="1">
      <c r="A688" s="685"/>
      <c r="B688" s="690"/>
      <c r="C688" s="685"/>
      <c r="D688" s="685"/>
      <c r="E688" s="685"/>
      <c r="F688" s="685"/>
      <c r="G688" s="685"/>
      <c r="H688" s="685"/>
      <c r="I688" s="685"/>
      <c r="J688" s="685"/>
      <c r="K688" s="685"/>
      <c r="L688" s="685"/>
      <c r="M688" s="685"/>
      <c r="N688" s="685"/>
      <c r="O688" s="685"/>
      <c r="P688" s="685"/>
      <c r="Q688" s="685"/>
      <c r="R688" s="685"/>
      <c r="S688" s="685"/>
      <c r="T688" s="685"/>
      <c r="U688" s="685"/>
      <c r="V688" s="685"/>
      <c r="W688" s="685"/>
      <c r="X688" s="685"/>
      <c r="Y688" s="685"/>
      <c r="Z688" s="685"/>
    </row>
    <row r="689" spans="1:26" ht="15.75" customHeight="1">
      <c r="A689" s="685"/>
      <c r="B689" s="690"/>
      <c r="C689" s="685"/>
      <c r="D689" s="685"/>
      <c r="E689" s="685"/>
      <c r="F689" s="685"/>
      <c r="G689" s="685"/>
      <c r="H689" s="685"/>
      <c r="I689" s="685"/>
      <c r="J689" s="685"/>
      <c r="K689" s="685"/>
      <c r="L689" s="685"/>
      <c r="M689" s="685"/>
      <c r="N689" s="685"/>
      <c r="O689" s="685"/>
      <c r="P689" s="685"/>
      <c r="Q689" s="685"/>
      <c r="R689" s="685"/>
      <c r="S689" s="685"/>
      <c r="T689" s="685"/>
      <c r="U689" s="685"/>
      <c r="V689" s="685"/>
      <c r="W689" s="685"/>
      <c r="X689" s="685"/>
      <c r="Y689" s="685"/>
      <c r="Z689" s="685"/>
    </row>
    <row r="690" spans="1:26" ht="15.75" customHeight="1">
      <c r="A690" s="685"/>
      <c r="B690" s="690"/>
      <c r="C690" s="685"/>
      <c r="D690" s="685"/>
      <c r="E690" s="685"/>
      <c r="F690" s="685"/>
      <c r="G690" s="685"/>
      <c r="H690" s="685"/>
      <c r="I690" s="685"/>
      <c r="J690" s="685"/>
      <c r="K690" s="685"/>
      <c r="L690" s="685"/>
      <c r="M690" s="685"/>
      <c r="N690" s="685"/>
      <c r="O690" s="685"/>
      <c r="P690" s="685"/>
      <c r="Q690" s="685"/>
      <c r="R690" s="685"/>
      <c r="S690" s="685"/>
      <c r="T690" s="685"/>
      <c r="U690" s="685"/>
      <c r="V690" s="685"/>
      <c r="W690" s="685"/>
      <c r="X690" s="685"/>
      <c r="Y690" s="685"/>
      <c r="Z690" s="685"/>
    </row>
    <row r="691" spans="1:26" ht="15.75" customHeight="1">
      <c r="A691" s="685"/>
      <c r="B691" s="690"/>
      <c r="C691" s="685"/>
      <c r="D691" s="685"/>
      <c r="E691" s="685"/>
      <c r="F691" s="685"/>
      <c r="G691" s="685"/>
      <c r="H691" s="685"/>
      <c r="I691" s="685"/>
      <c r="J691" s="685"/>
      <c r="K691" s="685"/>
      <c r="L691" s="685"/>
      <c r="M691" s="685"/>
      <c r="N691" s="685"/>
      <c r="O691" s="685"/>
      <c r="P691" s="685"/>
      <c r="Q691" s="685"/>
      <c r="R691" s="685"/>
      <c r="S691" s="685"/>
      <c r="T691" s="685"/>
      <c r="U691" s="685"/>
      <c r="V691" s="685"/>
      <c r="W691" s="685"/>
      <c r="X691" s="685"/>
      <c r="Y691" s="685"/>
      <c r="Z691" s="685"/>
    </row>
    <row r="692" spans="1:26" ht="15.75" customHeight="1">
      <c r="A692" s="685"/>
      <c r="B692" s="690"/>
      <c r="C692" s="685"/>
      <c r="D692" s="685"/>
      <c r="E692" s="685"/>
      <c r="F692" s="685"/>
      <c r="G692" s="685"/>
      <c r="H692" s="685"/>
      <c r="I692" s="685"/>
      <c r="J692" s="685"/>
      <c r="K692" s="685"/>
      <c r="L692" s="685"/>
      <c r="M692" s="685"/>
      <c r="N692" s="685"/>
      <c r="O692" s="685"/>
      <c r="P692" s="685"/>
      <c r="Q692" s="685"/>
      <c r="R692" s="685"/>
      <c r="S692" s="685"/>
      <c r="T692" s="685"/>
      <c r="U692" s="685"/>
      <c r="V692" s="685"/>
      <c r="W692" s="685"/>
      <c r="X692" s="685"/>
      <c r="Y692" s="685"/>
      <c r="Z692" s="685"/>
    </row>
    <row r="693" spans="1:26" ht="15.75" customHeight="1">
      <c r="A693" s="685"/>
      <c r="B693" s="690"/>
      <c r="C693" s="685"/>
      <c r="D693" s="685"/>
      <c r="E693" s="685"/>
      <c r="F693" s="685"/>
      <c r="G693" s="685"/>
      <c r="H693" s="685"/>
      <c r="I693" s="685"/>
      <c r="J693" s="685"/>
      <c r="K693" s="685"/>
      <c r="L693" s="685"/>
      <c r="M693" s="685"/>
      <c r="N693" s="685"/>
      <c r="O693" s="685"/>
      <c r="P693" s="685"/>
      <c r="Q693" s="685"/>
      <c r="R693" s="685"/>
      <c r="S693" s="685"/>
      <c r="T693" s="685"/>
      <c r="U693" s="685"/>
      <c r="V693" s="685"/>
      <c r="W693" s="685"/>
      <c r="X693" s="685"/>
      <c r="Y693" s="685"/>
      <c r="Z693" s="685"/>
    </row>
    <row r="694" spans="1:26" ht="15.75" customHeight="1">
      <c r="A694" s="685"/>
      <c r="B694" s="690"/>
      <c r="C694" s="685"/>
      <c r="D694" s="685"/>
      <c r="E694" s="685"/>
      <c r="F694" s="685"/>
      <c r="G694" s="685"/>
      <c r="H694" s="685"/>
      <c r="I694" s="685"/>
      <c r="J694" s="685"/>
      <c r="K694" s="685"/>
      <c r="L694" s="685"/>
      <c r="M694" s="685"/>
      <c r="N694" s="685"/>
      <c r="O694" s="685"/>
      <c r="P694" s="685"/>
      <c r="Q694" s="685"/>
      <c r="R694" s="685"/>
      <c r="S694" s="685"/>
      <c r="T694" s="685"/>
      <c r="U694" s="685"/>
      <c r="V694" s="685"/>
      <c r="W694" s="685"/>
      <c r="X694" s="685"/>
      <c r="Y694" s="685"/>
      <c r="Z694" s="685"/>
    </row>
    <row r="695" spans="1:26" ht="15.75" customHeight="1">
      <c r="A695" s="685"/>
      <c r="B695" s="690"/>
      <c r="C695" s="685"/>
      <c r="D695" s="685"/>
      <c r="E695" s="685"/>
      <c r="F695" s="685"/>
      <c r="G695" s="685"/>
      <c r="H695" s="685"/>
      <c r="I695" s="685"/>
      <c r="J695" s="685"/>
      <c r="K695" s="685"/>
      <c r="L695" s="685"/>
      <c r="M695" s="685"/>
      <c r="N695" s="685"/>
      <c r="O695" s="685"/>
      <c r="P695" s="685"/>
      <c r="Q695" s="685"/>
      <c r="R695" s="685"/>
      <c r="S695" s="685"/>
      <c r="T695" s="685"/>
      <c r="U695" s="685"/>
      <c r="V695" s="685"/>
      <c r="W695" s="685"/>
      <c r="X695" s="685"/>
      <c r="Y695" s="685"/>
      <c r="Z695" s="685"/>
    </row>
    <row r="696" spans="1:26" ht="15.75" customHeight="1">
      <c r="A696" s="685"/>
      <c r="B696" s="690"/>
      <c r="C696" s="685"/>
      <c r="D696" s="685"/>
      <c r="E696" s="685"/>
      <c r="F696" s="685"/>
      <c r="G696" s="685"/>
      <c r="H696" s="685"/>
      <c r="I696" s="685"/>
      <c r="J696" s="685"/>
      <c r="K696" s="685"/>
      <c r="L696" s="685"/>
      <c r="M696" s="685"/>
      <c r="N696" s="685"/>
      <c r="O696" s="685"/>
      <c r="P696" s="685"/>
      <c r="Q696" s="685"/>
      <c r="R696" s="685"/>
      <c r="S696" s="685"/>
      <c r="T696" s="685"/>
      <c r="U696" s="685"/>
      <c r="V696" s="685"/>
      <c r="W696" s="685"/>
      <c r="X696" s="685"/>
      <c r="Y696" s="685"/>
      <c r="Z696" s="685"/>
    </row>
    <row r="697" spans="1:26" ht="15.75" customHeight="1">
      <c r="A697" s="685"/>
      <c r="B697" s="690"/>
      <c r="C697" s="685"/>
      <c r="D697" s="685"/>
      <c r="E697" s="685"/>
      <c r="F697" s="685"/>
      <c r="G697" s="685"/>
      <c r="H697" s="685"/>
      <c r="I697" s="685"/>
      <c r="J697" s="685"/>
      <c r="K697" s="685"/>
      <c r="L697" s="685"/>
      <c r="M697" s="685"/>
      <c r="N697" s="685"/>
      <c r="O697" s="685"/>
      <c r="P697" s="685"/>
      <c r="Q697" s="685"/>
      <c r="R697" s="685"/>
      <c r="S697" s="685"/>
      <c r="T697" s="685"/>
      <c r="U697" s="685"/>
      <c r="V697" s="685"/>
      <c r="W697" s="685"/>
      <c r="X697" s="685"/>
      <c r="Y697" s="685"/>
      <c r="Z697" s="685"/>
    </row>
    <row r="698" spans="1:26" ht="15.75" customHeight="1">
      <c r="A698" s="685"/>
      <c r="B698" s="690"/>
      <c r="C698" s="685"/>
      <c r="D698" s="685"/>
      <c r="E698" s="685"/>
      <c r="F698" s="685"/>
      <c r="G698" s="685"/>
      <c r="H698" s="685"/>
      <c r="I698" s="685"/>
      <c r="J698" s="685"/>
      <c r="K698" s="685"/>
      <c r="L698" s="685"/>
      <c r="M698" s="685"/>
      <c r="N698" s="685"/>
      <c r="O698" s="685"/>
      <c r="P698" s="685"/>
      <c r="Q698" s="685"/>
      <c r="R698" s="685"/>
      <c r="S698" s="685"/>
      <c r="T698" s="685"/>
      <c r="U698" s="685"/>
      <c r="V698" s="685"/>
      <c r="W698" s="685"/>
      <c r="X698" s="685"/>
      <c r="Y698" s="685"/>
      <c r="Z698" s="685"/>
    </row>
    <row r="699" spans="1:26" ht="15.75" customHeight="1">
      <c r="A699" s="685"/>
      <c r="B699" s="690"/>
      <c r="C699" s="685"/>
      <c r="D699" s="685"/>
      <c r="E699" s="685"/>
      <c r="F699" s="685"/>
      <c r="G699" s="685"/>
      <c r="H699" s="685"/>
      <c r="I699" s="685"/>
      <c r="J699" s="685"/>
      <c r="K699" s="685"/>
      <c r="L699" s="685"/>
      <c r="M699" s="685"/>
      <c r="N699" s="685"/>
      <c r="O699" s="685"/>
      <c r="P699" s="685"/>
      <c r="Q699" s="685"/>
      <c r="R699" s="685"/>
      <c r="S699" s="685"/>
      <c r="T699" s="685"/>
      <c r="U699" s="685"/>
      <c r="V699" s="685"/>
      <c r="W699" s="685"/>
      <c r="X699" s="685"/>
      <c r="Y699" s="685"/>
      <c r="Z699" s="685"/>
    </row>
    <row r="700" spans="1:26" ht="15.75" customHeight="1">
      <c r="A700" s="685"/>
      <c r="B700" s="690"/>
      <c r="C700" s="685"/>
      <c r="D700" s="685"/>
      <c r="E700" s="685"/>
      <c r="F700" s="685"/>
      <c r="G700" s="685"/>
      <c r="H700" s="685"/>
      <c r="I700" s="685"/>
      <c r="J700" s="685"/>
      <c r="K700" s="685"/>
      <c r="L700" s="685"/>
      <c r="M700" s="685"/>
      <c r="N700" s="685"/>
      <c r="O700" s="685"/>
      <c r="P700" s="685"/>
      <c r="Q700" s="685"/>
      <c r="R700" s="685"/>
      <c r="S700" s="685"/>
      <c r="T700" s="685"/>
      <c r="U700" s="685"/>
      <c r="V700" s="685"/>
      <c r="W700" s="685"/>
      <c r="X700" s="685"/>
      <c r="Y700" s="685"/>
      <c r="Z700" s="685"/>
    </row>
    <row r="701" spans="1:26" ht="15.75" customHeight="1">
      <c r="A701" s="685"/>
      <c r="B701" s="690"/>
      <c r="C701" s="685"/>
      <c r="D701" s="685"/>
      <c r="E701" s="685"/>
      <c r="F701" s="685"/>
      <c r="G701" s="685"/>
      <c r="H701" s="685"/>
      <c r="I701" s="685"/>
      <c r="J701" s="685"/>
      <c r="K701" s="685"/>
      <c r="L701" s="685"/>
      <c r="M701" s="685"/>
      <c r="N701" s="685"/>
      <c r="O701" s="685"/>
      <c r="P701" s="685"/>
      <c r="Q701" s="685"/>
      <c r="R701" s="685"/>
      <c r="S701" s="685"/>
      <c r="T701" s="685"/>
      <c r="U701" s="685"/>
      <c r="V701" s="685"/>
      <c r="W701" s="685"/>
      <c r="X701" s="685"/>
      <c r="Y701" s="685"/>
      <c r="Z701" s="685"/>
    </row>
    <row r="702" spans="1:26" ht="15.75" customHeight="1">
      <c r="A702" s="685"/>
      <c r="B702" s="690"/>
      <c r="C702" s="685"/>
      <c r="D702" s="685"/>
      <c r="E702" s="685"/>
      <c r="F702" s="685"/>
      <c r="G702" s="685"/>
      <c r="H702" s="685"/>
      <c r="I702" s="685"/>
      <c r="J702" s="685"/>
      <c r="K702" s="685"/>
      <c r="L702" s="685"/>
      <c r="M702" s="685"/>
      <c r="N702" s="685"/>
      <c r="O702" s="685"/>
      <c r="P702" s="685"/>
      <c r="Q702" s="685"/>
      <c r="R702" s="685"/>
      <c r="S702" s="685"/>
      <c r="T702" s="685"/>
      <c r="U702" s="685"/>
      <c r="V702" s="685"/>
      <c r="W702" s="685"/>
      <c r="X702" s="685"/>
      <c r="Y702" s="685"/>
      <c r="Z702" s="685"/>
    </row>
    <row r="703" spans="1:26" ht="15.75" customHeight="1">
      <c r="A703" s="685"/>
      <c r="B703" s="690"/>
      <c r="C703" s="685"/>
      <c r="D703" s="685"/>
      <c r="E703" s="685"/>
      <c r="F703" s="685"/>
      <c r="G703" s="685"/>
      <c r="H703" s="685"/>
      <c r="I703" s="685"/>
      <c r="J703" s="685"/>
      <c r="K703" s="685"/>
      <c r="L703" s="685"/>
      <c r="M703" s="685"/>
      <c r="N703" s="685"/>
      <c r="O703" s="685"/>
      <c r="P703" s="685"/>
      <c r="Q703" s="685"/>
      <c r="R703" s="685"/>
      <c r="S703" s="685"/>
      <c r="T703" s="685"/>
      <c r="U703" s="685"/>
      <c r="V703" s="685"/>
      <c r="W703" s="685"/>
      <c r="X703" s="685"/>
      <c r="Y703" s="685"/>
      <c r="Z703" s="685"/>
    </row>
    <row r="704" spans="1:26" ht="15.75" customHeight="1">
      <c r="A704" s="685"/>
      <c r="B704" s="690"/>
      <c r="C704" s="685"/>
      <c r="D704" s="685"/>
      <c r="E704" s="685"/>
      <c r="F704" s="685"/>
      <c r="G704" s="685"/>
      <c r="H704" s="685"/>
      <c r="I704" s="685"/>
      <c r="J704" s="685"/>
      <c r="K704" s="685"/>
      <c r="L704" s="685"/>
      <c r="M704" s="685"/>
      <c r="N704" s="685"/>
      <c r="O704" s="685"/>
      <c r="P704" s="685"/>
      <c r="Q704" s="685"/>
      <c r="R704" s="685"/>
      <c r="S704" s="685"/>
      <c r="T704" s="685"/>
      <c r="U704" s="685"/>
      <c r="V704" s="685"/>
      <c r="W704" s="685"/>
      <c r="X704" s="685"/>
      <c r="Y704" s="685"/>
      <c r="Z704" s="685"/>
    </row>
    <row r="705" spans="1:26" ht="15.75" customHeight="1">
      <c r="A705" s="685"/>
      <c r="B705" s="690"/>
      <c r="C705" s="685"/>
      <c r="D705" s="685"/>
      <c r="E705" s="685"/>
      <c r="F705" s="685"/>
      <c r="G705" s="685"/>
      <c r="H705" s="685"/>
      <c r="I705" s="685"/>
      <c r="J705" s="685"/>
      <c r="K705" s="685"/>
      <c r="L705" s="685"/>
      <c r="M705" s="685"/>
      <c r="N705" s="685"/>
      <c r="O705" s="685"/>
      <c r="P705" s="685"/>
      <c r="Q705" s="685"/>
      <c r="R705" s="685"/>
      <c r="S705" s="685"/>
      <c r="T705" s="685"/>
      <c r="U705" s="685"/>
      <c r="V705" s="685"/>
      <c r="W705" s="685"/>
      <c r="X705" s="685"/>
      <c r="Y705" s="685"/>
      <c r="Z705" s="685"/>
    </row>
    <row r="706" spans="1:26" ht="15.75" customHeight="1">
      <c r="A706" s="685"/>
      <c r="B706" s="690"/>
      <c r="C706" s="685"/>
      <c r="D706" s="685"/>
      <c r="E706" s="685"/>
      <c r="F706" s="685"/>
      <c r="G706" s="685"/>
      <c r="H706" s="685"/>
      <c r="I706" s="685"/>
      <c r="J706" s="685"/>
      <c r="K706" s="685"/>
      <c r="L706" s="685"/>
      <c r="M706" s="685"/>
      <c r="N706" s="685"/>
      <c r="O706" s="685"/>
      <c r="P706" s="685"/>
      <c r="Q706" s="685"/>
      <c r="R706" s="685"/>
      <c r="S706" s="685"/>
      <c r="T706" s="685"/>
      <c r="U706" s="685"/>
      <c r="V706" s="685"/>
      <c r="W706" s="685"/>
      <c r="X706" s="685"/>
      <c r="Y706" s="685"/>
      <c r="Z706" s="685"/>
    </row>
    <row r="707" spans="1:26" ht="15.75" customHeight="1">
      <c r="A707" s="685"/>
      <c r="B707" s="690"/>
      <c r="C707" s="685"/>
      <c r="D707" s="685"/>
      <c r="E707" s="685"/>
      <c r="F707" s="685"/>
      <c r="G707" s="685"/>
      <c r="H707" s="685"/>
      <c r="I707" s="685"/>
      <c r="J707" s="685"/>
      <c r="K707" s="685"/>
      <c r="L707" s="685"/>
      <c r="M707" s="685"/>
      <c r="N707" s="685"/>
      <c r="O707" s="685"/>
      <c r="P707" s="685"/>
      <c r="Q707" s="685"/>
      <c r="R707" s="685"/>
      <c r="S707" s="685"/>
      <c r="T707" s="685"/>
      <c r="U707" s="685"/>
      <c r="V707" s="685"/>
      <c r="W707" s="685"/>
      <c r="X707" s="685"/>
      <c r="Y707" s="685"/>
      <c r="Z707" s="685"/>
    </row>
    <row r="708" spans="1:26" ht="15.75" customHeight="1">
      <c r="A708" s="685"/>
      <c r="B708" s="690"/>
      <c r="C708" s="685"/>
      <c r="D708" s="685"/>
      <c r="E708" s="685"/>
      <c r="F708" s="685"/>
      <c r="G708" s="685"/>
      <c r="H708" s="685"/>
      <c r="I708" s="685"/>
      <c r="J708" s="685"/>
      <c r="K708" s="685"/>
      <c r="L708" s="685"/>
      <c r="M708" s="685"/>
      <c r="N708" s="685"/>
      <c r="O708" s="685"/>
      <c r="P708" s="685"/>
      <c r="Q708" s="685"/>
      <c r="R708" s="685"/>
      <c r="S708" s="685"/>
      <c r="T708" s="685"/>
      <c r="U708" s="685"/>
      <c r="V708" s="685"/>
      <c r="W708" s="685"/>
      <c r="X708" s="685"/>
      <c r="Y708" s="685"/>
      <c r="Z708" s="685"/>
    </row>
    <row r="709" spans="1:26" ht="15.75" customHeight="1">
      <c r="A709" s="685"/>
      <c r="B709" s="690"/>
      <c r="C709" s="685"/>
      <c r="D709" s="685"/>
      <c r="E709" s="685"/>
      <c r="F709" s="685"/>
      <c r="G709" s="685"/>
      <c r="H709" s="685"/>
      <c r="I709" s="685"/>
      <c r="J709" s="685"/>
      <c r="K709" s="685"/>
      <c r="L709" s="685"/>
      <c r="M709" s="685"/>
      <c r="N709" s="685"/>
      <c r="O709" s="685"/>
      <c r="P709" s="685"/>
      <c r="Q709" s="685"/>
      <c r="R709" s="685"/>
      <c r="S709" s="685"/>
      <c r="T709" s="685"/>
      <c r="U709" s="685"/>
      <c r="V709" s="685"/>
      <c r="W709" s="685"/>
      <c r="X709" s="685"/>
      <c r="Y709" s="685"/>
      <c r="Z709" s="685"/>
    </row>
    <row r="710" spans="1:26" ht="15.75" customHeight="1">
      <c r="A710" s="685"/>
      <c r="B710" s="690"/>
      <c r="C710" s="685"/>
      <c r="D710" s="685"/>
      <c r="E710" s="685"/>
      <c r="F710" s="685"/>
      <c r="G710" s="685"/>
      <c r="H710" s="685"/>
      <c r="I710" s="685"/>
      <c r="J710" s="685"/>
      <c r="K710" s="685"/>
      <c r="L710" s="685"/>
      <c r="M710" s="685"/>
      <c r="N710" s="685"/>
      <c r="O710" s="685"/>
      <c r="P710" s="685"/>
      <c r="Q710" s="685"/>
      <c r="R710" s="685"/>
      <c r="S710" s="685"/>
      <c r="T710" s="685"/>
      <c r="U710" s="685"/>
      <c r="V710" s="685"/>
      <c r="W710" s="685"/>
      <c r="X710" s="685"/>
      <c r="Y710" s="685"/>
      <c r="Z710" s="685"/>
    </row>
    <row r="711" spans="1:26" ht="15.75" customHeight="1">
      <c r="A711" s="685"/>
      <c r="B711" s="690"/>
      <c r="C711" s="685"/>
      <c r="D711" s="685"/>
      <c r="E711" s="685"/>
      <c r="F711" s="685"/>
      <c r="G711" s="685"/>
      <c r="H711" s="685"/>
      <c r="I711" s="685"/>
      <c r="J711" s="685"/>
      <c r="K711" s="685"/>
      <c r="L711" s="685"/>
      <c r="M711" s="685"/>
      <c r="N711" s="685"/>
      <c r="O711" s="685"/>
      <c r="P711" s="685"/>
      <c r="Q711" s="685"/>
      <c r="R711" s="685"/>
      <c r="S711" s="685"/>
      <c r="T711" s="685"/>
      <c r="U711" s="685"/>
      <c r="V711" s="685"/>
      <c r="W711" s="685"/>
      <c r="X711" s="685"/>
      <c r="Y711" s="685"/>
      <c r="Z711" s="685"/>
    </row>
    <row r="712" spans="1:26" ht="15.75" customHeight="1">
      <c r="A712" s="685"/>
      <c r="B712" s="690"/>
      <c r="C712" s="685"/>
      <c r="D712" s="685"/>
      <c r="E712" s="685"/>
      <c r="F712" s="685"/>
      <c r="G712" s="685"/>
      <c r="H712" s="685"/>
      <c r="I712" s="685"/>
      <c r="J712" s="685"/>
      <c r="K712" s="685"/>
      <c r="L712" s="685"/>
      <c r="M712" s="685"/>
      <c r="N712" s="685"/>
      <c r="O712" s="685"/>
      <c r="P712" s="685"/>
      <c r="Q712" s="685"/>
      <c r="R712" s="685"/>
      <c r="S712" s="685"/>
      <c r="T712" s="685"/>
      <c r="U712" s="685"/>
      <c r="V712" s="685"/>
      <c r="W712" s="685"/>
      <c r="X712" s="685"/>
      <c r="Y712" s="685"/>
      <c r="Z712" s="685"/>
    </row>
    <row r="713" spans="1:26" ht="15.75" customHeight="1">
      <c r="A713" s="685"/>
      <c r="B713" s="690"/>
      <c r="C713" s="685"/>
      <c r="D713" s="685"/>
      <c r="E713" s="685"/>
      <c r="F713" s="685"/>
      <c r="G713" s="685"/>
      <c r="H713" s="685"/>
      <c r="I713" s="685"/>
      <c r="J713" s="685"/>
      <c r="K713" s="685"/>
      <c r="L713" s="685"/>
      <c r="M713" s="685"/>
      <c r="N713" s="685"/>
      <c r="O713" s="685"/>
      <c r="P713" s="685"/>
      <c r="Q713" s="685"/>
      <c r="R713" s="685"/>
      <c r="S713" s="685"/>
      <c r="T713" s="685"/>
      <c r="U713" s="685"/>
      <c r="V713" s="685"/>
      <c r="W713" s="685"/>
      <c r="X713" s="685"/>
      <c r="Y713" s="685"/>
      <c r="Z713" s="685"/>
    </row>
    <row r="714" spans="1:26" ht="15.75" customHeight="1">
      <c r="A714" s="685"/>
      <c r="B714" s="690"/>
      <c r="C714" s="685"/>
      <c r="D714" s="685"/>
      <c r="E714" s="685"/>
      <c r="F714" s="685"/>
      <c r="G714" s="685"/>
      <c r="H714" s="685"/>
      <c r="I714" s="685"/>
      <c r="J714" s="685"/>
      <c r="K714" s="685"/>
      <c r="L714" s="685"/>
      <c r="M714" s="685"/>
      <c r="N714" s="685"/>
      <c r="O714" s="685"/>
      <c r="P714" s="685"/>
      <c r="Q714" s="685"/>
      <c r="R714" s="685"/>
      <c r="S714" s="685"/>
      <c r="T714" s="685"/>
      <c r="U714" s="685"/>
      <c r="V714" s="685"/>
      <c r="W714" s="685"/>
      <c r="X714" s="685"/>
      <c r="Y714" s="685"/>
      <c r="Z714" s="685"/>
    </row>
    <row r="715" spans="1:26" ht="15.75" customHeight="1">
      <c r="A715" s="685"/>
      <c r="B715" s="690"/>
      <c r="C715" s="685"/>
      <c r="D715" s="685"/>
      <c r="E715" s="685"/>
      <c r="F715" s="685"/>
      <c r="G715" s="685"/>
      <c r="H715" s="685"/>
      <c r="I715" s="685"/>
      <c r="J715" s="685"/>
      <c r="K715" s="685"/>
      <c r="L715" s="685"/>
      <c r="M715" s="685"/>
      <c r="N715" s="685"/>
      <c r="O715" s="685"/>
      <c r="P715" s="685"/>
      <c r="Q715" s="685"/>
      <c r="R715" s="685"/>
      <c r="S715" s="685"/>
      <c r="T715" s="685"/>
      <c r="U715" s="685"/>
      <c r="V715" s="685"/>
      <c r="W715" s="685"/>
      <c r="X715" s="685"/>
      <c r="Y715" s="685"/>
      <c r="Z715" s="685"/>
    </row>
    <row r="716" spans="1:26" ht="15.75" customHeight="1">
      <c r="A716" s="685"/>
      <c r="B716" s="690"/>
      <c r="C716" s="685"/>
      <c r="D716" s="685"/>
      <c r="E716" s="685"/>
      <c r="F716" s="685"/>
      <c r="G716" s="685"/>
      <c r="H716" s="685"/>
      <c r="I716" s="685"/>
      <c r="J716" s="685"/>
      <c r="K716" s="685"/>
      <c r="L716" s="685"/>
      <c r="M716" s="685"/>
      <c r="N716" s="685"/>
      <c r="O716" s="685"/>
      <c r="P716" s="685"/>
      <c r="Q716" s="685"/>
      <c r="R716" s="685"/>
      <c r="S716" s="685"/>
      <c r="T716" s="685"/>
      <c r="U716" s="685"/>
      <c r="V716" s="685"/>
      <c r="W716" s="685"/>
      <c r="X716" s="685"/>
      <c r="Y716" s="685"/>
      <c r="Z716" s="685"/>
    </row>
    <row r="717" spans="1:26" ht="15.75" customHeight="1">
      <c r="A717" s="685"/>
      <c r="B717" s="690"/>
      <c r="C717" s="685"/>
      <c r="D717" s="685"/>
      <c r="E717" s="685"/>
      <c r="F717" s="685"/>
      <c r="G717" s="685"/>
      <c r="H717" s="685"/>
      <c r="I717" s="685"/>
      <c r="J717" s="685"/>
      <c r="K717" s="685"/>
      <c r="L717" s="685"/>
      <c r="M717" s="685"/>
      <c r="N717" s="685"/>
      <c r="O717" s="685"/>
      <c r="P717" s="685"/>
      <c r="Q717" s="685"/>
      <c r="R717" s="685"/>
      <c r="S717" s="685"/>
      <c r="T717" s="685"/>
      <c r="U717" s="685"/>
      <c r="V717" s="685"/>
      <c r="W717" s="685"/>
      <c r="X717" s="685"/>
      <c r="Y717" s="685"/>
      <c r="Z717" s="685"/>
    </row>
    <row r="718" spans="1:26" ht="15.75" customHeight="1">
      <c r="A718" s="685"/>
      <c r="B718" s="690"/>
      <c r="C718" s="685"/>
      <c r="D718" s="685"/>
      <c r="E718" s="685"/>
      <c r="F718" s="685"/>
      <c r="G718" s="685"/>
      <c r="H718" s="685"/>
      <c r="I718" s="685"/>
      <c r="J718" s="685"/>
      <c r="K718" s="685"/>
      <c r="L718" s="685"/>
      <c r="M718" s="685"/>
      <c r="N718" s="685"/>
      <c r="O718" s="685"/>
      <c r="P718" s="685"/>
      <c r="Q718" s="685"/>
      <c r="R718" s="685"/>
      <c r="S718" s="685"/>
      <c r="T718" s="685"/>
      <c r="U718" s="685"/>
      <c r="V718" s="685"/>
      <c r="W718" s="685"/>
      <c r="X718" s="685"/>
      <c r="Y718" s="685"/>
      <c r="Z718" s="685"/>
    </row>
    <row r="719" spans="1:26" ht="15.75" customHeight="1">
      <c r="A719" s="685"/>
      <c r="B719" s="690"/>
      <c r="C719" s="685"/>
      <c r="D719" s="685"/>
      <c r="E719" s="685"/>
      <c r="F719" s="685"/>
      <c r="G719" s="685"/>
      <c r="H719" s="685"/>
      <c r="I719" s="685"/>
      <c r="J719" s="685"/>
      <c r="K719" s="685"/>
      <c r="L719" s="685"/>
      <c r="M719" s="685"/>
      <c r="N719" s="685"/>
      <c r="O719" s="685"/>
      <c r="P719" s="685"/>
      <c r="Q719" s="685"/>
      <c r="R719" s="685"/>
      <c r="S719" s="685"/>
      <c r="T719" s="685"/>
      <c r="U719" s="685"/>
      <c r="V719" s="685"/>
      <c r="W719" s="685"/>
      <c r="X719" s="685"/>
      <c r="Y719" s="685"/>
      <c r="Z719" s="685"/>
    </row>
    <row r="720" spans="1:26" ht="15.75" customHeight="1">
      <c r="A720" s="685"/>
      <c r="B720" s="690"/>
      <c r="C720" s="685"/>
      <c r="D720" s="685"/>
      <c r="E720" s="685"/>
      <c r="F720" s="685"/>
      <c r="G720" s="685"/>
      <c r="H720" s="685"/>
      <c r="I720" s="685"/>
      <c r="J720" s="685"/>
      <c r="K720" s="685"/>
      <c r="L720" s="685"/>
      <c r="M720" s="685"/>
      <c r="N720" s="685"/>
      <c r="O720" s="685"/>
      <c r="P720" s="685"/>
      <c r="Q720" s="685"/>
      <c r="R720" s="685"/>
      <c r="S720" s="685"/>
      <c r="T720" s="685"/>
      <c r="U720" s="685"/>
      <c r="V720" s="685"/>
      <c r="W720" s="685"/>
      <c r="X720" s="685"/>
      <c r="Y720" s="685"/>
      <c r="Z720" s="685"/>
    </row>
    <row r="721" spans="1:26" ht="15.75" customHeight="1">
      <c r="A721" s="685"/>
      <c r="B721" s="690"/>
      <c r="C721" s="685"/>
      <c r="D721" s="685"/>
      <c r="E721" s="685"/>
      <c r="F721" s="685"/>
      <c r="G721" s="685"/>
      <c r="H721" s="685"/>
      <c r="I721" s="685"/>
      <c r="J721" s="685"/>
      <c r="K721" s="685"/>
      <c r="L721" s="685"/>
      <c r="M721" s="685"/>
      <c r="N721" s="685"/>
      <c r="O721" s="685"/>
      <c r="P721" s="685"/>
      <c r="Q721" s="685"/>
      <c r="R721" s="685"/>
      <c r="S721" s="685"/>
      <c r="T721" s="685"/>
      <c r="U721" s="685"/>
      <c r="V721" s="685"/>
      <c r="W721" s="685"/>
      <c r="X721" s="685"/>
      <c r="Y721" s="685"/>
      <c r="Z721" s="685"/>
    </row>
    <row r="722" spans="1:26" ht="15.75" customHeight="1">
      <c r="A722" s="685"/>
      <c r="B722" s="690"/>
      <c r="C722" s="685"/>
      <c r="D722" s="685"/>
      <c r="E722" s="685"/>
      <c r="F722" s="685"/>
      <c r="G722" s="685"/>
      <c r="H722" s="685"/>
      <c r="I722" s="685"/>
      <c r="J722" s="685"/>
      <c r="K722" s="685"/>
      <c r="L722" s="685"/>
      <c r="M722" s="685"/>
      <c r="N722" s="685"/>
      <c r="O722" s="685"/>
      <c r="P722" s="685"/>
      <c r="Q722" s="685"/>
      <c r="R722" s="685"/>
      <c r="S722" s="685"/>
      <c r="T722" s="685"/>
      <c r="U722" s="685"/>
      <c r="V722" s="685"/>
      <c r="W722" s="685"/>
      <c r="X722" s="685"/>
      <c r="Y722" s="685"/>
      <c r="Z722" s="685"/>
    </row>
    <row r="723" spans="1:26" ht="15.75" customHeight="1">
      <c r="A723" s="685"/>
      <c r="B723" s="690"/>
      <c r="C723" s="685"/>
      <c r="D723" s="685"/>
      <c r="E723" s="685"/>
      <c r="F723" s="685"/>
      <c r="G723" s="685"/>
      <c r="H723" s="685"/>
      <c r="I723" s="685"/>
      <c r="J723" s="685"/>
      <c r="K723" s="685"/>
      <c r="L723" s="685"/>
      <c r="M723" s="685"/>
      <c r="N723" s="685"/>
      <c r="O723" s="685"/>
      <c r="P723" s="685"/>
      <c r="Q723" s="685"/>
      <c r="R723" s="685"/>
      <c r="S723" s="685"/>
      <c r="T723" s="685"/>
      <c r="U723" s="685"/>
      <c r="V723" s="685"/>
      <c r="W723" s="685"/>
      <c r="X723" s="685"/>
      <c r="Y723" s="685"/>
      <c r="Z723" s="685"/>
    </row>
    <row r="724" spans="1:26" ht="15.75" customHeight="1">
      <c r="A724" s="685"/>
      <c r="B724" s="690"/>
      <c r="C724" s="685"/>
      <c r="D724" s="685"/>
      <c r="E724" s="685"/>
      <c r="F724" s="685"/>
      <c r="G724" s="685"/>
      <c r="H724" s="685"/>
      <c r="I724" s="685"/>
      <c r="J724" s="685"/>
      <c r="K724" s="685"/>
      <c r="L724" s="685"/>
      <c r="M724" s="685"/>
      <c r="N724" s="685"/>
      <c r="O724" s="685"/>
      <c r="P724" s="685"/>
      <c r="Q724" s="685"/>
      <c r="R724" s="685"/>
      <c r="S724" s="685"/>
      <c r="T724" s="685"/>
      <c r="U724" s="685"/>
      <c r="V724" s="685"/>
      <c r="W724" s="685"/>
      <c r="X724" s="685"/>
      <c r="Y724" s="685"/>
      <c r="Z724" s="685"/>
    </row>
    <row r="725" spans="1:26" ht="15.75" customHeight="1">
      <c r="A725" s="685"/>
      <c r="B725" s="690"/>
      <c r="C725" s="685"/>
      <c r="D725" s="685"/>
      <c r="E725" s="685"/>
      <c r="F725" s="685"/>
      <c r="G725" s="685"/>
      <c r="H725" s="685"/>
      <c r="I725" s="685"/>
      <c r="J725" s="685"/>
      <c r="K725" s="685"/>
      <c r="L725" s="685"/>
      <c r="M725" s="685"/>
      <c r="N725" s="685"/>
      <c r="O725" s="685"/>
      <c r="P725" s="685"/>
      <c r="Q725" s="685"/>
      <c r="R725" s="685"/>
      <c r="S725" s="685"/>
      <c r="T725" s="685"/>
      <c r="U725" s="685"/>
      <c r="V725" s="685"/>
      <c r="W725" s="685"/>
      <c r="X725" s="685"/>
      <c r="Y725" s="685"/>
      <c r="Z725" s="685"/>
    </row>
    <row r="726" spans="1:26" ht="15.75" customHeight="1">
      <c r="A726" s="685"/>
      <c r="B726" s="690"/>
      <c r="C726" s="685"/>
      <c r="D726" s="685"/>
      <c r="E726" s="685"/>
      <c r="F726" s="685"/>
      <c r="G726" s="685"/>
      <c r="H726" s="685"/>
      <c r="I726" s="685"/>
      <c r="J726" s="685"/>
      <c r="K726" s="685"/>
      <c r="L726" s="685"/>
      <c r="M726" s="685"/>
      <c r="N726" s="685"/>
      <c r="O726" s="685"/>
      <c r="P726" s="685"/>
      <c r="Q726" s="685"/>
      <c r="R726" s="685"/>
      <c r="S726" s="685"/>
      <c r="T726" s="685"/>
      <c r="U726" s="685"/>
      <c r="V726" s="685"/>
      <c r="W726" s="685"/>
      <c r="X726" s="685"/>
      <c r="Y726" s="685"/>
      <c r="Z726" s="685"/>
    </row>
    <row r="727" spans="1:26" ht="15.75" customHeight="1">
      <c r="A727" s="685"/>
      <c r="B727" s="690"/>
      <c r="C727" s="685"/>
      <c r="D727" s="685"/>
      <c r="E727" s="685"/>
      <c r="F727" s="685"/>
      <c r="G727" s="685"/>
      <c r="H727" s="685"/>
      <c r="I727" s="685"/>
      <c r="J727" s="685"/>
      <c r="K727" s="685"/>
      <c r="L727" s="685"/>
      <c r="M727" s="685"/>
      <c r="N727" s="685"/>
      <c r="O727" s="685"/>
      <c r="P727" s="685"/>
      <c r="Q727" s="685"/>
      <c r="R727" s="685"/>
      <c r="S727" s="685"/>
      <c r="T727" s="685"/>
      <c r="U727" s="685"/>
      <c r="V727" s="685"/>
      <c r="W727" s="685"/>
      <c r="X727" s="685"/>
      <c r="Y727" s="685"/>
      <c r="Z727" s="685"/>
    </row>
    <row r="728" spans="1:26" ht="15.75" customHeight="1">
      <c r="A728" s="685"/>
      <c r="B728" s="690"/>
      <c r="C728" s="685"/>
      <c r="D728" s="685"/>
      <c r="E728" s="685"/>
      <c r="F728" s="685"/>
      <c r="G728" s="685"/>
      <c r="H728" s="685"/>
      <c r="I728" s="685"/>
      <c r="J728" s="685"/>
      <c r="K728" s="685"/>
      <c r="L728" s="685"/>
      <c r="M728" s="685"/>
      <c r="N728" s="685"/>
      <c r="O728" s="685"/>
      <c r="P728" s="685"/>
      <c r="Q728" s="685"/>
      <c r="R728" s="685"/>
      <c r="S728" s="685"/>
      <c r="T728" s="685"/>
      <c r="U728" s="685"/>
      <c r="V728" s="685"/>
      <c r="W728" s="685"/>
      <c r="X728" s="685"/>
      <c r="Y728" s="685"/>
      <c r="Z728" s="685"/>
    </row>
    <row r="729" spans="1:26" ht="15.75" customHeight="1">
      <c r="A729" s="685"/>
      <c r="B729" s="690"/>
      <c r="C729" s="685"/>
      <c r="D729" s="685"/>
      <c r="E729" s="685"/>
      <c r="F729" s="685"/>
      <c r="G729" s="685"/>
      <c r="H729" s="685"/>
      <c r="I729" s="685"/>
      <c r="J729" s="685"/>
      <c r="K729" s="685"/>
      <c r="L729" s="685"/>
      <c r="M729" s="685"/>
      <c r="N729" s="685"/>
      <c r="O729" s="685"/>
      <c r="P729" s="685"/>
      <c r="Q729" s="685"/>
      <c r="R729" s="685"/>
      <c r="S729" s="685"/>
      <c r="T729" s="685"/>
      <c r="U729" s="685"/>
      <c r="V729" s="685"/>
      <c r="W729" s="685"/>
      <c r="X729" s="685"/>
      <c r="Y729" s="685"/>
      <c r="Z729" s="685"/>
    </row>
    <row r="730" spans="1:26" ht="15.75" customHeight="1">
      <c r="A730" s="685"/>
      <c r="B730" s="690"/>
      <c r="C730" s="685"/>
      <c r="D730" s="685"/>
      <c r="E730" s="685"/>
      <c r="F730" s="685"/>
      <c r="G730" s="685"/>
      <c r="H730" s="685"/>
      <c r="I730" s="685"/>
      <c r="J730" s="685"/>
      <c r="K730" s="685"/>
      <c r="L730" s="685"/>
      <c r="M730" s="685"/>
      <c r="N730" s="685"/>
      <c r="O730" s="685"/>
      <c r="P730" s="685"/>
      <c r="Q730" s="685"/>
      <c r="R730" s="685"/>
      <c r="S730" s="685"/>
      <c r="T730" s="685"/>
      <c r="U730" s="685"/>
      <c r="V730" s="685"/>
      <c r="W730" s="685"/>
      <c r="X730" s="685"/>
      <c r="Y730" s="685"/>
      <c r="Z730" s="685"/>
    </row>
    <row r="731" spans="1:26" ht="15.75" customHeight="1">
      <c r="A731" s="685"/>
      <c r="B731" s="690"/>
      <c r="C731" s="685"/>
      <c r="D731" s="685"/>
      <c r="E731" s="685"/>
      <c r="F731" s="685"/>
      <c r="G731" s="685"/>
      <c r="H731" s="685"/>
      <c r="I731" s="685"/>
      <c r="J731" s="685"/>
      <c r="K731" s="685"/>
      <c r="L731" s="685"/>
      <c r="M731" s="685"/>
      <c r="N731" s="685"/>
      <c r="O731" s="685"/>
      <c r="P731" s="685"/>
      <c r="Q731" s="685"/>
      <c r="R731" s="685"/>
      <c r="S731" s="685"/>
      <c r="T731" s="685"/>
      <c r="U731" s="685"/>
      <c r="V731" s="685"/>
      <c r="W731" s="685"/>
      <c r="X731" s="685"/>
      <c r="Y731" s="685"/>
      <c r="Z731" s="685"/>
    </row>
    <row r="732" spans="1:26" ht="15.75" customHeight="1">
      <c r="A732" s="685"/>
      <c r="B732" s="690"/>
      <c r="C732" s="685"/>
      <c r="D732" s="685"/>
      <c r="E732" s="685"/>
      <c r="F732" s="685"/>
      <c r="G732" s="685"/>
      <c r="H732" s="685"/>
      <c r="I732" s="685"/>
      <c r="J732" s="685"/>
      <c r="K732" s="685"/>
      <c r="L732" s="685"/>
      <c r="M732" s="685"/>
      <c r="N732" s="685"/>
      <c r="O732" s="685"/>
      <c r="P732" s="685"/>
      <c r="Q732" s="685"/>
      <c r="R732" s="685"/>
      <c r="S732" s="685"/>
      <c r="T732" s="685"/>
      <c r="U732" s="685"/>
      <c r="V732" s="685"/>
      <c r="W732" s="685"/>
      <c r="X732" s="685"/>
      <c r="Y732" s="685"/>
      <c r="Z732" s="685"/>
    </row>
    <row r="733" spans="1:26" ht="15.75" customHeight="1">
      <c r="A733" s="685"/>
      <c r="B733" s="690"/>
      <c r="C733" s="685"/>
      <c r="D733" s="685"/>
      <c r="E733" s="685"/>
      <c r="F733" s="685"/>
      <c r="G733" s="685"/>
      <c r="H733" s="685"/>
      <c r="I733" s="685"/>
      <c r="J733" s="685"/>
      <c r="K733" s="685"/>
      <c r="L733" s="685"/>
      <c r="M733" s="685"/>
      <c r="N733" s="685"/>
      <c r="O733" s="685"/>
      <c r="P733" s="685"/>
      <c r="Q733" s="685"/>
      <c r="R733" s="685"/>
      <c r="S733" s="685"/>
      <c r="T733" s="685"/>
      <c r="U733" s="685"/>
      <c r="V733" s="685"/>
      <c r="W733" s="685"/>
      <c r="X733" s="685"/>
      <c r="Y733" s="685"/>
      <c r="Z733" s="685"/>
    </row>
    <row r="734" spans="1:26" ht="15.75" customHeight="1">
      <c r="A734" s="685"/>
      <c r="B734" s="690"/>
      <c r="C734" s="685"/>
      <c r="D734" s="685"/>
      <c r="E734" s="685"/>
      <c r="F734" s="685"/>
      <c r="G734" s="685"/>
      <c r="H734" s="685"/>
      <c r="I734" s="685"/>
      <c r="J734" s="685"/>
      <c r="K734" s="685"/>
      <c r="L734" s="685"/>
      <c r="M734" s="685"/>
      <c r="N734" s="685"/>
      <c r="O734" s="685"/>
      <c r="P734" s="685"/>
      <c r="Q734" s="685"/>
      <c r="R734" s="685"/>
      <c r="S734" s="685"/>
      <c r="T734" s="685"/>
      <c r="U734" s="685"/>
      <c r="V734" s="685"/>
      <c r="W734" s="685"/>
      <c r="X734" s="685"/>
      <c r="Y734" s="685"/>
      <c r="Z734" s="685"/>
    </row>
    <row r="735" spans="1:26" ht="15.75" customHeight="1">
      <c r="A735" s="685"/>
      <c r="B735" s="690"/>
      <c r="C735" s="685"/>
      <c r="D735" s="685"/>
      <c r="E735" s="685"/>
      <c r="F735" s="685"/>
      <c r="G735" s="685"/>
      <c r="H735" s="685"/>
      <c r="I735" s="685"/>
      <c r="J735" s="685"/>
      <c r="K735" s="685"/>
      <c r="L735" s="685"/>
      <c r="M735" s="685"/>
      <c r="N735" s="685"/>
      <c r="O735" s="685"/>
      <c r="P735" s="685"/>
      <c r="Q735" s="685"/>
      <c r="R735" s="685"/>
      <c r="S735" s="685"/>
      <c r="T735" s="685"/>
      <c r="U735" s="685"/>
      <c r="V735" s="685"/>
      <c r="W735" s="685"/>
      <c r="X735" s="685"/>
      <c r="Y735" s="685"/>
      <c r="Z735" s="685"/>
    </row>
    <row r="736" spans="1:26" ht="15.75" customHeight="1">
      <c r="A736" s="685"/>
      <c r="B736" s="690"/>
      <c r="C736" s="685"/>
      <c r="D736" s="685"/>
      <c r="E736" s="685"/>
      <c r="F736" s="685"/>
      <c r="G736" s="685"/>
      <c r="H736" s="685"/>
      <c r="I736" s="685"/>
      <c r="J736" s="685"/>
      <c r="K736" s="685"/>
      <c r="L736" s="685"/>
      <c r="M736" s="685"/>
      <c r="N736" s="685"/>
      <c r="O736" s="685"/>
      <c r="P736" s="685"/>
      <c r="Q736" s="685"/>
      <c r="R736" s="685"/>
      <c r="S736" s="685"/>
      <c r="T736" s="685"/>
      <c r="U736" s="685"/>
      <c r="V736" s="685"/>
      <c r="W736" s="685"/>
      <c r="X736" s="685"/>
      <c r="Y736" s="685"/>
      <c r="Z736" s="685"/>
    </row>
    <row r="737" spans="1:26" ht="15.75" customHeight="1">
      <c r="A737" s="685"/>
      <c r="B737" s="690"/>
      <c r="C737" s="685"/>
      <c r="D737" s="685"/>
      <c r="E737" s="685"/>
      <c r="F737" s="685"/>
      <c r="G737" s="685"/>
      <c r="H737" s="685"/>
      <c r="I737" s="685"/>
      <c r="J737" s="685"/>
      <c r="K737" s="685"/>
      <c r="L737" s="685"/>
      <c r="M737" s="685"/>
      <c r="N737" s="685"/>
      <c r="O737" s="685"/>
      <c r="P737" s="685"/>
      <c r="Q737" s="685"/>
      <c r="R737" s="685"/>
      <c r="S737" s="685"/>
      <c r="T737" s="685"/>
      <c r="U737" s="685"/>
      <c r="V737" s="685"/>
      <c r="W737" s="685"/>
      <c r="X737" s="685"/>
      <c r="Y737" s="685"/>
      <c r="Z737" s="685"/>
    </row>
    <row r="738" spans="1:26" ht="15.75" customHeight="1">
      <c r="A738" s="685"/>
      <c r="B738" s="690"/>
      <c r="C738" s="685"/>
      <c r="D738" s="685"/>
      <c r="E738" s="685"/>
      <c r="F738" s="685"/>
      <c r="G738" s="685"/>
      <c r="H738" s="685"/>
      <c r="I738" s="685"/>
      <c r="J738" s="685"/>
      <c r="K738" s="685"/>
      <c r="L738" s="685"/>
      <c r="M738" s="685"/>
      <c r="N738" s="685"/>
      <c r="O738" s="685"/>
      <c r="P738" s="685"/>
      <c r="Q738" s="685"/>
      <c r="R738" s="685"/>
      <c r="S738" s="685"/>
      <c r="T738" s="685"/>
      <c r="U738" s="685"/>
      <c r="V738" s="685"/>
      <c r="W738" s="685"/>
      <c r="X738" s="685"/>
      <c r="Y738" s="685"/>
      <c r="Z738" s="685"/>
    </row>
    <row r="739" spans="1:26" ht="15.75" customHeight="1">
      <c r="A739" s="685"/>
      <c r="B739" s="690"/>
      <c r="C739" s="685"/>
      <c r="D739" s="685"/>
      <c r="E739" s="685"/>
      <c r="F739" s="685"/>
      <c r="G739" s="685"/>
      <c r="H739" s="685"/>
      <c r="I739" s="685"/>
      <c r="J739" s="685"/>
      <c r="K739" s="685"/>
      <c r="L739" s="685"/>
      <c r="M739" s="685"/>
      <c r="N739" s="685"/>
      <c r="O739" s="685"/>
      <c r="P739" s="685"/>
      <c r="Q739" s="685"/>
      <c r="R739" s="685"/>
      <c r="S739" s="685"/>
      <c r="T739" s="685"/>
      <c r="U739" s="685"/>
      <c r="V739" s="685"/>
      <c r="W739" s="685"/>
      <c r="X739" s="685"/>
      <c r="Y739" s="685"/>
      <c r="Z739" s="685"/>
    </row>
    <row r="740" spans="1:26" ht="15.75" customHeight="1">
      <c r="A740" s="685"/>
      <c r="B740" s="690"/>
      <c r="C740" s="685"/>
      <c r="D740" s="685"/>
      <c r="E740" s="685"/>
      <c r="F740" s="685"/>
      <c r="G740" s="685"/>
      <c r="H740" s="685"/>
      <c r="I740" s="685"/>
      <c r="J740" s="685"/>
      <c r="K740" s="685"/>
      <c r="L740" s="685"/>
      <c r="M740" s="685"/>
      <c r="N740" s="685"/>
      <c r="O740" s="685"/>
      <c r="P740" s="685"/>
      <c r="Q740" s="685"/>
      <c r="R740" s="685"/>
      <c r="S740" s="685"/>
      <c r="T740" s="685"/>
      <c r="U740" s="685"/>
      <c r="V740" s="685"/>
      <c r="W740" s="685"/>
      <c r="X740" s="685"/>
      <c r="Y740" s="685"/>
      <c r="Z740" s="685"/>
    </row>
    <row r="741" spans="1:26" ht="15.75" customHeight="1">
      <c r="A741" s="685"/>
      <c r="B741" s="690"/>
      <c r="C741" s="685"/>
      <c r="D741" s="685"/>
      <c r="E741" s="685"/>
      <c r="F741" s="685"/>
      <c r="G741" s="685"/>
      <c r="H741" s="685"/>
      <c r="I741" s="685"/>
      <c r="J741" s="685"/>
      <c r="K741" s="685"/>
      <c r="L741" s="685"/>
      <c r="M741" s="685"/>
      <c r="N741" s="685"/>
      <c r="O741" s="685"/>
      <c r="P741" s="685"/>
      <c r="Q741" s="685"/>
      <c r="R741" s="685"/>
      <c r="S741" s="685"/>
      <c r="T741" s="685"/>
      <c r="U741" s="685"/>
      <c r="V741" s="685"/>
      <c r="W741" s="685"/>
      <c r="X741" s="685"/>
      <c r="Y741" s="685"/>
      <c r="Z741" s="685"/>
    </row>
    <row r="742" spans="1:26" ht="15.75" customHeight="1">
      <c r="A742" s="685"/>
      <c r="B742" s="690"/>
      <c r="C742" s="685"/>
      <c r="D742" s="685"/>
      <c r="E742" s="685"/>
      <c r="F742" s="685"/>
      <c r="G742" s="685"/>
      <c r="H742" s="685"/>
      <c r="I742" s="685"/>
      <c r="J742" s="685"/>
      <c r="K742" s="685"/>
      <c r="L742" s="685"/>
      <c r="M742" s="685"/>
      <c r="N742" s="685"/>
      <c r="O742" s="685"/>
      <c r="P742" s="685"/>
      <c r="Q742" s="685"/>
      <c r="R742" s="685"/>
      <c r="S742" s="685"/>
      <c r="T742" s="685"/>
      <c r="U742" s="685"/>
      <c r="V742" s="685"/>
      <c r="W742" s="685"/>
      <c r="X742" s="685"/>
      <c r="Y742" s="685"/>
      <c r="Z742" s="685"/>
    </row>
    <row r="743" spans="1:26" ht="15.75" customHeight="1">
      <c r="A743" s="685"/>
      <c r="B743" s="690"/>
      <c r="C743" s="685"/>
      <c r="D743" s="685"/>
      <c r="E743" s="685"/>
      <c r="F743" s="685"/>
      <c r="G743" s="685"/>
      <c r="H743" s="685"/>
      <c r="I743" s="685"/>
      <c r="J743" s="685"/>
      <c r="K743" s="685"/>
      <c r="L743" s="685"/>
      <c r="M743" s="685"/>
      <c r="N743" s="685"/>
      <c r="O743" s="685"/>
      <c r="P743" s="685"/>
      <c r="Q743" s="685"/>
      <c r="R743" s="685"/>
      <c r="S743" s="685"/>
      <c r="T743" s="685"/>
      <c r="U743" s="685"/>
      <c r="V743" s="685"/>
      <c r="W743" s="685"/>
      <c r="X743" s="685"/>
      <c r="Y743" s="685"/>
      <c r="Z743" s="685"/>
    </row>
    <row r="744" spans="1:26" ht="15.75" customHeight="1">
      <c r="A744" s="685"/>
      <c r="B744" s="690"/>
      <c r="C744" s="685"/>
      <c r="D744" s="685"/>
      <c r="E744" s="685"/>
      <c r="F744" s="685"/>
      <c r="G744" s="685"/>
      <c r="H744" s="685"/>
      <c r="I744" s="685"/>
      <c r="J744" s="685"/>
      <c r="K744" s="685"/>
      <c r="L744" s="685"/>
      <c r="M744" s="685"/>
      <c r="N744" s="685"/>
      <c r="O744" s="685"/>
      <c r="P744" s="685"/>
      <c r="Q744" s="685"/>
      <c r="R744" s="685"/>
      <c r="S744" s="685"/>
      <c r="T744" s="685"/>
      <c r="U744" s="685"/>
      <c r="V744" s="685"/>
      <c r="W744" s="685"/>
      <c r="X744" s="685"/>
      <c r="Y744" s="685"/>
      <c r="Z744" s="685"/>
    </row>
    <row r="745" spans="1:26" ht="15.75" customHeight="1">
      <c r="A745" s="685"/>
      <c r="B745" s="690"/>
      <c r="C745" s="685"/>
      <c r="D745" s="685"/>
      <c r="E745" s="685"/>
      <c r="F745" s="685"/>
      <c r="G745" s="685"/>
      <c r="H745" s="685"/>
      <c r="I745" s="685"/>
      <c r="J745" s="685"/>
      <c r="K745" s="685"/>
      <c r="L745" s="685"/>
      <c r="M745" s="685"/>
      <c r="N745" s="685"/>
      <c r="O745" s="685"/>
      <c r="P745" s="685"/>
      <c r="Q745" s="685"/>
      <c r="R745" s="685"/>
      <c r="S745" s="685"/>
      <c r="T745" s="685"/>
      <c r="U745" s="685"/>
      <c r="V745" s="685"/>
      <c r="W745" s="685"/>
      <c r="X745" s="685"/>
      <c r="Y745" s="685"/>
      <c r="Z745" s="685"/>
    </row>
    <row r="746" spans="1:26" ht="15.75" customHeight="1">
      <c r="A746" s="685"/>
      <c r="B746" s="690"/>
      <c r="C746" s="685"/>
      <c r="D746" s="685"/>
      <c r="E746" s="685"/>
      <c r="F746" s="685"/>
      <c r="G746" s="685"/>
      <c r="H746" s="685"/>
      <c r="I746" s="685"/>
      <c r="J746" s="685"/>
      <c r="K746" s="685"/>
      <c r="L746" s="685"/>
      <c r="M746" s="685"/>
      <c r="N746" s="685"/>
      <c r="O746" s="685"/>
      <c r="P746" s="685"/>
      <c r="Q746" s="685"/>
      <c r="R746" s="685"/>
      <c r="S746" s="685"/>
      <c r="T746" s="685"/>
      <c r="U746" s="685"/>
      <c r="V746" s="685"/>
      <c r="W746" s="685"/>
      <c r="X746" s="685"/>
      <c r="Y746" s="685"/>
      <c r="Z746" s="685"/>
    </row>
    <row r="747" spans="1:26" ht="15.75" customHeight="1">
      <c r="A747" s="685"/>
      <c r="B747" s="690"/>
      <c r="C747" s="685"/>
      <c r="D747" s="685"/>
      <c r="E747" s="685"/>
      <c r="F747" s="685"/>
      <c r="G747" s="685"/>
      <c r="H747" s="685"/>
      <c r="I747" s="685"/>
      <c r="J747" s="685"/>
      <c r="K747" s="685"/>
      <c r="L747" s="685"/>
      <c r="M747" s="685"/>
      <c r="N747" s="685"/>
      <c r="O747" s="685"/>
      <c r="P747" s="685"/>
      <c r="Q747" s="685"/>
      <c r="R747" s="685"/>
      <c r="S747" s="685"/>
      <c r="T747" s="685"/>
      <c r="U747" s="685"/>
      <c r="V747" s="685"/>
      <c r="W747" s="685"/>
      <c r="X747" s="685"/>
      <c r="Y747" s="685"/>
      <c r="Z747" s="685"/>
    </row>
    <row r="748" spans="1:26" ht="15.75" customHeight="1">
      <c r="A748" s="685"/>
      <c r="B748" s="690"/>
      <c r="C748" s="685"/>
      <c r="D748" s="685"/>
      <c r="E748" s="685"/>
      <c r="F748" s="685"/>
      <c r="G748" s="685"/>
      <c r="H748" s="685"/>
      <c r="I748" s="685"/>
      <c r="J748" s="685"/>
      <c r="K748" s="685"/>
      <c r="L748" s="685"/>
      <c r="M748" s="685"/>
      <c r="N748" s="685"/>
      <c r="O748" s="685"/>
      <c r="P748" s="685"/>
      <c r="Q748" s="685"/>
      <c r="R748" s="685"/>
      <c r="S748" s="685"/>
      <c r="T748" s="685"/>
      <c r="U748" s="685"/>
      <c r="V748" s="685"/>
      <c r="W748" s="685"/>
      <c r="X748" s="685"/>
      <c r="Y748" s="685"/>
      <c r="Z748" s="685"/>
    </row>
    <row r="749" spans="1:26" ht="15.75" customHeight="1">
      <c r="A749" s="685"/>
      <c r="B749" s="690"/>
      <c r="C749" s="685"/>
      <c r="D749" s="685"/>
      <c r="E749" s="685"/>
      <c r="F749" s="685"/>
      <c r="G749" s="685"/>
      <c r="H749" s="685"/>
      <c r="I749" s="685"/>
      <c r="J749" s="685"/>
      <c r="K749" s="685"/>
      <c r="L749" s="685"/>
      <c r="M749" s="685"/>
      <c r="N749" s="685"/>
      <c r="O749" s="685"/>
      <c r="P749" s="685"/>
      <c r="Q749" s="685"/>
      <c r="R749" s="685"/>
      <c r="S749" s="685"/>
      <c r="T749" s="685"/>
      <c r="U749" s="685"/>
      <c r="V749" s="685"/>
      <c r="W749" s="685"/>
      <c r="X749" s="685"/>
      <c r="Y749" s="685"/>
      <c r="Z749" s="685"/>
    </row>
    <row r="750" spans="1:26" ht="15.75" customHeight="1">
      <c r="A750" s="685"/>
      <c r="B750" s="690"/>
      <c r="C750" s="685"/>
      <c r="D750" s="685"/>
      <c r="E750" s="685"/>
      <c r="F750" s="685"/>
      <c r="G750" s="685"/>
      <c r="H750" s="685"/>
      <c r="I750" s="685"/>
      <c r="J750" s="685"/>
      <c r="K750" s="685"/>
      <c r="L750" s="685"/>
      <c r="M750" s="685"/>
      <c r="N750" s="685"/>
      <c r="O750" s="685"/>
      <c r="P750" s="685"/>
      <c r="Q750" s="685"/>
      <c r="R750" s="685"/>
      <c r="S750" s="685"/>
      <c r="T750" s="685"/>
      <c r="U750" s="685"/>
      <c r="V750" s="685"/>
      <c r="W750" s="685"/>
      <c r="X750" s="685"/>
      <c r="Y750" s="685"/>
      <c r="Z750" s="685"/>
    </row>
    <row r="751" spans="1:26" ht="15.75" customHeight="1">
      <c r="A751" s="685"/>
      <c r="B751" s="690"/>
      <c r="C751" s="685"/>
      <c r="D751" s="685"/>
      <c r="E751" s="685"/>
      <c r="F751" s="685"/>
      <c r="G751" s="685"/>
      <c r="H751" s="685"/>
      <c r="I751" s="685"/>
      <c r="J751" s="685"/>
      <c r="K751" s="685"/>
      <c r="L751" s="685"/>
      <c r="M751" s="685"/>
      <c r="N751" s="685"/>
      <c r="O751" s="685"/>
      <c r="P751" s="685"/>
      <c r="Q751" s="685"/>
      <c r="R751" s="685"/>
      <c r="S751" s="685"/>
      <c r="T751" s="685"/>
      <c r="U751" s="685"/>
      <c r="V751" s="685"/>
      <c r="W751" s="685"/>
      <c r="X751" s="685"/>
      <c r="Y751" s="685"/>
      <c r="Z751" s="685"/>
    </row>
    <row r="752" spans="1:26" ht="15.75" customHeight="1">
      <c r="A752" s="685"/>
      <c r="B752" s="690"/>
      <c r="C752" s="685"/>
      <c r="D752" s="685"/>
      <c r="E752" s="685"/>
      <c r="F752" s="685"/>
      <c r="G752" s="685"/>
      <c r="H752" s="685"/>
      <c r="I752" s="685"/>
      <c r="J752" s="685"/>
      <c r="K752" s="685"/>
      <c r="L752" s="685"/>
      <c r="M752" s="685"/>
      <c r="N752" s="685"/>
      <c r="O752" s="685"/>
      <c r="P752" s="685"/>
      <c r="Q752" s="685"/>
      <c r="R752" s="685"/>
      <c r="S752" s="685"/>
      <c r="T752" s="685"/>
      <c r="U752" s="685"/>
      <c r="V752" s="685"/>
      <c r="W752" s="685"/>
      <c r="X752" s="685"/>
      <c r="Y752" s="685"/>
      <c r="Z752" s="685"/>
    </row>
    <row r="753" spans="1:26" ht="15.75" customHeight="1">
      <c r="A753" s="685"/>
      <c r="B753" s="690"/>
      <c r="C753" s="685"/>
      <c r="D753" s="685"/>
      <c r="E753" s="685"/>
      <c r="F753" s="685"/>
      <c r="G753" s="685"/>
      <c r="H753" s="685"/>
      <c r="I753" s="685"/>
      <c r="J753" s="685"/>
      <c r="K753" s="685"/>
      <c r="L753" s="685"/>
      <c r="M753" s="685"/>
      <c r="N753" s="685"/>
      <c r="O753" s="685"/>
      <c r="P753" s="685"/>
      <c r="Q753" s="685"/>
      <c r="R753" s="685"/>
      <c r="S753" s="685"/>
      <c r="T753" s="685"/>
      <c r="U753" s="685"/>
      <c r="V753" s="685"/>
      <c r="W753" s="685"/>
      <c r="X753" s="685"/>
      <c r="Y753" s="685"/>
      <c r="Z753" s="685"/>
    </row>
    <row r="754" spans="1:26" ht="15.75" customHeight="1">
      <c r="A754" s="685"/>
      <c r="B754" s="690"/>
      <c r="C754" s="685"/>
      <c r="D754" s="685"/>
      <c r="E754" s="685"/>
      <c r="F754" s="685"/>
      <c r="G754" s="685"/>
      <c r="H754" s="685"/>
      <c r="I754" s="685"/>
      <c r="J754" s="685"/>
      <c r="K754" s="685"/>
      <c r="L754" s="685"/>
      <c r="M754" s="685"/>
      <c r="N754" s="685"/>
      <c r="O754" s="685"/>
      <c r="P754" s="685"/>
      <c r="Q754" s="685"/>
      <c r="R754" s="685"/>
      <c r="S754" s="685"/>
      <c r="T754" s="685"/>
      <c r="U754" s="685"/>
      <c r="V754" s="685"/>
      <c r="W754" s="685"/>
      <c r="X754" s="685"/>
      <c r="Y754" s="685"/>
      <c r="Z754" s="685"/>
    </row>
    <row r="755" spans="1:26" ht="15.75" customHeight="1">
      <c r="A755" s="685"/>
      <c r="B755" s="690"/>
      <c r="C755" s="685"/>
      <c r="D755" s="685"/>
      <c r="E755" s="685"/>
      <c r="F755" s="685"/>
      <c r="G755" s="685"/>
      <c r="H755" s="685"/>
      <c r="I755" s="685"/>
      <c r="J755" s="685"/>
      <c r="K755" s="685"/>
      <c r="L755" s="685"/>
      <c r="M755" s="685"/>
      <c r="N755" s="685"/>
      <c r="O755" s="685"/>
      <c r="P755" s="685"/>
      <c r="Q755" s="685"/>
      <c r="R755" s="685"/>
      <c r="S755" s="685"/>
      <c r="T755" s="685"/>
      <c r="U755" s="685"/>
      <c r="V755" s="685"/>
      <c r="W755" s="685"/>
      <c r="X755" s="685"/>
      <c r="Y755" s="685"/>
      <c r="Z755" s="685"/>
    </row>
    <row r="756" spans="1:26" ht="15.75" customHeight="1">
      <c r="A756" s="685"/>
      <c r="B756" s="690"/>
      <c r="C756" s="685"/>
      <c r="D756" s="685"/>
      <c r="E756" s="685"/>
      <c r="F756" s="685"/>
      <c r="G756" s="685"/>
      <c r="H756" s="685"/>
      <c r="I756" s="685"/>
      <c r="J756" s="685"/>
      <c r="K756" s="685"/>
      <c r="L756" s="685"/>
      <c r="M756" s="685"/>
      <c r="N756" s="685"/>
      <c r="O756" s="685"/>
      <c r="P756" s="685"/>
      <c r="Q756" s="685"/>
      <c r="R756" s="685"/>
      <c r="S756" s="685"/>
      <c r="T756" s="685"/>
      <c r="U756" s="685"/>
      <c r="V756" s="685"/>
      <c r="W756" s="685"/>
      <c r="X756" s="685"/>
      <c r="Y756" s="685"/>
      <c r="Z756" s="685"/>
    </row>
    <row r="757" spans="1:26" ht="15.75" customHeight="1">
      <c r="A757" s="685"/>
      <c r="B757" s="690"/>
      <c r="C757" s="685"/>
      <c r="D757" s="685"/>
      <c r="E757" s="685"/>
      <c r="F757" s="685"/>
      <c r="G757" s="685"/>
      <c r="H757" s="685"/>
      <c r="I757" s="685"/>
      <c r="J757" s="685"/>
      <c r="K757" s="685"/>
      <c r="L757" s="685"/>
      <c r="M757" s="685"/>
      <c r="N757" s="685"/>
      <c r="O757" s="685"/>
      <c r="P757" s="685"/>
      <c r="Q757" s="685"/>
      <c r="R757" s="685"/>
      <c r="S757" s="685"/>
      <c r="T757" s="685"/>
      <c r="U757" s="685"/>
      <c r="V757" s="685"/>
      <c r="W757" s="685"/>
      <c r="X757" s="685"/>
      <c r="Y757" s="685"/>
      <c r="Z757" s="685"/>
    </row>
    <row r="758" spans="1:26" ht="15.75" customHeight="1">
      <c r="A758" s="685"/>
      <c r="B758" s="690"/>
      <c r="C758" s="685"/>
      <c r="D758" s="685"/>
      <c r="E758" s="685"/>
      <c r="F758" s="685"/>
      <c r="G758" s="685"/>
      <c r="H758" s="685"/>
      <c r="I758" s="685"/>
      <c r="J758" s="685"/>
      <c r="K758" s="685"/>
      <c r="L758" s="685"/>
      <c r="M758" s="685"/>
      <c r="N758" s="685"/>
      <c r="O758" s="685"/>
      <c r="P758" s="685"/>
      <c r="Q758" s="685"/>
      <c r="R758" s="685"/>
      <c r="S758" s="685"/>
      <c r="T758" s="685"/>
      <c r="U758" s="685"/>
      <c r="V758" s="685"/>
      <c r="W758" s="685"/>
      <c r="X758" s="685"/>
      <c r="Y758" s="685"/>
      <c r="Z758" s="685"/>
    </row>
    <row r="759" spans="1:26" ht="15.75" customHeight="1">
      <c r="A759" s="685"/>
      <c r="B759" s="690"/>
      <c r="C759" s="685"/>
      <c r="D759" s="685"/>
      <c r="E759" s="685"/>
      <c r="F759" s="685"/>
      <c r="G759" s="685"/>
      <c r="H759" s="685"/>
      <c r="I759" s="685"/>
      <c r="J759" s="685"/>
      <c r="K759" s="685"/>
      <c r="L759" s="685"/>
      <c r="M759" s="685"/>
      <c r="N759" s="685"/>
      <c r="O759" s="685"/>
      <c r="P759" s="685"/>
      <c r="Q759" s="685"/>
      <c r="R759" s="685"/>
      <c r="S759" s="685"/>
      <c r="T759" s="685"/>
      <c r="U759" s="685"/>
      <c r="V759" s="685"/>
      <c r="W759" s="685"/>
      <c r="X759" s="685"/>
      <c r="Y759" s="685"/>
      <c r="Z759" s="685"/>
    </row>
    <row r="760" spans="1:26" ht="15.75" customHeight="1">
      <c r="A760" s="685"/>
      <c r="B760" s="690"/>
      <c r="C760" s="685"/>
      <c r="D760" s="685"/>
      <c r="E760" s="685"/>
      <c r="F760" s="685"/>
      <c r="G760" s="685"/>
      <c r="H760" s="685"/>
      <c r="I760" s="685"/>
      <c r="J760" s="685"/>
      <c r="K760" s="685"/>
      <c r="L760" s="685"/>
      <c r="M760" s="685"/>
      <c r="N760" s="685"/>
      <c r="O760" s="685"/>
      <c r="P760" s="685"/>
      <c r="Q760" s="685"/>
      <c r="R760" s="685"/>
      <c r="S760" s="685"/>
      <c r="T760" s="685"/>
      <c r="U760" s="685"/>
      <c r="V760" s="685"/>
      <c r="W760" s="685"/>
      <c r="X760" s="685"/>
      <c r="Y760" s="685"/>
      <c r="Z760" s="685"/>
    </row>
    <row r="761" spans="1:26" ht="15.75" customHeight="1">
      <c r="A761" s="685"/>
      <c r="B761" s="690"/>
      <c r="C761" s="685"/>
      <c r="D761" s="685"/>
      <c r="E761" s="685"/>
      <c r="F761" s="685"/>
      <c r="G761" s="685"/>
      <c r="H761" s="685"/>
      <c r="I761" s="685"/>
      <c r="J761" s="685"/>
      <c r="K761" s="685"/>
      <c r="L761" s="685"/>
      <c r="M761" s="685"/>
      <c r="N761" s="685"/>
      <c r="O761" s="685"/>
      <c r="P761" s="685"/>
      <c r="Q761" s="685"/>
      <c r="R761" s="685"/>
      <c r="S761" s="685"/>
      <c r="T761" s="685"/>
      <c r="U761" s="685"/>
      <c r="V761" s="685"/>
      <c r="W761" s="685"/>
      <c r="X761" s="685"/>
      <c r="Y761" s="685"/>
      <c r="Z761" s="685"/>
    </row>
    <row r="762" spans="1:26" ht="15.75" customHeight="1">
      <c r="A762" s="685"/>
      <c r="B762" s="690"/>
      <c r="C762" s="685"/>
      <c r="D762" s="685"/>
      <c r="E762" s="685"/>
      <c r="F762" s="685"/>
      <c r="G762" s="685"/>
      <c r="H762" s="685"/>
      <c r="I762" s="685"/>
      <c r="J762" s="685"/>
      <c r="K762" s="685"/>
      <c r="L762" s="685"/>
      <c r="M762" s="685"/>
      <c r="N762" s="685"/>
      <c r="O762" s="685"/>
      <c r="P762" s="685"/>
      <c r="Q762" s="685"/>
      <c r="R762" s="685"/>
      <c r="S762" s="685"/>
      <c r="T762" s="685"/>
      <c r="U762" s="685"/>
      <c r="V762" s="685"/>
      <c r="W762" s="685"/>
      <c r="X762" s="685"/>
      <c r="Y762" s="685"/>
      <c r="Z762" s="685"/>
    </row>
    <row r="763" spans="1:26" ht="15.75" customHeight="1">
      <c r="A763" s="685"/>
      <c r="B763" s="690"/>
      <c r="C763" s="685"/>
      <c r="D763" s="685"/>
      <c r="E763" s="685"/>
      <c r="F763" s="685"/>
      <c r="G763" s="685"/>
      <c r="H763" s="685"/>
      <c r="I763" s="685"/>
      <c r="J763" s="685"/>
      <c r="K763" s="685"/>
      <c r="L763" s="685"/>
      <c r="M763" s="685"/>
      <c r="N763" s="685"/>
      <c r="O763" s="685"/>
      <c r="P763" s="685"/>
      <c r="Q763" s="685"/>
      <c r="R763" s="685"/>
      <c r="S763" s="685"/>
      <c r="T763" s="685"/>
      <c r="U763" s="685"/>
      <c r="V763" s="685"/>
      <c r="W763" s="685"/>
      <c r="X763" s="685"/>
      <c r="Y763" s="685"/>
      <c r="Z763" s="685"/>
    </row>
    <row r="764" spans="1:26" ht="15.75" customHeight="1">
      <c r="A764" s="685"/>
      <c r="B764" s="690"/>
      <c r="C764" s="685"/>
      <c r="D764" s="685"/>
      <c r="E764" s="685"/>
      <c r="F764" s="685"/>
      <c r="G764" s="685"/>
      <c r="H764" s="685"/>
      <c r="I764" s="685"/>
      <c r="J764" s="685"/>
      <c r="K764" s="685"/>
      <c r="L764" s="685"/>
      <c r="M764" s="685"/>
      <c r="N764" s="685"/>
      <c r="O764" s="685"/>
      <c r="P764" s="685"/>
      <c r="Q764" s="685"/>
      <c r="R764" s="685"/>
      <c r="S764" s="685"/>
      <c r="T764" s="685"/>
      <c r="U764" s="685"/>
      <c r="V764" s="685"/>
      <c r="W764" s="685"/>
      <c r="X764" s="685"/>
      <c r="Y764" s="685"/>
      <c r="Z764" s="685"/>
    </row>
    <row r="765" spans="1:26" ht="15.75" customHeight="1">
      <c r="A765" s="685"/>
      <c r="B765" s="690"/>
      <c r="C765" s="685"/>
      <c r="D765" s="685"/>
      <c r="E765" s="685"/>
      <c r="F765" s="685"/>
      <c r="G765" s="685"/>
      <c r="H765" s="685"/>
      <c r="I765" s="685"/>
      <c r="J765" s="685"/>
      <c r="K765" s="685"/>
      <c r="L765" s="685"/>
      <c r="M765" s="685"/>
      <c r="N765" s="685"/>
      <c r="O765" s="685"/>
      <c r="P765" s="685"/>
      <c r="Q765" s="685"/>
      <c r="R765" s="685"/>
      <c r="S765" s="685"/>
      <c r="T765" s="685"/>
      <c r="U765" s="685"/>
      <c r="V765" s="685"/>
      <c r="W765" s="685"/>
      <c r="X765" s="685"/>
      <c r="Y765" s="685"/>
      <c r="Z765" s="685"/>
    </row>
    <row r="766" spans="1:26" ht="15.75" customHeight="1">
      <c r="A766" s="685"/>
      <c r="B766" s="690"/>
      <c r="C766" s="685"/>
      <c r="D766" s="685"/>
      <c r="E766" s="685"/>
      <c r="F766" s="685"/>
      <c r="G766" s="685"/>
      <c r="H766" s="685"/>
      <c r="I766" s="685"/>
      <c r="J766" s="685"/>
      <c r="K766" s="685"/>
      <c r="L766" s="685"/>
      <c r="M766" s="685"/>
      <c r="N766" s="685"/>
      <c r="O766" s="685"/>
      <c r="P766" s="685"/>
      <c r="Q766" s="685"/>
      <c r="R766" s="685"/>
      <c r="S766" s="685"/>
      <c r="T766" s="685"/>
      <c r="U766" s="685"/>
      <c r="V766" s="685"/>
      <c r="W766" s="685"/>
      <c r="X766" s="685"/>
      <c r="Y766" s="685"/>
      <c r="Z766" s="685"/>
    </row>
    <row r="767" spans="1:26" ht="15.75" customHeight="1">
      <c r="A767" s="685"/>
      <c r="B767" s="690"/>
      <c r="C767" s="685"/>
      <c r="D767" s="685"/>
      <c r="E767" s="685"/>
      <c r="F767" s="685"/>
      <c r="G767" s="685"/>
      <c r="H767" s="685"/>
      <c r="I767" s="685"/>
      <c r="J767" s="685"/>
      <c r="K767" s="685"/>
      <c r="L767" s="685"/>
      <c r="M767" s="685"/>
      <c r="N767" s="685"/>
      <c r="O767" s="685"/>
      <c r="P767" s="685"/>
      <c r="Q767" s="685"/>
      <c r="R767" s="685"/>
      <c r="S767" s="685"/>
      <c r="T767" s="685"/>
      <c r="U767" s="685"/>
      <c r="V767" s="685"/>
      <c r="W767" s="685"/>
      <c r="X767" s="685"/>
      <c r="Y767" s="685"/>
      <c r="Z767" s="685"/>
    </row>
    <row r="768" spans="1:26" ht="15.75" customHeight="1">
      <c r="A768" s="685"/>
      <c r="B768" s="690"/>
      <c r="C768" s="685"/>
      <c r="D768" s="685"/>
      <c r="E768" s="685"/>
      <c r="F768" s="685"/>
      <c r="G768" s="685"/>
      <c r="H768" s="685"/>
      <c r="I768" s="685"/>
      <c r="J768" s="685"/>
      <c r="K768" s="685"/>
      <c r="L768" s="685"/>
      <c r="M768" s="685"/>
      <c r="N768" s="685"/>
      <c r="O768" s="685"/>
      <c r="P768" s="685"/>
      <c r="Q768" s="685"/>
      <c r="R768" s="685"/>
      <c r="S768" s="685"/>
      <c r="T768" s="685"/>
      <c r="U768" s="685"/>
      <c r="V768" s="685"/>
      <c r="W768" s="685"/>
      <c r="X768" s="685"/>
      <c r="Y768" s="685"/>
      <c r="Z768" s="685"/>
    </row>
    <row r="769" spans="1:26" ht="15.75" customHeight="1">
      <c r="A769" s="685"/>
      <c r="B769" s="690"/>
      <c r="C769" s="685"/>
      <c r="D769" s="685"/>
      <c r="E769" s="685"/>
      <c r="F769" s="685"/>
      <c r="G769" s="685"/>
      <c r="H769" s="685"/>
      <c r="I769" s="685"/>
      <c r="J769" s="685"/>
      <c r="K769" s="685"/>
      <c r="L769" s="685"/>
      <c r="M769" s="685"/>
      <c r="N769" s="685"/>
      <c r="O769" s="685"/>
      <c r="P769" s="685"/>
      <c r="Q769" s="685"/>
      <c r="R769" s="685"/>
      <c r="S769" s="685"/>
      <c r="T769" s="685"/>
      <c r="U769" s="685"/>
      <c r="V769" s="685"/>
      <c r="W769" s="685"/>
      <c r="X769" s="685"/>
      <c r="Y769" s="685"/>
      <c r="Z769" s="685"/>
    </row>
    <row r="770" spans="1:26" ht="15.75" customHeight="1">
      <c r="A770" s="685"/>
      <c r="B770" s="690"/>
      <c r="C770" s="685"/>
      <c r="D770" s="685"/>
      <c r="E770" s="685"/>
      <c r="F770" s="685"/>
      <c r="G770" s="685"/>
      <c r="H770" s="685"/>
      <c r="I770" s="685"/>
      <c r="J770" s="685"/>
      <c r="K770" s="685"/>
      <c r="L770" s="685"/>
      <c r="M770" s="685"/>
      <c r="N770" s="685"/>
      <c r="O770" s="685"/>
      <c r="P770" s="685"/>
      <c r="Q770" s="685"/>
      <c r="R770" s="685"/>
      <c r="S770" s="685"/>
      <c r="T770" s="685"/>
      <c r="U770" s="685"/>
      <c r="V770" s="685"/>
      <c r="W770" s="685"/>
      <c r="X770" s="685"/>
      <c r="Y770" s="685"/>
      <c r="Z770" s="685"/>
    </row>
    <row r="771" spans="1:26" ht="15.75" customHeight="1">
      <c r="A771" s="685"/>
      <c r="B771" s="690"/>
      <c r="C771" s="685"/>
      <c r="D771" s="685"/>
      <c r="E771" s="685"/>
      <c r="F771" s="685"/>
      <c r="G771" s="685"/>
      <c r="H771" s="685"/>
      <c r="I771" s="685"/>
      <c r="J771" s="685"/>
      <c r="K771" s="685"/>
      <c r="L771" s="685"/>
      <c r="M771" s="685"/>
      <c r="N771" s="685"/>
      <c r="O771" s="685"/>
      <c r="P771" s="685"/>
      <c r="Q771" s="685"/>
      <c r="R771" s="685"/>
      <c r="S771" s="685"/>
      <c r="T771" s="685"/>
      <c r="U771" s="685"/>
      <c r="V771" s="685"/>
      <c r="W771" s="685"/>
      <c r="X771" s="685"/>
      <c r="Y771" s="685"/>
      <c r="Z771" s="685"/>
    </row>
    <row r="772" spans="1:26" ht="15.75" customHeight="1">
      <c r="A772" s="685"/>
      <c r="B772" s="690"/>
      <c r="C772" s="685"/>
      <c r="D772" s="685"/>
      <c r="E772" s="685"/>
      <c r="F772" s="685"/>
      <c r="G772" s="685"/>
      <c r="H772" s="685"/>
      <c r="I772" s="685"/>
      <c r="J772" s="685"/>
      <c r="K772" s="685"/>
      <c r="L772" s="685"/>
      <c r="M772" s="685"/>
      <c r="N772" s="685"/>
      <c r="O772" s="685"/>
      <c r="P772" s="685"/>
      <c r="Q772" s="685"/>
      <c r="R772" s="685"/>
      <c r="S772" s="685"/>
      <c r="T772" s="685"/>
      <c r="U772" s="685"/>
      <c r="V772" s="685"/>
      <c r="W772" s="685"/>
      <c r="X772" s="685"/>
      <c r="Y772" s="685"/>
      <c r="Z772" s="685"/>
    </row>
    <row r="773" spans="1:26" ht="15.75" customHeight="1">
      <c r="A773" s="685"/>
      <c r="B773" s="690"/>
      <c r="C773" s="685"/>
      <c r="D773" s="685"/>
      <c r="E773" s="685"/>
      <c r="F773" s="685"/>
      <c r="G773" s="685"/>
      <c r="H773" s="685"/>
      <c r="I773" s="685"/>
      <c r="J773" s="685"/>
      <c r="K773" s="685"/>
      <c r="L773" s="685"/>
      <c r="M773" s="685"/>
      <c r="N773" s="685"/>
      <c r="O773" s="685"/>
      <c r="P773" s="685"/>
      <c r="Q773" s="685"/>
      <c r="R773" s="685"/>
      <c r="S773" s="685"/>
      <c r="T773" s="685"/>
      <c r="U773" s="685"/>
      <c r="V773" s="685"/>
      <c r="W773" s="685"/>
      <c r="X773" s="685"/>
      <c r="Y773" s="685"/>
      <c r="Z773" s="685"/>
    </row>
    <row r="774" spans="1:26" ht="15.75" customHeight="1">
      <c r="A774" s="685"/>
      <c r="B774" s="690"/>
      <c r="C774" s="685"/>
      <c r="D774" s="685"/>
      <c r="E774" s="685"/>
      <c r="F774" s="685"/>
      <c r="G774" s="685"/>
      <c r="H774" s="685"/>
      <c r="I774" s="685"/>
      <c r="J774" s="685"/>
      <c r="K774" s="685"/>
      <c r="L774" s="685"/>
      <c r="M774" s="685"/>
      <c r="N774" s="685"/>
      <c r="O774" s="685"/>
      <c r="P774" s="685"/>
      <c r="Q774" s="685"/>
      <c r="R774" s="685"/>
      <c r="S774" s="685"/>
      <c r="T774" s="685"/>
      <c r="U774" s="685"/>
      <c r="V774" s="685"/>
      <c r="W774" s="685"/>
      <c r="X774" s="685"/>
      <c r="Y774" s="685"/>
      <c r="Z774" s="685"/>
    </row>
    <row r="775" spans="1:26" ht="15.75" customHeight="1">
      <c r="A775" s="685"/>
      <c r="B775" s="690"/>
      <c r="C775" s="685"/>
      <c r="D775" s="685"/>
      <c r="E775" s="685"/>
      <c r="F775" s="685"/>
      <c r="G775" s="685"/>
      <c r="H775" s="685"/>
      <c r="I775" s="685"/>
      <c r="J775" s="685"/>
      <c r="K775" s="685"/>
      <c r="L775" s="685"/>
      <c r="M775" s="685"/>
      <c r="N775" s="685"/>
      <c r="O775" s="685"/>
      <c r="P775" s="685"/>
      <c r="Q775" s="685"/>
      <c r="R775" s="685"/>
      <c r="S775" s="685"/>
      <c r="T775" s="685"/>
      <c r="U775" s="685"/>
      <c r="V775" s="685"/>
      <c r="W775" s="685"/>
      <c r="X775" s="685"/>
      <c r="Y775" s="685"/>
      <c r="Z775" s="685"/>
    </row>
    <row r="776" spans="1:26" ht="15.75" customHeight="1">
      <c r="A776" s="685"/>
      <c r="B776" s="690"/>
      <c r="C776" s="685"/>
      <c r="D776" s="685"/>
      <c r="E776" s="685"/>
      <c r="F776" s="685"/>
      <c r="G776" s="685"/>
      <c r="H776" s="685"/>
      <c r="I776" s="685"/>
      <c r="J776" s="685"/>
      <c r="K776" s="685"/>
      <c r="L776" s="685"/>
      <c r="M776" s="685"/>
      <c r="N776" s="685"/>
      <c r="O776" s="685"/>
      <c r="P776" s="685"/>
      <c r="Q776" s="685"/>
      <c r="R776" s="685"/>
      <c r="S776" s="685"/>
      <c r="T776" s="685"/>
      <c r="U776" s="685"/>
      <c r="V776" s="685"/>
      <c r="W776" s="685"/>
      <c r="X776" s="685"/>
      <c r="Y776" s="685"/>
      <c r="Z776" s="685"/>
    </row>
    <row r="777" spans="1:26" ht="15.75" customHeight="1">
      <c r="A777" s="685"/>
      <c r="B777" s="690"/>
      <c r="C777" s="685"/>
      <c r="D777" s="685"/>
      <c r="E777" s="685"/>
      <c r="F777" s="685"/>
      <c r="G777" s="685"/>
      <c r="H777" s="685"/>
      <c r="I777" s="685"/>
      <c r="J777" s="685"/>
      <c r="K777" s="685"/>
      <c r="L777" s="685"/>
      <c r="M777" s="685"/>
      <c r="N777" s="685"/>
      <c r="O777" s="685"/>
      <c r="P777" s="685"/>
      <c r="Q777" s="685"/>
      <c r="R777" s="685"/>
      <c r="S777" s="685"/>
      <c r="T777" s="685"/>
      <c r="U777" s="685"/>
      <c r="V777" s="685"/>
      <c r="W777" s="685"/>
      <c r="X777" s="685"/>
      <c r="Y777" s="685"/>
      <c r="Z777" s="685"/>
    </row>
    <row r="778" spans="1:26" ht="15.75" customHeight="1">
      <c r="A778" s="685"/>
      <c r="B778" s="690"/>
      <c r="C778" s="685"/>
      <c r="D778" s="685"/>
      <c r="E778" s="685"/>
      <c r="F778" s="685"/>
      <c r="G778" s="685"/>
      <c r="H778" s="685"/>
      <c r="I778" s="685"/>
      <c r="J778" s="685"/>
      <c r="K778" s="685"/>
      <c r="L778" s="685"/>
      <c r="M778" s="685"/>
      <c r="N778" s="685"/>
      <c r="O778" s="685"/>
      <c r="P778" s="685"/>
      <c r="Q778" s="685"/>
      <c r="R778" s="685"/>
      <c r="S778" s="685"/>
      <c r="T778" s="685"/>
      <c r="U778" s="685"/>
      <c r="V778" s="685"/>
      <c r="W778" s="685"/>
      <c r="X778" s="685"/>
      <c r="Y778" s="685"/>
      <c r="Z778" s="685"/>
    </row>
    <row r="779" spans="1:26" ht="15.75" customHeight="1">
      <c r="A779" s="685"/>
      <c r="B779" s="690"/>
      <c r="C779" s="685"/>
      <c r="D779" s="685"/>
      <c r="E779" s="685"/>
      <c r="F779" s="685"/>
      <c r="G779" s="685"/>
      <c r="H779" s="685"/>
      <c r="I779" s="685"/>
      <c r="J779" s="685"/>
      <c r="K779" s="685"/>
      <c r="L779" s="685"/>
      <c r="M779" s="685"/>
      <c r="N779" s="685"/>
      <c r="O779" s="685"/>
      <c r="P779" s="685"/>
      <c r="Q779" s="685"/>
      <c r="R779" s="685"/>
      <c r="S779" s="685"/>
      <c r="T779" s="685"/>
      <c r="U779" s="685"/>
      <c r="V779" s="685"/>
      <c r="W779" s="685"/>
      <c r="X779" s="685"/>
      <c r="Y779" s="685"/>
      <c r="Z779" s="685"/>
    </row>
    <row r="780" spans="1:26" ht="15.75" customHeight="1">
      <c r="A780" s="685"/>
      <c r="B780" s="690"/>
      <c r="C780" s="685"/>
      <c r="D780" s="685"/>
      <c r="E780" s="685"/>
      <c r="F780" s="685"/>
      <c r="G780" s="685"/>
      <c r="H780" s="685"/>
      <c r="I780" s="685"/>
      <c r="J780" s="685"/>
      <c r="K780" s="685"/>
      <c r="L780" s="685"/>
      <c r="M780" s="685"/>
      <c r="N780" s="685"/>
      <c r="O780" s="685"/>
      <c r="P780" s="685"/>
      <c r="Q780" s="685"/>
      <c r="R780" s="685"/>
      <c r="S780" s="685"/>
      <c r="T780" s="685"/>
      <c r="U780" s="685"/>
      <c r="V780" s="685"/>
      <c r="W780" s="685"/>
      <c r="X780" s="685"/>
      <c r="Y780" s="685"/>
      <c r="Z780" s="685"/>
    </row>
    <row r="781" spans="1:26" ht="15.75" customHeight="1">
      <c r="A781" s="685"/>
      <c r="B781" s="690"/>
      <c r="C781" s="685"/>
      <c r="D781" s="685"/>
      <c r="E781" s="685"/>
      <c r="F781" s="685"/>
      <c r="G781" s="685"/>
      <c r="H781" s="685"/>
      <c r="I781" s="685"/>
      <c r="J781" s="685"/>
      <c r="K781" s="685"/>
      <c r="L781" s="685"/>
      <c r="M781" s="685"/>
      <c r="N781" s="685"/>
      <c r="O781" s="685"/>
      <c r="P781" s="685"/>
      <c r="Q781" s="685"/>
      <c r="R781" s="685"/>
      <c r="S781" s="685"/>
      <c r="T781" s="685"/>
      <c r="U781" s="685"/>
      <c r="V781" s="685"/>
      <c r="W781" s="685"/>
      <c r="X781" s="685"/>
      <c r="Y781" s="685"/>
      <c r="Z781" s="685"/>
    </row>
    <row r="782" spans="1:26" ht="15.75" customHeight="1">
      <c r="A782" s="685"/>
      <c r="B782" s="690"/>
      <c r="C782" s="685"/>
      <c r="D782" s="685"/>
      <c r="E782" s="685"/>
      <c r="F782" s="685"/>
      <c r="G782" s="685"/>
      <c r="H782" s="685"/>
      <c r="I782" s="685"/>
      <c r="J782" s="685"/>
      <c r="K782" s="685"/>
      <c r="L782" s="685"/>
      <c r="M782" s="685"/>
      <c r="N782" s="685"/>
      <c r="O782" s="685"/>
      <c r="P782" s="685"/>
      <c r="Q782" s="685"/>
      <c r="R782" s="685"/>
      <c r="S782" s="685"/>
      <c r="T782" s="685"/>
      <c r="U782" s="685"/>
      <c r="V782" s="685"/>
      <c r="W782" s="685"/>
      <c r="X782" s="685"/>
      <c r="Y782" s="685"/>
      <c r="Z782" s="685"/>
    </row>
    <row r="783" spans="1:26" ht="15.75" customHeight="1">
      <c r="A783" s="685"/>
      <c r="B783" s="690"/>
      <c r="C783" s="685"/>
      <c r="D783" s="685"/>
      <c r="E783" s="685"/>
      <c r="F783" s="685"/>
      <c r="G783" s="685"/>
      <c r="H783" s="685"/>
      <c r="I783" s="685"/>
      <c r="J783" s="685"/>
      <c r="K783" s="685"/>
      <c r="L783" s="685"/>
      <c r="M783" s="685"/>
      <c r="N783" s="685"/>
      <c r="O783" s="685"/>
      <c r="P783" s="685"/>
      <c r="Q783" s="685"/>
      <c r="R783" s="685"/>
      <c r="S783" s="685"/>
      <c r="T783" s="685"/>
      <c r="U783" s="685"/>
      <c r="V783" s="685"/>
      <c r="W783" s="685"/>
      <c r="X783" s="685"/>
      <c r="Y783" s="685"/>
      <c r="Z783" s="685"/>
    </row>
    <row r="784" spans="1:26" ht="15.75" customHeight="1">
      <c r="A784" s="685"/>
      <c r="B784" s="690"/>
      <c r="C784" s="685"/>
      <c r="D784" s="685"/>
      <c r="E784" s="685"/>
      <c r="F784" s="685"/>
      <c r="G784" s="685"/>
      <c r="H784" s="685"/>
      <c r="I784" s="685"/>
      <c r="J784" s="685"/>
      <c r="K784" s="685"/>
      <c r="L784" s="685"/>
      <c r="M784" s="685"/>
      <c r="N784" s="685"/>
      <c r="O784" s="685"/>
      <c r="P784" s="685"/>
      <c r="Q784" s="685"/>
      <c r="R784" s="685"/>
      <c r="S784" s="685"/>
      <c r="T784" s="685"/>
      <c r="U784" s="685"/>
      <c r="V784" s="685"/>
      <c r="W784" s="685"/>
      <c r="X784" s="685"/>
      <c r="Y784" s="685"/>
      <c r="Z784" s="685"/>
    </row>
    <row r="785" spans="1:26" ht="15.75" customHeight="1">
      <c r="A785" s="685"/>
      <c r="B785" s="690"/>
      <c r="C785" s="685"/>
      <c r="D785" s="685"/>
      <c r="E785" s="685"/>
      <c r="F785" s="685"/>
      <c r="G785" s="685"/>
      <c r="H785" s="685"/>
      <c r="I785" s="685"/>
      <c r="J785" s="685"/>
      <c r="K785" s="685"/>
      <c r="L785" s="685"/>
      <c r="M785" s="685"/>
      <c r="N785" s="685"/>
      <c r="O785" s="685"/>
      <c r="P785" s="685"/>
      <c r="Q785" s="685"/>
      <c r="R785" s="685"/>
      <c r="S785" s="685"/>
      <c r="T785" s="685"/>
      <c r="U785" s="685"/>
      <c r="V785" s="685"/>
      <c r="W785" s="685"/>
      <c r="X785" s="685"/>
      <c r="Y785" s="685"/>
      <c r="Z785" s="685"/>
    </row>
    <row r="786" spans="1:26" ht="15.75" customHeight="1">
      <c r="A786" s="685"/>
      <c r="B786" s="690"/>
      <c r="C786" s="685"/>
      <c r="D786" s="685"/>
      <c r="E786" s="685"/>
      <c r="F786" s="685"/>
      <c r="G786" s="685"/>
      <c r="H786" s="685"/>
      <c r="I786" s="685"/>
      <c r="J786" s="685"/>
      <c r="K786" s="685"/>
      <c r="L786" s="685"/>
      <c r="M786" s="685"/>
      <c r="N786" s="685"/>
      <c r="O786" s="685"/>
      <c r="P786" s="685"/>
      <c r="Q786" s="685"/>
      <c r="R786" s="685"/>
      <c r="S786" s="685"/>
      <c r="T786" s="685"/>
      <c r="U786" s="685"/>
      <c r="V786" s="685"/>
      <c r="W786" s="685"/>
      <c r="X786" s="685"/>
      <c r="Y786" s="685"/>
      <c r="Z786" s="685"/>
    </row>
    <row r="787" spans="1:26" ht="15.75" customHeight="1">
      <c r="A787" s="685"/>
      <c r="B787" s="690"/>
      <c r="C787" s="685"/>
      <c r="D787" s="685"/>
      <c r="E787" s="685"/>
      <c r="F787" s="685"/>
      <c r="G787" s="685"/>
      <c r="H787" s="685"/>
      <c r="I787" s="685"/>
      <c r="J787" s="685"/>
      <c r="K787" s="685"/>
      <c r="L787" s="685"/>
      <c r="M787" s="685"/>
      <c r="N787" s="685"/>
      <c r="O787" s="685"/>
      <c r="P787" s="685"/>
      <c r="Q787" s="685"/>
      <c r="R787" s="685"/>
      <c r="S787" s="685"/>
      <c r="T787" s="685"/>
      <c r="U787" s="685"/>
      <c r="V787" s="685"/>
      <c r="W787" s="685"/>
      <c r="X787" s="685"/>
      <c r="Y787" s="685"/>
      <c r="Z787" s="685"/>
    </row>
    <row r="788" spans="1:26" ht="15.75" customHeight="1">
      <c r="A788" s="685"/>
      <c r="B788" s="690"/>
      <c r="C788" s="685"/>
      <c r="D788" s="685"/>
      <c r="E788" s="685"/>
      <c r="F788" s="685"/>
      <c r="G788" s="685"/>
      <c r="H788" s="685"/>
      <c r="I788" s="685"/>
      <c r="J788" s="685"/>
      <c r="K788" s="685"/>
      <c r="L788" s="685"/>
      <c r="M788" s="685"/>
      <c r="N788" s="685"/>
      <c r="O788" s="685"/>
      <c r="P788" s="685"/>
      <c r="Q788" s="685"/>
      <c r="R788" s="685"/>
      <c r="S788" s="685"/>
      <c r="T788" s="685"/>
      <c r="U788" s="685"/>
      <c r="V788" s="685"/>
      <c r="W788" s="685"/>
      <c r="X788" s="685"/>
      <c r="Y788" s="685"/>
      <c r="Z788" s="685"/>
    </row>
    <row r="789" spans="1:26" ht="15.75" customHeight="1">
      <c r="A789" s="685"/>
      <c r="B789" s="690"/>
      <c r="C789" s="685"/>
      <c r="D789" s="685"/>
      <c r="E789" s="685"/>
      <c r="F789" s="685"/>
      <c r="G789" s="685"/>
      <c r="H789" s="685"/>
      <c r="I789" s="685"/>
      <c r="J789" s="685"/>
      <c r="K789" s="685"/>
      <c r="L789" s="685"/>
      <c r="M789" s="685"/>
      <c r="N789" s="685"/>
      <c r="O789" s="685"/>
      <c r="P789" s="685"/>
      <c r="Q789" s="685"/>
      <c r="R789" s="685"/>
      <c r="S789" s="685"/>
      <c r="T789" s="685"/>
      <c r="U789" s="685"/>
      <c r="V789" s="685"/>
      <c r="W789" s="685"/>
      <c r="X789" s="685"/>
      <c r="Y789" s="685"/>
      <c r="Z789" s="685"/>
    </row>
    <row r="790" spans="1:26" ht="15.75" customHeight="1">
      <c r="A790" s="685"/>
      <c r="B790" s="690"/>
      <c r="C790" s="685"/>
      <c r="D790" s="685"/>
      <c r="E790" s="685"/>
      <c r="F790" s="685"/>
      <c r="G790" s="685"/>
      <c r="H790" s="685"/>
      <c r="I790" s="685"/>
      <c r="J790" s="685"/>
      <c r="K790" s="685"/>
      <c r="L790" s="685"/>
      <c r="M790" s="685"/>
      <c r="N790" s="685"/>
      <c r="O790" s="685"/>
      <c r="P790" s="685"/>
      <c r="Q790" s="685"/>
      <c r="R790" s="685"/>
      <c r="S790" s="685"/>
      <c r="T790" s="685"/>
      <c r="U790" s="685"/>
      <c r="V790" s="685"/>
      <c r="W790" s="685"/>
      <c r="X790" s="685"/>
      <c r="Y790" s="685"/>
      <c r="Z790" s="685"/>
    </row>
    <row r="791" spans="1:26" ht="15.75" customHeight="1">
      <c r="A791" s="685"/>
      <c r="B791" s="690"/>
      <c r="C791" s="685"/>
      <c r="D791" s="685"/>
      <c r="E791" s="685"/>
      <c r="F791" s="685"/>
      <c r="G791" s="685"/>
      <c r="H791" s="685"/>
      <c r="I791" s="685"/>
      <c r="J791" s="685"/>
      <c r="K791" s="685"/>
      <c r="L791" s="685"/>
      <c r="M791" s="685"/>
      <c r="N791" s="685"/>
      <c r="O791" s="685"/>
      <c r="P791" s="685"/>
      <c r="Q791" s="685"/>
      <c r="R791" s="685"/>
      <c r="S791" s="685"/>
      <c r="T791" s="685"/>
      <c r="U791" s="685"/>
      <c r="V791" s="685"/>
      <c r="W791" s="685"/>
      <c r="X791" s="685"/>
      <c r="Y791" s="685"/>
      <c r="Z791" s="685"/>
    </row>
    <row r="792" spans="1:26" ht="15.75" customHeight="1">
      <c r="A792" s="685"/>
      <c r="B792" s="690"/>
      <c r="C792" s="685"/>
      <c r="D792" s="685"/>
      <c r="E792" s="685"/>
      <c r="F792" s="685"/>
      <c r="G792" s="685"/>
      <c r="H792" s="685"/>
      <c r="I792" s="685"/>
      <c r="J792" s="685"/>
      <c r="K792" s="685"/>
      <c r="L792" s="685"/>
      <c r="M792" s="685"/>
      <c r="N792" s="685"/>
      <c r="O792" s="685"/>
      <c r="P792" s="685"/>
      <c r="Q792" s="685"/>
      <c r="R792" s="685"/>
      <c r="S792" s="685"/>
      <c r="T792" s="685"/>
      <c r="U792" s="685"/>
      <c r="V792" s="685"/>
      <c r="W792" s="685"/>
      <c r="X792" s="685"/>
      <c r="Y792" s="685"/>
      <c r="Z792" s="685"/>
    </row>
    <row r="793" spans="1:26" ht="15.75" customHeight="1">
      <c r="A793" s="685"/>
      <c r="B793" s="690"/>
      <c r="C793" s="685"/>
      <c r="D793" s="685"/>
      <c r="E793" s="685"/>
      <c r="F793" s="685"/>
      <c r="G793" s="685"/>
      <c r="H793" s="685"/>
      <c r="I793" s="685"/>
      <c r="J793" s="685"/>
      <c r="K793" s="685"/>
      <c r="L793" s="685"/>
      <c r="M793" s="685"/>
      <c r="N793" s="685"/>
      <c r="O793" s="685"/>
      <c r="P793" s="685"/>
      <c r="Q793" s="685"/>
      <c r="R793" s="685"/>
      <c r="S793" s="685"/>
      <c r="T793" s="685"/>
      <c r="U793" s="685"/>
      <c r="V793" s="685"/>
      <c r="W793" s="685"/>
      <c r="X793" s="685"/>
      <c r="Y793" s="685"/>
      <c r="Z793" s="685"/>
    </row>
    <row r="794" spans="1:26" ht="15.75" customHeight="1">
      <c r="A794" s="685"/>
      <c r="B794" s="690"/>
      <c r="C794" s="685"/>
      <c r="D794" s="685"/>
      <c r="E794" s="685"/>
      <c r="F794" s="685"/>
      <c r="G794" s="685"/>
      <c r="H794" s="685"/>
      <c r="I794" s="685"/>
      <c r="J794" s="685"/>
      <c r="K794" s="685"/>
      <c r="L794" s="685"/>
      <c r="M794" s="685"/>
      <c r="N794" s="685"/>
      <c r="O794" s="685"/>
      <c r="P794" s="685"/>
      <c r="Q794" s="685"/>
      <c r="R794" s="685"/>
      <c r="S794" s="685"/>
      <c r="T794" s="685"/>
      <c r="U794" s="685"/>
      <c r="V794" s="685"/>
      <c r="W794" s="685"/>
      <c r="X794" s="685"/>
      <c r="Y794" s="685"/>
      <c r="Z794" s="685"/>
    </row>
    <row r="795" spans="1:26" ht="15.75" customHeight="1">
      <c r="A795" s="685"/>
      <c r="B795" s="690"/>
      <c r="C795" s="685"/>
      <c r="D795" s="685"/>
      <c r="E795" s="685"/>
      <c r="F795" s="685"/>
      <c r="G795" s="685"/>
      <c r="H795" s="685"/>
      <c r="I795" s="685"/>
      <c r="J795" s="685"/>
      <c r="K795" s="685"/>
      <c r="L795" s="685"/>
      <c r="M795" s="685"/>
      <c r="N795" s="685"/>
      <c r="O795" s="685"/>
      <c r="P795" s="685"/>
      <c r="Q795" s="685"/>
      <c r="R795" s="685"/>
      <c r="S795" s="685"/>
      <c r="T795" s="685"/>
      <c r="U795" s="685"/>
      <c r="V795" s="685"/>
      <c r="W795" s="685"/>
      <c r="X795" s="685"/>
      <c r="Y795" s="685"/>
      <c r="Z795" s="685"/>
    </row>
    <row r="796" spans="1:26" ht="15.75" customHeight="1">
      <c r="A796" s="685"/>
      <c r="B796" s="690"/>
      <c r="C796" s="685"/>
      <c r="D796" s="685"/>
      <c r="E796" s="685"/>
      <c r="F796" s="685"/>
      <c r="G796" s="685"/>
      <c r="H796" s="685"/>
      <c r="I796" s="685"/>
      <c r="J796" s="685"/>
      <c r="K796" s="685"/>
      <c r="L796" s="685"/>
      <c r="M796" s="685"/>
      <c r="N796" s="685"/>
      <c r="O796" s="685"/>
      <c r="P796" s="685"/>
      <c r="Q796" s="685"/>
      <c r="R796" s="685"/>
      <c r="S796" s="685"/>
      <c r="T796" s="685"/>
      <c r="U796" s="685"/>
      <c r="V796" s="685"/>
      <c r="W796" s="685"/>
      <c r="X796" s="685"/>
      <c r="Y796" s="685"/>
      <c r="Z796" s="685"/>
    </row>
    <row r="797" spans="1:26" ht="15.75" customHeight="1">
      <c r="A797" s="685"/>
      <c r="B797" s="690"/>
      <c r="C797" s="685"/>
      <c r="D797" s="685"/>
      <c r="E797" s="685"/>
      <c r="F797" s="685"/>
      <c r="G797" s="685"/>
      <c r="H797" s="685"/>
      <c r="I797" s="685"/>
      <c r="J797" s="685"/>
      <c r="K797" s="685"/>
      <c r="L797" s="685"/>
      <c r="M797" s="685"/>
      <c r="N797" s="685"/>
      <c r="O797" s="685"/>
      <c r="P797" s="685"/>
      <c r="Q797" s="685"/>
      <c r="R797" s="685"/>
      <c r="S797" s="685"/>
      <c r="T797" s="685"/>
      <c r="U797" s="685"/>
      <c r="V797" s="685"/>
      <c r="W797" s="685"/>
      <c r="X797" s="685"/>
      <c r="Y797" s="685"/>
      <c r="Z797" s="685"/>
    </row>
    <row r="798" spans="1:26" ht="15.75" customHeight="1">
      <c r="A798" s="685"/>
      <c r="B798" s="690"/>
      <c r="C798" s="685"/>
      <c r="D798" s="685"/>
      <c r="E798" s="685"/>
      <c r="F798" s="685"/>
      <c r="G798" s="685"/>
      <c r="H798" s="685"/>
      <c r="I798" s="685"/>
      <c r="J798" s="685"/>
      <c r="K798" s="685"/>
      <c r="L798" s="685"/>
      <c r="M798" s="685"/>
      <c r="N798" s="685"/>
      <c r="O798" s="685"/>
      <c r="P798" s="685"/>
      <c r="Q798" s="685"/>
      <c r="R798" s="685"/>
      <c r="S798" s="685"/>
      <c r="T798" s="685"/>
      <c r="U798" s="685"/>
      <c r="V798" s="685"/>
      <c r="W798" s="685"/>
      <c r="X798" s="685"/>
      <c r="Y798" s="685"/>
      <c r="Z798" s="685"/>
    </row>
    <row r="799" spans="1:26" ht="15.75" customHeight="1">
      <c r="A799" s="685"/>
      <c r="B799" s="690"/>
      <c r="C799" s="685"/>
      <c r="D799" s="685"/>
      <c r="E799" s="685"/>
      <c r="F799" s="685"/>
      <c r="G799" s="685"/>
      <c r="H799" s="685"/>
      <c r="I799" s="685"/>
      <c r="J799" s="685"/>
      <c r="K799" s="685"/>
      <c r="L799" s="685"/>
      <c r="M799" s="685"/>
      <c r="N799" s="685"/>
      <c r="O799" s="685"/>
      <c r="P799" s="685"/>
      <c r="Q799" s="685"/>
      <c r="R799" s="685"/>
      <c r="S799" s="685"/>
      <c r="T799" s="685"/>
      <c r="U799" s="685"/>
      <c r="V799" s="685"/>
      <c r="W799" s="685"/>
      <c r="X799" s="685"/>
      <c r="Y799" s="685"/>
      <c r="Z799" s="685"/>
    </row>
    <row r="800" spans="1:26" ht="15.75" customHeight="1">
      <c r="A800" s="685"/>
      <c r="B800" s="690"/>
      <c r="C800" s="685"/>
      <c r="D800" s="685"/>
      <c r="E800" s="685"/>
      <c r="F800" s="685"/>
      <c r="G800" s="685"/>
      <c r="H800" s="685"/>
      <c r="I800" s="685"/>
      <c r="J800" s="685"/>
      <c r="K800" s="685"/>
      <c r="L800" s="685"/>
      <c r="M800" s="685"/>
      <c r="N800" s="685"/>
      <c r="O800" s="685"/>
      <c r="P800" s="685"/>
      <c r="Q800" s="685"/>
      <c r="R800" s="685"/>
      <c r="S800" s="685"/>
      <c r="T800" s="685"/>
      <c r="U800" s="685"/>
      <c r="V800" s="685"/>
      <c r="W800" s="685"/>
      <c r="X800" s="685"/>
      <c r="Y800" s="685"/>
      <c r="Z800" s="685"/>
    </row>
    <row r="801" spans="1:26" ht="15.75" customHeight="1">
      <c r="A801" s="685"/>
      <c r="B801" s="690"/>
      <c r="C801" s="685"/>
      <c r="D801" s="685"/>
      <c r="E801" s="685"/>
      <c r="F801" s="685"/>
      <c r="G801" s="685"/>
      <c r="H801" s="685"/>
      <c r="I801" s="685"/>
      <c r="J801" s="685"/>
      <c r="K801" s="685"/>
      <c r="L801" s="685"/>
      <c r="M801" s="685"/>
      <c r="N801" s="685"/>
      <c r="O801" s="685"/>
      <c r="P801" s="685"/>
      <c r="Q801" s="685"/>
      <c r="R801" s="685"/>
      <c r="S801" s="685"/>
      <c r="T801" s="685"/>
      <c r="U801" s="685"/>
      <c r="V801" s="685"/>
      <c r="W801" s="685"/>
      <c r="X801" s="685"/>
      <c r="Y801" s="685"/>
      <c r="Z801" s="685"/>
    </row>
    <row r="802" spans="1:26" ht="15.75" customHeight="1">
      <c r="A802" s="685"/>
      <c r="B802" s="690"/>
      <c r="C802" s="685"/>
      <c r="D802" s="685"/>
      <c r="E802" s="685"/>
      <c r="F802" s="685"/>
      <c r="G802" s="685"/>
      <c r="H802" s="685"/>
      <c r="I802" s="685"/>
      <c r="J802" s="685"/>
      <c r="K802" s="685"/>
      <c r="L802" s="685"/>
      <c r="M802" s="685"/>
      <c r="N802" s="685"/>
      <c r="O802" s="685"/>
      <c r="P802" s="685"/>
      <c r="Q802" s="685"/>
      <c r="R802" s="685"/>
      <c r="S802" s="685"/>
      <c r="T802" s="685"/>
      <c r="U802" s="685"/>
      <c r="V802" s="685"/>
      <c r="W802" s="685"/>
      <c r="X802" s="685"/>
      <c r="Y802" s="685"/>
      <c r="Z802" s="685"/>
    </row>
    <row r="803" spans="1:26" ht="15.75" customHeight="1">
      <c r="A803" s="685"/>
      <c r="B803" s="690"/>
      <c r="C803" s="685"/>
      <c r="D803" s="685"/>
      <c r="E803" s="685"/>
      <c r="F803" s="685"/>
      <c r="G803" s="685"/>
      <c r="H803" s="685"/>
      <c r="I803" s="685"/>
      <c r="J803" s="685"/>
      <c r="K803" s="685"/>
      <c r="L803" s="685"/>
      <c r="M803" s="685"/>
      <c r="N803" s="685"/>
      <c r="O803" s="685"/>
      <c r="P803" s="685"/>
      <c r="Q803" s="685"/>
      <c r="R803" s="685"/>
      <c r="S803" s="685"/>
      <c r="T803" s="685"/>
      <c r="U803" s="685"/>
      <c r="V803" s="685"/>
      <c r="W803" s="685"/>
      <c r="X803" s="685"/>
      <c r="Y803" s="685"/>
      <c r="Z803" s="685"/>
    </row>
    <row r="804" spans="1:26" ht="15.75" customHeight="1">
      <c r="A804" s="685"/>
      <c r="B804" s="690"/>
      <c r="C804" s="685"/>
      <c r="D804" s="685"/>
      <c r="E804" s="685"/>
      <c r="F804" s="685"/>
      <c r="G804" s="685"/>
      <c r="H804" s="685"/>
      <c r="I804" s="685"/>
      <c r="J804" s="685"/>
      <c r="K804" s="685"/>
      <c r="L804" s="685"/>
      <c r="M804" s="685"/>
      <c r="N804" s="685"/>
      <c r="O804" s="685"/>
      <c r="P804" s="685"/>
      <c r="Q804" s="685"/>
      <c r="R804" s="685"/>
      <c r="S804" s="685"/>
      <c r="T804" s="685"/>
      <c r="U804" s="685"/>
      <c r="V804" s="685"/>
      <c r="W804" s="685"/>
      <c r="X804" s="685"/>
      <c r="Y804" s="685"/>
      <c r="Z804" s="685"/>
    </row>
    <row r="805" spans="1:26" ht="15.75" customHeight="1">
      <c r="A805" s="685"/>
      <c r="B805" s="690"/>
      <c r="C805" s="685"/>
      <c r="D805" s="685"/>
      <c r="E805" s="685"/>
      <c r="F805" s="685"/>
      <c r="G805" s="685"/>
      <c r="H805" s="685"/>
      <c r="I805" s="685"/>
      <c r="J805" s="685"/>
      <c r="K805" s="685"/>
      <c r="L805" s="685"/>
      <c r="M805" s="685"/>
      <c r="N805" s="685"/>
      <c r="O805" s="685"/>
      <c r="P805" s="685"/>
      <c r="Q805" s="685"/>
      <c r="R805" s="685"/>
      <c r="S805" s="685"/>
      <c r="T805" s="685"/>
      <c r="U805" s="685"/>
      <c r="V805" s="685"/>
      <c r="W805" s="685"/>
      <c r="X805" s="685"/>
      <c r="Y805" s="685"/>
      <c r="Z805" s="685"/>
    </row>
    <row r="806" spans="1:26" ht="15.75" customHeight="1">
      <c r="A806" s="685"/>
      <c r="B806" s="690"/>
      <c r="C806" s="685"/>
      <c r="D806" s="685"/>
      <c r="E806" s="685"/>
      <c r="F806" s="685"/>
      <c r="G806" s="685"/>
      <c r="H806" s="685"/>
      <c r="I806" s="685"/>
      <c r="J806" s="685"/>
      <c r="K806" s="685"/>
      <c r="L806" s="685"/>
      <c r="M806" s="685"/>
      <c r="N806" s="685"/>
      <c r="O806" s="685"/>
      <c r="P806" s="685"/>
      <c r="Q806" s="685"/>
      <c r="R806" s="685"/>
      <c r="S806" s="685"/>
      <c r="T806" s="685"/>
      <c r="U806" s="685"/>
      <c r="V806" s="685"/>
      <c r="W806" s="685"/>
      <c r="X806" s="685"/>
      <c r="Y806" s="685"/>
      <c r="Z806" s="685"/>
    </row>
    <row r="807" spans="1:26" ht="15.75" customHeight="1">
      <c r="A807" s="685"/>
      <c r="B807" s="690"/>
      <c r="C807" s="685"/>
      <c r="D807" s="685"/>
      <c r="E807" s="685"/>
      <c r="F807" s="685"/>
      <c r="G807" s="685"/>
      <c r="H807" s="685"/>
      <c r="I807" s="685"/>
      <c r="J807" s="685"/>
      <c r="K807" s="685"/>
      <c r="L807" s="685"/>
      <c r="M807" s="685"/>
      <c r="N807" s="685"/>
      <c r="O807" s="685"/>
      <c r="P807" s="685"/>
      <c r="Q807" s="685"/>
      <c r="R807" s="685"/>
      <c r="S807" s="685"/>
      <c r="T807" s="685"/>
      <c r="U807" s="685"/>
      <c r="V807" s="685"/>
      <c r="W807" s="685"/>
      <c r="X807" s="685"/>
      <c r="Y807" s="685"/>
      <c r="Z807" s="685"/>
    </row>
    <row r="808" spans="1:26" ht="15.75" customHeight="1">
      <c r="A808" s="685"/>
      <c r="B808" s="690"/>
      <c r="C808" s="685"/>
      <c r="D808" s="685"/>
      <c r="E808" s="685"/>
      <c r="F808" s="685"/>
      <c r="G808" s="685"/>
      <c r="H808" s="685"/>
      <c r="I808" s="685"/>
      <c r="J808" s="685"/>
      <c r="K808" s="685"/>
      <c r="L808" s="685"/>
      <c r="M808" s="685"/>
      <c r="N808" s="685"/>
      <c r="O808" s="685"/>
      <c r="P808" s="685"/>
      <c r="Q808" s="685"/>
      <c r="R808" s="685"/>
      <c r="S808" s="685"/>
      <c r="T808" s="685"/>
      <c r="U808" s="685"/>
      <c r="V808" s="685"/>
      <c r="W808" s="685"/>
      <c r="X808" s="685"/>
      <c r="Y808" s="685"/>
      <c r="Z808" s="685"/>
    </row>
    <row r="809" spans="1:26" ht="15.75" customHeight="1">
      <c r="A809" s="685"/>
      <c r="B809" s="690"/>
      <c r="C809" s="685"/>
      <c r="D809" s="685"/>
      <c r="E809" s="685"/>
      <c r="F809" s="685"/>
      <c r="G809" s="685"/>
      <c r="H809" s="685"/>
      <c r="I809" s="685"/>
      <c r="J809" s="685"/>
      <c r="K809" s="685"/>
      <c r="L809" s="685"/>
      <c r="M809" s="685"/>
      <c r="N809" s="685"/>
      <c r="O809" s="685"/>
      <c r="P809" s="685"/>
      <c r="Q809" s="685"/>
      <c r="R809" s="685"/>
      <c r="S809" s="685"/>
      <c r="T809" s="685"/>
      <c r="U809" s="685"/>
      <c r="V809" s="685"/>
      <c r="W809" s="685"/>
      <c r="X809" s="685"/>
      <c r="Y809" s="685"/>
      <c r="Z809" s="685"/>
    </row>
    <row r="810" spans="1:26" ht="15.75" customHeight="1">
      <c r="A810" s="685"/>
      <c r="B810" s="690"/>
      <c r="C810" s="685"/>
      <c r="D810" s="685"/>
      <c r="E810" s="685"/>
      <c r="F810" s="685"/>
      <c r="G810" s="685"/>
      <c r="H810" s="685"/>
      <c r="I810" s="685"/>
      <c r="J810" s="685"/>
      <c r="K810" s="685"/>
      <c r="L810" s="685"/>
      <c r="M810" s="685"/>
      <c r="N810" s="685"/>
      <c r="O810" s="685"/>
      <c r="P810" s="685"/>
      <c r="Q810" s="685"/>
      <c r="R810" s="685"/>
      <c r="S810" s="685"/>
      <c r="T810" s="685"/>
      <c r="U810" s="685"/>
      <c r="V810" s="685"/>
      <c r="W810" s="685"/>
      <c r="X810" s="685"/>
      <c r="Y810" s="685"/>
      <c r="Z810" s="685"/>
    </row>
    <row r="811" spans="1:26" ht="15.75" customHeight="1">
      <c r="A811" s="685"/>
      <c r="B811" s="690"/>
      <c r="C811" s="685"/>
      <c r="D811" s="685"/>
      <c r="E811" s="685"/>
      <c r="F811" s="685"/>
      <c r="G811" s="685"/>
      <c r="H811" s="685"/>
      <c r="I811" s="685"/>
      <c r="J811" s="685"/>
      <c r="K811" s="685"/>
      <c r="L811" s="685"/>
      <c r="M811" s="685"/>
      <c r="N811" s="685"/>
      <c r="O811" s="685"/>
      <c r="P811" s="685"/>
      <c r="Q811" s="685"/>
      <c r="R811" s="685"/>
      <c r="S811" s="685"/>
      <c r="T811" s="685"/>
      <c r="U811" s="685"/>
      <c r="V811" s="685"/>
      <c r="W811" s="685"/>
      <c r="X811" s="685"/>
      <c r="Y811" s="685"/>
      <c r="Z811" s="685"/>
    </row>
    <row r="812" spans="1:26" ht="15.75" customHeight="1">
      <c r="A812" s="685"/>
      <c r="B812" s="690"/>
      <c r="C812" s="685"/>
      <c r="D812" s="685"/>
      <c r="E812" s="685"/>
      <c r="F812" s="685"/>
      <c r="G812" s="685"/>
      <c r="H812" s="685"/>
      <c r="I812" s="685"/>
      <c r="J812" s="685"/>
      <c r="K812" s="685"/>
      <c r="L812" s="685"/>
      <c r="M812" s="685"/>
      <c r="N812" s="685"/>
      <c r="O812" s="685"/>
      <c r="P812" s="685"/>
      <c r="Q812" s="685"/>
      <c r="R812" s="685"/>
      <c r="S812" s="685"/>
      <c r="T812" s="685"/>
      <c r="U812" s="685"/>
      <c r="V812" s="685"/>
      <c r="W812" s="685"/>
      <c r="X812" s="685"/>
      <c r="Y812" s="685"/>
      <c r="Z812" s="685"/>
    </row>
    <row r="813" spans="1:26" ht="15.75" customHeight="1">
      <c r="A813" s="685"/>
      <c r="B813" s="690"/>
      <c r="C813" s="685"/>
      <c r="D813" s="685"/>
      <c r="E813" s="685"/>
      <c r="F813" s="685"/>
      <c r="G813" s="685"/>
      <c r="H813" s="685"/>
      <c r="I813" s="685"/>
      <c r="J813" s="685"/>
      <c r="K813" s="685"/>
      <c r="L813" s="685"/>
      <c r="M813" s="685"/>
      <c r="N813" s="685"/>
      <c r="O813" s="685"/>
      <c r="P813" s="685"/>
      <c r="Q813" s="685"/>
      <c r="R813" s="685"/>
      <c r="S813" s="685"/>
      <c r="T813" s="685"/>
      <c r="U813" s="685"/>
      <c r="V813" s="685"/>
      <c r="W813" s="685"/>
      <c r="X813" s="685"/>
      <c r="Y813" s="685"/>
      <c r="Z813" s="685"/>
    </row>
    <row r="814" spans="1:26" ht="15.75" customHeight="1">
      <c r="A814" s="685"/>
      <c r="B814" s="690"/>
      <c r="C814" s="685"/>
      <c r="D814" s="685"/>
      <c r="E814" s="685"/>
      <c r="F814" s="685"/>
      <c r="G814" s="685"/>
      <c r="H814" s="685"/>
      <c r="I814" s="685"/>
      <c r="J814" s="685"/>
      <c r="K814" s="685"/>
      <c r="L814" s="685"/>
      <c r="M814" s="685"/>
      <c r="N814" s="685"/>
      <c r="O814" s="685"/>
      <c r="P814" s="685"/>
      <c r="Q814" s="685"/>
      <c r="R814" s="685"/>
      <c r="S814" s="685"/>
      <c r="T814" s="685"/>
      <c r="U814" s="685"/>
      <c r="V814" s="685"/>
      <c r="W814" s="685"/>
      <c r="X814" s="685"/>
      <c r="Y814" s="685"/>
      <c r="Z814" s="685"/>
    </row>
    <row r="815" spans="1:26" ht="15.75" customHeight="1">
      <c r="A815" s="685"/>
      <c r="B815" s="690"/>
      <c r="C815" s="685"/>
      <c r="D815" s="685"/>
      <c r="E815" s="685"/>
      <c r="F815" s="685"/>
      <c r="G815" s="685"/>
      <c r="H815" s="685"/>
      <c r="I815" s="685"/>
      <c r="J815" s="685"/>
      <c r="K815" s="685"/>
      <c r="L815" s="685"/>
      <c r="M815" s="685"/>
      <c r="N815" s="685"/>
      <c r="O815" s="685"/>
      <c r="P815" s="685"/>
      <c r="Q815" s="685"/>
      <c r="R815" s="685"/>
      <c r="S815" s="685"/>
      <c r="T815" s="685"/>
      <c r="U815" s="685"/>
      <c r="V815" s="685"/>
      <c r="W815" s="685"/>
      <c r="X815" s="685"/>
      <c r="Y815" s="685"/>
      <c r="Z815" s="685"/>
    </row>
    <row r="816" spans="1:26" ht="15.75" customHeight="1">
      <c r="A816" s="685"/>
      <c r="B816" s="690"/>
      <c r="C816" s="685"/>
      <c r="D816" s="685"/>
      <c r="E816" s="685"/>
      <c r="F816" s="685"/>
      <c r="G816" s="685"/>
      <c r="H816" s="685"/>
      <c r="I816" s="685"/>
      <c r="J816" s="685"/>
      <c r="K816" s="685"/>
      <c r="L816" s="685"/>
      <c r="M816" s="685"/>
      <c r="N816" s="685"/>
      <c r="O816" s="685"/>
      <c r="P816" s="685"/>
      <c r="Q816" s="685"/>
      <c r="R816" s="685"/>
      <c r="S816" s="685"/>
      <c r="T816" s="685"/>
      <c r="U816" s="685"/>
      <c r="V816" s="685"/>
      <c r="W816" s="685"/>
      <c r="X816" s="685"/>
      <c r="Y816" s="685"/>
      <c r="Z816" s="685"/>
    </row>
    <row r="817" spans="1:26" ht="15.75" customHeight="1">
      <c r="A817" s="685"/>
      <c r="B817" s="690"/>
      <c r="C817" s="685"/>
      <c r="D817" s="685"/>
      <c r="E817" s="685"/>
      <c r="F817" s="685"/>
      <c r="G817" s="685"/>
      <c r="H817" s="685"/>
      <c r="I817" s="685"/>
      <c r="J817" s="685"/>
      <c r="K817" s="685"/>
      <c r="L817" s="685"/>
      <c r="M817" s="685"/>
      <c r="N817" s="685"/>
      <c r="O817" s="685"/>
      <c r="P817" s="685"/>
      <c r="Q817" s="685"/>
      <c r="R817" s="685"/>
      <c r="S817" s="685"/>
      <c r="T817" s="685"/>
      <c r="U817" s="685"/>
      <c r="V817" s="685"/>
      <c r="W817" s="685"/>
      <c r="X817" s="685"/>
      <c r="Y817" s="685"/>
      <c r="Z817" s="685"/>
    </row>
    <row r="818" spans="1:26" ht="15.75" customHeight="1">
      <c r="A818" s="685"/>
      <c r="B818" s="690"/>
      <c r="C818" s="685"/>
      <c r="D818" s="685"/>
      <c r="E818" s="685"/>
      <c r="F818" s="685"/>
      <c r="G818" s="685"/>
      <c r="H818" s="685"/>
      <c r="I818" s="685"/>
      <c r="J818" s="685"/>
      <c r="K818" s="685"/>
      <c r="L818" s="685"/>
      <c r="M818" s="685"/>
      <c r="N818" s="685"/>
      <c r="O818" s="685"/>
      <c r="P818" s="685"/>
      <c r="Q818" s="685"/>
      <c r="R818" s="685"/>
      <c r="S818" s="685"/>
      <c r="T818" s="685"/>
      <c r="U818" s="685"/>
      <c r="V818" s="685"/>
      <c r="W818" s="685"/>
      <c r="X818" s="685"/>
      <c r="Y818" s="685"/>
      <c r="Z818" s="685"/>
    </row>
    <row r="819" spans="1:26" ht="15.75" customHeight="1">
      <c r="A819" s="685"/>
      <c r="B819" s="690"/>
      <c r="C819" s="685"/>
      <c r="D819" s="685"/>
      <c r="E819" s="685"/>
      <c r="F819" s="685"/>
      <c r="G819" s="685"/>
      <c r="H819" s="685"/>
      <c r="I819" s="685"/>
      <c r="J819" s="685"/>
      <c r="K819" s="685"/>
      <c r="L819" s="685"/>
      <c r="M819" s="685"/>
      <c r="N819" s="685"/>
      <c r="O819" s="685"/>
      <c r="P819" s="685"/>
      <c r="Q819" s="685"/>
      <c r="R819" s="685"/>
      <c r="S819" s="685"/>
      <c r="T819" s="685"/>
      <c r="U819" s="685"/>
      <c r="V819" s="685"/>
      <c r="W819" s="685"/>
      <c r="X819" s="685"/>
      <c r="Y819" s="685"/>
      <c r="Z819" s="685"/>
    </row>
    <row r="820" spans="1:26" ht="15.75" customHeight="1">
      <c r="A820" s="685"/>
      <c r="B820" s="690"/>
      <c r="C820" s="685"/>
      <c r="D820" s="685"/>
      <c r="E820" s="685"/>
      <c r="F820" s="685"/>
      <c r="G820" s="685"/>
      <c r="H820" s="685"/>
      <c r="I820" s="685"/>
      <c r="J820" s="685"/>
      <c r="K820" s="685"/>
      <c r="L820" s="685"/>
      <c r="M820" s="685"/>
      <c r="N820" s="685"/>
      <c r="O820" s="685"/>
      <c r="P820" s="685"/>
      <c r="Q820" s="685"/>
      <c r="R820" s="685"/>
      <c r="S820" s="685"/>
      <c r="T820" s="685"/>
      <c r="U820" s="685"/>
      <c r="V820" s="685"/>
      <c r="W820" s="685"/>
      <c r="X820" s="685"/>
      <c r="Y820" s="685"/>
      <c r="Z820" s="685"/>
    </row>
    <row r="821" spans="1:26" ht="15.75" customHeight="1">
      <c r="A821" s="685"/>
      <c r="B821" s="690"/>
      <c r="C821" s="685"/>
      <c r="D821" s="685"/>
      <c r="E821" s="685"/>
      <c r="F821" s="685"/>
      <c r="G821" s="685"/>
      <c r="H821" s="685"/>
      <c r="I821" s="685"/>
      <c r="J821" s="685"/>
      <c r="K821" s="685"/>
      <c r="L821" s="685"/>
      <c r="M821" s="685"/>
      <c r="N821" s="685"/>
      <c r="O821" s="685"/>
      <c r="P821" s="685"/>
      <c r="Q821" s="685"/>
      <c r="R821" s="685"/>
      <c r="S821" s="685"/>
      <c r="T821" s="685"/>
      <c r="U821" s="685"/>
      <c r="V821" s="685"/>
      <c r="W821" s="685"/>
      <c r="X821" s="685"/>
      <c r="Y821" s="685"/>
      <c r="Z821" s="685"/>
    </row>
    <row r="822" spans="1:26" ht="15.75" customHeight="1">
      <c r="A822" s="685"/>
      <c r="B822" s="690"/>
      <c r="C822" s="685"/>
      <c r="D822" s="685"/>
      <c r="E822" s="685"/>
      <c r="F822" s="685"/>
      <c r="G822" s="685"/>
      <c r="H822" s="685"/>
      <c r="I822" s="685"/>
      <c r="J822" s="685"/>
      <c r="K822" s="685"/>
      <c r="L822" s="685"/>
      <c r="M822" s="685"/>
      <c r="N822" s="685"/>
      <c r="O822" s="685"/>
      <c r="P822" s="685"/>
      <c r="Q822" s="685"/>
      <c r="R822" s="685"/>
      <c r="S822" s="685"/>
      <c r="T822" s="685"/>
      <c r="U822" s="685"/>
      <c r="V822" s="685"/>
      <c r="W822" s="685"/>
      <c r="X822" s="685"/>
      <c r="Y822" s="685"/>
      <c r="Z822" s="685"/>
    </row>
    <row r="823" spans="1:26" ht="15.75" customHeight="1">
      <c r="A823" s="685"/>
      <c r="B823" s="690"/>
      <c r="C823" s="685"/>
      <c r="D823" s="685"/>
      <c r="E823" s="685"/>
      <c r="F823" s="685"/>
      <c r="G823" s="685"/>
      <c r="H823" s="685"/>
      <c r="I823" s="685"/>
      <c r="J823" s="685"/>
      <c r="K823" s="685"/>
      <c r="L823" s="685"/>
      <c r="M823" s="685"/>
      <c r="N823" s="685"/>
      <c r="O823" s="685"/>
      <c r="P823" s="685"/>
      <c r="Q823" s="685"/>
      <c r="R823" s="685"/>
      <c r="S823" s="685"/>
      <c r="T823" s="685"/>
      <c r="U823" s="685"/>
      <c r="V823" s="685"/>
      <c r="W823" s="685"/>
      <c r="X823" s="685"/>
      <c r="Y823" s="685"/>
      <c r="Z823" s="685"/>
    </row>
    <row r="824" spans="1:26" ht="15.75" customHeight="1">
      <c r="A824" s="685"/>
      <c r="B824" s="690"/>
      <c r="C824" s="685"/>
      <c r="D824" s="685"/>
      <c r="E824" s="685"/>
      <c r="F824" s="685"/>
      <c r="G824" s="685"/>
      <c r="H824" s="685"/>
      <c r="I824" s="685"/>
      <c r="J824" s="685"/>
      <c r="K824" s="685"/>
      <c r="L824" s="685"/>
      <c r="M824" s="685"/>
      <c r="N824" s="685"/>
      <c r="O824" s="685"/>
      <c r="P824" s="685"/>
      <c r="Q824" s="685"/>
      <c r="R824" s="685"/>
      <c r="S824" s="685"/>
      <c r="T824" s="685"/>
      <c r="U824" s="685"/>
      <c r="V824" s="685"/>
      <c r="W824" s="685"/>
      <c r="X824" s="685"/>
      <c r="Y824" s="685"/>
      <c r="Z824" s="685"/>
    </row>
    <row r="825" spans="1:26" ht="15.75" customHeight="1">
      <c r="A825" s="685"/>
      <c r="B825" s="690"/>
      <c r="C825" s="685"/>
      <c r="D825" s="685"/>
      <c r="E825" s="685"/>
      <c r="F825" s="685"/>
      <c r="G825" s="685"/>
      <c r="H825" s="685"/>
      <c r="I825" s="685"/>
      <c r="J825" s="685"/>
      <c r="K825" s="685"/>
      <c r="L825" s="685"/>
      <c r="M825" s="685"/>
      <c r="N825" s="685"/>
      <c r="O825" s="685"/>
      <c r="P825" s="685"/>
      <c r="Q825" s="685"/>
      <c r="R825" s="685"/>
      <c r="S825" s="685"/>
      <c r="T825" s="685"/>
      <c r="U825" s="685"/>
      <c r="V825" s="685"/>
      <c r="W825" s="685"/>
      <c r="X825" s="685"/>
      <c r="Y825" s="685"/>
      <c r="Z825" s="685"/>
    </row>
    <row r="826" spans="1:26" ht="15.75" customHeight="1">
      <c r="A826" s="685"/>
      <c r="B826" s="690"/>
      <c r="C826" s="685"/>
      <c r="D826" s="685"/>
      <c r="E826" s="685"/>
      <c r="F826" s="685"/>
      <c r="G826" s="685"/>
      <c r="H826" s="685"/>
      <c r="I826" s="685"/>
      <c r="J826" s="685"/>
      <c r="K826" s="685"/>
      <c r="L826" s="685"/>
      <c r="M826" s="685"/>
      <c r="N826" s="685"/>
      <c r="O826" s="685"/>
      <c r="P826" s="685"/>
      <c r="Q826" s="685"/>
      <c r="R826" s="685"/>
      <c r="S826" s="685"/>
      <c r="T826" s="685"/>
      <c r="U826" s="685"/>
      <c r="V826" s="685"/>
      <c r="W826" s="685"/>
      <c r="X826" s="685"/>
      <c r="Y826" s="685"/>
      <c r="Z826" s="685"/>
    </row>
    <row r="827" spans="1:26" ht="15.75" customHeight="1">
      <c r="A827" s="685"/>
      <c r="B827" s="690"/>
      <c r="C827" s="685"/>
      <c r="D827" s="685"/>
      <c r="E827" s="685"/>
      <c r="F827" s="685"/>
      <c r="G827" s="685"/>
      <c r="H827" s="685"/>
      <c r="I827" s="685"/>
      <c r="J827" s="685"/>
      <c r="K827" s="685"/>
      <c r="L827" s="685"/>
      <c r="M827" s="685"/>
      <c r="N827" s="685"/>
      <c r="O827" s="685"/>
      <c r="P827" s="685"/>
      <c r="Q827" s="685"/>
      <c r="R827" s="685"/>
      <c r="S827" s="685"/>
      <c r="T827" s="685"/>
      <c r="U827" s="685"/>
      <c r="V827" s="685"/>
      <c r="W827" s="685"/>
      <c r="X827" s="685"/>
      <c r="Y827" s="685"/>
      <c r="Z827" s="685"/>
    </row>
    <row r="828" spans="1:26" ht="15.75" customHeight="1">
      <c r="A828" s="685"/>
      <c r="B828" s="690"/>
      <c r="C828" s="685"/>
      <c r="D828" s="685"/>
      <c r="E828" s="685"/>
      <c r="F828" s="685"/>
      <c r="G828" s="685"/>
      <c r="H828" s="685"/>
      <c r="I828" s="685"/>
      <c r="J828" s="685"/>
      <c r="K828" s="685"/>
      <c r="L828" s="685"/>
      <c r="M828" s="685"/>
      <c r="N828" s="685"/>
      <c r="O828" s="685"/>
      <c r="P828" s="685"/>
      <c r="Q828" s="685"/>
      <c r="R828" s="685"/>
      <c r="S828" s="685"/>
      <c r="T828" s="685"/>
      <c r="U828" s="685"/>
      <c r="V828" s="685"/>
      <c r="W828" s="685"/>
      <c r="X828" s="685"/>
      <c r="Y828" s="685"/>
      <c r="Z828" s="685"/>
    </row>
    <row r="829" spans="1:26" ht="15.75" customHeight="1">
      <c r="A829" s="685"/>
      <c r="B829" s="690"/>
      <c r="C829" s="685"/>
      <c r="D829" s="685"/>
      <c r="E829" s="685"/>
      <c r="F829" s="685"/>
      <c r="G829" s="685"/>
      <c r="H829" s="685"/>
      <c r="I829" s="685"/>
      <c r="J829" s="685"/>
      <c r="K829" s="685"/>
      <c r="L829" s="685"/>
      <c r="M829" s="685"/>
      <c r="N829" s="685"/>
      <c r="O829" s="685"/>
      <c r="P829" s="685"/>
      <c r="Q829" s="685"/>
      <c r="R829" s="685"/>
      <c r="S829" s="685"/>
      <c r="T829" s="685"/>
      <c r="U829" s="685"/>
      <c r="V829" s="685"/>
      <c r="W829" s="685"/>
      <c r="X829" s="685"/>
      <c r="Y829" s="685"/>
      <c r="Z829" s="685"/>
    </row>
    <row r="830" spans="1:26" ht="15.75" customHeight="1">
      <c r="A830" s="685"/>
      <c r="B830" s="690"/>
      <c r="C830" s="685"/>
      <c r="D830" s="685"/>
      <c r="E830" s="685"/>
      <c r="F830" s="685"/>
      <c r="G830" s="685"/>
      <c r="H830" s="685"/>
      <c r="I830" s="685"/>
      <c r="J830" s="685"/>
      <c r="K830" s="685"/>
      <c r="L830" s="685"/>
      <c r="M830" s="685"/>
      <c r="N830" s="685"/>
      <c r="O830" s="685"/>
      <c r="P830" s="685"/>
      <c r="Q830" s="685"/>
      <c r="R830" s="685"/>
      <c r="S830" s="685"/>
      <c r="T830" s="685"/>
      <c r="U830" s="685"/>
      <c r="V830" s="685"/>
      <c r="W830" s="685"/>
      <c r="X830" s="685"/>
      <c r="Y830" s="685"/>
      <c r="Z830" s="685"/>
    </row>
    <row r="831" spans="1:26" ht="15.75" customHeight="1">
      <c r="A831" s="685"/>
      <c r="B831" s="690"/>
      <c r="C831" s="685"/>
      <c r="D831" s="685"/>
      <c r="E831" s="685"/>
      <c r="F831" s="685"/>
      <c r="G831" s="685"/>
      <c r="H831" s="685"/>
      <c r="I831" s="685"/>
      <c r="J831" s="685"/>
      <c r="K831" s="685"/>
      <c r="L831" s="685"/>
      <c r="M831" s="685"/>
      <c r="N831" s="685"/>
      <c r="O831" s="685"/>
      <c r="P831" s="685"/>
      <c r="Q831" s="685"/>
      <c r="R831" s="685"/>
      <c r="S831" s="685"/>
      <c r="T831" s="685"/>
      <c r="U831" s="685"/>
      <c r="V831" s="685"/>
      <c r="W831" s="685"/>
      <c r="X831" s="685"/>
      <c r="Y831" s="685"/>
      <c r="Z831" s="685"/>
    </row>
    <row r="832" spans="1:26" ht="15.75" customHeight="1">
      <c r="A832" s="685"/>
      <c r="B832" s="690"/>
      <c r="C832" s="685"/>
      <c r="D832" s="685"/>
      <c r="E832" s="685"/>
      <c r="F832" s="685"/>
      <c r="G832" s="685"/>
      <c r="H832" s="685"/>
      <c r="I832" s="685"/>
      <c r="J832" s="685"/>
      <c r="K832" s="685"/>
      <c r="L832" s="685"/>
      <c r="M832" s="685"/>
      <c r="N832" s="685"/>
      <c r="O832" s="685"/>
      <c r="P832" s="685"/>
      <c r="Q832" s="685"/>
      <c r="R832" s="685"/>
      <c r="S832" s="685"/>
      <c r="T832" s="685"/>
      <c r="U832" s="685"/>
      <c r="V832" s="685"/>
      <c r="W832" s="685"/>
      <c r="X832" s="685"/>
      <c r="Y832" s="685"/>
      <c r="Z832" s="685"/>
    </row>
    <row r="833" spans="1:26" ht="15.75" customHeight="1">
      <c r="A833" s="685"/>
      <c r="B833" s="690"/>
      <c r="C833" s="685"/>
      <c r="D833" s="685"/>
      <c r="E833" s="685"/>
      <c r="F833" s="685"/>
      <c r="G833" s="685"/>
      <c r="H833" s="685"/>
      <c r="I833" s="685"/>
      <c r="J833" s="685"/>
      <c r="K833" s="685"/>
      <c r="L833" s="685"/>
      <c r="M833" s="685"/>
      <c r="N833" s="685"/>
      <c r="O833" s="685"/>
      <c r="P833" s="685"/>
      <c r="Q833" s="685"/>
      <c r="R833" s="685"/>
      <c r="S833" s="685"/>
      <c r="T833" s="685"/>
      <c r="U833" s="685"/>
      <c r="V833" s="685"/>
      <c r="W833" s="685"/>
      <c r="X833" s="685"/>
      <c r="Y833" s="685"/>
      <c r="Z833" s="685"/>
    </row>
    <row r="834" spans="1:26" ht="15.75" customHeight="1">
      <c r="A834" s="685"/>
      <c r="B834" s="690"/>
      <c r="C834" s="685"/>
      <c r="D834" s="685"/>
      <c r="E834" s="685"/>
      <c r="F834" s="685"/>
      <c r="G834" s="685"/>
      <c r="H834" s="685"/>
      <c r="I834" s="685"/>
      <c r="J834" s="685"/>
      <c r="K834" s="685"/>
      <c r="L834" s="685"/>
      <c r="M834" s="685"/>
      <c r="N834" s="685"/>
      <c r="O834" s="685"/>
      <c r="P834" s="685"/>
      <c r="Q834" s="685"/>
      <c r="R834" s="685"/>
      <c r="S834" s="685"/>
      <c r="T834" s="685"/>
      <c r="U834" s="685"/>
      <c r="V834" s="685"/>
      <c r="W834" s="685"/>
      <c r="X834" s="685"/>
      <c r="Y834" s="685"/>
      <c r="Z834" s="685"/>
    </row>
    <row r="835" spans="1:26" ht="15.75" customHeight="1">
      <c r="A835" s="685"/>
      <c r="B835" s="690"/>
      <c r="C835" s="685"/>
      <c r="D835" s="685"/>
      <c r="E835" s="685"/>
      <c r="F835" s="685"/>
      <c r="G835" s="685"/>
      <c r="H835" s="685"/>
      <c r="I835" s="685"/>
      <c r="J835" s="685"/>
      <c r="K835" s="685"/>
      <c r="L835" s="685"/>
      <c r="M835" s="685"/>
      <c r="N835" s="685"/>
      <c r="O835" s="685"/>
      <c r="P835" s="685"/>
      <c r="Q835" s="685"/>
      <c r="R835" s="685"/>
      <c r="S835" s="685"/>
      <c r="T835" s="685"/>
      <c r="U835" s="685"/>
      <c r="V835" s="685"/>
      <c r="W835" s="685"/>
      <c r="X835" s="685"/>
      <c r="Y835" s="685"/>
      <c r="Z835" s="685"/>
    </row>
    <row r="836" spans="1:26" ht="15.75" customHeight="1">
      <c r="A836" s="685"/>
      <c r="B836" s="690"/>
      <c r="C836" s="685"/>
      <c r="D836" s="685"/>
      <c r="E836" s="685"/>
      <c r="F836" s="685"/>
      <c r="G836" s="685"/>
      <c r="H836" s="685"/>
      <c r="I836" s="685"/>
      <c r="J836" s="685"/>
      <c r="K836" s="685"/>
      <c r="L836" s="685"/>
      <c r="M836" s="685"/>
      <c r="N836" s="685"/>
      <c r="O836" s="685"/>
      <c r="P836" s="685"/>
      <c r="Q836" s="685"/>
      <c r="R836" s="685"/>
      <c r="S836" s="685"/>
      <c r="T836" s="685"/>
      <c r="U836" s="685"/>
      <c r="V836" s="685"/>
      <c r="W836" s="685"/>
      <c r="X836" s="685"/>
      <c r="Y836" s="685"/>
      <c r="Z836" s="685"/>
    </row>
    <row r="837" spans="1:26" ht="15.75" customHeight="1">
      <c r="A837" s="685"/>
      <c r="B837" s="690"/>
      <c r="C837" s="685"/>
      <c r="D837" s="685"/>
      <c r="E837" s="685"/>
      <c r="F837" s="685"/>
      <c r="G837" s="685"/>
      <c r="H837" s="685"/>
      <c r="I837" s="685"/>
      <c r="J837" s="685"/>
      <c r="K837" s="685"/>
      <c r="L837" s="685"/>
      <c r="M837" s="685"/>
      <c r="N837" s="685"/>
      <c r="O837" s="685"/>
      <c r="P837" s="685"/>
      <c r="Q837" s="685"/>
      <c r="R837" s="685"/>
      <c r="S837" s="685"/>
      <c r="T837" s="685"/>
      <c r="U837" s="685"/>
      <c r="V837" s="685"/>
      <c r="W837" s="685"/>
      <c r="X837" s="685"/>
      <c r="Y837" s="685"/>
      <c r="Z837" s="685"/>
    </row>
    <row r="838" spans="1:26" ht="15.75" customHeight="1">
      <c r="A838" s="685"/>
      <c r="B838" s="690"/>
      <c r="C838" s="685"/>
      <c r="D838" s="685"/>
      <c r="E838" s="685"/>
      <c r="F838" s="685"/>
      <c r="G838" s="685"/>
      <c r="H838" s="685"/>
      <c r="I838" s="685"/>
      <c r="J838" s="685"/>
      <c r="K838" s="685"/>
      <c r="L838" s="685"/>
      <c r="M838" s="685"/>
      <c r="N838" s="685"/>
      <c r="O838" s="685"/>
      <c r="P838" s="685"/>
      <c r="Q838" s="685"/>
      <c r="R838" s="685"/>
      <c r="S838" s="685"/>
      <c r="T838" s="685"/>
      <c r="U838" s="685"/>
      <c r="V838" s="685"/>
      <c r="W838" s="685"/>
      <c r="X838" s="685"/>
      <c r="Y838" s="685"/>
      <c r="Z838" s="685"/>
    </row>
    <row r="839" spans="1:26" ht="15.75" customHeight="1">
      <c r="A839" s="685"/>
      <c r="B839" s="690"/>
      <c r="C839" s="685"/>
      <c r="D839" s="685"/>
      <c r="E839" s="685"/>
      <c r="F839" s="685"/>
      <c r="G839" s="685"/>
      <c r="H839" s="685"/>
      <c r="I839" s="685"/>
      <c r="J839" s="685"/>
      <c r="K839" s="685"/>
      <c r="L839" s="685"/>
      <c r="M839" s="685"/>
      <c r="N839" s="685"/>
      <c r="O839" s="685"/>
      <c r="P839" s="685"/>
      <c r="Q839" s="685"/>
      <c r="R839" s="685"/>
      <c r="S839" s="685"/>
      <c r="T839" s="685"/>
      <c r="U839" s="685"/>
      <c r="V839" s="685"/>
      <c r="W839" s="685"/>
      <c r="X839" s="685"/>
      <c r="Y839" s="685"/>
      <c r="Z839" s="685"/>
    </row>
    <row r="840" spans="1:26" ht="15.75" customHeight="1">
      <c r="A840" s="685"/>
      <c r="B840" s="690"/>
      <c r="C840" s="685"/>
      <c r="D840" s="685"/>
      <c r="E840" s="685"/>
      <c r="F840" s="685"/>
      <c r="G840" s="685"/>
      <c r="H840" s="685"/>
      <c r="I840" s="685"/>
      <c r="J840" s="685"/>
      <c r="K840" s="685"/>
      <c r="L840" s="685"/>
      <c r="M840" s="685"/>
      <c r="N840" s="685"/>
      <c r="O840" s="685"/>
      <c r="P840" s="685"/>
      <c r="Q840" s="685"/>
      <c r="R840" s="685"/>
      <c r="S840" s="685"/>
      <c r="T840" s="685"/>
      <c r="U840" s="685"/>
      <c r="V840" s="685"/>
      <c r="W840" s="685"/>
      <c r="X840" s="685"/>
      <c r="Y840" s="685"/>
      <c r="Z840" s="685"/>
    </row>
    <row r="841" spans="1:26" ht="15.75" customHeight="1">
      <c r="A841" s="685"/>
      <c r="B841" s="690"/>
      <c r="C841" s="685"/>
      <c r="D841" s="685"/>
      <c r="E841" s="685"/>
      <c r="F841" s="685"/>
      <c r="G841" s="685"/>
      <c r="H841" s="685"/>
      <c r="I841" s="685"/>
      <c r="J841" s="685"/>
      <c r="K841" s="685"/>
      <c r="L841" s="685"/>
      <c r="M841" s="685"/>
      <c r="N841" s="685"/>
      <c r="O841" s="685"/>
      <c r="P841" s="685"/>
      <c r="Q841" s="685"/>
      <c r="R841" s="685"/>
      <c r="S841" s="685"/>
      <c r="T841" s="685"/>
      <c r="U841" s="685"/>
      <c r="V841" s="685"/>
      <c r="W841" s="685"/>
      <c r="X841" s="685"/>
      <c r="Y841" s="685"/>
      <c r="Z841" s="685"/>
    </row>
    <row r="842" spans="1:26" ht="15.75" customHeight="1">
      <c r="A842" s="685"/>
      <c r="B842" s="690"/>
      <c r="C842" s="685"/>
      <c r="D842" s="685"/>
      <c r="E842" s="685"/>
      <c r="F842" s="685"/>
      <c r="G842" s="685"/>
      <c r="H842" s="685"/>
      <c r="I842" s="685"/>
      <c r="J842" s="685"/>
      <c r="K842" s="685"/>
      <c r="L842" s="685"/>
      <c r="M842" s="685"/>
      <c r="N842" s="685"/>
      <c r="O842" s="685"/>
      <c r="P842" s="685"/>
      <c r="Q842" s="685"/>
      <c r="R842" s="685"/>
      <c r="S842" s="685"/>
      <c r="T842" s="685"/>
      <c r="U842" s="685"/>
      <c r="V842" s="685"/>
      <c r="W842" s="685"/>
      <c r="X842" s="685"/>
      <c r="Y842" s="685"/>
      <c r="Z842" s="685"/>
    </row>
    <row r="843" spans="1:26" ht="15.75" customHeight="1">
      <c r="A843" s="685"/>
      <c r="B843" s="690"/>
      <c r="C843" s="685"/>
      <c r="D843" s="685"/>
      <c r="E843" s="685"/>
      <c r="F843" s="685"/>
      <c r="G843" s="685"/>
      <c r="H843" s="685"/>
      <c r="I843" s="685"/>
      <c r="J843" s="685"/>
      <c r="K843" s="685"/>
      <c r="L843" s="685"/>
      <c r="M843" s="685"/>
      <c r="N843" s="685"/>
      <c r="O843" s="685"/>
      <c r="P843" s="685"/>
      <c r="Q843" s="685"/>
      <c r="R843" s="685"/>
      <c r="S843" s="685"/>
      <c r="T843" s="685"/>
      <c r="U843" s="685"/>
      <c r="V843" s="685"/>
      <c r="W843" s="685"/>
      <c r="X843" s="685"/>
      <c r="Y843" s="685"/>
      <c r="Z843" s="685"/>
    </row>
    <row r="844" spans="1:26" ht="15.75" customHeight="1">
      <c r="A844" s="685"/>
      <c r="B844" s="690"/>
      <c r="C844" s="685"/>
      <c r="D844" s="685"/>
      <c r="E844" s="685"/>
      <c r="F844" s="685"/>
      <c r="G844" s="685"/>
      <c r="H844" s="685"/>
      <c r="I844" s="685"/>
      <c r="J844" s="685"/>
      <c r="K844" s="685"/>
      <c r="L844" s="685"/>
      <c r="M844" s="685"/>
      <c r="N844" s="685"/>
      <c r="O844" s="685"/>
      <c r="P844" s="685"/>
      <c r="Q844" s="685"/>
      <c r="R844" s="685"/>
      <c r="S844" s="685"/>
      <c r="T844" s="685"/>
      <c r="U844" s="685"/>
      <c r="V844" s="685"/>
      <c r="W844" s="685"/>
      <c r="X844" s="685"/>
      <c r="Y844" s="685"/>
      <c r="Z844" s="685"/>
    </row>
    <row r="845" spans="1:26" ht="15.75" customHeight="1">
      <c r="A845" s="685"/>
      <c r="B845" s="690"/>
      <c r="C845" s="685"/>
      <c r="D845" s="685"/>
      <c r="E845" s="685"/>
      <c r="F845" s="685"/>
      <c r="G845" s="685"/>
      <c r="H845" s="685"/>
      <c r="I845" s="685"/>
      <c r="J845" s="685"/>
      <c r="K845" s="685"/>
      <c r="L845" s="685"/>
      <c r="M845" s="685"/>
      <c r="N845" s="685"/>
      <c r="O845" s="685"/>
      <c r="P845" s="685"/>
      <c r="Q845" s="685"/>
      <c r="R845" s="685"/>
      <c r="S845" s="685"/>
      <c r="T845" s="685"/>
      <c r="U845" s="685"/>
      <c r="V845" s="685"/>
      <c r="W845" s="685"/>
      <c r="X845" s="685"/>
      <c r="Y845" s="685"/>
      <c r="Z845" s="685"/>
    </row>
    <row r="846" spans="1:26" ht="15.75" customHeight="1">
      <c r="A846" s="685"/>
      <c r="B846" s="690"/>
      <c r="C846" s="685"/>
      <c r="D846" s="685"/>
      <c r="E846" s="685"/>
      <c r="F846" s="685"/>
      <c r="G846" s="685"/>
      <c r="H846" s="685"/>
      <c r="I846" s="685"/>
      <c r="J846" s="685"/>
      <c r="K846" s="685"/>
      <c r="L846" s="685"/>
      <c r="M846" s="685"/>
      <c r="N846" s="685"/>
      <c r="O846" s="685"/>
      <c r="P846" s="685"/>
      <c r="Q846" s="685"/>
      <c r="R846" s="685"/>
      <c r="S846" s="685"/>
      <c r="T846" s="685"/>
      <c r="U846" s="685"/>
      <c r="V846" s="685"/>
      <c r="W846" s="685"/>
      <c r="X846" s="685"/>
      <c r="Y846" s="685"/>
      <c r="Z846" s="685"/>
    </row>
    <row r="847" spans="1:26" ht="15.75" customHeight="1">
      <c r="A847" s="685"/>
      <c r="B847" s="690"/>
      <c r="C847" s="685"/>
      <c r="D847" s="685"/>
      <c r="E847" s="685"/>
      <c r="F847" s="685"/>
      <c r="G847" s="685"/>
      <c r="H847" s="685"/>
      <c r="I847" s="685"/>
      <c r="J847" s="685"/>
      <c r="K847" s="685"/>
      <c r="L847" s="685"/>
      <c r="M847" s="685"/>
      <c r="N847" s="685"/>
      <c r="O847" s="685"/>
      <c r="P847" s="685"/>
      <c r="Q847" s="685"/>
      <c r="R847" s="685"/>
      <c r="S847" s="685"/>
      <c r="T847" s="685"/>
      <c r="U847" s="685"/>
      <c r="V847" s="685"/>
      <c r="W847" s="685"/>
      <c r="X847" s="685"/>
      <c r="Y847" s="685"/>
      <c r="Z847" s="685"/>
    </row>
    <row r="848" spans="1:26" ht="15.75" customHeight="1">
      <c r="A848" s="685"/>
      <c r="B848" s="690"/>
      <c r="C848" s="685"/>
      <c r="D848" s="685"/>
      <c r="E848" s="685"/>
      <c r="F848" s="685"/>
      <c r="G848" s="685"/>
      <c r="H848" s="685"/>
      <c r="I848" s="685"/>
      <c r="J848" s="685"/>
      <c r="K848" s="685"/>
      <c r="L848" s="685"/>
      <c r="M848" s="685"/>
      <c r="N848" s="685"/>
      <c r="O848" s="685"/>
      <c r="P848" s="685"/>
      <c r="Q848" s="685"/>
      <c r="R848" s="685"/>
      <c r="S848" s="685"/>
      <c r="T848" s="685"/>
      <c r="U848" s="685"/>
      <c r="V848" s="685"/>
      <c r="W848" s="685"/>
      <c r="X848" s="685"/>
      <c r="Y848" s="685"/>
      <c r="Z848" s="685"/>
    </row>
    <row r="849" spans="1:26" ht="15.75" customHeight="1">
      <c r="A849" s="685"/>
      <c r="B849" s="690"/>
      <c r="C849" s="685"/>
      <c r="D849" s="685"/>
      <c r="E849" s="685"/>
      <c r="F849" s="685"/>
      <c r="G849" s="685"/>
      <c r="H849" s="685"/>
      <c r="I849" s="685"/>
      <c r="J849" s="685"/>
      <c r="K849" s="685"/>
      <c r="L849" s="685"/>
      <c r="M849" s="685"/>
      <c r="N849" s="685"/>
      <c r="O849" s="685"/>
      <c r="P849" s="685"/>
      <c r="Q849" s="685"/>
      <c r="R849" s="685"/>
      <c r="S849" s="685"/>
      <c r="T849" s="685"/>
      <c r="U849" s="685"/>
      <c r="V849" s="685"/>
      <c r="W849" s="685"/>
      <c r="X849" s="685"/>
      <c r="Y849" s="685"/>
      <c r="Z849" s="685"/>
    </row>
    <row r="850" spans="1:26" ht="15.75" customHeight="1">
      <c r="A850" s="685"/>
      <c r="B850" s="690"/>
      <c r="C850" s="685"/>
      <c r="D850" s="685"/>
      <c r="E850" s="685"/>
      <c r="F850" s="685"/>
      <c r="G850" s="685"/>
      <c r="H850" s="685"/>
      <c r="I850" s="685"/>
      <c r="J850" s="685"/>
      <c r="K850" s="685"/>
      <c r="L850" s="685"/>
      <c r="M850" s="685"/>
      <c r="N850" s="685"/>
      <c r="O850" s="685"/>
      <c r="P850" s="685"/>
      <c r="Q850" s="685"/>
      <c r="R850" s="685"/>
      <c r="S850" s="685"/>
      <c r="T850" s="685"/>
      <c r="U850" s="685"/>
      <c r="V850" s="685"/>
      <c r="W850" s="685"/>
      <c r="X850" s="685"/>
      <c r="Y850" s="685"/>
      <c r="Z850" s="685"/>
    </row>
    <row r="851" spans="1:26" ht="15.75" customHeight="1">
      <c r="A851" s="685"/>
      <c r="B851" s="690"/>
      <c r="C851" s="685"/>
      <c r="D851" s="685"/>
      <c r="E851" s="685"/>
      <c r="F851" s="685"/>
      <c r="G851" s="685"/>
      <c r="H851" s="685"/>
      <c r="I851" s="685"/>
      <c r="J851" s="685"/>
      <c r="K851" s="685"/>
      <c r="L851" s="685"/>
      <c r="M851" s="685"/>
      <c r="N851" s="685"/>
      <c r="O851" s="685"/>
      <c r="P851" s="685"/>
      <c r="Q851" s="685"/>
      <c r="R851" s="685"/>
      <c r="S851" s="685"/>
      <c r="T851" s="685"/>
      <c r="U851" s="685"/>
      <c r="V851" s="685"/>
      <c r="W851" s="685"/>
      <c r="X851" s="685"/>
      <c r="Y851" s="685"/>
      <c r="Z851" s="685"/>
    </row>
    <row r="852" spans="1:26" ht="15.75" customHeight="1">
      <c r="A852" s="685"/>
      <c r="B852" s="690"/>
      <c r="C852" s="685"/>
      <c r="D852" s="685"/>
      <c r="E852" s="685"/>
      <c r="F852" s="685"/>
      <c r="G852" s="685"/>
      <c r="H852" s="685"/>
      <c r="I852" s="685"/>
      <c r="J852" s="685"/>
      <c r="K852" s="685"/>
      <c r="L852" s="685"/>
      <c r="M852" s="685"/>
      <c r="N852" s="685"/>
      <c r="O852" s="685"/>
      <c r="P852" s="685"/>
      <c r="Q852" s="685"/>
      <c r="R852" s="685"/>
      <c r="S852" s="685"/>
      <c r="T852" s="685"/>
      <c r="U852" s="685"/>
      <c r="V852" s="685"/>
      <c r="W852" s="685"/>
      <c r="X852" s="685"/>
      <c r="Y852" s="685"/>
      <c r="Z852" s="685"/>
    </row>
    <row r="853" spans="1:26" ht="15.75" customHeight="1">
      <c r="A853" s="685"/>
      <c r="B853" s="690"/>
      <c r="C853" s="685"/>
      <c r="D853" s="685"/>
      <c r="E853" s="685"/>
      <c r="F853" s="685"/>
      <c r="G853" s="685"/>
      <c r="H853" s="685"/>
      <c r="I853" s="685"/>
      <c r="J853" s="685"/>
      <c r="K853" s="685"/>
      <c r="L853" s="685"/>
      <c r="M853" s="685"/>
      <c r="N853" s="685"/>
      <c r="O853" s="685"/>
      <c r="P853" s="685"/>
      <c r="Q853" s="685"/>
      <c r="R853" s="685"/>
      <c r="S853" s="685"/>
      <c r="T853" s="685"/>
      <c r="U853" s="685"/>
      <c r="V853" s="685"/>
      <c r="W853" s="685"/>
      <c r="X853" s="685"/>
      <c r="Y853" s="685"/>
      <c r="Z853" s="685"/>
    </row>
    <row r="854" spans="1:26" ht="15.75" customHeight="1">
      <c r="A854" s="685"/>
      <c r="B854" s="690"/>
      <c r="C854" s="685"/>
      <c r="D854" s="685"/>
      <c r="E854" s="685"/>
      <c r="F854" s="685"/>
      <c r="G854" s="685"/>
      <c r="H854" s="685"/>
      <c r="I854" s="685"/>
      <c r="J854" s="685"/>
      <c r="K854" s="685"/>
      <c r="L854" s="685"/>
      <c r="M854" s="685"/>
      <c r="N854" s="685"/>
      <c r="O854" s="685"/>
      <c r="P854" s="685"/>
      <c r="Q854" s="685"/>
      <c r="R854" s="685"/>
      <c r="S854" s="685"/>
      <c r="T854" s="685"/>
      <c r="U854" s="685"/>
      <c r="V854" s="685"/>
      <c r="W854" s="685"/>
      <c r="X854" s="685"/>
      <c r="Y854" s="685"/>
      <c r="Z854" s="685"/>
    </row>
    <row r="855" spans="1:26" ht="15.75" customHeight="1">
      <c r="A855" s="685"/>
      <c r="B855" s="690"/>
      <c r="C855" s="685"/>
      <c r="D855" s="685"/>
      <c r="E855" s="685"/>
      <c r="F855" s="685"/>
      <c r="G855" s="685"/>
      <c r="H855" s="685"/>
      <c r="I855" s="685"/>
      <c r="J855" s="685"/>
      <c r="K855" s="685"/>
      <c r="L855" s="685"/>
      <c r="M855" s="685"/>
      <c r="N855" s="685"/>
      <c r="O855" s="685"/>
      <c r="P855" s="685"/>
      <c r="Q855" s="685"/>
      <c r="R855" s="685"/>
      <c r="S855" s="685"/>
      <c r="T855" s="685"/>
      <c r="U855" s="685"/>
      <c r="V855" s="685"/>
      <c r="W855" s="685"/>
      <c r="X855" s="685"/>
      <c r="Y855" s="685"/>
      <c r="Z855" s="685"/>
    </row>
    <row r="856" spans="1:26" ht="15.75" customHeight="1">
      <c r="A856" s="685"/>
      <c r="B856" s="690"/>
      <c r="C856" s="685"/>
      <c r="D856" s="685"/>
      <c r="E856" s="685"/>
      <c r="F856" s="685"/>
      <c r="G856" s="685"/>
      <c r="H856" s="685"/>
      <c r="I856" s="685"/>
      <c r="J856" s="685"/>
      <c r="K856" s="685"/>
      <c r="L856" s="685"/>
      <c r="M856" s="685"/>
      <c r="N856" s="685"/>
      <c r="O856" s="685"/>
      <c r="P856" s="685"/>
      <c r="Q856" s="685"/>
      <c r="R856" s="685"/>
      <c r="S856" s="685"/>
      <c r="T856" s="685"/>
      <c r="U856" s="685"/>
      <c r="V856" s="685"/>
      <c r="W856" s="685"/>
      <c r="X856" s="685"/>
      <c r="Y856" s="685"/>
      <c r="Z856" s="685"/>
    </row>
    <row r="857" spans="1:26" ht="15.75" customHeight="1">
      <c r="A857" s="685"/>
      <c r="B857" s="690"/>
      <c r="C857" s="685"/>
      <c r="D857" s="685"/>
      <c r="E857" s="685"/>
      <c r="F857" s="685"/>
      <c r="G857" s="685"/>
      <c r="H857" s="685"/>
      <c r="I857" s="685"/>
      <c r="J857" s="685"/>
      <c r="K857" s="685"/>
      <c r="L857" s="685"/>
      <c r="M857" s="685"/>
      <c r="N857" s="685"/>
      <c r="O857" s="685"/>
      <c r="P857" s="685"/>
      <c r="Q857" s="685"/>
      <c r="R857" s="685"/>
      <c r="S857" s="685"/>
      <c r="T857" s="685"/>
      <c r="U857" s="685"/>
      <c r="V857" s="685"/>
      <c r="W857" s="685"/>
      <c r="X857" s="685"/>
      <c r="Y857" s="685"/>
      <c r="Z857" s="685"/>
    </row>
    <row r="858" spans="1:26" ht="15.75" customHeight="1">
      <c r="A858" s="685"/>
      <c r="B858" s="690"/>
      <c r="C858" s="685"/>
      <c r="D858" s="685"/>
      <c r="E858" s="685"/>
      <c r="F858" s="685"/>
      <c r="G858" s="685"/>
      <c r="H858" s="685"/>
      <c r="I858" s="685"/>
      <c r="J858" s="685"/>
      <c r="K858" s="685"/>
      <c r="L858" s="685"/>
      <c r="M858" s="685"/>
      <c r="N858" s="685"/>
      <c r="O858" s="685"/>
      <c r="P858" s="685"/>
      <c r="Q858" s="685"/>
      <c r="R858" s="685"/>
      <c r="S858" s="685"/>
      <c r="T858" s="685"/>
      <c r="U858" s="685"/>
      <c r="V858" s="685"/>
      <c r="W858" s="685"/>
      <c r="X858" s="685"/>
      <c r="Y858" s="685"/>
      <c r="Z858" s="685"/>
    </row>
    <row r="859" spans="1:26" ht="15.75" customHeight="1">
      <c r="A859" s="685"/>
      <c r="B859" s="690"/>
      <c r="C859" s="685"/>
      <c r="D859" s="685"/>
      <c r="E859" s="685"/>
      <c r="F859" s="685"/>
      <c r="G859" s="685"/>
      <c r="H859" s="685"/>
      <c r="I859" s="685"/>
      <c r="J859" s="685"/>
      <c r="K859" s="685"/>
      <c r="L859" s="685"/>
      <c r="M859" s="685"/>
      <c r="N859" s="685"/>
      <c r="O859" s="685"/>
      <c r="P859" s="685"/>
      <c r="Q859" s="685"/>
      <c r="R859" s="685"/>
      <c r="S859" s="685"/>
      <c r="T859" s="685"/>
      <c r="U859" s="685"/>
      <c r="V859" s="685"/>
      <c r="W859" s="685"/>
      <c r="X859" s="685"/>
      <c r="Y859" s="685"/>
      <c r="Z859" s="685"/>
    </row>
    <row r="860" spans="1:26" ht="15.75" customHeight="1">
      <c r="A860" s="685"/>
      <c r="B860" s="690"/>
      <c r="C860" s="685"/>
      <c r="D860" s="685"/>
      <c r="E860" s="685"/>
      <c r="F860" s="685"/>
      <c r="G860" s="685"/>
      <c r="H860" s="685"/>
      <c r="I860" s="685"/>
      <c r="J860" s="685"/>
      <c r="K860" s="685"/>
      <c r="L860" s="685"/>
      <c r="M860" s="685"/>
      <c r="N860" s="685"/>
      <c r="O860" s="685"/>
      <c r="P860" s="685"/>
      <c r="Q860" s="685"/>
      <c r="R860" s="685"/>
      <c r="S860" s="685"/>
      <c r="T860" s="685"/>
      <c r="U860" s="685"/>
      <c r="V860" s="685"/>
      <c r="W860" s="685"/>
      <c r="X860" s="685"/>
      <c r="Y860" s="685"/>
      <c r="Z860" s="685"/>
    </row>
    <row r="861" spans="1:26" ht="15.75" customHeight="1">
      <c r="A861" s="685"/>
      <c r="B861" s="690"/>
      <c r="C861" s="685"/>
      <c r="D861" s="685"/>
      <c r="E861" s="685"/>
      <c r="F861" s="685"/>
      <c r="G861" s="685"/>
      <c r="H861" s="685"/>
      <c r="I861" s="685"/>
      <c r="J861" s="685"/>
      <c r="K861" s="685"/>
      <c r="L861" s="685"/>
      <c r="M861" s="685"/>
      <c r="N861" s="685"/>
      <c r="O861" s="685"/>
      <c r="P861" s="685"/>
      <c r="Q861" s="685"/>
      <c r="R861" s="685"/>
      <c r="S861" s="685"/>
      <c r="T861" s="685"/>
      <c r="U861" s="685"/>
      <c r="V861" s="685"/>
      <c r="W861" s="685"/>
      <c r="X861" s="685"/>
      <c r="Y861" s="685"/>
      <c r="Z861" s="685"/>
    </row>
    <row r="862" spans="1:26" ht="15.75" customHeight="1">
      <c r="A862" s="685"/>
      <c r="B862" s="690"/>
      <c r="C862" s="685"/>
      <c r="D862" s="685"/>
      <c r="E862" s="685"/>
      <c r="F862" s="685"/>
      <c r="G862" s="685"/>
      <c r="H862" s="685"/>
      <c r="I862" s="685"/>
      <c r="J862" s="685"/>
      <c r="K862" s="685"/>
      <c r="L862" s="685"/>
      <c r="M862" s="685"/>
      <c r="N862" s="685"/>
      <c r="O862" s="685"/>
      <c r="P862" s="685"/>
      <c r="Q862" s="685"/>
      <c r="R862" s="685"/>
      <c r="S862" s="685"/>
      <c r="T862" s="685"/>
      <c r="U862" s="685"/>
      <c r="V862" s="685"/>
      <c r="W862" s="685"/>
      <c r="X862" s="685"/>
      <c r="Y862" s="685"/>
      <c r="Z862" s="685"/>
    </row>
    <row r="863" spans="1:26" ht="15.75" customHeight="1">
      <c r="A863" s="685"/>
      <c r="B863" s="690"/>
      <c r="C863" s="685"/>
      <c r="D863" s="685"/>
      <c r="E863" s="685"/>
      <c r="F863" s="685"/>
      <c r="G863" s="685"/>
      <c r="H863" s="685"/>
      <c r="I863" s="685"/>
      <c r="J863" s="685"/>
      <c r="K863" s="685"/>
      <c r="L863" s="685"/>
      <c r="M863" s="685"/>
      <c r="N863" s="685"/>
      <c r="O863" s="685"/>
      <c r="P863" s="685"/>
      <c r="Q863" s="685"/>
      <c r="R863" s="685"/>
      <c r="S863" s="685"/>
      <c r="T863" s="685"/>
      <c r="U863" s="685"/>
      <c r="V863" s="685"/>
      <c r="W863" s="685"/>
      <c r="X863" s="685"/>
      <c r="Y863" s="685"/>
      <c r="Z863" s="685"/>
    </row>
    <row r="864" spans="1:26" ht="15.75" customHeight="1">
      <c r="A864" s="685"/>
      <c r="B864" s="690"/>
      <c r="C864" s="685"/>
      <c r="D864" s="685"/>
      <c r="E864" s="685"/>
      <c r="F864" s="685"/>
      <c r="G864" s="685"/>
      <c r="H864" s="685"/>
      <c r="I864" s="685"/>
      <c r="J864" s="685"/>
      <c r="K864" s="685"/>
      <c r="L864" s="685"/>
      <c r="M864" s="685"/>
      <c r="N864" s="685"/>
      <c r="O864" s="685"/>
      <c r="P864" s="685"/>
      <c r="Q864" s="685"/>
      <c r="R864" s="685"/>
      <c r="S864" s="685"/>
      <c r="T864" s="685"/>
      <c r="U864" s="685"/>
      <c r="V864" s="685"/>
      <c r="W864" s="685"/>
      <c r="X864" s="685"/>
      <c r="Y864" s="685"/>
      <c r="Z864" s="685"/>
    </row>
    <row r="865" spans="1:26" ht="15.75" customHeight="1">
      <c r="A865" s="685"/>
      <c r="B865" s="690"/>
      <c r="C865" s="685"/>
      <c r="D865" s="685"/>
      <c r="E865" s="685"/>
      <c r="F865" s="685"/>
      <c r="G865" s="685"/>
      <c r="H865" s="685"/>
      <c r="I865" s="685"/>
      <c r="J865" s="685"/>
      <c r="K865" s="685"/>
      <c r="L865" s="685"/>
      <c r="M865" s="685"/>
      <c r="N865" s="685"/>
      <c r="O865" s="685"/>
      <c r="P865" s="685"/>
      <c r="Q865" s="685"/>
      <c r="R865" s="685"/>
      <c r="S865" s="685"/>
      <c r="T865" s="685"/>
      <c r="U865" s="685"/>
      <c r="V865" s="685"/>
      <c r="W865" s="685"/>
      <c r="X865" s="685"/>
      <c r="Y865" s="685"/>
      <c r="Z865" s="685"/>
    </row>
    <row r="866" spans="1:26" ht="15.75" customHeight="1">
      <c r="A866" s="685"/>
      <c r="B866" s="690"/>
      <c r="C866" s="685"/>
      <c r="D866" s="685"/>
      <c r="E866" s="685"/>
      <c r="F866" s="685"/>
      <c r="G866" s="685"/>
      <c r="H866" s="685"/>
      <c r="I866" s="685"/>
      <c r="J866" s="685"/>
      <c r="K866" s="685"/>
      <c r="L866" s="685"/>
      <c r="M866" s="685"/>
      <c r="N866" s="685"/>
      <c r="O866" s="685"/>
      <c r="P866" s="685"/>
      <c r="Q866" s="685"/>
      <c r="R866" s="685"/>
      <c r="S866" s="685"/>
      <c r="T866" s="685"/>
      <c r="U866" s="685"/>
      <c r="V866" s="685"/>
      <c r="W866" s="685"/>
      <c r="X866" s="685"/>
      <c r="Y866" s="685"/>
      <c r="Z866" s="685"/>
    </row>
    <row r="867" spans="1:26" ht="15.75" customHeight="1">
      <c r="A867" s="685"/>
      <c r="B867" s="690"/>
      <c r="C867" s="685"/>
      <c r="D867" s="685"/>
      <c r="E867" s="685"/>
      <c r="F867" s="685"/>
      <c r="G867" s="685"/>
      <c r="H867" s="685"/>
      <c r="I867" s="685"/>
      <c r="J867" s="685"/>
      <c r="K867" s="685"/>
      <c r="L867" s="685"/>
      <c r="M867" s="685"/>
      <c r="N867" s="685"/>
      <c r="O867" s="685"/>
      <c r="P867" s="685"/>
      <c r="Q867" s="685"/>
      <c r="R867" s="685"/>
      <c r="S867" s="685"/>
      <c r="T867" s="685"/>
      <c r="U867" s="685"/>
      <c r="V867" s="685"/>
      <c r="W867" s="685"/>
      <c r="X867" s="685"/>
      <c r="Y867" s="685"/>
      <c r="Z867" s="685"/>
    </row>
    <row r="868" spans="1:26" ht="15.75" customHeight="1">
      <c r="A868" s="685"/>
      <c r="B868" s="690"/>
      <c r="C868" s="685"/>
      <c r="D868" s="685"/>
      <c r="E868" s="685"/>
      <c r="F868" s="685"/>
      <c r="G868" s="685"/>
      <c r="H868" s="685"/>
      <c r="I868" s="685"/>
      <c r="J868" s="685"/>
      <c r="K868" s="685"/>
      <c r="L868" s="685"/>
      <c r="M868" s="685"/>
      <c r="N868" s="685"/>
      <c r="O868" s="685"/>
      <c r="P868" s="685"/>
      <c r="Q868" s="685"/>
      <c r="R868" s="685"/>
      <c r="S868" s="685"/>
      <c r="T868" s="685"/>
      <c r="U868" s="685"/>
      <c r="V868" s="685"/>
      <c r="W868" s="685"/>
      <c r="X868" s="685"/>
      <c r="Y868" s="685"/>
      <c r="Z868" s="685"/>
    </row>
    <row r="869" spans="1:26" ht="15.75" customHeight="1">
      <c r="A869" s="685"/>
      <c r="B869" s="690"/>
      <c r="C869" s="685"/>
      <c r="D869" s="685"/>
      <c r="E869" s="685"/>
      <c r="F869" s="685"/>
      <c r="G869" s="685"/>
      <c r="H869" s="685"/>
      <c r="I869" s="685"/>
      <c r="J869" s="685"/>
      <c r="K869" s="685"/>
      <c r="L869" s="685"/>
      <c r="M869" s="685"/>
      <c r="N869" s="685"/>
      <c r="O869" s="685"/>
      <c r="P869" s="685"/>
      <c r="Q869" s="685"/>
      <c r="R869" s="685"/>
      <c r="S869" s="685"/>
      <c r="T869" s="685"/>
      <c r="U869" s="685"/>
      <c r="V869" s="685"/>
      <c r="W869" s="685"/>
      <c r="X869" s="685"/>
      <c r="Y869" s="685"/>
      <c r="Z869" s="685"/>
    </row>
    <row r="870" spans="1:26" ht="15.75" customHeight="1">
      <c r="A870" s="685"/>
      <c r="B870" s="690"/>
      <c r="C870" s="685"/>
      <c r="D870" s="685"/>
      <c r="E870" s="685"/>
      <c r="F870" s="685"/>
      <c r="G870" s="685"/>
      <c r="H870" s="685"/>
      <c r="I870" s="685"/>
      <c r="J870" s="685"/>
      <c r="K870" s="685"/>
      <c r="L870" s="685"/>
      <c r="M870" s="685"/>
      <c r="N870" s="685"/>
      <c r="O870" s="685"/>
      <c r="P870" s="685"/>
      <c r="Q870" s="685"/>
      <c r="R870" s="685"/>
      <c r="S870" s="685"/>
      <c r="T870" s="685"/>
      <c r="U870" s="685"/>
      <c r="V870" s="685"/>
      <c r="W870" s="685"/>
      <c r="X870" s="685"/>
      <c r="Y870" s="685"/>
      <c r="Z870" s="685"/>
    </row>
    <row r="871" spans="1:26" ht="15.75" customHeight="1">
      <c r="A871" s="685"/>
      <c r="B871" s="690"/>
      <c r="C871" s="685"/>
      <c r="D871" s="685"/>
      <c r="E871" s="685"/>
      <c r="F871" s="685"/>
      <c r="G871" s="685"/>
      <c r="H871" s="685"/>
      <c r="I871" s="685"/>
      <c r="J871" s="685"/>
      <c r="K871" s="685"/>
      <c r="L871" s="685"/>
      <c r="M871" s="685"/>
      <c r="N871" s="685"/>
      <c r="O871" s="685"/>
      <c r="P871" s="685"/>
      <c r="Q871" s="685"/>
      <c r="R871" s="685"/>
      <c r="S871" s="685"/>
      <c r="T871" s="685"/>
      <c r="U871" s="685"/>
      <c r="V871" s="685"/>
      <c r="W871" s="685"/>
      <c r="X871" s="685"/>
      <c r="Y871" s="685"/>
      <c r="Z871" s="685"/>
    </row>
    <row r="872" spans="1:26" ht="15.75" customHeight="1">
      <c r="A872" s="685"/>
      <c r="B872" s="690"/>
      <c r="C872" s="685"/>
      <c r="D872" s="685"/>
      <c r="E872" s="685"/>
      <c r="F872" s="685"/>
      <c r="G872" s="685"/>
      <c r="H872" s="685"/>
      <c r="I872" s="685"/>
      <c r="J872" s="685"/>
      <c r="K872" s="685"/>
      <c r="L872" s="685"/>
      <c r="M872" s="685"/>
      <c r="N872" s="685"/>
      <c r="O872" s="685"/>
      <c r="P872" s="685"/>
      <c r="Q872" s="685"/>
      <c r="R872" s="685"/>
      <c r="S872" s="685"/>
      <c r="T872" s="685"/>
      <c r="U872" s="685"/>
      <c r="V872" s="685"/>
      <c r="W872" s="685"/>
      <c r="X872" s="685"/>
      <c r="Y872" s="685"/>
      <c r="Z872" s="685"/>
    </row>
    <row r="873" spans="1:26" ht="15.75" customHeight="1">
      <c r="A873" s="685"/>
      <c r="B873" s="690"/>
      <c r="C873" s="685"/>
      <c r="D873" s="685"/>
      <c r="E873" s="685"/>
      <c r="F873" s="685"/>
      <c r="G873" s="685"/>
      <c r="H873" s="685"/>
      <c r="I873" s="685"/>
      <c r="J873" s="685"/>
      <c r="K873" s="685"/>
      <c r="L873" s="685"/>
      <c r="M873" s="685"/>
      <c r="N873" s="685"/>
      <c r="O873" s="685"/>
      <c r="P873" s="685"/>
      <c r="Q873" s="685"/>
      <c r="R873" s="685"/>
      <c r="S873" s="685"/>
      <c r="T873" s="685"/>
      <c r="U873" s="685"/>
      <c r="V873" s="685"/>
      <c r="W873" s="685"/>
      <c r="X873" s="685"/>
      <c r="Y873" s="685"/>
      <c r="Z873" s="685"/>
    </row>
    <row r="874" spans="1:26" ht="15.75" customHeight="1">
      <c r="A874" s="685"/>
      <c r="B874" s="690"/>
      <c r="C874" s="685"/>
      <c r="D874" s="685"/>
      <c r="E874" s="685"/>
      <c r="F874" s="685"/>
      <c r="G874" s="685"/>
      <c r="H874" s="685"/>
      <c r="I874" s="685"/>
      <c r="J874" s="685"/>
      <c r="K874" s="685"/>
      <c r="L874" s="685"/>
      <c r="M874" s="685"/>
      <c r="N874" s="685"/>
      <c r="O874" s="685"/>
      <c r="P874" s="685"/>
      <c r="Q874" s="685"/>
      <c r="R874" s="685"/>
      <c r="S874" s="685"/>
      <c r="T874" s="685"/>
      <c r="U874" s="685"/>
      <c r="V874" s="685"/>
      <c r="W874" s="685"/>
      <c r="X874" s="685"/>
      <c r="Y874" s="685"/>
      <c r="Z874" s="685"/>
    </row>
    <row r="875" spans="1:26" ht="15.75" customHeight="1">
      <c r="A875" s="685"/>
      <c r="B875" s="690"/>
      <c r="C875" s="685"/>
      <c r="D875" s="685"/>
      <c r="E875" s="685"/>
      <c r="F875" s="685"/>
      <c r="G875" s="685"/>
      <c r="H875" s="685"/>
      <c r="I875" s="685"/>
      <c r="J875" s="685"/>
      <c r="K875" s="685"/>
      <c r="L875" s="685"/>
      <c r="M875" s="685"/>
      <c r="N875" s="685"/>
      <c r="O875" s="685"/>
      <c r="P875" s="685"/>
      <c r="Q875" s="685"/>
      <c r="R875" s="685"/>
      <c r="S875" s="685"/>
      <c r="T875" s="685"/>
      <c r="U875" s="685"/>
      <c r="V875" s="685"/>
      <c r="W875" s="685"/>
      <c r="X875" s="685"/>
      <c r="Y875" s="685"/>
      <c r="Z875" s="685"/>
    </row>
    <row r="876" spans="1:26" ht="15.75" customHeight="1">
      <c r="A876" s="685"/>
      <c r="B876" s="690"/>
      <c r="C876" s="685"/>
      <c r="D876" s="685"/>
      <c r="E876" s="685"/>
      <c r="F876" s="685"/>
      <c r="G876" s="685"/>
      <c r="H876" s="685"/>
      <c r="I876" s="685"/>
      <c r="J876" s="685"/>
      <c r="K876" s="685"/>
      <c r="L876" s="685"/>
      <c r="M876" s="685"/>
      <c r="N876" s="685"/>
      <c r="O876" s="685"/>
      <c r="P876" s="685"/>
      <c r="Q876" s="685"/>
      <c r="R876" s="685"/>
      <c r="S876" s="685"/>
      <c r="T876" s="685"/>
      <c r="U876" s="685"/>
      <c r="V876" s="685"/>
      <c r="W876" s="685"/>
      <c r="X876" s="685"/>
      <c r="Y876" s="685"/>
      <c r="Z876" s="685"/>
    </row>
    <row r="877" spans="1:26" ht="15.75" customHeight="1">
      <c r="A877" s="685"/>
      <c r="B877" s="690"/>
      <c r="C877" s="685"/>
      <c r="D877" s="685"/>
      <c r="E877" s="685"/>
      <c r="F877" s="685"/>
      <c r="G877" s="685"/>
      <c r="H877" s="685"/>
      <c r="I877" s="685"/>
      <c r="J877" s="685"/>
      <c r="K877" s="685"/>
      <c r="L877" s="685"/>
      <c r="M877" s="685"/>
      <c r="N877" s="685"/>
      <c r="O877" s="685"/>
      <c r="P877" s="685"/>
      <c r="Q877" s="685"/>
      <c r="R877" s="685"/>
      <c r="S877" s="685"/>
      <c r="T877" s="685"/>
      <c r="U877" s="685"/>
      <c r="V877" s="685"/>
      <c r="W877" s="685"/>
      <c r="X877" s="685"/>
      <c r="Y877" s="685"/>
      <c r="Z877" s="685"/>
    </row>
    <row r="878" spans="1:26" ht="15.75" customHeight="1">
      <c r="A878" s="685"/>
      <c r="B878" s="690"/>
      <c r="C878" s="685"/>
      <c r="D878" s="685"/>
      <c r="E878" s="685"/>
      <c r="F878" s="685"/>
      <c r="G878" s="685"/>
      <c r="H878" s="685"/>
      <c r="I878" s="685"/>
      <c r="J878" s="685"/>
      <c r="K878" s="685"/>
      <c r="L878" s="685"/>
      <c r="M878" s="685"/>
      <c r="N878" s="685"/>
      <c r="O878" s="685"/>
      <c r="P878" s="685"/>
      <c r="Q878" s="685"/>
      <c r="R878" s="685"/>
      <c r="S878" s="685"/>
      <c r="T878" s="685"/>
      <c r="U878" s="685"/>
      <c r="V878" s="685"/>
      <c r="W878" s="685"/>
      <c r="X878" s="685"/>
      <c r="Y878" s="685"/>
      <c r="Z878" s="685"/>
    </row>
    <row r="879" spans="1:26" ht="15.75" customHeight="1">
      <c r="A879" s="685"/>
      <c r="B879" s="690"/>
      <c r="C879" s="685"/>
      <c r="D879" s="685"/>
      <c r="E879" s="685"/>
      <c r="F879" s="685"/>
      <c r="G879" s="685"/>
      <c r="H879" s="685"/>
      <c r="I879" s="685"/>
      <c r="J879" s="685"/>
      <c r="K879" s="685"/>
      <c r="L879" s="685"/>
      <c r="M879" s="685"/>
      <c r="N879" s="685"/>
      <c r="O879" s="685"/>
      <c r="P879" s="685"/>
      <c r="Q879" s="685"/>
      <c r="R879" s="685"/>
      <c r="S879" s="685"/>
      <c r="T879" s="685"/>
      <c r="U879" s="685"/>
      <c r="V879" s="685"/>
      <c r="W879" s="685"/>
      <c r="X879" s="685"/>
      <c r="Y879" s="685"/>
      <c r="Z879" s="685"/>
    </row>
    <row r="880" spans="1:26" ht="15.75" customHeight="1">
      <c r="A880" s="685"/>
      <c r="B880" s="690"/>
      <c r="C880" s="685"/>
      <c r="D880" s="685"/>
      <c r="E880" s="685"/>
      <c r="F880" s="685"/>
      <c r="G880" s="685"/>
      <c r="H880" s="685"/>
      <c r="I880" s="685"/>
      <c r="J880" s="685"/>
      <c r="K880" s="685"/>
      <c r="L880" s="685"/>
      <c r="M880" s="685"/>
      <c r="N880" s="685"/>
      <c r="O880" s="685"/>
      <c r="P880" s="685"/>
      <c r="Q880" s="685"/>
      <c r="R880" s="685"/>
      <c r="S880" s="685"/>
      <c r="T880" s="685"/>
      <c r="U880" s="685"/>
      <c r="V880" s="685"/>
      <c r="W880" s="685"/>
      <c r="X880" s="685"/>
      <c r="Y880" s="685"/>
      <c r="Z880" s="685"/>
    </row>
    <row r="881" spans="1:26" ht="15.75" customHeight="1">
      <c r="A881" s="685"/>
      <c r="B881" s="690"/>
      <c r="C881" s="685"/>
      <c r="D881" s="685"/>
      <c r="E881" s="685"/>
      <c r="F881" s="685"/>
      <c r="G881" s="685"/>
      <c r="H881" s="685"/>
      <c r="I881" s="685"/>
      <c r="J881" s="685"/>
      <c r="K881" s="685"/>
      <c r="L881" s="685"/>
      <c r="M881" s="685"/>
      <c r="N881" s="685"/>
      <c r="O881" s="685"/>
      <c r="P881" s="685"/>
      <c r="Q881" s="685"/>
      <c r="R881" s="685"/>
      <c r="S881" s="685"/>
      <c r="T881" s="685"/>
      <c r="U881" s="685"/>
      <c r="V881" s="685"/>
      <c r="W881" s="685"/>
      <c r="X881" s="685"/>
      <c r="Y881" s="685"/>
      <c r="Z881" s="685"/>
    </row>
    <row r="882" spans="1:26" ht="15.75" customHeight="1">
      <c r="A882" s="685"/>
      <c r="B882" s="690"/>
      <c r="C882" s="685"/>
      <c r="D882" s="685"/>
      <c r="E882" s="685"/>
      <c r="F882" s="685"/>
      <c r="G882" s="685"/>
      <c r="H882" s="685"/>
      <c r="I882" s="685"/>
      <c r="J882" s="685"/>
      <c r="K882" s="685"/>
      <c r="L882" s="685"/>
      <c r="M882" s="685"/>
      <c r="N882" s="685"/>
      <c r="O882" s="685"/>
      <c r="P882" s="685"/>
      <c r="Q882" s="685"/>
      <c r="R882" s="685"/>
      <c r="S882" s="685"/>
      <c r="T882" s="685"/>
      <c r="U882" s="685"/>
      <c r="V882" s="685"/>
      <c r="W882" s="685"/>
      <c r="X882" s="685"/>
      <c r="Y882" s="685"/>
      <c r="Z882" s="685"/>
    </row>
    <row r="883" spans="1:26" ht="15.75" customHeight="1">
      <c r="A883" s="685"/>
      <c r="B883" s="690"/>
      <c r="C883" s="685"/>
      <c r="D883" s="685"/>
      <c r="E883" s="685"/>
      <c r="F883" s="685"/>
      <c r="G883" s="685"/>
      <c r="H883" s="685"/>
      <c r="I883" s="685"/>
      <c r="J883" s="685"/>
      <c r="K883" s="685"/>
      <c r="L883" s="685"/>
      <c r="M883" s="685"/>
      <c r="N883" s="685"/>
      <c r="O883" s="685"/>
      <c r="P883" s="685"/>
      <c r="Q883" s="685"/>
      <c r="R883" s="685"/>
      <c r="S883" s="685"/>
      <c r="T883" s="685"/>
      <c r="U883" s="685"/>
      <c r="V883" s="685"/>
      <c r="W883" s="685"/>
      <c r="X883" s="685"/>
      <c r="Y883" s="685"/>
      <c r="Z883" s="685"/>
    </row>
    <row r="884" spans="1:26" ht="15.75" customHeight="1">
      <c r="A884" s="685"/>
      <c r="B884" s="690"/>
      <c r="C884" s="685"/>
      <c r="D884" s="685"/>
      <c r="E884" s="685"/>
      <c r="F884" s="685"/>
      <c r="G884" s="685"/>
      <c r="H884" s="685"/>
      <c r="I884" s="685"/>
      <c r="J884" s="685"/>
      <c r="K884" s="685"/>
      <c r="L884" s="685"/>
      <c r="M884" s="685"/>
      <c r="N884" s="685"/>
      <c r="O884" s="685"/>
      <c r="P884" s="685"/>
      <c r="Q884" s="685"/>
      <c r="R884" s="685"/>
      <c r="S884" s="685"/>
      <c r="T884" s="685"/>
      <c r="U884" s="685"/>
      <c r="V884" s="685"/>
      <c r="W884" s="685"/>
      <c r="X884" s="685"/>
      <c r="Y884" s="685"/>
      <c r="Z884" s="685"/>
    </row>
    <row r="885" spans="1:26" ht="15.75" customHeight="1">
      <c r="A885" s="685"/>
      <c r="B885" s="690"/>
      <c r="C885" s="685"/>
      <c r="D885" s="685"/>
      <c r="E885" s="685"/>
      <c r="F885" s="685"/>
      <c r="G885" s="685"/>
      <c r="H885" s="685"/>
      <c r="I885" s="685"/>
      <c r="J885" s="685"/>
      <c r="K885" s="685"/>
      <c r="L885" s="685"/>
      <c r="M885" s="685"/>
      <c r="N885" s="685"/>
      <c r="O885" s="685"/>
      <c r="P885" s="685"/>
      <c r="Q885" s="685"/>
      <c r="R885" s="685"/>
      <c r="S885" s="685"/>
      <c r="T885" s="685"/>
      <c r="U885" s="685"/>
      <c r="V885" s="685"/>
      <c r="W885" s="685"/>
      <c r="X885" s="685"/>
      <c r="Y885" s="685"/>
      <c r="Z885" s="685"/>
    </row>
    <row r="886" spans="1:26" ht="15.75" customHeight="1">
      <c r="A886" s="685"/>
      <c r="B886" s="690"/>
      <c r="C886" s="685"/>
      <c r="D886" s="685"/>
      <c r="E886" s="685"/>
      <c r="F886" s="685"/>
      <c r="G886" s="685"/>
      <c r="H886" s="685"/>
      <c r="I886" s="685"/>
      <c r="J886" s="685"/>
      <c r="K886" s="685"/>
      <c r="L886" s="685"/>
      <c r="M886" s="685"/>
      <c r="N886" s="685"/>
      <c r="O886" s="685"/>
      <c r="P886" s="685"/>
      <c r="Q886" s="685"/>
      <c r="R886" s="685"/>
      <c r="S886" s="685"/>
      <c r="T886" s="685"/>
      <c r="U886" s="685"/>
      <c r="V886" s="685"/>
      <c r="W886" s="685"/>
      <c r="X886" s="685"/>
      <c r="Y886" s="685"/>
      <c r="Z886" s="685"/>
    </row>
    <row r="887" spans="1:26" ht="15.75" customHeight="1">
      <c r="A887" s="685"/>
      <c r="B887" s="690"/>
      <c r="C887" s="685"/>
      <c r="D887" s="685"/>
      <c r="E887" s="685"/>
      <c r="F887" s="685"/>
      <c r="G887" s="685"/>
      <c r="H887" s="685"/>
      <c r="I887" s="685"/>
      <c r="J887" s="685"/>
      <c r="K887" s="685"/>
      <c r="L887" s="685"/>
      <c r="M887" s="685"/>
      <c r="N887" s="685"/>
      <c r="O887" s="685"/>
      <c r="P887" s="685"/>
      <c r="Q887" s="685"/>
      <c r="R887" s="685"/>
      <c r="S887" s="685"/>
      <c r="T887" s="685"/>
      <c r="U887" s="685"/>
      <c r="V887" s="685"/>
      <c r="W887" s="685"/>
      <c r="X887" s="685"/>
      <c r="Y887" s="685"/>
      <c r="Z887" s="685"/>
    </row>
    <row r="888" spans="1:26" ht="15.75" customHeight="1">
      <c r="A888" s="685"/>
      <c r="B888" s="690"/>
      <c r="C888" s="685"/>
      <c r="D888" s="685"/>
      <c r="E888" s="685"/>
      <c r="F888" s="685"/>
      <c r="G888" s="685"/>
      <c r="H888" s="685"/>
      <c r="I888" s="685"/>
      <c r="J888" s="685"/>
      <c r="K888" s="685"/>
      <c r="L888" s="685"/>
      <c r="M888" s="685"/>
      <c r="N888" s="685"/>
      <c r="O888" s="685"/>
      <c r="P888" s="685"/>
      <c r="Q888" s="685"/>
      <c r="R888" s="685"/>
      <c r="S888" s="685"/>
      <c r="T888" s="685"/>
      <c r="U888" s="685"/>
      <c r="V888" s="685"/>
      <c r="W888" s="685"/>
      <c r="X888" s="685"/>
      <c r="Y888" s="685"/>
      <c r="Z888" s="685"/>
    </row>
    <row r="889" spans="1:26" ht="15.75" customHeight="1">
      <c r="A889" s="685"/>
      <c r="B889" s="690"/>
      <c r="C889" s="685"/>
      <c r="D889" s="685"/>
      <c r="E889" s="685"/>
      <c r="F889" s="685"/>
      <c r="G889" s="685"/>
      <c r="H889" s="685"/>
      <c r="I889" s="685"/>
      <c r="J889" s="685"/>
      <c r="K889" s="685"/>
      <c r="L889" s="685"/>
      <c r="M889" s="685"/>
      <c r="N889" s="685"/>
      <c r="O889" s="685"/>
      <c r="P889" s="685"/>
      <c r="Q889" s="685"/>
      <c r="R889" s="685"/>
      <c r="S889" s="685"/>
      <c r="T889" s="685"/>
      <c r="U889" s="685"/>
      <c r="V889" s="685"/>
      <c r="W889" s="685"/>
      <c r="X889" s="685"/>
      <c r="Y889" s="685"/>
      <c r="Z889" s="685"/>
    </row>
    <row r="890" spans="1:26" ht="15.75" customHeight="1">
      <c r="A890" s="685"/>
      <c r="B890" s="690"/>
      <c r="C890" s="685"/>
      <c r="D890" s="685"/>
      <c r="E890" s="685"/>
      <c r="F890" s="685"/>
      <c r="G890" s="685"/>
      <c r="H890" s="685"/>
      <c r="I890" s="685"/>
      <c r="J890" s="685"/>
      <c r="K890" s="685"/>
      <c r="L890" s="685"/>
      <c r="M890" s="685"/>
      <c r="N890" s="685"/>
      <c r="O890" s="685"/>
      <c r="P890" s="685"/>
      <c r="Q890" s="685"/>
      <c r="R890" s="685"/>
      <c r="S890" s="685"/>
      <c r="T890" s="685"/>
      <c r="U890" s="685"/>
      <c r="V890" s="685"/>
      <c r="W890" s="685"/>
      <c r="X890" s="685"/>
      <c r="Y890" s="685"/>
      <c r="Z890" s="685"/>
    </row>
    <row r="891" spans="1:26" ht="15.75" customHeight="1">
      <c r="A891" s="685"/>
      <c r="B891" s="690"/>
      <c r="C891" s="685"/>
      <c r="D891" s="685"/>
      <c r="E891" s="685"/>
      <c r="F891" s="685"/>
      <c r="G891" s="685"/>
      <c r="H891" s="685"/>
      <c r="I891" s="685"/>
      <c r="J891" s="685"/>
      <c r="K891" s="685"/>
      <c r="L891" s="685"/>
      <c r="M891" s="685"/>
      <c r="N891" s="685"/>
      <c r="O891" s="685"/>
      <c r="P891" s="685"/>
      <c r="Q891" s="685"/>
      <c r="R891" s="685"/>
      <c r="S891" s="685"/>
      <c r="T891" s="685"/>
      <c r="U891" s="685"/>
      <c r="V891" s="685"/>
      <c r="W891" s="685"/>
      <c r="X891" s="685"/>
      <c r="Y891" s="685"/>
      <c r="Z891" s="685"/>
    </row>
    <row r="892" spans="1:26" ht="15.75" customHeight="1">
      <c r="A892" s="685"/>
      <c r="B892" s="690"/>
      <c r="C892" s="685"/>
      <c r="D892" s="685"/>
      <c r="E892" s="685"/>
      <c r="F892" s="685"/>
      <c r="G892" s="685"/>
      <c r="H892" s="685"/>
      <c r="I892" s="685"/>
      <c r="J892" s="685"/>
      <c r="K892" s="685"/>
      <c r="L892" s="685"/>
      <c r="M892" s="685"/>
      <c r="N892" s="685"/>
      <c r="O892" s="685"/>
      <c r="P892" s="685"/>
      <c r="Q892" s="685"/>
      <c r="R892" s="685"/>
      <c r="S892" s="685"/>
      <c r="T892" s="685"/>
      <c r="U892" s="685"/>
      <c r="V892" s="685"/>
      <c r="W892" s="685"/>
      <c r="X892" s="685"/>
      <c r="Y892" s="685"/>
      <c r="Z892" s="685"/>
    </row>
    <row r="893" spans="1:26" ht="15.75" customHeight="1">
      <c r="A893" s="685"/>
      <c r="B893" s="690"/>
      <c r="C893" s="685"/>
      <c r="D893" s="685"/>
      <c r="E893" s="685"/>
      <c r="F893" s="685"/>
      <c r="G893" s="685"/>
      <c r="H893" s="685"/>
      <c r="I893" s="685"/>
      <c r="J893" s="685"/>
      <c r="K893" s="685"/>
      <c r="L893" s="685"/>
      <c r="M893" s="685"/>
      <c r="N893" s="685"/>
      <c r="O893" s="685"/>
      <c r="P893" s="685"/>
      <c r="Q893" s="685"/>
      <c r="R893" s="685"/>
      <c r="S893" s="685"/>
      <c r="T893" s="685"/>
      <c r="U893" s="685"/>
      <c r="V893" s="685"/>
      <c r="W893" s="685"/>
      <c r="X893" s="685"/>
      <c r="Y893" s="685"/>
      <c r="Z893" s="685"/>
    </row>
    <row r="894" spans="1:26" ht="15.75" customHeight="1">
      <c r="A894" s="685"/>
      <c r="B894" s="690"/>
      <c r="C894" s="685"/>
      <c r="D894" s="685"/>
      <c r="E894" s="685"/>
      <c r="F894" s="685"/>
      <c r="G894" s="685"/>
      <c r="H894" s="685"/>
      <c r="I894" s="685"/>
      <c r="J894" s="685"/>
      <c r="K894" s="685"/>
      <c r="L894" s="685"/>
      <c r="M894" s="685"/>
      <c r="N894" s="685"/>
      <c r="O894" s="685"/>
      <c r="P894" s="685"/>
      <c r="Q894" s="685"/>
      <c r="R894" s="685"/>
      <c r="S894" s="685"/>
      <c r="T894" s="685"/>
      <c r="U894" s="685"/>
      <c r="V894" s="685"/>
      <c r="W894" s="685"/>
      <c r="X894" s="685"/>
      <c r="Y894" s="685"/>
      <c r="Z894" s="685"/>
    </row>
    <row r="895" spans="1:26" ht="15.75" customHeight="1">
      <c r="A895" s="685"/>
      <c r="B895" s="690"/>
      <c r="C895" s="685"/>
      <c r="D895" s="685"/>
      <c r="E895" s="685"/>
      <c r="F895" s="685"/>
      <c r="G895" s="685"/>
      <c r="H895" s="685"/>
      <c r="I895" s="685"/>
      <c r="J895" s="685"/>
      <c r="K895" s="685"/>
      <c r="L895" s="685"/>
      <c r="M895" s="685"/>
      <c r="N895" s="685"/>
      <c r="O895" s="685"/>
      <c r="P895" s="685"/>
      <c r="Q895" s="685"/>
      <c r="R895" s="685"/>
      <c r="S895" s="685"/>
      <c r="T895" s="685"/>
      <c r="U895" s="685"/>
      <c r="V895" s="685"/>
      <c r="W895" s="685"/>
      <c r="X895" s="685"/>
      <c r="Y895" s="685"/>
      <c r="Z895" s="685"/>
    </row>
    <row r="896" spans="1:26" ht="15.75" customHeight="1">
      <c r="A896" s="685"/>
      <c r="B896" s="690"/>
      <c r="C896" s="685"/>
      <c r="D896" s="685"/>
      <c r="E896" s="685"/>
      <c r="F896" s="685"/>
      <c r="G896" s="685"/>
      <c r="H896" s="685"/>
      <c r="I896" s="685"/>
      <c r="J896" s="685"/>
      <c r="K896" s="685"/>
      <c r="L896" s="685"/>
      <c r="M896" s="685"/>
      <c r="N896" s="685"/>
      <c r="O896" s="685"/>
      <c r="P896" s="685"/>
      <c r="Q896" s="685"/>
      <c r="R896" s="685"/>
      <c r="S896" s="685"/>
      <c r="T896" s="685"/>
      <c r="U896" s="685"/>
      <c r="V896" s="685"/>
      <c r="W896" s="685"/>
      <c r="X896" s="685"/>
      <c r="Y896" s="685"/>
      <c r="Z896" s="685"/>
    </row>
    <row r="897" spans="1:26" ht="15.75" customHeight="1">
      <c r="A897" s="685"/>
      <c r="B897" s="690"/>
      <c r="C897" s="685"/>
      <c r="D897" s="685"/>
      <c r="E897" s="685"/>
      <c r="F897" s="685"/>
      <c r="G897" s="685"/>
      <c r="H897" s="685"/>
      <c r="I897" s="685"/>
      <c r="J897" s="685"/>
      <c r="K897" s="685"/>
      <c r="L897" s="685"/>
      <c r="M897" s="685"/>
      <c r="N897" s="685"/>
      <c r="O897" s="685"/>
      <c r="P897" s="685"/>
      <c r="Q897" s="685"/>
      <c r="R897" s="685"/>
      <c r="S897" s="685"/>
      <c r="T897" s="685"/>
      <c r="U897" s="685"/>
      <c r="V897" s="685"/>
      <c r="W897" s="685"/>
      <c r="X897" s="685"/>
      <c r="Y897" s="685"/>
      <c r="Z897" s="685"/>
    </row>
    <row r="898" spans="1:26" ht="15.75" customHeight="1">
      <c r="A898" s="685"/>
      <c r="B898" s="690"/>
      <c r="C898" s="685"/>
      <c r="D898" s="685"/>
      <c r="E898" s="685"/>
      <c r="F898" s="685"/>
      <c r="G898" s="685"/>
      <c r="H898" s="685"/>
      <c r="I898" s="685"/>
      <c r="J898" s="685"/>
      <c r="K898" s="685"/>
      <c r="L898" s="685"/>
      <c r="M898" s="685"/>
      <c r="N898" s="685"/>
      <c r="O898" s="685"/>
      <c r="P898" s="685"/>
      <c r="Q898" s="685"/>
      <c r="R898" s="685"/>
      <c r="S898" s="685"/>
      <c r="T898" s="685"/>
      <c r="U898" s="685"/>
      <c r="V898" s="685"/>
      <c r="W898" s="685"/>
      <c r="X898" s="685"/>
      <c r="Y898" s="685"/>
      <c r="Z898" s="685"/>
    </row>
    <row r="899" spans="1:26" ht="15.75" customHeight="1">
      <c r="A899" s="685"/>
      <c r="B899" s="690"/>
      <c r="C899" s="685"/>
      <c r="D899" s="685"/>
      <c r="E899" s="685"/>
      <c r="F899" s="685"/>
      <c r="G899" s="685"/>
      <c r="H899" s="685"/>
      <c r="I899" s="685"/>
      <c r="J899" s="685"/>
      <c r="K899" s="685"/>
      <c r="L899" s="685"/>
      <c r="M899" s="685"/>
      <c r="N899" s="685"/>
      <c r="O899" s="685"/>
      <c r="P899" s="685"/>
      <c r="Q899" s="685"/>
      <c r="R899" s="685"/>
      <c r="S899" s="685"/>
      <c r="T899" s="685"/>
      <c r="U899" s="685"/>
      <c r="V899" s="685"/>
      <c r="W899" s="685"/>
      <c r="X899" s="685"/>
      <c r="Y899" s="685"/>
      <c r="Z899" s="685"/>
    </row>
    <row r="900" spans="1:26" ht="15.75" customHeight="1">
      <c r="A900" s="685"/>
      <c r="B900" s="690"/>
      <c r="C900" s="685"/>
      <c r="D900" s="685"/>
      <c r="E900" s="685"/>
      <c r="F900" s="685"/>
      <c r="G900" s="685"/>
      <c r="H900" s="685"/>
      <c r="I900" s="685"/>
      <c r="J900" s="685"/>
      <c r="K900" s="685"/>
      <c r="L900" s="685"/>
      <c r="M900" s="685"/>
      <c r="N900" s="685"/>
      <c r="O900" s="685"/>
      <c r="P900" s="685"/>
      <c r="Q900" s="685"/>
      <c r="R900" s="685"/>
      <c r="S900" s="685"/>
      <c r="T900" s="685"/>
      <c r="U900" s="685"/>
      <c r="V900" s="685"/>
      <c r="W900" s="685"/>
      <c r="X900" s="685"/>
      <c r="Y900" s="685"/>
      <c r="Z900" s="685"/>
    </row>
    <row r="901" spans="1:26" ht="15.75" customHeight="1">
      <c r="A901" s="685"/>
      <c r="B901" s="690"/>
      <c r="C901" s="685"/>
      <c r="D901" s="685"/>
      <c r="E901" s="685"/>
      <c r="F901" s="685"/>
      <c r="G901" s="685"/>
      <c r="H901" s="685"/>
      <c r="I901" s="685"/>
      <c r="J901" s="685"/>
      <c r="K901" s="685"/>
      <c r="L901" s="685"/>
      <c r="M901" s="685"/>
      <c r="N901" s="685"/>
      <c r="O901" s="685"/>
      <c r="P901" s="685"/>
      <c r="Q901" s="685"/>
      <c r="R901" s="685"/>
      <c r="S901" s="685"/>
      <c r="T901" s="685"/>
      <c r="U901" s="685"/>
      <c r="V901" s="685"/>
      <c r="W901" s="685"/>
      <c r="X901" s="685"/>
      <c r="Y901" s="685"/>
      <c r="Z901" s="685"/>
    </row>
    <row r="902" spans="1:26" ht="15.75" customHeight="1">
      <c r="A902" s="685"/>
      <c r="B902" s="690"/>
      <c r="C902" s="685"/>
      <c r="D902" s="685"/>
      <c r="E902" s="685"/>
      <c r="F902" s="685"/>
      <c r="G902" s="685"/>
      <c r="H902" s="685"/>
      <c r="I902" s="685"/>
      <c r="J902" s="685"/>
      <c r="K902" s="685"/>
      <c r="L902" s="685"/>
      <c r="M902" s="685"/>
      <c r="N902" s="685"/>
      <c r="O902" s="685"/>
      <c r="P902" s="685"/>
      <c r="Q902" s="685"/>
      <c r="R902" s="685"/>
      <c r="S902" s="685"/>
      <c r="T902" s="685"/>
      <c r="U902" s="685"/>
      <c r="V902" s="685"/>
      <c r="W902" s="685"/>
      <c r="X902" s="685"/>
      <c r="Y902" s="685"/>
      <c r="Z902" s="685"/>
    </row>
    <row r="903" spans="1:26" ht="15.75" customHeight="1">
      <c r="A903" s="685"/>
      <c r="B903" s="690"/>
      <c r="C903" s="685"/>
      <c r="D903" s="685"/>
      <c r="E903" s="685"/>
      <c r="F903" s="685"/>
      <c r="G903" s="685"/>
      <c r="H903" s="685"/>
      <c r="I903" s="685"/>
      <c r="J903" s="685"/>
      <c r="K903" s="685"/>
      <c r="L903" s="685"/>
      <c r="M903" s="685"/>
      <c r="N903" s="685"/>
      <c r="O903" s="685"/>
      <c r="P903" s="685"/>
      <c r="Q903" s="685"/>
      <c r="R903" s="685"/>
      <c r="S903" s="685"/>
      <c r="T903" s="685"/>
      <c r="U903" s="685"/>
      <c r="V903" s="685"/>
      <c r="W903" s="685"/>
      <c r="X903" s="685"/>
      <c r="Y903" s="685"/>
      <c r="Z903" s="685"/>
    </row>
    <row r="904" spans="1:26" ht="15.75" customHeight="1">
      <c r="A904" s="685"/>
      <c r="B904" s="690"/>
      <c r="C904" s="685"/>
      <c r="D904" s="685"/>
      <c r="E904" s="685"/>
      <c r="F904" s="685"/>
      <c r="G904" s="685"/>
      <c r="H904" s="685"/>
      <c r="I904" s="685"/>
      <c r="J904" s="685"/>
      <c r="K904" s="685"/>
      <c r="L904" s="685"/>
      <c r="M904" s="685"/>
      <c r="N904" s="685"/>
      <c r="O904" s="685"/>
      <c r="P904" s="685"/>
      <c r="Q904" s="685"/>
      <c r="R904" s="685"/>
      <c r="S904" s="685"/>
      <c r="T904" s="685"/>
      <c r="U904" s="685"/>
      <c r="V904" s="685"/>
      <c r="W904" s="685"/>
      <c r="X904" s="685"/>
      <c r="Y904" s="685"/>
      <c r="Z904" s="685"/>
    </row>
    <row r="905" spans="1:26" ht="15.75" customHeight="1">
      <c r="A905" s="685"/>
      <c r="B905" s="690"/>
      <c r="C905" s="685"/>
      <c r="D905" s="685"/>
      <c r="E905" s="685"/>
      <c r="F905" s="685"/>
      <c r="G905" s="685"/>
      <c r="H905" s="685"/>
      <c r="I905" s="685"/>
      <c r="J905" s="685"/>
      <c r="K905" s="685"/>
      <c r="L905" s="685"/>
      <c r="M905" s="685"/>
      <c r="N905" s="685"/>
      <c r="O905" s="685"/>
      <c r="P905" s="685"/>
      <c r="Q905" s="685"/>
      <c r="R905" s="685"/>
      <c r="S905" s="685"/>
      <c r="T905" s="685"/>
      <c r="U905" s="685"/>
      <c r="V905" s="685"/>
      <c r="W905" s="685"/>
      <c r="X905" s="685"/>
      <c r="Y905" s="685"/>
      <c r="Z905" s="685"/>
    </row>
    <row r="906" spans="1:26" ht="15.75" customHeight="1">
      <c r="A906" s="685"/>
      <c r="B906" s="690"/>
      <c r="C906" s="685"/>
      <c r="D906" s="685"/>
      <c r="E906" s="685"/>
      <c r="F906" s="685"/>
      <c r="G906" s="685"/>
      <c r="H906" s="685"/>
      <c r="I906" s="685"/>
      <c r="J906" s="685"/>
      <c r="K906" s="685"/>
      <c r="L906" s="685"/>
      <c r="M906" s="685"/>
      <c r="N906" s="685"/>
      <c r="O906" s="685"/>
      <c r="P906" s="685"/>
      <c r="Q906" s="685"/>
      <c r="R906" s="685"/>
      <c r="S906" s="685"/>
      <c r="T906" s="685"/>
      <c r="U906" s="685"/>
      <c r="V906" s="685"/>
      <c r="W906" s="685"/>
      <c r="X906" s="685"/>
      <c r="Y906" s="685"/>
      <c r="Z906" s="685"/>
    </row>
    <row r="907" spans="1:26" ht="15.75" customHeight="1">
      <c r="A907" s="685"/>
      <c r="B907" s="690"/>
      <c r="C907" s="685"/>
      <c r="D907" s="685"/>
      <c r="E907" s="685"/>
      <c r="F907" s="685"/>
      <c r="G907" s="685"/>
      <c r="H907" s="685"/>
      <c r="I907" s="685"/>
      <c r="J907" s="685"/>
      <c r="K907" s="685"/>
      <c r="L907" s="685"/>
      <c r="M907" s="685"/>
      <c r="N907" s="685"/>
      <c r="O907" s="685"/>
      <c r="P907" s="685"/>
      <c r="Q907" s="685"/>
      <c r="R907" s="685"/>
      <c r="S907" s="685"/>
      <c r="T907" s="685"/>
      <c r="U907" s="685"/>
      <c r="V907" s="685"/>
      <c r="W907" s="685"/>
      <c r="X907" s="685"/>
      <c r="Y907" s="685"/>
      <c r="Z907" s="685"/>
    </row>
    <row r="908" spans="1:26" ht="15.75" customHeight="1">
      <c r="A908" s="685"/>
      <c r="B908" s="690"/>
      <c r="C908" s="685"/>
      <c r="D908" s="685"/>
      <c r="E908" s="685"/>
      <c r="F908" s="685"/>
      <c r="G908" s="685"/>
      <c r="H908" s="685"/>
      <c r="I908" s="685"/>
      <c r="J908" s="685"/>
      <c r="K908" s="685"/>
      <c r="L908" s="685"/>
      <c r="M908" s="685"/>
      <c r="N908" s="685"/>
      <c r="O908" s="685"/>
      <c r="P908" s="685"/>
      <c r="Q908" s="685"/>
      <c r="R908" s="685"/>
      <c r="S908" s="685"/>
      <c r="T908" s="685"/>
      <c r="U908" s="685"/>
      <c r="V908" s="685"/>
      <c r="W908" s="685"/>
      <c r="X908" s="685"/>
      <c r="Y908" s="685"/>
      <c r="Z908" s="685"/>
    </row>
    <row r="909" spans="1:26" ht="15.75" customHeight="1">
      <c r="A909" s="685"/>
      <c r="B909" s="690"/>
      <c r="C909" s="685"/>
      <c r="D909" s="685"/>
      <c r="E909" s="685"/>
      <c r="F909" s="685"/>
      <c r="G909" s="685"/>
      <c r="H909" s="685"/>
      <c r="I909" s="685"/>
      <c r="J909" s="685"/>
      <c r="K909" s="685"/>
      <c r="L909" s="685"/>
      <c r="M909" s="685"/>
      <c r="N909" s="685"/>
      <c r="O909" s="685"/>
      <c r="P909" s="685"/>
      <c r="Q909" s="685"/>
      <c r="R909" s="685"/>
      <c r="S909" s="685"/>
      <c r="T909" s="685"/>
      <c r="U909" s="685"/>
      <c r="V909" s="685"/>
      <c r="W909" s="685"/>
      <c r="X909" s="685"/>
      <c r="Y909" s="685"/>
      <c r="Z909" s="685"/>
    </row>
    <row r="910" spans="1:26" ht="15.75" customHeight="1">
      <c r="A910" s="685"/>
      <c r="B910" s="690"/>
      <c r="C910" s="685"/>
      <c r="D910" s="685"/>
      <c r="E910" s="685"/>
      <c r="F910" s="685"/>
      <c r="G910" s="685"/>
      <c r="H910" s="685"/>
      <c r="I910" s="685"/>
      <c r="J910" s="685"/>
      <c r="K910" s="685"/>
      <c r="L910" s="685"/>
      <c r="M910" s="685"/>
      <c r="N910" s="685"/>
      <c r="O910" s="685"/>
      <c r="P910" s="685"/>
      <c r="Q910" s="685"/>
      <c r="R910" s="685"/>
      <c r="S910" s="685"/>
      <c r="T910" s="685"/>
      <c r="U910" s="685"/>
      <c r="V910" s="685"/>
      <c r="W910" s="685"/>
      <c r="X910" s="685"/>
      <c r="Y910" s="685"/>
      <c r="Z910" s="685"/>
    </row>
    <row r="911" spans="1:26" ht="15.75" customHeight="1">
      <c r="A911" s="685"/>
      <c r="B911" s="690"/>
      <c r="C911" s="685"/>
      <c r="D911" s="685"/>
      <c r="E911" s="685"/>
      <c r="F911" s="685"/>
      <c r="G911" s="685"/>
      <c r="H911" s="685"/>
      <c r="I911" s="685"/>
      <c r="J911" s="685"/>
      <c r="K911" s="685"/>
      <c r="L911" s="685"/>
      <c r="M911" s="685"/>
      <c r="N911" s="685"/>
      <c r="O911" s="685"/>
      <c r="P911" s="685"/>
      <c r="Q911" s="685"/>
      <c r="R911" s="685"/>
      <c r="S911" s="685"/>
      <c r="T911" s="685"/>
      <c r="U911" s="685"/>
      <c r="V911" s="685"/>
      <c r="W911" s="685"/>
      <c r="X911" s="685"/>
      <c r="Y911" s="685"/>
      <c r="Z911" s="685"/>
    </row>
    <row r="912" spans="1:26" ht="15.75" customHeight="1">
      <c r="A912" s="685"/>
      <c r="B912" s="690"/>
      <c r="C912" s="685"/>
      <c r="D912" s="685"/>
      <c r="E912" s="685"/>
      <c r="F912" s="685"/>
      <c r="G912" s="685"/>
      <c r="H912" s="685"/>
      <c r="I912" s="685"/>
      <c r="J912" s="685"/>
      <c r="K912" s="685"/>
      <c r="L912" s="685"/>
      <c r="M912" s="685"/>
      <c r="N912" s="685"/>
      <c r="O912" s="685"/>
      <c r="P912" s="685"/>
      <c r="Q912" s="685"/>
      <c r="R912" s="685"/>
      <c r="S912" s="685"/>
      <c r="T912" s="685"/>
      <c r="U912" s="685"/>
      <c r="V912" s="685"/>
      <c r="W912" s="685"/>
      <c r="X912" s="685"/>
      <c r="Y912" s="685"/>
      <c r="Z912" s="685"/>
    </row>
    <row r="913" spans="1:26" ht="15.75" customHeight="1">
      <c r="A913" s="685"/>
      <c r="B913" s="690"/>
      <c r="C913" s="685"/>
      <c r="D913" s="685"/>
      <c r="E913" s="685"/>
      <c r="F913" s="685"/>
      <c r="G913" s="685"/>
      <c r="H913" s="685"/>
      <c r="I913" s="685"/>
      <c r="J913" s="685"/>
      <c r="K913" s="685"/>
      <c r="L913" s="685"/>
      <c r="M913" s="685"/>
      <c r="N913" s="685"/>
      <c r="O913" s="685"/>
      <c r="P913" s="685"/>
      <c r="Q913" s="685"/>
      <c r="R913" s="685"/>
      <c r="S913" s="685"/>
      <c r="T913" s="685"/>
      <c r="U913" s="685"/>
      <c r="V913" s="685"/>
      <c r="W913" s="685"/>
      <c r="X913" s="685"/>
      <c r="Y913" s="685"/>
      <c r="Z913" s="685"/>
    </row>
    <row r="914" spans="1:26" ht="15.75" customHeight="1">
      <c r="A914" s="685"/>
      <c r="B914" s="690"/>
      <c r="C914" s="685"/>
      <c r="D914" s="685"/>
      <c r="E914" s="685"/>
      <c r="F914" s="685"/>
      <c r="G914" s="685"/>
      <c r="H914" s="685"/>
      <c r="I914" s="685"/>
      <c r="J914" s="685"/>
      <c r="K914" s="685"/>
      <c r="L914" s="685"/>
      <c r="M914" s="685"/>
      <c r="N914" s="685"/>
      <c r="O914" s="685"/>
      <c r="P914" s="685"/>
      <c r="Q914" s="685"/>
      <c r="R914" s="685"/>
      <c r="S914" s="685"/>
      <c r="T914" s="685"/>
      <c r="U914" s="685"/>
      <c r="V914" s="685"/>
      <c r="W914" s="685"/>
      <c r="X914" s="685"/>
      <c r="Y914" s="685"/>
      <c r="Z914" s="685"/>
    </row>
    <row r="915" spans="1:26" ht="15.75" customHeight="1">
      <c r="A915" s="685"/>
      <c r="B915" s="690"/>
      <c r="C915" s="685"/>
      <c r="D915" s="685"/>
      <c r="E915" s="685"/>
      <c r="F915" s="685"/>
      <c r="G915" s="685"/>
      <c r="H915" s="685"/>
      <c r="I915" s="685"/>
      <c r="J915" s="685"/>
      <c r="K915" s="685"/>
      <c r="L915" s="685"/>
      <c r="M915" s="685"/>
      <c r="N915" s="685"/>
      <c r="O915" s="685"/>
      <c r="P915" s="685"/>
      <c r="Q915" s="685"/>
      <c r="R915" s="685"/>
      <c r="S915" s="685"/>
      <c r="T915" s="685"/>
      <c r="U915" s="685"/>
      <c r="V915" s="685"/>
      <c r="W915" s="685"/>
      <c r="X915" s="685"/>
      <c r="Y915" s="685"/>
      <c r="Z915" s="685"/>
    </row>
    <row r="916" spans="1:26" ht="15.75" customHeight="1">
      <c r="A916" s="685"/>
      <c r="B916" s="690"/>
      <c r="C916" s="685"/>
      <c r="D916" s="685"/>
      <c r="E916" s="685"/>
      <c r="F916" s="685"/>
      <c r="G916" s="685"/>
      <c r="H916" s="685"/>
      <c r="I916" s="685"/>
      <c r="J916" s="685"/>
      <c r="K916" s="685"/>
      <c r="L916" s="685"/>
      <c r="M916" s="685"/>
      <c r="N916" s="685"/>
      <c r="O916" s="685"/>
      <c r="P916" s="685"/>
      <c r="Q916" s="685"/>
      <c r="R916" s="685"/>
      <c r="S916" s="685"/>
      <c r="T916" s="685"/>
      <c r="U916" s="685"/>
      <c r="V916" s="685"/>
      <c r="W916" s="685"/>
      <c r="X916" s="685"/>
      <c r="Y916" s="685"/>
      <c r="Z916" s="685"/>
    </row>
    <row r="917" spans="1:26" ht="15.75" customHeight="1">
      <c r="A917" s="685"/>
      <c r="B917" s="690"/>
      <c r="C917" s="685"/>
      <c r="D917" s="685"/>
      <c r="E917" s="685"/>
      <c r="F917" s="685"/>
      <c r="G917" s="685"/>
      <c r="H917" s="685"/>
      <c r="I917" s="685"/>
      <c r="J917" s="685"/>
      <c r="K917" s="685"/>
      <c r="L917" s="685"/>
      <c r="M917" s="685"/>
      <c r="N917" s="685"/>
      <c r="O917" s="685"/>
      <c r="P917" s="685"/>
      <c r="Q917" s="685"/>
      <c r="R917" s="685"/>
      <c r="S917" s="685"/>
      <c r="T917" s="685"/>
      <c r="U917" s="685"/>
      <c r="V917" s="685"/>
      <c r="W917" s="685"/>
      <c r="X917" s="685"/>
      <c r="Y917" s="685"/>
      <c r="Z917" s="685"/>
    </row>
    <row r="918" spans="1:26" ht="15.75" customHeight="1">
      <c r="A918" s="685"/>
      <c r="B918" s="690"/>
      <c r="C918" s="685"/>
      <c r="D918" s="685"/>
      <c r="E918" s="685"/>
      <c r="F918" s="685"/>
      <c r="G918" s="685"/>
      <c r="H918" s="685"/>
      <c r="I918" s="685"/>
      <c r="J918" s="685"/>
      <c r="K918" s="685"/>
      <c r="L918" s="685"/>
      <c r="M918" s="685"/>
      <c r="N918" s="685"/>
      <c r="O918" s="685"/>
      <c r="P918" s="685"/>
      <c r="Q918" s="685"/>
      <c r="R918" s="685"/>
      <c r="S918" s="685"/>
      <c r="T918" s="685"/>
      <c r="U918" s="685"/>
      <c r="V918" s="685"/>
      <c r="W918" s="685"/>
      <c r="X918" s="685"/>
      <c r="Y918" s="685"/>
      <c r="Z918" s="685"/>
    </row>
    <row r="919" spans="1:26" ht="15.75" customHeight="1">
      <c r="A919" s="685"/>
      <c r="B919" s="690"/>
      <c r="C919" s="685"/>
      <c r="D919" s="685"/>
      <c r="E919" s="685"/>
      <c r="F919" s="685"/>
      <c r="G919" s="685"/>
      <c r="H919" s="685"/>
      <c r="I919" s="685"/>
      <c r="J919" s="685"/>
      <c r="K919" s="685"/>
      <c r="L919" s="685"/>
      <c r="M919" s="685"/>
      <c r="N919" s="685"/>
      <c r="O919" s="685"/>
      <c r="P919" s="685"/>
      <c r="Q919" s="685"/>
      <c r="R919" s="685"/>
      <c r="S919" s="685"/>
      <c r="T919" s="685"/>
      <c r="U919" s="685"/>
      <c r="V919" s="685"/>
      <c r="W919" s="685"/>
      <c r="X919" s="685"/>
      <c r="Y919" s="685"/>
      <c r="Z919" s="685"/>
    </row>
    <row r="920" spans="1:26" ht="15.75" customHeight="1">
      <c r="A920" s="685"/>
      <c r="B920" s="690"/>
      <c r="C920" s="685"/>
      <c r="D920" s="685"/>
      <c r="E920" s="685"/>
      <c r="F920" s="685"/>
      <c r="G920" s="685"/>
      <c r="H920" s="685"/>
      <c r="I920" s="685"/>
      <c r="J920" s="685"/>
      <c r="K920" s="685"/>
      <c r="L920" s="685"/>
      <c r="M920" s="685"/>
      <c r="N920" s="685"/>
      <c r="O920" s="685"/>
      <c r="P920" s="685"/>
      <c r="Q920" s="685"/>
      <c r="R920" s="685"/>
      <c r="S920" s="685"/>
      <c r="T920" s="685"/>
      <c r="U920" s="685"/>
      <c r="V920" s="685"/>
      <c r="W920" s="685"/>
      <c r="X920" s="685"/>
      <c r="Y920" s="685"/>
      <c r="Z920" s="685"/>
    </row>
    <row r="921" spans="1:26" ht="15.75" customHeight="1">
      <c r="A921" s="685"/>
      <c r="B921" s="690"/>
      <c r="C921" s="685"/>
      <c r="D921" s="685"/>
      <c r="E921" s="685"/>
      <c r="F921" s="685"/>
      <c r="G921" s="685"/>
      <c r="H921" s="685"/>
      <c r="I921" s="685"/>
      <c r="J921" s="685"/>
      <c r="K921" s="685"/>
      <c r="L921" s="685"/>
      <c r="M921" s="685"/>
      <c r="N921" s="685"/>
      <c r="O921" s="685"/>
      <c r="P921" s="685"/>
      <c r="Q921" s="685"/>
      <c r="R921" s="685"/>
      <c r="S921" s="685"/>
      <c r="T921" s="685"/>
      <c r="U921" s="685"/>
      <c r="V921" s="685"/>
      <c r="W921" s="685"/>
      <c r="X921" s="685"/>
      <c r="Y921" s="685"/>
      <c r="Z921" s="685"/>
    </row>
    <row r="922" spans="1:26" ht="15.75" customHeight="1">
      <c r="A922" s="685"/>
      <c r="B922" s="690"/>
      <c r="C922" s="685"/>
      <c r="D922" s="685"/>
      <c r="E922" s="685"/>
      <c r="F922" s="685"/>
      <c r="G922" s="685"/>
      <c r="H922" s="685"/>
      <c r="I922" s="685"/>
      <c r="J922" s="685"/>
      <c r="K922" s="685"/>
      <c r="L922" s="685"/>
      <c r="M922" s="685"/>
      <c r="N922" s="685"/>
      <c r="O922" s="685"/>
      <c r="P922" s="685"/>
      <c r="Q922" s="685"/>
      <c r="R922" s="685"/>
      <c r="S922" s="685"/>
      <c r="T922" s="685"/>
      <c r="U922" s="685"/>
      <c r="V922" s="685"/>
      <c r="W922" s="685"/>
      <c r="X922" s="685"/>
      <c r="Y922" s="685"/>
      <c r="Z922" s="685"/>
    </row>
    <row r="923" spans="1:26" ht="15.75" customHeight="1">
      <c r="A923" s="685"/>
      <c r="B923" s="690"/>
      <c r="C923" s="685"/>
      <c r="D923" s="685"/>
      <c r="E923" s="685"/>
      <c r="F923" s="685"/>
      <c r="G923" s="685"/>
      <c r="H923" s="685"/>
      <c r="I923" s="685"/>
      <c r="J923" s="685"/>
      <c r="K923" s="685"/>
      <c r="L923" s="685"/>
      <c r="M923" s="685"/>
      <c r="N923" s="685"/>
      <c r="O923" s="685"/>
      <c r="P923" s="685"/>
      <c r="Q923" s="685"/>
      <c r="R923" s="685"/>
      <c r="S923" s="685"/>
      <c r="T923" s="685"/>
      <c r="U923" s="685"/>
      <c r="V923" s="685"/>
      <c r="W923" s="685"/>
      <c r="X923" s="685"/>
      <c r="Y923" s="685"/>
      <c r="Z923" s="685"/>
    </row>
    <row r="924" spans="1:26" ht="15.75" customHeight="1">
      <c r="A924" s="685"/>
      <c r="B924" s="690"/>
      <c r="C924" s="685"/>
      <c r="D924" s="685"/>
      <c r="E924" s="685"/>
      <c r="F924" s="685"/>
      <c r="G924" s="685"/>
      <c r="H924" s="685"/>
      <c r="I924" s="685"/>
      <c r="J924" s="685"/>
      <c r="K924" s="685"/>
      <c r="L924" s="685"/>
      <c r="M924" s="685"/>
      <c r="N924" s="685"/>
      <c r="O924" s="685"/>
      <c r="P924" s="685"/>
      <c r="Q924" s="685"/>
      <c r="R924" s="685"/>
      <c r="S924" s="685"/>
      <c r="T924" s="685"/>
      <c r="U924" s="685"/>
      <c r="V924" s="685"/>
      <c r="W924" s="685"/>
      <c r="X924" s="685"/>
      <c r="Y924" s="685"/>
      <c r="Z924" s="685"/>
    </row>
    <row r="925" spans="1:26" ht="15.75" customHeight="1">
      <c r="A925" s="685"/>
      <c r="B925" s="690"/>
      <c r="C925" s="685"/>
      <c r="D925" s="685"/>
      <c r="E925" s="685"/>
      <c r="F925" s="685"/>
      <c r="G925" s="685"/>
      <c r="H925" s="685"/>
      <c r="I925" s="685"/>
      <c r="J925" s="685"/>
      <c r="K925" s="685"/>
      <c r="L925" s="685"/>
      <c r="M925" s="685"/>
      <c r="N925" s="685"/>
      <c r="O925" s="685"/>
      <c r="P925" s="685"/>
      <c r="Q925" s="685"/>
      <c r="R925" s="685"/>
      <c r="S925" s="685"/>
      <c r="T925" s="685"/>
      <c r="U925" s="685"/>
      <c r="V925" s="685"/>
      <c r="W925" s="685"/>
      <c r="X925" s="685"/>
      <c r="Y925" s="685"/>
      <c r="Z925" s="685"/>
    </row>
    <row r="926" spans="1:26" ht="15.75" customHeight="1">
      <c r="A926" s="685"/>
      <c r="B926" s="690"/>
      <c r="C926" s="685"/>
      <c r="D926" s="685"/>
      <c r="E926" s="685"/>
      <c r="F926" s="685"/>
      <c r="G926" s="685"/>
      <c r="H926" s="685"/>
      <c r="I926" s="685"/>
      <c r="J926" s="685"/>
      <c r="K926" s="685"/>
      <c r="L926" s="685"/>
      <c r="M926" s="685"/>
      <c r="N926" s="685"/>
      <c r="O926" s="685"/>
      <c r="P926" s="685"/>
      <c r="Q926" s="685"/>
      <c r="R926" s="685"/>
      <c r="S926" s="685"/>
      <c r="T926" s="685"/>
      <c r="U926" s="685"/>
      <c r="V926" s="685"/>
      <c r="W926" s="685"/>
      <c r="X926" s="685"/>
      <c r="Y926" s="685"/>
      <c r="Z926" s="685"/>
    </row>
    <row r="927" spans="1:26" ht="15.75" customHeight="1">
      <c r="A927" s="685"/>
      <c r="B927" s="690"/>
      <c r="C927" s="685"/>
      <c r="D927" s="685"/>
      <c r="E927" s="685"/>
      <c r="F927" s="685"/>
      <c r="G927" s="685"/>
      <c r="H927" s="685"/>
      <c r="I927" s="685"/>
      <c r="J927" s="685"/>
      <c r="K927" s="685"/>
      <c r="L927" s="685"/>
      <c r="M927" s="685"/>
      <c r="N927" s="685"/>
      <c r="O927" s="685"/>
      <c r="P927" s="685"/>
      <c r="Q927" s="685"/>
      <c r="R927" s="685"/>
      <c r="S927" s="685"/>
      <c r="T927" s="685"/>
      <c r="U927" s="685"/>
      <c r="V927" s="685"/>
      <c r="W927" s="685"/>
      <c r="X927" s="685"/>
      <c r="Y927" s="685"/>
      <c r="Z927" s="685"/>
    </row>
    <row r="928" spans="1:26" ht="15.75" customHeight="1">
      <c r="A928" s="685"/>
      <c r="B928" s="690"/>
      <c r="C928" s="685"/>
      <c r="D928" s="685"/>
      <c r="E928" s="685"/>
      <c r="F928" s="685"/>
      <c r="G928" s="685"/>
      <c r="H928" s="685"/>
      <c r="I928" s="685"/>
      <c r="J928" s="685"/>
      <c r="K928" s="685"/>
      <c r="L928" s="685"/>
      <c r="M928" s="685"/>
      <c r="N928" s="685"/>
      <c r="O928" s="685"/>
      <c r="P928" s="685"/>
      <c r="Q928" s="685"/>
      <c r="R928" s="685"/>
      <c r="S928" s="685"/>
      <c r="T928" s="685"/>
      <c r="U928" s="685"/>
      <c r="V928" s="685"/>
      <c r="W928" s="685"/>
      <c r="X928" s="685"/>
      <c r="Y928" s="685"/>
      <c r="Z928" s="685"/>
    </row>
    <row r="929" spans="1:26" ht="15.75" customHeight="1">
      <c r="A929" s="685"/>
      <c r="B929" s="690"/>
      <c r="C929" s="685"/>
      <c r="D929" s="685"/>
      <c r="E929" s="685"/>
      <c r="F929" s="685"/>
      <c r="G929" s="685"/>
      <c r="H929" s="685"/>
      <c r="I929" s="685"/>
      <c r="J929" s="685"/>
      <c r="K929" s="685"/>
      <c r="L929" s="685"/>
      <c r="M929" s="685"/>
      <c r="N929" s="685"/>
      <c r="O929" s="685"/>
      <c r="P929" s="685"/>
      <c r="Q929" s="685"/>
      <c r="R929" s="685"/>
      <c r="S929" s="685"/>
      <c r="T929" s="685"/>
      <c r="U929" s="685"/>
      <c r="V929" s="685"/>
      <c r="W929" s="685"/>
      <c r="X929" s="685"/>
      <c r="Y929" s="685"/>
      <c r="Z929" s="685"/>
    </row>
    <row r="930" spans="1:26" ht="15.75" customHeight="1">
      <c r="A930" s="685"/>
      <c r="B930" s="690"/>
      <c r="C930" s="685"/>
      <c r="D930" s="685"/>
      <c r="E930" s="685"/>
      <c r="F930" s="685"/>
      <c r="G930" s="685"/>
      <c r="H930" s="685"/>
      <c r="I930" s="685"/>
      <c r="J930" s="685"/>
      <c r="K930" s="685"/>
      <c r="L930" s="685"/>
      <c r="M930" s="685"/>
      <c r="N930" s="685"/>
      <c r="O930" s="685"/>
      <c r="P930" s="685"/>
      <c r="Q930" s="685"/>
      <c r="R930" s="685"/>
      <c r="S930" s="685"/>
      <c r="T930" s="685"/>
      <c r="U930" s="685"/>
      <c r="V930" s="685"/>
      <c r="W930" s="685"/>
      <c r="X930" s="685"/>
      <c r="Y930" s="685"/>
      <c r="Z930" s="685"/>
    </row>
    <row r="931" spans="1:26" ht="15.75" customHeight="1">
      <c r="A931" s="685"/>
      <c r="B931" s="690"/>
      <c r="C931" s="685"/>
      <c r="D931" s="685"/>
      <c r="E931" s="685"/>
      <c r="F931" s="685"/>
      <c r="G931" s="685"/>
      <c r="H931" s="685"/>
      <c r="I931" s="685"/>
      <c r="J931" s="685"/>
      <c r="K931" s="685"/>
      <c r="L931" s="685"/>
      <c r="M931" s="685"/>
      <c r="N931" s="685"/>
      <c r="O931" s="685"/>
      <c r="P931" s="685"/>
      <c r="Q931" s="685"/>
      <c r="R931" s="685"/>
      <c r="S931" s="685"/>
      <c r="T931" s="685"/>
      <c r="U931" s="685"/>
      <c r="V931" s="685"/>
      <c r="W931" s="685"/>
      <c r="X931" s="685"/>
      <c r="Y931" s="685"/>
      <c r="Z931" s="685"/>
    </row>
    <row r="932" spans="1:26" ht="15.75" customHeight="1">
      <c r="A932" s="685"/>
      <c r="B932" s="690"/>
      <c r="C932" s="685"/>
      <c r="D932" s="685"/>
      <c r="E932" s="685"/>
      <c r="F932" s="685"/>
      <c r="G932" s="685"/>
      <c r="H932" s="685"/>
      <c r="I932" s="685"/>
      <c r="J932" s="685"/>
      <c r="K932" s="685"/>
      <c r="L932" s="685"/>
      <c r="M932" s="685"/>
      <c r="N932" s="685"/>
      <c r="O932" s="685"/>
      <c r="P932" s="685"/>
      <c r="Q932" s="685"/>
      <c r="R932" s="685"/>
      <c r="S932" s="685"/>
      <c r="T932" s="685"/>
      <c r="U932" s="685"/>
      <c r="V932" s="685"/>
      <c r="W932" s="685"/>
      <c r="X932" s="685"/>
      <c r="Y932" s="685"/>
      <c r="Z932" s="685"/>
    </row>
    <row r="933" spans="1:26" ht="15.75" customHeight="1">
      <c r="A933" s="685"/>
      <c r="B933" s="690"/>
      <c r="C933" s="685"/>
      <c r="D933" s="685"/>
      <c r="E933" s="685"/>
      <c r="F933" s="685"/>
      <c r="G933" s="685"/>
      <c r="H933" s="685"/>
      <c r="I933" s="685"/>
      <c r="J933" s="685"/>
      <c r="K933" s="685"/>
      <c r="L933" s="685"/>
      <c r="M933" s="685"/>
      <c r="N933" s="685"/>
      <c r="O933" s="685"/>
      <c r="P933" s="685"/>
      <c r="Q933" s="685"/>
      <c r="R933" s="685"/>
      <c r="S933" s="685"/>
      <c r="T933" s="685"/>
      <c r="U933" s="685"/>
      <c r="V933" s="685"/>
      <c r="W933" s="685"/>
      <c r="X933" s="685"/>
      <c r="Y933" s="685"/>
      <c r="Z933" s="685"/>
    </row>
    <row r="934" spans="1:26" ht="15.75" customHeight="1">
      <c r="A934" s="685"/>
      <c r="B934" s="690"/>
      <c r="C934" s="685"/>
      <c r="D934" s="685"/>
      <c r="E934" s="685"/>
      <c r="F934" s="685"/>
      <c r="G934" s="685"/>
      <c r="H934" s="685"/>
      <c r="I934" s="685"/>
      <c r="J934" s="685"/>
      <c r="K934" s="685"/>
      <c r="L934" s="685"/>
      <c r="M934" s="685"/>
      <c r="N934" s="685"/>
      <c r="O934" s="685"/>
      <c r="P934" s="685"/>
      <c r="Q934" s="685"/>
      <c r="R934" s="685"/>
      <c r="S934" s="685"/>
      <c r="T934" s="685"/>
      <c r="U934" s="685"/>
      <c r="V934" s="685"/>
      <c r="W934" s="685"/>
      <c r="X934" s="685"/>
      <c r="Y934" s="685"/>
      <c r="Z934" s="685"/>
    </row>
    <row r="935" spans="1:26" ht="15.75" customHeight="1">
      <c r="A935" s="685"/>
      <c r="B935" s="690"/>
      <c r="C935" s="685"/>
      <c r="D935" s="685"/>
      <c r="E935" s="685"/>
      <c r="F935" s="685"/>
      <c r="G935" s="685"/>
      <c r="H935" s="685"/>
      <c r="I935" s="685"/>
      <c r="J935" s="685"/>
      <c r="K935" s="685"/>
      <c r="L935" s="685"/>
      <c r="M935" s="685"/>
      <c r="N935" s="685"/>
      <c r="O935" s="685"/>
      <c r="P935" s="685"/>
      <c r="Q935" s="685"/>
      <c r="R935" s="685"/>
      <c r="S935" s="685"/>
      <c r="T935" s="685"/>
      <c r="U935" s="685"/>
      <c r="V935" s="685"/>
      <c r="W935" s="685"/>
      <c r="X935" s="685"/>
      <c r="Y935" s="685"/>
      <c r="Z935" s="685"/>
    </row>
    <row r="936" spans="1:26" ht="15.75" customHeight="1">
      <c r="A936" s="685"/>
      <c r="B936" s="690"/>
      <c r="C936" s="685"/>
      <c r="D936" s="685"/>
      <c r="E936" s="685"/>
      <c r="F936" s="685"/>
      <c r="G936" s="685"/>
      <c r="H936" s="685"/>
      <c r="I936" s="685"/>
      <c r="J936" s="685"/>
      <c r="K936" s="685"/>
      <c r="L936" s="685"/>
      <c r="M936" s="685"/>
      <c r="N936" s="685"/>
      <c r="O936" s="685"/>
      <c r="P936" s="685"/>
      <c r="Q936" s="685"/>
      <c r="R936" s="685"/>
      <c r="S936" s="685"/>
      <c r="T936" s="685"/>
      <c r="U936" s="685"/>
      <c r="V936" s="685"/>
      <c r="W936" s="685"/>
      <c r="X936" s="685"/>
      <c r="Y936" s="685"/>
      <c r="Z936" s="685"/>
    </row>
    <row r="937" spans="1:26" ht="15.75" customHeight="1">
      <c r="A937" s="685"/>
      <c r="B937" s="690"/>
      <c r="C937" s="685"/>
      <c r="D937" s="685"/>
      <c r="E937" s="685"/>
      <c r="F937" s="685"/>
      <c r="G937" s="685"/>
      <c r="H937" s="685"/>
      <c r="I937" s="685"/>
      <c r="J937" s="685"/>
      <c r="K937" s="685"/>
      <c r="L937" s="685"/>
      <c r="M937" s="685"/>
      <c r="N937" s="685"/>
      <c r="O937" s="685"/>
      <c r="P937" s="685"/>
      <c r="Q937" s="685"/>
      <c r="R937" s="685"/>
      <c r="S937" s="685"/>
      <c r="T937" s="685"/>
      <c r="U937" s="685"/>
      <c r="V937" s="685"/>
      <c r="W937" s="685"/>
      <c r="X937" s="685"/>
      <c r="Y937" s="685"/>
      <c r="Z937" s="685"/>
    </row>
    <row r="938" spans="1:26" ht="15.75" customHeight="1">
      <c r="A938" s="685"/>
      <c r="B938" s="690"/>
      <c r="C938" s="685"/>
      <c r="D938" s="685"/>
      <c r="E938" s="685"/>
      <c r="F938" s="685"/>
      <c r="G938" s="685"/>
      <c r="H938" s="685"/>
      <c r="I938" s="685"/>
      <c r="J938" s="685"/>
      <c r="K938" s="685"/>
      <c r="L938" s="685"/>
      <c r="M938" s="685"/>
      <c r="N938" s="685"/>
      <c r="O938" s="685"/>
      <c r="P938" s="685"/>
      <c r="Q938" s="685"/>
      <c r="R938" s="685"/>
      <c r="S938" s="685"/>
      <c r="T938" s="685"/>
      <c r="U938" s="685"/>
      <c r="V938" s="685"/>
      <c r="W938" s="685"/>
      <c r="X938" s="685"/>
      <c r="Y938" s="685"/>
      <c r="Z938" s="685"/>
    </row>
    <row r="939" spans="1:26" ht="15.75" customHeight="1">
      <c r="A939" s="685"/>
      <c r="B939" s="690"/>
      <c r="C939" s="685"/>
      <c r="D939" s="685"/>
      <c r="E939" s="685"/>
      <c r="F939" s="685"/>
      <c r="G939" s="685"/>
      <c r="H939" s="685"/>
      <c r="I939" s="685"/>
      <c r="J939" s="685"/>
      <c r="K939" s="685"/>
      <c r="L939" s="685"/>
      <c r="M939" s="685"/>
      <c r="N939" s="685"/>
      <c r="O939" s="685"/>
      <c r="P939" s="685"/>
      <c r="Q939" s="685"/>
      <c r="R939" s="685"/>
      <c r="S939" s="685"/>
      <c r="T939" s="685"/>
      <c r="U939" s="685"/>
      <c r="V939" s="685"/>
      <c r="W939" s="685"/>
      <c r="X939" s="685"/>
      <c r="Y939" s="685"/>
      <c r="Z939" s="685"/>
    </row>
    <row r="940" spans="1:26" ht="15.75" customHeight="1">
      <c r="A940" s="685"/>
      <c r="B940" s="690"/>
      <c r="C940" s="685"/>
      <c r="D940" s="685"/>
      <c r="E940" s="685"/>
      <c r="F940" s="685"/>
      <c r="G940" s="685"/>
      <c r="H940" s="685"/>
      <c r="I940" s="685"/>
      <c r="J940" s="685"/>
      <c r="K940" s="685"/>
      <c r="L940" s="685"/>
      <c r="M940" s="685"/>
      <c r="N940" s="685"/>
      <c r="O940" s="685"/>
      <c r="P940" s="685"/>
      <c r="Q940" s="685"/>
      <c r="R940" s="685"/>
      <c r="S940" s="685"/>
      <c r="T940" s="685"/>
      <c r="U940" s="685"/>
      <c r="V940" s="685"/>
      <c r="W940" s="685"/>
      <c r="X940" s="685"/>
      <c r="Y940" s="685"/>
      <c r="Z940" s="685"/>
    </row>
    <row r="941" spans="1:26" ht="15.75" customHeight="1">
      <c r="A941" s="685"/>
      <c r="B941" s="690"/>
      <c r="C941" s="685"/>
      <c r="D941" s="685"/>
      <c r="E941" s="685"/>
      <c r="F941" s="685"/>
      <c r="G941" s="685"/>
      <c r="H941" s="685"/>
      <c r="I941" s="685"/>
      <c r="J941" s="685"/>
      <c r="K941" s="685"/>
      <c r="L941" s="685"/>
      <c r="M941" s="685"/>
      <c r="N941" s="685"/>
      <c r="O941" s="685"/>
      <c r="P941" s="685"/>
      <c r="Q941" s="685"/>
      <c r="R941" s="685"/>
      <c r="S941" s="685"/>
      <c r="T941" s="685"/>
      <c r="U941" s="685"/>
      <c r="V941" s="685"/>
      <c r="W941" s="685"/>
      <c r="X941" s="685"/>
      <c r="Y941" s="685"/>
      <c r="Z941" s="685"/>
    </row>
    <row r="942" spans="1:26" ht="15.75" customHeight="1">
      <c r="A942" s="685"/>
      <c r="B942" s="690"/>
      <c r="C942" s="685"/>
      <c r="D942" s="685"/>
      <c r="E942" s="685"/>
      <c r="F942" s="685"/>
      <c r="G942" s="685"/>
      <c r="H942" s="685"/>
      <c r="I942" s="685"/>
      <c r="J942" s="685"/>
      <c r="K942" s="685"/>
      <c r="L942" s="685"/>
      <c r="M942" s="685"/>
      <c r="N942" s="685"/>
      <c r="O942" s="685"/>
      <c r="P942" s="685"/>
      <c r="Q942" s="685"/>
      <c r="R942" s="685"/>
      <c r="S942" s="685"/>
      <c r="T942" s="685"/>
      <c r="U942" s="685"/>
      <c r="V942" s="685"/>
      <c r="W942" s="685"/>
      <c r="X942" s="685"/>
      <c r="Y942" s="685"/>
      <c r="Z942" s="685"/>
    </row>
    <row r="943" spans="1:26" ht="15.75" customHeight="1">
      <c r="A943" s="685"/>
      <c r="B943" s="690"/>
      <c r="C943" s="685"/>
      <c r="D943" s="685"/>
      <c r="E943" s="685"/>
      <c r="F943" s="685"/>
      <c r="G943" s="685"/>
      <c r="H943" s="685"/>
      <c r="I943" s="685"/>
      <c r="J943" s="685"/>
      <c r="K943" s="685"/>
      <c r="L943" s="685"/>
      <c r="M943" s="685"/>
      <c r="N943" s="685"/>
      <c r="O943" s="685"/>
      <c r="P943" s="685"/>
      <c r="Q943" s="685"/>
      <c r="R943" s="685"/>
      <c r="S943" s="685"/>
      <c r="T943" s="685"/>
      <c r="U943" s="685"/>
      <c r="V943" s="685"/>
      <c r="W943" s="685"/>
      <c r="X943" s="685"/>
      <c r="Y943" s="685"/>
      <c r="Z943" s="685"/>
    </row>
    <row r="944" spans="1:26" ht="15.75" customHeight="1">
      <c r="A944" s="685"/>
      <c r="B944" s="690"/>
      <c r="C944" s="685"/>
      <c r="D944" s="685"/>
      <c r="E944" s="685"/>
      <c r="F944" s="685"/>
      <c r="G944" s="685"/>
      <c r="H944" s="685"/>
      <c r="I944" s="685"/>
      <c r="J944" s="685"/>
      <c r="K944" s="685"/>
      <c r="L944" s="685"/>
      <c r="M944" s="685"/>
      <c r="N944" s="685"/>
      <c r="O944" s="685"/>
      <c r="P944" s="685"/>
      <c r="Q944" s="685"/>
      <c r="R944" s="685"/>
      <c r="S944" s="685"/>
      <c r="T944" s="685"/>
      <c r="U944" s="685"/>
      <c r="V944" s="685"/>
      <c r="W944" s="685"/>
      <c r="X944" s="685"/>
      <c r="Y944" s="685"/>
      <c r="Z944" s="685"/>
    </row>
    <row r="945" spans="1:26" ht="15.75" customHeight="1">
      <c r="A945" s="685"/>
      <c r="B945" s="690"/>
      <c r="C945" s="685"/>
      <c r="D945" s="685"/>
      <c r="E945" s="685"/>
      <c r="F945" s="685"/>
      <c r="G945" s="685"/>
      <c r="H945" s="685"/>
      <c r="I945" s="685"/>
      <c r="J945" s="685"/>
      <c r="K945" s="685"/>
      <c r="L945" s="685"/>
      <c r="M945" s="685"/>
      <c r="N945" s="685"/>
      <c r="O945" s="685"/>
      <c r="P945" s="685"/>
      <c r="Q945" s="685"/>
      <c r="R945" s="685"/>
      <c r="S945" s="685"/>
      <c r="T945" s="685"/>
      <c r="U945" s="685"/>
      <c r="V945" s="685"/>
      <c r="W945" s="685"/>
      <c r="X945" s="685"/>
      <c r="Y945" s="685"/>
      <c r="Z945" s="685"/>
    </row>
    <row r="946" spans="1:26" ht="15.75" customHeight="1">
      <c r="A946" s="685"/>
      <c r="B946" s="690"/>
      <c r="C946" s="685"/>
      <c r="D946" s="685"/>
      <c r="E946" s="685"/>
      <c r="F946" s="685"/>
      <c r="G946" s="685"/>
      <c r="H946" s="685"/>
      <c r="I946" s="685"/>
      <c r="J946" s="685"/>
      <c r="K946" s="685"/>
      <c r="L946" s="685"/>
      <c r="M946" s="685"/>
      <c r="N946" s="685"/>
      <c r="O946" s="685"/>
      <c r="P946" s="685"/>
      <c r="Q946" s="685"/>
      <c r="R946" s="685"/>
      <c r="S946" s="685"/>
      <c r="T946" s="685"/>
      <c r="U946" s="685"/>
      <c r="V946" s="685"/>
      <c r="W946" s="685"/>
      <c r="X946" s="685"/>
      <c r="Y946" s="685"/>
      <c r="Z946" s="685"/>
    </row>
    <row r="947" spans="1:26" ht="15.75" customHeight="1">
      <c r="A947" s="685"/>
      <c r="B947" s="690"/>
      <c r="C947" s="685"/>
      <c r="D947" s="685"/>
      <c r="E947" s="685"/>
      <c r="F947" s="685"/>
      <c r="G947" s="685"/>
      <c r="H947" s="685"/>
      <c r="I947" s="685"/>
      <c r="J947" s="685"/>
      <c r="K947" s="685"/>
      <c r="L947" s="685"/>
      <c r="M947" s="685"/>
      <c r="N947" s="685"/>
      <c r="O947" s="685"/>
      <c r="P947" s="685"/>
      <c r="Q947" s="685"/>
      <c r="R947" s="685"/>
      <c r="S947" s="685"/>
      <c r="T947" s="685"/>
      <c r="U947" s="685"/>
      <c r="V947" s="685"/>
      <c r="W947" s="685"/>
      <c r="X947" s="685"/>
      <c r="Y947" s="685"/>
      <c r="Z947" s="685"/>
    </row>
    <row r="948" spans="1:26" ht="15.75" customHeight="1">
      <c r="A948" s="685"/>
      <c r="B948" s="690"/>
      <c r="C948" s="685"/>
      <c r="D948" s="685"/>
      <c r="E948" s="685"/>
      <c r="F948" s="685"/>
      <c r="G948" s="685"/>
      <c r="H948" s="685"/>
      <c r="I948" s="685"/>
      <c r="J948" s="685"/>
      <c r="K948" s="685"/>
      <c r="L948" s="685"/>
      <c r="M948" s="685"/>
      <c r="N948" s="685"/>
      <c r="O948" s="685"/>
      <c r="P948" s="685"/>
      <c r="Q948" s="685"/>
      <c r="R948" s="685"/>
      <c r="S948" s="685"/>
      <c r="T948" s="685"/>
      <c r="U948" s="685"/>
      <c r="V948" s="685"/>
      <c r="W948" s="685"/>
      <c r="X948" s="685"/>
      <c r="Y948" s="685"/>
      <c r="Z948" s="685"/>
    </row>
    <row r="949" spans="1:26" ht="15.75" customHeight="1">
      <c r="A949" s="685"/>
      <c r="B949" s="690"/>
      <c r="C949" s="685"/>
      <c r="D949" s="685"/>
      <c r="E949" s="685"/>
      <c r="F949" s="685"/>
      <c r="G949" s="685"/>
      <c r="H949" s="685"/>
      <c r="I949" s="685"/>
      <c r="J949" s="685"/>
      <c r="K949" s="685"/>
      <c r="L949" s="685"/>
      <c r="M949" s="685"/>
      <c r="N949" s="685"/>
      <c r="O949" s="685"/>
      <c r="P949" s="685"/>
      <c r="Q949" s="685"/>
      <c r="R949" s="685"/>
      <c r="S949" s="685"/>
      <c r="T949" s="685"/>
      <c r="U949" s="685"/>
      <c r="V949" s="685"/>
      <c r="W949" s="685"/>
      <c r="X949" s="685"/>
      <c r="Y949" s="685"/>
      <c r="Z949" s="685"/>
    </row>
    <row r="950" spans="1:26" ht="15.75" customHeight="1">
      <c r="A950" s="685"/>
      <c r="B950" s="690"/>
      <c r="C950" s="685"/>
      <c r="D950" s="685"/>
      <c r="E950" s="685"/>
      <c r="F950" s="685"/>
      <c r="G950" s="685"/>
      <c r="H950" s="685"/>
      <c r="I950" s="685"/>
      <c r="J950" s="685"/>
      <c r="K950" s="685"/>
      <c r="L950" s="685"/>
      <c r="M950" s="685"/>
      <c r="N950" s="685"/>
      <c r="O950" s="685"/>
      <c r="P950" s="685"/>
      <c r="Q950" s="685"/>
      <c r="R950" s="685"/>
      <c r="S950" s="685"/>
      <c r="T950" s="685"/>
      <c r="U950" s="685"/>
      <c r="V950" s="685"/>
      <c r="W950" s="685"/>
      <c r="X950" s="685"/>
      <c r="Y950" s="685"/>
      <c r="Z950" s="685"/>
    </row>
    <row r="951" spans="1:26" ht="15.75" customHeight="1">
      <c r="A951" s="685"/>
      <c r="B951" s="690"/>
      <c r="C951" s="685"/>
      <c r="D951" s="685"/>
      <c r="E951" s="685"/>
      <c r="F951" s="685"/>
      <c r="G951" s="685"/>
      <c r="H951" s="685"/>
      <c r="I951" s="685"/>
      <c r="J951" s="685"/>
      <c r="K951" s="685"/>
      <c r="L951" s="685"/>
      <c r="M951" s="685"/>
      <c r="N951" s="685"/>
      <c r="O951" s="685"/>
      <c r="P951" s="685"/>
      <c r="Q951" s="685"/>
      <c r="R951" s="685"/>
      <c r="S951" s="685"/>
      <c r="T951" s="685"/>
      <c r="U951" s="685"/>
      <c r="V951" s="685"/>
      <c r="W951" s="685"/>
      <c r="X951" s="685"/>
      <c r="Y951" s="685"/>
      <c r="Z951" s="685"/>
    </row>
    <row r="952" spans="1:26" ht="15.75" customHeight="1">
      <c r="A952" s="685"/>
      <c r="B952" s="690"/>
      <c r="C952" s="685"/>
      <c r="D952" s="685"/>
      <c r="E952" s="685"/>
      <c r="F952" s="685"/>
      <c r="G952" s="685"/>
      <c r="H952" s="685"/>
      <c r="I952" s="685"/>
      <c r="J952" s="685"/>
      <c r="K952" s="685"/>
      <c r="L952" s="685"/>
      <c r="M952" s="685"/>
      <c r="N952" s="685"/>
      <c r="O952" s="685"/>
      <c r="P952" s="685"/>
      <c r="Q952" s="685"/>
      <c r="R952" s="685"/>
      <c r="S952" s="685"/>
      <c r="T952" s="685"/>
      <c r="U952" s="685"/>
      <c r="V952" s="685"/>
      <c r="W952" s="685"/>
      <c r="X952" s="685"/>
      <c r="Y952" s="685"/>
      <c r="Z952" s="685"/>
    </row>
    <row r="953" spans="1:26" ht="15.75" customHeight="1">
      <c r="A953" s="685"/>
      <c r="B953" s="690"/>
      <c r="C953" s="685"/>
      <c r="D953" s="685"/>
      <c r="E953" s="685"/>
      <c r="F953" s="685"/>
      <c r="G953" s="685"/>
      <c r="H953" s="685"/>
      <c r="I953" s="685"/>
      <c r="J953" s="685"/>
      <c r="K953" s="685"/>
      <c r="L953" s="685"/>
      <c r="M953" s="685"/>
      <c r="N953" s="685"/>
      <c r="O953" s="685"/>
      <c r="P953" s="685"/>
      <c r="Q953" s="685"/>
      <c r="R953" s="685"/>
      <c r="S953" s="685"/>
      <c r="T953" s="685"/>
      <c r="U953" s="685"/>
      <c r="V953" s="685"/>
      <c r="W953" s="685"/>
      <c r="X953" s="685"/>
      <c r="Y953" s="685"/>
      <c r="Z953" s="685"/>
    </row>
    <row r="954" spans="1:26" ht="15.75" customHeight="1">
      <c r="A954" s="685"/>
      <c r="B954" s="690"/>
      <c r="C954" s="685"/>
      <c r="D954" s="685"/>
      <c r="E954" s="685"/>
      <c r="F954" s="685"/>
      <c r="G954" s="685"/>
      <c r="H954" s="685"/>
      <c r="I954" s="685"/>
      <c r="J954" s="685"/>
      <c r="K954" s="685"/>
      <c r="L954" s="685"/>
      <c r="M954" s="685"/>
      <c r="N954" s="685"/>
      <c r="O954" s="685"/>
      <c r="P954" s="685"/>
      <c r="Q954" s="685"/>
      <c r="R954" s="685"/>
      <c r="S954" s="685"/>
      <c r="T954" s="685"/>
      <c r="U954" s="685"/>
      <c r="V954" s="685"/>
      <c r="W954" s="685"/>
      <c r="X954" s="685"/>
      <c r="Y954" s="685"/>
      <c r="Z954" s="685"/>
    </row>
    <row r="955" spans="1:26" ht="15.75" customHeight="1">
      <c r="A955" s="685"/>
      <c r="B955" s="690"/>
      <c r="C955" s="685"/>
      <c r="D955" s="685"/>
      <c r="E955" s="685"/>
      <c r="F955" s="685"/>
      <c r="G955" s="685"/>
      <c r="H955" s="685"/>
      <c r="I955" s="685"/>
      <c r="J955" s="685"/>
      <c r="K955" s="685"/>
      <c r="L955" s="685"/>
      <c r="M955" s="685"/>
      <c r="N955" s="685"/>
      <c r="O955" s="685"/>
      <c r="P955" s="685"/>
      <c r="Q955" s="685"/>
      <c r="R955" s="685"/>
      <c r="S955" s="685"/>
      <c r="T955" s="685"/>
      <c r="U955" s="685"/>
      <c r="V955" s="685"/>
      <c r="W955" s="685"/>
      <c r="X955" s="685"/>
      <c r="Y955" s="685"/>
      <c r="Z955" s="685"/>
    </row>
    <row r="956" spans="1:26" ht="15.75" customHeight="1">
      <c r="A956" s="685"/>
      <c r="B956" s="690"/>
      <c r="C956" s="685"/>
      <c r="D956" s="685"/>
      <c r="E956" s="685"/>
      <c r="F956" s="685"/>
      <c r="G956" s="685"/>
      <c r="H956" s="685"/>
      <c r="I956" s="685"/>
      <c r="J956" s="685"/>
      <c r="K956" s="685"/>
      <c r="L956" s="685"/>
      <c r="M956" s="685"/>
      <c r="N956" s="685"/>
      <c r="O956" s="685"/>
      <c r="P956" s="685"/>
      <c r="Q956" s="685"/>
      <c r="R956" s="685"/>
      <c r="S956" s="685"/>
      <c r="T956" s="685"/>
      <c r="U956" s="685"/>
      <c r="V956" s="685"/>
      <c r="W956" s="685"/>
      <c r="X956" s="685"/>
      <c r="Y956" s="685"/>
      <c r="Z956" s="685"/>
    </row>
    <row r="957" spans="1:26" ht="15.75" customHeight="1">
      <c r="A957" s="685"/>
      <c r="B957" s="690"/>
      <c r="C957" s="685"/>
      <c r="D957" s="685"/>
      <c r="E957" s="685"/>
      <c r="F957" s="685"/>
      <c r="G957" s="685"/>
      <c r="H957" s="685"/>
      <c r="I957" s="685"/>
      <c r="J957" s="685"/>
      <c r="K957" s="685"/>
      <c r="L957" s="685"/>
      <c r="M957" s="685"/>
      <c r="N957" s="685"/>
      <c r="O957" s="685"/>
      <c r="P957" s="685"/>
      <c r="Q957" s="685"/>
      <c r="R957" s="685"/>
      <c r="S957" s="685"/>
      <c r="T957" s="685"/>
      <c r="U957" s="685"/>
      <c r="V957" s="685"/>
      <c r="W957" s="685"/>
      <c r="X957" s="685"/>
      <c r="Y957" s="685"/>
      <c r="Z957" s="685"/>
    </row>
    <row r="958" spans="1:26" ht="15.75" customHeight="1">
      <c r="A958" s="685"/>
      <c r="B958" s="690"/>
      <c r="C958" s="685"/>
      <c r="D958" s="685"/>
      <c r="E958" s="685"/>
      <c r="F958" s="685"/>
      <c r="G958" s="685"/>
      <c r="H958" s="685"/>
      <c r="I958" s="685"/>
      <c r="J958" s="685"/>
      <c r="K958" s="685"/>
      <c r="L958" s="685"/>
      <c r="M958" s="685"/>
      <c r="N958" s="685"/>
      <c r="O958" s="685"/>
      <c r="P958" s="685"/>
      <c r="Q958" s="685"/>
      <c r="R958" s="685"/>
      <c r="S958" s="685"/>
      <c r="T958" s="685"/>
      <c r="U958" s="685"/>
      <c r="V958" s="685"/>
      <c r="W958" s="685"/>
      <c r="X958" s="685"/>
      <c r="Y958" s="685"/>
      <c r="Z958" s="685"/>
    </row>
    <row r="959" spans="1:26" ht="15.75" customHeight="1">
      <c r="A959" s="685"/>
      <c r="B959" s="690"/>
      <c r="C959" s="685"/>
      <c r="D959" s="685"/>
      <c r="E959" s="685"/>
      <c r="F959" s="685"/>
      <c r="G959" s="685"/>
      <c r="H959" s="685"/>
      <c r="I959" s="685"/>
      <c r="J959" s="685"/>
      <c r="K959" s="685"/>
      <c r="L959" s="685"/>
      <c r="M959" s="685"/>
      <c r="N959" s="685"/>
      <c r="O959" s="685"/>
      <c r="P959" s="685"/>
      <c r="Q959" s="685"/>
      <c r="R959" s="685"/>
      <c r="S959" s="685"/>
      <c r="T959" s="685"/>
      <c r="U959" s="685"/>
      <c r="V959" s="685"/>
      <c r="W959" s="685"/>
      <c r="X959" s="685"/>
      <c r="Y959" s="685"/>
      <c r="Z959" s="685"/>
    </row>
    <row r="960" spans="1:26" ht="15.75" customHeight="1">
      <c r="A960" s="685"/>
      <c r="B960" s="690"/>
      <c r="C960" s="685"/>
      <c r="D960" s="685"/>
      <c r="E960" s="685"/>
      <c r="F960" s="685"/>
      <c r="G960" s="685"/>
      <c r="H960" s="685"/>
      <c r="I960" s="685"/>
      <c r="J960" s="685"/>
      <c r="K960" s="685"/>
      <c r="L960" s="685"/>
      <c r="M960" s="685"/>
      <c r="N960" s="685"/>
      <c r="O960" s="685"/>
      <c r="P960" s="685"/>
      <c r="Q960" s="685"/>
      <c r="R960" s="685"/>
      <c r="S960" s="685"/>
      <c r="T960" s="685"/>
      <c r="U960" s="685"/>
      <c r="V960" s="685"/>
      <c r="W960" s="685"/>
      <c r="X960" s="685"/>
      <c r="Y960" s="685"/>
      <c r="Z960" s="685"/>
    </row>
    <row r="961" spans="1:26" ht="15.75" customHeight="1">
      <c r="A961" s="685"/>
      <c r="B961" s="690"/>
      <c r="C961" s="685"/>
      <c r="D961" s="685"/>
      <c r="E961" s="685"/>
      <c r="F961" s="685"/>
      <c r="G961" s="685"/>
      <c r="H961" s="685"/>
      <c r="I961" s="685"/>
      <c r="J961" s="685"/>
      <c r="K961" s="685"/>
      <c r="L961" s="685"/>
      <c r="M961" s="685"/>
      <c r="N961" s="685"/>
      <c r="O961" s="685"/>
      <c r="P961" s="685"/>
      <c r="Q961" s="685"/>
      <c r="R961" s="685"/>
      <c r="S961" s="685"/>
      <c r="T961" s="685"/>
      <c r="U961" s="685"/>
      <c r="V961" s="685"/>
      <c r="W961" s="685"/>
      <c r="X961" s="685"/>
      <c r="Y961" s="685"/>
      <c r="Z961" s="685"/>
    </row>
    <row r="962" spans="1:26" ht="15.75" customHeight="1">
      <c r="A962" s="685"/>
      <c r="B962" s="690"/>
      <c r="C962" s="685"/>
      <c r="D962" s="685"/>
      <c r="E962" s="685"/>
      <c r="F962" s="685"/>
      <c r="G962" s="685"/>
      <c r="H962" s="685"/>
      <c r="I962" s="685"/>
      <c r="J962" s="685"/>
      <c r="K962" s="685"/>
      <c r="L962" s="685"/>
      <c r="M962" s="685"/>
      <c r="N962" s="685"/>
      <c r="O962" s="685"/>
      <c r="P962" s="685"/>
      <c r="Q962" s="685"/>
      <c r="R962" s="685"/>
      <c r="S962" s="685"/>
      <c r="T962" s="685"/>
      <c r="U962" s="685"/>
      <c r="V962" s="685"/>
      <c r="W962" s="685"/>
      <c r="X962" s="685"/>
      <c r="Y962" s="685"/>
      <c r="Z962" s="685"/>
    </row>
    <row r="963" spans="1:26" ht="15.75" customHeight="1">
      <c r="A963" s="685"/>
      <c r="B963" s="690"/>
      <c r="C963" s="685"/>
      <c r="D963" s="685"/>
      <c r="E963" s="685"/>
      <c r="F963" s="685"/>
      <c r="G963" s="685"/>
      <c r="H963" s="685"/>
      <c r="I963" s="685"/>
      <c r="J963" s="685"/>
      <c r="K963" s="685"/>
      <c r="L963" s="685"/>
      <c r="M963" s="685"/>
      <c r="N963" s="685"/>
      <c r="O963" s="685"/>
      <c r="P963" s="685"/>
      <c r="Q963" s="685"/>
      <c r="R963" s="685"/>
      <c r="S963" s="685"/>
      <c r="T963" s="685"/>
      <c r="U963" s="685"/>
      <c r="V963" s="685"/>
      <c r="W963" s="685"/>
      <c r="X963" s="685"/>
      <c r="Y963" s="685"/>
      <c r="Z963" s="685"/>
    </row>
    <row r="964" spans="1:26" ht="15.75" customHeight="1">
      <c r="A964" s="685"/>
      <c r="B964" s="690"/>
      <c r="C964" s="685"/>
      <c r="D964" s="685"/>
      <c r="E964" s="685"/>
      <c r="F964" s="685"/>
      <c r="G964" s="685"/>
      <c r="H964" s="685"/>
      <c r="I964" s="685"/>
      <c r="J964" s="685"/>
      <c r="K964" s="685"/>
      <c r="L964" s="685"/>
      <c r="M964" s="685"/>
      <c r="N964" s="685"/>
      <c r="O964" s="685"/>
      <c r="P964" s="685"/>
      <c r="Q964" s="685"/>
      <c r="R964" s="685"/>
      <c r="S964" s="685"/>
      <c r="T964" s="685"/>
      <c r="U964" s="685"/>
      <c r="V964" s="685"/>
      <c r="W964" s="685"/>
      <c r="X964" s="685"/>
      <c r="Y964" s="685"/>
      <c r="Z964" s="685"/>
    </row>
    <row r="965" spans="1:26" ht="15.75" customHeight="1">
      <c r="A965" s="685"/>
      <c r="B965" s="690"/>
      <c r="C965" s="685"/>
      <c r="D965" s="685"/>
      <c r="E965" s="685"/>
      <c r="F965" s="685"/>
      <c r="G965" s="685"/>
      <c r="H965" s="685"/>
      <c r="I965" s="685"/>
      <c r="J965" s="685"/>
      <c r="K965" s="685"/>
      <c r="L965" s="685"/>
      <c r="M965" s="685"/>
      <c r="N965" s="685"/>
      <c r="O965" s="685"/>
      <c r="P965" s="685"/>
      <c r="Q965" s="685"/>
      <c r="R965" s="685"/>
      <c r="S965" s="685"/>
      <c r="T965" s="685"/>
      <c r="U965" s="685"/>
      <c r="V965" s="685"/>
      <c r="W965" s="685"/>
      <c r="X965" s="685"/>
      <c r="Y965" s="685"/>
      <c r="Z965" s="685"/>
    </row>
    <row r="966" spans="1:26" ht="15.75" customHeight="1">
      <c r="A966" s="685"/>
      <c r="B966" s="690"/>
      <c r="C966" s="685"/>
      <c r="D966" s="685"/>
      <c r="E966" s="685"/>
      <c r="F966" s="685"/>
      <c r="G966" s="685"/>
      <c r="H966" s="685"/>
      <c r="I966" s="685"/>
      <c r="J966" s="685"/>
      <c r="K966" s="685"/>
      <c r="L966" s="685"/>
      <c r="M966" s="685"/>
      <c r="N966" s="685"/>
      <c r="O966" s="685"/>
      <c r="P966" s="685"/>
      <c r="Q966" s="685"/>
      <c r="R966" s="685"/>
      <c r="S966" s="685"/>
      <c r="T966" s="685"/>
      <c r="U966" s="685"/>
      <c r="V966" s="685"/>
      <c r="W966" s="685"/>
      <c r="X966" s="685"/>
      <c r="Y966" s="685"/>
      <c r="Z966" s="685"/>
    </row>
    <row r="967" spans="1:26" ht="15.75" customHeight="1">
      <c r="A967" s="685"/>
      <c r="B967" s="690"/>
      <c r="C967" s="685"/>
      <c r="D967" s="685"/>
      <c r="E967" s="685"/>
      <c r="F967" s="685"/>
      <c r="G967" s="685"/>
      <c r="H967" s="685"/>
      <c r="I967" s="685"/>
      <c r="J967" s="685"/>
      <c r="K967" s="685"/>
      <c r="L967" s="685"/>
      <c r="M967" s="685"/>
      <c r="N967" s="685"/>
      <c r="O967" s="685"/>
      <c r="P967" s="685"/>
      <c r="Q967" s="685"/>
      <c r="R967" s="685"/>
      <c r="S967" s="685"/>
      <c r="T967" s="685"/>
      <c r="U967" s="685"/>
      <c r="V967" s="685"/>
      <c r="W967" s="685"/>
      <c r="X967" s="685"/>
      <c r="Y967" s="685"/>
      <c r="Z967" s="685"/>
    </row>
    <row r="968" spans="1:26" ht="15.75" customHeight="1">
      <c r="A968" s="685"/>
      <c r="B968" s="690"/>
      <c r="C968" s="685"/>
      <c r="D968" s="685"/>
      <c r="E968" s="685"/>
      <c r="F968" s="685"/>
      <c r="G968" s="685"/>
      <c r="H968" s="685"/>
      <c r="I968" s="685"/>
      <c r="J968" s="685"/>
      <c r="K968" s="685"/>
      <c r="L968" s="685"/>
      <c r="M968" s="685"/>
      <c r="N968" s="685"/>
      <c r="O968" s="685"/>
      <c r="P968" s="685"/>
      <c r="Q968" s="685"/>
      <c r="R968" s="685"/>
      <c r="S968" s="685"/>
      <c r="T968" s="685"/>
      <c r="U968" s="685"/>
      <c r="V968" s="685"/>
      <c r="W968" s="685"/>
      <c r="X968" s="685"/>
      <c r="Y968" s="685"/>
      <c r="Z968" s="685"/>
    </row>
    <row r="969" spans="1:26" ht="15.75" customHeight="1">
      <c r="A969" s="685"/>
      <c r="B969" s="690"/>
      <c r="C969" s="685"/>
      <c r="D969" s="685"/>
      <c r="E969" s="685"/>
      <c r="F969" s="685"/>
      <c r="G969" s="685"/>
      <c r="H969" s="685"/>
      <c r="I969" s="685"/>
      <c r="J969" s="685"/>
      <c r="K969" s="685"/>
      <c r="L969" s="685"/>
      <c r="M969" s="685"/>
      <c r="N969" s="685"/>
      <c r="O969" s="685"/>
      <c r="P969" s="685"/>
      <c r="Q969" s="685"/>
      <c r="R969" s="685"/>
      <c r="S969" s="685"/>
      <c r="T969" s="685"/>
      <c r="U969" s="685"/>
      <c r="V969" s="685"/>
      <c r="W969" s="685"/>
      <c r="X969" s="685"/>
      <c r="Y969" s="685"/>
      <c r="Z969" s="685"/>
    </row>
    <row r="970" spans="1:26" ht="15.75" customHeight="1">
      <c r="A970" s="685"/>
      <c r="B970" s="690"/>
      <c r="C970" s="685"/>
      <c r="D970" s="685"/>
      <c r="E970" s="685"/>
      <c r="F970" s="685"/>
      <c r="G970" s="685"/>
      <c r="H970" s="685"/>
      <c r="I970" s="685"/>
      <c r="J970" s="685"/>
      <c r="K970" s="685"/>
      <c r="L970" s="685"/>
      <c r="M970" s="685"/>
      <c r="N970" s="685"/>
      <c r="O970" s="685"/>
      <c r="P970" s="685"/>
      <c r="Q970" s="685"/>
      <c r="R970" s="685"/>
      <c r="S970" s="685"/>
      <c r="T970" s="685"/>
      <c r="U970" s="685"/>
      <c r="V970" s="685"/>
      <c r="W970" s="685"/>
      <c r="X970" s="685"/>
      <c r="Y970" s="685"/>
      <c r="Z970" s="685"/>
    </row>
    <row r="971" spans="1:26" ht="15.75" customHeight="1">
      <c r="A971" s="685"/>
      <c r="B971" s="690"/>
      <c r="C971" s="685"/>
      <c r="D971" s="685"/>
      <c r="E971" s="685"/>
      <c r="F971" s="685"/>
      <c r="G971" s="685"/>
      <c r="H971" s="685"/>
      <c r="I971" s="685"/>
      <c r="J971" s="685"/>
      <c r="K971" s="685"/>
      <c r="L971" s="685"/>
      <c r="M971" s="685"/>
      <c r="N971" s="685"/>
      <c r="O971" s="685"/>
      <c r="P971" s="685"/>
      <c r="Q971" s="685"/>
      <c r="R971" s="685"/>
      <c r="S971" s="685"/>
      <c r="T971" s="685"/>
      <c r="U971" s="685"/>
      <c r="V971" s="685"/>
      <c r="W971" s="685"/>
      <c r="X971" s="685"/>
      <c r="Y971" s="685"/>
      <c r="Z971" s="685"/>
    </row>
    <row r="972" spans="1:26" ht="15.75" customHeight="1">
      <c r="A972" s="685"/>
      <c r="B972" s="690"/>
      <c r="C972" s="685"/>
      <c r="D972" s="685"/>
      <c r="E972" s="685"/>
      <c r="F972" s="685"/>
      <c r="G972" s="685"/>
      <c r="H972" s="685"/>
      <c r="I972" s="685"/>
      <c r="J972" s="685"/>
      <c r="K972" s="685"/>
      <c r="L972" s="685"/>
      <c r="M972" s="685"/>
      <c r="N972" s="685"/>
      <c r="O972" s="685"/>
      <c r="P972" s="685"/>
      <c r="Q972" s="685"/>
      <c r="R972" s="685"/>
      <c r="S972" s="685"/>
      <c r="T972" s="685"/>
      <c r="U972" s="685"/>
      <c r="V972" s="685"/>
      <c r="W972" s="685"/>
      <c r="X972" s="685"/>
      <c r="Y972" s="685"/>
      <c r="Z972" s="685"/>
    </row>
    <row r="973" spans="1:26" ht="15.75" customHeight="1">
      <c r="A973" s="685"/>
      <c r="B973" s="690"/>
      <c r="C973" s="685"/>
      <c r="D973" s="685"/>
      <c r="E973" s="685"/>
      <c r="F973" s="685"/>
      <c r="G973" s="685"/>
      <c r="H973" s="685"/>
      <c r="I973" s="685"/>
      <c r="J973" s="685"/>
      <c r="K973" s="685"/>
      <c r="L973" s="685"/>
      <c r="M973" s="685"/>
      <c r="N973" s="685"/>
      <c r="O973" s="685"/>
      <c r="P973" s="685"/>
      <c r="Q973" s="685"/>
      <c r="R973" s="685"/>
      <c r="S973" s="685"/>
      <c r="T973" s="685"/>
      <c r="U973" s="685"/>
      <c r="V973" s="685"/>
      <c r="W973" s="685"/>
      <c r="X973" s="685"/>
      <c r="Y973" s="685"/>
      <c r="Z973" s="685"/>
    </row>
    <row r="974" spans="1:26" ht="15.75" customHeight="1">
      <c r="A974" s="685"/>
      <c r="B974" s="690"/>
      <c r="C974" s="685"/>
      <c r="D974" s="685"/>
      <c r="E974" s="685"/>
      <c r="F974" s="685"/>
      <c r="G974" s="685"/>
      <c r="H974" s="685"/>
      <c r="I974" s="685"/>
      <c r="J974" s="685"/>
      <c r="K974" s="685"/>
      <c r="L974" s="685"/>
      <c r="M974" s="685"/>
      <c r="N974" s="685"/>
      <c r="O974" s="685"/>
      <c r="P974" s="685"/>
      <c r="Q974" s="685"/>
      <c r="R974" s="685"/>
      <c r="S974" s="685"/>
      <c r="T974" s="685"/>
      <c r="U974" s="685"/>
      <c r="V974" s="685"/>
      <c r="W974" s="685"/>
      <c r="X974" s="685"/>
      <c r="Y974" s="685"/>
      <c r="Z974" s="685"/>
    </row>
    <row r="975" spans="1:26" ht="15.75" customHeight="1">
      <c r="A975" s="685"/>
      <c r="B975" s="690"/>
      <c r="C975" s="685"/>
      <c r="D975" s="685"/>
      <c r="E975" s="685"/>
      <c r="F975" s="685"/>
      <c r="G975" s="685"/>
      <c r="H975" s="685"/>
      <c r="I975" s="685"/>
      <c r="J975" s="685"/>
      <c r="K975" s="685"/>
      <c r="L975" s="685"/>
      <c r="M975" s="685"/>
      <c r="N975" s="685"/>
      <c r="O975" s="685"/>
      <c r="P975" s="685"/>
      <c r="Q975" s="685"/>
      <c r="R975" s="685"/>
      <c r="S975" s="685"/>
      <c r="T975" s="685"/>
      <c r="U975" s="685"/>
      <c r="V975" s="685"/>
      <c r="W975" s="685"/>
      <c r="X975" s="685"/>
      <c r="Y975" s="685"/>
      <c r="Z975" s="685"/>
    </row>
    <row r="976" spans="1:26" ht="15.75" customHeight="1">
      <c r="A976" s="685"/>
      <c r="B976" s="690"/>
      <c r="C976" s="685"/>
      <c r="D976" s="685"/>
      <c r="E976" s="685"/>
      <c r="F976" s="685"/>
      <c r="G976" s="685"/>
      <c r="H976" s="685"/>
      <c r="I976" s="685"/>
      <c r="J976" s="685"/>
      <c r="K976" s="685"/>
      <c r="L976" s="685"/>
      <c r="M976" s="685"/>
      <c r="N976" s="685"/>
      <c r="O976" s="685"/>
      <c r="P976" s="685"/>
      <c r="Q976" s="685"/>
      <c r="R976" s="685"/>
      <c r="S976" s="685"/>
      <c r="T976" s="685"/>
      <c r="U976" s="685"/>
      <c r="V976" s="685"/>
      <c r="W976" s="685"/>
      <c r="X976" s="685"/>
      <c r="Y976" s="685"/>
      <c r="Z976" s="685"/>
    </row>
    <row r="977" spans="1:26" ht="15.75" customHeight="1">
      <c r="A977" s="685"/>
      <c r="B977" s="690"/>
      <c r="C977" s="685"/>
      <c r="D977" s="685"/>
      <c r="E977" s="685"/>
      <c r="F977" s="685"/>
      <c r="G977" s="685"/>
      <c r="H977" s="685"/>
      <c r="I977" s="685"/>
      <c r="J977" s="685"/>
      <c r="K977" s="685"/>
      <c r="L977" s="685"/>
      <c r="M977" s="685"/>
      <c r="N977" s="685"/>
      <c r="O977" s="685"/>
      <c r="P977" s="685"/>
      <c r="Q977" s="685"/>
      <c r="R977" s="685"/>
      <c r="S977" s="685"/>
      <c r="T977" s="685"/>
      <c r="U977" s="685"/>
      <c r="V977" s="685"/>
      <c r="W977" s="685"/>
      <c r="X977" s="685"/>
      <c r="Y977" s="685"/>
      <c r="Z977" s="685"/>
    </row>
    <row r="978" spans="1:26" ht="15.75" customHeight="1">
      <c r="A978" s="685"/>
      <c r="B978" s="690"/>
      <c r="C978" s="685"/>
      <c r="D978" s="685"/>
      <c r="E978" s="685"/>
      <c r="F978" s="685"/>
      <c r="G978" s="685"/>
      <c r="H978" s="685"/>
      <c r="I978" s="685"/>
      <c r="J978" s="685"/>
      <c r="K978" s="685"/>
      <c r="L978" s="685"/>
      <c r="M978" s="685"/>
      <c r="N978" s="685"/>
      <c r="O978" s="685"/>
      <c r="P978" s="685"/>
      <c r="Q978" s="685"/>
      <c r="R978" s="685"/>
      <c r="S978" s="685"/>
      <c r="T978" s="685"/>
      <c r="U978" s="685"/>
      <c r="V978" s="685"/>
      <c r="W978" s="685"/>
      <c r="X978" s="685"/>
      <c r="Y978" s="685"/>
      <c r="Z978" s="685"/>
    </row>
    <row r="979" spans="1:26" ht="15.75" customHeight="1">
      <c r="A979" s="685"/>
      <c r="B979" s="690"/>
      <c r="C979" s="685"/>
      <c r="D979" s="685"/>
      <c r="E979" s="685"/>
      <c r="F979" s="685"/>
      <c r="G979" s="685"/>
      <c r="H979" s="685"/>
      <c r="I979" s="685"/>
      <c r="J979" s="685"/>
      <c r="K979" s="685"/>
      <c r="L979" s="685"/>
      <c r="M979" s="685"/>
      <c r="N979" s="685"/>
      <c r="O979" s="685"/>
      <c r="P979" s="685"/>
      <c r="Q979" s="685"/>
      <c r="R979" s="685"/>
      <c r="S979" s="685"/>
      <c r="T979" s="685"/>
      <c r="U979" s="685"/>
      <c r="V979" s="685"/>
      <c r="W979" s="685"/>
      <c r="X979" s="685"/>
      <c r="Y979" s="685"/>
      <c r="Z979" s="685"/>
    </row>
    <row r="980" spans="1:26" ht="15.75" customHeight="1">
      <c r="A980" s="685"/>
      <c r="B980" s="690"/>
      <c r="C980" s="685"/>
      <c r="D980" s="685"/>
      <c r="E980" s="685"/>
      <c r="F980" s="685"/>
      <c r="G980" s="685"/>
      <c r="H980" s="685"/>
      <c r="I980" s="685"/>
      <c r="J980" s="685"/>
      <c r="K980" s="685"/>
      <c r="L980" s="685"/>
      <c r="M980" s="685"/>
      <c r="N980" s="685"/>
      <c r="O980" s="685"/>
      <c r="P980" s="685"/>
      <c r="Q980" s="685"/>
      <c r="R980" s="685"/>
      <c r="S980" s="685"/>
      <c r="T980" s="685"/>
      <c r="U980" s="685"/>
      <c r="V980" s="685"/>
      <c r="W980" s="685"/>
      <c r="X980" s="685"/>
      <c r="Y980" s="685"/>
      <c r="Z980" s="685"/>
    </row>
    <row r="981" spans="1:26" ht="15.75" customHeight="1">
      <c r="A981" s="685"/>
      <c r="B981" s="690"/>
      <c r="C981" s="685"/>
      <c r="D981" s="685"/>
      <c r="E981" s="685"/>
      <c r="F981" s="685"/>
      <c r="G981" s="685"/>
      <c r="H981" s="685"/>
      <c r="I981" s="685"/>
      <c r="J981" s="685"/>
      <c r="K981" s="685"/>
      <c r="L981" s="685"/>
      <c r="M981" s="685"/>
      <c r="N981" s="685"/>
      <c r="O981" s="685"/>
      <c r="P981" s="685"/>
      <c r="Q981" s="685"/>
      <c r="R981" s="685"/>
      <c r="S981" s="685"/>
      <c r="T981" s="685"/>
      <c r="U981" s="685"/>
      <c r="V981" s="685"/>
      <c r="W981" s="685"/>
      <c r="X981" s="685"/>
      <c r="Y981" s="685"/>
      <c r="Z981" s="685"/>
    </row>
    <row r="982" spans="1:26" ht="15.75" customHeight="1">
      <c r="A982" s="685"/>
      <c r="B982" s="690"/>
      <c r="C982" s="685"/>
      <c r="D982" s="685"/>
      <c r="E982" s="685"/>
      <c r="F982" s="685"/>
      <c r="G982" s="685"/>
      <c r="H982" s="685"/>
      <c r="I982" s="685"/>
      <c r="J982" s="685"/>
      <c r="K982" s="685"/>
      <c r="L982" s="685"/>
      <c r="M982" s="685"/>
      <c r="N982" s="685"/>
      <c r="O982" s="685"/>
      <c r="P982" s="685"/>
      <c r="Q982" s="685"/>
      <c r="R982" s="685"/>
      <c r="S982" s="685"/>
      <c r="T982" s="685"/>
      <c r="U982" s="685"/>
      <c r="V982" s="685"/>
      <c r="W982" s="685"/>
      <c r="X982" s="685"/>
      <c r="Y982" s="685"/>
      <c r="Z982" s="685"/>
    </row>
    <row r="983" spans="1:26" ht="15.75" customHeight="1">
      <c r="A983" s="685"/>
      <c r="B983" s="690"/>
      <c r="C983" s="685"/>
      <c r="D983" s="685"/>
      <c r="E983" s="685"/>
      <c r="F983" s="685"/>
      <c r="G983" s="685"/>
      <c r="H983" s="685"/>
      <c r="I983" s="685"/>
      <c r="J983" s="685"/>
      <c r="K983" s="685"/>
      <c r="L983" s="685"/>
      <c r="M983" s="685"/>
      <c r="N983" s="685"/>
      <c r="O983" s="685"/>
      <c r="P983" s="685"/>
      <c r="Q983" s="685"/>
      <c r="R983" s="685"/>
      <c r="S983" s="685"/>
      <c r="T983" s="685"/>
      <c r="U983" s="685"/>
      <c r="V983" s="685"/>
      <c r="W983" s="685"/>
      <c r="X983" s="685"/>
      <c r="Y983" s="685"/>
      <c r="Z983" s="685"/>
    </row>
    <row r="984" spans="1:26" ht="15.75" customHeight="1">
      <c r="A984" s="685"/>
      <c r="B984" s="690"/>
      <c r="C984" s="685"/>
      <c r="D984" s="685"/>
      <c r="E984" s="685"/>
      <c r="F984" s="685"/>
      <c r="G984" s="685"/>
      <c r="H984" s="685"/>
      <c r="I984" s="685"/>
      <c r="J984" s="685"/>
      <c r="K984" s="685"/>
      <c r="L984" s="685"/>
      <c r="M984" s="685"/>
      <c r="N984" s="685"/>
      <c r="O984" s="685"/>
      <c r="P984" s="685"/>
      <c r="Q984" s="685"/>
      <c r="R984" s="685"/>
      <c r="S984" s="685"/>
      <c r="T984" s="685"/>
      <c r="U984" s="685"/>
      <c r="V984" s="685"/>
      <c r="W984" s="685"/>
      <c r="X984" s="685"/>
      <c r="Y984" s="685"/>
      <c r="Z984" s="685"/>
    </row>
    <row r="985" spans="1:26" ht="15.75" customHeight="1">
      <c r="A985" s="685"/>
      <c r="B985" s="690"/>
      <c r="C985" s="685"/>
      <c r="D985" s="685"/>
      <c r="E985" s="685"/>
      <c r="F985" s="685"/>
      <c r="G985" s="685"/>
      <c r="H985" s="685"/>
      <c r="I985" s="685"/>
      <c r="J985" s="685"/>
      <c r="K985" s="685"/>
      <c r="L985" s="685"/>
      <c r="M985" s="685"/>
      <c r="N985" s="685"/>
      <c r="O985" s="685"/>
      <c r="P985" s="685"/>
      <c r="Q985" s="685"/>
      <c r="R985" s="685"/>
      <c r="S985" s="685"/>
      <c r="T985" s="685"/>
      <c r="U985" s="685"/>
      <c r="V985" s="685"/>
      <c r="W985" s="685"/>
      <c r="X985" s="685"/>
      <c r="Y985" s="685"/>
      <c r="Z985" s="685"/>
    </row>
    <row r="986" spans="1:26" ht="15.75" customHeight="1">
      <c r="A986" s="685"/>
      <c r="B986" s="690"/>
      <c r="C986" s="685"/>
      <c r="D986" s="685"/>
      <c r="E986" s="685"/>
      <c r="F986" s="685"/>
      <c r="G986" s="685"/>
      <c r="H986" s="685"/>
      <c r="I986" s="685"/>
      <c r="J986" s="685"/>
      <c r="K986" s="685"/>
      <c r="L986" s="685"/>
      <c r="M986" s="685"/>
      <c r="N986" s="685"/>
      <c r="O986" s="685"/>
      <c r="P986" s="685"/>
      <c r="Q986" s="685"/>
      <c r="R986" s="685"/>
      <c r="S986" s="685"/>
      <c r="T986" s="685"/>
      <c r="U986" s="685"/>
      <c r="V986" s="685"/>
      <c r="W986" s="685"/>
      <c r="X986" s="685"/>
      <c r="Y986" s="685"/>
      <c r="Z986" s="685"/>
    </row>
    <row r="987" spans="1:26" ht="15.75" customHeight="1">
      <c r="A987" s="685"/>
      <c r="B987" s="690"/>
      <c r="C987" s="685"/>
      <c r="D987" s="685"/>
      <c r="E987" s="685"/>
      <c r="F987" s="685"/>
      <c r="G987" s="685"/>
      <c r="H987" s="685"/>
      <c r="I987" s="685"/>
      <c r="J987" s="685"/>
      <c r="K987" s="685"/>
      <c r="L987" s="685"/>
      <c r="M987" s="685"/>
      <c r="N987" s="685"/>
      <c r="O987" s="685"/>
      <c r="P987" s="685"/>
      <c r="Q987" s="685"/>
      <c r="R987" s="685"/>
      <c r="S987" s="685"/>
      <c r="T987" s="685"/>
      <c r="U987" s="685"/>
      <c r="V987" s="685"/>
      <c r="W987" s="685"/>
      <c r="X987" s="685"/>
      <c r="Y987" s="685"/>
      <c r="Z987" s="685"/>
    </row>
    <row r="988" spans="1:26" ht="15.75" customHeight="1">
      <c r="A988" s="685"/>
      <c r="B988" s="690"/>
      <c r="C988" s="685"/>
      <c r="D988" s="685"/>
      <c r="E988" s="685"/>
      <c r="F988" s="685"/>
      <c r="G988" s="685"/>
      <c r="H988" s="685"/>
      <c r="I988" s="685"/>
      <c r="J988" s="685"/>
      <c r="K988" s="685"/>
      <c r="L988" s="685"/>
      <c r="M988" s="685"/>
      <c r="N988" s="685"/>
      <c r="O988" s="685"/>
      <c r="P988" s="685"/>
      <c r="Q988" s="685"/>
      <c r="R988" s="685"/>
      <c r="S988" s="685"/>
      <c r="T988" s="685"/>
      <c r="U988" s="685"/>
      <c r="V988" s="685"/>
      <c r="W988" s="685"/>
      <c r="X988" s="685"/>
      <c r="Y988" s="685"/>
      <c r="Z988" s="685"/>
    </row>
    <row r="989" spans="1:26" ht="15.75" customHeight="1">
      <c r="A989" s="685"/>
      <c r="B989" s="690"/>
      <c r="C989" s="685"/>
      <c r="D989" s="685"/>
      <c r="E989" s="685"/>
      <c r="F989" s="685"/>
      <c r="G989" s="685"/>
      <c r="H989" s="685"/>
      <c r="I989" s="685"/>
      <c r="J989" s="685"/>
      <c r="K989" s="685"/>
      <c r="L989" s="685"/>
      <c r="M989" s="685"/>
      <c r="N989" s="685"/>
      <c r="O989" s="685"/>
      <c r="P989" s="685"/>
      <c r="Q989" s="685"/>
      <c r="R989" s="685"/>
      <c r="S989" s="685"/>
      <c r="T989" s="685"/>
      <c r="U989" s="685"/>
      <c r="V989" s="685"/>
      <c r="W989" s="685"/>
      <c r="X989" s="685"/>
      <c r="Y989" s="685"/>
      <c r="Z989" s="685"/>
    </row>
    <row r="990" spans="1:26" ht="15.75" customHeight="1">
      <c r="A990" s="685"/>
      <c r="B990" s="690"/>
      <c r="C990" s="685"/>
      <c r="D990" s="685"/>
      <c r="E990" s="685"/>
      <c r="F990" s="685"/>
      <c r="G990" s="685"/>
      <c r="H990" s="685"/>
      <c r="I990" s="685"/>
      <c r="J990" s="685"/>
      <c r="K990" s="685"/>
      <c r="L990" s="685"/>
      <c r="M990" s="685"/>
      <c r="N990" s="685"/>
      <c r="O990" s="685"/>
      <c r="P990" s="685"/>
      <c r="Q990" s="685"/>
      <c r="R990" s="685"/>
      <c r="S990" s="685"/>
      <c r="T990" s="685"/>
      <c r="U990" s="685"/>
      <c r="V990" s="685"/>
      <c r="W990" s="685"/>
      <c r="X990" s="685"/>
      <c r="Y990" s="685"/>
      <c r="Z990" s="685"/>
    </row>
    <row r="991" spans="1:26" ht="15.75" customHeight="1">
      <c r="A991" s="685"/>
      <c r="B991" s="690"/>
      <c r="C991" s="685"/>
      <c r="D991" s="685"/>
      <c r="E991" s="685"/>
      <c r="F991" s="685"/>
      <c r="G991" s="685"/>
      <c r="H991" s="685"/>
      <c r="I991" s="685"/>
      <c r="J991" s="685"/>
      <c r="K991" s="685"/>
      <c r="L991" s="685"/>
      <c r="M991" s="685"/>
      <c r="N991" s="685"/>
      <c r="O991" s="685"/>
      <c r="P991" s="685"/>
      <c r="Q991" s="685"/>
      <c r="R991" s="685"/>
      <c r="S991" s="685"/>
      <c r="T991" s="685"/>
      <c r="U991" s="685"/>
      <c r="V991" s="685"/>
      <c r="W991" s="685"/>
      <c r="X991" s="685"/>
      <c r="Y991" s="685"/>
      <c r="Z991" s="685"/>
    </row>
    <row r="992" spans="1:26" ht="15.75" customHeight="1">
      <c r="A992" s="685"/>
      <c r="B992" s="690"/>
      <c r="C992" s="685"/>
      <c r="D992" s="685"/>
      <c r="E992" s="685"/>
      <c r="F992" s="685"/>
      <c r="G992" s="685"/>
      <c r="H992" s="685"/>
      <c r="I992" s="685"/>
      <c r="J992" s="685"/>
      <c r="K992" s="685"/>
      <c r="L992" s="685"/>
      <c r="M992" s="685"/>
      <c r="N992" s="685"/>
      <c r="O992" s="685"/>
      <c r="P992" s="685"/>
      <c r="Q992" s="685"/>
      <c r="R992" s="685"/>
      <c r="S992" s="685"/>
      <c r="T992" s="685"/>
      <c r="U992" s="685"/>
      <c r="V992" s="685"/>
      <c r="W992" s="685"/>
      <c r="X992" s="685"/>
      <c r="Y992" s="685"/>
      <c r="Z992" s="685"/>
    </row>
    <row r="993" spans="1:26" ht="15.75" customHeight="1">
      <c r="A993" s="685"/>
      <c r="B993" s="690"/>
      <c r="C993" s="685"/>
      <c r="D993" s="685"/>
      <c r="E993" s="685"/>
      <c r="F993" s="685"/>
      <c r="G993" s="685"/>
      <c r="H993" s="685"/>
      <c r="I993" s="685"/>
      <c r="J993" s="685"/>
      <c r="K993" s="685"/>
      <c r="L993" s="685"/>
      <c r="M993" s="685"/>
      <c r="N993" s="685"/>
      <c r="O993" s="685"/>
      <c r="P993" s="685"/>
      <c r="Q993" s="685"/>
      <c r="R993" s="685"/>
      <c r="S993" s="685"/>
      <c r="T993" s="685"/>
      <c r="U993" s="685"/>
      <c r="V993" s="685"/>
      <c r="W993" s="685"/>
      <c r="X993" s="685"/>
      <c r="Y993" s="685"/>
      <c r="Z993" s="685"/>
    </row>
    <row r="994" spans="1:26" ht="15.75" customHeight="1">
      <c r="A994" s="685"/>
      <c r="B994" s="690"/>
      <c r="C994" s="685"/>
      <c r="D994" s="685"/>
      <c r="E994" s="685"/>
      <c r="F994" s="685"/>
      <c r="G994" s="685"/>
      <c r="H994" s="685"/>
      <c r="I994" s="685"/>
      <c r="J994" s="685"/>
      <c r="K994" s="685"/>
      <c r="L994" s="685"/>
      <c r="M994" s="685"/>
      <c r="N994" s="685"/>
      <c r="O994" s="685"/>
      <c r="P994" s="685"/>
      <c r="Q994" s="685"/>
      <c r="R994" s="685"/>
      <c r="S994" s="685"/>
      <c r="T994" s="685"/>
      <c r="U994" s="685"/>
      <c r="V994" s="685"/>
      <c r="W994" s="685"/>
      <c r="X994" s="685"/>
      <c r="Y994" s="685"/>
      <c r="Z994" s="685"/>
    </row>
    <row r="995" spans="1:26" ht="15.75" customHeight="1">
      <c r="A995" s="685"/>
      <c r="B995" s="690"/>
      <c r="C995" s="685"/>
      <c r="D995" s="685"/>
      <c r="E995" s="685"/>
      <c r="F995" s="685"/>
      <c r="G995" s="685"/>
      <c r="H995" s="685"/>
      <c r="I995" s="685"/>
      <c r="J995" s="685"/>
      <c r="K995" s="685"/>
      <c r="L995" s="685"/>
      <c r="M995" s="685"/>
      <c r="N995" s="685"/>
      <c r="O995" s="685"/>
      <c r="P995" s="685"/>
      <c r="Q995" s="685"/>
      <c r="R995" s="685"/>
      <c r="S995" s="685"/>
      <c r="T995" s="685"/>
      <c r="U995" s="685"/>
      <c r="V995" s="685"/>
      <c r="W995" s="685"/>
      <c r="X995" s="685"/>
      <c r="Y995" s="685"/>
      <c r="Z995" s="685"/>
    </row>
    <row r="996" spans="1:26" ht="15.75" customHeight="1">
      <c r="A996" s="685"/>
      <c r="B996" s="690"/>
      <c r="C996" s="685"/>
      <c r="D996" s="685"/>
      <c r="E996" s="685"/>
      <c r="F996" s="685"/>
      <c r="G996" s="685"/>
      <c r="H996" s="685"/>
      <c r="I996" s="685"/>
      <c r="J996" s="685"/>
      <c r="K996" s="685"/>
      <c r="L996" s="685"/>
      <c r="M996" s="685"/>
      <c r="N996" s="685"/>
      <c r="O996" s="685"/>
      <c r="P996" s="685"/>
      <c r="Q996" s="685"/>
      <c r="R996" s="685"/>
      <c r="S996" s="685"/>
      <c r="T996" s="685"/>
      <c r="U996" s="685"/>
      <c r="V996" s="685"/>
      <c r="W996" s="685"/>
      <c r="X996" s="685"/>
      <c r="Y996" s="685"/>
      <c r="Z996" s="685"/>
    </row>
    <row r="997" spans="1:26" ht="15.75" customHeight="1">
      <c r="A997" s="685"/>
      <c r="B997" s="690"/>
      <c r="C997" s="685"/>
      <c r="D997" s="685"/>
      <c r="E997" s="685"/>
      <c r="F997" s="685"/>
      <c r="G997" s="685"/>
      <c r="H997" s="685"/>
      <c r="I997" s="685"/>
      <c r="J997" s="685"/>
      <c r="K997" s="685"/>
      <c r="L997" s="685"/>
      <c r="M997" s="685"/>
      <c r="N997" s="685"/>
      <c r="O997" s="685"/>
      <c r="P997" s="685"/>
      <c r="Q997" s="685"/>
      <c r="R997" s="685"/>
      <c r="S997" s="685"/>
      <c r="T997" s="685"/>
      <c r="U997" s="685"/>
      <c r="V997" s="685"/>
      <c r="W997" s="685"/>
      <c r="X997" s="685"/>
      <c r="Y997" s="685"/>
      <c r="Z997" s="685"/>
    </row>
    <row r="998" spans="1:26" ht="15.75" customHeight="1">
      <c r="A998" s="685"/>
      <c r="B998" s="690"/>
      <c r="C998" s="685"/>
      <c r="D998" s="685"/>
      <c r="E998" s="685"/>
      <c r="F998" s="685"/>
      <c r="G998" s="685"/>
      <c r="H998" s="685"/>
      <c r="I998" s="685"/>
      <c r="J998" s="685"/>
      <c r="K998" s="685"/>
      <c r="L998" s="685"/>
      <c r="M998" s="685"/>
      <c r="N998" s="685"/>
      <c r="O998" s="685"/>
      <c r="P998" s="685"/>
      <c r="Q998" s="685"/>
      <c r="R998" s="685"/>
      <c r="S998" s="685"/>
      <c r="T998" s="685"/>
      <c r="U998" s="685"/>
      <c r="V998" s="685"/>
      <c r="W998" s="685"/>
      <c r="X998" s="685"/>
      <c r="Y998" s="685"/>
      <c r="Z998" s="685"/>
    </row>
    <row r="999" spans="1:26" ht="15.75" customHeight="1">
      <c r="A999" s="685"/>
      <c r="B999" s="690"/>
      <c r="C999" s="685"/>
      <c r="D999" s="685"/>
      <c r="E999" s="685"/>
      <c r="F999" s="685"/>
      <c r="G999" s="685"/>
      <c r="H999" s="685"/>
      <c r="I999" s="685"/>
      <c r="J999" s="685"/>
      <c r="K999" s="685"/>
      <c r="L999" s="685"/>
      <c r="M999" s="685"/>
      <c r="N999" s="685"/>
      <c r="O999" s="685"/>
      <c r="P999" s="685"/>
      <c r="Q999" s="685"/>
      <c r="R999" s="685"/>
      <c r="S999" s="685"/>
      <c r="T999" s="685"/>
      <c r="U999" s="685"/>
      <c r="V999" s="685"/>
      <c r="W999" s="685"/>
      <c r="X999" s="685"/>
      <c r="Y999" s="685"/>
      <c r="Z999" s="685"/>
    </row>
    <row r="1000" spans="1:26" ht="15.75" customHeight="1">
      <c r="A1000" s="685"/>
      <c r="B1000" s="690"/>
      <c r="C1000" s="685"/>
      <c r="D1000" s="685"/>
      <c r="E1000" s="685"/>
      <c r="F1000" s="685"/>
      <c r="G1000" s="685"/>
      <c r="H1000" s="685"/>
      <c r="I1000" s="685"/>
      <c r="J1000" s="685"/>
      <c r="K1000" s="685"/>
      <c r="L1000" s="685"/>
      <c r="M1000" s="685"/>
      <c r="N1000" s="685"/>
      <c r="O1000" s="685"/>
      <c r="P1000" s="685"/>
      <c r="Q1000" s="685"/>
      <c r="R1000" s="685"/>
      <c r="S1000" s="685"/>
      <c r="T1000" s="685"/>
      <c r="U1000" s="685"/>
      <c r="V1000" s="685"/>
      <c r="W1000" s="685"/>
      <c r="X1000" s="685"/>
      <c r="Y1000" s="685"/>
      <c r="Z1000" s="685"/>
    </row>
  </sheetData>
  <mergeCells count="5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L46:M47"/>
    <mergeCell ref="A16:A52"/>
    <mergeCell ref="C16:M16"/>
    <mergeCell ref="C17:M17"/>
    <mergeCell ref="B18:B24"/>
    <mergeCell ref="F23:M23"/>
    <mergeCell ref="B25:B28"/>
    <mergeCell ref="B29:B31"/>
    <mergeCell ref="J30:L30"/>
    <mergeCell ref="B32:B34"/>
    <mergeCell ref="B35:B44"/>
    <mergeCell ref="F43:G43"/>
    <mergeCell ref="H43:I43"/>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1">
    <dataValidation type="list" allowBlank="1" showErrorMessage="1" sqref="I7" xr:uid="{00000000-0002-0000-2B00-000000000000}">
      <formula1>INDIRECT($C$8)</formula1>
    </dataValidation>
  </dataValidations>
  <hyperlinks>
    <hyperlink ref="C56" r:id="rId1" xr:uid="{00000000-0004-0000-2B00-000000000000}"/>
  </hyperlink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62"/>
  <sheetViews>
    <sheetView showGridLines="0" topLeftCell="A37" zoomScaleNormal="100" workbookViewId="0">
      <selection activeCell="C53" sqref="C53:M62"/>
    </sheetView>
  </sheetViews>
  <sheetFormatPr baseColWidth="10" defaultColWidth="11.42578125" defaultRowHeight="15.75"/>
  <cols>
    <col min="1" max="1" width="25.140625" style="841" customWidth="1"/>
    <col min="2" max="2" width="39.140625" style="863" customWidth="1"/>
    <col min="3" max="13" width="11.42578125" style="864"/>
    <col min="14" max="16384" width="11.42578125" style="841"/>
  </cols>
  <sheetData>
    <row r="1" spans="1:13" ht="22.5" customHeight="1" thickBot="1">
      <c r="A1" s="840"/>
      <c r="B1" s="294" t="s">
        <v>549</v>
      </c>
      <c r="C1" s="423"/>
      <c r="D1" s="423"/>
      <c r="E1" s="423"/>
      <c r="F1" s="423"/>
      <c r="G1" s="423"/>
      <c r="H1" s="423"/>
      <c r="I1" s="423"/>
      <c r="J1" s="423"/>
      <c r="K1" s="423"/>
      <c r="L1" s="423"/>
      <c r="M1" s="424"/>
    </row>
    <row r="2" spans="1:13" ht="45.75" customHeight="1">
      <c r="A2" s="6030" t="s">
        <v>550</v>
      </c>
      <c r="B2" s="139" t="s">
        <v>551</v>
      </c>
      <c r="C2" s="5253" t="s">
        <v>1381</v>
      </c>
      <c r="D2" s="5254"/>
      <c r="E2" s="5254"/>
      <c r="F2" s="5254"/>
      <c r="G2" s="5254"/>
      <c r="H2" s="5254"/>
      <c r="I2" s="5254"/>
      <c r="J2" s="5254"/>
      <c r="K2" s="5254"/>
      <c r="L2" s="5254"/>
      <c r="M2" s="5255"/>
    </row>
    <row r="3" spans="1:13" ht="45.75" customHeight="1">
      <c r="A3" s="6031"/>
      <c r="B3" s="507" t="s">
        <v>552</v>
      </c>
      <c r="C3" s="5317" t="s">
        <v>1752</v>
      </c>
      <c r="D3" s="5251"/>
      <c r="E3" s="5251"/>
      <c r="F3" s="5251"/>
      <c r="G3" s="5251"/>
      <c r="H3" s="5251"/>
      <c r="I3" s="5251"/>
      <c r="J3" s="5251"/>
      <c r="K3" s="5251"/>
      <c r="L3" s="5251"/>
      <c r="M3" s="5252"/>
    </row>
    <row r="4" spans="1:13" ht="45.75" customHeight="1">
      <c r="A4" s="6031"/>
      <c r="B4" s="605" t="s">
        <v>40</v>
      </c>
      <c r="C4" s="2301" t="s">
        <v>553</v>
      </c>
      <c r="D4" s="4958"/>
      <c r="E4" s="4959"/>
      <c r="F4" s="4893" t="s">
        <v>41</v>
      </c>
      <c r="G4" s="4894"/>
      <c r="H4" s="4960">
        <v>431</v>
      </c>
      <c r="I4" s="4896"/>
      <c r="J4" s="4896"/>
      <c r="K4" s="4896"/>
      <c r="L4" s="4896"/>
      <c r="M4" s="4897"/>
    </row>
    <row r="5" spans="1:13" ht="22.5" customHeight="1">
      <c r="A5" s="6031"/>
      <c r="B5" s="605" t="s">
        <v>555</v>
      </c>
      <c r="C5" s="6032" t="s">
        <v>1047</v>
      </c>
      <c r="D5" s="6033"/>
      <c r="E5" s="6033"/>
      <c r="F5" s="6033"/>
      <c r="G5" s="6033"/>
      <c r="H5" s="6033"/>
      <c r="I5" s="6033"/>
      <c r="J5" s="6033"/>
      <c r="K5" s="6033"/>
      <c r="L5" s="6033"/>
      <c r="M5" s="6034"/>
    </row>
    <row r="6" spans="1:13" ht="22.5" customHeight="1">
      <c r="A6" s="6031"/>
      <c r="B6" s="605" t="s">
        <v>557</v>
      </c>
      <c r="C6" s="6032" t="s">
        <v>1405</v>
      </c>
      <c r="D6" s="6033"/>
      <c r="E6" s="6033"/>
      <c r="F6" s="6033"/>
      <c r="G6" s="6033"/>
      <c r="H6" s="6033"/>
      <c r="I6" s="6033"/>
      <c r="J6" s="6033"/>
      <c r="K6" s="6033"/>
      <c r="L6" s="6033"/>
      <c r="M6" s="6034"/>
    </row>
    <row r="7" spans="1:13" ht="22.5" customHeight="1">
      <c r="A7" s="6031"/>
      <c r="B7" s="507"/>
      <c r="C7" s="4898" t="s">
        <v>782</v>
      </c>
      <c r="D7" s="4899"/>
      <c r="E7" s="511"/>
      <c r="F7" s="511"/>
      <c r="G7" s="512"/>
      <c r="H7" s="513" t="s">
        <v>44</v>
      </c>
      <c r="I7" s="4900" t="s">
        <v>135</v>
      </c>
      <c r="J7" s="4899"/>
      <c r="K7" s="4899"/>
      <c r="L7" s="4899"/>
      <c r="M7" s="4901"/>
    </row>
    <row r="8" spans="1:13">
      <c r="A8" s="6031"/>
      <c r="B8" s="4853" t="s">
        <v>562</v>
      </c>
      <c r="C8" s="842"/>
      <c r="D8" s="843"/>
      <c r="E8" s="843"/>
      <c r="F8" s="843"/>
      <c r="G8" s="843"/>
      <c r="H8" s="843"/>
      <c r="I8" s="843"/>
      <c r="J8" s="843"/>
      <c r="K8" s="843"/>
      <c r="L8" s="844"/>
      <c r="M8" s="845"/>
    </row>
    <row r="9" spans="1:13">
      <c r="A9" s="6031"/>
      <c r="B9" s="4854"/>
      <c r="C9" s="6035" t="s">
        <v>1406</v>
      </c>
      <c r="D9" s="6035"/>
      <c r="E9" s="846"/>
      <c r="F9" s="6035"/>
      <c r="G9" s="6035"/>
      <c r="H9" s="846"/>
      <c r="I9" s="6036"/>
      <c r="J9" s="6036"/>
      <c r="K9" s="846"/>
      <c r="L9" s="847"/>
      <c r="M9" s="848"/>
    </row>
    <row r="10" spans="1:13">
      <c r="A10" s="6031"/>
      <c r="B10" s="4855"/>
      <c r="C10" s="6037" t="s">
        <v>563</v>
      </c>
      <c r="D10" s="6036"/>
      <c r="E10" s="2282"/>
      <c r="F10" s="6036" t="s">
        <v>563</v>
      </c>
      <c r="G10" s="6036"/>
      <c r="H10" s="2282"/>
      <c r="I10" s="6036" t="s">
        <v>563</v>
      </c>
      <c r="J10" s="6036"/>
      <c r="K10" s="2282"/>
      <c r="L10" s="849"/>
      <c r="M10" s="850"/>
    </row>
    <row r="11" spans="1:13" ht="77.25" customHeight="1">
      <c r="A11" s="6031"/>
      <c r="B11" s="507" t="s">
        <v>564</v>
      </c>
      <c r="C11" s="4880" t="s">
        <v>1407</v>
      </c>
      <c r="D11" s="4881"/>
      <c r="E11" s="4881"/>
      <c r="F11" s="4881"/>
      <c r="G11" s="4881"/>
      <c r="H11" s="4881"/>
      <c r="I11" s="4881"/>
      <c r="J11" s="4881"/>
      <c r="K11" s="4881"/>
      <c r="L11" s="4881"/>
      <c r="M11" s="4882"/>
    </row>
    <row r="12" spans="1:13" ht="126.75" customHeight="1">
      <c r="A12" s="6031"/>
      <c r="B12" s="507" t="s">
        <v>566</v>
      </c>
      <c r="C12" s="4880" t="s">
        <v>1789</v>
      </c>
      <c r="D12" s="4881"/>
      <c r="E12" s="4881"/>
      <c r="F12" s="4881"/>
      <c r="G12" s="4881"/>
      <c r="H12" s="4881"/>
      <c r="I12" s="4881"/>
      <c r="J12" s="4881"/>
      <c r="K12" s="4881"/>
      <c r="L12" s="4881"/>
      <c r="M12" s="4882"/>
    </row>
    <row r="13" spans="1:13" ht="30.95" customHeight="1">
      <c r="A13" s="6031"/>
      <c r="B13" s="507" t="s">
        <v>568</v>
      </c>
      <c r="C13" s="6038" t="s">
        <v>1758</v>
      </c>
      <c r="D13" s="4891"/>
      <c r="E13" s="4891"/>
      <c r="F13" s="4891"/>
      <c r="G13" s="4891"/>
      <c r="H13" s="4891"/>
      <c r="I13" s="4891"/>
      <c r="J13" s="4891"/>
      <c r="K13" s="4891"/>
      <c r="L13" s="4891"/>
      <c r="M13" s="4892"/>
    </row>
    <row r="14" spans="1:13" ht="27" customHeight="1">
      <c r="A14" s="6031"/>
      <c r="B14" s="4853" t="s">
        <v>570</v>
      </c>
      <c r="C14" s="6039" t="s">
        <v>93</v>
      </c>
      <c r="D14" s="6040"/>
      <c r="E14" s="608" t="s">
        <v>571</v>
      </c>
      <c r="F14" s="4904" t="s">
        <v>98</v>
      </c>
      <c r="G14" s="4905"/>
      <c r="H14" s="4905"/>
      <c r="I14" s="4905"/>
      <c r="J14" s="4905"/>
      <c r="K14" s="4905"/>
      <c r="L14" s="4905"/>
      <c r="M14" s="4906"/>
    </row>
    <row r="15" spans="1:13">
      <c r="A15" s="6031"/>
      <c r="B15" s="4854"/>
      <c r="C15" s="4963"/>
      <c r="D15" s="4905"/>
      <c r="E15" s="4905"/>
      <c r="F15" s="4905"/>
      <c r="G15" s="4905"/>
      <c r="H15" s="4905"/>
      <c r="I15" s="4905"/>
      <c r="J15" s="4905"/>
      <c r="K15" s="4905"/>
      <c r="L15" s="4905"/>
      <c r="M15" s="4906"/>
    </row>
    <row r="16" spans="1:13">
      <c r="A16" s="6041" t="s">
        <v>572</v>
      </c>
      <c r="B16" s="525" t="s">
        <v>29</v>
      </c>
      <c r="C16" s="4963" t="s">
        <v>785</v>
      </c>
      <c r="D16" s="4905"/>
      <c r="E16" s="4905"/>
      <c r="F16" s="4905"/>
      <c r="G16" s="4905"/>
      <c r="H16" s="4905"/>
      <c r="I16" s="4905"/>
      <c r="J16" s="4905"/>
      <c r="K16" s="4905"/>
      <c r="L16" s="4905"/>
      <c r="M16" s="4906"/>
    </row>
    <row r="17" spans="1:13" ht="35.25" customHeight="1">
      <c r="A17" s="6042"/>
      <c r="B17" s="525" t="s">
        <v>574</v>
      </c>
      <c r="C17" s="4859" t="s">
        <v>1382</v>
      </c>
      <c r="D17" s="4860"/>
      <c r="E17" s="4860"/>
      <c r="F17" s="4860"/>
      <c r="G17" s="4860"/>
      <c r="H17" s="4860"/>
      <c r="I17" s="4860"/>
      <c r="J17" s="4860"/>
      <c r="K17" s="4860"/>
      <c r="L17" s="4860"/>
      <c r="M17" s="4861"/>
    </row>
    <row r="18" spans="1:13">
      <c r="A18" s="6042"/>
      <c r="B18" s="4865" t="s">
        <v>575</v>
      </c>
      <c r="C18" s="526"/>
      <c r="D18" s="527"/>
      <c r="E18" s="527"/>
      <c r="F18" s="527"/>
      <c r="G18" s="527"/>
      <c r="H18" s="527"/>
      <c r="I18" s="527"/>
      <c r="J18" s="527"/>
      <c r="K18" s="527"/>
      <c r="L18" s="527"/>
      <c r="M18" s="528"/>
    </row>
    <row r="19" spans="1:13">
      <c r="A19" s="6042"/>
      <c r="B19" s="4795"/>
      <c r="C19" s="157"/>
      <c r="D19" s="529"/>
      <c r="E19" s="159"/>
      <c r="F19" s="529"/>
      <c r="G19" s="159"/>
      <c r="H19" s="529"/>
      <c r="I19" s="159"/>
      <c r="J19" s="529"/>
      <c r="K19" s="159"/>
      <c r="L19" s="159"/>
      <c r="M19" s="160"/>
    </row>
    <row r="20" spans="1:13">
      <c r="A20" s="6042"/>
      <c r="B20" s="4795"/>
      <c r="C20" s="161" t="s">
        <v>576</v>
      </c>
      <c r="D20" s="530"/>
      <c r="E20" s="163" t="s">
        <v>577</v>
      </c>
      <c r="F20" s="530"/>
      <c r="G20" s="163" t="s">
        <v>578</v>
      </c>
      <c r="H20" s="530"/>
      <c r="I20" s="163" t="s">
        <v>579</v>
      </c>
      <c r="J20" s="609"/>
      <c r="K20" s="163"/>
      <c r="L20" s="163"/>
      <c r="M20" s="165"/>
    </row>
    <row r="21" spans="1:13">
      <c r="A21" s="6042"/>
      <c r="B21" s="4795"/>
      <c r="C21" s="161" t="s">
        <v>580</v>
      </c>
      <c r="D21" s="610"/>
      <c r="E21" s="163" t="s">
        <v>581</v>
      </c>
      <c r="F21" s="611"/>
      <c r="G21" s="163" t="s">
        <v>582</v>
      </c>
      <c r="H21" s="611"/>
      <c r="I21" s="163"/>
      <c r="J21" s="168"/>
      <c r="K21" s="163"/>
      <c r="L21" s="163"/>
      <c r="M21" s="165"/>
    </row>
    <row r="22" spans="1:13">
      <c r="A22" s="6042"/>
      <c r="B22" s="4795"/>
      <c r="C22" s="161" t="s">
        <v>583</v>
      </c>
      <c r="D22" s="610"/>
      <c r="E22" s="163" t="s">
        <v>584</v>
      </c>
      <c r="F22" s="610"/>
      <c r="G22" s="163"/>
      <c r="H22" s="168"/>
      <c r="I22" s="163"/>
      <c r="J22" s="168"/>
      <c r="K22" s="163"/>
      <c r="L22" s="163"/>
      <c r="M22" s="165"/>
    </row>
    <row r="23" spans="1:13">
      <c r="A23" s="6042"/>
      <c r="B23" s="4795"/>
      <c r="C23" s="161" t="s">
        <v>585</v>
      </c>
      <c r="D23" s="611" t="s">
        <v>654</v>
      </c>
      <c r="E23" s="163" t="s">
        <v>587</v>
      </c>
      <c r="F23" s="2295" t="s">
        <v>588</v>
      </c>
      <c r="G23" s="2282"/>
      <c r="H23" s="2282"/>
      <c r="I23" s="2282"/>
      <c r="J23" s="2282"/>
      <c r="K23" s="2282"/>
      <c r="L23" s="2282"/>
      <c r="M23" s="851"/>
    </row>
    <row r="24" spans="1:13">
      <c r="A24" s="6042"/>
      <c r="B24" s="4866"/>
      <c r="C24" s="612"/>
      <c r="D24" s="535"/>
      <c r="E24" s="535"/>
      <c r="F24" s="535"/>
      <c r="G24" s="535"/>
      <c r="H24" s="535"/>
      <c r="I24" s="535"/>
      <c r="J24" s="535"/>
      <c r="K24" s="535"/>
      <c r="L24" s="535"/>
      <c r="M24" s="536"/>
    </row>
    <row r="25" spans="1:13">
      <c r="A25" s="6042"/>
      <c r="B25" s="4865" t="s">
        <v>589</v>
      </c>
      <c r="C25" s="537"/>
      <c r="D25" s="538"/>
      <c r="E25" s="538"/>
      <c r="F25" s="538"/>
      <c r="G25" s="538"/>
      <c r="H25" s="538"/>
      <c r="I25" s="538"/>
      <c r="J25" s="538"/>
      <c r="K25" s="538"/>
      <c r="L25" s="844"/>
      <c r="M25" s="845"/>
    </row>
    <row r="26" spans="1:13">
      <c r="A26" s="6042"/>
      <c r="B26" s="4795"/>
      <c r="C26" s="161" t="s">
        <v>590</v>
      </c>
      <c r="D26" s="611"/>
      <c r="E26" s="175"/>
      <c r="F26" s="163" t="s">
        <v>591</v>
      </c>
      <c r="G26" s="610"/>
      <c r="H26" s="175"/>
      <c r="I26" s="163" t="s">
        <v>359</v>
      </c>
      <c r="J26" s="610" t="s">
        <v>586</v>
      </c>
      <c r="K26" s="175"/>
      <c r="L26" s="847"/>
      <c r="M26" s="848"/>
    </row>
    <row r="27" spans="1:13">
      <c r="A27" s="6042"/>
      <c r="B27" s="4795"/>
      <c r="C27" s="161" t="s">
        <v>592</v>
      </c>
      <c r="D27" s="852"/>
      <c r="E27" s="847"/>
      <c r="F27" s="163" t="s">
        <v>593</v>
      </c>
      <c r="G27" s="611"/>
      <c r="H27" s="847"/>
      <c r="I27" s="853"/>
      <c r="J27" s="847"/>
      <c r="K27" s="846"/>
      <c r="L27" s="847"/>
      <c r="M27" s="848"/>
    </row>
    <row r="28" spans="1:13">
      <c r="A28" s="6042"/>
      <c r="B28" s="4866"/>
      <c r="C28" s="613"/>
      <c r="D28" s="541"/>
      <c r="E28" s="541"/>
      <c r="F28" s="541"/>
      <c r="G28" s="541"/>
      <c r="H28" s="541"/>
      <c r="I28" s="541"/>
      <c r="J28" s="541"/>
      <c r="K28" s="541"/>
      <c r="L28" s="849"/>
      <c r="M28" s="850"/>
    </row>
    <row r="29" spans="1:13">
      <c r="A29" s="6042"/>
      <c r="B29" s="178" t="s">
        <v>594</v>
      </c>
      <c r="C29" s="542"/>
      <c r="D29" s="543"/>
      <c r="E29" s="543"/>
      <c r="F29" s="543"/>
      <c r="G29" s="543"/>
      <c r="H29" s="543"/>
      <c r="I29" s="543"/>
      <c r="J29" s="543"/>
      <c r="K29" s="543"/>
      <c r="L29" s="543"/>
      <c r="M29" s="544"/>
    </row>
    <row r="30" spans="1:13">
      <c r="A30" s="6042"/>
      <c r="B30" s="178"/>
      <c r="C30" s="182" t="s">
        <v>595</v>
      </c>
      <c r="D30" s="854" t="s">
        <v>130</v>
      </c>
      <c r="E30" s="175"/>
      <c r="F30" s="184" t="s">
        <v>596</v>
      </c>
      <c r="G30" s="855" t="s">
        <v>130</v>
      </c>
      <c r="H30" s="175"/>
      <c r="I30" s="184" t="s">
        <v>597</v>
      </c>
      <c r="J30" s="4904"/>
      <c r="K30" s="4905"/>
      <c r="L30" s="4967"/>
      <c r="M30" s="185"/>
    </row>
    <row r="31" spans="1:13">
      <c r="A31" s="6042"/>
      <c r="B31" s="605"/>
      <c r="C31" s="612"/>
      <c r="D31" s="535"/>
      <c r="E31" s="535"/>
      <c r="F31" s="535"/>
      <c r="G31" s="535"/>
      <c r="H31" s="535"/>
      <c r="I31" s="535"/>
      <c r="J31" s="535"/>
      <c r="K31" s="535"/>
      <c r="L31" s="535"/>
      <c r="M31" s="536"/>
    </row>
    <row r="32" spans="1:13">
      <c r="A32" s="6042"/>
      <c r="B32" s="4865" t="s">
        <v>599</v>
      </c>
      <c r="C32" s="546"/>
      <c r="D32" s="547"/>
      <c r="E32" s="547"/>
      <c r="F32" s="547"/>
      <c r="G32" s="547"/>
      <c r="H32" s="547"/>
      <c r="I32" s="547"/>
      <c r="J32" s="547"/>
      <c r="K32" s="547"/>
      <c r="L32" s="844"/>
      <c r="M32" s="845"/>
    </row>
    <row r="33" spans="1:13">
      <c r="A33" s="6042"/>
      <c r="B33" s="4795"/>
      <c r="C33" s="188" t="s">
        <v>600</v>
      </c>
      <c r="D33" s="615">
        <v>2023</v>
      </c>
      <c r="E33" s="190"/>
      <c r="F33" s="175" t="s">
        <v>601</v>
      </c>
      <c r="G33" s="856">
        <v>2028</v>
      </c>
      <c r="H33" s="190"/>
      <c r="I33" s="184"/>
      <c r="J33" s="190"/>
      <c r="K33" s="190"/>
      <c r="L33" s="847"/>
      <c r="M33" s="848"/>
    </row>
    <row r="34" spans="1:13">
      <c r="A34" s="6042"/>
      <c r="B34" s="4866"/>
      <c r="C34" s="612"/>
      <c r="D34" s="550"/>
      <c r="E34" s="551"/>
      <c r="F34" s="535"/>
      <c r="G34" s="551"/>
      <c r="H34" s="551"/>
      <c r="I34" s="552"/>
      <c r="J34" s="551"/>
      <c r="K34" s="551"/>
      <c r="L34" s="849"/>
      <c r="M34" s="850"/>
    </row>
    <row r="35" spans="1:13">
      <c r="A35" s="6042"/>
      <c r="B35" s="4865" t="s">
        <v>602</v>
      </c>
      <c r="C35" s="553"/>
      <c r="D35" s="554"/>
      <c r="E35" s="554"/>
      <c r="F35" s="554"/>
      <c r="G35" s="554"/>
      <c r="H35" s="554"/>
      <c r="I35" s="554"/>
      <c r="J35" s="554"/>
      <c r="K35" s="554"/>
      <c r="L35" s="554"/>
      <c r="M35" s="555"/>
    </row>
    <row r="36" spans="1:13">
      <c r="A36" s="6042"/>
      <c r="B36" s="4795"/>
      <c r="C36" s="198"/>
      <c r="D36" s="199" t="s">
        <v>603</v>
      </c>
      <c r="E36" s="199"/>
      <c r="F36" s="199" t="s">
        <v>604</v>
      </c>
      <c r="G36" s="199"/>
      <c r="H36" s="846" t="s">
        <v>605</v>
      </c>
      <c r="I36" s="846"/>
      <c r="J36" s="846" t="s">
        <v>606</v>
      </c>
      <c r="K36" s="199"/>
      <c r="L36" s="199" t="s">
        <v>607</v>
      </c>
      <c r="M36" s="200"/>
    </row>
    <row r="37" spans="1:13">
      <c r="A37" s="6042"/>
      <c r="B37" s="4795"/>
      <c r="C37" s="198"/>
      <c r="D37" s="683">
        <v>1</v>
      </c>
      <c r="E37" s="618"/>
      <c r="F37" s="683">
        <v>1</v>
      </c>
      <c r="G37" s="618"/>
      <c r="H37" s="683">
        <v>1</v>
      </c>
      <c r="I37" s="618"/>
      <c r="J37" s="683">
        <v>1</v>
      </c>
      <c r="K37" s="618"/>
      <c r="L37" s="683">
        <v>1</v>
      </c>
      <c r="M37" s="602"/>
    </row>
    <row r="38" spans="1:13">
      <c r="A38" s="6042"/>
      <c r="B38" s="4795"/>
      <c r="C38" s="198"/>
      <c r="D38" s="199" t="s">
        <v>608</v>
      </c>
      <c r="E38" s="199"/>
      <c r="F38" s="199" t="s">
        <v>609</v>
      </c>
      <c r="G38" s="199"/>
      <c r="H38" s="846" t="s">
        <v>610</v>
      </c>
      <c r="I38" s="846"/>
      <c r="J38" s="846" t="s">
        <v>611</v>
      </c>
      <c r="K38" s="199"/>
      <c r="L38" s="199" t="s">
        <v>612</v>
      </c>
      <c r="M38" s="160"/>
    </row>
    <row r="39" spans="1:13">
      <c r="A39" s="6042"/>
      <c r="B39" s="4795"/>
      <c r="C39" s="198"/>
      <c r="D39" s="683">
        <v>1</v>
      </c>
      <c r="E39" s="618"/>
      <c r="F39" s="683"/>
      <c r="G39" s="618"/>
      <c r="H39" s="683"/>
      <c r="I39" s="618"/>
      <c r="J39" s="683"/>
      <c r="K39" s="618"/>
      <c r="L39" s="683"/>
      <c r="M39" s="602"/>
    </row>
    <row r="40" spans="1:13">
      <c r="A40" s="6042"/>
      <c r="B40" s="4795"/>
      <c r="C40" s="198"/>
      <c r="D40" s="199" t="s">
        <v>613</v>
      </c>
      <c r="E40" s="199"/>
      <c r="F40" s="199" t="s">
        <v>614</v>
      </c>
      <c r="G40" s="199"/>
      <c r="H40" s="846" t="s">
        <v>615</v>
      </c>
      <c r="I40" s="846"/>
      <c r="J40" s="846" t="s">
        <v>616</v>
      </c>
      <c r="K40" s="199"/>
      <c r="L40" s="199" t="s">
        <v>617</v>
      </c>
      <c r="M40" s="160"/>
    </row>
    <row r="41" spans="1:13">
      <c r="A41" s="6042"/>
      <c r="B41" s="4795"/>
      <c r="C41" s="198"/>
      <c r="D41" s="683"/>
      <c r="E41" s="618"/>
      <c r="F41" s="683"/>
      <c r="G41" s="618"/>
      <c r="H41" s="683"/>
      <c r="I41" s="618"/>
      <c r="J41" s="683"/>
      <c r="K41" s="618"/>
      <c r="L41" s="683"/>
      <c r="M41" s="602"/>
    </row>
    <row r="42" spans="1:13">
      <c r="A42" s="6042"/>
      <c r="B42" s="4795"/>
      <c r="C42" s="198"/>
      <c r="D42" s="619" t="s">
        <v>617</v>
      </c>
      <c r="E42" s="601"/>
      <c r="F42" s="619" t="s">
        <v>618</v>
      </c>
      <c r="G42" s="601"/>
      <c r="H42" s="561"/>
      <c r="I42" s="562"/>
      <c r="J42" s="561"/>
      <c r="K42" s="562"/>
      <c r="L42" s="561"/>
      <c r="M42" s="563"/>
    </row>
    <row r="43" spans="1:13">
      <c r="A43" s="6042"/>
      <c r="B43" s="4795"/>
      <c r="C43" s="198"/>
      <c r="D43" s="683"/>
      <c r="E43" s="618"/>
      <c r="F43" s="6043">
        <v>1</v>
      </c>
      <c r="G43" s="6044"/>
      <c r="H43" s="4798"/>
      <c r="I43" s="4798"/>
      <c r="J43" s="209"/>
      <c r="K43" s="199"/>
      <c r="L43" s="209"/>
      <c r="M43" s="210"/>
    </row>
    <row r="44" spans="1:13">
      <c r="A44" s="6042"/>
      <c r="B44" s="4795"/>
      <c r="C44" s="620"/>
      <c r="D44" s="619"/>
      <c r="E44" s="601"/>
      <c r="F44" s="619"/>
      <c r="G44" s="601"/>
      <c r="H44" s="564"/>
      <c r="I44" s="565"/>
      <c r="J44" s="564"/>
      <c r="K44" s="565"/>
      <c r="L44" s="564"/>
      <c r="M44" s="566"/>
    </row>
    <row r="45" spans="1:13">
      <c r="A45" s="6042"/>
      <c r="B45" s="4865" t="s">
        <v>619</v>
      </c>
      <c r="C45" s="537"/>
      <c r="D45" s="538"/>
      <c r="E45" s="538"/>
      <c r="F45" s="538"/>
      <c r="G45" s="538"/>
      <c r="H45" s="538"/>
      <c r="I45" s="538"/>
      <c r="J45" s="538"/>
      <c r="K45" s="538"/>
      <c r="L45" s="847"/>
      <c r="M45" s="848"/>
    </row>
    <row r="46" spans="1:13">
      <c r="A46" s="6042"/>
      <c r="B46" s="4795"/>
      <c r="C46" s="857"/>
      <c r="D46" s="215" t="s">
        <v>620</v>
      </c>
      <c r="E46" s="568" t="s">
        <v>200</v>
      </c>
      <c r="F46" s="4800" t="s">
        <v>621</v>
      </c>
      <c r="G46" s="4921"/>
      <c r="H46" s="4921"/>
      <c r="I46" s="4921"/>
      <c r="J46" s="4921"/>
      <c r="K46" s="217" t="s">
        <v>587</v>
      </c>
      <c r="L46" s="6045"/>
      <c r="M46" s="6046"/>
    </row>
    <row r="47" spans="1:13">
      <c r="A47" s="6042"/>
      <c r="B47" s="4795"/>
      <c r="C47" s="857"/>
      <c r="D47" s="858"/>
      <c r="E47" s="610" t="s">
        <v>654</v>
      </c>
      <c r="F47" s="4800"/>
      <c r="G47" s="4921"/>
      <c r="H47" s="4921"/>
      <c r="I47" s="4921"/>
      <c r="J47" s="4921"/>
      <c r="K47" s="847"/>
      <c r="L47" s="6047"/>
      <c r="M47" s="6048"/>
    </row>
    <row r="48" spans="1:13">
      <c r="A48" s="6042"/>
      <c r="B48" s="4866"/>
      <c r="C48" s="859"/>
      <c r="D48" s="849"/>
      <c r="E48" s="849"/>
      <c r="F48" s="849"/>
      <c r="G48" s="849"/>
      <c r="H48" s="849"/>
      <c r="I48" s="849"/>
      <c r="J48" s="849"/>
      <c r="K48" s="849"/>
      <c r="L48" s="847"/>
      <c r="M48" s="848"/>
    </row>
    <row r="49" spans="1:13" ht="33.950000000000003" customHeight="1">
      <c r="A49" s="6042"/>
      <c r="B49" s="507" t="s">
        <v>623</v>
      </c>
      <c r="C49" s="4880" t="s">
        <v>1408</v>
      </c>
      <c r="D49" s="4881"/>
      <c r="E49" s="4881"/>
      <c r="F49" s="4881"/>
      <c r="G49" s="4881"/>
      <c r="H49" s="4881"/>
      <c r="I49" s="4881"/>
      <c r="J49" s="4881"/>
      <c r="K49" s="4881"/>
      <c r="L49" s="4881"/>
      <c r="M49" s="4882"/>
    </row>
    <row r="50" spans="1:13" ht="15.75" customHeight="1">
      <c r="A50" s="6042"/>
      <c r="B50" s="525" t="s">
        <v>625</v>
      </c>
      <c r="C50" s="860" t="s">
        <v>1409</v>
      </c>
      <c r="D50" s="639"/>
      <c r="E50" s="639"/>
      <c r="F50" s="639"/>
      <c r="G50" s="639"/>
      <c r="H50" s="639"/>
      <c r="I50" s="639"/>
      <c r="J50" s="639"/>
      <c r="K50" s="639"/>
      <c r="L50" s="639"/>
      <c r="M50" s="640"/>
    </row>
    <row r="51" spans="1:13">
      <c r="A51" s="6042"/>
      <c r="B51" s="525" t="s">
        <v>627</v>
      </c>
      <c r="C51" s="860">
        <v>30</v>
      </c>
      <c r="D51" s="639"/>
      <c r="E51" s="639"/>
      <c r="F51" s="639"/>
      <c r="G51" s="639"/>
      <c r="H51" s="639"/>
      <c r="I51" s="639"/>
      <c r="J51" s="639"/>
      <c r="K51" s="639"/>
      <c r="L51" s="639"/>
      <c r="M51" s="640"/>
    </row>
    <row r="52" spans="1:13">
      <c r="A52" s="6042"/>
      <c r="B52" s="525" t="s">
        <v>628</v>
      </c>
      <c r="C52" s="861">
        <v>45107</v>
      </c>
      <c r="D52" s="639"/>
      <c r="E52" s="639"/>
      <c r="F52" s="639"/>
      <c r="G52" s="639"/>
      <c r="H52" s="639"/>
      <c r="I52" s="639"/>
      <c r="J52" s="639"/>
      <c r="K52" s="639"/>
      <c r="L52" s="639"/>
      <c r="M52" s="640"/>
    </row>
    <row r="53" spans="1:13" ht="15.75" customHeight="1">
      <c r="A53" s="4884" t="s">
        <v>629</v>
      </c>
      <c r="B53" s="571" t="s">
        <v>630</v>
      </c>
      <c r="C53" s="4895" t="s">
        <v>1410</v>
      </c>
      <c r="D53" s="4896"/>
      <c r="E53" s="4896"/>
      <c r="F53" s="4896"/>
      <c r="G53" s="4896"/>
      <c r="H53" s="4896"/>
      <c r="I53" s="4896"/>
      <c r="J53" s="4896"/>
      <c r="K53" s="4896"/>
      <c r="L53" s="4896"/>
      <c r="M53" s="4897"/>
    </row>
    <row r="54" spans="1:13">
      <c r="A54" s="4806"/>
      <c r="B54" s="571" t="s">
        <v>632</v>
      </c>
      <c r="C54" s="4895" t="s">
        <v>1411</v>
      </c>
      <c r="D54" s="4896"/>
      <c r="E54" s="4896"/>
      <c r="F54" s="4896"/>
      <c r="G54" s="4896"/>
      <c r="H54" s="4896"/>
      <c r="I54" s="4896"/>
      <c r="J54" s="4896"/>
      <c r="K54" s="4896"/>
      <c r="L54" s="4896"/>
      <c r="M54" s="4897"/>
    </row>
    <row r="55" spans="1:13" ht="15.75" customHeight="1">
      <c r="A55" s="4806"/>
      <c r="B55" s="571" t="s">
        <v>634</v>
      </c>
      <c r="C55" s="4895" t="s">
        <v>1400</v>
      </c>
      <c r="D55" s="4896"/>
      <c r="E55" s="4896"/>
      <c r="F55" s="4896"/>
      <c r="G55" s="4896"/>
      <c r="H55" s="4896"/>
      <c r="I55" s="4896"/>
      <c r="J55" s="4896"/>
      <c r="K55" s="4896"/>
      <c r="L55" s="4896"/>
      <c r="M55" s="4897"/>
    </row>
    <row r="56" spans="1:13" ht="15.75" customHeight="1">
      <c r="A56" s="4806"/>
      <c r="B56" s="572" t="s">
        <v>635</v>
      </c>
      <c r="C56" s="4895" t="s">
        <v>155</v>
      </c>
      <c r="D56" s="4896"/>
      <c r="E56" s="4896"/>
      <c r="F56" s="4896"/>
      <c r="G56" s="4896"/>
      <c r="H56" s="4896"/>
      <c r="I56" s="4896"/>
      <c r="J56" s="4896"/>
      <c r="K56" s="4896"/>
      <c r="L56" s="4896"/>
      <c r="M56" s="4897"/>
    </row>
    <row r="57" spans="1:13" ht="15.75" customHeight="1">
      <c r="A57" s="4806"/>
      <c r="B57" s="571" t="s">
        <v>637</v>
      </c>
      <c r="C57" s="4895" t="s">
        <v>157</v>
      </c>
      <c r="D57" s="4896"/>
      <c r="E57" s="4896"/>
      <c r="F57" s="4896"/>
      <c r="G57" s="4896"/>
      <c r="H57" s="4896"/>
      <c r="I57" s="4896"/>
      <c r="J57" s="4896"/>
      <c r="K57" s="4896"/>
      <c r="L57" s="4896"/>
      <c r="M57" s="4897"/>
    </row>
    <row r="58" spans="1:13" ht="16.5" thickBot="1">
      <c r="A58" s="4807"/>
      <c r="B58" s="571" t="s">
        <v>638</v>
      </c>
      <c r="C58" s="4895" t="s">
        <v>1412</v>
      </c>
      <c r="D58" s="4896"/>
      <c r="E58" s="4896"/>
      <c r="F58" s="4896"/>
      <c r="G58" s="4896"/>
      <c r="H58" s="4896"/>
      <c r="I58" s="4896"/>
      <c r="J58" s="4896"/>
      <c r="K58" s="4896"/>
      <c r="L58" s="4896"/>
      <c r="M58" s="4897"/>
    </row>
    <row r="59" spans="1:13" ht="15.75" customHeight="1">
      <c r="A59" s="4884" t="s">
        <v>639</v>
      </c>
      <c r="B59" s="573" t="s">
        <v>640</v>
      </c>
      <c r="C59" s="4895" t="s">
        <v>1050</v>
      </c>
      <c r="D59" s="4896"/>
      <c r="E59" s="4896"/>
      <c r="F59" s="4896"/>
      <c r="G59" s="4896"/>
      <c r="H59" s="4896"/>
      <c r="I59" s="4896"/>
      <c r="J59" s="4896"/>
      <c r="K59" s="4896"/>
      <c r="L59" s="4896"/>
      <c r="M59" s="4897"/>
    </row>
    <row r="60" spans="1:13" ht="15.75" customHeight="1">
      <c r="A60" s="4806"/>
      <c r="B60" s="573" t="s">
        <v>641</v>
      </c>
      <c r="C60" s="4895" t="s">
        <v>793</v>
      </c>
      <c r="D60" s="4896"/>
      <c r="E60" s="4896"/>
      <c r="F60" s="4896"/>
      <c r="G60" s="4896"/>
      <c r="H60" s="4896"/>
      <c r="I60" s="4896"/>
      <c r="J60" s="4896"/>
      <c r="K60" s="4896"/>
      <c r="L60" s="4896"/>
      <c r="M60" s="4897"/>
    </row>
    <row r="61" spans="1:13" ht="16.5" customHeight="1" thickBot="1">
      <c r="A61" s="4806"/>
      <c r="B61" s="574" t="s">
        <v>44</v>
      </c>
      <c r="C61" s="4895" t="s">
        <v>1400</v>
      </c>
      <c r="D61" s="4896"/>
      <c r="E61" s="4896"/>
      <c r="F61" s="4896"/>
      <c r="G61" s="4896"/>
      <c r="H61" s="4896"/>
      <c r="I61" s="4896"/>
      <c r="J61" s="4896"/>
      <c r="K61" s="4896"/>
      <c r="L61" s="4896"/>
      <c r="M61" s="4897"/>
    </row>
    <row r="62" spans="1:13" ht="16.5" thickBot="1">
      <c r="A62" s="225" t="s">
        <v>642</v>
      </c>
      <c r="B62" s="862"/>
      <c r="C62" s="5422" t="s">
        <v>785</v>
      </c>
      <c r="D62" s="4916"/>
      <c r="E62" s="4916"/>
      <c r="F62" s="4916"/>
      <c r="G62" s="4916"/>
      <c r="H62" s="4916"/>
      <c r="I62" s="4916"/>
      <c r="J62" s="4916"/>
      <c r="K62" s="4916"/>
      <c r="L62" s="4916"/>
      <c r="M62" s="4917"/>
    </row>
  </sheetData>
  <mergeCells count="51">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H4:M4"/>
    <mergeCell ref="C5:M5"/>
    <mergeCell ref="C6:M6"/>
    <mergeCell ref="C7:D7"/>
    <mergeCell ref="I7:M7"/>
    <mergeCell ref="B8:B10"/>
    <mergeCell ref="C9:D9"/>
    <mergeCell ref="F9:G9"/>
    <mergeCell ref="I9:J9"/>
    <mergeCell ref="C10:D10"/>
    <mergeCell ref="F10:G10"/>
  </mergeCells>
  <dataValidations count="7">
    <dataValidation type="list" allowBlank="1" showInputMessage="1" showErrorMessage="1" sqref="I7:M7" xr:uid="{00000000-0002-0000-2C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C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C00-000002000000}"/>
    <dataValidation allowBlank="1" showInputMessage="1" showErrorMessage="1" prompt="Identifique la meta ODS a que le apunta el indicador de producto. Seleccione de la lista desplegable." sqref="E14" xr:uid="{00000000-0002-0000-2C00-000003000000}"/>
    <dataValidation allowBlank="1" showInputMessage="1" showErrorMessage="1" prompt="Identifique el ODS a que le apunta el indicador de producto. Seleccione de la lista desplegable._x000a_" sqref="B14:B15" xr:uid="{00000000-0002-0000-2C00-000004000000}"/>
    <dataValidation allowBlank="1" showInputMessage="1" showErrorMessage="1" prompt="Incluir una ficha por cada indicador, ya sea de producto o de resultado" sqref="B1" xr:uid="{00000000-0002-0000-2C00-000005000000}"/>
    <dataValidation allowBlank="1" showInputMessage="1" showErrorMessage="1" prompt="Seleccione de la lista desplegable" sqref="B4 B7 H7" xr:uid="{00000000-0002-0000-2C00-000006000000}"/>
  </dataValidations>
  <pageMargins left="0.7" right="0.7" top="0.75" bottom="0.75" header="0.3" footer="0.3"/>
  <pageSetup paperSize="9"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62"/>
  <sheetViews>
    <sheetView topLeftCell="B34" workbookViewId="0">
      <selection activeCell="C50" sqref="C50:M61"/>
    </sheetView>
  </sheetViews>
  <sheetFormatPr baseColWidth="10" defaultColWidth="11.42578125" defaultRowHeight="15.75"/>
  <cols>
    <col min="1" max="1" width="25.140625" style="506" customWidth="1"/>
    <col min="2" max="2" width="39.140625" style="576" customWidth="1"/>
    <col min="3" max="16384" width="11.42578125" style="506"/>
  </cols>
  <sheetData>
    <row r="1" spans="1:13" ht="16.5" thickBot="1">
      <c r="A1" s="505"/>
      <c r="B1" s="294" t="s">
        <v>549</v>
      </c>
      <c r="C1" s="295"/>
      <c r="D1" s="295"/>
      <c r="E1" s="295"/>
      <c r="F1" s="295"/>
      <c r="G1" s="295"/>
      <c r="H1" s="295"/>
      <c r="I1" s="295"/>
      <c r="J1" s="295"/>
      <c r="K1" s="295"/>
      <c r="L1" s="295"/>
      <c r="M1" s="296"/>
    </row>
    <row r="2" spans="1:13" ht="33.75" customHeight="1">
      <c r="A2" s="6072" t="s">
        <v>550</v>
      </c>
      <c r="B2" s="139" t="s">
        <v>551</v>
      </c>
      <c r="C2" s="4887" t="s">
        <v>1765</v>
      </c>
      <c r="D2" s="4888"/>
      <c r="E2" s="4888"/>
      <c r="F2" s="4888"/>
      <c r="G2" s="4888"/>
      <c r="H2" s="4888"/>
      <c r="I2" s="4888"/>
      <c r="J2" s="4888"/>
      <c r="K2" s="4888"/>
      <c r="L2" s="4888"/>
      <c r="M2" s="4889"/>
    </row>
    <row r="3" spans="1:13" ht="39.75" customHeight="1">
      <c r="A3" s="6073"/>
      <c r="B3" s="507" t="s">
        <v>552</v>
      </c>
      <c r="C3" s="4843" t="s">
        <v>1752</v>
      </c>
      <c r="D3" s="4596"/>
      <c r="E3" s="4596"/>
      <c r="F3" s="4596"/>
      <c r="G3" s="4596"/>
      <c r="H3" s="4596"/>
      <c r="I3" s="4596"/>
      <c r="J3" s="4596"/>
      <c r="K3" s="4596"/>
      <c r="L3" s="4596"/>
      <c r="M3" s="4597"/>
    </row>
    <row r="4" spans="1:13" ht="40.35" customHeight="1">
      <c r="A4" s="6073"/>
      <c r="B4" s="141" t="s">
        <v>40</v>
      </c>
      <c r="C4" s="508" t="s">
        <v>553</v>
      </c>
      <c r="D4" s="4958" t="s">
        <v>1580</v>
      </c>
      <c r="E4" s="4959"/>
      <c r="F4" s="6074" t="s">
        <v>41</v>
      </c>
      <c r="G4" s="6075"/>
      <c r="H4" s="510">
        <v>329</v>
      </c>
      <c r="I4" s="6076" t="s">
        <v>1553</v>
      </c>
      <c r="J4" s="6077"/>
      <c r="K4" s="6077"/>
      <c r="L4" s="6077"/>
      <c r="M4" s="6078"/>
    </row>
    <row r="5" spans="1:13">
      <c r="A5" s="6073"/>
      <c r="B5" s="141" t="s">
        <v>555</v>
      </c>
      <c r="C5" s="6079" t="s">
        <v>1044</v>
      </c>
      <c r="D5" s="6077"/>
      <c r="E5" s="6077"/>
      <c r="F5" s="6077"/>
      <c r="G5" s="6077"/>
      <c r="H5" s="6077"/>
      <c r="I5" s="6077"/>
      <c r="J5" s="6077"/>
      <c r="K5" s="6077"/>
      <c r="L5" s="6077"/>
      <c r="M5" s="6078"/>
    </row>
    <row r="6" spans="1:13">
      <c r="A6" s="6073"/>
      <c r="B6" s="141" t="s">
        <v>557</v>
      </c>
      <c r="C6" s="6079" t="s">
        <v>1599</v>
      </c>
      <c r="D6" s="6077"/>
      <c r="E6" s="6077"/>
      <c r="F6" s="6077"/>
      <c r="G6" s="6077"/>
      <c r="H6" s="6077"/>
      <c r="I6" s="6077"/>
      <c r="J6" s="6077"/>
      <c r="K6" s="6077"/>
      <c r="L6" s="6077"/>
      <c r="M6" s="6078"/>
    </row>
    <row r="7" spans="1:13">
      <c r="A7" s="6073"/>
      <c r="B7" s="507" t="s">
        <v>559</v>
      </c>
      <c r="C7" s="6080" t="s">
        <v>7</v>
      </c>
      <c r="D7" s="6081"/>
      <c r="E7" s="511"/>
      <c r="F7" s="511"/>
      <c r="G7" s="512"/>
      <c r="H7" s="513" t="s">
        <v>44</v>
      </c>
      <c r="I7" s="6082" t="s">
        <v>745</v>
      </c>
      <c r="J7" s="6081"/>
      <c r="K7" s="6081"/>
      <c r="L7" s="6081"/>
      <c r="M7" s="6083"/>
    </row>
    <row r="8" spans="1:13">
      <c r="A8" s="6073"/>
      <c r="B8" s="4853" t="s">
        <v>562</v>
      </c>
      <c r="C8" s="514"/>
      <c r="D8" s="515"/>
      <c r="E8" s="515"/>
      <c r="F8" s="515"/>
      <c r="G8" s="515"/>
      <c r="H8" s="515"/>
      <c r="I8" s="515"/>
      <c r="J8" s="515"/>
      <c r="K8" s="515"/>
      <c r="L8" s="516"/>
      <c r="M8" s="517"/>
    </row>
    <row r="9" spans="1:13">
      <c r="A9" s="6073"/>
      <c r="B9" s="4854"/>
      <c r="C9" s="6084"/>
      <c r="D9" s="6068"/>
      <c r="E9" s="519"/>
      <c r="F9" s="6068"/>
      <c r="G9" s="6068"/>
      <c r="H9" s="519"/>
      <c r="I9" s="6068"/>
      <c r="J9" s="6068"/>
      <c r="K9" s="519"/>
      <c r="L9" s="520"/>
      <c r="M9" s="521"/>
    </row>
    <row r="10" spans="1:13" ht="16.5" thickBot="1">
      <c r="A10" s="6073"/>
      <c r="B10" s="4855"/>
      <c r="C10" s="6085" t="s">
        <v>563</v>
      </c>
      <c r="D10" s="6068"/>
      <c r="E10" s="518"/>
      <c r="F10" s="6068" t="s">
        <v>563</v>
      </c>
      <c r="G10" s="6068"/>
      <c r="H10" s="518"/>
      <c r="I10" s="6068" t="s">
        <v>563</v>
      </c>
      <c r="J10" s="6068"/>
      <c r="K10" s="518"/>
      <c r="L10" s="522"/>
      <c r="M10" s="523"/>
    </row>
    <row r="11" spans="1:13" ht="81.75" customHeight="1">
      <c r="A11" s="6073"/>
      <c r="B11" s="507" t="s">
        <v>564</v>
      </c>
      <c r="C11" s="4887" t="s">
        <v>1600</v>
      </c>
      <c r="D11" s="4888"/>
      <c r="E11" s="4888"/>
      <c r="F11" s="4888"/>
      <c r="G11" s="4888"/>
      <c r="H11" s="4888"/>
      <c r="I11" s="4888"/>
      <c r="J11" s="4888"/>
      <c r="K11" s="4888"/>
      <c r="L11" s="4888"/>
      <c r="M11" s="4889"/>
    </row>
    <row r="12" spans="1:13" ht="64.5" customHeight="1">
      <c r="A12" s="6073"/>
      <c r="B12" s="507" t="s">
        <v>566</v>
      </c>
      <c r="C12" s="6053" t="s">
        <v>1601</v>
      </c>
      <c r="D12" s="6054"/>
      <c r="E12" s="6054"/>
      <c r="F12" s="6054"/>
      <c r="G12" s="6054"/>
      <c r="H12" s="6054"/>
      <c r="I12" s="6054"/>
      <c r="J12" s="6054"/>
      <c r="K12" s="6054"/>
      <c r="L12" s="6054"/>
      <c r="M12" s="6055"/>
    </row>
    <row r="13" spans="1:13" ht="30.95" customHeight="1">
      <c r="A13" s="6073"/>
      <c r="B13" s="507" t="s">
        <v>568</v>
      </c>
      <c r="C13" s="4781" t="s">
        <v>1758</v>
      </c>
      <c r="D13" s="4782"/>
      <c r="E13" s="4782"/>
      <c r="F13" s="4782"/>
      <c r="G13" s="4782"/>
      <c r="H13" s="4782"/>
      <c r="I13" s="4782"/>
      <c r="J13" s="4782"/>
      <c r="K13" s="4782"/>
      <c r="L13" s="4782"/>
      <c r="M13" s="4783"/>
    </row>
    <row r="14" spans="1:13" ht="53.25" customHeight="1">
      <c r="A14" s="6073"/>
      <c r="B14" s="4853" t="s">
        <v>570</v>
      </c>
      <c r="C14" s="6069" t="s">
        <v>109</v>
      </c>
      <c r="D14" s="6059"/>
      <c r="E14" s="524" t="s">
        <v>571</v>
      </c>
      <c r="F14" s="6070" t="s">
        <v>110</v>
      </c>
      <c r="G14" s="6054"/>
      <c r="H14" s="6054"/>
      <c r="I14" s="6054"/>
      <c r="J14" s="6054"/>
      <c r="K14" s="6054"/>
      <c r="L14" s="6054"/>
      <c r="M14" s="6055"/>
    </row>
    <row r="15" spans="1:13" ht="22.5" customHeight="1">
      <c r="A15" s="6073"/>
      <c r="B15" s="4854"/>
      <c r="C15" s="6069"/>
      <c r="D15" s="6059"/>
      <c r="E15" s="6059"/>
      <c r="F15" s="6059"/>
      <c r="G15" s="6059"/>
      <c r="H15" s="6059"/>
      <c r="I15" s="6059"/>
      <c r="J15" s="6059"/>
      <c r="K15" s="6059"/>
      <c r="L15" s="6059"/>
      <c r="M15" s="6071"/>
    </row>
    <row r="16" spans="1:13" ht="16.5" thickBot="1">
      <c r="A16" s="6056" t="s">
        <v>572</v>
      </c>
      <c r="B16" s="525" t="s">
        <v>29</v>
      </c>
      <c r="C16" s="6053" t="s">
        <v>1602</v>
      </c>
      <c r="D16" s="6054"/>
      <c r="E16" s="6054"/>
      <c r="F16" s="6054"/>
      <c r="G16" s="6054"/>
      <c r="H16" s="6054"/>
      <c r="I16" s="6054"/>
      <c r="J16" s="6054"/>
      <c r="K16" s="6054"/>
      <c r="L16" s="6054"/>
      <c r="M16" s="6055"/>
    </row>
    <row r="17" spans="1:13" ht="15.6" customHeight="1">
      <c r="A17" s="6057"/>
      <c r="B17" s="525" t="s">
        <v>574</v>
      </c>
      <c r="C17" s="4887" t="s">
        <v>1765</v>
      </c>
      <c r="D17" s="4888"/>
      <c r="E17" s="4888"/>
      <c r="F17" s="4888"/>
      <c r="G17" s="4888"/>
      <c r="H17" s="4888"/>
      <c r="I17" s="4888"/>
      <c r="J17" s="4888"/>
      <c r="K17" s="4888"/>
      <c r="L17" s="4888"/>
      <c r="M17" s="4889"/>
    </row>
    <row r="18" spans="1:13" ht="8.25" customHeight="1">
      <c r="A18" s="6057"/>
      <c r="B18" s="4865" t="s">
        <v>575</v>
      </c>
      <c r="C18" s="526"/>
      <c r="D18" s="527"/>
      <c r="E18" s="527"/>
      <c r="F18" s="527"/>
      <c r="G18" s="527"/>
      <c r="H18" s="527"/>
      <c r="I18" s="527"/>
      <c r="J18" s="527"/>
      <c r="K18" s="527"/>
      <c r="L18" s="527"/>
      <c r="M18" s="528"/>
    </row>
    <row r="19" spans="1:13" ht="9" customHeight="1">
      <c r="A19" s="6057"/>
      <c r="B19" s="4795"/>
      <c r="C19" s="157"/>
      <c r="D19" s="529"/>
      <c r="E19" s="159"/>
      <c r="F19" s="529"/>
      <c r="G19" s="159"/>
      <c r="H19" s="529"/>
      <c r="I19" s="159"/>
      <c r="J19" s="529"/>
      <c r="K19" s="159"/>
      <c r="L19" s="159"/>
      <c r="M19" s="160"/>
    </row>
    <row r="20" spans="1:13">
      <c r="A20" s="6057"/>
      <c r="B20" s="4795"/>
      <c r="C20" s="161" t="s">
        <v>576</v>
      </c>
      <c r="D20" s="530"/>
      <c r="E20" s="163" t="s">
        <v>577</v>
      </c>
      <c r="F20" s="530"/>
      <c r="G20" s="163" t="s">
        <v>578</v>
      </c>
      <c r="H20" s="530"/>
      <c r="I20" s="163" t="s">
        <v>579</v>
      </c>
      <c r="J20" s="531"/>
      <c r="K20" s="163"/>
      <c r="L20" s="163"/>
      <c r="M20" s="165"/>
    </row>
    <row r="21" spans="1:13">
      <c r="A21" s="6057"/>
      <c r="B21" s="4795"/>
      <c r="C21" s="161" t="s">
        <v>580</v>
      </c>
      <c r="D21" s="532"/>
      <c r="E21" s="163" t="s">
        <v>581</v>
      </c>
      <c r="F21" s="533"/>
      <c r="G21" s="163" t="s">
        <v>582</v>
      </c>
      <c r="H21" s="533"/>
      <c r="I21" s="163"/>
      <c r="J21" s="168"/>
      <c r="K21" s="163"/>
      <c r="L21" s="163"/>
      <c r="M21" s="165"/>
    </row>
    <row r="22" spans="1:13">
      <c r="A22" s="6057"/>
      <c r="B22" s="4795"/>
      <c r="C22" s="161" t="s">
        <v>583</v>
      </c>
      <c r="D22" s="532" t="s">
        <v>654</v>
      </c>
      <c r="E22" s="163" t="s">
        <v>584</v>
      </c>
      <c r="F22" s="532"/>
      <c r="G22" s="163"/>
      <c r="H22" s="168"/>
      <c r="I22" s="163"/>
      <c r="J22" s="168"/>
      <c r="K22" s="163"/>
      <c r="L22" s="163"/>
      <c r="M22" s="165"/>
    </row>
    <row r="23" spans="1:13">
      <c r="A23" s="6057"/>
      <c r="B23" s="4795"/>
      <c r="C23" s="161" t="s">
        <v>585</v>
      </c>
      <c r="D23" s="533"/>
      <c r="E23" s="163" t="s">
        <v>587</v>
      </c>
      <c r="F23" s="522"/>
      <c r="G23" s="522"/>
      <c r="H23" s="522"/>
      <c r="I23" s="518"/>
      <c r="J23" s="518"/>
      <c r="K23" s="518"/>
      <c r="L23" s="518"/>
      <c r="M23" s="534"/>
    </row>
    <row r="24" spans="1:13" ht="9.75" customHeight="1">
      <c r="A24" s="6057"/>
      <c r="B24" s="4799"/>
      <c r="C24" s="170"/>
      <c r="D24" s="535"/>
      <c r="E24" s="535"/>
      <c r="F24" s="535"/>
      <c r="G24" s="535"/>
      <c r="H24" s="535"/>
      <c r="I24" s="535"/>
      <c r="J24" s="535"/>
      <c r="K24" s="535"/>
      <c r="L24" s="535"/>
      <c r="M24" s="536"/>
    </row>
    <row r="25" spans="1:13">
      <c r="A25" s="6057"/>
      <c r="B25" s="4865" t="s">
        <v>589</v>
      </c>
      <c r="C25" s="537"/>
      <c r="D25" s="538"/>
      <c r="E25" s="538"/>
      <c r="F25" s="538"/>
      <c r="G25" s="538"/>
      <c r="H25" s="538"/>
      <c r="I25" s="538"/>
      <c r="J25" s="538"/>
      <c r="K25" s="538"/>
      <c r="L25" s="516"/>
      <c r="M25" s="517"/>
    </row>
    <row r="26" spans="1:13">
      <c r="A26" s="6057"/>
      <c r="B26" s="4795"/>
      <c r="C26" s="161" t="s">
        <v>590</v>
      </c>
      <c r="D26" s="533"/>
      <c r="E26" s="175"/>
      <c r="F26" s="163" t="s">
        <v>591</v>
      </c>
      <c r="G26" s="532"/>
      <c r="H26" s="175"/>
      <c r="I26" s="163" t="s">
        <v>359</v>
      </c>
      <c r="J26" s="532" t="s">
        <v>654</v>
      </c>
      <c r="K26" s="175"/>
      <c r="L26" s="520"/>
      <c r="M26" s="521"/>
    </row>
    <row r="27" spans="1:13">
      <c r="A27" s="6057"/>
      <c r="B27" s="4795"/>
      <c r="C27" s="161" t="s">
        <v>592</v>
      </c>
      <c r="D27" s="539"/>
      <c r="E27" s="520"/>
      <c r="F27" s="163" t="s">
        <v>593</v>
      </c>
      <c r="G27" s="533"/>
      <c r="H27" s="520"/>
      <c r="I27" s="540"/>
      <c r="J27" s="520"/>
      <c r="K27" s="519"/>
      <c r="L27" s="520"/>
      <c r="M27" s="521"/>
    </row>
    <row r="28" spans="1:13">
      <c r="A28" s="6057"/>
      <c r="B28" s="4799"/>
      <c r="C28" s="176"/>
      <c r="D28" s="541"/>
      <c r="E28" s="541"/>
      <c r="F28" s="541"/>
      <c r="G28" s="541"/>
      <c r="H28" s="541"/>
      <c r="I28" s="541"/>
      <c r="J28" s="541"/>
      <c r="K28" s="541"/>
      <c r="L28" s="522"/>
      <c r="M28" s="523"/>
    </row>
    <row r="29" spans="1:13">
      <c r="A29" s="6057"/>
      <c r="B29" s="178" t="s">
        <v>594</v>
      </c>
      <c r="C29" s="542"/>
      <c r="D29" s="543"/>
      <c r="E29" s="543"/>
      <c r="F29" s="543"/>
      <c r="G29" s="543"/>
      <c r="H29" s="543"/>
      <c r="I29" s="543"/>
      <c r="J29" s="543"/>
      <c r="K29" s="543"/>
      <c r="L29" s="543"/>
      <c r="M29" s="544"/>
    </row>
    <row r="30" spans="1:13">
      <c r="A30" s="6057"/>
      <c r="B30" s="178"/>
      <c r="C30" s="182" t="s">
        <v>595</v>
      </c>
      <c r="D30" s="545">
        <v>2</v>
      </c>
      <c r="E30" s="175"/>
      <c r="F30" s="184" t="s">
        <v>596</v>
      </c>
      <c r="G30" s="533">
        <v>2022</v>
      </c>
      <c r="H30" s="175"/>
      <c r="I30" s="184" t="s">
        <v>597</v>
      </c>
      <c r="J30" s="6058" t="s">
        <v>1139</v>
      </c>
      <c r="K30" s="6059"/>
      <c r="L30" s="6060"/>
      <c r="M30" s="185"/>
    </row>
    <row r="31" spans="1:13">
      <c r="A31" s="6057"/>
      <c r="B31" s="141"/>
      <c r="C31" s="170"/>
      <c r="D31" s="535"/>
      <c r="E31" s="535"/>
      <c r="F31" s="535"/>
      <c r="G31" s="535"/>
      <c r="H31" s="535"/>
      <c r="I31" s="535"/>
      <c r="J31" s="535"/>
      <c r="K31" s="535"/>
      <c r="L31" s="535"/>
      <c r="M31" s="536"/>
    </row>
    <row r="32" spans="1:13">
      <c r="A32" s="6057"/>
      <c r="B32" s="4865" t="s">
        <v>599</v>
      </c>
      <c r="C32" s="546"/>
      <c r="D32" s="547"/>
      <c r="E32" s="547"/>
      <c r="F32" s="547"/>
      <c r="G32" s="547"/>
      <c r="H32" s="547"/>
      <c r="I32" s="547"/>
      <c r="J32" s="547"/>
      <c r="K32" s="547"/>
      <c r="L32" s="516"/>
      <c r="M32" s="517"/>
    </row>
    <row r="33" spans="1:13">
      <c r="A33" s="6057"/>
      <c r="B33" s="4795"/>
      <c r="C33" s="188" t="s">
        <v>600</v>
      </c>
      <c r="D33" s="548">
        <v>2023</v>
      </c>
      <c r="E33" s="190"/>
      <c r="F33" s="175" t="s">
        <v>601</v>
      </c>
      <c r="G33" s="549" t="s">
        <v>971</v>
      </c>
      <c r="H33" s="190"/>
      <c r="I33" s="184"/>
      <c r="J33" s="190"/>
      <c r="K33" s="190"/>
      <c r="L33" s="520"/>
      <c r="M33" s="521"/>
    </row>
    <row r="34" spans="1:13">
      <c r="A34" s="6057"/>
      <c r="B34" s="4799"/>
      <c r="C34" s="170"/>
      <c r="D34" s="550"/>
      <c r="E34" s="551"/>
      <c r="F34" s="535"/>
      <c r="G34" s="551"/>
      <c r="H34" s="551"/>
      <c r="I34" s="552"/>
      <c r="J34" s="551"/>
      <c r="K34" s="551"/>
      <c r="L34" s="522"/>
      <c r="M34" s="523"/>
    </row>
    <row r="35" spans="1:13">
      <c r="A35" s="6057"/>
      <c r="B35" s="4865" t="s">
        <v>602</v>
      </c>
      <c r="C35" s="553"/>
      <c r="D35" s="554"/>
      <c r="E35" s="554"/>
      <c r="F35" s="554"/>
      <c r="G35" s="554"/>
      <c r="H35" s="554"/>
      <c r="I35" s="554"/>
      <c r="J35" s="554"/>
      <c r="K35" s="554"/>
      <c r="L35" s="554"/>
      <c r="M35" s="555"/>
    </row>
    <row r="36" spans="1:13">
      <c r="A36" s="6057"/>
      <c r="B36" s="4795"/>
      <c r="C36" s="198"/>
      <c r="D36" s="199" t="s">
        <v>603</v>
      </c>
      <c r="E36" s="199"/>
      <c r="F36" s="199" t="s">
        <v>604</v>
      </c>
      <c r="G36" s="199"/>
      <c r="H36" s="519" t="s">
        <v>605</v>
      </c>
      <c r="I36" s="519"/>
      <c r="J36" s="519" t="s">
        <v>606</v>
      </c>
      <c r="K36" s="199"/>
      <c r="L36" s="199" t="s">
        <v>607</v>
      </c>
      <c r="M36" s="200"/>
    </row>
    <row r="37" spans="1:13">
      <c r="A37" s="6057"/>
      <c r="B37" s="4795"/>
      <c r="C37" s="198"/>
      <c r="D37" s="556">
        <v>4</v>
      </c>
      <c r="E37" s="509"/>
      <c r="F37" s="556">
        <v>4</v>
      </c>
      <c r="G37" s="509"/>
      <c r="H37" s="556">
        <v>4</v>
      </c>
      <c r="I37" s="557"/>
      <c r="J37" s="556">
        <v>4</v>
      </c>
      <c r="K37" s="557"/>
      <c r="L37" s="556">
        <v>4</v>
      </c>
      <c r="M37" s="558"/>
    </row>
    <row r="38" spans="1:13">
      <c r="A38" s="6057"/>
      <c r="B38" s="4795"/>
      <c r="C38" s="198"/>
      <c r="D38" s="199" t="s">
        <v>608</v>
      </c>
      <c r="E38" s="199"/>
      <c r="F38" s="199" t="s">
        <v>609</v>
      </c>
      <c r="G38" s="199"/>
      <c r="H38" s="519" t="s">
        <v>610</v>
      </c>
      <c r="I38" s="519"/>
      <c r="J38" s="519" t="s">
        <v>611</v>
      </c>
      <c r="K38" s="199"/>
      <c r="L38" s="199" t="s">
        <v>612</v>
      </c>
      <c r="M38" s="160"/>
    </row>
    <row r="39" spans="1:13">
      <c r="A39" s="6057"/>
      <c r="B39" s="4795"/>
      <c r="C39" s="198"/>
      <c r="D39" s="556">
        <v>4</v>
      </c>
      <c r="E39" s="557"/>
      <c r="F39" s="556">
        <v>4</v>
      </c>
      <c r="G39" s="557"/>
      <c r="H39" s="556">
        <v>4</v>
      </c>
      <c r="I39" s="557"/>
      <c r="J39" s="556">
        <v>4</v>
      </c>
      <c r="K39" s="557"/>
      <c r="L39" s="556">
        <v>4</v>
      </c>
      <c r="M39" s="558"/>
    </row>
    <row r="40" spans="1:13">
      <c r="A40" s="6057"/>
      <c r="B40" s="4795"/>
      <c r="C40" s="198"/>
      <c r="D40" s="199" t="s">
        <v>613</v>
      </c>
      <c r="E40" s="199"/>
      <c r="F40" s="199" t="s">
        <v>614</v>
      </c>
      <c r="G40" s="199"/>
      <c r="H40" s="519" t="s">
        <v>615</v>
      </c>
      <c r="I40" s="519"/>
      <c r="J40" s="519" t="s">
        <v>616</v>
      </c>
      <c r="K40" s="199"/>
      <c r="L40" s="199" t="s">
        <v>617</v>
      </c>
      <c r="M40" s="160"/>
    </row>
    <row r="41" spans="1:13">
      <c r="A41" s="6057"/>
      <c r="B41" s="4795"/>
      <c r="C41" s="198"/>
      <c r="D41" s="556">
        <v>4</v>
      </c>
      <c r="E41" s="557"/>
      <c r="F41" s="556">
        <v>4</v>
      </c>
      <c r="G41" s="557"/>
      <c r="H41" s="556"/>
      <c r="I41" s="557"/>
      <c r="J41" s="556"/>
      <c r="K41" s="557"/>
      <c r="L41" s="556"/>
      <c r="M41" s="558"/>
    </row>
    <row r="42" spans="1:13">
      <c r="A42" s="6057"/>
      <c r="B42" s="4795"/>
      <c r="C42" s="198"/>
      <c r="D42" s="559" t="s">
        <v>617</v>
      </c>
      <c r="E42" s="560"/>
      <c r="F42" s="559" t="s">
        <v>618</v>
      </c>
      <c r="G42" s="560"/>
      <c r="H42" s="561"/>
      <c r="I42" s="562"/>
      <c r="J42" s="561"/>
      <c r="K42" s="562"/>
      <c r="L42" s="561"/>
      <c r="M42" s="563"/>
    </row>
    <row r="43" spans="1:13">
      <c r="A43" s="6057"/>
      <c r="B43" s="4795"/>
      <c r="C43" s="198"/>
      <c r="D43" s="556"/>
      <c r="E43" s="557"/>
      <c r="F43" s="6061">
        <v>48</v>
      </c>
      <c r="G43" s="6062"/>
      <c r="H43" s="4798"/>
      <c r="I43" s="4798"/>
      <c r="J43" s="209"/>
      <c r="K43" s="199"/>
      <c r="L43" s="209"/>
      <c r="M43" s="210"/>
    </row>
    <row r="44" spans="1:13">
      <c r="A44" s="6057"/>
      <c r="B44" s="4795"/>
      <c r="C44" s="211"/>
      <c r="D44" s="559"/>
      <c r="E44" s="560"/>
      <c r="F44" s="559"/>
      <c r="G44" s="560"/>
      <c r="H44" s="564"/>
      <c r="I44" s="565"/>
      <c r="J44" s="564"/>
      <c r="K44" s="565"/>
      <c r="L44" s="564"/>
      <c r="M44" s="566"/>
    </row>
    <row r="45" spans="1:13" ht="18" customHeight="1">
      <c r="A45" s="6057"/>
      <c r="B45" s="4865" t="s">
        <v>619</v>
      </c>
      <c r="C45" s="537"/>
      <c r="D45" s="538"/>
      <c r="E45" s="538"/>
      <c r="F45" s="538"/>
      <c r="G45" s="538"/>
      <c r="H45" s="538"/>
      <c r="I45" s="538"/>
      <c r="J45" s="538"/>
      <c r="K45" s="538"/>
      <c r="L45" s="520"/>
      <c r="M45" s="521"/>
    </row>
    <row r="46" spans="1:13">
      <c r="A46" s="6057"/>
      <c r="B46" s="4795"/>
      <c r="C46" s="567"/>
      <c r="D46" s="215" t="s">
        <v>620</v>
      </c>
      <c r="E46" s="568" t="s">
        <v>200</v>
      </c>
      <c r="F46" s="4800" t="s">
        <v>621</v>
      </c>
      <c r="G46" s="6063"/>
      <c r="H46" s="6063"/>
      <c r="I46" s="6063"/>
      <c r="J46" s="6063"/>
      <c r="K46" s="217" t="s">
        <v>789</v>
      </c>
      <c r="L46" s="6064"/>
      <c r="M46" s="6065"/>
    </row>
    <row r="47" spans="1:13">
      <c r="A47" s="6057"/>
      <c r="B47" s="4795"/>
      <c r="C47" s="567"/>
      <c r="D47" s="569"/>
      <c r="E47" s="532" t="s">
        <v>586</v>
      </c>
      <c r="F47" s="4800"/>
      <c r="G47" s="6063"/>
      <c r="H47" s="6063"/>
      <c r="I47" s="6063"/>
      <c r="J47" s="6063"/>
      <c r="K47" s="520"/>
      <c r="L47" s="6066"/>
      <c r="M47" s="6067"/>
    </row>
    <row r="48" spans="1:13">
      <c r="A48" s="6057"/>
      <c r="B48" s="4799"/>
      <c r="C48" s="570"/>
      <c r="D48" s="522"/>
      <c r="E48" s="522"/>
      <c r="F48" s="522"/>
      <c r="G48" s="522"/>
      <c r="H48" s="522"/>
      <c r="I48" s="522"/>
      <c r="J48" s="522"/>
      <c r="K48" s="522"/>
      <c r="L48" s="520"/>
      <c r="M48" s="521"/>
    </row>
    <row r="49" spans="1:13" ht="96" customHeight="1">
      <c r="A49" s="6057"/>
      <c r="B49" s="507" t="s">
        <v>623</v>
      </c>
      <c r="C49" s="6053" t="s">
        <v>1603</v>
      </c>
      <c r="D49" s="6054"/>
      <c r="E49" s="6054"/>
      <c r="F49" s="6054"/>
      <c r="G49" s="6054"/>
      <c r="H49" s="6054"/>
      <c r="I49" s="6054"/>
      <c r="J49" s="6054"/>
      <c r="K49" s="6054"/>
      <c r="L49" s="6054"/>
      <c r="M49" s="6055"/>
    </row>
    <row r="50" spans="1:13">
      <c r="A50" s="6057"/>
      <c r="B50" s="525" t="s">
        <v>625</v>
      </c>
      <c r="C50" s="6053" t="s">
        <v>1140</v>
      </c>
      <c r="D50" s="6054"/>
      <c r="E50" s="6054"/>
      <c r="F50" s="6054"/>
      <c r="G50" s="6054"/>
      <c r="H50" s="6054"/>
      <c r="I50" s="6054"/>
      <c r="J50" s="6054"/>
      <c r="K50" s="6054"/>
      <c r="L50" s="6054"/>
      <c r="M50" s="6055"/>
    </row>
    <row r="51" spans="1:13">
      <c r="A51" s="6057"/>
      <c r="B51" s="525" t="s">
        <v>627</v>
      </c>
      <c r="C51" s="2283">
        <v>15</v>
      </c>
      <c r="D51" s="2284"/>
      <c r="E51" s="2284"/>
      <c r="F51" s="2284"/>
      <c r="G51" s="2284"/>
      <c r="H51" s="2284"/>
      <c r="I51" s="2284"/>
      <c r="J51" s="2284"/>
      <c r="K51" s="2284"/>
      <c r="L51" s="2284"/>
      <c r="M51" s="2285"/>
    </row>
    <row r="52" spans="1:13">
      <c r="A52" s="6057"/>
      <c r="B52" s="525" t="s">
        <v>628</v>
      </c>
      <c r="C52" s="2283">
        <v>2023</v>
      </c>
      <c r="D52" s="2284"/>
      <c r="E52" s="2284"/>
      <c r="F52" s="2284"/>
      <c r="G52" s="2284"/>
      <c r="H52" s="2284"/>
      <c r="I52" s="2284"/>
      <c r="J52" s="2284"/>
      <c r="K52" s="2284"/>
      <c r="L52" s="2284"/>
      <c r="M52" s="2285"/>
    </row>
    <row r="53" spans="1:13" ht="15.75" customHeight="1">
      <c r="A53" s="4884" t="s">
        <v>629</v>
      </c>
      <c r="B53" s="571" t="s">
        <v>630</v>
      </c>
      <c r="C53" s="6049" t="s">
        <v>2186</v>
      </c>
      <c r="D53" s="6050"/>
      <c r="E53" s="6050"/>
      <c r="F53" s="6050"/>
      <c r="G53" s="6050"/>
      <c r="H53" s="6050"/>
      <c r="I53" s="6050"/>
      <c r="J53" s="6050"/>
      <c r="K53" s="6050"/>
      <c r="L53" s="6050"/>
      <c r="M53" s="6051"/>
    </row>
    <row r="54" spans="1:13">
      <c r="A54" s="4806"/>
      <c r="B54" s="571" t="s">
        <v>632</v>
      </c>
      <c r="C54" s="6049" t="s">
        <v>761</v>
      </c>
      <c r="D54" s="6050"/>
      <c r="E54" s="6050"/>
      <c r="F54" s="6050"/>
      <c r="G54" s="6050"/>
      <c r="H54" s="6050"/>
      <c r="I54" s="6050"/>
      <c r="J54" s="6050"/>
      <c r="K54" s="6050"/>
      <c r="L54" s="6050"/>
      <c r="M54" s="6051"/>
    </row>
    <row r="55" spans="1:13">
      <c r="A55" s="4806"/>
      <c r="B55" s="571" t="s">
        <v>634</v>
      </c>
      <c r="C55" s="6049" t="s">
        <v>720</v>
      </c>
      <c r="D55" s="6050"/>
      <c r="E55" s="6050"/>
      <c r="F55" s="6050"/>
      <c r="G55" s="6050"/>
      <c r="H55" s="6050"/>
      <c r="I55" s="6050"/>
      <c r="J55" s="6050"/>
      <c r="K55" s="6050"/>
      <c r="L55" s="6050"/>
      <c r="M55" s="6051"/>
    </row>
    <row r="56" spans="1:13" ht="15.75" customHeight="1">
      <c r="A56" s="4806"/>
      <c r="B56" s="572" t="s">
        <v>635</v>
      </c>
      <c r="C56" s="6049" t="s">
        <v>762</v>
      </c>
      <c r="D56" s="6050"/>
      <c r="E56" s="6050"/>
      <c r="F56" s="6050"/>
      <c r="G56" s="6050"/>
      <c r="H56" s="6050"/>
      <c r="I56" s="6050"/>
      <c r="J56" s="6050"/>
      <c r="K56" s="6050"/>
      <c r="L56" s="6050"/>
      <c r="M56" s="6051"/>
    </row>
    <row r="57" spans="1:13" ht="15.75" customHeight="1">
      <c r="A57" s="4806"/>
      <c r="B57" s="571" t="s">
        <v>637</v>
      </c>
      <c r="C57" s="6052" t="s">
        <v>2187</v>
      </c>
      <c r="D57" s="6050"/>
      <c r="E57" s="6050"/>
      <c r="F57" s="6050"/>
      <c r="G57" s="6050"/>
      <c r="H57" s="6050"/>
      <c r="I57" s="6050"/>
      <c r="J57" s="6050"/>
      <c r="K57" s="6050"/>
      <c r="L57" s="6050"/>
      <c r="M57" s="6051"/>
    </row>
    <row r="58" spans="1:13" ht="16.5" thickBot="1">
      <c r="A58" s="4807"/>
      <c r="B58" s="571" t="s">
        <v>638</v>
      </c>
      <c r="C58" s="6049" t="s">
        <v>102</v>
      </c>
      <c r="D58" s="6050"/>
      <c r="E58" s="6050"/>
      <c r="F58" s="6050"/>
      <c r="G58" s="6050"/>
      <c r="H58" s="6050"/>
      <c r="I58" s="6050"/>
      <c r="J58" s="6050"/>
      <c r="K58" s="6050"/>
      <c r="L58" s="6050"/>
      <c r="M58" s="6051"/>
    </row>
    <row r="59" spans="1:13" ht="15.75" customHeight="1">
      <c r="A59" s="4884" t="s">
        <v>639</v>
      </c>
      <c r="B59" s="573" t="s">
        <v>640</v>
      </c>
      <c r="C59" s="6049" t="s">
        <v>750</v>
      </c>
      <c r="D59" s="6050"/>
      <c r="E59" s="6050"/>
      <c r="F59" s="6050"/>
      <c r="G59" s="6050"/>
      <c r="H59" s="6050"/>
      <c r="I59" s="6050"/>
      <c r="J59" s="6050"/>
      <c r="K59" s="6050"/>
      <c r="L59" s="6050"/>
      <c r="M59" s="6051"/>
    </row>
    <row r="60" spans="1:13" ht="30" customHeight="1">
      <c r="A60" s="4806"/>
      <c r="B60" s="573" t="s">
        <v>641</v>
      </c>
      <c r="C60" s="6049" t="s">
        <v>751</v>
      </c>
      <c r="D60" s="6050"/>
      <c r="E60" s="6050"/>
      <c r="F60" s="6050"/>
      <c r="G60" s="6050"/>
      <c r="H60" s="6050"/>
      <c r="I60" s="6050"/>
      <c r="J60" s="6050"/>
      <c r="K60" s="6050"/>
      <c r="L60" s="6050"/>
      <c r="M60" s="6051"/>
    </row>
    <row r="61" spans="1:13" ht="30" customHeight="1" thickBot="1">
      <c r="A61" s="4806"/>
      <c r="B61" s="574" t="s">
        <v>44</v>
      </c>
      <c r="C61" s="6049" t="s">
        <v>720</v>
      </c>
      <c r="D61" s="6050"/>
      <c r="E61" s="6050"/>
      <c r="F61" s="6050"/>
      <c r="G61" s="6050"/>
      <c r="H61" s="6050"/>
      <c r="I61" s="6050"/>
      <c r="J61" s="6050"/>
      <c r="K61" s="6050"/>
      <c r="L61" s="6050"/>
      <c r="M61" s="6051"/>
    </row>
    <row r="62" spans="1:13" ht="16.5" thickBot="1">
      <c r="A62" s="225" t="s">
        <v>642</v>
      </c>
      <c r="B62" s="575"/>
      <c r="C62" s="4915"/>
      <c r="D62" s="5423"/>
      <c r="E62" s="5423"/>
      <c r="F62" s="5423"/>
      <c r="G62" s="5423"/>
      <c r="H62" s="5423"/>
      <c r="I62" s="5423"/>
      <c r="J62" s="5423"/>
      <c r="K62" s="5423"/>
      <c r="L62" s="5423"/>
      <c r="M62" s="5424"/>
    </row>
  </sheetData>
  <mergeCells count="52">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dataValidations xWindow="1325" yWindow="517" count="7">
    <dataValidation allowBlank="1" showInputMessage="1" showErrorMessage="1" prompt="Seleccione de la lista desplegable" sqref="B4 B7 H7" xr:uid="{00000000-0002-0000-2D00-000000000000}"/>
    <dataValidation allowBlank="1" showInputMessage="1" showErrorMessage="1" prompt="Incluir una ficha por cada indicador, ya sea de producto o de resultado" sqref="B1" xr:uid="{00000000-0002-0000-2D00-000001000000}"/>
    <dataValidation allowBlank="1" showInputMessage="1" showErrorMessage="1" prompt="Identifique el ODS a que le apunta el indicador de producto. Seleccione de la lista desplegable._x000a_" sqref="B14:B15" xr:uid="{00000000-0002-0000-2D00-000002000000}"/>
    <dataValidation allowBlank="1" showInputMessage="1" showErrorMessage="1" prompt="Identifique la meta ODS a que le apunta el indicador de producto. Seleccione de la lista desplegable." sqref="E14" xr:uid="{00000000-0002-0000-2D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D00-000005000000}"/>
    <dataValidation type="list" allowBlank="1" showInputMessage="1" showErrorMessage="1" sqref="I7:M7" xr:uid="{00000000-0002-0000-2D00-000006000000}">
      <formula1>INDIRECT($C$7)</formula1>
    </dataValidation>
  </dataValidations>
  <hyperlinks>
    <hyperlink ref="C57" r:id="rId1"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62"/>
  <sheetViews>
    <sheetView topLeftCell="A34" workbookViewId="0">
      <selection activeCell="C50" sqref="C50:M61"/>
    </sheetView>
  </sheetViews>
  <sheetFormatPr baseColWidth="10" defaultColWidth="11.42578125" defaultRowHeight="15.75"/>
  <cols>
    <col min="1" max="1" width="25.140625" style="627" customWidth="1"/>
    <col min="2" max="2" width="39.140625" style="649" customWidth="1"/>
    <col min="3" max="16384" width="11.42578125" style="627"/>
  </cols>
  <sheetData>
    <row r="1" spans="1:13" ht="16.5" thickBot="1">
      <c r="A1" s="626"/>
      <c r="B1" s="294" t="s">
        <v>549</v>
      </c>
      <c r="C1" s="295"/>
      <c r="D1" s="295"/>
      <c r="E1" s="295"/>
      <c r="F1" s="295"/>
      <c r="G1" s="295"/>
      <c r="H1" s="295"/>
      <c r="I1" s="295"/>
      <c r="J1" s="295"/>
      <c r="K1" s="295"/>
      <c r="L1" s="295"/>
      <c r="M1" s="296"/>
    </row>
    <row r="2" spans="1:13" ht="33.75" customHeight="1">
      <c r="A2" s="4956" t="s">
        <v>550</v>
      </c>
      <c r="B2" s="139" t="s">
        <v>551</v>
      </c>
      <c r="C2" s="4887" t="s">
        <v>1712</v>
      </c>
      <c r="D2" s="4888"/>
      <c r="E2" s="4888"/>
      <c r="F2" s="4888"/>
      <c r="G2" s="4888"/>
      <c r="H2" s="4888"/>
      <c r="I2" s="4888"/>
      <c r="J2" s="4888"/>
      <c r="K2" s="4888"/>
      <c r="L2" s="4888"/>
      <c r="M2" s="4889"/>
    </row>
    <row r="3" spans="1:13" ht="39.75" customHeight="1">
      <c r="A3" s="4957"/>
      <c r="B3" s="507" t="s">
        <v>552</v>
      </c>
      <c r="C3" s="4843" t="s">
        <v>1752</v>
      </c>
      <c r="D3" s="4596"/>
      <c r="E3" s="4596"/>
      <c r="F3" s="4596"/>
      <c r="G3" s="4596"/>
      <c r="H3" s="4596"/>
      <c r="I3" s="4596"/>
      <c r="J3" s="4596"/>
      <c r="K3" s="4596"/>
      <c r="L3" s="4596"/>
      <c r="M3" s="4597"/>
    </row>
    <row r="4" spans="1:13" ht="40.35" customHeight="1">
      <c r="A4" s="4957"/>
      <c r="B4" s="605" t="s">
        <v>40</v>
      </c>
      <c r="C4" s="607" t="s">
        <v>553</v>
      </c>
      <c r="D4" s="4958" t="s">
        <v>1580</v>
      </c>
      <c r="E4" s="4959"/>
      <c r="F4" s="4893" t="s">
        <v>41</v>
      </c>
      <c r="G4" s="4894"/>
      <c r="H4" s="606">
        <v>329</v>
      </c>
      <c r="I4" s="4960" t="s">
        <v>1553</v>
      </c>
      <c r="J4" s="4896"/>
      <c r="K4" s="4896"/>
      <c r="L4" s="4896"/>
      <c r="M4" s="4897"/>
    </row>
    <row r="5" spans="1:13">
      <c r="A5" s="4957"/>
      <c r="B5" s="605" t="s">
        <v>555</v>
      </c>
      <c r="C5" s="4895" t="s">
        <v>1044</v>
      </c>
      <c r="D5" s="4896"/>
      <c r="E5" s="4896"/>
      <c r="F5" s="4896"/>
      <c r="G5" s="4896"/>
      <c r="H5" s="4896"/>
      <c r="I5" s="4896"/>
      <c r="J5" s="4896"/>
      <c r="K5" s="4896"/>
      <c r="L5" s="4896"/>
      <c r="M5" s="4897"/>
    </row>
    <row r="6" spans="1:13">
      <c r="A6" s="4957"/>
      <c r="B6" s="605" t="s">
        <v>557</v>
      </c>
      <c r="C6" s="4895" t="s">
        <v>1599</v>
      </c>
      <c r="D6" s="4896"/>
      <c r="E6" s="4896"/>
      <c r="F6" s="4896"/>
      <c r="G6" s="4896"/>
      <c r="H6" s="4896"/>
      <c r="I6" s="4896"/>
      <c r="J6" s="4896"/>
      <c r="K6" s="4896"/>
      <c r="L6" s="4896"/>
      <c r="M6" s="4897"/>
    </row>
    <row r="7" spans="1:13">
      <c r="A7" s="4957"/>
      <c r="B7" s="507" t="s">
        <v>559</v>
      </c>
      <c r="C7" s="4898" t="s">
        <v>7</v>
      </c>
      <c r="D7" s="4899"/>
      <c r="E7" s="511"/>
      <c r="F7" s="511"/>
      <c r="G7" s="512"/>
      <c r="H7" s="513" t="s">
        <v>44</v>
      </c>
      <c r="I7" s="4900" t="s">
        <v>745</v>
      </c>
      <c r="J7" s="4899"/>
      <c r="K7" s="4899"/>
      <c r="L7" s="4899"/>
      <c r="M7" s="4901"/>
    </row>
    <row r="8" spans="1:13">
      <c r="A8" s="4957"/>
      <c r="B8" s="4853" t="s">
        <v>562</v>
      </c>
      <c r="C8" s="628"/>
      <c r="D8" s="629"/>
      <c r="E8" s="629"/>
      <c r="F8" s="629"/>
      <c r="G8" s="629"/>
      <c r="H8" s="629"/>
      <c r="I8" s="629"/>
      <c r="J8" s="629"/>
      <c r="K8" s="629"/>
      <c r="L8" s="630"/>
      <c r="M8" s="631"/>
    </row>
    <row r="9" spans="1:13">
      <c r="A9" s="4957"/>
      <c r="B9" s="4854"/>
      <c r="C9" s="4961"/>
      <c r="D9" s="4962"/>
      <c r="E9" s="633"/>
      <c r="F9" s="4962"/>
      <c r="G9" s="4962"/>
      <c r="H9" s="633"/>
      <c r="I9" s="4962"/>
      <c r="J9" s="4962"/>
      <c r="K9" s="633"/>
      <c r="L9" s="634"/>
      <c r="M9" s="635"/>
    </row>
    <row r="10" spans="1:13" ht="16.5" thickBot="1">
      <c r="A10" s="4957"/>
      <c r="B10" s="4855"/>
      <c r="C10" s="4961" t="s">
        <v>563</v>
      </c>
      <c r="D10" s="4962"/>
      <c r="E10" s="632"/>
      <c r="F10" s="4962" t="s">
        <v>563</v>
      </c>
      <c r="G10" s="4962"/>
      <c r="H10" s="632"/>
      <c r="I10" s="4962" t="s">
        <v>563</v>
      </c>
      <c r="J10" s="4962"/>
      <c r="K10" s="632"/>
      <c r="L10" s="636"/>
      <c r="M10" s="637"/>
    </row>
    <row r="11" spans="1:13" ht="81.75" customHeight="1">
      <c r="A11" s="4957"/>
      <c r="B11" s="507" t="s">
        <v>564</v>
      </c>
      <c r="C11" s="4887" t="s">
        <v>1715</v>
      </c>
      <c r="D11" s="4888"/>
      <c r="E11" s="4888"/>
      <c r="F11" s="4888"/>
      <c r="G11" s="4888"/>
      <c r="H11" s="4888"/>
      <c r="I11" s="4888"/>
      <c r="J11" s="4888"/>
      <c r="K11" s="4888"/>
      <c r="L11" s="4888"/>
      <c r="M11" s="4889"/>
    </row>
    <row r="12" spans="1:13" ht="64.5" customHeight="1">
      <c r="A12" s="4957"/>
      <c r="B12" s="507" t="s">
        <v>566</v>
      </c>
      <c r="C12" s="4880" t="s">
        <v>1716</v>
      </c>
      <c r="D12" s="4881"/>
      <c r="E12" s="4881"/>
      <c r="F12" s="4881"/>
      <c r="G12" s="4881"/>
      <c r="H12" s="4881"/>
      <c r="I12" s="4881"/>
      <c r="J12" s="4881"/>
      <c r="K12" s="4881"/>
      <c r="L12" s="4881"/>
      <c r="M12" s="4882"/>
    </row>
    <row r="13" spans="1:13" ht="30.95" customHeight="1">
      <c r="A13" s="4957"/>
      <c r="B13" s="507" t="s">
        <v>568</v>
      </c>
      <c r="C13" s="4781" t="s">
        <v>1758</v>
      </c>
      <c r="D13" s="4782"/>
      <c r="E13" s="4782"/>
      <c r="F13" s="4782"/>
      <c r="G13" s="4782"/>
      <c r="H13" s="4782"/>
      <c r="I13" s="4782"/>
      <c r="J13" s="4782"/>
      <c r="K13" s="4782"/>
      <c r="L13" s="4782"/>
      <c r="M13" s="4783"/>
    </row>
    <row r="14" spans="1:13" ht="33.950000000000003" customHeight="1">
      <c r="A14" s="4957"/>
      <c r="B14" s="4853" t="s">
        <v>570</v>
      </c>
      <c r="C14" s="4963" t="s">
        <v>93</v>
      </c>
      <c r="D14" s="4905"/>
      <c r="E14" s="608" t="s">
        <v>571</v>
      </c>
      <c r="F14" s="4964" t="s">
        <v>98</v>
      </c>
      <c r="G14" s="4881"/>
      <c r="H14" s="4881"/>
      <c r="I14" s="4881"/>
      <c r="J14" s="4881"/>
      <c r="K14" s="4881"/>
      <c r="L14" s="4881"/>
      <c r="M14" s="4882"/>
    </row>
    <row r="15" spans="1:13">
      <c r="A15" s="4957"/>
      <c r="B15" s="4854"/>
      <c r="C15" s="4963"/>
      <c r="D15" s="4905"/>
      <c r="E15" s="4905"/>
      <c r="F15" s="4905"/>
      <c r="G15" s="4905"/>
      <c r="H15" s="4905"/>
      <c r="I15" s="4905"/>
      <c r="J15" s="4905"/>
      <c r="K15" s="4905"/>
      <c r="L15" s="4905"/>
      <c r="M15" s="4906"/>
    </row>
    <row r="16" spans="1:13" ht="16.5" thickBot="1">
      <c r="A16" s="4965" t="s">
        <v>572</v>
      </c>
      <c r="B16" s="525" t="s">
        <v>29</v>
      </c>
      <c r="C16" s="4880" t="s">
        <v>1714</v>
      </c>
      <c r="D16" s="4881"/>
      <c r="E16" s="4881"/>
      <c r="F16" s="4881"/>
      <c r="G16" s="4881"/>
      <c r="H16" s="4881"/>
      <c r="I16" s="4881"/>
      <c r="J16" s="4881"/>
      <c r="K16" s="4881"/>
      <c r="L16" s="4881"/>
      <c r="M16" s="4882"/>
    </row>
    <row r="17" spans="1:13" ht="15.75" customHeight="1">
      <c r="A17" s="4966"/>
      <c r="B17" s="525" t="s">
        <v>574</v>
      </c>
      <c r="C17" s="4887" t="s">
        <v>1713</v>
      </c>
      <c r="D17" s="4888"/>
      <c r="E17" s="4888"/>
      <c r="F17" s="4888"/>
      <c r="G17" s="4888"/>
      <c r="H17" s="4888"/>
      <c r="I17" s="4888"/>
      <c r="J17" s="4888"/>
      <c r="K17" s="4888"/>
      <c r="L17" s="4888"/>
      <c r="M17" s="4889"/>
    </row>
    <row r="18" spans="1:13" ht="8.25" customHeight="1">
      <c r="A18" s="4966"/>
      <c r="B18" s="4865" t="s">
        <v>575</v>
      </c>
      <c r="C18" s="526"/>
      <c r="D18" s="527"/>
      <c r="E18" s="527"/>
      <c r="F18" s="527"/>
      <c r="G18" s="527"/>
      <c r="H18" s="527"/>
      <c r="I18" s="527"/>
      <c r="J18" s="527"/>
      <c r="K18" s="527"/>
      <c r="L18" s="527"/>
      <c r="M18" s="528"/>
    </row>
    <row r="19" spans="1:13" ht="9" customHeight="1">
      <c r="A19" s="4966"/>
      <c r="B19" s="4795"/>
      <c r="C19" s="157"/>
      <c r="D19" s="529"/>
      <c r="E19" s="159"/>
      <c r="F19" s="529"/>
      <c r="G19" s="159"/>
      <c r="H19" s="529"/>
      <c r="I19" s="159"/>
      <c r="J19" s="529"/>
      <c r="K19" s="159"/>
      <c r="L19" s="159"/>
      <c r="M19" s="160"/>
    </row>
    <row r="20" spans="1:13">
      <c r="A20" s="4966"/>
      <c r="B20" s="4795"/>
      <c r="C20" s="161" t="s">
        <v>576</v>
      </c>
      <c r="D20" s="530"/>
      <c r="E20" s="163" t="s">
        <v>577</v>
      </c>
      <c r="F20" s="530"/>
      <c r="G20" s="163" t="s">
        <v>578</v>
      </c>
      <c r="H20" s="641"/>
      <c r="I20" s="163" t="s">
        <v>579</v>
      </c>
      <c r="J20" s="609" t="s">
        <v>654</v>
      </c>
      <c r="K20" s="163"/>
      <c r="L20" s="163"/>
      <c r="M20" s="165"/>
    </row>
    <row r="21" spans="1:13">
      <c r="A21" s="4966"/>
      <c r="B21" s="4795"/>
      <c r="C21" s="161" t="s">
        <v>580</v>
      </c>
      <c r="D21" s="610"/>
      <c r="E21" s="163" t="s">
        <v>581</v>
      </c>
      <c r="F21" s="611"/>
      <c r="G21" s="163" t="s">
        <v>582</v>
      </c>
      <c r="H21" s="611"/>
      <c r="I21" s="163"/>
      <c r="J21" s="168"/>
      <c r="K21" s="163"/>
      <c r="L21" s="163"/>
      <c r="M21" s="165"/>
    </row>
    <row r="22" spans="1:13">
      <c r="A22" s="4966"/>
      <c r="B22" s="4795"/>
      <c r="C22" s="161" t="s">
        <v>583</v>
      </c>
      <c r="D22" s="610"/>
      <c r="E22" s="163" t="s">
        <v>584</v>
      </c>
      <c r="F22" s="610"/>
      <c r="G22" s="163"/>
      <c r="H22" s="168"/>
      <c r="I22" s="163"/>
      <c r="J22" s="168"/>
      <c r="K22" s="163"/>
      <c r="L22" s="163"/>
      <c r="M22" s="165"/>
    </row>
    <row r="23" spans="1:13">
      <c r="A23" s="4966"/>
      <c r="B23" s="4795"/>
      <c r="C23" s="161" t="s">
        <v>585</v>
      </c>
      <c r="D23" s="611"/>
      <c r="E23" s="163" t="s">
        <v>587</v>
      </c>
      <c r="F23" s="636"/>
      <c r="G23" s="636"/>
      <c r="H23" s="636"/>
      <c r="I23" s="632"/>
      <c r="J23" s="632"/>
      <c r="K23" s="632"/>
      <c r="L23" s="632"/>
      <c r="M23" s="642"/>
    </row>
    <row r="24" spans="1:13" ht="9.75" customHeight="1">
      <c r="A24" s="4966"/>
      <c r="B24" s="4866"/>
      <c r="C24" s="612"/>
      <c r="D24" s="535"/>
      <c r="E24" s="535"/>
      <c r="F24" s="535"/>
      <c r="G24" s="535"/>
      <c r="H24" s="535"/>
      <c r="I24" s="535"/>
      <c r="J24" s="535"/>
      <c r="K24" s="535"/>
      <c r="L24" s="535"/>
      <c r="M24" s="536"/>
    </row>
    <row r="25" spans="1:13">
      <c r="A25" s="4966"/>
      <c r="B25" s="4865" t="s">
        <v>589</v>
      </c>
      <c r="C25" s="537"/>
      <c r="D25" s="538"/>
      <c r="E25" s="538"/>
      <c r="F25" s="538"/>
      <c r="G25" s="538"/>
      <c r="H25" s="538"/>
      <c r="I25" s="538"/>
      <c r="J25" s="538"/>
      <c r="K25" s="538"/>
      <c r="L25" s="630"/>
      <c r="M25" s="631"/>
    </row>
    <row r="26" spans="1:13">
      <c r="A26" s="4966"/>
      <c r="B26" s="4795"/>
      <c r="C26" s="161" t="s">
        <v>590</v>
      </c>
      <c r="D26" s="611"/>
      <c r="E26" s="175"/>
      <c r="F26" s="163" t="s">
        <v>591</v>
      </c>
      <c r="G26" s="610"/>
      <c r="H26" s="175"/>
      <c r="I26" s="163" t="s">
        <v>359</v>
      </c>
      <c r="J26" s="610"/>
      <c r="K26" s="175"/>
      <c r="L26" s="634"/>
      <c r="M26" s="635"/>
    </row>
    <row r="27" spans="1:13">
      <c r="A27" s="4966"/>
      <c r="B27" s="4795"/>
      <c r="C27" s="161" t="s">
        <v>592</v>
      </c>
      <c r="D27" s="643"/>
      <c r="E27" s="634"/>
      <c r="F27" s="163" t="s">
        <v>593</v>
      </c>
      <c r="G27" s="610" t="s">
        <v>654</v>
      </c>
      <c r="H27" s="634"/>
      <c r="I27" s="644"/>
      <c r="J27" s="634"/>
      <c r="K27" s="633"/>
      <c r="L27" s="634"/>
      <c r="M27" s="635"/>
    </row>
    <row r="28" spans="1:13">
      <c r="A28" s="4966"/>
      <c r="B28" s="4866"/>
      <c r="C28" s="613"/>
      <c r="D28" s="541"/>
      <c r="E28" s="541"/>
      <c r="F28" s="541"/>
      <c r="G28" s="541"/>
      <c r="H28" s="541"/>
      <c r="I28" s="541"/>
      <c r="J28" s="541"/>
      <c r="K28" s="541"/>
      <c r="L28" s="636"/>
      <c r="M28" s="637"/>
    </row>
    <row r="29" spans="1:13">
      <c r="A29" s="4966"/>
      <c r="B29" s="178" t="s">
        <v>594</v>
      </c>
      <c r="C29" s="542"/>
      <c r="D29" s="543"/>
      <c r="E29" s="543"/>
      <c r="F29" s="543"/>
      <c r="G29" s="543"/>
      <c r="H29" s="543"/>
      <c r="I29" s="543"/>
      <c r="J29" s="543"/>
      <c r="K29" s="543"/>
      <c r="L29" s="543"/>
      <c r="M29" s="544"/>
    </row>
    <row r="30" spans="1:13">
      <c r="A30" s="4966"/>
      <c r="B30" s="178"/>
      <c r="C30" s="182" t="s">
        <v>595</v>
      </c>
      <c r="D30" s="614">
        <v>34000</v>
      </c>
      <c r="E30" s="175"/>
      <c r="F30" s="184" t="s">
        <v>596</v>
      </c>
      <c r="G30" s="611">
        <v>2021</v>
      </c>
      <c r="H30" s="175"/>
      <c r="I30" s="184" t="s">
        <v>597</v>
      </c>
      <c r="J30" s="4904" t="s">
        <v>1717</v>
      </c>
      <c r="K30" s="4905"/>
      <c r="L30" s="4967"/>
      <c r="M30" s="185"/>
    </row>
    <row r="31" spans="1:13">
      <c r="A31" s="4966"/>
      <c r="B31" s="605"/>
      <c r="C31" s="612"/>
      <c r="D31" s="535"/>
      <c r="E31" s="535"/>
      <c r="F31" s="535"/>
      <c r="G31" s="535"/>
      <c r="H31" s="535"/>
      <c r="I31" s="535"/>
      <c r="J31" s="535"/>
      <c r="K31" s="535"/>
      <c r="L31" s="535"/>
      <c r="M31" s="536"/>
    </row>
    <row r="32" spans="1:13">
      <c r="A32" s="4966"/>
      <c r="B32" s="4865" t="s">
        <v>599</v>
      </c>
      <c r="C32" s="546"/>
      <c r="D32" s="547"/>
      <c r="E32" s="547"/>
      <c r="F32" s="547"/>
      <c r="G32" s="547"/>
      <c r="H32" s="547"/>
      <c r="I32" s="547"/>
      <c r="J32" s="547"/>
      <c r="K32" s="547"/>
      <c r="L32" s="630"/>
      <c r="M32" s="631"/>
    </row>
    <row r="33" spans="1:13">
      <c r="A33" s="4966"/>
      <c r="B33" s="4795"/>
      <c r="C33" s="188" t="s">
        <v>600</v>
      </c>
      <c r="D33" s="615">
        <v>2023</v>
      </c>
      <c r="E33" s="190"/>
      <c r="F33" s="175" t="s">
        <v>601</v>
      </c>
      <c r="G33" s="616" t="s">
        <v>971</v>
      </c>
      <c r="H33" s="190"/>
      <c r="I33" s="184"/>
      <c r="J33" s="190"/>
      <c r="K33" s="190"/>
      <c r="L33" s="634"/>
      <c r="M33" s="635"/>
    </row>
    <row r="34" spans="1:13">
      <c r="A34" s="4966"/>
      <c r="B34" s="4866"/>
      <c r="C34" s="612"/>
      <c r="D34" s="550"/>
      <c r="E34" s="551"/>
      <c r="F34" s="535"/>
      <c r="G34" s="551"/>
      <c r="H34" s="551"/>
      <c r="I34" s="552"/>
      <c r="J34" s="551"/>
      <c r="K34" s="551"/>
      <c r="L34" s="636"/>
      <c r="M34" s="637"/>
    </row>
    <row r="35" spans="1:13">
      <c r="A35" s="4966"/>
      <c r="B35" s="4865" t="s">
        <v>602</v>
      </c>
      <c r="C35" s="553"/>
      <c r="D35" s="554"/>
      <c r="E35" s="554"/>
      <c r="F35" s="554"/>
      <c r="G35" s="554"/>
      <c r="H35" s="554"/>
      <c r="I35" s="554"/>
      <c r="J35" s="554"/>
      <c r="K35" s="554"/>
      <c r="L35" s="554"/>
      <c r="M35" s="555"/>
    </row>
    <row r="36" spans="1:13">
      <c r="A36" s="4966"/>
      <c r="B36" s="4795"/>
      <c r="C36" s="198"/>
      <c r="D36" s="199" t="s">
        <v>603</v>
      </c>
      <c r="E36" s="199"/>
      <c r="F36" s="199" t="s">
        <v>604</v>
      </c>
      <c r="G36" s="199"/>
      <c r="H36" s="633" t="s">
        <v>605</v>
      </c>
      <c r="I36" s="633"/>
      <c r="J36" s="633" t="s">
        <v>606</v>
      </c>
      <c r="K36" s="199"/>
      <c r="L36" s="199" t="s">
        <v>607</v>
      </c>
      <c r="M36" s="200"/>
    </row>
    <row r="37" spans="1:13">
      <c r="A37" s="4966"/>
      <c r="B37" s="4795"/>
      <c r="C37" s="198"/>
      <c r="D37" s="617">
        <v>34000</v>
      </c>
      <c r="E37" s="618"/>
      <c r="F37" s="617">
        <v>34000</v>
      </c>
      <c r="G37" s="618"/>
      <c r="H37" s="617">
        <v>34000</v>
      </c>
      <c r="I37" s="625"/>
      <c r="J37" s="617">
        <v>34000</v>
      </c>
      <c r="K37" s="625"/>
      <c r="L37" s="617">
        <v>34000</v>
      </c>
      <c r="M37" s="602"/>
    </row>
    <row r="38" spans="1:13">
      <c r="A38" s="4966"/>
      <c r="B38" s="4795"/>
      <c r="C38" s="198"/>
      <c r="D38" s="199" t="s">
        <v>608</v>
      </c>
      <c r="E38" s="199"/>
      <c r="F38" s="199" t="s">
        <v>609</v>
      </c>
      <c r="G38" s="199"/>
      <c r="H38" s="633" t="s">
        <v>610</v>
      </c>
      <c r="I38" s="633"/>
      <c r="J38" s="633" t="s">
        <v>611</v>
      </c>
      <c r="K38" s="199"/>
      <c r="L38" s="199" t="s">
        <v>612</v>
      </c>
      <c r="M38" s="160"/>
    </row>
    <row r="39" spans="1:13">
      <c r="A39" s="4966"/>
      <c r="B39" s="4795"/>
      <c r="C39" s="198"/>
      <c r="D39" s="617">
        <v>34000</v>
      </c>
      <c r="E39" s="618"/>
      <c r="F39" s="617">
        <v>34000</v>
      </c>
      <c r="G39" s="618"/>
      <c r="H39" s="617">
        <v>34000</v>
      </c>
      <c r="I39" s="625"/>
      <c r="J39" s="617">
        <v>34000</v>
      </c>
      <c r="K39" s="625"/>
      <c r="L39" s="617">
        <v>34000</v>
      </c>
      <c r="M39" s="602"/>
    </row>
    <row r="40" spans="1:13">
      <c r="A40" s="4966"/>
      <c r="B40" s="4795"/>
      <c r="C40" s="198"/>
      <c r="D40" s="199" t="s">
        <v>613</v>
      </c>
      <c r="E40" s="199"/>
      <c r="F40" s="199" t="s">
        <v>614</v>
      </c>
      <c r="G40" s="199"/>
      <c r="H40" s="633" t="s">
        <v>615</v>
      </c>
      <c r="I40" s="633"/>
      <c r="J40" s="633" t="s">
        <v>616</v>
      </c>
      <c r="K40" s="199"/>
      <c r="L40" s="199" t="s">
        <v>617</v>
      </c>
      <c r="M40" s="160"/>
    </row>
    <row r="41" spans="1:13">
      <c r="A41" s="4966"/>
      <c r="B41" s="4795"/>
      <c r="C41" s="198"/>
      <c r="D41" s="617">
        <v>34000</v>
      </c>
      <c r="E41" s="625"/>
      <c r="F41" s="617">
        <v>34000</v>
      </c>
      <c r="G41" s="625"/>
      <c r="H41" s="617"/>
      <c r="I41" s="625"/>
      <c r="J41" s="617"/>
      <c r="K41" s="625"/>
      <c r="L41" s="617"/>
      <c r="M41" s="602"/>
    </row>
    <row r="42" spans="1:13">
      <c r="A42" s="4966"/>
      <c r="B42" s="4795"/>
      <c r="C42" s="198"/>
      <c r="D42" s="619" t="s">
        <v>617</v>
      </c>
      <c r="E42" s="601"/>
      <c r="F42" s="619" t="s">
        <v>618</v>
      </c>
      <c r="G42" s="601"/>
      <c r="H42" s="561"/>
      <c r="I42" s="562"/>
      <c r="J42" s="561"/>
      <c r="K42" s="562"/>
      <c r="L42" s="561"/>
      <c r="M42" s="563"/>
    </row>
    <row r="43" spans="1:13">
      <c r="A43" s="4966"/>
      <c r="B43" s="4795"/>
      <c r="C43" s="198"/>
      <c r="D43" s="617">
        <v>4</v>
      </c>
      <c r="E43" s="625"/>
      <c r="F43" s="4907">
        <v>408000</v>
      </c>
      <c r="G43" s="4908"/>
      <c r="H43" s="4798"/>
      <c r="I43" s="4798"/>
      <c r="J43" s="209"/>
      <c r="K43" s="199"/>
      <c r="L43" s="209"/>
      <c r="M43" s="210"/>
    </row>
    <row r="44" spans="1:13">
      <c r="A44" s="4966"/>
      <c r="B44" s="4795"/>
      <c r="C44" s="620"/>
      <c r="D44" s="619"/>
      <c r="E44" s="601"/>
      <c r="F44" s="619"/>
      <c r="G44" s="601"/>
      <c r="H44" s="564"/>
      <c r="I44" s="565"/>
      <c r="J44" s="564"/>
      <c r="K44" s="565"/>
      <c r="L44" s="564"/>
      <c r="M44" s="566"/>
    </row>
    <row r="45" spans="1:13" ht="18" customHeight="1">
      <c r="A45" s="4966"/>
      <c r="B45" s="4865" t="s">
        <v>619</v>
      </c>
      <c r="C45" s="537"/>
      <c r="D45" s="538"/>
      <c r="E45" s="538"/>
      <c r="F45" s="538"/>
      <c r="G45" s="538"/>
      <c r="H45" s="538"/>
      <c r="I45" s="538"/>
      <c r="J45" s="538"/>
      <c r="K45" s="538"/>
      <c r="L45" s="634"/>
      <c r="M45" s="635"/>
    </row>
    <row r="46" spans="1:13">
      <c r="A46" s="4966"/>
      <c r="B46" s="4795"/>
      <c r="C46" s="645"/>
      <c r="D46" s="215" t="s">
        <v>620</v>
      </c>
      <c r="E46" s="568" t="s">
        <v>200</v>
      </c>
      <c r="F46" s="4800" t="s">
        <v>621</v>
      </c>
      <c r="G46" s="4921"/>
      <c r="H46" s="4921"/>
      <c r="I46" s="4921"/>
      <c r="J46" s="4921"/>
      <c r="K46" s="217" t="s">
        <v>789</v>
      </c>
      <c r="L46" s="4968"/>
      <c r="M46" s="4969"/>
    </row>
    <row r="47" spans="1:13">
      <c r="A47" s="4966"/>
      <c r="B47" s="4795"/>
      <c r="C47" s="645"/>
      <c r="D47" s="646"/>
      <c r="E47" s="610" t="s">
        <v>586</v>
      </c>
      <c r="F47" s="4800"/>
      <c r="G47" s="4921"/>
      <c r="H47" s="4921"/>
      <c r="I47" s="4921"/>
      <c r="J47" s="4921"/>
      <c r="K47" s="634"/>
      <c r="L47" s="4970"/>
      <c r="M47" s="4971"/>
    </row>
    <row r="48" spans="1:13">
      <c r="A48" s="4966"/>
      <c r="B48" s="4866"/>
      <c r="C48" s="647"/>
      <c r="D48" s="636"/>
      <c r="E48" s="636"/>
      <c r="F48" s="636"/>
      <c r="G48" s="636"/>
      <c r="H48" s="636"/>
      <c r="I48" s="636"/>
      <c r="J48" s="636"/>
      <c r="K48" s="636"/>
      <c r="L48" s="634"/>
      <c r="M48" s="635"/>
    </row>
    <row r="49" spans="1:13" ht="96" customHeight="1">
      <c r="A49" s="4966"/>
      <c r="B49" s="507" t="s">
        <v>623</v>
      </c>
      <c r="C49" s="4880" t="s">
        <v>1718</v>
      </c>
      <c r="D49" s="4881"/>
      <c r="E49" s="4881"/>
      <c r="F49" s="4881"/>
      <c r="G49" s="4881"/>
      <c r="H49" s="4881"/>
      <c r="I49" s="4881"/>
      <c r="J49" s="4881"/>
      <c r="K49" s="4881"/>
      <c r="L49" s="4881"/>
      <c r="M49" s="4882"/>
    </row>
    <row r="50" spans="1:13">
      <c r="A50" s="4966"/>
      <c r="B50" s="525" t="s">
        <v>625</v>
      </c>
      <c r="C50" s="4880" t="s">
        <v>1719</v>
      </c>
      <c r="D50" s="4881"/>
      <c r="E50" s="4881"/>
      <c r="F50" s="4881"/>
      <c r="G50" s="4881"/>
      <c r="H50" s="4881"/>
      <c r="I50" s="4881"/>
      <c r="J50" s="4881"/>
      <c r="K50" s="4881"/>
      <c r="L50" s="4881"/>
      <c r="M50" s="4882"/>
    </row>
    <row r="51" spans="1:13">
      <c r="A51" s="4966"/>
      <c r="B51" s="525" t="s">
        <v>627</v>
      </c>
      <c r="C51" s="638">
        <v>15</v>
      </c>
      <c r="D51" s="639"/>
      <c r="E51" s="639"/>
      <c r="F51" s="639"/>
      <c r="G51" s="639"/>
      <c r="H51" s="639"/>
      <c r="I51" s="639"/>
      <c r="J51" s="639"/>
      <c r="K51" s="639"/>
      <c r="L51" s="639"/>
      <c r="M51" s="640"/>
    </row>
    <row r="52" spans="1:13">
      <c r="A52" s="4966"/>
      <c r="B52" s="525" t="s">
        <v>628</v>
      </c>
      <c r="C52" s="638">
        <v>2023</v>
      </c>
      <c r="D52" s="639"/>
      <c r="E52" s="639"/>
      <c r="F52" s="639"/>
      <c r="G52" s="639"/>
      <c r="H52" s="639"/>
      <c r="I52" s="639"/>
      <c r="J52" s="639"/>
      <c r="K52" s="639"/>
      <c r="L52" s="639"/>
      <c r="M52" s="640"/>
    </row>
    <row r="53" spans="1:13" ht="15.75" customHeight="1">
      <c r="A53" s="4884" t="s">
        <v>629</v>
      </c>
      <c r="B53" s="571" t="s">
        <v>630</v>
      </c>
      <c r="C53" s="4972" t="s">
        <v>2186</v>
      </c>
      <c r="D53" s="4973"/>
      <c r="E53" s="4973"/>
      <c r="F53" s="4973"/>
      <c r="G53" s="4973"/>
      <c r="H53" s="4973"/>
      <c r="I53" s="4973"/>
      <c r="J53" s="4973"/>
      <c r="K53" s="4973"/>
      <c r="L53" s="4973"/>
      <c r="M53" s="4974"/>
    </row>
    <row r="54" spans="1:13">
      <c r="A54" s="4806"/>
      <c r="B54" s="571" t="s">
        <v>632</v>
      </c>
      <c r="C54" s="4972" t="s">
        <v>761</v>
      </c>
      <c r="D54" s="4973"/>
      <c r="E54" s="4973"/>
      <c r="F54" s="4973"/>
      <c r="G54" s="4973"/>
      <c r="H54" s="4973"/>
      <c r="I54" s="4973"/>
      <c r="J54" s="4973"/>
      <c r="K54" s="4973"/>
      <c r="L54" s="4973"/>
      <c r="M54" s="4974"/>
    </row>
    <row r="55" spans="1:13">
      <c r="A55" s="4806"/>
      <c r="B55" s="571" t="s">
        <v>634</v>
      </c>
      <c r="C55" s="4972" t="s">
        <v>720</v>
      </c>
      <c r="D55" s="4973"/>
      <c r="E55" s="4973"/>
      <c r="F55" s="4973"/>
      <c r="G55" s="4973"/>
      <c r="H55" s="4973"/>
      <c r="I55" s="4973"/>
      <c r="J55" s="4973"/>
      <c r="K55" s="4973"/>
      <c r="L55" s="4973"/>
      <c r="M55" s="4974"/>
    </row>
    <row r="56" spans="1:13" ht="15.75" customHeight="1">
      <c r="A56" s="4806"/>
      <c r="B56" s="572" t="s">
        <v>635</v>
      </c>
      <c r="C56" s="4972" t="s">
        <v>762</v>
      </c>
      <c r="D56" s="4973"/>
      <c r="E56" s="4973"/>
      <c r="F56" s="4973"/>
      <c r="G56" s="4973"/>
      <c r="H56" s="4973"/>
      <c r="I56" s="4973"/>
      <c r="J56" s="4973"/>
      <c r="K56" s="4973"/>
      <c r="L56" s="4973"/>
      <c r="M56" s="4974"/>
    </row>
    <row r="57" spans="1:13" ht="15.75" customHeight="1">
      <c r="A57" s="4806"/>
      <c r="B57" s="571" t="s">
        <v>637</v>
      </c>
      <c r="C57" s="4975" t="s">
        <v>2187</v>
      </c>
      <c r="D57" s="4973"/>
      <c r="E57" s="4973"/>
      <c r="F57" s="4973"/>
      <c r="G57" s="4973"/>
      <c r="H57" s="4973"/>
      <c r="I57" s="4973"/>
      <c r="J57" s="4973"/>
      <c r="K57" s="4973"/>
      <c r="L57" s="4973"/>
      <c r="M57" s="4974"/>
    </row>
    <row r="58" spans="1:13" ht="16.5" thickBot="1">
      <c r="A58" s="4807"/>
      <c r="B58" s="571" t="s">
        <v>638</v>
      </c>
      <c r="C58" s="4972" t="s">
        <v>102</v>
      </c>
      <c r="D58" s="4973"/>
      <c r="E58" s="4973"/>
      <c r="F58" s="4973"/>
      <c r="G58" s="4973"/>
      <c r="H58" s="4973"/>
      <c r="I58" s="4973"/>
      <c r="J58" s="4973"/>
      <c r="K58" s="4973"/>
      <c r="L58" s="4973"/>
      <c r="M58" s="4974"/>
    </row>
    <row r="59" spans="1:13" ht="15.75" customHeight="1">
      <c r="A59" s="4884" t="s">
        <v>639</v>
      </c>
      <c r="B59" s="573" t="s">
        <v>640</v>
      </c>
      <c r="C59" s="4972" t="s">
        <v>750</v>
      </c>
      <c r="D59" s="4973"/>
      <c r="E59" s="4973"/>
      <c r="F59" s="4973"/>
      <c r="G59" s="4973"/>
      <c r="H59" s="4973"/>
      <c r="I59" s="4973"/>
      <c r="J59" s="4973"/>
      <c r="K59" s="4973"/>
      <c r="L59" s="4973"/>
      <c r="M59" s="4974"/>
    </row>
    <row r="60" spans="1:13" ht="30" customHeight="1">
      <c r="A60" s="4806"/>
      <c r="B60" s="573" t="s">
        <v>641</v>
      </c>
      <c r="C60" s="4972" t="s">
        <v>751</v>
      </c>
      <c r="D60" s="4973"/>
      <c r="E60" s="4973"/>
      <c r="F60" s="4973"/>
      <c r="G60" s="4973"/>
      <c r="H60" s="4973"/>
      <c r="I60" s="4973"/>
      <c r="J60" s="4973"/>
      <c r="K60" s="4973"/>
      <c r="L60" s="4973"/>
      <c r="M60" s="4974"/>
    </row>
    <row r="61" spans="1:13" ht="30" customHeight="1" thickBot="1">
      <c r="A61" s="4806"/>
      <c r="B61" s="574" t="s">
        <v>44</v>
      </c>
      <c r="C61" s="4972" t="s">
        <v>720</v>
      </c>
      <c r="D61" s="4973"/>
      <c r="E61" s="4973"/>
      <c r="F61" s="4973"/>
      <c r="G61" s="4973"/>
      <c r="H61" s="4973"/>
      <c r="I61" s="4973"/>
      <c r="J61" s="4973"/>
      <c r="K61" s="4973"/>
      <c r="L61" s="4973"/>
      <c r="M61" s="4974"/>
    </row>
    <row r="62" spans="1:13" ht="16.5" thickBot="1">
      <c r="A62" s="225" t="s">
        <v>642</v>
      </c>
      <c r="B62" s="648"/>
      <c r="C62" s="4915"/>
      <c r="D62" s="5423"/>
      <c r="E62" s="5423"/>
      <c r="F62" s="5423"/>
      <c r="G62" s="5423"/>
      <c r="H62" s="5423"/>
      <c r="I62" s="5423"/>
      <c r="J62" s="5423"/>
      <c r="K62" s="5423"/>
      <c r="L62" s="5423"/>
      <c r="M62" s="5424"/>
    </row>
  </sheetData>
  <mergeCells count="52">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2E00-000000000000}"/>
    <dataValidation allowBlank="1" showInputMessage="1" showErrorMessage="1" prompt="Incluir una ficha por cada indicador, ya sea de producto o de resultado" sqref="B1" xr:uid="{00000000-0002-0000-2E00-000001000000}"/>
    <dataValidation allowBlank="1" showInputMessage="1" showErrorMessage="1" prompt="Identifique el ODS a que le apunta el indicador de producto. Seleccione de la lista desplegable._x000a_" sqref="B14:B15" xr:uid="{00000000-0002-0000-2E00-000002000000}"/>
    <dataValidation allowBlank="1" showInputMessage="1" showErrorMessage="1" prompt="Identifique la meta ODS a que le apunta el indicador de producto. Seleccione de la lista desplegable." sqref="E14" xr:uid="{00000000-0002-0000-2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E00-000005000000}"/>
    <dataValidation type="list" allowBlank="1" showInputMessage="1" showErrorMessage="1" sqref="I7:M7" xr:uid="{00000000-0002-0000-2E00-000006000000}">
      <formula1>INDIRECT($C$7)</formula1>
    </dataValidation>
  </dataValidations>
  <hyperlinks>
    <hyperlink ref="C57" r:id="rId1"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62"/>
  <sheetViews>
    <sheetView topLeftCell="A46" zoomScaleNormal="100" workbookViewId="0">
      <selection sqref="A1:XFD1048576"/>
    </sheetView>
  </sheetViews>
  <sheetFormatPr baseColWidth="10" defaultColWidth="11.42578125" defaultRowHeight="15.75"/>
  <cols>
    <col min="1" max="1" width="25.140625" style="808" customWidth="1"/>
    <col min="2" max="2" width="39.140625" style="832" customWidth="1"/>
    <col min="3" max="16384" width="11.42578125" style="808"/>
  </cols>
  <sheetData>
    <row r="1" spans="1:14" ht="16.5" thickBot="1">
      <c r="A1" s="807"/>
      <c r="B1" s="294" t="s">
        <v>549</v>
      </c>
      <c r="C1" s="295"/>
      <c r="D1" s="295"/>
      <c r="E1" s="295"/>
      <c r="F1" s="295"/>
      <c r="G1" s="295"/>
      <c r="H1" s="295"/>
      <c r="I1" s="295"/>
      <c r="J1" s="295"/>
      <c r="K1" s="295"/>
      <c r="L1" s="295"/>
      <c r="M1" s="296"/>
    </row>
    <row r="2" spans="1:14" ht="46.9" customHeight="1">
      <c r="A2" s="4885" t="s">
        <v>550</v>
      </c>
      <c r="B2" s="139" t="s">
        <v>551</v>
      </c>
      <c r="C2" s="4887" t="s">
        <v>1782</v>
      </c>
      <c r="D2" s="4888"/>
      <c r="E2" s="4888"/>
      <c r="F2" s="4888"/>
      <c r="G2" s="4888"/>
      <c r="H2" s="4888"/>
      <c r="I2" s="4888"/>
      <c r="J2" s="4888"/>
      <c r="K2" s="4888"/>
      <c r="L2" s="4888"/>
      <c r="M2" s="4889"/>
    </row>
    <row r="3" spans="1:14" ht="63.6" customHeight="1">
      <c r="A3" s="4886"/>
      <c r="B3" s="507" t="s">
        <v>552</v>
      </c>
      <c r="C3" s="6089" t="s">
        <v>1753</v>
      </c>
      <c r="D3" s="6090"/>
      <c r="E3" s="6090"/>
      <c r="F3" s="6090"/>
      <c r="G3" s="6090"/>
      <c r="H3" s="6090"/>
      <c r="I3" s="6090"/>
      <c r="J3" s="6090"/>
      <c r="K3" s="6090"/>
      <c r="L3" s="6090"/>
      <c r="M3" s="6091"/>
    </row>
    <row r="4" spans="1:14" ht="15.6" customHeight="1">
      <c r="A4" s="4886"/>
      <c r="B4" s="605" t="s">
        <v>40</v>
      </c>
      <c r="C4" s="607" t="s">
        <v>200</v>
      </c>
      <c r="D4" s="680"/>
      <c r="E4" s="865"/>
      <c r="F4" s="6092" t="s">
        <v>41</v>
      </c>
      <c r="G4" s="6093"/>
      <c r="H4" s="606"/>
      <c r="I4" s="681"/>
      <c r="J4" s="681"/>
      <c r="K4" s="681"/>
      <c r="L4" s="681"/>
      <c r="M4" s="682"/>
    </row>
    <row r="5" spans="1:14">
      <c r="A5" s="4886"/>
      <c r="B5" s="605" t="s">
        <v>555</v>
      </c>
      <c r="C5" s="607" t="s">
        <v>224</v>
      </c>
      <c r="D5" s="681"/>
      <c r="E5" s="681"/>
      <c r="F5" s="681"/>
      <c r="G5" s="681"/>
      <c r="H5" s="681"/>
      <c r="I5" s="681"/>
      <c r="J5" s="681"/>
      <c r="K5" s="681"/>
      <c r="L5" s="681"/>
      <c r="M5" s="682"/>
    </row>
    <row r="6" spans="1:14">
      <c r="A6" s="4886"/>
      <c r="B6" s="605" t="s">
        <v>557</v>
      </c>
      <c r="C6" s="607" t="s">
        <v>224</v>
      </c>
      <c r="D6" s="681"/>
      <c r="E6" s="681"/>
      <c r="F6" s="681"/>
      <c r="G6" s="681"/>
      <c r="H6" s="681"/>
      <c r="I6" s="681"/>
      <c r="J6" s="681"/>
      <c r="K6" s="681"/>
      <c r="L6" s="681"/>
      <c r="M6" s="682"/>
    </row>
    <row r="7" spans="1:14">
      <c r="A7" s="4886"/>
      <c r="B7" s="507" t="s">
        <v>559</v>
      </c>
      <c r="C7" s="4898" t="s">
        <v>782</v>
      </c>
      <c r="D7" s="4899"/>
      <c r="E7" s="511"/>
      <c r="F7" s="511"/>
      <c r="G7" s="512"/>
      <c r="H7" s="513" t="s">
        <v>44</v>
      </c>
      <c r="I7" s="4900" t="s">
        <v>135</v>
      </c>
      <c r="J7" s="4899"/>
      <c r="K7" s="4899"/>
      <c r="L7" s="4899"/>
      <c r="M7" s="4901"/>
    </row>
    <row r="8" spans="1:14">
      <c r="A8" s="4886"/>
      <c r="B8" s="4853" t="s">
        <v>562</v>
      </c>
      <c r="C8" s="866"/>
      <c r="D8" s="867"/>
      <c r="E8" s="867"/>
      <c r="F8" s="867"/>
      <c r="G8" s="867"/>
      <c r="H8" s="867"/>
      <c r="I8" s="867"/>
      <c r="J8" s="867"/>
      <c r="K8" s="867"/>
      <c r="L8" s="868"/>
      <c r="M8" s="869"/>
    </row>
    <row r="9" spans="1:14">
      <c r="A9" s="4886"/>
      <c r="B9" s="4854"/>
      <c r="C9" s="6094" t="s">
        <v>135</v>
      </c>
      <c r="D9" s="6095"/>
      <c r="E9" s="870"/>
      <c r="F9" s="6095"/>
      <c r="G9" s="6095"/>
      <c r="H9" s="870"/>
      <c r="I9" s="6095"/>
      <c r="J9" s="6095"/>
      <c r="K9" s="870"/>
      <c r="L9" s="871"/>
      <c r="M9" s="872"/>
    </row>
    <row r="10" spans="1:14">
      <c r="A10" s="4886"/>
      <c r="B10" s="4855"/>
      <c r="C10" s="6094" t="s">
        <v>563</v>
      </c>
      <c r="D10" s="6095"/>
      <c r="E10" s="873"/>
      <c r="F10" s="6095" t="s">
        <v>563</v>
      </c>
      <c r="G10" s="6095"/>
      <c r="H10" s="873"/>
      <c r="I10" s="6095" t="s">
        <v>563</v>
      </c>
      <c r="J10" s="6095"/>
      <c r="K10" s="873"/>
      <c r="L10" s="874"/>
      <c r="M10" s="875"/>
    </row>
    <row r="11" spans="1:14" ht="71.45" customHeight="1">
      <c r="A11" s="4886"/>
      <c r="B11" s="507" t="s">
        <v>564</v>
      </c>
      <c r="C11" s="4880" t="s">
        <v>1783</v>
      </c>
      <c r="D11" s="4881"/>
      <c r="E11" s="4881"/>
      <c r="F11" s="4881"/>
      <c r="G11" s="4881"/>
      <c r="H11" s="4881"/>
      <c r="I11" s="4881"/>
      <c r="J11" s="4881"/>
      <c r="K11" s="4881"/>
      <c r="L11" s="4881"/>
      <c r="M11" s="4882"/>
    </row>
    <row r="12" spans="1:14" ht="181.5" customHeight="1">
      <c r="A12" s="4886"/>
      <c r="B12" s="507" t="s">
        <v>566</v>
      </c>
      <c r="C12" s="4880" t="s">
        <v>1815</v>
      </c>
      <c r="D12" s="4881"/>
      <c r="E12" s="4881"/>
      <c r="F12" s="4881"/>
      <c r="G12" s="4881"/>
      <c r="H12" s="4881"/>
      <c r="I12" s="4881"/>
      <c r="J12" s="4881"/>
      <c r="K12" s="4881"/>
      <c r="L12" s="4881"/>
      <c r="M12" s="4882"/>
      <c r="N12" s="876"/>
    </row>
    <row r="13" spans="1:14" ht="30.95" customHeight="1">
      <c r="A13" s="4886"/>
      <c r="B13" s="507" t="s">
        <v>568</v>
      </c>
      <c r="C13" s="6086" t="s">
        <v>1725</v>
      </c>
      <c r="D13" s="6087"/>
      <c r="E13" s="6087"/>
      <c r="F13" s="6087"/>
      <c r="G13" s="6087"/>
      <c r="H13" s="6087"/>
      <c r="I13" s="6087"/>
      <c r="J13" s="6087"/>
      <c r="K13" s="6087"/>
      <c r="L13" s="6087"/>
      <c r="M13" s="6088"/>
    </row>
    <row r="14" spans="1:14" ht="43.15" customHeight="1">
      <c r="A14" s="4886"/>
      <c r="B14" s="4853" t="s">
        <v>570</v>
      </c>
      <c r="C14" s="4963" t="s">
        <v>93</v>
      </c>
      <c r="D14" s="4905"/>
      <c r="E14" s="608" t="s">
        <v>571</v>
      </c>
      <c r="F14" s="4964" t="s">
        <v>98</v>
      </c>
      <c r="G14" s="4881"/>
      <c r="H14" s="4881"/>
      <c r="I14" s="4881"/>
      <c r="J14" s="4881"/>
      <c r="K14" s="4881"/>
      <c r="L14" s="4881"/>
      <c r="M14" s="4882"/>
    </row>
    <row r="15" spans="1:14">
      <c r="A15" s="4886"/>
      <c r="B15" s="4854"/>
      <c r="C15" s="4963"/>
      <c r="D15" s="4905"/>
      <c r="E15" s="4905"/>
      <c r="F15" s="4905"/>
      <c r="G15" s="4905"/>
      <c r="H15" s="4905"/>
      <c r="I15" s="4905"/>
      <c r="J15" s="4905"/>
      <c r="K15" s="4905"/>
      <c r="L15" s="4905"/>
      <c r="M15" s="4906"/>
      <c r="N15" s="877"/>
    </row>
    <row r="16" spans="1:14" ht="39" customHeight="1">
      <c r="A16" s="4913" t="s">
        <v>572</v>
      </c>
      <c r="B16" s="525" t="s">
        <v>29</v>
      </c>
      <c r="C16" s="4880" t="s">
        <v>129</v>
      </c>
      <c r="D16" s="4881"/>
      <c r="E16" s="4881"/>
      <c r="F16" s="4881"/>
      <c r="G16" s="4881"/>
      <c r="H16" s="4881"/>
      <c r="I16" s="4881"/>
      <c r="J16" s="4881"/>
      <c r="K16" s="4881"/>
      <c r="L16" s="4881"/>
      <c r="M16" s="4882"/>
      <c r="N16" s="878"/>
    </row>
    <row r="17" spans="1:14" ht="99.6" customHeight="1">
      <c r="A17" s="4914"/>
      <c r="B17" s="525" t="s">
        <v>574</v>
      </c>
      <c r="C17" s="4880" t="s">
        <v>1784</v>
      </c>
      <c r="D17" s="4881"/>
      <c r="E17" s="4881"/>
      <c r="F17" s="4881"/>
      <c r="G17" s="4881"/>
      <c r="H17" s="4881"/>
      <c r="I17" s="4881"/>
      <c r="J17" s="4881"/>
      <c r="K17" s="4881"/>
      <c r="L17" s="4881"/>
      <c r="M17" s="4882"/>
      <c r="N17" s="877"/>
    </row>
    <row r="18" spans="1:14" ht="8.25" customHeight="1">
      <c r="A18" s="4914"/>
      <c r="B18" s="4865" t="s">
        <v>575</v>
      </c>
      <c r="C18" s="526"/>
      <c r="D18" s="527"/>
      <c r="E18" s="527"/>
      <c r="F18" s="527"/>
      <c r="G18" s="527"/>
      <c r="H18" s="527"/>
      <c r="I18" s="527"/>
      <c r="J18" s="527"/>
      <c r="K18" s="527"/>
      <c r="L18" s="527"/>
      <c r="M18" s="528"/>
    </row>
    <row r="19" spans="1:14" ht="9" customHeight="1">
      <c r="A19" s="4914"/>
      <c r="B19" s="4795"/>
      <c r="C19" s="157"/>
      <c r="D19" s="529"/>
      <c r="E19" s="159"/>
      <c r="F19" s="529"/>
      <c r="G19" s="159"/>
      <c r="H19" s="529"/>
      <c r="I19" s="159"/>
      <c r="J19" s="529"/>
      <c r="K19" s="159"/>
      <c r="L19" s="159"/>
      <c r="M19" s="160"/>
    </row>
    <row r="20" spans="1:14">
      <c r="A20" s="4914"/>
      <c r="B20" s="4795"/>
      <c r="C20" s="161" t="s">
        <v>576</v>
      </c>
      <c r="D20" s="530"/>
      <c r="E20" s="163" t="s">
        <v>577</v>
      </c>
      <c r="F20" s="530"/>
      <c r="G20" s="163" t="s">
        <v>578</v>
      </c>
      <c r="H20" s="530"/>
      <c r="I20" s="163" t="s">
        <v>579</v>
      </c>
      <c r="J20" s="609"/>
      <c r="K20" s="163"/>
      <c r="L20" s="163"/>
      <c r="M20" s="165"/>
    </row>
    <row r="21" spans="1:14">
      <c r="A21" s="4914"/>
      <c r="B21" s="4795"/>
      <c r="C21" s="161" t="s">
        <v>580</v>
      </c>
      <c r="D21" s="610"/>
      <c r="E21" s="163" t="s">
        <v>581</v>
      </c>
      <c r="F21" s="611"/>
      <c r="G21" s="163" t="s">
        <v>582</v>
      </c>
      <c r="H21" s="611"/>
      <c r="I21" s="163"/>
      <c r="J21" s="168"/>
      <c r="K21" s="163"/>
      <c r="L21" s="163"/>
      <c r="M21" s="165"/>
    </row>
    <row r="22" spans="1:14">
      <c r="A22" s="4914"/>
      <c r="B22" s="4795"/>
      <c r="C22" s="161" t="s">
        <v>583</v>
      </c>
      <c r="D22" s="610"/>
      <c r="E22" s="163" t="s">
        <v>584</v>
      </c>
      <c r="F22" s="610"/>
      <c r="G22" s="163"/>
      <c r="H22" s="168"/>
      <c r="I22" s="163"/>
      <c r="J22" s="168"/>
      <c r="K22" s="163"/>
      <c r="L22" s="163"/>
      <c r="M22" s="165"/>
    </row>
    <row r="23" spans="1:14">
      <c r="A23" s="4914"/>
      <c r="B23" s="4795"/>
      <c r="C23" s="161" t="s">
        <v>585</v>
      </c>
      <c r="D23" s="611" t="s">
        <v>654</v>
      </c>
      <c r="E23" s="163" t="s">
        <v>587</v>
      </c>
      <c r="F23" s="873" t="s">
        <v>1260</v>
      </c>
      <c r="G23" s="873"/>
      <c r="H23" s="873"/>
      <c r="I23" s="873"/>
      <c r="J23" s="873"/>
      <c r="K23" s="873"/>
      <c r="L23" s="873"/>
      <c r="M23" s="879"/>
    </row>
    <row r="24" spans="1:14" ht="9.75" customHeight="1">
      <c r="A24" s="4914"/>
      <c r="B24" s="4866"/>
      <c r="C24" s="612"/>
      <c r="D24" s="535"/>
      <c r="E24" s="535"/>
      <c r="F24" s="535"/>
      <c r="G24" s="535"/>
      <c r="H24" s="535"/>
      <c r="I24" s="535"/>
      <c r="J24" s="535"/>
      <c r="K24" s="535"/>
      <c r="L24" s="535"/>
      <c r="M24" s="536"/>
    </row>
    <row r="25" spans="1:14">
      <c r="A25" s="4914"/>
      <c r="B25" s="4865" t="s">
        <v>589</v>
      </c>
      <c r="C25" s="537"/>
      <c r="D25" s="538"/>
      <c r="E25" s="538"/>
      <c r="F25" s="538"/>
      <c r="G25" s="538"/>
      <c r="H25" s="538"/>
      <c r="I25" s="538"/>
      <c r="J25" s="538"/>
      <c r="K25" s="538"/>
      <c r="L25" s="868"/>
      <c r="M25" s="869"/>
    </row>
    <row r="26" spans="1:14">
      <c r="A26" s="4914"/>
      <c r="B26" s="4795"/>
      <c r="C26" s="161" t="s">
        <v>590</v>
      </c>
      <c r="D26" s="611"/>
      <c r="E26" s="175"/>
      <c r="F26" s="163" t="s">
        <v>591</v>
      </c>
      <c r="G26" s="610"/>
      <c r="H26" s="175"/>
      <c r="I26" s="163" t="s">
        <v>359</v>
      </c>
      <c r="J26" s="610" t="s">
        <v>654</v>
      </c>
      <c r="K26" s="175"/>
      <c r="L26" s="871"/>
      <c r="M26" s="872"/>
    </row>
    <row r="27" spans="1:14">
      <c r="A27" s="4914"/>
      <c r="B27" s="4795"/>
      <c r="C27" s="161" t="s">
        <v>592</v>
      </c>
      <c r="D27" s="880"/>
      <c r="E27" s="871"/>
      <c r="F27" s="163" t="s">
        <v>593</v>
      </c>
      <c r="G27" s="611"/>
      <c r="H27" s="871"/>
      <c r="I27" s="881"/>
      <c r="J27" s="871"/>
      <c r="K27" s="870"/>
      <c r="L27" s="871"/>
      <c r="M27" s="872"/>
    </row>
    <row r="28" spans="1:14">
      <c r="A28" s="4914"/>
      <c r="B28" s="4866"/>
      <c r="C28" s="613"/>
      <c r="D28" s="541"/>
      <c r="E28" s="541"/>
      <c r="F28" s="541"/>
      <c r="G28" s="541"/>
      <c r="H28" s="541"/>
      <c r="I28" s="541"/>
      <c r="J28" s="541"/>
      <c r="K28" s="541"/>
      <c r="L28" s="874"/>
      <c r="M28" s="875"/>
    </row>
    <row r="29" spans="1:14">
      <c r="A29" s="4914"/>
      <c r="B29" s="178" t="s">
        <v>594</v>
      </c>
      <c r="C29" s="542"/>
      <c r="D29" s="543"/>
      <c r="E29" s="543"/>
      <c r="F29" s="543"/>
      <c r="G29" s="543"/>
      <c r="H29" s="543"/>
      <c r="I29" s="543"/>
      <c r="J29" s="543"/>
      <c r="K29" s="543"/>
      <c r="L29" s="543"/>
      <c r="M29" s="544"/>
    </row>
    <row r="30" spans="1:14">
      <c r="A30" s="4914"/>
      <c r="B30" s="178"/>
      <c r="C30" s="182" t="s">
        <v>595</v>
      </c>
      <c r="D30" s="614" t="s">
        <v>224</v>
      </c>
      <c r="E30" s="175"/>
      <c r="F30" s="184" t="s">
        <v>596</v>
      </c>
      <c r="G30" s="855" t="s">
        <v>224</v>
      </c>
      <c r="H30" s="175"/>
      <c r="I30" s="184" t="s">
        <v>597</v>
      </c>
      <c r="J30" s="677"/>
      <c r="K30" s="676"/>
      <c r="L30" s="678"/>
      <c r="M30" s="185"/>
    </row>
    <row r="31" spans="1:14">
      <c r="A31" s="4914"/>
      <c r="B31" s="605"/>
      <c r="C31" s="612"/>
      <c r="D31" s="535"/>
      <c r="E31" s="535"/>
      <c r="F31" s="535"/>
      <c r="G31" s="535"/>
      <c r="H31" s="535"/>
      <c r="I31" s="535"/>
      <c r="J31" s="535"/>
      <c r="K31" s="535"/>
      <c r="L31" s="535"/>
      <c r="M31" s="536"/>
    </row>
    <row r="32" spans="1:14">
      <c r="A32" s="4914"/>
      <c r="B32" s="4865" t="s">
        <v>599</v>
      </c>
      <c r="C32" s="546"/>
      <c r="D32" s="547"/>
      <c r="E32" s="547"/>
      <c r="F32" s="547"/>
      <c r="G32" s="547"/>
      <c r="H32" s="547"/>
      <c r="I32" s="547"/>
      <c r="J32" s="547"/>
      <c r="K32" s="547"/>
      <c r="L32" s="868"/>
      <c r="M32" s="869"/>
    </row>
    <row r="33" spans="1:13">
      <c r="A33" s="4914"/>
      <c r="B33" s="4795"/>
      <c r="C33" s="188" t="s">
        <v>600</v>
      </c>
      <c r="D33" s="615">
        <v>2023</v>
      </c>
      <c r="E33" s="190"/>
      <c r="F33" s="175" t="s">
        <v>601</v>
      </c>
      <c r="G33" s="616" t="s">
        <v>966</v>
      </c>
      <c r="H33" s="190"/>
      <c r="I33" s="184"/>
      <c r="J33" s="190"/>
      <c r="K33" s="190"/>
      <c r="L33" s="871"/>
      <c r="M33" s="872"/>
    </row>
    <row r="34" spans="1:13">
      <c r="A34" s="4914"/>
      <c r="B34" s="4866"/>
      <c r="C34" s="612"/>
      <c r="D34" s="550"/>
      <c r="E34" s="551"/>
      <c r="F34" s="535"/>
      <c r="G34" s="551"/>
      <c r="H34" s="551"/>
      <c r="I34" s="552"/>
      <c r="J34" s="551"/>
      <c r="K34" s="551"/>
      <c r="L34" s="874"/>
      <c r="M34" s="875"/>
    </row>
    <row r="35" spans="1:13">
      <c r="A35" s="4914"/>
      <c r="B35" s="4865" t="s">
        <v>602</v>
      </c>
      <c r="C35" s="553"/>
      <c r="D35" s="554"/>
      <c r="E35" s="554"/>
      <c r="F35" s="554"/>
      <c r="G35" s="554"/>
      <c r="H35" s="554"/>
      <c r="I35" s="554"/>
      <c r="J35" s="554"/>
      <c r="K35" s="554"/>
      <c r="L35" s="554"/>
      <c r="M35" s="555"/>
    </row>
    <row r="36" spans="1:13">
      <c r="A36" s="4914"/>
      <c r="B36" s="4795"/>
      <c r="C36" s="198"/>
      <c r="D36" s="199" t="s">
        <v>603</v>
      </c>
      <c r="E36" s="199"/>
      <c r="F36" s="199" t="s">
        <v>604</v>
      </c>
      <c r="G36" s="199"/>
      <c r="H36" s="870" t="s">
        <v>605</v>
      </c>
      <c r="I36" s="870"/>
      <c r="J36" s="870" t="s">
        <v>606</v>
      </c>
      <c r="K36" s="199"/>
      <c r="L36" s="199" t="s">
        <v>607</v>
      </c>
      <c r="M36" s="200"/>
    </row>
    <row r="37" spans="1:13">
      <c r="A37" s="4914"/>
      <c r="B37" s="4795"/>
      <c r="C37" s="198"/>
      <c r="D37" s="837">
        <v>0.5</v>
      </c>
      <c r="E37" s="618"/>
      <c r="F37" s="837">
        <v>0.5</v>
      </c>
      <c r="G37" s="618"/>
      <c r="H37" s="683"/>
      <c r="I37" s="618"/>
      <c r="J37" s="683"/>
      <c r="K37" s="618"/>
      <c r="L37" s="683"/>
      <c r="M37" s="602"/>
    </row>
    <row r="38" spans="1:13">
      <c r="A38" s="4914"/>
      <c r="B38" s="4795"/>
      <c r="C38" s="198"/>
      <c r="D38" s="199" t="s">
        <v>608</v>
      </c>
      <c r="E38" s="199"/>
      <c r="F38" s="199" t="s">
        <v>609</v>
      </c>
      <c r="G38" s="199"/>
      <c r="H38" s="870" t="s">
        <v>610</v>
      </c>
      <c r="I38" s="870"/>
      <c r="J38" s="870" t="s">
        <v>611</v>
      </c>
      <c r="K38" s="199"/>
      <c r="L38" s="199" t="s">
        <v>612</v>
      </c>
      <c r="M38" s="160"/>
    </row>
    <row r="39" spans="1:13">
      <c r="A39" s="4914"/>
      <c r="B39" s="4795"/>
      <c r="C39" s="198"/>
      <c r="D39" s="683"/>
      <c r="E39" s="618"/>
      <c r="F39" s="683"/>
      <c r="G39" s="618"/>
      <c r="H39" s="683"/>
      <c r="I39" s="618"/>
      <c r="J39" s="683"/>
      <c r="K39" s="618"/>
      <c r="L39" s="683"/>
      <c r="M39" s="602"/>
    </row>
    <row r="40" spans="1:13">
      <c r="A40" s="4914"/>
      <c r="B40" s="4795"/>
      <c r="C40" s="198"/>
      <c r="D40" s="199" t="s">
        <v>613</v>
      </c>
      <c r="E40" s="199"/>
      <c r="F40" s="199" t="s">
        <v>614</v>
      </c>
      <c r="G40" s="199"/>
      <c r="H40" s="870" t="s">
        <v>615</v>
      </c>
      <c r="I40" s="870"/>
      <c r="J40" s="870" t="s">
        <v>616</v>
      </c>
      <c r="K40" s="199"/>
      <c r="L40" s="199" t="s">
        <v>617</v>
      </c>
      <c r="M40" s="160"/>
    </row>
    <row r="41" spans="1:13">
      <c r="A41" s="4914"/>
      <c r="B41" s="4795"/>
      <c r="C41" s="198"/>
      <c r="D41" s="683"/>
      <c r="E41" s="618"/>
      <c r="F41" s="683"/>
      <c r="G41" s="618"/>
      <c r="H41" s="683"/>
      <c r="I41" s="618"/>
      <c r="J41" s="683"/>
      <c r="K41" s="618"/>
      <c r="L41" s="683"/>
      <c r="M41" s="602"/>
    </row>
    <row r="42" spans="1:13">
      <c r="A42" s="4914"/>
      <c r="B42" s="4795"/>
      <c r="C42" s="198"/>
      <c r="D42" s="619" t="s">
        <v>617</v>
      </c>
      <c r="E42" s="601"/>
      <c r="F42" s="619" t="s">
        <v>618</v>
      </c>
      <c r="G42" s="601"/>
      <c r="H42" s="561"/>
      <c r="I42" s="562"/>
      <c r="J42" s="561"/>
      <c r="K42" s="562"/>
      <c r="L42" s="561"/>
      <c r="M42" s="563"/>
    </row>
    <row r="43" spans="1:13">
      <c r="A43" s="4914"/>
      <c r="B43" s="4795"/>
      <c r="C43" s="198"/>
      <c r="D43" s="683"/>
      <c r="E43" s="618"/>
      <c r="F43" s="6043">
        <v>1</v>
      </c>
      <c r="G43" s="6044"/>
      <c r="H43" s="4798"/>
      <c r="I43" s="4798"/>
      <c r="J43" s="209"/>
      <c r="K43" s="199"/>
      <c r="L43" s="209"/>
      <c r="M43" s="210"/>
    </row>
    <row r="44" spans="1:13">
      <c r="A44" s="4914"/>
      <c r="B44" s="4795"/>
      <c r="C44" s="620"/>
      <c r="D44" s="619"/>
      <c r="E44" s="601"/>
      <c r="F44" s="619"/>
      <c r="G44" s="601"/>
      <c r="H44" s="564"/>
      <c r="I44" s="565"/>
      <c r="J44" s="564"/>
      <c r="K44" s="565"/>
      <c r="L44" s="564"/>
      <c r="M44" s="566"/>
    </row>
    <row r="45" spans="1:13" ht="18" customHeight="1">
      <c r="A45" s="4914"/>
      <c r="B45" s="4865" t="s">
        <v>619</v>
      </c>
      <c r="C45" s="537"/>
      <c r="D45" s="538"/>
      <c r="E45" s="538"/>
      <c r="F45" s="538"/>
      <c r="G45" s="538"/>
      <c r="H45" s="538"/>
      <c r="I45" s="538"/>
      <c r="J45" s="538"/>
      <c r="K45" s="538"/>
      <c r="L45" s="871"/>
      <c r="M45" s="872"/>
    </row>
    <row r="46" spans="1:13">
      <c r="A46" s="4914"/>
      <c r="B46" s="4795"/>
      <c r="C46" s="882"/>
      <c r="D46" s="215" t="s">
        <v>620</v>
      </c>
      <c r="E46" s="568" t="s">
        <v>200</v>
      </c>
      <c r="F46" s="4800" t="s">
        <v>621</v>
      </c>
      <c r="G46" s="4921"/>
      <c r="H46" s="4921"/>
      <c r="I46" s="4921"/>
      <c r="J46" s="4921"/>
      <c r="K46" s="217" t="s">
        <v>789</v>
      </c>
      <c r="L46" s="6096"/>
      <c r="M46" s="6097"/>
    </row>
    <row r="47" spans="1:13">
      <c r="A47" s="4914"/>
      <c r="B47" s="4795"/>
      <c r="C47" s="882"/>
      <c r="D47" s="883"/>
      <c r="E47" s="610" t="s">
        <v>654</v>
      </c>
      <c r="F47" s="4800"/>
      <c r="G47" s="4921"/>
      <c r="H47" s="4921"/>
      <c r="I47" s="4921"/>
      <c r="J47" s="4921"/>
      <c r="K47" s="871"/>
      <c r="L47" s="6098"/>
      <c r="M47" s="6099"/>
    </row>
    <row r="48" spans="1:13" ht="2.4500000000000002" customHeight="1">
      <c r="A48" s="4914"/>
      <c r="B48" s="4866"/>
      <c r="C48" s="884"/>
      <c r="D48" s="874"/>
      <c r="E48" s="874"/>
      <c r="F48" s="874"/>
      <c r="G48" s="874"/>
      <c r="H48" s="874"/>
      <c r="I48" s="874"/>
      <c r="J48" s="874"/>
      <c r="K48" s="874"/>
      <c r="L48" s="871"/>
      <c r="M48" s="872"/>
    </row>
    <row r="49" spans="1:13" ht="173.25" customHeight="1">
      <c r="A49" s="4914"/>
      <c r="B49" s="507" t="s">
        <v>623</v>
      </c>
      <c r="C49" s="4880" t="s">
        <v>1785</v>
      </c>
      <c r="D49" s="4881"/>
      <c r="E49" s="4881"/>
      <c r="F49" s="4881"/>
      <c r="G49" s="4881"/>
      <c r="H49" s="4881"/>
      <c r="I49" s="4881"/>
      <c r="J49" s="4881"/>
      <c r="K49" s="4881"/>
      <c r="L49" s="4881"/>
      <c r="M49" s="4882"/>
    </row>
    <row r="50" spans="1:13" ht="31.15" customHeight="1">
      <c r="A50" s="4914"/>
      <c r="B50" s="525" t="s">
        <v>625</v>
      </c>
      <c r="C50" s="4880" t="s">
        <v>1048</v>
      </c>
      <c r="D50" s="4881"/>
      <c r="E50" s="4881"/>
      <c r="F50" s="4881"/>
      <c r="G50" s="4881"/>
      <c r="H50" s="4881"/>
      <c r="I50" s="4881"/>
      <c r="J50" s="4881"/>
      <c r="K50" s="4881"/>
      <c r="L50" s="4881"/>
      <c r="M50" s="4882"/>
    </row>
    <row r="51" spans="1:13">
      <c r="A51" s="4914"/>
      <c r="B51" s="525" t="s">
        <v>627</v>
      </c>
      <c r="C51" s="638" t="s">
        <v>776</v>
      </c>
      <c r="D51" s="639"/>
      <c r="E51" s="639"/>
      <c r="F51" s="639"/>
      <c r="G51" s="639"/>
      <c r="H51" s="639"/>
      <c r="I51" s="639"/>
      <c r="J51" s="639"/>
      <c r="K51" s="639"/>
      <c r="L51" s="639"/>
      <c r="M51" s="640"/>
    </row>
    <row r="52" spans="1:13">
      <c r="A52" s="4914"/>
      <c r="B52" s="525" t="s">
        <v>628</v>
      </c>
      <c r="C52" s="4880" t="s">
        <v>224</v>
      </c>
      <c r="D52" s="4881"/>
      <c r="E52" s="4881"/>
      <c r="F52" s="4881"/>
      <c r="G52" s="4881"/>
      <c r="H52" s="4881"/>
      <c r="I52" s="4881"/>
      <c r="J52" s="4881"/>
      <c r="K52" s="4881"/>
      <c r="L52" s="4881"/>
      <c r="M52" s="4882"/>
    </row>
    <row r="53" spans="1:13" ht="15.75" customHeight="1">
      <c r="A53" s="4884" t="s">
        <v>629</v>
      </c>
      <c r="B53" s="571" t="s">
        <v>630</v>
      </c>
      <c r="C53" s="4895" t="s">
        <v>137</v>
      </c>
      <c r="D53" s="4896"/>
      <c r="E53" s="4896"/>
      <c r="F53" s="4896"/>
      <c r="G53" s="4896"/>
      <c r="H53" s="4896"/>
      <c r="I53" s="4896"/>
      <c r="J53" s="4896"/>
      <c r="K53" s="4896"/>
      <c r="L53" s="4896"/>
      <c r="M53" s="4897"/>
    </row>
    <row r="54" spans="1:13" ht="15.6" customHeight="1">
      <c r="A54" s="4806"/>
      <c r="B54" s="571" t="s">
        <v>632</v>
      </c>
      <c r="C54" s="4895" t="s">
        <v>1049</v>
      </c>
      <c r="D54" s="4896"/>
      <c r="E54" s="4896"/>
      <c r="F54" s="4896"/>
      <c r="G54" s="4896"/>
      <c r="H54" s="4896"/>
      <c r="I54" s="4896"/>
      <c r="J54" s="4896"/>
      <c r="K54" s="4896"/>
      <c r="L54" s="4896"/>
      <c r="M54" s="4897"/>
    </row>
    <row r="55" spans="1:13" ht="15.6" customHeight="1">
      <c r="A55" s="4806"/>
      <c r="B55" s="571" t="s">
        <v>634</v>
      </c>
      <c r="C55" s="4895" t="s">
        <v>135</v>
      </c>
      <c r="D55" s="4896"/>
      <c r="E55" s="4896"/>
      <c r="F55" s="4896"/>
      <c r="G55" s="4896"/>
      <c r="H55" s="4896"/>
      <c r="I55" s="4896"/>
      <c r="J55" s="4896"/>
      <c r="K55" s="4896"/>
      <c r="L55" s="4896"/>
      <c r="M55" s="4897"/>
    </row>
    <row r="56" spans="1:13" ht="15.75" customHeight="1">
      <c r="A56" s="4806"/>
      <c r="B56" s="572" t="s">
        <v>635</v>
      </c>
      <c r="C56" s="4895" t="s">
        <v>136</v>
      </c>
      <c r="D56" s="4896"/>
      <c r="E56" s="4896"/>
      <c r="F56" s="4896"/>
      <c r="G56" s="4896"/>
      <c r="H56" s="4896"/>
      <c r="I56" s="4896"/>
      <c r="J56" s="4896"/>
      <c r="K56" s="4896"/>
      <c r="L56" s="4896"/>
      <c r="M56" s="4897"/>
    </row>
    <row r="57" spans="1:13" ht="15.75" customHeight="1">
      <c r="A57" s="4806"/>
      <c r="B57" s="571" t="s">
        <v>637</v>
      </c>
      <c r="C57" s="4895" t="s">
        <v>138</v>
      </c>
      <c r="D57" s="4896"/>
      <c r="E57" s="4896"/>
      <c r="F57" s="4896"/>
      <c r="G57" s="4896"/>
      <c r="H57" s="4896"/>
      <c r="I57" s="4896"/>
      <c r="J57" s="4896"/>
      <c r="K57" s="4896"/>
      <c r="L57" s="4896"/>
      <c r="M57" s="4897"/>
    </row>
    <row r="58" spans="1:13" ht="16.5" thickBot="1">
      <c r="A58" s="4807"/>
      <c r="B58" s="571" t="s">
        <v>638</v>
      </c>
      <c r="C58" s="4895">
        <v>3813000</v>
      </c>
      <c r="D58" s="4896"/>
      <c r="E58" s="4896"/>
      <c r="F58" s="4896"/>
      <c r="G58" s="4896"/>
      <c r="H58" s="4896"/>
      <c r="I58" s="4896"/>
      <c r="J58" s="4896"/>
      <c r="K58" s="4896"/>
      <c r="L58" s="4896"/>
      <c r="M58" s="4897"/>
    </row>
    <row r="59" spans="1:13" ht="15.75" customHeight="1">
      <c r="A59" s="4884" t="s">
        <v>639</v>
      </c>
      <c r="B59" s="573" t="s">
        <v>640</v>
      </c>
      <c r="C59" s="4895" t="s">
        <v>1050</v>
      </c>
      <c r="D59" s="4896"/>
      <c r="E59" s="4896"/>
      <c r="F59" s="4896"/>
      <c r="G59" s="4896"/>
      <c r="H59" s="4896"/>
      <c r="I59" s="4896"/>
      <c r="J59" s="4896"/>
      <c r="K59" s="4896"/>
      <c r="L59" s="4896"/>
      <c r="M59" s="4897"/>
    </row>
    <row r="60" spans="1:13" ht="30" customHeight="1">
      <c r="A60" s="4806"/>
      <c r="B60" s="573" t="s">
        <v>641</v>
      </c>
      <c r="C60" s="4895" t="s">
        <v>793</v>
      </c>
      <c r="D60" s="4896"/>
      <c r="E60" s="4896"/>
      <c r="F60" s="4896"/>
      <c r="G60" s="4896"/>
      <c r="H60" s="4896"/>
      <c r="I60" s="4896"/>
      <c r="J60" s="4896"/>
      <c r="K60" s="4896"/>
      <c r="L60" s="4896"/>
      <c r="M60" s="4897"/>
    </row>
    <row r="61" spans="1:13" ht="30" customHeight="1" thickBot="1">
      <c r="A61" s="4806"/>
      <c r="B61" s="574" t="s">
        <v>44</v>
      </c>
      <c r="C61" s="4895" t="s">
        <v>135</v>
      </c>
      <c r="D61" s="4896"/>
      <c r="E61" s="4896"/>
      <c r="F61" s="4896"/>
      <c r="G61" s="4896"/>
      <c r="H61" s="4896"/>
      <c r="I61" s="4896"/>
      <c r="J61" s="4896"/>
      <c r="K61" s="4896"/>
      <c r="L61" s="4896"/>
      <c r="M61" s="4897"/>
    </row>
    <row r="62" spans="1:13" ht="16.5" thickBot="1">
      <c r="A62" s="225" t="s">
        <v>642</v>
      </c>
      <c r="B62" s="831"/>
      <c r="C62" s="4915"/>
      <c r="D62" s="5423"/>
      <c r="E62" s="5423"/>
      <c r="F62" s="5423"/>
      <c r="G62" s="5423"/>
      <c r="H62" s="5423"/>
      <c r="I62" s="5423"/>
      <c r="J62" s="5423"/>
      <c r="K62" s="5423"/>
      <c r="L62" s="5423"/>
      <c r="M62" s="5424"/>
    </row>
  </sheetData>
  <mergeCells count="48">
    <mergeCell ref="A59:A61"/>
    <mergeCell ref="C59:M59"/>
    <mergeCell ref="C60:M60"/>
    <mergeCell ref="C61:M61"/>
    <mergeCell ref="A53:A58"/>
    <mergeCell ref="C62:M62"/>
    <mergeCell ref="L46:M47"/>
    <mergeCell ref="C49:M49"/>
    <mergeCell ref="C50:M50"/>
    <mergeCell ref="C52:M52"/>
    <mergeCell ref="C53:M53"/>
    <mergeCell ref="C54:M54"/>
    <mergeCell ref="C55:M55"/>
    <mergeCell ref="C56:M56"/>
    <mergeCell ref="C57:M57"/>
    <mergeCell ref="C58:M58"/>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allowBlank="1" showInputMessage="1" showErrorMessage="1" prompt="Seleccione de la lista desplegable" sqref="B4 B7 H7" xr:uid="{00000000-0002-0000-2F00-000000000000}"/>
    <dataValidation allowBlank="1" showInputMessage="1" showErrorMessage="1" prompt="Incluir una ficha por cada indicador, ya sea de producto o de resultado" sqref="B1" xr:uid="{00000000-0002-0000-2F00-000001000000}"/>
    <dataValidation allowBlank="1" showInputMessage="1" showErrorMessage="1" prompt="Identifique el ODS a que le apunta el indicador de producto. Seleccione de la lista desplegable._x000a_" sqref="B14:B15" xr:uid="{00000000-0002-0000-2F00-000002000000}"/>
    <dataValidation allowBlank="1" showInputMessage="1" showErrorMessage="1" prompt="Identifique la meta ODS a que le apunta el indicador de producto. Seleccione de la lista desplegable." sqref="E14" xr:uid="{00000000-0002-0000-2F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F00-000005000000}"/>
    <dataValidation type="list" allowBlank="1" showInputMessage="1" showErrorMessage="1" sqref="I7:M7" xr:uid="{00000000-0002-0000-2F00-000006000000}">
      <formula1>INDIRECT($C$7)</formula1>
    </dataValidation>
  </dataValidations>
  <pageMargins left="0.7" right="0.7" top="0.75" bottom="0.75" header="0.3" footer="0.3"/>
  <pageSetup paperSize="9"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O1000"/>
  <sheetViews>
    <sheetView topLeftCell="A34" zoomScaleNormal="100" workbookViewId="0">
      <selection activeCell="H10" sqref="H10"/>
    </sheetView>
  </sheetViews>
  <sheetFormatPr baseColWidth="10" defaultColWidth="14.42578125" defaultRowHeight="15" customHeight="1"/>
  <cols>
    <col min="1" max="1" width="14.42578125" style="3746"/>
    <col min="2" max="2" width="33.5703125" style="3746" customWidth="1"/>
    <col min="3" max="13" width="13.5703125" style="3746" customWidth="1"/>
    <col min="14" max="16384" width="14.42578125" style="3746"/>
  </cols>
  <sheetData>
    <row r="1" spans="1:15" ht="17.25" thickBot="1">
      <c r="A1" s="3742"/>
      <c r="B1" s="5329" t="s">
        <v>549</v>
      </c>
      <c r="C1" s="6108"/>
      <c r="D1" s="3743"/>
      <c r="E1" s="3743"/>
      <c r="F1" s="3743"/>
      <c r="G1" s="3743"/>
      <c r="H1" s="3743"/>
      <c r="I1" s="3743"/>
      <c r="J1" s="3743"/>
      <c r="K1" s="3743"/>
      <c r="L1" s="3743"/>
      <c r="M1" s="3744"/>
      <c r="N1" s="3745"/>
      <c r="O1" s="3745"/>
    </row>
    <row r="2" spans="1:15" ht="30.75" customHeight="1">
      <c r="A2" s="6100" t="s">
        <v>550</v>
      </c>
      <c r="B2" s="3769" t="s">
        <v>551</v>
      </c>
      <c r="C2" s="6128" t="s">
        <v>1240</v>
      </c>
      <c r="D2" s="6129"/>
      <c r="E2" s="6129"/>
      <c r="F2" s="6129"/>
      <c r="G2" s="6129"/>
      <c r="H2" s="6129"/>
      <c r="I2" s="6129"/>
      <c r="J2" s="6129"/>
      <c r="K2" s="6129"/>
      <c r="L2" s="6129"/>
      <c r="M2" s="6130"/>
      <c r="N2" s="3745"/>
      <c r="O2" s="3745"/>
    </row>
    <row r="3" spans="1:15" ht="105.75" customHeight="1">
      <c r="A3" s="6101"/>
      <c r="B3" s="3770" t="s">
        <v>552</v>
      </c>
      <c r="C3" s="5317" t="s">
        <v>1753</v>
      </c>
      <c r="D3" s="5251"/>
      <c r="E3" s="5251"/>
      <c r="F3" s="5251"/>
      <c r="G3" s="5251"/>
      <c r="H3" s="5251"/>
      <c r="I3" s="5251"/>
      <c r="J3" s="5251"/>
      <c r="K3" s="5251"/>
      <c r="L3" s="5251"/>
      <c r="M3" s="6131"/>
      <c r="N3" s="3745"/>
      <c r="O3" s="3745"/>
    </row>
    <row r="4" spans="1:15" ht="30.75" customHeight="1">
      <c r="A4" s="6101"/>
      <c r="B4" s="3771" t="s">
        <v>40</v>
      </c>
      <c r="C4" s="6132" t="s">
        <v>1802</v>
      </c>
      <c r="D4" s="6133"/>
      <c r="E4" s="6134"/>
      <c r="F4" s="6135" t="s">
        <v>763</v>
      </c>
      <c r="G4" s="6122"/>
      <c r="H4" s="3409">
        <v>482</v>
      </c>
      <c r="I4" s="3408"/>
      <c r="J4" s="3408"/>
      <c r="K4" s="3408"/>
      <c r="L4" s="3408"/>
      <c r="M4" s="3772"/>
      <c r="N4" s="3745"/>
      <c r="O4" s="3745"/>
    </row>
    <row r="5" spans="1:15" ht="16.5">
      <c r="A5" s="6101"/>
      <c r="B5" s="3771" t="s">
        <v>555</v>
      </c>
      <c r="C5" s="3408"/>
      <c r="D5" s="3408"/>
      <c r="E5" s="3408"/>
      <c r="F5" s="3408"/>
      <c r="G5" s="3408"/>
      <c r="H5" s="3408"/>
      <c r="I5" s="3408"/>
      <c r="J5" s="3408"/>
      <c r="K5" s="3408"/>
      <c r="L5" s="3408"/>
      <c r="M5" s="3772"/>
      <c r="N5" s="3745"/>
      <c r="O5" s="3745"/>
    </row>
    <row r="6" spans="1:15" ht="16.5">
      <c r="A6" s="6101"/>
      <c r="B6" s="3771" t="s">
        <v>557</v>
      </c>
      <c r="C6" s="3408"/>
      <c r="D6" s="3408"/>
      <c r="E6" s="3408"/>
      <c r="F6" s="3408"/>
      <c r="G6" s="3408"/>
      <c r="H6" s="3408"/>
      <c r="I6" s="3408"/>
      <c r="J6" s="3408"/>
      <c r="K6" s="3408"/>
      <c r="L6" s="3408"/>
      <c r="M6" s="3772"/>
      <c r="N6" s="3745"/>
      <c r="O6" s="3745"/>
    </row>
    <row r="7" spans="1:15" ht="45.75" customHeight="1">
      <c r="A7" s="6101"/>
      <c r="B7" s="3771" t="s">
        <v>559</v>
      </c>
      <c r="C7" s="5304" t="s">
        <v>174</v>
      </c>
      <c r="D7" s="6102"/>
      <c r="E7" s="3404"/>
      <c r="F7" s="3404"/>
      <c r="G7" s="3405"/>
      <c r="H7" s="3747" t="s">
        <v>44</v>
      </c>
      <c r="I7" s="5304" t="s">
        <v>830</v>
      </c>
      <c r="J7" s="6102"/>
      <c r="K7" s="6102"/>
      <c r="L7" s="6102"/>
      <c r="M7" s="6103"/>
      <c r="N7" s="3745"/>
      <c r="O7" s="3745"/>
    </row>
    <row r="8" spans="1:15" ht="16.5">
      <c r="A8" s="6101"/>
      <c r="B8" s="6136" t="s">
        <v>562</v>
      </c>
      <c r="C8" s="3773"/>
      <c r="D8" s="3773"/>
      <c r="E8" s="3748"/>
      <c r="F8" s="3748"/>
      <c r="G8" s="3748"/>
      <c r="H8" s="3748"/>
      <c r="I8" s="3773"/>
      <c r="J8" s="3773"/>
      <c r="K8" s="3773"/>
      <c r="L8" s="3774"/>
      <c r="M8" s="3775"/>
      <c r="N8" s="3745"/>
      <c r="O8" s="3745"/>
    </row>
    <row r="9" spans="1:15" ht="16.5">
      <c r="A9" s="6101"/>
      <c r="B9" s="6119"/>
      <c r="C9" s="6137" t="s">
        <v>168</v>
      </c>
      <c r="D9" s="6111"/>
      <c r="E9" s="3773"/>
      <c r="F9" s="6138"/>
      <c r="G9" s="6111"/>
      <c r="H9" s="3773"/>
      <c r="I9" s="6138"/>
      <c r="J9" s="6111"/>
      <c r="K9" s="3773"/>
      <c r="L9" s="3774"/>
      <c r="M9" s="3775"/>
      <c r="N9" s="3745"/>
      <c r="O9" s="3745"/>
    </row>
    <row r="10" spans="1:15" ht="16.5">
      <c r="A10" s="6101"/>
      <c r="B10" s="6120"/>
      <c r="C10" s="6137" t="s">
        <v>44</v>
      </c>
      <c r="D10" s="6111"/>
      <c r="E10" s="3749"/>
      <c r="F10" s="6137" t="s">
        <v>44</v>
      </c>
      <c r="G10" s="6111"/>
      <c r="H10" s="3749"/>
      <c r="I10" s="6137" t="s">
        <v>44</v>
      </c>
      <c r="J10" s="6111"/>
      <c r="K10" s="3749"/>
      <c r="L10" s="3750"/>
      <c r="M10" s="3776"/>
      <c r="N10" s="3745"/>
      <c r="O10" s="3745"/>
    </row>
    <row r="11" spans="1:15" ht="36" customHeight="1">
      <c r="A11" s="6101"/>
      <c r="B11" s="3771" t="s">
        <v>564</v>
      </c>
      <c r="C11" s="6115" t="s">
        <v>841</v>
      </c>
      <c r="D11" s="6102"/>
      <c r="E11" s="6102"/>
      <c r="F11" s="6102"/>
      <c r="G11" s="6102"/>
      <c r="H11" s="6102"/>
      <c r="I11" s="6102"/>
      <c r="J11" s="6102"/>
      <c r="K11" s="6102"/>
      <c r="L11" s="6102"/>
      <c r="M11" s="6103"/>
      <c r="N11" s="3745"/>
      <c r="O11" s="3745"/>
    </row>
    <row r="12" spans="1:15" ht="36" customHeight="1">
      <c r="A12" s="6101"/>
      <c r="B12" s="3771" t="s">
        <v>566</v>
      </c>
      <c r="C12" s="6115" t="s">
        <v>1528</v>
      </c>
      <c r="D12" s="6102"/>
      <c r="E12" s="6102"/>
      <c r="F12" s="6102"/>
      <c r="G12" s="6102"/>
      <c r="H12" s="6102"/>
      <c r="I12" s="6102"/>
      <c r="J12" s="6102"/>
      <c r="K12" s="6102"/>
      <c r="L12" s="6102"/>
      <c r="M12" s="6103"/>
      <c r="N12" s="3745"/>
      <c r="O12" s="3745"/>
    </row>
    <row r="13" spans="1:15" ht="36" customHeight="1">
      <c r="A13" s="6101"/>
      <c r="B13" s="3771" t="s">
        <v>568</v>
      </c>
      <c r="C13" s="6038" t="s">
        <v>1725</v>
      </c>
      <c r="D13" s="4891"/>
      <c r="E13" s="4891"/>
      <c r="F13" s="4891"/>
      <c r="G13" s="4891"/>
      <c r="H13" s="4891"/>
      <c r="I13" s="4891"/>
      <c r="J13" s="4891"/>
      <c r="K13" s="4891"/>
      <c r="L13" s="4891"/>
      <c r="M13" s="6117"/>
      <c r="N13" s="3745"/>
      <c r="O13" s="3745"/>
    </row>
    <row r="14" spans="1:15" ht="36" customHeight="1">
      <c r="A14" s="6101"/>
      <c r="B14" s="3777" t="s">
        <v>570</v>
      </c>
      <c r="C14" s="6115" t="s">
        <v>246</v>
      </c>
      <c r="D14" s="6102"/>
      <c r="E14" s="3751" t="s">
        <v>571</v>
      </c>
      <c r="F14" s="6115" t="s">
        <v>832</v>
      </c>
      <c r="G14" s="6102"/>
      <c r="H14" s="6102"/>
      <c r="I14" s="6102"/>
      <c r="J14" s="6102"/>
      <c r="K14" s="6102"/>
      <c r="L14" s="6102"/>
      <c r="M14" s="6103"/>
      <c r="N14" s="3745"/>
      <c r="O14" s="3745"/>
    </row>
    <row r="15" spans="1:15" ht="36" customHeight="1">
      <c r="A15" s="6100" t="s">
        <v>572</v>
      </c>
      <c r="B15" s="3778" t="s">
        <v>29</v>
      </c>
      <c r="C15" s="6115" t="s">
        <v>875</v>
      </c>
      <c r="D15" s="6102"/>
      <c r="E15" s="6102"/>
      <c r="F15" s="6102"/>
      <c r="G15" s="6102"/>
      <c r="H15" s="6102"/>
      <c r="I15" s="6102"/>
      <c r="J15" s="6102"/>
      <c r="K15" s="6102"/>
      <c r="L15" s="6102"/>
      <c r="M15" s="6103"/>
      <c r="N15" s="3745"/>
      <c r="O15" s="3745"/>
    </row>
    <row r="16" spans="1:15" ht="36" customHeight="1">
      <c r="A16" s="6101"/>
      <c r="B16" s="3779" t="s">
        <v>574</v>
      </c>
      <c r="C16" s="6115" t="s">
        <v>1807</v>
      </c>
      <c r="D16" s="6102"/>
      <c r="E16" s="6102"/>
      <c r="F16" s="6102"/>
      <c r="G16" s="6102"/>
      <c r="H16" s="6102"/>
      <c r="I16" s="6102"/>
      <c r="J16" s="6102"/>
      <c r="K16" s="6102"/>
      <c r="L16" s="6102"/>
      <c r="M16" s="6103"/>
      <c r="N16" s="3745"/>
      <c r="O16" s="3745"/>
    </row>
    <row r="17" spans="1:15" ht="36" customHeight="1">
      <c r="A17" s="6101"/>
      <c r="B17" s="6118" t="s">
        <v>575</v>
      </c>
      <c r="C17" s="3774"/>
      <c r="D17" s="3774"/>
      <c r="E17" s="3774"/>
      <c r="F17" s="3774"/>
      <c r="G17" s="3774"/>
      <c r="H17" s="3774"/>
      <c r="I17" s="3774"/>
      <c r="J17" s="3774"/>
      <c r="K17" s="3774"/>
      <c r="L17" s="3774"/>
      <c r="M17" s="3775"/>
      <c r="N17" s="3745"/>
      <c r="O17" s="3745"/>
    </row>
    <row r="18" spans="1:15" ht="16.5">
      <c r="A18" s="6101"/>
      <c r="B18" s="6119"/>
      <c r="C18" s="3774"/>
      <c r="D18" s="3750"/>
      <c r="E18" s="3774"/>
      <c r="F18" s="3750"/>
      <c r="G18" s="3774"/>
      <c r="H18" s="3750"/>
      <c r="I18" s="3774"/>
      <c r="J18" s="3750"/>
      <c r="K18" s="3774"/>
      <c r="L18" s="3774"/>
      <c r="M18" s="3775"/>
      <c r="N18" s="3745"/>
      <c r="O18" s="3745"/>
    </row>
    <row r="19" spans="1:15" ht="16.5">
      <c r="A19" s="6101"/>
      <c r="B19" s="6119"/>
      <c r="C19" s="3780" t="s">
        <v>576</v>
      </c>
      <c r="D19" s="3407"/>
      <c r="E19" s="3780" t="s">
        <v>577</v>
      </c>
      <c r="F19" s="3407"/>
      <c r="G19" s="3780" t="s">
        <v>578</v>
      </c>
      <c r="H19" s="3407"/>
      <c r="I19" s="3780" t="s">
        <v>579</v>
      </c>
      <c r="J19" s="3407"/>
      <c r="K19" s="3780"/>
      <c r="L19" s="3780"/>
      <c r="M19" s="3775"/>
      <c r="N19" s="3745"/>
      <c r="O19" s="3745"/>
    </row>
    <row r="20" spans="1:15" ht="16.5">
      <c r="A20" s="6101"/>
      <c r="B20" s="6119"/>
      <c r="C20" s="3780" t="s">
        <v>580</v>
      </c>
      <c r="D20" s="3752"/>
      <c r="E20" s="3780" t="s">
        <v>581</v>
      </c>
      <c r="F20" s="3753"/>
      <c r="G20" s="3780" t="s">
        <v>582</v>
      </c>
      <c r="H20" s="3753"/>
      <c r="I20" s="3780"/>
      <c r="J20" s="3774"/>
      <c r="K20" s="3780"/>
      <c r="L20" s="3780"/>
      <c r="M20" s="3775"/>
      <c r="N20" s="3745"/>
      <c r="O20" s="3745"/>
    </row>
    <row r="21" spans="1:15" ht="16.5">
      <c r="A21" s="6101"/>
      <c r="B21" s="6119"/>
      <c r="C21" s="3780" t="s">
        <v>583</v>
      </c>
      <c r="D21" s="3752"/>
      <c r="E21" s="3780" t="s">
        <v>584</v>
      </c>
      <c r="F21" s="3752"/>
      <c r="G21" s="3780"/>
      <c r="H21" s="3774"/>
      <c r="I21" s="3780"/>
      <c r="J21" s="3774"/>
      <c r="K21" s="3780"/>
      <c r="L21" s="3780"/>
      <c r="M21" s="3775"/>
      <c r="N21" s="3745"/>
      <c r="O21" s="3745"/>
    </row>
    <row r="22" spans="1:15" ht="15.75" customHeight="1">
      <c r="A22" s="6101"/>
      <c r="B22" s="6119"/>
      <c r="C22" s="3780" t="s">
        <v>585</v>
      </c>
      <c r="D22" s="3753" t="s">
        <v>586</v>
      </c>
      <c r="E22" s="3780" t="s">
        <v>587</v>
      </c>
      <c r="F22" s="6121" t="s">
        <v>842</v>
      </c>
      <c r="G22" s="6111"/>
      <c r="H22" s="6111"/>
      <c r="I22" s="3749"/>
      <c r="J22" s="3749"/>
      <c r="K22" s="3749"/>
      <c r="L22" s="3749"/>
      <c r="M22" s="3781"/>
      <c r="N22" s="3745"/>
      <c r="O22" s="3745"/>
    </row>
    <row r="23" spans="1:15" ht="16.5">
      <c r="A23" s="6101"/>
      <c r="B23" s="6120"/>
      <c r="C23" s="3749"/>
      <c r="D23" s="3749"/>
      <c r="E23" s="3749"/>
      <c r="F23" s="3749"/>
      <c r="G23" s="3749"/>
      <c r="H23" s="3749"/>
      <c r="I23" s="3749"/>
      <c r="J23" s="3749"/>
      <c r="K23" s="3749"/>
      <c r="L23" s="3749"/>
      <c r="M23" s="3781"/>
      <c r="N23" s="3745"/>
      <c r="O23" s="3745"/>
    </row>
    <row r="24" spans="1:15" ht="16.5">
      <c r="A24" s="6101"/>
      <c r="B24" s="6118" t="s">
        <v>589</v>
      </c>
      <c r="C24" s="3774"/>
      <c r="D24" s="3774"/>
      <c r="E24" s="3774"/>
      <c r="F24" s="3774"/>
      <c r="G24" s="3774"/>
      <c r="H24" s="3774"/>
      <c r="I24" s="3774"/>
      <c r="J24" s="3774"/>
      <c r="K24" s="3774"/>
      <c r="L24" s="3774"/>
      <c r="M24" s="3775"/>
      <c r="N24" s="3745"/>
      <c r="O24" s="3745"/>
    </row>
    <row r="25" spans="1:15" ht="16.5">
      <c r="A25" s="6101"/>
      <c r="B25" s="6119"/>
      <c r="C25" s="3780" t="s">
        <v>590</v>
      </c>
      <c r="D25" s="3755"/>
      <c r="E25" s="3773"/>
      <c r="F25" s="3780" t="s">
        <v>591</v>
      </c>
      <c r="G25" s="3756"/>
      <c r="H25" s="3773"/>
      <c r="I25" s="3780" t="s">
        <v>359</v>
      </c>
      <c r="J25" s="3756" t="s">
        <v>654</v>
      </c>
      <c r="K25" s="3773"/>
      <c r="L25" s="3774"/>
      <c r="M25" s="3775"/>
      <c r="N25" s="3745"/>
      <c r="O25" s="3745"/>
    </row>
    <row r="26" spans="1:15" ht="16.5">
      <c r="A26" s="6101"/>
      <c r="B26" s="6119"/>
      <c r="C26" s="3780" t="s">
        <v>592</v>
      </c>
      <c r="D26" s="3753"/>
      <c r="E26" s="3774"/>
      <c r="F26" s="3780" t="s">
        <v>593</v>
      </c>
      <c r="G26" s="3753"/>
      <c r="H26" s="3774"/>
      <c r="I26" s="3780"/>
      <c r="J26" s="3774"/>
      <c r="K26" s="3773"/>
      <c r="L26" s="3774"/>
      <c r="M26" s="3775"/>
      <c r="N26" s="3745"/>
      <c r="O26" s="3745"/>
    </row>
    <row r="27" spans="1:15" ht="16.5">
      <c r="A27" s="6101"/>
      <c r="B27" s="6120"/>
      <c r="C27" s="3750"/>
      <c r="D27" s="3750"/>
      <c r="E27" s="3750"/>
      <c r="F27" s="3750"/>
      <c r="G27" s="3750"/>
      <c r="H27" s="3750"/>
      <c r="I27" s="3750"/>
      <c r="J27" s="3750"/>
      <c r="K27" s="3750"/>
      <c r="L27" s="3750"/>
      <c r="M27" s="3776"/>
      <c r="N27" s="3745"/>
      <c r="O27" s="3745"/>
    </row>
    <row r="28" spans="1:15" ht="16.5">
      <c r="A28" s="6101"/>
      <c r="B28" s="3782" t="s">
        <v>594</v>
      </c>
      <c r="C28" s="3773"/>
      <c r="D28" s="3773"/>
      <c r="E28" s="3773"/>
      <c r="F28" s="3773"/>
      <c r="G28" s="3773"/>
      <c r="H28" s="3773"/>
      <c r="I28" s="3773"/>
      <c r="J28" s="3773"/>
      <c r="K28" s="3773"/>
      <c r="L28" s="3773"/>
      <c r="M28" s="3783"/>
      <c r="N28" s="3745"/>
      <c r="O28" s="3745"/>
    </row>
    <row r="29" spans="1:15" ht="16.5">
      <c r="A29" s="6101"/>
      <c r="B29" s="3782"/>
      <c r="C29" s="3757" t="s">
        <v>595</v>
      </c>
      <c r="D29" s="3758" t="s">
        <v>493</v>
      </c>
      <c r="E29" s="3773"/>
      <c r="F29" s="3780" t="s">
        <v>596</v>
      </c>
      <c r="G29" s="3755" t="s">
        <v>493</v>
      </c>
      <c r="H29" s="3773"/>
      <c r="I29" s="3780" t="s">
        <v>597</v>
      </c>
      <c r="J29" s="3759" t="s">
        <v>493</v>
      </c>
      <c r="K29" s="3760"/>
      <c r="L29" s="3761"/>
      <c r="M29" s="3783"/>
      <c r="N29" s="3745"/>
      <c r="O29" s="3745"/>
    </row>
    <row r="30" spans="1:15" ht="16.5">
      <c r="A30" s="6101"/>
      <c r="B30" s="3771"/>
      <c r="C30" s="3749"/>
      <c r="D30" s="3749"/>
      <c r="E30" s="3749"/>
      <c r="F30" s="3749"/>
      <c r="G30" s="3749"/>
      <c r="H30" s="3749"/>
      <c r="I30" s="3749"/>
      <c r="J30" s="3749"/>
      <c r="K30" s="3749"/>
      <c r="L30" s="3749"/>
      <c r="M30" s="3781"/>
      <c r="N30" s="3745"/>
      <c r="O30" s="3745"/>
    </row>
    <row r="31" spans="1:15" ht="16.5">
      <c r="A31" s="6101"/>
      <c r="B31" s="6118" t="s">
        <v>599</v>
      </c>
      <c r="C31" s="3784"/>
      <c r="D31" s="3784"/>
      <c r="E31" s="3784"/>
      <c r="F31" s="3784"/>
      <c r="G31" s="3784"/>
      <c r="H31" s="3784"/>
      <c r="I31" s="3784"/>
      <c r="J31" s="3784"/>
      <c r="K31" s="3784"/>
      <c r="L31" s="3774"/>
      <c r="M31" s="3775"/>
      <c r="N31" s="3745"/>
      <c r="O31" s="3745"/>
    </row>
    <row r="32" spans="1:15" ht="16.5">
      <c r="A32" s="6101"/>
      <c r="B32" s="6119"/>
      <c r="C32" s="3773" t="s">
        <v>600</v>
      </c>
      <c r="D32" s="3755">
        <v>2023</v>
      </c>
      <c r="E32" s="3784"/>
      <c r="F32" s="3773" t="s">
        <v>601</v>
      </c>
      <c r="G32" s="3756">
        <v>2034</v>
      </c>
      <c r="H32" s="3784"/>
      <c r="I32" s="3780"/>
      <c r="J32" s="3784"/>
      <c r="K32" s="3784"/>
      <c r="L32" s="3774"/>
      <c r="M32" s="3775"/>
      <c r="N32" s="3745"/>
      <c r="O32" s="3745"/>
    </row>
    <row r="33" spans="1:15" ht="16.5">
      <c r="A33" s="6101"/>
      <c r="B33" s="6120"/>
      <c r="C33" s="3749"/>
      <c r="D33" s="3750"/>
      <c r="E33" s="3762"/>
      <c r="F33" s="3749"/>
      <c r="G33" s="3762"/>
      <c r="H33" s="3762"/>
      <c r="I33" s="3763"/>
      <c r="J33" s="3762"/>
      <c r="K33" s="3762"/>
      <c r="L33" s="3750"/>
      <c r="M33" s="3776"/>
      <c r="N33" s="3745"/>
      <c r="O33" s="3745"/>
    </row>
    <row r="34" spans="1:15" ht="16.5">
      <c r="A34" s="6101"/>
      <c r="B34" s="6118" t="s">
        <v>602</v>
      </c>
      <c r="C34" s="3404"/>
      <c r="D34" s="3404"/>
      <c r="E34" s="3404"/>
      <c r="F34" s="3404"/>
      <c r="G34" s="3404"/>
      <c r="H34" s="3404"/>
      <c r="I34" s="3404"/>
      <c r="J34" s="3404"/>
      <c r="K34" s="3404"/>
      <c r="L34" s="3404"/>
      <c r="M34" s="3785"/>
      <c r="N34" s="3745"/>
      <c r="O34" s="3745"/>
    </row>
    <row r="35" spans="1:15" ht="16.5">
      <c r="A35" s="6101"/>
      <c r="B35" s="6119"/>
      <c r="C35" s="3780"/>
      <c r="D35" s="3773" t="s">
        <v>603</v>
      </c>
      <c r="E35" s="3773"/>
      <c r="F35" s="3773" t="s">
        <v>604</v>
      </c>
      <c r="G35" s="3773"/>
      <c r="H35" s="3773" t="s">
        <v>605</v>
      </c>
      <c r="I35" s="3773"/>
      <c r="J35" s="3773" t="s">
        <v>606</v>
      </c>
      <c r="K35" s="3773"/>
      <c r="L35" s="3773" t="s">
        <v>607</v>
      </c>
      <c r="M35" s="3785"/>
      <c r="N35" s="3745"/>
      <c r="O35" s="3745"/>
    </row>
    <row r="36" spans="1:15" ht="16.5">
      <c r="A36" s="6101"/>
      <c r="B36" s="6119"/>
      <c r="C36" s="3780"/>
      <c r="D36" s="3764">
        <v>25</v>
      </c>
      <c r="E36" s="3761"/>
      <c r="F36" s="3765">
        <v>25</v>
      </c>
      <c r="G36" s="3761"/>
      <c r="H36" s="3765">
        <v>25</v>
      </c>
      <c r="I36" s="3761"/>
      <c r="J36" s="3765">
        <v>25</v>
      </c>
      <c r="K36" s="3761"/>
      <c r="L36" s="3765">
        <v>25</v>
      </c>
      <c r="M36" s="3786"/>
      <c r="N36" s="3745"/>
      <c r="O36" s="3745"/>
    </row>
    <row r="37" spans="1:15" ht="16.5">
      <c r="A37" s="6101"/>
      <c r="B37" s="6119"/>
      <c r="C37" s="3780"/>
      <c r="D37" s="3773" t="s">
        <v>608</v>
      </c>
      <c r="E37" s="3773"/>
      <c r="F37" s="3773" t="s">
        <v>609</v>
      </c>
      <c r="G37" s="3773"/>
      <c r="H37" s="3773" t="s">
        <v>610</v>
      </c>
      <c r="I37" s="3773"/>
      <c r="J37" s="3773" t="s">
        <v>611</v>
      </c>
      <c r="K37" s="3773"/>
      <c r="L37" s="3773" t="s">
        <v>612</v>
      </c>
      <c r="M37" s="3775"/>
      <c r="N37" s="3745"/>
      <c r="O37" s="3745"/>
    </row>
    <row r="38" spans="1:15" ht="16.5">
      <c r="A38" s="6101"/>
      <c r="B38" s="6119"/>
      <c r="C38" s="3780"/>
      <c r="D38" s="3764">
        <v>25</v>
      </c>
      <c r="E38" s="3761"/>
      <c r="F38" s="3765">
        <v>25</v>
      </c>
      <c r="G38" s="3761"/>
      <c r="H38" s="3765">
        <v>25</v>
      </c>
      <c r="I38" s="3761"/>
      <c r="J38" s="3765">
        <v>25</v>
      </c>
      <c r="K38" s="3761"/>
      <c r="L38" s="3765">
        <v>25</v>
      </c>
      <c r="M38" s="3786"/>
      <c r="N38" s="3745"/>
      <c r="O38" s="3745"/>
    </row>
    <row r="39" spans="1:15" ht="16.5">
      <c r="A39" s="6101"/>
      <c r="B39" s="6119"/>
      <c r="C39" s="3780"/>
      <c r="D39" s="3773" t="s">
        <v>613</v>
      </c>
      <c r="E39" s="3773"/>
      <c r="F39" s="3773" t="s">
        <v>614</v>
      </c>
      <c r="G39" s="3773"/>
      <c r="H39" s="3773" t="s">
        <v>615</v>
      </c>
      <c r="I39" s="3773"/>
      <c r="J39" s="3773" t="s">
        <v>616</v>
      </c>
      <c r="K39" s="3773"/>
      <c r="L39" s="3773" t="s">
        <v>617</v>
      </c>
      <c r="M39" s="3775"/>
      <c r="N39" s="3745"/>
      <c r="O39" s="3745"/>
    </row>
    <row r="40" spans="1:15" ht="16.5">
      <c r="A40" s="6101"/>
      <c r="B40" s="6119"/>
      <c r="C40" s="3780"/>
      <c r="D40" s="3764">
        <v>25</v>
      </c>
      <c r="E40" s="3761"/>
      <c r="F40" s="3765">
        <v>25</v>
      </c>
      <c r="G40" s="3761"/>
      <c r="H40" s="3760"/>
      <c r="I40" s="3761"/>
      <c r="J40" s="3760"/>
      <c r="K40" s="3761"/>
      <c r="L40" s="3760"/>
      <c r="M40" s="3786"/>
      <c r="N40" s="3745"/>
      <c r="O40" s="3745"/>
    </row>
    <row r="41" spans="1:15" ht="16.5">
      <c r="A41" s="6101"/>
      <c r="B41" s="6119"/>
      <c r="C41" s="3780"/>
      <c r="D41" s="3749" t="s">
        <v>617</v>
      </c>
      <c r="E41" s="3749"/>
      <c r="F41" s="3749" t="s">
        <v>618</v>
      </c>
      <c r="G41" s="3749"/>
      <c r="H41" s="3773"/>
      <c r="I41" s="3773"/>
      <c r="J41" s="3773"/>
      <c r="K41" s="3773"/>
      <c r="L41" s="3773"/>
      <c r="M41" s="3783"/>
      <c r="N41" s="3745"/>
      <c r="O41" s="3745"/>
    </row>
    <row r="42" spans="1:15" ht="16.5">
      <c r="A42" s="6101"/>
      <c r="B42" s="6119"/>
      <c r="C42" s="3780"/>
      <c r="D42" s="3766"/>
      <c r="E42" s="3754"/>
      <c r="F42" s="6115">
        <v>300</v>
      </c>
      <c r="G42" s="6122"/>
      <c r="H42" s="6123"/>
      <c r="I42" s="6124"/>
      <c r="J42" s="3773"/>
      <c r="K42" s="3773"/>
      <c r="L42" s="3773"/>
      <c r="M42" s="3783"/>
      <c r="N42" s="3745"/>
      <c r="O42" s="3745"/>
    </row>
    <row r="43" spans="1:15" ht="16.5">
      <c r="A43" s="6101"/>
      <c r="B43" s="6119"/>
      <c r="C43" s="3763"/>
      <c r="D43" s="3749"/>
      <c r="E43" s="3749"/>
      <c r="F43" s="3749"/>
      <c r="G43" s="3749"/>
      <c r="H43" s="3749"/>
      <c r="I43" s="3749"/>
      <c r="J43" s="3749"/>
      <c r="K43" s="3749"/>
      <c r="L43" s="3749"/>
      <c r="M43" s="3781"/>
      <c r="N43" s="3745"/>
      <c r="O43" s="3745"/>
    </row>
    <row r="44" spans="1:15" ht="16.5">
      <c r="A44" s="6101"/>
      <c r="B44" s="6125" t="s">
        <v>619</v>
      </c>
      <c r="C44" s="3774"/>
      <c r="D44" s="3774"/>
      <c r="E44" s="3774"/>
      <c r="F44" s="3774"/>
      <c r="G44" s="3774"/>
      <c r="H44" s="3774"/>
      <c r="I44" s="3774"/>
      <c r="J44" s="3774"/>
      <c r="K44" s="3774"/>
      <c r="L44" s="3774"/>
      <c r="M44" s="3775"/>
      <c r="N44" s="3745"/>
      <c r="O44" s="3745"/>
    </row>
    <row r="45" spans="1:15" ht="15.75" customHeight="1">
      <c r="A45" s="6101"/>
      <c r="B45" s="6119"/>
      <c r="C45" s="3774"/>
      <c r="D45" s="3787" t="s">
        <v>620</v>
      </c>
      <c r="E45" s="3767" t="s">
        <v>200</v>
      </c>
      <c r="F45" s="6126" t="s">
        <v>621</v>
      </c>
      <c r="G45" s="6107" t="s">
        <v>721</v>
      </c>
      <c r="H45" s="6108"/>
      <c r="I45" s="6108"/>
      <c r="J45" s="6109"/>
      <c r="K45" s="3404" t="s">
        <v>587</v>
      </c>
      <c r="L45" s="5314" t="s">
        <v>834</v>
      </c>
      <c r="M45" s="6113"/>
      <c r="N45" s="3745"/>
      <c r="O45" s="3745"/>
    </row>
    <row r="46" spans="1:15" ht="16.5">
      <c r="A46" s="6101"/>
      <c r="B46" s="6119"/>
      <c r="C46" s="3774"/>
      <c r="D46" s="3756" t="s">
        <v>586</v>
      </c>
      <c r="E46" s="3754"/>
      <c r="F46" s="6127"/>
      <c r="G46" s="6110"/>
      <c r="H46" s="6111"/>
      <c r="I46" s="6111"/>
      <c r="J46" s="6112"/>
      <c r="K46" s="3774"/>
      <c r="L46" s="6110"/>
      <c r="M46" s="6114"/>
      <c r="N46" s="3745"/>
      <c r="O46" s="3745"/>
    </row>
    <row r="47" spans="1:15" ht="16.5">
      <c r="A47" s="6101"/>
      <c r="B47" s="6120"/>
      <c r="C47" s="3750"/>
      <c r="D47" s="3750"/>
      <c r="E47" s="3750"/>
      <c r="F47" s="3750"/>
      <c r="G47" s="3750"/>
      <c r="H47" s="3750"/>
      <c r="I47" s="3750"/>
      <c r="J47" s="3750"/>
      <c r="K47" s="3750"/>
      <c r="L47" s="3774"/>
      <c r="M47" s="3775"/>
      <c r="N47" s="3745"/>
      <c r="O47" s="3745"/>
    </row>
    <row r="48" spans="1:15" ht="45.75" customHeight="1">
      <c r="A48" s="6101"/>
      <c r="B48" s="3771" t="s">
        <v>623</v>
      </c>
      <c r="C48" s="6115" t="s">
        <v>835</v>
      </c>
      <c r="D48" s="6102"/>
      <c r="E48" s="6102"/>
      <c r="F48" s="6102"/>
      <c r="G48" s="6102"/>
      <c r="H48" s="6102"/>
      <c r="I48" s="6102"/>
      <c r="J48" s="6102"/>
      <c r="K48" s="6102"/>
      <c r="L48" s="6102"/>
      <c r="M48" s="6103"/>
      <c r="N48" s="3745"/>
      <c r="O48" s="3745"/>
    </row>
    <row r="49" spans="1:15" ht="45.75" customHeight="1">
      <c r="A49" s="6101"/>
      <c r="B49" s="3779" t="s">
        <v>764</v>
      </c>
      <c r="C49" s="5304" t="s">
        <v>836</v>
      </c>
      <c r="D49" s="6102"/>
      <c r="E49" s="6102"/>
      <c r="F49" s="6102"/>
      <c r="G49" s="6102"/>
      <c r="H49" s="6102"/>
      <c r="I49" s="6102"/>
      <c r="J49" s="6102"/>
      <c r="K49" s="6102"/>
      <c r="L49" s="6102"/>
      <c r="M49" s="6103"/>
      <c r="N49" s="3745"/>
      <c r="O49" s="3745"/>
    </row>
    <row r="50" spans="1:15" ht="16.5">
      <c r="A50" s="6101"/>
      <c r="B50" s="3779" t="s">
        <v>627</v>
      </c>
      <c r="C50" s="3408">
        <v>30</v>
      </c>
      <c r="D50" s="3408"/>
      <c r="E50" s="3408"/>
      <c r="F50" s="3408"/>
      <c r="G50" s="3408"/>
      <c r="H50" s="3408"/>
      <c r="I50" s="3408"/>
      <c r="J50" s="3408"/>
      <c r="K50" s="3408"/>
      <c r="L50" s="3408"/>
      <c r="M50" s="3772"/>
      <c r="N50" s="3745"/>
      <c r="O50" s="3745"/>
    </row>
    <row r="51" spans="1:15" ht="16.5">
      <c r="A51" s="6101"/>
      <c r="B51" s="3779" t="s">
        <v>628</v>
      </c>
      <c r="C51" s="3408"/>
      <c r="D51" s="3408"/>
      <c r="E51" s="3408"/>
      <c r="F51" s="3408"/>
      <c r="G51" s="3408"/>
      <c r="H51" s="3408"/>
      <c r="I51" s="3408"/>
      <c r="J51" s="3408"/>
      <c r="K51" s="3408"/>
      <c r="L51" s="3408"/>
      <c r="M51" s="3772"/>
      <c r="N51" s="3745"/>
      <c r="O51" s="3745"/>
    </row>
    <row r="52" spans="1:15" ht="16.5">
      <c r="A52" s="6100" t="s">
        <v>629</v>
      </c>
      <c r="B52" s="3788" t="s">
        <v>630</v>
      </c>
      <c r="C52" s="5304" t="s">
        <v>177</v>
      </c>
      <c r="D52" s="6102"/>
      <c r="E52" s="6102"/>
      <c r="F52" s="6102"/>
      <c r="G52" s="6102"/>
      <c r="H52" s="6102"/>
      <c r="I52" s="6102"/>
      <c r="J52" s="6102"/>
      <c r="K52" s="6102"/>
      <c r="L52" s="6102"/>
      <c r="M52" s="6103"/>
      <c r="N52" s="3745"/>
      <c r="O52" s="3745"/>
    </row>
    <row r="53" spans="1:15" ht="15.75" customHeight="1">
      <c r="A53" s="6101"/>
      <c r="B53" s="3788" t="s">
        <v>632</v>
      </c>
      <c r="C53" s="5304" t="s">
        <v>837</v>
      </c>
      <c r="D53" s="6102"/>
      <c r="E53" s="6102"/>
      <c r="F53" s="6102"/>
      <c r="G53" s="6102"/>
      <c r="H53" s="6102"/>
      <c r="I53" s="6102"/>
      <c r="J53" s="6102"/>
      <c r="K53" s="6102"/>
      <c r="L53" s="6102"/>
      <c r="M53" s="6103"/>
      <c r="N53" s="3745"/>
      <c r="O53" s="3745"/>
    </row>
    <row r="54" spans="1:15" ht="15.75" customHeight="1">
      <c r="A54" s="6101"/>
      <c r="B54" s="3788" t="s">
        <v>634</v>
      </c>
      <c r="C54" s="5304" t="s">
        <v>838</v>
      </c>
      <c r="D54" s="6102"/>
      <c r="E54" s="6102"/>
      <c r="F54" s="6102"/>
      <c r="G54" s="6102"/>
      <c r="H54" s="6102"/>
      <c r="I54" s="6102"/>
      <c r="J54" s="6102"/>
      <c r="K54" s="6102"/>
      <c r="L54" s="6102"/>
      <c r="M54" s="6103"/>
      <c r="N54" s="3745"/>
      <c r="O54" s="3745"/>
    </row>
    <row r="55" spans="1:15" ht="30.75" customHeight="1">
      <c r="A55" s="6101"/>
      <c r="B55" s="3789" t="s">
        <v>635</v>
      </c>
      <c r="C55" s="5304" t="s">
        <v>176</v>
      </c>
      <c r="D55" s="6102"/>
      <c r="E55" s="6102"/>
      <c r="F55" s="6102"/>
      <c r="G55" s="6102"/>
      <c r="H55" s="6102"/>
      <c r="I55" s="6102"/>
      <c r="J55" s="6102"/>
      <c r="K55" s="6102"/>
      <c r="L55" s="6102"/>
      <c r="M55" s="6103"/>
      <c r="N55" s="3745"/>
      <c r="O55" s="3745"/>
    </row>
    <row r="56" spans="1:15" ht="16.5">
      <c r="A56" s="6101"/>
      <c r="B56" s="3788" t="s">
        <v>637</v>
      </c>
      <c r="C56" s="6116" t="s">
        <v>178</v>
      </c>
      <c r="D56" s="6102"/>
      <c r="E56" s="6102"/>
      <c r="F56" s="6102"/>
      <c r="G56" s="6102"/>
      <c r="H56" s="6102"/>
      <c r="I56" s="6102"/>
      <c r="J56" s="6102"/>
      <c r="K56" s="6102"/>
      <c r="L56" s="6102"/>
      <c r="M56" s="6103"/>
      <c r="N56" s="3745"/>
      <c r="O56" s="3745"/>
    </row>
    <row r="57" spans="1:15" ht="16.5">
      <c r="A57" s="6110"/>
      <c r="B57" s="3788" t="s">
        <v>638</v>
      </c>
      <c r="C57" s="5304">
        <v>3386660</v>
      </c>
      <c r="D57" s="6102"/>
      <c r="E57" s="6102"/>
      <c r="F57" s="6102"/>
      <c r="G57" s="6102"/>
      <c r="H57" s="6102"/>
      <c r="I57" s="6102"/>
      <c r="J57" s="6102"/>
      <c r="K57" s="6102"/>
      <c r="L57" s="6102"/>
      <c r="M57" s="6103"/>
      <c r="N57" s="3745"/>
      <c r="O57" s="3745"/>
    </row>
    <row r="58" spans="1:15" ht="30.75" customHeight="1">
      <c r="A58" s="6100" t="s">
        <v>639</v>
      </c>
      <c r="B58" s="3788" t="s">
        <v>640</v>
      </c>
      <c r="C58" s="5304" t="s">
        <v>839</v>
      </c>
      <c r="D58" s="6102"/>
      <c r="E58" s="6102"/>
      <c r="F58" s="6102"/>
      <c r="G58" s="6102"/>
      <c r="H58" s="6102"/>
      <c r="I58" s="6102"/>
      <c r="J58" s="6102"/>
      <c r="K58" s="6102"/>
      <c r="L58" s="6102"/>
      <c r="M58" s="6103"/>
      <c r="N58" s="3745"/>
      <c r="O58" s="3745"/>
    </row>
    <row r="59" spans="1:15" ht="15.75" customHeight="1">
      <c r="A59" s="6101"/>
      <c r="B59" s="3788" t="s">
        <v>641</v>
      </c>
      <c r="C59" s="5304" t="s">
        <v>840</v>
      </c>
      <c r="D59" s="6102"/>
      <c r="E59" s="6102"/>
      <c r="F59" s="6102"/>
      <c r="G59" s="6102"/>
      <c r="H59" s="6102"/>
      <c r="I59" s="6102"/>
      <c r="J59" s="6102"/>
      <c r="K59" s="6102"/>
      <c r="L59" s="6102"/>
      <c r="M59" s="6103"/>
      <c r="N59" s="3745"/>
      <c r="O59" s="3745"/>
    </row>
    <row r="60" spans="1:15" ht="15.75" customHeight="1">
      <c r="A60" s="6101"/>
      <c r="B60" s="3790" t="s">
        <v>44</v>
      </c>
      <c r="C60" s="5304" t="s">
        <v>838</v>
      </c>
      <c r="D60" s="6102"/>
      <c r="E60" s="6102"/>
      <c r="F60" s="6102"/>
      <c r="G60" s="6102"/>
      <c r="H60" s="6102"/>
      <c r="I60" s="6102"/>
      <c r="J60" s="6102"/>
      <c r="K60" s="6102"/>
      <c r="L60" s="6102"/>
      <c r="M60" s="6103"/>
      <c r="N60" s="3745"/>
      <c r="O60" s="3745"/>
    </row>
    <row r="61" spans="1:15" ht="17.25" thickBot="1">
      <c r="A61" s="3768" t="s">
        <v>642</v>
      </c>
      <c r="B61" s="3791"/>
      <c r="C61" s="6104"/>
      <c r="D61" s="6105"/>
      <c r="E61" s="6105"/>
      <c r="F61" s="6105"/>
      <c r="G61" s="6105"/>
      <c r="H61" s="6105"/>
      <c r="I61" s="6105"/>
      <c r="J61" s="6105"/>
      <c r="K61" s="6105"/>
      <c r="L61" s="6105"/>
      <c r="M61" s="6106"/>
      <c r="N61" s="3745"/>
      <c r="O61" s="3745"/>
    </row>
    <row r="62" spans="1:15" ht="16.5">
      <c r="A62" s="3745"/>
      <c r="B62" s="3426"/>
      <c r="C62" s="3745"/>
      <c r="D62" s="3745"/>
      <c r="E62" s="3745"/>
      <c r="F62" s="3745"/>
      <c r="G62" s="3745"/>
      <c r="H62" s="3745"/>
      <c r="I62" s="3745"/>
      <c r="J62" s="3745"/>
      <c r="K62" s="3745"/>
      <c r="L62" s="3745"/>
      <c r="M62" s="3745"/>
      <c r="N62" s="3745"/>
      <c r="O62" s="3745"/>
    </row>
    <row r="63" spans="1:15" ht="16.5">
      <c r="A63" s="3745"/>
      <c r="B63" s="3426"/>
      <c r="C63" s="3745"/>
      <c r="D63" s="3745"/>
      <c r="E63" s="3745"/>
      <c r="F63" s="3745"/>
      <c r="G63" s="3745"/>
      <c r="H63" s="3745"/>
      <c r="I63" s="3745"/>
      <c r="J63" s="3745"/>
      <c r="K63" s="3745"/>
      <c r="L63" s="3745"/>
      <c r="M63" s="3745"/>
      <c r="N63" s="3745"/>
      <c r="O63" s="3745"/>
    </row>
    <row r="64" spans="1:15" ht="16.5">
      <c r="A64" s="3745"/>
      <c r="B64" s="3426"/>
      <c r="C64" s="3745"/>
      <c r="D64" s="3745"/>
      <c r="E64" s="3745"/>
      <c r="F64" s="3745"/>
      <c r="G64" s="3745"/>
      <c r="H64" s="3745"/>
      <c r="I64" s="3745"/>
      <c r="J64" s="3745"/>
      <c r="K64" s="3745"/>
      <c r="L64" s="3745"/>
      <c r="M64" s="3745"/>
      <c r="N64" s="3745"/>
      <c r="O64" s="3745"/>
    </row>
    <row r="65" spans="1:15" ht="16.5">
      <c r="A65" s="3745"/>
      <c r="B65" s="3426"/>
      <c r="C65" s="3745"/>
      <c r="D65" s="3745"/>
      <c r="E65" s="3745"/>
      <c r="F65" s="3745"/>
      <c r="G65" s="3745"/>
      <c r="H65" s="3745"/>
      <c r="I65" s="3745"/>
      <c r="J65" s="3745"/>
      <c r="K65" s="3745"/>
      <c r="L65" s="3745"/>
      <c r="M65" s="3745"/>
      <c r="N65" s="3745"/>
      <c r="O65" s="3745"/>
    </row>
    <row r="66" spans="1:15" ht="16.5">
      <c r="A66" s="3745"/>
      <c r="B66" s="3426"/>
      <c r="C66" s="3745"/>
      <c r="D66" s="3745"/>
      <c r="E66" s="3745"/>
      <c r="F66" s="3745"/>
      <c r="G66" s="3745"/>
      <c r="H66" s="3745"/>
      <c r="I66" s="3745"/>
      <c r="J66" s="3745"/>
      <c r="K66" s="3745"/>
      <c r="L66" s="3745"/>
      <c r="M66" s="3745"/>
      <c r="N66" s="3745"/>
      <c r="O66" s="3745"/>
    </row>
    <row r="67" spans="1:15" ht="16.5">
      <c r="A67" s="3745"/>
      <c r="B67" s="3426"/>
      <c r="C67" s="3745"/>
      <c r="D67" s="3745"/>
      <c r="E67" s="3745"/>
      <c r="F67" s="3745"/>
      <c r="G67" s="3745"/>
      <c r="H67" s="3745"/>
      <c r="I67" s="3745"/>
      <c r="J67" s="3745"/>
      <c r="K67" s="3745"/>
      <c r="L67" s="3745"/>
      <c r="M67" s="3745"/>
      <c r="N67" s="3745"/>
      <c r="O67" s="3745"/>
    </row>
    <row r="68" spans="1:15" ht="16.5">
      <c r="A68" s="3745"/>
      <c r="B68" s="3426"/>
      <c r="C68" s="3745"/>
      <c r="D68" s="3745"/>
      <c r="E68" s="3745"/>
      <c r="F68" s="3745"/>
      <c r="G68" s="3745"/>
      <c r="H68" s="3745"/>
      <c r="I68" s="3745"/>
      <c r="J68" s="3745"/>
      <c r="K68" s="3745"/>
      <c r="L68" s="3745"/>
      <c r="M68" s="3745"/>
      <c r="N68" s="3745"/>
      <c r="O68" s="3745"/>
    </row>
    <row r="69" spans="1:15" ht="16.5">
      <c r="A69" s="3745"/>
      <c r="B69" s="3426"/>
      <c r="C69" s="3745"/>
      <c r="D69" s="3745"/>
      <c r="E69" s="3745"/>
      <c r="F69" s="3745"/>
      <c r="G69" s="3745"/>
      <c r="H69" s="3745"/>
      <c r="I69" s="3745"/>
      <c r="J69" s="3745"/>
      <c r="K69" s="3745"/>
      <c r="L69" s="3745"/>
      <c r="M69" s="3745"/>
      <c r="N69" s="3745"/>
      <c r="O69" s="3745"/>
    </row>
    <row r="70" spans="1:15" ht="16.5">
      <c r="A70" s="3745"/>
      <c r="B70" s="3426"/>
      <c r="C70" s="3745"/>
      <c r="D70" s="3745"/>
      <c r="E70" s="3745"/>
      <c r="F70" s="3745"/>
      <c r="G70" s="3745"/>
      <c r="H70" s="3745"/>
      <c r="I70" s="3745"/>
      <c r="J70" s="3745"/>
      <c r="K70" s="3745"/>
      <c r="L70" s="3745"/>
      <c r="M70" s="3745"/>
      <c r="N70" s="3745"/>
      <c r="O70" s="3745"/>
    </row>
    <row r="71" spans="1:15" ht="16.5">
      <c r="A71" s="3745"/>
      <c r="B71" s="3426"/>
      <c r="C71" s="3745"/>
      <c r="D71" s="3745"/>
      <c r="E71" s="3745"/>
      <c r="F71" s="3745"/>
      <c r="G71" s="3745"/>
      <c r="H71" s="3745"/>
      <c r="I71" s="3745"/>
      <c r="J71" s="3745"/>
      <c r="K71" s="3745"/>
      <c r="L71" s="3745"/>
      <c r="M71" s="3745"/>
      <c r="N71" s="3745"/>
      <c r="O71" s="3745"/>
    </row>
    <row r="72" spans="1:15" ht="16.5">
      <c r="A72" s="3745"/>
      <c r="B72" s="3426"/>
      <c r="C72" s="3745"/>
      <c r="D72" s="3745"/>
      <c r="E72" s="3745"/>
      <c r="F72" s="3745"/>
      <c r="G72" s="3745"/>
      <c r="H72" s="3745"/>
      <c r="I72" s="3745"/>
      <c r="J72" s="3745"/>
      <c r="K72" s="3745"/>
      <c r="L72" s="3745"/>
      <c r="M72" s="3745"/>
      <c r="N72" s="3745"/>
      <c r="O72" s="3745"/>
    </row>
    <row r="73" spans="1:15" ht="16.5">
      <c r="A73" s="3745"/>
      <c r="B73" s="3426"/>
      <c r="C73" s="3745"/>
      <c r="D73" s="3745"/>
      <c r="E73" s="3745"/>
      <c r="F73" s="3745"/>
      <c r="G73" s="3745"/>
      <c r="H73" s="3745"/>
      <c r="I73" s="3745"/>
      <c r="J73" s="3745"/>
      <c r="K73" s="3745"/>
      <c r="L73" s="3745"/>
      <c r="M73" s="3745"/>
      <c r="N73" s="3745"/>
      <c r="O73" s="3745"/>
    </row>
    <row r="74" spans="1:15" ht="16.5">
      <c r="A74" s="3745"/>
      <c r="B74" s="3426"/>
      <c r="C74" s="3745"/>
      <c r="D74" s="3745"/>
      <c r="E74" s="3745"/>
      <c r="F74" s="3745"/>
      <c r="G74" s="3745"/>
      <c r="H74" s="3745"/>
      <c r="I74" s="3745"/>
      <c r="J74" s="3745"/>
      <c r="K74" s="3745"/>
      <c r="L74" s="3745"/>
      <c r="M74" s="3745"/>
      <c r="N74" s="3745"/>
      <c r="O74" s="3745"/>
    </row>
    <row r="75" spans="1:15" ht="16.5">
      <c r="A75" s="3745"/>
      <c r="B75" s="3426"/>
      <c r="C75" s="3745"/>
      <c r="D75" s="3745"/>
      <c r="E75" s="3745"/>
      <c r="F75" s="3745"/>
      <c r="G75" s="3745"/>
      <c r="H75" s="3745"/>
      <c r="I75" s="3745"/>
      <c r="J75" s="3745"/>
      <c r="K75" s="3745"/>
      <c r="L75" s="3745"/>
      <c r="M75" s="3745"/>
      <c r="N75" s="3745"/>
      <c r="O75" s="3745"/>
    </row>
    <row r="76" spans="1:15" ht="16.5">
      <c r="A76" s="3745"/>
      <c r="B76" s="3426"/>
      <c r="C76" s="3745"/>
      <c r="D76" s="3745"/>
      <c r="E76" s="3745"/>
      <c r="F76" s="3745"/>
      <c r="G76" s="3745"/>
      <c r="H76" s="3745"/>
      <c r="I76" s="3745"/>
      <c r="J76" s="3745"/>
      <c r="K76" s="3745"/>
      <c r="L76" s="3745"/>
      <c r="M76" s="3745"/>
      <c r="N76" s="3745"/>
      <c r="O76" s="3745"/>
    </row>
    <row r="77" spans="1:15" ht="16.5">
      <c r="A77" s="3745"/>
      <c r="B77" s="3426"/>
      <c r="C77" s="3745"/>
      <c r="D77" s="3745"/>
      <c r="E77" s="3745"/>
      <c r="F77" s="3745"/>
      <c r="G77" s="3745"/>
      <c r="H77" s="3745"/>
      <c r="I77" s="3745"/>
      <c r="J77" s="3745"/>
      <c r="K77" s="3745"/>
      <c r="L77" s="3745"/>
      <c r="M77" s="3745"/>
      <c r="N77" s="3745"/>
      <c r="O77" s="3745"/>
    </row>
    <row r="78" spans="1:15" ht="16.5">
      <c r="A78" s="3745"/>
      <c r="B78" s="3426"/>
      <c r="C78" s="3745"/>
      <c r="D78" s="3745"/>
      <c r="E78" s="3745"/>
      <c r="F78" s="3745"/>
      <c r="G78" s="3745"/>
      <c r="H78" s="3745"/>
      <c r="I78" s="3745"/>
      <c r="J78" s="3745"/>
      <c r="K78" s="3745"/>
      <c r="L78" s="3745"/>
      <c r="M78" s="3745"/>
      <c r="N78" s="3745"/>
      <c r="O78" s="3745"/>
    </row>
    <row r="79" spans="1:15" ht="16.5">
      <c r="A79" s="3745"/>
      <c r="B79" s="3426"/>
      <c r="C79" s="3745"/>
      <c r="D79" s="3745"/>
      <c r="E79" s="3745"/>
      <c r="F79" s="3745"/>
      <c r="G79" s="3745"/>
      <c r="H79" s="3745"/>
      <c r="I79" s="3745"/>
      <c r="J79" s="3745"/>
      <c r="K79" s="3745"/>
      <c r="L79" s="3745"/>
      <c r="M79" s="3745"/>
      <c r="N79" s="3745"/>
      <c r="O79" s="3745"/>
    </row>
    <row r="80" spans="1:15" ht="16.5">
      <c r="A80" s="3745"/>
      <c r="B80" s="3426"/>
      <c r="C80" s="3745"/>
      <c r="D80" s="3745"/>
      <c r="E80" s="3745"/>
      <c r="F80" s="3745"/>
      <c r="G80" s="3745"/>
      <c r="H80" s="3745"/>
      <c r="I80" s="3745"/>
      <c r="J80" s="3745"/>
      <c r="K80" s="3745"/>
      <c r="L80" s="3745"/>
      <c r="M80" s="3745"/>
      <c r="N80" s="3745"/>
      <c r="O80" s="3745"/>
    </row>
    <row r="81" spans="1:15" ht="16.5">
      <c r="A81" s="3745"/>
      <c r="B81" s="3426"/>
      <c r="C81" s="3745"/>
      <c r="D81" s="3745"/>
      <c r="E81" s="3745"/>
      <c r="F81" s="3745"/>
      <c r="G81" s="3745"/>
      <c r="H81" s="3745"/>
      <c r="I81" s="3745"/>
      <c r="J81" s="3745"/>
      <c r="K81" s="3745"/>
      <c r="L81" s="3745"/>
      <c r="M81" s="3745"/>
      <c r="N81" s="3745"/>
      <c r="O81" s="3745"/>
    </row>
    <row r="82" spans="1:15" ht="16.5">
      <c r="A82" s="3745"/>
      <c r="B82" s="3426"/>
      <c r="C82" s="3745"/>
      <c r="D82" s="3745"/>
      <c r="E82" s="3745"/>
      <c r="F82" s="3745"/>
      <c r="G82" s="3745"/>
      <c r="H82" s="3745"/>
      <c r="I82" s="3745"/>
      <c r="J82" s="3745"/>
      <c r="K82" s="3745"/>
      <c r="L82" s="3745"/>
      <c r="M82" s="3745"/>
      <c r="N82" s="3745"/>
      <c r="O82" s="3745"/>
    </row>
    <row r="83" spans="1:15" ht="16.5">
      <c r="A83" s="3745"/>
      <c r="B83" s="3426"/>
      <c r="C83" s="3745"/>
      <c r="D83" s="3745"/>
      <c r="E83" s="3745"/>
      <c r="F83" s="3745"/>
      <c r="G83" s="3745"/>
      <c r="H83" s="3745"/>
      <c r="I83" s="3745"/>
      <c r="J83" s="3745"/>
      <c r="K83" s="3745"/>
      <c r="L83" s="3745"/>
      <c r="M83" s="3745"/>
      <c r="N83" s="3745"/>
      <c r="O83" s="3745"/>
    </row>
    <row r="84" spans="1:15" ht="16.5">
      <c r="A84" s="3745"/>
      <c r="B84" s="3426"/>
      <c r="C84" s="3745"/>
      <c r="D84" s="3745"/>
      <c r="E84" s="3745"/>
      <c r="F84" s="3745"/>
      <c r="G84" s="3745"/>
      <c r="H84" s="3745"/>
      <c r="I84" s="3745"/>
      <c r="J84" s="3745"/>
      <c r="K84" s="3745"/>
      <c r="L84" s="3745"/>
      <c r="M84" s="3745"/>
      <c r="N84" s="3745"/>
      <c r="O84" s="3745"/>
    </row>
    <row r="85" spans="1:15" ht="16.5">
      <c r="A85" s="3745"/>
      <c r="B85" s="3426"/>
      <c r="C85" s="3745"/>
      <c r="D85" s="3745"/>
      <c r="E85" s="3745"/>
      <c r="F85" s="3745"/>
      <c r="G85" s="3745"/>
      <c r="H85" s="3745"/>
      <c r="I85" s="3745"/>
      <c r="J85" s="3745"/>
      <c r="K85" s="3745"/>
      <c r="L85" s="3745"/>
      <c r="M85" s="3745"/>
      <c r="N85" s="3745"/>
      <c r="O85" s="3745"/>
    </row>
    <row r="86" spans="1:15" ht="16.5">
      <c r="A86" s="3745"/>
      <c r="B86" s="3426"/>
      <c r="C86" s="3745"/>
      <c r="D86" s="3745"/>
      <c r="E86" s="3745"/>
      <c r="F86" s="3745"/>
      <c r="G86" s="3745"/>
      <c r="H86" s="3745"/>
      <c r="I86" s="3745"/>
      <c r="J86" s="3745"/>
      <c r="K86" s="3745"/>
      <c r="L86" s="3745"/>
      <c r="M86" s="3745"/>
      <c r="N86" s="3745"/>
      <c r="O86" s="3745"/>
    </row>
    <row r="87" spans="1:15" ht="16.5">
      <c r="A87" s="3745"/>
      <c r="B87" s="3426"/>
      <c r="C87" s="3745"/>
      <c r="D87" s="3745"/>
      <c r="E87" s="3745"/>
      <c r="F87" s="3745"/>
      <c r="G87" s="3745"/>
      <c r="H87" s="3745"/>
      <c r="I87" s="3745"/>
      <c r="J87" s="3745"/>
      <c r="K87" s="3745"/>
      <c r="L87" s="3745"/>
      <c r="M87" s="3745"/>
      <c r="N87" s="3745"/>
      <c r="O87" s="3745"/>
    </row>
    <row r="88" spans="1:15" ht="16.5">
      <c r="A88" s="3745"/>
      <c r="B88" s="3426"/>
      <c r="C88" s="3745"/>
      <c r="D88" s="3745"/>
      <c r="E88" s="3745"/>
      <c r="F88" s="3745"/>
      <c r="G88" s="3745"/>
      <c r="H88" s="3745"/>
      <c r="I88" s="3745"/>
      <c r="J88" s="3745"/>
      <c r="K88" s="3745"/>
      <c r="L88" s="3745"/>
      <c r="M88" s="3745"/>
      <c r="N88" s="3745"/>
      <c r="O88" s="3745"/>
    </row>
    <row r="89" spans="1:15" ht="16.5">
      <c r="A89" s="3745"/>
      <c r="B89" s="3426"/>
      <c r="C89" s="3745"/>
      <c r="D89" s="3745"/>
      <c r="E89" s="3745"/>
      <c r="F89" s="3745"/>
      <c r="G89" s="3745"/>
      <c r="H89" s="3745"/>
      <c r="I89" s="3745"/>
      <c r="J89" s="3745"/>
      <c r="K89" s="3745"/>
      <c r="L89" s="3745"/>
      <c r="M89" s="3745"/>
      <c r="N89" s="3745"/>
      <c r="O89" s="3745"/>
    </row>
    <row r="90" spans="1:15" ht="16.5">
      <c r="A90" s="3745"/>
      <c r="B90" s="3426"/>
      <c r="C90" s="3745"/>
      <c r="D90" s="3745"/>
      <c r="E90" s="3745"/>
      <c r="F90" s="3745"/>
      <c r="G90" s="3745"/>
      <c r="H90" s="3745"/>
      <c r="I90" s="3745"/>
      <c r="J90" s="3745"/>
      <c r="K90" s="3745"/>
      <c r="L90" s="3745"/>
      <c r="M90" s="3745"/>
      <c r="N90" s="3745"/>
      <c r="O90" s="3745"/>
    </row>
    <row r="91" spans="1:15" ht="16.5">
      <c r="A91" s="3745"/>
      <c r="B91" s="3426"/>
      <c r="C91" s="3745"/>
      <c r="D91" s="3745"/>
      <c r="E91" s="3745"/>
      <c r="F91" s="3745"/>
      <c r="G91" s="3745"/>
      <c r="H91" s="3745"/>
      <c r="I91" s="3745"/>
      <c r="J91" s="3745"/>
      <c r="K91" s="3745"/>
      <c r="L91" s="3745"/>
      <c r="M91" s="3745"/>
      <c r="N91" s="3745"/>
      <c r="O91" s="3745"/>
    </row>
    <row r="92" spans="1:15" ht="16.5">
      <c r="A92" s="3745"/>
      <c r="B92" s="3426"/>
      <c r="C92" s="3745"/>
      <c r="D92" s="3745"/>
      <c r="E92" s="3745"/>
      <c r="F92" s="3745"/>
      <c r="G92" s="3745"/>
      <c r="H92" s="3745"/>
      <c r="I92" s="3745"/>
      <c r="J92" s="3745"/>
      <c r="K92" s="3745"/>
      <c r="L92" s="3745"/>
      <c r="M92" s="3745"/>
      <c r="N92" s="3745"/>
      <c r="O92" s="3745"/>
    </row>
    <row r="93" spans="1:15" ht="16.5">
      <c r="A93" s="3745"/>
      <c r="B93" s="3426"/>
      <c r="C93" s="3745"/>
      <c r="D93" s="3745"/>
      <c r="E93" s="3745"/>
      <c r="F93" s="3745"/>
      <c r="G93" s="3745"/>
      <c r="H93" s="3745"/>
      <c r="I93" s="3745"/>
      <c r="J93" s="3745"/>
      <c r="K93" s="3745"/>
      <c r="L93" s="3745"/>
      <c r="M93" s="3745"/>
      <c r="N93" s="3745"/>
      <c r="O93" s="3745"/>
    </row>
    <row r="94" spans="1:15" ht="16.5">
      <c r="A94" s="3745"/>
      <c r="B94" s="3426"/>
      <c r="C94" s="3745"/>
      <c r="D94" s="3745"/>
      <c r="E94" s="3745"/>
      <c r="F94" s="3745"/>
      <c r="G94" s="3745"/>
      <c r="H94" s="3745"/>
      <c r="I94" s="3745"/>
      <c r="J94" s="3745"/>
      <c r="K94" s="3745"/>
      <c r="L94" s="3745"/>
      <c r="M94" s="3745"/>
      <c r="N94" s="3745"/>
      <c r="O94" s="3745"/>
    </row>
    <row r="95" spans="1:15" ht="16.5">
      <c r="A95" s="3745"/>
      <c r="B95" s="3426"/>
      <c r="C95" s="3745"/>
      <c r="D95" s="3745"/>
      <c r="E95" s="3745"/>
      <c r="F95" s="3745"/>
      <c r="G95" s="3745"/>
      <c r="H95" s="3745"/>
      <c r="I95" s="3745"/>
      <c r="J95" s="3745"/>
      <c r="K95" s="3745"/>
      <c r="L95" s="3745"/>
      <c r="M95" s="3745"/>
      <c r="N95" s="3745"/>
      <c r="O95" s="3745"/>
    </row>
    <row r="96" spans="1:15" ht="16.5">
      <c r="A96" s="3745"/>
      <c r="B96" s="3426"/>
      <c r="C96" s="3745"/>
      <c r="D96" s="3745"/>
      <c r="E96" s="3745"/>
      <c r="F96" s="3745"/>
      <c r="G96" s="3745"/>
      <c r="H96" s="3745"/>
      <c r="I96" s="3745"/>
      <c r="J96" s="3745"/>
      <c r="K96" s="3745"/>
      <c r="L96" s="3745"/>
      <c r="M96" s="3745"/>
      <c r="N96" s="3745"/>
      <c r="O96" s="3745"/>
    </row>
    <row r="97" spans="1:15" ht="16.5">
      <c r="A97" s="3745"/>
      <c r="B97" s="3426"/>
      <c r="C97" s="3745"/>
      <c r="D97" s="3745"/>
      <c r="E97" s="3745"/>
      <c r="F97" s="3745"/>
      <c r="G97" s="3745"/>
      <c r="H97" s="3745"/>
      <c r="I97" s="3745"/>
      <c r="J97" s="3745"/>
      <c r="K97" s="3745"/>
      <c r="L97" s="3745"/>
      <c r="M97" s="3745"/>
      <c r="N97" s="3745"/>
      <c r="O97" s="3745"/>
    </row>
    <row r="98" spans="1:15" ht="16.5">
      <c r="A98" s="3745"/>
      <c r="B98" s="3426"/>
      <c r="C98" s="3745"/>
      <c r="D98" s="3745"/>
      <c r="E98" s="3745"/>
      <c r="F98" s="3745"/>
      <c r="G98" s="3745"/>
      <c r="H98" s="3745"/>
      <c r="I98" s="3745"/>
      <c r="J98" s="3745"/>
      <c r="K98" s="3745"/>
      <c r="L98" s="3745"/>
      <c r="M98" s="3745"/>
      <c r="N98" s="3745"/>
      <c r="O98" s="3745"/>
    </row>
    <row r="99" spans="1:15" ht="16.5">
      <c r="A99" s="3745"/>
      <c r="B99" s="3426"/>
      <c r="C99" s="3745"/>
      <c r="D99" s="3745"/>
      <c r="E99" s="3745"/>
      <c r="F99" s="3745"/>
      <c r="G99" s="3745"/>
      <c r="H99" s="3745"/>
      <c r="I99" s="3745"/>
      <c r="J99" s="3745"/>
      <c r="K99" s="3745"/>
      <c r="L99" s="3745"/>
      <c r="M99" s="3745"/>
      <c r="N99" s="3745"/>
      <c r="O99" s="3745"/>
    </row>
    <row r="100" spans="1:15" ht="16.5">
      <c r="A100" s="3745"/>
      <c r="B100" s="3426"/>
      <c r="C100" s="3745"/>
      <c r="D100" s="3745"/>
      <c r="E100" s="3745"/>
      <c r="F100" s="3745"/>
      <c r="G100" s="3745"/>
      <c r="H100" s="3745"/>
      <c r="I100" s="3745"/>
      <c r="J100" s="3745"/>
      <c r="K100" s="3745"/>
      <c r="L100" s="3745"/>
      <c r="M100" s="3745"/>
      <c r="N100" s="3745"/>
      <c r="O100" s="3745"/>
    </row>
    <row r="101" spans="1:15" ht="16.5">
      <c r="A101" s="3745"/>
      <c r="B101" s="3426"/>
      <c r="C101" s="3745"/>
      <c r="D101" s="3745"/>
      <c r="E101" s="3745"/>
      <c r="F101" s="3745"/>
      <c r="G101" s="3745"/>
      <c r="H101" s="3745"/>
      <c r="I101" s="3745"/>
      <c r="J101" s="3745"/>
      <c r="K101" s="3745"/>
      <c r="L101" s="3745"/>
      <c r="M101" s="3745"/>
      <c r="N101" s="3745"/>
      <c r="O101" s="3745"/>
    </row>
    <row r="102" spans="1:15" ht="16.5">
      <c r="A102" s="3745"/>
      <c r="B102" s="3426"/>
      <c r="C102" s="3745"/>
      <c r="D102" s="3745"/>
      <c r="E102" s="3745"/>
      <c r="F102" s="3745"/>
      <c r="G102" s="3745"/>
      <c r="H102" s="3745"/>
      <c r="I102" s="3745"/>
      <c r="J102" s="3745"/>
      <c r="K102" s="3745"/>
      <c r="L102" s="3745"/>
      <c r="M102" s="3745"/>
      <c r="N102" s="3745"/>
      <c r="O102" s="3745"/>
    </row>
    <row r="103" spans="1:15" ht="16.5">
      <c r="A103" s="3745"/>
      <c r="B103" s="3426"/>
      <c r="C103" s="3745"/>
      <c r="D103" s="3745"/>
      <c r="E103" s="3745"/>
      <c r="F103" s="3745"/>
      <c r="G103" s="3745"/>
      <c r="H103" s="3745"/>
      <c r="I103" s="3745"/>
      <c r="J103" s="3745"/>
      <c r="K103" s="3745"/>
      <c r="L103" s="3745"/>
      <c r="M103" s="3745"/>
      <c r="N103" s="3745"/>
      <c r="O103" s="3745"/>
    </row>
    <row r="104" spans="1:15" ht="16.5">
      <c r="A104" s="3745"/>
      <c r="B104" s="3426"/>
      <c r="C104" s="3745"/>
      <c r="D104" s="3745"/>
      <c r="E104" s="3745"/>
      <c r="F104" s="3745"/>
      <c r="G104" s="3745"/>
      <c r="H104" s="3745"/>
      <c r="I104" s="3745"/>
      <c r="J104" s="3745"/>
      <c r="K104" s="3745"/>
      <c r="L104" s="3745"/>
      <c r="M104" s="3745"/>
      <c r="N104" s="3745"/>
      <c r="O104" s="3745"/>
    </row>
    <row r="105" spans="1:15" ht="16.5">
      <c r="A105" s="3745"/>
      <c r="B105" s="3426"/>
      <c r="C105" s="3745"/>
      <c r="D105" s="3745"/>
      <c r="E105" s="3745"/>
      <c r="F105" s="3745"/>
      <c r="G105" s="3745"/>
      <c r="H105" s="3745"/>
      <c r="I105" s="3745"/>
      <c r="J105" s="3745"/>
      <c r="K105" s="3745"/>
      <c r="L105" s="3745"/>
      <c r="M105" s="3745"/>
      <c r="N105" s="3745"/>
      <c r="O105" s="3745"/>
    </row>
    <row r="106" spans="1:15" ht="16.5">
      <c r="A106" s="3745"/>
      <c r="B106" s="3426"/>
      <c r="C106" s="3745"/>
      <c r="D106" s="3745"/>
      <c r="E106" s="3745"/>
      <c r="F106" s="3745"/>
      <c r="G106" s="3745"/>
      <c r="H106" s="3745"/>
      <c r="I106" s="3745"/>
      <c r="J106" s="3745"/>
      <c r="K106" s="3745"/>
      <c r="L106" s="3745"/>
      <c r="M106" s="3745"/>
      <c r="N106" s="3745"/>
      <c r="O106" s="3745"/>
    </row>
    <row r="107" spans="1:15" ht="16.5">
      <c r="A107" s="3745"/>
      <c r="B107" s="3426"/>
      <c r="C107" s="3745"/>
      <c r="D107" s="3745"/>
      <c r="E107" s="3745"/>
      <c r="F107" s="3745"/>
      <c r="G107" s="3745"/>
      <c r="H107" s="3745"/>
      <c r="I107" s="3745"/>
      <c r="J107" s="3745"/>
      <c r="K107" s="3745"/>
      <c r="L107" s="3745"/>
      <c r="M107" s="3745"/>
      <c r="N107" s="3745"/>
      <c r="O107" s="3745"/>
    </row>
    <row r="108" spans="1:15" ht="16.5">
      <c r="A108" s="3745"/>
      <c r="B108" s="3426"/>
      <c r="C108" s="3745"/>
      <c r="D108" s="3745"/>
      <c r="E108" s="3745"/>
      <c r="F108" s="3745"/>
      <c r="G108" s="3745"/>
      <c r="H108" s="3745"/>
      <c r="I108" s="3745"/>
      <c r="J108" s="3745"/>
      <c r="K108" s="3745"/>
      <c r="L108" s="3745"/>
      <c r="M108" s="3745"/>
      <c r="N108" s="3745"/>
      <c r="O108" s="3745"/>
    </row>
    <row r="109" spans="1:15" ht="16.5">
      <c r="A109" s="3745"/>
      <c r="B109" s="3426"/>
      <c r="C109" s="3745"/>
      <c r="D109" s="3745"/>
      <c r="E109" s="3745"/>
      <c r="F109" s="3745"/>
      <c r="G109" s="3745"/>
      <c r="H109" s="3745"/>
      <c r="I109" s="3745"/>
      <c r="J109" s="3745"/>
      <c r="K109" s="3745"/>
      <c r="L109" s="3745"/>
      <c r="M109" s="3745"/>
      <c r="N109" s="3745"/>
      <c r="O109" s="3745"/>
    </row>
    <row r="110" spans="1:15" ht="16.5">
      <c r="A110" s="3745"/>
      <c r="B110" s="3426"/>
      <c r="C110" s="3745"/>
      <c r="D110" s="3745"/>
      <c r="E110" s="3745"/>
      <c r="F110" s="3745"/>
      <c r="G110" s="3745"/>
      <c r="H110" s="3745"/>
      <c r="I110" s="3745"/>
      <c r="J110" s="3745"/>
      <c r="K110" s="3745"/>
      <c r="L110" s="3745"/>
      <c r="M110" s="3745"/>
      <c r="N110" s="3745"/>
      <c r="O110" s="3745"/>
    </row>
    <row r="111" spans="1:15" ht="16.5">
      <c r="A111" s="3745"/>
      <c r="B111" s="3426"/>
      <c r="C111" s="3745"/>
      <c r="D111" s="3745"/>
      <c r="E111" s="3745"/>
      <c r="F111" s="3745"/>
      <c r="G111" s="3745"/>
      <c r="H111" s="3745"/>
      <c r="I111" s="3745"/>
      <c r="J111" s="3745"/>
      <c r="K111" s="3745"/>
      <c r="L111" s="3745"/>
      <c r="M111" s="3745"/>
      <c r="N111" s="3745"/>
      <c r="O111" s="3745"/>
    </row>
    <row r="112" spans="1:15" ht="16.5">
      <c r="A112" s="3745"/>
      <c r="B112" s="3426"/>
      <c r="C112" s="3745"/>
      <c r="D112" s="3745"/>
      <c r="E112" s="3745"/>
      <c r="F112" s="3745"/>
      <c r="G112" s="3745"/>
      <c r="H112" s="3745"/>
      <c r="I112" s="3745"/>
      <c r="J112" s="3745"/>
      <c r="K112" s="3745"/>
      <c r="L112" s="3745"/>
      <c r="M112" s="3745"/>
      <c r="N112" s="3745"/>
      <c r="O112" s="3745"/>
    </row>
    <row r="113" spans="1:15" ht="16.5">
      <c r="A113" s="3745"/>
      <c r="B113" s="3426"/>
      <c r="C113" s="3745"/>
      <c r="D113" s="3745"/>
      <c r="E113" s="3745"/>
      <c r="F113" s="3745"/>
      <c r="G113" s="3745"/>
      <c r="H113" s="3745"/>
      <c r="I113" s="3745"/>
      <c r="J113" s="3745"/>
      <c r="K113" s="3745"/>
      <c r="L113" s="3745"/>
      <c r="M113" s="3745"/>
      <c r="N113" s="3745"/>
      <c r="O113" s="3745"/>
    </row>
    <row r="114" spans="1:15" ht="16.5">
      <c r="A114" s="3745"/>
      <c r="B114" s="3426"/>
      <c r="C114" s="3745"/>
      <c r="D114" s="3745"/>
      <c r="E114" s="3745"/>
      <c r="F114" s="3745"/>
      <c r="G114" s="3745"/>
      <c r="H114" s="3745"/>
      <c r="I114" s="3745"/>
      <c r="J114" s="3745"/>
      <c r="K114" s="3745"/>
      <c r="L114" s="3745"/>
      <c r="M114" s="3745"/>
      <c r="N114" s="3745"/>
      <c r="O114" s="3745"/>
    </row>
    <row r="115" spans="1:15" ht="16.5">
      <c r="A115" s="3745"/>
      <c r="B115" s="3426"/>
      <c r="C115" s="3745"/>
      <c r="D115" s="3745"/>
      <c r="E115" s="3745"/>
      <c r="F115" s="3745"/>
      <c r="G115" s="3745"/>
      <c r="H115" s="3745"/>
      <c r="I115" s="3745"/>
      <c r="J115" s="3745"/>
      <c r="K115" s="3745"/>
      <c r="L115" s="3745"/>
      <c r="M115" s="3745"/>
      <c r="N115" s="3745"/>
      <c r="O115" s="3745"/>
    </row>
    <row r="116" spans="1:15" ht="16.5">
      <c r="A116" s="3745"/>
      <c r="B116" s="3426"/>
      <c r="C116" s="3745"/>
      <c r="D116" s="3745"/>
      <c r="E116" s="3745"/>
      <c r="F116" s="3745"/>
      <c r="G116" s="3745"/>
      <c r="H116" s="3745"/>
      <c r="I116" s="3745"/>
      <c r="J116" s="3745"/>
      <c r="K116" s="3745"/>
      <c r="L116" s="3745"/>
      <c r="M116" s="3745"/>
      <c r="N116" s="3745"/>
      <c r="O116" s="3745"/>
    </row>
    <row r="117" spans="1:15" ht="16.5">
      <c r="A117" s="3745"/>
      <c r="B117" s="3426"/>
      <c r="C117" s="3745"/>
      <c r="D117" s="3745"/>
      <c r="E117" s="3745"/>
      <c r="F117" s="3745"/>
      <c r="G117" s="3745"/>
      <c r="H117" s="3745"/>
      <c r="I117" s="3745"/>
      <c r="J117" s="3745"/>
      <c r="K117" s="3745"/>
      <c r="L117" s="3745"/>
      <c r="M117" s="3745"/>
      <c r="N117" s="3745"/>
      <c r="O117" s="3745"/>
    </row>
    <row r="118" spans="1:15" ht="16.5">
      <c r="A118" s="3745"/>
      <c r="B118" s="3426"/>
      <c r="C118" s="3745"/>
      <c r="D118" s="3745"/>
      <c r="E118" s="3745"/>
      <c r="F118" s="3745"/>
      <c r="G118" s="3745"/>
      <c r="H118" s="3745"/>
      <c r="I118" s="3745"/>
      <c r="J118" s="3745"/>
      <c r="K118" s="3745"/>
      <c r="L118" s="3745"/>
      <c r="M118" s="3745"/>
      <c r="N118" s="3745"/>
      <c r="O118" s="3745"/>
    </row>
    <row r="119" spans="1:15" ht="16.5">
      <c r="A119" s="3745"/>
      <c r="B119" s="3426"/>
      <c r="C119" s="3745"/>
      <c r="D119" s="3745"/>
      <c r="E119" s="3745"/>
      <c r="F119" s="3745"/>
      <c r="G119" s="3745"/>
      <c r="H119" s="3745"/>
      <c r="I119" s="3745"/>
      <c r="J119" s="3745"/>
      <c r="K119" s="3745"/>
      <c r="L119" s="3745"/>
      <c r="M119" s="3745"/>
      <c r="N119" s="3745"/>
      <c r="O119" s="3745"/>
    </row>
    <row r="120" spans="1:15" ht="16.5">
      <c r="A120" s="3745"/>
      <c r="B120" s="3426"/>
      <c r="C120" s="3745"/>
      <c r="D120" s="3745"/>
      <c r="E120" s="3745"/>
      <c r="F120" s="3745"/>
      <c r="G120" s="3745"/>
      <c r="H120" s="3745"/>
      <c r="I120" s="3745"/>
      <c r="J120" s="3745"/>
      <c r="K120" s="3745"/>
      <c r="L120" s="3745"/>
      <c r="M120" s="3745"/>
      <c r="N120" s="3745"/>
      <c r="O120" s="3745"/>
    </row>
    <row r="121" spans="1:15" ht="16.5">
      <c r="A121" s="3745"/>
      <c r="B121" s="3426"/>
      <c r="C121" s="3745"/>
      <c r="D121" s="3745"/>
      <c r="E121" s="3745"/>
      <c r="F121" s="3745"/>
      <c r="G121" s="3745"/>
      <c r="H121" s="3745"/>
      <c r="I121" s="3745"/>
      <c r="J121" s="3745"/>
      <c r="K121" s="3745"/>
      <c r="L121" s="3745"/>
      <c r="M121" s="3745"/>
      <c r="N121" s="3745"/>
      <c r="O121" s="3745"/>
    </row>
    <row r="122" spans="1:15" ht="16.5">
      <c r="A122" s="3745"/>
      <c r="B122" s="3426"/>
      <c r="C122" s="3745"/>
      <c r="D122" s="3745"/>
      <c r="E122" s="3745"/>
      <c r="F122" s="3745"/>
      <c r="G122" s="3745"/>
      <c r="H122" s="3745"/>
      <c r="I122" s="3745"/>
      <c r="J122" s="3745"/>
      <c r="K122" s="3745"/>
      <c r="L122" s="3745"/>
      <c r="M122" s="3745"/>
      <c r="N122" s="3745"/>
      <c r="O122" s="3745"/>
    </row>
    <row r="123" spans="1:15" ht="16.5">
      <c r="A123" s="3745"/>
      <c r="B123" s="3426"/>
      <c r="C123" s="3745"/>
      <c r="D123" s="3745"/>
      <c r="E123" s="3745"/>
      <c r="F123" s="3745"/>
      <c r="G123" s="3745"/>
      <c r="H123" s="3745"/>
      <c r="I123" s="3745"/>
      <c r="J123" s="3745"/>
      <c r="K123" s="3745"/>
      <c r="L123" s="3745"/>
      <c r="M123" s="3745"/>
      <c r="N123" s="3745"/>
      <c r="O123" s="3745"/>
    </row>
    <row r="124" spans="1:15" ht="16.5">
      <c r="A124" s="3745"/>
      <c r="B124" s="3426"/>
      <c r="C124" s="3745"/>
      <c r="D124" s="3745"/>
      <c r="E124" s="3745"/>
      <c r="F124" s="3745"/>
      <c r="G124" s="3745"/>
      <c r="H124" s="3745"/>
      <c r="I124" s="3745"/>
      <c r="J124" s="3745"/>
      <c r="K124" s="3745"/>
      <c r="L124" s="3745"/>
      <c r="M124" s="3745"/>
      <c r="N124" s="3745"/>
      <c r="O124" s="3745"/>
    </row>
    <row r="125" spans="1:15" ht="16.5">
      <c r="A125" s="3745"/>
      <c r="B125" s="3426"/>
      <c r="C125" s="3745"/>
      <c r="D125" s="3745"/>
      <c r="E125" s="3745"/>
      <c r="F125" s="3745"/>
      <c r="G125" s="3745"/>
      <c r="H125" s="3745"/>
      <c r="I125" s="3745"/>
      <c r="J125" s="3745"/>
      <c r="K125" s="3745"/>
      <c r="L125" s="3745"/>
      <c r="M125" s="3745"/>
      <c r="N125" s="3745"/>
      <c r="O125" s="3745"/>
    </row>
    <row r="126" spans="1:15" ht="16.5">
      <c r="A126" s="3745"/>
      <c r="B126" s="3426"/>
      <c r="C126" s="3745"/>
      <c r="D126" s="3745"/>
      <c r="E126" s="3745"/>
      <c r="F126" s="3745"/>
      <c r="G126" s="3745"/>
      <c r="H126" s="3745"/>
      <c r="I126" s="3745"/>
      <c r="J126" s="3745"/>
      <c r="K126" s="3745"/>
      <c r="L126" s="3745"/>
      <c r="M126" s="3745"/>
      <c r="N126" s="3745"/>
      <c r="O126" s="3745"/>
    </row>
    <row r="127" spans="1:15" ht="16.5">
      <c r="A127" s="3745"/>
      <c r="B127" s="3426"/>
      <c r="C127" s="3745"/>
      <c r="D127" s="3745"/>
      <c r="E127" s="3745"/>
      <c r="F127" s="3745"/>
      <c r="G127" s="3745"/>
      <c r="H127" s="3745"/>
      <c r="I127" s="3745"/>
      <c r="J127" s="3745"/>
      <c r="K127" s="3745"/>
      <c r="L127" s="3745"/>
      <c r="M127" s="3745"/>
      <c r="N127" s="3745"/>
      <c r="O127" s="3745"/>
    </row>
    <row r="128" spans="1:15" ht="16.5">
      <c r="A128" s="3745"/>
      <c r="B128" s="3426"/>
      <c r="C128" s="3745"/>
      <c r="D128" s="3745"/>
      <c r="E128" s="3745"/>
      <c r="F128" s="3745"/>
      <c r="G128" s="3745"/>
      <c r="H128" s="3745"/>
      <c r="I128" s="3745"/>
      <c r="J128" s="3745"/>
      <c r="K128" s="3745"/>
      <c r="L128" s="3745"/>
      <c r="M128" s="3745"/>
      <c r="N128" s="3745"/>
      <c r="O128" s="3745"/>
    </row>
    <row r="129" spans="1:15" ht="16.5">
      <c r="A129" s="3745"/>
      <c r="B129" s="3426"/>
      <c r="C129" s="3745"/>
      <c r="D129" s="3745"/>
      <c r="E129" s="3745"/>
      <c r="F129" s="3745"/>
      <c r="G129" s="3745"/>
      <c r="H129" s="3745"/>
      <c r="I129" s="3745"/>
      <c r="J129" s="3745"/>
      <c r="K129" s="3745"/>
      <c r="L129" s="3745"/>
      <c r="M129" s="3745"/>
      <c r="N129" s="3745"/>
      <c r="O129" s="3745"/>
    </row>
    <row r="130" spans="1:15" ht="16.5">
      <c r="A130" s="3745"/>
      <c r="B130" s="3426"/>
      <c r="C130" s="3745"/>
      <c r="D130" s="3745"/>
      <c r="E130" s="3745"/>
      <c r="F130" s="3745"/>
      <c r="G130" s="3745"/>
      <c r="H130" s="3745"/>
      <c r="I130" s="3745"/>
      <c r="J130" s="3745"/>
      <c r="K130" s="3745"/>
      <c r="L130" s="3745"/>
      <c r="M130" s="3745"/>
      <c r="N130" s="3745"/>
      <c r="O130" s="3745"/>
    </row>
    <row r="131" spans="1:15" ht="16.5">
      <c r="A131" s="3745"/>
      <c r="B131" s="3426"/>
      <c r="C131" s="3745"/>
      <c r="D131" s="3745"/>
      <c r="E131" s="3745"/>
      <c r="F131" s="3745"/>
      <c r="G131" s="3745"/>
      <c r="H131" s="3745"/>
      <c r="I131" s="3745"/>
      <c r="J131" s="3745"/>
      <c r="K131" s="3745"/>
      <c r="L131" s="3745"/>
      <c r="M131" s="3745"/>
      <c r="N131" s="3745"/>
      <c r="O131" s="3745"/>
    </row>
    <row r="132" spans="1:15" ht="16.5">
      <c r="A132" s="3745"/>
      <c r="B132" s="3426"/>
      <c r="C132" s="3745"/>
      <c r="D132" s="3745"/>
      <c r="E132" s="3745"/>
      <c r="F132" s="3745"/>
      <c r="G132" s="3745"/>
      <c r="H132" s="3745"/>
      <c r="I132" s="3745"/>
      <c r="J132" s="3745"/>
      <c r="K132" s="3745"/>
      <c r="L132" s="3745"/>
      <c r="M132" s="3745"/>
      <c r="N132" s="3745"/>
      <c r="O132" s="3745"/>
    </row>
    <row r="133" spans="1:15" ht="16.5">
      <c r="A133" s="3745"/>
      <c r="B133" s="3426"/>
      <c r="C133" s="3745"/>
      <c r="D133" s="3745"/>
      <c r="E133" s="3745"/>
      <c r="F133" s="3745"/>
      <c r="G133" s="3745"/>
      <c r="H133" s="3745"/>
      <c r="I133" s="3745"/>
      <c r="J133" s="3745"/>
      <c r="K133" s="3745"/>
      <c r="L133" s="3745"/>
      <c r="M133" s="3745"/>
      <c r="N133" s="3745"/>
      <c r="O133" s="3745"/>
    </row>
    <row r="134" spans="1:15" ht="16.5">
      <c r="A134" s="3745"/>
      <c r="B134" s="3426"/>
      <c r="C134" s="3745"/>
      <c r="D134" s="3745"/>
      <c r="E134" s="3745"/>
      <c r="F134" s="3745"/>
      <c r="G134" s="3745"/>
      <c r="H134" s="3745"/>
      <c r="I134" s="3745"/>
      <c r="J134" s="3745"/>
      <c r="K134" s="3745"/>
      <c r="L134" s="3745"/>
      <c r="M134" s="3745"/>
      <c r="N134" s="3745"/>
      <c r="O134" s="3745"/>
    </row>
    <row r="135" spans="1:15" ht="16.5">
      <c r="A135" s="3745"/>
      <c r="B135" s="3426"/>
      <c r="C135" s="3745"/>
      <c r="D135" s="3745"/>
      <c r="E135" s="3745"/>
      <c r="F135" s="3745"/>
      <c r="G135" s="3745"/>
      <c r="H135" s="3745"/>
      <c r="I135" s="3745"/>
      <c r="J135" s="3745"/>
      <c r="K135" s="3745"/>
      <c r="L135" s="3745"/>
      <c r="M135" s="3745"/>
      <c r="N135" s="3745"/>
      <c r="O135" s="3745"/>
    </row>
    <row r="136" spans="1:15" ht="16.5">
      <c r="A136" s="3745"/>
      <c r="B136" s="3426"/>
      <c r="C136" s="3745"/>
      <c r="D136" s="3745"/>
      <c r="E136" s="3745"/>
      <c r="F136" s="3745"/>
      <c r="G136" s="3745"/>
      <c r="H136" s="3745"/>
      <c r="I136" s="3745"/>
      <c r="J136" s="3745"/>
      <c r="K136" s="3745"/>
      <c r="L136" s="3745"/>
      <c r="M136" s="3745"/>
      <c r="N136" s="3745"/>
      <c r="O136" s="3745"/>
    </row>
    <row r="137" spans="1:15" ht="16.5">
      <c r="A137" s="3745"/>
      <c r="B137" s="3426"/>
      <c r="C137" s="3745"/>
      <c r="D137" s="3745"/>
      <c r="E137" s="3745"/>
      <c r="F137" s="3745"/>
      <c r="G137" s="3745"/>
      <c r="H137" s="3745"/>
      <c r="I137" s="3745"/>
      <c r="J137" s="3745"/>
      <c r="K137" s="3745"/>
      <c r="L137" s="3745"/>
      <c r="M137" s="3745"/>
      <c r="N137" s="3745"/>
      <c r="O137" s="3745"/>
    </row>
    <row r="138" spans="1:15" ht="16.5">
      <c r="A138" s="3745"/>
      <c r="B138" s="3426"/>
      <c r="C138" s="3745"/>
      <c r="D138" s="3745"/>
      <c r="E138" s="3745"/>
      <c r="F138" s="3745"/>
      <c r="G138" s="3745"/>
      <c r="H138" s="3745"/>
      <c r="I138" s="3745"/>
      <c r="J138" s="3745"/>
      <c r="K138" s="3745"/>
      <c r="L138" s="3745"/>
      <c r="M138" s="3745"/>
      <c r="N138" s="3745"/>
      <c r="O138" s="3745"/>
    </row>
    <row r="139" spans="1:15" ht="16.5">
      <c r="A139" s="3745"/>
      <c r="B139" s="3426"/>
      <c r="C139" s="3745"/>
      <c r="D139" s="3745"/>
      <c r="E139" s="3745"/>
      <c r="F139" s="3745"/>
      <c r="G139" s="3745"/>
      <c r="H139" s="3745"/>
      <c r="I139" s="3745"/>
      <c r="J139" s="3745"/>
      <c r="K139" s="3745"/>
      <c r="L139" s="3745"/>
      <c r="M139" s="3745"/>
      <c r="N139" s="3745"/>
      <c r="O139" s="3745"/>
    </row>
    <row r="140" spans="1:15" ht="16.5">
      <c r="A140" s="3745"/>
      <c r="B140" s="3426"/>
      <c r="C140" s="3745"/>
      <c r="D140" s="3745"/>
      <c r="E140" s="3745"/>
      <c r="F140" s="3745"/>
      <c r="G140" s="3745"/>
      <c r="H140" s="3745"/>
      <c r="I140" s="3745"/>
      <c r="J140" s="3745"/>
      <c r="K140" s="3745"/>
      <c r="L140" s="3745"/>
      <c r="M140" s="3745"/>
      <c r="N140" s="3745"/>
      <c r="O140" s="3745"/>
    </row>
    <row r="141" spans="1:15" ht="16.5">
      <c r="A141" s="3745"/>
      <c r="B141" s="3426"/>
      <c r="C141" s="3745"/>
      <c r="D141" s="3745"/>
      <c r="E141" s="3745"/>
      <c r="F141" s="3745"/>
      <c r="G141" s="3745"/>
      <c r="H141" s="3745"/>
      <c r="I141" s="3745"/>
      <c r="J141" s="3745"/>
      <c r="K141" s="3745"/>
      <c r="L141" s="3745"/>
      <c r="M141" s="3745"/>
      <c r="N141" s="3745"/>
      <c r="O141" s="3745"/>
    </row>
    <row r="142" spans="1:15" ht="16.5">
      <c r="A142" s="3745"/>
      <c r="B142" s="3426"/>
      <c r="C142" s="3745"/>
      <c r="D142" s="3745"/>
      <c r="E142" s="3745"/>
      <c r="F142" s="3745"/>
      <c r="G142" s="3745"/>
      <c r="H142" s="3745"/>
      <c r="I142" s="3745"/>
      <c r="J142" s="3745"/>
      <c r="K142" s="3745"/>
      <c r="L142" s="3745"/>
      <c r="M142" s="3745"/>
      <c r="N142" s="3745"/>
      <c r="O142" s="3745"/>
    </row>
    <row r="143" spans="1:15" ht="16.5">
      <c r="A143" s="3745"/>
      <c r="B143" s="3426"/>
      <c r="C143" s="3745"/>
      <c r="D143" s="3745"/>
      <c r="E143" s="3745"/>
      <c r="F143" s="3745"/>
      <c r="G143" s="3745"/>
      <c r="H143" s="3745"/>
      <c r="I143" s="3745"/>
      <c r="J143" s="3745"/>
      <c r="K143" s="3745"/>
      <c r="L143" s="3745"/>
      <c r="M143" s="3745"/>
      <c r="N143" s="3745"/>
      <c r="O143" s="3745"/>
    </row>
    <row r="144" spans="1:15" ht="16.5">
      <c r="A144" s="3745"/>
      <c r="B144" s="3426"/>
      <c r="C144" s="3745"/>
      <c r="D144" s="3745"/>
      <c r="E144" s="3745"/>
      <c r="F144" s="3745"/>
      <c r="G144" s="3745"/>
      <c r="H144" s="3745"/>
      <c r="I144" s="3745"/>
      <c r="J144" s="3745"/>
      <c r="K144" s="3745"/>
      <c r="L144" s="3745"/>
      <c r="M144" s="3745"/>
      <c r="N144" s="3745"/>
      <c r="O144" s="3745"/>
    </row>
    <row r="145" spans="1:15" ht="16.5">
      <c r="A145" s="3745"/>
      <c r="B145" s="3426"/>
      <c r="C145" s="3745"/>
      <c r="D145" s="3745"/>
      <c r="E145" s="3745"/>
      <c r="F145" s="3745"/>
      <c r="G145" s="3745"/>
      <c r="H145" s="3745"/>
      <c r="I145" s="3745"/>
      <c r="J145" s="3745"/>
      <c r="K145" s="3745"/>
      <c r="L145" s="3745"/>
      <c r="M145" s="3745"/>
      <c r="N145" s="3745"/>
      <c r="O145" s="3745"/>
    </row>
    <row r="146" spans="1:15" ht="16.5">
      <c r="A146" s="3745"/>
      <c r="B146" s="3426"/>
      <c r="C146" s="3745"/>
      <c r="D146" s="3745"/>
      <c r="E146" s="3745"/>
      <c r="F146" s="3745"/>
      <c r="G146" s="3745"/>
      <c r="H146" s="3745"/>
      <c r="I146" s="3745"/>
      <c r="J146" s="3745"/>
      <c r="K146" s="3745"/>
      <c r="L146" s="3745"/>
      <c r="M146" s="3745"/>
      <c r="N146" s="3745"/>
      <c r="O146" s="3745"/>
    </row>
    <row r="147" spans="1:15" ht="16.5">
      <c r="A147" s="3745"/>
      <c r="B147" s="3426"/>
      <c r="C147" s="3745"/>
      <c r="D147" s="3745"/>
      <c r="E147" s="3745"/>
      <c r="F147" s="3745"/>
      <c r="G147" s="3745"/>
      <c r="H147" s="3745"/>
      <c r="I147" s="3745"/>
      <c r="J147" s="3745"/>
      <c r="K147" s="3745"/>
      <c r="L147" s="3745"/>
      <c r="M147" s="3745"/>
      <c r="N147" s="3745"/>
      <c r="O147" s="3745"/>
    </row>
    <row r="148" spans="1:15" ht="16.5">
      <c r="A148" s="3745"/>
      <c r="B148" s="3426"/>
      <c r="C148" s="3745"/>
      <c r="D148" s="3745"/>
      <c r="E148" s="3745"/>
      <c r="F148" s="3745"/>
      <c r="G148" s="3745"/>
      <c r="H148" s="3745"/>
      <c r="I148" s="3745"/>
      <c r="J148" s="3745"/>
      <c r="K148" s="3745"/>
      <c r="L148" s="3745"/>
      <c r="M148" s="3745"/>
      <c r="N148" s="3745"/>
      <c r="O148" s="3745"/>
    </row>
    <row r="149" spans="1:15" ht="16.5">
      <c r="A149" s="3745"/>
      <c r="B149" s="3426"/>
      <c r="C149" s="3745"/>
      <c r="D149" s="3745"/>
      <c r="E149" s="3745"/>
      <c r="F149" s="3745"/>
      <c r="G149" s="3745"/>
      <c r="H149" s="3745"/>
      <c r="I149" s="3745"/>
      <c r="J149" s="3745"/>
      <c r="K149" s="3745"/>
      <c r="L149" s="3745"/>
      <c r="M149" s="3745"/>
      <c r="N149" s="3745"/>
      <c r="O149" s="3745"/>
    </row>
    <row r="150" spans="1:15" ht="16.5">
      <c r="A150" s="3745"/>
      <c r="B150" s="3426"/>
      <c r="C150" s="3745"/>
      <c r="D150" s="3745"/>
      <c r="E150" s="3745"/>
      <c r="F150" s="3745"/>
      <c r="G150" s="3745"/>
      <c r="H150" s="3745"/>
      <c r="I150" s="3745"/>
      <c r="J150" s="3745"/>
      <c r="K150" s="3745"/>
      <c r="L150" s="3745"/>
      <c r="M150" s="3745"/>
      <c r="N150" s="3745"/>
      <c r="O150" s="3745"/>
    </row>
    <row r="151" spans="1:15" ht="16.5">
      <c r="A151" s="3745"/>
      <c r="B151" s="3426"/>
      <c r="C151" s="3745"/>
      <c r="D151" s="3745"/>
      <c r="E151" s="3745"/>
      <c r="F151" s="3745"/>
      <c r="G151" s="3745"/>
      <c r="H151" s="3745"/>
      <c r="I151" s="3745"/>
      <c r="J151" s="3745"/>
      <c r="K151" s="3745"/>
      <c r="L151" s="3745"/>
      <c r="M151" s="3745"/>
      <c r="N151" s="3745"/>
      <c r="O151" s="3745"/>
    </row>
    <row r="152" spans="1:15" ht="16.5">
      <c r="A152" s="3745"/>
      <c r="B152" s="3426"/>
      <c r="C152" s="3745"/>
      <c r="D152" s="3745"/>
      <c r="E152" s="3745"/>
      <c r="F152" s="3745"/>
      <c r="G152" s="3745"/>
      <c r="H152" s="3745"/>
      <c r="I152" s="3745"/>
      <c r="J152" s="3745"/>
      <c r="K152" s="3745"/>
      <c r="L152" s="3745"/>
      <c r="M152" s="3745"/>
      <c r="N152" s="3745"/>
      <c r="O152" s="3745"/>
    </row>
    <row r="153" spans="1:15" ht="16.5">
      <c r="A153" s="3745"/>
      <c r="B153" s="3426"/>
      <c r="C153" s="3745"/>
      <c r="D153" s="3745"/>
      <c r="E153" s="3745"/>
      <c r="F153" s="3745"/>
      <c r="G153" s="3745"/>
      <c r="H153" s="3745"/>
      <c r="I153" s="3745"/>
      <c r="J153" s="3745"/>
      <c r="K153" s="3745"/>
      <c r="L153" s="3745"/>
      <c r="M153" s="3745"/>
      <c r="N153" s="3745"/>
      <c r="O153" s="3745"/>
    </row>
    <row r="154" spans="1:15" ht="16.5">
      <c r="A154" s="3745"/>
      <c r="B154" s="3426"/>
      <c r="C154" s="3745"/>
      <c r="D154" s="3745"/>
      <c r="E154" s="3745"/>
      <c r="F154" s="3745"/>
      <c r="G154" s="3745"/>
      <c r="H154" s="3745"/>
      <c r="I154" s="3745"/>
      <c r="J154" s="3745"/>
      <c r="K154" s="3745"/>
      <c r="L154" s="3745"/>
      <c r="M154" s="3745"/>
      <c r="N154" s="3745"/>
      <c r="O154" s="3745"/>
    </row>
    <row r="155" spans="1:15" ht="16.5">
      <c r="A155" s="3745"/>
      <c r="B155" s="3426"/>
      <c r="C155" s="3745"/>
      <c r="D155" s="3745"/>
      <c r="E155" s="3745"/>
      <c r="F155" s="3745"/>
      <c r="G155" s="3745"/>
      <c r="H155" s="3745"/>
      <c r="I155" s="3745"/>
      <c r="J155" s="3745"/>
      <c r="K155" s="3745"/>
      <c r="L155" s="3745"/>
      <c r="M155" s="3745"/>
      <c r="N155" s="3745"/>
      <c r="O155" s="3745"/>
    </row>
    <row r="156" spans="1:15" ht="16.5">
      <c r="A156" s="3745"/>
      <c r="B156" s="3426"/>
      <c r="C156" s="3745"/>
      <c r="D156" s="3745"/>
      <c r="E156" s="3745"/>
      <c r="F156" s="3745"/>
      <c r="G156" s="3745"/>
      <c r="H156" s="3745"/>
      <c r="I156" s="3745"/>
      <c r="J156" s="3745"/>
      <c r="K156" s="3745"/>
      <c r="L156" s="3745"/>
      <c r="M156" s="3745"/>
      <c r="N156" s="3745"/>
      <c r="O156" s="3745"/>
    </row>
    <row r="157" spans="1:15" ht="16.5">
      <c r="A157" s="3745"/>
      <c r="B157" s="3426"/>
      <c r="C157" s="3745"/>
      <c r="D157" s="3745"/>
      <c r="E157" s="3745"/>
      <c r="F157" s="3745"/>
      <c r="G157" s="3745"/>
      <c r="H157" s="3745"/>
      <c r="I157" s="3745"/>
      <c r="J157" s="3745"/>
      <c r="K157" s="3745"/>
      <c r="L157" s="3745"/>
      <c r="M157" s="3745"/>
      <c r="N157" s="3745"/>
      <c r="O157" s="3745"/>
    </row>
    <row r="158" spans="1:15" ht="16.5">
      <c r="A158" s="3745"/>
      <c r="B158" s="3426"/>
      <c r="C158" s="3745"/>
      <c r="D158" s="3745"/>
      <c r="E158" s="3745"/>
      <c r="F158" s="3745"/>
      <c r="G158" s="3745"/>
      <c r="H158" s="3745"/>
      <c r="I158" s="3745"/>
      <c r="J158" s="3745"/>
      <c r="K158" s="3745"/>
      <c r="L158" s="3745"/>
      <c r="M158" s="3745"/>
      <c r="N158" s="3745"/>
      <c r="O158" s="3745"/>
    </row>
    <row r="159" spans="1:15" ht="16.5">
      <c r="A159" s="3745"/>
      <c r="B159" s="3426"/>
      <c r="C159" s="3745"/>
      <c r="D159" s="3745"/>
      <c r="E159" s="3745"/>
      <c r="F159" s="3745"/>
      <c r="G159" s="3745"/>
      <c r="H159" s="3745"/>
      <c r="I159" s="3745"/>
      <c r="J159" s="3745"/>
      <c r="K159" s="3745"/>
      <c r="L159" s="3745"/>
      <c r="M159" s="3745"/>
      <c r="N159" s="3745"/>
      <c r="O159" s="3745"/>
    </row>
    <row r="160" spans="1:15" ht="16.5">
      <c r="A160" s="3745"/>
      <c r="B160" s="3426"/>
      <c r="C160" s="3745"/>
      <c r="D160" s="3745"/>
      <c r="E160" s="3745"/>
      <c r="F160" s="3745"/>
      <c r="G160" s="3745"/>
      <c r="H160" s="3745"/>
      <c r="I160" s="3745"/>
      <c r="J160" s="3745"/>
      <c r="K160" s="3745"/>
      <c r="L160" s="3745"/>
      <c r="M160" s="3745"/>
      <c r="N160" s="3745"/>
      <c r="O160" s="3745"/>
    </row>
    <row r="161" spans="1:15" ht="16.5">
      <c r="A161" s="3745"/>
      <c r="B161" s="3426"/>
      <c r="C161" s="3745"/>
      <c r="D161" s="3745"/>
      <c r="E161" s="3745"/>
      <c r="F161" s="3745"/>
      <c r="G161" s="3745"/>
      <c r="H161" s="3745"/>
      <c r="I161" s="3745"/>
      <c r="J161" s="3745"/>
      <c r="K161" s="3745"/>
      <c r="L161" s="3745"/>
      <c r="M161" s="3745"/>
      <c r="N161" s="3745"/>
      <c r="O161" s="3745"/>
    </row>
    <row r="162" spans="1:15" ht="16.5">
      <c r="A162" s="3745"/>
      <c r="B162" s="3426"/>
      <c r="C162" s="3745"/>
      <c r="D162" s="3745"/>
      <c r="E162" s="3745"/>
      <c r="F162" s="3745"/>
      <c r="G162" s="3745"/>
      <c r="H162" s="3745"/>
      <c r="I162" s="3745"/>
      <c r="J162" s="3745"/>
      <c r="K162" s="3745"/>
      <c r="L162" s="3745"/>
      <c r="M162" s="3745"/>
      <c r="N162" s="3745"/>
      <c r="O162" s="3745"/>
    </row>
    <row r="163" spans="1:15" ht="16.5">
      <c r="A163" s="3745"/>
      <c r="B163" s="3426"/>
      <c r="C163" s="3745"/>
      <c r="D163" s="3745"/>
      <c r="E163" s="3745"/>
      <c r="F163" s="3745"/>
      <c r="G163" s="3745"/>
      <c r="H163" s="3745"/>
      <c r="I163" s="3745"/>
      <c r="J163" s="3745"/>
      <c r="K163" s="3745"/>
      <c r="L163" s="3745"/>
      <c r="M163" s="3745"/>
      <c r="N163" s="3745"/>
      <c r="O163" s="3745"/>
    </row>
    <row r="164" spans="1:15" ht="16.5">
      <c r="A164" s="3745"/>
      <c r="B164" s="3426"/>
      <c r="C164" s="3745"/>
      <c r="D164" s="3745"/>
      <c r="E164" s="3745"/>
      <c r="F164" s="3745"/>
      <c r="G164" s="3745"/>
      <c r="H164" s="3745"/>
      <c r="I164" s="3745"/>
      <c r="J164" s="3745"/>
      <c r="K164" s="3745"/>
      <c r="L164" s="3745"/>
      <c r="M164" s="3745"/>
      <c r="N164" s="3745"/>
      <c r="O164" s="3745"/>
    </row>
    <row r="165" spans="1:15" ht="16.5">
      <c r="A165" s="3745"/>
      <c r="B165" s="3426"/>
      <c r="C165" s="3745"/>
      <c r="D165" s="3745"/>
      <c r="E165" s="3745"/>
      <c r="F165" s="3745"/>
      <c r="G165" s="3745"/>
      <c r="H165" s="3745"/>
      <c r="I165" s="3745"/>
      <c r="J165" s="3745"/>
      <c r="K165" s="3745"/>
      <c r="L165" s="3745"/>
      <c r="M165" s="3745"/>
      <c r="N165" s="3745"/>
      <c r="O165" s="3745"/>
    </row>
    <row r="166" spans="1:15" ht="16.5">
      <c r="A166" s="3745"/>
      <c r="B166" s="3426"/>
      <c r="C166" s="3745"/>
      <c r="D166" s="3745"/>
      <c r="E166" s="3745"/>
      <c r="F166" s="3745"/>
      <c r="G166" s="3745"/>
      <c r="H166" s="3745"/>
      <c r="I166" s="3745"/>
      <c r="J166" s="3745"/>
      <c r="K166" s="3745"/>
      <c r="L166" s="3745"/>
      <c r="M166" s="3745"/>
      <c r="N166" s="3745"/>
      <c r="O166" s="3745"/>
    </row>
    <row r="167" spans="1:15" ht="16.5">
      <c r="A167" s="3745"/>
      <c r="B167" s="3426"/>
      <c r="C167" s="3745"/>
      <c r="D167" s="3745"/>
      <c r="E167" s="3745"/>
      <c r="F167" s="3745"/>
      <c r="G167" s="3745"/>
      <c r="H167" s="3745"/>
      <c r="I167" s="3745"/>
      <c r="J167" s="3745"/>
      <c r="K167" s="3745"/>
      <c r="L167" s="3745"/>
      <c r="M167" s="3745"/>
      <c r="N167" s="3745"/>
      <c r="O167" s="3745"/>
    </row>
    <row r="168" spans="1:15" ht="16.5">
      <c r="A168" s="3745"/>
      <c r="B168" s="3426"/>
      <c r="C168" s="3745"/>
      <c r="D168" s="3745"/>
      <c r="E168" s="3745"/>
      <c r="F168" s="3745"/>
      <c r="G168" s="3745"/>
      <c r="H168" s="3745"/>
      <c r="I168" s="3745"/>
      <c r="J168" s="3745"/>
      <c r="K168" s="3745"/>
      <c r="L168" s="3745"/>
      <c r="M168" s="3745"/>
      <c r="N168" s="3745"/>
      <c r="O168" s="3745"/>
    </row>
    <row r="169" spans="1:15" ht="16.5">
      <c r="A169" s="3745"/>
      <c r="B169" s="3426"/>
      <c r="C169" s="3745"/>
      <c r="D169" s="3745"/>
      <c r="E169" s="3745"/>
      <c r="F169" s="3745"/>
      <c r="G169" s="3745"/>
      <c r="H169" s="3745"/>
      <c r="I169" s="3745"/>
      <c r="J169" s="3745"/>
      <c r="K169" s="3745"/>
      <c r="L169" s="3745"/>
      <c r="M169" s="3745"/>
      <c r="N169" s="3745"/>
      <c r="O169" s="3745"/>
    </row>
    <row r="170" spans="1:15" ht="16.5">
      <c r="A170" s="3745"/>
      <c r="B170" s="3426"/>
      <c r="C170" s="3745"/>
      <c r="D170" s="3745"/>
      <c r="E170" s="3745"/>
      <c r="F170" s="3745"/>
      <c r="G170" s="3745"/>
      <c r="H170" s="3745"/>
      <c r="I170" s="3745"/>
      <c r="J170" s="3745"/>
      <c r="K170" s="3745"/>
      <c r="L170" s="3745"/>
      <c r="M170" s="3745"/>
      <c r="N170" s="3745"/>
      <c r="O170" s="3745"/>
    </row>
    <row r="171" spans="1:15" ht="16.5">
      <c r="A171" s="3745"/>
      <c r="B171" s="3426"/>
      <c r="C171" s="3745"/>
      <c r="D171" s="3745"/>
      <c r="E171" s="3745"/>
      <c r="F171" s="3745"/>
      <c r="G171" s="3745"/>
      <c r="H171" s="3745"/>
      <c r="I171" s="3745"/>
      <c r="J171" s="3745"/>
      <c r="K171" s="3745"/>
      <c r="L171" s="3745"/>
      <c r="M171" s="3745"/>
      <c r="N171" s="3745"/>
      <c r="O171" s="3745"/>
    </row>
    <row r="172" spans="1:15" ht="16.5">
      <c r="A172" s="3745"/>
      <c r="B172" s="3426"/>
      <c r="C172" s="3745"/>
      <c r="D172" s="3745"/>
      <c r="E172" s="3745"/>
      <c r="F172" s="3745"/>
      <c r="G172" s="3745"/>
      <c r="H172" s="3745"/>
      <c r="I172" s="3745"/>
      <c r="J172" s="3745"/>
      <c r="K172" s="3745"/>
      <c r="L172" s="3745"/>
      <c r="M172" s="3745"/>
      <c r="N172" s="3745"/>
      <c r="O172" s="3745"/>
    </row>
    <row r="173" spans="1:15" ht="16.5">
      <c r="A173" s="3745"/>
      <c r="B173" s="3426"/>
      <c r="C173" s="3745"/>
      <c r="D173" s="3745"/>
      <c r="E173" s="3745"/>
      <c r="F173" s="3745"/>
      <c r="G173" s="3745"/>
      <c r="H173" s="3745"/>
      <c r="I173" s="3745"/>
      <c r="J173" s="3745"/>
      <c r="K173" s="3745"/>
      <c r="L173" s="3745"/>
      <c r="M173" s="3745"/>
      <c r="N173" s="3745"/>
      <c r="O173" s="3745"/>
    </row>
    <row r="174" spans="1:15" ht="16.5">
      <c r="A174" s="3745"/>
      <c r="B174" s="3426"/>
      <c r="C174" s="3745"/>
      <c r="D174" s="3745"/>
      <c r="E174" s="3745"/>
      <c r="F174" s="3745"/>
      <c r="G174" s="3745"/>
      <c r="H174" s="3745"/>
      <c r="I174" s="3745"/>
      <c r="J174" s="3745"/>
      <c r="K174" s="3745"/>
      <c r="L174" s="3745"/>
      <c r="M174" s="3745"/>
      <c r="N174" s="3745"/>
      <c r="O174" s="3745"/>
    </row>
    <row r="175" spans="1:15" ht="16.5">
      <c r="A175" s="3745"/>
      <c r="B175" s="3426"/>
      <c r="C175" s="3745"/>
      <c r="D175" s="3745"/>
      <c r="E175" s="3745"/>
      <c r="F175" s="3745"/>
      <c r="G175" s="3745"/>
      <c r="H175" s="3745"/>
      <c r="I175" s="3745"/>
      <c r="J175" s="3745"/>
      <c r="K175" s="3745"/>
      <c r="L175" s="3745"/>
      <c r="M175" s="3745"/>
      <c r="N175" s="3745"/>
      <c r="O175" s="3745"/>
    </row>
    <row r="176" spans="1:15" ht="16.5">
      <c r="A176" s="3745"/>
      <c r="B176" s="3426"/>
      <c r="C176" s="3745"/>
      <c r="D176" s="3745"/>
      <c r="E176" s="3745"/>
      <c r="F176" s="3745"/>
      <c r="G176" s="3745"/>
      <c r="H176" s="3745"/>
      <c r="I176" s="3745"/>
      <c r="J176" s="3745"/>
      <c r="K176" s="3745"/>
      <c r="L176" s="3745"/>
      <c r="M176" s="3745"/>
      <c r="N176" s="3745"/>
      <c r="O176" s="3745"/>
    </row>
    <row r="177" spans="1:15" ht="16.5">
      <c r="A177" s="3745"/>
      <c r="B177" s="3426"/>
      <c r="C177" s="3745"/>
      <c r="D177" s="3745"/>
      <c r="E177" s="3745"/>
      <c r="F177" s="3745"/>
      <c r="G177" s="3745"/>
      <c r="H177" s="3745"/>
      <c r="I177" s="3745"/>
      <c r="J177" s="3745"/>
      <c r="K177" s="3745"/>
      <c r="L177" s="3745"/>
      <c r="M177" s="3745"/>
      <c r="N177" s="3745"/>
      <c r="O177" s="3745"/>
    </row>
    <row r="178" spans="1:15" ht="16.5">
      <c r="A178" s="3745"/>
      <c r="B178" s="3426"/>
      <c r="C178" s="3745"/>
      <c r="D178" s="3745"/>
      <c r="E178" s="3745"/>
      <c r="F178" s="3745"/>
      <c r="G178" s="3745"/>
      <c r="H178" s="3745"/>
      <c r="I178" s="3745"/>
      <c r="J178" s="3745"/>
      <c r="K178" s="3745"/>
      <c r="L178" s="3745"/>
      <c r="M178" s="3745"/>
      <c r="N178" s="3745"/>
      <c r="O178" s="3745"/>
    </row>
    <row r="179" spans="1:15" ht="16.5">
      <c r="A179" s="3745"/>
      <c r="B179" s="3426"/>
      <c r="C179" s="3745"/>
      <c r="D179" s="3745"/>
      <c r="E179" s="3745"/>
      <c r="F179" s="3745"/>
      <c r="G179" s="3745"/>
      <c r="H179" s="3745"/>
      <c r="I179" s="3745"/>
      <c r="J179" s="3745"/>
      <c r="K179" s="3745"/>
      <c r="L179" s="3745"/>
      <c r="M179" s="3745"/>
      <c r="N179" s="3745"/>
      <c r="O179" s="3745"/>
    </row>
    <row r="180" spans="1:15" ht="16.5">
      <c r="A180" s="3745"/>
      <c r="B180" s="3426"/>
      <c r="C180" s="3745"/>
      <c r="D180" s="3745"/>
      <c r="E180" s="3745"/>
      <c r="F180" s="3745"/>
      <c r="G180" s="3745"/>
      <c r="H180" s="3745"/>
      <c r="I180" s="3745"/>
      <c r="J180" s="3745"/>
      <c r="K180" s="3745"/>
      <c r="L180" s="3745"/>
      <c r="M180" s="3745"/>
      <c r="N180" s="3745"/>
      <c r="O180" s="3745"/>
    </row>
    <row r="181" spans="1:15" ht="16.5">
      <c r="A181" s="3745"/>
      <c r="B181" s="3426"/>
      <c r="C181" s="3745"/>
      <c r="D181" s="3745"/>
      <c r="E181" s="3745"/>
      <c r="F181" s="3745"/>
      <c r="G181" s="3745"/>
      <c r="H181" s="3745"/>
      <c r="I181" s="3745"/>
      <c r="J181" s="3745"/>
      <c r="K181" s="3745"/>
      <c r="L181" s="3745"/>
      <c r="M181" s="3745"/>
      <c r="N181" s="3745"/>
      <c r="O181" s="3745"/>
    </row>
    <row r="182" spans="1:15" ht="16.5">
      <c r="A182" s="3745"/>
      <c r="B182" s="3426"/>
      <c r="C182" s="3745"/>
      <c r="D182" s="3745"/>
      <c r="E182" s="3745"/>
      <c r="F182" s="3745"/>
      <c r="G182" s="3745"/>
      <c r="H182" s="3745"/>
      <c r="I182" s="3745"/>
      <c r="J182" s="3745"/>
      <c r="K182" s="3745"/>
      <c r="L182" s="3745"/>
      <c r="M182" s="3745"/>
      <c r="N182" s="3745"/>
      <c r="O182" s="3745"/>
    </row>
    <row r="183" spans="1:15" ht="16.5">
      <c r="A183" s="3745"/>
      <c r="B183" s="3426"/>
      <c r="C183" s="3745"/>
      <c r="D183" s="3745"/>
      <c r="E183" s="3745"/>
      <c r="F183" s="3745"/>
      <c r="G183" s="3745"/>
      <c r="H183" s="3745"/>
      <c r="I183" s="3745"/>
      <c r="J183" s="3745"/>
      <c r="K183" s="3745"/>
      <c r="L183" s="3745"/>
      <c r="M183" s="3745"/>
      <c r="N183" s="3745"/>
      <c r="O183" s="3745"/>
    </row>
    <row r="184" spans="1:15" ht="16.5">
      <c r="A184" s="3745"/>
      <c r="B184" s="3426"/>
      <c r="C184" s="3745"/>
      <c r="D184" s="3745"/>
      <c r="E184" s="3745"/>
      <c r="F184" s="3745"/>
      <c r="G184" s="3745"/>
      <c r="H184" s="3745"/>
      <c r="I184" s="3745"/>
      <c r="J184" s="3745"/>
      <c r="K184" s="3745"/>
      <c r="L184" s="3745"/>
      <c r="M184" s="3745"/>
      <c r="N184" s="3745"/>
      <c r="O184" s="3745"/>
    </row>
    <row r="185" spans="1:15" ht="16.5">
      <c r="A185" s="3745"/>
      <c r="B185" s="3426"/>
      <c r="C185" s="3745"/>
      <c r="D185" s="3745"/>
      <c r="E185" s="3745"/>
      <c r="F185" s="3745"/>
      <c r="G185" s="3745"/>
      <c r="H185" s="3745"/>
      <c r="I185" s="3745"/>
      <c r="J185" s="3745"/>
      <c r="K185" s="3745"/>
      <c r="L185" s="3745"/>
      <c r="M185" s="3745"/>
      <c r="N185" s="3745"/>
      <c r="O185" s="3745"/>
    </row>
    <row r="186" spans="1:15" ht="16.5">
      <c r="A186" s="3745"/>
      <c r="B186" s="3426"/>
      <c r="C186" s="3745"/>
      <c r="D186" s="3745"/>
      <c r="E186" s="3745"/>
      <c r="F186" s="3745"/>
      <c r="G186" s="3745"/>
      <c r="H186" s="3745"/>
      <c r="I186" s="3745"/>
      <c r="J186" s="3745"/>
      <c r="K186" s="3745"/>
      <c r="L186" s="3745"/>
      <c r="M186" s="3745"/>
      <c r="N186" s="3745"/>
      <c r="O186" s="3745"/>
    </row>
    <row r="187" spans="1:15" ht="16.5">
      <c r="A187" s="3745"/>
      <c r="B187" s="3426"/>
      <c r="C187" s="3745"/>
      <c r="D187" s="3745"/>
      <c r="E187" s="3745"/>
      <c r="F187" s="3745"/>
      <c r="G187" s="3745"/>
      <c r="H187" s="3745"/>
      <c r="I187" s="3745"/>
      <c r="J187" s="3745"/>
      <c r="K187" s="3745"/>
      <c r="L187" s="3745"/>
      <c r="M187" s="3745"/>
      <c r="N187" s="3745"/>
      <c r="O187" s="3745"/>
    </row>
    <row r="188" spans="1:15" ht="16.5">
      <c r="A188" s="3745"/>
      <c r="B188" s="3426"/>
      <c r="C188" s="3745"/>
      <c r="D188" s="3745"/>
      <c r="E188" s="3745"/>
      <c r="F188" s="3745"/>
      <c r="G188" s="3745"/>
      <c r="H188" s="3745"/>
      <c r="I188" s="3745"/>
      <c r="J188" s="3745"/>
      <c r="K188" s="3745"/>
      <c r="L188" s="3745"/>
      <c r="M188" s="3745"/>
      <c r="N188" s="3745"/>
      <c r="O188" s="3745"/>
    </row>
    <row r="189" spans="1:15" ht="16.5">
      <c r="A189" s="3745"/>
      <c r="B189" s="3426"/>
      <c r="C189" s="3745"/>
      <c r="D189" s="3745"/>
      <c r="E189" s="3745"/>
      <c r="F189" s="3745"/>
      <c r="G189" s="3745"/>
      <c r="H189" s="3745"/>
      <c r="I189" s="3745"/>
      <c r="J189" s="3745"/>
      <c r="K189" s="3745"/>
      <c r="L189" s="3745"/>
      <c r="M189" s="3745"/>
      <c r="N189" s="3745"/>
      <c r="O189" s="3745"/>
    </row>
    <row r="190" spans="1:15" ht="16.5">
      <c r="A190" s="3745"/>
      <c r="B190" s="3426"/>
      <c r="C190" s="3745"/>
      <c r="D190" s="3745"/>
      <c r="E190" s="3745"/>
      <c r="F190" s="3745"/>
      <c r="G190" s="3745"/>
      <c r="H190" s="3745"/>
      <c r="I190" s="3745"/>
      <c r="J190" s="3745"/>
      <c r="K190" s="3745"/>
      <c r="L190" s="3745"/>
      <c r="M190" s="3745"/>
      <c r="N190" s="3745"/>
      <c r="O190" s="3745"/>
    </row>
    <row r="191" spans="1:15" ht="16.5">
      <c r="A191" s="3745"/>
      <c r="B191" s="3426"/>
      <c r="C191" s="3745"/>
      <c r="D191" s="3745"/>
      <c r="E191" s="3745"/>
      <c r="F191" s="3745"/>
      <c r="G191" s="3745"/>
      <c r="H191" s="3745"/>
      <c r="I191" s="3745"/>
      <c r="J191" s="3745"/>
      <c r="K191" s="3745"/>
      <c r="L191" s="3745"/>
      <c r="M191" s="3745"/>
      <c r="N191" s="3745"/>
      <c r="O191" s="3745"/>
    </row>
    <row r="192" spans="1:15" ht="16.5">
      <c r="A192" s="3745"/>
      <c r="B192" s="3426"/>
      <c r="C192" s="3745"/>
      <c r="D192" s="3745"/>
      <c r="E192" s="3745"/>
      <c r="F192" s="3745"/>
      <c r="G192" s="3745"/>
      <c r="H192" s="3745"/>
      <c r="I192" s="3745"/>
      <c r="J192" s="3745"/>
      <c r="K192" s="3745"/>
      <c r="L192" s="3745"/>
      <c r="M192" s="3745"/>
      <c r="N192" s="3745"/>
      <c r="O192" s="3745"/>
    </row>
    <row r="193" spans="1:15" ht="16.5">
      <c r="A193" s="3745"/>
      <c r="B193" s="3426"/>
      <c r="C193" s="3745"/>
      <c r="D193" s="3745"/>
      <c r="E193" s="3745"/>
      <c r="F193" s="3745"/>
      <c r="G193" s="3745"/>
      <c r="H193" s="3745"/>
      <c r="I193" s="3745"/>
      <c r="J193" s="3745"/>
      <c r="K193" s="3745"/>
      <c r="L193" s="3745"/>
      <c r="M193" s="3745"/>
      <c r="N193" s="3745"/>
      <c r="O193" s="3745"/>
    </row>
    <row r="194" spans="1:15" ht="16.5">
      <c r="A194" s="3745"/>
      <c r="B194" s="3426"/>
      <c r="C194" s="3745"/>
      <c r="D194" s="3745"/>
      <c r="E194" s="3745"/>
      <c r="F194" s="3745"/>
      <c r="G194" s="3745"/>
      <c r="H194" s="3745"/>
      <c r="I194" s="3745"/>
      <c r="J194" s="3745"/>
      <c r="K194" s="3745"/>
      <c r="L194" s="3745"/>
      <c r="M194" s="3745"/>
      <c r="N194" s="3745"/>
      <c r="O194" s="3745"/>
    </row>
    <row r="195" spans="1:15" ht="16.5">
      <c r="A195" s="3745"/>
      <c r="B195" s="3426"/>
      <c r="C195" s="3745"/>
      <c r="D195" s="3745"/>
      <c r="E195" s="3745"/>
      <c r="F195" s="3745"/>
      <c r="G195" s="3745"/>
      <c r="H195" s="3745"/>
      <c r="I195" s="3745"/>
      <c r="J195" s="3745"/>
      <c r="K195" s="3745"/>
      <c r="L195" s="3745"/>
      <c r="M195" s="3745"/>
      <c r="N195" s="3745"/>
      <c r="O195" s="3745"/>
    </row>
    <row r="196" spans="1:15" ht="16.5">
      <c r="A196" s="3745"/>
      <c r="B196" s="3426"/>
      <c r="C196" s="3745"/>
      <c r="D196" s="3745"/>
      <c r="E196" s="3745"/>
      <c r="F196" s="3745"/>
      <c r="G196" s="3745"/>
      <c r="H196" s="3745"/>
      <c r="I196" s="3745"/>
      <c r="J196" s="3745"/>
      <c r="K196" s="3745"/>
      <c r="L196" s="3745"/>
      <c r="M196" s="3745"/>
      <c r="N196" s="3745"/>
      <c r="O196" s="3745"/>
    </row>
    <row r="197" spans="1:15" ht="16.5">
      <c r="A197" s="3745"/>
      <c r="B197" s="3426"/>
      <c r="C197" s="3745"/>
      <c r="D197" s="3745"/>
      <c r="E197" s="3745"/>
      <c r="F197" s="3745"/>
      <c r="G197" s="3745"/>
      <c r="H197" s="3745"/>
      <c r="I197" s="3745"/>
      <c r="J197" s="3745"/>
      <c r="K197" s="3745"/>
      <c r="L197" s="3745"/>
      <c r="M197" s="3745"/>
      <c r="N197" s="3745"/>
      <c r="O197" s="3745"/>
    </row>
    <row r="198" spans="1:15" ht="16.5">
      <c r="A198" s="3745"/>
      <c r="B198" s="3426"/>
      <c r="C198" s="3745"/>
      <c r="D198" s="3745"/>
      <c r="E198" s="3745"/>
      <c r="F198" s="3745"/>
      <c r="G198" s="3745"/>
      <c r="H198" s="3745"/>
      <c r="I198" s="3745"/>
      <c r="J198" s="3745"/>
      <c r="K198" s="3745"/>
      <c r="L198" s="3745"/>
      <c r="M198" s="3745"/>
      <c r="N198" s="3745"/>
      <c r="O198" s="3745"/>
    </row>
    <row r="199" spans="1:15" ht="16.5">
      <c r="A199" s="3745"/>
      <c r="B199" s="3426"/>
      <c r="C199" s="3745"/>
      <c r="D199" s="3745"/>
      <c r="E199" s="3745"/>
      <c r="F199" s="3745"/>
      <c r="G199" s="3745"/>
      <c r="H199" s="3745"/>
      <c r="I199" s="3745"/>
      <c r="J199" s="3745"/>
      <c r="K199" s="3745"/>
      <c r="L199" s="3745"/>
      <c r="M199" s="3745"/>
      <c r="N199" s="3745"/>
      <c r="O199" s="3745"/>
    </row>
    <row r="200" spans="1:15" ht="16.5">
      <c r="A200" s="3745"/>
      <c r="B200" s="3426"/>
      <c r="C200" s="3745"/>
      <c r="D200" s="3745"/>
      <c r="E200" s="3745"/>
      <c r="F200" s="3745"/>
      <c r="G200" s="3745"/>
      <c r="H200" s="3745"/>
      <c r="I200" s="3745"/>
      <c r="J200" s="3745"/>
      <c r="K200" s="3745"/>
      <c r="L200" s="3745"/>
      <c r="M200" s="3745"/>
      <c r="N200" s="3745"/>
      <c r="O200" s="3745"/>
    </row>
    <row r="201" spans="1:15" ht="16.5">
      <c r="A201" s="3745"/>
      <c r="B201" s="3426"/>
      <c r="C201" s="3745"/>
      <c r="D201" s="3745"/>
      <c r="E201" s="3745"/>
      <c r="F201" s="3745"/>
      <c r="G201" s="3745"/>
      <c r="H201" s="3745"/>
      <c r="I201" s="3745"/>
      <c r="J201" s="3745"/>
      <c r="K201" s="3745"/>
      <c r="L201" s="3745"/>
      <c r="M201" s="3745"/>
      <c r="N201" s="3745"/>
      <c r="O201" s="3745"/>
    </row>
    <row r="202" spans="1:15" ht="16.5">
      <c r="A202" s="3745"/>
      <c r="B202" s="3426"/>
      <c r="C202" s="3745"/>
      <c r="D202" s="3745"/>
      <c r="E202" s="3745"/>
      <c r="F202" s="3745"/>
      <c r="G202" s="3745"/>
      <c r="H202" s="3745"/>
      <c r="I202" s="3745"/>
      <c r="J202" s="3745"/>
      <c r="K202" s="3745"/>
      <c r="L202" s="3745"/>
      <c r="M202" s="3745"/>
      <c r="N202" s="3745"/>
      <c r="O202" s="3745"/>
    </row>
    <row r="203" spans="1:15" ht="16.5">
      <c r="A203" s="3745"/>
      <c r="B203" s="3426"/>
      <c r="C203" s="3745"/>
      <c r="D203" s="3745"/>
      <c r="E203" s="3745"/>
      <c r="F203" s="3745"/>
      <c r="G203" s="3745"/>
      <c r="H203" s="3745"/>
      <c r="I203" s="3745"/>
      <c r="J203" s="3745"/>
      <c r="K203" s="3745"/>
      <c r="L203" s="3745"/>
      <c r="M203" s="3745"/>
      <c r="N203" s="3745"/>
      <c r="O203" s="3745"/>
    </row>
    <row r="204" spans="1:15" ht="16.5">
      <c r="A204" s="3745"/>
      <c r="B204" s="3426"/>
      <c r="C204" s="3745"/>
      <c r="D204" s="3745"/>
      <c r="E204" s="3745"/>
      <c r="F204" s="3745"/>
      <c r="G204" s="3745"/>
      <c r="H204" s="3745"/>
      <c r="I204" s="3745"/>
      <c r="J204" s="3745"/>
      <c r="K204" s="3745"/>
      <c r="L204" s="3745"/>
      <c r="M204" s="3745"/>
      <c r="N204" s="3745"/>
      <c r="O204" s="3745"/>
    </row>
    <row r="205" spans="1:15" ht="16.5">
      <c r="A205" s="3745"/>
      <c r="B205" s="3426"/>
      <c r="C205" s="3745"/>
      <c r="D205" s="3745"/>
      <c r="E205" s="3745"/>
      <c r="F205" s="3745"/>
      <c r="G205" s="3745"/>
      <c r="H205" s="3745"/>
      <c r="I205" s="3745"/>
      <c r="J205" s="3745"/>
      <c r="K205" s="3745"/>
      <c r="L205" s="3745"/>
      <c r="M205" s="3745"/>
      <c r="N205" s="3745"/>
      <c r="O205" s="3745"/>
    </row>
    <row r="206" spans="1:15" ht="16.5">
      <c r="A206" s="3745"/>
      <c r="B206" s="3426"/>
      <c r="C206" s="3745"/>
      <c r="D206" s="3745"/>
      <c r="E206" s="3745"/>
      <c r="F206" s="3745"/>
      <c r="G206" s="3745"/>
      <c r="H206" s="3745"/>
      <c r="I206" s="3745"/>
      <c r="J206" s="3745"/>
      <c r="K206" s="3745"/>
      <c r="L206" s="3745"/>
      <c r="M206" s="3745"/>
      <c r="N206" s="3745"/>
      <c r="O206" s="3745"/>
    </row>
    <row r="207" spans="1:15" ht="16.5">
      <c r="A207" s="3745"/>
      <c r="B207" s="3426"/>
      <c r="C207" s="3745"/>
      <c r="D207" s="3745"/>
      <c r="E207" s="3745"/>
      <c r="F207" s="3745"/>
      <c r="G207" s="3745"/>
      <c r="H207" s="3745"/>
      <c r="I207" s="3745"/>
      <c r="J207" s="3745"/>
      <c r="K207" s="3745"/>
      <c r="L207" s="3745"/>
      <c r="M207" s="3745"/>
      <c r="N207" s="3745"/>
      <c r="O207" s="3745"/>
    </row>
    <row r="208" spans="1:15" ht="16.5">
      <c r="A208" s="3745"/>
      <c r="B208" s="3426"/>
      <c r="C208" s="3745"/>
      <c r="D208" s="3745"/>
      <c r="E208" s="3745"/>
      <c r="F208" s="3745"/>
      <c r="G208" s="3745"/>
      <c r="H208" s="3745"/>
      <c r="I208" s="3745"/>
      <c r="J208" s="3745"/>
      <c r="K208" s="3745"/>
      <c r="L208" s="3745"/>
      <c r="M208" s="3745"/>
      <c r="N208" s="3745"/>
      <c r="O208" s="3745"/>
    </row>
    <row r="209" spans="1:15" ht="16.5">
      <c r="A209" s="3745"/>
      <c r="B209" s="3426"/>
      <c r="C209" s="3745"/>
      <c r="D209" s="3745"/>
      <c r="E209" s="3745"/>
      <c r="F209" s="3745"/>
      <c r="G209" s="3745"/>
      <c r="H209" s="3745"/>
      <c r="I209" s="3745"/>
      <c r="J209" s="3745"/>
      <c r="K209" s="3745"/>
      <c r="L209" s="3745"/>
      <c r="M209" s="3745"/>
      <c r="N209" s="3745"/>
      <c r="O209" s="3745"/>
    </row>
    <row r="210" spans="1:15" ht="16.5">
      <c r="A210" s="3745"/>
      <c r="B210" s="3426"/>
      <c r="C210" s="3745"/>
      <c r="D210" s="3745"/>
      <c r="E210" s="3745"/>
      <c r="F210" s="3745"/>
      <c r="G210" s="3745"/>
      <c r="H210" s="3745"/>
      <c r="I210" s="3745"/>
      <c r="J210" s="3745"/>
      <c r="K210" s="3745"/>
      <c r="L210" s="3745"/>
      <c r="M210" s="3745"/>
      <c r="N210" s="3745"/>
      <c r="O210" s="3745"/>
    </row>
    <row r="211" spans="1:15" ht="16.5">
      <c r="A211" s="3745"/>
      <c r="B211" s="3426"/>
      <c r="C211" s="3745"/>
      <c r="D211" s="3745"/>
      <c r="E211" s="3745"/>
      <c r="F211" s="3745"/>
      <c r="G211" s="3745"/>
      <c r="H211" s="3745"/>
      <c r="I211" s="3745"/>
      <c r="J211" s="3745"/>
      <c r="K211" s="3745"/>
      <c r="L211" s="3745"/>
      <c r="M211" s="3745"/>
      <c r="N211" s="3745"/>
      <c r="O211" s="3745"/>
    </row>
    <row r="212" spans="1:15" ht="16.5">
      <c r="A212" s="3745"/>
      <c r="B212" s="3426"/>
      <c r="C212" s="3745"/>
      <c r="D212" s="3745"/>
      <c r="E212" s="3745"/>
      <c r="F212" s="3745"/>
      <c r="G212" s="3745"/>
      <c r="H212" s="3745"/>
      <c r="I212" s="3745"/>
      <c r="J212" s="3745"/>
      <c r="K212" s="3745"/>
      <c r="L212" s="3745"/>
      <c r="M212" s="3745"/>
      <c r="N212" s="3745"/>
      <c r="O212" s="3745"/>
    </row>
    <row r="213" spans="1:15" ht="16.5">
      <c r="A213" s="3745"/>
      <c r="B213" s="3426"/>
      <c r="C213" s="3745"/>
      <c r="D213" s="3745"/>
      <c r="E213" s="3745"/>
      <c r="F213" s="3745"/>
      <c r="G213" s="3745"/>
      <c r="H213" s="3745"/>
      <c r="I213" s="3745"/>
      <c r="J213" s="3745"/>
      <c r="K213" s="3745"/>
      <c r="L213" s="3745"/>
      <c r="M213" s="3745"/>
      <c r="N213" s="3745"/>
      <c r="O213" s="3745"/>
    </row>
    <row r="214" spans="1:15" ht="16.5">
      <c r="A214" s="3745"/>
      <c r="B214" s="3426"/>
      <c r="C214" s="3745"/>
      <c r="D214" s="3745"/>
      <c r="E214" s="3745"/>
      <c r="F214" s="3745"/>
      <c r="G214" s="3745"/>
      <c r="H214" s="3745"/>
      <c r="I214" s="3745"/>
      <c r="J214" s="3745"/>
      <c r="K214" s="3745"/>
      <c r="L214" s="3745"/>
      <c r="M214" s="3745"/>
      <c r="N214" s="3745"/>
      <c r="O214" s="3745"/>
    </row>
    <row r="215" spans="1:15" ht="16.5">
      <c r="A215" s="3745"/>
      <c r="B215" s="3426"/>
      <c r="C215" s="3745"/>
      <c r="D215" s="3745"/>
      <c r="E215" s="3745"/>
      <c r="F215" s="3745"/>
      <c r="G215" s="3745"/>
      <c r="H215" s="3745"/>
      <c r="I215" s="3745"/>
      <c r="J215" s="3745"/>
      <c r="K215" s="3745"/>
      <c r="L215" s="3745"/>
      <c r="M215" s="3745"/>
      <c r="N215" s="3745"/>
      <c r="O215" s="3745"/>
    </row>
    <row r="216" spans="1:15" ht="16.5">
      <c r="A216" s="3745"/>
      <c r="B216" s="3426"/>
      <c r="C216" s="3745"/>
      <c r="D216" s="3745"/>
      <c r="E216" s="3745"/>
      <c r="F216" s="3745"/>
      <c r="G216" s="3745"/>
      <c r="H216" s="3745"/>
      <c r="I216" s="3745"/>
      <c r="J216" s="3745"/>
      <c r="K216" s="3745"/>
      <c r="L216" s="3745"/>
      <c r="M216" s="3745"/>
      <c r="N216" s="3745"/>
      <c r="O216" s="3745"/>
    </row>
    <row r="217" spans="1:15" ht="16.5">
      <c r="A217" s="3745"/>
      <c r="B217" s="3426"/>
      <c r="C217" s="3745"/>
      <c r="D217" s="3745"/>
      <c r="E217" s="3745"/>
      <c r="F217" s="3745"/>
      <c r="G217" s="3745"/>
      <c r="H217" s="3745"/>
      <c r="I217" s="3745"/>
      <c r="J217" s="3745"/>
      <c r="K217" s="3745"/>
      <c r="L217" s="3745"/>
      <c r="M217" s="3745"/>
      <c r="N217" s="3745"/>
      <c r="O217" s="3745"/>
    </row>
    <row r="218" spans="1:15" ht="16.5">
      <c r="A218" s="3745"/>
      <c r="B218" s="3426"/>
      <c r="C218" s="3745"/>
      <c r="D218" s="3745"/>
      <c r="E218" s="3745"/>
      <c r="F218" s="3745"/>
      <c r="G218" s="3745"/>
      <c r="H218" s="3745"/>
      <c r="I218" s="3745"/>
      <c r="J218" s="3745"/>
      <c r="K218" s="3745"/>
      <c r="L218" s="3745"/>
      <c r="M218" s="3745"/>
      <c r="N218" s="3745"/>
      <c r="O218" s="3745"/>
    </row>
    <row r="219" spans="1:15" ht="16.5">
      <c r="A219" s="3745"/>
      <c r="B219" s="3426"/>
      <c r="C219" s="3745"/>
      <c r="D219" s="3745"/>
      <c r="E219" s="3745"/>
      <c r="F219" s="3745"/>
      <c r="G219" s="3745"/>
      <c r="H219" s="3745"/>
      <c r="I219" s="3745"/>
      <c r="J219" s="3745"/>
      <c r="K219" s="3745"/>
      <c r="L219" s="3745"/>
      <c r="M219" s="3745"/>
      <c r="N219" s="3745"/>
      <c r="O219" s="3745"/>
    </row>
    <row r="220" spans="1:15" ht="16.5">
      <c r="A220" s="3745"/>
      <c r="B220" s="3426"/>
      <c r="C220" s="3745"/>
      <c r="D220" s="3745"/>
      <c r="E220" s="3745"/>
      <c r="F220" s="3745"/>
      <c r="G220" s="3745"/>
      <c r="H220" s="3745"/>
      <c r="I220" s="3745"/>
      <c r="J220" s="3745"/>
      <c r="K220" s="3745"/>
      <c r="L220" s="3745"/>
      <c r="M220" s="3745"/>
      <c r="N220" s="3745"/>
      <c r="O220" s="3745"/>
    </row>
    <row r="221" spans="1:15" ht="16.5">
      <c r="A221" s="3745"/>
      <c r="B221" s="3426"/>
      <c r="C221" s="3745"/>
      <c r="D221" s="3745"/>
      <c r="E221" s="3745"/>
      <c r="F221" s="3745"/>
      <c r="G221" s="3745"/>
      <c r="H221" s="3745"/>
      <c r="I221" s="3745"/>
      <c r="J221" s="3745"/>
      <c r="K221" s="3745"/>
      <c r="L221" s="3745"/>
      <c r="M221" s="3745"/>
      <c r="N221" s="3745"/>
      <c r="O221" s="3745"/>
    </row>
    <row r="222" spans="1:15" ht="16.5">
      <c r="A222" s="3745"/>
      <c r="B222" s="3426"/>
      <c r="C222" s="3745"/>
      <c r="D222" s="3745"/>
      <c r="E222" s="3745"/>
      <c r="F222" s="3745"/>
      <c r="G222" s="3745"/>
      <c r="H222" s="3745"/>
      <c r="I222" s="3745"/>
      <c r="J222" s="3745"/>
      <c r="K222" s="3745"/>
      <c r="L222" s="3745"/>
      <c r="M222" s="3745"/>
      <c r="N222" s="3745"/>
      <c r="O222" s="3745"/>
    </row>
    <row r="223" spans="1:15" ht="16.5">
      <c r="A223" s="3745"/>
      <c r="B223" s="3426"/>
      <c r="C223" s="3745"/>
      <c r="D223" s="3745"/>
      <c r="E223" s="3745"/>
      <c r="F223" s="3745"/>
      <c r="G223" s="3745"/>
      <c r="H223" s="3745"/>
      <c r="I223" s="3745"/>
      <c r="J223" s="3745"/>
      <c r="K223" s="3745"/>
      <c r="L223" s="3745"/>
      <c r="M223" s="3745"/>
      <c r="N223" s="3745"/>
      <c r="O223" s="3745"/>
    </row>
    <row r="224" spans="1:15" ht="16.5">
      <c r="A224" s="3745"/>
      <c r="B224" s="3426"/>
      <c r="C224" s="3745"/>
      <c r="D224" s="3745"/>
      <c r="E224" s="3745"/>
      <c r="F224" s="3745"/>
      <c r="G224" s="3745"/>
      <c r="H224" s="3745"/>
      <c r="I224" s="3745"/>
      <c r="J224" s="3745"/>
      <c r="K224" s="3745"/>
      <c r="L224" s="3745"/>
      <c r="M224" s="3745"/>
      <c r="N224" s="3745"/>
      <c r="O224" s="3745"/>
    </row>
    <row r="225" spans="1:15" ht="16.5">
      <c r="A225" s="3745"/>
      <c r="B225" s="3426"/>
      <c r="C225" s="3745"/>
      <c r="D225" s="3745"/>
      <c r="E225" s="3745"/>
      <c r="F225" s="3745"/>
      <c r="G225" s="3745"/>
      <c r="H225" s="3745"/>
      <c r="I225" s="3745"/>
      <c r="J225" s="3745"/>
      <c r="K225" s="3745"/>
      <c r="L225" s="3745"/>
      <c r="M225" s="3745"/>
      <c r="N225" s="3745"/>
      <c r="O225" s="3745"/>
    </row>
    <row r="226" spans="1:15" ht="16.5">
      <c r="A226" s="3745"/>
      <c r="B226" s="3426"/>
      <c r="C226" s="3745"/>
      <c r="D226" s="3745"/>
      <c r="E226" s="3745"/>
      <c r="F226" s="3745"/>
      <c r="G226" s="3745"/>
      <c r="H226" s="3745"/>
      <c r="I226" s="3745"/>
      <c r="J226" s="3745"/>
      <c r="K226" s="3745"/>
      <c r="L226" s="3745"/>
      <c r="M226" s="3745"/>
      <c r="N226" s="3745"/>
      <c r="O226" s="3745"/>
    </row>
    <row r="227" spans="1:15" ht="16.5">
      <c r="A227" s="3745"/>
      <c r="B227" s="3426"/>
      <c r="C227" s="3745"/>
      <c r="D227" s="3745"/>
      <c r="E227" s="3745"/>
      <c r="F227" s="3745"/>
      <c r="G227" s="3745"/>
      <c r="H227" s="3745"/>
      <c r="I227" s="3745"/>
      <c r="J227" s="3745"/>
      <c r="K227" s="3745"/>
      <c r="L227" s="3745"/>
      <c r="M227" s="3745"/>
      <c r="N227" s="3745"/>
      <c r="O227" s="3745"/>
    </row>
    <row r="228" spans="1:15" ht="16.5">
      <c r="A228" s="3745"/>
      <c r="B228" s="3426"/>
      <c r="C228" s="3745"/>
      <c r="D228" s="3745"/>
      <c r="E228" s="3745"/>
      <c r="F228" s="3745"/>
      <c r="G228" s="3745"/>
      <c r="H228" s="3745"/>
      <c r="I228" s="3745"/>
      <c r="J228" s="3745"/>
      <c r="K228" s="3745"/>
      <c r="L228" s="3745"/>
      <c r="M228" s="3745"/>
      <c r="N228" s="3745"/>
      <c r="O228" s="3745"/>
    </row>
    <row r="229" spans="1:15" ht="16.5">
      <c r="A229" s="3745"/>
      <c r="B229" s="3426"/>
      <c r="C229" s="3745"/>
      <c r="D229" s="3745"/>
      <c r="E229" s="3745"/>
      <c r="F229" s="3745"/>
      <c r="G229" s="3745"/>
      <c r="H229" s="3745"/>
      <c r="I229" s="3745"/>
      <c r="J229" s="3745"/>
      <c r="K229" s="3745"/>
      <c r="L229" s="3745"/>
      <c r="M229" s="3745"/>
      <c r="N229" s="3745"/>
      <c r="O229" s="3745"/>
    </row>
    <row r="230" spans="1:15" ht="16.5">
      <c r="A230" s="3745"/>
      <c r="B230" s="3426"/>
      <c r="C230" s="3745"/>
      <c r="D230" s="3745"/>
      <c r="E230" s="3745"/>
      <c r="F230" s="3745"/>
      <c r="G230" s="3745"/>
      <c r="H230" s="3745"/>
      <c r="I230" s="3745"/>
      <c r="J230" s="3745"/>
      <c r="K230" s="3745"/>
      <c r="L230" s="3745"/>
      <c r="M230" s="3745"/>
      <c r="N230" s="3745"/>
      <c r="O230" s="3745"/>
    </row>
    <row r="231" spans="1:15" ht="16.5">
      <c r="A231" s="3745"/>
      <c r="B231" s="3426"/>
      <c r="C231" s="3745"/>
      <c r="D231" s="3745"/>
      <c r="E231" s="3745"/>
      <c r="F231" s="3745"/>
      <c r="G231" s="3745"/>
      <c r="H231" s="3745"/>
      <c r="I231" s="3745"/>
      <c r="J231" s="3745"/>
      <c r="K231" s="3745"/>
      <c r="L231" s="3745"/>
      <c r="M231" s="3745"/>
      <c r="N231" s="3745"/>
      <c r="O231" s="3745"/>
    </row>
    <row r="232" spans="1:15" ht="16.5">
      <c r="A232" s="3745"/>
      <c r="B232" s="3426"/>
      <c r="C232" s="3745"/>
      <c r="D232" s="3745"/>
      <c r="E232" s="3745"/>
      <c r="F232" s="3745"/>
      <c r="G232" s="3745"/>
      <c r="H232" s="3745"/>
      <c r="I232" s="3745"/>
      <c r="J232" s="3745"/>
      <c r="K232" s="3745"/>
      <c r="L232" s="3745"/>
      <c r="M232" s="3745"/>
      <c r="N232" s="3745"/>
      <c r="O232" s="3745"/>
    </row>
    <row r="233" spans="1:15" ht="16.5">
      <c r="A233" s="3745"/>
      <c r="B233" s="3426"/>
      <c r="C233" s="3745"/>
      <c r="D233" s="3745"/>
      <c r="E233" s="3745"/>
      <c r="F233" s="3745"/>
      <c r="G233" s="3745"/>
      <c r="H233" s="3745"/>
      <c r="I233" s="3745"/>
      <c r="J233" s="3745"/>
      <c r="K233" s="3745"/>
      <c r="L233" s="3745"/>
      <c r="M233" s="3745"/>
      <c r="N233" s="3745"/>
      <c r="O233" s="3745"/>
    </row>
    <row r="234" spans="1:15" ht="16.5">
      <c r="A234" s="3745"/>
      <c r="B234" s="3426"/>
      <c r="C234" s="3745"/>
      <c r="D234" s="3745"/>
      <c r="E234" s="3745"/>
      <c r="F234" s="3745"/>
      <c r="G234" s="3745"/>
      <c r="H234" s="3745"/>
      <c r="I234" s="3745"/>
      <c r="J234" s="3745"/>
      <c r="K234" s="3745"/>
      <c r="L234" s="3745"/>
      <c r="M234" s="3745"/>
      <c r="N234" s="3745"/>
      <c r="O234" s="3745"/>
    </row>
    <row r="235" spans="1:15" ht="16.5">
      <c r="A235" s="3745"/>
      <c r="B235" s="3426"/>
      <c r="C235" s="3745"/>
      <c r="D235" s="3745"/>
      <c r="E235" s="3745"/>
      <c r="F235" s="3745"/>
      <c r="G235" s="3745"/>
      <c r="H235" s="3745"/>
      <c r="I235" s="3745"/>
      <c r="J235" s="3745"/>
      <c r="K235" s="3745"/>
      <c r="L235" s="3745"/>
      <c r="M235" s="3745"/>
      <c r="N235" s="3745"/>
      <c r="O235" s="3745"/>
    </row>
    <row r="236" spans="1:15" ht="16.5">
      <c r="A236" s="3745"/>
      <c r="B236" s="3426"/>
      <c r="C236" s="3745"/>
      <c r="D236" s="3745"/>
      <c r="E236" s="3745"/>
      <c r="F236" s="3745"/>
      <c r="G236" s="3745"/>
      <c r="H236" s="3745"/>
      <c r="I236" s="3745"/>
      <c r="J236" s="3745"/>
      <c r="K236" s="3745"/>
      <c r="L236" s="3745"/>
      <c r="M236" s="3745"/>
      <c r="N236" s="3745"/>
      <c r="O236" s="3745"/>
    </row>
    <row r="237" spans="1:15" ht="16.5">
      <c r="A237" s="3745"/>
      <c r="B237" s="3426"/>
      <c r="C237" s="3745"/>
      <c r="D237" s="3745"/>
      <c r="E237" s="3745"/>
      <c r="F237" s="3745"/>
      <c r="G237" s="3745"/>
      <c r="H237" s="3745"/>
      <c r="I237" s="3745"/>
      <c r="J237" s="3745"/>
      <c r="K237" s="3745"/>
      <c r="L237" s="3745"/>
      <c r="M237" s="3745"/>
      <c r="N237" s="3745"/>
      <c r="O237" s="3745"/>
    </row>
    <row r="238" spans="1:15" ht="16.5">
      <c r="A238" s="3745"/>
      <c r="B238" s="3426"/>
      <c r="C238" s="3745"/>
      <c r="D238" s="3745"/>
      <c r="E238" s="3745"/>
      <c r="F238" s="3745"/>
      <c r="G238" s="3745"/>
      <c r="H238" s="3745"/>
      <c r="I238" s="3745"/>
      <c r="J238" s="3745"/>
      <c r="K238" s="3745"/>
      <c r="L238" s="3745"/>
      <c r="M238" s="3745"/>
      <c r="N238" s="3745"/>
      <c r="O238" s="3745"/>
    </row>
    <row r="239" spans="1:15" ht="16.5">
      <c r="A239" s="3745"/>
      <c r="B239" s="3426"/>
      <c r="C239" s="3745"/>
      <c r="D239" s="3745"/>
      <c r="E239" s="3745"/>
      <c r="F239" s="3745"/>
      <c r="G239" s="3745"/>
      <c r="H239" s="3745"/>
      <c r="I239" s="3745"/>
      <c r="J239" s="3745"/>
      <c r="K239" s="3745"/>
      <c r="L239" s="3745"/>
      <c r="M239" s="3745"/>
      <c r="N239" s="3745"/>
      <c r="O239" s="3745"/>
    </row>
    <row r="240" spans="1:15" ht="16.5">
      <c r="A240" s="3745"/>
      <c r="B240" s="3426"/>
      <c r="C240" s="3745"/>
      <c r="D240" s="3745"/>
      <c r="E240" s="3745"/>
      <c r="F240" s="3745"/>
      <c r="G240" s="3745"/>
      <c r="H240" s="3745"/>
      <c r="I240" s="3745"/>
      <c r="J240" s="3745"/>
      <c r="K240" s="3745"/>
      <c r="L240" s="3745"/>
      <c r="M240" s="3745"/>
      <c r="N240" s="3745"/>
      <c r="O240" s="3745"/>
    </row>
    <row r="241" spans="1:15" ht="16.5">
      <c r="A241" s="3745"/>
      <c r="B241" s="3426"/>
      <c r="C241" s="3745"/>
      <c r="D241" s="3745"/>
      <c r="E241" s="3745"/>
      <c r="F241" s="3745"/>
      <c r="G241" s="3745"/>
      <c r="H241" s="3745"/>
      <c r="I241" s="3745"/>
      <c r="J241" s="3745"/>
      <c r="K241" s="3745"/>
      <c r="L241" s="3745"/>
      <c r="M241" s="3745"/>
      <c r="N241" s="3745"/>
      <c r="O241" s="3745"/>
    </row>
    <row r="242" spans="1:15" ht="16.5">
      <c r="A242" s="3745"/>
      <c r="B242" s="3426"/>
      <c r="C242" s="3745"/>
      <c r="D242" s="3745"/>
      <c r="E242" s="3745"/>
      <c r="F242" s="3745"/>
      <c r="G242" s="3745"/>
      <c r="H242" s="3745"/>
      <c r="I242" s="3745"/>
      <c r="J242" s="3745"/>
      <c r="K242" s="3745"/>
      <c r="L242" s="3745"/>
      <c r="M242" s="3745"/>
      <c r="N242" s="3745"/>
      <c r="O242" s="3745"/>
    </row>
    <row r="243" spans="1:15" ht="16.5">
      <c r="A243" s="3745"/>
      <c r="B243" s="3426"/>
      <c r="C243" s="3745"/>
      <c r="D243" s="3745"/>
      <c r="E243" s="3745"/>
      <c r="F243" s="3745"/>
      <c r="G243" s="3745"/>
      <c r="H243" s="3745"/>
      <c r="I243" s="3745"/>
      <c r="J243" s="3745"/>
      <c r="K243" s="3745"/>
      <c r="L243" s="3745"/>
      <c r="M243" s="3745"/>
      <c r="N243" s="3745"/>
      <c r="O243" s="3745"/>
    </row>
    <row r="244" spans="1:15" ht="16.5">
      <c r="A244" s="3745"/>
      <c r="B244" s="3426"/>
      <c r="C244" s="3745"/>
      <c r="D244" s="3745"/>
      <c r="E244" s="3745"/>
      <c r="F244" s="3745"/>
      <c r="G244" s="3745"/>
      <c r="H244" s="3745"/>
      <c r="I244" s="3745"/>
      <c r="J244" s="3745"/>
      <c r="K244" s="3745"/>
      <c r="L244" s="3745"/>
      <c r="M244" s="3745"/>
      <c r="N244" s="3745"/>
      <c r="O244" s="3745"/>
    </row>
    <row r="245" spans="1:15" ht="16.5">
      <c r="A245" s="3745"/>
      <c r="B245" s="3426"/>
      <c r="C245" s="3745"/>
      <c r="D245" s="3745"/>
      <c r="E245" s="3745"/>
      <c r="F245" s="3745"/>
      <c r="G245" s="3745"/>
      <c r="H245" s="3745"/>
      <c r="I245" s="3745"/>
      <c r="J245" s="3745"/>
      <c r="K245" s="3745"/>
      <c r="L245" s="3745"/>
      <c r="M245" s="3745"/>
      <c r="N245" s="3745"/>
      <c r="O245" s="3745"/>
    </row>
    <row r="246" spans="1:15" ht="16.5">
      <c r="A246" s="3745"/>
      <c r="B246" s="3426"/>
      <c r="C246" s="3745"/>
      <c r="D246" s="3745"/>
      <c r="E246" s="3745"/>
      <c r="F246" s="3745"/>
      <c r="G246" s="3745"/>
      <c r="H246" s="3745"/>
      <c r="I246" s="3745"/>
      <c r="J246" s="3745"/>
      <c r="K246" s="3745"/>
      <c r="L246" s="3745"/>
      <c r="M246" s="3745"/>
      <c r="N246" s="3745"/>
      <c r="O246" s="3745"/>
    </row>
    <row r="247" spans="1:15" ht="16.5">
      <c r="A247" s="3745"/>
      <c r="B247" s="3426"/>
      <c r="C247" s="3745"/>
      <c r="D247" s="3745"/>
      <c r="E247" s="3745"/>
      <c r="F247" s="3745"/>
      <c r="G247" s="3745"/>
      <c r="H247" s="3745"/>
      <c r="I247" s="3745"/>
      <c r="J247" s="3745"/>
      <c r="K247" s="3745"/>
      <c r="L247" s="3745"/>
      <c r="M247" s="3745"/>
      <c r="N247" s="3745"/>
      <c r="O247" s="3745"/>
    </row>
    <row r="248" spans="1:15" ht="16.5">
      <c r="A248" s="3745"/>
      <c r="B248" s="3426"/>
      <c r="C248" s="3745"/>
      <c r="D248" s="3745"/>
      <c r="E248" s="3745"/>
      <c r="F248" s="3745"/>
      <c r="G248" s="3745"/>
      <c r="H248" s="3745"/>
      <c r="I248" s="3745"/>
      <c r="J248" s="3745"/>
      <c r="K248" s="3745"/>
      <c r="L248" s="3745"/>
      <c r="M248" s="3745"/>
      <c r="N248" s="3745"/>
      <c r="O248" s="3745"/>
    </row>
    <row r="249" spans="1:15" ht="16.5">
      <c r="A249" s="3745"/>
      <c r="B249" s="3426"/>
      <c r="C249" s="3745"/>
      <c r="D249" s="3745"/>
      <c r="E249" s="3745"/>
      <c r="F249" s="3745"/>
      <c r="G249" s="3745"/>
      <c r="H249" s="3745"/>
      <c r="I249" s="3745"/>
      <c r="J249" s="3745"/>
      <c r="K249" s="3745"/>
      <c r="L249" s="3745"/>
      <c r="M249" s="3745"/>
      <c r="N249" s="3745"/>
      <c r="O249" s="3745"/>
    </row>
    <row r="250" spans="1:15" ht="16.5">
      <c r="A250" s="3745"/>
      <c r="B250" s="3426"/>
      <c r="C250" s="3745"/>
      <c r="D250" s="3745"/>
      <c r="E250" s="3745"/>
      <c r="F250" s="3745"/>
      <c r="G250" s="3745"/>
      <c r="H250" s="3745"/>
      <c r="I250" s="3745"/>
      <c r="J250" s="3745"/>
      <c r="K250" s="3745"/>
      <c r="L250" s="3745"/>
      <c r="M250" s="3745"/>
      <c r="N250" s="3745"/>
      <c r="O250" s="3745"/>
    </row>
    <row r="251" spans="1:15" ht="16.5">
      <c r="A251" s="3745"/>
      <c r="B251" s="3426"/>
      <c r="C251" s="3745"/>
      <c r="D251" s="3745"/>
      <c r="E251" s="3745"/>
      <c r="F251" s="3745"/>
      <c r="G251" s="3745"/>
      <c r="H251" s="3745"/>
      <c r="I251" s="3745"/>
      <c r="J251" s="3745"/>
      <c r="K251" s="3745"/>
      <c r="L251" s="3745"/>
      <c r="M251" s="3745"/>
      <c r="N251" s="3745"/>
      <c r="O251" s="3745"/>
    </row>
    <row r="252" spans="1:15" ht="16.5">
      <c r="A252" s="3745"/>
      <c r="B252" s="3426"/>
      <c r="C252" s="3745"/>
      <c r="D252" s="3745"/>
      <c r="E252" s="3745"/>
      <c r="F252" s="3745"/>
      <c r="G252" s="3745"/>
      <c r="H252" s="3745"/>
      <c r="I252" s="3745"/>
      <c r="J252" s="3745"/>
      <c r="K252" s="3745"/>
      <c r="L252" s="3745"/>
      <c r="M252" s="3745"/>
      <c r="N252" s="3745"/>
      <c r="O252" s="3745"/>
    </row>
    <row r="253" spans="1:15" ht="16.5">
      <c r="A253" s="3745"/>
      <c r="B253" s="3426"/>
      <c r="C253" s="3745"/>
      <c r="D253" s="3745"/>
      <c r="E253" s="3745"/>
      <c r="F253" s="3745"/>
      <c r="G253" s="3745"/>
      <c r="H253" s="3745"/>
      <c r="I253" s="3745"/>
      <c r="J253" s="3745"/>
      <c r="K253" s="3745"/>
      <c r="L253" s="3745"/>
      <c r="M253" s="3745"/>
      <c r="N253" s="3745"/>
      <c r="O253" s="3745"/>
    </row>
    <row r="254" spans="1:15" ht="16.5">
      <c r="A254" s="3745"/>
      <c r="B254" s="3426"/>
      <c r="C254" s="3745"/>
      <c r="D254" s="3745"/>
      <c r="E254" s="3745"/>
      <c r="F254" s="3745"/>
      <c r="G254" s="3745"/>
      <c r="H254" s="3745"/>
      <c r="I254" s="3745"/>
      <c r="J254" s="3745"/>
      <c r="K254" s="3745"/>
      <c r="L254" s="3745"/>
      <c r="M254" s="3745"/>
      <c r="N254" s="3745"/>
      <c r="O254" s="3745"/>
    </row>
    <row r="255" spans="1:15" ht="16.5">
      <c r="A255" s="3745"/>
      <c r="B255" s="3426"/>
      <c r="C255" s="3745"/>
      <c r="D255" s="3745"/>
      <c r="E255" s="3745"/>
      <c r="F255" s="3745"/>
      <c r="G255" s="3745"/>
      <c r="H255" s="3745"/>
      <c r="I255" s="3745"/>
      <c r="J255" s="3745"/>
      <c r="K255" s="3745"/>
      <c r="L255" s="3745"/>
      <c r="M255" s="3745"/>
      <c r="N255" s="3745"/>
      <c r="O255" s="3745"/>
    </row>
    <row r="256" spans="1:15" ht="16.5">
      <c r="A256" s="3745"/>
      <c r="B256" s="3426"/>
      <c r="C256" s="3745"/>
      <c r="D256" s="3745"/>
      <c r="E256" s="3745"/>
      <c r="F256" s="3745"/>
      <c r="G256" s="3745"/>
      <c r="H256" s="3745"/>
      <c r="I256" s="3745"/>
      <c r="J256" s="3745"/>
      <c r="K256" s="3745"/>
      <c r="L256" s="3745"/>
      <c r="M256" s="3745"/>
      <c r="N256" s="3745"/>
      <c r="O256" s="3745"/>
    </row>
    <row r="257" spans="1:15" ht="16.5">
      <c r="A257" s="3745"/>
      <c r="B257" s="3426"/>
      <c r="C257" s="3745"/>
      <c r="D257" s="3745"/>
      <c r="E257" s="3745"/>
      <c r="F257" s="3745"/>
      <c r="G257" s="3745"/>
      <c r="H257" s="3745"/>
      <c r="I257" s="3745"/>
      <c r="J257" s="3745"/>
      <c r="K257" s="3745"/>
      <c r="L257" s="3745"/>
      <c r="M257" s="3745"/>
      <c r="N257" s="3745"/>
      <c r="O257" s="3745"/>
    </row>
    <row r="258" spans="1:15" ht="16.5">
      <c r="A258" s="3745"/>
      <c r="B258" s="3426"/>
      <c r="C258" s="3745"/>
      <c r="D258" s="3745"/>
      <c r="E258" s="3745"/>
      <c r="F258" s="3745"/>
      <c r="G258" s="3745"/>
      <c r="H258" s="3745"/>
      <c r="I258" s="3745"/>
      <c r="J258" s="3745"/>
      <c r="K258" s="3745"/>
      <c r="L258" s="3745"/>
      <c r="M258" s="3745"/>
      <c r="N258" s="3745"/>
      <c r="O258" s="3745"/>
    </row>
    <row r="259" spans="1:15" ht="16.5">
      <c r="A259" s="3745"/>
      <c r="B259" s="3426"/>
      <c r="C259" s="3745"/>
      <c r="D259" s="3745"/>
      <c r="E259" s="3745"/>
      <c r="F259" s="3745"/>
      <c r="G259" s="3745"/>
      <c r="H259" s="3745"/>
      <c r="I259" s="3745"/>
      <c r="J259" s="3745"/>
      <c r="K259" s="3745"/>
      <c r="L259" s="3745"/>
      <c r="M259" s="3745"/>
      <c r="N259" s="3745"/>
      <c r="O259" s="3745"/>
    </row>
    <row r="260" spans="1:15" ht="16.5">
      <c r="A260" s="3745"/>
      <c r="B260" s="3426"/>
      <c r="C260" s="3745"/>
      <c r="D260" s="3745"/>
      <c r="E260" s="3745"/>
      <c r="F260" s="3745"/>
      <c r="G260" s="3745"/>
      <c r="H260" s="3745"/>
      <c r="I260" s="3745"/>
      <c r="J260" s="3745"/>
      <c r="K260" s="3745"/>
      <c r="L260" s="3745"/>
      <c r="M260" s="3745"/>
      <c r="N260" s="3745"/>
      <c r="O260" s="3745"/>
    </row>
    <row r="261" spans="1:15" ht="16.5">
      <c r="A261" s="3745"/>
      <c r="B261" s="3426"/>
      <c r="C261" s="3745"/>
      <c r="D261" s="3745"/>
      <c r="E261" s="3745"/>
      <c r="F261" s="3745"/>
      <c r="G261" s="3745"/>
      <c r="H261" s="3745"/>
      <c r="I261" s="3745"/>
      <c r="J261" s="3745"/>
      <c r="K261" s="3745"/>
      <c r="L261" s="3745"/>
      <c r="M261" s="3745"/>
      <c r="N261" s="3745"/>
      <c r="O261" s="3745"/>
    </row>
    <row r="262" spans="1:15" ht="16.5">
      <c r="A262" s="3745"/>
      <c r="B262" s="3426"/>
      <c r="C262" s="3745"/>
      <c r="D262" s="3745"/>
      <c r="E262" s="3745"/>
      <c r="F262" s="3745"/>
      <c r="G262" s="3745"/>
      <c r="H262" s="3745"/>
      <c r="I262" s="3745"/>
      <c r="J262" s="3745"/>
      <c r="K262" s="3745"/>
      <c r="L262" s="3745"/>
      <c r="M262" s="3745"/>
      <c r="N262" s="3745"/>
      <c r="O262" s="3745"/>
    </row>
    <row r="263" spans="1:15" ht="16.5">
      <c r="A263" s="3745"/>
      <c r="B263" s="3426"/>
      <c r="C263" s="3745"/>
      <c r="D263" s="3745"/>
      <c r="E263" s="3745"/>
      <c r="F263" s="3745"/>
      <c r="G263" s="3745"/>
      <c r="H263" s="3745"/>
      <c r="I263" s="3745"/>
      <c r="J263" s="3745"/>
      <c r="K263" s="3745"/>
      <c r="L263" s="3745"/>
      <c r="M263" s="3745"/>
      <c r="N263" s="3745"/>
      <c r="O263" s="3745"/>
    </row>
    <row r="264" spans="1:15" ht="16.5">
      <c r="A264" s="3745"/>
      <c r="B264" s="3426"/>
      <c r="C264" s="3745"/>
      <c r="D264" s="3745"/>
      <c r="E264" s="3745"/>
      <c r="F264" s="3745"/>
      <c r="G264" s="3745"/>
      <c r="H264" s="3745"/>
      <c r="I264" s="3745"/>
      <c r="J264" s="3745"/>
      <c r="K264" s="3745"/>
      <c r="L264" s="3745"/>
      <c r="M264" s="3745"/>
      <c r="N264" s="3745"/>
      <c r="O264" s="3745"/>
    </row>
    <row r="265" spans="1:15" ht="16.5">
      <c r="A265" s="3745"/>
      <c r="B265" s="3426"/>
      <c r="C265" s="3745"/>
      <c r="D265" s="3745"/>
      <c r="E265" s="3745"/>
      <c r="F265" s="3745"/>
      <c r="G265" s="3745"/>
      <c r="H265" s="3745"/>
      <c r="I265" s="3745"/>
      <c r="J265" s="3745"/>
      <c r="K265" s="3745"/>
      <c r="L265" s="3745"/>
      <c r="M265" s="3745"/>
      <c r="N265" s="3745"/>
      <c r="O265" s="3745"/>
    </row>
    <row r="266" spans="1:15" ht="16.5">
      <c r="A266" s="3745"/>
      <c r="B266" s="3426"/>
      <c r="C266" s="3745"/>
      <c r="D266" s="3745"/>
      <c r="E266" s="3745"/>
      <c r="F266" s="3745"/>
      <c r="G266" s="3745"/>
      <c r="H266" s="3745"/>
      <c r="I266" s="3745"/>
      <c r="J266" s="3745"/>
      <c r="K266" s="3745"/>
      <c r="L266" s="3745"/>
      <c r="M266" s="3745"/>
      <c r="N266" s="3745"/>
      <c r="O266" s="3745"/>
    </row>
    <row r="267" spans="1:15" ht="16.5">
      <c r="A267" s="3745"/>
      <c r="B267" s="3426"/>
      <c r="C267" s="3745"/>
      <c r="D267" s="3745"/>
      <c r="E267" s="3745"/>
      <c r="F267" s="3745"/>
      <c r="G267" s="3745"/>
      <c r="H267" s="3745"/>
      <c r="I267" s="3745"/>
      <c r="J267" s="3745"/>
      <c r="K267" s="3745"/>
      <c r="L267" s="3745"/>
      <c r="M267" s="3745"/>
      <c r="N267" s="3745"/>
      <c r="O267" s="3745"/>
    </row>
    <row r="268" spans="1:15" ht="16.5">
      <c r="A268" s="3745"/>
      <c r="B268" s="3426"/>
      <c r="C268" s="3745"/>
      <c r="D268" s="3745"/>
      <c r="E268" s="3745"/>
      <c r="F268" s="3745"/>
      <c r="G268" s="3745"/>
      <c r="H268" s="3745"/>
      <c r="I268" s="3745"/>
      <c r="J268" s="3745"/>
      <c r="K268" s="3745"/>
      <c r="L268" s="3745"/>
      <c r="M268" s="3745"/>
      <c r="N268" s="3745"/>
      <c r="O268" s="3745"/>
    </row>
    <row r="269" spans="1:15" ht="16.5">
      <c r="A269" s="3745"/>
      <c r="B269" s="3426"/>
      <c r="C269" s="3745"/>
      <c r="D269" s="3745"/>
      <c r="E269" s="3745"/>
      <c r="F269" s="3745"/>
      <c r="G269" s="3745"/>
      <c r="H269" s="3745"/>
      <c r="I269" s="3745"/>
      <c r="J269" s="3745"/>
      <c r="K269" s="3745"/>
      <c r="L269" s="3745"/>
      <c r="M269" s="3745"/>
      <c r="N269" s="3745"/>
      <c r="O269" s="3745"/>
    </row>
    <row r="270" spans="1:15" ht="16.5">
      <c r="A270" s="3745"/>
      <c r="B270" s="3426"/>
      <c r="C270" s="3745"/>
      <c r="D270" s="3745"/>
      <c r="E270" s="3745"/>
      <c r="F270" s="3745"/>
      <c r="G270" s="3745"/>
      <c r="H270" s="3745"/>
      <c r="I270" s="3745"/>
      <c r="J270" s="3745"/>
      <c r="K270" s="3745"/>
      <c r="L270" s="3745"/>
      <c r="M270" s="3745"/>
      <c r="N270" s="3745"/>
      <c r="O270" s="3745"/>
    </row>
    <row r="271" spans="1:15" ht="16.5">
      <c r="A271" s="3745"/>
      <c r="B271" s="3426"/>
      <c r="C271" s="3745"/>
      <c r="D271" s="3745"/>
      <c r="E271" s="3745"/>
      <c r="F271" s="3745"/>
      <c r="G271" s="3745"/>
      <c r="H271" s="3745"/>
      <c r="I271" s="3745"/>
      <c r="J271" s="3745"/>
      <c r="K271" s="3745"/>
      <c r="L271" s="3745"/>
      <c r="M271" s="3745"/>
      <c r="N271" s="3745"/>
      <c r="O271" s="3745"/>
    </row>
    <row r="272" spans="1:15" ht="16.5">
      <c r="A272" s="3745"/>
      <c r="B272" s="3426"/>
      <c r="C272" s="3745"/>
      <c r="D272" s="3745"/>
      <c r="E272" s="3745"/>
      <c r="F272" s="3745"/>
      <c r="G272" s="3745"/>
      <c r="H272" s="3745"/>
      <c r="I272" s="3745"/>
      <c r="J272" s="3745"/>
      <c r="K272" s="3745"/>
      <c r="L272" s="3745"/>
      <c r="M272" s="3745"/>
      <c r="N272" s="3745"/>
      <c r="O272" s="3745"/>
    </row>
    <row r="273" spans="1:15" ht="16.5">
      <c r="A273" s="3745"/>
      <c r="B273" s="3426"/>
      <c r="C273" s="3745"/>
      <c r="D273" s="3745"/>
      <c r="E273" s="3745"/>
      <c r="F273" s="3745"/>
      <c r="G273" s="3745"/>
      <c r="H273" s="3745"/>
      <c r="I273" s="3745"/>
      <c r="J273" s="3745"/>
      <c r="K273" s="3745"/>
      <c r="L273" s="3745"/>
      <c r="M273" s="3745"/>
      <c r="N273" s="3745"/>
      <c r="O273" s="3745"/>
    </row>
    <row r="274" spans="1:15" ht="16.5">
      <c r="A274" s="3745"/>
      <c r="B274" s="3426"/>
      <c r="C274" s="3745"/>
      <c r="D274" s="3745"/>
      <c r="E274" s="3745"/>
      <c r="F274" s="3745"/>
      <c r="G274" s="3745"/>
      <c r="H274" s="3745"/>
      <c r="I274" s="3745"/>
      <c r="J274" s="3745"/>
      <c r="K274" s="3745"/>
      <c r="L274" s="3745"/>
      <c r="M274" s="3745"/>
      <c r="N274" s="3745"/>
      <c r="O274" s="3745"/>
    </row>
    <row r="275" spans="1:15" ht="16.5">
      <c r="A275" s="3745"/>
      <c r="B275" s="3426"/>
      <c r="C275" s="3745"/>
      <c r="D275" s="3745"/>
      <c r="E275" s="3745"/>
      <c r="F275" s="3745"/>
      <c r="G275" s="3745"/>
      <c r="H275" s="3745"/>
      <c r="I275" s="3745"/>
      <c r="J275" s="3745"/>
      <c r="K275" s="3745"/>
      <c r="L275" s="3745"/>
      <c r="M275" s="3745"/>
      <c r="N275" s="3745"/>
      <c r="O275" s="3745"/>
    </row>
    <row r="276" spans="1:15" ht="16.5">
      <c r="A276" s="3745"/>
      <c r="B276" s="3426"/>
      <c r="C276" s="3745"/>
      <c r="D276" s="3745"/>
      <c r="E276" s="3745"/>
      <c r="F276" s="3745"/>
      <c r="G276" s="3745"/>
      <c r="H276" s="3745"/>
      <c r="I276" s="3745"/>
      <c r="J276" s="3745"/>
      <c r="K276" s="3745"/>
      <c r="L276" s="3745"/>
      <c r="M276" s="3745"/>
      <c r="N276" s="3745"/>
      <c r="O276" s="3745"/>
    </row>
    <row r="277" spans="1:15" ht="16.5">
      <c r="A277" s="3745"/>
      <c r="B277" s="3426"/>
      <c r="C277" s="3745"/>
      <c r="D277" s="3745"/>
      <c r="E277" s="3745"/>
      <c r="F277" s="3745"/>
      <c r="G277" s="3745"/>
      <c r="H277" s="3745"/>
      <c r="I277" s="3745"/>
      <c r="J277" s="3745"/>
      <c r="K277" s="3745"/>
      <c r="L277" s="3745"/>
      <c r="M277" s="3745"/>
      <c r="N277" s="3745"/>
      <c r="O277" s="3745"/>
    </row>
    <row r="278" spans="1:15" ht="16.5">
      <c r="A278" s="3745"/>
      <c r="B278" s="3426"/>
      <c r="C278" s="3745"/>
      <c r="D278" s="3745"/>
      <c r="E278" s="3745"/>
      <c r="F278" s="3745"/>
      <c r="G278" s="3745"/>
      <c r="H278" s="3745"/>
      <c r="I278" s="3745"/>
      <c r="J278" s="3745"/>
      <c r="K278" s="3745"/>
      <c r="L278" s="3745"/>
      <c r="M278" s="3745"/>
      <c r="N278" s="3745"/>
      <c r="O278" s="3745"/>
    </row>
    <row r="279" spans="1:15" ht="16.5">
      <c r="A279" s="3745"/>
      <c r="B279" s="3426"/>
      <c r="C279" s="3745"/>
      <c r="D279" s="3745"/>
      <c r="E279" s="3745"/>
      <c r="F279" s="3745"/>
      <c r="G279" s="3745"/>
      <c r="H279" s="3745"/>
      <c r="I279" s="3745"/>
      <c r="J279" s="3745"/>
      <c r="K279" s="3745"/>
      <c r="L279" s="3745"/>
      <c r="M279" s="3745"/>
      <c r="N279" s="3745"/>
      <c r="O279" s="3745"/>
    </row>
    <row r="280" spans="1:15" ht="16.5">
      <c r="A280" s="3745"/>
      <c r="B280" s="3426"/>
      <c r="C280" s="3745"/>
      <c r="D280" s="3745"/>
      <c r="E280" s="3745"/>
      <c r="F280" s="3745"/>
      <c r="G280" s="3745"/>
      <c r="H280" s="3745"/>
      <c r="I280" s="3745"/>
      <c r="J280" s="3745"/>
      <c r="K280" s="3745"/>
      <c r="L280" s="3745"/>
      <c r="M280" s="3745"/>
      <c r="N280" s="3745"/>
      <c r="O280" s="3745"/>
    </row>
    <row r="281" spans="1:15" ht="16.5">
      <c r="A281" s="3745"/>
      <c r="B281" s="3426"/>
      <c r="C281" s="3745"/>
      <c r="D281" s="3745"/>
      <c r="E281" s="3745"/>
      <c r="F281" s="3745"/>
      <c r="G281" s="3745"/>
      <c r="H281" s="3745"/>
      <c r="I281" s="3745"/>
      <c r="J281" s="3745"/>
      <c r="K281" s="3745"/>
      <c r="L281" s="3745"/>
      <c r="M281" s="3745"/>
      <c r="N281" s="3745"/>
      <c r="O281" s="3745"/>
    </row>
    <row r="282" spans="1:15" ht="16.5">
      <c r="A282" s="3745"/>
      <c r="B282" s="3426"/>
      <c r="C282" s="3745"/>
      <c r="D282" s="3745"/>
      <c r="E282" s="3745"/>
      <c r="F282" s="3745"/>
      <c r="G282" s="3745"/>
      <c r="H282" s="3745"/>
      <c r="I282" s="3745"/>
      <c r="J282" s="3745"/>
      <c r="K282" s="3745"/>
      <c r="L282" s="3745"/>
      <c r="M282" s="3745"/>
      <c r="N282" s="3745"/>
      <c r="O282" s="3745"/>
    </row>
    <row r="283" spans="1:15" ht="16.5">
      <c r="A283" s="3745"/>
      <c r="B283" s="3426"/>
      <c r="C283" s="3745"/>
      <c r="D283" s="3745"/>
      <c r="E283" s="3745"/>
      <c r="F283" s="3745"/>
      <c r="G283" s="3745"/>
      <c r="H283" s="3745"/>
      <c r="I283" s="3745"/>
      <c r="J283" s="3745"/>
      <c r="K283" s="3745"/>
      <c r="L283" s="3745"/>
      <c r="M283" s="3745"/>
      <c r="N283" s="3745"/>
      <c r="O283" s="3745"/>
    </row>
    <row r="284" spans="1:15" ht="16.5">
      <c r="A284" s="3745"/>
      <c r="B284" s="3426"/>
      <c r="C284" s="3745"/>
      <c r="D284" s="3745"/>
      <c r="E284" s="3745"/>
      <c r="F284" s="3745"/>
      <c r="G284" s="3745"/>
      <c r="H284" s="3745"/>
      <c r="I284" s="3745"/>
      <c r="J284" s="3745"/>
      <c r="K284" s="3745"/>
      <c r="L284" s="3745"/>
      <c r="M284" s="3745"/>
      <c r="N284" s="3745"/>
      <c r="O284" s="3745"/>
    </row>
    <row r="285" spans="1:15" ht="16.5">
      <c r="A285" s="3745"/>
      <c r="B285" s="3426"/>
      <c r="C285" s="3745"/>
      <c r="D285" s="3745"/>
      <c r="E285" s="3745"/>
      <c r="F285" s="3745"/>
      <c r="G285" s="3745"/>
      <c r="H285" s="3745"/>
      <c r="I285" s="3745"/>
      <c r="J285" s="3745"/>
      <c r="K285" s="3745"/>
      <c r="L285" s="3745"/>
      <c r="M285" s="3745"/>
      <c r="N285" s="3745"/>
      <c r="O285" s="3745"/>
    </row>
    <row r="286" spans="1:15" ht="16.5">
      <c r="A286" s="3745"/>
      <c r="B286" s="3426"/>
      <c r="C286" s="3745"/>
      <c r="D286" s="3745"/>
      <c r="E286" s="3745"/>
      <c r="F286" s="3745"/>
      <c r="G286" s="3745"/>
      <c r="H286" s="3745"/>
      <c r="I286" s="3745"/>
      <c r="J286" s="3745"/>
      <c r="K286" s="3745"/>
      <c r="L286" s="3745"/>
      <c r="M286" s="3745"/>
      <c r="N286" s="3745"/>
      <c r="O286" s="3745"/>
    </row>
    <row r="287" spans="1:15" ht="16.5">
      <c r="A287" s="3745"/>
      <c r="B287" s="3426"/>
      <c r="C287" s="3745"/>
      <c r="D287" s="3745"/>
      <c r="E287" s="3745"/>
      <c r="F287" s="3745"/>
      <c r="G287" s="3745"/>
      <c r="H287" s="3745"/>
      <c r="I287" s="3745"/>
      <c r="J287" s="3745"/>
      <c r="K287" s="3745"/>
      <c r="L287" s="3745"/>
      <c r="M287" s="3745"/>
      <c r="N287" s="3745"/>
      <c r="O287" s="3745"/>
    </row>
    <row r="288" spans="1:15" ht="16.5">
      <c r="A288" s="3745"/>
      <c r="B288" s="3426"/>
      <c r="C288" s="3745"/>
      <c r="D288" s="3745"/>
      <c r="E288" s="3745"/>
      <c r="F288" s="3745"/>
      <c r="G288" s="3745"/>
      <c r="H288" s="3745"/>
      <c r="I288" s="3745"/>
      <c r="J288" s="3745"/>
      <c r="K288" s="3745"/>
      <c r="L288" s="3745"/>
      <c r="M288" s="3745"/>
      <c r="N288" s="3745"/>
      <c r="O288" s="3745"/>
    </row>
    <row r="289" spans="1:15" ht="16.5">
      <c r="A289" s="3745"/>
      <c r="B289" s="3426"/>
      <c r="C289" s="3745"/>
      <c r="D289" s="3745"/>
      <c r="E289" s="3745"/>
      <c r="F289" s="3745"/>
      <c r="G289" s="3745"/>
      <c r="H289" s="3745"/>
      <c r="I289" s="3745"/>
      <c r="J289" s="3745"/>
      <c r="K289" s="3745"/>
      <c r="L289" s="3745"/>
      <c r="M289" s="3745"/>
      <c r="N289" s="3745"/>
      <c r="O289" s="3745"/>
    </row>
    <row r="290" spans="1:15" ht="16.5">
      <c r="A290" s="3745"/>
      <c r="B290" s="3426"/>
      <c r="C290" s="3745"/>
      <c r="D290" s="3745"/>
      <c r="E290" s="3745"/>
      <c r="F290" s="3745"/>
      <c r="G290" s="3745"/>
      <c r="H290" s="3745"/>
      <c r="I290" s="3745"/>
      <c r="J290" s="3745"/>
      <c r="K290" s="3745"/>
      <c r="L290" s="3745"/>
      <c r="M290" s="3745"/>
      <c r="N290" s="3745"/>
      <c r="O290" s="3745"/>
    </row>
    <row r="291" spans="1:15" ht="16.5">
      <c r="A291" s="3745"/>
      <c r="B291" s="3426"/>
      <c r="C291" s="3745"/>
      <c r="D291" s="3745"/>
      <c r="E291" s="3745"/>
      <c r="F291" s="3745"/>
      <c r="G291" s="3745"/>
      <c r="H291" s="3745"/>
      <c r="I291" s="3745"/>
      <c r="J291" s="3745"/>
      <c r="K291" s="3745"/>
      <c r="L291" s="3745"/>
      <c r="M291" s="3745"/>
      <c r="N291" s="3745"/>
      <c r="O291" s="3745"/>
    </row>
    <row r="292" spans="1:15" ht="16.5">
      <c r="A292" s="3745"/>
      <c r="B292" s="3426"/>
      <c r="C292" s="3745"/>
      <c r="D292" s="3745"/>
      <c r="E292" s="3745"/>
      <c r="F292" s="3745"/>
      <c r="G292" s="3745"/>
      <c r="H292" s="3745"/>
      <c r="I292" s="3745"/>
      <c r="J292" s="3745"/>
      <c r="K292" s="3745"/>
      <c r="L292" s="3745"/>
      <c r="M292" s="3745"/>
      <c r="N292" s="3745"/>
      <c r="O292" s="3745"/>
    </row>
    <row r="293" spans="1:15" ht="16.5">
      <c r="A293" s="3745"/>
      <c r="B293" s="3426"/>
      <c r="C293" s="3745"/>
      <c r="D293" s="3745"/>
      <c r="E293" s="3745"/>
      <c r="F293" s="3745"/>
      <c r="G293" s="3745"/>
      <c r="H293" s="3745"/>
      <c r="I293" s="3745"/>
      <c r="J293" s="3745"/>
      <c r="K293" s="3745"/>
      <c r="L293" s="3745"/>
      <c r="M293" s="3745"/>
      <c r="N293" s="3745"/>
      <c r="O293" s="3745"/>
    </row>
    <row r="294" spans="1:15" ht="16.5">
      <c r="A294" s="3745"/>
      <c r="B294" s="3426"/>
      <c r="C294" s="3745"/>
      <c r="D294" s="3745"/>
      <c r="E294" s="3745"/>
      <c r="F294" s="3745"/>
      <c r="G294" s="3745"/>
      <c r="H294" s="3745"/>
      <c r="I294" s="3745"/>
      <c r="J294" s="3745"/>
      <c r="K294" s="3745"/>
      <c r="L294" s="3745"/>
      <c r="M294" s="3745"/>
      <c r="N294" s="3745"/>
      <c r="O294" s="3745"/>
    </row>
    <row r="295" spans="1:15" ht="16.5">
      <c r="A295" s="3745"/>
      <c r="B295" s="3426"/>
      <c r="C295" s="3745"/>
      <c r="D295" s="3745"/>
      <c r="E295" s="3745"/>
      <c r="F295" s="3745"/>
      <c r="G295" s="3745"/>
      <c r="H295" s="3745"/>
      <c r="I295" s="3745"/>
      <c r="J295" s="3745"/>
      <c r="K295" s="3745"/>
      <c r="L295" s="3745"/>
      <c r="M295" s="3745"/>
      <c r="N295" s="3745"/>
      <c r="O295" s="3745"/>
    </row>
    <row r="296" spans="1:15" ht="16.5">
      <c r="A296" s="3745"/>
      <c r="B296" s="3426"/>
      <c r="C296" s="3745"/>
      <c r="D296" s="3745"/>
      <c r="E296" s="3745"/>
      <c r="F296" s="3745"/>
      <c r="G296" s="3745"/>
      <c r="H296" s="3745"/>
      <c r="I296" s="3745"/>
      <c r="J296" s="3745"/>
      <c r="K296" s="3745"/>
      <c r="L296" s="3745"/>
      <c r="M296" s="3745"/>
      <c r="N296" s="3745"/>
      <c r="O296" s="3745"/>
    </row>
    <row r="297" spans="1:15" ht="16.5">
      <c r="A297" s="3745"/>
      <c r="B297" s="3426"/>
      <c r="C297" s="3745"/>
      <c r="D297" s="3745"/>
      <c r="E297" s="3745"/>
      <c r="F297" s="3745"/>
      <c r="G297" s="3745"/>
      <c r="H297" s="3745"/>
      <c r="I297" s="3745"/>
      <c r="J297" s="3745"/>
      <c r="K297" s="3745"/>
      <c r="L297" s="3745"/>
      <c r="M297" s="3745"/>
      <c r="N297" s="3745"/>
      <c r="O297" s="3745"/>
    </row>
    <row r="298" spans="1:15" ht="16.5">
      <c r="A298" s="3745"/>
      <c r="B298" s="3426"/>
      <c r="C298" s="3745"/>
      <c r="D298" s="3745"/>
      <c r="E298" s="3745"/>
      <c r="F298" s="3745"/>
      <c r="G298" s="3745"/>
      <c r="H298" s="3745"/>
      <c r="I298" s="3745"/>
      <c r="J298" s="3745"/>
      <c r="K298" s="3745"/>
      <c r="L298" s="3745"/>
      <c r="M298" s="3745"/>
      <c r="N298" s="3745"/>
      <c r="O298" s="3745"/>
    </row>
    <row r="299" spans="1:15" ht="16.5">
      <c r="A299" s="3745"/>
      <c r="B299" s="3426"/>
      <c r="C299" s="3745"/>
      <c r="D299" s="3745"/>
      <c r="E299" s="3745"/>
      <c r="F299" s="3745"/>
      <c r="G299" s="3745"/>
      <c r="H299" s="3745"/>
      <c r="I299" s="3745"/>
      <c r="J299" s="3745"/>
      <c r="K299" s="3745"/>
      <c r="L299" s="3745"/>
      <c r="M299" s="3745"/>
      <c r="N299" s="3745"/>
      <c r="O299" s="3745"/>
    </row>
    <row r="300" spans="1:15" ht="16.5">
      <c r="A300" s="3745"/>
      <c r="B300" s="3426"/>
      <c r="C300" s="3745"/>
      <c r="D300" s="3745"/>
      <c r="E300" s="3745"/>
      <c r="F300" s="3745"/>
      <c r="G300" s="3745"/>
      <c r="H300" s="3745"/>
      <c r="I300" s="3745"/>
      <c r="J300" s="3745"/>
      <c r="K300" s="3745"/>
      <c r="L300" s="3745"/>
      <c r="M300" s="3745"/>
      <c r="N300" s="3745"/>
      <c r="O300" s="3745"/>
    </row>
    <row r="301" spans="1:15" ht="16.5">
      <c r="A301" s="3745"/>
      <c r="B301" s="3426"/>
      <c r="C301" s="3745"/>
      <c r="D301" s="3745"/>
      <c r="E301" s="3745"/>
      <c r="F301" s="3745"/>
      <c r="G301" s="3745"/>
      <c r="H301" s="3745"/>
      <c r="I301" s="3745"/>
      <c r="J301" s="3745"/>
      <c r="K301" s="3745"/>
      <c r="L301" s="3745"/>
      <c r="M301" s="3745"/>
      <c r="N301" s="3745"/>
      <c r="O301" s="3745"/>
    </row>
    <row r="302" spans="1:15" ht="16.5">
      <c r="A302" s="3745"/>
      <c r="B302" s="3426"/>
      <c r="C302" s="3745"/>
      <c r="D302" s="3745"/>
      <c r="E302" s="3745"/>
      <c r="F302" s="3745"/>
      <c r="G302" s="3745"/>
      <c r="H302" s="3745"/>
      <c r="I302" s="3745"/>
      <c r="J302" s="3745"/>
      <c r="K302" s="3745"/>
      <c r="L302" s="3745"/>
      <c r="M302" s="3745"/>
      <c r="N302" s="3745"/>
      <c r="O302" s="3745"/>
    </row>
    <row r="303" spans="1:15" ht="16.5">
      <c r="A303" s="3745"/>
      <c r="B303" s="3426"/>
      <c r="C303" s="3745"/>
      <c r="D303" s="3745"/>
      <c r="E303" s="3745"/>
      <c r="F303" s="3745"/>
      <c r="G303" s="3745"/>
      <c r="H303" s="3745"/>
      <c r="I303" s="3745"/>
      <c r="J303" s="3745"/>
      <c r="K303" s="3745"/>
      <c r="L303" s="3745"/>
      <c r="M303" s="3745"/>
      <c r="N303" s="3745"/>
      <c r="O303" s="3745"/>
    </row>
    <row r="304" spans="1:15" ht="16.5">
      <c r="A304" s="3745"/>
      <c r="B304" s="3426"/>
      <c r="C304" s="3745"/>
      <c r="D304" s="3745"/>
      <c r="E304" s="3745"/>
      <c r="F304" s="3745"/>
      <c r="G304" s="3745"/>
      <c r="H304" s="3745"/>
      <c r="I304" s="3745"/>
      <c r="J304" s="3745"/>
      <c r="K304" s="3745"/>
      <c r="L304" s="3745"/>
      <c r="M304" s="3745"/>
      <c r="N304" s="3745"/>
      <c r="O304" s="3745"/>
    </row>
    <row r="305" spans="1:15" ht="16.5">
      <c r="A305" s="3745"/>
      <c r="B305" s="3426"/>
      <c r="C305" s="3745"/>
      <c r="D305" s="3745"/>
      <c r="E305" s="3745"/>
      <c r="F305" s="3745"/>
      <c r="G305" s="3745"/>
      <c r="H305" s="3745"/>
      <c r="I305" s="3745"/>
      <c r="J305" s="3745"/>
      <c r="K305" s="3745"/>
      <c r="L305" s="3745"/>
      <c r="M305" s="3745"/>
      <c r="N305" s="3745"/>
      <c r="O305" s="3745"/>
    </row>
    <row r="306" spans="1:15" ht="16.5">
      <c r="A306" s="3745"/>
      <c r="B306" s="3426"/>
      <c r="C306" s="3745"/>
      <c r="D306" s="3745"/>
      <c r="E306" s="3745"/>
      <c r="F306" s="3745"/>
      <c r="G306" s="3745"/>
      <c r="H306" s="3745"/>
      <c r="I306" s="3745"/>
      <c r="J306" s="3745"/>
      <c r="K306" s="3745"/>
      <c r="L306" s="3745"/>
      <c r="M306" s="3745"/>
      <c r="N306" s="3745"/>
      <c r="O306" s="3745"/>
    </row>
    <row r="307" spans="1:15" ht="16.5">
      <c r="A307" s="3745"/>
      <c r="B307" s="3426"/>
      <c r="C307" s="3745"/>
      <c r="D307" s="3745"/>
      <c r="E307" s="3745"/>
      <c r="F307" s="3745"/>
      <c r="G307" s="3745"/>
      <c r="H307" s="3745"/>
      <c r="I307" s="3745"/>
      <c r="J307" s="3745"/>
      <c r="K307" s="3745"/>
      <c r="L307" s="3745"/>
      <c r="M307" s="3745"/>
      <c r="N307" s="3745"/>
      <c r="O307" s="3745"/>
    </row>
    <row r="308" spans="1:15" ht="16.5">
      <c r="A308" s="3745"/>
      <c r="B308" s="3426"/>
      <c r="C308" s="3745"/>
      <c r="D308" s="3745"/>
      <c r="E308" s="3745"/>
      <c r="F308" s="3745"/>
      <c r="G308" s="3745"/>
      <c r="H308" s="3745"/>
      <c r="I308" s="3745"/>
      <c r="J308" s="3745"/>
      <c r="K308" s="3745"/>
      <c r="L308" s="3745"/>
      <c r="M308" s="3745"/>
      <c r="N308" s="3745"/>
      <c r="O308" s="3745"/>
    </row>
    <row r="309" spans="1:15" ht="16.5">
      <c r="A309" s="3745"/>
      <c r="B309" s="3426"/>
      <c r="C309" s="3745"/>
      <c r="D309" s="3745"/>
      <c r="E309" s="3745"/>
      <c r="F309" s="3745"/>
      <c r="G309" s="3745"/>
      <c r="H309" s="3745"/>
      <c r="I309" s="3745"/>
      <c r="J309" s="3745"/>
      <c r="K309" s="3745"/>
      <c r="L309" s="3745"/>
      <c r="M309" s="3745"/>
      <c r="N309" s="3745"/>
      <c r="O309" s="3745"/>
    </row>
    <row r="310" spans="1:15" ht="16.5">
      <c r="A310" s="3745"/>
      <c r="B310" s="3426"/>
      <c r="C310" s="3745"/>
      <c r="D310" s="3745"/>
      <c r="E310" s="3745"/>
      <c r="F310" s="3745"/>
      <c r="G310" s="3745"/>
      <c r="H310" s="3745"/>
      <c r="I310" s="3745"/>
      <c r="J310" s="3745"/>
      <c r="K310" s="3745"/>
      <c r="L310" s="3745"/>
      <c r="M310" s="3745"/>
      <c r="N310" s="3745"/>
      <c r="O310" s="3745"/>
    </row>
    <row r="311" spans="1:15" ht="16.5">
      <c r="A311" s="3745"/>
      <c r="B311" s="3426"/>
      <c r="C311" s="3745"/>
      <c r="D311" s="3745"/>
      <c r="E311" s="3745"/>
      <c r="F311" s="3745"/>
      <c r="G311" s="3745"/>
      <c r="H311" s="3745"/>
      <c r="I311" s="3745"/>
      <c r="J311" s="3745"/>
      <c r="K311" s="3745"/>
      <c r="L311" s="3745"/>
      <c r="M311" s="3745"/>
      <c r="N311" s="3745"/>
      <c r="O311" s="3745"/>
    </row>
    <row r="312" spans="1:15" ht="16.5">
      <c r="A312" s="3745"/>
      <c r="B312" s="3426"/>
      <c r="C312" s="3745"/>
      <c r="D312" s="3745"/>
      <c r="E312" s="3745"/>
      <c r="F312" s="3745"/>
      <c r="G312" s="3745"/>
      <c r="H312" s="3745"/>
      <c r="I312" s="3745"/>
      <c r="J312" s="3745"/>
      <c r="K312" s="3745"/>
      <c r="L312" s="3745"/>
      <c r="M312" s="3745"/>
      <c r="N312" s="3745"/>
      <c r="O312" s="3745"/>
    </row>
    <row r="313" spans="1:15" ht="16.5">
      <c r="A313" s="3745"/>
      <c r="B313" s="3426"/>
      <c r="C313" s="3745"/>
      <c r="D313" s="3745"/>
      <c r="E313" s="3745"/>
      <c r="F313" s="3745"/>
      <c r="G313" s="3745"/>
      <c r="H313" s="3745"/>
      <c r="I313" s="3745"/>
      <c r="J313" s="3745"/>
      <c r="K313" s="3745"/>
      <c r="L313" s="3745"/>
      <c r="M313" s="3745"/>
      <c r="N313" s="3745"/>
      <c r="O313" s="3745"/>
    </row>
    <row r="314" spans="1:15" ht="16.5">
      <c r="A314" s="3745"/>
      <c r="B314" s="3426"/>
      <c r="C314" s="3745"/>
      <c r="D314" s="3745"/>
      <c r="E314" s="3745"/>
      <c r="F314" s="3745"/>
      <c r="G314" s="3745"/>
      <c r="H314" s="3745"/>
      <c r="I314" s="3745"/>
      <c r="J314" s="3745"/>
      <c r="K314" s="3745"/>
      <c r="L314" s="3745"/>
      <c r="M314" s="3745"/>
      <c r="N314" s="3745"/>
      <c r="O314" s="3745"/>
    </row>
    <row r="315" spans="1:15" ht="16.5">
      <c r="A315" s="3745"/>
      <c r="B315" s="3426"/>
      <c r="C315" s="3745"/>
      <c r="D315" s="3745"/>
      <c r="E315" s="3745"/>
      <c r="F315" s="3745"/>
      <c r="G315" s="3745"/>
      <c r="H315" s="3745"/>
      <c r="I315" s="3745"/>
      <c r="J315" s="3745"/>
      <c r="K315" s="3745"/>
      <c r="L315" s="3745"/>
      <c r="M315" s="3745"/>
      <c r="N315" s="3745"/>
      <c r="O315" s="3745"/>
    </row>
    <row r="316" spans="1:15" ht="16.5">
      <c r="A316" s="3745"/>
      <c r="B316" s="3426"/>
      <c r="C316" s="3745"/>
      <c r="D316" s="3745"/>
      <c r="E316" s="3745"/>
      <c r="F316" s="3745"/>
      <c r="G316" s="3745"/>
      <c r="H316" s="3745"/>
      <c r="I316" s="3745"/>
      <c r="J316" s="3745"/>
      <c r="K316" s="3745"/>
      <c r="L316" s="3745"/>
      <c r="M316" s="3745"/>
      <c r="N316" s="3745"/>
      <c r="O316" s="3745"/>
    </row>
    <row r="317" spans="1:15" ht="16.5">
      <c r="A317" s="3745"/>
      <c r="B317" s="3426"/>
      <c r="C317" s="3745"/>
      <c r="D317" s="3745"/>
      <c r="E317" s="3745"/>
      <c r="F317" s="3745"/>
      <c r="G317" s="3745"/>
      <c r="H317" s="3745"/>
      <c r="I317" s="3745"/>
      <c r="J317" s="3745"/>
      <c r="K317" s="3745"/>
      <c r="L317" s="3745"/>
      <c r="M317" s="3745"/>
      <c r="N317" s="3745"/>
      <c r="O317" s="3745"/>
    </row>
    <row r="318" spans="1:15" ht="16.5">
      <c r="A318" s="3745"/>
      <c r="B318" s="3426"/>
      <c r="C318" s="3745"/>
      <c r="D318" s="3745"/>
      <c r="E318" s="3745"/>
      <c r="F318" s="3745"/>
      <c r="G318" s="3745"/>
      <c r="H318" s="3745"/>
      <c r="I318" s="3745"/>
      <c r="J318" s="3745"/>
      <c r="K318" s="3745"/>
      <c r="L318" s="3745"/>
      <c r="M318" s="3745"/>
      <c r="N318" s="3745"/>
      <c r="O318" s="3745"/>
    </row>
    <row r="319" spans="1:15" ht="16.5">
      <c r="A319" s="3745"/>
      <c r="B319" s="3426"/>
      <c r="C319" s="3745"/>
      <c r="D319" s="3745"/>
      <c r="E319" s="3745"/>
      <c r="F319" s="3745"/>
      <c r="G319" s="3745"/>
      <c r="H319" s="3745"/>
      <c r="I319" s="3745"/>
      <c r="J319" s="3745"/>
      <c r="K319" s="3745"/>
      <c r="L319" s="3745"/>
      <c r="M319" s="3745"/>
      <c r="N319" s="3745"/>
      <c r="O319" s="3745"/>
    </row>
    <row r="320" spans="1:15" ht="16.5">
      <c r="A320" s="3745"/>
      <c r="B320" s="3426"/>
      <c r="C320" s="3745"/>
      <c r="D320" s="3745"/>
      <c r="E320" s="3745"/>
      <c r="F320" s="3745"/>
      <c r="G320" s="3745"/>
      <c r="H320" s="3745"/>
      <c r="I320" s="3745"/>
      <c r="J320" s="3745"/>
      <c r="K320" s="3745"/>
      <c r="L320" s="3745"/>
      <c r="M320" s="3745"/>
      <c r="N320" s="3745"/>
      <c r="O320" s="3745"/>
    </row>
    <row r="321" spans="1:15" ht="16.5">
      <c r="A321" s="3745"/>
      <c r="B321" s="3426"/>
      <c r="C321" s="3745"/>
      <c r="D321" s="3745"/>
      <c r="E321" s="3745"/>
      <c r="F321" s="3745"/>
      <c r="G321" s="3745"/>
      <c r="H321" s="3745"/>
      <c r="I321" s="3745"/>
      <c r="J321" s="3745"/>
      <c r="K321" s="3745"/>
      <c r="L321" s="3745"/>
      <c r="M321" s="3745"/>
      <c r="N321" s="3745"/>
      <c r="O321" s="3745"/>
    </row>
    <row r="322" spans="1:15" ht="16.5">
      <c r="A322" s="3745"/>
      <c r="B322" s="3426"/>
      <c r="C322" s="3745"/>
      <c r="D322" s="3745"/>
      <c r="E322" s="3745"/>
      <c r="F322" s="3745"/>
      <c r="G322" s="3745"/>
      <c r="H322" s="3745"/>
      <c r="I322" s="3745"/>
      <c r="J322" s="3745"/>
      <c r="K322" s="3745"/>
      <c r="L322" s="3745"/>
      <c r="M322" s="3745"/>
      <c r="N322" s="3745"/>
      <c r="O322" s="3745"/>
    </row>
    <row r="323" spans="1:15" ht="16.5">
      <c r="A323" s="3745"/>
      <c r="B323" s="3426"/>
      <c r="C323" s="3745"/>
      <c r="D323" s="3745"/>
      <c r="E323" s="3745"/>
      <c r="F323" s="3745"/>
      <c r="G323" s="3745"/>
      <c r="H323" s="3745"/>
      <c r="I323" s="3745"/>
      <c r="J323" s="3745"/>
      <c r="K323" s="3745"/>
      <c r="L323" s="3745"/>
      <c r="M323" s="3745"/>
      <c r="N323" s="3745"/>
      <c r="O323" s="3745"/>
    </row>
    <row r="324" spans="1:15" ht="16.5">
      <c r="A324" s="3745"/>
      <c r="B324" s="3426"/>
      <c r="C324" s="3745"/>
      <c r="D324" s="3745"/>
      <c r="E324" s="3745"/>
      <c r="F324" s="3745"/>
      <c r="G324" s="3745"/>
      <c r="H324" s="3745"/>
      <c r="I324" s="3745"/>
      <c r="J324" s="3745"/>
      <c r="K324" s="3745"/>
      <c r="L324" s="3745"/>
      <c r="M324" s="3745"/>
      <c r="N324" s="3745"/>
      <c r="O324" s="3745"/>
    </row>
    <row r="325" spans="1:15" ht="16.5">
      <c r="A325" s="3745"/>
      <c r="B325" s="3426"/>
      <c r="C325" s="3745"/>
      <c r="D325" s="3745"/>
      <c r="E325" s="3745"/>
      <c r="F325" s="3745"/>
      <c r="G325" s="3745"/>
      <c r="H325" s="3745"/>
      <c r="I325" s="3745"/>
      <c r="J325" s="3745"/>
      <c r="K325" s="3745"/>
      <c r="L325" s="3745"/>
      <c r="M325" s="3745"/>
      <c r="N325" s="3745"/>
      <c r="O325" s="3745"/>
    </row>
    <row r="326" spans="1:15" ht="16.5">
      <c r="A326" s="3745"/>
      <c r="B326" s="3426"/>
      <c r="C326" s="3745"/>
      <c r="D326" s="3745"/>
      <c r="E326" s="3745"/>
      <c r="F326" s="3745"/>
      <c r="G326" s="3745"/>
      <c r="H326" s="3745"/>
      <c r="I326" s="3745"/>
      <c r="J326" s="3745"/>
      <c r="K326" s="3745"/>
      <c r="L326" s="3745"/>
      <c r="M326" s="3745"/>
      <c r="N326" s="3745"/>
      <c r="O326" s="3745"/>
    </row>
    <row r="327" spans="1:15" ht="16.5">
      <c r="A327" s="3745"/>
      <c r="B327" s="3426"/>
      <c r="C327" s="3745"/>
      <c r="D327" s="3745"/>
      <c r="E327" s="3745"/>
      <c r="F327" s="3745"/>
      <c r="G327" s="3745"/>
      <c r="H327" s="3745"/>
      <c r="I327" s="3745"/>
      <c r="J327" s="3745"/>
      <c r="K327" s="3745"/>
      <c r="L327" s="3745"/>
      <c r="M327" s="3745"/>
      <c r="N327" s="3745"/>
      <c r="O327" s="3745"/>
    </row>
    <row r="328" spans="1:15" ht="16.5">
      <c r="A328" s="3745"/>
      <c r="B328" s="3426"/>
      <c r="C328" s="3745"/>
      <c r="D328" s="3745"/>
      <c r="E328" s="3745"/>
      <c r="F328" s="3745"/>
      <c r="G328" s="3745"/>
      <c r="H328" s="3745"/>
      <c r="I328" s="3745"/>
      <c r="J328" s="3745"/>
      <c r="K328" s="3745"/>
      <c r="L328" s="3745"/>
      <c r="M328" s="3745"/>
      <c r="N328" s="3745"/>
      <c r="O328" s="3745"/>
    </row>
    <row r="329" spans="1:15" ht="16.5">
      <c r="A329" s="3745"/>
      <c r="B329" s="3426"/>
      <c r="C329" s="3745"/>
      <c r="D329" s="3745"/>
      <c r="E329" s="3745"/>
      <c r="F329" s="3745"/>
      <c r="G329" s="3745"/>
      <c r="H329" s="3745"/>
      <c r="I329" s="3745"/>
      <c r="J329" s="3745"/>
      <c r="K329" s="3745"/>
      <c r="L329" s="3745"/>
      <c r="M329" s="3745"/>
      <c r="N329" s="3745"/>
      <c r="O329" s="3745"/>
    </row>
    <row r="330" spans="1:15" ht="16.5">
      <c r="A330" s="3745"/>
      <c r="B330" s="3426"/>
      <c r="C330" s="3745"/>
      <c r="D330" s="3745"/>
      <c r="E330" s="3745"/>
      <c r="F330" s="3745"/>
      <c r="G330" s="3745"/>
      <c r="H330" s="3745"/>
      <c r="I330" s="3745"/>
      <c r="J330" s="3745"/>
      <c r="K330" s="3745"/>
      <c r="L330" s="3745"/>
      <c r="M330" s="3745"/>
      <c r="N330" s="3745"/>
      <c r="O330" s="3745"/>
    </row>
    <row r="331" spans="1:15" ht="16.5">
      <c r="A331" s="3745"/>
      <c r="B331" s="3426"/>
      <c r="C331" s="3745"/>
      <c r="D331" s="3745"/>
      <c r="E331" s="3745"/>
      <c r="F331" s="3745"/>
      <c r="G331" s="3745"/>
      <c r="H331" s="3745"/>
      <c r="I331" s="3745"/>
      <c r="J331" s="3745"/>
      <c r="K331" s="3745"/>
      <c r="L331" s="3745"/>
      <c r="M331" s="3745"/>
      <c r="N331" s="3745"/>
      <c r="O331" s="3745"/>
    </row>
    <row r="332" spans="1:15" ht="16.5">
      <c r="A332" s="3745"/>
      <c r="B332" s="3426"/>
      <c r="C332" s="3745"/>
      <c r="D332" s="3745"/>
      <c r="E332" s="3745"/>
      <c r="F332" s="3745"/>
      <c r="G332" s="3745"/>
      <c r="H332" s="3745"/>
      <c r="I332" s="3745"/>
      <c r="J332" s="3745"/>
      <c r="K332" s="3745"/>
      <c r="L332" s="3745"/>
      <c r="M332" s="3745"/>
      <c r="N332" s="3745"/>
      <c r="O332" s="3745"/>
    </row>
    <row r="333" spans="1:15" ht="16.5">
      <c r="A333" s="3745"/>
      <c r="B333" s="3426"/>
      <c r="C333" s="3745"/>
      <c r="D333" s="3745"/>
      <c r="E333" s="3745"/>
      <c r="F333" s="3745"/>
      <c r="G333" s="3745"/>
      <c r="H333" s="3745"/>
      <c r="I333" s="3745"/>
      <c r="J333" s="3745"/>
      <c r="K333" s="3745"/>
      <c r="L333" s="3745"/>
      <c r="M333" s="3745"/>
      <c r="N333" s="3745"/>
      <c r="O333" s="3745"/>
    </row>
    <row r="334" spans="1:15" ht="16.5">
      <c r="A334" s="3745"/>
      <c r="B334" s="3426"/>
      <c r="C334" s="3745"/>
      <c r="D334" s="3745"/>
      <c r="E334" s="3745"/>
      <c r="F334" s="3745"/>
      <c r="G334" s="3745"/>
      <c r="H334" s="3745"/>
      <c r="I334" s="3745"/>
      <c r="J334" s="3745"/>
      <c r="K334" s="3745"/>
      <c r="L334" s="3745"/>
      <c r="M334" s="3745"/>
      <c r="N334" s="3745"/>
      <c r="O334" s="3745"/>
    </row>
    <row r="335" spans="1:15" ht="16.5">
      <c r="A335" s="3745"/>
      <c r="B335" s="3426"/>
      <c r="C335" s="3745"/>
      <c r="D335" s="3745"/>
      <c r="E335" s="3745"/>
      <c r="F335" s="3745"/>
      <c r="G335" s="3745"/>
      <c r="H335" s="3745"/>
      <c r="I335" s="3745"/>
      <c r="J335" s="3745"/>
      <c r="K335" s="3745"/>
      <c r="L335" s="3745"/>
      <c r="M335" s="3745"/>
      <c r="N335" s="3745"/>
      <c r="O335" s="3745"/>
    </row>
    <row r="336" spans="1:15" ht="16.5">
      <c r="A336" s="3745"/>
      <c r="B336" s="3426"/>
      <c r="C336" s="3745"/>
      <c r="D336" s="3745"/>
      <c r="E336" s="3745"/>
      <c r="F336" s="3745"/>
      <c r="G336" s="3745"/>
      <c r="H336" s="3745"/>
      <c r="I336" s="3745"/>
      <c r="J336" s="3745"/>
      <c r="K336" s="3745"/>
      <c r="L336" s="3745"/>
      <c r="M336" s="3745"/>
      <c r="N336" s="3745"/>
      <c r="O336" s="3745"/>
    </row>
    <row r="337" spans="1:15" ht="16.5">
      <c r="A337" s="3745"/>
      <c r="B337" s="3426"/>
      <c r="C337" s="3745"/>
      <c r="D337" s="3745"/>
      <c r="E337" s="3745"/>
      <c r="F337" s="3745"/>
      <c r="G337" s="3745"/>
      <c r="H337" s="3745"/>
      <c r="I337" s="3745"/>
      <c r="J337" s="3745"/>
      <c r="K337" s="3745"/>
      <c r="L337" s="3745"/>
      <c r="M337" s="3745"/>
      <c r="N337" s="3745"/>
      <c r="O337" s="3745"/>
    </row>
    <row r="338" spans="1:15" ht="16.5">
      <c r="A338" s="3745"/>
      <c r="B338" s="3426"/>
      <c r="C338" s="3745"/>
      <c r="D338" s="3745"/>
      <c r="E338" s="3745"/>
      <c r="F338" s="3745"/>
      <c r="G338" s="3745"/>
      <c r="H338" s="3745"/>
      <c r="I338" s="3745"/>
      <c r="J338" s="3745"/>
      <c r="K338" s="3745"/>
      <c r="L338" s="3745"/>
      <c r="M338" s="3745"/>
      <c r="N338" s="3745"/>
      <c r="O338" s="3745"/>
    </row>
    <row r="339" spans="1:15" ht="16.5">
      <c r="A339" s="3745"/>
      <c r="B339" s="3426"/>
      <c r="C339" s="3745"/>
      <c r="D339" s="3745"/>
      <c r="E339" s="3745"/>
      <c r="F339" s="3745"/>
      <c r="G339" s="3745"/>
      <c r="H339" s="3745"/>
      <c r="I339" s="3745"/>
      <c r="J339" s="3745"/>
      <c r="K339" s="3745"/>
      <c r="L339" s="3745"/>
      <c r="M339" s="3745"/>
      <c r="N339" s="3745"/>
      <c r="O339" s="3745"/>
    </row>
    <row r="340" spans="1:15" ht="16.5">
      <c r="A340" s="3745"/>
      <c r="B340" s="3426"/>
      <c r="C340" s="3745"/>
      <c r="D340" s="3745"/>
      <c r="E340" s="3745"/>
      <c r="F340" s="3745"/>
      <c r="G340" s="3745"/>
      <c r="H340" s="3745"/>
      <c r="I340" s="3745"/>
      <c r="J340" s="3745"/>
      <c r="K340" s="3745"/>
      <c r="L340" s="3745"/>
      <c r="M340" s="3745"/>
      <c r="N340" s="3745"/>
      <c r="O340" s="3745"/>
    </row>
    <row r="341" spans="1:15" ht="16.5">
      <c r="A341" s="3745"/>
      <c r="B341" s="3426"/>
      <c r="C341" s="3745"/>
      <c r="D341" s="3745"/>
      <c r="E341" s="3745"/>
      <c r="F341" s="3745"/>
      <c r="G341" s="3745"/>
      <c r="H341" s="3745"/>
      <c r="I341" s="3745"/>
      <c r="J341" s="3745"/>
      <c r="K341" s="3745"/>
      <c r="L341" s="3745"/>
      <c r="M341" s="3745"/>
      <c r="N341" s="3745"/>
      <c r="O341" s="3745"/>
    </row>
    <row r="342" spans="1:15" ht="16.5">
      <c r="A342" s="3745"/>
      <c r="B342" s="3426"/>
      <c r="C342" s="3745"/>
      <c r="D342" s="3745"/>
      <c r="E342" s="3745"/>
      <c r="F342" s="3745"/>
      <c r="G342" s="3745"/>
      <c r="H342" s="3745"/>
      <c r="I342" s="3745"/>
      <c r="J342" s="3745"/>
      <c r="K342" s="3745"/>
      <c r="L342" s="3745"/>
      <c r="M342" s="3745"/>
      <c r="N342" s="3745"/>
      <c r="O342" s="3745"/>
    </row>
    <row r="343" spans="1:15" ht="16.5">
      <c r="A343" s="3745"/>
      <c r="B343" s="3426"/>
      <c r="C343" s="3745"/>
      <c r="D343" s="3745"/>
      <c r="E343" s="3745"/>
      <c r="F343" s="3745"/>
      <c r="G343" s="3745"/>
      <c r="H343" s="3745"/>
      <c r="I343" s="3745"/>
      <c r="J343" s="3745"/>
      <c r="K343" s="3745"/>
      <c r="L343" s="3745"/>
      <c r="M343" s="3745"/>
      <c r="N343" s="3745"/>
      <c r="O343" s="3745"/>
    </row>
    <row r="344" spans="1:15" ht="16.5">
      <c r="A344" s="3745"/>
      <c r="B344" s="3426"/>
      <c r="C344" s="3745"/>
      <c r="D344" s="3745"/>
      <c r="E344" s="3745"/>
      <c r="F344" s="3745"/>
      <c r="G344" s="3745"/>
      <c r="H344" s="3745"/>
      <c r="I344" s="3745"/>
      <c r="J344" s="3745"/>
      <c r="K344" s="3745"/>
      <c r="L344" s="3745"/>
      <c r="M344" s="3745"/>
      <c r="N344" s="3745"/>
      <c r="O344" s="3745"/>
    </row>
    <row r="345" spans="1:15" ht="16.5">
      <c r="A345" s="3745"/>
      <c r="B345" s="3426"/>
      <c r="C345" s="3745"/>
      <c r="D345" s="3745"/>
      <c r="E345" s="3745"/>
      <c r="F345" s="3745"/>
      <c r="G345" s="3745"/>
      <c r="H345" s="3745"/>
      <c r="I345" s="3745"/>
      <c r="J345" s="3745"/>
      <c r="K345" s="3745"/>
      <c r="L345" s="3745"/>
      <c r="M345" s="3745"/>
      <c r="N345" s="3745"/>
      <c r="O345" s="3745"/>
    </row>
    <row r="346" spans="1:15" ht="16.5">
      <c r="A346" s="3745"/>
      <c r="B346" s="3426"/>
      <c r="C346" s="3745"/>
      <c r="D346" s="3745"/>
      <c r="E346" s="3745"/>
      <c r="F346" s="3745"/>
      <c r="G346" s="3745"/>
      <c r="H346" s="3745"/>
      <c r="I346" s="3745"/>
      <c r="J346" s="3745"/>
      <c r="K346" s="3745"/>
      <c r="L346" s="3745"/>
      <c r="M346" s="3745"/>
      <c r="N346" s="3745"/>
      <c r="O346" s="3745"/>
    </row>
    <row r="347" spans="1:15" ht="16.5">
      <c r="A347" s="3745"/>
      <c r="B347" s="3426"/>
      <c r="C347" s="3745"/>
      <c r="D347" s="3745"/>
      <c r="E347" s="3745"/>
      <c r="F347" s="3745"/>
      <c r="G347" s="3745"/>
      <c r="H347" s="3745"/>
      <c r="I347" s="3745"/>
      <c r="J347" s="3745"/>
      <c r="K347" s="3745"/>
      <c r="L347" s="3745"/>
      <c r="M347" s="3745"/>
      <c r="N347" s="3745"/>
      <c r="O347" s="3745"/>
    </row>
    <row r="348" spans="1:15" ht="16.5">
      <c r="A348" s="3745"/>
      <c r="B348" s="3426"/>
      <c r="C348" s="3745"/>
      <c r="D348" s="3745"/>
      <c r="E348" s="3745"/>
      <c r="F348" s="3745"/>
      <c r="G348" s="3745"/>
      <c r="H348" s="3745"/>
      <c r="I348" s="3745"/>
      <c r="J348" s="3745"/>
      <c r="K348" s="3745"/>
      <c r="L348" s="3745"/>
      <c r="M348" s="3745"/>
      <c r="N348" s="3745"/>
      <c r="O348" s="3745"/>
    </row>
    <row r="349" spans="1:15" ht="16.5">
      <c r="A349" s="3745"/>
      <c r="B349" s="3426"/>
      <c r="C349" s="3745"/>
      <c r="D349" s="3745"/>
      <c r="E349" s="3745"/>
      <c r="F349" s="3745"/>
      <c r="G349" s="3745"/>
      <c r="H349" s="3745"/>
      <c r="I349" s="3745"/>
      <c r="J349" s="3745"/>
      <c r="K349" s="3745"/>
      <c r="L349" s="3745"/>
      <c r="M349" s="3745"/>
      <c r="N349" s="3745"/>
      <c r="O349" s="3745"/>
    </row>
    <row r="350" spans="1:15" ht="16.5">
      <c r="A350" s="3745"/>
      <c r="B350" s="3426"/>
      <c r="C350" s="3745"/>
      <c r="D350" s="3745"/>
      <c r="E350" s="3745"/>
      <c r="F350" s="3745"/>
      <c r="G350" s="3745"/>
      <c r="H350" s="3745"/>
      <c r="I350" s="3745"/>
      <c r="J350" s="3745"/>
      <c r="K350" s="3745"/>
      <c r="L350" s="3745"/>
      <c r="M350" s="3745"/>
      <c r="N350" s="3745"/>
      <c r="O350" s="3745"/>
    </row>
    <row r="351" spans="1:15" ht="16.5">
      <c r="A351" s="3745"/>
      <c r="B351" s="3426"/>
      <c r="C351" s="3745"/>
      <c r="D351" s="3745"/>
      <c r="E351" s="3745"/>
      <c r="F351" s="3745"/>
      <c r="G351" s="3745"/>
      <c r="H351" s="3745"/>
      <c r="I351" s="3745"/>
      <c r="J351" s="3745"/>
      <c r="K351" s="3745"/>
      <c r="L351" s="3745"/>
      <c r="M351" s="3745"/>
      <c r="N351" s="3745"/>
      <c r="O351" s="3745"/>
    </row>
    <row r="352" spans="1:15" ht="16.5">
      <c r="A352" s="3745"/>
      <c r="B352" s="3426"/>
      <c r="C352" s="3745"/>
      <c r="D352" s="3745"/>
      <c r="E352" s="3745"/>
      <c r="F352" s="3745"/>
      <c r="G352" s="3745"/>
      <c r="H352" s="3745"/>
      <c r="I352" s="3745"/>
      <c r="J352" s="3745"/>
      <c r="K352" s="3745"/>
      <c r="L352" s="3745"/>
      <c r="M352" s="3745"/>
      <c r="N352" s="3745"/>
      <c r="O352" s="3745"/>
    </row>
    <row r="353" spans="1:15" ht="16.5">
      <c r="A353" s="3745"/>
      <c r="B353" s="3426"/>
      <c r="C353" s="3745"/>
      <c r="D353" s="3745"/>
      <c r="E353" s="3745"/>
      <c r="F353" s="3745"/>
      <c r="G353" s="3745"/>
      <c r="H353" s="3745"/>
      <c r="I353" s="3745"/>
      <c r="J353" s="3745"/>
      <c r="K353" s="3745"/>
      <c r="L353" s="3745"/>
      <c r="M353" s="3745"/>
      <c r="N353" s="3745"/>
      <c r="O353" s="3745"/>
    </row>
    <row r="354" spans="1:15" ht="16.5">
      <c r="A354" s="3745"/>
      <c r="B354" s="3426"/>
      <c r="C354" s="3745"/>
      <c r="D354" s="3745"/>
      <c r="E354" s="3745"/>
      <c r="F354" s="3745"/>
      <c r="G354" s="3745"/>
      <c r="H354" s="3745"/>
      <c r="I354" s="3745"/>
      <c r="J354" s="3745"/>
      <c r="K354" s="3745"/>
      <c r="L354" s="3745"/>
      <c r="M354" s="3745"/>
      <c r="N354" s="3745"/>
      <c r="O354" s="3745"/>
    </row>
    <row r="355" spans="1:15" ht="16.5">
      <c r="A355" s="3745"/>
      <c r="B355" s="3426"/>
      <c r="C355" s="3745"/>
      <c r="D355" s="3745"/>
      <c r="E355" s="3745"/>
      <c r="F355" s="3745"/>
      <c r="G355" s="3745"/>
      <c r="H355" s="3745"/>
      <c r="I355" s="3745"/>
      <c r="J355" s="3745"/>
      <c r="K355" s="3745"/>
      <c r="L355" s="3745"/>
      <c r="M355" s="3745"/>
      <c r="N355" s="3745"/>
      <c r="O355" s="3745"/>
    </row>
    <row r="356" spans="1:15" ht="16.5">
      <c r="A356" s="3745"/>
      <c r="B356" s="3426"/>
      <c r="C356" s="3745"/>
      <c r="D356" s="3745"/>
      <c r="E356" s="3745"/>
      <c r="F356" s="3745"/>
      <c r="G356" s="3745"/>
      <c r="H356" s="3745"/>
      <c r="I356" s="3745"/>
      <c r="J356" s="3745"/>
      <c r="K356" s="3745"/>
      <c r="L356" s="3745"/>
      <c r="M356" s="3745"/>
      <c r="N356" s="3745"/>
      <c r="O356" s="3745"/>
    </row>
    <row r="357" spans="1:15" ht="16.5">
      <c r="A357" s="3745"/>
      <c r="B357" s="3426"/>
      <c r="C357" s="3745"/>
      <c r="D357" s="3745"/>
      <c r="E357" s="3745"/>
      <c r="F357" s="3745"/>
      <c r="G357" s="3745"/>
      <c r="H357" s="3745"/>
      <c r="I357" s="3745"/>
      <c r="J357" s="3745"/>
      <c r="K357" s="3745"/>
      <c r="L357" s="3745"/>
      <c r="M357" s="3745"/>
      <c r="N357" s="3745"/>
      <c r="O357" s="3745"/>
    </row>
    <row r="358" spans="1:15" ht="16.5">
      <c r="A358" s="3745"/>
      <c r="B358" s="3426"/>
      <c r="C358" s="3745"/>
      <c r="D358" s="3745"/>
      <c r="E358" s="3745"/>
      <c r="F358" s="3745"/>
      <c r="G358" s="3745"/>
      <c r="H358" s="3745"/>
      <c r="I358" s="3745"/>
      <c r="J358" s="3745"/>
      <c r="K358" s="3745"/>
      <c r="L358" s="3745"/>
      <c r="M358" s="3745"/>
      <c r="N358" s="3745"/>
      <c r="O358" s="3745"/>
    </row>
    <row r="359" spans="1:15" ht="16.5">
      <c r="A359" s="3745"/>
      <c r="B359" s="3426"/>
      <c r="C359" s="3745"/>
      <c r="D359" s="3745"/>
      <c r="E359" s="3745"/>
      <c r="F359" s="3745"/>
      <c r="G359" s="3745"/>
      <c r="H359" s="3745"/>
      <c r="I359" s="3745"/>
      <c r="J359" s="3745"/>
      <c r="K359" s="3745"/>
      <c r="L359" s="3745"/>
      <c r="M359" s="3745"/>
      <c r="N359" s="3745"/>
      <c r="O359" s="3745"/>
    </row>
    <row r="360" spans="1:15" ht="16.5">
      <c r="A360" s="3745"/>
      <c r="B360" s="3426"/>
      <c r="C360" s="3745"/>
      <c r="D360" s="3745"/>
      <c r="E360" s="3745"/>
      <c r="F360" s="3745"/>
      <c r="G360" s="3745"/>
      <c r="H360" s="3745"/>
      <c r="I360" s="3745"/>
      <c r="J360" s="3745"/>
      <c r="K360" s="3745"/>
      <c r="L360" s="3745"/>
      <c r="M360" s="3745"/>
      <c r="N360" s="3745"/>
      <c r="O360" s="3745"/>
    </row>
    <row r="361" spans="1:15" ht="16.5">
      <c r="A361" s="3745"/>
      <c r="B361" s="3426"/>
      <c r="C361" s="3745"/>
      <c r="D361" s="3745"/>
      <c r="E361" s="3745"/>
      <c r="F361" s="3745"/>
      <c r="G361" s="3745"/>
      <c r="H361" s="3745"/>
      <c r="I361" s="3745"/>
      <c r="J361" s="3745"/>
      <c r="K361" s="3745"/>
      <c r="L361" s="3745"/>
      <c r="M361" s="3745"/>
      <c r="N361" s="3745"/>
      <c r="O361" s="3745"/>
    </row>
    <row r="362" spans="1:15" ht="16.5">
      <c r="A362" s="3745"/>
      <c r="B362" s="3426"/>
      <c r="C362" s="3745"/>
      <c r="D362" s="3745"/>
      <c r="E362" s="3745"/>
      <c r="F362" s="3745"/>
      <c r="G362" s="3745"/>
      <c r="H362" s="3745"/>
      <c r="I362" s="3745"/>
      <c r="J362" s="3745"/>
      <c r="K362" s="3745"/>
      <c r="L362" s="3745"/>
      <c r="M362" s="3745"/>
      <c r="N362" s="3745"/>
      <c r="O362" s="3745"/>
    </row>
    <row r="363" spans="1:15" ht="16.5">
      <c r="A363" s="3745"/>
      <c r="B363" s="3426"/>
      <c r="C363" s="3745"/>
      <c r="D363" s="3745"/>
      <c r="E363" s="3745"/>
      <c r="F363" s="3745"/>
      <c r="G363" s="3745"/>
      <c r="H363" s="3745"/>
      <c r="I363" s="3745"/>
      <c r="J363" s="3745"/>
      <c r="K363" s="3745"/>
      <c r="L363" s="3745"/>
      <c r="M363" s="3745"/>
      <c r="N363" s="3745"/>
      <c r="O363" s="3745"/>
    </row>
    <row r="364" spans="1:15" ht="16.5">
      <c r="A364" s="3745"/>
      <c r="B364" s="3426"/>
      <c r="C364" s="3745"/>
      <c r="D364" s="3745"/>
      <c r="E364" s="3745"/>
      <c r="F364" s="3745"/>
      <c r="G364" s="3745"/>
      <c r="H364" s="3745"/>
      <c r="I364" s="3745"/>
      <c r="J364" s="3745"/>
      <c r="K364" s="3745"/>
      <c r="L364" s="3745"/>
      <c r="M364" s="3745"/>
      <c r="N364" s="3745"/>
      <c r="O364" s="3745"/>
    </row>
    <row r="365" spans="1:15" ht="16.5">
      <c r="A365" s="3745"/>
      <c r="B365" s="3426"/>
      <c r="C365" s="3745"/>
      <c r="D365" s="3745"/>
      <c r="E365" s="3745"/>
      <c r="F365" s="3745"/>
      <c r="G365" s="3745"/>
      <c r="H365" s="3745"/>
      <c r="I365" s="3745"/>
      <c r="J365" s="3745"/>
      <c r="K365" s="3745"/>
      <c r="L365" s="3745"/>
      <c r="M365" s="3745"/>
      <c r="N365" s="3745"/>
      <c r="O365" s="3745"/>
    </row>
    <row r="366" spans="1:15" ht="16.5">
      <c r="A366" s="3745"/>
      <c r="B366" s="3426"/>
      <c r="C366" s="3745"/>
      <c r="D366" s="3745"/>
      <c r="E366" s="3745"/>
      <c r="F366" s="3745"/>
      <c r="G366" s="3745"/>
      <c r="H366" s="3745"/>
      <c r="I366" s="3745"/>
      <c r="J366" s="3745"/>
      <c r="K366" s="3745"/>
      <c r="L366" s="3745"/>
      <c r="M366" s="3745"/>
      <c r="N366" s="3745"/>
      <c r="O366" s="3745"/>
    </row>
    <row r="367" spans="1:15" ht="16.5">
      <c r="A367" s="3745"/>
      <c r="B367" s="3426"/>
      <c r="C367" s="3745"/>
      <c r="D367" s="3745"/>
      <c r="E367" s="3745"/>
      <c r="F367" s="3745"/>
      <c r="G367" s="3745"/>
      <c r="H367" s="3745"/>
      <c r="I367" s="3745"/>
      <c r="J367" s="3745"/>
      <c r="K367" s="3745"/>
      <c r="L367" s="3745"/>
      <c r="M367" s="3745"/>
      <c r="N367" s="3745"/>
      <c r="O367" s="3745"/>
    </row>
    <row r="368" spans="1:15" ht="16.5">
      <c r="A368" s="3745"/>
      <c r="B368" s="3426"/>
      <c r="C368" s="3745"/>
      <c r="D368" s="3745"/>
      <c r="E368" s="3745"/>
      <c r="F368" s="3745"/>
      <c r="G368" s="3745"/>
      <c r="H368" s="3745"/>
      <c r="I368" s="3745"/>
      <c r="J368" s="3745"/>
      <c r="K368" s="3745"/>
      <c r="L368" s="3745"/>
      <c r="M368" s="3745"/>
      <c r="N368" s="3745"/>
      <c r="O368" s="3745"/>
    </row>
    <row r="369" spans="1:15" ht="16.5">
      <c r="A369" s="3745"/>
      <c r="B369" s="3426"/>
      <c r="C369" s="3745"/>
      <c r="D369" s="3745"/>
      <c r="E369" s="3745"/>
      <c r="F369" s="3745"/>
      <c r="G369" s="3745"/>
      <c r="H369" s="3745"/>
      <c r="I369" s="3745"/>
      <c r="J369" s="3745"/>
      <c r="K369" s="3745"/>
      <c r="L369" s="3745"/>
      <c r="M369" s="3745"/>
      <c r="N369" s="3745"/>
      <c r="O369" s="3745"/>
    </row>
    <row r="370" spans="1:15" ht="16.5">
      <c r="A370" s="3745"/>
      <c r="B370" s="3426"/>
      <c r="C370" s="3745"/>
      <c r="D370" s="3745"/>
      <c r="E370" s="3745"/>
      <c r="F370" s="3745"/>
      <c r="G370" s="3745"/>
      <c r="H370" s="3745"/>
      <c r="I370" s="3745"/>
      <c r="J370" s="3745"/>
      <c r="K370" s="3745"/>
      <c r="L370" s="3745"/>
      <c r="M370" s="3745"/>
      <c r="N370" s="3745"/>
      <c r="O370" s="3745"/>
    </row>
    <row r="371" spans="1:15" ht="16.5">
      <c r="A371" s="3745"/>
      <c r="B371" s="3426"/>
      <c r="C371" s="3745"/>
      <c r="D371" s="3745"/>
      <c r="E371" s="3745"/>
      <c r="F371" s="3745"/>
      <c r="G371" s="3745"/>
      <c r="H371" s="3745"/>
      <c r="I371" s="3745"/>
      <c r="J371" s="3745"/>
      <c r="K371" s="3745"/>
      <c r="L371" s="3745"/>
      <c r="M371" s="3745"/>
      <c r="N371" s="3745"/>
      <c r="O371" s="3745"/>
    </row>
    <row r="372" spans="1:15" ht="16.5">
      <c r="A372" s="3745"/>
      <c r="B372" s="3426"/>
      <c r="C372" s="3745"/>
      <c r="D372" s="3745"/>
      <c r="E372" s="3745"/>
      <c r="F372" s="3745"/>
      <c r="G372" s="3745"/>
      <c r="H372" s="3745"/>
      <c r="I372" s="3745"/>
      <c r="J372" s="3745"/>
      <c r="K372" s="3745"/>
      <c r="L372" s="3745"/>
      <c r="M372" s="3745"/>
      <c r="N372" s="3745"/>
      <c r="O372" s="3745"/>
    </row>
    <row r="373" spans="1:15" ht="16.5">
      <c r="A373" s="3745"/>
      <c r="B373" s="3426"/>
      <c r="C373" s="3745"/>
      <c r="D373" s="3745"/>
      <c r="E373" s="3745"/>
      <c r="F373" s="3745"/>
      <c r="G373" s="3745"/>
      <c r="H373" s="3745"/>
      <c r="I373" s="3745"/>
      <c r="J373" s="3745"/>
      <c r="K373" s="3745"/>
      <c r="L373" s="3745"/>
      <c r="M373" s="3745"/>
      <c r="N373" s="3745"/>
      <c r="O373" s="3745"/>
    </row>
    <row r="374" spans="1:15" ht="16.5">
      <c r="A374" s="3745"/>
      <c r="B374" s="3426"/>
      <c r="C374" s="3745"/>
      <c r="D374" s="3745"/>
      <c r="E374" s="3745"/>
      <c r="F374" s="3745"/>
      <c r="G374" s="3745"/>
      <c r="H374" s="3745"/>
      <c r="I374" s="3745"/>
      <c r="J374" s="3745"/>
      <c r="K374" s="3745"/>
      <c r="L374" s="3745"/>
      <c r="M374" s="3745"/>
      <c r="N374" s="3745"/>
      <c r="O374" s="3745"/>
    </row>
    <row r="375" spans="1:15" ht="16.5">
      <c r="A375" s="3745"/>
      <c r="B375" s="3426"/>
      <c r="C375" s="3745"/>
      <c r="D375" s="3745"/>
      <c r="E375" s="3745"/>
      <c r="F375" s="3745"/>
      <c r="G375" s="3745"/>
      <c r="H375" s="3745"/>
      <c r="I375" s="3745"/>
      <c r="J375" s="3745"/>
      <c r="K375" s="3745"/>
      <c r="L375" s="3745"/>
      <c r="M375" s="3745"/>
      <c r="N375" s="3745"/>
      <c r="O375" s="3745"/>
    </row>
    <row r="376" spans="1:15" ht="16.5">
      <c r="A376" s="3745"/>
      <c r="B376" s="3426"/>
      <c r="C376" s="3745"/>
      <c r="D376" s="3745"/>
      <c r="E376" s="3745"/>
      <c r="F376" s="3745"/>
      <c r="G376" s="3745"/>
      <c r="H376" s="3745"/>
      <c r="I376" s="3745"/>
      <c r="J376" s="3745"/>
      <c r="K376" s="3745"/>
      <c r="L376" s="3745"/>
      <c r="M376" s="3745"/>
      <c r="N376" s="3745"/>
      <c r="O376" s="3745"/>
    </row>
    <row r="377" spans="1:15" ht="16.5">
      <c r="A377" s="3745"/>
      <c r="B377" s="3426"/>
      <c r="C377" s="3745"/>
      <c r="D377" s="3745"/>
      <c r="E377" s="3745"/>
      <c r="F377" s="3745"/>
      <c r="G377" s="3745"/>
      <c r="H377" s="3745"/>
      <c r="I377" s="3745"/>
      <c r="J377" s="3745"/>
      <c r="K377" s="3745"/>
      <c r="L377" s="3745"/>
      <c r="M377" s="3745"/>
      <c r="N377" s="3745"/>
      <c r="O377" s="3745"/>
    </row>
    <row r="378" spans="1:15" ht="16.5">
      <c r="A378" s="3745"/>
      <c r="B378" s="3426"/>
      <c r="C378" s="3745"/>
      <c r="D378" s="3745"/>
      <c r="E378" s="3745"/>
      <c r="F378" s="3745"/>
      <c r="G378" s="3745"/>
      <c r="H378" s="3745"/>
      <c r="I378" s="3745"/>
      <c r="J378" s="3745"/>
      <c r="K378" s="3745"/>
      <c r="L378" s="3745"/>
      <c r="M378" s="3745"/>
      <c r="N378" s="3745"/>
      <c r="O378" s="3745"/>
    </row>
    <row r="379" spans="1:15" ht="16.5">
      <c r="A379" s="3745"/>
      <c r="B379" s="3426"/>
      <c r="C379" s="3745"/>
      <c r="D379" s="3745"/>
      <c r="E379" s="3745"/>
      <c r="F379" s="3745"/>
      <c r="G379" s="3745"/>
      <c r="H379" s="3745"/>
      <c r="I379" s="3745"/>
      <c r="J379" s="3745"/>
      <c r="K379" s="3745"/>
      <c r="L379" s="3745"/>
      <c r="M379" s="3745"/>
      <c r="N379" s="3745"/>
      <c r="O379" s="3745"/>
    </row>
    <row r="380" spans="1:15" ht="16.5">
      <c r="A380" s="3745"/>
      <c r="B380" s="3426"/>
      <c r="C380" s="3745"/>
      <c r="D380" s="3745"/>
      <c r="E380" s="3745"/>
      <c r="F380" s="3745"/>
      <c r="G380" s="3745"/>
      <c r="H380" s="3745"/>
      <c r="I380" s="3745"/>
      <c r="J380" s="3745"/>
      <c r="K380" s="3745"/>
      <c r="L380" s="3745"/>
      <c r="M380" s="3745"/>
      <c r="N380" s="3745"/>
      <c r="O380" s="3745"/>
    </row>
    <row r="381" spans="1:15" ht="16.5">
      <c r="A381" s="3745"/>
      <c r="B381" s="3426"/>
      <c r="C381" s="3745"/>
      <c r="D381" s="3745"/>
      <c r="E381" s="3745"/>
      <c r="F381" s="3745"/>
      <c r="G381" s="3745"/>
      <c r="H381" s="3745"/>
      <c r="I381" s="3745"/>
      <c r="J381" s="3745"/>
      <c r="K381" s="3745"/>
      <c r="L381" s="3745"/>
      <c r="M381" s="3745"/>
      <c r="N381" s="3745"/>
      <c r="O381" s="3745"/>
    </row>
    <row r="382" spans="1:15" ht="16.5">
      <c r="A382" s="3745"/>
      <c r="B382" s="3426"/>
      <c r="C382" s="3745"/>
      <c r="D382" s="3745"/>
      <c r="E382" s="3745"/>
      <c r="F382" s="3745"/>
      <c r="G382" s="3745"/>
      <c r="H382" s="3745"/>
      <c r="I382" s="3745"/>
      <c r="J382" s="3745"/>
      <c r="K382" s="3745"/>
      <c r="L382" s="3745"/>
      <c r="M382" s="3745"/>
      <c r="N382" s="3745"/>
      <c r="O382" s="3745"/>
    </row>
    <row r="383" spans="1:15" ht="16.5">
      <c r="A383" s="3745"/>
      <c r="B383" s="3426"/>
      <c r="C383" s="3745"/>
      <c r="D383" s="3745"/>
      <c r="E383" s="3745"/>
      <c r="F383" s="3745"/>
      <c r="G383" s="3745"/>
      <c r="H383" s="3745"/>
      <c r="I383" s="3745"/>
      <c r="J383" s="3745"/>
      <c r="K383" s="3745"/>
      <c r="L383" s="3745"/>
      <c r="M383" s="3745"/>
      <c r="N383" s="3745"/>
      <c r="O383" s="3745"/>
    </row>
    <row r="384" spans="1:15" ht="16.5">
      <c r="A384" s="3745"/>
      <c r="B384" s="3426"/>
      <c r="C384" s="3745"/>
      <c r="D384" s="3745"/>
      <c r="E384" s="3745"/>
      <c r="F384" s="3745"/>
      <c r="G384" s="3745"/>
      <c r="H384" s="3745"/>
      <c r="I384" s="3745"/>
      <c r="J384" s="3745"/>
      <c r="K384" s="3745"/>
      <c r="L384" s="3745"/>
      <c r="M384" s="3745"/>
      <c r="N384" s="3745"/>
      <c r="O384" s="3745"/>
    </row>
    <row r="385" spans="1:15" ht="16.5">
      <c r="A385" s="3745"/>
      <c r="B385" s="3426"/>
      <c r="C385" s="3745"/>
      <c r="D385" s="3745"/>
      <c r="E385" s="3745"/>
      <c r="F385" s="3745"/>
      <c r="G385" s="3745"/>
      <c r="H385" s="3745"/>
      <c r="I385" s="3745"/>
      <c r="J385" s="3745"/>
      <c r="K385" s="3745"/>
      <c r="L385" s="3745"/>
      <c r="M385" s="3745"/>
      <c r="N385" s="3745"/>
      <c r="O385" s="3745"/>
    </row>
    <row r="386" spans="1:15" ht="16.5">
      <c r="A386" s="3745"/>
      <c r="B386" s="3426"/>
      <c r="C386" s="3745"/>
      <c r="D386" s="3745"/>
      <c r="E386" s="3745"/>
      <c r="F386" s="3745"/>
      <c r="G386" s="3745"/>
      <c r="H386" s="3745"/>
      <c r="I386" s="3745"/>
      <c r="J386" s="3745"/>
      <c r="K386" s="3745"/>
      <c r="L386" s="3745"/>
      <c r="M386" s="3745"/>
      <c r="N386" s="3745"/>
      <c r="O386" s="3745"/>
    </row>
    <row r="387" spans="1:15" ht="16.5">
      <c r="A387" s="3745"/>
      <c r="B387" s="3426"/>
      <c r="C387" s="3745"/>
      <c r="D387" s="3745"/>
      <c r="E387" s="3745"/>
      <c r="F387" s="3745"/>
      <c r="G387" s="3745"/>
      <c r="H387" s="3745"/>
      <c r="I387" s="3745"/>
      <c r="J387" s="3745"/>
      <c r="K387" s="3745"/>
      <c r="L387" s="3745"/>
      <c r="M387" s="3745"/>
      <c r="N387" s="3745"/>
      <c r="O387" s="3745"/>
    </row>
    <row r="388" spans="1:15" ht="16.5">
      <c r="A388" s="3745"/>
      <c r="B388" s="3426"/>
      <c r="C388" s="3745"/>
      <c r="D388" s="3745"/>
      <c r="E388" s="3745"/>
      <c r="F388" s="3745"/>
      <c r="G388" s="3745"/>
      <c r="H388" s="3745"/>
      <c r="I388" s="3745"/>
      <c r="J388" s="3745"/>
      <c r="K388" s="3745"/>
      <c r="L388" s="3745"/>
      <c r="M388" s="3745"/>
      <c r="N388" s="3745"/>
      <c r="O388" s="3745"/>
    </row>
    <row r="389" spans="1:15" ht="16.5">
      <c r="A389" s="3745"/>
      <c r="B389" s="3426"/>
      <c r="C389" s="3745"/>
      <c r="D389" s="3745"/>
      <c r="E389" s="3745"/>
      <c r="F389" s="3745"/>
      <c r="G389" s="3745"/>
      <c r="H389" s="3745"/>
      <c r="I389" s="3745"/>
      <c r="J389" s="3745"/>
      <c r="K389" s="3745"/>
      <c r="L389" s="3745"/>
      <c r="M389" s="3745"/>
      <c r="N389" s="3745"/>
      <c r="O389" s="3745"/>
    </row>
    <row r="390" spans="1:15" ht="16.5">
      <c r="A390" s="3745"/>
      <c r="B390" s="3426"/>
      <c r="C390" s="3745"/>
      <c r="D390" s="3745"/>
      <c r="E390" s="3745"/>
      <c r="F390" s="3745"/>
      <c r="G390" s="3745"/>
      <c r="H390" s="3745"/>
      <c r="I390" s="3745"/>
      <c r="J390" s="3745"/>
      <c r="K390" s="3745"/>
      <c r="L390" s="3745"/>
      <c r="M390" s="3745"/>
      <c r="N390" s="3745"/>
      <c r="O390" s="3745"/>
    </row>
    <row r="391" spans="1:15" ht="16.5">
      <c r="A391" s="3745"/>
      <c r="B391" s="3426"/>
      <c r="C391" s="3745"/>
      <c r="D391" s="3745"/>
      <c r="E391" s="3745"/>
      <c r="F391" s="3745"/>
      <c r="G391" s="3745"/>
      <c r="H391" s="3745"/>
      <c r="I391" s="3745"/>
      <c r="J391" s="3745"/>
      <c r="K391" s="3745"/>
      <c r="L391" s="3745"/>
      <c r="M391" s="3745"/>
      <c r="N391" s="3745"/>
      <c r="O391" s="3745"/>
    </row>
    <row r="392" spans="1:15" ht="16.5">
      <c r="A392" s="3745"/>
      <c r="B392" s="3426"/>
      <c r="C392" s="3745"/>
      <c r="D392" s="3745"/>
      <c r="E392" s="3745"/>
      <c r="F392" s="3745"/>
      <c r="G392" s="3745"/>
      <c r="H392" s="3745"/>
      <c r="I392" s="3745"/>
      <c r="J392" s="3745"/>
      <c r="K392" s="3745"/>
      <c r="L392" s="3745"/>
      <c r="M392" s="3745"/>
      <c r="N392" s="3745"/>
      <c r="O392" s="3745"/>
    </row>
    <row r="393" spans="1:15" ht="16.5">
      <c r="A393" s="3745"/>
      <c r="B393" s="3426"/>
      <c r="C393" s="3745"/>
      <c r="D393" s="3745"/>
      <c r="E393" s="3745"/>
      <c r="F393" s="3745"/>
      <c r="G393" s="3745"/>
      <c r="H393" s="3745"/>
      <c r="I393" s="3745"/>
      <c r="J393" s="3745"/>
      <c r="K393" s="3745"/>
      <c r="L393" s="3745"/>
      <c r="M393" s="3745"/>
      <c r="N393" s="3745"/>
      <c r="O393" s="3745"/>
    </row>
    <row r="394" spans="1:15" ht="16.5">
      <c r="A394" s="3745"/>
      <c r="B394" s="3426"/>
      <c r="C394" s="3745"/>
      <c r="D394" s="3745"/>
      <c r="E394" s="3745"/>
      <c r="F394" s="3745"/>
      <c r="G394" s="3745"/>
      <c r="H394" s="3745"/>
      <c r="I394" s="3745"/>
      <c r="J394" s="3745"/>
      <c r="K394" s="3745"/>
      <c r="L394" s="3745"/>
      <c r="M394" s="3745"/>
      <c r="N394" s="3745"/>
      <c r="O394" s="3745"/>
    </row>
    <row r="395" spans="1:15" ht="16.5">
      <c r="A395" s="3745"/>
      <c r="B395" s="3426"/>
      <c r="C395" s="3745"/>
      <c r="D395" s="3745"/>
      <c r="E395" s="3745"/>
      <c r="F395" s="3745"/>
      <c r="G395" s="3745"/>
      <c r="H395" s="3745"/>
      <c r="I395" s="3745"/>
      <c r="J395" s="3745"/>
      <c r="K395" s="3745"/>
      <c r="L395" s="3745"/>
      <c r="M395" s="3745"/>
      <c r="N395" s="3745"/>
      <c r="O395" s="3745"/>
    </row>
    <row r="396" spans="1:15" ht="16.5">
      <c r="A396" s="3745"/>
      <c r="B396" s="3426"/>
      <c r="C396" s="3745"/>
      <c r="D396" s="3745"/>
      <c r="E396" s="3745"/>
      <c r="F396" s="3745"/>
      <c r="G396" s="3745"/>
      <c r="H396" s="3745"/>
      <c r="I396" s="3745"/>
      <c r="J396" s="3745"/>
      <c r="K396" s="3745"/>
      <c r="L396" s="3745"/>
      <c r="M396" s="3745"/>
      <c r="N396" s="3745"/>
      <c r="O396" s="3745"/>
    </row>
    <row r="397" spans="1:15" ht="16.5">
      <c r="A397" s="3745"/>
      <c r="B397" s="3426"/>
      <c r="C397" s="3745"/>
      <c r="D397" s="3745"/>
      <c r="E397" s="3745"/>
      <c r="F397" s="3745"/>
      <c r="G397" s="3745"/>
      <c r="H397" s="3745"/>
      <c r="I397" s="3745"/>
      <c r="J397" s="3745"/>
      <c r="K397" s="3745"/>
      <c r="L397" s="3745"/>
      <c r="M397" s="3745"/>
      <c r="N397" s="3745"/>
      <c r="O397" s="3745"/>
    </row>
    <row r="398" spans="1:15" ht="16.5">
      <c r="A398" s="3745"/>
      <c r="B398" s="3426"/>
      <c r="C398" s="3745"/>
      <c r="D398" s="3745"/>
      <c r="E398" s="3745"/>
      <c r="F398" s="3745"/>
      <c r="G398" s="3745"/>
      <c r="H398" s="3745"/>
      <c r="I398" s="3745"/>
      <c r="J398" s="3745"/>
      <c r="K398" s="3745"/>
      <c r="L398" s="3745"/>
      <c r="M398" s="3745"/>
      <c r="N398" s="3745"/>
      <c r="O398" s="3745"/>
    </row>
    <row r="399" spans="1:15" ht="16.5">
      <c r="A399" s="3745"/>
      <c r="B399" s="3426"/>
      <c r="C399" s="3745"/>
      <c r="D399" s="3745"/>
      <c r="E399" s="3745"/>
      <c r="F399" s="3745"/>
      <c r="G399" s="3745"/>
      <c r="H399" s="3745"/>
      <c r="I399" s="3745"/>
      <c r="J399" s="3745"/>
      <c r="K399" s="3745"/>
      <c r="L399" s="3745"/>
      <c r="M399" s="3745"/>
      <c r="N399" s="3745"/>
      <c r="O399" s="3745"/>
    </row>
    <row r="400" spans="1:15" ht="16.5">
      <c r="A400" s="3745"/>
      <c r="B400" s="3426"/>
      <c r="C400" s="3745"/>
      <c r="D400" s="3745"/>
      <c r="E400" s="3745"/>
      <c r="F400" s="3745"/>
      <c r="G400" s="3745"/>
      <c r="H400" s="3745"/>
      <c r="I400" s="3745"/>
      <c r="J400" s="3745"/>
      <c r="K400" s="3745"/>
      <c r="L400" s="3745"/>
      <c r="M400" s="3745"/>
      <c r="N400" s="3745"/>
      <c r="O400" s="3745"/>
    </row>
    <row r="401" spans="1:15" ht="16.5">
      <c r="A401" s="3745"/>
      <c r="B401" s="3426"/>
      <c r="C401" s="3745"/>
      <c r="D401" s="3745"/>
      <c r="E401" s="3745"/>
      <c r="F401" s="3745"/>
      <c r="G401" s="3745"/>
      <c r="H401" s="3745"/>
      <c r="I401" s="3745"/>
      <c r="J401" s="3745"/>
      <c r="K401" s="3745"/>
      <c r="L401" s="3745"/>
      <c r="M401" s="3745"/>
      <c r="N401" s="3745"/>
      <c r="O401" s="3745"/>
    </row>
    <row r="402" spans="1:15" ht="16.5">
      <c r="A402" s="3745"/>
      <c r="B402" s="3426"/>
      <c r="C402" s="3745"/>
      <c r="D402" s="3745"/>
      <c r="E402" s="3745"/>
      <c r="F402" s="3745"/>
      <c r="G402" s="3745"/>
      <c r="H402" s="3745"/>
      <c r="I402" s="3745"/>
      <c r="J402" s="3745"/>
      <c r="K402" s="3745"/>
      <c r="L402" s="3745"/>
      <c r="M402" s="3745"/>
      <c r="N402" s="3745"/>
      <c r="O402" s="3745"/>
    </row>
    <row r="403" spans="1:15" ht="16.5">
      <c r="A403" s="3745"/>
      <c r="B403" s="3426"/>
      <c r="C403" s="3745"/>
      <c r="D403" s="3745"/>
      <c r="E403" s="3745"/>
      <c r="F403" s="3745"/>
      <c r="G403" s="3745"/>
      <c r="H403" s="3745"/>
      <c r="I403" s="3745"/>
      <c r="J403" s="3745"/>
      <c r="K403" s="3745"/>
      <c r="L403" s="3745"/>
      <c r="M403" s="3745"/>
      <c r="N403" s="3745"/>
      <c r="O403" s="3745"/>
    </row>
    <row r="404" spans="1:15" ht="16.5">
      <c r="A404" s="3745"/>
      <c r="B404" s="3426"/>
      <c r="C404" s="3745"/>
      <c r="D404" s="3745"/>
      <c r="E404" s="3745"/>
      <c r="F404" s="3745"/>
      <c r="G404" s="3745"/>
      <c r="H404" s="3745"/>
      <c r="I404" s="3745"/>
      <c r="J404" s="3745"/>
      <c r="K404" s="3745"/>
      <c r="L404" s="3745"/>
      <c r="M404" s="3745"/>
      <c r="N404" s="3745"/>
      <c r="O404" s="3745"/>
    </row>
    <row r="405" spans="1:15" ht="16.5">
      <c r="A405" s="3745"/>
      <c r="B405" s="3426"/>
      <c r="C405" s="3745"/>
      <c r="D405" s="3745"/>
      <c r="E405" s="3745"/>
      <c r="F405" s="3745"/>
      <c r="G405" s="3745"/>
      <c r="H405" s="3745"/>
      <c r="I405" s="3745"/>
      <c r="J405" s="3745"/>
      <c r="K405" s="3745"/>
      <c r="L405" s="3745"/>
      <c r="M405" s="3745"/>
      <c r="N405" s="3745"/>
      <c r="O405" s="3745"/>
    </row>
    <row r="406" spans="1:15" ht="16.5">
      <c r="A406" s="3745"/>
      <c r="B406" s="3426"/>
      <c r="C406" s="3745"/>
      <c r="D406" s="3745"/>
      <c r="E406" s="3745"/>
      <c r="F406" s="3745"/>
      <c r="G406" s="3745"/>
      <c r="H406" s="3745"/>
      <c r="I406" s="3745"/>
      <c r="J406" s="3745"/>
      <c r="K406" s="3745"/>
      <c r="L406" s="3745"/>
      <c r="M406" s="3745"/>
      <c r="N406" s="3745"/>
      <c r="O406" s="3745"/>
    </row>
    <row r="407" spans="1:15" ht="16.5">
      <c r="A407" s="3745"/>
      <c r="B407" s="3426"/>
      <c r="C407" s="3745"/>
      <c r="D407" s="3745"/>
      <c r="E407" s="3745"/>
      <c r="F407" s="3745"/>
      <c r="G407" s="3745"/>
      <c r="H407" s="3745"/>
      <c r="I407" s="3745"/>
      <c r="J407" s="3745"/>
      <c r="K407" s="3745"/>
      <c r="L407" s="3745"/>
      <c r="M407" s="3745"/>
      <c r="N407" s="3745"/>
      <c r="O407" s="3745"/>
    </row>
    <row r="408" spans="1:15" ht="16.5">
      <c r="A408" s="3745"/>
      <c r="B408" s="3426"/>
      <c r="C408" s="3745"/>
      <c r="D408" s="3745"/>
      <c r="E408" s="3745"/>
      <c r="F408" s="3745"/>
      <c r="G408" s="3745"/>
      <c r="H408" s="3745"/>
      <c r="I408" s="3745"/>
      <c r="J408" s="3745"/>
      <c r="K408" s="3745"/>
      <c r="L408" s="3745"/>
      <c r="M408" s="3745"/>
      <c r="N408" s="3745"/>
      <c r="O408" s="3745"/>
    </row>
    <row r="409" spans="1:15" ht="16.5">
      <c r="A409" s="3745"/>
      <c r="B409" s="3426"/>
      <c r="C409" s="3745"/>
      <c r="D409" s="3745"/>
      <c r="E409" s="3745"/>
      <c r="F409" s="3745"/>
      <c r="G409" s="3745"/>
      <c r="H409" s="3745"/>
      <c r="I409" s="3745"/>
      <c r="J409" s="3745"/>
      <c r="K409" s="3745"/>
      <c r="L409" s="3745"/>
      <c r="M409" s="3745"/>
      <c r="N409" s="3745"/>
      <c r="O409" s="3745"/>
    </row>
    <row r="410" spans="1:15" ht="16.5">
      <c r="A410" s="3745"/>
      <c r="B410" s="3426"/>
      <c r="C410" s="3745"/>
      <c r="D410" s="3745"/>
      <c r="E410" s="3745"/>
      <c r="F410" s="3745"/>
      <c r="G410" s="3745"/>
      <c r="H410" s="3745"/>
      <c r="I410" s="3745"/>
      <c r="J410" s="3745"/>
      <c r="K410" s="3745"/>
      <c r="L410" s="3745"/>
      <c r="M410" s="3745"/>
      <c r="N410" s="3745"/>
      <c r="O410" s="3745"/>
    </row>
    <row r="411" spans="1:15" ht="16.5">
      <c r="A411" s="3745"/>
      <c r="B411" s="3426"/>
      <c r="C411" s="3745"/>
      <c r="D411" s="3745"/>
      <c r="E411" s="3745"/>
      <c r="F411" s="3745"/>
      <c r="G411" s="3745"/>
      <c r="H411" s="3745"/>
      <c r="I411" s="3745"/>
      <c r="J411" s="3745"/>
      <c r="K411" s="3745"/>
      <c r="L411" s="3745"/>
      <c r="M411" s="3745"/>
      <c r="N411" s="3745"/>
      <c r="O411" s="3745"/>
    </row>
    <row r="412" spans="1:15" ht="16.5">
      <c r="A412" s="3745"/>
      <c r="B412" s="3426"/>
      <c r="C412" s="3745"/>
      <c r="D412" s="3745"/>
      <c r="E412" s="3745"/>
      <c r="F412" s="3745"/>
      <c r="G412" s="3745"/>
      <c r="H412" s="3745"/>
      <c r="I412" s="3745"/>
      <c r="J412" s="3745"/>
      <c r="K412" s="3745"/>
      <c r="L412" s="3745"/>
      <c r="M412" s="3745"/>
      <c r="N412" s="3745"/>
      <c r="O412" s="3745"/>
    </row>
    <row r="413" spans="1:15" ht="16.5">
      <c r="A413" s="3745"/>
      <c r="B413" s="3426"/>
      <c r="C413" s="3745"/>
      <c r="D413" s="3745"/>
      <c r="E413" s="3745"/>
      <c r="F413" s="3745"/>
      <c r="G413" s="3745"/>
      <c r="H413" s="3745"/>
      <c r="I413" s="3745"/>
      <c r="J413" s="3745"/>
      <c r="K413" s="3745"/>
      <c r="L413" s="3745"/>
      <c r="M413" s="3745"/>
      <c r="N413" s="3745"/>
      <c r="O413" s="3745"/>
    </row>
    <row r="414" spans="1:15" ht="16.5">
      <c r="A414" s="3745"/>
      <c r="B414" s="3426"/>
      <c r="C414" s="3745"/>
      <c r="D414" s="3745"/>
      <c r="E414" s="3745"/>
      <c r="F414" s="3745"/>
      <c r="G414" s="3745"/>
      <c r="H414" s="3745"/>
      <c r="I414" s="3745"/>
      <c r="J414" s="3745"/>
      <c r="K414" s="3745"/>
      <c r="L414" s="3745"/>
      <c r="M414" s="3745"/>
      <c r="N414" s="3745"/>
      <c r="O414" s="3745"/>
    </row>
    <row r="415" spans="1:15" ht="16.5">
      <c r="A415" s="3745"/>
      <c r="B415" s="3426"/>
      <c r="C415" s="3745"/>
      <c r="D415" s="3745"/>
      <c r="E415" s="3745"/>
      <c r="F415" s="3745"/>
      <c r="G415" s="3745"/>
      <c r="H415" s="3745"/>
      <c r="I415" s="3745"/>
      <c r="J415" s="3745"/>
      <c r="K415" s="3745"/>
      <c r="L415" s="3745"/>
      <c r="M415" s="3745"/>
      <c r="N415" s="3745"/>
      <c r="O415" s="3745"/>
    </row>
    <row r="416" spans="1:15" ht="16.5">
      <c r="A416" s="3745"/>
      <c r="B416" s="3426"/>
      <c r="C416" s="3745"/>
      <c r="D416" s="3745"/>
      <c r="E416" s="3745"/>
      <c r="F416" s="3745"/>
      <c r="G416" s="3745"/>
      <c r="H416" s="3745"/>
      <c r="I416" s="3745"/>
      <c r="J416" s="3745"/>
      <c r="K416" s="3745"/>
      <c r="L416" s="3745"/>
      <c r="M416" s="3745"/>
      <c r="N416" s="3745"/>
      <c r="O416" s="3745"/>
    </row>
    <row r="417" spans="1:15" ht="16.5">
      <c r="A417" s="3745"/>
      <c r="B417" s="3426"/>
      <c r="C417" s="3745"/>
      <c r="D417" s="3745"/>
      <c r="E417" s="3745"/>
      <c r="F417" s="3745"/>
      <c r="G417" s="3745"/>
      <c r="H417" s="3745"/>
      <c r="I417" s="3745"/>
      <c r="J417" s="3745"/>
      <c r="K417" s="3745"/>
      <c r="L417" s="3745"/>
      <c r="M417" s="3745"/>
      <c r="N417" s="3745"/>
      <c r="O417" s="3745"/>
    </row>
    <row r="418" spans="1:15" ht="16.5">
      <c r="A418" s="3745"/>
      <c r="B418" s="3426"/>
      <c r="C418" s="3745"/>
      <c r="D418" s="3745"/>
      <c r="E418" s="3745"/>
      <c r="F418" s="3745"/>
      <c r="G418" s="3745"/>
      <c r="H418" s="3745"/>
      <c r="I418" s="3745"/>
      <c r="J418" s="3745"/>
      <c r="K418" s="3745"/>
      <c r="L418" s="3745"/>
      <c r="M418" s="3745"/>
      <c r="N418" s="3745"/>
      <c r="O418" s="3745"/>
    </row>
    <row r="419" spans="1:15" ht="16.5">
      <c r="A419" s="3745"/>
      <c r="B419" s="3426"/>
      <c r="C419" s="3745"/>
      <c r="D419" s="3745"/>
      <c r="E419" s="3745"/>
      <c r="F419" s="3745"/>
      <c r="G419" s="3745"/>
      <c r="H419" s="3745"/>
      <c r="I419" s="3745"/>
      <c r="J419" s="3745"/>
      <c r="K419" s="3745"/>
      <c r="L419" s="3745"/>
      <c r="M419" s="3745"/>
      <c r="N419" s="3745"/>
      <c r="O419" s="3745"/>
    </row>
    <row r="420" spans="1:15" ht="16.5">
      <c r="A420" s="3745"/>
      <c r="B420" s="3426"/>
      <c r="C420" s="3745"/>
      <c r="D420" s="3745"/>
      <c r="E420" s="3745"/>
      <c r="F420" s="3745"/>
      <c r="G420" s="3745"/>
      <c r="H420" s="3745"/>
      <c r="I420" s="3745"/>
      <c r="J420" s="3745"/>
      <c r="K420" s="3745"/>
      <c r="L420" s="3745"/>
      <c r="M420" s="3745"/>
      <c r="N420" s="3745"/>
      <c r="O420" s="3745"/>
    </row>
    <row r="421" spans="1:15" ht="16.5">
      <c r="A421" s="3745"/>
      <c r="B421" s="3426"/>
      <c r="C421" s="3745"/>
      <c r="D421" s="3745"/>
      <c r="E421" s="3745"/>
      <c r="F421" s="3745"/>
      <c r="G421" s="3745"/>
      <c r="H421" s="3745"/>
      <c r="I421" s="3745"/>
      <c r="J421" s="3745"/>
      <c r="K421" s="3745"/>
      <c r="L421" s="3745"/>
      <c r="M421" s="3745"/>
      <c r="N421" s="3745"/>
      <c r="O421" s="3745"/>
    </row>
    <row r="422" spans="1:15" ht="16.5">
      <c r="A422" s="3745"/>
      <c r="B422" s="3426"/>
      <c r="C422" s="3745"/>
      <c r="D422" s="3745"/>
      <c r="E422" s="3745"/>
      <c r="F422" s="3745"/>
      <c r="G422" s="3745"/>
      <c r="H422" s="3745"/>
      <c r="I422" s="3745"/>
      <c r="J422" s="3745"/>
      <c r="K422" s="3745"/>
      <c r="L422" s="3745"/>
      <c r="M422" s="3745"/>
      <c r="N422" s="3745"/>
      <c r="O422" s="3745"/>
    </row>
    <row r="423" spans="1:15" ht="16.5">
      <c r="A423" s="3745"/>
      <c r="B423" s="3426"/>
      <c r="C423" s="3745"/>
      <c r="D423" s="3745"/>
      <c r="E423" s="3745"/>
      <c r="F423" s="3745"/>
      <c r="G423" s="3745"/>
      <c r="H423" s="3745"/>
      <c r="I423" s="3745"/>
      <c r="J423" s="3745"/>
      <c r="K423" s="3745"/>
      <c r="L423" s="3745"/>
      <c r="M423" s="3745"/>
      <c r="N423" s="3745"/>
      <c r="O423" s="3745"/>
    </row>
    <row r="424" spans="1:15" ht="16.5">
      <c r="A424" s="3745"/>
      <c r="B424" s="3426"/>
      <c r="C424" s="3745"/>
      <c r="D424" s="3745"/>
      <c r="E424" s="3745"/>
      <c r="F424" s="3745"/>
      <c r="G424" s="3745"/>
      <c r="H424" s="3745"/>
      <c r="I424" s="3745"/>
      <c r="J424" s="3745"/>
      <c r="K424" s="3745"/>
      <c r="L424" s="3745"/>
      <c r="M424" s="3745"/>
      <c r="N424" s="3745"/>
      <c r="O424" s="3745"/>
    </row>
    <row r="425" spans="1:15" ht="16.5">
      <c r="A425" s="3745"/>
      <c r="B425" s="3426"/>
      <c r="C425" s="3745"/>
      <c r="D425" s="3745"/>
      <c r="E425" s="3745"/>
      <c r="F425" s="3745"/>
      <c r="G425" s="3745"/>
      <c r="H425" s="3745"/>
      <c r="I425" s="3745"/>
      <c r="J425" s="3745"/>
      <c r="K425" s="3745"/>
      <c r="L425" s="3745"/>
      <c r="M425" s="3745"/>
      <c r="N425" s="3745"/>
      <c r="O425" s="3745"/>
    </row>
    <row r="426" spans="1:15" ht="16.5">
      <c r="A426" s="3745"/>
      <c r="B426" s="3426"/>
      <c r="C426" s="3745"/>
      <c r="D426" s="3745"/>
      <c r="E426" s="3745"/>
      <c r="F426" s="3745"/>
      <c r="G426" s="3745"/>
      <c r="H426" s="3745"/>
      <c r="I426" s="3745"/>
      <c r="J426" s="3745"/>
      <c r="K426" s="3745"/>
      <c r="L426" s="3745"/>
      <c r="M426" s="3745"/>
      <c r="N426" s="3745"/>
      <c r="O426" s="3745"/>
    </row>
    <row r="427" spans="1:15" ht="16.5">
      <c r="A427" s="3745"/>
      <c r="B427" s="3426"/>
      <c r="C427" s="3745"/>
      <c r="D427" s="3745"/>
      <c r="E427" s="3745"/>
      <c r="F427" s="3745"/>
      <c r="G427" s="3745"/>
      <c r="H427" s="3745"/>
      <c r="I427" s="3745"/>
      <c r="J427" s="3745"/>
      <c r="K427" s="3745"/>
      <c r="L427" s="3745"/>
      <c r="M427" s="3745"/>
      <c r="N427" s="3745"/>
      <c r="O427" s="3745"/>
    </row>
    <row r="428" spans="1:15" ht="16.5">
      <c r="A428" s="3745"/>
      <c r="B428" s="3426"/>
      <c r="C428" s="3745"/>
      <c r="D428" s="3745"/>
      <c r="E428" s="3745"/>
      <c r="F428" s="3745"/>
      <c r="G428" s="3745"/>
      <c r="H428" s="3745"/>
      <c r="I428" s="3745"/>
      <c r="J428" s="3745"/>
      <c r="K428" s="3745"/>
      <c r="L428" s="3745"/>
      <c r="M428" s="3745"/>
      <c r="N428" s="3745"/>
      <c r="O428" s="3745"/>
    </row>
    <row r="429" spans="1:15" ht="16.5">
      <c r="A429" s="3745"/>
      <c r="B429" s="3426"/>
      <c r="C429" s="3745"/>
      <c r="D429" s="3745"/>
      <c r="E429" s="3745"/>
      <c r="F429" s="3745"/>
      <c r="G429" s="3745"/>
      <c r="H429" s="3745"/>
      <c r="I429" s="3745"/>
      <c r="J429" s="3745"/>
      <c r="K429" s="3745"/>
      <c r="L429" s="3745"/>
      <c r="M429" s="3745"/>
      <c r="N429" s="3745"/>
      <c r="O429" s="3745"/>
    </row>
    <row r="430" spans="1:15" ht="16.5">
      <c r="A430" s="3745"/>
      <c r="B430" s="3426"/>
      <c r="C430" s="3745"/>
      <c r="D430" s="3745"/>
      <c r="E430" s="3745"/>
      <c r="F430" s="3745"/>
      <c r="G430" s="3745"/>
      <c r="H430" s="3745"/>
      <c r="I430" s="3745"/>
      <c r="J430" s="3745"/>
      <c r="K430" s="3745"/>
      <c r="L430" s="3745"/>
      <c r="M430" s="3745"/>
      <c r="N430" s="3745"/>
      <c r="O430" s="3745"/>
    </row>
    <row r="431" spans="1:15" ht="16.5">
      <c r="A431" s="3745"/>
      <c r="B431" s="3426"/>
      <c r="C431" s="3745"/>
      <c r="D431" s="3745"/>
      <c r="E431" s="3745"/>
      <c r="F431" s="3745"/>
      <c r="G431" s="3745"/>
      <c r="H431" s="3745"/>
      <c r="I431" s="3745"/>
      <c r="J431" s="3745"/>
      <c r="K431" s="3745"/>
      <c r="L431" s="3745"/>
      <c r="M431" s="3745"/>
      <c r="N431" s="3745"/>
      <c r="O431" s="3745"/>
    </row>
    <row r="432" spans="1:15" ht="16.5">
      <c r="A432" s="3745"/>
      <c r="B432" s="3426"/>
      <c r="C432" s="3745"/>
      <c r="D432" s="3745"/>
      <c r="E432" s="3745"/>
      <c r="F432" s="3745"/>
      <c r="G432" s="3745"/>
      <c r="H432" s="3745"/>
      <c r="I432" s="3745"/>
      <c r="J432" s="3745"/>
      <c r="K432" s="3745"/>
      <c r="L432" s="3745"/>
      <c r="M432" s="3745"/>
      <c r="N432" s="3745"/>
      <c r="O432" s="3745"/>
    </row>
    <row r="433" spans="1:15" ht="16.5">
      <c r="A433" s="3745"/>
      <c r="B433" s="3426"/>
      <c r="C433" s="3745"/>
      <c r="D433" s="3745"/>
      <c r="E433" s="3745"/>
      <c r="F433" s="3745"/>
      <c r="G433" s="3745"/>
      <c r="H433" s="3745"/>
      <c r="I433" s="3745"/>
      <c r="J433" s="3745"/>
      <c r="K433" s="3745"/>
      <c r="L433" s="3745"/>
      <c r="M433" s="3745"/>
      <c r="N433" s="3745"/>
      <c r="O433" s="3745"/>
    </row>
    <row r="434" spans="1:15" ht="16.5">
      <c r="A434" s="3745"/>
      <c r="B434" s="3426"/>
      <c r="C434" s="3745"/>
      <c r="D434" s="3745"/>
      <c r="E434" s="3745"/>
      <c r="F434" s="3745"/>
      <c r="G434" s="3745"/>
      <c r="H434" s="3745"/>
      <c r="I434" s="3745"/>
      <c r="J434" s="3745"/>
      <c r="K434" s="3745"/>
      <c r="L434" s="3745"/>
      <c r="M434" s="3745"/>
      <c r="N434" s="3745"/>
      <c r="O434" s="3745"/>
    </row>
    <row r="435" spans="1:15" ht="16.5">
      <c r="A435" s="3745"/>
      <c r="B435" s="3426"/>
      <c r="C435" s="3745"/>
      <c r="D435" s="3745"/>
      <c r="E435" s="3745"/>
      <c r="F435" s="3745"/>
      <c r="G435" s="3745"/>
      <c r="H435" s="3745"/>
      <c r="I435" s="3745"/>
      <c r="J435" s="3745"/>
      <c r="K435" s="3745"/>
      <c r="L435" s="3745"/>
      <c r="M435" s="3745"/>
      <c r="N435" s="3745"/>
      <c r="O435" s="3745"/>
    </row>
    <row r="436" spans="1:15" ht="16.5">
      <c r="A436" s="3745"/>
      <c r="B436" s="3426"/>
      <c r="C436" s="3745"/>
      <c r="D436" s="3745"/>
      <c r="E436" s="3745"/>
      <c r="F436" s="3745"/>
      <c r="G436" s="3745"/>
      <c r="H436" s="3745"/>
      <c r="I436" s="3745"/>
      <c r="J436" s="3745"/>
      <c r="K436" s="3745"/>
      <c r="L436" s="3745"/>
      <c r="M436" s="3745"/>
      <c r="N436" s="3745"/>
      <c r="O436" s="3745"/>
    </row>
    <row r="437" spans="1:15" ht="16.5">
      <c r="A437" s="3745"/>
      <c r="B437" s="3426"/>
      <c r="C437" s="3745"/>
      <c r="D437" s="3745"/>
      <c r="E437" s="3745"/>
      <c r="F437" s="3745"/>
      <c r="G437" s="3745"/>
      <c r="H437" s="3745"/>
      <c r="I437" s="3745"/>
      <c r="J437" s="3745"/>
      <c r="K437" s="3745"/>
      <c r="L437" s="3745"/>
      <c r="M437" s="3745"/>
      <c r="N437" s="3745"/>
      <c r="O437" s="3745"/>
    </row>
    <row r="438" spans="1:15" ht="16.5">
      <c r="A438" s="3745"/>
      <c r="B438" s="3426"/>
      <c r="C438" s="3745"/>
      <c r="D438" s="3745"/>
      <c r="E438" s="3745"/>
      <c r="F438" s="3745"/>
      <c r="G438" s="3745"/>
      <c r="H438" s="3745"/>
      <c r="I438" s="3745"/>
      <c r="J438" s="3745"/>
      <c r="K438" s="3745"/>
      <c r="L438" s="3745"/>
      <c r="M438" s="3745"/>
      <c r="N438" s="3745"/>
      <c r="O438" s="3745"/>
    </row>
    <row r="439" spans="1:15" ht="16.5">
      <c r="A439" s="3745"/>
      <c r="B439" s="3426"/>
      <c r="C439" s="3745"/>
      <c r="D439" s="3745"/>
      <c r="E439" s="3745"/>
      <c r="F439" s="3745"/>
      <c r="G439" s="3745"/>
      <c r="H439" s="3745"/>
      <c r="I439" s="3745"/>
      <c r="J439" s="3745"/>
      <c r="K439" s="3745"/>
      <c r="L439" s="3745"/>
      <c r="M439" s="3745"/>
      <c r="N439" s="3745"/>
      <c r="O439" s="3745"/>
    </row>
    <row r="440" spans="1:15" ht="16.5">
      <c r="A440" s="3745"/>
      <c r="B440" s="3426"/>
      <c r="C440" s="3745"/>
      <c r="D440" s="3745"/>
      <c r="E440" s="3745"/>
      <c r="F440" s="3745"/>
      <c r="G440" s="3745"/>
      <c r="H440" s="3745"/>
      <c r="I440" s="3745"/>
      <c r="J440" s="3745"/>
      <c r="K440" s="3745"/>
      <c r="L440" s="3745"/>
      <c r="M440" s="3745"/>
      <c r="N440" s="3745"/>
      <c r="O440" s="3745"/>
    </row>
    <row r="441" spans="1:15" ht="16.5">
      <c r="A441" s="3745"/>
      <c r="B441" s="3426"/>
      <c r="C441" s="3745"/>
      <c r="D441" s="3745"/>
      <c r="E441" s="3745"/>
      <c r="F441" s="3745"/>
      <c r="G441" s="3745"/>
      <c r="H441" s="3745"/>
      <c r="I441" s="3745"/>
      <c r="J441" s="3745"/>
      <c r="K441" s="3745"/>
      <c r="L441" s="3745"/>
      <c r="M441" s="3745"/>
      <c r="N441" s="3745"/>
      <c r="O441" s="3745"/>
    </row>
    <row r="442" spans="1:15" ht="16.5">
      <c r="A442" s="3745"/>
      <c r="B442" s="3426"/>
      <c r="C442" s="3745"/>
      <c r="D442" s="3745"/>
      <c r="E442" s="3745"/>
      <c r="F442" s="3745"/>
      <c r="G442" s="3745"/>
      <c r="H442" s="3745"/>
      <c r="I442" s="3745"/>
      <c r="J442" s="3745"/>
      <c r="K442" s="3745"/>
      <c r="L442" s="3745"/>
      <c r="M442" s="3745"/>
      <c r="N442" s="3745"/>
      <c r="O442" s="3745"/>
    </row>
    <row r="443" spans="1:15" ht="16.5">
      <c r="A443" s="3745"/>
      <c r="B443" s="3426"/>
      <c r="C443" s="3745"/>
      <c r="D443" s="3745"/>
      <c r="E443" s="3745"/>
      <c r="F443" s="3745"/>
      <c r="G443" s="3745"/>
      <c r="H443" s="3745"/>
      <c r="I443" s="3745"/>
      <c r="J443" s="3745"/>
      <c r="K443" s="3745"/>
      <c r="L443" s="3745"/>
      <c r="M443" s="3745"/>
      <c r="N443" s="3745"/>
      <c r="O443" s="3745"/>
    </row>
    <row r="444" spans="1:15" ht="16.5">
      <c r="A444" s="3745"/>
      <c r="B444" s="3426"/>
      <c r="C444" s="3745"/>
      <c r="D444" s="3745"/>
      <c r="E444" s="3745"/>
      <c r="F444" s="3745"/>
      <c r="G444" s="3745"/>
      <c r="H444" s="3745"/>
      <c r="I444" s="3745"/>
      <c r="J444" s="3745"/>
      <c r="K444" s="3745"/>
      <c r="L444" s="3745"/>
      <c r="M444" s="3745"/>
      <c r="N444" s="3745"/>
      <c r="O444" s="3745"/>
    </row>
    <row r="445" spans="1:15" ht="16.5">
      <c r="A445" s="3745"/>
      <c r="B445" s="3426"/>
      <c r="C445" s="3745"/>
      <c r="D445" s="3745"/>
      <c r="E445" s="3745"/>
      <c r="F445" s="3745"/>
      <c r="G445" s="3745"/>
      <c r="H445" s="3745"/>
      <c r="I445" s="3745"/>
      <c r="J445" s="3745"/>
      <c r="K445" s="3745"/>
      <c r="L445" s="3745"/>
      <c r="M445" s="3745"/>
      <c r="N445" s="3745"/>
      <c r="O445" s="3745"/>
    </row>
    <row r="446" spans="1:15" ht="16.5">
      <c r="A446" s="3745"/>
      <c r="B446" s="3426"/>
      <c r="C446" s="3745"/>
      <c r="D446" s="3745"/>
      <c r="E446" s="3745"/>
      <c r="F446" s="3745"/>
      <c r="G446" s="3745"/>
      <c r="H446" s="3745"/>
      <c r="I446" s="3745"/>
      <c r="J446" s="3745"/>
      <c r="K446" s="3745"/>
      <c r="L446" s="3745"/>
      <c r="M446" s="3745"/>
      <c r="N446" s="3745"/>
      <c r="O446" s="3745"/>
    </row>
    <row r="447" spans="1:15" ht="16.5">
      <c r="A447" s="3745"/>
      <c r="B447" s="3426"/>
      <c r="C447" s="3745"/>
      <c r="D447" s="3745"/>
      <c r="E447" s="3745"/>
      <c r="F447" s="3745"/>
      <c r="G447" s="3745"/>
      <c r="H447" s="3745"/>
      <c r="I447" s="3745"/>
      <c r="J447" s="3745"/>
      <c r="K447" s="3745"/>
      <c r="L447" s="3745"/>
      <c r="M447" s="3745"/>
      <c r="N447" s="3745"/>
      <c r="O447" s="3745"/>
    </row>
    <row r="448" spans="1:15" ht="16.5">
      <c r="A448" s="3745"/>
      <c r="B448" s="3426"/>
      <c r="C448" s="3745"/>
      <c r="D448" s="3745"/>
      <c r="E448" s="3745"/>
      <c r="F448" s="3745"/>
      <c r="G448" s="3745"/>
      <c r="H448" s="3745"/>
      <c r="I448" s="3745"/>
      <c r="J448" s="3745"/>
      <c r="K448" s="3745"/>
      <c r="L448" s="3745"/>
      <c r="M448" s="3745"/>
      <c r="N448" s="3745"/>
      <c r="O448" s="3745"/>
    </row>
    <row r="449" spans="1:15" ht="16.5">
      <c r="A449" s="3745"/>
      <c r="B449" s="3426"/>
      <c r="C449" s="3745"/>
      <c r="D449" s="3745"/>
      <c r="E449" s="3745"/>
      <c r="F449" s="3745"/>
      <c r="G449" s="3745"/>
      <c r="H449" s="3745"/>
      <c r="I449" s="3745"/>
      <c r="J449" s="3745"/>
      <c r="K449" s="3745"/>
      <c r="L449" s="3745"/>
      <c r="M449" s="3745"/>
      <c r="N449" s="3745"/>
      <c r="O449" s="3745"/>
    </row>
    <row r="450" spans="1:15" ht="16.5">
      <c r="A450" s="3745"/>
      <c r="B450" s="3426"/>
      <c r="C450" s="3745"/>
      <c r="D450" s="3745"/>
      <c r="E450" s="3745"/>
      <c r="F450" s="3745"/>
      <c r="G450" s="3745"/>
      <c r="H450" s="3745"/>
      <c r="I450" s="3745"/>
      <c r="J450" s="3745"/>
      <c r="K450" s="3745"/>
      <c r="L450" s="3745"/>
      <c r="M450" s="3745"/>
      <c r="N450" s="3745"/>
      <c r="O450" s="3745"/>
    </row>
    <row r="451" spans="1:15" ht="16.5">
      <c r="A451" s="3745"/>
      <c r="B451" s="3426"/>
      <c r="C451" s="3745"/>
      <c r="D451" s="3745"/>
      <c r="E451" s="3745"/>
      <c r="F451" s="3745"/>
      <c r="G451" s="3745"/>
      <c r="H451" s="3745"/>
      <c r="I451" s="3745"/>
      <c r="J451" s="3745"/>
      <c r="K451" s="3745"/>
      <c r="L451" s="3745"/>
      <c r="M451" s="3745"/>
      <c r="N451" s="3745"/>
      <c r="O451" s="3745"/>
    </row>
    <row r="452" spans="1:15" ht="16.5">
      <c r="A452" s="3745"/>
      <c r="B452" s="3426"/>
      <c r="C452" s="3745"/>
      <c r="D452" s="3745"/>
      <c r="E452" s="3745"/>
      <c r="F452" s="3745"/>
      <c r="G452" s="3745"/>
      <c r="H452" s="3745"/>
      <c r="I452" s="3745"/>
      <c r="J452" s="3745"/>
      <c r="K452" s="3745"/>
      <c r="L452" s="3745"/>
      <c r="M452" s="3745"/>
      <c r="N452" s="3745"/>
      <c r="O452" s="3745"/>
    </row>
    <row r="453" spans="1:15" ht="16.5">
      <c r="A453" s="3745"/>
      <c r="B453" s="3426"/>
      <c r="C453" s="3745"/>
      <c r="D453" s="3745"/>
      <c r="E453" s="3745"/>
      <c r="F453" s="3745"/>
      <c r="G453" s="3745"/>
      <c r="H453" s="3745"/>
      <c r="I453" s="3745"/>
      <c r="J453" s="3745"/>
      <c r="K453" s="3745"/>
      <c r="L453" s="3745"/>
      <c r="M453" s="3745"/>
      <c r="N453" s="3745"/>
      <c r="O453" s="3745"/>
    </row>
    <row r="454" spans="1:15" ht="16.5">
      <c r="A454" s="3745"/>
      <c r="B454" s="3426"/>
      <c r="C454" s="3745"/>
      <c r="D454" s="3745"/>
      <c r="E454" s="3745"/>
      <c r="F454" s="3745"/>
      <c r="G454" s="3745"/>
      <c r="H454" s="3745"/>
      <c r="I454" s="3745"/>
      <c r="J454" s="3745"/>
      <c r="K454" s="3745"/>
      <c r="L454" s="3745"/>
      <c r="M454" s="3745"/>
      <c r="N454" s="3745"/>
      <c r="O454" s="3745"/>
    </row>
    <row r="455" spans="1:15" ht="16.5">
      <c r="A455" s="3745"/>
      <c r="B455" s="3426"/>
      <c r="C455" s="3745"/>
      <c r="D455" s="3745"/>
      <c r="E455" s="3745"/>
      <c r="F455" s="3745"/>
      <c r="G455" s="3745"/>
      <c r="H455" s="3745"/>
      <c r="I455" s="3745"/>
      <c r="J455" s="3745"/>
      <c r="K455" s="3745"/>
      <c r="L455" s="3745"/>
      <c r="M455" s="3745"/>
      <c r="N455" s="3745"/>
      <c r="O455" s="3745"/>
    </row>
    <row r="456" spans="1:15" ht="16.5">
      <c r="A456" s="3745"/>
      <c r="B456" s="3426"/>
      <c r="C456" s="3745"/>
      <c r="D456" s="3745"/>
      <c r="E456" s="3745"/>
      <c r="F456" s="3745"/>
      <c r="G456" s="3745"/>
      <c r="H456" s="3745"/>
      <c r="I456" s="3745"/>
      <c r="J456" s="3745"/>
      <c r="K456" s="3745"/>
      <c r="L456" s="3745"/>
      <c r="M456" s="3745"/>
      <c r="N456" s="3745"/>
      <c r="O456" s="3745"/>
    </row>
    <row r="457" spans="1:15" ht="16.5">
      <c r="A457" s="3745"/>
      <c r="B457" s="3426"/>
      <c r="C457" s="3745"/>
      <c r="D457" s="3745"/>
      <c r="E457" s="3745"/>
      <c r="F457" s="3745"/>
      <c r="G457" s="3745"/>
      <c r="H457" s="3745"/>
      <c r="I457" s="3745"/>
      <c r="J457" s="3745"/>
      <c r="K457" s="3745"/>
      <c r="L457" s="3745"/>
      <c r="M457" s="3745"/>
      <c r="N457" s="3745"/>
      <c r="O457" s="3745"/>
    </row>
    <row r="458" spans="1:15" ht="16.5">
      <c r="A458" s="3745"/>
      <c r="B458" s="3426"/>
      <c r="C458" s="3745"/>
      <c r="D458" s="3745"/>
      <c r="E458" s="3745"/>
      <c r="F458" s="3745"/>
      <c r="G458" s="3745"/>
      <c r="H458" s="3745"/>
      <c r="I458" s="3745"/>
      <c r="J458" s="3745"/>
      <c r="K458" s="3745"/>
      <c r="L458" s="3745"/>
      <c r="M458" s="3745"/>
      <c r="N458" s="3745"/>
      <c r="O458" s="3745"/>
    </row>
    <row r="459" spans="1:15" ht="16.5">
      <c r="A459" s="3745"/>
      <c r="B459" s="3426"/>
      <c r="C459" s="3745"/>
      <c r="D459" s="3745"/>
      <c r="E459" s="3745"/>
      <c r="F459" s="3745"/>
      <c r="G459" s="3745"/>
      <c r="H459" s="3745"/>
      <c r="I459" s="3745"/>
      <c r="J459" s="3745"/>
      <c r="K459" s="3745"/>
      <c r="L459" s="3745"/>
      <c r="M459" s="3745"/>
      <c r="N459" s="3745"/>
      <c r="O459" s="3745"/>
    </row>
    <row r="460" spans="1:15" ht="16.5">
      <c r="A460" s="3745"/>
      <c r="B460" s="3426"/>
      <c r="C460" s="3745"/>
      <c r="D460" s="3745"/>
      <c r="E460" s="3745"/>
      <c r="F460" s="3745"/>
      <c r="G460" s="3745"/>
      <c r="H460" s="3745"/>
      <c r="I460" s="3745"/>
      <c r="J460" s="3745"/>
      <c r="K460" s="3745"/>
      <c r="L460" s="3745"/>
      <c r="M460" s="3745"/>
      <c r="N460" s="3745"/>
      <c r="O460" s="3745"/>
    </row>
    <row r="461" spans="1:15" ht="16.5">
      <c r="A461" s="3745"/>
      <c r="B461" s="3426"/>
      <c r="C461" s="3745"/>
      <c r="D461" s="3745"/>
      <c r="E461" s="3745"/>
      <c r="F461" s="3745"/>
      <c r="G461" s="3745"/>
      <c r="H461" s="3745"/>
      <c r="I461" s="3745"/>
      <c r="J461" s="3745"/>
      <c r="K461" s="3745"/>
      <c r="L461" s="3745"/>
      <c r="M461" s="3745"/>
      <c r="N461" s="3745"/>
      <c r="O461" s="3745"/>
    </row>
    <row r="462" spans="1:15" ht="16.5">
      <c r="A462" s="3745"/>
      <c r="B462" s="3426"/>
      <c r="C462" s="3745"/>
      <c r="D462" s="3745"/>
      <c r="E462" s="3745"/>
      <c r="F462" s="3745"/>
      <c r="G462" s="3745"/>
      <c r="H462" s="3745"/>
      <c r="I462" s="3745"/>
      <c r="J462" s="3745"/>
      <c r="K462" s="3745"/>
      <c r="L462" s="3745"/>
      <c r="M462" s="3745"/>
      <c r="N462" s="3745"/>
      <c r="O462" s="3745"/>
    </row>
    <row r="463" spans="1:15" ht="16.5">
      <c r="A463" s="3745"/>
      <c r="B463" s="3426"/>
      <c r="C463" s="3745"/>
      <c r="D463" s="3745"/>
      <c r="E463" s="3745"/>
      <c r="F463" s="3745"/>
      <c r="G463" s="3745"/>
      <c r="H463" s="3745"/>
      <c r="I463" s="3745"/>
      <c r="J463" s="3745"/>
      <c r="K463" s="3745"/>
      <c r="L463" s="3745"/>
      <c r="M463" s="3745"/>
      <c r="N463" s="3745"/>
      <c r="O463" s="3745"/>
    </row>
    <row r="464" spans="1:15" ht="16.5">
      <c r="A464" s="3745"/>
      <c r="B464" s="3426"/>
      <c r="C464" s="3745"/>
      <c r="D464" s="3745"/>
      <c r="E464" s="3745"/>
      <c r="F464" s="3745"/>
      <c r="G464" s="3745"/>
      <c r="H464" s="3745"/>
      <c r="I464" s="3745"/>
      <c r="J464" s="3745"/>
      <c r="K464" s="3745"/>
      <c r="L464" s="3745"/>
      <c r="M464" s="3745"/>
      <c r="N464" s="3745"/>
      <c r="O464" s="3745"/>
    </row>
    <row r="465" spans="1:15" ht="16.5">
      <c r="A465" s="3745"/>
      <c r="B465" s="3426"/>
      <c r="C465" s="3745"/>
      <c r="D465" s="3745"/>
      <c r="E465" s="3745"/>
      <c r="F465" s="3745"/>
      <c r="G465" s="3745"/>
      <c r="H465" s="3745"/>
      <c r="I465" s="3745"/>
      <c r="J465" s="3745"/>
      <c r="K465" s="3745"/>
      <c r="L465" s="3745"/>
      <c r="M465" s="3745"/>
      <c r="N465" s="3745"/>
      <c r="O465" s="3745"/>
    </row>
    <row r="466" spans="1:15" ht="16.5">
      <c r="A466" s="3745"/>
      <c r="B466" s="3426"/>
      <c r="C466" s="3745"/>
      <c r="D466" s="3745"/>
      <c r="E466" s="3745"/>
      <c r="F466" s="3745"/>
      <c r="G466" s="3745"/>
      <c r="H466" s="3745"/>
      <c r="I466" s="3745"/>
      <c r="J466" s="3745"/>
      <c r="K466" s="3745"/>
      <c r="L466" s="3745"/>
      <c r="M466" s="3745"/>
      <c r="N466" s="3745"/>
      <c r="O466" s="3745"/>
    </row>
    <row r="467" spans="1:15" ht="16.5">
      <c r="A467" s="3745"/>
      <c r="B467" s="3426"/>
      <c r="C467" s="3745"/>
      <c r="D467" s="3745"/>
      <c r="E467" s="3745"/>
      <c r="F467" s="3745"/>
      <c r="G467" s="3745"/>
      <c r="H467" s="3745"/>
      <c r="I467" s="3745"/>
      <c r="J467" s="3745"/>
      <c r="K467" s="3745"/>
      <c r="L467" s="3745"/>
      <c r="M467" s="3745"/>
      <c r="N467" s="3745"/>
      <c r="O467" s="3745"/>
    </row>
    <row r="468" spans="1:15" ht="16.5">
      <c r="A468" s="3745"/>
      <c r="B468" s="3426"/>
      <c r="C468" s="3745"/>
      <c r="D468" s="3745"/>
      <c r="E468" s="3745"/>
      <c r="F468" s="3745"/>
      <c r="G468" s="3745"/>
      <c r="H468" s="3745"/>
      <c r="I468" s="3745"/>
      <c r="J468" s="3745"/>
      <c r="K468" s="3745"/>
      <c r="L468" s="3745"/>
      <c r="M468" s="3745"/>
      <c r="N468" s="3745"/>
      <c r="O468" s="3745"/>
    </row>
    <row r="469" spans="1:15" ht="16.5">
      <c r="A469" s="3745"/>
      <c r="B469" s="3426"/>
      <c r="C469" s="3745"/>
      <c r="D469" s="3745"/>
      <c r="E469" s="3745"/>
      <c r="F469" s="3745"/>
      <c r="G469" s="3745"/>
      <c r="H469" s="3745"/>
      <c r="I469" s="3745"/>
      <c r="J469" s="3745"/>
      <c r="K469" s="3745"/>
      <c r="L469" s="3745"/>
      <c r="M469" s="3745"/>
      <c r="N469" s="3745"/>
      <c r="O469" s="3745"/>
    </row>
    <row r="470" spans="1:15" ht="16.5">
      <c r="A470" s="3745"/>
      <c r="B470" s="3426"/>
      <c r="C470" s="3745"/>
      <c r="D470" s="3745"/>
      <c r="E470" s="3745"/>
      <c r="F470" s="3745"/>
      <c r="G470" s="3745"/>
      <c r="H470" s="3745"/>
      <c r="I470" s="3745"/>
      <c r="J470" s="3745"/>
      <c r="K470" s="3745"/>
      <c r="L470" s="3745"/>
      <c r="M470" s="3745"/>
      <c r="N470" s="3745"/>
      <c r="O470" s="3745"/>
    </row>
    <row r="471" spans="1:15" ht="16.5">
      <c r="A471" s="3745"/>
      <c r="B471" s="3426"/>
      <c r="C471" s="3745"/>
      <c r="D471" s="3745"/>
      <c r="E471" s="3745"/>
      <c r="F471" s="3745"/>
      <c r="G471" s="3745"/>
      <c r="H471" s="3745"/>
      <c r="I471" s="3745"/>
      <c r="J471" s="3745"/>
      <c r="K471" s="3745"/>
      <c r="L471" s="3745"/>
      <c r="M471" s="3745"/>
      <c r="N471" s="3745"/>
      <c r="O471" s="3745"/>
    </row>
    <row r="472" spans="1:15" ht="16.5">
      <c r="A472" s="3745"/>
      <c r="B472" s="3426"/>
      <c r="C472" s="3745"/>
      <c r="D472" s="3745"/>
      <c r="E472" s="3745"/>
      <c r="F472" s="3745"/>
      <c r="G472" s="3745"/>
      <c r="H472" s="3745"/>
      <c r="I472" s="3745"/>
      <c r="J472" s="3745"/>
      <c r="K472" s="3745"/>
      <c r="L472" s="3745"/>
      <c r="M472" s="3745"/>
      <c r="N472" s="3745"/>
      <c r="O472" s="3745"/>
    </row>
    <row r="473" spans="1:15" ht="16.5">
      <c r="A473" s="3745"/>
      <c r="B473" s="3426"/>
      <c r="C473" s="3745"/>
      <c r="D473" s="3745"/>
      <c r="E473" s="3745"/>
      <c r="F473" s="3745"/>
      <c r="G473" s="3745"/>
      <c r="H473" s="3745"/>
      <c r="I473" s="3745"/>
      <c r="J473" s="3745"/>
      <c r="K473" s="3745"/>
      <c r="L473" s="3745"/>
      <c r="M473" s="3745"/>
      <c r="N473" s="3745"/>
      <c r="O473" s="3745"/>
    </row>
    <row r="474" spans="1:15" ht="16.5">
      <c r="A474" s="3745"/>
      <c r="B474" s="3426"/>
      <c r="C474" s="3745"/>
      <c r="D474" s="3745"/>
      <c r="E474" s="3745"/>
      <c r="F474" s="3745"/>
      <c r="G474" s="3745"/>
      <c r="H474" s="3745"/>
      <c r="I474" s="3745"/>
      <c r="J474" s="3745"/>
      <c r="K474" s="3745"/>
      <c r="L474" s="3745"/>
      <c r="M474" s="3745"/>
      <c r="N474" s="3745"/>
      <c r="O474" s="3745"/>
    </row>
    <row r="475" spans="1:15" ht="16.5">
      <c r="A475" s="3745"/>
      <c r="B475" s="3426"/>
      <c r="C475" s="3745"/>
      <c r="D475" s="3745"/>
      <c r="E475" s="3745"/>
      <c r="F475" s="3745"/>
      <c r="G475" s="3745"/>
      <c r="H475" s="3745"/>
      <c r="I475" s="3745"/>
      <c r="J475" s="3745"/>
      <c r="K475" s="3745"/>
      <c r="L475" s="3745"/>
      <c r="M475" s="3745"/>
      <c r="N475" s="3745"/>
      <c r="O475" s="3745"/>
    </row>
    <row r="476" spans="1:15" ht="16.5">
      <c r="A476" s="3745"/>
      <c r="B476" s="3426"/>
      <c r="C476" s="3745"/>
      <c r="D476" s="3745"/>
      <c r="E476" s="3745"/>
      <c r="F476" s="3745"/>
      <c r="G476" s="3745"/>
      <c r="H476" s="3745"/>
      <c r="I476" s="3745"/>
      <c r="J476" s="3745"/>
      <c r="K476" s="3745"/>
      <c r="L476" s="3745"/>
      <c r="M476" s="3745"/>
      <c r="N476" s="3745"/>
      <c r="O476" s="3745"/>
    </row>
    <row r="477" spans="1:15" ht="16.5">
      <c r="A477" s="3745"/>
      <c r="B477" s="3426"/>
      <c r="C477" s="3745"/>
      <c r="D477" s="3745"/>
      <c r="E477" s="3745"/>
      <c r="F477" s="3745"/>
      <c r="G477" s="3745"/>
      <c r="H477" s="3745"/>
      <c r="I477" s="3745"/>
      <c r="J477" s="3745"/>
      <c r="K477" s="3745"/>
      <c r="L477" s="3745"/>
      <c r="M477" s="3745"/>
      <c r="N477" s="3745"/>
      <c r="O477" s="3745"/>
    </row>
    <row r="478" spans="1:15" ht="16.5">
      <c r="A478" s="3745"/>
      <c r="B478" s="3426"/>
      <c r="C478" s="3745"/>
      <c r="D478" s="3745"/>
      <c r="E478" s="3745"/>
      <c r="F478" s="3745"/>
      <c r="G478" s="3745"/>
      <c r="H478" s="3745"/>
      <c r="I478" s="3745"/>
      <c r="J478" s="3745"/>
      <c r="K478" s="3745"/>
      <c r="L478" s="3745"/>
      <c r="M478" s="3745"/>
      <c r="N478" s="3745"/>
      <c r="O478" s="3745"/>
    </row>
    <row r="479" spans="1:15" ht="16.5">
      <c r="A479" s="3745"/>
      <c r="B479" s="3426"/>
      <c r="C479" s="3745"/>
      <c r="D479" s="3745"/>
      <c r="E479" s="3745"/>
      <c r="F479" s="3745"/>
      <c r="G479" s="3745"/>
      <c r="H479" s="3745"/>
      <c r="I479" s="3745"/>
      <c r="J479" s="3745"/>
      <c r="K479" s="3745"/>
      <c r="L479" s="3745"/>
      <c r="M479" s="3745"/>
      <c r="N479" s="3745"/>
      <c r="O479" s="3745"/>
    </row>
    <row r="480" spans="1:15" ht="16.5">
      <c r="A480" s="3745"/>
      <c r="B480" s="3426"/>
      <c r="C480" s="3745"/>
      <c r="D480" s="3745"/>
      <c r="E480" s="3745"/>
      <c r="F480" s="3745"/>
      <c r="G480" s="3745"/>
      <c r="H480" s="3745"/>
      <c r="I480" s="3745"/>
      <c r="J480" s="3745"/>
      <c r="K480" s="3745"/>
      <c r="L480" s="3745"/>
      <c r="M480" s="3745"/>
      <c r="N480" s="3745"/>
      <c r="O480" s="3745"/>
    </row>
    <row r="481" spans="1:15" ht="16.5">
      <c r="A481" s="3745"/>
      <c r="B481" s="3426"/>
      <c r="C481" s="3745"/>
      <c r="D481" s="3745"/>
      <c r="E481" s="3745"/>
      <c r="F481" s="3745"/>
      <c r="G481" s="3745"/>
      <c r="H481" s="3745"/>
      <c r="I481" s="3745"/>
      <c r="J481" s="3745"/>
      <c r="K481" s="3745"/>
      <c r="L481" s="3745"/>
      <c r="M481" s="3745"/>
      <c r="N481" s="3745"/>
      <c r="O481" s="3745"/>
    </row>
    <row r="482" spans="1:15" ht="16.5">
      <c r="A482" s="3745"/>
      <c r="B482" s="3426"/>
      <c r="C482" s="3745"/>
      <c r="D482" s="3745"/>
      <c r="E482" s="3745"/>
      <c r="F482" s="3745"/>
      <c r="G482" s="3745"/>
      <c r="H482" s="3745"/>
      <c r="I482" s="3745"/>
      <c r="J482" s="3745"/>
      <c r="K482" s="3745"/>
      <c r="L482" s="3745"/>
      <c r="M482" s="3745"/>
      <c r="N482" s="3745"/>
      <c r="O482" s="3745"/>
    </row>
    <row r="483" spans="1:15" ht="16.5">
      <c r="A483" s="3745"/>
      <c r="B483" s="3426"/>
      <c r="C483" s="3745"/>
      <c r="D483" s="3745"/>
      <c r="E483" s="3745"/>
      <c r="F483" s="3745"/>
      <c r="G483" s="3745"/>
      <c r="H483" s="3745"/>
      <c r="I483" s="3745"/>
      <c r="J483" s="3745"/>
      <c r="K483" s="3745"/>
      <c r="L483" s="3745"/>
      <c r="M483" s="3745"/>
      <c r="N483" s="3745"/>
      <c r="O483" s="3745"/>
    </row>
    <row r="484" spans="1:15" ht="16.5">
      <c r="A484" s="3745"/>
      <c r="B484" s="3426"/>
      <c r="C484" s="3745"/>
      <c r="D484" s="3745"/>
      <c r="E484" s="3745"/>
      <c r="F484" s="3745"/>
      <c r="G484" s="3745"/>
      <c r="H484" s="3745"/>
      <c r="I484" s="3745"/>
      <c r="J484" s="3745"/>
      <c r="K484" s="3745"/>
      <c r="L484" s="3745"/>
      <c r="M484" s="3745"/>
      <c r="N484" s="3745"/>
      <c r="O484" s="3745"/>
    </row>
    <row r="485" spans="1:15" ht="16.5">
      <c r="A485" s="3745"/>
      <c r="B485" s="3426"/>
      <c r="C485" s="3745"/>
      <c r="D485" s="3745"/>
      <c r="E485" s="3745"/>
      <c r="F485" s="3745"/>
      <c r="G485" s="3745"/>
      <c r="H485" s="3745"/>
      <c r="I485" s="3745"/>
      <c r="J485" s="3745"/>
      <c r="K485" s="3745"/>
      <c r="L485" s="3745"/>
      <c r="M485" s="3745"/>
      <c r="N485" s="3745"/>
      <c r="O485" s="3745"/>
    </row>
    <row r="486" spans="1:15" ht="16.5">
      <c r="A486" s="3745"/>
      <c r="B486" s="3426"/>
      <c r="C486" s="3745"/>
      <c r="D486" s="3745"/>
      <c r="E486" s="3745"/>
      <c r="F486" s="3745"/>
      <c r="G486" s="3745"/>
      <c r="H486" s="3745"/>
      <c r="I486" s="3745"/>
      <c r="J486" s="3745"/>
      <c r="K486" s="3745"/>
      <c r="L486" s="3745"/>
      <c r="M486" s="3745"/>
      <c r="N486" s="3745"/>
      <c r="O486" s="3745"/>
    </row>
    <row r="487" spans="1:15" ht="16.5">
      <c r="A487" s="3745"/>
      <c r="B487" s="3426"/>
      <c r="C487" s="3745"/>
      <c r="D487" s="3745"/>
      <c r="E487" s="3745"/>
      <c r="F487" s="3745"/>
      <c r="G487" s="3745"/>
      <c r="H487" s="3745"/>
      <c r="I487" s="3745"/>
      <c r="J487" s="3745"/>
      <c r="K487" s="3745"/>
      <c r="L487" s="3745"/>
      <c r="M487" s="3745"/>
      <c r="N487" s="3745"/>
      <c r="O487" s="3745"/>
    </row>
    <row r="488" spans="1:15" ht="16.5">
      <c r="A488" s="3745"/>
      <c r="B488" s="3426"/>
      <c r="C488" s="3745"/>
      <c r="D488" s="3745"/>
      <c r="E488" s="3745"/>
      <c r="F488" s="3745"/>
      <c r="G488" s="3745"/>
      <c r="H488" s="3745"/>
      <c r="I488" s="3745"/>
      <c r="J488" s="3745"/>
      <c r="K488" s="3745"/>
      <c r="L488" s="3745"/>
      <c r="M488" s="3745"/>
      <c r="N488" s="3745"/>
      <c r="O488" s="3745"/>
    </row>
    <row r="489" spans="1:15" ht="16.5">
      <c r="A489" s="3745"/>
      <c r="B489" s="3426"/>
      <c r="C489" s="3745"/>
      <c r="D489" s="3745"/>
      <c r="E489" s="3745"/>
      <c r="F489" s="3745"/>
      <c r="G489" s="3745"/>
      <c r="H489" s="3745"/>
      <c r="I489" s="3745"/>
      <c r="J489" s="3745"/>
      <c r="K489" s="3745"/>
      <c r="L489" s="3745"/>
      <c r="M489" s="3745"/>
      <c r="N489" s="3745"/>
      <c r="O489" s="3745"/>
    </row>
    <row r="490" spans="1:15" ht="16.5">
      <c r="A490" s="3745"/>
      <c r="B490" s="3426"/>
      <c r="C490" s="3745"/>
      <c r="D490" s="3745"/>
      <c r="E490" s="3745"/>
      <c r="F490" s="3745"/>
      <c r="G490" s="3745"/>
      <c r="H490" s="3745"/>
      <c r="I490" s="3745"/>
      <c r="J490" s="3745"/>
      <c r="K490" s="3745"/>
      <c r="L490" s="3745"/>
      <c r="M490" s="3745"/>
      <c r="N490" s="3745"/>
      <c r="O490" s="3745"/>
    </row>
    <row r="491" spans="1:15" ht="16.5">
      <c r="A491" s="3745"/>
      <c r="B491" s="3426"/>
      <c r="C491" s="3745"/>
      <c r="D491" s="3745"/>
      <c r="E491" s="3745"/>
      <c r="F491" s="3745"/>
      <c r="G491" s="3745"/>
      <c r="H491" s="3745"/>
      <c r="I491" s="3745"/>
      <c r="J491" s="3745"/>
      <c r="K491" s="3745"/>
      <c r="L491" s="3745"/>
      <c r="M491" s="3745"/>
      <c r="N491" s="3745"/>
      <c r="O491" s="3745"/>
    </row>
    <row r="492" spans="1:15" ht="16.5">
      <c r="A492" s="3745"/>
      <c r="B492" s="3426"/>
      <c r="C492" s="3745"/>
      <c r="D492" s="3745"/>
      <c r="E492" s="3745"/>
      <c r="F492" s="3745"/>
      <c r="G492" s="3745"/>
      <c r="H492" s="3745"/>
      <c r="I492" s="3745"/>
      <c r="J492" s="3745"/>
      <c r="K492" s="3745"/>
      <c r="L492" s="3745"/>
      <c r="M492" s="3745"/>
      <c r="N492" s="3745"/>
      <c r="O492" s="3745"/>
    </row>
    <row r="493" spans="1:15" ht="16.5">
      <c r="A493" s="3745"/>
      <c r="B493" s="3426"/>
      <c r="C493" s="3745"/>
      <c r="D493" s="3745"/>
      <c r="E493" s="3745"/>
      <c r="F493" s="3745"/>
      <c r="G493" s="3745"/>
      <c r="H493" s="3745"/>
      <c r="I493" s="3745"/>
      <c r="J493" s="3745"/>
      <c r="K493" s="3745"/>
      <c r="L493" s="3745"/>
      <c r="M493" s="3745"/>
      <c r="N493" s="3745"/>
      <c r="O493" s="3745"/>
    </row>
    <row r="494" spans="1:15" ht="16.5">
      <c r="A494" s="3745"/>
      <c r="B494" s="3426"/>
      <c r="C494" s="3745"/>
      <c r="D494" s="3745"/>
      <c r="E494" s="3745"/>
      <c r="F494" s="3745"/>
      <c r="G494" s="3745"/>
      <c r="H494" s="3745"/>
      <c r="I494" s="3745"/>
      <c r="J494" s="3745"/>
      <c r="K494" s="3745"/>
      <c r="L494" s="3745"/>
      <c r="M494" s="3745"/>
      <c r="N494" s="3745"/>
      <c r="O494" s="3745"/>
    </row>
    <row r="495" spans="1:15" ht="16.5">
      <c r="A495" s="3745"/>
      <c r="B495" s="3426"/>
      <c r="C495" s="3745"/>
      <c r="D495" s="3745"/>
      <c r="E495" s="3745"/>
      <c r="F495" s="3745"/>
      <c r="G495" s="3745"/>
      <c r="H495" s="3745"/>
      <c r="I495" s="3745"/>
      <c r="J495" s="3745"/>
      <c r="K495" s="3745"/>
      <c r="L495" s="3745"/>
      <c r="M495" s="3745"/>
      <c r="N495" s="3745"/>
      <c r="O495" s="3745"/>
    </row>
    <row r="496" spans="1:15" ht="16.5">
      <c r="A496" s="3745"/>
      <c r="B496" s="3426"/>
      <c r="C496" s="3745"/>
      <c r="D496" s="3745"/>
      <c r="E496" s="3745"/>
      <c r="F496" s="3745"/>
      <c r="G496" s="3745"/>
      <c r="H496" s="3745"/>
      <c r="I496" s="3745"/>
      <c r="J496" s="3745"/>
      <c r="K496" s="3745"/>
      <c r="L496" s="3745"/>
      <c r="M496" s="3745"/>
      <c r="N496" s="3745"/>
      <c r="O496" s="3745"/>
    </row>
    <row r="497" spans="1:15" ht="16.5">
      <c r="A497" s="3745"/>
      <c r="B497" s="3426"/>
      <c r="C497" s="3745"/>
      <c r="D497" s="3745"/>
      <c r="E497" s="3745"/>
      <c r="F497" s="3745"/>
      <c r="G497" s="3745"/>
      <c r="H497" s="3745"/>
      <c r="I497" s="3745"/>
      <c r="J497" s="3745"/>
      <c r="K497" s="3745"/>
      <c r="L497" s="3745"/>
      <c r="M497" s="3745"/>
      <c r="N497" s="3745"/>
      <c r="O497" s="3745"/>
    </row>
    <row r="498" spans="1:15" ht="16.5">
      <c r="A498" s="3745"/>
      <c r="B498" s="3426"/>
      <c r="C498" s="3745"/>
      <c r="D498" s="3745"/>
      <c r="E498" s="3745"/>
      <c r="F498" s="3745"/>
      <c r="G498" s="3745"/>
      <c r="H498" s="3745"/>
      <c r="I498" s="3745"/>
      <c r="J498" s="3745"/>
      <c r="K498" s="3745"/>
      <c r="L498" s="3745"/>
      <c r="M498" s="3745"/>
      <c r="N498" s="3745"/>
      <c r="O498" s="3745"/>
    </row>
    <row r="499" spans="1:15" ht="16.5">
      <c r="A499" s="3745"/>
      <c r="B499" s="3426"/>
      <c r="C499" s="3745"/>
      <c r="D499" s="3745"/>
      <c r="E499" s="3745"/>
      <c r="F499" s="3745"/>
      <c r="G499" s="3745"/>
      <c r="H499" s="3745"/>
      <c r="I499" s="3745"/>
      <c r="J499" s="3745"/>
      <c r="K499" s="3745"/>
      <c r="L499" s="3745"/>
      <c r="M499" s="3745"/>
      <c r="N499" s="3745"/>
      <c r="O499" s="3745"/>
    </row>
    <row r="500" spans="1:15" ht="16.5">
      <c r="A500" s="3745"/>
      <c r="B500" s="3426"/>
      <c r="C500" s="3745"/>
      <c r="D500" s="3745"/>
      <c r="E500" s="3745"/>
      <c r="F500" s="3745"/>
      <c r="G500" s="3745"/>
      <c r="H500" s="3745"/>
      <c r="I500" s="3745"/>
      <c r="J500" s="3745"/>
      <c r="K500" s="3745"/>
      <c r="L500" s="3745"/>
      <c r="M500" s="3745"/>
      <c r="N500" s="3745"/>
      <c r="O500" s="3745"/>
    </row>
    <row r="501" spans="1:15" ht="16.5">
      <c r="A501" s="3745"/>
      <c r="B501" s="3426"/>
      <c r="C501" s="3745"/>
      <c r="D501" s="3745"/>
      <c r="E501" s="3745"/>
      <c r="F501" s="3745"/>
      <c r="G501" s="3745"/>
      <c r="H501" s="3745"/>
      <c r="I501" s="3745"/>
      <c r="J501" s="3745"/>
      <c r="K501" s="3745"/>
      <c r="L501" s="3745"/>
      <c r="M501" s="3745"/>
      <c r="N501" s="3745"/>
      <c r="O501" s="3745"/>
    </row>
    <row r="502" spans="1:15" ht="16.5">
      <c r="A502" s="3745"/>
      <c r="B502" s="3426"/>
      <c r="C502" s="3745"/>
      <c r="D502" s="3745"/>
      <c r="E502" s="3745"/>
      <c r="F502" s="3745"/>
      <c r="G502" s="3745"/>
      <c r="H502" s="3745"/>
      <c r="I502" s="3745"/>
      <c r="J502" s="3745"/>
      <c r="K502" s="3745"/>
      <c r="L502" s="3745"/>
      <c r="M502" s="3745"/>
      <c r="N502" s="3745"/>
      <c r="O502" s="3745"/>
    </row>
    <row r="503" spans="1:15" ht="16.5">
      <c r="A503" s="3745"/>
      <c r="B503" s="3426"/>
      <c r="C503" s="3745"/>
      <c r="D503" s="3745"/>
      <c r="E503" s="3745"/>
      <c r="F503" s="3745"/>
      <c r="G503" s="3745"/>
      <c r="H503" s="3745"/>
      <c r="I503" s="3745"/>
      <c r="J503" s="3745"/>
      <c r="K503" s="3745"/>
      <c r="L503" s="3745"/>
      <c r="M503" s="3745"/>
      <c r="N503" s="3745"/>
      <c r="O503" s="3745"/>
    </row>
    <row r="504" spans="1:15" ht="16.5">
      <c r="A504" s="3745"/>
      <c r="B504" s="3426"/>
      <c r="C504" s="3745"/>
      <c r="D504" s="3745"/>
      <c r="E504" s="3745"/>
      <c r="F504" s="3745"/>
      <c r="G504" s="3745"/>
      <c r="H504" s="3745"/>
      <c r="I504" s="3745"/>
      <c r="J504" s="3745"/>
      <c r="K504" s="3745"/>
      <c r="L504" s="3745"/>
      <c r="M504" s="3745"/>
      <c r="N504" s="3745"/>
      <c r="O504" s="3745"/>
    </row>
    <row r="505" spans="1:15" ht="16.5">
      <c r="A505" s="3745"/>
      <c r="B505" s="3426"/>
      <c r="C505" s="3745"/>
      <c r="D505" s="3745"/>
      <c r="E505" s="3745"/>
      <c r="F505" s="3745"/>
      <c r="G505" s="3745"/>
      <c r="H505" s="3745"/>
      <c r="I505" s="3745"/>
      <c r="J505" s="3745"/>
      <c r="K505" s="3745"/>
      <c r="L505" s="3745"/>
      <c r="M505" s="3745"/>
      <c r="N505" s="3745"/>
      <c r="O505" s="3745"/>
    </row>
    <row r="506" spans="1:15" ht="16.5">
      <c r="A506" s="3745"/>
      <c r="B506" s="3426"/>
      <c r="C506" s="3745"/>
      <c r="D506" s="3745"/>
      <c r="E506" s="3745"/>
      <c r="F506" s="3745"/>
      <c r="G506" s="3745"/>
      <c r="H506" s="3745"/>
      <c r="I506" s="3745"/>
      <c r="J506" s="3745"/>
      <c r="K506" s="3745"/>
      <c r="L506" s="3745"/>
      <c r="M506" s="3745"/>
      <c r="N506" s="3745"/>
      <c r="O506" s="3745"/>
    </row>
    <row r="507" spans="1:15" ht="16.5">
      <c r="A507" s="3745"/>
      <c r="B507" s="3426"/>
      <c r="C507" s="3745"/>
      <c r="D507" s="3745"/>
      <c r="E507" s="3745"/>
      <c r="F507" s="3745"/>
      <c r="G507" s="3745"/>
      <c r="H507" s="3745"/>
      <c r="I507" s="3745"/>
      <c r="J507" s="3745"/>
      <c r="K507" s="3745"/>
      <c r="L507" s="3745"/>
      <c r="M507" s="3745"/>
      <c r="N507" s="3745"/>
      <c r="O507" s="3745"/>
    </row>
    <row r="508" spans="1:15" ht="16.5">
      <c r="A508" s="3745"/>
      <c r="B508" s="3426"/>
      <c r="C508" s="3745"/>
      <c r="D508" s="3745"/>
      <c r="E508" s="3745"/>
      <c r="F508" s="3745"/>
      <c r="G508" s="3745"/>
      <c r="H508" s="3745"/>
      <c r="I508" s="3745"/>
      <c r="J508" s="3745"/>
      <c r="K508" s="3745"/>
      <c r="L508" s="3745"/>
      <c r="M508" s="3745"/>
      <c r="N508" s="3745"/>
      <c r="O508" s="3745"/>
    </row>
    <row r="509" spans="1:15" ht="16.5">
      <c r="A509" s="3745"/>
      <c r="B509" s="3426"/>
      <c r="C509" s="3745"/>
      <c r="D509" s="3745"/>
      <c r="E509" s="3745"/>
      <c r="F509" s="3745"/>
      <c r="G509" s="3745"/>
      <c r="H509" s="3745"/>
      <c r="I509" s="3745"/>
      <c r="J509" s="3745"/>
      <c r="K509" s="3745"/>
      <c r="L509" s="3745"/>
      <c r="M509" s="3745"/>
      <c r="N509" s="3745"/>
      <c r="O509" s="3745"/>
    </row>
    <row r="510" spans="1:15" ht="16.5">
      <c r="A510" s="3745"/>
      <c r="B510" s="3426"/>
      <c r="C510" s="3745"/>
      <c r="D510" s="3745"/>
      <c r="E510" s="3745"/>
      <c r="F510" s="3745"/>
      <c r="G510" s="3745"/>
      <c r="H510" s="3745"/>
      <c r="I510" s="3745"/>
      <c r="J510" s="3745"/>
      <c r="K510" s="3745"/>
      <c r="L510" s="3745"/>
      <c r="M510" s="3745"/>
      <c r="N510" s="3745"/>
      <c r="O510" s="3745"/>
    </row>
    <row r="511" spans="1:15" ht="16.5">
      <c r="A511" s="3745"/>
      <c r="B511" s="3426"/>
      <c r="C511" s="3745"/>
      <c r="D511" s="3745"/>
      <c r="E511" s="3745"/>
      <c r="F511" s="3745"/>
      <c r="G511" s="3745"/>
      <c r="H511" s="3745"/>
      <c r="I511" s="3745"/>
      <c r="J511" s="3745"/>
      <c r="K511" s="3745"/>
      <c r="L511" s="3745"/>
      <c r="M511" s="3745"/>
      <c r="N511" s="3745"/>
      <c r="O511" s="3745"/>
    </row>
    <row r="512" spans="1:15" ht="16.5">
      <c r="A512" s="3745"/>
      <c r="B512" s="3426"/>
      <c r="C512" s="3745"/>
      <c r="D512" s="3745"/>
      <c r="E512" s="3745"/>
      <c r="F512" s="3745"/>
      <c r="G512" s="3745"/>
      <c r="H512" s="3745"/>
      <c r="I512" s="3745"/>
      <c r="J512" s="3745"/>
      <c r="K512" s="3745"/>
      <c r="L512" s="3745"/>
      <c r="M512" s="3745"/>
      <c r="N512" s="3745"/>
      <c r="O512" s="3745"/>
    </row>
    <row r="513" spans="1:15" ht="16.5">
      <c r="A513" s="3745"/>
      <c r="B513" s="3426"/>
      <c r="C513" s="3745"/>
      <c r="D513" s="3745"/>
      <c r="E513" s="3745"/>
      <c r="F513" s="3745"/>
      <c r="G513" s="3745"/>
      <c r="H513" s="3745"/>
      <c r="I513" s="3745"/>
      <c r="J513" s="3745"/>
      <c r="K513" s="3745"/>
      <c r="L513" s="3745"/>
      <c r="M513" s="3745"/>
      <c r="N513" s="3745"/>
      <c r="O513" s="3745"/>
    </row>
    <row r="514" spans="1:15" ht="16.5">
      <c r="A514" s="3745"/>
      <c r="B514" s="3426"/>
      <c r="C514" s="3745"/>
      <c r="D514" s="3745"/>
      <c r="E514" s="3745"/>
      <c r="F514" s="3745"/>
      <c r="G514" s="3745"/>
      <c r="H514" s="3745"/>
      <c r="I514" s="3745"/>
      <c r="J514" s="3745"/>
      <c r="K514" s="3745"/>
      <c r="L514" s="3745"/>
      <c r="M514" s="3745"/>
      <c r="N514" s="3745"/>
      <c r="O514" s="3745"/>
    </row>
    <row r="515" spans="1:15" ht="16.5">
      <c r="A515" s="3745"/>
      <c r="B515" s="3426"/>
      <c r="C515" s="3745"/>
      <c r="D515" s="3745"/>
      <c r="E515" s="3745"/>
      <c r="F515" s="3745"/>
      <c r="G515" s="3745"/>
      <c r="H515" s="3745"/>
      <c r="I515" s="3745"/>
      <c r="J515" s="3745"/>
      <c r="K515" s="3745"/>
      <c r="L515" s="3745"/>
      <c r="M515" s="3745"/>
      <c r="N515" s="3745"/>
      <c r="O515" s="3745"/>
    </row>
    <row r="516" spans="1:15" ht="16.5">
      <c r="A516" s="3745"/>
      <c r="B516" s="3426"/>
      <c r="C516" s="3745"/>
      <c r="D516" s="3745"/>
      <c r="E516" s="3745"/>
      <c r="F516" s="3745"/>
      <c r="G516" s="3745"/>
      <c r="H516" s="3745"/>
      <c r="I516" s="3745"/>
      <c r="J516" s="3745"/>
      <c r="K516" s="3745"/>
      <c r="L516" s="3745"/>
      <c r="M516" s="3745"/>
      <c r="N516" s="3745"/>
      <c r="O516" s="3745"/>
    </row>
    <row r="517" spans="1:15" ht="16.5">
      <c r="A517" s="3745"/>
      <c r="B517" s="3426"/>
      <c r="C517" s="3745"/>
      <c r="D517" s="3745"/>
      <c r="E517" s="3745"/>
      <c r="F517" s="3745"/>
      <c r="G517" s="3745"/>
      <c r="H517" s="3745"/>
      <c r="I517" s="3745"/>
      <c r="J517" s="3745"/>
      <c r="K517" s="3745"/>
      <c r="L517" s="3745"/>
      <c r="M517" s="3745"/>
      <c r="N517" s="3745"/>
      <c r="O517" s="3745"/>
    </row>
    <row r="518" spans="1:15" ht="16.5">
      <c r="A518" s="3745"/>
      <c r="B518" s="3426"/>
      <c r="C518" s="3745"/>
      <c r="D518" s="3745"/>
      <c r="E518" s="3745"/>
      <c r="F518" s="3745"/>
      <c r="G518" s="3745"/>
      <c r="H518" s="3745"/>
      <c r="I518" s="3745"/>
      <c r="J518" s="3745"/>
      <c r="K518" s="3745"/>
      <c r="L518" s="3745"/>
      <c r="M518" s="3745"/>
      <c r="N518" s="3745"/>
      <c r="O518" s="3745"/>
    </row>
    <row r="519" spans="1:15" ht="16.5">
      <c r="A519" s="3745"/>
      <c r="B519" s="3426"/>
      <c r="C519" s="3745"/>
      <c r="D519" s="3745"/>
      <c r="E519" s="3745"/>
      <c r="F519" s="3745"/>
      <c r="G519" s="3745"/>
      <c r="H519" s="3745"/>
      <c r="I519" s="3745"/>
      <c r="J519" s="3745"/>
      <c r="K519" s="3745"/>
      <c r="L519" s="3745"/>
      <c r="M519" s="3745"/>
      <c r="N519" s="3745"/>
      <c r="O519" s="3745"/>
    </row>
    <row r="520" spans="1:15" ht="16.5">
      <c r="A520" s="3745"/>
      <c r="B520" s="3426"/>
      <c r="C520" s="3745"/>
      <c r="D520" s="3745"/>
      <c r="E520" s="3745"/>
      <c r="F520" s="3745"/>
      <c r="G520" s="3745"/>
      <c r="H520" s="3745"/>
      <c r="I520" s="3745"/>
      <c r="J520" s="3745"/>
      <c r="K520" s="3745"/>
      <c r="L520" s="3745"/>
      <c r="M520" s="3745"/>
      <c r="N520" s="3745"/>
      <c r="O520" s="3745"/>
    </row>
    <row r="521" spans="1:15" ht="16.5">
      <c r="A521" s="3745"/>
      <c r="B521" s="3426"/>
      <c r="C521" s="3745"/>
      <c r="D521" s="3745"/>
      <c r="E521" s="3745"/>
      <c r="F521" s="3745"/>
      <c r="G521" s="3745"/>
      <c r="H521" s="3745"/>
      <c r="I521" s="3745"/>
      <c r="J521" s="3745"/>
      <c r="K521" s="3745"/>
      <c r="L521" s="3745"/>
      <c r="M521" s="3745"/>
      <c r="N521" s="3745"/>
      <c r="O521" s="3745"/>
    </row>
    <row r="522" spans="1:15" ht="16.5">
      <c r="A522" s="3745"/>
      <c r="B522" s="3426"/>
      <c r="C522" s="3745"/>
      <c r="D522" s="3745"/>
      <c r="E522" s="3745"/>
      <c r="F522" s="3745"/>
      <c r="G522" s="3745"/>
      <c r="H522" s="3745"/>
      <c r="I522" s="3745"/>
      <c r="J522" s="3745"/>
      <c r="K522" s="3745"/>
      <c r="L522" s="3745"/>
      <c r="M522" s="3745"/>
      <c r="N522" s="3745"/>
      <c r="O522" s="3745"/>
    </row>
    <row r="523" spans="1:15" ht="16.5">
      <c r="A523" s="3745"/>
      <c r="B523" s="3426"/>
      <c r="C523" s="3745"/>
      <c r="D523" s="3745"/>
      <c r="E523" s="3745"/>
      <c r="F523" s="3745"/>
      <c r="G523" s="3745"/>
      <c r="H523" s="3745"/>
      <c r="I523" s="3745"/>
      <c r="J523" s="3745"/>
      <c r="K523" s="3745"/>
      <c r="L523" s="3745"/>
      <c r="M523" s="3745"/>
      <c r="N523" s="3745"/>
      <c r="O523" s="3745"/>
    </row>
    <row r="524" spans="1:15" ht="16.5">
      <c r="A524" s="3745"/>
      <c r="B524" s="3426"/>
      <c r="C524" s="3745"/>
      <c r="D524" s="3745"/>
      <c r="E524" s="3745"/>
      <c r="F524" s="3745"/>
      <c r="G524" s="3745"/>
      <c r="H524" s="3745"/>
      <c r="I524" s="3745"/>
      <c r="J524" s="3745"/>
      <c r="K524" s="3745"/>
      <c r="L524" s="3745"/>
      <c r="M524" s="3745"/>
      <c r="N524" s="3745"/>
      <c r="O524" s="3745"/>
    </row>
    <row r="525" spans="1:15" ht="16.5">
      <c r="A525" s="3745"/>
      <c r="B525" s="3426"/>
      <c r="C525" s="3745"/>
      <c r="D525" s="3745"/>
      <c r="E525" s="3745"/>
      <c r="F525" s="3745"/>
      <c r="G525" s="3745"/>
      <c r="H525" s="3745"/>
      <c r="I525" s="3745"/>
      <c r="J525" s="3745"/>
      <c r="K525" s="3745"/>
      <c r="L525" s="3745"/>
      <c r="M525" s="3745"/>
      <c r="N525" s="3745"/>
      <c r="O525" s="3745"/>
    </row>
    <row r="526" spans="1:15" ht="16.5">
      <c r="A526" s="3745"/>
      <c r="B526" s="3426"/>
      <c r="C526" s="3745"/>
      <c r="D526" s="3745"/>
      <c r="E526" s="3745"/>
      <c r="F526" s="3745"/>
      <c r="G526" s="3745"/>
      <c r="H526" s="3745"/>
      <c r="I526" s="3745"/>
      <c r="J526" s="3745"/>
      <c r="K526" s="3745"/>
      <c r="L526" s="3745"/>
      <c r="M526" s="3745"/>
      <c r="N526" s="3745"/>
      <c r="O526" s="3745"/>
    </row>
    <row r="527" spans="1:15" ht="16.5">
      <c r="A527" s="3745"/>
      <c r="B527" s="3426"/>
      <c r="C527" s="3745"/>
      <c r="D527" s="3745"/>
      <c r="E527" s="3745"/>
      <c r="F527" s="3745"/>
      <c r="G527" s="3745"/>
      <c r="H527" s="3745"/>
      <c r="I527" s="3745"/>
      <c r="J527" s="3745"/>
      <c r="K527" s="3745"/>
      <c r="L527" s="3745"/>
      <c r="M527" s="3745"/>
      <c r="N527" s="3745"/>
      <c r="O527" s="3745"/>
    </row>
    <row r="528" spans="1:15" ht="16.5">
      <c r="A528" s="3745"/>
      <c r="B528" s="3426"/>
      <c r="C528" s="3745"/>
      <c r="D528" s="3745"/>
      <c r="E528" s="3745"/>
      <c r="F528" s="3745"/>
      <c r="G528" s="3745"/>
      <c r="H528" s="3745"/>
      <c r="I528" s="3745"/>
      <c r="J528" s="3745"/>
      <c r="K528" s="3745"/>
      <c r="L528" s="3745"/>
      <c r="M528" s="3745"/>
      <c r="N528" s="3745"/>
      <c r="O528" s="3745"/>
    </row>
    <row r="529" spans="1:15" ht="16.5">
      <c r="A529" s="3745"/>
      <c r="B529" s="3426"/>
      <c r="C529" s="3745"/>
      <c r="D529" s="3745"/>
      <c r="E529" s="3745"/>
      <c r="F529" s="3745"/>
      <c r="G529" s="3745"/>
      <c r="H529" s="3745"/>
      <c r="I529" s="3745"/>
      <c r="J529" s="3745"/>
      <c r="K529" s="3745"/>
      <c r="L529" s="3745"/>
      <c r="M529" s="3745"/>
      <c r="N529" s="3745"/>
      <c r="O529" s="3745"/>
    </row>
    <row r="530" spans="1:15" ht="16.5">
      <c r="A530" s="3745"/>
      <c r="B530" s="3426"/>
      <c r="C530" s="3745"/>
      <c r="D530" s="3745"/>
      <c r="E530" s="3745"/>
      <c r="F530" s="3745"/>
      <c r="G530" s="3745"/>
      <c r="H530" s="3745"/>
      <c r="I530" s="3745"/>
      <c r="J530" s="3745"/>
      <c r="K530" s="3745"/>
      <c r="L530" s="3745"/>
      <c r="M530" s="3745"/>
      <c r="N530" s="3745"/>
      <c r="O530" s="3745"/>
    </row>
    <row r="531" spans="1:15" ht="16.5">
      <c r="A531" s="3745"/>
      <c r="B531" s="3426"/>
      <c r="C531" s="3745"/>
      <c r="D531" s="3745"/>
      <c r="E531" s="3745"/>
      <c r="F531" s="3745"/>
      <c r="G531" s="3745"/>
      <c r="H531" s="3745"/>
      <c r="I531" s="3745"/>
      <c r="J531" s="3745"/>
      <c r="K531" s="3745"/>
      <c r="L531" s="3745"/>
      <c r="M531" s="3745"/>
      <c r="N531" s="3745"/>
      <c r="O531" s="3745"/>
    </row>
    <row r="532" spans="1:15" ht="16.5">
      <c r="A532" s="3745"/>
      <c r="B532" s="3426"/>
      <c r="C532" s="3745"/>
      <c r="D532" s="3745"/>
      <c r="E532" s="3745"/>
      <c r="F532" s="3745"/>
      <c r="G532" s="3745"/>
      <c r="H532" s="3745"/>
      <c r="I532" s="3745"/>
      <c r="J532" s="3745"/>
      <c r="K532" s="3745"/>
      <c r="L532" s="3745"/>
      <c r="M532" s="3745"/>
      <c r="N532" s="3745"/>
      <c r="O532" s="3745"/>
    </row>
    <row r="533" spans="1:15" ht="16.5">
      <c r="A533" s="3745"/>
      <c r="B533" s="3426"/>
      <c r="C533" s="3745"/>
      <c r="D533" s="3745"/>
      <c r="E533" s="3745"/>
      <c r="F533" s="3745"/>
      <c r="G533" s="3745"/>
      <c r="H533" s="3745"/>
      <c r="I533" s="3745"/>
      <c r="J533" s="3745"/>
      <c r="K533" s="3745"/>
      <c r="L533" s="3745"/>
      <c r="M533" s="3745"/>
      <c r="N533" s="3745"/>
      <c r="O533" s="3745"/>
    </row>
    <row r="534" spans="1:15" ht="16.5">
      <c r="A534" s="3745"/>
      <c r="B534" s="3426"/>
      <c r="C534" s="3745"/>
      <c r="D534" s="3745"/>
      <c r="E534" s="3745"/>
      <c r="F534" s="3745"/>
      <c r="G534" s="3745"/>
      <c r="H534" s="3745"/>
      <c r="I534" s="3745"/>
      <c r="J534" s="3745"/>
      <c r="K534" s="3745"/>
      <c r="L534" s="3745"/>
      <c r="M534" s="3745"/>
      <c r="N534" s="3745"/>
      <c r="O534" s="3745"/>
    </row>
    <row r="535" spans="1:15" ht="16.5">
      <c r="A535" s="3745"/>
      <c r="B535" s="3426"/>
      <c r="C535" s="3745"/>
      <c r="D535" s="3745"/>
      <c r="E535" s="3745"/>
      <c r="F535" s="3745"/>
      <c r="G535" s="3745"/>
      <c r="H535" s="3745"/>
      <c r="I535" s="3745"/>
      <c r="J535" s="3745"/>
      <c r="K535" s="3745"/>
      <c r="L535" s="3745"/>
      <c r="M535" s="3745"/>
      <c r="N535" s="3745"/>
      <c r="O535" s="3745"/>
    </row>
    <row r="536" spans="1:15" ht="16.5">
      <c r="A536" s="3745"/>
      <c r="B536" s="3426"/>
      <c r="C536" s="3745"/>
      <c r="D536" s="3745"/>
      <c r="E536" s="3745"/>
      <c r="F536" s="3745"/>
      <c r="G536" s="3745"/>
      <c r="H536" s="3745"/>
      <c r="I536" s="3745"/>
      <c r="J536" s="3745"/>
      <c r="K536" s="3745"/>
      <c r="L536" s="3745"/>
      <c r="M536" s="3745"/>
      <c r="N536" s="3745"/>
      <c r="O536" s="3745"/>
    </row>
    <row r="537" spans="1:15" ht="16.5">
      <c r="A537" s="3745"/>
      <c r="B537" s="3426"/>
      <c r="C537" s="3745"/>
      <c r="D537" s="3745"/>
      <c r="E537" s="3745"/>
      <c r="F537" s="3745"/>
      <c r="G537" s="3745"/>
      <c r="H537" s="3745"/>
      <c r="I537" s="3745"/>
      <c r="J537" s="3745"/>
      <c r="K537" s="3745"/>
      <c r="L537" s="3745"/>
      <c r="M537" s="3745"/>
      <c r="N537" s="3745"/>
      <c r="O537" s="3745"/>
    </row>
    <row r="538" spans="1:15" ht="16.5">
      <c r="A538" s="3745"/>
      <c r="B538" s="3426"/>
      <c r="C538" s="3745"/>
      <c r="D538" s="3745"/>
      <c r="E538" s="3745"/>
      <c r="F538" s="3745"/>
      <c r="G538" s="3745"/>
      <c r="H538" s="3745"/>
      <c r="I538" s="3745"/>
      <c r="J538" s="3745"/>
      <c r="K538" s="3745"/>
      <c r="L538" s="3745"/>
      <c r="M538" s="3745"/>
      <c r="N538" s="3745"/>
      <c r="O538" s="3745"/>
    </row>
    <row r="539" spans="1:15" ht="16.5">
      <c r="A539" s="3745"/>
      <c r="B539" s="3426"/>
      <c r="C539" s="3745"/>
      <c r="D539" s="3745"/>
      <c r="E539" s="3745"/>
      <c r="F539" s="3745"/>
      <c r="G539" s="3745"/>
      <c r="H539" s="3745"/>
      <c r="I539" s="3745"/>
      <c r="J539" s="3745"/>
      <c r="K539" s="3745"/>
      <c r="L539" s="3745"/>
      <c r="M539" s="3745"/>
      <c r="N539" s="3745"/>
      <c r="O539" s="3745"/>
    </row>
    <row r="540" spans="1:15" ht="16.5">
      <c r="A540" s="3745"/>
      <c r="B540" s="3426"/>
      <c r="C540" s="3745"/>
      <c r="D540" s="3745"/>
      <c r="E540" s="3745"/>
      <c r="F540" s="3745"/>
      <c r="G540" s="3745"/>
      <c r="H540" s="3745"/>
      <c r="I540" s="3745"/>
      <c r="J540" s="3745"/>
      <c r="K540" s="3745"/>
      <c r="L540" s="3745"/>
      <c r="M540" s="3745"/>
      <c r="N540" s="3745"/>
      <c r="O540" s="3745"/>
    </row>
    <row r="541" spans="1:15" ht="16.5">
      <c r="A541" s="3745"/>
      <c r="B541" s="3426"/>
      <c r="C541" s="3745"/>
      <c r="D541" s="3745"/>
      <c r="E541" s="3745"/>
      <c r="F541" s="3745"/>
      <c r="G541" s="3745"/>
      <c r="H541" s="3745"/>
      <c r="I541" s="3745"/>
      <c r="J541" s="3745"/>
      <c r="K541" s="3745"/>
      <c r="L541" s="3745"/>
      <c r="M541" s="3745"/>
      <c r="N541" s="3745"/>
      <c r="O541" s="3745"/>
    </row>
    <row r="542" spans="1:15" ht="16.5">
      <c r="A542" s="3745"/>
      <c r="B542" s="3426"/>
      <c r="C542" s="3745"/>
      <c r="D542" s="3745"/>
      <c r="E542" s="3745"/>
      <c r="F542" s="3745"/>
      <c r="G542" s="3745"/>
      <c r="H542" s="3745"/>
      <c r="I542" s="3745"/>
      <c r="J542" s="3745"/>
      <c r="K542" s="3745"/>
      <c r="L542" s="3745"/>
      <c r="M542" s="3745"/>
      <c r="N542" s="3745"/>
      <c r="O542" s="3745"/>
    </row>
    <row r="543" spans="1:15" ht="16.5">
      <c r="A543" s="3745"/>
      <c r="B543" s="3426"/>
      <c r="C543" s="3745"/>
      <c r="D543" s="3745"/>
      <c r="E543" s="3745"/>
      <c r="F543" s="3745"/>
      <c r="G543" s="3745"/>
      <c r="H543" s="3745"/>
      <c r="I543" s="3745"/>
      <c r="J543" s="3745"/>
      <c r="K543" s="3745"/>
      <c r="L543" s="3745"/>
      <c r="M543" s="3745"/>
      <c r="N543" s="3745"/>
      <c r="O543" s="3745"/>
    </row>
    <row r="544" spans="1:15" ht="16.5">
      <c r="A544" s="3745"/>
      <c r="B544" s="3426"/>
      <c r="C544" s="3745"/>
      <c r="D544" s="3745"/>
      <c r="E544" s="3745"/>
      <c r="F544" s="3745"/>
      <c r="G544" s="3745"/>
      <c r="H544" s="3745"/>
      <c r="I544" s="3745"/>
      <c r="J544" s="3745"/>
      <c r="K544" s="3745"/>
      <c r="L544" s="3745"/>
      <c r="M544" s="3745"/>
      <c r="N544" s="3745"/>
      <c r="O544" s="3745"/>
    </row>
    <row r="545" spans="1:15" ht="16.5">
      <c r="A545" s="3745"/>
      <c r="B545" s="3426"/>
      <c r="C545" s="3745"/>
      <c r="D545" s="3745"/>
      <c r="E545" s="3745"/>
      <c r="F545" s="3745"/>
      <c r="G545" s="3745"/>
      <c r="H545" s="3745"/>
      <c r="I545" s="3745"/>
      <c r="J545" s="3745"/>
      <c r="K545" s="3745"/>
      <c r="L545" s="3745"/>
      <c r="M545" s="3745"/>
      <c r="N545" s="3745"/>
      <c r="O545" s="3745"/>
    </row>
    <row r="546" spans="1:15" ht="16.5">
      <c r="A546" s="3745"/>
      <c r="B546" s="3426"/>
      <c r="C546" s="3745"/>
      <c r="D546" s="3745"/>
      <c r="E546" s="3745"/>
      <c r="F546" s="3745"/>
      <c r="G546" s="3745"/>
      <c r="H546" s="3745"/>
      <c r="I546" s="3745"/>
      <c r="J546" s="3745"/>
      <c r="K546" s="3745"/>
      <c r="L546" s="3745"/>
      <c r="M546" s="3745"/>
      <c r="N546" s="3745"/>
      <c r="O546" s="3745"/>
    </row>
    <row r="547" spans="1:15" ht="16.5">
      <c r="A547" s="3745"/>
      <c r="B547" s="3426"/>
      <c r="C547" s="3745"/>
      <c r="D547" s="3745"/>
      <c r="E547" s="3745"/>
      <c r="F547" s="3745"/>
      <c r="G547" s="3745"/>
      <c r="H547" s="3745"/>
      <c r="I547" s="3745"/>
      <c r="J547" s="3745"/>
      <c r="K547" s="3745"/>
      <c r="L547" s="3745"/>
      <c r="M547" s="3745"/>
      <c r="N547" s="3745"/>
      <c r="O547" s="3745"/>
    </row>
    <row r="548" spans="1:15" ht="16.5">
      <c r="A548" s="3745"/>
      <c r="B548" s="3426"/>
      <c r="C548" s="3745"/>
      <c r="D548" s="3745"/>
      <c r="E548" s="3745"/>
      <c r="F548" s="3745"/>
      <c r="G548" s="3745"/>
      <c r="H548" s="3745"/>
      <c r="I548" s="3745"/>
      <c r="J548" s="3745"/>
      <c r="K548" s="3745"/>
      <c r="L548" s="3745"/>
      <c r="M548" s="3745"/>
      <c r="N548" s="3745"/>
      <c r="O548" s="3745"/>
    </row>
    <row r="549" spans="1:15" ht="16.5">
      <c r="A549" s="3745"/>
      <c r="B549" s="3426"/>
      <c r="C549" s="3745"/>
      <c r="D549" s="3745"/>
      <c r="E549" s="3745"/>
      <c r="F549" s="3745"/>
      <c r="G549" s="3745"/>
      <c r="H549" s="3745"/>
      <c r="I549" s="3745"/>
      <c r="J549" s="3745"/>
      <c r="K549" s="3745"/>
      <c r="L549" s="3745"/>
      <c r="M549" s="3745"/>
      <c r="N549" s="3745"/>
      <c r="O549" s="3745"/>
    </row>
    <row r="550" spans="1:15" ht="16.5">
      <c r="A550" s="3745"/>
      <c r="B550" s="3426"/>
      <c r="C550" s="3745"/>
      <c r="D550" s="3745"/>
      <c r="E550" s="3745"/>
      <c r="F550" s="3745"/>
      <c r="G550" s="3745"/>
      <c r="H550" s="3745"/>
      <c r="I550" s="3745"/>
      <c r="J550" s="3745"/>
      <c r="K550" s="3745"/>
      <c r="L550" s="3745"/>
      <c r="M550" s="3745"/>
      <c r="N550" s="3745"/>
      <c r="O550" s="3745"/>
    </row>
    <row r="551" spans="1:15" ht="16.5">
      <c r="A551" s="3745"/>
      <c r="B551" s="3426"/>
      <c r="C551" s="3745"/>
      <c r="D551" s="3745"/>
      <c r="E551" s="3745"/>
      <c r="F551" s="3745"/>
      <c r="G551" s="3745"/>
      <c r="H551" s="3745"/>
      <c r="I551" s="3745"/>
      <c r="J551" s="3745"/>
      <c r="K551" s="3745"/>
      <c r="L551" s="3745"/>
      <c r="M551" s="3745"/>
      <c r="N551" s="3745"/>
      <c r="O551" s="3745"/>
    </row>
    <row r="552" spans="1:15" ht="16.5">
      <c r="A552" s="3745"/>
      <c r="B552" s="3426"/>
      <c r="C552" s="3745"/>
      <c r="D552" s="3745"/>
      <c r="E552" s="3745"/>
      <c r="F552" s="3745"/>
      <c r="G552" s="3745"/>
      <c r="H552" s="3745"/>
      <c r="I552" s="3745"/>
      <c r="J552" s="3745"/>
      <c r="K552" s="3745"/>
      <c r="L552" s="3745"/>
      <c r="M552" s="3745"/>
      <c r="N552" s="3745"/>
      <c r="O552" s="3745"/>
    </row>
    <row r="553" spans="1:15" ht="16.5">
      <c r="A553" s="3745"/>
      <c r="B553" s="3426"/>
      <c r="C553" s="3745"/>
      <c r="D553" s="3745"/>
      <c r="E553" s="3745"/>
      <c r="F553" s="3745"/>
      <c r="G553" s="3745"/>
      <c r="H553" s="3745"/>
      <c r="I553" s="3745"/>
      <c r="J553" s="3745"/>
      <c r="K553" s="3745"/>
      <c r="L553" s="3745"/>
      <c r="M553" s="3745"/>
      <c r="N553" s="3745"/>
      <c r="O553" s="3745"/>
    </row>
    <row r="554" spans="1:15" ht="16.5">
      <c r="A554" s="3745"/>
      <c r="B554" s="3426"/>
      <c r="C554" s="3745"/>
      <c r="D554" s="3745"/>
      <c r="E554" s="3745"/>
      <c r="F554" s="3745"/>
      <c r="G554" s="3745"/>
      <c r="H554" s="3745"/>
      <c r="I554" s="3745"/>
      <c r="J554" s="3745"/>
      <c r="K554" s="3745"/>
      <c r="L554" s="3745"/>
      <c r="M554" s="3745"/>
      <c r="N554" s="3745"/>
      <c r="O554" s="3745"/>
    </row>
    <row r="555" spans="1:15" ht="16.5">
      <c r="A555" s="3745"/>
      <c r="B555" s="3426"/>
      <c r="C555" s="3745"/>
      <c r="D555" s="3745"/>
      <c r="E555" s="3745"/>
      <c r="F555" s="3745"/>
      <c r="G555" s="3745"/>
      <c r="H555" s="3745"/>
      <c r="I555" s="3745"/>
      <c r="J555" s="3745"/>
      <c r="K555" s="3745"/>
      <c r="L555" s="3745"/>
      <c r="M555" s="3745"/>
      <c r="N555" s="3745"/>
      <c r="O555" s="3745"/>
    </row>
    <row r="556" spans="1:15" ht="16.5">
      <c r="A556" s="3745"/>
      <c r="B556" s="3426"/>
      <c r="C556" s="3745"/>
      <c r="D556" s="3745"/>
      <c r="E556" s="3745"/>
      <c r="F556" s="3745"/>
      <c r="G556" s="3745"/>
      <c r="H556" s="3745"/>
      <c r="I556" s="3745"/>
      <c r="J556" s="3745"/>
      <c r="K556" s="3745"/>
      <c r="L556" s="3745"/>
      <c r="M556" s="3745"/>
      <c r="N556" s="3745"/>
      <c r="O556" s="3745"/>
    </row>
    <row r="557" spans="1:15" ht="16.5">
      <c r="A557" s="3745"/>
      <c r="B557" s="3426"/>
      <c r="C557" s="3745"/>
      <c r="D557" s="3745"/>
      <c r="E557" s="3745"/>
      <c r="F557" s="3745"/>
      <c r="G557" s="3745"/>
      <c r="H557" s="3745"/>
      <c r="I557" s="3745"/>
      <c r="J557" s="3745"/>
      <c r="K557" s="3745"/>
      <c r="L557" s="3745"/>
      <c r="M557" s="3745"/>
      <c r="N557" s="3745"/>
      <c r="O557" s="3745"/>
    </row>
    <row r="558" spans="1:15" ht="16.5">
      <c r="A558" s="3745"/>
      <c r="B558" s="3426"/>
      <c r="C558" s="3745"/>
      <c r="D558" s="3745"/>
      <c r="E558" s="3745"/>
      <c r="F558" s="3745"/>
      <c r="G558" s="3745"/>
      <c r="H558" s="3745"/>
      <c r="I558" s="3745"/>
      <c r="J558" s="3745"/>
      <c r="K558" s="3745"/>
      <c r="L558" s="3745"/>
      <c r="M558" s="3745"/>
      <c r="N558" s="3745"/>
      <c r="O558" s="3745"/>
    </row>
    <row r="559" spans="1:15" ht="16.5">
      <c r="A559" s="3745"/>
      <c r="B559" s="3426"/>
      <c r="C559" s="3745"/>
      <c r="D559" s="3745"/>
      <c r="E559" s="3745"/>
      <c r="F559" s="3745"/>
      <c r="G559" s="3745"/>
      <c r="H559" s="3745"/>
      <c r="I559" s="3745"/>
      <c r="J559" s="3745"/>
      <c r="K559" s="3745"/>
      <c r="L559" s="3745"/>
      <c r="M559" s="3745"/>
      <c r="N559" s="3745"/>
      <c r="O559" s="3745"/>
    </row>
    <row r="560" spans="1:15" ht="16.5">
      <c r="A560" s="3745"/>
      <c r="B560" s="3426"/>
      <c r="C560" s="3745"/>
      <c r="D560" s="3745"/>
      <c r="E560" s="3745"/>
      <c r="F560" s="3745"/>
      <c r="G560" s="3745"/>
      <c r="H560" s="3745"/>
      <c r="I560" s="3745"/>
      <c r="J560" s="3745"/>
      <c r="K560" s="3745"/>
      <c r="L560" s="3745"/>
      <c r="M560" s="3745"/>
      <c r="N560" s="3745"/>
      <c r="O560" s="3745"/>
    </row>
    <row r="561" spans="1:15" ht="16.5">
      <c r="A561" s="3745"/>
      <c r="B561" s="3426"/>
      <c r="C561" s="3745"/>
      <c r="D561" s="3745"/>
      <c r="E561" s="3745"/>
      <c r="F561" s="3745"/>
      <c r="G561" s="3745"/>
      <c r="H561" s="3745"/>
      <c r="I561" s="3745"/>
      <c r="J561" s="3745"/>
      <c r="K561" s="3745"/>
      <c r="L561" s="3745"/>
      <c r="M561" s="3745"/>
      <c r="N561" s="3745"/>
      <c r="O561" s="3745"/>
    </row>
    <row r="562" spans="1:15" ht="16.5">
      <c r="A562" s="3745"/>
      <c r="B562" s="3426"/>
      <c r="C562" s="3745"/>
      <c r="D562" s="3745"/>
      <c r="E562" s="3745"/>
      <c r="F562" s="3745"/>
      <c r="G562" s="3745"/>
      <c r="H562" s="3745"/>
      <c r="I562" s="3745"/>
      <c r="J562" s="3745"/>
      <c r="K562" s="3745"/>
      <c r="L562" s="3745"/>
      <c r="M562" s="3745"/>
      <c r="N562" s="3745"/>
      <c r="O562" s="3745"/>
    </row>
    <row r="563" spans="1:15" ht="16.5">
      <c r="A563" s="3745"/>
      <c r="B563" s="3426"/>
      <c r="C563" s="3745"/>
      <c r="D563" s="3745"/>
      <c r="E563" s="3745"/>
      <c r="F563" s="3745"/>
      <c r="G563" s="3745"/>
      <c r="H563" s="3745"/>
      <c r="I563" s="3745"/>
      <c r="J563" s="3745"/>
      <c r="K563" s="3745"/>
      <c r="L563" s="3745"/>
      <c r="M563" s="3745"/>
      <c r="N563" s="3745"/>
      <c r="O563" s="3745"/>
    </row>
    <row r="564" spans="1:15" ht="16.5">
      <c r="A564" s="3745"/>
      <c r="B564" s="3426"/>
      <c r="C564" s="3745"/>
      <c r="D564" s="3745"/>
      <c r="E564" s="3745"/>
      <c r="F564" s="3745"/>
      <c r="G564" s="3745"/>
      <c r="H564" s="3745"/>
      <c r="I564" s="3745"/>
      <c r="J564" s="3745"/>
      <c r="K564" s="3745"/>
      <c r="L564" s="3745"/>
      <c r="M564" s="3745"/>
      <c r="N564" s="3745"/>
      <c r="O564" s="3745"/>
    </row>
    <row r="565" spans="1:15" ht="16.5">
      <c r="A565" s="3745"/>
      <c r="B565" s="3426"/>
      <c r="C565" s="3745"/>
      <c r="D565" s="3745"/>
      <c r="E565" s="3745"/>
      <c r="F565" s="3745"/>
      <c r="G565" s="3745"/>
      <c r="H565" s="3745"/>
      <c r="I565" s="3745"/>
      <c r="J565" s="3745"/>
      <c r="K565" s="3745"/>
      <c r="L565" s="3745"/>
      <c r="M565" s="3745"/>
      <c r="N565" s="3745"/>
      <c r="O565" s="3745"/>
    </row>
    <row r="566" spans="1:15" ht="16.5">
      <c r="A566" s="3745"/>
      <c r="B566" s="3426"/>
      <c r="C566" s="3745"/>
      <c r="D566" s="3745"/>
      <c r="E566" s="3745"/>
      <c r="F566" s="3745"/>
      <c r="G566" s="3745"/>
      <c r="H566" s="3745"/>
      <c r="I566" s="3745"/>
      <c r="J566" s="3745"/>
      <c r="K566" s="3745"/>
      <c r="L566" s="3745"/>
      <c r="M566" s="3745"/>
      <c r="N566" s="3745"/>
      <c r="O566" s="3745"/>
    </row>
    <row r="567" spans="1:15" ht="16.5">
      <c r="A567" s="3745"/>
      <c r="B567" s="3426"/>
      <c r="C567" s="3745"/>
      <c r="D567" s="3745"/>
      <c r="E567" s="3745"/>
      <c r="F567" s="3745"/>
      <c r="G567" s="3745"/>
      <c r="H567" s="3745"/>
      <c r="I567" s="3745"/>
      <c r="J567" s="3745"/>
      <c r="K567" s="3745"/>
      <c r="L567" s="3745"/>
      <c r="M567" s="3745"/>
      <c r="N567" s="3745"/>
      <c r="O567" s="3745"/>
    </row>
    <row r="568" spans="1:15" ht="16.5">
      <c r="A568" s="3745"/>
      <c r="B568" s="3426"/>
      <c r="C568" s="3745"/>
      <c r="D568" s="3745"/>
      <c r="E568" s="3745"/>
      <c r="F568" s="3745"/>
      <c r="G568" s="3745"/>
      <c r="H568" s="3745"/>
      <c r="I568" s="3745"/>
      <c r="J568" s="3745"/>
      <c r="K568" s="3745"/>
      <c r="L568" s="3745"/>
      <c r="M568" s="3745"/>
      <c r="N568" s="3745"/>
      <c r="O568" s="3745"/>
    </row>
    <row r="569" spans="1:15" ht="16.5">
      <c r="A569" s="3745"/>
      <c r="B569" s="3426"/>
      <c r="C569" s="3745"/>
      <c r="D569" s="3745"/>
      <c r="E569" s="3745"/>
      <c r="F569" s="3745"/>
      <c r="G569" s="3745"/>
      <c r="H569" s="3745"/>
      <c r="I569" s="3745"/>
      <c r="J569" s="3745"/>
      <c r="K569" s="3745"/>
      <c r="L569" s="3745"/>
      <c r="M569" s="3745"/>
      <c r="N569" s="3745"/>
      <c r="O569" s="3745"/>
    </row>
    <row r="570" spans="1:15" ht="16.5">
      <c r="A570" s="3745"/>
      <c r="B570" s="3426"/>
      <c r="C570" s="3745"/>
      <c r="D570" s="3745"/>
      <c r="E570" s="3745"/>
      <c r="F570" s="3745"/>
      <c r="G570" s="3745"/>
      <c r="H570" s="3745"/>
      <c r="I570" s="3745"/>
      <c r="J570" s="3745"/>
      <c r="K570" s="3745"/>
      <c r="L570" s="3745"/>
      <c r="M570" s="3745"/>
      <c r="N570" s="3745"/>
      <c r="O570" s="3745"/>
    </row>
    <row r="571" spans="1:15" ht="16.5">
      <c r="A571" s="3745"/>
      <c r="B571" s="3426"/>
      <c r="C571" s="3745"/>
      <c r="D571" s="3745"/>
      <c r="E571" s="3745"/>
      <c r="F571" s="3745"/>
      <c r="G571" s="3745"/>
      <c r="H571" s="3745"/>
      <c r="I571" s="3745"/>
      <c r="J571" s="3745"/>
      <c r="K571" s="3745"/>
      <c r="L571" s="3745"/>
      <c r="M571" s="3745"/>
      <c r="N571" s="3745"/>
      <c r="O571" s="3745"/>
    </row>
    <row r="572" spans="1:15" ht="16.5">
      <c r="A572" s="3745"/>
      <c r="B572" s="3426"/>
      <c r="C572" s="3745"/>
      <c r="D572" s="3745"/>
      <c r="E572" s="3745"/>
      <c r="F572" s="3745"/>
      <c r="G572" s="3745"/>
      <c r="H572" s="3745"/>
      <c r="I572" s="3745"/>
      <c r="J572" s="3745"/>
      <c r="K572" s="3745"/>
      <c r="L572" s="3745"/>
      <c r="M572" s="3745"/>
      <c r="N572" s="3745"/>
      <c r="O572" s="3745"/>
    </row>
    <row r="573" spans="1:15" ht="16.5">
      <c r="A573" s="3745"/>
      <c r="B573" s="3426"/>
      <c r="C573" s="3745"/>
      <c r="D573" s="3745"/>
      <c r="E573" s="3745"/>
      <c r="F573" s="3745"/>
      <c r="G573" s="3745"/>
      <c r="H573" s="3745"/>
      <c r="I573" s="3745"/>
      <c r="J573" s="3745"/>
      <c r="K573" s="3745"/>
      <c r="L573" s="3745"/>
      <c r="M573" s="3745"/>
      <c r="N573" s="3745"/>
      <c r="O573" s="3745"/>
    </row>
    <row r="574" spans="1:15" ht="16.5">
      <c r="A574" s="3745"/>
      <c r="B574" s="3426"/>
      <c r="C574" s="3745"/>
      <c r="D574" s="3745"/>
      <c r="E574" s="3745"/>
      <c r="F574" s="3745"/>
      <c r="G574" s="3745"/>
      <c r="H574" s="3745"/>
      <c r="I574" s="3745"/>
      <c r="J574" s="3745"/>
      <c r="K574" s="3745"/>
      <c r="L574" s="3745"/>
      <c r="M574" s="3745"/>
      <c r="N574" s="3745"/>
      <c r="O574" s="3745"/>
    </row>
    <row r="575" spans="1:15" ht="16.5">
      <c r="A575" s="3745"/>
      <c r="B575" s="3426"/>
      <c r="C575" s="3745"/>
      <c r="D575" s="3745"/>
      <c r="E575" s="3745"/>
      <c r="F575" s="3745"/>
      <c r="G575" s="3745"/>
      <c r="H575" s="3745"/>
      <c r="I575" s="3745"/>
      <c r="J575" s="3745"/>
      <c r="K575" s="3745"/>
      <c r="L575" s="3745"/>
      <c r="M575" s="3745"/>
      <c r="N575" s="3745"/>
      <c r="O575" s="3745"/>
    </row>
    <row r="576" spans="1:15" ht="16.5">
      <c r="A576" s="3745"/>
      <c r="B576" s="3426"/>
      <c r="C576" s="3745"/>
      <c r="D576" s="3745"/>
      <c r="E576" s="3745"/>
      <c r="F576" s="3745"/>
      <c r="G576" s="3745"/>
      <c r="H576" s="3745"/>
      <c r="I576" s="3745"/>
      <c r="J576" s="3745"/>
      <c r="K576" s="3745"/>
      <c r="L576" s="3745"/>
      <c r="M576" s="3745"/>
      <c r="N576" s="3745"/>
      <c r="O576" s="3745"/>
    </row>
    <row r="577" spans="1:15" ht="16.5">
      <c r="A577" s="3745"/>
      <c r="B577" s="3426"/>
      <c r="C577" s="3745"/>
      <c r="D577" s="3745"/>
      <c r="E577" s="3745"/>
      <c r="F577" s="3745"/>
      <c r="G577" s="3745"/>
      <c r="H577" s="3745"/>
      <c r="I577" s="3745"/>
      <c r="J577" s="3745"/>
      <c r="K577" s="3745"/>
      <c r="L577" s="3745"/>
      <c r="M577" s="3745"/>
      <c r="N577" s="3745"/>
      <c r="O577" s="3745"/>
    </row>
    <row r="578" spans="1:15" ht="16.5">
      <c r="A578" s="3745"/>
      <c r="B578" s="3426"/>
      <c r="C578" s="3745"/>
      <c r="D578" s="3745"/>
      <c r="E578" s="3745"/>
      <c r="F578" s="3745"/>
      <c r="G578" s="3745"/>
      <c r="H578" s="3745"/>
      <c r="I578" s="3745"/>
      <c r="J578" s="3745"/>
      <c r="K578" s="3745"/>
      <c r="L578" s="3745"/>
      <c r="M578" s="3745"/>
      <c r="N578" s="3745"/>
      <c r="O578" s="3745"/>
    </row>
    <row r="579" spans="1:15" ht="16.5">
      <c r="A579" s="3745"/>
      <c r="B579" s="3426"/>
      <c r="C579" s="3745"/>
      <c r="D579" s="3745"/>
      <c r="E579" s="3745"/>
      <c r="F579" s="3745"/>
      <c r="G579" s="3745"/>
      <c r="H579" s="3745"/>
      <c r="I579" s="3745"/>
      <c r="J579" s="3745"/>
      <c r="K579" s="3745"/>
      <c r="L579" s="3745"/>
      <c r="M579" s="3745"/>
      <c r="N579" s="3745"/>
      <c r="O579" s="3745"/>
    </row>
    <row r="580" spans="1:15" ht="16.5">
      <c r="A580" s="3745"/>
      <c r="B580" s="3426"/>
      <c r="C580" s="3745"/>
      <c r="D580" s="3745"/>
      <c r="E580" s="3745"/>
      <c r="F580" s="3745"/>
      <c r="G580" s="3745"/>
      <c r="H580" s="3745"/>
      <c r="I580" s="3745"/>
      <c r="J580" s="3745"/>
      <c r="K580" s="3745"/>
      <c r="L580" s="3745"/>
      <c r="M580" s="3745"/>
      <c r="N580" s="3745"/>
      <c r="O580" s="3745"/>
    </row>
    <row r="581" spans="1:15" ht="16.5">
      <c r="A581" s="3745"/>
      <c r="B581" s="3426"/>
      <c r="C581" s="3745"/>
      <c r="D581" s="3745"/>
      <c r="E581" s="3745"/>
      <c r="F581" s="3745"/>
      <c r="G581" s="3745"/>
      <c r="H581" s="3745"/>
      <c r="I581" s="3745"/>
      <c r="J581" s="3745"/>
      <c r="K581" s="3745"/>
      <c r="L581" s="3745"/>
      <c r="M581" s="3745"/>
      <c r="N581" s="3745"/>
      <c r="O581" s="3745"/>
    </row>
    <row r="582" spans="1:15" ht="16.5">
      <c r="A582" s="3745"/>
      <c r="B582" s="3426"/>
      <c r="C582" s="3745"/>
      <c r="D582" s="3745"/>
      <c r="E582" s="3745"/>
      <c r="F582" s="3745"/>
      <c r="G582" s="3745"/>
      <c r="H582" s="3745"/>
      <c r="I582" s="3745"/>
      <c r="J582" s="3745"/>
      <c r="K582" s="3745"/>
      <c r="L582" s="3745"/>
      <c r="M582" s="3745"/>
      <c r="N582" s="3745"/>
      <c r="O582" s="3745"/>
    </row>
    <row r="583" spans="1:15" ht="16.5">
      <c r="A583" s="3745"/>
      <c r="B583" s="3426"/>
      <c r="C583" s="3745"/>
      <c r="D583" s="3745"/>
      <c r="E583" s="3745"/>
      <c r="F583" s="3745"/>
      <c r="G583" s="3745"/>
      <c r="H583" s="3745"/>
      <c r="I583" s="3745"/>
      <c r="J583" s="3745"/>
      <c r="K583" s="3745"/>
      <c r="L583" s="3745"/>
      <c r="M583" s="3745"/>
      <c r="N583" s="3745"/>
      <c r="O583" s="3745"/>
    </row>
    <row r="584" spans="1:15" ht="16.5">
      <c r="A584" s="3745"/>
      <c r="B584" s="3426"/>
      <c r="C584" s="3745"/>
      <c r="D584" s="3745"/>
      <c r="E584" s="3745"/>
      <c r="F584" s="3745"/>
      <c r="G584" s="3745"/>
      <c r="H584" s="3745"/>
      <c r="I584" s="3745"/>
      <c r="J584" s="3745"/>
      <c r="K584" s="3745"/>
      <c r="L584" s="3745"/>
      <c r="M584" s="3745"/>
      <c r="N584" s="3745"/>
      <c r="O584" s="3745"/>
    </row>
    <row r="585" spans="1:15" ht="16.5">
      <c r="A585" s="3745"/>
      <c r="B585" s="3426"/>
      <c r="C585" s="3745"/>
      <c r="D585" s="3745"/>
      <c r="E585" s="3745"/>
      <c r="F585" s="3745"/>
      <c r="G585" s="3745"/>
      <c r="H585" s="3745"/>
      <c r="I585" s="3745"/>
      <c r="J585" s="3745"/>
      <c r="K585" s="3745"/>
      <c r="L585" s="3745"/>
      <c r="M585" s="3745"/>
      <c r="N585" s="3745"/>
      <c r="O585" s="3745"/>
    </row>
    <row r="586" spans="1:15" ht="16.5">
      <c r="A586" s="3745"/>
      <c r="B586" s="3426"/>
      <c r="C586" s="3745"/>
      <c r="D586" s="3745"/>
      <c r="E586" s="3745"/>
      <c r="F586" s="3745"/>
      <c r="G586" s="3745"/>
      <c r="H586" s="3745"/>
      <c r="I586" s="3745"/>
      <c r="J586" s="3745"/>
      <c r="K586" s="3745"/>
      <c r="L586" s="3745"/>
      <c r="M586" s="3745"/>
      <c r="N586" s="3745"/>
      <c r="O586" s="3745"/>
    </row>
    <row r="587" spans="1:15" ht="16.5">
      <c r="A587" s="3745"/>
      <c r="B587" s="3426"/>
      <c r="C587" s="3745"/>
      <c r="D587" s="3745"/>
      <c r="E587" s="3745"/>
      <c r="F587" s="3745"/>
      <c r="G587" s="3745"/>
      <c r="H587" s="3745"/>
      <c r="I587" s="3745"/>
      <c r="J587" s="3745"/>
      <c r="K587" s="3745"/>
      <c r="L587" s="3745"/>
      <c r="M587" s="3745"/>
      <c r="N587" s="3745"/>
      <c r="O587" s="3745"/>
    </row>
    <row r="588" spans="1:15" ht="16.5">
      <c r="A588" s="3745"/>
      <c r="B588" s="3426"/>
      <c r="C588" s="3745"/>
      <c r="D588" s="3745"/>
      <c r="E588" s="3745"/>
      <c r="F588" s="3745"/>
      <c r="G588" s="3745"/>
      <c r="H588" s="3745"/>
      <c r="I588" s="3745"/>
      <c r="J588" s="3745"/>
      <c r="K588" s="3745"/>
      <c r="L588" s="3745"/>
      <c r="M588" s="3745"/>
      <c r="N588" s="3745"/>
      <c r="O588" s="3745"/>
    </row>
    <row r="589" spans="1:15" ht="16.5">
      <c r="A589" s="3745"/>
      <c r="B589" s="3426"/>
      <c r="C589" s="3745"/>
      <c r="D589" s="3745"/>
      <c r="E589" s="3745"/>
      <c r="F589" s="3745"/>
      <c r="G589" s="3745"/>
      <c r="H589" s="3745"/>
      <c r="I589" s="3745"/>
      <c r="J589" s="3745"/>
      <c r="K589" s="3745"/>
      <c r="L589" s="3745"/>
      <c r="M589" s="3745"/>
      <c r="N589" s="3745"/>
      <c r="O589" s="3745"/>
    </row>
    <row r="590" spans="1:15" ht="16.5">
      <c r="A590" s="3745"/>
      <c r="B590" s="3426"/>
      <c r="C590" s="3745"/>
      <c r="D590" s="3745"/>
      <c r="E590" s="3745"/>
      <c r="F590" s="3745"/>
      <c r="G590" s="3745"/>
      <c r="H590" s="3745"/>
      <c r="I590" s="3745"/>
      <c r="J590" s="3745"/>
      <c r="K590" s="3745"/>
      <c r="L590" s="3745"/>
      <c r="M590" s="3745"/>
      <c r="N590" s="3745"/>
      <c r="O590" s="3745"/>
    </row>
    <row r="591" spans="1:15" ht="16.5">
      <c r="A591" s="3745"/>
      <c r="B591" s="3426"/>
      <c r="C591" s="3745"/>
      <c r="D591" s="3745"/>
      <c r="E591" s="3745"/>
      <c r="F591" s="3745"/>
      <c r="G591" s="3745"/>
      <c r="H591" s="3745"/>
      <c r="I591" s="3745"/>
      <c r="J591" s="3745"/>
      <c r="K591" s="3745"/>
      <c r="L591" s="3745"/>
      <c r="M591" s="3745"/>
      <c r="N591" s="3745"/>
      <c r="O591" s="3745"/>
    </row>
    <row r="592" spans="1:15" ht="16.5">
      <c r="A592" s="3745"/>
      <c r="B592" s="3426"/>
      <c r="C592" s="3745"/>
      <c r="D592" s="3745"/>
      <c r="E592" s="3745"/>
      <c r="F592" s="3745"/>
      <c r="G592" s="3745"/>
      <c r="H592" s="3745"/>
      <c r="I592" s="3745"/>
      <c r="J592" s="3745"/>
      <c r="K592" s="3745"/>
      <c r="L592" s="3745"/>
      <c r="M592" s="3745"/>
      <c r="N592" s="3745"/>
      <c r="O592" s="3745"/>
    </row>
    <row r="593" spans="1:15" ht="16.5">
      <c r="A593" s="3745"/>
      <c r="B593" s="3426"/>
      <c r="C593" s="3745"/>
      <c r="D593" s="3745"/>
      <c r="E593" s="3745"/>
      <c r="F593" s="3745"/>
      <c r="G593" s="3745"/>
      <c r="H593" s="3745"/>
      <c r="I593" s="3745"/>
      <c r="J593" s="3745"/>
      <c r="K593" s="3745"/>
      <c r="L593" s="3745"/>
      <c r="M593" s="3745"/>
      <c r="N593" s="3745"/>
      <c r="O593" s="3745"/>
    </row>
    <row r="594" spans="1:15" ht="16.5">
      <c r="A594" s="3745"/>
      <c r="B594" s="3426"/>
      <c r="C594" s="3745"/>
      <c r="D594" s="3745"/>
      <c r="E594" s="3745"/>
      <c r="F594" s="3745"/>
      <c r="G594" s="3745"/>
      <c r="H594" s="3745"/>
      <c r="I594" s="3745"/>
      <c r="J594" s="3745"/>
      <c r="K594" s="3745"/>
      <c r="L594" s="3745"/>
      <c r="M594" s="3745"/>
      <c r="N594" s="3745"/>
      <c r="O594" s="3745"/>
    </row>
    <row r="595" spans="1:15" ht="16.5">
      <c r="A595" s="3745"/>
      <c r="B595" s="3426"/>
      <c r="C595" s="3745"/>
      <c r="D595" s="3745"/>
      <c r="E595" s="3745"/>
      <c r="F595" s="3745"/>
      <c r="G595" s="3745"/>
      <c r="H595" s="3745"/>
      <c r="I595" s="3745"/>
      <c r="J595" s="3745"/>
      <c r="K595" s="3745"/>
      <c r="L595" s="3745"/>
      <c r="M595" s="3745"/>
      <c r="N595" s="3745"/>
      <c r="O595" s="3745"/>
    </row>
    <row r="596" spans="1:15" ht="16.5">
      <c r="A596" s="3745"/>
      <c r="B596" s="3426"/>
      <c r="C596" s="3745"/>
      <c r="D596" s="3745"/>
      <c r="E596" s="3745"/>
      <c r="F596" s="3745"/>
      <c r="G596" s="3745"/>
      <c r="H596" s="3745"/>
      <c r="I596" s="3745"/>
      <c r="J596" s="3745"/>
      <c r="K596" s="3745"/>
      <c r="L596" s="3745"/>
      <c r="M596" s="3745"/>
      <c r="N596" s="3745"/>
      <c r="O596" s="3745"/>
    </row>
    <row r="597" spans="1:15" ht="16.5">
      <c r="A597" s="3745"/>
      <c r="B597" s="3426"/>
      <c r="C597" s="3745"/>
      <c r="D597" s="3745"/>
      <c r="E597" s="3745"/>
      <c r="F597" s="3745"/>
      <c r="G597" s="3745"/>
      <c r="H597" s="3745"/>
      <c r="I597" s="3745"/>
      <c r="J597" s="3745"/>
      <c r="K597" s="3745"/>
      <c r="L597" s="3745"/>
      <c r="M597" s="3745"/>
      <c r="N597" s="3745"/>
      <c r="O597" s="3745"/>
    </row>
    <row r="598" spans="1:15" ht="16.5">
      <c r="A598" s="3745"/>
      <c r="B598" s="3426"/>
      <c r="C598" s="3745"/>
      <c r="D598" s="3745"/>
      <c r="E598" s="3745"/>
      <c r="F598" s="3745"/>
      <c r="G598" s="3745"/>
      <c r="H598" s="3745"/>
      <c r="I598" s="3745"/>
      <c r="J598" s="3745"/>
      <c r="K598" s="3745"/>
      <c r="L598" s="3745"/>
      <c r="M598" s="3745"/>
      <c r="N598" s="3745"/>
      <c r="O598" s="3745"/>
    </row>
    <row r="599" spans="1:15" ht="16.5">
      <c r="A599" s="3745"/>
      <c r="B599" s="3426"/>
      <c r="C599" s="3745"/>
      <c r="D599" s="3745"/>
      <c r="E599" s="3745"/>
      <c r="F599" s="3745"/>
      <c r="G599" s="3745"/>
      <c r="H599" s="3745"/>
      <c r="I599" s="3745"/>
      <c r="J599" s="3745"/>
      <c r="K599" s="3745"/>
      <c r="L599" s="3745"/>
      <c r="M599" s="3745"/>
      <c r="N599" s="3745"/>
      <c r="O599" s="3745"/>
    </row>
    <row r="600" spans="1:15" ht="16.5">
      <c r="A600" s="3745"/>
      <c r="B600" s="3426"/>
      <c r="C600" s="3745"/>
      <c r="D600" s="3745"/>
      <c r="E600" s="3745"/>
      <c r="F600" s="3745"/>
      <c r="G600" s="3745"/>
      <c r="H600" s="3745"/>
      <c r="I600" s="3745"/>
      <c r="J600" s="3745"/>
      <c r="K600" s="3745"/>
      <c r="L600" s="3745"/>
      <c r="M600" s="3745"/>
      <c r="N600" s="3745"/>
      <c r="O600" s="3745"/>
    </row>
    <row r="601" spans="1:15" ht="16.5">
      <c r="A601" s="3745"/>
      <c r="B601" s="3426"/>
      <c r="C601" s="3745"/>
      <c r="D601" s="3745"/>
      <c r="E601" s="3745"/>
      <c r="F601" s="3745"/>
      <c r="G601" s="3745"/>
      <c r="H601" s="3745"/>
      <c r="I601" s="3745"/>
      <c r="J601" s="3745"/>
      <c r="K601" s="3745"/>
      <c r="L601" s="3745"/>
      <c r="M601" s="3745"/>
      <c r="N601" s="3745"/>
      <c r="O601" s="3745"/>
    </row>
    <row r="602" spans="1:15" ht="16.5">
      <c r="A602" s="3745"/>
      <c r="B602" s="3426"/>
      <c r="C602" s="3745"/>
      <c r="D602" s="3745"/>
      <c r="E602" s="3745"/>
      <c r="F602" s="3745"/>
      <c r="G602" s="3745"/>
      <c r="H602" s="3745"/>
      <c r="I602" s="3745"/>
      <c r="J602" s="3745"/>
      <c r="K602" s="3745"/>
      <c r="L602" s="3745"/>
      <c r="M602" s="3745"/>
      <c r="N602" s="3745"/>
      <c r="O602" s="3745"/>
    </row>
    <row r="603" spans="1:15" ht="16.5">
      <c r="A603" s="3745"/>
      <c r="B603" s="3426"/>
      <c r="C603" s="3745"/>
      <c r="D603" s="3745"/>
      <c r="E603" s="3745"/>
      <c r="F603" s="3745"/>
      <c r="G603" s="3745"/>
      <c r="H603" s="3745"/>
      <c r="I603" s="3745"/>
      <c r="J603" s="3745"/>
      <c r="K603" s="3745"/>
      <c r="L603" s="3745"/>
      <c r="M603" s="3745"/>
      <c r="N603" s="3745"/>
      <c r="O603" s="3745"/>
    </row>
    <row r="604" spans="1:15" ht="16.5">
      <c r="A604" s="3745"/>
      <c r="B604" s="3426"/>
      <c r="C604" s="3745"/>
      <c r="D604" s="3745"/>
      <c r="E604" s="3745"/>
      <c r="F604" s="3745"/>
      <c r="G604" s="3745"/>
      <c r="H604" s="3745"/>
      <c r="I604" s="3745"/>
      <c r="J604" s="3745"/>
      <c r="K604" s="3745"/>
      <c r="L604" s="3745"/>
      <c r="M604" s="3745"/>
      <c r="N604" s="3745"/>
      <c r="O604" s="3745"/>
    </row>
    <row r="605" spans="1:15" ht="16.5">
      <c r="A605" s="3745"/>
      <c r="B605" s="3426"/>
      <c r="C605" s="3745"/>
      <c r="D605" s="3745"/>
      <c r="E605" s="3745"/>
      <c r="F605" s="3745"/>
      <c r="G605" s="3745"/>
      <c r="H605" s="3745"/>
      <c r="I605" s="3745"/>
      <c r="J605" s="3745"/>
      <c r="K605" s="3745"/>
      <c r="L605" s="3745"/>
      <c r="M605" s="3745"/>
      <c r="N605" s="3745"/>
      <c r="O605" s="3745"/>
    </row>
    <row r="606" spans="1:15" ht="16.5">
      <c r="A606" s="3745"/>
      <c r="B606" s="3426"/>
      <c r="C606" s="3745"/>
      <c r="D606" s="3745"/>
      <c r="E606" s="3745"/>
      <c r="F606" s="3745"/>
      <c r="G606" s="3745"/>
      <c r="H606" s="3745"/>
      <c r="I606" s="3745"/>
      <c r="J606" s="3745"/>
      <c r="K606" s="3745"/>
      <c r="L606" s="3745"/>
      <c r="M606" s="3745"/>
      <c r="N606" s="3745"/>
      <c r="O606" s="3745"/>
    </row>
    <row r="607" spans="1:15" ht="16.5">
      <c r="A607" s="3745"/>
      <c r="B607" s="3426"/>
      <c r="C607" s="3745"/>
      <c r="D607" s="3745"/>
      <c r="E607" s="3745"/>
      <c r="F607" s="3745"/>
      <c r="G607" s="3745"/>
      <c r="H607" s="3745"/>
      <c r="I607" s="3745"/>
      <c r="J607" s="3745"/>
      <c r="K607" s="3745"/>
      <c r="L607" s="3745"/>
      <c r="M607" s="3745"/>
      <c r="N607" s="3745"/>
      <c r="O607" s="3745"/>
    </row>
    <row r="608" spans="1:15" ht="16.5">
      <c r="A608" s="3745"/>
      <c r="B608" s="3426"/>
      <c r="C608" s="3745"/>
      <c r="D608" s="3745"/>
      <c r="E608" s="3745"/>
      <c r="F608" s="3745"/>
      <c r="G608" s="3745"/>
      <c r="H608" s="3745"/>
      <c r="I608" s="3745"/>
      <c r="J608" s="3745"/>
      <c r="K608" s="3745"/>
      <c r="L608" s="3745"/>
      <c r="M608" s="3745"/>
      <c r="N608" s="3745"/>
      <c r="O608" s="3745"/>
    </row>
    <row r="609" spans="1:15" ht="16.5">
      <c r="A609" s="3745"/>
      <c r="B609" s="3426"/>
      <c r="C609" s="3745"/>
      <c r="D609" s="3745"/>
      <c r="E609" s="3745"/>
      <c r="F609" s="3745"/>
      <c r="G609" s="3745"/>
      <c r="H609" s="3745"/>
      <c r="I609" s="3745"/>
      <c r="J609" s="3745"/>
      <c r="K609" s="3745"/>
      <c r="L609" s="3745"/>
      <c r="M609" s="3745"/>
      <c r="N609" s="3745"/>
      <c r="O609" s="3745"/>
    </row>
    <row r="610" spans="1:15" ht="16.5">
      <c r="A610" s="3745"/>
      <c r="B610" s="3426"/>
      <c r="C610" s="3745"/>
      <c r="D610" s="3745"/>
      <c r="E610" s="3745"/>
      <c r="F610" s="3745"/>
      <c r="G610" s="3745"/>
      <c r="H610" s="3745"/>
      <c r="I610" s="3745"/>
      <c r="J610" s="3745"/>
      <c r="K610" s="3745"/>
      <c r="L610" s="3745"/>
      <c r="M610" s="3745"/>
      <c r="N610" s="3745"/>
      <c r="O610" s="3745"/>
    </row>
    <row r="611" spans="1:15" ht="16.5">
      <c r="A611" s="3745"/>
      <c r="B611" s="3426"/>
      <c r="C611" s="3745"/>
      <c r="D611" s="3745"/>
      <c r="E611" s="3745"/>
      <c r="F611" s="3745"/>
      <c r="G611" s="3745"/>
      <c r="H611" s="3745"/>
      <c r="I611" s="3745"/>
      <c r="J611" s="3745"/>
      <c r="K611" s="3745"/>
      <c r="L611" s="3745"/>
      <c r="M611" s="3745"/>
      <c r="N611" s="3745"/>
      <c r="O611" s="3745"/>
    </row>
    <row r="612" spans="1:15" ht="16.5">
      <c r="A612" s="3745"/>
      <c r="B612" s="3426"/>
      <c r="C612" s="3745"/>
      <c r="D612" s="3745"/>
      <c r="E612" s="3745"/>
      <c r="F612" s="3745"/>
      <c r="G612" s="3745"/>
      <c r="H612" s="3745"/>
      <c r="I612" s="3745"/>
      <c r="J612" s="3745"/>
      <c r="K612" s="3745"/>
      <c r="L612" s="3745"/>
      <c r="M612" s="3745"/>
      <c r="N612" s="3745"/>
      <c r="O612" s="3745"/>
    </row>
    <row r="613" spans="1:15" ht="16.5">
      <c r="A613" s="3745"/>
      <c r="B613" s="3426"/>
      <c r="C613" s="3745"/>
      <c r="D613" s="3745"/>
      <c r="E613" s="3745"/>
      <c r="F613" s="3745"/>
      <c r="G613" s="3745"/>
      <c r="H613" s="3745"/>
      <c r="I613" s="3745"/>
      <c r="J613" s="3745"/>
      <c r="K613" s="3745"/>
      <c r="L613" s="3745"/>
      <c r="M613" s="3745"/>
      <c r="N613" s="3745"/>
      <c r="O613" s="3745"/>
    </row>
    <row r="614" spans="1:15" ht="16.5">
      <c r="A614" s="3745"/>
      <c r="B614" s="3426"/>
      <c r="C614" s="3745"/>
      <c r="D614" s="3745"/>
      <c r="E614" s="3745"/>
      <c r="F614" s="3745"/>
      <c r="G614" s="3745"/>
      <c r="H614" s="3745"/>
      <c r="I614" s="3745"/>
      <c r="J614" s="3745"/>
      <c r="K614" s="3745"/>
      <c r="L614" s="3745"/>
      <c r="M614" s="3745"/>
      <c r="N614" s="3745"/>
      <c r="O614" s="3745"/>
    </row>
    <row r="615" spans="1:15" ht="16.5">
      <c r="A615" s="3745"/>
      <c r="B615" s="3426"/>
      <c r="C615" s="3745"/>
      <c r="D615" s="3745"/>
      <c r="E615" s="3745"/>
      <c r="F615" s="3745"/>
      <c r="G615" s="3745"/>
      <c r="H615" s="3745"/>
      <c r="I615" s="3745"/>
      <c r="J615" s="3745"/>
      <c r="K615" s="3745"/>
      <c r="L615" s="3745"/>
      <c r="M615" s="3745"/>
      <c r="N615" s="3745"/>
      <c r="O615" s="3745"/>
    </row>
    <row r="616" spans="1:15" ht="16.5">
      <c r="A616" s="3745"/>
      <c r="B616" s="3426"/>
      <c r="C616" s="3745"/>
      <c r="D616" s="3745"/>
      <c r="E616" s="3745"/>
      <c r="F616" s="3745"/>
      <c r="G616" s="3745"/>
      <c r="H616" s="3745"/>
      <c r="I616" s="3745"/>
      <c r="J616" s="3745"/>
      <c r="K616" s="3745"/>
      <c r="L616" s="3745"/>
      <c r="M616" s="3745"/>
      <c r="N616" s="3745"/>
      <c r="O616" s="3745"/>
    </row>
    <row r="617" spans="1:15" ht="16.5">
      <c r="A617" s="3745"/>
      <c r="B617" s="3426"/>
      <c r="C617" s="3745"/>
      <c r="D617" s="3745"/>
      <c r="E617" s="3745"/>
      <c r="F617" s="3745"/>
      <c r="G617" s="3745"/>
      <c r="H617" s="3745"/>
      <c r="I617" s="3745"/>
      <c r="J617" s="3745"/>
      <c r="K617" s="3745"/>
      <c r="L617" s="3745"/>
      <c r="M617" s="3745"/>
      <c r="N617" s="3745"/>
      <c r="O617" s="3745"/>
    </row>
    <row r="618" spans="1:15" ht="16.5">
      <c r="A618" s="3745"/>
      <c r="B618" s="3426"/>
      <c r="C618" s="3745"/>
      <c r="D618" s="3745"/>
      <c r="E618" s="3745"/>
      <c r="F618" s="3745"/>
      <c r="G618" s="3745"/>
      <c r="H618" s="3745"/>
      <c r="I618" s="3745"/>
      <c r="J618" s="3745"/>
      <c r="K618" s="3745"/>
      <c r="L618" s="3745"/>
      <c r="M618" s="3745"/>
      <c r="N618" s="3745"/>
      <c r="O618" s="3745"/>
    </row>
    <row r="619" spans="1:15" ht="16.5">
      <c r="A619" s="3745"/>
      <c r="B619" s="3426"/>
      <c r="C619" s="3745"/>
      <c r="D619" s="3745"/>
      <c r="E619" s="3745"/>
      <c r="F619" s="3745"/>
      <c r="G619" s="3745"/>
      <c r="H619" s="3745"/>
      <c r="I619" s="3745"/>
      <c r="J619" s="3745"/>
      <c r="K619" s="3745"/>
      <c r="L619" s="3745"/>
      <c r="M619" s="3745"/>
      <c r="N619" s="3745"/>
      <c r="O619" s="3745"/>
    </row>
    <row r="620" spans="1:15" ht="16.5">
      <c r="A620" s="3745"/>
      <c r="B620" s="3426"/>
      <c r="C620" s="3745"/>
      <c r="D620" s="3745"/>
      <c r="E620" s="3745"/>
      <c r="F620" s="3745"/>
      <c r="G620" s="3745"/>
      <c r="H620" s="3745"/>
      <c r="I620" s="3745"/>
      <c r="J620" s="3745"/>
      <c r="K620" s="3745"/>
      <c r="L620" s="3745"/>
      <c r="M620" s="3745"/>
      <c r="N620" s="3745"/>
      <c r="O620" s="3745"/>
    </row>
    <row r="621" spans="1:15" ht="16.5">
      <c r="A621" s="3745"/>
      <c r="B621" s="3426"/>
      <c r="C621" s="3745"/>
      <c r="D621" s="3745"/>
      <c r="E621" s="3745"/>
      <c r="F621" s="3745"/>
      <c r="G621" s="3745"/>
      <c r="H621" s="3745"/>
      <c r="I621" s="3745"/>
      <c r="J621" s="3745"/>
      <c r="K621" s="3745"/>
      <c r="L621" s="3745"/>
      <c r="M621" s="3745"/>
      <c r="N621" s="3745"/>
      <c r="O621" s="3745"/>
    </row>
    <row r="622" spans="1:15" ht="16.5">
      <c r="A622" s="3745"/>
      <c r="B622" s="3426"/>
      <c r="C622" s="3745"/>
      <c r="D622" s="3745"/>
      <c r="E622" s="3745"/>
      <c r="F622" s="3745"/>
      <c r="G622" s="3745"/>
      <c r="H622" s="3745"/>
      <c r="I622" s="3745"/>
      <c r="J622" s="3745"/>
      <c r="K622" s="3745"/>
      <c r="L622" s="3745"/>
      <c r="M622" s="3745"/>
      <c r="N622" s="3745"/>
      <c r="O622" s="3745"/>
    </row>
    <row r="623" spans="1:15" ht="16.5">
      <c r="A623" s="3745"/>
      <c r="B623" s="3426"/>
      <c r="C623" s="3745"/>
      <c r="D623" s="3745"/>
      <c r="E623" s="3745"/>
      <c r="F623" s="3745"/>
      <c r="G623" s="3745"/>
      <c r="H623" s="3745"/>
      <c r="I623" s="3745"/>
      <c r="J623" s="3745"/>
      <c r="K623" s="3745"/>
      <c r="L623" s="3745"/>
      <c r="M623" s="3745"/>
      <c r="N623" s="3745"/>
      <c r="O623" s="3745"/>
    </row>
    <row r="624" spans="1:15" ht="16.5">
      <c r="A624" s="3745"/>
      <c r="B624" s="3426"/>
      <c r="C624" s="3745"/>
      <c r="D624" s="3745"/>
      <c r="E624" s="3745"/>
      <c r="F624" s="3745"/>
      <c r="G624" s="3745"/>
      <c r="H624" s="3745"/>
      <c r="I624" s="3745"/>
      <c r="J624" s="3745"/>
      <c r="K624" s="3745"/>
      <c r="L624" s="3745"/>
      <c r="M624" s="3745"/>
      <c r="N624" s="3745"/>
      <c r="O624" s="3745"/>
    </row>
    <row r="625" spans="1:15" ht="16.5">
      <c r="A625" s="3745"/>
      <c r="B625" s="3426"/>
      <c r="C625" s="3745"/>
      <c r="D625" s="3745"/>
      <c r="E625" s="3745"/>
      <c r="F625" s="3745"/>
      <c r="G625" s="3745"/>
      <c r="H625" s="3745"/>
      <c r="I625" s="3745"/>
      <c r="J625" s="3745"/>
      <c r="K625" s="3745"/>
      <c r="L625" s="3745"/>
      <c r="M625" s="3745"/>
      <c r="N625" s="3745"/>
      <c r="O625" s="3745"/>
    </row>
    <row r="626" spans="1:15" ht="16.5">
      <c r="A626" s="3745"/>
      <c r="B626" s="3426"/>
      <c r="C626" s="3745"/>
      <c r="D626" s="3745"/>
      <c r="E626" s="3745"/>
      <c r="F626" s="3745"/>
      <c r="G626" s="3745"/>
      <c r="H626" s="3745"/>
      <c r="I626" s="3745"/>
      <c r="J626" s="3745"/>
      <c r="K626" s="3745"/>
      <c r="L626" s="3745"/>
      <c r="M626" s="3745"/>
      <c r="N626" s="3745"/>
      <c r="O626" s="3745"/>
    </row>
    <row r="627" spans="1:15" ht="16.5">
      <c r="A627" s="3745"/>
      <c r="B627" s="3426"/>
      <c r="C627" s="3745"/>
      <c r="D627" s="3745"/>
      <c r="E627" s="3745"/>
      <c r="F627" s="3745"/>
      <c r="G627" s="3745"/>
      <c r="H627" s="3745"/>
      <c r="I627" s="3745"/>
      <c r="J627" s="3745"/>
      <c r="K627" s="3745"/>
      <c r="L627" s="3745"/>
      <c r="M627" s="3745"/>
      <c r="N627" s="3745"/>
      <c r="O627" s="3745"/>
    </row>
    <row r="628" spans="1:15" ht="16.5">
      <c r="A628" s="3745"/>
      <c r="B628" s="3426"/>
      <c r="C628" s="3745"/>
      <c r="D628" s="3745"/>
      <c r="E628" s="3745"/>
      <c r="F628" s="3745"/>
      <c r="G628" s="3745"/>
      <c r="H628" s="3745"/>
      <c r="I628" s="3745"/>
      <c r="J628" s="3745"/>
      <c r="K628" s="3745"/>
      <c r="L628" s="3745"/>
      <c r="M628" s="3745"/>
      <c r="N628" s="3745"/>
      <c r="O628" s="3745"/>
    </row>
    <row r="629" spans="1:15" ht="16.5">
      <c r="A629" s="3745"/>
      <c r="B629" s="3426"/>
      <c r="C629" s="3745"/>
      <c r="D629" s="3745"/>
      <c r="E629" s="3745"/>
      <c r="F629" s="3745"/>
      <c r="G629" s="3745"/>
      <c r="H629" s="3745"/>
      <c r="I629" s="3745"/>
      <c r="J629" s="3745"/>
      <c r="K629" s="3745"/>
      <c r="L629" s="3745"/>
      <c r="M629" s="3745"/>
      <c r="N629" s="3745"/>
      <c r="O629" s="3745"/>
    </row>
    <row r="630" spans="1:15" ht="16.5">
      <c r="A630" s="3745"/>
      <c r="B630" s="3426"/>
      <c r="C630" s="3745"/>
      <c r="D630" s="3745"/>
      <c r="E630" s="3745"/>
      <c r="F630" s="3745"/>
      <c r="G630" s="3745"/>
      <c r="H630" s="3745"/>
      <c r="I630" s="3745"/>
      <c r="J630" s="3745"/>
      <c r="K630" s="3745"/>
      <c r="L630" s="3745"/>
      <c r="M630" s="3745"/>
      <c r="N630" s="3745"/>
      <c r="O630" s="3745"/>
    </row>
    <row r="631" spans="1:15" ht="16.5">
      <c r="A631" s="3745"/>
      <c r="B631" s="3426"/>
      <c r="C631" s="3745"/>
      <c r="D631" s="3745"/>
      <c r="E631" s="3745"/>
      <c r="F631" s="3745"/>
      <c r="G631" s="3745"/>
      <c r="H631" s="3745"/>
      <c r="I631" s="3745"/>
      <c r="J631" s="3745"/>
      <c r="K631" s="3745"/>
      <c r="L631" s="3745"/>
      <c r="M631" s="3745"/>
      <c r="N631" s="3745"/>
      <c r="O631" s="3745"/>
    </row>
    <row r="632" spans="1:15" ht="16.5">
      <c r="A632" s="3745"/>
      <c r="B632" s="3426"/>
      <c r="C632" s="3745"/>
      <c r="D632" s="3745"/>
      <c r="E632" s="3745"/>
      <c r="F632" s="3745"/>
      <c r="G632" s="3745"/>
      <c r="H632" s="3745"/>
      <c r="I632" s="3745"/>
      <c r="J632" s="3745"/>
      <c r="K632" s="3745"/>
      <c r="L632" s="3745"/>
      <c r="M632" s="3745"/>
      <c r="N632" s="3745"/>
      <c r="O632" s="3745"/>
    </row>
    <row r="633" spans="1:15" ht="16.5">
      <c r="A633" s="3745"/>
      <c r="B633" s="3426"/>
      <c r="C633" s="3745"/>
      <c r="D633" s="3745"/>
      <c r="E633" s="3745"/>
      <c r="F633" s="3745"/>
      <c r="G633" s="3745"/>
      <c r="H633" s="3745"/>
      <c r="I633" s="3745"/>
      <c r="J633" s="3745"/>
      <c r="K633" s="3745"/>
      <c r="L633" s="3745"/>
      <c r="M633" s="3745"/>
      <c r="N633" s="3745"/>
      <c r="O633" s="3745"/>
    </row>
    <row r="634" spans="1:15" ht="16.5">
      <c r="A634" s="3745"/>
      <c r="B634" s="3426"/>
      <c r="C634" s="3745"/>
      <c r="D634" s="3745"/>
      <c r="E634" s="3745"/>
      <c r="F634" s="3745"/>
      <c r="G634" s="3745"/>
      <c r="H634" s="3745"/>
      <c r="I634" s="3745"/>
      <c r="J634" s="3745"/>
      <c r="K634" s="3745"/>
      <c r="L634" s="3745"/>
      <c r="M634" s="3745"/>
      <c r="N634" s="3745"/>
      <c r="O634" s="3745"/>
    </row>
    <row r="635" spans="1:15" ht="16.5">
      <c r="A635" s="3745"/>
      <c r="B635" s="3426"/>
      <c r="C635" s="3745"/>
      <c r="D635" s="3745"/>
      <c r="E635" s="3745"/>
      <c r="F635" s="3745"/>
      <c r="G635" s="3745"/>
      <c r="H635" s="3745"/>
      <c r="I635" s="3745"/>
      <c r="J635" s="3745"/>
      <c r="K635" s="3745"/>
      <c r="L635" s="3745"/>
      <c r="M635" s="3745"/>
      <c r="N635" s="3745"/>
      <c r="O635" s="3745"/>
    </row>
    <row r="636" spans="1:15" ht="16.5">
      <c r="A636" s="3745"/>
      <c r="B636" s="3426"/>
      <c r="C636" s="3745"/>
      <c r="D636" s="3745"/>
      <c r="E636" s="3745"/>
      <c r="F636" s="3745"/>
      <c r="G636" s="3745"/>
      <c r="H636" s="3745"/>
      <c r="I636" s="3745"/>
      <c r="J636" s="3745"/>
      <c r="K636" s="3745"/>
      <c r="L636" s="3745"/>
      <c r="M636" s="3745"/>
      <c r="N636" s="3745"/>
      <c r="O636" s="3745"/>
    </row>
    <row r="637" spans="1:15" ht="16.5">
      <c r="A637" s="3745"/>
      <c r="B637" s="3426"/>
      <c r="C637" s="3745"/>
      <c r="D637" s="3745"/>
      <c r="E637" s="3745"/>
      <c r="F637" s="3745"/>
      <c r="G637" s="3745"/>
      <c r="H637" s="3745"/>
      <c r="I637" s="3745"/>
      <c r="J637" s="3745"/>
      <c r="K637" s="3745"/>
      <c r="L637" s="3745"/>
      <c r="M637" s="3745"/>
      <c r="N637" s="3745"/>
      <c r="O637" s="3745"/>
    </row>
    <row r="638" spans="1:15" ht="16.5">
      <c r="A638" s="3745"/>
      <c r="B638" s="3426"/>
      <c r="C638" s="3745"/>
      <c r="D638" s="3745"/>
      <c r="E638" s="3745"/>
      <c r="F638" s="3745"/>
      <c r="G638" s="3745"/>
      <c r="H638" s="3745"/>
      <c r="I638" s="3745"/>
      <c r="J638" s="3745"/>
      <c r="K638" s="3745"/>
      <c r="L638" s="3745"/>
      <c r="M638" s="3745"/>
      <c r="N638" s="3745"/>
      <c r="O638" s="3745"/>
    </row>
    <row r="639" spans="1:15" ht="16.5">
      <c r="A639" s="3745"/>
      <c r="B639" s="3426"/>
      <c r="C639" s="3745"/>
      <c r="D639" s="3745"/>
      <c r="E639" s="3745"/>
      <c r="F639" s="3745"/>
      <c r="G639" s="3745"/>
      <c r="H639" s="3745"/>
      <c r="I639" s="3745"/>
      <c r="J639" s="3745"/>
      <c r="K639" s="3745"/>
      <c r="L639" s="3745"/>
      <c r="M639" s="3745"/>
      <c r="N639" s="3745"/>
      <c r="O639" s="3745"/>
    </row>
    <row r="640" spans="1:15" ht="16.5">
      <c r="A640" s="3745"/>
      <c r="B640" s="3426"/>
      <c r="C640" s="3745"/>
      <c r="D640" s="3745"/>
      <c r="E640" s="3745"/>
      <c r="F640" s="3745"/>
      <c r="G640" s="3745"/>
      <c r="H640" s="3745"/>
      <c r="I640" s="3745"/>
      <c r="J640" s="3745"/>
      <c r="K640" s="3745"/>
      <c r="L640" s="3745"/>
      <c r="M640" s="3745"/>
      <c r="N640" s="3745"/>
      <c r="O640" s="3745"/>
    </row>
    <row r="641" spans="1:15" ht="16.5">
      <c r="A641" s="3745"/>
      <c r="B641" s="3426"/>
      <c r="C641" s="3745"/>
      <c r="D641" s="3745"/>
      <c r="E641" s="3745"/>
      <c r="F641" s="3745"/>
      <c r="G641" s="3745"/>
      <c r="H641" s="3745"/>
      <c r="I641" s="3745"/>
      <c r="J641" s="3745"/>
      <c r="K641" s="3745"/>
      <c r="L641" s="3745"/>
      <c r="M641" s="3745"/>
      <c r="N641" s="3745"/>
      <c r="O641" s="3745"/>
    </row>
    <row r="642" spans="1:15" ht="16.5">
      <c r="A642" s="3745"/>
      <c r="B642" s="3426"/>
      <c r="C642" s="3745"/>
      <c r="D642" s="3745"/>
      <c r="E642" s="3745"/>
      <c r="F642" s="3745"/>
      <c r="G642" s="3745"/>
      <c r="H642" s="3745"/>
      <c r="I642" s="3745"/>
      <c r="J642" s="3745"/>
      <c r="K642" s="3745"/>
      <c r="L642" s="3745"/>
      <c r="M642" s="3745"/>
      <c r="N642" s="3745"/>
      <c r="O642" s="3745"/>
    </row>
    <row r="643" spans="1:15" ht="16.5">
      <c r="A643" s="3745"/>
      <c r="B643" s="3426"/>
      <c r="C643" s="3745"/>
      <c r="D643" s="3745"/>
      <c r="E643" s="3745"/>
      <c r="F643" s="3745"/>
      <c r="G643" s="3745"/>
      <c r="H643" s="3745"/>
      <c r="I643" s="3745"/>
      <c r="J643" s="3745"/>
      <c r="K643" s="3745"/>
      <c r="L643" s="3745"/>
      <c r="M643" s="3745"/>
      <c r="N643" s="3745"/>
      <c r="O643" s="3745"/>
    </row>
    <row r="644" spans="1:15" ht="16.5">
      <c r="A644" s="3745"/>
      <c r="B644" s="3426"/>
      <c r="C644" s="3745"/>
      <c r="D644" s="3745"/>
      <c r="E644" s="3745"/>
      <c r="F644" s="3745"/>
      <c r="G644" s="3745"/>
      <c r="H644" s="3745"/>
      <c r="I644" s="3745"/>
      <c r="J644" s="3745"/>
      <c r="K644" s="3745"/>
      <c r="L644" s="3745"/>
      <c r="M644" s="3745"/>
      <c r="N644" s="3745"/>
      <c r="O644" s="3745"/>
    </row>
    <row r="645" spans="1:15" ht="16.5">
      <c r="A645" s="3745"/>
      <c r="B645" s="3426"/>
      <c r="C645" s="3745"/>
      <c r="D645" s="3745"/>
      <c r="E645" s="3745"/>
      <c r="F645" s="3745"/>
      <c r="G645" s="3745"/>
      <c r="H645" s="3745"/>
      <c r="I645" s="3745"/>
      <c r="J645" s="3745"/>
      <c r="K645" s="3745"/>
      <c r="L645" s="3745"/>
      <c r="M645" s="3745"/>
      <c r="N645" s="3745"/>
      <c r="O645" s="3745"/>
    </row>
    <row r="646" spans="1:15" ht="16.5">
      <c r="A646" s="3745"/>
      <c r="B646" s="3426"/>
      <c r="C646" s="3745"/>
      <c r="D646" s="3745"/>
      <c r="E646" s="3745"/>
      <c r="F646" s="3745"/>
      <c r="G646" s="3745"/>
      <c r="H646" s="3745"/>
      <c r="I646" s="3745"/>
      <c r="J646" s="3745"/>
      <c r="K646" s="3745"/>
      <c r="L646" s="3745"/>
      <c r="M646" s="3745"/>
      <c r="N646" s="3745"/>
      <c r="O646" s="3745"/>
    </row>
    <row r="647" spans="1:15" ht="16.5">
      <c r="A647" s="3745"/>
      <c r="B647" s="3426"/>
      <c r="C647" s="3745"/>
      <c r="D647" s="3745"/>
      <c r="E647" s="3745"/>
      <c r="F647" s="3745"/>
      <c r="G647" s="3745"/>
      <c r="H647" s="3745"/>
      <c r="I647" s="3745"/>
      <c r="J647" s="3745"/>
      <c r="K647" s="3745"/>
      <c r="L647" s="3745"/>
      <c r="M647" s="3745"/>
      <c r="N647" s="3745"/>
      <c r="O647" s="3745"/>
    </row>
    <row r="648" spans="1:15" ht="16.5">
      <c r="A648" s="3745"/>
      <c r="B648" s="3426"/>
      <c r="C648" s="3745"/>
      <c r="D648" s="3745"/>
      <c r="E648" s="3745"/>
      <c r="F648" s="3745"/>
      <c r="G648" s="3745"/>
      <c r="H648" s="3745"/>
      <c r="I648" s="3745"/>
      <c r="J648" s="3745"/>
      <c r="K648" s="3745"/>
      <c r="L648" s="3745"/>
      <c r="M648" s="3745"/>
      <c r="N648" s="3745"/>
      <c r="O648" s="3745"/>
    </row>
    <row r="649" spans="1:15" ht="16.5">
      <c r="A649" s="3745"/>
      <c r="B649" s="3426"/>
      <c r="C649" s="3745"/>
      <c r="D649" s="3745"/>
      <c r="E649" s="3745"/>
      <c r="F649" s="3745"/>
      <c r="G649" s="3745"/>
      <c r="H649" s="3745"/>
      <c r="I649" s="3745"/>
      <c r="J649" s="3745"/>
      <c r="K649" s="3745"/>
      <c r="L649" s="3745"/>
      <c r="M649" s="3745"/>
      <c r="N649" s="3745"/>
      <c r="O649" s="3745"/>
    </row>
    <row r="650" spans="1:15" ht="16.5">
      <c r="A650" s="3745"/>
      <c r="B650" s="3426"/>
      <c r="C650" s="3745"/>
      <c r="D650" s="3745"/>
      <c r="E650" s="3745"/>
      <c r="F650" s="3745"/>
      <c r="G650" s="3745"/>
      <c r="H650" s="3745"/>
      <c r="I650" s="3745"/>
      <c r="J650" s="3745"/>
      <c r="K650" s="3745"/>
      <c r="L650" s="3745"/>
      <c r="M650" s="3745"/>
      <c r="N650" s="3745"/>
      <c r="O650" s="3745"/>
    </row>
    <row r="651" spans="1:15" ht="16.5">
      <c r="A651" s="3745"/>
      <c r="B651" s="3426"/>
      <c r="C651" s="3745"/>
      <c r="D651" s="3745"/>
      <c r="E651" s="3745"/>
      <c r="F651" s="3745"/>
      <c r="G651" s="3745"/>
      <c r="H651" s="3745"/>
      <c r="I651" s="3745"/>
      <c r="J651" s="3745"/>
      <c r="K651" s="3745"/>
      <c r="L651" s="3745"/>
      <c r="M651" s="3745"/>
      <c r="N651" s="3745"/>
      <c r="O651" s="3745"/>
    </row>
    <row r="652" spans="1:15" ht="16.5">
      <c r="A652" s="3745"/>
      <c r="B652" s="3426"/>
      <c r="C652" s="3745"/>
      <c r="D652" s="3745"/>
      <c r="E652" s="3745"/>
      <c r="F652" s="3745"/>
      <c r="G652" s="3745"/>
      <c r="H652" s="3745"/>
      <c r="I652" s="3745"/>
      <c r="J652" s="3745"/>
      <c r="K652" s="3745"/>
      <c r="L652" s="3745"/>
      <c r="M652" s="3745"/>
      <c r="N652" s="3745"/>
      <c r="O652" s="3745"/>
    </row>
    <row r="653" spans="1:15" ht="16.5">
      <c r="A653" s="3745"/>
      <c r="B653" s="3426"/>
      <c r="C653" s="3745"/>
      <c r="D653" s="3745"/>
      <c r="E653" s="3745"/>
      <c r="F653" s="3745"/>
      <c r="G653" s="3745"/>
      <c r="H653" s="3745"/>
      <c r="I653" s="3745"/>
      <c r="J653" s="3745"/>
      <c r="K653" s="3745"/>
      <c r="L653" s="3745"/>
      <c r="M653" s="3745"/>
      <c r="N653" s="3745"/>
      <c r="O653" s="3745"/>
    </row>
    <row r="654" spans="1:15" ht="16.5">
      <c r="A654" s="3745"/>
      <c r="B654" s="3426"/>
      <c r="C654" s="3745"/>
      <c r="D654" s="3745"/>
      <c r="E654" s="3745"/>
      <c r="F654" s="3745"/>
      <c r="G654" s="3745"/>
      <c r="H654" s="3745"/>
      <c r="I654" s="3745"/>
      <c r="J654" s="3745"/>
      <c r="K654" s="3745"/>
      <c r="L654" s="3745"/>
      <c r="M654" s="3745"/>
      <c r="N654" s="3745"/>
      <c r="O654" s="3745"/>
    </row>
    <row r="655" spans="1:15" ht="16.5">
      <c r="A655" s="3745"/>
      <c r="B655" s="3426"/>
      <c r="C655" s="3745"/>
      <c r="D655" s="3745"/>
      <c r="E655" s="3745"/>
      <c r="F655" s="3745"/>
      <c r="G655" s="3745"/>
      <c r="H655" s="3745"/>
      <c r="I655" s="3745"/>
      <c r="J655" s="3745"/>
      <c r="K655" s="3745"/>
      <c r="L655" s="3745"/>
      <c r="M655" s="3745"/>
      <c r="N655" s="3745"/>
      <c r="O655" s="3745"/>
    </row>
    <row r="656" spans="1:15" ht="16.5">
      <c r="A656" s="3745"/>
      <c r="B656" s="3426"/>
      <c r="C656" s="3745"/>
      <c r="D656" s="3745"/>
      <c r="E656" s="3745"/>
      <c r="F656" s="3745"/>
      <c r="G656" s="3745"/>
      <c r="H656" s="3745"/>
      <c r="I656" s="3745"/>
      <c r="J656" s="3745"/>
      <c r="K656" s="3745"/>
      <c r="L656" s="3745"/>
      <c r="M656" s="3745"/>
      <c r="N656" s="3745"/>
      <c r="O656" s="3745"/>
    </row>
    <row r="657" spans="1:15" ht="16.5">
      <c r="A657" s="3745"/>
      <c r="B657" s="3426"/>
      <c r="C657" s="3745"/>
      <c r="D657" s="3745"/>
      <c r="E657" s="3745"/>
      <c r="F657" s="3745"/>
      <c r="G657" s="3745"/>
      <c r="H657" s="3745"/>
      <c r="I657" s="3745"/>
      <c r="J657" s="3745"/>
      <c r="K657" s="3745"/>
      <c r="L657" s="3745"/>
      <c r="M657" s="3745"/>
      <c r="N657" s="3745"/>
      <c r="O657" s="3745"/>
    </row>
    <row r="658" spans="1:15" ht="16.5">
      <c r="A658" s="3745"/>
      <c r="B658" s="3426"/>
      <c r="C658" s="3745"/>
      <c r="D658" s="3745"/>
      <c r="E658" s="3745"/>
      <c r="F658" s="3745"/>
      <c r="G658" s="3745"/>
      <c r="H658" s="3745"/>
      <c r="I658" s="3745"/>
      <c r="J658" s="3745"/>
      <c r="K658" s="3745"/>
      <c r="L658" s="3745"/>
      <c r="M658" s="3745"/>
      <c r="N658" s="3745"/>
      <c r="O658" s="3745"/>
    </row>
    <row r="659" spans="1:15" ht="16.5">
      <c r="A659" s="3745"/>
      <c r="B659" s="3426"/>
      <c r="C659" s="3745"/>
      <c r="D659" s="3745"/>
      <c r="E659" s="3745"/>
      <c r="F659" s="3745"/>
      <c r="G659" s="3745"/>
      <c r="H659" s="3745"/>
      <c r="I659" s="3745"/>
      <c r="J659" s="3745"/>
      <c r="K659" s="3745"/>
      <c r="L659" s="3745"/>
      <c r="M659" s="3745"/>
      <c r="N659" s="3745"/>
      <c r="O659" s="3745"/>
    </row>
    <row r="660" spans="1:15" ht="16.5">
      <c r="A660" s="3745"/>
      <c r="B660" s="3426"/>
      <c r="C660" s="3745"/>
      <c r="D660" s="3745"/>
      <c r="E660" s="3745"/>
      <c r="F660" s="3745"/>
      <c r="G660" s="3745"/>
      <c r="H660" s="3745"/>
      <c r="I660" s="3745"/>
      <c r="J660" s="3745"/>
      <c r="K660" s="3745"/>
      <c r="L660" s="3745"/>
      <c r="M660" s="3745"/>
      <c r="N660" s="3745"/>
      <c r="O660" s="3745"/>
    </row>
    <row r="661" spans="1:15" ht="16.5">
      <c r="A661" s="3745"/>
      <c r="B661" s="3426"/>
      <c r="C661" s="3745"/>
      <c r="D661" s="3745"/>
      <c r="E661" s="3745"/>
      <c r="F661" s="3745"/>
      <c r="G661" s="3745"/>
      <c r="H661" s="3745"/>
      <c r="I661" s="3745"/>
      <c r="J661" s="3745"/>
      <c r="K661" s="3745"/>
      <c r="L661" s="3745"/>
      <c r="M661" s="3745"/>
      <c r="N661" s="3745"/>
      <c r="O661" s="3745"/>
    </row>
    <row r="662" spans="1:15" ht="16.5">
      <c r="A662" s="3745"/>
      <c r="B662" s="3426"/>
      <c r="C662" s="3745"/>
      <c r="D662" s="3745"/>
      <c r="E662" s="3745"/>
      <c r="F662" s="3745"/>
      <c r="G662" s="3745"/>
      <c r="H662" s="3745"/>
      <c r="I662" s="3745"/>
      <c r="J662" s="3745"/>
      <c r="K662" s="3745"/>
      <c r="L662" s="3745"/>
      <c r="M662" s="3745"/>
      <c r="N662" s="3745"/>
      <c r="O662" s="3745"/>
    </row>
    <row r="663" spans="1:15" ht="16.5">
      <c r="A663" s="3745"/>
      <c r="B663" s="3426"/>
      <c r="C663" s="3745"/>
      <c r="D663" s="3745"/>
      <c r="E663" s="3745"/>
      <c r="F663" s="3745"/>
      <c r="G663" s="3745"/>
      <c r="H663" s="3745"/>
      <c r="I663" s="3745"/>
      <c r="J663" s="3745"/>
      <c r="K663" s="3745"/>
      <c r="L663" s="3745"/>
      <c r="M663" s="3745"/>
      <c r="N663" s="3745"/>
      <c r="O663" s="3745"/>
    </row>
    <row r="664" spans="1:15" ht="16.5">
      <c r="A664" s="3745"/>
      <c r="B664" s="3426"/>
      <c r="C664" s="3745"/>
      <c r="D664" s="3745"/>
      <c r="E664" s="3745"/>
      <c r="F664" s="3745"/>
      <c r="G664" s="3745"/>
      <c r="H664" s="3745"/>
      <c r="I664" s="3745"/>
      <c r="J664" s="3745"/>
      <c r="K664" s="3745"/>
      <c r="L664" s="3745"/>
      <c r="M664" s="3745"/>
      <c r="N664" s="3745"/>
      <c r="O664" s="3745"/>
    </row>
    <row r="665" spans="1:15" ht="16.5">
      <c r="A665" s="3745"/>
      <c r="B665" s="3426"/>
      <c r="C665" s="3745"/>
      <c r="D665" s="3745"/>
      <c r="E665" s="3745"/>
      <c r="F665" s="3745"/>
      <c r="G665" s="3745"/>
      <c r="H665" s="3745"/>
      <c r="I665" s="3745"/>
      <c r="J665" s="3745"/>
      <c r="K665" s="3745"/>
      <c r="L665" s="3745"/>
      <c r="M665" s="3745"/>
      <c r="N665" s="3745"/>
      <c r="O665" s="3745"/>
    </row>
    <row r="666" spans="1:15" ht="16.5">
      <c r="A666" s="3745"/>
      <c r="B666" s="3426"/>
      <c r="C666" s="3745"/>
      <c r="D666" s="3745"/>
      <c r="E666" s="3745"/>
      <c r="F666" s="3745"/>
      <c r="G666" s="3745"/>
      <c r="H666" s="3745"/>
      <c r="I666" s="3745"/>
      <c r="J666" s="3745"/>
      <c r="K666" s="3745"/>
      <c r="L666" s="3745"/>
      <c r="M666" s="3745"/>
      <c r="N666" s="3745"/>
      <c r="O666" s="3745"/>
    </row>
    <row r="667" spans="1:15" ht="16.5">
      <c r="A667" s="3745"/>
      <c r="B667" s="3426"/>
      <c r="C667" s="3745"/>
      <c r="D667" s="3745"/>
      <c r="E667" s="3745"/>
      <c r="F667" s="3745"/>
      <c r="G667" s="3745"/>
      <c r="H667" s="3745"/>
      <c r="I667" s="3745"/>
      <c r="J667" s="3745"/>
      <c r="K667" s="3745"/>
      <c r="L667" s="3745"/>
      <c r="M667" s="3745"/>
      <c r="N667" s="3745"/>
      <c r="O667" s="3745"/>
    </row>
    <row r="668" spans="1:15" ht="16.5">
      <c r="A668" s="3745"/>
      <c r="B668" s="3426"/>
      <c r="C668" s="3745"/>
      <c r="D668" s="3745"/>
      <c r="E668" s="3745"/>
      <c r="F668" s="3745"/>
      <c r="G668" s="3745"/>
      <c r="H668" s="3745"/>
      <c r="I668" s="3745"/>
      <c r="J668" s="3745"/>
      <c r="K668" s="3745"/>
      <c r="L668" s="3745"/>
      <c r="M668" s="3745"/>
      <c r="N668" s="3745"/>
      <c r="O668" s="3745"/>
    </row>
    <row r="669" spans="1:15" ht="16.5">
      <c r="A669" s="3745"/>
      <c r="B669" s="3426"/>
      <c r="C669" s="3745"/>
      <c r="D669" s="3745"/>
      <c r="E669" s="3745"/>
      <c r="F669" s="3745"/>
      <c r="G669" s="3745"/>
      <c r="H669" s="3745"/>
      <c r="I669" s="3745"/>
      <c r="J669" s="3745"/>
      <c r="K669" s="3745"/>
      <c r="L669" s="3745"/>
      <c r="M669" s="3745"/>
      <c r="N669" s="3745"/>
      <c r="O669" s="3745"/>
    </row>
    <row r="670" spans="1:15" ht="16.5">
      <c r="A670" s="3745"/>
      <c r="B670" s="3426"/>
      <c r="C670" s="3745"/>
      <c r="D670" s="3745"/>
      <c r="E670" s="3745"/>
      <c r="F670" s="3745"/>
      <c r="G670" s="3745"/>
      <c r="H670" s="3745"/>
      <c r="I670" s="3745"/>
      <c r="J670" s="3745"/>
      <c r="K670" s="3745"/>
      <c r="L670" s="3745"/>
      <c r="M670" s="3745"/>
      <c r="N670" s="3745"/>
      <c r="O670" s="3745"/>
    </row>
    <row r="671" spans="1:15" ht="16.5">
      <c r="A671" s="3745"/>
      <c r="B671" s="3426"/>
      <c r="C671" s="3745"/>
      <c r="D671" s="3745"/>
      <c r="E671" s="3745"/>
      <c r="F671" s="3745"/>
      <c r="G671" s="3745"/>
      <c r="H671" s="3745"/>
      <c r="I671" s="3745"/>
      <c r="J671" s="3745"/>
      <c r="K671" s="3745"/>
      <c r="L671" s="3745"/>
      <c r="M671" s="3745"/>
      <c r="N671" s="3745"/>
      <c r="O671" s="3745"/>
    </row>
    <row r="672" spans="1:15" ht="16.5">
      <c r="A672" s="3745"/>
      <c r="B672" s="3426"/>
      <c r="C672" s="3745"/>
      <c r="D672" s="3745"/>
      <c r="E672" s="3745"/>
      <c r="F672" s="3745"/>
      <c r="G672" s="3745"/>
      <c r="H672" s="3745"/>
      <c r="I672" s="3745"/>
      <c r="J672" s="3745"/>
      <c r="K672" s="3745"/>
      <c r="L672" s="3745"/>
      <c r="M672" s="3745"/>
      <c r="N672" s="3745"/>
      <c r="O672" s="3745"/>
    </row>
    <row r="673" spans="1:15" ht="16.5">
      <c r="A673" s="3745"/>
      <c r="B673" s="3426"/>
      <c r="C673" s="3745"/>
      <c r="D673" s="3745"/>
      <c r="E673" s="3745"/>
      <c r="F673" s="3745"/>
      <c r="G673" s="3745"/>
      <c r="H673" s="3745"/>
      <c r="I673" s="3745"/>
      <c r="J673" s="3745"/>
      <c r="K673" s="3745"/>
      <c r="L673" s="3745"/>
      <c r="M673" s="3745"/>
      <c r="N673" s="3745"/>
      <c r="O673" s="3745"/>
    </row>
    <row r="674" spans="1:15" ht="16.5">
      <c r="A674" s="3745"/>
      <c r="B674" s="3426"/>
      <c r="C674" s="3745"/>
      <c r="D674" s="3745"/>
      <c r="E674" s="3745"/>
      <c r="F674" s="3745"/>
      <c r="G674" s="3745"/>
      <c r="H674" s="3745"/>
      <c r="I674" s="3745"/>
      <c r="J674" s="3745"/>
      <c r="K674" s="3745"/>
      <c r="L674" s="3745"/>
      <c r="M674" s="3745"/>
      <c r="N674" s="3745"/>
      <c r="O674" s="3745"/>
    </row>
    <row r="675" spans="1:15" ht="16.5">
      <c r="A675" s="3745"/>
      <c r="B675" s="3426"/>
      <c r="C675" s="3745"/>
      <c r="D675" s="3745"/>
      <c r="E675" s="3745"/>
      <c r="F675" s="3745"/>
      <c r="G675" s="3745"/>
      <c r="H675" s="3745"/>
      <c r="I675" s="3745"/>
      <c r="J675" s="3745"/>
      <c r="K675" s="3745"/>
      <c r="L675" s="3745"/>
      <c r="M675" s="3745"/>
      <c r="N675" s="3745"/>
      <c r="O675" s="3745"/>
    </row>
    <row r="676" spans="1:15" ht="16.5">
      <c r="A676" s="3745"/>
      <c r="B676" s="3426"/>
      <c r="C676" s="3745"/>
      <c r="D676" s="3745"/>
      <c r="E676" s="3745"/>
      <c r="F676" s="3745"/>
      <c r="G676" s="3745"/>
      <c r="H676" s="3745"/>
      <c r="I676" s="3745"/>
      <c r="J676" s="3745"/>
      <c r="K676" s="3745"/>
      <c r="L676" s="3745"/>
      <c r="M676" s="3745"/>
      <c r="N676" s="3745"/>
      <c r="O676" s="3745"/>
    </row>
    <row r="677" spans="1:15" ht="16.5">
      <c r="A677" s="3745"/>
      <c r="B677" s="3426"/>
      <c r="C677" s="3745"/>
      <c r="D677" s="3745"/>
      <c r="E677" s="3745"/>
      <c r="F677" s="3745"/>
      <c r="G677" s="3745"/>
      <c r="H677" s="3745"/>
      <c r="I677" s="3745"/>
      <c r="J677" s="3745"/>
      <c r="K677" s="3745"/>
      <c r="L677" s="3745"/>
      <c r="M677" s="3745"/>
      <c r="N677" s="3745"/>
      <c r="O677" s="3745"/>
    </row>
    <row r="678" spans="1:15" ht="16.5">
      <c r="A678" s="3745"/>
      <c r="B678" s="3426"/>
      <c r="C678" s="3745"/>
      <c r="D678" s="3745"/>
      <c r="E678" s="3745"/>
      <c r="F678" s="3745"/>
      <c r="G678" s="3745"/>
      <c r="H678" s="3745"/>
      <c r="I678" s="3745"/>
      <c r="J678" s="3745"/>
      <c r="K678" s="3745"/>
      <c r="L678" s="3745"/>
      <c r="M678" s="3745"/>
      <c r="N678" s="3745"/>
      <c r="O678" s="3745"/>
    </row>
    <row r="679" spans="1:15" ht="16.5">
      <c r="A679" s="3745"/>
      <c r="B679" s="3426"/>
      <c r="C679" s="3745"/>
      <c r="D679" s="3745"/>
      <c r="E679" s="3745"/>
      <c r="F679" s="3745"/>
      <c r="G679" s="3745"/>
      <c r="H679" s="3745"/>
      <c r="I679" s="3745"/>
      <c r="J679" s="3745"/>
      <c r="K679" s="3745"/>
      <c r="L679" s="3745"/>
      <c r="M679" s="3745"/>
      <c r="N679" s="3745"/>
      <c r="O679" s="3745"/>
    </row>
    <row r="680" spans="1:15" ht="16.5">
      <c r="A680" s="3745"/>
      <c r="B680" s="3426"/>
      <c r="C680" s="3745"/>
      <c r="D680" s="3745"/>
      <c r="E680" s="3745"/>
      <c r="F680" s="3745"/>
      <c r="G680" s="3745"/>
      <c r="H680" s="3745"/>
      <c r="I680" s="3745"/>
      <c r="J680" s="3745"/>
      <c r="K680" s="3745"/>
      <c r="L680" s="3745"/>
      <c r="M680" s="3745"/>
      <c r="N680" s="3745"/>
      <c r="O680" s="3745"/>
    </row>
    <row r="681" spans="1:15" ht="16.5">
      <c r="A681" s="3745"/>
      <c r="B681" s="3426"/>
      <c r="C681" s="3745"/>
      <c r="D681" s="3745"/>
      <c r="E681" s="3745"/>
      <c r="F681" s="3745"/>
      <c r="G681" s="3745"/>
      <c r="H681" s="3745"/>
      <c r="I681" s="3745"/>
      <c r="J681" s="3745"/>
      <c r="K681" s="3745"/>
      <c r="L681" s="3745"/>
      <c r="M681" s="3745"/>
      <c r="N681" s="3745"/>
      <c r="O681" s="3745"/>
    </row>
    <row r="682" spans="1:15" ht="16.5">
      <c r="A682" s="3745"/>
      <c r="B682" s="3426"/>
      <c r="C682" s="3745"/>
      <c r="D682" s="3745"/>
      <c r="E682" s="3745"/>
      <c r="F682" s="3745"/>
      <c r="G682" s="3745"/>
      <c r="H682" s="3745"/>
      <c r="I682" s="3745"/>
      <c r="J682" s="3745"/>
      <c r="K682" s="3745"/>
      <c r="L682" s="3745"/>
      <c r="M682" s="3745"/>
      <c r="N682" s="3745"/>
      <c r="O682" s="3745"/>
    </row>
    <row r="683" spans="1:15" ht="16.5">
      <c r="A683" s="3745"/>
      <c r="B683" s="3426"/>
      <c r="C683" s="3745"/>
      <c r="D683" s="3745"/>
      <c r="E683" s="3745"/>
      <c r="F683" s="3745"/>
      <c r="G683" s="3745"/>
      <c r="H683" s="3745"/>
      <c r="I683" s="3745"/>
      <c r="J683" s="3745"/>
      <c r="K683" s="3745"/>
      <c r="L683" s="3745"/>
      <c r="M683" s="3745"/>
      <c r="N683" s="3745"/>
      <c r="O683" s="3745"/>
    </row>
    <row r="684" spans="1:15" ht="16.5">
      <c r="A684" s="3745"/>
      <c r="B684" s="3426"/>
      <c r="C684" s="3745"/>
      <c r="D684" s="3745"/>
      <c r="E684" s="3745"/>
      <c r="F684" s="3745"/>
      <c r="G684" s="3745"/>
      <c r="H684" s="3745"/>
      <c r="I684" s="3745"/>
      <c r="J684" s="3745"/>
      <c r="K684" s="3745"/>
      <c r="L684" s="3745"/>
      <c r="M684" s="3745"/>
      <c r="N684" s="3745"/>
      <c r="O684" s="3745"/>
    </row>
    <row r="685" spans="1:15" ht="16.5">
      <c r="A685" s="3745"/>
      <c r="B685" s="3426"/>
      <c r="C685" s="3745"/>
      <c r="D685" s="3745"/>
      <c r="E685" s="3745"/>
      <c r="F685" s="3745"/>
      <c r="G685" s="3745"/>
      <c r="H685" s="3745"/>
      <c r="I685" s="3745"/>
      <c r="J685" s="3745"/>
      <c r="K685" s="3745"/>
      <c r="L685" s="3745"/>
      <c r="M685" s="3745"/>
      <c r="N685" s="3745"/>
      <c r="O685" s="3745"/>
    </row>
    <row r="686" spans="1:15" ht="16.5">
      <c r="A686" s="3745"/>
      <c r="B686" s="3426"/>
      <c r="C686" s="3745"/>
      <c r="D686" s="3745"/>
      <c r="E686" s="3745"/>
      <c r="F686" s="3745"/>
      <c r="G686" s="3745"/>
      <c r="H686" s="3745"/>
      <c r="I686" s="3745"/>
      <c r="J686" s="3745"/>
      <c r="K686" s="3745"/>
      <c r="L686" s="3745"/>
      <c r="M686" s="3745"/>
      <c r="N686" s="3745"/>
      <c r="O686" s="3745"/>
    </row>
    <row r="687" spans="1:15" ht="16.5">
      <c r="A687" s="3745"/>
      <c r="B687" s="3426"/>
      <c r="C687" s="3745"/>
      <c r="D687" s="3745"/>
      <c r="E687" s="3745"/>
      <c r="F687" s="3745"/>
      <c r="G687" s="3745"/>
      <c r="H687" s="3745"/>
      <c r="I687" s="3745"/>
      <c r="J687" s="3745"/>
      <c r="K687" s="3745"/>
      <c r="L687" s="3745"/>
      <c r="M687" s="3745"/>
      <c r="N687" s="3745"/>
      <c r="O687" s="3745"/>
    </row>
    <row r="688" spans="1:15" ht="16.5">
      <c r="A688" s="3745"/>
      <c r="B688" s="3426"/>
      <c r="C688" s="3745"/>
      <c r="D688" s="3745"/>
      <c r="E688" s="3745"/>
      <c r="F688" s="3745"/>
      <c r="G688" s="3745"/>
      <c r="H688" s="3745"/>
      <c r="I688" s="3745"/>
      <c r="J688" s="3745"/>
      <c r="K688" s="3745"/>
      <c r="L688" s="3745"/>
      <c r="M688" s="3745"/>
      <c r="N688" s="3745"/>
      <c r="O688" s="3745"/>
    </row>
    <row r="689" spans="1:15" ht="16.5">
      <c r="A689" s="3745"/>
      <c r="B689" s="3426"/>
      <c r="C689" s="3745"/>
      <c r="D689" s="3745"/>
      <c r="E689" s="3745"/>
      <c r="F689" s="3745"/>
      <c r="G689" s="3745"/>
      <c r="H689" s="3745"/>
      <c r="I689" s="3745"/>
      <c r="J689" s="3745"/>
      <c r="K689" s="3745"/>
      <c r="L689" s="3745"/>
      <c r="M689" s="3745"/>
      <c r="N689" s="3745"/>
      <c r="O689" s="3745"/>
    </row>
    <row r="690" spans="1:15" ht="16.5">
      <c r="A690" s="3745"/>
      <c r="B690" s="3426"/>
      <c r="C690" s="3745"/>
      <c r="D690" s="3745"/>
      <c r="E690" s="3745"/>
      <c r="F690" s="3745"/>
      <c r="G690" s="3745"/>
      <c r="H690" s="3745"/>
      <c r="I690" s="3745"/>
      <c r="J690" s="3745"/>
      <c r="K690" s="3745"/>
      <c r="L690" s="3745"/>
      <c r="M690" s="3745"/>
      <c r="N690" s="3745"/>
      <c r="O690" s="3745"/>
    </row>
    <row r="691" spans="1:15" ht="16.5">
      <c r="A691" s="3745"/>
      <c r="B691" s="3426"/>
      <c r="C691" s="3745"/>
      <c r="D691" s="3745"/>
      <c r="E691" s="3745"/>
      <c r="F691" s="3745"/>
      <c r="G691" s="3745"/>
      <c r="H691" s="3745"/>
      <c r="I691" s="3745"/>
      <c r="J691" s="3745"/>
      <c r="K691" s="3745"/>
      <c r="L691" s="3745"/>
      <c r="M691" s="3745"/>
      <c r="N691" s="3745"/>
      <c r="O691" s="3745"/>
    </row>
    <row r="692" spans="1:15" ht="16.5">
      <c r="A692" s="3745"/>
      <c r="B692" s="3426"/>
      <c r="C692" s="3745"/>
      <c r="D692" s="3745"/>
      <c r="E692" s="3745"/>
      <c r="F692" s="3745"/>
      <c r="G692" s="3745"/>
      <c r="H692" s="3745"/>
      <c r="I692" s="3745"/>
      <c r="J692" s="3745"/>
      <c r="K692" s="3745"/>
      <c r="L692" s="3745"/>
      <c r="M692" s="3745"/>
      <c r="N692" s="3745"/>
      <c r="O692" s="3745"/>
    </row>
    <row r="693" spans="1:15" ht="16.5">
      <c r="A693" s="3745"/>
      <c r="B693" s="3426"/>
      <c r="C693" s="3745"/>
      <c r="D693" s="3745"/>
      <c r="E693" s="3745"/>
      <c r="F693" s="3745"/>
      <c r="G693" s="3745"/>
      <c r="H693" s="3745"/>
      <c r="I693" s="3745"/>
      <c r="J693" s="3745"/>
      <c r="K693" s="3745"/>
      <c r="L693" s="3745"/>
      <c r="M693" s="3745"/>
      <c r="N693" s="3745"/>
      <c r="O693" s="3745"/>
    </row>
    <row r="694" spans="1:15" ht="16.5">
      <c r="A694" s="3745"/>
      <c r="B694" s="3426"/>
      <c r="C694" s="3745"/>
      <c r="D694" s="3745"/>
      <c r="E694" s="3745"/>
      <c r="F694" s="3745"/>
      <c r="G694" s="3745"/>
      <c r="H694" s="3745"/>
      <c r="I694" s="3745"/>
      <c r="J694" s="3745"/>
      <c r="K694" s="3745"/>
      <c r="L694" s="3745"/>
      <c r="M694" s="3745"/>
      <c r="N694" s="3745"/>
      <c r="O694" s="3745"/>
    </row>
    <row r="695" spans="1:15" ht="16.5">
      <c r="A695" s="3745"/>
      <c r="B695" s="3426"/>
      <c r="C695" s="3745"/>
      <c r="D695" s="3745"/>
      <c r="E695" s="3745"/>
      <c r="F695" s="3745"/>
      <c r="G695" s="3745"/>
      <c r="H695" s="3745"/>
      <c r="I695" s="3745"/>
      <c r="J695" s="3745"/>
      <c r="K695" s="3745"/>
      <c r="L695" s="3745"/>
      <c r="M695" s="3745"/>
      <c r="N695" s="3745"/>
      <c r="O695" s="3745"/>
    </row>
    <row r="696" spans="1:15" ht="16.5">
      <c r="A696" s="3745"/>
      <c r="B696" s="3426"/>
      <c r="C696" s="3745"/>
      <c r="D696" s="3745"/>
      <c r="E696" s="3745"/>
      <c r="F696" s="3745"/>
      <c r="G696" s="3745"/>
      <c r="H696" s="3745"/>
      <c r="I696" s="3745"/>
      <c r="J696" s="3745"/>
      <c r="K696" s="3745"/>
      <c r="L696" s="3745"/>
      <c r="M696" s="3745"/>
      <c r="N696" s="3745"/>
      <c r="O696" s="3745"/>
    </row>
    <row r="697" spans="1:15" ht="16.5">
      <c r="A697" s="3745"/>
      <c r="B697" s="3426"/>
      <c r="C697" s="3745"/>
      <c r="D697" s="3745"/>
      <c r="E697" s="3745"/>
      <c r="F697" s="3745"/>
      <c r="G697" s="3745"/>
      <c r="H697" s="3745"/>
      <c r="I697" s="3745"/>
      <c r="J697" s="3745"/>
      <c r="K697" s="3745"/>
      <c r="L697" s="3745"/>
      <c r="M697" s="3745"/>
      <c r="N697" s="3745"/>
      <c r="O697" s="3745"/>
    </row>
    <row r="698" spans="1:15" ht="16.5">
      <c r="A698" s="3745"/>
      <c r="B698" s="3426"/>
      <c r="C698" s="3745"/>
      <c r="D698" s="3745"/>
      <c r="E698" s="3745"/>
      <c r="F698" s="3745"/>
      <c r="G698" s="3745"/>
      <c r="H698" s="3745"/>
      <c r="I698" s="3745"/>
      <c r="J698" s="3745"/>
      <c r="K698" s="3745"/>
      <c r="L698" s="3745"/>
      <c r="M698" s="3745"/>
      <c r="N698" s="3745"/>
      <c r="O698" s="3745"/>
    </row>
    <row r="699" spans="1:15" ht="16.5">
      <c r="A699" s="3745"/>
      <c r="B699" s="3426"/>
      <c r="C699" s="3745"/>
      <c r="D699" s="3745"/>
      <c r="E699" s="3745"/>
      <c r="F699" s="3745"/>
      <c r="G699" s="3745"/>
      <c r="H699" s="3745"/>
      <c r="I699" s="3745"/>
      <c r="J699" s="3745"/>
      <c r="K699" s="3745"/>
      <c r="L699" s="3745"/>
      <c r="M699" s="3745"/>
      <c r="N699" s="3745"/>
      <c r="O699" s="3745"/>
    </row>
    <row r="700" spans="1:15" ht="16.5">
      <c r="A700" s="3745"/>
      <c r="B700" s="3426"/>
      <c r="C700" s="3745"/>
      <c r="D700" s="3745"/>
      <c r="E700" s="3745"/>
      <c r="F700" s="3745"/>
      <c r="G700" s="3745"/>
      <c r="H700" s="3745"/>
      <c r="I700" s="3745"/>
      <c r="J700" s="3745"/>
      <c r="K700" s="3745"/>
      <c r="L700" s="3745"/>
      <c r="M700" s="3745"/>
      <c r="N700" s="3745"/>
      <c r="O700" s="3745"/>
    </row>
    <row r="701" spans="1:15" ht="16.5">
      <c r="A701" s="3745"/>
      <c r="B701" s="3426"/>
      <c r="C701" s="3745"/>
      <c r="D701" s="3745"/>
      <c r="E701" s="3745"/>
      <c r="F701" s="3745"/>
      <c r="G701" s="3745"/>
      <c r="H701" s="3745"/>
      <c r="I701" s="3745"/>
      <c r="J701" s="3745"/>
      <c r="K701" s="3745"/>
      <c r="L701" s="3745"/>
      <c r="M701" s="3745"/>
      <c r="N701" s="3745"/>
      <c r="O701" s="3745"/>
    </row>
    <row r="702" spans="1:15" ht="16.5">
      <c r="A702" s="3745"/>
      <c r="B702" s="3426"/>
      <c r="C702" s="3745"/>
      <c r="D702" s="3745"/>
      <c r="E702" s="3745"/>
      <c r="F702" s="3745"/>
      <c r="G702" s="3745"/>
      <c r="H702" s="3745"/>
      <c r="I702" s="3745"/>
      <c r="J702" s="3745"/>
      <c r="K702" s="3745"/>
      <c r="L702" s="3745"/>
      <c r="M702" s="3745"/>
      <c r="N702" s="3745"/>
      <c r="O702" s="3745"/>
    </row>
    <row r="703" spans="1:15" ht="16.5">
      <c r="A703" s="3745"/>
      <c r="B703" s="3426"/>
      <c r="C703" s="3745"/>
      <c r="D703" s="3745"/>
      <c r="E703" s="3745"/>
      <c r="F703" s="3745"/>
      <c r="G703" s="3745"/>
      <c r="H703" s="3745"/>
      <c r="I703" s="3745"/>
      <c r="J703" s="3745"/>
      <c r="K703" s="3745"/>
      <c r="L703" s="3745"/>
      <c r="M703" s="3745"/>
      <c r="N703" s="3745"/>
      <c r="O703" s="3745"/>
    </row>
    <row r="704" spans="1:15" ht="16.5">
      <c r="A704" s="3745"/>
      <c r="B704" s="3426"/>
      <c r="C704" s="3745"/>
      <c r="D704" s="3745"/>
      <c r="E704" s="3745"/>
      <c r="F704" s="3745"/>
      <c r="G704" s="3745"/>
      <c r="H704" s="3745"/>
      <c r="I704" s="3745"/>
      <c r="J704" s="3745"/>
      <c r="K704" s="3745"/>
      <c r="L704" s="3745"/>
      <c r="M704" s="3745"/>
      <c r="N704" s="3745"/>
      <c r="O704" s="3745"/>
    </row>
    <row r="705" spans="1:15" ht="16.5">
      <c r="A705" s="3745"/>
      <c r="B705" s="3426"/>
      <c r="C705" s="3745"/>
      <c r="D705" s="3745"/>
      <c r="E705" s="3745"/>
      <c r="F705" s="3745"/>
      <c r="G705" s="3745"/>
      <c r="H705" s="3745"/>
      <c r="I705" s="3745"/>
      <c r="J705" s="3745"/>
      <c r="K705" s="3745"/>
      <c r="L705" s="3745"/>
      <c r="M705" s="3745"/>
      <c r="N705" s="3745"/>
      <c r="O705" s="3745"/>
    </row>
    <row r="706" spans="1:15" ht="16.5">
      <c r="A706" s="3745"/>
      <c r="B706" s="3426"/>
      <c r="C706" s="3745"/>
      <c r="D706" s="3745"/>
      <c r="E706" s="3745"/>
      <c r="F706" s="3745"/>
      <c r="G706" s="3745"/>
      <c r="H706" s="3745"/>
      <c r="I706" s="3745"/>
      <c r="J706" s="3745"/>
      <c r="K706" s="3745"/>
      <c r="L706" s="3745"/>
      <c r="M706" s="3745"/>
      <c r="N706" s="3745"/>
      <c r="O706" s="3745"/>
    </row>
    <row r="707" spans="1:15" ht="16.5">
      <c r="A707" s="3745"/>
      <c r="B707" s="3426"/>
      <c r="C707" s="3745"/>
      <c r="D707" s="3745"/>
      <c r="E707" s="3745"/>
      <c r="F707" s="3745"/>
      <c r="G707" s="3745"/>
      <c r="H707" s="3745"/>
      <c r="I707" s="3745"/>
      <c r="J707" s="3745"/>
      <c r="K707" s="3745"/>
      <c r="L707" s="3745"/>
      <c r="M707" s="3745"/>
      <c r="N707" s="3745"/>
      <c r="O707" s="3745"/>
    </row>
    <row r="708" spans="1:15" ht="16.5">
      <c r="A708" s="3745"/>
      <c r="B708" s="3426"/>
      <c r="C708" s="3745"/>
      <c r="D708" s="3745"/>
      <c r="E708" s="3745"/>
      <c r="F708" s="3745"/>
      <c r="G708" s="3745"/>
      <c r="H708" s="3745"/>
      <c r="I708" s="3745"/>
      <c r="J708" s="3745"/>
      <c r="K708" s="3745"/>
      <c r="L708" s="3745"/>
      <c r="M708" s="3745"/>
      <c r="N708" s="3745"/>
      <c r="O708" s="3745"/>
    </row>
    <row r="709" spans="1:15" ht="16.5">
      <c r="A709" s="3745"/>
      <c r="B709" s="3426"/>
      <c r="C709" s="3745"/>
      <c r="D709" s="3745"/>
      <c r="E709" s="3745"/>
      <c r="F709" s="3745"/>
      <c r="G709" s="3745"/>
      <c r="H709" s="3745"/>
      <c r="I709" s="3745"/>
      <c r="J709" s="3745"/>
      <c r="K709" s="3745"/>
      <c r="L709" s="3745"/>
      <c r="M709" s="3745"/>
      <c r="N709" s="3745"/>
      <c r="O709" s="3745"/>
    </row>
    <row r="710" spans="1:15" ht="16.5">
      <c r="A710" s="3745"/>
      <c r="B710" s="3426"/>
      <c r="C710" s="3745"/>
      <c r="D710" s="3745"/>
      <c r="E710" s="3745"/>
      <c r="F710" s="3745"/>
      <c r="G710" s="3745"/>
      <c r="H710" s="3745"/>
      <c r="I710" s="3745"/>
      <c r="J710" s="3745"/>
      <c r="K710" s="3745"/>
      <c r="L710" s="3745"/>
      <c r="M710" s="3745"/>
      <c r="N710" s="3745"/>
      <c r="O710" s="3745"/>
    </row>
    <row r="711" spans="1:15" ht="16.5">
      <c r="A711" s="3745"/>
      <c r="B711" s="3426"/>
      <c r="C711" s="3745"/>
      <c r="D711" s="3745"/>
      <c r="E711" s="3745"/>
      <c r="F711" s="3745"/>
      <c r="G711" s="3745"/>
      <c r="H711" s="3745"/>
      <c r="I711" s="3745"/>
      <c r="J711" s="3745"/>
      <c r="K711" s="3745"/>
      <c r="L711" s="3745"/>
      <c r="M711" s="3745"/>
      <c r="N711" s="3745"/>
      <c r="O711" s="3745"/>
    </row>
    <row r="712" spans="1:15" ht="16.5">
      <c r="A712" s="3745"/>
      <c r="B712" s="3426"/>
      <c r="C712" s="3745"/>
      <c r="D712" s="3745"/>
      <c r="E712" s="3745"/>
      <c r="F712" s="3745"/>
      <c r="G712" s="3745"/>
      <c r="H712" s="3745"/>
      <c r="I712" s="3745"/>
      <c r="J712" s="3745"/>
      <c r="K712" s="3745"/>
      <c r="L712" s="3745"/>
      <c r="M712" s="3745"/>
      <c r="N712" s="3745"/>
      <c r="O712" s="3745"/>
    </row>
    <row r="713" spans="1:15" ht="16.5">
      <c r="A713" s="3745"/>
      <c r="B713" s="3426"/>
      <c r="C713" s="3745"/>
      <c r="D713" s="3745"/>
      <c r="E713" s="3745"/>
      <c r="F713" s="3745"/>
      <c r="G713" s="3745"/>
      <c r="H713" s="3745"/>
      <c r="I713" s="3745"/>
      <c r="J713" s="3745"/>
      <c r="K713" s="3745"/>
      <c r="L713" s="3745"/>
      <c r="M713" s="3745"/>
      <c r="N713" s="3745"/>
      <c r="O713" s="3745"/>
    </row>
    <row r="714" spans="1:15" ht="16.5">
      <c r="A714" s="3745"/>
      <c r="B714" s="3426"/>
      <c r="C714" s="3745"/>
      <c r="D714" s="3745"/>
      <c r="E714" s="3745"/>
      <c r="F714" s="3745"/>
      <c r="G714" s="3745"/>
      <c r="H714" s="3745"/>
      <c r="I714" s="3745"/>
      <c r="J714" s="3745"/>
      <c r="K714" s="3745"/>
      <c r="L714" s="3745"/>
      <c r="M714" s="3745"/>
      <c r="N714" s="3745"/>
      <c r="O714" s="3745"/>
    </row>
    <row r="715" spans="1:15" ht="16.5">
      <c r="A715" s="3745"/>
      <c r="B715" s="3426"/>
      <c r="C715" s="3745"/>
      <c r="D715" s="3745"/>
      <c r="E715" s="3745"/>
      <c r="F715" s="3745"/>
      <c r="G715" s="3745"/>
      <c r="H715" s="3745"/>
      <c r="I715" s="3745"/>
      <c r="J715" s="3745"/>
      <c r="K715" s="3745"/>
      <c r="L715" s="3745"/>
      <c r="M715" s="3745"/>
      <c r="N715" s="3745"/>
      <c r="O715" s="3745"/>
    </row>
    <row r="716" spans="1:15" ht="16.5">
      <c r="A716" s="3745"/>
      <c r="B716" s="3426"/>
      <c r="C716" s="3745"/>
      <c r="D716" s="3745"/>
      <c r="E716" s="3745"/>
      <c r="F716" s="3745"/>
      <c r="G716" s="3745"/>
      <c r="H716" s="3745"/>
      <c r="I716" s="3745"/>
      <c r="J716" s="3745"/>
      <c r="K716" s="3745"/>
      <c r="L716" s="3745"/>
      <c r="M716" s="3745"/>
      <c r="N716" s="3745"/>
      <c r="O716" s="3745"/>
    </row>
    <row r="717" spans="1:15" ht="16.5">
      <c r="A717" s="3745"/>
      <c r="B717" s="3426"/>
      <c r="C717" s="3745"/>
      <c r="D717" s="3745"/>
      <c r="E717" s="3745"/>
      <c r="F717" s="3745"/>
      <c r="G717" s="3745"/>
      <c r="H717" s="3745"/>
      <c r="I717" s="3745"/>
      <c r="J717" s="3745"/>
      <c r="K717" s="3745"/>
      <c r="L717" s="3745"/>
      <c r="M717" s="3745"/>
      <c r="N717" s="3745"/>
      <c r="O717" s="3745"/>
    </row>
    <row r="718" spans="1:15" ht="16.5">
      <c r="A718" s="3745"/>
      <c r="B718" s="3426"/>
      <c r="C718" s="3745"/>
      <c r="D718" s="3745"/>
      <c r="E718" s="3745"/>
      <c r="F718" s="3745"/>
      <c r="G718" s="3745"/>
      <c r="H718" s="3745"/>
      <c r="I718" s="3745"/>
      <c r="J718" s="3745"/>
      <c r="K718" s="3745"/>
      <c r="L718" s="3745"/>
      <c r="M718" s="3745"/>
      <c r="N718" s="3745"/>
      <c r="O718" s="3745"/>
    </row>
    <row r="719" spans="1:15" ht="16.5">
      <c r="A719" s="3745"/>
      <c r="B719" s="3426"/>
      <c r="C719" s="3745"/>
      <c r="D719" s="3745"/>
      <c r="E719" s="3745"/>
      <c r="F719" s="3745"/>
      <c r="G719" s="3745"/>
      <c r="H719" s="3745"/>
      <c r="I719" s="3745"/>
      <c r="J719" s="3745"/>
      <c r="K719" s="3745"/>
      <c r="L719" s="3745"/>
      <c r="M719" s="3745"/>
      <c r="N719" s="3745"/>
      <c r="O719" s="3745"/>
    </row>
    <row r="720" spans="1:15" ht="16.5">
      <c r="A720" s="3745"/>
      <c r="B720" s="3426"/>
      <c r="C720" s="3745"/>
      <c r="D720" s="3745"/>
      <c r="E720" s="3745"/>
      <c r="F720" s="3745"/>
      <c r="G720" s="3745"/>
      <c r="H720" s="3745"/>
      <c r="I720" s="3745"/>
      <c r="J720" s="3745"/>
      <c r="K720" s="3745"/>
      <c r="L720" s="3745"/>
      <c r="M720" s="3745"/>
      <c r="N720" s="3745"/>
      <c r="O720" s="3745"/>
    </row>
    <row r="721" spans="1:15" ht="16.5">
      <c r="A721" s="3745"/>
      <c r="B721" s="3426"/>
      <c r="C721" s="3745"/>
      <c r="D721" s="3745"/>
      <c r="E721" s="3745"/>
      <c r="F721" s="3745"/>
      <c r="G721" s="3745"/>
      <c r="H721" s="3745"/>
      <c r="I721" s="3745"/>
      <c r="J721" s="3745"/>
      <c r="K721" s="3745"/>
      <c r="L721" s="3745"/>
      <c r="M721" s="3745"/>
      <c r="N721" s="3745"/>
      <c r="O721" s="3745"/>
    </row>
    <row r="722" spans="1:15" ht="16.5">
      <c r="A722" s="3745"/>
      <c r="B722" s="3426"/>
      <c r="C722" s="3745"/>
      <c r="D722" s="3745"/>
      <c r="E722" s="3745"/>
      <c r="F722" s="3745"/>
      <c r="G722" s="3745"/>
      <c r="H722" s="3745"/>
      <c r="I722" s="3745"/>
      <c r="J722" s="3745"/>
      <c r="K722" s="3745"/>
      <c r="L722" s="3745"/>
      <c r="M722" s="3745"/>
      <c r="N722" s="3745"/>
      <c r="O722" s="3745"/>
    </row>
    <row r="723" spans="1:15" ht="16.5">
      <c r="A723" s="3745"/>
      <c r="B723" s="3426"/>
      <c r="C723" s="3745"/>
      <c r="D723" s="3745"/>
      <c r="E723" s="3745"/>
      <c r="F723" s="3745"/>
      <c r="G723" s="3745"/>
      <c r="H723" s="3745"/>
      <c r="I723" s="3745"/>
      <c r="J723" s="3745"/>
      <c r="K723" s="3745"/>
      <c r="L723" s="3745"/>
      <c r="M723" s="3745"/>
      <c r="N723" s="3745"/>
      <c r="O723" s="3745"/>
    </row>
    <row r="724" spans="1:15" ht="16.5">
      <c r="A724" s="3745"/>
      <c r="B724" s="3426"/>
      <c r="C724" s="3745"/>
      <c r="D724" s="3745"/>
      <c r="E724" s="3745"/>
      <c r="F724" s="3745"/>
      <c r="G724" s="3745"/>
      <c r="H724" s="3745"/>
      <c r="I724" s="3745"/>
      <c r="J724" s="3745"/>
      <c r="K724" s="3745"/>
      <c r="L724" s="3745"/>
      <c r="M724" s="3745"/>
      <c r="N724" s="3745"/>
      <c r="O724" s="3745"/>
    </row>
    <row r="725" spans="1:15" ht="16.5">
      <c r="A725" s="3745"/>
      <c r="B725" s="3426"/>
      <c r="C725" s="3745"/>
      <c r="D725" s="3745"/>
      <c r="E725" s="3745"/>
      <c r="F725" s="3745"/>
      <c r="G725" s="3745"/>
      <c r="H725" s="3745"/>
      <c r="I725" s="3745"/>
      <c r="J725" s="3745"/>
      <c r="K725" s="3745"/>
      <c r="L725" s="3745"/>
      <c r="M725" s="3745"/>
      <c r="N725" s="3745"/>
      <c r="O725" s="3745"/>
    </row>
    <row r="726" spans="1:15" ht="16.5">
      <c r="A726" s="3745"/>
      <c r="B726" s="3426"/>
      <c r="C726" s="3745"/>
      <c r="D726" s="3745"/>
      <c r="E726" s="3745"/>
      <c r="F726" s="3745"/>
      <c r="G726" s="3745"/>
      <c r="H726" s="3745"/>
      <c r="I726" s="3745"/>
      <c r="J726" s="3745"/>
      <c r="K726" s="3745"/>
      <c r="L726" s="3745"/>
      <c r="M726" s="3745"/>
      <c r="N726" s="3745"/>
      <c r="O726" s="3745"/>
    </row>
    <row r="727" spans="1:15" ht="16.5">
      <c r="A727" s="3745"/>
      <c r="B727" s="3426"/>
      <c r="C727" s="3745"/>
      <c r="D727" s="3745"/>
      <c r="E727" s="3745"/>
      <c r="F727" s="3745"/>
      <c r="G727" s="3745"/>
      <c r="H727" s="3745"/>
      <c r="I727" s="3745"/>
      <c r="J727" s="3745"/>
      <c r="K727" s="3745"/>
      <c r="L727" s="3745"/>
      <c r="M727" s="3745"/>
      <c r="N727" s="3745"/>
      <c r="O727" s="3745"/>
    </row>
    <row r="728" spans="1:15" ht="16.5">
      <c r="A728" s="3745"/>
      <c r="B728" s="3426"/>
      <c r="C728" s="3745"/>
      <c r="D728" s="3745"/>
      <c r="E728" s="3745"/>
      <c r="F728" s="3745"/>
      <c r="G728" s="3745"/>
      <c r="H728" s="3745"/>
      <c r="I728" s="3745"/>
      <c r="J728" s="3745"/>
      <c r="K728" s="3745"/>
      <c r="L728" s="3745"/>
      <c r="M728" s="3745"/>
      <c r="N728" s="3745"/>
      <c r="O728" s="3745"/>
    </row>
    <row r="729" spans="1:15" ht="16.5">
      <c r="A729" s="3745"/>
      <c r="B729" s="3426"/>
      <c r="C729" s="3745"/>
      <c r="D729" s="3745"/>
      <c r="E729" s="3745"/>
      <c r="F729" s="3745"/>
      <c r="G729" s="3745"/>
      <c r="H729" s="3745"/>
      <c r="I729" s="3745"/>
      <c r="J729" s="3745"/>
      <c r="K729" s="3745"/>
      <c r="L729" s="3745"/>
      <c r="M729" s="3745"/>
      <c r="N729" s="3745"/>
      <c r="O729" s="3745"/>
    </row>
    <row r="730" spans="1:15" ht="16.5">
      <c r="A730" s="3745"/>
      <c r="B730" s="3426"/>
      <c r="C730" s="3745"/>
      <c r="D730" s="3745"/>
      <c r="E730" s="3745"/>
      <c r="F730" s="3745"/>
      <c r="G730" s="3745"/>
      <c r="H730" s="3745"/>
      <c r="I730" s="3745"/>
      <c r="J730" s="3745"/>
      <c r="K730" s="3745"/>
      <c r="L730" s="3745"/>
      <c r="M730" s="3745"/>
      <c r="N730" s="3745"/>
      <c r="O730" s="3745"/>
    </row>
    <row r="731" spans="1:15" ht="16.5">
      <c r="A731" s="3745"/>
      <c r="B731" s="3426"/>
      <c r="C731" s="3745"/>
      <c r="D731" s="3745"/>
      <c r="E731" s="3745"/>
      <c r="F731" s="3745"/>
      <c r="G731" s="3745"/>
      <c r="H731" s="3745"/>
      <c r="I731" s="3745"/>
      <c r="J731" s="3745"/>
      <c r="K731" s="3745"/>
      <c r="L731" s="3745"/>
      <c r="M731" s="3745"/>
      <c r="N731" s="3745"/>
      <c r="O731" s="3745"/>
    </row>
    <row r="732" spans="1:15" ht="16.5">
      <c r="A732" s="3745"/>
      <c r="B732" s="3426"/>
      <c r="C732" s="3745"/>
      <c r="D732" s="3745"/>
      <c r="E732" s="3745"/>
      <c r="F732" s="3745"/>
      <c r="G732" s="3745"/>
      <c r="H732" s="3745"/>
      <c r="I732" s="3745"/>
      <c r="J732" s="3745"/>
      <c r="K732" s="3745"/>
      <c r="L732" s="3745"/>
      <c r="M732" s="3745"/>
      <c r="N732" s="3745"/>
      <c r="O732" s="3745"/>
    </row>
    <row r="733" spans="1:15" ht="16.5">
      <c r="A733" s="3745"/>
      <c r="B733" s="3426"/>
      <c r="C733" s="3745"/>
      <c r="D733" s="3745"/>
      <c r="E733" s="3745"/>
      <c r="F733" s="3745"/>
      <c r="G733" s="3745"/>
      <c r="H733" s="3745"/>
      <c r="I733" s="3745"/>
      <c r="J733" s="3745"/>
      <c r="K733" s="3745"/>
      <c r="L733" s="3745"/>
      <c r="M733" s="3745"/>
      <c r="N733" s="3745"/>
      <c r="O733" s="3745"/>
    </row>
    <row r="734" spans="1:15" ht="16.5">
      <c r="A734" s="3745"/>
      <c r="B734" s="3426"/>
      <c r="C734" s="3745"/>
      <c r="D734" s="3745"/>
      <c r="E734" s="3745"/>
      <c r="F734" s="3745"/>
      <c r="G734" s="3745"/>
      <c r="H734" s="3745"/>
      <c r="I734" s="3745"/>
      <c r="J734" s="3745"/>
      <c r="K734" s="3745"/>
      <c r="L734" s="3745"/>
      <c r="M734" s="3745"/>
      <c r="N734" s="3745"/>
      <c r="O734" s="3745"/>
    </row>
    <row r="735" spans="1:15" ht="16.5">
      <c r="A735" s="3745"/>
      <c r="B735" s="3426"/>
      <c r="C735" s="3745"/>
      <c r="D735" s="3745"/>
      <c r="E735" s="3745"/>
      <c r="F735" s="3745"/>
      <c r="G735" s="3745"/>
      <c r="H735" s="3745"/>
      <c r="I735" s="3745"/>
      <c r="J735" s="3745"/>
      <c r="K735" s="3745"/>
      <c r="L735" s="3745"/>
      <c r="M735" s="3745"/>
      <c r="N735" s="3745"/>
      <c r="O735" s="3745"/>
    </row>
    <row r="736" spans="1:15" ht="16.5">
      <c r="A736" s="3745"/>
      <c r="B736" s="3426"/>
      <c r="C736" s="3745"/>
      <c r="D736" s="3745"/>
      <c r="E736" s="3745"/>
      <c r="F736" s="3745"/>
      <c r="G736" s="3745"/>
      <c r="H736" s="3745"/>
      <c r="I736" s="3745"/>
      <c r="J736" s="3745"/>
      <c r="K736" s="3745"/>
      <c r="L736" s="3745"/>
      <c r="M736" s="3745"/>
      <c r="N736" s="3745"/>
      <c r="O736" s="3745"/>
    </row>
    <row r="737" spans="1:15" ht="16.5">
      <c r="A737" s="3745"/>
      <c r="B737" s="3426"/>
      <c r="C737" s="3745"/>
      <c r="D737" s="3745"/>
      <c r="E737" s="3745"/>
      <c r="F737" s="3745"/>
      <c r="G737" s="3745"/>
      <c r="H737" s="3745"/>
      <c r="I737" s="3745"/>
      <c r="J737" s="3745"/>
      <c r="K737" s="3745"/>
      <c r="L737" s="3745"/>
      <c r="M737" s="3745"/>
      <c r="N737" s="3745"/>
      <c r="O737" s="3745"/>
    </row>
    <row r="738" spans="1:15" ht="16.5">
      <c r="A738" s="3745"/>
      <c r="B738" s="3426"/>
      <c r="C738" s="3745"/>
      <c r="D738" s="3745"/>
      <c r="E738" s="3745"/>
      <c r="F738" s="3745"/>
      <c r="G738" s="3745"/>
      <c r="H738" s="3745"/>
      <c r="I738" s="3745"/>
      <c r="J738" s="3745"/>
      <c r="K738" s="3745"/>
      <c r="L738" s="3745"/>
      <c r="M738" s="3745"/>
      <c r="N738" s="3745"/>
      <c r="O738" s="3745"/>
    </row>
    <row r="739" spans="1:15" ht="16.5">
      <c r="A739" s="3745"/>
      <c r="B739" s="3426"/>
      <c r="C739" s="3745"/>
      <c r="D739" s="3745"/>
      <c r="E739" s="3745"/>
      <c r="F739" s="3745"/>
      <c r="G739" s="3745"/>
      <c r="H739" s="3745"/>
      <c r="I739" s="3745"/>
      <c r="J739" s="3745"/>
      <c r="K739" s="3745"/>
      <c r="L739" s="3745"/>
      <c r="M739" s="3745"/>
      <c r="N739" s="3745"/>
      <c r="O739" s="3745"/>
    </row>
    <row r="740" spans="1:15" ht="16.5">
      <c r="A740" s="3745"/>
      <c r="B740" s="3426"/>
      <c r="C740" s="3745"/>
      <c r="D740" s="3745"/>
      <c r="E740" s="3745"/>
      <c r="F740" s="3745"/>
      <c r="G740" s="3745"/>
      <c r="H740" s="3745"/>
      <c r="I740" s="3745"/>
      <c r="J740" s="3745"/>
      <c r="K740" s="3745"/>
      <c r="L740" s="3745"/>
      <c r="M740" s="3745"/>
      <c r="N740" s="3745"/>
      <c r="O740" s="3745"/>
    </row>
    <row r="741" spans="1:15" ht="16.5">
      <c r="A741" s="3745"/>
      <c r="B741" s="3426"/>
      <c r="C741" s="3745"/>
      <c r="D741" s="3745"/>
      <c r="E741" s="3745"/>
      <c r="F741" s="3745"/>
      <c r="G741" s="3745"/>
      <c r="H741" s="3745"/>
      <c r="I741" s="3745"/>
      <c r="J741" s="3745"/>
      <c r="K741" s="3745"/>
      <c r="L741" s="3745"/>
      <c r="M741" s="3745"/>
      <c r="N741" s="3745"/>
      <c r="O741" s="3745"/>
    </row>
    <row r="742" spans="1:15" ht="16.5">
      <c r="A742" s="3745"/>
      <c r="B742" s="3426"/>
      <c r="C742" s="3745"/>
      <c r="D742" s="3745"/>
      <c r="E742" s="3745"/>
      <c r="F742" s="3745"/>
      <c r="G742" s="3745"/>
      <c r="H742" s="3745"/>
      <c r="I742" s="3745"/>
      <c r="J742" s="3745"/>
      <c r="K742" s="3745"/>
      <c r="L742" s="3745"/>
      <c r="M742" s="3745"/>
      <c r="N742" s="3745"/>
      <c r="O742" s="3745"/>
    </row>
    <row r="743" spans="1:15" ht="16.5">
      <c r="A743" s="3745"/>
      <c r="B743" s="3426"/>
      <c r="C743" s="3745"/>
      <c r="D743" s="3745"/>
      <c r="E743" s="3745"/>
      <c r="F743" s="3745"/>
      <c r="G743" s="3745"/>
      <c r="H743" s="3745"/>
      <c r="I743" s="3745"/>
      <c r="J743" s="3745"/>
      <c r="K743" s="3745"/>
      <c r="L743" s="3745"/>
      <c r="M743" s="3745"/>
      <c r="N743" s="3745"/>
      <c r="O743" s="3745"/>
    </row>
    <row r="744" spans="1:15" ht="16.5">
      <c r="A744" s="3745"/>
      <c r="B744" s="3426"/>
      <c r="C744" s="3745"/>
      <c r="D744" s="3745"/>
      <c r="E744" s="3745"/>
      <c r="F744" s="3745"/>
      <c r="G744" s="3745"/>
      <c r="H744" s="3745"/>
      <c r="I744" s="3745"/>
      <c r="J744" s="3745"/>
      <c r="K744" s="3745"/>
      <c r="L744" s="3745"/>
      <c r="M744" s="3745"/>
      <c r="N744" s="3745"/>
      <c r="O744" s="3745"/>
    </row>
    <row r="745" spans="1:15" ht="16.5">
      <c r="A745" s="3745"/>
      <c r="B745" s="3426"/>
      <c r="C745" s="3745"/>
      <c r="D745" s="3745"/>
      <c r="E745" s="3745"/>
      <c r="F745" s="3745"/>
      <c r="G745" s="3745"/>
      <c r="H745" s="3745"/>
      <c r="I745" s="3745"/>
      <c r="J745" s="3745"/>
      <c r="K745" s="3745"/>
      <c r="L745" s="3745"/>
      <c r="M745" s="3745"/>
      <c r="N745" s="3745"/>
      <c r="O745" s="3745"/>
    </row>
    <row r="746" spans="1:15" ht="16.5">
      <c r="A746" s="3745"/>
      <c r="B746" s="3426"/>
      <c r="C746" s="3745"/>
      <c r="D746" s="3745"/>
      <c r="E746" s="3745"/>
      <c r="F746" s="3745"/>
      <c r="G746" s="3745"/>
      <c r="H746" s="3745"/>
      <c r="I746" s="3745"/>
      <c r="J746" s="3745"/>
      <c r="K746" s="3745"/>
      <c r="L746" s="3745"/>
      <c r="M746" s="3745"/>
      <c r="N746" s="3745"/>
      <c r="O746" s="3745"/>
    </row>
    <row r="747" spans="1:15" ht="16.5">
      <c r="A747" s="3745"/>
      <c r="B747" s="3426"/>
      <c r="C747" s="3745"/>
      <c r="D747" s="3745"/>
      <c r="E747" s="3745"/>
      <c r="F747" s="3745"/>
      <c r="G747" s="3745"/>
      <c r="H747" s="3745"/>
      <c r="I747" s="3745"/>
      <c r="J747" s="3745"/>
      <c r="K747" s="3745"/>
      <c r="L747" s="3745"/>
      <c r="M747" s="3745"/>
      <c r="N747" s="3745"/>
      <c r="O747" s="3745"/>
    </row>
    <row r="748" spans="1:15" ht="16.5">
      <c r="A748" s="3745"/>
      <c r="B748" s="3426"/>
      <c r="C748" s="3745"/>
      <c r="D748" s="3745"/>
      <c r="E748" s="3745"/>
      <c r="F748" s="3745"/>
      <c r="G748" s="3745"/>
      <c r="H748" s="3745"/>
      <c r="I748" s="3745"/>
      <c r="J748" s="3745"/>
      <c r="K748" s="3745"/>
      <c r="L748" s="3745"/>
      <c r="M748" s="3745"/>
      <c r="N748" s="3745"/>
      <c r="O748" s="3745"/>
    </row>
    <row r="749" spans="1:15" ht="16.5">
      <c r="A749" s="3745"/>
      <c r="B749" s="3426"/>
      <c r="C749" s="3745"/>
      <c r="D749" s="3745"/>
      <c r="E749" s="3745"/>
      <c r="F749" s="3745"/>
      <c r="G749" s="3745"/>
      <c r="H749" s="3745"/>
      <c r="I749" s="3745"/>
      <c r="J749" s="3745"/>
      <c r="K749" s="3745"/>
      <c r="L749" s="3745"/>
      <c r="M749" s="3745"/>
      <c r="N749" s="3745"/>
      <c r="O749" s="3745"/>
    </row>
    <row r="750" spans="1:15" ht="16.5">
      <c r="A750" s="3745"/>
      <c r="B750" s="3426"/>
      <c r="C750" s="3745"/>
      <c r="D750" s="3745"/>
      <c r="E750" s="3745"/>
      <c r="F750" s="3745"/>
      <c r="G750" s="3745"/>
      <c r="H750" s="3745"/>
      <c r="I750" s="3745"/>
      <c r="J750" s="3745"/>
      <c r="K750" s="3745"/>
      <c r="L750" s="3745"/>
      <c r="M750" s="3745"/>
      <c r="N750" s="3745"/>
      <c r="O750" s="3745"/>
    </row>
    <row r="751" spans="1:15" ht="16.5">
      <c r="A751" s="3745"/>
      <c r="B751" s="3426"/>
      <c r="C751" s="3745"/>
      <c r="D751" s="3745"/>
      <c r="E751" s="3745"/>
      <c r="F751" s="3745"/>
      <c r="G751" s="3745"/>
      <c r="H751" s="3745"/>
      <c r="I751" s="3745"/>
      <c r="J751" s="3745"/>
      <c r="K751" s="3745"/>
      <c r="L751" s="3745"/>
      <c r="M751" s="3745"/>
      <c r="N751" s="3745"/>
      <c r="O751" s="3745"/>
    </row>
    <row r="752" spans="1:15" ht="16.5">
      <c r="A752" s="3745"/>
      <c r="B752" s="3426"/>
      <c r="C752" s="3745"/>
      <c r="D752" s="3745"/>
      <c r="E752" s="3745"/>
      <c r="F752" s="3745"/>
      <c r="G752" s="3745"/>
      <c r="H752" s="3745"/>
      <c r="I752" s="3745"/>
      <c r="J752" s="3745"/>
      <c r="K752" s="3745"/>
      <c r="L752" s="3745"/>
      <c r="M752" s="3745"/>
      <c r="N752" s="3745"/>
      <c r="O752" s="3745"/>
    </row>
    <row r="753" spans="1:15" ht="16.5">
      <c r="A753" s="3745"/>
      <c r="B753" s="3426"/>
      <c r="C753" s="3745"/>
      <c r="D753" s="3745"/>
      <c r="E753" s="3745"/>
      <c r="F753" s="3745"/>
      <c r="G753" s="3745"/>
      <c r="H753" s="3745"/>
      <c r="I753" s="3745"/>
      <c r="J753" s="3745"/>
      <c r="K753" s="3745"/>
      <c r="L753" s="3745"/>
      <c r="M753" s="3745"/>
      <c r="N753" s="3745"/>
      <c r="O753" s="3745"/>
    </row>
    <row r="754" spans="1:15" ht="16.5">
      <c r="A754" s="3745"/>
      <c r="B754" s="3426"/>
      <c r="C754" s="3745"/>
      <c r="D754" s="3745"/>
      <c r="E754" s="3745"/>
      <c r="F754" s="3745"/>
      <c r="G754" s="3745"/>
      <c r="H754" s="3745"/>
      <c r="I754" s="3745"/>
      <c r="J754" s="3745"/>
      <c r="K754" s="3745"/>
      <c r="L754" s="3745"/>
      <c r="M754" s="3745"/>
      <c r="N754" s="3745"/>
      <c r="O754" s="3745"/>
    </row>
    <row r="755" spans="1:15" ht="16.5">
      <c r="A755" s="3745"/>
      <c r="B755" s="3426"/>
      <c r="C755" s="3745"/>
      <c r="D755" s="3745"/>
      <c r="E755" s="3745"/>
      <c r="F755" s="3745"/>
      <c r="G755" s="3745"/>
      <c r="H755" s="3745"/>
      <c r="I755" s="3745"/>
      <c r="J755" s="3745"/>
      <c r="K755" s="3745"/>
      <c r="L755" s="3745"/>
      <c r="M755" s="3745"/>
      <c r="N755" s="3745"/>
      <c r="O755" s="3745"/>
    </row>
    <row r="756" spans="1:15" ht="16.5">
      <c r="A756" s="3745"/>
      <c r="B756" s="3426"/>
      <c r="C756" s="3745"/>
      <c r="D756" s="3745"/>
      <c r="E756" s="3745"/>
      <c r="F756" s="3745"/>
      <c r="G756" s="3745"/>
      <c r="H756" s="3745"/>
      <c r="I756" s="3745"/>
      <c r="J756" s="3745"/>
      <c r="K756" s="3745"/>
      <c r="L756" s="3745"/>
      <c r="M756" s="3745"/>
      <c r="N756" s="3745"/>
      <c r="O756" s="3745"/>
    </row>
    <row r="757" spans="1:15" ht="16.5">
      <c r="A757" s="3745"/>
      <c r="B757" s="3426"/>
      <c r="C757" s="3745"/>
      <c r="D757" s="3745"/>
      <c r="E757" s="3745"/>
      <c r="F757" s="3745"/>
      <c r="G757" s="3745"/>
      <c r="H757" s="3745"/>
      <c r="I757" s="3745"/>
      <c r="J757" s="3745"/>
      <c r="K757" s="3745"/>
      <c r="L757" s="3745"/>
      <c r="M757" s="3745"/>
      <c r="N757" s="3745"/>
      <c r="O757" s="3745"/>
    </row>
    <row r="758" spans="1:15" ht="16.5">
      <c r="A758" s="3745"/>
      <c r="B758" s="3426"/>
      <c r="C758" s="3745"/>
      <c r="D758" s="3745"/>
      <c r="E758" s="3745"/>
      <c r="F758" s="3745"/>
      <c r="G758" s="3745"/>
      <c r="H758" s="3745"/>
      <c r="I758" s="3745"/>
      <c r="J758" s="3745"/>
      <c r="K758" s="3745"/>
      <c r="L758" s="3745"/>
      <c r="M758" s="3745"/>
      <c r="N758" s="3745"/>
      <c r="O758" s="3745"/>
    </row>
    <row r="759" spans="1:15" ht="16.5">
      <c r="A759" s="3745"/>
      <c r="B759" s="3426"/>
      <c r="C759" s="3745"/>
      <c r="D759" s="3745"/>
      <c r="E759" s="3745"/>
      <c r="F759" s="3745"/>
      <c r="G759" s="3745"/>
      <c r="H759" s="3745"/>
      <c r="I759" s="3745"/>
      <c r="J759" s="3745"/>
      <c r="K759" s="3745"/>
      <c r="L759" s="3745"/>
      <c r="M759" s="3745"/>
      <c r="N759" s="3745"/>
      <c r="O759" s="3745"/>
    </row>
    <row r="760" spans="1:15" ht="16.5">
      <c r="A760" s="3745"/>
      <c r="B760" s="3426"/>
      <c r="C760" s="3745"/>
      <c r="D760" s="3745"/>
      <c r="E760" s="3745"/>
      <c r="F760" s="3745"/>
      <c r="G760" s="3745"/>
      <c r="H760" s="3745"/>
      <c r="I760" s="3745"/>
      <c r="J760" s="3745"/>
      <c r="K760" s="3745"/>
      <c r="L760" s="3745"/>
      <c r="M760" s="3745"/>
      <c r="N760" s="3745"/>
      <c r="O760" s="3745"/>
    </row>
    <row r="761" spans="1:15" ht="16.5">
      <c r="A761" s="3745"/>
      <c r="B761" s="3426"/>
      <c r="C761" s="3745"/>
      <c r="D761" s="3745"/>
      <c r="E761" s="3745"/>
      <c r="F761" s="3745"/>
      <c r="G761" s="3745"/>
      <c r="H761" s="3745"/>
      <c r="I761" s="3745"/>
      <c r="J761" s="3745"/>
      <c r="K761" s="3745"/>
      <c r="L761" s="3745"/>
      <c r="M761" s="3745"/>
      <c r="N761" s="3745"/>
      <c r="O761" s="3745"/>
    </row>
    <row r="762" spans="1:15" ht="16.5">
      <c r="A762" s="3745"/>
      <c r="B762" s="3426"/>
      <c r="C762" s="3745"/>
      <c r="D762" s="3745"/>
      <c r="E762" s="3745"/>
      <c r="F762" s="3745"/>
      <c r="G762" s="3745"/>
      <c r="H762" s="3745"/>
      <c r="I762" s="3745"/>
      <c r="J762" s="3745"/>
      <c r="K762" s="3745"/>
      <c r="L762" s="3745"/>
      <c r="M762" s="3745"/>
      <c r="N762" s="3745"/>
      <c r="O762" s="3745"/>
    </row>
    <row r="763" spans="1:15" ht="16.5">
      <c r="A763" s="3745"/>
      <c r="B763" s="3426"/>
      <c r="C763" s="3745"/>
      <c r="D763" s="3745"/>
      <c r="E763" s="3745"/>
      <c r="F763" s="3745"/>
      <c r="G763" s="3745"/>
      <c r="H763" s="3745"/>
      <c r="I763" s="3745"/>
      <c r="J763" s="3745"/>
      <c r="K763" s="3745"/>
      <c r="L763" s="3745"/>
      <c r="M763" s="3745"/>
      <c r="N763" s="3745"/>
      <c r="O763" s="3745"/>
    </row>
    <row r="764" spans="1:15" ht="16.5">
      <c r="A764" s="3745"/>
      <c r="B764" s="3426"/>
      <c r="C764" s="3745"/>
      <c r="D764" s="3745"/>
      <c r="E764" s="3745"/>
      <c r="F764" s="3745"/>
      <c r="G764" s="3745"/>
      <c r="H764" s="3745"/>
      <c r="I764" s="3745"/>
      <c r="J764" s="3745"/>
      <c r="K764" s="3745"/>
      <c r="L764" s="3745"/>
      <c r="M764" s="3745"/>
      <c r="N764" s="3745"/>
      <c r="O764" s="3745"/>
    </row>
    <row r="765" spans="1:15" ht="16.5">
      <c r="A765" s="3745"/>
      <c r="B765" s="3426"/>
      <c r="C765" s="3745"/>
      <c r="D765" s="3745"/>
      <c r="E765" s="3745"/>
      <c r="F765" s="3745"/>
      <c r="G765" s="3745"/>
      <c r="H765" s="3745"/>
      <c r="I765" s="3745"/>
      <c r="J765" s="3745"/>
      <c r="K765" s="3745"/>
      <c r="L765" s="3745"/>
      <c r="M765" s="3745"/>
      <c r="N765" s="3745"/>
      <c r="O765" s="3745"/>
    </row>
    <row r="766" spans="1:15" ht="16.5">
      <c r="A766" s="3745"/>
      <c r="B766" s="3426"/>
      <c r="C766" s="3745"/>
      <c r="D766" s="3745"/>
      <c r="E766" s="3745"/>
      <c r="F766" s="3745"/>
      <c r="G766" s="3745"/>
      <c r="H766" s="3745"/>
      <c r="I766" s="3745"/>
      <c r="J766" s="3745"/>
      <c r="K766" s="3745"/>
      <c r="L766" s="3745"/>
      <c r="M766" s="3745"/>
      <c r="N766" s="3745"/>
      <c r="O766" s="3745"/>
    </row>
    <row r="767" spans="1:15" ht="16.5">
      <c r="A767" s="3745"/>
      <c r="B767" s="3426"/>
      <c r="C767" s="3745"/>
      <c r="D767" s="3745"/>
      <c r="E767" s="3745"/>
      <c r="F767" s="3745"/>
      <c r="G767" s="3745"/>
      <c r="H767" s="3745"/>
      <c r="I767" s="3745"/>
      <c r="J767" s="3745"/>
      <c r="K767" s="3745"/>
      <c r="L767" s="3745"/>
      <c r="M767" s="3745"/>
      <c r="N767" s="3745"/>
      <c r="O767" s="3745"/>
    </row>
    <row r="768" spans="1:15" ht="16.5">
      <c r="A768" s="3745"/>
      <c r="B768" s="3426"/>
      <c r="C768" s="3745"/>
      <c r="D768" s="3745"/>
      <c r="E768" s="3745"/>
      <c r="F768" s="3745"/>
      <c r="G768" s="3745"/>
      <c r="H768" s="3745"/>
      <c r="I768" s="3745"/>
      <c r="J768" s="3745"/>
      <c r="K768" s="3745"/>
      <c r="L768" s="3745"/>
      <c r="M768" s="3745"/>
      <c r="N768" s="3745"/>
      <c r="O768" s="3745"/>
    </row>
    <row r="769" spans="1:15" ht="16.5">
      <c r="A769" s="3745"/>
      <c r="B769" s="3426"/>
      <c r="C769" s="3745"/>
      <c r="D769" s="3745"/>
      <c r="E769" s="3745"/>
      <c r="F769" s="3745"/>
      <c r="G769" s="3745"/>
      <c r="H769" s="3745"/>
      <c r="I769" s="3745"/>
      <c r="J769" s="3745"/>
      <c r="K769" s="3745"/>
      <c r="L769" s="3745"/>
      <c r="M769" s="3745"/>
      <c r="N769" s="3745"/>
      <c r="O769" s="3745"/>
    </row>
    <row r="770" spans="1:15" ht="16.5">
      <c r="A770" s="3745"/>
      <c r="B770" s="3426"/>
      <c r="C770" s="3745"/>
      <c r="D770" s="3745"/>
      <c r="E770" s="3745"/>
      <c r="F770" s="3745"/>
      <c r="G770" s="3745"/>
      <c r="H770" s="3745"/>
      <c r="I770" s="3745"/>
      <c r="J770" s="3745"/>
      <c r="K770" s="3745"/>
      <c r="L770" s="3745"/>
      <c r="M770" s="3745"/>
      <c r="N770" s="3745"/>
      <c r="O770" s="3745"/>
    </row>
    <row r="771" spans="1:15" ht="16.5">
      <c r="A771" s="3745"/>
      <c r="B771" s="3426"/>
      <c r="C771" s="3745"/>
      <c r="D771" s="3745"/>
      <c r="E771" s="3745"/>
      <c r="F771" s="3745"/>
      <c r="G771" s="3745"/>
      <c r="H771" s="3745"/>
      <c r="I771" s="3745"/>
      <c r="J771" s="3745"/>
      <c r="K771" s="3745"/>
      <c r="L771" s="3745"/>
      <c r="M771" s="3745"/>
      <c r="N771" s="3745"/>
      <c r="O771" s="3745"/>
    </row>
    <row r="772" spans="1:15" ht="16.5">
      <c r="A772" s="3745"/>
      <c r="B772" s="3426"/>
      <c r="C772" s="3745"/>
      <c r="D772" s="3745"/>
      <c r="E772" s="3745"/>
      <c r="F772" s="3745"/>
      <c r="G772" s="3745"/>
      <c r="H772" s="3745"/>
      <c r="I772" s="3745"/>
      <c r="J772" s="3745"/>
      <c r="K772" s="3745"/>
      <c r="L772" s="3745"/>
      <c r="M772" s="3745"/>
      <c r="N772" s="3745"/>
      <c r="O772" s="3745"/>
    </row>
    <row r="773" spans="1:15" ht="16.5">
      <c r="A773" s="3745"/>
      <c r="B773" s="3426"/>
      <c r="C773" s="3745"/>
      <c r="D773" s="3745"/>
      <c r="E773" s="3745"/>
      <c r="F773" s="3745"/>
      <c r="G773" s="3745"/>
      <c r="H773" s="3745"/>
      <c r="I773" s="3745"/>
      <c r="J773" s="3745"/>
      <c r="K773" s="3745"/>
      <c r="L773" s="3745"/>
      <c r="M773" s="3745"/>
      <c r="N773" s="3745"/>
      <c r="O773" s="3745"/>
    </row>
    <row r="774" spans="1:15" ht="16.5">
      <c r="A774" s="3745"/>
      <c r="B774" s="3426"/>
      <c r="C774" s="3745"/>
      <c r="D774" s="3745"/>
      <c r="E774" s="3745"/>
      <c r="F774" s="3745"/>
      <c r="G774" s="3745"/>
      <c r="H774" s="3745"/>
      <c r="I774" s="3745"/>
      <c r="J774" s="3745"/>
      <c r="K774" s="3745"/>
      <c r="L774" s="3745"/>
      <c r="M774" s="3745"/>
      <c r="N774" s="3745"/>
      <c r="O774" s="3745"/>
    </row>
    <row r="775" spans="1:15" ht="16.5">
      <c r="A775" s="3745"/>
      <c r="B775" s="3426"/>
      <c r="C775" s="3745"/>
      <c r="D775" s="3745"/>
      <c r="E775" s="3745"/>
      <c r="F775" s="3745"/>
      <c r="G775" s="3745"/>
      <c r="H775" s="3745"/>
      <c r="I775" s="3745"/>
      <c r="J775" s="3745"/>
      <c r="K775" s="3745"/>
      <c r="L775" s="3745"/>
      <c r="M775" s="3745"/>
      <c r="N775" s="3745"/>
      <c r="O775" s="3745"/>
    </row>
    <row r="776" spans="1:15" ht="16.5">
      <c r="A776" s="3745"/>
      <c r="B776" s="3426"/>
      <c r="C776" s="3745"/>
      <c r="D776" s="3745"/>
      <c r="E776" s="3745"/>
      <c r="F776" s="3745"/>
      <c r="G776" s="3745"/>
      <c r="H776" s="3745"/>
      <c r="I776" s="3745"/>
      <c r="J776" s="3745"/>
      <c r="K776" s="3745"/>
      <c r="L776" s="3745"/>
      <c r="M776" s="3745"/>
      <c r="N776" s="3745"/>
      <c r="O776" s="3745"/>
    </row>
    <row r="777" spans="1:15" ht="16.5">
      <c r="A777" s="3745"/>
      <c r="B777" s="3426"/>
      <c r="C777" s="3745"/>
      <c r="D777" s="3745"/>
      <c r="E777" s="3745"/>
      <c r="F777" s="3745"/>
      <c r="G777" s="3745"/>
      <c r="H777" s="3745"/>
      <c r="I777" s="3745"/>
      <c r="J777" s="3745"/>
      <c r="K777" s="3745"/>
      <c r="L777" s="3745"/>
      <c r="M777" s="3745"/>
      <c r="N777" s="3745"/>
      <c r="O777" s="3745"/>
    </row>
    <row r="778" spans="1:15" ht="16.5">
      <c r="A778" s="3745"/>
      <c r="B778" s="3426"/>
      <c r="C778" s="3745"/>
      <c r="D778" s="3745"/>
      <c r="E778" s="3745"/>
      <c r="F778" s="3745"/>
      <c r="G778" s="3745"/>
      <c r="H778" s="3745"/>
      <c r="I778" s="3745"/>
      <c r="J778" s="3745"/>
      <c r="K778" s="3745"/>
      <c r="L778" s="3745"/>
      <c r="M778" s="3745"/>
      <c r="N778" s="3745"/>
      <c r="O778" s="3745"/>
    </row>
    <row r="779" spans="1:15" ht="16.5">
      <c r="A779" s="3745"/>
      <c r="B779" s="3426"/>
      <c r="C779" s="3745"/>
      <c r="D779" s="3745"/>
      <c r="E779" s="3745"/>
      <c r="F779" s="3745"/>
      <c r="G779" s="3745"/>
      <c r="H779" s="3745"/>
      <c r="I779" s="3745"/>
      <c r="J779" s="3745"/>
      <c r="K779" s="3745"/>
      <c r="L779" s="3745"/>
      <c r="M779" s="3745"/>
      <c r="N779" s="3745"/>
      <c r="O779" s="3745"/>
    </row>
    <row r="780" spans="1:15" ht="16.5">
      <c r="A780" s="3745"/>
      <c r="B780" s="3426"/>
      <c r="C780" s="3745"/>
      <c r="D780" s="3745"/>
      <c r="E780" s="3745"/>
      <c r="F780" s="3745"/>
      <c r="G780" s="3745"/>
      <c r="H780" s="3745"/>
      <c r="I780" s="3745"/>
      <c r="J780" s="3745"/>
      <c r="K780" s="3745"/>
      <c r="L780" s="3745"/>
      <c r="M780" s="3745"/>
      <c r="N780" s="3745"/>
      <c r="O780" s="3745"/>
    </row>
    <row r="781" spans="1:15" ht="16.5">
      <c r="A781" s="3745"/>
      <c r="B781" s="3426"/>
      <c r="C781" s="3745"/>
      <c r="D781" s="3745"/>
      <c r="E781" s="3745"/>
      <c r="F781" s="3745"/>
      <c r="G781" s="3745"/>
      <c r="H781" s="3745"/>
      <c r="I781" s="3745"/>
      <c r="J781" s="3745"/>
      <c r="K781" s="3745"/>
      <c r="L781" s="3745"/>
      <c r="M781" s="3745"/>
      <c r="N781" s="3745"/>
      <c r="O781" s="3745"/>
    </row>
    <row r="782" spans="1:15" ht="16.5">
      <c r="A782" s="3745"/>
      <c r="B782" s="3426"/>
      <c r="C782" s="3745"/>
      <c r="D782" s="3745"/>
      <c r="E782" s="3745"/>
      <c r="F782" s="3745"/>
      <c r="G782" s="3745"/>
      <c r="H782" s="3745"/>
      <c r="I782" s="3745"/>
      <c r="J782" s="3745"/>
      <c r="K782" s="3745"/>
      <c r="L782" s="3745"/>
      <c r="M782" s="3745"/>
      <c r="N782" s="3745"/>
      <c r="O782" s="3745"/>
    </row>
    <row r="783" spans="1:15" ht="16.5">
      <c r="A783" s="3745"/>
      <c r="B783" s="3426"/>
      <c r="C783" s="3745"/>
      <c r="D783" s="3745"/>
      <c r="E783" s="3745"/>
      <c r="F783" s="3745"/>
      <c r="G783" s="3745"/>
      <c r="H783" s="3745"/>
      <c r="I783" s="3745"/>
      <c r="J783" s="3745"/>
      <c r="K783" s="3745"/>
      <c r="L783" s="3745"/>
      <c r="M783" s="3745"/>
      <c r="N783" s="3745"/>
      <c r="O783" s="3745"/>
    </row>
    <row r="784" spans="1:15" ht="16.5">
      <c r="A784" s="3745"/>
      <c r="B784" s="3426"/>
      <c r="C784" s="3745"/>
      <c r="D784" s="3745"/>
      <c r="E784" s="3745"/>
      <c r="F784" s="3745"/>
      <c r="G784" s="3745"/>
      <c r="H784" s="3745"/>
      <c r="I784" s="3745"/>
      <c r="J784" s="3745"/>
      <c r="K784" s="3745"/>
      <c r="L784" s="3745"/>
      <c r="M784" s="3745"/>
      <c r="N784" s="3745"/>
      <c r="O784" s="3745"/>
    </row>
    <row r="785" spans="1:15" ht="16.5">
      <c r="A785" s="3745"/>
      <c r="B785" s="3426"/>
      <c r="C785" s="3745"/>
      <c r="D785" s="3745"/>
      <c r="E785" s="3745"/>
      <c r="F785" s="3745"/>
      <c r="G785" s="3745"/>
      <c r="H785" s="3745"/>
      <c r="I785" s="3745"/>
      <c r="J785" s="3745"/>
      <c r="K785" s="3745"/>
      <c r="L785" s="3745"/>
      <c r="M785" s="3745"/>
      <c r="N785" s="3745"/>
      <c r="O785" s="3745"/>
    </row>
    <row r="786" spans="1:15" ht="16.5">
      <c r="A786" s="3745"/>
      <c r="B786" s="3426"/>
      <c r="C786" s="3745"/>
      <c r="D786" s="3745"/>
      <c r="E786" s="3745"/>
      <c r="F786" s="3745"/>
      <c r="G786" s="3745"/>
      <c r="H786" s="3745"/>
      <c r="I786" s="3745"/>
      <c r="J786" s="3745"/>
      <c r="K786" s="3745"/>
      <c r="L786" s="3745"/>
      <c r="M786" s="3745"/>
      <c r="N786" s="3745"/>
      <c r="O786" s="3745"/>
    </row>
    <row r="787" spans="1:15" ht="16.5">
      <c r="A787" s="3745"/>
      <c r="B787" s="3426"/>
      <c r="C787" s="3745"/>
      <c r="D787" s="3745"/>
      <c r="E787" s="3745"/>
      <c r="F787" s="3745"/>
      <c r="G787" s="3745"/>
      <c r="H787" s="3745"/>
      <c r="I787" s="3745"/>
      <c r="J787" s="3745"/>
      <c r="K787" s="3745"/>
      <c r="L787" s="3745"/>
      <c r="M787" s="3745"/>
      <c r="N787" s="3745"/>
      <c r="O787" s="3745"/>
    </row>
    <row r="788" spans="1:15" ht="16.5">
      <c r="A788" s="3745"/>
      <c r="B788" s="3426"/>
      <c r="C788" s="3745"/>
      <c r="D788" s="3745"/>
      <c r="E788" s="3745"/>
      <c r="F788" s="3745"/>
      <c r="G788" s="3745"/>
      <c r="H788" s="3745"/>
      <c r="I788" s="3745"/>
      <c r="J788" s="3745"/>
      <c r="K788" s="3745"/>
      <c r="L788" s="3745"/>
      <c r="M788" s="3745"/>
      <c r="N788" s="3745"/>
      <c r="O788" s="3745"/>
    </row>
    <row r="789" spans="1:15" ht="16.5">
      <c r="A789" s="3745"/>
      <c r="B789" s="3426"/>
      <c r="C789" s="3745"/>
      <c r="D789" s="3745"/>
      <c r="E789" s="3745"/>
      <c r="F789" s="3745"/>
      <c r="G789" s="3745"/>
      <c r="H789" s="3745"/>
      <c r="I789" s="3745"/>
      <c r="J789" s="3745"/>
      <c r="K789" s="3745"/>
      <c r="L789" s="3745"/>
      <c r="M789" s="3745"/>
      <c r="N789" s="3745"/>
      <c r="O789" s="3745"/>
    </row>
    <row r="790" spans="1:15" ht="16.5">
      <c r="A790" s="3745"/>
      <c r="B790" s="3426"/>
      <c r="C790" s="3745"/>
      <c r="D790" s="3745"/>
      <c r="E790" s="3745"/>
      <c r="F790" s="3745"/>
      <c r="G790" s="3745"/>
      <c r="H790" s="3745"/>
      <c r="I790" s="3745"/>
      <c r="J790" s="3745"/>
      <c r="K790" s="3745"/>
      <c r="L790" s="3745"/>
      <c r="M790" s="3745"/>
      <c r="N790" s="3745"/>
      <c r="O790" s="3745"/>
    </row>
    <row r="791" spans="1:15" ht="16.5">
      <c r="A791" s="3745"/>
      <c r="B791" s="3426"/>
      <c r="C791" s="3745"/>
      <c r="D791" s="3745"/>
      <c r="E791" s="3745"/>
      <c r="F791" s="3745"/>
      <c r="G791" s="3745"/>
      <c r="H791" s="3745"/>
      <c r="I791" s="3745"/>
      <c r="J791" s="3745"/>
      <c r="K791" s="3745"/>
      <c r="L791" s="3745"/>
      <c r="M791" s="3745"/>
      <c r="N791" s="3745"/>
      <c r="O791" s="3745"/>
    </row>
    <row r="792" spans="1:15" ht="16.5">
      <c r="A792" s="3745"/>
      <c r="B792" s="3426"/>
      <c r="C792" s="3745"/>
      <c r="D792" s="3745"/>
      <c r="E792" s="3745"/>
      <c r="F792" s="3745"/>
      <c r="G792" s="3745"/>
      <c r="H792" s="3745"/>
      <c r="I792" s="3745"/>
      <c r="J792" s="3745"/>
      <c r="K792" s="3745"/>
      <c r="L792" s="3745"/>
      <c r="M792" s="3745"/>
      <c r="N792" s="3745"/>
      <c r="O792" s="3745"/>
    </row>
    <row r="793" spans="1:15" ht="16.5">
      <c r="A793" s="3745"/>
      <c r="B793" s="3426"/>
      <c r="C793" s="3745"/>
      <c r="D793" s="3745"/>
      <c r="E793" s="3745"/>
      <c r="F793" s="3745"/>
      <c r="G793" s="3745"/>
      <c r="H793" s="3745"/>
      <c r="I793" s="3745"/>
      <c r="J793" s="3745"/>
      <c r="K793" s="3745"/>
      <c r="L793" s="3745"/>
      <c r="M793" s="3745"/>
      <c r="N793" s="3745"/>
      <c r="O793" s="3745"/>
    </row>
    <row r="794" spans="1:15" ht="16.5">
      <c r="A794" s="3745"/>
      <c r="B794" s="3426"/>
      <c r="C794" s="3745"/>
      <c r="D794" s="3745"/>
      <c r="E794" s="3745"/>
      <c r="F794" s="3745"/>
      <c r="G794" s="3745"/>
      <c r="H794" s="3745"/>
      <c r="I794" s="3745"/>
      <c r="J794" s="3745"/>
      <c r="K794" s="3745"/>
      <c r="L794" s="3745"/>
      <c r="M794" s="3745"/>
      <c r="N794" s="3745"/>
      <c r="O794" s="3745"/>
    </row>
    <row r="795" spans="1:15" ht="16.5">
      <c r="A795" s="3745"/>
      <c r="B795" s="3426"/>
      <c r="C795" s="3745"/>
      <c r="D795" s="3745"/>
      <c r="E795" s="3745"/>
      <c r="F795" s="3745"/>
      <c r="G795" s="3745"/>
      <c r="H795" s="3745"/>
      <c r="I795" s="3745"/>
      <c r="J795" s="3745"/>
      <c r="K795" s="3745"/>
      <c r="L795" s="3745"/>
      <c r="M795" s="3745"/>
      <c r="N795" s="3745"/>
      <c r="O795" s="3745"/>
    </row>
    <row r="796" spans="1:15" ht="16.5">
      <c r="A796" s="3745"/>
      <c r="B796" s="3426"/>
      <c r="C796" s="3745"/>
      <c r="D796" s="3745"/>
      <c r="E796" s="3745"/>
      <c r="F796" s="3745"/>
      <c r="G796" s="3745"/>
      <c r="H796" s="3745"/>
      <c r="I796" s="3745"/>
      <c r="J796" s="3745"/>
      <c r="K796" s="3745"/>
      <c r="L796" s="3745"/>
      <c r="M796" s="3745"/>
      <c r="N796" s="3745"/>
      <c r="O796" s="3745"/>
    </row>
    <row r="797" spans="1:15" ht="16.5">
      <c r="A797" s="3745"/>
      <c r="B797" s="3426"/>
      <c r="C797" s="3745"/>
      <c r="D797" s="3745"/>
      <c r="E797" s="3745"/>
      <c r="F797" s="3745"/>
      <c r="G797" s="3745"/>
      <c r="H797" s="3745"/>
      <c r="I797" s="3745"/>
      <c r="J797" s="3745"/>
      <c r="K797" s="3745"/>
      <c r="L797" s="3745"/>
      <c r="M797" s="3745"/>
      <c r="N797" s="3745"/>
      <c r="O797" s="3745"/>
    </row>
    <row r="798" spans="1:15" ht="16.5">
      <c r="A798" s="3745"/>
      <c r="B798" s="3426"/>
      <c r="C798" s="3745"/>
      <c r="D798" s="3745"/>
      <c r="E798" s="3745"/>
      <c r="F798" s="3745"/>
      <c r="G798" s="3745"/>
      <c r="H798" s="3745"/>
      <c r="I798" s="3745"/>
      <c r="J798" s="3745"/>
      <c r="K798" s="3745"/>
      <c r="L798" s="3745"/>
      <c r="M798" s="3745"/>
      <c r="N798" s="3745"/>
      <c r="O798" s="3745"/>
    </row>
    <row r="799" spans="1:15" ht="16.5">
      <c r="A799" s="3745"/>
      <c r="B799" s="3426"/>
      <c r="C799" s="3745"/>
      <c r="D799" s="3745"/>
      <c r="E799" s="3745"/>
      <c r="F799" s="3745"/>
      <c r="G799" s="3745"/>
      <c r="H799" s="3745"/>
      <c r="I799" s="3745"/>
      <c r="J799" s="3745"/>
      <c r="K799" s="3745"/>
      <c r="L799" s="3745"/>
      <c r="M799" s="3745"/>
      <c r="N799" s="3745"/>
      <c r="O799" s="3745"/>
    </row>
    <row r="800" spans="1:15" ht="16.5">
      <c r="A800" s="3745"/>
      <c r="B800" s="3426"/>
      <c r="C800" s="3745"/>
      <c r="D800" s="3745"/>
      <c r="E800" s="3745"/>
      <c r="F800" s="3745"/>
      <c r="G800" s="3745"/>
      <c r="H800" s="3745"/>
      <c r="I800" s="3745"/>
      <c r="J800" s="3745"/>
      <c r="K800" s="3745"/>
      <c r="L800" s="3745"/>
      <c r="M800" s="3745"/>
      <c r="N800" s="3745"/>
      <c r="O800" s="3745"/>
    </row>
    <row r="801" spans="1:15" ht="16.5">
      <c r="A801" s="3745"/>
      <c r="B801" s="3426"/>
      <c r="C801" s="3745"/>
      <c r="D801" s="3745"/>
      <c r="E801" s="3745"/>
      <c r="F801" s="3745"/>
      <c r="G801" s="3745"/>
      <c r="H801" s="3745"/>
      <c r="I801" s="3745"/>
      <c r="J801" s="3745"/>
      <c r="K801" s="3745"/>
      <c r="L801" s="3745"/>
      <c r="M801" s="3745"/>
      <c r="N801" s="3745"/>
      <c r="O801" s="3745"/>
    </row>
    <row r="802" spans="1:15" ht="16.5">
      <c r="A802" s="3745"/>
      <c r="B802" s="3426"/>
      <c r="C802" s="3745"/>
      <c r="D802" s="3745"/>
      <c r="E802" s="3745"/>
      <c r="F802" s="3745"/>
      <c r="G802" s="3745"/>
      <c r="H802" s="3745"/>
      <c r="I802" s="3745"/>
      <c r="J802" s="3745"/>
      <c r="K802" s="3745"/>
      <c r="L802" s="3745"/>
      <c r="M802" s="3745"/>
      <c r="N802" s="3745"/>
      <c r="O802" s="3745"/>
    </row>
    <row r="803" spans="1:15" ht="16.5">
      <c r="A803" s="3745"/>
      <c r="B803" s="3426"/>
      <c r="C803" s="3745"/>
      <c r="D803" s="3745"/>
      <c r="E803" s="3745"/>
      <c r="F803" s="3745"/>
      <c r="G803" s="3745"/>
      <c r="H803" s="3745"/>
      <c r="I803" s="3745"/>
      <c r="J803" s="3745"/>
      <c r="K803" s="3745"/>
      <c r="L803" s="3745"/>
      <c r="M803" s="3745"/>
      <c r="N803" s="3745"/>
      <c r="O803" s="3745"/>
    </row>
    <row r="804" spans="1:15" ht="16.5">
      <c r="A804" s="3745"/>
      <c r="B804" s="3426"/>
      <c r="C804" s="3745"/>
      <c r="D804" s="3745"/>
      <c r="E804" s="3745"/>
      <c r="F804" s="3745"/>
      <c r="G804" s="3745"/>
      <c r="H804" s="3745"/>
      <c r="I804" s="3745"/>
      <c r="J804" s="3745"/>
      <c r="K804" s="3745"/>
      <c r="L804" s="3745"/>
      <c r="M804" s="3745"/>
      <c r="N804" s="3745"/>
      <c r="O804" s="3745"/>
    </row>
    <row r="805" spans="1:15" ht="16.5">
      <c r="A805" s="3745"/>
      <c r="B805" s="3426"/>
      <c r="C805" s="3745"/>
      <c r="D805" s="3745"/>
      <c r="E805" s="3745"/>
      <c r="F805" s="3745"/>
      <c r="G805" s="3745"/>
      <c r="H805" s="3745"/>
      <c r="I805" s="3745"/>
      <c r="J805" s="3745"/>
      <c r="K805" s="3745"/>
      <c r="L805" s="3745"/>
      <c r="M805" s="3745"/>
      <c r="N805" s="3745"/>
      <c r="O805" s="3745"/>
    </row>
    <row r="806" spans="1:15" ht="16.5">
      <c r="A806" s="3745"/>
      <c r="B806" s="3426"/>
      <c r="C806" s="3745"/>
      <c r="D806" s="3745"/>
      <c r="E806" s="3745"/>
      <c r="F806" s="3745"/>
      <c r="G806" s="3745"/>
      <c r="H806" s="3745"/>
      <c r="I806" s="3745"/>
      <c r="J806" s="3745"/>
      <c r="K806" s="3745"/>
      <c r="L806" s="3745"/>
      <c r="M806" s="3745"/>
      <c r="N806" s="3745"/>
      <c r="O806" s="3745"/>
    </row>
    <row r="807" spans="1:15" ht="16.5">
      <c r="A807" s="3745"/>
      <c r="B807" s="3426"/>
      <c r="C807" s="3745"/>
      <c r="D807" s="3745"/>
      <c r="E807" s="3745"/>
      <c r="F807" s="3745"/>
      <c r="G807" s="3745"/>
      <c r="H807" s="3745"/>
      <c r="I807" s="3745"/>
      <c r="J807" s="3745"/>
      <c r="K807" s="3745"/>
      <c r="L807" s="3745"/>
      <c r="M807" s="3745"/>
      <c r="N807" s="3745"/>
      <c r="O807" s="3745"/>
    </row>
    <row r="808" spans="1:15" ht="16.5">
      <c r="A808" s="3745"/>
      <c r="B808" s="3426"/>
      <c r="C808" s="3745"/>
      <c r="D808" s="3745"/>
      <c r="E808" s="3745"/>
      <c r="F808" s="3745"/>
      <c r="G808" s="3745"/>
      <c r="H808" s="3745"/>
      <c r="I808" s="3745"/>
      <c r="J808" s="3745"/>
      <c r="K808" s="3745"/>
      <c r="L808" s="3745"/>
      <c r="M808" s="3745"/>
      <c r="N808" s="3745"/>
      <c r="O808" s="3745"/>
    </row>
    <row r="809" spans="1:15" ht="16.5">
      <c r="A809" s="3745"/>
      <c r="B809" s="3426"/>
      <c r="C809" s="3745"/>
      <c r="D809" s="3745"/>
      <c r="E809" s="3745"/>
      <c r="F809" s="3745"/>
      <c r="G809" s="3745"/>
      <c r="H809" s="3745"/>
      <c r="I809" s="3745"/>
      <c r="J809" s="3745"/>
      <c r="K809" s="3745"/>
      <c r="L809" s="3745"/>
      <c r="M809" s="3745"/>
      <c r="N809" s="3745"/>
      <c r="O809" s="3745"/>
    </row>
    <row r="810" spans="1:15" ht="16.5">
      <c r="A810" s="3745"/>
      <c r="B810" s="3426"/>
      <c r="C810" s="3745"/>
      <c r="D810" s="3745"/>
      <c r="E810" s="3745"/>
      <c r="F810" s="3745"/>
      <c r="G810" s="3745"/>
      <c r="H810" s="3745"/>
      <c r="I810" s="3745"/>
      <c r="J810" s="3745"/>
      <c r="K810" s="3745"/>
      <c r="L810" s="3745"/>
      <c r="M810" s="3745"/>
      <c r="N810" s="3745"/>
      <c r="O810" s="3745"/>
    </row>
    <row r="811" spans="1:15" ht="16.5">
      <c r="A811" s="3745"/>
      <c r="B811" s="3426"/>
      <c r="C811" s="3745"/>
      <c r="D811" s="3745"/>
      <c r="E811" s="3745"/>
      <c r="F811" s="3745"/>
      <c r="G811" s="3745"/>
      <c r="H811" s="3745"/>
      <c r="I811" s="3745"/>
      <c r="J811" s="3745"/>
      <c r="K811" s="3745"/>
      <c r="L811" s="3745"/>
      <c r="M811" s="3745"/>
      <c r="N811" s="3745"/>
      <c r="O811" s="3745"/>
    </row>
    <row r="812" spans="1:15" ht="16.5">
      <c r="A812" s="3745"/>
      <c r="B812" s="3426"/>
      <c r="C812" s="3745"/>
      <c r="D812" s="3745"/>
      <c r="E812" s="3745"/>
      <c r="F812" s="3745"/>
      <c r="G812" s="3745"/>
      <c r="H812" s="3745"/>
      <c r="I812" s="3745"/>
      <c r="J812" s="3745"/>
      <c r="K812" s="3745"/>
      <c r="L812" s="3745"/>
      <c r="M812" s="3745"/>
      <c r="N812" s="3745"/>
      <c r="O812" s="3745"/>
    </row>
    <row r="813" spans="1:15" ht="16.5">
      <c r="A813" s="3745"/>
      <c r="B813" s="3426"/>
      <c r="C813" s="3745"/>
      <c r="D813" s="3745"/>
      <c r="E813" s="3745"/>
      <c r="F813" s="3745"/>
      <c r="G813" s="3745"/>
      <c r="H813" s="3745"/>
      <c r="I813" s="3745"/>
      <c r="J813" s="3745"/>
      <c r="K813" s="3745"/>
      <c r="L813" s="3745"/>
      <c r="M813" s="3745"/>
      <c r="N813" s="3745"/>
      <c r="O813" s="3745"/>
    </row>
    <row r="814" spans="1:15" ht="16.5">
      <c r="A814" s="3745"/>
      <c r="B814" s="3426"/>
      <c r="C814" s="3745"/>
      <c r="D814" s="3745"/>
      <c r="E814" s="3745"/>
      <c r="F814" s="3745"/>
      <c r="G814" s="3745"/>
      <c r="H814" s="3745"/>
      <c r="I814" s="3745"/>
      <c r="J814" s="3745"/>
      <c r="K814" s="3745"/>
      <c r="L814" s="3745"/>
      <c r="M814" s="3745"/>
      <c r="N814" s="3745"/>
      <c r="O814" s="3745"/>
    </row>
    <row r="815" spans="1:15" ht="16.5">
      <c r="A815" s="3745"/>
      <c r="B815" s="3426"/>
      <c r="C815" s="3745"/>
      <c r="D815" s="3745"/>
      <c r="E815" s="3745"/>
      <c r="F815" s="3745"/>
      <c r="G815" s="3745"/>
      <c r="H815" s="3745"/>
      <c r="I815" s="3745"/>
      <c r="J815" s="3745"/>
      <c r="K815" s="3745"/>
      <c r="L815" s="3745"/>
      <c r="M815" s="3745"/>
      <c r="N815" s="3745"/>
      <c r="O815" s="3745"/>
    </row>
    <row r="816" spans="1:15" ht="16.5">
      <c r="A816" s="3745"/>
      <c r="B816" s="3426"/>
      <c r="C816" s="3745"/>
      <c r="D816" s="3745"/>
      <c r="E816" s="3745"/>
      <c r="F816" s="3745"/>
      <c r="G816" s="3745"/>
      <c r="H816" s="3745"/>
      <c r="I816" s="3745"/>
      <c r="J816" s="3745"/>
      <c r="K816" s="3745"/>
      <c r="L816" s="3745"/>
      <c r="M816" s="3745"/>
      <c r="N816" s="3745"/>
      <c r="O816" s="3745"/>
    </row>
    <row r="817" spans="1:15" ht="16.5">
      <c r="A817" s="3745"/>
      <c r="B817" s="3426"/>
      <c r="C817" s="3745"/>
      <c r="D817" s="3745"/>
      <c r="E817" s="3745"/>
      <c r="F817" s="3745"/>
      <c r="G817" s="3745"/>
      <c r="H817" s="3745"/>
      <c r="I817" s="3745"/>
      <c r="J817" s="3745"/>
      <c r="K817" s="3745"/>
      <c r="L817" s="3745"/>
      <c r="M817" s="3745"/>
      <c r="N817" s="3745"/>
      <c r="O817" s="3745"/>
    </row>
    <row r="818" spans="1:15" ht="16.5">
      <c r="A818" s="3745"/>
      <c r="B818" s="3426"/>
      <c r="C818" s="3745"/>
      <c r="D818" s="3745"/>
      <c r="E818" s="3745"/>
      <c r="F818" s="3745"/>
      <c r="G818" s="3745"/>
      <c r="H818" s="3745"/>
      <c r="I818" s="3745"/>
      <c r="J818" s="3745"/>
      <c r="K818" s="3745"/>
      <c r="L818" s="3745"/>
      <c r="M818" s="3745"/>
      <c r="N818" s="3745"/>
      <c r="O818" s="3745"/>
    </row>
    <row r="819" spans="1:15" ht="16.5">
      <c r="A819" s="3745"/>
      <c r="B819" s="3426"/>
      <c r="C819" s="3745"/>
      <c r="D819" s="3745"/>
      <c r="E819" s="3745"/>
      <c r="F819" s="3745"/>
      <c r="G819" s="3745"/>
      <c r="H819" s="3745"/>
      <c r="I819" s="3745"/>
      <c r="J819" s="3745"/>
      <c r="K819" s="3745"/>
      <c r="L819" s="3745"/>
      <c r="M819" s="3745"/>
      <c r="N819" s="3745"/>
      <c r="O819" s="3745"/>
    </row>
    <row r="820" spans="1:15" ht="16.5">
      <c r="A820" s="3745"/>
      <c r="B820" s="3426"/>
      <c r="C820" s="3745"/>
      <c r="D820" s="3745"/>
      <c r="E820" s="3745"/>
      <c r="F820" s="3745"/>
      <c r="G820" s="3745"/>
      <c r="H820" s="3745"/>
      <c r="I820" s="3745"/>
      <c r="J820" s="3745"/>
      <c r="K820" s="3745"/>
      <c r="L820" s="3745"/>
      <c r="M820" s="3745"/>
      <c r="N820" s="3745"/>
      <c r="O820" s="3745"/>
    </row>
    <row r="821" spans="1:15" ht="16.5">
      <c r="A821" s="3745"/>
      <c r="B821" s="3426"/>
      <c r="C821" s="3745"/>
      <c r="D821" s="3745"/>
      <c r="E821" s="3745"/>
      <c r="F821" s="3745"/>
      <c r="G821" s="3745"/>
      <c r="H821" s="3745"/>
      <c r="I821" s="3745"/>
      <c r="J821" s="3745"/>
      <c r="K821" s="3745"/>
      <c r="L821" s="3745"/>
      <c r="M821" s="3745"/>
      <c r="N821" s="3745"/>
      <c r="O821" s="3745"/>
    </row>
    <row r="822" spans="1:15" ht="16.5">
      <c r="A822" s="3745"/>
      <c r="B822" s="3426"/>
      <c r="C822" s="3745"/>
      <c r="D822" s="3745"/>
      <c r="E822" s="3745"/>
      <c r="F822" s="3745"/>
      <c r="G822" s="3745"/>
      <c r="H822" s="3745"/>
      <c r="I822" s="3745"/>
      <c r="J822" s="3745"/>
      <c r="K822" s="3745"/>
      <c r="L822" s="3745"/>
      <c r="M822" s="3745"/>
      <c r="N822" s="3745"/>
      <c r="O822" s="3745"/>
    </row>
    <row r="823" spans="1:15" ht="16.5">
      <c r="A823" s="3745"/>
      <c r="B823" s="3426"/>
      <c r="C823" s="3745"/>
      <c r="D823" s="3745"/>
      <c r="E823" s="3745"/>
      <c r="F823" s="3745"/>
      <c r="G823" s="3745"/>
      <c r="H823" s="3745"/>
      <c r="I823" s="3745"/>
      <c r="J823" s="3745"/>
      <c r="K823" s="3745"/>
      <c r="L823" s="3745"/>
      <c r="M823" s="3745"/>
      <c r="N823" s="3745"/>
      <c r="O823" s="3745"/>
    </row>
    <row r="824" spans="1:15" ht="16.5">
      <c r="A824" s="3745"/>
      <c r="B824" s="3426"/>
      <c r="C824" s="3745"/>
      <c r="D824" s="3745"/>
      <c r="E824" s="3745"/>
      <c r="F824" s="3745"/>
      <c r="G824" s="3745"/>
      <c r="H824" s="3745"/>
      <c r="I824" s="3745"/>
      <c r="J824" s="3745"/>
      <c r="K824" s="3745"/>
      <c r="L824" s="3745"/>
      <c r="M824" s="3745"/>
      <c r="N824" s="3745"/>
      <c r="O824" s="3745"/>
    </row>
    <row r="825" spans="1:15" ht="16.5">
      <c r="A825" s="3745"/>
      <c r="B825" s="3426"/>
      <c r="C825" s="3745"/>
      <c r="D825" s="3745"/>
      <c r="E825" s="3745"/>
      <c r="F825" s="3745"/>
      <c r="G825" s="3745"/>
      <c r="H825" s="3745"/>
      <c r="I825" s="3745"/>
      <c r="J825" s="3745"/>
      <c r="K825" s="3745"/>
      <c r="L825" s="3745"/>
      <c r="M825" s="3745"/>
      <c r="N825" s="3745"/>
      <c r="O825" s="3745"/>
    </row>
    <row r="826" spans="1:15" ht="16.5">
      <c r="A826" s="3745"/>
      <c r="B826" s="3426"/>
      <c r="C826" s="3745"/>
      <c r="D826" s="3745"/>
      <c r="E826" s="3745"/>
      <c r="F826" s="3745"/>
      <c r="G826" s="3745"/>
      <c r="H826" s="3745"/>
      <c r="I826" s="3745"/>
      <c r="J826" s="3745"/>
      <c r="K826" s="3745"/>
      <c r="L826" s="3745"/>
      <c r="M826" s="3745"/>
      <c r="N826" s="3745"/>
      <c r="O826" s="3745"/>
    </row>
    <row r="827" spans="1:15" ht="16.5">
      <c r="A827" s="3745"/>
      <c r="B827" s="3426"/>
      <c r="C827" s="3745"/>
      <c r="D827" s="3745"/>
      <c r="E827" s="3745"/>
      <c r="F827" s="3745"/>
      <c r="G827" s="3745"/>
      <c r="H827" s="3745"/>
      <c r="I827" s="3745"/>
      <c r="J827" s="3745"/>
      <c r="K827" s="3745"/>
      <c r="L827" s="3745"/>
      <c r="M827" s="3745"/>
      <c r="N827" s="3745"/>
      <c r="O827" s="3745"/>
    </row>
    <row r="828" spans="1:15" ht="16.5">
      <c r="A828" s="3745"/>
      <c r="B828" s="3426"/>
      <c r="C828" s="3745"/>
      <c r="D828" s="3745"/>
      <c r="E828" s="3745"/>
      <c r="F828" s="3745"/>
      <c r="G828" s="3745"/>
      <c r="H828" s="3745"/>
      <c r="I828" s="3745"/>
      <c r="J828" s="3745"/>
      <c r="K828" s="3745"/>
      <c r="L828" s="3745"/>
      <c r="M828" s="3745"/>
      <c r="N828" s="3745"/>
      <c r="O828" s="3745"/>
    </row>
    <row r="829" spans="1:15" ht="16.5">
      <c r="A829" s="3745"/>
      <c r="B829" s="3426"/>
      <c r="C829" s="3745"/>
      <c r="D829" s="3745"/>
      <c r="E829" s="3745"/>
      <c r="F829" s="3745"/>
      <c r="G829" s="3745"/>
      <c r="H829" s="3745"/>
      <c r="I829" s="3745"/>
      <c r="J829" s="3745"/>
      <c r="K829" s="3745"/>
      <c r="L829" s="3745"/>
      <c r="M829" s="3745"/>
      <c r="N829" s="3745"/>
      <c r="O829" s="3745"/>
    </row>
    <row r="830" spans="1:15" ht="16.5">
      <c r="A830" s="3745"/>
      <c r="B830" s="3426"/>
      <c r="C830" s="3745"/>
      <c r="D830" s="3745"/>
      <c r="E830" s="3745"/>
      <c r="F830" s="3745"/>
      <c r="G830" s="3745"/>
      <c r="H830" s="3745"/>
      <c r="I830" s="3745"/>
      <c r="J830" s="3745"/>
      <c r="K830" s="3745"/>
      <c r="L830" s="3745"/>
      <c r="M830" s="3745"/>
      <c r="N830" s="3745"/>
      <c r="O830" s="3745"/>
    </row>
    <row r="831" spans="1:15" ht="16.5">
      <c r="A831" s="3745"/>
      <c r="B831" s="3426"/>
      <c r="C831" s="3745"/>
      <c r="D831" s="3745"/>
      <c r="E831" s="3745"/>
      <c r="F831" s="3745"/>
      <c r="G831" s="3745"/>
      <c r="H831" s="3745"/>
      <c r="I831" s="3745"/>
      <c r="J831" s="3745"/>
      <c r="K831" s="3745"/>
      <c r="L831" s="3745"/>
      <c r="M831" s="3745"/>
      <c r="N831" s="3745"/>
      <c r="O831" s="3745"/>
    </row>
    <row r="832" spans="1:15" ht="16.5">
      <c r="A832" s="3745"/>
      <c r="B832" s="3426"/>
      <c r="C832" s="3745"/>
      <c r="D832" s="3745"/>
      <c r="E832" s="3745"/>
      <c r="F832" s="3745"/>
      <c r="G832" s="3745"/>
      <c r="H832" s="3745"/>
      <c r="I832" s="3745"/>
      <c r="J832" s="3745"/>
      <c r="K832" s="3745"/>
      <c r="L832" s="3745"/>
      <c r="M832" s="3745"/>
      <c r="N832" s="3745"/>
      <c r="O832" s="3745"/>
    </row>
    <row r="833" spans="1:15" ht="16.5">
      <c r="A833" s="3745"/>
      <c r="B833" s="3426"/>
      <c r="C833" s="3745"/>
      <c r="D833" s="3745"/>
      <c r="E833" s="3745"/>
      <c r="F833" s="3745"/>
      <c r="G833" s="3745"/>
      <c r="H833" s="3745"/>
      <c r="I833" s="3745"/>
      <c r="J833" s="3745"/>
      <c r="K833" s="3745"/>
      <c r="L833" s="3745"/>
      <c r="M833" s="3745"/>
      <c r="N833" s="3745"/>
      <c r="O833" s="3745"/>
    </row>
    <row r="834" spans="1:15" ht="16.5">
      <c r="A834" s="3745"/>
      <c r="B834" s="3426"/>
      <c r="C834" s="3745"/>
      <c r="D834" s="3745"/>
      <c r="E834" s="3745"/>
      <c r="F834" s="3745"/>
      <c r="G834" s="3745"/>
      <c r="H834" s="3745"/>
      <c r="I834" s="3745"/>
      <c r="J834" s="3745"/>
      <c r="K834" s="3745"/>
      <c r="L834" s="3745"/>
      <c r="M834" s="3745"/>
      <c r="N834" s="3745"/>
      <c r="O834" s="3745"/>
    </row>
    <row r="835" spans="1:15" ht="16.5">
      <c r="A835" s="3745"/>
      <c r="B835" s="3426"/>
      <c r="C835" s="3745"/>
      <c r="D835" s="3745"/>
      <c r="E835" s="3745"/>
      <c r="F835" s="3745"/>
      <c r="G835" s="3745"/>
      <c r="H835" s="3745"/>
      <c r="I835" s="3745"/>
      <c r="J835" s="3745"/>
      <c r="K835" s="3745"/>
      <c r="L835" s="3745"/>
      <c r="M835" s="3745"/>
      <c r="N835" s="3745"/>
      <c r="O835" s="3745"/>
    </row>
    <row r="836" spans="1:15" ht="16.5">
      <c r="A836" s="3745"/>
      <c r="B836" s="3426"/>
      <c r="C836" s="3745"/>
      <c r="D836" s="3745"/>
      <c r="E836" s="3745"/>
      <c r="F836" s="3745"/>
      <c r="G836" s="3745"/>
      <c r="H836" s="3745"/>
      <c r="I836" s="3745"/>
      <c r="J836" s="3745"/>
      <c r="K836" s="3745"/>
      <c r="L836" s="3745"/>
      <c r="M836" s="3745"/>
      <c r="N836" s="3745"/>
      <c r="O836" s="3745"/>
    </row>
    <row r="837" spans="1:15" ht="16.5">
      <c r="A837" s="3745"/>
      <c r="B837" s="3426"/>
      <c r="C837" s="3745"/>
      <c r="D837" s="3745"/>
      <c r="E837" s="3745"/>
      <c r="F837" s="3745"/>
      <c r="G837" s="3745"/>
      <c r="H837" s="3745"/>
      <c r="I837" s="3745"/>
      <c r="J837" s="3745"/>
      <c r="K837" s="3745"/>
      <c r="L837" s="3745"/>
      <c r="M837" s="3745"/>
      <c r="N837" s="3745"/>
      <c r="O837" s="3745"/>
    </row>
    <row r="838" spans="1:15" ht="16.5">
      <c r="A838" s="3745"/>
      <c r="B838" s="3426"/>
      <c r="C838" s="3745"/>
      <c r="D838" s="3745"/>
      <c r="E838" s="3745"/>
      <c r="F838" s="3745"/>
      <c r="G838" s="3745"/>
      <c r="H838" s="3745"/>
      <c r="I838" s="3745"/>
      <c r="J838" s="3745"/>
      <c r="K838" s="3745"/>
      <c r="L838" s="3745"/>
      <c r="M838" s="3745"/>
      <c r="N838" s="3745"/>
      <c r="O838" s="3745"/>
    </row>
    <row r="839" spans="1:15" ht="16.5">
      <c r="A839" s="3745"/>
      <c r="B839" s="3426"/>
      <c r="C839" s="3745"/>
      <c r="D839" s="3745"/>
      <c r="E839" s="3745"/>
      <c r="F839" s="3745"/>
      <c r="G839" s="3745"/>
      <c r="H839" s="3745"/>
      <c r="I839" s="3745"/>
      <c r="J839" s="3745"/>
      <c r="K839" s="3745"/>
      <c r="L839" s="3745"/>
      <c r="M839" s="3745"/>
      <c r="N839" s="3745"/>
      <c r="O839" s="3745"/>
    </row>
    <row r="840" spans="1:15" ht="16.5">
      <c r="A840" s="3745"/>
      <c r="B840" s="3426"/>
      <c r="C840" s="3745"/>
      <c r="D840" s="3745"/>
      <c r="E840" s="3745"/>
      <c r="F840" s="3745"/>
      <c r="G840" s="3745"/>
      <c r="H840" s="3745"/>
      <c r="I840" s="3745"/>
      <c r="J840" s="3745"/>
      <c r="K840" s="3745"/>
      <c r="L840" s="3745"/>
      <c r="M840" s="3745"/>
      <c r="N840" s="3745"/>
      <c r="O840" s="3745"/>
    </row>
    <row r="841" spans="1:15" ht="16.5">
      <c r="A841" s="3745"/>
      <c r="B841" s="3426"/>
      <c r="C841" s="3745"/>
      <c r="D841" s="3745"/>
      <c r="E841" s="3745"/>
      <c r="F841" s="3745"/>
      <c r="G841" s="3745"/>
      <c r="H841" s="3745"/>
      <c r="I841" s="3745"/>
      <c r="J841" s="3745"/>
      <c r="K841" s="3745"/>
      <c r="L841" s="3745"/>
      <c r="M841" s="3745"/>
      <c r="N841" s="3745"/>
      <c r="O841" s="3745"/>
    </row>
    <row r="842" spans="1:15" ht="16.5">
      <c r="A842" s="3745"/>
      <c r="B842" s="3426"/>
      <c r="C842" s="3745"/>
      <c r="D842" s="3745"/>
      <c r="E842" s="3745"/>
      <c r="F842" s="3745"/>
      <c r="G842" s="3745"/>
      <c r="H842" s="3745"/>
      <c r="I842" s="3745"/>
      <c r="J842" s="3745"/>
      <c r="K842" s="3745"/>
      <c r="L842" s="3745"/>
      <c r="M842" s="3745"/>
      <c r="N842" s="3745"/>
      <c r="O842" s="3745"/>
    </row>
    <row r="843" spans="1:15" ht="16.5">
      <c r="A843" s="3745"/>
      <c r="B843" s="3426"/>
      <c r="C843" s="3745"/>
      <c r="D843" s="3745"/>
      <c r="E843" s="3745"/>
      <c r="F843" s="3745"/>
      <c r="G843" s="3745"/>
      <c r="H843" s="3745"/>
      <c r="I843" s="3745"/>
      <c r="J843" s="3745"/>
      <c r="K843" s="3745"/>
      <c r="L843" s="3745"/>
      <c r="M843" s="3745"/>
      <c r="N843" s="3745"/>
      <c r="O843" s="3745"/>
    </row>
    <row r="844" spans="1:15" ht="16.5">
      <c r="A844" s="3745"/>
      <c r="B844" s="3426"/>
      <c r="C844" s="3745"/>
      <c r="D844" s="3745"/>
      <c r="E844" s="3745"/>
      <c r="F844" s="3745"/>
      <c r="G844" s="3745"/>
      <c r="H844" s="3745"/>
      <c r="I844" s="3745"/>
      <c r="J844" s="3745"/>
      <c r="K844" s="3745"/>
      <c r="L844" s="3745"/>
      <c r="M844" s="3745"/>
      <c r="N844" s="3745"/>
      <c r="O844" s="3745"/>
    </row>
    <row r="845" spans="1:15" ht="16.5">
      <c r="A845" s="3745"/>
      <c r="B845" s="3426"/>
      <c r="C845" s="3745"/>
      <c r="D845" s="3745"/>
      <c r="E845" s="3745"/>
      <c r="F845" s="3745"/>
      <c r="G845" s="3745"/>
      <c r="H845" s="3745"/>
      <c r="I845" s="3745"/>
      <c r="J845" s="3745"/>
      <c r="K845" s="3745"/>
      <c r="L845" s="3745"/>
      <c r="M845" s="3745"/>
      <c r="N845" s="3745"/>
      <c r="O845" s="3745"/>
    </row>
    <row r="846" spans="1:15" ht="16.5">
      <c r="A846" s="3745"/>
      <c r="B846" s="3426"/>
      <c r="C846" s="3745"/>
      <c r="D846" s="3745"/>
      <c r="E846" s="3745"/>
      <c r="F846" s="3745"/>
      <c r="G846" s="3745"/>
      <c r="H846" s="3745"/>
      <c r="I846" s="3745"/>
      <c r="J846" s="3745"/>
      <c r="K846" s="3745"/>
      <c r="L846" s="3745"/>
      <c r="M846" s="3745"/>
      <c r="N846" s="3745"/>
      <c r="O846" s="3745"/>
    </row>
    <row r="847" spans="1:15" ht="16.5">
      <c r="A847" s="3745"/>
      <c r="B847" s="3426"/>
      <c r="C847" s="3745"/>
      <c r="D847" s="3745"/>
      <c r="E847" s="3745"/>
      <c r="F847" s="3745"/>
      <c r="G847" s="3745"/>
      <c r="H847" s="3745"/>
      <c r="I847" s="3745"/>
      <c r="J847" s="3745"/>
      <c r="K847" s="3745"/>
      <c r="L847" s="3745"/>
      <c r="M847" s="3745"/>
      <c r="N847" s="3745"/>
      <c r="O847" s="3745"/>
    </row>
    <row r="848" spans="1:15" ht="16.5">
      <c r="A848" s="3745"/>
      <c r="B848" s="3426"/>
      <c r="C848" s="3745"/>
      <c r="D848" s="3745"/>
      <c r="E848" s="3745"/>
      <c r="F848" s="3745"/>
      <c r="G848" s="3745"/>
      <c r="H848" s="3745"/>
      <c r="I848" s="3745"/>
      <c r="J848" s="3745"/>
      <c r="K848" s="3745"/>
      <c r="L848" s="3745"/>
      <c r="M848" s="3745"/>
      <c r="N848" s="3745"/>
      <c r="O848" s="3745"/>
    </row>
    <row r="849" spans="1:15" ht="16.5">
      <c r="A849" s="3745"/>
      <c r="B849" s="3426"/>
      <c r="C849" s="3745"/>
      <c r="D849" s="3745"/>
      <c r="E849" s="3745"/>
      <c r="F849" s="3745"/>
      <c r="G849" s="3745"/>
      <c r="H849" s="3745"/>
      <c r="I849" s="3745"/>
      <c r="J849" s="3745"/>
      <c r="K849" s="3745"/>
      <c r="L849" s="3745"/>
      <c r="M849" s="3745"/>
      <c r="N849" s="3745"/>
      <c r="O849" s="3745"/>
    </row>
    <row r="850" spans="1:15" ht="16.5">
      <c r="A850" s="3745"/>
      <c r="B850" s="3426"/>
      <c r="C850" s="3745"/>
      <c r="D850" s="3745"/>
      <c r="E850" s="3745"/>
      <c r="F850" s="3745"/>
      <c r="G850" s="3745"/>
      <c r="H850" s="3745"/>
      <c r="I850" s="3745"/>
      <c r="J850" s="3745"/>
      <c r="K850" s="3745"/>
      <c r="L850" s="3745"/>
      <c r="M850" s="3745"/>
      <c r="N850" s="3745"/>
      <c r="O850" s="3745"/>
    </row>
    <row r="851" spans="1:15" ht="16.5">
      <c r="A851" s="3745"/>
      <c r="B851" s="3426"/>
      <c r="C851" s="3745"/>
      <c r="D851" s="3745"/>
      <c r="E851" s="3745"/>
      <c r="F851" s="3745"/>
      <c r="G851" s="3745"/>
      <c r="H851" s="3745"/>
      <c r="I851" s="3745"/>
      <c r="J851" s="3745"/>
      <c r="K851" s="3745"/>
      <c r="L851" s="3745"/>
      <c r="M851" s="3745"/>
      <c r="N851" s="3745"/>
      <c r="O851" s="3745"/>
    </row>
    <row r="852" spans="1:15" ht="16.5">
      <c r="A852" s="3745"/>
      <c r="B852" s="3426"/>
      <c r="C852" s="3745"/>
      <c r="D852" s="3745"/>
      <c r="E852" s="3745"/>
      <c r="F852" s="3745"/>
      <c r="G852" s="3745"/>
      <c r="H852" s="3745"/>
      <c r="I852" s="3745"/>
      <c r="J852" s="3745"/>
      <c r="K852" s="3745"/>
      <c r="L852" s="3745"/>
      <c r="M852" s="3745"/>
      <c r="N852" s="3745"/>
      <c r="O852" s="3745"/>
    </row>
    <row r="853" spans="1:15" ht="16.5">
      <c r="A853" s="3745"/>
      <c r="B853" s="3426"/>
      <c r="C853" s="3745"/>
      <c r="D853" s="3745"/>
      <c r="E853" s="3745"/>
      <c r="F853" s="3745"/>
      <c r="G853" s="3745"/>
      <c r="H853" s="3745"/>
      <c r="I853" s="3745"/>
      <c r="J853" s="3745"/>
      <c r="K853" s="3745"/>
      <c r="L853" s="3745"/>
      <c r="M853" s="3745"/>
      <c r="N853" s="3745"/>
      <c r="O853" s="3745"/>
    </row>
    <row r="854" spans="1:15" ht="16.5">
      <c r="A854" s="3745"/>
      <c r="B854" s="3426"/>
      <c r="C854" s="3745"/>
      <c r="D854" s="3745"/>
      <c r="E854" s="3745"/>
      <c r="F854" s="3745"/>
      <c r="G854" s="3745"/>
      <c r="H854" s="3745"/>
      <c r="I854" s="3745"/>
      <c r="J854" s="3745"/>
      <c r="K854" s="3745"/>
      <c r="L854" s="3745"/>
      <c r="M854" s="3745"/>
      <c r="N854" s="3745"/>
      <c r="O854" s="3745"/>
    </row>
    <row r="855" spans="1:15" ht="16.5">
      <c r="A855" s="3745"/>
      <c r="B855" s="3426"/>
      <c r="C855" s="3745"/>
      <c r="D855" s="3745"/>
      <c r="E855" s="3745"/>
      <c r="F855" s="3745"/>
      <c r="G855" s="3745"/>
      <c r="H855" s="3745"/>
      <c r="I855" s="3745"/>
      <c r="J855" s="3745"/>
      <c r="K855" s="3745"/>
      <c r="L855" s="3745"/>
      <c r="M855" s="3745"/>
      <c r="N855" s="3745"/>
      <c r="O855" s="3745"/>
    </row>
    <row r="856" spans="1:15" ht="16.5">
      <c r="A856" s="3745"/>
      <c r="B856" s="3426"/>
      <c r="C856" s="3745"/>
      <c r="D856" s="3745"/>
      <c r="E856" s="3745"/>
      <c r="F856" s="3745"/>
      <c r="G856" s="3745"/>
      <c r="H856" s="3745"/>
      <c r="I856" s="3745"/>
      <c r="J856" s="3745"/>
      <c r="K856" s="3745"/>
      <c r="L856" s="3745"/>
      <c r="M856" s="3745"/>
      <c r="N856" s="3745"/>
      <c r="O856" s="3745"/>
    </row>
    <row r="857" spans="1:15" ht="16.5">
      <c r="A857" s="3745"/>
      <c r="B857" s="3426"/>
      <c r="C857" s="3745"/>
      <c r="D857" s="3745"/>
      <c r="E857" s="3745"/>
      <c r="F857" s="3745"/>
      <c r="G857" s="3745"/>
      <c r="H857" s="3745"/>
      <c r="I857" s="3745"/>
      <c r="J857" s="3745"/>
      <c r="K857" s="3745"/>
      <c r="L857" s="3745"/>
      <c r="M857" s="3745"/>
      <c r="N857" s="3745"/>
      <c r="O857" s="3745"/>
    </row>
    <row r="858" spans="1:15" ht="16.5">
      <c r="A858" s="3745"/>
      <c r="B858" s="3426"/>
      <c r="C858" s="3745"/>
      <c r="D858" s="3745"/>
      <c r="E858" s="3745"/>
      <c r="F858" s="3745"/>
      <c r="G858" s="3745"/>
      <c r="H858" s="3745"/>
      <c r="I858" s="3745"/>
      <c r="J858" s="3745"/>
      <c r="K858" s="3745"/>
      <c r="L858" s="3745"/>
      <c r="M858" s="3745"/>
      <c r="N858" s="3745"/>
      <c r="O858" s="3745"/>
    </row>
    <row r="859" spans="1:15" ht="16.5">
      <c r="A859" s="3745"/>
      <c r="B859" s="3426"/>
      <c r="C859" s="3745"/>
      <c r="D859" s="3745"/>
      <c r="E859" s="3745"/>
      <c r="F859" s="3745"/>
      <c r="G859" s="3745"/>
      <c r="H859" s="3745"/>
      <c r="I859" s="3745"/>
      <c r="J859" s="3745"/>
      <c r="K859" s="3745"/>
      <c r="L859" s="3745"/>
      <c r="M859" s="3745"/>
      <c r="N859" s="3745"/>
      <c r="O859" s="3745"/>
    </row>
    <row r="860" spans="1:15" ht="16.5">
      <c r="A860" s="3745"/>
      <c r="B860" s="3426"/>
      <c r="C860" s="3745"/>
      <c r="D860" s="3745"/>
      <c r="E860" s="3745"/>
      <c r="F860" s="3745"/>
      <c r="G860" s="3745"/>
      <c r="H860" s="3745"/>
      <c r="I860" s="3745"/>
      <c r="J860" s="3745"/>
      <c r="K860" s="3745"/>
      <c r="L860" s="3745"/>
      <c r="M860" s="3745"/>
      <c r="N860" s="3745"/>
      <c r="O860" s="3745"/>
    </row>
    <row r="861" spans="1:15" ht="16.5">
      <c r="A861" s="3745"/>
      <c r="B861" s="3426"/>
      <c r="C861" s="3745"/>
      <c r="D861" s="3745"/>
      <c r="E861" s="3745"/>
      <c r="F861" s="3745"/>
      <c r="G861" s="3745"/>
      <c r="H861" s="3745"/>
      <c r="I861" s="3745"/>
      <c r="J861" s="3745"/>
      <c r="K861" s="3745"/>
      <c r="L861" s="3745"/>
      <c r="M861" s="3745"/>
      <c r="N861" s="3745"/>
      <c r="O861" s="3745"/>
    </row>
    <row r="862" spans="1:15" ht="16.5">
      <c r="A862" s="3745"/>
      <c r="B862" s="3426"/>
      <c r="C862" s="3745"/>
      <c r="D862" s="3745"/>
      <c r="E862" s="3745"/>
      <c r="F862" s="3745"/>
      <c r="G862" s="3745"/>
      <c r="H862" s="3745"/>
      <c r="I862" s="3745"/>
      <c r="J862" s="3745"/>
      <c r="K862" s="3745"/>
      <c r="L862" s="3745"/>
      <c r="M862" s="3745"/>
      <c r="N862" s="3745"/>
      <c r="O862" s="3745"/>
    </row>
    <row r="863" spans="1:15" ht="16.5">
      <c r="A863" s="3745"/>
      <c r="B863" s="3426"/>
      <c r="C863" s="3745"/>
      <c r="D863" s="3745"/>
      <c r="E863" s="3745"/>
      <c r="F863" s="3745"/>
      <c r="G863" s="3745"/>
      <c r="H863" s="3745"/>
      <c r="I863" s="3745"/>
      <c r="J863" s="3745"/>
      <c r="K863" s="3745"/>
      <c r="L863" s="3745"/>
      <c r="M863" s="3745"/>
      <c r="N863" s="3745"/>
      <c r="O863" s="3745"/>
    </row>
    <row r="864" spans="1:15" ht="16.5">
      <c r="A864" s="3745"/>
      <c r="B864" s="3426"/>
      <c r="C864" s="3745"/>
      <c r="D864" s="3745"/>
      <c r="E864" s="3745"/>
      <c r="F864" s="3745"/>
      <c r="G864" s="3745"/>
      <c r="H864" s="3745"/>
      <c r="I864" s="3745"/>
      <c r="J864" s="3745"/>
      <c r="K864" s="3745"/>
      <c r="L864" s="3745"/>
      <c r="M864" s="3745"/>
      <c r="N864" s="3745"/>
      <c r="O864" s="3745"/>
    </row>
    <row r="865" spans="1:15" ht="16.5">
      <c r="A865" s="3745"/>
      <c r="B865" s="3426"/>
      <c r="C865" s="3745"/>
      <c r="D865" s="3745"/>
      <c r="E865" s="3745"/>
      <c r="F865" s="3745"/>
      <c r="G865" s="3745"/>
      <c r="H865" s="3745"/>
      <c r="I865" s="3745"/>
      <c r="J865" s="3745"/>
      <c r="K865" s="3745"/>
      <c r="L865" s="3745"/>
      <c r="M865" s="3745"/>
      <c r="N865" s="3745"/>
      <c r="O865" s="3745"/>
    </row>
    <row r="866" spans="1:15" ht="16.5">
      <c r="A866" s="3745"/>
      <c r="B866" s="3426"/>
      <c r="C866" s="3745"/>
      <c r="D866" s="3745"/>
      <c r="E866" s="3745"/>
      <c r="F866" s="3745"/>
      <c r="G866" s="3745"/>
      <c r="H866" s="3745"/>
      <c r="I866" s="3745"/>
      <c r="J866" s="3745"/>
      <c r="K866" s="3745"/>
      <c r="L866" s="3745"/>
      <c r="M866" s="3745"/>
      <c r="N866" s="3745"/>
      <c r="O866" s="3745"/>
    </row>
    <row r="867" spans="1:15" ht="16.5">
      <c r="A867" s="3745"/>
      <c r="B867" s="3426"/>
      <c r="C867" s="3745"/>
      <c r="D867" s="3745"/>
      <c r="E867" s="3745"/>
      <c r="F867" s="3745"/>
      <c r="G867" s="3745"/>
      <c r="H867" s="3745"/>
      <c r="I867" s="3745"/>
      <c r="J867" s="3745"/>
      <c r="K867" s="3745"/>
      <c r="L867" s="3745"/>
      <c r="M867" s="3745"/>
      <c r="N867" s="3745"/>
      <c r="O867" s="3745"/>
    </row>
    <row r="868" spans="1:15" ht="16.5">
      <c r="A868" s="3745"/>
      <c r="B868" s="3426"/>
      <c r="C868" s="3745"/>
      <c r="D868" s="3745"/>
      <c r="E868" s="3745"/>
      <c r="F868" s="3745"/>
      <c r="G868" s="3745"/>
      <c r="H868" s="3745"/>
      <c r="I868" s="3745"/>
      <c r="J868" s="3745"/>
      <c r="K868" s="3745"/>
      <c r="L868" s="3745"/>
      <c r="M868" s="3745"/>
      <c r="N868" s="3745"/>
      <c r="O868" s="3745"/>
    </row>
    <row r="869" spans="1:15" ht="16.5">
      <c r="A869" s="3745"/>
      <c r="B869" s="3426"/>
      <c r="C869" s="3745"/>
      <c r="D869" s="3745"/>
      <c r="E869" s="3745"/>
      <c r="F869" s="3745"/>
      <c r="G869" s="3745"/>
      <c r="H869" s="3745"/>
      <c r="I869" s="3745"/>
      <c r="J869" s="3745"/>
      <c r="K869" s="3745"/>
      <c r="L869" s="3745"/>
      <c r="M869" s="3745"/>
      <c r="N869" s="3745"/>
      <c r="O869" s="3745"/>
    </row>
    <row r="870" spans="1:15" ht="16.5">
      <c r="A870" s="3745"/>
      <c r="B870" s="3426"/>
      <c r="C870" s="3745"/>
      <c r="D870" s="3745"/>
      <c r="E870" s="3745"/>
      <c r="F870" s="3745"/>
      <c r="G870" s="3745"/>
      <c r="H870" s="3745"/>
      <c r="I870" s="3745"/>
      <c r="J870" s="3745"/>
      <c r="K870" s="3745"/>
      <c r="L870" s="3745"/>
      <c r="M870" s="3745"/>
      <c r="N870" s="3745"/>
      <c r="O870" s="3745"/>
    </row>
    <row r="871" spans="1:15" ht="16.5">
      <c r="A871" s="3745"/>
      <c r="B871" s="3426"/>
      <c r="C871" s="3745"/>
      <c r="D871" s="3745"/>
      <c r="E871" s="3745"/>
      <c r="F871" s="3745"/>
      <c r="G871" s="3745"/>
      <c r="H871" s="3745"/>
      <c r="I871" s="3745"/>
      <c r="J871" s="3745"/>
      <c r="K871" s="3745"/>
      <c r="L871" s="3745"/>
      <c r="M871" s="3745"/>
      <c r="N871" s="3745"/>
      <c r="O871" s="3745"/>
    </row>
    <row r="872" spans="1:15" ht="16.5">
      <c r="A872" s="3745"/>
      <c r="B872" s="3426"/>
      <c r="C872" s="3745"/>
      <c r="D872" s="3745"/>
      <c r="E872" s="3745"/>
      <c r="F872" s="3745"/>
      <c r="G872" s="3745"/>
      <c r="H872" s="3745"/>
      <c r="I872" s="3745"/>
      <c r="J872" s="3745"/>
      <c r="K872" s="3745"/>
      <c r="L872" s="3745"/>
      <c r="M872" s="3745"/>
      <c r="N872" s="3745"/>
      <c r="O872" s="3745"/>
    </row>
    <row r="873" spans="1:15" ht="16.5">
      <c r="A873" s="3745"/>
      <c r="B873" s="3426"/>
      <c r="C873" s="3745"/>
      <c r="D873" s="3745"/>
      <c r="E873" s="3745"/>
      <c r="F873" s="3745"/>
      <c r="G873" s="3745"/>
      <c r="H873" s="3745"/>
      <c r="I873" s="3745"/>
      <c r="J873" s="3745"/>
      <c r="K873" s="3745"/>
      <c r="L873" s="3745"/>
      <c r="M873" s="3745"/>
      <c r="N873" s="3745"/>
      <c r="O873" s="3745"/>
    </row>
    <row r="874" spans="1:15" ht="16.5">
      <c r="A874" s="3745"/>
      <c r="B874" s="3426"/>
      <c r="C874" s="3745"/>
      <c r="D874" s="3745"/>
      <c r="E874" s="3745"/>
      <c r="F874" s="3745"/>
      <c r="G874" s="3745"/>
      <c r="H874" s="3745"/>
      <c r="I874" s="3745"/>
      <c r="J874" s="3745"/>
      <c r="K874" s="3745"/>
      <c r="L874" s="3745"/>
      <c r="M874" s="3745"/>
      <c r="N874" s="3745"/>
      <c r="O874" s="3745"/>
    </row>
    <row r="875" spans="1:15" ht="16.5">
      <c r="A875" s="3745"/>
      <c r="B875" s="3426"/>
      <c r="C875" s="3745"/>
      <c r="D875" s="3745"/>
      <c r="E875" s="3745"/>
      <c r="F875" s="3745"/>
      <c r="G875" s="3745"/>
      <c r="H875" s="3745"/>
      <c r="I875" s="3745"/>
      <c r="J875" s="3745"/>
      <c r="K875" s="3745"/>
      <c r="L875" s="3745"/>
      <c r="M875" s="3745"/>
      <c r="N875" s="3745"/>
      <c r="O875" s="3745"/>
    </row>
    <row r="876" spans="1:15" ht="16.5">
      <c r="A876" s="3745"/>
      <c r="B876" s="3426"/>
      <c r="C876" s="3745"/>
      <c r="D876" s="3745"/>
      <c r="E876" s="3745"/>
      <c r="F876" s="3745"/>
      <c r="G876" s="3745"/>
      <c r="H876" s="3745"/>
      <c r="I876" s="3745"/>
      <c r="J876" s="3745"/>
      <c r="K876" s="3745"/>
      <c r="L876" s="3745"/>
      <c r="M876" s="3745"/>
      <c r="N876" s="3745"/>
      <c r="O876" s="3745"/>
    </row>
    <row r="877" spans="1:15" ht="16.5">
      <c r="A877" s="3745"/>
      <c r="B877" s="3426"/>
      <c r="C877" s="3745"/>
      <c r="D877" s="3745"/>
      <c r="E877" s="3745"/>
      <c r="F877" s="3745"/>
      <c r="G877" s="3745"/>
      <c r="H877" s="3745"/>
      <c r="I877" s="3745"/>
      <c r="J877" s="3745"/>
      <c r="K877" s="3745"/>
      <c r="L877" s="3745"/>
      <c r="M877" s="3745"/>
      <c r="N877" s="3745"/>
      <c r="O877" s="3745"/>
    </row>
    <row r="878" spans="1:15" ht="16.5">
      <c r="A878" s="3745"/>
      <c r="B878" s="3426"/>
      <c r="C878" s="3745"/>
      <c r="D878" s="3745"/>
      <c r="E878" s="3745"/>
      <c r="F878" s="3745"/>
      <c r="G878" s="3745"/>
      <c r="H878" s="3745"/>
      <c r="I878" s="3745"/>
      <c r="J878" s="3745"/>
      <c r="K878" s="3745"/>
      <c r="L878" s="3745"/>
      <c r="M878" s="3745"/>
      <c r="N878" s="3745"/>
      <c r="O878" s="3745"/>
    </row>
    <row r="879" spans="1:15" ht="16.5">
      <c r="A879" s="3745"/>
      <c r="B879" s="3426"/>
      <c r="C879" s="3745"/>
      <c r="D879" s="3745"/>
      <c r="E879" s="3745"/>
      <c r="F879" s="3745"/>
      <c r="G879" s="3745"/>
      <c r="H879" s="3745"/>
      <c r="I879" s="3745"/>
      <c r="J879" s="3745"/>
      <c r="K879" s="3745"/>
      <c r="L879" s="3745"/>
      <c r="M879" s="3745"/>
      <c r="N879" s="3745"/>
      <c r="O879" s="3745"/>
    </row>
    <row r="880" spans="1:15" ht="16.5">
      <c r="A880" s="3745"/>
      <c r="B880" s="3426"/>
      <c r="C880" s="3745"/>
      <c r="D880" s="3745"/>
      <c r="E880" s="3745"/>
      <c r="F880" s="3745"/>
      <c r="G880" s="3745"/>
      <c r="H880" s="3745"/>
      <c r="I880" s="3745"/>
      <c r="J880" s="3745"/>
      <c r="K880" s="3745"/>
      <c r="L880" s="3745"/>
      <c r="M880" s="3745"/>
      <c r="N880" s="3745"/>
      <c r="O880" s="3745"/>
    </row>
    <row r="881" spans="1:15" ht="16.5">
      <c r="A881" s="3745"/>
      <c r="B881" s="3426"/>
      <c r="C881" s="3745"/>
      <c r="D881" s="3745"/>
      <c r="E881" s="3745"/>
      <c r="F881" s="3745"/>
      <c r="G881" s="3745"/>
      <c r="H881" s="3745"/>
      <c r="I881" s="3745"/>
      <c r="J881" s="3745"/>
      <c r="K881" s="3745"/>
      <c r="L881" s="3745"/>
      <c r="M881" s="3745"/>
      <c r="N881" s="3745"/>
      <c r="O881" s="3745"/>
    </row>
    <row r="882" spans="1:15" ht="16.5">
      <c r="A882" s="3745"/>
      <c r="B882" s="3426"/>
      <c r="C882" s="3745"/>
      <c r="D882" s="3745"/>
      <c r="E882" s="3745"/>
      <c r="F882" s="3745"/>
      <c r="G882" s="3745"/>
      <c r="H882" s="3745"/>
      <c r="I882" s="3745"/>
      <c r="J882" s="3745"/>
      <c r="K882" s="3745"/>
      <c r="L882" s="3745"/>
      <c r="M882" s="3745"/>
      <c r="N882" s="3745"/>
      <c r="O882" s="3745"/>
    </row>
    <row r="883" spans="1:15" ht="16.5">
      <c r="A883" s="3745"/>
      <c r="B883" s="3426"/>
      <c r="C883" s="3745"/>
      <c r="D883" s="3745"/>
      <c r="E883" s="3745"/>
      <c r="F883" s="3745"/>
      <c r="G883" s="3745"/>
      <c r="H883" s="3745"/>
      <c r="I883" s="3745"/>
      <c r="J883" s="3745"/>
      <c r="K883" s="3745"/>
      <c r="L883" s="3745"/>
      <c r="M883" s="3745"/>
      <c r="N883" s="3745"/>
      <c r="O883" s="3745"/>
    </row>
    <row r="884" spans="1:15" ht="16.5">
      <c r="A884" s="3745"/>
      <c r="B884" s="3426"/>
      <c r="C884" s="3745"/>
      <c r="D884" s="3745"/>
      <c r="E884" s="3745"/>
      <c r="F884" s="3745"/>
      <c r="G884" s="3745"/>
      <c r="H884" s="3745"/>
      <c r="I884" s="3745"/>
      <c r="J884" s="3745"/>
      <c r="K884" s="3745"/>
      <c r="L884" s="3745"/>
      <c r="M884" s="3745"/>
      <c r="N884" s="3745"/>
      <c r="O884" s="3745"/>
    </row>
    <row r="885" spans="1:15" ht="16.5">
      <c r="A885" s="3745"/>
      <c r="B885" s="3426"/>
      <c r="C885" s="3745"/>
      <c r="D885" s="3745"/>
      <c r="E885" s="3745"/>
      <c r="F885" s="3745"/>
      <c r="G885" s="3745"/>
      <c r="H885" s="3745"/>
      <c r="I885" s="3745"/>
      <c r="J885" s="3745"/>
      <c r="K885" s="3745"/>
      <c r="L885" s="3745"/>
      <c r="M885" s="3745"/>
      <c r="N885" s="3745"/>
      <c r="O885" s="3745"/>
    </row>
    <row r="886" spans="1:15" ht="16.5">
      <c r="A886" s="3745"/>
      <c r="B886" s="3426"/>
      <c r="C886" s="3745"/>
      <c r="D886" s="3745"/>
      <c r="E886" s="3745"/>
      <c r="F886" s="3745"/>
      <c r="G886" s="3745"/>
      <c r="H886" s="3745"/>
      <c r="I886" s="3745"/>
      <c r="J886" s="3745"/>
      <c r="K886" s="3745"/>
      <c r="L886" s="3745"/>
      <c r="M886" s="3745"/>
      <c r="N886" s="3745"/>
      <c r="O886" s="3745"/>
    </row>
    <row r="887" spans="1:15" ht="16.5">
      <c r="A887" s="3745"/>
      <c r="B887" s="3426"/>
      <c r="C887" s="3745"/>
      <c r="D887" s="3745"/>
      <c r="E887" s="3745"/>
      <c r="F887" s="3745"/>
      <c r="G887" s="3745"/>
      <c r="H887" s="3745"/>
      <c r="I887" s="3745"/>
      <c r="J887" s="3745"/>
      <c r="K887" s="3745"/>
      <c r="L887" s="3745"/>
      <c r="M887" s="3745"/>
      <c r="N887" s="3745"/>
      <c r="O887" s="3745"/>
    </row>
    <row r="888" spans="1:15" ht="16.5">
      <c r="A888" s="3745"/>
      <c r="B888" s="3426"/>
      <c r="C888" s="3745"/>
      <c r="D888" s="3745"/>
      <c r="E888" s="3745"/>
      <c r="F888" s="3745"/>
      <c r="G888" s="3745"/>
      <c r="H888" s="3745"/>
      <c r="I888" s="3745"/>
      <c r="J888" s="3745"/>
      <c r="K888" s="3745"/>
      <c r="L888" s="3745"/>
      <c r="M888" s="3745"/>
      <c r="N888" s="3745"/>
      <c r="O888" s="3745"/>
    </row>
    <row r="889" spans="1:15" ht="16.5">
      <c r="A889" s="3745"/>
      <c r="B889" s="3426"/>
      <c r="C889" s="3745"/>
      <c r="D889" s="3745"/>
      <c r="E889" s="3745"/>
      <c r="F889" s="3745"/>
      <c r="G889" s="3745"/>
      <c r="H889" s="3745"/>
      <c r="I889" s="3745"/>
      <c r="J889" s="3745"/>
      <c r="K889" s="3745"/>
      <c r="L889" s="3745"/>
      <c r="M889" s="3745"/>
      <c r="N889" s="3745"/>
      <c r="O889" s="3745"/>
    </row>
    <row r="890" spans="1:15" ht="16.5">
      <c r="A890" s="3745"/>
      <c r="B890" s="3426"/>
      <c r="C890" s="3745"/>
      <c r="D890" s="3745"/>
      <c r="E890" s="3745"/>
      <c r="F890" s="3745"/>
      <c r="G890" s="3745"/>
      <c r="H890" s="3745"/>
      <c r="I890" s="3745"/>
      <c r="J890" s="3745"/>
      <c r="K890" s="3745"/>
      <c r="L890" s="3745"/>
      <c r="M890" s="3745"/>
      <c r="N890" s="3745"/>
      <c r="O890" s="3745"/>
    </row>
    <row r="891" spans="1:15" ht="16.5">
      <c r="A891" s="3745"/>
      <c r="B891" s="3426"/>
      <c r="C891" s="3745"/>
      <c r="D891" s="3745"/>
      <c r="E891" s="3745"/>
      <c r="F891" s="3745"/>
      <c r="G891" s="3745"/>
      <c r="H891" s="3745"/>
      <c r="I891" s="3745"/>
      <c r="J891" s="3745"/>
      <c r="K891" s="3745"/>
      <c r="L891" s="3745"/>
      <c r="M891" s="3745"/>
      <c r="N891" s="3745"/>
      <c r="O891" s="3745"/>
    </row>
    <row r="892" spans="1:15" ht="16.5">
      <c r="A892" s="3745"/>
      <c r="B892" s="3426"/>
      <c r="C892" s="3745"/>
      <c r="D892" s="3745"/>
      <c r="E892" s="3745"/>
      <c r="F892" s="3745"/>
      <c r="G892" s="3745"/>
      <c r="H892" s="3745"/>
      <c r="I892" s="3745"/>
      <c r="J892" s="3745"/>
      <c r="K892" s="3745"/>
      <c r="L892" s="3745"/>
      <c r="M892" s="3745"/>
      <c r="N892" s="3745"/>
      <c r="O892" s="3745"/>
    </row>
    <row r="893" spans="1:15" ht="16.5">
      <c r="A893" s="3745"/>
      <c r="B893" s="3426"/>
      <c r="C893" s="3745"/>
      <c r="D893" s="3745"/>
      <c r="E893" s="3745"/>
      <c r="F893" s="3745"/>
      <c r="G893" s="3745"/>
      <c r="H893" s="3745"/>
      <c r="I893" s="3745"/>
      <c r="J893" s="3745"/>
      <c r="K893" s="3745"/>
      <c r="L893" s="3745"/>
      <c r="M893" s="3745"/>
      <c r="N893" s="3745"/>
      <c r="O893" s="3745"/>
    </row>
    <row r="894" spans="1:15" ht="16.5">
      <c r="A894" s="3745"/>
      <c r="B894" s="3426"/>
      <c r="C894" s="3745"/>
      <c r="D894" s="3745"/>
      <c r="E894" s="3745"/>
      <c r="F894" s="3745"/>
      <c r="G894" s="3745"/>
      <c r="H894" s="3745"/>
      <c r="I894" s="3745"/>
      <c r="J894" s="3745"/>
      <c r="K894" s="3745"/>
      <c r="L894" s="3745"/>
      <c r="M894" s="3745"/>
      <c r="N894" s="3745"/>
      <c r="O894" s="3745"/>
    </row>
    <row r="895" spans="1:15" ht="16.5">
      <c r="A895" s="3745"/>
      <c r="B895" s="3426"/>
      <c r="C895" s="3745"/>
      <c r="D895" s="3745"/>
      <c r="E895" s="3745"/>
      <c r="F895" s="3745"/>
      <c r="G895" s="3745"/>
      <c r="H895" s="3745"/>
      <c r="I895" s="3745"/>
      <c r="J895" s="3745"/>
      <c r="K895" s="3745"/>
      <c r="L895" s="3745"/>
      <c r="M895" s="3745"/>
      <c r="N895" s="3745"/>
      <c r="O895" s="3745"/>
    </row>
    <row r="896" spans="1:15" ht="16.5">
      <c r="A896" s="3745"/>
      <c r="B896" s="3426"/>
      <c r="C896" s="3745"/>
      <c r="D896" s="3745"/>
      <c r="E896" s="3745"/>
      <c r="F896" s="3745"/>
      <c r="G896" s="3745"/>
      <c r="H896" s="3745"/>
      <c r="I896" s="3745"/>
      <c r="J896" s="3745"/>
      <c r="K896" s="3745"/>
      <c r="L896" s="3745"/>
      <c r="M896" s="3745"/>
      <c r="N896" s="3745"/>
      <c r="O896" s="3745"/>
    </row>
    <row r="897" spans="1:15" ht="16.5">
      <c r="A897" s="3745"/>
      <c r="B897" s="3426"/>
      <c r="C897" s="3745"/>
      <c r="D897" s="3745"/>
      <c r="E897" s="3745"/>
      <c r="F897" s="3745"/>
      <c r="G897" s="3745"/>
      <c r="H897" s="3745"/>
      <c r="I897" s="3745"/>
      <c r="J897" s="3745"/>
      <c r="K897" s="3745"/>
      <c r="L897" s="3745"/>
      <c r="M897" s="3745"/>
      <c r="N897" s="3745"/>
      <c r="O897" s="3745"/>
    </row>
    <row r="898" spans="1:15" ht="16.5">
      <c r="A898" s="3745"/>
      <c r="B898" s="3426"/>
      <c r="C898" s="3745"/>
      <c r="D898" s="3745"/>
      <c r="E898" s="3745"/>
      <c r="F898" s="3745"/>
      <c r="G898" s="3745"/>
      <c r="H898" s="3745"/>
      <c r="I898" s="3745"/>
      <c r="J898" s="3745"/>
      <c r="K898" s="3745"/>
      <c r="L898" s="3745"/>
      <c r="M898" s="3745"/>
      <c r="N898" s="3745"/>
      <c r="O898" s="3745"/>
    </row>
    <row r="899" spans="1:15" ht="16.5">
      <c r="A899" s="3745"/>
      <c r="B899" s="3426"/>
      <c r="C899" s="3745"/>
      <c r="D899" s="3745"/>
      <c r="E899" s="3745"/>
      <c r="F899" s="3745"/>
      <c r="G899" s="3745"/>
      <c r="H899" s="3745"/>
      <c r="I899" s="3745"/>
      <c r="J899" s="3745"/>
      <c r="K899" s="3745"/>
      <c r="L899" s="3745"/>
      <c r="M899" s="3745"/>
      <c r="N899" s="3745"/>
      <c r="O899" s="3745"/>
    </row>
    <row r="900" spans="1:15" ht="16.5">
      <c r="A900" s="3745"/>
      <c r="B900" s="3426"/>
      <c r="C900" s="3745"/>
      <c r="D900" s="3745"/>
      <c r="E900" s="3745"/>
      <c r="F900" s="3745"/>
      <c r="G900" s="3745"/>
      <c r="H900" s="3745"/>
      <c r="I900" s="3745"/>
      <c r="J900" s="3745"/>
      <c r="K900" s="3745"/>
      <c r="L900" s="3745"/>
      <c r="M900" s="3745"/>
      <c r="N900" s="3745"/>
      <c r="O900" s="3745"/>
    </row>
    <row r="901" spans="1:15" ht="16.5">
      <c r="A901" s="3745"/>
      <c r="B901" s="3426"/>
      <c r="C901" s="3745"/>
      <c r="D901" s="3745"/>
      <c r="E901" s="3745"/>
      <c r="F901" s="3745"/>
      <c r="G901" s="3745"/>
      <c r="H901" s="3745"/>
      <c r="I901" s="3745"/>
      <c r="J901" s="3745"/>
      <c r="K901" s="3745"/>
      <c r="L901" s="3745"/>
      <c r="M901" s="3745"/>
      <c r="N901" s="3745"/>
      <c r="O901" s="3745"/>
    </row>
    <row r="902" spans="1:15" ht="16.5">
      <c r="A902" s="3745"/>
      <c r="B902" s="3426"/>
      <c r="C902" s="3745"/>
      <c r="D902" s="3745"/>
      <c r="E902" s="3745"/>
      <c r="F902" s="3745"/>
      <c r="G902" s="3745"/>
      <c r="H902" s="3745"/>
      <c r="I902" s="3745"/>
      <c r="J902" s="3745"/>
      <c r="K902" s="3745"/>
      <c r="L902" s="3745"/>
      <c r="M902" s="3745"/>
      <c r="N902" s="3745"/>
      <c r="O902" s="3745"/>
    </row>
    <row r="903" spans="1:15" ht="16.5">
      <c r="A903" s="3745"/>
      <c r="B903" s="3426"/>
      <c r="C903" s="3745"/>
      <c r="D903" s="3745"/>
      <c r="E903" s="3745"/>
      <c r="F903" s="3745"/>
      <c r="G903" s="3745"/>
      <c r="H903" s="3745"/>
      <c r="I903" s="3745"/>
      <c r="J903" s="3745"/>
      <c r="K903" s="3745"/>
      <c r="L903" s="3745"/>
      <c r="M903" s="3745"/>
      <c r="N903" s="3745"/>
      <c r="O903" s="3745"/>
    </row>
    <row r="904" spans="1:15" ht="16.5">
      <c r="A904" s="3745"/>
      <c r="B904" s="3426"/>
      <c r="C904" s="3745"/>
      <c r="D904" s="3745"/>
      <c r="E904" s="3745"/>
      <c r="F904" s="3745"/>
      <c r="G904" s="3745"/>
      <c r="H904" s="3745"/>
      <c r="I904" s="3745"/>
      <c r="J904" s="3745"/>
      <c r="K904" s="3745"/>
      <c r="L904" s="3745"/>
      <c r="M904" s="3745"/>
      <c r="N904" s="3745"/>
      <c r="O904" s="3745"/>
    </row>
    <row r="905" spans="1:15" ht="16.5">
      <c r="A905" s="3745"/>
      <c r="B905" s="3426"/>
      <c r="C905" s="3745"/>
      <c r="D905" s="3745"/>
      <c r="E905" s="3745"/>
      <c r="F905" s="3745"/>
      <c r="G905" s="3745"/>
      <c r="H905" s="3745"/>
      <c r="I905" s="3745"/>
      <c r="J905" s="3745"/>
      <c r="K905" s="3745"/>
      <c r="L905" s="3745"/>
      <c r="M905" s="3745"/>
      <c r="N905" s="3745"/>
      <c r="O905" s="3745"/>
    </row>
    <row r="906" spans="1:15" ht="16.5">
      <c r="A906" s="3745"/>
      <c r="B906" s="3426"/>
      <c r="C906" s="3745"/>
      <c r="D906" s="3745"/>
      <c r="E906" s="3745"/>
      <c r="F906" s="3745"/>
      <c r="G906" s="3745"/>
      <c r="H906" s="3745"/>
      <c r="I906" s="3745"/>
      <c r="J906" s="3745"/>
      <c r="K906" s="3745"/>
      <c r="L906" s="3745"/>
      <c r="M906" s="3745"/>
      <c r="N906" s="3745"/>
      <c r="O906" s="3745"/>
    </row>
    <row r="907" spans="1:15" ht="16.5">
      <c r="A907" s="3745"/>
      <c r="B907" s="3426"/>
      <c r="C907" s="3745"/>
      <c r="D907" s="3745"/>
      <c r="E907" s="3745"/>
      <c r="F907" s="3745"/>
      <c r="G907" s="3745"/>
      <c r="H907" s="3745"/>
      <c r="I907" s="3745"/>
      <c r="J907" s="3745"/>
      <c r="K907" s="3745"/>
      <c r="L907" s="3745"/>
      <c r="M907" s="3745"/>
      <c r="N907" s="3745"/>
      <c r="O907" s="3745"/>
    </row>
    <row r="908" spans="1:15" ht="16.5">
      <c r="A908" s="3745"/>
      <c r="B908" s="3426"/>
      <c r="C908" s="3745"/>
      <c r="D908" s="3745"/>
      <c r="E908" s="3745"/>
      <c r="F908" s="3745"/>
      <c r="G908" s="3745"/>
      <c r="H908" s="3745"/>
      <c r="I908" s="3745"/>
      <c r="J908" s="3745"/>
      <c r="K908" s="3745"/>
      <c r="L908" s="3745"/>
      <c r="M908" s="3745"/>
      <c r="N908" s="3745"/>
      <c r="O908" s="3745"/>
    </row>
    <row r="909" spans="1:15" ht="16.5">
      <c r="A909" s="3745"/>
      <c r="B909" s="3426"/>
      <c r="C909" s="3745"/>
      <c r="D909" s="3745"/>
      <c r="E909" s="3745"/>
      <c r="F909" s="3745"/>
      <c r="G909" s="3745"/>
      <c r="H909" s="3745"/>
      <c r="I909" s="3745"/>
      <c r="J909" s="3745"/>
      <c r="K909" s="3745"/>
      <c r="L909" s="3745"/>
      <c r="M909" s="3745"/>
      <c r="N909" s="3745"/>
      <c r="O909" s="3745"/>
    </row>
    <row r="910" spans="1:15" ht="16.5">
      <c r="A910" s="3745"/>
      <c r="B910" s="3426"/>
      <c r="C910" s="3745"/>
      <c r="D910" s="3745"/>
      <c r="E910" s="3745"/>
      <c r="F910" s="3745"/>
      <c r="G910" s="3745"/>
      <c r="H910" s="3745"/>
      <c r="I910" s="3745"/>
      <c r="J910" s="3745"/>
      <c r="K910" s="3745"/>
      <c r="L910" s="3745"/>
      <c r="M910" s="3745"/>
      <c r="N910" s="3745"/>
      <c r="O910" s="3745"/>
    </row>
    <row r="911" spans="1:15" ht="16.5">
      <c r="A911" s="3745"/>
      <c r="B911" s="3426"/>
      <c r="C911" s="3745"/>
      <c r="D911" s="3745"/>
      <c r="E911" s="3745"/>
      <c r="F911" s="3745"/>
      <c r="G911" s="3745"/>
      <c r="H911" s="3745"/>
      <c r="I911" s="3745"/>
      <c r="J911" s="3745"/>
      <c r="K911" s="3745"/>
      <c r="L911" s="3745"/>
      <c r="M911" s="3745"/>
      <c r="N911" s="3745"/>
      <c r="O911" s="3745"/>
    </row>
    <row r="912" spans="1:15" ht="16.5">
      <c r="A912" s="3745"/>
      <c r="B912" s="3426"/>
      <c r="C912" s="3745"/>
      <c r="D912" s="3745"/>
      <c r="E912" s="3745"/>
      <c r="F912" s="3745"/>
      <c r="G912" s="3745"/>
      <c r="H912" s="3745"/>
      <c r="I912" s="3745"/>
      <c r="J912" s="3745"/>
      <c r="K912" s="3745"/>
      <c r="L912" s="3745"/>
      <c r="M912" s="3745"/>
      <c r="N912" s="3745"/>
      <c r="O912" s="3745"/>
    </row>
    <row r="913" spans="1:15" ht="16.5">
      <c r="A913" s="3745"/>
      <c r="B913" s="3426"/>
      <c r="C913" s="3745"/>
      <c r="D913" s="3745"/>
      <c r="E913" s="3745"/>
      <c r="F913" s="3745"/>
      <c r="G913" s="3745"/>
      <c r="H913" s="3745"/>
      <c r="I913" s="3745"/>
      <c r="J913" s="3745"/>
      <c r="K913" s="3745"/>
      <c r="L913" s="3745"/>
      <c r="M913" s="3745"/>
      <c r="N913" s="3745"/>
      <c r="O913" s="3745"/>
    </row>
    <row r="914" spans="1:15" ht="16.5">
      <c r="A914" s="3745"/>
      <c r="B914" s="3426"/>
      <c r="C914" s="3745"/>
      <c r="D914" s="3745"/>
      <c r="E914" s="3745"/>
      <c r="F914" s="3745"/>
      <c r="G914" s="3745"/>
      <c r="H914" s="3745"/>
      <c r="I914" s="3745"/>
      <c r="J914" s="3745"/>
      <c r="K914" s="3745"/>
      <c r="L914" s="3745"/>
      <c r="M914" s="3745"/>
      <c r="N914" s="3745"/>
      <c r="O914" s="3745"/>
    </row>
    <row r="915" spans="1:15" ht="16.5">
      <c r="A915" s="3745"/>
      <c r="B915" s="3426"/>
      <c r="C915" s="3745"/>
      <c r="D915" s="3745"/>
      <c r="E915" s="3745"/>
      <c r="F915" s="3745"/>
      <c r="G915" s="3745"/>
      <c r="H915" s="3745"/>
      <c r="I915" s="3745"/>
      <c r="J915" s="3745"/>
      <c r="K915" s="3745"/>
      <c r="L915" s="3745"/>
      <c r="M915" s="3745"/>
      <c r="N915" s="3745"/>
      <c r="O915" s="3745"/>
    </row>
    <row r="916" spans="1:15" ht="16.5">
      <c r="A916" s="3745"/>
      <c r="B916" s="3426"/>
      <c r="C916" s="3745"/>
      <c r="D916" s="3745"/>
      <c r="E916" s="3745"/>
      <c r="F916" s="3745"/>
      <c r="G916" s="3745"/>
      <c r="H916" s="3745"/>
      <c r="I916" s="3745"/>
      <c r="J916" s="3745"/>
      <c r="K916" s="3745"/>
      <c r="L916" s="3745"/>
      <c r="M916" s="3745"/>
      <c r="N916" s="3745"/>
      <c r="O916" s="3745"/>
    </row>
    <row r="917" spans="1:15" ht="16.5">
      <c r="A917" s="3745"/>
      <c r="B917" s="3426"/>
      <c r="C917" s="3745"/>
      <c r="D917" s="3745"/>
      <c r="E917" s="3745"/>
      <c r="F917" s="3745"/>
      <c r="G917" s="3745"/>
      <c r="H917" s="3745"/>
      <c r="I917" s="3745"/>
      <c r="J917" s="3745"/>
      <c r="K917" s="3745"/>
      <c r="L917" s="3745"/>
      <c r="M917" s="3745"/>
      <c r="N917" s="3745"/>
      <c r="O917" s="3745"/>
    </row>
    <row r="918" spans="1:15" ht="16.5">
      <c r="A918" s="3745"/>
      <c r="B918" s="3426"/>
      <c r="C918" s="3745"/>
      <c r="D918" s="3745"/>
      <c r="E918" s="3745"/>
      <c r="F918" s="3745"/>
      <c r="G918" s="3745"/>
      <c r="H918" s="3745"/>
      <c r="I918" s="3745"/>
      <c r="J918" s="3745"/>
      <c r="K918" s="3745"/>
      <c r="L918" s="3745"/>
      <c r="M918" s="3745"/>
      <c r="N918" s="3745"/>
      <c r="O918" s="3745"/>
    </row>
    <row r="919" spans="1:15" ht="16.5">
      <c r="A919" s="3745"/>
      <c r="B919" s="3426"/>
      <c r="C919" s="3745"/>
      <c r="D919" s="3745"/>
      <c r="E919" s="3745"/>
      <c r="F919" s="3745"/>
      <c r="G919" s="3745"/>
      <c r="H919" s="3745"/>
      <c r="I919" s="3745"/>
      <c r="J919" s="3745"/>
      <c r="K919" s="3745"/>
      <c r="L919" s="3745"/>
      <c r="M919" s="3745"/>
      <c r="N919" s="3745"/>
      <c r="O919" s="3745"/>
    </row>
    <row r="920" spans="1:15" ht="16.5">
      <c r="A920" s="3745"/>
      <c r="B920" s="3426"/>
      <c r="C920" s="3745"/>
      <c r="D920" s="3745"/>
      <c r="E920" s="3745"/>
      <c r="F920" s="3745"/>
      <c r="G920" s="3745"/>
      <c r="H920" s="3745"/>
      <c r="I920" s="3745"/>
      <c r="J920" s="3745"/>
      <c r="K920" s="3745"/>
      <c r="L920" s="3745"/>
      <c r="M920" s="3745"/>
      <c r="N920" s="3745"/>
      <c r="O920" s="3745"/>
    </row>
    <row r="921" spans="1:15" ht="16.5">
      <c r="A921" s="3745"/>
      <c r="B921" s="3426"/>
      <c r="C921" s="3745"/>
      <c r="D921" s="3745"/>
      <c r="E921" s="3745"/>
      <c r="F921" s="3745"/>
      <c r="G921" s="3745"/>
      <c r="H921" s="3745"/>
      <c r="I921" s="3745"/>
      <c r="J921" s="3745"/>
      <c r="K921" s="3745"/>
      <c r="L921" s="3745"/>
      <c r="M921" s="3745"/>
      <c r="N921" s="3745"/>
      <c r="O921" s="3745"/>
    </row>
    <row r="922" spans="1:15" ht="16.5">
      <c r="A922" s="3745"/>
      <c r="B922" s="3426"/>
      <c r="C922" s="3745"/>
      <c r="D922" s="3745"/>
      <c r="E922" s="3745"/>
      <c r="F922" s="3745"/>
      <c r="G922" s="3745"/>
      <c r="H922" s="3745"/>
      <c r="I922" s="3745"/>
      <c r="J922" s="3745"/>
      <c r="K922" s="3745"/>
      <c r="L922" s="3745"/>
      <c r="M922" s="3745"/>
      <c r="N922" s="3745"/>
      <c r="O922" s="3745"/>
    </row>
    <row r="923" spans="1:15" ht="16.5">
      <c r="A923" s="3745"/>
      <c r="B923" s="3426"/>
      <c r="C923" s="3745"/>
      <c r="D923" s="3745"/>
      <c r="E923" s="3745"/>
      <c r="F923" s="3745"/>
      <c r="G923" s="3745"/>
      <c r="H923" s="3745"/>
      <c r="I923" s="3745"/>
      <c r="J923" s="3745"/>
      <c r="K923" s="3745"/>
      <c r="L923" s="3745"/>
      <c r="M923" s="3745"/>
      <c r="N923" s="3745"/>
      <c r="O923" s="3745"/>
    </row>
    <row r="924" spans="1:15" ht="16.5">
      <c r="A924" s="3745"/>
      <c r="B924" s="3426"/>
      <c r="C924" s="3745"/>
      <c r="D924" s="3745"/>
      <c r="E924" s="3745"/>
      <c r="F924" s="3745"/>
      <c r="G924" s="3745"/>
      <c r="H924" s="3745"/>
      <c r="I924" s="3745"/>
      <c r="J924" s="3745"/>
      <c r="K924" s="3745"/>
      <c r="L924" s="3745"/>
      <c r="M924" s="3745"/>
      <c r="N924" s="3745"/>
      <c r="O924" s="3745"/>
    </row>
    <row r="925" spans="1:15" ht="16.5">
      <c r="A925" s="3745"/>
      <c r="B925" s="3426"/>
      <c r="C925" s="3745"/>
      <c r="D925" s="3745"/>
      <c r="E925" s="3745"/>
      <c r="F925" s="3745"/>
      <c r="G925" s="3745"/>
      <c r="H925" s="3745"/>
      <c r="I925" s="3745"/>
      <c r="J925" s="3745"/>
      <c r="K925" s="3745"/>
      <c r="L925" s="3745"/>
      <c r="M925" s="3745"/>
      <c r="N925" s="3745"/>
      <c r="O925" s="3745"/>
    </row>
    <row r="926" spans="1:15" ht="16.5">
      <c r="A926" s="3745"/>
      <c r="B926" s="3426"/>
      <c r="C926" s="3745"/>
      <c r="D926" s="3745"/>
      <c r="E926" s="3745"/>
      <c r="F926" s="3745"/>
      <c r="G926" s="3745"/>
      <c r="H926" s="3745"/>
      <c r="I926" s="3745"/>
      <c r="J926" s="3745"/>
      <c r="K926" s="3745"/>
      <c r="L926" s="3745"/>
      <c r="M926" s="3745"/>
      <c r="N926" s="3745"/>
      <c r="O926" s="3745"/>
    </row>
    <row r="927" spans="1:15" ht="16.5">
      <c r="A927" s="3745"/>
      <c r="B927" s="3426"/>
      <c r="C927" s="3745"/>
      <c r="D927" s="3745"/>
      <c r="E927" s="3745"/>
      <c r="F927" s="3745"/>
      <c r="G927" s="3745"/>
      <c r="H927" s="3745"/>
      <c r="I927" s="3745"/>
      <c r="J927" s="3745"/>
      <c r="K927" s="3745"/>
      <c r="L927" s="3745"/>
      <c r="M927" s="3745"/>
      <c r="N927" s="3745"/>
      <c r="O927" s="3745"/>
    </row>
    <row r="928" spans="1:15" ht="16.5">
      <c r="A928" s="3745"/>
      <c r="B928" s="3426"/>
      <c r="C928" s="3745"/>
      <c r="D928" s="3745"/>
      <c r="E928" s="3745"/>
      <c r="F928" s="3745"/>
      <c r="G928" s="3745"/>
      <c r="H928" s="3745"/>
      <c r="I928" s="3745"/>
      <c r="J928" s="3745"/>
      <c r="K928" s="3745"/>
      <c r="L928" s="3745"/>
      <c r="M928" s="3745"/>
      <c r="N928" s="3745"/>
      <c r="O928" s="3745"/>
    </row>
    <row r="929" spans="1:15" ht="16.5">
      <c r="A929" s="3745"/>
      <c r="B929" s="3426"/>
      <c r="C929" s="3745"/>
      <c r="D929" s="3745"/>
      <c r="E929" s="3745"/>
      <c r="F929" s="3745"/>
      <c r="G929" s="3745"/>
      <c r="H929" s="3745"/>
      <c r="I929" s="3745"/>
      <c r="J929" s="3745"/>
      <c r="K929" s="3745"/>
      <c r="L929" s="3745"/>
      <c r="M929" s="3745"/>
      <c r="N929" s="3745"/>
      <c r="O929" s="3745"/>
    </row>
    <row r="930" spans="1:15" ht="16.5">
      <c r="A930" s="3745"/>
      <c r="B930" s="3426"/>
      <c r="C930" s="3745"/>
      <c r="D930" s="3745"/>
      <c r="E930" s="3745"/>
      <c r="F930" s="3745"/>
      <c r="G930" s="3745"/>
      <c r="H930" s="3745"/>
      <c r="I930" s="3745"/>
      <c r="J930" s="3745"/>
      <c r="K930" s="3745"/>
      <c r="L930" s="3745"/>
      <c r="M930" s="3745"/>
      <c r="N930" s="3745"/>
      <c r="O930" s="3745"/>
    </row>
    <row r="931" spans="1:15" ht="16.5">
      <c r="A931" s="3745"/>
      <c r="B931" s="3426"/>
      <c r="C931" s="3745"/>
      <c r="D931" s="3745"/>
      <c r="E931" s="3745"/>
      <c r="F931" s="3745"/>
      <c r="G931" s="3745"/>
      <c r="H931" s="3745"/>
      <c r="I931" s="3745"/>
      <c r="J931" s="3745"/>
      <c r="K931" s="3745"/>
      <c r="L931" s="3745"/>
      <c r="M931" s="3745"/>
      <c r="N931" s="3745"/>
      <c r="O931" s="3745"/>
    </row>
    <row r="932" spans="1:15" ht="16.5">
      <c r="A932" s="3745"/>
      <c r="B932" s="3426"/>
      <c r="C932" s="3745"/>
      <c r="D932" s="3745"/>
      <c r="E932" s="3745"/>
      <c r="F932" s="3745"/>
      <c r="G932" s="3745"/>
      <c r="H932" s="3745"/>
      <c r="I932" s="3745"/>
      <c r="J932" s="3745"/>
      <c r="K932" s="3745"/>
      <c r="L932" s="3745"/>
      <c r="M932" s="3745"/>
      <c r="N932" s="3745"/>
      <c r="O932" s="3745"/>
    </row>
    <row r="933" spans="1:15" ht="16.5">
      <c r="A933" s="3745"/>
      <c r="B933" s="3426"/>
      <c r="C933" s="3745"/>
      <c r="D933" s="3745"/>
      <c r="E933" s="3745"/>
      <c r="F933" s="3745"/>
      <c r="G933" s="3745"/>
      <c r="H933" s="3745"/>
      <c r="I933" s="3745"/>
      <c r="J933" s="3745"/>
      <c r="K933" s="3745"/>
      <c r="L933" s="3745"/>
      <c r="M933" s="3745"/>
      <c r="N933" s="3745"/>
      <c r="O933" s="3745"/>
    </row>
    <row r="934" spans="1:15" ht="16.5">
      <c r="A934" s="3745"/>
      <c r="B934" s="3426"/>
      <c r="C934" s="3745"/>
      <c r="D934" s="3745"/>
      <c r="E934" s="3745"/>
      <c r="F934" s="3745"/>
      <c r="G934" s="3745"/>
      <c r="H934" s="3745"/>
      <c r="I934" s="3745"/>
      <c r="J934" s="3745"/>
      <c r="K934" s="3745"/>
      <c r="L934" s="3745"/>
      <c r="M934" s="3745"/>
      <c r="N934" s="3745"/>
      <c r="O934" s="3745"/>
    </row>
    <row r="935" spans="1:15" ht="16.5">
      <c r="A935" s="3745"/>
      <c r="B935" s="3426"/>
      <c r="C935" s="3745"/>
      <c r="D935" s="3745"/>
      <c r="E935" s="3745"/>
      <c r="F935" s="3745"/>
      <c r="G935" s="3745"/>
      <c r="H935" s="3745"/>
      <c r="I935" s="3745"/>
      <c r="J935" s="3745"/>
      <c r="K935" s="3745"/>
      <c r="L935" s="3745"/>
      <c r="M935" s="3745"/>
      <c r="N935" s="3745"/>
      <c r="O935" s="3745"/>
    </row>
    <row r="936" spans="1:15" ht="16.5">
      <c r="A936" s="3745"/>
      <c r="B936" s="3426"/>
      <c r="C936" s="3745"/>
      <c r="D936" s="3745"/>
      <c r="E936" s="3745"/>
      <c r="F936" s="3745"/>
      <c r="G936" s="3745"/>
      <c r="H936" s="3745"/>
      <c r="I936" s="3745"/>
      <c r="J936" s="3745"/>
      <c r="K936" s="3745"/>
      <c r="L936" s="3745"/>
      <c r="M936" s="3745"/>
      <c r="N936" s="3745"/>
      <c r="O936" s="3745"/>
    </row>
    <row r="937" spans="1:15" ht="16.5">
      <c r="A937" s="3745"/>
      <c r="B937" s="3426"/>
      <c r="C937" s="3745"/>
      <c r="D937" s="3745"/>
      <c r="E937" s="3745"/>
      <c r="F937" s="3745"/>
      <c r="G937" s="3745"/>
      <c r="H937" s="3745"/>
      <c r="I937" s="3745"/>
      <c r="J937" s="3745"/>
      <c r="K937" s="3745"/>
      <c r="L937" s="3745"/>
      <c r="M937" s="3745"/>
      <c r="N937" s="3745"/>
      <c r="O937" s="3745"/>
    </row>
    <row r="938" spans="1:15" ht="16.5">
      <c r="A938" s="3745"/>
      <c r="B938" s="3426"/>
      <c r="C938" s="3745"/>
      <c r="D938" s="3745"/>
      <c r="E938" s="3745"/>
      <c r="F938" s="3745"/>
      <c r="G938" s="3745"/>
      <c r="H938" s="3745"/>
      <c r="I938" s="3745"/>
      <c r="J938" s="3745"/>
      <c r="K938" s="3745"/>
      <c r="L938" s="3745"/>
      <c r="M938" s="3745"/>
      <c r="N938" s="3745"/>
      <c r="O938" s="3745"/>
    </row>
    <row r="939" spans="1:15" ht="16.5">
      <c r="A939" s="3745"/>
      <c r="B939" s="3426"/>
      <c r="C939" s="3745"/>
      <c r="D939" s="3745"/>
      <c r="E939" s="3745"/>
      <c r="F939" s="3745"/>
      <c r="G939" s="3745"/>
      <c r="H939" s="3745"/>
      <c r="I939" s="3745"/>
      <c r="J939" s="3745"/>
      <c r="K939" s="3745"/>
      <c r="L939" s="3745"/>
      <c r="M939" s="3745"/>
      <c r="N939" s="3745"/>
      <c r="O939" s="3745"/>
    </row>
    <row r="940" spans="1:15" ht="16.5">
      <c r="A940" s="3745"/>
      <c r="B940" s="3426"/>
      <c r="C940" s="3745"/>
      <c r="D940" s="3745"/>
      <c r="E940" s="3745"/>
      <c r="F940" s="3745"/>
      <c r="G940" s="3745"/>
      <c r="H940" s="3745"/>
      <c r="I940" s="3745"/>
      <c r="J940" s="3745"/>
      <c r="K940" s="3745"/>
      <c r="L940" s="3745"/>
      <c r="M940" s="3745"/>
      <c r="N940" s="3745"/>
      <c r="O940" s="3745"/>
    </row>
    <row r="941" spans="1:15" ht="16.5">
      <c r="A941" s="3745"/>
      <c r="B941" s="3426"/>
      <c r="C941" s="3745"/>
      <c r="D941" s="3745"/>
      <c r="E941" s="3745"/>
      <c r="F941" s="3745"/>
      <c r="G941" s="3745"/>
      <c r="H941" s="3745"/>
      <c r="I941" s="3745"/>
      <c r="J941" s="3745"/>
      <c r="K941" s="3745"/>
      <c r="L941" s="3745"/>
      <c r="M941" s="3745"/>
      <c r="N941" s="3745"/>
      <c r="O941" s="3745"/>
    </row>
    <row r="942" spans="1:15" ht="16.5">
      <c r="A942" s="3745"/>
      <c r="B942" s="3426"/>
      <c r="C942" s="3745"/>
      <c r="D942" s="3745"/>
      <c r="E942" s="3745"/>
      <c r="F942" s="3745"/>
      <c r="G942" s="3745"/>
      <c r="H942" s="3745"/>
      <c r="I942" s="3745"/>
      <c r="J942" s="3745"/>
      <c r="K942" s="3745"/>
      <c r="L942" s="3745"/>
      <c r="M942" s="3745"/>
      <c r="N942" s="3745"/>
      <c r="O942" s="3745"/>
    </row>
    <row r="943" spans="1:15" ht="16.5">
      <c r="A943" s="3745"/>
      <c r="B943" s="3426"/>
      <c r="C943" s="3745"/>
      <c r="D943" s="3745"/>
      <c r="E943" s="3745"/>
      <c r="F943" s="3745"/>
      <c r="G943" s="3745"/>
      <c r="H943" s="3745"/>
      <c r="I943" s="3745"/>
      <c r="J943" s="3745"/>
      <c r="K943" s="3745"/>
      <c r="L943" s="3745"/>
      <c r="M943" s="3745"/>
      <c r="N943" s="3745"/>
      <c r="O943" s="3745"/>
    </row>
    <row r="944" spans="1:15" ht="16.5">
      <c r="A944" s="3745"/>
      <c r="B944" s="3426"/>
      <c r="C944" s="3745"/>
      <c r="D944" s="3745"/>
      <c r="E944" s="3745"/>
      <c r="F944" s="3745"/>
      <c r="G944" s="3745"/>
      <c r="H944" s="3745"/>
      <c r="I944" s="3745"/>
      <c r="J944" s="3745"/>
      <c r="K944" s="3745"/>
      <c r="L944" s="3745"/>
      <c r="M944" s="3745"/>
      <c r="N944" s="3745"/>
      <c r="O944" s="3745"/>
    </row>
    <row r="945" spans="1:15" ht="16.5">
      <c r="A945" s="3745"/>
      <c r="B945" s="3426"/>
      <c r="C945" s="3745"/>
      <c r="D945" s="3745"/>
      <c r="E945" s="3745"/>
      <c r="F945" s="3745"/>
      <c r="G945" s="3745"/>
      <c r="H945" s="3745"/>
      <c r="I945" s="3745"/>
      <c r="J945" s="3745"/>
      <c r="K945" s="3745"/>
      <c r="L945" s="3745"/>
      <c r="M945" s="3745"/>
      <c r="N945" s="3745"/>
      <c r="O945" s="3745"/>
    </row>
    <row r="946" spans="1:15" ht="16.5">
      <c r="A946" s="3745"/>
      <c r="B946" s="3426"/>
      <c r="C946" s="3745"/>
      <c r="D946" s="3745"/>
      <c r="E946" s="3745"/>
      <c r="F946" s="3745"/>
      <c r="G946" s="3745"/>
      <c r="H946" s="3745"/>
      <c r="I946" s="3745"/>
      <c r="J946" s="3745"/>
      <c r="K946" s="3745"/>
      <c r="L946" s="3745"/>
      <c r="M946" s="3745"/>
      <c r="N946" s="3745"/>
      <c r="O946" s="3745"/>
    </row>
    <row r="947" spans="1:15" ht="16.5">
      <c r="A947" s="3745"/>
      <c r="B947" s="3426"/>
      <c r="C947" s="3745"/>
      <c r="D947" s="3745"/>
      <c r="E947" s="3745"/>
      <c r="F947" s="3745"/>
      <c r="G947" s="3745"/>
      <c r="H947" s="3745"/>
      <c r="I947" s="3745"/>
      <c r="J947" s="3745"/>
      <c r="K947" s="3745"/>
      <c r="L947" s="3745"/>
      <c r="M947" s="3745"/>
      <c r="N947" s="3745"/>
      <c r="O947" s="3745"/>
    </row>
    <row r="948" spans="1:15" ht="16.5">
      <c r="A948" s="3745"/>
      <c r="B948" s="3426"/>
      <c r="C948" s="3745"/>
      <c r="D948" s="3745"/>
      <c r="E948" s="3745"/>
      <c r="F948" s="3745"/>
      <c r="G948" s="3745"/>
      <c r="H948" s="3745"/>
      <c r="I948" s="3745"/>
      <c r="J948" s="3745"/>
      <c r="K948" s="3745"/>
      <c r="L948" s="3745"/>
      <c r="M948" s="3745"/>
      <c r="N948" s="3745"/>
      <c r="O948" s="3745"/>
    </row>
    <row r="949" spans="1:15" ht="16.5">
      <c r="A949" s="3745"/>
      <c r="B949" s="3426"/>
      <c r="C949" s="3745"/>
      <c r="D949" s="3745"/>
      <c r="E949" s="3745"/>
      <c r="F949" s="3745"/>
      <c r="G949" s="3745"/>
      <c r="H949" s="3745"/>
      <c r="I949" s="3745"/>
      <c r="J949" s="3745"/>
      <c r="K949" s="3745"/>
      <c r="L949" s="3745"/>
      <c r="M949" s="3745"/>
      <c r="N949" s="3745"/>
      <c r="O949" s="3745"/>
    </row>
    <row r="950" spans="1:15" ht="16.5">
      <c r="A950" s="3745"/>
      <c r="B950" s="3426"/>
      <c r="C950" s="3745"/>
      <c r="D950" s="3745"/>
      <c r="E950" s="3745"/>
      <c r="F950" s="3745"/>
      <c r="G950" s="3745"/>
      <c r="H950" s="3745"/>
      <c r="I950" s="3745"/>
      <c r="J950" s="3745"/>
      <c r="K950" s="3745"/>
      <c r="L950" s="3745"/>
      <c r="M950" s="3745"/>
      <c r="N950" s="3745"/>
      <c r="O950" s="3745"/>
    </row>
    <row r="951" spans="1:15" ht="16.5">
      <c r="A951" s="3745"/>
      <c r="B951" s="3426"/>
      <c r="C951" s="3745"/>
      <c r="D951" s="3745"/>
      <c r="E951" s="3745"/>
      <c r="F951" s="3745"/>
      <c r="G951" s="3745"/>
      <c r="H951" s="3745"/>
      <c r="I951" s="3745"/>
      <c r="J951" s="3745"/>
      <c r="K951" s="3745"/>
      <c r="L951" s="3745"/>
      <c r="M951" s="3745"/>
      <c r="N951" s="3745"/>
      <c r="O951" s="3745"/>
    </row>
    <row r="952" spans="1:15" ht="16.5">
      <c r="A952" s="3745"/>
      <c r="B952" s="3426"/>
      <c r="C952" s="3745"/>
      <c r="D952" s="3745"/>
      <c r="E952" s="3745"/>
      <c r="F952" s="3745"/>
      <c r="G952" s="3745"/>
      <c r="H952" s="3745"/>
      <c r="I952" s="3745"/>
      <c r="J952" s="3745"/>
      <c r="K952" s="3745"/>
      <c r="L952" s="3745"/>
      <c r="M952" s="3745"/>
      <c r="N952" s="3745"/>
      <c r="O952" s="3745"/>
    </row>
    <row r="953" spans="1:15" ht="16.5">
      <c r="A953" s="3745"/>
      <c r="B953" s="3426"/>
      <c r="C953" s="3745"/>
      <c r="D953" s="3745"/>
      <c r="E953" s="3745"/>
      <c r="F953" s="3745"/>
      <c r="G953" s="3745"/>
      <c r="H953" s="3745"/>
      <c r="I953" s="3745"/>
      <c r="J953" s="3745"/>
      <c r="K953" s="3745"/>
      <c r="L953" s="3745"/>
      <c r="M953" s="3745"/>
      <c r="N953" s="3745"/>
      <c r="O953" s="3745"/>
    </row>
    <row r="954" spans="1:15" ht="16.5">
      <c r="A954" s="3745"/>
      <c r="B954" s="3426"/>
      <c r="C954" s="3745"/>
      <c r="D954" s="3745"/>
      <c r="E954" s="3745"/>
      <c r="F954" s="3745"/>
      <c r="G954" s="3745"/>
      <c r="H954" s="3745"/>
      <c r="I954" s="3745"/>
      <c r="J954" s="3745"/>
      <c r="K954" s="3745"/>
      <c r="L954" s="3745"/>
      <c r="M954" s="3745"/>
      <c r="N954" s="3745"/>
      <c r="O954" s="3745"/>
    </row>
    <row r="955" spans="1:15" ht="16.5">
      <c r="A955" s="3745"/>
      <c r="B955" s="3426"/>
      <c r="C955" s="3745"/>
      <c r="D955" s="3745"/>
      <c r="E955" s="3745"/>
      <c r="F955" s="3745"/>
      <c r="G955" s="3745"/>
      <c r="H955" s="3745"/>
      <c r="I955" s="3745"/>
      <c r="J955" s="3745"/>
      <c r="K955" s="3745"/>
      <c r="L955" s="3745"/>
      <c r="M955" s="3745"/>
      <c r="N955" s="3745"/>
      <c r="O955" s="3745"/>
    </row>
    <row r="956" spans="1:15" ht="16.5">
      <c r="A956" s="3745"/>
      <c r="B956" s="3426"/>
      <c r="C956" s="3745"/>
      <c r="D956" s="3745"/>
      <c r="E956" s="3745"/>
      <c r="F956" s="3745"/>
      <c r="G956" s="3745"/>
      <c r="H956" s="3745"/>
      <c r="I956" s="3745"/>
      <c r="J956" s="3745"/>
      <c r="K956" s="3745"/>
      <c r="L956" s="3745"/>
      <c r="M956" s="3745"/>
      <c r="N956" s="3745"/>
      <c r="O956" s="3745"/>
    </row>
    <row r="957" spans="1:15" ht="16.5">
      <c r="A957" s="3745"/>
      <c r="B957" s="3426"/>
      <c r="C957" s="3745"/>
      <c r="D957" s="3745"/>
      <c r="E957" s="3745"/>
      <c r="F957" s="3745"/>
      <c r="G957" s="3745"/>
      <c r="H957" s="3745"/>
      <c r="I957" s="3745"/>
      <c r="J957" s="3745"/>
      <c r="K957" s="3745"/>
      <c r="L957" s="3745"/>
      <c r="M957" s="3745"/>
      <c r="N957" s="3745"/>
      <c r="O957" s="3745"/>
    </row>
    <row r="958" spans="1:15" ht="16.5">
      <c r="A958" s="3745"/>
      <c r="B958" s="3426"/>
      <c r="C958" s="3745"/>
      <c r="D958" s="3745"/>
      <c r="E958" s="3745"/>
      <c r="F958" s="3745"/>
      <c r="G958" s="3745"/>
      <c r="H958" s="3745"/>
      <c r="I958" s="3745"/>
      <c r="J958" s="3745"/>
      <c r="K958" s="3745"/>
      <c r="L958" s="3745"/>
      <c r="M958" s="3745"/>
      <c r="N958" s="3745"/>
      <c r="O958" s="3745"/>
    </row>
    <row r="959" spans="1:15" ht="16.5">
      <c r="A959" s="3745"/>
      <c r="B959" s="3426"/>
      <c r="C959" s="3745"/>
      <c r="D959" s="3745"/>
      <c r="E959" s="3745"/>
      <c r="F959" s="3745"/>
      <c r="G959" s="3745"/>
      <c r="H959" s="3745"/>
      <c r="I959" s="3745"/>
      <c r="J959" s="3745"/>
      <c r="K959" s="3745"/>
      <c r="L959" s="3745"/>
      <c r="M959" s="3745"/>
      <c r="N959" s="3745"/>
      <c r="O959" s="3745"/>
    </row>
    <row r="960" spans="1:15" ht="16.5">
      <c r="A960" s="3745"/>
      <c r="B960" s="3426"/>
      <c r="C960" s="3745"/>
      <c r="D960" s="3745"/>
      <c r="E960" s="3745"/>
      <c r="F960" s="3745"/>
      <c r="G960" s="3745"/>
      <c r="H960" s="3745"/>
      <c r="I960" s="3745"/>
      <c r="J960" s="3745"/>
      <c r="K960" s="3745"/>
      <c r="L960" s="3745"/>
      <c r="M960" s="3745"/>
      <c r="N960" s="3745"/>
      <c r="O960" s="3745"/>
    </row>
    <row r="961" spans="1:15" ht="16.5">
      <c r="A961" s="3745"/>
      <c r="B961" s="3426"/>
      <c r="C961" s="3745"/>
      <c r="D961" s="3745"/>
      <c r="E961" s="3745"/>
      <c r="F961" s="3745"/>
      <c r="G961" s="3745"/>
      <c r="H961" s="3745"/>
      <c r="I961" s="3745"/>
      <c r="J961" s="3745"/>
      <c r="K961" s="3745"/>
      <c r="L961" s="3745"/>
      <c r="M961" s="3745"/>
      <c r="N961" s="3745"/>
      <c r="O961" s="3745"/>
    </row>
    <row r="962" spans="1:15" ht="16.5">
      <c r="A962" s="3745"/>
      <c r="B962" s="3426"/>
      <c r="C962" s="3745"/>
      <c r="D962" s="3745"/>
      <c r="E962" s="3745"/>
      <c r="F962" s="3745"/>
      <c r="G962" s="3745"/>
      <c r="H962" s="3745"/>
      <c r="I962" s="3745"/>
      <c r="J962" s="3745"/>
      <c r="K962" s="3745"/>
      <c r="L962" s="3745"/>
      <c r="M962" s="3745"/>
      <c r="N962" s="3745"/>
      <c r="O962" s="3745"/>
    </row>
    <row r="963" spans="1:15" ht="16.5">
      <c r="A963" s="3745"/>
      <c r="B963" s="3426"/>
      <c r="C963" s="3745"/>
      <c r="D963" s="3745"/>
      <c r="E963" s="3745"/>
      <c r="F963" s="3745"/>
      <c r="G963" s="3745"/>
      <c r="H963" s="3745"/>
      <c r="I963" s="3745"/>
      <c r="J963" s="3745"/>
      <c r="K963" s="3745"/>
      <c r="L963" s="3745"/>
      <c r="M963" s="3745"/>
      <c r="N963" s="3745"/>
      <c r="O963" s="3745"/>
    </row>
    <row r="964" spans="1:15" ht="16.5">
      <c r="A964" s="3745"/>
      <c r="B964" s="3426"/>
      <c r="C964" s="3745"/>
      <c r="D964" s="3745"/>
      <c r="E964" s="3745"/>
      <c r="F964" s="3745"/>
      <c r="G964" s="3745"/>
      <c r="H964" s="3745"/>
      <c r="I964" s="3745"/>
      <c r="J964" s="3745"/>
      <c r="K964" s="3745"/>
      <c r="L964" s="3745"/>
      <c r="M964" s="3745"/>
      <c r="N964" s="3745"/>
      <c r="O964" s="3745"/>
    </row>
    <row r="965" spans="1:15" ht="16.5">
      <c r="A965" s="3745"/>
      <c r="B965" s="3426"/>
      <c r="C965" s="3745"/>
      <c r="D965" s="3745"/>
      <c r="E965" s="3745"/>
      <c r="F965" s="3745"/>
      <c r="G965" s="3745"/>
      <c r="H965" s="3745"/>
      <c r="I965" s="3745"/>
      <c r="J965" s="3745"/>
      <c r="K965" s="3745"/>
      <c r="L965" s="3745"/>
      <c r="M965" s="3745"/>
      <c r="N965" s="3745"/>
      <c r="O965" s="3745"/>
    </row>
    <row r="966" spans="1:15" ht="16.5">
      <c r="A966" s="3745"/>
      <c r="B966" s="3426"/>
      <c r="C966" s="3745"/>
      <c r="D966" s="3745"/>
      <c r="E966" s="3745"/>
      <c r="F966" s="3745"/>
      <c r="G966" s="3745"/>
      <c r="H966" s="3745"/>
      <c r="I966" s="3745"/>
      <c r="J966" s="3745"/>
      <c r="K966" s="3745"/>
      <c r="L966" s="3745"/>
      <c r="M966" s="3745"/>
      <c r="N966" s="3745"/>
      <c r="O966" s="3745"/>
    </row>
    <row r="967" spans="1:15" ht="16.5">
      <c r="A967" s="3745"/>
      <c r="B967" s="3426"/>
      <c r="C967" s="3745"/>
      <c r="D967" s="3745"/>
      <c r="E967" s="3745"/>
      <c r="F967" s="3745"/>
      <c r="G967" s="3745"/>
      <c r="H967" s="3745"/>
      <c r="I967" s="3745"/>
      <c r="J967" s="3745"/>
      <c r="K967" s="3745"/>
      <c r="L967" s="3745"/>
      <c r="M967" s="3745"/>
      <c r="N967" s="3745"/>
      <c r="O967" s="3745"/>
    </row>
    <row r="968" spans="1:15" ht="16.5">
      <c r="A968" s="3745"/>
      <c r="B968" s="3426"/>
      <c r="C968" s="3745"/>
      <c r="D968" s="3745"/>
      <c r="E968" s="3745"/>
      <c r="F968" s="3745"/>
      <c r="G968" s="3745"/>
      <c r="H968" s="3745"/>
      <c r="I968" s="3745"/>
      <c r="J968" s="3745"/>
      <c r="K968" s="3745"/>
      <c r="L968" s="3745"/>
      <c r="M968" s="3745"/>
      <c r="N968" s="3745"/>
      <c r="O968" s="3745"/>
    </row>
    <row r="969" spans="1:15" ht="16.5">
      <c r="A969" s="3745"/>
      <c r="B969" s="3426"/>
      <c r="C969" s="3745"/>
      <c r="D969" s="3745"/>
      <c r="E969" s="3745"/>
      <c r="F969" s="3745"/>
      <c r="G969" s="3745"/>
      <c r="H969" s="3745"/>
      <c r="I969" s="3745"/>
      <c r="J969" s="3745"/>
      <c r="K969" s="3745"/>
      <c r="L969" s="3745"/>
      <c r="M969" s="3745"/>
      <c r="N969" s="3745"/>
      <c r="O969" s="3745"/>
    </row>
    <row r="970" spans="1:15" ht="16.5">
      <c r="A970" s="3745"/>
      <c r="B970" s="3426"/>
      <c r="C970" s="3745"/>
      <c r="D970" s="3745"/>
      <c r="E970" s="3745"/>
      <c r="F970" s="3745"/>
      <c r="G970" s="3745"/>
      <c r="H970" s="3745"/>
      <c r="I970" s="3745"/>
      <c r="J970" s="3745"/>
      <c r="K970" s="3745"/>
      <c r="L970" s="3745"/>
      <c r="M970" s="3745"/>
      <c r="N970" s="3745"/>
      <c r="O970" s="3745"/>
    </row>
    <row r="971" spans="1:15" ht="16.5">
      <c r="A971" s="3745"/>
      <c r="B971" s="3426"/>
      <c r="C971" s="3745"/>
      <c r="D971" s="3745"/>
      <c r="E971" s="3745"/>
      <c r="F971" s="3745"/>
      <c r="G971" s="3745"/>
      <c r="H971" s="3745"/>
      <c r="I971" s="3745"/>
      <c r="J971" s="3745"/>
      <c r="K971" s="3745"/>
      <c r="L971" s="3745"/>
      <c r="M971" s="3745"/>
      <c r="N971" s="3745"/>
      <c r="O971" s="3745"/>
    </row>
    <row r="972" spans="1:15" ht="16.5">
      <c r="A972" s="3745"/>
      <c r="B972" s="3426"/>
      <c r="C972" s="3745"/>
      <c r="D972" s="3745"/>
      <c r="E972" s="3745"/>
      <c r="F972" s="3745"/>
      <c r="G972" s="3745"/>
      <c r="H972" s="3745"/>
      <c r="I972" s="3745"/>
      <c r="J972" s="3745"/>
      <c r="K972" s="3745"/>
      <c r="L972" s="3745"/>
      <c r="M972" s="3745"/>
      <c r="N972" s="3745"/>
      <c r="O972" s="3745"/>
    </row>
    <row r="973" spans="1:15" ht="16.5">
      <c r="A973" s="3745"/>
      <c r="B973" s="3426"/>
      <c r="C973" s="3745"/>
      <c r="D973" s="3745"/>
      <c r="E973" s="3745"/>
      <c r="F973" s="3745"/>
      <c r="G973" s="3745"/>
      <c r="H973" s="3745"/>
      <c r="I973" s="3745"/>
      <c r="J973" s="3745"/>
      <c r="K973" s="3745"/>
      <c r="L973" s="3745"/>
      <c r="M973" s="3745"/>
      <c r="N973" s="3745"/>
      <c r="O973" s="3745"/>
    </row>
    <row r="974" spans="1:15" ht="16.5">
      <c r="A974" s="3745"/>
      <c r="B974" s="3426"/>
      <c r="C974" s="3745"/>
      <c r="D974" s="3745"/>
      <c r="E974" s="3745"/>
      <c r="F974" s="3745"/>
      <c r="G974" s="3745"/>
      <c r="H974" s="3745"/>
      <c r="I974" s="3745"/>
      <c r="J974" s="3745"/>
      <c r="K974" s="3745"/>
      <c r="L974" s="3745"/>
      <c r="M974" s="3745"/>
      <c r="N974" s="3745"/>
      <c r="O974" s="3745"/>
    </row>
    <row r="975" spans="1:15" ht="16.5">
      <c r="A975" s="3745"/>
      <c r="B975" s="3426"/>
      <c r="C975" s="3745"/>
      <c r="D975" s="3745"/>
      <c r="E975" s="3745"/>
      <c r="F975" s="3745"/>
      <c r="G975" s="3745"/>
      <c r="H975" s="3745"/>
      <c r="I975" s="3745"/>
      <c r="J975" s="3745"/>
      <c r="K975" s="3745"/>
      <c r="L975" s="3745"/>
      <c r="M975" s="3745"/>
      <c r="N975" s="3745"/>
      <c r="O975" s="3745"/>
    </row>
    <row r="976" spans="1:15" ht="16.5">
      <c r="A976" s="3745"/>
      <c r="B976" s="3426"/>
      <c r="C976" s="3745"/>
      <c r="D976" s="3745"/>
      <c r="E976" s="3745"/>
      <c r="F976" s="3745"/>
      <c r="G976" s="3745"/>
      <c r="H976" s="3745"/>
      <c r="I976" s="3745"/>
      <c r="J976" s="3745"/>
      <c r="K976" s="3745"/>
      <c r="L976" s="3745"/>
      <c r="M976" s="3745"/>
      <c r="N976" s="3745"/>
      <c r="O976" s="3745"/>
    </row>
    <row r="977" spans="1:15" ht="16.5">
      <c r="A977" s="3745"/>
      <c r="B977" s="3426"/>
      <c r="C977" s="3745"/>
      <c r="D977" s="3745"/>
      <c r="E977" s="3745"/>
      <c r="F977" s="3745"/>
      <c r="G977" s="3745"/>
      <c r="H977" s="3745"/>
      <c r="I977" s="3745"/>
      <c r="J977" s="3745"/>
      <c r="K977" s="3745"/>
      <c r="L977" s="3745"/>
      <c r="M977" s="3745"/>
      <c r="N977" s="3745"/>
      <c r="O977" s="3745"/>
    </row>
    <row r="978" spans="1:15" ht="16.5">
      <c r="A978" s="3745"/>
      <c r="B978" s="3426"/>
      <c r="C978" s="3745"/>
      <c r="D978" s="3745"/>
      <c r="E978" s="3745"/>
      <c r="F978" s="3745"/>
      <c r="G978" s="3745"/>
      <c r="H978" s="3745"/>
      <c r="I978" s="3745"/>
      <c r="J978" s="3745"/>
      <c r="K978" s="3745"/>
      <c r="L978" s="3745"/>
      <c r="M978" s="3745"/>
      <c r="N978" s="3745"/>
      <c r="O978" s="3745"/>
    </row>
    <row r="979" spans="1:15" ht="16.5">
      <c r="A979" s="3745"/>
      <c r="B979" s="3426"/>
      <c r="C979" s="3745"/>
      <c r="D979" s="3745"/>
      <c r="E979" s="3745"/>
      <c r="F979" s="3745"/>
      <c r="G979" s="3745"/>
      <c r="H979" s="3745"/>
      <c r="I979" s="3745"/>
      <c r="J979" s="3745"/>
      <c r="K979" s="3745"/>
      <c r="L979" s="3745"/>
      <c r="M979" s="3745"/>
      <c r="N979" s="3745"/>
      <c r="O979" s="3745"/>
    </row>
    <row r="980" spans="1:15" ht="16.5">
      <c r="A980" s="3745"/>
      <c r="B980" s="3426"/>
      <c r="C980" s="3745"/>
      <c r="D980" s="3745"/>
      <c r="E980" s="3745"/>
      <c r="F980" s="3745"/>
      <c r="G980" s="3745"/>
      <c r="H980" s="3745"/>
      <c r="I980" s="3745"/>
      <c r="J980" s="3745"/>
      <c r="K980" s="3745"/>
      <c r="L980" s="3745"/>
      <c r="M980" s="3745"/>
      <c r="N980" s="3745"/>
      <c r="O980" s="3745"/>
    </row>
    <row r="981" spans="1:15" ht="16.5">
      <c r="A981" s="3745"/>
      <c r="B981" s="3426"/>
      <c r="C981" s="3745"/>
      <c r="D981" s="3745"/>
      <c r="E981" s="3745"/>
      <c r="F981" s="3745"/>
      <c r="G981" s="3745"/>
      <c r="H981" s="3745"/>
      <c r="I981" s="3745"/>
      <c r="J981" s="3745"/>
      <c r="K981" s="3745"/>
      <c r="L981" s="3745"/>
      <c r="M981" s="3745"/>
      <c r="N981" s="3745"/>
      <c r="O981" s="3745"/>
    </row>
    <row r="982" spans="1:15" ht="16.5">
      <c r="A982" s="3745"/>
      <c r="B982" s="3426"/>
      <c r="C982" s="3745"/>
      <c r="D982" s="3745"/>
      <c r="E982" s="3745"/>
      <c r="F982" s="3745"/>
      <c r="G982" s="3745"/>
      <c r="H982" s="3745"/>
      <c r="I982" s="3745"/>
      <c r="J982" s="3745"/>
      <c r="K982" s="3745"/>
      <c r="L982" s="3745"/>
      <c r="M982" s="3745"/>
      <c r="N982" s="3745"/>
      <c r="O982" s="3745"/>
    </row>
    <row r="983" spans="1:15" ht="16.5">
      <c r="A983" s="3745"/>
      <c r="B983" s="3426"/>
      <c r="C983" s="3745"/>
      <c r="D983" s="3745"/>
      <c r="E983" s="3745"/>
      <c r="F983" s="3745"/>
      <c r="G983" s="3745"/>
      <c r="H983" s="3745"/>
      <c r="I983" s="3745"/>
      <c r="J983" s="3745"/>
      <c r="K983" s="3745"/>
      <c r="L983" s="3745"/>
      <c r="M983" s="3745"/>
      <c r="N983" s="3745"/>
      <c r="O983" s="3745"/>
    </row>
    <row r="984" spans="1:15" ht="16.5">
      <c r="A984" s="3745"/>
      <c r="B984" s="3426"/>
      <c r="C984" s="3745"/>
      <c r="D984" s="3745"/>
      <c r="E984" s="3745"/>
      <c r="F984" s="3745"/>
      <c r="G984" s="3745"/>
      <c r="H984" s="3745"/>
      <c r="I984" s="3745"/>
      <c r="J984" s="3745"/>
      <c r="K984" s="3745"/>
      <c r="L984" s="3745"/>
      <c r="M984" s="3745"/>
      <c r="N984" s="3745"/>
      <c r="O984" s="3745"/>
    </row>
    <row r="985" spans="1:15" ht="16.5">
      <c r="A985" s="3745"/>
      <c r="B985" s="3426"/>
      <c r="C985" s="3745"/>
      <c r="D985" s="3745"/>
      <c r="E985" s="3745"/>
      <c r="F985" s="3745"/>
      <c r="G985" s="3745"/>
      <c r="H985" s="3745"/>
      <c r="I985" s="3745"/>
      <c r="J985" s="3745"/>
      <c r="K985" s="3745"/>
      <c r="L985" s="3745"/>
      <c r="M985" s="3745"/>
      <c r="N985" s="3745"/>
      <c r="O985" s="3745"/>
    </row>
    <row r="986" spans="1:15" ht="16.5">
      <c r="A986" s="3745"/>
      <c r="B986" s="3426"/>
      <c r="C986" s="3745"/>
      <c r="D986" s="3745"/>
      <c r="E986" s="3745"/>
      <c r="F986" s="3745"/>
      <c r="G986" s="3745"/>
      <c r="H986" s="3745"/>
      <c r="I986" s="3745"/>
      <c r="J986" s="3745"/>
      <c r="K986" s="3745"/>
      <c r="L986" s="3745"/>
      <c r="M986" s="3745"/>
      <c r="N986" s="3745"/>
      <c r="O986" s="3745"/>
    </row>
    <row r="987" spans="1:15" ht="16.5">
      <c r="A987" s="3745"/>
      <c r="B987" s="3426"/>
      <c r="C987" s="3745"/>
      <c r="D987" s="3745"/>
      <c r="E987" s="3745"/>
      <c r="F987" s="3745"/>
      <c r="G987" s="3745"/>
      <c r="H987" s="3745"/>
      <c r="I987" s="3745"/>
      <c r="J987" s="3745"/>
      <c r="K987" s="3745"/>
      <c r="L987" s="3745"/>
      <c r="M987" s="3745"/>
      <c r="N987" s="3745"/>
      <c r="O987" s="3745"/>
    </row>
    <row r="988" spans="1:15" ht="16.5">
      <c r="A988" s="3745"/>
      <c r="B988" s="3426"/>
      <c r="C988" s="3745"/>
      <c r="D988" s="3745"/>
      <c r="E988" s="3745"/>
      <c r="F988" s="3745"/>
      <c r="G988" s="3745"/>
      <c r="H988" s="3745"/>
      <c r="I988" s="3745"/>
      <c r="J988" s="3745"/>
      <c r="K988" s="3745"/>
      <c r="L988" s="3745"/>
      <c r="M988" s="3745"/>
      <c r="N988" s="3745"/>
      <c r="O988" s="3745"/>
    </row>
    <row r="989" spans="1:15" ht="16.5">
      <c r="A989" s="3745"/>
      <c r="B989" s="3426"/>
      <c r="C989" s="3745"/>
      <c r="D989" s="3745"/>
      <c r="E989" s="3745"/>
      <c r="F989" s="3745"/>
      <c r="G989" s="3745"/>
      <c r="H989" s="3745"/>
      <c r="I989" s="3745"/>
      <c r="J989" s="3745"/>
      <c r="K989" s="3745"/>
      <c r="L989" s="3745"/>
      <c r="M989" s="3745"/>
      <c r="N989" s="3745"/>
      <c r="O989" s="3745"/>
    </row>
    <row r="990" spans="1:15" ht="16.5">
      <c r="A990" s="3745"/>
      <c r="B990" s="3426"/>
      <c r="C990" s="3745"/>
      <c r="D990" s="3745"/>
      <c r="E990" s="3745"/>
      <c r="F990" s="3745"/>
      <c r="G990" s="3745"/>
      <c r="H990" s="3745"/>
      <c r="I990" s="3745"/>
      <c r="J990" s="3745"/>
      <c r="K990" s="3745"/>
      <c r="L990" s="3745"/>
      <c r="M990" s="3745"/>
      <c r="N990" s="3745"/>
      <c r="O990" s="3745"/>
    </row>
    <row r="991" spans="1:15" ht="16.5">
      <c r="A991" s="3745"/>
      <c r="B991" s="3426"/>
      <c r="C991" s="3745"/>
      <c r="D991" s="3745"/>
      <c r="E991" s="3745"/>
      <c r="F991" s="3745"/>
      <c r="G991" s="3745"/>
      <c r="H991" s="3745"/>
      <c r="I991" s="3745"/>
      <c r="J991" s="3745"/>
      <c r="K991" s="3745"/>
      <c r="L991" s="3745"/>
      <c r="M991" s="3745"/>
      <c r="N991" s="3745"/>
      <c r="O991" s="3745"/>
    </row>
    <row r="992" spans="1:15" ht="16.5">
      <c r="A992" s="3745"/>
      <c r="B992" s="3426"/>
      <c r="C992" s="3745"/>
      <c r="D992" s="3745"/>
      <c r="E992" s="3745"/>
      <c r="F992" s="3745"/>
      <c r="G992" s="3745"/>
      <c r="H992" s="3745"/>
      <c r="I992" s="3745"/>
      <c r="J992" s="3745"/>
      <c r="K992" s="3745"/>
      <c r="L992" s="3745"/>
      <c r="M992" s="3745"/>
      <c r="N992" s="3745"/>
      <c r="O992" s="3745"/>
    </row>
    <row r="993" spans="1:15" ht="16.5">
      <c r="A993" s="3745"/>
      <c r="B993" s="3426"/>
      <c r="C993" s="3745"/>
      <c r="D993" s="3745"/>
      <c r="E993" s="3745"/>
      <c r="F993" s="3745"/>
      <c r="G993" s="3745"/>
      <c r="H993" s="3745"/>
      <c r="I993" s="3745"/>
      <c r="J993" s="3745"/>
      <c r="K993" s="3745"/>
      <c r="L993" s="3745"/>
      <c r="M993" s="3745"/>
      <c r="N993" s="3745"/>
      <c r="O993" s="3745"/>
    </row>
    <row r="994" spans="1:15" ht="16.5">
      <c r="A994" s="3745"/>
      <c r="B994" s="3426"/>
      <c r="C994" s="3745"/>
      <c r="D994" s="3745"/>
      <c r="E994" s="3745"/>
      <c r="F994" s="3745"/>
      <c r="G994" s="3745"/>
      <c r="H994" s="3745"/>
      <c r="I994" s="3745"/>
      <c r="J994" s="3745"/>
      <c r="K994" s="3745"/>
      <c r="L994" s="3745"/>
      <c r="M994" s="3745"/>
      <c r="N994" s="3745"/>
      <c r="O994" s="3745"/>
    </row>
    <row r="995" spans="1:15" ht="16.5">
      <c r="A995" s="3745"/>
      <c r="B995" s="3426"/>
      <c r="C995" s="3745"/>
      <c r="D995" s="3745"/>
      <c r="E995" s="3745"/>
      <c r="F995" s="3745"/>
      <c r="G995" s="3745"/>
      <c r="H995" s="3745"/>
      <c r="I995" s="3745"/>
      <c r="J995" s="3745"/>
      <c r="K995" s="3745"/>
      <c r="L995" s="3745"/>
      <c r="M995" s="3745"/>
      <c r="N995" s="3745"/>
      <c r="O995" s="3745"/>
    </row>
    <row r="996" spans="1:15" ht="16.5">
      <c r="A996" s="3745"/>
      <c r="B996" s="3426"/>
      <c r="C996" s="3745"/>
      <c r="D996" s="3745"/>
      <c r="E996" s="3745"/>
      <c r="F996" s="3745"/>
      <c r="G996" s="3745"/>
      <c r="H996" s="3745"/>
      <c r="I996" s="3745"/>
      <c r="J996" s="3745"/>
      <c r="K996" s="3745"/>
      <c r="L996" s="3745"/>
      <c r="M996" s="3745"/>
      <c r="N996" s="3745"/>
      <c r="O996" s="3745"/>
    </row>
    <row r="997" spans="1:15" ht="16.5">
      <c r="A997" s="3745"/>
      <c r="B997" s="3426"/>
      <c r="C997" s="3745"/>
      <c r="D997" s="3745"/>
      <c r="E997" s="3745"/>
      <c r="F997" s="3745"/>
      <c r="G997" s="3745"/>
      <c r="H997" s="3745"/>
      <c r="I997" s="3745"/>
      <c r="J997" s="3745"/>
      <c r="K997" s="3745"/>
      <c r="L997" s="3745"/>
      <c r="M997" s="3745"/>
      <c r="N997" s="3745"/>
      <c r="O997" s="3745"/>
    </row>
    <row r="998" spans="1:15" ht="16.5">
      <c r="A998" s="3745"/>
      <c r="B998" s="3426"/>
      <c r="C998" s="3745"/>
      <c r="D998" s="3745"/>
      <c r="E998" s="3745"/>
      <c r="F998" s="3745"/>
      <c r="G998" s="3745"/>
      <c r="H998" s="3745"/>
      <c r="I998" s="3745"/>
      <c r="J998" s="3745"/>
      <c r="K998" s="3745"/>
      <c r="L998" s="3745"/>
      <c r="M998" s="3745"/>
      <c r="N998" s="3745"/>
      <c r="O998" s="3745"/>
    </row>
    <row r="999" spans="1:15" ht="16.5">
      <c r="A999" s="3745"/>
      <c r="B999" s="3426"/>
      <c r="C999" s="3745"/>
      <c r="D999" s="3745"/>
      <c r="E999" s="3745"/>
      <c r="F999" s="3745"/>
      <c r="G999" s="3745"/>
      <c r="H999" s="3745"/>
      <c r="I999" s="3745"/>
      <c r="J999" s="3745"/>
      <c r="K999" s="3745"/>
      <c r="L999" s="3745"/>
      <c r="M999" s="3745"/>
      <c r="N999" s="3745"/>
      <c r="O999" s="3745"/>
    </row>
    <row r="1000" spans="1:15" ht="16.5">
      <c r="A1000" s="3745"/>
      <c r="B1000" s="3426"/>
      <c r="C1000" s="3745"/>
      <c r="D1000" s="3745"/>
      <c r="E1000" s="3745"/>
      <c r="F1000" s="3745"/>
      <c r="G1000" s="3745"/>
      <c r="H1000" s="3745"/>
      <c r="I1000" s="3745"/>
      <c r="J1000" s="3745"/>
      <c r="K1000" s="3745"/>
      <c r="L1000" s="3745"/>
      <c r="M1000" s="3745"/>
      <c r="N1000" s="3745"/>
      <c r="O1000" s="3745"/>
    </row>
  </sheetData>
  <mergeCells count="48">
    <mergeCell ref="C11:M11"/>
    <mergeCell ref="B1:C1"/>
    <mergeCell ref="A2:A14"/>
    <mergeCell ref="C2:M2"/>
    <mergeCell ref="C3:M3"/>
    <mergeCell ref="C4:E4"/>
    <mergeCell ref="F4:G4"/>
    <mergeCell ref="C7:D7"/>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F22:H22"/>
    <mergeCell ref="B24:B27"/>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xr:uid="{00000000-0004-0000-3000-000000000000}"/>
  </hyperlinks>
  <pageMargins left="0.7" right="0.7" top="0.75" bottom="0.75" header="0.3" footer="0.3"/>
  <pageSetup paperSize="9" orientation="portrait" horizontalDpi="200" verticalDpi="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8"/>
  <sheetViews>
    <sheetView topLeftCell="A12" zoomScaleNormal="100" workbookViewId="0">
      <selection activeCell="A2" sqref="A1:XFD1048576"/>
    </sheetView>
  </sheetViews>
  <sheetFormatPr baseColWidth="10" defaultColWidth="9.140625" defaultRowHeight="15.75"/>
  <cols>
    <col min="1" max="1" width="14" style="3268" customWidth="1"/>
    <col min="2" max="2" width="23.7109375" style="3268" customWidth="1"/>
    <col min="3" max="7" width="9.140625" style="3268"/>
    <col min="8" max="8" width="8.42578125" style="3268" bestFit="1" customWidth="1"/>
    <col min="9" max="10" width="9.140625" style="3268"/>
    <col min="11" max="11" width="5.5703125" style="3268" bestFit="1" customWidth="1"/>
    <col min="12" max="12" width="9.85546875" style="3268" customWidth="1"/>
    <col min="13" max="13" width="8.85546875" style="3268" customWidth="1"/>
    <col min="14" max="16384" width="9.140625" style="3268"/>
  </cols>
  <sheetData>
    <row r="1" spans="1:13">
      <c r="A1" s="4565" t="s">
        <v>733</v>
      </c>
      <c r="B1" s="4566"/>
      <c r="C1" s="4566"/>
      <c r="D1" s="4566"/>
      <c r="E1" s="4566"/>
      <c r="F1" s="4566"/>
      <c r="G1" s="4566"/>
      <c r="H1" s="4566"/>
      <c r="I1" s="4566"/>
      <c r="J1" s="4566"/>
      <c r="K1" s="4566"/>
      <c r="L1" s="4566"/>
      <c r="M1" s="4567"/>
    </row>
    <row r="2" spans="1:13" ht="15" customHeight="1">
      <c r="A2" s="4530" t="s">
        <v>550</v>
      </c>
      <c r="B2" s="277" t="s">
        <v>551</v>
      </c>
      <c r="C2" s="4581" t="s">
        <v>1582</v>
      </c>
      <c r="D2" s="4581"/>
      <c r="E2" s="4581"/>
      <c r="F2" s="4581"/>
      <c r="G2" s="4581"/>
      <c r="H2" s="4581"/>
      <c r="I2" s="4581"/>
      <c r="J2" s="4581"/>
      <c r="K2" s="4581"/>
      <c r="L2" s="4581"/>
      <c r="M2" s="4620"/>
    </row>
    <row r="3" spans="1:13" ht="86.45" customHeight="1">
      <c r="A3" s="4514"/>
      <c r="B3" s="4549" t="s">
        <v>718</v>
      </c>
      <c r="C3" s="4622" t="s">
        <v>1748</v>
      </c>
      <c r="D3" s="4623"/>
      <c r="E3" s="4623"/>
      <c r="F3" s="4623"/>
      <c r="G3" s="4623"/>
      <c r="H3" s="4623"/>
      <c r="I3" s="4623"/>
      <c r="J3" s="4623"/>
      <c r="K3" s="4623"/>
      <c r="L3" s="4623"/>
      <c r="M3" s="4624"/>
    </row>
    <row r="4" spans="1:13">
      <c r="A4" s="4514"/>
      <c r="B4" s="4538"/>
      <c r="C4" s="4625"/>
      <c r="D4" s="4626"/>
      <c r="E4" s="4626"/>
      <c r="F4" s="4626"/>
      <c r="G4" s="4626"/>
      <c r="H4" s="4626"/>
      <c r="I4" s="4626"/>
      <c r="J4" s="4626"/>
      <c r="K4" s="4626"/>
      <c r="L4" s="4626"/>
      <c r="M4" s="4627"/>
    </row>
    <row r="5" spans="1:13" ht="15" customHeight="1">
      <c r="A5" s="4514"/>
      <c r="B5" s="2034" t="s">
        <v>40</v>
      </c>
      <c r="C5" s="3270" t="s">
        <v>620</v>
      </c>
      <c r="D5" s="2036" t="s">
        <v>24</v>
      </c>
      <c r="E5" s="2037" t="s">
        <v>24</v>
      </c>
      <c r="F5" s="4621" t="s">
        <v>41</v>
      </c>
      <c r="G5" s="4584"/>
      <c r="H5" s="2038">
        <v>410</v>
      </c>
      <c r="I5" s="4609" t="s">
        <v>734</v>
      </c>
      <c r="J5" s="4605"/>
      <c r="K5" s="4605"/>
      <c r="L5" s="4605"/>
      <c r="M5" s="4606"/>
    </row>
    <row r="6" spans="1:13" ht="15" customHeight="1">
      <c r="A6" s="4514"/>
      <c r="B6" s="3271" t="s">
        <v>555</v>
      </c>
      <c r="C6" s="4604" t="s">
        <v>735</v>
      </c>
      <c r="D6" s="4605"/>
      <c r="E6" s="4605"/>
      <c r="F6" s="4605"/>
      <c r="G6" s="4605"/>
      <c r="H6" s="4605"/>
      <c r="I6" s="4605"/>
      <c r="J6" s="4605"/>
      <c r="K6" s="4605"/>
      <c r="L6" s="4605"/>
      <c r="M6" s="4606"/>
    </row>
    <row r="7" spans="1:13" ht="15" customHeight="1">
      <c r="A7" s="4514"/>
      <c r="B7" s="2034" t="s">
        <v>557</v>
      </c>
      <c r="C7" s="4604" t="s">
        <v>736</v>
      </c>
      <c r="D7" s="4605"/>
      <c r="E7" s="4605"/>
      <c r="F7" s="4605"/>
      <c r="G7" s="4605"/>
      <c r="H7" s="4605"/>
      <c r="I7" s="4605"/>
      <c r="J7" s="4605"/>
      <c r="K7" s="4605"/>
      <c r="L7" s="4605"/>
      <c r="M7" s="4606"/>
    </row>
    <row r="8" spans="1:13" ht="15" customHeight="1">
      <c r="A8" s="4514"/>
      <c r="B8" s="2034" t="s">
        <v>559</v>
      </c>
      <c r="C8" s="4628" t="s">
        <v>24</v>
      </c>
      <c r="D8" s="4629"/>
      <c r="E8" s="79" t="s">
        <v>24</v>
      </c>
      <c r="F8" s="79" t="s">
        <v>24</v>
      </c>
      <c r="G8" s="80" t="s">
        <v>24</v>
      </c>
      <c r="H8" s="81" t="s">
        <v>44</v>
      </c>
      <c r="I8" s="4630" t="s">
        <v>726</v>
      </c>
      <c r="J8" s="4629"/>
      <c r="K8" s="4629"/>
      <c r="L8" s="4629"/>
      <c r="M8" s="4631"/>
    </row>
    <row r="9" spans="1:13">
      <c r="A9" s="4514"/>
      <c r="B9" s="4516" t="s">
        <v>562</v>
      </c>
      <c r="C9" s="79" t="s">
        <v>24</v>
      </c>
      <c r="D9" s="79" t="s">
        <v>24</v>
      </c>
      <c r="E9" s="2026" t="s">
        <v>24</v>
      </c>
      <c r="F9" s="2026" t="s">
        <v>24</v>
      </c>
      <c r="G9" s="2026" t="s">
        <v>24</v>
      </c>
      <c r="H9" s="2026" t="s">
        <v>24</v>
      </c>
      <c r="I9" s="79" t="s">
        <v>24</v>
      </c>
      <c r="J9" s="79" t="s">
        <v>24</v>
      </c>
      <c r="K9" s="79" t="s">
        <v>24</v>
      </c>
      <c r="L9" s="79" t="s">
        <v>24</v>
      </c>
      <c r="M9" s="84" t="s">
        <v>24</v>
      </c>
    </row>
    <row r="10" spans="1:13" ht="15" customHeight="1">
      <c r="A10" s="4514"/>
      <c r="B10" s="4516"/>
      <c r="C10" s="4632" t="s">
        <v>737</v>
      </c>
      <c r="D10" s="4633"/>
      <c r="E10" s="79" t="s">
        <v>24</v>
      </c>
      <c r="F10" s="4633" t="s">
        <v>720</v>
      </c>
      <c r="G10" s="4633"/>
      <c r="H10" s="79" t="s">
        <v>24</v>
      </c>
      <c r="I10" s="4633" t="s">
        <v>24</v>
      </c>
      <c r="J10" s="4633"/>
      <c r="K10" s="79" t="s">
        <v>24</v>
      </c>
      <c r="L10" s="79" t="s">
        <v>24</v>
      </c>
      <c r="M10" s="84" t="s">
        <v>24</v>
      </c>
    </row>
    <row r="11" spans="1:13" ht="15" customHeight="1">
      <c r="A11" s="4514"/>
      <c r="B11" s="4517"/>
      <c r="C11" s="4628" t="s">
        <v>563</v>
      </c>
      <c r="D11" s="4629"/>
      <c r="E11" s="955" t="s">
        <v>24</v>
      </c>
      <c r="F11" s="4629" t="s">
        <v>563</v>
      </c>
      <c r="G11" s="4629"/>
      <c r="H11" s="955" t="s">
        <v>24</v>
      </c>
      <c r="I11" s="4629" t="s">
        <v>563</v>
      </c>
      <c r="J11" s="4629"/>
      <c r="K11" s="955" t="s">
        <v>24</v>
      </c>
      <c r="L11" s="955" t="s">
        <v>24</v>
      </c>
      <c r="M11" s="2040" t="s">
        <v>24</v>
      </c>
    </row>
    <row r="12" spans="1:13" ht="31.5" customHeight="1">
      <c r="A12" s="4515"/>
      <c r="B12" s="3271" t="s">
        <v>564</v>
      </c>
      <c r="C12" s="4604" t="s">
        <v>1584</v>
      </c>
      <c r="D12" s="4605"/>
      <c r="E12" s="4605"/>
      <c r="F12" s="4605"/>
      <c r="G12" s="4605"/>
      <c r="H12" s="4605"/>
      <c r="I12" s="4605"/>
      <c r="J12" s="4605"/>
      <c r="K12" s="4605"/>
      <c r="L12" s="4605"/>
      <c r="M12" s="4606"/>
    </row>
    <row r="13" spans="1:13" ht="15" customHeight="1">
      <c r="A13" s="4556" t="s">
        <v>572</v>
      </c>
      <c r="B13" s="2034" t="s">
        <v>29</v>
      </c>
      <c r="C13" s="4604" t="s">
        <v>70</v>
      </c>
      <c r="D13" s="4605"/>
      <c r="E13" s="3270" t="s">
        <v>24</v>
      </c>
      <c r="F13" s="3270" t="s">
        <v>24</v>
      </c>
      <c r="G13" s="3270" t="s">
        <v>24</v>
      </c>
      <c r="H13" s="3270" t="s">
        <v>24</v>
      </c>
      <c r="I13" s="3270" t="s">
        <v>24</v>
      </c>
      <c r="J13" s="3270" t="s">
        <v>24</v>
      </c>
      <c r="K13" s="3270" t="s">
        <v>24</v>
      </c>
      <c r="L13" s="955" t="s">
        <v>24</v>
      </c>
      <c r="M13" s="2040" t="s">
        <v>24</v>
      </c>
    </row>
    <row r="14" spans="1:13">
      <c r="A14" s="4556"/>
      <c r="B14" s="4516" t="s">
        <v>575</v>
      </c>
      <c r="C14" s="79" t="s">
        <v>24</v>
      </c>
      <c r="D14" s="91" t="s">
        <v>24</v>
      </c>
      <c r="E14" s="91" t="s">
        <v>24</v>
      </c>
      <c r="F14" s="91" t="s">
        <v>24</v>
      </c>
      <c r="G14" s="91" t="s">
        <v>24</v>
      </c>
      <c r="H14" s="91" t="s">
        <v>24</v>
      </c>
      <c r="I14" s="91" t="s">
        <v>24</v>
      </c>
      <c r="J14" s="91" t="s">
        <v>24</v>
      </c>
      <c r="K14" s="91" t="s">
        <v>24</v>
      </c>
      <c r="L14" s="91" t="s">
        <v>24</v>
      </c>
      <c r="M14" s="92" t="s">
        <v>24</v>
      </c>
    </row>
    <row r="15" spans="1:13">
      <c r="A15" s="4556"/>
      <c r="B15" s="4516"/>
      <c r="C15" s="79" t="s">
        <v>24</v>
      </c>
      <c r="D15" s="3270" t="s">
        <v>24</v>
      </c>
      <c r="E15" s="91" t="s">
        <v>24</v>
      </c>
      <c r="F15" s="3270" t="s">
        <v>24</v>
      </c>
      <c r="G15" s="91" t="s">
        <v>24</v>
      </c>
      <c r="H15" s="3270" t="s">
        <v>24</v>
      </c>
      <c r="I15" s="91" t="s">
        <v>24</v>
      </c>
      <c r="J15" s="3270" t="s">
        <v>24</v>
      </c>
      <c r="K15" s="91" t="s">
        <v>24</v>
      </c>
      <c r="L15" s="91" t="s">
        <v>24</v>
      </c>
      <c r="M15" s="92" t="s">
        <v>24</v>
      </c>
    </row>
    <row r="16" spans="1:13" ht="31.5">
      <c r="A16" s="4556"/>
      <c r="B16" s="4516"/>
      <c r="C16" s="91" t="s">
        <v>576</v>
      </c>
      <c r="D16" s="3272" t="s">
        <v>24</v>
      </c>
      <c r="E16" s="91" t="s">
        <v>577</v>
      </c>
      <c r="F16" s="3272" t="s">
        <v>24</v>
      </c>
      <c r="G16" s="91" t="s">
        <v>578</v>
      </c>
      <c r="H16" s="3272" t="s">
        <v>24</v>
      </c>
      <c r="I16" s="91" t="s">
        <v>579</v>
      </c>
      <c r="J16" s="3272" t="s">
        <v>24</v>
      </c>
      <c r="K16" s="91" t="s">
        <v>24</v>
      </c>
      <c r="L16" s="91" t="s">
        <v>24</v>
      </c>
      <c r="M16" s="92" t="s">
        <v>24</v>
      </c>
    </row>
    <row r="17" spans="1:13" ht="31.5">
      <c r="A17" s="4556"/>
      <c r="B17" s="4516"/>
      <c r="C17" s="91" t="s">
        <v>580</v>
      </c>
      <c r="D17" s="3272" t="s">
        <v>24</v>
      </c>
      <c r="E17" s="91" t="s">
        <v>581</v>
      </c>
      <c r="F17" s="3272" t="s">
        <v>24</v>
      </c>
      <c r="G17" s="91" t="s">
        <v>582</v>
      </c>
      <c r="H17" s="3272" t="s">
        <v>24</v>
      </c>
      <c r="I17" s="91" t="s">
        <v>24</v>
      </c>
      <c r="J17" s="91" t="s">
        <v>24</v>
      </c>
      <c r="K17" s="91" t="s">
        <v>24</v>
      </c>
      <c r="L17" s="91" t="s">
        <v>24</v>
      </c>
      <c r="M17" s="92" t="s">
        <v>24</v>
      </c>
    </row>
    <row r="18" spans="1:13" ht="31.5">
      <c r="A18" s="4556"/>
      <c r="B18" s="4516"/>
      <c r="C18" s="91" t="s">
        <v>583</v>
      </c>
      <c r="D18" s="3272" t="s">
        <v>24</v>
      </c>
      <c r="E18" s="91" t="s">
        <v>584</v>
      </c>
      <c r="F18" s="3272" t="s">
        <v>24</v>
      </c>
      <c r="G18" s="91" t="s">
        <v>24</v>
      </c>
      <c r="H18" s="91" t="s">
        <v>24</v>
      </c>
      <c r="I18" s="91" t="s">
        <v>24</v>
      </c>
      <c r="J18" s="91" t="s">
        <v>24</v>
      </c>
      <c r="K18" s="91" t="s">
        <v>24</v>
      </c>
      <c r="L18" s="91" t="s">
        <v>24</v>
      </c>
      <c r="M18" s="92" t="s">
        <v>24</v>
      </c>
    </row>
    <row r="19" spans="1:13" ht="15" customHeight="1">
      <c r="A19" s="4556"/>
      <c r="B19" s="4516"/>
      <c r="C19" s="91" t="s">
        <v>585</v>
      </c>
      <c r="D19" s="3272" t="s">
        <v>654</v>
      </c>
      <c r="E19" s="91" t="s">
        <v>587</v>
      </c>
      <c r="F19" s="4607" t="s">
        <v>738</v>
      </c>
      <c r="G19" s="4607"/>
      <c r="H19" s="4607"/>
      <c r="I19" s="4607"/>
      <c r="J19" s="4607"/>
      <c r="K19" s="4607"/>
      <c r="L19" s="4607"/>
      <c r="M19" s="4608"/>
    </row>
    <row r="20" spans="1:13">
      <c r="A20" s="4556"/>
      <c r="B20" s="4517"/>
      <c r="C20" s="3270" t="s">
        <v>24</v>
      </c>
      <c r="D20" s="3270" t="s">
        <v>24</v>
      </c>
      <c r="E20" s="3270" t="s">
        <v>24</v>
      </c>
      <c r="F20" s="3270" t="s">
        <v>24</v>
      </c>
      <c r="G20" s="3270" t="s">
        <v>24</v>
      </c>
      <c r="H20" s="3270" t="s">
        <v>24</v>
      </c>
      <c r="I20" s="3270" t="s">
        <v>24</v>
      </c>
      <c r="J20" s="3270" t="s">
        <v>24</v>
      </c>
      <c r="K20" s="3270" t="s">
        <v>24</v>
      </c>
      <c r="L20" s="3270" t="s">
        <v>24</v>
      </c>
      <c r="M20" s="3273" t="s">
        <v>24</v>
      </c>
    </row>
    <row r="21" spans="1:13">
      <c r="A21" s="4556"/>
      <c r="B21" s="4516" t="s">
        <v>589</v>
      </c>
      <c r="C21" s="91" t="s">
        <v>24</v>
      </c>
      <c r="D21" s="91" t="s">
        <v>24</v>
      </c>
      <c r="E21" s="91" t="s">
        <v>24</v>
      </c>
      <c r="F21" s="91" t="s">
        <v>24</v>
      </c>
      <c r="G21" s="91" t="s">
        <v>24</v>
      </c>
      <c r="H21" s="91" t="s">
        <v>24</v>
      </c>
      <c r="I21" s="91" t="s">
        <v>24</v>
      </c>
      <c r="J21" s="91" t="s">
        <v>24</v>
      </c>
      <c r="K21" s="91" t="s">
        <v>24</v>
      </c>
      <c r="L21" s="79" t="s">
        <v>24</v>
      </c>
      <c r="M21" s="84" t="s">
        <v>24</v>
      </c>
    </row>
    <row r="22" spans="1:13">
      <c r="A22" s="4556"/>
      <c r="B22" s="4516"/>
      <c r="C22" s="91" t="s">
        <v>590</v>
      </c>
      <c r="D22" s="2280" t="s">
        <v>24</v>
      </c>
      <c r="E22" s="91" t="s">
        <v>24</v>
      </c>
      <c r="F22" s="91" t="s">
        <v>591</v>
      </c>
      <c r="G22" s="2280" t="s">
        <v>24</v>
      </c>
      <c r="H22" s="91" t="s">
        <v>24</v>
      </c>
      <c r="I22" s="91" t="s">
        <v>359</v>
      </c>
      <c r="J22" s="2280" t="s">
        <v>654</v>
      </c>
      <c r="K22" s="91" t="s">
        <v>24</v>
      </c>
      <c r="L22" s="79" t="s">
        <v>24</v>
      </c>
      <c r="M22" s="84" t="s">
        <v>24</v>
      </c>
    </row>
    <row r="23" spans="1:13" ht="31.5">
      <c r="A23" s="4556"/>
      <c r="B23" s="4516"/>
      <c r="C23" s="91" t="s">
        <v>592</v>
      </c>
      <c r="D23" s="3274" t="s">
        <v>24</v>
      </c>
      <c r="E23" s="79" t="s">
        <v>24</v>
      </c>
      <c r="F23" s="91" t="s">
        <v>593</v>
      </c>
      <c r="G23" s="3272" t="s">
        <v>24</v>
      </c>
      <c r="H23" s="79" t="s">
        <v>24</v>
      </c>
      <c r="I23" s="79" t="s">
        <v>24</v>
      </c>
      <c r="J23" s="79" t="s">
        <v>24</v>
      </c>
      <c r="K23" s="79" t="s">
        <v>24</v>
      </c>
      <c r="L23" s="79" t="s">
        <v>24</v>
      </c>
      <c r="M23" s="84" t="s">
        <v>24</v>
      </c>
    </row>
    <row r="24" spans="1:13">
      <c r="A24" s="4556"/>
      <c r="B24" s="4516"/>
      <c r="C24" s="3270" t="s">
        <v>24</v>
      </c>
      <c r="D24" s="3270" t="s">
        <v>24</v>
      </c>
      <c r="E24" s="3270" t="s">
        <v>24</v>
      </c>
      <c r="F24" s="3270" t="s">
        <v>24</v>
      </c>
      <c r="G24" s="3270" t="s">
        <v>24</v>
      </c>
      <c r="H24" s="3270" t="s">
        <v>24</v>
      </c>
      <c r="I24" s="3270" t="s">
        <v>24</v>
      </c>
      <c r="J24" s="3270" t="s">
        <v>24</v>
      </c>
      <c r="K24" s="3270" t="s">
        <v>24</v>
      </c>
      <c r="L24" s="955" t="s">
        <v>24</v>
      </c>
      <c r="M24" s="2040" t="s">
        <v>24</v>
      </c>
    </row>
    <row r="25" spans="1:13">
      <c r="A25" s="4556"/>
      <c r="B25" s="3275" t="s">
        <v>594</v>
      </c>
      <c r="C25" s="91" t="s">
        <v>24</v>
      </c>
      <c r="D25" s="91" t="s">
        <v>24</v>
      </c>
      <c r="E25" s="91" t="s">
        <v>24</v>
      </c>
      <c r="F25" s="91" t="s">
        <v>24</v>
      </c>
      <c r="G25" s="91" t="s">
        <v>24</v>
      </c>
      <c r="H25" s="91" t="s">
        <v>24</v>
      </c>
      <c r="I25" s="91" t="s">
        <v>24</v>
      </c>
      <c r="J25" s="91" t="s">
        <v>24</v>
      </c>
      <c r="K25" s="91" t="s">
        <v>24</v>
      </c>
      <c r="L25" s="91" t="s">
        <v>24</v>
      </c>
      <c r="M25" s="92" t="s">
        <v>24</v>
      </c>
    </row>
    <row r="26" spans="1:13" ht="15" customHeight="1">
      <c r="A26" s="4556"/>
      <c r="B26" s="82" t="s">
        <v>24</v>
      </c>
      <c r="C26" s="97" t="s">
        <v>595</v>
      </c>
      <c r="D26" s="3276">
        <v>0.79</v>
      </c>
      <c r="E26" s="91" t="s">
        <v>24</v>
      </c>
      <c r="F26" s="79" t="s">
        <v>596</v>
      </c>
      <c r="G26" s="2280">
        <v>2022</v>
      </c>
      <c r="H26" s="91" t="s">
        <v>24</v>
      </c>
      <c r="I26" s="79" t="s">
        <v>597</v>
      </c>
      <c r="J26" s="4609" t="s">
        <v>95</v>
      </c>
      <c r="K26" s="4605"/>
      <c r="L26" s="4559"/>
      <c r="M26" s="92" t="s">
        <v>24</v>
      </c>
    </row>
    <row r="27" spans="1:13">
      <c r="A27" s="4556"/>
      <c r="B27" s="3271" t="s">
        <v>24</v>
      </c>
      <c r="C27" s="3270" t="s">
        <v>24</v>
      </c>
      <c r="D27" s="3270" t="s">
        <v>24</v>
      </c>
      <c r="E27" s="3270" t="s">
        <v>24</v>
      </c>
      <c r="F27" s="3270" t="s">
        <v>24</v>
      </c>
      <c r="G27" s="3270" t="s">
        <v>24</v>
      </c>
      <c r="H27" s="3270" t="s">
        <v>24</v>
      </c>
      <c r="I27" s="3270" t="s">
        <v>24</v>
      </c>
      <c r="J27" s="3270" t="s">
        <v>24</v>
      </c>
      <c r="K27" s="3270" t="s">
        <v>24</v>
      </c>
      <c r="L27" s="3270" t="s">
        <v>24</v>
      </c>
      <c r="M27" s="3273" t="s">
        <v>24</v>
      </c>
    </row>
    <row r="28" spans="1:13">
      <c r="A28" s="4556"/>
      <c r="B28" s="4516" t="s">
        <v>599</v>
      </c>
      <c r="C28" s="100" t="s">
        <v>24</v>
      </c>
      <c r="D28" s="100" t="s">
        <v>24</v>
      </c>
      <c r="E28" s="100" t="s">
        <v>24</v>
      </c>
      <c r="F28" s="100" t="s">
        <v>24</v>
      </c>
      <c r="G28" s="100" t="s">
        <v>24</v>
      </c>
      <c r="H28" s="100" t="s">
        <v>24</v>
      </c>
      <c r="I28" s="100" t="s">
        <v>24</v>
      </c>
      <c r="J28" s="100" t="s">
        <v>24</v>
      </c>
      <c r="K28" s="100" t="s">
        <v>24</v>
      </c>
      <c r="L28" s="79" t="s">
        <v>24</v>
      </c>
      <c r="M28" s="84" t="s">
        <v>24</v>
      </c>
    </row>
    <row r="29" spans="1:13" ht="31.5">
      <c r="A29" s="4556"/>
      <c r="B29" s="4516"/>
      <c r="C29" s="91" t="s">
        <v>600</v>
      </c>
      <c r="D29" s="3277">
        <v>2023</v>
      </c>
      <c r="E29" s="100" t="s">
        <v>24</v>
      </c>
      <c r="F29" s="91" t="s">
        <v>601</v>
      </c>
      <c r="G29" s="3277">
        <v>2034</v>
      </c>
      <c r="H29" s="100" t="s">
        <v>24</v>
      </c>
      <c r="I29" s="79" t="s">
        <v>24</v>
      </c>
      <c r="J29" s="100" t="s">
        <v>24</v>
      </c>
      <c r="K29" s="100" t="s">
        <v>24</v>
      </c>
      <c r="L29" s="79" t="s">
        <v>24</v>
      </c>
      <c r="M29" s="84" t="s">
        <v>24</v>
      </c>
    </row>
    <row r="30" spans="1:13">
      <c r="A30" s="4556"/>
      <c r="B30" s="4516"/>
      <c r="C30" s="91" t="s">
        <v>24</v>
      </c>
      <c r="D30" s="91" t="s">
        <v>24</v>
      </c>
      <c r="E30" s="100" t="s">
        <v>24</v>
      </c>
      <c r="F30" s="91" t="s">
        <v>24</v>
      </c>
      <c r="G30" s="100" t="s">
        <v>24</v>
      </c>
      <c r="H30" s="100" t="s">
        <v>24</v>
      </c>
      <c r="I30" s="79" t="s">
        <v>24</v>
      </c>
      <c r="J30" s="100" t="s">
        <v>24</v>
      </c>
      <c r="K30" s="100" t="s">
        <v>24</v>
      </c>
      <c r="L30" s="79" t="s">
        <v>24</v>
      </c>
      <c r="M30" s="84" t="s">
        <v>24</v>
      </c>
    </row>
    <row r="31" spans="1:13">
      <c r="A31" s="4556"/>
      <c r="B31" s="3275" t="s">
        <v>602</v>
      </c>
      <c r="C31" s="3278" t="s">
        <v>24</v>
      </c>
      <c r="D31" s="3278" t="s">
        <v>24</v>
      </c>
      <c r="E31" s="3278" t="s">
        <v>24</v>
      </c>
      <c r="F31" s="3278" t="s">
        <v>24</v>
      </c>
      <c r="G31" s="3278" t="s">
        <v>24</v>
      </c>
      <c r="H31" s="3278" t="s">
        <v>24</v>
      </c>
      <c r="I31" s="3278" t="s">
        <v>24</v>
      </c>
      <c r="J31" s="3278" t="s">
        <v>24</v>
      </c>
      <c r="K31" s="3278" t="s">
        <v>24</v>
      </c>
      <c r="L31" s="3278" t="s">
        <v>24</v>
      </c>
      <c r="M31" s="3279" t="s">
        <v>24</v>
      </c>
    </row>
    <row r="32" spans="1:13">
      <c r="A32" s="4556"/>
      <c r="B32" s="82" t="s">
        <v>24</v>
      </c>
      <c r="C32" s="91" t="s">
        <v>24</v>
      </c>
      <c r="D32" s="91" t="s">
        <v>603</v>
      </c>
      <c r="E32" s="91" t="s">
        <v>24</v>
      </c>
      <c r="F32" s="91" t="s">
        <v>604</v>
      </c>
      <c r="G32" s="91" t="s">
        <v>24</v>
      </c>
      <c r="H32" s="79" t="s">
        <v>605</v>
      </c>
      <c r="I32" s="79" t="s">
        <v>24</v>
      </c>
      <c r="J32" s="79" t="s">
        <v>606</v>
      </c>
      <c r="K32" s="91" t="s">
        <v>24</v>
      </c>
      <c r="L32" s="91" t="s">
        <v>607</v>
      </c>
      <c r="M32" s="92" t="s">
        <v>24</v>
      </c>
    </row>
    <row r="33" spans="1:13">
      <c r="A33" s="4556"/>
      <c r="B33" s="82" t="s">
        <v>24</v>
      </c>
      <c r="C33" s="91" t="s">
        <v>24</v>
      </c>
      <c r="D33" s="3280">
        <v>0.8</v>
      </c>
      <c r="E33" s="3281" t="s">
        <v>24</v>
      </c>
      <c r="F33" s="3280">
        <v>0.81</v>
      </c>
      <c r="G33" s="3281" t="s">
        <v>24</v>
      </c>
      <c r="H33" s="3280">
        <v>0.82</v>
      </c>
      <c r="I33" s="3281" t="s">
        <v>24</v>
      </c>
      <c r="J33" s="3280">
        <v>0.83</v>
      </c>
      <c r="K33" s="3281" t="s">
        <v>24</v>
      </c>
      <c r="L33" s="3280">
        <v>0.84</v>
      </c>
      <c r="M33" s="2279" t="s">
        <v>24</v>
      </c>
    </row>
    <row r="34" spans="1:13">
      <c r="A34" s="4556"/>
      <c r="B34" s="82" t="s">
        <v>24</v>
      </c>
      <c r="C34" s="91" t="s">
        <v>24</v>
      </c>
      <c r="D34" s="91" t="s">
        <v>608</v>
      </c>
      <c r="E34" s="91" t="s">
        <v>24</v>
      </c>
      <c r="F34" s="91" t="s">
        <v>609</v>
      </c>
      <c r="G34" s="91" t="s">
        <v>24</v>
      </c>
      <c r="H34" s="79" t="s">
        <v>610</v>
      </c>
      <c r="I34" s="79" t="s">
        <v>24</v>
      </c>
      <c r="J34" s="79" t="s">
        <v>611</v>
      </c>
      <c r="K34" s="91" t="s">
        <v>24</v>
      </c>
      <c r="L34" s="91" t="s">
        <v>612</v>
      </c>
      <c r="M34" s="92" t="s">
        <v>24</v>
      </c>
    </row>
    <row r="35" spans="1:13">
      <c r="A35" s="4556"/>
      <c r="B35" s="82" t="s">
        <v>24</v>
      </c>
      <c r="C35" s="91" t="s">
        <v>24</v>
      </c>
      <c r="D35" s="3280">
        <v>0.85</v>
      </c>
      <c r="E35" s="3281" t="s">
        <v>24</v>
      </c>
      <c r="F35" s="3280">
        <v>0.86</v>
      </c>
      <c r="G35" s="3281" t="s">
        <v>24</v>
      </c>
      <c r="H35" s="3280">
        <v>0.87</v>
      </c>
      <c r="I35" s="3281" t="s">
        <v>24</v>
      </c>
      <c r="J35" s="3280">
        <v>0.88</v>
      </c>
      <c r="K35" s="3281" t="s">
        <v>24</v>
      </c>
      <c r="L35" s="3280">
        <v>0.89</v>
      </c>
      <c r="M35" s="2279" t="s">
        <v>24</v>
      </c>
    </row>
    <row r="36" spans="1:13">
      <c r="A36" s="4556"/>
      <c r="B36" s="82" t="s">
        <v>24</v>
      </c>
      <c r="C36" s="91" t="s">
        <v>24</v>
      </c>
      <c r="D36" s="91" t="s">
        <v>613</v>
      </c>
      <c r="E36" s="91" t="s">
        <v>24</v>
      </c>
      <c r="F36" s="91" t="s">
        <v>614</v>
      </c>
      <c r="G36" s="91" t="s">
        <v>24</v>
      </c>
      <c r="H36" s="79" t="s">
        <v>615</v>
      </c>
      <c r="I36" s="79" t="s">
        <v>24</v>
      </c>
      <c r="J36" s="79" t="s">
        <v>616</v>
      </c>
      <c r="K36" s="91" t="s">
        <v>24</v>
      </c>
      <c r="L36" s="91" t="s">
        <v>617</v>
      </c>
      <c r="M36" s="92" t="s">
        <v>24</v>
      </c>
    </row>
    <row r="37" spans="1:13">
      <c r="A37" s="4556"/>
      <c r="B37" s="82" t="s">
        <v>24</v>
      </c>
      <c r="C37" s="91" t="s">
        <v>24</v>
      </c>
      <c r="D37" s="3280">
        <v>0.9</v>
      </c>
      <c r="E37" s="3281" t="s">
        <v>24</v>
      </c>
      <c r="F37" s="3280">
        <v>0.91</v>
      </c>
      <c r="G37" s="3281" t="s">
        <v>24</v>
      </c>
      <c r="H37" s="2274" t="s">
        <v>24</v>
      </c>
      <c r="I37" s="3281" t="s">
        <v>24</v>
      </c>
      <c r="J37" s="2274" t="s">
        <v>24</v>
      </c>
      <c r="K37" s="3281" t="s">
        <v>24</v>
      </c>
      <c r="L37" s="2274" t="s">
        <v>24</v>
      </c>
      <c r="M37" s="2279" t="s">
        <v>24</v>
      </c>
    </row>
    <row r="38" spans="1:13">
      <c r="A38" s="4556"/>
      <c r="B38" s="82" t="s">
        <v>24</v>
      </c>
      <c r="C38" s="91" t="s">
        <v>24</v>
      </c>
      <c r="D38" s="3270" t="s">
        <v>617</v>
      </c>
      <c r="E38" s="3270" t="s">
        <v>24</v>
      </c>
      <c r="F38" s="3270" t="s">
        <v>618</v>
      </c>
      <c r="G38" s="3270" t="s">
        <v>24</v>
      </c>
      <c r="H38" s="91" t="s">
        <v>24</v>
      </c>
      <c r="I38" s="91" t="s">
        <v>24</v>
      </c>
      <c r="J38" s="91" t="s">
        <v>24</v>
      </c>
      <c r="K38" s="91" t="s">
        <v>24</v>
      </c>
      <c r="L38" s="91" t="s">
        <v>24</v>
      </c>
      <c r="M38" s="92" t="s">
        <v>24</v>
      </c>
    </row>
    <row r="39" spans="1:13" ht="15" customHeight="1">
      <c r="A39" s="4556"/>
      <c r="B39" s="82" t="s">
        <v>24</v>
      </c>
      <c r="C39" s="91" t="s">
        <v>24</v>
      </c>
      <c r="D39" s="4609" t="s">
        <v>24</v>
      </c>
      <c r="E39" s="4559"/>
      <c r="F39" s="4610">
        <v>0.91</v>
      </c>
      <c r="G39" s="4611"/>
      <c r="H39" s="91" t="s">
        <v>24</v>
      </c>
      <c r="I39" s="91" t="s">
        <v>24</v>
      </c>
      <c r="J39" s="91" t="s">
        <v>24</v>
      </c>
      <c r="K39" s="91" t="s">
        <v>24</v>
      </c>
      <c r="L39" s="91" t="s">
        <v>24</v>
      </c>
      <c r="M39" s="92" t="s">
        <v>24</v>
      </c>
    </row>
    <row r="40" spans="1:13" ht="15" customHeight="1">
      <c r="A40" s="4556"/>
      <c r="B40" s="3271" t="s">
        <v>24</v>
      </c>
      <c r="C40" s="3270" t="s">
        <v>24</v>
      </c>
      <c r="D40" s="955" t="s">
        <v>24</v>
      </c>
      <c r="E40" s="955" t="s">
        <v>24</v>
      </c>
      <c r="F40" s="955" t="s">
        <v>24</v>
      </c>
      <c r="G40" s="955" t="s">
        <v>24</v>
      </c>
      <c r="H40" s="4607" t="s">
        <v>24</v>
      </c>
      <c r="I40" s="4607"/>
      <c r="J40" s="3270" t="s">
        <v>24</v>
      </c>
      <c r="K40" s="3270" t="s">
        <v>24</v>
      </c>
      <c r="L40" s="3270" t="s">
        <v>24</v>
      </c>
      <c r="M40" s="3273" t="s">
        <v>24</v>
      </c>
    </row>
    <row r="41" spans="1:13">
      <c r="A41" s="4556"/>
      <c r="B41" s="4516" t="s">
        <v>619</v>
      </c>
      <c r="C41" s="91" t="s">
        <v>24</v>
      </c>
      <c r="D41" s="91" t="s">
        <v>24</v>
      </c>
      <c r="E41" s="91" t="s">
        <v>24</v>
      </c>
      <c r="F41" s="91" t="s">
        <v>24</v>
      </c>
      <c r="G41" s="91" t="s">
        <v>24</v>
      </c>
      <c r="H41" s="91" t="s">
        <v>24</v>
      </c>
      <c r="I41" s="91" t="s">
        <v>24</v>
      </c>
      <c r="J41" s="91" t="s">
        <v>24</v>
      </c>
      <c r="K41" s="91" t="s">
        <v>24</v>
      </c>
      <c r="L41" s="79" t="s">
        <v>24</v>
      </c>
      <c r="M41" s="84" t="s">
        <v>24</v>
      </c>
    </row>
    <row r="42" spans="1:13" ht="15" customHeight="1">
      <c r="A42" s="4556"/>
      <c r="B42" s="4516"/>
      <c r="C42" s="79" t="s">
        <v>24</v>
      </c>
      <c r="D42" s="91" t="s">
        <v>620</v>
      </c>
      <c r="E42" s="3270" t="s">
        <v>200</v>
      </c>
      <c r="F42" s="4571" t="s">
        <v>621</v>
      </c>
      <c r="G42" s="4612" t="s">
        <v>24</v>
      </c>
      <c r="H42" s="4613"/>
      <c r="I42" s="4613"/>
      <c r="J42" s="4614"/>
      <c r="K42" s="91" t="s">
        <v>587</v>
      </c>
      <c r="L42" s="4617" t="s">
        <v>24</v>
      </c>
      <c r="M42" s="4618"/>
    </row>
    <row r="43" spans="1:13">
      <c r="A43" s="4556"/>
      <c r="B43" s="4516"/>
      <c r="C43" s="79" t="s">
        <v>24</v>
      </c>
      <c r="D43" s="3282" t="s">
        <v>24</v>
      </c>
      <c r="E43" s="2038" t="s">
        <v>654</v>
      </c>
      <c r="F43" s="4571"/>
      <c r="G43" s="4615"/>
      <c r="H43" s="4607"/>
      <c r="I43" s="4607"/>
      <c r="J43" s="4616"/>
      <c r="K43" s="79" t="s">
        <v>24</v>
      </c>
      <c r="L43" s="4579"/>
      <c r="M43" s="4619"/>
    </row>
    <row r="44" spans="1:13">
      <c r="A44" s="4556"/>
      <c r="B44" s="4517"/>
      <c r="C44" s="955" t="s">
        <v>24</v>
      </c>
      <c r="D44" s="955" t="s">
        <v>24</v>
      </c>
      <c r="E44" s="955" t="s">
        <v>24</v>
      </c>
      <c r="F44" s="955" t="s">
        <v>24</v>
      </c>
      <c r="G44" s="955" t="s">
        <v>24</v>
      </c>
      <c r="H44" s="955" t="s">
        <v>24</v>
      </c>
      <c r="I44" s="955" t="s">
        <v>24</v>
      </c>
      <c r="J44" s="955" t="s">
        <v>24</v>
      </c>
      <c r="K44" s="955" t="s">
        <v>24</v>
      </c>
      <c r="L44" s="79" t="s">
        <v>24</v>
      </c>
      <c r="M44" s="84" t="s">
        <v>24</v>
      </c>
    </row>
    <row r="45" spans="1:13" ht="86.25" customHeight="1">
      <c r="A45" s="4556"/>
      <c r="B45" s="2034" t="s">
        <v>623</v>
      </c>
      <c r="C45" s="4605" t="s">
        <v>1585</v>
      </c>
      <c r="D45" s="4605"/>
      <c r="E45" s="4605"/>
      <c r="F45" s="4605"/>
      <c r="G45" s="4605"/>
      <c r="H45" s="4605"/>
      <c r="I45" s="4605"/>
      <c r="J45" s="4605"/>
      <c r="K45" s="4605"/>
      <c r="L45" s="4605"/>
      <c r="M45" s="4606"/>
    </row>
    <row r="46" spans="1:13" ht="15" customHeight="1">
      <c r="A46" s="4556"/>
      <c r="B46" s="2034" t="s">
        <v>625</v>
      </c>
      <c r="C46" s="4605" t="s">
        <v>739</v>
      </c>
      <c r="D46" s="4605"/>
      <c r="E46" s="4605"/>
      <c r="F46" s="4605"/>
      <c r="G46" s="4605"/>
      <c r="H46" s="4605"/>
      <c r="I46" s="4605"/>
      <c r="J46" s="4605"/>
      <c r="K46" s="4605"/>
      <c r="L46" s="4605"/>
      <c r="M46" s="4606"/>
    </row>
    <row r="47" spans="1:13">
      <c r="A47" s="4556"/>
      <c r="B47" s="2034" t="s">
        <v>627</v>
      </c>
      <c r="C47" s="2035" t="s">
        <v>24</v>
      </c>
      <c r="D47" s="2035" t="s">
        <v>24</v>
      </c>
      <c r="E47" s="2035" t="s">
        <v>24</v>
      </c>
      <c r="F47" s="2035" t="s">
        <v>24</v>
      </c>
      <c r="G47" s="2035" t="s">
        <v>24</v>
      </c>
      <c r="H47" s="2035" t="s">
        <v>24</v>
      </c>
      <c r="I47" s="2035" t="s">
        <v>24</v>
      </c>
      <c r="J47" s="2035" t="s">
        <v>24</v>
      </c>
      <c r="K47" s="2035" t="s">
        <v>24</v>
      </c>
      <c r="L47" s="2035" t="s">
        <v>24</v>
      </c>
      <c r="M47" s="3283" t="s">
        <v>24</v>
      </c>
    </row>
    <row r="48" spans="1:13" ht="31.5">
      <c r="A48" s="4557"/>
      <c r="B48" s="2034" t="s">
        <v>628</v>
      </c>
      <c r="C48" s="2035" t="s">
        <v>740</v>
      </c>
      <c r="D48" s="2035" t="s">
        <v>24</v>
      </c>
      <c r="E48" s="2035" t="s">
        <v>24</v>
      </c>
      <c r="F48" s="2035" t="s">
        <v>24</v>
      </c>
      <c r="G48" s="2035" t="s">
        <v>24</v>
      </c>
      <c r="H48" s="2035" t="s">
        <v>24</v>
      </c>
      <c r="I48" s="2035" t="s">
        <v>24</v>
      </c>
      <c r="J48" s="2035" t="s">
        <v>24</v>
      </c>
      <c r="K48" s="2035" t="s">
        <v>24</v>
      </c>
      <c r="L48" s="2035" t="s">
        <v>24</v>
      </c>
      <c r="M48" s="3283" t="s">
        <v>24</v>
      </c>
    </row>
    <row r="49" spans="1:13" ht="15" customHeight="1">
      <c r="A49" s="4504" t="s">
        <v>629</v>
      </c>
      <c r="B49" s="3284" t="s">
        <v>630</v>
      </c>
      <c r="C49" s="4505" t="s">
        <v>24</v>
      </c>
      <c r="D49" s="4505"/>
      <c r="E49" s="4505"/>
      <c r="F49" s="4505"/>
      <c r="G49" s="4505"/>
      <c r="H49" s="4505"/>
      <c r="I49" s="4505"/>
      <c r="J49" s="4505"/>
      <c r="K49" s="4505"/>
      <c r="L49" s="4505"/>
      <c r="M49" s="4506"/>
    </row>
    <row r="50" spans="1:13" ht="15" customHeight="1">
      <c r="A50" s="4504"/>
      <c r="B50" s="3284" t="s">
        <v>632</v>
      </c>
      <c r="C50" s="4505" t="s">
        <v>24</v>
      </c>
      <c r="D50" s="4505"/>
      <c r="E50" s="4505"/>
      <c r="F50" s="4505"/>
      <c r="G50" s="4505"/>
      <c r="H50" s="4505"/>
      <c r="I50" s="4505"/>
      <c r="J50" s="4505"/>
      <c r="K50" s="4505"/>
      <c r="L50" s="4505"/>
      <c r="M50" s="4506"/>
    </row>
    <row r="51" spans="1:13" ht="15" customHeight="1">
      <c r="A51" s="4504"/>
      <c r="B51" s="3284" t="s">
        <v>634</v>
      </c>
      <c r="C51" s="4505" t="s">
        <v>24</v>
      </c>
      <c r="D51" s="4505"/>
      <c r="E51" s="4505"/>
      <c r="F51" s="4505"/>
      <c r="G51" s="4505"/>
      <c r="H51" s="4505"/>
      <c r="I51" s="4505"/>
      <c r="J51" s="4505"/>
      <c r="K51" s="4505"/>
      <c r="L51" s="4505"/>
      <c r="M51" s="4506"/>
    </row>
    <row r="52" spans="1:13" ht="15" customHeight="1">
      <c r="A52" s="4504"/>
      <c r="B52" s="3284" t="s">
        <v>635</v>
      </c>
      <c r="C52" s="4505" t="s">
        <v>24</v>
      </c>
      <c r="D52" s="4505"/>
      <c r="E52" s="4505"/>
      <c r="F52" s="4505"/>
      <c r="G52" s="4505"/>
      <c r="H52" s="4505"/>
      <c r="I52" s="4505"/>
      <c r="J52" s="4505"/>
      <c r="K52" s="4505"/>
      <c r="L52" s="4505"/>
      <c r="M52" s="4506"/>
    </row>
    <row r="53" spans="1:13" ht="15" customHeight="1">
      <c r="A53" s="4504"/>
      <c r="B53" s="3284" t="s">
        <v>637</v>
      </c>
      <c r="C53" s="4505" t="s">
        <v>24</v>
      </c>
      <c r="D53" s="4505"/>
      <c r="E53" s="4505"/>
      <c r="F53" s="4505"/>
      <c r="G53" s="4505"/>
      <c r="H53" s="4505"/>
      <c r="I53" s="4505"/>
      <c r="J53" s="4505"/>
      <c r="K53" s="4505"/>
      <c r="L53" s="4505"/>
      <c r="M53" s="4506"/>
    </row>
    <row r="54" spans="1:13" ht="15" customHeight="1">
      <c r="A54" s="4525"/>
      <c r="B54" s="3284" t="s">
        <v>638</v>
      </c>
      <c r="C54" s="4505" t="s">
        <v>24</v>
      </c>
      <c r="D54" s="4505"/>
      <c r="E54" s="4505"/>
      <c r="F54" s="4505"/>
      <c r="G54" s="4505"/>
      <c r="H54" s="4505"/>
      <c r="I54" s="4505"/>
      <c r="J54" s="4505"/>
      <c r="K54" s="4505"/>
      <c r="L54" s="4505"/>
      <c r="M54" s="4506"/>
    </row>
    <row r="55" spans="1:13" ht="15" customHeight="1">
      <c r="A55" s="4503" t="s">
        <v>639</v>
      </c>
      <c r="B55" s="3285" t="s">
        <v>640</v>
      </c>
      <c r="C55" s="4505" t="s">
        <v>24</v>
      </c>
      <c r="D55" s="4505"/>
      <c r="E55" s="4505"/>
      <c r="F55" s="4505"/>
      <c r="G55" s="4505"/>
      <c r="H55" s="4505"/>
      <c r="I55" s="4505"/>
      <c r="J55" s="4505"/>
      <c r="K55" s="4505"/>
      <c r="L55" s="4505"/>
      <c r="M55" s="4506"/>
    </row>
    <row r="56" spans="1:13" ht="15" customHeight="1">
      <c r="A56" s="4504"/>
      <c r="B56" s="3285" t="s">
        <v>641</v>
      </c>
      <c r="C56" s="4505" t="s">
        <v>24</v>
      </c>
      <c r="D56" s="4505"/>
      <c r="E56" s="4505"/>
      <c r="F56" s="4505"/>
      <c r="G56" s="4505"/>
      <c r="H56" s="4505"/>
      <c r="I56" s="4505"/>
      <c r="J56" s="4505"/>
      <c r="K56" s="4505"/>
      <c r="L56" s="4505"/>
      <c r="M56" s="4506"/>
    </row>
    <row r="57" spans="1:13" ht="15" customHeight="1">
      <c r="A57" s="4504"/>
      <c r="B57" s="3286" t="s">
        <v>44</v>
      </c>
      <c r="C57" s="4505" t="s">
        <v>24</v>
      </c>
      <c r="D57" s="4505"/>
      <c r="E57" s="4505"/>
      <c r="F57" s="4505"/>
      <c r="G57" s="4505"/>
      <c r="H57" s="4505"/>
      <c r="I57" s="4505"/>
      <c r="J57" s="4505"/>
      <c r="K57" s="4505"/>
      <c r="L57" s="4505"/>
      <c r="M57" s="4506"/>
    </row>
    <row r="58" spans="1:13" ht="15" customHeight="1">
      <c r="A58" s="111" t="s">
        <v>642</v>
      </c>
      <c r="B58" s="112" t="s">
        <v>24</v>
      </c>
      <c r="C58" s="4520" t="s">
        <v>24</v>
      </c>
      <c r="D58" s="4520"/>
      <c r="E58" s="4520"/>
      <c r="F58" s="4520"/>
      <c r="G58" s="4520"/>
      <c r="H58" s="4520"/>
      <c r="I58" s="4520"/>
      <c r="J58" s="4520"/>
      <c r="K58" s="4520"/>
      <c r="L58" s="4520"/>
      <c r="M58" s="4521"/>
    </row>
  </sheetData>
  <mergeCells count="47">
    <mergeCell ref="C8:D8"/>
    <mergeCell ref="I8:M8"/>
    <mergeCell ref="B9:B11"/>
    <mergeCell ref="C10:D10"/>
    <mergeCell ref="F10:G10"/>
    <mergeCell ref="I10:J10"/>
    <mergeCell ref="C11:D11"/>
    <mergeCell ref="F11:G11"/>
    <mergeCell ref="I11:J11"/>
    <mergeCell ref="C2:M2"/>
    <mergeCell ref="F5:G5"/>
    <mergeCell ref="I5:M5"/>
    <mergeCell ref="C6:M6"/>
    <mergeCell ref="C7:M7"/>
    <mergeCell ref="C3:M4"/>
    <mergeCell ref="C58:M58"/>
    <mergeCell ref="A1:M1"/>
    <mergeCell ref="C46:M46"/>
    <mergeCell ref="A49:A54"/>
    <mergeCell ref="C49:M49"/>
    <mergeCell ref="C50:M50"/>
    <mergeCell ref="C51:M51"/>
    <mergeCell ref="C52:M52"/>
    <mergeCell ref="C53:M53"/>
    <mergeCell ref="C54:M54"/>
    <mergeCell ref="H40:I40"/>
    <mergeCell ref="B41:B44"/>
    <mergeCell ref="F42:F43"/>
    <mergeCell ref="G42:J43"/>
    <mergeCell ref="L42:M43"/>
    <mergeCell ref="C45:M45"/>
    <mergeCell ref="B3:B4"/>
    <mergeCell ref="A55:A57"/>
    <mergeCell ref="C55:M55"/>
    <mergeCell ref="C56:M56"/>
    <mergeCell ref="C57:M57"/>
    <mergeCell ref="C12:M12"/>
    <mergeCell ref="A13:A48"/>
    <mergeCell ref="C13:D13"/>
    <mergeCell ref="B14:B20"/>
    <mergeCell ref="F19:M19"/>
    <mergeCell ref="B21:B24"/>
    <mergeCell ref="J26:L26"/>
    <mergeCell ref="B28:B30"/>
    <mergeCell ref="D39:E39"/>
    <mergeCell ref="F39:G39"/>
    <mergeCell ref="A2:A1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65"/>
  <sheetViews>
    <sheetView showGridLines="0" topLeftCell="A37" zoomScaleNormal="100" workbookViewId="0">
      <selection sqref="A1:XFD1048576"/>
    </sheetView>
  </sheetViews>
  <sheetFormatPr baseColWidth="10" defaultColWidth="11.42578125" defaultRowHeight="15.75"/>
  <cols>
    <col min="1" max="1" width="25.140625" style="961" customWidth="1"/>
    <col min="2" max="2" width="39.140625" style="1010" customWidth="1"/>
    <col min="3" max="16384" width="11.42578125" style="961"/>
  </cols>
  <sheetData>
    <row r="1" spans="1:13" ht="16.5" thickBot="1">
      <c r="A1" s="1035" t="s">
        <v>24</v>
      </c>
      <c r="B1" s="1036" t="s">
        <v>549</v>
      </c>
      <c r="C1" s="1037"/>
      <c r="D1" s="1038" t="s">
        <v>24</v>
      </c>
      <c r="E1" s="1038" t="s">
        <v>24</v>
      </c>
      <c r="F1" s="1038" t="s">
        <v>24</v>
      </c>
      <c r="G1" s="1038" t="s">
        <v>24</v>
      </c>
      <c r="H1" s="1038" t="s">
        <v>24</v>
      </c>
      <c r="I1" s="1038" t="s">
        <v>24</v>
      </c>
      <c r="J1" s="1038" t="s">
        <v>24</v>
      </c>
      <c r="K1" s="1038" t="s">
        <v>24</v>
      </c>
      <c r="L1" s="1038" t="s">
        <v>24</v>
      </c>
      <c r="M1" s="1039" t="s">
        <v>24</v>
      </c>
    </row>
    <row r="2" spans="1:13" ht="34.5" customHeight="1">
      <c r="A2" s="6175" t="s">
        <v>550</v>
      </c>
      <c r="B2" s="886" t="s">
        <v>551</v>
      </c>
      <c r="C2" s="6178" t="s">
        <v>1827</v>
      </c>
      <c r="D2" s="6178"/>
      <c r="E2" s="6178"/>
      <c r="F2" s="6178"/>
      <c r="G2" s="6178"/>
      <c r="H2" s="6178"/>
      <c r="I2" s="6178"/>
      <c r="J2" s="6178"/>
      <c r="K2" s="6178"/>
      <c r="L2" s="6178"/>
      <c r="M2" s="6179"/>
    </row>
    <row r="3" spans="1:13" ht="34.5" customHeight="1">
      <c r="A3" s="6176"/>
      <c r="B3" s="887" t="s">
        <v>552</v>
      </c>
      <c r="C3" s="5250" t="s">
        <v>1753</v>
      </c>
      <c r="D3" s="5251"/>
      <c r="E3" s="5251"/>
      <c r="F3" s="5251"/>
      <c r="G3" s="5251"/>
      <c r="H3" s="5251"/>
      <c r="I3" s="5251"/>
      <c r="J3" s="5251"/>
      <c r="K3" s="5251"/>
      <c r="L3" s="5251"/>
      <c r="M3" s="5252"/>
    </row>
    <row r="4" spans="1:13" ht="52.5" customHeight="1">
      <c r="A4" s="6176"/>
      <c r="B4" s="888" t="s">
        <v>40</v>
      </c>
      <c r="C4" s="5251" t="s">
        <v>190</v>
      </c>
      <c r="D4" s="5251"/>
      <c r="E4" s="6180"/>
      <c r="F4" s="6181" t="s">
        <v>41</v>
      </c>
      <c r="G4" s="6182"/>
      <c r="H4" s="1040">
        <v>413</v>
      </c>
      <c r="I4" s="6183" t="s">
        <v>1656</v>
      </c>
      <c r="J4" s="6183"/>
      <c r="K4" s="6183"/>
      <c r="L4" s="6183"/>
      <c r="M4" s="6184"/>
    </row>
    <row r="5" spans="1:13" ht="15.75" customHeight="1">
      <c r="A5" s="6176"/>
      <c r="B5" s="888" t="s">
        <v>555</v>
      </c>
      <c r="C5" s="6141" t="s">
        <v>843</v>
      </c>
      <c r="D5" s="6141"/>
      <c r="E5" s="6141"/>
      <c r="F5" s="6141"/>
      <c r="G5" s="6141"/>
      <c r="H5" s="6141"/>
      <c r="I5" s="6141"/>
      <c r="J5" s="6141"/>
      <c r="K5" s="6141"/>
      <c r="L5" s="6141"/>
      <c r="M5" s="6142"/>
    </row>
    <row r="6" spans="1:13" ht="15.75" customHeight="1">
      <c r="A6" s="6176"/>
      <c r="B6" s="888" t="s">
        <v>557</v>
      </c>
      <c r="C6" s="6141" t="s">
        <v>744</v>
      </c>
      <c r="D6" s="6141"/>
      <c r="E6" s="6141"/>
      <c r="F6" s="6141"/>
      <c r="G6" s="6141"/>
      <c r="H6" s="6141"/>
      <c r="I6" s="6141"/>
      <c r="J6" s="6141"/>
      <c r="K6" s="6141"/>
      <c r="L6" s="6141"/>
      <c r="M6" s="6142"/>
    </row>
    <row r="7" spans="1:13" ht="15.75" customHeight="1">
      <c r="A7" s="6176"/>
      <c r="B7" s="888" t="s">
        <v>559</v>
      </c>
      <c r="C7" s="6185" t="s">
        <v>174</v>
      </c>
      <c r="D7" s="6185"/>
      <c r="E7" s="1041" t="s">
        <v>24</v>
      </c>
      <c r="F7" s="1041" t="s">
        <v>24</v>
      </c>
      <c r="G7" s="1042" t="s">
        <v>24</v>
      </c>
      <c r="H7" s="1043" t="s">
        <v>44</v>
      </c>
      <c r="I7" s="6185" t="s">
        <v>193</v>
      </c>
      <c r="J7" s="6185"/>
      <c r="K7" s="6185"/>
      <c r="L7" s="6185"/>
      <c r="M7" s="6186"/>
    </row>
    <row r="8" spans="1:13">
      <c r="A8" s="6176"/>
      <c r="B8" s="6187" t="s">
        <v>562</v>
      </c>
      <c r="C8" s="1041" t="s">
        <v>24</v>
      </c>
      <c r="D8" s="1041" t="s">
        <v>24</v>
      </c>
      <c r="E8" s="1044" t="s">
        <v>24</v>
      </c>
      <c r="F8" s="1044" t="s">
        <v>24</v>
      </c>
      <c r="G8" s="1044" t="s">
        <v>24</v>
      </c>
      <c r="H8" s="1044" t="s">
        <v>24</v>
      </c>
      <c r="I8" s="1041" t="s">
        <v>24</v>
      </c>
      <c r="J8" s="1041" t="s">
        <v>24</v>
      </c>
      <c r="K8" s="1041" t="s">
        <v>24</v>
      </c>
      <c r="L8" s="1041" t="s">
        <v>24</v>
      </c>
      <c r="M8" s="1045" t="s">
        <v>24</v>
      </c>
    </row>
    <row r="9" spans="1:13">
      <c r="A9" s="6176"/>
      <c r="B9" s="6187"/>
      <c r="C9" s="6159" t="s">
        <v>24</v>
      </c>
      <c r="D9" s="6159"/>
      <c r="E9" s="1041" t="s">
        <v>24</v>
      </c>
      <c r="F9" s="6159" t="s">
        <v>24</v>
      </c>
      <c r="G9" s="6159"/>
      <c r="H9" s="1041" t="s">
        <v>24</v>
      </c>
      <c r="I9" s="6159" t="s">
        <v>24</v>
      </c>
      <c r="J9" s="6159"/>
      <c r="K9" s="1041" t="s">
        <v>24</v>
      </c>
      <c r="L9" s="1041" t="s">
        <v>24</v>
      </c>
      <c r="M9" s="1045" t="s">
        <v>24</v>
      </c>
    </row>
    <row r="10" spans="1:13">
      <c r="A10" s="6176"/>
      <c r="B10" s="6188"/>
      <c r="C10" s="6159" t="s">
        <v>563</v>
      </c>
      <c r="D10" s="6159"/>
      <c r="E10" s="1046" t="s">
        <v>24</v>
      </c>
      <c r="F10" s="6159" t="s">
        <v>563</v>
      </c>
      <c r="G10" s="6159"/>
      <c r="H10" s="1046" t="s">
        <v>24</v>
      </c>
      <c r="I10" s="6159" t="s">
        <v>563</v>
      </c>
      <c r="J10" s="6159"/>
      <c r="K10" s="1046" t="s">
        <v>24</v>
      </c>
      <c r="L10" s="1046" t="s">
        <v>24</v>
      </c>
      <c r="M10" s="1047" t="s">
        <v>24</v>
      </c>
    </row>
    <row r="11" spans="1:13" ht="51.75" customHeight="1">
      <c r="A11" s="6176"/>
      <c r="B11" s="888" t="s">
        <v>564</v>
      </c>
      <c r="C11" s="6141" t="s">
        <v>908</v>
      </c>
      <c r="D11" s="6141"/>
      <c r="E11" s="6141"/>
      <c r="F11" s="6141"/>
      <c r="G11" s="6141"/>
      <c r="H11" s="6141"/>
      <c r="I11" s="6141"/>
      <c r="J11" s="6141"/>
      <c r="K11" s="6141"/>
      <c r="L11" s="6141"/>
      <c r="M11" s="6142"/>
    </row>
    <row r="12" spans="1:13" ht="51.75" customHeight="1">
      <c r="A12" s="6176"/>
      <c r="B12" s="888" t="s">
        <v>566</v>
      </c>
      <c r="C12" s="6141" t="s">
        <v>909</v>
      </c>
      <c r="D12" s="6141"/>
      <c r="E12" s="6141"/>
      <c r="F12" s="6141"/>
      <c r="G12" s="6141"/>
      <c r="H12" s="6141"/>
      <c r="I12" s="6141"/>
      <c r="J12" s="6141"/>
      <c r="K12" s="6141"/>
      <c r="L12" s="6141"/>
      <c r="M12" s="6142"/>
    </row>
    <row r="13" spans="1:13" ht="51.75" customHeight="1">
      <c r="A13" s="6176"/>
      <c r="B13" s="888" t="s">
        <v>568</v>
      </c>
      <c r="C13" s="4890" t="s">
        <v>1725</v>
      </c>
      <c r="D13" s="4891"/>
      <c r="E13" s="4891"/>
      <c r="F13" s="4891"/>
      <c r="G13" s="4891"/>
      <c r="H13" s="4891"/>
      <c r="I13" s="4891"/>
      <c r="J13" s="4891"/>
      <c r="K13" s="4891"/>
      <c r="L13" s="4891"/>
      <c r="M13" s="4892"/>
    </row>
    <row r="14" spans="1:13" ht="33.75" customHeight="1">
      <c r="A14" s="6177"/>
      <c r="B14" s="898" t="s">
        <v>570</v>
      </c>
      <c r="C14" s="6141" t="s">
        <v>93</v>
      </c>
      <c r="D14" s="6141"/>
      <c r="E14" s="1048" t="s">
        <v>571</v>
      </c>
      <c r="F14" s="6141" t="s">
        <v>1824</v>
      </c>
      <c r="G14" s="6141"/>
      <c r="H14" s="6141"/>
      <c r="I14" s="6141"/>
      <c r="J14" s="6141"/>
      <c r="K14" s="6141"/>
      <c r="L14" s="6141"/>
      <c r="M14" s="6142"/>
    </row>
    <row r="15" spans="1:13" ht="26.25" customHeight="1">
      <c r="A15" s="6160" t="s">
        <v>572</v>
      </c>
      <c r="B15" s="896" t="s">
        <v>29</v>
      </c>
      <c r="C15" s="6141" t="s">
        <v>189</v>
      </c>
      <c r="D15" s="6141"/>
      <c r="E15" s="6141"/>
      <c r="F15" s="6141"/>
      <c r="G15" s="6141"/>
      <c r="H15" s="6141"/>
      <c r="I15" s="6141"/>
      <c r="J15" s="6141"/>
      <c r="K15" s="6141"/>
      <c r="L15" s="6141"/>
      <c r="M15" s="6142"/>
    </row>
    <row r="16" spans="1:13" ht="26.25" customHeight="1">
      <c r="A16" s="6161"/>
      <c r="B16" s="897" t="s">
        <v>574</v>
      </c>
      <c r="C16" s="6141" t="s">
        <v>910</v>
      </c>
      <c r="D16" s="6141"/>
      <c r="E16" s="6141"/>
      <c r="F16" s="6141"/>
      <c r="G16" s="6141"/>
      <c r="H16" s="6141"/>
      <c r="I16" s="6141"/>
      <c r="J16" s="6141"/>
      <c r="K16" s="6141"/>
      <c r="L16" s="6141"/>
      <c r="M16" s="6142"/>
    </row>
    <row r="17" spans="1:13" ht="18" customHeight="1">
      <c r="A17" s="6161"/>
      <c r="B17" s="6144" t="s">
        <v>575</v>
      </c>
      <c r="C17" s="1041" t="s">
        <v>24</v>
      </c>
      <c r="D17" s="1049" t="s">
        <v>24</v>
      </c>
      <c r="E17" s="1049" t="s">
        <v>24</v>
      </c>
      <c r="F17" s="1049" t="s">
        <v>24</v>
      </c>
      <c r="G17" s="1049" t="s">
        <v>24</v>
      </c>
      <c r="H17" s="1049" t="s">
        <v>24</v>
      </c>
      <c r="I17" s="1049" t="s">
        <v>24</v>
      </c>
      <c r="J17" s="1049" t="s">
        <v>24</v>
      </c>
      <c r="K17" s="1049" t="s">
        <v>24</v>
      </c>
      <c r="L17" s="1049" t="s">
        <v>24</v>
      </c>
      <c r="M17" s="1050" t="s">
        <v>24</v>
      </c>
    </row>
    <row r="18" spans="1:13" ht="9" customHeight="1">
      <c r="A18" s="6161"/>
      <c r="B18" s="6144"/>
      <c r="C18" s="1041" t="s">
        <v>24</v>
      </c>
      <c r="D18" s="1051" t="s">
        <v>24</v>
      </c>
      <c r="E18" s="1049" t="s">
        <v>24</v>
      </c>
      <c r="F18" s="1051" t="s">
        <v>24</v>
      </c>
      <c r="G18" s="1049" t="s">
        <v>24</v>
      </c>
      <c r="H18" s="1051" t="s">
        <v>24</v>
      </c>
      <c r="I18" s="1049" t="s">
        <v>24</v>
      </c>
      <c r="J18" s="1051" t="s">
        <v>24</v>
      </c>
      <c r="K18" s="1049" t="s">
        <v>24</v>
      </c>
      <c r="L18" s="1049" t="s">
        <v>24</v>
      </c>
      <c r="M18" s="1050" t="s">
        <v>24</v>
      </c>
    </row>
    <row r="19" spans="1:13">
      <c r="A19" s="6161"/>
      <c r="B19" s="6144"/>
      <c r="C19" s="1049" t="s">
        <v>576</v>
      </c>
      <c r="D19" s="1052" t="s">
        <v>24</v>
      </c>
      <c r="E19" s="1049" t="s">
        <v>577</v>
      </c>
      <c r="F19" s="1052" t="s">
        <v>24</v>
      </c>
      <c r="G19" s="1049" t="s">
        <v>578</v>
      </c>
      <c r="H19" s="1052" t="s">
        <v>24</v>
      </c>
      <c r="I19" s="1049" t="s">
        <v>579</v>
      </c>
      <c r="J19" s="1052" t="s">
        <v>24</v>
      </c>
      <c r="K19" s="1049" t="s">
        <v>24</v>
      </c>
      <c r="L19" s="1049" t="s">
        <v>24</v>
      </c>
      <c r="M19" s="1050" t="s">
        <v>24</v>
      </c>
    </row>
    <row r="20" spans="1:13">
      <c r="A20" s="6161"/>
      <c r="B20" s="6144"/>
      <c r="C20" s="1049" t="s">
        <v>580</v>
      </c>
      <c r="D20" s="1052" t="s">
        <v>24</v>
      </c>
      <c r="E20" s="1049" t="s">
        <v>581</v>
      </c>
      <c r="F20" s="1052" t="s">
        <v>24</v>
      </c>
      <c r="G20" s="1049" t="s">
        <v>582</v>
      </c>
      <c r="H20" s="1052" t="s">
        <v>24</v>
      </c>
      <c r="I20" s="1049" t="s">
        <v>24</v>
      </c>
      <c r="J20" s="1049" t="s">
        <v>24</v>
      </c>
      <c r="K20" s="1049" t="s">
        <v>24</v>
      </c>
      <c r="L20" s="1049" t="s">
        <v>24</v>
      </c>
      <c r="M20" s="1050" t="s">
        <v>24</v>
      </c>
    </row>
    <row r="21" spans="1:13">
      <c r="A21" s="6161"/>
      <c r="B21" s="6144"/>
      <c r="C21" s="1049" t="s">
        <v>583</v>
      </c>
      <c r="D21" s="1052" t="s">
        <v>24</v>
      </c>
      <c r="E21" s="1049" t="s">
        <v>584</v>
      </c>
      <c r="F21" s="1052" t="s">
        <v>24</v>
      </c>
      <c r="G21" s="1049" t="s">
        <v>24</v>
      </c>
      <c r="H21" s="1049" t="s">
        <v>24</v>
      </c>
      <c r="I21" s="1049" t="s">
        <v>24</v>
      </c>
      <c r="J21" s="1049" t="s">
        <v>24</v>
      </c>
      <c r="K21" s="1049" t="s">
        <v>24</v>
      </c>
      <c r="L21" s="1049" t="s">
        <v>24</v>
      </c>
      <c r="M21" s="1050" t="s">
        <v>24</v>
      </c>
    </row>
    <row r="22" spans="1:13">
      <c r="A22" s="6161"/>
      <c r="B22" s="6144"/>
      <c r="C22" s="1049" t="s">
        <v>585</v>
      </c>
      <c r="D22" s="1052" t="s">
        <v>586</v>
      </c>
      <c r="E22" s="1049" t="s">
        <v>587</v>
      </c>
      <c r="F22" s="1046" t="s">
        <v>588</v>
      </c>
      <c r="G22" s="1046" t="s">
        <v>24</v>
      </c>
      <c r="H22" s="1046" t="s">
        <v>24</v>
      </c>
      <c r="I22" s="1046" t="s">
        <v>24</v>
      </c>
      <c r="J22" s="1046" t="s">
        <v>24</v>
      </c>
      <c r="K22" s="1046" t="s">
        <v>24</v>
      </c>
      <c r="L22" s="1046" t="s">
        <v>24</v>
      </c>
      <c r="M22" s="1047" t="s">
        <v>24</v>
      </c>
    </row>
    <row r="23" spans="1:13" ht="9.75" customHeight="1">
      <c r="A23" s="6161"/>
      <c r="B23" s="6145"/>
      <c r="C23" s="1051" t="s">
        <v>24</v>
      </c>
      <c r="D23" s="1051" t="s">
        <v>24</v>
      </c>
      <c r="E23" s="1051" t="s">
        <v>24</v>
      </c>
      <c r="F23" s="1051" t="s">
        <v>24</v>
      </c>
      <c r="G23" s="1051" t="s">
        <v>24</v>
      </c>
      <c r="H23" s="1051" t="s">
        <v>24</v>
      </c>
      <c r="I23" s="1051" t="s">
        <v>24</v>
      </c>
      <c r="J23" s="1051" t="s">
        <v>24</v>
      </c>
      <c r="K23" s="1051" t="s">
        <v>24</v>
      </c>
      <c r="L23" s="1051" t="s">
        <v>24</v>
      </c>
      <c r="M23" s="1053" t="s">
        <v>24</v>
      </c>
    </row>
    <row r="24" spans="1:13">
      <c r="A24" s="6161"/>
      <c r="B24" s="6144" t="s">
        <v>589</v>
      </c>
      <c r="C24" s="1049" t="s">
        <v>24</v>
      </c>
      <c r="D24" s="1049" t="s">
        <v>24</v>
      </c>
      <c r="E24" s="1049" t="s">
        <v>24</v>
      </c>
      <c r="F24" s="1049" t="s">
        <v>24</v>
      </c>
      <c r="G24" s="1049" t="s">
        <v>24</v>
      </c>
      <c r="H24" s="1049" t="s">
        <v>24</v>
      </c>
      <c r="I24" s="1049" t="s">
        <v>24</v>
      </c>
      <c r="J24" s="1049" t="s">
        <v>24</v>
      </c>
      <c r="K24" s="1049" t="s">
        <v>24</v>
      </c>
      <c r="L24" s="1041" t="s">
        <v>24</v>
      </c>
      <c r="M24" s="1045" t="s">
        <v>24</v>
      </c>
    </row>
    <row r="25" spans="1:13">
      <c r="A25" s="6161"/>
      <c r="B25" s="6144"/>
      <c r="C25" s="1049" t="s">
        <v>590</v>
      </c>
      <c r="D25" s="1054" t="s">
        <v>24</v>
      </c>
      <c r="E25" s="1049" t="s">
        <v>24</v>
      </c>
      <c r="F25" s="1049" t="s">
        <v>591</v>
      </c>
      <c r="G25" s="1054" t="s">
        <v>24</v>
      </c>
      <c r="H25" s="1049" t="s">
        <v>24</v>
      </c>
      <c r="I25" s="1049" t="s">
        <v>359</v>
      </c>
      <c r="J25" s="1054" t="s">
        <v>586</v>
      </c>
      <c r="K25" s="1049" t="s">
        <v>24</v>
      </c>
      <c r="L25" s="1041" t="s">
        <v>24</v>
      </c>
      <c r="M25" s="1045" t="s">
        <v>24</v>
      </c>
    </row>
    <row r="26" spans="1:13">
      <c r="A26" s="6161"/>
      <c r="B26" s="6144"/>
      <c r="C26" s="1049" t="s">
        <v>592</v>
      </c>
      <c r="D26" s="1055" t="s">
        <v>24</v>
      </c>
      <c r="E26" s="1041" t="s">
        <v>24</v>
      </c>
      <c r="F26" s="1049" t="s">
        <v>593</v>
      </c>
      <c r="G26" s="1052" t="s">
        <v>24</v>
      </c>
      <c r="H26" s="1041" t="s">
        <v>24</v>
      </c>
      <c r="I26" s="1041" t="s">
        <v>24</v>
      </c>
      <c r="J26" s="1041" t="s">
        <v>24</v>
      </c>
      <c r="K26" s="1041" t="s">
        <v>24</v>
      </c>
      <c r="L26" s="1041" t="s">
        <v>24</v>
      </c>
      <c r="M26" s="1045" t="s">
        <v>24</v>
      </c>
    </row>
    <row r="27" spans="1:13">
      <c r="A27" s="6161"/>
      <c r="B27" s="6145"/>
      <c r="C27" s="1051" t="s">
        <v>24</v>
      </c>
      <c r="D27" s="1051" t="s">
        <v>24</v>
      </c>
      <c r="E27" s="1051" t="s">
        <v>24</v>
      </c>
      <c r="F27" s="1051" t="s">
        <v>24</v>
      </c>
      <c r="G27" s="1051" t="s">
        <v>24</v>
      </c>
      <c r="H27" s="1051" t="s">
        <v>24</v>
      </c>
      <c r="I27" s="1051" t="s">
        <v>24</v>
      </c>
      <c r="J27" s="1051" t="s">
        <v>24</v>
      </c>
      <c r="K27" s="1051" t="s">
        <v>24</v>
      </c>
      <c r="L27" s="1046" t="s">
        <v>24</v>
      </c>
      <c r="M27" s="1047" t="s">
        <v>24</v>
      </c>
    </row>
    <row r="28" spans="1:13">
      <c r="A28" s="6161"/>
      <c r="B28" s="898" t="s">
        <v>594</v>
      </c>
      <c r="C28" s="1049" t="s">
        <v>24</v>
      </c>
      <c r="D28" s="1049" t="s">
        <v>24</v>
      </c>
      <c r="E28" s="1049" t="s">
        <v>24</v>
      </c>
      <c r="F28" s="1049" t="s">
        <v>24</v>
      </c>
      <c r="G28" s="1049" t="s">
        <v>24</v>
      </c>
      <c r="H28" s="1049" t="s">
        <v>24</v>
      </c>
      <c r="I28" s="1049" t="s">
        <v>24</v>
      </c>
      <c r="J28" s="1049" t="s">
        <v>24</v>
      </c>
      <c r="K28" s="1049" t="s">
        <v>24</v>
      </c>
      <c r="L28" s="1049" t="s">
        <v>24</v>
      </c>
      <c r="M28" s="1050" t="s">
        <v>24</v>
      </c>
    </row>
    <row r="29" spans="1:13" ht="15.75" customHeight="1">
      <c r="A29" s="6161"/>
      <c r="B29" s="898" t="s">
        <v>24</v>
      </c>
      <c r="C29" s="1056" t="s">
        <v>595</v>
      </c>
      <c r="D29" s="1057">
        <v>0.9</v>
      </c>
      <c r="E29" s="1049" t="s">
        <v>24</v>
      </c>
      <c r="F29" s="1041" t="s">
        <v>596</v>
      </c>
      <c r="G29" s="1058">
        <v>44904</v>
      </c>
      <c r="H29" s="1049" t="s">
        <v>24</v>
      </c>
      <c r="I29" s="1041" t="s">
        <v>597</v>
      </c>
      <c r="J29" s="6174" t="s">
        <v>911</v>
      </c>
      <c r="K29" s="6141"/>
      <c r="L29" s="6147"/>
      <c r="M29" s="1050" t="s">
        <v>24</v>
      </c>
    </row>
    <row r="30" spans="1:13">
      <c r="A30" s="6161"/>
      <c r="B30" s="888" t="s">
        <v>24</v>
      </c>
      <c r="C30" s="1051" t="s">
        <v>24</v>
      </c>
      <c r="D30" s="1051" t="s">
        <v>24</v>
      </c>
      <c r="E30" s="1051" t="s">
        <v>24</v>
      </c>
      <c r="F30" s="1051" t="s">
        <v>24</v>
      </c>
      <c r="G30" s="1051" t="s">
        <v>24</v>
      </c>
      <c r="H30" s="1051" t="s">
        <v>24</v>
      </c>
      <c r="I30" s="1051" t="s">
        <v>24</v>
      </c>
      <c r="J30" s="1051" t="s">
        <v>24</v>
      </c>
      <c r="K30" s="1051" t="s">
        <v>24</v>
      </c>
      <c r="L30" s="1051" t="s">
        <v>24</v>
      </c>
      <c r="M30" s="1053" t="s">
        <v>24</v>
      </c>
    </row>
    <row r="31" spans="1:13">
      <c r="A31" s="6161"/>
      <c r="B31" s="6144" t="s">
        <v>599</v>
      </c>
      <c r="C31" s="1059" t="s">
        <v>24</v>
      </c>
      <c r="D31" s="1059" t="s">
        <v>24</v>
      </c>
      <c r="E31" s="1059" t="s">
        <v>24</v>
      </c>
      <c r="F31" s="1059" t="s">
        <v>24</v>
      </c>
      <c r="G31" s="1059" t="s">
        <v>24</v>
      </c>
      <c r="H31" s="1059" t="s">
        <v>24</v>
      </c>
      <c r="I31" s="1059" t="s">
        <v>24</v>
      </c>
      <c r="J31" s="1059" t="s">
        <v>24</v>
      </c>
      <c r="K31" s="1059" t="s">
        <v>24</v>
      </c>
      <c r="L31" s="1041" t="s">
        <v>24</v>
      </c>
      <c r="M31" s="1045" t="s">
        <v>24</v>
      </c>
    </row>
    <row r="32" spans="1:13">
      <c r="A32" s="6161"/>
      <c r="B32" s="6144"/>
      <c r="C32" s="1049" t="s">
        <v>600</v>
      </c>
      <c r="D32" s="1054">
        <v>2023</v>
      </c>
      <c r="E32" s="1059" t="s">
        <v>24</v>
      </c>
      <c r="F32" s="1049" t="s">
        <v>601</v>
      </c>
      <c r="G32" s="1054">
        <v>2034</v>
      </c>
      <c r="H32" s="1059" t="s">
        <v>24</v>
      </c>
      <c r="I32" s="1041" t="s">
        <v>24</v>
      </c>
      <c r="J32" s="1059" t="s">
        <v>24</v>
      </c>
      <c r="K32" s="1059" t="s">
        <v>24</v>
      </c>
      <c r="L32" s="1041" t="s">
        <v>24</v>
      </c>
      <c r="M32" s="1045" t="s">
        <v>24</v>
      </c>
    </row>
    <row r="33" spans="1:13">
      <c r="A33" s="6161"/>
      <c r="B33" s="6145"/>
      <c r="C33" s="1051" t="s">
        <v>24</v>
      </c>
      <c r="D33" s="1051" t="s">
        <v>24</v>
      </c>
      <c r="E33" s="1060" t="s">
        <v>24</v>
      </c>
      <c r="F33" s="1051" t="s">
        <v>24</v>
      </c>
      <c r="G33" s="1060" t="s">
        <v>24</v>
      </c>
      <c r="H33" s="1060" t="s">
        <v>24</v>
      </c>
      <c r="I33" s="1046" t="s">
        <v>24</v>
      </c>
      <c r="J33" s="1060" t="s">
        <v>24</v>
      </c>
      <c r="K33" s="1060" t="s">
        <v>24</v>
      </c>
      <c r="L33" s="1046" t="s">
        <v>24</v>
      </c>
      <c r="M33" s="1047" t="s">
        <v>24</v>
      </c>
    </row>
    <row r="34" spans="1:13">
      <c r="A34" s="6161"/>
      <c r="B34" s="6144" t="s">
        <v>602</v>
      </c>
      <c r="C34" s="1049" t="s">
        <v>24</v>
      </c>
      <c r="D34" s="1049" t="s">
        <v>24</v>
      </c>
      <c r="E34" s="1049" t="s">
        <v>24</v>
      </c>
      <c r="F34" s="1049" t="s">
        <v>24</v>
      </c>
      <c r="G34" s="1049" t="s">
        <v>24</v>
      </c>
      <c r="H34" s="1049" t="s">
        <v>24</v>
      </c>
      <c r="I34" s="1049" t="s">
        <v>24</v>
      </c>
      <c r="J34" s="1049" t="s">
        <v>24</v>
      </c>
      <c r="K34" s="1049" t="s">
        <v>24</v>
      </c>
      <c r="L34" s="1049" t="s">
        <v>24</v>
      </c>
      <c r="M34" s="1050" t="s">
        <v>24</v>
      </c>
    </row>
    <row r="35" spans="1:13">
      <c r="A35" s="6161"/>
      <c r="B35" s="6144"/>
      <c r="C35" s="1049" t="s">
        <v>24</v>
      </c>
      <c r="D35" s="1049" t="s">
        <v>603</v>
      </c>
      <c r="E35" s="1049" t="s">
        <v>24</v>
      </c>
      <c r="F35" s="1049" t="s">
        <v>604</v>
      </c>
      <c r="G35" s="1049" t="s">
        <v>24</v>
      </c>
      <c r="H35" s="1041" t="s">
        <v>605</v>
      </c>
      <c r="I35" s="1041" t="s">
        <v>24</v>
      </c>
      <c r="J35" s="1041" t="s">
        <v>606</v>
      </c>
      <c r="K35" s="1049" t="s">
        <v>24</v>
      </c>
      <c r="L35" s="1049" t="s">
        <v>607</v>
      </c>
      <c r="M35" s="1050" t="s">
        <v>24</v>
      </c>
    </row>
    <row r="36" spans="1:13">
      <c r="A36" s="6161"/>
      <c r="B36" s="6144"/>
      <c r="C36" s="1049" t="s">
        <v>24</v>
      </c>
      <c r="D36" s="1061">
        <v>0.7</v>
      </c>
      <c r="E36" s="1062" t="s">
        <v>24</v>
      </c>
      <c r="F36" s="1063">
        <v>0.7</v>
      </c>
      <c r="G36" s="1062" t="s">
        <v>24</v>
      </c>
      <c r="H36" s="1063">
        <v>0.7</v>
      </c>
      <c r="I36" s="1062" t="s">
        <v>24</v>
      </c>
      <c r="J36" s="1063">
        <v>0.7</v>
      </c>
      <c r="K36" s="1062" t="s">
        <v>24</v>
      </c>
      <c r="L36" s="1063">
        <v>0.7</v>
      </c>
      <c r="M36" s="1064" t="s">
        <v>24</v>
      </c>
    </row>
    <row r="37" spans="1:13">
      <c r="A37" s="6161"/>
      <c r="B37" s="6144"/>
      <c r="C37" s="1049" t="s">
        <v>24</v>
      </c>
      <c r="D37" s="1049" t="s">
        <v>608</v>
      </c>
      <c r="E37" s="1049" t="s">
        <v>24</v>
      </c>
      <c r="F37" s="1049" t="s">
        <v>609</v>
      </c>
      <c r="G37" s="1049" t="s">
        <v>24</v>
      </c>
      <c r="H37" s="1041" t="s">
        <v>610</v>
      </c>
      <c r="I37" s="1041" t="s">
        <v>24</v>
      </c>
      <c r="J37" s="1041" t="s">
        <v>611</v>
      </c>
      <c r="K37" s="1049" t="s">
        <v>24</v>
      </c>
      <c r="L37" s="1049" t="s">
        <v>612</v>
      </c>
      <c r="M37" s="1050" t="s">
        <v>24</v>
      </c>
    </row>
    <row r="38" spans="1:13">
      <c r="A38" s="6161"/>
      <c r="B38" s="6144"/>
      <c r="C38" s="1049" t="s">
        <v>24</v>
      </c>
      <c r="D38" s="1061">
        <v>0.7</v>
      </c>
      <c r="E38" s="1062" t="s">
        <v>24</v>
      </c>
      <c r="F38" s="1063">
        <v>0.7</v>
      </c>
      <c r="G38" s="1062" t="s">
        <v>24</v>
      </c>
      <c r="H38" s="1063">
        <v>0.7</v>
      </c>
      <c r="I38" s="1062" t="s">
        <v>24</v>
      </c>
      <c r="J38" s="1063">
        <v>0.7</v>
      </c>
      <c r="K38" s="1062" t="s">
        <v>24</v>
      </c>
      <c r="L38" s="1063">
        <v>0.7</v>
      </c>
      <c r="M38" s="1064" t="s">
        <v>24</v>
      </c>
    </row>
    <row r="39" spans="1:13">
      <c r="A39" s="6161"/>
      <c r="B39" s="6144"/>
      <c r="C39" s="1049" t="s">
        <v>24</v>
      </c>
      <c r="D39" s="1049" t="s">
        <v>613</v>
      </c>
      <c r="E39" s="1049" t="s">
        <v>24</v>
      </c>
      <c r="F39" s="1049" t="s">
        <v>614</v>
      </c>
      <c r="G39" s="1049" t="s">
        <v>24</v>
      </c>
      <c r="H39" s="1041" t="s">
        <v>615</v>
      </c>
      <c r="I39" s="1041" t="s">
        <v>24</v>
      </c>
      <c r="J39" s="1041" t="s">
        <v>616</v>
      </c>
      <c r="K39" s="1049" t="s">
        <v>24</v>
      </c>
      <c r="L39" s="1049" t="s">
        <v>617</v>
      </c>
      <c r="M39" s="1050" t="s">
        <v>24</v>
      </c>
    </row>
    <row r="40" spans="1:13">
      <c r="A40" s="6161"/>
      <c r="B40" s="6144"/>
      <c r="C40" s="1049" t="s">
        <v>24</v>
      </c>
      <c r="D40" s="1061">
        <v>0.7</v>
      </c>
      <c r="E40" s="1062" t="s">
        <v>24</v>
      </c>
      <c r="F40" s="1061">
        <v>0.7</v>
      </c>
      <c r="G40" s="1062" t="s">
        <v>24</v>
      </c>
      <c r="H40" s="1040" t="s">
        <v>24</v>
      </c>
      <c r="I40" s="1062" t="s">
        <v>24</v>
      </c>
      <c r="J40" s="1040" t="s">
        <v>24</v>
      </c>
      <c r="K40" s="1062" t="s">
        <v>24</v>
      </c>
      <c r="L40" s="1040" t="s">
        <v>24</v>
      </c>
      <c r="M40" s="1064" t="s">
        <v>24</v>
      </c>
    </row>
    <row r="41" spans="1:13">
      <c r="A41" s="6161"/>
      <c r="B41" s="6144"/>
      <c r="C41" s="1049" t="s">
        <v>24</v>
      </c>
      <c r="D41" s="1051" t="s">
        <v>617</v>
      </c>
      <c r="E41" s="1051" t="s">
        <v>24</v>
      </c>
      <c r="F41" s="1051" t="s">
        <v>618</v>
      </c>
      <c r="G41" s="1051" t="s">
        <v>24</v>
      </c>
      <c r="H41" s="1049" t="s">
        <v>24</v>
      </c>
      <c r="I41" s="1049" t="s">
        <v>24</v>
      </c>
      <c r="J41" s="1049" t="s">
        <v>24</v>
      </c>
      <c r="K41" s="1049" t="s">
        <v>24</v>
      </c>
      <c r="L41" s="1049" t="s">
        <v>24</v>
      </c>
      <c r="M41" s="1050" t="s">
        <v>24</v>
      </c>
    </row>
    <row r="42" spans="1:13" ht="15.75" customHeight="1">
      <c r="A42" s="6161"/>
      <c r="B42" s="6144"/>
      <c r="C42" s="1049" t="s">
        <v>24</v>
      </c>
      <c r="D42" s="1065" t="s">
        <v>24</v>
      </c>
      <c r="E42" s="1066" t="s">
        <v>24</v>
      </c>
      <c r="F42" s="6146">
        <v>0.7</v>
      </c>
      <c r="G42" s="6147"/>
      <c r="H42" s="6148" t="s">
        <v>24</v>
      </c>
      <c r="I42" s="6148"/>
      <c r="J42" s="1049" t="s">
        <v>24</v>
      </c>
      <c r="K42" s="1049" t="s">
        <v>24</v>
      </c>
      <c r="L42" s="1049" t="s">
        <v>24</v>
      </c>
      <c r="M42" s="1050" t="s">
        <v>24</v>
      </c>
    </row>
    <row r="43" spans="1:13">
      <c r="A43" s="6161"/>
      <c r="B43" s="6144"/>
      <c r="C43" s="1051" t="s">
        <v>24</v>
      </c>
      <c r="D43" s="1051" t="s">
        <v>24</v>
      </c>
      <c r="E43" s="1051" t="s">
        <v>24</v>
      </c>
      <c r="F43" s="1051" t="s">
        <v>24</v>
      </c>
      <c r="G43" s="1051" t="s">
        <v>24</v>
      </c>
      <c r="H43" s="1051" t="s">
        <v>24</v>
      </c>
      <c r="I43" s="1051" t="s">
        <v>24</v>
      </c>
      <c r="J43" s="1051" t="s">
        <v>24</v>
      </c>
      <c r="K43" s="1051" t="s">
        <v>24</v>
      </c>
      <c r="L43" s="1051" t="s">
        <v>24</v>
      </c>
      <c r="M43" s="1053" t="s">
        <v>24</v>
      </c>
    </row>
    <row r="44" spans="1:13" ht="18" customHeight="1">
      <c r="A44" s="6161"/>
      <c r="B44" s="6162" t="s">
        <v>619</v>
      </c>
      <c r="C44" s="1049" t="s">
        <v>24</v>
      </c>
      <c r="D44" s="1049" t="s">
        <v>24</v>
      </c>
      <c r="E44" s="1049" t="s">
        <v>24</v>
      </c>
      <c r="F44" s="1049" t="s">
        <v>24</v>
      </c>
      <c r="G44" s="1049" t="s">
        <v>24</v>
      </c>
      <c r="H44" s="1049" t="s">
        <v>24</v>
      </c>
      <c r="I44" s="1049" t="s">
        <v>24</v>
      </c>
      <c r="J44" s="1049" t="s">
        <v>24</v>
      </c>
      <c r="K44" s="1049" t="s">
        <v>24</v>
      </c>
      <c r="L44" s="1041" t="s">
        <v>24</v>
      </c>
      <c r="M44" s="1045" t="s">
        <v>24</v>
      </c>
    </row>
    <row r="45" spans="1:13" ht="15.75" customHeight="1">
      <c r="A45" s="6161"/>
      <c r="B45" s="6144"/>
      <c r="C45" s="1041" t="s">
        <v>24</v>
      </c>
      <c r="D45" s="1049" t="s">
        <v>620</v>
      </c>
      <c r="E45" s="1051" t="s">
        <v>200</v>
      </c>
      <c r="F45" s="6163" t="s">
        <v>621</v>
      </c>
      <c r="G45" s="6164" t="s">
        <v>24</v>
      </c>
      <c r="H45" s="6165"/>
      <c r="I45" s="6165"/>
      <c r="J45" s="6166"/>
      <c r="K45" s="1049" t="s">
        <v>587</v>
      </c>
      <c r="L45" s="6170" t="s">
        <v>168</v>
      </c>
      <c r="M45" s="6171"/>
    </row>
    <row r="46" spans="1:13">
      <c r="A46" s="6161"/>
      <c r="B46" s="6144"/>
      <c r="C46" s="1041" t="s">
        <v>24</v>
      </c>
      <c r="D46" s="1067" t="s">
        <v>24</v>
      </c>
      <c r="E46" s="1066" t="s">
        <v>586</v>
      </c>
      <c r="F46" s="6163"/>
      <c r="G46" s="6167"/>
      <c r="H46" s="6168"/>
      <c r="I46" s="6168"/>
      <c r="J46" s="6169"/>
      <c r="K46" s="1041" t="s">
        <v>24</v>
      </c>
      <c r="L46" s="6172"/>
      <c r="M46" s="6173"/>
    </row>
    <row r="47" spans="1:13">
      <c r="A47" s="6161"/>
      <c r="B47" s="6145"/>
      <c r="C47" s="1046" t="s">
        <v>24</v>
      </c>
      <c r="D47" s="1046" t="s">
        <v>24</v>
      </c>
      <c r="E47" s="1046" t="s">
        <v>24</v>
      </c>
      <c r="F47" s="1046" t="s">
        <v>24</v>
      </c>
      <c r="G47" s="1046" t="s">
        <v>24</v>
      </c>
      <c r="H47" s="1046" t="s">
        <v>24</v>
      </c>
      <c r="I47" s="1046" t="s">
        <v>24</v>
      </c>
      <c r="J47" s="1046" t="s">
        <v>24</v>
      </c>
      <c r="K47" s="1046" t="s">
        <v>24</v>
      </c>
      <c r="L47" s="1041" t="s">
        <v>24</v>
      </c>
      <c r="M47" s="1045" t="s">
        <v>24</v>
      </c>
    </row>
    <row r="48" spans="1:13" ht="51.75" customHeight="1">
      <c r="A48" s="6161"/>
      <c r="B48" s="888" t="s">
        <v>623</v>
      </c>
      <c r="C48" s="6141" t="s">
        <v>912</v>
      </c>
      <c r="D48" s="6141"/>
      <c r="E48" s="6141"/>
      <c r="F48" s="6141"/>
      <c r="G48" s="6141"/>
      <c r="H48" s="6141"/>
      <c r="I48" s="6141"/>
      <c r="J48" s="6141"/>
      <c r="K48" s="6141"/>
      <c r="L48" s="6141"/>
      <c r="M48" s="6142"/>
    </row>
    <row r="49" spans="1:13" ht="18.75" customHeight="1">
      <c r="A49" s="6161"/>
      <c r="B49" s="897" t="s">
        <v>625</v>
      </c>
      <c r="C49" s="6141" t="s">
        <v>849</v>
      </c>
      <c r="D49" s="6141"/>
      <c r="E49" s="6141"/>
      <c r="F49" s="6141"/>
      <c r="G49" s="6141"/>
      <c r="H49" s="6141"/>
      <c r="I49" s="6141"/>
      <c r="J49" s="6141"/>
      <c r="K49" s="6141"/>
      <c r="L49" s="6141"/>
      <c r="M49" s="6142"/>
    </row>
    <row r="50" spans="1:13" ht="18.75" customHeight="1">
      <c r="A50" s="6161"/>
      <c r="B50" s="897" t="s">
        <v>627</v>
      </c>
      <c r="C50" s="6141" t="s">
        <v>776</v>
      </c>
      <c r="D50" s="6141"/>
      <c r="E50" s="6141"/>
      <c r="F50" s="6141"/>
      <c r="G50" s="6141"/>
      <c r="H50" s="6141"/>
      <c r="I50" s="6141"/>
      <c r="J50" s="6141"/>
      <c r="K50" s="6141"/>
      <c r="L50" s="6141"/>
      <c r="M50" s="6142"/>
    </row>
    <row r="51" spans="1:13" ht="18.75" customHeight="1">
      <c r="A51" s="6161"/>
      <c r="B51" s="897" t="s">
        <v>628</v>
      </c>
      <c r="C51" s="6151">
        <v>2023</v>
      </c>
      <c r="D51" s="6152"/>
      <c r="E51" s="6152"/>
      <c r="F51" s="6152"/>
      <c r="G51" s="6152"/>
      <c r="H51" s="6152"/>
      <c r="I51" s="6152"/>
      <c r="J51" s="6152"/>
      <c r="K51" s="6152"/>
      <c r="L51" s="6152"/>
      <c r="M51" s="6153"/>
    </row>
    <row r="52" spans="1:13" ht="20.25" customHeight="1">
      <c r="A52" s="6139" t="s">
        <v>629</v>
      </c>
      <c r="B52" s="900" t="s">
        <v>630</v>
      </c>
      <c r="C52" s="5251" t="s">
        <v>195</v>
      </c>
      <c r="D52" s="5251"/>
      <c r="E52" s="5251"/>
      <c r="F52" s="5251"/>
      <c r="G52" s="5251"/>
      <c r="H52" s="5251"/>
      <c r="I52" s="5251"/>
      <c r="J52" s="5251"/>
      <c r="K52" s="5251"/>
      <c r="L52" s="5251"/>
      <c r="M52" s="5252"/>
    </row>
    <row r="53" spans="1:13" ht="20.25" customHeight="1">
      <c r="A53" s="6140"/>
      <c r="B53" s="900" t="s">
        <v>632</v>
      </c>
      <c r="C53" s="5251" t="s">
        <v>850</v>
      </c>
      <c r="D53" s="5251"/>
      <c r="E53" s="5251"/>
      <c r="F53" s="5251"/>
      <c r="G53" s="5251"/>
      <c r="H53" s="5251"/>
      <c r="I53" s="5251"/>
      <c r="J53" s="5251"/>
      <c r="K53" s="5251"/>
      <c r="L53" s="5251"/>
      <c r="M53" s="5252"/>
    </row>
    <row r="54" spans="1:13" ht="20.25" customHeight="1">
      <c r="A54" s="6140"/>
      <c r="B54" s="900" t="s">
        <v>634</v>
      </c>
      <c r="C54" s="5251" t="s">
        <v>193</v>
      </c>
      <c r="D54" s="5251"/>
      <c r="E54" s="5251"/>
      <c r="F54" s="5251"/>
      <c r="G54" s="5251"/>
      <c r="H54" s="5251"/>
      <c r="I54" s="5251"/>
      <c r="J54" s="5251"/>
      <c r="K54" s="5251"/>
      <c r="L54" s="5251"/>
      <c r="M54" s="5252"/>
    </row>
    <row r="55" spans="1:13" ht="20.25" customHeight="1">
      <c r="A55" s="6140"/>
      <c r="B55" s="900" t="s">
        <v>635</v>
      </c>
      <c r="C55" s="5251" t="s">
        <v>194</v>
      </c>
      <c r="D55" s="5251"/>
      <c r="E55" s="5251"/>
      <c r="F55" s="5251"/>
      <c r="G55" s="5251"/>
      <c r="H55" s="5251"/>
      <c r="I55" s="5251"/>
      <c r="J55" s="5251"/>
      <c r="K55" s="5251"/>
      <c r="L55" s="5251"/>
      <c r="M55" s="5252"/>
    </row>
    <row r="56" spans="1:13" ht="20.25" customHeight="1">
      <c r="A56" s="6140"/>
      <c r="B56" s="900" t="s">
        <v>637</v>
      </c>
      <c r="C56" s="6154" t="s">
        <v>197</v>
      </c>
      <c r="D56" s="6154"/>
      <c r="E56" s="6154"/>
      <c r="F56" s="6154"/>
      <c r="G56" s="6154"/>
      <c r="H56" s="6154"/>
      <c r="I56" s="6154"/>
      <c r="J56" s="6154"/>
      <c r="K56" s="6154"/>
      <c r="L56" s="6154"/>
      <c r="M56" s="6155"/>
    </row>
    <row r="57" spans="1:13" ht="20.25" customHeight="1" thickBot="1">
      <c r="A57" s="6143"/>
      <c r="B57" s="900" t="s">
        <v>638</v>
      </c>
      <c r="C57" s="6156">
        <v>3023880723</v>
      </c>
      <c r="D57" s="6157"/>
      <c r="E57" s="6157"/>
      <c r="F57" s="6157"/>
      <c r="G57" s="6157"/>
      <c r="H57" s="6157"/>
      <c r="I57" s="6157"/>
      <c r="J57" s="6157"/>
      <c r="K57" s="6157"/>
      <c r="L57" s="6157"/>
      <c r="M57" s="6158"/>
    </row>
    <row r="58" spans="1:13" ht="20.25" customHeight="1">
      <c r="A58" s="6139" t="s">
        <v>639</v>
      </c>
      <c r="B58" s="1068" t="s">
        <v>640</v>
      </c>
      <c r="C58" s="5251" t="s">
        <v>851</v>
      </c>
      <c r="D58" s="5251"/>
      <c r="E58" s="5251"/>
      <c r="F58" s="5251"/>
      <c r="G58" s="5251"/>
      <c r="H58" s="5251"/>
      <c r="I58" s="5251"/>
      <c r="J58" s="5251"/>
      <c r="K58" s="5251"/>
      <c r="L58" s="5251"/>
      <c r="M58" s="5252"/>
    </row>
    <row r="59" spans="1:13" ht="20.25" customHeight="1">
      <c r="A59" s="6140"/>
      <c r="B59" s="1068" t="s">
        <v>641</v>
      </c>
      <c r="C59" s="5251" t="s">
        <v>852</v>
      </c>
      <c r="D59" s="5251"/>
      <c r="E59" s="5251"/>
      <c r="F59" s="5251"/>
      <c r="G59" s="5251"/>
      <c r="H59" s="5251"/>
      <c r="I59" s="5251"/>
      <c r="J59" s="5251"/>
      <c r="K59" s="5251"/>
      <c r="L59" s="5251"/>
      <c r="M59" s="5252"/>
    </row>
    <row r="60" spans="1:13" ht="20.25" customHeight="1" thickBot="1">
      <c r="A60" s="6140"/>
      <c r="B60" s="1069" t="s">
        <v>44</v>
      </c>
      <c r="C60" s="6141" t="s">
        <v>193</v>
      </c>
      <c r="D60" s="6141"/>
      <c r="E60" s="6141"/>
      <c r="F60" s="6141"/>
      <c r="G60" s="6141"/>
      <c r="H60" s="6141"/>
      <c r="I60" s="6141"/>
      <c r="J60" s="6141"/>
      <c r="K60" s="6141"/>
      <c r="L60" s="6141"/>
      <c r="M60" s="6142"/>
    </row>
    <row r="61" spans="1:13" ht="45.75" customHeight="1" thickBot="1">
      <c r="A61" s="1070" t="s">
        <v>642</v>
      </c>
      <c r="B61" s="1071" t="s">
        <v>24</v>
      </c>
      <c r="C61" s="6149" t="s">
        <v>913</v>
      </c>
      <c r="D61" s="6149"/>
      <c r="E61" s="6149"/>
      <c r="F61" s="6149"/>
      <c r="G61" s="6149"/>
      <c r="H61" s="6149"/>
      <c r="I61" s="6149"/>
      <c r="J61" s="6149"/>
      <c r="K61" s="6149"/>
      <c r="L61" s="6149"/>
      <c r="M61" s="6150"/>
    </row>
    <row r="62" spans="1:13">
      <c r="A62" s="1072" t="s">
        <v>24</v>
      </c>
      <c r="B62" s="1073" t="s">
        <v>24</v>
      </c>
      <c r="C62" s="1072" t="s">
        <v>24</v>
      </c>
      <c r="D62" s="1072" t="s">
        <v>24</v>
      </c>
      <c r="E62" s="1072" t="s">
        <v>24</v>
      </c>
      <c r="F62" s="1072" t="s">
        <v>24</v>
      </c>
      <c r="G62" s="1072" t="s">
        <v>24</v>
      </c>
      <c r="H62" s="1072" t="s">
        <v>24</v>
      </c>
      <c r="I62" s="1072" t="s">
        <v>24</v>
      </c>
      <c r="J62" s="1072" t="s">
        <v>24</v>
      </c>
      <c r="K62" s="1072" t="s">
        <v>24</v>
      </c>
      <c r="L62" s="1072" t="s">
        <v>24</v>
      </c>
      <c r="M62" s="1072" t="s">
        <v>24</v>
      </c>
    </row>
    <row r="63" spans="1:13">
      <c r="A63" s="1072" t="s">
        <v>24</v>
      </c>
      <c r="B63" s="1073" t="s">
        <v>24</v>
      </c>
      <c r="C63" s="1072" t="s">
        <v>24</v>
      </c>
      <c r="D63" s="1072" t="s">
        <v>24</v>
      </c>
      <c r="E63" s="1072" t="s">
        <v>24</v>
      </c>
      <c r="F63" s="1072" t="s">
        <v>24</v>
      </c>
      <c r="G63" s="1072" t="s">
        <v>24</v>
      </c>
      <c r="H63" s="1072" t="s">
        <v>24</v>
      </c>
      <c r="I63" s="1072" t="s">
        <v>24</v>
      </c>
      <c r="J63" s="1072" t="s">
        <v>24</v>
      </c>
      <c r="K63" s="1072" t="s">
        <v>24</v>
      </c>
      <c r="L63" s="1072" t="s">
        <v>24</v>
      </c>
      <c r="M63" s="1072" t="s">
        <v>24</v>
      </c>
    </row>
    <row r="64" spans="1:13">
      <c r="A64" s="1072" t="s">
        <v>24</v>
      </c>
      <c r="B64" s="1073" t="s">
        <v>24</v>
      </c>
      <c r="C64" s="1072" t="s">
        <v>24</v>
      </c>
      <c r="D64" s="1072" t="s">
        <v>24</v>
      </c>
      <c r="E64" s="1072" t="s">
        <v>24</v>
      </c>
      <c r="F64" s="1072" t="s">
        <v>24</v>
      </c>
      <c r="G64" s="1072" t="s">
        <v>24</v>
      </c>
      <c r="H64" s="1072" t="s">
        <v>24</v>
      </c>
      <c r="I64" s="1072" t="s">
        <v>24</v>
      </c>
      <c r="J64" s="1072" t="s">
        <v>24</v>
      </c>
      <c r="K64" s="1072" t="s">
        <v>24</v>
      </c>
      <c r="L64" s="1072" t="s">
        <v>24</v>
      </c>
      <c r="M64" s="1072" t="s">
        <v>24</v>
      </c>
    </row>
    <row r="65" spans="1:13">
      <c r="A65" s="1072" t="s">
        <v>24</v>
      </c>
      <c r="B65" s="1073" t="s">
        <v>24</v>
      </c>
      <c r="C65" s="1072" t="s">
        <v>24</v>
      </c>
      <c r="D65" s="1072" t="s">
        <v>24</v>
      </c>
      <c r="E65" s="1072" t="s">
        <v>24</v>
      </c>
      <c r="F65" s="1072" t="s">
        <v>24</v>
      </c>
      <c r="G65" s="1072" t="s">
        <v>24</v>
      </c>
      <c r="H65" s="1072" t="s">
        <v>24</v>
      </c>
      <c r="I65" s="1072" t="s">
        <v>24</v>
      </c>
      <c r="J65" s="1072" t="s">
        <v>24</v>
      </c>
      <c r="K65" s="1072" t="s">
        <v>24</v>
      </c>
      <c r="L65" s="1072" t="s">
        <v>24</v>
      </c>
      <c r="M65" s="1072" t="s">
        <v>24</v>
      </c>
    </row>
  </sheetData>
  <mergeCells count="52">
    <mergeCell ref="A2:A14"/>
    <mergeCell ref="C2:M2"/>
    <mergeCell ref="C3:M3"/>
    <mergeCell ref="C4:E4"/>
    <mergeCell ref="F4:G4"/>
    <mergeCell ref="I4:M4"/>
    <mergeCell ref="C5:M5"/>
    <mergeCell ref="C6:M6"/>
    <mergeCell ref="C7:D7"/>
    <mergeCell ref="I7:M7"/>
    <mergeCell ref="B8:B10"/>
    <mergeCell ref="C9:D9"/>
    <mergeCell ref="F9:G9"/>
    <mergeCell ref="I9:J9"/>
    <mergeCell ref="C10:D10"/>
    <mergeCell ref="F10:G10"/>
    <mergeCell ref="I10:J10"/>
    <mergeCell ref="A15:A51"/>
    <mergeCell ref="C15:M15"/>
    <mergeCell ref="C16:M16"/>
    <mergeCell ref="B17:B23"/>
    <mergeCell ref="B24:B27"/>
    <mergeCell ref="B44:B47"/>
    <mergeCell ref="F45:F46"/>
    <mergeCell ref="G45:J46"/>
    <mergeCell ref="L45:M46"/>
    <mergeCell ref="C11:M11"/>
    <mergeCell ref="C12:M12"/>
    <mergeCell ref="C13:M13"/>
    <mergeCell ref="C14:D14"/>
    <mergeCell ref="F14:M14"/>
    <mergeCell ref="J29:L29"/>
    <mergeCell ref="B31:B33"/>
    <mergeCell ref="B34:B43"/>
    <mergeCell ref="F42:G42"/>
    <mergeCell ref="H42:I42"/>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hyperlinks>
    <hyperlink ref="C56" r:id="rId1" xr:uid="{00000000-0004-0000-3100-000000000000}"/>
  </hyperlinks>
  <pageMargins left="0.7" right="0.7" top="0.75" bottom="0.75" header="0.3" footer="0.3"/>
  <pageSetup paperSize="9" orientation="portrait" horizontalDpi="1200" verticalDpi="1200"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M62"/>
  <sheetViews>
    <sheetView zoomScaleNormal="100" workbookViewId="0">
      <selection activeCell="B2" sqref="B2:M62"/>
    </sheetView>
  </sheetViews>
  <sheetFormatPr baseColWidth="10" defaultColWidth="14.42578125" defaultRowHeight="15" customHeight="1"/>
  <cols>
    <col min="1" max="1" width="14.42578125" style="1565"/>
    <col min="2" max="2" width="33.140625" style="1565" customWidth="1"/>
    <col min="3" max="16384" width="14.42578125" style="1565"/>
  </cols>
  <sheetData>
    <row r="1" spans="1:13" ht="16.5" thickBot="1">
      <c r="A1" s="1562"/>
      <c r="B1" s="6189" t="s">
        <v>549</v>
      </c>
      <c r="C1" s="6190"/>
      <c r="D1" s="6190"/>
      <c r="E1" s="6190"/>
      <c r="F1" s="1563"/>
      <c r="G1" s="1563"/>
      <c r="H1" s="1563"/>
      <c r="I1" s="1563"/>
      <c r="J1" s="1563"/>
      <c r="K1" s="1563"/>
      <c r="L1" s="1563"/>
      <c r="M1" s="1564"/>
    </row>
    <row r="2" spans="1:13" ht="24" customHeight="1">
      <c r="A2" s="6191" t="s">
        <v>550</v>
      </c>
      <c r="B2" s="3792" t="s">
        <v>551</v>
      </c>
      <c r="C2" s="6192" t="s">
        <v>1320</v>
      </c>
      <c r="D2" s="6192"/>
      <c r="E2" s="6192"/>
      <c r="F2" s="6192"/>
      <c r="G2" s="6192"/>
      <c r="H2" s="6192"/>
      <c r="I2" s="6192"/>
      <c r="J2" s="6192"/>
      <c r="K2" s="6192"/>
      <c r="L2" s="6192"/>
      <c r="M2" s="6193"/>
    </row>
    <row r="3" spans="1:13" ht="40.5" customHeight="1">
      <c r="A3" s="5448"/>
      <c r="B3" s="3793" t="s">
        <v>552</v>
      </c>
      <c r="C3" s="5435" t="s">
        <v>1753</v>
      </c>
      <c r="D3" s="5436"/>
      <c r="E3" s="5436"/>
      <c r="F3" s="5436"/>
      <c r="G3" s="5436"/>
      <c r="H3" s="5436"/>
      <c r="I3" s="5436"/>
      <c r="J3" s="5436"/>
      <c r="K3" s="5436"/>
      <c r="L3" s="5436"/>
      <c r="M3" s="6194"/>
    </row>
    <row r="4" spans="1:13" ht="15.75">
      <c r="A4" s="5448"/>
      <c r="B4" s="3794" t="s">
        <v>40</v>
      </c>
      <c r="C4" s="6195" t="s">
        <v>303</v>
      </c>
      <c r="D4" s="6196"/>
      <c r="E4" s="6197"/>
      <c r="F4" s="6198" t="s">
        <v>763</v>
      </c>
      <c r="G4" s="6199"/>
      <c r="H4" s="6196" t="s">
        <v>304</v>
      </c>
      <c r="I4" s="6196"/>
      <c r="J4" s="6196"/>
      <c r="K4" s="6196"/>
      <c r="L4" s="6196"/>
      <c r="M4" s="6200"/>
    </row>
    <row r="5" spans="1:13" ht="15.75">
      <c r="A5" s="5448"/>
      <c r="B5" s="3794" t="s">
        <v>555</v>
      </c>
      <c r="C5" s="6195" t="s">
        <v>735</v>
      </c>
      <c r="D5" s="6196"/>
      <c r="E5" s="6196"/>
      <c r="F5" s="6196"/>
      <c r="G5" s="6196"/>
      <c r="H5" s="6196"/>
      <c r="I5" s="6196"/>
      <c r="J5" s="6196"/>
      <c r="K5" s="6196"/>
      <c r="L5" s="6196"/>
      <c r="M5" s="6200"/>
    </row>
    <row r="6" spans="1:13" ht="15.75">
      <c r="A6" s="5448"/>
      <c r="B6" s="3794" t="s">
        <v>557</v>
      </c>
      <c r="C6" s="6195" t="s">
        <v>916</v>
      </c>
      <c r="D6" s="6196"/>
      <c r="E6" s="6196"/>
      <c r="F6" s="6196"/>
      <c r="G6" s="6196"/>
      <c r="H6" s="6196"/>
      <c r="I6" s="6196"/>
      <c r="J6" s="6196"/>
      <c r="K6" s="6196"/>
      <c r="L6" s="6196"/>
      <c r="M6" s="6200"/>
    </row>
    <row r="7" spans="1:13" ht="15.75">
      <c r="A7" s="5448"/>
      <c r="B7" s="3794" t="s">
        <v>559</v>
      </c>
      <c r="C7" s="6201" t="s">
        <v>84</v>
      </c>
      <c r="D7" s="6201"/>
      <c r="E7" s="2291" t="s">
        <v>24</v>
      </c>
      <c r="F7" s="2291" t="s">
        <v>24</v>
      </c>
      <c r="G7" s="1684" t="s">
        <v>24</v>
      </c>
      <c r="H7" s="1685" t="s">
        <v>44</v>
      </c>
      <c r="I7" s="6201" t="s">
        <v>917</v>
      </c>
      <c r="J7" s="6201"/>
      <c r="K7" s="6201"/>
      <c r="L7" s="6201"/>
      <c r="M7" s="6202"/>
    </row>
    <row r="8" spans="1:13" ht="15.75">
      <c r="A8" s="5448"/>
      <c r="B8" s="6203" t="s">
        <v>562</v>
      </c>
      <c r="C8" s="2291" t="s">
        <v>24</v>
      </c>
      <c r="D8" s="2291" t="s">
        <v>24</v>
      </c>
      <c r="E8" s="1686" t="s">
        <v>24</v>
      </c>
      <c r="F8" s="1686" t="s">
        <v>24</v>
      </c>
      <c r="G8" s="1686" t="s">
        <v>24</v>
      </c>
      <c r="H8" s="1686" t="s">
        <v>24</v>
      </c>
      <c r="I8" s="2291" t="s">
        <v>24</v>
      </c>
      <c r="J8" s="2291" t="s">
        <v>24</v>
      </c>
      <c r="K8" s="2291" t="s">
        <v>24</v>
      </c>
      <c r="L8" s="2291" t="s">
        <v>24</v>
      </c>
      <c r="M8" s="3795" t="s">
        <v>24</v>
      </c>
    </row>
    <row r="9" spans="1:13" ht="15.75" customHeight="1">
      <c r="A9" s="5448"/>
      <c r="B9" s="6204"/>
      <c r="C9" s="6206" t="s">
        <v>24</v>
      </c>
      <c r="D9" s="6206"/>
      <c r="E9" s="2291" t="s">
        <v>24</v>
      </c>
      <c r="F9" s="6206" t="s">
        <v>24</v>
      </c>
      <c r="G9" s="6206"/>
      <c r="H9" s="2291" t="s">
        <v>24</v>
      </c>
      <c r="I9" s="6206" t="s">
        <v>24</v>
      </c>
      <c r="J9" s="6206"/>
      <c r="K9" s="2291" t="s">
        <v>24</v>
      </c>
      <c r="L9" s="2291" t="s">
        <v>24</v>
      </c>
      <c r="M9" s="3795" t="s">
        <v>24</v>
      </c>
    </row>
    <row r="10" spans="1:13" ht="15" customHeight="1">
      <c r="A10" s="5448"/>
      <c r="B10" s="6205"/>
      <c r="C10" s="6207" t="s">
        <v>44</v>
      </c>
      <c r="D10" s="6207"/>
      <c r="E10" s="2288" t="s">
        <v>24</v>
      </c>
      <c r="F10" s="6207" t="s">
        <v>44</v>
      </c>
      <c r="G10" s="6207"/>
      <c r="H10" s="2288" t="s">
        <v>24</v>
      </c>
      <c r="I10" s="6207" t="s">
        <v>44</v>
      </c>
      <c r="J10" s="6207"/>
      <c r="K10" s="2288" t="s">
        <v>24</v>
      </c>
      <c r="L10" s="2288" t="s">
        <v>24</v>
      </c>
      <c r="M10" s="3796" t="s">
        <v>24</v>
      </c>
    </row>
    <row r="11" spans="1:13" ht="57.75" customHeight="1">
      <c r="A11" s="5448"/>
      <c r="B11" s="3794" t="s">
        <v>564</v>
      </c>
      <c r="C11" s="6208" t="s">
        <v>1774</v>
      </c>
      <c r="D11" s="6201"/>
      <c r="E11" s="6201"/>
      <c r="F11" s="6201"/>
      <c r="G11" s="6201"/>
      <c r="H11" s="6201"/>
      <c r="I11" s="6201"/>
      <c r="J11" s="6201"/>
      <c r="K11" s="6201"/>
      <c r="L11" s="6201"/>
      <c r="M11" s="6202"/>
    </row>
    <row r="12" spans="1:13" ht="38.25" customHeight="1">
      <c r="A12" s="5448"/>
      <c r="B12" s="3794" t="s">
        <v>566</v>
      </c>
      <c r="C12" s="6209" t="s">
        <v>1775</v>
      </c>
      <c r="D12" s="6210"/>
      <c r="E12" s="6210"/>
      <c r="F12" s="6210"/>
      <c r="G12" s="6210"/>
      <c r="H12" s="6210"/>
      <c r="I12" s="6210"/>
      <c r="J12" s="6210"/>
      <c r="K12" s="6210"/>
      <c r="L12" s="6210"/>
      <c r="M12" s="6211"/>
    </row>
    <row r="13" spans="1:13" ht="33.75" customHeight="1">
      <c r="A13" s="5448"/>
      <c r="B13" s="3794" t="s">
        <v>568</v>
      </c>
      <c r="C13" s="6212" t="s">
        <v>1725</v>
      </c>
      <c r="D13" s="6213"/>
      <c r="E13" s="6213"/>
      <c r="F13" s="6213"/>
      <c r="G13" s="6213"/>
      <c r="H13" s="6213"/>
      <c r="I13" s="6213"/>
      <c r="J13" s="6213"/>
      <c r="K13" s="6213"/>
      <c r="L13" s="6213"/>
      <c r="M13" s="6214"/>
    </row>
    <row r="14" spans="1:13" ht="51" customHeight="1">
      <c r="A14" s="5448"/>
      <c r="B14" s="6203" t="s">
        <v>570</v>
      </c>
      <c r="C14" s="6201" t="s">
        <v>93</v>
      </c>
      <c r="D14" s="6201"/>
      <c r="E14" s="1687" t="s">
        <v>571</v>
      </c>
      <c r="F14" s="6196" t="s">
        <v>98</v>
      </c>
      <c r="G14" s="6196"/>
      <c r="H14" s="6196"/>
      <c r="I14" s="6196"/>
      <c r="J14" s="6196"/>
      <c r="K14" s="6196"/>
      <c r="L14" s="6196"/>
      <c r="M14" s="6200"/>
    </row>
    <row r="15" spans="1:13" ht="16.5">
      <c r="A15" s="5448"/>
      <c r="B15" s="6204"/>
      <c r="C15" s="6206" t="s">
        <v>24</v>
      </c>
      <c r="D15" s="6206"/>
      <c r="E15" s="6206"/>
      <c r="F15" s="6206"/>
      <c r="G15" s="6206"/>
      <c r="H15" s="6206"/>
      <c r="I15" s="6206"/>
      <c r="J15" s="6206"/>
      <c r="K15" s="6206"/>
      <c r="L15" s="6206"/>
      <c r="M15" s="6215"/>
    </row>
    <row r="16" spans="1:13" ht="16.5">
      <c r="A16" s="6191" t="s">
        <v>572</v>
      </c>
      <c r="B16" s="3797" t="s">
        <v>29</v>
      </c>
      <c r="C16" s="6206" t="s">
        <v>74</v>
      </c>
      <c r="D16" s="6206"/>
      <c r="E16" s="6206"/>
      <c r="F16" s="6206"/>
      <c r="G16" s="6206"/>
      <c r="H16" s="6206"/>
      <c r="I16" s="6206"/>
      <c r="J16" s="6206"/>
      <c r="K16" s="6206"/>
      <c r="L16" s="6206"/>
      <c r="M16" s="6215"/>
    </row>
    <row r="17" spans="1:13" ht="15.75" customHeight="1">
      <c r="A17" s="5448"/>
      <c r="B17" s="3798" t="s">
        <v>574</v>
      </c>
      <c r="C17" s="6196" t="s">
        <v>1321</v>
      </c>
      <c r="D17" s="6196"/>
      <c r="E17" s="6196"/>
      <c r="F17" s="6196"/>
      <c r="G17" s="6196"/>
      <c r="H17" s="6196"/>
      <c r="I17" s="6196"/>
      <c r="J17" s="6196"/>
      <c r="K17" s="6196"/>
      <c r="L17" s="6196"/>
      <c r="M17" s="6200"/>
    </row>
    <row r="18" spans="1:13" ht="15.75">
      <c r="A18" s="5448"/>
      <c r="B18" s="6216" t="s">
        <v>575</v>
      </c>
      <c r="C18" s="2291" t="s">
        <v>24</v>
      </c>
      <c r="D18" s="2291" t="s">
        <v>24</v>
      </c>
      <c r="E18" s="2291" t="s">
        <v>24</v>
      </c>
      <c r="F18" s="2291" t="s">
        <v>24</v>
      </c>
      <c r="G18" s="2291" t="s">
        <v>24</v>
      </c>
      <c r="H18" s="2291" t="s">
        <v>24</v>
      </c>
      <c r="I18" s="2291" t="s">
        <v>24</v>
      </c>
      <c r="J18" s="2291" t="s">
        <v>24</v>
      </c>
      <c r="K18" s="2291" t="s">
        <v>24</v>
      </c>
      <c r="L18" s="2291" t="s">
        <v>24</v>
      </c>
      <c r="M18" s="3795" t="s">
        <v>24</v>
      </c>
    </row>
    <row r="19" spans="1:13" ht="15.75">
      <c r="A19" s="5448"/>
      <c r="B19" s="6204"/>
      <c r="C19" s="2291" t="s">
        <v>24</v>
      </c>
      <c r="D19" s="2288" t="s">
        <v>24</v>
      </c>
      <c r="E19" s="2291" t="s">
        <v>24</v>
      </c>
      <c r="F19" s="2288" t="s">
        <v>24</v>
      </c>
      <c r="G19" s="2291" t="s">
        <v>24</v>
      </c>
      <c r="H19" s="2288" t="s">
        <v>24</v>
      </c>
      <c r="I19" s="2291" t="s">
        <v>24</v>
      </c>
      <c r="J19" s="2288" t="s">
        <v>24</v>
      </c>
      <c r="K19" s="2291" t="s">
        <v>24</v>
      </c>
      <c r="L19" s="2291" t="s">
        <v>24</v>
      </c>
      <c r="M19" s="3795" t="s">
        <v>24</v>
      </c>
    </row>
    <row r="20" spans="1:13" ht="15.75">
      <c r="A20" s="5448"/>
      <c r="B20" s="6204"/>
      <c r="C20" s="2291" t="s">
        <v>576</v>
      </c>
      <c r="D20" s="1688" t="s">
        <v>24</v>
      </c>
      <c r="E20" s="2291" t="s">
        <v>577</v>
      </c>
      <c r="F20" s="1688" t="s">
        <v>24</v>
      </c>
      <c r="G20" s="2291" t="s">
        <v>578</v>
      </c>
      <c r="H20" s="1688" t="s">
        <v>24</v>
      </c>
      <c r="I20" s="2291" t="s">
        <v>579</v>
      </c>
      <c r="J20" s="1688" t="s">
        <v>24</v>
      </c>
      <c r="K20" s="2291" t="s">
        <v>24</v>
      </c>
      <c r="L20" s="2291" t="s">
        <v>24</v>
      </c>
      <c r="M20" s="3795" t="s">
        <v>24</v>
      </c>
    </row>
    <row r="21" spans="1:13" ht="15.75">
      <c r="A21" s="5448"/>
      <c r="B21" s="6204"/>
      <c r="C21" s="2291" t="s">
        <v>580</v>
      </c>
      <c r="D21" s="1688" t="s">
        <v>24</v>
      </c>
      <c r="E21" s="2291" t="s">
        <v>581</v>
      </c>
      <c r="F21" s="1688" t="s">
        <v>24</v>
      </c>
      <c r="G21" s="2291" t="s">
        <v>582</v>
      </c>
      <c r="H21" s="1688" t="s">
        <v>24</v>
      </c>
      <c r="I21" s="2291" t="s">
        <v>24</v>
      </c>
      <c r="J21" s="2291" t="s">
        <v>24</v>
      </c>
      <c r="K21" s="2291" t="s">
        <v>24</v>
      </c>
      <c r="L21" s="2291" t="s">
        <v>24</v>
      </c>
      <c r="M21" s="3795" t="s">
        <v>24</v>
      </c>
    </row>
    <row r="22" spans="1:13" ht="15.75">
      <c r="A22" s="5448"/>
      <c r="B22" s="6204"/>
      <c r="C22" s="2291" t="s">
        <v>583</v>
      </c>
      <c r="D22" s="1688" t="s">
        <v>24</v>
      </c>
      <c r="E22" s="2291" t="s">
        <v>584</v>
      </c>
      <c r="F22" s="1688" t="s">
        <v>24</v>
      </c>
      <c r="G22" s="2291" t="s">
        <v>24</v>
      </c>
      <c r="H22" s="2291" t="s">
        <v>24</v>
      </c>
      <c r="I22" s="2291" t="s">
        <v>24</v>
      </c>
      <c r="J22" s="2291" t="s">
        <v>24</v>
      </c>
      <c r="K22" s="2291" t="s">
        <v>24</v>
      </c>
      <c r="L22" s="2291" t="s">
        <v>24</v>
      </c>
      <c r="M22" s="3795" t="s">
        <v>24</v>
      </c>
    </row>
    <row r="23" spans="1:13" ht="15.75">
      <c r="A23" s="5448"/>
      <c r="B23" s="6204"/>
      <c r="C23" s="2291" t="s">
        <v>585</v>
      </c>
      <c r="D23" s="1688" t="s">
        <v>654</v>
      </c>
      <c r="E23" s="2291" t="s">
        <v>587</v>
      </c>
      <c r="F23" s="6207" t="s">
        <v>918</v>
      </c>
      <c r="G23" s="6207"/>
      <c r="H23" s="6207"/>
      <c r="I23" s="6207"/>
      <c r="J23" s="6207"/>
      <c r="K23" s="6207"/>
      <c r="L23" s="6207"/>
      <c r="M23" s="6217"/>
    </row>
    <row r="24" spans="1:13" ht="15.75">
      <c r="A24" s="5448"/>
      <c r="B24" s="6205"/>
      <c r="C24" s="2288" t="s">
        <v>24</v>
      </c>
      <c r="D24" s="2288" t="s">
        <v>24</v>
      </c>
      <c r="E24" s="2288" t="s">
        <v>24</v>
      </c>
      <c r="F24" s="2288" t="s">
        <v>24</v>
      </c>
      <c r="G24" s="2288" t="s">
        <v>24</v>
      </c>
      <c r="H24" s="2288" t="s">
        <v>24</v>
      </c>
      <c r="I24" s="2288" t="s">
        <v>24</v>
      </c>
      <c r="J24" s="2288" t="s">
        <v>24</v>
      </c>
      <c r="K24" s="2288" t="s">
        <v>24</v>
      </c>
      <c r="L24" s="2288" t="s">
        <v>24</v>
      </c>
      <c r="M24" s="3796" t="s">
        <v>24</v>
      </c>
    </row>
    <row r="25" spans="1:13" ht="15.75">
      <c r="A25" s="5448"/>
      <c r="B25" s="6216" t="s">
        <v>589</v>
      </c>
      <c r="C25" s="2291" t="s">
        <v>24</v>
      </c>
      <c r="D25" s="2291" t="s">
        <v>24</v>
      </c>
      <c r="E25" s="2291" t="s">
        <v>24</v>
      </c>
      <c r="F25" s="2291" t="s">
        <v>24</v>
      </c>
      <c r="G25" s="2291" t="s">
        <v>24</v>
      </c>
      <c r="H25" s="2291" t="s">
        <v>24</v>
      </c>
      <c r="I25" s="2291" t="s">
        <v>24</v>
      </c>
      <c r="J25" s="2291" t="s">
        <v>24</v>
      </c>
      <c r="K25" s="2291" t="s">
        <v>24</v>
      </c>
      <c r="L25" s="2291" t="s">
        <v>24</v>
      </c>
      <c r="M25" s="3795" t="s">
        <v>24</v>
      </c>
    </row>
    <row r="26" spans="1:13" ht="15.75">
      <c r="A26" s="5448"/>
      <c r="B26" s="6204"/>
      <c r="C26" s="2291" t="s">
        <v>590</v>
      </c>
      <c r="D26" s="1689" t="s">
        <v>24</v>
      </c>
      <c r="E26" s="2291" t="s">
        <v>24</v>
      </c>
      <c r="F26" s="2291" t="s">
        <v>591</v>
      </c>
      <c r="G26" s="1689" t="s">
        <v>24</v>
      </c>
      <c r="H26" s="2291" t="s">
        <v>24</v>
      </c>
      <c r="I26" s="2291" t="s">
        <v>359</v>
      </c>
      <c r="J26" s="1689" t="s">
        <v>654</v>
      </c>
      <c r="K26" s="2291" t="s">
        <v>24</v>
      </c>
      <c r="L26" s="2291" t="s">
        <v>24</v>
      </c>
      <c r="M26" s="3795" t="s">
        <v>24</v>
      </c>
    </row>
    <row r="27" spans="1:13" ht="15.75">
      <c r="A27" s="5448"/>
      <c r="B27" s="6204"/>
      <c r="C27" s="2291" t="s">
        <v>592</v>
      </c>
      <c r="D27" s="1688" t="s">
        <v>24</v>
      </c>
      <c r="E27" s="2291" t="s">
        <v>24</v>
      </c>
      <c r="F27" s="2291" t="s">
        <v>593</v>
      </c>
      <c r="G27" s="1688" t="s">
        <v>24</v>
      </c>
      <c r="H27" s="2291" t="s">
        <v>24</v>
      </c>
      <c r="I27" s="2291" t="s">
        <v>24</v>
      </c>
      <c r="J27" s="2291" t="s">
        <v>24</v>
      </c>
      <c r="K27" s="2291" t="s">
        <v>24</v>
      </c>
      <c r="L27" s="2291" t="s">
        <v>24</v>
      </c>
      <c r="M27" s="3795" t="s">
        <v>24</v>
      </c>
    </row>
    <row r="28" spans="1:13" ht="15.75">
      <c r="A28" s="5448"/>
      <c r="B28" s="6205"/>
      <c r="C28" s="2288" t="s">
        <v>24</v>
      </c>
      <c r="D28" s="2288" t="s">
        <v>24</v>
      </c>
      <c r="E28" s="2288" t="s">
        <v>24</v>
      </c>
      <c r="F28" s="2288" t="s">
        <v>24</v>
      </c>
      <c r="G28" s="2288" t="s">
        <v>24</v>
      </c>
      <c r="H28" s="2288" t="s">
        <v>24</v>
      </c>
      <c r="I28" s="2288" t="s">
        <v>24</v>
      </c>
      <c r="J28" s="2288" t="s">
        <v>24</v>
      </c>
      <c r="K28" s="2288" t="s">
        <v>24</v>
      </c>
      <c r="L28" s="2288" t="s">
        <v>24</v>
      </c>
      <c r="M28" s="3796" t="s">
        <v>24</v>
      </c>
    </row>
    <row r="29" spans="1:13" ht="15.75">
      <c r="A29" s="5448"/>
      <c r="B29" s="3799" t="s">
        <v>594</v>
      </c>
      <c r="C29" s="2291" t="s">
        <v>24</v>
      </c>
      <c r="D29" s="2291" t="s">
        <v>24</v>
      </c>
      <c r="E29" s="2291" t="s">
        <v>24</v>
      </c>
      <c r="F29" s="2291" t="s">
        <v>24</v>
      </c>
      <c r="G29" s="2291" t="s">
        <v>24</v>
      </c>
      <c r="H29" s="2291" t="s">
        <v>24</v>
      </c>
      <c r="I29" s="2291" t="s">
        <v>24</v>
      </c>
      <c r="J29" s="2291" t="s">
        <v>24</v>
      </c>
      <c r="K29" s="2291" t="s">
        <v>24</v>
      </c>
      <c r="L29" s="2291" t="s">
        <v>24</v>
      </c>
      <c r="M29" s="3795" t="s">
        <v>24</v>
      </c>
    </row>
    <row r="30" spans="1:13" ht="15.75">
      <c r="A30" s="5448"/>
      <c r="B30" s="3799"/>
      <c r="C30" s="1684" t="s">
        <v>595</v>
      </c>
      <c r="D30" s="1690" t="s">
        <v>130</v>
      </c>
      <c r="E30" s="2291" t="s">
        <v>24</v>
      </c>
      <c r="F30" s="2291" t="s">
        <v>596</v>
      </c>
      <c r="G30" s="1689" t="s">
        <v>130</v>
      </c>
      <c r="H30" s="2291" t="s">
        <v>24</v>
      </c>
      <c r="I30" s="2291" t="s">
        <v>597</v>
      </c>
      <c r="J30" s="2289" t="s">
        <v>130</v>
      </c>
      <c r="K30" s="2286" t="s">
        <v>24</v>
      </c>
      <c r="L30" s="2287" t="s">
        <v>24</v>
      </c>
      <c r="M30" s="3795" t="s">
        <v>24</v>
      </c>
    </row>
    <row r="31" spans="1:13" ht="15.75">
      <c r="A31" s="5448"/>
      <c r="B31" s="3794"/>
      <c r="C31" s="2288" t="s">
        <v>24</v>
      </c>
      <c r="D31" s="2288" t="s">
        <v>24</v>
      </c>
      <c r="E31" s="2288" t="s">
        <v>24</v>
      </c>
      <c r="F31" s="2288" t="s">
        <v>24</v>
      </c>
      <c r="G31" s="2288" t="s">
        <v>24</v>
      </c>
      <c r="H31" s="2288" t="s">
        <v>24</v>
      </c>
      <c r="I31" s="2288" t="s">
        <v>24</v>
      </c>
      <c r="J31" s="2288" t="s">
        <v>24</v>
      </c>
      <c r="K31" s="2288" t="s">
        <v>24</v>
      </c>
      <c r="L31" s="2288" t="s">
        <v>24</v>
      </c>
      <c r="M31" s="3796" t="s">
        <v>24</v>
      </c>
    </row>
    <row r="32" spans="1:13" ht="15.75">
      <c r="A32" s="5448"/>
      <c r="B32" s="6216" t="s">
        <v>599</v>
      </c>
      <c r="C32" s="1691" t="s">
        <v>24</v>
      </c>
      <c r="D32" s="1691" t="s">
        <v>24</v>
      </c>
      <c r="E32" s="1691" t="s">
        <v>24</v>
      </c>
      <c r="F32" s="1691" t="s">
        <v>24</v>
      </c>
      <c r="G32" s="1691" t="s">
        <v>24</v>
      </c>
      <c r="H32" s="1691" t="s">
        <v>24</v>
      </c>
      <c r="I32" s="1691" t="s">
        <v>24</v>
      </c>
      <c r="J32" s="1691" t="s">
        <v>24</v>
      </c>
      <c r="K32" s="1691" t="s">
        <v>24</v>
      </c>
      <c r="L32" s="2291" t="s">
        <v>24</v>
      </c>
      <c r="M32" s="3795" t="s">
        <v>24</v>
      </c>
    </row>
    <row r="33" spans="1:13" ht="15.75">
      <c r="A33" s="5448"/>
      <c r="B33" s="6204"/>
      <c r="C33" s="2291" t="s">
        <v>600</v>
      </c>
      <c r="D33" s="1692">
        <v>2023</v>
      </c>
      <c r="E33" s="1691" t="s">
        <v>24</v>
      </c>
      <c r="F33" s="2291" t="s">
        <v>601</v>
      </c>
      <c r="G33" s="1692">
        <v>2034</v>
      </c>
      <c r="H33" s="1691" t="s">
        <v>24</v>
      </c>
      <c r="I33" s="2291" t="s">
        <v>24</v>
      </c>
      <c r="J33" s="1691" t="s">
        <v>24</v>
      </c>
      <c r="K33" s="1691" t="s">
        <v>24</v>
      </c>
      <c r="L33" s="2291" t="s">
        <v>24</v>
      </c>
      <c r="M33" s="3795" t="s">
        <v>24</v>
      </c>
    </row>
    <row r="34" spans="1:13" ht="15.75">
      <c r="A34" s="5448"/>
      <c r="B34" s="6205"/>
      <c r="C34" s="2288" t="s">
        <v>24</v>
      </c>
      <c r="D34" s="2288" t="s">
        <v>24</v>
      </c>
      <c r="E34" s="1693" t="s">
        <v>24</v>
      </c>
      <c r="F34" s="2288" t="s">
        <v>24</v>
      </c>
      <c r="G34" s="1693" t="s">
        <v>24</v>
      </c>
      <c r="H34" s="1693" t="s">
        <v>24</v>
      </c>
      <c r="I34" s="2288" t="s">
        <v>24</v>
      </c>
      <c r="J34" s="1693" t="s">
        <v>24</v>
      </c>
      <c r="K34" s="1693" t="s">
        <v>24</v>
      </c>
      <c r="L34" s="2288" t="s">
        <v>24</v>
      </c>
      <c r="M34" s="3796" t="s">
        <v>24</v>
      </c>
    </row>
    <row r="35" spans="1:13" ht="15.75">
      <c r="A35" s="5448"/>
      <c r="B35" s="6216" t="s">
        <v>602</v>
      </c>
      <c r="C35" s="2291" t="s">
        <v>24</v>
      </c>
      <c r="D35" s="2291" t="s">
        <v>24</v>
      </c>
      <c r="E35" s="2291" t="s">
        <v>24</v>
      </c>
      <c r="F35" s="2291" t="s">
        <v>24</v>
      </c>
      <c r="G35" s="2291" t="s">
        <v>24</v>
      </c>
      <c r="H35" s="2291" t="s">
        <v>24</v>
      </c>
      <c r="I35" s="2291" t="s">
        <v>24</v>
      </c>
      <c r="J35" s="2291" t="s">
        <v>24</v>
      </c>
      <c r="K35" s="2291" t="s">
        <v>24</v>
      </c>
      <c r="L35" s="2291" t="s">
        <v>24</v>
      </c>
      <c r="M35" s="3795" t="s">
        <v>24</v>
      </c>
    </row>
    <row r="36" spans="1:13" ht="15.75">
      <c r="A36" s="5448"/>
      <c r="B36" s="6204"/>
      <c r="C36" s="2291" t="s">
        <v>24</v>
      </c>
      <c r="D36" s="2291" t="s">
        <v>603</v>
      </c>
      <c r="E36" s="2291" t="s">
        <v>24</v>
      </c>
      <c r="F36" s="2291" t="s">
        <v>604</v>
      </c>
      <c r="G36" s="2291" t="s">
        <v>24</v>
      </c>
      <c r="H36" s="2291" t="s">
        <v>605</v>
      </c>
      <c r="I36" s="2291" t="s">
        <v>24</v>
      </c>
      <c r="J36" s="2291" t="s">
        <v>606</v>
      </c>
      <c r="K36" s="2291" t="s">
        <v>24</v>
      </c>
      <c r="L36" s="2291" t="s">
        <v>607</v>
      </c>
      <c r="M36" s="3795" t="s">
        <v>24</v>
      </c>
    </row>
    <row r="37" spans="1:13" ht="15.75">
      <c r="A37" s="5448"/>
      <c r="B37" s="6204"/>
      <c r="C37" s="2291" t="s">
        <v>24</v>
      </c>
      <c r="D37" s="2289">
        <v>4</v>
      </c>
      <c r="E37" s="2287" t="s">
        <v>24</v>
      </c>
      <c r="F37" s="2286">
        <v>4</v>
      </c>
      <c r="G37" s="2287" t="s">
        <v>24</v>
      </c>
      <c r="H37" s="2286">
        <v>4</v>
      </c>
      <c r="I37" s="2287" t="s">
        <v>24</v>
      </c>
      <c r="J37" s="2286">
        <v>4</v>
      </c>
      <c r="K37" s="2287" t="s">
        <v>24</v>
      </c>
      <c r="L37" s="2286">
        <v>4</v>
      </c>
      <c r="M37" s="3800" t="s">
        <v>24</v>
      </c>
    </row>
    <row r="38" spans="1:13" ht="15.75">
      <c r="A38" s="5448"/>
      <c r="B38" s="6204"/>
      <c r="C38" s="2291" t="s">
        <v>24</v>
      </c>
      <c r="D38" s="2291" t="s">
        <v>608</v>
      </c>
      <c r="E38" s="2291" t="s">
        <v>24</v>
      </c>
      <c r="F38" s="2291" t="s">
        <v>609</v>
      </c>
      <c r="G38" s="2291" t="s">
        <v>24</v>
      </c>
      <c r="H38" s="2291" t="s">
        <v>610</v>
      </c>
      <c r="I38" s="2291" t="s">
        <v>24</v>
      </c>
      <c r="J38" s="2291" t="s">
        <v>611</v>
      </c>
      <c r="K38" s="2291" t="s">
        <v>24</v>
      </c>
      <c r="L38" s="2291" t="s">
        <v>612</v>
      </c>
      <c r="M38" s="3795" t="s">
        <v>24</v>
      </c>
    </row>
    <row r="39" spans="1:13" ht="15.75">
      <c r="A39" s="5448"/>
      <c r="B39" s="6204"/>
      <c r="C39" s="2291" t="s">
        <v>24</v>
      </c>
      <c r="D39" s="2289">
        <v>4</v>
      </c>
      <c r="E39" s="2287" t="s">
        <v>24</v>
      </c>
      <c r="F39" s="2286">
        <v>4</v>
      </c>
      <c r="G39" s="2287" t="s">
        <v>24</v>
      </c>
      <c r="H39" s="2286">
        <v>4</v>
      </c>
      <c r="I39" s="2287" t="s">
        <v>24</v>
      </c>
      <c r="J39" s="2286">
        <v>4</v>
      </c>
      <c r="K39" s="2287" t="s">
        <v>24</v>
      </c>
      <c r="L39" s="2286">
        <v>4</v>
      </c>
      <c r="M39" s="3800" t="s">
        <v>24</v>
      </c>
    </row>
    <row r="40" spans="1:13" ht="15.75">
      <c r="A40" s="5448"/>
      <c r="B40" s="6204"/>
      <c r="C40" s="2291" t="s">
        <v>24</v>
      </c>
      <c r="D40" s="2291" t="s">
        <v>613</v>
      </c>
      <c r="E40" s="2291" t="s">
        <v>24</v>
      </c>
      <c r="F40" s="2291" t="s">
        <v>614</v>
      </c>
      <c r="G40" s="2291" t="s">
        <v>24</v>
      </c>
      <c r="H40" s="2291" t="s">
        <v>615</v>
      </c>
      <c r="I40" s="2291" t="s">
        <v>24</v>
      </c>
      <c r="J40" s="2291" t="s">
        <v>616</v>
      </c>
      <c r="K40" s="2291" t="s">
        <v>24</v>
      </c>
      <c r="L40" s="2291" t="s">
        <v>617</v>
      </c>
      <c r="M40" s="3795" t="s">
        <v>24</v>
      </c>
    </row>
    <row r="41" spans="1:13" ht="15.75">
      <c r="A41" s="5448"/>
      <c r="B41" s="6204"/>
      <c r="C41" s="2291" t="s">
        <v>24</v>
      </c>
      <c r="D41" s="2289">
        <v>4</v>
      </c>
      <c r="E41" s="2287" t="s">
        <v>24</v>
      </c>
      <c r="F41" s="2286">
        <v>4</v>
      </c>
      <c r="G41" s="2287" t="s">
        <v>24</v>
      </c>
      <c r="H41" s="2286" t="s">
        <v>24</v>
      </c>
      <c r="I41" s="2287" t="s">
        <v>24</v>
      </c>
      <c r="J41" s="2286" t="s">
        <v>24</v>
      </c>
      <c r="K41" s="2287" t="s">
        <v>24</v>
      </c>
      <c r="L41" s="2286" t="s">
        <v>24</v>
      </c>
      <c r="M41" s="3800" t="s">
        <v>24</v>
      </c>
    </row>
    <row r="42" spans="1:13" ht="15.75">
      <c r="A42" s="5448"/>
      <c r="B42" s="6204"/>
      <c r="C42" s="2291" t="s">
        <v>24</v>
      </c>
      <c r="D42" s="2288" t="s">
        <v>617</v>
      </c>
      <c r="E42" s="2288" t="s">
        <v>24</v>
      </c>
      <c r="F42" s="2288" t="s">
        <v>618</v>
      </c>
      <c r="G42" s="2288" t="s">
        <v>24</v>
      </c>
      <c r="H42" s="2291" t="s">
        <v>24</v>
      </c>
      <c r="I42" s="2291" t="s">
        <v>24</v>
      </c>
      <c r="J42" s="2291" t="s">
        <v>24</v>
      </c>
      <c r="K42" s="2291" t="s">
        <v>24</v>
      </c>
      <c r="L42" s="2291" t="s">
        <v>24</v>
      </c>
      <c r="M42" s="3795" t="s">
        <v>24</v>
      </c>
    </row>
    <row r="43" spans="1:13" ht="15.75" customHeight="1">
      <c r="A43" s="5448"/>
      <c r="B43" s="6204"/>
      <c r="C43" s="2291" t="s">
        <v>24</v>
      </c>
      <c r="D43" s="1694" t="s">
        <v>24</v>
      </c>
      <c r="E43" s="2290" t="s">
        <v>24</v>
      </c>
      <c r="F43" s="6206">
        <v>48</v>
      </c>
      <c r="G43" s="6218"/>
      <c r="H43" s="6219"/>
      <c r="I43" s="6219"/>
      <c r="J43" s="2291" t="s">
        <v>24</v>
      </c>
      <c r="K43" s="2291" t="s">
        <v>24</v>
      </c>
      <c r="L43" s="2291" t="s">
        <v>24</v>
      </c>
      <c r="M43" s="3795" t="s">
        <v>24</v>
      </c>
    </row>
    <row r="44" spans="1:13" ht="15.75">
      <c r="A44" s="5448"/>
      <c r="B44" s="6204"/>
      <c r="C44" s="2288" t="s">
        <v>24</v>
      </c>
      <c r="D44" s="2288" t="s">
        <v>24</v>
      </c>
      <c r="E44" s="2288" t="s">
        <v>24</v>
      </c>
      <c r="F44" s="2288" t="s">
        <v>24</v>
      </c>
      <c r="G44" s="2288" t="s">
        <v>24</v>
      </c>
      <c r="H44" s="2288" t="s">
        <v>24</v>
      </c>
      <c r="I44" s="2288" t="s">
        <v>24</v>
      </c>
      <c r="J44" s="2288" t="s">
        <v>24</v>
      </c>
      <c r="K44" s="2288" t="s">
        <v>24</v>
      </c>
      <c r="L44" s="2288" t="s">
        <v>24</v>
      </c>
      <c r="M44" s="3796" t="s">
        <v>24</v>
      </c>
    </row>
    <row r="45" spans="1:13" ht="15.75">
      <c r="A45" s="5448"/>
      <c r="B45" s="6220" t="s">
        <v>619</v>
      </c>
      <c r="C45" s="2291" t="s">
        <v>24</v>
      </c>
      <c r="D45" s="2291" t="s">
        <v>24</v>
      </c>
      <c r="E45" s="2291" t="s">
        <v>24</v>
      </c>
      <c r="F45" s="2291" t="s">
        <v>24</v>
      </c>
      <c r="G45" s="2291" t="s">
        <v>24</v>
      </c>
      <c r="H45" s="2291" t="s">
        <v>24</v>
      </c>
      <c r="I45" s="2291" t="s">
        <v>24</v>
      </c>
      <c r="J45" s="2291" t="s">
        <v>24</v>
      </c>
      <c r="K45" s="2291" t="s">
        <v>24</v>
      </c>
      <c r="L45" s="2291" t="s">
        <v>24</v>
      </c>
      <c r="M45" s="3795" t="s">
        <v>24</v>
      </c>
    </row>
    <row r="46" spans="1:13" ht="17.25" customHeight="1">
      <c r="A46" s="5448"/>
      <c r="B46" s="6204"/>
      <c r="C46" s="2291" t="s">
        <v>24</v>
      </c>
      <c r="D46" s="2291" t="s">
        <v>620</v>
      </c>
      <c r="E46" s="2288" t="s">
        <v>200</v>
      </c>
      <c r="F46" s="6221" t="s">
        <v>621</v>
      </c>
      <c r="G46" s="6222"/>
      <c r="H46" s="6223"/>
      <c r="I46" s="6223"/>
      <c r="J46" s="6224"/>
      <c r="K46" s="2291" t="s">
        <v>587</v>
      </c>
      <c r="L46" s="6222"/>
      <c r="M46" s="6226"/>
    </row>
    <row r="47" spans="1:13" ht="17.25" customHeight="1">
      <c r="A47" s="5448"/>
      <c r="B47" s="6204"/>
      <c r="C47" s="2291" t="s">
        <v>24</v>
      </c>
      <c r="D47" s="1689" t="s">
        <v>24</v>
      </c>
      <c r="E47" s="2290" t="s">
        <v>654</v>
      </c>
      <c r="F47" s="6221"/>
      <c r="G47" s="6225"/>
      <c r="H47" s="6206"/>
      <c r="I47" s="6206"/>
      <c r="J47" s="6218"/>
      <c r="K47" s="2291" t="s">
        <v>24</v>
      </c>
      <c r="L47" s="6225"/>
      <c r="M47" s="6215"/>
    </row>
    <row r="48" spans="1:13" ht="15.75">
      <c r="A48" s="5448"/>
      <c r="B48" s="6205"/>
      <c r="C48" s="2288" t="s">
        <v>24</v>
      </c>
      <c r="D48" s="2288" t="s">
        <v>24</v>
      </c>
      <c r="E48" s="2288" t="s">
        <v>24</v>
      </c>
      <c r="F48" s="2288" t="s">
        <v>24</v>
      </c>
      <c r="G48" s="2288" t="s">
        <v>24</v>
      </c>
      <c r="H48" s="2288" t="s">
        <v>24</v>
      </c>
      <c r="I48" s="2288" t="s">
        <v>24</v>
      </c>
      <c r="J48" s="2288" t="s">
        <v>24</v>
      </c>
      <c r="K48" s="2288" t="s">
        <v>24</v>
      </c>
      <c r="L48" s="2291" t="s">
        <v>24</v>
      </c>
      <c r="M48" s="3795" t="s">
        <v>24</v>
      </c>
    </row>
    <row r="49" spans="1:13" ht="38.25" customHeight="1">
      <c r="A49" s="5448"/>
      <c r="B49" s="3794" t="s">
        <v>623</v>
      </c>
      <c r="C49" s="6196" t="s">
        <v>919</v>
      </c>
      <c r="D49" s="6196"/>
      <c r="E49" s="6196"/>
      <c r="F49" s="6196"/>
      <c r="G49" s="6196"/>
      <c r="H49" s="6196"/>
      <c r="I49" s="6196"/>
      <c r="J49" s="6196"/>
      <c r="K49" s="6196"/>
      <c r="L49" s="6196"/>
      <c r="M49" s="6200"/>
    </row>
    <row r="50" spans="1:13" ht="15.75">
      <c r="A50" s="5448"/>
      <c r="B50" s="3798" t="s">
        <v>764</v>
      </c>
      <c r="C50" s="6201" t="s">
        <v>920</v>
      </c>
      <c r="D50" s="6201"/>
      <c r="E50" s="6201"/>
      <c r="F50" s="6201"/>
      <c r="G50" s="6201"/>
      <c r="H50" s="6201"/>
      <c r="I50" s="6201"/>
      <c r="J50" s="6201"/>
      <c r="K50" s="6201"/>
      <c r="L50" s="6201"/>
      <c r="M50" s="6202"/>
    </row>
    <row r="51" spans="1:13" ht="15.75">
      <c r="A51" s="5448"/>
      <c r="B51" s="3798" t="s">
        <v>627</v>
      </c>
      <c r="C51" s="6201" t="s">
        <v>921</v>
      </c>
      <c r="D51" s="6201"/>
      <c r="E51" s="6201"/>
      <c r="F51" s="6201"/>
      <c r="G51" s="6201"/>
      <c r="H51" s="6201"/>
      <c r="I51" s="6201"/>
      <c r="J51" s="6201"/>
      <c r="K51" s="6201"/>
      <c r="L51" s="6201"/>
      <c r="M51" s="6202"/>
    </row>
    <row r="52" spans="1:13" ht="15.75">
      <c r="A52" s="5448"/>
      <c r="B52" s="3798" t="s">
        <v>628</v>
      </c>
      <c r="C52" s="2288" t="s">
        <v>168</v>
      </c>
      <c r="D52" s="2288" t="s">
        <v>24</v>
      </c>
      <c r="E52" s="2288" t="s">
        <v>24</v>
      </c>
      <c r="F52" s="2288" t="s">
        <v>24</v>
      </c>
      <c r="G52" s="2288" t="s">
        <v>24</v>
      </c>
      <c r="H52" s="2288" t="s">
        <v>24</v>
      </c>
      <c r="I52" s="2288" t="s">
        <v>24</v>
      </c>
      <c r="J52" s="2288" t="s">
        <v>24</v>
      </c>
      <c r="K52" s="2288" t="s">
        <v>24</v>
      </c>
      <c r="L52" s="2288" t="s">
        <v>24</v>
      </c>
      <c r="M52" s="3796" t="s">
        <v>24</v>
      </c>
    </row>
    <row r="53" spans="1:13" ht="36" customHeight="1">
      <c r="A53" s="6227" t="s">
        <v>629</v>
      </c>
      <c r="B53" s="3801" t="s">
        <v>630</v>
      </c>
      <c r="C53" s="6201" t="s">
        <v>923</v>
      </c>
      <c r="D53" s="6201"/>
      <c r="E53" s="6201"/>
      <c r="F53" s="6201"/>
      <c r="G53" s="6201"/>
      <c r="H53" s="6201"/>
      <c r="I53" s="6201"/>
      <c r="J53" s="6201"/>
      <c r="K53" s="6201"/>
      <c r="L53" s="6201"/>
      <c r="M53" s="6202"/>
    </row>
    <row r="54" spans="1:13" ht="15.75">
      <c r="A54" s="5448"/>
      <c r="B54" s="3801" t="s">
        <v>632</v>
      </c>
      <c r="C54" s="6201" t="s">
        <v>924</v>
      </c>
      <c r="D54" s="6201"/>
      <c r="E54" s="6201"/>
      <c r="F54" s="6201"/>
      <c r="G54" s="6201"/>
      <c r="H54" s="6201"/>
      <c r="I54" s="6201"/>
      <c r="J54" s="6201"/>
      <c r="K54" s="6201"/>
      <c r="L54" s="6201"/>
      <c r="M54" s="6202"/>
    </row>
    <row r="55" spans="1:13" ht="15.75">
      <c r="A55" s="5448"/>
      <c r="B55" s="3801" t="s">
        <v>634</v>
      </c>
      <c r="C55" s="6201" t="s">
        <v>323</v>
      </c>
      <c r="D55" s="6201"/>
      <c r="E55" s="6201"/>
      <c r="F55" s="6201"/>
      <c r="G55" s="6201"/>
      <c r="H55" s="6201"/>
      <c r="I55" s="6201"/>
      <c r="J55" s="6201"/>
      <c r="K55" s="6201"/>
      <c r="L55" s="6201"/>
      <c r="M55" s="6202"/>
    </row>
    <row r="56" spans="1:13" ht="15.75">
      <c r="A56" s="5448"/>
      <c r="B56" s="3802" t="s">
        <v>635</v>
      </c>
      <c r="C56" s="6201" t="s">
        <v>922</v>
      </c>
      <c r="D56" s="6201"/>
      <c r="E56" s="6201"/>
      <c r="F56" s="6201"/>
      <c r="G56" s="6201"/>
      <c r="H56" s="6201"/>
      <c r="I56" s="6201"/>
      <c r="J56" s="6201"/>
      <c r="K56" s="6201"/>
      <c r="L56" s="6201"/>
      <c r="M56" s="6202"/>
    </row>
    <row r="57" spans="1:13" ht="15.75">
      <c r="A57" s="5448"/>
      <c r="B57" s="3801" t="s">
        <v>637</v>
      </c>
      <c r="C57" s="6228" t="s">
        <v>1938</v>
      </c>
      <c r="D57" s="6229"/>
      <c r="E57" s="6229"/>
      <c r="F57" s="6229"/>
      <c r="G57" s="6229"/>
      <c r="H57" s="6229"/>
      <c r="I57" s="6229"/>
      <c r="J57" s="6229"/>
      <c r="K57" s="6229"/>
      <c r="L57" s="6229"/>
      <c r="M57" s="6230"/>
    </row>
    <row r="58" spans="1:13" ht="15.75">
      <c r="A58" s="5489"/>
      <c r="B58" s="3801" t="s">
        <v>638</v>
      </c>
      <c r="C58" s="6201" t="s">
        <v>1939</v>
      </c>
      <c r="D58" s="6201"/>
      <c r="E58" s="6201"/>
      <c r="F58" s="6201"/>
      <c r="G58" s="6201"/>
      <c r="H58" s="6201"/>
      <c r="I58" s="6201"/>
      <c r="J58" s="6201"/>
      <c r="K58" s="6201"/>
      <c r="L58" s="6201"/>
      <c r="M58" s="6202"/>
    </row>
    <row r="59" spans="1:13" ht="15.75">
      <c r="A59" s="6227" t="s">
        <v>639</v>
      </c>
      <c r="B59" s="3801" t="s">
        <v>640</v>
      </c>
      <c r="C59" s="6201" t="s">
        <v>923</v>
      </c>
      <c r="D59" s="6201"/>
      <c r="E59" s="6201"/>
      <c r="F59" s="6201"/>
      <c r="G59" s="6201"/>
      <c r="H59" s="6201"/>
      <c r="I59" s="6201"/>
      <c r="J59" s="6201"/>
      <c r="K59" s="6201"/>
      <c r="L59" s="6201"/>
      <c r="M59" s="6202"/>
    </row>
    <row r="60" spans="1:13" ht="15.75">
      <c r="A60" s="5448"/>
      <c r="B60" s="3801" t="s">
        <v>641</v>
      </c>
      <c r="C60" s="6201" t="s">
        <v>924</v>
      </c>
      <c r="D60" s="6201"/>
      <c r="E60" s="6201"/>
      <c r="F60" s="6201"/>
      <c r="G60" s="6201"/>
      <c r="H60" s="6201"/>
      <c r="I60" s="6201"/>
      <c r="J60" s="6201"/>
      <c r="K60" s="6201"/>
      <c r="L60" s="6201"/>
      <c r="M60" s="6202"/>
    </row>
    <row r="61" spans="1:13" ht="15.75">
      <c r="A61" s="5448"/>
      <c r="B61" s="3803" t="s">
        <v>44</v>
      </c>
      <c r="C61" s="6201" t="s">
        <v>925</v>
      </c>
      <c r="D61" s="6201"/>
      <c r="E61" s="6201"/>
      <c r="F61" s="6201"/>
      <c r="G61" s="6201"/>
      <c r="H61" s="6201"/>
      <c r="I61" s="6201"/>
      <c r="J61" s="6201"/>
      <c r="K61" s="6201"/>
      <c r="L61" s="6201"/>
      <c r="M61" s="6202"/>
    </row>
    <row r="62" spans="1:13" ht="32.25" thickBot="1">
      <c r="A62" s="1566" t="s">
        <v>642</v>
      </c>
      <c r="B62" s="3804"/>
      <c r="C62" s="6231" t="s">
        <v>24</v>
      </c>
      <c r="D62" s="6231"/>
      <c r="E62" s="6231"/>
      <c r="F62" s="6231"/>
      <c r="G62" s="6231"/>
      <c r="H62" s="6231"/>
      <c r="I62" s="6231"/>
      <c r="J62" s="6231"/>
      <c r="K62" s="6231"/>
      <c r="L62" s="6231"/>
      <c r="M62" s="6232"/>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51:M51"/>
    <mergeCell ref="B14:B15"/>
    <mergeCell ref="C14:D14"/>
    <mergeCell ref="F14:M14"/>
    <mergeCell ref="C15:M15"/>
    <mergeCell ref="C50:M50"/>
    <mergeCell ref="F10:G10"/>
    <mergeCell ref="I10:J10"/>
    <mergeCell ref="C11:M11"/>
    <mergeCell ref="C12:M12"/>
    <mergeCell ref="C13:M13"/>
    <mergeCell ref="B1:E1"/>
    <mergeCell ref="A2:A15"/>
    <mergeCell ref="C2:M2"/>
    <mergeCell ref="C3:M3"/>
    <mergeCell ref="C4:E4"/>
    <mergeCell ref="F4:G4"/>
    <mergeCell ref="H4:M4"/>
    <mergeCell ref="C5:M5"/>
    <mergeCell ref="C6:M6"/>
    <mergeCell ref="C7:D7"/>
    <mergeCell ref="I7:M7"/>
    <mergeCell ref="B8:B10"/>
    <mergeCell ref="C9:D9"/>
    <mergeCell ref="F9:G9"/>
    <mergeCell ref="I9:J9"/>
    <mergeCell ref="C10:D10"/>
  </mergeCells>
  <hyperlinks>
    <hyperlink ref="C57" r:id="rId1"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62"/>
  <sheetViews>
    <sheetView topLeftCell="A31" workbookViewId="0">
      <selection sqref="A1:XFD1048576"/>
    </sheetView>
  </sheetViews>
  <sheetFormatPr baseColWidth="10" defaultColWidth="8.7109375" defaultRowHeight="15"/>
  <cols>
    <col min="1" max="1" width="8.7109375" style="1147"/>
    <col min="2" max="2" width="29.5703125" style="1147" customWidth="1"/>
    <col min="3" max="3" width="11.42578125" style="1147" customWidth="1"/>
    <col min="4" max="4" width="8.7109375" style="1147"/>
    <col min="5" max="5" width="11.42578125" style="1147" customWidth="1"/>
    <col min="6" max="6" width="8.7109375" style="1147"/>
    <col min="7" max="7" width="10.85546875" style="1147" customWidth="1"/>
    <col min="8" max="16384" width="8.7109375" style="1147"/>
  </cols>
  <sheetData>
    <row r="1" spans="1:13" ht="16.5" thickBot="1">
      <c r="A1" s="1142" t="s">
        <v>24</v>
      </c>
      <c r="B1" s="6277" t="s">
        <v>549</v>
      </c>
      <c r="C1" s="6278"/>
      <c r="D1" s="6278"/>
      <c r="E1" s="6278"/>
      <c r="F1" s="6278"/>
      <c r="G1" s="6278"/>
      <c r="H1" s="6278"/>
      <c r="I1" s="6278"/>
      <c r="J1" s="6278"/>
      <c r="K1" s="6278"/>
      <c r="L1" s="6278"/>
      <c r="M1" s="6279"/>
    </row>
    <row r="2" spans="1:13" ht="36.75" customHeight="1">
      <c r="A2" s="6280" t="s">
        <v>550</v>
      </c>
      <c r="B2" s="1189" t="s">
        <v>551</v>
      </c>
      <c r="C2" s="6282" t="s">
        <v>1239</v>
      </c>
      <c r="D2" s="6282"/>
      <c r="E2" s="6282"/>
      <c r="F2" s="6282"/>
      <c r="G2" s="6282"/>
      <c r="H2" s="6282"/>
      <c r="I2" s="6282"/>
      <c r="J2" s="6282"/>
      <c r="K2" s="6282"/>
      <c r="L2" s="6282"/>
      <c r="M2" s="6283"/>
    </row>
    <row r="3" spans="1:13" ht="44.25" customHeight="1">
      <c r="A3" s="6281"/>
      <c r="B3" s="1150" t="s">
        <v>552</v>
      </c>
      <c r="C3" s="6284" t="s">
        <v>1753</v>
      </c>
      <c r="D3" s="6285"/>
      <c r="E3" s="6285"/>
      <c r="F3" s="6285"/>
      <c r="G3" s="6285"/>
      <c r="H3" s="6285"/>
      <c r="I3" s="6285"/>
      <c r="J3" s="6285"/>
      <c r="K3" s="6285"/>
      <c r="L3" s="6285"/>
      <c r="M3" s="6286"/>
    </row>
    <row r="4" spans="1:13" ht="15" customHeight="1">
      <c r="A4" s="6281"/>
      <c r="B4" s="1151" t="s">
        <v>40</v>
      </c>
      <c r="C4" s="1152" t="s">
        <v>620</v>
      </c>
      <c r="D4" s="6253" t="s">
        <v>929</v>
      </c>
      <c r="E4" s="6254"/>
      <c r="F4" s="6287" t="s">
        <v>41</v>
      </c>
      <c r="G4" s="6288"/>
      <c r="H4" s="1153">
        <v>509</v>
      </c>
      <c r="I4" s="6236" t="s">
        <v>930</v>
      </c>
      <c r="J4" s="6236"/>
      <c r="K4" s="6236"/>
      <c r="L4" s="6236"/>
      <c r="M4" s="6237"/>
    </row>
    <row r="5" spans="1:13" ht="15.75">
      <c r="A5" s="6281"/>
      <c r="B5" s="1151" t="s">
        <v>555</v>
      </c>
      <c r="C5" s="6289" t="s">
        <v>931</v>
      </c>
      <c r="D5" s="6290"/>
      <c r="E5" s="6290"/>
      <c r="F5" s="6290"/>
      <c r="G5" s="6290"/>
      <c r="H5" s="6290"/>
      <c r="I5" s="6290"/>
      <c r="J5" s="6290"/>
      <c r="K5" s="6290"/>
      <c r="L5" s="6290"/>
      <c r="M5" s="6291"/>
    </row>
    <row r="6" spans="1:13" ht="15" customHeight="1">
      <c r="A6" s="6281"/>
      <c r="B6" s="1151" t="s">
        <v>557</v>
      </c>
      <c r="C6" s="6236" t="s">
        <v>932</v>
      </c>
      <c r="D6" s="6236"/>
      <c r="E6" s="6236"/>
      <c r="F6" s="6236"/>
      <c r="G6" s="6236"/>
      <c r="H6" s="6236"/>
      <c r="I6" s="6236"/>
      <c r="J6" s="6236"/>
      <c r="K6" s="6236"/>
      <c r="L6" s="6236"/>
      <c r="M6" s="6237"/>
    </row>
    <row r="7" spans="1:13" ht="15" customHeight="1">
      <c r="A7" s="6281"/>
      <c r="B7" s="1151" t="s">
        <v>559</v>
      </c>
      <c r="C7" s="6292" t="s">
        <v>933</v>
      </c>
      <c r="D7" s="6292"/>
      <c r="E7" s="1154" t="s">
        <v>24</v>
      </c>
      <c r="F7" s="1154" t="s">
        <v>24</v>
      </c>
      <c r="G7" s="1155" t="s">
        <v>24</v>
      </c>
      <c r="H7" s="1156" t="s">
        <v>44</v>
      </c>
      <c r="I7" s="6292" t="s">
        <v>537</v>
      </c>
      <c r="J7" s="6292"/>
      <c r="K7" s="6292"/>
      <c r="L7" s="6292"/>
      <c r="M7" s="6293"/>
    </row>
    <row r="8" spans="1:13" ht="15.75">
      <c r="A8" s="6281"/>
      <c r="B8" s="6255" t="s">
        <v>562</v>
      </c>
      <c r="C8" s="1154" t="s">
        <v>24</v>
      </c>
      <c r="D8" s="1154" t="s">
        <v>24</v>
      </c>
      <c r="E8" s="1157" t="s">
        <v>24</v>
      </c>
      <c r="F8" s="1157" t="s">
        <v>24</v>
      </c>
      <c r="G8" s="1157" t="s">
        <v>24</v>
      </c>
      <c r="H8" s="1157" t="s">
        <v>24</v>
      </c>
      <c r="I8" s="1154" t="s">
        <v>24</v>
      </c>
      <c r="J8" s="1154" t="s">
        <v>24</v>
      </c>
      <c r="K8" s="1154" t="s">
        <v>24</v>
      </c>
      <c r="L8" s="1154" t="s">
        <v>24</v>
      </c>
      <c r="M8" s="1158" t="s">
        <v>24</v>
      </c>
    </row>
    <row r="9" spans="1:13" ht="15" customHeight="1">
      <c r="A9" s="6281"/>
      <c r="B9" s="6255"/>
      <c r="C9" s="6251" t="s">
        <v>537</v>
      </c>
      <c r="D9" s="6251"/>
      <c r="E9" s="1154" t="s">
        <v>24</v>
      </c>
      <c r="F9" s="6251" t="s">
        <v>24</v>
      </c>
      <c r="G9" s="6251"/>
      <c r="H9" s="1154" t="s">
        <v>24</v>
      </c>
      <c r="I9" s="6251" t="s">
        <v>24</v>
      </c>
      <c r="J9" s="6251"/>
      <c r="K9" s="1154" t="s">
        <v>24</v>
      </c>
      <c r="L9" s="1154" t="s">
        <v>24</v>
      </c>
      <c r="M9" s="1158" t="s">
        <v>24</v>
      </c>
    </row>
    <row r="10" spans="1:13" ht="15" customHeight="1">
      <c r="A10" s="6281"/>
      <c r="B10" s="6294"/>
      <c r="C10" s="6251" t="s">
        <v>563</v>
      </c>
      <c r="D10" s="6251"/>
      <c r="E10" s="1159" t="s">
        <v>24</v>
      </c>
      <c r="F10" s="6251" t="s">
        <v>563</v>
      </c>
      <c r="G10" s="6251"/>
      <c r="H10" s="1159" t="s">
        <v>24</v>
      </c>
      <c r="I10" s="6251" t="s">
        <v>563</v>
      </c>
      <c r="J10" s="6251"/>
      <c r="K10" s="1159" t="s">
        <v>24</v>
      </c>
      <c r="L10" s="1159" t="s">
        <v>24</v>
      </c>
      <c r="M10" s="1160" t="s">
        <v>24</v>
      </c>
    </row>
    <row r="11" spans="1:13" ht="59.25" customHeight="1">
      <c r="A11" s="6281"/>
      <c r="B11" s="1151" t="s">
        <v>564</v>
      </c>
      <c r="C11" s="6272" t="s">
        <v>1430</v>
      </c>
      <c r="D11" s="6272"/>
      <c r="E11" s="6272"/>
      <c r="F11" s="6272"/>
      <c r="G11" s="6272"/>
      <c r="H11" s="6272"/>
      <c r="I11" s="6272"/>
      <c r="J11" s="6272"/>
      <c r="K11" s="6272"/>
      <c r="L11" s="6272"/>
      <c r="M11" s="6273"/>
    </row>
    <row r="12" spans="1:13" ht="57" customHeight="1">
      <c r="A12" s="6281"/>
      <c r="B12" s="1151" t="s">
        <v>566</v>
      </c>
      <c r="C12" s="6272" t="s">
        <v>1431</v>
      </c>
      <c r="D12" s="6272"/>
      <c r="E12" s="6272"/>
      <c r="F12" s="6272"/>
      <c r="G12" s="6272"/>
      <c r="H12" s="6272"/>
      <c r="I12" s="6272"/>
      <c r="J12" s="6272"/>
      <c r="K12" s="6272"/>
      <c r="L12" s="6272"/>
      <c r="M12" s="6273"/>
    </row>
    <row r="13" spans="1:13" ht="45" customHeight="1">
      <c r="A13" s="6281"/>
      <c r="B13" s="1151" t="s">
        <v>568</v>
      </c>
      <c r="C13" s="6274" t="s">
        <v>1725</v>
      </c>
      <c r="D13" s="6275"/>
      <c r="E13" s="6275"/>
      <c r="F13" s="6275"/>
      <c r="G13" s="6275"/>
      <c r="H13" s="6275"/>
      <c r="I13" s="6275"/>
      <c r="J13" s="6275"/>
      <c r="K13" s="6275"/>
      <c r="L13" s="6275"/>
      <c r="M13" s="6276"/>
    </row>
    <row r="14" spans="1:13" ht="45" customHeight="1">
      <c r="A14" s="6281"/>
      <c r="B14" s="6255" t="s">
        <v>570</v>
      </c>
      <c r="C14" s="6235" t="s">
        <v>93</v>
      </c>
      <c r="D14" s="6271"/>
      <c r="E14" s="1161" t="s">
        <v>571</v>
      </c>
      <c r="F14" s="6253" t="s">
        <v>934</v>
      </c>
      <c r="G14" s="6236"/>
      <c r="H14" s="6236"/>
      <c r="I14" s="6236"/>
      <c r="J14" s="6236"/>
      <c r="K14" s="6236"/>
      <c r="L14" s="6236"/>
      <c r="M14" s="6237"/>
    </row>
    <row r="15" spans="1:13" ht="15.75">
      <c r="A15" s="6281"/>
      <c r="B15" s="6255"/>
      <c r="C15" s="6235" t="s">
        <v>24</v>
      </c>
      <c r="D15" s="6236"/>
      <c r="E15" s="6236"/>
      <c r="F15" s="6236"/>
      <c r="G15" s="6236"/>
      <c r="H15" s="6236"/>
      <c r="I15" s="6236"/>
      <c r="J15" s="6236"/>
      <c r="K15" s="6236"/>
      <c r="L15" s="6236"/>
      <c r="M15" s="6237"/>
    </row>
    <row r="16" spans="1:13" ht="15.75" customHeight="1">
      <c r="A16" s="6244" t="s">
        <v>572</v>
      </c>
      <c r="B16" s="1162" t="s">
        <v>29</v>
      </c>
      <c r="C16" s="6235" t="s">
        <v>70</v>
      </c>
      <c r="D16" s="6236"/>
      <c r="E16" s="6236"/>
      <c r="F16" s="6236"/>
      <c r="G16" s="6236"/>
      <c r="H16" s="6236"/>
      <c r="I16" s="6236"/>
      <c r="J16" s="6236"/>
      <c r="K16" s="6236"/>
      <c r="L16" s="6236"/>
      <c r="M16" s="6237"/>
    </row>
    <row r="17" spans="1:13" ht="15" customHeight="1">
      <c r="A17" s="6245"/>
      <c r="B17" s="1163" t="s">
        <v>574</v>
      </c>
      <c r="C17" s="6246" t="s">
        <v>341</v>
      </c>
      <c r="D17" s="6247"/>
      <c r="E17" s="6247"/>
      <c r="F17" s="6247"/>
      <c r="G17" s="6247"/>
      <c r="H17" s="6247"/>
      <c r="I17" s="6247"/>
      <c r="J17" s="6247"/>
      <c r="K17" s="6247"/>
      <c r="L17" s="6247"/>
      <c r="M17" s="6248"/>
    </row>
    <row r="18" spans="1:13" ht="15.75">
      <c r="A18" s="6245"/>
      <c r="B18" s="6249" t="s">
        <v>575</v>
      </c>
      <c r="C18" s="1154" t="s">
        <v>24</v>
      </c>
      <c r="D18" s="1149" t="s">
        <v>24</v>
      </c>
      <c r="E18" s="1149" t="s">
        <v>24</v>
      </c>
      <c r="F18" s="1149" t="s">
        <v>24</v>
      </c>
      <c r="G18" s="1149" t="s">
        <v>24</v>
      </c>
      <c r="H18" s="1149" t="s">
        <v>24</v>
      </c>
      <c r="I18" s="1149" t="s">
        <v>24</v>
      </c>
      <c r="J18" s="1149" t="s">
        <v>24</v>
      </c>
      <c r="K18" s="1149" t="s">
        <v>24</v>
      </c>
      <c r="L18" s="1149" t="s">
        <v>24</v>
      </c>
      <c r="M18" s="1164" t="s">
        <v>24</v>
      </c>
    </row>
    <row r="19" spans="1:13" ht="15.75">
      <c r="A19" s="6245"/>
      <c r="B19" s="6249"/>
      <c r="C19" s="1154" t="s">
        <v>24</v>
      </c>
      <c r="D19" s="1152" t="s">
        <v>24</v>
      </c>
      <c r="E19" s="1149" t="s">
        <v>24</v>
      </c>
      <c r="F19" s="1152" t="s">
        <v>24</v>
      </c>
      <c r="G19" s="1149" t="s">
        <v>24</v>
      </c>
      <c r="H19" s="1152" t="s">
        <v>24</v>
      </c>
      <c r="I19" s="1149" t="s">
        <v>24</v>
      </c>
      <c r="J19" s="1152" t="s">
        <v>24</v>
      </c>
      <c r="K19" s="1149" t="s">
        <v>24</v>
      </c>
      <c r="L19" s="1149" t="s">
        <v>24</v>
      </c>
      <c r="M19" s="1164" t="s">
        <v>24</v>
      </c>
    </row>
    <row r="20" spans="1:13" ht="31.5">
      <c r="A20" s="6245"/>
      <c r="B20" s="6249"/>
      <c r="C20" s="1149" t="s">
        <v>576</v>
      </c>
      <c r="D20" s="1165" t="s">
        <v>24</v>
      </c>
      <c r="E20" s="1149" t="s">
        <v>577</v>
      </c>
      <c r="F20" s="1165" t="s">
        <v>24</v>
      </c>
      <c r="G20" s="1149" t="s">
        <v>578</v>
      </c>
      <c r="H20" s="1165" t="s">
        <v>24</v>
      </c>
      <c r="I20" s="1149" t="s">
        <v>579</v>
      </c>
      <c r="J20" s="1165" t="s">
        <v>24</v>
      </c>
      <c r="K20" s="1149" t="s">
        <v>24</v>
      </c>
      <c r="L20" s="1149" t="s">
        <v>24</v>
      </c>
      <c r="M20" s="1164" t="s">
        <v>24</v>
      </c>
    </row>
    <row r="21" spans="1:13" ht="15.75">
      <c r="A21" s="6245"/>
      <c r="B21" s="6249"/>
      <c r="C21" s="1149" t="s">
        <v>580</v>
      </c>
      <c r="D21" s="1165" t="s">
        <v>24</v>
      </c>
      <c r="E21" s="1149" t="s">
        <v>581</v>
      </c>
      <c r="F21" s="1165" t="s">
        <v>24</v>
      </c>
      <c r="G21" s="1149" t="s">
        <v>582</v>
      </c>
      <c r="H21" s="1165" t="s">
        <v>24</v>
      </c>
      <c r="I21" s="1149" t="s">
        <v>24</v>
      </c>
      <c r="J21" s="1149" t="s">
        <v>24</v>
      </c>
      <c r="K21" s="1149" t="s">
        <v>24</v>
      </c>
      <c r="L21" s="1149" t="s">
        <v>24</v>
      </c>
      <c r="M21" s="1164" t="s">
        <v>24</v>
      </c>
    </row>
    <row r="22" spans="1:13" ht="15.75">
      <c r="A22" s="6245"/>
      <c r="B22" s="6249"/>
      <c r="C22" s="1149" t="s">
        <v>583</v>
      </c>
      <c r="D22" s="1165" t="s">
        <v>24</v>
      </c>
      <c r="E22" s="1149" t="s">
        <v>584</v>
      </c>
      <c r="F22" s="1165" t="s">
        <v>24</v>
      </c>
      <c r="G22" s="1149" t="s">
        <v>24</v>
      </c>
      <c r="H22" s="1149" t="s">
        <v>24</v>
      </c>
      <c r="I22" s="1149" t="s">
        <v>24</v>
      </c>
      <c r="J22" s="1149" t="s">
        <v>24</v>
      </c>
      <c r="K22" s="1149" t="s">
        <v>24</v>
      </c>
      <c r="L22" s="1149" t="s">
        <v>24</v>
      </c>
      <c r="M22" s="1164" t="s">
        <v>24</v>
      </c>
    </row>
    <row r="23" spans="1:13" ht="15" customHeight="1">
      <c r="A23" s="6245"/>
      <c r="B23" s="6249"/>
      <c r="C23" s="1149" t="s">
        <v>585</v>
      </c>
      <c r="D23" s="1165" t="s">
        <v>654</v>
      </c>
      <c r="E23" s="1149" t="s">
        <v>587</v>
      </c>
      <c r="F23" s="6251" t="s">
        <v>935</v>
      </c>
      <c r="G23" s="6251"/>
      <c r="H23" s="6251"/>
      <c r="I23" s="6251"/>
      <c r="J23" s="6251"/>
      <c r="K23" s="6251"/>
      <c r="L23" s="6251"/>
      <c r="M23" s="6252"/>
    </row>
    <row r="24" spans="1:13" ht="15.75">
      <c r="A24" s="6245"/>
      <c r="B24" s="6250"/>
      <c r="C24" s="1152" t="s">
        <v>24</v>
      </c>
      <c r="D24" s="1152" t="s">
        <v>24</v>
      </c>
      <c r="E24" s="1152" t="s">
        <v>24</v>
      </c>
      <c r="F24" s="1152" t="s">
        <v>24</v>
      </c>
      <c r="G24" s="1152" t="s">
        <v>24</v>
      </c>
      <c r="H24" s="1152" t="s">
        <v>24</v>
      </c>
      <c r="I24" s="1152" t="s">
        <v>24</v>
      </c>
      <c r="J24" s="1152" t="s">
        <v>24</v>
      </c>
      <c r="K24" s="1152" t="s">
        <v>24</v>
      </c>
      <c r="L24" s="1152" t="s">
        <v>24</v>
      </c>
      <c r="M24" s="1166" t="s">
        <v>24</v>
      </c>
    </row>
    <row r="25" spans="1:13" ht="15.75">
      <c r="A25" s="6245"/>
      <c r="B25" s="6249" t="s">
        <v>589</v>
      </c>
      <c r="C25" s="1149" t="s">
        <v>24</v>
      </c>
      <c r="D25" s="1149" t="s">
        <v>24</v>
      </c>
      <c r="E25" s="1149" t="s">
        <v>24</v>
      </c>
      <c r="F25" s="1149" t="s">
        <v>24</v>
      </c>
      <c r="G25" s="1149" t="s">
        <v>24</v>
      </c>
      <c r="H25" s="1149" t="s">
        <v>24</v>
      </c>
      <c r="I25" s="1149" t="s">
        <v>24</v>
      </c>
      <c r="J25" s="1149" t="s">
        <v>24</v>
      </c>
      <c r="K25" s="1149" t="s">
        <v>24</v>
      </c>
      <c r="L25" s="1154" t="s">
        <v>24</v>
      </c>
      <c r="M25" s="1158" t="s">
        <v>24</v>
      </c>
    </row>
    <row r="26" spans="1:13" ht="31.5">
      <c r="A26" s="6245"/>
      <c r="B26" s="6249"/>
      <c r="C26" s="1149" t="s">
        <v>590</v>
      </c>
      <c r="D26" s="1167" t="s">
        <v>24</v>
      </c>
      <c r="E26" s="1149" t="s">
        <v>24</v>
      </c>
      <c r="F26" s="1149" t="s">
        <v>591</v>
      </c>
      <c r="G26" s="1167" t="s">
        <v>24</v>
      </c>
      <c r="H26" s="1149" t="s">
        <v>24</v>
      </c>
      <c r="I26" s="1149" t="s">
        <v>359</v>
      </c>
      <c r="J26" s="1167" t="s">
        <v>654</v>
      </c>
      <c r="K26" s="1149" t="s">
        <v>24</v>
      </c>
      <c r="L26" s="1154" t="s">
        <v>24</v>
      </c>
      <c r="M26" s="1158" t="s">
        <v>24</v>
      </c>
    </row>
    <row r="27" spans="1:13" ht="31.5">
      <c r="A27" s="6245"/>
      <c r="B27" s="6249"/>
      <c r="C27" s="1149" t="s">
        <v>592</v>
      </c>
      <c r="D27" s="1168" t="s">
        <v>24</v>
      </c>
      <c r="E27" s="1154" t="s">
        <v>24</v>
      </c>
      <c r="F27" s="1149" t="s">
        <v>593</v>
      </c>
      <c r="G27" s="1165" t="s">
        <v>24</v>
      </c>
      <c r="H27" s="1154" t="s">
        <v>24</v>
      </c>
      <c r="I27" s="1154" t="s">
        <v>24</v>
      </c>
      <c r="J27" s="1154" t="s">
        <v>24</v>
      </c>
      <c r="K27" s="1154" t="s">
        <v>24</v>
      </c>
      <c r="L27" s="1154" t="s">
        <v>24</v>
      </c>
      <c r="M27" s="1158" t="s">
        <v>24</v>
      </c>
    </row>
    <row r="28" spans="1:13" ht="15.75">
      <c r="A28" s="6245"/>
      <c r="B28" s="6250"/>
      <c r="C28" s="1152" t="s">
        <v>24</v>
      </c>
      <c r="D28" s="1152" t="s">
        <v>24</v>
      </c>
      <c r="E28" s="1152" t="s">
        <v>24</v>
      </c>
      <c r="F28" s="1152" t="s">
        <v>24</v>
      </c>
      <c r="G28" s="1152" t="s">
        <v>24</v>
      </c>
      <c r="H28" s="1152" t="s">
        <v>24</v>
      </c>
      <c r="I28" s="1152" t="s">
        <v>24</v>
      </c>
      <c r="J28" s="1152" t="s">
        <v>24</v>
      </c>
      <c r="K28" s="1152" t="s">
        <v>24</v>
      </c>
      <c r="L28" s="1159" t="s">
        <v>24</v>
      </c>
      <c r="M28" s="1160" t="s">
        <v>24</v>
      </c>
    </row>
    <row r="29" spans="1:13" ht="15.75">
      <c r="A29" s="6245"/>
      <c r="B29" s="1169" t="s">
        <v>594</v>
      </c>
      <c r="C29" s="1149" t="s">
        <v>24</v>
      </c>
      <c r="D29" s="1149" t="s">
        <v>24</v>
      </c>
      <c r="E29" s="1149" t="s">
        <v>24</v>
      </c>
      <c r="F29" s="1149" t="s">
        <v>24</v>
      </c>
      <c r="G29" s="1149" t="s">
        <v>24</v>
      </c>
      <c r="H29" s="1149" t="s">
        <v>24</v>
      </c>
      <c r="I29" s="1149" t="s">
        <v>24</v>
      </c>
      <c r="J29" s="1149" t="s">
        <v>24</v>
      </c>
      <c r="K29" s="1149" t="s">
        <v>24</v>
      </c>
      <c r="L29" s="1149" t="s">
        <v>24</v>
      </c>
      <c r="M29" s="1164" t="s">
        <v>24</v>
      </c>
    </row>
    <row r="30" spans="1:13" ht="15" customHeight="1">
      <c r="A30" s="6245"/>
      <c r="B30" s="1169" t="s">
        <v>24</v>
      </c>
      <c r="C30" s="1170" t="s">
        <v>595</v>
      </c>
      <c r="D30" s="1190">
        <v>11</v>
      </c>
      <c r="E30" s="1149" t="s">
        <v>24</v>
      </c>
      <c r="F30" s="1154" t="s">
        <v>596</v>
      </c>
      <c r="G30" s="1167">
        <v>2022</v>
      </c>
      <c r="H30" s="1149" t="s">
        <v>24</v>
      </c>
      <c r="I30" s="1154" t="s">
        <v>597</v>
      </c>
      <c r="J30" s="6253" t="s">
        <v>936</v>
      </c>
      <c r="K30" s="6236"/>
      <c r="L30" s="6254"/>
      <c r="M30" s="1164" t="s">
        <v>24</v>
      </c>
    </row>
    <row r="31" spans="1:13" ht="15.75">
      <c r="A31" s="6245"/>
      <c r="B31" s="1151" t="s">
        <v>24</v>
      </c>
      <c r="C31" s="1152" t="s">
        <v>24</v>
      </c>
      <c r="D31" s="1152" t="s">
        <v>24</v>
      </c>
      <c r="E31" s="1152" t="s">
        <v>24</v>
      </c>
      <c r="F31" s="1152" t="s">
        <v>24</v>
      </c>
      <c r="G31" s="1152" t="s">
        <v>24</v>
      </c>
      <c r="H31" s="1152" t="s">
        <v>24</v>
      </c>
      <c r="I31" s="1152" t="s">
        <v>24</v>
      </c>
      <c r="J31" s="1152" t="s">
        <v>24</v>
      </c>
      <c r="K31" s="1152" t="s">
        <v>24</v>
      </c>
      <c r="L31" s="1152" t="s">
        <v>24</v>
      </c>
      <c r="M31" s="1166" t="s">
        <v>24</v>
      </c>
    </row>
    <row r="32" spans="1:13" ht="15.75">
      <c r="A32" s="6245"/>
      <c r="B32" s="6249" t="s">
        <v>599</v>
      </c>
      <c r="C32" s="1173" t="s">
        <v>24</v>
      </c>
      <c r="D32" s="1173" t="s">
        <v>24</v>
      </c>
      <c r="E32" s="1173" t="s">
        <v>24</v>
      </c>
      <c r="F32" s="1173" t="s">
        <v>24</v>
      </c>
      <c r="G32" s="1173" t="s">
        <v>24</v>
      </c>
      <c r="H32" s="1173" t="s">
        <v>24</v>
      </c>
      <c r="I32" s="1173" t="s">
        <v>24</v>
      </c>
      <c r="J32" s="1173" t="s">
        <v>24</v>
      </c>
      <c r="K32" s="1173" t="s">
        <v>24</v>
      </c>
      <c r="L32" s="1154" t="s">
        <v>24</v>
      </c>
      <c r="M32" s="1158" t="s">
        <v>24</v>
      </c>
    </row>
    <row r="33" spans="1:13" ht="15.75">
      <c r="A33" s="6245"/>
      <c r="B33" s="6249"/>
      <c r="C33" s="1149" t="s">
        <v>600</v>
      </c>
      <c r="D33" s="1174">
        <v>2023</v>
      </c>
      <c r="E33" s="1173" t="s">
        <v>24</v>
      </c>
      <c r="F33" s="1149" t="s">
        <v>601</v>
      </c>
      <c r="G33" s="1175">
        <v>2.0339999999999998</v>
      </c>
      <c r="H33" s="1173" t="s">
        <v>24</v>
      </c>
      <c r="I33" s="1154" t="s">
        <v>24</v>
      </c>
      <c r="J33" s="1173" t="s">
        <v>24</v>
      </c>
      <c r="K33" s="1173" t="s">
        <v>24</v>
      </c>
      <c r="L33" s="1154" t="s">
        <v>24</v>
      </c>
      <c r="M33" s="1158" t="s">
        <v>24</v>
      </c>
    </row>
    <row r="34" spans="1:13" ht="15.75">
      <c r="A34" s="6245"/>
      <c r="B34" s="6250"/>
      <c r="C34" s="1152" t="s">
        <v>24</v>
      </c>
      <c r="D34" s="1152" t="s">
        <v>24</v>
      </c>
      <c r="E34" s="1176" t="s">
        <v>24</v>
      </c>
      <c r="F34" s="1152" t="s">
        <v>24</v>
      </c>
      <c r="G34" s="1176" t="s">
        <v>24</v>
      </c>
      <c r="H34" s="1176" t="s">
        <v>24</v>
      </c>
      <c r="I34" s="1159" t="s">
        <v>24</v>
      </c>
      <c r="J34" s="1176" t="s">
        <v>24</v>
      </c>
      <c r="K34" s="1176" t="s">
        <v>24</v>
      </c>
      <c r="L34" s="1159" t="s">
        <v>24</v>
      </c>
      <c r="M34" s="1160" t="s">
        <v>24</v>
      </c>
    </row>
    <row r="35" spans="1:13" ht="15.75">
      <c r="A35" s="6245"/>
      <c r="B35" s="6255" t="s">
        <v>602</v>
      </c>
      <c r="C35" s="1149" t="s">
        <v>24</v>
      </c>
      <c r="D35" s="1149" t="s">
        <v>24</v>
      </c>
      <c r="E35" s="1149" t="s">
        <v>24</v>
      </c>
      <c r="F35" s="1149" t="s">
        <v>24</v>
      </c>
      <c r="G35" s="1149" t="s">
        <v>24</v>
      </c>
      <c r="H35" s="1149" t="s">
        <v>24</v>
      </c>
      <c r="I35" s="1149" t="s">
        <v>24</v>
      </c>
      <c r="J35" s="1149" t="s">
        <v>24</v>
      </c>
      <c r="K35" s="1149" t="s">
        <v>24</v>
      </c>
      <c r="L35" s="1149" t="s">
        <v>24</v>
      </c>
      <c r="M35" s="1164" t="s">
        <v>24</v>
      </c>
    </row>
    <row r="36" spans="1:13" ht="15.75">
      <c r="A36" s="6245"/>
      <c r="B36" s="6255"/>
      <c r="C36" s="1149" t="s">
        <v>24</v>
      </c>
      <c r="D36" s="1149" t="s">
        <v>603</v>
      </c>
      <c r="E36" s="1149" t="s">
        <v>24</v>
      </c>
      <c r="F36" s="1149" t="s">
        <v>604</v>
      </c>
      <c r="G36" s="1149" t="s">
        <v>24</v>
      </c>
      <c r="H36" s="1154" t="s">
        <v>605</v>
      </c>
      <c r="I36" s="1154" t="s">
        <v>24</v>
      </c>
      <c r="J36" s="1154" t="s">
        <v>606</v>
      </c>
      <c r="K36" s="1149" t="s">
        <v>24</v>
      </c>
      <c r="L36" s="1149" t="s">
        <v>607</v>
      </c>
      <c r="M36" s="1164" t="s">
        <v>24</v>
      </c>
    </row>
    <row r="37" spans="1:13" ht="15.75">
      <c r="A37" s="6245"/>
      <c r="B37" s="6255"/>
      <c r="C37" s="1149" t="s">
        <v>24</v>
      </c>
      <c r="D37" s="1191">
        <v>12</v>
      </c>
      <c r="E37" s="1178" t="s">
        <v>24</v>
      </c>
      <c r="F37" s="1181">
        <v>12</v>
      </c>
      <c r="G37" s="1178" t="s">
        <v>24</v>
      </c>
      <c r="H37" s="1181">
        <v>12</v>
      </c>
      <c r="I37" s="1178" t="s">
        <v>24</v>
      </c>
      <c r="J37" s="1181">
        <v>12</v>
      </c>
      <c r="K37" s="1178" t="s">
        <v>24</v>
      </c>
      <c r="L37" s="1181">
        <v>12</v>
      </c>
      <c r="M37" s="1180" t="s">
        <v>24</v>
      </c>
    </row>
    <row r="38" spans="1:13" ht="15.75">
      <c r="A38" s="6245"/>
      <c r="B38" s="6255"/>
      <c r="C38" s="1149" t="s">
        <v>24</v>
      </c>
      <c r="D38" s="1149" t="s">
        <v>608</v>
      </c>
      <c r="E38" s="1149" t="s">
        <v>24</v>
      </c>
      <c r="F38" s="1149" t="s">
        <v>609</v>
      </c>
      <c r="G38" s="1149" t="s">
        <v>24</v>
      </c>
      <c r="H38" s="1154" t="s">
        <v>610</v>
      </c>
      <c r="I38" s="1154" t="s">
        <v>24</v>
      </c>
      <c r="J38" s="1154" t="s">
        <v>611</v>
      </c>
      <c r="K38" s="1149" t="s">
        <v>24</v>
      </c>
      <c r="L38" s="1149" t="s">
        <v>612</v>
      </c>
      <c r="M38" s="1164" t="s">
        <v>24</v>
      </c>
    </row>
    <row r="39" spans="1:13" ht="15.75">
      <c r="A39" s="6245"/>
      <c r="B39" s="6255"/>
      <c r="C39" s="1149" t="s">
        <v>24</v>
      </c>
      <c r="D39" s="1191">
        <v>13</v>
      </c>
      <c r="E39" s="1178" t="s">
        <v>24</v>
      </c>
      <c r="F39" s="1181">
        <v>13</v>
      </c>
      <c r="G39" s="1178" t="s">
        <v>24</v>
      </c>
      <c r="H39" s="1181">
        <v>13</v>
      </c>
      <c r="I39" s="1178" t="s">
        <v>24</v>
      </c>
      <c r="J39" s="1181">
        <v>13</v>
      </c>
      <c r="K39" s="1178" t="s">
        <v>24</v>
      </c>
      <c r="L39" s="1181">
        <v>14</v>
      </c>
      <c r="M39" s="1180" t="s">
        <v>24</v>
      </c>
    </row>
    <row r="40" spans="1:13" ht="15.75">
      <c r="A40" s="6245"/>
      <c r="B40" s="6255"/>
      <c r="C40" s="1149" t="s">
        <v>24</v>
      </c>
      <c r="D40" s="1149" t="s">
        <v>613</v>
      </c>
      <c r="E40" s="1149" t="s">
        <v>24</v>
      </c>
      <c r="F40" s="1149" t="s">
        <v>614</v>
      </c>
      <c r="G40" s="1149" t="s">
        <v>24</v>
      </c>
      <c r="H40" s="1154" t="s">
        <v>615</v>
      </c>
      <c r="I40" s="1154" t="s">
        <v>24</v>
      </c>
      <c r="J40" s="1154" t="s">
        <v>616</v>
      </c>
      <c r="K40" s="1149" t="s">
        <v>24</v>
      </c>
      <c r="L40" s="1149" t="s">
        <v>617</v>
      </c>
      <c r="M40" s="1164" t="s">
        <v>24</v>
      </c>
    </row>
    <row r="41" spans="1:13" ht="15.75">
      <c r="A41" s="6245"/>
      <c r="B41" s="6255"/>
      <c r="C41" s="1149" t="s">
        <v>24</v>
      </c>
      <c r="D41" s="1191">
        <v>14</v>
      </c>
      <c r="E41" s="1178" t="s">
        <v>24</v>
      </c>
      <c r="F41" s="1181">
        <v>14</v>
      </c>
      <c r="G41" s="1178" t="s">
        <v>24</v>
      </c>
      <c r="H41" s="1181" t="s">
        <v>24</v>
      </c>
      <c r="I41" s="1178" t="s">
        <v>24</v>
      </c>
      <c r="J41" s="1181" t="s">
        <v>24</v>
      </c>
      <c r="K41" s="1178" t="s">
        <v>24</v>
      </c>
      <c r="L41" s="1181" t="s">
        <v>24</v>
      </c>
      <c r="M41" s="1180" t="s">
        <v>24</v>
      </c>
    </row>
    <row r="42" spans="1:13" ht="15.75">
      <c r="A42" s="6245"/>
      <c r="B42" s="6255"/>
      <c r="C42" s="1149" t="s">
        <v>24</v>
      </c>
      <c r="D42" s="1152" t="s">
        <v>617</v>
      </c>
      <c r="E42" s="1152" t="s">
        <v>24</v>
      </c>
      <c r="F42" s="1152" t="s">
        <v>618</v>
      </c>
      <c r="G42" s="1152" t="s">
        <v>24</v>
      </c>
      <c r="H42" s="1149" t="s">
        <v>24</v>
      </c>
      <c r="I42" s="1149" t="s">
        <v>24</v>
      </c>
      <c r="J42" s="1149" t="s">
        <v>24</v>
      </c>
      <c r="K42" s="1149" t="s">
        <v>24</v>
      </c>
      <c r="L42" s="1149" t="s">
        <v>24</v>
      </c>
      <c r="M42" s="1164" t="s">
        <v>24</v>
      </c>
    </row>
    <row r="43" spans="1:13" ht="15" customHeight="1">
      <c r="A43" s="6245"/>
      <c r="B43" s="6255"/>
      <c r="C43" s="1149" t="s">
        <v>24</v>
      </c>
      <c r="D43" s="1182" t="s">
        <v>24</v>
      </c>
      <c r="E43" s="1153" t="s">
        <v>24</v>
      </c>
      <c r="F43" s="6256">
        <f>+D37+F37+H37+J37+L37+D39+F39+H39+J39+L39+D41+F41</f>
        <v>154</v>
      </c>
      <c r="G43" s="6257"/>
      <c r="H43" s="6258" t="s">
        <v>24</v>
      </c>
      <c r="I43" s="6259"/>
      <c r="J43" s="1149" t="s">
        <v>24</v>
      </c>
      <c r="K43" s="1149" t="s">
        <v>24</v>
      </c>
      <c r="L43" s="1149" t="s">
        <v>24</v>
      </c>
      <c r="M43" s="1164" t="s">
        <v>24</v>
      </c>
    </row>
    <row r="44" spans="1:13" ht="15.75">
      <c r="A44" s="6245"/>
      <c r="B44" s="6255"/>
      <c r="C44" s="1152" t="s">
        <v>24</v>
      </c>
      <c r="D44" s="1152" t="s">
        <v>24</v>
      </c>
      <c r="E44" s="1152" t="s">
        <v>24</v>
      </c>
      <c r="F44" s="1152" t="s">
        <v>24</v>
      </c>
      <c r="G44" s="1152" t="s">
        <v>24</v>
      </c>
      <c r="H44" s="1152" t="s">
        <v>24</v>
      </c>
      <c r="I44" s="1152" t="s">
        <v>24</v>
      </c>
      <c r="J44" s="1152" t="s">
        <v>24</v>
      </c>
      <c r="K44" s="1152" t="s">
        <v>24</v>
      </c>
      <c r="L44" s="1152" t="s">
        <v>24</v>
      </c>
      <c r="M44" s="1166" t="s">
        <v>24</v>
      </c>
    </row>
    <row r="45" spans="1:13" ht="15.75">
      <c r="A45" s="6245"/>
      <c r="B45" s="6260" t="s">
        <v>619</v>
      </c>
      <c r="C45" s="1149" t="s">
        <v>24</v>
      </c>
      <c r="D45" s="1149" t="s">
        <v>24</v>
      </c>
      <c r="E45" s="1149" t="s">
        <v>24</v>
      </c>
      <c r="F45" s="1149" t="s">
        <v>24</v>
      </c>
      <c r="G45" s="1149" t="s">
        <v>24</v>
      </c>
      <c r="H45" s="1149" t="s">
        <v>24</v>
      </c>
      <c r="I45" s="1149" t="s">
        <v>24</v>
      </c>
      <c r="J45" s="1149" t="s">
        <v>24</v>
      </c>
      <c r="K45" s="1149" t="s">
        <v>24</v>
      </c>
      <c r="L45" s="1154" t="s">
        <v>24</v>
      </c>
      <c r="M45" s="1158" t="s">
        <v>24</v>
      </c>
    </row>
    <row r="46" spans="1:13" ht="15" customHeight="1">
      <c r="A46" s="6245"/>
      <c r="B46" s="6249"/>
      <c r="C46" s="1154" t="s">
        <v>24</v>
      </c>
      <c r="D46" s="1149" t="s">
        <v>620</v>
      </c>
      <c r="E46" s="1152" t="s">
        <v>200</v>
      </c>
      <c r="F46" s="6261" t="s">
        <v>621</v>
      </c>
      <c r="G46" s="6262" t="s">
        <v>585</v>
      </c>
      <c r="H46" s="6263"/>
      <c r="I46" s="6263"/>
      <c r="J46" s="6264"/>
      <c r="K46" s="1149" t="s">
        <v>587</v>
      </c>
      <c r="L46" s="6262" t="s">
        <v>937</v>
      </c>
      <c r="M46" s="6268"/>
    </row>
    <row r="47" spans="1:13" ht="15.75">
      <c r="A47" s="6245"/>
      <c r="B47" s="6249"/>
      <c r="C47" s="1154" t="s">
        <v>24</v>
      </c>
      <c r="D47" s="1183" t="s">
        <v>24</v>
      </c>
      <c r="E47" s="1153" t="s">
        <v>654</v>
      </c>
      <c r="F47" s="6261"/>
      <c r="G47" s="6265"/>
      <c r="H47" s="6266"/>
      <c r="I47" s="6266"/>
      <c r="J47" s="6267"/>
      <c r="K47" s="1154" t="s">
        <v>24</v>
      </c>
      <c r="L47" s="6269"/>
      <c r="M47" s="6270"/>
    </row>
    <row r="48" spans="1:13" ht="15.75">
      <c r="A48" s="6245"/>
      <c r="B48" s="6250"/>
      <c r="C48" s="1159" t="s">
        <v>24</v>
      </c>
      <c r="D48" s="1159" t="s">
        <v>24</v>
      </c>
      <c r="E48" s="1159" t="s">
        <v>24</v>
      </c>
      <c r="F48" s="1159" t="s">
        <v>24</v>
      </c>
      <c r="G48" s="1159" t="s">
        <v>24</v>
      </c>
      <c r="H48" s="1159" t="s">
        <v>24</v>
      </c>
      <c r="I48" s="1159" t="s">
        <v>24</v>
      </c>
      <c r="J48" s="1159" t="s">
        <v>24</v>
      </c>
      <c r="K48" s="1159" t="s">
        <v>24</v>
      </c>
      <c r="L48" s="1154" t="s">
        <v>24</v>
      </c>
      <c r="M48" s="1158" t="s">
        <v>24</v>
      </c>
    </row>
    <row r="49" spans="1:13" ht="15" customHeight="1">
      <c r="A49" s="6245"/>
      <c r="B49" s="1151" t="s">
        <v>623</v>
      </c>
      <c r="C49" s="6235" t="s">
        <v>938</v>
      </c>
      <c r="D49" s="6236"/>
      <c r="E49" s="6236"/>
      <c r="F49" s="6236"/>
      <c r="G49" s="6236"/>
      <c r="H49" s="6236"/>
      <c r="I49" s="6236"/>
      <c r="J49" s="6236"/>
      <c r="K49" s="6236"/>
      <c r="L49" s="6236"/>
      <c r="M49" s="6237"/>
    </row>
    <row r="50" spans="1:13" ht="15" customHeight="1">
      <c r="A50" s="6245"/>
      <c r="B50" s="1163" t="s">
        <v>625</v>
      </c>
      <c r="C50" s="6235" t="s">
        <v>939</v>
      </c>
      <c r="D50" s="6236"/>
      <c r="E50" s="6236"/>
      <c r="F50" s="6236"/>
      <c r="G50" s="6236"/>
      <c r="H50" s="6236"/>
      <c r="I50" s="6236"/>
      <c r="J50" s="6236"/>
      <c r="K50" s="6236"/>
      <c r="L50" s="6236"/>
      <c r="M50" s="6237"/>
    </row>
    <row r="51" spans="1:13" ht="15.75">
      <c r="A51" s="6245"/>
      <c r="B51" s="1163" t="s">
        <v>627</v>
      </c>
      <c r="C51" s="1152" t="s">
        <v>150</v>
      </c>
      <c r="D51" s="1152" t="s">
        <v>24</v>
      </c>
      <c r="E51" s="1152" t="s">
        <v>24</v>
      </c>
      <c r="F51" s="1152" t="s">
        <v>24</v>
      </c>
      <c r="G51" s="1152" t="s">
        <v>24</v>
      </c>
      <c r="H51" s="1152" t="s">
        <v>24</v>
      </c>
      <c r="I51" s="1152" t="s">
        <v>24</v>
      </c>
      <c r="J51" s="1152" t="s">
        <v>24</v>
      </c>
      <c r="K51" s="1152" t="s">
        <v>24</v>
      </c>
      <c r="L51" s="1152" t="s">
        <v>24</v>
      </c>
      <c r="M51" s="1166" t="s">
        <v>24</v>
      </c>
    </row>
    <row r="52" spans="1:13" ht="16.5" customHeight="1">
      <c r="A52" s="6245"/>
      <c r="B52" s="1163" t="s">
        <v>628</v>
      </c>
      <c r="C52" s="1152" t="s">
        <v>150</v>
      </c>
      <c r="D52" s="1152" t="s">
        <v>24</v>
      </c>
      <c r="E52" s="1152" t="s">
        <v>24</v>
      </c>
      <c r="F52" s="1152" t="s">
        <v>24</v>
      </c>
      <c r="G52" s="1152" t="s">
        <v>24</v>
      </c>
      <c r="H52" s="1152" t="s">
        <v>24</v>
      </c>
      <c r="I52" s="1152" t="s">
        <v>24</v>
      </c>
      <c r="J52" s="1152" t="s">
        <v>24</v>
      </c>
      <c r="K52" s="1152" t="s">
        <v>24</v>
      </c>
      <c r="L52" s="1152" t="s">
        <v>24</v>
      </c>
      <c r="M52" s="1166" t="s">
        <v>24</v>
      </c>
    </row>
    <row r="53" spans="1:13" ht="15" customHeight="1">
      <c r="A53" s="6233" t="s">
        <v>629</v>
      </c>
      <c r="B53" s="1184" t="s">
        <v>630</v>
      </c>
      <c r="C53" s="6235" t="s">
        <v>940</v>
      </c>
      <c r="D53" s="6236"/>
      <c r="E53" s="6236"/>
      <c r="F53" s="6236"/>
      <c r="G53" s="6236"/>
      <c r="H53" s="6236"/>
      <c r="I53" s="6236"/>
      <c r="J53" s="6236"/>
      <c r="K53" s="6236"/>
      <c r="L53" s="6236"/>
      <c r="M53" s="6237"/>
    </row>
    <row r="54" spans="1:13" ht="15" customHeight="1">
      <c r="A54" s="6234"/>
      <c r="B54" s="1184" t="s">
        <v>632</v>
      </c>
      <c r="C54" s="6235" t="s">
        <v>793</v>
      </c>
      <c r="D54" s="6236"/>
      <c r="E54" s="6236"/>
      <c r="F54" s="6236"/>
      <c r="G54" s="6236"/>
      <c r="H54" s="6236"/>
      <c r="I54" s="6236"/>
      <c r="J54" s="6236"/>
      <c r="K54" s="6236"/>
      <c r="L54" s="6236"/>
      <c r="M54" s="6237"/>
    </row>
    <row r="55" spans="1:13" ht="15" customHeight="1">
      <c r="A55" s="6234"/>
      <c r="B55" s="1184" t="s">
        <v>634</v>
      </c>
      <c r="C55" s="6235" t="s">
        <v>537</v>
      </c>
      <c r="D55" s="6236"/>
      <c r="E55" s="6236"/>
      <c r="F55" s="6236"/>
      <c r="G55" s="6236"/>
      <c r="H55" s="6236"/>
      <c r="I55" s="6236"/>
      <c r="J55" s="6236"/>
      <c r="K55" s="6236"/>
      <c r="L55" s="6236"/>
      <c r="M55" s="6237"/>
    </row>
    <row r="56" spans="1:13" ht="15" customHeight="1">
      <c r="A56" s="6234"/>
      <c r="B56" s="1184" t="s">
        <v>635</v>
      </c>
      <c r="C56" s="6235" t="s">
        <v>155</v>
      </c>
      <c r="D56" s="6236"/>
      <c r="E56" s="6236"/>
      <c r="F56" s="6236"/>
      <c r="G56" s="6236"/>
      <c r="H56" s="6236"/>
      <c r="I56" s="6236"/>
      <c r="J56" s="6236"/>
      <c r="K56" s="6236"/>
      <c r="L56" s="6236"/>
      <c r="M56" s="6237"/>
    </row>
    <row r="57" spans="1:13" ht="15" customHeight="1">
      <c r="A57" s="6234"/>
      <c r="B57" s="1184" t="s">
        <v>637</v>
      </c>
      <c r="C57" s="6242" t="s">
        <v>347</v>
      </c>
      <c r="D57" s="5160"/>
      <c r="E57" s="5160"/>
      <c r="F57" s="5160"/>
      <c r="G57" s="5160"/>
      <c r="H57" s="5160"/>
      <c r="I57" s="5160"/>
      <c r="J57" s="5160"/>
      <c r="K57" s="5160"/>
      <c r="L57" s="5160"/>
      <c r="M57" s="6243"/>
    </row>
    <row r="58" spans="1:13" ht="15" customHeight="1" thickBot="1">
      <c r="A58" s="6241"/>
      <c r="B58" s="1184" t="s">
        <v>638</v>
      </c>
      <c r="C58" s="6235" t="s">
        <v>346</v>
      </c>
      <c r="D58" s="6236"/>
      <c r="E58" s="6236"/>
      <c r="F58" s="6236"/>
      <c r="G58" s="6236"/>
      <c r="H58" s="6236"/>
      <c r="I58" s="6236"/>
      <c r="J58" s="6236"/>
      <c r="K58" s="6236"/>
      <c r="L58" s="6236"/>
      <c r="M58" s="6237"/>
    </row>
    <row r="59" spans="1:13" ht="15" customHeight="1">
      <c r="A59" s="6233" t="s">
        <v>639</v>
      </c>
      <c r="B59" s="1185" t="s">
        <v>640</v>
      </c>
      <c r="C59" s="6235" t="s">
        <v>24</v>
      </c>
      <c r="D59" s="6236"/>
      <c r="E59" s="6236"/>
      <c r="F59" s="6236"/>
      <c r="G59" s="6236"/>
      <c r="H59" s="6236"/>
      <c r="I59" s="6236"/>
      <c r="J59" s="6236"/>
      <c r="K59" s="6236"/>
      <c r="L59" s="6236"/>
      <c r="M59" s="6237"/>
    </row>
    <row r="60" spans="1:13" ht="15" customHeight="1">
      <c r="A60" s="6234"/>
      <c r="B60" s="1185" t="s">
        <v>641</v>
      </c>
      <c r="C60" s="6235" t="s">
        <v>24</v>
      </c>
      <c r="D60" s="6236"/>
      <c r="E60" s="6236"/>
      <c r="F60" s="6236"/>
      <c r="G60" s="6236"/>
      <c r="H60" s="6236"/>
      <c r="I60" s="6236"/>
      <c r="J60" s="6236"/>
      <c r="K60" s="6236"/>
      <c r="L60" s="6236"/>
      <c r="M60" s="6237"/>
    </row>
    <row r="61" spans="1:13" ht="15" customHeight="1" thickBot="1">
      <c r="A61" s="6234"/>
      <c r="B61" s="1186" t="s">
        <v>44</v>
      </c>
      <c r="C61" s="6235" t="s">
        <v>537</v>
      </c>
      <c r="D61" s="6236"/>
      <c r="E61" s="6236"/>
      <c r="F61" s="6236"/>
      <c r="G61" s="6236"/>
      <c r="H61" s="6236"/>
      <c r="I61" s="6236"/>
      <c r="J61" s="6236"/>
      <c r="K61" s="6236"/>
      <c r="L61" s="6236"/>
      <c r="M61" s="6237"/>
    </row>
    <row r="62" spans="1:13" ht="15" customHeight="1" thickBot="1">
      <c r="A62" s="1187" t="s">
        <v>642</v>
      </c>
      <c r="B62" s="1188" t="s">
        <v>24</v>
      </c>
      <c r="C62" s="6238" t="s">
        <v>24</v>
      </c>
      <c r="D62" s="6239"/>
      <c r="E62" s="6239"/>
      <c r="F62" s="6239"/>
      <c r="G62" s="6239"/>
      <c r="H62" s="6239"/>
      <c r="I62" s="6239"/>
      <c r="J62" s="6239"/>
      <c r="K62" s="6239"/>
      <c r="L62" s="6239"/>
      <c r="M62" s="6240"/>
    </row>
  </sheetData>
  <mergeCells count="54">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M23"/>
    <mergeCell ref="B25:B28"/>
    <mergeCell ref="J30:L30"/>
    <mergeCell ref="B32:B34"/>
    <mergeCell ref="B35:B44"/>
    <mergeCell ref="F43:G43"/>
    <mergeCell ref="H43:I43"/>
    <mergeCell ref="B45:B48"/>
    <mergeCell ref="F46:F47"/>
    <mergeCell ref="G46:J47"/>
    <mergeCell ref="L46:M47"/>
    <mergeCell ref="C50:M50"/>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M62"/>
  <sheetViews>
    <sheetView topLeftCell="B1" workbookViewId="0">
      <selection activeCell="C2" sqref="C2:M62"/>
    </sheetView>
  </sheetViews>
  <sheetFormatPr baseColWidth="10" defaultColWidth="14.42578125" defaultRowHeight="15" customHeight="1"/>
  <cols>
    <col min="1" max="1" width="14.42578125" style="1843"/>
    <col min="2" max="2" width="32.85546875" style="1843" customWidth="1"/>
    <col min="3" max="16384" width="14.42578125" style="1843"/>
  </cols>
  <sheetData>
    <row r="1" spans="1:13" ht="15.75" thickBot="1">
      <c r="A1" s="1842"/>
      <c r="B1" s="6295" t="s">
        <v>941</v>
      </c>
      <c r="C1" s="6296"/>
      <c r="D1" s="6296"/>
      <c r="E1" s="6296"/>
      <c r="F1" s="6296"/>
      <c r="G1" s="6296"/>
      <c r="H1" s="6296"/>
      <c r="I1" s="6296"/>
      <c r="J1" s="6296"/>
      <c r="K1" s="6296"/>
      <c r="L1" s="6296"/>
      <c r="M1" s="6297"/>
    </row>
    <row r="2" spans="1:13" ht="32.450000000000003" customHeight="1">
      <c r="A2" s="6298" t="s">
        <v>550</v>
      </c>
      <c r="B2" s="3805" t="s">
        <v>551</v>
      </c>
      <c r="C2" s="6300" t="s">
        <v>1969</v>
      </c>
      <c r="D2" s="6301"/>
      <c r="E2" s="6301"/>
      <c r="F2" s="6301"/>
      <c r="G2" s="6301"/>
      <c r="H2" s="6301"/>
      <c r="I2" s="6301"/>
      <c r="J2" s="6301"/>
      <c r="K2" s="6301"/>
      <c r="L2" s="6301"/>
      <c r="M2" s="6302"/>
    </row>
    <row r="3" spans="1:13" ht="45" customHeight="1">
      <c r="A3" s="6299"/>
      <c r="B3" s="3806" t="s">
        <v>552</v>
      </c>
      <c r="C3" s="6303" t="s">
        <v>1753</v>
      </c>
      <c r="D3" s="5436"/>
      <c r="E3" s="5436"/>
      <c r="F3" s="5436"/>
      <c r="G3" s="5436"/>
      <c r="H3" s="5436"/>
      <c r="I3" s="5436"/>
      <c r="J3" s="5436"/>
      <c r="K3" s="5436"/>
      <c r="L3" s="5436"/>
      <c r="M3" s="6194"/>
    </row>
    <row r="4" spans="1:13" ht="15" customHeight="1">
      <c r="A4" s="6299"/>
      <c r="B4" s="3807" t="s">
        <v>40</v>
      </c>
      <c r="C4" s="3814" t="s">
        <v>553</v>
      </c>
      <c r="D4" s="1844"/>
      <c r="E4" s="1845" t="s">
        <v>858</v>
      </c>
      <c r="F4" s="6304" t="s">
        <v>763</v>
      </c>
      <c r="G4" s="6305"/>
      <c r="H4" s="1846">
        <v>419</v>
      </c>
      <c r="I4" s="6306" t="s">
        <v>859</v>
      </c>
      <c r="J4" s="6307"/>
      <c r="K4" s="6307"/>
      <c r="L4" s="6307"/>
      <c r="M4" s="6308"/>
    </row>
    <row r="5" spans="1:13" ht="15" customHeight="1">
      <c r="A5" s="6299"/>
      <c r="B5" s="3807" t="s">
        <v>555</v>
      </c>
      <c r="C5" s="6309" t="s">
        <v>860</v>
      </c>
      <c r="D5" s="6307"/>
      <c r="E5" s="6307"/>
      <c r="F5" s="6307"/>
      <c r="G5" s="6307"/>
      <c r="H5" s="6307"/>
      <c r="I5" s="6307"/>
      <c r="J5" s="6307"/>
      <c r="K5" s="6307"/>
      <c r="L5" s="6307"/>
      <c r="M5" s="6308"/>
    </row>
    <row r="6" spans="1:13" ht="15" customHeight="1">
      <c r="A6" s="6299"/>
      <c r="B6" s="3807" t="s">
        <v>557</v>
      </c>
      <c r="C6" s="6309" t="s">
        <v>861</v>
      </c>
      <c r="D6" s="6307"/>
      <c r="E6" s="6307"/>
      <c r="F6" s="6307"/>
      <c r="G6" s="6307"/>
      <c r="H6" s="6307"/>
      <c r="I6" s="6307"/>
      <c r="J6" s="6307"/>
      <c r="K6" s="6307"/>
      <c r="L6" s="6307"/>
      <c r="M6" s="6308"/>
    </row>
    <row r="7" spans="1:13" ht="36" customHeight="1">
      <c r="A7" s="6299"/>
      <c r="B7" s="3807" t="s">
        <v>559</v>
      </c>
      <c r="C7" s="6309" t="s">
        <v>862</v>
      </c>
      <c r="D7" s="6307"/>
      <c r="E7" s="6307"/>
      <c r="F7" s="6307"/>
      <c r="G7" s="6305"/>
      <c r="H7" s="1847" t="s">
        <v>44</v>
      </c>
      <c r="I7" s="6306" t="s">
        <v>215</v>
      </c>
      <c r="J7" s="6307"/>
      <c r="K7" s="6307"/>
      <c r="L7" s="6307"/>
      <c r="M7" s="6308"/>
    </row>
    <row r="8" spans="1:13">
      <c r="A8" s="6299"/>
      <c r="B8" s="6310" t="s">
        <v>562</v>
      </c>
      <c r="C8" s="3815"/>
      <c r="D8" s="3816"/>
      <c r="E8" s="3816"/>
      <c r="F8" s="3816"/>
      <c r="G8" s="3816"/>
      <c r="H8" s="1848"/>
      <c r="I8" s="3816"/>
      <c r="J8" s="3816"/>
      <c r="K8" s="3816"/>
      <c r="L8" s="3816"/>
      <c r="M8" s="3817"/>
    </row>
    <row r="9" spans="1:13">
      <c r="A9" s="6299"/>
      <c r="B9" s="6299"/>
      <c r="C9" s="6312"/>
      <c r="D9" s="6313"/>
      <c r="E9" s="3816"/>
      <c r="F9" s="6314"/>
      <c r="G9" s="6313"/>
      <c r="H9" s="3816"/>
      <c r="I9" s="6314"/>
      <c r="J9" s="6313"/>
      <c r="K9" s="3816"/>
      <c r="L9" s="3816"/>
      <c r="M9" s="3817"/>
    </row>
    <row r="10" spans="1:13">
      <c r="A10" s="6299"/>
      <c r="B10" s="6311"/>
      <c r="C10" s="6309" t="s">
        <v>44</v>
      </c>
      <c r="D10" s="6307"/>
      <c r="E10" s="2294"/>
      <c r="F10" s="6306" t="s">
        <v>44</v>
      </c>
      <c r="G10" s="6307"/>
      <c r="H10" s="2294"/>
      <c r="I10" s="6306" t="s">
        <v>44</v>
      </c>
      <c r="J10" s="6307"/>
      <c r="K10" s="2294"/>
      <c r="L10" s="2294"/>
      <c r="M10" s="3818"/>
    </row>
    <row r="11" spans="1:13" ht="47.1" customHeight="1">
      <c r="A11" s="6299"/>
      <c r="B11" s="3807" t="s">
        <v>564</v>
      </c>
      <c r="C11" s="6315" t="s">
        <v>1416</v>
      </c>
      <c r="D11" s="6316"/>
      <c r="E11" s="6316"/>
      <c r="F11" s="6316"/>
      <c r="G11" s="6316"/>
      <c r="H11" s="6316"/>
      <c r="I11" s="6316"/>
      <c r="J11" s="6316"/>
      <c r="K11" s="6316"/>
      <c r="L11" s="6316"/>
      <c r="M11" s="6317"/>
    </row>
    <row r="12" spans="1:13" ht="39" customHeight="1">
      <c r="A12" s="6299"/>
      <c r="B12" s="3807" t="s">
        <v>566</v>
      </c>
      <c r="C12" s="6315" t="s">
        <v>942</v>
      </c>
      <c r="D12" s="6316"/>
      <c r="E12" s="6316"/>
      <c r="F12" s="6316"/>
      <c r="G12" s="6316"/>
      <c r="H12" s="6316"/>
      <c r="I12" s="6316"/>
      <c r="J12" s="6316"/>
      <c r="K12" s="6316"/>
      <c r="L12" s="6316"/>
      <c r="M12" s="6317"/>
    </row>
    <row r="13" spans="1:13" ht="60" customHeight="1">
      <c r="A13" s="6299"/>
      <c r="B13" s="3807" t="s">
        <v>568</v>
      </c>
      <c r="C13" s="6318" t="s">
        <v>1725</v>
      </c>
      <c r="D13" s="6213"/>
      <c r="E13" s="6213"/>
      <c r="F13" s="6213"/>
      <c r="G13" s="6213"/>
      <c r="H13" s="6213"/>
      <c r="I13" s="6213"/>
      <c r="J13" s="6213"/>
      <c r="K13" s="6213"/>
      <c r="L13" s="6213"/>
      <c r="M13" s="6214"/>
    </row>
    <row r="14" spans="1:13" ht="16.5" customHeight="1">
      <c r="A14" s="6299"/>
      <c r="B14" s="6310" t="s">
        <v>570</v>
      </c>
      <c r="C14" s="6319" t="s">
        <v>93</v>
      </c>
      <c r="D14" s="6320"/>
      <c r="E14" s="1849"/>
      <c r="F14" s="6321"/>
      <c r="G14" s="6305"/>
      <c r="H14" s="1849" t="s">
        <v>571</v>
      </c>
      <c r="I14" s="6322" t="s">
        <v>98</v>
      </c>
      <c r="J14" s="6316"/>
      <c r="K14" s="6316"/>
      <c r="L14" s="6316"/>
      <c r="M14" s="6317"/>
    </row>
    <row r="15" spans="1:13">
      <c r="A15" s="6299"/>
      <c r="B15" s="6299"/>
      <c r="C15" s="6312"/>
      <c r="D15" s="6313"/>
      <c r="E15" s="6313"/>
      <c r="F15" s="6313"/>
      <c r="G15" s="6313"/>
      <c r="H15" s="6313"/>
      <c r="I15" s="6313"/>
      <c r="J15" s="6313"/>
      <c r="K15" s="6313"/>
      <c r="L15" s="6313"/>
      <c r="M15" s="6323"/>
    </row>
    <row r="16" spans="1:13" ht="15" customHeight="1">
      <c r="A16" s="6298" t="s">
        <v>572</v>
      </c>
      <c r="B16" s="3808" t="s">
        <v>29</v>
      </c>
      <c r="C16" s="6315" t="s">
        <v>943</v>
      </c>
      <c r="D16" s="6316"/>
      <c r="E16" s="6316"/>
      <c r="F16" s="6316"/>
      <c r="G16" s="6316"/>
      <c r="H16" s="6316"/>
      <c r="I16" s="6316"/>
      <c r="J16" s="6316"/>
      <c r="K16" s="6316"/>
      <c r="L16" s="6316"/>
      <c r="M16" s="6317"/>
    </row>
    <row r="17" spans="1:13" ht="17.25" customHeight="1">
      <c r="A17" s="6299"/>
      <c r="B17" s="3809" t="s">
        <v>574</v>
      </c>
      <c r="C17" s="6324" t="s">
        <v>1970</v>
      </c>
      <c r="D17" s="6307"/>
      <c r="E17" s="6307"/>
      <c r="F17" s="6307"/>
      <c r="G17" s="6307"/>
      <c r="H17" s="6307"/>
      <c r="I17" s="6307"/>
      <c r="J17" s="6307"/>
      <c r="K17" s="6307"/>
      <c r="L17" s="6307"/>
      <c r="M17" s="6308"/>
    </row>
    <row r="18" spans="1:13">
      <c r="A18" s="6299"/>
      <c r="B18" s="6325" t="s">
        <v>575</v>
      </c>
      <c r="C18" s="3815"/>
      <c r="D18" s="3816"/>
      <c r="E18" s="3816"/>
      <c r="F18" s="3816"/>
      <c r="G18" s="3816"/>
      <c r="H18" s="3816"/>
      <c r="I18" s="3816"/>
      <c r="J18" s="3816"/>
      <c r="K18" s="3816"/>
      <c r="L18" s="3816"/>
      <c r="M18" s="3817"/>
    </row>
    <row r="19" spans="1:13">
      <c r="A19" s="6299"/>
      <c r="B19" s="6299"/>
      <c r="C19" s="3815"/>
      <c r="D19" s="2294"/>
      <c r="E19" s="3816"/>
      <c r="F19" s="2294"/>
      <c r="G19" s="3816"/>
      <c r="H19" s="2294"/>
      <c r="I19" s="3816"/>
      <c r="J19" s="2294"/>
      <c r="K19" s="3816"/>
      <c r="L19" s="3816"/>
      <c r="M19" s="3817"/>
    </row>
    <row r="20" spans="1:13">
      <c r="A20" s="6299"/>
      <c r="B20" s="6299"/>
      <c r="C20" s="3815" t="s">
        <v>576</v>
      </c>
      <c r="D20" s="1844"/>
      <c r="E20" s="3816" t="s">
        <v>577</v>
      </c>
      <c r="F20" s="1844"/>
      <c r="G20" s="3816" t="s">
        <v>578</v>
      </c>
      <c r="H20" s="1844"/>
      <c r="I20" s="3816" t="s">
        <v>579</v>
      </c>
      <c r="J20" s="1844"/>
      <c r="K20" s="3816"/>
      <c r="L20" s="3816"/>
      <c r="M20" s="3817"/>
    </row>
    <row r="21" spans="1:13">
      <c r="A21" s="6299"/>
      <c r="B21" s="6299"/>
      <c r="C21" s="3815" t="s">
        <v>580</v>
      </c>
      <c r="D21" s="1844"/>
      <c r="E21" s="3816" t="s">
        <v>581</v>
      </c>
      <c r="F21" s="1844"/>
      <c r="G21" s="3816" t="s">
        <v>582</v>
      </c>
      <c r="H21" s="1844"/>
      <c r="I21" s="3816"/>
      <c r="J21" s="3816"/>
      <c r="K21" s="3816"/>
      <c r="L21" s="3816"/>
      <c r="M21" s="3817"/>
    </row>
    <row r="22" spans="1:13">
      <c r="A22" s="6299"/>
      <c r="B22" s="6299"/>
      <c r="C22" s="3815" t="s">
        <v>583</v>
      </c>
      <c r="D22" s="1844"/>
      <c r="E22" s="3816" t="s">
        <v>584</v>
      </c>
      <c r="F22" s="1844"/>
      <c r="G22" s="3816"/>
      <c r="H22" s="3816"/>
      <c r="I22" s="3816"/>
      <c r="J22" s="3816"/>
      <c r="K22" s="3816"/>
      <c r="L22" s="3816"/>
      <c r="M22" s="3817"/>
    </row>
    <row r="23" spans="1:13" ht="15" customHeight="1">
      <c r="A23" s="6299"/>
      <c r="B23" s="6299"/>
      <c r="C23" s="3815" t="s">
        <v>585</v>
      </c>
      <c r="D23" s="1844" t="s">
        <v>654</v>
      </c>
      <c r="E23" s="3816" t="s">
        <v>587</v>
      </c>
      <c r="F23" s="6326" t="s">
        <v>944</v>
      </c>
      <c r="G23" s="6313"/>
      <c r="H23" s="6313"/>
      <c r="I23" s="6313"/>
      <c r="J23" s="6313"/>
      <c r="K23" s="6313"/>
      <c r="L23" s="6313"/>
      <c r="M23" s="6323"/>
    </row>
    <row r="24" spans="1:13">
      <c r="A24" s="6299"/>
      <c r="B24" s="6311"/>
      <c r="C24" s="3814"/>
      <c r="D24" s="2294"/>
      <c r="E24" s="2294"/>
      <c r="F24" s="2294"/>
      <c r="G24" s="2294"/>
      <c r="H24" s="2294"/>
      <c r="I24" s="2294"/>
      <c r="J24" s="2294"/>
      <c r="K24" s="2294"/>
      <c r="L24" s="2294"/>
      <c r="M24" s="3818"/>
    </row>
    <row r="25" spans="1:13">
      <c r="A25" s="6299"/>
      <c r="B25" s="6325" t="s">
        <v>589</v>
      </c>
      <c r="C25" s="3815"/>
      <c r="D25" s="3816"/>
      <c r="E25" s="3816"/>
      <c r="F25" s="3816"/>
      <c r="G25" s="3816"/>
      <c r="H25" s="3816"/>
      <c r="I25" s="3816"/>
      <c r="J25" s="3816"/>
      <c r="K25" s="3816"/>
      <c r="L25" s="3816"/>
      <c r="M25" s="3817"/>
    </row>
    <row r="26" spans="1:13">
      <c r="A26" s="6299"/>
      <c r="B26" s="6299"/>
      <c r="C26" s="3815" t="s">
        <v>590</v>
      </c>
      <c r="D26" s="1850"/>
      <c r="E26" s="3816"/>
      <c r="F26" s="3816" t="s">
        <v>591</v>
      </c>
      <c r="G26" s="1850"/>
      <c r="H26" s="3816"/>
      <c r="I26" s="3816" t="s">
        <v>359</v>
      </c>
      <c r="J26" s="1850" t="s">
        <v>654</v>
      </c>
      <c r="K26" s="3816"/>
      <c r="L26" s="3816"/>
      <c r="M26" s="3817"/>
    </row>
    <row r="27" spans="1:13">
      <c r="A27" s="6299"/>
      <c r="B27" s="6299"/>
      <c r="C27" s="3815" t="s">
        <v>592</v>
      </c>
      <c r="D27" s="1844"/>
      <c r="E27" s="3816"/>
      <c r="F27" s="3816" t="s">
        <v>593</v>
      </c>
      <c r="G27" s="1844"/>
      <c r="H27" s="3816"/>
      <c r="I27" s="3816"/>
      <c r="J27" s="3816"/>
      <c r="K27" s="3816"/>
      <c r="L27" s="3816"/>
      <c r="M27" s="3817"/>
    </row>
    <row r="28" spans="1:13">
      <c r="A28" s="6299"/>
      <c r="B28" s="6311"/>
      <c r="C28" s="3814"/>
      <c r="D28" s="2294"/>
      <c r="E28" s="2294"/>
      <c r="F28" s="2294"/>
      <c r="G28" s="2294"/>
      <c r="H28" s="2294"/>
      <c r="I28" s="2294"/>
      <c r="J28" s="2294"/>
      <c r="K28" s="2294"/>
      <c r="L28" s="2294"/>
      <c r="M28" s="3818"/>
    </row>
    <row r="29" spans="1:13">
      <c r="A29" s="6299"/>
      <c r="B29" s="3810" t="s">
        <v>594</v>
      </c>
      <c r="C29" s="3815"/>
      <c r="D29" s="3816"/>
      <c r="E29" s="3816"/>
      <c r="F29" s="3816"/>
      <c r="G29" s="3816"/>
      <c r="H29" s="3816"/>
      <c r="I29" s="3816"/>
      <c r="J29" s="3816"/>
      <c r="K29" s="3816"/>
      <c r="L29" s="3816"/>
      <c r="M29" s="3817"/>
    </row>
    <row r="30" spans="1:13">
      <c r="A30" s="6299"/>
      <c r="B30" s="3810"/>
      <c r="C30" s="3819" t="s">
        <v>595</v>
      </c>
      <c r="D30" s="1851">
        <v>0</v>
      </c>
      <c r="E30" s="3816"/>
      <c r="F30" s="3816" t="s">
        <v>596</v>
      </c>
      <c r="G30" s="1850">
        <v>2022</v>
      </c>
      <c r="H30" s="3816"/>
      <c r="I30" s="3816" t="s">
        <v>597</v>
      </c>
      <c r="J30" s="2293"/>
      <c r="K30" s="2292"/>
      <c r="L30" s="1852"/>
      <c r="M30" s="3817"/>
    </row>
    <row r="31" spans="1:13">
      <c r="A31" s="6299"/>
      <c r="B31" s="3807"/>
      <c r="C31" s="3814"/>
      <c r="D31" s="2294"/>
      <c r="E31" s="2294"/>
      <c r="F31" s="2294"/>
      <c r="G31" s="2294"/>
      <c r="H31" s="2294"/>
      <c r="I31" s="2294"/>
      <c r="J31" s="2294"/>
      <c r="K31" s="2294"/>
      <c r="L31" s="2294"/>
      <c r="M31" s="3818"/>
    </row>
    <row r="32" spans="1:13" ht="15.75">
      <c r="A32" s="6299"/>
      <c r="B32" s="6325" t="s">
        <v>599</v>
      </c>
      <c r="C32" s="3820"/>
      <c r="D32" s="3821"/>
      <c r="E32" s="3821"/>
      <c r="F32" s="3821"/>
      <c r="G32" s="3821"/>
      <c r="H32" s="3821"/>
      <c r="I32" s="3821"/>
      <c r="J32" s="3821"/>
      <c r="K32" s="3821"/>
      <c r="L32" s="3816"/>
      <c r="M32" s="3817"/>
    </row>
    <row r="33" spans="1:13" ht="15.75">
      <c r="A33" s="6299"/>
      <c r="B33" s="6299"/>
      <c r="C33" s="3815" t="s">
        <v>600</v>
      </c>
      <c r="D33" s="1850">
        <v>2.0230000000000001</v>
      </c>
      <c r="E33" s="3821"/>
      <c r="F33" s="3816" t="s">
        <v>601</v>
      </c>
      <c r="G33" s="1853">
        <v>2034</v>
      </c>
      <c r="H33" s="3821"/>
      <c r="I33" s="3816"/>
      <c r="J33" s="3821"/>
      <c r="K33" s="3821"/>
      <c r="L33" s="3816"/>
      <c r="M33" s="3817"/>
    </row>
    <row r="34" spans="1:13" ht="15.75">
      <c r="A34" s="6299"/>
      <c r="B34" s="6311"/>
      <c r="C34" s="3815"/>
      <c r="D34" s="3816"/>
      <c r="E34" s="3821"/>
      <c r="F34" s="3816"/>
      <c r="G34" s="3821"/>
      <c r="H34" s="3821"/>
      <c r="I34" s="3816"/>
      <c r="J34" s="3821"/>
      <c r="K34" s="3821"/>
      <c r="L34" s="3816"/>
      <c r="M34" s="3817"/>
    </row>
    <row r="35" spans="1:13">
      <c r="A35" s="6299"/>
      <c r="B35" s="6325" t="s">
        <v>602</v>
      </c>
      <c r="C35" s="3822"/>
      <c r="D35" s="1848"/>
      <c r="E35" s="1848"/>
      <c r="F35" s="1848"/>
      <c r="G35" s="1848"/>
      <c r="H35" s="1848"/>
      <c r="I35" s="1848"/>
      <c r="J35" s="1848"/>
      <c r="K35" s="1848"/>
      <c r="L35" s="1848"/>
      <c r="M35" s="3823"/>
    </row>
    <row r="36" spans="1:13">
      <c r="A36" s="6299"/>
      <c r="B36" s="6299"/>
      <c r="C36" s="3815"/>
      <c r="D36" s="3816" t="s">
        <v>603</v>
      </c>
      <c r="E36" s="3816"/>
      <c r="F36" s="3816" t="s">
        <v>604</v>
      </c>
      <c r="G36" s="3816"/>
      <c r="H36" s="3816" t="s">
        <v>605</v>
      </c>
      <c r="I36" s="3816"/>
      <c r="J36" s="3816" t="s">
        <v>606</v>
      </c>
      <c r="K36" s="3816"/>
      <c r="L36" s="3816" t="s">
        <v>607</v>
      </c>
      <c r="M36" s="3817"/>
    </row>
    <row r="37" spans="1:13">
      <c r="A37" s="6299"/>
      <c r="B37" s="6299"/>
      <c r="C37" s="3815"/>
      <c r="D37" s="1850">
        <v>2023</v>
      </c>
      <c r="E37" s="1852">
        <v>3</v>
      </c>
      <c r="F37" s="1852">
        <v>2024</v>
      </c>
      <c r="G37" s="1852">
        <v>3</v>
      </c>
      <c r="H37" s="2292">
        <v>2025</v>
      </c>
      <c r="I37" s="1852">
        <v>3</v>
      </c>
      <c r="J37" s="1852">
        <v>2026</v>
      </c>
      <c r="K37" s="1852">
        <v>3</v>
      </c>
      <c r="L37" s="1852">
        <v>2027</v>
      </c>
      <c r="M37" s="3824">
        <v>3</v>
      </c>
    </row>
    <row r="38" spans="1:13">
      <c r="A38" s="6299"/>
      <c r="B38" s="6299"/>
      <c r="C38" s="3815"/>
      <c r="D38" s="3816" t="s">
        <v>608</v>
      </c>
      <c r="E38" s="3816"/>
      <c r="F38" s="3816" t="s">
        <v>609</v>
      </c>
      <c r="G38" s="3816"/>
      <c r="H38" s="3816" t="s">
        <v>610</v>
      </c>
      <c r="I38" s="3816"/>
      <c r="J38" s="3816" t="s">
        <v>611</v>
      </c>
      <c r="K38" s="3816"/>
      <c r="L38" s="3816" t="s">
        <v>612</v>
      </c>
      <c r="M38" s="3817"/>
    </row>
    <row r="39" spans="1:13">
      <c r="A39" s="6299"/>
      <c r="B39" s="6299"/>
      <c r="C39" s="3815"/>
      <c r="D39" s="1850">
        <v>2028</v>
      </c>
      <c r="E39" s="1852">
        <v>3</v>
      </c>
      <c r="F39" s="1852">
        <v>2029</v>
      </c>
      <c r="G39" s="1852">
        <v>3</v>
      </c>
      <c r="H39" s="1852">
        <v>2030</v>
      </c>
      <c r="I39" s="1852">
        <v>3</v>
      </c>
      <c r="J39" s="1852">
        <v>2031</v>
      </c>
      <c r="K39" s="1852">
        <v>3</v>
      </c>
      <c r="L39" s="1852">
        <v>2032</v>
      </c>
      <c r="M39" s="3824">
        <v>3</v>
      </c>
    </row>
    <row r="40" spans="1:13">
      <c r="A40" s="6299"/>
      <c r="B40" s="6299"/>
      <c r="C40" s="3815"/>
      <c r="D40" s="3816" t="s">
        <v>613</v>
      </c>
      <c r="E40" s="3816"/>
      <c r="F40" s="3816" t="s">
        <v>614</v>
      </c>
      <c r="G40" s="3816"/>
      <c r="H40" s="3816" t="s">
        <v>615</v>
      </c>
      <c r="I40" s="3816"/>
      <c r="J40" s="3816" t="s">
        <v>616</v>
      </c>
      <c r="K40" s="3816"/>
      <c r="L40" s="3816" t="s">
        <v>865</v>
      </c>
      <c r="M40" s="3817"/>
    </row>
    <row r="41" spans="1:13">
      <c r="A41" s="6299"/>
      <c r="B41" s="6299"/>
      <c r="C41" s="3815"/>
      <c r="D41" s="1850">
        <v>2033</v>
      </c>
      <c r="E41" s="1852">
        <v>3</v>
      </c>
      <c r="F41" s="1852">
        <v>2034</v>
      </c>
      <c r="G41" s="1852">
        <v>3</v>
      </c>
      <c r="H41" s="1852"/>
      <c r="I41" s="1852"/>
      <c r="J41" s="1852"/>
      <c r="K41" s="1852"/>
      <c r="L41" s="1852"/>
      <c r="M41" s="3824"/>
    </row>
    <row r="42" spans="1:13" ht="15" customHeight="1">
      <c r="A42" s="6299"/>
      <c r="B42" s="6299"/>
      <c r="C42" s="3815"/>
      <c r="D42" s="2294" t="s">
        <v>866</v>
      </c>
      <c r="E42" s="2294"/>
      <c r="F42" s="1854" t="s">
        <v>618</v>
      </c>
      <c r="G42" s="1854"/>
      <c r="H42" s="3816"/>
      <c r="I42" s="3816"/>
      <c r="J42" s="3816"/>
      <c r="K42" s="3816"/>
      <c r="L42" s="3816"/>
      <c r="M42" s="3817"/>
    </row>
    <row r="43" spans="1:13" ht="15" customHeight="1">
      <c r="A43" s="6299"/>
      <c r="B43" s="6299"/>
      <c r="C43" s="3815"/>
      <c r="D43" s="1844"/>
      <c r="E43" s="1846"/>
      <c r="F43" s="6327">
        <v>36</v>
      </c>
      <c r="G43" s="6305"/>
      <c r="H43" s="6328"/>
      <c r="I43" s="6328"/>
      <c r="J43" s="3816"/>
      <c r="K43" s="3816"/>
      <c r="L43" s="3816"/>
      <c r="M43" s="3817"/>
    </row>
    <row r="44" spans="1:13">
      <c r="A44" s="6299"/>
      <c r="B44" s="6299"/>
      <c r="C44" s="3814"/>
      <c r="D44" s="2294"/>
      <c r="E44" s="2294"/>
      <c r="F44" s="2294"/>
      <c r="G44" s="2294"/>
      <c r="H44" s="2294"/>
      <c r="I44" s="2294"/>
      <c r="J44" s="2294"/>
      <c r="K44" s="2294"/>
      <c r="L44" s="2294"/>
      <c r="M44" s="3818"/>
    </row>
    <row r="45" spans="1:13">
      <c r="A45" s="6299"/>
      <c r="B45" s="6329" t="s">
        <v>619</v>
      </c>
      <c r="C45" s="3815"/>
      <c r="D45" s="3816"/>
      <c r="E45" s="3816"/>
      <c r="F45" s="3816"/>
      <c r="G45" s="3816"/>
      <c r="H45" s="3816"/>
      <c r="I45" s="3816"/>
      <c r="J45" s="3816"/>
      <c r="K45" s="3816"/>
      <c r="L45" s="3816"/>
      <c r="M45" s="3817"/>
    </row>
    <row r="46" spans="1:13">
      <c r="A46" s="6299"/>
      <c r="B46" s="6299"/>
      <c r="C46" s="3815"/>
      <c r="D46" s="3816" t="s">
        <v>620</v>
      </c>
      <c r="E46" s="2294" t="s">
        <v>200</v>
      </c>
      <c r="F46" s="6330" t="s">
        <v>621</v>
      </c>
      <c r="G46" s="6328"/>
      <c r="H46" s="6328"/>
      <c r="I46" s="6328"/>
      <c r="J46" s="6328"/>
      <c r="K46" s="3816" t="s">
        <v>789</v>
      </c>
      <c r="L46" s="6328"/>
      <c r="M46" s="6332"/>
    </row>
    <row r="47" spans="1:13">
      <c r="A47" s="6299"/>
      <c r="B47" s="6299"/>
      <c r="C47" s="3815"/>
      <c r="D47" s="1850"/>
      <c r="E47" s="1846" t="s">
        <v>654</v>
      </c>
      <c r="F47" s="6331"/>
      <c r="G47" s="6328"/>
      <c r="H47" s="6328"/>
      <c r="I47" s="6328"/>
      <c r="J47" s="6328"/>
      <c r="K47" s="3816"/>
      <c r="L47" s="6328"/>
      <c r="M47" s="6332"/>
    </row>
    <row r="48" spans="1:13">
      <c r="A48" s="6299"/>
      <c r="B48" s="6311"/>
      <c r="C48" s="3814"/>
      <c r="D48" s="2294"/>
      <c r="E48" s="2294"/>
      <c r="F48" s="2294"/>
      <c r="G48" s="2294"/>
      <c r="H48" s="2294"/>
      <c r="I48" s="2294"/>
      <c r="J48" s="2294"/>
      <c r="K48" s="2294"/>
      <c r="L48" s="3816"/>
      <c r="M48" s="3817"/>
    </row>
    <row r="49" spans="1:13" ht="43.5" customHeight="1">
      <c r="A49" s="6299"/>
      <c r="B49" s="3807" t="s">
        <v>623</v>
      </c>
      <c r="C49" s="6315" t="s">
        <v>945</v>
      </c>
      <c r="D49" s="6316"/>
      <c r="E49" s="6316"/>
      <c r="F49" s="6316"/>
      <c r="G49" s="6316"/>
      <c r="H49" s="6316"/>
      <c r="I49" s="6316"/>
      <c r="J49" s="6316"/>
      <c r="K49" s="6316"/>
      <c r="L49" s="6316"/>
      <c r="M49" s="6317"/>
    </row>
    <row r="50" spans="1:13" ht="15" customHeight="1">
      <c r="A50" s="6299"/>
      <c r="B50" s="3809" t="s">
        <v>764</v>
      </c>
      <c r="C50" s="6309" t="s">
        <v>946</v>
      </c>
      <c r="D50" s="6307"/>
      <c r="E50" s="6307"/>
      <c r="F50" s="6307"/>
      <c r="G50" s="6307"/>
      <c r="H50" s="6307"/>
      <c r="I50" s="6307"/>
      <c r="J50" s="6307"/>
      <c r="K50" s="6307"/>
      <c r="L50" s="6307"/>
      <c r="M50" s="6308"/>
    </row>
    <row r="51" spans="1:13">
      <c r="A51" s="6299"/>
      <c r="B51" s="3809" t="s">
        <v>627</v>
      </c>
      <c r="C51" s="3825">
        <v>0</v>
      </c>
      <c r="D51" s="1855"/>
      <c r="E51" s="1855"/>
      <c r="F51" s="1855"/>
      <c r="G51" s="1855"/>
      <c r="H51" s="1855"/>
      <c r="I51" s="1855"/>
      <c r="J51" s="1855"/>
      <c r="K51" s="1855"/>
      <c r="L51" s="1855"/>
      <c r="M51" s="3826"/>
    </row>
    <row r="52" spans="1:13">
      <c r="A52" s="6299"/>
      <c r="B52" s="3809" t="s">
        <v>628</v>
      </c>
      <c r="C52" s="3827" t="s">
        <v>150</v>
      </c>
      <c r="D52" s="1855"/>
      <c r="E52" s="1855"/>
      <c r="F52" s="1855"/>
      <c r="G52" s="1855"/>
      <c r="H52" s="1855"/>
      <c r="I52" s="1855"/>
      <c r="J52" s="1855"/>
      <c r="K52" s="1855"/>
      <c r="L52" s="1855"/>
      <c r="M52" s="3826"/>
    </row>
    <row r="53" spans="1:13" ht="15" customHeight="1">
      <c r="A53" s="6333" t="s">
        <v>629</v>
      </c>
      <c r="B53" s="3811" t="s">
        <v>630</v>
      </c>
      <c r="C53" s="6334" t="s">
        <v>1415</v>
      </c>
      <c r="D53" s="5458"/>
      <c r="E53" s="5458"/>
      <c r="F53" s="5458"/>
      <c r="G53" s="5458"/>
      <c r="H53" s="5458"/>
      <c r="I53" s="5458"/>
      <c r="J53" s="5458"/>
      <c r="K53" s="5458"/>
      <c r="L53" s="5458"/>
      <c r="M53" s="6335"/>
    </row>
    <row r="54" spans="1:13" ht="15" customHeight="1">
      <c r="A54" s="6299"/>
      <c r="B54" s="3811" t="s">
        <v>632</v>
      </c>
      <c r="C54" s="6334" t="s">
        <v>869</v>
      </c>
      <c r="D54" s="5458"/>
      <c r="E54" s="5458"/>
      <c r="F54" s="5458"/>
      <c r="G54" s="5458"/>
      <c r="H54" s="5458"/>
      <c r="I54" s="5458"/>
      <c r="J54" s="5458"/>
      <c r="K54" s="5458"/>
      <c r="L54" s="5458"/>
      <c r="M54" s="6335"/>
    </row>
    <row r="55" spans="1:13" ht="15" customHeight="1">
      <c r="A55" s="6299"/>
      <c r="B55" s="3811" t="s">
        <v>634</v>
      </c>
      <c r="C55" s="6336" t="s">
        <v>870</v>
      </c>
      <c r="D55" s="5458"/>
      <c r="E55" s="5458"/>
      <c r="F55" s="5458"/>
      <c r="G55" s="5458"/>
      <c r="H55" s="5458"/>
      <c r="I55" s="5458"/>
      <c r="J55" s="5458"/>
      <c r="K55" s="5458"/>
      <c r="L55" s="5458"/>
      <c r="M55" s="6335"/>
    </row>
    <row r="56" spans="1:13" ht="15" customHeight="1">
      <c r="A56" s="6299"/>
      <c r="B56" s="3811" t="s">
        <v>635</v>
      </c>
      <c r="C56" s="6336" t="s">
        <v>155</v>
      </c>
      <c r="D56" s="5458"/>
      <c r="E56" s="5458"/>
      <c r="F56" s="5458"/>
      <c r="G56" s="5458"/>
      <c r="H56" s="5458"/>
      <c r="I56" s="5458"/>
      <c r="J56" s="5458"/>
      <c r="K56" s="5458"/>
      <c r="L56" s="5458"/>
      <c r="M56" s="6335"/>
    </row>
    <row r="57" spans="1:13" ht="15" customHeight="1">
      <c r="A57" s="6299"/>
      <c r="B57" s="3811" t="s">
        <v>637</v>
      </c>
      <c r="C57" s="6337" t="s">
        <v>1414</v>
      </c>
      <c r="D57" s="5458"/>
      <c r="E57" s="5458"/>
      <c r="F57" s="5458"/>
      <c r="G57" s="5458"/>
      <c r="H57" s="5458"/>
      <c r="I57" s="5458"/>
      <c r="J57" s="5458"/>
      <c r="K57" s="5458"/>
      <c r="L57" s="5458"/>
      <c r="M57" s="6335"/>
    </row>
    <row r="58" spans="1:13">
      <c r="A58" s="6311"/>
      <c r="B58" s="3811" t="s">
        <v>638</v>
      </c>
      <c r="C58" s="6338">
        <v>3779595</v>
      </c>
      <c r="D58" s="5458"/>
      <c r="E58" s="5458"/>
      <c r="F58" s="5458"/>
      <c r="G58" s="5458"/>
      <c r="H58" s="5458"/>
      <c r="I58" s="5458"/>
      <c r="J58" s="5458"/>
      <c r="K58" s="5458"/>
      <c r="L58" s="5458"/>
      <c r="M58" s="6335"/>
    </row>
    <row r="59" spans="1:13" ht="15" customHeight="1">
      <c r="A59" s="6333" t="s">
        <v>639</v>
      </c>
      <c r="B59" s="3811" t="s">
        <v>640</v>
      </c>
      <c r="C59" s="6334" t="s">
        <v>1415</v>
      </c>
      <c r="D59" s="6339"/>
      <c r="E59" s="6339"/>
      <c r="F59" s="6339"/>
      <c r="G59" s="6339"/>
      <c r="H59" s="6339"/>
      <c r="I59" s="6339"/>
      <c r="J59" s="6339"/>
      <c r="K59" s="6339"/>
      <c r="L59" s="6339"/>
      <c r="M59" s="6340"/>
    </row>
    <row r="60" spans="1:13" ht="15" customHeight="1">
      <c r="A60" s="6299"/>
      <c r="B60" s="3811" t="s">
        <v>641</v>
      </c>
      <c r="C60" s="6341" t="s">
        <v>869</v>
      </c>
      <c r="D60" s="6339"/>
      <c r="E60" s="6339"/>
      <c r="F60" s="6339"/>
      <c r="G60" s="6339"/>
      <c r="H60" s="6339"/>
      <c r="I60" s="6339"/>
      <c r="J60" s="6339"/>
      <c r="K60" s="6339"/>
      <c r="L60" s="6339"/>
      <c r="M60" s="6340"/>
    </row>
    <row r="61" spans="1:13" ht="15" customHeight="1">
      <c r="A61" s="6299"/>
      <c r="B61" s="3812" t="s">
        <v>44</v>
      </c>
      <c r="C61" s="6341" t="s">
        <v>870</v>
      </c>
      <c r="D61" s="6339"/>
      <c r="E61" s="6339"/>
      <c r="F61" s="6339"/>
      <c r="G61" s="6339"/>
      <c r="H61" s="6339"/>
      <c r="I61" s="6339"/>
      <c r="J61" s="6339"/>
      <c r="K61" s="6339"/>
      <c r="L61" s="6339"/>
      <c r="M61" s="6340"/>
    </row>
    <row r="62" spans="1:13" ht="32.25" thickBot="1">
      <c r="A62" s="1856" t="s">
        <v>642</v>
      </c>
      <c r="B62" s="3813"/>
      <c r="C62" s="6342"/>
      <c r="D62" s="6343"/>
      <c r="E62" s="6343"/>
      <c r="F62" s="6343"/>
      <c r="G62" s="6343"/>
      <c r="H62" s="6343"/>
      <c r="I62" s="6343"/>
      <c r="J62" s="6343"/>
      <c r="K62" s="6343"/>
      <c r="L62" s="6343"/>
      <c r="M62" s="6344"/>
    </row>
  </sheetData>
  <mergeCells count="53">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G14"/>
    <mergeCell ref="I14:M14"/>
    <mergeCell ref="C15:M15"/>
    <mergeCell ref="B1:M1"/>
    <mergeCell ref="A2:A15"/>
    <mergeCell ref="C2:M2"/>
    <mergeCell ref="C3:M3"/>
    <mergeCell ref="F4:G4"/>
    <mergeCell ref="I4:M4"/>
    <mergeCell ref="C5:M5"/>
    <mergeCell ref="C6:M6"/>
    <mergeCell ref="C7:G7"/>
    <mergeCell ref="I7:M7"/>
    <mergeCell ref="B8:B10"/>
    <mergeCell ref="C9:D9"/>
    <mergeCell ref="F9:G9"/>
    <mergeCell ref="I9:J9"/>
    <mergeCell ref="C10:D10"/>
    <mergeCell ref="F10:G10"/>
  </mergeCells>
  <hyperlinks>
    <hyperlink ref="C57" r:id="rId1"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N62"/>
  <sheetViews>
    <sheetView topLeftCell="A40" workbookViewId="0">
      <selection activeCell="C50" sqref="C50:M62"/>
    </sheetView>
  </sheetViews>
  <sheetFormatPr baseColWidth="10" defaultColWidth="14.42578125" defaultRowHeight="15" customHeight="1"/>
  <cols>
    <col min="1" max="1" width="14.42578125" style="3"/>
    <col min="2" max="2" width="37.85546875" style="3" customWidth="1"/>
    <col min="3" max="16384" width="14.42578125" style="3"/>
  </cols>
  <sheetData>
    <row r="1" spans="1:13" ht="15.75">
      <c r="A1" s="37"/>
      <c r="B1" s="4941" t="s">
        <v>549</v>
      </c>
      <c r="C1" s="4942"/>
      <c r="D1" s="38"/>
      <c r="E1" s="38"/>
      <c r="F1" s="38"/>
      <c r="G1" s="38"/>
      <c r="H1" s="38"/>
      <c r="I1" s="38"/>
      <c r="J1" s="38"/>
      <c r="K1" s="38"/>
      <c r="L1" s="38"/>
      <c r="M1" s="39"/>
    </row>
    <row r="2" spans="1:13" ht="27.75" customHeight="1">
      <c r="A2" s="4943" t="s">
        <v>550</v>
      </c>
      <c r="B2" s="40" t="s">
        <v>551</v>
      </c>
      <c r="C2" s="4935" t="s">
        <v>1332</v>
      </c>
      <c r="D2" s="4933"/>
      <c r="E2" s="4933"/>
      <c r="F2" s="4933"/>
      <c r="G2" s="4933"/>
      <c r="H2" s="4933"/>
      <c r="I2" s="4933"/>
      <c r="J2" s="4933"/>
      <c r="K2" s="4933"/>
      <c r="L2" s="4933"/>
      <c r="M2" s="4934"/>
    </row>
    <row r="3" spans="1:13" ht="36" customHeight="1">
      <c r="A3" s="4944"/>
      <c r="B3" s="4" t="s">
        <v>552</v>
      </c>
      <c r="C3" s="4843" t="s">
        <v>1753</v>
      </c>
      <c r="D3" s="4596"/>
      <c r="E3" s="4596"/>
      <c r="F3" s="4596"/>
      <c r="G3" s="4596"/>
      <c r="H3" s="4596"/>
      <c r="I3" s="4596"/>
      <c r="J3" s="4596"/>
      <c r="K3" s="4596"/>
      <c r="L3" s="4596"/>
      <c r="M3" s="4597"/>
    </row>
    <row r="4" spans="1:13" ht="15.75" customHeight="1">
      <c r="A4" s="4944"/>
      <c r="B4" s="41" t="s">
        <v>40</v>
      </c>
      <c r="C4" s="305" t="s">
        <v>620</v>
      </c>
      <c r="D4" s="395"/>
      <c r="E4" s="396"/>
      <c r="F4" s="4945" t="s">
        <v>763</v>
      </c>
      <c r="G4" s="4934"/>
      <c r="H4" s="304">
        <v>95</v>
      </c>
      <c r="I4" s="305"/>
      <c r="J4" s="305"/>
      <c r="K4" s="305"/>
      <c r="L4" s="305"/>
      <c r="M4" s="304"/>
    </row>
    <row r="5" spans="1:13" ht="15.75" customHeight="1">
      <c r="A5" s="4944"/>
      <c r="B5" s="41" t="s">
        <v>555</v>
      </c>
      <c r="C5" s="4946" t="s">
        <v>810</v>
      </c>
      <c r="D5" s="4933"/>
      <c r="E5" s="4933"/>
      <c r="F5" s="4933"/>
      <c r="G5" s="4933"/>
      <c r="H5" s="4933"/>
      <c r="I5" s="305"/>
      <c r="J5" s="305"/>
      <c r="K5" s="305"/>
      <c r="L5" s="305"/>
      <c r="M5" s="304"/>
    </row>
    <row r="6" spans="1:13" ht="15.75" customHeight="1">
      <c r="A6" s="4944"/>
      <c r="B6" s="41" t="s">
        <v>557</v>
      </c>
      <c r="C6" s="4937" t="s">
        <v>811</v>
      </c>
      <c r="D6" s="4933"/>
      <c r="E6" s="305"/>
      <c r="F6" s="305"/>
      <c r="G6" s="305"/>
      <c r="H6" s="305"/>
      <c r="I6" s="305"/>
      <c r="J6" s="305"/>
      <c r="K6" s="305"/>
      <c r="L6" s="305"/>
      <c r="M6" s="304"/>
    </row>
    <row r="7" spans="1:13" ht="15.75" customHeight="1">
      <c r="A7" s="4944"/>
      <c r="B7" s="41" t="s">
        <v>559</v>
      </c>
      <c r="C7" s="4930" t="s">
        <v>162</v>
      </c>
      <c r="D7" s="4933"/>
      <c r="E7" s="306"/>
      <c r="F7" s="306"/>
      <c r="G7" s="307"/>
      <c r="H7" s="308" t="s">
        <v>44</v>
      </c>
      <c r="I7" s="4930" t="s">
        <v>163</v>
      </c>
      <c r="J7" s="4933"/>
      <c r="K7" s="4933"/>
      <c r="L7" s="4933"/>
      <c r="M7" s="4934"/>
    </row>
    <row r="8" spans="1:13">
      <c r="A8" s="4944"/>
      <c r="B8" s="4947" t="s">
        <v>562</v>
      </c>
      <c r="C8" s="397"/>
      <c r="D8" s="397"/>
      <c r="E8" s="398"/>
      <c r="F8" s="398"/>
      <c r="G8" s="398"/>
      <c r="H8" s="398"/>
      <c r="I8" s="397"/>
      <c r="J8" s="397"/>
      <c r="K8" s="397"/>
      <c r="L8" s="399"/>
      <c r="M8" s="400"/>
    </row>
    <row r="9" spans="1:13" ht="22.5" customHeight="1">
      <c r="A9" s="4944"/>
      <c r="B9" s="4924"/>
      <c r="C9" s="4948" t="s">
        <v>163</v>
      </c>
      <c r="D9" s="4922"/>
      <c r="E9" s="4922"/>
      <c r="F9" s="4926"/>
      <c r="G9" s="4927"/>
      <c r="H9" s="397"/>
      <c r="I9" s="4926"/>
      <c r="J9" s="4927"/>
      <c r="K9" s="397"/>
      <c r="L9" s="399"/>
      <c r="M9" s="400"/>
    </row>
    <row r="10" spans="1:13" ht="15" customHeight="1">
      <c r="A10" s="4944"/>
      <c r="B10" s="4925"/>
      <c r="C10" s="4928" t="s">
        <v>44</v>
      </c>
      <c r="D10" s="4927"/>
      <c r="E10" s="401"/>
      <c r="F10" s="4928" t="s">
        <v>44</v>
      </c>
      <c r="G10" s="4927"/>
      <c r="H10" s="401"/>
      <c r="I10" s="4928" t="s">
        <v>44</v>
      </c>
      <c r="J10" s="4927"/>
      <c r="K10" s="401"/>
      <c r="L10" s="402"/>
      <c r="M10" s="403"/>
    </row>
    <row r="11" spans="1:13" ht="30.75" customHeight="1">
      <c r="A11" s="4944"/>
      <c r="B11" s="41" t="s">
        <v>564</v>
      </c>
      <c r="C11" s="4935" t="s">
        <v>1336</v>
      </c>
      <c r="D11" s="4933"/>
      <c r="E11" s="4933"/>
      <c r="F11" s="4933"/>
      <c r="G11" s="4933"/>
      <c r="H11" s="4933"/>
      <c r="I11" s="4933"/>
      <c r="J11" s="4933"/>
      <c r="K11" s="4933"/>
      <c r="L11" s="4933"/>
      <c r="M11" s="4934"/>
    </row>
    <row r="12" spans="1:13" ht="19.5" customHeight="1">
      <c r="A12" s="4944"/>
      <c r="B12" s="41" t="s">
        <v>566</v>
      </c>
      <c r="C12" s="4935" t="s">
        <v>1337</v>
      </c>
      <c r="D12" s="4933"/>
      <c r="E12" s="4933"/>
      <c r="F12" s="4933"/>
      <c r="G12" s="4933"/>
      <c r="H12" s="4933"/>
      <c r="I12" s="4933"/>
      <c r="J12" s="4933"/>
      <c r="K12" s="4933"/>
      <c r="L12" s="4933"/>
      <c r="M12" s="4934"/>
    </row>
    <row r="13" spans="1:13" ht="17.25" customHeight="1">
      <c r="A13" s="4944"/>
      <c r="B13" s="41" t="s">
        <v>568</v>
      </c>
      <c r="C13" s="4781" t="s">
        <v>1725</v>
      </c>
      <c r="D13" s="4782"/>
      <c r="E13" s="4782"/>
      <c r="F13" s="4782"/>
      <c r="G13" s="4782"/>
      <c r="H13" s="4782"/>
      <c r="I13" s="4782"/>
      <c r="J13" s="4782"/>
      <c r="K13" s="4782"/>
      <c r="L13" s="4782"/>
      <c r="M13" s="4783"/>
    </row>
    <row r="14" spans="1:13" ht="15" customHeight="1">
      <c r="A14" s="4944"/>
      <c r="B14" s="4947" t="s">
        <v>570</v>
      </c>
      <c r="C14" s="4935" t="s">
        <v>93</v>
      </c>
      <c r="D14" s="4933"/>
      <c r="E14" s="309" t="s">
        <v>571</v>
      </c>
      <c r="F14" s="4935" t="s">
        <v>98</v>
      </c>
      <c r="G14" s="4933"/>
      <c r="H14" s="4933"/>
      <c r="I14" s="4933"/>
      <c r="J14" s="4933"/>
      <c r="K14" s="4933"/>
      <c r="L14" s="4933"/>
      <c r="M14" s="4934"/>
    </row>
    <row r="15" spans="1:13">
      <c r="A15" s="4944"/>
      <c r="B15" s="4924"/>
      <c r="C15" s="4926"/>
      <c r="D15" s="4927"/>
      <c r="E15" s="4927"/>
      <c r="F15" s="4927"/>
      <c r="G15" s="4927"/>
      <c r="H15" s="4927"/>
      <c r="I15" s="4927"/>
      <c r="J15" s="4927"/>
      <c r="K15" s="4927"/>
      <c r="L15" s="4927"/>
      <c r="M15" s="4936"/>
    </row>
    <row r="16" spans="1:13" ht="15.75" customHeight="1">
      <c r="A16" s="4943" t="s">
        <v>572</v>
      </c>
      <c r="B16" s="5" t="s">
        <v>29</v>
      </c>
      <c r="C16" s="4935" t="s">
        <v>70</v>
      </c>
      <c r="D16" s="4933"/>
      <c r="E16" s="4933"/>
      <c r="F16" s="4933"/>
      <c r="G16" s="4933"/>
      <c r="H16" s="4933"/>
      <c r="I16" s="4933"/>
      <c r="J16" s="4933"/>
      <c r="K16" s="4933"/>
      <c r="L16" s="4933"/>
      <c r="M16" s="4934"/>
    </row>
    <row r="17" spans="1:13" ht="15.75" customHeight="1">
      <c r="A17" s="4944"/>
      <c r="B17" s="43" t="s">
        <v>574</v>
      </c>
      <c r="C17" s="4935" t="s">
        <v>1331</v>
      </c>
      <c r="D17" s="4933"/>
      <c r="E17" s="4933"/>
      <c r="F17" s="4933"/>
      <c r="G17" s="4933"/>
      <c r="H17" s="4933"/>
      <c r="I17" s="4933"/>
      <c r="J17" s="4933"/>
      <c r="K17" s="4933"/>
      <c r="L17" s="4933"/>
      <c r="M17" s="4934"/>
    </row>
    <row r="18" spans="1:13">
      <c r="A18" s="4944"/>
      <c r="B18" s="4954" t="s">
        <v>575</v>
      </c>
      <c r="C18" s="399"/>
      <c r="D18" s="399"/>
      <c r="E18" s="399"/>
      <c r="F18" s="399"/>
      <c r="G18" s="399"/>
      <c r="H18" s="399"/>
      <c r="I18" s="399"/>
      <c r="J18" s="399"/>
      <c r="K18" s="399"/>
      <c r="L18" s="399"/>
      <c r="M18" s="400"/>
    </row>
    <row r="19" spans="1:13">
      <c r="A19" s="4944"/>
      <c r="B19" s="4924"/>
      <c r="C19" s="399"/>
      <c r="D19" s="402"/>
      <c r="E19" s="399"/>
      <c r="F19" s="402"/>
      <c r="G19" s="399"/>
      <c r="H19" s="402"/>
      <c r="I19" s="399"/>
      <c r="J19" s="402"/>
      <c r="K19" s="399"/>
      <c r="L19" s="399"/>
      <c r="M19" s="400"/>
    </row>
    <row r="20" spans="1:13">
      <c r="A20" s="4944"/>
      <c r="B20" s="4924"/>
      <c r="C20" s="405" t="s">
        <v>576</v>
      </c>
      <c r="D20" s="406"/>
      <c r="E20" s="405" t="s">
        <v>577</v>
      </c>
      <c r="F20" s="406"/>
      <c r="G20" s="405" t="s">
        <v>578</v>
      </c>
      <c r="H20" s="406"/>
      <c r="I20" s="405" t="s">
        <v>579</v>
      </c>
      <c r="J20" s="406"/>
      <c r="K20" s="405"/>
      <c r="L20" s="405"/>
      <c r="M20" s="400"/>
    </row>
    <row r="21" spans="1:13">
      <c r="A21" s="4944"/>
      <c r="B21" s="4924"/>
      <c r="C21" s="405" t="s">
        <v>580</v>
      </c>
      <c r="D21" s="407"/>
      <c r="E21" s="405" t="s">
        <v>581</v>
      </c>
      <c r="F21" s="406"/>
      <c r="G21" s="405" t="s">
        <v>582</v>
      </c>
      <c r="H21" s="406"/>
      <c r="I21" s="405"/>
      <c r="J21" s="399"/>
      <c r="K21" s="405"/>
      <c r="L21" s="405"/>
      <c r="M21" s="400"/>
    </row>
    <row r="22" spans="1:13">
      <c r="A22" s="4944"/>
      <c r="B22" s="4924"/>
      <c r="C22" s="405" t="s">
        <v>583</v>
      </c>
      <c r="D22" s="407"/>
      <c r="E22" s="405" t="s">
        <v>584</v>
      </c>
      <c r="F22" s="407"/>
      <c r="G22" s="405"/>
      <c r="H22" s="399"/>
      <c r="I22" s="405"/>
      <c r="J22" s="399"/>
      <c r="K22" s="405"/>
      <c r="L22" s="405"/>
      <c r="M22" s="400"/>
    </row>
    <row r="23" spans="1:13">
      <c r="A23" s="4944"/>
      <c r="B23" s="4924"/>
      <c r="C23" s="405" t="s">
        <v>585</v>
      </c>
      <c r="D23" s="406" t="s">
        <v>586</v>
      </c>
      <c r="E23" s="405" t="s">
        <v>587</v>
      </c>
      <c r="F23" s="420" t="s">
        <v>1338</v>
      </c>
      <c r="G23" s="401"/>
      <c r="H23" s="401"/>
      <c r="I23" s="401"/>
      <c r="J23" s="401"/>
      <c r="K23" s="401"/>
      <c r="L23" s="401"/>
      <c r="M23" s="408"/>
    </row>
    <row r="24" spans="1:13">
      <c r="A24" s="4944"/>
      <c r="B24" s="4925"/>
      <c r="C24" s="401"/>
      <c r="D24" s="401"/>
      <c r="E24" s="401"/>
      <c r="F24" s="401"/>
      <c r="G24" s="401"/>
      <c r="H24" s="401"/>
      <c r="I24" s="401"/>
      <c r="J24" s="401"/>
      <c r="K24" s="401"/>
      <c r="L24" s="401"/>
      <c r="M24" s="408"/>
    </row>
    <row r="25" spans="1:13">
      <c r="A25" s="4944"/>
      <c r="B25" s="4954" t="s">
        <v>589</v>
      </c>
      <c r="C25" s="399"/>
      <c r="D25" s="399"/>
      <c r="E25" s="399"/>
      <c r="F25" s="399"/>
      <c r="G25" s="399"/>
      <c r="H25" s="399"/>
      <c r="I25" s="399"/>
      <c r="J25" s="399"/>
      <c r="K25" s="399"/>
      <c r="L25" s="399"/>
      <c r="M25" s="400"/>
    </row>
    <row r="26" spans="1:13">
      <c r="A26" s="4944"/>
      <c r="B26" s="4924"/>
      <c r="C26" s="405" t="s">
        <v>590</v>
      </c>
      <c r="D26" s="409"/>
      <c r="E26" s="397"/>
      <c r="F26" s="405" t="s">
        <v>591</v>
      </c>
      <c r="G26" s="410"/>
      <c r="H26" s="397"/>
      <c r="I26" s="405" t="s">
        <v>359</v>
      </c>
      <c r="J26" s="410" t="s">
        <v>586</v>
      </c>
      <c r="K26" s="397"/>
      <c r="L26" s="399"/>
      <c r="M26" s="400"/>
    </row>
    <row r="27" spans="1:13">
      <c r="A27" s="4944"/>
      <c r="B27" s="4924"/>
      <c r="C27" s="405" t="s">
        <v>592</v>
      </c>
      <c r="D27" s="406"/>
      <c r="E27" s="399"/>
      <c r="F27" s="405" t="s">
        <v>593</v>
      </c>
      <c r="G27" s="406"/>
      <c r="H27" s="399"/>
      <c r="I27" s="405"/>
      <c r="J27" s="399"/>
      <c r="K27" s="397"/>
      <c r="L27" s="399"/>
      <c r="M27" s="400"/>
    </row>
    <row r="28" spans="1:13">
      <c r="A28" s="4944"/>
      <c r="B28" s="4925"/>
      <c r="C28" s="402"/>
      <c r="D28" s="402"/>
      <c r="E28" s="402"/>
      <c r="F28" s="402"/>
      <c r="G28" s="402"/>
      <c r="H28" s="402"/>
      <c r="I28" s="402"/>
      <c r="J28" s="402"/>
      <c r="K28" s="402"/>
      <c r="L28" s="402"/>
      <c r="M28" s="403"/>
    </row>
    <row r="29" spans="1:13" ht="15.75">
      <c r="A29" s="4944"/>
      <c r="B29" s="6" t="s">
        <v>594</v>
      </c>
      <c r="C29" s="397"/>
      <c r="D29" s="397"/>
      <c r="E29" s="397"/>
      <c r="F29" s="397"/>
      <c r="G29" s="397"/>
      <c r="H29" s="397"/>
      <c r="I29" s="397"/>
      <c r="J29" s="397"/>
      <c r="K29" s="397"/>
      <c r="L29" s="397"/>
      <c r="M29" s="411"/>
    </row>
    <row r="30" spans="1:13" ht="15.75">
      <c r="A30" s="4944"/>
      <c r="B30" s="6"/>
      <c r="C30" s="412" t="s">
        <v>595</v>
      </c>
      <c r="D30" s="404" t="s">
        <v>130</v>
      </c>
      <c r="E30" s="397"/>
      <c r="F30" s="405" t="s">
        <v>596</v>
      </c>
      <c r="G30" s="410" t="s">
        <v>130</v>
      </c>
      <c r="H30" s="397"/>
      <c r="I30" s="405" t="s">
        <v>597</v>
      </c>
      <c r="J30" s="4938" t="s">
        <v>130</v>
      </c>
      <c r="K30" s="4933"/>
      <c r="L30" s="4934"/>
      <c r="M30" s="411"/>
    </row>
    <row r="31" spans="1:13" ht="15.75">
      <c r="A31" s="4944"/>
      <c r="B31" s="41"/>
      <c r="C31" s="401"/>
      <c r="D31" s="401"/>
      <c r="E31" s="401"/>
      <c r="F31" s="401"/>
      <c r="G31" s="401"/>
      <c r="H31" s="401"/>
      <c r="I31" s="401"/>
      <c r="J31" s="401"/>
      <c r="K31" s="401"/>
      <c r="L31" s="401"/>
      <c r="M31" s="408"/>
    </row>
    <row r="32" spans="1:13" ht="15.75">
      <c r="A32" s="4944"/>
      <c r="B32" s="4954" t="s">
        <v>599</v>
      </c>
      <c r="C32" s="415"/>
      <c r="D32" s="415"/>
      <c r="E32" s="415"/>
      <c r="F32" s="415"/>
      <c r="G32" s="415"/>
      <c r="H32" s="415"/>
      <c r="I32" s="415"/>
      <c r="J32" s="415"/>
      <c r="K32" s="415"/>
      <c r="L32" s="399"/>
      <c r="M32" s="400"/>
    </row>
    <row r="33" spans="1:14" ht="15.75">
      <c r="A33" s="4944"/>
      <c r="B33" s="4924"/>
      <c r="C33" s="397" t="s">
        <v>600</v>
      </c>
      <c r="D33" s="410">
        <v>2023</v>
      </c>
      <c r="E33" s="415"/>
      <c r="F33" s="397" t="s">
        <v>601</v>
      </c>
      <c r="G33" s="410">
        <v>2034</v>
      </c>
      <c r="H33" s="415"/>
      <c r="I33" s="405"/>
      <c r="J33" s="415"/>
      <c r="K33" s="415"/>
      <c r="L33" s="399"/>
      <c r="M33" s="400"/>
    </row>
    <row r="34" spans="1:14" ht="15.75">
      <c r="A34" s="4944"/>
      <c r="B34" s="4925"/>
      <c r="C34" s="401"/>
      <c r="D34" s="402"/>
      <c r="E34" s="416"/>
      <c r="F34" s="401"/>
      <c r="G34" s="416"/>
      <c r="H34" s="416"/>
      <c r="I34" s="417"/>
      <c r="J34" s="416"/>
      <c r="K34" s="416"/>
      <c r="L34" s="402"/>
      <c r="M34" s="403"/>
    </row>
    <row r="35" spans="1:14">
      <c r="A35" s="4944"/>
      <c r="B35" s="4954" t="s">
        <v>602</v>
      </c>
      <c r="C35" s="306"/>
      <c r="D35" s="306"/>
      <c r="E35" s="306"/>
      <c r="F35" s="306"/>
      <c r="G35" s="306"/>
      <c r="H35" s="306"/>
      <c r="I35" s="306"/>
      <c r="J35" s="306"/>
      <c r="K35" s="306"/>
      <c r="L35" s="306"/>
      <c r="M35" s="307"/>
    </row>
    <row r="36" spans="1:14">
      <c r="A36" s="4944"/>
      <c r="B36" s="4924"/>
      <c r="C36" s="405"/>
      <c r="D36" s="397" t="s">
        <v>603</v>
      </c>
      <c r="E36" s="397"/>
      <c r="F36" s="397" t="s">
        <v>604</v>
      </c>
      <c r="G36" s="397"/>
      <c r="H36" s="397" t="s">
        <v>605</v>
      </c>
      <c r="I36" s="397"/>
      <c r="J36" s="397" t="s">
        <v>606</v>
      </c>
      <c r="K36" s="397"/>
      <c r="L36" s="397" t="s">
        <v>607</v>
      </c>
      <c r="M36" s="307"/>
    </row>
    <row r="37" spans="1:14">
      <c r="A37" s="4944"/>
      <c r="B37" s="4924"/>
      <c r="C37" s="405"/>
      <c r="D37" s="414">
        <v>2</v>
      </c>
      <c r="E37" s="404"/>
      <c r="F37" s="394">
        <v>2</v>
      </c>
      <c r="G37" s="404"/>
      <c r="H37" s="394">
        <v>2</v>
      </c>
      <c r="I37" s="404"/>
      <c r="J37" s="394">
        <v>2</v>
      </c>
      <c r="K37" s="404"/>
      <c r="L37" s="394">
        <v>2</v>
      </c>
      <c r="M37" s="404"/>
    </row>
    <row r="38" spans="1:14">
      <c r="A38" s="4944"/>
      <c r="B38" s="4924"/>
      <c r="C38" s="405"/>
      <c r="D38" s="397" t="s">
        <v>608</v>
      </c>
      <c r="E38" s="397"/>
      <c r="F38" s="397" t="s">
        <v>609</v>
      </c>
      <c r="G38" s="397"/>
      <c r="H38" s="397" t="s">
        <v>610</v>
      </c>
      <c r="I38" s="397"/>
      <c r="J38" s="397" t="s">
        <v>611</v>
      </c>
      <c r="K38" s="397"/>
      <c r="L38" s="397" t="s">
        <v>612</v>
      </c>
      <c r="M38" s="400"/>
    </row>
    <row r="39" spans="1:14">
      <c r="A39" s="4944"/>
      <c r="B39" s="4924"/>
      <c r="C39" s="405"/>
      <c r="D39" s="414">
        <v>2</v>
      </c>
      <c r="E39" s="404"/>
      <c r="F39" s="394">
        <v>2</v>
      </c>
      <c r="G39" s="404"/>
      <c r="H39" s="394">
        <v>2</v>
      </c>
      <c r="I39" s="404"/>
      <c r="J39" s="394">
        <v>2</v>
      </c>
      <c r="K39" s="404"/>
      <c r="L39" s="394">
        <v>2</v>
      </c>
      <c r="M39" s="404"/>
    </row>
    <row r="40" spans="1:14">
      <c r="A40" s="4944"/>
      <c r="B40" s="4924"/>
      <c r="C40" s="405"/>
      <c r="D40" s="397" t="s">
        <v>613</v>
      </c>
      <c r="E40" s="397"/>
      <c r="F40" s="397" t="s">
        <v>614</v>
      </c>
      <c r="G40" s="397"/>
      <c r="H40" s="397" t="s">
        <v>615</v>
      </c>
      <c r="I40" s="397"/>
      <c r="J40" s="397" t="s">
        <v>616</v>
      </c>
      <c r="K40" s="397"/>
      <c r="L40" s="397" t="s">
        <v>617</v>
      </c>
      <c r="M40" s="400"/>
    </row>
    <row r="41" spans="1:14">
      <c r="A41" s="4944"/>
      <c r="B41" s="4924"/>
      <c r="C41" s="405"/>
      <c r="D41" s="414">
        <v>2</v>
      </c>
      <c r="E41" s="404"/>
      <c r="F41" s="394">
        <v>2</v>
      </c>
      <c r="G41" s="404"/>
      <c r="H41" s="394"/>
      <c r="I41" s="404"/>
      <c r="J41" s="394"/>
      <c r="K41" s="404"/>
      <c r="L41" s="394"/>
      <c r="M41" s="404"/>
    </row>
    <row r="42" spans="1:14">
      <c r="A42" s="4944"/>
      <c r="B42" s="4924"/>
      <c r="C42" s="405"/>
      <c r="D42" s="401" t="s">
        <v>617</v>
      </c>
      <c r="E42" s="401"/>
      <c r="F42" s="401" t="s">
        <v>618</v>
      </c>
      <c r="G42" s="401"/>
      <c r="H42" s="397"/>
      <c r="I42" s="397"/>
      <c r="J42" s="397"/>
      <c r="K42" s="397"/>
      <c r="L42" s="397"/>
      <c r="M42" s="411"/>
    </row>
    <row r="43" spans="1:14" ht="15.75" customHeight="1">
      <c r="A43" s="4944"/>
      <c r="B43" s="4924"/>
      <c r="C43" s="405"/>
      <c r="D43" s="419"/>
      <c r="E43" s="408"/>
      <c r="F43" s="402">
        <v>24</v>
      </c>
      <c r="G43" s="403"/>
      <c r="H43" s="4922"/>
      <c r="I43" s="4922"/>
      <c r="J43" s="397"/>
      <c r="K43" s="397"/>
      <c r="L43" s="397"/>
      <c r="M43" s="411"/>
    </row>
    <row r="44" spans="1:14">
      <c r="A44" s="4944"/>
      <c r="B44" s="4924"/>
      <c r="C44" s="417"/>
      <c r="D44" s="401"/>
      <c r="E44" s="401"/>
      <c r="F44" s="401"/>
      <c r="G44" s="401"/>
      <c r="H44" s="401"/>
      <c r="I44" s="401"/>
      <c r="J44" s="401"/>
      <c r="K44" s="401"/>
      <c r="L44" s="401"/>
      <c r="M44" s="408"/>
    </row>
    <row r="45" spans="1:14">
      <c r="A45" s="4944"/>
      <c r="B45" s="4923" t="s">
        <v>619</v>
      </c>
      <c r="C45" s="399"/>
      <c r="D45" s="399"/>
      <c r="E45" s="399"/>
      <c r="F45" s="399"/>
      <c r="G45" s="399"/>
      <c r="H45" s="399"/>
      <c r="I45" s="399"/>
      <c r="J45" s="399"/>
      <c r="K45" s="399"/>
      <c r="L45" s="399"/>
      <c r="M45" s="400"/>
    </row>
    <row r="46" spans="1:14">
      <c r="A46" s="4944"/>
      <c r="B46" s="4924"/>
      <c r="C46" s="399"/>
      <c r="D46" s="397" t="s">
        <v>620</v>
      </c>
      <c r="E46" s="401" t="s">
        <v>200</v>
      </c>
      <c r="F46" s="6347" t="s">
        <v>621</v>
      </c>
      <c r="G46" s="6353"/>
      <c r="H46" s="6354"/>
      <c r="I46" s="6355"/>
      <c r="J46" s="2066"/>
      <c r="K46" s="306" t="s">
        <v>587</v>
      </c>
      <c r="L46" s="6349"/>
      <c r="M46" s="6350"/>
      <c r="N46" s="314"/>
    </row>
    <row r="47" spans="1:14" ht="17.25" customHeight="1">
      <c r="A47" s="4944"/>
      <c r="B47" s="4924"/>
      <c r="C47" s="399"/>
      <c r="D47" s="410"/>
      <c r="E47" s="408" t="s">
        <v>654</v>
      </c>
      <c r="F47" s="6348"/>
      <c r="G47" s="6356"/>
      <c r="H47" s="6357"/>
      <c r="I47" s="6358"/>
      <c r="J47" s="2066"/>
      <c r="K47" s="399"/>
      <c r="L47" s="6351"/>
      <c r="M47" s="6352"/>
      <c r="N47" s="314"/>
    </row>
    <row r="48" spans="1:14">
      <c r="A48" s="4944"/>
      <c r="B48" s="4925"/>
      <c r="C48" s="402"/>
      <c r="D48" s="402"/>
      <c r="E48" s="402"/>
      <c r="F48" s="402"/>
      <c r="G48" s="402"/>
      <c r="H48" s="402"/>
      <c r="I48" s="402"/>
      <c r="J48" s="402"/>
      <c r="K48" s="402"/>
      <c r="L48" s="399"/>
      <c r="M48" s="400"/>
    </row>
    <row r="49" spans="1:13" ht="45.75" customHeight="1">
      <c r="A49" s="4944"/>
      <c r="B49" s="41" t="s">
        <v>623</v>
      </c>
      <c r="C49" s="4935" t="s">
        <v>1339</v>
      </c>
      <c r="D49" s="4933"/>
      <c r="E49" s="4933"/>
      <c r="F49" s="4933"/>
      <c r="G49" s="4933"/>
      <c r="H49" s="4933"/>
      <c r="I49" s="4933"/>
      <c r="J49" s="4933"/>
      <c r="K49" s="4933"/>
      <c r="L49" s="4933"/>
      <c r="M49" s="4934"/>
    </row>
    <row r="50" spans="1:13" ht="15.75" customHeight="1">
      <c r="A50" s="4944"/>
      <c r="B50" s="43" t="s">
        <v>764</v>
      </c>
      <c r="C50" s="4930" t="s">
        <v>947</v>
      </c>
      <c r="D50" s="4931"/>
      <c r="E50" s="4931"/>
      <c r="F50" s="4931"/>
      <c r="G50" s="4931"/>
      <c r="H50" s="4931"/>
      <c r="I50" s="4931"/>
      <c r="J50" s="4931"/>
      <c r="K50" s="4931"/>
      <c r="L50" s="4931"/>
      <c r="M50" s="4932"/>
    </row>
    <row r="51" spans="1:13" ht="15.75">
      <c r="A51" s="4944"/>
      <c r="B51" s="43" t="s">
        <v>627</v>
      </c>
      <c r="C51" s="4930">
        <v>30</v>
      </c>
      <c r="D51" s="4931"/>
      <c r="E51" s="4931"/>
      <c r="F51" s="4931"/>
      <c r="G51" s="4931"/>
      <c r="H51" s="4931"/>
      <c r="I51" s="4931"/>
      <c r="J51" s="4931"/>
      <c r="K51" s="4931"/>
      <c r="L51" s="4931"/>
      <c r="M51" s="4932"/>
    </row>
    <row r="52" spans="1:13" ht="15.75" customHeight="1">
      <c r="A52" s="4944"/>
      <c r="B52" s="43" t="s">
        <v>628</v>
      </c>
      <c r="C52" s="4930" t="s">
        <v>818</v>
      </c>
      <c r="D52" s="4931"/>
      <c r="E52" s="4931"/>
      <c r="F52" s="4931"/>
      <c r="G52" s="4931"/>
      <c r="H52" s="4931"/>
      <c r="I52" s="4931"/>
      <c r="J52" s="4931"/>
      <c r="K52" s="4931"/>
      <c r="L52" s="4931"/>
      <c r="M52" s="4932"/>
    </row>
    <row r="53" spans="1:13" ht="15.75" customHeight="1">
      <c r="A53" s="4952" t="s">
        <v>629</v>
      </c>
      <c r="B53" s="45" t="s">
        <v>630</v>
      </c>
      <c r="C53" s="4930" t="s">
        <v>1334</v>
      </c>
      <c r="D53" s="4931"/>
      <c r="E53" s="4931"/>
      <c r="F53" s="4931"/>
      <c r="G53" s="4931"/>
      <c r="H53" s="4931"/>
      <c r="I53" s="4931"/>
      <c r="J53" s="4931"/>
      <c r="K53" s="4931"/>
      <c r="L53" s="4931"/>
      <c r="M53" s="4932"/>
    </row>
    <row r="54" spans="1:13" ht="15.75" customHeight="1">
      <c r="A54" s="4944"/>
      <c r="B54" s="45" t="s">
        <v>632</v>
      </c>
      <c r="C54" s="4930" t="s">
        <v>819</v>
      </c>
      <c r="D54" s="4931"/>
      <c r="E54" s="4931"/>
      <c r="F54" s="4931"/>
      <c r="G54" s="4931"/>
      <c r="H54" s="4931"/>
      <c r="I54" s="4931"/>
      <c r="J54" s="4931"/>
      <c r="K54" s="4931"/>
      <c r="L54" s="4931"/>
      <c r="M54" s="4932"/>
    </row>
    <row r="55" spans="1:13" ht="15.75" customHeight="1">
      <c r="A55" s="4944"/>
      <c r="B55" s="45" t="s">
        <v>634</v>
      </c>
      <c r="C55" s="4930" t="s">
        <v>163</v>
      </c>
      <c r="D55" s="4931"/>
      <c r="E55" s="4931"/>
      <c r="F55" s="4931"/>
      <c r="G55" s="4931"/>
      <c r="H55" s="4931"/>
      <c r="I55" s="4931"/>
      <c r="J55" s="4931"/>
      <c r="K55" s="4931"/>
      <c r="L55" s="4931"/>
      <c r="M55" s="4932"/>
    </row>
    <row r="56" spans="1:13" ht="15.75" customHeight="1">
      <c r="A56" s="4944"/>
      <c r="B56" s="46" t="s">
        <v>635</v>
      </c>
      <c r="C56" s="4930" t="s">
        <v>164</v>
      </c>
      <c r="D56" s="4931"/>
      <c r="E56" s="4931"/>
      <c r="F56" s="4931"/>
      <c r="G56" s="4931"/>
      <c r="H56" s="4931"/>
      <c r="I56" s="4931"/>
      <c r="J56" s="4931"/>
      <c r="K56" s="4931"/>
      <c r="L56" s="4931"/>
      <c r="M56" s="4932"/>
    </row>
    <row r="57" spans="1:13" ht="15.75" customHeight="1">
      <c r="A57" s="4944"/>
      <c r="B57" s="45" t="s">
        <v>637</v>
      </c>
      <c r="C57" s="4955" t="s">
        <v>167</v>
      </c>
      <c r="D57" s="4931"/>
      <c r="E57" s="4931"/>
      <c r="F57" s="4931"/>
      <c r="G57" s="4931"/>
      <c r="H57" s="4931"/>
      <c r="I57" s="4931"/>
      <c r="J57" s="4931"/>
      <c r="K57" s="4931"/>
      <c r="L57" s="4931"/>
      <c r="M57" s="4932"/>
    </row>
    <row r="58" spans="1:13" ht="15.75" customHeight="1">
      <c r="A58" s="4953"/>
      <c r="B58" s="45" t="s">
        <v>638</v>
      </c>
      <c r="C58" s="4930" t="s">
        <v>820</v>
      </c>
      <c r="D58" s="4931"/>
      <c r="E58" s="4931"/>
      <c r="F58" s="4931"/>
      <c r="G58" s="4931"/>
      <c r="H58" s="4931"/>
      <c r="I58" s="4931"/>
      <c r="J58" s="4931"/>
      <c r="K58" s="4931"/>
      <c r="L58" s="4931"/>
      <c r="M58" s="4932"/>
    </row>
    <row r="59" spans="1:13" ht="15.75" customHeight="1">
      <c r="A59" s="4952" t="s">
        <v>639</v>
      </c>
      <c r="B59" s="45" t="s">
        <v>640</v>
      </c>
      <c r="C59" s="4930" t="s">
        <v>1335</v>
      </c>
      <c r="D59" s="4931"/>
      <c r="E59" s="4931"/>
      <c r="F59" s="4931"/>
      <c r="G59" s="4931"/>
      <c r="H59" s="4931"/>
      <c r="I59" s="4931"/>
      <c r="J59" s="4931"/>
      <c r="K59" s="4931"/>
      <c r="L59" s="4931"/>
      <c r="M59" s="4932"/>
    </row>
    <row r="60" spans="1:13" ht="15.75" customHeight="1">
      <c r="A60" s="4944"/>
      <c r="B60" s="45" t="s">
        <v>641</v>
      </c>
      <c r="C60" s="4930" t="s">
        <v>821</v>
      </c>
      <c r="D60" s="4931"/>
      <c r="E60" s="4931"/>
      <c r="F60" s="4931"/>
      <c r="G60" s="4931"/>
      <c r="H60" s="4931"/>
      <c r="I60" s="4931"/>
      <c r="J60" s="4931"/>
      <c r="K60" s="4931"/>
      <c r="L60" s="4931"/>
      <c r="M60" s="4932"/>
    </row>
    <row r="61" spans="1:13" ht="15.75" customHeight="1">
      <c r="A61" s="4944"/>
      <c r="B61" s="47" t="s">
        <v>44</v>
      </c>
      <c r="C61" s="4930" t="s">
        <v>163</v>
      </c>
      <c r="D61" s="4931"/>
      <c r="E61" s="4931"/>
      <c r="F61" s="4931"/>
      <c r="G61" s="4931"/>
      <c r="H61" s="4931"/>
      <c r="I61" s="4931"/>
      <c r="J61" s="4931"/>
      <c r="K61" s="4931"/>
      <c r="L61" s="4931"/>
      <c r="M61" s="4932"/>
    </row>
    <row r="62" spans="1:13" ht="31.5">
      <c r="A62" s="48" t="s">
        <v>642</v>
      </c>
      <c r="B62" s="36"/>
      <c r="C62" s="6345" t="s">
        <v>24</v>
      </c>
      <c r="D62" s="6345"/>
      <c r="E62" s="6345"/>
      <c r="F62" s="6345"/>
      <c r="G62" s="6345"/>
      <c r="H62" s="6345"/>
      <c r="I62" s="6345"/>
      <c r="J62" s="6345"/>
      <c r="K62" s="6345"/>
      <c r="L62" s="6345"/>
      <c r="M62" s="6346"/>
    </row>
  </sheetData>
  <mergeCells count="52">
    <mergeCell ref="C62:M62"/>
    <mergeCell ref="B14:B15"/>
    <mergeCell ref="C14:D14"/>
    <mergeCell ref="B18:B24"/>
    <mergeCell ref="B25:B28"/>
    <mergeCell ref="B32:B34"/>
    <mergeCell ref="B35:B44"/>
    <mergeCell ref="B45:B48"/>
    <mergeCell ref="F46:F47"/>
    <mergeCell ref="L46:M47"/>
    <mergeCell ref="C56:M56"/>
    <mergeCell ref="J30:L30"/>
    <mergeCell ref="C17:M17"/>
    <mergeCell ref="G46:I47"/>
    <mergeCell ref="A16:A52"/>
    <mergeCell ref="A53:A58"/>
    <mergeCell ref="A59:A61"/>
    <mergeCell ref="C58:M58"/>
    <mergeCell ref="C59:M59"/>
    <mergeCell ref="C60:M60"/>
    <mergeCell ref="C61:M61"/>
    <mergeCell ref="C57:M57"/>
    <mergeCell ref="C49:M49"/>
    <mergeCell ref="C50:M50"/>
    <mergeCell ref="C51:M51"/>
    <mergeCell ref="C52:M52"/>
    <mergeCell ref="C53:M53"/>
    <mergeCell ref="C54:M54"/>
    <mergeCell ref="C55:M55"/>
    <mergeCell ref="H43:I43"/>
    <mergeCell ref="B1:C1"/>
    <mergeCell ref="A2:A15"/>
    <mergeCell ref="C2:M2"/>
    <mergeCell ref="C3:M3"/>
    <mergeCell ref="F4:G4"/>
    <mergeCell ref="C5:H5"/>
    <mergeCell ref="C6:D6"/>
    <mergeCell ref="C7:D7"/>
    <mergeCell ref="I7:M7"/>
    <mergeCell ref="B8:B10"/>
    <mergeCell ref="C9:E9"/>
    <mergeCell ref="C10:D10"/>
    <mergeCell ref="F9:G9"/>
    <mergeCell ref="I9:J9"/>
    <mergeCell ref="F10:G10"/>
    <mergeCell ref="I10:J10"/>
    <mergeCell ref="C11:M11"/>
    <mergeCell ref="C12:M12"/>
    <mergeCell ref="F14:M14"/>
    <mergeCell ref="C15:M15"/>
    <mergeCell ref="C16:M16"/>
    <mergeCell ref="C13:M13"/>
  </mergeCells>
  <hyperlinks>
    <hyperlink ref="C57" r:id="rId1"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M61"/>
  <sheetViews>
    <sheetView topLeftCell="A37" zoomScaleNormal="100" workbookViewId="0">
      <selection activeCell="C12" sqref="C12:M12"/>
    </sheetView>
  </sheetViews>
  <sheetFormatPr baseColWidth="10" defaultColWidth="14.42578125" defaultRowHeight="15" customHeight="1"/>
  <cols>
    <col min="1" max="1" width="30.28515625" style="3829" customWidth="1"/>
    <col min="2" max="2" width="26" style="3829" customWidth="1"/>
    <col min="3" max="13" width="12.28515625" style="3829" customWidth="1"/>
    <col min="14" max="16384" width="14.42578125" style="3829"/>
  </cols>
  <sheetData>
    <row r="1" spans="1:13" ht="30.95" customHeight="1">
      <c r="A1" s="3828"/>
      <c r="B1" s="6372" t="s">
        <v>1915</v>
      </c>
      <c r="C1" s="6372"/>
      <c r="D1" s="6372"/>
      <c r="E1" s="6372"/>
      <c r="F1" s="6372"/>
      <c r="G1" s="6372"/>
      <c r="H1" s="6372"/>
      <c r="I1" s="6372"/>
      <c r="J1" s="6372"/>
      <c r="K1" s="6372"/>
      <c r="L1" s="6372"/>
      <c r="M1" s="6373"/>
    </row>
    <row r="2" spans="1:13" ht="57.95" customHeight="1">
      <c r="A2" s="6382" t="s">
        <v>550</v>
      </c>
      <c r="B2" s="3830" t="s">
        <v>551</v>
      </c>
      <c r="C2" s="6374" t="s">
        <v>363</v>
      </c>
      <c r="D2" s="6374"/>
      <c r="E2" s="6374"/>
      <c r="F2" s="6374"/>
      <c r="G2" s="6374"/>
      <c r="H2" s="6374"/>
      <c r="I2" s="6374"/>
      <c r="J2" s="6374"/>
      <c r="K2" s="6374"/>
      <c r="L2" s="6374"/>
      <c r="M2" s="6375"/>
    </row>
    <row r="3" spans="1:13" ht="39" customHeight="1">
      <c r="A3" s="6383"/>
      <c r="B3" s="3831" t="s">
        <v>552</v>
      </c>
      <c r="C3" s="6376" t="s">
        <v>1753</v>
      </c>
      <c r="D3" s="6376"/>
      <c r="E3" s="6376"/>
      <c r="F3" s="6376"/>
      <c r="G3" s="6376"/>
      <c r="H3" s="6376"/>
      <c r="I3" s="6376"/>
      <c r="J3" s="6376"/>
      <c r="K3" s="6376"/>
      <c r="L3" s="6376"/>
      <c r="M3" s="6377"/>
    </row>
    <row r="4" spans="1:13" ht="33.75" customHeight="1">
      <c r="A4" s="6383"/>
      <c r="B4" s="3831" t="s">
        <v>40</v>
      </c>
      <c r="C4" s="3832" t="s">
        <v>239</v>
      </c>
      <c r="D4" s="6374"/>
      <c r="E4" s="6374"/>
      <c r="F4" s="6384" t="s">
        <v>763</v>
      </c>
      <c r="G4" s="6385"/>
      <c r="H4" s="3832">
        <v>532</v>
      </c>
      <c r="I4" s="6374" t="s">
        <v>364</v>
      </c>
      <c r="J4" s="6374"/>
      <c r="K4" s="6374"/>
      <c r="L4" s="6374"/>
      <c r="M4" s="6375"/>
    </row>
    <row r="5" spans="1:13" ht="30" customHeight="1">
      <c r="A5" s="6383"/>
      <c r="B5" s="3831" t="s">
        <v>555</v>
      </c>
      <c r="C5" s="6374" t="s">
        <v>778</v>
      </c>
      <c r="D5" s="6374"/>
      <c r="E5" s="6374"/>
      <c r="F5" s="6374"/>
      <c r="G5" s="6374"/>
      <c r="H5" s="6374"/>
      <c r="I5" s="6374"/>
      <c r="J5" s="6374"/>
      <c r="K5" s="6374"/>
      <c r="L5" s="6374"/>
      <c r="M5" s="6375"/>
    </row>
    <row r="6" spans="1:13" ht="41.25" customHeight="1">
      <c r="A6" s="6383"/>
      <c r="B6" s="3833" t="s">
        <v>557</v>
      </c>
      <c r="C6" s="6395" t="s">
        <v>1057</v>
      </c>
      <c r="D6" s="6396"/>
      <c r="E6" s="6396"/>
      <c r="F6" s="6396"/>
      <c r="G6" s="6396"/>
      <c r="H6" s="6396"/>
      <c r="I6" s="6396"/>
      <c r="J6" s="6396"/>
      <c r="K6" s="6396"/>
      <c r="L6" s="6396"/>
      <c r="M6" s="6397"/>
    </row>
    <row r="7" spans="1:13" ht="21" customHeight="1">
      <c r="A7" s="6383"/>
      <c r="B7" s="3833" t="s">
        <v>559</v>
      </c>
      <c r="C7" s="6386" t="s">
        <v>76</v>
      </c>
      <c r="D7" s="6387"/>
      <c r="E7" s="3834"/>
      <c r="F7" s="3835"/>
      <c r="G7" s="3835"/>
      <c r="H7" s="3836" t="s">
        <v>44</v>
      </c>
      <c r="I7" s="6398" t="s">
        <v>77</v>
      </c>
      <c r="J7" s="6399"/>
      <c r="K7" s="6399"/>
      <c r="L7" s="6399"/>
      <c r="M7" s="6400"/>
    </row>
    <row r="8" spans="1:13" ht="19.5" customHeight="1">
      <c r="A8" s="6383"/>
      <c r="B8" s="6388" t="s">
        <v>562</v>
      </c>
      <c r="C8" s="3837"/>
      <c r="D8" s="3838"/>
      <c r="E8" s="3838"/>
      <c r="F8" s="3838"/>
      <c r="G8" s="3838"/>
      <c r="H8" s="3838"/>
      <c r="I8" s="3838"/>
      <c r="J8" s="3838"/>
      <c r="K8" s="3838"/>
      <c r="L8" s="6362"/>
      <c r="M8" s="6363"/>
    </row>
    <row r="9" spans="1:13" ht="15.75" customHeight="1">
      <c r="A9" s="6383"/>
      <c r="B9" s="6389"/>
      <c r="C9" s="6391" t="s">
        <v>77</v>
      </c>
      <c r="D9" s="6369"/>
      <c r="E9" s="3839"/>
      <c r="F9" s="6368"/>
      <c r="G9" s="6369"/>
      <c r="H9" s="3839"/>
      <c r="I9" s="6368"/>
      <c r="J9" s="6369"/>
      <c r="K9" s="3839"/>
      <c r="L9" s="6364"/>
      <c r="M9" s="6365"/>
    </row>
    <row r="10" spans="1:13" ht="26.25" customHeight="1">
      <c r="A10" s="6383"/>
      <c r="B10" s="6390"/>
      <c r="C10" s="6392" t="s">
        <v>44</v>
      </c>
      <c r="D10" s="6371"/>
      <c r="E10" s="3840"/>
      <c r="F10" s="6370" t="s">
        <v>44</v>
      </c>
      <c r="G10" s="6371"/>
      <c r="H10" s="3840"/>
      <c r="I10" s="6370" t="s">
        <v>44</v>
      </c>
      <c r="J10" s="6371"/>
      <c r="K10" s="3840"/>
      <c r="L10" s="6366"/>
      <c r="M10" s="6367"/>
    </row>
    <row r="11" spans="1:13" ht="59.25" customHeight="1">
      <c r="A11" s="6383"/>
      <c r="B11" s="3833" t="s">
        <v>564</v>
      </c>
      <c r="C11" s="6401" t="s">
        <v>1060</v>
      </c>
      <c r="D11" s="6401"/>
      <c r="E11" s="6401"/>
      <c r="F11" s="6401"/>
      <c r="G11" s="6401"/>
      <c r="H11" s="6401"/>
      <c r="I11" s="6401"/>
      <c r="J11" s="6401"/>
      <c r="K11" s="6401"/>
      <c r="L11" s="6401"/>
      <c r="M11" s="6402"/>
    </row>
    <row r="12" spans="1:13" ht="180.6" customHeight="1">
      <c r="A12" s="6383"/>
      <c r="B12" s="3833" t="s">
        <v>566</v>
      </c>
      <c r="C12" s="6401" t="s">
        <v>1061</v>
      </c>
      <c r="D12" s="6401"/>
      <c r="E12" s="6401"/>
      <c r="F12" s="6401"/>
      <c r="G12" s="6401"/>
      <c r="H12" s="6401"/>
      <c r="I12" s="6401"/>
      <c r="J12" s="6401"/>
      <c r="K12" s="6401"/>
      <c r="L12" s="6401"/>
      <c r="M12" s="6402"/>
    </row>
    <row r="13" spans="1:13" ht="62.1" customHeight="1">
      <c r="A13" s="6383"/>
      <c r="B13" s="3841" t="s">
        <v>568</v>
      </c>
      <c r="C13" s="6359" t="s">
        <v>1725</v>
      </c>
      <c r="D13" s="6360"/>
      <c r="E13" s="6360"/>
      <c r="F13" s="6360"/>
      <c r="G13" s="6360"/>
      <c r="H13" s="6360"/>
      <c r="I13" s="6360"/>
      <c r="J13" s="6360"/>
      <c r="K13" s="6360"/>
      <c r="L13" s="6360"/>
      <c r="M13" s="6361"/>
    </row>
    <row r="14" spans="1:13" ht="57" customHeight="1">
      <c r="A14" s="6383"/>
      <c r="B14" s="3842" t="s">
        <v>570</v>
      </c>
      <c r="C14" s="6374" t="s">
        <v>93</v>
      </c>
      <c r="D14" s="6385"/>
      <c r="E14" s="3843" t="s">
        <v>571</v>
      </c>
      <c r="F14" s="6393" t="s">
        <v>184</v>
      </c>
      <c r="G14" s="6393"/>
      <c r="H14" s="6393"/>
      <c r="I14" s="6393"/>
      <c r="J14" s="6393"/>
      <c r="K14" s="6393"/>
      <c r="L14" s="6393"/>
      <c r="M14" s="6394"/>
    </row>
    <row r="15" spans="1:13" ht="15.75" customHeight="1">
      <c r="A15" s="6382" t="s">
        <v>572</v>
      </c>
      <c r="B15" s="3844" t="s">
        <v>29</v>
      </c>
      <c r="C15" s="6416" t="s">
        <v>74</v>
      </c>
      <c r="D15" s="6416"/>
      <c r="E15" s="6416"/>
      <c r="F15" s="6416"/>
      <c r="G15" s="6416"/>
      <c r="H15" s="6416"/>
      <c r="I15" s="6416"/>
      <c r="J15" s="6416"/>
      <c r="K15" s="6416"/>
      <c r="L15" s="6416"/>
      <c r="M15" s="6417"/>
    </row>
    <row r="16" spans="1:13" ht="15.75" customHeight="1">
      <c r="A16" s="6383"/>
      <c r="B16" s="3845" t="s">
        <v>574</v>
      </c>
      <c r="C16" s="6403" t="s">
        <v>1916</v>
      </c>
      <c r="D16" s="6404"/>
      <c r="E16" s="6404"/>
      <c r="F16" s="6404"/>
      <c r="G16" s="6404"/>
      <c r="H16" s="6404"/>
      <c r="I16" s="6404"/>
      <c r="J16" s="6404"/>
      <c r="K16" s="6404"/>
      <c r="L16" s="6404"/>
      <c r="M16" s="6418"/>
    </row>
    <row r="17" spans="1:13" ht="16.5">
      <c r="A17" s="6383"/>
      <c r="B17" s="6409" t="s">
        <v>575</v>
      </c>
      <c r="C17" s="3846"/>
      <c r="D17" s="3847"/>
      <c r="E17" s="3847"/>
      <c r="F17" s="3847"/>
      <c r="G17" s="3847"/>
      <c r="H17" s="3847"/>
      <c r="I17" s="3847"/>
      <c r="J17" s="3847"/>
      <c r="K17" s="3847"/>
      <c r="L17" s="3847"/>
      <c r="M17" s="3848"/>
    </row>
    <row r="18" spans="1:13" ht="16.5">
      <c r="A18" s="6383"/>
      <c r="B18" s="6410"/>
      <c r="C18" s="3846"/>
      <c r="D18" s="3849"/>
      <c r="E18" s="3847"/>
      <c r="F18" s="3849"/>
      <c r="G18" s="3847"/>
      <c r="H18" s="3849"/>
      <c r="I18" s="3847"/>
      <c r="J18" s="3849"/>
      <c r="K18" s="3847"/>
      <c r="L18" s="3847"/>
      <c r="M18" s="3848"/>
    </row>
    <row r="19" spans="1:13" ht="16.5">
      <c r="A19" s="6383"/>
      <c r="B19" s="6410"/>
      <c r="C19" s="3850" t="s">
        <v>576</v>
      </c>
      <c r="D19" s="3851"/>
      <c r="E19" s="3852" t="s">
        <v>577</v>
      </c>
      <c r="F19" s="3851"/>
      <c r="G19" s="3852" t="s">
        <v>578</v>
      </c>
      <c r="H19" s="3851"/>
      <c r="I19" s="3852" t="s">
        <v>579</v>
      </c>
      <c r="J19" s="3851"/>
      <c r="K19" s="3852"/>
      <c r="L19" s="3852"/>
      <c r="M19" s="3848"/>
    </row>
    <row r="20" spans="1:13" ht="16.5">
      <c r="A20" s="6383"/>
      <c r="B20" s="6410"/>
      <c r="C20" s="3850" t="s">
        <v>580</v>
      </c>
      <c r="D20" s="3853"/>
      <c r="E20" s="3852" t="s">
        <v>581</v>
      </c>
      <c r="F20" s="3851"/>
      <c r="G20" s="3852" t="s">
        <v>582</v>
      </c>
      <c r="H20" s="3851"/>
      <c r="I20" s="3852"/>
      <c r="J20" s="3847"/>
      <c r="K20" s="3852"/>
      <c r="L20" s="3852"/>
      <c r="M20" s="3848"/>
    </row>
    <row r="21" spans="1:13" ht="16.5">
      <c r="A21" s="6383"/>
      <c r="B21" s="6410"/>
      <c r="C21" s="3850" t="s">
        <v>583</v>
      </c>
      <c r="D21" s="3853"/>
      <c r="E21" s="3852" t="s">
        <v>584</v>
      </c>
      <c r="F21" s="3853"/>
      <c r="G21" s="3852"/>
      <c r="H21" s="3847"/>
      <c r="I21" s="3852"/>
      <c r="J21" s="3847"/>
      <c r="K21" s="3852"/>
      <c r="L21" s="3852"/>
      <c r="M21" s="3848"/>
    </row>
    <row r="22" spans="1:13" ht="16.5">
      <c r="A22" s="6383"/>
      <c r="B22" s="6410"/>
      <c r="C22" s="3850" t="s">
        <v>585</v>
      </c>
      <c r="D22" s="3851" t="s">
        <v>586</v>
      </c>
      <c r="E22" s="3852" t="s">
        <v>587</v>
      </c>
      <c r="F22" s="3854" t="s">
        <v>1062</v>
      </c>
      <c r="G22" s="3855"/>
      <c r="H22" s="3855"/>
      <c r="I22" s="3855"/>
      <c r="J22" s="3855"/>
      <c r="K22" s="3855"/>
      <c r="L22" s="3855"/>
      <c r="M22" s="3856"/>
    </row>
    <row r="23" spans="1:13" ht="16.5">
      <c r="A23" s="6383"/>
      <c r="B23" s="6411"/>
      <c r="C23" s="3857"/>
      <c r="D23" s="3858"/>
      <c r="E23" s="3858"/>
      <c r="F23" s="3858"/>
      <c r="G23" s="3858"/>
      <c r="H23" s="3858"/>
      <c r="I23" s="3858"/>
      <c r="J23" s="3858"/>
      <c r="K23" s="3858"/>
      <c r="L23" s="3858"/>
      <c r="M23" s="3859"/>
    </row>
    <row r="24" spans="1:13" ht="16.5">
      <c r="A24" s="6383"/>
      <c r="B24" s="6409" t="s">
        <v>589</v>
      </c>
      <c r="C24" s="3860"/>
      <c r="D24" s="3861"/>
      <c r="E24" s="3861"/>
      <c r="F24" s="3861"/>
      <c r="G24" s="3861"/>
      <c r="H24" s="3861"/>
      <c r="I24" s="3861"/>
      <c r="J24" s="3861"/>
      <c r="K24" s="3861"/>
      <c r="L24" s="3861"/>
      <c r="M24" s="3862"/>
    </row>
    <row r="25" spans="1:13" ht="16.5">
      <c r="A25" s="6383"/>
      <c r="B25" s="6410"/>
      <c r="C25" s="3850" t="s">
        <v>590</v>
      </c>
      <c r="D25" s="3863"/>
      <c r="E25" s="3858"/>
      <c r="F25" s="3852" t="s">
        <v>591</v>
      </c>
      <c r="G25" s="3864"/>
      <c r="H25" s="3858"/>
      <c r="I25" s="3852" t="s">
        <v>359</v>
      </c>
      <c r="J25" s="3865"/>
      <c r="K25" s="3858"/>
      <c r="L25" s="3847"/>
      <c r="M25" s="3848"/>
    </row>
    <row r="26" spans="1:13" ht="16.5">
      <c r="A26" s="6383"/>
      <c r="B26" s="6410"/>
      <c r="C26" s="3850" t="s">
        <v>592</v>
      </c>
      <c r="D26" s="3851"/>
      <c r="E26" s="3847"/>
      <c r="F26" s="3852" t="s">
        <v>593</v>
      </c>
      <c r="G26" s="3851"/>
      <c r="H26" s="3847"/>
      <c r="I26" s="3852" t="s">
        <v>1812</v>
      </c>
      <c r="J26" s="3866" t="s">
        <v>586</v>
      </c>
      <c r="K26" s="3858"/>
      <c r="L26" s="3847"/>
      <c r="M26" s="3848"/>
    </row>
    <row r="27" spans="1:13" ht="16.5">
      <c r="A27" s="6383"/>
      <c r="B27" s="6411"/>
      <c r="C27" s="3867"/>
      <c r="D27" s="3868"/>
      <c r="E27" s="3868"/>
      <c r="F27" s="3868"/>
      <c r="G27" s="3868"/>
      <c r="H27" s="3868"/>
      <c r="I27" s="3868"/>
      <c r="J27" s="3868"/>
      <c r="K27" s="3868"/>
      <c r="L27" s="3868"/>
      <c r="M27" s="3869"/>
    </row>
    <row r="28" spans="1:13" ht="16.5">
      <c r="A28" s="6383"/>
      <c r="B28" s="3870" t="s">
        <v>594</v>
      </c>
      <c r="C28" s="3858"/>
      <c r="D28" s="3858"/>
      <c r="E28" s="3858"/>
      <c r="F28" s="3858"/>
      <c r="G28" s="3858"/>
      <c r="H28" s="3858"/>
      <c r="I28" s="3858"/>
      <c r="J28" s="3858"/>
      <c r="K28" s="3858"/>
      <c r="L28" s="3858"/>
      <c r="M28" s="3859"/>
    </row>
    <row r="29" spans="1:13" ht="16.5">
      <c r="A29" s="6383"/>
      <c r="B29" s="3870"/>
      <c r="C29" s="3871" t="s">
        <v>595</v>
      </c>
      <c r="D29" s="3872" t="s">
        <v>168</v>
      </c>
      <c r="E29" s="3858"/>
      <c r="F29" s="3852" t="s">
        <v>596</v>
      </c>
      <c r="G29" s="3864" t="s">
        <v>168</v>
      </c>
      <c r="H29" s="3858"/>
      <c r="I29" s="3852" t="s">
        <v>597</v>
      </c>
      <c r="J29" s="6419" t="s">
        <v>168</v>
      </c>
      <c r="K29" s="6420"/>
      <c r="L29" s="6421"/>
      <c r="M29" s="3859"/>
    </row>
    <row r="30" spans="1:13" ht="16.5">
      <c r="A30" s="6383"/>
      <c r="B30" s="3841"/>
      <c r="C30" s="3855"/>
      <c r="D30" s="3855"/>
      <c r="E30" s="3855"/>
      <c r="F30" s="3855"/>
      <c r="G30" s="3855"/>
      <c r="H30" s="3855"/>
      <c r="I30" s="3855"/>
      <c r="J30" s="3855"/>
      <c r="K30" s="3855"/>
      <c r="L30" s="3855"/>
      <c r="M30" s="3856"/>
    </row>
    <row r="31" spans="1:13" ht="16.5">
      <c r="A31" s="6383"/>
      <c r="B31" s="6409" t="s">
        <v>599</v>
      </c>
      <c r="C31" s="3873"/>
      <c r="D31" s="3873"/>
      <c r="E31" s="3873"/>
      <c r="F31" s="3873"/>
      <c r="G31" s="3873"/>
      <c r="H31" s="3873"/>
      <c r="I31" s="3873"/>
      <c r="J31" s="3873"/>
      <c r="K31" s="3873"/>
      <c r="L31" s="3847"/>
      <c r="M31" s="3848"/>
    </row>
    <row r="32" spans="1:13" ht="16.5">
      <c r="A32" s="6383"/>
      <c r="B32" s="6410"/>
      <c r="C32" s="3858" t="s">
        <v>600</v>
      </c>
      <c r="D32" s="3864">
        <v>2023</v>
      </c>
      <c r="E32" s="3873"/>
      <c r="F32" s="3858" t="s">
        <v>601</v>
      </c>
      <c r="G32" s="3864">
        <v>2034</v>
      </c>
      <c r="H32" s="3873"/>
      <c r="I32" s="3852"/>
      <c r="J32" s="3873"/>
      <c r="K32" s="3873"/>
      <c r="L32" s="3847"/>
      <c r="M32" s="3848"/>
    </row>
    <row r="33" spans="1:13" ht="16.5">
      <c r="A33" s="6383"/>
      <c r="B33" s="6410"/>
      <c r="C33" s="3855"/>
      <c r="D33" s="3849"/>
      <c r="E33" s="3874"/>
      <c r="F33" s="3855"/>
      <c r="G33" s="3874"/>
      <c r="H33" s="3874"/>
      <c r="I33" s="3875"/>
      <c r="J33" s="3874"/>
      <c r="K33" s="3874"/>
      <c r="L33" s="3849"/>
      <c r="M33" s="3876"/>
    </row>
    <row r="34" spans="1:13" ht="16.5">
      <c r="A34" s="6383"/>
      <c r="B34" s="6412" t="s">
        <v>602</v>
      </c>
      <c r="C34" s="3877"/>
      <c r="D34" s="3877"/>
      <c r="E34" s="3877"/>
      <c r="F34" s="3877"/>
      <c r="G34" s="3877"/>
      <c r="H34" s="3877"/>
      <c r="I34" s="3877"/>
      <c r="J34" s="3877"/>
      <c r="K34" s="3877"/>
      <c r="L34" s="3877"/>
      <c r="M34" s="3878"/>
    </row>
    <row r="35" spans="1:13" ht="16.5">
      <c r="A35" s="6383"/>
      <c r="B35" s="6387"/>
      <c r="C35" s="3852"/>
      <c r="D35" s="3858" t="s">
        <v>603</v>
      </c>
      <c r="E35" s="3858"/>
      <c r="F35" s="3858" t="s">
        <v>604</v>
      </c>
      <c r="G35" s="3858"/>
      <c r="H35" s="3858" t="s">
        <v>605</v>
      </c>
      <c r="I35" s="3858"/>
      <c r="J35" s="3858" t="s">
        <v>606</v>
      </c>
      <c r="K35" s="3858"/>
      <c r="L35" s="3858" t="s">
        <v>607</v>
      </c>
      <c r="M35" s="3878"/>
    </row>
    <row r="36" spans="1:13" ht="16.5">
      <c r="A36" s="6383"/>
      <c r="B36" s="6387"/>
      <c r="C36" s="3852"/>
      <c r="D36" s="3879">
        <v>0.8</v>
      </c>
      <c r="E36" s="3872"/>
      <c r="F36" s="3880">
        <v>1</v>
      </c>
      <c r="G36" s="3872"/>
      <c r="H36" s="3881"/>
      <c r="I36" s="3872"/>
      <c r="J36" s="3880">
        <v>1</v>
      </c>
      <c r="K36" s="3872"/>
      <c r="L36" s="3881"/>
      <c r="M36" s="3882"/>
    </row>
    <row r="37" spans="1:13" ht="16.5">
      <c r="A37" s="6383"/>
      <c r="B37" s="6387"/>
      <c r="C37" s="3852"/>
      <c r="D37" s="3858" t="s">
        <v>608</v>
      </c>
      <c r="E37" s="3858"/>
      <c r="F37" s="3858" t="s">
        <v>609</v>
      </c>
      <c r="G37" s="3858"/>
      <c r="H37" s="3858" t="s">
        <v>610</v>
      </c>
      <c r="I37" s="3858"/>
      <c r="J37" s="3858" t="s">
        <v>611</v>
      </c>
      <c r="K37" s="3858"/>
      <c r="L37" s="3858" t="s">
        <v>612</v>
      </c>
      <c r="M37" s="3848"/>
    </row>
    <row r="38" spans="1:13" ht="16.5">
      <c r="A38" s="6383"/>
      <c r="B38" s="6387"/>
      <c r="C38" s="3852"/>
      <c r="D38" s="3879">
        <v>1</v>
      </c>
      <c r="E38" s="3872"/>
      <c r="F38" s="3881"/>
      <c r="G38" s="3872"/>
      <c r="H38" s="3880">
        <v>1</v>
      </c>
      <c r="I38" s="3872"/>
      <c r="J38" s="3881"/>
      <c r="K38" s="3872"/>
      <c r="L38" s="3880">
        <v>1</v>
      </c>
      <c r="M38" s="3882"/>
    </row>
    <row r="39" spans="1:13" ht="16.5">
      <c r="A39" s="6383"/>
      <c r="B39" s="6387"/>
      <c r="C39" s="3852"/>
      <c r="D39" s="3858" t="s">
        <v>613</v>
      </c>
      <c r="E39" s="3858"/>
      <c r="F39" s="3858" t="s">
        <v>614</v>
      </c>
      <c r="G39" s="3858"/>
      <c r="H39" s="3858" t="s">
        <v>615</v>
      </c>
      <c r="I39" s="3858"/>
      <c r="J39" s="3858" t="s">
        <v>616</v>
      </c>
      <c r="K39" s="3858"/>
      <c r="L39" s="3858" t="s">
        <v>617</v>
      </c>
      <c r="M39" s="3848"/>
    </row>
    <row r="40" spans="1:13" ht="16.5">
      <c r="A40" s="6383"/>
      <c r="B40" s="6387"/>
      <c r="C40" s="3852"/>
      <c r="D40" s="3883"/>
      <c r="E40" s="3872"/>
      <c r="F40" s="3880">
        <v>4</v>
      </c>
      <c r="G40" s="3872"/>
      <c r="H40" s="3881"/>
      <c r="I40" s="3872"/>
      <c r="J40" s="3881"/>
      <c r="K40" s="3872"/>
      <c r="L40" s="3881"/>
      <c r="M40" s="3882"/>
    </row>
    <row r="41" spans="1:13" ht="16.5">
      <c r="A41" s="6383"/>
      <c r="B41" s="6387"/>
      <c r="C41" s="3852"/>
      <c r="D41" s="3855" t="s">
        <v>617</v>
      </c>
      <c r="E41" s="3855"/>
      <c r="F41" s="3855" t="s">
        <v>618</v>
      </c>
      <c r="G41" s="3855"/>
      <c r="H41" s="3858"/>
      <c r="I41" s="3858"/>
      <c r="J41" s="3858"/>
      <c r="K41" s="3858"/>
      <c r="L41" s="3858"/>
      <c r="M41" s="3859"/>
    </row>
    <row r="42" spans="1:13" ht="16.5">
      <c r="A42" s="6383"/>
      <c r="B42" s="6387"/>
      <c r="C42" s="3852"/>
      <c r="D42" s="3884"/>
      <c r="E42" s="3885"/>
      <c r="F42" s="3886">
        <v>1</v>
      </c>
      <c r="G42" s="3887"/>
      <c r="H42" s="6422"/>
      <c r="I42" s="6422"/>
      <c r="J42" s="3858"/>
      <c r="K42" s="3858"/>
      <c r="L42" s="3858"/>
      <c r="M42" s="3859"/>
    </row>
    <row r="43" spans="1:13" ht="16.5">
      <c r="A43" s="6383"/>
      <c r="B43" s="6413"/>
      <c r="C43" s="3875"/>
      <c r="D43" s="3855"/>
      <c r="E43" s="3855"/>
      <c r="F43" s="3855"/>
      <c r="G43" s="3855"/>
      <c r="H43" s="3855"/>
      <c r="I43" s="3855"/>
      <c r="J43" s="3855"/>
      <c r="K43" s="3855"/>
      <c r="L43" s="3855"/>
      <c r="M43" s="3856"/>
    </row>
    <row r="44" spans="1:13" ht="16.5">
      <c r="A44" s="6383"/>
      <c r="B44" s="6412" t="s">
        <v>619</v>
      </c>
      <c r="C44" s="3847"/>
      <c r="D44" s="3847"/>
      <c r="E44" s="3847"/>
      <c r="F44" s="3847"/>
      <c r="G44" s="3847"/>
      <c r="H44" s="3847"/>
      <c r="I44" s="3847"/>
      <c r="J44" s="3847"/>
      <c r="K44" s="3847"/>
      <c r="L44" s="3847"/>
      <c r="M44" s="3848"/>
    </row>
    <row r="45" spans="1:13" ht="16.5">
      <c r="A45" s="6383"/>
      <c r="B45" s="6387"/>
      <c r="C45" s="3847"/>
      <c r="D45" s="3858" t="s">
        <v>620</v>
      </c>
      <c r="E45" s="3855" t="s">
        <v>200</v>
      </c>
      <c r="F45" s="6414" t="s">
        <v>621</v>
      </c>
      <c r="G45" s="6423"/>
      <c r="H45" s="6424"/>
      <c r="I45" s="6425"/>
      <c r="J45" s="3888"/>
      <c r="K45" s="3877" t="s">
        <v>587</v>
      </c>
      <c r="L45" s="6378"/>
      <c r="M45" s="6379"/>
    </row>
    <row r="46" spans="1:13" ht="16.5">
      <c r="A46" s="6383"/>
      <c r="B46" s="6387"/>
      <c r="C46" s="3847"/>
      <c r="D46" s="3864"/>
      <c r="E46" s="3885" t="s">
        <v>654</v>
      </c>
      <c r="F46" s="6415"/>
      <c r="G46" s="6426"/>
      <c r="H46" s="6427"/>
      <c r="I46" s="6428"/>
      <c r="J46" s="3888"/>
      <c r="K46" s="3847"/>
      <c r="L46" s="6380"/>
      <c r="M46" s="6381"/>
    </row>
    <row r="47" spans="1:13" ht="16.5">
      <c r="A47" s="6383"/>
      <c r="B47" s="6413"/>
      <c r="C47" s="3847"/>
      <c r="D47" s="3847"/>
      <c r="E47" s="3847"/>
      <c r="F47" s="3847"/>
      <c r="G47" s="3847"/>
      <c r="H47" s="3847"/>
      <c r="I47" s="3847"/>
      <c r="J47" s="3847"/>
      <c r="K47" s="3847"/>
      <c r="L47" s="3847"/>
      <c r="M47" s="3848"/>
    </row>
    <row r="48" spans="1:13" ht="84.6" customHeight="1">
      <c r="A48" s="6383"/>
      <c r="B48" s="3833" t="s">
        <v>623</v>
      </c>
      <c r="C48" s="6403" t="s">
        <v>1063</v>
      </c>
      <c r="D48" s="6404"/>
      <c r="E48" s="6404"/>
      <c r="F48" s="6404"/>
      <c r="G48" s="6404"/>
      <c r="H48" s="6404"/>
      <c r="I48" s="6404"/>
      <c r="J48" s="6404"/>
      <c r="K48" s="6404"/>
      <c r="L48" s="6404"/>
      <c r="M48" s="6405"/>
    </row>
    <row r="49" spans="1:13" ht="29.25" customHeight="1">
      <c r="A49" s="6383"/>
      <c r="B49" s="3845" t="s">
        <v>764</v>
      </c>
      <c r="C49" s="6406" t="s">
        <v>1064</v>
      </c>
      <c r="D49" s="6407"/>
      <c r="E49" s="6407"/>
      <c r="F49" s="6407"/>
      <c r="G49" s="6407"/>
      <c r="H49" s="6407"/>
      <c r="I49" s="6407"/>
      <c r="J49" s="6407"/>
      <c r="K49" s="6407"/>
      <c r="L49" s="6407"/>
      <c r="M49" s="6408"/>
    </row>
    <row r="50" spans="1:13" ht="16.5">
      <c r="A50" s="6383"/>
      <c r="B50" s="3845" t="s">
        <v>627</v>
      </c>
      <c r="C50" s="6406">
        <v>30</v>
      </c>
      <c r="D50" s="6407"/>
      <c r="E50" s="6407"/>
      <c r="F50" s="6407"/>
      <c r="G50" s="6407"/>
      <c r="H50" s="6407"/>
      <c r="I50" s="6407"/>
      <c r="J50" s="6407"/>
      <c r="K50" s="6407"/>
      <c r="L50" s="6407"/>
      <c r="M50" s="6408"/>
    </row>
    <row r="51" spans="1:13" ht="16.5">
      <c r="A51" s="6383"/>
      <c r="B51" s="3845" t="s">
        <v>628</v>
      </c>
      <c r="C51" s="6406">
        <v>2023</v>
      </c>
      <c r="D51" s="6407"/>
      <c r="E51" s="6407"/>
      <c r="F51" s="6407"/>
      <c r="G51" s="6407"/>
      <c r="H51" s="6407"/>
      <c r="I51" s="6407"/>
      <c r="J51" s="6407"/>
      <c r="K51" s="6407"/>
      <c r="L51" s="6407"/>
      <c r="M51" s="6408"/>
    </row>
    <row r="52" spans="1:13" ht="16.5">
      <c r="A52" s="6429" t="s">
        <v>629</v>
      </c>
      <c r="B52" s="3889" t="s">
        <v>630</v>
      </c>
      <c r="C52" s="6406" t="s">
        <v>1065</v>
      </c>
      <c r="D52" s="6407"/>
      <c r="E52" s="6407"/>
      <c r="F52" s="6407"/>
      <c r="G52" s="6407"/>
      <c r="H52" s="6407"/>
      <c r="I52" s="6407"/>
      <c r="J52" s="6407"/>
      <c r="K52" s="6407"/>
      <c r="L52" s="6407"/>
      <c r="M52" s="6408"/>
    </row>
    <row r="53" spans="1:13" ht="15.75" customHeight="1">
      <c r="A53" s="6383"/>
      <c r="B53" s="3889" t="s">
        <v>632</v>
      </c>
      <c r="C53" s="6406" t="s">
        <v>1066</v>
      </c>
      <c r="D53" s="6407"/>
      <c r="E53" s="6407"/>
      <c r="F53" s="6407"/>
      <c r="G53" s="6407"/>
      <c r="H53" s="6407"/>
      <c r="I53" s="6407"/>
      <c r="J53" s="6407"/>
      <c r="K53" s="6407"/>
      <c r="L53" s="6407"/>
      <c r="M53" s="6408"/>
    </row>
    <row r="54" spans="1:13" ht="15.75" customHeight="1">
      <c r="A54" s="6383"/>
      <c r="B54" s="3889" t="s">
        <v>634</v>
      </c>
      <c r="C54" s="6406" t="s">
        <v>77</v>
      </c>
      <c r="D54" s="6407"/>
      <c r="E54" s="6407"/>
      <c r="F54" s="6407"/>
      <c r="G54" s="6407"/>
      <c r="H54" s="6407"/>
      <c r="I54" s="6407"/>
      <c r="J54" s="6407"/>
      <c r="K54" s="6407"/>
      <c r="L54" s="6407"/>
      <c r="M54" s="6408"/>
    </row>
    <row r="55" spans="1:13" ht="15.75" customHeight="1">
      <c r="A55" s="6383"/>
      <c r="B55" s="3890" t="s">
        <v>635</v>
      </c>
      <c r="C55" s="6406" t="s">
        <v>1064</v>
      </c>
      <c r="D55" s="6407"/>
      <c r="E55" s="6407"/>
      <c r="F55" s="6407"/>
      <c r="G55" s="6407"/>
      <c r="H55" s="6407"/>
      <c r="I55" s="6407"/>
      <c r="J55" s="6407"/>
      <c r="K55" s="6407"/>
      <c r="L55" s="6407"/>
      <c r="M55" s="6408"/>
    </row>
    <row r="56" spans="1:13" ht="16.5">
      <c r="A56" s="6383"/>
      <c r="B56" s="3889" t="s">
        <v>637</v>
      </c>
      <c r="C56" s="6406" t="s">
        <v>1067</v>
      </c>
      <c r="D56" s="6407"/>
      <c r="E56" s="6407"/>
      <c r="F56" s="6407"/>
      <c r="G56" s="6407"/>
      <c r="H56" s="6407"/>
      <c r="I56" s="6407"/>
      <c r="J56" s="6407"/>
      <c r="K56" s="6407"/>
      <c r="L56" s="6407"/>
      <c r="M56" s="6408"/>
    </row>
    <row r="57" spans="1:13" ht="15.75" customHeight="1">
      <c r="A57" s="6430"/>
      <c r="B57" s="3889" t="s">
        <v>638</v>
      </c>
      <c r="C57" s="6406" t="s">
        <v>1068</v>
      </c>
      <c r="D57" s="6407"/>
      <c r="E57" s="6407"/>
      <c r="F57" s="6407"/>
      <c r="G57" s="6407"/>
      <c r="H57" s="6407"/>
      <c r="I57" s="6407"/>
      <c r="J57" s="6407"/>
      <c r="K57" s="6407"/>
      <c r="L57" s="6407"/>
      <c r="M57" s="6408"/>
    </row>
    <row r="58" spans="1:13" ht="15.75" customHeight="1">
      <c r="A58" s="6429" t="s">
        <v>639</v>
      </c>
      <c r="B58" s="3889" t="s">
        <v>640</v>
      </c>
      <c r="C58" s="6406" t="s">
        <v>766</v>
      </c>
      <c r="D58" s="6407"/>
      <c r="E58" s="6407"/>
      <c r="F58" s="6407"/>
      <c r="G58" s="6407"/>
      <c r="H58" s="6407"/>
      <c r="I58" s="6407"/>
      <c r="J58" s="6407"/>
      <c r="K58" s="6407"/>
      <c r="L58" s="6407"/>
      <c r="M58" s="6408"/>
    </row>
    <row r="59" spans="1:13" ht="29.25" customHeight="1">
      <c r="A59" s="6383"/>
      <c r="B59" s="3889" t="s">
        <v>641</v>
      </c>
      <c r="C59" s="6406" t="s">
        <v>767</v>
      </c>
      <c r="D59" s="6407"/>
      <c r="E59" s="6407"/>
      <c r="F59" s="6407"/>
      <c r="G59" s="6407"/>
      <c r="H59" s="6407"/>
      <c r="I59" s="6407"/>
      <c r="J59" s="6407"/>
      <c r="K59" s="6407"/>
      <c r="L59" s="6407"/>
      <c r="M59" s="6408"/>
    </row>
    <row r="60" spans="1:13" ht="34.700000000000003" customHeight="1">
      <c r="A60" s="6383"/>
      <c r="B60" s="3891" t="s">
        <v>44</v>
      </c>
      <c r="C60" s="6406" t="s">
        <v>77</v>
      </c>
      <c r="D60" s="6407"/>
      <c r="E60" s="6407"/>
      <c r="F60" s="6407"/>
      <c r="G60" s="6407"/>
      <c r="H60" s="6407"/>
      <c r="I60" s="6407"/>
      <c r="J60" s="6407"/>
      <c r="K60" s="6407"/>
      <c r="L60" s="6407"/>
      <c r="M60" s="6408"/>
    </row>
    <row r="61" spans="1:13" ht="17.25" thickBot="1">
      <c r="A61" s="3892" t="s">
        <v>642</v>
      </c>
      <c r="B61" s="3893"/>
      <c r="C61" s="6431"/>
      <c r="D61" s="6432"/>
      <c r="E61" s="6432"/>
      <c r="F61" s="6432"/>
      <c r="G61" s="6432"/>
      <c r="H61" s="6432"/>
      <c r="I61" s="6432"/>
      <c r="J61" s="6432"/>
      <c r="K61" s="6432"/>
      <c r="L61" s="6432"/>
      <c r="M61" s="6433"/>
    </row>
  </sheetData>
  <mergeCells count="53">
    <mergeCell ref="A58:A60"/>
    <mergeCell ref="C58:M58"/>
    <mergeCell ref="C59:M59"/>
    <mergeCell ref="C60:M60"/>
    <mergeCell ref="C61:M61"/>
    <mergeCell ref="A52:A57"/>
    <mergeCell ref="C52:M52"/>
    <mergeCell ref="C53:M53"/>
    <mergeCell ref="C54:M54"/>
    <mergeCell ref="C55:M55"/>
    <mergeCell ref="C56:M56"/>
    <mergeCell ref="C57:M57"/>
    <mergeCell ref="C48:M48"/>
    <mergeCell ref="C49:M49"/>
    <mergeCell ref="C50:M50"/>
    <mergeCell ref="C51:M51"/>
    <mergeCell ref="A15:A51"/>
    <mergeCell ref="B17:B23"/>
    <mergeCell ref="B24:B27"/>
    <mergeCell ref="B31:B33"/>
    <mergeCell ref="B34:B43"/>
    <mergeCell ref="B44:B47"/>
    <mergeCell ref="F45:F46"/>
    <mergeCell ref="C15:M15"/>
    <mergeCell ref="C16:M16"/>
    <mergeCell ref="J29:L29"/>
    <mergeCell ref="H42:I42"/>
    <mergeCell ref="G45:I46"/>
    <mergeCell ref="L45:M46"/>
    <mergeCell ref="A2:A14"/>
    <mergeCell ref="D4:E4"/>
    <mergeCell ref="F4:G4"/>
    <mergeCell ref="C7:D7"/>
    <mergeCell ref="B8:B10"/>
    <mergeCell ref="C9:D9"/>
    <mergeCell ref="F9:G9"/>
    <mergeCell ref="C10:D10"/>
    <mergeCell ref="F10:G10"/>
    <mergeCell ref="C14:D14"/>
    <mergeCell ref="F14:M14"/>
    <mergeCell ref="C6:M6"/>
    <mergeCell ref="I7:M7"/>
    <mergeCell ref="C11:M11"/>
    <mergeCell ref="C12:M12"/>
    <mergeCell ref="C13:M13"/>
    <mergeCell ref="L8:M10"/>
    <mergeCell ref="I9:J9"/>
    <mergeCell ref="I10:J10"/>
    <mergeCell ref="B1:M1"/>
    <mergeCell ref="C2:M2"/>
    <mergeCell ref="C3:M3"/>
    <mergeCell ref="I4:M4"/>
    <mergeCell ref="C5:M5"/>
  </mergeCells>
  <hyperlinks>
    <hyperlink ref="C56" r:id="rId1"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62"/>
  <sheetViews>
    <sheetView topLeftCell="A27" zoomScaleNormal="100" workbookViewId="0">
      <selection sqref="A1:XFD1048576"/>
    </sheetView>
  </sheetViews>
  <sheetFormatPr baseColWidth="10" defaultColWidth="9.140625" defaultRowHeight="15"/>
  <cols>
    <col min="1" max="1" width="24" style="3" customWidth="1"/>
    <col min="2" max="2" width="38.7109375" style="3" customWidth="1"/>
    <col min="3" max="16384" width="9.140625" style="3"/>
  </cols>
  <sheetData>
    <row r="1" spans="1:13" ht="31.5">
      <c r="A1" s="293" t="s">
        <v>24</v>
      </c>
      <c r="B1" s="116" t="s">
        <v>549</v>
      </c>
      <c r="C1" s="117"/>
      <c r="D1" s="118" t="s">
        <v>24</v>
      </c>
      <c r="E1" s="118" t="s">
        <v>24</v>
      </c>
      <c r="F1" s="118" t="s">
        <v>24</v>
      </c>
      <c r="G1" s="118" t="s">
        <v>24</v>
      </c>
      <c r="H1" s="118" t="s">
        <v>24</v>
      </c>
      <c r="I1" s="118" t="s">
        <v>24</v>
      </c>
      <c r="J1" s="118" t="s">
        <v>24</v>
      </c>
      <c r="K1" s="118" t="s">
        <v>24</v>
      </c>
      <c r="L1" s="118" t="s">
        <v>24</v>
      </c>
      <c r="M1" s="119" t="s">
        <v>24</v>
      </c>
    </row>
    <row r="2" spans="1:13" ht="33.75" customHeight="1">
      <c r="A2" s="4530" t="s">
        <v>550</v>
      </c>
      <c r="B2" s="71" t="s">
        <v>551</v>
      </c>
      <c r="C2" s="4581" t="s">
        <v>1545</v>
      </c>
      <c r="D2" s="4581"/>
      <c r="E2" s="4581"/>
      <c r="F2" s="4581"/>
      <c r="G2" s="4581"/>
      <c r="H2" s="4581"/>
      <c r="I2" s="4581"/>
      <c r="J2" s="4581"/>
      <c r="K2" s="4581"/>
      <c r="L2" s="4581"/>
      <c r="M2" s="4582"/>
    </row>
    <row r="3" spans="1:13" ht="68.25" customHeight="1">
      <c r="A3" s="4514"/>
      <c r="B3" s="72" t="s">
        <v>552</v>
      </c>
      <c r="C3" s="4843" t="s">
        <v>1753</v>
      </c>
      <c r="D3" s="4596"/>
      <c r="E3" s="4596"/>
      <c r="F3" s="4596"/>
      <c r="G3" s="4596"/>
      <c r="H3" s="4596"/>
      <c r="I3" s="4596"/>
      <c r="J3" s="4596"/>
      <c r="K3" s="4596"/>
      <c r="L3" s="4596"/>
      <c r="M3" s="4597"/>
    </row>
    <row r="4" spans="1:13" ht="15" customHeight="1">
      <c r="A4" s="4514"/>
      <c r="B4" s="73" t="s">
        <v>40</v>
      </c>
      <c r="C4" s="74" t="s">
        <v>553</v>
      </c>
      <c r="D4" s="75" t="s">
        <v>24</v>
      </c>
      <c r="E4" s="120" t="s">
        <v>24</v>
      </c>
      <c r="F4" s="4583" t="s">
        <v>41</v>
      </c>
      <c r="G4" s="4584"/>
      <c r="H4" s="77">
        <v>420</v>
      </c>
      <c r="I4" s="4554" t="s">
        <v>371</v>
      </c>
      <c r="J4" s="4554"/>
      <c r="K4" s="4554"/>
      <c r="L4" s="4554"/>
      <c r="M4" s="4555"/>
    </row>
    <row r="5" spans="1:13" ht="15" customHeight="1">
      <c r="A5" s="4514"/>
      <c r="B5" s="73" t="s">
        <v>555</v>
      </c>
      <c r="C5" s="4554" t="s">
        <v>778</v>
      </c>
      <c r="D5" s="4554"/>
      <c r="E5" s="4554"/>
      <c r="F5" s="4554"/>
      <c r="G5" s="4554"/>
      <c r="H5" s="4554"/>
      <c r="I5" s="4554"/>
      <c r="J5" s="4554"/>
      <c r="K5" s="4554"/>
      <c r="L5" s="4554"/>
      <c r="M5" s="4555"/>
    </row>
    <row r="6" spans="1:13" ht="15" customHeight="1">
      <c r="A6" s="4514"/>
      <c r="B6" s="73" t="s">
        <v>557</v>
      </c>
      <c r="C6" s="4554" t="s">
        <v>824</v>
      </c>
      <c r="D6" s="4554"/>
      <c r="E6" s="4554"/>
      <c r="F6" s="4554"/>
      <c r="G6" s="4554"/>
      <c r="H6" s="4554"/>
      <c r="I6" s="4554"/>
      <c r="J6" s="4554"/>
      <c r="K6" s="4554"/>
      <c r="L6" s="4554"/>
      <c r="M6" s="4555"/>
    </row>
    <row r="7" spans="1:13" ht="15" customHeight="1">
      <c r="A7" s="4514"/>
      <c r="B7" s="73" t="s">
        <v>559</v>
      </c>
      <c r="C7" s="4554" t="s">
        <v>7</v>
      </c>
      <c r="D7" s="4554"/>
      <c r="E7" s="91" t="s">
        <v>24</v>
      </c>
      <c r="F7" s="91" t="s">
        <v>24</v>
      </c>
      <c r="G7" s="97" t="s">
        <v>24</v>
      </c>
      <c r="H7" s="81" t="s">
        <v>44</v>
      </c>
      <c r="I7" s="4554" t="s">
        <v>745</v>
      </c>
      <c r="J7" s="4554"/>
      <c r="K7" s="4554"/>
      <c r="L7" s="4554"/>
      <c r="M7" s="4555"/>
    </row>
    <row r="8" spans="1:13" ht="15.75">
      <c r="A8" s="4514"/>
      <c r="B8" s="4784" t="s">
        <v>562</v>
      </c>
      <c r="C8" s="91" t="s">
        <v>24</v>
      </c>
      <c r="D8" s="91" t="s">
        <v>24</v>
      </c>
      <c r="E8" s="106" t="s">
        <v>24</v>
      </c>
      <c r="F8" s="106" t="s">
        <v>24</v>
      </c>
      <c r="G8" s="106" t="s">
        <v>24</v>
      </c>
      <c r="H8" s="106" t="s">
        <v>24</v>
      </c>
      <c r="I8" s="91" t="s">
        <v>24</v>
      </c>
      <c r="J8" s="91" t="s">
        <v>24</v>
      </c>
      <c r="K8" s="91" t="s">
        <v>24</v>
      </c>
      <c r="L8" s="91" t="s">
        <v>24</v>
      </c>
      <c r="M8" s="92" t="s">
        <v>24</v>
      </c>
    </row>
    <row r="9" spans="1:13" ht="15" customHeight="1">
      <c r="A9" s="4514"/>
      <c r="B9" s="4784"/>
      <c r="C9" s="4562" t="s">
        <v>24</v>
      </c>
      <c r="D9" s="4562"/>
      <c r="E9" s="91" t="s">
        <v>24</v>
      </c>
      <c r="F9" s="4562" t="s">
        <v>24</v>
      </c>
      <c r="G9" s="4562"/>
      <c r="H9" s="91" t="s">
        <v>24</v>
      </c>
      <c r="I9" s="4562" t="s">
        <v>24</v>
      </c>
      <c r="J9" s="4562"/>
      <c r="K9" s="91" t="s">
        <v>24</v>
      </c>
      <c r="L9" s="91" t="s">
        <v>24</v>
      </c>
      <c r="M9" s="92" t="s">
        <v>24</v>
      </c>
    </row>
    <row r="10" spans="1:13" ht="15" customHeight="1">
      <c r="A10" s="4514"/>
      <c r="B10" s="4785"/>
      <c r="C10" s="4562" t="s">
        <v>563</v>
      </c>
      <c r="D10" s="4562"/>
      <c r="E10" s="74" t="s">
        <v>24</v>
      </c>
      <c r="F10" s="4562" t="s">
        <v>563</v>
      </c>
      <c r="G10" s="4562"/>
      <c r="H10" s="74" t="s">
        <v>24</v>
      </c>
      <c r="I10" s="4562" t="s">
        <v>563</v>
      </c>
      <c r="J10" s="4562"/>
      <c r="K10" s="74" t="s">
        <v>24</v>
      </c>
      <c r="L10" s="74" t="s">
        <v>24</v>
      </c>
      <c r="M10" s="94" t="s">
        <v>24</v>
      </c>
    </row>
    <row r="11" spans="1:13" ht="110.25" customHeight="1">
      <c r="A11" s="4514"/>
      <c r="B11" s="73" t="s">
        <v>564</v>
      </c>
      <c r="C11" s="4554" t="s">
        <v>1547</v>
      </c>
      <c r="D11" s="4554"/>
      <c r="E11" s="4554"/>
      <c r="F11" s="4554"/>
      <c r="G11" s="4554"/>
      <c r="H11" s="4554"/>
      <c r="I11" s="4554"/>
      <c r="J11" s="4554"/>
      <c r="K11" s="4554"/>
      <c r="L11" s="4554"/>
      <c r="M11" s="4555"/>
    </row>
    <row r="12" spans="1:13" ht="126.75" customHeight="1">
      <c r="A12" s="4514"/>
      <c r="B12" s="73" t="s">
        <v>566</v>
      </c>
      <c r="C12" s="4554" t="s">
        <v>1548</v>
      </c>
      <c r="D12" s="4554"/>
      <c r="E12" s="4554"/>
      <c r="F12" s="4554"/>
      <c r="G12" s="4554"/>
      <c r="H12" s="4554"/>
      <c r="I12" s="4554"/>
      <c r="J12" s="4554"/>
      <c r="K12" s="4554"/>
      <c r="L12" s="4554"/>
      <c r="M12" s="4555"/>
    </row>
    <row r="13" spans="1:13" ht="52.5" customHeight="1">
      <c r="A13" s="4514"/>
      <c r="B13" s="73" t="s">
        <v>568</v>
      </c>
      <c r="C13" s="4781" t="s">
        <v>1725</v>
      </c>
      <c r="D13" s="4782"/>
      <c r="E13" s="4782"/>
      <c r="F13" s="4782"/>
      <c r="G13" s="4782"/>
      <c r="H13" s="4782"/>
      <c r="I13" s="4782"/>
      <c r="J13" s="4782"/>
      <c r="K13" s="4782"/>
      <c r="L13" s="4782"/>
      <c r="M13" s="4783"/>
    </row>
    <row r="14" spans="1:13" ht="15" customHeight="1">
      <c r="A14" s="4514"/>
      <c r="B14" s="4784" t="s">
        <v>570</v>
      </c>
      <c r="C14" s="4554" t="s">
        <v>93</v>
      </c>
      <c r="D14" s="4554"/>
      <c r="E14" s="87" t="s">
        <v>571</v>
      </c>
      <c r="F14" s="4554" t="s">
        <v>120</v>
      </c>
      <c r="G14" s="4554"/>
      <c r="H14" s="4554"/>
      <c r="I14" s="4554"/>
      <c r="J14" s="4554"/>
      <c r="K14" s="4554"/>
      <c r="L14" s="4554"/>
      <c r="M14" s="4555"/>
    </row>
    <row r="15" spans="1:13" ht="15.75">
      <c r="A15" s="4514"/>
      <c r="B15" s="4784"/>
      <c r="C15" s="4554" t="s">
        <v>24</v>
      </c>
      <c r="D15" s="4554"/>
      <c r="E15" s="4554"/>
      <c r="F15" s="4554"/>
      <c r="G15" s="4554"/>
      <c r="H15" s="4554"/>
      <c r="I15" s="4554"/>
      <c r="J15" s="4554"/>
      <c r="K15" s="4554"/>
      <c r="L15" s="4554"/>
      <c r="M15" s="4555"/>
    </row>
    <row r="16" spans="1:13" ht="15" customHeight="1" thickBot="1">
      <c r="A16" s="4530" t="s">
        <v>572</v>
      </c>
      <c r="B16" s="88" t="s">
        <v>29</v>
      </c>
      <c r="C16" s="4554" t="s">
        <v>114</v>
      </c>
      <c r="D16" s="4554"/>
      <c r="E16" s="4554"/>
      <c r="F16" s="4554"/>
      <c r="G16" s="4554"/>
      <c r="H16" s="4554"/>
      <c r="I16" s="4554"/>
      <c r="J16" s="4554"/>
      <c r="K16" s="4554"/>
      <c r="L16" s="4554"/>
      <c r="M16" s="4555"/>
    </row>
    <row r="17" spans="1:13" ht="15" customHeight="1">
      <c r="A17" s="4514"/>
      <c r="B17" s="89" t="s">
        <v>574</v>
      </c>
      <c r="C17" s="4581" t="s">
        <v>1546</v>
      </c>
      <c r="D17" s="4581"/>
      <c r="E17" s="4581"/>
      <c r="F17" s="4581"/>
      <c r="G17" s="4581"/>
      <c r="H17" s="4581"/>
      <c r="I17" s="4581"/>
      <c r="J17" s="4581"/>
      <c r="K17" s="4581"/>
      <c r="L17" s="4581"/>
      <c r="M17" s="4582"/>
    </row>
    <row r="18" spans="1:13" ht="15.75">
      <c r="A18" s="4514"/>
      <c r="B18" s="4516" t="s">
        <v>575</v>
      </c>
      <c r="C18" s="91" t="s">
        <v>24</v>
      </c>
      <c r="D18" s="91" t="s">
        <v>24</v>
      </c>
      <c r="E18" s="91" t="s">
        <v>24</v>
      </c>
      <c r="F18" s="91" t="s">
        <v>24</v>
      </c>
      <c r="G18" s="91" t="s">
        <v>24</v>
      </c>
      <c r="H18" s="91" t="s">
        <v>24</v>
      </c>
      <c r="I18" s="91" t="s">
        <v>24</v>
      </c>
      <c r="J18" s="91" t="s">
        <v>24</v>
      </c>
      <c r="K18" s="91" t="s">
        <v>24</v>
      </c>
      <c r="L18" s="91" t="s">
        <v>24</v>
      </c>
      <c r="M18" s="92" t="s">
        <v>24</v>
      </c>
    </row>
    <row r="19" spans="1:13" ht="15.75">
      <c r="A19" s="4514"/>
      <c r="B19" s="4516"/>
      <c r="C19" s="91" t="s">
        <v>24</v>
      </c>
      <c r="D19" s="74" t="s">
        <v>24</v>
      </c>
      <c r="E19" s="91" t="s">
        <v>24</v>
      </c>
      <c r="F19" s="74" t="s">
        <v>24</v>
      </c>
      <c r="G19" s="91" t="s">
        <v>24</v>
      </c>
      <c r="H19" s="74" t="s">
        <v>24</v>
      </c>
      <c r="I19" s="91" t="s">
        <v>24</v>
      </c>
      <c r="J19" s="74" t="s">
        <v>24</v>
      </c>
      <c r="K19" s="91" t="s">
        <v>24</v>
      </c>
      <c r="L19" s="91" t="s">
        <v>24</v>
      </c>
      <c r="M19" s="92" t="s">
        <v>24</v>
      </c>
    </row>
    <row r="20" spans="1:13" ht="31.5">
      <c r="A20" s="4514"/>
      <c r="B20" s="4516"/>
      <c r="C20" s="91" t="s">
        <v>576</v>
      </c>
      <c r="D20" s="93" t="s">
        <v>24</v>
      </c>
      <c r="E20" s="91" t="s">
        <v>577</v>
      </c>
      <c r="F20" s="93" t="s">
        <v>24</v>
      </c>
      <c r="G20" s="91" t="s">
        <v>578</v>
      </c>
      <c r="H20" s="93" t="s">
        <v>24</v>
      </c>
      <c r="I20" s="91" t="s">
        <v>579</v>
      </c>
      <c r="J20" s="93" t="s">
        <v>24</v>
      </c>
      <c r="K20" s="91" t="s">
        <v>24</v>
      </c>
      <c r="L20" s="91" t="s">
        <v>24</v>
      </c>
      <c r="M20" s="92" t="s">
        <v>24</v>
      </c>
    </row>
    <row r="21" spans="1:13" ht="31.5">
      <c r="A21" s="4514"/>
      <c r="B21" s="4516"/>
      <c r="C21" s="91" t="s">
        <v>580</v>
      </c>
      <c r="D21" s="93" t="s">
        <v>24</v>
      </c>
      <c r="E21" s="91" t="s">
        <v>581</v>
      </c>
      <c r="F21" s="93" t="s">
        <v>24</v>
      </c>
      <c r="G21" s="91" t="s">
        <v>582</v>
      </c>
      <c r="H21" s="93" t="s">
        <v>24</v>
      </c>
      <c r="I21" s="91" t="s">
        <v>24</v>
      </c>
      <c r="J21" s="91" t="s">
        <v>24</v>
      </c>
      <c r="K21" s="91" t="s">
        <v>24</v>
      </c>
      <c r="L21" s="91" t="s">
        <v>24</v>
      </c>
      <c r="M21" s="92" t="s">
        <v>24</v>
      </c>
    </row>
    <row r="22" spans="1:13" ht="31.5">
      <c r="A22" s="4514"/>
      <c r="B22" s="4516"/>
      <c r="C22" s="91" t="s">
        <v>583</v>
      </c>
      <c r="D22" s="93" t="s">
        <v>586</v>
      </c>
      <c r="E22" s="91" t="s">
        <v>584</v>
      </c>
      <c r="F22" s="93" t="s">
        <v>24</v>
      </c>
      <c r="G22" s="91" t="s">
        <v>24</v>
      </c>
      <c r="H22" s="91" t="s">
        <v>24</v>
      </c>
      <c r="I22" s="91" t="s">
        <v>24</v>
      </c>
      <c r="J22" s="91" t="s">
        <v>24</v>
      </c>
      <c r="K22" s="91" t="s">
        <v>24</v>
      </c>
      <c r="L22" s="91" t="s">
        <v>24</v>
      </c>
      <c r="M22" s="92" t="s">
        <v>24</v>
      </c>
    </row>
    <row r="23" spans="1:13" ht="15.75">
      <c r="A23" s="4514"/>
      <c r="B23" s="4516"/>
      <c r="C23" s="91" t="s">
        <v>585</v>
      </c>
      <c r="D23" s="93" t="s">
        <v>24</v>
      </c>
      <c r="E23" s="91" t="s">
        <v>587</v>
      </c>
      <c r="F23" s="74" t="s">
        <v>24</v>
      </c>
      <c r="G23" s="74" t="s">
        <v>24</v>
      </c>
      <c r="H23" s="74" t="s">
        <v>24</v>
      </c>
      <c r="I23" s="74" t="s">
        <v>24</v>
      </c>
      <c r="J23" s="74" t="s">
        <v>24</v>
      </c>
      <c r="K23" s="74" t="s">
        <v>24</v>
      </c>
      <c r="L23" s="74" t="s">
        <v>24</v>
      </c>
      <c r="M23" s="94" t="s">
        <v>24</v>
      </c>
    </row>
    <row r="24" spans="1:13" ht="15.75">
      <c r="A24" s="4514"/>
      <c r="B24" s="4517"/>
      <c r="C24" s="74" t="s">
        <v>24</v>
      </c>
      <c r="D24" s="74" t="s">
        <v>24</v>
      </c>
      <c r="E24" s="74" t="s">
        <v>24</v>
      </c>
      <c r="F24" s="74" t="s">
        <v>24</v>
      </c>
      <c r="G24" s="74" t="s">
        <v>24</v>
      </c>
      <c r="H24" s="74" t="s">
        <v>24</v>
      </c>
      <c r="I24" s="74" t="s">
        <v>24</v>
      </c>
      <c r="J24" s="74" t="s">
        <v>24</v>
      </c>
      <c r="K24" s="74" t="s">
        <v>24</v>
      </c>
      <c r="L24" s="74" t="s">
        <v>24</v>
      </c>
      <c r="M24" s="94" t="s">
        <v>24</v>
      </c>
    </row>
    <row r="25" spans="1:13" ht="15.75">
      <c r="A25" s="4514"/>
      <c r="B25" s="4516" t="s">
        <v>589</v>
      </c>
      <c r="C25" s="91" t="s">
        <v>24</v>
      </c>
      <c r="D25" s="91" t="s">
        <v>24</v>
      </c>
      <c r="E25" s="91" t="s">
        <v>24</v>
      </c>
      <c r="F25" s="91" t="s">
        <v>24</v>
      </c>
      <c r="G25" s="91" t="s">
        <v>24</v>
      </c>
      <c r="H25" s="91" t="s">
        <v>24</v>
      </c>
      <c r="I25" s="91" t="s">
        <v>24</v>
      </c>
      <c r="J25" s="91" t="s">
        <v>24</v>
      </c>
      <c r="K25" s="91" t="s">
        <v>24</v>
      </c>
      <c r="L25" s="91" t="s">
        <v>24</v>
      </c>
      <c r="M25" s="92" t="s">
        <v>24</v>
      </c>
    </row>
    <row r="26" spans="1:13" ht="15.75">
      <c r="A26" s="4514"/>
      <c r="B26" s="4516"/>
      <c r="C26" s="91" t="s">
        <v>590</v>
      </c>
      <c r="D26" s="95" t="s">
        <v>24</v>
      </c>
      <c r="E26" s="91" t="s">
        <v>24</v>
      </c>
      <c r="F26" s="91" t="s">
        <v>591</v>
      </c>
      <c r="G26" s="95" t="s">
        <v>24</v>
      </c>
      <c r="H26" s="91" t="s">
        <v>24</v>
      </c>
      <c r="I26" s="91" t="s">
        <v>359</v>
      </c>
      <c r="J26" s="95" t="s">
        <v>654</v>
      </c>
      <c r="K26" s="91" t="s">
        <v>24</v>
      </c>
      <c r="L26" s="91" t="s">
        <v>24</v>
      </c>
      <c r="M26" s="92" t="s">
        <v>24</v>
      </c>
    </row>
    <row r="27" spans="1:13" ht="31.5">
      <c r="A27" s="4514"/>
      <c r="B27" s="4516"/>
      <c r="C27" s="91" t="s">
        <v>592</v>
      </c>
      <c r="D27" s="93" t="s">
        <v>24</v>
      </c>
      <c r="E27" s="91" t="s">
        <v>24</v>
      </c>
      <c r="F27" s="91" t="s">
        <v>593</v>
      </c>
      <c r="G27" s="93" t="s">
        <v>24</v>
      </c>
      <c r="H27" s="91" t="s">
        <v>24</v>
      </c>
      <c r="I27" s="91" t="s">
        <v>24</v>
      </c>
      <c r="J27" s="91" t="s">
        <v>24</v>
      </c>
      <c r="K27" s="91" t="s">
        <v>24</v>
      </c>
      <c r="L27" s="91" t="s">
        <v>24</v>
      </c>
      <c r="M27" s="92" t="s">
        <v>24</v>
      </c>
    </row>
    <row r="28" spans="1:13" ht="15.75">
      <c r="A28" s="4514"/>
      <c r="B28" s="4517"/>
      <c r="C28" s="74" t="s">
        <v>24</v>
      </c>
      <c r="D28" s="74" t="s">
        <v>24</v>
      </c>
      <c r="E28" s="74" t="s">
        <v>24</v>
      </c>
      <c r="F28" s="74" t="s">
        <v>24</v>
      </c>
      <c r="G28" s="74" t="s">
        <v>24</v>
      </c>
      <c r="H28" s="74" t="s">
        <v>24</v>
      </c>
      <c r="I28" s="74" t="s">
        <v>24</v>
      </c>
      <c r="J28" s="74" t="s">
        <v>24</v>
      </c>
      <c r="K28" s="74" t="s">
        <v>24</v>
      </c>
      <c r="L28" s="74" t="s">
        <v>24</v>
      </c>
      <c r="M28" s="94" t="s">
        <v>24</v>
      </c>
    </row>
    <row r="29" spans="1:13" ht="15.75">
      <c r="A29" s="4514"/>
      <c r="B29" s="82" t="s">
        <v>594</v>
      </c>
      <c r="C29" s="91" t="s">
        <v>24</v>
      </c>
      <c r="D29" s="91" t="s">
        <v>24</v>
      </c>
      <c r="E29" s="91" t="s">
        <v>24</v>
      </c>
      <c r="F29" s="91" t="s">
        <v>24</v>
      </c>
      <c r="G29" s="91" t="s">
        <v>24</v>
      </c>
      <c r="H29" s="91" t="s">
        <v>24</v>
      </c>
      <c r="I29" s="91" t="s">
        <v>24</v>
      </c>
      <c r="J29" s="91" t="s">
        <v>24</v>
      </c>
      <c r="K29" s="91" t="s">
        <v>24</v>
      </c>
      <c r="L29" s="91" t="s">
        <v>24</v>
      </c>
      <c r="M29" s="92" t="s">
        <v>24</v>
      </c>
    </row>
    <row r="30" spans="1:13" ht="15" customHeight="1">
      <c r="A30" s="4514"/>
      <c r="B30" s="82" t="s">
        <v>24</v>
      </c>
      <c r="C30" s="97" t="s">
        <v>595</v>
      </c>
      <c r="D30" s="98">
        <v>2</v>
      </c>
      <c r="E30" s="91" t="s">
        <v>24</v>
      </c>
      <c r="F30" s="91" t="s">
        <v>596</v>
      </c>
      <c r="G30" s="95">
        <v>2021</v>
      </c>
      <c r="H30" s="91" t="s">
        <v>24</v>
      </c>
      <c r="I30" s="91" t="s">
        <v>597</v>
      </c>
      <c r="J30" s="4558" t="s">
        <v>1139</v>
      </c>
      <c r="K30" s="4554"/>
      <c r="L30" s="4559"/>
      <c r="M30" s="92" t="s">
        <v>24</v>
      </c>
    </row>
    <row r="31" spans="1:13" ht="15.75">
      <c r="A31" s="4514"/>
      <c r="B31" s="73" t="s">
        <v>24</v>
      </c>
      <c r="C31" s="74" t="s">
        <v>24</v>
      </c>
      <c r="D31" s="74" t="s">
        <v>24</v>
      </c>
      <c r="E31" s="74" t="s">
        <v>24</v>
      </c>
      <c r="F31" s="74" t="s">
        <v>24</v>
      </c>
      <c r="G31" s="74" t="s">
        <v>24</v>
      </c>
      <c r="H31" s="74" t="s">
        <v>24</v>
      </c>
      <c r="I31" s="74" t="s">
        <v>24</v>
      </c>
      <c r="J31" s="74" t="s">
        <v>24</v>
      </c>
      <c r="K31" s="74" t="s">
        <v>24</v>
      </c>
      <c r="L31" s="74" t="s">
        <v>24</v>
      </c>
      <c r="M31" s="94" t="s">
        <v>24</v>
      </c>
    </row>
    <row r="32" spans="1:13" ht="15.75">
      <c r="A32" s="4514"/>
      <c r="B32" s="4516" t="s">
        <v>599</v>
      </c>
      <c r="C32" s="122" t="s">
        <v>24</v>
      </c>
      <c r="D32" s="122" t="s">
        <v>24</v>
      </c>
      <c r="E32" s="122" t="s">
        <v>24</v>
      </c>
      <c r="F32" s="122" t="s">
        <v>24</v>
      </c>
      <c r="G32" s="122" t="s">
        <v>24</v>
      </c>
      <c r="H32" s="122" t="s">
        <v>24</v>
      </c>
      <c r="I32" s="122" t="s">
        <v>24</v>
      </c>
      <c r="J32" s="122" t="s">
        <v>24</v>
      </c>
      <c r="K32" s="122" t="s">
        <v>24</v>
      </c>
      <c r="L32" s="91" t="s">
        <v>24</v>
      </c>
      <c r="M32" s="92" t="s">
        <v>24</v>
      </c>
    </row>
    <row r="33" spans="1:13" ht="31.5">
      <c r="A33" s="4514"/>
      <c r="B33" s="4516"/>
      <c r="C33" s="91" t="s">
        <v>600</v>
      </c>
      <c r="D33" s="101">
        <v>2023</v>
      </c>
      <c r="E33" s="122" t="s">
        <v>24</v>
      </c>
      <c r="F33" s="91" t="s">
        <v>601</v>
      </c>
      <c r="G33" s="123">
        <v>2034</v>
      </c>
      <c r="H33" s="122" t="s">
        <v>24</v>
      </c>
      <c r="I33" s="91" t="s">
        <v>24</v>
      </c>
      <c r="J33" s="122" t="s">
        <v>24</v>
      </c>
      <c r="K33" s="122" t="s">
        <v>24</v>
      </c>
      <c r="L33" s="91" t="s">
        <v>24</v>
      </c>
      <c r="M33" s="92" t="s">
        <v>24</v>
      </c>
    </row>
    <row r="34" spans="1:13" ht="15.75">
      <c r="A34" s="4514"/>
      <c r="B34" s="4517"/>
      <c r="C34" s="74" t="s">
        <v>24</v>
      </c>
      <c r="D34" s="74" t="s">
        <v>24</v>
      </c>
      <c r="E34" s="124" t="s">
        <v>24</v>
      </c>
      <c r="F34" s="74" t="s">
        <v>24</v>
      </c>
      <c r="G34" s="124" t="s">
        <v>24</v>
      </c>
      <c r="H34" s="124" t="s">
        <v>24</v>
      </c>
      <c r="I34" s="74" t="s">
        <v>24</v>
      </c>
      <c r="J34" s="124" t="s">
        <v>24</v>
      </c>
      <c r="K34" s="124" t="s">
        <v>24</v>
      </c>
      <c r="L34" s="74" t="s">
        <v>24</v>
      </c>
      <c r="M34" s="94" t="s">
        <v>24</v>
      </c>
    </row>
    <row r="35" spans="1:13" ht="15.75">
      <c r="A35" s="4514"/>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514"/>
      <c r="B36" s="4516"/>
      <c r="C36" s="91" t="s">
        <v>24</v>
      </c>
      <c r="D36" s="91" t="s">
        <v>603</v>
      </c>
      <c r="E36" s="91" t="s">
        <v>24</v>
      </c>
      <c r="F36" s="91" t="s">
        <v>604</v>
      </c>
      <c r="G36" s="91" t="s">
        <v>24</v>
      </c>
      <c r="H36" s="91" t="s">
        <v>605</v>
      </c>
      <c r="I36" s="91" t="s">
        <v>24</v>
      </c>
      <c r="J36" s="91" t="s">
        <v>606</v>
      </c>
      <c r="K36" s="91" t="s">
        <v>24</v>
      </c>
      <c r="L36" s="91" t="s">
        <v>607</v>
      </c>
      <c r="M36" s="92" t="s">
        <v>24</v>
      </c>
    </row>
    <row r="37" spans="1:13" ht="15.75">
      <c r="A37" s="4514"/>
      <c r="B37" s="4516"/>
      <c r="C37" s="91" t="s">
        <v>24</v>
      </c>
      <c r="D37" s="99">
        <v>4</v>
      </c>
      <c r="E37" s="104" t="s">
        <v>24</v>
      </c>
      <c r="F37" s="78">
        <v>4</v>
      </c>
      <c r="G37" s="104" t="s">
        <v>24</v>
      </c>
      <c r="H37" s="78">
        <v>4</v>
      </c>
      <c r="I37" s="104" t="s">
        <v>24</v>
      </c>
      <c r="J37" s="78">
        <v>4</v>
      </c>
      <c r="K37" s="104" t="s">
        <v>24</v>
      </c>
      <c r="L37" s="78">
        <v>4</v>
      </c>
      <c r="M37" s="105" t="s">
        <v>24</v>
      </c>
    </row>
    <row r="38" spans="1:13" ht="15.75">
      <c r="A38" s="4514"/>
      <c r="B38" s="4516"/>
      <c r="C38" s="91" t="s">
        <v>24</v>
      </c>
      <c r="D38" s="91" t="s">
        <v>608</v>
      </c>
      <c r="E38" s="91" t="s">
        <v>24</v>
      </c>
      <c r="F38" s="91" t="s">
        <v>609</v>
      </c>
      <c r="G38" s="91" t="s">
        <v>24</v>
      </c>
      <c r="H38" s="91" t="s">
        <v>610</v>
      </c>
      <c r="I38" s="91" t="s">
        <v>24</v>
      </c>
      <c r="J38" s="91" t="s">
        <v>611</v>
      </c>
      <c r="K38" s="91" t="s">
        <v>24</v>
      </c>
      <c r="L38" s="91" t="s">
        <v>612</v>
      </c>
      <c r="M38" s="92" t="s">
        <v>24</v>
      </c>
    </row>
    <row r="39" spans="1:13" ht="15.75">
      <c r="A39" s="4514"/>
      <c r="B39" s="4516"/>
      <c r="C39" s="91" t="s">
        <v>24</v>
      </c>
      <c r="D39" s="99">
        <v>4</v>
      </c>
      <c r="E39" s="104" t="s">
        <v>24</v>
      </c>
      <c r="F39" s="78">
        <v>4</v>
      </c>
      <c r="G39" s="104" t="s">
        <v>24</v>
      </c>
      <c r="H39" s="78">
        <v>4</v>
      </c>
      <c r="I39" s="104" t="s">
        <v>24</v>
      </c>
      <c r="J39" s="78">
        <v>4</v>
      </c>
      <c r="K39" s="104" t="s">
        <v>24</v>
      </c>
      <c r="L39" s="78">
        <v>4</v>
      </c>
      <c r="M39" s="105" t="s">
        <v>24</v>
      </c>
    </row>
    <row r="40" spans="1:13" ht="15.75">
      <c r="A40" s="4514"/>
      <c r="B40" s="4516"/>
      <c r="C40" s="91" t="s">
        <v>24</v>
      </c>
      <c r="D40" s="91" t="s">
        <v>613</v>
      </c>
      <c r="E40" s="91" t="s">
        <v>24</v>
      </c>
      <c r="F40" s="91" t="s">
        <v>614</v>
      </c>
      <c r="G40" s="91" t="s">
        <v>24</v>
      </c>
      <c r="H40" s="91" t="s">
        <v>615</v>
      </c>
      <c r="I40" s="91" t="s">
        <v>24</v>
      </c>
      <c r="J40" s="91" t="s">
        <v>616</v>
      </c>
      <c r="K40" s="91" t="s">
        <v>24</v>
      </c>
      <c r="L40" s="91" t="s">
        <v>617</v>
      </c>
      <c r="M40" s="92" t="s">
        <v>24</v>
      </c>
    </row>
    <row r="41" spans="1:13" ht="15.75">
      <c r="A41" s="4514"/>
      <c r="B41" s="4516"/>
      <c r="C41" s="91" t="s">
        <v>24</v>
      </c>
      <c r="D41" s="99">
        <v>4</v>
      </c>
      <c r="E41" s="104" t="s">
        <v>24</v>
      </c>
      <c r="F41" s="78">
        <v>4</v>
      </c>
      <c r="G41" s="104" t="s">
        <v>24</v>
      </c>
      <c r="H41" s="78" t="s">
        <v>24</v>
      </c>
      <c r="I41" s="104" t="s">
        <v>24</v>
      </c>
      <c r="J41" s="78" t="s">
        <v>24</v>
      </c>
      <c r="K41" s="104" t="s">
        <v>24</v>
      </c>
      <c r="L41" s="78" t="s">
        <v>24</v>
      </c>
      <c r="M41" s="105" t="s">
        <v>24</v>
      </c>
    </row>
    <row r="42" spans="1:13" ht="15.75">
      <c r="A42" s="4514"/>
      <c r="B42" s="4516"/>
      <c r="C42" s="91" t="s">
        <v>24</v>
      </c>
      <c r="D42" s="74" t="s">
        <v>617</v>
      </c>
      <c r="E42" s="74" t="s">
        <v>24</v>
      </c>
      <c r="F42" s="74" t="s">
        <v>618</v>
      </c>
      <c r="G42" s="74" t="s">
        <v>24</v>
      </c>
      <c r="H42" s="91" t="s">
        <v>24</v>
      </c>
      <c r="I42" s="91" t="s">
        <v>24</v>
      </c>
      <c r="J42" s="91" t="s">
        <v>24</v>
      </c>
      <c r="K42" s="91" t="s">
        <v>24</v>
      </c>
      <c r="L42" s="91" t="s">
        <v>24</v>
      </c>
      <c r="M42" s="92" t="s">
        <v>24</v>
      </c>
    </row>
    <row r="43" spans="1:13" ht="15" customHeight="1">
      <c r="A43" s="4514"/>
      <c r="B43" s="4516"/>
      <c r="C43" s="91" t="s">
        <v>24</v>
      </c>
      <c r="D43" s="75" t="s">
        <v>24</v>
      </c>
      <c r="E43" s="77" t="s">
        <v>24</v>
      </c>
      <c r="F43" s="4554">
        <v>48</v>
      </c>
      <c r="G43" s="4559"/>
      <c r="H43" s="4585" t="s">
        <v>24</v>
      </c>
      <c r="I43" s="4585"/>
      <c r="J43" s="91" t="s">
        <v>24</v>
      </c>
      <c r="K43" s="91" t="s">
        <v>24</v>
      </c>
      <c r="L43" s="91" t="s">
        <v>24</v>
      </c>
      <c r="M43" s="92" t="s">
        <v>24</v>
      </c>
    </row>
    <row r="44" spans="1:13" ht="15.75">
      <c r="A44" s="4514"/>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514"/>
      <c r="B45" s="4825" t="s">
        <v>619</v>
      </c>
      <c r="C45" s="91" t="s">
        <v>24</v>
      </c>
      <c r="D45" s="91" t="s">
        <v>24</v>
      </c>
      <c r="E45" s="91" t="s">
        <v>24</v>
      </c>
      <c r="F45" s="91" t="s">
        <v>24</v>
      </c>
      <c r="G45" s="91" t="s">
        <v>24</v>
      </c>
      <c r="H45" s="91" t="s">
        <v>24</v>
      </c>
      <c r="I45" s="91" t="s">
        <v>24</v>
      </c>
      <c r="J45" s="91" t="s">
        <v>24</v>
      </c>
      <c r="K45" s="91" t="s">
        <v>24</v>
      </c>
      <c r="L45" s="91" t="s">
        <v>24</v>
      </c>
      <c r="M45" s="92" t="s">
        <v>24</v>
      </c>
    </row>
    <row r="46" spans="1:13" ht="15" customHeight="1">
      <c r="A46" s="4514"/>
      <c r="B46" s="4516"/>
      <c r="C46" s="91" t="s">
        <v>24</v>
      </c>
      <c r="D46" s="91" t="s">
        <v>620</v>
      </c>
      <c r="E46" s="74" t="s">
        <v>200</v>
      </c>
      <c r="F46" s="4571" t="s">
        <v>621</v>
      </c>
      <c r="G46" s="4572" t="s">
        <v>24</v>
      </c>
      <c r="H46" s="4573"/>
      <c r="I46" s="4573"/>
      <c r="J46" s="4574"/>
      <c r="K46" s="91" t="s">
        <v>789</v>
      </c>
      <c r="L46" s="4572" t="s">
        <v>24</v>
      </c>
      <c r="M46" s="4599"/>
    </row>
    <row r="47" spans="1:13" ht="15.75">
      <c r="A47" s="4514"/>
      <c r="B47" s="4516"/>
      <c r="C47" s="91" t="s">
        <v>24</v>
      </c>
      <c r="D47" s="95" t="s">
        <v>24</v>
      </c>
      <c r="E47" s="77" t="s">
        <v>586</v>
      </c>
      <c r="F47" s="4571"/>
      <c r="G47" s="4575"/>
      <c r="H47" s="4562"/>
      <c r="I47" s="4562"/>
      <c r="J47" s="4576"/>
      <c r="K47" s="91" t="s">
        <v>24</v>
      </c>
      <c r="L47" s="4600"/>
      <c r="M47" s="4601"/>
    </row>
    <row r="48" spans="1:13" ht="15.75">
      <c r="A48" s="4514"/>
      <c r="B48" s="4517"/>
      <c r="C48" s="74" t="s">
        <v>24</v>
      </c>
      <c r="D48" s="74" t="s">
        <v>24</v>
      </c>
      <c r="E48" s="74" t="s">
        <v>24</v>
      </c>
      <c r="F48" s="74" t="s">
        <v>24</v>
      </c>
      <c r="G48" s="74" t="s">
        <v>24</v>
      </c>
      <c r="H48" s="74" t="s">
        <v>24</v>
      </c>
      <c r="I48" s="74" t="s">
        <v>24</v>
      </c>
      <c r="J48" s="74" t="s">
        <v>24</v>
      </c>
      <c r="K48" s="74" t="s">
        <v>24</v>
      </c>
      <c r="L48" s="91" t="s">
        <v>24</v>
      </c>
      <c r="M48" s="92" t="s">
        <v>24</v>
      </c>
    </row>
    <row r="49" spans="1:13" ht="15" customHeight="1">
      <c r="A49" s="4514"/>
      <c r="B49" s="73" t="s">
        <v>623</v>
      </c>
      <c r="C49" s="4554" t="s">
        <v>1549</v>
      </c>
      <c r="D49" s="4554"/>
      <c r="E49" s="4554"/>
      <c r="F49" s="4554"/>
      <c r="G49" s="4554"/>
      <c r="H49" s="4554"/>
      <c r="I49" s="4554"/>
      <c r="J49" s="4554"/>
      <c r="K49" s="4554"/>
      <c r="L49" s="4554"/>
      <c r="M49" s="4555"/>
    </row>
    <row r="50" spans="1:13" ht="15" customHeight="1">
      <c r="A50" s="4514"/>
      <c r="B50" s="89" t="s">
        <v>625</v>
      </c>
      <c r="C50" s="4554" t="s">
        <v>1140</v>
      </c>
      <c r="D50" s="4554"/>
      <c r="E50" s="4554"/>
      <c r="F50" s="4554"/>
      <c r="G50" s="4554"/>
      <c r="H50" s="4554"/>
      <c r="I50" s="4554"/>
      <c r="J50" s="4554"/>
      <c r="K50" s="4554"/>
      <c r="L50" s="4554"/>
      <c r="M50" s="4555"/>
    </row>
    <row r="51" spans="1:13" ht="15.75">
      <c r="A51" s="4514"/>
      <c r="B51" s="89" t="s">
        <v>627</v>
      </c>
      <c r="C51" s="74">
        <v>15</v>
      </c>
      <c r="D51" s="74" t="s">
        <v>24</v>
      </c>
      <c r="E51" s="74" t="s">
        <v>24</v>
      </c>
      <c r="F51" s="74" t="s">
        <v>24</v>
      </c>
      <c r="G51" s="74" t="s">
        <v>24</v>
      </c>
      <c r="H51" s="74" t="s">
        <v>24</v>
      </c>
      <c r="I51" s="74" t="s">
        <v>24</v>
      </c>
      <c r="J51" s="74" t="s">
        <v>24</v>
      </c>
      <c r="K51" s="74" t="s">
        <v>24</v>
      </c>
      <c r="L51" s="74" t="s">
        <v>24</v>
      </c>
      <c r="M51" s="94" t="s">
        <v>24</v>
      </c>
    </row>
    <row r="52" spans="1:13" ht="15.75">
      <c r="A52" s="4514"/>
      <c r="B52" s="89" t="s">
        <v>628</v>
      </c>
      <c r="C52" s="74">
        <v>2023</v>
      </c>
      <c r="D52" s="74" t="s">
        <v>24</v>
      </c>
      <c r="E52" s="74" t="s">
        <v>24</v>
      </c>
      <c r="F52" s="74" t="s">
        <v>24</v>
      </c>
      <c r="G52" s="74" t="s">
        <v>24</v>
      </c>
      <c r="H52" s="74" t="s">
        <v>24</v>
      </c>
      <c r="I52" s="74" t="s">
        <v>24</v>
      </c>
      <c r="J52" s="74" t="s">
        <v>24</v>
      </c>
      <c r="K52" s="74" t="s">
        <v>24</v>
      </c>
      <c r="L52" s="74" t="s">
        <v>24</v>
      </c>
      <c r="M52" s="94" t="s">
        <v>24</v>
      </c>
    </row>
    <row r="53" spans="1:13" ht="15" customHeight="1">
      <c r="A53" s="4503" t="s">
        <v>629</v>
      </c>
      <c r="B53" s="108" t="s">
        <v>630</v>
      </c>
      <c r="C53" s="4596" t="s">
        <v>374</v>
      </c>
      <c r="D53" s="4596"/>
      <c r="E53" s="4596"/>
      <c r="F53" s="4596"/>
      <c r="G53" s="4596"/>
      <c r="H53" s="4596"/>
      <c r="I53" s="4596"/>
      <c r="J53" s="4596"/>
      <c r="K53" s="4596"/>
      <c r="L53" s="4596"/>
      <c r="M53" s="4597"/>
    </row>
    <row r="54" spans="1:13" ht="15" customHeight="1">
      <c r="A54" s="4504"/>
      <c r="B54" s="108" t="s">
        <v>632</v>
      </c>
      <c r="C54" s="4596" t="s">
        <v>1141</v>
      </c>
      <c r="D54" s="4596"/>
      <c r="E54" s="4596"/>
      <c r="F54" s="4596"/>
      <c r="G54" s="4596"/>
      <c r="H54" s="4596"/>
      <c r="I54" s="4596"/>
      <c r="J54" s="4596"/>
      <c r="K54" s="4596"/>
      <c r="L54" s="4596"/>
      <c r="M54" s="4597"/>
    </row>
    <row r="55" spans="1:13" ht="15" customHeight="1">
      <c r="A55" s="4504"/>
      <c r="B55" s="108" t="s">
        <v>634</v>
      </c>
      <c r="C55" s="4596" t="s">
        <v>720</v>
      </c>
      <c r="D55" s="4596"/>
      <c r="E55" s="4596"/>
      <c r="F55" s="4596"/>
      <c r="G55" s="4596"/>
      <c r="H55" s="4596"/>
      <c r="I55" s="4596"/>
      <c r="J55" s="4596"/>
      <c r="K55" s="4596"/>
      <c r="L55" s="4596"/>
      <c r="M55" s="4597"/>
    </row>
    <row r="56" spans="1:13" ht="15" customHeight="1">
      <c r="A56" s="4504"/>
      <c r="B56" s="108" t="s">
        <v>635</v>
      </c>
      <c r="C56" s="4596" t="s">
        <v>373</v>
      </c>
      <c r="D56" s="4596"/>
      <c r="E56" s="4596"/>
      <c r="F56" s="4596"/>
      <c r="G56" s="4596"/>
      <c r="H56" s="4596"/>
      <c r="I56" s="4596"/>
      <c r="J56" s="4596"/>
      <c r="K56" s="4596"/>
      <c r="L56" s="4596"/>
      <c r="M56" s="4597"/>
    </row>
    <row r="57" spans="1:13" ht="15" customHeight="1">
      <c r="A57" s="4504"/>
      <c r="B57" s="108" t="s">
        <v>637</v>
      </c>
      <c r="C57" s="6434" t="s">
        <v>375</v>
      </c>
      <c r="D57" s="6434"/>
      <c r="E57" s="6434"/>
      <c r="F57" s="6434"/>
      <c r="G57" s="6434"/>
      <c r="H57" s="6434"/>
      <c r="I57" s="6434"/>
      <c r="J57" s="6434"/>
      <c r="K57" s="6434"/>
      <c r="L57" s="6434"/>
      <c r="M57" s="6435"/>
    </row>
    <row r="58" spans="1:13" ht="15" customHeight="1">
      <c r="A58" s="4525"/>
      <c r="B58" s="108" t="s">
        <v>638</v>
      </c>
      <c r="C58" s="4596" t="s">
        <v>102</v>
      </c>
      <c r="D58" s="4596"/>
      <c r="E58" s="4596"/>
      <c r="F58" s="4596"/>
      <c r="G58" s="4596"/>
      <c r="H58" s="4596"/>
      <c r="I58" s="4596"/>
      <c r="J58" s="4596"/>
      <c r="K58" s="4596"/>
      <c r="L58" s="4596"/>
      <c r="M58" s="4597"/>
    </row>
    <row r="59" spans="1:13" ht="15" customHeight="1">
      <c r="A59" s="4503" t="s">
        <v>639</v>
      </c>
      <c r="B59" s="108" t="s">
        <v>640</v>
      </c>
      <c r="C59" s="4596" t="s">
        <v>750</v>
      </c>
      <c r="D59" s="4596"/>
      <c r="E59" s="4596"/>
      <c r="F59" s="4596"/>
      <c r="G59" s="4596"/>
      <c r="H59" s="4596"/>
      <c r="I59" s="4596"/>
      <c r="J59" s="4596"/>
      <c r="K59" s="4596"/>
      <c r="L59" s="4596"/>
      <c r="M59" s="4597"/>
    </row>
    <row r="60" spans="1:13" ht="15" customHeight="1">
      <c r="A60" s="4504"/>
      <c r="B60" s="108" t="s">
        <v>641</v>
      </c>
      <c r="C60" s="4596" t="s">
        <v>751</v>
      </c>
      <c r="D60" s="4596"/>
      <c r="E60" s="4596"/>
      <c r="F60" s="4596"/>
      <c r="G60" s="4596"/>
      <c r="H60" s="4596"/>
      <c r="I60" s="4596"/>
      <c r="J60" s="4596"/>
      <c r="K60" s="4596"/>
      <c r="L60" s="4596"/>
      <c r="M60" s="4597"/>
    </row>
    <row r="61" spans="1:13" ht="15" customHeight="1">
      <c r="A61" s="4504"/>
      <c r="B61" s="125" t="s">
        <v>44</v>
      </c>
      <c r="C61" s="4596" t="s">
        <v>720</v>
      </c>
      <c r="D61" s="4596"/>
      <c r="E61" s="4596"/>
      <c r="F61" s="4596"/>
      <c r="G61" s="4596"/>
      <c r="H61" s="4596"/>
      <c r="I61" s="4596"/>
      <c r="J61" s="4596"/>
      <c r="K61" s="4596"/>
      <c r="L61" s="4596"/>
      <c r="M61" s="4597"/>
    </row>
    <row r="62" spans="1:13" ht="15" customHeight="1">
      <c r="A62" s="111" t="s">
        <v>642</v>
      </c>
      <c r="B62" s="126" t="s">
        <v>24</v>
      </c>
      <c r="C62" s="4563" t="s">
        <v>24</v>
      </c>
      <c r="D62" s="4563"/>
      <c r="E62" s="4563"/>
      <c r="F62" s="4563"/>
      <c r="G62" s="4563"/>
      <c r="H62" s="4563"/>
      <c r="I62" s="4563"/>
      <c r="J62" s="4563"/>
      <c r="K62" s="4563"/>
      <c r="L62" s="4563"/>
      <c r="M62" s="4564"/>
    </row>
  </sheetData>
  <mergeCells count="51">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Z1000"/>
  <sheetViews>
    <sheetView zoomScale="80" zoomScaleNormal="80" workbookViewId="0">
      <selection sqref="A1:XFD1048576"/>
    </sheetView>
  </sheetViews>
  <sheetFormatPr baseColWidth="10" defaultColWidth="14.42578125" defaultRowHeight="15" customHeight="1"/>
  <cols>
    <col min="1" max="1" width="18.5703125" style="3959" customWidth="1"/>
    <col min="2" max="2" width="34.140625" style="3829" customWidth="1"/>
    <col min="3" max="3" width="19.5703125" style="3829" customWidth="1"/>
    <col min="4" max="4" width="19" style="3829" customWidth="1"/>
    <col min="5" max="16384" width="14.42578125" style="3829"/>
  </cols>
  <sheetData>
    <row r="1" spans="1:26" ht="16.5">
      <c r="A1" s="3894"/>
      <c r="B1" s="6436" t="s">
        <v>1917</v>
      </c>
      <c r="C1" s="6437"/>
      <c r="D1" s="6437"/>
      <c r="E1" s="3895"/>
      <c r="F1" s="3895"/>
      <c r="G1" s="3895"/>
      <c r="H1" s="3895"/>
      <c r="I1" s="3895"/>
      <c r="J1" s="3895"/>
      <c r="K1" s="3896"/>
      <c r="L1" s="3895"/>
      <c r="M1" s="3897"/>
      <c r="N1" s="3898"/>
      <c r="O1" s="3898"/>
      <c r="P1" s="3899"/>
      <c r="Q1" s="3899"/>
      <c r="R1" s="3899"/>
      <c r="S1" s="3899"/>
      <c r="T1" s="3899"/>
      <c r="U1" s="3899"/>
      <c r="V1" s="3899"/>
      <c r="W1" s="3899"/>
      <c r="X1" s="3899"/>
      <c r="Y1" s="3899"/>
      <c r="Z1" s="3899"/>
    </row>
    <row r="2" spans="1:26" ht="27.75" customHeight="1">
      <c r="A2" s="6438" t="s">
        <v>550</v>
      </c>
      <c r="B2" s="3900" t="s">
        <v>551</v>
      </c>
      <c r="C2" s="6439" t="s">
        <v>382</v>
      </c>
      <c r="D2" s="6440"/>
      <c r="E2" s="6440"/>
      <c r="F2" s="6440"/>
      <c r="G2" s="6440"/>
      <c r="H2" s="6440"/>
      <c r="I2" s="6440"/>
      <c r="J2" s="6440"/>
      <c r="K2" s="6440"/>
      <c r="L2" s="6440"/>
      <c r="M2" s="6441"/>
      <c r="N2" s="3898"/>
      <c r="O2" s="3898"/>
      <c r="P2" s="3899"/>
      <c r="Q2" s="3899"/>
      <c r="R2" s="3899"/>
      <c r="S2" s="3899"/>
      <c r="T2" s="3899"/>
      <c r="U2" s="3899"/>
      <c r="V2" s="3899"/>
      <c r="W2" s="3899"/>
      <c r="X2" s="3899"/>
      <c r="Y2" s="3899"/>
      <c r="Z2" s="3899"/>
    </row>
    <row r="3" spans="1:26" ht="63.2" customHeight="1">
      <c r="A3" s="6389"/>
      <c r="B3" s="3901" t="s">
        <v>552</v>
      </c>
      <c r="C3" s="6442" t="s">
        <v>1753</v>
      </c>
      <c r="D3" s="5436"/>
      <c r="E3" s="5436"/>
      <c r="F3" s="5436"/>
      <c r="G3" s="5436"/>
      <c r="H3" s="5436"/>
      <c r="I3" s="5436"/>
      <c r="J3" s="5436"/>
      <c r="K3" s="5436"/>
      <c r="L3" s="5436"/>
      <c r="M3" s="5437"/>
      <c r="N3" s="3898"/>
      <c r="O3" s="3898"/>
      <c r="P3" s="3899"/>
      <c r="Q3" s="3899"/>
      <c r="R3" s="3899"/>
      <c r="S3" s="3899"/>
      <c r="T3" s="3899"/>
      <c r="U3" s="3899"/>
      <c r="V3" s="3899"/>
      <c r="W3" s="3899"/>
      <c r="X3" s="3899"/>
      <c r="Y3" s="3899"/>
      <c r="Z3" s="3899"/>
    </row>
    <row r="4" spans="1:26" ht="90.95" customHeight="1">
      <c r="A4" s="6389"/>
      <c r="B4" s="3833" t="s">
        <v>40</v>
      </c>
      <c r="C4" s="3832" t="s">
        <v>239</v>
      </c>
      <c r="D4" s="6443"/>
      <c r="E4" s="6443"/>
      <c r="F4" s="6384" t="s">
        <v>763</v>
      </c>
      <c r="G4" s="6385"/>
      <c r="H4" s="3832">
        <v>409</v>
      </c>
      <c r="I4" s="6374" t="s">
        <v>360</v>
      </c>
      <c r="J4" s="6374"/>
      <c r="K4" s="6374"/>
      <c r="L4" s="6374"/>
      <c r="M4" s="6374"/>
      <c r="N4" s="3898"/>
      <c r="O4" s="3898"/>
      <c r="P4" s="3899"/>
      <c r="Q4" s="3899"/>
      <c r="R4" s="3899"/>
      <c r="S4" s="3899"/>
      <c r="T4" s="3899"/>
      <c r="U4" s="3899"/>
      <c r="V4" s="3899"/>
      <c r="W4" s="3899"/>
      <c r="X4" s="3899"/>
      <c r="Y4" s="3899"/>
      <c r="Z4" s="3899"/>
    </row>
    <row r="5" spans="1:26" ht="15.75" customHeight="1">
      <c r="A5" s="6389"/>
      <c r="B5" s="3902" t="s">
        <v>555</v>
      </c>
      <c r="C5" s="6444" t="s">
        <v>1056</v>
      </c>
      <c r="D5" s="6445"/>
      <c r="E5" s="6445"/>
      <c r="F5" s="6445"/>
      <c r="G5" s="6445"/>
      <c r="H5" s="6445"/>
      <c r="I5" s="6445"/>
      <c r="J5" s="6445"/>
      <c r="K5" s="6445"/>
      <c r="L5" s="6445"/>
      <c r="M5" s="6446"/>
      <c r="N5" s="3898"/>
      <c r="O5" s="3898"/>
      <c r="P5" s="3899"/>
      <c r="Q5" s="3899"/>
      <c r="R5" s="3899"/>
      <c r="S5" s="3899"/>
      <c r="T5" s="3899"/>
      <c r="U5" s="3899"/>
      <c r="V5" s="3899"/>
      <c r="W5" s="3899"/>
      <c r="X5" s="3899"/>
      <c r="Y5" s="3899"/>
      <c r="Z5" s="3899"/>
    </row>
    <row r="6" spans="1:26" ht="15.75" customHeight="1">
      <c r="A6" s="6389"/>
      <c r="B6" s="3902" t="s">
        <v>557</v>
      </c>
      <c r="C6" s="6447" t="s">
        <v>1057</v>
      </c>
      <c r="D6" s="6448"/>
      <c r="E6" s="6448"/>
      <c r="F6" s="6448"/>
      <c r="G6" s="6448"/>
      <c r="H6" s="6448"/>
      <c r="I6" s="6448"/>
      <c r="J6" s="6448"/>
      <c r="K6" s="6448"/>
      <c r="L6" s="6448"/>
      <c r="M6" s="6449"/>
      <c r="N6" s="3898"/>
      <c r="O6" s="3898"/>
      <c r="P6" s="3899"/>
      <c r="Q6" s="3899"/>
      <c r="R6" s="3899"/>
      <c r="S6" s="3899"/>
      <c r="T6" s="3899"/>
      <c r="U6" s="3899"/>
      <c r="V6" s="3899"/>
      <c r="W6" s="3899"/>
      <c r="X6" s="3899"/>
      <c r="Y6" s="3899"/>
      <c r="Z6" s="3899"/>
    </row>
    <row r="7" spans="1:26" ht="15.75" customHeight="1">
      <c r="A7" s="6389"/>
      <c r="B7" s="3902" t="s">
        <v>559</v>
      </c>
      <c r="C7" s="6447" t="s">
        <v>76</v>
      </c>
      <c r="D7" s="6448"/>
      <c r="E7" s="3903"/>
      <c r="F7" s="3903"/>
      <c r="G7" s="3904"/>
      <c r="H7" s="3905" t="s">
        <v>44</v>
      </c>
      <c r="I7" s="6447" t="s">
        <v>77</v>
      </c>
      <c r="J7" s="6448"/>
      <c r="K7" s="6448"/>
      <c r="L7" s="6448"/>
      <c r="M7" s="6449"/>
      <c r="N7" s="3898"/>
      <c r="O7" s="3898"/>
      <c r="P7" s="3899"/>
      <c r="Q7" s="3899"/>
      <c r="R7" s="3899"/>
      <c r="S7" s="3899"/>
      <c r="T7" s="3899"/>
      <c r="U7" s="3899"/>
      <c r="V7" s="3899"/>
      <c r="W7" s="3899"/>
      <c r="X7" s="3899"/>
      <c r="Y7" s="3899"/>
      <c r="Z7" s="3899"/>
    </row>
    <row r="8" spans="1:26" ht="16.5">
      <c r="A8" s="6389"/>
      <c r="B8" s="6450" t="s">
        <v>562</v>
      </c>
      <c r="C8" s="3906"/>
      <c r="D8" s="3906"/>
      <c r="E8" s="3907"/>
      <c r="F8" s="3907"/>
      <c r="G8" s="3907"/>
      <c r="H8" s="3907"/>
      <c r="I8" s="3906"/>
      <c r="J8" s="3906"/>
      <c r="K8" s="3906"/>
      <c r="L8" s="3908"/>
      <c r="M8" s="3909"/>
      <c r="N8" s="3898"/>
      <c r="O8" s="3898"/>
      <c r="P8" s="3899"/>
      <c r="Q8" s="3899"/>
      <c r="R8" s="3899"/>
      <c r="S8" s="3899"/>
      <c r="T8" s="3899"/>
      <c r="U8" s="3899"/>
      <c r="V8" s="3899"/>
      <c r="W8" s="3899"/>
      <c r="X8" s="3899"/>
      <c r="Y8" s="3899"/>
      <c r="Z8" s="3899"/>
    </row>
    <row r="9" spans="1:26" ht="15.75" customHeight="1">
      <c r="A9" s="6389"/>
      <c r="B9" s="6451"/>
      <c r="C9" s="6444" t="s">
        <v>77</v>
      </c>
      <c r="D9" s="6445"/>
      <c r="E9" s="3906"/>
      <c r="F9" s="6453" t="s">
        <v>104</v>
      </c>
      <c r="G9" s="6453"/>
      <c r="H9" s="3906"/>
      <c r="I9" s="6453" t="s">
        <v>720</v>
      </c>
      <c r="J9" s="6453"/>
      <c r="K9" s="3906"/>
      <c r="L9" s="3908"/>
      <c r="M9" s="3909"/>
      <c r="N9" s="3898"/>
      <c r="O9" s="3898"/>
      <c r="P9" s="3899"/>
      <c r="Q9" s="3899"/>
      <c r="R9" s="3899"/>
      <c r="S9" s="3899"/>
      <c r="T9" s="3899"/>
      <c r="U9" s="3899"/>
      <c r="V9" s="3899"/>
      <c r="W9" s="3899"/>
      <c r="X9" s="3899"/>
      <c r="Y9" s="3899"/>
      <c r="Z9" s="3899"/>
    </row>
    <row r="10" spans="1:26" ht="16.5">
      <c r="A10" s="6389"/>
      <c r="B10" s="6452"/>
      <c r="C10" s="6444" t="s">
        <v>44</v>
      </c>
      <c r="D10" s="6445"/>
      <c r="E10" s="3910"/>
      <c r="F10" s="6444" t="s">
        <v>44</v>
      </c>
      <c r="G10" s="6445"/>
      <c r="H10" s="3910"/>
      <c r="I10" s="6444" t="s">
        <v>44</v>
      </c>
      <c r="J10" s="6445"/>
      <c r="K10" s="3910"/>
      <c r="L10" s="3911"/>
      <c r="M10" s="3912"/>
      <c r="N10" s="3898"/>
      <c r="O10" s="3898"/>
      <c r="P10" s="3899"/>
      <c r="Q10" s="3899"/>
      <c r="R10" s="3899"/>
      <c r="S10" s="3899"/>
      <c r="T10" s="3899"/>
      <c r="U10" s="3899"/>
      <c r="V10" s="3899"/>
      <c r="W10" s="3899"/>
      <c r="X10" s="3899"/>
      <c r="Y10" s="3899"/>
      <c r="Z10" s="3899"/>
    </row>
    <row r="11" spans="1:26" ht="59.65" customHeight="1">
      <c r="A11" s="6389"/>
      <c r="B11" s="3913" t="s">
        <v>564</v>
      </c>
      <c r="C11" s="6454" t="s">
        <v>1918</v>
      </c>
      <c r="D11" s="6440"/>
      <c r="E11" s="6440"/>
      <c r="F11" s="6440"/>
      <c r="G11" s="6440"/>
      <c r="H11" s="6440"/>
      <c r="I11" s="6440"/>
      <c r="J11" s="6440"/>
      <c r="K11" s="6440"/>
      <c r="L11" s="6440"/>
      <c r="M11" s="6441"/>
      <c r="N11" s="3898"/>
      <c r="O11" s="3898"/>
      <c r="P11" s="3899"/>
      <c r="Q11" s="3899"/>
      <c r="R11" s="3899"/>
      <c r="S11" s="3899"/>
      <c r="T11" s="3899"/>
      <c r="U11" s="3899"/>
      <c r="V11" s="3899"/>
      <c r="W11" s="3899"/>
      <c r="X11" s="3899"/>
      <c r="Y11" s="3899"/>
      <c r="Z11" s="3899"/>
    </row>
    <row r="12" spans="1:26" ht="61.5" customHeight="1">
      <c r="A12" s="6389"/>
      <c r="B12" s="3913" t="s">
        <v>566</v>
      </c>
      <c r="C12" s="6454" t="s">
        <v>1919</v>
      </c>
      <c r="D12" s="6440"/>
      <c r="E12" s="6440"/>
      <c r="F12" s="6440"/>
      <c r="G12" s="6440"/>
      <c r="H12" s="6440"/>
      <c r="I12" s="6440"/>
      <c r="J12" s="6440"/>
      <c r="K12" s="6440"/>
      <c r="L12" s="6440"/>
      <c r="M12" s="6441"/>
      <c r="N12" s="3898"/>
      <c r="O12" s="3898"/>
      <c r="P12" s="3899"/>
      <c r="Q12" s="3899"/>
      <c r="R12" s="3899"/>
      <c r="S12" s="3899"/>
      <c r="T12" s="3899"/>
      <c r="U12" s="3899"/>
      <c r="V12" s="3899"/>
      <c r="W12" s="3899"/>
      <c r="X12" s="3899"/>
      <c r="Y12" s="3899"/>
      <c r="Z12" s="3899"/>
    </row>
    <row r="13" spans="1:26" ht="45.75" customHeight="1">
      <c r="A13" s="6389"/>
      <c r="B13" s="3902" t="s">
        <v>568</v>
      </c>
      <c r="C13" s="6213" t="s">
        <v>1725</v>
      </c>
      <c r="D13" s="6213"/>
      <c r="E13" s="6213"/>
      <c r="F13" s="6213"/>
      <c r="G13" s="6213"/>
      <c r="H13" s="6213"/>
      <c r="I13" s="6213"/>
      <c r="J13" s="6213"/>
      <c r="K13" s="6213"/>
      <c r="L13" s="6213"/>
      <c r="M13" s="6455"/>
      <c r="N13" s="3898"/>
      <c r="O13" s="3898"/>
      <c r="P13" s="3899"/>
      <c r="Q13" s="3899"/>
      <c r="R13" s="3899"/>
      <c r="S13" s="3899"/>
      <c r="T13" s="3899"/>
      <c r="U13" s="3899"/>
      <c r="V13" s="3899"/>
      <c r="W13" s="3899"/>
      <c r="X13" s="3899"/>
      <c r="Y13" s="3899"/>
      <c r="Z13" s="3899"/>
    </row>
    <row r="14" spans="1:26" ht="40.5" customHeight="1">
      <c r="A14" s="6389"/>
      <c r="B14" s="6450" t="s">
        <v>570</v>
      </c>
      <c r="C14" s="6461" t="s">
        <v>93</v>
      </c>
      <c r="D14" s="6440"/>
      <c r="E14" s="3914" t="s">
        <v>571</v>
      </c>
      <c r="F14" s="6462" t="s">
        <v>73</v>
      </c>
      <c r="G14" s="6440"/>
      <c r="H14" s="6440"/>
      <c r="I14" s="6440"/>
      <c r="J14" s="6440"/>
      <c r="K14" s="6440"/>
      <c r="L14" s="6440"/>
      <c r="M14" s="6441"/>
      <c r="N14" s="3898"/>
      <c r="O14" s="3898"/>
      <c r="P14" s="3899"/>
      <c r="Q14" s="3899"/>
      <c r="R14" s="3899"/>
      <c r="S14" s="3899"/>
      <c r="T14" s="3899"/>
      <c r="U14" s="3899"/>
      <c r="V14" s="3899"/>
      <c r="W14" s="3899"/>
      <c r="X14" s="3899"/>
      <c r="Y14" s="3899"/>
      <c r="Z14" s="3899"/>
    </row>
    <row r="15" spans="1:26" ht="16.5">
      <c r="A15" s="6389"/>
      <c r="B15" s="6451"/>
      <c r="C15" s="6463"/>
      <c r="D15" s="6445"/>
      <c r="E15" s="6445"/>
      <c r="F15" s="6445"/>
      <c r="G15" s="6445"/>
      <c r="H15" s="6445"/>
      <c r="I15" s="6445"/>
      <c r="J15" s="6445"/>
      <c r="K15" s="6445"/>
      <c r="L15" s="6445"/>
      <c r="M15" s="6446"/>
      <c r="N15" s="3898"/>
      <c r="O15" s="3898"/>
      <c r="P15" s="3899"/>
      <c r="Q15" s="3899"/>
      <c r="R15" s="3899"/>
      <c r="S15" s="3899"/>
      <c r="T15" s="3899"/>
      <c r="U15" s="3899"/>
      <c r="V15" s="3899"/>
      <c r="W15" s="3899"/>
      <c r="X15" s="3899"/>
      <c r="Y15" s="3899"/>
      <c r="Z15" s="3899"/>
    </row>
    <row r="16" spans="1:26" ht="15.75" customHeight="1">
      <c r="A16" s="6438" t="s">
        <v>572</v>
      </c>
      <c r="B16" s="3915" t="s">
        <v>29</v>
      </c>
      <c r="C16" s="6478" t="s">
        <v>74</v>
      </c>
      <c r="D16" s="6448"/>
      <c r="E16" s="6448"/>
      <c r="F16" s="6448"/>
      <c r="G16" s="6448"/>
      <c r="H16" s="6448"/>
      <c r="I16" s="6448"/>
      <c r="J16" s="6448"/>
      <c r="K16" s="6448"/>
      <c r="L16" s="6448"/>
      <c r="M16" s="6449"/>
      <c r="N16" s="3898"/>
      <c r="O16" s="3898"/>
      <c r="P16" s="3899"/>
      <c r="Q16" s="3899"/>
      <c r="R16" s="3899"/>
      <c r="S16" s="3899"/>
      <c r="T16" s="3899"/>
      <c r="U16" s="3899"/>
      <c r="V16" s="3899"/>
      <c r="W16" s="3899"/>
      <c r="X16" s="3899"/>
      <c r="Y16" s="3899"/>
      <c r="Z16" s="3899"/>
    </row>
    <row r="17" spans="1:26" ht="15.75" customHeight="1">
      <c r="A17" s="6389"/>
      <c r="B17" s="3916" t="s">
        <v>574</v>
      </c>
      <c r="C17" s="6447" t="s">
        <v>383</v>
      </c>
      <c r="D17" s="6448"/>
      <c r="E17" s="6448"/>
      <c r="F17" s="6448"/>
      <c r="G17" s="6448"/>
      <c r="H17" s="6448"/>
      <c r="I17" s="6448"/>
      <c r="J17" s="6448"/>
      <c r="K17" s="6448"/>
      <c r="L17" s="6448"/>
      <c r="M17" s="6449"/>
      <c r="N17" s="3898"/>
      <c r="O17" s="3898"/>
      <c r="P17" s="3899"/>
      <c r="Q17" s="3899"/>
      <c r="R17" s="3899"/>
      <c r="S17" s="3899"/>
      <c r="T17" s="3899"/>
      <c r="U17" s="3899"/>
      <c r="V17" s="3899"/>
      <c r="W17" s="3899"/>
      <c r="X17" s="3899"/>
      <c r="Y17" s="3899"/>
      <c r="Z17" s="3899"/>
    </row>
    <row r="18" spans="1:26" ht="16.5">
      <c r="A18" s="6389"/>
      <c r="B18" s="6479" t="s">
        <v>575</v>
      </c>
      <c r="C18" s="3908"/>
      <c r="D18" s="3908"/>
      <c r="E18" s="3908"/>
      <c r="F18" s="3908"/>
      <c r="G18" s="3908"/>
      <c r="H18" s="3908"/>
      <c r="I18" s="3908"/>
      <c r="J18" s="3908"/>
      <c r="K18" s="3908"/>
      <c r="L18" s="3908"/>
      <c r="M18" s="3909"/>
      <c r="N18" s="3898"/>
      <c r="O18" s="3898"/>
      <c r="P18" s="3899"/>
      <c r="Q18" s="3899"/>
      <c r="R18" s="3899"/>
      <c r="S18" s="3899"/>
      <c r="T18" s="3899"/>
      <c r="U18" s="3899"/>
      <c r="V18" s="3899"/>
      <c r="W18" s="3899"/>
      <c r="X18" s="3899"/>
      <c r="Y18" s="3899"/>
      <c r="Z18" s="3899"/>
    </row>
    <row r="19" spans="1:26" ht="16.5">
      <c r="A19" s="6389"/>
      <c r="B19" s="6467"/>
      <c r="C19" s="3908"/>
      <c r="D19" s="3911"/>
      <c r="E19" s="3908"/>
      <c r="F19" s="3911"/>
      <c r="G19" s="3908"/>
      <c r="H19" s="3911"/>
      <c r="I19" s="3908"/>
      <c r="J19" s="3911"/>
      <c r="K19" s="3908"/>
      <c r="L19" s="3908"/>
      <c r="M19" s="3909"/>
      <c r="N19" s="3898"/>
      <c r="O19" s="3898"/>
      <c r="P19" s="3899"/>
      <c r="Q19" s="3899"/>
      <c r="R19" s="3899"/>
      <c r="S19" s="3899"/>
      <c r="T19" s="3899"/>
      <c r="U19" s="3899"/>
      <c r="V19" s="3899"/>
      <c r="W19" s="3899"/>
      <c r="X19" s="3899"/>
      <c r="Y19" s="3899"/>
      <c r="Z19" s="3899"/>
    </row>
    <row r="20" spans="1:26" ht="16.5">
      <c r="A20" s="6389"/>
      <c r="B20" s="6467"/>
      <c r="C20" s="3917" t="s">
        <v>576</v>
      </c>
      <c r="D20" s="3918"/>
      <c r="E20" s="3917" t="s">
        <v>577</v>
      </c>
      <c r="F20" s="3918"/>
      <c r="G20" s="3917" t="s">
        <v>578</v>
      </c>
      <c r="H20" s="3918"/>
      <c r="I20" s="3917" t="s">
        <v>579</v>
      </c>
      <c r="J20" s="3918"/>
      <c r="K20" s="3917"/>
      <c r="L20" s="3917"/>
      <c r="M20" s="3909"/>
      <c r="N20" s="3898"/>
      <c r="O20" s="3898"/>
      <c r="P20" s="3899"/>
      <c r="Q20" s="3899"/>
      <c r="R20" s="3899"/>
      <c r="S20" s="3899"/>
      <c r="T20" s="3899"/>
      <c r="U20" s="3899"/>
      <c r="V20" s="3899"/>
      <c r="W20" s="3899"/>
      <c r="X20" s="3899"/>
      <c r="Y20" s="3899"/>
      <c r="Z20" s="3899"/>
    </row>
    <row r="21" spans="1:26" ht="16.5">
      <c r="A21" s="6389"/>
      <c r="B21" s="6467"/>
      <c r="C21" s="3917" t="s">
        <v>580</v>
      </c>
      <c r="D21" s="3919"/>
      <c r="E21" s="3917" t="s">
        <v>581</v>
      </c>
      <c r="F21" s="3918"/>
      <c r="G21" s="3917" t="s">
        <v>582</v>
      </c>
      <c r="H21" s="3918"/>
      <c r="I21" s="3917"/>
      <c r="J21" s="3908"/>
      <c r="K21" s="3917"/>
      <c r="L21" s="3917"/>
      <c r="M21" s="3909"/>
      <c r="N21" s="3898"/>
      <c r="O21" s="3898"/>
      <c r="P21" s="3899"/>
      <c r="Q21" s="3899"/>
      <c r="R21" s="3899"/>
      <c r="S21" s="3899"/>
      <c r="T21" s="3899"/>
      <c r="U21" s="3899"/>
      <c r="V21" s="3899"/>
      <c r="W21" s="3899"/>
      <c r="X21" s="3899"/>
      <c r="Y21" s="3899"/>
      <c r="Z21" s="3899"/>
    </row>
    <row r="22" spans="1:26" ht="16.5">
      <c r="A22" s="6389"/>
      <c r="B22" s="6467"/>
      <c r="C22" s="3917" t="s">
        <v>583</v>
      </c>
      <c r="D22" s="3919" t="s">
        <v>654</v>
      </c>
      <c r="E22" s="3917" t="s">
        <v>584</v>
      </c>
      <c r="F22" s="3919"/>
      <c r="G22" s="3917"/>
      <c r="H22" s="3908"/>
      <c r="I22" s="3917"/>
      <c r="J22" s="3908"/>
      <c r="K22" s="3917"/>
      <c r="L22" s="3917"/>
      <c r="M22" s="3909"/>
      <c r="N22" s="3898"/>
      <c r="O22" s="3898"/>
      <c r="P22" s="3899"/>
      <c r="Q22" s="3899"/>
      <c r="R22" s="3899"/>
      <c r="S22" s="3899"/>
      <c r="T22" s="3899"/>
      <c r="U22" s="3899"/>
      <c r="V22" s="3899"/>
      <c r="W22" s="3899"/>
      <c r="X22" s="3899"/>
      <c r="Y22" s="3899"/>
      <c r="Z22" s="3899"/>
    </row>
    <row r="23" spans="1:26" ht="16.5">
      <c r="A23" s="6389"/>
      <c r="B23" s="6467"/>
      <c r="C23" s="3917" t="s">
        <v>585</v>
      </c>
      <c r="D23" s="3918"/>
      <c r="E23" s="3917" t="s">
        <v>587</v>
      </c>
      <c r="F23" s="3910"/>
      <c r="G23" s="3910"/>
      <c r="H23" s="3910"/>
      <c r="I23" s="3910"/>
      <c r="J23" s="3910"/>
      <c r="K23" s="3910"/>
      <c r="L23" s="3910"/>
      <c r="M23" s="3920"/>
      <c r="N23" s="3898"/>
      <c r="O23" s="3898"/>
      <c r="P23" s="3899"/>
      <c r="Q23" s="3899"/>
      <c r="R23" s="3899"/>
      <c r="S23" s="3899"/>
      <c r="T23" s="3899"/>
      <c r="U23" s="3899"/>
      <c r="V23" s="3899"/>
      <c r="W23" s="3899"/>
      <c r="X23" s="3899"/>
      <c r="Y23" s="3899"/>
      <c r="Z23" s="3899"/>
    </row>
    <row r="24" spans="1:26" ht="16.5">
      <c r="A24" s="6389"/>
      <c r="B24" s="6468"/>
      <c r="C24" s="3910"/>
      <c r="D24" s="3910"/>
      <c r="E24" s="3910"/>
      <c r="F24" s="3910"/>
      <c r="G24" s="3910"/>
      <c r="H24" s="3910"/>
      <c r="I24" s="3910"/>
      <c r="J24" s="3910"/>
      <c r="K24" s="3910"/>
      <c r="L24" s="3910"/>
      <c r="M24" s="3920"/>
      <c r="N24" s="3898"/>
      <c r="O24" s="3898"/>
      <c r="P24" s="3899"/>
      <c r="Q24" s="3899"/>
      <c r="R24" s="3899"/>
      <c r="S24" s="3899"/>
      <c r="T24" s="3899"/>
      <c r="U24" s="3899"/>
      <c r="V24" s="3899"/>
      <c r="W24" s="3899"/>
      <c r="X24" s="3899"/>
      <c r="Y24" s="3899"/>
      <c r="Z24" s="3899"/>
    </row>
    <row r="25" spans="1:26" ht="16.5">
      <c r="A25" s="6389"/>
      <c r="B25" s="6480" t="s">
        <v>589</v>
      </c>
      <c r="C25" s="3921"/>
      <c r="D25" s="3921"/>
      <c r="E25" s="3921"/>
      <c r="F25" s="3921"/>
      <c r="G25" s="3921"/>
      <c r="H25" s="3921"/>
      <c r="I25" s="3921"/>
      <c r="J25" s="3921"/>
      <c r="K25" s="3921"/>
      <c r="L25" s="3921"/>
      <c r="M25" s="3922"/>
      <c r="N25" s="3898"/>
      <c r="O25" s="3898"/>
      <c r="P25" s="3899"/>
      <c r="Q25" s="3899"/>
      <c r="R25" s="3899"/>
      <c r="S25" s="3899"/>
      <c r="T25" s="3899"/>
      <c r="U25" s="3899"/>
      <c r="V25" s="3899"/>
      <c r="W25" s="3899"/>
      <c r="X25" s="3899"/>
      <c r="Y25" s="3899"/>
      <c r="Z25" s="3899"/>
    </row>
    <row r="26" spans="1:26" ht="16.5">
      <c r="A26" s="6389"/>
      <c r="B26" s="6467"/>
      <c r="C26" s="3923" t="s">
        <v>590</v>
      </c>
      <c r="D26" s="3924"/>
      <c r="E26" s="3839"/>
      <c r="F26" s="3923" t="s">
        <v>591</v>
      </c>
      <c r="G26" s="3925"/>
      <c r="H26" s="3839"/>
      <c r="I26" s="3923" t="s">
        <v>359</v>
      </c>
      <c r="J26" s="3925" t="s">
        <v>654</v>
      </c>
      <c r="K26" s="3839"/>
      <c r="L26" s="3921"/>
      <c r="M26" s="3922"/>
      <c r="N26" s="3898"/>
      <c r="O26" s="3898"/>
      <c r="P26" s="3899"/>
      <c r="Q26" s="3899"/>
      <c r="R26" s="3899"/>
      <c r="S26" s="3899"/>
      <c r="T26" s="3899"/>
      <c r="U26" s="3899"/>
      <c r="V26" s="3899"/>
      <c r="W26" s="3899"/>
      <c r="X26" s="3899"/>
      <c r="Y26" s="3899"/>
      <c r="Z26" s="3899"/>
    </row>
    <row r="27" spans="1:26" ht="16.5">
      <c r="A27" s="6389"/>
      <c r="B27" s="6467"/>
      <c r="C27" s="3923" t="s">
        <v>592</v>
      </c>
      <c r="D27" s="3926"/>
      <c r="E27" s="3921"/>
      <c r="F27" s="3923" t="s">
        <v>593</v>
      </c>
      <c r="G27" s="3926"/>
      <c r="H27" s="3921"/>
      <c r="I27" s="3923"/>
      <c r="J27" s="3921"/>
      <c r="K27" s="3839"/>
      <c r="L27" s="3921"/>
      <c r="M27" s="3922"/>
      <c r="N27" s="3898"/>
      <c r="O27" s="3898"/>
      <c r="P27" s="3899"/>
      <c r="Q27" s="3899"/>
      <c r="R27" s="3899"/>
      <c r="S27" s="3899"/>
      <c r="T27" s="3899"/>
      <c r="U27" s="3899"/>
      <c r="V27" s="3899"/>
      <c r="W27" s="3899"/>
      <c r="X27" s="3899"/>
      <c r="Y27" s="3899"/>
      <c r="Z27" s="3899"/>
    </row>
    <row r="28" spans="1:26" ht="16.5">
      <c r="A28" s="6389"/>
      <c r="B28" s="6468"/>
      <c r="C28" s="3927"/>
      <c r="D28" s="3927"/>
      <c r="E28" s="3927"/>
      <c r="F28" s="3927"/>
      <c r="G28" s="3927"/>
      <c r="H28" s="3927"/>
      <c r="I28" s="3927"/>
      <c r="J28" s="3927"/>
      <c r="K28" s="3927"/>
      <c r="L28" s="3927"/>
      <c r="M28" s="3928"/>
      <c r="N28" s="3898"/>
      <c r="O28" s="3898"/>
      <c r="P28" s="3899"/>
      <c r="Q28" s="3899"/>
      <c r="R28" s="3899"/>
      <c r="S28" s="3899"/>
      <c r="T28" s="3899"/>
      <c r="U28" s="3899"/>
      <c r="V28" s="3899"/>
      <c r="W28" s="3899"/>
      <c r="X28" s="3899"/>
      <c r="Y28" s="3899"/>
      <c r="Z28" s="3899"/>
    </row>
    <row r="29" spans="1:26" ht="16.5">
      <c r="A29" s="6389"/>
      <c r="B29" s="3929" t="s">
        <v>594</v>
      </c>
      <c r="C29" s="3839"/>
      <c r="D29" s="3839"/>
      <c r="E29" s="3839"/>
      <c r="F29" s="3839"/>
      <c r="G29" s="3839"/>
      <c r="H29" s="3839"/>
      <c r="I29" s="3839"/>
      <c r="J29" s="3839"/>
      <c r="K29" s="3839"/>
      <c r="L29" s="3839"/>
      <c r="M29" s="3930"/>
      <c r="N29" s="3898"/>
      <c r="O29" s="3898"/>
      <c r="P29" s="3899"/>
      <c r="Q29" s="3899"/>
      <c r="R29" s="3899"/>
      <c r="S29" s="3899"/>
      <c r="T29" s="3899"/>
      <c r="U29" s="3899"/>
      <c r="V29" s="3899"/>
      <c r="W29" s="3899"/>
      <c r="X29" s="3899"/>
      <c r="Y29" s="3899"/>
      <c r="Z29" s="3899"/>
    </row>
    <row r="30" spans="1:26" ht="16.5">
      <c r="A30" s="6389"/>
      <c r="B30" s="3929"/>
      <c r="C30" s="3931" t="s">
        <v>595</v>
      </c>
      <c r="D30" s="3932">
        <v>0</v>
      </c>
      <c r="E30" s="3933"/>
      <c r="F30" s="3934" t="s">
        <v>596</v>
      </c>
      <c r="G30" s="3935">
        <v>2022</v>
      </c>
      <c r="H30" s="3839"/>
      <c r="I30" s="3923" t="s">
        <v>597</v>
      </c>
      <c r="J30" s="6481" t="s">
        <v>150</v>
      </c>
      <c r="K30" s="6448"/>
      <c r="L30" s="6449"/>
      <c r="M30" s="3930"/>
      <c r="N30" s="3898"/>
      <c r="O30" s="3898"/>
      <c r="P30" s="3899"/>
      <c r="Q30" s="3899"/>
      <c r="R30" s="3899"/>
      <c r="S30" s="3899"/>
      <c r="T30" s="3899"/>
      <c r="U30" s="3899"/>
      <c r="V30" s="3899"/>
      <c r="W30" s="3899"/>
      <c r="X30" s="3899"/>
      <c r="Y30" s="3899"/>
      <c r="Z30" s="3899"/>
    </row>
    <row r="31" spans="1:26" ht="16.5">
      <c r="A31" s="6389"/>
      <c r="B31" s="3936"/>
      <c r="C31" s="3937"/>
      <c r="D31" s="3937"/>
      <c r="E31" s="3937"/>
      <c r="F31" s="3937"/>
      <c r="G31" s="3937"/>
      <c r="H31" s="3937"/>
      <c r="I31" s="3937"/>
      <c r="J31" s="3937"/>
      <c r="K31" s="3937"/>
      <c r="L31" s="3937"/>
      <c r="M31" s="3938"/>
      <c r="N31" s="3898"/>
      <c r="O31" s="3898"/>
      <c r="P31" s="3899"/>
      <c r="Q31" s="3899"/>
      <c r="R31" s="3899"/>
      <c r="S31" s="3899"/>
      <c r="T31" s="3899"/>
      <c r="U31" s="3899"/>
      <c r="V31" s="3899"/>
      <c r="W31" s="3899"/>
      <c r="X31" s="3899"/>
      <c r="Y31" s="3899"/>
      <c r="Z31" s="3899"/>
    </row>
    <row r="32" spans="1:26" ht="16.5">
      <c r="A32" s="6389"/>
      <c r="B32" s="6480" t="s">
        <v>599</v>
      </c>
      <c r="C32" s="3939"/>
      <c r="D32" s="3939"/>
      <c r="E32" s="3939"/>
      <c r="F32" s="3939"/>
      <c r="G32" s="3939"/>
      <c r="H32" s="3939"/>
      <c r="I32" s="3939"/>
      <c r="J32" s="3939"/>
      <c r="K32" s="3939"/>
      <c r="L32" s="3921"/>
      <c r="M32" s="3922"/>
      <c r="N32" s="3898"/>
      <c r="O32" s="3898"/>
      <c r="P32" s="3899"/>
      <c r="Q32" s="3899"/>
      <c r="R32" s="3899"/>
      <c r="S32" s="3899"/>
      <c r="T32" s="3899"/>
      <c r="U32" s="3899"/>
      <c r="V32" s="3899"/>
      <c r="W32" s="3899"/>
      <c r="X32" s="3899"/>
      <c r="Y32" s="3899"/>
      <c r="Z32" s="3899"/>
    </row>
    <row r="33" spans="1:26" ht="16.5">
      <c r="A33" s="6389"/>
      <c r="B33" s="6467"/>
      <c r="C33" s="3839" t="s">
        <v>600</v>
      </c>
      <c r="D33" s="3925">
        <v>2023</v>
      </c>
      <c r="E33" s="3939"/>
      <c r="F33" s="3839" t="s">
        <v>601</v>
      </c>
      <c r="G33" s="3935">
        <v>2034</v>
      </c>
      <c r="H33" s="3939"/>
      <c r="I33" s="3923"/>
      <c r="J33" s="3939"/>
      <c r="K33" s="3939"/>
      <c r="L33" s="3921"/>
      <c r="M33" s="3922"/>
      <c r="N33" s="3898"/>
      <c r="O33" s="3898"/>
      <c r="P33" s="3899"/>
      <c r="Q33" s="3899"/>
      <c r="R33" s="3899"/>
      <c r="S33" s="3899"/>
      <c r="T33" s="3899"/>
      <c r="U33" s="3899"/>
      <c r="V33" s="3899"/>
      <c r="W33" s="3899"/>
      <c r="X33" s="3899"/>
      <c r="Y33" s="3899"/>
      <c r="Z33" s="3899"/>
    </row>
    <row r="34" spans="1:26" ht="16.5">
      <c r="A34" s="6389"/>
      <c r="B34" s="6468"/>
      <c r="C34" s="3937"/>
      <c r="D34" s="3927"/>
      <c r="E34" s="3940"/>
      <c r="F34" s="3937"/>
      <c r="G34" s="3940"/>
      <c r="H34" s="3940"/>
      <c r="I34" s="3941"/>
      <c r="J34" s="3940"/>
      <c r="K34" s="3940"/>
      <c r="L34" s="3927"/>
      <c r="M34" s="3928"/>
      <c r="N34" s="3898"/>
      <c r="O34" s="3898"/>
      <c r="P34" s="3899"/>
      <c r="Q34" s="3899"/>
      <c r="R34" s="3899"/>
      <c r="S34" s="3899"/>
      <c r="T34" s="3899"/>
      <c r="U34" s="3899"/>
      <c r="V34" s="3899"/>
      <c r="W34" s="3899"/>
      <c r="X34" s="3899"/>
      <c r="Y34" s="3899"/>
      <c r="Z34" s="3899"/>
    </row>
    <row r="35" spans="1:26" ht="16.5">
      <c r="A35" s="6389"/>
      <c r="B35" s="6480" t="s">
        <v>602</v>
      </c>
      <c r="C35" s="3942"/>
      <c r="D35" s="3942"/>
      <c r="E35" s="3942"/>
      <c r="F35" s="3942"/>
      <c r="G35" s="3942"/>
      <c r="H35" s="3942"/>
      <c r="I35" s="3942"/>
      <c r="J35" s="3942"/>
      <c r="K35" s="3942"/>
      <c r="L35" s="3942"/>
      <c r="M35" s="3943"/>
      <c r="N35" s="3898"/>
      <c r="O35" s="3898"/>
      <c r="P35" s="3899"/>
      <c r="Q35" s="3899"/>
      <c r="R35" s="3899"/>
      <c r="S35" s="3899"/>
      <c r="T35" s="3899"/>
      <c r="U35" s="3899"/>
      <c r="V35" s="3899"/>
      <c r="W35" s="3899"/>
      <c r="X35" s="3899"/>
      <c r="Y35" s="3899"/>
      <c r="Z35" s="3899"/>
    </row>
    <row r="36" spans="1:26" ht="16.5">
      <c r="A36" s="6389"/>
      <c r="B36" s="6467"/>
      <c r="C36" s="3923"/>
      <c r="D36" s="3839" t="s">
        <v>603</v>
      </c>
      <c r="E36" s="3839"/>
      <c r="F36" s="3839" t="s">
        <v>604</v>
      </c>
      <c r="G36" s="3839"/>
      <c r="H36" s="3839" t="s">
        <v>605</v>
      </c>
      <c r="I36" s="3839"/>
      <c r="J36" s="3839" t="s">
        <v>606</v>
      </c>
      <c r="K36" s="3839"/>
      <c r="L36" s="3839" t="s">
        <v>607</v>
      </c>
      <c r="M36" s="3943"/>
      <c r="N36" s="3898"/>
      <c r="O36" s="3898"/>
      <c r="P36" s="3899"/>
      <c r="Q36" s="3899"/>
      <c r="R36" s="3899"/>
      <c r="S36" s="3899"/>
      <c r="T36" s="3899"/>
      <c r="U36" s="3899"/>
      <c r="V36" s="3899"/>
      <c r="W36" s="3899"/>
      <c r="X36" s="3899"/>
      <c r="Y36" s="3899"/>
      <c r="Z36" s="3899"/>
    </row>
    <row r="37" spans="1:26" ht="16.5">
      <c r="A37" s="6389"/>
      <c r="B37" s="6467"/>
      <c r="C37" s="3923"/>
      <c r="D37" s="3944">
        <v>1</v>
      </c>
      <c r="E37" s="3945"/>
      <c r="F37" s="3946">
        <v>1</v>
      </c>
      <c r="G37" s="3945"/>
      <c r="H37" s="3946">
        <v>1</v>
      </c>
      <c r="I37" s="3945"/>
      <c r="J37" s="3946">
        <v>1</v>
      </c>
      <c r="K37" s="3945"/>
      <c r="L37" s="3946">
        <v>1</v>
      </c>
      <c r="M37" s="3945"/>
      <c r="N37" s="3898"/>
      <c r="O37" s="3898"/>
      <c r="P37" s="3899"/>
      <c r="Q37" s="3899"/>
      <c r="R37" s="3899"/>
      <c r="S37" s="3899"/>
      <c r="T37" s="3899"/>
      <c r="U37" s="3899"/>
      <c r="V37" s="3899"/>
      <c r="W37" s="3899"/>
      <c r="X37" s="3899"/>
      <c r="Y37" s="3899"/>
      <c r="Z37" s="3899"/>
    </row>
    <row r="38" spans="1:26" ht="16.5">
      <c r="A38" s="6389"/>
      <c r="B38" s="6467"/>
      <c r="C38" s="3923"/>
      <c r="D38" s="3839" t="s">
        <v>608</v>
      </c>
      <c r="E38" s="3839"/>
      <c r="F38" s="3839" t="s">
        <v>609</v>
      </c>
      <c r="G38" s="3839"/>
      <c r="H38" s="3839" t="s">
        <v>610</v>
      </c>
      <c r="I38" s="3839"/>
      <c r="J38" s="3839" t="s">
        <v>611</v>
      </c>
      <c r="K38" s="3839"/>
      <c r="L38" s="3839" t="s">
        <v>612</v>
      </c>
      <c r="M38" s="3922"/>
      <c r="N38" s="3898"/>
      <c r="O38" s="3898"/>
      <c r="P38" s="3899"/>
      <c r="Q38" s="3899"/>
      <c r="R38" s="3899"/>
      <c r="S38" s="3899"/>
      <c r="T38" s="3899"/>
      <c r="U38" s="3899"/>
      <c r="V38" s="3899"/>
      <c r="W38" s="3899"/>
      <c r="X38" s="3899"/>
      <c r="Y38" s="3899"/>
      <c r="Z38" s="3899"/>
    </row>
    <row r="39" spans="1:26" ht="16.5">
      <c r="A39" s="6389"/>
      <c r="B39" s="6467"/>
      <c r="C39" s="3923"/>
      <c r="D39" s="3947">
        <v>1</v>
      </c>
      <c r="E39" s="3945"/>
      <c r="F39" s="3946">
        <v>1</v>
      </c>
      <c r="G39" s="3945"/>
      <c r="H39" s="3946">
        <v>1</v>
      </c>
      <c r="I39" s="3945"/>
      <c r="J39" s="3946">
        <v>1</v>
      </c>
      <c r="K39" s="3945"/>
      <c r="L39" s="3946">
        <v>1</v>
      </c>
      <c r="M39" s="3945"/>
      <c r="N39" s="3898"/>
      <c r="O39" s="3898"/>
      <c r="P39" s="3899"/>
      <c r="Q39" s="3899"/>
      <c r="R39" s="3899"/>
      <c r="S39" s="3899"/>
      <c r="T39" s="3899"/>
      <c r="U39" s="3899"/>
      <c r="V39" s="3899"/>
      <c r="W39" s="3899"/>
      <c r="X39" s="3899"/>
      <c r="Y39" s="3899"/>
      <c r="Z39" s="3899"/>
    </row>
    <row r="40" spans="1:26" ht="16.5">
      <c r="A40" s="6389"/>
      <c r="B40" s="6467"/>
      <c r="C40" s="3923"/>
      <c r="D40" s="3839" t="s">
        <v>613</v>
      </c>
      <c r="E40" s="3839"/>
      <c r="F40" s="3839" t="s">
        <v>614</v>
      </c>
      <c r="G40" s="3839"/>
      <c r="H40" s="3839" t="s">
        <v>615</v>
      </c>
      <c r="I40" s="3839"/>
      <c r="J40" s="3839" t="s">
        <v>616</v>
      </c>
      <c r="K40" s="3839"/>
      <c r="L40" s="3839" t="s">
        <v>617</v>
      </c>
      <c r="M40" s="3922"/>
      <c r="N40" s="3898"/>
      <c r="O40" s="3898"/>
      <c r="P40" s="3899"/>
      <c r="Q40" s="3899"/>
      <c r="R40" s="3899"/>
      <c r="S40" s="3899"/>
      <c r="T40" s="3899"/>
      <c r="U40" s="3899"/>
      <c r="V40" s="3899"/>
      <c r="W40" s="3899"/>
      <c r="X40" s="3899"/>
      <c r="Y40" s="3899"/>
      <c r="Z40" s="3899"/>
    </row>
    <row r="41" spans="1:26" ht="16.5">
      <c r="A41" s="6389"/>
      <c r="B41" s="6467"/>
      <c r="C41" s="3923"/>
      <c r="D41" s="3947">
        <v>1</v>
      </c>
      <c r="E41" s="3945"/>
      <c r="F41" s="3946">
        <v>1</v>
      </c>
      <c r="G41" s="3945"/>
      <c r="H41" s="3946"/>
      <c r="I41" s="3945"/>
      <c r="J41" s="3946"/>
      <c r="K41" s="3945"/>
      <c r="L41" s="3946"/>
      <c r="M41" s="3945"/>
      <c r="N41" s="3898"/>
      <c r="O41" s="3898"/>
      <c r="P41" s="3899"/>
      <c r="Q41" s="3899"/>
      <c r="R41" s="3899"/>
      <c r="S41" s="3899"/>
      <c r="T41" s="3899"/>
      <c r="U41" s="3899"/>
      <c r="V41" s="3899"/>
      <c r="W41" s="3899"/>
      <c r="X41" s="3899"/>
      <c r="Y41" s="3899"/>
      <c r="Z41" s="3899"/>
    </row>
    <row r="42" spans="1:26" ht="16.5">
      <c r="A42" s="6389"/>
      <c r="B42" s="6467"/>
      <c r="C42" s="3923"/>
      <c r="D42" s="3937" t="s">
        <v>617</v>
      </c>
      <c r="E42" s="3937"/>
      <c r="F42" s="3937" t="s">
        <v>618</v>
      </c>
      <c r="G42" s="3937"/>
      <c r="H42" s="3839"/>
      <c r="I42" s="3839"/>
      <c r="J42" s="3839"/>
      <c r="K42" s="3839"/>
      <c r="L42" s="3839"/>
      <c r="M42" s="3930"/>
      <c r="N42" s="3898"/>
      <c r="O42" s="3898"/>
      <c r="P42" s="3899"/>
      <c r="Q42" s="3899"/>
      <c r="R42" s="3899"/>
      <c r="S42" s="3899"/>
      <c r="T42" s="3899"/>
      <c r="U42" s="3899"/>
      <c r="V42" s="3899"/>
      <c r="W42" s="3899"/>
      <c r="X42" s="3899"/>
      <c r="Y42" s="3899"/>
      <c r="Z42" s="3899"/>
    </row>
    <row r="43" spans="1:26" ht="16.5">
      <c r="A43" s="6389"/>
      <c r="B43" s="6467"/>
      <c r="C43" s="3923"/>
      <c r="D43" s="3948"/>
      <c r="E43" s="3938"/>
      <c r="F43" s="6464">
        <v>12</v>
      </c>
      <c r="G43" s="6449"/>
      <c r="H43" s="6465"/>
      <c r="I43" s="6368"/>
      <c r="J43" s="3839"/>
      <c r="K43" s="3839"/>
      <c r="L43" s="3839"/>
      <c r="M43" s="3930"/>
      <c r="N43" s="3898"/>
      <c r="O43" s="3898"/>
      <c r="P43" s="3899"/>
      <c r="Q43" s="3899"/>
      <c r="R43" s="3899"/>
      <c r="S43" s="3899"/>
      <c r="T43" s="3899"/>
      <c r="U43" s="3899"/>
      <c r="V43" s="3899"/>
      <c r="W43" s="3899"/>
      <c r="X43" s="3899"/>
      <c r="Y43" s="3899"/>
      <c r="Z43" s="3899"/>
    </row>
    <row r="44" spans="1:26" ht="16.5">
      <c r="A44" s="6389"/>
      <c r="B44" s="6467"/>
      <c r="C44" s="3941"/>
      <c r="D44" s="3937"/>
      <c r="E44" s="3937"/>
      <c r="F44" s="3937"/>
      <c r="G44" s="3937"/>
      <c r="H44" s="3937"/>
      <c r="I44" s="3937"/>
      <c r="J44" s="3937"/>
      <c r="K44" s="3937"/>
      <c r="L44" s="3937"/>
      <c r="M44" s="3938"/>
      <c r="N44" s="3898"/>
      <c r="O44" s="3898"/>
      <c r="P44" s="3899"/>
      <c r="Q44" s="3899"/>
      <c r="R44" s="3899"/>
      <c r="S44" s="3899"/>
      <c r="T44" s="3899"/>
      <c r="U44" s="3899"/>
      <c r="V44" s="3899"/>
      <c r="W44" s="3899"/>
      <c r="X44" s="3899"/>
      <c r="Y44" s="3899"/>
      <c r="Z44" s="3899"/>
    </row>
    <row r="45" spans="1:26" ht="16.5">
      <c r="A45" s="6389"/>
      <c r="B45" s="6466" t="s">
        <v>619</v>
      </c>
      <c r="C45" s="3921"/>
      <c r="D45" s="3921"/>
      <c r="E45" s="3921"/>
      <c r="F45" s="3921"/>
      <c r="G45" s="3921"/>
      <c r="H45" s="3921"/>
      <c r="I45" s="3921"/>
      <c r="J45" s="3921"/>
      <c r="K45" s="3921"/>
      <c r="L45" s="3921"/>
      <c r="M45" s="3922"/>
      <c r="N45" s="3898"/>
      <c r="O45" s="3898"/>
      <c r="P45" s="3899"/>
      <c r="Q45" s="3899"/>
      <c r="R45" s="3899"/>
      <c r="S45" s="3899"/>
      <c r="T45" s="3899"/>
      <c r="U45" s="3899"/>
      <c r="V45" s="3899"/>
      <c r="W45" s="3899"/>
      <c r="X45" s="3899"/>
      <c r="Y45" s="3899"/>
      <c r="Z45" s="3899"/>
    </row>
    <row r="46" spans="1:26" ht="16.5">
      <c r="A46" s="6389"/>
      <c r="B46" s="6467"/>
      <c r="C46" s="3921"/>
      <c r="D46" s="3949" t="s">
        <v>620</v>
      </c>
      <c r="E46" s="3950" t="s">
        <v>200</v>
      </c>
      <c r="F46" s="6469" t="s">
        <v>621</v>
      </c>
      <c r="G46" s="6470"/>
      <c r="H46" s="6471"/>
      <c r="I46" s="6472"/>
      <c r="J46" s="3898"/>
      <c r="K46" s="3942" t="s">
        <v>587</v>
      </c>
      <c r="L46" s="6456"/>
      <c r="M46" s="6457"/>
      <c r="N46" s="3898"/>
      <c r="O46" s="3898"/>
      <c r="P46" s="3899"/>
      <c r="Q46" s="3899"/>
      <c r="R46" s="3899"/>
      <c r="S46" s="3899"/>
      <c r="T46" s="3899"/>
      <c r="U46" s="3899"/>
      <c r="V46" s="3899"/>
      <c r="W46" s="3899"/>
      <c r="X46" s="3899"/>
      <c r="Y46" s="3899"/>
      <c r="Z46" s="3899"/>
    </row>
    <row r="47" spans="1:26" ht="16.5">
      <c r="A47" s="6389"/>
      <c r="B47" s="6467"/>
      <c r="C47" s="3921"/>
      <c r="D47" s="3925"/>
      <c r="E47" s="3938" t="s">
        <v>654</v>
      </c>
      <c r="F47" s="6369"/>
      <c r="G47" s="6473"/>
      <c r="H47" s="6474"/>
      <c r="I47" s="6475"/>
      <c r="J47" s="3898"/>
      <c r="K47" s="3921"/>
      <c r="L47" s="6458"/>
      <c r="M47" s="6459"/>
      <c r="N47" s="3898"/>
      <c r="O47" s="3898"/>
      <c r="P47" s="3899"/>
      <c r="Q47" s="3899"/>
      <c r="R47" s="3899"/>
      <c r="S47" s="3899"/>
      <c r="T47" s="3899"/>
      <c r="U47" s="3899"/>
      <c r="V47" s="3899"/>
      <c r="W47" s="3899"/>
      <c r="X47" s="3899"/>
      <c r="Y47" s="3899"/>
      <c r="Z47" s="3899"/>
    </row>
    <row r="48" spans="1:26" ht="16.5">
      <c r="A48" s="6389"/>
      <c r="B48" s="6468"/>
      <c r="C48" s="3927"/>
      <c r="D48" s="3927"/>
      <c r="E48" s="3927"/>
      <c r="F48" s="3927"/>
      <c r="G48" s="3927"/>
      <c r="H48" s="3927"/>
      <c r="I48" s="3927"/>
      <c r="J48" s="3927"/>
      <c r="K48" s="3927"/>
      <c r="L48" s="3921"/>
      <c r="M48" s="3922"/>
      <c r="N48" s="3898"/>
      <c r="O48" s="3898"/>
      <c r="P48" s="3899"/>
      <c r="Q48" s="3899"/>
      <c r="R48" s="3899"/>
      <c r="S48" s="3899"/>
      <c r="T48" s="3899"/>
      <c r="U48" s="3899"/>
      <c r="V48" s="3899"/>
      <c r="W48" s="3899"/>
      <c r="X48" s="3899"/>
      <c r="Y48" s="3899"/>
      <c r="Z48" s="3899"/>
    </row>
    <row r="49" spans="1:26" ht="60.2" customHeight="1">
      <c r="A49" s="6389"/>
      <c r="B49" s="3951" t="s">
        <v>623</v>
      </c>
      <c r="C49" s="6439" t="s">
        <v>1081</v>
      </c>
      <c r="D49" s="6440"/>
      <c r="E49" s="6440"/>
      <c r="F49" s="6440"/>
      <c r="G49" s="6440"/>
      <c r="H49" s="6440"/>
      <c r="I49" s="6440"/>
      <c r="J49" s="6440"/>
      <c r="K49" s="6440"/>
      <c r="L49" s="6440"/>
      <c r="M49" s="6441"/>
      <c r="N49" s="3898"/>
      <c r="O49" s="3898"/>
      <c r="P49" s="3899"/>
      <c r="Q49" s="3899"/>
      <c r="R49" s="3899"/>
      <c r="S49" s="3899"/>
      <c r="T49" s="3899"/>
      <c r="U49" s="3899"/>
      <c r="V49" s="3899"/>
      <c r="W49" s="3899"/>
      <c r="X49" s="3899"/>
      <c r="Y49" s="3899"/>
      <c r="Z49" s="3899"/>
    </row>
    <row r="50" spans="1:26" ht="15.75" customHeight="1">
      <c r="A50" s="6389"/>
      <c r="B50" s="3952" t="s">
        <v>764</v>
      </c>
      <c r="C50" s="6460" t="s">
        <v>1058</v>
      </c>
      <c r="D50" s="6448"/>
      <c r="E50" s="6448"/>
      <c r="F50" s="6448"/>
      <c r="G50" s="6448"/>
      <c r="H50" s="6448"/>
      <c r="I50" s="6448"/>
      <c r="J50" s="6448"/>
      <c r="K50" s="6448"/>
      <c r="L50" s="6448"/>
      <c r="M50" s="6449"/>
      <c r="N50" s="3898"/>
      <c r="O50" s="3898"/>
      <c r="P50" s="3899"/>
      <c r="Q50" s="3899"/>
      <c r="R50" s="3899"/>
      <c r="S50" s="3899"/>
      <c r="T50" s="3899"/>
      <c r="U50" s="3899"/>
      <c r="V50" s="3899"/>
      <c r="W50" s="3899"/>
      <c r="X50" s="3899"/>
      <c r="Y50" s="3899"/>
      <c r="Z50" s="3899"/>
    </row>
    <row r="51" spans="1:26" ht="16.5">
      <c r="A51" s="6389"/>
      <c r="B51" s="3952" t="s">
        <v>627</v>
      </c>
      <c r="C51" s="6460">
        <v>60</v>
      </c>
      <c r="D51" s="6448"/>
      <c r="E51" s="6448"/>
      <c r="F51" s="6448"/>
      <c r="G51" s="6448"/>
      <c r="H51" s="6448"/>
      <c r="I51" s="6448"/>
      <c r="J51" s="6448"/>
      <c r="K51" s="6448"/>
      <c r="L51" s="6448"/>
      <c r="M51" s="6449"/>
      <c r="N51" s="3898"/>
      <c r="O51" s="3898"/>
      <c r="P51" s="3899"/>
      <c r="Q51" s="3899"/>
      <c r="R51" s="3899"/>
      <c r="S51" s="3899"/>
      <c r="T51" s="3899"/>
      <c r="U51" s="3899"/>
      <c r="V51" s="3899"/>
      <c r="W51" s="3899"/>
      <c r="X51" s="3899"/>
      <c r="Y51" s="3899"/>
      <c r="Z51" s="3899"/>
    </row>
    <row r="52" spans="1:26" ht="16.5">
      <c r="A52" s="6389"/>
      <c r="B52" s="3952" t="s">
        <v>628</v>
      </c>
      <c r="C52" s="6460">
        <v>2023</v>
      </c>
      <c r="D52" s="6448"/>
      <c r="E52" s="6448"/>
      <c r="F52" s="6448"/>
      <c r="G52" s="6448"/>
      <c r="H52" s="6448"/>
      <c r="I52" s="6448"/>
      <c r="J52" s="6448"/>
      <c r="K52" s="6448"/>
      <c r="L52" s="6448"/>
      <c r="M52" s="6449"/>
      <c r="N52" s="3898"/>
      <c r="O52" s="3898"/>
      <c r="P52" s="3899"/>
      <c r="Q52" s="3899"/>
      <c r="R52" s="3899"/>
      <c r="S52" s="3899"/>
      <c r="T52" s="3899"/>
      <c r="U52" s="3899"/>
      <c r="V52" s="3899"/>
      <c r="W52" s="3899"/>
      <c r="X52" s="3899"/>
      <c r="Y52" s="3899"/>
      <c r="Z52" s="3899"/>
    </row>
    <row r="53" spans="1:26" ht="15.75" customHeight="1">
      <c r="A53" s="6476" t="s">
        <v>629</v>
      </c>
      <c r="B53" s="3953" t="s">
        <v>630</v>
      </c>
      <c r="C53" s="6460" t="s">
        <v>362</v>
      </c>
      <c r="D53" s="6448"/>
      <c r="E53" s="6448"/>
      <c r="F53" s="6448"/>
      <c r="G53" s="6448"/>
      <c r="H53" s="6448"/>
      <c r="I53" s="6448"/>
      <c r="J53" s="6448"/>
      <c r="K53" s="6448"/>
      <c r="L53" s="6448"/>
      <c r="M53" s="6449"/>
      <c r="N53" s="3898"/>
      <c r="O53" s="3898"/>
      <c r="P53" s="3899"/>
      <c r="Q53" s="3899"/>
      <c r="R53" s="3899"/>
      <c r="S53" s="3899"/>
      <c r="T53" s="3899"/>
      <c r="U53" s="3899"/>
      <c r="V53" s="3899"/>
      <c r="W53" s="3899"/>
      <c r="X53" s="3899"/>
      <c r="Y53" s="3899"/>
      <c r="Z53" s="3899"/>
    </row>
    <row r="54" spans="1:26" ht="15.75" customHeight="1">
      <c r="A54" s="6389"/>
      <c r="B54" s="3953" t="s">
        <v>632</v>
      </c>
      <c r="C54" s="6460" t="s">
        <v>1082</v>
      </c>
      <c r="D54" s="6448"/>
      <c r="E54" s="6448"/>
      <c r="F54" s="6448"/>
      <c r="G54" s="6448"/>
      <c r="H54" s="6448"/>
      <c r="I54" s="6448"/>
      <c r="J54" s="6448"/>
      <c r="K54" s="6448"/>
      <c r="L54" s="6448"/>
      <c r="M54" s="6449"/>
      <c r="N54" s="3898"/>
      <c r="O54" s="3898"/>
      <c r="P54" s="3899"/>
      <c r="Q54" s="3899"/>
      <c r="R54" s="3899"/>
      <c r="S54" s="3899"/>
      <c r="T54" s="3899"/>
      <c r="U54" s="3899"/>
      <c r="V54" s="3899"/>
      <c r="W54" s="3899"/>
      <c r="X54" s="3899"/>
      <c r="Y54" s="3899"/>
      <c r="Z54" s="3899"/>
    </row>
    <row r="55" spans="1:26" ht="15.75" customHeight="1">
      <c r="A55" s="6389"/>
      <c r="B55" s="3953" t="s">
        <v>634</v>
      </c>
      <c r="C55" s="6460" t="s">
        <v>77</v>
      </c>
      <c r="D55" s="6448"/>
      <c r="E55" s="6448"/>
      <c r="F55" s="6448"/>
      <c r="G55" s="6448"/>
      <c r="H55" s="6448"/>
      <c r="I55" s="6448"/>
      <c r="J55" s="6448"/>
      <c r="K55" s="6448"/>
      <c r="L55" s="6448"/>
      <c r="M55" s="6449"/>
      <c r="N55" s="3898"/>
      <c r="O55" s="3898"/>
      <c r="P55" s="3899"/>
      <c r="Q55" s="3899"/>
      <c r="R55" s="3899"/>
      <c r="S55" s="3899"/>
      <c r="T55" s="3899"/>
      <c r="U55" s="3899"/>
      <c r="V55" s="3899"/>
      <c r="W55" s="3899"/>
      <c r="X55" s="3899"/>
      <c r="Y55" s="3899"/>
      <c r="Z55" s="3899"/>
    </row>
    <row r="56" spans="1:26" ht="15.75" customHeight="1">
      <c r="A56" s="6389"/>
      <c r="B56" s="3954" t="s">
        <v>635</v>
      </c>
      <c r="C56" s="6460" t="s">
        <v>1058</v>
      </c>
      <c r="D56" s="6448"/>
      <c r="E56" s="6448"/>
      <c r="F56" s="6448"/>
      <c r="G56" s="6448"/>
      <c r="H56" s="6448"/>
      <c r="I56" s="6448"/>
      <c r="J56" s="6448"/>
      <c r="K56" s="6448"/>
      <c r="L56" s="6448"/>
      <c r="M56" s="6449"/>
      <c r="N56" s="3898"/>
      <c r="O56" s="3898"/>
      <c r="P56" s="3899"/>
      <c r="Q56" s="3899"/>
      <c r="R56" s="3899"/>
      <c r="S56" s="3899"/>
      <c r="T56" s="3899"/>
      <c r="U56" s="3899"/>
      <c r="V56" s="3899"/>
      <c r="W56" s="3899"/>
      <c r="X56" s="3899"/>
      <c r="Y56" s="3899"/>
      <c r="Z56" s="3899"/>
    </row>
    <row r="57" spans="1:26" ht="15.75" customHeight="1">
      <c r="A57" s="6389"/>
      <c r="B57" s="3953" t="s">
        <v>637</v>
      </c>
      <c r="C57" s="6477" t="s">
        <v>1059</v>
      </c>
      <c r="D57" s="6448"/>
      <c r="E57" s="6448"/>
      <c r="F57" s="6448"/>
      <c r="G57" s="6448"/>
      <c r="H57" s="6448"/>
      <c r="I57" s="6448"/>
      <c r="J57" s="6448"/>
      <c r="K57" s="6448"/>
      <c r="L57" s="6448"/>
      <c r="M57" s="6449"/>
      <c r="N57" s="3898"/>
      <c r="O57" s="3898"/>
      <c r="P57" s="3899"/>
      <c r="Q57" s="3899"/>
      <c r="R57" s="3899"/>
      <c r="S57" s="3899"/>
      <c r="T57" s="3899"/>
      <c r="U57" s="3899"/>
      <c r="V57" s="3899"/>
      <c r="W57" s="3899"/>
      <c r="X57" s="3899"/>
      <c r="Y57" s="3899"/>
      <c r="Z57" s="3899"/>
    </row>
    <row r="58" spans="1:26" ht="16.5">
      <c r="A58" s="6390"/>
      <c r="B58" s="3953" t="s">
        <v>638</v>
      </c>
      <c r="C58" s="6460">
        <v>6013358000</v>
      </c>
      <c r="D58" s="6448"/>
      <c r="E58" s="6448"/>
      <c r="F58" s="6448"/>
      <c r="G58" s="6448"/>
      <c r="H58" s="6448"/>
      <c r="I58" s="6448"/>
      <c r="J58" s="6448"/>
      <c r="K58" s="6448"/>
      <c r="L58" s="6448"/>
      <c r="M58" s="6449"/>
      <c r="N58" s="3898"/>
      <c r="O58" s="3898"/>
      <c r="P58" s="3899"/>
      <c r="Q58" s="3899"/>
      <c r="R58" s="3899"/>
      <c r="S58" s="3899"/>
      <c r="T58" s="3899"/>
      <c r="U58" s="3899"/>
      <c r="V58" s="3899"/>
      <c r="W58" s="3899"/>
      <c r="X58" s="3899"/>
      <c r="Y58" s="3899"/>
      <c r="Z58" s="3899"/>
    </row>
    <row r="59" spans="1:26" ht="15.75" customHeight="1">
      <c r="A59" s="6476" t="s">
        <v>639</v>
      </c>
      <c r="B59" s="3953" t="s">
        <v>640</v>
      </c>
      <c r="C59" s="6460" t="s">
        <v>766</v>
      </c>
      <c r="D59" s="6448"/>
      <c r="E59" s="6448"/>
      <c r="F59" s="6448"/>
      <c r="G59" s="6448"/>
      <c r="H59" s="6448"/>
      <c r="I59" s="6448"/>
      <c r="J59" s="6448"/>
      <c r="K59" s="6448"/>
      <c r="L59" s="6448"/>
      <c r="M59" s="6449"/>
      <c r="N59" s="3898"/>
      <c r="O59" s="3898"/>
      <c r="P59" s="3899"/>
      <c r="Q59" s="3899"/>
      <c r="R59" s="3899"/>
      <c r="S59" s="3899"/>
      <c r="T59" s="3899"/>
      <c r="U59" s="3899"/>
      <c r="V59" s="3899"/>
      <c r="W59" s="3899"/>
      <c r="X59" s="3899"/>
      <c r="Y59" s="3899"/>
      <c r="Z59" s="3899"/>
    </row>
    <row r="60" spans="1:26" ht="15.75" customHeight="1">
      <c r="A60" s="6389"/>
      <c r="B60" s="3953" t="s">
        <v>641</v>
      </c>
      <c r="C60" s="6460" t="s">
        <v>767</v>
      </c>
      <c r="D60" s="6448"/>
      <c r="E60" s="6448"/>
      <c r="F60" s="6448"/>
      <c r="G60" s="6448"/>
      <c r="H60" s="6448"/>
      <c r="I60" s="6448"/>
      <c r="J60" s="6448"/>
      <c r="K60" s="6448"/>
      <c r="L60" s="6448"/>
      <c r="M60" s="6449"/>
      <c r="N60" s="3898"/>
      <c r="O60" s="3898"/>
      <c r="P60" s="3899"/>
      <c r="Q60" s="3899"/>
      <c r="R60" s="3899"/>
      <c r="S60" s="3899"/>
      <c r="T60" s="3899"/>
      <c r="U60" s="3899"/>
      <c r="V60" s="3899"/>
      <c r="W60" s="3899"/>
      <c r="X60" s="3899"/>
      <c r="Y60" s="3899"/>
      <c r="Z60" s="3899"/>
    </row>
    <row r="61" spans="1:26" ht="15.75" customHeight="1">
      <c r="A61" s="6389"/>
      <c r="B61" s="3955" t="s">
        <v>44</v>
      </c>
      <c r="C61" s="6460" t="s">
        <v>77</v>
      </c>
      <c r="D61" s="6448"/>
      <c r="E61" s="6448"/>
      <c r="F61" s="6448"/>
      <c r="G61" s="6448"/>
      <c r="H61" s="6448"/>
      <c r="I61" s="6448"/>
      <c r="J61" s="6448"/>
      <c r="K61" s="6448"/>
      <c r="L61" s="6448"/>
      <c r="M61" s="6449"/>
      <c r="N61" s="3898"/>
      <c r="O61" s="3898"/>
      <c r="P61" s="3899"/>
      <c r="Q61" s="3899"/>
      <c r="R61" s="3899"/>
      <c r="S61" s="3899"/>
      <c r="T61" s="3899"/>
      <c r="U61" s="3899"/>
      <c r="V61" s="3899"/>
      <c r="W61" s="3899"/>
      <c r="X61" s="3899"/>
      <c r="Y61" s="3899"/>
      <c r="Z61" s="3899"/>
    </row>
    <row r="62" spans="1:26" ht="30" customHeight="1">
      <c r="A62" s="3956" t="s">
        <v>642</v>
      </c>
      <c r="B62" s="3957"/>
      <c r="C62" s="6460" t="s">
        <v>1083</v>
      </c>
      <c r="D62" s="6448"/>
      <c r="E62" s="6448"/>
      <c r="F62" s="6448"/>
      <c r="G62" s="6448"/>
      <c r="H62" s="6448"/>
      <c r="I62" s="6448"/>
      <c r="J62" s="6448"/>
      <c r="K62" s="6448"/>
      <c r="L62" s="6448"/>
      <c r="M62" s="6449"/>
      <c r="N62" s="3898"/>
      <c r="O62" s="3898"/>
      <c r="P62" s="3899"/>
      <c r="Q62" s="3899"/>
      <c r="R62" s="3899"/>
      <c r="S62" s="3899"/>
      <c r="T62" s="3899"/>
      <c r="U62" s="3899"/>
      <c r="V62" s="3899"/>
      <c r="W62" s="3899"/>
      <c r="X62" s="3899"/>
      <c r="Y62" s="3899"/>
      <c r="Z62" s="3899"/>
    </row>
    <row r="63" spans="1:26" ht="16.5">
      <c r="A63" s="3958"/>
      <c r="B63" s="3899"/>
      <c r="C63" s="3899"/>
      <c r="D63" s="3899"/>
      <c r="E63" s="3899"/>
      <c r="F63" s="3899"/>
      <c r="G63" s="3899"/>
      <c r="H63" s="3899"/>
      <c r="I63" s="3899"/>
      <c r="J63" s="3899"/>
      <c r="K63" s="3899"/>
      <c r="L63" s="3899"/>
      <c r="M63" s="3899"/>
      <c r="N63" s="3899"/>
      <c r="O63" s="3899"/>
      <c r="P63" s="3899"/>
      <c r="Q63" s="3899"/>
      <c r="R63" s="3899"/>
      <c r="S63" s="3899"/>
      <c r="T63" s="3899"/>
      <c r="U63" s="3899"/>
      <c r="V63" s="3899"/>
      <c r="W63" s="3899"/>
      <c r="X63" s="3899"/>
      <c r="Y63" s="3899"/>
      <c r="Z63" s="3899"/>
    </row>
    <row r="64" spans="1:26" ht="16.5">
      <c r="A64" s="3958"/>
      <c r="B64" s="3899"/>
      <c r="C64" s="3899"/>
      <c r="D64" s="3899"/>
      <c r="E64" s="3899"/>
      <c r="F64" s="3899"/>
      <c r="G64" s="3899"/>
      <c r="H64" s="3899"/>
      <c r="I64" s="3899"/>
      <c r="J64" s="3899"/>
      <c r="K64" s="3899"/>
      <c r="L64" s="3899"/>
      <c r="M64" s="3899"/>
      <c r="N64" s="3899"/>
      <c r="O64" s="3899"/>
      <c r="P64" s="3899"/>
      <c r="Q64" s="3899"/>
      <c r="R64" s="3899"/>
      <c r="S64" s="3899"/>
      <c r="T64" s="3899"/>
      <c r="U64" s="3899"/>
      <c r="V64" s="3899"/>
      <c r="W64" s="3899"/>
      <c r="X64" s="3899"/>
      <c r="Y64" s="3899"/>
      <c r="Z64" s="3899"/>
    </row>
    <row r="65" spans="1:26" ht="16.5">
      <c r="A65" s="3958"/>
      <c r="B65" s="3899"/>
      <c r="C65" s="3899"/>
      <c r="D65" s="3899"/>
      <c r="E65" s="3899"/>
      <c r="F65" s="3899"/>
      <c r="G65" s="3899"/>
      <c r="H65" s="3899"/>
      <c r="I65" s="3899"/>
      <c r="J65" s="3899"/>
      <c r="K65" s="3899"/>
      <c r="L65" s="3899"/>
      <c r="M65" s="3899"/>
      <c r="N65" s="3899"/>
      <c r="O65" s="3899"/>
      <c r="P65" s="3899"/>
      <c r="Q65" s="3899"/>
      <c r="R65" s="3899"/>
      <c r="S65" s="3899"/>
      <c r="T65" s="3899"/>
      <c r="U65" s="3899"/>
      <c r="V65" s="3899"/>
      <c r="W65" s="3899"/>
      <c r="X65" s="3899"/>
      <c r="Y65" s="3899"/>
      <c r="Z65" s="3899"/>
    </row>
    <row r="66" spans="1:26" ht="16.5">
      <c r="A66" s="3958"/>
      <c r="B66" s="3899"/>
      <c r="C66" s="3899"/>
      <c r="D66" s="3899"/>
      <c r="E66" s="3899"/>
      <c r="F66" s="3899"/>
      <c r="G66" s="3899"/>
      <c r="H66" s="3899"/>
      <c r="I66" s="3899"/>
      <c r="J66" s="3899"/>
      <c r="K66" s="3899"/>
      <c r="L66" s="3899"/>
      <c r="M66" s="3899"/>
      <c r="N66" s="3899"/>
      <c r="O66" s="3899"/>
      <c r="P66" s="3899"/>
      <c r="Q66" s="3899"/>
      <c r="R66" s="3899"/>
      <c r="S66" s="3899"/>
      <c r="T66" s="3899"/>
      <c r="U66" s="3899"/>
      <c r="V66" s="3899"/>
      <c r="W66" s="3899"/>
      <c r="X66" s="3899"/>
      <c r="Y66" s="3899"/>
      <c r="Z66" s="3899"/>
    </row>
    <row r="67" spans="1:26" ht="16.5">
      <c r="A67" s="3958"/>
      <c r="B67" s="3899"/>
      <c r="C67" s="3899"/>
      <c r="D67" s="3899"/>
      <c r="E67" s="3899"/>
      <c r="F67" s="3899"/>
      <c r="G67" s="3899"/>
      <c r="H67" s="3899"/>
      <c r="I67" s="3899"/>
      <c r="J67" s="3899"/>
      <c r="K67" s="3899"/>
      <c r="L67" s="3899"/>
      <c r="M67" s="3899"/>
      <c r="N67" s="3899"/>
      <c r="O67" s="3899"/>
      <c r="P67" s="3899"/>
      <c r="Q67" s="3899"/>
      <c r="R67" s="3899"/>
      <c r="S67" s="3899"/>
      <c r="T67" s="3899"/>
      <c r="U67" s="3899"/>
      <c r="V67" s="3899"/>
      <c r="W67" s="3899"/>
      <c r="X67" s="3899"/>
      <c r="Y67" s="3899"/>
      <c r="Z67" s="3899"/>
    </row>
    <row r="68" spans="1:26" ht="16.5">
      <c r="A68" s="3958"/>
      <c r="B68" s="3899"/>
      <c r="C68" s="3899"/>
      <c r="D68" s="3899"/>
      <c r="E68" s="3899"/>
      <c r="F68" s="3899"/>
      <c r="G68" s="3899"/>
      <c r="H68" s="3899"/>
      <c r="I68" s="3899"/>
      <c r="J68" s="3899"/>
      <c r="K68" s="3899"/>
      <c r="L68" s="3899"/>
      <c r="M68" s="3899"/>
      <c r="N68" s="3899"/>
      <c r="O68" s="3899"/>
      <c r="P68" s="3899"/>
      <c r="Q68" s="3899"/>
      <c r="R68" s="3899"/>
      <c r="S68" s="3899"/>
      <c r="T68" s="3899"/>
      <c r="U68" s="3899"/>
      <c r="V68" s="3899"/>
      <c r="W68" s="3899"/>
      <c r="X68" s="3899"/>
      <c r="Y68" s="3899"/>
      <c r="Z68" s="3899"/>
    </row>
    <row r="69" spans="1:26" ht="16.5">
      <c r="A69" s="3958"/>
      <c r="B69" s="3899"/>
      <c r="C69" s="3899"/>
      <c r="D69" s="3899"/>
      <c r="E69" s="3899"/>
      <c r="F69" s="3899"/>
      <c r="G69" s="3899"/>
      <c r="H69" s="3899"/>
      <c r="I69" s="3899"/>
      <c r="J69" s="3899"/>
      <c r="K69" s="3899"/>
      <c r="L69" s="3899"/>
      <c r="M69" s="3899"/>
      <c r="N69" s="3899"/>
      <c r="O69" s="3899"/>
      <c r="P69" s="3899"/>
      <c r="Q69" s="3899"/>
      <c r="R69" s="3899"/>
      <c r="S69" s="3899"/>
      <c r="T69" s="3899"/>
      <c r="U69" s="3899"/>
      <c r="V69" s="3899"/>
      <c r="W69" s="3899"/>
      <c r="X69" s="3899"/>
      <c r="Y69" s="3899"/>
      <c r="Z69" s="3899"/>
    </row>
    <row r="70" spans="1:26" ht="16.5">
      <c r="A70" s="3958"/>
      <c r="B70" s="3899"/>
      <c r="C70" s="3899"/>
      <c r="D70" s="3899"/>
      <c r="E70" s="3899"/>
      <c r="F70" s="3899"/>
      <c r="G70" s="3899"/>
      <c r="H70" s="3899"/>
      <c r="I70" s="3899"/>
      <c r="J70" s="3899"/>
      <c r="K70" s="3899"/>
      <c r="L70" s="3899"/>
      <c r="M70" s="3899"/>
      <c r="N70" s="3899"/>
      <c r="O70" s="3899"/>
      <c r="P70" s="3899"/>
      <c r="Q70" s="3899"/>
      <c r="R70" s="3899"/>
      <c r="S70" s="3899"/>
      <c r="T70" s="3899"/>
      <c r="U70" s="3899"/>
      <c r="V70" s="3899"/>
      <c r="W70" s="3899"/>
      <c r="X70" s="3899"/>
      <c r="Y70" s="3899"/>
      <c r="Z70" s="3899"/>
    </row>
    <row r="71" spans="1:26" ht="16.5">
      <c r="A71" s="3958"/>
      <c r="B71" s="3899"/>
      <c r="C71" s="3899"/>
      <c r="D71" s="3899"/>
      <c r="E71" s="3899"/>
      <c r="F71" s="3899"/>
      <c r="G71" s="3899"/>
      <c r="H71" s="3899"/>
      <c r="I71" s="3899"/>
      <c r="J71" s="3899"/>
      <c r="K71" s="3899"/>
      <c r="L71" s="3899"/>
      <c r="M71" s="3899"/>
      <c r="N71" s="3899"/>
      <c r="O71" s="3899"/>
      <c r="P71" s="3899"/>
      <c r="Q71" s="3899"/>
      <c r="R71" s="3899"/>
      <c r="S71" s="3899"/>
      <c r="T71" s="3899"/>
      <c r="U71" s="3899"/>
      <c r="V71" s="3899"/>
      <c r="W71" s="3899"/>
      <c r="X71" s="3899"/>
      <c r="Y71" s="3899"/>
      <c r="Z71" s="3899"/>
    </row>
    <row r="72" spans="1:26" ht="16.5">
      <c r="A72" s="3958"/>
      <c r="B72" s="3899"/>
      <c r="C72" s="3899"/>
      <c r="D72" s="3899"/>
      <c r="E72" s="3899"/>
      <c r="F72" s="3899"/>
      <c r="G72" s="3899"/>
      <c r="H72" s="3899"/>
      <c r="I72" s="3899"/>
      <c r="J72" s="3899"/>
      <c r="K72" s="3899"/>
      <c r="L72" s="3899"/>
      <c r="M72" s="3899"/>
      <c r="N72" s="3899"/>
      <c r="O72" s="3899"/>
      <c r="P72" s="3899"/>
      <c r="Q72" s="3899"/>
      <c r="R72" s="3899"/>
      <c r="S72" s="3899"/>
      <c r="T72" s="3899"/>
      <c r="U72" s="3899"/>
      <c r="V72" s="3899"/>
      <c r="W72" s="3899"/>
      <c r="X72" s="3899"/>
      <c r="Y72" s="3899"/>
      <c r="Z72" s="3899"/>
    </row>
    <row r="73" spans="1:26" ht="16.5">
      <c r="A73" s="3958"/>
      <c r="B73" s="3899"/>
      <c r="C73" s="3899"/>
      <c r="D73" s="3899"/>
      <c r="E73" s="3899"/>
      <c r="F73" s="3899"/>
      <c r="G73" s="3899"/>
      <c r="H73" s="3899"/>
      <c r="I73" s="3899"/>
      <c r="J73" s="3899"/>
      <c r="K73" s="3899"/>
      <c r="L73" s="3899"/>
      <c r="M73" s="3899"/>
      <c r="N73" s="3899"/>
      <c r="O73" s="3899"/>
      <c r="P73" s="3899"/>
      <c r="Q73" s="3899"/>
      <c r="R73" s="3899"/>
      <c r="S73" s="3899"/>
      <c r="T73" s="3899"/>
      <c r="U73" s="3899"/>
      <c r="V73" s="3899"/>
      <c r="W73" s="3899"/>
      <c r="X73" s="3899"/>
      <c r="Y73" s="3899"/>
      <c r="Z73" s="3899"/>
    </row>
    <row r="74" spans="1:26" ht="16.5">
      <c r="A74" s="3958"/>
      <c r="B74" s="3899"/>
      <c r="C74" s="3899"/>
      <c r="D74" s="3899"/>
      <c r="E74" s="3899"/>
      <c r="F74" s="3899"/>
      <c r="G74" s="3899"/>
      <c r="H74" s="3899"/>
      <c r="I74" s="3899"/>
      <c r="J74" s="3899"/>
      <c r="K74" s="3899"/>
      <c r="L74" s="3899"/>
      <c r="M74" s="3899"/>
      <c r="N74" s="3899"/>
      <c r="O74" s="3899"/>
      <c r="P74" s="3899"/>
      <c r="Q74" s="3899"/>
      <c r="R74" s="3899"/>
      <c r="S74" s="3899"/>
      <c r="T74" s="3899"/>
      <c r="U74" s="3899"/>
      <c r="V74" s="3899"/>
      <c r="W74" s="3899"/>
      <c r="X74" s="3899"/>
      <c r="Y74" s="3899"/>
      <c r="Z74" s="3899"/>
    </row>
    <row r="75" spans="1:26" ht="16.5">
      <c r="A75" s="3958"/>
      <c r="B75" s="3899"/>
      <c r="C75" s="3899"/>
      <c r="D75" s="3899"/>
      <c r="E75" s="3899"/>
      <c r="F75" s="3899"/>
      <c r="G75" s="3899"/>
      <c r="H75" s="3899"/>
      <c r="I75" s="3899"/>
      <c r="J75" s="3899"/>
      <c r="K75" s="3899"/>
      <c r="L75" s="3899"/>
      <c r="M75" s="3899"/>
      <c r="N75" s="3899"/>
      <c r="O75" s="3899"/>
      <c r="P75" s="3899"/>
      <c r="Q75" s="3899"/>
      <c r="R75" s="3899"/>
      <c r="S75" s="3899"/>
      <c r="T75" s="3899"/>
      <c r="U75" s="3899"/>
      <c r="V75" s="3899"/>
      <c r="W75" s="3899"/>
      <c r="X75" s="3899"/>
      <c r="Y75" s="3899"/>
      <c r="Z75" s="3899"/>
    </row>
    <row r="76" spans="1:26" ht="16.5">
      <c r="A76" s="3958"/>
      <c r="B76" s="3899"/>
      <c r="C76" s="3899"/>
      <c r="D76" s="3899"/>
      <c r="E76" s="3899"/>
      <c r="F76" s="3899"/>
      <c r="G76" s="3899"/>
      <c r="H76" s="3899"/>
      <c r="I76" s="3899"/>
      <c r="J76" s="3899"/>
      <c r="K76" s="3899"/>
      <c r="L76" s="3899"/>
      <c r="M76" s="3899"/>
      <c r="N76" s="3899"/>
      <c r="O76" s="3899"/>
      <c r="P76" s="3899"/>
      <c r="Q76" s="3899"/>
      <c r="R76" s="3899"/>
      <c r="S76" s="3899"/>
      <c r="T76" s="3899"/>
      <c r="U76" s="3899"/>
      <c r="V76" s="3899"/>
      <c r="W76" s="3899"/>
      <c r="X76" s="3899"/>
      <c r="Y76" s="3899"/>
      <c r="Z76" s="3899"/>
    </row>
    <row r="77" spans="1:26" ht="16.5">
      <c r="A77" s="3958"/>
      <c r="B77" s="3899"/>
      <c r="C77" s="3899"/>
      <c r="D77" s="3899"/>
      <c r="E77" s="3899"/>
      <c r="F77" s="3899"/>
      <c r="G77" s="3899"/>
      <c r="H77" s="3899"/>
      <c r="I77" s="3899"/>
      <c r="J77" s="3899"/>
      <c r="K77" s="3899"/>
      <c r="L77" s="3899"/>
      <c r="M77" s="3899"/>
      <c r="N77" s="3899"/>
      <c r="O77" s="3899"/>
      <c r="P77" s="3899"/>
      <c r="Q77" s="3899"/>
      <c r="R77" s="3899"/>
      <c r="S77" s="3899"/>
      <c r="T77" s="3899"/>
      <c r="U77" s="3899"/>
      <c r="V77" s="3899"/>
      <c r="W77" s="3899"/>
      <c r="X77" s="3899"/>
      <c r="Y77" s="3899"/>
      <c r="Z77" s="3899"/>
    </row>
    <row r="78" spans="1:26" ht="16.5">
      <c r="A78" s="3958"/>
      <c r="B78" s="3899"/>
      <c r="C78" s="3899"/>
      <c r="D78" s="3899"/>
      <c r="E78" s="3899"/>
      <c r="F78" s="3899"/>
      <c r="G78" s="3899"/>
      <c r="H78" s="3899"/>
      <c r="I78" s="3899"/>
      <c r="J78" s="3899"/>
      <c r="K78" s="3899"/>
      <c r="L78" s="3899"/>
      <c r="M78" s="3899"/>
      <c r="N78" s="3899"/>
      <c r="O78" s="3899"/>
      <c r="P78" s="3899"/>
      <c r="Q78" s="3899"/>
      <c r="R78" s="3899"/>
      <c r="S78" s="3899"/>
      <c r="T78" s="3899"/>
      <c r="U78" s="3899"/>
      <c r="V78" s="3899"/>
      <c r="W78" s="3899"/>
      <c r="X78" s="3899"/>
      <c r="Y78" s="3899"/>
      <c r="Z78" s="3899"/>
    </row>
    <row r="79" spans="1:26" ht="16.5">
      <c r="A79" s="3958"/>
      <c r="B79" s="3899"/>
      <c r="C79" s="3899"/>
      <c r="D79" s="3899"/>
      <c r="E79" s="3899"/>
      <c r="F79" s="3899"/>
      <c r="G79" s="3899"/>
      <c r="H79" s="3899"/>
      <c r="I79" s="3899"/>
      <c r="J79" s="3899"/>
      <c r="K79" s="3899"/>
      <c r="L79" s="3899"/>
      <c r="M79" s="3899"/>
      <c r="N79" s="3899"/>
      <c r="O79" s="3899"/>
      <c r="P79" s="3899"/>
      <c r="Q79" s="3899"/>
      <c r="R79" s="3899"/>
      <c r="S79" s="3899"/>
      <c r="T79" s="3899"/>
      <c r="U79" s="3899"/>
      <c r="V79" s="3899"/>
      <c r="W79" s="3899"/>
      <c r="X79" s="3899"/>
      <c r="Y79" s="3899"/>
      <c r="Z79" s="3899"/>
    </row>
    <row r="80" spans="1:26" ht="16.5">
      <c r="A80" s="3958"/>
      <c r="B80" s="3899"/>
      <c r="C80" s="3899"/>
      <c r="D80" s="3899"/>
      <c r="E80" s="3899"/>
      <c r="F80" s="3899"/>
      <c r="G80" s="3899"/>
      <c r="H80" s="3899"/>
      <c r="I80" s="3899"/>
      <c r="J80" s="3899"/>
      <c r="K80" s="3899"/>
      <c r="L80" s="3899"/>
      <c r="M80" s="3899"/>
      <c r="N80" s="3899"/>
      <c r="O80" s="3899"/>
      <c r="P80" s="3899"/>
      <c r="Q80" s="3899"/>
      <c r="R80" s="3899"/>
      <c r="S80" s="3899"/>
      <c r="T80" s="3899"/>
      <c r="U80" s="3899"/>
      <c r="V80" s="3899"/>
      <c r="W80" s="3899"/>
      <c r="X80" s="3899"/>
      <c r="Y80" s="3899"/>
      <c r="Z80" s="3899"/>
    </row>
    <row r="81" spans="1:26" ht="16.5">
      <c r="A81" s="3958"/>
      <c r="B81" s="3899"/>
      <c r="C81" s="3899"/>
      <c r="D81" s="3899"/>
      <c r="E81" s="3899"/>
      <c r="F81" s="3899"/>
      <c r="G81" s="3899"/>
      <c r="H81" s="3899"/>
      <c r="I81" s="3899"/>
      <c r="J81" s="3899"/>
      <c r="K81" s="3899"/>
      <c r="L81" s="3899"/>
      <c r="M81" s="3899"/>
      <c r="N81" s="3899"/>
      <c r="O81" s="3899"/>
      <c r="P81" s="3899"/>
      <c r="Q81" s="3899"/>
      <c r="R81" s="3899"/>
      <c r="S81" s="3899"/>
      <c r="T81" s="3899"/>
      <c r="U81" s="3899"/>
      <c r="V81" s="3899"/>
      <c r="W81" s="3899"/>
      <c r="X81" s="3899"/>
      <c r="Y81" s="3899"/>
      <c r="Z81" s="3899"/>
    </row>
    <row r="82" spans="1:26" ht="16.5">
      <c r="A82" s="3958"/>
      <c r="B82" s="3899"/>
      <c r="C82" s="3899"/>
      <c r="D82" s="3899"/>
      <c r="E82" s="3899"/>
      <c r="F82" s="3899"/>
      <c r="G82" s="3899"/>
      <c r="H82" s="3899"/>
      <c r="I82" s="3899"/>
      <c r="J82" s="3899"/>
      <c r="K82" s="3899"/>
      <c r="L82" s="3899"/>
      <c r="M82" s="3899"/>
      <c r="N82" s="3899"/>
      <c r="O82" s="3899"/>
      <c r="P82" s="3899"/>
      <c r="Q82" s="3899"/>
      <c r="R82" s="3899"/>
      <c r="S82" s="3899"/>
      <c r="T82" s="3899"/>
      <c r="U82" s="3899"/>
      <c r="V82" s="3899"/>
      <c r="W82" s="3899"/>
      <c r="X82" s="3899"/>
      <c r="Y82" s="3899"/>
      <c r="Z82" s="3899"/>
    </row>
    <row r="83" spans="1:26" ht="16.5">
      <c r="A83" s="3958"/>
      <c r="B83" s="3899"/>
      <c r="C83" s="3899"/>
      <c r="D83" s="3899"/>
      <c r="E83" s="3899"/>
      <c r="F83" s="3899"/>
      <c r="G83" s="3899"/>
      <c r="H83" s="3899"/>
      <c r="I83" s="3899"/>
      <c r="J83" s="3899"/>
      <c r="K83" s="3899"/>
      <c r="L83" s="3899"/>
      <c r="M83" s="3899"/>
      <c r="N83" s="3899"/>
      <c r="O83" s="3899"/>
      <c r="P83" s="3899"/>
      <c r="Q83" s="3899"/>
      <c r="R83" s="3899"/>
      <c r="S83" s="3899"/>
      <c r="T83" s="3899"/>
      <c r="U83" s="3899"/>
      <c r="V83" s="3899"/>
      <c r="W83" s="3899"/>
      <c r="X83" s="3899"/>
      <c r="Y83" s="3899"/>
      <c r="Z83" s="3899"/>
    </row>
    <row r="84" spans="1:26" ht="16.5">
      <c r="A84" s="3958"/>
      <c r="B84" s="3899"/>
      <c r="C84" s="3899"/>
      <c r="D84" s="3899"/>
      <c r="E84" s="3899"/>
      <c r="F84" s="3899"/>
      <c r="G84" s="3899"/>
      <c r="H84" s="3899"/>
      <c r="I84" s="3899"/>
      <c r="J84" s="3899"/>
      <c r="K84" s="3899"/>
      <c r="L84" s="3899"/>
      <c r="M84" s="3899"/>
      <c r="N84" s="3899"/>
      <c r="O84" s="3899"/>
      <c r="P84" s="3899"/>
      <c r="Q84" s="3899"/>
      <c r="R84" s="3899"/>
      <c r="S84" s="3899"/>
      <c r="T84" s="3899"/>
      <c r="U84" s="3899"/>
      <c r="V84" s="3899"/>
      <c r="W84" s="3899"/>
      <c r="X84" s="3899"/>
      <c r="Y84" s="3899"/>
      <c r="Z84" s="3899"/>
    </row>
    <row r="85" spans="1:26" ht="16.5">
      <c r="A85" s="3958"/>
      <c r="B85" s="3899"/>
      <c r="C85" s="3899"/>
      <c r="D85" s="3899"/>
      <c r="E85" s="3899"/>
      <c r="F85" s="3899"/>
      <c r="G85" s="3899"/>
      <c r="H85" s="3899"/>
      <c r="I85" s="3899"/>
      <c r="J85" s="3899"/>
      <c r="K85" s="3899"/>
      <c r="L85" s="3899"/>
      <c r="M85" s="3899"/>
      <c r="N85" s="3899"/>
      <c r="O85" s="3899"/>
      <c r="P85" s="3899"/>
      <c r="Q85" s="3899"/>
      <c r="R85" s="3899"/>
      <c r="S85" s="3899"/>
      <c r="T85" s="3899"/>
      <c r="U85" s="3899"/>
      <c r="V85" s="3899"/>
      <c r="W85" s="3899"/>
      <c r="X85" s="3899"/>
      <c r="Y85" s="3899"/>
      <c r="Z85" s="3899"/>
    </row>
    <row r="86" spans="1:26" ht="16.5">
      <c r="A86" s="3958"/>
      <c r="B86" s="3899"/>
      <c r="C86" s="3899"/>
      <c r="D86" s="3899"/>
      <c r="E86" s="3899"/>
      <c r="F86" s="3899"/>
      <c r="G86" s="3899"/>
      <c r="H86" s="3899"/>
      <c r="I86" s="3899"/>
      <c r="J86" s="3899"/>
      <c r="K86" s="3899"/>
      <c r="L86" s="3899"/>
      <c r="M86" s="3899"/>
      <c r="N86" s="3899"/>
      <c r="O86" s="3899"/>
      <c r="P86" s="3899"/>
      <c r="Q86" s="3899"/>
      <c r="R86" s="3899"/>
      <c r="S86" s="3899"/>
      <c r="T86" s="3899"/>
      <c r="U86" s="3899"/>
      <c r="V86" s="3899"/>
      <c r="W86" s="3899"/>
      <c r="X86" s="3899"/>
      <c r="Y86" s="3899"/>
      <c r="Z86" s="3899"/>
    </row>
    <row r="87" spans="1:26" ht="16.5">
      <c r="A87" s="3958"/>
      <c r="B87" s="3899"/>
      <c r="C87" s="3899"/>
      <c r="D87" s="3899"/>
      <c r="E87" s="3899"/>
      <c r="F87" s="3899"/>
      <c r="G87" s="3899"/>
      <c r="H87" s="3899"/>
      <c r="I87" s="3899"/>
      <c r="J87" s="3899"/>
      <c r="K87" s="3899"/>
      <c r="L87" s="3899"/>
      <c r="M87" s="3899"/>
      <c r="N87" s="3899"/>
      <c r="O87" s="3899"/>
      <c r="P87" s="3899"/>
      <c r="Q87" s="3899"/>
      <c r="R87" s="3899"/>
      <c r="S87" s="3899"/>
      <c r="T87" s="3899"/>
      <c r="U87" s="3899"/>
      <c r="V87" s="3899"/>
      <c r="W87" s="3899"/>
      <c r="X87" s="3899"/>
      <c r="Y87" s="3899"/>
      <c r="Z87" s="3899"/>
    </row>
    <row r="88" spans="1:26" ht="16.5">
      <c r="A88" s="3958"/>
      <c r="B88" s="3899"/>
      <c r="C88" s="3899"/>
      <c r="D88" s="3899"/>
      <c r="E88" s="3899"/>
      <c r="F88" s="3899"/>
      <c r="G88" s="3899"/>
      <c r="H88" s="3899"/>
      <c r="I88" s="3899"/>
      <c r="J88" s="3899"/>
      <c r="K88" s="3899"/>
      <c r="L88" s="3899"/>
      <c r="M88" s="3899"/>
      <c r="N88" s="3899"/>
      <c r="O88" s="3899"/>
      <c r="P88" s="3899"/>
      <c r="Q88" s="3899"/>
      <c r="R88" s="3899"/>
      <c r="S88" s="3899"/>
      <c r="T88" s="3899"/>
      <c r="U88" s="3899"/>
      <c r="V88" s="3899"/>
      <c r="W88" s="3899"/>
      <c r="X88" s="3899"/>
      <c r="Y88" s="3899"/>
      <c r="Z88" s="3899"/>
    </row>
    <row r="89" spans="1:26" ht="16.5">
      <c r="A89" s="3958"/>
      <c r="B89" s="3899"/>
      <c r="C89" s="3899"/>
      <c r="D89" s="3899"/>
      <c r="E89" s="3899"/>
      <c r="F89" s="3899"/>
      <c r="G89" s="3899"/>
      <c r="H89" s="3899"/>
      <c r="I89" s="3899"/>
      <c r="J89" s="3899"/>
      <c r="K89" s="3899"/>
      <c r="L89" s="3899"/>
      <c r="M89" s="3899"/>
      <c r="N89" s="3899"/>
      <c r="O89" s="3899"/>
      <c r="P89" s="3899"/>
      <c r="Q89" s="3899"/>
      <c r="R89" s="3899"/>
      <c r="S89" s="3899"/>
      <c r="T89" s="3899"/>
      <c r="U89" s="3899"/>
      <c r="V89" s="3899"/>
      <c r="W89" s="3899"/>
      <c r="X89" s="3899"/>
      <c r="Y89" s="3899"/>
      <c r="Z89" s="3899"/>
    </row>
    <row r="90" spans="1:26" ht="16.5">
      <c r="A90" s="3958"/>
      <c r="B90" s="3899"/>
      <c r="C90" s="3899"/>
      <c r="D90" s="3899"/>
      <c r="E90" s="3899"/>
      <c r="F90" s="3899"/>
      <c r="G90" s="3899"/>
      <c r="H90" s="3899"/>
      <c r="I90" s="3899"/>
      <c r="J90" s="3899"/>
      <c r="K90" s="3899"/>
      <c r="L90" s="3899"/>
      <c r="M90" s="3899"/>
      <c r="N90" s="3899"/>
      <c r="O90" s="3899"/>
      <c r="P90" s="3899"/>
      <c r="Q90" s="3899"/>
      <c r="R90" s="3899"/>
      <c r="S90" s="3899"/>
      <c r="T90" s="3899"/>
      <c r="U90" s="3899"/>
      <c r="V90" s="3899"/>
      <c r="W90" s="3899"/>
      <c r="X90" s="3899"/>
      <c r="Y90" s="3899"/>
      <c r="Z90" s="3899"/>
    </row>
    <row r="91" spans="1:26" ht="16.5">
      <c r="A91" s="3958"/>
      <c r="B91" s="3899"/>
      <c r="C91" s="3899"/>
      <c r="D91" s="3899"/>
      <c r="E91" s="3899"/>
      <c r="F91" s="3899"/>
      <c r="G91" s="3899"/>
      <c r="H91" s="3899"/>
      <c r="I91" s="3899"/>
      <c r="J91" s="3899"/>
      <c r="K91" s="3899"/>
      <c r="L91" s="3899"/>
      <c r="M91" s="3899"/>
      <c r="N91" s="3899"/>
      <c r="O91" s="3899"/>
      <c r="P91" s="3899"/>
      <c r="Q91" s="3899"/>
      <c r="R91" s="3899"/>
      <c r="S91" s="3899"/>
      <c r="T91" s="3899"/>
      <c r="U91" s="3899"/>
      <c r="V91" s="3899"/>
      <c r="W91" s="3899"/>
      <c r="X91" s="3899"/>
      <c r="Y91" s="3899"/>
      <c r="Z91" s="3899"/>
    </row>
    <row r="92" spans="1:26" ht="16.5">
      <c r="A92" s="3958"/>
      <c r="B92" s="3899"/>
      <c r="C92" s="3899"/>
      <c r="D92" s="3899"/>
      <c r="E92" s="3899"/>
      <c r="F92" s="3899"/>
      <c r="G92" s="3899"/>
      <c r="H92" s="3899"/>
      <c r="I92" s="3899"/>
      <c r="J92" s="3899"/>
      <c r="K92" s="3899"/>
      <c r="L92" s="3899"/>
      <c r="M92" s="3899"/>
      <c r="N92" s="3899"/>
      <c r="O92" s="3899"/>
      <c r="P92" s="3899"/>
      <c r="Q92" s="3899"/>
      <c r="R92" s="3899"/>
      <c r="S92" s="3899"/>
      <c r="T92" s="3899"/>
      <c r="U92" s="3899"/>
      <c r="V92" s="3899"/>
      <c r="W92" s="3899"/>
      <c r="X92" s="3899"/>
      <c r="Y92" s="3899"/>
      <c r="Z92" s="3899"/>
    </row>
    <row r="93" spans="1:26" ht="16.5">
      <c r="A93" s="3958"/>
      <c r="B93" s="3899"/>
      <c r="C93" s="3899"/>
      <c r="D93" s="3899"/>
      <c r="E93" s="3899"/>
      <c r="F93" s="3899"/>
      <c r="G93" s="3899"/>
      <c r="H93" s="3899"/>
      <c r="I93" s="3899"/>
      <c r="J93" s="3899"/>
      <c r="K93" s="3899"/>
      <c r="L93" s="3899"/>
      <c r="M93" s="3899"/>
      <c r="N93" s="3899"/>
      <c r="O93" s="3899"/>
      <c r="P93" s="3899"/>
      <c r="Q93" s="3899"/>
      <c r="R93" s="3899"/>
      <c r="S93" s="3899"/>
      <c r="T93" s="3899"/>
      <c r="U93" s="3899"/>
      <c r="V93" s="3899"/>
      <c r="W93" s="3899"/>
      <c r="X93" s="3899"/>
      <c r="Y93" s="3899"/>
      <c r="Z93" s="3899"/>
    </row>
    <row r="94" spans="1:26" ht="16.5">
      <c r="A94" s="3958"/>
      <c r="B94" s="3899"/>
      <c r="C94" s="3899"/>
      <c r="D94" s="3899"/>
      <c r="E94" s="3899"/>
      <c r="F94" s="3899"/>
      <c r="G94" s="3899"/>
      <c r="H94" s="3899"/>
      <c r="I94" s="3899"/>
      <c r="J94" s="3899"/>
      <c r="K94" s="3899"/>
      <c r="L94" s="3899"/>
      <c r="M94" s="3899"/>
      <c r="N94" s="3899"/>
      <c r="O94" s="3899"/>
      <c r="P94" s="3899"/>
      <c r="Q94" s="3899"/>
      <c r="R94" s="3899"/>
      <c r="S94" s="3899"/>
      <c r="T94" s="3899"/>
      <c r="U94" s="3899"/>
      <c r="V94" s="3899"/>
      <c r="W94" s="3899"/>
      <c r="X94" s="3899"/>
      <c r="Y94" s="3899"/>
      <c r="Z94" s="3899"/>
    </row>
    <row r="95" spans="1:26" ht="16.5">
      <c r="A95" s="3958"/>
      <c r="B95" s="3899"/>
      <c r="C95" s="3899"/>
      <c r="D95" s="3899"/>
      <c r="E95" s="3899"/>
      <c r="F95" s="3899"/>
      <c r="G95" s="3899"/>
      <c r="H95" s="3899"/>
      <c r="I95" s="3899"/>
      <c r="J95" s="3899"/>
      <c r="K95" s="3899"/>
      <c r="L95" s="3899"/>
      <c r="M95" s="3899"/>
      <c r="N95" s="3899"/>
      <c r="O95" s="3899"/>
      <c r="P95" s="3899"/>
      <c r="Q95" s="3899"/>
      <c r="R95" s="3899"/>
      <c r="S95" s="3899"/>
      <c r="T95" s="3899"/>
      <c r="U95" s="3899"/>
      <c r="V95" s="3899"/>
      <c r="W95" s="3899"/>
      <c r="X95" s="3899"/>
      <c r="Y95" s="3899"/>
      <c r="Z95" s="3899"/>
    </row>
    <row r="96" spans="1:26" ht="16.5">
      <c r="A96" s="3958"/>
      <c r="B96" s="3899"/>
      <c r="C96" s="3899"/>
      <c r="D96" s="3899"/>
      <c r="E96" s="3899"/>
      <c r="F96" s="3899"/>
      <c r="G96" s="3899"/>
      <c r="H96" s="3899"/>
      <c r="I96" s="3899"/>
      <c r="J96" s="3899"/>
      <c r="K96" s="3899"/>
      <c r="L96" s="3899"/>
      <c r="M96" s="3899"/>
      <c r="N96" s="3899"/>
      <c r="O96" s="3899"/>
      <c r="P96" s="3899"/>
      <c r="Q96" s="3899"/>
      <c r="R96" s="3899"/>
      <c r="S96" s="3899"/>
      <c r="T96" s="3899"/>
      <c r="U96" s="3899"/>
      <c r="V96" s="3899"/>
      <c r="W96" s="3899"/>
      <c r="X96" s="3899"/>
      <c r="Y96" s="3899"/>
      <c r="Z96" s="3899"/>
    </row>
    <row r="97" spans="1:26" ht="16.5">
      <c r="A97" s="3958"/>
      <c r="B97" s="3899"/>
      <c r="C97" s="3899"/>
      <c r="D97" s="3899"/>
      <c r="E97" s="3899"/>
      <c r="F97" s="3899"/>
      <c r="G97" s="3899"/>
      <c r="H97" s="3899"/>
      <c r="I97" s="3899"/>
      <c r="J97" s="3899"/>
      <c r="K97" s="3899"/>
      <c r="L97" s="3899"/>
      <c r="M97" s="3899"/>
      <c r="N97" s="3899"/>
      <c r="O97" s="3899"/>
      <c r="P97" s="3899"/>
      <c r="Q97" s="3899"/>
      <c r="R97" s="3899"/>
      <c r="S97" s="3899"/>
      <c r="T97" s="3899"/>
      <c r="U97" s="3899"/>
      <c r="V97" s="3899"/>
      <c r="W97" s="3899"/>
      <c r="X97" s="3899"/>
      <c r="Y97" s="3899"/>
      <c r="Z97" s="3899"/>
    </row>
    <row r="98" spans="1:26" ht="16.5">
      <c r="A98" s="3958"/>
      <c r="B98" s="3899"/>
      <c r="C98" s="3899"/>
      <c r="D98" s="3899"/>
      <c r="E98" s="3899"/>
      <c r="F98" s="3899"/>
      <c r="G98" s="3899"/>
      <c r="H98" s="3899"/>
      <c r="I98" s="3899"/>
      <c r="J98" s="3899"/>
      <c r="K98" s="3899"/>
      <c r="L98" s="3899"/>
      <c r="M98" s="3899"/>
      <c r="N98" s="3899"/>
      <c r="O98" s="3899"/>
      <c r="P98" s="3899"/>
      <c r="Q98" s="3899"/>
      <c r="R98" s="3899"/>
      <c r="S98" s="3899"/>
      <c r="T98" s="3899"/>
      <c r="U98" s="3899"/>
      <c r="V98" s="3899"/>
      <c r="W98" s="3899"/>
      <c r="X98" s="3899"/>
      <c r="Y98" s="3899"/>
      <c r="Z98" s="3899"/>
    </row>
    <row r="99" spans="1:26" ht="16.5">
      <c r="A99" s="3958"/>
      <c r="B99" s="3899"/>
      <c r="C99" s="3899"/>
      <c r="D99" s="3899"/>
      <c r="E99" s="3899"/>
      <c r="F99" s="3899"/>
      <c r="G99" s="3899"/>
      <c r="H99" s="3899"/>
      <c r="I99" s="3899"/>
      <c r="J99" s="3899"/>
      <c r="K99" s="3899"/>
      <c r="L99" s="3899"/>
      <c r="M99" s="3899"/>
      <c r="N99" s="3899"/>
      <c r="O99" s="3899"/>
      <c r="P99" s="3899"/>
      <c r="Q99" s="3899"/>
      <c r="R99" s="3899"/>
      <c r="S99" s="3899"/>
      <c r="T99" s="3899"/>
      <c r="U99" s="3899"/>
      <c r="V99" s="3899"/>
      <c r="W99" s="3899"/>
      <c r="X99" s="3899"/>
      <c r="Y99" s="3899"/>
      <c r="Z99" s="3899"/>
    </row>
    <row r="100" spans="1:26" ht="16.5">
      <c r="A100" s="3958"/>
      <c r="B100" s="3899"/>
      <c r="C100" s="3899"/>
      <c r="D100" s="3899"/>
      <c r="E100" s="3899"/>
      <c r="F100" s="3899"/>
      <c r="G100" s="3899"/>
      <c r="H100" s="3899"/>
      <c r="I100" s="3899"/>
      <c r="J100" s="3899"/>
      <c r="K100" s="3899"/>
      <c r="L100" s="3899"/>
      <c r="M100" s="3899"/>
      <c r="N100" s="3899"/>
      <c r="O100" s="3899"/>
      <c r="P100" s="3899"/>
      <c r="Q100" s="3899"/>
      <c r="R100" s="3899"/>
      <c r="S100" s="3899"/>
      <c r="T100" s="3899"/>
      <c r="U100" s="3899"/>
      <c r="V100" s="3899"/>
      <c r="W100" s="3899"/>
      <c r="X100" s="3899"/>
      <c r="Y100" s="3899"/>
      <c r="Z100" s="3899"/>
    </row>
    <row r="101" spans="1:26" ht="16.5">
      <c r="A101" s="3958"/>
      <c r="B101" s="3899"/>
      <c r="C101" s="3899"/>
      <c r="D101" s="3899"/>
      <c r="E101" s="3899"/>
      <c r="F101" s="3899"/>
      <c r="G101" s="3899"/>
      <c r="H101" s="3899"/>
      <c r="I101" s="3899"/>
      <c r="J101" s="3899"/>
      <c r="K101" s="3899"/>
      <c r="L101" s="3899"/>
      <c r="M101" s="3899"/>
      <c r="N101" s="3899"/>
      <c r="O101" s="3899"/>
      <c r="P101" s="3899"/>
      <c r="Q101" s="3899"/>
      <c r="R101" s="3899"/>
      <c r="S101" s="3899"/>
      <c r="T101" s="3899"/>
      <c r="U101" s="3899"/>
      <c r="V101" s="3899"/>
      <c r="W101" s="3899"/>
      <c r="X101" s="3899"/>
      <c r="Y101" s="3899"/>
      <c r="Z101" s="3899"/>
    </row>
    <row r="102" spans="1:26" ht="16.5">
      <c r="A102" s="3958"/>
      <c r="B102" s="3899"/>
      <c r="C102" s="3899"/>
      <c r="D102" s="3899"/>
      <c r="E102" s="3899"/>
      <c r="F102" s="3899"/>
      <c r="G102" s="3899"/>
      <c r="H102" s="3899"/>
      <c r="I102" s="3899"/>
      <c r="J102" s="3899"/>
      <c r="K102" s="3899"/>
      <c r="L102" s="3899"/>
      <c r="M102" s="3899"/>
      <c r="N102" s="3899"/>
      <c r="O102" s="3899"/>
      <c r="P102" s="3899"/>
      <c r="Q102" s="3899"/>
      <c r="R102" s="3899"/>
      <c r="S102" s="3899"/>
      <c r="T102" s="3899"/>
      <c r="U102" s="3899"/>
      <c r="V102" s="3899"/>
      <c r="W102" s="3899"/>
      <c r="X102" s="3899"/>
      <c r="Y102" s="3899"/>
      <c r="Z102" s="3899"/>
    </row>
    <row r="103" spans="1:26" ht="16.5">
      <c r="A103" s="3958"/>
      <c r="B103" s="3899"/>
      <c r="C103" s="3899"/>
      <c r="D103" s="3899"/>
      <c r="E103" s="3899"/>
      <c r="F103" s="3899"/>
      <c r="G103" s="3899"/>
      <c r="H103" s="3899"/>
      <c r="I103" s="3899"/>
      <c r="J103" s="3899"/>
      <c r="K103" s="3899"/>
      <c r="L103" s="3899"/>
      <c r="M103" s="3899"/>
      <c r="N103" s="3899"/>
      <c r="O103" s="3899"/>
      <c r="P103" s="3899"/>
      <c r="Q103" s="3899"/>
      <c r="R103" s="3899"/>
      <c r="S103" s="3899"/>
      <c r="T103" s="3899"/>
      <c r="U103" s="3899"/>
      <c r="V103" s="3899"/>
      <c r="W103" s="3899"/>
      <c r="X103" s="3899"/>
      <c r="Y103" s="3899"/>
      <c r="Z103" s="3899"/>
    </row>
    <row r="104" spans="1:26" ht="16.5">
      <c r="A104" s="3958"/>
      <c r="B104" s="3899"/>
      <c r="C104" s="3899"/>
      <c r="D104" s="3899"/>
      <c r="E104" s="3899"/>
      <c r="F104" s="3899"/>
      <c r="G104" s="3899"/>
      <c r="H104" s="3899"/>
      <c r="I104" s="3899"/>
      <c r="J104" s="3899"/>
      <c r="K104" s="3899"/>
      <c r="L104" s="3899"/>
      <c r="M104" s="3899"/>
      <c r="N104" s="3899"/>
      <c r="O104" s="3899"/>
      <c r="P104" s="3899"/>
      <c r="Q104" s="3899"/>
      <c r="R104" s="3899"/>
      <c r="S104" s="3899"/>
      <c r="T104" s="3899"/>
      <c r="U104" s="3899"/>
      <c r="V104" s="3899"/>
      <c r="W104" s="3899"/>
      <c r="X104" s="3899"/>
      <c r="Y104" s="3899"/>
      <c r="Z104" s="3899"/>
    </row>
    <row r="105" spans="1:26" ht="16.5">
      <c r="A105" s="3958"/>
      <c r="B105" s="3899"/>
      <c r="C105" s="3899"/>
      <c r="D105" s="3899"/>
      <c r="E105" s="3899"/>
      <c r="F105" s="3899"/>
      <c r="G105" s="3899"/>
      <c r="H105" s="3899"/>
      <c r="I105" s="3899"/>
      <c r="J105" s="3899"/>
      <c r="K105" s="3899"/>
      <c r="L105" s="3899"/>
      <c r="M105" s="3899"/>
      <c r="N105" s="3899"/>
      <c r="O105" s="3899"/>
      <c r="P105" s="3899"/>
      <c r="Q105" s="3899"/>
      <c r="R105" s="3899"/>
      <c r="S105" s="3899"/>
      <c r="T105" s="3899"/>
      <c r="U105" s="3899"/>
      <c r="V105" s="3899"/>
      <c r="W105" s="3899"/>
      <c r="X105" s="3899"/>
      <c r="Y105" s="3899"/>
      <c r="Z105" s="3899"/>
    </row>
    <row r="106" spans="1:26" ht="16.5">
      <c r="A106" s="3958"/>
      <c r="B106" s="3899"/>
      <c r="C106" s="3899"/>
      <c r="D106" s="3899"/>
      <c r="E106" s="3899"/>
      <c r="F106" s="3899"/>
      <c r="G106" s="3899"/>
      <c r="H106" s="3899"/>
      <c r="I106" s="3899"/>
      <c r="J106" s="3899"/>
      <c r="K106" s="3899"/>
      <c r="L106" s="3899"/>
      <c r="M106" s="3899"/>
      <c r="N106" s="3899"/>
      <c r="O106" s="3899"/>
      <c r="P106" s="3899"/>
      <c r="Q106" s="3899"/>
      <c r="R106" s="3899"/>
      <c r="S106" s="3899"/>
      <c r="T106" s="3899"/>
      <c r="U106" s="3899"/>
      <c r="V106" s="3899"/>
      <c r="W106" s="3899"/>
      <c r="X106" s="3899"/>
      <c r="Y106" s="3899"/>
      <c r="Z106" s="3899"/>
    </row>
    <row r="107" spans="1:26" ht="16.5">
      <c r="A107" s="3958"/>
      <c r="B107" s="3899"/>
      <c r="C107" s="3899"/>
      <c r="D107" s="3899"/>
      <c r="E107" s="3899"/>
      <c r="F107" s="3899"/>
      <c r="G107" s="3899"/>
      <c r="H107" s="3899"/>
      <c r="I107" s="3899"/>
      <c r="J107" s="3899"/>
      <c r="K107" s="3899"/>
      <c r="L107" s="3899"/>
      <c r="M107" s="3899"/>
      <c r="N107" s="3899"/>
      <c r="O107" s="3899"/>
      <c r="P107" s="3899"/>
      <c r="Q107" s="3899"/>
      <c r="R107" s="3899"/>
      <c r="S107" s="3899"/>
      <c r="T107" s="3899"/>
      <c r="U107" s="3899"/>
      <c r="V107" s="3899"/>
      <c r="W107" s="3899"/>
      <c r="X107" s="3899"/>
      <c r="Y107" s="3899"/>
      <c r="Z107" s="3899"/>
    </row>
    <row r="108" spans="1:26" ht="16.5">
      <c r="A108" s="3958"/>
      <c r="B108" s="3899"/>
      <c r="C108" s="3899"/>
      <c r="D108" s="3899"/>
      <c r="E108" s="3899"/>
      <c r="F108" s="3899"/>
      <c r="G108" s="3899"/>
      <c r="H108" s="3899"/>
      <c r="I108" s="3899"/>
      <c r="J108" s="3899"/>
      <c r="K108" s="3899"/>
      <c r="L108" s="3899"/>
      <c r="M108" s="3899"/>
      <c r="N108" s="3899"/>
      <c r="O108" s="3899"/>
      <c r="P108" s="3899"/>
      <c r="Q108" s="3899"/>
      <c r="R108" s="3899"/>
      <c r="S108" s="3899"/>
      <c r="T108" s="3899"/>
      <c r="U108" s="3899"/>
      <c r="V108" s="3899"/>
      <c r="W108" s="3899"/>
      <c r="X108" s="3899"/>
      <c r="Y108" s="3899"/>
      <c r="Z108" s="3899"/>
    </row>
    <row r="109" spans="1:26" ht="16.5">
      <c r="A109" s="3958"/>
      <c r="B109" s="3899"/>
      <c r="C109" s="3899"/>
      <c r="D109" s="3899"/>
      <c r="E109" s="3899"/>
      <c r="F109" s="3899"/>
      <c r="G109" s="3899"/>
      <c r="H109" s="3899"/>
      <c r="I109" s="3899"/>
      <c r="J109" s="3899"/>
      <c r="K109" s="3899"/>
      <c r="L109" s="3899"/>
      <c r="M109" s="3899"/>
      <c r="N109" s="3899"/>
      <c r="O109" s="3899"/>
      <c r="P109" s="3899"/>
      <c r="Q109" s="3899"/>
      <c r="R109" s="3899"/>
      <c r="S109" s="3899"/>
      <c r="T109" s="3899"/>
      <c r="U109" s="3899"/>
      <c r="V109" s="3899"/>
      <c r="W109" s="3899"/>
      <c r="X109" s="3899"/>
      <c r="Y109" s="3899"/>
      <c r="Z109" s="3899"/>
    </row>
    <row r="110" spans="1:26" ht="16.5">
      <c r="A110" s="3958"/>
      <c r="B110" s="3899"/>
      <c r="C110" s="3899"/>
      <c r="D110" s="3899"/>
      <c r="E110" s="3899"/>
      <c r="F110" s="3899"/>
      <c r="G110" s="3899"/>
      <c r="H110" s="3899"/>
      <c r="I110" s="3899"/>
      <c r="J110" s="3899"/>
      <c r="K110" s="3899"/>
      <c r="L110" s="3899"/>
      <c r="M110" s="3899"/>
      <c r="N110" s="3899"/>
      <c r="O110" s="3899"/>
      <c r="P110" s="3899"/>
      <c r="Q110" s="3899"/>
      <c r="R110" s="3899"/>
      <c r="S110" s="3899"/>
      <c r="T110" s="3899"/>
      <c r="U110" s="3899"/>
      <c r="V110" s="3899"/>
      <c r="W110" s="3899"/>
      <c r="X110" s="3899"/>
      <c r="Y110" s="3899"/>
      <c r="Z110" s="3899"/>
    </row>
    <row r="111" spans="1:26" ht="16.5">
      <c r="A111" s="3958"/>
      <c r="B111" s="3899"/>
      <c r="C111" s="3899"/>
      <c r="D111" s="3899"/>
      <c r="E111" s="3899"/>
      <c r="F111" s="3899"/>
      <c r="G111" s="3899"/>
      <c r="H111" s="3899"/>
      <c r="I111" s="3899"/>
      <c r="J111" s="3899"/>
      <c r="K111" s="3899"/>
      <c r="L111" s="3899"/>
      <c r="M111" s="3899"/>
      <c r="N111" s="3899"/>
      <c r="O111" s="3899"/>
      <c r="P111" s="3899"/>
      <c r="Q111" s="3899"/>
      <c r="R111" s="3899"/>
      <c r="S111" s="3899"/>
      <c r="T111" s="3899"/>
      <c r="U111" s="3899"/>
      <c r="V111" s="3899"/>
      <c r="W111" s="3899"/>
      <c r="X111" s="3899"/>
      <c r="Y111" s="3899"/>
      <c r="Z111" s="3899"/>
    </row>
    <row r="112" spans="1:26" ht="16.5">
      <c r="A112" s="3958"/>
      <c r="B112" s="3899"/>
      <c r="C112" s="3899"/>
      <c r="D112" s="3899"/>
      <c r="E112" s="3899"/>
      <c r="F112" s="3899"/>
      <c r="G112" s="3899"/>
      <c r="H112" s="3899"/>
      <c r="I112" s="3899"/>
      <c r="J112" s="3899"/>
      <c r="K112" s="3899"/>
      <c r="L112" s="3899"/>
      <c r="M112" s="3899"/>
      <c r="N112" s="3899"/>
      <c r="O112" s="3899"/>
      <c r="P112" s="3899"/>
      <c r="Q112" s="3899"/>
      <c r="R112" s="3899"/>
      <c r="S112" s="3899"/>
      <c r="T112" s="3899"/>
      <c r="U112" s="3899"/>
      <c r="V112" s="3899"/>
      <c r="W112" s="3899"/>
      <c r="X112" s="3899"/>
      <c r="Y112" s="3899"/>
      <c r="Z112" s="3899"/>
    </row>
    <row r="113" spans="1:26" ht="16.5">
      <c r="A113" s="3958"/>
      <c r="B113" s="3899"/>
      <c r="C113" s="3899"/>
      <c r="D113" s="3899"/>
      <c r="E113" s="3899"/>
      <c r="F113" s="3899"/>
      <c r="G113" s="3899"/>
      <c r="H113" s="3899"/>
      <c r="I113" s="3899"/>
      <c r="J113" s="3899"/>
      <c r="K113" s="3899"/>
      <c r="L113" s="3899"/>
      <c r="M113" s="3899"/>
      <c r="N113" s="3899"/>
      <c r="O113" s="3899"/>
      <c r="P113" s="3899"/>
      <c r="Q113" s="3899"/>
      <c r="R113" s="3899"/>
      <c r="S113" s="3899"/>
      <c r="T113" s="3899"/>
      <c r="U113" s="3899"/>
      <c r="V113" s="3899"/>
      <c r="W113" s="3899"/>
      <c r="X113" s="3899"/>
      <c r="Y113" s="3899"/>
      <c r="Z113" s="3899"/>
    </row>
    <row r="114" spans="1:26" ht="16.5">
      <c r="A114" s="3958"/>
      <c r="B114" s="3899"/>
      <c r="C114" s="3899"/>
      <c r="D114" s="3899"/>
      <c r="E114" s="3899"/>
      <c r="F114" s="3899"/>
      <c r="G114" s="3899"/>
      <c r="H114" s="3899"/>
      <c r="I114" s="3899"/>
      <c r="J114" s="3899"/>
      <c r="K114" s="3899"/>
      <c r="L114" s="3899"/>
      <c r="M114" s="3899"/>
      <c r="N114" s="3899"/>
      <c r="O114" s="3899"/>
      <c r="P114" s="3899"/>
      <c r="Q114" s="3899"/>
      <c r="R114" s="3899"/>
      <c r="S114" s="3899"/>
      <c r="T114" s="3899"/>
      <c r="U114" s="3899"/>
      <c r="V114" s="3899"/>
      <c r="W114" s="3899"/>
      <c r="X114" s="3899"/>
      <c r="Y114" s="3899"/>
      <c r="Z114" s="3899"/>
    </row>
    <row r="115" spans="1:26" ht="16.5">
      <c r="A115" s="3958"/>
      <c r="B115" s="3899"/>
      <c r="C115" s="3899"/>
      <c r="D115" s="3899"/>
      <c r="E115" s="3899"/>
      <c r="F115" s="3899"/>
      <c r="G115" s="3899"/>
      <c r="H115" s="3899"/>
      <c r="I115" s="3899"/>
      <c r="J115" s="3899"/>
      <c r="K115" s="3899"/>
      <c r="L115" s="3899"/>
      <c r="M115" s="3899"/>
      <c r="N115" s="3899"/>
      <c r="O115" s="3899"/>
      <c r="P115" s="3899"/>
      <c r="Q115" s="3899"/>
      <c r="R115" s="3899"/>
      <c r="S115" s="3899"/>
      <c r="T115" s="3899"/>
      <c r="U115" s="3899"/>
      <c r="V115" s="3899"/>
      <c r="W115" s="3899"/>
      <c r="X115" s="3899"/>
      <c r="Y115" s="3899"/>
      <c r="Z115" s="3899"/>
    </row>
    <row r="116" spans="1:26" ht="16.5">
      <c r="A116" s="3958"/>
      <c r="B116" s="3899"/>
      <c r="C116" s="3899"/>
      <c r="D116" s="3899"/>
      <c r="E116" s="3899"/>
      <c r="F116" s="3899"/>
      <c r="G116" s="3899"/>
      <c r="H116" s="3899"/>
      <c r="I116" s="3899"/>
      <c r="J116" s="3899"/>
      <c r="K116" s="3899"/>
      <c r="L116" s="3899"/>
      <c r="M116" s="3899"/>
      <c r="N116" s="3899"/>
      <c r="O116" s="3899"/>
      <c r="P116" s="3899"/>
      <c r="Q116" s="3899"/>
      <c r="R116" s="3899"/>
      <c r="S116" s="3899"/>
      <c r="T116" s="3899"/>
      <c r="U116" s="3899"/>
      <c r="V116" s="3899"/>
      <c r="W116" s="3899"/>
      <c r="X116" s="3899"/>
      <c r="Y116" s="3899"/>
      <c r="Z116" s="3899"/>
    </row>
    <row r="117" spans="1:26" ht="16.5">
      <c r="A117" s="3958"/>
      <c r="B117" s="3899"/>
      <c r="C117" s="3899"/>
      <c r="D117" s="3899"/>
      <c r="E117" s="3899"/>
      <c r="F117" s="3899"/>
      <c r="G117" s="3899"/>
      <c r="H117" s="3899"/>
      <c r="I117" s="3899"/>
      <c r="J117" s="3899"/>
      <c r="K117" s="3899"/>
      <c r="L117" s="3899"/>
      <c r="M117" s="3899"/>
      <c r="N117" s="3899"/>
      <c r="O117" s="3899"/>
      <c r="P117" s="3899"/>
      <c r="Q117" s="3899"/>
      <c r="R117" s="3899"/>
      <c r="S117" s="3899"/>
      <c r="T117" s="3899"/>
      <c r="U117" s="3899"/>
      <c r="V117" s="3899"/>
      <c r="W117" s="3899"/>
      <c r="X117" s="3899"/>
      <c r="Y117" s="3899"/>
      <c r="Z117" s="3899"/>
    </row>
    <row r="118" spans="1:26" ht="16.5">
      <c r="A118" s="3958"/>
      <c r="B118" s="3899"/>
      <c r="C118" s="3899"/>
      <c r="D118" s="3899"/>
      <c r="E118" s="3899"/>
      <c r="F118" s="3899"/>
      <c r="G118" s="3899"/>
      <c r="H118" s="3899"/>
      <c r="I118" s="3899"/>
      <c r="J118" s="3899"/>
      <c r="K118" s="3899"/>
      <c r="L118" s="3899"/>
      <c r="M118" s="3899"/>
      <c r="N118" s="3899"/>
      <c r="O118" s="3899"/>
      <c r="P118" s="3899"/>
      <c r="Q118" s="3899"/>
      <c r="R118" s="3899"/>
      <c r="S118" s="3899"/>
      <c r="T118" s="3899"/>
      <c r="U118" s="3899"/>
      <c r="V118" s="3899"/>
      <c r="W118" s="3899"/>
      <c r="X118" s="3899"/>
      <c r="Y118" s="3899"/>
      <c r="Z118" s="3899"/>
    </row>
    <row r="119" spans="1:26" ht="16.5">
      <c r="A119" s="3958"/>
      <c r="B119" s="3899"/>
      <c r="C119" s="3899"/>
      <c r="D119" s="3899"/>
      <c r="E119" s="3899"/>
      <c r="F119" s="3899"/>
      <c r="G119" s="3899"/>
      <c r="H119" s="3899"/>
      <c r="I119" s="3899"/>
      <c r="J119" s="3899"/>
      <c r="K119" s="3899"/>
      <c r="L119" s="3899"/>
      <c r="M119" s="3899"/>
      <c r="N119" s="3899"/>
      <c r="O119" s="3899"/>
      <c r="P119" s="3899"/>
      <c r="Q119" s="3899"/>
      <c r="R119" s="3899"/>
      <c r="S119" s="3899"/>
      <c r="T119" s="3899"/>
      <c r="U119" s="3899"/>
      <c r="V119" s="3899"/>
      <c r="W119" s="3899"/>
      <c r="X119" s="3899"/>
      <c r="Y119" s="3899"/>
      <c r="Z119" s="3899"/>
    </row>
    <row r="120" spans="1:26" ht="16.5">
      <c r="A120" s="3958"/>
      <c r="B120" s="3899"/>
      <c r="C120" s="3899"/>
      <c r="D120" s="3899"/>
      <c r="E120" s="3899"/>
      <c r="F120" s="3899"/>
      <c r="G120" s="3899"/>
      <c r="H120" s="3899"/>
      <c r="I120" s="3899"/>
      <c r="J120" s="3899"/>
      <c r="K120" s="3899"/>
      <c r="L120" s="3899"/>
      <c r="M120" s="3899"/>
      <c r="N120" s="3899"/>
      <c r="O120" s="3899"/>
      <c r="P120" s="3899"/>
      <c r="Q120" s="3899"/>
      <c r="R120" s="3899"/>
      <c r="S120" s="3899"/>
      <c r="T120" s="3899"/>
      <c r="U120" s="3899"/>
      <c r="V120" s="3899"/>
      <c r="W120" s="3899"/>
      <c r="X120" s="3899"/>
      <c r="Y120" s="3899"/>
      <c r="Z120" s="3899"/>
    </row>
    <row r="121" spans="1:26" ht="16.5">
      <c r="A121" s="3958"/>
      <c r="B121" s="3899"/>
      <c r="C121" s="3899"/>
      <c r="D121" s="3899"/>
      <c r="E121" s="3899"/>
      <c r="F121" s="3899"/>
      <c r="G121" s="3899"/>
      <c r="H121" s="3899"/>
      <c r="I121" s="3899"/>
      <c r="J121" s="3899"/>
      <c r="K121" s="3899"/>
      <c r="L121" s="3899"/>
      <c r="M121" s="3899"/>
      <c r="N121" s="3899"/>
      <c r="O121" s="3899"/>
      <c r="P121" s="3899"/>
      <c r="Q121" s="3899"/>
      <c r="R121" s="3899"/>
      <c r="S121" s="3899"/>
      <c r="T121" s="3899"/>
      <c r="U121" s="3899"/>
      <c r="V121" s="3899"/>
      <c r="W121" s="3899"/>
      <c r="X121" s="3899"/>
      <c r="Y121" s="3899"/>
      <c r="Z121" s="3899"/>
    </row>
    <row r="122" spans="1:26" ht="16.5">
      <c r="A122" s="3958"/>
      <c r="B122" s="3899"/>
      <c r="C122" s="3899"/>
      <c r="D122" s="3899"/>
      <c r="E122" s="3899"/>
      <c r="F122" s="3899"/>
      <c r="G122" s="3899"/>
      <c r="H122" s="3899"/>
      <c r="I122" s="3899"/>
      <c r="J122" s="3899"/>
      <c r="K122" s="3899"/>
      <c r="L122" s="3899"/>
      <c r="M122" s="3899"/>
      <c r="N122" s="3899"/>
      <c r="O122" s="3899"/>
      <c r="P122" s="3899"/>
      <c r="Q122" s="3899"/>
      <c r="R122" s="3899"/>
      <c r="S122" s="3899"/>
      <c r="T122" s="3899"/>
      <c r="U122" s="3899"/>
      <c r="V122" s="3899"/>
      <c r="W122" s="3899"/>
      <c r="X122" s="3899"/>
      <c r="Y122" s="3899"/>
      <c r="Z122" s="3899"/>
    </row>
    <row r="123" spans="1:26" ht="16.5">
      <c r="A123" s="3958"/>
      <c r="B123" s="3899"/>
      <c r="C123" s="3899"/>
      <c r="D123" s="3899"/>
      <c r="E123" s="3899"/>
      <c r="F123" s="3899"/>
      <c r="G123" s="3899"/>
      <c r="H123" s="3899"/>
      <c r="I123" s="3899"/>
      <c r="J123" s="3899"/>
      <c r="K123" s="3899"/>
      <c r="L123" s="3899"/>
      <c r="M123" s="3899"/>
      <c r="N123" s="3899"/>
      <c r="O123" s="3899"/>
      <c r="P123" s="3899"/>
      <c r="Q123" s="3899"/>
      <c r="R123" s="3899"/>
      <c r="S123" s="3899"/>
      <c r="T123" s="3899"/>
      <c r="U123" s="3899"/>
      <c r="V123" s="3899"/>
      <c r="W123" s="3899"/>
      <c r="X123" s="3899"/>
      <c r="Y123" s="3899"/>
      <c r="Z123" s="3899"/>
    </row>
    <row r="124" spans="1:26" ht="16.5">
      <c r="A124" s="3958"/>
      <c r="B124" s="3899"/>
      <c r="C124" s="3899"/>
      <c r="D124" s="3899"/>
      <c r="E124" s="3899"/>
      <c r="F124" s="3899"/>
      <c r="G124" s="3899"/>
      <c r="H124" s="3899"/>
      <c r="I124" s="3899"/>
      <c r="J124" s="3899"/>
      <c r="K124" s="3899"/>
      <c r="L124" s="3899"/>
      <c r="M124" s="3899"/>
      <c r="N124" s="3899"/>
      <c r="O124" s="3899"/>
      <c r="P124" s="3899"/>
      <c r="Q124" s="3899"/>
      <c r="R124" s="3899"/>
      <c r="S124" s="3899"/>
      <c r="T124" s="3899"/>
      <c r="U124" s="3899"/>
      <c r="V124" s="3899"/>
      <c r="W124" s="3899"/>
      <c r="X124" s="3899"/>
      <c r="Y124" s="3899"/>
      <c r="Z124" s="3899"/>
    </row>
    <row r="125" spans="1:26" ht="16.5">
      <c r="A125" s="3958"/>
      <c r="B125" s="3899"/>
      <c r="C125" s="3899"/>
      <c r="D125" s="3899"/>
      <c r="E125" s="3899"/>
      <c r="F125" s="3899"/>
      <c r="G125" s="3899"/>
      <c r="H125" s="3899"/>
      <c r="I125" s="3899"/>
      <c r="J125" s="3899"/>
      <c r="K125" s="3899"/>
      <c r="L125" s="3899"/>
      <c r="M125" s="3899"/>
      <c r="N125" s="3899"/>
      <c r="O125" s="3899"/>
      <c r="P125" s="3899"/>
      <c r="Q125" s="3899"/>
      <c r="R125" s="3899"/>
      <c r="S125" s="3899"/>
      <c r="T125" s="3899"/>
      <c r="U125" s="3899"/>
      <c r="V125" s="3899"/>
      <c r="W125" s="3899"/>
      <c r="X125" s="3899"/>
      <c r="Y125" s="3899"/>
      <c r="Z125" s="3899"/>
    </row>
    <row r="126" spans="1:26" ht="16.5">
      <c r="A126" s="3958"/>
      <c r="B126" s="3899"/>
      <c r="C126" s="3899"/>
      <c r="D126" s="3899"/>
      <c r="E126" s="3899"/>
      <c r="F126" s="3899"/>
      <c r="G126" s="3899"/>
      <c r="H126" s="3899"/>
      <c r="I126" s="3899"/>
      <c r="J126" s="3899"/>
      <c r="K126" s="3899"/>
      <c r="L126" s="3899"/>
      <c r="M126" s="3899"/>
      <c r="N126" s="3899"/>
      <c r="O126" s="3899"/>
      <c r="P126" s="3899"/>
      <c r="Q126" s="3899"/>
      <c r="R126" s="3899"/>
      <c r="S126" s="3899"/>
      <c r="T126" s="3899"/>
      <c r="U126" s="3899"/>
      <c r="V126" s="3899"/>
      <c r="W126" s="3899"/>
      <c r="X126" s="3899"/>
      <c r="Y126" s="3899"/>
      <c r="Z126" s="3899"/>
    </row>
    <row r="127" spans="1:26" ht="16.5">
      <c r="A127" s="3958"/>
      <c r="B127" s="3899"/>
      <c r="C127" s="3899"/>
      <c r="D127" s="3899"/>
      <c r="E127" s="3899"/>
      <c r="F127" s="3899"/>
      <c r="G127" s="3899"/>
      <c r="H127" s="3899"/>
      <c r="I127" s="3899"/>
      <c r="J127" s="3899"/>
      <c r="K127" s="3899"/>
      <c r="L127" s="3899"/>
      <c r="M127" s="3899"/>
      <c r="N127" s="3899"/>
      <c r="O127" s="3899"/>
      <c r="P127" s="3899"/>
      <c r="Q127" s="3899"/>
      <c r="R127" s="3899"/>
      <c r="S127" s="3899"/>
      <c r="T127" s="3899"/>
      <c r="U127" s="3899"/>
      <c r="V127" s="3899"/>
      <c r="W127" s="3899"/>
      <c r="X127" s="3899"/>
      <c r="Y127" s="3899"/>
      <c r="Z127" s="3899"/>
    </row>
    <row r="128" spans="1:26" ht="16.5">
      <c r="A128" s="3958"/>
      <c r="B128" s="3899"/>
      <c r="C128" s="3899"/>
      <c r="D128" s="3899"/>
      <c r="E128" s="3899"/>
      <c r="F128" s="3899"/>
      <c r="G128" s="3899"/>
      <c r="H128" s="3899"/>
      <c r="I128" s="3899"/>
      <c r="J128" s="3899"/>
      <c r="K128" s="3899"/>
      <c r="L128" s="3899"/>
      <c r="M128" s="3899"/>
      <c r="N128" s="3899"/>
      <c r="O128" s="3899"/>
      <c r="P128" s="3899"/>
      <c r="Q128" s="3899"/>
      <c r="R128" s="3899"/>
      <c r="S128" s="3899"/>
      <c r="T128" s="3899"/>
      <c r="U128" s="3899"/>
      <c r="V128" s="3899"/>
      <c r="W128" s="3899"/>
      <c r="X128" s="3899"/>
      <c r="Y128" s="3899"/>
      <c r="Z128" s="3899"/>
    </row>
    <row r="129" spans="1:26" ht="16.5">
      <c r="A129" s="3958"/>
      <c r="B129" s="3899"/>
      <c r="C129" s="3899"/>
      <c r="D129" s="3899"/>
      <c r="E129" s="3899"/>
      <c r="F129" s="3899"/>
      <c r="G129" s="3899"/>
      <c r="H129" s="3899"/>
      <c r="I129" s="3899"/>
      <c r="J129" s="3899"/>
      <c r="K129" s="3899"/>
      <c r="L129" s="3899"/>
      <c r="M129" s="3899"/>
      <c r="N129" s="3899"/>
      <c r="O129" s="3899"/>
      <c r="P129" s="3899"/>
      <c r="Q129" s="3899"/>
      <c r="R129" s="3899"/>
      <c r="S129" s="3899"/>
      <c r="T129" s="3899"/>
      <c r="U129" s="3899"/>
      <c r="V129" s="3899"/>
      <c r="W129" s="3899"/>
      <c r="X129" s="3899"/>
      <c r="Y129" s="3899"/>
      <c r="Z129" s="3899"/>
    </row>
    <row r="130" spans="1:26" ht="16.5">
      <c r="A130" s="3958"/>
      <c r="B130" s="3899"/>
      <c r="C130" s="3899"/>
      <c r="D130" s="3899"/>
      <c r="E130" s="3899"/>
      <c r="F130" s="3899"/>
      <c r="G130" s="3899"/>
      <c r="H130" s="3899"/>
      <c r="I130" s="3899"/>
      <c r="J130" s="3899"/>
      <c r="K130" s="3899"/>
      <c r="L130" s="3899"/>
      <c r="M130" s="3899"/>
      <c r="N130" s="3899"/>
      <c r="O130" s="3899"/>
      <c r="P130" s="3899"/>
      <c r="Q130" s="3899"/>
      <c r="R130" s="3899"/>
      <c r="S130" s="3899"/>
      <c r="T130" s="3899"/>
      <c r="U130" s="3899"/>
      <c r="V130" s="3899"/>
      <c r="W130" s="3899"/>
      <c r="X130" s="3899"/>
      <c r="Y130" s="3899"/>
      <c r="Z130" s="3899"/>
    </row>
    <row r="131" spans="1:26" ht="16.5">
      <c r="A131" s="3958"/>
      <c r="B131" s="3899"/>
      <c r="C131" s="3899"/>
      <c r="D131" s="3899"/>
      <c r="E131" s="3899"/>
      <c r="F131" s="3899"/>
      <c r="G131" s="3899"/>
      <c r="H131" s="3899"/>
      <c r="I131" s="3899"/>
      <c r="J131" s="3899"/>
      <c r="K131" s="3899"/>
      <c r="L131" s="3899"/>
      <c r="M131" s="3899"/>
      <c r="N131" s="3899"/>
      <c r="O131" s="3899"/>
      <c r="P131" s="3899"/>
      <c r="Q131" s="3899"/>
      <c r="R131" s="3899"/>
      <c r="S131" s="3899"/>
      <c r="T131" s="3899"/>
      <c r="U131" s="3899"/>
      <c r="V131" s="3899"/>
      <c r="W131" s="3899"/>
      <c r="X131" s="3899"/>
      <c r="Y131" s="3899"/>
      <c r="Z131" s="3899"/>
    </row>
    <row r="132" spans="1:26" ht="16.5">
      <c r="A132" s="3958"/>
      <c r="B132" s="3899"/>
      <c r="C132" s="3899"/>
      <c r="D132" s="3899"/>
      <c r="E132" s="3899"/>
      <c r="F132" s="3899"/>
      <c r="G132" s="3899"/>
      <c r="H132" s="3899"/>
      <c r="I132" s="3899"/>
      <c r="J132" s="3899"/>
      <c r="K132" s="3899"/>
      <c r="L132" s="3899"/>
      <c r="M132" s="3899"/>
      <c r="N132" s="3899"/>
      <c r="O132" s="3899"/>
      <c r="P132" s="3899"/>
      <c r="Q132" s="3899"/>
      <c r="R132" s="3899"/>
      <c r="S132" s="3899"/>
      <c r="T132" s="3899"/>
      <c r="U132" s="3899"/>
      <c r="V132" s="3899"/>
      <c r="W132" s="3899"/>
      <c r="X132" s="3899"/>
      <c r="Y132" s="3899"/>
      <c r="Z132" s="3899"/>
    </row>
    <row r="133" spans="1:26" ht="16.5">
      <c r="A133" s="3958"/>
      <c r="B133" s="3899"/>
      <c r="C133" s="3899"/>
      <c r="D133" s="3899"/>
      <c r="E133" s="3899"/>
      <c r="F133" s="3899"/>
      <c r="G133" s="3899"/>
      <c r="H133" s="3899"/>
      <c r="I133" s="3899"/>
      <c r="J133" s="3899"/>
      <c r="K133" s="3899"/>
      <c r="L133" s="3899"/>
      <c r="M133" s="3899"/>
      <c r="N133" s="3899"/>
      <c r="O133" s="3899"/>
      <c r="P133" s="3899"/>
      <c r="Q133" s="3899"/>
      <c r="R133" s="3899"/>
      <c r="S133" s="3899"/>
      <c r="T133" s="3899"/>
      <c r="U133" s="3899"/>
      <c r="V133" s="3899"/>
      <c r="W133" s="3899"/>
      <c r="X133" s="3899"/>
      <c r="Y133" s="3899"/>
      <c r="Z133" s="3899"/>
    </row>
    <row r="134" spans="1:26" ht="16.5">
      <c r="A134" s="3958"/>
      <c r="B134" s="3899"/>
      <c r="C134" s="3899"/>
      <c r="D134" s="3899"/>
      <c r="E134" s="3899"/>
      <c r="F134" s="3899"/>
      <c r="G134" s="3899"/>
      <c r="H134" s="3899"/>
      <c r="I134" s="3899"/>
      <c r="J134" s="3899"/>
      <c r="K134" s="3899"/>
      <c r="L134" s="3899"/>
      <c r="M134" s="3899"/>
      <c r="N134" s="3899"/>
      <c r="O134" s="3899"/>
      <c r="P134" s="3899"/>
      <c r="Q134" s="3899"/>
      <c r="R134" s="3899"/>
      <c r="S134" s="3899"/>
      <c r="T134" s="3899"/>
      <c r="U134" s="3899"/>
      <c r="V134" s="3899"/>
      <c r="W134" s="3899"/>
      <c r="X134" s="3899"/>
      <c r="Y134" s="3899"/>
      <c r="Z134" s="3899"/>
    </row>
    <row r="135" spans="1:26" ht="16.5">
      <c r="A135" s="3958"/>
      <c r="B135" s="3899"/>
      <c r="C135" s="3899"/>
      <c r="D135" s="3899"/>
      <c r="E135" s="3899"/>
      <c r="F135" s="3899"/>
      <c r="G135" s="3899"/>
      <c r="H135" s="3899"/>
      <c r="I135" s="3899"/>
      <c r="J135" s="3899"/>
      <c r="K135" s="3899"/>
      <c r="L135" s="3899"/>
      <c r="M135" s="3899"/>
      <c r="N135" s="3899"/>
      <c r="O135" s="3899"/>
      <c r="P135" s="3899"/>
      <c r="Q135" s="3899"/>
      <c r="R135" s="3899"/>
      <c r="S135" s="3899"/>
      <c r="T135" s="3899"/>
      <c r="U135" s="3899"/>
      <c r="V135" s="3899"/>
      <c r="W135" s="3899"/>
      <c r="X135" s="3899"/>
      <c r="Y135" s="3899"/>
      <c r="Z135" s="3899"/>
    </row>
    <row r="136" spans="1:26" ht="16.5">
      <c r="A136" s="3958"/>
      <c r="B136" s="3899"/>
      <c r="C136" s="3899"/>
      <c r="D136" s="3899"/>
      <c r="E136" s="3899"/>
      <c r="F136" s="3899"/>
      <c r="G136" s="3899"/>
      <c r="H136" s="3899"/>
      <c r="I136" s="3899"/>
      <c r="J136" s="3899"/>
      <c r="K136" s="3899"/>
      <c r="L136" s="3899"/>
      <c r="M136" s="3899"/>
      <c r="N136" s="3899"/>
      <c r="O136" s="3899"/>
      <c r="P136" s="3899"/>
      <c r="Q136" s="3899"/>
      <c r="R136" s="3899"/>
      <c r="S136" s="3899"/>
      <c r="T136" s="3899"/>
      <c r="U136" s="3899"/>
      <c r="V136" s="3899"/>
      <c r="W136" s="3899"/>
      <c r="X136" s="3899"/>
      <c r="Y136" s="3899"/>
      <c r="Z136" s="3899"/>
    </row>
    <row r="137" spans="1:26" ht="16.5">
      <c r="A137" s="3958"/>
      <c r="B137" s="3899"/>
      <c r="C137" s="3899"/>
      <c r="D137" s="3899"/>
      <c r="E137" s="3899"/>
      <c r="F137" s="3899"/>
      <c r="G137" s="3899"/>
      <c r="H137" s="3899"/>
      <c r="I137" s="3899"/>
      <c r="J137" s="3899"/>
      <c r="K137" s="3899"/>
      <c r="L137" s="3899"/>
      <c r="M137" s="3899"/>
      <c r="N137" s="3899"/>
      <c r="O137" s="3899"/>
      <c r="P137" s="3899"/>
      <c r="Q137" s="3899"/>
      <c r="R137" s="3899"/>
      <c r="S137" s="3899"/>
      <c r="T137" s="3899"/>
      <c r="U137" s="3899"/>
      <c r="V137" s="3899"/>
      <c r="W137" s="3899"/>
      <c r="X137" s="3899"/>
      <c r="Y137" s="3899"/>
      <c r="Z137" s="3899"/>
    </row>
    <row r="138" spans="1:26" ht="16.5">
      <c r="A138" s="3958"/>
      <c r="B138" s="3899"/>
      <c r="C138" s="3899"/>
      <c r="D138" s="3899"/>
      <c r="E138" s="3899"/>
      <c r="F138" s="3899"/>
      <c r="G138" s="3899"/>
      <c r="H138" s="3899"/>
      <c r="I138" s="3899"/>
      <c r="J138" s="3899"/>
      <c r="K138" s="3899"/>
      <c r="L138" s="3899"/>
      <c r="M138" s="3899"/>
      <c r="N138" s="3899"/>
      <c r="O138" s="3899"/>
      <c r="P138" s="3899"/>
      <c r="Q138" s="3899"/>
      <c r="R138" s="3899"/>
      <c r="S138" s="3899"/>
      <c r="T138" s="3899"/>
      <c r="U138" s="3899"/>
      <c r="V138" s="3899"/>
      <c r="W138" s="3899"/>
      <c r="X138" s="3899"/>
      <c r="Y138" s="3899"/>
      <c r="Z138" s="3899"/>
    </row>
    <row r="139" spans="1:26" ht="16.5">
      <c r="A139" s="3958"/>
      <c r="B139" s="3899"/>
      <c r="C139" s="3899"/>
      <c r="D139" s="3899"/>
      <c r="E139" s="3899"/>
      <c r="F139" s="3899"/>
      <c r="G139" s="3899"/>
      <c r="H139" s="3899"/>
      <c r="I139" s="3899"/>
      <c r="J139" s="3899"/>
      <c r="K139" s="3899"/>
      <c r="L139" s="3899"/>
      <c r="M139" s="3899"/>
      <c r="N139" s="3899"/>
      <c r="O139" s="3899"/>
      <c r="P139" s="3899"/>
      <c r="Q139" s="3899"/>
      <c r="R139" s="3899"/>
      <c r="S139" s="3899"/>
      <c r="T139" s="3899"/>
      <c r="U139" s="3899"/>
      <c r="V139" s="3899"/>
      <c r="W139" s="3899"/>
      <c r="X139" s="3899"/>
      <c r="Y139" s="3899"/>
      <c r="Z139" s="3899"/>
    </row>
    <row r="140" spans="1:26" ht="16.5">
      <c r="A140" s="3958"/>
      <c r="B140" s="3899"/>
      <c r="C140" s="3899"/>
      <c r="D140" s="3899"/>
      <c r="E140" s="3899"/>
      <c r="F140" s="3899"/>
      <c r="G140" s="3899"/>
      <c r="H140" s="3899"/>
      <c r="I140" s="3899"/>
      <c r="J140" s="3899"/>
      <c r="K140" s="3899"/>
      <c r="L140" s="3899"/>
      <c r="M140" s="3899"/>
      <c r="N140" s="3899"/>
      <c r="O140" s="3899"/>
      <c r="P140" s="3899"/>
      <c r="Q140" s="3899"/>
      <c r="R140" s="3899"/>
      <c r="S140" s="3899"/>
      <c r="T140" s="3899"/>
      <c r="U140" s="3899"/>
      <c r="V140" s="3899"/>
      <c r="W140" s="3899"/>
      <c r="X140" s="3899"/>
      <c r="Y140" s="3899"/>
      <c r="Z140" s="3899"/>
    </row>
    <row r="141" spans="1:26" ht="16.5">
      <c r="A141" s="3958"/>
      <c r="B141" s="3899"/>
      <c r="C141" s="3899"/>
      <c r="D141" s="3899"/>
      <c r="E141" s="3899"/>
      <c r="F141" s="3899"/>
      <c r="G141" s="3899"/>
      <c r="H141" s="3899"/>
      <c r="I141" s="3899"/>
      <c r="J141" s="3899"/>
      <c r="K141" s="3899"/>
      <c r="L141" s="3899"/>
      <c r="M141" s="3899"/>
      <c r="N141" s="3899"/>
      <c r="O141" s="3899"/>
      <c r="P141" s="3899"/>
      <c r="Q141" s="3899"/>
      <c r="R141" s="3899"/>
      <c r="S141" s="3899"/>
      <c r="T141" s="3899"/>
      <c r="U141" s="3899"/>
      <c r="V141" s="3899"/>
      <c r="W141" s="3899"/>
      <c r="X141" s="3899"/>
      <c r="Y141" s="3899"/>
      <c r="Z141" s="3899"/>
    </row>
    <row r="142" spans="1:26" ht="16.5">
      <c r="A142" s="3958"/>
      <c r="B142" s="3899"/>
      <c r="C142" s="3899"/>
      <c r="D142" s="3899"/>
      <c r="E142" s="3899"/>
      <c r="F142" s="3899"/>
      <c r="G142" s="3899"/>
      <c r="H142" s="3899"/>
      <c r="I142" s="3899"/>
      <c r="J142" s="3899"/>
      <c r="K142" s="3899"/>
      <c r="L142" s="3899"/>
      <c r="M142" s="3899"/>
      <c r="N142" s="3899"/>
      <c r="O142" s="3899"/>
      <c r="P142" s="3899"/>
      <c r="Q142" s="3899"/>
      <c r="R142" s="3899"/>
      <c r="S142" s="3899"/>
      <c r="T142" s="3899"/>
      <c r="U142" s="3899"/>
      <c r="V142" s="3899"/>
      <c r="W142" s="3899"/>
      <c r="X142" s="3899"/>
      <c r="Y142" s="3899"/>
      <c r="Z142" s="3899"/>
    </row>
    <row r="143" spans="1:26" ht="16.5">
      <c r="A143" s="3958"/>
      <c r="B143" s="3899"/>
      <c r="C143" s="3899"/>
      <c r="D143" s="3899"/>
      <c r="E143" s="3899"/>
      <c r="F143" s="3899"/>
      <c r="G143" s="3899"/>
      <c r="H143" s="3899"/>
      <c r="I143" s="3899"/>
      <c r="J143" s="3899"/>
      <c r="K143" s="3899"/>
      <c r="L143" s="3899"/>
      <c r="M143" s="3899"/>
      <c r="N143" s="3899"/>
      <c r="O143" s="3899"/>
      <c r="P143" s="3899"/>
      <c r="Q143" s="3899"/>
      <c r="R143" s="3899"/>
      <c r="S143" s="3899"/>
      <c r="T143" s="3899"/>
      <c r="U143" s="3899"/>
      <c r="V143" s="3899"/>
      <c r="W143" s="3899"/>
      <c r="X143" s="3899"/>
      <c r="Y143" s="3899"/>
      <c r="Z143" s="3899"/>
    </row>
    <row r="144" spans="1:26" ht="16.5">
      <c r="A144" s="3958"/>
      <c r="B144" s="3899"/>
      <c r="C144" s="3899"/>
      <c r="D144" s="3899"/>
      <c r="E144" s="3899"/>
      <c r="F144" s="3899"/>
      <c r="G144" s="3899"/>
      <c r="H144" s="3899"/>
      <c r="I144" s="3899"/>
      <c r="J144" s="3899"/>
      <c r="K144" s="3899"/>
      <c r="L144" s="3899"/>
      <c r="M144" s="3899"/>
      <c r="N144" s="3899"/>
      <c r="O144" s="3899"/>
      <c r="P144" s="3899"/>
      <c r="Q144" s="3899"/>
      <c r="R144" s="3899"/>
      <c r="S144" s="3899"/>
      <c r="T144" s="3899"/>
      <c r="U144" s="3899"/>
      <c r="V144" s="3899"/>
      <c r="W144" s="3899"/>
      <c r="X144" s="3899"/>
      <c r="Y144" s="3899"/>
      <c r="Z144" s="3899"/>
    </row>
    <row r="145" spans="1:26" ht="16.5">
      <c r="A145" s="3958"/>
      <c r="B145" s="3899"/>
      <c r="C145" s="3899"/>
      <c r="D145" s="3899"/>
      <c r="E145" s="3899"/>
      <c r="F145" s="3899"/>
      <c r="G145" s="3899"/>
      <c r="H145" s="3899"/>
      <c r="I145" s="3899"/>
      <c r="J145" s="3899"/>
      <c r="K145" s="3899"/>
      <c r="L145" s="3899"/>
      <c r="M145" s="3899"/>
      <c r="N145" s="3899"/>
      <c r="O145" s="3899"/>
      <c r="P145" s="3899"/>
      <c r="Q145" s="3899"/>
      <c r="R145" s="3899"/>
      <c r="S145" s="3899"/>
      <c r="T145" s="3899"/>
      <c r="U145" s="3899"/>
      <c r="V145" s="3899"/>
      <c r="W145" s="3899"/>
      <c r="X145" s="3899"/>
      <c r="Y145" s="3899"/>
      <c r="Z145" s="3899"/>
    </row>
    <row r="146" spans="1:26" ht="16.5">
      <c r="A146" s="3958"/>
      <c r="B146" s="3899"/>
      <c r="C146" s="3899"/>
      <c r="D146" s="3899"/>
      <c r="E146" s="3899"/>
      <c r="F146" s="3899"/>
      <c r="G146" s="3899"/>
      <c r="H146" s="3899"/>
      <c r="I146" s="3899"/>
      <c r="J146" s="3899"/>
      <c r="K146" s="3899"/>
      <c r="L146" s="3899"/>
      <c r="M146" s="3899"/>
      <c r="N146" s="3899"/>
      <c r="O146" s="3899"/>
      <c r="P146" s="3899"/>
      <c r="Q146" s="3899"/>
      <c r="R146" s="3899"/>
      <c r="S146" s="3899"/>
      <c r="T146" s="3899"/>
      <c r="U146" s="3899"/>
      <c r="V146" s="3899"/>
      <c r="W146" s="3899"/>
      <c r="X146" s="3899"/>
      <c r="Y146" s="3899"/>
      <c r="Z146" s="3899"/>
    </row>
    <row r="147" spans="1:26" ht="16.5">
      <c r="A147" s="3958"/>
      <c r="B147" s="3899"/>
      <c r="C147" s="3899"/>
      <c r="D147" s="3899"/>
      <c r="E147" s="3899"/>
      <c r="F147" s="3899"/>
      <c r="G147" s="3899"/>
      <c r="H147" s="3899"/>
      <c r="I147" s="3899"/>
      <c r="J147" s="3899"/>
      <c r="K147" s="3899"/>
      <c r="L147" s="3899"/>
      <c r="M147" s="3899"/>
      <c r="N147" s="3899"/>
      <c r="O147" s="3899"/>
      <c r="P147" s="3899"/>
      <c r="Q147" s="3899"/>
      <c r="R147" s="3899"/>
      <c r="S147" s="3899"/>
      <c r="T147" s="3899"/>
      <c r="U147" s="3899"/>
      <c r="V147" s="3899"/>
      <c r="W147" s="3899"/>
      <c r="X147" s="3899"/>
      <c r="Y147" s="3899"/>
      <c r="Z147" s="3899"/>
    </row>
    <row r="148" spans="1:26" ht="16.5">
      <c r="A148" s="3958"/>
      <c r="B148" s="3899"/>
      <c r="C148" s="3899"/>
      <c r="D148" s="3899"/>
      <c r="E148" s="3899"/>
      <c r="F148" s="3899"/>
      <c r="G148" s="3899"/>
      <c r="H148" s="3899"/>
      <c r="I148" s="3899"/>
      <c r="J148" s="3899"/>
      <c r="K148" s="3899"/>
      <c r="L148" s="3899"/>
      <c r="M148" s="3899"/>
      <c r="N148" s="3899"/>
      <c r="O148" s="3899"/>
      <c r="P148" s="3899"/>
      <c r="Q148" s="3899"/>
      <c r="R148" s="3899"/>
      <c r="S148" s="3899"/>
      <c r="T148" s="3899"/>
      <c r="U148" s="3899"/>
      <c r="V148" s="3899"/>
      <c r="W148" s="3899"/>
      <c r="X148" s="3899"/>
      <c r="Y148" s="3899"/>
      <c r="Z148" s="3899"/>
    </row>
    <row r="149" spans="1:26" ht="16.5">
      <c r="A149" s="3958"/>
      <c r="B149" s="3899"/>
      <c r="C149" s="3899"/>
      <c r="D149" s="3899"/>
      <c r="E149" s="3899"/>
      <c r="F149" s="3899"/>
      <c r="G149" s="3899"/>
      <c r="H149" s="3899"/>
      <c r="I149" s="3899"/>
      <c r="J149" s="3899"/>
      <c r="K149" s="3899"/>
      <c r="L149" s="3899"/>
      <c r="M149" s="3899"/>
      <c r="N149" s="3899"/>
      <c r="O149" s="3899"/>
      <c r="P149" s="3899"/>
      <c r="Q149" s="3899"/>
      <c r="R149" s="3899"/>
      <c r="S149" s="3899"/>
      <c r="T149" s="3899"/>
      <c r="U149" s="3899"/>
      <c r="V149" s="3899"/>
      <c r="W149" s="3899"/>
      <c r="X149" s="3899"/>
      <c r="Y149" s="3899"/>
      <c r="Z149" s="3899"/>
    </row>
    <row r="150" spans="1:26" ht="16.5">
      <c r="A150" s="3958"/>
      <c r="B150" s="3899"/>
      <c r="C150" s="3899"/>
      <c r="D150" s="3899"/>
      <c r="E150" s="3899"/>
      <c r="F150" s="3899"/>
      <c r="G150" s="3899"/>
      <c r="H150" s="3899"/>
      <c r="I150" s="3899"/>
      <c r="J150" s="3899"/>
      <c r="K150" s="3899"/>
      <c r="L150" s="3899"/>
      <c r="M150" s="3899"/>
      <c r="N150" s="3899"/>
      <c r="O150" s="3899"/>
      <c r="P150" s="3899"/>
      <c r="Q150" s="3899"/>
      <c r="R150" s="3899"/>
      <c r="S150" s="3899"/>
      <c r="T150" s="3899"/>
      <c r="U150" s="3899"/>
      <c r="V150" s="3899"/>
      <c r="W150" s="3899"/>
      <c r="X150" s="3899"/>
      <c r="Y150" s="3899"/>
      <c r="Z150" s="3899"/>
    </row>
    <row r="151" spans="1:26" ht="16.5">
      <c r="A151" s="3958"/>
      <c r="B151" s="3899"/>
      <c r="C151" s="3899"/>
      <c r="D151" s="3899"/>
      <c r="E151" s="3899"/>
      <c r="F151" s="3899"/>
      <c r="G151" s="3899"/>
      <c r="H151" s="3899"/>
      <c r="I151" s="3899"/>
      <c r="J151" s="3899"/>
      <c r="K151" s="3899"/>
      <c r="L151" s="3899"/>
      <c r="M151" s="3899"/>
      <c r="N151" s="3899"/>
      <c r="O151" s="3899"/>
      <c r="P151" s="3899"/>
      <c r="Q151" s="3899"/>
      <c r="R151" s="3899"/>
      <c r="S151" s="3899"/>
      <c r="T151" s="3899"/>
      <c r="U151" s="3899"/>
      <c r="V151" s="3899"/>
      <c r="W151" s="3899"/>
      <c r="X151" s="3899"/>
      <c r="Y151" s="3899"/>
      <c r="Z151" s="3899"/>
    </row>
    <row r="152" spans="1:26" ht="16.5">
      <c r="A152" s="3958"/>
      <c r="B152" s="3899"/>
      <c r="C152" s="3899"/>
      <c r="D152" s="3899"/>
      <c r="E152" s="3899"/>
      <c r="F152" s="3899"/>
      <c r="G152" s="3899"/>
      <c r="H152" s="3899"/>
      <c r="I152" s="3899"/>
      <c r="J152" s="3899"/>
      <c r="K152" s="3899"/>
      <c r="L152" s="3899"/>
      <c r="M152" s="3899"/>
      <c r="N152" s="3899"/>
      <c r="O152" s="3899"/>
      <c r="P152" s="3899"/>
      <c r="Q152" s="3899"/>
      <c r="R152" s="3899"/>
      <c r="S152" s="3899"/>
      <c r="T152" s="3899"/>
      <c r="U152" s="3899"/>
      <c r="V152" s="3899"/>
      <c r="W152" s="3899"/>
      <c r="X152" s="3899"/>
      <c r="Y152" s="3899"/>
      <c r="Z152" s="3899"/>
    </row>
    <row r="153" spans="1:26" ht="16.5">
      <c r="A153" s="3958"/>
      <c r="B153" s="3899"/>
      <c r="C153" s="3899"/>
      <c r="D153" s="3899"/>
      <c r="E153" s="3899"/>
      <c r="F153" s="3899"/>
      <c r="G153" s="3899"/>
      <c r="H153" s="3899"/>
      <c r="I153" s="3899"/>
      <c r="J153" s="3899"/>
      <c r="K153" s="3899"/>
      <c r="L153" s="3899"/>
      <c r="M153" s="3899"/>
      <c r="N153" s="3899"/>
      <c r="O153" s="3899"/>
      <c r="P153" s="3899"/>
      <c r="Q153" s="3899"/>
      <c r="R153" s="3899"/>
      <c r="S153" s="3899"/>
      <c r="T153" s="3899"/>
      <c r="U153" s="3899"/>
      <c r="V153" s="3899"/>
      <c r="W153" s="3899"/>
      <c r="X153" s="3899"/>
      <c r="Y153" s="3899"/>
      <c r="Z153" s="3899"/>
    </row>
    <row r="154" spans="1:26" ht="16.5">
      <c r="A154" s="3958"/>
      <c r="B154" s="3899"/>
      <c r="C154" s="3899"/>
      <c r="D154" s="3899"/>
      <c r="E154" s="3899"/>
      <c r="F154" s="3899"/>
      <c r="G154" s="3899"/>
      <c r="H154" s="3899"/>
      <c r="I154" s="3899"/>
      <c r="J154" s="3899"/>
      <c r="K154" s="3899"/>
      <c r="L154" s="3899"/>
      <c r="M154" s="3899"/>
      <c r="N154" s="3899"/>
      <c r="O154" s="3899"/>
      <c r="P154" s="3899"/>
      <c r="Q154" s="3899"/>
      <c r="R154" s="3899"/>
      <c r="S154" s="3899"/>
      <c r="T154" s="3899"/>
      <c r="U154" s="3899"/>
      <c r="V154" s="3899"/>
      <c r="W154" s="3899"/>
      <c r="X154" s="3899"/>
      <c r="Y154" s="3899"/>
      <c r="Z154" s="3899"/>
    </row>
    <row r="155" spans="1:26" ht="16.5">
      <c r="A155" s="3958"/>
      <c r="B155" s="3899"/>
      <c r="C155" s="3899"/>
      <c r="D155" s="3899"/>
      <c r="E155" s="3899"/>
      <c r="F155" s="3899"/>
      <c r="G155" s="3899"/>
      <c r="H155" s="3899"/>
      <c r="I155" s="3899"/>
      <c r="J155" s="3899"/>
      <c r="K155" s="3899"/>
      <c r="L155" s="3899"/>
      <c r="M155" s="3899"/>
      <c r="N155" s="3899"/>
      <c r="O155" s="3899"/>
      <c r="P155" s="3899"/>
      <c r="Q155" s="3899"/>
      <c r="R155" s="3899"/>
      <c r="S155" s="3899"/>
      <c r="T155" s="3899"/>
      <c r="U155" s="3899"/>
      <c r="V155" s="3899"/>
      <c r="W155" s="3899"/>
      <c r="X155" s="3899"/>
      <c r="Y155" s="3899"/>
      <c r="Z155" s="3899"/>
    </row>
    <row r="156" spans="1:26" ht="16.5">
      <c r="A156" s="3958"/>
      <c r="B156" s="3899"/>
      <c r="C156" s="3899"/>
      <c r="D156" s="3899"/>
      <c r="E156" s="3899"/>
      <c r="F156" s="3899"/>
      <c r="G156" s="3899"/>
      <c r="H156" s="3899"/>
      <c r="I156" s="3899"/>
      <c r="J156" s="3899"/>
      <c r="K156" s="3899"/>
      <c r="L156" s="3899"/>
      <c r="M156" s="3899"/>
      <c r="N156" s="3899"/>
      <c r="O156" s="3899"/>
      <c r="P156" s="3899"/>
      <c r="Q156" s="3899"/>
      <c r="R156" s="3899"/>
      <c r="S156" s="3899"/>
      <c r="T156" s="3899"/>
      <c r="U156" s="3899"/>
      <c r="V156" s="3899"/>
      <c r="W156" s="3899"/>
      <c r="X156" s="3899"/>
      <c r="Y156" s="3899"/>
      <c r="Z156" s="3899"/>
    </row>
    <row r="157" spans="1:26" ht="16.5">
      <c r="A157" s="3958"/>
      <c r="B157" s="3899"/>
      <c r="C157" s="3899"/>
      <c r="D157" s="3899"/>
      <c r="E157" s="3899"/>
      <c r="F157" s="3899"/>
      <c r="G157" s="3899"/>
      <c r="H157" s="3899"/>
      <c r="I157" s="3899"/>
      <c r="J157" s="3899"/>
      <c r="K157" s="3899"/>
      <c r="L157" s="3899"/>
      <c r="M157" s="3899"/>
      <c r="N157" s="3899"/>
      <c r="O157" s="3899"/>
      <c r="P157" s="3899"/>
      <c r="Q157" s="3899"/>
      <c r="R157" s="3899"/>
      <c r="S157" s="3899"/>
      <c r="T157" s="3899"/>
      <c r="U157" s="3899"/>
      <c r="V157" s="3899"/>
      <c r="W157" s="3899"/>
      <c r="X157" s="3899"/>
      <c r="Y157" s="3899"/>
      <c r="Z157" s="3899"/>
    </row>
    <row r="158" spans="1:26" ht="16.5">
      <c r="A158" s="3958"/>
      <c r="B158" s="3899"/>
      <c r="C158" s="3899"/>
      <c r="D158" s="3899"/>
      <c r="E158" s="3899"/>
      <c r="F158" s="3899"/>
      <c r="G158" s="3899"/>
      <c r="H158" s="3899"/>
      <c r="I158" s="3899"/>
      <c r="J158" s="3899"/>
      <c r="K158" s="3899"/>
      <c r="L158" s="3899"/>
      <c r="M158" s="3899"/>
      <c r="N158" s="3899"/>
      <c r="O158" s="3899"/>
      <c r="P158" s="3899"/>
      <c r="Q158" s="3899"/>
      <c r="R158" s="3899"/>
      <c r="S158" s="3899"/>
      <c r="T158" s="3899"/>
      <c r="U158" s="3899"/>
      <c r="V158" s="3899"/>
      <c r="W158" s="3899"/>
      <c r="X158" s="3899"/>
      <c r="Y158" s="3899"/>
      <c r="Z158" s="3899"/>
    </row>
    <row r="159" spans="1:26" ht="16.5">
      <c r="A159" s="3958"/>
      <c r="B159" s="3899"/>
      <c r="C159" s="3899"/>
      <c r="D159" s="3899"/>
      <c r="E159" s="3899"/>
      <c r="F159" s="3899"/>
      <c r="G159" s="3899"/>
      <c r="H159" s="3899"/>
      <c r="I159" s="3899"/>
      <c r="J159" s="3899"/>
      <c r="K159" s="3899"/>
      <c r="L159" s="3899"/>
      <c r="M159" s="3899"/>
      <c r="N159" s="3899"/>
      <c r="O159" s="3899"/>
      <c r="P159" s="3899"/>
      <c r="Q159" s="3899"/>
      <c r="R159" s="3899"/>
      <c r="S159" s="3899"/>
      <c r="T159" s="3899"/>
      <c r="U159" s="3899"/>
      <c r="V159" s="3899"/>
      <c r="W159" s="3899"/>
      <c r="X159" s="3899"/>
      <c r="Y159" s="3899"/>
      <c r="Z159" s="3899"/>
    </row>
    <row r="160" spans="1:26" ht="16.5">
      <c r="A160" s="3958"/>
      <c r="B160" s="3899"/>
      <c r="C160" s="3899"/>
      <c r="D160" s="3899"/>
      <c r="E160" s="3899"/>
      <c r="F160" s="3899"/>
      <c r="G160" s="3899"/>
      <c r="H160" s="3899"/>
      <c r="I160" s="3899"/>
      <c r="J160" s="3899"/>
      <c r="K160" s="3899"/>
      <c r="L160" s="3899"/>
      <c r="M160" s="3899"/>
      <c r="N160" s="3899"/>
      <c r="O160" s="3899"/>
      <c r="P160" s="3899"/>
      <c r="Q160" s="3899"/>
      <c r="R160" s="3899"/>
      <c r="S160" s="3899"/>
      <c r="T160" s="3899"/>
      <c r="U160" s="3899"/>
      <c r="V160" s="3899"/>
      <c r="W160" s="3899"/>
      <c r="X160" s="3899"/>
      <c r="Y160" s="3899"/>
      <c r="Z160" s="3899"/>
    </row>
    <row r="161" spans="1:26" ht="16.5">
      <c r="A161" s="3958"/>
      <c r="B161" s="3899"/>
      <c r="C161" s="3899"/>
      <c r="D161" s="3899"/>
      <c r="E161" s="3899"/>
      <c r="F161" s="3899"/>
      <c r="G161" s="3899"/>
      <c r="H161" s="3899"/>
      <c r="I161" s="3899"/>
      <c r="J161" s="3899"/>
      <c r="K161" s="3899"/>
      <c r="L161" s="3899"/>
      <c r="M161" s="3899"/>
      <c r="N161" s="3899"/>
      <c r="O161" s="3899"/>
      <c r="P161" s="3899"/>
      <c r="Q161" s="3899"/>
      <c r="R161" s="3899"/>
      <c r="S161" s="3899"/>
      <c r="T161" s="3899"/>
      <c r="U161" s="3899"/>
      <c r="V161" s="3899"/>
      <c r="W161" s="3899"/>
      <c r="X161" s="3899"/>
      <c r="Y161" s="3899"/>
      <c r="Z161" s="3899"/>
    </row>
    <row r="162" spans="1:26" ht="16.5">
      <c r="A162" s="3958"/>
      <c r="B162" s="3899"/>
      <c r="C162" s="3899"/>
      <c r="D162" s="3899"/>
      <c r="E162" s="3899"/>
      <c r="F162" s="3899"/>
      <c r="G162" s="3899"/>
      <c r="H162" s="3899"/>
      <c r="I162" s="3899"/>
      <c r="J162" s="3899"/>
      <c r="K162" s="3899"/>
      <c r="L162" s="3899"/>
      <c r="M162" s="3899"/>
      <c r="N162" s="3899"/>
      <c r="O162" s="3899"/>
      <c r="P162" s="3899"/>
      <c r="Q162" s="3899"/>
      <c r="R162" s="3899"/>
      <c r="S162" s="3899"/>
      <c r="T162" s="3899"/>
      <c r="U162" s="3899"/>
      <c r="V162" s="3899"/>
      <c r="W162" s="3899"/>
      <c r="X162" s="3899"/>
      <c r="Y162" s="3899"/>
      <c r="Z162" s="3899"/>
    </row>
    <row r="163" spans="1:26" ht="16.5">
      <c r="A163" s="3958"/>
      <c r="B163" s="3899"/>
      <c r="C163" s="3899"/>
      <c r="D163" s="3899"/>
      <c r="E163" s="3899"/>
      <c r="F163" s="3899"/>
      <c r="G163" s="3899"/>
      <c r="H163" s="3899"/>
      <c r="I163" s="3899"/>
      <c r="J163" s="3899"/>
      <c r="K163" s="3899"/>
      <c r="L163" s="3899"/>
      <c r="M163" s="3899"/>
      <c r="N163" s="3899"/>
      <c r="O163" s="3899"/>
      <c r="P163" s="3899"/>
      <c r="Q163" s="3899"/>
      <c r="R163" s="3899"/>
      <c r="S163" s="3899"/>
      <c r="T163" s="3899"/>
      <c r="U163" s="3899"/>
      <c r="V163" s="3899"/>
      <c r="W163" s="3899"/>
      <c r="X163" s="3899"/>
      <c r="Y163" s="3899"/>
      <c r="Z163" s="3899"/>
    </row>
    <row r="164" spans="1:26" ht="16.5">
      <c r="A164" s="3958"/>
      <c r="B164" s="3899"/>
      <c r="C164" s="3899"/>
      <c r="D164" s="3899"/>
      <c r="E164" s="3899"/>
      <c r="F164" s="3899"/>
      <c r="G164" s="3899"/>
      <c r="H164" s="3899"/>
      <c r="I164" s="3899"/>
      <c r="J164" s="3899"/>
      <c r="K164" s="3899"/>
      <c r="L164" s="3899"/>
      <c r="M164" s="3899"/>
      <c r="N164" s="3899"/>
      <c r="O164" s="3899"/>
      <c r="P164" s="3899"/>
      <c r="Q164" s="3899"/>
      <c r="R164" s="3899"/>
      <c r="S164" s="3899"/>
      <c r="T164" s="3899"/>
      <c r="U164" s="3899"/>
      <c r="V164" s="3899"/>
      <c r="W164" s="3899"/>
      <c r="X164" s="3899"/>
      <c r="Y164" s="3899"/>
      <c r="Z164" s="3899"/>
    </row>
    <row r="165" spans="1:26" ht="16.5">
      <c r="A165" s="3958"/>
      <c r="B165" s="3899"/>
      <c r="C165" s="3899"/>
      <c r="D165" s="3899"/>
      <c r="E165" s="3899"/>
      <c r="F165" s="3899"/>
      <c r="G165" s="3899"/>
      <c r="H165" s="3899"/>
      <c r="I165" s="3899"/>
      <c r="J165" s="3899"/>
      <c r="K165" s="3899"/>
      <c r="L165" s="3899"/>
      <c r="M165" s="3899"/>
      <c r="N165" s="3899"/>
      <c r="O165" s="3899"/>
      <c r="P165" s="3899"/>
      <c r="Q165" s="3899"/>
      <c r="R165" s="3899"/>
      <c r="S165" s="3899"/>
      <c r="T165" s="3899"/>
      <c r="U165" s="3899"/>
      <c r="V165" s="3899"/>
      <c r="W165" s="3899"/>
      <c r="X165" s="3899"/>
      <c r="Y165" s="3899"/>
      <c r="Z165" s="3899"/>
    </row>
    <row r="166" spans="1:26" ht="16.5">
      <c r="A166" s="3958"/>
      <c r="B166" s="3899"/>
      <c r="C166" s="3899"/>
      <c r="D166" s="3899"/>
      <c r="E166" s="3899"/>
      <c r="F166" s="3899"/>
      <c r="G166" s="3899"/>
      <c r="H166" s="3899"/>
      <c r="I166" s="3899"/>
      <c r="J166" s="3899"/>
      <c r="K166" s="3899"/>
      <c r="L166" s="3899"/>
      <c r="M166" s="3899"/>
      <c r="N166" s="3899"/>
      <c r="O166" s="3899"/>
      <c r="P166" s="3899"/>
      <c r="Q166" s="3899"/>
      <c r="R166" s="3899"/>
      <c r="S166" s="3899"/>
      <c r="T166" s="3899"/>
      <c r="U166" s="3899"/>
      <c r="V166" s="3899"/>
      <c r="W166" s="3899"/>
      <c r="X166" s="3899"/>
      <c r="Y166" s="3899"/>
      <c r="Z166" s="3899"/>
    </row>
    <row r="167" spans="1:26" ht="16.5">
      <c r="A167" s="3958"/>
      <c r="B167" s="3899"/>
      <c r="C167" s="3899"/>
      <c r="D167" s="3899"/>
      <c r="E167" s="3899"/>
      <c r="F167" s="3899"/>
      <c r="G167" s="3899"/>
      <c r="H167" s="3899"/>
      <c r="I167" s="3899"/>
      <c r="J167" s="3899"/>
      <c r="K167" s="3899"/>
      <c r="L167" s="3899"/>
      <c r="M167" s="3899"/>
      <c r="N167" s="3899"/>
      <c r="O167" s="3899"/>
      <c r="P167" s="3899"/>
      <c r="Q167" s="3899"/>
      <c r="R167" s="3899"/>
      <c r="S167" s="3899"/>
      <c r="T167" s="3899"/>
      <c r="U167" s="3899"/>
      <c r="V167" s="3899"/>
      <c r="W167" s="3899"/>
      <c r="X167" s="3899"/>
      <c r="Y167" s="3899"/>
      <c r="Z167" s="3899"/>
    </row>
    <row r="168" spans="1:26" ht="16.5">
      <c r="A168" s="3958"/>
      <c r="B168" s="3899"/>
      <c r="C168" s="3899"/>
      <c r="D168" s="3899"/>
      <c r="E168" s="3899"/>
      <c r="F168" s="3899"/>
      <c r="G168" s="3899"/>
      <c r="H168" s="3899"/>
      <c r="I168" s="3899"/>
      <c r="J168" s="3899"/>
      <c r="K168" s="3899"/>
      <c r="L168" s="3899"/>
      <c r="M168" s="3899"/>
      <c r="N168" s="3899"/>
      <c r="O168" s="3899"/>
      <c r="P168" s="3899"/>
      <c r="Q168" s="3899"/>
      <c r="R168" s="3899"/>
      <c r="S168" s="3899"/>
      <c r="T168" s="3899"/>
      <c r="U168" s="3899"/>
      <c r="V168" s="3899"/>
      <c r="W168" s="3899"/>
      <c r="X168" s="3899"/>
      <c r="Y168" s="3899"/>
      <c r="Z168" s="3899"/>
    </row>
    <row r="169" spans="1:26" ht="16.5">
      <c r="A169" s="3958"/>
      <c r="B169" s="3899"/>
      <c r="C169" s="3899"/>
      <c r="D169" s="3899"/>
      <c r="E169" s="3899"/>
      <c r="F169" s="3899"/>
      <c r="G169" s="3899"/>
      <c r="H169" s="3899"/>
      <c r="I169" s="3899"/>
      <c r="J169" s="3899"/>
      <c r="K169" s="3899"/>
      <c r="L169" s="3899"/>
      <c r="M169" s="3899"/>
      <c r="N169" s="3899"/>
      <c r="O169" s="3899"/>
      <c r="P169" s="3899"/>
      <c r="Q169" s="3899"/>
      <c r="R169" s="3899"/>
      <c r="S169" s="3899"/>
      <c r="T169" s="3899"/>
      <c r="U169" s="3899"/>
      <c r="V169" s="3899"/>
      <c r="W169" s="3899"/>
      <c r="X169" s="3899"/>
      <c r="Y169" s="3899"/>
      <c r="Z169" s="3899"/>
    </row>
    <row r="170" spans="1:26" ht="16.5">
      <c r="A170" s="3958"/>
      <c r="B170" s="3899"/>
      <c r="C170" s="3899"/>
      <c r="D170" s="3899"/>
      <c r="E170" s="3899"/>
      <c r="F170" s="3899"/>
      <c r="G170" s="3899"/>
      <c r="H170" s="3899"/>
      <c r="I170" s="3899"/>
      <c r="J170" s="3899"/>
      <c r="K170" s="3899"/>
      <c r="L170" s="3899"/>
      <c r="M170" s="3899"/>
      <c r="N170" s="3899"/>
      <c r="O170" s="3899"/>
      <c r="P170" s="3899"/>
      <c r="Q170" s="3899"/>
      <c r="R170" s="3899"/>
      <c r="S170" s="3899"/>
      <c r="T170" s="3899"/>
      <c r="U170" s="3899"/>
      <c r="V170" s="3899"/>
      <c r="W170" s="3899"/>
      <c r="X170" s="3899"/>
      <c r="Y170" s="3899"/>
      <c r="Z170" s="3899"/>
    </row>
    <row r="171" spans="1:26" ht="16.5">
      <c r="A171" s="3958"/>
      <c r="B171" s="3899"/>
      <c r="C171" s="3899"/>
      <c r="D171" s="3899"/>
      <c r="E171" s="3899"/>
      <c r="F171" s="3899"/>
      <c r="G171" s="3899"/>
      <c r="H171" s="3899"/>
      <c r="I171" s="3899"/>
      <c r="J171" s="3899"/>
      <c r="K171" s="3899"/>
      <c r="L171" s="3899"/>
      <c r="M171" s="3899"/>
      <c r="N171" s="3899"/>
      <c r="O171" s="3899"/>
      <c r="P171" s="3899"/>
      <c r="Q171" s="3899"/>
      <c r="R171" s="3899"/>
      <c r="S171" s="3899"/>
      <c r="T171" s="3899"/>
      <c r="U171" s="3899"/>
      <c r="V171" s="3899"/>
      <c r="W171" s="3899"/>
      <c r="X171" s="3899"/>
      <c r="Y171" s="3899"/>
      <c r="Z171" s="3899"/>
    </row>
    <row r="172" spans="1:26" ht="16.5">
      <c r="A172" s="3958"/>
      <c r="B172" s="3899"/>
      <c r="C172" s="3899"/>
      <c r="D172" s="3899"/>
      <c r="E172" s="3899"/>
      <c r="F172" s="3899"/>
      <c r="G172" s="3899"/>
      <c r="H172" s="3899"/>
      <c r="I172" s="3899"/>
      <c r="J172" s="3899"/>
      <c r="K172" s="3899"/>
      <c r="L172" s="3899"/>
      <c r="M172" s="3899"/>
      <c r="N172" s="3899"/>
      <c r="O172" s="3899"/>
      <c r="P172" s="3899"/>
      <c r="Q172" s="3899"/>
      <c r="R172" s="3899"/>
      <c r="S172" s="3899"/>
      <c r="T172" s="3899"/>
      <c r="U172" s="3899"/>
      <c r="V172" s="3899"/>
      <c r="W172" s="3899"/>
      <c r="X172" s="3899"/>
      <c r="Y172" s="3899"/>
      <c r="Z172" s="3899"/>
    </row>
    <row r="173" spans="1:26" ht="16.5">
      <c r="A173" s="3958"/>
      <c r="B173" s="3899"/>
      <c r="C173" s="3899"/>
      <c r="D173" s="3899"/>
      <c r="E173" s="3899"/>
      <c r="F173" s="3899"/>
      <c r="G173" s="3899"/>
      <c r="H173" s="3899"/>
      <c r="I173" s="3899"/>
      <c r="J173" s="3899"/>
      <c r="K173" s="3899"/>
      <c r="L173" s="3899"/>
      <c r="M173" s="3899"/>
      <c r="N173" s="3899"/>
      <c r="O173" s="3899"/>
      <c r="P173" s="3899"/>
      <c r="Q173" s="3899"/>
      <c r="R173" s="3899"/>
      <c r="S173" s="3899"/>
      <c r="T173" s="3899"/>
      <c r="U173" s="3899"/>
      <c r="V173" s="3899"/>
      <c r="W173" s="3899"/>
      <c r="X173" s="3899"/>
      <c r="Y173" s="3899"/>
      <c r="Z173" s="3899"/>
    </row>
    <row r="174" spans="1:26" ht="16.5">
      <c r="A174" s="3958"/>
      <c r="B174" s="3899"/>
      <c r="C174" s="3899"/>
      <c r="D174" s="3899"/>
      <c r="E174" s="3899"/>
      <c r="F174" s="3899"/>
      <c r="G174" s="3899"/>
      <c r="H174" s="3899"/>
      <c r="I174" s="3899"/>
      <c r="J174" s="3899"/>
      <c r="K174" s="3899"/>
      <c r="L174" s="3899"/>
      <c r="M174" s="3899"/>
      <c r="N174" s="3899"/>
      <c r="O174" s="3899"/>
      <c r="P174" s="3899"/>
      <c r="Q174" s="3899"/>
      <c r="R174" s="3899"/>
      <c r="S174" s="3899"/>
      <c r="T174" s="3899"/>
      <c r="U174" s="3899"/>
      <c r="V174" s="3899"/>
      <c r="W174" s="3899"/>
      <c r="X174" s="3899"/>
      <c r="Y174" s="3899"/>
      <c r="Z174" s="3899"/>
    </row>
    <row r="175" spans="1:26" ht="16.5">
      <c r="A175" s="3958"/>
      <c r="B175" s="3899"/>
      <c r="C175" s="3899"/>
      <c r="D175" s="3899"/>
      <c r="E175" s="3899"/>
      <c r="F175" s="3899"/>
      <c r="G175" s="3899"/>
      <c r="H175" s="3899"/>
      <c r="I175" s="3899"/>
      <c r="J175" s="3899"/>
      <c r="K175" s="3899"/>
      <c r="L175" s="3899"/>
      <c r="M175" s="3899"/>
      <c r="N175" s="3899"/>
      <c r="O175" s="3899"/>
      <c r="P175" s="3899"/>
      <c r="Q175" s="3899"/>
      <c r="R175" s="3899"/>
      <c r="S175" s="3899"/>
      <c r="T175" s="3899"/>
      <c r="U175" s="3899"/>
      <c r="V175" s="3899"/>
      <c r="W175" s="3899"/>
      <c r="X175" s="3899"/>
      <c r="Y175" s="3899"/>
      <c r="Z175" s="3899"/>
    </row>
    <row r="176" spans="1:26" ht="16.5">
      <c r="A176" s="3958"/>
      <c r="B176" s="3899"/>
      <c r="C176" s="3899"/>
      <c r="D176" s="3899"/>
      <c r="E176" s="3899"/>
      <c r="F176" s="3899"/>
      <c r="G176" s="3899"/>
      <c r="H176" s="3899"/>
      <c r="I176" s="3899"/>
      <c r="J176" s="3899"/>
      <c r="K176" s="3899"/>
      <c r="L176" s="3899"/>
      <c r="M176" s="3899"/>
      <c r="N176" s="3899"/>
      <c r="O176" s="3899"/>
      <c r="P176" s="3899"/>
      <c r="Q176" s="3899"/>
      <c r="R176" s="3899"/>
      <c r="S176" s="3899"/>
      <c r="T176" s="3899"/>
      <c r="U176" s="3899"/>
      <c r="V176" s="3899"/>
      <c r="W176" s="3899"/>
      <c r="X176" s="3899"/>
      <c r="Y176" s="3899"/>
      <c r="Z176" s="3899"/>
    </row>
    <row r="177" spans="1:26" ht="16.5">
      <c r="A177" s="3958"/>
      <c r="B177" s="3899"/>
      <c r="C177" s="3899"/>
      <c r="D177" s="3899"/>
      <c r="E177" s="3899"/>
      <c r="F177" s="3899"/>
      <c r="G177" s="3899"/>
      <c r="H177" s="3899"/>
      <c r="I177" s="3899"/>
      <c r="J177" s="3899"/>
      <c r="K177" s="3899"/>
      <c r="L177" s="3899"/>
      <c r="M177" s="3899"/>
      <c r="N177" s="3899"/>
      <c r="O177" s="3899"/>
      <c r="P177" s="3899"/>
      <c r="Q177" s="3899"/>
      <c r="R177" s="3899"/>
      <c r="S177" s="3899"/>
      <c r="T177" s="3899"/>
      <c r="U177" s="3899"/>
      <c r="V177" s="3899"/>
      <c r="W177" s="3899"/>
      <c r="X177" s="3899"/>
      <c r="Y177" s="3899"/>
      <c r="Z177" s="3899"/>
    </row>
    <row r="178" spans="1:26" ht="16.5">
      <c r="A178" s="3958"/>
      <c r="B178" s="3899"/>
      <c r="C178" s="3899"/>
      <c r="D178" s="3899"/>
      <c r="E178" s="3899"/>
      <c r="F178" s="3899"/>
      <c r="G178" s="3899"/>
      <c r="H178" s="3899"/>
      <c r="I178" s="3899"/>
      <c r="J178" s="3899"/>
      <c r="K178" s="3899"/>
      <c r="L178" s="3899"/>
      <c r="M178" s="3899"/>
      <c r="N178" s="3899"/>
      <c r="O178" s="3899"/>
      <c r="P178" s="3899"/>
      <c r="Q178" s="3899"/>
      <c r="R178" s="3899"/>
      <c r="S178" s="3899"/>
      <c r="T178" s="3899"/>
      <c r="U178" s="3899"/>
      <c r="V178" s="3899"/>
      <c r="W178" s="3899"/>
      <c r="X178" s="3899"/>
      <c r="Y178" s="3899"/>
      <c r="Z178" s="3899"/>
    </row>
    <row r="179" spans="1:26" ht="16.5">
      <c r="A179" s="3958"/>
      <c r="B179" s="3899"/>
      <c r="C179" s="3899"/>
      <c r="D179" s="3899"/>
      <c r="E179" s="3899"/>
      <c r="F179" s="3899"/>
      <c r="G179" s="3899"/>
      <c r="H179" s="3899"/>
      <c r="I179" s="3899"/>
      <c r="J179" s="3899"/>
      <c r="K179" s="3899"/>
      <c r="L179" s="3899"/>
      <c r="M179" s="3899"/>
      <c r="N179" s="3899"/>
      <c r="O179" s="3899"/>
      <c r="P179" s="3899"/>
      <c r="Q179" s="3899"/>
      <c r="R179" s="3899"/>
      <c r="S179" s="3899"/>
      <c r="T179" s="3899"/>
      <c r="U179" s="3899"/>
      <c r="V179" s="3899"/>
      <c r="W179" s="3899"/>
      <c r="X179" s="3899"/>
      <c r="Y179" s="3899"/>
      <c r="Z179" s="3899"/>
    </row>
    <row r="180" spans="1:26" ht="16.5">
      <c r="A180" s="3958"/>
      <c r="B180" s="3899"/>
      <c r="C180" s="3899"/>
      <c r="D180" s="3899"/>
      <c r="E180" s="3899"/>
      <c r="F180" s="3899"/>
      <c r="G180" s="3899"/>
      <c r="H180" s="3899"/>
      <c r="I180" s="3899"/>
      <c r="J180" s="3899"/>
      <c r="K180" s="3899"/>
      <c r="L180" s="3899"/>
      <c r="M180" s="3899"/>
      <c r="N180" s="3899"/>
      <c r="O180" s="3899"/>
      <c r="P180" s="3899"/>
      <c r="Q180" s="3899"/>
      <c r="R180" s="3899"/>
      <c r="S180" s="3899"/>
      <c r="T180" s="3899"/>
      <c r="U180" s="3899"/>
      <c r="V180" s="3899"/>
      <c r="W180" s="3899"/>
      <c r="X180" s="3899"/>
      <c r="Y180" s="3899"/>
      <c r="Z180" s="3899"/>
    </row>
    <row r="181" spans="1:26" ht="16.5">
      <c r="A181" s="3958"/>
      <c r="B181" s="3899"/>
      <c r="C181" s="3899"/>
      <c r="D181" s="3899"/>
      <c r="E181" s="3899"/>
      <c r="F181" s="3899"/>
      <c r="G181" s="3899"/>
      <c r="H181" s="3899"/>
      <c r="I181" s="3899"/>
      <c r="J181" s="3899"/>
      <c r="K181" s="3899"/>
      <c r="L181" s="3899"/>
      <c r="M181" s="3899"/>
      <c r="N181" s="3899"/>
      <c r="O181" s="3899"/>
      <c r="P181" s="3899"/>
      <c r="Q181" s="3899"/>
      <c r="R181" s="3899"/>
      <c r="S181" s="3899"/>
      <c r="T181" s="3899"/>
      <c r="U181" s="3899"/>
      <c r="V181" s="3899"/>
      <c r="W181" s="3899"/>
      <c r="X181" s="3899"/>
      <c r="Y181" s="3899"/>
      <c r="Z181" s="3899"/>
    </row>
    <row r="182" spans="1:26" ht="16.5">
      <c r="A182" s="3958"/>
      <c r="B182" s="3899"/>
      <c r="C182" s="3899"/>
      <c r="D182" s="3899"/>
      <c r="E182" s="3899"/>
      <c r="F182" s="3899"/>
      <c r="G182" s="3899"/>
      <c r="H182" s="3899"/>
      <c r="I182" s="3899"/>
      <c r="J182" s="3899"/>
      <c r="K182" s="3899"/>
      <c r="L182" s="3899"/>
      <c r="M182" s="3899"/>
      <c r="N182" s="3899"/>
      <c r="O182" s="3899"/>
      <c r="P182" s="3899"/>
      <c r="Q182" s="3899"/>
      <c r="R182" s="3899"/>
      <c r="S182" s="3899"/>
      <c r="T182" s="3899"/>
      <c r="U182" s="3899"/>
      <c r="V182" s="3899"/>
      <c r="W182" s="3899"/>
      <c r="X182" s="3899"/>
      <c r="Y182" s="3899"/>
      <c r="Z182" s="3899"/>
    </row>
    <row r="183" spans="1:26" ht="16.5">
      <c r="A183" s="3958"/>
      <c r="B183" s="3899"/>
      <c r="C183" s="3899"/>
      <c r="D183" s="3899"/>
      <c r="E183" s="3899"/>
      <c r="F183" s="3899"/>
      <c r="G183" s="3899"/>
      <c r="H183" s="3899"/>
      <c r="I183" s="3899"/>
      <c r="J183" s="3899"/>
      <c r="K183" s="3899"/>
      <c r="L183" s="3899"/>
      <c r="M183" s="3899"/>
      <c r="N183" s="3899"/>
      <c r="O183" s="3899"/>
      <c r="P183" s="3899"/>
      <c r="Q183" s="3899"/>
      <c r="R183" s="3899"/>
      <c r="S183" s="3899"/>
      <c r="T183" s="3899"/>
      <c r="U183" s="3899"/>
      <c r="V183" s="3899"/>
      <c r="W183" s="3899"/>
      <c r="X183" s="3899"/>
      <c r="Y183" s="3899"/>
      <c r="Z183" s="3899"/>
    </row>
    <row r="184" spans="1:26" ht="16.5">
      <c r="A184" s="3958"/>
      <c r="B184" s="3899"/>
      <c r="C184" s="3899"/>
      <c r="D184" s="3899"/>
      <c r="E184" s="3899"/>
      <c r="F184" s="3899"/>
      <c r="G184" s="3899"/>
      <c r="H184" s="3899"/>
      <c r="I184" s="3899"/>
      <c r="J184" s="3899"/>
      <c r="K184" s="3899"/>
      <c r="L184" s="3899"/>
      <c r="M184" s="3899"/>
      <c r="N184" s="3899"/>
      <c r="O184" s="3899"/>
      <c r="P184" s="3899"/>
      <c r="Q184" s="3899"/>
      <c r="R184" s="3899"/>
      <c r="S184" s="3899"/>
      <c r="T184" s="3899"/>
      <c r="U184" s="3899"/>
      <c r="V184" s="3899"/>
      <c r="W184" s="3899"/>
      <c r="X184" s="3899"/>
      <c r="Y184" s="3899"/>
      <c r="Z184" s="3899"/>
    </row>
    <row r="185" spans="1:26" ht="16.5">
      <c r="A185" s="3958"/>
      <c r="B185" s="3899"/>
      <c r="C185" s="3899"/>
      <c r="D185" s="3899"/>
      <c r="E185" s="3899"/>
      <c r="F185" s="3899"/>
      <c r="G185" s="3899"/>
      <c r="H185" s="3899"/>
      <c r="I185" s="3899"/>
      <c r="J185" s="3899"/>
      <c r="K185" s="3899"/>
      <c r="L185" s="3899"/>
      <c r="M185" s="3899"/>
      <c r="N185" s="3899"/>
      <c r="O185" s="3899"/>
      <c r="P185" s="3899"/>
      <c r="Q185" s="3899"/>
      <c r="R185" s="3899"/>
      <c r="S185" s="3899"/>
      <c r="T185" s="3899"/>
      <c r="U185" s="3899"/>
      <c r="V185" s="3899"/>
      <c r="W185" s="3899"/>
      <c r="X185" s="3899"/>
      <c r="Y185" s="3899"/>
      <c r="Z185" s="3899"/>
    </row>
    <row r="186" spans="1:26" ht="16.5">
      <c r="A186" s="3958"/>
      <c r="B186" s="3899"/>
      <c r="C186" s="3899"/>
      <c r="D186" s="3899"/>
      <c r="E186" s="3899"/>
      <c r="F186" s="3899"/>
      <c r="G186" s="3899"/>
      <c r="H186" s="3899"/>
      <c r="I186" s="3899"/>
      <c r="J186" s="3899"/>
      <c r="K186" s="3899"/>
      <c r="L186" s="3899"/>
      <c r="M186" s="3899"/>
      <c r="N186" s="3899"/>
      <c r="O186" s="3899"/>
      <c r="P186" s="3899"/>
      <c r="Q186" s="3899"/>
      <c r="R186" s="3899"/>
      <c r="S186" s="3899"/>
      <c r="T186" s="3899"/>
      <c r="U186" s="3899"/>
      <c r="V186" s="3899"/>
      <c r="W186" s="3899"/>
      <c r="X186" s="3899"/>
      <c r="Y186" s="3899"/>
      <c r="Z186" s="3899"/>
    </row>
    <row r="187" spans="1:26" ht="16.5">
      <c r="A187" s="3958"/>
      <c r="B187" s="3899"/>
      <c r="C187" s="3899"/>
      <c r="D187" s="3899"/>
      <c r="E187" s="3899"/>
      <c r="F187" s="3899"/>
      <c r="G187" s="3899"/>
      <c r="H187" s="3899"/>
      <c r="I187" s="3899"/>
      <c r="J187" s="3899"/>
      <c r="K187" s="3899"/>
      <c r="L187" s="3899"/>
      <c r="M187" s="3899"/>
      <c r="N187" s="3899"/>
      <c r="O187" s="3899"/>
      <c r="P187" s="3899"/>
      <c r="Q187" s="3899"/>
      <c r="R187" s="3899"/>
      <c r="S187" s="3899"/>
      <c r="T187" s="3899"/>
      <c r="U187" s="3899"/>
      <c r="V187" s="3899"/>
      <c r="W187" s="3899"/>
      <c r="X187" s="3899"/>
      <c r="Y187" s="3899"/>
      <c r="Z187" s="3899"/>
    </row>
    <row r="188" spans="1:26" ht="16.5">
      <c r="A188" s="3958"/>
      <c r="B188" s="3899"/>
      <c r="C188" s="3899"/>
      <c r="D188" s="3899"/>
      <c r="E188" s="3899"/>
      <c r="F188" s="3899"/>
      <c r="G188" s="3899"/>
      <c r="H188" s="3899"/>
      <c r="I188" s="3899"/>
      <c r="J188" s="3899"/>
      <c r="K188" s="3899"/>
      <c r="L188" s="3899"/>
      <c r="M188" s="3899"/>
      <c r="N188" s="3899"/>
      <c r="O188" s="3899"/>
      <c r="P188" s="3899"/>
      <c r="Q188" s="3899"/>
      <c r="R188" s="3899"/>
      <c r="S188" s="3899"/>
      <c r="T188" s="3899"/>
      <c r="U188" s="3899"/>
      <c r="V188" s="3899"/>
      <c r="W188" s="3899"/>
      <c r="X188" s="3899"/>
      <c r="Y188" s="3899"/>
      <c r="Z188" s="3899"/>
    </row>
    <row r="189" spans="1:26" ht="16.5">
      <c r="A189" s="3958"/>
      <c r="B189" s="3899"/>
      <c r="C189" s="3899"/>
      <c r="D189" s="3899"/>
      <c r="E189" s="3899"/>
      <c r="F189" s="3899"/>
      <c r="G189" s="3899"/>
      <c r="H189" s="3899"/>
      <c r="I189" s="3899"/>
      <c r="J189" s="3899"/>
      <c r="K189" s="3899"/>
      <c r="L189" s="3899"/>
      <c r="M189" s="3899"/>
      <c r="N189" s="3899"/>
      <c r="O189" s="3899"/>
      <c r="P189" s="3899"/>
      <c r="Q189" s="3899"/>
      <c r="R189" s="3899"/>
      <c r="S189" s="3899"/>
      <c r="T189" s="3899"/>
      <c r="U189" s="3899"/>
      <c r="V189" s="3899"/>
      <c r="W189" s="3899"/>
      <c r="X189" s="3899"/>
      <c r="Y189" s="3899"/>
      <c r="Z189" s="3899"/>
    </row>
    <row r="190" spans="1:26" ht="16.5">
      <c r="A190" s="3958"/>
      <c r="B190" s="3899"/>
      <c r="C190" s="3899"/>
      <c r="D190" s="3899"/>
      <c r="E190" s="3899"/>
      <c r="F190" s="3899"/>
      <c r="G190" s="3899"/>
      <c r="H190" s="3899"/>
      <c r="I190" s="3899"/>
      <c r="J190" s="3899"/>
      <c r="K190" s="3899"/>
      <c r="L190" s="3899"/>
      <c r="M190" s="3899"/>
      <c r="N190" s="3899"/>
      <c r="O190" s="3899"/>
      <c r="P190" s="3899"/>
      <c r="Q190" s="3899"/>
      <c r="R190" s="3899"/>
      <c r="S190" s="3899"/>
      <c r="T190" s="3899"/>
      <c r="U190" s="3899"/>
      <c r="V190" s="3899"/>
      <c r="W190" s="3899"/>
      <c r="X190" s="3899"/>
      <c r="Y190" s="3899"/>
      <c r="Z190" s="3899"/>
    </row>
    <row r="191" spans="1:26" ht="16.5">
      <c r="A191" s="3958"/>
      <c r="B191" s="3899"/>
      <c r="C191" s="3899"/>
      <c r="D191" s="3899"/>
      <c r="E191" s="3899"/>
      <c r="F191" s="3899"/>
      <c r="G191" s="3899"/>
      <c r="H191" s="3899"/>
      <c r="I191" s="3899"/>
      <c r="J191" s="3899"/>
      <c r="K191" s="3899"/>
      <c r="L191" s="3899"/>
      <c r="M191" s="3899"/>
      <c r="N191" s="3899"/>
      <c r="O191" s="3899"/>
      <c r="P191" s="3899"/>
      <c r="Q191" s="3899"/>
      <c r="R191" s="3899"/>
      <c r="S191" s="3899"/>
      <c r="T191" s="3899"/>
      <c r="U191" s="3899"/>
      <c r="V191" s="3899"/>
      <c r="W191" s="3899"/>
      <c r="X191" s="3899"/>
      <c r="Y191" s="3899"/>
      <c r="Z191" s="3899"/>
    </row>
    <row r="192" spans="1:26" ht="16.5">
      <c r="A192" s="3958"/>
      <c r="B192" s="3899"/>
      <c r="C192" s="3899"/>
      <c r="D192" s="3899"/>
      <c r="E192" s="3899"/>
      <c r="F192" s="3899"/>
      <c r="G192" s="3899"/>
      <c r="H192" s="3899"/>
      <c r="I192" s="3899"/>
      <c r="J192" s="3899"/>
      <c r="K192" s="3899"/>
      <c r="L192" s="3899"/>
      <c r="M192" s="3899"/>
      <c r="N192" s="3899"/>
      <c r="O192" s="3899"/>
      <c r="P192" s="3899"/>
      <c r="Q192" s="3899"/>
      <c r="R192" s="3899"/>
      <c r="S192" s="3899"/>
      <c r="T192" s="3899"/>
      <c r="U192" s="3899"/>
      <c r="V192" s="3899"/>
      <c r="W192" s="3899"/>
      <c r="X192" s="3899"/>
      <c r="Y192" s="3899"/>
      <c r="Z192" s="3899"/>
    </row>
    <row r="193" spans="1:26" ht="16.5">
      <c r="A193" s="3958"/>
      <c r="B193" s="3899"/>
      <c r="C193" s="3899"/>
      <c r="D193" s="3899"/>
      <c r="E193" s="3899"/>
      <c r="F193" s="3899"/>
      <c r="G193" s="3899"/>
      <c r="H193" s="3899"/>
      <c r="I193" s="3899"/>
      <c r="J193" s="3899"/>
      <c r="K193" s="3899"/>
      <c r="L193" s="3899"/>
      <c r="M193" s="3899"/>
      <c r="N193" s="3899"/>
      <c r="O193" s="3899"/>
      <c r="P193" s="3899"/>
      <c r="Q193" s="3899"/>
      <c r="R193" s="3899"/>
      <c r="S193" s="3899"/>
      <c r="T193" s="3899"/>
      <c r="U193" s="3899"/>
      <c r="V193" s="3899"/>
      <c r="W193" s="3899"/>
      <c r="X193" s="3899"/>
      <c r="Y193" s="3899"/>
      <c r="Z193" s="3899"/>
    </row>
    <row r="194" spans="1:26" ht="16.5">
      <c r="A194" s="3958"/>
      <c r="B194" s="3899"/>
      <c r="C194" s="3899"/>
      <c r="D194" s="3899"/>
      <c r="E194" s="3899"/>
      <c r="F194" s="3899"/>
      <c r="G194" s="3899"/>
      <c r="H194" s="3899"/>
      <c r="I194" s="3899"/>
      <c r="J194" s="3899"/>
      <c r="K194" s="3899"/>
      <c r="L194" s="3899"/>
      <c r="M194" s="3899"/>
      <c r="N194" s="3899"/>
      <c r="O194" s="3899"/>
      <c r="P194" s="3899"/>
      <c r="Q194" s="3899"/>
      <c r="R194" s="3899"/>
      <c r="S194" s="3899"/>
      <c r="T194" s="3899"/>
      <c r="U194" s="3899"/>
      <c r="V194" s="3899"/>
      <c r="W194" s="3899"/>
      <c r="X194" s="3899"/>
      <c r="Y194" s="3899"/>
      <c r="Z194" s="3899"/>
    </row>
    <row r="195" spans="1:26" ht="16.5">
      <c r="A195" s="3958"/>
      <c r="B195" s="3899"/>
      <c r="C195" s="3899"/>
      <c r="D195" s="3899"/>
      <c r="E195" s="3899"/>
      <c r="F195" s="3899"/>
      <c r="G195" s="3899"/>
      <c r="H195" s="3899"/>
      <c r="I195" s="3899"/>
      <c r="J195" s="3899"/>
      <c r="K195" s="3899"/>
      <c r="L195" s="3899"/>
      <c r="M195" s="3899"/>
      <c r="N195" s="3899"/>
      <c r="O195" s="3899"/>
      <c r="P195" s="3899"/>
      <c r="Q195" s="3899"/>
      <c r="R195" s="3899"/>
      <c r="S195" s="3899"/>
      <c r="T195" s="3899"/>
      <c r="U195" s="3899"/>
      <c r="V195" s="3899"/>
      <c r="W195" s="3899"/>
      <c r="X195" s="3899"/>
      <c r="Y195" s="3899"/>
      <c r="Z195" s="3899"/>
    </row>
    <row r="196" spans="1:26" ht="16.5">
      <c r="A196" s="3958"/>
      <c r="B196" s="3899"/>
      <c r="C196" s="3899"/>
      <c r="D196" s="3899"/>
      <c r="E196" s="3899"/>
      <c r="F196" s="3899"/>
      <c r="G196" s="3899"/>
      <c r="H196" s="3899"/>
      <c r="I196" s="3899"/>
      <c r="J196" s="3899"/>
      <c r="K196" s="3899"/>
      <c r="L196" s="3899"/>
      <c r="M196" s="3899"/>
      <c r="N196" s="3899"/>
      <c r="O196" s="3899"/>
      <c r="P196" s="3899"/>
      <c r="Q196" s="3899"/>
      <c r="R196" s="3899"/>
      <c r="S196" s="3899"/>
      <c r="T196" s="3899"/>
      <c r="U196" s="3899"/>
      <c r="V196" s="3899"/>
      <c r="W196" s="3899"/>
      <c r="X196" s="3899"/>
      <c r="Y196" s="3899"/>
      <c r="Z196" s="3899"/>
    </row>
    <row r="197" spans="1:26" ht="16.5">
      <c r="A197" s="3958"/>
      <c r="B197" s="3899"/>
      <c r="C197" s="3899"/>
      <c r="D197" s="3899"/>
      <c r="E197" s="3899"/>
      <c r="F197" s="3899"/>
      <c r="G197" s="3899"/>
      <c r="H197" s="3899"/>
      <c r="I197" s="3899"/>
      <c r="J197" s="3899"/>
      <c r="K197" s="3899"/>
      <c r="L197" s="3899"/>
      <c r="M197" s="3899"/>
      <c r="N197" s="3899"/>
      <c r="O197" s="3899"/>
      <c r="P197" s="3899"/>
      <c r="Q197" s="3899"/>
      <c r="R197" s="3899"/>
      <c r="S197" s="3899"/>
      <c r="T197" s="3899"/>
      <c r="U197" s="3899"/>
      <c r="V197" s="3899"/>
      <c r="W197" s="3899"/>
      <c r="X197" s="3899"/>
      <c r="Y197" s="3899"/>
      <c r="Z197" s="3899"/>
    </row>
    <row r="198" spans="1:26" ht="16.5">
      <c r="A198" s="3958"/>
      <c r="B198" s="3899"/>
      <c r="C198" s="3899"/>
      <c r="D198" s="3899"/>
      <c r="E198" s="3899"/>
      <c r="F198" s="3899"/>
      <c r="G198" s="3899"/>
      <c r="H198" s="3899"/>
      <c r="I198" s="3899"/>
      <c r="J198" s="3899"/>
      <c r="K198" s="3899"/>
      <c r="L198" s="3899"/>
      <c r="M198" s="3899"/>
      <c r="N198" s="3899"/>
      <c r="O198" s="3899"/>
      <c r="P198" s="3899"/>
      <c r="Q198" s="3899"/>
      <c r="R198" s="3899"/>
      <c r="S198" s="3899"/>
      <c r="T198" s="3899"/>
      <c r="U198" s="3899"/>
      <c r="V198" s="3899"/>
      <c r="W198" s="3899"/>
      <c r="X198" s="3899"/>
      <c r="Y198" s="3899"/>
      <c r="Z198" s="3899"/>
    </row>
    <row r="199" spans="1:26" ht="16.5">
      <c r="A199" s="3958"/>
      <c r="B199" s="3899"/>
      <c r="C199" s="3899"/>
      <c r="D199" s="3899"/>
      <c r="E199" s="3899"/>
      <c r="F199" s="3899"/>
      <c r="G199" s="3899"/>
      <c r="H199" s="3899"/>
      <c r="I199" s="3899"/>
      <c r="J199" s="3899"/>
      <c r="K199" s="3899"/>
      <c r="L199" s="3899"/>
      <c r="M199" s="3899"/>
      <c r="N199" s="3899"/>
      <c r="O199" s="3899"/>
      <c r="P199" s="3899"/>
      <c r="Q199" s="3899"/>
      <c r="R199" s="3899"/>
      <c r="S199" s="3899"/>
      <c r="T199" s="3899"/>
      <c r="U199" s="3899"/>
      <c r="V199" s="3899"/>
      <c r="W199" s="3899"/>
      <c r="X199" s="3899"/>
      <c r="Y199" s="3899"/>
      <c r="Z199" s="3899"/>
    </row>
    <row r="200" spans="1:26" ht="16.5">
      <c r="A200" s="3958"/>
      <c r="B200" s="3899"/>
      <c r="C200" s="3899"/>
      <c r="D200" s="3899"/>
      <c r="E200" s="3899"/>
      <c r="F200" s="3899"/>
      <c r="G200" s="3899"/>
      <c r="H200" s="3899"/>
      <c r="I200" s="3899"/>
      <c r="J200" s="3899"/>
      <c r="K200" s="3899"/>
      <c r="L200" s="3899"/>
      <c r="M200" s="3899"/>
      <c r="N200" s="3899"/>
      <c r="O200" s="3899"/>
      <c r="P200" s="3899"/>
      <c r="Q200" s="3899"/>
      <c r="R200" s="3899"/>
      <c r="S200" s="3899"/>
      <c r="T200" s="3899"/>
      <c r="U200" s="3899"/>
      <c r="V200" s="3899"/>
      <c r="W200" s="3899"/>
      <c r="X200" s="3899"/>
      <c r="Y200" s="3899"/>
      <c r="Z200" s="3899"/>
    </row>
    <row r="201" spans="1:26" ht="16.5">
      <c r="A201" s="3958"/>
      <c r="B201" s="3899"/>
      <c r="C201" s="3899"/>
      <c r="D201" s="3899"/>
      <c r="E201" s="3899"/>
      <c r="F201" s="3899"/>
      <c r="G201" s="3899"/>
      <c r="H201" s="3899"/>
      <c r="I201" s="3899"/>
      <c r="J201" s="3899"/>
      <c r="K201" s="3899"/>
      <c r="L201" s="3899"/>
      <c r="M201" s="3899"/>
      <c r="N201" s="3899"/>
      <c r="O201" s="3899"/>
      <c r="P201" s="3899"/>
      <c r="Q201" s="3899"/>
      <c r="R201" s="3899"/>
      <c r="S201" s="3899"/>
      <c r="T201" s="3899"/>
      <c r="U201" s="3899"/>
      <c r="V201" s="3899"/>
      <c r="W201" s="3899"/>
      <c r="X201" s="3899"/>
      <c r="Y201" s="3899"/>
      <c r="Z201" s="3899"/>
    </row>
    <row r="202" spans="1:26" ht="16.5">
      <c r="A202" s="3958"/>
      <c r="B202" s="3899"/>
      <c r="C202" s="3899"/>
      <c r="D202" s="3899"/>
      <c r="E202" s="3899"/>
      <c r="F202" s="3899"/>
      <c r="G202" s="3899"/>
      <c r="H202" s="3899"/>
      <c r="I202" s="3899"/>
      <c r="J202" s="3899"/>
      <c r="K202" s="3899"/>
      <c r="L202" s="3899"/>
      <c r="M202" s="3899"/>
      <c r="N202" s="3899"/>
      <c r="O202" s="3899"/>
      <c r="P202" s="3899"/>
      <c r="Q202" s="3899"/>
      <c r="R202" s="3899"/>
      <c r="S202" s="3899"/>
      <c r="T202" s="3899"/>
      <c r="U202" s="3899"/>
      <c r="V202" s="3899"/>
      <c r="W202" s="3899"/>
      <c r="X202" s="3899"/>
      <c r="Y202" s="3899"/>
      <c r="Z202" s="3899"/>
    </row>
    <row r="203" spans="1:26" ht="16.5">
      <c r="A203" s="3958"/>
      <c r="B203" s="3899"/>
      <c r="C203" s="3899"/>
      <c r="D203" s="3899"/>
      <c r="E203" s="3899"/>
      <c r="F203" s="3899"/>
      <c r="G203" s="3899"/>
      <c r="H203" s="3899"/>
      <c r="I203" s="3899"/>
      <c r="J203" s="3899"/>
      <c r="K203" s="3899"/>
      <c r="L203" s="3899"/>
      <c r="M203" s="3899"/>
      <c r="N203" s="3899"/>
      <c r="O203" s="3899"/>
      <c r="P203" s="3899"/>
      <c r="Q203" s="3899"/>
      <c r="R203" s="3899"/>
      <c r="S203" s="3899"/>
      <c r="T203" s="3899"/>
      <c r="U203" s="3899"/>
      <c r="V203" s="3899"/>
      <c r="W203" s="3899"/>
      <c r="X203" s="3899"/>
      <c r="Y203" s="3899"/>
      <c r="Z203" s="3899"/>
    </row>
    <row r="204" spans="1:26" ht="16.5">
      <c r="A204" s="3958"/>
      <c r="B204" s="3899"/>
      <c r="C204" s="3899"/>
      <c r="D204" s="3899"/>
      <c r="E204" s="3899"/>
      <c r="F204" s="3899"/>
      <c r="G204" s="3899"/>
      <c r="H204" s="3899"/>
      <c r="I204" s="3899"/>
      <c r="J204" s="3899"/>
      <c r="K204" s="3899"/>
      <c r="L204" s="3899"/>
      <c r="M204" s="3899"/>
      <c r="N204" s="3899"/>
      <c r="O204" s="3899"/>
      <c r="P204" s="3899"/>
      <c r="Q204" s="3899"/>
      <c r="R204" s="3899"/>
      <c r="S204" s="3899"/>
      <c r="T204" s="3899"/>
      <c r="U204" s="3899"/>
      <c r="V204" s="3899"/>
      <c r="W204" s="3899"/>
      <c r="X204" s="3899"/>
      <c r="Y204" s="3899"/>
      <c r="Z204" s="3899"/>
    </row>
    <row r="205" spans="1:26" ht="16.5">
      <c r="A205" s="3958"/>
      <c r="B205" s="3899"/>
      <c r="C205" s="3899"/>
      <c r="D205" s="3899"/>
      <c r="E205" s="3899"/>
      <c r="F205" s="3899"/>
      <c r="G205" s="3899"/>
      <c r="H205" s="3899"/>
      <c r="I205" s="3899"/>
      <c r="J205" s="3899"/>
      <c r="K205" s="3899"/>
      <c r="L205" s="3899"/>
      <c r="M205" s="3899"/>
      <c r="N205" s="3899"/>
      <c r="O205" s="3899"/>
      <c r="P205" s="3899"/>
      <c r="Q205" s="3899"/>
      <c r="R205" s="3899"/>
      <c r="S205" s="3899"/>
      <c r="T205" s="3899"/>
      <c r="U205" s="3899"/>
      <c r="V205" s="3899"/>
      <c r="W205" s="3899"/>
      <c r="X205" s="3899"/>
      <c r="Y205" s="3899"/>
      <c r="Z205" s="3899"/>
    </row>
    <row r="206" spans="1:26" ht="16.5">
      <c r="A206" s="3958"/>
      <c r="B206" s="3899"/>
      <c r="C206" s="3899"/>
      <c r="D206" s="3899"/>
      <c r="E206" s="3899"/>
      <c r="F206" s="3899"/>
      <c r="G206" s="3899"/>
      <c r="H206" s="3899"/>
      <c r="I206" s="3899"/>
      <c r="J206" s="3899"/>
      <c r="K206" s="3899"/>
      <c r="L206" s="3899"/>
      <c r="M206" s="3899"/>
      <c r="N206" s="3899"/>
      <c r="O206" s="3899"/>
      <c r="P206" s="3899"/>
      <c r="Q206" s="3899"/>
      <c r="R206" s="3899"/>
      <c r="S206" s="3899"/>
      <c r="T206" s="3899"/>
      <c r="U206" s="3899"/>
      <c r="V206" s="3899"/>
      <c r="W206" s="3899"/>
      <c r="X206" s="3899"/>
      <c r="Y206" s="3899"/>
      <c r="Z206" s="3899"/>
    </row>
    <row r="207" spans="1:26" ht="16.5">
      <c r="A207" s="3958"/>
      <c r="B207" s="3899"/>
      <c r="C207" s="3899"/>
      <c r="D207" s="3899"/>
      <c r="E207" s="3899"/>
      <c r="F207" s="3899"/>
      <c r="G207" s="3899"/>
      <c r="H207" s="3899"/>
      <c r="I207" s="3899"/>
      <c r="J207" s="3899"/>
      <c r="K207" s="3899"/>
      <c r="L207" s="3899"/>
      <c r="M207" s="3899"/>
      <c r="N207" s="3899"/>
      <c r="O207" s="3899"/>
      <c r="P207" s="3899"/>
      <c r="Q207" s="3899"/>
      <c r="R207" s="3899"/>
      <c r="S207" s="3899"/>
      <c r="T207" s="3899"/>
      <c r="U207" s="3899"/>
      <c r="V207" s="3899"/>
      <c r="W207" s="3899"/>
      <c r="X207" s="3899"/>
      <c r="Y207" s="3899"/>
      <c r="Z207" s="3899"/>
    </row>
    <row r="208" spans="1:26" ht="16.5">
      <c r="A208" s="3958"/>
      <c r="B208" s="3899"/>
      <c r="C208" s="3899"/>
      <c r="D208" s="3899"/>
      <c r="E208" s="3899"/>
      <c r="F208" s="3899"/>
      <c r="G208" s="3899"/>
      <c r="H208" s="3899"/>
      <c r="I208" s="3899"/>
      <c r="J208" s="3899"/>
      <c r="K208" s="3899"/>
      <c r="L208" s="3899"/>
      <c r="M208" s="3899"/>
      <c r="N208" s="3899"/>
      <c r="O208" s="3899"/>
      <c r="P208" s="3899"/>
      <c r="Q208" s="3899"/>
      <c r="R208" s="3899"/>
      <c r="S208" s="3899"/>
      <c r="T208" s="3899"/>
      <c r="U208" s="3899"/>
      <c r="V208" s="3899"/>
      <c r="W208" s="3899"/>
      <c r="X208" s="3899"/>
      <c r="Y208" s="3899"/>
      <c r="Z208" s="3899"/>
    </row>
    <row r="209" spans="1:26" ht="16.5">
      <c r="A209" s="3958"/>
      <c r="B209" s="3899"/>
      <c r="C209" s="3899"/>
      <c r="D209" s="3899"/>
      <c r="E209" s="3899"/>
      <c r="F209" s="3899"/>
      <c r="G209" s="3899"/>
      <c r="H209" s="3899"/>
      <c r="I209" s="3899"/>
      <c r="J209" s="3899"/>
      <c r="K209" s="3899"/>
      <c r="L209" s="3899"/>
      <c r="M209" s="3899"/>
      <c r="N209" s="3899"/>
      <c r="O209" s="3899"/>
      <c r="P209" s="3899"/>
      <c r="Q209" s="3899"/>
      <c r="R209" s="3899"/>
      <c r="S209" s="3899"/>
      <c r="T209" s="3899"/>
      <c r="U209" s="3899"/>
      <c r="V209" s="3899"/>
      <c r="W209" s="3899"/>
      <c r="X209" s="3899"/>
      <c r="Y209" s="3899"/>
      <c r="Z209" s="3899"/>
    </row>
    <row r="210" spans="1:26" ht="16.5">
      <c r="A210" s="3958"/>
      <c r="B210" s="3899"/>
      <c r="C210" s="3899"/>
      <c r="D210" s="3899"/>
      <c r="E210" s="3899"/>
      <c r="F210" s="3899"/>
      <c r="G210" s="3899"/>
      <c r="H210" s="3899"/>
      <c r="I210" s="3899"/>
      <c r="J210" s="3899"/>
      <c r="K210" s="3899"/>
      <c r="L210" s="3899"/>
      <c r="M210" s="3899"/>
      <c r="N210" s="3899"/>
      <c r="O210" s="3899"/>
      <c r="P210" s="3899"/>
      <c r="Q210" s="3899"/>
      <c r="R210" s="3899"/>
      <c r="S210" s="3899"/>
      <c r="T210" s="3899"/>
      <c r="U210" s="3899"/>
      <c r="V210" s="3899"/>
      <c r="W210" s="3899"/>
      <c r="X210" s="3899"/>
      <c r="Y210" s="3899"/>
      <c r="Z210" s="3899"/>
    </row>
    <row r="211" spans="1:26" ht="16.5">
      <c r="A211" s="3958"/>
      <c r="B211" s="3899"/>
      <c r="C211" s="3899"/>
      <c r="D211" s="3899"/>
      <c r="E211" s="3899"/>
      <c r="F211" s="3899"/>
      <c r="G211" s="3899"/>
      <c r="H211" s="3899"/>
      <c r="I211" s="3899"/>
      <c r="J211" s="3899"/>
      <c r="K211" s="3899"/>
      <c r="L211" s="3899"/>
      <c r="M211" s="3899"/>
      <c r="N211" s="3899"/>
      <c r="O211" s="3899"/>
      <c r="P211" s="3899"/>
      <c r="Q211" s="3899"/>
      <c r="R211" s="3899"/>
      <c r="S211" s="3899"/>
      <c r="T211" s="3899"/>
      <c r="U211" s="3899"/>
      <c r="V211" s="3899"/>
      <c r="W211" s="3899"/>
      <c r="X211" s="3899"/>
      <c r="Y211" s="3899"/>
      <c r="Z211" s="3899"/>
    </row>
    <row r="212" spans="1:26" ht="16.5">
      <c r="A212" s="3958"/>
      <c r="B212" s="3899"/>
      <c r="C212" s="3899"/>
      <c r="D212" s="3899"/>
      <c r="E212" s="3899"/>
      <c r="F212" s="3899"/>
      <c r="G212" s="3899"/>
      <c r="H212" s="3899"/>
      <c r="I212" s="3899"/>
      <c r="J212" s="3899"/>
      <c r="K212" s="3899"/>
      <c r="L212" s="3899"/>
      <c r="M212" s="3899"/>
      <c r="N212" s="3899"/>
      <c r="O212" s="3899"/>
      <c r="P212" s="3899"/>
      <c r="Q212" s="3899"/>
      <c r="R212" s="3899"/>
      <c r="S212" s="3899"/>
      <c r="T212" s="3899"/>
      <c r="U212" s="3899"/>
      <c r="V212" s="3899"/>
      <c r="W212" s="3899"/>
      <c r="X212" s="3899"/>
      <c r="Y212" s="3899"/>
      <c r="Z212" s="3899"/>
    </row>
    <row r="213" spans="1:26" ht="16.5">
      <c r="A213" s="3958"/>
      <c r="B213" s="3899"/>
      <c r="C213" s="3899"/>
      <c r="D213" s="3899"/>
      <c r="E213" s="3899"/>
      <c r="F213" s="3899"/>
      <c r="G213" s="3899"/>
      <c r="H213" s="3899"/>
      <c r="I213" s="3899"/>
      <c r="J213" s="3899"/>
      <c r="K213" s="3899"/>
      <c r="L213" s="3899"/>
      <c r="M213" s="3899"/>
      <c r="N213" s="3899"/>
      <c r="O213" s="3899"/>
      <c r="P213" s="3899"/>
      <c r="Q213" s="3899"/>
      <c r="R213" s="3899"/>
      <c r="S213" s="3899"/>
      <c r="T213" s="3899"/>
      <c r="U213" s="3899"/>
      <c r="V213" s="3899"/>
      <c r="W213" s="3899"/>
      <c r="X213" s="3899"/>
      <c r="Y213" s="3899"/>
      <c r="Z213" s="3899"/>
    </row>
    <row r="214" spans="1:26" ht="16.5">
      <c r="A214" s="3958"/>
      <c r="B214" s="3899"/>
      <c r="C214" s="3899"/>
      <c r="D214" s="3899"/>
      <c r="E214" s="3899"/>
      <c r="F214" s="3899"/>
      <c r="G214" s="3899"/>
      <c r="H214" s="3899"/>
      <c r="I214" s="3899"/>
      <c r="J214" s="3899"/>
      <c r="K214" s="3899"/>
      <c r="L214" s="3899"/>
      <c r="M214" s="3899"/>
      <c r="N214" s="3899"/>
      <c r="O214" s="3899"/>
      <c r="P214" s="3899"/>
      <c r="Q214" s="3899"/>
      <c r="R214" s="3899"/>
      <c r="S214" s="3899"/>
      <c r="T214" s="3899"/>
      <c r="U214" s="3899"/>
      <c r="V214" s="3899"/>
      <c r="W214" s="3899"/>
      <c r="X214" s="3899"/>
      <c r="Y214" s="3899"/>
      <c r="Z214" s="3899"/>
    </row>
    <row r="215" spans="1:26" ht="16.5">
      <c r="A215" s="3958"/>
      <c r="B215" s="3899"/>
      <c r="C215" s="3899"/>
      <c r="D215" s="3899"/>
      <c r="E215" s="3899"/>
      <c r="F215" s="3899"/>
      <c r="G215" s="3899"/>
      <c r="H215" s="3899"/>
      <c r="I215" s="3899"/>
      <c r="J215" s="3899"/>
      <c r="K215" s="3899"/>
      <c r="L215" s="3899"/>
      <c r="M215" s="3899"/>
      <c r="N215" s="3899"/>
      <c r="O215" s="3899"/>
      <c r="P215" s="3899"/>
      <c r="Q215" s="3899"/>
      <c r="R215" s="3899"/>
      <c r="S215" s="3899"/>
      <c r="T215" s="3899"/>
      <c r="U215" s="3899"/>
      <c r="V215" s="3899"/>
      <c r="W215" s="3899"/>
      <c r="X215" s="3899"/>
      <c r="Y215" s="3899"/>
      <c r="Z215" s="3899"/>
    </row>
    <row r="216" spans="1:26" ht="16.5">
      <c r="A216" s="3958"/>
      <c r="B216" s="3899"/>
      <c r="C216" s="3899"/>
      <c r="D216" s="3899"/>
      <c r="E216" s="3899"/>
      <c r="F216" s="3899"/>
      <c r="G216" s="3899"/>
      <c r="H216" s="3899"/>
      <c r="I216" s="3899"/>
      <c r="J216" s="3899"/>
      <c r="K216" s="3899"/>
      <c r="L216" s="3899"/>
      <c r="M216" s="3899"/>
      <c r="N216" s="3899"/>
      <c r="O216" s="3899"/>
      <c r="P216" s="3899"/>
      <c r="Q216" s="3899"/>
      <c r="R216" s="3899"/>
      <c r="S216" s="3899"/>
      <c r="T216" s="3899"/>
      <c r="U216" s="3899"/>
      <c r="V216" s="3899"/>
      <c r="W216" s="3899"/>
      <c r="X216" s="3899"/>
      <c r="Y216" s="3899"/>
      <c r="Z216" s="3899"/>
    </row>
    <row r="217" spans="1:26" ht="16.5">
      <c r="A217" s="3958"/>
      <c r="B217" s="3899"/>
      <c r="C217" s="3899"/>
      <c r="D217" s="3899"/>
      <c r="E217" s="3899"/>
      <c r="F217" s="3899"/>
      <c r="G217" s="3899"/>
      <c r="H217" s="3899"/>
      <c r="I217" s="3899"/>
      <c r="J217" s="3899"/>
      <c r="K217" s="3899"/>
      <c r="L217" s="3899"/>
      <c r="M217" s="3899"/>
      <c r="N217" s="3899"/>
      <c r="O217" s="3899"/>
      <c r="P217" s="3899"/>
      <c r="Q217" s="3899"/>
      <c r="R217" s="3899"/>
      <c r="S217" s="3899"/>
      <c r="T217" s="3899"/>
      <c r="U217" s="3899"/>
      <c r="V217" s="3899"/>
      <c r="W217" s="3899"/>
      <c r="X217" s="3899"/>
      <c r="Y217" s="3899"/>
      <c r="Z217" s="3899"/>
    </row>
    <row r="218" spans="1:26" ht="16.5">
      <c r="A218" s="3958"/>
      <c r="B218" s="3899"/>
      <c r="C218" s="3899"/>
      <c r="D218" s="3899"/>
      <c r="E218" s="3899"/>
      <c r="F218" s="3899"/>
      <c r="G218" s="3899"/>
      <c r="H218" s="3899"/>
      <c r="I218" s="3899"/>
      <c r="J218" s="3899"/>
      <c r="K218" s="3899"/>
      <c r="L218" s="3899"/>
      <c r="M218" s="3899"/>
      <c r="N218" s="3899"/>
      <c r="O218" s="3899"/>
      <c r="P218" s="3899"/>
      <c r="Q218" s="3899"/>
      <c r="R218" s="3899"/>
      <c r="S218" s="3899"/>
      <c r="T218" s="3899"/>
      <c r="U218" s="3899"/>
      <c r="V218" s="3899"/>
      <c r="W218" s="3899"/>
      <c r="X218" s="3899"/>
      <c r="Y218" s="3899"/>
      <c r="Z218" s="3899"/>
    </row>
    <row r="219" spans="1:26" ht="16.5">
      <c r="A219" s="3958"/>
      <c r="B219" s="3899"/>
      <c r="C219" s="3899"/>
      <c r="D219" s="3899"/>
      <c r="E219" s="3899"/>
      <c r="F219" s="3899"/>
      <c r="G219" s="3899"/>
      <c r="H219" s="3899"/>
      <c r="I219" s="3899"/>
      <c r="J219" s="3899"/>
      <c r="K219" s="3899"/>
      <c r="L219" s="3899"/>
      <c r="M219" s="3899"/>
      <c r="N219" s="3899"/>
      <c r="O219" s="3899"/>
      <c r="P219" s="3899"/>
      <c r="Q219" s="3899"/>
      <c r="R219" s="3899"/>
      <c r="S219" s="3899"/>
      <c r="T219" s="3899"/>
      <c r="U219" s="3899"/>
      <c r="V219" s="3899"/>
      <c r="W219" s="3899"/>
      <c r="X219" s="3899"/>
      <c r="Y219" s="3899"/>
      <c r="Z219" s="3899"/>
    </row>
    <row r="220" spans="1:26" ht="16.5">
      <c r="A220" s="3958"/>
      <c r="B220" s="3899"/>
      <c r="C220" s="3899"/>
      <c r="D220" s="3899"/>
      <c r="E220" s="3899"/>
      <c r="F220" s="3899"/>
      <c r="G220" s="3899"/>
      <c r="H220" s="3899"/>
      <c r="I220" s="3899"/>
      <c r="J220" s="3899"/>
      <c r="K220" s="3899"/>
      <c r="L220" s="3899"/>
      <c r="M220" s="3899"/>
      <c r="N220" s="3899"/>
      <c r="O220" s="3899"/>
      <c r="P220" s="3899"/>
      <c r="Q220" s="3899"/>
      <c r="R220" s="3899"/>
      <c r="S220" s="3899"/>
      <c r="T220" s="3899"/>
      <c r="U220" s="3899"/>
      <c r="V220" s="3899"/>
      <c r="W220" s="3899"/>
      <c r="X220" s="3899"/>
      <c r="Y220" s="3899"/>
      <c r="Z220" s="3899"/>
    </row>
    <row r="221" spans="1:26" ht="16.5">
      <c r="A221" s="3958"/>
      <c r="B221" s="3899"/>
      <c r="C221" s="3899"/>
      <c r="D221" s="3899"/>
      <c r="E221" s="3899"/>
      <c r="F221" s="3899"/>
      <c r="G221" s="3899"/>
      <c r="H221" s="3899"/>
      <c r="I221" s="3899"/>
      <c r="J221" s="3899"/>
      <c r="K221" s="3899"/>
      <c r="L221" s="3899"/>
      <c r="M221" s="3899"/>
      <c r="N221" s="3899"/>
      <c r="O221" s="3899"/>
      <c r="P221" s="3899"/>
      <c r="Q221" s="3899"/>
      <c r="R221" s="3899"/>
      <c r="S221" s="3899"/>
      <c r="T221" s="3899"/>
      <c r="U221" s="3899"/>
      <c r="V221" s="3899"/>
      <c r="W221" s="3899"/>
      <c r="X221" s="3899"/>
      <c r="Y221" s="3899"/>
      <c r="Z221" s="3899"/>
    </row>
    <row r="222" spans="1:26" ht="16.5">
      <c r="A222" s="3958"/>
      <c r="B222" s="3899"/>
      <c r="C222" s="3899"/>
      <c r="D222" s="3899"/>
      <c r="E222" s="3899"/>
      <c r="F222" s="3899"/>
      <c r="G222" s="3899"/>
      <c r="H222" s="3899"/>
      <c r="I222" s="3899"/>
      <c r="J222" s="3899"/>
      <c r="K222" s="3899"/>
      <c r="L222" s="3899"/>
      <c r="M222" s="3899"/>
      <c r="N222" s="3899"/>
      <c r="O222" s="3899"/>
      <c r="P222" s="3899"/>
      <c r="Q222" s="3899"/>
      <c r="R222" s="3899"/>
      <c r="S222" s="3899"/>
      <c r="T222" s="3899"/>
      <c r="U222" s="3899"/>
      <c r="V222" s="3899"/>
      <c r="W222" s="3899"/>
      <c r="X222" s="3899"/>
      <c r="Y222" s="3899"/>
      <c r="Z222" s="3899"/>
    </row>
    <row r="223" spans="1:26" ht="16.5">
      <c r="A223" s="3958"/>
      <c r="B223" s="3899"/>
      <c r="C223" s="3899"/>
      <c r="D223" s="3899"/>
      <c r="E223" s="3899"/>
      <c r="F223" s="3899"/>
      <c r="G223" s="3899"/>
      <c r="H223" s="3899"/>
      <c r="I223" s="3899"/>
      <c r="J223" s="3899"/>
      <c r="K223" s="3899"/>
      <c r="L223" s="3899"/>
      <c r="M223" s="3899"/>
      <c r="N223" s="3899"/>
      <c r="O223" s="3899"/>
      <c r="P223" s="3899"/>
      <c r="Q223" s="3899"/>
      <c r="R223" s="3899"/>
      <c r="S223" s="3899"/>
      <c r="T223" s="3899"/>
      <c r="U223" s="3899"/>
      <c r="V223" s="3899"/>
      <c r="W223" s="3899"/>
      <c r="X223" s="3899"/>
      <c r="Y223" s="3899"/>
      <c r="Z223" s="3899"/>
    </row>
    <row r="224" spans="1:26" ht="16.5">
      <c r="A224" s="3958"/>
      <c r="B224" s="3899"/>
      <c r="C224" s="3899"/>
      <c r="D224" s="3899"/>
      <c r="E224" s="3899"/>
      <c r="F224" s="3899"/>
      <c r="G224" s="3899"/>
      <c r="H224" s="3899"/>
      <c r="I224" s="3899"/>
      <c r="J224" s="3899"/>
      <c r="K224" s="3899"/>
      <c r="L224" s="3899"/>
      <c r="M224" s="3899"/>
      <c r="N224" s="3899"/>
      <c r="O224" s="3899"/>
      <c r="P224" s="3899"/>
      <c r="Q224" s="3899"/>
      <c r="R224" s="3899"/>
      <c r="S224" s="3899"/>
      <c r="T224" s="3899"/>
      <c r="U224" s="3899"/>
      <c r="V224" s="3899"/>
      <c r="W224" s="3899"/>
      <c r="X224" s="3899"/>
      <c r="Y224" s="3899"/>
      <c r="Z224" s="3899"/>
    </row>
    <row r="225" spans="1:26" ht="16.5">
      <c r="A225" s="3958"/>
      <c r="B225" s="3899"/>
      <c r="C225" s="3899"/>
      <c r="D225" s="3899"/>
      <c r="E225" s="3899"/>
      <c r="F225" s="3899"/>
      <c r="G225" s="3899"/>
      <c r="H225" s="3899"/>
      <c r="I225" s="3899"/>
      <c r="J225" s="3899"/>
      <c r="K225" s="3899"/>
      <c r="L225" s="3899"/>
      <c r="M225" s="3899"/>
      <c r="N225" s="3899"/>
      <c r="O225" s="3899"/>
      <c r="P225" s="3899"/>
      <c r="Q225" s="3899"/>
      <c r="R225" s="3899"/>
      <c r="S225" s="3899"/>
      <c r="T225" s="3899"/>
      <c r="U225" s="3899"/>
      <c r="V225" s="3899"/>
      <c r="W225" s="3899"/>
      <c r="X225" s="3899"/>
      <c r="Y225" s="3899"/>
      <c r="Z225" s="3899"/>
    </row>
    <row r="226" spans="1:26" ht="16.5">
      <c r="A226" s="3958"/>
      <c r="B226" s="3899"/>
      <c r="C226" s="3899"/>
      <c r="D226" s="3899"/>
      <c r="E226" s="3899"/>
      <c r="F226" s="3899"/>
      <c r="G226" s="3899"/>
      <c r="H226" s="3899"/>
      <c r="I226" s="3899"/>
      <c r="J226" s="3899"/>
      <c r="K226" s="3899"/>
      <c r="L226" s="3899"/>
      <c r="M226" s="3899"/>
      <c r="N226" s="3899"/>
      <c r="O226" s="3899"/>
      <c r="P226" s="3899"/>
      <c r="Q226" s="3899"/>
      <c r="R226" s="3899"/>
      <c r="S226" s="3899"/>
      <c r="T226" s="3899"/>
      <c r="U226" s="3899"/>
      <c r="V226" s="3899"/>
      <c r="W226" s="3899"/>
      <c r="X226" s="3899"/>
      <c r="Y226" s="3899"/>
      <c r="Z226" s="3899"/>
    </row>
    <row r="227" spans="1:26" ht="16.5">
      <c r="A227" s="3958"/>
      <c r="B227" s="3899"/>
      <c r="C227" s="3899"/>
      <c r="D227" s="3899"/>
      <c r="E227" s="3899"/>
      <c r="F227" s="3899"/>
      <c r="G227" s="3899"/>
      <c r="H227" s="3899"/>
      <c r="I227" s="3899"/>
      <c r="J227" s="3899"/>
      <c r="K227" s="3899"/>
      <c r="L227" s="3899"/>
      <c r="M227" s="3899"/>
      <c r="N227" s="3899"/>
      <c r="O227" s="3899"/>
      <c r="P227" s="3899"/>
      <c r="Q227" s="3899"/>
      <c r="R227" s="3899"/>
      <c r="S227" s="3899"/>
      <c r="T227" s="3899"/>
      <c r="U227" s="3899"/>
      <c r="V227" s="3899"/>
      <c r="W227" s="3899"/>
      <c r="X227" s="3899"/>
      <c r="Y227" s="3899"/>
      <c r="Z227" s="3899"/>
    </row>
    <row r="228" spans="1:26" ht="16.5">
      <c r="A228" s="3958"/>
      <c r="B228" s="3899"/>
      <c r="C228" s="3899"/>
      <c r="D228" s="3899"/>
      <c r="E228" s="3899"/>
      <c r="F228" s="3899"/>
      <c r="G228" s="3899"/>
      <c r="H228" s="3899"/>
      <c r="I228" s="3899"/>
      <c r="J228" s="3899"/>
      <c r="K228" s="3899"/>
      <c r="L228" s="3899"/>
      <c r="M228" s="3899"/>
      <c r="N228" s="3899"/>
      <c r="O228" s="3899"/>
      <c r="P228" s="3899"/>
      <c r="Q228" s="3899"/>
      <c r="R228" s="3899"/>
      <c r="S228" s="3899"/>
      <c r="T228" s="3899"/>
      <c r="U228" s="3899"/>
      <c r="V228" s="3899"/>
      <c r="W228" s="3899"/>
      <c r="X228" s="3899"/>
      <c r="Y228" s="3899"/>
      <c r="Z228" s="3899"/>
    </row>
    <row r="229" spans="1:26" ht="16.5">
      <c r="A229" s="3958"/>
      <c r="B229" s="3899"/>
      <c r="C229" s="3899"/>
      <c r="D229" s="3899"/>
      <c r="E229" s="3899"/>
      <c r="F229" s="3899"/>
      <c r="G229" s="3899"/>
      <c r="H229" s="3899"/>
      <c r="I229" s="3899"/>
      <c r="J229" s="3899"/>
      <c r="K229" s="3899"/>
      <c r="L229" s="3899"/>
      <c r="M229" s="3899"/>
      <c r="N229" s="3899"/>
      <c r="O229" s="3899"/>
      <c r="P229" s="3899"/>
      <c r="Q229" s="3899"/>
      <c r="R229" s="3899"/>
      <c r="S229" s="3899"/>
      <c r="T229" s="3899"/>
      <c r="U229" s="3899"/>
      <c r="V229" s="3899"/>
      <c r="W229" s="3899"/>
      <c r="X229" s="3899"/>
      <c r="Y229" s="3899"/>
      <c r="Z229" s="3899"/>
    </row>
    <row r="230" spans="1:26" ht="16.5">
      <c r="A230" s="3958"/>
      <c r="B230" s="3899"/>
      <c r="C230" s="3899"/>
      <c r="D230" s="3899"/>
      <c r="E230" s="3899"/>
      <c r="F230" s="3899"/>
      <c r="G230" s="3899"/>
      <c r="H230" s="3899"/>
      <c r="I230" s="3899"/>
      <c r="J230" s="3899"/>
      <c r="K230" s="3899"/>
      <c r="L230" s="3899"/>
      <c r="M230" s="3899"/>
      <c r="N230" s="3899"/>
      <c r="O230" s="3899"/>
      <c r="P230" s="3899"/>
      <c r="Q230" s="3899"/>
      <c r="R230" s="3899"/>
      <c r="S230" s="3899"/>
      <c r="T230" s="3899"/>
      <c r="U230" s="3899"/>
      <c r="V230" s="3899"/>
      <c r="W230" s="3899"/>
      <c r="X230" s="3899"/>
      <c r="Y230" s="3899"/>
      <c r="Z230" s="3899"/>
    </row>
    <row r="231" spans="1:26" ht="16.5">
      <c r="A231" s="3958"/>
      <c r="B231" s="3899"/>
      <c r="C231" s="3899"/>
      <c r="D231" s="3899"/>
      <c r="E231" s="3899"/>
      <c r="F231" s="3899"/>
      <c r="G231" s="3899"/>
      <c r="H231" s="3899"/>
      <c r="I231" s="3899"/>
      <c r="J231" s="3899"/>
      <c r="K231" s="3899"/>
      <c r="L231" s="3899"/>
      <c r="M231" s="3899"/>
      <c r="N231" s="3899"/>
      <c r="O231" s="3899"/>
      <c r="P231" s="3899"/>
      <c r="Q231" s="3899"/>
      <c r="R231" s="3899"/>
      <c r="S231" s="3899"/>
      <c r="T231" s="3899"/>
      <c r="U231" s="3899"/>
      <c r="V231" s="3899"/>
      <c r="W231" s="3899"/>
      <c r="X231" s="3899"/>
      <c r="Y231" s="3899"/>
      <c r="Z231" s="3899"/>
    </row>
    <row r="232" spans="1:26" ht="16.5">
      <c r="A232" s="3958"/>
      <c r="B232" s="3899"/>
      <c r="C232" s="3899"/>
      <c r="D232" s="3899"/>
      <c r="E232" s="3899"/>
      <c r="F232" s="3899"/>
      <c r="G232" s="3899"/>
      <c r="H232" s="3899"/>
      <c r="I232" s="3899"/>
      <c r="J232" s="3899"/>
      <c r="K232" s="3899"/>
      <c r="L232" s="3899"/>
      <c r="M232" s="3899"/>
      <c r="N232" s="3899"/>
      <c r="O232" s="3899"/>
      <c r="P232" s="3899"/>
      <c r="Q232" s="3899"/>
      <c r="R232" s="3899"/>
      <c r="S232" s="3899"/>
      <c r="T232" s="3899"/>
      <c r="U232" s="3899"/>
      <c r="V232" s="3899"/>
      <c r="W232" s="3899"/>
      <c r="X232" s="3899"/>
      <c r="Y232" s="3899"/>
      <c r="Z232" s="3899"/>
    </row>
    <row r="233" spans="1:26" ht="16.5">
      <c r="A233" s="3958"/>
      <c r="B233" s="3899"/>
      <c r="C233" s="3899"/>
      <c r="D233" s="3899"/>
      <c r="E233" s="3899"/>
      <c r="F233" s="3899"/>
      <c r="G233" s="3899"/>
      <c r="H233" s="3899"/>
      <c r="I233" s="3899"/>
      <c r="J233" s="3899"/>
      <c r="K233" s="3899"/>
      <c r="L233" s="3899"/>
      <c r="M233" s="3899"/>
      <c r="N233" s="3899"/>
      <c r="O233" s="3899"/>
      <c r="P233" s="3899"/>
      <c r="Q233" s="3899"/>
      <c r="R233" s="3899"/>
      <c r="S233" s="3899"/>
      <c r="T233" s="3899"/>
      <c r="U233" s="3899"/>
      <c r="V233" s="3899"/>
      <c r="W233" s="3899"/>
      <c r="X233" s="3899"/>
      <c r="Y233" s="3899"/>
      <c r="Z233" s="3899"/>
    </row>
    <row r="234" spans="1:26" ht="16.5">
      <c r="A234" s="3958"/>
      <c r="B234" s="3899"/>
      <c r="C234" s="3899"/>
      <c r="D234" s="3899"/>
      <c r="E234" s="3899"/>
      <c r="F234" s="3899"/>
      <c r="G234" s="3899"/>
      <c r="H234" s="3899"/>
      <c r="I234" s="3899"/>
      <c r="J234" s="3899"/>
      <c r="K234" s="3899"/>
      <c r="L234" s="3899"/>
      <c r="M234" s="3899"/>
      <c r="N234" s="3899"/>
      <c r="O234" s="3899"/>
      <c r="P234" s="3899"/>
      <c r="Q234" s="3899"/>
      <c r="R234" s="3899"/>
      <c r="S234" s="3899"/>
      <c r="T234" s="3899"/>
      <c r="U234" s="3899"/>
      <c r="V234" s="3899"/>
      <c r="W234" s="3899"/>
      <c r="X234" s="3899"/>
      <c r="Y234" s="3899"/>
      <c r="Z234" s="3899"/>
    </row>
    <row r="235" spans="1:26" ht="16.5">
      <c r="A235" s="3958"/>
      <c r="B235" s="3899"/>
      <c r="C235" s="3899"/>
      <c r="D235" s="3899"/>
      <c r="E235" s="3899"/>
      <c r="F235" s="3899"/>
      <c r="G235" s="3899"/>
      <c r="H235" s="3899"/>
      <c r="I235" s="3899"/>
      <c r="J235" s="3899"/>
      <c r="K235" s="3899"/>
      <c r="L235" s="3899"/>
      <c r="M235" s="3899"/>
      <c r="N235" s="3899"/>
      <c r="O235" s="3899"/>
      <c r="P235" s="3899"/>
      <c r="Q235" s="3899"/>
      <c r="R235" s="3899"/>
      <c r="S235" s="3899"/>
      <c r="T235" s="3899"/>
      <c r="U235" s="3899"/>
      <c r="V235" s="3899"/>
      <c r="W235" s="3899"/>
      <c r="X235" s="3899"/>
      <c r="Y235" s="3899"/>
      <c r="Z235" s="3899"/>
    </row>
    <row r="236" spans="1:26" ht="16.5">
      <c r="A236" s="3958"/>
      <c r="B236" s="3899"/>
      <c r="C236" s="3899"/>
      <c r="D236" s="3899"/>
      <c r="E236" s="3899"/>
      <c r="F236" s="3899"/>
      <c r="G236" s="3899"/>
      <c r="H236" s="3899"/>
      <c r="I236" s="3899"/>
      <c r="J236" s="3899"/>
      <c r="K236" s="3899"/>
      <c r="L236" s="3899"/>
      <c r="M236" s="3899"/>
      <c r="N236" s="3899"/>
      <c r="O236" s="3899"/>
      <c r="P236" s="3899"/>
      <c r="Q236" s="3899"/>
      <c r="R236" s="3899"/>
      <c r="S236" s="3899"/>
      <c r="T236" s="3899"/>
      <c r="U236" s="3899"/>
      <c r="V236" s="3899"/>
      <c r="W236" s="3899"/>
      <c r="X236" s="3899"/>
      <c r="Y236" s="3899"/>
      <c r="Z236" s="3899"/>
    </row>
    <row r="237" spans="1:26" ht="16.5">
      <c r="A237" s="3958"/>
      <c r="B237" s="3899"/>
      <c r="C237" s="3899"/>
      <c r="D237" s="3899"/>
      <c r="E237" s="3899"/>
      <c r="F237" s="3899"/>
      <c r="G237" s="3899"/>
      <c r="H237" s="3899"/>
      <c r="I237" s="3899"/>
      <c r="J237" s="3899"/>
      <c r="K237" s="3899"/>
      <c r="L237" s="3899"/>
      <c r="M237" s="3899"/>
      <c r="N237" s="3899"/>
      <c r="O237" s="3899"/>
      <c r="P237" s="3899"/>
      <c r="Q237" s="3899"/>
      <c r="R237" s="3899"/>
      <c r="S237" s="3899"/>
      <c r="T237" s="3899"/>
      <c r="U237" s="3899"/>
      <c r="V237" s="3899"/>
      <c r="W237" s="3899"/>
      <c r="X237" s="3899"/>
      <c r="Y237" s="3899"/>
      <c r="Z237" s="3899"/>
    </row>
    <row r="238" spans="1:26" ht="16.5">
      <c r="A238" s="3958"/>
      <c r="B238" s="3899"/>
      <c r="C238" s="3899"/>
      <c r="D238" s="3899"/>
      <c r="E238" s="3899"/>
      <c r="F238" s="3899"/>
      <c r="G238" s="3899"/>
      <c r="H238" s="3899"/>
      <c r="I238" s="3899"/>
      <c r="J238" s="3899"/>
      <c r="K238" s="3899"/>
      <c r="L238" s="3899"/>
      <c r="M238" s="3899"/>
      <c r="N238" s="3899"/>
      <c r="O238" s="3899"/>
      <c r="P238" s="3899"/>
      <c r="Q238" s="3899"/>
      <c r="R238" s="3899"/>
      <c r="S238" s="3899"/>
      <c r="T238" s="3899"/>
      <c r="U238" s="3899"/>
      <c r="V238" s="3899"/>
      <c r="W238" s="3899"/>
      <c r="X238" s="3899"/>
      <c r="Y238" s="3899"/>
      <c r="Z238" s="3899"/>
    </row>
    <row r="239" spans="1:26" ht="16.5">
      <c r="A239" s="3958"/>
      <c r="B239" s="3899"/>
      <c r="C239" s="3899"/>
      <c r="D239" s="3899"/>
      <c r="E239" s="3899"/>
      <c r="F239" s="3899"/>
      <c r="G239" s="3899"/>
      <c r="H239" s="3899"/>
      <c r="I239" s="3899"/>
      <c r="J239" s="3899"/>
      <c r="K239" s="3899"/>
      <c r="L239" s="3899"/>
      <c r="M239" s="3899"/>
      <c r="N239" s="3899"/>
      <c r="O239" s="3899"/>
      <c r="P239" s="3899"/>
      <c r="Q239" s="3899"/>
      <c r="R239" s="3899"/>
      <c r="S239" s="3899"/>
      <c r="T239" s="3899"/>
      <c r="U239" s="3899"/>
      <c r="V239" s="3899"/>
      <c r="W239" s="3899"/>
      <c r="X239" s="3899"/>
      <c r="Y239" s="3899"/>
      <c r="Z239" s="3899"/>
    </row>
    <row r="240" spans="1:26" ht="16.5">
      <c r="A240" s="3958"/>
      <c r="B240" s="3899"/>
      <c r="C240" s="3899"/>
      <c r="D240" s="3899"/>
      <c r="E240" s="3899"/>
      <c r="F240" s="3899"/>
      <c r="G240" s="3899"/>
      <c r="H240" s="3899"/>
      <c r="I240" s="3899"/>
      <c r="J240" s="3899"/>
      <c r="K240" s="3899"/>
      <c r="L240" s="3899"/>
      <c r="M240" s="3899"/>
      <c r="N240" s="3899"/>
      <c r="O240" s="3899"/>
      <c r="P240" s="3899"/>
      <c r="Q240" s="3899"/>
      <c r="R240" s="3899"/>
      <c r="S240" s="3899"/>
      <c r="T240" s="3899"/>
      <c r="U240" s="3899"/>
      <c r="V240" s="3899"/>
      <c r="W240" s="3899"/>
      <c r="X240" s="3899"/>
      <c r="Y240" s="3899"/>
      <c r="Z240" s="3899"/>
    </row>
    <row r="241" spans="1:26" ht="16.5">
      <c r="A241" s="3958"/>
      <c r="B241" s="3899"/>
      <c r="C241" s="3899"/>
      <c r="D241" s="3899"/>
      <c r="E241" s="3899"/>
      <c r="F241" s="3899"/>
      <c r="G241" s="3899"/>
      <c r="H241" s="3899"/>
      <c r="I241" s="3899"/>
      <c r="J241" s="3899"/>
      <c r="K241" s="3899"/>
      <c r="L241" s="3899"/>
      <c r="M241" s="3899"/>
      <c r="N241" s="3899"/>
      <c r="O241" s="3899"/>
      <c r="P241" s="3899"/>
      <c r="Q241" s="3899"/>
      <c r="R241" s="3899"/>
      <c r="S241" s="3899"/>
      <c r="T241" s="3899"/>
      <c r="U241" s="3899"/>
      <c r="V241" s="3899"/>
      <c r="W241" s="3899"/>
      <c r="X241" s="3899"/>
      <c r="Y241" s="3899"/>
      <c r="Z241" s="3899"/>
    </row>
    <row r="242" spans="1:26" ht="16.5">
      <c r="A242" s="3958"/>
      <c r="B242" s="3899"/>
      <c r="C242" s="3899"/>
      <c r="D242" s="3899"/>
      <c r="E242" s="3899"/>
      <c r="F242" s="3899"/>
      <c r="G242" s="3899"/>
      <c r="H242" s="3899"/>
      <c r="I242" s="3899"/>
      <c r="J242" s="3899"/>
      <c r="K242" s="3899"/>
      <c r="L242" s="3899"/>
      <c r="M242" s="3899"/>
      <c r="N242" s="3899"/>
      <c r="O242" s="3899"/>
      <c r="P242" s="3899"/>
      <c r="Q242" s="3899"/>
      <c r="R242" s="3899"/>
      <c r="S242" s="3899"/>
      <c r="T242" s="3899"/>
      <c r="U242" s="3899"/>
      <c r="V242" s="3899"/>
      <c r="W242" s="3899"/>
      <c r="X242" s="3899"/>
      <c r="Y242" s="3899"/>
      <c r="Z242" s="3899"/>
    </row>
    <row r="243" spans="1:26" ht="16.5">
      <c r="A243" s="3958"/>
      <c r="B243" s="3899"/>
      <c r="C243" s="3899"/>
      <c r="D243" s="3899"/>
      <c r="E243" s="3899"/>
      <c r="F243" s="3899"/>
      <c r="G243" s="3899"/>
      <c r="H243" s="3899"/>
      <c r="I243" s="3899"/>
      <c r="J243" s="3899"/>
      <c r="K243" s="3899"/>
      <c r="L243" s="3899"/>
      <c r="M243" s="3899"/>
      <c r="N243" s="3899"/>
      <c r="O243" s="3899"/>
      <c r="P243" s="3899"/>
      <c r="Q243" s="3899"/>
      <c r="R243" s="3899"/>
      <c r="S243" s="3899"/>
      <c r="T243" s="3899"/>
      <c r="U243" s="3899"/>
      <c r="V243" s="3899"/>
      <c r="W243" s="3899"/>
      <c r="X243" s="3899"/>
      <c r="Y243" s="3899"/>
      <c r="Z243" s="3899"/>
    </row>
    <row r="244" spans="1:26" ht="16.5">
      <c r="A244" s="3958"/>
      <c r="B244" s="3899"/>
      <c r="C244" s="3899"/>
      <c r="D244" s="3899"/>
      <c r="E244" s="3899"/>
      <c r="F244" s="3899"/>
      <c r="G244" s="3899"/>
      <c r="H244" s="3899"/>
      <c r="I244" s="3899"/>
      <c r="J244" s="3899"/>
      <c r="K244" s="3899"/>
      <c r="L244" s="3899"/>
      <c r="M244" s="3899"/>
      <c r="N244" s="3899"/>
      <c r="O244" s="3899"/>
      <c r="P244" s="3899"/>
      <c r="Q244" s="3899"/>
      <c r="R244" s="3899"/>
      <c r="S244" s="3899"/>
      <c r="T244" s="3899"/>
      <c r="U244" s="3899"/>
      <c r="V244" s="3899"/>
      <c r="W244" s="3899"/>
      <c r="X244" s="3899"/>
      <c r="Y244" s="3899"/>
      <c r="Z244" s="3899"/>
    </row>
    <row r="245" spans="1:26" ht="16.5">
      <c r="A245" s="3958"/>
      <c r="B245" s="3899"/>
      <c r="C245" s="3899"/>
      <c r="D245" s="3899"/>
      <c r="E245" s="3899"/>
      <c r="F245" s="3899"/>
      <c r="G245" s="3899"/>
      <c r="H245" s="3899"/>
      <c r="I245" s="3899"/>
      <c r="J245" s="3899"/>
      <c r="K245" s="3899"/>
      <c r="L245" s="3899"/>
      <c r="M245" s="3899"/>
      <c r="N245" s="3899"/>
      <c r="O245" s="3899"/>
      <c r="P245" s="3899"/>
      <c r="Q245" s="3899"/>
      <c r="R245" s="3899"/>
      <c r="S245" s="3899"/>
      <c r="T245" s="3899"/>
      <c r="U245" s="3899"/>
      <c r="V245" s="3899"/>
      <c r="W245" s="3899"/>
      <c r="X245" s="3899"/>
      <c r="Y245" s="3899"/>
      <c r="Z245" s="3899"/>
    </row>
    <row r="246" spans="1:26" ht="16.5">
      <c r="A246" s="3958"/>
      <c r="B246" s="3899"/>
      <c r="C246" s="3899"/>
      <c r="D246" s="3899"/>
      <c r="E246" s="3899"/>
      <c r="F246" s="3899"/>
      <c r="G246" s="3899"/>
      <c r="H246" s="3899"/>
      <c r="I246" s="3899"/>
      <c r="J246" s="3899"/>
      <c r="K246" s="3899"/>
      <c r="L246" s="3899"/>
      <c r="M246" s="3899"/>
      <c r="N246" s="3899"/>
      <c r="O246" s="3899"/>
      <c r="P246" s="3899"/>
      <c r="Q246" s="3899"/>
      <c r="R246" s="3899"/>
      <c r="S246" s="3899"/>
      <c r="T246" s="3899"/>
      <c r="U246" s="3899"/>
      <c r="V246" s="3899"/>
      <c r="W246" s="3899"/>
      <c r="X246" s="3899"/>
      <c r="Y246" s="3899"/>
      <c r="Z246" s="3899"/>
    </row>
    <row r="247" spans="1:26" ht="16.5">
      <c r="A247" s="3958"/>
      <c r="B247" s="3899"/>
      <c r="C247" s="3899"/>
      <c r="D247" s="3899"/>
      <c r="E247" s="3899"/>
      <c r="F247" s="3899"/>
      <c r="G247" s="3899"/>
      <c r="H247" s="3899"/>
      <c r="I247" s="3899"/>
      <c r="J247" s="3899"/>
      <c r="K247" s="3899"/>
      <c r="L247" s="3899"/>
      <c r="M247" s="3899"/>
      <c r="N247" s="3899"/>
      <c r="O247" s="3899"/>
      <c r="P247" s="3899"/>
      <c r="Q247" s="3899"/>
      <c r="R247" s="3899"/>
      <c r="S247" s="3899"/>
      <c r="T247" s="3899"/>
      <c r="U247" s="3899"/>
      <c r="V247" s="3899"/>
      <c r="W247" s="3899"/>
      <c r="X247" s="3899"/>
      <c r="Y247" s="3899"/>
      <c r="Z247" s="3899"/>
    </row>
    <row r="248" spans="1:26" ht="16.5">
      <c r="A248" s="3958"/>
      <c r="B248" s="3899"/>
      <c r="C248" s="3899"/>
      <c r="D248" s="3899"/>
      <c r="E248" s="3899"/>
      <c r="F248" s="3899"/>
      <c r="G248" s="3899"/>
      <c r="H248" s="3899"/>
      <c r="I248" s="3899"/>
      <c r="J248" s="3899"/>
      <c r="K248" s="3899"/>
      <c r="L248" s="3899"/>
      <c r="M248" s="3899"/>
      <c r="N248" s="3899"/>
      <c r="O248" s="3899"/>
      <c r="P248" s="3899"/>
      <c r="Q248" s="3899"/>
      <c r="R248" s="3899"/>
      <c r="S248" s="3899"/>
      <c r="T248" s="3899"/>
      <c r="U248" s="3899"/>
      <c r="V248" s="3899"/>
      <c r="W248" s="3899"/>
      <c r="X248" s="3899"/>
      <c r="Y248" s="3899"/>
      <c r="Z248" s="3899"/>
    </row>
    <row r="249" spans="1:26" ht="16.5">
      <c r="A249" s="3958"/>
      <c r="B249" s="3899"/>
      <c r="C249" s="3899"/>
      <c r="D249" s="3899"/>
      <c r="E249" s="3899"/>
      <c r="F249" s="3899"/>
      <c r="G249" s="3899"/>
      <c r="H249" s="3899"/>
      <c r="I249" s="3899"/>
      <c r="J249" s="3899"/>
      <c r="K249" s="3899"/>
      <c r="L249" s="3899"/>
      <c r="M249" s="3899"/>
      <c r="N249" s="3899"/>
      <c r="O249" s="3899"/>
      <c r="P249" s="3899"/>
      <c r="Q249" s="3899"/>
      <c r="R249" s="3899"/>
      <c r="S249" s="3899"/>
      <c r="T249" s="3899"/>
      <c r="U249" s="3899"/>
      <c r="V249" s="3899"/>
      <c r="W249" s="3899"/>
      <c r="X249" s="3899"/>
      <c r="Y249" s="3899"/>
      <c r="Z249" s="3899"/>
    </row>
    <row r="250" spans="1:26" ht="16.5">
      <c r="A250" s="3958"/>
      <c r="B250" s="3899"/>
      <c r="C250" s="3899"/>
      <c r="D250" s="3899"/>
      <c r="E250" s="3899"/>
      <c r="F250" s="3899"/>
      <c r="G250" s="3899"/>
      <c r="H250" s="3899"/>
      <c r="I250" s="3899"/>
      <c r="J250" s="3899"/>
      <c r="K250" s="3899"/>
      <c r="L250" s="3899"/>
      <c r="M250" s="3899"/>
      <c r="N250" s="3899"/>
      <c r="O250" s="3899"/>
      <c r="P250" s="3899"/>
      <c r="Q250" s="3899"/>
      <c r="R250" s="3899"/>
      <c r="S250" s="3899"/>
      <c r="T250" s="3899"/>
      <c r="U250" s="3899"/>
      <c r="V250" s="3899"/>
      <c r="W250" s="3899"/>
      <c r="X250" s="3899"/>
      <c r="Y250" s="3899"/>
      <c r="Z250" s="3899"/>
    </row>
    <row r="251" spans="1:26" ht="16.5">
      <c r="A251" s="3958"/>
      <c r="B251" s="3899"/>
      <c r="C251" s="3899"/>
      <c r="D251" s="3899"/>
      <c r="E251" s="3899"/>
      <c r="F251" s="3899"/>
      <c r="G251" s="3899"/>
      <c r="H251" s="3899"/>
      <c r="I251" s="3899"/>
      <c r="J251" s="3899"/>
      <c r="K251" s="3899"/>
      <c r="L251" s="3899"/>
      <c r="M251" s="3899"/>
      <c r="N251" s="3899"/>
      <c r="O251" s="3899"/>
      <c r="P251" s="3899"/>
      <c r="Q251" s="3899"/>
      <c r="R251" s="3899"/>
      <c r="S251" s="3899"/>
      <c r="T251" s="3899"/>
      <c r="U251" s="3899"/>
      <c r="V251" s="3899"/>
      <c r="W251" s="3899"/>
      <c r="X251" s="3899"/>
      <c r="Y251" s="3899"/>
      <c r="Z251" s="3899"/>
    </row>
    <row r="252" spans="1:26" ht="16.5">
      <c r="A252" s="3958"/>
      <c r="B252" s="3899"/>
      <c r="C252" s="3899"/>
      <c r="D252" s="3899"/>
      <c r="E252" s="3899"/>
      <c r="F252" s="3899"/>
      <c r="G252" s="3899"/>
      <c r="H252" s="3899"/>
      <c r="I252" s="3899"/>
      <c r="J252" s="3899"/>
      <c r="K252" s="3899"/>
      <c r="L252" s="3899"/>
      <c r="M252" s="3899"/>
      <c r="N252" s="3899"/>
      <c r="O252" s="3899"/>
      <c r="P252" s="3899"/>
      <c r="Q252" s="3899"/>
      <c r="R252" s="3899"/>
      <c r="S252" s="3899"/>
      <c r="T252" s="3899"/>
      <c r="U252" s="3899"/>
      <c r="V252" s="3899"/>
      <c r="W252" s="3899"/>
      <c r="X252" s="3899"/>
      <c r="Y252" s="3899"/>
      <c r="Z252" s="3899"/>
    </row>
    <row r="253" spans="1:26" ht="16.5">
      <c r="A253" s="3958"/>
      <c r="B253" s="3899"/>
      <c r="C253" s="3899"/>
      <c r="D253" s="3899"/>
      <c r="E253" s="3899"/>
      <c r="F253" s="3899"/>
      <c r="G253" s="3899"/>
      <c r="H253" s="3899"/>
      <c r="I253" s="3899"/>
      <c r="J253" s="3899"/>
      <c r="K253" s="3899"/>
      <c r="L253" s="3899"/>
      <c r="M253" s="3899"/>
      <c r="N253" s="3899"/>
      <c r="O253" s="3899"/>
      <c r="P253" s="3899"/>
      <c r="Q253" s="3899"/>
      <c r="R253" s="3899"/>
      <c r="S253" s="3899"/>
      <c r="T253" s="3899"/>
      <c r="U253" s="3899"/>
      <c r="V253" s="3899"/>
      <c r="W253" s="3899"/>
      <c r="X253" s="3899"/>
      <c r="Y253" s="3899"/>
      <c r="Z253" s="3899"/>
    </row>
    <row r="254" spans="1:26" ht="16.5">
      <c r="A254" s="3958"/>
      <c r="B254" s="3899"/>
      <c r="C254" s="3899"/>
      <c r="D254" s="3899"/>
      <c r="E254" s="3899"/>
      <c r="F254" s="3899"/>
      <c r="G254" s="3899"/>
      <c r="H254" s="3899"/>
      <c r="I254" s="3899"/>
      <c r="J254" s="3899"/>
      <c r="K254" s="3899"/>
      <c r="L254" s="3899"/>
      <c r="M254" s="3899"/>
      <c r="N254" s="3899"/>
      <c r="O254" s="3899"/>
      <c r="P254" s="3899"/>
      <c r="Q254" s="3899"/>
      <c r="R254" s="3899"/>
      <c r="S254" s="3899"/>
      <c r="T254" s="3899"/>
      <c r="U254" s="3899"/>
      <c r="V254" s="3899"/>
      <c r="W254" s="3899"/>
      <c r="X254" s="3899"/>
      <c r="Y254" s="3899"/>
      <c r="Z254" s="3899"/>
    </row>
    <row r="255" spans="1:26" ht="16.5">
      <c r="A255" s="3958"/>
      <c r="B255" s="3899"/>
      <c r="C255" s="3899"/>
      <c r="D255" s="3899"/>
      <c r="E255" s="3899"/>
      <c r="F255" s="3899"/>
      <c r="G255" s="3899"/>
      <c r="H255" s="3899"/>
      <c r="I255" s="3899"/>
      <c r="J255" s="3899"/>
      <c r="K255" s="3899"/>
      <c r="L255" s="3899"/>
      <c r="M255" s="3899"/>
      <c r="N255" s="3899"/>
      <c r="O255" s="3899"/>
      <c r="P255" s="3899"/>
      <c r="Q255" s="3899"/>
      <c r="R255" s="3899"/>
      <c r="S255" s="3899"/>
      <c r="T255" s="3899"/>
      <c r="U255" s="3899"/>
      <c r="V255" s="3899"/>
      <c r="W255" s="3899"/>
      <c r="X255" s="3899"/>
      <c r="Y255" s="3899"/>
      <c r="Z255" s="3899"/>
    </row>
    <row r="256" spans="1:26" ht="16.5">
      <c r="A256" s="3958"/>
      <c r="B256" s="3899"/>
      <c r="C256" s="3899"/>
      <c r="D256" s="3899"/>
      <c r="E256" s="3899"/>
      <c r="F256" s="3899"/>
      <c r="G256" s="3899"/>
      <c r="H256" s="3899"/>
      <c r="I256" s="3899"/>
      <c r="J256" s="3899"/>
      <c r="K256" s="3899"/>
      <c r="L256" s="3899"/>
      <c r="M256" s="3899"/>
      <c r="N256" s="3899"/>
      <c r="O256" s="3899"/>
      <c r="P256" s="3899"/>
      <c r="Q256" s="3899"/>
      <c r="R256" s="3899"/>
      <c r="S256" s="3899"/>
      <c r="T256" s="3899"/>
      <c r="U256" s="3899"/>
      <c r="V256" s="3899"/>
      <c r="W256" s="3899"/>
      <c r="X256" s="3899"/>
      <c r="Y256" s="3899"/>
      <c r="Z256" s="3899"/>
    </row>
    <row r="257" spans="1:26" ht="16.5">
      <c r="A257" s="3958"/>
      <c r="B257" s="3899"/>
      <c r="C257" s="3899"/>
      <c r="D257" s="3899"/>
      <c r="E257" s="3899"/>
      <c r="F257" s="3899"/>
      <c r="G257" s="3899"/>
      <c r="H257" s="3899"/>
      <c r="I257" s="3899"/>
      <c r="J257" s="3899"/>
      <c r="K257" s="3899"/>
      <c r="L257" s="3899"/>
      <c r="M257" s="3899"/>
      <c r="N257" s="3899"/>
      <c r="O257" s="3899"/>
      <c r="P257" s="3899"/>
      <c r="Q257" s="3899"/>
      <c r="R257" s="3899"/>
      <c r="S257" s="3899"/>
      <c r="T257" s="3899"/>
      <c r="U257" s="3899"/>
      <c r="V257" s="3899"/>
      <c r="W257" s="3899"/>
      <c r="X257" s="3899"/>
      <c r="Y257" s="3899"/>
      <c r="Z257" s="3899"/>
    </row>
    <row r="258" spans="1:26" ht="16.5">
      <c r="A258" s="3958"/>
      <c r="B258" s="3899"/>
      <c r="C258" s="3899"/>
      <c r="D258" s="3899"/>
      <c r="E258" s="3899"/>
      <c r="F258" s="3899"/>
      <c r="G258" s="3899"/>
      <c r="H258" s="3899"/>
      <c r="I258" s="3899"/>
      <c r="J258" s="3899"/>
      <c r="K258" s="3899"/>
      <c r="L258" s="3899"/>
      <c r="M258" s="3899"/>
      <c r="N258" s="3899"/>
      <c r="O258" s="3899"/>
      <c r="P258" s="3899"/>
      <c r="Q258" s="3899"/>
      <c r="R258" s="3899"/>
      <c r="S258" s="3899"/>
      <c r="T258" s="3899"/>
      <c r="U258" s="3899"/>
      <c r="V258" s="3899"/>
      <c r="W258" s="3899"/>
      <c r="X258" s="3899"/>
      <c r="Y258" s="3899"/>
      <c r="Z258" s="3899"/>
    </row>
    <row r="259" spans="1:26" ht="16.5">
      <c r="A259" s="3958"/>
      <c r="B259" s="3899"/>
      <c r="C259" s="3899"/>
      <c r="D259" s="3899"/>
      <c r="E259" s="3899"/>
      <c r="F259" s="3899"/>
      <c r="G259" s="3899"/>
      <c r="H259" s="3899"/>
      <c r="I259" s="3899"/>
      <c r="J259" s="3899"/>
      <c r="K259" s="3899"/>
      <c r="L259" s="3899"/>
      <c r="M259" s="3899"/>
      <c r="N259" s="3899"/>
      <c r="O259" s="3899"/>
      <c r="P259" s="3899"/>
      <c r="Q259" s="3899"/>
      <c r="R259" s="3899"/>
      <c r="S259" s="3899"/>
      <c r="T259" s="3899"/>
      <c r="U259" s="3899"/>
      <c r="V259" s="3899"/>
      <c r="W259" s="3899"/>
      <c r="X259" s="3899"/>
      <c r="Y259" s="3899"/>
      <c r="Z259" s="3899"/>
    </row>
    <row r="260" spans="1:26" ht="16.5">
      <c r="A260" s="3958"/>
      <c r="B260" s="3899"/>
      <c r="C260" s="3899"/>
      <c r="D260" s="3899"/>
      <c r="E260" s="3899"/>
      <c r="F260" s="3899"/>
      <c r="G260" s="3899"/>
      <c r="H260" s="3899"/>
      <c r="I260" s="3899"/>
      <c r="J260" s="3899"/>
      <c r="K260" s="3899"/>
      <c r="L260" s="3899"/>
      <c r="M260" s="3899"/>
      <c r="N260" s="3899"/>
      <c r="O260" s="3899"/>
      <c r="P260" s="3899"/>
      <c r="Q260" s="3899"/>
      <c r="R260" s="3899"/>
      <c r="S260" s="3899"/>
      <c r="T260" s="3899"/>
      <c r="U260" s="3899"/>
      <c r="V260" s="3899"/>
      <c r="W260" s="3899"/>
      <c r="X260" s="3899"/>
      <c r="Y260" s="3899"/>
      <c r="Z260" s="3899"/>
    </row>
    <row r="261" spans="1:26" ht="16.5">
      <c r="A261" s="3958"/>
      <c r="B261" s="3899"/>
      <c r="C261" s="3899"/>
      <c r="D261" s="3899"/>
      <c r="E261" s="3899"/>
      <c r="F261" s="3899"/>
      <c r="G261" s="3899"/>
      <c r="H261" s="3899"/>
      <c r="I261" s="3899"/>
      <c r="J261" s="3899"/>
      <c r="K261" s="3899"/>
      <c r="L261" s="3899"/>
      <c r="M261" s="3899"/>
      <c r="N261" s="3899"/>
      <c r="O261" s="3899"/>
      <c r="P261" s="3899"/>
      <c r="Q261" s="3899"/>
      <c r="R261" s="3899"/>
      <c r="S261" s="3899"/>
      <c r="T261" s="3899"/>
      <c r="U261" s="3899"/>
      <c r="V261" s="3899"/>
      <c r="W261" s="3899"/>
      <c r="X261" s="3899"/>
      <c r="Y261" s="3899"/>
      <c r="Z261" s="3899"/>
    </row>
    <row r="262" spans="1:26" ht="16.5">
      <c r="A262" s="3958"/>
      <c r="B262" s="3899"/>
      <c r="C262" s="3899"/>
      <c r="D262" s="3899"/>
      <c r="E262" s="3899"/>
      <c r="F262" s="3899"/>
      <c r="G262" s="3899"/>
      <c r="H262" s="3899"/>
      <c r="I262" s="3899"/>
      <c r="J262" s="3899"/>
      <c r="K262" s="3899"/>
      <c r="L262" s="3899"/>
      <c r="M262" s="3899"/>
      <c r="N262" s="3899"/>
      <c r="O262" s="3899"/>
      <c r="P262" s="3899"/>
      <c r="Q262" s="3899"/>
      <c r="R262" s="3899"/>
      <c r="S262" s="3899"/>
      <c r="T262" s="3899"/>
      <c r="U262" s="3899"/>
      <c r="V262" s="3899"/>
      <c r="W262" s="3899"/>
      <c r="X262" s="3899"/>
      <c r="Y262" s="3899"/>
      <c r="Z262" s="3899"/>
    </row>
    <row r="263" spans="1:26" ht="16.5">
      <c r="A263" s="3958"/>
      <c r="B263" s="3899"/>
      <c r="C263" s="3899"/>
      <c r="D263" s="3899"/>
      <c r="E263" s="3899"/>
      <c r="F263" s="3899"/>
      <c r="G263" s="3899"/>
      <c r="H263" s="3899"/>
      <c r="I263" s="3899"/>
      <c r="J263" s="3899"/>
      <c r="K263" s="3899"/>
      <c r="L263" s="3899"/>
      <c r="M263" s="3899"/>
      <c r="N263" s="3899"/>
      <c r="O263" s="3899"/>
      <c r="P263" s="3899"/>
      <c r="Q263" s="3899"/>
      <c r="R263" s="3899"/>
      <c r="S263" s="3899"/>
      <c r="T263" s="3899"/>
      <c r="U263" s="3899"/>
      <c r="V263" s="3899"/>
      <c r="W263" s="3899"/>
      <c r="X263" s="3899"/>
      <c r="Y263" s="3899"/>
      <c r="Z263" s="3899"/>
    </row>
    <row r="264" spans="1:26" ht="16.5">
      <c r="A264" s="3958"/>
      <c r="B264" s="3899"/>
      <c r="C264" s="3899"/>
      <c r="D264" s="3899"/>
      <c r="E264" s="3899"/>
      <c r="F264" s="3899"/>
      <c r="G264" s="3899"/>
      <c r="H264" s="3899"/>
      <c r="I264" s="3899"/>
      <c r="J264" s="3899"/>
      <c r="K264" s="3899"/>
      <c r="L264" s="3899"/>
      <c r="M264" s="3899"/>
      <c r="N264" s="3899"/>
      <c r="O264" s="3899"/>
      <c r="P264" s="3899"/>
      <c r="Q264" s="3899"/>
      <c r="R264" s="3899"/>
      <c r="S264" s="3899"/>
      <c r="T264" s="3899"/>
      <c r="U264" s="3899"/>
      <c r="V264" s="3899"/>
      <c r="W264" s="3899"/>
      <c r="X264" s="3899"/>
      <c r="Y264" s="3899"/>
      <c r="Z264" s="3899"/>
    </row>
    <row r="265" spans="1:26" ht="16.5">
      <c r="A265" s="3958"/>
      <c r="B265" s="3899"/>
      <c r="C265" s="3899"/>
      <c r="D265" s="3899"/>
      <c r="E265" s="3899"/>
      <c r="F265" s="3899"/>
      <c r="G265" s="3899"/>
      <c r="H265" s="3899"/>
      <c r="I265" s="3899"/>
      <c r="J265" s="3899"/>
      <c r="K265" s="3899"/>
      <c r="L265" s="3899"/>
      <c r="M265" s="3899"/>
      <c r="N265" s="3899"/>
      <c r="O265" s="3899"/>
      <c r="P265" s="3899"/>
      <c r="Q265" s="3899"/>
      <c r="R265" s="3899"/>
      <c r="S265" s="3899"/>
      <c r="T265" s="3899"/>
      <c r="U265" s="3899"/>
      <c r="V265" s="3899"/>
      <c r="W265" s="3899"/>
      <c r="X265" s="3899"/>
      <c r="Y265" s="3899"/>
      <c r="Z265" s="3899"/>
    </row>
    <row r="266" spans="1:26" ht="16.5">
      <c r="A266" s="3958"/>
      <c r="B266" s="3899"/>
      <c r="C266" s="3899"/>
      <c r="D266" s="3899"/>
      <c r="E266" s="3899"/>
      <c r="F266" s="3899"/>
      <c r="G266" s="3899"/>
      <c r="H266" s="3899"/>
      <c r="I266" s="3899"/>
      <c r="J266" s="3899"/>
      <c r="K266" s="3899"/>
      <c r="L266" s="3899"/>
      <c r="M266" s="3899"/>
      <c r="N266" s="3899"/>
      <c r="O266" s="3899"/>
      <c r="P266" s="3899"/>
      <c r="Q266" s="3899"/>
      <c r="R266" s="3899"/>
      <c r="S266" s="3899"/>
      <c r="T266" s="3899"/>
      <c r="U266" s="3899"/>
      <c r="V266" s="3899"/>
      <c r="W266" s="3899"/>
      <c r="X266" s="3899"/>
      <c r="Y266" s="3899"/>
      <c r="Z266" s="3899"/>
    </row>
    <row r="267" spans="1:26" ht="16.5">
      <c r="A267" s="3958"/>
      <c r="B267" s="3899"/>
      <c r="C267" s="3899"/>
      <c r="D267" s="3899"/>
      <c r="E267" s="3899"/>
      <c r="F267" s="3899"/>
      <c r="G267" s="3899"/>
      <c r="H267" s="3899"/>
      <c r="I267" s="3899"/>
      <c r="J267" s="3899"/>
      <c r="K267" s="3899"/>
      <c r="L267" s="3899"/>
      <c r="M267" s="3899"/>
      <c r="N267" s="3899"/>
      <c r="O267" s="3899"/>
      <c r="P267" s="3899"/>
      <c r="Q267" s="3899"/>
      <c r="R267" s="3899"/>
      <c r="S267" s="3899"/>
      <c r="T267" s="3899"/>
      <c r="U267" s="3899"/>
      <c r="V267" s="3899"/>
      <c r="W267" s="3899"/>
      <c r="X267" s="3899"/>
      <c r="Y267" s="3899"/>
      <c r="Z267" s="3899"/>
    </row>
    <row r="268" spans="1:26" ht="16.5">
      <c r="A268" s="3958"/>
      <c r="B268" s="3899"/>
      <c r="C268" s="3899"/>
      <c r="D268" s="3899"/>
      <c r="E268" s="3899"/>
      <c r="F268" s="3899"/>
      <c r="G268" s="3899"/>
      <c r="H268" s="3899"/>
      <c r="I268" s="3899"/>
      <c r="J268" s="3899"/>
      <c r="K268" s="3899"/>
      <c r="L268" s="3899"/>
      <c r="M268" s="3899"/>
      <c r="N268" s="3899"/>
      <c r="O268" s="3899"/>
      <c r="P268" s="3899"/>
      <c r="Q268" s="3899"/>
      <c r="R268" s="3899"/>
      <c r="S268" s="3899"/>
      <c r="T268" s="3899"/>
      <c r="U268" s="3899"/>
      <c r="V268" s="3899"/>
      <c r="W268" s="3899"/>
      <c r="X268" s="3899"/>
      <c r="Y268" s="3899"/>
      <c r="Z268" s="3899"/>
    </row>
    <row r="269" spans="1:26" ht="16.5">
      <c r="A269" s="3958"/>
      <c r="B269" s="3899"/>
      <c r="C269" s="3899"/>
      <c r="D269" s="3899"/>
      <c r="E269" s="3899"/>
      <c r="F269" s="3899"/>
      <c r="G269" s="3899"/>
      <c r="H269" s="3899"/>
      <c r="I269" s="3899"/>
      <c r="J269" s="3899"/>
      <c r="K269" s="3899"/>
      <c r="L269" s="3899"/>
      <c r="M269" s="3899"/>
      <c r="N269" s="3899"/>
      <c r="O269" s="3899"/>
      <c r="P269" s="3899"/>
      <c r="Q269" s="3899"/>
      <c r="R269" s="3899"/>
      <c r="S269" s="3899"/>
      <c r="T269" s="3899"/>
      <c r="U269" s="3899"/>
      <c r="V269" s="3899"/>
      <c r="W269" s="3899"/>
      <c r="X269" s="3899"/>
      <c r="Y269" s="3899"/>
      <c r="Z269" s="3899"/>
    </row>
    <row r="270" spans="1:26" ht="16.5">
      <c r="A270" s="3958"/>
      <c r="B270" s="3899"/>
      <c r="C270" s="3899"/>
      <c r="D270" s="3899"/>
      <c r="E270" s="3899"/>
      <c r="F270" s="3899"/>
      <c r="G270" s="3899"/>
      <c r="H270" s="3899"/>
      <c r="I270" s="3899"/>
      <c r="J270" s="3899"/>
      <c r="K270" s="3899"/>
      <c r="L270" s="3899"/>
      <c r="M270" s="3899"/>
      <c r="N270" s="3899"/>
      <c r="O270" s="3899"/>
      <c r="P270" s="3899"/>
      <c r="Q270" s="3899"/>
      <c r="R270" s="3899"/>
      <c r="S270" s="3899"/>
      <c r="T270" s="3899"/>
      <c r="U270" s="3899"/>
      <c r="V270" s="3899"/>
      <c r="W270" s="3899"/>
      <c r="X270" s="3899"/>
      <c r="Y270" s="3899"/>
      <c r="Z270" s="3899"/>
    </row>
    <row r="271" spans="1:26" ht="16.5">
      <c r="A271" s="3958"/>
      <c r="B271" s="3899"/>
      <c r="C271" s="3899"/>
      <c r="D271" s="3899"/>
      <c r="E271" s="3899"/>
      <c r="F271" s="3899"/>
      <c r="G271" s="3899"/>
      <c r="H271" s="3899"/>
      <c r="I271" s="3899"/>
      <c r="J271" s="3899"/>
      <c r="K271" s="3899"/>
      <c r="L271" s="3899"/>
      <c r="M271" s="3899"/>
      <c r="N271" s="3899"/>
      <c r="O271" s="3899"/>
      <c r="P271" s="3899"/>
      <c r="Q271" s="3899"/>
      <c r="R271" s="3899"/>
      <c r="S271" s="3899"/>
      <c r="T271" s="3899"/>
      <c r="U271" s="3899"/>
      <c r="V271" s="3899"/>
      <c r="W271" s="3899"/>
      <c r="X271" s="3899"/>
      <c r="Y271" s="3899"/>
      <c r="Z271" s="3899"/>
    </row>
    <row r="272" spans="1:26" ht="16.5">
      <c r="A272" s="3958"/>
      <c r="B272" s="3899"/>
      <c r="C272" s="3899"/>
      <c r="D272" s="3899"/>
      <c r="E272" s="3899"/>
      <c r="F272" s="3899"/>
      <c r="G272" s="3899"/>
      <c r="H272" s="3899"/>
      <c r="I272" s="3899"/>
      <c r="J272" s="3899"/>
      <c r="K272" s="3899"/>
      <c r="L272" s="3899"/>
      <c r="M272" s="3899"/>
      <c r="N272" s="3899"/>
      <c r="O272" s="3899"/>
      <c r="P272" s="3899"/>
      <c r="Q272" s="3899"/>
      <c r="R272" s="3899"/>
      <c r="S272" s="3899"/>
      <c r="T272" s="3899"/>
      <c r="U272" s="3899"/>
      <c r="V272" s="3899"/>
      <c r="W272" s="3899"/>
      <c r="X272" s="3899"/>
      <c r="Y272" s="3899"/>
      <c r="Z272" s="3899"/>
    </row>
    <row r="273" spans="1:26" ht="16.5">
      <c r="A273" s="3958"/>
      <c r="B273" s="3899"/>
      <c r="C273" s="3899"/>
      <c r="D273" s="3899"/>
      <c r="E273" s="3899"/>
      <c r="F273" s="3899"/>
      <c r="G273" s="3899"/>
      <c r="H273" s="3899"/>
      <c r="I273" s="3899"/>
      <c r="J273" s="3899"/>
      <c r="K273" s="3899"/>
      <c r="L273" s="3899"/>
      <c r="M273" s="3899"/>
      <c r="N273" s="3899"/>
      <c r="O273" s="3899"/>
      <c r="P273" s="3899"/>
      <c r="Q273" s="3899"/>
      <c r="R273" s="3899"/>
      <c r="S273" s="3899"/>
      <c r="T273" s="3899"/>
      <c r="U273" s="3899"/>
      <c r="V273" s="3899"/>
      <c r="W273" s="3899"/>
      <c r="X273" s="3899"/>
      <c r="Y273" s="3899"/>
      <c r="Z273" s="3899"/>
    </row>
    <row r="274" spans="1:26" ht="16.5">
      <c r="A274" s="3958"/>
      <c r="B274" s="3899"/>
      <c r="C274" s="3899"/>
      <c r="D274" s="3899"/>
      <c r="E274" s="3899"/>
      <c r="F274" s="3899"/>
      <c r="G274" s="3899"/>
      <c r="H274" s="3899"/>
      <c r="I274" s="3899"/>
      <c r="J274" s="3899"/>
      <c r="K274" s="3899"/>
      <c r="L274" s="3899"/>
      <c r="M274" s="3899"/>
      <c r="N274" s="3899"/>
      <c r="O274" s="3899"/>
      <c r="P274" s="3899"/>
      <c r="Q274" s="3899"/>
      <c r="R274" s="3899"/>
      <c r="S274" s="3899"/>
      <c r="T274" s="3899"/>
      <c r="U274" s="3899"/>
      <c r="V274" s="3899"/>
      <c r="W274" s="3899"/>
      <c r="X274" s="3899"/>
      <c r="Y274" s="3899"/>
      <c r="Z274" s="3899"/>
    </row>
    <row r="275" spans="1:26" ht="16.5">
      <c r="A275" s="3958"/>
      <c r="B275" s="3899"/>
      <c r="C275" s="3899"/>
      <c r="D275" s="3899"/>
      <c r="E275" s="3899"/>
      <c r="F275" s="3899"/>
      <c r="G275" s="3899"/>
      <c r="H275" s="3899"/>
      <c r="I275" s="3899"/>
      <c r="J275" s="3899"/>
      <c r="K275" s="3899"/>
      <c r="L275" s="3899"/>
      <c r="M275" s="3899"/>
      <c r="N275" s="3899"/>
      <c r="O275" s="3899"/>
      <c r="P275" s="3899"/>
      <c r="Q275" s="3899"/>
      <c r="R275" s="3899"/>
      <c r="S275" s="3899"/>
      <c r="T275" s="3899"/>
      <c r="U275" s="3899"/>
      <c r="V275" s="3899"/>
      <c r="W275" s="3899"/>
      <c r="X275" s="3899"/>
      <c r="Y275" s="3899"/>
      <c r="Z275" s="3899"/>
    </row>
    <row r="276" spans="1:26" ht="16.5">
      <c r="A276" s="3958"/>
      <c r="B276" s="3899"/>
      <c r="C276" s="3899"/>
      <c r="D276" s="3899"/>
      <c r="E276" s="3899"/>
      <c r="F276" s="3899"/>
      <c r="G276" s="3899"/>
      <c r="H276" s="3899"/>
      <c r="I276" s="3899"/>
      <c r="J276" s="3899"/>
      <c r="K276" s="3899"/>
      <c r="L276" s="3899"/>
      <c r="M276" s="3899"/>
      <c r="N276" s="3899"/>
      <c r="O276" s="3899"/>
      <c r="P276" s="3899"/>
      <c r="Q276" s="3899"/>
      <c r="R276" s="3899"/>
      <c r="S276" s="3899"/>
      <c r="T276" s="3899"/>
      <c r="U276" s="3899"/>
      <c r="V276" s="3899"/>
      <c r="W276" s="3899"/>
      <c r="X276" s="3899"/>
      <c r="Y276" s="3899"/>
      <c r="Z276" s="3899"/>
    </row>
    <row r="277" spans="1:26" ht="16.5">
      <c r="A277" s="3958"/>
      <c r="B277" s="3899"/>
      <c r="C277" s="3899"/>
      <c r="D277" s="3899"/>
      <c r="E277" s="3899"/>
      <c r="F277" s="3899"/>
      <c r="G277" s="3899"/>
      <c r="H277" s="3899"/>
      <c r="I277" s="3899"/>
      <c r="J277" s="3899"/>
      <c r="K277" s="3899"/>
      <c r="L277" s="3899"/>
      <c r="M277" s="3899"/>
      <c r="N277" s="3899"/>
      <c r="O277" s="3899"/>
      <c r="P277" s="3899"/>
      <c r="Q277" s="3899"/>
      <c r="R277" s="3899"/>
      <c r="S277" s="3899"/>
      <c r="T277" s="3899"/>
      <c r="U277" s="3899"/>
      <c r="V277" s="3899"/>
      <c r="W277" s="3899"/>
      <c r="X277" s="3899"/>
      <c r="Y277" s="3899"/>
      <c r="Z277" s="3899"/>
    </row>
    <row r="278" spans="1:26" ht="16.5">
      <c r="A278" s="3958"/>
      <c r="B278" s="3899"/>
      <c r="C278" s="3899"/>
      <c r="D278" s="3899"/>
      <c r="E278" s="3899"/>
      <c r="F278" s="3899"/>
      <c r="G278" s="3899"/>
      <c r="H278" s="3899"/>
      <c r="I278" s="3899"/>
      <c r="J278" s="3899"/>
      <c r="K278" s="3899"/>
      <c r="L278" s="3899"/>
      <c r="M278" s="3899"/>
      <c r="N278" s="3899"/>
      <c r="O278" s="3899"/>
      <c r="P278" s="3899"/>
      <c r="Q278" s="3899"/>
      <c r="R278" s="3899"/>
      <c r="S278" s="3899"/>
      <c r="T278" s="3899"/>
      <c r="U278" s="3899"/>
      <c r="V278" s="3899"/>
      <c r="W278" s="3899"/>
      <c r="X278" s="3899"/>
      <c r="Y278" s="3899"/>
      <c r="Z278" s="3899"/>
    </row>
    <row r="279" spans="1:26" ht="16.5">
      <c r="A279" s="3958"/>
      <c r="B279" s="3899"/>
      <c r="C279" s="3899"/>
      <c r="D279" s="3899"/>
      <c r="E279" s="3899"/>
      <c r="F279" s="3899"/>
      <c r="G279" s="3899"/>
      <c r="H279" s="3899"/>
      <c r="I279" s="3899"/>
      <c r="J279" s="3899"/>
      <c r="K279" s="3899"/>
      <c r="L279" s="3899"/>
      <c r="M279" s="3899"/>
      <c r="N279" s="3899"/>
      <c r="O279" s="3899"/>
      <c r="P279" s="3899"/>
      <c r="Q279" s="3899"/>
      <c r="R279" s="3899"/>
      <c r="S279" s="3899"/>
      <c r="T279" s="3899"/>
      <c r="U279" s="3899"/>
      <c r="V279" s="3899"/>
      <c r="W279" s="3899"/>
      <c r="X279" s="3899"/>
      <c r="Y279" s="3899"/>
      <c r="Z279" s="3899"/>
    </row>
    <row r="280" spans="1:26" ht="16.5">
      <c r="A280" s="3958"/>
      <c r="B280" s="3899"/>
      <c r="C280" s="3899"/>
      <c r="D280" s="3899"/>
      <c r="E280" s="3899"/>
      <c r="F280" s="3899"/>
      <c r="G280" s="3899"/>
      <c r="H280" s="3899"/>
      <c r="I280" s="3899"/>
      <c r="J280" s="3899"/>
      <c r="K280" s="3899"/>
      <c r="L280" s="3899"/>
      <c r="M280" s="3899"/>
      <c r="N280" s="3899"/>
      <c r="O280" s="3899"/>
      <c r="P280" s="3899"/>
      <c r="Q280" s="3899"/>
      <c r="R280" s="3899"/>
      <c r="S280" s="3899"/>
      <c r="T280" s="3899"/>
      <c r="U280" s="3899"/>
      <c r="V280" s="3899"/>
      <c r="W280" s="3899"/>
      <c r="X280" s="3899"/>
      <c r="Y280" s="3899"/>
      <c r="Z280" s="3899"/>
    </row>
    <row r="281" spans="1:26" ht="16.5">
      <c r="A281" s="3958"/>
      <c r="B281" s="3899"/>
      <c r="C281" s="3899"/>
      <c r="D281" s="3899"/>
      <c r="E281" s="3899"/>
      <c r="F281" s="3899"/>
      <c r="G281" s="3899"/>
      <c r="H281" s="3899"/>
      <c r="I281" s="3899"/>
      <c r="J281" s="3899"/>
      <c r="K281" s="3899"/>
      <c r="L281" s="3899"/>
      <c r="M281" s="3899"/>
      <c r="N281" s="3899"/>
      <c r="O281" s="3899"/>
      <c r="P281" s="3899"/>
      <c r="Q281" s="3899"/>
      <c r="R281" s="3899"/>
      <c r="S281" s="3899"/>
      <c r="T281" s="3899"/>
      <c r="U281" s="3899"/>
      <c r="V281" s="3899"/>
      <c r="W281" s="3899"/>
      <c r="X281" s="3899"/>
      <c r="Y281" s="3899"/>
      <c r="Z281" s="3899"/>
    </row>
    <row r="282" spans="1:26" ht="16.5">
      <c r="A282" s="3958"/>
      <c r="B282" s="3899"/>
      <c r="C282" s="3899"/>
      <c r="D282" s="3899"/>
      <c r="E282" s="3899"/>
      <c r="F282" s="3899"/>
      <c r="G282" s="3899"/>
      <c r="H282" s="3899"/>
      <c r="I282" s="3899"/>
      <c r="J282" s="3899"/>
      <c r="K282" s="3899"/>
      <c r="L282" s="3899"/>
      <c r="M282" s="3899"/>
      <c r="N282" s="3899"/>
      <c r="O282" s="3899"/>
      <c r="P282" s="3899"/>
      <c r="Q282" s="3899"/>
      <c r="R282" s="3899"/>
      <c r="S282" s="3899"/>
      <c r="T282" s="3899"/>
      <c r="U282" s="3899"/>
      <c r="V282" s="3899"/>
      <c r="W282" s="3899"/>
      <c r="X282" s="3899"/>
      <c r="Y282" s="3899"/>
      <c r="Z282" s="3899"/>
    </row>
    <row r="283" spans="1:26" ht="16.5">
      <c r="A283" s="3958"/>
      <c r="B283" s="3899"/>
      <c r="C283" s="3899"/>
      <c r="D283" s="3899"/>
      <c r="E283" s="3899"/>
      <c r="F283" s="3899"/>
      <c r="G283" s="3899"/>
      <c r="H283" s="3899"/>
      <c r="I283" s="3899"/>
      <c r="J283" s="3899"/>
      <c r="K283" s="3899"/>
      <c r="L283" s="3899"/>
      <c r="M283" s="3899"/>
      <c r="N283" s="3899"/>
      <c r="O283" s="3899"/>
      <c r="P283" s="3899"/>
      <c r="Q283" s="3899"/>
      <c r="R283" s="3899"/>
      <c r="S283" s="3899"/>
      <c r="T283" s="3899"/>
      <c r="U283" s="3899"/>
      <c r="V283" s="3899"/>
      <c r="W283" s="3899"/>
      <c r="X283" s="3899"/>
      <c r="Y283" s="3899"/>
      <c r="Z283" s="3899"/>
    </row>
    <row r="284" spans="1:26" ht="16.5">
      <c r="A284" s="3958"/>
      <c r="B284" s="3899"/>
      <c r="C284" s="3899"/>
      <c r="D284" s="3899"/>
      <c r="E284" s="3899"/>
      <c r="F284" s="3899"/>
      <c r="G284" s="3899"/>
      <c r="H284" s="3899"/>
      <c r="I284" s="3899"/>
      <c r="J284" s="3899"/>
      <c r="K284" s="3899"/>
      <c r="L284" s="3899"/>
      <c r="M284" s="3899"/>
      <c r="N284" s="3899"/>
      <c r="O284" s="3899"/>
      <c r="P284" s="3899"/>
      <c r="Q284" s="3899"/>
      <c r="R284" s="3899"/>
      <c r="S284" s="3899"/>
      <c r="T284" s="3899"/>
      <c r="U284" s="3899"/>
      <c r="V284" s="3899"/>
      <c r="W284" s="3899"/>
      <c r="X284" s="3899"/>
      <c r="Y284" s="3899"/>
      <c r="Z284" s="3899"/>
    </row>
    <row r="285" spans="1:26" ht="16.5">
      <c r="A285" s="3958"/>
      <c r="B285" s="3899"/>
      <c r="C285" s="3899"/>
      <c r="D285" s="3899"/>
      <c r="E285" s="3899"/>
      <c r="F285" s="3899"/>
      <c r="G285" s="3899"/>
      <c r="H285" s="3899"/>
      <c r="I285" s="3899"/>
      <c r="J285" s="3899"/>
      <c r="K285" s="3899"/>
      <c r="L285" s="3899"/>
      <c r="M285" s="3899"/>
      <c r="N285" s="3899"/>
      <c r="O285" s="3899"/>
      <c r="P285" s="3899"/>
      <c r="Q285" s="3899"/>
      <c r="R285" s="3899"/>
      <c r="S285" s="3899"/>
      <c r="T285" s="3899"/>
      <c r="U285" s="3899"/>
      <c r="V285" s="3899"/>
      <c r="W285" s="3899"/>
      <c r="X285" s="3899"/>
      <c r="Y285" s="3899"/>
      <c r="Z285" s="3899"/>
    </row>
    <row r="286" spans="1:26" ht="16.5">
      <c r="A286" s="3958"/>
      <c r="B286" s="3899"/>
      <c r="C286" s="3899"/>
      <c r="D286" s="3899"/>
      <c r="E286" s="3899"/>
      <c r="F286" s="3899"/>
      <c r="G286" s="3899"/>
      <c r="H286" s="3899"/>
      <c r="I286" s="3899"/>
      <c r="J286" s="3899"/>
      <c r="K286" s="3899"/>
      <c r="L286" s="3899"/>
      <c r="M286" s="3899"/>
      <c r="N286" s="3899"/>
      <c r="O286" s="3899"/>
      <c r="P286" s="3899"/>
      <c r="Q286" s="3899"/>
      <c r="R286" s="3899"/>
      <c r="S286" s="3899"/>
      <c r="T286" s="3899"/>
      <c r="U286" s="3899"/>
      <c r="V286" s="3899"/>
      <c r="W286" s="3899"/>
      <c r="X286" s="3899"/>
      <c r="Y286" s="3899"/>
      <c r="Z286" s="3899"/>
    </row>
    <row r="287" spans="1:26" ht="16.5">
      <c r="A287" s="3958"/>
      <c r="B287" s="3899"/>
      <c r="C287" s="3899"/>
      <c r="D287" s="3899"/>
      <c r="E287" s="3899"/>
      <c r="F287" s="3899"/>
      <c r="G287" s="3899"/>
      <c r="H287" s="3899"/>
      <c r="I287" s="3899"/>
      <c r="J287" s="3899"/>
      <c r="K287" s="3899"/>
      <c r="L287" s="3899"/>
      <c r="M287" s="3899"/>
      <c r="N287" s="3899"/>
      <c r="O287" s="3899"/>
      <c r="P287" s="3899"/>
      <c r="Q287" s="3899"/>
      <c r="R287" s="3899"/>
      <c r="S287" s="3899"/>
      <c r="T287" s="3899"/>
      <c r="U287" s="3899"/>
      <c r="V287" s="3899"/>
      <c r="W287" s="3899"/>
      <c r="X287" s="3899"/>
      <c r="Y287" s="3899"/>
      <c r="Z287" s="3899"/>
    </row>
    <row r="288" spans="1:26" ht="16.5">
      <c r="A288" s="3958"/>
      <c r="B288" s="3899"/>
      <c r="C288" s="3899"/>
      <c r="D288" s="3899"/>
      <c r="E288" s="3899"/>
      <c r="F288" s="3899"/>
      <c r="G288" s="3899"/>
      <c r="H288" s="3899"/>
      <c r="I288" s="3899"/>
      <c r="J288" s="3899"/>
      <c r="K288" s="3899"/>
      <c r="L288" s="3899"/>
      <c r="M288" s="3899"/>
      <c r="N288" s="3899"/>
      <c r="O288" s="3899"/>
      <c r="P288" s="3899"/>
      <c r="Q288" s="3899"/>
      <c r="R288" s="3899"/>
      <c r="S288" s="3899"/>
      <c r="T288" s="3899"/>
      <c r="U288" s="3899"/>
      <c r="V288" s="3899"/>
      <c r="W288" s="3899"/>
      <c r="X288" s="3899"/>
      <c r="Y288" s="3899"/>
      <c r="Z288" s="3899"/>
    </row>
    <row r="289" spans="1:26" ht="16.5">
      <c r="A289" s="3958"/>
      <c r="B289" s="3899"/>
      <c r="C289" s="3899"/>
      <c r="D289" s="3899"/>
      <c r="E289" s="3899"/>
      <c r="F289" s="3899"/>
      <c r="G289" s="3899"/>
      <c r="H289" s="3899"/>
      <c r="I289" s="3899"/>
      <c r="J289" s="3899"/>
      <c r="K289" s="3899"/>
      <c r="L289" s="3899"/>
      <c r="M289" s="3899"/>
      <c r="N289" s="3899"/>
      <c r="O289" s="3899"/>
      <c r="P289" s="3899"/>
      <c r="Q289" s="3899"/>
      <c r="R289" s="3899"/>
      <c r="S289" s="3899"/>
      <c r="T289" s="3899"/>
      <c r="U289" s="3899"/>
      <c r="V289" s="3899"/>
      <c r="W289" s="3899"/>
      <c r="X289" s="3899"/>
      <c r="Y289" s="3899"/>
      <c r="Z289" s="3899"/>
    </row>
    <row r="290" spans="1:26" ht="16.5">
      <c r="A290" s="3958"/>
      <c r="B290" s="3899"/>
      <c r="C290" s="3899"/>
      <c r="D290" s="3899"/>
      <c r="E290" s="3899"/>
      <c r="F290" s="3899"/>
      <c r="G290" s="3899"/>
      <c r="H290" s="3899"/>
      <c r="I290" s="3899"/>
      <c r="J290" s="3899"/>
      <c r="K290" s="3899"/>
      <c r="L290" s="3899"/>
      <c r="M290" s="3899"/>
      <c r="N290" s="3899"/>
      <c r="O290" s="3899"/>
      <c r="P290" s="3899"/>
      <c r="Q290" s="3899"/>
      <c r="R290" s="3899"/>
      <c r="S290" s="3899"/>
      <c r="T290" s="3899"/>
      <c r="U290" s="3899"/>
      <c r="V290" s="3899"/>
      <c r="W290" s="3899"/>
      <c r="X290" s="3899"/>
      <c r="Y290" s="3899"/>
      <c r="Z290" s="3899"/>
    </row>
    <row r="291" spans="1:26" ht="16.5">
      <c r="A291" s="3958"/>
      <c r="B291" s="3899"/>
      <c r="C291" s="3899"/>
      <c r="D291" s="3899"/>
      <c r="E291" s="3899"/>
      <c r="F291" s="3899"/>
      <c r="G291" s="3899"/>
      <c r="H291" s="3899"/>
      <c r="I291" s="3899"/>
      <c r="J291" s="3899"/>
      <c r="K291" s="3899"/>
      <c r="L291" s="3899"/>
      <c r="M291" s="3899"/>
      <c r="N291" s="3899"/>
      <c r="O291" s="3899"/>
      <c r="P291" s="3899"/>
      <c r="Q291" s="3899"/>
      <c r="R291" s="3899"/>
      <c r="S291" s="3899"/>
      <c r="T291" s="3899"/>
      <c r="U291" s="3899"/>
      <c r="V291" s="3899"/>
      <c r="W291" s="3899"/>
      <c r="X291" s="3899"/>
      <c r="Y291" s="3899"/>
      <c r="Z291" s="3899"/>
    </row>
    <row r="292" spans="1:26" ht="16.5">
      <c r="A292" s="3958"/>
      <c r="B292" s="3899"/>
      <c r="C292" s="3899"/>
      <c r="D292" s="3899"/>
      <c r="E292" s="3899"/>
      <c r="F292" s="3899"/>
      <c r="G292" s="3899"/>
      <c r="H292" s="3899"/>
      <c r="I292" s="3899"/>
      <c r="J292" s="3899"/>
      <c r="K292" s="3899"/>
      <c r="L292" s="3899"/>
      <c r="M292" s="3899"/>
      <c r="N292" s="3899"/>
      <c r="O292" s="3899"/>
      <c r="P292" s="3899"/>
      <c r="Q292" s="3899"/>
      <c r="R292" s="3899"/>
      <c r="S292" s="3899"/>
      <c r="T292" s="3899"/>
      <c r="U292" s="3899"/>
      <c r="V292" s="3899"/>
      <c r="W292" s="3899"/>
      <c r="X292" s="3899"/>
      <c r="Y292" s="3899"/>
      <c r="Z292" s="3899"/>
    </row>
    <row r="293" spans="1:26" ht="16.5">
      <c r="A293" s="3958"/>
      <c r="B293" s="3899"/>
      <c r="C293" s="3899"/>
      <c r="D293" s="3899"/>
      <c r="E293" s="3899"/>
      <c r="F293" s="3899"/>
      <c r="G293" s="3899"/>
      <c r="H293" s="3899"/>
      <c r="I293" s="3899"/>
      <c r="J293" s="3899"/>
      <c r="K293" s="3899"/>
      <c r="L293" s="3899"/>
      <c r="M293" s="3899"/>
      <c r="N293" s="3899"/>
      <c r="O293" s="3899"/>
      <c r="P293" s="3899"/>
      <c r="Q293" s="3899"/>
      <c r="R293" s="3899"/>
      <c r="S293" s="3899"/>
      <c r="T293" s="3899"/>
      <c r="U293" s="3899"/>
      <c r="V293" s="3899"/>
      <c r="W293" s="3899"/>
      <c r="X293" s="3899"/>
      <c r="Y293" s="3899"/>
      <c r="Z293" s="3899"/>
    </row>
    <row r="294" spans="1:26" ht="16.5">
      <c r="A294" s="3958"/>
      <c r="B294" s="3899"/>
      <c r="C294" s="3899"/>
      <c r="D294" s="3899"/>
      <c r="E294" s="3899"/>
      <c r="F294" s="3899"/>
      <c r="G294" s="3899"/>
      <c r="H294" s="3899"/>
      <c r="I294" s="3899"/>
      <c r="J294" s="3899"/>
      <c r="K294" s="3899"/>
      <c r="L294" s="3899"/>
      <c r="M294" s="3899"/>
      <c r="N294" s="3899"/>
      <c r="O294" s="3899"/>
      <c r="P294" s="3899"/>
      <c r="Q294" s="3899"/>
      <c r="R294" s="3899"/>
      <c r="S294" s="3899"/>
      <c r="T294" s="3899"/>
      <c r="U294" s="3899"/>
      <c r="V294" s="3899"/>
      <c r="W294" s="3899"/>
      <c r="X294" s="3899"/>
      <c r="Y294" s="3899"/>
      <c r="Z294" s="3899"/>
    </row>
    <row r="295" spans="1:26" ht="16.5">
      <c r="A295" s="3958"/>
      <c r="B295" s="3899"/>
      <c r="C295" s="3899"/>
      <c r="D295" s="3899"/>
      <c r="E295" s="3899"/>
      <c r="F295" s="3899"/>
      <c r="G295" s="3899"/>
      <c r="H295" s="3899"/>
      <c r="I295" s="3899"/>
      <c r="J295" s="3899"/>
      <c r="K295" s="3899"/>
      <c r="L295" s="3899"/>
      <c r="M295" s="3899"/>
      <c r="N295" s="3899"/>
      <c r="O295" s="3899"/>
      <c r="P295" s="3899"/>
      <c r="Q295" s="3899"/>
      <c r="R295" s="3899"/>
      <c r="S295" s="3899"/>
      <c r="T295" s="3899"/>
      <c r="U295" s="3899"/>
      <c r="V295" s="3899"/>
      <c r="W295" s="3899"/>
      <c r="X295" s="3899"/>
      <c r="Y295" s="3899"/>
      <c r="Z295" s="3899"/>
    </row>
    <row r="296" spans="1:26" ht="16.5">
      <c r="A296" s="3958"/>
      <c r="B296" s="3899"/>
      <c r="C296" s="3899"/>
      <c r="D296" s="3899"/>
      <c r="E296" s="3899"/>
      <c r="F296" s="3899"/>
      <c r="G296" s="3899"/>
      <c r="H296" s="3899"/>
      <c r="I296" s="3899"/>
      <c r="J296" s="3899"/>
      <c r="K296" s="3899"/>
      <c r="L296" s="3899"/>
      <c r="M296" s="3899"/>
      <c r="N296" s="3899"/>
      <c r="O296" s="3899"/>
      <c r="P296" s="3899"/>
      <c r="Q296" s="3899"/>
      <c r="R296" s="3899"/>
      <c r="S296" s="3899"/>
      <c r="T296" s="3899"/>
      <c r="U296" s="3899"/>
      <c r="V296" s="3899"/>
      <c r="W296" s="3899"/>
      <c r="X296" s="3899"/>
      <c r="Y296" s="3899"/>
      <c r="Z296" s="3899"/>
    </row>
    <row r="297" spans="1:26" ht="16.5">
      <c r="A297" s="3958"/>
      <c r="B297" s="3899"/>
      <c r="C297" s="3899"/>
      <c r="D297" s="3899"/>
      <c r="E297" s="3899"/>
      <c r="F297" s="3899"/>
      <c r="G297" s="3899"/>
      <c r="H297" s="3899"/>
      <c r="I297" s="3899"/>
      <c r="J297" s="3899"/>
      <c r="K297" s="3899"/>
      <c r="L297" s="3899"/>
      <c r="M297" s="3899"/>
      <c r="N297" s="3899"/>
      <c r="O297" s="3899"/>
      <c r="P297" s="3899"/>
      <c r="Q297" s="3899"/>
      <c r="R297" s="3899"/>
      <c r="S297" s="3899"/>
      <c r="T297" s="3899"/>
      <c r="U297" s="3899"/>
      <c r="V297" s="3899"/>
      <c r="W297" s="3899"/>
      <c r="X297" s="3899"/>
      <c r="Y297" s="3899"/>
      <c r="Z297" s="3899"/>
    </row>
    <row r="298" spans="1:26" ht="16.5">
      <c r="A298" s="3958"/>
      <c r="B298" s="3899"/>
      <c r="C298" s="3899"/>
      <c r="D298" s="3899"/>
      <c r="E298" s="3899"/>
      <c r="F298" s="3899"/>
      <c r="G298" s="3899"/>
      <c r="H298" s="3899"/>
      <c r="I298" s="3899"/>
      <c r="J298" s="3899"/>
      <c r="K298" s="3899"/>
      <c r="L298" s="3899"/>
      <c r="M298" s="3899"/>
      <c r="N298" s="3899"/>
      <c r="O298" s="3899"/>
      <c r="P298" s="3899"/>
      <c r="Q298" s="3899"/>
      <c r="R298" s="3899"/>
      <c r="S298" s="3899"/>
      <c r="T298" s="3899"/>
      <c r="U298" s="3899"/>
      <c r="V298" s="3899"/>
      <c r="W298" s="3899"/>
      <c r="X298" s="3899"/>
      <c r="Y298" s="3899"/>
      <c r="Z298" s="3899"/>
    </row>
    <row r="299" spans="1:26" ht="16.5">
      <c r="A299" s="3958"/>
      <c r="B299" s="3899"/>
      <c r="C299" s="3899"/>
      <c r="D299" s="3899"/>
      <c r="E299" s="3899"/>
      <c r="F299" s="3899"/>
      <c r="G299" s="3899"/>
      <c r="H299" s="3899"/>
      <c r="I299" s="3899"/>
      <c r="J299" s="3899"/>
      <c r="K299" s="3899"/>
      <c r="L299" s="3899"/>
      <c r="M299" s="3899"/>
      <c r="N299" s="3899"/>
      <c r="O299" s="3899"/>
      <c r="P299" s="3899"/>
      <c r="Q299" s="3899"/>
      <c r="R299" s="3899"/>
      <c r="S299" s="3899"/>
      <c r="T299" s="3899"/>
      <c r="U299" s="3899"/>
      <c r="V299" s="3899"/>
      <c r="W299" s="3899"/>
      <c r="X299" s="3899"/>
      <c r="Y299" s="3899"/>
      <c r="Z299" s="3899"/>
    </row>
    <row r="300" spans="1:26" ht="16.5">
      <c r="A300" s="3958"/>
      <c r="B300" s="3899"/>
      <c r="C300" s="3899"/>
      <c r="D300" s="3899"/>
      <c r="E300" s="3899"/>
      <c r="F300" s="3899"/>
      <c r="G300" s="3899"/>
      <c r="H300" s="3899"/>
      <c r="I300" s="3899"/>
      <c r="J300" s="3899"/>
      <c r="K300" s="3899"/>
      <c r="L300" s="3899"/>
      <c r="M300" s="3899"/>
      <c r="N300" s="3899"/>
      <c r="O300" s="3899"/>
      <c r="P300" s="3899"/>
      <c r="Q300" s="3899"/>
      <c r="R300" s="3899"/>
      <c r="S300" s="3899"/>
      <c r="T300" s="3899"/>
      <c r="U300" s="3899"/>
      <c r="V300" s="3899"/>
      <c r="W300" s="3899"/>
      <c r="X300" s="3899"/>
      <c r="Y300" s="3899"/>
      <c r="Z300" s="3899"/>
    </row>
    <row r="301" spans="1:26" ht="16.5">
      <c r="A301" s="3958"/>
      <c r="B301" s="3899"/>
      <c r="C301" s="3899"/>
      <c r="D301" s="3899"/>
      <c r="E301" s="3899"/>
      <c r="F301" s="3899"/>
      <c r="G301" s="3899"/>
      <c r="H301" s="3899"/>
      <c r="I301" s="3899"/>
      <c r="J301" s="3899"/>
      <c r="K301" s="3899"/>
      <c r="L301" s="3899"/>
      <c r="M301" s="3899"/>
      <c r="N301" s="3899"/>
      <c r="O301" s="3899"/>
      <c r="P301" s="3899"/>
      <c r="Q301" s="3899"/>
      <c r="R301" s="3899"/>
      <c r="S301" s="3899"/>
      <c r="T301" s="3899"/>
      <c r="U301" s="3899"/>
      <c r="V301" s="3899"/>
      <c r="W301" s="3899"/>
      <c r="X301" s="3899"/>
      <c r="Y301" s="3899"/>
      <c r="Z301" s="3899"/>
    </row>
    <row r="302" spans="1:26" ht="16.5">
      <c r="A302" s="3958"/>
      <c r="B302" s="3899"/>
      <c r="C302" s="3899"/>
      <c r="D302" s="3899"/>
      <c r="E302" s="3899"/>
      <c r="F302" s="3899"/>
      <c r="G302" s="3899"/>
      <c r="H302" s="3899"/>
      <c r="I302" s="3899"/>
      <c r="J302" s="3899"/>
      <c r="K302" s="3899"/>
      <c r="L302" s="3899"/>
      <c r="M302" s="3899"/>
      <c r="N302" s="3899"/>
      <c r="O302" s="3899"/>
      <c r="P302" s="3899"/>
      <c r="Q302" s="3899"/>
      <c r="R302" s="3899"/>
      <c r="S302" s="3899"/>
      <c r="T302" s="3899"/>
      <c r="U302" s="3899"/>
      <c r="V302" s="3899"/>
      <c r="W302" s="3899"/>
      <c r="X302" s="3899"/>
      <c r="Y302" s="3899"/>
      <c r="Z302" s="3899"/>
    </row>
    <row r="303" spans="1:26" ht="16.5">
      <c r="A303" s="3958"/>
      <c r="B303" s="3899"/>
      <c r="C303" s="3899"/>
      <c r="D303" s="3899"/>
      <c r="E303" s="3899"/>
      <c r="F303" s="3899"/>
      <c r="G303" s="3899"/>
      <c r="H303" s="3899"/>
      <c r="I303" s="3899"/>
      <c r="J303" s="3899"/>
      <c r="K303" s="3899"/>
      <c r="L303" s="3899"/>
      <c r="M303" s="3899"/>
      <c r="N303" s="3899"/>
      <c r="O303" s="3899"/>
      <c r="P303" s="3899"/>
      <c r="Q303" s="3899"/>
      <c r="R303" s="3899"/>
      <c r="S303" s="3899"/>
      <c r="T303" s="3899"/>
      <c r="U303" s="3899"/>
      <c r="V303" s="3899"/>
      <c r="W303" s="3899"/>
      <c r="X303" s="3899"/>
      <c r="Y303" s="3899"/>
      <c r="Z303" s="3899"/>
    </row>
    <row r="304" spans="1:26" ht="16.5">
      <c r="A304" s="3958"/>
      <c r="B304" s="3899"/>
      <c r="C304" s="3899"/>
      <c r="D304" s="3899"/>
      <c r="E304" s="3899"/>
      <c r="F304" s="3899"/>
      <c r="G304" s="3899"/>
      <c r="H304" s="3899"/>
      <c r="I304" s="3899"/>
      <c r="J304" s="3899"/>
      <c r="K304" s="3899"/>
      <c r="L304" s="3899"/>
      <c r="M304" s="3899"/>
      <c r="N304" s="3899"/>
      <c r="O304" s="3899"/>
      <c r="P304" s="3899"/>
      <c r="Q304" s="3899"/>
      <c r="R304" s="3899"/>
      <c r="S304" s="3899"/>
      <c r="T304" s="3899"/>
      <c r="U304" s="3899"/>
      <c r="V304" s="3899"/>
      <c r="W304" s="3899"/>
      <c r="X304" s="3899"/>
      <c r="Y304" s="3899"/>
      <c r="Z304" s="3899"/>
    </row>
    <row r="305" spans="1:26" ht="16.5">
      <c r="A305" s="3958"/>
      <c r="B305" s="3899"/>
      <c r="C305" s="3899"/>
      <c r="D305" s="3899"/>
      <c r="E305" s="3899"/>
      <c r="F305" s="3899"/>
      <c r="G305" s="3899"/>
      <c r="H305" s="3899"/>
      <c r="I305" s="3899"/>
      <c r="J305" s="3899"/>
      <c r="K305" s="3899"/>
      <c r="L305" s="3899"/>
      <c r="M305" s="3899"/>
      <c r="N305" s="3899"/>
      <c r="O305" s="3899"/>
      <c r="P305" s="3899"/>
      <c r="Q305" s="3899"/>
      <c r="R305" s="3899"/>
      <c r="S305" s="3899"/>
      <c r="T305" s="3899"/>
      <c r="U305" s="3899"/>
      <c r="V305" s="3899"/>
      <c r="W305" s="3899"/>
      <c r="X305" s="3899"/>
      <c r="Y305" s="3899"/>
      <c r="Z305" s="3899"/>
    </row>
    <row r="306" spans="1:26" ht="16.5">
      <c r="A306" s="3958"/>
      <c r="B306" s="3899"/>
      <c r="C306" s="3899"/>
      <c r="D306" s="3899"/>
      <c r="E306" s="3899"/>
      <c r="F306" s="3899"/>
      <c r="G306" s="3899"/>
      <c r="H306" s="3899"/>
      <c r="I306" s="3899"/>
      <c r="J306" s="3899"/>
      <c r="K306" s="3899"/>
      <c r="L306" s="3899"/>
      <c r="M306" s="3899"/>
      <c r="N306" s="3899"/>
      <c r="O306" s="3899"/>
      <c r="P306" s="3899"/>
      <c r="Q306" s="3899"/>
      <c r="R306" s="3899"/>
      <c r="S306" s="3899"/>
      <c r="T306" s="3899"/>
      <c r="U306" s="3899"/>
      <c r="V306" s="3899"/>
      <c r="W306" s="3899"/>
      <c r="X306" s="3899"/>
      <c r="Y306" s="3899"/>
      <c r="Z306" s="3899"/>
    </row>
    <row r="307" spans="1:26" ht="16.5">
      <c r="A307" s="3958"/>
      <c r="B307" s="3899"/>
      <c r="C307" s="3899"/>
      <c r="D307" s="3899"/>
      <c r="E307" s="3899"/>
      <c r="F307" s="3899"/>
      <c r="G307" s="3899"/>
      <c r="H307" s="3899"/>
      <c r="I307" s="3899"/>
      <c r="J307" s="3899"/>
      <c r="K307" s="3899"/>
      <c r="L307" s="3899"/>
      <c r="M307" s="3899"/>
      <c r="N307" s="3899"/>
      <c r="O307" s="3899"/>
      <c r="P307" s="3899"/>
      <c r="Q307" s="3899"/>
      <c r="R307" s="3899"/>
      <c r="S307" s="3899"/>
      <c r="T307" s="3899"/>
      <c r="U307" s="3899"/>
      <c r="V307" s="3899"/>
      <c r="W307" s="3899"/>
      <c r="X307" s="3899"/>
      <c r="Y307" s="3899"/>
      <c r="Z307" s="3899"/>
    </row>
    <row r="308" spans="1:26" ht="16.5">
      <c r="A308" s="3958"/>
      <c r="B308" s="3899"/>
      <c r="C308" s="3899"/>
      <c r="D308" s="3899"/>
      <c r="E308" s="3899"/>
      <c r="F308" s="3899"/>
      <c r="G308" s="3899"/>
      <c r="H308" s="3899"/>
      <c r="I308" s="3899"/>
      <c r="J308" s="3899"/>
      <c r="K308" s="3899"/>
      <c r="L308" s="3899"/>
      <c r="M308" s="3899"/>
      <c r="N308" s="3899"/>
      <c r="O308" s="3899"/>
      <c r="P308" s="3899"/>
      <c r="Q308" s="3899"/>
      <c r="R308" s="3899"/>
      <c r="S308" s="3899"/>
      <c r="T308" s="3899"/>
      <c r="U308" s="3899"/>
      <c r="V308" s="3899"/>
      <c r="W308" s="3899"/>
      <c r="X308" s="3899"/>
      <c r="Y308" s="3899"/>
      <c r="Z308" s="3899"/>
    </row>
    <row r="309" spans="1:26" ht="16.5">
      <c r="A309" s="3958"/>
      <c r="B309" s="3899"/>
      <c r="C309" s="3899"/>
      <c r="D309" s="3899"/>
      <c r="E309" s="3899"/>
      <c r="F309" s="3899"/>
      <c r="G309" s="3899"/>
      <c r="H309" s="3899"/>
      <c r="I309" s="3899"/>
      <c r="J309" s="3899"/>
      <c r="K309" s="3899"/>
      <c r="L309" s="3899"/>
      <c r="M309" s="3899"/>
      <c r="N309" s="3899"/>
      <c r="O309" s="3899"/>
      <c r="P309" s="3899"/>
      <c r="Q309" s="3899"/>
      <c r="R309" s="3899"/>
      <c r="S309" s="3899"/>
      <c r="T309" s="3899"/>
      <c r="U309" s="3899"/>
      <c r="V309" s="3899"/>
      <c r="W309" s="3899"/>
      <c r="X309" s="3899"/>
      <c r="Y309" s="3899"/>
      <c r="Z309" s="3899"/>
    </row>
    <row r="310" spans="1:26" ht="16.5">
      <c r="A310" s="3958"/>
      <c r="B310" s="3899"/>
      <c r="C310" s="3899"/>
      <c r="D310" s="3899"/>
      <c r="E310" s="3899"/>
      <c r="F310" s="3899"/>
      <c r="G310" s="3899"/>
      <c r="H310" s="3899"/>
      <c r="I310" s="3899"/>
      <c r="J310" s="3899"/>
      <c r="K310" s="3899"/>
      <c r="L310" s="3899"/>
      <c r="M310" s="3899"/>
      <c r="N310" s="3899"/>
      <c r="O310" s="3899"/>
      <c r="P310" s="3899"/>
      <c r="Q310" s="3899"/>
      <c r="R310" s="3899"/>
      <c r="S310" s="3899"/>
      <c r="T310" s="3899"/>
      <c r="U310" s="3899"/>
      <c r="V310" s="3899"/>
      <c r="W310" s="3899"/>
      <c r="X310" s="3899"/>
      <c r="Y310" s="3899"/>
      <c r="Z310" s="3899"/>
    </row>
    <row r="311" spans="1:26" ht="16.5">
      <c r="A311" s="3958"/>
      <c r="B311" s="3899"/>
      <c r="C311" s="3899"/>
      <c r="D311" s="3899"/>
      <c r="E311" s="3899"/>
      <c r="F311" s="3899"/>
      <c r="G311" s="3899"/>
      <c r="H311" s="3899"/>
      <c r="I311" s="3899"/>
      <c r="J311" s="3899"/>
      <c r="K311" s="3899"/>
      <c r="L311" s="3899"/>
      <c r="M311" s="3899"/>
      <c r="N311" s="3899"/>
      <c r="O311" s="3899"/>
      <c r="P311" s="3899"/>
      <c r="Q311" s="3899"/>
      <c r="R311" s="3899"/>
      <c r="S311" s="3899"/>
      <c r="T311" s="3899"/>
      <c r="U311" s="3899"/>
      <c r="V311" s="3899"/>
      <c r="W311" s="3899"/>
      <c r="X311" s="3899"/>
      <c r="Y311" s="3899"/>
      <c r="Z311" s="3899"/>
    </row>
    <row r="312" spans="1:26" ht="16.5">
      <c r="A312" s="3958"/>
      <c r="B312" s="3899"/>
      <c r="C312" s="3899"/>
      <c r="D312" s="3899"/>
      <c r="E312" s="3899"/>
      <c r="F312" s="3899"/>
      <c r="G312" s="3899"/>
      <c r="H312" s="3899"/>
      <c r="I312" s="3899"/>
      <c r="J312" s="3899"/>
      <c r="K312" s="3899"/>
      <c r="L312" s="3899"/>
      <c r="M312" s="3899"/>
      <c r="N312" s="3899"/>
      <c r="O312" s="3899"/>
      <c r="P312" s="3899"/>
      <c r="Q312" s="3899"/>
      <c r="R312" s="3899"/>
      <c r="S312" s="3899"/>
      <c r="T312" s="3899"/>
      <c r="U312" s="3899"/>
      <c r="V312" s="3899"/>
      <c r="W312" s="3899"/>
      <c r="X312" s="3899"/>
      <c r="Y312" s="3899"/>
      <c r="Z312" s="3899"/>
    </row>
    <row r="313" spans="1:26" ht="16.5">
      <c r="A313" s="3958"/>
      <c r="B313" s="3899"/>
      <c r="C313" s="3899"/>
      <c r="D313" s="3899"/>
      <c r="E313" s="3899"/>
      <c r="F313" s="3899"/>
      <c r="G313" s="3899"/>
      <c r="H313" s="3899"/>
      <c r="I313" s="3899"/>
      <c r="J313" s="3899"/>
      <c r="K313" s="3899"/>
      <c r="L313" s="3899"/>
      <c r="M313" s="3899"/>
      <c r="N313" s="3899"/>
      <c r="O313" s="3899"/>
      <c r="P313" s="3899"/>
      <c r="Q313" s="3899"/>
      <c r="R313" s="3899"/>
      <c r="S313" s="3899"/>
      <c r="T313" s="3899"/>
      <c r="U313" s="3899"/>
      <c r="V313" s="3899"/>
      <c r="W313" s="3899"/>
      <c r="X313" s="3899"/>
      <c r="Y313" s="3899"/>
      <c r="Z313" s="3899"/>
    </row>
    <row r="314" spans="1:26" ht="16.5">
      <c r="A314" s="3958"/>
      <c r="B314" s="3899"/>
      <c r="C314" s="3899"/>
      <c r="D314" s="3899"/>
      <c r="E314" s="3899"/>
      <c r="F314" s="3899"/>
      <c r="G314" s="3899"/>
      <c r="H314" s="3899"/>
      <c r="I314" s="3899"/>
      <c r="J314" s="3899"/>
      <c r="K314" s="3899"/>
      <c r="L314" s="3899"/>
      <c r="M314" s="3899"/>
      <c r="N314" s="3899"/>
      <c r="O314" s="3899"/>
      <c r="P314" s="3899"/>
      <c r="Q314" s="3899"/>
      <c r="R314" s="3899"/>
      <c r="S314" s="3899"/>
      <c r="T314" s="3899"/>
      <c r="U314" s="3899"/>
      <c r="V314" s="3899"/>
      <c r="W314" s="3899"/>
      <c r="X314" s="3899"/>
      <c r="Y314" s="3899"/>
      <c r="Z314" s="3899"/>
    </row>
    <row r="315" spans="1:26" ht="16.5">
      <c r="A315" s="3958"/>
      <c r="B315" s="3899"/>
      <c r="C315" s="3899"/>
      <c r="D315" s="3899"/>
      <c r="E315" s="3899"/>
      <c r="F315" s="3899"/>
      <c r="G315" s="3899"/>
      <c r="H315" s="3899"/>
      <c r="I315" s="3899"/>
      <c r="J315" s="3899"/>
      <c r="K315" s="3899"/>
      <c r="L315" s="3899"/>
      <c r="M315" s="3899"/>
      <c r="N315" s="3899"/>
      <c r="O315" s="3899"/>
      <c r="P315" s="3899"/>
      <c r="Q315" s="3899"/>
      <c r="R315" s="3899"/>
      <c r="S315" s="3899"/>
      <c r="T315" s="3899"/>
      <c r="U315" s="3899"/>
      <c r="V315" s="3899"/>
      <c r="W315" s="3899"/>
      <c r="X315" s="3899"/>
      <c r="Y315" s="3899"/>
      <c r="Z315" s="3899"/>
    </row>
    <row r="316" spans="1:26" ht="16.5">
      <c r="A316" s="3958"/>
      <c r="B316" s="3899"/>
      <c r="C316" s="3899"/>
      <c r="D316" s="3899"/>
      <c r="E316" s="3899"/>
      <c r="F316" s="3899"/>
      <c r="G316" s="3899"/>
      <c r="H316" s="3899"/>
      <c r="I316" s="3899"/>
      <c r="J316" s="3899"/>
      <c r="K316" s="3899"/>
      <c r="L316" s="3899"/>
      <c r="M316" s="3899"/>
      <c r="N316" s="3899"/>
      <c r="O316" s="3899"/>
      <c r="P316" s="3899"/>
      <c r="Q316" s="3899"/>
      <c r="R316" s="3899"/>
      <c r="S316" s="3899"/>
      <c r="T316" s="3899"/>
      <c r="U316" s="3899"/>
      <c r="V316" s="3899"/>
      <c r="W316" s="3899"/>
      <c r="X316" s="3899"/>
      <c r="Y316" s="3899"/>
      <c r="Z316" s="3899"/>
    </row>
    <row r="317" spans="1:26" ht="16.5">
      <c r="A317" s="3958"/>
      <c r="B317" s="3899"/>
      <c r="C317" s="3899"/>
      <c r="D317" s="3899"/>
      <c r="E317" s="3899"/>
      <c r="F317" s="3899"/>
      <c r="G317" s="3899"/>
      <c r="H317" s="3899"/>
      <c r="I317" s="3899"/>
      <c r="J317" s="3899"/>
      <c r="K317" s="3899"/>
      <c r="L317" s="3899"/>
      <c r="M317" s="3899"/>
      <c r="N317" s="3899"/>
      <c r="O317" s="3899"/>
      <c r="P317" s="3899"/>
      <c r="Q317" s="3899"/>
      <c r="R317" s="3899"/>
      <c r="S317" s="3899"/>
      <c r="T317" s="3899"/>
      <c r="U317" s="3899"/>
      <c r="V317" s="3899"/>
      <c r="W317" s="3899"/>
      <c r="X317" s="3899"/>
      <c r="Y317" s="3899"/>
      <c r="Z317" s="3899"/>
    </row>
    <row r="318" spans="1:26" ht="16.5">
      <c r="A318" s="3958"/>
      <c r="B318" s="3899"/>
      <c r="C318" s="3899"/>
      <c r="D318" s="3899"/>
      <c r="E318" s="3899"/>
      <c r="F318" s="3899"/>
      <c r="G318" s="3899"/>
      <c r="H318" s="3899"/>
      <c r="I318" s="3899"/>
      <c r="J318" s="3899"/>
      <c r="K318" s="3899"/>
      <c r="L318" s="3899"/>
      <c r="M318" s="3899"/>
      <c r="N318" s="3899"/>
      <c r="O318" s="3899"/>
      <c r="P318" s="3899"/>
      <c r="Q318" s="3899"/>
      <c r="R318" s="3899"/>
      <c r="S318" s="3899"/>
      <c r="T318" s="3899"/>
      <c r="U318" s="3899"/>
      <c r="V318" s="3899"/>
      <c r="W318" s="3899"/>
      <c r="X318" s="3899"/>
      <c r="Y318" s="3899"/>
      <c r="Z318" s="3899"/>
    </row>
    <row r="319" spans="1:26" ht="16.5">
      <c r="A319" s="3958"/>
      <c r="B319" s="3899"/>
      <c r="C319" s="3899"/>
      <c r="D319" s="3899"/>
      <c r="E319" s="3899"/>
      <c r="F319" s="3899"/>
      <c r="G319" s="3899"/>
      <c r="H319" s="3899"/>
      <c r="I319" s="3899"/>
      <c r="J319" s="3899"/>
      <c r="K319" s="3899"/>
      <c r="L319" s="3899"/>
      <c r="M319" s="3899"/>
      <c r="N319" s="3899"/>
      <c r="O319" s="3899"/>
      <c r="P319" s="3899"/>
      <c r="Q319" s="3899"/>
      <c r="R319" s="3899"/>
      <c r="S319" s="3899"/>
      <c r="T319" s="3899"/>
      <c r="U319" s="3899"/>
      <c r="V319" s="3899"/>
      <c r="W319" s="3899"/>
      <c r="X319" s="3899"/>
      <c r="Y319" s="3899"/>
      <c r="Z319" s="3899"/>
    </row>
    <row r="320" spans="1:26" ht="16.5">
      <c r="A320" s="3958"/>
      <c r="B320" s="3899"/>
      <c r="C320" s="3899"/>
      <c r="D320" s="3899"/>
      <c r="E320" s="3899"/>
      <c r="F320" s="3899"/>
      <c r="G320" s="3899"/>
      <c r="H320" s="3899"/>
      <c r="I320" s="3899"/>
      <c r="J320" s="3899"/>
      <c r="K320" s="3899"/>
      <c r="L320" s="3899"/>
      <c r="M320" s="3899"/>
      <c r="N320" s="3899"/>
      <c r="O320" s="3899"/>
      <c r="P320" s="3899"/>
      <c r="Q320" s="3899"/>
      <c r="R320" s="3899"/>
      <c r="S320" s="3899"/>
      <c r="T320" s="3899"/>
      <c r="U320" s="3899"/>
      <c r="V320" s="3899"/>
      <c r="W320" s="3899"/>
      <c r="X320" s="3899"/>
      <c r="Y320" s="3899"/>
      <c r="Z320" s="3899"/>
    </row>
    <row r="321" spans="1:26" ht="16.5">
      <c r="A321" s="3958"/>
      <c r="B321" s="3899"/>
      <c r="C321" s="3899"/>
      <c r="D321" s="3899"/>
      <c r="E321" s="3899"/>
      <c r="F321" s="3899"/>
      <c r="G321" s="3899"/>
      <c r="H321" s="3899"/>
      <c r="I321" s="3899"/>
      <c r="J321" s="3899"/>
      <c r="K321" s="3899"/>
      <c r="L321" s="3899"/>
      <c r="M321" s="3899"/>
      <c r="N321" s="3899"/>
      <c r="O321" s="3899"/>
      <c r="P321" s="3899"/>
      <c r="Q321" s="3899"/>
      <c r="R321" s="3899"/>
      <c r="S321" s="3899"/>
      <c r="T321" s="3899"/>
      <c r="U321" s="3899"/>
      <c r="V321" s="3899"/>
      <c r="W321" s="3899"/>
      <c r="X321" s="3899"/>
      <c r="Y321" s="3899"/>
      <c r="Z321" s="3899"/>
    </row>
    <row r="322" spans="1:26" ht="16.5">
      <c r="A322" s="3958"/>
      <c r="B322" s="3899"/>
      <c r="C322" s="3899"/>
      <c r="D322" s="3899"/>
      <c r="E322" s="3899"/>
      <c r="F322" s="3899"/>
      <c r="G322" s="3899"/>
      <c r="H322" s="3899"/>
      <c r="I322" s="3899"/>
      <c r="J322" s="3899"/>
      <c r="K322" s="3899"/>
      <c r="L322" s="3899"/>
      <c r="M322" s="3899"/>
      <c r="N322" s="3899"/>
      <c r="O322" s="3899"/>
      <c r="P322" s="3899"/>
      <c r="Q322" s="3899"/>
      <c r="R322" s="3899"/>
      <c r="S322" s="3899"/>
      <c r="T322" s="3899"/>
      <c r="U322" s="3899"/>
      <c r="V322" s="3899"/>
      <c r="W322" s="3899"/>
      <c r="X322" s="3899"/>
      <c r="Y322" s="3899"/>
      <c r="Z322" s="3899"/>
    </row>
    <row r="323" spans="1:26" ht="16.5">
      <c r="A323" s="3958"/>
      <c r="B323" s="3899"/>
      <c r="C323" s="3899"/>
      <c r="D323" s="3899"/>
      <c r="E323" s="3899"/>
      <c r="F323" s="3899"/>
      <c r="G323" s="3899"/>
      <c r="H323" s="3899"/>
      <c r="I323" s="3899"/>
      <c r="J323" s="3899"/>
      <c r="K323" s="3899"/>
      <c r="L323" s="3899"/>
      <c r="M323" s="3899"/>
      <c r="N323" s="3899"/>
      <c r="O323" s="3899"/>
      <c r="P323" s="3899"/>
      <c r="Q323" s="3899"/>
      <c r="R323" s="3899"/>
      <c r="S323" s="3899"/>
      <c r="T323" s="3899"/>
      <c r="U323" s="3899"/>
      <c r="V323" s="3899"/>
      <c r="W323" s="3899"/>
      <c r="X323" s="3899"/>
      <c r="Y323" s="3899"/>
      <c r="Z323" s="3899"/>
    </row>
    <row r="324" spans="1:26" ht="16.5">
      <c r="A324" s="3958"/>
      <c r="B324" s="3899"/>
      <c r="C324" s="3899"/>
      <c r="D324" s="3899"/>
      <c r="E324" s="3899"/>
      <c r="F324" s="3899"/>
      <c r="G324" s="3899"/>
      <c r="H324" s="3899"/>
      <c r="I324" s="3899"/>
      <c r="J324" s="3899"/>
      <c r="K324" s="3899"/>
      <c r="L324" s="3899"/>
      <c r="M324" s="3899"/>
      <c r="N324" s="3899"/>
      <c r="O324" s="3899"/>
      <c r="P324" s="3899"/>
      <c r="Q324" s="3899"/>
      <c r="R324" s="3899"/>
      <c r="S324" s="3899"/>
      <c r="T324" s="3899"/>
      <c r="U324" s="3899"/>
      <c r="V324" s="3899"/>
      <c r="W324" s="3899"/>
      <c r="X324" s="3899"/>
      <c r="Y324" s="3899"/>
      <c r="Z324" s="3899"/>
    </row>
    <row r="325" spans="1:26" ht="16.5">
      <c r="A325" s="3958"/>
      <c r="B325" s="3899"/>
      <c r="C325" s="3899"/>
      <c r="D325" s="3899"/>
      <c r="E325" s="3899"/>
      <c r="F325" s="3899"/>
      <c r="G325" s="3899"/>
      <c r="H325" s="3899"/>
      <c r="I325" s="3899"/>
      <c r="J325" s="3899"/>
      <c r="K325" s="3899"/>
      <c r="L325" s="3899"/>
      <c r="M325" s="3899"/>
      <c r="N325" s="3899"/>
      <c r="O325" s="3899"/>
      <c r="P325" s="3899"/>
      <c r="Q325" s="3899"/>
      <c r="R325" s="3899"/>
      <c r="S325" s="3899"/>
      <c r="T325" s="3899"/>
      <c r="U325" s="3899"/>
      <c r="V325" s="3899"/>
      <c r="W325" s="3899"/>
      <c r="X325" s="3899"/>
      <c r="Y325" s="3899"/>
      <c r="Z325" s="3899"/>
    </row>
    <row r="326" spans="1:26" ht="16.5">
      <c r="A326" s="3958"/>
      <c r="B326" s="3899"/>
      <c r="C326" s="3899"/>
      <c r="D326" s="3899"/>
      <c r="E326" s="3899"/>
      <c r="F326" s="3899"/>
      <c r="G326" s="3899"/>
      <c r="H326" s="3899"/>
      <c r="I326" s="3899"/>
      <c r="J326" s="3899"/>
      <c r="K326" s="3899"/>
      <c r="L326" s="3899"/>
      <c r="M326" s="3899"/>
      <c r="N326" s="3899"/>
      <c r="O326" s="3899"/>
      <c r="P326" s="3899"/>
      <c r="Q326" s="3899"/>
      <c r="R326" s="3899"/>
      <c r="S326" s="3899"/>
      <c r="T326" s="3899"/>
      <c r="U326" s="3899"/>
      <c r="V326" s="3899"/>
      <c r="W326" s="3899"/>
      <c r="X326" s="3899"/>
      <c r="Y326" s="3899"/>
      <c r="Z326" s="3899"/>
    </row>
    <row r="327" spans="1:26" ht="16.5">
      <c r="A327" s="3958"/>
      <c r="B327" s="3899"/>
      <c r="C327" s="3899"/>
      <c r="D327" s="3899"/>
      <c r="E327" s="3899"/>
      <c r="F327" s="3899"/>
      <c r="G327" s="3899"/>
      <c r="H327" s="3899"/>
      <c r="I327" s="3899"/>
      <c r="J327" s="3899"/>
      <c r="K327" s="3899"/>
      <c r="L327" s="3899"/>
      <c r="M327" s="3899"/>
      <c r="N327" s="3899"/>
      <c r="O327" s="3899"/>
      <c r="P327" s="3899"/>
      <c r="Q327" s="3899"/>
      <c r="R327" s="3899"/>
      <c r="S327" s="3899"/>
      <c r="T327" s="3899"/>
      <c r="U327" s="3899"/>
      <c r="V327" s="3899"/>
      <c r="W327" s="3899"/>
      <c r="X327" s="3899"/>
      <c r="Y327" s="3899"/>
      <c r="Z327" s="3899"/>
    </row>
    <row r="328" spans="1:26" ht="16.5">
      <c r="A328" s="3958"/>
      <c r="B328" s="3899"/>
      <c r="C328" s="3899"/>
      <c r="D328" s="3899"/>
      <c r="E328" s="3899"/>
      <c r="F328" s="3899"/>
      <c r="G328" s="3899"/>
      <c r="H328" s="3899"/>
      <c r="I328" s="3899"/>
      <c r="J328" s="3899"/>
      <c r="K328" s="3899"/>
      <c r="L328" s="3899"/>
      <c r="M328" s="3899"/>
      <c r="N328" s="3899"/>
      <c r="O328" s="3899"/>
      <c r="P328" s="3899"/>
      <c r="Q328" s="3899"/>
      <c r="R328" s="3899"/>
      <c r="S328" s="3899"/>
      <c r="T328" s="3899"/>
      <c r="U328" s="3899"/>
      <c r="V328" s="3899"/>
      <c r="W328" s="3899"/>
      <c r="X328" s="3899"/>
      <c r="Y328" s="3899"/>
      <c r="Z328" s="3899"/>
    </row>
    <row r="329" spans="1:26" ht="16.5">
      <c r="A329" s="3958"/>
      <c r="B329" s="3899"/>
      <c r="C329" s="3899"/>
      <c r="D329" s="3899"/>
      <c r="E329" s="3899"/>
      <c r="F329" s="3899"/>
      <c r="G329" s="3899"/>
      <c r="H329" s="3899"/>
      <c r="I329" s="3899"/>
      <c r="J329" s="3899"/>
      <c r="K329" s="3899"/>
      <c r="L329" s="3899"/>
      <c r="M329" s="3899"/>
      <c r="N329" s="3899"/>
      <c r="O329" s="3899"/>
      <c r="P329" s="3899"/>
      <c r="Q329" s="3899"/>
      <c r="R329" s="3899"/>
      <c r="S329" s="3899"/>
      <c r="T329" s="3899"/>
      <c r="U329" s="3899"/>
      <c r="V329" s="3899"/>
      <c r="W329" s="3899"/>
      <c r="X329" s="3899"/>
      <c r="Y329" s="3899"/>
      <c r="Z329" s="3899"/>
    </row>
    <row r="330" spans="1:26" ht="16.5">
      <c r="A330" s="3958"/>
      <c r="B330" s="3899"/>
      <c r="C330" s="3899"/>
      <c r="D330" s="3899"/>
      <c r="E330" s="3899"/>
      <c r="F330" s="3899"/>
      <c r="G330" s="3899"/>
      <c r="H330" s="3899"/>
      <c r="I330" s="3899"/>
      <c r="J330" s="3899"/>
      <c r="K330" s="3899"/>
      <c r="L330" s="3899"/>
      <c r="M330" s="3899"/>
      <c r="N330" s="3899"/>
      <c r="O330" s="3899"/>
      <c r="P330" s="3899"/>
      <c r="Q330" s="3899"/>
      <c r="R330" s="3899"/>
      <c r="S330" s="3899"/>
      <c r="T330" s="3899"/>
      <c r="U330" s="3899"/>
      <c r="V330" s="3899"/>
      <c r="W330" s="3899"/>
      <c r="X330" s="3899"/>
      <c r="Y330" s="3899"/>
      <c r="Z330" s="3899"/>
    </row>
    <row r="331" spans="1:26" ht="16.5">
      <c r="A331" s="3958"/>
      <c r="B331" s="3899"/>
      <c r="C331" s="3899"/>
      <c r="D331" s="3899"/>
      <c r="E331" s="3899"/>
      <c r="F331" s="3899"/>
      <c r="G331" s="3899"/>
      <c r="H331" s="3899"/>
      <c r="I331" s="3899"/>
      <c r="J331" s="3899"/>
      <c r="K331" s="3899"/>
      <c r="L331" s="3899"/>
      <c r="M331" s="3899"/>
      <c r="N331" s="3899"/>
      <c r="O331" s="3899"/>
      <c r="P331" s="3899"/>
      <c r="Q331" s="3899"/>
      <c r="R331" s="3899"/>
      <c r="S331" s="3899"/>
      <c r="T331" s="3899"/>
      <c r="U331" s="3899"/>
      <c r="V331" s="3899"/>
      <c r="W331" s="3899"/>
      <c r="X331" s="3899"/>
      <c r="Y331" s="3899"/>
      <c r="Z331" s="3899"/>
    </row>
    <row r="332" spans="1:26" ht="16.5">
      <c r="A332" s="3958"/>
      <c r="B332" s="3899"/>
      <c r="C332" s="3899"/>
      <c r="D332" s="3899"/>
      <c r="E332" s="3899"/>
      <c r="F332" s="3899"/>
      <c r="G332" s="3899"/>
      <c r="H332" s="3899"/>
      <c r="I332" s="3899"/>
      <c r="J332" s="3899"/>
      <c r="K332" s="3899"/>
      <c r="L332" s="3899"/>
      <c r="M332" s="3899"/>
      <c r="N332" s="3899"/>
      <c r="O332" s="3899"/>
      <c r="P332" s="3899"/>
      <c r="Q332" s="3899"/>
      <c r="R332" s="3899"/>
      <c r="S332" s="3899"/>
      <c r="T332" s="3899"/>
      <c r="U332" s="3899"/>
      <c r="V332" s="3899"/>
      <c r="W332" s="3899"/>
      <c r="X332" s="3899"/>
      <c r="Y332" s="3899"/>
      <c r="Z332" s="3899"/>
    </row>
    <row r="333" spans="1:26" ht="16.5">
      <c r="A333" s="3958"/>
      <c r="B333" s="3899"/>
      <c r="C333" s="3899"/>
      <c r="D333" s="3899"/>
      <c r="E333" s="3899"/>
      <c r="F333" s="3899"/>
      <c r="G333" s="3899"/>
      <c r="H333" s="3899"/>
      <c r="I333" s="3899"/>
      <c r="J333" s="3899"/>
      <c r="K333" s="3899"/>
      <c r="L333" s="3899"/>
      <c r="M333" s="3899"/>
      <c r="N333" s="3899"/>
      <c r="O333" s="3899"/>
      <c r="P333" s="3899"/>
      <c r="Q333" s="3899"/>
      <c r="R333" s="3899"/>
      <c r="S333" s="3899"/>
      <c r="T333" s="3899"/>
      <c r="U333" s="3899"/>
      <c r="V333" s="3899"/>
      <c r="W333" s="3899"/>
      <c r="X333" s="3899"/>
      <c r="Y333" s="3899"/>
      <c r="Z333" s="3899"/>
    </row>
    <row r="334" spans="1:26" ht="16.5">
      <c r="A334" s="3958"/>
      <c r="B334" s="3899"/>
      <c r="C334" s="3899"/>
      <c r="D334" s="3899"/>
      <c r="E334" s="3899"/>
      <c r="F334" s="3899"/>
      <c r="G334" s="3899"/>
      <c r="H334" s="3899"/>
      <c r="I334" s="3899"/>
      <c r="J334" s="3899"/>
      <c r="K334" s="3899"/>
      <c r="L334" s="3899"/>
      <c r="M334" s="3899"/>
      <c r="N334" s="3899"/>
      <c r="O334" s="3899"/>
      <c r="P334" s="3899"/>
      <c r="Q334" s="3899"/>
      <c r="R334" s="3899"/>
      <c r="S334" s="3899"/>
      <c r="T334" s="3899"/>
      <c r="U334" s="3899"/>
      <c r="V334" s="3899"/>
      <c r="W334" s="3899"/>
      <c r="X334" s="3899"/>
      <c r="Y334" s="3899"/>
      <c r="Z334" s="3899"/>
    </row>
    <row r="335" spans="1:26" ht="16.5">
      <c r="A335" s="3958"/>
      <c r="B335" s="3899"/>
      <c r="C335" s="3899"/>
      <c r="D335" s="3899"/>
      <c r="E335" s="3899"/>
      <c r="F335" s="3899"/>
      <c r="G335" s="3899"/>
      <c r="H335" s="3899"/>
      <c r="I335" s="3899"/>
      <c r="J335" s="3899"/>
      <c r="K335" s="3899"/>
      <c r="L335" s="3899"/>
      <c r="M335" s="3899"/>
      <c r="N335" s="3899"/>
      <c r="O335" s="3899"/>
      <c r="P335" s="3899"/>
      <c r="Q335" s="3899"/>
      <c r="R335" s="3899"/>
      <c r="S335" s="3899"/>
      <c r="T335" s="3899"/>
      <c r="U335" s="3899"/>
      <c r="V335" s="3899"/>
      <c r="W335" s="3899"/>
      <c r="X335" s="3899"/>
      <c r="Y335" s="3899"/>
      <c r="Z335" s="3899"/>
    </row>
    <row r="336" spans="1:26" ht="16.5">
      <c r="A336" s="3958"/>
      <c r="B336" s="3899"/>
      <c r="C336" s="3899"/>
      <c r="D336" s="3899"/>
      <c r="E336" s="3899"/>
      <c r="F336" s="3899"/>
      <c r="G336" s="3899"/>
      <c r="H336" s="3899"/>
      <c r="I336" s="3899"/>
      <c r="J336" s="3899"/>
      <c r="K336" s="3899"/>
      <c r="L336" s="3899"/>
      <c r="M336" s="3899"/>
      <c r="N336" s="3899"/>
      <c r="O336" s="3899"/>
      <c r="P336" s="3899"/>
      <c r="Q336" s="3899"/>
      <c r="R336" s="3899"/>
      <c r="S336" s="3899"/>
      <c r="T336" s="3899"/>
      <c r="U336" s="3899"/>
      <c r="V336" s="3899"/>
      <c r="W336" s="3899"/>
      <c r="X336" s="3899"/>
      <c r="Y336" s="3899"/>
      <c r="Z336" s="3899"/>
    </row>
    <row r="337" spans="1:26" ht="16.5">
      <c r="A337" s="3958"/>
      <c r="B337" s="3899"/>
      <c r="C337" s="3899"/>
      <c r="D337" s="3899"/>
      <c r="E337" s="3899"/>
      <c r="F337" s="3899"/>
      <c r="G337" s="3899"/>
      <c r="H337" s="3899"/>
      <c r="I337" s="3899"/>
      <c r="J337" s="3899"/>
      <c r="K337" s="3899"/>
      <c r="L337" s="3899"/>
      <c r="M337" s="3899"/>
      <c r="N337" s="3899"/>
      <c r="O337" s="3899"/>
      <c r="P337" s="3899"/>
      <c r="Q337" s="3899"/>
      <c r="R337" s="3899"/>
      <c r="S337" s="3899"/>
      <c r="T337" s="3899"/>
      <c r="U337" s="3899"/>
      <c r="V337" s="3899"/>
      <c r="W337" s="3899"/>
      <c r="X337" s="3899"/>
      <c r="Y337" s="3899"/>
      <c r="Z337" s="3899"/>
    </row>
    <row r="338" spans="1:26" ht="16.5">
      <c r="A338" s="3958"/>
      <c r="B338" s="3899"/>
      <c r="C338" s="3899"/>
      <c r="D338" s="3899"/>
      <c r="E338" s="3899"/>
      <c r="F338" s="3899"/>
      <c r="G338" s="3899"/>
      <c r="H338" s="3899"/>
      <c r="I338" s="3899"/>
      <c r="J338" s="3899"/>
      <c r="K338" s="3899"/>
      <c r="L338" s="3899"/>
      <c r="M338" s="3899"/>
      <c r="N338" s="3899"/>
      <c r="O338" s="3899"/>
      <c r="P338" s="3899"/>
      <c r="Q338" s="3899"/>
      <c r="R338" s="3899"/>
      <c r="S338" s="3899"/>
      <c r="T338" s="3899"/>
      <c r="U338" s="3899"/>
      <c r="V338" s="3899"/>
      <c r="W338" s="3899"/>
      <c r="X338" s="3899"/>
      <c r="Y338" s="3899"/>
      <c r="Z338" s="3899"/>
    </row>
    <row r="339" spans="1:26" ht="16.5">
      <c r="A339" s="3958"/>
      <c r="B339" s="3899"/>
      <c r="C339" s="3899"/>
      <c r="D339" s="3899"/>
      <c r="E339" s="3899"/>
      <c r="F339" s="3899"/>
      <c r="G339" s="3899"/>
      <c r="H339" s="3899"/>
      <c r="I339" s="3899"/>
      <c r="J339" s="3899"/>
      <c r="K339" s="3899"/>
      <c r="L339" s="3899"/>
      <c r="M339" s="3899"/>
      <c r="N339" s="3899"/>
      <c r="O339" s="3899"/>
      <c r="P339" s="3899"/>
      <c r="Q339" s="3899"/>
      <c r="R339" s="3899"/>
      <c r="S339" s="3899"/>
      <c r="T339" s="3899"/>
      <c r="U339" s="3899"/>
      <c r="V339" s="3899"/>
      <c r="W339" s="3899"/>
      <c r="X339" s="3899"/>
      <c r="Y339" s="3899"/>
      <c r="Z339" s="3899"/>
    </row>
    <row r="340" spans="1:26" ht="16.5">
      <c r="A340" s="3958"/>
      <c r="B340" s="3899"/>
      <c r="C340" s="3899"/>
      <c r="D340" s="3899"/>
      <c r="E340" s="3899"/>
      <c r="F340" s="3899"/>
      <c r="G340" s="3899"/>
      <c r="H340" s="3899"/>
      <c r="I340" s="3899"/>
      <c r="J340" s="3899"/>
      <c r="K340" s="3899"/>
      <c r="L340" s="3899"/>
      <c r="M340" s="3899"/>
      <c r="N340" s="3899"/>
      <c r="O340" s="3899"/>
      <c r="P340" s="3899"/>
      <c r="Q340" s="3899"/>
      <c r="R340" s="3899"/>
      <c r="S340" s="3899"/>
      <c r="T340" s="3899"/>
      <c r="U340" s="3899"/>
      <c r="V340" s="3899"/>
      <c r="W340" s="3899"/>
      <c r="X340" s="3899"/>
      <c r="Y340" s="3899"/>
      <c r="Z340" s="3899"/>
    </row>
    <row r="341" spans="1:26" ht="16.5">
      <c r="A341" s="3958"/>
      <c r="B341" s="3899"/>
      <c r="C341" s="3899"/>
      <c r="D341" s="3899"/>
      <c r="E341" s="3899"/>
      <c r="F341" s="3899"/>
      <c r="G341" s="3899"/>
      <c r="H341" s="3899"/>
      <c r="I341" s="3899"/>
      <c r="J341" s="3899"/>
      <c r="K341" s="3899"/>
      <c r="L341" s="3899"/>
      <c r="M341" s="3899"/>
      <c r="N341" s="3899"/>
      <c r="O341" s="3899"/>
      <c r="P341" s="3899"/>
      <c r="Q341" s="3899"/>
      <c r="R341" s="3899"/>
      <c r="S341" s="3899"/>
      <c r="T341" s="3899"/>
      <c r="U341" s="3899"/>
      <c r="V341" s="3899"/>
      <c r="W341" s="3899"/>
      <c r="X341" s="3899"/>
      <c r="Y341" s="3899"/>
      <c r="Z341" s="3899"/>
    </row>
    <row r="342" spans="1:26" ht="16.5">
      <c r="A342" s="3958"/>
      <c r="B342" s="3899"/>
      <c r="C342" s="3899"/>
      <c r="D342" s="3899"/>
      <c r="E342" s="3899"/>
      <c r="F342" s="3899"/>
      <c r="G342" s="3899"/>
      <c r="H342" s="3899"/>
      <c r="I342" s="3899"/>
      <c r="J342" s="3899"/>
      <c r="K342" s="3899"/>
      <c r="L342" s="3899"/>
      <c r="M342" s="3899"/>
      <c r="N342" s="3899"/>
      <c r="O342" s="3899"/>
      <c r="P342" s="3899"/>
      <c r="Q342" s="3899"/>
      <c r="R342" s="3899"/>
      <c r="S342" s="3899"/>
      <c r="T342" s="3899"/>
      <c r="U342" s="3899"/>
      <c r="V342" s="3899"/>
      <c r="W342" s="3899"/>
      <c r="X342" s="3899"/>
      <c r="Y342" s="3899"/>
      <c r="Z342" s="3899"/>
    </row>
    <row r="343" spans="1:26" ht="16.5">
      <c r="A343" s="3958"/>
      <c r="B343" s="3899"/>
      <c r="C343" s="3899"/>
      <c r="D343" s="3899"/>
      <c r="E343" s="3899"/>
      <c r="F343" s="3899"/>
      <c r="G343" s="3899"/>
      <c r="H343" s="3899"/>
      <c r="I343" s="3899"/>
      <c r="J343" s="3899"/>
      <c r="K343" s="3899"/>
      <c r="L343" s="3899"/>
      <c r="M343" s="3899"/>
      <c r="N343" s="3899"/>
      <c r="O343" s="3899"/>
      <c r="P343" s="3899"/>
      <c r="Q343" s="3899"/>
      <c r="R343" s="3899"/>
      <c r="S343" s="3899"/>
      <c r="T343" s="3899"/>
      <c r="U343" s="3899"/>
      <c r="V343" s="3899"/>
      <c r="W343" s="3899"/>
      <c r="X343" s="3899"/>
      <c r="Y343" s="3899"/>
      <c r="Z343" s="3899"/>
    </row>
    <row r="344" spans="1:26" ht="16.5">
      <c r="A344" s="3958"/>
      <c r="B344" s="3899"/>
      <c r="C344" s="3899"/>
      <c r="D344" s="3899"/>
      <c r="E344" s="3899"/>
      <c r="F344" s="3899"/>
      <c r="G344" s="3899"/>
      <c r="H344" s="3899"/>
      <c r="I344" s="3899"/>
      <c r="J344" s="3899"/>
      <c r="K344" s="3899"/>
      <c r="L344" s="3899"/>
      <c r="M344" s="3899"/>
      <c r="N344" s="3899"/>
      <c r="O344" s="3899"/>
      <c r="P344" s="3899"/>
      <c r="Q344" s="3899"/>
      <c r="R344" s="3899"/>
      <c r="S344" s="3899"/>
      <c r="T344" s="3899"/>
      <c r="U344" s="3899"/>
      <c r="V344" s="3899"/>
      <c r="W344" s="3899"/>
      <c r="X344" s="3899"/>
      <c r="Y344" s="3899"/>
      <c r="Z344" s="3899"/>
    </row>
    <row r="345" spans="1:26" ht="16.5">
      <c r="A345" s="3958"/>
      <c r="B345" s="3899"/>
      <c r="C345" s="3899"/>
      <c r="D345" s="3899"/>
      <c r="E345" s="3899"/>
      <c r="F345" s="3899"/>
      <c r="G345" s="3899"/>
      <c r="H345" s="3899"/>
      <c r="I345" s="3899"/>
      <c r="J345" s="3899"/>
      <c r="K345" s="3899"/>
      <c r="L345" s="3899"/>
      <c r="M345" s="3899"/>
      <c r="N345" s="3899"/>
      <c r="O345" s="3899"/>
      <c r="P345" s="3899"/>
      <c r="Q345" s="3899"/>
      <c r="R345" s="3899"/>
      <c r="S345" s="3899"/>
      <c r="T345" s="3899"/>
      <c r="U345" s="3899"/>
      <c r="V345" s="3899"/>
      <c r="W345" s="3899"/>
      <c r="X345" s="3899"/>
      <c r="Y345" s="3899"/>
      <c r="Z345" s="3899"/>
    </row>
    <row r="346" spans="1:26" ht="16.5">
      <c r="A346" s="3958"/>
      <c r="B346" s="3899"/>
      <c r="C346" s="3899"/>
      <c r="D346" s="3899"/>
      <c r="E346" s="3899"/>
      <c r="F346" s="3899"/>
      <c r="G346" s="3899"/>
      <c r="H346" s="3899"/>
      <c r="I346" s="3899"/>
      <c r="J346" s="3899"/>
      <c r="K346" s="3899"/>
      <c r="L346" s="3899"/>
      <c r="M346" s="3899"/>
      <c r="N346" s="3899"/>
      <c r="O346" s="3899"/>
      <c r="P346" s="3899"/>
      <c r="Q346" s="3899"/>
      <c r="R346" s="3899"/>
      <c r="S346" s="3899"/>
      <c r="T346" s="3899"/>
      <c r="U346" s="3899"/>
      <c r="V346" s="3899"/>
      <c r="W346" s="3899"/>
      <c r="X346" s="3899"/>
      <c r="Y346" s="3899"/>
      <c r="Z346" s="3899"/>
    </row>
    <row r="347" spans="1:26" ht="16.5">
      <c r="A347" s="3958"/>
      <c r="B347" s="3899"/>
      <c r="C347" s="3899"/>
      <c r="D347" s="3899"/>
      <c r="E347" s="3899"/>
      <c r="F347" s="3899"/>
      <c r="G347" s="3899"/>
      <c r="H347" s="3899"/>
      <c r="I347" s="3899"/>
      <c r="J347" s="3899"/>
      <c r="K347" s="3899"/>
      <c r="L347" s="3899"/>
      <c r="M347" s="3899"/>
      <c r="N347" s="3899"/>
      <c r="O347" s="3899"/>
      <c r="P347" s="3899"/>
      <c r="Q347" s="3899"/>
      <c r="R347" s="3899"/>
      <c r="S347" s="3899"/>
      <c r="T347" s="3899"/>
      <c r="U347" s="3899"/>
      <c r="V347" s="3899"/>
      <c r="W347" s="3899"/>
      <c r="X347" s="3899"/>
      <c r="Y347" s="3899"/>
      <c r="Z347" s="3899"/>
    </row>
    <row r="348" spans="1:26" ht="16.5">
      <c r="A348" s="3958"/>
      <c r="B348" s="3899"/>
      <c r="C348" s="3899"/>
      <c r="D348" s="3899"/>
      <c r="E348" s="3899"/>
      <c r="F348" s="3899"/>
      <c r="G348" s="3899"/>
      <c r="H348" s="3899"/>
      <c r="I348" s="3899"/>
      <c r="J348" s="3899"/>
      <c r="K348" s="3899"/>
      <c r="L348" s="3899"/>
      <c r="M348" s="3899"/>
      <c r="N348" s="3899"/>
      <c r="O348" s="3899"/>
      <c r="P348" s="3899"/>
      <c r="Q348" s="3899"/>
      <c r="R348" s="3899"/>
      <c r="S348" s="3899"/>
      <c r="T348" s="3899"/>
      <c r="U348" s="3899"/>
      <c r="V348" s="3899"/>
      <c r="W348" s="3899"/>
      <c r="X348" s="3899"/>
      <c r="Y348" s="3899"/>
      <c r="Z348" s="3899"/>
    </row>
    <row r="349" spans="1:26" ht="16.5">
      <c r="A349" s="3958"/>
      <c r="B349" s="3899"/>
      <c r="C349" s="3899"/>
      <c r="D349" s="3899"/>
      <c r="E349" s="3899"/>
      <c r="F349" s="3899"/>
      <c r="G349" s="3899"/>
      <c r="H349" s="3899"/>
      <c r="I349" s="3899"/>
      <c r="J349" s="3899"/>
      <c r="K349" s="3899"/>
      <c r="L349" s="3899"/>
      <c r="M349" s="3899"/>
      <c r="N349" s="3899"/>
      <c r="O349" s="3899"/>
      <c r="P349" s="3899"/>
      <c r="Q349" s="3899"/>
      <c r="R349" s="3899"/>
      <c r="S349" s="3899"/>
      <c r="T349" s="3899"/>
      <c r="U349" s="3899"/>
      <c r="V349" s="3899"/>
      <c r="W349" s="3899"/>
      <c r="X349" s="3899"/>
      <c r="Y349" s="3899"/>
      <c r="Z349" s="3899"/>
    </row>
    <row r="350" spans="1:26" ht="16.5">
      <c r="A350" s="3958"/>
      <c r="B350" s="3899"/>
      <c r="C350" s="3899"/>
      <c r="D350" s="3899"/>
      <c r="E350" s="3899"/>
      <c r="F350" s="3899"/>
      <c r="G350" s="3899"/>
      <c r="H350" s="3899"/>
      <c r="I350" s="3899"/>
      <c r="J350" s="3899"/>
      <c r="K350" s="3899"/>
      <c r="L350" s="3899"/>
      <c r="M350" s="3899"/>
      <c r="N350" s="3899"/>
      <c r="O350" s="3899"/>
      <c r="P350" s="3899"/>
      <c r="Q350" s="3899"/>
      <c r="R350" s="3899"/>
      <c r="S350" s="3899"/>
      <c r="T350" s="3899"/>
      <c r="U350" s="3899"/>
      <c r="V350" s="3899"/>
      <c r="W350" s="3899"/>
      <c r="X350" s="3899"/>
      <c r="Y350" s="3899"/>
      <c r="Z350" s="3899"/>
    </row>
    <row r="351" spans="1:26" ht="16.5">
      <c r="A351" s="3958"/>
      <c r="B351" s="3899"/>
      <c r="C351" s="3899"/>
      <c r="D351" s="3899"/>
      <c r="E351" s="3899"/>
      <c r="F351" s="3899"/>
      <c r="G351" s="3899"/>
      <c r="H351" s="3899"/>
      <c r="I351" s="3899"/>
      <c r="J351" s="3899"/>
      <c r="K351" s="3899"/>
      <c r="L351" s="3899"/>
      <c r="M351" s="3899"/>
      <c r="N351" s="3899"/>
      <c r="O351" s="3899"/>
      <c r="P351" s="3899"/>
      <c r="Q351" s="3899"/>
      <c r="R351" s="3899"/>
      <c r="S351" s="3899"/>
      <c r="T351" s="3899"/>
      <c r="U351" s="3899"/>
      <c r="V351" s="3899"/>
      <c r="W351" s="3899"/>
      <c r="X351" s="3899"/>
      <c r="Y351" s="3899"/>
      <c r="Z351" s="3899"/>
    </row>
    <row r="352" spans="1:26" ht="16.5">
      <c r="A352" s="3958"/>
      <c r="B352" s="3899"/>
      <c r="C352" s="3899"/>
      <c r="D352" s="3899"/>
      <c r="E352" s="3899"/>
      <c r="F352" s="3899"/>
      <c r="G352" s="3899"/>
      <c r="H352" s="3899"/>
      <c r="I352" s="3899"/>
      <c r="J352" s="3899"/>
      <c r="K352" s="3899"/>
      <c r="L352" s="3899"/>
      <c r="M352" s="3899"/>
      <c r="N352" s="3899"/>
      <c r="O352" s="3899"/>
      <c r="P352" s="3899"/>
      <c r="Q352" s="3899"/>
      <c r="R352" s="3899"/>
      <c r="S352" s="3899"/>
      <c r="T352" s="3899"/>
      <c r="U352" s="3899"/>
      <c r="V352" s="3899"/>
      <c r="W352" s="3899"/>
      <c r="X352" s="3899"/>
      <c r="Y352" s="3899"/>
      <c r="Z352" s="3899"/>
    </row>
    <row r="353" spans="1:26" ht="16.5">
      <c r="A353" s="3958"/>
      <c r="B353" s="3899"/>
      <c r="C353" s="3899"/>
      <c r="D353" s="3899"/>
      <c r="E353" s="3899"/>
      <c r="F353" s="3899"/>
      <c r="G353" s="3899"/>
      <c r="H353" s="3899"/>
      <c r="I353" s="3899"/>
      <c r="J353" s="3899"/>
      <c r="K353" s="3899"/>
      <c r="L353" s="3899"/>
      <c r="M353" s="3899"/>
      <c r="N353" s="3899"/>
      <c r="O353" s="3899"/>
      <c r="P353" s="3899"/>
      <c r="Q353" s="3899"/>
      <c r="R353" s="3899"/>
      <c r="S353" s="3899"/>
      <c r="T353" s="3899"/>
      <c r="U353" s="3899"/>
      <c r="V353" s="3899"/>
      <c r="W353" s="3899"/>
      <c r="X353" s="3899"/>
      <c r="Y353" s="3899"/>
      <c r="Z353" s="3899"/>
    </row>
    <row r="354" spans="1:26" ht="16.5">
      <c r="A354" s="3958"/>
      <c r="B354" s="3899"/>
      <c r="C354" s="3899"/>
      <c r="D354" s="3899"/>
      <c r="E354" s="3899"/>
      <c r="F354" s="3899"/>
      <c r="G354" s="3899"/>
      <c r="H354" s="3899"/>
      <c r="I354" s="3899"/>
      <c r="J354" s="3899"/>
      <c r="K354" s="3899"/>
      <c r="L354" s="3899"/>
      <c r="M354" s="3899"/>
      <c r="N354" s="3899"/>
      <c r="O354" s="3899"/>
      <c r="P354" s="3899"/>
      <c r="Q354" s="3899"/>
      <c r="R354" s="3899"/>
      <c r="S354" s="3899"/>
      <c r="T354" s="3899"/>
      <c r="U354" s="3899"/>
      <c r="V354" s="3899"/>
      <c r="W354" s="3899"/>
      <c r="X354" s="3899"/>
      <c r="Y354" s="3899"/>
      <c r="Z354" s="3899"/>
    </row>
    <row r="355" spans="1:26" ht="16.5">
      <c r="A355" s="3958"/>
      <c r="B355" s="3899"/>
      <c r="C355" s="3899"/>
      <c r="D355" s="3899"/>
      <c r="E355" s="3899"/>
      <c r="F355" s="3899"/>
      <c r="G355" s="3899"/>
      <c r="H355" s="3899"/>
      <c r="I355" s="3899"/>
      <c r="J355" s="3899"/>
      <c r="K355" s="3899"/>
      <c r="L355" s="3899"/>
      <c r="M355" s="3899"/>
      <c r="N355" s="3899"/>
      <c r="O355" s="3899"/>
      <c r="P355" s="3899"/>
      <c r="Q355" s="3899"/>
      <c r="R355" s="3899"/>
      <c r="S355" s="3899"/>
      <c r="T355" s="3899"/>
      <c r="U355" s="3899"/>
      <c r="V355" s="3899"/>
      <c r="W355" s="3899"/>
      <c r="X355" s="3899"/>
      <c r="Y355" s="3899"/>
      <c r="Z355" s="3899"/>
    </row>
    <row r="356" spans="1:26" ht="16.5">
      <c r="A356" s="3958"/>
      <c r="B356" s="3899"/>
      <c r="C356" s="3899"/>
      <c r="D356" s="3899"/>
      <c r="E356" s="3899"/>
      <c r="F356" s="3899"/>
      <c r="G356" s="3899"/>
      <c r="H356" s="3899"/>
      <c r="I356" s="3899"/>
      <c r="J356" s="3899"/>
      <c r="K356" s="3899"/>
      <c r="L356" s="3899"/>
      <c r="M356" s="3899"/>
      <c r="N356" s="3899"/>
      <c r="O356" s="3899"/>
      <c r="P356" s="3899"/>
      <c r="Q356" s="3899"/>
      <c r="R356" s="3899"/>
      <c r="S356" s="3899"/>
      <c r="T356" s="3899"/>
      <c r="U356" s="3899"/>
      <c r="V356" s="3899"/>
      <c r="W356" s="3899"/>
      <c r="X356" s="3899"/>
      <c r="Y356" s="3899"/>
      <c r="Z356" s="3899"/>
    </row>
    <row r="357" spans="1:26" ht="16.5">
      <c r="A357" s="3958"/>
      <c r="B357" s="3899"/>
      <c r="C357" s="3899"/>
      <c r="D357" s="3899"/>
      <c r="E357" s="3899"/>
      <c r="F357" s="3899"/>
      <c r="G357" s="3899"/>
      <c r="H357" s="3899"/>
      <c r="I357" s="3899"/>
      <c r="J357" s="3899"/>
      <c r="K357" s="3899"/>
      <c r="L357" s="3899"/>
      <c r="M357" s="3899"/>
      <c r="N357" s="3899"/>
      <c r="O357" s="3899"/>
      <c r="P357" s="3899"/>
      <c r="Q357" s="3899"/>
      <c r="R357" s="3899"/>
      <c r="S357" s="3899"/>
      <c r="T357" s="3899"/>
      <c r="U357" s="3899"/>
      <c r="V357" s="3899"/>
      <c r="W357" s="3899"/>
      <c r="X357" s="3899"/>
      <c r="Y357" s="3899"/>
      <c r="Z357" s="3899"/>
    </row>
    <row r="358" spans="1:26" ht="16.5">
      <c r="A358" s="3958"/>
      <c r="B358" s="3899"/>
      <c r="C358" s="3899"/>
      <c r="D358" s="3899"/>
      <c r="E358" s="3899"/>
      <c r="F358" s="3899"/>
      <c r="G358" s="3899"/>
      <c r="H358" s="3899"/>
      <c r="I358" s="3899"/>
      <c r="J358" s="3899"/>
      <c r="K358" s="3899"/>
      <c r="L358" s="3899"/>
      <c r="M358" s="3899"/>
      <c r="N358" s="3899"/>
      <c r="O358" s="3899"/>
      <c r="P358" s="3899"/>
      <c r="Q358" s="3899"/>
      <c r="R358" s="3899"/>
      <c r="S358" s="3899"/>
      <c r="T358" s="3899"/>
      <c r="U358" s="3899"/>
      <c r="V358" s="3899"/>
      <c r="W358" s="3899"/>
      <c r="X358" s="3899"/>
      <c r="Y358" s="3899"/>
      <c r="Z358" s="3899"/>
    </row>
    <row r="359" spans="1:26" ht="16.5">
      <c r="A359" s="3958"/>
      <c r="B359" s="3899"/>
      <c r="C359" s="3899"/>
      <c r="D359" s="3899"/>
      <c r="E359" s="3899"/>
      <c r="F359" s="3899"/>
      <c r="G359" s="3899"/>
      <c r="H359" s="3899"/>
      <c r="I359" s="3899"/>
      <c r="J359" s="3899"/>
      <c r="K359" s="3899"/>
      <c r="L359" s="3899"/>
      <c r="M359" s="3899"/>
      <c r="N359" s="3899"/>
      <c r="O359" s="3899"/>
      <c r="P359" s="3899"/>
      <c r="Q359" s="3899"/>
      <c r="R359" s="3899"/>
      <c r="S359" s="3899"/>
      <c r="T359" s="3899"/>
      <c r="U359" s="3899"/>
      <c r="V359" s="3899"/>
      <c r="W359" s="3899"/>
      <c r="X359" s="3899"/>
      <c r="Y359" s="3899"/>
      <c r="Z359" s="3899"/>
    </row>
    <row r="360" spans="1:26" ht="16.5">
      <c r="A360" s="3958"/>
      <c r="B360" s="3899"/>
      <c r="C360" s="3899"/>
      <c r="D360" s="3899"/>
      <c r="E360" s="3899"/>
      <c r="F360" s="3899"/>
      <c r="G360" s="3899"/>
      <c r="H360" s="3899"/>
      <c r="I360" s="3899"/>
      <c r="J360" s="3899"/>
      <c r="K360" s="3899"/>
      <c r="L360" s="3899"/>
      <c r="M360" s="3899"/>
      <c r="N360" s="3899"/>
      <c r="O360" s="3899"/>
      <c r="P360" s="3899"/>
      <c r="Q360" s="3899"/>
      <c r="R360" s="3899"/>
      <c r="S360" s="3899"/>
      <c r="T360" s="3899"/>
      <c r="U360" s="3899"/>
      <c r="V360" s="3899"/>
      <c r="W360" s="3899"/>
      <c r="X360" s="3899"/>
      <c r="Y360" s="3899"/>
      <c r="Z360" s="3899"/>
    </row>
    <row r="361" spans="1:26" ht="16.5">
      <c r="A361" s="3958"/>
      <c r="B361" s="3899"/>
      <c r="C361" s="3899"/>
      <c r="D361" s="3899"/>
      <c r="E361" s="3899"/>
      <c r="F361" s="3899"/>
      <c r="G361" s="3899"/>
      <c r="H361" s="3899"/>
      <c r="I361" s="3899"/>
      <c r="J361" s="3899"/>
      <c r="K361" s="3899"/>
      <c r="L361" s="3899"/>
      <c r="M361" s="3899"/>
      <c r="N361" s="3899"/>
      <c r="O361" s="3899"/>
      <c r="P361" s="3899"/>
      <c r="Q361" s="3899"/>
      <c r="R361" s="3899"/>
      <c r="S361" s="3899"/>
      <c r="T361" s="3899"/>
      <c r="U361" s="3899"/>
      <c r="V361" s="3899"/>
      <c r="W361" s="3899"/>
      <c r="X361" s="3899"/>
      <c r="Y361" s="3899"/>
      <c r="Z361" s="3899"/>
    </row>
    <row r="362" spans="1:26" ht="16.5">
      <c r="A362" s="3958"/>
      <c r="B362" s="3899"/>
      <c r="C362" s="3899"/>
      <c r="D362" s="3899"/>
      <c r="E362" s="3899"/>
      <c r="F362" s="3899"/>
      <c r="G362" s="3899"/>
      <c r="H362" s="3899"/>
      <c r="I362" s="3899"/>
      <c r="J362" s="3899"/>
      <c r="K362" s="3899"/>
      <c r="L362" s="3899"/>
      <c r="M362" s="3899"/>
      <c r="N362" s="3899"/>
      <c r="O362" s="3899"/>
      <c r="P362" s="3899"/>
      <c r="Q362" s="3899"/>
      <c r="R362" s="3899"/>
      <c r="S362" s="3899"/>
      <c r="T362" s="3899"/>
      <c r="U362" s="3899"/>
      <c r="V362" s="3899"/>
      <c r="W362" s="3899"/>
      <c r="X362" s="3899"/>
      <c r="Y362" s="3899"/>
      <c r="Z362" s="3899"/>
    </row>
    <row r="363" spans="1:26" ht="16.5">
      <c r="A363" s="3958"/>
      <c r="B363" s="3899"/>
      <c r="C363" s="3899"/>
      <c r="D363" s="3899"/>
      <c r="E363" s="3899"/>
      <c r="F363" s="3899"/>
      <c r="G363" s="3899"/>
      <c r="H363" s="3899"/>
      <c r="I363" s="3899"/>
      <c r="J363" s="3899"/>
      <c r="K363" s="3899"/>
      <c r="L363" s="3899"/>
      <c r="M363" s="3899"/>
      <c r="N363" s="3899"/>
      <c r="O363" s="3899"/>
      <c r="P363" s="3899"/>
      <c r="Q363" s="3899"/>
      <c r="R363" s="3899"/>
      <c r="S363" s="3899"/>
      <c r="T363" s="3899"/>
      <c r="U363" s="3899"/>
      <c r="V363" s="3899"/>
      <c r="W363" s="3899"/>
      <c r="X363" s="3899"/>
      <c r="Y363" s="3899"/>
      <c r="Z363" s="3899"/>
    </row>
    <row r="364" spans="1:26" ht="16.5">
      <c r="A364" s="3958"/>
      <c r="B364" s="3899"/>
      <c r="C364" s="3899"/>
      <c r="D364" s="3899"/>
      <c r="E364" s="3899"/>
      <c r="F364" s="3899"/>
      <c r="G364" s="3899"/>
      <c r="H364" s="3899"/>
      <c r="I364" s="3899"/>
      <c r="J364" s="3899"/>
      <c r="K364" s="3899"/>
      <c r="L364" s="3899"/>
      <c r="M364" s="3899"/>
      <c r="N364" s="3899"/>
      <c r="O364" s="3899"/>
      <c r="P364" s="3899"/>
      <c r="Q364" s="3899"/>
      <c r="R364" s="3899"/>
      <c r="S364" s="3899"/>
      <c r="T364" s="3899"/>
      <c r="U364" s="3899"/>
      <c r="V364" s="3899"/>
      <c r="W364" s="3899"/>
      <c r="X364" s="3899"/>
      <c r="Y364" s="3899"/>
      <c r="Z364" s="3899"/>
    </row>
    <row r="365" spans="1:26" ht="16.5">
      <c r="A365" s="3958"/>
      <c r="B365" s="3899"/>
      <c r="C365" s="3899"/>
      <c r="D365" s="3899"/>
      <c r="E365" s="3899"/>
      <c r="F365" s="3899"/>
      <c r="G365" s="3899"/>
      <c r="H365" s="3899"/>
      <c r="I365" s="3899"/>
      <c r="J365" s="3899"/>
      <c r="K365" s="3899"/>
      <c r="L365" s="3899"/>
      <c r="M365" s="3899"/>
      <c r="N365" s="3899"/>
      <c r="O365" s="3899"/>
      <c r="P365" s="3899"/>
      <c r="Q365" s="3899"/>
      <c r="R365" s="3899"/>
      <c r="S365" s="3899"/>
      <c r="T365" s="3899"/>
      <c r="U365" s="3899"/>
      <c r="V365" s="3899"/>
      <c r="W365" s="3899"/>
      <c r="X365" s="3899"/>
      <c r="Y365" s="3899"/>
      <c r="Z365" s="3899"/>
    </row>
    <row r="366" spans="1:26" ht="16.5">
      <c r="A366" s="3958"/>
      <c r="B366" s="3899"/>
      <c r="C366" s="3899"/>
      <c r="D366" s="3899"/>
      <c r="E366" s="3899"/>
      <c r="F366" s="3899"/>
      <c r="G366" s="3899"/>
      <c r="H366" s="3899"/>
      <c r="I366" s="3899"/>
      <c r="J366" s="3899"/>
      <c r="K366" s="3899"/>
      <c r="L366" s="3899"/>
      <c r="M366" s="3899"/>
      <c r="N366" s="3899"/>
      <c r="O366" s="3899"/>
      <c r="P366" s="3899"/>
      <c r="Q366" s="3899"/>
      <c r="R366" s="3899"/>
      <c r="S366" s="3899"/>
      <c r="T366" s="3899"/>
      <c r="U366" s="3899"/>
      <c r="V366" s="3899"/>
      <c r="W366" s="3899"/>
      <c r="X366" s="3899"/>
      <c r="Y366" s="3899"/>
      <c r="Z366" s="3899"/>
    </row>
    <row r="367" spans="1:26" ht="16.5">
      <c r="A367" s="3958"/>
      <c r="B367" s="3899"/>
      <c r="C367" s="3899"/>
      <c r="D367" s="3899"/>
      <c r="E367" s="3899"/>
      <c r="F367" s="3899"/>
      <c r="G367" s="3899"/>
      <c r="H367" s="3899"/>
      <c r="I367" s="3899"/>
      <c r="J367" s="3899"/>
      <c r="K367" s="3899"/>
      <c r="L367" s="3899"/>
      <c r="M367" s="3899"/>
      <c r="N367" s="3899"/>
      <c r="O367" s="3899"/>
      <c r="P367" s="3899"/>
      <c r="Q367" s="3899"/>
      <c r="R367" s="3899"/>
      <c r="S367" s="3899"/>
      <c r="T367" s="3899"/>
      <c r="U367" s="3899"/>
      <c r="V367" s="3899"/>
      <c r="W367" s="3899"/>
      <c r="X367" s="3899"/>
      <c r="Y367" s="3899"/>
      <c r="Z367" s="3899"/>
    </row>
    <row r="368" spans="1:26" ht="16.5">
      <c r="A368" s="3958"/>
      <c r="B368" s="3899"/>
      <c r="C368" s="3899"/>
      <c r="D368" s="3899"/>
      <c r="E368" s="3899"/>
      <c r="F368" s="3899"/>
      <c r="G368" s="3899"/>
      <c r="H368" s="3899"/>
      <c r="I368" s="3899"/>
      <c r="J368" s="3899"/>
      <c r="K368" s="3899"/>
      <c r="L368" s="3899"/>
      <c r="M368" s="3899"/>
      <c r="N368" s="3899"/>
      <c r="O368" s="3899"/>
      <c r="P368" s="3899"/>
      <c r="Q368" s="3899"/>
      <c r="R368" s="3899"/>
      <c r="S368" s="3899"/>
      <c r="T368" s="3899"/>
      <c r="U368" s="3899"/>
      <c r="V368" s="3899"/>
      <c r="W368" s="3899"/>
      <c r="X368" s="3899"/>
      <c r="Y368" s="3899"/>
      <c r="Z368" s="3899"/>
    </row>
    <row r="369" spans="1:26" ht="16.5">
      <c r="A369" s="3958"/>
      <c r="B369" s="3899"/>
      <c r="C369" s="3899"/>
      <c r="D369" s="3899"/>
      <c r="E369" s="3899"/>
      <c r="F369" s="3899"/>
      <c r="G369" s="3899"/>
      <c r="H369" s="3899"/>
      <c r="I369" s="3899"/>
      <c r="J369" s="3899"/>
      <c r="K369" s="3899"/>
      <c r="L369" s="3899"/>
      <c r="M369" s="3899"/>
      <c r="N369" s="3899"/>
      <c r="O369" s="3899"/>
      <c r="P369" s="3899"/>
      <c r="Q369" s="3899"/>
      <c r="R369" s="3899"/>
      <c r="S369" s="3899"/>
      <c r="T369" s="3899"/>
      <c r="U369" s="3899"/>
      <c r="V369" s="3899"/>
      <c r="W369" s="3899"/>
      <c r="X369" s="3899"/>
      <c r="Y369" s="3899"/>
      <c r="Z369" s="3899"/>
    </row>
    <row r="370" spans="1:26" ht="16.5">
      <c r="A370" s="3958"/>
      <c r="B370" s="3899"/>
      <c r="C370" s="3899"/>
      <c r="D370" s="3899"/>
      <c r="E370" s="3899"/>
      <c r="F370" s="3899"/>
      <c r="G370" s="3899"/>
      <c r="H370" s="3899"/>
      <c r="I370" s="3899"/>
      <c r="J370" s="3899"/>
      <c r="K370" s="3899"/>
      <c r="L370" s="3899"/>
      <c r="M370" s="3899"/>
      <c r="N370" s="3899"/>
      <c r="O370" s="3899"/>
      <c r="P370" s="3899"/>
      <c r="Q370" s="3899"/>
      <c r="R370" s="3899"/>
      <c r="S370" s="3899"/>
      <c r="T370" s="3899"/>
      <c r="U370" s="3899"/>
      <c r="V370" s="3899"/>
      <c r="W370" s="3899"/>
      <c r="X370" s="3899"/>
      <c r="Y370" s="3899"/>
      <c r="Z370" s="3899"/>
    </row>
    <row r="371" spans="1:26" ht="16.5">
      <c r="A371" s="3958"/>
      <c r="B371" s="3899"/>
      <c r="C371" s="3899"/>
      <c r="D371" s="3899"/>
      <c r="E371" s="3899"/>
      <c r="F371" s="3899"/>
      <c r="G371" s="3899"/>
      <c r="H371" s="3899"/>
      <c r="I371" s="3899"/>
      <c r="J371" s="3899"/>
      <c r="K371" s="3899"/>
      <c r="L371" s="3899"/>
      <c r="M371" s="3899"/>
      <c r="N371" s="3899"/>
      <c r="O371" s="3899"/>
      <c r="P371" s="3899"/>
      <c r="Q371" s="3899"/>
      <c r="R371" s="3899"/>
      <c r="S371" s="3899"/>
      <c r="T371" s="3899"/>
      <c r="U371" s="3899"/>
      <c r="V371" s="3899"/>
      <c r="W371" s="3899"/>
      <c r="X371" s="3899"/>
      <c r="Y371" s="3899"/>
      <c r="Z371" s="3899"/>
    </row>
    <row r="372" spans="1:26" ht="16.5">
      <c r="A372" s="3958"/>
      <c r="B372" s="3899"/>
      <c r="C372" s="3899"/>
      <c r="D372" s="3899"/>
      <c r="E372" s="3899"/>
      <c r="F372" s="3899"/>
      <c r="G372" s="3899"/>
      <c r="H372" s="3899"/>
      <c r="I372" s="3899"/>
      <c r="J372" s="3899"/>
      <c r="K372" s="3899"/>
      <c r="L372" s="3899"/>
      <c r="M372" s="3899"/>
      <c r="N372" s="3899"/>
      <c r="O372" s="3899"/>
      <c r="P372" s="3899"/>
      <c r="Q372" s="3899"/>
      <c r="R372" s="3899"/>
      <c r="S372" s="3899"/>
      <c r="T372" s="3899"/>
      <c r="U372" s="3899"/>
      <c r="V372" s="3899"/>
      <c r="W372" s="3899"/>
      <c r="X372" s="3899"/>
      <c r="Y372" s="3899"/>
      <c r="Z372" s="3899"/>
    </row>
    <row r="373" spans="1:26" ht="16.5">
      <c r="A373" s="3958"/>
      <c r="B373" s="3899"/>
      <c r="C373" s="3899"/>
      <c r="D373" s="3899"/>
      <c r="E373" s="3899"/>
      <c r="F373" s="3899"/>
      <c r="G373" s="3899"/>
      <c r="H373" s="3899"/>
      <c r="I373" s="3899"/>
      <c r="J373" s="3899"/>
      <c r="K373" s="3899"/>
      <c r="L373" s="3899"/>
      <c r="M373" s="3899"/>
      <c r="N373" s="3899"/>
      <c r="O373" s="3899"/>
      <c r="P373" s="3899"/>
      <c r="Q373" s="3899"/>
      <c r="R373" s="3899"/>
      <c r="S373" s="3899"/>
      <c r="T373" s="3899"/>
      <c r="U373" s="3899"/>
      <c r="V373" s="3899"/>
      <c r="W373" s="3899"/>
      <c r="X373" s="3899"/>
      <c r="Y373" s="3899"/>
      <c r="Z373" s="3899"/>
    </row>
    <row r="374" spans="1:26" ht="16.5">
      <c r="A374" s="3958"/>
      <c r="B374" s="3899"/>
      <c r="C374" s="3899"/>
      <c r="D374" s="3899"/>
      <c r="E374" s="3899"/>
      <c r="F374" s="3899"/>
      <c r="G374" s="3899"/>
      <c r="H374" s="3899"/>
      <c r="I374" s="3899"/>
      <c r="J374" s="3899"/>
      <c r="K374" s="3899"/>
      <c r="L374" s="3899"/>
      <c r="M374" s="3899"/>
      <c r="N374" s="3899"/>
      <c r="O374" s="3899"/>
      <c r="P374" s="3899"/>
      <c r="Q374" s="3899"/>
      <c r="R374" s="3899"/>
      <c r="S374" s="3899"/>
      <c r="T374" s="3899"/>
      <c r="U374" s="3899"/>
      <c r="V374" s="3899"/>
      <c r="W374" s="3899"/>
      <c r="X374" s="3899"/>
      <c r="Y374" s="3899"/>
      <c r="Z374" s="3899"/>
    </row>
    <row r="375" spans="1:26" ht="16.5">
      <c r="A375" s="3958"/>
      <c r="B375" s="3899"/>
      <c r="C375" s="3899"/>
      <c r="D375" s="3899"/>
      <c r="E375" s="3899"/>
      <c r="F375" s="3899"/>
      <c r="G375" s="3899"/>
      <c r="H375" s="3899"/>
      <c r="I375" s="3899"/>
      <c r="J375" s="3899"/>
      <c r="K375" s="3899"/>
      <c r="L375" s="3899"/>
      <c r="M375" s="3899"/>
      <c r="N375" s="3899"/>
      <c r="O375" s="3899"/>
      <c r="P375" s="3899"/>
      <c r="Q375" s="3899"/>
      <c r="R375" s="3899"/>
      <c r="S375" s="3899"/>
      <c r="T375" s="3899"/>
      <c r="U375" s="3899"/>
      <c r="V375" s="3899"/>
      <c r="W375" s="3899"/>
      <c r="X375" s="3899"/>
      <c r="Y375" s="3899"/>
      <c r="Z375" s="3899"/>
    </row>
    <row r="376" spans="1:26" ht="16.5">
      <c r="A376" s="3958"/>
      <c r="B376" s="3899"/>
      <c r="C376" s="3899"/>
      <c r="D376" s="3899"/>
      <c r="E376" s="3899"/>
      <c r="F376" s="3899"/>
      <c r="G376" s="3899"/>
      <c r="H376" s="3899"/>
      <c r="I376" s="3899"/>
      <c r="J376" s="3899"/>
      <c r="K376" s="3899"/>
      <c r="L376" s="3899"/>
      <c r="M376" s="3899"/>
      <c r="N376" s="3899"/>
      <c r="O376" s="3899"/>
      <c r="P376" s="3899"/>
      <c r="Q376" s="3899"/>
      <c r="R376" s="3899"/>
      <c r="S376" s="3899"/>
      <c r="T376" s="3899"/>
      <c r="U376" s="3899"/>
      <c r="V376" s="3899"/>
      <c r="W376" s="3899"/>
      <c r="X376" s="3899"/>
      <c r="Y376" s="3899"/>
      <c r="Z376" s="3899"/>
    </row>
    <row r="377" spans="1:26" ht="16.5">
      <c r="A377" s="3958"/>
      <c r="B377" s="3899"/>
      <c r="C377" s="3899"/>
      <c r="D377" s="3899"/>
      <c r="E377" s="3899"/>
      <c r="F377" s="3899"/>
      <c r="G377" s="3899"/>
      <c r="H377" s="3899"/>
      <c r="I377" s="3899"/>
      <c r="J377" s="3899"/>
      <c r="K377" s="3899"/>
      <c r="L377" s="3899"/>
      <c r="M377" s="3899"/>
      <c r="N377" s="3899"/>
      <c r="O377" s="3899"/>
      <c r="P377" s="3899"/>
      <c r="Q377" s="3899"/>
      <c r="R377" s="3899"/>
      <c r="S377" s="3899"/>
      <c r="T377" s="3899"/>
      <c r="U377" s="3899"/>
      <c r="V377" s="3899"/>
      <c r="W377" s="3899"/>
      <c r="X377" s="3899"/>
      <c r="Y377" s="3899"/>
      <c r="Z377" s="3899"/>
    </row>
    <row r="378" spans="1:26" ht="16.5">
      <c r="A378" s="3958"/>
      <c r="B378" s="3899"/>
      <c r="C378" s="3899"/>
      <c r="D378" s="3899"/>
      <c r="E378" s="3899"/>
      <c r="F378" s="3899"/>
      <c r="G378" s="3899"/>
      <c r="H378" s="3899"/>
      <c r="I378" s="3899"/>
      <c r="J378" s="3899"/>
      <c r="K378" s="3899"/>
      <c r="L378" s="3899"/>
      <c r="M378" s="3899"/>
      <c r="N378" s="3899"/>
      <c r="O378" s="3899"/>
      <c r="P378" s="3899"/>
      <c r="Q378" s="3899"/>
      <c r="R378" s="3899"/>
      <c r="S378" s="3899"/>
      <c r="T378" s="3899"/>
      <c r="U378" s="3899"/>
      <c r="V378" s="3899"/>
      <c r="W378" s="3899"/>
      <c r="X378" s="3899"/>
      <c r="Y378" s="3899"/>
      <c r="Z378" s="3899"/>
    </row>
    <row r="379" spans="1:26" ht="16.5">
      <c r="A379" s="3958"/>
      <c r="B379" s="3899"/>
      <c r="C379" s="3899"/>
      <c r="D379" s="3899"/>
      <c r="E379" s="3899"/>
      <c r="F379" s="3899"/>
      <c r="G379" s="3899"/>
      <c r="H379" s="3899"/>
      <c r="I379" s="3899"/>
      <c r="J379" s="3899"/>
      <c r="K379" s="3899"/>
      <c r="L379" s="3899"/>
      <c r="M379" s="3899"/>
      <c r="N379" s="3899"/>
      <c r="O379" s="3899"/>
      <c r="P379" s="3899"/>
      <c r="Q379" s="3899"/>
      <c r="R379" s="3899"/>
      <c r="S379" s="3899"/>
      <c r="T379" s="3899"/>
      <c r="U379" s="3899"/>
      <c r="V379" s="3899"/>
      <c r="W379" s="3899"/>
      <c r="X379" s="3899"/>
      <c r="Y379" s="3899"/>
      <c r="Z379" s="3899"/>
    </row>
    <row r="380" spans="1:26" ht="16.5">
      <c r="A380" s="3958"/>
      <c r="B380" s="3899"/>
      <c r="C380" s="3899"/>
      <c r="D380" s="3899"/>
      <c r="E380" s="3899"/>
      <c r="F380" s="3899"/>
      <c r="G380" s="3899"/>
      <c r="H380" s="3899"/>
      <c r="I380" s="3899"/>
      <c r="J380" s="3899"/>
      <c r="K380" s="3899"/>
      <c r="L380" s="3899"/>
      <c r="M380" s="3899"/>
      <c r="N380" s="3899"/>
      <c r="O380" s="3899"/>
      <c r="P380" s="3899"/>
      <c r="Q380" s="3899"/>
      <c r="R380" s="3899"/>
      <c r="S380" s="3899"/>
      <c r="T380" s="3899"/>
      <c r="U380" s="3899"/>
      <c r="V380" s="3899"/>
      <c r="W380" s="3899"/>
      <c r="X380" s="3899"/>
      <c r="Y380" s="3899"/>
      <c r="Z380" s="3899"/>
    </row>
    <row r="381" spans="1:26" ht="16.5">
      <c r="A381" s="3958"/>
      <c r="B381" s="3899"/>
      <c r="C381" s="3899"/>
      <c r="D381" s="3899"/>
      <c r="E381" s="3899"/>
      <c r="F381" s="3899"/>
      <c r="G381" s="3899"/>
      <c r="H381" s="3899"/>
      <c r="I381" s="3899"/>
      <c r="J381" s="3899"/>
      <c r="K381" s="3899"/>
      <c r="L381" s="3899"/>
      <c r="M381" s="3899"/>
      <c r="N381" s="3899"/>
      <c r="O381" s="3899"/>
      <c r="P381" s="3899"/>
      <c r="Q381" s="3899"/>
      <c r="R381" s="3899"/>
      <c r="S381" s="3899"/>
      <c r="T381" s="3899"/>
      <c r="U381" s="3899"/>
      <c r="V381" s="3899"/>
      <c r="W381" s="3899"/>
      <c r="X381" s="3899"/>
      <c r="Y381" s="3899"/>
      <c r="Z381" s="3899"/>
    </row>
    <row r="382" spans="1:26" ht="16.5">
      <c r="A382" s="3958"/>
      <c r="B382" s="3899"/>
      <c r="C382" s="3899"/>
      <c r="D382" s="3899"/>
      <c r="E382" s="3899"/>
      <c r="F382" s="3899"/>
      <c r="G382" s="3899"/>
      <c r="H382" s="3899"/>
      <c r="I382" s="3899"/>
      <c r="J382" s="3899"/>
      <c r="K382" s="3899"/>
      <c r="L382" s="3899"/>
      <c r="M382" s="3899"/>
      <c r="N382" s="3899"/>
      <c r="O382" s="3899"/>
      <c r="P382" s="3899"/>
      <c r="Q382" s="3899"/>
      <c r="R382" s="3899"/>
      <c r="S382" s="3899"/>
      <c r="T382" s="3899"/>
      <c r="U382" s="3899"/>
      <c r="V382" s="3899"/>
      <c r="W382" s="3899"/>
      <c r="X382" s="3899"/>
      <c r="Y382" s="3899"/>
      <c r="Z382" s="3899"/>
    </row>
    <row r="383" spans="1:26" ht="16.5">
      <c r="A383" s="3958"/>
      <c r="B383" s="3899"/>
      <c r="C383" s="3899"/>
      <c r="D383" s="3899"/>
      <c r="E383" s="3899"/>
      <c r="F383" s="3899"/>
      <c r="G383" s="3899"/>
      <c r="H383" s="3899"/>
      <c r="I383" s="3899"/>
      <c r="J383" s="3899"/>
      <c r="K383" s="3899"/>
      <c r="L383" s="3899"/>
      <c r="M383" s="3899"/>
      <c r="N383" s="3899"/>
      <c r="O383" s="3899"/>
      <c r="P383" s="3899"/>
      <c r="Q383" s="3899"/>
      <c r="R383" s="3899"/>
      <c r="S383" s="3899"/>
      <c r="T383" s="3899"/>
      <c r="U383" s="3899"/>
      <c r="V383" s="3899"/>
      <c r="W383" s="3899"/>
      <c r="X383" s="3899"/>
      <c r="Y383" s="3899"/>
      <c r="Z383" s="3899"/>
    </row>
    <row r="384" spans="1:26" ht="16.5">
      <c r="A384" s="3958"/>
      <c r="B384" s="3899"/>
      <c r="C384" s="3899"/>
      <c r="D384" s="3899"/>
      <c r="E384" s="3899"/>
      <c r="F384" s="3899"/>
      <c r="G384" s="3899"/>
      <c r="H384" s="3899"/>
      <c r="I384" s="3899"/>
      <c r="J384" s="3899"/>
      <c r="K384" s="3899"/>
      <c r="L384" s="3899"/>
      <c r="M384" s="3899"/>
      <c r="N384" s="3899"/>
      <c r="O384" s="3899"/>
      <c r="P384" s="3899"/>
      <c r="Q384" s="3899"/>
      <c r="R384" s="3899"/>
      <c r="S384" s="3899"/>
      <c r="T384" s="3899"/>
      <c r="U384" s="3899"/>
      <c r="V384" s="3899"/>
      <c r="W384" s="3899"/>
      <c r="X384" s="3899"/>
      <c r="Y384" s="3899"/>
      <c r="Z384" s="3899"/>
    </row>
    <row r="385" spans="1:26" ht="16.5">
      <c r="A385" s="3958"/>
      <c r="B385" s="3899"/>
      <c r="C385" s="3899"/>
      <c r="D385" s="3899"/>
      <c r="E385" s="3899"/>
      <c r="F385" s="3899"/>
      <c r="G385" s="3899"/>
      <c r="H385" s="3899"/>
      <c r="I385" s="3899"/>
      <c r="J385" s="3899"/>
      <c r="K385" s="3899"/>
      <c r="L385" s="3899"/>
      <c r="M385" s="3899"/>
      <c r="N385" s="3899"/>
      <c r="O385" s="3899"/>
      <c r="P385" s="3899"/>
      <c r="Q385" s="3899"/>
      <c r="R385" s="3899"/>
      <c r="S385" s="3899"/>
      <c r="T385" s="3899"/>
      <c r="U385" s="3899"/>
      <c r="V385" s="3899"/>
      <c r="W385" s="3899"/>
      <c r="X385" s="3899"/>
      <c r="Y385" s="3899"/>
      <c r="Z385" s="3899"/>
    </row>
    <row r="386" spans="1:26" ht="16.5">
      <c r="A386" s="3958"/>
      <c r="B386" s="3899"/>
      <c r="C386" s="3899"/>
      <c r="D386" s="3899"/>
      <c r="E386" s="3899"/>
      <c r="F386" s="3899"/>
      <c r="G386" s="3899"/>
      <c r="H386" s="3899"/>
      <c r="I386" s="3899"/>
      <c r="J386" s="3899"/>
      <c r="K386" s="3899"/>
      <c r="L386" s="3899"/>
      <c r="M386" s="3899"/>
      <c r="N386" s="3899"/>
      <c r="O386" s="3899"/>
      <c r="P386" s="3899"/>
      <c r="Q386" s="3899"/>
      <c r="R386" s="3899"/>
      <c r="S386" s="3899"/>
      <c r="T386" s="3899"/>
      <c r="U386" s="3899"/>
      <c r="V386" s="3899"/>
      <c r="W386" s="3899"/>
      <c r="X386" s="3899"/>
      <c r="Y386" s="3899"/>
      <c r="Z386" s="3899"/>
    </row>
    <row r="387" spans="1:26" ht="16.5">
      <c r="A387" s="3958"/>
      <c r="B387" s="3899"/>
      <c r="C387" s="3899"/>
      <c r="D387" s="3899"/>
      <c r="E387" s="3899"/>
      <c r="F387" s="3899"/>
      <c r="G387" s="3899"/>
      <c r="H387" s="3899"/>
      <c r="I387" s="3899"/>
      <c r="J387" s="3899"/>
      <c r="K387" s="3899"/>
      <c r="L387" s="3899"/>
      <c r="M387" s="3899"/>
      <c r="N387" s="3899"/>
      <c r="O387" s="3899"/>
      <c r="P387" s="3899"/>
      <c r="Q387" s="3899"/>
      <c r="R387" s="3899"/>
      <c r="S387" s="3899"/>
      <c r="T387" s="3899"/>
      <c r="U387" s="3899"/>
      <c r="V387" s="3899"/>
      <c r="W387" s="3899"/>
      <c r="X387" s="3899"/>
      <c r="Y387" s="3899"/>
      <c r="Z387" s="3899"/>
    </row>
    <row r="388" spans="1:26" ht="16.5">
      <c r="A388" s="3958"/>
      <c r="B388" s="3899"/>
      <c r="C388" s="3899"/>
      <c r="D388" s="3899"/>
      <c r="E388" s="3899"/>
      <c r="F388" s="3899"/>
      <c r="G388" s="3899"/>
      <c r="H388" s="3899"/>
      <c r="I388" s="3899"/>
      <c r="J388" s="3899"/>
      <c r="K388" s="3899"/>
      <c r="L388" s="3899"/>
      <c r="M388" s="3899"/>
      <c r="N388" s="3899"/>
      <c r="O388" s="3899"/>
      <c r="P388" s="3899"/>
      <c r="Q388" s="3899"/>
      <c r="R388" s="3899"/>
      <c r="S388" s="3899"/>
      <c r="T388" s="3899"/>
      <c r="U388" s="3899"/>
      <c r="V388" s="3899"/>
      <c r="W388" s="3899"/>
      <c r="X388" s="3899"/>
      <c r="Y388" s="3899"/>
      <c r="Z388" s="3899"/>
    </row>
    <row r="389" spans="1:26" ht="16.5">
      <c r="A389" s="3958"/>
      <c r="B389" s="3899"/>
      <c r="C389" s="3899"/>
      <c r="D389" s="3899"/>
      <c r="E389" s="3899"/>
      <c r="F389" s="3899"/>
      <c r="G389" s="3899"/>
      <c r="H389" s="3899"/>
      <c r="I389" s="3899"/>
      <c r="J389" s="3899"/>
      <c r="K389" s="3899"/>
      <c r="L389" s="3899"/>
      <c r="M389" s="3899"/>
      <c r="N389" s="3899"/>
      <c r="O389" s="3899"/>
      <c r="P389" s="3899"/>
      <c r="Q389" s="3899"/>
      <c r="R389" s="3899"/>
      <c r="S389" s="3899"/>
      <c r="T389" s="3899"/>
      <c r="U389" s="3899"/>
      <c r="V389" s="3899"/>
      <c r="W389" s="3899"/>
      <c r="X389" s="3899"/>
      <c r="Y389" s="3899"/>
      <c r="Z389" s="3899"/>
    </row>
    <row r="390" spans="1:26" ht="16.5">
      <c r="A390" s="3958"/>
      <c r="B390" s="3899"/>
      <c r="C390" s="3899"/>
      <c r="D390" s="3899"/>
      <c r="E390" s="3899"/>
      <c r="F390" s="3899"/>
      <c r="G390" s="3899"/>
      <c r="H390" s="3899"/>
      <c r="I390" s="3899"/>
      <c r="J390" s="3899"/>
      <c r="K390" s="3899"/>
      <c r="L390" s="3899"/>
      <c r="M390" s="3899"/>
      <c r="N390" s="3899"/>
      <c r="O390" s="3899"/>
      <c r="P390" s="3899"/>
      <c r="Q390" s="3899"/>
      <c r="R390" s="3899"/>
      <c r="S390" s="3899"/>
      <c r="T390" s="3899"/>
      <c r="U390" s="3899"/>
      <c r="V390" s="3899"/>
      <c r="W390" s="3899"/>
      <c r="X390" s="3899"/>
      <c r="Y390" s="3899"/>
      <c r="Z390" s="3899"/>
    </row>
    <row r="391" spans="1:26" ht="16.5">
      <c r="A391" s="3958"/>
      <c r="B391" s="3899"/>
      <c r="C391" s="3899"/>
      <c r="D391" s="3899"/>
      <c r="E391" s="3899"/>
      <c r="F391" s="3899"/>
      <c r="G391" s="3899"/>
      <c r="H391" s="3899"/>
      <c r="I391" s="3899"/>
      <c r="J391" s="3899"/>
      <c r="K391" s="3899"/>
      <c r="L391" s="3899"/>
      <c r="M391" s="3899"/>
      <c r="N391" s="3899"/>
      <c r="O391" s="3899"/>
      <c r="P391" s="3899"/>
      <c r="Q391" s="3899"/>
      <c r="R391" s="3899"/>
      <c r="S391" s="3899"/>
      <c r="T391" s="3899"/>
      <c r="U391" s="3899"/>
      <c r="V391" s="3899"/>
      <c r="W391" s="3899"/>
      <c r="X391" s="3899"/>
      <c r="Y391" s="3899"/>
      <c r="Z391" s="3899"/>
    </row>
    <row r="392" spans="1:26" ht="16.5">
      <c r="A392" s="3958"/>
      <c r="B392" s="3899"/>
      <c r="C392" s="3899"/>
      <c r="D392" s="3899"/>
      <c r="E392" s="3899"/>
      <c r="F392" s="3899"/>
      <c r="G392" s="3899"/>
      <c r="H392" s="3899"/>
      <c r="I392" s="3899"/>
      <c r="J392" s="3899"/>
      <c r="K392" s="3899"/>
      <c r="L392" s="3899"/>
      <c r="M392" s="3899"/>
      <c r="N392" s="3899"/>
      <c r="O392" s="3899"/>
      <c r="P392" s="3899"/>
      <c r="Q392" s="3899"/>
      <c r="R392" s="3899"/>
      <c r="S392" s="3899"/>
      <c r="T392" s="3899"/>
      <c r="U392" s="3899"/>
      <c r="V392" s="3899"/>
      <c r="W392" s="3899"/>
      <c r="X392" s="3899"/>
      <c r="Y392" s="3899"/>
      <c r="Z392" s="3899"/>
    </row>
    <row r="393" spans="1:26" ht="16.5">
      <c r="A393" s="3958"/>
      <c r="B393" s="3899"/>
      <c r="C393" s="3899"/>
      <c r="D393" s="3899"/>
      <c r="E393" s="3899"/>
      <c r="F393" s="3899"/>
      <c r="G393" s="3899"/>
      <c r="H393" s="3899"/>
      <c r="I393" s="3899"/>
      <c r="J393" s="3899"/>
      <c r="K393" s="3899"/>
      <c r="L393" s="3899"/>
      <c r="M393" s="3899"/>
      <c r="N393" s="3899"/>
      <c r="O393" s="3899"/>
      <c r="P393" s="3899"/>
      <c r="Q393" s="3899"/>
      <c r="R393" s="3899"/>
      <c r="S393" s="3899"/>
      <c r="T393" s="3899"/>
      <c r="U393" s="3899"/>
      <c r="V393" s="3899"/>
      <c r="W393" s="3899"/>
      <c r="X393" s="3899"/>
      <c r="Y393" s="3899"/>
      <c r="Z393" s="3899"/>
    </row>
    <row r="394" spans="1:26" ht="16.5">
      <c r="A394" s="3958"/>
      <c r="B394" s="3899"/>
      <c r="C394" s="3899"/>
      <c r="D394" s="3899"/>
      <c r="E394" s="3899"/>
      <c r="F394" s="3899"/>
      <c r="G394" s="3899"/>
      <c r="H394" s="3899"/>
      <c r="I394" s="3899"/>
      <c r="J394" s="3899"/>
      <c r="K394" s="3899"/>
      <c r="L394" s="3899"/>
      <c r="M394" s="3899"/>
      <c r="N394" s="3899"/>
      <c r="O394" s="3899"/>
      <c r="P394" s="3899"/>
      <c r="Q394" s="3899"/>
      <c r="R394" s="3899"/>
      <c r="S394" s="3899"/>
      <c r="T394" s="3899"/>
      <c r="U394" s="3899"/>
      <c r="V394" s="3899"/>
      <c r="W394" s="3899"/>
      <c r="X394" s="3899"/>
      <c r="Y394" s="3899"/>
      <c r="Z394" s="3899"/>
    </row>
    <row r="395" spans="1:26" ht="16.5">
      <c r="A395" s="3958"/>
      <c r="B395" s="3899"/>
      <c r="C395" s="3899"/>
      <c r="D395" s="3899"/>
      <c r="E395" s="3899"/>
      <c r="F395" s="3899"/>
      <c r="G395" s="3899"/>
      <c r="H395" s="3899"/>
      <c r="I395" s="3899"/>
      <c r="J395" s="3899"/>
      <c r="K395" s="3899"/>
      <c r="L395" s="3899"/>
      <c r="M395" s="3899"/>
      <c r="N395" s="3899"/>
      <c r="O395" s="3899"/>
      <c r="P395" s="3899"/>
      <c r="Q395" s="3899"/>
      <c r="R395" s="3899"/>
      <c r="S395" s="3899"/>
      <c r="T395" s="3899"/>
      <c r="U395" s="3899"/>
      <c r="V395" s="3899"/>
      <c r="W395" s="3899"/>
      <c r="X395" s="3899"/>
      <c r="Y395" s="3899"/>
      <c r="Z395" s="3899"/>
    </row>
    <row r="396" spans="1:26" ht="16.5">
      <c r="A396" s="3958"/>
      <c r="B396" s="3899"/>
      <c r="C396" s="3899"/>
      <c r="D396" s="3899"/>
      <c r="E396" s="3899"/>
      <c r="F396" s="3899"/>
      <c r="G396" s="3899"/>
      <c r="H396" s="3899"/>
      <c r="I396" s="3899"/>
      <c r="J396" s="3899"/>
      <c r="K396" s="3899"/>
      <c r="L396" s="3899"/>
      <c r="M396" s="3899"/>
      <c r="N396" s="3899"/>
      <c r="O396" s="3899"/>
      <c r="P396" s="3899"/>
      <c r="Q396" s="3899"/>
      <c r="R396" s="3899"/>
      <c r="S396" s="3899"/>
      <c r="T396" s="3899"/>
      <c r="U396" s="3899"/>
      <c r="V396" s="3899"/>
      <c r="W396" s="3899"/>
      <c r="X396" s="3899"/>
      <c r="Y396" s="3899"/>
      <c r="Z396" s="3899"/>
    </row>
    <row r="397" spans="1:26" ht="16.5">
      <c r="A397" s="3958"/>
      <c r="B397" s="3899"/>
      <c r="C397" s="3899"/>
      <c r="D397" s="3899"/>
      <c r="E397" s="3899"/>
      <c r="F397" s="3899"/>
      <c r="G397" s="3899"/>
      <c r="H397" s="3899"/>
      <c r="I397" s="3899"/>
      <c r="J397" s="3899"/>
      <c r="K397" s="3899"/>
      <c r="L397" s="3899"/>
      <c r="M397" s="3899"/>
      <c r="N397" s="3899"/>
      <c r="O397" s="3899"/>
      <c r="P397" s="3899"/>
      <c r="Q397" s="3899"/>
      <c r="R397" s="3899"/>
      <c r="S397" s="3899"/>
      <c r="T397" s="3899"/>
      <c r="U397" s="3899"/>
      <c r="V397" s="3899"/>
      <c r="W397" s="3899"/>
      <c r="X397" s="3899"/>
      <c r="Y397" s="3899"/>
      <c r="Z397" s="3899"/>
    </row>
    <row r="398" spans="1:26" ht="16.5">
      <c r="A398" s="3958"/>
      <c r="B398" s="3899"/>
      <c r="C398" s="3899"/>
      <c r="D398" s="3899"/>
      <c r="E398" s="3899"/>
      <c r="F398" s="3899"/>
      <c r="G398" s="3899"/>
      <c r="H398" s="3899"/>
      <c r="I398" s="3899"/>
      <c r="J398" s="3899"/>
      <c r="K398" s="3899"/>
      <c r="L398" s="3899"/>
      <c r="M398" s="3899"/>
      <c r="N398" s="3899"/>
      <c r="O398" s="3899"/>
      <c r="P398" s="3899"/>
      <c r="Q398" s="3899"/>
      <c r="R398" s="3899"/>
      <c r="S398" s="3899"/>
      <c r="T398" s="3899"/>
      <c r="U398" s="3899"/>
      <c r="V398" s="3899"/>
      <c r="W398" s="3899"/>
      <c r="X398" s="3899"/>
      <c r="Y398" s="3899"/>
      <c r="Z398" s="3899"/>
    </row>
    <row r="399" spans="1:26" ht="16.5">
      <c r="A399" s="3958"/>
      <c r="B399" s="3899"/>
      <c r="C399" s="3899"/>
      <c r="D399" s="3899"/>
      <c r="E399" s="3899"/>
      <c r="F399" s="3899"/>
      <c r="G399" s="3899"/>
      <c r="H399" s="3899"/>
      <c r="I399" s="3899"/>
      <c r="J399" s="3899"/>
      <c r="K399" s="3899"/>
      <c r="L399" s="3899"/>
      <c r="M399" s="3899"/>
      <c r="N399" s="3899"/>
      <c r="O399" s="3899"/>
      <c r="P399" s="3899"/>
      <c r="Q399" s="3899"/>
      <c r="R399" s="3899"/>
      <c r="S399" s="3899"/>
      <c r="T399" s="3899"/>
      <c r="U399" s="3899"/>
      <c r="V399" s="3899"/>
      <c r="W399" s="3899"/>
      <c r="X399" s="3899"/>
      <c r="Y399" s="3899"/>
      <c r="Z399" s="3899"/>
    </row>
    <row r="400" spans="1:26" ht="16.5">
      <c r="A400" s="3958"/>
      <c r="B400" s="3899"/>
      <c r="C400" s="3899"/>
      <c r="D400" s="3899"/>
      <c r="E400" s="3899"/>
      <c r="F400" s="3899"/>
      <c r="G400" s="3899"/>
      <c r="H400" s="3899"/>
      <c r="I400" s="3899"/>
      <c r="J400" s="3899"/>
      <c r="K400" s="3899"/>
      <c r="L400" s="3899"/>
      <c r="M400" s="3899"/>
      <c r="N400" s="3899"/>
      <c r="O400" s="3899"/>
      <c r="P400" s="3899"/>
      <c r="Q400" s="3899"/>
      <c r="R400" s="3899"/>
      <c r="S400" s="3899"/>
      <c r="T400" s="3899"/>
      <c r="U400" s="3899"/>
      <c r="V400" s="3899"/>
      <c r="W400" s="3899"/>
      <c r="X400" s="3899"/>
      <c r="Y400" s="3899"/>
      <c r="Z400" s="3899"/>
    </row>
    <row r="401" spans="1:26" ht="16.5">
      <c r="A401" s="3958"/>
      <c r="B401" s="3899"/>
      <c r="C401" s="3899"/>
      <c r="D401" s="3899"/>
      <c r="E401" s="3899"/>
      <c r="F401" s="3899"/>
      <c r="G401" s="3899"/>
      <c r="H401" s="3899"/>
      <c r="I401" s="3899"/>
      <c r="J401" s="3899"/>
      <c r="K401" s="3899"/>
      <c r="L401" s="3899"/>
      <c r="M401" s="3899"/>
      <c r="N401" s="3899"/>
      <c r="O401" s="3899"/>
      <c r="P401" s="3899"/>
      <c r="Q401" s="3899"/>
      <c r="R401" s="3899"/>
      <c r="S401" s="3899"/>
      <c r="T401" s="3899"/>
      <c r="U401" s="3899"/>
      <c r="V401" s="3899"/>
      <c r="W401" s="3899"/>
      <c r="X401" s="3899"/>
      <c r="Y401" s="3899"/>
      <c r="Z401" s="3899"/>
    </row>
    <row r="402" spans="1:26" ht="16.5">
      <c r="A402" s="3958"/>
      <c r="B402" s="3899"/>
      <c r="C402" s="3899"/>
      <c r="D402" s="3899"/>
      <c r="E402" s="3899"/>
      <c r="F402" s="3899"/>
      <c r="G402" s="3899"/>
      <c r="H402" s="3899"/>
      <c r="I402" s="3899"/>
      <c r="J402" s="3899"/>
      <c r="K402" s="3899"/>
      <c r="L402" s="3899"/>
      <c r="M402" s="3899"/>
      <c r="N402" s="3899"/>
      <c r="O402" s="3899"/>
      <c r="P402" s="3899"/>
      <c r="Q402" s="3899"/>
      <c r="R402" s="3899"/>
      <c r="S402" s="3899"/>
      <c r="T402" s="3899"/>
      <c r="U402" s="3899"/>
      <c r="V402" s="3899"/>
      <c r="W402" s="3899"/>
      <c r="X402" s="3899"/>
      <c r="Y402" s="3899"/>
      <c r="Z402" s="3899"/>
    </row>
    <row r="403" spans="1:26" ht="16.5">
      <c r="A403" s="3958"/>
      <c r="B403" s="3899"/>
      <c r="C403" s="3899"/>
      <c r="D403" s="3899"/>
      <c r="E403" s="3899"/>
      <c r="F403" s="3899"/>
      <c r="G403" s="3899"/>
      <c r="H403" s="3899"/>
      <c r="I403" s="3899"/>
      <c r="J403" s="3899"/>
      <c r="K403" s="3899"/>
      <c r="L403" s="3899"/>
      <c r="M403" s="3899"/>
      <c r="N403" s="3899"/>
      <c r="O403" s="3899"/>
      <c r="P403" s="3899"/>
      <c r="Q403" s="3899"/>
      <c r="R403" s="3899"/>
      <c r="S403" s="3899"/>
      <c r="T403" s="3899"/>
      <c r="U403" s="3899"/>
      <c r="V403" s="3899"/>
      <c r="W403" s="3899"/>
      <c r="X403" s="3899"/>
      <c r="Y403" s="3899"/>
      <c r="Z403" s="3899"/>
    </row>
    <row r="404" spans="1:26" ht="16.5">
      <c r="A404" s="3958"/>
      <c r="B404" s="3899"/>
      <c r="C404" s="3899"/>
      <c r="D404" s="3899"/>
      <c r="E404" s="3899"/>
      <c r="F404" s="3899"/>
      <c r="G404" s="3899"/>
      <c r="H404" s="3899"/>
      <c r="I404" s="3899"/>
      <c r="J404" s="3899"/>
      <c r="K404" s="3899"/>
      <c r="L404" s="3899"/>
      <c r="M404" s="3899"/>
      <c r="N404" s="3899"/>
      <c r="O404" s="3899"/>
      <c r="P404" s="3899"/>
      <c r="Q404" s="3899"/>
      <c r="R404" s="3899"/>
      <c r="S404" s="3899"/>
      <c r="T404" s="3899"/>
      <c r="U404" s="3899"/>
      <c r="V404" s="3899"/>
      <c r="W404" s="3899"/>
      <c r="X404" s="3899"/>
      <c r="Y404" s="3899"/>
      <c r="Z404" s="3899"/>
    </row>
    <row r="405" spans="1:26" ht="16.5">
      <c r="A405" s="3958"/>
      <c r="B405" s="3899"/>
      <c r="C405" s="3899"/>
      <c r="D405" s="3899"/>
      <c r="E405" s="3899"/>
      <c r="F405" s="3899"/>
      <c r="G405" s="3899"/>
      <c r="H405" s="3899"/>
      <c r="I405" s="3899"/>
      <c r="J405" s="3899"/>
      <c r="K405" s="3899"/>
      <c r="L405" s="3899"/>
      <c r="M405" s="3899"/>
      <c r="N405" s="3899"/>
      <c r="O405" s="3899"/>
      <c r="P405" s="3899"/>
      <c r="Q405" s="3899"/>
      <c r="R405" s="3899"/>
      <c r="S405" s="3899"/>
      <c r="T405" s="3899"/>
      <c r="U405" s="3899"/>
      <c r="V405" s="3899"/>
      <c r="W405" s="3899"/>
      <c r="X405" s="3899"/>
      <c r="Y405" s="3899"/>
      <c r="Z405" s="3899"/>
    </row>
    <row r="406" spans="1:26" ht="16.5">
      <c r="A406" s="3958"/>
      <c r="B406" s="3899"/>
      <c r="C406" s="3899"/>
      <c r="D406" s="3899"/>
      <c r="E406" s="3899"/>
      <c r="F406" s="3899"/>
      <c r="G406" s="3899"/>
      <c r="H406" s="3899"/>
      <c r="I406" s="3899"/>
      <c r="J406" s="3899"/>
      <c r="K406" s="3899"/>
      <c r="L406" s="3899"/>
      <c r="M406" s="3899"/>
      <c r="N406" s="3899"/>
      <c r="O406" s="3899"/>
      <c r="P406" s="3899"/>
      <c r="Q406" s="3899"/>
      <c r="R406" s="3899"/>
      <c r="S406" s="3899"/>
      <c r="T406" s="3899"/>
      <c r="U406" s="3899"/>
      <c r="V406" s="3899"/>
      <c r="W406" s="3899"/>
      <c r="X406" s="3899"/>
      <c r="Y406" s="3899"/>
      <c r="Z406" s="3899"/>
    </row>
    <row r="407" spans="1:26" ht="16.5">
      <c r="A407" s="3958"/>
      <c r="B407" s="3899"/>
      <c r="C407" s="3899"/>
      <c r="D407" s="3899"/>
      <c r="E407" s="3899"/>
      <c r="F407" s="3899"/>
      <c r="G407" s="3899"/>
      <c r="H407" s="3899"/>
      <c r="I407" s="3899"/>
      <c r="J407" s="3899"/>
      <c r="K407" s="3899"/>
      <c r="L407" s="3899"/>
      <c r="M407" s="3899"/>
      <c r="N407" s="3899"/>
      <c r="O407" s="3899"/>
      <c r="P407" s="3899"/>
      <c r="Q407" s="3899"/>
      <c r="R407" s="3899"/>
      <c r="S407" s="3899"/>
      <c r="T407" s="3899"/>
      <c r="U407" s="3899"/>
      <c r="V407" s="3899"/>
      <c r="W407" s="3899"/>
      <c r="X407" s="3899"/>
      <c r="Y407" s="3899"/>
      <c r="Z407" s="3899"/>
    </row>
    <row r="408" spans="1:26" ht="16.5">
      <c r="A408" s="3958"/>
      <c r="B408" s="3899"/>
      <c r="C408" s="3899"/>
      <c r="D408" s="3899"/>
      <c r="E408" s="3899"/>
      <c r="F408" s="3899"/>
      <c r="G408" s="3899"/>
      <c r="H408" s="3899"/>
      <c r="I408" s="3899"/>
      <c r="J408" s="3899"/>
      <c r="K408" s="3899"/>
      <c r="L408" s="3899"/>
      <c r="M408" s="3899"/>
      <c r="N408" s="3899"/>
      <c r="O408" s="3899"/>
      <c r="P408" s="3899"/>
      <c r="Q408" s="3899"/>
      <c r="R408" s="3899"/>
      <c r="S408" s="3899"/>
      <c r="T408" s="3899"/>
      <c r="U408" s="3899"/>
      <c r="V408" s="3899"/>
      <c r="W408" s="3899"/>
      <c r="X408" s="3899"/>
      <c r="Y408" s="3899"/>
      <c r="Z408" s="3899"/>
    </row>
    <row r="409" spans="1:26" ht="16.5">
      <c r="A409" s="3958"/>
      <c r="B409" s="3899"/>
      <c r="C409" s="3899"/>
      <c r="D409" s="3899"/>
      <c r="E409" s="3899"/>
      <c r="F409" s="3899"/>
      <c r="G409" s="3899"/>
      <c r="H409" s="3899"/>
      <c r="I409" s="3899"/>
      <c r="J409" s="3899"/>
      <c r="K409" s="3899"/>
      <c r="L409" s="3899"/>
      <c r="M409" s="3899"/>
      <c r="N409" s="3899"/>
      <c r="O409" s="3899"/>
      <c r="P409" s="3899"/>
      <c r="Q409" s="3899"/>
      <c r="R409" s="3899"/>
      <c r="S409" s="3899"/>
      <c r="T409" s="3899"/>
      <c r="U409" s="3899"/>
      <c r="V409" s="3899"/>
      <c r="W409" s="3899"/>
      <c r="X409" s="3899"/>
      <c r="Y409" s="3899"/>
      <c r="Z409" s="3899"/>
    </row>
    <row r="410" spans="1:26" ht="16.5">
      <c r="A410" s="3958"/>
      <c r="B410" s="3899"/>
      <c r="C410" s="3899"/>
      <c r="D410" s="3899"/>
      <c r="E410" s="3899"/>
      <c r="F410" s="3899"/>
      <c r="G410" s="3899"/>
      <c r="H410" s="3899"/>
      <c r="I410" s="3899"/>
      <c r="J410" s="3899"/>
      <c r="K410" s="3899"/>
      <c r="L410" s="3899"/>
      <c r="M410" s="3899"/>
      <c r="N410" s="3899"/>
      <c r="O410" s="3899"/>
      <c r="P410" s="3899"/>
      <c r="Q410" s="3899"/>
      <c r="R410" s="3899"/>
      <c r="S410" s="3899"/>
      <c r="T410" s="3899"/>
      <c r="U410" s="3899"/>
      <c r="V410" s="3899"/>
      <c r="W410" s="3899"/>
      <c r="X410" s="3899"/>
      <c r="Y410" s="3899"/>
      <c r="Z410" s="3899"/>
    </row>
    <row r="411" spans="1:26" ht="16.5">
      <c r="A411" s="3958"/>
      <c r="B411" s="3899"/>
      <c r="C411" s="3899"/>
      <c r="D411" s="3899"/>
      <c r="E411" s="3899"/>
      <c r="F411" s="3899"/>
      <c r="G411" s="3899"/>
      <c r="H411" s="3899"/>
      <c r="I411" s="3899"/>
      <c r="J411" s="3899"/>
      <c r="K411" s="3899"/>
      <c r="L411" s="3899"/>
      <c r="M411" s="3899"/>
      <c r="N411" s="3899"/>
      <c r="O411" s="3899"/>
      <c r="P411" s="3899"/>
      <c r="Q411" s="3899"/>
      <c r="R411" s="3899"/>
      <c r="S411" s="3899"/>
      <c r="T411" s="3899"/>
      <c r="U411" s="3899"/>
      <c r="V411" s="3899"/>
      <c r="W411" s="3899"/>
      <c r="X411" s="3899"/>
      <c r="Y411" s="3899"/>
      <c r="Z411" s="3899"/>
    </row>
    <row r="412" spans="1:26" ht="16.5">
      <c r="A412" s="3958"/>
      <c r="B412" s="3899"/>
      <c r="C412" s="3899"/>
      <c r="D412" s="3899"/>
      <c r="E412" s="3899"/>
      <c r="F412" s="3899"/>
      <c r="G412" s="3899"/>
      <c r="H412" s="3899"/>
      <c r="I412" s="3899"/>
      <c r="J412" s="3899"/>
      <c r="K412" s="3899"/>
      <c r="L412" s="3899"/>
      <c r="M412" s="3899"/>
      <c r="N412" s="3899"/>
      <c r="O412" s="3899"/>
      <c r="P412" s="3899"/>
      <c r="Q412" s="3899"/>
      <c r="R412" s="3899"/>
      <c r="S412" s="3899"/>
      <c r="T412" s="3899"/>
      <c r="U412" s="3899"/>
      <c r="V412" s="3899"/>
      <c r="W412" s="3899"/>
      <c r="X412" s="3899"/>
      <c r="Y412" s="3899"/>
      <c r="Z412" s="3899"/>
    </row>
    <row r="413" spans="1:26" ht="16.5">
      <c r="A413" s="3958"/>
      <c r="B413" s="3899"/>
      <c r="C413" s="3899"/>
      <c r="D413" s="3899"/>
      <c r="E413" s="3899"/>
      <c r="F413" s="3899"/>
      <c r="G413" s="3899"/>
      <c r="H413" s="3899"/>
      <c r="I413" s="3899"/>
      <c r="J413" s="3899"/>
      <c r="K413" s="3899"/>
      <c r="L413" s="3899"/>
      <c r="M413" s="3899"/>
      <c r="N413" s="3899"/>
      <c r="O413" s="3899"/>
      <c r="P413" s="3899"/>
      <c r="Q413" s="3899"/>
      <c r="R413" s="3899"/>
      <c r="S413" s="3899"/>
      <c r="T413" s="3899"/>
      <c r="U413" s="3899"/>
      <c r="V413" s="3899"/>
      <c r="W413" s="3899"/>
      <c r="X413" s="3899"/>
      <c r="Y413" s="3899"/>
      <c r="Z413" s="3899"/>
    </row>
    <row r="414" spans="1:26" ht="16.5">
      <c r="A414" s="3958"/>
      <c r="B414" s="3899"/>
      <c r="C414" s="3899"/>
      <c r="D414" s="3899"/>
      <c r="E414" s="3899"/>
      <c r="F414" s="3899"/>
      <c r="G414" s="3899"/>
      <c r="H414" s="3899"/>
      <c r="I414" s="3899"/>
      <c r="J414" s="3899"/>
      <c r="K414" s="3899"/>
      <c r="L414" s="3899"/>
      <c r="M414" s="3899"/>
      <c r="N414" s="3899"/>
      <c r="O414" s="3899"/>
      <c r="P414" s="3899"/>
      <c r="Q414" s="3899"/>
      <c r="R414" s="3899"/>
      <c r="S414" s="3899"/>
      <c r="T414" s="3899"/>
      <c r="U414" s="3899"/>
      <c r="V414" s="3899"/>
      <c r="W414" s="3899"/>
      <c r="X414" s="3899"/>
      <c r="Y414" s="3899"/>
      <c r="Z414" s="3899"/>
    </row>
    <row r="415" spans="1:26" ht="16.5">
      <c r="A415" s="3958"/>
      <c r="B415" s="3899"/>
      <c r="C415" s="3899"/>
      <c r="D415" s="3899"/>
      <c r="E415" s="3899"/>
      <c r="F415" s="3899"/>
      <c r="G415" s="3899"/>
      <c r="H415" s="3899"/>
      <c r="I415" s="3899"/>
      <c r="J415" s="3899"/>
      <c r="K415" s="3899"/>
      <c r="L415" s="3899"/>
      <c r="M415" s="3899"/>
      <c r="N415" s="3899"/>
      <c r="O415" s="3899"/>
      <c r="P415" s="3899"/>
      <c r="Q415" s="3899"/>
      <c r="R415" s="3899"/>
      <c r="S415" s="3899"/>
      <c r="T415" s="3899"/>
      <c r="U415" s="3899"/>
      <c r="V415" s="3899"/>
      <c r="W415" s="3899"/>
      <c r="X415" s="3899"/>
      <c r="Y415" s="3899"/>
      <c r="Z415" s="3899"/>
    </row>
    <row r="416" spans="1:26" ht="16.5">
      <c r="A416" s="3958"/>
      <c r="B416" s="3899"/>
      <c r="C416" s="3899"/>
      <c r="D416" s="3899"/>
      <c r="E416" s="3899"/>
      <c r="F416" s="3899"/>
      <c r="G416" s="3899"/>
      <c r="H416" s="3899"/>
      <c r="I416" s="3899"/>
      <c r="J416" s="3899"/>
      <c r="K416" s="3899"/>
      <c r="L416" s="3899"/>
      <c r="M416" s="3899"/>
      <c r="N416" s="3899"/>
      <c r="O416" s="3899"/>
      <c r="P416" s="3899"/>
      <c r="Q416" s="3899"/>
      <c r="R416" s="3899"/>
      <c r="S416" s="3899"/>
      <c r="T416" s="3899"/>
      <c r="U416" s="3899"/>
      <c r="V416" s="3899"/>
      <c r="W416" s="3899"/>
      <c r="X416" s="3899"/>
      <c r="Y416" s="3899"/>
      <c r="Z416" s="3899"/>
    </row>
    <row r="417" spans="1:26" ht="16.5">
      <c r="A417" s="3958"/>
      <c r="B417" s="3899"/>
      <c r="C417" s="3899"/>
      <c r="D417" s="3899"/>
      <c r="E417" s="3899"/>
      <c r="F417" s="3899"/>
      <c r="G417" s="3899"/>
      <c r="H417" s="3899"/>
      <c r="I417" s="3899"/>
      <c r="J417" s="3899"/>
      <c r="K417" s="3899"/>
      <c r="L417" s="3899"/>
      <c r="M417" s="3899"/>
      <c r="N417" s="3899"/>
      <c r="O417" s="3899"/>
      <c r="P417" s="3899"/>
      <c r="Q417" s="3899"/>
      <c r="R417" s="3899"/>
      <c r="S417" s="3899"/>
      <c r="T417" s="3899"/>
      <c r="U417" s="3899"/>
      <c r="V417" s="3899"/>
      <c r="W417" s="3899"/>
      <c r="X417" s="3899"/>
      <c r="Y417" s="3899"/>
      <c r="Z417" s="3899"/>
    </row>
    <row r="418" spans="1:26" ht="16.5">
      <c r="A418" s="3958"/>
      <c r="B418" s="3899"/>
      <c r="C418" s="3899"/>
      <c r="D418" s="3899"/>
      <c r="E418" s="3899"/>
      <c r="F418" s="3899"/>
      <c r="G418" s="3899"/>
      <c r="H418" s="3899"/>
      <c r="I418" s="3899"/>
      <c r="J418" s="3899"/>
      <c r="K418" s="3899"/>
      <c r="L418" s="3899"/>
      <c r="M418" s="3899"/>
      <c r="N418" s="3899"/>
      <c r="O418" s="3899"/>
      <c r="P418" s="3899"/>
      <c r="Q418" s="3899"/>
      <c r="R418" s="3899"/>
      <c r="S418" s="3899"/>
      <c r="T418" s="3899"/>
      <c r="U418" s="3899"/>
      <c r="V418" s="3899"/>
      <c r="W418" s="3899"/>
      <c r="X418" s="3899"/>
      <c r="Y418" s="3899"/>
      <c r="Z418" s="3899"/>
    </row>
    <row r="419" spans="1:26" ht="16.5">
      <c r="A419" s="3958"/>
      <c r="B419" s="3899"/>
      <c r="C419" s="3899"/>
      <c r="D419" s="3899"/>
      <c r="E419" s="3899"/>
      <c r="F419" s="3899"/>
      <c r="G419" s="3899"/>
      <c r="H419" s="3899"/>
      <c r="I419" s="3899"/>
      <c r="J419" s="3899"/>
      <c r="K419" s="3899"/>
      <c r="L419" s="3899"/>
      <c r="M419" s="3899"/>
      <c r="N419" s="3899"/>
      <c r="O419" s="3899"/>
      <c r="P419" s="3899"/>
      <c r="Q419" s="3899"/>
      <c r="R419" s="3899"/>
      <c r="S419" s="3899"/>
      <c r="T419" s="3899"/>
      <c r="U419" s="3899"/>
      <c r="V419" s="3899"/>
      <c r="W419" s="3899"/>
      <c r="X419" s="3899"/>
      <c r="Y419" s="3899"/>
      <c r="Z419" s="3899"/>
    </row>
    <row r="420" spans="1:26" ht="16.5">
      <c r="A420" s="3958"/>
      <c r="B420" s="3899"/>
      <c r="C420" s="3899"/>
      <c r="D420" s="3899"/>
      <c r="E420" s="3899"/>
      <c r="F420" s="3899"/>
      <c r="G420" s="3899"/>
      <c r="H420" s="3899"/>
      <c r="I420" s="3899"/>
      <c r="J420" s="3899"/>
      <c r="K420" s="3899"/>
      <c r="L420" s="3899"/>
      <c r="M420" s="3899"/>
      <c r="N420" s="3899"/>
      <c r="O420" s="3899"/>
      <c r="P420" s="3899"/>
      <c r="Q420" s="3899"/>
      <c r="R420" s="3899"/>
      <c r="S420" s="3899"/>
      <c r="T420" s="3899"/>
      <c r="U420" s="3899"/>
      <c r="V420" s="3899"/>
      <c r="W420" s="3899"/>
      <c r="X420" s="3899"/>
      <c r="Y420" s="3899"/>
      <c r="Z420" s="3899"/>
    </row>
    <row r="421" spans="1:26" ht="16.5">
      <c r="A421" s="3958"/>
      <c r="B421" s="3899"/>
      <c r="C421" s="3899"/>
      <c r="D421" s="3899"/>
      <c r="E421" s="3899"/>
      <c r="F421" s="3899"/>
      <c r="G421" s="3899"/>
      <c r="H421" s="3899"/>
      <c r="I421" s="3899"/>
      <c r="J421" s="3899"/>
      <c r="K421" s="3899"/>
      <c r="L421" s="3899"/>
      <c r="M421" s="3899"/>
      <c r="N421" s="3899"/>
      <c r="O421" s="3899"/>
      <c r="P421" s="3899"/>
      <c r="Q421" s="3899"/>
      <c r="R421" s="3899"/>
      <c r="S421" s="3899"/>
      <c r="T421" s="3899"/>
      <c r="U421" s="3899"/>
      <c r="V421" s="3899"/>
      <c r="W421" s="3899"/>
      <c r="X421" s="3899"/>
      <c r="Y421" s="3899"/>
      <c r="Z421" s="3899"/>
    </row>
    <row r="422" spans="1:26" ht="16.5">
      <c r="A422" s="3958"/>
      <c r="B422" s="3899"/>
      <c r="C422" s="3899"/>
      <c r="D422" s="3899"/>
      <c r="E422" s="3899"/>
      <c r="F422" s="3899"/>
      <c r="G422" s="3899"/>
      <c r="H422" s="3899"/>
      <c r="I422" s="3899"/>
      <c r="J422" s="3899"/>
      <c r="K422" s="3899"/>
      <c r="L422" s="3899"/>
      <c r="M422" s="3899"/>
      <c r="N422" s="3899"/>
      <c r="O422" s="3899"/>
      <c r="P422" s="3899"/>
      <c r="Q422" s="3899"/>
      <c r="R422" s="3899"/>
      <c r="S422" s="3899"/>
      <c r="T422" s="3899"/>
      <c r="U422" s="3899"/>
      <c r="V422" s="3899"/>
      <c r="W422" s="3899"/>
      <c r="X422" s="3899"/>
      <c r="Y422" s="3899"/>
      <c r="Z422" s="3899"/>
    </row>
    <row r="423" spans="1:26" ht="16.5">
      <c r="A423" s="3958"/>
      <c r="B423" s="3899"/>
      <c r="C423" s="3899"/>
      <c r="D423" s="3899"/>
      <c r="E423" s="3899"/>
      <c r="F423" s="3899"/>
      <c r="G423" s="3899"/>
      <c r="H423" s="3899"/>
      <c r="I423" s="3899"/>
      <c r="J423" s="3899"/>
      <c r="K423" s="3899"/>
      <c r="L423" s="3899"/>
      <c r="M423" s="3899"/>
      <c r="N423" s="3899"/>
      <c r="O423" s="3899"/>
      <c r="P423" s="3899"/>
      <c r="Q423" s="3899"/>
      <c r="R423" s="3899"/>
      <c r="S423" s="3899"/>
      <c r="T423" s="3899"/>
      <c r="U423" s="3899"/>
      <c r="V423" s="3899"/>
      <c r="W423" s="3899"/>
      <c r="X423" s="3899"/>
      <c r="Y423" s="3899"/>
      <c r="Z423" s="3899"/>
    </row>
    <row r="424" spans="1:26" ht="16.5">
      <c r="A424" s="3958"/>
      <c r="B424" s="3899"/>
      <c r="C424" s="3899"/>
      <c r="D424" s="3899"/>
      <c r="E424" s="3899"/>
      <c r="F424" s="3899"/>
      <c r="G424" s="3899"/>
      <c r="H424" s="3899"/>
      <c r="I424" s="3899"/>
      <c r="J424" s="3899"/>
      <c r="K424" s="3899"/>
      <c r="L424" s="3899"/>
      <c r="M424" s="3899"/>
      <c r="N424" s="3899"/>
      <c r="O424" s="3899"/>
      <c r="P424" s="3899"/>
      <c r="Q424" s="3899"/>
      <c r="R424" s="3899"/>
      <c r="S424" s="3899"/>
      <c r="T424" s="3899"/>
      <c r="U424" s="3899"/>
      <c r="V424" s="3899"/>
      <c r="W424" s="3899"/>
      <c r="X424" s="3899"/>
      <c r="Y424" s="3899"/>
      <c r="Z424" s="3899"/>
    </row>
    <row r="425" spans="1:26" ht="16.5">
      <c r="A425" s="3958"/>
      <c r="B425" s="3899"/>
      <c r="C425" s="3899"/>
      <c r="D425" s="3899"/>
      <c r="E425" s="3899"/>
      <c r="F425" s="3899"/>
      <c r="G425" s="3899"/>
      <c r="H425" s="3899"/>
      <c r="I425" s="3899"/>
      <c r="J425" s="3899"/>
      <c r="K425" s="3899"/>
      <c r="L425" s="3899"/>
      <c r="M425" s="3899"/>
      <c r="N425" s="3899"/>
      <c r="O425" s="3899"/>
      <c r="P425" s="3899"/>
      <c r="Q425" s="3899"/>
      <c r="R425" s="3899"/>
      <c r="S425" s="3899"/>
      <c r="T425" s="3899"/>
      <c r="U425" s="3899"/>
      <c r="V425" s="3899"/>
      <c r="W425" s="3899"/>
      <c r="X425" s="3899"/>
      <c r="Y425" s="3899"/>
      <c r="Z425" s="3899"/>
    </row>
    <row r="426" spans="1:26" ht="16.5">
      <c r="A426" s="3958"/>
      <c r="B426" s="3899"/>
      <c r="C426" s="3899"/>
      <c r="D426" s="3899"/>
      <c r="E426" s="3899"/>
      <c r="F426" s="3899"/>
      <c r="G426" s="3899"/>
      <c r="H426" s="3899"/>
      <c r="I426" s="3899"/>
      <c r="J426" s="3899"/>
      <c r="K426" s="3899"/>
      <c r="L426" s="3899"/>
      <c r="M426" s="3899"/>
      <c r="N426" s="3899"/>
      <c r="O426" s="3899"/>
      <c r="P426" s="3899"/>
      <c r="Q426" s="3899"/>
      <c r="R426" s="3899"/>
      <c r="S426" s="3899"/>
      <c r="T426" s="3899"/>
      <c r="U426" s="3899"/>
      <c r="V426" s="3899"/>
      <c r="W426" s="3899"/>
      <c r="X426" s="3899"/>
      <c r="Y426" s="3899"/>
      <c r="Z426" s="3899"/>
    </row>
    <row r="427" spans="1:26" ht="16.5">
      <c r="A427" s="3958"/>
      <c r="B427" s="3899"/>
      <c r="C427" s="3899"/>
      <c r="D427" s="3899"/>
      <c r="E427" s="3899"/>
      <c r="F427" s="3899"/>
      <c r="G427" s="3899"/>
      <c r="H427" s="3899"/>
      <c r="I427" s="3899"/>
      <c r="J427" s="3899"/>
      <c r="K427" s="3899"/>
      <c r="L427" s="3899"/>
      <c r="M427" s="3899"/>
      <c r="N427" s="3899"/>
      <c r="O427" s="3899"/>
      <c r="P427" s="3899"/>
      <c r="Q427" s="3899"/>
      <c r="R427" s="3899"/>
      <c r="S427" s="3899"/>
      <c r="T427" s="3899"/>
      <c r="U427" s="3899"/>
      <c r="V427" s="3899"/>
      <c r="W427" s="3899"/>
      <c r="X427" s="3899"/>
      <c r="Y427" s="3899"/>
      <c r="Z427" s="3899"/>
    </row>
    <row r="428" spans="1:26" ht="16.5">
      <c r="A428" s="3958"/>
      <c r="B428" s="3899"/>
      <c r="C428" s="3899"/>
      <c r="D428" s="3899"/>
      <c r="E428" s="3899"/>
      <c r="F428" s="3899"/>
      <c r="G428" s="3899"/>
      <c r="H428" s="3899"/>
      <c r="I428" s="3899"/>
      <c r="J428" s="3899"/>
      <c r="K428" s="3899"/>
      <c r="L428" s="3899"/>
      <c r="M428" s="3899"/>
      <c r="N428" s="3899"/>
      <c r="O428" s="3899"/>
      <c r="P428" s="3899"/>
      <c r="Q428" s="3899"/>
      <c r="R428" s="3899"/>
      <c r="S428" s="3899"/>
      <c r="T428" s="3899"/>
      <c r="U428" s="3899"/>
      <c r="V428" s="3899"/>
      <c r="W428" s="3899"/>
      <c r="X428" s="3899"/>
      <c r="Y428" s="3899"/>
      <c r="Z428" s="3899"/>
    </row>
    <row r="429" spans="1:26" ht="16.5">
      <c r="A429" s="3958"/>
      <c r="B429" s="3899"/>
      <c r="C429" s="3899"/>
      <c r="D429" s="3899"/>
      <c r="E429" s="3899"/>
      <c r="F429" s="3899"/>
      <c r="G429" s="3899"/>
      <c r="H429" s="3899"/>
      <c r="I429" s="3899"/>
      <c r="J429" s="3899"/>
      <c r="K429" s="3899"/>
      <c r="L429" s="3899"/>
      <c r="M429" s="3899"/>
      <c r="N429" s="3899"/>
      <c r="O429" s="3899"/>
      <c r="P429" s="3899"/>
      <c r="Q429" s="3899"/>
      <c r="R429" s="3899"/>
      <c r="S429" s="3899"/>
      <c r="T429" s="3899"/>
      <c r="U429" s="3899"/>
      <c r="V429" s="3899"/>
      <c r="W429" s="3899"/>
      <c r="X429" s="3899"/>
      <c r="Y429" s="3899"/>
      <c r="Z429" s="3899"/>
    </row>
    <row r="430" spans="1:26" ht="16.5">
      <c r="A430" s="3958"/>
      <c r="B430" s="3899"/>
      <c r="C430" s="3899"/>
      <c r="D430" s="3899"/>
      <c r="E430" s="3899"/>
      <c r="F430" s="3899"/>
      <c r="G430" s="3899"/>
      <c r="H430" s="3899"/>
      <c r="I430" s="3899"/>
      <c r="J430" s="3899"/>
      <c r="K430" s="3899"/>
      <c r="L430" s="3899"/>
      <c r="M430" s="3899"/>
      <c r="N430" s="3899"/>
      <c r="O430" s="3899"/>
      <c r="P430" s="3899"/>
      <c r="Q430" s="3899"/>
      <c r="R430" s="3899"/>
      <c r="S430" s="3899"/>
      <c r="T430" s="3899"/>
      <c r="U430" s="3899"/>
      <c r="V430" s="3899"/>
      <c r="W430" s="3899"/>
      <c r="X430" s="3899"/>
      <c r="Y430" s="3899"/>
      <c r="Z430" s="3899"/>
    </row>
    <row r="431" spans="1:26" ht="16.5">
      <c r="A431" s="3958"/>
      <c r="B431" s="3899"/>
      <c r="C431" s="3899"/>
      <c r="D431" s="3899"/>
      <c r="E431" s="3899"/>
      <c r="F431" s="3899"/>
      <c r="G431" s="3899"/>
      <c r="H431" s="3899"/>
      <c r="I431" s="3899"/>
      <c r="J431" s="3899"/>
      <c r="K431" s="3899"/>
      <c r="L431" s="3899"/>
      <c r="M431" s="3899"/>
      <c r="N431" s="3899"/>
      <c r="O431" s="3899"/>
      <c r="P431" s="3899"/>
      <c r="Q431" s="3899"/>
      <c r="R431" s="3899"/>
      <c r="S431" s="3899"/>
      <c r="T431" s="3899"/>
      <c r="U431" s="3899"/>
      <c r="V431" s="3899"/>
      <c r="W431" s="3899"/>
      <c r="X431" s="3899"/>
      <c r="Y431" s="3899"/>
      <c r="Z431" s="3899"/>
    </row>
    <row r="432" spans="1:26" ht="16.5">
      <c r="A432" s="3958"/>
      <c r="B432" s="3899"/>
      <c r="C432" s="3899"/>
      <c r="D432" s="3899"/>
      <c r="E432" s="3899"/>
      <c r="F432" s="3899"/>
      <c r="G432" s="3899"/>
      <c r="H432" s="3899"/>
      <c r="I432" s="3899"/>
      <c r="J432" s="3899"/>
      <c r="K432" s="3899"/>
      <c r="L432" s="3899"/>
      <c r="M432" s="3899"/>
      <c r="N432" s="3899"/>
      <c r="O432" s="3899"/>
      <c r="P432" s="3899"/>
      <c r="Q432" s="3899"/>
      <c r="R432" s="3899"/>
      <c r="S432" s="3899"/>
      <c r="T432" s="3899"/>
      <c r="U432" s="3899"/>
      <c r="V432" s="3899"/>
      <c r="W432" s="3899"/>
      <c r="X432" s="3899"/>
      <c r="Y432" s="3899"/>
      <c r="Z432" s="3899"/>
    </row>
    <row r="433" spans="1:26" ht="16.5">
      <c r="A433" s="3958"/>
      <c r="B433" s="3899"/>
      <c r="C433" s="3899"/>
      <c r="D433" s="3899"/>
      <c r="E433" s="3899"/>
      <c r="F433" s="3899"/>
      <c r="G433" s="3899"/>
      <c r="H433" s="3899"/>
      <c r="I433" s="3899"/>
      <c r="J433" s="3899"/>
      <c r="K433" s="3899"/>
      <c r="L433" s="3899"/>
      <c r="M433" s="3899"/>
      <c r="N433" s="3899"/>
      <c r="O433" s="3899"/>
      <c r="P433" s="3899"/>
      <c r="Q433" s="3899"/>
      <c r="R433" s="3899"/>
      <c r="S433" s="3899"/>
      <c r="T433" s="3899"/>
      <c r="U433" s="3899"/>
      <c r="V433" s="3899"/>
      <c r="W433" s="3899"/>
      <c r="X433" s="3899"/>
      <c r="Y433" s="3899"/>
      <c r="Z433" s="3899"/>
    </row>
    <row r="434" spans="1:26" ht="16.5">
      <c r="A434" s="3958"/>
      <c r="B434" s="3899"/>
      <c r="C434" s="3899"/>
      <c r="D434" s="3899"/>
      <c r="E434" s="3899"/>
      <c r="F434" s="3899"/>
      <c r="G434" s="3899"/>
      <c r="H434" s="3899"/>
      <c r="I434" s="3899"/>
      <c r="J434" s="3899"/>
      <c r="K434" s="3899"/>
      <c r="L434" s="3899"/>
      <c r="M434" s="3899"/>
      <c r="N434" s="3899"/>
      <c r="O434" s="3899"/>
      <c r="P434" s="3899"/>
      <c r="Q434" s="3899"/>
      <c r="R434" s="3899"/>
      <c r="S434" s="3899"/>
      <c r="T434" s="3899"/>
      <c r="U434" s="3899"/>
      <c r="V434" s="3899"/>
      <c r="W434" s="3899"/>
      <c r="X434" s="3899"/>
      <c r="Y434" s="3899"/>
      <c r="Z434" s="3899"/>
    </row>
    <row r="435" spans="1:26" ht="16.5">
      <c r="A435" s="3958"/>
      <c r="B435" s="3899"/>
      <c r="C435" s="3899"/>
      <c r="D435" s="3899"/>
      <c r="E435" s="3899"/>
      <c r="F435" s="3899"/>
      <c r="G435" s="3899"/>
      <c r="H435" s="3899"/>
      <c r="I435" s="3899"/>
      <c r="J435" s="3899"/>
      <c r="K435" s="3899"/>
      <c r="L435" s="3899"/>
      <c r="M435" s="3899"/>
      <c r="N435" s="3899"/>
      <c r="O435" s="3899"/>
      <c r="P435" s="3899"/>
      <c r="Q435" s="3899"/>
      <c r="R435" s="3899"/>
      <c r="S435" s="3899"/>
      <c r="T435" s="3899"/>
      <c r="U435" s="3899"/>
      <c r="V435" s="3899"/>
      <c r="W435" s="3899"/>
      <c r="X435" s="3899"/>
      <c r="Y435" s="3899"/>
      <c r="Z435" s="3899"/>
    </row>
    <row r="436" spans="1:26" ht="16.5">
      <c r="A436" s="3958"/>
      <c r="B436" s="3899"/>
      <c r="C436" s="3899"/>
      <c r="D436" s="3899"/>
      <c r="E436" s="3899"/>
      <c r="F436" s="3899"/>
      <c r="G436" s="3899"/>
      <c r="H436" s="3899"/>
      <c r="I436" s="3899"/>
      <c r="J436" s="3899"/>
      <c r="K436" s="3899"/>
      <c r="L436" s="3899"/>
      <c r="M436" s="3899"/>
      <c r="N436" s="3899"/>
      <c r="O436" s="3899"/>
      <c r="P436" s="3899"/>
      <c r="Q436" s="3899"/>
      <c r="R436" s="3899"/>
      <c r="S436" s="3899"/>
      <c r="T436" s="3899"/>
      <c r="U436" s="3899"/>
      <c r="V436" s="3899"/>
      <c r="W436" s="3899"/>
      <c r="X436" s="3899"/>
      <c r="Y436" s="3899"/>
      <c r="Z436" s="3899"/>
    </row>
    <row r="437" spans="1:26" ht="16.5">
      <c r="A437" s="3958"/>
      <c r="B437" s="3899"/>
      <c r="C437" s="3899"/>
      <c r="D437" s="3899"/>
      <c r="E437" s="3899"/>
      <c r="F437" s="3899"/>
      <c r="G437" s="3899"/>
      <c r="H437" s="3899"/>
      <c r="I437" s="3899"/>
      <c r="J437" s="3899"/>
      <c r="K437" s="3899"/>
      <c r="L437" s="3899"/>
      <c r="M437" s="3899"/>
      <c r="N437" s="3899"/>
      <c r="O437" s="3899"/>
      <c r="P437" s="3899"/>
      <c r="Q437" s="3899"/>
      <c r="R437" s="3899"/>
      <c r="S437" s="3899"/>
      <c r="T437" s="3899"/>
      <c r="U437" s="3899"/>
      <c r="V437" s="3899"/>
      <c r="W437" s="3899"/>
      <c r="X437" s="3899"/>
      <c r="Y437" s="3899"/>
      <c r="Z437" s="3899"/>
    </row>
    <row r="438" spans="1:26" ht="16.5">
      <c r="A438" s="3958"/>
      <c r="B438" s="3899"/>
      <c r="C438" s="3899"/>
      <c r="D438" s="3899"/>
      <c r="E438" s="3899"/>
      <c r="F438" s="3899"/>
      <c r="G438" s="3899"/>
      <c r="H438" s="3899"/>
      <c r="I438" s="3899"/>
      <c r="J438" s="3899"/>
      <c r="K438" s="3899"/>
      <c r="L438" s="3899"/>
      <c r="M438" s="3899"/>
      <c r="N438" s="3899"/>
      <c r="O438" s="3899"/>
      <c r="P438" s="3899"/>
      <c r="Q438" s="3899"/>
      <c r="R438" s="3899"/>
      <c r="S438" s="3899"/>
      <c r="T438" s="3899"/>
      <c r="U438" s="3899"/>
      <c r="V438" s="3899"/>
      <c r="W438" s="3899"/>
      <c r="X438" s="3899"/>
      <c r="Y438" s="3899"/>
      <c r="Z438" s="3899"/>
    </row>
    <row r="439" spans="1:26" ht="16.5">
      <c r="A439" s="3958"/>
      <c r="B439" s="3899"/>
      <c r="C439" s="3899"/>
      <c r="D439" s="3899"/>
      <c r="E439" s="3899"/>
      <c r="F439" s="3899"/>
      <c r="G439" s="3899"/>
      <c r="H439" s="3899"/>
      <c r="I439" s="3899"/>
      <c r="J439" s="3899"/>
      <c r="K439" s="3899"/>
      <c r="L439" s="3899"/>
      <c r="M439" s="3899"/>
      <c r="N439" s="3899"/>
      <c r="O439" s="3899"/>
      <c r="P439" s="3899"/>
      <c r="Q439" s="3899"/>
      <c r="R439" s="3899"/>
      <c r="S439" s="3899"/>
      <c r="T439" s="3899"/>
      <c r="U439" s="3899"/>
      <c r="V439" s="3899"/>
      <c r="W439" s="3899"/>
      <c r="X439" s="3899"/>
      <c r="Y439" s="3899"/>
      <c r="Z439" s="3899"/>
    </row>
    <row r="440" spans="1:26" ht="16.5">
      <c r="A440" s="3958"/>
      <c r="B440" s="3899"/>
      <c r="C440" s="3899"/>
      <c r="D440" s="3899"/>
      <c r="E440" s="3899"/>
      <c r="F440" s="3899"/>
      <c r="G440" s="3899"/>
      <c r="H440" s="3899"/>
      <c r="I440" s="3899"/>
      <c r="J440" s="3899"/>
      <c r="K440" s="3899"/>
      <c r="L440" s="3899"/>
      <c r="M440" s="3899"/>
      <c r="N440" s="3899"/>
      <c r="O440" s="3899"/>
      <c r="P440" s="3899"/>
      <c r="Q440" s="3899"/>
      <c r="R440" s="3899"/>
      <c r="S440" s="3899"/>
      <c r="T440" s="3899"/>
      <c r="U440" s="3899"/>
      <c r="V440" s="3899"/>
      <c r="W440" s="3899"/>
      <c r="X440" s="3899"/>
      <c r="Y440" s="3899"/>
      <c r="Z440" s="3899"/>
    </row>
    <row r="441" spans="1:26" ht="16.5">
      <c r="A441" s="3958"/>
      <c r="B441" s="3899"/>
      <c r="C441" s="3899"/>
      <c r="D441" s="3899"/>
      <c r="E441" s="3899"/>
      <c r="F441" s="3899"/>
      <c r="G441" s="3899"/>
      <c r="H441" s="3899"/>
      <c r="I441" s="3899"/>
      <c r="J441" s="3899"/>
      <c r="K441" s="3899"/>
      <c r="L441" s="3899"/>
      <c r="M441" s="3899"/>
      <c r="N441" s="3899"/>
      <c r="O441" s="3899"/>
      <c r="P441" s="3899"/>
      <c r="Q441" s="3899"/>
      <c r="R441" s="3899"/>
      <c r="S441" s="3899"/>
      <c r="T441" s="3899"/>
      <c r="U441" s="3899"/>
      <c r="V441" s="3899"/>
      <c r="W441" s="3899"/>
      <c r="X441" s="3899"/>
      <c r="Y441" s="3899"/>
      <c r="Z441" s="3899"/>
    </row>
    <row r="442" spans="1:26" ht="16.5">
      <c r="A442" s="3958"/>
      <c r="B442" s="3899"/>
      <c r="C442" s="3899"/>
      <c r="D442" s="3899"/>
      <c r="E442" s="3899"/>
      <c r="F442" s="3899"/>
      <c r="G442" s="3899"/>
      <c r="H442" s="3899"/>
      <c r="I442" s="3899"/>
      <c r="J442" s="3899"/>
      <c r="K442" s="3899"/>
      <c r="L442" s="3899"/>
      <c r="M442" s="3899"/>
      <c r="N442" s="3899"/>
      <c r="O442" s="3899"/>
      <c r="P442" s="3899"/>
      <c r="Q442" s="3899"/>
      <c r="R442" s="3899"/>
      <c r="S442" s="3899"/>
      <c r="T442" s="3899"/>
      <c r="U442" s="3899"/>
      <c r="V442" s="3899"/>
      <c r="W442" s="3899"/>
      <c r="X442" s="3899"/>
      <c r="Y442" s="3899"/>
      <c r="Z442" s="3899"/>
    </row>
    <row r="443" spans="1:26" ht="16.5">
      <c r="A443" s="3958"/>
      <c r="B443" s="3899"/>
      <c r="C443" s="3899"/>
      <c r="D443" s="3899"/>
      <c r="E443" s="3899"/>
      <c r="F443" s="3899"/>
      <c r="G443" s="3899"/>
      <c r="H443" s="3899"/>
      <c r="I443" s="3899"/>
      <c r="J443" s="3899"/>
      <c r="K443" s="3899"/>
      <c r="L443" s="3899"/>
      <c r="M443" s="3899"/>
      <c r="N443" s="3899"/>
      <c r="O443" s="3899"/>
      <c r="P443" s="3899"/>
      <c r="Q443" s="3899"/>
      <c r="R443" s="3899"/>
      <c r="S443" s="3899"/>
      <c r="T443" s="3899"/>
      <c r="U443" s="3899"/>
      <c r="V443" s="3899"/>
      <c r="W443" s="3899"/>
      <c r="X443" s="3899"/>
      <c r="Y443" s="3899"/>
      <c r="Z443" s="3899"/>
    </row>
    <row r="444" spans="1:26" ht="16.5">
      <c r="A444" s="3958"/>
      <c r="B444" s="3899"/>
      <c r="C444" s="3899"/>
      <c r="D444" s="3899"/>
      <c r="E444" s="3899"/>
      <c r="F444" s="3899"/>
      <c r="G444" s="3899"/>
      <c r="H444" s="3899"/>
      <c r="I444" s="3899"/>
      <c r="J444" s="3899"/>
      <c r="K444" s="3899"/>
      <c r="L444" s="3899"/>
      <c r="M444" s="3899"/>
      <c r="N444" s="3899"/>
      <c r="O444" s="3899"/>
      <c r="P444" s="3899"/>
      <c r="Q444" s="3899"/>
      <c r="R444" s="3899"/>
      <c r="S444" s="3899"/>
      <c r="T444" s="3899"/>
      <c r="U444" s="3899"/>
      <c r="V444" s="3899"/>
      <c r="W444" s="3899"/>
      <c r="X444" s="3899"/>
      <c r="Y444" s="3899"/>
      <c r="Z444" s="3899"/>
    </row>
    <row r="445" spans="1:26" ht="16.5">
      <c r="A445" s="3958"/>
      <c r="B445" s="3899"/>
      <c r="C445" s="3899"/>
      <c r="D445" s="3899"/>
      <c r="E445" s="3899"/>
      <c r="F445" s="3899"/>
      <c r="G445" s="3899"/>
      <c r="H445" s="3899"/>
      <c r="I445" s="3899"/>
      <c r="J445" s="3899"/>
      <c r="K445" s="3899"/>
      <c r="L445" s="3899"/>
      <c r="M445" s="3899"/>
      <c r="N445" s="3899"/>
      <c r="O445" s="3899"/>
      <c r="P445" s="3899"/>
      <c r="Q445" s="3899"/>
      <c r="R445" s="3899"/>
      <c r="S445" s="3899"/>
      <c r="T445" s="3899"/>
      <c r="U445" s="3899"/>
      <c r="V445" s="3899"/>
      <c r="W445" s="3899"/>
      <c r="X445" s="3899"/>
      <c r="Y445" s="3899"/>
      <c r="Z445" s="3899"/>
    </row>
    <row r="446" spans="1:26" ht="16.5">
      <c r="A446" s="3958"/>
      <c r="B446" s="3899"/>
      <c r="C446" s="3899"/>
      <c r="D446" s="3899"/>
      <c r="E446" s="3899"/>
      <c r="F446" s="3899"/>
      <c r="G446" s="3899"/>
      <c r="H446" s="3899"/>
      <c r="I446" s="3899"/>
      <c r="J446" s="3899"/>
      <c r="K446" s="3899"/>
      <c r="L446" s="3899"/>
      <c r="M446" s="3899"/>
      <c r="N446" s="3899"/>
      <c r="O446" s="3899"/>
      <c r="P446" s="3899"/>
      <c r="Q446" s="3899"/>
      <c r="R446" s="3899"/>
      <c r="S446" s="3899"/>
      <c r="T446" s="3899"/>
      <c r="U446" s="3899"/>
      <c r="V446" s="3899"/>
      <c r="W446" s="3899"/>
      <c r="X446" s="3899"/>
      <c r="Y446" s="3899"/>
      <c r="Z446" s="3899"/>
    </row>
    <row r="447" spans="1:26" ht="16.5">
      <c r="A447" s="3958"/>
      <c r="B447" s="3899"/>
      <c r="C447" s="3899"/>
      <c r="D447" s="3899"/>
      <c r="E447" s="3899"/>
      <c r="F447" s="3899"/>
      <c r="G447" s="3899"/>
      <c r="H447" s="3899"/>
      <c r="I447" s="3899"/>
      <c r="J447" s="3899"/>
      <c r="K447" s="3899"/>
      <c r="L447" s="3899"/>
      <c r="M447" s="3899"/>
      <c r="N447" s="3899"/>
      <c r="O447" s="3899"/>
      <c r="P447" s="3899"/>
      <c r="Q447" s="3899"/>
      <c r="R447" s="3899"/>
      <c r="S447" s="3899"/>
      <c r="T447" s="3899"/>
      <c r="U447" s="3899"/>
      <c r="V447" s="3899"/>
      <c r="W447" s="3899"/>
      <c r="X447" s="3899"/>
      <c r="Y447" s="3899"/>
      <c r="Z447" s="3899"/>
    </row>
    <row r="448" spans="1:26" ht="16.5">
      <c r="A448" s="3958"/>
      <c r="B448" s="3899"/>
      <c r="C448" s="3899"/>
      <c r="D448" s="3899"/>
      <c r="E448" s="3899"/>
      <c r="F448" s="3899"/>
      <c r="G448" s="3899"/>
      <c r="H448" s="3899"/>
      <c r="I448" s="3899"/>
      <c r="J448" s="3899"/>
      <c r="K448" s="3899"/>
      <c r="L448" s="3899"/>
      <c r="M448" s="3899"/>
      <c r="N448" s="3899"/>
      <c r="O448" s="3899"/>
      <c r="P448" s="3899"/>
      <c r="Q448" s="3899"/>
      <c r="R448" s="3899"/>
      <c r="S448" s="3899"/>
      <c r="T448" s="3899"/>
      <c r="U448" s="3899"/>
      <c r="V448" s="3899"/>
      <c r="W448" s="3899"/>
      <c r="X448" s="3899"/>
      <c r="Y448" s="3899"/>
      <c r="Z448" s="3899"/>
    </row>
    <row r="449" spans="1:26" ht="16.5">
      <c r="A449" s="3958"/>
      <c r="B449" s="3899"/>
      <c r="C449" s="3899"/>
      <c r="D449" s="3899"/>
      <c r="E449" s="3899"/>
      <c r="F449" s="3899"/>
      <c r="G449" s="3899"/>
      <c r="H449" s="3899"/>
      <c r="I449" s="3899"/>
      <c r="J449" s="3899"/>
      <c r="K449" s="3899"/>
      <c r="L449" s="3899"/>
      <c r="M449" s="3899"/>
      <c r="N449" s="3899"/>
      <c r="O449" s="3899"/>
      <c r="P449" s="3899"/>
      <c r="Q449" s="3899"/>
      <c r="R449" s="3899"/>
      <c r="S449" s="3899"/>
      <c r="T449" s="3899"/>
      <c r="U449" s="3899"/>
      <c r="V449" s="3899"/>
      <c r="W449" s="3899"/>
      <c r="X449" s="3899"/>
      <c r="Y449" s="3899"/>
      <c r="Z449" s="3899"/>
    </row>
    <row r="450" spans="1:26" ht="16.5">
      <c r="A450" s="3958"/>
      <c r="B450" s="3899"/>
      <c r="C450" s="3899"/>
      <c r="D450" s="3899"/>
      <c r="E450" s="3899"/>
      <c r="F450" s="3899"/>
      <c r="G450" s="3899"/>
      <c r="H450" s="3899"/>
      <c r="I450" s="3899"/>
      <c r="J450" s="3899"/>
      <c r="K450" s="3899"/>
      <c r="L450" s="3899"/>
      <c r="M450" s="3899"/>
      <c r="N450" s="3899"/>
      <c r="O450" s="3899"/>
      <c r="P450" s="3899"/>
      <c r="Q450" s="3899"/>
      <c r="R450" s="3899"/>
      <c r="S450" s="3899"/>
      <c r="T450" s="3899"/>
      <c r="U450" s="3899"/>
      <c r="V450" s="3899"/>
      <c r="W450" s="3899"/>
      <c r="X450" s="3899"/>
      <c r="Y450" s="3899"/>
      <c r="Z450" s="3899"/>
    </row>
    <row r="451" spans="1:26" ht="16.5">
      <c r="A451" s="3958"/>
      <c r="B451" s="3899"/>
      <c r="C451" s="3899"/>
      <c r="D451" s="3899"/>
      <c r="E451" s="3899"/>
      <c r="F451" s="3899"/>
      <c r="G451" s="3899"/>
      <c r="H451" s="3899"/>
      <c r="I451" s="3899"/>
      <c r="J451" s="3899"/>
      <c r="K451" s="3899"/>
      <c r="L451" s="3899"/>
      <c r="M451" s="3899"/>
      <c r="N451" s="3899"/>
      <c r="O451" s="3899"/>
      <c r="P451" s="3899"/>
      <c r="Q451" s="3899"/>
      <c r="R451" s="3899"/>
      <c r="S451" s="3899"/>
      <c r="T451" s="3899"/>
      <c r="U451" s="3899"/>
      <c r="V451" s="3899"/>
      <c r="W451" s="3899"/>
      <c r="X451" s="3899"/>
      <c r="Y451" s="3899"/>
      <c r="Z451" s="3899"/>
    </row>
    <row r="452" spans="1:26" ht="16.5">
      <c r="A452" s="3958"/>
      <c r="B452" s="3899"/>
      <c r="C452" s="3899"/>
      <c r="D452" s="3899"/>
      <c r="E452" s="3899"/>
      <c r="F452" s="3899"/>
      <c r="G452" s="3899"/>
      <c r="H452" s="3899"/>
      <c r="I452" s="3899"/>
      <c r="J452" s="3899"/>
      <c r="K452" s="3899"/>
      <c r="L452" s="3899"/>
      <c r="M452" s="3899"/>
      <c r="N452" s="3899"/>
      <c r="O452" s="3899"/>
      <c r="P452" s="3899"/>
      <c r="Q452" s="3899"/>
      <c r="R452" s="3899"/>
      <c r="S452" s="3899"/>
      <c r="T452" s="3899"/>
      <c r="U452" s="3899"/>
      <c r="V452" s="3899"/>
      <c r="W452" s="3899"/>
      <c r="X452" s="3899"/>
      <c r="Y452" s="3899"/>
      <c r="Z452" s="3899"/>
    </row>
    <row r="453" spans="1:26" ht="16.5">
      <c r="A453" s="3958"/>
      <c r="B453" s="3899"/>
      <c r="C453" s="3899"/>
      <c r="D453" s="3899"/>
      <c r="E453" s="3899"/>
      <c r="F453" s="3899"/>
      <c r="G453" s="3899"/>
      <c r="H453" s="3899"/>
      <c r="I453" s="3899"/>
      <c r="J453" s="3899"/>
      <c r="K453" s="3899"/>
      <c r="L453" s="3899"/>
      <c r="M453" s="3899"/>
      <c r="N453" s="3899"/>
      <c r="O453" s="3899"/>
      <c r="P453" s="3899"/>
      <c r="Q453" s="3899"/>
      <c r="R453" s="3899"/>
      <c r="S453" s="3899"/>
      <c r="T453" s="3899"/>
      <c r="U453" s="3899"/>
      <c r="V453" s="3899"/>
      <c r="W453" s="3899"/>
      <c r="X453" s="3899"/>
      <c r="Y453" s="3899"/>
      <c r="Z453" s="3899"/>
    </row>
    <row r="454" spans="1:26" ht="16.5">
      <c r="A454" s="3958"/>
      <c r="B454" s="3899"/>
      <c r="C454" s="3899"/>
      <c r="D454" s="3899"/>
      <c r="E454" s="3899"/>
      <c r="F454" s="3899"/>
      <c r="G454" s="3899"/>
      <c r="H454" s="3899"/>
      <c r="I454" s="3899"/>
      <c r="J454" s="3899"/>
      <c r="K454" s="3899"/>
      <c r="L454" s="3899"/>
      <c r="M454" s="3899"/>
      <c r="N454" s="3899"/>
      <c r="O454" s="3899"/>
      <c r="P454" s="3899"/>
      <c r="Q454" s="3899"/>
      <c r="R454" s="3899"/>
      <c r="S454" s="3899"/>
      <c r="T454" s="3899"/>
      <c r="U454" s="3899"/>
      <c r="V454" s="3899"/>
      <c r="W454" s="3899"/>
      <c r="X454" s="3899"/>
      <c r="Y454" s="3899"/>
      <c r="Z454" s="3899"/>
    </row>
    <row r="455" spans="1:26" ht="16.5">
      <c r="A455" s="3958"/>
      <c r="B455" s="3899"/>
      <c r="C455" s="3899"/>
      <c r="D455" s="3899"/>
      <c r="E455" s="3899"/>
      <c r="F455" s="3899"/>
      <c r="G455" s="3899"/>
      <c r="H455" s="3899"/>
      <c r="I455" s="3899"/>
      <c r="J455" s="3899"/>
      <c r="K455" s="3899"/>
      <c r="L455" s="3899"/>
      <c r="M455" s="3899"/>
      <c r="N455" s="3899"/>
      <c r="O455" s="3899"/>
      <c r="P455" s="3899"/>
      <c r="Q455" s="3899"/>
      <c r="R455" s="3899"/>
      <c r="S455" s="3899"/>
      <c r="T455" s="3899"/>
      <c r="U455" s="3899"/>
      <c r="V455" s="3899"/>
      <c r="W455" s="3899"/>
      <c r="X455" s="3899"/>
      <c r="Y455" s="3899"/>
      <c r="Z455" s="3899"/>
    </row>
    <row r="456" spans="1:26" ht="16.5">
      <c r="A456" s="3958"/>
      <c r="B456" s="3899"/>
      <c r="C456" s="3899"/>
      <c r="D456" s="3899"/>
      <c r="E456" s="3899"/>
      <c r="F456" s="3899"/>
      <c r="G456" s="3899"/>
      <c r="H456" s="3899"/>
      <c r="I456" s="3899"/>
      <c r="J456" s="3899"/>
      <c r="K456" s="3899"/>
      <c r="L456" s="3899"/>
      <c r="M456" s="3899"/>
      <c r="N456" s="3899"/>
      <c r="O456" s="3899"/>
      <c r="P456" s="3899"/>
      <c r="Q456" s="3899"/>
      <c r="R456" s="3899"/>
      <c r="S456" s="3899"/>
      <c r="T456" s="3899"/>
      <c r="U456" s="3899"/>
      <c r="V456" s="3899"/>
      <c r="W456" s="3899"/>
      <c r="X456" s="3899"/>
      <c r="Y456" s="3899"/>
      <c r="Z456" s="3899"/>
    </row>
    <row r="457" spans="1:26" ht="16.5">
      <c r="A457" s="3958"/>
      <c r="B457" s="3899"/>
      <c r="C457" s="3899"/>
      <c r="D457" s="3899"/>
      <c r="E457" s="3899"/>
      <c r="F457" s="3899"/>
      <c r="G457" s="3899"/>
      <c r="H457" s="3899"/>
      <c r="I457" s="3899"/>
      <c r="J457" s="3899"/>
      <c r="K457" s="3899"/>
      <c r="L457" s="3899"/>
      <c r="M457" s="3899"/>
      <c r="N457" s="3899"/>
      <c r="O457" s="3899"/>
      <c r="P457" s="3899"/>
      <c r="Q457" s="3899"/>
      <c r="R457" s="3899"/>
      <c r="S457" s="3899"/>
      <c r="T457" s="3899"/>
      <c r="U457" s="3899"/>
      <c r="V457" s="3899"/>
      <c r="W457" s="3899"/>
      <c r="X457" s="3899"/>
      <c r="Y457" s="3899"/>
      <c r="Z457" s="3899"/>
    </row>
    <row r="458" spans="1:26" ht="16.5">
      <c r="A458" s="3958"/>
      <c r="B458" s="3899"/>
      <c r="C458" s="3899"/>
      <c r="D458" s="3899"/>
      <c r="E458" s="3899"/>
      <c r="F458" s="3899"/>
      <c r="G458" s="3899"/>
      <c r="H458" s="3899"/>
      <c r="I458" s="3899"/>
      <c r="J458" s="3899"/>
      <c r="K458" s="3899"/>
      <c r="L458" s="3899"/>
      <c r="M458" s="3899"/>
      <c r="N458" s="3899"/>
      <c r="O458" s="3899"/>
      <c r="P458" s="3899"/>
      <c r="Q458" s="3899"/>
      <c r="R458" s="3899"/>
      <c r="S458" s="3899"/>
      <c r="T458" s="3899"/>
      <c r="U458" s="3899"/>
      <c r="V458" s="3899"/>
      <c r="W458" s="3899"/>
      <c r="X458" s="3899"/>
      <c r="Y458" s="3899"/>
      <c r="Z458" s="3899"/>
    </row>
    <row r="459" spans="1:26" ht="16.5">
      <c r="A459" s="3958"/>
      <c r="B459" s="3899"/>
      <c r="C459" s="3899"/>
      <c r="D459" s="3899"/>
      <c r="E459" s="3899"/>
      <c r="F459" s="3899"/>
      <c r="G459" s="3899"/>
      <c r="H459" s="3899"/>
      <c r="I459" s="3899"/>
      <c r="J459" s="3899"/>
      <c r="K459" s="3899"/>
      <c r="L459" s="3899"/>
      <c r="M459" s="3899"/>
      <c r="N459" s="3899"/>
      <c r="O459" s="3899"/>
      <c r="P459" s="3899"/>
      <c r="Q459" s="3899"/>
      <c r="R459" s="3899"/>
      <c r="S459" s="3899"/>
      <c r="T459" s="3899"/>
      <c r="U459" s="3899"/>
      <c r="V459" s="3899"/>
      <c r="W459" s="3899"/>
      <c r="X459" s="3899"/>
      <c r="Y459" s="3899"/>
      <c r="Z459" s="3899"/>
    </row>
    <row r="460" spans="1:26" ht="16.5">
      <c r="A460" s="3958"/>
      <c r="B460" s="3899"/>
      <c r="C460" s="3899"/>
      <c r="D460" s="3899"/>
      <c r="E460" s="3899"/>
      <c r="F460" s="3899"/>
      <c r="G460" s="3899"/>
      <c r="H460" s="3899"/>
      <c r="I460" s="3899"/>
      <c r="J460" s="3899"/>
      <c r="K460" s="3899"/>
      <c r="L460" s="3899"/>
      <c r="M460" s="3899"/>
      <c r="N460" s="3899"/>
      <c r="O460" s="3899"/>
      <c r="P460" s="3899"/>
      <c r="Q460" s="3899"/>
      <c r="R460" s="3899"/>
      <c r="S460" s="3899"/>
      <c r="T460" s="3899"/>
      <c r="U460" s="3899"/>
      <c r="V460" s="3899"/>
      <c r="W460" s="3899"/>
      <c r="X460" s="3899"/>
      <c r="Y460" s="3899"/>
      <c r="Z460" s="3899"/>
    </row>
    <row r="461" spans="1:26" ht="16.5">
      <c r="A461" s="3958"/>
      <c r="B461" s="3899"/>
      <c r="C461" s="3899"/>
      <c r="D461" s="3899"/>
      <c r="E461" s="3899"/>
      <c r="F461" s="3899"/>
      <c r="G461" s="3899"/>
      <c r="H461" s="3899"/>
      <c r="I461" s="3899"/>
      <c r="J461" s="3899"/>
      <c r="K461" s="3899"/>
      <c r="L461" s="3899"/>
      <c r="M461" s="3899"/>
      <c r="N461" s="3899"/>
      <c r="O461" s="3899"/>
      <c r="P461" s="3899"/>
      <c r="Q461" s="3899"/>
      <c r="R461" s="3899"/>
      <c r="S461" s="3899"/>
      <c r="T461" s="3899"/>
      <c r="U461" s="3899"/>
      <c r="V461" s="3899"/>
      <c r="W461" s="3899"/>
      <c r="X461" s="3899"/>
      <c r="Y461" s="3899"/>
      <c r="Z461" s="3899"/>
    </row>
    <row r="462" spans="1:26" ht="16.5">
      <c r="A462" s="3958"/>
      <c r="B462" s="3899"/>
      <c r="C462" s="3899"/>
      <c r="D462" s="3899"/>
      <c r="E462" s="3899"/>
      <c r="F462" s="3899"/>
      <c r="G462" s="3899"/>
      <c r="H462" s="3899"/>
      <c r="I462" s="3899"/>
      <c r="J462" s="3899"/>
      <c r="K462" s="3899"/>
      <c r="L462" s="3899"/>
      <c r="M462" s="3899"/>
      <c r="N462" s="3899"/>
      <c r="O462" s="3899"/>
      <c r="P462" s="3899"/>
      <c r="Q462" s="3899"/>
      <c r="R462" s="3899"/>
      <c r="S462" s="3899"/>
      <c r="T462" s="3899"/>
      <c r="U462" s="3899"/>
      <c r="V462" s="3899"/>
      <c r="W462" s="3899"/>
      <c r="X462" s="3899"/>
      <c r="Y462" s="3899"/>
      <c r="Z462" s="3899"/>
    </row>
    <row r="463" spans="1:26" ht="16.5">
      <c r="A463" s="3958"/>
      <c r="B463" s="3899"/>
      <c r="C463" s="3899"/>
      <c r="D463" s="3899"/>
      <c r="E463" s="3899"/>
      <c r="F463" s="3899"/>
      <c r="G463" s="3899"/>
      <c r="H463" s="3899"/>
      <c r="I463" s="3899"/>
      <c r="J463" s="3899"/>
      <c r="K463" s="3899"/>
      <c r="L463" s="3899"/>
      <c r="M463" s="3899"/>
      <c r="N463" s="3899"/>
      <c r="O463" s="3899"/>
      <c r="P463" s="3899"/>
      <c r="Q463" s="3899"/>
      <c r="R463" s="3899"/>
      <c r="S463" s="3899"/>
      <c r="T463" s="3899"/>
      <c r="U463" s="3899"/>
      <c r="V463" s="3899"/>
      <c r="W463" s="3899"/>
      <c r="X463" s="3899"/>
      <c r="Y463" s="3899"/>
      <c r="Z463" s="3899"/>
    </row>
    <row r="464" spans="1:26" ht="16.5">
      <c r="A464" s="3958"/>
      <c r="B464" s="3899"/>
      <c r="C464" s="3899"/>
      <c r="D464" s="3899"/>
      <c r="E464" s="3899"/>
      <c r="F464" s="3899"/>
      <c r="G464" s="3899"/>
      <c r="H464" s="3899"/>
      <c r="I464" s="3899"/>
      <c r="J464" s="3899"/>
      <c r="K464" s="3899"/>
      <c r="L464" s="3899"/>
      <c r="M464" s="3899"/>
      <c r="N464" s="3899"/>
      <c r="O464" s="3899"/>
      <c r="P464" s="3899"/>
      <c r="Q464" s="3899"/>
      <c r="R464" s="3899"/>
      <c r="S464" s="3899"/>
      <c r="T464" s="3899"/>
      <c r="U464" s="3899"/>
      <c r="V464" s="3899"/>
      <c r="W464" s="3899"/>
      <c r="X464" s="3899"/>
      <c r="Y464" s="3899"/>
      <c r="Z464" s="3899"/>
    </row>
    <row r="465" spans="1:26" ht="16.5">
      <c r="A465" s="3958"/>
      <c r="B465" s="3899"/>
      <c r="C465" s="3899"/>
      <c r="D465" s="3899"/>
      <c r="E465" s="3899"/>
      <c r="F465" s="3899"/>
      <c r="G465" s="3899"/>
      <c r="H465" s="3899"/>
      <c r="I465" s="3899"/>
      <c r="J465" s="3899"/>
      <c r="K465" s="3899"/>
      <c r="L465" s="3899"/>
      <c r="M465" s="3899"/>
      <c r="N465" s="3899"/>
      <c r="O465" s="3899"/>
      <c r="P465" s="3899"/>
      <c r="Q465" s="3899"/>
      <c r="R465" s="3899"/>
      <c r="S465" s="3899"/>
      <c r="T465" s="3899"/>
      <c r="U465" s="3899"/>
      <c r="V465" s="3899"/>
      <c r="W465" s="3899"/>
      <c r="X465" s="3899"/>
      <c r="Y465" s="3899"/>
      <c r="Z465" s="3899"/>
    </row>
    <row r="466" spans="1:26" ht="16.5">
      <c r="A466" s="3958"/>
      <c r="B466" s="3899"/>
      <c r="C466" s="3899"/>
      <c r="D466" s="3899"/>
      <c r="E466" s="3899"/>
      <c r="F466" s="3899"/>
      <c r="G466" s="3899"/>
      <c r="H466" s="3899"/>
      <c r="I466" s="3899"/>
      <c r="J466" s="3899"/>
      <c r="K466" s="3899"/>
      <c r="L466" s="3899"/>
      <c r="M466" s="3899"/>
      <c r="N466" s="3899"/>
      <c r="O466" s="3899"/>
      <c r="P466" s="3899"/>
      <c r="Q466" s="3899"/>
      <c r="R466" s="3899"/>
      <c r="S466" s="3899"/>
      <c r="T466" s="3899"/>
      <c r="U466" s="3899"/>
      <c r="V466" s="3899"/>
      <c r="W466" s="3899"/>
      <c r="X466" s="3899"/>
      <c r="Y466" s="3899"/>
      <c r="Z466" s="3899"/>
    </row>
    <row r="467" spans="1:26" ht="16.5">
      <c r="A467" s="3958"/>
      <c r="B467" s="3899"/>
      <c r="C467" s="3899"/>
      <c r="D467" s="3899"/>
      <c r="E467" s="3899"/>
      <c r="F467" s="3899"/>
      <c r="G467" s="3899"/>
      <c r="H467" s="3899"/>
      <c r="I467" s="3899"/>
      <c r="J467" s="3899"/>
      <c r="K467" s="3899"/>
      <c r="L467" s="3899"/>
      <c r="M467" s="3899"/>
      <c r="N467" s="3899"/>
      <c r="O467" s="3899"/>
      <c r="P467" s="3899"/>
      <c r="Q467" s="3899"/>
      <c r="R467" s="3899"/>
      <c r="S467" s="3899"/>
      <c r="T467" s="3899"/>
      <c r="U467" s="3899"/>
      <c r="V467" s="3899"/>
      <c r="W467" s="3899"/>
      <c r="X467" s="3899"/>
      <c r="Y467" s="3899"/>
      <c r="Z467" s="3899"/>
    </row>
    <row r="468" spans="1:26" ht="16.5">
      <c r="A468" s="3958"/>
      <c r="B468" s="3899"/>
      <c r="C468" s="3899"/>
      <c r="D468" s="3899"/>
      <c r="E468" s="3899"/>
      <c r="F468" s="3899"/>
      <c r="G468" s="3899"/>
      <c r="H468" s="3899"/>
      <c r="I468" s="3899"/>
      <c r="J468" s="3899"/>
      <c r="K468" s="3899"/>
      <c r="L468" s="3899"/>
      <c r="M468" s="3899"/>
      <c r="N468" s="3899"/>
      <c r="O468" s="3899"/>
      <c r="P468" s="3899"/>
      <c r="Q468" s="3899"/>
      <c r="R468" s="3899"/>
      <c r="S468" s="3899"/>
      <c r="T468" s="3899"/>
      <c r="U468" s="3899"/>
      <c r="V468" s="3899"/>
      <c r="W468" s="3899"/>
      <c r="X468" s="3899"/>
      <c r="Y468" s="3899"/>
      <c r="Z468" s="3899"/>
    </row>
    <row r="469" spans="1:26" ht="16.5">
      <c r="A469" s="3958"/>
      <c r="B469" s="3899"/>
      <c r="C469" s="3899"/>
      <c r="D469" s="3899"/>
      <c r="E469" s="3899"/>
      <c r="F469" s="3899"/>
      <c r="G469" s="3899"/>
      <c r="H469" s="3899"/>
      <c r="I469" s="3899"/>
      <c r="J469" s="3899"/>
      <c r="K469" s="3899"/>
      <c r="L469" s="3899"/>
      <c r="M469" s="3899"/>
      <c r="N469" s="3899"/>
      <c r="O469" s="3899"/>
      <c r="P469" s="3899"/>
      <c r="Q469" s="3899"/>
      <c r="R469" s="3899"/>
      <c r="S469" s="3899"/>
      <c r="T469" s="3899"/>
      <c r="U469" s="3899"/>
      <c r="V469" s="3899"/>
      <c r="W469" s="3899"/>
      <c r="X469" s="3899"/>
      <c r="Y469" s="3899"/>
      <c r="Z469" s="3899"/>
    </row>
    <row r="470" spans="1:26" ht="16.5">
      <c r="A470" s="3958"/>
      <c r="B470" s="3899"/>
      <c r="C470" s="3899"/>
      <c r="D470" s="3899"/>
      <c r="E470" s="3899"/>
      <c r="F470" s="3899"/>
      <c r="G470" s="3899"/>
      <c r="H470" s="3899"/>
      <c r="I470" s="3899"/>
      <c r="J470" s="3899"/>
      <c r="K470" s="3899"/>
      <c r="L470" s="3899"/>
      <c r="M470" s="3899"/>
      <c r="N470" s="3899"/>
      <c r="O470" s="3899"/>
      <c r="P470" s="3899"/>
      <c r="Q470" s="3899"/>
      <c r="R470" s="3899"/>
      <c r="S470" s="3899"/>
      <c r="T470" s="3899"/>
      <c r="U470" s="3899"/>
      <c r="V470" s="3899"/>
      <c r="W470" s="3899"/>
      <c r="X470" s="3899"/>
      <c r="Y470" s="3899"/>
      <c r="Z470" s="3899"/>
    </row>
    <row r="471" spans="1:26" ht="16.5">
      <c r="A471" s="3958"/>
      <c r="B471" s="3899"/>
      <c r="C471" s="3899"/>
      <c r="D471" s="3899"/>
      <c r="E471" s="3899"/>
      <c r="F471" s="3899"/>
      <c r="G471" s="3899"/>
      <c r="H471" s="3899"/>
      <c r="I471" s="3899"/>
      <c r="J471" s="3899"/>
      <c r="K471" s="3899"/>
      <c r="L471" s="3899"/>
      <c r="M471" s="3899"/>
      <c r="N471" s="3899"/>
      <c r="O471" s="3899"/>
      <c r="P471" s="3899"/>
      <c r="Q471" s="3899"/>
      <c r="R471" s="3899"/>
      <c r="S471" s="3899"/>
      <c r="T471" s="3899"/>
      <c r="U471" s="3899"/>
      <c r="V471" s="3899"/>
      <c r="W471" s="3899"/>
      <c r="X471" s="3899"/>
      <c r="Y471" s="3899"/>
      <c r="Z471" s="3899"/>
    </row>
    <row r="472" spans="1:26" ht="16.5">
      <c r="A472" s="3958"/>
      <c r="B472" s="3899"/>
      <c r="C472" s="3899"/>
      <c r="D472" s="3899"/>
      <c r="E472" s="3899"/>
      <c r="F472" s="3899"/>
      <c r="G472" s="3899"/>
      <c r="H472" s="3899"/>
      <c r="I472" s="3899"/>
      <c r="J472" s="3899"/>
      <c r="K472" s="3899"/>
      <c r="L472" s="3899"/>
      <c r="M472" s="3899"/>
      <c r="N472" s="3899"/>
      <c r="O472" s="3899"/>
      <c r="P472" s="3899"/>
      <c r="Q472" s="3899"/>
      <c r="R472" s="3899"/>
      <c r="S472" s="3899"/>
      <c r="T472" s="3899"/>
      <c r="U472" s="3899"/>
      <c r="V472" s="3899"/>
      <c r="W472" s="3899"/>
      <c r="X472" s="3899"/>
      <c r="Y472" s="3899"/>
      <c r="Z472" s="3899"/>
    </row>
    <row r="473" spans="1:26" ht="16.5">
      <c r="A473" s="3958"/>
      <c r="B473" s="3899"/>
      <c r="C473" s="3899"/>
      <c r="D473" s="3899"/>
      <c r="E473" s="3899"/>
      <c r="F473" s="3899"/>
      <c r="G473" s="3899"/>
      <c r="H473" s="3899"/>
      <c r="I473" s="3899"/>
      <c r="J473" s="3899"/>
      <c r="K473" s="3899"/>
      <c r="L473" s="3899"/>
      <c r="M473" s="3899"/>
      <c r="N473" s="3899"/>
      <c r="O473" s="3899"/>
      <c r="P473" s="3899"/>
      <c r="Q473" s="3899"/>
      <c r="R473" s="3899"/>
      <c r="S473" s="3899"/>
      <c r="T473" s="3899"/>
      <c r="U473" s="3899"/>
      <c r="V473" s="3899"/>
      <c r="W473" s="3899"/>
      <c r="X473" s="3899"/>
      <c r="Y473" s="3899"/>
      <c r="Z473" s="3899"/>
    </row>
    <row r="474" spans="1:26" ht="16.5">
      <c r="A474" s="3958"/>
      <c r="B474" s="3899"/>
      <c r="C474" s="3899"/>
      <c r="D474" s="3899"/>
      <c r="E474" s="3899"/>
      <c r="F474" s="3899"/>
      <c r="G474" s="3899"/>
      <c r="H474" s="3899"/>
      <c r="I474" s="3899"/>
      <c r="J474" s="3899"/>
      <c r="K474" s="3899"/>
      <c r="L474" s="3899"/>
      <c r="M474" s="3899"/>
      <c r="N474" s="3899"/>
      <c r="O474" s="3899"/>
      <c r="P474" s="3899"/>
      <c r="Q474" s="3899"/>
      <c r="R474" s="3899"/>
      <c r="S474" s="3899"/>
      <c r="T474" s="3899"/>
      <c r="U474" s="3899"/>
      <c r="V474" s="3899"/>
      <c r="W474" s="3899"/>
      <c r="X474" s="3899"/>
      <c r="Y474" s="3899"/>
      <c r="Z474" s="3899"/>
    </row>
    <row r="475" spans="1:26" ht="16.5">
      <c r="A475" s="3958"/>
      <c r="B475" s="3899"/>
      <c r="C475" s="3899"/>
      <c r="D475" s="3899"/>
      <c r="E475" s="3899"/>
      <c r="F475" s="3899"/>
      <c r="G475" s="3899"/>
      <c r="H475" s="3899"/>
      <c r="I475" s="3899"/>
      <c r="J475" s="3899"/>
      <c r="K475" s="3899"/>
      <c r="L475" s="3899"/>
      <c r="M475" s="3899"/>
      <c r="N475" s="3899"/>
      <c r="O475" s="3899"/>
      <c r="P475" s="3899"/>
      <c r="Q475" s="3899"/>
      <c r="R475" s="3899"/>
      <c r="S475" s="3899"/>
      <c r="T475" s="3899"/>
      <c r="U475" s="3899"/>
      <c r="V475" s="3899"/>
      <c r="W475" s="3899"/>
      <c r="X475" s="3899"/>
      <c r="Y475" s="3899"/>
      <c r="Z475" s="3899"/>
    </row>
    <row r="476" spans="1:26" ht="16.5">
      <c r="A476" s="3958"/>
      <c r="B476" s="3899"/>
      <c r="C476" s="3899"/>
      <c r="D476" s="3899"/>
      <c r="E476" s="3899"/>
      <c r="F476" s="3899"/>
      <c r="G476" s="3899"/>
      <c r="H476" s="3899"/>
      <c r="I476" s="3899"/>
      <c r="J476" s="3899"/>
      <c r="K476" s="3899"/>
      <c r="L476" s="3899"/>
      <c r="M476" s="3899"/>
      <c r="N476" s="3899"/>
      <c r="O476" s="3899"/>
      <c r="P476" s="3899"/>
      <c r="Q476" s="3899"/>
      <c r="R476" s="3899"/>
      <c r="S476" s="3899"/>
      <c r="T476" s="3899"/>
      <c r="U476" s="3899"/>
      <c r="V476" s="3899"/>
      <c r="W476" s="3899"/>
      <c r="X476" s="3899"/>
      <c r="Y476" s="3899"/>
      <c r="Z476" s="3899"/>
    </row>
    <row r="477" spans="1:26" ht="16.5">
      <c r="A477" s="3958"/>
      <c r="B477" s="3899"/>
      <c r="C477" s="3899"/>
      <c r="D477" s="3899"/>
      <c r="E477" s="3899"/>
      <c r="F477" s="3899"/>
      <c r="G477" s="3899"/>
      <c r="H477" s="3899"/>
      <c r="I477" s="3899"/>
      <c r="J477" s="3899"/>
      <c r="K477" s="3899"/>
      <c r="L477" s="3899"/>
      <c r="M477" s="3899"/>
      <c r="N477" s="3899"/>
      <c r="O477" s="3899"/>
      <c r="P477" s="3899"/>
      <c r="Q477" s="3899"/>
      <c r="R477" s="3899"/>
      <c r="S477" s="3899"/>
      <c r="T477" s="3899"/>
      <c r="U477" s="3899"/>
      <c r="V477" s="3899"/>
      <c r="W477" s="3899"/>
      <c r="X477" s="3899"/>
      <c r="Y477" s="3899"/>
      <c r="Z477" s="3899"/>
    </row>
    <row r="478" spans="1:26" ht="16.5">
      <c r="A478" s="3958"/>
      <c r="B478" s="3899"/>
      <c r="C478" s="3899"/>
      <c r="D478" s="3899"/>
      <c r="E478" s="3899"/>
      <c r="F478" s="3899"/>
      <c r="G478" s="3899"/>
      <c r="H478" s="3899"/>
      <c r="I478" s="3899"/>
      <c r="J478" s="3899"/>
      <c r="K478" s="3899"/>
      <c r="L478" s="3899"/>
      <c r="M478" s="3899"/>
      <c r="N478" s="3899"/>
      <c r="O478" s="3899"/>
      <c r="P478" s="3899"/>
      <c r="Q478" s="3899"/>
      <c r="R478" s="3899"/>
      <c r="S478" s="3899"/>
      <c r="T478" s="3899"/>
      <c r="U478" s="3899"/>
      <c r="V478" s="3899"/>
      <c r="W478" s="3899"/>
      <c r="X478" s="3899"/>
      <c r="Y478" s="3899"/>
      <c r="Z478" s="3899"/>
    </row>
    <row r="479" spans="1:26" ht="16.5">
      <c r="A479" s="3958"/>
      <c r="B479" s="3899"/>
      <c r="C479" s="3899"/>
      <c r="D479" s="3899"/>
      <c r="E479" s="3899"/>
      <c r="F479" s="3899"/>
      <c r="G479" s="3899"/>
      <c r="H479" s="3899"/>
      <c r="I479" s="3899"/>
      <c r="J479" s="3899"/>
      <c r="K479" s="3899"/>
      <c r="L479" s="3899"/>
      <c r="M479" s="3899"/>
      <c r="N479" s="3899"/>
      <c r="O479" s="3899"/>
      <c r="P479" s="3899"/>
      <c r="Q479" s="3899"/>
      <c r="R479" s="3899"/>
      <c r="S479" s="3899"/>
      <c r="T479" s="3899"/>
      <c r="U479" s="3899"/>
      <c r="V479" s="3899"/>
      <c r="W479" s="3899"/>
      <c r="X479" s="3899"/>
      <c r="Y479" s="3899"/>
      <c r="Z479" s="3899"/>
    </row>
    <row r="480" spans="1:26" ht="16.5">
      <c r="A480" s="3958"/>
      <c r="B480" s="3899"/>
      <c r="C480" s="3899"/>
      <c r="D480" s="3899"/>
      <c r="E480" s="3899"/>
      <c r="F480" s="3899"/>
      <c r="G480" s="3899"/>
      <c r="H480" s="3899"/>
      <c r="I480" s="3899"/>
      <c r="J480" s="3899"/>
      <c r="K480" s="3899"/>
      <c r="L480" s="3899"/>
      <c r="M480" s="3899"/>
      <c r="N480" s="3899"/>
      <c r="O480" s="3899"/>
      <c r="P480" s="3899"/>
      <c r="Q480" s="3899"/>
      <c r="R480" s="3899"/>
      <c r="S480" s="3899"/>
      <c r="T480" s="3899"/>
      <c r="U480" s="3899"/>
      <c r="V480" s="3899"/>
      <c r="W480" s="3899"/>
      <c r="X480" s="3899"/>
      <c r="Y480" s="3899"/>
      <c r="Z480" s="3899"/>
    </row>
    <row r="481" spans="1:26" ht="16.5">
      <c r="A481" s="3958"/>
      <c r="B481" s="3899"/>
      <c r="C481" s="3899"/>
      <c r="D481" s="3899"/>
      <c r="E481" s="3899"/>
      <c r="F481" s="3899"/>
      <c r="G481" s="3899"/>
      <c r="H481" s="3899"/>
      <c r="I481" s="3899"/>
      <c r="J481" s="3899"/>
      <c r="K481" s="3899"/>
      <c r="L481" s="3899"/>
      <c r="M481" s="3899"/>
      <c r="N481" s="3899"/>
      <c r="O481" s="3899"/>
      <c r="P481" s="3899"/>
      <c r="Q481" s="3899"/>
      <c r="R481" s="3899"/>
      <c r="S481" s="3899"/>
      <c r="T481" s="3899"/>
      <c r="U481" s="3899"/>
      <c r="V481" s="3899"/>
      <c r="W481" s="3899"/>
      <c r="X481" s="3899"/>
      <c r="Y481" s="3899"/>
      <c r="Z481" s="3899"/>
    </row>
    <row r="482" spans="1:26" ht="16.5">
      <c r="A482" s="3958"/>
      <c r="B482" s="3899"/>
      <c r="C482" s="3899"/>
      <c r="D482" s="3899"/>
      <c r="E482" s="3899"/>
      <c r="F482" s="3899"/>
      <c r="G482" s="3899"/>
      <c r="H482" s="3899"/>
      <c r="I482" s="3899"/>
      <c r="J482" s="3899"/>
      <c r="K482" s="3899"/>
      <c r="L482" s="3899"/>
      <c r="M482" s="3899"/>
      <c r="N482" s="3899"/>
      <c r="O482" s="3899"/>
      <c r="P482" s="3899"/>
      <c r="Q482" s="3899"/>
      <c r="R482" s="3899"/>
      <c r="S482" s="3899"/>
      <c r="T482" s="3899"/>
      <c r="U482" s="3899"/>
      <c r="V482" s="3899"/>
      <c r="W482" s="3899"/>
      <c r="X482" s="3899"/>
      <c r="Y482" s="3899"/>
      <c r="Z482" s="3899"/>
    </row>
    <row r="483" spans="1:26" ht="16.5">
      <c r="A483" s="3958"/>
      <c r="B483" s="3899"/>
      <c r="C483" s="3899"/>
      <c r="D483" s="3899"/>
      <c r="E483" s="3899"/>
      <c r="F483" s="3899"/>
      <c r="G483" s="3899"/>
      <c r="H483" s="3899"/>
      <c r="I483" s="3899"/>
      <c r="J483" s="3899"/>
      <c r="K483" s="3899"/>
      <c r="L483" s="3899"/>
      <c r="M483" s="3899"/>
      <c r="N483" s="3899"/>
      <c r="O483" s="3899"/>
      <c r="P483" s="3899"/>
      <c r="Q483" s="3899"/>
      <c r="R483" s="3899"/>
      <c r="S483" s="3899"/>
      <c r="T483" s="3899"/>
      <c r="U483" s="3899"/>
      <c r="V483" s="3899"/>
      <c r="W483" s="3899"/>
      <c r="X483" s="3899"/>
      <c r="Y483" s="3899"/>
      <c r="Z483" s="3899"/>
    </row>
    <row r="484" spans="1:26" ht="16.5">
      <c r="A484" s="3958"/>
      <c r="B484" s="3899"/>
      <c r="C484" s="3899"/>
      <c r="D484" s="3899"/>
      <c r="E484" s="3899"/>
      <c r="F484" s="3899"/>
      <c r="G484" s="3899"/>
      <c r="H484" s="3899"/>
      <c r="I484" s="3899"/>
      <c r="J484" s="3899"/>
      <c r="K484" s="3899"/>
      <c r="L484" s="3899"/>
      <c r="M484" s="3899"/>
      <c r="N484" s="3899"/>
      <c r="O484" s="3899"/>
      <c r="P484" s="3899"/>
      <c r="Q484" s="3899"/>
      <c r="R484" s="3899"/>
      <c r="S484" s="3899"/>
      <c r="T484" s="3899"/>
      <c r="U484" s="3899"/>
      <c r="V484" s="3899"/>
      <c r="W484" s="3899"/>
      <c r="X484" s="3899"/>
      <c r="Y484" s="3899"/>
      <c r="Z484" s="3899"/>
    </row>
    <row r="485" spans="1:26" ht="16.5">
      <c r="A485" s="3958"/>
      <c r="B485" s="3899"/>
      <c r="C485" s="3899"/>
      <c r="D485" s="3899"/>
      <c r="E485" s="3899"/>
      <c r="F485" s="3899"/>
      <c r="G485" s="3899"/>
      <c r="H485" s="3899"/>
      <c r="I485" s="3899"/>
      <c r="J485" s="3899"/>
      <c r="K485" s="3899"/>
      <c r="L485" s="3899"/>
      <c r="M485" s="3899"/>
      <c r="N485" s="3899"/>
      <c r="O485" s="3899"/>
      <c r="P485" s="3899"/>
      <c r="Q485" s="3899"/>
      <c r="R485" s="3899"/>
      <c r="S485" s="3899"/>
      <c r="T485" s="3899"/>
      <c r="U485" s="3899"/>
      <c r="V485" s="3899"/>
      <c r="W485" s="3899"/>
      <c r="X485" s="3899"/>
      <c r="Y485" s="3899"/>
      <c r="Z485" s="3899"/>
    </row>
    <row r="486" spans="1:26" ht="16.5">
      <c r="A486" s="3958"/>
      <c r="B486" s="3899"/>
      <c r="C486" s="3899"/>
      <c r="D486" s="3899"/>
      <c r="E486" s="3899"/>
      <c r="F486" s="3899"/>
      <c r="G486" s="3899"/>
      <c r="H486" s="3899"/>
      <c r="I486" s="3899"/>
      <c r="J486" s="3899"/>
      <c r="K486" s="3899"/>
      <c r="L486" s="3899"/>
      <c r="M486" s="3899"/>
      <c r="N486" s="3899"/>
      <c r="O486" s="3899"/>
      <c r="P486" s="3899"/>
      <c r="Q486" s="3899"/>
      <c r="R486" s="3899"/>
      <c r="S486" s="3899"/>
      <c r="T486" s="3899"/>
      <c r="U486" s="3899"/>
      <c r="V486" s="3899"/>
      <c r="W486" s="3899"/>
      <c r="X486" s="3899"/>
      <c r="Y486" s="3899"/>
      <c r="Z486" s="3899"/>
    </row>
    <row r="487" spans="1:26" ht="16.5">
      <c r="A487" s="3958"/>
      <c r="B487" s="3899"/>
      <c r="C487" s="3899"/>
      <c r="D487" s="3899"/>
      <c r="E487" s="3899"/>
      <c r="F487" s="3899"/>
      <c r="G487" s="3899"/>
      <c r="H487" s="3899"/>
      <c r="I487" s="3899"/>
      <c r="J487" s="3899"/>
      <c r="K487" s="3899"/>
      <c r="L487" s="3899"/>
      <c r="M487" s="3899"/>
      <c r="N487" s="3899"/>
      <c r="O487" s="3899"/>
      <c r="P487" s="3899"/>
      <c r="Q487" s="3899"/>
      <c r="R487" s="3899"/>
      <c r="S487" s="3899"/>
      <c r="T487" s="3899"/>
      <c r="U487" s="3899"/>
      <c r="V487" s="3899"/>
      <c r="W487" s="3899"/>
      <c r="X487" s="3899"/>
      <c r="Y487" s="3899"/>
      <c r="Z487" s="3899"/>
    </row>
    <row r="488" spans="1:26" ht="16.5">
      <c r="A488" s="3958"/>
      <c r="B488" s="3899"/>
      <c r="C488" s="3899"/>
      <c r="D488" s="3899"/>
      <c r="E488" s="3899"/>
      <c r="F488" s="3899"/>
      <c r="G488" s="3899"/>
      <c r="H488" s="3899"/>
      <c r="I488" s="3899"/>
      <c r="J488" s="3899"/>
      <c r="K488" s="3899"/>
      <c r="L488" s="3899"/>
      <c r="M488" s="3899"/>
      <c r="N488" s="3899"/>
      <c r="O488" s="3899"/>
      <c r="P488" s="3899"/>
      <c r="Q488" s="3899"/>
      <c r="R488" s="3899"/>
      <c r="S488" s="3899"/>
      <c r="T488" s="3899"/>
      <c r="U488" s="3899"/>
      <c r="V488" s="3899"/>
      <c r="W488" s="3899"/>
      <c r="X488" s="3899"/>
      <c r="Y488" s="3899"/>
      <c r="Z488" s="3899"/>
    </row>
    <row r="489" spans="1:26" ht="16.5">
      <c r="A489" s="3958"/>
      <c r="B489" s="3899"/>
      <c r="C489" s="3899"/>
      <c r="D489" s="3899"/>
      <c r="E489" s="3899"/>
      <c r="F489" s="3899"/>
      <c r="G489" s="3899"/>
      <c r="H489" s="3899"/>
      <c r="I489" s="3899"/>
      <c r="J489" s="3899"/>
      <c r="K489" s="3899"/>
      <c r="L489" s="3899"/>
      <c r="M489" s="3899"/>
      <c r="N489" s="3899"/>
      <c r="O489" s="3899"/>
      <c r="P489" s="3899"/>
      <c r="Q489" s="3899"/>
      <c r="R489" s="3899"/>
      <c r="S489" s="3899"/>
      <c r="T489" s="3899"/>
      <c r="U489" s="3899"/>
      <c r="V489" s="3899"/>
      <c r="W489" s="3899"/>
      <c r="X489" s="3899"/>
      <c r="Y489" s="3899"/>
      <c r="Z489" s="3899"/>
    </row>
    <row r="490" spans="1:26" ht="16.5">
      <c r="A490" s="3958"/>
      <c r="B490" s="3899"/>
      <c r="C490" s="3899"/>
      <c r="D490" s="3899"/>
      <c r="E490" s="3899"/>
      <c r="F490" s="3899"/>
      <c r="G490" s="3899"/>
      <c r="H490" s="3899"/>
      <c r="I490" s="3899"/>
      <c r="J490" s="3899"/>
      <c r="K490" s="3899"/>
      <c r="L490" s="3899"/>
      <c r="M490" s="3899"/>
      <c r="N490" s="3899"/>
      <c r="O490" s="3899"/>
      <c r="P490" s="3899"/>
      <c r="Q490" s="3899"/>
      <c r="R490" s="3899"/>
      <c r="S490" s="3899"/>
      <c r="T490" s="3899"/>
      <c r="U490" s="3899"/>
      <c r="V490" s="3899"/>
      <c r="W490" s="3899"/>
      <c r="X490" s="3899"/>
      <c r="Y490" s="3899"/>
      <c r="Z490" s="3899"/>
    </row>
    <row r="491" spans="1:26" ht="16.5">
      <c r="A491" s="3958"/>
      <c r="B491" s="3899"/>
      <c r="C491" s="3899"/>
      <c r="D491" s="3899"/>
      <c r="E491" s="3899"/>
      <c r="F491" s="3899"/>
      <c r="G491" s="3899"/>
      <c r="H491" s="3899"/>
      <c r="I491" s="3899"/>
      <c r="J491" s="3899"/>
      <c r="K491" s="3899"/>
      <c r="L491" s="3899"/>
      <c r="M491" s="3899"/>
      <c r="N491" s="3899"/>
      <c r="O491" s="3899"/>
      <c r="P491" s="3899"/>
      <c r="Q491" s="3899"/>
      <c r="R491" s="3899"/>
      <c r="S491" s="3899"/>
      <c r="T491" s="3899"/>
      <c r="U491" s="3899"/>
      <c r="V491" s="3899"/>
      <c r="W491" s="3899"/>
      <c r="X491" s="3899"/>
      <c r="Y491" s="3899"/>
      <c r="Z491" s="3899"/>
    </row>
    <row r="492" spans="1:26" ht="16.5">
      <c r="A492" s="3958"/>
      <c r="B492" s="3899"/>
      <c r="C492" s="3899"/>
      <c r="D492" s="3899"/>
      <c r="E492" s="3899"/>
      <c r="F492" s="3899"/>
      <c r="G492" s="3899"/>
      <c r="H492" s="3899"/>
      <c r="I492" s="3899"/>
      <c r="J492" s="3899"/>
      <c r="K492" s="3899"/>
      <c r="L492" s="3899"/>
      <c r="M492" s="3899"/>
      <c r="N492" s="3899"/>
      <c r="O492" s="3899"/>
      <c r="P492" s="3899"/>
      <c r="Q492" s="3899"/>
      <c r="R492" s="3899"/>
      <c r="S492" s="3899"/>
      <c r="T492" s="3899"/>
      <c r="U492" s="3899"/>
      <c r="V492" s="3899"/>
      <c r="W492" s="3899"/>
      <c r="X492" s="3899"/>
      <c r="Y492" s="3899"/>
      <c r="Z492" s="3899"/>
    </row>
    <row r="493" spans="1:26" ht="16.5">
      <c r="A493" s="3958"/>
      <c r="B493" s="3899"/>
      <c r="C493" s="3899"/>
      <c r="D493" s="3899"/>
      <c r="E493" s="3899"/>
      <c r="F493" s="3899"/>
      <c r="G493" s="3899"/>
      <c r="H493" s="3899"/>
      <c r="I493" s="3899"/>
      <c r="J493" s="3899"/>
      <c r="K493" s="3899"/>
      <c r="L493" s="3899"/>
      <c r="M493" s="3899"/>
      <c r="N493" s="3899"/>
      <c r="O493" s="3899"/>
      <c r="P493" s="3899"/>
      <c r="Q493" s="3899"/>
      <c r="R493" s="3899"/>
      <c r="S493" s="3899"/>
      <c r="T493" s="3899"/>
      <c r="U493" s="3899"/>
      <c r="V493" s="3899"/>
      <c r="W493" s="3899"/>
      <c r="X493" s="3899"/>
      <c r="Y493" s="3899"/>
      <c r="Z493" s="3899"/>
    </row>
    <row r="494" spans="1:26" ht="16.5">
      <c r="A494" s="3958"/>
      <c r="B494" s="3899"/>
      <c r="C494" s="3899"/>
      <c r="D494" s="3899"/>
      <c r="E494" s="3899"/>
      <c r="F494" s="3899"/>
      <c r="G494" s="3899"/>
      <c r="H494" s="3899"/>
      <c r="I494" s="3899"/>
      <c r="J494" s="3899"/>
      <c r="K494" s="3899"/>
      <c r="L494" s="3899"/>
      <c r="M494" s="3899"/>
      <c r="N494" s="3899"/>
      <c r="O494" s="3899"/>
      <c r="P494" s="3899"/>
      <c r="Q494" s="3899"/>
      <c r="R494" s="3899"/>
      <c r="S494" s="3899"/>
      <c r="T494" s="3899"/>
      <c r="U494" s="3899"/>
      <c r="V494" s="3899"/>
      <c r="W494" s="3899"/>
      <c r="X494" s="3899"/>
      <c r="Y494" s="3899"/>
      <c r="Z494" s="3899"/>
    </row>
    <row r="495" spans="1:26" ht="16.5">
      <c r="A495" s="3958"/>
      <c r="B495" s="3899"/>
      <c r="C495" s="3899"/>
      <c r="D495" s="3899"/>
      <c r="E495" s="3899"/>
      <c r="F495" s="3899"/>
      <c r="G495" s="3899"/>
      <c r="H495" s="3899"/>
      <c r="I495" s="3899"/>
      <c r="J495" s="3899"/>
      <c r="K495" s="3899"/>
      <c r="L495" s="3899"/>
      <c r="M495" s="3899"/>
      <c r="N495" s="3899"/>
      <c r="O495" s="3899"/>
      <c r="P495" s="3899"/>
      <c r="Q495" s="3899"/>
      <c r="R495" s="3899"/>
      <c r="S495" s="3899"/>
      <c r="T495" s="3899"/>
      <c r="U495" s="3899"/>
      <c r="V495" s="3899"/>
      <c r="W495" s="3899"/>
      <c r="X495" s="3899"/>
      <c r="Y495" s="3899"/>
      <c r="Z495" s="3899"/>
    </row>
    <row r="496" spans="1:26" ht="16.5">
      <c r="A496" s="3958"/>
      <c r="B496" s="3899"/>
      <c r="C496" s="3899"/>
      <c r="D496" s="3899"/>
      <c r="E496" s="3899"/>
      <c r="F496" s="3899"/>
      <c r="G496" s="3899"/>
      <c r="H496" s="3899"/>
      <c r="I496" s="3899"/>
      <c r="J496" s="3899"/>
      <c r="K496" s="3899"/>
      <c r="L496" s="3899"/>
      <c r="M496" s="3899"/>
      <c r="N496" s="3899"/>
      <c r="O496" s="3899"/>
      <c r="P496" s="3899"/>
      <c r="Q496" s="3899"/>
      <c r="R496" s="3899"/>
      <c r="S496" s="3899"/>
      <c r="T496" s="3899"/>
      <c r="U496" s="3899"/>
      <c r="V496" s="3899"/>
      <c r="W496" s="3899"/>
      <c r="X496" s="3899"/>
      <c r="Y496" s="3899"/>
      <c r="Z496" s="3899"/>
    </row>
    <row r="497" spans="1:26" ht="16.5">
      <c r="A497" s="3958"/>
      <c r="B497" s="3899"/>
      <c r="C497" s="3899"/>
      <c r="D497" s="3899"/>
      <c r="E497" s="3899"/>
      <c r="F497" s="3899"/>
      <c r="G497" s="3899"/>
      <c r="H497" s="3899"/>
      <c r="I497" s="3899"/>
      <c r="J497" s="3899"/>
      <c r="K497" s="3899"/>
      <c r="L497" s="3899"/>
      <c r="M497" s="3899"/>
      <c r="N497" s="3899"/>
      <c r="O497" s="3899"/>
      <c r="P497" s="3899"/>
      <c r="Q497" s="3899"/>
      <c r="R497" s="3899"/>
      <c r="S497" s="3899"/>
      <c r="T497" s="3899"/>
      <c r="U497" s="3899"/>
      <c r="V497" s="3899"/>
      <c r="W497" s="3899"/>
      <c r="X497" s="3899"/>
      <c r="Y497" s="3899"/>
      <c r="Z497" s="3899"/>
    </row>
    <row r="498" spans="1:26" ht="16.5">
      <c r="A498" s="3958"/>
      <c r="B498" s="3899"/>
      <c r="C498" s="3899"/>
      <c r="D498" s="3899"/>
      <c r="E498" s="3899"/>
      <c r="F498" s="3899"/>
      <c r="G498" s="3899"/>
      <c r="H498" s="3899"/>
      <c r="I498" s="3899"/>
      <c r="J498" s="3899"/>
      <c r="K498" s="3899"/>
      <c r="L498" s="3899"/>
      <c r="M498" s="3899"/>
      <c r="N498" s="3899"/>
      <c r="O498" s="3899"/>
      <c r="P498" s="3899"/>
      <c r="Q498" s="3899"/>
      <c r="R498" s="3899"/>
      <c r="S498" s="3899"/>
      <c r="T498" s="3899"/>
      <c r="U498" s="3899"/>
      <c r="V498" s="3899"/>
      <c r="W498" s="3899"/>
      <c r="X498" s="3899"/>
      <c r="Y498" s="3899"/>
      <c r="Z498" s="3899"/>
    </row>
    <row r="499" spans="1:26" ht="16.5">
      <c r="A499" s="3958"/>
      <c r="B499" s="3899"/>
      <c r="C499" s="3899"/>
      <c r="D499" s="3899"/>
      <c r="E499" s="3899"/>
      <c r="F499" s="3899"/>
      <c r="G499" s="3899"/>
      <c r="H499" s="3899"/>
      <c r="I499" s="3899"/>
      <c r="J499" s="3899"/>
      <c r="K499" s="3899"/>
      <c r="L499" s="3899"/>
      <c r="M499" s="3899"/>
      <c r="N499" s="3899"/>
      <c r="O499" s="3899"/>
      <c r="P499" s="3899"/>
      <c r="Q499" s="3899"/>
      <c r="R499" s="3899"/>
      <c r="S499" s="3899"/>
      <c r="T499" s="3899"/>
      <c r="U499" s="3899"/>
      <c r="V499" s="3899"/>
      <c r="W499" s="3899"/>
      <c r="X499" s="3899"/>
      <c r="Y499" s="3899"/>
      <c r="Z499" s="3899"/>
    </row>
    <row r="500" spans="1:26" ht="16.5">
      <c r="A500" s="3958"/>
      <c r="B500" s="3899"/>
      <c r="C500" s="3899"/>
      <c r="D500" s="3899"/>
      <c r="E500" s="3899"/>
      <c r="F500" s="3899"/>
      <c r="G500" s="3899"/>
      <c r="H500" s="3899"/>
      <c r="I500" s="3899"/>
      <c r="J500" s="3899"/>
      <c r="K500" s="3899"/>
      <c r="L500" s="3899"/>
      <c r="M500" s="3899"/>
      <c r="N500" s="3899"/>
      <c r="O500" s="3899"/>
      <c r="P500" s="3899"/>
      <c r="Q500" s="3899"/>
      <c r="R500" s="3899"/>
      <c r="S500" s="3899"/>
      <c r="T500" s="3899"/>
      <c r="U500" s="3899"/>
      <c r="V500" s="3899"/>
      <c r="W500" s="3899"/>
      <c r="X500" s="3899"/>
      <c r="Y500" s="3899"/>
      <c r="Z500" s="3899"/>
    </row>
    <row r="501" spans="1:26" ht="16.5">
      <c r="A501" s="3958"/>
      <c r="B501" s="3899"/>
      <c r="C501" s="3899"/>
      <c r="D501" s="3899"/>
      <c r="E501" s="3899"/>
      <c r="F501" s="3899"/>
      <c r="G501" s="3899"/>
      <c r="H501" s="3899"/>
      <c r="I501" s="3899"/>
      <c r="J501" s="3899"/>
      <c r="K501" s="3899"/>
      <c r="L501" s="3899"/>
      <c r="M501" s="3899"/>
      <c r="N501" s="3899"/>
      <c r="O501" s="3899"/>
      <c r="P501" s="3899"/>
      <c r="Q501" s="3899"/>
      <c r="R501" s="3899"/>
      <c r="S501" s="3899"/>
      <c r="T501" s="3899"/>
      <c r="U501" s="3899"/>
      <c r="V501" s="3899"/>
      <c r="W501" s="3899"/>
      <c r="X501" s="3899"/>
      <c r="Y501" s="3899"/>
      <c r="Z501" s="3899"/>
    </row>
    <row r="502" spans="1:26" ht="16.5">
      <c r="A502" s="3958"/>
      <c r="B502" s="3899"/>
      <c r="C502" s="3899"/>
      <c r="D502" s="3899"/>
      <c r="E502" s="3899"/>
      <c r="F502" s="3899"/>
      <c r="G502" s="3899"/>
      <c r="H502" s="3899"/>
      <c r="I502" s="3899"/>
      <c r="J502" s="3899"/>
      <c r="K502" s="3899"/>
      <c r="L502" s="3899"/>
      <c r="M502" s="3899"/>
      <c r="N502" s="3899"/>
      <c r="O502" s="3899"/>
      <c r="P502" s="3899"/>
      <c r="Q502" s="3899"/>
      <c r="R502" s="3899"/>
      <c r="S502" s="3899"/>
      <c r="T502" s="3899"/>
      <c r="U502" s="3899"/>
      <c r="V502" s="3899"/>
      <c r="W502" s="3899"/>
      <c r="X502" s="3899"/>
      <c r="Y502" s="3899"/>
      <c r="Z502" s="3899"/>
    </row>
    <row r="503" spans="1:26" ht="16.5">
      <c r="A503" s="3958"/>
      <c r="B503" s="3899"/>
      <c r="C503" s="3899"/>
      <c r="D503" s="3899"/>
      <c r="E503" s="3899"/>
      <c r="F503" s="3899"/>
      <c r="G503" s="3899"/>
      <c r="H503" s="3899"/>
      <c r="I503" s="3899"/>
      <c r="J503" s="3899"/>
      <c r="K503" s="3899"/>
      <c r="L503" s="3899"/>
      <c r="M503" s="3899"/>
      <c r="N503" s="3899"/>
      <c r="O503" s="3899"/>
      <c r="P503" s="3899"/>
      <c r="Q503" s="3899"/>
      <c r="R503" s="3899"/>
      <c r="S503" s="3899"/>
      <c r="T503" s="3899"/>
      <c r="U503" s="3899"/>
      <c r="V503" s="3899"/>
      <c r="W503" s="3899"/>
      <c r="X503" s="3899"/>
      <c r="Y503" s="3899"/>
      <c r="Z503" s="3899"/>
    </row>
    <row r="504" spans="1:26" ht="16.5">
      <c r="A504" s="3958"/>
      <c r="B504" s="3899"/>
      <c r="C504" s="3899"/>
      <c r="D504" s="3899"/>
      <c r="E504" s="3899"/>
      <c r="F504" s="3899"/>
      <c r="G504" s="3899"/>
      <c r="H504" s="3899"/>
      <c r="I504" s="3899"/>
      <c r="J504" s="3899"/>
      <c r="K504" s="3899"/>
      <c r="L504" s="3899"/>
      <c r="M504" s="3899"/>
      <c r="N504" s="3899"/>
      <c r="O504" s="3899"/>
      <c r="P504" s="3899"/>
      <c r="Q504" s="3899"/>
      <c r="R504" s="3899"/>
      <c r="S504" s="3899"/>
      <c r="T504" s="3899"/>
      <c r="U504" s="3899"/>
      <c r="V504" s="3899"/>
      <c r="W504" s="3899"/>
      <c r="X504" s="3899"/>
      <c r="Y504" s="3899"/>
      <c r="Z504" s="3899"/>
    </row>
    <row r="505" spans="1:26" ht="16.5">
      <c r="A505" s="3958"/>
      <c r="B505" s="3899"/>
      <c r="C505" s="3899"/>
      <c r="D505" s="3899"/>
      <c r="E505" s="3899"/>
      <c r="F505" s="3899"/>
      <c r="G505" s="3899"/>
      <c r="H505" s="3899"/>
      <c r="I505" s="3899"/>
      <c r="J505" s="3899"/>
      <c r="K505" s="3899"/>
      <c r="L505" s="3899"/>
      <c r="M505" s="3899"/>
      <c r="N505" s="3899"/>
      <c r="O505" s="3899"/>
      <c r="P505" s="3899"/>
      <c r="Q505" s="3899"/>
      <c r="R505" s="3899"/>
      <c r="S505" s="3899"/>
      <c r="T505" s="3899"/>
      <c r="U505" s="3899"/>
      <c r="V505" s="3899"/>
      <c r="W505" s="3899"/>
      <c r="X505" s="3899"/>
      <c r="Y505" s="3899"/>
      <c r="Z505" s="3899"/>
    </row>
    <row r="506" spans="1:26" ht="16.5">
      <c r="A506" s="3958"/>
      <c r="B506" s="3899"/>
      <c r="C506" s="3899"/>
      <c r="D506" s="3899"/>
      <c r="E506" s="3899"/>
      <c r="F506" s="3899"/>
      <c r="G506" s="3899"/>
      <c r="H506" s="3899"/>
      <c r="I506" s="3899"/>
      <c r="J506" s="3899"/>
      <c r="K506" s="3899"/>
      <c r="L506" s="3899"/>
      <c r="M506" s="3899"/>
      <c r="N506" s="3899"/>
      <c r="O506" s="3899"/>
      <c r="P506" s="3899"/>
      <c r="Q506" s="3899"/>
      <c r="R506" s="3899"/>
      <c r="S506" s="3899"/>
      <c r="T506" s="3899"/>
      <c r="U506" s="3899"/>
      <c r="V506" s="3899"/>
      <c r="W506" s="3899"/>
      <c r="X506" s="3899"/>
      <c r="Y506" s="3899"/>
      <c r="Z506" s="3899"/>
    </row>
    <row r="507" spans="1:26" ht="16.5">
      <c r="A507" s="3958"/>
      <c r="B507" s="3899"/>
      <c r="C507" s="3899"/>
      <c r="D507" s="3899"/>
      <c r="E507" s="3899"/>
      <c r="F507" s="3899"/>
      <c r="G507" s="3899"/>
      <c r="H507" s="3899"/>
      <c r="I507" s="3899"/>
      <c r="J507" s="3899"/>
      <c r="K507" s="3899"/>
      <c r="L507" s="3899"/>
      <c r="M507" s="3899"/>
      <c r="N507" s="3899"/>
      <c r="O507" s="3899"/>
      <c r="P507" s="3899"/>
      <c r="Q507" s="3899"/>
      <c r="R507" s="3899"/>
      <c r="S507" s="3899"/>
      <c r="T507" s="3899"/>
      <c r="U507" s="3899"/>
      <c r="V507" s="3899"/>
      <c r="W507" s="3899"/>
      <c r="X507" s="3899"/>
      <c r="Y507" s="3899"/>
      <c r="Z507" s="3899"/>
    </row>
    <row r="508" spans="1:26" ht="16.5">
      <c r="A508" s="3958"/>
      <c r="B508" s="3899"/>
      <c r="C508" s="3899"/>
      <c r="D508" s="3899"/>
      <c r="E508" s="3899"/>
      <c r="F508" s="3899"/>
      <c r="G508" s="3899"/>
      <c r="H508" s="3899"/>
      <c r="I508" s="3899"/>
      <c r="J508" s="3899"/>
      <c r="K508" s="3899"/>
      <c r="L508" s="3899"/>
      <c r="M508" s="3899"/>
      <c r="N508" s="3899"/>
      <c r="O508" s="3899"/>
      <c r="P508" s="3899"/>
      <c r="Q508" s="3899"/>
      <c r="R508" s="3899"/>
      <c r="S508" s="3899"/>
      <c r="T508" s="3899"/>
      <c r="U508" s="3899"/>
      <c r="V508" s="3899"/>
      <c r="W508" s="3899"/>
      <c r="X508" s="3899"/>
      <c r="Y508" s="3899"/>
      <c r="Z508" s="3899"/>
    </row>
    <row r="509" spans="1:26" ht="16.5">
      <c r="A509" s="3958"/>
      <c r="B509" s="3899"/>
      <c r="C509" s="3899"/>
      <c r="D509" s="3899"/>
      <c r="E509" s="3899"/>
      <c r="F509" s="3899"/>
      <c r="G509" s="3899"/>
      <c r="H509" s="3899"/>
      <c r="I509" s="3899"/>
      <c r="J509" s="3899"/>
      <c r="K509" s="3899"/>
      <c r="L509" s="3899"/>
      <c r="M509" s="3899"/>
      <c r="N509" s="3899"/>
      <c r="O509" s="3899"/>
      <c r="P509" s="3899"/>
      <c r="Q509" s="3899"/>
      <c r="R509" s="3899"/>
      <c r="S509" s="3899"/>
      <c r="T509" s="3899"/>
      <c r="U509" s="3899"/>
      <c r="V509" s="3899"/>
      <c r="W509" s="3899"/>
      <c r="X509" s="3899"/>
      <c r="Y509" s="3899"/>
      <c r="Z509" s="3899"/>
    </row>
    <row r="510" spans="1:26" ht="16.5">
      <c r="A510" s="3958"/>
      <c r="B510" s="3899"/>
      <c r="C510" s="3899"/>
      <c r="D510" s="3899"/>
      <c r="E510" s="3899"/>
      <c r="F510" s="3899"/>
      <c r="G510" s="3899"/>
      <c r="H510" s="3899"/>
      <c r="I510" s="3899"/>
      <c r="J510" s="3899"/>
      <c r="K510" s="3899"/>
      <c r="L510" s="3899"/>
      <c r="M510" s="3899"/>
      <c r="N510" s="3899"/>
      <c r="O510" s="3899"/>
      <c r="P510" s="3899"/>
      <c r="Q510" s="3899"/>
      <c r="R510" s="3899"/>
      <c r="S510" s="3899"/>
      <c r="T510" s="3899"/>
      <c r="U510" s="3899"/>
      <c r="V510" s="3899"/>
      <c r="W510" s="3899"/>
      <c r="X510" s="3899"/>
      <c r="Y510" s="3899"/>
      <c r="Z510" s="3899"/>
    </row>
    <row r="511" spans="1:26" ht="16.5">
      <c r="A511" s="3958"/>
      <c r="B511" s="3899"/>
      <c r="C511" s="3899"/>
      <c r="D511" s="3899"/>
      <c r="E511" s="3899"/>
      <c r="F511" s="3899"/>
      <c r="G511" s="3899"/>
      <c r="H511" s="3899"/>
      <c r="I511" s="3899"/>
      <c r="J511" s="3899"/>
      <c r="K511" s="3899"/>
      <c r="L511" s="3899"/>
      <c r="M511" s="3899"/>
      <c r="N511" s="3899"/>
      <c r="O511" s="3899"/>
      <c r="P511" s="3899"/>
      <c r="Q511" s="3899"/>
      <c r="R511" s="3899"/>
      <c r="S511" s="3899"/>
      <c r="T511" s="3899"/>
      <c r="U511" s="3899"/>
      <c r="V511" s="3899"/>
      <c r="W511" s="3899"/>
      <c r="X511" s="3899"/>
      <c r="Y511" s="3899"/>
      <c r="Z511" s="3899"/>
    </row>
    <row r="512" spans="1:26" ht="16.5">
      <c r="A512" s="3958"/>
      <c r="B512" s="3899"/>
      <c r="C512" s="3899"/>
      <c r="D512" s="3899"/>
      <c r="E512" s="3899"/>
      <c r="F512" s="3899"/>
      <c r="G512" s="3899"/>
      <c r="H512" s="3899"/>
      <c r="I512" s="3899"/>
      <c r="J512" s="3899"/>
      <c r="K512" s="3899"/>
      <c r="L512" s="3899"/>
      <c r="M512" s="3899"/>
      <c r="N512" s="3899"/>
      <c r="O512" s="3899"/>
      <c r="P512" s="3899"/>
      <c r="Q512" s="3899"/>
      <c r="R512" s="3899"/>
      <c r="S512" s="3899"/>
      <c r="T512" s="3899"/>
      <c r="U512" s="3899"/>
      <c r="V512" s="3899"/>
      <c r="W512" s="3899"/>
      <c r="X512" s="3899"/>
      <c r="Y512" s="3899"/>
      <c r="Z512" s="3899"/>
    </row>
    <row r="513" spans="1:26" ht="16.5">
      <c r="A513" s="3958"/>
      <c r="B513" s="3899"/>
      <c r="C513" s="3899"/>
      <c r="D513" s="3899"/>
      <c r="E513" s="3899"/>
      <c r="F513" s="3899"/>
      <c r="G513" s="3899"/>
      <c r="H513" s="3899"/>
      <c r="I513" s="3899"/>
      <c r="J513" s="3899"/>
      <c r="K513" s="3899"/>
      <c r="L513" s="3899"/>
      <c r="M513" s="3899"/>
      <c r="N513" s="3899"/>
      <c r="O513" s="3899"/>
      <c r="P513" s="3899"/>
      <c r="Q513" s="3899"/>
      <c r="R513" s="3899"/>
      <c r="S513" s="3899"/>
      <c r="T513" s="3899"/>
      <c r="U513" s="3899"/>
      <c r="V513" s="3899"/>
      <c r="W513" s="3899"/>
      <c r="X513" s="3899"/>
      <c r="Y513" s="3899"/>
      <c r="Z513" s="3899"/>
    </row>
    <row r="514" spans="1:26" ht="16.5">
      <c r="A514" s="3958"/>
      <c r="B514" s="3899"/>
      <c r="C514" s="3899"/>
      <c r="D514" s="3899"/>
      <c r="E514" s="3899"/>
      <c r="F514" s="3899"/>
      <c r="G514" s="3899"/>
      <c r="H514" s="3899"/>
      <c r="I514" s="3899"/>
      <c r="J514" s="3899"/>
      <c r="K514" s="3899"/>
      <c r="L514" s="3899"/>
      <c r="M514" s="3899"/>
      <c r="N514" s="3899"/>
      <c r="O514" s="3899"/>
      <c r="P514" s="3899"/>
      <c r="Q514" s="3899"/>
      <c r="R514" s="3899"/>
      <c r="S514" s="3899"/>
      <c r="T514" s="3899"/>
      <c r="U514" s="3899"/>
      <c r="V514" s="3899"/>
      <c r="W514" s="3899"/>
      <c r="X514" s="3899"/>
      <c r="Y514" s="3899"/>
      <c r="Z514" s="3899"/>
    </row>
    <row r="515" spans="1:26" ht="16.5">
      <c r="A515" s="3958"/>
      <c r="B515" s="3899"/>
      <c r="C515" s="3899"/>
      <c r="D515" s="3899"/>
      <c r="E515" s="3899"/>
      <c r="F515" s="3899"/>
      <c r="G515" s="3899"/>
      <c r="H515" s="3899"/>
      <c r="I515" s="3899"/>
      <c r="J515" s="3899"/>
      <c r="K515" s="3899"/>
      <c r="L515" s="3899"/>
      <c r="M515" s="3899"/>
      <c r="N515" s="3899"/>
      <c r="O515" s="3899"/>
      <c r="P515" s="3899"/>
      <c r="Q515" s="3899"/>
      <c r="R515" s="3899"/>
      <c r="S515" s="3899"/>
      <c r="T515" s="3899"/>
      <c r="U515" s="3899"/>
      <c r="V515" s="3899"/>
      <c r="W515" s="3899"/>
      <c r="X515" s="3899"/>
      <c r="Y515" s="3899"/>
      <c r="Z515" s="3899"/>
    </row>
    <row r="516" spans="1:26" ht="16.5">
      <c r="A516" s="3958"/>
      <c r="B516" s="3899"/>
      <c r="C516" s="3899"/>
      <c r="D516" s="3899"/>
      <c r="E516" s="3899"/>
      <c r="F516" s="3899"/>
      <c r="G516" s="3899"/>
      <c r="H516" s="3899"/>
      <c r="I516" s="3899"/>
      <c r="J516" s="3899"/>
      <c r="K516" s="3899"/>
      <c r="L516" s="3899"/>
      <c r="M516" s="3899"/>
      <c r="N516" s="3899"/>
      <c r="O516" s="3899"/>
      <c r="P516" s="3899"/>
      <c r="Q516" s="3899"/>
      <c r="R516" s="3899"/>
      <c r="S516" s="3899"/>
      <c r="T516" s="3899"/>
      <c r="U516" s="3899"/>
      <c r="V516" s="3899"/>
      <c r="W516" s="3899"/>
      <c r="X516" s="3899"/>
      <c r="Y516" s="3899"/>
      <c r="Z516" s="3899"/>
    </row>
    <row r="517" spans="1:26" ht="16.5">
      <c r="A517" s="3958"/>
      <c r="B517" s="3899"/>
      <c r="C517" s="3899"/>
      <c r="D517" s="3899"/>
      <c r="E517" s="3899"/>
      <c r="F517" s="3899"/>
      <c r="G517" s="3899"/>
      <c r="H517" s="3899"/>
      <c r="I517" s="3899"/>
      <c r="J517" s="3899"/>
      <c r="K517" s="3899"/>
      <c r="L517" s="3899"/>
      <c r="M517" s="3899"/>
      <c r="N517" s="3899"/>
      <c r="O517" s="3899"/>
      <c r="P517" s="3899"/>
      <c r="Q517" s="3899"/>
      <c r="R517" s="3899"/>
      <c r="S517" s="3899"/>
      <c r="T517" s="3899"/>
      <c r="U517" s="3899"/>
      <c r="V517" s="3899"/>
      <c r="W517" s="3899"/>
      <c r="X517" s="3899"/>
      <c r="Y517" s="3899"/>
      <c r="Z517" s="3899"/>
    </row>
    <row r="518" spans="1:26" ht="16.5">
      <c r="A518" s="3958"/>
      <c r="B518" s="3899"/>
      <c r="C518" s="3899"/>
      <c r="D518" s="3899"/>
      <c r="E518" s="3899"/>
      <c r="F518" s="3899"/>
      <c r="G518" s="3899"/>
      <c r="H518" s="3899"/>
      <c r="I518" s="3899"/>
      <c r="J518" s="3899"/>
      <c r="K518" s="3899"/>
      <c r="L518" s="3899"/>
      <c r="M518" s="3899"/>
      <c r="N518" s="3899"/>
      <c r="O518" s="3899"/>
      <c r="P518" s="3899"/>
      <c r="Q518" s="3899"/>
      <c r="R518" s="3899"/>
      <c r="S518" s="3899"/>
      <c r="T518" s="3899"/>
      <c r="U518" s="3899"/>
      <c r="V518" s="3899"/>
      <c r="W518" s="3899"/>
      <c r="X518" s="3899"/>
      <c r="Y518" s="3899"/>
      <c r="Z518" s="3899"/>
    </row>
    <row r="519" spans="1:26" ht="16.5">
      <c r="A519" s="3958"/>
      <c r="B519" s="3899"/>
      <c r="C519" s="3899"/>
      <c r="D519" s="3899"/>
      <c r="E519" s="3899"/>
      <c r="F519" s="3899"/>
      <c r="G519" s="3899"/>
      <c r="H519" s="3899"/>
      <c r="I519" s="3899"/>
      <c r="J519" s="3899"/>
      <c r="K519" s="3899"/>
      <c r="L519" s="3899"/>
      <c r="M519" s="3899"/>
      <c r="N519" s="3899"/>
      <c r="O519" s="3899"/>
      <c r="P519" s="3899"/>
      <c r="Q519" s="3899"/>
      <c r="R519" s="3899"/>
      <c r="S519" s="3899"/>
      <c r="T519" s="3899"/>
      <c r="U519" s="3899"/>
      <c r="V519" s="3899"/>
      <c r="W519" s="3899"/>
      <c r="X519" s="3899"/>
      <c r="Y519" s="3899"/>
      <c r="Z519" s="3899"/>
    </row>
    <row r="520" spans="1:26" ht="16.5">
      <c r="A520" s="3958"/>
      <c r="B520" s="3899"/>
      <c r="C520" s="3899"/>
      <c r="D520" s="3899"/>
      <c r="E520" s="3899"/>
      <c r="F520" s="3899"/>
      <c r="G520" s="3899"/>
      <c r="H520" s="3899"/>
      <c r="I520" s="3899"/>
      <c r="J520" s="3899"/>
      <c r="K520" s="3899"/>
      <c r="L520" s="3899"/>
      <c r="M520" s="3899"/>
      <c r="N520" s="3899"/>
      <c r="O520" s="3899"/>
      <c r="P520" s="3899"/>
      <c r="Q520" s="3899"/>
      <c r="R520" s="3899"/>
      <c r="S520" s="3899"/>
      <c r="T520" s="3899"/>
      <c r="U520" s="3899"/>
      <c r="V520" s="3899"/>
      <c r="W520" s="3899"/>
      <c r="X520" s="3899"/>
      <c r="Y520" s="3899"/>
      <c r="Z520" s="3899"/>
    </row>
    <row r="521" spans="1:26" ht="16.5">
      <c r="A521" s="3958"/>
      <c r="B521" s="3899"/>
      <c r="C521" s="3899"/>
      <c r="D521" s="3899"/>
      <c r="E521" s="3899"/>
      <c r="F521" s="3899"/>
      <c r="G521" s="3899"/>
      <c r="H521" s="3899"/>
      <c r="I521" s="3899"/>
      <c r="J521" s="3899"/>
      <c r="K521" s="3899"/>
      <c r="L521" s="3899"/>
      <c r="M521" s="3899"/>
      <c r="N521" s="3899"/>
      <c r="O521" s="3899"/>
      <c r="P521" s="3899"/>
      <c r="Q521" s="3899"/>
      <c r="R521" s="3899"/>
      <c r="S521" s="3899"/>
      <c r="T521" s="3899"/>
      <c r="U521" s="3899"/>
      <c r="V521" s="3899"/>
      <c r="W521" s="3899"/>
      <c r="X521" s="3899"/>
      <c r="Y521" s="3899"/>
      <c r="Z521" s="3899"/>
    </row>
    <row r="522" spans="1:26" ht="16.5">
      <c r="A522" s="3958"/>
      <c r="B522" s="3899"/>
      <c r="C522" s="3899"/>
      <c r="D522" s="3899"/>
      <c r="E522" s="3899"/>
      <c r="F522" s="3899"/>
      <c r="G522" s="3899"/>
      <c r="H522" s="3899"/>
      <c r="I522" s="3899"/>
      <c r="J522" s="3899"/>
      <c r="K522" s="3899"/>
      <c r="L522" s="3899"/>
      <c r="M522" s="3899"/>
      <c r="N522" s="3899"/>
      <c r="O522" s="3899"/>
      <c r="P522" s="3899"/>
      <c r="Q522" s="3899"/>
      <c r="R522" s="3899"/>
      <c r="S522" s="3899"/>
      <c r="T522" s="3899"/>
      <c r="U522" s="3899"/>
      <c r="V522" s="3899"/>
      <c r="W522" s="3899"/>
      <c r="X522" s="3899"/>
      <c r="Y522" s="3899"/>
      <c r="Z522" s="3899"/>
    </row>
    <row r="523" spans="1:26" ht="16.5">
      <c r="A523" s="3958"/>
      <c r="B523" s="3899"/>
      <c r="C523" s="3899"/>
      <c r="D523" s="3899"/>
      <c r="E523" s="3899"/>
      <c r="F523" s="3899"/>
      <c r="G523" s="3899"/>
      <c r="H523" s="3899"/>
      <c r="I523" s="3899"/>
      <c r="J523" s="3899"/>
      <c r="K523" s="3899"/>
      <c r="L523" s="3899"/>
      <c r="M523" s="3899"/>
      <c r="N523" s="3899"/>
      <c r="O523" s="3899"/>
      <c r="P523" s="3899"/>
      <c r="Q523" s="3899"/>
      <c r="R523" s="3899"/>
      <c r="S523" s="3899"/>
      <c r="T523" s="3899"/>
      <c r="U523" s="3899"/>
      <c r="V523" s="3899"/>
      <c r="W523" s="3899"/>
      <c r="X523" s="3899"/>
      <c r="Y523" s="3899"/>
      <c r="Z523" s="3899"/>
    </row>
    <row r="524" spans="1:26" ht="16.5">
      <c r="A524" s="3958"/>
      <c r="B524" s="3899"/>
      <c r="C524" s="3899"/>
      <c r="D524" s="3899"/>
      <c r="E524" s="3899"/>
      <c r="F524" s="3899"/>
      <c r="G524" s="3899"/>
      <c r="H524" s="3899"/>
      <c r="I524" s="3899"/>
      <c r="J524" s="3899"/>
      <c r="K524" s="3899"/>
      <c r="L524" s="3899"/>
      <c r="M524" s="3899"/>
      <c r="N524" s="3899"/>
      <c r="O524" s="3899"/>
      <c r="P524" s="3899"/>
      <c r="Q524" s="3899"/>
      <c r="R524" s="3899"/>
      <c r="S524" s="3899"/>
      <c r="T524" s="3899"/>
      <c r="U524" s="3899"/>
      <c r="V524" s="3899"/>
      <c r="W524" s="3899"/>
      <c r="X524" s="3899"/>
      <c r="Y524" s="3899"/>
      <c r="Z524" s="3899"/>
    </row>
    <row r="525" spans="1:26" ht="16.5">
      <c r="A525" s="3958"/>
      <c r="B525" s="3899"/>
      <c r="C525" s="3899"/>
      <c r="D525" s="3899"/>
      <c r="E525" s="3899"/>
      <c r="F525" s="3899"/>
      <c r="G525" s="3899"/>
      <c r="H525" s="3899"/>
      <c r="I525" s="3899"/>
      <c r="J525" s="3899"/>
      <c r="K525" s="3899"/>
      <c r="L525" s="3899"/>
      <c r="M525" s="3899"/>
      <c r="N525" s="3899"/>
      <c r="O525" s="3899"/>
      <c r="P525" s="3899"/>
      <c r="Q525" s="3899"/>
      <c r="R525" s="3899"/>
      <c r="S525" s="3899"/>
      <c r="T525" s="3899"/>
      <c r="U525" s="3899"/>
      <c r="V525" s="3899"/>
      <c r="W525" s="3899"/>
      <c r="X525" s="3899"/>
      <c r="Y525" s="3899"/>
      <c r="Z525" s="3899"/>
    </row>
    <row r="526" spans="1:26" ht="16.5">
      <c r="A526" s="3958"/>
      <c r="B526" s="3899"/>
      <c r="C526" s="3899"/>
      <c r="D526" s="3899"/>
      <c r="E526" s="3899"/>
      <c r="F526" s="3899"/>
      <c r="G526" s="3899"/>
      <c r="H526" s="3899"/>
      <c r="I526" s="3899"/>
      <c r="J526" s="3899"/>
      <c r="K526" s="3899"/>
      <c r="L526" s="3899"/>
      <c r="M526" s="3899"/>
      <c r="N526" s="3899"/>
      <c r="O526" s="3899"/>
      <c r="P526" s="3899"/>
      <c r="Q526" s="3899"/>
      <c r="R526" s="3899"/>
      <c r="S526" s="3899"/>
      <c r="T526" s="3899"/>
      <c r="U526" s="3899"/>
      <c r="V526" s="3899"/>
      <c r="W526" s="3899"/>
      <c r="X526" s="3899"/>
      <c r="Y526" s="3899"/>
      <c r="Z526" s="3899"/>
    </row>
    <row r="527" spans="1:26" ht="16.5">
      <c r="A527" s="3958"/>
      <c r="B527" s="3899"/>
      <c r="C527" s="3899"/>
      <c r="D527" s="3899"/>
      <c r="E527" s="3899"/>
      <c r="F527" s="3899"/>
      <c r="G527" s="3899"/>
      <c r="H527" s="3899"/>
      <c r="I527" s="3899"/>
      <c r="J527" s="3899"/>
      <c r="K527" s="3899"/>
      <c r="L527" s="3899"/>
      <c r="M527" s="3899"/>
      <c r="N527" s="3899"/>
      <c r="O527" s="3899"/>
      <c r="P527" s="3899"/>
      <c r="Q527" s="3899"/>
      <c r="R527" s="3899"/>
      <c r="S527" s="3899"/>
      <c r="T527" s="3899"/>
      <c r="U527" s="3899"/>
      <c r="V527" s="3899"/>
      <c r="W527" s="3899"/>
      <c r="X527" s="3899"/>
      <c r="Y527" s="3899"/>
      <c r="Z527" s="3899"/>
    </row>
    <row r="528" spans="1:26" ht="16.5">
      <c r="A528" s="3958"/>
      <c r="B528" s="3899"/>
      <c r="C528" s="3899"/>
      <c r="D528" s="3899"/>
      <c r="E528" s="3899"/>
      <c r="F528" s="3899"/>
      <c r="G528" s="3899"/>
      <c r="H528" s="3899"/>
      <c r="I528" s="3899"/>
      <c r="J528" s="3899"/>
      <c r="K528" s="3899"/>
      <c r="L528" s="3899"/>
      <c r="M528" s="3899"/>
      <c r="N528" s="3899"/>
      <c r="O528" s="3899"/>
      <c r="P528" s="3899"/>
      <c r="Q528" s="3899"/>
      <c r="R528" s="3899"/>
      <c r="S528" s="3899"/>
      <c r="T528" s="3899"/>
      <c r="U528" s="3899"/>
      <c r="V528" s="3899"/>
      <c r="W528" s="3899"/>
      <c r="X528" s="3899"/>
      <c r="Y528" s="3899"/>
      <c r="Z528" s="3899"/>
    </row>
    <row r="529" spans="1:26" ht="16.5">
      <c r="A529" s="3958"/>
      <c r="B529" s="3899"/>
      <c r="C529" s="3899"/>
      <c r="D529" s="3899"/>
      <c r="E529" s="3899"/>
      <c r="F529" s="3899"/>
      <c r="G529" s="3899"/>
      <c r="H529" s="3899"/>
      <c r="I529" s="3899"/>
      <c r="J529" s="3899"/>
      <c r="K529" s="3899"/>
      <c r="L529" s="3899"/>
      <c r="M529" s="3899"/>
      <c r="N529" s="3899"/>
      <c r="O529" s="3899"/>
      <c r="P529" s="3899"/>
      <c r="Q529" s="3899"/>
      <c r="R529" s="3899"/>
      <c r="S529" s="3899"/>
      <c r="T529" s="3899"/>
      <c r="U529" s="3899"/>
      <c r="V529" s="3899"/>
      <c r="W529" s="3899"/>
      <c r="X529" s="3899"/>
      <c r="Y529" s="3899"/>
      <c r="Z529" s="3899"/>
    </row>
    <row r="530" spans="1:26" ht="16.5">
      <c r="A530" s="3958"/>
      <c r="B530" s="3899"/>
      <c r="C530" s="3899"/>
      <c r="D530" s="3899"/>
      <c r="E530" s="3899"/>
      <c r="F530" s="3899"/>
      <c r="G530" s="3899"/>
      <c r="H530" s="3899"/>
      <c r="I530" s="3899"/>
      <c r="J530" s="3899"/>
      <c r="K530" s="3899"/>
      <c r="L530" s="3899"/>
      <c r="M530" s="3899"/>
      <c r="N530" s="3899"/>
      <c r="O530" s="3899"/>
      <c r="P530" s="3899"/>
      <c r="Q530" s="3899"/>
      <c r="R530" s="3899"/>
      <c r="S530" s="3899"/>
      <c r="T530" s="3899"/>
      <c r="U530" s="3899"/>
      <c r="V530" s="3899"/>
      <c r="W530" s="3899"/>
      <c r="X530" s="3899"/>
      <c r="Y530" s="3899"/>
      <c r="Z530" s="3899"/>
    </row>
    <row r="531" spans="1:26" ht="16.5">
      <c r="A531" s="3958"/>
      <c r="B531" s="3899"/>
      <c r="C531" s="3899"/>
      <c r="D531" s="3899"/>
      <c r="E531" s="3899"/>
      <c r="F531" s="3899"/>
      <c r="G531" s="3899"/>
      <c r="H531" s="3899"/>
      <c r="I531" s="3899"/>
      <c r="J531" s="3899"/>
      <c r="K531" s="3899"/>
      <c r="L531" s="3899"/>
      <c r="M531" s="3899"/>
      <c r="N531" s="3899"/>
      <c r="O531" s="3899"/>
      <c r="P531" s="3899"/>
      <c r="Q531" s="3899"/>
      <c r="R531" s="3899"/>
      <c r="S531" s="3899"/>
      <c r="T531" s="3899"/>
      <c r="U531" s="3899"/>
      <c r="V531" s="3899"/>
      <c r="W531" s="3899"/>
      <c r="X531" s="3899"/>
      <c r="Y531" s="3899"/>
      <c r="Z531" s="3899"/>
    </row>
    <row r="532" spans="1:26" ht="16.5">
      <c r="A532" s="3958"/>
      <c r="B532" s="3899"/>
      <c r="C532" s="3899"/>
      <c r="D532" s="3899"/>
      <c r="E532" s="3899"/>
      <c r="F532" s="3899"/>
      <c r="G532" s="3899"/>
      <c r="H532" s="3899"/>
      <c r="I532" s="3899"/>
      <c r="J532" s="3899"/>
      <c r="K532" s="3899"/>
      <c r="L532" s="3899"/>
      <c r="M532" s="3899"/>
      <c r="N532" s="3899"/>
      <c r="O532" s="3899"/>
      <c r="P532" s="3899"/>
      <c r="Q532" s="3899"/>
      <c r="R532" s="3899"/>
      <c r="S532" s="3899"/>
      <c r="T532" s="3899"/>
      <c r="U532" s="3899"/>
      <c r="V532" s="3899"/>
      <c r="W532" s="3899"/>
      <c r="X532" s="3899"/>
      <c r="Y532" s="3899"/>
      <c r="Z532" s="3899"/>
    </row>
    <row r="533" spans="1:26" ht="16.5">
      <c r="A533" s="3958"/>
      <c r="B533" s="3899"/>
      <c r="C533" s="3899"/>
      <c r="D533" s="3899"/>
      <c r="E533" s="3899"/>
      <c r="F533" s="3899"/>
      <c r="G533" s="3899"/>
      <c r="H533" s="3899"/>
      <c r="I533" s="3899"/>
      <c r="J533" s="3899"/>
      <c r="K533" s="3899"/>
      <c r="L533" s="3899"/>
      <c r="M533" s="3899"/>
      <c r="N533" s="3899"/>
      <c r="O533" s="3899"/>
      <c r="P533" s="3899"/>
      <c r="Q533" s="3899"/>
      <c r="R533" s="3899"/>
      <c r="S533" s="3899"/>
      <c r="T533" s="3899"/>
      <c r="U533" s="3899"/>
      <c r="V533" s="3899"/>
      <c r="W533" s="3899"/>
      <c r="X533" s="3899"/>
      <c r="Y533" s="3899"/>
      <c r="Z533" s="3899"/>
    </row>
    <row r="534" spans="1:26" ht="16.5">
      <c r="A534" s="3958"/>
      <c r="B534" s="3899"/>
      <c r="C534" s="3899"/>
      <c r="D534" s="3899"/>
      <c r="E534" s="3899"/>
      <c r="F534" s="3899"/>
      <c r="G534" s="3899"/>
      <c r="H534" s="3899"/>
      <c r="I534" s="3899"/>
      <c r="J534" s="3899"/>
      <c r="K534" s="3899"/>
      <c r="L534" s="3899"/>
      <c r="M534" s="3899"/>
      <c r="N534" s="3899"/>
      <c r="O534" s="3899"/>
      <c r="P534" s="3899"/>
      <c r="Q534" s="3899"/>
      <c r="R534" s="3899"/>
      <c r="S534" s="3899"/>
      <c r="T534" s="3899"/>
      <c r="U534" s="3899"/>
      <c r="V534" s="3899"/>
      <c r="W534" s="3899"/>
      <c r="X534" s="3899"/>
      <c r="Y534" s="3899"/>
      <c r="Z534" s="3899"/>
    </row>
    <row r="535" spans="1:26" ht="16.5">
      <c r="A535" s="3958"/>
      <c r="B535" s="3899"/>
      <c r="C535" s="3899"/>
      <c r="D535" s="3899"/>
      <c r="E535" s="3899"/>
      <c r="F535" s="3899"/>
      <c r="G535" s="3899"/>
      <c r="H535" s="3899"/>
      <c r="I535" s="3899"/>
      <c r="J535" s="3899"/>
      <c r="K535" s="3899"/>
      <c r="L535" s="3899"/>
      <c r="M535" s="3899"/>
      <c r="N535" s="3899"/>
      <c r="O535" s="3899"/>
      <c r="P535" s="3899"/>
      <c r="Q535" s="3899"/>
      <c r="R535" s="3899"/>
      <c r="S535" s="3899"/>
      <c r="T535" s="3899"/>
      <c r="U535" s="3899"/>
      <c r="V535" s="3899"/>
      <c r="W535" s="3899"/>
      <c r="X535" s="3899"/>
      <c r="Y535" s="3899"/>
      <c r="Z535" s="3899"/>
    </row>
    <row r="536" spans="1:26" ht="16.5">
      <c r="A536" s="3958"/>
      <c r="B536" s="3899"/>
      <c r="C536" s="3899"/>
      <c r="D536" s="3899"/>
      <c r="E536" s="3899"/>
      <c r="F536" s="3899"/>
      <c r="G536" s="3899"/>
      <c r="H536" s="3899"/>
      <c r="I536" s="3899"/>
      <c r="J536" s="3899"/>
      <c r="K536" s="3899"/>
      <c r="L536" s="3899"/>
      <c r="M536" s="3899"/>
      <c r="N536" s="3899"/>
      <c r="O536" s="3899"/>
      <c r="P536" s="3899"/>
      <c r="Q536" s="3899"/>
      <c r="R536" s="3899"/>
      <c r="S536" s="3899"/>
      <c r="T536" s="3899"/>
      <c r="U536" s="3899"/>
      <c r="V536" s="3899"/>
      <c r="W536" s="3899"/>
      <c r="X536" s="3899"/>
      <c r="Y536" s="3899"/>
      <c r="Z536" s="3899"/>
    </row>
    <row r="537" spans="1:26" ht="16.5">
      <c r="A537" s="3958"/>
      <c r="B537" s="3899"/>
      <c r="C537" s="3899"/>
      <c r="D537" s="3899"/>
      <c r="E537" s="3899"/>
      <c r="F537" s="3899"/>
      <c r="G537" s="3899"/>
      <c r="H537" s="3899"/>
      <c r="I537" s="3899"/>
      <c r="J537" s="3899"/>
      <c r="K537" s="3899"/>
      <c r="L537" s="3899"/>
      <c r="M537" s="3899"/>
      <c r="N537" s="3899"/>
      <c r="O537" s="3899"/>
      <c r="P537" s="3899"/>
      <c r="Q537" s="3899"/>
      <c r="R537" s="3899"/>
      <c r="S537" s="3899"/>
      <c r="T537" s="3899"/>
      <c r="U537" s="3899"/>
      <c r="V537" s="3899"/>
      <c r="W537" s="3899"/>
      <c r="X537" s="3899"/>
      <c r="Y537" s="3899"/>
      <c r="Z537" s="3899"/>
    </row>
    <row r="538" spans="1:26" ht="16.5">
      <c r="A538" s="3958"/>
      <c r="B538" s="3899"/>
      <c r="C538" s="3899"/>
      <c r="D538" s="3899"/>
      <c r="E538" s="3899"/>
      <c r="F538" s="3899"/>
      <c r="G538" s="3899"/>
      <c r="H538" s="3899"/>
      <c r="I538" s="3899"/>
      <c r="J538" s="3899"/>
      <c r="K538" s="3899"/>
      <c r="L538" s="3899"/>
      <c r="M538" s="3899"/>
      <c r="N538" s="3899"/>
      <c r="O538" s="3899"/>
      <c r="P538" s="3899"/>
      <c r="Q538" s="3899"/>
      <c r="R538" s="3899"/>
      <c r="S538" s="3899"/>
      <c r="T538" s="3899"/>
      <c r="U538" s="3899"/>
      <c r="V538" s="3899"/>
      <c r="W538" s="3899"/>
      <c r="X538" s="3899"/>
      <c r="Y538" s="3899"/>
      <c r="Z538" s="3899"/>
    </row>
    <row r="539" spans="1:26" ht="16.5">
      <c r="A539" s="3958"/>
      <c r="B539" s="3899"/>
      <c r="C539" s="3899"/>
      <c r="D539" s="3899"/>
      <c r="E539" s="3899"/>
      <c r="F539" s="3899"/>
      <c r="G539" s="3899"/>
      <c r="H539" s="3899"/>
      <c r="I539" s="3899"/>
      <c r="J539" s="3899"/>
      <c r="K539" s="3899"/>
      <c r="L539" s="3899"/>
      <c r="M539" s="3899"/>
      <c r="N539" s="3899"/>
      <c r="O539" s="3899"/>
      <c r="P539" s="3899"/>
      <c r="Q539" s="3899"/>
      <c r="R539" s="3899"/>
      <c r="S539" s="3899"/>
      <c r="T539" s="3899"/>
      <c r="U539" s="3899"/>
      <c r="V539" s="3899"/>
      <c r="W539" s="3899"/>
      <c r="X539" s="3899"/>
      <c r="Y539" s="3899"/>
      <c r="Z539" s="3899"/>
    </row>
    <row r="540" spans="1:26" ht="16.5">
      <c r="A540" s="3958"/>
      <c r="B540" s="3899"/>
      <c r="C540" s="3899"/>
      <c r="D540" s="3899"/>
      <c r="E540" s="3899"/>
      <c r="F540" s="3899"/>
      <c r="G540" s="3899"/>
      <c r="H540" s="3899"/>
      <c r="I540" s="3899"/>
      <c r="J540" s="3899"/>
      <c r="K540" s="3899"/>
      <c r="L540" s="3899"/>
      <c r="M540" s="3899"/>
      <c r="N540" s="3899"/>
      <c r="O540" s="3899"/>
      <c r="P540" s="3899"/>
      <c r="Q540" s="3899"/>
      <c r="R540" s="3899"/>
      <c r="S540" s="3899"/>
      <c r="T540" s="3899"/>
      <c r="U540" s="3899"/>
      <c r="V540" s="3899"/>
      <c r="W540" s="3899"/>
      <c r="X540" s="3899"/>
      <c r="Y540" s="3899"/>
      <c r="Z540" s="3899"/>
    </row>
    <row r="541" spans="1:26" ht="16.5">
      <c r="A541" s="3958"/>
      <c r="B541" s="3899"/>
      <c r="C541" s="3899"/>
      <c r="D541" s="3899"/>
      <c r="E541" s="3899"/>
      <c r="F541" s="3899"/>
      <c r="G541" s="3899"/>
      <c r="H541" s="3899"/>
      <c r="I541" s="3899"/>
      <c r="J541" s="3899"/>
      <c r="K541" s="3899"/>
      <c r="L541" s="3899"/>
      <c r="M541" s="3899"/>
      <c r="N541" s="3899"/>
      <c r="O541" s="3899"/>
      <c r="P541" s="3899"/>
      <c r="Q541" s="3899"/>
      <c r="R541" s="3899"/>
      <c r="S541" s="3899"/>
      <c r="T541" s="3899"/>
      <c r="U541" s="3899"/>
      <c r="V541" s="3899"/>
      <c r="W541" s="3899"/>
      <c r="X541" s="3899"/>
      <c r="Y541" s="3899"/>
      <c r="Z541" s="3899"/>
    </row>
    <row r="542" spans="1:26" ht="16.5">
      <c r="A542" s="3958"/>
      <c r="B542" s="3899"/>
      <c r="C542" s="3899"/>
      <c r="D542" s="3899"/>
      <c r="E542" s="3899"/>
      <c r="F542" s="3899"/>
      <c r="G542" s="3899"/>
      <c r="H542" s="3899"/>
      <c r="I542" s="3899"/>
      <c r="J542" s="3899"/>
      <c r="K542" s="3899"/>
      <c r="L542" s="3899"/>
      <c r="M542" s="3899"/>
      <c r="N542" s="3899"/>
      <c r="O542" s="3899"/>
      <c r="P542" s="3899"/>
      <c r="Q542" s="3899"/>
      <c r="R542" s="3899"/>
      <c r="S542" s="3899"/>
      <c r="T542" s="3899"/>
      <c r="U542" s="3899"/>
      <c r="V542" s="3899"/>
      <c r="W542" s="3899"/>
      <c r="X542" s="3899"/>
      <c r="Y542" s="3899"/>
      <c r="Z542" s="3899"/>
    </row>
    <row r="543" spans="1:26" ht="16.5">
      <c r="A543" s="3958"/>
      <c r="B543" s="3899"/>
      <c r="C543" s="3899"/>
      <c r="D543" s="3899"/>
      <c r="E543" s="3899"/>
      <c r="F543" s="3899"/>
      <c r="G543" s="3899"/>
      <c r="H543" s="3899"/>
      <c r="I543" s="3899"/>
      <c r="J543" s="3899"/>
      <c r="K543" s="3899"/>
      <c r="L543" s="3899"/>
      <c r="M543" s="3899"/>
      <c r="N543" s="3899"/>
      <c r="O543" s="3899"/>
      <c r="P543" s="3899"/>
      <c r="Q543" s="3899"/>
      <c r="R543" s="3899"/>
      <c r="S543" s="3899"/>
      <c r="T543" s="3899"/>
      <c r="U543" s="3899"/>
      <c r="V543" s="3899"/>
      <c r="W543" s="3899"/>
      <c r="X543" s="3899"/>
      <c r="Y543" s="3899"/>
      <c r="Z543" s="3899"/>
    </row>
    <row r="544" spans="1:26" ht="16.5">
      <c r="A544" s="3958"/>
      <c r="B544" s="3899"/>
      <c r="C544" s="3899"/>
      <c r="D544" s="3899"/>
      <c r="E544" s="3899"/>
      <c r="F544" s="3899"/>
      <c r="G544" s="3899"/>
      <c r="H544" s="3899"/>
      <c r="I544" s="3899"/>
      <c r="J544" s="3899"/>
      <c r="K544" s="3899"/>
      <c r="L544" s="3899"/>
      <c r="M544" s="3899"/>
      <c r="N544" s="3899"/>
      <c r="O544" s="3899"/>
      <c r="P544" s="3899"/>
      <c r="Q544" s="3899"/>
      <c r="R544" s="3899"/>
      <c r="S544" s="3899"/>
      <c r="T544" s="3899"/>
      <c r="U544" s="3899"/>
      <c r="V544" s="3899"/>
      <c r="W544" s="3899"/>
      <c r="X544" s="3899"/>
      <c r="Y544" s="3899"/>
      <c r="Z544" s="3899"/>
    </row>
    <row r="545" spans="1:26" ht="16.5">
      <c r="A545" s="3958"/>
      <c r="B545" s="3899"/>
      <c r="C545" s="3899"/>
      <c r="D545" s="3899"/>
      <c r="E545" s="3899"/>
      <c r="F545" s="3899"/>
      <c r="G545" s="3899"/>
      <c r="H545" s="3899"/>
      <c r="I545" s="3899"/>
      <c r="J545" s="3899"/>
      <c r="K545" s="3899"/>
      <c r="L545" s="3899"/>
      <c r="M545" s="3899"/>
      <c r="N545" s="3899"/>
      <c r="O545" s="3899"/>
      <c r="P545" s="3899"/>
      <c r="Q545" s="3899"/>
      <c r="R545" s="3899"/>
      <c r="S545" s="3899"/>
      <c r="T545" s="3899"/>
      <c r="U545" s="3899"/>
      <c r="V545" s="3899"/>
      <c r="W545" s="3899"/>
      <c r="X545" s="3899"/>
      <c r="Y545" s="3899"/>
      <c r="Z545" s="3899"/>
    </row>
    <row r="546" spans="1:26" ht="16.5">
      <c r="A546" s="3958"/>
      <c r="B546" s="3899"/>
      <c r="C546" s="3899"/>
      <c r="D546" s="3899"/>
      <c r="E546" s="3899"/>
      <c r="F546" s="3899"/>
      <c r="G546" s="3899"/>
      <c r="H546" s="3899"/>
      <c r="I546" s="3899"/>
      <c r="J546" s="3899"/>
      <c r="K546" s="3899"/>
      <c r="L546" s="3899"/>
      <c r="M546" s="3899"/>
      <c r="N546" s="3899"/>
      <c r="O546" s="3899"/>
      <c r="P546" s="3899"/>
      <c r="Q546" s="3899"/>
      <c r="R546" s="3899"/>
      <c r="S546" s="3899"/>
      <c r="T546" s="3899"/>
      <c r="U546" s="3899"/>
      <c r="V546" s="3899"/>
      <c r="W546" s="3899"/>
      <c r="X546" s="3899"/>
      <c r="Y546" s="3899"/>
      <c r="Z546" s="3899"/>
    </row>
    <row r="547" spans="1:26" ht="16.5">
      <c r="A547" s="3958"/>
      <c r="B547" s="3899"/>
      <c r="C547" s="3899"/>
      <c r="D547" s="3899"/>
      <c r="E547" s="3899"/>
      <c r="F547" s="3899"/>
      <c r="G547" s="3899"/>
      <c r="H547" s="3899"/>
      <c r="I547" s="3899"/>
      <c r="J547" s="3899"/>
      <c r="K547" s="3899"/>
      <c r="L547" s="3899"/>
      <c r="M547" s="3899"/>
      <c r="N547" s="3899"/>
      <c r="O547" s="3899"/>
      <c r="P547" s="3899"/>
      <c r="Q547" s="3899"/>
      <c r="R547" s="3899"/>
      <c r="S547" s="3899"/>
      <c r="T547" s="3899"/>
      <c r="U547" s="3899"/>
      <c r="V547" s="3899"/>
      <c r="W547" s="3899"/>
      <c r="X547" s="3899"/>
      <c r="Y547" s="3899"/>
      <c r="Z547" s="3899"/>
    </row>
    <row r="548" spans="1:26" ht="16.5">
      <c r="A548" s="3958"/>
      <c r="B548" s="3899"/>
      <c r="C548" s="3899"/>
      <c r="D548" s="3899"/>
      <c r="E548" s="3899"/>
      <c r="F548" s="3899"/>
      <c r="G548" s="3899"/>
      <c r="H548" s="3899"/>
      <c r="I548" s="3899"/>
      <c r="J548" s="3899"/>
      <c r="K548" s="3899"/>
      <c r="L548" s="3899"/>
      <c r="M548" s="3899"/>
      <c r="N548" s="3899"/>
      <c r="O548" s="3899"/>
      <c r="P548" s="3899"/>
      <c r="Q548" s="3899"/>
      <c r="R548" s="3899"/>
      <c r="S548" s="3899"/>
      <c r="T548" s="3899"/>
      <c r="U548" s="3899"/>
      <c r="V548" s="3899"/>
      <c r="W548" s="3899"/>
      <c r="X548" s="3899"/>
      <c r="Y548" s="3899"/>
      <c r="Z548" s="3899"/>
    </row>
    <row r="549" spans="1:26" ht="16.5">
      <c r="A549" s="3958"/>
      <c r="B549" s="3899"/>
      <c r="C549" s="3899"/>
      <c r="D549" s="3899"/>
      <c r="E549" s="3899"/>
      <c r="F549" s="3899"/>
      <c r="G549" s="3899"/>
      <c r="H549" s="3899"/>
      <c r="I549" s="3899"/>
      <c r="J549" s="3899"/>
      <c r="K549" s="3899"/>
      <c r="L549" s="3899"/>
      <c r="M549" s="3899"/>
      <c r="N549" s="3899"/>
      <c r="O549" s="3899"/>
      <c r="P549" s="3899"/>
      <c r="Q549" s="3899"/>
      <c r="R549" s="3899"/>
      <c r="S549" s="3899"/>
      <c r="T549" s="3899"/>
      <c r="U549" s="3899"/>
      <c r="V549" s="3899"/>
      <c r="W549" s="3899"/>
      <c r="X549" s="3899"/>
      <c r="Y549" s="3899"/>
      <c r="Z549" s="3899"/>
    </row>
    <row r="550" spans="1:26" ht="16.5">
      <c r="A550" s="3958"/>
      <c r="B550" s="3899"/>
      <c r="C550" s="3899"/>
      <c r="D550" s="3899"/>
      <c r="E550" s="3899"/>
      <c r="F550" s="3899"/>
      <c r="G550" s="3899"/>
      <c r="H550" s="3899"/>
      <c r="I550" s="3899"/>
      <c r="J550" s="3899"/>
      <c r="K550" s="3899"/>
      <c r="L550" s="3899"/>
      <c r="M550" s="3899"/>
      <c r="N550" s="3899"/>
      <c r="O550" s="3899"/>
      <c r="P550" s="3899"/>
      <c r="Q550" s="3899"/>
      <c r="R550" s="3899"/>
      <c r="S550" s="3899"/>
      <c r="T550" s="3899"/>
      <c r="U550" s="3899"/>
      <c r="V550" s="3899"/>
      <c r="W550" s="3899"/>
      <c r="X550" s="3899"/>
      <c r="Y550" s="3899"/>
      <c r="Z550" s="3899"/>
    </row>
    <row r="551" spans="1:26" ht="16.5">
      <c r="A551" s="3958"/>
      <c r="B551" s="3899"/>
      <c r="C551" s="3899"/>
      <c r="D551" s="3899"/>
      <c r="E551" s="3899"/>
      <c r="F551" s="3899"/>
      <c r="G551" s="3899"/>
      <c r="H551" s="3899"/>
      <c r="I551" s="3899"/>
      <c r="J551" s="3899"/>
      <c r="K551" s="3899"/>
      <c r="L551" s="3899"/>
      <c r="M551" s="3899"/>
      <c r="N551" s="3899"/>
      <c r="O551" s="3899"/>
      <c r="P551" s="3899"/>
      <c r="Q551" s="3899"/>
      <c r="R551" s="3899"/>
      <c r="S551" s="3899"/>
      <c r="T551" s="3899"/>
      <c r="U551" s="3899"/>
      <c r="V551" s="3899"/>
      <c r="W551" s="3899"/>
      <c r="X551" s="3899"/>
      <c r="Y551" s="3899"/>
      <c r="Z551" s="3899"/>
    </row>
    <row r="552" spans="1:26" ht="16.5">
      <c r="A552" s="3958"/>
      <c r="B552" s="3899"/>
      <c r="C552" s="3899"/>
      <c r="D552" s="3899"/>
      <c r="E552" s="3899"/>
      <c r="F552" s="3899"/>
      <c r="G552" s="3899"/>
      <c r="H552" s="3899"/>
      <c r="I552" s="3899"/>
      <c r="J552" s="3899"/>
      <c r="K552" s="3899"/>
      <c r="L552" s="3899"/>
      <c r="M552" s="3899"/>
      <c r="N552" s="3899"/>
      <c r="O552" s="3899"/>
      <c r="P552" s="3899"/>
      <c r="Q552" s="3899"/>
      <c r="R552" s="3899"/>
      <c r="S552" s="3899"/>
      <c r="T552" s="3899"/>
      <c r="U552" s="3899"/>
      <c r="V552" s="3899"/>
      <c r="W552" s="3899"/>
      <c r="X552" s="3899"/>
      <c r="Y552" s="3899"/>
      <c r="Z552" s="3899"/>
    </row>
    <row r="553" spans="1:26" ht="16.5">
      <c r="A553" s="3958"/>
      <c r="B553" s="3899"/>
      <c r="C553" s="3899"/>
      <c r="D553" s="3899"/>
      <c r="E553" s="3899"/>
      <c r="F553" s="3899"/>
      <c r="G553" s="3899"/>
      <c r="H553" s="3899"/>
      <c r="I553" s="3899"/>
      <c r="J553" s="3899"/>
      <c r="K553" s="3899"/>
      <c r="L553" s="3899"/>
      <c r="M553" s="3899"/>
      <c r="N553" s="3899"/>
      <c r="O553" s="3899"/>
      <c r="P553" s="3899"/>
      <c r="Q553" s="3899"/>
      <c r="R553" s="3899"/>
      <c r="S553" s="3899"/>
      <c r="T553" s="3899"/>
      <c r="U553" s="3899"/>
      <c r="V553" s="3899"/>
      <c r="W553" s="3899"/>
      <c r="X553" s="3899"/>
      <c r="Y553" s="3899"/>
      <c r="Z553" s="3899"/>
    </row>
    <row r="554" spans="1:26" ht="16.5">
      <c r="A554" s="3958"/>
      <c r="B554" s="3899"/>
      <c r="C554" s="3899"/>
      <c r="D554" s="3899"/>
      <c r="E554" s="3899"/>
      <c r="F554" s="3899"/>
      <c r="G554" s="3899"/>
      <c r="H554" s="3899"/>
      <c r="I554" s="3899"/>
      <c r="J554" s="3899"/>
      <c r="K554" s="3899"/>
      <c r="L554" s="3899"/>
      <c r="M554" s="3899"/>
      <c r="N554" s="3899"/>
      <c r="O554" s="3899"/>
      <c r="P554" s="3899"/>
      <c r="Q554" s="3899"/>
      <c r="R554" s="3899"/>
      <c r="S554" s="3899"/>
      <c r="T554" s="3899"/>
      <c r="U554" s="3899"/>
      <c r="V554" s="3899"/>
      <c r="W554" s="3899"/>
      <c r="X554" s="3899"/>
      <c r="Y554" s="3899"/>
      <c r="Z554" s="3899"/>
    </row>
    <row r="555" spans="1:26" ht="16.5">
      <c r="A555" s="3958"/>
      <c r="B555" s="3899"/>
      <c r="C555" s="3899"/>
      <c r="D555" s="3899"/>
      <c r="E555" s="3899"/>
      <c r="F555" s="3899"/>
      <c r="G555" s="3899"/>
      <c r="H555" s="3899"/>
      <c r="I555" s="3899"/>
      <c r="J555" s="3899"/>
      <c r="K555" s="3899"/>
      <c r="L555" s="3899"/>
      <c r="M555" s="3899"/>
      <c r="N555" s="3899"/>
      <c r="O555" s="3899"/>
      <c r="P555" s="3899"/>
      <c r="Q555" s="3899"/>
      <c r="R555" s="3899"/>
      <c r="S555" s="3899"/>
      <c r="T555" s="3899"/>
      <c r="U555" s="3899"/>
      <c r="V555" s="3899"/>
      <c r="W555" s="3899"/>
      <c r="X555" s="3899"/>
      <c r="Y555" s="3899"/>
      <c r="Z555" s="3899"/>
    </row>
    <row r="556" spans="1:26" ht="16.5">
      <c r="A556" s="3958"/>
      <c r="B556" s="3899"/>
      <c r="C556" s="3899"/>
      <c r="D556" s="3899"/>
      <c r="E556" s="3899"/>
      <c r="F556" s="3899"/>
      <c r="G556" s="3899"/>
      <c r="H556" s="3899"/>
      <c r="I556" s="3899"/>
      <c r="J556" s="3899"/>
      <c r="K556" s="3899"/>
      <c r="L556" s="3899"/>
      <c r="M556" s="3899"/>
      <c r="N556" s="3899"/>
      <c r="O556" s="3899"/>
      <c r="P556" s="3899"/>
      <c r="Q556" s="3899"/>
      <c r="R556" s="3899"/>
      <c r="S556" s="3899"/>
      <c r="T556" s="3899"/>
      <c r="U556" s="3899"/>
      <c r="V556" s="3899"/>
      <c r="W556" s="3899"/>
      <c r="X556" s="3899"/>
      <c r="Y556" s="3899"/>
      <c r="Z556" s="3899"/>
    </row>
    <row r="557" spans="1:26" ht="16.5">
      <c r="A557" s="3958"/>
      <c r="B557" s="3899"/>
      <c r="C557" s="3899"/>
      <c r="D557" s="3899"/>
      <c r="E557" s="3899"/>
      <c r="F557" s="3899"/>
      <c r="G557" s="3899"/>
      <c r="H557" s="3899"/>
      <c r="I557" s="3899"/>
      <c r="J557" s="3899"/>
      <c r="K557" s="3899"/>
      <c r="L557" s="3899"/>
      <c r="M557" s="3899"/>
      <c r="N557" s="3899"/>
      <c r="O557" s="3899"/>
      <c r="P557" s="3899"/>
      <c r="Q557" s="3899"/>
      <c r="R557" s="3899"/>
      <c r="S557" s="3899"/>
      <c r="T557" s="3899"/>
      <c r="U557" s="3899"/>
      <c r="V557" s="3899"/>
      <c r="W557" s="3899"/>
      <c r="X557" s="3899"/>
      <c r="Y557" s="3899"/>
      <c r="Z557" s="3899"/>
    </row>
    <row r="558" spans="1:26" ht="16.5">
      <c r="A558" s="3958"/>
      <c r="B558" s="3899"/>
      <c r="C558" s="3899"/>
      <c r="D558" s="3899"/>
      <c r="E558" s="3899"/>
      <c r="F558" s="3899"/>
      <c r="G558" s="3899"/>
      <c r="H558" s="3899"/>
      <c r="I558" s="3899"/>
      <c r="J558" s="3899"/>
      <c r="K558" s="3899"/>
      <c r="L558" s="3899"/>
      <c r="M558" s="3899"/>
      <c r="N558" s="3899"/>
      <c r="O558" s="3899"/>
      <c r="P558" s="3899"/>
      <c r="Q558" s="3899"/>
      <c r="R558" s="3899"/>
      <c r="S558" s="3899"/>
      <c r="T558" s="3899"/>
      <c r="U558" s="3899"/>
      <c r="V558" s="3899"/>
      <c r="W558" s="3899"/>
      <c r="X558" s="3899"/>
      <c r="Y558" s="3899"/>
      <c r="Z558" s="3899"/>
    </row>
    <row r="559" spans="1:26" ht="16.5">
      <c r="A559" s="3958"/>
      <c r="B559" s="3899"/>
      <c r="C559" s="3899"/>
      <c r="D559" s="3899"/>
      <c r="E559" s="3899"/>
      <c r="F559" s="3899"/>
      <c r="G559" s="3899"/>
      <c r="H559" s="3899"/>
      <c r="I559" s="3899"/>
      <c r="J559" s="3899"/>
      <c r="K559" s="3899"/>
      <c r="L559" s="3899"/>
      <c r="M559" s="3899"/>
      <c r="N559" s="3899"/>
      <c r="O559" s="3899"/>
      <c r="P559" s="3899"/>
      <c r="Q559" s="3899"/>
      <c r="R559" s="3899"/>
      <c r="S559" s="3899"/>
      <c r="T559" s="3899"/>
      <c r="U559" s="3899"/>
      <c r="V559" s="3899"/>
      <c r="W559" s="3899"/>
      <c r="X559" s="3899"/>
      <c r="Y559" s="3899"/>
      <c r="Z559" s="3899"/>
    </row>
    <row r="560" spans="1:26" ht="16.5">
      <c r="A560" s="3958"/>
      <c r="B560" s="3899"/>
      <c r="C560" s="3899"/>
      <c r="D560" s="3899"/>
      <c r="E560" s="3899"/>
      <c r="F560" s="3899"/>
      <c r="G560" s="3899"/>
      <c r="H560" s="3899"/>
      <c r="I560" s="3899"/>
      <c r="J560" s="3899"/>
      <c r="K560" s="3899"/>
      <c r="L560" s="3899"/>
      <c r="M560" s="3899"/>
      <c r="N560" s="3899"/>
      <c r="O560" s="3899"/>
      <c r="P560" s="3899"/>
      <c r="Q560" s="3899"/>
      <c r="R560" s="3899"/>
      <c r="S560" s="3899"/>
      <c r="T560" s="3899"/>
      <c r="U560" s="3899"/>
      <c r="V560" s="3899"/>
      <c r="W560" s="3899"/>
      <c r="X560" s="3899"/>
      <c r="Y560" s="3899"/>
      <c r="Z560" s="3899"/>
    </row>
    <row r="561" spans="1:26" ht="16.5">
      <c r="A561" s="3958"/>
      <c r="B561" s="3899"/>
      <c r="C561" s="3899"/>
      <c r="D561" s="3899"/>
      <c r="E561" s="3899"/>
      <c r="F561" s="3899"/>
      <c r="G561" s="3899"/>
      <c r="H561" s="3899"/>
      <c r="I561" s="3899"/>
      <c r="J561" s="3899"/>
      <c r="K561" s="3899"/>
      <c r="L561" s="3899"/>
      <c r="M561" s="3899"/>
      <c r="N561" s="3899"/>
      <c r="O561" s="3899"/>
      <c r="P561" s="3899"/>
      <c r="Q561" s="3899"/>
      <c r="R561" s="3899"/>
      <c r="S561" s="3899"/>
      <c r="T561" s="3899"/>
      <c r="U561" s="3899"/>
      <c r="V561" s="3899"/>
      <c r="W561" s="3899"/>
      <c r="X561" s="3899"/>
      <c r="Y561" s="3899"/>
      <c r="Z561" s="3899"/>
    </row>
    <row r="562" spans="1:26" ht="16.5">
      <c r="A562" s="3958"/>
      <c r="B562" s="3899"/>
      <c r="C562" s="3899"/>
      <c r="D562" s="3899"/>
      <c r="E562" s="3899"/>
      <c r="F562" s="3899"/>
      <c r="G562" s="3899"/>
      <c r="H562" s="3899"/>
      <c r="I562" s="3899"/>
      <c r="J562" s="3899"/>
      <c r="K562" s="3899"/>
      <c r="L562" s="3899"/>
      <c r="M562" s="3899"/>
      <c r="N562" s="3899"/>
      <c r="O562" s="3899"/>
      <c r="P562" s="3899"/>
      <c r="Q562" s="3899"/>
      <c r="R562" s="3899"/>
      <c r="S562" s="3899"/>
      <c r="T562" s="3899"/>
      <c r="U562" s="3899"/>
      <c r="V562" s="3899"/>
      <c r="W562" s="3899"/>
      <c r="X562" s="3899"/>
      <c r="Y562" s="3899"/>
      <c r="Z562" s="3899"/>
    </row>
    <row r="563" spans="1:26" ht="16.5">
      <c r="A563" s="3958"/>
      <c r="B563" s="3899"/>
      <c r="C563" s="3899"/>
      <c r="D563" s="3899"/>
      <c r="E563" s="3899"/>
      <c r="F563" s="3899"/>
      <c r="G563" s="3899"/>
      <c r="H563" s="3899"/>
      <c r="I563" s="3899"/>
      <c r="J563" s="3899"/>
      <c r="K563" s="3899"/>
      <c r="L563" s="3899"/>
      <c r="M563" s="3899"/>
      <c r="N563" s="3899"/>
      <c r="O563" s="3899"/>
      <c r="P563" s="3899"/>
      <c r="Q563" s="3899"/>
      <c r="R563" s="3899"/>
      <c r="S563" s="3899"/>
      <c r="T563" s="3899"/>
      <c r="U563" s="3899"/>
      <c r="V563" s="3899"/>
      <c r="W563" s="3899"/>
      <c r="X563" s="3899"/>
      <c r="Y563" s="3899"/>
      <c r="Z563" s="3899"/>
    </row>
    <row r="564" spans="1:26" ht="16.5">
      <c r="A564" s="3958"/>
      <c r="B564" s="3899"/>
      <c r="C564" s="3899"/>
      <c r="D564" s="3899"/>
      <c r="E564" s="3899"/>
      <c r="F564" s="3899"/>
      <c r="G564" s="3899"/>
      <c r="H564" s="3899"/>
      <c r="I564" s="3899"/>
      <c r="J564" s="3899"/>
      <c r="K564" s="3899"/>
      <c r="L564" s="3899"/>
      <c r="M564" s="3899"/>
      <c r="N564" s="3899"/>
      <c r="O564" s="3899"/>
      <c r="P564" s="3899"/>
      <c r="Q564" s="3899"/>
      <c r="R564" s="3899"/>
      <c r="S564" s="3899"/>
      <c r="T564" s="3899"/>
      <c r="U564" s="3899"/>
      <c r="V564" s="3899"/>
      <c r="W564" s="3899"/>
      <c r="X564" s="3899"/>
      <c r="Y564" s="3899"/>
      <c r="Z564" s="3899"/>
    </row>
    <row r="565" spans="1:26" ht="16.5">
      <c r="A565" s="3958"/>
      <c r="B565" s="3899"/>
      <c r="C565" s="3899"/>
      <c r="D565" s="3899"/>
      <c r="E565" s="3899"/>
      <c r="F565" s="3899"/>
      <c r="G565" s="3899"/>
      <c r="H565" s="3899"/>
      <c r="I565" s="3899"/>
      <c r="J565" s="3899"/>
      <c r="K565" s="3899"/>
      <c r="L565" s="3899"/>
      <c r="M565" s="3899"/>
      <c r="N565" s="3899"/>
      <c r="O565" s="3899"/>
      <c r="P565" s="3899"/>
      <c r="Q565" s="3899"/>
      <c r="R565" s="3899"/>
      <c r="S565" s="3899"/>
      <c r="T565" s="3899"/>
      <c r="U565" s="3899"/>
      <c r="V565" s="3899"/>
      <c r="W565" s="3899"/>
      <c r="X565" s="3899"/>
      <c r="Y565" s="3899"/>
      <c r="Z565" s="3899"/>
    </row>
    <row r="566" spans="1:26" ht="16.5">
      <c r="A566" s="3958"/>
      <c r="B566" s="3899"/>
      <c r="C566" s="3899"/>
      <c r="D566" s="3899"/>
      <c r="E566" s="3899"/>
      <c r="F566" s="3899"/>
      <c r="G566" s="3899"/>
      <c r="H566" s="3899"/>
      <c r="I566" s="3899"/>
      <c r="J566" s="3899"/>
      <c r="K566" s="3899"/>
      <c r="L566" s="3899"/>
      <c r="M566" s="3899"/>
      <c r="N566" s="3899"/>
      <c r="O566" s="3899"/>
      <c r="P566" s="3899"/>
      <c r="Q566" s="3899"/>
      <c r="R566" s="3899"/>
      <c r="S566" s="3899"/>
      <c r="T566" s="3899"/>
      <c r="U566" s="3899"/>
      <c r="V566" s="3899"/>
      <c r="W566" s="3899"/>
      <c r="X566" s="3899"/>
      <c r="Y566" s="3899"/>
      <c r="Z566" s="3899"/>
    </row>
    <row r="567" spans="1:26" ht="16.5">
      <c r="A567" s="3958"/>
      <c r="B567" s="3899"/>
      <c r="C567" s="3899"/>
      <c r="D567" s="3899"/>
      <c r="E567" s="3899"/>
      <c r="F567" s="3899"/>
      <c r="G567" s="3899"/>
      <c r="H567" s="3899"/>
      <c r="I567" s="3899"/>
      <c r="J567" s="3899"/>
      <c r="K567" s="3899"/>
      <c r="L567" s="3899"/>
      <c r="M567" s="3899"/>
      <c r="N567" s="3899"/>
      <c r="O567" s="3899"/>
      <c r="P567" s="3899"/>
      <c r="Q567" s="3899"/>
      <c r="R567" s="3899"/>
      <c r="S567" s="3899"/>
      <c r="T567" s="3899"/>
      <c r="U567" s="3899"/>
      <c r="V567" s="3899"/>
      <c r="W567" s="3899"/>
      <c r="X567" s="3899"/>
      <c r="Y567" s="3899"/>
      <c r="Z567" s="3899"/>
    </row>
    <row r="568" spans="1:26" ht="16.5">
      <c r="A568" s="3958"/>
      <c r="B568" s="3899"/>
      <c r="C568" s="3899"/>
      <c r="D568" s="3899"/>
      <c r="E568" s="3899"/>
      <c r="F568" s="3899"/>
      <c r="G568" s="3899"/>
      <c r="H568" s="3899"/>
      <c r="I568" s="3899"/>
      <c r="J568" s="3899"/>
      <c r="K568" s="3899"/>
      <c r="L568" s="3899"/>
      <c r="M568" s="3899"/>
      <c r="N568" s="3899"/>
      <c r="O568" s="3899"/>
      <c r="P568" s="3899"/>
      <c r="Q568" s="3899"/>
      <c r="R568" s="3899"/>
      <c r="S568" s="3899"/>
      <c r="T568" s="3899"/>
      <c r="U568" s="3899"/>
      <c r="V568" s="3899"/>
      <c r="W568" s="3899"/>
      <c r="X568" s="3899"/>
      <c r="Y568" s="3899"/>
      <c r="Z568" s="3899"/>
    </row>
    <row r="569" spans="1:26" ht="16.5">
      <c r="A569" s="3958"/>
      <c r="B569" s="3899"/>
      <c r="C569" s="3899"/>
      <c r="D569" s="3899"/>
      <c r="E569" s="3899"/>
      <c r="F569" s="3899"/>
      <c r="G569" s="3899"/>
      <c r="H569" s="3899"/>
      <c r="I569" s="3899"/>
      <c r="J569" s="3899"/>
      <c r="K569" s="3899"/>
      <c r="L569" s="3899"/>
      <c r="M569" s="3899"/>
      <c r="N569" s="3899"/>
      <c r="O569" s="3899"/>
      <c r="P569" s="3899"/>
      <c r="Q569" s="3899"/>
      <c r="R569" s="3899"/>
      <c r="S569" s="3899"/>
      <c r="T569" s="3899"/>
      <c r="U569" s="3899"/>
      <c r="V569" s="3899"/>
      <c r="W569" s="3899"/>
      <c r="X569" s="3899"/>
      <c r="Y569" s="3899"/>
      <c r="Z569" s="3899"/>
    </row>
    <row r="570" spans="1:26" ht="16.5">
      <c r="A570" s="3958"/>
      <c r="B570" s="3899"/>
      <c r="C570" s="3899"/>
      <c r="D570" s="3899"/>
      <c r="E570" s="3899"/>
      <c r="F570" s="3899"/>
      <c r="G570" s="3899"/>
      <c r="H570" s="3899"/>
      <c r="I570" s="3899"/>
      <c r="J570" s="3899"/>
      <c r="K570" s="3899"/>
      <c r="L570" s="3899"/>
      <c r="M570" s="3899"/>
      <c r="N570" s="3899"/>
      <c r="O570" s="3899"/>
      <c r="P570" s="3899"/>
      <c r="Q570" s="3899"/>
      <c r="R570" s="3899"/>
      <c r="S570" s="3899"/>
      <c r="T570" s="3899"/>
      <c r="U570" s="3899"/>
      <c r="V570" s="3899"/>
      <c r="W570" s="3899"/>
      <c r="X570" s="3899"/>
      <c r="Y570" s="3899"/>
      <c r="Z570" s="3899"/>
    </row>
    <row r="571" spans="1:26" ht="16.5">
      <c r="A571" s="3958"/>
      <c r="B571" s="3899"/>
      <c r="C571" s="3899"/>
      <c r="D571" s="3899"/>
      <c r="E571" s="3899"/>
      <c r="F571" s="3899"/>
      <c r="G571" s="3899"/>
      <c r="H571" s="3899"/>
      <c r="I571" s="3899"/>
      <c r="J571" s="3899"/>
      <c r="K571" s="3899"/>
      <c r="L571" s="3899"/>
      <c r="M571" s="3899"/>
      <c r="N571" s="3899"/>
      <c r="O571" s="3899"/>
      <c r="P571" s="3899"/>
      <c r="Q571" s="3899"/>
      <c r="R571" s="3899"/>
      <c r="S571" s="3899"/>
      <c r="T571" s="3899"/>
      <c r="U571" s="3899"/>
      <c r="V571" s="3899"/>
      <c r="W571" s="3899"/>
      <c r="X571" s="3899"/>
      <c r="Y571" s="3899"/>
      <c r="Z571" s="3899"/>
    </row>
    <row r="572" spans="1:26" ht="16.5">
      <c r="A572" s="3958"/>
      <c r="B572" s="3899"/>
      <c r="C572" s="3899"/>
      <c r="D572" s="3899"/>
      <c r="E572" s="3899"/>
      <c r="F572" s="3899"/>
      <c r="G572" s="3899"/>
      <c r="H572" s="3899"/>
      <c r="I572" s="3899"/>
      <c r="J572" s="3899"/>
      <c r="K572" s="3899"/>
      <c r="L572" s="3899"/>
      <c r="M572" s="3899"/>
      <c r="N572" s="3899"/>
      <c r="O572" s="3899"/>
      <c r="P572" s="3899"/>
      <c r="Q572" s="3899"/>
      <c r="R572" s="3899"/>
      <c r="S572" s="3899"/>
      <c r="T572" s="3899"/>
      <c r="U572" s="3899"/>
      <c r="V572" s="3899"/>
      <c r="W572" s="3899"/>
      <c r="X572" s="3899"/>
      <c r="Y572" s="3899"/>
      <c r="Z572" s="3899"/>
    </row>
    <row r="573" spans="1:26" ht="16.5">
      <c r="A573" s="3958"/>
      <c r="B573" s="3899"/>
      <c r="C573" s="3899"/>
      <c r="D573" s="3899"/>
      <c r="E573" s="3899"/>
      <c r="F573" s="3899"/>
      <c r="G573" s="3899"/>
      <c r="H573" s="3899"/>
      <c r="I573" s="3899"/>
      <c r="J573" s="3899"/>
      <c r="K573" s="3899"/>
      <c r="L573" s="3899"/>
      <c r="M573" s="3899"/>
      <c r="N573" s="3899"/>
      <c r="O573" s="3899"/>
      <c r="P573" s="3899"/>
      <c r="Q573" s="3899"/>
      <c r="R573" s="3899"/>
      <c r="S573" s="3899"/>
      <c r="T573" s="3899"/>
      <c r="U573" s="3899"/>
      <c r="V573" s="3899"/>
      <c r="W573" s="3899"/>
      <c r="X573" s="3899"/>
      <c r="Y573" s="3899"/>
      <c r="Z573" s="3899"/>
    </row>
    <row r="574" spans="1:26" ht="16.5">
      <c r="A574" s="3958"/>
      <c r="B574" s="3899"/>
      <c r="C574" s="3899"/>
      <c r="D574" s="3899"/>
      <c r="E574" s="3899"/>
      <c r="F574" s="3899"/>
      <c r="G574" s="3899"/>
      <c r="H574" s="3899"/>
      <c r="I574" s="3899"/>
      <c r="J574" s="3899"/>
      <c r="K574" s="3899"/>
      <c r="L574" s="3899"/>
      <c r="M574" s="3899"/>
      <c r="N574" s="3899"/>
      <c r="O574" s="3899"/>
      <c r="P574" s="3899"/>
      <c r="Q574" s="3899"/>
      <c r="R574" s="3899"/>
      <c r="S574" s="3899"/>
      <c r="T574" s="3899"/>
      <c r="U574" s="3899"/>
      <c r="V574" s="3899"/>
      <c r="W574" s="3899"/>
      <c r="X574" s="3899"/>
      <c r="Y574" s="3899"/>
      <c r="Z574" s="3899"/>
    </row>
    <row r="575" spans="1:26" ht="16.5">
      <c r="A575" s="3958"/>
      <c r="B575" s="3899"/>
      <c r="C575" s="3899"/>
      <c r="D575" s="3899"/>
      <c r="E575" s="3899"/>
      <c r="F575" s="3899"/>
      <c r="G575" s="3899"/>
      <c r="H575" s="3899"/>
      <c r="I575" s="3899"/>
      <c r="J575" s="3899"/>
      <c r="K575" s="3899"/>
      <c r="L575" s="3899"/>
      <c r="M575" s="3899"/>
      <c r="N575" s="3899"/>
      <c r="O575" s="3899"/>
      <c r="P575" s="3899"/>
      <c r="Q575" s="3899"/>
      <c r="R575" s="3899"/>
      <c r="S575" s="3899"/>
      <c r="T575" s="3899"/>
      <c r="U575" s="3899"/>
      <c r="V575" s="3899"/>
      <c r="W575" s="3899"/>
      <c r="X575" s="3899"/>
      <c r="Y575" s="3899"/>
      <c r="Z575" s="3899"/>
    </row>
    <row r="576" spans="1:26" ht="16.5">
      <c r="A576" s="3958"/>
      <c r="B576" s="3899"/>
      <c r="C576" s="3899"/>
      <c r="D576" s="3899"/>
      <c r="E576" s="3899"/>
      <c r="F576" s="3899"/>
      <c r="G576" s="3899"/>
      <c r="H576" s="3899"/>
      <c r="I576" s="3899"/>
      <c r="J576" s="3899"/>
      <c r="K576" s="3899"/>
      <c r="L576" s="3899"/>
      <c r="M576" s="3899"/>
      <c r="N576" s="3899"/>
      <c r="O576" s="3899"/>
      <c r="P576" s="3899"/>
      <c r="Q576" s="3899"/>
      <c r="R576" s="3899"/>
      <c r="S576" s="3899"/>
      <c r="T576" s="3899"/>
      <c r="U576" s="3899"/>
      <c r="V576" s="3899"/>
      <c r="W576" s="3899"/>
      <c r="X576" s="3899"/>
      <c r="Y576" s="3899"/>
      <c r="Z576" s="3899"/>
    </row>
    <row r="577" spans="1:26" ht="16.5">
      <c r="A577" s="3958"/>
      <c r="B577" s="3899"/>
      <c r="C577" s="3899"/>
      <c r="D577" s="3899"/>
      <c r="E577" s="3899"/>
      <c r="F577" s="3899"/>
      <c r="G577" s="3899"/>
      <c r="H577" s="3899"/>
      <c r="I577" s="3899"/>
      <c r="J577" s="3899"/>
      <c r="K577" s="3899"/>
      <c r="L577" s="3899"/>
      <c r="M577" s="3899"/>
      <c r="N577" s="3899"/>
      <c r="O577" s="3899"/>
      <c r="P577" s="3899"/>
      <c r="Q577" s="3899"/>
      <c r="R577" s="3899"/>
      <c r="S577" s="3899"/>
      <c r="T577" s="3899"/>
      <c r="U577" s="3899"/>
      <c r="V577" s="3899"/>
      <c r="W577" s="3899"/>
      <c r="X577" s="3899"/>
      <c r="Y577" s="3899"/>
      <c r="Z577" s="3899"/>
    </row>
    <row r="578" spans="1:26" ht="16.5">
      <c r="A578" s="3958"/>
      <c r="B578" s="3899"/>
      <c r="C578" s="3899"/>
      <c r="D578" s="3899"/>
      <c r="E578" s="3899"/>
      <c r="F578" s="3899"/>
      <c r="G578" s="3899"/>
      <c r="H578" s="3899"/>
      <c r="I578" s="3899"/>
      <c r="J578" s="3899"/>
      <c r="K578" s="3899"/>
      <c r="L578" s="3899"/>
      <c r="M578" s="3899"/>
      <c r="N578" s="3899"/>
      <c r="O578" s="3899"/>
      <c r="P578" s="3899"/>
      <c r="Q578" s="3899"/>
      <c r="R578" s="3899"/>
      <c r="S578" s="3899"/>
      <c r="T578" s="3899"/>
      <c r="U578" s="3899"/>
      <c r="V578" s="3899"/>
      <c r="W578" s="3899"/>
      <c r="X578" s="3899"/>
      <c r="Y578" s="3899"/>
      <c r="Z578" s="3899"/>
    </row>
    <row r="579" spans="1:26" ht="16.5">
      <c r="A579" s="3958"/>
      <c r="B579" s="3899"/>
      <c r="C579" s="3899"/>
      <c r="D579" s="3899"/>
      <c r="E579" s="3899"/>
      <c r="F579" s="3899"/>
      <c r="G579" s="3899"/>
      <c r="H579" s="3899"/>
      <c r="I579" s="3899"/>
      <c r="J579" s="3899"/>
      <c r="K579" s="3899"/>
      <c r="L579" s="3899"/>
      <c r="M579" s="3899"/>
      <c r="N579" s="3899"/>
      <c r="O579" s="3899"/>
      <c r="P579" s="3899"/>
      <c r="Q579" s="3899"/>
      <c r="R579" s="3899"/>
      <c r="S579" s="3899"/>
      <c r="T579" s="3899"/>
      <c r="U579" s="3899"/>
      <c r="V579" s="3899"/>
      <c r="W579" s="3899"/>
      <c r="X579" s="3899"/>
      <c r="Y579" s="3899"/>
      <c r="Z579" s="3899"/>
    </row>
    <row r="580" spans="1:26" ht="16.5">
      <c r="A580" s="3958"/>
      <c r="B580" s="3899"/>
      <c r="C580" s="3899"/>
      <c r="D580" s="3899"/>
      <c r="E580" s="3899"/>
      <c r="F580" s="3899"/>
      <c r="G580" s="3899"/>
      <c r="H580" s="3899"/>
      <c r="I580" s="3899"/>
      <c r="J580" s="3899"/>
      <c r="K580" s="3899"/>
      <c r="L580" s="3899"/>
      <c r="M580" s="3899"/>
      <c r="N580" s="3899"/>
      <c r="O580" s="3899"/>
      <c r="P580" s="3899"/>
      <c r="Q580" s="3899"/>
      <c r="R580" s="3899"/>
      <c r="S580" s="3899"/>
      <c r="T580" s="3899"/>
      <c r="U580" s="3899"/>
      <c r="V580" s="3899"/>
      <c r="W580" s="3899"/>
      <c r="X580" s="3899"/>
      <c r="Y580" s="3899"/>
      <c r="Z580" s="3899"/>
    </row>
    <row r="581" spans="1:26" ht="16.5">
      <c r="A581" s="3958"/>
      <c r="B581" s="3899"/>
      <c r="C581" s="3899"/>
      <c r="D581" s="3899"/>
      <c r="E581" s="3899"/>
      <c r="F581" s="3899"/>
      <c r="G581" s="3899"/>
      <c r="H581" s="3899"/>
      <c r="I581" s="3899"/>
      <c r="J581" s="3899"/>
      <c r="K581" s="3899"/>
      <c r="L581" s="3899"/>
      <c r="M581" s="3899"/>
      <c r="N581" s="3899"/>
      <c r="O581" s="3899"/>
      <c r="P581" s="3899"/>
      <c r="Q581" s="3899"/>
      <c r="R581" s="3899"/>
      <c r="S581" s="3899"/>
      <c r="T581" s="3899"/>
      <c r="U581" s="3899"/>
      <c r="V581" s="3899"/>
      <c r="W581" s="3899"/>
      <c r="X581" s="3899"/>
      <c r="Y581" s="3899"/>
      <c r="Z581" s="3899"/>
    </row>
    <row r="582" spans="1:26" ht="16.5">
      <c r="A582" s="3958"/>
      <c r="B582" s="3899"/>
      <c r="C582" s="3899"/>
      <c r="D582" s="3899"/>
      <c r="E582" s="3899"/>
      <c r="F582" s="3899"/>
      <c r="G582" s="3899"/>
      <c r="H582" s="3899"/>
      <c r="I582" s="3899"/>
      <c r="J582" s="3899"/>
      <c r="K582" s="3899"/>
      <c r="L582" s="3899"/>
      <c r="M582" s="3899"/>
      <c r="N582" s="3899"/>
      <c r="O582" s="3899"/>
      <c r="P582" s="3899"/>
      <c r="Q582" s="3899"/>
      <c r="R582" s="3899"/>
      <c r="S582" s="3899"/>
      <c r="T582" s="3899"/>
      <c r="U582" s="3899"/>
      <c r="V582" s="3899"/>
      <c r="W582" s="3899"/>
      <c r="X582" s="3899"/>
      <c r="Y582" s="3899"/>
      <c r="Z582" s="3899"/>
    </row>
    <row r="583" spans="1:26" ht="16.5">
      <c r="A583" s="3958"/>
      <c r="B583" s="3899"/>
      <c r="C583" s="3899"/>
      <c r="D583" s="3899"/>
      <c r="E583" s="3899"/>
      <c r="F583" s="3899"/>
      <c r="G583" s="3899"/>
      <c r="H583" s="3899"/>
      <c r="I583" s="3899"/>
      <c r="J583" s="3899"/>
      <c r="K583" s="3899"/>
      <c r="L583" s="3899"/>
      <c r="M583" s="3899"/>
      <c r="N583" s="3899"/>
      <c r="O583" s="3899"/>
      <c r="P583" s="3899"/>
      <c r="Q583" s="3899"/>
      <c r="R583" s="3899"/>
      <c r="S583" s="3899"/>
      <c r="T583" s="3899"/>
      <c r="U583" s="3899"/>
      <c r="V583" s="3899"/>
      <c r="W583" s="3899"/>
      <c r="X583" s="3899"/>
      <c r="Y583" s="3899"/>
      <c r="Z583" s="3899"/>
    </row>
    <row r="584" spans="1:26" ht="16.5">
      <c r="A584" s="3958"/>
      <c r="B584" s="3899"/>
      <c r="C584" s="3899"/>
      <c r="D584" s="3899"/>
      <c r="E584" s="3899"/>
      <c r="F584" s="3899"/>
      <c r="G584" s="3899"/>
      <c r="H584" s="3899"/>
      <c r="I584" s="3899"/>
      <c r="J584" s="3899"/>
      <c r="K584" s="3899"/>
      <c r="L584" s="3899"/>
      <c r="M584" s="3899"/>
      <c r="N584" s="3899"/>
      <c r="O584" s="3899"/>
      <c r="P584" s="3899"/>
      <c r="Q584" s="3899"/>
      <c r="R584" s="3899"/>
      <c r="S584" s="3899"/>
      <c r="T584" s="3899"/>
      <c r="U584" s="3899"/>
      <c r="V584" s="3899"/>
      <c r="W584" s="3899"/>
      <c r="X584" s="3899"/>
      <c r="Y584" s="3899"/>
      <c r="Z584" s="3899"/>
    </row>
    <row r="585" spans="1:26" ht="16.5">
      <c r="A585" s="3958"/>
      <c r="B585" s="3899"/>
      <c r="C585" s="3899"/>
      <c r="D585" s="3899"/>
      <c r="E585" s="3899"/>
      <c r="F585" s="3899"/>
      <c r="G585" s="3899"/>
      <c r="H585" s="3899"/>
      <c r="I585" s="3899"/>
      <c r="J585" s="3899"/>
      <c r="K585" s="3899"/>
      <c r="L585" s="3899"/>
      <c r="M585" s="3899"/>
      <c r="N585" s="3899"/>
      <c r="O585" s="3899"/>
      <c r="P585" s="3899"/>
      <c r="Q585" s="3899"/>
      <c r="R585" s="3899"/>
      <c r="S585" s="3899"/>
      <c r="T585" s="3899"/>
      <c r="U585" s="3899"/>
      <c r="V585" s="3899"/>
      <c r="W585" s="3899"/>
      <c r="X585" s="3899"/>
      <c r="Y585" s="3899"/>
      <c r="Z585" s="3899"/>
    </row>
    <row r="586" spans="1:26" ht="16.5">
      <c r="A586" s="3958"/>
      <c r="B586" s="3899"/>
      <c r="C586" s="3899"/>
      <c r="D586" s="3899"/>
      <c r="E586" s="3899"/>
      <c r="F586" s="3899"/>
      <c r="G586" s="3899"/>
      <c r="H586" s="3899"/>
      <c r="I586" s="3899"/>
      <c r="J586" s="3899"/>
      <c r="K586" s="3899"/>
      <c r="L586" s="3899"/>
      <c r="M586" s="3899"/>
      <c r="N586" s="3899"/>
      <c r="O586" s="3899"/>
      <c r="P586" s="3899"/>
      <c r="Q586" s="3899"/>
      <c r="R586" s="3899"/>
      <c r="S586" s="3899"/>
      <c r="T586" s="3899"/>
      <c r="U586" s="3899"/>
      <c r="V586" s="3899"/>
      <c r="W586" s="3899"/>
      <c r="X586" s="3899"/>
      <c r="Y586" s="3899"/>
      <c r="Z586" s="3899"/>
    </row>
    <row r="587" spans="1:26" ht="16.5">
      <c r="A587" s="3958"/>
      <c r="B587" s="3899"/>
      <c r="C587" s="3899"/>
      <c r="D587" s="3899"/>
      <c r="E587" s="3899"/>
      <c r="F587" s="3899"/>
      <c r="G587" s="3899"/>
      <c r="H587" s="3899"/>
      <c r="I587" s="3899"/>
      <c r="J587" s="3899"/>
      <c r="K587" s="3899"/>
      <c r="L587" s="3899"/>
      <c r="M587" s="3899"/>
      <c r="N587" s="3899"/>
      <c r="O587" s="3899"/>
      <c r="P587" s="3899"/>
      <c r="Q587" s="3899"/>
      <c r="R587" s="3899"/>
      <c r="S587" s="3899"/>
      <c r="T587" s="3899"/>
      <c r="U587" s="3899"/>
      <c r="V587" s="3899"/>
      <c r="W587" s="3899"/>
      <c r="X587" s="3899"/>
      <c r="Y587" s="3899"/>
      <c r="Z587" s="3899"/>
    </row>
    <row r="588" spans="1:26" ht="16.5">
      <c r="A588" s="3958"/>
      <c r="B588" s="3899"/>
      <c r="C588" s="3899"/>
      <c r="D588" s="3899"/>
      <c r="E588" s="3899"/>
      <c r="F588" s="3899"/>
      <c r="G588" s="3899"/>
      <c r="H588" s="3899"/>
      <c r="I588" s="3899"/>
      <c r="J588" s="3899"/>
      <c r="K588" s="3899"/>
      <c r="L588" s="3899"/>
      <c r="M588" s="3899"/>
      <c r="N588" s="3899"/>
      <c r="O588" s="3899"/>
      <c r="P588" s="3899"/>
      <c r="Q588" s="3899"/>
      <c r="R588" s="3899"/>
      <c r="S588" s="3899"/>
      <c r="T588" s="3899"/>
      <c r="U588" s="3899"/>
      <c r="V588" s="3899"/>
      <c r="W588" s="3899"/>
      <c r="X588" s="3899"/>
      <c r="Y588" s="3899"/>
      <c r="Z588" s="3899"/>
    </row>
    <row r="589" spans="1:26" ht="16.5">
      <c r="A589" s="3958"/>
      <c r="B589" s="3899"/>
      <c r="C589" s="3899"/>
      <c r="D589" s="3899"/>
      <c r="E589" s="3899"/>
      <c r="F589" s="3899"/>
      <c r="G589" s="3899"/>
      <c r="H589" s="3899"/>
      <c r="I589" s="3899"/>
      <c r="J589" s="3899"/>
      <c r="K589" s="3899"/>
      <c r="L589" s="3899"/>
      <c r="M589" s="3899"/>
      <c r="N589" s="3899"/>
      <c r="O589" s="3899"/>
      <c r="P589" s="3899"/>
      <c r="Q589" s="3899"/>
      <c r="R589" s="3899"/>
      <c r="S589" s="3899"/>
      <c r="T589" s="3899"/>
      <c r="U589" s="3899"/>
      <c r="V589" s="3899"/>
      <c r="W589" s="3899"/>
      <c r="X589" s="3899"/>
      <c r="Y589" s="3899"/>
      <c r="Z589" s="3899"/>
    </row>
    <row r="590" spans="1:26" ht="16.5">
      <c r="A590" s="3958"/>
      <c r="B590" s="3899"/>
      <c r="C590" s="3899"/>
      <c r="D590" s="3899"/>
      <c r="E590" s="3899"/>
      <c r="F590" s="3899"/>
      <c r="G590" s="3899"/>
      <c r="H590" s="3899"/>
      <c r="I590" s="3899"/>
      <c r="J590" s="3899"/>
      <c r="K590" s="3899"/>
      <c r="L590" s="3899"/>
      <c r="M590" s="3899"/>
      <c r="N590" s="3899"/>
      <c r="O590" s="3899"/>
      <c r="P590" s="3899"/>
      <c r="Q590" s="3899"/>
      <c r="R590" s="3899"/>
      <c r="S590" s="3899"/>
      <c r="T590" s="3899"/>
      <c r="U590" s="3899"/>
      <c r="V590" s="3899"/>
      <c r="W590" s="3899"/>
      <c r="X590" s="3899"/>
      <c r="Y590" s="3899"/>
      <c r="Z590" s="3899"/>
    </row>
    <row r="591" spans="1:26" ht="16.5">
      <c r="A591" s="3958"/>
      <c r="B591" s="3899"/>
      <c r="C591" s="3899"/>
      <c r="D591" s="3899"/>
      <c r="E591" s="3899"/>
      <c r="F591" s="3899"/>
      <c r="G591" s="3899"/>
      <c r="H591" s="3899"/>
      <c r="I591" s="3899"/>
      <c r="J591" s="3899"/>
      <c r="K591" s="3899"/>
      <c r="L591" s="3899"/>
      <c r="M591" s="3899"/>
      <c r="N591" s="3899"/>
      <c r="O591" s="3899"/>
      <c r="P591" s="3899"/>
      <c r="Q591" s="3899"/>
      <c r="R591" s="3899"/>
      <c r="S591" s="3899"/>
      <c r="T591" s="3899"/>
      <c r="U591" s="3899"/>
      <c r="V591" s="3899"/>
      <c r="W591" s="3899"/>
      <c r="X591" s="3899"/>
      <c r="Y591" s="3899"/>
      <c r="Z591" s="3899"/>
    </row>
    <row r="592" spans="1:26" ht="16.5">
      <c r="A592" s="3958"/>
      <c r="B592" s="3899"/>
      <c r="C592" s="3899"/>
      <c r="D592" s="3899"/>
      <c r="E592" s="3899"/>
      <c r="F592" s="3899"/>
      <c r="G592" s="3899"/>
      <c r="H592" s="3899"/>
      <c r="I592" s="3899"/>
      <c r="J592" s="3899"/>
      <c r="K592" s="3899"/>
      <c r="L592" s="3899"/>
      <c r="M592" s="3899"/>
      <c r="N592" s="3899"/>
      <c r="O592" s="3899"/>
      <c r="P592" s="3899"/>
      <c r="Q592" s="3899"/>
      <c r="R592" s="3899"/>
      <c r="S592" s="3899"/>
      <c r="T592" s="3899"/>
      <c r="U592" s="3899"/>
      <c r="V592" s="3899"/>
      <c r="W592" s="3899"/>
      <c r="X592" s="3899"/>
      <c r="Y592" s="3899"/>
      <c r="Z592" s="3899"/>
    </row>
    <row r="593" spans="1:26" ht="16.5">
      <c r="A593" s="3958"/>
      <c r="B593" s="3899"/>
      <c r="C593" s="3899"/>
      <c r="D593" s="3899"/>
      <c r="E593" s="3899"/>
      <c r="F593" s="3899"/>
      <c r="G593" s="3899"/>
      <c r="H593" s="3899"/>
      <c r="I593" s="3899"/>
      <c r="J593" s="3899"/>
      <c r="K593" s="3899"/>
      <c r="L593" s="3899"/>
      <c r="M593" s="3899"/>
      <c r="N593" s="3899"/>
      <c r="O593" s="3899"/>
      <c r="P593" s="3899"/>
      <c r="Q593" s="3899"/>
      <c r="R593" s="3899"/>
      <c r="S593" s="3899"/>
      <c r="T593" s="3899"/>
      <c r="U593" s="3899"/>
      <c r="V593" s="3899"/>
      <c r="W593" s="3899"/>
      <c r="X593" s="3899"/>
      <c r="Y593" s="3899"/>
      <c r="Z593" s="3899"/>
    </row>
    <row r="594" spans="1:26" ht="16.5">
      <c r="A594" s="3958"/>
      <c r="B594" s="3899"/>
      <c r="C594" s="3899"/>
      <c r="D594" s="3899"/>
      <c r="E594" s="3899"/>
      <c r="F594" s="3899"/>
      <c r="G594" s="3899"/>
      <c r="H594" s="3899"/>
      <c r="I594" s="3899"/>
      <c r="J594" s="3899"/>
      <c r="K594" s="3899"/>
      <c r="L594" s="3899"/>
      <c r="M594" s="3899"/>
      <c r="N594" s="3899"/>
      <c r="O594" s="3899"/>
      <c r="P594" s="3899"/>
      <c r="Q594" s="3899"/>
      <c r="R594" s="3899"/>
      <c r="S594" s="3899"/>
      <c r="T594" s="3899"/>
      <c r="U594" s="3899"/>
      <c r="V594" s="3899"/>
      <c r="W594" s="3899"/>
      <c r="X594" s="3899"/>
      <c r="Y594" s="3899"/>
      <c r="Z594" s="3899"/>
    </row>
    <row r="595" spans="1:26" ht="16.5">
      <c r="A595" s="3958"/>
      <c r="B595" s="3899"/>
      <c r="C595" s="3899"/>
      <c r="D595" s="3899"/>
      <c r="E595" s="3899"/>
      <c r="F595" s="3899"/>
      <c r="G595" s="3899"/>
      <c r="H595" s="3899"/>
      <c r="I595" s="3899"/>
      <c r="J595" s="3899"/>
      <c r="K595" s="3899"/>
      <c r="L595" s="3899"/>
      <c r="M595" s="3899"/>
      <c r="N595" s="3899"/>
      <c r="O595" s="3899"/>
      <c r="P595" s="3899"/>
      <c r="Q595" s="3899"/>
      <c r="R595" s="3899"/>
      <c r="S595" s="3899"/>
      <c r="T595" s="3899"/>
      <c r="U595" s="3899"/>
      <c r="V595" s="3899"/>
      <c r="W595" s="3899"/>
      <c r="X595" s="3899"/>
      <c r="Y595" s="3899"/>
      <c r="Z595" s="3899"/>
    </row>
    <row r="596" spans="1:26" ht="16.5">
      <c r="A596" s="3958"/>
      <c r="B596" s="3899"/>
      <c r="C596" s="3899"/>
      <c r="D596" s="3899"/>
      <c r="E596" s="3899"/>
      <c r="F596" s="3899"/>
      <c r="G596" s="3899"/>
      <c r="H596" s="3899"/>
      <c r="I596" s="3899"/>
      <c r="J596" s="3899"/>
      <c r="K596" s="3899"/>
      <c r="L596" s="3899"/>
      <c r="M596" s="3899"/>
      <c r="N596" s="3899"/>
      <c r="O596" s="3899"/>
      <c r="P596" s="3899"/>
      <c r="Q596" s="3899"/>
      <c r="R596" s="3899"/>
      <c r="S596" s="3899"/>
      <c r="T596" s="3899"/>
      <c r="U596" s="3899"/>
      <c r="V596" s="3899"/>
      <c r="W596" s="3899"/>
      <c r="X596" s="3899"/>
      <c r="Y596" s="3899"/>
      <c r="Z596" s="3899"/>
    </row>
    <row r="597" spans="1:26" ht="16.5">
      <c r="A597" s="3958"/>
      <c r="B597" s="3899"/>
      <c r="C597" s="3899"/>
      <c r="D597" s="3899"/>
      <c r="E597" s="3899"/>
      <c r="F597" s="3899"/>
      <c r="G597" s="3899"/>
      <c r="H597" s="3899"/>
      <c r="I597" s="3899"/>
      <c r="J597" s="3899"/>
      <c r="K597" s="3899"/>
      <c r="L597" s="3899"/>
      <c r="M597" s="3899"/>
      <c r="N597" s="3899"/>
      <c r="O597" s="3899"/>
      <c r="P597" s="3899"/>
      <c r="Q597" s="3899"/>
      <c r="R597" s="3899"/>
      <c r="S597" s="3899"/>
      <c r="T597" s="3899"/>
      <c r="U597" s="3899"/>
      <c r="V597" s="3899"/>
      <c r="W597" s="3899"/>
      <c r="X597" s="3899"/>
      <c r="Y597" s="3899"/>
      <c r="Z597" s="3899"/>
    </row>
    <row r="598" spans="1:26" ht="16.5">
      <c r="A598" s="3958"/>
      <c r="B598" s="3899"/>
      <c r="C598" s="3899"/>
      <c r="D598" s="3899"/>
      <c r="E598" s="3899"/>
      <c r="F598" s="3899"/>
      <c r="G598" s="3899"/>
      <c r="H598" s="3899"/>
      <c r="I598" s="3899"/>
      <c r="J598" s="3899"/>
      <c r="K598" s="3899"/>
      <c r="L598" s="3899"/>
      <c r="M598" s="3899"/>
      <c r="N598" s="3899"/>
      <c r="O598" s="3899"/>
      <c r="P598" s="3899"/>
      <c r="Q598" s="3899"/>
      <c r="R598" s="3899"/>
      <c r="S598" s="3899"/>
      <c r="T598" s="3899"/>
      <c r="U598" s="3899"/>
      <c r="V598" s="3899"/>
      <c r="W598" s="3899"/>
      <c r="X598" s="3899"/>
      <c r="Y598" s="3899"/>
      <c r="Z598" s="3899"/>
    </row>
    <row r="599" spans="1:26" ht="16.5">
      <c r="A599" s="3958"/>
      <c r="B599" s="3899"/>
      <c r="C599" s="3899"/>
      <c r="D599" s="3899"/>
      <c r="E599" s="3899"/>
      <c r="F599" s="3899"/>
      <c r="G599" s="3899"/>
      <c r="H599" s="3899"/>
      <c r="I599" s="3899"/>
      <c r="J599" s="3899"/>
      <c r="K599" s="3899"/>
      <c r="L599" s="3899"/>
      <c r="M599" s="3899"/>
      <c r="N599" s="3899"/>
      <c r="O599" s="3899"/>
      <c r="P599" s="3899"/>
      <c r="Q599" s="3899"/>
      <c r="R599" s="3899"/>
      <c r="S599" s="3899"/>
      <c r="T599" s="3899"/>
      <c r="U599" s="3899"/>
      <c r="V599" s="3899"/>
      <c r="W599" s="3899"/>
      <c r="X599" s="3899"/>
      <c r="Y599" s="3899"/>
      <c r="Z599" s="3899"/>
    </row>
    <row r="600" spans="1:26" ht="16.5">
      <c r="A600" s="3958"/>
      <c r="B600" s="3899"/>
      <c r="C600" s="3899"/>
      <c r="D600" s="3899"/>
      <c r="E600" s="3899"/>
      <c r="F600" s="3899"/>
      <c r="G600" s="3899"/>
      <c r="H600" s="3899"/>
      <c r="I600" s="3899"/>
      <c r="J600" s="3899"/>
      <c r="K600" s="3899"/>
      <c r="L600" s="3899"/>
      <c r="M600" s="3899"/>
      <c r="N600" s="3899"/>
      <c r="O600" s="3899"/>
      <c r="P600" s="3899"/>
      <c r="Q600" s="3899"/>
      <c r="R600" s="3899"/>
      <c r="S600" s="3899"/>
      <c r="T600" s="3899"/>
      <c r="U600" s="3899"/>
      <c r="V600" s="3899"/>
      <c r="W600" s="3899"/>
      <c r="X600" s="3899"/>
      <c r="Y600" s="3899"/>
      <c r="Z600" s="3899"/>
    </row>
    <row r="601" spans="1:26" ht="16.5">
      <c r="A601" s="3958"/>
      <c r="B601" s="3899"/>
      <c r="C601" s="3899"/>
      <c r="D601" s="3899"/>
      <c r="E601" s="3899"/>
      <c r="F601" s="3899"/>
      <c r="G601" s="3899"/>
      <c r="H601" s="3899"/>
      <c r="I601" s="3899"/>
      <c r="J601" s="3899"/>
      <c r="K601" s="3899"/>
      <c r="L601" s="3899"/>
      <c r="M601" s="3899"/>
      <c r="N601" s="3899"/>
      <c r="O601" s="3899"/>
      <c r="P601" s="3899"/>
      <c r="Q601" s="3899"/>
      <c r="R601" s="3899"/>
      <c r="S601" s="3899"/>
      <c r="T601" s="3899"/>
      <c r="U601" s="3899"/>
      <c r="V601" s="3899"/>
      <c r="W601" s="3899"/>
      <c r="X601" s="3899"/>
      <c r="Y601" s="3899"/>
      <c r="Z601" s="3899"/>
    </row>
    <row r="602" spans="1:26" ht="16.5">
      <c r="A602" s="3958"/>
      <c r="B602" s="3899"/>
      <c r="C602" s="3899"/>
      <c r="D602" s="3899"/>
      <c r="E602" s="3899"/>
      <c r="F602" s="3899"/>
      <c r="G602" s="3899"/>
      <c r="H602" s="3899"/>
      <c r="I602" s="3899"/>
      <c r="J602" s="3899"/>
      <c r="K602" s="3899"/>
      <c r="L602" s="3899"/>
      <c r="M602" s="3899"/>
      <c r="N602" s="3899"/>
      <c r="O602" s="3899"/>
      <c r="P602" s="3899"/>
      <c r="Q602" s="3899"/>
      <c r="R602" s="3899"/>
      <c r="S602" s="3899"/>
      <c r="T602" s="3899"/>
      <c r="U602" s="3899"/>
      <c r="V602" s="3899"/>
      <c r="W602" s="3899"/>
      <c r="X602" s="3899"/>
      <c r="Y602" s="3899"/>
      <c r="Z602" s="3899"/>
    </row>
    <row r="603" spans="1:26" ht="16.5">
      <c r="A603" s="3958"/>
      <c r="B603" s="3899"/>
      <c r="C603" s="3899"/>
      <c r="D603" s="3899"/>
      <c r="E603" s="3899"/>
      <c r="F603" s="3899"/>
      <c r="G603" s="3899"/>
      <c r="H603" s="3899"/>
      <c r="I603" s="3899"/>
      <c r="J603" s="3899"/>
      <c r="K603" s="3899"/>
      <c r="L603" s="3899"/>
      <c r="M603" s="3899"/>
      <c r="N603" s="3899"/>
      <c r="O603" s="3899"/>
      <c r="P603" s="3899"/>
      <c r="Q603" s="3899"/>
      <c r="R603" s="3899"/>
      <c r="S603" s="3899"/>
      <c r="T603" s="3899"/>
      <c r="U603" s="3899"/>
      <c r="V603" s="3899"/>
      <c r="W603" s="3899"/>
      <c r="X603" s="3899"/>
      <c r="Y603" s="3899"/>
      <c r="Z603" s="3899"/>
    </row>
    <row r="604" spans="1:26" ht="16.5">
      <c r="A604" s="3958"/>
      <c r="B604" s="3899"/>
      <c r="C604" s="3899"/>
      <c r="D604" s="3899"/>
      <c r="E604" s="3899"/>
      <c r="F604" s="3899"/>
      <c r="G604" s="3899"/>
      <c r="H604" s="3899"/>
      <c r="I604" s="3899"/>
      <c r="J604" s="3899"/>
      <c r="K604" s="3899"/>
      <c r="L604" s="3899"/>
      <c r="M604" s="3899"/>
      <c r="N604" s="3899"/>
      <c r="O604" s="3899"/>
      <c r="P604" s="3899"/>
      <c r="Q604" s="3899"/>
      <c r="R604" s="3899"/>
      <c r="S604" s="3899"/>
      <c r="T604" s="3899"/>
      <c r="U604" s="3899"/>
      <c r="V604" s="3899"/>
      <c r="W604" s="3899"/>
      <c r="X604" s="3899"/>
      <c r="Y604" s="3899"/>
      <c r="Z604" s="3899"/>
    </row>
    <row r="605" spans="1:26" ht="16.5">
      <c r="A605" s="3958"/>
      <c r="B605" s="3899"/>
      <c r="C605" s="3899"/>
      <c r="D605" s="3899"/>
      <c r="E605" s="3899"/>
      <c r="F605" s="3899"/>
      <c r="G605" s="3899"/>
      <c r="H605" s="3899"/>
      <c r="I605" s="3899"/>
      <c r="J605" s="3899"/>
      <c r="K605" s="3899"/>
      <c r="L605" s="3899"/>
      <c r="M605" s="3899"/>
      <c r="N605" s="3899"/>
      <c r="O605" s="3899"/>
      <c r="P605" s="3899"/>
      <c r="Q605" s="3899"/>
      <c r="R605" s="3899"/>
      <c r="S605" s="3899"/>
      <c r="T605" s="3899"/>
      <c r="U605" s="3899"/>
      <c r="V605" s="3899"/>
      <c r="W605" s="3899"/>
      <c r="X605" s="3899"/>
      <c r="Y605" s="3899"/>
      <c r="Z605" s="3899"/>
    </row>
    <row r="606" spans="1:26" ht="16.5">
      <c r="A606" s="3958"/>
      <c r="B606" s="3899"/>
      <c r="C606" s="3899"/>
      <c r="D606" s="3899"/>
      <c r="E606" s="3899"/>
      <c r="F606" s="3899"/>
      <c r="G606" s="3899"/>
      <c r="H606" s="3899"/>
      <c r="I606" s="3899"/>
      <c r="J606" s="3899"/>
      <c r="K606" s="3899"/>
      <c r="L606" s="3899"/>
      <c r="M606" s="3899"/>
      <c r="N606" s="3899"/>
      <c r="O606" s="3899"/>
      <c r="P606" s="3899"/>
      <c r="Q606" s="3899"/>
      <c r="R606" s="3899"/>
      <c r="S606" s="3899"/>
      <c r="T606" s="3899"/>
      <c r="U606" s="3899"/>
      <c r="V606" s="3899"/>
      <c r="W606" s="3899"/>
      <c r="X606" s="3899"/>
      <c r="Y606" s="3899"/>
      <c r="Z606" s="3899"/>
    </row>
    <row r="607" spans="1:26" ht="16.5">
      <c r="A607" s="3958"/>
      <c r="B607" s="3899"/>
      <c r="C607" s="3899"/>
      <c r="D607" s="3899"/>
      <c r="E607" s="3899"/>
      <c r="F607" s="3899"/>
      <c r="G607" s="3899"/>
      <c r="H607" s="3899"/>
      <c r="I607" s="3899"/>
      <c r="J607" s="3899"/>
      <c r="K607" s="3899"/>
      <c r="L607" s="3899"/>
      <c r="M607" s="3899"/>
      <c r="N607" s="3899"/>
      <c r="O607" s="3899"/>
      <c r="P607" s="3899"/>
      <c r="Q607" s="3899"/>
      <c r="R607" s="3899"/>
      <c r="S607" s="3899"/>
      <c r="T607" s="3899"/>
      <c r="U607" s="3899"/>
      <c r="V607" s="3899"/>
      <c r="W607" s="3899"/>
      <c r="X607" s="3899"/>
      <c r="Y607" s="3899"/>
      <c r="Z607" s="3899"/>
    </row>
    <row r="608" spans="1:26" ht="16.5">
      <c r="A608" s="3958"/>
      <c r="B608" s="3899"/>
      <c r="C608" s="3899"/>
      <c r="D608" s="3899"/>
      <c r="E608" s="3899"/>
      <c r="F608" s="3899"/>
      <c r="G608" s="3899"/>
      <c r="H608" s="3899"/>
      <c r="I608" s="3899"/>
      <c r="J608" s="3899"/>
      <c r="K608" s="3899"/>
      <c r="L608" s="3899"/>
      <c r="M608" s="3899"/>
      <c r="N608" s="3899"/>
      <c r="O608" s="3899"/>
      <c r="P608" s="3899"/>
      <c r="Q608" s="3899"/>
      <c r="R608" s="3899"/>
      <c r="S608" s="3899"/>
      <c r="T608" s="3899"/>
      <c r="U608" s="3899"/>
      <c r="V608" s="3899"/>
      <c r="W608" s="3899"/>
      <c r="X608" s="3899"/>
      <c r="Y608" s="3899"/>
      <c r="Z608" s="3899"/>
    </row>
    <row r="609" spans="1:26" ht="16.5">
      <c r="A609" s="3958"/>
      <c r="B609" s="3899"/>
      <c r="C609" s="3899"/>
      <c r="D609" s="3899"/>
      <c r="E609" s="3899"/>
      <c r="F609" s="3899"/>
      <c r="G609" s="3899"/>
      <c r="H609" s="3899"/>
      <c r="I609" s="3899"/>
      <c r="J609" s="3899"/>
      <c r="K609" s="3899"/>
      <c r="L609" s="3899"/>
      <c r="M609" s="3899"/>
      <c r="N609" s="3899"/>
      <c r="O609" s="3899"/>
      <c r="P609" s="3899"/>
      <c r="Q609" s="3899"/>
      <c r="R609" s="3899"/>
      <c r="S609" s="3899"/>
      <c r="T609" s="3899"/>
      <c r="U609" s="3899"/>
      <c r="V609" s="3899"/>
      <c r="W609" s="3899"/>
      <c r="X609" s="3899"/>
      <c r="Y609" s="3899"/>
      <c r="Z609" s="3899"/>
    </row>
    <row r="610" spans="1:26" ht="16.5">
      <c r="A610" s="3958"/>
      <c r="B610" s="3899"/>
      <c r="C610" s="3899"/>
      <c r="D610" s="3899"/>
      <c r="E610" s="3899"/>
      <c r="F610" s="3899"/>
      <c r="G610" s="3899"/>
      <c r="H610" s="3899"/>
      <c r="I610" s="3899"/>
      <c r="J610" s="3899"/>
      <c r="K610" s="3899"/>
      <c r="L610" s="3899"/>
      <c r="M610" s="3899"/>
      <c r="N610" s="3899"/>
      <c r="O610" s="3899"/>
      <c r="P610" s="3899"/>
      <c r="Q610" s="3899"/>
      <c r="R610" s="3899"/>
      <c r="S610" s="3899"/>
      <c r="T610" s="3899"/>
      <c r="U610" s="3899"/>
      <c r="V610" s="3899"/>
      <c r="W610" s="3899"/>
      <c r="X610" s="3899"/>
      <c r="Y610" s="3899"/>
      <c r="Z610" s="3899"/>
    </row>
    <row r="611" spans="1:26" ht="16.5">
      <c r="A611" s="3958"/>
      <c r="B611" s="3899"/>
      <c r="C611" s="3899"/>
      <c r="D611" s="3899"/>
      <c r="E611" s="3899"/>
      <c r="F611" s="3899"/>
      <c r="G611" s="3899"/>
      <c r="H611" s="3899"/>
      <c r="I611" s="3899"/>
      <c r="J611" s="3899"/>
      <c r="K611" s="3899"/>
      <c r="L611" s="3899"/>
      <c r="M611" s="3899"/>
      <c r="N611" s="3899"/>
      <c r="O611" s="3899"/>
      <c r="P611" s="3899"/>
      <c r="Q611" s="3899"/>
      <c r="R611" s="3899"/>
      <c r="S611" s="3899"/>
      <c r="T611" s="3899"/>
      <c r="U611" s="3899"/>
      <c r="V611" s="3899"/>
      <c r="W611" s="3899"/>
      <c r="X611" s="3899"/>
      <c r="Y611" s="3899"/>
      <c r="Z611" s="3899"/>
    </row>
    <row r="612" spans="1:26" ht="16.5">
      <c r="A612" s="3958"/>
      <c r="B612" s="3899"/>
      <c r="C612" s="3899"/>
      <c r="D612" s="3899"/>
      <c r="E612" s="3899"/>
      <c r="F612" s="3899"/>
      <c r="G612" s="3899"/>
      <c r="H612" s="3899"/>
      <c r="I612" s="3899"/>
      <c r="J612" s="3899"/>
      <c r="K612" s="3899"/>
      <c r="L612" s="3899"/>
      <c r="M612" s="3899"/>
      <c r="N612" s="3899"/>
      <c r="O612" s="3899"/>
      <c r="P612" s="3899"/>
      <c r="Q612" s="3899"/>
      <c r="R612" s="3899"/>
      <c r="S612" s="3899"/>
      <c r="T612" s="3899"/>
      <c r="U612" s="3899"/>
      <c r="V612" s="3899"/>
      <c r="W612" s="3899"/>
      <c r="X612" s="3899"/>
      <c r="Y612" s="3899"/>
      <c r="Z612" s="3899"/>
    </row>
    <row r="613" spans="1:26" ht="16.5">
      <c r="A613" s="3958"/>
      <c r="B613" s="3899"/>
      <c r="C613" s="3899"/>
      <c r="D613" s="3899"/>
      <c r="E613" s="3899"/>
      <c r="F613" s="3899"/>
      <c r="G613" s="3899"/>
      <c r="H613" s="3899"/>
      <c r="I613" s="3899"/>
      <c r="J613" s="3899"/>
      <c r="K613" s="3899"/>
      <c r="L613" s="3899"/>
      <c r="M613" s="3899"/>
      <c r="N613" s="3899"/>
      <c r="O613" s="3899"/>
      <c r="P613" s="3899"/>
      <c r="Q613" s="3899"/>
      <c r="R613" s="3899"/>
      <c r="S613" s="3899"/>
      <c r="T613" s="3899"/>
      <c r="U613" s="3899"/>
      <c r="V613" s="3899"/>
      <c r="W613" s="3899"/>
      <c r="X613" s="3899"/>
      <c r="Y613" s="3899"/>
      <c r="Z613" s="3899"/>
    </row>
    <row r="614" spans="1:26" ht="16.5">
      <c r="A614" s="3958"/>
      <c r="B614" s="3899"/>
      <c r="C614" s="3899"/>
      <c r="D614" s="3899"/>
      <c r="E614" s="3899"/>
      <c r="F614" s="3899"/>
      <c r="G614" s="3899"/>
      <c r="H614" s="3899"/>
      <c r="I614" s="3899"/>
      <c r="J614" s="3899"/>
      <c r="K614" s="3899"/>
      <c r="L614" s="3899"/>
      <c r="M614" s="3899"/>
      <c r="N614" s="3899"/>
      <c r="O614" s="3899"/>
      <c r="P614" s="3899"/>
      <c r="Q614" s="3899"/>
      <c r="R614" s="3899"/>
      <c r="S614" s="3899"/>
      <c r="T614" s="3899"/>
      <c r="U614" s="3899"/>
      <c r="V614" s="3899"/>
      <c r="W614" s="3899"/>
      <c r="X614" s="3899"/>
      <c r="Y614" s="3899"/>
      <c r="Z614" s="3899"/>
    </row>
    <row r="615" spans="1:26" ht="16.5">
      <c r="A615" s="3958"/>
      <c r="B615" s="3899"/>
      <c r="C615" s="3899"/>
      <c r="D615" s="3899"/>
      <c r="E615" s="3899"/>
      <c r="F615" s="3899"/>
      <c r="G615" s="3899"/>
      <c r="H615" s="3899"/>
      <c r="I615" s="3899"/>
      <c r="J615" s="3899"/>
      <c r="K615" s="3899"/>
      <c r="L615" s="3899"/>
      <c r="M615" s="3899"/>
      <c r="N615" s="3899"/>
      <c r="O615" s="3899"/>
      <c r="P615" s="3899"/>
      <c r="Q615" s="3899"/>
      <c r="R615" s="3899"/>
      <c r="S615" s="3899"/>
      <c r="T615" s="3899"/>
      <c r="U615" s="3899"/>
      <c r="V615" s="3899"/>
      <c r="W615" s="3899"/>
      <c r="X615" s="3899"/>
      <c r="Y615" s="3899"/>
      <c r="Z615" s="3899"/>
    </row>
    <row r="616" spans="1:26" ht="16.5">
      <c r="A616" s="3958"/>
      <c r="B616" s="3899"/>
      <c r="C616" s="3899"/>
      <c r="D616" s="3899"/>
      <c r="E616" s="3899"/>
      <c r="F616" s="3899"/>
      <c r="G616" s="3899"/>
      <c r="H616" s="3899"/>
      <c r="I616" s="3899"/>
      <c r="J616" s="3899"/>
      <c r="K616" s="3899"/>
      <c r="L616" s="3899"/>
      <c r="M616" s="3899"/>
      <c r="N616" s="3899"/>
      <c r="O616" s="3899"/>
      <c r="P616" s="3899"/>
      <c r="Q616" s="3899"/>
      <c r="R616" s="3899"/>
      <c r="S616" s="3899"/>
      <c r="T616" s="3899"/>
      <c r="U616" s="3899"/>
      <c r="V616" s="3899"/>
      <c r="W616" s="3899"/>
      <c r="X616" s="3899"/>
      <c r="Y616" s="3899"/>
      <c r="Z616" s="3899"/>
    </row>
    <row r="617" spans="1:26" ht="16.5">
      <c r="A617" s="3958"/>
      <c r="B617" s="3899"/>
      <c r="C617" s="3899"/>
      <c r="D617" s="3899"/>
      <c r="E617" s="3899"/>
      <c r="F617" s="3899"/>
      <c r="G617" s="3899"/>
      <c r="H617" s="3899"/>
      <c r="I617" s="3899"/>
      <c r="J617" s="3899"/>
      <c r="K617" s="3899"/>
      <c r="L617" s="3899"/>
      <c r="M617" s="3899"/>
      <c r="N617" s="3899"/>
      <c r="O617" s="3899"/>
      <c r="P617" s="3899"/>
      <c r="Q617" s="3899"/>
      <c r="R617" s="3899"/>
      <c r="S617" s="3899"/>
      <c r="T617" s="3899"/>
      <c r="U617" s="3899"/>
      <c r="V617" s="3899"/>
      <c r="W617" s="3899"/>
      <c r="X617" s="3899"/>
      <c r="Y617" s="3899"/>
      <c r="Z617" s="3899"/>
    </row>
    <row r="618" spans="1:26" ht="16.5">
      <c r="A618" s="3958"/>
      <c r="B618" s="3899"/>
      <c r="C618" s="3899"/>
      <c r="D618" s="3899"/>
      <c r="E618" s="3899"/>
      <c r="F618" s="3899"/>
      <c r="G618" s="3899"/>
      <c r="H618" s="3899"/>
      <c r="I618" s="3899"/>
      <c r="J618" s="3899"/>
      <c r="K618" s="3899"/>
      <c r="L618" s="3899"/>
      <c r="M618" s="3899"/>
      <c r="N618" s="3899"/>
      <c r="O618" s="3899"/>
      <c r="P618" s="3899"/>
      <c r="Q618" s="3899"/>
      <c r="R618" s="3899"/>
      <c r="S618" s="3899"/>
      <c r="T618" s="3899"/>
      <c r="U618" s="3899"/>
      <c r="V618" s="3899"/>
      <c r="W618" s="3899"/>
      <c r="X618" s="3899"/>
      <c r="Y618" s="3899"/>
      <c r="Z618" s="3899"/>
    </row>
    <row r="619" spans="1:26" ht="16.5">
      <c r="A619" s="3958"/>
      <c r="B619" s="3899"/>
      <c r="C619" s="3899"/>
      <c r="D619" s="3899"/>
      <c r="E619" s="3899"/>
      <c r="F619" s="3899"/>
      <c r="G619" s="3899"/>
      <c r="H619" s="3899"/>
      <c r="I619" s="3899"/>
      <c r="J619" s="3899"/>
      <c r="K619" s="3899"/>
      <c r="L619" s="3899"/>
      <c r="M619" s="3899"/>
      <c r="N619" s="3899"/>
      <c r="O619" s="3899"/>
      <c r="P619" s="3899"/>
      <c r="Q619" s="3899"/>
      <c r="R619" s="3899"/>
      <c r="S619" s="3899"/>
      <c r="T619" s="3899"/>
      <c r="U619" s="3899"/>
      <c r="V619" s="3899"/>
      <c r="W619" s="3899"/>
      <c r="X619" s="3899"/>
      <c r="Y619" s="3899"/>
      <c r="Z619" s="3899"/>
    </row>
    <row r="620" spans="1:26" ht="16.5">
      <c r="A620" s="3958"/>
      <c r="B620" s="3899"/>
      <c r="C620" s="3899"/>
      <c r="D620" s="3899"/>
      <c r="E620" s="3899"/>
      <c r="F620" s="3899"/>
      <c r="G620" s="3899"/>
      <c r="H620" s="3899"/>
      <c r="I620" s="3899"/>
      <c r="J620" s="3899"/>
      <c r="K620" s="3899"/>
      <c r="L620" s="3899"/>
      <c r="M620" s="3899"/>
      <c r="N620" s="3899"/>
      <c r="O620" s="3899"/>
      <c r="P620" s="3899"/>
      <c r="Q620" s="3899"/>
      <c r="R620" s="3899"/>
      <c r="S620" s="3899"/>
      <c r="T620" s="3899"/>
      <c r="U620" s="3899"/>
      <c r="V620" s="3899"/>
      <c r="W620" s="3899"/>
      <c r="X620" s="3899"/>
      <c r="Y620" s="3899"/>
      <c r="Z620" s="3899"/>
    </row>
    <row r="621" spans="1:26" ht="16.5">
      <c r="A621" s="3958"/>
      <c r="B621" s="3899"/>
      <c r="C621" s="3899"/>
      <c r="D621" s="3899"/>
      <c r="E621" s="3899"/>
      <c r="F621" s="3899"/>
      <c r="G621" s="3899"/>
      <c r="H621" s="3899"/>
      <c r="I621" s="3899"/>
      <c r="J621" s="3899"/>
      <c r="K621" s="3899"/>
      <c r="L621" s="3899"/>
      <c r="M621" s="3899"/>
      <c r="N621" s="3899"/>
      <c r="O621" s="3899"/>
      <c r="P621" s="3899"/>
      <c r="Q621" s="3899"/>
      <c r="R621" s="3899"/>
      <c r="S621" s="3899"/>
      <c r="T621" s="3899"/>
      <c r="U621" s="3899"/>
      <c r="V621" s="3899"/>
      <c r="W621" s="3899"/>
      <c r="X621" s="3899"/>
      <c r="Y621" s="3899"/>
      <c r="Z621" s="3899"/>
    </row>
    <row r="622" spans="1:26" ht="16.5">
      <c r="A622" s="3958"/>
      <c r="B622" s="3899"/>
      <c r="C622" s="3899"/>
      <c r="D622" s="3899"/>
      <c r="E622" s="3899"/>
      <c r="F622" s="3899"/>
      <c r="G622" s="3899"/>
      <c r="H622" s="3899"/>
      <c r="I622" s="3899"/>
      <c r="J622" s="3899"/>
      <c r="K622" s="3899"/>
      <c r="L622" s="3899"/>
      <c r="M622" s="3899"/>
      <c r="N622" s="3899"/>
      <c r="O622" s="3899"/>
      <c r="P622" s="3899"/>
      <c r="Q622" s="3899"/>
      <c r="R622" s="3899"/>
      <c r="S622" s="3899"/>
      <c r="T622" s="3899"/>
      <c r="U622" s="3899"/>
      <c r="V622" s="3899"/>
      <c r="W622" s="3899"/>
      <c r="X622" s="3899"/>
      <c r="Y622" s="3899"/>
      <c r="Z622" s="3899"/>
    </row>
    <row r="623" spans="1:26" ht="16.5">
      <c r="A623" s="3958"/>
      <c r="B623" s="3899"/>
      <c r="C623" s="3899"/>
      <c r="D623" s="3899"/>
      <c r="E623" s="3899"/>
      <c r="F623" s="3899"/>
      <c r="G623" s="3899"/>
      <c r="H623" s="3899"/>
      <c r="I623" s="3899"/>
      <c r="J623" s="3899"/>
      <c r="K623" s="3899"/>
      <c r="L623" s="3899"/>
      <c r="M623" s="3899"/>
      <c r="N623" s="3899"/>
      <c r="O623" s="3899"/>
      <c r="P623" s="3899"/>
      <c r="Q623" s="3899"/>
      <c r="R623" s="3899"/>
      <c r="S623" s="3899"/>
      <c r="T623" s="3899"/>
      <c r="U623" s="3899"/>
      <c r="V623" s="3899"/>
      <c r="W623" s="3899"/>
      <c r="X623" s="3899"/>
      <c r="Y623" s="3899"/>
      <c r="Z623" s="3899"/>
    </row>
    <row r="624" spans="1:26" ht="16.5">
      <c r="A624" s="3958"/>
      <c r="B624" s="3899"/>
      <c r="C624" s="3899"/>
      <c r="D624" s="3899"/>
      <c r="E624" s="3899"/>
      <c r="F624" s="3899"/>
      <c r="G624" s="3899"/>
      <c r="H624" s="3899"/>
      <c r="I624" s="3899"/>
      <c r="J624" s="3899"/>
      <c r="K624" s="3899"/>
      <c r="L624" s="3899"/>
      <c r="M624" s="3899"/>
      <c r="N624" s="3899"/>
      <c r="O624" s="3899"/>
      <c r="P624" s="3899"/>
      <c r="Q624" s="3899"/>
      <c r="R624" s="3899"/>
      <c r="S624" s="3899"/>
      <c r="T624" s="3899"/>
      <c r="U624" s="3899"/>
      <c r="V624" s="3899"/>
      <c r="W624" s="3899"/>
      <c r="X624" s="3899"/>
      <c r="Y624" s="3899"/>
      <c r="Z624" s="3899"/>
    </row>
    <row r="625" spans="1:26" ht="16.5">
      <c r="A625" s="3958"/>
      <c r="B625" s="3899"/>
      <c r="C625" s="3899"/>
      <c r="D625" s="3899"/>
      <c r="E625" s="3899"/>
      <c r="F625" s="3899"/>
      <c r="G625" s="3899"/>
      <c r="H625" s="3899"/>
      <c r="I625" s="3899"/>
      <c r="J625" s="3899"/>
      <c r="K625" s="3899"/>
      <c r="L625" s="3899"/>
      <c r="M625" s="3899"/>
      <c r="N625" s="3899"/>
      <c r="O625" s="3899"/>
      <c r="P625" s="3899"/>
      <c r="Q625" s="3899"/>
      <c r="R625" s="3899"/>
      <c r="S625" s="3899"/>
      <c r="T625" s="3899"/>
      <c r="U625" s="3899"/>
      <c r="V625" s="3899"/>
      <c r="W625" s="3899"/>
      <c r="X625" s="3899"/>
      <c r="Y625" s="3899"/>
      <c r="Z625" s="3899"/>
    </row>
    <row r="626" spans="1:26" ht="16.5">
      <c r="A626" s="3958"/>
      <c r="B626" s="3899"/>
      <c r="C626" s="3899"/>
      <c r="D626" s="3899"/>
      <c r="E626" s="3899"/>
      <c r="F626" s="3899"/>
      <c r="G626" s="3899"/>
      <c r="H626" s="3899"/>
      <c r="I626" s="3899"/>
      <c r="J626" s="3899"/>
      <c r="K626" s="3899"/>
      <c r="L626" s="3899"/>
      <c r="M626" s="3899"/>
      <c r="N626" s="3899"/>
      <c r="O626" s="3899"/>
      <c r="P626" s="3899"/>
      <c r="Q626" s="3899"/>
      <c r="R626" s="3899"/>
      <c r="S626" s="3899"/>
      <c r="T626" s="3899"/>
      <c r="U626" s="3899"/>
      <c r="V626" s="3899"/>
      <c r="W626" s="3899"/>
      <c r="X626" s="3899"/>
      <c r="Y626" s="3899"/>
      <c r="Z626" s="3899"/>
    </row>
    <row r="627" spans="1:26" ht="16.5">
      <c r="A627" s="3958"/>
      <c r="B627" s="3899"/>
      <c r="C627" s="3899"/>
      <c r="D627" s="3899"/>
      <c r="E627" s="3899"/>
      <c r="F627" s="3899"/>
      <c r="G627" s="3899"/>
      <c r="H627" s="3899"/>
      <c r="I627" s="3899"/>
      <c r="J627" s="3899"/>
      <c r="K627" s="3899"/>
      <c r="L627" s="3899"/>
      <c r="M627" s="3899"/>
      <c r="N627" s="3899"/>
      <c r="O627" s="3899"/>
      <c r="P627" s="3899"/>
      <c r="Q627" s="3899"/>
      <c r="R627" s="3899"/>
      <c r="S627" s="3899"/>
      <c r="T627" s="3899"/>
      <c r="U627" s="3899"/>
      <c r="V627" s="3899"/>
      <c r="W627" s="3899"/>
      <c r="X627" s="3899"/>
      <c r="Y627" s="3899"/>
      <c r="Z627" s="3899"/>
    </row>
    <row r="628" spans="1:26" ht="16.5">
      <c r="A628" s="3958"/>
      <c r="B628" s="3899"/>
      <c r="C628" s="3899"/>
      <c r="D628" s="3899"/>
      <c r="E628" s="3899"/>
      <c r="F628" s="3899"/>
      <c r="G628" s="3899"/>
      <c r="H628" s="3899"/>
      <c r="I628" s="3899"/>
      <c r="J628" s="3899"/>
      <c r="K628" s="3899"/>
      <c r="L628" s="3899"/>
      <c r="M628" s="3899"/>
      <c r="N628" s="3899"/>
      <c r="O628" s="3899"/>
      <c r="P628" s="3899"/>
      <c r="Q628" s="3899"/>
      <c r="R628" s="3899"/>
      <c r="S628" s="3899"/>
      <c r="T628" s="3899"/>
      <c r="U628" s="3899"/>
      <c r="V628" s="3899"/>
      <c r="W628" s="3899"/>
      <c r="X628" s="3899"/>
      <c r="Y628" s="3899"/>
      <c r="Z628" s="3899"/>
    </row>
    <row r="629" spans="1:26" ht="16.5">
      <c r="A629" s="3958"/>
      <c r="B629" s="3899"/>
      <c r="C629" s="3899"/>
      <c r="D629" s="3899"/>
      <c r="E629" s="3899"/>
      <c r="F629" s="3899"/>
      <c r="G629" s="3899"/>
      <c r="H629" s="3899"/>
      <c r="I629" s="3899"/>
      <c r="J629" s="3899"/>
      <c r="K629" s="3899"/>
      <c r="L629" s="3899"/>
      <c r="M629" s="3899"/>
      <c r="N629" s="3899"/>
      <c r="O629" s="3899"/>
      <c r="P629" s="3899"/>
      <c r="Q629" s="3899"/>
      <c r="R629" s="3899"/>
      <c r="S629" s="3899"/>
      <c r="T629" s="3899"/>
      <c r="U629" s="3899"/>
      <c r="V629" s="3899"/>
      <c r="W629" s="3899"/>
      <c r="X629" s="3899"/>
      <c r="Y629" s="3899"/>
      <c r="Z629" s="3899"/>
    </row>
    <row r="630" spans="1:26" ht="16.5">
      <c r="A630" s="3958"/>
      <c r="B630" s="3899"/>
      <c r="C630" s="3899"/>
      <c r="D630" s="3899"/>
      <c r="E630" s="3899"/>
      <c r="F630" s="3899"/>
      <c r="G630" s="3899"/>
      <c r="H630" s="3899"/>
      <c r="I630" s="3899"/>
      <c r="J630" s="3899"/>
      <c r="K630" s="3899"/>
      <c r="L630" s="3899"/>
      <c r="M630" s="3899"/>
      <c r="N630" s="3899"/>
      <c r="O630" s="3899"/>
      <c r="P630" s="3899"/>
      <c r="Q630" s="3899"/>
      <c r="R630" s="3899"/>
      <c r="S630" s="3899"/>
      <c r="T630" s="3899"/>
      <c r="U630" s="3899"/>
      <c r="V630" s="3899"/>
      <c r="W630" s="3899"/>
      <c r="X630" s="3899"/>
      <c r="Y630" s="3899"/>
      <c r="Z630" s="3899"/>
    </row>
    <row r="631" spans="1:26" ht="16.5">
      <c r="A631" s="3958"/>
      <c r="B631" s="3899"/>
      <c r="C631" s="3899"/>
      <c r="D631" s="3899"/>
      <c r="E631" s="3899"/>
      <c r="F631" s="3899"/>
      <c r="G631" s="3899"/>
      <c r="H631" s="3899"/>
      <c r="I631" s="3899"/>
      <c r="J631" s="3899"/>
      <c r="K631" s="3899"/>
      <c r="L631" s="3899"/>
      <c r="M631" s="3899"/>
      <c r="N631" s="3899"/>
      <c r="O631" s="3899"/>
      <c r="P631" s="3899"/>
      <c r="Q631" s="3899"/>
      <c r="R631" s="3899"/>
      <c r="S631" s="3899"/>
      <c r="T631" s="3899"/>
      <c r="U631" s="3899"/>
      <c r="V631" s="3899"/>
      <c r="W631" s="3899"/>
      <c r="X631" s="3899"/>
      <c r="Y631" s="3899"/>
      <c r="Z631" s="3899"/>
    </row>
    <row r="632" spans="1:26" ht="16.5">
      <c r="A632" s="3958"/>
      <c r="B632" s="3899"/>
      <c r="C632" s="3899"/>
      <c r="D632" s="3899"/>
      <c r="E632" s="3899"/>
      <c r="F632" s="3899"/>
      <c r="G632" s="3899"/>
      <c r="H632" s="3899"/>
      <c r="I632" s="3899"/>
      <c r="J632" s="3899"/>
      <c r="K632" s="3899"/>
      <c r="L632" s="3899"/>
      <c r="M632" s="3899"/>
      <c r="N632" s="3899"/>
      <c r="O632" s="3899"/>
      <c r="P632" s="3899"/>
      <c r="Q632" s="3899"/>
      <c r="R632" s="3899"/>
      <c r="S632" s="3899"/>
      <c r="T632" s="3899"/>
      <c r="U632" s="3899"/>
      <c r="V632" s="3899"/>
      <c r="W632" s="3899"/>
      <c r="X632" s="3899"/>
      <c r="Y632" s="3899"/>
      <c r="Z632" s="3899"/>
    </row>
    <row r="633" spans="1:26" ht="16.5">
      <c r="A633" s="3958"/>
      <c r="B633" s="3899"/>
      <c r="C633" s="3899"/>
      <c r="D633" s="3899"/>
      <c r="E633" s="3899"/>
      <c r="F633" s="3899"/>
      <c r="G633" s="3899"/>
      <c r="H633" s="3899"/>
      <c r="I633" s="3899"/>
      <c r="J633" s="3899"/>
      <c r="K633" s="3899"/>
      <c r="L633" s="3899"/>
      <c r="M633" s="3899"/>
      <c r="N633" s="3899"/>
      <c r="O633" s="3899"/>
      <c r="P633" s="3899"/>
      <c r="Q633" s="3899"/>
      <c r="R633" s="3899"/>
      <c r="S633" s="3899"/>
      <c r="T633" s="3899"/>
      <c r="U633" s="3899"/>
      <c r="V633" s="3899"/>
      <c r="W633" s="3899"/>
      <c r="X633" s="3899"/>
      <c r="Y633" s="3899"/>
      <c r="Z633" s="3899"/>
    </row>
    <row r="634" spans="1:26" ht="16.5">
      <c r="A634" s="3958"/>
      <c r="B634" s="3899"/>
      <c r="C634" s="3899"/>
      <c r="D634" s="3899"/>
      <c r="E634" s="3899"/>
      <c r="F634" s="3899"/>
      <c r="G634" s="3899"/>
      <c r="H634" s="3899"/>
      <c r="I634" s="3899"/>
      <c r="J634" s="3899"/>
      <c r="K634" s="3899"/>
      <c r="L634" s="3899"/>
      <c r="M634" s="3899"/>
      <c r="N634" s="3899"/>
      <c r="O634" s="3899"/>
      <c r="P634" s="3899"/>
      <c r="Q634" s="3899"/>
      <c r="R634" s="3899"/>
      <c r="S634" s="3899"/>
      <c r="T634" s="3899"/>
      <c r="U634" s="3899"/>
      <c r="V634" s="3899"/>
      <c r="W634" s="3899"/>
      <c r="X634" s="3899"/>
      <c r="Y634" s="3899"/>
      <c r="Z634" s="3899"/>
    </row>
    <row r="635" spans="1:26" ht="16.5">
      <c r="A635" s="3958"/>
      <c r="B635" s="3899"/>
      <c r="C635" s="3899"/>
      <c r="D635" s="3899"/>
      <c r="E635" s="3899"/>
      <c r="F635" s="3899"/>
      <c r="G635" s="3899"/>
      <c r="H635" s="3899"/>
      <c r="I635" s="3899"/>
      <c r="J635" s="3899"/>
      <c r="K635" s="3899"/>
      <c r="L635" s="3899"/>
      <c r="M635" s="3899"/>
      <c r="N635" s="3899"/>
      <c r="O635" s="3899"/>
      <c r="P635" s="3899"/>
      <c r="Q635" s="3899"/>
      <c r="R635" s="3899"/>
      <c r="S635" s="3899"/>
      <c r="T635" s="3899"/>
      <c r="U635" s="3899"/>
      <c r="V635" s="3899"/>
      <c r="W635" s="3899"/>
      <c r="X635" s="3899"/>
      <c r="Y635" s="3899"/>
      <c r="Z635" s="3899"/>
    </row>
    <row r="636" spans="1:26" ht="16.5">
      <c r="A636" s="3958"/>
      <c r="B636" s="3899"/>
      <c r="C636" s="3899"/>
      <c r="D636" s="3899"/>
      <c r="E636" s="3899"/>
      <c r="F636" s="3899"/>
      <c r="G636" s="3899"/>
      <c r="H636" s="3899"/>
      <c r="I636" s="3899"/>
      <c r="J636" s="3899"/>
      <c r="K636" s="3899"/>
      <c r="L636" s="3899"/>
      <c r="M636" s="3899"/>
      <c r="N636" s="3899"/>
      <c r="O636" s="3899"/>
      <c r="P636" s="3899"/>
      <c r="Q636" s="3899"/>
      <c r="R636" s="3899"/>
      <c r="S636" s="3899"/>
      <c r="T636" s="3899"/>
      <c r="U636" s="3899"/>
      <c r="V636" s="3899"/>
      <c r="W636" s="3899"/>
      <c r="X636" s="3899"/>
      <c r="Y636" s="3899"/>
      <c r="Z636" s="3899"/>
    </row>
    <row r="637" spans="1:26" ht="16.5">
      <c r="A637" s="3958"/>
      <c r="B637" s="3899"/>
      <c r="C637" s="3899"/>
      <c r="D637" s="3899"/>
      <c r="E637" s="3899"/>
      <c r="F637" s="3899"/>
      <c r="G637" s="3899"/>
      <c r="H637" s="3899"/>
      <c r="I637" s="3899"/>
      <c r="J637" s="3899"/>
      <c r="K637" s="3899"/>
      <c r="L637" s="3899"/>
      <c r="M637" s="3899"/>
      <c r="N637" s="3899"/>
      <c r="O637" s="3899"/>
      <c r="P637" s="3899"/>
      <c r="Q637" s="3899"/>
      <c r="R637" s="3899"/>
      <c r="S637" s="3899"/>
      <c r="T637" s="3899"/>
      <c r="U637" s="3899"/>
      <c r="V637" s="3899"/>
      <c r="W637" s="3899"/>
      <c r="X637" s="3899"/>
      <c r="Y637" s="3899"/>
      <c r="Z637" s="3899"/>
    </row>
    <row r="638" spans="1:26" ht="16.5">
      <c r="A638" s="3958"/>
      <c r="B638" s="3899"/>
      <c r="C638" s="3899"/>
      <c r="D638" s="3899"/>
      <c r="E638" s="3899"/>
      <c r="F638" s="3899"/>
      <c r="G638" s="3899"/>
      <c r="H638" s="3899"/>
      <c r="I638" s="3899"/>
      <c r="J638" s="3899"/>
      <c r="K638" s="3899"/>
      <c r="L638" s="3899"/>
      <c r="M638" s="3899"/>
      <c r="N638" s="3899"/>
      <c r="O638" s="3899"/>
      <c r="P638" s="3899"/>
      <c r="Q638" s="3899"/>
      <c r="R638" s="3899"/>
      <c r="S638" s="3899"/>
      <c r="T638" s="3899"/>
      <c r="U638" s="3899"/>
      <c r="V638" s="3899"/>
      <c r="W638" s="3899"/>
      <c r="X638" s="3899"/>
      <c r="Y638" s="3899"/>
      <c r="Z638" s="3899"/>
    </row>
    <row r="639" spans="1:26" ht="16.5">
      <c r="A639" s="3958"/>
      <c r="B639" s="3899"/>
      <c r="C639" s="3899"/>
      <c r="D639" s="3899"/>
      <c r="E639" s="3899"/>
      <c r="F639" s="3899"/>
      <c r="G639" s="3899"/>
      <c r="H639" s="3899"/>
      <c r="I639" s="3899"/>
      <c r="J639" s="3899"/>
      <c r="K639" s="3899"/>
      <c r="L639" s="3899"/>
      <c r="M639" s="3899"/>
      <c r="N639" s="3899"/>
      <c r="O639" s="3899"/>
      <c r="P639" s="3899"/>
      <c r="Q639" s="3899"/>
      <c r="R639" s="3899"/>
      <c r="S639" s="3899"/>
      <c r="T639" s="3899"/>
      <c r="U639" s="3899"/>
      <c r="V639" s="3899"/>
      <c r="W639" s="3899"/>
      <c r="X639" s="3899"/>
      <c r="Y639" s="3899"/>
      <c r="Z639" s="3899"/>
    </row>
    <row r="640" spans="1:26" ht="16.5">
      <c r="A640" s="3958"/>
      <c r="B640" s="3899"/>
      <c r="C640" s="3899"/>
      <c r="D640" s="3899"/>
      <c r="E640" s="3899"/>
      <c r="F640" s="3899"/>
      <c r="G640" s="3899"/>
      <c r="H640" s="3899"/>
      <c r="I640" s="3899"/>
      <c r="J640" s="3899"/>
      <c r="K640" s="3899"/>
      <c r="L640" s="3899"/>
      <c r="M640" s="3899"/>
      <c r="N640" s="3899"/>
      <c r="O640" s="3899"/>
      <c r="P640" s="3899"/>
      <c r="Q640" s="3899"/>
      <c r="R640" s="3899"/>
      <c r="S640" s="3899"/>
      <c r="T640" s="3899"/>
      <c r="U640" s="3899"/>
      <c r="V640" s="3899"/>
      <c r="W640" s="3899"/>
      <c r="X640" s="3899"/>
      <c r="Y640" s="3899"/>
      <c r="Z640" s="3899"/>
    </row>
    <row r="641" spans="1:26" ht="16.5">
      <c r="A641" s="3958"/>
      <c r="B641" s="3899"/>
      <c r="C641" s="3899"/>
      <c r="D641" s="3899"/>
      <c r="E641" s="3899"/>
      <c r="F641" s="3899"/>
      <c r="G641" s="3899"/>
      <c r="H641" s="3899"/>
      <c r="I641" s="3899"/>
      <c r="J641" s="3899"/>
      <c r="K641" s="3899"/>
      <c r="L641" s="3899"/>
      <c r="M641" s="3899"/>
      <c r="N641" s="3899"/>
      <c r="O641" s="3899"/>
      <c r="P641" s="3899"/>
      <c r="Q641" s="3899"/>
      <c r="R641" s="3899"/>
      <c r="S641" s="3899"/>
      <c r="T641" s="3899"/>
      <c r="U641" s="3899"/>
      <c r="V641" s="3899"/>
      <c r="W641" s="3899"/>
      <c r="X641" s="3899"/>
      <c r="Y641" s="3899"/>
      <c r="Z641" s="3899"/>
    </row>
    <row r="642" spans="1:26" ht="16.5">
      <c r="A642" s="3958"/>
      <c r="B642" s="3899"/>
      <c r="C642" s="3899"/>
      <c r="D642" s="3899"/>
      <c r="E642" s="3899"/>
      <c r="F642" s="3899"/>
      <c r="G642" s="3899"/>
      <c r="H642" s="3899"/>
      <c r="I642" s="3899"/>
      <c r="J642" s="3899"/>
      <c r="K642" s="3899"/>
      <c r="L642" s="3899"/>
      <c r="M642" s="3899"/>
      <c r="N642" s="3899"/>
      <c r="O642" s="3899"/>
      <c r="P642" s="3899"/>
      <c r="Q642" s="3899"/>
      <c r="R642" s="3899"/>
      <c r="S642" s="3899"/>
      <c r="T642" s="3899"/>
      <c r="U642" s="3899"/>
      <c r="V642" s="3899"/>
      <c r="W642" s="3899"/>
      <c r="X642" s="3899"/>
      <c r="Y642" s="3899"/>
      <c r="Z642" s="3899"/>
    </row>
    <row r="643" spans="1:26" ht="16.5">
      <c r="A643" s="3958"/>
      <c r="B643" s="3899"/>
      <c r="C643" s="3899"/>
      <c r="D643" s="3899"/>
      <c r="E643" s="3899"/>
      <c r="F643" s="3899"/>
      <c r="G643" s="3899"/>
      <c r="H643" s="3899"/>
      <c r="I643" s="3899"/>
      <c r="J643" s="3899"/>
      <c r="K643" s="3899"/>
      <c r="L643" s="3899"/>
      <c r="M643" s="3899"/>
      <c r="N643" s="3899"/>
      <c r="O643" s="3899"/>
      <c r="P643" s="3899"/>
      <c r="Q643" s="3899"/>
      <c r="R643" s="3899"/>
      <c r="S643" s="3899"/>
      <c r="T643" s="3899"/>
      <c r="U643" s="3899"/>
      <c r="V643" s="3899"/>
      <c r="W643" s="3899"/>
      <c r="X643" s="3899"/>
      <c r="Y643" s="3899"/>
      <c r="Z643" s="3899"/>
    </row>
    <row r="644" spans="1:26" ht="16.5">
      <c r="A644" s="3958"/>
      <c r="B644" s="3899"/>
      <c r="C644" s="3899"/>
      <c r="D644" s="3899"/>
      <c r="E644" s="3899"/>
      <c r="F644" s="3899"/>
      <c r="G644" s="3899"/>
      <c r="H644" s="3899"/>
      <c r="I644" s="3899"/>
      <c r="J644" s="3899"/>
      <c r="K644" s="3899"/>
      <c r="L644" s="3899"/>
      <c r="M644" s="3899"/>
      <c r="N644" s="3899"/>
      <c r="O644" s="3899"/>
      <c r="P644" s="3899"/>
      <c r="Q644" s="3899"/>
      <c r="R644" s="3899"/>
      <c r="S644" s="3899"/>
      <c r="T644" s="3899"/>
      <c r="U644" s="3899"/>
      <c r="V644" s="3899"/>
      <c r="W644" s="3899"/>
      <c r="X644" s="3899"/>
      <c r="Y644" s="3899"/>
      <c r="Z644" s="3899"/>
    </row>
    <row r="645" spans="1:26" ht="16.5">
      <c r="A645" s="3958"/>
      <c r="B645" s="3899"/>
      <c r="C645" s="3899"/>
      <c r="D645" s="3899"/>
      <c r="E645" s="3899"/>
      <c r="F645" s="3899"/>
      <c r="G645" s="3899"/>
      <c r="H645" s="3899"/>
      <c r="I645" s="3899"/>
      <c r="J645" s="3899"/>
      <c r="K645" s="3899"/>
      <c r="L645" s="3899"/>
      <c r="M645" s="3899"/>
      <c r="N645" s="3899"/>
      <c r="O645" s="3899"/>
      <c r="P645" s="3899"/>
      <c r="Q645" s="3899"/>
      <c r="R645" s="3899"/>
      <c r="S645" s="3899"/>
      <c r="T645" s="3899"/>
      <c r="U645" s="3899"/>
      <c r="V645" s="3899"/>
      <c r="W645" s="3899"/>
      <c r="X645" s="3899"/>
      <c r="Y645" s="3899"/>
      <c r="Z645" s="3899"/>
    </row>
    <row r="646" spans="1:26" ht="16.5">
      <c r="A646" s="3958"/>
      <c r="B646" s="3899"/>
      <c r="C646" s="3899"/>
      <c r="D646" s="3899"/>
      <c r="E646" s="3899"/>
      <c r="F646" s="3899"/>
      <c r="G646" s="3899"/>
      <c r="H646" s="3899"/>
      <c r="I646" s="3899"/>
      <c r="J646" s="3899"/>
      <c r="K646" s="3899"/>
      <c r="L646" s="3899"/>
      <c r="M646" s="3899"/>
      <c r="N646" s="3899"/>
      <c r="O646" s="3899"/>
      <c r="P646" s="3899"/>
      <c r="Q646" s="3899"/>
      <c r="R646" s="3899"/>
      <c r="S646" s="3899"/>
      <c r="T646" s="3899"/>
      <c r="U646" s="3899"/>
      <c r="V646" s="3899"/>
      <c r="W646" s="3899"/>
      <c r="X646" s="3899"/>
      <c r="Y646" s="3899"/>
      <c r="Z646" s="3899"/>
    </row>
    <row r="647" spans="1:26" ht="16.5">
      <c r="A647" s="3958"/>
      <c r="B647" s="3899"/>
      <c r="C647" s="3899"/>
      <c r="D647" s="3899"/>
      <c r="E647" s="3899"/>
      <c r="F647" s="3899"/>
      <c r="G647" s="3899"/>
      <c r="H647" s="3899"/>
      <c r="I647" s="3899"/>
      <c r="J647" s="3899"/>
      <c r="K647" s="3899"/>
      <c r="L647" s="3899"/>
      <c r="M647" s="3899"/>
      <c r="N647" s="3899"/>
      <c r="O647" s="3899"/>
      <c r="P647" s="3899"/>
      <c r="Q647" s="3899"/>
      <c r="R647" s="3899"/>
      <c r="S647" s="3899"/>
      <c r="T647" s="3899"/>
      <c r="U647" s="3899"/>
      <c r="V647" s="3899"/>
      <c r="W647" s="3899"/>
      <c r="X647" s="3899"/>
      <c r="Y647" s="3899"/>
      <c r="Z647" s="3899"/>
    </row>
    <row r="648" spans="1:26" ht="16.5">
      <c r="A648" s="3958"/>
      <c r="B648" s="3899"/>
      <c r="C648" s="3899"/>
      <c r="D648" s="3899"/>
      <c r="E648" s="3899"/>
      <c r="F648" s="3899"/>
      <c r="G648" s="3899"/>
      <c r="H648" s="3899"/>
      <c r="I648" s="3899"/>
      <c r="J648" s="3899"/>
      <c r="K648" s="3899"/>
      <c r="L648" s="3899"/>
      <c r="M648" s="3899"/>
      <c r="N648" s="3899"/>
      <c r="O648" s="3899"/>
      <c r="P648" s="3899"/>
      <c r="Q648" s="3899"/>
      <c r="R648" s="3899"/>
      <c r="S648" s="3899"/>
      <c r="T648" s="3899"/>
      <c r="U648" s="3899"/>
      <c r="V648" s="3899"/>
      <c r="W648" s="3899"/>
      <c r="X648" s="3899"/>
      <c r="Y648" s="3899"/>
      <c r="Z648" s="3899"/>
    </row>
    <row r="649" spans="1:26" ht="16.5">
      <c r="A649" s="3958"/>
      <c r="B649" s="3899"/>
      <c r="C649" s="3899"/>
      <c r="D649" s="3899"/>
      <c r="E649" s="3899"/>
      <c r="F649" s="3899"/>
      <c r="G649" s="3899"/>
      <c r="H649" s="3899"/>
      <c r="I649" s="3899"/>
      <c r="J649" s="3899"/>
      <c r="K649" s="3899"/>
      <c r="L649" s="3899"/>
      <c r="M649" s="3899"/>
      <c r="N649" s="3899"/>
      <c r="O649" s="3899"/>
      <c r="P649" s="3899"/>
      <c r="Q649" s="3899"/>
      <c r="R649" s="3899"/>
      <c r="S649" s="3899"/>
      <c r="T649" s="3899"/>
      <c r="U649" s="3899"/>
      <c r="V649" s="3899"/>
      <c r="W649" s="3899"/>
      <c r="X649" s="3899"/>
      <c r="Y649" s="3899"/>
      <c r="Z649" s="3899"/>
    </row>
    <row r="650" spans="1:26" ht="16.5">
      <c r="A650" s="3958"/>
      <c r="B650" s="3899"/>
      <c r="C650" s="3899"/>
      <c r="D650" s="3899"/>
      <c r="E650" s="3899"/>
      <c r="F650" s="3899"/>
      <c r="G650" s="3899"/>
      <c r="H650" s="3899"/>
      <c r="I650" s="3899"/>
      <c r="J650" s="3899"/>
      <c r="K650" s="3899"/>
      <c r="L650" s="3899"/>
      <c r="M650" s="3899"/>
      <c r="N650" s="3899"/>
      <c r="O650" s="3899"/>
      <c r="P650" s="3899"/>
      <c r="Q650" s="3899"/>
      <c r="R650" s="3899"/>
      <c r="S650" s="3899"/>
      <c r="T650" s="3899"/>
      <c r="U650" s="3899"/>
      <c r="V650" s="3899"/>
      <c r="W650" s="3899"/>
      <c r="X650" s="3899"/>
      <c r="Y650" s="3899"/>
      <c r="Z650" s="3899"/>
    </row>
    <row r="651" spans="1:26" ht="16.5">
      <c r="A651" s="3958"/>
      <c r="B651" s="3899"/>
      <c r="C651" s="3899"/>
      <c r="D651" s="3899"/>
      <c r="E651" s="3899"/>
      <c r="F651" s="3899"/>
      <c r="G651" s="3899"/>
      <c r="H651" s="3899"/>
      <c r="I651" s="3899"/>
      <c r="J651" s="3899"/>
      <c r="K651" s="3899"/>
      <c r="L651" s="3899"/>
      <c r="M651" s="3899"/>
      <c r="N651" s="3899"/>
      <c r="O651" s="3899"/>
      <c r="P651" s="3899"/>
      <c r="Q651" s="3899"/>
      <c r="R651" s="3899"/>
      <c r="S651" s="3899"/>
      <c r="T651" s="3899"/>
      <c r="U651" s="3899"/>
      <c r="V651" s="3899"/>
      <c r="W651" s="3899"/>
      <c r="X651" s="3899"/>
      <c r="Y651" s="3899"/>
      <c r="Z651" s="3899"/>
    </row>
    <row r="652" spans="1:26" ht="16.5">
      <c r="A652" s="3958"/>
      <c r="B652" s="3899"/>
      <c r="C652" s="3899"/>
      <c r="D652" s="3899"/>
      <c r="E652" s="3899"/>
      <c r="F652" s="3899"/>
      <c r="G652" s="3899"/>
      <c r="H652" s="3899"/>
      <c r="I652" s="3899"/>
      <c r="J652" s="3899"/>
      <c r="K652" s="3899"/>
      <c r="L652" s="3899"/>
      <c r="M652" s="3899"/>
      <c r="N652" s="3899"/>
      <c r="O652" s="3899"/>
      <c r="P652" s="3899"/>
      <c r="Q652" s="3899"/>
      <c r="R652" s="3899"/>
      <c r="S652" s="3899"/>
      <c r="T652" s="3899"/>
      <c r="U652" s="3899"/>
      <c r="V652" s="3899"/>
      <c r="W652" s="3899"/>
      <c r="X652" s="3899"/>
      <c r="Y652" s="3899"/>
      <c r="Z652" s="3899"/>
    </row>
    <row r="653" spans="1:26" ht="16.5">
      <c r="A653" s="3958"/>
      <c r="B653" s="3899"/>
      <c r="C653" s="3899"/>
      <c r="D653" s="3899"/>
      <c r="E653" s="3899"/>
      <c r="F653" s="3899"/>
      <c r="G653" s="3899"/>
      <c r="H653" s="3899"/>
      <c r="I653" s="3899"/>
      <c r="J653" s="3899"/>
      <c r="K653" s="3899"/>
      <c r="L653" s="3899"/>
      <c r="M653" s="3899"/>
      <c r="N653" s="3899"/>
      <c r="O653" s="3899"/>
      <c r="P653" s="3899"/>
      <c r="Q653" s="3899"/>
      <c r="R653" s="3899"/>
      <c r="S653" s="3899"/>
      <c r="T653" s="3899"/>
      <c r="U653" s="3899"/>
      <c r="V653" s="3899"/>
      <c r="W653" s="3899"/>
      <c r="X653" s="3899"/>
      <c r="Y653" s="3899"/>
      <c r="Z653" s="3899"/>
    </row>
    <row r="654" spans="1:26" ht="16.5">
      <c r="A654" s="3958"/>
      <c r="B654" s="3899"/>
      <c r="C654" s="3899"/>
      <c r="D654" s="3899"/>
      <c r="E654" s="3899"/>
      <c r="F654" s="3899"/>
      <c r="G654" s="3899"/>
      <c r="H654" s="3899"/>
      <c r="I654" s="3899"/>
      <c r="J654" s="3899"/>
      <c r="K654" s="3899"/>
      <c r="L654" s="3899"/>
      <c r="M654" s="3899"/>
      <c r="N654" s="3899"/>
      <c r="O654" s="3899"/>
      <c r="P654" s="3899"/>
      <c r="Q654" s="3899"/>
      <c r="R654" s="3899"/>
      <c r="S654" s="3899"/>
      <c r="T654" s="3899"/>
      <c r="U654" s="3899"/>
      <c r="V654" s="3899"/>
      <c r="W654" s="3899"/>
      <c r="X654" s="3899"/>
      <c r="Y654" s="3899"/>
      <c r="Z654" s="3899"/>
    </row>
    <row r="655" spans="1:26" ht="16.5">
      <c r="A655" s="3958"/>
      <c r="B655" s="3899"/>
      <c r="C655" s="3899"/>
      <c r="D655" s="3899"/>
      <c r="E655" s="3899"/>
      <c r="F655" s="3899"/>
      <c r="G655" s="3899"/>
      <c r="H655" s="3899"/>
      <c r="I655" s="3899"/>
      <c r="J655" s="3899"/>
      <c r="K655" s="3899"/>
      <c r="L655" s="3899"/>
      <c r="M655" s="3899"/>
      <c r="N655" s="3899"/>
      <c r="O655" s="3899"/>
      <c r="P655" s="3899"/>
      <c r="Q655" s="3899"/>
      <c r="R655" s="3899"/>
      <c r="S655" s="3899"/>
      <c r="T655" s="3899"/>
      <c r="U655" s="3899"/>
      <c r="V655" s="3899"/>
      <c r="W655" s="3899"/>
      <c r="X655" s="3899"/>
      <c r="Y655" s="3899"/>
      <c r="Z655" s="3899"/>
    </row>
    <row r="656" spans="1:26" ht="16.5">
      <c r="A656" s="3958"/>
      <c r="B656" s="3899"/>
      <c r="C656" s="3899"/>
      <c r="D656" s="3899"/>
      <c r="E656" s="3899"/>
      <c r="F656" s="3899"/>
      <c r="G656" s="3899"/>
      <c r="H656" s="3899"/>
      <c r="I656" s="3899"/>
      <c r="J656" s="3899"/>
      <c r="K656" s="3899"/>
      <c r="L656" s="3899"/>
      <c r="M656" s="3899"/>
      <c r="N656" s="3899"/>
      <c r="O656" s="3899"/>
      <c r="P656" s="3899"/>
      <c r="Q656" s="3899"/>
      <c r="R656" s="3899"/>
      <c r="S656" s="3899"/>
      <c r="T656" s="3899"/>
      <c r="U656" s="3899"/>
      <c r="V656" s="3899"/>
      <c r="W656" s="3899"/>
      <c r="X656" s="3899"/>
      <c r="Y656" s="3899"/>
      <c r="Z656" s="3899"/>
    </row>
    <row r="657" spans="1:26" ht="16.5">
      <c r="A657" s="3958"/>
      <c r="B657" s="3899"/>
      <c r="C657" s="3899"/>
      <c r="D657" s="3899"/>
      <c r="E657" s="3899"/>
      <c r="F657" s="3899"/>
      <c r="G657" s="3899"/>
      <c r="H657" s="3899"/>
      <c r="I657" s="3899"/>
      <c r="J657" s="3899"/>
      <c r="K657" s="3899"/>
      <c r="L657" s="3899"/>
      <c r="M657" s="3899"/>
      <c r="N657" s="3899"/>
      <c r="O657" s="3899"/>
      <c r="P657" s="3899"/>
      <c r="Q657" s="3899"/>
      <c r="R657" s="3899"/>
      <c r="S657" s="3899"/>
      <c r="T657" s="3899"/>
      <c r="U657" s="3899"/>
      <c r="V657" s="3899"/>
      <c r="W657" s="3899"/>
      <c r="X657" s="3899"/>
      <c r="Y657" s="3899"/>
      <c r="Z657" s="3899"/>
    </row>
    <row r="658" spans="1:26" ht="16.5">
      <c r="A658" s="3958"/>
      <c r="B658" s="3899"/>
      <c r="C658" s="3899"/>
      <c r="D658" s="3899"/>
      <c r="E658" s="3899"/>
      <c r="F658" s="3899"/>
      <c r="G658" s="3899"/>
      <c r="H658" s="3899"/>
      <c r="I658" s="3899"/>
      <c r="J658" s="3899"/>
      <c r="K658" s="3899"/>
      <c r="L658" s="3899"/>
      <c r="M658" s="3899"/>
      <c r="N658" s="3899"/>
      <c r="O658" s="3899"/>
      <c r="P658" s="3899"/>
      <c r="Q658" s="3899"/>
      <c r="R658" s="3899"/>
      <c r="S658" s="3899"/>
      <c r="T658" s="3899"/>
      <c r="U658" s="3899"/>
      <c r="V658" s="3899"/>
      <c r="W658" s="3899"/>
      <c r="X658" s="3899"/>
      <c r="Y658" s="3899"/>
      <c r="Z658" s="3899"/>
    </row>
    <row r="659" spans="1:26" ht="16.5">
      <c r="A659" s="3958"/>
      <c r="B659" s="3899"/>
      <c r="C659" s="3899"/>
      <c r="D659" s="3899"/>
      <c r="E659" s="3899"/>
      <c r="F659" s="3899"/>
      <c r="G659" s="3899"/>
      <c r="H659" s="3899"/>
      <c r="I659" s="3899"/>
      <c r="J659" s="3899"/>
      <c r="K659" s="3899"/>
      <c r="L659" s="3899"/>
      <c r="M659" s="3899"/>
      <c r="N659" s="3899"/>
      <c r="O659" s="3899"/>
      <c r="P659" s="3899"/>
      <c r="Q659" s="3899"/>
      <c r="R659" s="3899"/>
      <c r="S659" s="3899"/>
      <c r="T659" s="3899"/>
      <c r="U659" s="3899"/>
      <c r="V659" s="3899"/>
      <c r="W659" s="3899"/>
      <c r="X659" s="3899"/>
      <c r="Y659" s="3899"/>
      <c r="Z659" s="3899"/>
    </row>
    <row r="660" spans="1:26" ht="16.5">
      <c r="A660" s="3958"/>
      <c r="B660" s="3899"/>
      <c r="C660" s="3899"/>
      <c r="D660" s="3899"/>
      <c r="E660" s="3899"/>
      <c r="F660" s="3899"/>
      <c r="G660" s="3899"/>
      <c r="H660" s="3899"/>
      <c r="I660" s="3899"/>
      <c r="J660" s="3899"/>
      <c r="K660" s="3899"/>
      <c r="L660" s="3899"/>
      <c r="M660" s="3899"/>
      <c r="N660" s="3899"/>
      <c r="O660" s="3899"/>
      <c r="P660" s="3899"/>
      <c r="Q660" s="3899"/>
      <c r="R660" s="3899"/>
      <c r="S660" s="3899"/>
      <c r="T660" s="3899"/>
      <c r="U660" s="3899"/>
      <c r="V660" s="3899"/>
      <c r="W660" s="3899"/>
      <c r="X660" s="3899"/>
      <c r="Y660" s="3899"/>
      <c r="Z660" s="3899"/>
    </row>
    <row r="661" spans="1:26" ht="16.5">
      <c r="A661" s="3958"/>
      <c r="B661" s="3899"/>
      <c r="C661" s="3899"/>
      <c r="D661" s="3899"/>
      <c r="E661" s="3899"/>
      <c r="F661" s="3899"/>
      <c r="G661" s="3899"/>
      <c r="H661" s="3899"/>
      <c r="I661" s="3899"/>
      <c r="J661" s="3899"/>
      <c r="K661" s="3899"/>
      <c r="L661" s="3899"/>
      <c r="M661" s="3899"/>
      <c r="N661" s="3899"/>
      <c r="O661" s="3899"/>
      <c r="P661" s="3899"/>
      <c r="Q661" s="3899"/>
      <c r="R661" s="3899"/>
      <c r="S661" s="3899"/>
      <c r="T661" s="3899"/>
      <c r="U661" s="3899"/>
      <c r="V661" s="3899"/>
      <c r="W661" s="3899"/>
      <c r="X661" s="3899"/>
      <c r="Y661" s="3899"/>
      <c r="Z661" s="3899"/>
    </row>
    <row r="662" spans="1:26" ht="16.5">
      <c r="A662" s="3958"/>
      <c r="B662" s="3899"/>
      <c r="C662" s="3899"/>
      <c r="D662" s="3899"/>
      <c r="E662" s="3899"/>
      <c r="F662" s="3899"/>
      <c r="G662" s="3899"/>
      <c r="H662" s="3899"/>
      <c r="I662" s="3899"/>
      <c r="J662" s="3899"/>
      <c r="K662" s="3899"/>
      <c r="L662" s="3899"/>
      <c r="M662" s="3899"/>
      <c r="N662" s="3899"/>
      <c r="O662" s="3899"/>
      <c r="P662" s="3899"/>
      <c r="Q662" s="3899"/>
      <c r="R662" s="3899"/>
      <c r="S662" s="3899"/>
      <c r="T662" s="3899"/>
      <c r="U662" s="3899"/>
      <c r="V662" s="3899"/>
      <c r="W662" s="3899"/>
      <c r="X662" s="3899"/>
      <c r="Y662" s="3899"/>
      <c r="Z662" s="3899"/>
    </row>
    <row r="663" spans="1:26" ht="16.5">
      <c r="A663" s="3958"/>
      <c r="B663" s="3899"/>
      <c r="C663" s="3899"/>
      <c r="D663" s="3899"/>
      <c r="E663" s="3899"/>
      <c r="F663" s="3899"/>
      <c r="G663" s="3899"/>
      <c r="H663" s="3899"/>
      <c r="I663" s="3899"/>
      <c r="J663" s="3899"/>
      <c r="K663" s="3899"/>
      <c r="L663" s="3899"/>
      <c r="M663" s="3899"/>
      <c r="N663" s="3899"/>
      <c r="O663" s="3899"/>
      <c r="P663" s="3899"/>
      <c r="Q663" s="3899"/>
      <c r="R663" s="3899"/>
      <c r="S663" s="3899"/>
      <c r="T663" s="3899"/>
      <c r="U663" s="3899"/>
      <c r="V663" s="3899"/>
      <c r="W663" s="3899"/>
      <c r="X663" s="3899"/>
      <c r="Y663" s="3899"/>
      <c r="Z663" s="3899"/>
    </row>
    <row r="664" spans="1:26" ht="16.5">
      <c r="A664" s="3958"/>
      <c r="B664" s="3899"/>
      <c r="C664" s="3899"/>
      <c r="D664" s="3899"/>
      <c r="E664" s="3899"/>
      <c r="F664" s="3899"/>
      <c r="G664" s="3899"/>
      <c r="H664" s="3899"/>
      <c r="I664" s="3899"/>
      <c r="J664" s="3899"/>
      <c r="K664" s="3899"/>
      <c r="L664" s="3899"/>
      <c r="M664" s="3899"/>
      <c r="N664" s="3899"/>
      <c r="O664" s="3899"/>
      <c r="P664" s="3899"/>
      <c r="Q664" s="3899"/>
      <c r="R664" s="3899"/>
      <c r="S664" s="3899"/>
      <c r="T664" s="3899"/>
      <c r="U664" s="3899"/>
      <c r="V664" s="3899"/>
      <c r="W664" s="3899"/>
      <c r="X664" s="3899"/>
      <c r="Y664" s="3899"/>
      <c r="Z664" s="3899"/>
    </row>
    <row r="665" spans="1:26" ht="16.5">
      <c r="A665" s="3958"/>
      <c r="B665" s="3899"/>
      <c r="C665" s="3899"/>
      <c r="D665" s="3899"/>
      <c r="E665" s="3899"/>
      <c r="F665" s="3899"/>
      <c r="G665" s="3899"/>
      <c r="H665" s="3899"/>
      <c r="I665" s="3899"/>
      <c r="J665" s="3899"/>
      <c r="K665" s="3899"/>
      <c r="L665" s="3899"/>
      <c r="M665" s="3899"/>
      <c r="N665" s="3899"/>
      <c r="O665" s="3899"/>
      <c r="P665" s="3899"/>
      <c r="Q665" s="3899"/>
      <c r="R665" s="3899"/>
      <c r="S665" s="3899"/>
      <c r="T665" s="3899"/>
      <c r="U665" s="3899"/>
      <c r="V665" s="3899"/>
      <c r="W665" s="3899"/>
      <c r="X665" s="3899"/>
      <c r="Y665" s="3899"/>
      <c r="Z665" s="3899"/>
    </row>
    <row r="666" spans="1:26" ht="16.5">
      <c r="A666" s="3958"/>
      <c r="B666" s="3899"/>
      <c r="C666" s="3899"/>
      <c r="D666" s="3899"/>
      <c r="E666" s="3899"/>
      <c r="F666" s="3899"/>
      <c r="G666" s="3899"/>
      <c r="H666" s="3899"/>
      <c r="I666" s="3899"/>
      <c r="J666" s="3899"/>
      <c r="K666" s="3899"/>
      <c r="L666" s="3899"/>
      <c r="M666" s="3899"/>
      <c r="N666" s="3899"/>
      <c r="O666" s="3899"/>
      <c r="P666" s="3899"/>
      <c r="Q666" s="3899"/>
      <c r="R666" s="3899"/>
      <c r="S666" s="3899"/>
      <c r="T666" s="3899"/>
      <c r="U666" s="3899"/>
      <c r="V666" s="3899"/>
      <c r="W666" s="3899"/>
      <c r="X666" s="3899"/>
      <c r="Y666" s="3899"/>
      <c r="Z666" s="3899"/>
    </row>
    <row r="667" spans="1:26" ht="16.5">
      <c r="A667" s="3958"/>
      <c r="B667" s="3899"/>
      <c r="C667" s="3899"/>
      <c r="D667" s="3899"/>
      <c r="E667" s="3899"/>
      <c r="F667" s="3899"/>
      <c r="G667" s="3899"/>
      <c r="H667" s="3899"/>
      <c r="I667" s="3899"/>
      <c r="J667" s="3899"/>
      <c r="K667" s="3899"/>
      <c r="L667" s="3899"/>
      <c r="M667" s="3899"/>
      <c r="N667" s="3899"/>
      <c r="O667" s="3899"/>
      <c r="P667" s="3899"/>
      <c r="Q667" s="3899"/>
      <c r="R667" s="3899"/>
      <c r="S667" s="3899"/>
      <c r="T667" s="3899"/>
      <c r="U667" s="3899"/>
      <c r="V667" s="3899"/>
      <c r="W667" s="3899"/>
      <c r="X667" s="3899"/>
      <c r="Y667" s="3899"/>
      <c r="Z667" s="3899"/>
    </row>
    <row r="668" spans="1:26" ht="16.5">
      <c r="A668" s="3958"/>
      <c r="B668" s="3899"/>
      <c r="C668" s="3899"/>
      <c r="D668" s="3899"/>
      <c r="E668" s="3899"/>
      <c r="F668" s="3899"/>
      <c r="G668" s="3899"/>
      <c r="H668" s="3899"/>
      <c r="I668" s="3899"/>
      <c r="J668" s="3899"/>
      <c r="K668" s="3899"/>
      <c r="L668" s="3899"/>
      <c r="M668" s="3899"/>
      <c r="N668" s="3899"/>
      <c r="O668" s="3899"/>
      <c r="P668" s="3899"/>
      <c r="Q668" s="3899"/>
      <c r="R668" s="3899"/>
      <c r="S668" s="3899"/>
      <c r="T668" s="3899"/>
      <c r="U668" s="3899"/>
      <c r="V668" s="3899"/>
      <c r="W668" s="3899"/>
      <c r="X668" s="3899"/>
      <c r="Y668" s="3899"/>
      <c r="Z668" s="3899"/>
    </row>
    <row r="669" spans="1:26" ht="16.5">
      <c r="A669" s="3958"/>
      <c r="B669" s="3899"/>
      <c r="C669" s="3899"/>
      <c r="D669" s="3899"/>
      <c r="E669" s="3899"/>
      <c r="F669" s="3899"/>
      <c r="G669" s="3899"/>
      <c r="H669" s="3899"/>
      <c r="I669" s="3899"/>
      <c r="J669" s="3899"/>
      <c r="K669" s="3899"/>
      <c r="L669" s="3899"/>
      <c r="M669" s="3899"/>
      <c r="N669" s="3899"/>
      <c r="O669" s="3899"/>
      <c r="P669" s="3899"/>
      <c r="Q669" s="3899"/>
      <c r="R669" s="3899"/>
      <c r="S669" s="3899"/>
      <c r="T669" s="3899"/>
      <c r="U669" s="3899"/>
      <c r="V669" s="3899"/>
      <c r="W669" s="3899"/>
      <c r="X669" s="3899"/>
      <c r="Y669" s="3899"/>
      <c r="Z669" s="3899"/>
    </row>
    <row r="670" spans="1:26" ht="16.5">
      <c r="A670" s="3958"/>
      <c r="B670" s="3899"/>
      <c r="C670" s="3899"/>
      <c r="D670" s="3899"/>
      <c r="E670" s="3899"/>
      <c r="F670" s="3899"/>
      <c r="G670" s="3899"/>
      <c r="H670" s="3899"/>
      <c r="I670" s="3899"/>
      <c r="J670" s="3899"/>
      <c r="K670" s="3899"/>
      <c r="L670" s="3899"/>
      <c r="M670" s="3899"/>
      <c r="N670" s="3899"/>
      <c r="O670" s="3899"/>
      <c r="P670" s="3899"/>
      <c r="Q670" s="3899"/>
      <c r="R670" s="3899"/>
      <c r="S670" s="3899"/>
      <c r="T670" s="3899"/>
      <c r="U670" s="3899"/>
      <c r="V670" s="3899"/>
      <c r="W670" s="3899"/>
      <c r="X670" s="3899"/>
      <c r="Y670" s="3899"/>
      <c r="Z670" s="3899"/>
    </row>
    <row r="671" spans="1:26" ht="16.5">
      <c r="A671" s="3958"/>
      <c r="B671" s="3899"/>
      <c r="C671" s="3899"/>
      <c r="D671" s="3899"/>
      <c r="E671" s="3899"/>
      <c r="F671" s="3899"/>
      <c r="G671" s="3899"/>
      <c r="H671" s="3899"/>
      <c r="I671" s="3899"/>
      <c r="J671" s="3899"/>
      <c r="K671" s="3899"/>
      <c r="L671" s="3899"/>
      <c r="M671" s="3899"/>
      <c r="N671" s="3899"/>
      <c r="O671" s="3899"/>
      <c r="P671" s="3899"/>
      <c r="Q671" s="3899"/>
      <c r="R671" s="3899"/>
      <c r="S671" s="3899"/>
      <c r="T671" s="3899"/>
      <c r="U671" s="3899"/>
      <c r="V671" s="3899"/>
      <c r="W671" s="3899"/>
      <c r="X671" s="3899"/>
      <c r="Y671" s="3899"/>
      <c r="Z671" s="3899"/>
    </row>
    <row r="672" spans="1:26" ht="16.5">
      <c r="A672" s="3958"/>
      <c r="B672" s="3899"/>
      <c r="C672" s="3899"/>
      <c r="D672" s="3899"/>
      <c r="E672" s="3899"/>
      <c r="F672" s="3899"/>
      <c r="G672" s="3899"/>
      <c r="H672" s="3899"/>
      <c r="I672" s="3899"/>
      <c r="J672" s="3899"/>
      <c r="K672" s="3899"/>
      <c r="L672" s="3899"/>
      <c r="M672" s="3899"/>
      <c r="N672" s="3899"/>
      <c r="O672" s="3899"/>
      <c r="P672" s="3899"/>
      <c r="Q672" s="3899"/>
      <c r="R672" s="3899"/>
      <c r="S672" s="3899"/>
      <c r="T672" s="3899"/>
      <c r="U672" s="3899"/>
      <c r="V672" s="3899"/>
      <c r="W672" s="3899"/>
      <c r="X672" s="3899"/>
      <c r="Y672" s="3899"/>
      <c r="Z672" s="3899"/>
    </row>
    <row r="673" spans="1:26" ht="16.5">
      <c r="A673" s="3958"/>
      <c r="B673" s="3899"/>
      <c r="C673" s="3899"/>
      <c r="D673" s="3899"/>
      <c r="E673" s="3899"/>
      <c r="F673" s="3899"/>
      <c r="G673" s="3899"/>
      <c r="H673" s="3899"/>
      <c r="I673" s="3899"/>
      <c r="J673" s="3899"/>
      <c r="K673" s="3899"/>
      <c r="L673" s="3899"/>
      <c r="M673" s="3899"/>
      <c r="N673" s="3899"/>
      <c r="O673" s="3899"/>
      <c r="P673" s="3899"/>
      <c r="Q673" s="3899"/>
      <c r="R673" s="3899"/>
      <c r="S673" s="3899"/>
      <c r="T673" s="3899"/>
      <c r="U673" s="3899"/>
      <c r="V673" s="3899"/>
      <c r="W673" s="3899"/>
      <c r="X673" s="3899"/>
      <c r="Y673" s="3899"/>
      <c r="Z673" s="3899"/>
    </row>
    <row r="674" spans="1:26" ht="16.5">
      <c r="A674" s="3958"/>
      <c r="B674" s="3899"/>
      <c r="C674" s="3899"/>
      <c r="D674" s="3899"/>
      <c r="E674" s="3899"/>
      <c r="F674" s="3899"/>
      <c r="G674" s="3899"/>
      <c r="H674" s="3899"/>
      <c r="I674" s="3899"/>
      <c r="J674" s="3899"/>
      <c r="K674" s="3899"/>
      <c r="L674" s="3899"/>
      <c r="M674" s="3899"/>
      <c r="N674" s="3899"/>
      <c r="O674" s="3899"/>
      <c r="P674" s="3899"/>
      <c r="Q674" s="3899"/>
      <c r="R674" s="3899"/>
      <c r="S674" s="3899"/>
      <c r="T674" s="3899"/>
      <c r="U674" s="3899"/>
      <c r="V674" s="3899"/>
      <c r="W674" s="3899"/>
      <c r="X674" s="3899"/>
      <c r="Y674" s="3899"/>
      <c r="Z674" s="3899"/>
    </row>
    <row r="675" spans="1:26" ht="16.5">
      <c r="A675" s="3958"/>
      <c r="B675" s="3899"/>
      <c r="C675" s="3899"/>
      <c r="D675" s="3899"/>
      <c r="E675" s="3899"/>
      <c r="F675" s="3899"/>
      <c r="G675" s="3899"/>
      <c r="H675" s="3899"/>
      <c r="I675" s="3899"/>
      <c r="J675" s="3899"/>
      <c r="K675" s="3899"/>
      <c r="L675" s="3899"/>
      <c r="M675" s="3899"/>
      <c r="N675" s="3899"/>
      <c r="O675" s="3899"/>
      <c r="P675" s="3899"/>
      <c r="Q675" s="3899"/>
      <c r="R675" s="3899"/>
      <c r="S675" s="3899"/>
      <c r="T675" s="3899"/>
      <c r="U675" s="3899"/>
      <c r="V675" s="3899"/>
      <c r="W675" s="3899"/>
      <c r="X675" s="3899"/>
      <c r="Y675" s="3899"/>
      <c r="Z675" s="3899"/>
    </row>
    <row r="676" spans="1:26" ht="16.5">
      <c r="A676" s="3958"/>
      <c r="B676" s="3899"/>
      <c r="C676" s="3899"/>
      <c r="D676" s="3899"/>
      <c r="E676" s="3899"/>
      <c r="F676" s="3899"/>
      <c r="G676" s="3899"/>
      <c r="H676" s="3899"/>
      <c r="I676" s="3899"/>
      <c r="J676" s="3899"/>
      <c r="K676" s="3899"/>
      <c r="L676" s="3899"/>
      <c r="M676" s="3899"/>
      <c r="N676" s="3899"/>
      <c r="O676" s="3899"/>
      <c r="P676" s="3899"/>
      <c r="Q676" s="3899"/>
      <c r="R676" s="3899"/>
      <c r="S676" s="3899"/>
      <c r="T676" s="3899"/>
      <c r="U676" s="3899"/>
      <c r="V676" s="3899"/>
      <c r="W676" s="3899"/>
      <c r="X676" s="3899"/>
      <c r="Y676" s="3899"/>
      <c r="Z676" s="3899"/>
    </row>
    <row r="677" spans="1:26" ht="16.5">
      <c r="A677" s="3958"/>
      <c r="B677" s="3899"/>
      <c r="C677" s="3899"/>
      <c r="D677" s="3899"/>
      <c r="E677" s="3899"/>
      <c r="F677" s="3899"/>
      <c r="G677" s="3899"/>
      <c r="H677" s="3899"/>
      <c r="I677" s="3899"/>
      <c r="J677" s="3899"/>
      <c r="K677" s="3899"/>
      <c r="L677" s="3899"/>
      <c r="M677" s="3899"/>
      <c r="N677" s="3899"/>
      <c r="O677" s="3899"/>
      <c r="P677" s="3899"/>
      <c r="Q677" s="3899"/>
      <c r="R677" s="3899"/>
      <c r="S677" s="3899"/>
      <c r="T677" s="3899"/>
      <c r="U677" s="3899"/>
      <c r="V677" s="3899"/>
      <c r="W677" s="3899"/>
      <c r="X677" s="3899"/>
      <c r="Y677" s="3899"/>
      <c r="Z677" s="3899"/>
    </row>
    <row r="678" spans="1:26" ht="16.5">
      <c r="A678" s="3958"/>
      <c r="B678" s="3899"/>
      <c r="C678" s="3899"/>
      <c r="D678" s="3899"/>
      <c r="E678" s="3899"/>
      <c r="F678" s="3899"/>
      <c r="G678" s="3899"/>
      <c r="H678" s="3899"/>
      <c r="I678" s="3899"/>
      <c r="J678" s="3899"/>
      <c r="K678" s="3899"/>
      <c r="L678" s="3899"/>
      <c r="M678" s="3899"/>
      <c r="N678" s="3899"/>
      <c r="O678" s="3899"/>
      <c r="P678" s="3899"/>
      <c r="Q678" s="3899"/>
      <c r="R678" s="3899"/>
      <c r="S678" s="3899"/>
      <c r="T678" s="3899"/>
      <c r="U678" s="3899"/>
      <c r="V678" s="3899"/>
      <c r="W678" s="3899"/>
      <c r="X678" s="3899"/>
      <c r="Y678" s="3899"/>
      <c r="Z678" s="3899"/>
    </row>
    <row r="679" spans="1:26" ht="16.5">
      <c r="A679" s="3958"/>
      <c r="B679" s="3899"/>
      <c r="C679" s="3899"/>
      <c r="D679" s="3899"/>
      <c r="E679" s="3899"/>
      <c r="F679" s="3899"/>
      <c r="G679" s="3899"/>
      <c r="H679" s="3899"/>
      <c r="I679" s="3899"/>
      <c r="J679" s="3899"/>
      <c r="K679" s="3899"/>
      <c r="L679" s="3899"/>
      <c r="M679" s="3899"/>
      <c r="N679" s="3899"/>
      <c r="O679" s="3899"/>
      <c r="P679" s="3899"/>
      <c r="Q679" s="3899"/>
      <c r="R679" s="3899"/>
      <c r="S679" s="3899"/>
      <c r="T679" s="3899"/>
      <c r="U679" s="3899"/>
      <c r="V679" s="3899"/>
      <c r="W679" s="3899"/>
      <c r="X679" s="3899"/>
      <c r="Y679" s="3899"/>
      <c r="Z679" s="3899"/>
    </row>
    <row r="680" spans="1:26" ht="16.5">
      <c r="A680" s="3958"/>
      <c r="B680" s="3899"/>
      <c r="C680" s="3899"/>
      <c r="D680" s="3899"/>
      <c r="E680" s="3899"/>
      <c r="F680" s="3899"/>
      <c r="G680" s="3899"/>
      <c r="H680" s="3899"/>
      <c r="I680" s="3899"/>
      <c r="J680" s="3899"/>
      <c r="K680" s="3899"/>
      <c r="L680" s="3899"/>
      <c r="M680" s="3899"/>
      <c r="N680" s="3899"/>
      <c r="O680" s="3899"/>
      <c r="P680" s="3899"/>
      <c r="Q680" s="3899"/>
      <c r="R680" s="3899"/>
      <c r="S680" s="3899"/>
      <c r="T680" s="3899"/>
      <c r="U680" s="3899"/>
      <c r="V680" s="3899"/>
      <c r="W680" s="3899"/>
      <c r="X680" s="3899"/>
      <c r="Y680" s="3899"/>
      <c r="Z680" s="3899"/>
    </row>
    <row r="681" spans="1:26" ht="16.5">
      <c r="A681" s="3958"/>
      <c r="B681" s="3899"/>
      <c r="C681" s="3899"/>
      <c r="D681" s="3899"/>
      <c r="E681" s="3899"/>
      <c r="F681" s="3899"/>
      <c r="G681" s="3899"/>
      <c r="H681" s="3899"/>
      <c r="I681" s="3899"/>
      <c r="J681" s="3899"/>
      <c r="K681" s="3899"/>
      <c r="L681" s="3899"/>
      <c r="M681" s="3899"/>
      <c r="N681" s="3899"/>
      <c r="O681" s="3899"/>
      <c r="P681" s="3899"/>
      <c r="Q681" s="3899"/>
      <c r="R681" s="3899"/>
      <c r="S681" s="3899"/>
      <c r="T681" s="3899"/>
      <c r="U681" s="3899"/>
      <c r="V681" s="3899"/>
      <c r="W681" s="3899"/>
      <c r="X681" s="3899"/>
      <c r="Y681" s="3899"/>
      <c r="Z681" s="3899"/>
    </row>
    <row r="682" spans="1:26" ht="16.5">
      <c r="A682" s="3958"/>
      <c r="B682" s="3899"/>
      <c r="C682" s="3899"/>
      <c r="D682" s="3899"/>
      <c r="E682" s="3899"/>
      <c r="F682" s="3899"/>
      <c r="G682" s="3899"/>
      <c r="H682" s="3899"/>
      <c r="I682" s="3899"/>
      <c r="J682" s="3899"/>
      <c r="K682" s="3899"/>
      <c r="L682" s="3899"/>
      <c r="M682" s="3899"/>
      <c r="N682" s="3899"/>
      <c r="O682" s="3899"/>
      <c r="P682" s="3899"/>
      <c r="Q682" s="3899"/>
      <c r="R682" s="3899"/>
      <c r="S682" s="3899"/>
      <c r="T682" s="3899"/>
      <c r="U682" s="3899"/>
      <c r="V682" s="3899"/>
      <c r="W682" s="3899"/>
      <c r="X682" s="3899"/>
      <c r="Y682" s="3899"/>
      <c r="Z682" s="3899"/>
    </row>
    <row r="683" spans="1:26" ht="16.5">
      <c r="A683" s="3958"/>
      <c r="B683" s="3899"/>
      <c r="C683" s="3899"/>
      <c r="D683" s="3899"/>
      <c r="E683" s="3899"/>
      <c r="F683" s="3899"/>
      <c r="G683" s="3899"/>
      <c r="H683" s="3899"/>
      <c r="I683" s="3899"/>
      <c r="J683" s="3899"/>
      <c r="K683" s="3899"/>
      <c r="L683" s="3899"/>
      <c r="M683" s="3899"/>
      <c r="N683" s="3899"/>
      <c r="O683" s="3899"/>
      <c r="P683" s="3899"/>
      <c r="Q683" s="3899"/>
      <c r="R683" s="3899"/>
      <c r="S683" s="3899"/>
      <c r="T683" s="3899"/>
      <c r="U683" s="3899"/>
      <c r="V683" s="3899"/>
      <c r="W683" s="3899"/>
      <c r="X683" s="3899"/>
      <c r="Y683" s="3899"/>
      <c r="Z683" s="3899"/>
    </row>
    <row r="684" spans="1:26" ht="16.5">
      <c r="A684" s="3958"/>
      <c r="B684" s="3899"/>
      <c r="C684" s="3899"/>
      <c r="D684" s="3899"/>
      <c r="E684" s="3899"/>
      <c r="F684" s="3899"/>
      <c r="G684" s="3899"/>
      <c r="H684" s="3899"/>
      <c r="I684" s="3899"/>
      <c r="J684" s="3899"/>
      <c r="K684" s="3899"/>
      <c r="L684" s="3899"/>
      <c r="M684" s="3899"/>
      <c r="N684" s="3899"/>
      <c r="O684" s="3899"/>
      <c r="P684" s="3899"/>
      <c r="Q684" s="3899"/>
      <c r="R684" s="3899"/>
      <c r="S684" s="3899"/>
      <c r="T684" s="3899"/>
      <c r="U684" s="3899"/>
      <c r="V684" s="3899"/>
      <c r="W684" s="3899"/>
      <c r="X684" s="3899"/>
      <c r="Y684" s="3899"/>
      <c r="Z684" s="3899"/>
    </row>
    <row r="685" spans="1:26" ht="16.5">
      <c r="A685" s="3958"/>
      <c r="B685" s="3899"/>
      <c r="C685" s="3899"/>
      <c r="D685" s="3899"/>
      <c r="E685" s="3899"/>
      <c r="F685" s="3899"/>
      <c r="G685" s="3899"/>
      <c r="H685" s="3899"/>
      <c r="I685" s="3899"/>
      <c r="J685" s="3899"/>
      <c r="K685" s="3899"/>
      <c r="L685" s="3899"/>
      <c r="M685" s="3899"/>
      <c r="N685" s="3899"/>
      <c r="O685" s="3899"/>
      <c r="P685" s="3899"/>
      <c r="Q685" s="3899"/>
      <c r="R685" s="3899"/>
      <c r="S685" s="3899"/>
      <c r="T685" s="3899"/>
      <c r="U685" s="3899"/>
      <c r="V685" s="3899"/>
      <c r="W685" s="3899"/>
      <c r="X685" s="3899"/>
      <c r="Y685" s="3899"/>
      <c r="Z685" s="3899"/>
    </row>
    <row r="686" spans="1:26" ht="16.5">
      <c r="A686" s="3958"/>
      <c r="B686" s="3899"/>
      <c r="C686" s="3899"/>
      <c r="D686" s="3899"/>
      <c r="E686" s="3899"/>
      <c r="F686" s="3899"/>
      <c r="G686" s="3899"/>
      <c r="H686" s="3899"/>
      <c r="I686" s="3899"/>
      <c r="J686" s="3899"/>
      <c r="K686" s="3899"/>
      <c r="L686" s="3899"/>
      <c r="M686" s="3899"/>
      <c r="N686" s="3899"/>
      <c r="O686" s="3899"/>
      <c r="P686" s="3899"/>
      <c r="Q686" s="3899"/>
      <c r="R686" s="3899"/>
      <c r="S686" s="3899"/>
      <c r="T686" s="3899"/>
      <c r="U686" s="3899"/>
      <c r="V686" s="3899"/>
      <c r="W686" s="3899"/>
      <c r="X686" s="3899"/>
      <c r="Y686" s="3899"/>
      <c r="Z686" s="3899"/>
    </row>
    <row r="687" spans="1:26" ht="16.5">
      <c r="A687" s="3958"/>
      <c r="B687" s="3899"/>
      <c r="C687" s="3899"/>
      <c r="D687" s="3899"/>
      <c r="E687" s="3899"/>
      <c r="F687" s="3899"/>
      <c r="G687" s="3899"/>
      <c r="H687" s="3899"/>
      <c r="I687" s="3899"/>
      <c r="J687" s="3899"/>
      <c r="K687" s="3899"/>
      <c r="L687" s="3899"/>
      <c r="M687" s="3899"/>
      <c r="N687" s="3899"/>
      <c r="O687" s="3899"/>
      <c r="P687" s="3899"/>
      <c r="Q687" s="3899"/>
      <c r="R687" s="3899"/>
      <c r="S687" s="3899"/>
      <c r="T687" s="3899"/>
      <c r="U687" s="3899"/>
      <c r="V687" s="3899"/>
      <c r="W687" s="3899"/>
      <c r="X687" s="3899"/>
      <c r="Y687" s="3899"/>
      <c r="Z687" s="3899"/>
    </row>
    <row r="688" spans="1:26" ht="16.5">
      <c r="A688" s="3958"/>
      <c r="B688" s="3899"/>
      <c r="C688" s="3899"/>
      <c r="D688" s="3899"/>
      <c r="E688" s="3899"/>
      <c r="F688" s="3899"/>
      <c r="G688" s="3899"/>
      <c r="H688" s="3899"/>
      <c r="I688" s="3899"/>
      <c r="J688" s="3899"/>
      <c r="K688" s="3899"/>
      <c r="L688" s="3899"/>
      <c r="M688" s="3899"/>
      <c r="N688" s="3899"/>
      <c r="O688" s="3899"/>
      <c r="P688" s="3899"/>
      <c r="Q688" s="3899"/>
      <c r="R688" s="3899"/>
      <c r="S688" s="3899"/>
      <c r="T688" s="3899"/>
      <c r="U688" s="3899"/>
      <c r="V688" s="3899"/>
      <c r="W688" s="3899"/>
      <c r="X688" s="3899"/>
      <c r="Y688" s="3899"/>
      <c r="Z688" s="3899"/>
    </row>
    <row r="689" spans="1:26" ht="16.5">
      <c r="A689" s="3958"/>
      <c r="B689" s="3899"/>
      <c r="C689" s="3899"/>
      <c r="D689" s="3899"/>
      <c r="E689" s="3899"/>
      <c r="F689" s="3899"/>
      <c r="G689" s="3899"/>
      <c r="H689" s="3899"/>
      <c r="I689" s="3899"/>
      <c r="J689" s="3899"/>
      <c r="K689" s="3899"/>
      <c r="L689" s="3899"/>
      <c r="M689" s="3899"/>
      <c r="N689" s="3899"/>
      <c r="O689" s="3899"/>
      <c r="P689" s="3899"/>
      <c r="Q689" s="3899"/>
      <c r="R689" s="3899"/>
      <c r="S689" s="3899"/>
      <c r="T689" s="3899"/>
      <c r="U689" s="3899"/>
      <c r="V689" s="3899"/>
      <c r="W689" s="3899"/>
      <c r="X689" s="3899"/>
      <c r="Y689" s="3899"/>
      <c r="Z689" s="3899"/>
    </row>
    <row r="690" spans="1:26" ht="16.5">
      <c r="A690" s="3958"/>
      <c r="B690" s="3899"/>
      <c r="C690" s="3899"/>
      <c r="D690" s="3899"/>
      <c r="E690" s="3899"/>
      <c r="F690" s="3899"/>
      <c r="G690" s="3899"/>
      <c r="H690" s="3899"/>
      <c r="I690" s="3899"/>
      <c r="J690" s="3899"/>
      <c r="K690" s="3899"/>
      <c r="L690" s="3899"/>
      <c r="M690" s="3899"/>
      <c r="N690" s="3899"/>
      <c r="O690" s="3899"/>
      <c r="P690" s="3899"/>
      <c r="Q690" s="3899"/>
      <c r="R690" s="3899"/>
      <c r="S690" s="3899"/>
      <c r="T690" s="3899"/>
      <c r="U690" s="3899"/>
      <c r="V690" s="3899"/>
      <c r="W690" s="3899"/>
      <c r="X690" s="3899"/>
      <c r="Y690" s="3899"/>
      <c r="Z690" s="3899"/>
    </row>
    <row r="691" spans="1:26" ht="16.5">
      <c r="A691" s="3958"/>
      <c r="B691" s="3899"/>
      <c r="C691" s="3899"/>
      <c r="D691" s="3899"/>
      <c r="E691" s="3899"/>
      <c r="F691" s="3899"/>
      <c r="G691" s="3899"/>
      <c r="H691" s="3899"/>
      <c r="I691" s="3899"/>
      <c r="J691" s="3899"/>
      <c r="K691" s="3899"/>
      <c r="L691" s="3899"/>
      <c r="M691" s="3899"/>
      <c r="N691" s="3899"/>
      <c r="O691" s="3899"/>
      <c r="P691" s="3899"/>
      <c r="Q691" s="3899"/>
      <c r="R691" s="3899"/>
      <c r="S691" s="3899"/>
      <c r="T691" s="3899"/>
      <c r="U691" s="3899"/>
      <c r="V691" s="3899"/>
      <c r="W691" s="3899"/>
      <c r="X691" s="3899"/>
      <c r="Y691" s="3899"/>
      <c r="Z691" s="3899"/>
    </row>
    <row r="692" spans="1:26" ht="16.5">
      <c r="A692" s="3958"/>
      <c r="B692" s="3899"/>
      <c r="C692" s="3899"/>
      <c r="D692" s="3899"/>
      <c r="E692" s="3899"/>
      <c r="F692" s="3899"/>
      <c r="G692" s="3899"/>
      <c r="H692" s="3899"/>
      <c r="I692" s="3899"/>
      <c r="J692" s="3899"/>
      <c r="K692" s="3899"/>
      <c r="L692" s="3899"/>
      <c r="M692" s="3899"/>
      <c r="N692" s="3899"/>
      <c r="O692" s="3899"/>
      <c r="P692" s="3899"/>
      <c r="Q692" s="3899"/>
      <c r="R692" s="3899"/>
      <c r="S692" s="3899"/>
      <c r="T692" s="3899"/>
      <c r="U692" s="3899"/>
      <c r="V692" s="3899"/>
      <c r="W692" s="3899"/>
      <c r="X692" s="3899"/>
      <c r="Y692" s="3899"/>
      <c r="Z692" s="3899"/>
    </row>
    <row r="693" spans="1:26" ht="16.5">
      <c r="A693" s="3958"/>
      <c r="B693" s="3899"/>
      <c r="C693" s="3899"/>
      <c r="D693" s="3899"/>
      <c r="E693" s="3899"/>
      <c r="F693" s="3899"/>
      <c r="G693" s="3899"/>
      <c r="H693" s="3899"/>
      <c r="I693" s="3899"/>
      <c r="J693" s="3899"/>
      <c r="K693" s="3899"/>
      <c r="L693" s="3899"/>
      <c r="M693" s="3899"/>
      <c r="N693" s="3899"/>
      <c r="O693" s="3899"/>
      <c r="P693" s="3899"/>
      <c r="Q693" s="3899"/>
      <c r="R693" s="3899"/>
      <c r="S693" s="3899"/>
      <c r="T693" s="3899"/>
      <c r="U693" s="3899"/>
      <c r="V693" s="3899"/>
      <c r="W693" s="3899"/>
      <c r="X693" s="3899"/>
      <c r="Y693" s="3899"/>
      <c r="Z693" s="3899"/>
    </row>
    <row r="694" spans="1:26" ht="16.5">
      <c r="A694" s="3958"/>
      <c r="B694" s="3899"/>
      <c r="C694" s="3899"/>
      <c r="D694" s="3899"/>
      <c r="E694" s="3899"/>
      <c r="F694" s="3899"/>
      <c r="G694" s="3899"/>
      <c r="H694" s="3899"/>
      <c r="I694" s="3899"/>
      <c r="J694" s="3899"/>
      <c r="K694" s="3899"/>
      <c r="L694" s="3899"/>
      <c r="M694" s="3899"/>
      <c r="N694" s="3899"/>
      <c r="O694" s="3899"/>
      <c r="P694" s="3899"/>
      <c r="Q694" s="3899"/>
      <c r="R694" s="3899"/>
      <c r="S694" s="3899"/>
      <c r="T694" s="3899"/>
      <c r="U694" s="3899"/>
      <c r="V694" s="3899"/>
      <c r="W694" s="3899"/>
      <c r="X694" s="3899"/>
      <c r="Y694" s="3899"/>
      <c r="Z694" s="3899"/>
    </row>
    <row r="695" spans="1:26" ht="16.5">
      <c r="A695" s="3958"/>
      <c r="B695" s="3899"/>
      <c r="C695" s="3899"/>
      <c r="D695" s="3899"/>
      <c r="E695" s="3899"/>
      <c r="F695" s="3899"/>
      <c r="G695" s="3899"/>
      <c r="H695" s="3899"/>
      <c r="I695" s="3899"/>
      <c r="J695" s="3899"/>
      <c r="K695" s="3899"/>
      <c r="L695" s="3899"/>
      <c r="M695" s="3899"/>
      <c r="N695" s="3899"/>
      <c r="O695" s="3899"/>
      <c r="P695" s="3899"/>
      <c r="Q695" s="3899"/>
      <c r="R695" s="3899"/>
      <c r="S695" s="3899"/>
      <c r="T695" s="3899"/>
      <c r="U695" s="3899"/>
      <c r="V695" s="3899"/>
      <c r="W695" s="3899"/>
      <c r="X695" s="3899"/>
      <c r="Y695" s="3899"/>
      <c r="Z695" s="3899"/>
    </row>
    <row r="696" spans="1:26" ht="16.5">
      <c r="A696" s="3958"/>
      <c r="B696" s="3899"/>
      <c r="C696" s="3899"/>
      <c r="D696" s="3899"/>
      <c r="E696" s="3899"/>
      <c r="F696" s="3899"/>
      <c r="G696" s="3899"/>
      <c r="H696" s="3899"/>
      <c r="I696" s="3899"/>
      <c r="J696" s="3899"/>
      <c r="K696" s="3899"/>
      <c r="L696" s="3899"/>
      <c r="M696" s="3899"/>
      <c r="N696" s="3899"/>
      <c r="O696" s="3899"/>
      <c r="P696" s="3899"/>
      <c r="Q696" s="3899"/>
      <c r="R696" s="3899"/>
      <c r="S696" s="3899"/>
      <c r="T696" s="3899"/>
      <c r="U696" s="3899"/>
      <c r="V696" s="3899"/>
      <c r="W696" s="3899"/>
      <c r="X696" s="3899"/>
      <c r="Y696" s="3899"/>
      <c r="Z696" s="3899"/>
    </row>
    <row r="697" spans="1:26" ht="16.5">
      <c r="A697" s="3958"/>
      <c r="B697" s="3899"/>
      <c r="C697" s="3899"/>
      <c r="D697" s="3899"/>
      <c r="E697" s="3899"/>
      <c r="F697" s="3899"/>
      <c r="G697" s="3899"/>
      <c r="H697" s="3899"/>
      <c r="I697" s="3899"/>
      <c r="J697" s="3899"/>
      <c r="K697" s="3899"/>
      <c r="L697" s="3899"/>
      <c r="M697" s="3899"/>
      <c r="N697" s="3899"/>
      <c r="O697" s="3899"/>
      <c r="P697" s="3899"/>
      <c r="Q697" s="3899"/>
      <c r="R697" s="3899"/>
      <c r="S697" s="3899"/>
      <c r="T697" s="3899"/>
      <c r="U697" s="3899"/>
      <c r="V697" s="3899"/>
      <c r="W697" s="3899"/>
      <c r="X697" s="3899"/>
      <c r="Y697" s="3899"/>
      <c r="Z697" s="3899"/>
    </row>
    <row r="698" spans="1:26" ht="16.5">
      <c r="A698" s="3958"/>
      <c r="B698" s="3899"/>
      <c r="C698" s="3899"/>
      <c r="D698" s="3899"/>
      <c r="E698" s="3899"/>
      <c r="F698" s="3899"/>
      <c r="G698" s="3899"/>
      <c r="H698" s="3899"/>
      <c r="I698" s="3899"/>
      <c r="J698" s="3899"/>
      <c r="K698" s="3899"/>
      <c r="L698" s="3899"/>
      <c r="M698" s="3899"/>
      <c r="N698" s="3899"/>
      <c r="O698" s="3899"/>
      <c r="P698" s="3899"/>
      <c r="Q698" s="3899"/>
      <c r="R698" s="3899"/>
      <c r="S698" s="3899"/>
      <c r="T698" s="3899"/>
      <c r="U698" s="3899"/>
      <c r="V698" s="3899"/>
      <c r="W698" s="3899"/>
      <c r="X698" s="3899"/>
      <c r="Y698" s="3899"/>
      <c r="Z698" s="3899"/>
    </row>
    <row r="699" spans="1:26" ht="16.5">
      <c r="A699" s="3958"/>
      <c r="B699" s="3899"/>
      <c r="C699" s="3899"/>
      <c r="D699" s="3899"/>
      <c r="E699" s="3899"/>
      <c r="F699" s="3899"/>
      <c r="G699" s="3899"/>
      <c r="H699" s="3899"/>
      <c r="I699" s="3899"/>
      <c r="J699" s="3899"/>
      <c r="K699" s="3899"/>
      <c r="L699" s="3899"/>
      <c r="M699" s="3899"/>
      <c r="N699" s="3899"/>
      <c r="O699" s="3899"/>
      <c r="P699" s="3899"/>
      <c r="Q699" s="3899"/>
      <c r="R699" s="3899"/>
      <c r="S699" s="3899"/>
      <c r="T699" s="3899"/>
      <c r="U699" s="3899"/>
      <c r="V699" s="3899"/>
      <c r="W699" s="3899"/>
      <c r="X699" s="3899"/>
      <c r="Y699" s="3899"/>
      <c r="Z699" s="3899"/>
    </row>
    <row r="700" spans="1:26" ht="16.5">
      <c r="A700" s="3958"/>
      <c r="B700" s="3899"/>
      <c r="C700" s="3899"/>
      <c r="D700" s="3899"/>
      <c r="E700" s="3899"/>
      <c r="F700" s="3899"/>
      <c r="G700" s="3899"/>
      <c r="H700" s="3899"/>
      <c r="I700" s="3899"/>
      <c r="J700" s="3899"/>
      <c r="K700" s="3899"/>
      <c r="L700" s="3899"/>
      <c r="M700" s="3899"/>
      <c r="N700" s="3899"/>
      <c r="O700" s="3899"/>
      <c r="P700" s="3899"/>
      <c r="Q700" s="3899"/>
      <c r="R700" s="3899"/>
      <c r="S700" s="3899"/>
      <c r="T700" s="3899"/>
      <c r="U700" s="3899"/>
      <c r="V700" s="3899"/>
      <c r="W700" s="3899"/>
      <c r="X700" s="3899"/>
      <c r="Y700" s="3899"/>
      <c r="Z700" s="3899"/>
    </row>
    <row r="701" spans="1:26" ht="16.5">
      <c r="A701" s="3958"/>
      <c r="B701" s="3899"/>
      <c r="C701" s="3899"/>
      <c r="D701" s="3899"/>
      <c r="E701" s="3899"/>
      <c r="F701" s="3899"/>
      <c r="G701" s="3899"/>
      <c r="H701" s="3899"/>
      <c r="I701" s="3899"/>
      <c r="J701" s="3899"/>
      <c r="K701" s="3899"/>
      <c r="L701" s="3899"/>
      <c r="M701" s="3899"/>
      <c r="N701" s="3899"/>
      <c r="O701" s="3899"/>
      <c r="P701" s="3899"/>
      <c r="Q701" s="3899"/>
      <c r="R701" s="3899"/>
      <c r="S701" s="3899"/>
      <c r="T701" s="3899"/>
      <c r="U701" s="3899"/>
      <c r="V701" s="3899"/>
      <c r="W701" s="3899"/>
      <c r="X701" s="3899"/>
      <c r="Y701" s="3899"/>
      <c r="Z701" s="3899"/>
    </row>
    <row r="702" spans="1:26" ht="16.5">
      <c r="A702" s="3958"/>
      <c r="B702" s="3899"/>
      <c r="C702" s="3899"/>
      <c r="D702" s="3899"/>
      <c r="E702" s="3899"/>
      <c r="F702" s="3899"/>
      <c r="G702" s="3899"/>
      <c r="H702" s="3899"/>
      <c r="I702" s="3899"/>
      <c r="J702" s="3899"/>
      <c r="K702" s="3899"/>
      <c r="L702" s="3899"/>
      <c r="M702" s="3899"/>
      <c r="N702" s="3899"/>
      <c r="O702" s="3899"/>
      <c r="P702" s="3899"/>
      <c r="Q702" s="3899"/>
      <c r="R702" s="3899"/>
      <c r="S702" s="3899"/>
      <c r="T702" s="3899"/>
      <c r="U702" s="3899"/>
      <c r="V702" s="3899"/>
      <c r="W702" s="3899"/>
      <c r="X702" s="3899"/>
      <c r="Y702" s="3899"/>
      <c r="Z702" s="3899"/>
    </row>
    <row r="703" spans="1:26" ht="16.5">
      <c r="A703" s="3958"/>
      <c r="B703" s="3899"/>
      <c r="C703" s="3899"/>
      <c r="D703" s="3899"/>
      <c r="E703" s="3899"/>
      <c r="F703" s="3899"/>
      <c r="G703" s="3899"/>
      <c r="H703" s="3899"/>
      <c r="I703" s="3899"/>
      <c r="J703" s="3899"/>
      <c r="K703" s="3899"/>
      <c r="L703" s="3899"/>
      <c r="M703" s="3899"/>
      <c r="N703" s="3899"/>
      <c r="O703" s="3899"/>
      <c r="P703" s="3899"/>
      <c r="Q703" s="3899"/>
      <c r="R703" s="3899"/>
      <c r="S703" s="3899"/>
      <c r="T703" s="3899"/>
      <c r="U703" s="3899"/>
      <c r="V703" s="3899"/>
      <c r="W703" s="3899"/>
      <c r="X703" s="3899"/>
      <c r="Y703" s="3899"/>
      <c r="Z703" s="3899"/>
    </row>
    <row r="704" spans="1:26" ht="16.5">
      <c r="A704" s="3958"/>
      <c r="B704" s="3899"/>
      <c r="C704" s="3899"/>
      <c r="D704" s="3899"/>
      <c r="E704" s="3899"/>
      <c r="F704" s="3899"/>
      <c r="G704" s="3899"/>
      <c r="H704" s="3899"/>
      <c r="I704" s="3899"/>
      <c r="J704" s="3899"/>
      <c r="K704" s="3899"/>
      <c r="L704" s="3899"/>
      <c r="M704" s="3899"/>
      <c r="N704" s="3899"/>
      <c r="O704" s="3899"/>
      <c r="P704" s="3899"/>
      <c r="Q704" s="3899"/>
      <c r="R704" s="3899"/>
      <c r="S704" s="3899"/>
      <c r="T704" s="3899"/>
      <c r="U704" s="3899"/>
      <c r="V704" s="3899"/>
      <c r="W704" s="3899"/>
      <c r="X704" s="3899"/>
      <c r="Y704" s="3899"/>
      <c r="Z704" s="3899"/>
    </row>
    <row r="705" spans="1:26" ht="16.5">
      <c r="A705" s="3958"/>
      <c r="B705" s="3899"/>
      <c r="C705" s="3899"/>
      <c r="D705" s="3899"/>
      <c r="E705" s="3899"/>
      <c r="F705" s="3899"/>
      <c r="G705" s="3899"/>
      <c r="H705" s="3899"/>
      <c r="I705" s="3899"/>
      <c r="J705" s="3899"/>
      <c r="K705" s="3899"/>
      <c r="L705" s="3899"/>
      <c r="M705" s="3899"/>
      <c r="N705" s="3899"/>
      <c r="O705" s="3899"/>
      <c r="P705" s="3899"/>
      <c r="Q705" s="3899"/>
      <c r="R705" s="3899"/>
      <c r="S705" s="3899"/>
      <c r="T705" s="3899"/>
      <c r="U705" s="3899"/>
      <c r="V705" s="3899"/>
      <c r="W705" s="3899"/>
      <c r="X705" s="3899"/>
      <c r="Y705" s="3899"/>
      <c r="Z705" s="3899"/>
    </row>
    <row r="706" spans="1:26" ht="16.5">
      <c r="A706" s="3958"/>
      <c r="B706" s="3899"/>
      <c r="C706" s="3899"/>
      <c r="D706" s="3899"/>
      <c r="E706" s="3899"/>
      <c r="F706" s="3899"/>
      <c r="G706" s="3899"/>
      <c r="H706" s="3899"/>
      <c r="I706" s="3899"/>
      <c r="J706" s="3899"/>
      <c r="K706" s="3899"/>
      <c r="L706" s="3899"/>
      <c r="M706" s="3899"/>
      <c r="N706" s="3899"/>
      <c r="O706" s="3899"/>
      <c r="P706" s="3899"/>
      <c r="Q706" s="3899"/>
      <c r="R706" s="3899"/>
      <c r="S706" s="3899"/>
      <c r="T706" s="3899"/>
      <c r="U706" s="3899"/>
      <c r="V706" s="3899"/>
      <c r="W706" s="3899"/>
      <c r="X706" s="3899"/>
      <c r="Y706" s="3899"/>
      <c r="Z706" s="3899"/>
    </row>
    <row r="707" spans="1:26" ht="16.5">
      <c r="A707" s="3958"/>
      <c r="B707" s="3899"/>
      <c r="C707" s="3899"/>
      <c r="D707" s="3899"/>
      <c r="E707" s="3899"/>
      <c r="F707" s="3899"/>
      <c r="G707" s="3899"/>
      <c r="H707" s="3899"/>
      <c r="I707" s="3899"/>
      <c r="J707" s="3899"/>
      <c r="K707" s="3899"/>
      <c r="L707" s="3899"/>
      <c r="M707" s="3899"/>
      <c r="N707" s="3899"/>
      <c r="O707" s="3899"/>
      <c r="P707" s="3899"/>
      <c r="Q707" s="3899"/>
      <c r="R707" s="3899"/>
      <c r="S707" s="3899"/>
      <c r="T707" s="3899"/>
      <c r="U707" s="3899"/>
      <c r="V707" s="3899"/>
      <c r="W707" s="3899"/>
      <c r="X707" s="3899"/>
      <c r="Y707" s="3899"/>
      <c r="Z707" s="3899"/>
    </row>
    <row r="708" spans="1:26" ht="16.5">
      <c r="A708" s="3958"/>
      <c r="B708" s="3899"/>
      <c r="C708" s="3899"/>
      <c r="D708" s="3899"/>
      <c r="E708" s="3899"/>
      <c r="F708" s="3899"/>
      <c r="G708" s="3899"/>
      <c r="H708" s="3899"/>
      <c r="I708" s="3899"/>
      <c r="J708" s="3899"/>
      <c r="K708" s="3899"/>
      <c r="L708" s="3899"/>
      <c r="M708" s="3899"/>
      <c r="N708" s="3899"/>
      <c r="O708" s="3899"/>
      <c r="P708" s="3899"/>
      <c r="Q708" s="3899"/>
      <c r="R708" s="3899"/>
      <c r="S708" s="3899"/>
      <c r="T708" s="3899"/>
      <c r="U708" s="3899"/>
      <c r="V708" s="3899"/>
      <c r="W708" s="3899"/>
      <c r="X708" s="3899"/>
      <c r="Y708" s="3899"/>
      <c r="Z708" s="3899"/>
    </row>
    <row r="709" spans="1:26" ht="16.5">
      <c r="A709" s="3958"/>
      <c r="B709" s="3899"/>
      <c r="C709" s="3899"/>
      <c r="D709" s="3899"/>
      <c r="E709" s="3899"/>
      <c r="F709" s="3899"/>
      <c r="G709" s="3899"/>
      <c r="H709" s="3899"/>
      <c r="I709" s="3899"/>
      <c r="J709" s="3899"/>
      <c r="K709" s="3899"/>
      <c r="L709" s="3899"/>
      <c r="M709" s="3899"/>
      <c r="N709" s="3899"/>
      <c r="O709" s="3899"/>
      <c r="P709" s="3899"/>
      <c r="Q709" s="3899"/>
      <c r="R709" s="3899"/>
      <c r="S709" s="3899"/>
      <c r="T709" s="3899"/>
      <c r="U709" s="3899"/>
      <c r="V709" s="3899"/>
      <c r="W709" s="3899"/>
      <c r="X709" s="3899"/>
      <c r="Y709" s="3899"/>
      <c r="Z709" s="3899"/>
    </row>
    <row r="710" spans="1:26" ht="16.5">
      <c r="A710" s="3958"/>
      <c r="B710" s="3899"/>
      <c r="C710" s="3899"/>
      <c r="D710" s="3899"/>
      <c r="E710" s="3899"/>
      <c r="F710" s="3899"/>
      <c r="G710" s="3899"/>
      <c r="H710" s="3899"/>
      <c r="I710" s="3899"/>
      <c r="J710" s="3899"/>
      <c r="K710" s="3899"/>
      <c r="L710" s="3899"/>
      <c r="M710" s="3899"/>
      <c r="N710" s="3899"/>
      <c r="O710" s="3899"/>
      <c r="P710" s="3899"/>
      <c r="Q710" s="3899"/>
      <c r="R710" s="3899"/>
      <c r="S710" s="3899"/>
      <c r="T710" s="3899"/>
      <c r="U710" s="3899"/>
      <c r="V710" s="3899"/>
      <c r="W710" s="3899"/>
      <c r="X710" s="3899"/>
      <c r="Y710" s="3899"/>
      <c r="Z710" s="3899"/>
    </row>
    <row r="711" spans="1:26" ht="16.5">
      <c r="A711" s="3958"/>
      <c r="B711" s="3899"/>
      <c r="C711" s="3899"/>
      <c r="D711" s="3899"/>
      <c r="E711" s="3899"/>
      <c r="F711" s="3899"/>
      <c r="G711" s="3899"/>
      <c r="H711" s="3899"/>
      <c r="I711" s="3899"/>
      <c r="J711" s="3899"/>
      <c r="K711" s="3899"/>
      <c r="L711" s="3899"/>
      <c r="M711" s="3899"/>
      <c r="N711" s="3899"/>
      <c r="O711" s="3899"/>
      <c r="P711" s="3899"/>
      <c r="Q711" s="3899"/>
      <c r="R711" s="3899"/>
      <c r="S711" s="3899"/>
      <c r="T711" s="3899"/>
      <c r="U711" s="3899"/>
      <c r="V711" s="3899"/>
      <c r="W711" s="3899"/>
      <c r="X711" s="3899"/>
      <c r="Y711" s="3899"/>
      <c r="Z711" s="3899"/>
    </row>
    <row r="712" spans="1:26" ht="16.5">
      <c r="A712" s="3958"/>
      <c r="B712" s="3899"/>
      <c r="C712" s="3899"/>
      <c r="D712" s="3899"/>
      <c r="E712" s="3899"/>
      <c r="F712" s="3899"/>
      <c r="G712" s="3899"/>
      <c r="H712" s="3899"/>
      <c r="I712" s="3899"/>
      <c r="J712" s="3899"/>
      <c r="K712" s="3899"/>
      <c r="L712" s="3899"/>
      <c r="M712" s="3899"/>
      <c r="N712" s="3899"/>
      <c r="O712" s="3899"/>
      <c r="P712" s="3899"/>
      <c r="Q712" s="3899"/>
      <c r="R712" s="3899"/>
      <c r="S712" s="3899"/>
      <c r="T712" s="3899"/>
      <c r="U712" s="3899"/>
      <c r="V712" s="3899"/>
      <c r="W712" s="3899"/>
      <c r="X712" s="3899"/>
      <c r="Y712" s="3899"/>
      <c r="Z712" s="3899"/>
    </row>
    <row r="713" spans="1:26" ht="16.5">
      <c r="A713" s="3958"/>
      <c r="B713" s="3899"/>
      <c r="C713" s="3899"/>
      <c r="D713" s="3899"/>
      <c r="E713" s="3899"/>
      <c r="F713" s="3899"/>
      <c r="G713" s="3899"/>
      <c r="H713" s="3899"/>
      <c r="I713" s="3899"/>
      <c r="J713" s="3899"/>
      <c r="K713" s="3899"/>
      <c r="L713" s="3899"/>
      <c r="M713" s="3899"/>
      <c r="N713" s="3899"/>
      <c r="O713" s="3899"/>
      <c r="P713" s="3899"/>
      <c r="Q713" s="3899"/>
      <c r="R713" s="3899"/>
      <c r="S713" s="3899"/>
      <c r="T713" s="3899"/>
      <c r="U713" s="3899"/>
      <c r="V713" s="3899"/>
      <c r="W713" s="3899"/>
      <c r="X713" s="3899"/>
      <c r="Y713" s="3899"/>
      <c r="Z713" s="3899"/>
    </row>
    <row r="714" spans="1:26" ht="16.5">
      <c r="A714" s="3958"/>
      <c r="B714" s="3899"/>
      <c r="C714" s="3899"/>
      <c r="D714" s="3899"/>
      <c r="E714" s="3899"/>
      <c r="F714" s="3899"/>
      <c r="G714" s="3899"/>
      <c r="H714" s="3899"/>
      <c r="I714" s="3899"/>
      <c r="J714" s="3899"/>
      <c r="K714" s="3899"/>
      <c r="L714" s="3899"/>
      <c r="M714" s="3899"/>
      <c r="N714" s="3899"/>
      <c r="O714" s="3899"/>
      <c r="P714" s="3899"/>
      <c r="Q714" s="3899"/>
      <c r="R714" s="3899"/>
      <c r="S714" s="3899"/>
      <c r="T714" s="3899"/>
      <c r="U714" s="3899"/>
      <c r="V714" s="3899"/>
      <c r="W714" s="3899"/>
      <c r="X714" s="3899"/>
      <c r="Y714" s="3899"/>
      <c r="Z714" s="3899"/>
    </row>
    <row r="715" spans="1:26" ht="16.5">
      <c r="A715" s="3958"/>
      <c r="B715" s="3899"/>
      <c r="C715" s="3899"/>
      <c r="D715" s="3899"/>
      <c r="E715" s="3899"/>
      <c r="F715" s="3899"/>
      <c r="G715" s="3899"/>
      <c r="H715" s="3899"/>
      <c r="I715" s="3899"/>
      <c r="J715" s="3899"/>
      <c r="K715" s="3899"/>
      <c r="L715" s="3899"/>
      <c r="M715" s="3899"/>
      <c r="N715" s="3899"/>
      <c r="O715" s="3899"/>
      <c r="P715" s="3899"/>
      <c r="Q715" s="3899"/>
      <c r="R715" s="3899"/>
      <c r="S715" s="3899"/>
      <c r="T715" s="3899"/>
      <c r="U715" s="3899"/>
      <c r="V715" s="3899"/>
      <c r="W715" s="3899"/>
      <c r="X715" s="3899"/>
      <c r="Y715" s="3899"/>
      <c r="Z715" s="3899"/>
    </row>
    <row r="716" spans="1:26" ht="16.5">
      <c r="A716" s="3958"/>
      <c r="B716" s="3899"/>
      <c r="C716" s="3899"/>
      <c r="D716" s="3899"/>
      <c r="E716" s="3899"/>
      <c r="F716" s="3899"/>
      <c r="G716" s="3899"/>
      <c r="H716" s="3899"/>
      <c r="I716" s="3899"/>
      <c r="J716" s="3899"/>
      <c r="K716" s="3899"/>
      <c r="L716" s="3899"/>
      <c r="M716" s="3899"/>
      <c r="N716" s="3899"/>
      <c r="O716" s="3899"/>
      <c r="P716" s="3899"/>
      <c r="Q716" s="3899"/>
      <c r="R716" s="3899"/>
      <c r="S716" s="3899"/>
      <c r="T716" s="3899"/>
      <c r="U716" s="3899"/>
      <c r="V716" s="3899"/>
      <c r="W716" s="3899"/>
      <c r="X716" s="3899"/>
      <c r="Y716" s="3899"/>
      <c r="Z716" s="3899"/>
    </row>
    <row r="717" spans="1:26" ht="16.5">
      <c r="A717" s="3958"/>
      <c r="B717" s="3899"/>
      <c r="C717" s="3899"/>
      <c r="D717" s="3899"/>
      <c r="E717" s="3899"/>
      <c r="F717" s="3899"/>
      <c r="G717" s="3899"/>
      <c r="H717" s="3899"/>
      <c r="I717" s="3899"/>
      <c r="J717" s="3899"/>
      <c r="K717" s="3899"/>
      <c r="L717" s="3899"/>
      <c r="M717" s="3899"/>
      <c r="N717" s="3899"/>
      <c r="O717" s="3899"/>
      <c r="P717" s="3899"/>
      <c r="Q717" s="3899"/>
      <c r="R717" s="3899"/>
      <c r="S717" s="3899"/>
      <c r="T717" s="3899"/>
      <c r="U717" s="3899"/>
      <c r="V717" s="3899"/>
      <c r="W717" s="3899"/>
      <c r="X717" s="3899"/>
      <c r="Y717" s="3899"/>
      <c r="Z717" s="3899"/>
    </row>
    <row r="718" spans="1:26" ht="16.5">
      <c r="A718" s="3958"/>
      <c r="B718" s="3899"/>
      <c r="C718" s="3899"/>
      <c r="D718" s="3899"/>
      <c r="E718" s="3899"/>
      <c r="F718" s="3899"/>
      <c r="G718" s="3899"/>
      <c r="H718" s="3899"/>
      <c r="I718" s="3899"/>
      <c r="J718" s="3899"/>
      <c r="K718" s="3899"/>
      <c r="L718" s="3899"/>
      <c r="M718" s="3899"/>
      <c r="N718" s="3899"/>
      <c r="O718" s="3899"/>
      <c r="P718" s="3899"/>
      <c r="Q718" s="3899"/>
      <c r="R718" s="3899"/>
      <c r="S718" s="3899"/>
      <c r="T718" s="3899"/>
      <c r="U718" s="3899"/>
      <c r="V718" s="3899"/>
      <c r="W718" s="3899"/>
      <c r="X718" s="3899"/>
      <c r="Y718" s="3899"/>
      <c r="Z718" s="3899"/>
    </row>
    <row r="719" spans="1:26" ht="16.5">
      <c r="A719" s="3958"/>
      <c r="B719" s="3899"/>
      <c r="C719" s="3899"/>
      <c r="D719" s="3899"/>
      <c r="E719" s="3899"/>
      <c r="F719" s="3899"/>
      <c r="G719" s="3899"/>
      <c r="H719" s="3899"/>
      <c r="I719" s="3899"/>
      <c r="J719" s="3899"/>
      <c r="K719" s="3899"/>
      <c r="L719" s="3899"/>
      <c r="M719" s="3899"/>
      <c r="N719" s="3899"/>
      <c r="O719" s="3899"/>
      <c r="P719" s="3899"/>
      <c r="Q719" s="3899"/>
      <c r="R719" s="3899"/>
      <c r="S719" s="3899"/>
      <c r="T719" s="3899"/>
      <c r="U719" s="3899"/>
      <c r="V719" s="3899"/>
      <c r="W719" s="3899"/>
      <c r="X719" s="3899"/>
      <c r="Y719" s="3899"/>
      <c r="Z719" s="3899"/>
    </row>
    <row r="720" spans="1:26" ht="16.5">
      <c r="A720" s="3958"/>
      <c r="B720" s="3899"/>
      <c r="C720" s="3899"/>
      <c r="D720" s="3899"/>
      <c r="E720" s="3899"/>
      <c r="F720" s="3899"/>
      <c r="G720" s="3899"/>
      <c r="H720" s="3899"/>
      <c r="I720" s="3899"/>
      <c r="J720" s="3899"/>
      <c r="K720" s="3899"/>
      <c r="L720" s="3899"/>
      <c r="M720" s="3899"/>
      <c r="N720" s="3899"/>
      <c r="O720" s="3899"/>
      <c r="P720" s="3899"/>
      <c r="Q720" s="3899"/>
      <c r="R720" s="3899"/>
      <c r="S720" s="3899"/>
      <c r="T720" s="3899"/>
      <c r="U720" s="3899"/>
      <c r="V720" s="3899"/>
      <c r="W720" s="3899"/>
      <c r="X720" s="3899"/>
      <c r="Y720" s="3899"/>
      <c r="Z720" s="3899"/>
    </row>
    <row r="721" spans="1:26" ht="16.5">
      <c r="A721" s="3958"/>
      <c r="B721" s="3899"/>
      <c r="C721" s="3899"/>
      <c r="D721" s="3899"/>
      <c r="E721" s="3899"/>
      <c r="F721" s="3899"/>
      <c r="G721" s="3899"/>
      <c r="H721" s="3899"/>
      <c r="I721" s="3899"/>
      <c r="J721" s="3899"/>
      <c r="K721" s="3899"/>
      <c r="L721" s="3899"/>
      <c r="M721" s="3899"/>
      <c r="N721" s="3899"/>
      <c r="O721" s="3899"/>
      <c r="P721" s="3899"/>
      <c r="Q721" s="3899"/>
      <c r="R721" s="3899"/>
      <c r="S721" s="3899"/>
      <c r="T721" s="3899"/>
      <c r="U721" s="3899"/>
      <c r="V721" s="3899"/>
      <c r="W721" s="3899"/>
      <c r="X721" s="3899"/>
      <c r="Y721" s="3899"/>
      <c r="Z721" s="3899"/>
    </row>
    <row r="722" spans="1:26" ht="16.5">
      <c r="A722" s="3958"/>
      <c r="B722" s="3899"/>
      <c r="C722" s="3899"/>
      <c r="D722" s="3899"/>
      <c r="E722" s="3899"/>
      <c r="F722" s="3899"/>
      <c r="G722" s="3899"/>
      <c r="H722" s="3899"/>
      <c r="I722" s="3899"/>
      <c r="J722" s="3899"/>
      <c r="K722" s="3899"/>
      <c r="L722" s="3899"/>
      <c r="M722" s="3899"/>
      <c r="N722" s="3899"/>
      <c r="O722" s="3899"/>
      <c r="P722" s="3899"/>
      <c r="Q722" s="3899"/>
      <c r="R722" s="3899"/>
      <c r="S722" s="3899"/>
      <c r="T722" s="3899"/>
      <c r="U722" s="3899"/>
      <c r="V722" s="3899"/>
      <c r="W722" s="3899"/>
      <c r="X722" s="3899"/>
      <c r="Y722" s="3899"/>
      <c r="Z722" s="3899"/>
    </row>
    <row r="723" spans="1:26" ht="16.5">
      <c r="A723" s="3958"/>
      <c r="B723" s="3899"/>
      <c r="C723" s="3899"/>
      <c r="D723" s="3899"/>
      <c r="E723" s="3899"/>
      <c r="F723" s="3899"/>
      <c r="G723" s="3899"/>
      <c r="H723" s="3899"/>
      <c r="I723" s="3899"/>
      <c r="J723" s="3899"/>
      <c r="K723" s="3899"/>
      <c r="L723" s="3899"/>
      <c r="M723" s="3899"/>
      <c r="N723" s="3899"/>
      <c r="O723" s="3899"/>
      <c r="P723" s="3899"/>
      <c r="Q723" s="3899"/>
      <c r="R723" s="3899"/>
      <c r="S723" s="3899"/>
      <c r="T723" s="3899"/>
      <c r="U723" s="3899"/>
      <c r="V723" s="3899"/>
      <c r="W723" s="3899"/>
      <c r="X723" s="3899"/>
      <c r="Y723" s="3899"/>
      <c r="Z723" s="3899"/>
    </row>
    <row r="724" spans="1:26" ht="16.5">
      <c r="A724" s="3958"/>
      <c r="B724" s="3899"/>
      <c r="C724" s="3899"/>
      <c r="D724" s="3899"/>
      <c r="E724" s="3899"/>
      <c r="F724" s="3899"/>
      <c r="G724" s="3899"/>
      <c r="H724" s="3899"/>
      <c r="I724" s="3899"/>
      <c r="J724" s="3899"/>
      <c r="K724" s="3899"/>
      <c r="L724" s="3899"/>
      <c r="M724" s="3899"/>
      <c r="N724" s="3899"/>
      <c r="O724" s="3899"/>
      <c r="P724" s="3899"/>
      <c r="Q724" s="3899"/>
      <c r="R724" s="3899"/>
      <c r="S724" s="3899"/>
      <c r="T724" s="3899"/>
      <c r="U724" s="3899"/>
      <c r="V724" s="3899"/>
      <c r="W724" s="3899"/>
      <c r="X724" s="3899"/>
      <c r="Y724" s="3899"/>
      <c r="Z724" s="3899"/>
    </row>
    <row r="725" spans="1:26" ht="16.5">
      <c r="A725" s="3958"/>
      <c r="B725" s="3899"/>
      <c r="C725" s="3899"/>
      <c r="D725" s="3899"/>
      <c r="E725" s="3899"/>
      <c r="F725" s="3899"/>
      <c r="G725" s="3899"/>
      <c r="H725" s="3899"/>
      <c r="I725" s="3899"/>
      <c r="J725" s="3899"/>
      <c r="K725" s="3899"/>
      <c r="L725" s="3899"/>
      <c r="M725" s="3899"/>
      <c r="N725" s="3899"/>
      <c r="O725" s="3899"/>
      <c r="P725" s="3899"/>
      <c r="Q725" s="3899"/>
      <c r="R725" s="3899"/>
      <c r="S725" s="3899"/>
      <c r="T725" s="3899"/>
      <c r="U725" s="3899"/>
      <c r="V725" s="3899"/>
      <c r="W725" s="3899"/>
      <c r="X725" s="3899"/>
      <c r="Y725" s="3899"/>
      <c r="Z725" s="3899"/>
    </row>
    <row r="726" spans="1:26" ht="16.5">
      <c r="A726" s="3958"/>
      <c r="B726" s="3899"/>
      <c r="C726" s="3899"/>
      <c r="D726" s="3899"/>
      <c r="E726" s="3899"/>
      <c r="F726" s="3899"/>
      <c r="G726" s="3899"/>
      <c r="H726" s="3899"/>
      <c r="I726" s="3899"/>
      <c r="J726" s="3899"/>
      <c r="K726" s="3899"/>
      <c r="L726" s="3899"/>
      <c r="M726" s="3899"/>
      <c r="N726" s="3899"/>
      <c r="O726" s="3899"/>
      <c r="P726" s="3899"/>
      <c r="Q726" s="3899"/>
      <c r="R726" s="3899"/>
      <c r="S726" s="3899"/>
      <c r="T726" s="3899"/>
      <c r="U726" s="3899"/>
      <c r="V726" s="3899"/>
      <c r="W726" s="3899"/>
      <c r="X726" s="3899"/>
      <c r="Y726" s="3899"/>
      <c r="Z726" s="3899"/>
    </row>
    <row r="727" spans="1:26" ht="16.5">
      <c r="A727" s="3958"/>
      <c r="B727" s="3899"/>
      <c r="C727" s="3899"/>
      <c r="D727" s="3899"/>
      <c r="E727" s="3899"/>
      <c r="F727" s="3899"/>
      <c r="G727" s="3899"/>
      <c r="H727" s="3899"/>
      <c r="I727" s="3899"/>
      <c r="J727" s="3899"/>
      <c r="K727" s="3899"/>
      <c r="L727" s="3899"/>
      <c r="M727" s="3899"/>
      <c r="N727" s="3899"/>
      <c r="O727" s="3899"/>
      <c r="P727" s="3899"/>
      <c r="Q727" s="3899"/>
      <c r="R727" s="3899"/>
      <c r="S727" s="3899"/>
      <c r="T727" s="3899"/>
      <c r="U727" s="3899"/>
      <c r="V727" s="3899"/>
      <c r="W727" s="3899"/>
      <c r="X727" s="3899"/>
      <c r="Y727" s="3899"/>
      <c r="Z727" s="3899"/>
    </row>
    <row r="728" spans="1:26" ht="16.5">
      <c r="A728" s="3958"/>
      <c r="B728" s="3899"/>
      <c r="C728" s="3899"/>
      <c r="D728" s="3899"/>
      <c r="E728" s="3899"/>
      <c r="F728" s="3899"/>
      <c r="G728" s="3899"/>
      <c r="H728" s="3899"/>
      <c r="I728" s="3899"/>
      <c r="J728" s="3899"/>
      <c r="K728" s="3899"/>
      <c r="L728" s="3899"/>
      <c r="M728" s="3899"/>
      <c r="N728" s="3899"/>
      <c r="O728" s="3899"/>
      <c r="P728" s="3899"/>
      <c r="Q728" s="3899"/>
      <c r="R728" s="3899"/>
      <c r="S728" s="3899"/>
      <c r="T728" s="3899"/>
      <c r="U728" s="3899"/>
      <c r="V728" s="3899"/>
      <c r="W728" s="3899"/>
      <c r="X728" s="3899"/>
      <c r="Y728" s="3899"/>
      <c r="Z728" s="3899"/>
    </row>
    <row r="729" spans="1:26" ht="16.5">
      <c r="A729" s="3958"/>
      <c r="B729" s="3899"/>
      <c r="C729" s="3899"/>
      <c r="D729" s="3899"/>
      <c r="E729" s="3899"/>
      <c r="F729" s="3899"/>
      <c r="G729" s="3899"/>
      <c r="H729" s="3899"/>
      <c r="I729" s="3899"/>
      <c r="J729" s="3899"/>
      <c r="K729" s="3899"/>
      <c r="L729" s="3899"/>
      <c r="M729" s="3899"/>
      <c r="N729" s="3899"/>
      <c r="O729" s="3899"/>
      <c r="P729" s="3899"/>
      <c r="Q729" s="3899"/>
      <c r="R729" s="3899"/>
      <c r="S729" s="3899"/>
      <c r="T729" s="3899"/>
      <c r="U729" s="3899"/>
      <c r="V729" s="3899"/>
      <c r="W729" s="3899"/>
      <c r="X729" s="3899"/>
      <c r="Y729" s="3899"/>
      <c r="Z729" s="3899"/>
    </row>
    <row r="730" spans="1:26" ht="16.5">
      <c r="A730" s="3958"/>
      <c r="B730" s="3899"/>
      <c r="C730" s="3899"/>
      <c r="D730" s="3899"/>
      <c r="E730" s="3899"/>
      <c r="F730" s="3899"/>
      <c r="G730" s="3899"/>
      <c r="H730" s="3899"/>
      <c r="I730" s="3899"/>
      <c r="J730" s="3899"/>
      <c r="K730" s="3899"/>
      <c r="L730" s="3899"/>
      <c r="M730" s="3899"/>
      <c r="N730" s="3899"/>
      <c r="O730" s="3899"/>
      <c r="P730" s="3899"/>
      <c r="Q730" s="3899"/>
      <c r="R730" s="3899"/>
      <c r="S730" s="3899"/>
      <c r="T730" s="3899"/>
      <c r="U730" s="3899"/>
      <c r="V730" s="3899"/>
      <c r="W730" s="3899"/>
      <c r="X730" s="3899"/>
      <c r="Y730" s="3899"/>
      <c r="Z730" s="3899"/>
    </row>
    <row r="731" spans="1:26" ht="16.5">
      <c r="A731" s="3958"/>
      <c r="B731" s="3899"/>
      <c r="C731" s="3899"/>
      <c r="D731" s="3899"/>
      <c r="E731" s="3899"/>
      <c r="F731" s="3899"/>
      <c r="G731" s="3899"/>
      <c r="H731" s="3899"/>
      <c r="I731" s="3899"/>
      <c r="J731" s="3899"/>
      <c r="K731" s="3899"/>
      <c r="L731" s="3899"/>
      <c r="M731" s="3899"/>
      <c r="N731" s="3899"/>
      <c r="O731" s="3899"/>
      <c r="P731" s="3899"/>
      <c r="Q731" s="3899"/>
      <c r="R731" s="3899"/>
      <c r="S731" s="3899"/>
      <c r="T731" s="3899"/>
      <c r="U731" s="3899"/>
      <c r="V731" s="3899"/>
      <c r="W731" s="3899"/>
      <c r="X731" s="3899"/>
      <c r="Y731" s="3899"/>
      <c r="Z731" s="3899"/>
    </row>
    <row r="732" spans="1:26" ht="16.5">
      <c r="A732" s="3958"/>
      <c r="B732" s="3899"/>
      <c r="C732" s="3899"/>
      <c r="D732" s="3899"/>
      <c r="E732" s="3899"/>
      <c r="F732" s="3899"/>
      <c r="G732" s="3899"/>
      <c r="H732" s="3899"/>
      <c r="I732" s="3899"/>
      <c r="J732" s="3899"/>
      <c r="K732" s="3899"/>
      <c r="L732" s="3899"/>
      <c r="M732" s="3899"/>
      <c r="N732" s="3899"/>
      <c r="O732" s="3899"/>
      <c r="P732" s="3899"/>
      <c r="Q732" s="3899"/>
      <c r="R732" s="3899"/>
      <c r="S732" s="3899"/>
      <c r="T732" s="3899"/>
      <c r="U732" s="3899"/>
      <c r="V732" s="3899"/>
      <c r="W732" s="3899"/>
      <c r="X732" s="3899"/>
      <c r="Y732" s="3899"/>
      <c r="Z732" s="3899"/>
    </row>
    <row r="733" spans="1:26" ht="16.5">
      <c r="A733" s="3958"/>
      <c r="B733" s="3899"/>
      <c r="C733" s="3899"/>
      <c r="D733" s="3899"/>
      <c r="E733" s="3899"/>
      <c r="F733" s="3899"/>
      <c r="G733" s="3899"/>
      <c r="H733" s="3899"/>
      <c r="I733" s="3899"/>
      <c r="J733" s="3899"/>
      <c r="K733" s="3899"/>
      <c r="L733" s="3899"/>
      <c r="M733" s="3899"/>
      <c r="N733" s="3899"/>
      <c r="O733" s="3899"/>
      <c r="P733" s="3899"/>
      <c r="Q733" s="3899"/>
      <c r="R733" s="3899"/>
      <c r="S733" s="3899"/>
      <c r="T733" s="3899"/>
      <c r="U733" s="3899"/>
      <c r="V733" s="3899"/>
      <c r="W733" s="3899"/>
      <c r="X733" s="3899"/>
      <c r="Y733" s="3899"/>
      <c r="Z733" s="3899"/>
    </row>
    <row r="734" spans="1:26" ht="16.5">
      <c r="A734" s="3958"/>
      <c r="B734" s="3899"/>
      <c r="C734" s="3899"/>
      <c r="D734" s="3899"/>
      <c r="E734" s="3899"/>
      <c r="F734" s="3899"/>
      <c r="G734" s="3899"/>
      <c r="H734" s="3899"/>
      <c r="I734" s="3899"/>
      <c r="J734" s="3899"/>
      <c r="K734" s="3899"/>
      <c r="L734" s="3899"/>
      <c r="M734" s="3899"/>
      <c r="N734" s="3899"/>
      <c r="O734" s="3899"/>
      <c r="P734" s="3899"/>
      <c r="Q734" s="3899"/>
      <c r="R734" s="3899"/>
      <c r="S734" s="3899"/>
      <c r="T734" s="3899"/>
      <c r="U734" s="3899"/>
      <c r="V734" s="3899"/>
      <c r="W734" s="3899"/>
      <c r="X734" s="3899"/>
      <c r="Y734" s="3899"/>
      <c r="Z734" s="3899"/>
    </row>
    <row r="735" spans="1:26" ht="16.5">
      <c r="A735" s="3958"/>
      <c r="B735" s="3899"/>
      <c r="C735" s="3899"/>
      <c r="D735" s="3899"/>
      <c r="E735" s="3899"/>
      <c r="F735" s="3899"/>
      <c r="G735" s="3899"/>
      <c r="H735" s="3899"/>
      <c r="I735" s="3899"/>
      <c r="J735" s="3899"/>
      <c r="K735" s="3899"/>
      <c r="L735" s="3899"/>
      <c r="M735" s="3899"/>
      <c r="N735" s="3899"/>
      <c r="O735" s="3899"/>
      <c r="P735" s="3899"/>
      <c r="Q735" s="3899"/>
      <c r="R735" s="3899"/>
      <c r="S735" s="3899"/>
      <c r="T735" s="3899"/>
      <c r="U735" s="3899"/>
      <c r="V735" s="3899"/>
      <c r="W735" s="3899"/>
      <c r="X735" s="3899"/>
      <c r="Y735" s="3899"/>
      <c r="Z735" s="3899"/>
    </row>
    <row r="736" spans="1:26" ht="16.5">
      <c r="A736" s="3958"/>
      <c r="B736" s="3899"/>
      <c r="C736" s="3899"/>
      <c r="D736" s="3899"/>
      <c r="E736" s="3899"/>
      <c r="F736" s="3899"/>
      <c r="G736" s="3899"/>
      <c r="H736" s="3899"/>
      <c r="I736" s="3899"/>
      <c r="J736" s="3899"/>
      <c r="K736" s="3899"/>
      <c r="L736" s="3899"/>
      <c r="M736" s="3899"/>
      <c r="N736" s="3899"/>
      <c r="O736" s="3899"/>
      <c r="P736" s="3899"/>
      <c r="Q736" s="3899"/>
      <c r="R736" s="3899"/>
      <c r="S736" s="3899"/>
      <c r="T736" s="3899"/>
      <c r="U736" s="3899"/>
      <c r="V736" s="3899"/>
      <c r="W736" s="3899"/>
      <c r="X736" s="3899"/>
      <c r="Y736" s="3899"/>
      <c r="Z736" s="3899"/>
    </row>
    <row r="737" spans="1:26" ht="16.5">
      <c r="A737" s="3958"/>
      <c r="B737" s="3899"/>
      <c r="C737" s="3899"/>
      <c r="D737" s="3899"/>
      <c r="E737" s="3899"/>
      <c r="F737" s="3899"/>
      <c r="G737" s="3899"/>
      <c r="H737" s="3899"/>
      <c r="I737" s="3899"/>
      <c r="J737" s="3899"/>
      <c r="K737" s="3899"/>
      <c r="L737" s="3899"/>
      <c r="M737" s="3899"/>
      <c r="N737" s="3899"/>
      <c r="O737" s="3899"/>
      <c r="P737" s="3899"/>
      <c r="Q737" s="3899"/>
      <c r="R737" s="3899"/>
      <c r="S737" s="3899"/>
      <c r="T737" s="3899"/>
      <c r="U737" s="3899"/>
      <c r="V737" s="3899"/>
      <c r="W737" s="3899"/>
      <c r="X737" s="3899"/>
      <c r="Y737" s="3899"/>
      <c r="Z737" s="3899"/>
    </row>
    <row r="738" spans="1:26" ht="16.5">
      <c r="A738" s="3958"/>
      <c r="B738" s="3899"/>
      <c r="C738" s="3899"/>
      <c r="D738" s="3899"/>
      <c r="E738" s="3899"/>
      <c r="F738" s="3899"/>
      <c r="G738" s="3899"/>
      <c r="H738" s="3899"/>
      <c r="I738" s="3899"/>
      <c r="J738" s="3899"/>
      <c r="K738" s="3899"/>
      <c r="L738" s="3899"/>
      <c r="M738" s="3899"/>
      <c r="N738" s="3899"/>
      <c r="O738" s="3899"/>
      <c r="P738" s="3899"/>
      <c r="Q738" s="3899"/>
      <c r="R738" s="3899"/>
      <c r="S738" s="3899"/>
      <c r="T738" s="3899"/>
      <c r="U738" s="3899"/>
      <c r="V738" s="3899"/>
      <c r="W738" s="3899"/>
      <c r="X738" s="3899"/>
      <c r="Y738" s="3899"/>
      <c r="Z738" s="3899"/>
    </row>
    <row r="739" spans="1:26" ht="16.5">
      <c r="A739" s="3958"/>
      <c r="B739" s="3899"/>
      <c r="C739" s="3899"/>
      <c r="D739" s="3899"/>
      <c r="E739" s="3899"/>
      <c r="F739" s="3899"/>
      <c r="G739" s="3899"/>
      <c r="H739" s="3899"/>
      <c r="I739" s="3899"/>
      <c r="J739" s="3899"/>
      <c r="K739" s="3899"/>
      <c r="L739" s="3899"/>
      <c r="M739" s="3899"/>
      <c r="N739" s="3899"/>
      <c r="O739" s="3899"/>
      <c r="P739" s="3899"/>
      <c r="Q739" s="3899"/>
      <c r="R739" s="3899"/>
      <c r="S739" s="3899"/>
      <c r="T739" s="3899"/>
      <c r="U739" s="3899"/>
      <c r="V739" s="3899"/>
      <c r="W739" s="3899"/>
      <c r="X739" s="3899"/>
      <c r="Y739" s="3899"/>
      <c r="Z739" s="3899"/>
    </row>
    <row r="740" spans="1:26" ht="16.5">
      <c r="A740" s="3958"/>
      <c r="B740" s="3899"/>
      <c r="C740" s="3899"/>
      <c r="D740" s="3899"/>
      <c r="E740" s="3899"/>
      <c r="F740" s="3899"/>
      <c r="G740" s="3899"/>
      <c r="H740" s="3899"/>
      <c r="I740" s="3899"/>
      <c r="J740" s="3899"/>
      <c r="K740" s="3899"/>
      <c r="L740" s="3899"/>
      <c r="M740" s="3899"/>
      <c r="N740" s="3899"/>
      <c r="O740" s="3899"/>
      <c r="P740" s="3899"/>
      <c r="Q740" s="3899"/>
      <c r="R740" s="3899"/>
      <c r="S740" s="3899"/>
      <c r="T740" s="3899"/>
      <c r="U740" s="3899"/>
      <c r="V740" s="3899"/>
      <c r="W740" s="3899"/>
      <c r="X740" s="3899"/>
      <c r="Y740" s="3899"/>
      <c r="Z740" s="3899"/>
    </row>
    <row r="741" spans="1:26" ht="16.5">
      <c r="A741" s="3958"/>
      <c r="B741" s="3899"/>
      <c r="C741" s="3899"/>
      <c r="D741" s="3899"/>
      <c r="E741" s="3899"/>
      <c r="F741" s="3899"/>
      <c r="G741" s="3899"/>
      <c r="H741" s="3899"/>
      <c r="I741" s="3899"/>
      <c r="J741" s="3899"/>
      <c r="K741" s="3899"/>
      <c r="L741" s="3899"/>
      <c r="M741" s="3899"/>
      <c r="N741" s="3899"/>
      <c r="O741" s="3899"/>
      <c r="P741" s="3899"/>
      <c r="Q741" s="3899"/>
      <c r="R741" s="3899"/>
      <c r="S741" s="3899"/>
      <c r="T741" s="3899"/>
      <c r="U741" s="3899"/>
      <c r="V741" s="3899"/>
      <c r="W741" s="3899"/>
      <c r="X741" s="3899"/>
      <c r="Y741" s="3899"/>
      <c r="Z741" s="3899"/>
    </row>
    <row r="742" spans="1:26" ht="16.5">
      <c r="A742" s="3958"/>
      <c r="B742" s="3899"/>
      <c r="C742" s="3899"/>
      <c r="D742" s="3899"/>
      <c r="E742" s="3899"/>
      <c r="F742" s="3899"/>
      <c r="G742" s="3899"/>
      <c r="H742" s="3899"/>
      <c r="I742" s="3899"/>
      <c r="J742" s="3899"/>
      <c r="K742" s="3899"/>
      <c r="L742" s="3899"/>
      <c r="M742" s="3899"/>
      <c r="N742" s="3899"/>
      <c r="O742" s="3899"/>
      <c r="P742" s="3899"/>
      <c r="Q742" s="3899"/>
      <c r="R742" s="3899"/>
      <c r="S742" s="3899"/>
      <c r="T742" s="3899"/>
      <c r="U742" s="3899"/>
      <c r="V742" s="3899"/>
      <c r="W742" s="3899"/>
      <c r="X742" s="3899"/>
      <c r="Y742" s="3899"/>
      <c r="Z742" s="3899"/>
    </row>
    <row r="743" spans="1:26" ht="16.5">
      <c r="A743" s="3958"/>
      <c r="B743" s="3899"/>
      <c r="C743" s="3899"/>
      <c r="D743" s="3899"/>
      <c r="E743" s="3899"/>
      <c r="F743" s="3899"/>
      <c r="G743" s="3899"/>
      <c r="H743" s="3899"/>
      <c r="I743" s="3899"/>
      <c r="J743" s="3899"/>
      <c r="K743" s="3899"/>
      <c r="L743" s="3899"/>
      <c r="M743" s="3899"/>
      <c r="N743" s="3899"/>
      <c r="O743" s="3899"/>
      <c r="P743" s="3899"/>
      <c r="Q743" s="3899"/>
      <c r="R743" s="3899"/>
      <c r="S743" s="3899"/>
      <c r="T743" s="3899"/>
      <c r="U743" s="3899"/>
      <c r="V743" s="3899"/>
      <c r="W743" s="3899"/>
      <c r="X743" s="3899"/>
      <c r="Y743" s="3899"/>
      <c r="Z743" s="3899"/>
    </row>
    <row r="744" spans="1:26" ht="16.5">
      <c r="A744" s="3958"/>
      <c r="B744" s="3899"/>
      <c r="C744" s="3899"/>
      <c r="D744" s="3899"/>
      <c r="E744" s="3899"/>
      <c r="F744" s="3899"/>
      <c r="G744" s="3899"/>
      <c r="H744" s="3899"/>
      <c r="I744" s="3899"/>
      <c r="J744" s="3899"/>
      <c r="K744" s="3899"/>
      <c r="L744" s="3899"/>
      <c r="M744" s="3899"/>
      <c r="N744" s="3899"/>
      <c r="O744" s="3899"/>
      <c r="P744" s="3899"/>
      <c r="Q744" s="3899"/>
      <c r="R744" s="3899"/>
      <c r="S744" s="3899"/>
      <c r="T744" s="3899"/>
      <c r="U744" s="3899"/>
      <c r="V744" s="3899"/>
      <c r="W744" s="3899"/>
      <c r="X744" s="3899"/>
      <c r="Y744" s="3899"/>
      <c r="Z744" s="3899"/>
    </row>
    <row r="745" spans="1:26" ht="16.5">
      <c r="A745" s="3958"/>
      <c r="B745" s="3899"/>
      <c r="C745" s="3899"/>
      <c r="D745" s="3899"/>
      <c r="E745" s="3899"/>
      <c r="F745" s="3899"/>
      <c r="G745" s="3899"/>
      <c r="H745" s="3899"/>
      <c r="I745" s="3899"/>
      <c r="J745" s="3899"/>
      <c r="K745" s="3899"/>
      <c r="L745" s="3899"/>
      <c r="M745" s="3899"/>
      <c r="N745" s="3899"/>
      <c r="O745" s="3899"/>
      <c r="P745" s="3899"/>
      <c r="Q745" s="3899"/>
      <c r="R745" s="3899"/>
      <c r="S745" s="3899"/>
      <c r="T745" s="3899"/>
      <c r="U745" s="3899"/>
      <c r="V745" s="3899"/>
      <c r="W745" s="3899"/>
      <c r="X745" s="3899"/>
      <c r="Y745" s="3899"/>
      <c r="Z745" s="3899"/>
    </row>
    <row r="746" spans="1:26" ht="16.5">
      <c r="A746" s="3958"/>
      <c r="B746" s="3899"/>
      <c r="C746" s="3899"/>
      <c r="D746" s="3899"/>
      <c r="E746" s="3899"/>
      <c r="F746" s="3899"/>
      <c r="G746" s="3899"/>
      <c r="H746" s="3899"/>
      <c r="I746" s="3899"/>
      <c r="J746" s="3899"/>
      <c r="K746" s="3899"/>
      <c r="L746" s="3899"/>
      <c r="M746" s="3899"/>
      <c r="N746" s="3899"/>
      <c r="O746" s="3899"/>
      <c r="P746" s="3899"/>
      <c r="Q746" s="3899"/>
      <c r="R746" s="3899"/>
      <c r="S746" s="3899"/>
      <c r="T746" s="3899"/>
      <c r="U746" s="3899"/>
      <c r="V746" s="3899"/>
      <c r="W746" s="3899"/>
      <c r="X746" s="3899"/>
      <c r="Y746" s="3899"/>
      <c r="Z746" s="3899"/>
    </row>
    <row r="747" spans="1:26" ht="16.5">
      <c r="A747" s="3958"/>
      <c r="B747" s="3899"/>
      <c r="C747" s="3899"/>
      <c r="D747" s="3899"/>
      <c r="E747" s="3899"/>
      <c r="F747" s="3899"/>
      <c r="G747" s="3899"/>
      <c r="H747" s="3899"/>
      <c r="I747" s="3899"/>
      <c r="J747" s="3899"/>
      <c r="K747" s="3899"/>
      <c r="L747" s="3899"/>
      <c r="M747" s="3899"/>
      <c r="N747" s="3899"/>
      <c r="O747" s="3899"/>
      <c r="P747" s="3899"/>
      <c r="Q747" s="3899"/>
      <c r="R747" s="3899"/>
      <c r="S747" s="3899"/>
      <c r="T747" s="3899"/>
      <c r="U747" s="3899"/>
      <c r="V747" s="3899"/>
      <c r="W747" s="3899"/>
      <c r="X747" s="3899"/>
      <c r="Y747" s="3899"/>
      <c r="Z747" s="3899"/>
    </row>
    <row r="748" spans="1:26" ht="16.5">
      <c r="A748" s="3958"/>
      <c r="B748" s="3899"/>
      <c r="C748" s="3899"/>
      <c r="D748" s="3899"/>
      <c r="E748" s="3899"/>
      <c r="F748" s="3899"/>
      <c r="G748" s="3899"/>
      <c r="H748" s="3899"/>
      <c r="I748" s="3899"/>
      <c r="J748" s="3899"/>
      <c r="K748" s="3899"/>
      <c r="L748" s="3899"/>
      <c r="M748" s="3899"/>
      <c r="N748" s="3899"/>
      <c r="O748" s="3899"/>
      <c r="P748" s="3899"/>
      <c r="Q748" s="3899"/>
      <c r="R748" s="3899"/>
      <c r="S748" s="3899"/>
      <c r="T748" s="3899"/>
      <c r="U748" s="3899"/>
      <c r="V748" s="3899"/>
      <c r="W748" s="3899"/>
      <c r="X748" s="3899"/>
      <c r="Y748" s="3899"/>
      <c r="Z748" s="3899"/>
    </row>
    <row r="749" spans="1:26" ht="16.5">
      <c r="A749" s="3958"/>
      <c r="B749" s="3899"/>
      <c r="C749" s="3899"/>
      <c r="D749" s="3899"/>
      <c r="E749" s="3899"/>
      <c r="F749" s="3899"/>
      <c r="G749" s="3899"/>
      <c r="H749" s="3899"/>
      <c r="I749" s="3899"/>
      <c r="J749" s="3899"/>
      <c r="K749" s="3899"/>
      <c r="L749" s="3899"/>
      <c r="M749" s="3899"/>
      <c r="N749" s="3899"/>
      <c r="O749" s="3899"/>
      <c r="P749" s="3899"/>
      <c r="Q749" s="3899"/>
      <c r="R749" s="3899"/>
      <c r="S749" s="3899"/>
      <c r="T749" s="3899"/>
      <c r="U749" s="3899"/>
      <c r="V749" s="3899"/>
      <c r="W749" s="3899"/>
      <c r="X749" s="3899"/>
      <c r="Y749" s="3899"/>
      <c r="Z749" s="3899"/>
    </row>
    <row r="750" spans="1:26" ht="16.5">
      <c r="A750" s="3958"/>
      <c r="B750" s="3899"/>
      <c r="C750" s="3899"/>
      <c r="D750" s="3899"/>
      <c r="E750" s="3899"/>
      <c r="F750" s="3899"/>
      <c r="G750" s="3899"/>
      <c r="H750" s="3899"/>
      <c r="I750" s="3899"/>
      <c r="J750" s="3899"/>
      <c r="K750" s="3899"/>
      <c r="L750" s="3899"/>
      <c r="M750" s="3899"/>
      <c r="N750" s="3899"/>
      <c r="O750" s="3899"/>
      <c r="P750" s="3899"/>
      <c r="Q750" s="3899"/>
      <c r="R750" s="3899"/>
      <c r="S750" s="3899"/>
      <c r="T750" s="3899"/>
      <c r="U750" s="3899"/>
      <c r="V750" s="3899"/>
      <c r="W750" s="3899"/>
      <c r="X750" s="3899"/>
      <c r="Y750" s="3899"/>
      <c r="Z750" s="3899"/>
    </row>
    <row r="751" spans="1:26" ht="16.5">
      <c r="A751" s="3958"/>
      <c r="B751" s="3899"/>
      <c r="C751" s="3899"/>
      <c r="D751" s="3899"/>
      <c r="E751" s="3899"/>
      <c r="F751" s="3899"/>
      <c r="G751" s="3899"/>
      <c r="H751" s="3899"/>
      <c r="I751" s="3899"/>
      <c r="J751" s="3899"/>
      <c r="K751" s="3899"/>
      <c r="L751" s="3899"/>
      <c r="M751" s="3899"/>
      <c r="N751" s="3899"/>
      <c r="O751" s="3899"/>
      <c r="P751" s="3899"/>
      <c r="Q751" s="3899"/>
      <c r="R751" s="3899"/>
      <c r="S751" s="3899"/>
      <c r="T751" s="3899"/>
      <c r="U751" s="3899"/>
      <c r="V751" s="3899"/>
      <c r="W751" s="3899"/>
      <c r="X751" s="3899"/>
      <c r="Y751" s="3899"/>
      <c r="Z751" s="3899"/>
    </row>
    <row r="752" spans="1:26" ht="16.5">
      <c r="A752" s="3958"/>
      <c r="B752" s="3899"/>
      <c r="C752" s="3899"/>
      <c r="D752" s="3899"/>
      <c r="E752" s="3899"/>
      <c r="F752" s="3899"/>
      <c r="G752" s="3899"/>
      <c r="H752" s="3899"/>
      <c r="I752" s="3899"/>
      <c r="J752" s="3899"/>
      <c r="K752" s="3899"/>
      <c r="L752" s="3899"/>
      <c r="M752" s="3899"/>
      <c r="N752" s="3899"/>
      <c r="O752" s="3899"/>
      <c r="P752" s="3899"/>
      <c r="Q752" s="3899"/>
      <c r="R752" s="3899"/>
      <c r="S752" s="3899"/>
      <c r="T752" s="3899"/>
      <c r="U752" s="3899"/>
      <c r="V752" s="3899"/>
      <c r="W752" s="3899"/>
      <c r="X752" s="3899"/>
      <c r="Y752" s="3899"/>
      <c r="Z752" s="3899"/>
    </row>
    <row r="753" spans="1:26" ht="16.5">
      <c r="A753" s="3958"/>
      <c r="B753" s="3899"/>
      <c r="C753" s="3899"/>
      <c r="D753" s="3899"/>
      <c r="E753" s="3899"/>
      <c r="F753" s="3899"/>
      <c r="G753" s="3899"/>
      <c r="H753" s="3899"/>
      <c r="I753" s="3899"/>
      <c r="J753" s="3899"/>
      <c r="K753" s="3899"/>
      <c r="L753" s="3899"/>
      <c r="M753" s="3899"/>
      <c r="N753" s="3899"/>
      <c r="O753" s="3899"/>
      <c r="P753" s="3899"/>
      <c r="Q753" s="3899"/>
      <c r="R753" s="3899"/>
      <c r="S753" s="3899"/>
      <c r="T753" s="3899"/>
      <c r="U753" s="3899"/>
      <c r="V753" s="3899"/>
      <c r="W753" s="3899"/>
      <c r="X753" s="3899"/>
      <c r="Y753" s="3899"/>
      <c r="Z753" s="3899"/>
    </row>
    <row r="754" spans="1:26" ht="16.5">
      <c r="A754" s="3958"/>
      <c r="B754" s="3899"/>
      <c r="C754" s="3899"/>
      <c r="D754" s="3899"/>
      <c r="E754" s="3899"/>
      <c r="F754" s="3899"/>
      <c r="G754" s="3899"/>
      <c r="H754" s="3899"/>
      <c r="I754" s="3899"/>
      <c r="J754" s="3899"/>
      <c r="K754" s="3899"/>
      <c r="L754" s="3899"/>
      <c r="M754" s="3899"/>
      <c r="N754" s="3899"/>
      <c r="O754" s="3899"/>
      <c r="P754" s="3899"/>
      <c r="Q754" s="3899"/>
      <c r="R754" s="3899"/>
      <c r="S754" s="3899"/>
      <c r="T754" s="3899"/>
      <c r="U754" s="3899"/>
      <c r="V754" s="3899"/>
      <c r="W754" s="3899"/>
      <c r="X754" s="3899"/>
      <c r="Y754" s="3899"/>
      <c r="Z754" s="3899"/>
    </row>
    <row r="755" spans="1:26" ht="16.5">
      <c r="A755" s="3958"/>
      <c r="B755" s="3899"/>
      <c r="C755" s="3899"/>
      <c r="D755" s="3899"/>
      <c r="E755" s="3899"/>
      <c r="F755" s="3899"/>
      <c r="G755" s="3899"/>
      <c r="H755" s="3899"/>
      <c r="I755" s="3899"/>
      <c r="J755" s="3899"/>
      <c r="K755" s="3899"/>
      <c r="L755" s="3899"/>
      <c r="M755" s="3899"/>
      <c r="N755" s="3899"/>
      <c r="O755" s="3899"/>
      <c r="P755" s="3899"/>
      <c r="Q755" s="3899"/>
      <c r="R755" s="3899"/>
      <c r="S755" s="3899"/>
      <c r="T755" s="3899"/>
      <c r="U755" s="3899"/>
      <c r="V755" s="3899"/>
      <c r="W755" s="3899"/>
      <c r="X755" s="3899"/>
      <c r="Y755" s="3899"/>
      <c r="Z755" s="3899"/>
    </row>
    <row r="756" spans="1:26" ht="16.5">
      <c r="A756" s="3958"/>
      <c r="B756" s="3899"/>
      <c r="C756" s="3899"/>
      <c r="D756" s="3899"/>
      <c r="E756" s="3899"/>
      <c r="F756" s="3899"/>
      <c r="G756" s="3899"/>
      <c r="H756" s="3899"/>
      <c r="I756" s="3899"/>
      <c r="J756" s="3899"/>
      <c r="K756" s="3899"/>
      <c r="L756" s="3899"/>
      <c r="M756" s="3899"/>
      <c r="N756" s="3899"/>
      <c r="O756" s="3899"/>
      <c r="P756" s="3899"/>
      <c r="Q756" s="3899"/>
      <c r="R756" s="3899"/>
      <c r="S756" s="3899"/>
      <c r="T756" s="3899"/>
      <c r="U756" s="3899"/>
      <c r="V756" s="3899"/>
      <c r="W756" s="3899"/>
      <c r="X756" s="3899"/>
      <c r="Y756" s="3899"/>
      <c r="Z756" s="3899"/>
    </row>
    <row r="757" spans="1:26" ht="16.5">
      <c r="A757" s="3958"/>
      <c r="B757" s="3899"/>
      <c r="C757" s="3899"/>
      <c r="D757" s="3899"/>
      <c r="E757" s="3899"/>
      <c r="F757" s="3899"/>
      <c r="G757" s="3899"/>
      <c r="H757" s="3899"/>
      <c r="I757" s="3899"/>
      <c r="J757" s="3899"/>
      <c r="K757" s="3899"/>
      <c r="L757" s="3899"/>
      <c r="M757" s="3899"/>
      <c r="N757" s="3899"/>
      <c r="O757" s="3899"/>
      <c r="P757" s="3899"/>
      <c r="Q757" s="3899"/>
      <c r="R757" s="3899"/>
      <c r="S757" s="3899"/>
      <c r="T757" s="3899"/>
      <c r="U757" s="3899"/>
      <c r="V757" s="3899"/>
      <c r="W757" s="3899"/>
      <c r="X757" s="3899"/>
      <c r="Y757" s="3899"/>
      <c r="Z757" s="3899"/>
    </row>
    <row r="758" spans="1:26" ht="16.5">
      <c r="A758" s="3958"/>
      <c r="B758" s="3899"/>
      <c r="C758" s="3899"/>
      <c r="D758" s="3899"/>
      <c r="E758" s="3899"/>
      <c r="F758" s="3899"/>
      <c r="G758" s="3899"/>
      <c r="H758" s="3899"/>
      <c r="I758" s="3899"/>
      <c r="J758" s="3899"/>
      <c r="K758" s="3899"/>
      <c r="L758" s="3899"/>
      <c r="M758" s="3899"/>
      <c r="N758" s="3899"/>
      <c r="O758" s="3899"/>
      <c r="P758" s="3899"/>
      <c r="Q758" s="3899"/>
      <c r="R758" s="3899"/>
      <c r="S758" s="3899"/>
      <c r="T758" s="3899"/>
      <c r="U758" s="3899"/>
      <c r="V758" s="3899"/>
      <c r="W758" s="3899"/>
      <c r="X758" s="3899"/>
      <c r="Y758" s="3899"/>
      <c r="Z758" s="3899"/>
    </row>
    <row r="759" spans="1:26" ht="16.5">
      <c r="A759" s="3958"/>
      <c r="B759" s="3899"/>
      <c r="C759" s="3899"/>
      <c r="D759" s="3899"/>
      <c r="E759" s="3899"/>
      <c r="F759" s="3899"/>
      <c r="G759" s="3899"/>
      <c r="H759" s="3899"/>
      <c r="I759" s="3899"/>
      <c r="J759" s="3899"/>
      <c r="K759" s="3899"/>
      <c r="L759" s="3899"/>
      <c r="M759" s="3899"/>
      <c r="N759" s="3899"/>
      <c r="O759" s="3899"/>
      <c r="P759" s="3899"/>
      <c r="Q759" s="3899"/>
      <c r="R759" s="3899"/>
      <c r="S759" s="3899"/>
      <c r="T759" s="3899"/>
      <c r="U759" s="3899"/>
      <c r="V759" s="3899"/>
      <c r="W759" s="3899"/>
      <c r="X759" s="3899"/>
      <c r="Y759" s="3899"/>
      <c r="Z759" s="3899"/>
    </row>
    <row r="760" spans="1:26" ht="16.5">
      <c r="A760" s="3958"/>
      <c r="B760" s="3899"/>
      <c r="C760" s="3899"/>
      <c r="D760" s="3899"/>
      <c r="E760" s="3899"/>
      <c r="F760" s="3899"/>
      <c r="G760" s="3899"/>
      <c r="H760" s="3899"/>
      <c r="I760" s="3899"/>
      <c r="J760" s="3899"/>
      <c r="K760" s="3899"/>
      <c r="L760" s="3899"/>
      <c r="M760" s="3899"/>
      <c r="N760" s="3899"/>
      <c r="O760" s="3899"/>
      <c r="P760" s="3899"/>
      <c r="Q760" s="3899"/>
      <c r="R760" s="3899"/>
      <c r="S760" s="3899"/>
      <c r="T760" s="3899"/>
      <c r="U760" s="3899"/>
      <c r="V760" s="3899"/>
      <c r="W760" s="3899"/>
      <c r="X760" s="3899"/>
      <c r="Y760" s="3899"/>
      <c r="Z760" s="3899"/>
    </row>
    <row r="761" spans="1:26" ht="16.5">
      <c r="A761" s="3958"/>
      <c r="B761" s="3899"/>
      <c r="C761" s="3899"/>
      <c r="D761" s="3899"/>
      <c r="E761" s="3899"/>
      <c r="F761" s="3899"/>
      <c r="G761" s="3899"/>
      <c r="H761" s="3899"/>
      <c r="I761" s="3899"/>
      <c r="J761" s="3899"/>
      <c r="K761" s="3899"/>
      <c r="L761" s="3899"/>
      <c r="M761" s="3899"/>
      <c r="N761" s="3899"/>
      <c r="O761" s="3899"/>
      <c r="P761" s="3899"/>
      <c r="Q761" s="3899"/>
      <c r="R761" s="3899"/>
      <c r="S761" s="3899"/>
      <c r="T761" s="3899"/>
      <c r="U761" s="3899"/>
      <c r="V761" s="3899"/>
      <c r="W761" s="3899"/>
      <c r="X761" s="3899"/>
      <c r="Y761" s="3899"/>
      <c r="Z761" s="3899"/>
    </row>
    <row r="762" spans="1:26" ht="16.5">
      <c r="A762" s="3958"/>
      <c r="B762" s="3899"/>
      <c r="C762" s="3899"/>
      <c r="D762" s="3899"/>
      <c r="E762" s="3899"/>
      <c r="F762" s="3899"/>
      <c r="G762" s="3899"/>
      <c r="H762" s="3899"/>
      <c r="I762" s="3899"/>
      <c r="J762" s="3899"/>
      <c r="K762" s="3899"/>
      <c r="L762" s="3899"/>
      <c r="M762" s="3899"/>
      <c r="N762" s="3899"/>
      <c r="O762" s="3899"/>
      <c r="P762" s="3899"/>
      <c r="Q762" s="3899"/>
      <c r="R762" s="3899"/>
      <c r="S762" s="3899"/>
      <c r="T762" s="3899"/>
      <c r="U762" s="3899"/>
      <c r="V762" s="3899"/>
      <c r="W762" s="3899"/>
      <c r="X762" s="3899"/>
      <c r="Y762" s="3899"/>
      <c r="Z762" s="3899"/>
    </row>
    <row r="763" spans="1:26" ht="16.5">
      <c r="A763" s="3958"/>
      <c r="B763" s="3899"/>
      <c r="C763" s="3899"/>
      <c r="D763" s="3899"/>
      <c r="E763" s="3899"/>
      <c r="F763" s="3899"/>
      <c r="G763" s="3899"/>
      <c r="H763" s="3899"/>
      <c r="I763" s="3899"/>
      <c r="J763" s="3899"/>
      <c r="K763" s="3899"/>
      <c r="L763" s="3899"/>
      <c r="M763" s="3899"/>
      <c r="N763" s="3899"/>
      <c r="O763" s="3899"/>
      <c r="P763" s="3899"/>
      <c r="Q763" s="3899"/>
      <c r="R763" s="3899"/>
      <c r="S763" s="3899"/>
      <c r="T763" s="3899"/>
      <c r="U763" s="3899"/>
      <c r="V763" s="3899"/>
      <c r="W763" s="3899"/>
      <c r="X763" s="3899"/>
      <c r="Y763" s="3899"/>
      <c r="Z763" s="3899"/>
    </row>
    <row r="764" spans="1:26" ht="16.5">
      <c r="A764" s="3958"/>
      <c r="B764" s="3899"/>
      <c r="C764" s="3899"/>
      <c r="D764" s="3899"/>
      <c r="E764" s="3899"/>
      <c r="F764" s="3899"/>
      <c r="G764" s="3899"/>
      <c r="H764" s="3899"/>
      <c r="I764" s="3899"/>
      <c r="J764" s="3899"/>
      <c r="K764" s="3899"/>
      <c r="L764" s="3899"/>
      <c r="M764" s="3899"/>
      <c r="N764" s="3899"/>
      <c r="O764" s="3899"/>
      <c r="P764" s="3899"/>
      <c r="Q764" s="3899"/>
      <c r="R764" s="3899"/>
      <c r="S764" s="3899"/>
      <c r="T764" s="3899"/>
      <c r="U764" s="3899"/>
      <c r="V764" s="3899"/>
      <c r="W764" s="3899"/>
      <c r="X764" s="3899"/>
      <c r="Y764" s="3899"/>
      <c r="Z764" s="3899"/>
    </row>
    <row r="765" spans="1:26" ht="16.5">
      <c r="A765" s="3958"/>
      <c r="B765" s="3899"/>
      <c r="C765" s="3899"/>
      <c r="D765" s="3899"/>
      <c r="E765" s="3899"/>
      <c r="F765" s="3899"/>
      <c r="G765" s="3899"/>
      <c r="H765" s="3899"/>
      <c r="I765" s="3899"/>
      <c r="J765" s="3899"/>
      <c r="K765" s="3899"/>
      <c r="L765" s="3899"/>
      <c r="M765" s="3899"/>
      <c r="N765" s="3899"/>
      <c r="O765" s="3899"/>
      <c r="P765" s="3899"/>
      <c r="Q765" s="3899"/>
      <c r="R765" s="3899"/>
      <c r="S765" s="3899"/>
      <c r="T765" s="3899"/>
      <c r="U765" s="3899"/>
      <c r="V765" s="3899"/>
      <c r="W765" s="3899"/>
      <c r="X765" s="3899"/>
      <c r="Y765" s="3899"/>
      <c r="Z765" s="3899"/>
    </row>
    <row r="766" spans="1:26" ht="16.5">
      <c r="A766" s="3958"/>
      <c r="B766" s="3899"/>
      <c r="C766" s="3899"/>
      <c r="D766" s="3899"/>
      <c r="E766" s="3899"/>
      <c r="F766" s="3899"/>
      <c r="G766" s="3899"/>
      <c r="H766" s="3899"/>
      <c r="I766" s="3899"/>
      <c r="J766" s="3899"/>
      <c r="K766" s="3899"/>
      <c r="L766" s="3899"/>
      <c r="M766" s="3899"/>
      <c r="N766" s="3899"/>
      <c r="O766" s="3899"/>
      <c r="P766" s="3899"/>
      <c r="Q766" s="3899"/>
      <c r="R766" s="3899"/>
      <c r="S766" s="3899"/>
      <c r="T766" s="3899"/>
      <c r="U766" s="3899"/>
      <c r="V766" s="3899"/>
      <c r="W766" s="3899"/>
      <c r="X766" s="3899"/>
      <c r="Y766" s="3899"/>
      <c r="Z766" s="3899"/>
    </row>
    <row r="767" spans="1:26" ht="16.5">
      <c r="A767" s="3958"/>
      <c r="B767" s="3899"/>
      <c r="C767" s="3899"/>
      <c r="D767" s="3899"/>
      <c r="E767" s="3899"/>
      <c r="F767" s="3899"/>
      <c r="G767" s="3899"/>
      <c r="H767" s="3899"/>
      <c r="I767" s="3899"/>
      <c r="J767" s="3899"/>
      <c r="K767" s="3899"/>
      <c r="L767" s="3899"/>
      <c r="M767" s="3899"/>
      <c r="N767" s="3899"/>
      <c r="O767" s="3899"/>
      <c r="P767" s="3899"/>
      <c r="Q767" s="3899"/>
      <c r="R767" s="3899"/>
      <c r="S767" s="3899"/>
      <c r="T767" s="3899"/>
      <c r="U767" s="3899"/>
      <c r="V767" s="3899"/>
      <c r="W767" s="3899"/>
      <c r="X767" s="3899"/>
      <c r="Y767" s="3899"/>
      <c r="Z767" s="3899"/>
    </row>
    <row r="768" spans="1:26" ht="16.5">
      <c r="A768" s="3958"/>
      <c r="B768" s="3899"/>
      <c r="C768" s="3899"/>
      <c r="D768" s="3899"/>
      <c r="E768" s="3899"/>
      <c r="F768" s="3899"/>
      <c r="G768" s="3899"/>
      <c r="H768" s="3899"/>
      <c r="I768" s="3899"/>
      <c r="J768" s="3899"/>
      <c r="K768" s="3899"/>
      <c r="L768" s="3899"/>
      <c r="M768" s="3899"/>
      <c r="N768" s="3899"/>
      <c r="O768" s="3899"/>
      <c r="P768" s="3899"/>
      <c r="Q768" s="3899"/>
      <c r="R768" s="3899"/>
      <c r="S768" s="3899"/>
      <c r="T768" s="3899"/>
      <c r="U768" s="3899"/>
      <c r="V768" s="3899"/>
      <c r="W768" s="3899"/>
      <c r="X768" s="3899"/>
      <c r="Y768" s="3899"/>
      <c r="Z768" s="3899"/>
    </row>
    <row r="769" spans="1:26" ht="16.5">
      <c r="A769" s="3958"/>
      <c r="B769" s="3899"/>
      <c r="C769" s="3899"/>
      <c r="D769" s="3899"/>
      <c r="E769" s="3899"/>
      <c r="F769" s="3899"/>
      <c r="G769" s="3899"/>
      <c r="H769" s="3899"/>
      <c r="I769" s="3899"/>
      <c r="J769" s="3899"/>
      <c r="K769" s="3899"/>
      <c r="L769" s="3899"/>
      <c r="M769" s="3899"/>
      <c r="N769" s="3899"/>
      <c r="O769" s="3899"/>
      <c r="P769" s="3899"/>
      <c r="Q769" s="3899"/>
      <c r="R769" s="3899"/>
      <c r="S769" s="3899"/>
      <c r="T769" s="3899"/>
      <c r="U769" s="3899"/>
      <c r="V769" s="3899"/>
      <c r="W769" s="3899"/>
      <c r="X769" s="3899"/>
      <c r="Y769" s="3899"/>
      <c r="Z769" s="3899"/>
    </row>
    <row r="770" spans="1:26" ht="16.5">
      <c r="A770" s="3958"/>
      <c r="B770" s="3899"/>
      <c r="C770" s="3899"/>
      <c r="D770" s="3899"/>
      <c r="E770" s="3899"/>
      <c r="F770" s="3899"/>
      <c r="G770" s="3899"/>
      <c r="H770" s="3899"/>
      <c r="I770" s="3899"/>
      <c r="J770" s="3899"/>
      <c r="K770" s="3899"/>
      <c r="L770" s="3899"/>
      <c r="M770" s="3899"/>
      <c r="N770" s="3899"/>
      <c r="O770" s="3899"/>
      <c r="P770" s="3899"/>
      <c r="Q770" s="3899"/>
      <c r="R770" s="3899"/>
      <c r="S770" s="3899"/>
      <c r="T770" s="3899"/>
      <c r="U770" s="3899"/>
      <c r="V770" s="3899"/>
      <c r="W770" s="3899"/>
      <c r="X770" s="3899"/>
      <c r="Y770" s="3899"/>
      <c r="Z770" s="3899"/>
    </row>
    <row r="771" spans="1:26" ht="16.5">
      <c r="A771" s="3958"/>
      <c r="B771" s="3899"/>
      <c r="C771" s="3899"/>
      <c r="D771" s="3899"/>
      <c r="E771" s="3899"/>
      <c r="F771" s="3899"/>
      <c r="G771" s="3899"/>
      <c r="H771" s="3899"/>
      <c r="I771" s="3899"/>
      <c r="J771" s="3899"/>
      <c r="K771" s="3899"/>
      <c r="L771" s="3899"/>
      <c r="M771" s="3899"/>
      <c r="N771" s="3899"/>
      <c r="O771" s="3899"/>
      <c r="P771" s="3899"/>
      <c r="Q771" s="3899"/>
      <c r="R771" s="3899"/>
      <c r="S771" s="3899"/>
      <c r="T771" s="3899"/>
      <c r="U771" s="3899"/>
      <c r="V771" s="3899"/>
      <c r="W771" s="3899"/>
      <c r="X771" s="3899"/>
      <c r="Y771" s="3899"/>
      <c r="Z771" s="3899"/>
    </row>
    <row r="772" spans="1:26" ht="16.5">
      <c r="A772" s="3958"/>
      <c r="B772" s="3899"/>
      <c r="C772" s="3899"/>
      <c r="D772" s="3899"/>
      <c r="E772" s="3899"/>
      <c r="F772" s="3899"/>
      <c r="G772" s="3899"/>
      <c r="H772" s="3899"/>
      <c r="I772" s="3899"/>
      <c r="J772" s="3899"/>
      <c r="K772" s="3899"/>
      <c r="L772" s="3899"/>
      <c r="M772" s="3899"/>
      <c r="N772" s="3899"/>
      <c r="O772" s="3899"/>
      <c r="P772" s="3899"/>
      <c r="Q772" s="3899"/>
      <c r="R772" s="3899"/>
      <c r="S772" s="3899"/>
      <c r="T772" s="3899"/>
      <c r="U772" s="3899"/>
      <c r="V772" s="3899"/>
      <c r="W772" s="3899"/>
      <c r="X772" s="3899"/>
      <c r="Y772" s="3899"/>
      <c r="Z772" s="3899"/>
    </row>
    <row r="773" spans="1:26" ht="16.5">
      <c r="A773" s="3958"/>
      <c r="B773" s="3899"/>
      <c r="C773" s="3899"/>
      <c r="D773" s="3899"/>
      <c r="E773" s="3899"/>
      <c r="F773" s="3899"/>
      <c r="G773" s="3899"/>
      <c r="H773" s="3899"/>
      <c r="I773" s="3899"/>
      <c r="J773" s="3899"/>
      <c r="K773" s="3899"/>
      <c r="L773" s="3899"/>
      <c r="M773" s="3899"/>
      <c r="N773" s="3899"/>
      <c r="O773" s="3899"/>
      <c r="P773" s="3899"/>
      <c r="Q773" s="3899"/>
      <c r="R773" s="3899"/>
      <c r="S773" s="3899"/>
      <c r="T773" s="3899"/>
      <c r="U773" s="3899"/>
      <c r="V773" s="3899"/>
      <c r="W773" s="3899"/>
      <c r="X773" s="3899"/>
      <c r="Y773" s="3899"/>
      <c r="Z773" s="3899"/>
    </row>
    <row r="774" spans="1:26" ht="16.5">
      <c r="A774" s="3958"/>
      <c r="B774" s="3899"/>
      <c r="C774" s="3899"/>
      <c r="D774" s="3899"/>
      <c r="E774" s="3899"/>
      <c r="F774" s="3899"/>
      <c r="G774" s="3899"/>
      <c r="H774" s="3899"/>
      <c r="I774" s="3899"/>
      <c r="J774" s="3899"/>
      <c r="K774" s="3899"/>
      <c r="L774" s="3899"/>
      <c r="M774" s="3899"/>
      <c r="N774" s="3899"/>
      <c r="O774" s="3899"/>
      <c r="P774" s="3899"/>
      <c r="Q774" s="3899"/>
      <c r="R774" s="3899"/>
      <c r="S774" s="3899"/>
      <c r="T774" s="3899"/>
      <c r="U774" s="3899"/>
      <c r="V774" s="3899"/>
      <c r="W774" s="3899"/>
      <c r="X774" s="3899"/>
      <c r="Y774" s="3899"/>
      <c r="Z774" s="3899"/>
    </row>
    <row r="775" spans="1:26" ht="16.5">
      <c r="A775" s="3958"/>
      <c r="B775" s="3899"/>
      <c r="C775" s="3899"/>
      <c r="D775" s="3899"/>
      <c r="E775" s="3899"/>
      <c r="F775" s="3899"/>
      <c r="G775" s="3899"/>
      <c r="H775" s="3899"/>
      <c r="I775" s="3899"/>
      <c r="J775" s="3899"/>
      <c r="K775" s="3899"/>
      <c r="L775" s="3899"/>
      <c r="M775" s="3899"/>
      <c r="N775" s="3899"/>
      <c r="O775" s="3899"/>
      <c r="P775" s="3899"/>
      <c r="Q775" s="3899"/>
      <c r="R775" s="3899"/>
      <c r="S775" s="3899"/>
      <c r="T775" s="3899"/>
      <c r="U775" s="3899"/>
      <c r="V775" s="3899"/>
      <c r="W775" s="3899"/>
      <c r="X775" s="3899"/>
      <c r="Y775" s="3899"/>
      <c r="Z775" s="3899"/>
    </row>
    <row r="776" spans="1:26" ht="16.5">
      <c r="A776" s="3958"/>
      <c r="B776" s="3899"/>
      <c r="C776" s="3899"/>
      <c r="D776" s="3899"/>
      <c r="E776" s="3899"/>
      <c r="F776" s="3899"/>
      <c r="G776" s="3899"/>
      <c r="H776" s="3899"/>
      <c r="I776" s="3899"/>
      <c r="J776" s="3899"/>
      <c r="K776" s="3899"/>
      <c r="L776" s="3899"/>
      <c r="M776" s="3899"/>
      <c r="N776" s="3899"/>
      <c r="O776" s="3899"/>
      <c r="P776" s="3899"/>
      <c r="Q776" s="3899"/>
      <c r="R776" s="3899"/>
      <c r="S776" s="3899"/>
      <c r="T776" s="3899"/>
      <c r="U776" s="3899"/>
      <c r="V776" s="3899"/>
      <c r="W776" s="3899"/>
      <c r="X776" s="3899"/>
      <c r="Y776" s="3899"/>
      <c r="Z776" s="3899"/>
    </row>
    <row r="777" spans="1:26" ht="16.5">
      <c r="A777" s="3958"/>
      <c r="B777" s="3899"/>
      <c r="C777" s="3899"/>
      <c r="D777" s="3899"/>
      <c r="E777" s="3899"/>
      <c r="F777" s="3899"/>
      <c r="G777" s="3899"/>
      <c r="H777" s="3899"/>
      <c r="I777" s="3899"/>
      <c r="J777" s="3899"/>
      <c r="K777" s="3899"/>
      <c r="L777" s="3899"/>
      <c r="M777" s="3899"/>
      <c r="N777" s="3899"/>
      <c r="O777" s="3899"/>
      <c r="P777" s="3899"/>
      <c r="Q777" s="3899"/>
      <c r="R777" s="3899"/>
      <c r="S777" s="3899"/>
      <c r="T777" s="3899"/>
      <c r="U777" s="3899"/>
      <c r="V777" s="3899"/>
      <c r="W777" s="3899"/>
      <c r="X777" s="3899"/>
      <c r="Y777" s="3899"/>
      <c r="Z777" s="3899"/>
    </row>
    <row r="778" spans="1:26" ht="16.5">
      <c r="A778" s="3958"/>
      <c r="B778" s="3899"/>
      <c r="C778" s="3899"/>
      <c r="D778" s="3899"/>
      <c r="E778" s="3899"/>
      <c r="F778" s="3899"/>
      <c r="G778" s="3899"/>
      <c r="H778" s="3899"/>
      <c r="I778" s="3899"/>
      <c r="J778" s="3899"/>
      <c r="K778" s="3899"/>
      <c r="L778" s="3899"/>
      <c r="M778" s="3899"/>
      <c r="N778" s="3899"/>
      <c r="O778" s="3899"/>
      <c r="P778" s="3899"/>
      <c r="Q778" s="3899"/>
      <c r="R778" s="3899"/>
      <c r="S778" s="3899"/>
      <c r="T778" s="3899"/>
      <c r="U778" s="3899"/>
      <c r="V778" s="3899"/>
      <c r="W778" s="3899"/>
      <c r="X778" s="3899"/>
      <c r="Y778" s="3899"/>
      <c r="Z778" s="3899"/>
    </row>
    <row r="779" spans="1:26" ht="16.5">
      <c r="A779" s="3958"/>
      <c r="B779" s="3899"/>
      <c r="C779" s="3899"/>
      <c r="D779" s="3899"/>
      <c r="E779" s="3899"/>
      <c r="F779" s="3899"/>
      <c r="G779" s="3899"/>
      <c r="H779" s="3899"/>
      <c r="I779" s="3899"/>
      <c r="J779" s="3899"/>
      <c r="K779" s="3899"/>
      <c r="L779" s="3899"/>
      <c r="M779" s="3899"/>
      <c r="N779" s="3899"/>
      <c r="O779" s="3899"/>
      <c r="P779" s="3899"/>
      <c r="Q779" s="3899"/>
      <c r="R779" s="3899"/>
      <c r="S779" s="3899"/>
      <c r="T779" s="3899"/>
      <c r="U779" s="3899"/>
      <c r="V779" s="3899"/>
      <c r="W779" s="3899"/>
      <c r="X779" s="3899"/>
      <c r="Y779" s="3899"/>
      <c r="Z779" s="3899"/>
    </row>
    <row r="780" spans="1:26" ht="16.5">
      <c r="A780" s="3958"/>
      <c r="B780" s="3899"/>
      <c r="C780" s="3899"/>
      <c r="D780" s="3899"/>
      <c r="E780" s="3899"/>
      <c r="F780" s="3899"/>
      <c r="G780" s="3899"/>
      <c r="H780" s="3899"/>
      <c r="I780" s="3899"/>
      <c r="J780" s="3899"/>
      <c r="K780" s="3899"/>
      <c r="L780" s="3899"/>
      <c r="M780" s="3899"/>
      <c r="N780" s="3899"/>
      <c r="O780" s="3899"/>
      <c r="P780" s="3899"/>
      <c r="Q780" s="3899"/>
      <c r="R780" s="3899"/>
      <c r="S780" s="3899"/>
      <c r="T780" s="3899"/>
      <c r="U780" s="3899"/>
      <c r="V780" s="3899"/>
      <c r="W780" s="3899"/>
      <c r="X780" s="3899"/>
      <c r="Y780" s="3899"/>
      <c r="Z780" s="3899"/>
    </row>
    <row r="781" spans="1:26" ht="16.5">
      <c r="A781" s="3958"/>
      <c r="B781" s="3899"/>
      <c r="C781" s="3899"/>
      <c r="D781" s="3899"/>
      <c r="E781" s="3899"/>
      <c r="F781" s="3899"/>
      <c r="G781" s="3899"/>
      <c r="H781" s="3899"/>
      <c r="I781" s="3899"/>
      <c r="J781" s="3899"/>
      <c r="K781" s="3899"/>
      <c r="L781" s="3899"/>
      <c r="M781" s="3899"/>
      <c r="N781" s="3899"/>
      <c r="O781" s="3899"/>
      <c r="P781" s="3899"/>
      <c r="Q781" s="3899"/>
      <c r="R781" s="3899"/>
      <c r="S781" s="3899"/>
      <c r="T781" s="3899"/>
      <c r="U781" s="3899"/>
      <c r="V781" s="3899"/>
      <c r="W781" s="3899"/>
      <c r="X781" s="3899"/>
      <c r="Y781" s="3899"/>
      <c r="Z781" s="3899"/>
    </row>
    <row r="782" spans="1:26" ht="16.5">
      <c r="A782" s="3958"/>
      <c r="B782" s="3899"/>
      <c r="C782" s="3899"/>
      <c r="D782" s="3899"/>
      <c r="E782" s="3899"/>
      <c r="F782" s="3899"/>
      <c r="G782" s="3899"/>
      <c r="H782" s="3899"/>
      <c r="I782" s="3899"/>
      <c r="J782" s="3899"/>
      <c r="K782" s="3899"/>
      <c r="L782" s="3899"/>
      <c r="M782" s="3899"/>
      <c r="N782" s="3899"/>
      <c r="O782" s="3899"/>
      <c r="P782" s="3899"/>
      <c r="Q782" s="3899"/>
      <c r="R782" s="3899"/>
      <c r="S782" s="3899"/>
      <c r="T782" s="3899"/>
      <c r="U782" s="3899"/>
      <c r="V782" s="3899"/>
      <c r="W782" s="3899"/>
      <c r="X782" s="3899"/>
      <c r="Y782" s="3899"/>
      <c r="Z782" s="3899"/>
    </row>
    <row r="783" spans="1:26" ht="16.5">
      <c r="A783" s="3958"/>
      <c r="B783" s="3899"/>
      <c r="C783" s="3899"/>
      <c r="D783" s="3899"/>
      <c r="E783" s="3899"/>
      <c r="F783" s="3899"/>
      <c r="G783" s="3899"/>
      <c r="H783" s="3899"/>
      <c r="I783" s="3899"/>
      <c r="J783" s="3899"/>
      <c r="K783" s="3899"/>
      <c r="L783" s="3899"/>
      <c r="M783" s="3899"/>
      <c r="N783" s="3899"/>
      <c r="O783" s="3899"/>
      <c r="P783" s="3899"/>
      <c r="Q783" s="3899"/>
      <c r="R783" s="3899"/>
      <c r="S783" s="3899"/>
      <c r="T783" s="3899"/>
      <c r="U783" s="3899"/>
      <c r="V783" s="3899"/>
      <c r="W783" s="3899"/>
      <c r="X783" s="3899"/>
      <c r="Y783" s="3899"/>
      <c r="Z783" s="3899"/>
    </row>
    <row r="784" spans="1:26" ht="16.5">
      <c r="A784" s="3958"/>
      <c r="B784" s="3899"/>
      <c r="C784" s="3899"/>
      <c r="D784" s="3899"/>
      <c r="E784" s="3899"/>
      <c r="F784" s="3899"/>
      <c r="G784" s="3899"/>
      <c r="H784" s="3899"/>
      <c r="I784" s="3899"/>
      <c r="J784" s="3899"/>
      <c r="K784" s="3899"/>
      <c r="L784" s="3899"/>
      <c r="M784" s="3899"/>
      <c r="N784" s="3899"/>
      <c r="O784" s="3899"/>
      <c r="P784" s="3899"/>
      <c r="Q784" s="3899"/>
      <c r="R784" s="3899"/>
      <c r="S784" s="3899"/>
      <c r="T784" s="3899"/>
      <c r="U784" s="3899"/>
      <c r="V784" s="3899"/>
      <c r="W784" s="3899"/>
      <c r="X784" s="3899"/>
      <c r="Y784" s="3899"/>
      <c r="Z784" s="3899"/>
    </row>
    <row r="785" spans="1:26" ht="16.5">
      <c r="A785" s="3958"/>
      <c r="B785" s="3899"/>
      <c r="C785" s="3899"/>
      <c r="D785" s="3899"/>
      <c r="E785" s="3899"/>
      <c r="F785" s="3899"/>
      <c r="G785" s="3899"/>
      <c r="H785" s="3899"/>
      <c r="I785" s="3899"/>
      <c r="J785" s="3899"/>
      <c r="K785" s="3899"/>
      <c r="L785" s="3899"/>
      <c r="M785" s="3899"/>
      <c r="N785" s="3899"/>
      <c r="O785" s="3899"/>
      <c r="P785" s="3899"/>
      <c r="Q785" s="3899"/>
      <c r="R785" s="3899"/>
      <c r="S785" s="3899"/>
      <c r="T785" s="3899"/>
      <c r="U785" s="3899"/>
      <c r="V785" s="3899"/>
      <c r="W785" s="3899"/>
      <c r="X785" s="3899"/>
      <c r="Y785" s="3899"/>
      <c r="Z785" s="3899"/>
    </row>
    <row r="786" spans="1:26" ht="16.5">
      <c r="A786" s="3958"/>
      <c r="B786" s="3899"/>
      <c r="C786" s="3899"/>
      <c r="D786" s="3899"/>
      <c r="E786" s="3899"/>
      <c r="F786" s="3899"/>
      <c r="G786" s="3899"/>
      <c r="H786" s="3899"/>
      <c r="I786" s="3899"/>
      <c r="J786" s="3899"/>
      <c r="K786" s="3899"/>
      <c r="L786" s="3899"/>
      <c r="M786" s="3899"/>
      <c r="N786" s="3899"/>
      <c r="O786" s="3899"/>
      <c r="P786" s="3899"/>
      <c r="Q786" s="3899"/>
      <c r="R786" s="3899"/>
      <c r="S786" s="3899"/>
      <c r="T786" s="3899"/>
      <c r="U786" s="3899"/>
      <c r="V786" s="3899"/>
      <c r="W786" s="3899"/>
      <c r="X786" s="3899"/>
      <c r="Y786" s="3899"/>
      <c r="Z786" s="3899"/>
    </row>
    <row r="787" spans="1:26" ht="16.5">
      <c r="A787" s="3958"/>
      <c r="B787" s="3899"/>
      <c r="C787" s="3899"/>
      <c r="D787" s="3899"/>
      <c r="E787" s="3899"/>
      <c r="F787" s="3899"/>
      <c r="G787" s="3899"/>
      <c r="H787" s="3899"/>
      <c r="I787" s="3899"/>
      <c r="J787" s="3899"/>
      <c r="K787" s="3899"/>
      <c r="L787" s="3899"/>
      <c r="M787" s="3899"/>
      <c r="N787" s="3899"/>
      <c r="O787" s="3899"/>
      <c r="P787" s="3899"/>
      <c r="Q787" s="3899"/>
      <c r="R787" s="3899"/>
      <c r="S787" s="3899"/>
      <c r="T787" s="3899"/>
      <c r="U787" s="3899"/>
      <c r="V787" s="3899"/>
      <c r="W787" s="3899"/>
      <c r="X787" s="3899"/>
      <c r="Y787" s="3899"/>
      <c r="Z787" s="3899"/>
    </row>
    <row r="788" spans="1:26" ht="16.5">
      <c r="A788" s="3958"/>
      <c r="B788" s="3899"/>
      <c r="C788" s="3899"/>
      <c r="D788" s="3899"/>
      <c r="E788" s="3899"/>
      <c r="F788" s="3899"/>
      <c r="G788" s="3899"/>
      <c r="H788" s="3899"/>
      <c r="I788" s="3899"/>
      <c r="J788" s="3899"/>
      <c r="K788" s="3899"/>
      <c r="L788" s="3899"/>
      <c r="M788" s="3899"/>
      <c r="N788" s="3899"/>
      <c r="O788" s="3899"/>
      <c r="P788" s="3899"/>
      <c r="Q788" s="3899"/>
      <c r="R788" s="3899"/>
      <c r="S788" s="3899"/>
      <c r="T788" s="3899"/>
      <c r="U788" s="3899"/>
      <c r="V788" s="3899"/>
      <c r="W788" s="3899"/>
      <c r="X788" s="3899"/>
      <c r="Y788" s="3899"/>
      <c r="Z788" s="3899"/>
    </row>
    <row r="789" spans="1:26" ht="16.5">
      <c r="A789" s="3958"/>
      <c r="B789" s="3899"/>
      <c r="C789" s="3899"/>
      <c r="D789" s="3899"/>
      <c r="E789" s="3899"/>
      <c r="F789" s="3899"/>
      <c r="G789" s="3899"/>
      <c r="H789" s="3899"/>
      <c r="I789" s="3899"/>
      <c r="J789" s="3899"/>
      <c r="K789" s="3899"/>
      <c r="L789" s="3899"/>
      <c r="M789" s="3899"/>
      <c r="N789" s="3899"/>
      <c r="O789" s="3899"/>
      <c r="P789" s="3899"/>
      <c r="Q789" s="3899"/>
      <c r="R789" s="3899"/>
      <c r="S789" s="3899"/>
      <c r="T789" s="3899"/>
      <c r="U789" s="3899"/>
      <c r="V789" s="3899"/>
      <c r="W789" s="3899"/>
      <c r="X789" s="3899"/>
      <c r="Y789" s="3899"/>
      <c r="Z789" s="3899"/>
    </row>
    <row r="790" spans="1:26" ht="16.5">
      <c r="A790" s="3958"/>
      <c r="B790" s="3899"/>
      <c r="C790" s="3899"/>
      <c r="D790" s="3899"/>
      <c r="E790" s="3899"/>
      <c r="F790" s="3899"/>
      <c r="G790" s="3899"/>
      <c r="H790" s="3899"/>
      <c r="I790" s="3899"/>
      <c r="J790" s="3899"/>
      <c r="K790" s="3899"/>
      <c r="L790" s="3899"/>
      <c r="M790" s="3899"/>
      <c r="N790" s="3899"/>
      <c r="O790" s="3899"/>
      <c r="P790" s="3899"/>
      <c r="Q790" s="3899"/>
      <c r="R790" s="3899"/>
      <c r="S790" s="3899"/>
      <c r="T790" s="3899"/>
      <c r="U790" s="3899"/>
      <c r="V790" s="3899"/>
      <c r="W790" s="3899"/>
      <c r="X790" s="3899"/>
      <c r="Y790" s="3899"/>
      <c r="Z790" s="3899"/>
    </row>
    <row r="791" spans="1:26" ht="16.5">
      <c r="A791" s="3958"/>
      <c r="B791" s="3899"/>
      <c r="C791" s="3899"/>
      <c r="D791" s="3899"/>
      <c r="E791" s="3899"/>
      <c r="F791" s="3899"/>
      <c r="G791" s="3899"/>
      <c r="H791" s="3899"/>
      <c r="I791" s="3899"/>
      <c r="J791" s="3899"/>
      <c r="K791" s="3899"/>
      <c r="L791" s="3899"/>
      <c r="M791" s="3899"/>
      <c r="N791" s="3899"/>
      <c r="O791" s="3899"/>
      <c r="P791" s="3899"/>
      <c r="Q791" s="3899"/>
      <c r="R791" s="3899"/>
      <c r="S791" s="3899"/>
      <c r="T791" s="3899"/>
      <c r="U791" s="3899"/>
      <c r="V791" s="3899"/>
      <c r="W791" s="3899"/>
      <c r="X791" s="3899"/>
      <c r="Y791" s="3899"/>
      <c r="Z791" s="3899"/>
    </row>
    <row r="792" spans="1:26" ht="16.5">
      <c r="A792" s="3958"/>
      <c r="B792" s="3899"/>
      <c r="C792" s="3899"/>
      <c r="D792" s="3899"/>
      <c r="E792" s="3899"/>
      <c r="F792" s="3899"/>
      <c r="G792" s="3899"/>
      <c r="H792" s="3899"/>
      <c r="I792" s="3899"/>
      <c r="J792" s="3899"/>
      <c r="K792" s="3899"/>
      <c r="L792" s="3899"/>
      <c r="M792" s="3899"/>
      <c r="N792" s="3899"/>
      <c r="O792" s="3899"/>
      <c r="P792" s="3899"/>
      <c r="Q792" s="3899"/>
      <c r="R792" s="3899"/>
      <c r="S792" s="3899"/>
      <c r="T792" s="3899"/>
      <c r="U792" s="3899"/>
      <c r="V792" s="3899"/>
      <c r="W792" s="3899"/>
      <c r="X792" s="3899"/>
      <c r="Y792" s="3899"/>
      <c r="Z792" s="3899"/>
    </row>
    <row r="793" spans="1:26" ht="16.5">
      <c r="A793" s="3958"/>
      <c r="B793" s="3899"/>
      <c r="C793" s="3899"/>
      <c r="D793" s="3899"/>
      <c r="E793" s="3899"/>
      <c r="F793" s="3899"/>
      <c r="G793" s="3899"/>
      <c r="H793" s="3899"/>
      <c r="I793" s="3899"/>
      <c r="J793" s="3899"/>
      <c r="K793" s="3899"/>
      <c r="L793" s="3899"/>
      <c r="M793" s="3899"/>
      <c r="N793" s="3899"/>
      <c r="O793" s="3899"/>
      <c r="P793" s="3899"/>
      <c r="Q793" s="3899"/>
      <c r="R793" s="3899"/>
      <c r="S793" s="3899"/>
      <c r="T793" s="3899"/>
      <c r="U793" s="3899"/>
      <c r="V793" s="3899"/>
      <c r="W793" s="3899"/>
      <c r="X793" s="3899"/>
      <c r="Y793" s="3899"/>
      <c r="Z793" s="3899"/>
    </row>
    <row r="794" spans="1:26" ht="16.5">
      <c r="A794" s="3958"/>
      <c r="B794" s="3899"/>
      <c r="C794" s="3899"/>
      <c r="D794" s="3899"/>
      <c r="E794" s="3899"/>
      <c r="F794" s="3899"/>
      <c r="G794" s="3899"/>
      <c r="H794" s="3899"/>
      <c r="I794" s="3899"/>
      <c r="J794" s="3899"/>
      <c r="K794" s="3899"/>
      <c r="L794" s="3899"/>
      <c r="M794" s="3899"/>
      <c r="N794" s="3899"/>
      <c r="O794" s="3899"/>
      <c r="P794" s="3899"/>
      <c r="Q794" s="3899"/>
      <c r="R794" s="3899"/>
      <c r="S794" s="3899"/>
      <c r="T794" s="3899"/>
      <c r="U794" s="3899"/>
      <c r="V794" s="3899"/>
      <c r="W794" s="3899"/>
      <c r="X794" s="3899"/>
      <c r="Y794" s="3899"/>
      <c r="Z794" s="3899"/>
    </row>
    <row r="795" spans="1:26" ht="16.5">
      <c r="A795" s="3958"/>
      <c r="B795" s="3899"/>
      <c r="C795" s="3899"/>
      <c r="D795" s="3899"/>
      <c r="E795" s="3899"/>
      <c r="F795" s="3899"/>
      <c r="G795" s="3899"/>
      <c r="H795" s="3899"/>
      <c r="I795" s="3899"/>
      <c r="J795" s="3899"/>
      <c r="K795" s="3899"/>
      <c r="L795" s="3899"/>
      <c r="M795" s="3899"/>
      <c r="N795" s="3899"/>
      <c r="O795" s="3899"/>
      <c r="P795" s="3899"/>
      <c r="Q795" s="3899"/>
      <c r="R795" s="3899"/>
      <c r="S795" s="3899"/>
      <c r="T795" s="3899"/>
      <c r="U795" s="3899"/>
      <c r="V795" s="3899"/>
      <c r="W795" s="3899"/>
      <c r="X795" s="3899"/>
      <c r="Y795" s="3899"/>
      <c r="Z795" s="3899"/>
    </row>
    <row r="796" spans="1:26" ht="16.5">
      <c r="A796" s="3958"/>
      <c r="B796" s="3899"/>
      <c r="C796" s="3899"/>
      <c r="D796" s="3899"/>
      <c r="E796" s="3899"/>
      <c r="F796" s="3899"/>
      <c r="G796" s="3899"/>
      <c r="H796" s="3899"/>
      <c r="I796" s="3899"/>
      <c r="J796" s="3899"/>
      <c r="K796" s="3899"/>
      <c r="L796" s="3899"/>
      <c r="M796" s="3899"/>
      <c r="N796" s="3899"/>
      <c r="O796" s="3899"/>
      <c r="P796" s="3899"/>
      <c r="Q796" s="3899"/>
      <c r="R796" s="3899"/>
      <c r="S796" s="3899"/>
      <c r="T796" s="3899"/>
      <c r="U796" s="3899"/>
      <c r="V796" s="3899"/>
      <c r="W796" s="3899"/>
      <c r="X796" s="3899"/>
      <c r="Y796" s="3899"/>
      <c r="Z796" s="3899"/>
    </row>
    <row r="797" spans="1:26" ht="16.5">
      <c r="A797" s="3958"/>
      <c r="B797" s="3899"/>
      <c r="C797" s="3899"/>
      <c r="D797" s="3899"/>
      <c r="E797" s="3899"/>
      <c r="F797" s="3899"/>
      <c r="G797" s="3899"/>
      <c r="H797" s="3899"/>
      <c r="I797" s="3899"/>
      <c r="J797" s="3899"/>
      <c r="K797" s="3899"/>
      <c r="L797" s="3899"/>
      <c r="M797" s="3899"/>
      <c r="N797" s="3899"/>
      <c r="O797" s="3899"/>
      <c r="P797" s="3899"/>
      <c r="Q797" s="3899"/>
      <c r="R797" s="3899"/>
      <c r="S797" s="3899"/>
      <c r="T797" s="3899"/>
      <c r="U797" s="3899"/>
      <c r="V797" s="3899"/>
      <c r="W797" s="3899"/>
      <c r="X797" s="3899"/>
      <c r="Y797" s="3899"/>
      <c r="Z797" s="3899"/>
    </row>
    <row r="798" spans="1:26" ht="16.5">
      <c r="A798" s="3958"/>
      <c r="B798" s="3899"/>
      <c r="C798" s="3899"/>
      <c r="D798" s="3899"/>
      <c r="E798" s="3899"/>
      <c r="F798" s="3899"/>
      <c r="G798" s="3899"/>
      <c r="H798" s="3899"/>
      <c r="I798" s="3899"/>
      <c r="J798" s="3899"/>
      <c r="K798" s="3899"/>
      <c r="L798" s="3899"/>
      <c r="M798" s="3899"/>
      <c r="N798" s="3899"/>
      <c r="O798" s="3899"/>
      <c r="P798" s="3899"/>
      <c r="Q798" s="3899"/>
      <c r="R798" s="3899"/>
      <c r="S798" s="3899"/>
      <c r="T798" s="3899"/>
      <c r="U798" s="3899"/>
      <c r="V798" s="3899"/>
      <c r="W798" s="3899"/>
      <c r="X798" s="3899"/>
      <c r="Y798" s="3899"/>
      <c r="Z798" s="3899"/>
    </row>
    <row r="799" spans="1:26" ht="16.5">
      <c r="A799" s="3958"/>
      <c r="B799" s="3899"/>
      <c r="C799" s="3899"/>
      <c r="D799" s="3899"/>
      <c r="E799" s="3899"/>
      <c r="F799" s="3899"/>
      <c r="G799" s="3899"/>
      <c r="H799" s="3899"/>
      <c r="I799" s="3899"/>
      <c r="J799" s="3899"/>
      <c r="K799" s="3899"/>
      <c r="L799" s="3899"/>
      <c r="M799" s="3899"/>
      <c r="N799" s="3899"/>
      <c r="O799" s="3899"/>
      <c r="P799" s="3899"/>
      <c r="Q799" s="3899"/>
      <c r="R799" s="3899"/>
      <c r="S799" s="3899"/>
      <c r="T799" s="3899"/>
      <c r="U799" s="3899"/>
      <c r="V799" s="3899"/>
      <c r="W799" s="3899"/>
      <c r="X799" s="3899"/>
      <c r="Y799" s="3899"/>
      <c r="Z799" s="3899"/>
    </row>
    <row r="800" spans="1:26" ht="16.5">
      <c r="A800" s="3958"/>
      <c r="B800" s="3899"/>
      <c r="C800" s="3899"/>
      <c r="D800" s="3899"/>
      <c r="E800" s="3899"/>
      <c r="F800" s="3899"/>
      <c r="G800" s="3899"/>
      <c r="H800" s="3899"/>
      <c r="I800" s="3899"/>
      <c r="J800" s="3899"/>
      <c r="K800" s="3899"/>
      <c r="L800" s="3899"/>
      <c r="M800" s="3899"/>
      <c r="N800" s="3899"/>
      <c r="O800" s="3899"/>
      <c r="P800" s="3899"/>
      <c r="Q800" s="3899"/>
      <c r="R800" s="3899"/>
      <c r="S800" s="3899"/>
      <c r="T800" s="3899"/>
      <c r="U800" s="3899"/>
      <c r="V800" s="3899"/>
      <c r="W800" s="3899"/>
      <c r="X800" s="3899"/>
      <c r="Y800" s="3899"/>
      <c r="Z800" s="3899"/>
    </row>
    <row r="801" spans="1:26" ht="16.5">
      <c r="A801" s="3958"/>
      <c r="B801" s="3899"/>
      <c r="C801" s="3899"/>
      <c r="D801" s="3899"/>
      <c r="E801" s="3899"/>
      <c r="F801" s="3899"/>
      <c r="G801" s="3899"/>
      <c r="H801" s="3899"/>
      <c r="I801" s="3899"/>
      <c r="J801" s="3899"/>
      <c r="K801" s="3899"/>
      <c r="L801" s="3899"/>
      <c r="M801" s="3899"/>
      <c r="N801" s="3899"/>
      <c r="O801" s="3899"/>
      <c r="P801" s="3899"/>
      <c r="Q801" s="3899"/>
      <c r="R801" s="3899"/>
      <c r="S801" s="3899"/>
      <c r="T801" s="3899"/>
      <c r="U801" s="3899"/>
      <c r="V801" s="3899"/>
      <c r="W801" s="3899"/>
      <c r="X801" s="3899"/>
      <c r="Y801" s="3899"/>
      <c r="Z801" s="3899"/>
    </row>
    <row r="802" spans="1:26" ht="16.5">
      <c r="A802" s="3958"/>
      <c r="B802" s="3899"/>
      <c r="C802" s="3899"/>
      <c r="D802" s="3899"/>
      <c r="E802" s="3899"/>
      <c r="F802" s="3899"/>
      <c r="G802" s="3899"/>
      <c r="H802" s="3899"/>
      <c r="I802" s="3899"/>
      <c r="J802" s="3899"/>
      <c r="K802" s="3899"/>
      <c r="L802" s="3899"/>
      <c r="M802" s="3899"/>
      <c r="N802" s="3899"/>
      <c r="O802" s="3899"/>
      <c r="P802" s="3899"/>
      <c r="Q802" s="3899"/>
      <c r="R802" s="3899"/>
      <c r="S802" s="3899"/>
      <c r="T802" s="3899"/>
      <c r="U802" s="3899"/>
      <c r="V802" s="3899"/>
      <c r="W802" s="3899"/>
      <c r="X802" s="3899"/>
      <c r="Y802" s="3899"/>
      <c r="Z802" s="3899"/>
    </row>
    <row r="803" spans="1:26" ht="16.5">
      <c r="A803" s="3958"/>
      <c r="B803" s="3899"/>
      <c r="C803" s="3899"/>
      <c r="D803" s="3899"/>
      <c r="E803" s="3899"/>
      <c r="F803" s="3899"/>
      <c r="G803" s="3899"/>
      <c r="H803" s="3899"/>
      <c r="I803" s="3899"/>
      <c r="J803" s="3899"/>
      <c r="K803" s="3899"/>
      <c r="L803" s="3899"/>
      <c r="M803" s="3899"/>
      <c r="N803" s="3899"/>
      <c r="O803" s="3899"/>
      <c r="P803" s="3899"/>
      <c r="Q803" s="3899"/>
      <c r="R803" s="3899"/>
      <c r="S803" s="3899"/>
      <c r="T803" s="3899"/>
      <c r="U803" s="3899"/>
      <c r="V803" s="3899"/>
      <c r="W803" s="3899"/>
      <c r="X803" s="3899"/>
      <c r="Y803" s="3899"/>
      <c r="Z803" s="3899"/>
    </row>
    <row r="804" spans="1:26" ht="16.5">
      <c r="A804" s="3958"/>
      <c r="B804" s="3899"/>
      <c r="C804" s="3899"/>
      <c r="D804" s="3899"/>
      <c r="E804" s="3899"/>
      <c r="F804" s="3899"/>
      <c r="G804" s="3899"/>
      <c r="H804" s="3899"/>
      <c r="I804" s="3899"/>
      <c r="J804" s="3899"/>
      <c r="K804" s="3899"/>
      <c r="L804" s="3899"/>
      <c r="M804" s="3899"/>
      <c r="N804" s="3899"/>
      <c r="O804" s="3899"/>
      <c r="P804" s="3899"/>
      <c r="Q804" s="3899"/>
      <c r="R804" s="3899"/>
      <c r="S804" s="3899"/>
      <c r="T804" s="3899"/>
      <c r="U804" s="3899"/>
      <c r="V804" s="3899"/>
      <c r="W804" s="3899"/>
      <c r="X804" s="3899"/>
      <c r="Y804" s="3899"/>
      <c r="Z804" s="3899"/>
    </row>
    <row r="805" spans="1:26" ht="16.5">
      <c r="A805" s="3958"/>
      <c r="B805" s="3899"/>
      <c r="C805" s="3899"/>
      <c r="D805" s="3899"/>
      <c r="E805" s="3899"/>
      <c r="F805" s="3899"/>
      <c r="G805" s="3899"/>
      <c r="H805" s="3899"/>
      <c r="I805" s="3899"/>
      <c r="J805" s="3899"/>
      <c r="K805" s="3899"/>
      <c r="L805" s="3899"/>
      <c r="M805" s="3899"/>
      <c r="N805" s="3899"/>
      <c r="O805" s="3899"/>
      <c r="P805" s="3899"/>
      <c r="Q805" s="3899"/>
      <c r="R805" s="3899"/>
      <c r="S805" s="3899"/>
      <c r="T805" s="3899"/>
      <c r="U805" s="3899"/>
      <c r="V805" s="3899"/>
      <c r="W805" s="3899"/>
      <c r="X805" s="3899"/>
      <c r="Y805" s="3899"/>
      <c r="Z805" s="3899"/>
    </row>
    <row r="806" spans="1:26" ht="16.5">
      <c r="A806" s="3958"/>
      <c r="B806" s="3899"/>
      <c r="C806" s="3899"/>
      <c r="D806" s="3899"/>
      <c r="E806" s="3899"/>
      <c r="F806" s="3899"/>
      <c r="G806" s="3899"/>
      <c r="H806" s="3899"/>
      <c r="I806" s="3899"/>
      <c r="J806" s="3899"/>
      <c r="K806" s="3899"/>
      <c r="L806" s="3899"/>
      <c r="M806" s="3899"/>
      <c r="N806" s="3899"/>
      <c r="O806" s="3899"/>
      <c r="P806" s="3899"/>
      <c r="Q806" s="3899"/>
      <c r="R806" s="3899"/>
      <c r="S806" s="3899"/>
      <c r="T806" s="3899"/>
      <c r="U806" s="3899"/>
      <c r="V806" s="3899"/>
      <c r="W806" s="3899"/>
      <c r="X806" s="3899"/>
      <c r="Y806" s="3899"/>
      <c r="Z806" s="3899"/>
    </row>
    <row r="807" spans="1:26" ht="16.5">
      <c r="A807" s="3958"/>
      <c r="B807" s="3899"/>
      <c r="C807" s="3899"/>
      <c r="D807" s="3899"/>
      <c r="E807" s="3899"/>
      <c r="F807" s="3899"/>
      <c r="G807" s="3899"/>
      <c r="H807" s="3899"/>
      <c r="I807" s="3899"/>
      <c r="J807" s="3899"/>
      <c r="K807" s="3899"/>
      <c r="L807" s="3899"/>
      <c r="M807" s="3899"/>
      <c r="N807" s="3899"/>
      <c r="O807" s="3899"/>
      <c r="P807" s="3899"/>
      <c r="Q807" s="3899"/>
      <c r="R807" s="3899"/>
      <c r="S807" s="3899"/>
      <c r="T807" s="3899"/>
      <c r="U807" s="3899"/>
      <c r="V807" s="3899"/>
      <c r="W807" s="3899"/>
      <c r="X807" s="3899"/>
      <c r="Y807" s="3899"/>
      <c r="Z807" s="3899"/>
    </row>
    <row r="808" spans="1:26" ht="16.5">
      <c r="A808" s="3958"/>
      <c r="B808" s="3899"/>
      <c r="C808" s="3899"/>
      <c r="D808" s="3899"/>
      <c r="E808" s="3899"/>
      <c r="F808" s="3899"/>
      <c r="G808" s="3899"/>
      <c r="H808" s="3899"/>
      <c r="I808" s="3899"/>
      <c r="J808" s="3899"/>
      <c r="K808" s="3899"/>
      <c r="L808" s="3899"/>
      <c r="M808" s="3899"/>
      <c r="N808" s="3899"/>
      <c r="O808" s="3899"/>
      <c r="P808" s="3899"/>
      <c r="Q808" s="3899"/>
      <c r="R808" s="3899"/>
      <c r="S808" s="3899"/>
      <c r="T808" s="3899"/>
      <c r="U808" s="3899"/>
      <c r="V808" s="3899"/>
      <c r="W808" s="3899"/>
      <c r="X808" s="3899"/>
      <c r="Y808" s="3899"/>
      <c r="Z808" s="3899"/>
    </row>
    <row r="809" spans="1:26" ht="16.5">
      <c r="A809" s="3958"/>
      <c r="B809" s="3899"/>
      <c r="C809" s="3899"/>
      <c r="D809" s="3899"/>
      <c r="E809" s="3899"/>
      <c r="F809" s="3899"/>
      <c r="G809" s="3899"/>
      <c r="H809" s="3899"/>
      <c r="I809" s="3899"/>
      <c r="J809" s="3899"/>
      <c r="K809" s="3899"/>
      <c r="L809" s="3899"/>
      <c r="M809" s="3899"/>
      <c r="N809" s="3899"/>
      <c r="O809" s="3899"/>
      <c r="P809" s="3899"/>
      <c r="Q809" s="3899"/>
      <c r="R809" s="3899"/>
      <c r="S809" s="3899"/>
      <c r="T809" s="3899"/>
      <c r="U809" s="3899"/>
      <c r="V809" s="3899"/>
      <c r="W809" s="3899"/>
      <c r="X809" s="3899"/>
      <c r="Y809" s="3899"/>
      <c r="Z809" s="3899"/>
    </row>
    <row r="810" spans="1:26" ht="16.5">
      <c r="A810" s="3958"/>
      <c r="B810" s="3899"/>
      <c r="C810" s="3899"/>
      <c r="D810" s="3899"/>
      <c r="E810" s="3899"/>
      <c r="F810" s="3899"/>
      <c r="G810" s="3899"/>
      <c r="H810" s="3899"/>
      <c r="I810" s="3899"/>
      <c r="J810" s="3899"/>
      <c r="K810" s="3899"/>
      <c r="L810" s="3899"/>
      <c r="M810" s="3899"/>
      <c r="N810" s="3899"/>
      <c r="O810" s="3899"/>
      <c r="P810" s="3899"/>
      <c r="Q810" s="3899"/>
      <c r="R810" s="3899"/>
      <c r="S810" s="3899"/>
      <c r="T810" s="3899"/>
      <c r="U810" s="3899"/>
      <c r="V810" s="3899"/>
      <c r="W810" s="3899"/>
      <c r="X810" s="3899"/>
      <c r="Y810" s="3899"/>
      <c r="Z810" s="3899"/>
    </row>
    <row r="811" spans="1:26" ht="16.5">
      <c r="A811" s="3958"/>
      <c r="B811" s="3899"/>
      <c r="C811" s="3899"/>
      <c r="D811" s="3899"/>
      <c r="E811" s="3899"/>
      <c r="F811" s="3899"/>
      <c r="G811" s="3899"/>
      <c r="H811" s="3899"/>
      <c r="I811" s="3899"/>
      <c r="J811" s="3899"/>
      <c r="K811" s="3899"/>
      <c r="L811" s="3899"/>
      <c r="M811" s="3899"/>
      <c r="N811" s="3899"/>
      <c r="O811" s="3899"/>
      <c r="P811" s="3899"/>
      <c r="Q811" s="3899"/>
      <c r="R811" s="3899"/>
      <c r="S811" s="3899"/>
      <c r="T811" s="3899"/>
      <c r="U811" s="3899"/>
      <c r="V811" s="3899"/>
      <c r="W811" s="3899"/>
      <c r="X811" s="3899"/>
      <c r="Y811" s="3899"/>
      <c r="Z811" s="3899"/>
    </row>
    <row r="812" spans="1:26" ht="16.5">
      <c r="A812" s="3958"/>
      <c r="B812" s="3899"/>
      <c r="C812" s="3899"/>
      <c r="D812" s="3899"/>
      <c r="E812" s="3899"/>
      <c r="F812" s="3899"/>
      <c r="G812" s="3899"/>
      <c r="H812" s="3899"/>
      <c r="I812" s="3899"/>
      <c r="J812" s="3899"/>
      <c r="K812" s="3899"/>
      <c r="L812" s="3899"/>
      <c r="M812" s="3899"/>
      <c r="N812" s="3899"/>
      <c r="O812" s="3899"/>
      <c r="P812" s="3899"/>
      <c r="Q812" s="3899"/>
      <c r="R812" s="3899"/>
      <c r="S812" s="3899"/>
      <c r="T812" s="3899"/>
      <c r="U812" s="3899"/>
      <c r="V812" s="3899"/>
      <c r="W812" s="3899"/>
      <c r="X812" s="3899"/>
      <c r="Y812" s="3899"/>
      <c r="Z812" s="3899"/>
    </row>
    <row r="813" spans="1:26" ht="16.5">
      <c r="A813" s="3958"/>
      <c r="B813" s="3899"/>
      <c r="C813" s="3899"/>
      <c r="D813" s="3899"/>
      <c r="E813" s="3899"/>
      <c r="F813" s="3899"/>
      <c r="G813" s="3899"/>
      <c r="H813" s="3899"/>
      <c r="I813" s="3899"/>
      <c r="J813" s="3899"/>
      <c r="K813" s="3899"/>
      <c r="L813" s="3899"/>
      <c r="M813" s="3899"/>
      <c r="N813" s="3899"/>
      <c r="O813" s="3899"/>
      <c r="P813" s="3899"/>
      <c r="Q813" s="3899"/>
      <c r="R813" s="3899"/>
      <c r="S813" s="3899"/>
      <c r="T813" s="3899"/>
      <c r="U813" s="3899"/>
      <c r="V813" s="3899"/>
      <c r="W813" s="3899"/>
      <c r="X813" s="3899"/>
      <c r="Y813" s="3899"/>
      <c r="Z813" s="3899"/>
    </row>
    <row r="814" spans="1:26" ht="16.5">
      <c r="A814" s="3958"/>
      <c r="B814" s="3899"/>
      <c r="C814" s="3899"/>
      <c r="D814" s="3899"/>
      <c r="E814" s="3899"/>
      <c r="F814" s="3899"/>
      <c r="G814" s="3899"/>
      <c r="H814" s="3899"/>
      <c r="I814" s="3899"/>
      <c r="J814" s="3899"/>
      <c r="K814" s="3899"/>
      <c r="L814" s="3899"/>
      <c r="M814" s="3899"/>
      <c r="N814" s="3899"/>
      <c r="O814" s="3899"/>
      <c r="P814" s="3899"/>
      <c r="Q814" s="3899"/>
      <c r="R814" s="3899"/>
      <c r="S814" s="3899"/>
      <c r="T814" s="3899"/>
      <c r="U814" s="3899"/>
      <c r="V814" s="3899"/>
      <c r="W814" s="3899"/>
      <c r="X814" s="3899"/>
      <c r="Y814" s="3899"/>
      <c r="Z814" s="3899"/>
    </row>
    <row r="815" spans="1:26" ht="16.5">
      <c r="A815" s="3958"/>
      <c r="B815" s="3899"/>
      <c r="C815" s="3899"/>
      <c r="D815" s="3899"/>
      <c r="E815" s="3899"/>
      <c r="F815" s="3899"/>
      <c r="G815" s="3899"/>
      <c r="H815" s="3899"/>
      <c r="I815" s="3899"/>
      <c r="J815" s="3899"/>
      <c r="K815" s="3899"/>
      <c r="L815" s="3899"/>
      <c r="M815" s="3899"/>
      <c r="N815" s="3899"/>
      <c r="O815" s="3899"/>
      <c r="P815" s="3899"/>
      <c r="Q815" s="3899"/>
      <c r="R815" s="3899"/>
      <c r="S815" s="3899"/>
      <c r="T815" s="3899"/>
      <c r="U815" s="3899"/>
      <c r="V815" s="3899"/>
      <c r="W815" s="3899"/>
      <c r="X815" s="3899"/>
      <c r="Y815" s="3899"/>
      <c r="Z815" s="3899"/>
    </row>
    <row r="816" spans="1:26" ht="16.5">
      <c r="A816" s="3958"/>
      <c r="B816" s="3899"/>
      <c r="C816" s="3899"/>
      <c r="D816" s="3899"/>
      <c r="E816" s="3899"/>
      <c r="F816" s="3899"/>
      <c r="G816" s="3899"/>
      <c r="H816" s="3899"/>
      <c r="I816" s="3899"/>
      <c r="J816" s="3899"/>
      <c r="K816" s="3899"/>
      <c r="L816" s="3899"/>
      <c r="M816" s="3899"/>
      <c r="N816" s="3899"/>
      <c r="O816" s="3899"/>
      <c r="P816" s="3899"/>
      <c r="Q816" s="3899"/>
      <c r="R816" s="3899"/>
      <c r="S816" s="3899"/>
      <c r="T816" s="3899"/>
      <c r="U816" s="3899"/>
      <c r="V816" s="3899"/>
      <c r="W816" s="3899"/>
      <c r="X816" s="3899"/>
      <c r="Y816" s="3899"/>
      <c r="Z816" s="3899"/>
    </row>
    <row r="817" spans="1:26" ht="16.5">
      <c r="A817" s="3958"/>
      <c r="B817" s="3899"/>
      <c r="C817" s="3899"/>
      <c r="D817" s="3899"/>
      <c r="E817" s="3899"/>
      <c r="F817" s="3899"/>
      <c r="G817" s="3899"/>
      <c r="H817" s="3899"/>
      <c r="I817" s="3899"/>
      <c r="J817" s="3899"/>
      <c r="K817" s="3899"/>
      <c r="L817" s="3899"/>
      <c r="M817" s="3899"/>
      <c r="N817" s="3899"/>
      <c r="O817" s="3899"/>
      <c r="P817" s="3899"/>
      <c r="Q817" s="3899"/>
      <c r="R817" s="3899"/>
      <c r="S817" s="3899"/>
      <c r="T817" s="3899"/>
      <c r="U817" s="3899"/>
      <c r="V817" s="3899"/>
      <c r="W817" s="3899"/>
      <c r="X817" s="3899"/>
      <c r="Y817" s="3899"/>
      <c r="Z817" s="3899"/>
    </row>
    <row r="818" spans="1:26" ht="16.5">
      <c r="A818" s="3958"/>
      <c r="B818" s="3899"/>
      <c r="C818" s="3899"/>
      <c r="D818" s="3899"/>
      <c r="E818" s="3899"/>
      <c r="F818" s="3899"/>
      <c r="G818" s="3899"/>
      <c r="H818" s="3899"/>
      <c r="I818" s="3899"/>
      <c r="J818" s="3899"/>
      <c r="K818" s="3899"/>
      <c r="L818" s="3899"/>
      <c r="M818" s="3899"/>
      <c r="N818" s="3899"/>
      <c r="O818" s="3899"/>
      <c r="P818" s="3899"/>
      <c r="Q818" s="3899"/>
      <c r="R818" s="3899"/>
      <c r="S818" s="3899"/>
      <c r="T818" s="3899"/>
      <c r="U818" s="3899"/>
      <c r="V818" s="3899"/>
      <c r="W818" s="3899"/>
      <c r="X818" s="3899"/>
      <c r="Y818" s="3899"/>
      <c r="Z818" s="3899"/>
    </row>
    <row r="819" spans="1:26" ht="16.5">
      <c r="A819" s="3958"/>
      <c r="B819" s="3899"/>
      <c r="C819" s="3899"/>
      <c r="D819" s="3899"/>
      <c r="E819" s="3899"/>
      <c r="F819" s="3899"/>
      <c r="G819" s="3899"/>
      <c r="H819" s="3899"/>
      <c r="I819" s="3899"/>
      <c r="J819" s="3899"/>
      <c r="K819" s="3899"/>
      <c r="L819" s="3899"/>
      <c r="M819" s="3899"/>
      <c r="N819" s="3899"/>
      <c r="O819" s="3899"/>
      <c r="P819" s="3899"/>
      <c r="Q819" s="3899"/>
      <c r="R819" s="3899"/>
      <c r="S819" s="3899"/>
      <c r="T819" s="3899"/>
      <c r="U819" s="3899"/>
      <c r="V819" s="3899"/>
      <c r="W819" s="3899"/>
      <c r="X819" s="3899"/>
      <c r="Y819" s="3899"/>
      <c r="Z819" s="3899"/>
    </row>
    <row r="820" spans="1:26" ht="16.5">
      <c r="A820" s="3958"/>
      <c r="B820" s="3899"/>
      <c r="C820" s="3899"/>
      <c r="D820" s="3899"/>
      <c r="E820" s="3899"/>
      <c r="F820" s="3899"/>
      <c r="G820" s="3899"/>
      <c r="H820" s="3899"/>
      <c r="I820" s="3899"/>
      <c r="J820" s="3899"/>
      <c r="K820" s="3899"/>
      <c r="L820" s="3899"/>
      <c r="M820" s="3899"/>
      <c r="N820" s="3899"/>
      <c r="O820" s="3899"/>
      <c r="P820" s="3899"/>
      <c r="Q820" s="3899"/>
      <c r="R820" s="3899"/>
      <c r="S820" s="3899"/>
      <c r="T820" s="3899"/>
      <c r="U820" s="3899"/>
      <c r="V820" s="3899"/>
      <c r="W820" s="3899"/>
      <c r="X820" s="3899"/>
      <c r="Y820" s="3899"/>
      <c r="Z820" s="3899"/>
    </row>
    <row r="821" spans="1:26" ht="16.5">
      <c r="A821" s="3958"/>
      <c r="B821" s="3899"/>
      <c r="C821" s="3899"/>
      <c r="D821" s="3899"/>
      <c r="E821" s="3899"/>
      <c r="F821" s="3899"/>
      <c r="G821" s="3899"/>
      <c r="H821" s="3899"/>
      <c r="I821" s="3899"/>
      <c r="J821" s="3899"/>
      <c r="K821" s="3899"/>
      <c r="L821" s="3899"/>
      <c r="M821" s="3899"/>
      <c r="N821" s="3899"/>
      <c r="O821" s="3899"/>
      <c r="P821" s="3899"/>
      <c r="Q821" s="3899"/>
      <c r="R821" s="3899"/>
      <c r="S821" s="3899"/>
      <c r="T821" s="3899"/>
      <c r="U821" s="3899"/>
      <c r="V821" s="3899"/>
      <c r="W821" s="3899"/>
      <c r="X821" s="3899"/>
      <c r="Y821" s="3899"/>
      <c r="Z821" s="3899"/>
    </row>
    <row r="822" spans="1:26" ht="16.5">
      <c r="A822" s="3958"/>
      <c r="B822" s="3899"/>
      <c r="C822" s="3899"/>
      <c r="D822" s="3899"/>
      <c r="E822" s="3899"/>
      <c r="F822" s="3899"/>
      <c r="G822" s="3899"/>
      <c r="H822" s="3899"/>
      <c r="I822" s="3899"/>
      <c r="J822" s="3899"/>
      <c r="K822" s="3899"/>
      <c r="L822" s="3899"/>
      <c r="M822" s="3899"/>
      <c r="N822" s="3899"/>
      <c r="O822" s="3899"/>
      <c r="P822" s="3899"/>
      <c r="Q822" s="3899"/>
      <c r="R822" s="3899"/>
      <c r="S822" s="3899"/>
      <c r="T822" s="3899"/>
      <c r="U822" s="3899"/>
      <c r="V822" s="3899"/>
      <c r="W822" s="3899"/>
      <c r="X822" s="3899"/>
      <c r="Y822" s="3899"/>
      <c r="Z822" s="3899"/>
    </row>
    <row r="823" spans="1:26" ht="16.5">
      <c r="A823" s="3958"/>
      <c r="B823" s="3899"/>
      <c r="C823" s="3899"/>
      <c r="D823" s="3899"/>
      <c r="E823" s="3899"/>
      <c r="F823" s="3899"/>
      <c r="G823" s="3899"/>
      <c r="H823" s="3899"/>
      <c r="I823" s="3899"/>
      <c r="J823" s="3899"/>
      <c r="K823" s="3899"/>
      <c r="L823" s="3899"/>
      <c r="M823" s="3899"/>
      <c r="N823" s="3899"/>
      <c r="O823" s="3899"/>
      <c r="P823" s="3899"/>
      <c r="Q823" s="3899"/>
      <c r="R823" s="3899"/>
      <c r="S823" s="3899"/>
      <c r="T823" s="3899"/>
      <c r="U823" s="3899"/>
      <c r="V823" s="3899"/>
      <c r="W823" s="3899"/>
      <c r="X823" s="3899"/>
      <c r="Y823" s="3899"/>
      <c r="Z823" s="3899"/>
    </row>
    <row r="824" spans="1:26" ht="16.5">
      <c r="A824" s="3958"/>
      <c r="B824" s="3899"/>
      <c r="C824" s="3899"/>
      <c r="D824" s="3899"/>
      <c r="E824" s="3899"/>
      <c r="F824" s="3899"/>
      <c r="G824" s="3899"/>
      <c r="H824" s="3899"/>
      <c r="I824" s="3899"/>
      <c r="J824" s="3899"/>
      <c r="K824" s="3899"/>
      <c r="L824" s="3899"/>
      <c r="M824" s="3899"/>
      <c r="N824" s="3899"/>
      <c r="O824" s="3899"/>
      <c r="P824" s="3899"/>
      <c r="Q824" s="3899"/>
      <c r="R824" s="3899"/>
      <c r="S824" s="3899"/>
      <c r="T824" s="3899"/>
      <c r="U824" s="3899"/>
      <c r="V824" s="3899"/>
      <c r="W824" s="3899"/>
      <c r="X824" s="3899"/>
      <c r="Y824" s="3899"/>
      <c r="Z824" s="3899"/>
    </row>
    <row r="825" spans="1:26" ht="16.5">
      <c r="A825" s="3958"/>
      <c r="B825" s="3899"/>
      <c r="C825" s="3899"/>
      <c r="D825" s="3899"/>
      <c r="E825" s="3899"/>
      <c r="F825" s="3899"/>
      <c r="G825" s="3899"/>
      <c r="H825" s="3899"/>
      <c r="I825" s="3899"/>
      <c r="J825" s="3899"/>
      <c r="K825" s="3899"/>
      <c r="L825" s="3899"/>
      <c r="M825" s="3899"/>
      <c r="N825" s="3899"/>
      <c r="O825" s="3899"/>
      <c r="P825" s="3899"/>
      <c r="Q825" s="3899"/>
      <c r="R825" s="3899"/>
      <c r="S825" s="3899"/>
      <c r="T825" s="3899"/>
      <c r="U825" s="3899"/>
      <c r="V825" s="3899"/>
      <c r="W825" s="3899"/>
      <c r="X825" s="3899"/>
      <c r="Y825" s="3899"/>
      <c r="Z825" s="3899"/>
    </row>
    <row r="826" spans="1:26" ht="16.5">
      <c r="A826" s="3958"/>
      <c r="B826" s="3899"/>
      <c r="C826" s="3899"/>
      <c r="D826" s="3899"/>
      <c r="E826" s="3899"/>
      <c r="F826" s="3899"/>
      <c r="G826" s="3899"/>
      <c r="H826" s="3899"/>
      <c r="I826" s="3899"/>
      <c r="J826" s="3899"/>
      <c r="K826" s="3899"/>
      <c r="L826" s="3899"/>
      <c r="M826" s="3899"/>
      <c r="N826" s="3899"/>
      <c r="O826" s="3899"/>
      <c r="P826" s="3899"/>
      <c r="Q826" s="3899"/>
      <c r="R826" s="3899"/>
      <c r="S826" s="3899"/>
      <c r="T826" s="3899"/>
      <c r="U826" s="3899"/>
      <c r="V826" s="3899"/>
      <c r="W826" s="3899"/>
      <c r="X826" s="3899"/>
      <c r="Y826" s="3899"/>
      <c r="Z826" s="3899"/>
    </row>
    <row r="827" spans="1:26" ht="16.5">
      <c r="A827" s="3958"/>
      <c r="B827" s="3899"/>
      <c r="C827" s="3899"/>
      <c r="D827" s="3899"/>
      <c r="E827" s="3899"/>
      <c r="F827" s="3899"/>
      <c r="G827" s="3899"/>
      <c r="H827" s="3899"/>
      <c r="I827" s="3899"/>
      <c r="J827" s="3899"/>
      <c r="K827" s="3899"/>
      <c r="L827" s="3899"/>
      <c r="M827" s="3899"/>
      <c r="N827" s="3899"/>
      <c r="O827" s="3899"/>
      <c r="P827" s="3899"/>
      <c r="Q827" s="3899"/>
      <c r="R827" s="3899"/>
      <c r="S827" s="3899"/>
      <c r="T827" s="3899"/>
      <c r="U827" s="3899"/>
      <c r="V827" s="3899"/>
      <c r="W827" s="3899"/>
      <c r="X827" s="3899"/>
      <c r="Y827" s="3899"/>
      <c r="Z827" s="3899"/>
    </row>
    <row r="828" spans="1:26" ht="16.5">
      <c r="A828" s="3958"/>
      <c r="B828" s="3899"/>
      <c r="C828" s="3899"/>
      <c r="D828" s="3899"/>
      <c r="E828" s="3899"/>
      <c r="F828" s="3899"/>
      <c r="G828" s="3899"/>
      <c r="H828" s="3899"/>
      <c r="I828" s="3899"/>
      <c r="J828" s="3899"/>
      <c r="K828" s="3899"/>
      <c r="L828" s="3899"/>
      <c r="M828" s="3899"/>
      <c r="N828" s="3899"/>
      <c r="O828" s="3899"/>
      <c r="P828" s="3899"/>
      <c r="Q828" s="3899"/>
      <c r="R828" s="3899"/>
      <c r="S828" s="3899"/>
      <c r="T828" s="3899"/>
      <c r="U828" s="3899"/>
      <c r="V828" s="3899"/>
      <c r="W828" s="3899"/>
      <c r="X828" s="3899"/>
      <c r="Y828" s="3899"/>
      <c r="Z828" s="3899"/>
    </row>
    <row r="829" spans="1:26" ht="16.5">
      <c r="A829" s="3958"/>
      <c r="B829" s="3899"/>
      <c r="C829" s="3899"/>
      <c r="D829" s="3899"/>
      <c r="E829" s="3899"/>
      <c r="F829" s="3899"/>
      <c r="G829" s="3899"/>
      <c r="H829" s="3899"/>
      <c r="I829" s="3899"/>
      <c r="J829" s="3899"/>
      <c r="K829" s="3899"/>
      <c r="L829" s="3899"/>
      <c r="M829" s="3899"/>
      <c r="N829" s="3899"/>
      <c r="O829" s="3899"/>
      <c r="P829" s="3899"/>
      <c r="Q829" s="3899"/>
      <c r="R829" s="3899"/>
      <c r="S829" s="3899"/>
      <c r="T829" s="3899"/>
      <c r="U829" s="3899"/>
      <c r="V829" s="3899"/>
      <c r="W829" s="3899"/>
      <c r="X829" s="3899"/>
      <c r="Y829" s="3899"/>
      <c r="Z829" s="3899"/>
    </row>
    <row r="830" spans="1:26" ht="16.5">
      <c r="A830" s="3958"/>
      <c r="B830" s="3899"/>
      <c r="C830" s="3899"/>
      <c r="D830" s="3899"/>
      <c r="E830" s="3899"/>
      <c r="F830" s="3899"/>
      <c r="G830" s="3899"/>
      <c r="H830" s="3899"/>
      <c r="I830" s="3899"/>
      <c r="J830" s="3899"/>
      <c r="K830" s="3899"/>
      <c r="L830" s="3899"/>
      <c r="M830" s="3899"/>
      <c r="N830" s="3899"/>
      <c r="O830" s="3899"/>
      <c r="P830" s="3899"/>
      <c r="Q830" s="3899"/>
      <c r="R830" s="3899"/>
      <c r="S830" s="3899"/>
      <c r="T830" s="3899"/>
      <c r="U830" s="3899"/>
      <c r="V830" s="3899"/>
      <c r="W830" s="3899"/>
      <c r="X830" s="3899"/>
      <c r="Y830" s="3899"/>
      <c r="Z830" s="3899"/>
    </row>
    <row r="831" spans="1:26" ht="16.5">
      <c r="A831" s="3958"/>
      <c r="B831" s="3899"/>
      <c r="C831" s="3899"/>
      <c r="D831" s="3899"/>
      <c r="E831" s="3899"/>
      <c r="F831" s="3899"/>
      <c r="G831" s="3899"/>
      <c r="H831" s="3899"/>
      <c r="I831" s="3899"/>
      <c r="J831" s="3899"/>
      <c r="K831" s="3899"/>
      <c r="L831" s="3899"/>
      <c r="M831" s="3899"/>
      <c r="N831" s="3899"/>
      <c r="O831" s="3899"/>
      <c r="P831" s="3899"/>
      <c r="Q831" s="3899"/>
      <c r="R831" s="3899"/>
      <c r="S831" s="3899"/>
      <c r="T831" s="3899"/>
      <c r="U831" s="3899"/>
      <c r="V831" s="3899"/>
      <c r="W831" s="3899"/>
      <c r="X831" s="3899"/>
      <c r="Y831" s="3899"/>
      <c r="Z831" s="3899"/>
    </row>
    <row r="832" spans="1:26" ht="16.5">
      <c r="A832" s="3958"/>
      <c r="B832" s="3899"/>
      <c r="C832" s="3899"/>
      <c r="D832" s="3899"/>
      <c r="E832" s="3899"/>
      <c r="F832" s="3899"/>
      <c r="G832" s="3899"/>
      <c r="H832" s="3899"/>
      <c r="I832" s="3899"/>
      <c r="J832" s="3899"/>
      <c r="K832" s="3899"/>
      <c r="L832" s="3899"/>
      <c r="M832" s="3899"/>
      <c r="N832" s="3899"/>
      <c r="O832" s="3899"/>
      <c r="P832" s="3899"/>
      <c r="Q832" s="3899"/>
      <c r="R832" s="3899"/>
      <c r="S832" s="3899"/>
      <c r="T832" s="3899"/>
      <c r="U832" s="3899"/>
      <c r="V832" s="3899"/>
      <c r="W832" s="3899"/>
      <c r="X832" s="3899"/>
      <c r="Y832" s="3899"/>
      <c r="Z832" s="3899"/>
    </row>
    <row r="833" spans="1:26" ht="16.5">
      <c r="A833" s="3958"/>
      <c r="B833" s="3899"/>
      <c r="C833" s="3899"/>
      <c r="D833" s="3899"/>
      <c r="E833" s="3899"/>
      <c r="F833" s="3899"/>
      <c r="G833" s="3899"/>
      <c r="H833" s="3899"/>
      <c r="I833" s="3899"/>
      <c r="J833" s="3899"/>
      <c r="K833" s="3899"/>
      <c r="L833" s="3899"/>
      <c r="M833" s="3899"/>
      <c r="N833" s="3899"/>
      <c r="O833" s="3899"/>
      <c r="P833" s="3899"/>
      <c r="Q833" s="3899"/>
      <c r="R833" s="3899"/>
      <c r="S833" s="3899"/>
      <c r="T833" s="3899"/>
      <c r="U833" s="3899"/>
      <c r="V833" s="3899"/>
      <c r="W833" s="3899"/>
      <c r="X833" s="3899"/>
      <c r="Y833" s="3899"/>
      <c r="Z833" s="3899"/>
    </row>
    <row r="834" spans="1:26" ht="16.5">
      <c r="A834" s="3958"/>
      <c r="B834" s="3899"/>
      <c r="C834" s="3899"/>
      <c r="D834" s="3899"/>
      <c r="E834" s="3899"/>
      <c r="F834" s="3899"/>
      <c r="G834" s="3899"/>
      <c r="H834" s="3899"/>
      <c r="I834" s="3899"/>
      <c r="J834" s="3899"/>
      <c r="K834" s="3899"/>
      <c r="L834" s="3899"/>
      <c r="M834" s="3899"/>
      <c r="N834" s="3899"/>
      <c r="O834" s="3899"/>
      <c r="P834" s="3899"/>
      <c r="Q834" s="3899"/>
      <c r="R834" s="3899"/>
      <c r="S834" s="3899"/>
      <c r="T834" s="3899"/>
      <c r="U834" s="3899"/>
      <c r="V834" s="3899"/>
      <c r="W834" s="3899"/>
      <c r="X834" s="3899"/>
      <c r="Y834" s="3899"/>
      <c r="Z834" s="3899"/>
    </row>
    <row r="835" spans="1:26" ht="16.5">
      <c r="A835" s="3958"/>
      <c r="B835" s="3899"/>
      <c r="C835" s="3899"/>
      <c r="D835" s="3899"/>
      <c r="E835" s="3899"/>
      <c r="F835" s="3899"/>
      <c r="G835" s="3899"/>
      <c r="H835" s="3899"/>
      <c r="I835" s="3899"/>
      <c r="J835" s="3899"/>
      <c r="K835" s="3899"/>
      <c r="L835" s="3899"/>
      <c r="M835" s="3899"/>
      <c r="N835" s="3899"/>
      <c r="O835" s="3899"/>
      <c r="P835" s="3899"/>
      <c r="Q835" s="3899"/>
      <c r="R835" s="3899"/>
      <c r="S835" s="3899"/>
      <c r="T835" s="3899"/>
      <c r="U835" s="3899"/>
      <c r="V835" s="3899"/>
      <c r="W835" s="3899"/>
      <c r="X835" s="3899"/>
      <c r="Y835" s="3899"/>
      <c r="Z835" s="3899"/>
    </row>
    <row r="836" spans="1:26" ht="16.5">
      <c r="A836" s="3958"/>
      <c r="B836" s="3899"/>
      <c r="C836" s="3899"/>
      <c r="D836" s="3899"/>
      <c r="E836" s="3899"/>
      <c r="F836" s="3899"/>
      <c r="G836" s="3899"/>
      <c r="H836" s="3899"/>
      <c r="I836" s="3899"/>
      <c r="J836" s="3899"/>
      <c r="K836" s="3899"/>
      <c r="L836" s="3899"/>
      <c r="M836" s="3899"/>
      <c r="N836" s="3899"/>
      <c r="O836" s="3899"/>
      <c r="P836" s="3899"/>
      <c r="Q836" s="3899"/>
      <c r="R836" s="3899"/>
      <c r="S836" s="3899"/>
      <c r="T836" s="3899"/>
      <c r="U836" s="3899"/>
      <c r="V836" s="3899"/>
      <c r="W836" s="3899"/>
      <c r="X836" s="3899"/>
      <c r="Y836" s="3899"/>
      <c r="Z836" s="3899"/>
    </row>
    <row r="837" spans="1:26" ht="16.5">
      <c r="A837" s="3958"/>
      <c r="B837" s="3899"/>
      <c r="C837" s="3899"/>
      <c r="D837" s="3899"/>
      <c r="E837" s="3899"/>
      <c r="F837" s="3899"/>
      <c r="G837" s="3899"/>
      <c r="H837" s="3899"/>
      <c r="I837" s="3899"/>
      <c r="J837" s="3899"/>
      <c r="K837" s="3899"/>
      <c r="L837" s="3899"/>
      <c r="M837" s="3899"/>
      <c r="N837" s="3899"/>
      <c r="O837" s="3899"/>
      <c r="P837" s="3899"/>
      <c r="Q837" s="3899"/>
      <c r="R837" s="3899"/>
      <c r="S837" s="3899"/>
      <c r="T837" s="3899"/>
      <c r="U837" s="3899"/>
      <c r="V837" s="3899"/>
      <c r="W837" s="3899"/>
      <c r="X837" s="3899"/>
      <c r="Y837" s="3899"/>
      <c r="Z837" s="3899"/>
    </row>
    <row r="838" spans="1:26" ht="16.5">
      <c r="A838" s="3958"/>
      <c r="B838" s="3899"/>
      <c r="C838" s="3899"/>
      <c r="D838" s="3899"/>
      <c r="E838" s="3899"/>
      <c r="F838" s="3899"/>
      <c r="G838" s="3899"/>
      <c r="H838" s="3899"/>
      <c r="I838" s="3899"/>
      <c r="J838" s="3899"/>
      <c r="K838" s="3899"/>
      <c r="L838" s="3899"/>
      <c r="M838" s="3899"/>
      <c r="N838" s="3899"/>
      <c r="O838" s="3899"/>
      <c r="P838" s="3899"/>
      <c r="Q838" s="3899"/>
      <c r="R838" s="3899"/>
      <c r="S838" s="3899"/>
      <c r="T838" s="3899"/>
      <c r="U838" s="3899"/>
      <c r="V838" s="3899"/>
      <c r="W838" s="3899"/>
      <c r="X838" s="3899"/>
      <c r="Y838" s="3899"/>
      <c r="Z838" s="3899"/>
    </row>
    <row r="839" spans="1:26" ht="16.5">
      <c r="A839" s="3958"/>
      <c r="B839" s="3899"/>
      <c r="C839" s="3899"/>
      <c r="D839" s="3899"/>
      <c r="E839" s="3899"/>
      <c r="F839" s="3899"/>
      <c r="G839" s="3899"/>
      <c r="H839" s="3899"/>
      <c r="I839" s="3899"/>
      <c r="J839" s="3899"/>
      <c r="K839" s="3899"/>
      <c r="L839" s="3899"/>
      <c r="M839" s="3899"/>
      <c r="N839" s="3899"/>
      <c r="O839" s="3899"/>
      <c r="P839" s="3899"/>
      <c r="Q839" s="3899"/>
      <c r="R839" s="3899"/>
      <c r="S839" s="3899"/>
      <c r="T839" s="3899"/>
      <c r="U839" s="3899"/>
      <c r="V839" s="3899"/>
      <c r="W839" s="3899"/>
      <c r="X839" s="3899"/>
      <c r="Y839" s="3899"/>
      <c r="Z839" s="3899"/>
    </row>
    <row r="840" spans="1:26" ht="16.5">
      <c r="A840" s="3958"/>
      <c r="B840" s="3899"/>
      <c r="C840" s="3899"/>
      <c r="D840" s="3899"/>
      <c r="E840" s="3899"/>
      <c r="F840" s="3899"/>
      <c r="G840" s="3899"/>
      <c r="H840" s="3899"/>
      <c r="I840" s="3899"/>
      <c r="J840" s="3899"/>
      <c r="K840" s="3899"/>
      <c r="L840" s="3899"/>
      <c r="M840" s="3899"/>
      <c r="N840" s="3899"/>
      <c r="O840" s="3899"/>
      <c r="P840" s="3899"/>
      <c r="Q840" s="3899"/>
      <c r="R840" s="3899"/>
      <c r="S840" s="3899"/>
      <c r="T840" s="3899"/>
      <c r="U840" s="3899"/>
      <c r="V840" s="3899"/>
      <c r="W840" s="3899"/>
      <c r="X840" s="3899"/>
      <c r="Y840" s="3899"/>
      <c r="Z840" s="3899"/>
    </row>
    <row r="841" spans="1:26" ht="16.5">
      <c r="A841" s="3958"/>
      <c r="B841" s="3899"/>
      <c r="C841" s="3899"/>
      <c r="D841" s="3899"/>
      <c r="E841" s="3899"/>
      <c r="F841" s="3899"/>
      <c r="G841" s="3899"/>
      <c r="H841" s="3899"/>
      <c r="I841" s="3899"/>
      <c r="J841" s="3899"/>
      <c r="K841" s="3899"/>
      <c r="L841" s="3899"/>
      <c r="M841" s="3899"/>
      <c r="N841" s="3899"/>
      <c r="O841" s="3899"/>
      <c r="P841" s="3899"/>
      <c r="Q841" s="3899"/>
      <c r="R841" s="3899"/>
      <c r="S841" s="3899"/>
      <c r="T841" s="3899"/>
      <c r="U841" s="3899"/>
      <c r="V841" s="3899"/>
      <c r="W841" s="3899"/>
      <c r="X841" s="3899"/>
      <c r="Y841" s="3899"/>
      <c r="Z841" s="3899"/>
    </row>
    <row r="842" spans="1:26" ht="16.5">
      <c r="A842" s="3958"/>
      <c r="B842" s="3899"/>
      <c r="C842" s="3899"/>
      <c r="D842" s="3899"/>
      <c r="E842" s="3899"/>
      <c r="F842" s="3899"/>
      <c r="G842" s="3899"/>
      <c r="H842" s="3899"/>
      <c r="I842" s="3899"/>
      <c r="J842" s="3899"/>
      <c r="K842" s="3899"/>
      <c r="L842" s="3899"/>
      <c r="M842" s="3899"/>
      <c r="N842" s="3899"/>
      <c r="O842" s="3899"/>
      <c r="P842" s="3899"/>
      <c r="Q842" s="3899"/>
      <c r="R842" s="3899"/>
      <c r="S842" s="3899"/>
      <c r="T842" s="3899"/>
      <c r="U842" s="3899"/>
      <c r="V842" s="3899"/>
      <c r="W842" s="3899"/>
      <c r="X842" s="3899"/>
      <c r="Y842" s="3899"/>
      <c r="Z842" s="3899"/>
    </row>
    <row r="843" spans="1:26" ht="16.5">
      <c r="A843" s="3958"/>
      <c r="B843" s="3899"/>
      <c r="C843" s="3899"/>
      <c r="D843" s="3899"/>
      <c r="E843" s="3899"/>
      <c r="F843" s="3899"/>
      <c r="G843" s="3899"/>
      <c r="H843" s="3899"/>
      <c r="I843" s="3899"/>
      <c r="J843" s="3899"/>
      <c r="K843" s="3899"/>
      <c r="L843" s="3899"/>
      <c r="M843" s="3899"/>
      <c r="N843" s="3899"/>
      <c r="O843" s="3899"/>
      <c r="P843" s="3899"/>
      <c r="Q843" s="3899"/>
      <c r="R843" s="3899"/>
      <c r="S843" s="3899"/>
      <c r="T843" s="3899"/>
      <c r="U843" s="3899"/>
      <c r="V843" s="3899"/>
      <c r="W843" s="3899"/>
      <c r="X843" s="3899"/>
      <c r="Y843" s="3899"/>
      <c r="Z843" s="3899"/>
    </row>
    <row r="844" spans="1:26" ht="16.5">
      <c r="A844" s="3958"/>
      <c r="B844" s="3899"/>
      <c r="C844" s="3899"/>
      <c r="D844" s="3899"/>
      <c r="E844" s="3899"/>
      <c r="F844" s="3899"/>
      <c r="G844" s="3899"/>
      <c r="H844" s="3899"/>
      <c r="I844" s="3899"/>
      <c r="J844" s="3899"/>
      <c r="K844" s="3899"/>
      <c r="L844" s="3899"/>
      <c r="M844" s="3899"/>
      <c r="N844" s="3899"/>
      <c r="O844" s="3899"/>
      <c r="P844" s="3899"/>
      <c r="Q844" s="3899"/>
      <c r="R844" s="3899"/>
      <c r="S844" s="3899"/>
      <c r="T844" s="3899"/>
      <c r="U844" s="3899"/>
      <c r="V844" s="3899"/>
      <c r="W844" s="3899"/>
      <c r="X844" s="3899"/>
      <c r="Y844" s="3899"/>
      <c r="Z844" s="3899"/>
    </row>
    <row r="845" spans="1:26" ht="16.5">
      <c r="A845" s="3958"/>
      <c r="B845" s="3899"/>
      <c r="C845" s="3899"/>
      <c r="D845" s="3899"/>
      <c r="E845" s="3899"/>
      <c r="F845" s="3899"/>
      <c r="G845" s="3899"/>
      <c r="H845" s="3899"/>
      <c r="I845" s="3899"/>
      <c r="J845" s="3899"/>
      <c r="K845" s="3899"/>
      <c r="L845" s="3899"/>
      <c r="M845" s="3899"/>
      <c r="N845" s="3899"/>
      <c r="O845" s="3899"/>
      <c r="P845" s="3899"/>
      <c r="Q845" s="3899"/>
      <c r="R845" s="3899"/>
      <c r="S845" s="3899"/>
      <c r="T845" s="3899"/>
      <c r="U845" s="3899"/>
      <c r="V845" s="3899"/>
      <c r="W845" s="3899"/>
      <c r="X845" s="3899"/>
      <c r="Y845" s="3899"/>
      <c r="Z845" s="3899"/>
    </row>
    <row r="846" spans="1:26" ht="16.5">
      <c r="A846" s="3958"/>
      <c r="B846" s="3899"/>
      <c r="C846" s="3899"/>
      <c r="D846" s="3899"/>
      <c r="E846" s="3899"/>
      <c r="F846" s="3899"/>
      <c r="G846" s="3899"/>
      <c r="H846" s="3899"/>
      <c r="I846" s="3899"/>
      <c r="J846" s="3899"/>
      <c r="K846" s="3899"/>
      <c r="L846" s="3899"/>
      <c r="M846" s="3899"/>
      <c r="N846" s="3899"/>
      <c r="O846" s="3899"/>
      <c r="P846" s="3899"/>
      <c r="Q846" s="3899"/>
      <c r="R846" s="3899"/>
      <c r="S846" s="3899"/>
      <c r="T846" s="3899"/>
      <c r="U846" s="3899"/>
      <c r="V846" s="3899"/>
      <c r="W846" s="3899"/>
      <c r="X846" s="3899"/>
      <c r="Y846" s="3899"/>
      <c r="Z846" s="3899"/>
    </row>
    <row r="847" spans="1:26" ht="16.5">
      <c r="A847" s="3958"/>
      <c r="B847" s="3899"/>
      <c r="C847" s="3899"/>
      <c r="D847" s="3899"/>
      <c r="E847" s="3899"/>
      <c r="F847" s="3899"/>
      <c r="G847" s="3899"/>
      <c r="H847" s="3899"/>
      <c r="I847" s="3899"/>
      <c r="J847" s="3899"/>
      <c r="K847" s="3899"/>
      <c r="L847" s="3899"/>
      <c r="M847" s="3899"/>
      <c r="N847" s="3899"/>
      <c r="O847" s="3899"/>
      <c r="P847" s="3899"/>
      <c r="Q847" s="3899"/>
      <c r="R847" s="3899"/>
      <c r="S847" s="3899"/>
      <c r="T847" s="3899"/>
      <c r="U847" s="3899"/>
      <c r="V847" s="3899"/>
      <c r="W847" s="3899"/>
      <c r="X847" s="3899"/>
      <c r="Y847" s="3899"/>
      <c r="Z847" s="3899"/>
    </row>
    <row r="848" spans="1:26" ht="16.5">
      <c r="A848" s="3958"/>
      <c r="B848" s="3899"/>
      <c r="C848" s="3899"/>
      <c r="D848" s="3899"/>
      <c r="E848" s="3899"/>
      <c r="F848" s="3899"/>
      <c r="G848" s="3899"/>
      <c r="H848" s="3899"/>
      <c r="I848" s="3899"/>
      <c r="J848" s="3899"/>
      <c r="K848" s="3899"/>
      <c r="L848" s="3899"/>
      <c r="M848" s="3899"/>
      <c r="N848" s="3899"/>
      <c r="O848" s="3899"/>
      <c r="P848" s="3899"/>
      <c r="Q848" s="3899"/>
      <c r="R848" s="3899"/>
      <c r="S848" s="3899"/>
      <c r="T848" s="3899"/>
      <c r="U848" s="3899"/>
      <c r="V848" s="3899"/>
      <c r="W848" s="3899"/>
      <c r="X848" s="3899"/>
      <c r="Y848" s="3899"/>
      <c r="Z848" s="3899"/>
    </row>
    <row r="849" spans="1:26" ht="16.5">
      <c r="A849" s="3958"/>
      <c r="B849" s="3899"/>
      <c r="C849" s="3899"/>
      <c r="D849" s="3899"/>
      <c r="E849" s="3899"/>
      <c r="F849" s="3899"/>
      <c r="G849" s="3899"/>
      <c r="H849" s="3899"/>
      <c r="I849" s="3899"/>
      <c r="J849" s="3899"/>
      <c r="K849" s="3899"/>
      <c r="L849" s="3899"/>
      <c r="M849" s="3899"/>
      <c r="N849" s="3899"/>
      <c r="O849" s="3899"/>
      <c r="P849" s="3899"/>
      <c r="Q849" s="3899"/>
      <c r="R849" s="3899"/>
      <c r="S849" s="3899"/>
      <c r="T849" s="3899"/>
      <c r="U849" s="3899"/>
      <c r="V849" s="3899"/>
      <c r="W849" s="3899"/>
      <c r="X849" s="3899"/>
      <c r="Y849" s="3899"/>
      <c r="Z849" s="3899"/>
    </row>
    <row r="850" spans="1:26" ht="16.5">
      <c r="A850" s="3958"/>
      <c r="B850" s="3899"/>
      <c r="C850" s="3899"/>
      <c r="D850" s="3899"/>
      <c r="E850" s="3899"/>
      <c r="F850" s="3899"/>
      <c r="G850" s="3899"/>
      <c r="H850" s="3899"/>
      <c r="I850" s="3899"/>
      <c r="J850" s="3899"/>
      <c r="K850" s="3899"/>
      <c r="L850" s="3899"/>
      <c r="M850" s="3899"/>
      <c r="N850" s="3899"/>
      <c r="O850" s="3899"/>
      <c r="P850" s="3899"/>
      <c r="Q850" s="3899"/>
      <c r="R850" s="3899"/>
      <c r="S850" s="3899"/>
      <c r="T850" s="3899"/>
      <c r="U850" s="3899"/>
      <c r="V850" s="3899"/>
      <c r="W850" s="3899"/>
      <c r="X850" s="3899"/>
      <c r="Y850" s="3899"/>
      <c r="Z850" s="3899"/>
    </row>
    <row r="851" spans="1:26" ht="16.5">
      <c r="A851" s="3958"/>
      <c r="B851" s="3899"/>
      <c r="C851" s="3899"/>
      <c r="D851" s="3899"/>
      <c r="E851" s="3899"/>
      <c r="F851" s="3899"/>
      <c r="G851" s="3899"/>
      <c r="H851" s="3899"/>
      <c r="I851" s="3899"/>
      <c r="J851" s="3899"/>
      <c r="K851" s="3899"/>
      <c r="L851" s="3899"/>
      <c r="M851" s="3899"/>
      <c r="N851" s="3899"/>
      <c r="O851" s="3899"/>
      <c r="P851" s="3899"/>
      <c r="Q851" s="3899"/>
      <c r="R851" s="3899"/>
      <c r="S851" s="3899"/>
      <c r="T851" s="3899"/>
      <c r="U851" s="3899"/>
      <c r="V851" s="3899"/>
      <c r="W851" s="3899"/>
      <c r="X851" s="3899"/>
      <c r="Y851" s="3899"/>
      <c r="Z851" s="3899"/>
    </row>
    <row r="852" spans="1:26" ht="16.5">
      <c r="A852" s="3958"/>
      <c r="B852" s="3899"/>
      <c r="C852" s="3899"/>
      <c r="D852" s="3899"/>
      <c r="E852" s="3899"/>
      <c r="F852" s="3899"/>
      <c r="G852" s="3899"/>
      <c r="H852" s="3899"/>
      <c r="I852" s="3899"/>
      <c r="J852" s="3899"/>
      <c r="K852" s="3899"/>
      <c r="L852" s="3899"/>
      <c r="M852" s="3899"/>
      <c r="N852" s="3899"/>
      <c r="O852" s="3899"/>
      <c r="P852" s="3899"/>
      <c r="Q852" s="3899"/>
      <c r="R852" s="3899"/>
      <c r="S852" s="3899"/>
      <c r="T852" s="3899"/>
      <c r="U852" s="3899"/>
      <c r="V852" s="3899"/>
      <c r="W852" s="3899"/>
      <c r="X852" s="3899"/>
      <c r="Y852" s="3899"/>
      <c r="Z852" s="3899"/>
    </row>
    <row r="853" spans="1:26" ht="16.5">
      <c r="A853" s="3958"/>
      <c r="B853" s="3899"/>
      <c r="C853" s="3899"/>
      <c r="D853" s="3899"/>
      <c r="E853" s="3899"/>
      <c r="F853" s="3899"/>
      <c r="G853" s="3899"/>
      <c r="H853" s="3899"/>
      <c r="I853" s="3899"/>
      <c r="J853" s="3899"/>
      <c r="K853" s="3899"/>
      <c r="L853" s="3899"/>
      <c r="M853" s="3899"/>
      <c r="N853" s="3899"/>
      <c r="O853" s="3899"/>
      <c r="P853" s="3899"/>
      <c r="Q853" s="3899"/>
      <c r="R853" s="3899"/>
      <c r="S853" s="3899"/>
      <c r="T853" s="3899"/>
      <c r="U853" s="3899"/>
      <c r="V853" s="3899"/>
      <c r="W853" s="3899"/>
      <c r="X853" s="3899"/>
      <c r="Y853" s="3899"/>
      <c r="Z853" s="3899"/>
    </row>
    <row r="854" spans="1:26" ht="16.5">
      <c r="A854" s="3958"/>
      <c r="B854" s="3899"/>
      <c r="C854" s="3899"/>
      <c r="D854" s="3899"/>
      <c r="E854" s="3899"/>
      <c r="F854" s="3899"/>
      <c r="G854" s="3899"/>
      <c r="H854" s="3899"/>
      <c r="I854" s="3899"/>
      <c r="J854" s="3899"/>
      <c r="K854" s="3899"/>
      <c r="L854" s="3899"/>
      <c r="M854" s="3899"/>
      <c r="N854" s="3899"/>
      <c r="O854" s="3899"/>
      <c r="P854" s="3899"/>
      <c r="Q854" s="3899"/>
      <c r="R854" s="3899"/>
      <c r="S854" s="3899"/>
      <c r="T854" s="3899"/>
      <c r="U854" s="3899"/>
      <c r="V854" s="3899"/>
      <c r="W854" s="3899"/>
      <c r="X854" s="3899"/>
      <c r="Y854" s="3899"/>
      <c r="Z854" s="3899"/>
    </row>
    <row r="855" spans="1:26" ht="16.5">
      <c r="A855" s="3958"/>
      <c r="B855" s="3899"/>
      <c r="C855" s="3899"/>
      <c r="D855" s="3899"/>
      <c r="E855" s="3899"/>
      <c r="F855" s="3899"/>
      <c r="G855" s="3899"/>
      <c r="H855" s="3899"/>
      <c r="I855" s="3899"/>
      <c r="J855" s="3899"/>
      <c r="K855" s="3899"/>
      <c r="L855" s="3899"/>
      <c r="M855" s="3899"/>
      <c r="N855" s="3899"/>
      <c r="O855" s="3899"/>
      <c r="P855" s="3899"/>
      <c r="Q855" s="3899"/>
      <c r="R855" s="3899"/>
      <c r="S855" s="3899"/>
      <c r="T855" s="3899"/>
      <c r="U855" s="3899"/>
      <c r="V855" s="3899"/>
      <c r="W855" s="3899"/>
      <c r="X855" s="3899"/>
      <c r="Y855" s="3899"/>
      <c r="Z855" s="3899"/>
    </row>
    <row r="856" spans="1:26" ht="16.5">
      <c r="A856" s="3958"/>
      <c r="B856" s="3899"/>
      <c r="C856" s="3899"/>
      <c r="D856" s="3899"/>
      <c r="E856" s="3899"/>
      <c r="F856" s="3899"/>
      <c r="G856" s="3899"/>
      <c r="H856" s="3899"/>
      <c r="I856" s="3899"/>
      <c r="J856" s="3899"/>
      <c r="K856" s="3899"/>
      <c r="L856" s="3899"/>
      <c r="M856" s="3899"/>
      <c r="N856" s="3899"/>
      <c r="O856" s="3899"/>
      <c r="P856" s="3899"/>
      <c r="Q856" s="3899"/>
      <c r="R856" s="3899"/>
      <c r="S856" s="3899"/>
      <c r="T856" s="3899"/>
      <c r="U856" s="3899"/>
      <c r="V856" s="3899"/>
      <c r="W856" s="3899"/>
      <c r="X856" s="3899"/>
      <c r="Y856" s="3899"/>
      <c r="Z856" s="3899"/>
    </row>
    <row r="857" spans="1:26" ht="16.5">
      <c r="A857" s="3958"/>
      <c r="B857" s="3899"/>
      <c r="C857" s="3899"/>
      <c r="D857" s="3899"/>
      <c r="E857" s="3899"/>
      <c r="F857" s="3899"/>
      <c r="G857" s="3899"/>
      <c r="H857" s="3899"/>
      <c r="I857" s="3899"/>
      <c r="J857" s="3899"/>
      <c r="K857" s="3899"/>
      <c r="L857" s="3899"/>
      <c r="M857" s="3899"/>
      <c r="N857" s="3899"/>
      <c r="O857" s="3899"/>
      <c r="P857" s="3899"/>
      <c r="Q857" s="3899"/>
      <c r="R857" s="3899"/>
      <c r="S857" s="3899"/>
      <c r="T857" s="3899"/>
      <c r="U857" s="3899"/>
      <c r="V857" s="3899"/>
      <c r="W857" s="3899"/>
      <c r="X857" s="3899"/>
      <c r="Y857" s="3899"/>
      <c r="Z857" s="3899"/>
    </row>
    <row r="858" spans="1:26" ht="16.5">
      <c r="A858" s="3958"/>
      <c r="B858" s="3899"/>
      <c r="C858" s="3899"/>
      <c r="D858" s="3899"/>
      <c r="E858" s="3899"/>
      <c r="F858" s="3899"/>
      <c r="G858" s="3899"/>
      <c r="H858" s="3899"/>
      <c r="I858" s="3899"/>
      <c r="J858" s="3899"/>
      <c r="K858" s="3899"/>
      <c r="L858" s="3899"/>
      <c r="M858" s="3899"/>
      <c r="N858" s="3899"/>
      <c r="O858" s="3899"/>
      <c r="P858" s="3899"/>
      <c r="Q858" s="3899"/>
      <c r="R858" s="3899"/>
      <c r="S858" s="3899"/>
      <c r="T858" s="3899"/>
      <c r="U858" s="3899"/>
      <c r="V858" s="3899"/>
      <c r="W858" s="3899"/>
      <c r="X858" s="3899"/>
      <c r="Y858" s="3899"/>
      <c r="Z858" s="3899"/>
    </row>
    <row r="859" spans="1:26" ht="16.5">
      <c r="A859" s="3958"/>
      <c r="B859" s="3899"/>
      <c r="C859" s="3899"/>
      <c r="D859" s="3899"/>
      <c r="E859" s="3899"/>
      <c r="F859" s="3899"/>
      <c r="G859" s="3899"/>
      <c r="H859" s="3899"/>
      <c r="I859" s="3899"/>
      <c r="J859" s="3899"/>
      <c r="K859" s="3899"/>
      <c r="L859" s="3899"/>
      <c r="M859" s="3899"/>
      <c r="N859" s="3899"/>
      <c r="O859" s="3899"/>
      <c r="P859" s="3899"/>
      <c r="Q859" s="3899"/>
      <c r="R859" s="3899"/>
      <c r="S859" s="3899"/>
      <c r="T859" s="3899"/>
      <c r="U859" s="3899"/>
      <c r="V859" s="3899"/>
      <c r="W859" s="3899"/>
      <c r="X859" s="3899"/>
      <c r="Y859" s="3899"/>
      <c r="Z859" s="3899"/>
    </row>
    <row r="860" spans="1:26" ht="16.5">
      <c r="A860" s="3958"/>
      <c r="B860" s="3899"/>
      <c r="C860" s="3899"/>
      <c r="D860" s="3899"/>
      <c r="E860" s="3899"/>
      <c r="F860" s="3899"/>
      <c r="G860" s="3899"/>
      <c r="H860" s="3899"/>
      <c r="I860" s="3899"/>
      <c r="J860" s="3899"/>
      <c r="K860" s="3899"/>
      <c r="L860" s="3899"/>
      <c r="M860" s="3899"/>
      <c r="N860" s="3899"/>
      <c r="O860" s="3899"/>
      <c r="P860" s="3899"/>
      <c r="Q860" s="3899"/>
      <c r="R860" s="3899"/>
      <c r="S860" s="3899"/>
      <c r="T860" s="3899"/>
      <c r="U860" s="3899"/>
      <c r="V860" s="3899"/>
      <c r="W860" s="3899"/>
      <c r="X860" s="3899"/>
      <c r="Y860" s="3899"/>
      <c r="Z860" s="3899"/>
    </row>
    <row r="861" spans="1:26" ht="16.5">
      <c r="A861" s="3958"/>
      <c r="B861" s="3899"/>
      <c r="C861" s="3899"/>
      <c r="D861" s="3899"/>
      <c r="E861" s="3899"/>
      <c r="F861" s="3899"/>
      <c r="G861" s="3899"/>
      <c r="H861" s="3899"/>
      <c r="I861" s="3899"/>
      <c r="J861" s="3899"/>
      <c r="K861" s="3899"/>
      <c r="L861" s="3899"/>
      <c r="M861" s="3899"/>
      <c r="N861" s="3899"/>
      <c r="O861" s="3899"/>
      <c r="P861" s="3899"/>
      <c r="Q861" s="3899"/>
      <c r="R861" s="3899"/>
      <c r="S861" s="3899"/>
      <c r="T861" s="3899"/>
      <c r="U861" s="3899"/>
      <c r="V861" s="3899"/>
      <c r="W861" s="3899"/>
      <c r="X861" s="3899"/>
      <c r="Y861" s="3899"/>
      <c r="Z861" s="3899"/>
    </row>
    <row r="862" spans="1:26" ht="16.5">
      <c r="A862" s="3958"/>
      <c r="B862" s="3899"/>
      <c r="C862" s="3899"/>
      <c r="D862" s="3899"/>
      <c r="E862" s="3899"/>
      <c r="F862" s="3899"/>
      <c r="G862" s="3899"/>
      <c r="H862" s="3899"/>
      <c r="I862" s="3899"/>
      <c r="J862" s="3899"/>
      <c r="K862" s="3899"/>
      <c r="L862" s="3899"/>
      <c r="M862" s="3899"/>
      <c r="N862" s="3899"/>
      <c r="O862" s="3899"/>
      <c r="P862" s="3899"/>
      <c r="Q862" s="3899"/>
      <c r="R862" s="3899"/>
      <c r="S862" s="3899"/>
      <c r="T862" s="3899"/>
      <c r="U862" s="3899"/>
      <c r="V862" s="3899"/>
      <c r="W862" s="3899"/>
      <c r="X862" s="3899"/>
      <c r="Y862" s="3899"/>
      <c r="Z862" s="3899"/>
    </row>
    <row r="863" spans="1:26" ht="16.5">
      <c r="A863" s="3958"/>
      <c r="B863" s="3899"/>
      <c r="C863" s="3899"/>
      <c r="D863" s="3899"/>
      <c r="E863" s="3899"/>
      <c r="F863" s="3899"/>
      <c r="G863" s="3899"/>
      <c r="H863" s="3899"/>
      <c r="I863" s="3899"/>
      <c r="J863" s="3899"/>
      <c r="K863" s="3899"/>
      <c r="L863" s="3899"/>
      <c r="M863" s="3899"/>
      <c r="N863" s="3899"/>
      <c r="O863" s="3899"/>
      <c r="P863" s="3899"/>
      <c r="Q863" s="3899"/>
      <c r="R863" s="3899"/>
      <c r="S863" s="3899"/>
      <c r="T863" s="3899"/>
      <c r="U863" s="3899"/>
      <c r="V863" s="3899"/>
      <c r="W863" s="3899"/>
      <c r="X863" s="3899"/>
      <c r="Y863" s="3899"/>
      <c r="Z863" s="3899"/>
    </row>
    <row r="864" spans="1:26" ht="16.5">
      <c r="A864" s="3958"/>
      <c r="B864" s="3899"/>
      <c r="C864" s="3899"/>
      <c r="D864" s="3899"/>
      <c r="E864" s="3899"/>
      <c r="F864" s="3899"/>
      <c r="G864" s="3899"/>
      <c r="H864" s="3899"/>
      <c r="I864" s="3899"/>
      <c r="J864" s="3899"/>
      <c r="K864" s="3899"/>
      <c r="L864" s="3899"/>
      <c r="M864" s="3899"/>
      <c r="N864" s="3899"/>
      <c r="O864" s="3899"/>
      <c r="P864" s="3899"/>
      <c r="Q864" s="3899"/>
      <c r="R864" s="3899"/>
      <c r="S864" s="3899"/>
      <c r="T864" s="3899"/>
      <c r="U864" s="3899"/>
      <c r="V864" s="3899"/>
      <c r="W864" s="3899"/>
      <c r="X864" s="3899"/>
      <c r="Y864" s="3899"/>
      <c r="Z864" s="3899"/>
    </row>
    <row r="865" spans="1:26" ht="16.5">
      <c r="A865" s="3958"/>
      <c r="B865" s="3899"/>
      <c r="C865" s="3899"/>
      <c r="D865" s="3899"/>
      <c r="E865" s="3899"/>
      <c r="F865" s="3899"/>
      <c r="G865" s="3899"/>
      <c r="H865" s="3899"/>
      <c r="I865" s="3899"/>
      <c r="J865" s="3899"/>
      <c r="K865" s="3899"/>
      <c r="L865" s="3899"/>
      <c r="M865" s="3899"/>
      <c r="N865" s="3899"/>
      <c r="O865" s="3899"/>
      <c r="P865" s="3899"/>
      <c r="Q865" s="3899"/>
      <c r="R865" s="3899"/>
      <c r="S865" s="3899"/>
      <c r="T865" s="3899"/>
      <c r="U865" s="3899"/>
      <c r="V865" s="3899"/>
      <c r="W865" s="3899"/>
      <c r="X865" s="3899"/>
      <c r="Y865" s="3899"/>
      <c r="Z865" s="3899"/>
    </row>
    <row r="866" spans="1:26" ht="16.5">
      <c r="A866" s="3958"/>
      <c r="B866" s="3899"/>
      <c r="C866" s="3899"/>
      <c r="D866" s="3899"/>
      <c r="E866" s="3899"/>
      <c r="F866" s="3899"/>
      <c r="G866" s="3899"/>
      <c r="H866" s="3899"/>
      <c r="I866" s="3899"/>
      <c r="J866" s="3899"/>
      <c r="K866" s="3899"/>
      <c r="L866" s="3899"/>
      <c r="M866" s="3899"/>
      <c r="N866" s="3899"/>
      <c r="O866" s="3899"/>
      <c r="P866" s="3899"/>
      <c r="Q866" s="3899"/>
      <c r="R866" s="3899"/>
      <c r="S866" s="3899"/>
      <c r="T866" s="3899"/>
      <c r="U866" s="3899"/>
      <c r="V866" s="3899"/>
      <c r="W866" s="3899"/>
      <c r="X866" s="3899"/>
      <c r="Y866" s="3899"/>
      <c r="Z866" s="3899"/>
    </row>
    <row r="867" spans="1:26" ht="16.5">
      <c r="A867" s="3958"/>
      <c r="B867" s="3899"/>
      <c r="C867" s="3899"/>
      <c r="D867" s="3899"/>
      <c r="E867" s="3899"/>
      <c r="F867" s="3899"/>
      <c r="G867" s="3899"/>
      <c r="H867" s="3899"/>
      <c r="I867" s="3899"/>
      <c r="J867" s="3899"/>
      <c r="K867" s="3899"/>
      <c r="L867" s="3899"/>
      <c r="M867" s="3899"/>
      <c r="N867" s="3899"/>
      <c r="O867" s="3899"/>
      <c r="P867" s="3899"/>
      <c r="Q867" s="3899"/>
      <c r="R867" s="3899"/>
      <c r="S867" s="3899"/>
      <c r="T867" s="3899"/>
      <c r="U867" s="3899"/>
      <c r="V867" s="3899"/>
      <c r="W867" s="3899"/>
      <c r="X867" s="3899"/>
      <c r="Y867" s="3899"/>
      <c r="Z867" s="3899"/>
    </row>
    <row r="868" spans="1:26" ht="16.5">
      <c r="A868" s="3958"/>
      <c r="B868" s="3899"/>
      <c r="C868" s="3899"/>
      <c r="D868" s="3899"/>
      <c r="E868" s="3899"/>
      <c r="F868" s="3899"/>
      <c r="G868" s="3899"/>
      <c r="H868" s="3899"/>
      <c r="I868" s="3899"/>
      <c r="J868" s="3899"/>
      <c r="K868" s="3899"/>
      <c r="L868" s="3899"/>
      <c r="M868" s="3899"/>
      <c r="N868" s="3899"/>
      <c r="O868" s="3899"/>
      <c r="P868" s="3899"/>
      <c r="Q868" s="3899"/>
      <c r="R868" s="3899"/>
      <c r="S868" s="3899"/>
      <c r="T868" s="3899"/>
      <c r="U868" s="3899"/>
      <c r="V868" s="3899"/>
      <c r="W868" s="3899"/>
      <c r="X868" s="3899"/>
      <c r="Y868" s="3899"/>
      <c r="Z868" s="3899"/>
    </row>
    <row r="869" spans="1:26" ht="16.5">
      <c r="A869" s="3958"/>
      <c r="B869" s="3899"/>
      <c r="C869" s="3899"/>
      <c r="D869" s="3899"/>
      <c r="E869" s="3899"/>
      <c r="F869" s="3899"/>
      <c r="G869" s="3899"/>
      <c r="H869" s="3899"/>
      <c r="I869" s="3899"/>
      <c r="J869" s="3899"/>
      <c r="K869" s="3899"/>
      <c r="L869" s="3899"/>
      <c r="M869" s="3899"/>
      <c r="N869" s="3899"/>
      <c r="O869" s="3899"/>
      <c r="P869" s="3899"/>
      <c r="Q869" s="3899"/>
      <c r="R869" s="3899"/>
      <c r="S869" s="3899"/>
      <c r="T869" s="3899"/>
      <c r="U869" s="3899"/>
      <c r="V869" s="3899"/>
      <c r="W869" s="3899"/>
      <c r="X869" s="3899"/>
      <c r="Y869" s="3899"/>
      <c r="Z869" s="3899"/>
    </row>
    <row r="870" spans="1:26" ht="16.5">
      <c r="A870" s="3958"/>
      <c r="B870" s="3899"/>
      <c r="C870" s="3899"/>
      <c r="D870" s="3899"/>
      <c r="E870" s="3899"/>
      <c r="F870" s="3899"/>
      <c r="G870" s="3899"/>
      <c r="H870" s="3899"/>
      <c r="I870" s="3899"/>
      <c r="J870" s="3899"/>
      <c r="K870" s="3899"/>
      <c r="L870" s="3899"/>
      <c r="M870" s="3899"/>
      <c r="N870" s="3899"/>
      <c r="O870" s="3899"/>
      <c r="P870" s="3899"/>
      <c r="Q870" s="3899"/>
      <c r="R870" s="3899"/>
      <c r="S870" s="3899"/>
      <c r="T870" s="3899"/>
      <c r="U870" s="3899"/>
      <c r="V870" s="3899"/>
      <c r="W870" s="3899"/>
      <c r="X870" s="3899"/>
      <c r="Y870" s="3899"/>
      <c r="Z870" s="3899"/>
    </row>
    <row r="871" spans="1:26" ht="16.5">
      <c r="A871" s="3958"/>
      <c r="B871" s="3899"/>
      <c r="C871" s="3899"/>
      <c r="D871" s="3899"/>
      <c r="E871" s="3899"/>
      <c r="F871" s="3899"/>
      <c r="G871" s="3899"/>
      <c r="H871" s="3899"/>
      <c r="I871" s="3899"/>
      <c r="J871" s="3899"/>
      <c r="K871" s="3899"/>
      <c r="L871" s="3899"/>
      <c r="M871" s="3899"/>
      <c r="N871" s="3899"/>
      <c r="O871" s="3899"/>
      <c r="P871" s="3899"/>
      <c r="Q871" s="3899"/>
      <c r="R871" s="3899"/>
      <c r="S871" s="3899"/>
      <c r="T871" s="3899"/>
      <c r="U871" s="3899"/>
      <c r="V871" s="3899"/>
      <c r="W871" s="3899"/>
      <c r="X871" s="3899"/>
      <c r="Y871" s="3899"/>
      <c r="Z871" s="3899"/>
    </row>
    <row r="872" spans="1:26" ht="16.5">
      <c r="A872" s="3958"/>
      <c r="B872" s="3899"/>
      <c r="C872" s="3899"/>
      <c r="D872" s="3899"/>
      <c r="E872" s="3899"/>
      <c r="F872" s="3899"/>
      <c r="G872" s="3899"/>
      <c r="H872" s="3899"/>
      <c r="I872" s="3899"/>
      <c r="J872" s="3899"/>
      <c r="K872" s="3899"/>
      <c r="L872" s="3899"/>
      <c r="M872" s="3899"/>
      <c r="N872" s="3899"/>
      <c r="O872" s="3899"/>
      <c r="P872" s="3899"/>
      <c r="Q872" s="3899"/>
      <c r="R872" s="3899"/>
      <c r="S872" s="3899"/>
      <c r="T872" s="3899"/>
      <c r="U872" s="3899"/>
      <c r="V872" s="3899"/>
      <c r="W872" s="3899"/>
      <c r="X872" s="3899"/>
      <c r="Y872" s="3899"/>
      <c r="Z872" s="3899"/>
    </row>
    <row r="873" spans="1:26" ht="16.5">
      <c r="A873" s="3958"/>
      <c r="B873" s="3899"/>
      <c r="C873" s="3899"/>
      <c r="D873" s="3899"/>
      <c r="E873" s="3899"/>
      <c r="F873" s="3899"/>
      <c r="G873" s="3899"/>
      <c r="H873" s="3899"/>
      <c r="I873" s="3899"/>
      <c r="J873" s="3899"/>
      <c r="K873" s="3899"/>
      <c r="L873" s="3899"/>
      <c r="M873" s="3899"/>
      <c r="N873" s="3899"/>
      <c r="O873" s="3899"/>
      <c r="P873" s="3899"/>
      <c r="Q873" s="3899"/>
      <c r="R873" s="3899"/>
      <c r="S873" s="3899"/>
      <c r="T873" s="3899"/>
      <c r="U873" s="3899"/>
      <c r="V873" s="3899"/>
      <c r="W873" s="3899"/>
      <c r="X873" s="3899"/>
      <c r="Y873" s="3899"/>
      <c r="Z873" s="3899"/>
    </row>
    <row r="874" spans="1:26" ht="16.5">
      <c r="A874" s="3958"/>
      <c r="B874" s="3899"/>
      <c r="C874" s="3899"/>
      <c r="D874" s="3899"/>
      <c r="E874" s="3899"/>
      <c r="F874" s="3899"/>
      <c r="G874" s="3899"/>
      <c r="H874" s="3899"/>
      <c r="I874" s="3899"/>
      <c r="J874" s="3899"/>
      <c r="K874" s="3899"/>
      <c r="L874" s="3899"/>
      <c r="M874" s="3899"/>
      <c r="N874" s="3899"/>
      <c r="O874" s="3899"/>
      <c r="P874" s="3899"/>
      <c r="Q874" s="3899"/>
      <c r="R874" s="3899"/>
      <c r="S874" s="3899"/>
      <c r="T874" s="3899"/>
      <c r="U874" s="3899"/>
      <c r="V874" s="3899"/>
      <c r="W874" s="3899"/>
      <c r="X874" s="3899"/>
      <c r="Y874" s="3899"/>
      <c r="Z874" s="3899"/>
    </row>
    <row r="875" spans="1:26" ht="16.5">
      <c r="A875" s="3958"/>
      <c r="B875" s="3899"/>
      <c r="C875" s="3899"/>
      <c r="D875" s="3899"/>
      <c r="E875" s="3899"/>
      <c r="F875" s="3899"/>
      <c r="G875" s="3899"/>
      <c r="H875" s="3899"/>
      <c r="I875" s="3899"/>
      <c r="J875" s="3899"/>
      <c r="K875" s="3899"/>
      <c r="L875" s="3899"/>
      <c r="M875" s="3899"/>
      <c r="N875" s="3899"/>
      <c r="O875" s="3899"/>
      <c r="P875" s="3899"/>
      <c r="Q875" s="3899"/>
      <c r="R875" s="3899"/>
      <c r="S875" s="3899"/>
      <c r="T875" s="3899"/>
      <c r="U875" s="3899"/>
      <c r="V875" s="3899"/>
      <c r="W875" s="3899"/>
      <c r="X875" s="3899"/>
      <c r="Y875" s="3899"/>
      <c r="Z875" s="3899"/>
    </row>
    <row r="876" spans="1:26" ht="16.5">
      <c r="A876" s="3958"/>
      <c r="B876" s="3899"/>
      <c r="C876" s="3899"/>
      <c r="D876" s="3899"/>
      <c r="E876" s="3899"/>
      <c r="F876" s="3899"/>
      <c r="G876" s="3899"/>
      <c r="H876" s="3899"/>
      <c r="I876" s="3899"/>
      <c r="J876" s="3899"/>
      <c r="K876" s="3899"/>
      <c r="L876" s="3899"/>
      <c r="M876" s="3899"/>
      <c r="N876" s="3899"/>
      <c r="O876" s="3899"/>
      <c r="P876" s="3899"/>
      <c r="Q876" s="3899"/>
      <c r="R876" s="3899"/>
      <c r="S876" s="3899"/>
      <c r="T876" s="3899"/>
      <c r="U876" s="3899"/>
      <c r="V876" s="3899"/>
      <c r="W876" s="3899"/>
      <c r="X876" s="3899"/>
      <c r="Y876" s="3899"/>
      <c r="Z876" s="3899"/>
    </row>
    <row r="877" spans="1:26" ht="16.5">
      <c r="A877" s="3958"/>
      <c r="B877" s="3899"/>
      <c r="C877" s="3899"/>
      <c r="D877" s="3899"/>
      <c r="E877" s="3899"/>
      <c r="F877" s="3899"/>
      <c r="G877" s="3899"/>
      <c r="H877" s="3899"/>
      <c r="I877" s="3899"/>
      <c r="J877" s="3899"/>
      <c r="K877" s="3899"/>
      <c r="L877" s="3899"/>
      <c r="M877" s="3899"/>
      <c r="N877" s="3899"/>
      <c r="O877" s="3899"/>
      <c r="P877" s="3899"/>
      <c r="Q877" s="3899"/>
      <c r="R877" s="3899"/>
      <c r="S877" s="3899"/>
      <c r="T877" s="3899"/>
      <c r="U877" s="3899"/>
      <c r="V877" s="3899"/>
      <c r="W877" s="3899"/>
      <c r="X877" s="3899"/>
      <c r="Y877" s="3899"/>
      <c r="Z877" s="3899"/>
    </row>
    <row r="878" spans="1:26" ht="16.5">
      <c r="A878" s="3958"/>
      <c r="B878" s="3899"/>
      <c r="C878" s="3899"/>
      <c r="D878" s="3899"/>
      <c r="E878" s="3899"/>
      <c r="F878" s="3899"/>
      <c r="G878" s="3899"/>
      <c r="H878" s="3899"/>
      <c r="I878" s="3899"/>
      <c r="J878" s="3899"/>
      <c r="K878" s="3899"/>
      <c r="L878" s="3899"/>
      <c r="M878" s="3899"/>
      <c r="N878" s="3899"/>
      <c r="O878" s="3899"/>
      <c r="P878" s="3899"/>
      <c r="Q878" s="3899"/>
      <c r="R878" s="3899"/>
      <c r="S878" s="3899"/>
      <c r="T878" s="3899"/>
      <c r="U878" s="3899"/>
      <c r="V878" s="3899"/>
      <c r="W878" s="3899"/>
      <c r="X878" s="3899"/>
      <c r="Y878" s="3899"/>
      <c r="Z878" s="3899"/>
    </row>
    <row r="879" spans="1:26" ht="16.5">
      <c r="A879" s="3958"/>
      <c r="B879" s="3899"/>
      <c r="C879" s="3899"/>
      <c r="D879" s="3899"/>
      <c r="E879" s="3899"/>
      <c r="F879" s="3899"/>
      <c r="G879" s="3899"/>
      <c r="H879" s="3899"/>
      <c r="I879" s="3899"/>
      <c r="J879" s="3899"/>
      <c r="K879" s="3899"/>
      <c r="L879" s="3899"/>
      <c r="M879" s="3899"/>
      <c r="N879" s="3899"/>
      <c r="O879" s="3899"/>
      <c r="P879" s="3899"/>
      <c r="Q879" s="3899"/>
      <c r="R879" s="3899"/>
      <c r="S879" s="3899"/>
      <c r="T879" s="3899"/>
      <c r="U879" s="3899"/>
      <c r="V879" s="3899"/>
      <c r="W879" s="3899"/>
      <c r="X879" s="3899"/>
      <c r="Y879" s="3899"/>
      <c r="Z879" s="3899"/>
    </row>
    <row r="880" spans="1:26" ht="16.5">
      <c r="A880" s="3958"/>
      <c r="B880" s="3899"/>
      <c r="C880" s="3899"/>
      <c r="D880" s="3899"/>
      <c r="E880" s="3899"/>
      <c r="F880" s="3899"/>
      <c r="G880" s="3899"/>
      <c r="H880" s="3899"/>
      <c r="I880" s="3899"/>
      <c r="J880" s="3899"/>
      <c r="K880" s="3899"/>
      <c r="L880" s="3899"/>
      <c r="M880" s="3899"/>
      <c r="N880" s="3899"/>
      <c r="O880" s="3899"/>
      <c r="P880" s="3899"/>
      <c r="Q880" s="3899"/>
      <c r="R880" s="3899"/>
      <c r="S880" s="3899"/>
      <c r="T880" s="3899"/>
      <c r="U880" s="3899"/>
      <c r="V880" s="3899"/>
      <c r="W880" s="3899"/>
      <c r="X880" s="3899"/>
      <c r="Y880" s="3899"/>
      <c r="Z880" s="3899"/>
    </row>
    <row r="881" spans="1:26" ht="16.5">
      <c r="A881" s="3958"/>
      <c r="B881" s="3899"/>
      <c r="C881" s="3899"/>
      <c r="D881" s="3899"/>
      <c r="E881" s="3899"/>
      <c r="F881" s="3899"/>
      <c r="G881" s="3899"/>
      <c r="H881" s="3899"/>
      <c r="I881" s="3899"/>
      <c r="J881" s="3899"/>
      <c r="K881" s="3899"/>
      <c r="L881" s="3899"/>
      <c r="M881" s="3899"/>
      <c r="N881" s="3899"/>
      <c r="O881" s="3899"/>
      <c r="P881" s="3899"/>
      <c r="Q881" s="3899"/>
      <c r="R881" s="3899"/>
      <c r="S881" s="3899"/>
      <c r="T881" s="3899"/>
      <c r="U881" s="3899"/>
      <c r="V881" s="3899"/>
      <c r="W881" s="3899"/>
      <c r="X881" s="3899"/>
      <c r="Y881" s="3899"/>
      <c r="Z881" s="3899"/>
    </row>
    <row r="882" spans="1:26" ht="16.5">
      <c r="A882" s="3958"/>
      <c r="B882" s="3899"/>
      <c r="C882" s="3899"/>
      <c r="D882" s="3899"/>
      <c r="E882" s="3899"/>
      <c r="F882" s="3899"/>
      <c r="G882" s="3899"/>
      <c r="H882" s="3899"/>
      <c r="I882" s="3899"/>
      <c r="J882" s="3899"/>
      <c r="K882" s="3899"/>
      <c r="L882" s="3899"/>
      <c r="M882" s="3899"/>
      <c r="N882" s="3899"/>
      <c r="O882" s="3899"/>
      <c r="P882" s="3899"/>
      <c r="Q882" s="3899"/>
      <c r="R882" s="3899"/>
      <c r="S882" s="3899"/>
      <c r="T882" s="3899"/>
      <c r="U882" s="3899"/>
      <c r="V882" s="3899"/>
      <c r="W882" s="3899"/>
      <c r="X882" s="3899"/>
      <c r="Y882" s="3899"/>
      <c r="Z882" s="3899"/>
    </row>
    <row r="883" spans="1:26" ht="16.5">
      <c r="A883" s="3958"/>
      <c r="B883" s="3899"/>
      <c r="C883" s="3899"/>
      <c r="D883" s="3899"/>
      <c r="E883" s="3899"/>
      <c r="F883" s="3899"/>
      <c r="G883" s="3899"/>
      <c r="H883" s="3899"/>
      <c r="I883" s="3899"/>
      <c r="J883" s="3899"/>
      <c r="K883" s="3899"/>
      <c r="L883" s="3899"/>
      <c r="M883" s="3899"/>
      <c r="N883" s="3899"/>
      <c r="O883" s="3899"/>
      <c r="P883" s="3899"/>
      <c r="Q883" s="3899"/>
      <c r="R883" s="3899"/>
      <c r="S883" s="3899"/>
      <c r="T883" s="3899"/>
      <c r="U883" s="3899"/>
      <c r="V883" s="3899"/>
      <c r="W883" s="3899"/>
      <c r="X883" s="3899"/>
      <c r="Y883" s="3899"/>
      <c r="Z883" s="3899"/>
    </row>
    <row r="884" spans="1:26" ht="16.5">
      <c r="A884" s="3958"/>
      <c r="B884" s="3899"/>
      <c r="C884" s="3899"/>
      <c r="D884" s="3899"/>
      <c r="E884" s="3899"/>
      <c r="F884" s="3899"/>
      <c r="G884" s="3899"/>
      <c r="H884" s="3899"/>
      <c r="I884" s="3899"/>
      <c r="J884" s="3899"/>
      <c r="K884" s="3899"/>
      <c r="L884" s="3899"/>
      <c r="M884" s="3899"/>
      <c r="N884" s="3899"/>
      <c r="O884" s="3899"/>
      <c r="P884" s="3899"/>
      <c r="Q884" s="3899"/>
      <c r="R884" s="3899"/>
      <c r="S884" s="3899"/>
      <c r="T884" s="3899"/>
      <c r="U884" s="3899"/>
      <c r="V884" s="3899"/>
      <c r="W884" s="3899"/>
      <c r="X884" s="3899"/>
      <c r="Y884" s="3899"/>
      <c r="Z884" s="3899"/>
    </row>
    <row r="885" spans="1:26" ht="16.5">
      <c r="A885" s="3958"/>
      <c r="B885" s="3899"/>
      <c r="C885" s="3899"/>
      <c r="D885" s="3899"/>
      <c r="E885" s="3899"/>
      <c r="F885" s="3899"/>
      <c r="G885" s="3899"/>
      <c r="H885" s="3899"/>
      <c r="I885" s="3899"/>
      <c r="J885" s="3899"/>
      <c r="K885" s="3899"/>
      <c r="L885" s="3899"/>
      <c r="M885" s="3899"/>
      <c r="N885" s="3899"/>
      <c r="O885" s="3899"/>
      <c r="P885" s="3899"/>
      <c r="Q885" s="3899"/>
      <c r="R885" s="3899"/>
      <c r="S885" s="3899"/>
      <c r="T885" s="3899"/>
      <c r="U885" s="3899"/>
      <c r="V885" s="3899"/>
      <c r="W885" s="3899"/>
      <c r="X885" s="3899"/>
      <c r="Y885" s="3899"/>
      <c r="Z885" s="3899"/>
    </row>
    <row r="886" spans="1:26" ht="16.5">
      <c r="A886" s="3958"/>
      <c r="B886" s="3899"/>
      <c r="C886" s="3899"/>
      <c r="D886" s="3899"/>
      <c r="E886" s="3899"/>
      <c r="F886" s="3899"/>
      <c r="G886" s="3899"/>
      <c r="H886" s="3899"/>
      <c r="I886" s="3899"/>
      <c r="J886" s="3899"/>
      <c r="K886" s="3899"/>
      <c r="L886" s="3899"/>
      <c r="M886" s="3899"/>
      <c r="N886" s="3899"/>
      <c r="O886" s="3899"/>
      <c r="P886" s="3899"/>
      <c r="Q886" s="3899"/>
      <c r="R886" s="3899"/>
      <c r="S886" s="3899"/>
      <c r="T886" s="3899"/>
      <c r="U886" s="3899"/>
      <c r="V886" s="3899"/>
      <c r="W886" s="3899"/>
      <c r="X886" s="3899"/>
      <c r="Y886" s="3899"/>
      <c r="Z886" s="3899"/>
    </row>
    <row r="887" spans="1:26" ht="16.5">
      <c r="A887" s="3958"/>
      <c r="B887" s="3899"/>
      <c r="C887" s="3899"/>
      <c r="D887" s="3899"/>
      <c r="E887" s="3899"/>
      <c r="F887" s="3899"/>
      <c r="G887" s="3899"/>
      <c r="H887" s="3899"/>
      <c r="I887" s="3899"/>
      <c r="J887" s="3899"/>
      <c r="K887" s="3899"/>
      <c r="L887" s="3899"/>
      <c r="M887" s="3899"/>
      <c r="N887" s="3899"/>
      <c r="O887" s="3899"/>
      <c r="P887" s="3899"/>
      <c r="Q887" s="3899"/>
      <c r="R887" s="3899"/>
      <c r="S887" s="3899"/>
      <c r="T887" s="3899"/>
      <c r="U887" s="3899"/>
      <c r="V887" s="3899"/>
      <c r="W887" s="3899"/>
      <c r="X887" s="3899"/>
      <c r="Y887" s="3899"/>
      <c r="Z887" s="3899"/>
    </row>
    <row r="888" spans="1:26" ht="16.5">
      <c r="A888" s="3958"/>
      <c r="B888" s="3899"/>
      <c r="C888" s="3899"/>
      <c r="D888" s="3899"/>
      <c r="E888" s="3899"/>
      <c r="F888" s="3899"/>
      <c r="G888" s="3899"/>
      <c r="H888" s="3899"/>
      <c r="I888" s="3899"/>
      <c r="J888" s="3899"/>
      <c r="K888" s="3899"/>
      <c r="L888" s="3899"/>
      <c r="M888" s="3899"/>
      <c r="N888" s="3899"/>
      <c r="O888" s="3899"/>
      <c r="P888" s="3899"/>
      <c r="Q888" s="3899"/>
      <c r="R888" s="3899"/>
      <c r="S888" s="3899"/>
      <c r="T888" s="3899"/>
      <c r="U888" s="3899"/>
      <c r="V888" s="3899"/>
      <c r="W888" s="3899"/>
      <c r="X888" s="3899"/>
      <c r="Y888" s="3899"/>
      <c r="Z888" s="3899"/>
    </row>
    <row r="889" spans="1:26" ht="16.5">
      <c r="A889" s="3958"/>
      <c r="B889" s="3899"/>
      <c r="C889" s="3899"/>
      <c r="D889" s="3899"/>
      <c r="E889" s="3899"/>
      <c r="F889" s="3899"/>
      <c r="G889" s="3899"/>
      <c r="H889" s="3899"/>
      <c r="I889" s="3899"/>
      <c r="J889" s="3899"/>
      <c r="K889" s="3899"/>
      <c r="L889" s="3899"/>
      <c r="M889" s="3899"/>
      <c r="N889" s="3899"/>
      <c r="O889" s="3899"/>
      <c r="P889" s="3899"/>
      <c r="Q889" s="3899"/>
      <c r="R889" s="3899"/>
      <c r="S889" s="3899"/>
      <c r="T889" s="3899"/>
      <c r="U889" s="3899"/>
      <c r="V889" s="3899"/>
      <c r="W889" s="3899"/>
      <c r="X889" s="3899"/>
      <c r="Y889" s="3899"/>
      <c r="Z889" s="3899"/>
    </row>
    <row r="890" spans="1:26" ht="16.5">
      <c r="A890" s="3958"/>
      <c r="B890" s="3899"/>
      <c r="C890" s="3899"/>
      <c r="D890" s="3899"/>
      <c r="E890" s="3899"/>
      <c r="F890" s="3899"/>
      <c r="G890" s="3899"/>
      <c r="H890" s="3899"/>
      <c r="I890" s="3899"/>
      <c r="J890" s="3899"/>
      <c r="K890" s="3899"/>
      <c r="L890" s="3899"/>
      <c r="M890" s="3899"/>
      <c r="N890" s="3899"/>
      <c r="O890" s="3899"/>
      <c r="P890" s="3899"/>
      <c r="Q890" s="3899"/>
      <c r="R890" s="3899"/>
      <c r="S890" s="3899"/>
      <c r="T890" s="3899"/>
      <c r="U890" s="3899"/>
      <c r="V890" s="3899"/>
      <c r="W890" s="3899"/>
      <c r="X890" s="3899"/>
      <c r="Y890" s="3899"/>
      <c r="Z890" s="3899"/>
    </row>
    <row r="891" spans="1:26" ht="16.5">
      <c r="A891" s="3958"/>
      <c r="B891" s="3899"/>
      <c r="C891" s="3899"/>
      <c r="D891" s="3899"/>
      <c r="E891" s="3899"/>
      <c r="F891" s="3899"/>
      <c r="G891" s="3899"/>
      <c r="H891" s="3899"/>
      <c r="I891" s="3899"/>
      <c r="J891" s="3899"/>
      <c r="K891" s="3899"/>
      <c r="L891" s="3899"/>
      <c r="M891" s="3899"/>
      <c r="N891" s="3899"/>
      <c r="O891" s="3899"/>
      <c r="P891" s="3899"/>
      <c r="Q891" s="3899"/>
      <c r="R891" s="3899"/>
      <c r="S891" s="3899"/>
      <c r="T891" s="3899"/>
      <c r="U891" s="3899"/>
      <c r="V891" s="3899"/>
      <c r="W891" s="3899"/>
      <c r="X891" s="3899"/>
      <c r="Y891" s="3899"/>
      <c r="Z891" s="3899"/>
    </row>
    <row r="892" spans="1:26" ht="16.5">
      <c r="A892" s="3958"/>
      <c r="B892" s="3899"/>
      <c r="C892" s="3899"/>
      <c r="D892" s="3899"/>
      <c r="E892" s="3899"/>
      <c r="F892" s="3899"/>
      <c r="G892" s="3899"/>
      <c r="H892" s="3899"/>
      <c r="I892" s="3899"/>
      <c r="J892" s="3899"/>
      <c r="K892" s="3899"/>
      <c r="L892" s="3899"/>
      <c r="M892" s="3899"/>
      <c r="N892" s="3899"/>
      <c r="O892" s="3899"/>
      <c r="P892" s="3899"/>
      <c r="Q892" s="3899"/>
      <c r="R892" s="3899"/>
      <c r="S892" s="3899"/>
      <c r="T892" s="3899"/>
      <c r="U892" s="3899"/>
      <c r="V892" s="3899"/>
      <c r="W892" s="3899"/>
      <c r="X892" s="3899"/>
      <c r="Y892" s="3899"/>
      <c r="Z892" s="3899"/>
    </row>
    <row r="893" spans="1:26" ht="16.5">
      <c r="A893" s="3958"/>
      <c r="B893" s="3899"/>
      <c r="C893" s="3899"/>
      <c r="D893" s="3899"/>
      <c r="E893" s="3899"/>
      <c r="F893" s="3899"/>
      <c r="G893" s="3899"/>
      <c r="H893" s="3899"/>
      <c r="I893" s="3899"/>
      <c r="J893" s="3899"/>
      <c r="K893" s="3899"/>
      <c r="L893" s="3899"/>
      <c r="M893" s="3899"/>
      <c r="N893" s="3899"/>
      <c r="O893" s="3899"/>
      <c r="P893" s="3899"/>
      <c r="Q893" s="3899"/>
      <c r="R893" s="3899"/>
      <c r="S893" s="3899"/>
      <c r="T893" s="3899"/>
      <c r="U893" s="3899"/>
      <c r="V893" s="3899"/>
      <c r="W893" s="3899"/>
      <c r="X893" s="3899"/>
      <c r="Y893" s="3899"/>
      <c r="Z893" s="3899"/>
    </row>
    <row r="894" spans="1:26" ht="16.5">
      <c r="A894" s="3958"/>
      <c r="B894" s="3899"/>
      <c r="C894" s="3899"/>
      <c r="D894" s="3899"/>
      <c r="E894" s="3899"/>
      <c r="F894" s="3899"/>
      <c r="G894" s="3899"/>
      <c r="H894" s="3899"/>
      <c r="I894" s="3899"/>
      <c r="J894" s="3899"/>
      <c r="K894" s="3899"/>
      <c r="L894" s="3899"/>
      <c r="M894" s="3899"/>
      <c r="N894" s="3899"/>
      <c r="O894" s="3899"/>
      <c r="P894" s="3899"/>
      <c r="Q894" s="3899"/>
      <c r="R894" s="3899"/>
      <c r="S894" s="3899"/>
      <c r="T894" s="3899"/>
      <c r="U894" s="3899"/>
      <c r="V894" s="3899"/>
      <c r="W894" s="3899"/>
      <c r="X894" s="3899"/>
      <c r="Y894" s="3899"/>
      <c r="Z894" s="3899"/>
    </row>
    <row r="895" spans="1:26" ht="16.5">
      <c r="A895" s="3958"/>
      <c r="B895" s="3899"/>
      <c r="C895" s="3899"/>
      <c r="D895" s="3899"/>
      <c r="E895" s="3899"/>
      <c r="F895" s="3899"/>
      <c r="G895" s="3899"/>
      <c r="H895" s="3899"/>
      <c r="I895" s="3899"/>
      <c r="J895" s="3899"/>
      <c r="K895" s="3899"/>
      <c r="L895" s="3899"/>
      <c r="M895" s="3899"/>
      <c r="N895" s="3899"/>
      <c r="O895" s="3899"/>
      <c r="P895" s="3899"/>
      <c r="Q895" s="3899"/>
      <c r="R895" s="3899"/>
      <c r="S895" s="3899"/>
      <c r="T895" s="3899"/>
      <c r="U895" s="3899"/>
      <c r="V895" s="3899"/>
      <c r="W895" s="3899"/>
      <c r="X895" s="3899"/>
      <c r="Y895" s="3899"/>
      <c r="Z895" s="3899"/>
    </row>
    <row r="896" spans="1:26" ht="16.5">
      <c r="A896" s="3958"/>
      <c r="B896" s="3899"/>
      <c r="C896" s="3899"/>
      <c r="D896" s="3899"/>
      <c r="E896" s="3899"/>
      <c r="F896" s="3899"/>
      <c r="G896" s="3899"/>
      <c r="H896" s="3899"/>
      <c r="I896" s="3899"/>
      <c r="J896" s="3899"/>
      <c r="K896" s="3899"/>
      <c r="L896" s="3899"/>
      <c r="M896" s="3899"/>
      <c r="N896" s="3899"/>
      <c r="O896" s="3899"/>
      <c r="P896" s="3899"/>
      <c r="Q896" s="3899"/>
      <c r="R896" s="3899"/>
      <c r="S896" s="3899"/>
      <c r="T896" s="3899"/>
      <c r="U896" s="3899"/>
      <c r="V896" s="3899"/>
      <c r="W896" s="3899"/>
      <c r="X896" s="3899"/>
      <c r="Y896" s="3899"/>
      <c r="Z896" s="3899"/>
    </row>
    <row r="897" spans="1:26" ht="16.5">
      <c r="A897" s="3958"/>
      <c r="B897" s="3899"/>
      <c r="C897" s="3899"/>
      <c r="D897" s="3899"/>
      <c r="E897" s="3899"/>
      <c r="F897" s="3899"/>
      <c r="G897" s="3899"/>
      <c r="H897" s="3899"/>
      <c r="I897" s="3899"/>
      <c r="J897" s="3899"/>
      <c r="K897" s="3899"/>
      <c r="L897" s="3899"/>
      <c r="M897" s="3899"/>
      <c r="N897" s="3899"/>
      <c r="O897" s="3899"/>
      <c r="P897" s="3899"/>
      <c r="Q897" s="3899"/>
      <c r="R897" s="3899"/>
      <c r="S897" s="3899"/>
      <c r="T897" s="3899"/>
      <c r="U897" s="3899"/>
      <c r="V897" s="3899"/>
      <c r="W897" s="3899"/>
      <c r="X897" s="3899"/>
      <c r="Y897" s="3899"/>
      <c r="Z897" s="3899"/>
    </row>
    <row r="898" spans="1:26" ht="16.5">
      <c r="A898" s="3958"/>
      <c r="B898" s="3899"/>
      <c r="C898" s="3899"/>
      <c r="D898" s="3899"/>
      <c r="E898" s="3899"/>
      <c r="F898" s="3899"/>
      <c r="G898" s="3899"/>
      <c r="H898" s="3899"/>
      <c r="I898" s="3899"/>
      <c r="J898" s="3899"/>
      <c r="K898" s="3899"/>
      <c r="L898" s="3899"/>
      <c r="M898" s="3899"/>
      <c r="N898" s="3899"/>
      <c r="O898" s="3899"/>
      <c r="P898" s="3899"/>
      <c r="Q898" s="3899"/>
      <c r="R898" s="3899"/>
      <c r="S898" s="3899"/>
      <c r="T898" s="3899"/>
      <c r="U898" s="3899"/>
      <c r="V898" s="3899"/>
      <c r="W898" s="3899"/>
      <c r="X898" s="3899"/>
      <c r="Y898" s="3899"/>
      <c r="Z898" s="3899"/>
    </row>
    <row r="899" spans="1:26" ht="16.5">
      <c r="A899" s="3958"/>
      <c r="B899" s="3899"/>
      <c r="C899" s="3899"/>
      <c r="D899" s="3899"/>
      <c r="E899" s="3899"/>
      <c r="F899" s="3899"/>
      <c r="G899" s="3899"/>
      <c r="H899" s="3899"/>
      <c r="I899" s="3899"/>
      <c r="J899" s="3899"/>
      <c r="K899" s="3899"/>
      <c r="L899" s="3899"/>
      <c r="M899" s="3899"/>
      <c r="N899" s="3899"/>
      <c r="O899" s="3899"/>
      <c r="P899" s="3899"/>
      <c r="Q899" s="3899"/>
      <c r="R899" s="3899"/>
      <c r="S899" s="3899"/>
      <c r="T899" s="3899"/>
      <c r="U899" s="3899"/>
      <c r="V899" s="3899"/>
      <c r="W899" s="3899"/>
      <c r="X899" s="3899"/>
      <c r="Y899" s="3899"/>
      <c r="Z899" s="3899"/>
    </row>
    <row r="900" spans="1:26" ht="16.5">
      <c r="A900" s="3958"/>
      <c r="B900" s="3899"/>
      <c r="C900" s="3899"/>
      <c r="D900" s="3899"/>
      <c r="E900" s="3899"/>
      <c r="F900" s="3899"/>
      <c r="G900" s="3899"/>
      <c r="H900" s="3899"/>
      <c r="I900" s="3899"/>
      <c r="J900" s="3899"/>
      <c r="K900" s="3899"/>
      <c r="L900" s="3899"/>
      <c r="M900" s="3899"/>
      <c r="N900" s="3899"/>
      <c r="O900" s="3899"/>
      <c r="P900" s="3899"/>
      <c r="Q900" s="3899"/>
      <c r="R900" s="3899"/>
      <c r="S900" s="3899"/>
      <c r="T900" s="3899"/>
      <c r="U900" s="3899"/>
      <c r="V900" s="3899"/>
      <c r="W900" s="3899"/>
      <c r="X900" s="3899"/>
      <c r="Y900" s="3899"/>
      <c r="Z900" s="3899"/>
    </row>
    <row r="901" spans="1:26" ht="16.5">
      <c r="A901" s="3958"/>
      <c r="B901" s="3899"/>
      <c r="C901" s="3899"/>
      <c r="D901" s="3899"/>
      <c r="E901" s="3899"/>
      <c r="F901" s="3899"/>
      <c r="G901" s="3899"/>
      <c r="H901" s="3899"/>
      <c r="I901" s="3899"/>
      <c r="J901" s="3899"/>
      <c r="K901" s="3899"/>
      <c r="L901" s="3899"/>
      <c r="M901" s="3899"/>
      <c r="N901" s="3899"/>
      <c r="O901" s="3899"/>
      <c r="P901" s="3899"/>
      <c r="Q901" s="3899"/>
      <c r="R901" s="3899"/>
      <c r="S901" s="3899"/>
      <c r="T901" s="3899"/>
      <c r="U901" s="3899"/>
      <c r="V901" s="3899"/>
      <c r="W901" s="3899"/>
      <c r="X901" s="3899"/>
      <c r="Y901" s="3899"/>
      <c r="Z901" s="3899"/>
    </row>
    <row r="902" spans="1:26" ht="16.5">
      <c r="A902" s="3958"/>
      <c r="B902" s="3899"/>
      <c r="C902" s="3899"/>
      <c r="D902" s="3899"/>
      <c r="E902" s="3899"/>
      <c r="F902" s="3899"/>
      <c r="G902" s="3899"/>
      <c r="H902" s="3899"/>
      <c r="I902" s="3899"/>
      <c r="J902" s="3899"/>
      <c r="K902" s="3899"/>
      <c r="L902" s="3899"/>
      <c r="M902" s="3899"/>
      <c r="N902" s="3899"/>
      <c r="O902" s="3899"/>
      <c r="P902" s="3899"/>
      <c r="Q902" s="3899"/>
      <c r="R902" s="3899"/>
      <c r="S902" s="3899"/>
      <c r="T902" s="3899"/>
      <c r="U902" s="3899"/>
      <c r="V902" s="3899"/>
      <c r="W902" s="3899"/>
      <c r="X902" s="3899"/>
      <c r="Y902" s="3899"/>
      <c r="Z902" s="3899"/>
    </row>
    <row r="903" spans="1:26" ht="16.5">
      <c r="A903" s="3958"/>
      <c r="B903" s="3899"/>
      <c r="C903" s="3899"/>
      <c r="D903" s="3899"/>
      <c r="E903" s="3899"/>
      <c r="F903" s="3899"/>
      <c r="G903" s="3899"/>
      <c r="H903" s="3899"/>
      <c r="I903" s="3899"/>
      <c r="J903" s="3899"/>
      <c r="K903" s="3899"/>
      <c r="L903" s="3899"/>
      <c r="M903" s="3899"/>
      <c r="N903" s="3899"/>
      <c r="O903" s="3899"/>
      <c r="P903" s="3899"/>
      <c r="Q903" s="3899"/>
      <c r="R903" s="3899"/>
      <c r="S903" s="3899"/>
      <c r="T903" s="3899"/>
      <c r="U903" s="3899"/>
      <c r="V903" s="3899"/>
      <c r="W903" s="3899"/>
      <c r="X903" s="3899"/>
      <c r="Y903" s="3899"/>
      <c r="Z903" s="3899"/>
    </row>
    <row r="904" spans="1:26" ht="16.5">
      <c r="A904" s="3958"/>
      <c r="B904" s="3899"/>
      <c r="C904" s="3899"/>
      <c r="D904" s="3899"/>
      <c r="E904" s="3899"/>
      <c r="F904" s="3899"/>
      <c r="G904" s="3899"/>
      <c r="H904" s="3899"/>
      <c r="I904" s="3899"/>
      <c r="J904" s="3899"/>
      <c r="K904" s="3899"/>
      <c r="L904" s="3899"/>
      <c r="M904" s="3899"/>
      <c r="N904" s="3899"/>
      <c r="O904" s="3899"/>
      <c r="P904" s="3899"/>
      <c r="Q904" s="3899"/>
      <c r="R904" s="3899"/>
      <c r="S904" s="3899"/>
      <c r="T904" s="3899"/>
      <c r="U904" s="3899"/>
      <c r="V904" s="3899"/>
      <c r="W904" s="3899"/>
      <c r="X904" s="3899"/>
      <c r="Y904" s="3899"/>
      <c r="Z904" s="3899"/>
    </row>
    <row r="905" spans="1:26" ht="16.5">
      <c r="A905" s="3958"/>
      <c r="B905" s="3899"/>
      <c r="C905" s="3899"/>
      <c r="D905" s="3899"/>
      <c r="E905" s="3899"/>
      <c r="F905" s="3899"/>
      <c r="G905" s="3899"/>
      <c r="H905" s="3899"/>
      <c r="I905" s="3899"/>
      <c r="J905" s="3899"/>
      <c r="K905" s="3899"/>
      <c r="L905" s="3899"/>
      <c r="M905" s="3899"/>
      <c r="N905" s="3899"/>
      <c r="O905" s="3899"/>
      <c r="P905" s="3899"/>
      <c r="Q905" s="3899"/>
      <c r="R905" s="3899"/>
      <c r="S905" s="3899"/>
      <c r="T905" s="3899"/>
      <c r="U905" s="3899"/>
      <c r="V905" s="3899"/>
      <c r="W905" s="3899"/>
      <c r="X905" s="3899"/>
      <c r="Y905" s="3899"/>
      <c r="Z905" s="3899"/>
    </row>
    <row r="906" spans="1:26" ht="16.5">
      <c r="A906" s="3958"/>
      <c r="B906" s="3899"/>
      <c r="C906" s="3899"/>
      <c r="D906" s="3899"/>
      <c r="E906" s="3899"/>
      <c r="F906" s="3899"/>
      <c r="G906" s="3899"/>
      <c r="H906" s="3899"/>
      <c r="I906" s="3899"/>
      <c r="J906" s="3899"/>
      <c r="K906" s="3899"/>
      <c r="L906" s="3899"/>
      <c r="M906" s="3899"/>
      <c r="N906" s="3899"/>
      <c r="O906" s="3899"/>
      <c r="P906" s="3899"/>
      <c r="Q906" s="3899"/>
      <c r="R906" s="3899"/>
      <c r="S906" s="3899"/>
      <c r="T906" s="3899"/>
      <c r="U906" s="3899"/>
      <c r="V906" s="3899"/>
      <c r="W906" s="3899"/>
      <c r="X906" s="3899"/>
      <c r="Y906" s="3899"/>
      <c r="Z906" s="3899"/>
    </row>
    <row r="907" spans="1:26" ht="16.5">
      <c r="A907" s="3958"/>
      <c r="B907" s="3899"/>
      <c r="C907" s="3899"/>
      <c r="D907" s="3899"/>
      <c r="E907" s="3899"/>
      <c r="F907" s="3899"/>
      <c r="G907" s="3899"/>
      <c r="H907" s="3899"/>
      <c r="I907" s="3899"/>
      <c r="J907" s="3899"/>
      <c r="K907" s="3899"/>
      <c r="L907" s="3899"/>
      <c r="M907" s="3899"/>
      <c r="N907" s="3899"/>
      <c r="O907" s="3899"/>
      <c r="P907" s="3899"/>
      <c r="Q907" s="3899"/>
      <c r="R907" s="3899"/>
      <c r="S907" s="3899"/>
      <c r="T907" s="3899"/>
      <c r="U907" s="3899"/>
      <c r="V907" s="3899"/>
      <c r="W907" s="3899"/>
      <c r="X907" s="3899"/>
      <c r="Y907" s="3899"/>
      <c r="Z907" s="3899"/>
    </row>
    <row r="908" spans="1:26" ht="16.5">
      <c r="A908" s="3958"/>
      <c r="B908" s="3899"/>
      <c r="C908" s="3899"/>
      <c r="D908" s="3899"/>
      <c r="E908" s="3899"/>
      <c r="F908" s="3899"/>
      <c r="G908" s="3899"/>
      <c r="H908" s="3899"/>
      <c r="I908" s="3899"/>
      <c r="J908" s="3899"/>
      <c r="K908" s="3899"/>
      <c r="L908" s="3899"/>
      <c r="M908" s="3899"/>
      <c r="N908" s="3899"/>
      <c r="O908" s="3899"/>
      <c r="P908" s="3899"/>
      <c r="Q908" s="3899"/>
      <c r="R908" s="3899"/>
      <c r="S908" s="3899"/>
      <c r="T908" s="3899"/>
      <c r="U908" s="3899"/>
      <c r="V908" s="3899"/>
      <c r="W908" s="3899"/>
      <c r="X908" s="3899"/>
      <c r="Y908" s="3899"/>
      <c r="Z908" s="3899"/>
    </row>
    <row r="909" spans="1:26" ht="16.5">
      <c r="A909" s="3958"/>
      <c r="B909" s="3899"/>
      <c r="C909" s="3899"/>
      <c r="D909" s="3899"/>
      <c r="E909" s="3899"/>
      <c r="F909" s="3899"/>
      <c r="G909" s="3899"/>
      <c r="H909" s="3899"/>
      <c r="I909" s="3899"/>
      <c r="J909" s="3899"/>
      <c r="K909" s="3899"/>
      <c r="L909" s="3899"/>
      <c r="M909" s="3899"/>
      <c r="N909" s="3899"/>
      <c r="O909" s="3899"/>
      <c r="P909" s="3899"/>
      <c r="Q909" s="3899"/>
      <c r="R909" s="3899"/>
      <c r="S909" s="3899"/>
      <c r="T909" s="3899"/>
      <c r="U909" s="3899"/>
      <c r="V909" s="3899"/>
      <c r="W909" s="3899"/>
      <c r="X909" s="3899"/>
      <c r="Y909" s="3899"/>
      <c r="Z909" s="3899"/>
    </row>
    <row r="910" spans="1:26" ht="16.5">
      <c r="A910" s="3958"/>
      <c r="B910" s="3899"/>
      <c r="C910" s="3899"/>
      <c r="D910" s="3899"/>
      <c r="E910" s="3899"/>
      <c r="F910" s="3899"/>
      <c r="G910" s="3899"/>
      <c r="H910" s="3899"/>
      <c r="I910" s="3899"/>
      <c r="J910" s="3899"/>
      <c r="K910" s="3899"/>
      <c r="L910" s="3899"/>
      <c r="M910" s="3899"/>
      <c r="N910" s="3899"/>
      <c r="O910" s="3899"/>
      <c r="P910" s="3899"/>
      <c r="Q910" s="3899"/>
      <c r="R910" s="3899"/>
      <c r="S910" s="3899"/>
      <c r="T910" s="3899"/>
      <c r="U910" s="3899"/>
      <c r="V910" s="3899"/>
      <c r="W910" s="3899"/>
      <c r="X910" s="3899"/>
      <c r="Y910" s="3899"/>
      <c r="Z910" s="3899"/>
    </row>
    <row r="911" spans="1:26" ht="16.5">
      <c r="A911" s="3958"/>
      <c r="B911" s="3899"/>
      <c r="C911" s="3899"/>
      <c r="D911" s="3899"/>
      <c r="E911" s="3899"/>
      <c r="F911" s="3899"/>
      <c r="G911" s="3899"/>
      <c r="H911" s="3899"/>
      <c r="I911" s="3899"/>
      <c r="J911" s="3899"/>
      <c r="K911" s="3899"/>
      <c r="L911" s="3899"/>
      <c r="M911" s="3899"/>
      <c r="N911" s="3899"/>
      <c r="O911" s="3899"/>
      <c r="P911" s="3899"/>
      <c r="Q911" s="3899"/>
      <c r="R911" s="3899"/>
      <c r="S911" s="3899"/>
      <c r="T911" s="3899"/>
      <c r="U911" s="3899"/>
      <c r="V911" s="3899"/>
      <c r="W911" s="3899"/>
      <c r="X911" s="3899"/>
      <c r="Y911" s="3899"/>
      <c r="Z911" s="3899"/>
    </row>
    <row r="912" spans="1:26" ht="16.5">
      <c r="A912" s="3958"/>
      <c r="B912" s="3899"/>
      <c r="C912" s="3899"/>
      <c r="D912" s="3899"/>
      <c r="E912" s="3899"/>
      <c r="F912" s="3899"/>
      <c r="G912" s="3899"/>
      <c r="H912" s="3899"/>
      <c r="I912" s="3899"/>
      <c r="J912" s="3899"/>
      <c r="K912" s="3899"/>
      <c r="L912" s="3899"/>
      <c r="M912" s="3899"/>
      <c r="N912" s="3899"/>
      <c r="O912" s="3899"/>
      <c r="P912" s="3899"/>
      <c r="Q912" s="3899"/>
      <c r="R912" s="3899"/>
      <c r="S912" s="3899"/>
      <c r="T912" s="3899"/>
      <c r="U912" s="3899"/>
      <c r="V912" s="3899"/>
      <c r="W912" s="3899"/>
      <c r="X912" s="3899"/>
      <c r="Y912" s="3899"/>
      <c r="Z912" s="3899"/>
    </row>
    <row r="913" spans="1:26" ht="16.5">
      <c r="A913" s="3958"/>
      <c r="B913" s="3899"/>
      <c r="C913" s="3899"/>
      <c r="D913" s="3899"/>
      <c r="E913" s="3899"/>
      <c r="F913" s="3899"/>
      <c r="G913" s="3899"/>
      <c r="H913" s="3899"/>
      <c r="I913" s="3899"/>
      <c r="J913" s="3899"/>
      <c r="K913" s="3899"/>
      <c r="L913" s="3899"/>
      <c r="M913" s="3899"/>
      <c r="N913" s="3899"/>
      <c r="O913" s="3899"/>
      <c r="P913" s="3899"/>
      <c r="Q913" s="3899"/>
      <c r="R913" s="3899"/>
      <c r="S913" s="3899"/>
      <c r="T913" s="3899"/>
      <c r="U913" s="3899"/>
      <c r="V913" s="3899"/>
      <c r="W913" s="3899"/>
      <c r="X913" s="3899"/>
      <c r="Y913" s="3899"/>
      <c r="Z913" s="3899"/>
    </row>
    <row r="914" spans="1:26" ht="16.5">
      <c r="A914" s="3958"/>
      <c r="B914" s="3899"/>
      <c r="C914" s="3899"/>
      <c r="D914" s="3899"/>
      <c r="E914" s="3899"/>
      <c r="F914" s="3899"/>
      <c r="G914" s="3899"/>
      <c r="H914" s="3899"/>
      <c r="I914" s="3899"/>
      <c r="J914" s="3899"/>
      <c r="K914" s="3899"/>
      <c r="L914" s="3899"/>
      <c r="M914" s="3899"/>
      <c r="N914" s="3899"/>
      <c r="O914" s="3899"/>
      <c r="P914" s="3899"/>
      <c r="Q914" s="3899"/>
      <c r="R914" s="3899"/>
      <c r="S914" s="3899"/>
      <c r="T914" s="3899"/>
      <c r="U914" s="3899"/>
      <c r="V914" s="3899"/>
      <c r="W914" s="3899"/>
      <c r="X914" s="3899"/>
      <c r="Y914" s="3899"/>
      <c r="Z914" s="3899"/>
    </row>
    <row r="915" spans="1:26" ht="16.5">
      <c r="A915" s="3958"/>
      <c r="B915" s="3899"/>
      <c r="C915" s="3899"/>
      <c r="D915" s="3899"/>
      <c r="E915" s="3899"/>
      <c r="F915" s="3899"/>
      <c r="G915" s="3899"/>
      <c r="H915" s="3899"/>
      <c r="I915" s="3899"/>
      <c r="J915" s="3899"/>
      <c r="K915" s="3899"/>
      <c r="L915" s="3899"/>
      <c r="M915" s="3899"/>
      <c r="N915" s="3899"/>
      <c r="O915" s="3899"/>
      <c r="P915" s="3899"/>
      <c r="Q915" s="3899"/>
      <c r="R915" s="3899"/>
      <c r="S915" s="3899"/>
      <c r="T915" s="3899"/>
      <c r="U915" s="3899"/>
      <c r="V915" s="3899"/>
      <c r="W915" s="3899"/>
      <c r="X915" s="3899"/>
      <c r="Y915" s="3899"/>
      <c r="Z915" s="3899"/>
    </row>
    <row r="916" spans="1:26" ht="16.5">
      <c r="A916" s="3958"/>
      <c r="B916" s="3899"/>
      <c r="C916" s="3899"/>
      <c r="D916" s="3899"/>
      <c r="E916" s="3899"/>
      <c r="F916" s="3899"/>
      <c r="G916" s="3899"/>
      <c r="H916" s="3899"/>
      <c r="I916" s="3899"/>
      <c r="J916" s="3899"/>
      <c r="K916" s="3899"/>
      <c r="L916" s="3899"/>
      <c r="M916" s="3899"/>
      <c r="N916" s="3899"/>
      <c r="O916" s="3899"/>
      <c r="P916" s="3899"/>
      <c r="Q916" s="3899"/>
      <c r="R916" s="3899"/>
      <c r="S916" s="3899"/>
      <c r="T916" s="3899"/>
      <c r="U916" s="3899"/>
      <c r="V916" s="3899"/>
      <c r="W916" s="3899"/>
      <c r="X916" s="3899"/>
      <c r="Y916" s="3899"/>
      <c r="Z916" s="3899"/>
    </row>
    <row r="917" spans="1:26" ht="16.5">
      <c r="A917" s="3958"/>
      <c r="B917" s="3899"/>
      <c r="C917" s="3899"/>
      <c r="D917" s="3899"/>
      <c r="E917" s="3899"/>
      <c r="F917" s="3899"/>
      <c r="G917" s="3899"/>
      <c r="H917" s="3899"/>
      <c r="I917" s="3899"/>
      <c r="J917" s="3899"/>
      <c r="K917" s="3899"/>
      <c r="L917" s="3899"/>
      <c r="M917" s="3899"/>
      <c r="N917" s="3899"/>
      <c r="O917" s="3899"/>
      <c r="P917" s="3899"/>
      <c r="Q917" s="3899"/>
      <c r="R917" s="3899"/>
      <c r="S917" s="3899"/>
      <c r="T917" s="3899"/>
      <c r="U917" s="3899"/>
      <c r="V917" s="3899"/>
      <c r="W917" s="3899"/>
      <c r="X917" s="3899"/>
      <c r="Y917" s="3899"/>
      <c r="Z917" s="3899"/>
    </row>
    <row r="918" spans="1:26" ht="16.5">
      <c r="A918" s="3958"/>
      <c r="B918" s="3899"/>
      <c r="C918" s="3899"/>
      <c r="D918" s="3899"/>
      <c r="E918" s="3899"/>
      <c r="F918" s="3899"/>
      <c r="G918" s="3899"/>
      <c r="H918" s="3899"/>
      <c r="I918" s="3899"/>
      <c r="J918" s="3899"/>
      <c r="K918" s="3899"/>
      <c r="L918" s="3899"/>
      <c r="M918" s="3899"/>
      <c r="N918" s="3899"/>
      <c r="O918" s="3899"/>
      <c r="P918" s="3899"/>
      <c r="Q918" s="3899"/>
      <c r="R918" s="3899"/>
      <c r="S918" s="3899"/>
      <c r="T918" s="3899"/>
      <c r="U918" s="3899"/>
      <c r="V918" s="3899"/>
      <c r="W918" s="3899"/>
      <c r="X918" s="3899"/>
      <c r="Y918" s="3899"/>
      <c r="Z918" s="3899"/>
    </row>
    <row r="919" spans="1:26" ht="16.5">
      <c r="A919" s="3958"/>
      <c r="B919" s="3899"/>
      <c r="C919" s="3899"/>
      <c r="D919" s="3899"/>
      <c r="E919" s="3899"/>
      <c r="F919" s="3899"/>
      <c r="G919" s="3899"/>
      <c r="H919" s="3899"/>
      <c r="I919" s="3899"/>
      <c r="J919" s="3899"/>
      <c r="K919" s="3899"/>
      <c r="L919" s="3899"/>
      <c r="M919" s="3899"/>
      <c r="N919" s="3899"/>
      <c r="O919" s="3899"/>
      <c r="P919" s="3899"/>
      <c r="Q919" s="3899"/>
      <c r="R919" s="3899"/>
      <c r="S919" s="3899"/>
      <c r="T919" s="3899"/>
      <c r="U919" s="3899"/>
      <c r="V919" s="3899"/>
      <c r="W919" s="3899"/>
      <c r="X919" s="3899"/>
      <c r="Y919" s="3899"/>
      <c r="Z919" s="3899"/>
    </row>
    <row r="920" spans="1:26" ht="16.5">
      <c r="A920" s="3958"/>
      <c r="B920" s="3899"/>
      <c r="C920" s="3899"/>
      <c r="D920" s="3899"/>
      <c r="E920" s="3899"/>
      <c r="F920" s="3899"/>
      <c r="G920" s="3899"/>
      <c r="H920" s="3899"/>
      <c r="I920" s="3899"/>
      <c r="J920" s="3899"/>
      <c r="K920" s="3899"/>
      <c r="L920" s="3899"/>
      <c r="M920" s="3899"/>
      <c r="N920" s="3899"/>
      <c r="O920" s="3899"/>
      <c r="P920" s="3899"/>
      <c r="Q920" s="3899"/>
      <c r="R920" s="3899"/>
      <c r="S920" s="3899"/>
      <c r="T920" s="3899"/>
      <c r="U920" s="3899"/>
      <c r="V920" s="3899"/>
      <c r="W920" s="3899"/>
      <c r="X920" s="3899"/>
      <c r="Y920" s="3899"/>
      <c r="Z920" s="3899"/>
    </row>
    <row r="921" spans="1:26" ht="16.5">
      <c r="A921" s="3958"/>
      <c r="B921" s="3899"/>
      <c r="C921" s="3899"/>
      <c r="D921" s="3899"/>
      <c r="E921" s="3899"/>
      <c r="F921" s="3899"/>
      <c r="G921" s="3899"/>
      <c r="H921" s="3899"/>
      <c r="I921" s="3899"/>
      <c r="J921" s="3899"/>
      <c r="K921" s="3899"/>
      <c r="L921" s="3899"/>
      <c r="M921" s="3899"/>
      <c r="N921" s="3899"/>
      <c r="O921" s="3899"/>
      <c r="P921" s="3899"/>
      <c r="Q921" s="3899"/>
      <c r="R921" s="3899"/>
      <c r="S921" s="3899"/>
      <c r="T921" s="3899"/>
      <c r="U921" s="3899"/>
      <c r="V921" s="3899"/>
      <c r="W921" s="3899"/>
      <c r="X921" s="3899"/>
      <c r="Y921" s="3899"/>
      <c r="Z921" s="3899"/>
    </row>
    <row r="922" spans="1:26" ht="16.5">
      <c r="A922" s="3958"/>
      <c r="B922" s="3899"/>
      <c r="C922" s="3899"/>
      <c r="D922" s="3899"/>
      <c r="E922" s="3899"/>
      <c r="F922" s="3899"/>
      <c r="G922" s="3899"/>
      <c r="H922" s="3899"/>
      <c r="I922" s="3899"/>
      <c r="J922" s="3899"/>
      <c r="K922" s="3899"/>
      <c r="L922" s="3899"/>
      <c r="M922" s="3899"/>
      <c r="N922" s="3899"/>
      <c r="O922" s="3899"/>
      <c r="P922" s="3899"/>
      <c r="Q922" s="3899"/>
      <c r="R922" s="3899"/>
      <c r="S922" s="3899"/>
      <c r="T922" s="3899"/>
      <c r="U922" s="3899"/>
      <c r="V922" s="3899"/>
      <c r="W922" s="3899"/>
      <c r="X922" s="3899"/>
      <c r="Y922" s="3899"/>
      <c r="Z922" s="3899"/>
    </row>
    <row r="923" spans="1:26" ht="16.5">
      <c r="A923" s="3958"/>
      <c r="B923" s="3899"/>
      <c r="C923" s="3899"/>
      <c r="D923" s="3899"/>
      <c r="E923" s="3899"/>
      <c r="F923" s="3899"/>
      <c r="G923" s="3899"/>
      <c r="H923" s="3899"/>
      <c r="I923" s="3899"/>
      <c r="J923" s="3899"/>
      <c r="K923" s="3899"/>
      <c r="L923" s="3899"/>
      <c r="M923" s="3899"/>
      <c r="N923" s="3899"/>
      <c r="O923" s="3899"/>
      <c r="P923" s="3899"/>
      <c r="Q923" s="3899"/>
      <c r="R923" s="3899"/>
      <c r="S923" s="3899"/>
      <c r="T923" s="3899"/>
      <c r="U923" s="3899"/>
      <c r="V923" s="3899"/>
      <c r="W923" s="3899"/>
      <c r="X923" s="3899"/>
      <c r="Y923" s="3899"/>
      <c r="Z923" s="3899"/>
    </row>
    <row r="924" spans="1:26" ht="16.5">
      <c r="A924" s="3958"/>
      <c r="B924" s="3899"/>
      <c r="C924" s="3899"/>
      <c r="D924" s="3899"/>
      <c r="E924" s="3899"/>
      <c r="F924" s="3899"/>
      <c r="G924" s="3899"/>
      <c r="H924" s="3899"/>
      <c r="I924" s="3899"/>
      <c r="J924" s="3899"/>
      <c r="K924" s="3899"/>
      <c r="L924" s="3899"/>
      <c r="M924" s="3899"/>
      <c r="N924" s="3899"/>
      <c r="O924" s="3899"/>
      <c r="P924" s="3899"/>
      <c r="Q924" s="3899"/>
      <c r="R924" s="3899"/>
      <c r="S924" s="3899"/>
      <c r="T924" s="3899"/>
      <c r="U924" s="3899"/>
      <c r="V924" s="3899"/>
      <c r="W924" s="3899"/>
      <c r="X924" s="3899"/>
      <c r="Y924" s="3899"/>
      <c r="Z924" s="3899"/>
    </row>
    <row r="925" spans="1:26" ht="16.5">
      <c r="A925" s="3958"/>
      <c r="B925" s="3899"/>
      <c r="C925" s="3899"/>
      <c r="D925" s="3899"/>
      <c r="E925" s="3899"/>
      <c r="F925" s="3899"/>
      <c r="G925" s="3899"/>
      <c r="H925" s="3899"/>
      <c r="I925" s="3899"/>
      <c r="J925" s="3899"/>
      <c r="K925" s="3899"/>
      <c r="L925" s="3899"/>
      <c r="M925" s="3899"/>
      <c r="N925" s="3899"/>
      <c r="O925" s="3899"/>
      <c r="P925" s="3899"/>
      <c r="Q925" s="3899"/>
      <c r="R925" s="3899"/>
      <c r="S925" s="3899"/>
      <c r="T925" s="3899"/>
      <c r="U925" s="3899"/>
      <c r="V925" s="3899"/>
      <c r="W925" s="3899"/>
      <c r="X925" s="3899"/>
      <c r="Y925" s="3899"/>
      <c r="Z925" s="3899"/>
    </row>
    <row r="926" spans="1:26" ht="16.5">
      <c r="A926" s="3958"/>
      <c r="B926" s="3899"/>
      <c r="C926" s="3899"/>
      <c r="D926" s="3899"/>
      <c r="E926" s="3899"/>
      <c r="F926" s="3899"/>
      <c r="G926" s="3899"/>
      <c r="H926" s="3899"/>
      <c r="I926" s="3899"/>
      <c r="J926" s="3899"/>
      <c r="K926" s="3899"/>
      <c r="L926" s="3899"/>
      <c r="M926" s="3899"/>
      <c r="N926" s="3899"/>
      <c r="O926" s="3899"/>
      <c r="P926" s="3899"/>
      <c r="Q926" s="3899"/>
      <c r="R926" s="3899"/>
      <c r="S926" s="3899"/>
      <c r="T926" s="3899"/>
      <c r="U926" s="3899"/>
      <c r="V926" s="3899"/>
      <c r="W926" s="3899"/>
      <c r="X926" s="3899"/>
      <c r="Y926" s="3899"/>
      <c r="Z926" s="3899"/>
    </row>
    <row r="927" spans="1:26" ht="16.5">
      <c r="A927" s="3958"/>
      <c r="B927" s="3899"/>
      <c r="C927" s="3899"/>
      <c r="D927" s="3899"/>
      <c r="E927" s="3899"/>
      <c r="F927" s="3899"/>
      <c r="G927" s="3899"/>
      <c r="H927" s="3899"/>
      <c r="I927" s="3899"/>
      <c r="J927" s="3899"/>
      <c r="K927" s="3899"/>
      <c r="L927" s="3899"/>
      <c r="M927" s="3899"/>
      <c r="N927" s="3899"/>
      <c r="O927" s="3899"/>
      <c r="P927" s="3899"/>
      <c r="Q927" s="3899"/>
      <c r="R927" s="3899"/>
      <c r="S927" s="3899"/>
      <c r="T927" s="3899"/>
      <c r="U927" s="3899"/>
      <c r="V927" s="3899"/>
      <c r="W927" s="3899"/>
      <c r="X927" s="3899"/>
      <c r="Y927" s="3899"/>
      <c r="Z927" s="3899"/>
    </row>
    <row r="928" spans="1:26" ht="16.5">
      <c r="A928" s="3958"/>
      <c r="B928" s="3899"/>
      <c r="C928" s="3899"/>
      <c r="D928" s="3899"/>
      <c r="E928" s="3899"/>
      <c r="F928" s="3899"/>
      <c r="G928" s="3899"/>
      <c r="H928" s="3899"/>
      <c r="I928" s="3899"/>
      <c r="J928" s="3899"/>
      <c r="K928" s="3899"/>
      <c r="L928" s="3899"/>
      <c r="M928" s="3899"/>
      <c r="N928" s="3899"/>
      <c r="O928" s="3899"/>
      <c r="P928" s="3899"/>
      <c r="Q928" s="3899"/>
      <c r="R928" s="3899"/>
      <c r="S928" s="3899"/>
      <c r="T928" s="3899"/>
      <c r="U928" s="3899"/>
      <c r="V928" s="3899"/>
      <c r="W928" s="3899"/>
      <c r="X928" s="3899"/>
      <c r="Y928" s="3899"/>
      <c r="Z928" s="3899"/>
    </row>
    <row r="929" spans="1:26" ht="16.5">
      <c r="A929" s="3958"/>
      <c r="B929" s="3899"/>
      <c r="C929" s="3899"/>
      <c r="D929" s="3899"/>
      <c r="E929" s="3899"/>
      <c r="F929" s="3899"/>
      <c r="G929" s="3899"/>
      <c r="H929" s="3899"/>
      <c r="I929" s="3899"/>
      <c r="J929" s="3899"/>
      <c r="K929" s="3899"/>
      <c r="L929" s="3899"/>
      <c r="M929" s="3899"/>
      <c r="N929" s="3899"/>
      <c r="O929" s="3899"/>
      <c r="P929" s="3899"/>
      <c r="Q929" s="3899"/>
      <c r="R929" s="3899"/>
      <c r="S929" s="3899"/>
      <c r="T929" s="3899"/>
      <c r="U929" s="3899"/>
      <c r="V929" s="3899"/>
      <c r="W929" s="3899"/>
      <c r="X929" s="3899"/>
      <c r="Y929" s="3899"/>
      <c r="Z929" s="3899"/>
    </row>
    <row r="930" spans="1:26" ht="16.5">
      <c r="A930" s="3958"/>
      <c r="B930" s="3899"/>
      <c r="C930" s="3899"/>
      <c r="D930" s="3899"/>
      <c r="E930" s="3899"/>
      <c r="F930" s="3899"/>
      <c r="G930" s="3899"/>
      <c r="H930" s="3899"/>
      <c r="I930" s="3899"/>
      <c r="J930" s="3899"/>
      <c r="K930" s="3899"/>
      <c r="L930" s="3899"/>
      <c r="M930" s="3899"/>
      <c r="N930" s="3899"/>
      <c r="O930" s="3899"/>
      <c r="P930" s="3899"/>
      <c r="Q930" s="3899"/>
      <c r="R930" s="3899"/>
      <c r="S930" s="3899"/>
      <c r="T930" s="3899"/>
      <c r="U930" s="3899"/>
      <c r="V930" s="3899"/>
      <c r="W930" s="3899"/>
      <c r="X930" s="3899"/>
      <c r="Y930" s="3899"/>
      <c r="Z930" s="3899"/>
    </row>
    <row r="931" spans="1:26" ht="16.5">
      <c r="A931" s="3958"/>
      <c r="B931" s="3899"/>
      <c r="C931" s="3899"/>
      <c r="D931" s="3899"/>
      <c r="E931" s="3899"/>
      <c r="F931" s="3899"/>
      <c r="G931" s="3899"/>
      <c r="H931" s="3899"/>
      <c r="I931" s="3899"/>
      <c r="J931" s="3899"/>
      <c r="K931" s="3899"/>
      <c r="L931" s="3899"/>
      <c r="M931" s="3899"/>
      <c r="N931" s="3899"/>
      <c r="O931" s="3899"/>
      <c r="P931" s="3899"/>
      <c r="Q931" s="3899"/>
      <c r="R931" s="3899"/>
      <c r="S931" s="3899"/>
      <c r="T931" s="3899"/>
      <c r="U931" s="3899"/>
      <c r="V931" s="3899"/>
      <c r="W931" s="3899"/>
      <c r="X931" s="3899"/>
      <c r="Y931" s="3899"/>
      <c r="Z931" s="3899"/>
    </row>
    <row r="932" spans="1:26" ht="16.5">
      <c r="A932" s="3958"/>
      <c r="B932" s="3899"/>
      <c r="C932" s="3899"/>
      <c r="D932" s="3899"/>
      <c r="E932" s="3899"/>
      <c r="F932" s="3899"/>
      <c r="G932" s="3899"/>
      <c r="H932" s="3899"/>
      <c r="I932" s="3899"/>
      <c r="J932" s="3899"/>
      <c r="K932" s="3899"/>
      <c r="L932" s="3899"/>
      <c r="M932" s="3899"/>
      <c r="N932" s="3899"/>
      <c r="O932" s="3899"/>
      <c r="P932" s="3899"/>
      <c r="Q932" s="3899"/>
      <c r="R932" s="3899"/>
      <c r="S932" s="3899"/>
      <c r="T932" s="3899"/>
      <c r="U932" s="3899"/>
      <c r="V932" s="3899"/>
      <c r="W932" s="3899"/>
      <c r="X932" s="3899"/>
      <c r="Y932" s="3899"/>
      <c r="Z932" s="3899"/>
    </row>
    <row r="933" spans="1:26" ht="16.5">
      <c r="A933" s="3958"/>
      <c r="B933" s="3899"/>
      <c r="C933" s="3899"/>
      <c r="D933" s="3899"/>
      <c r="E933" s="3899"/>
      <c r="F933" s="3899"/>
      <c r="G933" s="3899"/>
      <c r="H933" s="3899"/>
      <c r="I933" s="3899"/>
      <c r="J933" s="3899"/>
      <c r="K933" s="3899"/>
      <c r="L933" s="3899"/>
      <c r="M933" s="3899"/>
      <c r="N933" s="3899"/>
      <c r="O933" s="3899"/>
      <c r="P933" s="3899"/>
      <c r="Q933" s="3899"/>
      <c r="R933" s="3899"/>
      <c r="S933" s="3899"/>
      <c r="T933" s="3899"/>
      <c r="U933" s="3899"/>
      <c r="V933" s="3899"/>
      <c r="W933" s="3899"/>
      <c r="X933" s="3899"/>
      <c r="Y933" s="3899"/>
      <c r="Z933" s="3899"/>
    </row>
    <row r="934" spans="1:26" ht="16.5">
      <c r="A934" s="3958"/>
      <c r="B934" s="3899"/>
      <c r="C934" s="3899"/>
      <c r="D934" s="3899"/>
      <c r="E934" s="3899"/>
      <c r="F934" s="3899"/>
      <c r="G934" s="3899"/>
      <c r="H934" s="3899"/>
      <c r="I934" s="3899"/>
      <c r="J934" s="3899"/>
      <c r="K934" s="3899"/>
      <c r="L934" s="3899"/>
      <c r="M934" s="3899"/>
      <c r="N934" s="3899"/>
      <c r="O934" s="3899"/>
      <c r="P934" s="3899"/>
      <c r="Q934" s="3899"/>
      <c r="R934" s="3899"/>
      <c r="S934" s="3899"/>
      <c r="T934" s="3899"/>
      <c r="U934" s="3899"/>
      <c r="V934" s="3899"/>
      <c r="W934" s="3899"/>
      <c r="X934" s="3899"/>
      <c r="Y934" s="3899"/>
      <c r="Z934" s="3899"/>
    </row>
    <row r="935" spans="1:26" ht="16.5">
      <c r="A935" s="3958"/>
      <c r="B935" s="3899"/>
      <c r="C935" s="3899"/>
      <c r="D935" s="3899"/>
      <c r="E935" s="3899"/>
      <c r="F935" s="3899"/>
      <c r="G935" s="3899"/>
      <c r="H935" s="3899"/>
      <c r="I935" s="3899"/>
      <c r="J935" s="3899"/>
      <c r="K935" s="3899"/>
      <c r="L935" s="3899"/>
      <c r="M935" s="3899"/>
      <c r="N935" s="3899"/>
      <c r="O935" s="3899"/>
      <c r="P935" s="3899"/>
      <c r="Q935" s="3899"/>
      <c r="R935" s="3899"/>
      <c r="S935" s="3899"/>
      <c r="T935" s="3899"/>
      <c r="U935" s="3899"/>
      <c r="V935" s="3899"/>
      <c r="W935" s="3899"/>
      <c r="X935" s="3899"/>
      <c r="Y935" s="3899"/>
      <c r="Z935" s="3899"/>
    </row>
    <row r="936" spans="1:26" ht="16.5">
      <c r="A936" s="3958"/>
      <c r="B936" s="3899"/>
      <c r="C936" s="3899"/>
      <c r="D936" s="3899"/>
      <c r="E936" s="3899"/>
      <c r="F936" s="3899"/>
      <c r="G936" s="3899"/>
      <c r="H936" s="3899"/>
      <c r="I936" s="3899"/>
      <c r="J936" s="3899"/>
      <c r="K936" s="3899"/>
      <c r="L936" s="3899"/>
      <c r="M936" s="3899"/>
      <c r="N936" s="3899"/>
      <c r="O936" s="3899"/>
      <c r="P936" s="3899"/>
      <c r="Q936" s="3899"/>
      <c r="R936" s="3899"/>
      <c r="S936" s="3899"/>
      <c r="T936" s="3899"/>
      <c r="U936" s="3899"/>
      <c r="V936" s="3899"/>
      <c r="W936" s="3899"/>
      <c r="X936" s="3899"/>
      <c r="Y936" s="3899"/>
      <c r="Z936" s="3899"/>
    </row>
    <row r="937" spans="1:26" ht="16.5">
      <c r="A937" s="3958"/>
      <c r="B937" s="3899"/>
      <c r="C937" s="3899"/>
      <c r="D937" s="3899"/>
      <c r="E937" s="3899"/>
      <c r="F937" s="3899"/>
      <c r="G937" s="3899"/>
      <c r="H937" s="3899"/>
      <c r="I937" s="3899"/>
      <c r="J937" s="3899"/>
      <c r="K937" s="3899"/>
      <c r="L937" s="3899"/>
      <c r="M937" s="3899"/>
      <c r="N937" s="3899"/>
      <c r="O937" s="3899"/>
      <c r="P937" s="3899"/>
      <c r="Q937" s="3899"/>
      <c r="R937" s="3899"/>
      <c r="S937" s="3899"/>
      <c r="T937" s="3899"/>
      <c r="U937" s="3899"/>
      <c r="V937" s="3899"/>
      <c r="W937" s="3899"/>
      <c r="X937" s="3899"/>
      <c r="Y937" s="3899"/>
      <c r="Z937" s="3899"/>
    </row>
    <row r="938" spans="1:26" ht="16.5">
      <c r="A938" s="3958"/>
      <c r="B938" s="3899"/>
      <c r="C938" s="3899"/>
      <c r="D938" s="3899"/>
      <c r="E938" s="3899"/>
      <c r="F938" s="3899"/>
      <c r="G938" s="3899"/>
      <c r="H938" s="3899"/>
      <c r="I938" s="3899"/>
      <c r="J938" s="3899"/>
      <c r="K938" s="3899"/>
      <c r="L938" s="3899"/>
      <c r="M938" s="3899"/>
      <c r="N938" s="3899"/>
      <c r="O938" s="3899"/>
      <c r="P938" s="3899"/>
      <c r="Q938" s="3899"/>
      <c r="R938" s="3899"/>
      <c r="S938" s="3899"/>
      <c r="T938" s="3899"/>
      <c r="U938" s="3899"/>
      <c r="V938" s="3899"/>
      <c r="W938" s="3899"/>
      <c r="X938" s="3899"/>
      <c r="Y938" s="3899"/>
      <c r="Z938" s="3899"/>
    </row>
    <row r="939" spans="1:26" ht="16.5">
      <c r="A939" s="3958"/>
      <c r="B939" s="3899"/>
      <c r="C939" s="3899"/>
      <c r="D939" s="3899"/>
      <c r="E939" s="3899"/>
      <c r="F939" s="3899"/>
      <c r="G939" s="3899"/>
      <c r="H939" s="3899"/>
      <c r="I939" s="3899"/>
      <c r="J939" s="3899"/>
      <c r="K939" s="3899"/>
      <c r="L939" s="3899"/>
      <c r="M939" s="3899"/>
      <c r="N939" s="3899"/>
      <c r="O939" s="3899"/>
      <c r="P939" s="3899"/>
      <c r="Q939" s="3899"/>
      <c r="R939" s="3899"/>
      <c r="S939" s="3899"/>
      <c r="T939" s="3899"/>
      <c r="U939" s="3899"/>
      <c r="V939" s="3899"/>
      <c r="W939" s="3899"/>
      <c r="X939" s="3899"/>
      <c r="Y939" s="3899"/>
      <c r="Z939" s="3899"/>
    </row>
    <row r="940" spans="1:26" ht="16.5">
      <c r="A940" s="3958"/>
      <c r="B940" s="3899"/>
      <c r="C940" s="3899"/>
      <c r="D940" s="3899"/>
      <c r="E940" s="3899"/>
      <c r="F940" s="3899"/>
      <c r="G940" s="3899"/>
      <c r="H940" s="3899"/>
      <c r="I940" s="3899"/>
      <c r="J940" s="3899"/>
      <c r="K940" s="3899"/>
      <c r="L940" s="3899"/>
      <c r="M940" s="3899"/>
      <c r="N940" s="3899"/>
      <c r="O940" s="3899"/>
      <c r="P940" s="3899"/>
      <c r="Q940" s="3899"/>
      <c r="R940" s="3899"/>
      <c r="S940" s="3899"/>
      <c r="T940" s="3899"/>
      <c r="U940" s="3899"/>
      <c r="V940" s="3899"/>
      <c r="W940" s="3899"/>
      <c r="X940" s="3899"/>
      <c r="Y940" s="3899"/>
      <c r="Z940" s="3899"/>
    </row>
    <row r="941" spans="1:26" ht="16.5">
      <c r="A941" s="3958"/>
      <c r="B941" s="3899"/>
      <c r="C941" s="3899"/>
      <c r="D941" s="3899"/>
      <c r="E941" s="3899"/>
      <c r="F941" s="3899"/>
      <c r="G941" s="3899"/>
      <c r="H941" s="3899"/>
      <c r="I941" s="3899"/>
      <c r="J941" s="3899"/>
      <c r="K941" s="3899"/>
      <c r="L941" s="3899"/>
      <c r="M941" s="3899"/>
      <c r="N941" s="3899"/>
      <c r="O941" s="3899"/>
      <c r="P941" s="3899"/>
      <c r="Q941" s="3899"/>
      <c r="R941" s="3899"/>
      <c r="S941" s="3899"/>
      <c r="T941" s="3899"/>
      <c r="U941" s="3899"/>
      <c r="V941" s="3899"/>
      <c r="W941" s="3899"/>
      <c r="X941" s="3899"/>
      <c r="Y941" s="3899"/>
      <c r="Z941" s="3899"/>
    </row>
    <row r="942" spans="1:26" ht="16.5">
      <c r="A942" s="3958"/>
      <c r="B942" s="3899"/>
      <c r="C942" s="3899"/>
      <c r="D942" s="3899"/>
      <c r="E942" s="3899"/>
      <c r="F942" s="3899"/>
      <c r="G942" s="3899"/>
      <c r="H942" s="3899"/>
      <c r="I942" s="3899"/>
      <c r="J942" s="3899"/>
      <c r="K942" s="3899"/>
      <c r="L942" s="3899"/>
      <c r="M942" s="3899"/>
      <c r="N942" s="3899"/>
      <c r="O942" s="3899"/>
      <c r="P942" s="3899"/>
      <c r="Q942" s="3899"/>
      <c r="R942" s="3899"/>
      <c r="S942" s="3899"/>
      <c r="T942" s="3899"/>
      <c r="U942" s="3899"/>
      <c r="V942" s="3899"/>
      <c r="W942" s="3899"/>
      <c r="X942" s="3899"/>
      <c r="Y942" s="3899"/>
      <c r="Z942" s="3899"/>
    </row>
    <row r="943" spans="1:26" ht="16.5">
      <c r="A943" s="3958"/>
      <c r="B943" s="3899"/>
      <c r="C943" s="3899"/>
      <c r="D943" s="3899"/>
      <c r="E943" s="3899"/>
      <c r="F943" s="3899"/>
      <c r="G943" s="3899"/>
      <c r="H943" s="3899"/>
      <c r="I943" s="3899"/>
      <c r="J943" s="3899"/>
      <c r="K943" s="3899"/>
      <c r="L943" s="3899"/>
      <c r="M943" s="3899"/>
      <c r="N943" s="3899"/>
      <c r="O943" s="3899"/>
      <c r="P943" s="3899"/>
      <c r="Q943" s="3899"/>
      <c r="R943" s="3899"/>
      <c r="S943" s="3899"/>
      <c r="T943" s="3899"/>
      <c r="U943" s="3899"/>
      <c r="V943" s="3899"/>
      <c r="W943" s="3899"/>
      <c r="X943" s="3899"/>
      <c r="Y943" s="3899"/>
      <c r="Z943" s="3899"/>
    </row>
    <row r="944" spans="1:26" ht="16.5">
      <c r="A944" s="3958"/>
      <c r="B944" s="3899"/>
      <c r="C944" s="3899"/>
      <c r="D944" s="3899"/>
      <c r="E944" s="3899"/>
      <c r="F944" s="3899"/>
      <c r="G944" s="3899"/>
      <c r="H944" s="3899"/>
      <c r="I944" s="3899"/>
      <c r="J944" s="3899"/>
      <c r="K944" s="3899"/>
      <c r="L944" s="3899"/>
      <c r="M944" s="3899"/>
      <c r="N944" s="3899"/>
      <c r="O944" s="3899"/>
      <c r="P944" s="3899"/>
      <c r="Q944" s="3899"/>
      <c r="R944" s="3899"/>
      <c r="S944" s="3899"/>
      <c r="T944" s="3899"/>
      <c r="U944" s="3899"/>
      <c r="V944" s="3899"/>
      <c r="W944" s="3899"/>
      <c r="X944" s="3899"/>
      <c r="Y944" s="3899"/>
      <c r="Z944" s="3899"/>
    </row>
    <row r="945" spans="1:26" ht="16.5">
      <c r="A945" s="3958"/>
      <c r="B945" s="3899"/>
      <c r="C945" s="3899"/>
      <c r="D945" s="3899"/>
      <c r="E945" s="3899"/>
      <c r="F945" s="3899"/>
      <c r="G945" s="3899"/>
      <c r="H945" s="3899"/>
      <c r="I945" s="3899"/>
      <c r="J945" s="3899"/>
      <c r="K945" s="3899"/>
      <c r="L945" s="3899"/>
      <c r="M945" s="3899"/>
      <c r="N945" s="3899"/>
      <c r="O945" s="3899"/>
      <c r="P945" s="3899"/>
      <c r="Q945" s="3899"/>
      <c r="R945" s="3899"/>
      <c r="S945" s="3899"/>
      <c r="T945" s="3899"/>
      <c r="U945" s="3899"/>
      <c r="V945" s="3899"/>
      <c r="W945" s="3899"/>
      <c r="X945" s="3899"/>
      <c r="Y945" s="3899"/>
      <c r="Z945" s="3899"/>
    </row>
    <row r="946" spans="1:26" ht="16.5">
      <c r="A946" s="3958"/>
      <c r="B946" s="3899"/>
      <c r="C946" s="3899"/>
      <c r="D946" s="3899"/>
      <c r="E946" s="3899"/>
      <c r="F946" s="3899"/>
      <c r="G946" s="3899"/>
      <c r="H946" s="3899"/>
      <c r="I946" s="3899"/>
      <c r="J946" s="3899"/>
      <c r="K946" s="3899"/>
      <c r="L946" s="3899"/>
      <c r="M946" s="3899"/>
      <c r="N946" s="3899"/>
      <c r="O946" s="3899"/>
      <c r="P946" s="3899"/>
      <c r="Q946" s="3899"/>
      <c r="R946" s="3899"/>
      <c r="S946" s="3899"/>
      <c r="T946" s="3899"/>
      <c r="U946" s="3899"/>
      <c r="V946" s="3899"/>
      <c r="W946" s="3899"/>
      <c r="X946" s="3899"/>
      <c r="Y946" s="3899"/>
      <c r="Z946" s="3899"/>
    </row>
    <row r="947" spans="1:26" ht="16.5">
      <c r="A947" s="3958"/>
      <c r="B947" s="3899"/>
      <c r="C947" s="3899"/>
      <c r="D947" s="3899"/>
      <c r="E947" s="3899"/>
      <c r="F947" s="3899"/>
      <c r="G947" s="3899"/>
      <c r="H947" s="3899"/>
      <c r="I947" s="3899"/>
      <c r="J947" s="3899"/>
      <c r="K947" s="3899"/>
      <c r="L947" s="3899"/>
      <c r="M947" s="3899"/>
      <c r="N947" s="3899"/>
      <c r="O947" s="3899"/>
      <c r="P947" s="3899"/>
      <c r="Q947" s="3899"/>
      <c r="R947" s="3899"/>
      <c r="S947" s="3899"/>
      <c r="T947" s="3899"/>
      <c r="U947" s="3899"/>
      <c r="V947" s="3899"/>
      <c r="W947" s="3899"/>
      <c r="X947" s="3899"/>
      <c r="Y947" s="3899"/>
      <c r="Z947" s="3899"/>
    </row>
    <row r="948" spans="1:26" ht="16.5">
      <c r="A948" s="3958"/>
      <c r="B948" s="3899"/>
      <c r="C948" s="3899"/>
      <c r="D948" s="3899"/>
      <c r="E948" s="3899"/>
      <c r="F948" s="3899"/>
      <c r="G948" s="3899"/>
      <c r="H948" s="3899"/>
      <c r="I948" s="3899"/>
      <c r="J948" s="3899"/>
      <c r="K948" s="3899"/>
      <c r="L948" s="3899"/>
      <c r="M948" s="3899"/>
      <c r="N948" s="3899"/>
      <c r="O948" s="3899"/>
      <c r="P948" s="3899"/>
      <c r="Q948" s="3899"/>
      <c r="R948" s="3899"/>
      <c r="S948" s="3899"/>
      <c r="T948" s="3899"/>
      <c r="U948" s="3899"/>
      <c r="V948" s="3899"/>
      <c r="W948" s="3899"/>
      <c r="X948" s="3899"/>
      <c r="Y948" s="3899"/>
      <c r="Z948" s="3899"/>
    </row>
    <row r="949" spans="1:26" ht="16.5">
      <c r="A949" s="3958"/>
      <c r="B949" s="3899"/>
      <c r="C949" s="3899"/>
      <c r="D949" s="3899"/>
      <c r="E949" s="3899"/>
      <c r="F949" s="3899"/>
      <c r="G949" s="3899"/>
      <c r="H949" s="3899"/>
      <c r="I949" s="3899"/>
      <c r="J949" s="3899"/>
      <c r="K949" s="3899"/>
      <c r="L949" s="3899"/>
      <c r="M949" s="3899"/>
      <c r="N949" s="3899"/>
      <c r="O949" s="3899"/>
      <c r="P949" s="3899"/>
      <c r="Q949" s="3899"/>
      <c r="R949" s="3899"/>
      <c r="S949" s="3899"/>
      <c r="T949" s="3899"/>
      <c r="U949" s="3899"/>
      <c r="V949" s="3899"/>
      <c r="W949" s="3899"/>
      <c r="X949" s="3899"/>
      <c r="Y949" s="3899"/>
      <c r="Z949" s="3899"/>
    </row>
    <row r="950" spans="1:26" ht="16.5">
      <c r="A950" s="3958"/>
      <c r="B950" s="3899"/>
      <c r="C950" s="3899"/>
      <c r="D950" s="3899"/>
      <c r="E950" s="3899"/>
      <c r="F950" s="3899"/>
      <c r="G950" s="3899"/>
      <c r="H950" s="3899"/>
      <c r="I950" s="3899"/>
      <c r="J950" s="3899"/>
      <c r="K950" s="3899"/>
      <c r="L950" s="3899"/>
      <c r="M950" s="3899"/>
      <c r="N950" s="3899"/>
      <c r="O950" s="3899"/>
      <c r="P950" s="3899"/>
      <c r="Q950" s="3899"/>
      <c r="R950" s="3899"/>
      <c r="S950" s="3899"/>
      <c r="T950" s="3899"/>
      <c r="U950" s="3899"/>
      <c r="V950" s="3899"/>
      <c r="W950" s="3899"/>
      <c r="X950" s="3899"/>
      <c r="Y950" s="3899"/>
      <c r="Z950" s="3899"/>
    </row>
    <row r="951" spans="1:26" ht="16.5">
      <c r="A951" s="3958"/>
      <c r="B951" s="3899"/>
      <c r="C951" s="3899"/>
      <c r="D951" s="3899"/>
      <c r="E951" s="3899"/>
      <c r="F951" s="3899"/>
      <c r="G951" s="3899"/>
      <c r="H951" s="3899"/>
      <c r="I951" s="3899"/>
      <c r="J951" s="3899"/>
      <c r="K951" s="3899"/>
      <c r="L951" s="3899"/>
      <c r="M951" s="3899"/>
      <c r="N951" s="3899"/>
      <c r="O951" s="3899"/>
      <c r="P951" s="3899"/>
      <c r="Q951" s="3899"/>
      <c r="R951" s="3899"/>
      <c r="S951" s="3899"/>
      <c r="T951" s="3899"/>
      <c r="U951" s="3899"/>
      <c r="V951" s="3899"/>
      <c r="W951" s="3899"/>
      <c r="X951" s="3899"/>
      <c r="Y951" s="3899"/>
      <c r="Z951" s="3899"/>
    </row>
    <row r="952" spans="1:26" ht="16.5">
      <c r="A952" s="3958"/>
      <c r="B952" s="3899"/>
      <c r="C952" s="3899"/>
      <c r="D952" s="3899"/>
      <c r="E952" s="3899"/>
      <c r="F952" s="3899"/>
      <c r="G952" s="3899"/>
      <c r="H952" s="3899"/>
      <c r="I952" s="3899"/>
      <c r="J952" s="3899"/>
      <c r="K952" s="3899"/>
      <c r="L952" s="3899"/>
      <c r="M952" s="3899"/>
      <c r="N952" s="3899"/>
      <c r="O952" s="3899"/>
      <c r="P952" s="3899"/>
      <c r="Q952" s="3899"/>
      <c r="R952" s="3899"/>
      <c r="S952" s="3899"/>
      <c r="T952" s="3899"/>
      <c r="U952" s="3899"/>
      <c r="V952" s="3899"/>
      <c r="W952" s="3899"/>
      <c r="X952" s="3899"/>
      <c r="Y952" s="3899"/>
      <c r="Z952" s="3899"/>
    </row>
    <row r="953" spans="1:26" ht="16.5">
      <c r="A953" s="3958"/>
      <c r="B953" s="3899"/>
      <c r="C953" s="3899"/>
      <c r="D953" s="3899"/>
      <c r="E953" s="3899"/>
      <c r="F953" s="3899"/>
      <c r="G953" s="3899"/>
      <c r="H953" s="3899"/>
      <c r="I953" s="3899"/>
      <c r="J953" s="3899"/>
      <c r="K953" s="3899"/>
      <c r="L953" s="3899"/>
      <c r="M953" s="3899"/>
      <c r="N953" s="3899"/>
      <c r="O953" s="3899"/>
      <c r="P953" s="3899"/>
      <c r="Q953" s="3899"/>
      <c r="R953" s="3899"/>
      <c r="S953" s="3899"/>
      <c r="T953" s="3899"/>
      <c r="U953" s="3899"/>
      <c r="V953" s="3899"/>
      <c r="W953" s="3899"/>
      <c r="X953" s="3899"/>
      <c r="Y953" s="3899"/>
      <c r="Z953" s="3899"/>
    </row>
    <row r="954" spans="1:26" ht="16.5">
      <c r="A954" s="3958"/>
      <c r="B954" s="3899"/>
      <c r="C954" s="3899"/>
      <c r="D954" s="3899"/>
      <c r="E954" s="3899"/>
      <c r="F954" s="3899"/>
      <c r="G954" s="3899"/>
      <c r="H954" s="3899"/>
      <c r="I954" s="3899"/>
      <c r="J954" s="3899"/>
      <c r="K954" s="3899"/>
      <c r="L954" s="3899"/>
      <c r="M954" s="3899"/>
      <c r="N954" s="3899"/>
      <c r="O954" s="3899"/>
      <c r="P954" s="3899"/>
      <c r="Q954" s="3899"/>
      <c r="R954" s="3899"/>
      <c r="S954" s="3899"/>
      <c r="T954" s="3899"/>
      <c r="U954" s="3899"/>
      <c r="V954" s="3899"/>
      <c r="W954" s="3899"/>
      <c r="X954" s="3899"/>
      <c r="Y954" s="3899"/>
      <c r="Z954" s="3899"/>
    </row>
    <row r="955" spans="1:26" ht="16.5">
      <c r="A955" s="3958"/>
      <c r="B955" s="3899"/>
      <c r="C955" s="3899"/>
      <c r="D955" s="3899"/>
      <c r="E955" s="3899"/>
      <c r="F955" s="3899"/>
      <c r="G955" s="3899"/>
      <c r="H955" s="3899"/>
      <c r="I955" s="3899"/>
      <c r="J955" s="3899"/>
      <c r="K955" s="3899"/>
      <c r="L955" s="3899"/>
      <c r="M955" s="3899"/>
      <c r="N955" s="3899"/>
      <c r="O955" s="3899"/>
      <c r="P955" s="3899"/>
      <c r="Q955" s="3899"/>
      <c r="R955" s="3899"/>
      <c r="S955" s="3899"/>
      <c r="T955" s="3899"/>
      <c r="U955" s="3899"/>
      <c r="V955" s="3899"/>
      <c r="W955" s="3899"/>
      <c r="X955" s="3899"/>
      <c r="Y955" s="3899"/>
      <c r="Z955" s="3899"/>
    </row>
    <row r="956" spans="1:26" ht="16.5">
      <c r="A956" s="3958"/>
      <c r="B956" s="3899"/>
      <c r="C956" s="3899"/>
      <c r="D956" s="3899"/>
      <c r="E956" s="3899"/>
      <c r="F956" s="3899"/>
      <c r="G956" s="3899"/>
      <c r="H956" s="3899"/>
      <c r="I956" s="3899"/>
      <c r="J956" s="3899"/>
      <c r="K956" s="3899"/>
      <c r="L956" s="3899"/>
      <c r="M956" s="3899"/>
      <c r="N956" s="3899"/>
      <c r="O956" s="3899"/>
      <c r="P956" s="3899"/>
      <c r="Q956" s="3899"/>
      <c r="R956" s="3899"/>
      <c r="S956" s="3899"/>
      <c r="T956" s="3899"/>
      <c r="U956" s="3899"/>
      <c r="V956" s="3899"/>
      <c r="W956" s="3899"/>
      <c r="X956" s="3899"/>
      <c r="Y956" s="3899"/>
      <c r="Z956" s="3899"/>
    </row>
    <row r="957" spans="1:26" ht="16.5">
      <c r="A957" s="3958"/>
      <c r="B957" s="3899"/>
      <c r="C957" s="3899"/>
      <c r="D957" s="3899"/>
      <c r="E957" s="3899"/>
      <c r="F957" s="3899"/>
      <c r="G957" s="3899"/>
      <c r="H957" s="3899"/>
      <c r="I957" s="3899"/>
      <c r="J957" s="3899"/>
      <c r="K957" s="3899"/>
      <c r="L957" s="3899"/>
      <c r="M957" s="3899"/>
      <c r="N957" s="3899"/>
      <c r="O957" s="3899"/>
      <c r="P957" s="3899"/>
      <c r="Q957" s="3899"/>
      <c r="R957" s="3899"/>
      <c r="S957" s="3899"/>
      <c r="T957" s="3899"/>
      <c r="U957" s="3899"/>
      <c r="V957" s="3899"/>
      <c r="W957" s="3899"/>
      <c r="X957" s="3899"/>
      <c r="Y957" s="3899"/>
      <c r="Z957" s="3899"/>
    </row>
    <row r="958" spans="1:26" ht="16.5">
      <c r="A958" s="3958"/>
      <c r="B958" s="3899"/>
      <c r="C958" s="3899"/>
      <c r="D958" s="3899"/>
      <c r="E958" s="3899"/>
      <c r="F958" s="3899"/>
      <c r="G958" s="3899"/>
      <c r="H958" s="3899"/>
      <c r="I958" s="3899"/>
      <c r="J958" s="3899"/>
      <c r="K958" s="3899"/>
      <c r="L958" s="3899"/>
      <c r="M958" s="3899"/>
      <c r="N958" s="3899"/>
      <c r="O958" s="3899"/>
      <c r="P958" s="3899"/>
      <c r="Q958" s="3899"/>
      <c r="R958" s="3899"/>
      <c r="S958" s="3899"/>
      <c r="T958" s="3899"/>
      <c r="U958" s="3899"/>
      <c r="V958" s="3899"/>
      <c r="W958" s="3899"/>
      <c r="X958" s="3899"/>
      <c r="Y958" s="3899"/>
      <c r="Z958" s="3899"/>
    </row>
    <row r="959" spans="1:26" ht="16.5">
      <c r="A959" s="3958"/>
      <c r="B959" s="3899"/>
      <c r="C959" s="3899"/>
      <c r="D959" s="3899"/>
      <c r="E959" s="3899"/>
      <c r="F959" s="3899"/>
      <c r="G959" s="3899"/>
      <c r="H959" s="3899"/>
      <c r="I959" s="3899"/>
      <c r="J959" s="3899"/>
      <c r="K959" s="3899"/>
      <c r="L959" s="3899"/>
      <c r="M959" s="3899"/>
      <c r="N959" s="3899"/>
      <c r="O959" s="3899"/>
      <c r="P959" s="3899"/>
      <c r="Q959" s="3899"/>
      <c r="R959" s="3899"/>
      <c r="S959" s="3899"/>
      <c r="T959" s="3899"/>
      <c r="U959" s="3899"/>
      <c r="V959" s="3899"/>
      <c r="W959" s="3899"/>
      <c r="X959" s="3899"/>
      <c r="Y959" s="3899"/>
      <c r="Z959" s="3899"/>
    </row>
    <row r="960" spans="1:26" ht="16.5">
      <c r="A960" s="3958"/>
      <c r="B960" s="3899"/>
      <c r="C960" s="3899"/>
      <c r="D960" s="3899"/>
      <c r="E960" s="3899"/>
      <c r="F960" s="3899"/>
      <c r="G960" s="3899"/>
      <c r="H960" s="3899"/>
      <c r="I960" s="3899"/>
      <c r="J960" s="3899"/>
      <c r="K960" s="3899"/>
      <c r="L960" s="3899"/>
      <c r="M960" s="3899"/>
      <c r="N960" s="3899"/>
      <c r="O960" s="3899"/>
      <c r="P960" s="3899"/>
      <c r="Q960" s="3899"/>
      <c r="R960" s="3899"/>
      <c r="S960" s="3899"/>
      <c r="T960" s="3899"/>
      <c r="U960" s="3899"/>
      <c r="V960" s="3899"/>
      <c r="W960" s="3899"/>
      <c r="X960" s="3899"/>
      <c r="Y960" s="3899"/>
      <c r="Z960" s="3899"/>
    </row>
    <row r="961" spans="1:26" ht="16.5">
      <c r="A961" s="3958"/>
      <c r="B961" s="3899"/>
      <c r="C961" s="3899"/>
      <c r="D961" s="3899"/>
      <c r="E961" s="3899"/>
      <c r="F961" s="3899"/>
      <c r="G961" s="3899"/>
      <c r="H961" s="3899"/>
      <c r="I961" s="3899"/>
      <c r="J961" s="3899"/>
      <c r="K961" s="3899"/>
      <c r="L961" s="3899"/>
      <c r="M961" s="3899"/>
      <c r="N961" s="3899"/>
      <c r="O961" s="3899"/>
      <c r="P961" s="3899"/>
      <c r="Q961" s="3899"/>
      <c r="R961" s="3899"/>
      <c r="S961" s="3899"/>
      <c r="T961" s="3899"/>
      <c r="U961" s="3899"/>
      <c r="V961" s="3899"/>
      <c r="W961" s="3899"/>
      <c r="X961" s="3899"/>
      <c r="Y961" s="3899"/>
      <c r="Z961" s="3899"/>
    </row>
    <row r="962" spans="1:26" ht="16.5">
      <c r="A962" s="3958"/>
      <c r="B962" s="3899"/>
      <c r="C962" s="3899"/>
      <c r="D962" s="3899"/>
      <c r="E962" s="3899"/>
      <c r="F962" s="3899"/>
      <c r="G962" s="3899"/>
      <c r="H962" s="3899"/>
      <c r="I962" s="3899"/>
      <c r="J962" s="3899"/>
      <c r="K962" s="3899"/>
      <c r="L962" s="3899"/>
      <c r="M962" s="3899"/>
      <c r="N962" s="3899"/>
      <c r="O962" s="3899"/>
      <c r="P962" s="3899"/>
      <c r="Q962" s="3899"/>
      <c r="R962" s="3899"/>
      <c r="S962" s="3899"/>
      <c r="T962" s="3899"/>
      <c r="U962" s="3899"/>
      <c r="V962" s="3899"/>
      <c r="W962" s="3899"/>
      <c r="X962" s="3899"/>
      <c r="Y962" s="3899"/>
      <c r="Z962" s="3899"/>
    </row>
    <row r="963" spans="1:26" ht="16.5">
      <c r="A963" s="3958"/>
      <c r="B963" s="3899"/>
      <c r="C963" s="3899"/>
      <c r="D963" s="3899"/>
      <c r="E963" s="3899"/>
      <c r="F963" s="3899"/>
      <c r="G963" s="3899"/>
      <c r="H963" s="3899"/>
      <c r="I963" s="3899"/>
      <c r="J963" s="3899"/>
      <c r="K963" s="3899"/>
      <c r="L963" s="3899"/>
      <c r="M963" s="3899"/>
      <c r="N963" s="3899"/>
      <c r="O963" s="3899"/>
      <c r="P963" s="3899"/>
      <c r="Q963" s="3899"/>
      <c r="R963" s="3899"/>
      <c r="S963" s="3899"/>
      <c r="T963" s="3899"/>
      <c r="U963" s="3899"/>
      <c r="V963" s="3899"/>
      <c r="W963" s="3899"/>
      <c r="X963" s="3899"/>
      <c r="Y963" s="3899"/>
      <c r="Z963" s="3899"/>
    </row>
    <row r="964" spans="1:26" ht="16.5">
      <c r="A964" s="3958"/>
      <c r="B964" s="3899"/>
      <c r="C964" s="3899"/>
      <c r="D964" s="3899"/>
      <c r="E964" s="3899"/>
      <c r="F964" s="3899"/>
      <c r="G964" s="3899"/>
      <c r="H964" s="3899"/>
      <c r="I964" s="3899"/>
      <c r="J964" s="3899"/>
      <c r="K964" s="3899"/>
      <c r="L964" s="3899"/>
      <c r="M964" s="3899"/>
      <c r="N964" s="3899"/>
      <c r="O964" s="3899"/>
      <c r="P964" s="3899"/>
      <c r="Q964" s="3899"/>
      <c r="R964" s="3899"/>
      <c r="S964" s="3899"/>
      <c r="T964" s="3899"/>
      <c r="U964" s="3899"/>
      <c r="V964" s="3899"/>
      <c r="W964" s="3899"/>
      <c r="X964" s="3899"/>
      <c r="Y964" s="3899"/>
      <c r="Z964" s="3899"/>
    </row>
    <row r="965" spans="1:26" ht="16.5">
      <c r="A965" s="3958"/>
      <c r="B965" s="3899"/>
      <c r="C965" s="3899"/>
      <c r="D965" s="3899"/>
      <c r="E965" s="3899"/>
      <c r="F965" s="3899"/>
      <c r="G965" s="3899"/>
      <c r="H965" s="3899"/>
      <c r="I965" s="3899"/>
      <c r="J965" s="3899"/>
      <c r="K965" s="3899"/>
      <c r="L965" s="3899"/>
      <c r="M965" s="3899"/>
      <c r="N965" s="3899"/>
      <c r="O965" s="3899"/>
      <c r="P965" s="3899"/>
      <c r="Q965" s="3899"/>
      <c r="R965" s="3899"/>
      <c r="S965" s="3899"/>
      <c r="T965" s="3899"/>
      <c r="U965" s="3899"/>
      <c r="V965" s="3899"/>
      <c r="W965" s="3899"/>
      <c r="X965" s="3899"/>
      <c r="Y965" s="3899"/>
      <c r="Z965" s="3899"/>
    </row>
    <row r="966" spans="1:26" ht="16.5">
      <c r="A966" s="3958"/>
      <c r="B966" s="3899"/>
      <c r="C966" s="3899"/>
      <c r="D966" s="3899"/>
      <c r="E966" s="3899"/>
      <c r="F966" s="3899"/>
      <c r="G966" s="3899"/>
      <c r="H966" s="3899"/>
      <c r="I966" s="3899"/>
      <c r="J966" s="3899"/>
      <c r="K966" s="3899"/>
      <c r="L966" s="3899"/>
      <c r="M966" s="3899"/>
      <c r="N966" s="3899"/>
      <c r="O966" s="3899"/>
      <c r="P966" s="3899"/>
      <c r="Q966" s="3899"/>
      <c r="R966" s="3899"/>
      <c r="S966" s="3899"/>
      <c r="T966" s="3899"/>
      <c r="U966" s="3899"/>
      <c r="V966" s="3899"/>
      <c r="W966" s="3899"/>
      <c r="X966" s="3899"/>
      <c r="Y966" s="3899"/>
      <c r="Z966" s="3899"/>
    </row>
    <row r="967" spans="1:26" ht="16.5">
      <c r="A967" s="3958"/>
      <c r="B967" s="3899"/>
      <c r="C967" s="3899"/>
      <c r="D967" s="3899"/>
      <c r="E967" s="3899"/>
      <c r="F967" s="3899"/>
      <c r="G967" s="3899"/>
      <c r="H967" s="3899"/>
      <c r="I967" s="3899"/>
      <c r="J967" s="3899"/>
      <c r="K967" s="3899"/>
      <c r="L967" s="3899"/>
      <c r="M967" s="3899"/>
      <c r="N967" s="3899"/>
      <c r="O967" s="3899"/>
      <c r="P967" s="3899"/>
      <c r="Q967" s="3899"/>
      <c r="R967" s="3899"/>
      <c r="S967" s="3899"/>
      <c r="T967" s="3899"/>
      <c r="U967" s="3899"/>
      <c r="V967" s="3899"/>
      <c r="W967" s="3899"/>
      <c r="X967" s="3899"/>
      <c r="Y967" s="3899"/>
      <c r="Z967" s="3899"/>
    </row>
    <row r="968" spans="1:26" ht="16.5">
      <c r="A968" s="3958"/>
      <c r="B968" s="3899"/>
      <c r="C968" s="3899"/>
      <c r="D968" s="3899"/>
      <c r="E968" s="3899"/>
      <c r="F968" s="3899"/>
      <c r="G968" s="3899"/>
      <c r="H968" s="3899"/>
      <c r="I968" s="3899"/>
      <c r="J968" s="3899"/>
      <c r="K968" s="3899"/>
      <c r="L968" s="3899"/>
      <c r="M968" s="3899"/>
      <c r="N968" s="3899"/>
      <c r="O968" s="3899"/>
      <c r="P968" s="3899"/>
      <c r="Q968" s="3899"/>
      <c r="R968" s="3899"/>
      <c r="S968" s="3899"/>
      <c r="T968" s="3899"/>
      <c r="U968" s="3899"/>
      <c r="V968" s="3899"/>
      <c r="W968" s="3899"/>
      <c r="X968" s="3899"/>
      <c r="Y968" s="3899"/>
      <c r="Z968" s="3899"/>
    </row>
    <row r="969" spans="1:26" ht="16.5">
      <c r="A969" s="3958"/>
      <c r="B969" s="3899"/>
      <c r="C969" s="3899"/>
      <c r="D969" s="3899"/>
      <c r="E969" s="3899"/>
      <c r="F969" s="3899"/>
      <c r="G969" s="3899"/>
      <c r="H969" s="3899"/>
      <c r="I969" s="3899"/>
      <c r="J969" s="3899"/>
      <c r="K969" s="3899"/>
      <c r="L969" s="3899"/>
      <c r="M969" s="3899"/>
      <c r="N969" s="3899"/>
      <c r="O969" s="3899"/>
      <c r="P969" s="3899"/>
      <c r="Q969" s="3899"/>
      <c r="R969" s="3899"/>
      <c r="S969" s="3899"/>
      <c r="T969" s="3899"/>
      <c r="U969" s="3899"/>
      <c r="V969" s="3899"/>
      <c r="W969" s="3899"/>
      <c r="X969" s="3899"/>
      <c r="Y969" s="3899"/>
      <c r="Z969" s="3899"/>
    </row>
    <row r="970" spans="1:26" ht="16.5">
      <c r="A970" s="3958"/>
      <c r="B970" s="3899"/>
      <c r="C970" s="3899"/>
      <c r="D970" s="3899"/>
      <c r="E970" s="3899"/>
      <c r="F970" s="3899"/>
      <c r="G970" s="3899"/>
      <c r="H970" s="3899"/>
      <c r="I970" s="3899"/>
      <c r="J970" s="3899"/>
      <c r="K970" s="3899"/>
      <c r="L970" s="3899"/>
      <c r="M970" s="3899"/>
      <c r="N970" s="3899"/>
      <c r="O970" s="3899"/>
      <c r="P970" s="3899"/>
      <c r="Q970" s="3899"/>
      <c r="R970" s="3899"/>
      <c r="S970" s="3899"/>
      <c r="T970" s="3899"/>
      <c r="U970" s="3899"/>
      <c r="V970" s="3899"/>
      <c r="W970" s="3899"/>
      <c r="X970" s="3899"/>
      <c r="Y970" s="3899"/>
      <c r="Z970" s="3899"/>
    </row>
    <row r="971" spans="1:26" ht="16.5">
      <c r="A971" s="3958"/>
      <c r="B971" s="3899"/>
      <c r="C971" s="3899"/>
      <c r="D971" s="3899"/>
      <c r="E971" s="3899"/>
      <c r="F971" s="3899"/>
      <c r="G971" s="3899"/>
      <c r="H971" s="3899"/>
      <c r="I971" s="3899"/>
      <c r="J971" s="3899"/>
      <c r="K971" s="3899"/>
      <c r="L971" s="3899"/>
      <c r="M971" s="3899"/>
      <c r="N971" s="3899"/>
      <c r="O971" s="3899"/>
      <c r="P971" s="3899"/>
      <c r="Q971" s="3899"/>
      <c r="R971" s="3899"/>
      <c r="S971" s="3899"/>
      <c r="T971" s="3899"/>
      <c r="U971" s="3899"/>
      <c r="V971" s="3899"/>
      <c r="W971" s="3899"/>
      <c r="X971" s="3899"/>
      <c r="Y971" s="3899"/>
      <c r="Z971" s="3899"/>
    </row>
    <row r="972" spans="1:26" ht="16.5">
      <c r="A972" s="3958"/>
      <c r="B972" s="3899"/>
      <c r="C972" s="3899"/>
      <c r="D972" s="3899"/>
      <c r="E972" s="3899"/>
      <c r="F972" s="3899"/>
      <c r="G972" s="3899"/>
      <c r="H972" s="3899"/>
      <c r="I972" s="3899"/>
      <c r="J972" s="3899"/>
      <c r="K972" s="3899"/>
      <c r="L972" s="3899"/>
      <c r="M972" s="3899"/>
      <c r="N972" s="3899"/>
      <c r="O972" s="3899"/>
      <c r="P972" s="3899"/>
      <c r="Q972" s="3899"/>
      <c r="R972" s="3899"/>
      <c r="S972" s="3899"/>
      <c r="T972" s="3899"/>
      <c r="U972" s="3899"/>
      <c r="V972" s="3899"/>
      <c r="W972" s="3899"/>
      <c r="X972" s="3899"/>
      <c r="Y972" s="3899"/>
      <c r="Z972" s="3899"/>
    </row>
    <row r="973" spans="1:26" ht="16.5">
      <c r="A973" s="3958"/>
      <c r="B973" s="3899"/>
      <c r="C973" s="3899"/>
      <c r="D973" s="3899"/>
      <c r="E973" s="3899"/>
      <c r="F973" s="3899"/>
      <c r="G973" s="3899"/>
      <c r="H973" s="3899"/>
      <c r="I973" s="3899"/>
      <c r="J973" s="3899"/>
      <c r="K973" s="3899"/>
      <c r="L973" s="3899"/>
      <c r="M973" s="3899"/>
      <c r="N973" s="3899"/>
      <c r="O973" s="3899"/>
      <c r="P973" s="3899"/>
      <c r="Q973" s="3899"/>
      <c r="R973" s="3899"/>
      <c r="S973" s="3899"/>
      <c r="T973" s="3899"/>
      <c r="U973" s="3899"/>
      <c r="V973" s="3899"/>
      <c r="W973" s="3899"/>
      <c r="X973" s="3899"/>
      <c r="Y973" s="3899"/>
      <c r="Z973" s="3899"/>
    </row>
    <row r="974" spans="1:26" ht="16.5">
      <c r="A974" s="3958"/>
      <c r="B974" s="3899"/>
      <c r="C974" s="3899"/>
      <c r="D974" s="3899"/>
      <c r="E974" s="3899"/>
      <c r="F974" s="3899"/>
      <c r="G974" s="3899"/>
      <c r="H974" s="3899"/>
      <c r="I974" s="3899"/>
      <c r="J974" s="3899"/>
      <c r="K974" s="3899"/>
      <c r="L974" s="3899"/>
      <c r="M974" s="3899"/>
      <c r="N974" s="3899"/>
      <c r="O974" s="3899"/>
      <c r="P974" s="3899"/>
      <c r="Q974" s="3899"/>
      <c r="R974" s="3899"/>
      <c r="S974" s="3899"/>
      <c r="T974" s="3899"/>
      <c r="U974" s="3899"/>
      <c r="V974" s="3899"/>
      <c r="W974" s="3899"/>
      <c r="X974" s="3899"/>
      <c r="Y974" s="3899"/>
      <c r="Z974" s="3899"/>
    </row>
    <row r="975" spans="1:26" ht="16.5">
      <c r="A975" s="3958"/>
      <c r="B975" s="3899"/>
      <c r="C975" s="3899"/>
      <c r="D975" s="3899"/>
      <c r="E975" s="3899"/>
      <c r="F975" s="3899"/>
      <c r="G975" s="3899"/>
      <c r="H975" s="3899"/>
      <c r="I975" s="3899"/>
      <c r="J975" s="3899"/>
      <c r="K975" s="3899"/>
      <c r="L975" s="3899"/>
      <c r="M975" s="3899"/>
      <c r="N975" s="3899"/>
      <c r="O975" s="3899"/>
      <c r="P975" s="3899"/>
      <c r="Q975" s="3899"/>
      <c r="R975" s="3899"/>
      <c r="S975" s="3899"/>
      <c r="T975" s="3899"/>
      <c r="U975" s="3899"/>
      <c r="V975" s="3899"/>
      <c r="W975" s="3899"/>
      <c r="X975" s="3899"/>
      <c r="Y975" s="3899"/>
      <c r="Z975" s="3899"/>
    </row>
    <row r="976" spans="1:26" ht="16.5">
      <c r="A976" s="3958"/>
      <c r="B976" s="3899"/>
      <c r="C976" s="3899"/>
      <c r="D976" s="3899"/>
      <c r="E976" s="3899"/>
      <c r="F976" s="3899"/>
      <c r="G976" s="3899"/>
      <c r="H976" s="3899"/>
      <c r="I976" s="3899"/>
      <c r="J976" s="3899"/>
      <c r="K976" s="3899"/>
      <c r="L976" s="3899"/>
      <c r="M976" s="3899"/>
      <c r="N976" s="3899"/>
      <c r="O976" s="3899"/>
      <c r="P976" s="3899"/>
      <c r="Q976" s="3899"/>
      <c r="R976" s="3899"/>
      <c r="S976" s="3899"/>
      <c r="T976" s="3899"/>
      <c r="U976" s="3899"/>
      <c r="V976" s="3899"/>
      <c r="W976" s="3899"/>
      <c r="X976" s="3899"/>
      <c r="Y976" s="3899"/>
      <c r="Z976" s="3899"/>
    </row>
    <row r="977" spans="1:26" ht="16.5">
      <c r="A977" s="3958"/>
      <c r="B977" s="3899"/>
      <c r="C977" s="3899"/>
      <c r="D977" s="3899"/>
      <c r="E977" s="3899"/>
      <c r="F977" s="3899"/>
      <c r="G977" s="3899"/>
      <c r="H977" s="3899"/>
      <c r="I977" s="3899"/>
      <c r="J977" s="3899"/>
      <c r="K977" s="3899"/>
      <c r="L977" s="3899"/>
      <c r="M977" s="3899"/>
      <c r="N977" s="3899"/>
      <c r="O977" s="3899"/>
      <c r="P977" s="3899"/>
      <c r="Q977" s="3899"/>
      <c r="R977" s="3899"/>
      <c r="S977" s="3899"/>
      <c r="T977" s="3899"/>
      <c r="U977" s="3899"/>
      <c r="V977" s="3899"/>
      <c r="W977" s="3899"/>
      <c r="X977" s="3899"/>
      <c r="Y977" s="3899"/>
      <c r="Z977" s="3899"/>
    </row>
    <row r="978" spans="1:26" ht="16.5">
      <c r="A978" s="3958"/>
      <c r="B978" s="3899"/>
      <c r="C978" s="3899"/>
      <c r="D978" s="3899"/>
      <c r="E978" s="3899"/>
      <c r="F978" s="3899"/>
      <c r="G978" s="3899"/>
      <c r="H978" s="3899"/>
      <c r="I978" s="3899"/>
      <c r="J978" s="3899"/>
      <c r="K978" s="3899"/>
      <c r="L978" s="3899"/>
      <c r="M978" s="3899"/>
      <c r="N978" s="3899"/>
      <c r="O978" s="3899"/>
      <c r="P978" s="3899"/>
      <c r="Q978" s="3899"/>
      <c r="R978" s="3899"/>
      <c r="S978" s="3899"/>
      <c r="T978" s="3899"/>
      <c r="U978" s="3899"/>
      <c r="V978" s="3899"/>
      <c r="W978" s="3899"/>
      <c r="X978" s="3899"/>
      <c r="Y978" s="3899"/>
      <c r="Z978" s="3899"/>
    </row>
    <row r="979" spans="1:26" ht="16.5">
      <c r="A979" s="3958"/>
      <c r="B979" s="3899"/>
      <c r="C979" s="3899"/>
      <c r="D979" s="3899"/>
      <c r="E979" s="3899"/>
      <c r="F979" s="3899"/>
      <c r="G979" s="3899"/>
      <c r="H979" s="3899"/>
      <c r="I979" s="3899"/>
      <c r="J979" s="3899"/>
      <c r="K979" s="3899"/>
      <c r="L979" s="3899"/>
      <c r="M979" s="3899"/>
      <c r="N979" s="3899"/>
      <c r="O979" s="3899"/>
      <c r="P979" s="3899"/>
      <c r="Q979" s="3899"/>
      <c r="R979" s="3899"/>
      <c r="S979" s="3899"/>
      <c r="T979" s="3899"/>
      <c r="U979" s="3899"/>
      <c r="V979" s="3899"/>
      <c r="W979" s="3899"/>
      <c r="X979" s="3899"/>
      <c r="Y979" s="3899"/>
      <c r="Z979" s="3899"/>
    </row>
    <row r="980" spans="1:26" ht="16.5">
      <c r="A980" s="3958"/>
      <c r="B980" s="3899"/>
      <c r="C980" s="3899"/>
      <c r="D980" s="3899"/>
      <c r="E980" s="3899"/>
      <c r="F980" s="3899"/>
      <c r="G980" s="3899"/>
      <c r="H980" s="3899"/>
      <c r="I980" s="3899"/>
      <c r="J980" s="3899"/>
      <c r="K980" s="3899"/>
      <c r="L980" s="3899"/>
      <c r="M980" s="3899"/>
      <c r="N980" s="3899"/>
      <c r="O980" s="3899"/>
      <c r="P980" s="3899"/>
      <c r="Q980" s="3899"/>
      <c r="R980" s="3899"/>
      <c r="S980" s="3899"/>
      <c r="T980" s="3899"/>
      <c r="U980" s="3899"/>
      <c r="V980" s="3899"/>
      <c r="W980" s="3899"/>
      <c r="X980" s="3899"/>
      <c r="Y980" s="3899"/>
      <c r="Z980" s="3899"/>
    </row>
    <row r="981" spans="1:26" ht="16.5">
      <c r="A981" s="3958"/>
      <c r="B981" s="3899"/>
      <c r="C981" s="3899"/>
      <c r="D981" s="3899"/>
      <c r="E981" s="3899"/>
      <c r="F981" s="3899"/>
      <c r="G981" s="3899"/>
      <c r="H981" s="3899"/>
      <c r="I981" s="3899"/>
      <c r="J981" s="3899"/>
      <c r="K981" s="3899"/>
      <c r="L981" s="3899"/>
      <c r="M981" s="3899"/>
      <c r="N981" s="3899"/>
      <c r="O981" s="3899"/>
      <c r="P981" s="3899"/>
      <c r="Q981" s="3899"/>
      <c r="R981" s="3899"/>
      <c r="S981" s="3899"/>
      <c r="T981" s="3899"/>
      <c r="U981" s="3899"/>
      <c r="V981" s="3899"/>
      <c r="W981" s="3899"/>
      <c r="X981" s="3899"/>
      <c r="Y981" s="3899"/>
      <c r="Z981" s="3899"/>
    </row>
    <row r="982" spans="1:26" ht="16.5">
      <c r="A982" s="3958"/>
      <c r="B982" s="3899"/>
      <c r="C982" s="3899"/>
      <c r="D982" s="3899"/>
      <c r="E982" s="3899"/>
      <c r="F982" s="3899"/>
      <c r="G982" s="3899"/>
      <c r="H982" s="3899"/>
      <c r="I982" s="3899"/>
      <c r="J982" s="3899"/>
      <c r="K982" s="3899"/>
      <c r="L982" s="3899"/>
      <c r="M982" s="3899"/>
      <c r="N982" s="3899"/>
      <c r="O982" s="3899"/>
      <c r="P982" s="3899"/>
      <c r="Q982" s="3899"/>
      <c r="R982" s="3899"/>
      <c r="S982" s="3899"/>
      <c r="T982" s="3899"/>
      <c r="U982" s="3899"/>
      <c r="V982" s="3899"/>
      <c r="W982" s="3899"/>
      <c r="X982" s="3899"/>
      <c r="Y982" s="3899"/>
      <c r="Z982" s="3899"/>
    </row>
    <row r="983" spans="1:26" ht="16.5">
      <c r="A983" s="3958"/>
      <c r="B983" s="3899"/>
      <c r="C983" s="3899"/>
      <c r="D983" s="3899"/>
      <c r="E983" s="3899"/>
      <c r="F983" s="3899"/>
      <c r="G983" s="3899"/>
      <c r="H983" s="3899"/>
      <c r="I983" s="3899"/>
      <c r="J983" s="3899"/>
      <c r="K983" s="3899"/>
      <c r="L983" s="3899"/>
      <c r="M983" s="3899"/>
      <c r="N983" s="3899"/>
      <c r="O983" s="3899"/>
      <c r="P983" s="3899"/>
      <c r="Q983" s="3899"/>
      <c r="R983" s="3899"/>
      <c r="S983" s="3899"/>
      <c r="T983" s="3899"/>
      <c r="U983" s="3899"/>
      <c r="V983" s="3899"/>
      <c r="W983" s="3899"/>
      <c r="X983" s="3899"/>
      <c r="Y983" s="3899"/>
      <c r="Z983" s="3899"/>
    </row>
    <row r="984" spans="1:26" ht="16.5">
      <c r="A984" s="3958"/>
      <c r="B984" s="3899"/>
      <c r="C984" s="3899"/>
      <c r="D984" s="3899"/>
      <c r="E984" s="3899"/>
      <c r="F984" s="3899"/>
      <c r="G984" s="3899"/>
      <c r="H984" s="3899"/>
      <c r="I984" s="3899"/>
      <c r="J984" s="3899"/>
      <c r="K984" s="3899"/>
      <c r="L984" s="3899"/>
      <c r="M984" s="3899"/>
      <c r="N984" s="3899"/>
      <c r="O984" s="3899"/>
      <c r="P984" s="3899"/>
      <c r="Q984" s="3899"/>
      <c r="R984" s="3899"/>
      <c r="S984" s="3899"/>
      <c r="T984" s="3899"/>
      <c r="U984" s="3899"/>
      <c r="V984" s="3899"/>
      <c r="W984" s="3899"/>
      <c r="X984" s="3899"/>
      <c r="Y984" s="3899"/>
      <c r="Z984" s="3899"/>
    </row>
    <row r="985" spans="1:26" ht="16.5">
      <c r="A985" s="3958"/>
      <c r="B985" s="3899"/>
      <c r="C985" s="3899"/>
      <c r="D985" s="3899"/>
      <c r="E985" s="3899"/>
      <c r="F985" s="3899"/>
      <c r="G985" s="3899"/>
      <c r="H985" s="3899"/>
      <c r="I985" s="3899"/>
      <c r="J985" s="3899"/>
      <c r="K985" s="3899"/>
      <c r="L985" s="3899"/>
      <c r="M985" s="3899"/>
      <c r="N985" s="3899"/>
      <c r="O985" s="3899"/>
      <c r="P985" s="3899"/>
      <c r="Q985" s="3899"/>
      <c r="R985" s="3899"/>
      <c r="S985" s="3899"/>
      <c r="T985" s="3899"/>
      <c r="U985" s="3899"/>
      <c r="V985" s="3899"/>
      <c r="W985" s="3899"/>
      <c r="X985" s="3899"/>
      <c r="Y985" s="3899"/>
      <c r="Z985" s="3899"/>
    </row>
    <row r="986" spans="1:26" ht="16.5">
      <c r="A986" s="3958"/>
      <c r="B986" s="3899"/>
      <c r="C986" s="3899"/>
      <c r="D986" s="3899"/>
      <c r="E986" s="3899"/>
      <c r="F986" s="3899"/>
      <c r="G986" s="3899"/>
      <c r="H986" s="3899"/>
      <c r="I986" s="3899"/>
      <c r="J986" s="3899"/>
      <c r="K986" s="3899"/>
      <c r="L986" s="3899"/>
      <c r="M986" s="3899"/>
      <c r="N986" s="3899"/>
      <c r="O986" s="3899"/>
      <c r="P986" s="3899"/>
      <c r="Q986" s="3899"/>
      <c r="R986" s="3899"/>
      <c r="S986" s="3899"/>
      <c r="T986" s="3899"/>
      <c r="U986" s="3899"/>
      <c r="V986" s="3899"/>
      <c r="W986" s="3899"/>
      <c r="X986" s="3899"/>
      <c r="Y986" s="3899"/>
      <c r="Z986" s="3899"/>
    </row>
    <row r="987" spans="1:26" ht="16.5">
      <c r="A987" s="3958"/>
      <c r="B987" s="3899"/>
      <c r="C987" s="3899"/>
      <c r="D987" s="3899"/>
      <c r="E987" s="3899"/>
      <c r="F987" s="3899"/>
      <c r="G987" s="3899"/>
      <c r="H987" s="3899"/>
      <c r="I987" s="3899"/>
      <c r="J987" s="3899"/>
      <c r="K987" s="3899"/>
      <c r="L987" s="3899"/>
      <c r="M987" s="3899"/>
      <c r="N987" s="3899"/>
      <c r="O987" s="3899"/>
      <c r="P987" s="3899"/>
      <c r="Q987" s="3899"/>
      <c r="R987" s="3899"/>
      <c r="S987" s="3899"/>
      <c r="T987" s="3899"/>
      <c r="U987" s="3899"/>
      <c r="V987" s="3899"/>
      <c r="W987" s="3899"/>
      <c r="X987" s="3899"/>
      <c r="Y987" s="3899"/>
      <c r="Z987" s="3899"/>
    </row>
    <row r="988" spans="1:26" ht="16.5">
      <c r="A988" s="3958"/>
      <c r="B988" s="3899"/>
      <c r="C988" s="3899"/>
      <c r="D988" s="3899"/>
      <c r="E988" s="3899"/>
      <c r="F988" s="3899"/>
      <c r="G988" s="3899"/>
      <c r="H988" s="3899"/>
      <c r="I988" s="3899"/>
      <c r="J988" s="3899"/>
      <c r="K988" s="3899"/>
      <c r="L988" s="3899"/>
      <c r="M988" s="3899"/>
      <c r="N988" s="3899"/>
      <c r="O988" s="3899"/>
      <c r="P988" s="3899"/>
      <c r="Q988" s="3899"/>
      <c r="R988" s="3899"/>
      <c r="S988" s="3899"/>
      <c r="T988" s="3899"/>
      <c r="U988" s="3899"/>
      <c r="V988" s="3899"/>
      <c r="W988" s="3899"/>
      <c r="X988" s="3899"/>
      <c r="Y988" s="3899"/>
      <c r="Z988" s="3899"/>
    </row>
    <row r="989" spans="1:26" ht="16.5">
      <c r="A989" s="3958"/>
      <c r="B989" s="3899"/>
      <c r="C989" s="3899"/>
      <c r="D989" s="3899"/>
      <c r="E989" s="3899"/>
      <c r="F989" s="3899"/>
      <c r="G989" s="3899"/>
      <c r="H989" s="3899"/>
      <c r="I989" s="3899"/>
      <c r="J989" s="3899"/>
      <c r="K989" s="3899"/>
      <c r="L989" s="3899"/>
      <c r="M989" s="3899"/>
      <c r="N989" s="3899"/>
      <c r="O989" s="3899"/>
      <c r="P989" s="3899"/>
      <c r="Q989" s="3899"/>
      <c r="R989" s="3899"/>
      <c r="S989" s="3899"/>
      <c r="T989" s="3899"/>
      <c r="U989" s="3899"/>
      <c r="V989" s="3899"/>
      <c r="W989" s="3899"/>
      <c r="X989" s="3899"/>
      <c r="Y989" s="3899"/>
      <c r="Z989" s="3899"/>
    </row>
    <row r="990" spans="1:26" ht="16.5">
      <c r="A990" s="3958"/>
      <c r="B990" s="3899"/>
      <c r="C990" s="3899"/>
      <c r="D990" s="3899"/>
      <c r="E990" s="3899"/>
      <c r="F990" s="3899"/>
      <c r="G990" s="3899"/>
      <c r="H990" s="3899"/>
      <c r="I990" s="3899"/>
      <c r="J990" s="3899"/>
      <c r="K990" s="3899"/>
      <c r="L990" s="3899"/>
      <c r="M990" s="3899"/>
      <c r="N990" s="3899"/>
      <c r="O990" s="3899"/>
      <c r="P990" s="3899"/>
      <c r="Q990" s="3899"/>
      <c r="R990" s="3899"/>
      <c r="S990" s="3899"/>
      <c r="T990" s="3899"/>
      <c r="U990" s="3899"/>
      <c r="V990" s="3899"/>
      <c r="W990" s="3899"/>
      <c r="X990" s="3899"/>
      <c r="Y990" s="3899"/>
      <c r="Z990" s="3899"/>
    </row>
    <row r="991" spans="1:26" ht="16.5">
      <c r="A991" s="3958"/>
      <c r="B991" s="3899"/>
      <c r="C991" s="3899"/>
      <c r="D991" s="3899"/>
      <c r="E991" s="3899"/>
      <c r="F991" s="3899"/>
      <c r="G991" s="3899"/>
      <c r="H991" s="3899"/>
      <c r="I991" s="3899"/>
      <c r="J991" s="3899"/>
      <c r="K991" s="3899"/>
      <c r="L991" s="3899"/>
      <c r="M991" s="3899"/>
      <c r="N991" s="3899"/>
      <c r="O991" s="3899"/>
      <c r="P991" s="3899"/>
      <c r="Q991" s="3899"/>
      <c r="R991" s="3899"/>
      <c r="S991" s="3899"/>
      <c r="T991" s="3899"/>
      <c r="U991" s="3899"/>
      <c r="V991" s="3899"/>
      <c r="W991" s="3899"/>
      <c r="X991" s="3899"/>
      <c r="Y991" s="3899"/>
      <c r="Z991" s="3899"/>
    </row>
    <row r="992" spans="1:26" ht="16.5">
      <c r="A992" s="3958"/>
      <c r="B992" s="3899"/>
      <c r="C992" s="3899"/>
      <c r="D992" s="3899"/>
      <c r="E992" s="3899"/>
      <c r="F992" s="3899"/>
      <c r="G992" s="3899"/>
      <c r="H992" s="3899"/>
      <c r="I992" s="3899"/>
      <c r="J992" s="3899"/>
      <c r="K992" s="3899"/>
      <c r="L992" s="3899"/>
      <c r="M992" s="3899"/>
      <c r="N992" s="3899"/>
      <c r="O992" s="3899"/>
      <c r="P992" s="3899"/>
      <c r="Q992" s="3899"/>
      <c r="R992" s="3899"/>
      <c r="S992" s="3899"/>
      <c r="T992" s="3899"/>
      <c r="U992" s="3899"/>
      <c r="V992" s="3899"/>
      <c r="W992" s="3899"/>
      <c r="X992" s="3899"/>
      <c r="Y992" s="3899"/>
      <c r="Z992" s="3899"/>
    </row>
    <row r="993" spans="1:26" ht="16.5">
      <c r="A993" s="3958"/>
      <c r="B993" s="3899"/>
      <c r="C993" s="3899"/>
      <c r="D993" s="3899"/>
      <c r="E993" s="3899"/>
      <c r="F993" s="3899"/>
      <c r="G993" s="3899"/>
      <c r="H993" s="3899"/>
      <c r="I993" s="3899"/>
      <c r="J993" s="3899"/>
      <c r="K993" s="3899"/>
      <c r="L993" s="3899"/>
      <c r="M993" s="3899"/>
      <c r="N993" s="3899"/>
      <c r="O993" s="3899"/>
      <c r="P993" s="3899"/>
      <c r="Q993" s="3899"/>
      <c r="R993" s="3899"/>
      <c r="S993" s="3899"/>
      <c r="T993" s="3899"/>
      <c r="U993" s="3899"/>
      <c r="V993" s="3899"/>
      <c r="W993" s="3899"/>
      <c r="X993" s="3899"/>
      <c r="Y993" s="3899"/>
      <c r="Z993" s="3899"/>
    </row>
    <row r="994" spans="1:26" ht="16.5">
      <c r="A994" s="3958"/>
      <c r="B994" s="3899"/>
      <c r="C994" s="3899"/>
      <c r="D994" s="3899"/>
      <c r="E994" s="3899"/>
      <c r="F994" s="3899"/>
      <c r="G994" s="3899"/>
      <c r="H994" s="3899"/>
      <c r="I994" s="3899"/>
      <c r="J994" s="3899"/>
      <c r="K994" s="3899"/>
      <c r="L994" s="3899"/>
      <c r="M994" s="3899"/>
      <c r="N994" s="3899"/>
      <c r="O994" s="3899"/>
      <c r="P994" s="3899"/>
      <c r="Q994" s="3899"/>
      <c r="R994" s="3899"/>
      <c r="S994" s="3899"/>
      <c r="T994" s="3899"/>
      <c r="U994" s="3899"/>
      <c r="V994" s="3899"/>
      <c r="W994" s="3899"/>
      <c r="X994" s="3899"/>
      <c r="Y994" s="3899"/>
      <c r="Z994" s="3899"/>
    </row>
    <row r="995" spans="1:26" ht="16.5">
      <c r="A995" s="3958"/>
      <c r="B995" s="3899"/>
      <c r="C995" s="3899"/>
      <c r="D995" s="3899"/>
      <c r="E995" s="3899"/>
      <c r="F995" s="3899"/>
      <c r="G995" s="3899"/>
      <c r="H995" s="3899"/>
      <c r="I995" s="3899"/>
      <c r="J995" s="3899"/>
      <c r="K995" s="3899"/>
      <c r="L995" s="3899"/>
      <c r="M995" s="3899"/>
      <c r="N995" s="3899"/>
      <c r="O995" s="3899"/>
      <c r="P995" s="3899"/>
      <c r="Q995" s="3899"/>
      <c r="R995" s="3899"/>
      <c r="S995" s="3899"/>
      <c r="T995" s="3899"/>
      <c r="U995" s="3899"/>
      <c r="V995" s="3899"/>
      <c r="W995" s="3899"/>
      <c r="X995" s="3899"/>
      <c r="Y995" s="3899"/>
      <c r="Z995" s="3899"/>
    </row>
    <row r="996" spans="1:26" ht="16.5">
      <c r="A996" s="3958"/>
      <c r="B996" s="3899"/>
      <c r="C996" s="3899"/>
      <c r="D996" s="3899"/>
      <c r="E996" s="3899"/>
      <c r="F996" s="3899"/>
      <c r="G996" s="3899"/>
      <c r="H996" s="3899"/>
      <c r="I996" s="3899"/>
      <c r="J996" s="3899"/>
      <c r="K996" s="3899"/>
      <c r="L996" s="3899"/>
      <c r="M996" s="3899"/>
      <c r="N996" s="3899"/>
      <c r="O996" s="3899"/>
      <c r="P996" s="3899"/>
      <c r="Q996" s="3899"/>
      <c r="R996" s="3899"/>
      <c r="S996" s="3899"/>
      <c r="T996" s="3899"/>
      <c r="U996" s="3899"/>
      <c r="V996" s="3899"/>
      <c r="W996" s="3899"/>
      <c r="X996" s="3899"/>
      <c r="Y996" s="3899"/>
      <c r="Z996" s="3899"/>
    </row>
    <row r="997" spans="1:26" ht="16.5">
      <c r="A997" s="3958"/>
      <c r="B997" s="3899"/>
      <c r="C997" s="3899"/>
      <c r="D997" s="3899"/>
      <c r="E997" s="3899"/>
      <c r="F997" s="3899"/>
      <c r="G997" s="3899"/>
      <c r="H997" s="3899"/>
      <c r="I997" s="3899"/>
      <c r="J997" s="3899"/>
      <c r="K997" s="3899"/>
      <c r="L997" s="3899"/>
      <c r="M997" s="3899"/>
      <c r="N997" s="3899"/>
      <c r="O997" s="3899"/>
      <c r="P997" s="3899"/>
      <c r="Q997" s="3899"/>
      <c r="R997" s="3899"/>
      <c r="S997" s="3899"/>
      <c r="T997" s="3899"/>
      <c r="U997" s="3899"/>
      <c r="V997" s="3899"/>
      <c r="W997" s="3899"/>
      <c r="X997" s="3899"/>
      <c r="Y997" s="3899"/>
      <c r="Z997" s="3899"/>
    </row>
    <row r="998" spans="1:26" ht="16.5">
      <c r="A998" s="3958"/>
      <c r="B998" s="3899"/>
      <c r="C998" s="3899"/>
      <c r="D998" s="3899"/>
      <c r="E998" s="3899"/>
      <c r="F998" s="3899"/>
      <c r="G998" s="3899"/>
      <c r="H998" s="3899"/>
      <c r="I998" s="3899"/>
      <c r="J998" s="3899"/>
      <c r="K998" s="3899"/>
      <c r="L998" s="3899"/>
      <c r="M998" s="3899"/>
      <c r="N998" s="3899"/>
      <c r="O998" s="3899"/>
      <c r="P998" s="3899"/>
      <c r="Q998" s="3899"/>
      <c r="R998" s="3899"/>
      <c r="S998" s="3899"/>
      <c r="T998" s="3899"/>
      <c r="U998" s="3899"/>
      <c r="V998" s="3899"/>
      <c r="W998" s="3899"/>
      <c r="X998" s="3899"/>
      <c r="Y998" s="3899"/>
      <c r="Z998" s="3899"/>
    </row>
    <row r="999" spans="1:26" ht="16.5">
      <c r="A999" s="3958"/>
      <c r="B999" s="3899"/>
      <c r="C999" s="3899"/>
      <c r="D999" s="3899"/>
      <c r="E999" s="3899"/>
      <c r="F999" s="3899"/>
      <c r="G999" s="3899"/>
      <c r="H999" s="3899"/>
      <c r="I999" s="3899"/>
      <c r="J999" s="3899"/>
      <c r="K999" s="3899"/>
      <c r="L999" s="3899"/>
      <c r="M999" s="3899"/>
      <c r="N999" s="3899"/>
      <c r="O999" s="3899"/>
      <c r="P999" s="3899"/>
      <c r="Q999" s="3899"/>
      <c r="R999" s="3899"/>
      <c r="S999" s="3899"/>
      <c r="T999" s="3899"/>
      <c r="U999" s="3899"/>
      <c r="V999" s="3899"/>
      <c r="W999" s="3899"/>
      <c r="X999" s="3899"/>
      <c r="Y999" s="3899"/>
      <c r="Z999" s="3899"/>
    </row>
    <row r="1000" spans="1:26" ht="16.5">
      <c r="A1000" s="3958"/>
      <c r="B1000" s="3899"/>
      <c r="C1000" s="3899"/>
      <c r="D1000" s="3899"/>
      <c r="E1000" s="3899"/>
      <c r="F1000" s="3899"/>
      <c r="G1000" s="3899"/>
      <c r="H1000" s="3899"/>
      <c r="I1000" s="3899"/>
      <c r="J1000" s="3899"/>
      <c r="K1000" s="3899"/>
      <c r="L1000" s="3899"/>
      <c r="M1000" s="3899"/>
      <c r="N1000" s="3899"/>
      <c r="O1000" s="3899"/>
      <c r="P1000" s="3899"/>
      <c r="Q1000" s="3899"/>
      <c r="R1000" s="3899"/>
      <c r="S1000" s="3899"/>
      <c r="T1000" s="3899"/>
      <c r="U1000" s="3899"/>
      <c r="V1000" s="3899"/>
      <c r="W1000" s="3899"/>
      <c r="X1000" s="3899"/>
      <c r="Y1000" s="3899"/>
      <c r="Z1000" s="3899"/>
    </row>
  </sheetData>
  <mergeCells count="55">
    <mergeCell ref="A59:A61"/>
    <mergeCell ref="C59:M59"/>
    <mergeCell ref="C60:M60"/>
    <mergeCell ref="C61:M61"/>
    <mergeCell ref="C62:M62"/>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B32:B34"/>
    <mergeCell ref="B35:B44"/>
    <mergeCell ref="L46:M47"/>
    <mergeCell ref="C49:M49"/>
    <mergeCell ref="C51:M51"/>
    <mergeCell ref="B14:B15"/>
    <mergeCell ref="C14:D14"/>
    <mergeCell ref="F14:M14"/>
    <mergeCell ref="C15:M15"/>
    <mergeCell ref="C50:M50"/>
    <mergeCell ref="F43:G43"/>
    <mergeCell ref="H43:I43"/>
    <mergeCell ref="B45:B48"/>
    <mergeCell ref="F46:F47"/>
    <mergeCell ref="G46:I47"/>
    <mergeCell ref="F10:G10"/>
    <mergeCell ref="I10:J10"/>
    <mergeCell ref="C11:M11"/>
    <mergeCell ref="C12:M12"/>
    <mergeCell ref="C13:M13"/>
    <mergeCell ref="B1:D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s>
  <hyperlinks>
    <hyperlink ref="C57" r:id="rId1" xr:uid="{00000000-0004-0000-3800-000000000000}"/>
  </hyperlink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ummaryRight="0"/>
  </sheetPr>
  <dimension ref="A1:M62"/>
  <sheetViews>
    <sheetView topLeftCell="B34" workbookViewId="0">
      <selection activeCell="C49" sqref="C49:M61"/>
    </sheetView>
  </sheetViews>
  <sheetFormatPr baseColWidth="10" defaultColWidth="14.42578125" defaultRowHeight="15" customHeight="1"/>
  <cols>
    <col min="1" max="1" width="14.42578125" style="2128"/>
    <col min="2" max="2" width="23.42578125" style="2128" customWidth="1"/>
    <col min="3" max="16384" width="14.42578125" style="2128"/>
  </cols>
  <sheetData>
    <row r="1" spans="1:13" ht="16.5" thickBot="1">
      <c r="A1" s="2125"/>
      <c r="B1" s="6511" t="s">
        <v>549</v>
      </c>
      <c r="C1" s="6512"/>
      <c r="D1" s="2126"/>
      <c r="E1" s="2126"/>
      <c r="F1" s="2126"/>
      <c r="G1" s="2126"/>
      <c r="H1" s="2126"/>
      <c r="I1" s="2126"/>
      <c r="J1" s="2126"/>
      <c r="K1" s="2126"/>
      <c r="L1" s="2126"/>
      <c r="M1" s="2127"/>
    </row>
    <row r="2" spans="1:13" ht="38.25" customHeight="1">
      <c r="A2" s="6491" t="s">
        <v>550</v>
      </c>
      <c r="B2" s="3960" t="s">
        <v>551</v>
      </c>
      <c r="C2" s="6513" t="s">
        <v>2146</v>
      </c>
      <c r="D2" s="6514"/>
      <c r="E2" s="6514"/>
      <c r="F2" s="6514"/>
      <c r="G2" s="6514"/>
      <c r="H2" s="6514"/>
      <c r="I2" s="6514"/>
      <c r="J2" s="6514"/>
      <c r="K2" s="6514"/>
      <c r="L2" s="6514"/>
      <c r="M2" s="6515"/>
    </row>
    <row r="3" spans="1:13" ht="43.5" customHeight="1">
      <c r="A3" s="6483"/>
      <c r="B3" s="3961" t="s">
        <v>552</v>
      </c>
      <c r="C3" s="6508" t="s">
        <v>1753</v>
      </c>
      <c r="D3" s="6509"/>
      <c r="E3" s="6509"/>
      <c r="F3" s="6509"/>
      <c r="G3" s="6509"/>
      <c r="H3" s="6509"/>
      <c r="I3" s="6509"/>
      <c r="J3" s="6509"/>
      <c r="K3" s="6509"/>
      <c r="L3" s="6509"/>
      <c r="M3" s="6510"/>
    </row>
    <row r="4" spans="1:13" ht="51.75" customHeight="1">
      <c r="A4" s="6483"/>
      <c r="B4" s="3962" t="s">
        <v>40</v>
      </c>
      <c r="C4" s="6516" t="s">
        <v>1311</v>
      </c>
      <c r="D4" s="6517"/>
      <c r="E4" s="6518"/>
      <c r="F4" s="6519" t="s">
        <v>948</v>
      </c>
      <c r="G4" s="6520"/>
      <c r="H4" s="2744">
        <v>329</v>
      </c>
      <c r="I4" s="6521" t="s">
        <v>2119</v>
      </c>
      <c r="J4" s="6522"/>
      <c r="K4" s="6522"/>
      <c r="L4" s="6522"/>
      <c r="M4" s="6523"/>
    </row>
    <row r="5" spans="1:13" ht="30">
      <c r="A5" s="6483"/>
      <c r="B5" s="3962" t="s">
        <v>555</v>
      </c>
      <c r="C5" s="2745"/>
      <c r="D5" s="2746"/>
      <c r="E5" s="2746"/>
      <c r="F5" s="2746"/>
      <c r="G5" s="2746"/>
      <c r="H5" s="2746"/>
      <c r="I5" s="2746"/>
      <c r="J5" s="2746"/>
      <c r="K5" s="2746"/>
      <c r="L5" s="2746"/>
      <c r="M5" s="2747"/>
    </row>
    <row r="6" spans="1:13">
      <c r="A6" s="6483"/>
      <c r="B6" s="3962" t="s">
        <v>557</v>
      </c>
      <c r="C6" s="2745"/>
      <c r="D6" s="2746"/>
      <c r="E6" s="2746"/>
      <c r="F6" s="2746"/>
      <c r="G6" s="2746"/>
      <c r="H6" s="2746"/>
      <c r="I6" s="2746"/>
      <c r="J6" s="2746"/>
      <c r="K6" s="2746"/>
      <c r="L6" s="2746"/>
      <c r="M6" s="2747"/>
    </row>
    <row r="7" spans="1:13" ht="24" customHeight="1">
      <c r="A7" s="6483"/>
      <c r="B7" s="3962" t="s">
        <v>559</v>
      </c>
      <c r="C7" s="6524" t="s">
        <v>1359</v>
      </c>
      <c r="D7" s="6525"/>
      <c r="E7" s="2748"/>
      <c r="F7" s="2748"/>
      <c r="G7" s="2749"/>
      <c r="H7" s="2750" t="s">
        <v>44</v>
      </c>
      <c r="I7" s="3132" t="s">
        <v>2116</v>
      </c>
      <c r="J7" s="3132"/>
      <c r="K7" s="3132"/>
      <c r="L7" s="3132"/>
      <c r="M7" s="2751"/>
    </row>
    <row r="8" spans="1:13">
      <c r="A8" s="6483"/>
      <c r="B8" s="6495" t="s">
        <v>562</v>
      </c>
      <c r="C8" s="2752"/>
      <c r="D8" s="2753"/>
      <c r="E8" s="2753"/>
      <c r="F8" s="2753"/>
      <c r="G8" s="2753"/>
      <c r="H8" s="2753"/>
      <c r="I8" s="2753"/>
      <c r="J8" s="2753"/>
      <c r="K8" s="2753"/>
      <c r="L8" s="2754"/>
      <c r="M8" s="2755"/>
    </row>
    <row r="9" spans="1:13" ht="35.25" customHeight="1">
      <c r="A9" s="6483"/>
      <c r="B9" s="6483"/>
      <c r="C9" s="6526" t="s">
        <v>1360</v>
      </c>
      <c r="D9" s="6527"/>
      <c r="E9" s="3133"/>
      <c r="F9" s="6528"/>
      <c r="G9" s="6528"/>
      <c r="H9" s="3133"/>
      <c r="I9" s="6528"/>
      <c r="J9" s="6528"/>
      <c r="K9" s="3133"/>
      <c r="L9" s="3134"/>
      <c r="M9" s="2756"/>
    </row>
    <row r="10" spans="1:13">
      <c r="A10" s="6483"/>
      <c r="B10" s="6490"/>
      <c r="C10" s="6529" t="s">
        <v>563</v>
      </c>
      <c r="D10" s="6528"/>
      <c r="E10" s="2757"/>
      <c r="F10" s="6528" t="s">
        <v>563</v>
      </c>
      <c r="G10" s="6528"/>
      <c r="H10" s="2757"/>
      <c r="I10" s="6528" t="s">
        <v>563</v>
      </c>
      <c r="J10" s="6528"/>
      <c r="K10" s="2757"/>
      <c r="L10" s="2758"/>
      <c r="M10" s="2759"/>
    </row>
    <row r="11" spans="1:13" ht="30.75" customHeight="1">
      <c r="A11" s="6483"/>
      <c r="B11" s="3962" t="s">
        <v>564</v>
      </c>
      <c r="C11" s="6492" t="s">
        <v>1213</v>
      </c>
      <c r="D11" s="6493"/>
      <c r="E11" s="6493"/>
      <c r="F11" s="6493"/>
      <c r="G11" s="6493"/>
      <c r="H11" s="6493"/>
      <c r="I11" s="6493"/>
      <c r="J11" s="6493"/>
      <c r="K11" s="6493"/>
      <c r="L11" s="6493"/>
      <c r="M11" s="6494"/>
    </row>
    <row r="12" spans="1:13" ht="30.75" customHeight="1">
      <c r="A12" s="6483"/>
      <c r="B12" s="3962" t="s">
        <v>566</v>
      </c>
      <c r="C12" s="6492" t="s">
        <v>485</v>
      </c>
      <c r="D12" s="6493"/>
      <c r="E12" s="6493"/>
      <c r="F12" s="6493"/>
      <c r="G12" s="6493"/>
      <c r="H12" s="6493"/>
      <c r="I12" s="6493"/>
      <c r="J12" s="6493"/>
      <c r="K12" s="6493"/>
      <c r="L12" s="6493"/>
      <c r="M12" s="6494"/>
    </row>
    <row r="13" spans="1:13" ht="66.75" customHeight="1">
      <c r="A13" s="6483"/>
      <c r="B13" s="3962" t="s">
        <v>568</v>
      </c>
      <c r="C13" s="6508" t="s">
        <v>1725</v>
      </c>
      <c r="D13" s="6509"/>
      <c r="E13" s="6509"/>
      <c r="F13" s="6509"/>
      <c r="G13" s="6509"/>
      <c r="H13" s="6509"/>
      <c r="I13" s="6509"/>
      <c r="J13" s="6509"/>
      <c r="K13" s="6509"/>
      <c r="L13" s="6509"/>
      <c r="M13" s="6510"/>
    </row>
    <row r="14" spans="1:13" ht="27" customHeight="1">
      <c r="A14" s="6483"/>
      <c r="B14" s="6495" t="s">
        <v>570</v>
      </c>
      <c r="C14" s="6492" t="s">
        <v>82</v>
      </c>
      <c r="D14" s="6493"/>
      <c r="E14" s="2760" t="s">
        <v>571</v>
      </c>
      <c r="F14" s="6496" t="s">
        <v>120</v>
      </c>
      <c r="G14" s="6493"/>
      <c r="H14" s="6493"/>
      <c r="I14" s="6493"/>
      <c r="J14" s="6493"/>
      <c r="K14" s="6493"/>
      <c r="L14" s="6493"/>
      <c r="M14" s="6494"/>
    </row>
    <row r="15" spans="1:13">
      <c r="A15" s="6483"/>
      <c r="B15" s="6483"/>
      <c r="C15" s="6492"/>
      <c r="D15" s="6493"/>
      <c r="E15" s="6493"/>
      <c r="F15" s="6493"/>
      <c r="G15" s="6493"/>
      <c r="H15" s="6493"/>
      <c r="I15" s="6493"/>
      <c r="J15" s="6493"/>
      <c r="K15" s="6493"/>
      <c r="L15" s="6493"/>
      <c r="M15" s="6494"/>
    </row>
    <row r="16" spans="1:13" ht="15.75" customHeight="1">
      <c r="A16" s="6491" t="s">
        <v>572</v>
      </c>
      <c r="B16" s="3961" t="s">
        <v>29</v>
      </c>
      <c r="C16" s="6492" t="s">
        <v>70</v>
      </c>
      <c r="D16" s="6493"/>
      <c r="E16" s="6493"/>
      <c r="F16" s="6493"/>
      <c r="G16" s="6493"/>
      <c r="H16" s="6493"/>
      <c r="I16" s="6493"/>
      <c r="J16" s="6493"/>
      <c r="K16" s="6493"/>
      <c r="L16" s="6493"/>
      <c r="M16" s="6494"/>
    </row>
    <row r="17" spans="1:13" ht="15.75" customHeight="1">
      <c r="A17" s="6483"/>
      <c r="B17" s="3962" t="s">
        <v>574</v>
      </c>
      <c r="C17" s="6492" t="s">
        <v>2147</v>
      </c>
      <c r="D17" s="6493"/>
      <c r="E17" s="6493"/>
      <c r="F17" s="6493"/>
      <c r="G17" s="6493"/>
      <c r="H17" s="6493"/>
      <c r="I17" s="6493"/>
      <c r="J17" s="6493"/>
      <c r="K17" s="6493"/>
      <c r="L17" s="6493"/>
      <c r="M17" s="6494"/>
    </row>
    <row r="18" spans="1:13">
      <c r="A18" s="6483"/>
      <c r="B18" s="6495" t="s">
        <v>575</v>
      </c>
      <c r="C18" s="2761"/>
      <c r="D18" s="2762"/>
      <c r="E18" s="2762"/>
      <c r="F18" s="2762"/>
      <c r="G18" s="2762"/>
      <c r="H18" s="2762"/>
      <c r="I18" s="2762"/>
      <c r="J18" s="2762"/>
      <c r="K18" s="2762"/>
      <c r="L18" s="2762"/>
      <c r="M18" s="2763"/>
    </row>
    <row r="19" spans="1:13">
      <c r="A19" s="6483"/>
      <c r="B19" s="6483"/>
      <c r="C19" s="2764"/>
      <c r="D19" s="2765"/>
      <c r="E19" s="3135"/>
      <c r="F19" s="2765"/>
      <c r="G19" s="3135"/>
      <c r="H19" s="2765"/>
      <c r="I19" s="3135"/>
      <c r="J19" s="2765"/>
      <c r="K19" s="3135"/>
      <c r="L19" s="3135"/>
      <c r="M19" s="2766"/>
    </row>
    <row r="20" spans="1:13">
      <c r="A20" s="6483"/>
      <c r="B20" s="6483"/>
      <c r="C20" s="2767" t="s">
        <v>576</v>
      </c>
      <c r="D20" s="2768"/>
      <c r="E20" s="2769" t="s">
        <v>577</v>
      </c>
      <c r="F20" s="2768"/>
      <c r="G20" s="2769" t="s">
        <v>578</v>
      </c>
      <c r="H20" s="2768"/>
      <c r="I20" s="2769" t="s">
        <v>579</v>
      </c>
      <c r="J20" s="2770"/>
      <c r="K20" s="2769"/>
      <c r="L20" s="2769"/>
      <c r="M20" s="2771"/>
    </row>
    <row r="21" spans="1:13">
      <c r="A21" s="6483"/>
      <c r="B21" s="6483"/>
      <c r="C21" s="2767" t="s">
        <v>580</v>
      </c>
      <c r="D21" s="2772"/>
      <c r="E21" s="2769" t="s">
        <v>581</v>
      </c>
      <c r="F21" s="2773"/>
      <c r="G21" s="2769" t="s">
        <v>582</v>
      </c>
      <c r="H21" s="2773"/>
      <c r="I21" s="2769"/>
      <c r="J21" s="2774"/>
      <c r="K21" s="2769"/>
      <c r="L21" s="2769"/>
      <c r="M21" s="2771"/>
    </row>
    <row r="22" spans="1:13">
      <c r="A22" s="6483"/>
      <c r="B22" s="6483"/>
      <c r="C22" s="2767" t="s">
        <v>583</v>
      </c>
      <c r="D22" s="2772"/>
      <c r="E22" s="2769" t="s">
        <v>584</v>
      </c>
      <c r="F22" s="2772"/>
      <c r="G22" s="2769"/>
      <c r="H22" s="2774"/>
      <c r="I22" s="2769"/>
      <c r="J22" s="2774"/>
      <c r="K22" s="2769"/>
      <c r="L22" s="2769"/>
      <c r="M22" s="2771"/>
    </row>
    <row r="23" spans="1:13">
      <c r="A23" s="6483"/>
      <c r="B23" s="6483"/>
      <c r="C23" s="2767" t="s">
        <v>585</v>
      </c>
      <c r="D23" s="2775" t="s">
        <v>654</v>
      </c>
      <c r="E23" s="2769" t="s">
        <v>587</v>
      </c>
      <c r="F23" s="2776" t="s">
        <v>1214</v>
      </c>
      <c r="G23" s="2757"/>
      <c r="H23" s="2757"/>
      <c r="I23" s="2757"/>
      <c r="J23" s="2757"/>
      <c r="K23" s="2757"/>
      <c r="L23" s="2757"/>
      <c r="M23" s="2777"/>
    </row>
    <row r="24" spans="1:13">
      <c r="A24" s="6483"/>
      <c r="B24" s="6490"/>
      <c r="C24" s="2778"/>
      <c r="D24" s="2779"/>
      <c r="E24" s="2779"/>
      <c r="F24" s="2779"/>
      <c r="G24" s="2779"/>
      <c r="H24" s="2779"/>
      <c r="I24" s="2779"/>
      <c r="J24" s="2779"/>
      <c r="K24" s="2779"/>
      <c r="L24" s="2779"/>
      <c r="M24" s="2780"/>
    </row>
    <row r="25" spans="1:13">
      <c r="A25" s="6483"/>
      <c r="B25" s="6495" t="s">
        <v>589</v>
      </c>
      <c r="C25" s="2781"/>
      <c r="D25" s="2782"/>
      <c r="E25" s="2782"/>
      <c r="F25" s="2782"/>
      <c r="G25" s="2782"/>
      <c r="H25" s="2782"/>
      <c r="I25" s="2782"/>
      <c r="J25" s="2782"/>
      <c r="K25" s="2782"/>
      <c r="L25" s="2754"/>
      <c r="M25" s="2755"/>
    </row>
    <row r="26" spans="1:13">
      <c r="A26" s="6483"/>
      <c r="B26" s="6483"/>
      <c r="C26" s="2767" t="s">
        <v>590</v>
      </c>
      <c r="D26" s="2773"/>
      <c r="E26" s="2783"/>
      <c r="F26" s="2769" t="s">
        <v>591</v>
      </c>
      <c r="G26" s="2772"/>
      <c r="H26" s="2783"/>
      <c r="I26" s="2769" t="s">
        <v>359</v>
      </c>
      <c r="J26" s="2772" t="s">
        <v>654</v>
      </c>
      <c r="K26" s="2783"/>
      <c r="L26" s="3134"/>
      <c r="M26" s="2756"/>
    </row>
    <row r="27" spans="1:13">
      <c r="A27" s="6483"/>
      <c r="B27" s="6483"/>
      <c r="C27" s="2767" t="s">
        <v>592</v>
      </c>
      <c r="D27" s="2784"/>
      <c r="E27" s="3134"/>
      <c r="F27" s="2769" t="s">
        <v>593</v>
      </c>
      <c r="G27" s="2773"/>
      <c r="H27" s="3134"/>
      <c r="I27" s="3136"/>
      <c r="J27" s="3134"/>
      <c r="K27" s="3133"/>
      <c r="L27" s="3134"/>
      <c r="M27" s="2756"/>
    </row>
    <row r="28" spans="1:13">
      <c r="A28" s="6483"/>
      <c r="B28" s="6490"/>
      <c r="C28" s="2785"/>
      <c r="D28" s="2786"/>
      <c r="E28" s="2786"/>
      <c r="F28" s="2786"/>
      <c r="G28" s="2786"/>
      <c r="H28" s="2786"/>
      <c r="I28" s="2786"/>
      <c r="J28" s="2786"/>
      <c r="K28" s="2786"/>
      <c r="L28" s="2758"/>
      <c r="M28" s="2759"/>
    </row>
    <row r="29" spans="1:13">
      <c r="A29" s="6483"/>
      <c r="B29" s="3963" t="s">
        <v>594</v>
      </c>
      <c r="C29" s="2787"/>
      <c r="D29" s="2788"/>
      <c r="E29" s="2788"/>
      <c r="F29" s="2788"/>
      <c r="G29" s="2788"/>
      <c r="H29" s="2788"/>
      <c r="I29" s="2788"/>
      <c r="J29" s="2788"/>
      <c r="K29" s="2788"/>
      <c r="L29" s="2788"/>
      <c r="M29" s="2789"/>
    </row>
    <row r="30" spans="1:13">
      <c r="A30" s="6483"/>
      <c r="B30" s="3963"/>
      <c r="C30" s="2790" t="s">
        <v>595</v>
      </c>
      <c r="D30" s="2791">
        <v>1</v>
      </c>
      <c r="E30" s="2783"/>
      <c r="F30" s="2792" t="s">
        <v>596</v>
      </c>
      <c r="G30" s="2773">
        <v>2022</v>
      </c>
      <c r="H30" s="2783"/>
      <c r="I30" s="2792" t="s">
        <v>597</v>
      </c>
      <c r="J30" s="6496"/>
      <c r="K30" s="6493"/>
      <c r="L30" s="6497"/>
      <c r="M30" s="2793"/>
    </row>
    <row r="31" spans="1:13">
      <c r="A31" s="6483"/>
      <c r="B31" s="3962"/>
      <c r="C31" s="2778"/>
      <c r="D31" s="2779"/>
      <c r="E31" s="2779"/>
      <c r="F31" s="2779"/>
      <c r="G31" s="2779"/>
      <c r="H31" s="2779"/>
      <c r="I31" s="2779"/>
      <c r="J31" s="2779"/>
      <c r="K31" s="2779"/>
      <c r="L31" s="2779"/>
      <c r="M31" s="2780"/>
    </row>
    <row r="32" spans="1:13">
      <c r="A32" s="6483"/>
      <c r="B32" s="6495" t="s">
        <v>599</v>
      </c>
      <c r="C32" s="2794"/>
      <c r="D32" s="2795"/>
      <c r="E32" s="2795"/>
      <c r="F32" s="2795"/>
      <c r="G32" s="2795"/>
      <c r="H32" s="2795"/>
      <c r="I32" s="2795"/>
      <c r="J32" s="2795"/>
      <c r="K32" s="2795"/>
      <c r="L32" s="2754"/>
      <c r="M32" s="2755"/>
    </row>
    <row r="33" spans="1:13">
      <c r="A33" s="6483"/>
      <c r="B33" s="6483"/>
      <c r="C33" s="2796" t="s">
        <v>600</v>
      </c>
      <c r="D33" s="2797">
        <v>2023</v>
      </c>
      <c r="E33" s="3137"/>
      <c r="F33" s="2783" t="s">
        <v>601</v>
      </c>
      <c r="G33" s="2798" t="s">
        <v>971</v>
      </c>
      <c r="H33" s="3137"/>
      <c r="I33" s="2792"/>
      <c r="J33" s="3137"/>
      <c r="K33" s="3137"/>
      <c r="L33" s="3134"/>
      <c r="M33" s="2756"/>
    </row>
    <row r="34" spans="1:13">
      <c r="A34" s="6483"/>
      <c r="B34" s="6490"/>
      <c r="C34" s="2778"/>
      <c r="D34" s="2799"/>
      <c r="E34" s="2800"/>
      <c r="F34" s="2779"/>
      <c r="G34" s="2800"/>
      <c r="H34" s="2800"/>
      <c r="I34" s="2801"/>
      <c r="J34" s="2800"/>
      <c r="K34" s="2800"/>
      <c r="L34" s="2758"/>
      <c r="M34" s="2759"/>
    </row>
    <row r="35" spans="1:13">
      <c r="A35" s="6483"/>
      <c r="B35" s="6495" t="s">
        <v>602</v>
      </c>
      <c r="C35" s="2802"/>
      <c r="D35" s="2803"/>
      <c r="E35" s="2803"/>
      <c r="F35" s="2803"/>
      <c r="G35" s="2803"/>
      <c r="H35" s="2803"/>
      <c r="I35" s="2803"/>
      <c r="J35" s="2803"/>
      <c r="K35" s="2803"/>
      <c r="L35" s="2803"/>
      <c r="M35" s="2804"/>
    </row>
    <row r="36" spans="1:13">
      <c r="A36" s="6483"/>
      <c r="B36" s="6483"/>
      <c r="C36" s="2805"/>
      <c r="D36" s="3138" t="s">
        <v>603</v>
      </c>
      <c r="E36" s="3138"/>
      <c r="F36" s="3138" t="s">
        <v>604</v>
      </c>
      <c r="G36" s="3138"/>
      <c r="H36" s="3133" t="s">
        <v>605</v>
      </c>
      <c r="I36" s="3133"/>
      <c r="J36" s="3133" t="s">
        <v>606</v>
      </c>
      <c r="K36" s="3138"/>
      <c r="L36" s="3138" t="s">
        <v>607</v>
      </c>
      <c r="M36" s="2806"/>
    </row>
    <row r="37" spans="1:13">
      <c r="A37" s="6483"/>
      <c r="B37" s="6483"/>
      <c r="C37" s="2805"/>
      <c r="D37" s="2807">
        <v>1</v>
      </c>
      <c r="E37" s="2808"/>
      <c r="F37" s="2807">
        <v>2</v>
      </c>
      <c r="G37" s="2808"/>
      <c r="H37" s="2807">
        <v>2</v>
      </c>
      <c r="I37" s="2808"/>
      <c r="J37" s="2807">
        <v>2</v>
      </c>
      <c r="K37" s="2808"/>
      <c r="L37" s="2807">
        <v>2</v>
      </c>
      <c r="M37" s="2809"/>
    </row>
    <row r="38" spans="1:13">
      <c r="A38" s="6483"/>
      <c r="B38" s="6483"/>
      <c r="C38" s="2805"/>
      <c r="D38" s="3138" t="s">
        <v>608</v>
      </c>
      <c r="E38" s="3138"/>
      <c r="F38" s="3138" t="s">
        <v>609</v>
      </c>
      <c r="G38" s="3138"/>
      <c r="H38" s="3133" t="s">
        <v>610</v>
      </c>
      <c r="I38" s="3133"/>
      <c r="J38" s="3133" t="s">
        <v>611</v>
      </c>
      <c r="K38" s="3138"/>
      <c r="L38" s="3138" t="s">
        <v>612</v>
      </c>
      <c r="M38" s="2766"/>
    </row>
    <row r="39" spans="1:13">
      <c r="A39" s="6483"/>
      <c r="B39" s="6483"/>
      <c r="C39" s="2805"/>
      <c r="D39" s="2807">
        <v>2</v>
      </c>
      <c r="E39" s="2808"/>
      <c r="F39" s="2807">
        <v>2</v>
      </c>
      <c r="G39" s="2808"/>
      <c r="H39" s="2807">
        <v>2</v>
      </c>
      <c r="I39" s="2808"/>
      <c r="J39" s="2807">
        <v>2</v>
      </c>
      <c r="K39" s="2808"/>
      <c r="L39" s="2807">
        <v>2</v>
      </c>
      <c r="M39" s="2809"/>
    </row>
    <row r="40" spans="1:13">
      <c r="A40" s="6483"/>
      <c r="B40" s="6483"/>
      <c r="C40" s="2805"/>
      <c r="D40" s="3138" t="s">
        <v>613</v>
      </c>
      <c r="E40" s="3138"/>
      <c r="F40" s="3138" t="s">
        <v>614</v>
      </c>
      <c r="G40" s="3138"/>
      <c r="H40" s="3133" t="s">
        <v>615</v>
      </c>
      <c r="I40" s="3133"/>
      <c r="J40" s="3133" t="s">
        <v>616</v>
      </c>
      <c r="K40" s="3138"/>
      <c r="L40" s="3138" t="s">
        <v>617</v>
      </c>
      <c r="M40" s="2766"/>
    </row>
    <row r="41" spans="1:13">
      <c r="A41" s="6483"/>
      <c r="B41" s="6483"/>
      <c r="C41" s="2805"/>
      <c r="D41" s="2807">
        <v>2</v>
      </c>
      <c r="E41" s="2808"/>
      <c r="F41" s="2807">
        <v>2</v>
      </c>
      <c r="G41" s="2808"/>
      <c r="H41" s="2810"/>
      <c r="I41" s="2808"/>
      <c r="J41" s="2810"/>
      <c r="K41" s="2808"/>
      <c r="L41" s="2810"/>
      <c r="M41" s="2809"/>
    </row>
    <row r="42" spans="1:13">
      <c r="A42" s="6483"/>
      <c r="B42" s="6483"/>
      <c r="C42" s="2805"/>
      <c r="D42" s="2811" t="s">
        <v>617</v>
      </c>
      <c r="E42" s="2812"/>
      <c r="F42" s="2811" t="s">
        <v>618</v>
      </c>
      <c r="G42" s="2812"/>
      <c r="H42" s="2813"/>
      <c r="I42" s="2814"/>
      <c r="J42" s="2813"/>
      <c r="K42" s="2814"/>
      <c r="L42" s="2813"/>
      <c r="M42" s="2815"/>
    </row>
    <row r="43" spans="1:13" ht="15.75" customHeight="1">
      <c r="A43" s="6483"/>
      <c r="B43" s="6483"/>
      <c r="C43" s="2805"/>
      <c r="D43" s="2810"/>
      <c r="E43" s="2808"/>
      <c r="F43" s="6498">
        <v>23</v>
      </c>
      <c r="G43" s="6499"/>
      <c r="H43" s="6500"/>
      <c r="I43" s="6500"/>
      <c r="J43" s="3139"/>
      <c r="K43" s="3138"/>
      <c r="L43" s="3139"/>
      <c r="M43" s="2816"/>
    </row>
    <row r="44" spans="1:13">
      <c r="A44" s="6483"/>
      <c r="B44" s="6483"/>
      <c r="C44" s="2817"/>
      <c r="D44" s="2811"/>
      <c r="E44" s="2812"/>
      <c r="F44" s="2811"/>
      <c r="G44" s="2812"/>
      <c r="H44" s="2818"/>
      <c r="I44" s="2819"/>
      <c r="J44" s="2818"/>
      <c r="K44" s="2819"/>
      <c r="L44" s="2818"/>
      <c r="M44" s="2820"/>
    </row>
    <row r="45" spans="1:13">
      <c r="A45" s="6483"/>
      <c r="B45" s="6501" t="s">
        <v>619</v>
      </c>
      <c r="C45" s="2781"/>
      <c r="D45" s="2782"/>
      <c r="E45" s="2782"/>
      <c r="F45" s="2782"/>
      <c r="G45" s="2782"/>
      <c r="H45" s="2782"/>
      <c r="I45" s="2782"/>
      <c r="J45" s="2782"/>
      <c r="K45" s="2782"/>
      <c r="L45" s="3134"/>
      <c r="M45" s="2756"/>
    </row>
    <row r="46" spans="1:13" ht="17.25" customHeight="1">
      <c r="A46" s="6483"/>
      <c r="B46" s="6483"/>
      <c r="C46" s="2821"/>
      <c r="D46" s="3138" t="s">
        <v>620</v>
      </c>
      <c r="E46" s="2819" t="s">
        <v>200</v>
      </c>
      <c r="F46" s="6502" t="s">
        <v>621</v>
      </c>
      <c r="G46" s="6503"/>
      <c r="H46" s="6503"/>
      <c r="I46" s="6503"/>
      <c r="J46" s="6503"/>
      <c r="K46" s="2769" t="s">
        <v>587</v>
      </c>
      <c r="L46" s="6504"/>
      <c r="M46" s="6505"/>
    </row>
    <row r="47" spans="1:13" ht="15.75" customHeight="1">
      <c r="A47" s="6483"/>
      <c r="B47" s="6483"/>
      <c r="C47" s="2821"/>
      <c r="D47" s="2822"/>
      <c r="E47" s="2772" t="s">
        <v>654</v>
      </c>
      <c r="F47" s="6502"/>
      <c r="G47" s="6503"/>
      <c r="H47" s="6503"/>
      <c r="I47" s="6503"/>
      <c r="J47" s="6503"/>
      <c r="K47" s="3134"/>
      <c r="L47" s="6506"/>
      <c r="M47" s="6507"/>
    </row>
    <row r="48" spans="1:13">
      <c r="A48" s="6483"/>
      <c r="B48" s="6490"/>
      <c r="C48" s="2823"/>
      <c r="D48" s="2758"/>
      <c r="E48" s="2758"/>
      <c r="F48" s="2758"/>
      <c r="G48" s="2758"/>
      <c r="H48" s="2758"/>
      <c r="I48" s="2758"/>
      <c r="J48" s="2758"/>
      <c r="K48" s="2758"/>
      <c r="L48" s="3134"/>
      <c r="M48" s="2756"/>
    </row>
    <row r="49" spans="1:13" ht="30" customHeight="1">
      <c r="A49" s="6483"/>
      <c r="B49" s="3962" t="s">
        <v>623</v>
      </c>
      <c r="C49" s="6484" t="s">
        <v>1368</v>
      </c>
      <c r="D49" s="6485"/>
      <c r="E49" s="6485"/>
      <c r="F49" s="6485"/>
      <c r="G49" s="6485"/>
      <c r="H49" s="6485"/>
      <c r="I49" s="6485"/>
      <c r="J49" s="6485"/>
      <c r="K49" s="6485"/>
      <c r="L49" s="6485"/>
      <c r="M49" s="6486"/>
    </row>
    <row r="50" spans="1:13" ht="30.75" customHeight="1">
      <c r="A50" s="6483"/>
      <c r="B50" s="3962" t="s">
        <v>764</v>
      </c>
      <c r="C50" s="6484" t="s">
        <v>1215</v>
      </c>
      <c r="D50" s="6485"/>
      <c r="E50" s="6485"/>
      <c r="F50" s="6485"/>
      <c r="G50" s="6485"/>
      <c r="H50" s="6485"/>
      <c r="I50" s="6485"/>
      <c r="J50" s="6485"/>
      <c r="K50" s="6485"/>
      <c r="L50" s="6485"/>
      <c r="M50" s="6486"/>
    </row>
    <row r="51" spans="1:13">
      <c r="A51" s="6483"/>
      <c r="B51" s="3962" t="s">
        <v>627</v>
      </c>
      <c r="C51" s="6484">
        <v>15</v>
      </c>
      <c r="D51" s="6485"/>
      <c r="E51" s="6485"/>
      <c r="F51" s="6485"/>
      <c r="G51" s="6485"/>
      <c r="H51" s="6485"/>
      <c r="I51" s="6485"/>
      <c r="J51" s="6485"/>
      <c r="K51" s="6485"/>
      <c r="L51" s="6485"/>
      <c r="M51" s="6486"/>
    </row>
    <row r="52" spans="1:13">
      <c r="A52" s="6483"/>
      <c r="B52" s="3962" t="s">
        <v>628</v>
      </c>
      <c r="C52" s="6484">
        <v>2023</v>
      </c>
      <c r="D52" s="6485"/>
      <c r="E52" s="6485"/>
      <c r="F52" s="6485"/>
      <c r="G52" s="6485"/>
      <c r="H52" s="6485"/>
      <c r="I52" s="6485"/>
      <c r="J52" s="6485"/>
      <c r="K52" s="6485"/>
      <c r="L52" s="6485"/>
      <c r="M52" s="6486"/>
    </row>
    <row r="53" spans="1:13" ht="15.75" customHeight="1">
      <c r="A53" s="6482" t="s">
        <v>629</v>
      </c>
      <c r="B53" s="3964" t="s">
        <v>630</v>
      </c>
      <c r="C53" s="6484" t="s">
        <v>2117</v>
      </c>
      <c r="D53" s="6485"/>
      <c r="E53" s="6485"/>
      <c r="F53" s="6485"/>
      <c r="G53" s="6485"/>
      <c r="H53" s="6485"/>
      <c r="I53" s="6485"/>
      <c r="J53" s="6485"/>
      <c r="K53" s="6485"/>
      <c r="L53" s="6485"/>
      <c r="M53" s="6486"/>
    </row>
    <row r="54" spans="1:13" ht="15.75" customHeight="1">
      <c r="A54" s="6483"/>
      <c r="B54" s="3964" t="s">
        <v>632</v>
      </c>
      <c r="C54" s="6484" t="s">
        <v>1194</v>
      </c>
      <c r="D54" s="6485"/>
      <c r="E54" s="6485"/>
      <c r="F54" s="6485"/>
      <c r="G54" s="6485"/>
      <c r="H54" s="6485"/>
      <c r="I54" s="6485"/>
      <c r="J54" s="6485"/>
      <c r="K54" s="6485"/>
      <c r="L54" s="6485"/>
      <c r="M54" s="6486"/>
    </row>
    <row r="55" spans="1:13" ht="15.75" customHeight="1">
      <c r="A55" s="6483"/>
      <c r="B55" s="3964" t="s">
        <v>634</v>
      </c>
      <c r="C55" s="6484" t="s">
        <v>926</v>
      </c>
      <c r="D55" s="6485"/>
      <c r="E55" s="6485"/>
      <c r="F55" s="6485"/>
      <c r="G55" s="6485"/>
      <c r="H55" s="6485"/>
      <c r="I55" s="6485"/>
      <c r="J55" s="6485"/>
      <c r="K55" s="6485"/>
      <c r="L55" s="6485"/>
      <c r="M55" s="6486"/>
    </row>
    <row r="56" spans="1:13" ht="15.75" customHeight="1">
      <c r="A56" s="6483"/>
      <c r="B56" s="3965" t="s">
        <v>635</v>
      </c>
      <c r="C56" s="6484" t="s">
        <v>1195</v>
      </c>
      <c r="D56" s="6485"/>
      <c r="E56" s="6485"/>
      <c r="F56" s="6485"/>
      <c r="G56" s="6485"/>
      <c r="H56" s="6485"/>
      <c r="I56" s="6485"/>
      <c r="J56" s="6485"/>
      <c r="K56" s="6485"/>
      <c r="L56" s="6485"/>
      <c r="M56" s="6486"/>
    </row>
    <row r="57" spans="1:13" ht="15.75" customHeight="1">
      <c r="A57" s="6483"/>
      <c r="B57" s="3964" t="s">
        <v>637</v>
      </c>
      <c r="C57" s="6484" t="s">
        <v>2118</v>
      </c>
      <c r="D57" s="6485"/>
      <c r="E57" s="6485"/>
      <c r="F57" s="6485"/>
      <c r="G57" s="6485"/>
      <c r="H57" s="6485"/>
      <c r="I57" s="6485"/>
      <c r="J57" s="6485"/>
      <c r="K57" s="6485"/>
      <c r="L57" s="6485"/>
      <c r="M57" s="6486"/>
    </row>
    <row r="58" spans="1:13">
      <c r="A58" s="6490"/>
      <c r="B58" s="3964" t="s">
        <v>638</v>
      </c>
      <c r="C58" s="6484" t="s">
        <v>1364</v>
      </c>
      <c r="D58" s="6485"/>
      <c r="E58" s="6485"/>
      <c r="F58" s="6485"/>
      <c r="G58" s="6485"/>
      <c r="H58" s="6485"/>
      <c r="I58" s="6485"/>
      <c r="J58" s="6485"/>
      <c r="K58" s="6485"/>
      <c r="L58" s="6485"/>
      <c r="M58" s="6486"/>
    </row>
    <row r="59" spans="1:13" ht="15.75" customHeight="1">
      <c r="A59" s="6482" t="s">
        <v>639</v>
      </c>
      <c r="B59" s="3964" t="s">
        <v>640</v>
      </c>
      <c r="C59" s="6484" t="s">
        <v>927</v>
      </c>
      <c r="D59" s="6485"/>
      <c r="E59" s="6485"/>
      <c r="F59" s="6485"/>
      <c r="G59" s="6485"/>
      <c r="H59" s="6485"/>
      <c r="I59" s="6485"/>
      <c r="J59" s="6485"/>
      <c r="K59" s="6485"/>
      <c r="L59" s="6485"/>
      <c r="M59" s="6486"/>
    </row>
    <row r="60" spans="1:13" ht="15.75" customHeight="1">
      <c r="A60" s="6483"/>
      <c r="B60" s="3964" t="s">
        <v>641</v>
      </c>
      <c r="C60" s="6484" t="s">
        <v>928</v>
      </c>
      <c r="D60" s="6485"/>
      <c r="E60" s="6485"/>
      <c r="F60" s="6485"/>
      <c r="G60" s="6485"/>
      <c r="H60" s="6485"/>
      <c r="I60" s="6485"/>
      <c r="J60" s="6485"/>
      <c r="K60" s="6485"/>
      <c r="L60" s="6485"/>
      <c r="M60" s="6486"/>
    </row>
    <row r="61" spans="1:13" ht="15.75" customHeight="1">
      <c r="A61" s="6483"/>
      <c r="B61" s="3966" t="s">
        <v>44</v>
      </c>
      <c r="C61" s="6484" t="s">
        <v>926</v>
      </c>
      <c r="D61" s="6485"/>
      <c r="E61" s="6485"/>
      <c r="F61" s="6485"/>
      <c r="G61" s="6485"/>
      <c r="H61" s="6485"/>
      <c r="I61" s="6485"/>
      <c r="J61" s="6485"/>
      <c r="K61" s="6485"/>
      <c r="L61" s="6485"/>
      <c r="M61" s="6486"/>
    </row>
    <row r="62" spans="1:13" ht="32.25" thickBot="1">
      <c r="A62" s="2129" t="s">
        <v>642</v>
      </c>
      <c r="B62" s="3967"/>
      <c r="C62" s="6487" t="s">
        <v>24</v>
      </c>
      <c r="D62" s="6488"/>
      <c r="E62" s="6488"/>
      <c r="F62" s="6488"/>
      <c r="G62" s="6488"/>
      <c r="H62" s="6488"/>
      <c r="I62" s="6488"/>
      <c r="J62" s="6488"/>
      <c r="K62" s="6488"/>
      <c r="L62" s="6488"/>
      <c r="M62" s="6489"/>
    </row>
  </sheetData>
  <mergeCells count="52">
    <mergeCell ref="C11:M11"/>
    <mergeCell ref="B1:C1"/>
    <mergeCell ref="A2:A15"/>
    <mergeCell ref="C2:M2"/>
    <mergeCell ref="C3:M3"/>
    <mergeCell ref="C4:E4"/>
    <mergeCell ref="F4:G4"/>
    <mergeCell ref="I4:M4"/>
    <mergeCell ref="C7:D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3">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900-000000000000}"/>
    <dataValidation allowBlank="1" showInputMessage="1" showErrorMessage="1" prompt="Identifique la meta ODS a que le apunta el indicador de producto. Seleccione de la lista desplegable." sqref="E14" xr:uid="{00000000-0002-0000-3900-000001000000}"/>
    <dataValidation allowBlank="1" showInputMessage="1" showErrorMessage="1" prompt="Seleccione de la lista desplegable" sqref="H7" xr:uid="{00000000-0002-0000-3900-000002000000}"/>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62"/>
  <sheetViews>
    <sheetView topLeftCell="A3" workbookViewId="0">
      <selection activeCell="F14" sqref="F14:M14"/>
    </sheetView>
  </sheetViews>
  <sheetFormatPr baseColWidth="10" defaultColWidth="8.7109375" defaultRowHeight="15"/>
  <cols>
    <col min="1" max="1" width="8.7109375" style="1346"/>
    <col min="2" max="2" width="33.7109375" style="1346" customWidth="1"/>
    <col min="3" max="3" width="9.42578125" style="1346" customWidth="1"/>
    <col min="4" max="4" width="8.7109375" style="1346"/>
    <col min="5" max="5" width="9.7109375" style="1346" customWidth="1"/>
    <col min="6" max="6" width="10.85546875" style="1346" bestFit="1" customWidth="1"/>
    <col min="7" max="7" width="9.5703125" style="1346" customWidth="1"/>
    <col min="8" max="16384" width="8.7109375" style="1346"/>
  </cols>
  <sheetData>
    <row r="1" spans="1:13" ht="16.5" thickBot="1">
      <c r="A1" s="1341" t="s">
        <v>24</v>
      </c>
      <c r="B1" s="1342" t="s">
        <v>549</v>
      </c>
      <c r="C1" s="1344"/>
      <c r="D1" s="1344" t="s">
        <v>24</v>
      </c>
      <c r="E1" s="1344" t="s">
        <v>24</v>
      </c>
      <c r="F1" s="1344" t="s">
        <v>24</v>
      </c>
      <c r="G1" s="1344" t="s">
        <v>24</v>
      </c>
      <c r="H1" s="1344" t="s">
        <v>24</v>
      </c>
      <c r="I1" s="1344" t="s">
        <v>24</v>
      </c>
      <c r="J1" s="1344" t="s">
        <v>24</v>
      </c>
      <c r="K1" s="1344" t="s">
        <v>24</v>
      </c>
      <c r="L1" s="1344" t="s">
        <v>24</v>
      </c>
      <c r="M1" s="1345" t="s">
        <v>24</v>
      </c>
    </row>
    <row r="2" spans="1:13" ht="30.95" customHeight="1">
      <c r="A2" s="5924" t="s">
        <v>550</v>
      </c>
      <c r="B2" s="1347" t="s">
        <v>551</v>
      </c>
      <c r="C2" s="6545" t="s">
        <v>1594</v>
      </c>
      <c r="D2" s="6545"/>
      <c r="E2" s="6545"/>
      <c r="F2" s="6545"/>
      <c r="G2" s="6545"/>
      <c r="H2" s="6545"/>
      <c r="I2" s="6545"/>
      <c r="J2" s="6545"/>
      <c r="K2" s="6545"/>
      <c r="L2" s="6545"/>
      <c r="M2" s="6546"/>
    </row>
    <row r="3" spans="1:13" ht="30" customHeight="1">
      <c r="A3" s="5925"/>
      <c r="B3" s="1348" t="s">
        <v>552</v>
      </c>
      <c r="C3" s="5928" t="s">
        <v>1753</v>
      </c>
      <c r="D3" s="5877"/>
      <c r="E3" s="5877"/>
      <c r="F3" s="5877"/>
      <c r="G3" s="5877"/>
      <c r="H3" s="5877"/>
      <c r="I3" s="5877"/>
      <c r="J3" s="5877"/>
      <c r="K3" s="5877"/>
      <c r="L3" s="5877"/>
      <c r="M3" s="6534"/>
    </row>
    <row r="4" spans="1:13" ht="15" customHeight="1">
      <c r="A4" s="5925"/>
      <c r="B4" s="1349" t="s">
        <v>40</v>
      </c>
      <c r="C4" s="1350" t="s">
        <v>200</v>
      </c>
      <c r="D4" s="1351" t="s">
        <v>24</v>
      </c>
      <c r="E4" s="1352" t="s">
        <v>24</v>
      </c>
      <c r="F4" s="5929" t="s">
        <v>41</v>
      </c>
      <c r="G4" s="5930"/>
      <c r="H4" s="1350" t="s">
        <v>24</v>
      </c>
      <c r="I4" s="1350" t="s">
        <v>24</v>
      </c>
      <c r="J4" s="1350" t="s">
        <v>24</v>
      </c>
      <c r="K4" s="1350" t="s">
        <v>24</v>
      </c>
      <c r="L4" s="1350" t="s">
        <v>24</v>
      </c>
      <c r="M4" s="1367" t="s">
        <v>24</v>
      </c>
    </row>
    <row r="5" spans="1:13" ht="18" customHeight="1">
      <c r="A5" s="5925"/>
      <c r="B5" s="1349" t="s">
        <v>555</v>
      </c>
      <c r="C5" s="1350" t="s">
        <v>24</v>
      </c>
      <c r="D5" s="1350" t="s">
        <v>24</v>
      </c>
      <c r="E5" s="1350" t="s">
        <v>24</v>
      </c>
      <c r="F5" s="1350" t="s">
        <v>24</v>
      </c>
      <c r="G5" s="1350" t="s">
        <v>24</v>
      </c>
      <c r="H5" s="1350" t="s">
        <v>24</v>
      </c>
      <c r="I5" s="1350" t="s">
        <v>24</v>
      </c>
      <c r="J5" s="1350" t="s">
        <v>24</v>
      </c>
      <c r="K5" s="1350" t="s">
        <v>24</v>
      </c>
      <c r="L5" s="1350" t="s">
        <v>24</v>
      </c>
      <c r="M5" s="1367" t="s">
        <v>24</v>
      </c>
    </row>
    <row r="6" spans="1:13" ht="15.75">
      <c r="A6" s="5925"/>
      <c r="B6" s="1349" t="s">
        <v>557</v>
      </c>
      <c r="C6" s="1350" t="s">
        <v>24</v>
      </c>
      <c r="D6" s="1350" t="s">
        <v>24</v>
      </c>
      <c r="E6" s="1350" t="s">
        <v>24</v>
      </c>
      <c r="F6" s="1350" t="s">
        <v>24</v>
      </c>
      <c r="G6" s="1350" t="s">
        <v>24</v>
      </c>
      <c r="H6" s="1350" t="s">
        <v>24</v>
      </c>
      <c r="I6" s="1350" t="s">
        <v>24</v>
      </c>
      <c r="J6" s="1350" t="s">
        <v>24</v>
      </c>
      <c r="K6" s="1350" t="s">
        <v>24</v>
      </c>
      <c r="L6" s="1350" t="s">
        <v>24</v>
      </c>
      <c r="M6" s="1367" t="s">
        <v>24</v>
      </c>
    </row>
    <row r="7" spans="1:13" ht="15" customHeight="1">
      <c r="A7" s="5925"/>
      <c r="B7" s="1349" t="s">
        <v>559</v>
      </c>
      <c r="C7" s="5934" t="s">
        <v>560</v>
      </c>
      <c r="D7" s="5934"/>
      <c r="E7" s="1354" t="s">
        <v>24</v>
      </c>
      <c r="F7" s="1354" t="s">
        <v>24</v>
      </c>
      <c r="G7" s="1355" t="s">
        <v>24</v>
      </c>
      <c r="H7" s="1356" t="s">
        <v>44</v>
      </c>
      <c r="I7" s="5934" t="s">
        <v>561</v>
      </c>
      <c r="J7" s="5934"/>
      <c r="K7" s="5934"/>
      <c r="L7" s="5934"/>
      <c r="M7" s="6547"/>
    </row>
    <row r="8" spans="1:13" ht="15.75">
      <c r="A8" s="5925"/>
      <c r="B8" s="5923" t="s">
        <v>562</v>
      </c>
      <c r="C8" s="1354" t="s">
        <v>24</v>
      </c>
      <c r="D8" s="1354" t="s">
        <v>24</v>
      </c>
      <c r="E8" s="1357" t="s">
        <v>24</v>
      </c>
      <c r="F8" s="1357" t="s">
        <v>24</v>
      </c>
      <c r="G8" s="1357" t="s">
        <v>24</v>
      </c>
      <c r="H8" s="1357" t="s">
        <v>24</v>
      </c>
      <c r="I8" s="1354" t="s">
        <v>24</v>
      </c>
      <c r="J8" s="1354" t="s">
        <v>24</v>
      </c>
      <c r="K8" s="1354" t="s">
        <v>24</v>
      </c>
      <c r="L8" s="1354" t="s">
        <v>24</v>
      </c>
      <c r="M8" s="1358" t="s">
        <v>24</v>
      </c>
    </row>
    <row r="9" spans="1:13" ht="15" customHeight="1">
      <c r="A9" s="5925"/>
      <c r="B9" s="5923"/>
      <c r="C9" s="5937" t="s">
        <v>24</v>
      </c>
      <c r="D9" s="5937"/>
      <c r="E9" s="1354" t="s">
        <v>24</v>
      </c>
      <c r="F9" s="5937" t="s">
        <v>24</v>
      </c>
      <c r="G9" s="5937"/>
      <c r="H9" s="1354" t="s">
        <v>24</v>
      </c>
      <c r="I9" s="5937" t="s">
        <v>24</v>
      </c>
      <c r="J9" s="5937"/>
      <c r="K9" s="1354" t="s">
        <v>24</v>
      </c>
      <c r="L9" s="1354" t="s">
        <v>24</v>
      </c>
      <c r="M9" s="1358" t="s">
        <v>24</v>
      </c>
    </row>
    <row r="10" spans="1:13" ht="15" customHeight="1">
      <c r="A10" s="5925"/>
      <c r="B10" s="5936"/>
      <c r="C10" s="5937" t="s">
        <v>563</v>
      </c>
      <c r="D10" s="5937"/>
      <c r="E10" s="1359" t="s">
        <v>24</v>
      </c>
      <c r="F10" s="5937" t="s">
        <v>563</v>
      </c>
      <c r="G10" s="5937"/>
      <c r="H10" s="1359" t="s">
        <v>24</v>
      </c>
      <c r="I10" s="5937" t="s">
        <v>563</v>
      </c>
      <c r="J10" s="5937"/>
      <c r="K10" s="1359" t="s">
        <v>24</v>
      </c>
      <c r="L10" s="1359" t="s">
        <v>24</v>
      </c>
      <c r="M10" s="1360" t="s">
        <v>24</v>
      </c>
    </row>
    <row r="11" spans="1:13" ht="45.95" customHeight="1">
      <c r="A11" s="5925"/>
      <c r="B11" s="1349" t="s">
        <v>564</v>
      </c>
      <c r="C11" s="5919" t="s">
        <v>643</v>
      </c>
      <c r="D11" s="5877"/>
      <c r="E11" s="5877"/>
      <c r="F11" s="5877"/>
      <c r="G11" s="5877"/>
      <c r="H11" s="5877"/>
      <c r="I11" s="5877"/>
      <c r="J11" s="5877"/>
      <c r="K11" s="5877"/>
      <c r="L11" s="5877"/>
      <c r="M11" s="6534"/>
    </row>
    <row r="12" spans="1:13" ht="47.45" customHeight="1">
      <c r="A12" s="5925"/>
      <c r="B12" s="1349" t="s">
        <v>566</v>
      </c>
      <c r="C12" s="5919" t="s">
        <v>644</v>
      </c>
      <c r="D12" s="5877"/>
      <c r="E12" s="5877"/>
      <c r="F12" s="5877"/>
      <c r="G12" s="5877"/>
      <c r="H12" s="5877"/>
      <c r="I12" s="5877"/>
      <c r="J12" s="5877"/>
      <c r="K12" s="5877"/>
      <c r="L12" s="5877"/>
      <c r="M12" s="6534"/>
    </row>
    <row r="13" spans="1:13" ht="15.75" customHeight="1">
      <c r="A13" s="5925"/>
      <c r="B13" s="1349" t="s">
        <v>568</v>
      </c>
      <c r="C13" s="5920" t="s">
        <v>1725</v>
      </c>
      <c r="D13" s="5921"/>
      <c r="E13" s="5921"/>
      <c r="F13" s="5921"/>
      <c r="G13" s="5921"/>
      <c r="H13" s="5921"/>
      <c r="I13" s="5921"/>
      <c r="J13" s="5921"/>
      <c r="K13" s="5921"/>
      <c r="L13" s="5921"/>
      <c r="M13" s="6544"/>
    </row>
    <row r="14" spans="1:13" ht="15" customHeight="1">
      <c r="A14" s="5925"/>
      <c r="B14" s="5923" t="s">
        <v>570</v>
      </c>
      <c r="C14" s="5886" t="s">
        <v>246</v>
      </c>
      <c r="D14" s="5886"/>
      <c r="E14" s="1361" t="s">
        <v>571</v>
      </c>
      <c r="F14" s="5886" t="s">
        <v>513</v>
      </c>
      <c r="G14" s="5886"/>
      <c r="H14" s="5886"/>
      <c r="I14" s="5886"/>
      <c r="J14" s="5886"/>
      <c r="K14" s="5886"/>
      <c r="L14" s="5886"/>
      <c r="M14" s="6538"/>
    </row>
    <row r="15" spans="1:13" ht="15.75">
      <c r="A15" s="5925"/>
      <c r="B15" s="5923"/>
      <c r="C15" s="5886" t="s">
        <v>24</v>
      </c>
      <c r="D15" s="5886"/>
      <c r="E15" s="5886"/>
      <c r="F15" s="5886"/>
      <c r="G15" s="5886"/>
      <c r="H15" s="5886"/>
      <c r="I15" s="5886"/>
      <c r="J15" s="5886"/>
      <c r="K15" s="5886"/>
      <c r="L15" s="5886"/>
      <c r="M15" s="6538"/>
    </row>
    <row r="16" spans="1:13" ht="15" customHeight="1">
      <c r="A16" s="5890" t="s">
        <v>572</v>
      </c>
      <c r="B16" s="1362" t="s">
        <v>29</v>
      </c>
      <c r="C16" s="5886" t="s">
        <v>573</v>
      </c>
      <c r="D16" s="5886"/>
      <c r="E16" s="5886"/>
      <c r="F16" s="5886"/>
      <c r="G16" s="5886"/>
      <c r="H16" s="5886"/>
      <c r="I16" s="5886"/>
      <c r="J16" s="5886"/>
      <c r="K16" s="5886"/>
      <c r="L16" s="5886"/>
      <c r="M16" s="6538"/>
    </row>
    <row r="17" spans="1:13" ht="49.5" customHeight="1">
      <c r="A17" s="5891"/>
      <c r="B17" s="1363" t="s">
        <v>574</v>
      </c>
      <c r="C17" s="5877" t="s">
        <v>1842</v>
      </c>
      <c r="D17" s="5877"/>
      <c r="E17" s="5877"/>
      <c r="F17" s="5877"/>
      <c r="G17" s="5877"/>
      <c r="H17" s="5877"/>
      <c r="I17" s="5877"/>
      <c r="J17" s="5877"/>
      <c r="K17" s="5877"/>
      <c r="L17" s="5877"/>
      <c r="M17" s="6534"/>
    </row>
    <row r="18" spans="1:13" ht="15.75">
      <c r="A18" s="5891"/>
      <c r="B18" s="5892" t="s">
        <v>575</v>
      </c>
      <c r="C18" s="1354" t="s">
        <v>24</v>
      </c>
      <c r="D18" s="1364" t="s">
        <v>24</v>
      </c>
      <c r="E18" s="1364" t="s">
        <v>24</v>
      </c>
      <c r="F18" s="1364" t="s">
        <v>24</v>
      </c>
      <c r="G18" s="1364" t="s">
        <v>24</v>
      </c>
      <c r="H18" s="1364" t="s">
        <v>24</v>
      </c>
      <c r="I18" s="1364" t="s">
        <v>24</v>
      </c>
      <c r="J18" s="1364" t="s">
        <v>24</v>
      </c>
      <c r="K18" s="1364" t="s">
        <v>24</v>
      </c>
      <c r="L18" s="1364" t="s">
        <v>24</v>
      </c>
      <c r="M18" s="1365" t="s">
        <v>24</v>
      </c>
    </row>
    <row r="19" spans="1:13" ht="15.75">
      <c r="A19" s="5891"/>
      <c r="B19" s="5892"/>
      <c r="C19" s="1354" t="s">
        <v>24</v>
      </c>
      <c r="D19" s="1350" t="s">
        <v>24</v>
      </c>
      <c r="E19" s="1364" t="s">
        <v>24</v>
      </c>
      <c r="F19" s="1350" t="s">
        <v>24</v>
      </c>
      <c r="G19" s="1364" t="s">
        <v>24</v>
      </c>
      <c r="H19" s="1350" t="s">
        <v>24</v>
      </c>
      <c r="I19" s="1364" t="s">
        <v>24</v>
      </c>
      <c r="J19" s="1350" t="s">
        <v>24</v>
      </c>
      <c r="K19" s="1364" t="s">
        <v>24</v>
      </c>
      <c r="L19" s="1364" t="s">
        <v>24</v>
      </c>
      <c r="M19" s="1365" t="s">
        <v>24</v>
      </c>
    </row>
    <row r="20" spans="1:13" ht="14.1" customHeight="1">
      <c r="A20" s="5891"/>
      <c r="B20" s="5892"/>
      <c r="C20" s="1364" t="s">
        <v>576</v>
      </c>
      <c r="D20" s="1366" t="s">
        <v>24</v>
      </c>
      <c r="E20" s="1364" t="s">
        <v>577</v>
      </c>
      <c r="F20" s="1366" t="s">
        <v>24</v>
      </c>
      <c r="G20" s="1364" t="s">
        <v>578</v>
      </c>
      <c r="H20" s="1366" t="s">
        <v>24</v>
      </c>
      <c r="I20" s="1364" t="s">
        <v>579</v>
      </c>
      <c r="J20" s="1366" t="s">
        <v>24</v>
      </c>
      <c r="K20" s="1364" t="s">
        <v>24</v>
      </c>
      <c r="L20" s="1364" t="s">
        <v>24</v>
      </c>
      <c r="M20" s="1365" t="s">
        <v>24</v>
      </c>
    </row>
    <row r="21" spans="1:13" ht="16.5" customHeight="1">
      <c r="A21" s="5891"/>
      <c r="B21" s="5892"/>
      <c r="C21" s="1364" t="s">
        <v>580</v>
      </c>
      <c r="D21" s="1366" t="s">
        <v>24</v>
      </c>
      <c r="E21" s="1364" t="s">
        <v>581</v>
      </c>
      <c r="F21" s="1366" t="s">
        <v>24</v>
      </c>
      <c r="G21" s="1364" t="s">
        <v>582</v>
      </c>
      <c r="H21" s="1366" t="s">
        <v>24</v>
      </c>
      <c r="I21" s="1364" t="s">
        <v>24</v>
      </c>
      <c r="J21" s="1364" t="s">
        <v>24</v>
      </c>
      <c r="K21" s="1364" t="s">
        <v>24</v>
      </c>
      <c r="L21" s="1364" t="s">
        <v>24</v>
      </c>
      <c r="M21" s="1365" t="s">
        <v>24</v>
      </c>
    </row>
    <row r="22" spans="1:13" ht="31.5">
      <c r="A22" s="5891"/>
      <c r="B22" s="5892"/>
      <c r="C22" s="1364" t="s">
        <v>583</v>
      </c>
      <c r="D22" s="1366" t="s">
        <v>24</v>
      </c>
      <c r="E22" s="1364" t="s">
        <v>584</v>
      </c>
      <c r="F22" s="1366" t="s">
        <v>24</v>
      </c>
      <c r="G22" s="1364" t="s">
        <v>24</v>
      </c>
      <c r="H22" s="1364" t="s">
        <v>24</v>
      </c>
      <c r="I22" s="1364" t="s">
        <v>24</v>
      </c>
      <c r="J22" s="1364" t="s">
        <v>24</v>
      </c>
      <c r="K22" s="1364" t="s">
        <v>24</v>
      </c>
      <c r="L22" s="1364" t="s">
        <v>24</v>
      </c>
      <c r="M22" s="1365" t="s">
        <v>24</v>
      </c>
    </row>
    <row r="23" spans="1:13" ht="15.75">
      <c r="A23" s="5891"/>
      <c r="B23" s="5892"/>
      <c r="C23" s="1364" t="s">
        <v>585</v>
      </c>
      <c r="D23" s="1366" t="s">
        <v>586</v>
      </c>
      <c r="E23" s="1364" t="s">
        <v>587</v>
      </c>
      <c r="F23" s="1359" t="s">
        <v>645</v>
      </c>
      <c r="G23" s="1359" t="s">
        <v>24</v>
      </c>
      <c r="H23" s="1359" t="s">
        <v>24</v>
      </c>
      <c r="I23" s="1359" t="s">
        <v>24</v>
      </c>
      <c r="J23" s="1359" t="s">
        <v>24</v>
      </c>
      <c r="K23" s="1359" t="s">
        <v>24</v>
      </c>
      <c r="L23" s="1359" t="s">
        <v>24</v>
      </c>
      <c r="M23" s="1360" t="s">
        <v>24</v>
      </c>
    </row>
    <row r="24" spans="1:13" ht="15.75">
      <c r="A24" s="5891"/>
      <c r="B24" s="5893"/>
      <c r="C24" s="1350" t="s">
        <v>24</v>
      </c>
      <c r="D24" s="1350" t="s">
        <v>24</v>
      </c>
      <c r="E24" s="1350" t="s">
        <v>24</v>
      </c>
      <c r="F24" s="1350" t="s">
        <v>24</v>
      </c>
      <c r="G24" s="1350" t="s">
        <v>24</v>
      </c>
      <c r="H24" s="1350" t="s">
        <v>24</v>
      </c>
      <c r="I24" s="1350" t="s">
        <v>24</v>
      </c>
      <c r="J24" s="1350" t="s">
        <v>24</v>
      </c>
      <c r="K24" s="1350" t="s">
        <v>24</v>
      </c>
      <c r="L24" s="1350" t="s">
        <v>24</v>
      </c>
      <c r="M24" s="1367" t="s">
        <v>24</v>
      </c>
    </row>
    <row r="25" spans="1:13" ht="15.75">
      <c r="A25" s="5891"/>
      <c r="B25" s="5892" t="s">
        <v>589</v>
      </c>
      <c r="C25" s="1364" t="s">
        <v>24</v>
      </c>
      <c r="D25" s="1364" t="s">
        <v>24</v>
      </c>
      <c r="E25" s="1364" t="s">
        <v>24</v>
      </c>
      <c r="F25" s="1364" t="s">
        <v>24</v>
      </c>
      <c r="G25" s="1364" t="s">
        <v>24</v>
      </c>
      <c r="H25" s="1364" t="s">
        <v>24</v>
      </c>
      <c r="I25" s="1364" t="s">
        <v>24</v>
      </c>
      <c r="J25" s="1364" t="s">
        <v>24</v>
      </c>
      <c r="K25" s="1364" t="s">
        <v>24</v>
      </c>
      <c r="L25" s="1354" t="s">
        <v>24</v>
      </c>
      <c r="M25" s="1358" t="s">
        <v>24</v>
      </c>
    </row>
    <row r="26" spans="1:13" ht="15.75">
      <c r="A26" s="5891"/>
      <c r="B26" s="5892"/>
      <c r="C26" s="1364" t="s">
        <v>590</v>
      </c>
      <c r="D26" s="1368" t="s">
        <v>24</v>
      </c>
      <c r="E26" s="1364" t="s">
        <v>24</v>
      </c>
      <c r="F26" s="1364" t="s">
        <v>591</v>
      </c>
      <c r="G26" s="1368" t="s">
        <v>24</v>
      </c>
      <c r="H26" s="1364" t="s">
        <v>24</v>
      </c>
      <c r="I26" s="1364" t="s">
        <v>359</v>
      </c>
      <c r="J26" s="1368" t="s">
        <v>24</v>
      </c>
      <c r="K26" s="1364" t="s">
        <v>24</v>
      </c>
      <c r="L26" s="1354" t="s">
        <v>24</v>
      </c>
      <c r="M26" s="1358" t="s">
        <v>24</v>
      </c>
    </row>
    <row r="27" spans="1:13" ht="15.75">
      <c r="A27" s="5891"/>
      <c r="B27" s="5892"/>
      <c r="C27" s="1364" t="s">
        <v>592</v>
      </c>
      <c r="D27" s="1369" t="s">
        <v>24</v>
      </c>
      <c r="E27" s="1354" t="s">
        <v>24</v>
      </c>
      <c r="F27" s="1364" t="s">
        <v>593</v>
      </c>
      <c r="G27" s="1366" t="s">
        <v>586</v>
      </c>
      <c r="H27" s="1354" t="s">
        <v>24</v>
      </c>
      <c r="I27" s="1354" t="s">
        <v>24</v>
      </c>
      <c r="J27" s="1354" t="s">
        <v>24</v>
      </c>
      <c r="K27" s="1354" t="s">
        <v>24</v>
      </c>
      <c r="L27" s="1354" t="s">
        <v>24</v>
      </c>
      <c r="M27" s="1358" t="s">
        <v>24</v>
      </c>
    </row>
    <row r="28" spans="1:13" ht="15.75">
      <c r="A28" s="5891"/>
      <c r="B28" s="5893"/>
      <c r="C28" s="1350" t="s">
        <v>24</v>
      </c>
      <c r="D28" s="1350" t="s">
        <v>24</v>
      </c>
      <c r="E28" s="1350" t="s">
        <v>24</v>
      </c>
      <c r="F28" s="1350" t="s">
        <v>24</v>
      </c>
      <c r="G28" s="1350" t="s">
        <v>24</v>
      </c>
      <c r="H28" s="1350" t="s">
        <v>24</v>
      </c>
      <c r="I28" s="1350" t="s">
        <v>24</v>
      </c>
      <c r="J28" s="1350" t="s">
        <v>24</v>
      </c>
      <c r="K28" s="1350" t="s">
        <v>24</v>
      </c>
      <c r="L28" s="1359" t="s">
        <v>24</v>
      </c>
      <c r="M28" s="1360" t="s">
        <v>24</v>
      </c>
    </row>
    <row r="29" spans="1:13" ht="15.75">
      <c r="A29" s="5891"/>
      <c r="B29" s="1370" t="s">
        <v>594</v>
      </c>
      <c r="C29" s="1364" t="s">
        <v>24</v>
      </c>
      <c r="D29" s="1364" t="s">
        <v>24</v>
      </c>
      <c r="E29" s="1364" t="s">
        <v>24</v>
      </c>
      <c r="F29" s="1364" t="s">
        <v>24</v>
      </c>
      <c r="G29" s="1364" t="s">
        <v>24</v>
      </c>
      <c r="H29" s="1364" t="s">
        <v>24</v>
      </c>
      <c r="I29" s="1364" t="s">
        <v>24</v>
      </c>
      <c r="J29" s="1364" t="s">
        <v>24</v>
      </c>
      <c r="K29" s="1364" t="s">
        <v>24</v>
      </c>
      <c r="L29" s="1364" t="s">
        <v>24</v>
      </c>
      <c r="M29" s="1365" t="s">
        <v>24</v>
      </c>
    </row>
    <row r="30" spans="1:13" ht="30.95" customHeight="1">
      <c r="A30" s="5891"/>
      <c r="B30" s="1370" t="s">
        <v>24</v>
      </c>
      <c r="C30" s="1371" t="s">
        <v>595</v>
      </c>
      <c r="D30" s="1383">
        <v>1</v>
      </c>
      <c r="E30" s="2067" t="s">
        <v>24</v>
      </c>
      <c r="F30" s="2068" t="s">
        <v>596</v>
      </c>
      <c r="G30" s="1373">
        <v>2022</v>
      </c>
      <c r="H30" s="2067" t="s">
        <v>24</v>
      </c>
      <c r="I30" s="2068" t="s">
        <v>597</v>
      </c>
      <c r="J30" s="5895" t="s">
        <v>646</v>
      </c>
      <c r="K30" s="5896"/>
      <c r="L30" s="5897"/>
      <c r="M30" s="1365" t="s">
        <v>24</v>
      </c>
    </row>
    <row r="31" spans="1:13" ht="15.75">
      <c r="A31" s="5891"/>
      <c r="B31" s="1349" t="s">
        <v>24</v>
      </c>
      <c r="C31" s="1350" t="s">
        <v>24</v>
      </c>
      <c r="D31" s="1350" t="s">
        <v>24</v>
      </c>
      <c r="E31" s="1350" t="s">
        <v>24</v>
      </c>
      <c r="F31" s="1350" t="s">
        <v>24</v>
      </c>
      <c r="G31" s="1350" t="s">
        <v>24</v>
      </c>
      <c r="H31" s="1350" t="s">
        <v>24</v>
      </c>
      <c r="I31" s="1350" t="s">
        <v>24</v>
      </c>
      <c r="J31" s="1350" t="s">
        <v>24</v>
      </c>
      <c r="K31" s="1350" t="s">
        <v>24</v>
      </c>
      <c r="L31" s="1350" t="s">
        <v>24</v>
      </c>
      <c r="M31" s="1367" t="s">
        <v>24</v>
      </c>
    </row>
    <row r="32" spans="1:13" ht="15.75">
      <c r="A32" s="5891"/>
      <c r="B32" s="5892" t="s">
        <v>599</v>
      </c>
      <c r="C32" s="1374" t="s">
        <v>24</v>
      </c>
      <c r="D32" s="1374" t="s">
        <v>24</v>
      </c>
      <c r="E32" s="1374" t="s">
        <v>24</v>
      </c>
      <c r="F32" s="1374" t="s">
        <v>24</v>
      </c>
      <c r="G32" s="1374" t="s">
        <v>24</v>
      </c>
      <c r="H32" s="1374" t="s">
        <v>24</v>
      </c>
      <c r="I32" s="1374" t="s">
        <v>24</v>
      </c>
      <c r="J32" s="1374" t="s">
        <v>24</v>
      </c>
      <c r="K32" s="1374" t="s">
        <v>24</v>
      </c>
      <c r="L32" s="1354" t="s">
        <v>24</v>
      </c>
      <c r="M32" s="1358" t="s">
        <v>24</v>
      </c>
    </row>
    <row r="33" spans="1:13" ht="15.75">
      <c r="A33" s="5891"/>
      <c r="B33" s="5892"/>
      <c r="C33" s="1364" t="s">
        <v>600</v>
      </c>
      <c r="D33" s="1373">
        <v>2023</v>
      </c>
      <c r="E33" s="1374" t="s">
        <v>24</v>
      </c>
      <c r="F33" s="1364" t="s">
        <v>601</v>
      </c>
      <c r="G33" s="1384">
        <v>2034</v>
      </c>
      <c r="H33" s="1374" t="s">
        <v>24</v>
      </c>
      <c r="I33" s="1354" t="s">
        <v>24</v>
      </c>
      <c r="J33" s="1374" t="s">
        <v>24</v>
      </c>
      <c r="K33" s="1374" t="s">
        <v>24</v>
      </c>
      <c r="L33" s="1354" t="s">
        <v>24</v>
      </c>
      <c r="M33" s="1358" t="s">
        <v>24</v>
      </c>
    </row>
    <row r="34" spans="1:13" ht="15.75">
      <c r="A34" s="5891"/>
      <c r="B34" s="5893"/>
      <c r="C34" s="1350" t="s">
        <v>24</v>
      </c>
      <c r="D34" s="1350" t="s">
        <v>24</v>
      </c>
      <c r="E34" s="1376" t="s">
        <v>24</v>
      </c>
      <c r="F34" s="1350" t="s">
        <v>24</v>
      </c>
      <c r="G34" s="1384" t="s">
        <v>24</v>
      </c>
      <c r="H34" s="1376" t="s">
        <v>24</v>
      </c>
      <c r="I34" s="1359" t="s">
        <v>24</v>
      </c>
      <c r="J34" s="1376" t="s">
        <v>24</v>
      </c>
      <c r="K34" s="1376" t="s">
        <v>24</v>
      </c>
      <c r="L34" s="1359" t="s">
        <v>24</v>
      </c>
      <c r="M34" s="1360" t="s">
        <v>24</v>
      </c>
    </row>
    <row r="35" spans="1:13" ht="15.75">
      <c r="A35" s="5891"/>
      <c r="B35" s="5892" t="s">
        <v>602</v>
      </c>
      <c r="C35" s="1364" t="s">
        <v>24</v>
      </c>
      <c r="D35" s="1364" t="s">
        <v>24</v>
      </c>
      <c r="E35" s="1364" t="s">
        <v>24</v>
      </c>
      <c r="F35" s="1364" t="s">
        <v>24</v>
      </c>
      <c r="G35" s="1364" t="s">
        <v>24</v>
      </c>
      <c r="H35" s="1364" t="s">
        <v>24</v>
      </c>
      <c r="I35" s="1364" t="s">
        <v>24</v>
      </c>
      <c r="J35" s="1364" t="s">
        <v>24</v>
      </c>
      <c r="K35" s="1364" t="s">
        <v>24</v>
      </c>
      <c r="L35" s="1364" t="s">
        <v>24</v>
      </c>
      <c r="M35" s="1365" t="s">
        <v>24</v>
      </c>
    </row>
    <row r="36" spans="1:13" ht="15.75">
      <c r="A36" s="5891"/>
      <c r="B36" s="5892"/>
      <c r="C36" s="1364" t="s">
        <v>24</v>
      </c>
      <c r="D36" s="1364" t="s">
        <v>603</v>
      </c>
      <c r="E36" s="1364" t="s">
        <v>24</v>
      </c>
      <c r="F36" s="1364" t="s">
        <v>604</v>
      </c>
      <c r="G36" s="1364" t="s">
        <v>24</v>
      </c>
      <c r="H36" s="1354" t="s">
        <v>605</v>
      </c>
      <c r="I36" s="1354" t="s">
        <v>24</v>
      </c>
      <c r="J36" s="1354" t="s">
        <v>606</v>
      </c>
      <c r="K36" s="1364" t="s">
        <v>24</v>
      </c>
      <c r="L36" s="1364" t="s">
        <v>607</v>
      </c>
      <c r="M36" s="1365" t="s">
        <v>24</v>
      </c>
    </row>
    <row r="37" spans="1:13" ht="15" customHeight="1">
      <c r="A37" s="5891"/>
      <c r="B37" s="5892"/>
      <c r="C37" s="1364" t="s">
        <v>24</v>
      </c>
      <c r="D37" s="6541">
        <v>2</v>
      </c>
      <c r="E37" s="5914"/>
      <c r="F37" s="5886">
        <v>2</v>
      </c>
      <c r="G37" s="5914"/>
      <c r="H37" s="5886">
        <v>2</v>
      </c>
      <c r="I37" s="5914"/>
      <c r="J37" s="5886">
        <v>2</v>
      </c>
      <c r="K37" s="5914"/>
      <c r="L37" s="5886">
        <v>2</v>
      </c>
      <c r="M37" s="6538"/>
    </row>
    <row r="38" spans="1:13" ht="15.75">
      <c r="A38" s="5891"/>
      <c r="B38" s="5892"/>
      <c r="C38" s="1364" t="s">
        <v>24</v>
      </c>
      <c r="D38" s="1364" t="s">
        <v>608</v>
      </c>
      <c r="E38" s="1364" t="s">
        <v>24</v>
      </c>
      <c r="F38" s="1364" t="s">
        <v>609</v>
      </c>
      <c r="G38" s="1364" t="s">
        <v>24</v>
      </c>
      <c r="H38" s="1354" t="s">
        <v>610</v>
      </c>
      <c r="I38" s="1354" t="s">
        <v>24</v>
      </c>
      <c r="J38" s="1354" t="s">
        <v>611</v>
      </c>
      <c r="K38" s="1364" t="s">
        <v>24</v>
      </c>
      <c r="L38" s="1364" t="s">
        <v>612</v>
      </c>
      <c r="M38" s="1365" t="s">
        <v>24</v>
      </c>
    </row>
    <row r="39" spans="1:13" ht="15" customHeight="1">
      <c r="A39" s="5891"/>
      <c r="B39" s="5892"/>
      <c r="C39" s="1364" t="s">
        <v>24</v>
      </c>
      <c r="D39" s="6541">
        <v>2</v>
      </c>
      <c r="E39" s="5914"/>
      <c r="F39" s="5886">
        <v>2</v>
      </c>
      <c r="G39" s="5914"/>
      <c r="H39" s="5886">
        <v>2</v>
      </c>
      <c r="I39" s="5914"/>
      <c r="J39" s="5886">
        <v>2</v>
      </c>
      <c r="K39" s="5914"/>
      <c r="L39" s="5886">
        <v>2</v>
      </c>
      <c r="M39" s="6538"/>
    </row>
    <row r="40" spans="1:13" ht="15.75">
      <c r="A40" s="5891"/>
      <c r="B40" s="5892"/>
      <c r="C40" s="1364" t="s">
        <v>24</v>
      </c>
      <c r="D40" s="1364" t="s">
        <v>613</v>
      </c>
      <c r="E40" s="1364" t="s">
        <v>24</v>
      </c>
      <c r="F40" s="1364" t="s">
        <v>614</v>
      </c>
      <c r="G40" s="1364" t="s">
        <v>24</v>
      </c>
      <c r="H40" s="1354" t="s">
        <v>615</v>
      </c>
      <c r="I40" s="1354" t="s">
        <v>24</v>
      </c>
      <c r="J40" s="1354" t="s">
        <v>616</v>
      </c>
      <c r="K40" s="1364" t="s">
        <v>24</v>
      </c>
      <c r="L40" s="1364" t="s">
        <v>617</v>
      </c>
      <c r="M40" s="1365" t="s">
        <v>24</v>
      </c>
    </row>
    <row r="41" spans="1:13" ht="15" customHeight="1">
      <c r="A41" s="5891"/>
      <c r="B41" s="5892"/>
      <c r="C41" s="1364" t="s">
        <v>24</v>
      </c>
      <c r="D41" s="6541">
        <v>2</v>
      </c>
      <c r="E41" s="5914"/>
      <c r="F41" s="5886">
        <v>2</v>
      </c>
      <c r="G41" s="5914"/>
      <c r="H41" s="5886"/>
      <c r="I41" s="5914"/>
      <c r="J41" s="5886"/>
      <c r="K41" s="5914"/>
      <c r="L41" s="5886"/>
      <c r="M41" s="6538"/>
    </row>
    <row r="42" spans="1:13" ht="15.75">
      <c r="A42" s="5891"/>
      <c r="B42" s="5892"/>
      <c r="C42" s="1364" t="s">
        <v>24</v>
      </c>
      <c r="D42" s="1350" t="s">
        <v>617</v>
      </c>
      <c r="E42" s="1350" t="s">
        <v>24</v>
      </c>
      <c r="F42" s="1350" t="s">
        <v>618</v>
      </c>
      <c r="G42" s="1350" t="s">
        <v>24</v>
      </c>
      <c r="H42" s="1364" t="s">
        <v>24</v>
      </c>
      <c r="I42" s="1364" t="s">
        <v>24</v>
      </c>
      <c r="J42" s="1364" t="s">
        <v>24</v>
      </c>
      <c r="K42" s="1364" t="s">
        <v>24</v>
      </c>
      <c r="L42" s="1364" t="s">
        <v>24</v>
      </c>
      <c r="M42" s="1365" t="s">
        <v>24</v>
      </c>
    </row>
    <row r="43" spans="1:13" ht="15" customHeight="1">
      <c r="A43" s="5891"/>
      <c r="B43" s="5892"/>
      <c r="C43" s="1364" t="s">
        <v>24</v>
      </c>
      <c r="D43" s="6541"/>
      <c r="E43" s="5914"/>
      <c r="F43" s="6542">
        <v>24</v>
      </c>
      <c r="G43" s="6543"/>
      <c r="H43" s="5915" t="s">
        <v>24</v>
      </c>
      <c r="I43" s="5915"/>
      <c r="J43" s="1364" t="s">
        <v>24</v>
      </c>
      <c r="K43" s="1364" t="s">
        <v>24</v>
      </c>
      <c r="L43" s="1364" t="s">
        <v>24</v>
      </c>
      <c r="M43" s="1365" t="s">
        <v>24</v>
      </c>
    </row>
    <row r="44" spans="1:13" ht="15.75">
      <c r="A44" s="5891"/>
      <c r="B44" s="5892"/>
      <c r="C44" s="1350" t="s">
        <v>24</v>
      </c>
      <c r="D44" s="1350" t="s">
        <v>24</v>
      </c>
      <c r="E44" s="1350" t="s">
        <v>24</v>
      </c>
      <c r="F44" s="1350" t="s">
        <v>24</v>
      </c>
      <c r="G44" s="1350" t="s">
        <v>24</v>
      </c>
      <c r="H44" s="1350" t="s">
        <v>24</v>
      </c>
      <c r="I44" s="1350" t="s">
        <v>24</v>
      </c>
      <c r="J44" s="1350" t="s">
        <v>24</v>
      </c>
      <c r="K44" s="1350" t="s">
        <v>24</v>
      </c>
      <c r="L44" s="1350" t="s">
        <v>24</v>
      </c>
      <c r="M44" s="1367" t="s">
        <v>24</v>
      </c>
    </row>
    <row r="45" spans="1:13" ht="15.75">
      <c r="A45" s="5891"/>
      <c r="B45" s="5898" t="s">
        <v>619</v>
      </c>
      <c r="C45" s="1364" t="s">
        <v>24</v>
      </c>
      <c r="D45" s="1364" t="s">
        <v>24</v>
      </c>
      <c r="E45" s="1364" t="s">
        <v>24</v>
      </c>
      <c r="F45" s="1364" t="s">
        <v>24</v>
      </c>
      <c r="G45" s="1364" t="s">
        <v>24</v>
      </c>
      <c r="H45" s="1364" t="s">
        <v>24</v>
      </c>
      <c r="I45" s="1364" t="s">
        <v>24</v>
      </c>
      <c r="J45" s="1364" t="s">
        <v>24</v>
      </c>
      <c r="K45" s="1364" t="s">
        <v>24</v>
      </c>
      <c r="L45" s="1354" t="s">
        <v>24</v>
      </c>
      <c r="M45" s="1358" t="s">
        <v>24</v>
      </c>
    </row>
    <row r="46" spans="1:13" ht="15" customHeight="1">
      <c r="A46" s="5891"/>
      <c r="B46" s="5892"/>
      <c r="C46" s="1354" t="s">
        <v>24</v>
      </c>
      <c r="D46" s="1364" t="s">
        <v>620</v>
      </c>
      <c r="E46" s="1350" t="s">
        <v>200</v>
      </c>
      <c r="F46" s="5899" t="s">
        <v>621</v>
      </c>
      <c r="G46" s="5900" t="s">
        <v>585</v>
      </c>
      <c r="H46" s="5901"/>
      <c r="I46" s="5901"/>
      <c r="J46" s="5902"/>
      <c r="K46" s="1364" t="s">
        <v>587</v>
      </c>
      <c r="L46" s="5906" t="s">
        <v>1595</v>
      </c>
      <c r="M46" s="6539"/>
    </row>
    <row r="47" spans="1:13" ht="15.75">
      <c r="A47" s="5891"/>
      <c r="B47" s="5892"/>
      <c r="C47" s="1354" t="s">
        <v>24</v>
      </c>
      <c r="D47" s="1377" t="s">
        <v>24</v>
      </c>
      <c r="E47" s="1353" t="s">
        <v>586</v>
      </c>
      <c r="F47" s="5899"/>
      <c r="G47" s="5903"/>
      <c r="H47" s="5904"/>
      <c r="I47" s="5904"/>
      <c r="J47" s="5905"/>
      <c r="K47" s="1354" t="s">
        <v>24</v>
      </c>
      <c r="L47" s="5908"/>
      <c r="M47" s="6540"/>
    </row>
    <row r="48" spans="1:13" ht="15.75">
      <c r="A48" s="5891"/>
      <c r="B48" s="5893"/>
      <c r="C48" s="1359" t="s">
        <v>24</v>
      </c>
      <c r="D48" s="1359" t="s">
        <v>24</v>
      </c>
      <c r="E48" s="1359" t="s">
        <v>24</v>
      </c>
      <c r="F48" s="1359" t="s">
        <v>24</v>
      </c>
      <c r="G48" s="1359" t="s">
        <v>24</v>
      </c>
      <c r="H48" s="1359" t="s">
        <v>24</v>
      </c>
      <c r="I48" s="1359" t="s">
        <v>24</v>
      </c>
      <c r="J48" s="1359" t="s">
        <v>24</v>
      </c>
      <c r="K48" s="1359" t="s">
        <v>24</v>
      </c>
      <c r="L48" s="1354" t="s">
        <v>24</v>
      </c>
      <c r="M48" s="1358" t="s">
        <v>24</v>
      </c>
    </row>
    <row r="49" spans="1:13" ht="15" customHeight="1">
      <c r="A49" s="5891"/>
      <c r="B49" s="1349" t="s">
        <v>623</v>
      </c>
      <c r="C49" s="5877" t="s">
        <v>647</v>
      </c>
      <c r="D49" s="5877"/>
      <c r="E49" s="5877"/>
      <c r="F49" s="5877"/>
      <c r="G49" s="5877"/>
      <c r="H49" s="5877"/>
      <c r="I49" s="5877"/>
      <c r="J49" s="5877"/>
      <c r="K49" s="5877"/>
      <c r="L49" s="5877"/>
      <c r="M49" s="6534"/>
    </row>
    <row r="50" spans="1:13" ht="15" customHeight="1">
      <c r="A50" s="5891"/>
      <c r="B50" s="1363" t="s">
        <v>625</v>
      </c>
      <c r="C50" s="5877" t="s">
        <v>648</v>
      </c>
      <c r="D50" s="5877"/>
      <c r="E50" s="5877"/>
      <c r="F50" s="5877"/>
      <c r="G50" s="5877"/>
      <c r="H50" s="5877"/>
      <c r="I50" s="5877"/>
      <c r="J50" s="5877"/>
      <c r="K50" s="5877"/>
      <c r="L50" s="5877"/>
      <c r="M50" s="6534"/>
    </row>
    <row r="51" spans="1:13" ht="15" customHeight="1">
      <c r="A51" s="5891"/>
      <c r="B51" s="1363" t="s">
        <v>627</v>
      </c>
      <c r="C51" s="5883">
        <v>10</v>
      </c>
      <c r="D51" s="5883"/>
      <c r="E51" s="5883"/>
      <c r="F51" s="5883"/>
      <c r="G51" s="5883"/>
      <c r="H51" s="5883"/>
      <c r="I51" s="5883"/>
      <c r="J51" s="5883"/>
      <c r="K51" s="5883"/>
      <c r="L51" s="5883"/>
      <c r="M51" s="6535"/>
    </row>
    <row r="52" spans="1:13" ht="15" customHeight="1">
      <c r="A52" s="5891"/>
      <c r="B52" s="1363" t="s">
        <v>628</v>
      </c>
      <c r="C52" s="5883">
        <v>2023</v>
      </c>
      <c r="D52" s="5883"/>
      <c r="E52" s="5883"/>
      <c r="F52" s="5883"/>
      <c r="G52" s="5883"/>
      <c r="H52" s="5883"/>
      <c r="I52" s="5883"/>
      <c r="J52" s="5883"/>
      <c r="K52" s="5883"/>
      <c r="L52" s="5883"/>
      <c r="M52" s="6535"/>
    </row>
    <row r="53" spans="1:13" ht="15" customHeight="1">
      <c r="A53" s="5875" t="s">
        <v>629</v>
      </c>
      <c r="B53" s="1378" t="s">
        <v>630</v>
      </c>
      <c r="C53" s="6530" t="s">
        <v>1593</v>
      </c>
      <c r="D53" s="6530"/>
      <c r="E53" s="6530"/>
      <c r="F53" s="6530"/>
      <c r="G53" s="6530"/>
      <c r="H53" s="6530"/>
      <c r="I53" s="6530"/>
      <c r="J53" s="6530"/>
      <c r="K53" s="6530"/>
      <c r="L53" s="6530"/>
      <c r="M53" s="6531"/>
    </row>
    <row r="54" spans="1:13" ht="15" customHeight="1">
      <c r="A54" s="5876"/>
      <c r="B54" s="1378" t="s">
        <v>632</v>
      </c>
      <c r="C54" s="6530" t="s">
        <v>793</v>
      </c>
      <c r="D54" s="6530"/>
      <c r="E54" s="6530"/>
      <c r="F54" s="6530"/>
      <c r="G54" s="6530"/>
      <c r="H54" s="6530"/>
      <c r="I54" s="6530"/>
      <c r="J54" s="6530"/>
      <c r="K54" s="6530"/>
      <c r="L54" s="6530"/>
      <c r="M54" s="6531"/>
    </row>
    <row r="55" spans="1:13" ht="15" customHeight="1">
      <c r="A55" s="5876"/>
      <c r="B55" s="1378" t="s">
        <v>634</v>
      </c>
      <c r="C55" s="5917" t="s">
        <v>514</v>
      </c>
      <c r="D55" s="5917"/>
      <c r="E55" s="5917"/>
      <c r="F55" s="5917"/>
      <c r="G55" s="5917"/>
      <c r="H55" s="5917"/>
      <c r="I55" s="5917"/>
      <c r="J55" s="5917"/>
      <c r="K55" s="5917"/>
      <c r="L55" s="5917"/>
      <c r="M55" s="5918"/>
    </row>
    <row r="56" spans="1:13" ht="15" customHeight="1">
      <c r="A56" s="5876"/>
      <c r="B56" s="1378" t="s">
        <v>635</v>
      </c>
      <c r="C56" s="5883" t="s">
        <v>155</v>
      </c>
      <c r="D56" s="5883"/>
      <c r="E56" s="5883"/>
      <c r="F56" s="5883"/>
      <c r="G56" s="5883"/>
      <c r="H56" s="5883"/>
      <c r="I56" s="5883"/>
      <c r="J56" s="5883"/>
      <c r="K56" s="5883"/>
      <c r="L56" s="5883"/>
      <c r="M56" s="6535"/>
    </row>
    <row r="57" spans="1:13" ht="15" customHeight="1">
      <c r="A57" s="5876"/>
      <c r="B57" s="1378" t="s">
        <v>637</v>
      </c>
      <c r="C57" s="6536" t="s">
        <v>1843</v>
      </c>
      <c r="D57" s="6536"/>
      <c r="E57" s="6536"/>
      <c r="F57" s="6536"/>
      <c r="G57" s="6536"/>
      <c r="H57" s="6536"/>
      <c r="I57" s="6536"/>
      <c r="J57" s="6536"/>
      <c r="K57" s="6536"/>
      <c r="L57" s="6536"/>
      <c r="M57" s="6537"/>
    </row>
    <row r="58" spans="1:13" ht="15" customHeight="1" thickBot="1">
      <c r="A58" s="5885"/>
      <c r="B58" s="1378" t="s">
        <v>638</v>
      </c>
      <c r="C58" s="5883">
        <v>3195208139</v>
      </c>
      <c r="D58" s="5883"/>
      <c r="E58" s="5883"/>
      <c r="F58" s="5883"/>
      <c r="G58" s="5883"/>
      <c r="H58" s="5883"/>
      <c r="I58" s="5883"/>
      <c r="J58" s="5883"/>
      <c r="K58" s="5883"/>
      <c r="L58" s="5883"/>
      <c r="M58" s="6535"/>
    </row>
    <row r="59" spans="1:13" ht="15" customHeight="1">
      <c r="A59" s="5875" t="s">
        <v>639</v>
      </c>
      <c r="B59" s="1379" t="s">
        <v>640</v>
      </c>
      <c r="C59" s="6530" t="s">
        <v>1593</v>
      </c>
      <c r="D59" s="6530"/>
      <c r="E59" s="6530"/>
      <c r="F59" s="6530"/>
      <c r="G59" s="6530"/>
      <c r="H59" s="6530"/>
      <c r="I59" s="6530"/>
      <c r="J59" s="6530"/>
      <c r="K59" s="6530"/>
      <c r="L59" s="6530"/>
      <c r="M59" s="6531"/>
    </row>
    <row r="60" spans="1:13" ht="15" customHeight="1">
      <c r="A60" s="5876"/>
      <c r="B60" s="1379" t="s">
        <v>641</v>
      </c>
      <c r="C60" s="6530" t="s">
        <v>793</v>
      </c>
      <c r="D60" s="6530"/>
      <c r="E60" s="6530"/>
      <c r="F60" s="6530"/>
      <c r="G60" s="6530"/>
      <c r="H60" s="6530"/>
      <c r="I60" s="6530"/>
      <c r="J60" s="6530"/>
      <c r="K60" s="6530"/>
      <c r="L60" s="6530"/>
      <c r="M60" s="6531"/>
    </row>
    <row r="61" spans="1:13" ht="15" customHeight="1" thickBot="1">
      <c r="A61" s="5876"/>
      <c r="B61" s="1380" t="s">
        <v>44</v>
      </c>
      <c r="C61" s="5917" t="s">
        <v>514</v>
      </c>
      <c r="D61" s="5917"/>
      <c r="E61" s="5917"/>
      <c r="F61" s="5917"/>
      <c r="G61" s="5917"/>
      <c r="H61" s="5917"/>
      <c r="I61" s="5917"/>
      <c r="J61" s="5917"/>
      <c r="K61" s="5917"/>
      <c r="L61" s="5917"/>
      <c r="M61" s="5918"/>
    </row>
    <row r="62" spans="1:13" ht="32.25" thickBot="1">
      <c r="A62" s="1381" t="s">
        <v>642</v>
      </c>
      <c r="B62" s="1382" t="s">
        <v>24</v>
      </c>
      <c r="C62" s="6532" t="s">
        <v>24</v>
      </c>
      <c r="D62" s="6532"/>
      <c r="E62" s="6532"/>
      <c r="F62" s="6532"/>
      <c r="G62" s="6532"/>
      <c r="H62" s="6532"/>
      <c r="I62" s="6532"/>
      <c r="J62" s="6532"/>
      <c r="K62" s="6532"/>
      <c r="L62" s="6532"/>
      <c r="M62" s="6533"/>
    </row>
  </sheetData>
  <mergeCells count="66">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A16:A52"/>
    <mergeCell ref="C16:M16"/>
    <mergeCell ref="C17:M17"/>
    <mergeCell ref="B18:B24"/>
    <mergeCell ref="B25:B28"/>
    <mergeCell ref="J30:L30"/>
    <mergeCell ref="B32:B34"/>
    <mergeCell ref="B35:B44"/>
    <mergeCell ref="D37:E37"/>
    <mergeCell ref="F37:G37"/>
    <mergeCell ref="H37:I37"/>
    <mergeCell ref="D41:E41"/>
    <mergeCell ref="L41:M41"/>
    <mergeCell ref="D39:E39"/>
    <mergeCell ref="F39:G39"/>
    <mergeCell ref="H39:I39"/>
    <mergeCell ref="B14:B15"/>
    <mergeCell ref="C14:D14"/>
    <mergeCell ref="F14:M14"/>
    <mergeCell ref="C15:M15"/>
    <mergeCell ref="L37:M37"/>
    <mergeCell ref="J39:K39"/>
    <mergeCell ref="L39:M39"/>
    <mergeCell ref="J37:K37"/>
    <mergeCell ref="B45:B48"/>
    <mergeCell ref="F46:F47"/>
    <mergeCell ref="G46:J47"/>
    <mergeCell ref="F41:G41"/>
    <mergeCell ref="H41:I41"/>
    <mergeCell ref="L46:M47"/>
    <mergeCell ref="J41:K41"/>
    <mergeCell ref="D43:E43"/>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display="aevargas@jbb.gov.co"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57"/>
  <sheetViews>
    <sheetView topLeftCell="A37" zoomScaleNormal="100" workbookViewId="0">
      <selection activeCell="C11" sqref="C11:M11"/>
    </sheetView>
  </sheetViews>
  <sheetFormatPr baseColWidth="10" defaultColWidth="9.140625" defaultRowHeight="15"/>
  <cols>
    <col min="1" max="1" width="18.85546875" style="1969" customWidth="1"/>
    <col min="2" max="2" width="26.42578125" style="1969" customWidth="1"/>
    <col min="3" max="16384" width="9.140625" style="1969"/>
  </cols>
  <sheetData>
    <row r="1" spans="1:16" ht="16.5" thickBot="1">
      <c r="A1" s="4662" t="s">
        <v>741</v>
      </c>
      <c r="B1" s="4663"/>
      <c r="C1" s="4663"/>
      <c r="D1" s="4663"/>
      <c r="E1" s="4663"/>
      <c r="F1" s="4663"/>
      <c r="G1" s="4663"/>
      <c r="H1" s="4663"/>
      <c r="I1" s="4663"/>
      <c r="J1" s="4663"/>
      <c r="K1" s="4663"/>
      <c r="L1" s="4663"/>
      <c r="M1" s="4664"/>
      <c r="N1" s="1968"/>
      <c r="O1" s="1968"/>
      <c r="P1" s="1968"/>
    </row>
    <row r="2" spans="1:16" ht="34.5" customHeight="1">
      <c r="A2" s="4665" t="s">
        <v>550</v>
      </c>
      <c r="B2" s="1970" t="s">
        <v>551</v>
      </c>
      <c r="C2" s="4666" t="s">
        <v>1965</v>
      </c>
      <c r="D2" s="4666"/>
      <c r="E2" s="4666"/>
      <c r="F2" s="4666"/>
      <c r="G2" s="4666"/>
      <c r="H2" s="4666"/>
      <c r="I2" s="4666"/>
      <c r="J2" s="4666"/>
      <c r="K2" s="4666"/>
      <c r="L2" s="4666"/>
      <c r="M2" s="4667"/>
      <c r="N2" s="1968"/>
      <c r="O2" s="1968"/>
      <c r="P2" s="1968"/>
    </row>
    <row r="3" spans="1:16" ht="90.75" customHeight="1">
      <c r="A3" s="4643"/>
      <c r="B3" s="1971" t="s">
        <v>718</v>
      </c>
      <c r="C3" s="4634" t="s">
        <v>1986</v>
      </c>
      <c r="D3" s="4634"/>
      <c r="E3" s="4634"/>
      <c r="F3" s="4634"/>
      <c r="G3" s="4634"/>
      <c r="H3" s="4634"/>
      <c r="I3" s="4634"/>
      <c r="J3" s="4634"/>
      <c r="K3" s="4634"/>
      <c r="L3" s="4634"/>
      <c r="M3" s="4635"/>
      <c r="N3" s="1968"/>
      <c r="O3" s="1968"/>
      <c r="P3" s="1968"/>
    </row>
    <row r="4" spans="1:16" ht="15" customHeight="1">
      <c r="A4" s="4643"/>
      <c r="B4" s="1972" t="s">
        <v>40</v>
      </c>
      <c r="C4" s="2330" t="s">
        <v>553</v>
      </c>
      <c r="D4" s="2331" t="s">
        <v>24</v>
      </c>
      <c r="E4" s="2332" t="s">
        <v>24</v>
      </c>
      <c r="F4" s="4668" t="s">
        <v>41</v>
      </c>
      <c r="G4" s="4669"/>
      <c r="H4" s="2332">
        <v>424</v>
      </c>
      <c r="I4" s="4634" t="s">
        <v>742</v>
      </c>
      <c r="J4" s="4634"/>
      <c r="K4" s="4634"/>
      <c r="L4" s="4634"/>
      <c r="M4" s="4635"/>
      <c r="N4" s="1968"/>
      <c r="O4" s="1968"/>
      <c r="P4" s="1968"/>
    </row>
    <row r="5" spans="1:16" ht="15" customHeight="1">
      <c r="A5" s="4643"/>
      <c r="B5" s="1973" t="s">
        <v>555</v>
      </c>
      <c r="C5" s="4634" t="s">
        <v>743</v>
      </c>
      <c r="D5" s="4634"/>
      <c r="E5" s="4634"/>
      <c r="F5" s="4634"/>
      <c r="G5" s="4634"/>
      <c r="H5" s="4634"/>
      <c r="I5" s="4634"/>
      <c r="J5" s="4634"/>
      <c r="K5" s="4634"/>
      <c r="L5" s="4634"/>
      <c r="M5" s="4635"/>
      <c r="N5" s="1968"/>
      <c r="O5" s="1968"/>
      <c r="P5" s="1968"/>
    </row>
    <row r="6" spans="1:16" ht="15" customHeight="1">
      <c r="A6" s="4643"/>
      <c r="B6" s="1972" t="s">
        <v>557</v>
      </c>
      <c r="C6" s="4634" t="s">
        <v>744</v>
      </c>
      <c r="D6" s="4634"/>
      <c r="E6" s="4634"/>
      <c r="F6" s="4634"/>
      <c r="G6" s="4634"/>
      <c r="H6" s="4634"/>
      <c r="I6" s="4634"/>
      <c r="J6" s="4634"/>
      <c r="K6" s="4634"/>
      <c r="L6" s="4634"/>
      <c r="M6" s="4635"/>
      <c r="N6" s="1968"/>
      <c r="O6" s="1968"/>
      <c r="P6" s="1968"/>
    </row>
    <row r="7" spans="1:16" ht="15" customHeight="1">
      <c r="A7" s="4643"/>
      <c r="B7" s="1972" t="s">
        <v>559</v>
      </c>
      <c r="C7" s="4634" t="s">
        <v>7</v>
      </c>
      <c r="D7" s="4634"/>
      <c r="E7" s="2333" t="s">
        <v>24</v>
      </c>
      <c r="F7" s="2333" t="s">
        <v>24</v>
      </c>
      <c r="G7" s="2334" t="s">
        <v>24</v>
      </c>
      <c r="H7" s="2335" t="s">
        <v>44</v>
      </c>
      <c r="I7" s="4634" t="s">
        <v>745</v>
      </c>
      <c r="J7" s="4634"/>
      <c r="K7" s="4634"/>
      <c r="L7" s="4634"/>
      <c r="M7" s="4635"/>
      <c r="N7" s="1968"/>
      <c r="O7" s="1968"/>
      <c r="P7" s="1968"/>
    </row>
    <row r="8" spans="1:16" ht="15.75">
      <c r="A8" s="4643"/>
      <c r="B8" s="4645" t="s">
        <v>562</v>
      </c>
      <c r="C8" s="2333" t="s">
        <v>24</v>
      </c>
      <c r="D8" s="2333" t="s">
        <v>24</v>
      </c>
      <c r="E8" s="2336" t="s">
        <v>24</v>
      </c>
      <c r="F8" s="2336" t="s">
        <v>24</v>
      </c>
      <c r="G8" s="2336" t="s">
        <v>24</v>
      </c>
      <c r="H8" s="2336" t="s">
        <v>24</v>
      </c>
      <c r="I8" s="2333" t="s">
        <v>24</v>
      </c>
      <c r="J8" s="2333" t="s">
        <v>24</v>
      </c>
      <c r="K8" s="2333" t="s">
        <v>24</v>
      </c>
      <c r="L8" s="2333" t="s">
        <v>24</v>
      </c>
      <c r="M8" s="2337" t="s">
        <v>24</v>
      </c>
      <c r="N8" s="1968"/>
      <c r="O8" s="1968"/>
      <c r="P8" s="1968"/>
    </row>
    <row r="9" spans="1:16" ht="15" customHeight="1">
      <c r="A9" s="4643"/>
      <c r="B9" s="4645"/>
      <c r="C9" s="4642" t="s">
        <v>24</v>
      </c>
      <c r="D9" s="4642"/>
      <c r="E9" s="2333" t="s">
        <v>24</v>
      </c>
      <c r="F9" s="4642" t="s">
        <v>24</v>
      </c>
      <c r="G9" s="4642"/>
      <c r="H9" s="2333" t="s">
        <v>24</v>
      </c>
      <c r="I9" s="4642" t="s">
        <v>24</v>
      </c>
      <c r="J9" s="4642"/>
      <c r="K9" s="2333" t="s">
        <v>24</v>
      </c>
      <c r="L9" s="2333" t="s">
        <v>24</v>
      </c>
      <c r="M9" s="2337" t="s">
        <v>24</v>
      </c>
      <c r="N9" s="1968"/>
      <c r="O9" s="1968"/>
      <c r="P9" s="1968"/>
    </row>
    <row r="10" spans="1:16" ht="15" customHeight="1">
      <c r="A10" s="4643"/>
      <c r="B10" s="4646"/>
      <c r="C10" s="4642" t="s">
        <v>563</v>
      </c>
      <c r="D10" s="4642"/>
      <c r="E10" s="2330" t="s">
        <v>24</v>
      </c>
      <c r="F10" s="4642" t="s">
        <v>563</v>
      </c>
      <c r="G10" s="4642"/>
      <c r="H10" s="2330" t="s">
        <v>24</v>
      </c>
      <c r="I10" s="4642" t="s">
        <v>563</v>
      </c>
      <c r="J10" s="4642"/>
      <c r="K10" s="2330" t="s">
        <v>24</v>
      </c>
      <c r="L10" s="2330" t="s">
        <v>24</v>
      </c>
      <c r="M10" s="2338" t="s">
        <v>24</v>
      </c>
      <c r="N10" s="1968"/>
      <c r="O10" s="1968"/>
      <c r="P10" s="1968"/>
    </row>
    <row r="11" spans="1:16" ht="221.25" customHeight="1">
      <c r="A11" s="4644"/>
      <c r="B11" s="1973" t="s">
        <v>564</v>
      </c>
      <c r="C11" s="4634" t="s">
        <v>1987</v>
      </c>
      <c r="D11" s="4634"/>
      <c r="E11" s="4634"/>
      <c r="F11" s="4634"/>
      <c r="G11" s="4634"/>
      <c r="H11" s="4634"/>
      <c r="I11" s="4634"/>
      <c r="J11" s="4634"/>
      <c r="K11" s="4634"/>
      <c r="L11" s="4634"/>
      <c r="M11" s="4635"/>
      <c r="N11" s="1968"/>
      <c r="O11" s="1968"/>
      <c r="P11" s="1968"/>
    </row>
    <row r="12" spans="1:16" ht="15" customHeight="1">
      <c r="A12" s="4643" t="s">
        <v>572</v>
      </c>
      <c r="B12" s="1972" t="s">
        <v>29</v>
      </c>
      <c r="C12" s="4634" t="s">
        <v>456</v>
      </c>
      <c r="D12" s="4634"/>
      <c r="E12" s="4634"/>
      <c r="F12" s="4634"/>
      <c r="G12" s="4634"/>
      <c r="H12" s="4634"/>
      <c r="I12" s="4634"/>
      <c r="J12" s="4634"/>
      <c r="K12" s="4634"/>
      <c r="L12" s="4634"/>
      <c r="M12" s="2338" t="s">
        <v>24</v>
      </c>
      <c r="N12" s="1968"/>
      <c r="O12" s="1968"/>
      <c r="P12" s="1968"/>
    </row>
    <row r="13" spans="1:16" ht="15.75">
      <c r="A13" s="4643"/>
      <c r="B13" s="4645" t="s">
        <v>575</v>
      </c>
      <c r="C13" s="2333" t="s">
        <v>24</v>
      </c>
      <c r="D13" s="2333" t="s">
        <v>24</v>
      </c>
      <c r="E13" s="2333" t="s">
        <v>24</v>
      </c>
      <c r="F13" s="2333" t="s">
        <v>24</v>
      </c>
      <c r="G13" s="2333" t="s">
        <v>24</v>
      </c>
      <c r="H13" s="2333" t="s">
        <v>24</v>
      </c>
      <c r="I13" s="2333" t="s">
        <v>24</v>
      </c>
      <c r="J13" s="2333" t="s">
        <v>24</v>
      </c>
      <c r="K13" s="2333" t="s">
        <v>24</v>
      </c>
      <c r="L13" s="2333" t="s">
        <v>24</v>
      </c>
      <c r="M13" s="2337" t="s">
        <v>24</v>
      </c>
      <c r="N13" s="1968"/>
      <c r="O13" s="1968"/>
      <c r="P13" s="1968"/>
    </row>
    <row r="14" spans="1:16" ht="15.75">
      <c r="A14" s="4643"/>
      <c r="B14" s="4645"/>
      <c r="C14" s="2333" t="s">
        <v>24</v>
      </c>
      <c r="D14" s="2330" t="s">
        <v>24</v>
      </c>
      <c r="E14" s="2333" t="s">
        <v>24</v>
      </c>
      <c r="F14" s="2330" t="s">
        <v>24</v>
      </c>
      <c r="G14" s="2333" t="s">
        <v>24</v>
      </c>
      <c r="H14" s="2330" t="s">
        <v>24</v>
      </c>
      <c r="I14" s="2333" t="s">
        <v>24</v>
      </c>
      <c r="J14" s="2330" t="s">
        <v>24</v>
      </c>
      <c r="K14" s="2333" t="s">
        <v>24</v>
      </c>
      <c r="L14" s="2333" t="s">
        <v>24</v>
      </c>
      <c r="M14" s="2337" t="s">
        <v>24</v>
      </c>
      <c r="N14" s="1968"/>
      <c r="O14" s="1968"/>
      <c r="P14" s="1968"/>
    </row>
    <row r="15" spans="1:16" ht="31.5">
      <c r="A15" s="4643"/>
      <c r="B15" s="4645"/>
      <c r="C15" s="2333" t="s">
        <v>576</v>
      </c>
      <c r="D15" s="2339" t="s">
        <v>24</v>
      </c>
      <c r="E15" s="2333" t="s">
        <v>577</v>
      </c>
      <c r="F15" s="2339" t="s">
        <v>24</v>
      </c>
      <c r="G15" s="2333" t="s">
        <v>578</v>
      </c>
      <c r="H15" s="2339" t="s">
        <v>24</v>
      </c>
      <c r="I15" s="2333" t="s">
        <v>579</v>
      </c>
      <c r="J15" s="2339" t="s">
        <v>24</v>
      </c>
      <c r="K15" s="2333" t="s">
        <v>24</v>
      </c>
      <c r="L15" s="2333" t="s">
        <v>24</v>
      </c>
      <c r="M15" s="2337" t="s">
        <v>24</v>
      </c>
      <c r="N15" s="1968"/>
      <c r="O15" s="1968"/>
      <c r="P15" s="1968"/>
    </row>
    <row r="16" spans="1:16" ht="31.5">
      <c r="A16" s="4643"/>
      <c r="B16" s="4645"/>
      <c r="C16" s="2333" t="s">
        <v>580</v>
      </c>
      <c r="D16" s="2339" t="s">
        <v>24</v>
      </c>
      <c r="E16" s="2333" t="s">
        <v>581</v>
      </c>
      <c r="F16" s="2339" t="s">
        <v>24</v>
      </c>
      <c r="G16" s="2333" t="s">
        <v>582</v>
      </c>
      <c r="H16" s="2339" t="s">
        <v>24</v>
      </c>
      <c r="I16" s="2333" t="s">
        <v>24</v>
      </c>
      <c r="J16" s="2333" t="s">
        <v>24</v>
      </c>
      <c r="K16" s="2333" t="s">
        <v>24</v>
      </c>
      <c r="L16" s="2333" t="s">
        <v>24</v>
      </c>
      <c r="M16" s="2337" t="s">
        <v>24</v>
      </c>
      <c r="N16" s="1968"/>
      <c r="O16" s="1968"/>
      <c r="P16" s="1968"/>
    </row>
    <row r="17" spans="1:16" ht="31.5">
      <c r="A17" s="4643"/>
      <c r="B17" s="4645"/>
      <c r="C17" s="2333" t="s">
        <v>583</v>
      </c>
      <c r="D17" s="2339" t="s">
        <v>24</v>
      </c>
      <c r="E17" s="2333" t="s">
        <v>584</v>
      </c>
      <c r="F17" s="2339" t="s">
        <v>24</v>
      </c>
      <c r="G17" s="2333" t="s">
        <v>24</v>
      </c>
      <c r="H17" s="2333" t="s">
        <v>24</v>
      </c>
      <c r="I17" s="2333" t="s">
        <v>24</v>
      </c>
      <c r="J17" s="2333" t="s">
        <v>24</v>
      </c>
      <c r="K17" s="2333" t="s">
        <v>24</v>
      </c>
      <c r="L17" s="2333" t="s">
        <v>24</v>
      </c>
      <c r="M17" s="2337" t="s">
        <v>24</v>
      </c>
      <c r="N17" s="1968"/>
      <c r="O17" s="1968"/>
      <c r="P17" s="1968"/>
    </row>
    <row r="18" spans="1:16" ht="31.5" customHeight="1">
      <c r="A18" s="4643"/>
      <c r="B18" s="4645"/>
      <c r="C18" s="2333" t="s">
        <v>585</v>
      </c>
      <c r="D18" s="2339" t="s">
        <v>654</v>
      </c>
      <c r="E18" s="2333" t="s">
        <v>587</v>
      </c>
      <c r="F18" s="4647" t="s">
        <v>1988</v>
      </c>
      <c r="G18" s="4647"/>
      <c r="H18" s="2333"/>
      <c r="I18" s="2330" t="s">
        <v>24</v>
      </c>
      <c r="J18" s="2330" t="s">
        <v>24</v>
      </c>
      <c r="K18" s="2330" t="s">
        <v>24</v>
      </c>
      <c r="L18" s="2330" t="s">
        <v>24</v>
      </c>
      <c r="M18" s="2338" t="s">
        <v>24</v>
      </c>
      <c r="N18" s="1968"/>
      <c r="O18" s="1968"/>
      <c r="P18" s="1968"/>
    </row>
    <row r="19" spans="1:16" ht="15.75">
      <c r="A19" s="4643"/>
      <c r="B19" s="4646"/>
      <c r="C19" s="2330" t="s">
        <v>24</v>
      </c>
      <c r="D19" s="2330" t="s">
        <v>24</v>
      </c>
      <c r="E19" s="2330" t="s">
        <v>24</v>
      </c>
      <c r="F19" s="2330" t="s">
        <v>24</v>
      </c>
      <c r="G19" s="2330" t="s">
        <v>24</v>
      </c>
      <c r="H19" s="2330" t="s">
        <v>24</v>
      </c>
      <c r="I19" s="2330" t="s">
        <v>24</v>
      </c>
      <c r="J19" s="2330" t="s">
        <v>24</v>
      </c>
      <c r="K19" s="2330" t="s">
        <v>24</v>
      </c>
      <c r="L19" s="2330" t="s">
        <v>24</v>
      </c>
      <c r="M19" s="2338" t="s">
        <v>24</v>
      </c>
      <c r="N19" s="1968"/>
      <c r="O19" s="1968"/>
      <c r="P19" s="1968"/>
    </row>
    <row r="20" spans="1:16" ht="15.75">
      <c r="A20" s="4643"/>
      <c r="B20" s="4645" t="s">
        <v>589</v>
      </c>
      <c r="C20" s="2333" t="s">
        <v>24</v>
      </c>
      <c r="D20" s="2333" t="s">
        <v>24</v>
      </c>
      <c r="E20" s="2333" t="s">
        <v>24</v>
      </c>
      <c r="F20" s="2333" t="s">
        <v>24</v>
      </c>
      <c r="G20" s="2333" t="s">
        <v>24</v>
      </c>
      <c r="H20" s="2333" t="s">
        <v>24</v>
      </c>
      <c r="I20" s="2333" t="s">
        <v>24</v>
      </c>
      <c r="J20" s="2333" t="s">
        <v>24</v>
      </c>
      <c r="K20" s="2333" t="s">
        <v>24</v>
      </c>
      <c r="L20" s="2333" t="s">
        <v>24</v>
      </c>
      <c r="M20" s="2337" t="s">
        <v>24</v>
      </c>
      <c r="N20" s="1968"/>
      <c r="O20" s="1968"/>
      <c r="P20" s="1968"/>
    </row>
    <row r="21" spans="1:16" ht="15.75">
      <c r="A21" s="4643"/>
      <c r="B21" s="4645"/>
      <c r="C21" s="2333" t="s">
        <v>590</v>
      </c>
      <c r="D21" s="2340" t="s">
        <v>24</v>
      </c>
      <c r="E21" s="2333" t="s">
        <v>24</v>
      </c>
      <c r="F21" s="2333" t="s">
        <v>591</v>
      </c>
      <c r="G21" s="2340" t="s">
        <v>24</v>
      </c>
      <c r="H21" s="2333" t="s">
        <v>24</v>
      </c>
      <c r="I21" s="2333" t="s">
        <v>359</v>
      </c>
      <c r="J21" s="2340" t="s">
        <v>586</v>
      </c>
      <c r="K21" s="2333" t="s">
        <v>24</v>
      </c>
      <c r="L21" s="2333" t="s">
        <v>24</v>
      </c>
      <c r="M21" s="2337" t="s">
        <v>24</v>
      </c>
      <c r="N21" s="1968"/>
      <c r="O21" s="1968"/>
      <c r="P21" s="1968"/>
    </row>
    <row r="22" spans="1:16" ht="31.5">
      <c r="A22" s="4643"/>
      <c r="B22" s="4645"/>
      <c r="C22" s="2333" t="s">
        <v>592</v>
      </c>
      <c r="D22" s="2339" t="s">
        <v>24</v>
      </c>
      <c r="E22" s="2333" t="s">
        <v>24</v>
      </c>
      <c r="F22" s="2333" t="s">
        <v>593</v>
      </c>
      <c r="G22" s="2339" t="s">
        <v>24</v>
      </c>
      <c r="H22" s="2333" t="s">
        <v>24</v>
      </c>
      <c r="I22" s="2333" t="s">
        <v>24</v>
      </c>
      <c r="J22" s="2333" t="s">
        <v>24</v>
      </c>
      <c r="K22" s="2333" t="s">
        <v>24</v>
      </c>
      <c r="L22" s="2333" t="s">
        <v>24</v>
      </c>
      <c r="M22" s="2337" t="s">
        <v>24</v>
      </c>
      <c r="N22" s="1968"/>
      <c r="O22" s="1968"/>
      <c r="P22" s="1968"/>
    </row>
    <row r="23" spans="1:16" ht="15.75">
      <c r="A23" s="4643"/>
      <c r="B23" s="4645"/>
      <c r="C23" s="2330" t="s">
        <v>24</v>
      </c>
      <c r="D23" s="2330" t="s">
        <v>24</v>
      </c>
      <c r="E23" s="2330" t="s">
        <v>24</v>
      </c>
      <c r="F23" s="2330" t="s">
        <v>24</v>
      </c>
      <c r="G23" s="2330" t="s">
        <v>24</v>
      </c>
      <c r="H23" s="2330" t="s">
        <v>24</v>
      </c>
      <c r="I23" s="2330" t="s">
        <v>24</v>
      </c>
      <c r="J23" s="2330" t="s">
        <v>24</v>
      </c>
      <c r="K23" s="2330" t="s">
        <v>24</v>
      </c>
      <c r="L23" s="2330" t="s">
        <v>24</v>
      </c>
      <c r="M23" s="2338" t="s">
        <v>24</v>
      </c>
      <c r="N23" s="1968"/>
      <c r="O23" s="1968"/>
      <c r="P23" s="1968"/>
    </row>
    <row r="24" spans="1:16" ht="15.75">
      <c r="A24" s="4643"/>
      <c r="B24" s="1974" t="s">
        <v>594</v>
      </c>
      <c r="C24" s="2333" t="s">
        <v>24</v>
      </c>
      <c r="D24" s="2333" t="s">
        <v>24</v>
      </c>
      <c r="E24" s="2333" t="s">
        <v>24</v>
      </c>
      <c r="F24" s="2333" t="s">
        <v>24</v>
      </c>
      <c r="G24" s="2333" t="s">
        <v>24</v>
      </c>
      <c r="H24" s="2333" t="s">
        <v>24</v>
      </c>
      <c r="I24" s="2333" t="s">
        <v>24</v>
      </c>
      <c r="J24" s="2333" t="s">
        <v>24</v>
      </c>
      <c r="K24" s="2333" t="s">
        <v>24</v>
      </c>
      <c r="L24" s="2333" t="s">
        <v>24</v>
      </c>
      <c r="M24" s="2337" t="s">
        <v>24</v>
      </c>
      <c r="N24" s="1968"/>
      <c r="O24" s="1968"/>
      <c r="P24" s="1968"/>
    </row>
    <row r="25" spans="1:16" ht="15" customHeight="1">
      <c r="A25" s="4643"/>
      <c r="B25" s="1975" t="s">
        <v>24</v>
      </c>
      <c r="C25" s="2334" t="s">
        <v>595</v>
      </c>
      <c r="D25" s="2341">
        <v>182</v>
      </c>
      <c r="E25" s="2333" t="s">
        <v>24</v>
      </c>
      <c r="F25" s="2333" t="s">
        <v>596</v>
      </c>
      <c r="G25" s="2340">
        <v>2022</v>
      </c>
      <c r="H25" s="2333" t="s">
        <v>24</v>
      </c>
      <c r="I25" s="2333" t="s">
        <v>597</v>
      </c>
      <c r="J25" s="4648" t="s">
        <v>747</v>
      </c>
      <c r="K25" s="4634"/>
      <c r="L25" s="4649"/>
      <c r="M25" s="2337" t="s">
        <v>24</v>
      </c>
      <c r="N25" s="1968"/>
      <c r="O25" s="1968"/>
      <c r="P25" s="1968"/>
    </row>
    <row r="26" spans="1:16" ht="15.75">
      <c r="A26" s="4643"/>
      <c r="B26" s="1973" t="s">
        <v>24</v>
      </c>
      <c r="C26" s="2330" t="s">
        <v>24</v>
      </c>
      <c r="D26" s="2330" t="s">
        <v>24</v>
      </c>
      <c r="E26" s="2330" t="s">
        <v>24</v>
      </c>
      <c r="F26" s="2330" t="s">
        <v>24</v>
      </c>
      <c r="G26" s="2330" t="s">
        <v>24</v>
      </c>
      <c r="H26" s="2330" t="s">
        <v>24</v>
      </c>
      <c r="I26" s="2330" t="s">
        <v>24</v>
      </c>
      <c r="J26" s="2330" t="s">
        <v>24</v>
      </c>
      <c r="K26" s="2330" t="s">
        <v>24</v>
      </c>
      <c r="L26" s="2330" t="s">
        <v>24</v>
      </c>
      <c r="M26" s="2338" t="s">
        <v>24</v>
      </c>
      <c r="N26" s="1968"/>
      <c r="O26" s="1968"/>
      <c r="P26" s="1968"/>
    </row>
    <row r="27" spans="1:16" ht="15.75">
      <c r="A27" s="4643"/>
      <c r="B27" s="4645" t="s">
        <v>599</v>
      </c>
      <c r="C27" s="2342" t="s">
        <v>24</v>
      </c>
      <c r="D27" s="2342" t="s">
        <v>24</v>
      </c>
      <c r="E27" s="2342" t="s">
        <v>24</v>
      </c>
      <c r="F27" s="2342" t="s">
        <v>24</v>
      </c>
      <c r="G27" s="2342" t="s">
        <v>24</v>
      </c>
      <c r="H27" s="2342" t="s">
        <v>24</v>
      </c>
      <c r="I27" s="2342" t="s">
        <v>24</v>
      </c>
      <c r="J27" s="2342" t="s">
        <v>24</v>
      </c>
      <c r="K27" s="2342" t="s">
        <v>24</v>
      </c>
      <c r="L27" s="2333" t="s">
        <v>24</v>
      </c>
      <c r="M27" s="2337" t="s">
        <v>24</v>
      </c>
      <c r="N27" s="1968"/>
      <c r="O27" s="1968"/>
      <c r="P27" s="1968"/>
    </row>
    <row r="28" spans="1:16" ht="31.5">
      <c r="A28" s="4643"/>
      <c r="B28" s="4645"/>
      <c r="C28" s="2333" t="s">
        <v>600</v>
      </c>
      <c r="D28" s="2343">
        <v>2023</v>
      </c>
      <c r="E28" s="2342" t="s">
        <v>24</v>
      </c>
      <c r="F28" s="2333" t="s">
        <v>601</v>
      </c>
      <c r="G28" s="2344">
        <v>2034</v>
      </c>
      <c r="H28" s="2342" t="s">
        <v>24</v>
      </c>
      <c r="I28" s="2333" t="s">
        <v>24</v>
      </c>
      <c r="J28" s="2342" t="s">
        <v>24</v>
      </c>
      <c r="K28" s="2342" t="s">
        <v>24</v>
      </c>
      <c r="L28" s="2333" t="s">
        <v>24</v>
      </c>
      <c r="M28" s="2337" t="s">
        <v>24</v>
      </c>
      <c r="N28" s="1968"/>
      <c r="O28" s="1968"/>
      <c r="P28" s="1968"/>
    </row>
    <row r="29" spans="1:16" ht="15.75">
      <c r="A29" s="4643"/>
      <c r="B29" s="4645"/>
      <c r="C29" s="2333" t="s">
        <v>24</v>
      </c>
      <c r="D29" s="2333" t="s">
        <v>24</v>
      </c>
      <c r="E29" s="2342" t="s">
        <v>24</v>
      </c>
      <c r="F29" s="2333" t="s">
        <v>24</v>
      </c>
      <c r="G29" s="2342" t="s">
        <v>24</v>
      </c>
      <c r="H29" s="2342" t="s">
        <v>24</v>
      </c>
      <c r="I29" s="2333" t="s">
        <v>24</v>
      </c>
      <c r="J29" s="2342" t="s">
        <v>24</v>
      </c>
      <c r="K29" s="2342" t="s">
        <v>24</v>
      </c>
      <c r="L29" s="2333" t="s">
        <v>24</v>
      </c>
      <c r="M29" s="2337" t="s">
        <v>24</v>
      </c>
      <c r="N29" s="1968"/>
      <c r="O29" s="1968"/>
      <c r="P29" s="1968"/>
    </row>
    <row r="30" spans="1:16" ht="15.75">
      <c r="A30" s="4643"/>
      <c r="B30" s="1974" t="s">
        <v>602</v>
      </c>
      <c r="C30" s="2336" t="s">
        <v>24</v>
      </c>
      <c r="D30" s="2336" t="s">
        <v>24</v>
      </c>
      <c r="E30" s="2336" t="s">
        <v>24</v>
      </c>
      <c r="F30" s="2336" t="s">
        <v>24</v>
      </c>
      <c r="G30" s="2336" t="s">
        <v>24</v>
      </c>
      <c r="H30" s="2336" t="s">
        <v>24</v>
      </c>
      <c r="I30" s="2336" t="s">
        <v>24</v>
      </c>
      <c r="J30" s="2336" t="s">
        <v>24</v>
      </c>
      <c r="K30" s="2336" t="s">
        <v>24</v>
      </c>
      <c r="L30" s="2336" t="s">
        <v>24</v>
      </c>
      <c r="M30" s="2345" t="s">
        <v>24</v>
      </c>
      <c r="N30" s="1968"/>
      <c r="O30" s="1968"/>
      <c r="P30" s="1968"/>
    </row>
    <row r="31" spans="1:16" ht="15.75">
      <c r="A31" s="4643"/>
      <c r="B31" s="1975" t="s">
        <v>24</v>
      </c>
      <c r="C31" s="2333" t="s">
        <v>24</v>
      </c>
      <c r="D31" s="2333" t="s">
        <v>603</v>
      </c>
      <c r="E31" s="2333" t="s">
        <v>24</v>
      </c>
      <c r="F31" s="2333" t="s">
        <v>604</v>
      </c>
      <c r="G31" s="2333" t="s">
        <v>24</v>
      </c>
      <c r="H31" s="2333" t="s">
        <v>605</v>
      </c>
      <c r="I31" s="2333" t="s">
        <v>24</v>
      </c>
      <c r="J31" s="2333" t="s">
        <v>606</v>
      </c>
      <c r="K31" s="2333" t="s">
        <v>24</v>
      </c>
      <c r="L31" s="2333" t="s">
        <v>607</v>
      </c>
      <c r="M31" s="2337" t="s">
        <v>24</v>
      </c>
      <c r="N31" s="1968"/>
      <c r="O31" s="1968"/>
      <c r="P31" s="1968"/>
    </row>
    <row r="32" spans="1:16" ht="15.75">
      <c r="A32" s="4643"/>
      <c r="B32" s="1975" t="s">
        <v>24</v>
      </c>
      <c r="C32" s="2333" t="s">
        <v>24</v>
      </c>
      <c r="D32" s="2346">
        <v>200</v>
      </c>
      <c r="E32" s="2341"/>
      <c r="F32" s="2347">
        <v>220</v>
      </c>
      <c r="G32" s="2341"/>
      <c r="H32" s="2346">
        <v>240</v>
      </c>
      <c r="I32" s="2341"/>
      <c r="J32" s="2347">
        <v>260</v>
      </c>
      <c r="K32" s="2341"/>
      <c r="L32" s="2346">
        <v>280</v>
      </c>
      <c r="M32" s="2341"/>
      <c r="N32" s="1968"/>
      <c r="O32" s="1968"/>
      <c r="P32" s="1968"/>
    </row>
    <row r="33" spans="1:16" ht="15.75">
      <c r="A33" s="4643"/>
      <c r="B33" s="1975" t="s">
        <v>24</v>
      </c>
      <c r="C33" s="2333" t="s">
        <v>24</v>
      </c>
      <c r="D33" s="2333" t="s">
        <v>608</v>
      </c>
      <c r="E33" s="2333" t="s">
        <v>24</v>
      </c>
      <c r="F33" s="2333" t="s">
        <v>609</v>
      </c>
      <c r="G33" s="2333" t="s">
        <v>24</v>
      </c>
      <c r="H33" s="2333" t="s">
        <v>610</v>
      </c>
      <c r="I33" s="2333" t="s">
        <v>24</v>
      </c>
      <c r="J33" s="2333" t="s">
        <v>611</v>
      </c>
      <c r="K33" s="2333" t="s">
        <v>24</v>
      </c>
      <c r="L33" s="2333" t="s">
        <v>612</v>
      </c>
      <c r="M33" s="2337" t="s">
        <v>24</v>
      </c>
      <c r="N33" s="1968"/>
      <c r="O33" s="1968"/>
      <c r="P33" s="1968"/>
    </row>
    <row r="34" spans="1:16" ht="15.75">
      <c r="A34" s="4643"/>
      <c r="B34" s="1975" t="s">
        <v>24</v>
      </c>
      <c r="C34" s="2333" t="s">
        <v>24</v>
      </c>
      <c r="D34" s="2346">
        <v>300</v>
      </c>
      <c r="E34" s="2341"/>
      <c r="F34" s="2347">
        <v>320</v>
      </c>
      <c r="G34" s="2341"/>
      <c r="H34" s="2346">
        <v>340</v>
      </c>
      <c r="I34" s="2341"/>
      <c r="J34" s="2347">
        <v>360</v>
      </c>
      <c r="K34" s="2341"/>
      <c r="L34" s="2346">
        <v>380</v>
      </c>
      <c r="M34" s="2341"/>
      <c r="N34" s="1968"/>
      <c r="O34" s="1968"/>
      <c r="P34" s="1968"/>
    </row>
    <row r="35" spans="1:16" ht="15.75">
      <c r="A35" s="4643"/>
      <c r="B35" s="1975" t="s">
        <v>24</v>
      </c>
      <c r="C35" s="2333" t="s">
        <v>24</v>
      </c>
      <c r="D35" s="2333" t="s">
        <v>613</v>
      </c>
      <c r="E35" s="2333" t="s">
        <v>24</v>
      </c>
      <c r="F35" s="2333" t="s">
        <v>614</v>
      </c>
      <c r="G35" s="2333" t="s">
        <v>24</v>
      </c>
      <c r="H35" s="2333" t="s">
        <v>615</v>
      </c>
      <c r="I35" s="2333" t="s">
        <v>24</v>
      </c>
      <c r="J35" s="2333" t="s">
        <v>616</v>
      </c>
      <c r="K35" s="2333" t="s">
        <v>24</v>
      </c>
      <c r="L35" s="2333" t="s">
        <v>617</v>
      </c>
      <c r="M35" s="2337" t="s">
        <v>24</v>
      </c>
      <c r="N35" s="1968"/>
      <c r="O35" s="1968"/>
      <c r="P35" s="1968"/>
    </row>
    <row r="36" spans="1:16" ht="15.75">
      <c r="A36" s="4643"/>
      <c r="B36" s="1975" t="s">
        <v>24</v>
      </c>
      <c r="C36" s="2333" t="s">
        <v>24</v>
      </c>
      <c r="D36" s="2346">
        <v>400</v>
      </c>
      <c r="E36" s="2341"/>
      <c r="F36" s="2347">
        <v>420</v>
      </c>
      <c r="G36" s="2341" t="s">
        <v>24</v>
      </c>
      <c r="H36" s="2347" t="s">
        <v>24</v>
      </c>
      <c r="I36" s="2341" t="s">
        <v>24</v>
      </c>
      <c r="J36" s="2347" t="s">
        <v>24</v>
      </c>
      <c r="K36" s="2341" t="s">
        <v>24</v>
      </c>
      <c r="L36" s="2347" t="s">
        <v>24</v>
      </c>
      <c r="M36" s="2348" t="s">
        <v>24</v>
      </c>
      <c r="N36" s="1968"/>
      <c r="O36" s="1968"/>
      <c r="P36" s="1968"/>
    </row>
    <row r="37" spans="1:16" ht="15.75">
      <c r="A37" s="4643"/>
      <c r="B37" s="1975" t="s">
        <v>24</v>
      </c>
      <c r="C37" s="2333" t="s">
        <v>24</v>
      </c>
      <c r="D37" s="2330" t="s">
        <v>617</v>
      </c>
      <c r="E37" s="2330" t="s">
        <v>24</v>
      </c>
      <c r="F37" s="2330" t="s">
        <v>618</v>
      </c>
      <c r="G37" s="2330" t="s">
        <v>24</v>
      </c>
      <c r="H37" s="2333" t="s">
        <v>24</v>
      </c>
      <c r="I37" s="2333" t="s">
        <v>24</v>
      </c>
      <c r="J37" s="2333" t="s">
        <v>24</v>
      </c>
      <c r="K37" s="2333" t="s">
        <v>24</v>
      </c>
      <c r="L37" s="2333" t="s">
        <v>24</v>
      </c>
      <c r="M37" s="2337" t="s">
        <v>24</v>
      </c>
      <c r="N37" s="1968"/>
      <c r="O37" s="1968"/>
      <c r="P37" s="1968"/>
    </row>
    <row r="38" spans="1:16" ht="15" customHeight="1">
      <c r="A38" s="4643"/>
      <c r="B38" s="1975" t="s">
        <v>24</v>
      </c>
      <c r="C38" s="2333" t="s">
        <v>24</v>
      </c>
      <c r="D38" s="2331" t="s">
        <v>24</v>
      </c>
      <c r="E38" s="2332" t="s">
        <v>24</v>
      </c>
      <c r="F38" s="2347">
        <v>420</v>
      </c>
      <c r="G38" s="2347"/>
      <c r="H38" s="2333" t="s">
        <v>24</v>
      </c>
      <c r="I38" s="2333" t="s">
        <v>24</v>
      </c>
      <c r="J38" s="2333" t="s">
        <v>24</v>
      </c>
      <c r="K38" s="2333" t="s">
        <v>24</v>
      </c>
      <c r="L38" s="2333" t="s">
        <v>24</v>
      </c>
      <c r="M38" s="2337" t="s">
        <v>24</v>
      </c>
      <c r="N38" s="1968"/>
      <c r="O38" s="1968"/>
      <c r="P38" s="1968"/>
    </row>
    <row r="39" spans="1:16" ht="15" customHeight="1">
      <c r="A39" s="4643"/>
      <c r="B39" s="1973" t="s">
        <v>24</v>
      </c>
      <c r="C39" s="2330" t="s">
        <v>24</v>
      </c>
      <c r="D39" s="2330" t="s">
        <v>24</v>
      </c>
      <c r="E39" s="2330" t="s">
        <v>24</v>
      </c>
      <c r="F39" s="2330" t="s">
        <v>24</v>
      </c>
      <c r="G39" s="2330" t="s">
        <v>24</v>
      </c>
      <c r="H39" s="4642" t="s">
        <v>24</v>
      </c>
      <c r="I39" s="4642"/>
      <c r="J39" s="2330" t="s">
        <v>24</v>
      </c>
      <c r="K39" s="2330" t="s">
        <v>24</v>
      </c>
      <c r="L39" s="2330" t="s">
        <v>24</v>
      </c>
      <c r="M39" s="2338" t="s">
        <v>24</v>
      </c>
      <c r="N39" s="1968"/>
      <c r="O39" s="1968"/>
      <c r="P39" s="1968"/>
    </row>
    <row r="40" spans="1:16" ht="15.75">
      <c r="A40" s="4643"/>
      <c r="B40" s="4645" t="s">
        <v>619</v>
      </c>
      <c r="C40" s="2333" t="s">
        <v>24</v>
      </c>
      <c r="D40" s="2333" t="s">
        <v>24</v>
      </c>
      <c r="E40" s="2333" t="s">
        <v>24</v>
      </c>
      <c r="F40" s="2333" t="s">
        <v>24</v>
      </c>
      <c r="G40" s="2333" t="s">
        <v>24</v>
      </c>
      <c r="H40" s="2333" t="s">
        <v>24</v>
      </c>
      <c r="I40" s="2333" t="s">
        <v>24</v>
      </c>
      <c r="J40" s="2333" t="s">
        <v>24</v>
      </c>
      <c r="K40" s="2333" t="s">
        <v>24</v>
      </c>
      <c r="L40" s="2333" t="s">
        <v>24</v>
      </c>
      <c r="M40" s="2337" t="s">
        <v>24</v>
      </c>
      <c r="N40" s="1968"/>
      <c r="O40" s="1968"/>
      <c r="P40" s="1968"/>
    </row>
    <row r="41" spans="1:16" ht="15" customHeight="1">
      <c r="A41" s="4643"/>
      <c r="B41" s="4645"/>
      <c r="C41" s="2333" t="s">
        <v>24</v>
      </c>
      <c r="D41" s="2333" t="s">
        <v>620</v>
      </c>
      <c r="E41" s="2330" t="s">
        <v>200</v>
      </c>
      <c r="F41" s="4650" t="s">
        <v>621</v>
      </c>
      <c r="G41" s="4651" t="s">
        <v>721</v>
      </c>
      <c r="H41" s="4652"/>
      <c r="I41" s="4652"/>
      <c r="J41" s="4653"/>
      <c r="K41" s="2333" t="s">
        <v>587</v>
      </c>
      <c r="L41" s="4651">
        <v>20</v>
      </c>
      <c r="M41" s="4656"/>
      <c r="N41" s="1968"/>
      <c r="O41" s="1968"/>
      <c r="P41" s="1968"/>
    </row>
    <row r="42" spans="1:16" ht="15.75">
      <c r="A42" s="4643"/>
      <c r="B42" s="4645"/>
      <c r="C42" s="2333" t="s">
        <v>24</v>
      </c>
      <c r="D42" s="2340" t="s">
        <v>586</v>
      </c>
      <c r="E42" s="2332" t="s">
        <v>24</v>
      </c>
      <c r="F42" s="4650"/>
      <c r="G42" s="4654"/>
      <c r="H42" s="4642"/>
      <c r="I42" s="4642"/>
      <c r="J42" s="4655"/>
      <c r="K42" s="2333" t="s">
        <v>24</v>
      </c>
      <c r="L42" s="4657"/>
      <c r="M42" s="4658"/>
      <c r="N42" s="1968"/>
      <c r="O42" s="1968"/>
      <c r="P42" s="1968"/>
    </row>
    <row r="43" spans="1:16" ht="15.75">
      <c r="A43" s="4643"/>
      <c r="B43" s="4646"/>
      <c r="C43" s="2330" t="s">
        <v>24</v>
      </c>
      <c r="D43" s="2330" t="s">
        <v>24</v>
      </c>
      <c r="E43" s="2330" t="s">
        <v>24</v>
      </c>
      <c r="F43" s="2330" t="s">
        <v>24</v>
      </c>
      <c r="G43" s="2330" t="s">
        <v>24</v>
      </c>
      <c r="H43" s="2330" t="s">
        <v>24</v>
      </c>
      <c r="I43" s="2330" t="s">
        <v>24</v>
      </c>
      <c r="J43" s="2330" t="s">
        <v>24</v>
      </c>
      <c r="K43" s="2330" t="s">
        <v>24</v>
      </c>
      <c r="L43" s="2333" t="s">
        <v>24</v>
      </c>
      <c r="M43" s="2337" t="s">
        <v>24</v>
      </c>
      <c r="N43" s="1968"/>
      <c r="O43" s="1968"/>
      <c r="P43" s="1968"/>
    </row>
    <row r="44" spans="1:16" ht="120" customHeight="1">
      <c r="A44" s="4643"/>
      <c r="B44" s="1972" t="s">
        <v>623</v>
      </c>
      <c r="C44" s="4659" t="s">
        <v>2149</v>
      </c>
      <c r="D44" s="4660"/>
      <c r="E44" s="4660"/>
      <c r="F44" s="4660"/>
      <c r="G44" s="4660"/>
      <c r="H44" s="4660"/>
      <c r="I44" s="4660"/>
      <c r="J44" s="4660"/>
      <c r="K44" s="4660"/>
      <c r="L44" s="4660"/>
      <c r="M44" s="4661"/>
      <c r="N44" s="1968"/>
      <c r="O44" s="1968"/>
      <c r="P44" s="1968"/>
    </row>
    <row r="45" spans="1:16" ht="15" customHeight="1">
      <c r="A45" s="4643"/>
      <c r="B45" s="1972" t="s">
        <v>625</v>
      </c>
      <c r="C45" s="4634" t="s">
        <v>748</v>
      </c>
      <c r="D45" s="4634"/>
      <c r="E45" s="4634"/>
      <c r="F45" s="4634"/>
      <c r="G45" s="4634"/>
      <c r="H45" s="4634"/>
      <c r="I45" s="4634"/>
      <c r="J45" s="4634"/>
      <c r="K45" s="4634"/>
      <c r="L45" s="4634"/>
      <c r="M45" s="4635"/>
      <c r="N45" s="1968"/>
      <c r="O45" s="1968"/>
      <c r="P45" s="1968"/>
    </row>
    <row r="46" spans="1:16" ht="15.75">
      <c r="A46" s="4643"/>
      <c r="B46" s="1972" t="s">
        <v>627</v>
      </c>
      <c r="C46" s="2330">
        <v>15</v>
      </c>
      <c r="D46" s="2330" t="s">
        <v>24</v>
      </c>
      <c r="E46" s="2330" t="s">
        <v>24</v>
      </c>
      <c r="F46" s="2330" t="s">
        <v>24</v>
      </c>
      <c r="G46" s="2330" t="s">
        <v>24</v>
      </c>
      <c r="H46" s="2330" t="s">
        <v>24</v>
      </c>
      <c r="I46" s="2330" t="s">
        <v>24</v>
      </c>
      <c r="J46" s="2330" t="s">
        <v>24</v>
      </c>
      <c r="K46" s="2330" t="s">
        <v>24</v>
      </c>
      <c r="L46" s="2330" t="s">
        <v>24</v>
      </c>
      <c r="M46" s="2338" t="s">
        <v>24</v>
      </c>
      <c r="N46" s="1968"/>
      <c r="O46" s="1968"/>
      <c r="P46" s="1968"/>
    </row>
    <row r="47" spans="1:16" ht="15.75">
      <c r="A47" s="4644"/>
      <c r="B47" s="1972" t="s">
        <v>628</v>
      </c>
      <c r="C47" s="2330">
        <v>2023</v>
      </c>
      <c r="D47" s="2330" t="s">
        <v>24</v>
      </c>
      <c r="E47" s="2330" t="s">
        <v>24</v>
      </c>
      <c r="F47" s="2330" t="s">
        <v>24</v>
      </c>
      <c r="G47" s="2330" t="s">
        <v>24</v>
      </c>
      <c r="H47" s="2330" t="s">
        <v>24</v>
      </c>
      <c r="I47" s="2330" t="s">
        <v>24</v>
      </c>
      <c r="J47" s="2330" t="s">
        <v>24</v>
      </c>
      <c r="K47" s="2330" t="s">
        <v>24</v>
      </c>
      <c r="L47" s="2330" t="s">
        <v>24</v>
      </c>
      <c r="M47" s="2338" t="s">
        <v>24</v>
      </c>
      <c r="N47" s="1968"/>
      <c r="O47" s="1968"/>
      <c r="P47" s="1968"/>
    </row>
    <row r="48" spans="1:16" ht="15" customHeight="1">
      <c r="A48" s="4640" t="s">
        <v>629</v>
      </c>
      <c r="B48" s="1976" t="s">
        <v>630</v>
      </c>
      <c r="C48" s="4634" t="s">
        <v>2192</v>
      </c>
      <c r="D48" s="4634"/>
      <c r="E48" s="4634"/>
      <c r="F48" s="4634"/>
      <c r="G48" s="4634"/>
      <c r="H48" s="4634"/>
      <c r="I48" s="4634"/>
      <c r="J48" s="4634"/>
      <c r="K48" s="4634"/>
      <c r="L48" s="4634"/>
      <c r="M48" s="4635"/>
      <c r="N48" s="1968"/>
      <c r="O48" s="1968"/>
      <c r="P48" s="1968"/>
    </row>
    <row r="49" spans="1:16" ht="15" customHeight="1">
      <c r="A49" s="4640"/>
      <c r="B49" s="1976" t="s">
        <v>632</v>
      </c>
      <c r="C49" s="4634" t="s">
        <v>749</v>
      </c>
      <c r="D49" s="4634"/>
      <c r="E49" s="4634"/>
      <c r="F49" s="4634"/>
      <c r="G49" s="4634"/>
      <c r="H49" s="4634"/>
      <c r="I49" s="4634"/>
      <c r="J49" s="4634"/>
      <c r="K49" s="4634"/>
      <c r="L49" s="4634"/>
      <c r="M49" s="4635"/>
      <c r="N49" s="1968"/>
      <c r="O49" s="1968"/>
      <c r="P49" s="1968"/>
    </row>
    <row r="50" spans="1:16" ht="15" customHeight="1">
      <c r="A50" s="4640"/>
      <c r="B50" s="1976" t="s">
        <v>634</v>
      </c>
      <c r="C50" s="4634" t="s">
        <v>720</v>
      </c>
      <c r="D50" s="4634"/>
      <c r="E50" s="4634"/>
      <c r="F50" s="4634"/>
      <c r="G50" s="4634"/>
      <c r="H50" s="4634"/>
      <c r="I50" s="4634"/>
      <c r="J50" s="4634"/>
      <c r="K50" s="4634"/>
      <c r="L50" s="4634"/>
      <c r="M50" s="4635"/>
      <c r="N50" s="1968"/>
      <c r="O50" s="1968"/>
      <c r="P50" s="1968"/>
    </row>
    <row r="51" spans="1:16" ht="15" customHeight="1">
      <c r="A51" s="4640"/>
      <c r="B51" s="1976" t="s">
        <v>635</v>
      </c>
      <c r="C51" s="4634" t="s">
        <v>113</v>
      </c>
      <c r="D51" s="4634"/>
      <c r="E51" s="4634"/>
      <c r="F51" s="4634"/>
      <c r="G51" s="4634"/>
      <c r="H51" s="4634"/>
      <c r="I51" s="4634"/>
      <c r="J51" s="4634"/>
      <c r="K51" s="4634"/>
      <c r="L51" s="4634"/>
      <c r="M51" s="4635"/>
      <c r="N51" s="1968"/>
      <c r="O51" s="1968"/>
      <c r="P51" s="1968"/>
    </row>
    <row r="52" spans="1:16" ht="15" customHeight="1">
      <c r="A52" s="4640"/>
      <c r="B52" s="1976" t="s">
        <v>637</v>
      </c>
      <c r="C52" s="4636" t="s">
        <v>2184</v>
      </c>
      <c r="D52" s="4637"/>
      <c r="E52" s="4637"/>
      <c r="F52" s="4637"/>
      <c r="G52" s="4637"/>
      <c r="H52" s="4637"/>
      <c r="I52" s="4637"/>
      <c r="J52" s="4637"/>
      <c r="K52" s="4637"/>
      <c r="L52" s="4637"/>
      <c r="M52" s="4638"/>
      <c r="N52" s="1968"/>
      <c r="O52" s="1968"/>
      <c r="P52" s="1968"/>
    </row>
    <row r="53" spans="1:16" ht="15" customHeight="1" thickBot="1">
      <c r="A53" s="4641"/>
      <c r="B53" s="1976" t="s">
        <v>638</v>
      </c>
      <c r="C53" s="4634" t="s">
        <v>102</v>
      </c>
      <c r="D53" s="4634"/>
      <c r="E53" s="4634"/>
      <c r="F53" s="4634"/>
      <c r="G53" s="4634"/>
      <c r="H53" s="4634"/>
      <c r="I53" s="4634"/>
      <c r="J53" s="4634"/>
      <c r="K53" s="4634"/>
      <c r="L53" s="4634"/>
      <c r="M53" s="4635"/>
      <c r="N53" s="1968"/>
      <c r="O53" s="1968"/>
      <c r="P53" s="1968"/>
    </row>
    <row r="54" spans="1:16" ht="15" customHeight="1">
      <c r="A54" s="4639" t="s">
        <v>639</v>
      </c>
      <c r="B54" s="1976" t="s">
        <v>640</v>
      </c>
      <c r="C54" s="4634" t="s">
        <v>750</v>
      </c>
      <c r="D54" s="4634"/>
      <c r="E54" s="4634"/>
      <c r="F54" s="4634"/>
      <c r="G54" s="4634"/>
      <c r="H54" s="4634"/>
      <c r="I54" s="4634"/>
      <c r="J54" s="4634"/>
      <c r="K54" s="4634"/>
      <c r="L54" s="4634"/>
      <c r="M54" s="4635"/>
      <c r="N54" s="1968"/>
      <c r="O54" s="1968"/>
      <c r="P54" s="1968"/>
    </row>
    <row r="55" spans="1:16" ht="15" customHeight="1">
      <c r="A55" s="4640"/>
      <c r="B55" s="1976" t="s">
        <v>641</v>
      </c>
      <c r="C55" s="4634" t="s">
        <v>751</v>
      </c>
      <c r="D55" s="4634"/>
      <c r="E55" s="4634"/>
      <c r="F55" s="4634"/>
      <c r="G55" s="4634"/>
      <c r="H55" s="4634"/>
      <c r="I55" s="4634"/>
      <c r="J55" s="4634"/>
      <c r="K55" s="4634"/>
      <c r="L55" s="4634"/>
      <c r="M55" s="4635"/>
      <c r="N55" s="1968"/>
      <c r="O55" s="1968"/>
      <c r="P55" s="1968"/>
    </row>
    <row r="56" spans="1:16" ht="15" customHeight="1" thickBot="1">
      <c r="A56" s="4640"/>
      <c r="B56" s="1977" t="s">
        <v>44</v>
      </c>
      <c r="C56" s="4634" t="s">
        <v>720</v>
      </c>
      <c r="D56" s="4634"/>
      <c r="E56" s="4634"/>
      <c r="F56" s="4634"/>
      <c r="G56" s="4634"/>
      <c r="H56" s="4634"/>
      <c r="I56" s="4634"/>
      <c r="J56" s="4634"/>
      <c r="K56" s="4634"/>
      <c r="L56" s="4634"/>
      <c r="M56" s="4635"/>
      <c r="N56" s="1968"/>
      <c r="O56" s="1968"/>
      <c r="P56" s="1968"/>
    </row>
    <row r="57" spans="1:16" ht="15" customHeight="1" thickBot="1">
      <c r="A57" s="1978" t="s">
        <v>642</v>
      </c>
      <c r="B57" s="1979" t="s">
        <v>24</v>
      </c>
      <c r="C57" s="4634" t="s">
        <v>24</v>
      </c>
      <c r="D57" s="4634"/>
      <c r="E57" s="4634"/>
      <c r="F57" s="4634"/>
      <c r="G57" s="4634"/>
      <c r="H57" s="4634"/>
      <c r="I57" s="4634"/>
      <c r="J57" s="4634"/>
      <c r="K57" s="4634"/>
      <c r="L57" s="4634"/>
      <c r="M57" s="4635"/>
      <c r="N57" s="1968"/>
      <c r="O57" s="1968"/>
      <c r="P57" s="1968"/>
    </row>
  </sheetData>
  <mergeCells count="44">
    <mergeCell ref="A1:M1"/>
    <mergeCell ref="A2:A11"/>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A12:A47"/>
    <mergeCell ref="C12:L12"/>
    <mergeCell ref="B13:B19"/>
    <mergeCell ref="F18:G18"/>
    <mergeCell ref="B20:B23"/>
    <mergeCell ref="J25:L25"/>
    <mergeCell ref="B27:B29"/>
    <mergeCell ref="H39:I39"/>
    <mergeCell ref="B40:B43"/>
    <mergeCell ref="F41:F42"/>
    <mergeCell ref="G41:J42"/>
    <mergeCell ref="L41:M42"/>
    <mergeCell ref="C44:M44"/>
    <mergeCell ref="C45:M45"/>
    <mergeCell ref="C57:M57"/>
    <mergeCell ref="C52:M52"/>
    <mergeCell ref="C53:M53"/>
    <mergeCell ref="A54:A56"/>
    <mergeCell ref="C54:M54"/>
    <mergeCell ref="C55:M55"/>
    <mergeCell ref="C56:M56"/>
    <mergeCell ref="A48:A53"/>
    <mergeCell ref="C48:M48"/>
    <mergeCell ref="C49:M49"/>
    <mergeCell ref="C50:M50"/>
    <mergeCell ref="C51:M51"/>
  </mergeCells>
  <hyperlinks>
    <hyperlink ref="C52" r:id="rId1" xr:uid="{00000000-0004-0000-0500-000000000000}"/>
  </hyperlinks>
  <pageMargins left="0.7" right="0.7" top="0.75" bottom="0.75" header="0.3" footer="0.3"/>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62"/>
  <sheetViews>
    <sheetView topLeftCell="A37" workbookViewId="0">
      <selection activeCell="C4" sqref="C1:M1048576"/>
    </sheetView>
  </sheetViews>
  <sheetFormatPr baseColWidth="10" defaultColWidth="9.140625" defaultRowHeight="16.5"/>
  <cols>
    <col min="1" max="1" width="13.28515625" style="3971" customWidth="1"/>
    <col min="2" max="2" width="21.28515625" style="3971" customWidth="1"/>
    <col min="3" max="13" width="11" style="3971" customWidth="1"/>
    <col min="14" max="16384" width="9.140625" style="3971"/>
  </cols>
  <sheetData>
    <row r="1" spans="1:13" ht="15" customHeight="1">
      <c r="A1" s="3968" t="s">
        <v>24</v>
      </c>
      <c r="B1" s="6576" t="s">
        <v>549</v>
      </c>
      <c r="C1" s="6577"/>
      <c r="D1" s="3969" t="s">
        <v>24</v>
      </c>
      <c r="E1" s="3969" t="s">
        <v>24</v>
      </c>
      <c r="F1" s="3969" t="s">
        <v>24</v>
      </c>
      <c r="G1" s="3969" t="s">
        <v>24</v>
      </c>
      <c r="H1" s="3969" t="s">
        <v>24</v>
      </c>
      <c r="I1" s="3969" t="s">
        <v>24</v>
      </c>
      <c r="J1" s="3969" t="s">
        <v>24</v>
      </c>
      <c r="K1" s="3969" t="s">
        <v>24</v>
      </c>
      <c r="L1" s="3969" t="s">
        <v>24</v>
      </c>
      <c r="M1" s="3970" t="s">
        <v>24</v>
      </c>
    </row>
    <row r="2" spans="1:13" ht="37.5" customHeight="1">
      <c r="A2" s="6578" t="s">
        <v>550</v>
      </c>
      <c r="B2" s="3972" t="s">
        <v>551</v>
      </c>
      <c r="C2" s="6570" t="s">
        <v>1767</v>
      </c>
      <c r="D2" s="6570"/>
      <c r="E2" s="6570"/>
      <c r="F2" s="6570"/>
      <c r="G2" s="6570"/>
      <c r="H2" s="6570"/>
      <c r="I2" s="6570"/>
      <c r="J2" s="6570"/>
      <c r="K2" s="6570"/>
      <c r="L2" s="6570"/>
      <c r="M2" s="6571"/>
    </row>
    <row r="3" spans="1:13" ht="45" customHeight="1">
      <c r="A3" s="6579"/>
      <c r="B3" s="3973" t="s">
        <v>552</v>
      </c>
      <c r="C3" s="6580" t="s">
        <v>1753</v>
      </c>
      <c r="D3" s="6581"/>
      <c r="E3" s="6581"/>
      <c r="F3" s="6581"/>
      <c r="G3" s="6581"/>
      <c r="H3" s="6581"/>
      <c r="I3" s="6581"/>
      <c r="J3" s="6581"/>
      <c r="K3" s="6581"/>
      <c r="L3" s="6581"/>
      <c r="M3" s="6582"/>
    </row>
    <row r="4" spans="1:13" ht="15" customHeight="1">
      <c r="A4" s="6579"/>
      <c r="B4" s="3974" t="s">
        <v>40</v>
      </c>
      <c r="C4" s="3975" t="s">
        <v>620</v>
      </c>
      <c r="D4" s="6562" t="s">
        <v>586</v>
      </c>
      <c r="E4" s="6563"/>
      <c r="F4" s="6583" t="s">
        <v>763</v>
      </c>
      <c r="G4" s="6584"/>
      <c r="H4" s="3976">
        <v>95</v>
      </c>
      <c r="I4" s="6557" t="s">
        <v>24</v>
      </c>
      <c r="J4" s="6557"/>
      <c r="K4" s="6557"/>
      <c r="L4" s="6557"/>
      <c r="M4" s="6558"/>
    </row>
    <row r="5" spans="1:13" ht="190.5" customHeight="1">
      <c r="A5" s="6579"/>
      <c r="B5" s="3974" t="s">
        <v>555</v>
      </c>
      <c r="C5" s="6557" t="s">
        <v>1070</v>
      </c>
      <c r="D5" s="6557"/>
      <c r="E5" s="6557"/>
      <c r="F5" s="6557"/>
      <c r="G5" s="6557"/>
      <c r="H5" s="6557"/>
      <c r="I5" s="6557"/>
      <c r="J5" s="6557"/>
      <c r="K5" s="6557"/>
      <c r="L5" s="6557"/>
      <c r="M5" s="6558"/>
    </row>
    <row r="6" spans="1:13" ht="15" customHeight="1">
      <c r="A6" s="6579"/>
      <c r="B6" s="3974" t="s">
        <v>557</v>
      </c>
      <c r="C6" s="6557" t="s">
        <v>1071</v>
      </c>
      <c r="D6" s="6557"/>
      <c r="E6" s="6557"/>
      <c r="F6" s="6557"/>
      <c r="G6" s="6557"/>
      <c r="H6" s="6557"/>
      <c r="I6" s="6557"/>
      <c r="J6" s="6557"/>
      <c r="K6" s="6557"/>
      <c r="L6" s="6557"/>
      <c r="M6" s="6558"/>
    </row>
    <row r="7" spans="1:13" ht="15" customHeight="1">
      <c r="A7" s="6579"/>
      <c r="B7" s="3974" t="s">
        <v>559</v>
      </c>
      <c r="C7" s="6585" t="s">
        <v>1854</v>
      </c>
      <c r="D7" s="6586"/>
      <c r="E7" s="6586"/>
      <c r="F7" s="3977" t="s">
        <v>24</v>
      </c>
      <c r="G7" s="3978" t="s">
        <v>24</v>
      </c>
      <c r="H7" s="3979" t="s">
        <v>44</v>
      </c>
      <c r="I7" s="6557" t="s">
        <v>975</v>
      </c>
      <c r="J7" s="6557"/>
      <c r="K7" s="6557"/>
      <c r="L7" s="6557"/>
      <c r="M7" s="6558"/>
    </row>
    <row r="8" spans="1:13">
      <c r="A8" s="6579"/>
      <c r="B8" s="6575" t="s">
        <v>562</v>
      </c>
      <c r="C8" s="3977" t="s">
        <v>24</v>
      </c>
      <c r="D8" s="3977" t="s">
        <v>24</v>
      </c>
      <c r="E8" s="3980" t="s">
        <v>24</v>
      </c>
      <c r="F8" s="3980" t="s">
        <v>24</v>
      </c>
      <c r="G8" s="3980" t="s">
        <v>24</v>
      </c>
      <c r="H8" s="3980" t="s">
        <v>24</v>
      </c>
      <c r="I8" s="3977" t="s">
        <v>24</v>
      </c>
      <c r="J8" s="3977" t="s">
        <v>24</v>
      </c>
      <c r="K8" s="3977" t="s">
        <v>24</v>
      </c>
      <c r="L8" s="3977" t="s">
        <v>24</v>
      </c>
      <c r="M8" s="3981" t="s">
        <v>24</v>
      </c>
    </row>
    <row r="9" spans="1:13" ht="15" customHeight="1">
      <c r="A9" s="6579"/>
      <c r="B9" s="6575"/>
      <c r="C9" s="6588" t="s">
        <v>1072</v>
      </c>
      <c r="D9" s="6589"/>
      <c r="E9" s="6589"/>
      <c r="F9" s="6589"/>
      <c r="G9" s="6589"/>
      <c r="H9" s="3977" t="s">
        <v>24</v>
      </c>
      <c r="I9" s="6590" t="s">
        <v>24</v>
      </c>
      <c r="J9" s="6590"/>
      <c r="K9" s="3977" t="s">
        <v>24</v>
      </c>
      <c r="L9" s="3977" t="s">
        <v>24</v>
      </c>
      <c r="M9" s="3981" t="s">
        <v>24</v>
      </c>
    </row>
    <row r="10" spans="1:13" ht="15" customHeight="1">
      <c r="A10" s="6579"/>
      <c r="B10" s="6587"/>
      <c r="C10" s="6561" t="s">
        <v>44</v>
      </c>
      <c r="D10" s="6561"/>
      <c r="E10" s="3975" t="s">
        <v>24</v>
      </c>
      <c r="F10" s="6561" t="s">
        <v>44</v>
      </c>
      <c r="G10" s="6561"/>
      <c r="H10" s="3975" t="s">
        <v>24</v>
      </c>
      <c r="I10" s="6561" t="s">
        <v>44</v>
      </c>
      <c r="J10" s="6561"/>
      <c r="K10" s="3975" t="s">
        <v>24</v>
      </c>
      <c r="L10" s="3975" t="s">
        <v>24</v>
      </c>
      <c r="M10" s="3982" t="s">
        <v>24</v>
      </c>
    </row>
    <row r="11" spans="1:13" ht="42.75" customHeight="1">
      <c r="A11" s="6579"/>
      <c r="B11" s="3974" t="s">
        <v>564</v>
      </c>
      <c r="C11" s="6557" t="s">
        <v>1855</v>
      </c>
      <c r="D11" s="6557"/>
      <c r="E11" s="6557"/>
      <c r="F11" s="6557"/>
      <c r="G11" s="6557"/>
      <c r="H11" s="6557"/>
      <c r="I11" s="6557"/>
      <c r="J11" s="6557"/>
      <c r="K11" s="6557"/>
      <c r="L11" s="6557"/>
      <c r="M11" s="6558"/>
    </row>
    <row r="12" spans="1:13" ht="36" customHeight="1">
      <c r="A12" s="6579"/>
      <c r="B12" s="3974" t="s">
        <v>566</v>
      </c>
      <c r="C12" s="6570" t="s">
        <v>1856</v>
      </c>
      <c r="D12" s="6570"/>
      <c r="E12" s="6570"/>
      <c r="F12" s="6570"/>
      <c r="G12" s="6570"/>
      <c r="H12" s="6570"/>
      <c r="I12" s="6570"/>
      <c r="J12" s="6570"/>
      <c r="K12" s="6570"/>
      <c r="L12" s="6570"/>
      <c r="M12" s="6571"/>
    </row>
    <row r="13" spans="1:13" ht="15" customHeight="1">
      <c r="A13" s="6579"/>
      <c r="B13" s="3974" t="s">
        <v>568</v>
      </c>
      <c r="C13" s="6572" t="s">
        <v>1725</v>
      </c>
      <c r="D13" s="6573"/>
      <c r="E13" s="6573"/>
      <c r="F13" s="6573"/>
      <c r="G13" s="6573"/>
      <c r="H13" s="6573"/>
      <c r="I13" s="6573"/>
      <c r="J13" s="6573"/>
      <c r="K13" s="6573"/>
      <c r="L13" s="6573"/>
      <c r="M13" s="6574"/>
    </row>
    <row r="14" spans="1:13" ht="27.75" customHeight="1">
      <c r="A14" s="6579"/>
      <c r="B14" s="6575" t="s">
        <v>570</v>
      </c>
      <c r="C14" s="6557" t="s">
        <v>1857</v>
      </c>
      <c r="D14" s="6557"/>
      <c r="E14" s="3983" t="s">
        <v>571</v>
      </c>
      <c r="F14" s="6557" t="s">
        <v>521</v>
      </c>
      <c r="G14" s="6557"/>
      <c r="H14" s="6557"/>
      <c r="I14" s="6557"/>
      <c r="J14" s="6557"/>
      <c r="K14" s="6557"/>
      <c r="L14" s="6557"/>
      <c r="M14" s="6558"/>
    </row>
    <row r="15" spans="1:13">
      <c r="A15" s="6579"/>
      <c r="B15" s="6575"/>
      <c r="C15" s="6557"/>
      <c r="D15" s="6557"/>
      <c r="E15" s="6557"/>
      <c r="F15" s="6557"/>
      <c r="G15" s="6557"/>
      <c r="H15" s="6557"/>
      <c r="I15" s="6557"/>
      <c r="J15" s="6557"/>
      <c r="K15" s="6557"/>
      <c r="L15" s="6557"/>
      <c r="M15" s="6558"/>
    </row>
    <row r="16" spans="1:13" ht="29.25" customHeight="1">
      <c r="A16" s="6554" t="s">
        <v>572</v>
      </c>
      <c r="B16" s="3984" t="s">
        <v>29</v>
      </c>
      <c r="C16" s="6557" t="s">
        <v>203</v>
      </c>
      <c r="D16" s="6557"/>
      <c r="E16" s="6557"/>
      <c r="F16" s="6557"/>
      <c r="G16" s="6557"/>
      <c r="H16" s="6557"/>
      <c r="I16" s="6557"/>
      <c r="J16" s="6557"/>
      <c r="K16" s="6557"/>
      <c r="L16" s="6557"/>
      <c r="M16" s="6558"/>
    </row>
    <row r="17" spans="1:13" ht="38.25" customHeight="1">
      <c r="A17" s="6555"/>
      <c r="B17" s="3985" t="s">
        <v>574</v>
      </c>
      <c r="C17" s="6557" t="s">
        <v>1768</v>
      </c>
      <c r="D17" s="6557"/>
      <c r="E17" s="6557"/>
      <c r="F17" s="6557"/>
      <c r="G17" s="6557"/>
      <c r="H17" s="6557"/>
      <c r="I17" s="6557"/>
      <c r="J17" s="6557"/>
      <c r="K17" s="6557"/>
      <c r="L17" s="6557"/>
      <c r="M17" s="6558"/>
    </row>
    <row r="18" spans="1:13">
      <c r="A18" s="6555"/>
      <c r="B18" s="6559" t="s">
        <v>575</v>
      </c>
      <c r="C18" s="3977" t="s">
        <v>24</v>
      </c>
      <c r="D18" s="3977" t="s">
        <v>24</v>
      </c>
      <c r="E18" s="3977" t="s">
        <v>24</v>
      </c>
      <c r="F18" s="3977" t="s">
        <v>24</v>
      </c>
      <c r="G18" s="3977" t="s">
        <v>24</v>
      </c>
      <c r="H18" s="3977" t="s">
        <v>24</v>
      </c>
      <c r="I18" s="3977" t="s">
        <v>24</v>
      </c>
      <c r="J18" s="3977" t="s">
        <v>24</v>
      </c>
      <c r="K18" s="3977" t="s">
        <v>24</v>
      </c>
      <c r="L18" s="3977" t="s">
        <v>24</v>
      </c>
      <c r="M18" s="3981" t="s">
        <v>24</v>
      </c>
    </row>
    <row r="19" spans="1:13">
      <c r="A19" s="6555"/>
      <c r="B19" s="6559"/>
      <c r="C19" s="3977" t="s">
        <v>24</v>
      </c>
      <c r="D19" s="3975" t="s">
        <v>24</v>
      </c>
      <c r="E19" s="3977" t="s">
        <v>24</v>
      </c>
      <c r="F19" s="3975" t="s">
        <v>24</v>
      </c>
      <c r="G19" s="3977" t="s">
        <v>24</v>
      </c>
      <c r="H19" s="3975" t="s">
        <v>24</v>
      </c>
      <c r="I19" s="3977" t="s">
        <v>24</v>
      </c>
      <c r="J19" s="3975" t="s">
        <v>24</v>
      </c>
      <c r="K19" s="3977" t="s">
        <v>24</v>
      </c>
      <c r="L19" s="3977" t="s">
        <v>24</v>
      </c>
      <c r="M19" s="3981" t="s">
        <v>24</v>
      </c>
    </row>
    <row r="20" spans="1:13">
      <c r="A20" s="6555"/>
      <c r="B20" s="6559"/>
      <c r="C20" s="3977" t="s">
        <v>576</v>
      </c>
      <c r="D20" s="3986" t="s">
        <v>24</v>
      </c>
      <c r="E20" s="3977" t="s">
        <v>577</v>
      </c>
      <c r="F20" s="3986" t="s">
        <v>24</v>
      </c>
      <c r="G20" s="3977" t="s">
        <v>578</v>
      </c>
      <c r="H20" s="3986" t="s">
        <v>24</v>
      </c>
      <c r="I20" s="3977" t="s">
        <v>579</v>
      </c>
      <c r="J20" s="3986" t="s">
        <v>24</v>
      </c>
      <c r="K20" s="3977" t="s">
        <v>24</v>
      </c>
      <c r="L20" s="3977" t="s">
        <v>24</v>
      </c>
      <c r="M20" s="3981" t="s">
        <v>24</v>
      </c>
    </row>
    <row r="21" spans="1:13">
      <c r="A21" s="6555"/>
      <c r="B21" s="6559"/>
      <c r="C21" s="3977" t="s">
        <v>580</v>
      </c>
      <c r="D21" s="3986" t="s">
        <v>24</v>
      </c>
      <c r="E21" s="3977" t="s">
        <v>581</v>
      </c>
      <c r="F21" s="3986" t="s">
        <v>24</v>
      </c>
      <c r="G21" s="3977" t="s">
        <v>582</v>
      </c>
      <c r="H21" s="3986" t="s">
        <v>24</v>
      </c>
      <c r="I21" s="3977" t="s">
        <v>24</v>
      </c>
      <c r="J21" s="3977" t="s">
        <v>24</v>
      </c>
      <c r="K21" s="3977" t="s">
        <v>24</v>
      </c>
      <c r="L21" s="3977" t="s">
        <v>24</v>
      </c>
      <c r="M21" s="3981" t="s">
        <v>24</v>
      </c>
    </row>
    <row r="22" spans="1:13">
      <c r="A22" s="6555"/>
      <c r="B22" s="6559"/>
      <c r="C22" s="3977" t="s">
        <v>583</v>
      </c>
      <c r="D22" s="3986" t="s">
        <v>24</v>
      </c>
      <c r="E22" s="3977" t="s">
        <v>584</v>
      </c>
      <c r="F22" s="3986" t="s">
        <v>24</v>
      </c>
      <c r="G22" s="3977" t="s">
        <v>24</v>
      </c>
      <c r="H22" s="3977" t="s">
        <v>24</v>
      </c>
      <c r="I22" s="3977" t="s">
        <v>24</v>
      </c>
      <c r="J22" s="3977" t="s">
        <v>24</v>
      </c>
      <c r="K22" s="3977" t="s">
        <v>24</v>
      </c>
      <c r="L22" s="3977" t="s">
        <v>24</v>
      </c>
      <c r="M22" s="3981" t="s">
        <v>24</v>
      </c>
    </row>
    <row r="23" spans="1:13" ht="15" customHeight="1">
      <c r="A23" s="6555"/>
      <c r="B23" s="6559"/>
      <c r="C23" s="3977" t="s">
        <v>585</v>
      </c>
      <c r="D23" s="3986" t="s">
        <v>586</v>
      </c>
      <c r="E23" s="3977" t="s">
        <v>587</v>
      </c>
      <c r="F23" s="6561" t="s">
        <v>1073</v>
      </c>
      <c r="G23" s="6561"/>
      <c r="H23" s="6561"/>
      <c r="I23" s="6561"/>
      <c r="J23" s="3975" t="s">
        <v>24</v>
      </c>
      <c r="K23" s="3975" t="s">
        <v>24</v>
      </c>
      <c r="L23" s="3975" t="s">
        <v>24</v>
      </c>
      <c r="M23" s="3982" t="s">
        <v>24</v>
      </c>
    </row>
    <row r="24" spans="1:13">
      <c r="A24" s="6555"/>
      <c r="B24" s="6560"/>
      <c r="C24" s="3975" t="s">
        <v>24</v>
      </c>
      <c r="D24" s="3975" t="s">
        <v>24</v>
      </c>
      <c r="E24" s="3975" t="s">
        <v>24</v>
      </c>
      <c r="F24" s="3975" t="s">
        <v>24</v>
      </c>
      <c r="G24" s="3975" t="s">
        <v>24</v>
      </c>
      <c r="H24" s="3975" t="s">
        <v>24</v>
      </c>
      <c r="I24" s="3975" t="s">
        <v>24</v>
      </c>
      <c r="J24" s="3975" t="s">
        <v>24</v>
      </c>
      <c r="K24" s="3975" t="s">
        <v>24</v>
      </c>
      <c r="L24" s="3975" t="s">
        <v>24</v>
      </c>
      <c r="M24" s="3982" t="s">
        <v>24</v>
      </c>
    </row>
    <row r="25" spans="1:13">
      <c r="A25" s="6555"/>
      <c r="B25" s="6559" t="s">
        <v>589</v>
      </c>
      <c r="C25" s="3977" t="s">
        <v>24</v>
      </c>
      <c r="D25" s="3977" t="s">
        <v>24</v>
      </c>
      <c r="E25" s="3977" t="s">
        <v>24</v>
      </c>
      <c r="F25" s="3977" t="s">
        <v>24</v>
      </c>
      <c r="G25" s="3977" t="s">
        <v>24</v>
      </c>
      <c r="H25" s="3977" t="s">
        <v>24</v>
      </c>
      <c r="I25" s="3977" t="s">
        <v>24</v>
      </c>
      <c r="J25" s="3977" t="s">
        <v>24</v>
      </c>
      <c r="K25" s="3977" t="s">
        <v>24</v>
      </c>
      <c r="L25" s="3977" t="s">
        <v>24</v>
      </c>
      <c r="M25" s="3981" t="s">
        <v>24</v>
      </c>
    </row>
    <row r="26" spans="1:13">
      <c r="A26" s="6555"/>
      <c r="B26" s="6559"/>
      <c r="C26" s="3977" t="s">
        <v>590</v>
      </c>
      <c r="D26" s="3987" t="s">
        <v>24</v>
      </c>
      <c r="E26" s="3977" t="s">
        <v>24</v>
      </c>
      <c r="F26" s="3977" t="s">
        <v>591</v>
      </c>
      <c r="G26" s="3987" t="s">
        <v>24</v>
      </c>
      <c r="H26" s="3977" t="s">
        <v>24</v>
      </c>
      <c r="I26" s="3977" t="s">
        <v>359</v>
      </c>
      <c r="J26" s="3987" t="s">
        <v>654</v>
      </c>
      <c r="K26" s="3977" t="s">
        <v>24</v>
      </c>
      <c r="L26" s="3977" t="s">
        <v>24</v>
      </c>
      <c r="M26" s="3981" t="s">
        <v>24</v>
      </c>
    </row>
    <row r="27" spans="1:13">
      <c r="A27" s="6555"/>
      <c r="B27" s="6559"/>
      <c r="C27" s="3977" t="s">
        <v>592</v>
      </c>
      <c r="D27" s="3986" t="s">
        <v>24</v>
      </c>
      <c r="E27" s="3977" t="s">
        <v>24</v>
      </c>
      <c r="F27" s="3977" t="s">
        <v>593</v>
      </c>
      <c r="G27" s="3986" t="s">
        <v>24</v>
      </c>
      <c r="H27" s="3977" t="s">
        <v>24</v>
      </c>
      <c r="I27" s="3977" t="s">
        <v>24</v>
      </c>
      <c r="J27" s="3977" t="s">
        <v>24</v>
      </c>
      <c r="K27" s="3977" t="s">
        <v>24</v>
      </c>
      <c r="L27" s="3977" t="s">
        <v>24</v>
      </c>
      <c r="M27" s="3981" t="s">
        <v>24</v>
      </c>
    </row>
    <row r="28" spans="1:13">
      <c r="A28" s="6555"/>
      <c r="B28" s="6560"/>
      <c r="C28" s="3975" t="s">
        <v>24</v>
      </c>
      <c r="D28" s="3975" t="s">
        <v>24</v>
      </c>
      <c r="E28" s="3975" t="s">
        <v>24</v>
      </c>
      <c r="F28" s="3975" t="s">
        <v>24</v>
      </c>
      <c r="G28" s="3975" t="s">
        <v>24</v>
      </c>
      <c r="H28" s="3975" t="s">
        <v>24</v>
      </c>
      <c r="I28" s="3975" t="s">
        <v>24</v>
      </c>
      <c r="J28" s="3975" t="s">
        <v>24</v>
      </c>
      <c r="K28" s="3975" t="s">
        <v>24</v>
      </c>
      <c r="L28" s="3975" t="s">
        <v>24</v>
      </c>
      <c r="M28" s="3982" t="s">
        <v>24</v>
      </c>
    </row>
    <row r="29" spans="1:13">
      <c r="A29" s="6555"/>
      <c r="B29" s="3988" t="s">
        <v>594</v>
      </c>
      <c r="C29" s="3977" t="s">
        <v>24</v>
      </c>
      <c r="D29" s="3977" t="s">
        <v>24</v>
      </c>
      <c r="E29" s="3977" t="s">
        <v>24</v>
      </c>
      <c r="F29" s="3977" t="s">
        <v>24</v>
      </c>
      <c r="G29" s="3977" t="s">
        <v>24</v>
      </c>
      <c r="H29" s="3977" t="s">
        <v>24</v>
      </c>
      <c r="I29" s="3977" t="s">
        <v>24</v>
      </c>
      <c r="J29" s="3977" t="s">
        <v>24</v>
      </c>
      <c r="K29" s="3977" t="s">
        <v>24</v>
      </c>
      <c r="L29" s="3977" t="s">
        <v>24</v>
      </c>
      <c r="M29" s="3981" t="s">
        <v>24</v>
      </c>
    </row>
    <row r="30" spans="1:13" ht="15" customHeight="1">
      <c r="A30" s="6555"/>
      <c r="B30" s="3988" t="s">
        <v>24</v>
      </c>
      <c r="C30" s="3978" t="s">
        <v>595</v>
      </c>
      <c r="D30" s="3989">
        <v>1</v>
      </c>
      <c r="E30" s="3977" t="s">
        <v>24</v>
      </c>
      <c r="F30" s="3977" t="s">
        <v>596</v>
      </c>
      <c r="G30" s="3990">
        <v>44866</v>
      </c>
      <c r="H30" s="3977" t="s">
        <v>24</v>
      </c>
      <c r="I30" s="3977" t="s">
        <v>597</v>
      </c>
      <c r="J30" s="6562" t="s">
        <v>975</v>
      </c>
      <c r="K30" s="6557"/>
      <c r="L30" s="6563"/>
      <c r="M30" s="3981" t="s">
        <v>24</v>
      </c>
    </row>
    <row r="31" spans="1:13">
      <c r="A31" s="6555"/>
      <c r="B31" s="3974" t="s">
        <v>24</v>
      </c>
      <c r="C31" s="3975" t="s">
        <v>24</v>
      </c>
      <c r="D31" s="3975" t="s">
        <v>24</v>
      </c>
      <c r="E31" s="3975" t="s">
        <v>24</v>
      </c>
      <c r="F31" s="3975" t="s">
        <v>24</v>
      </c>
      <c r="G31" s="3975" t="s">
        <v>24</v>
      </c>
      <c r="H31" s="3975" t="s">
        <v>24</v>
      </c>
      <c r="I31" s="3975" t="s">
        <v>24</v>
      </c>
      <c r="J31" s="3975" t="s">
        <v>24</v>
      </c>
      <c r="K31" s="3975" t="s">
        <v>24</v>
      </c>
      <c r="L31" s="3975" t="s">
        <v>24</v>
      </c>
      <c r="M31" s="3982" t="s">
        <v>24</v>
      </c>
    </row>
    <row r="32" spans="1:13">
      <c r="A32" s="6555"/>
      <c r="B32" s="6564" t="s">
        <v>599</v>
      </c>
      <c r="C32" s="3991" t="s">
        <v>24</v>
      </c>
      <c r="D32" s="3991" t="s">
        <v>24</v>
      </c>
      <c r="E32" s="3991" t="s">
        <v>24</v>
      </c>
      <c r="F32" s="3991" t="s">
        <v>24</v>
      </c>
      <c r="G32" s="3991" t="s">
        <v>24</v>
      </c>
      <c r="H32" s="3991" t="s">
        <v>24</v>
      </c>
      <c r="I32" s="3991" t="s">
        <v>24</v>
      </c>
      <c r="J32" s="3991" t="s">
        <v>24</v>
      </c>
      <c r="K32" s="3991" t="s">
        <v>24</v>
      </c>
      <c r="L32" s="3992" t="s">
        <v>24</v>
      </c>
      <c r="M32" s="3993" t="s">
        <v>24</v>
      </c>
    </row>
    <row r="33" spans="1:13">
      <c r="A33" s="6555"/>
      <c r="B33" s="6564"/>
      <c r="C33" s="3992" t="s">
        <v>600</v>
      </c>
      <c r="D33" s="3994">
        <v>2023</v>
      </c>
      <c r="E33" s="3991" t="s">
        <v>24</v>
      </c>
      <c r="F33" s="3992" t="s">
        <v>601</v>
      </c>
      <c r="G33" s="3994">
        <v>2034</v>
      </c>
      <c r="H33" s="3991" t="s">
        <v>24</v>
      </c>
      <c r="I33" s="3992" t="s">
        <v>24</v>
      </c>
      <c r="J33" s="3991" t="s">
        <v>24</v>
      </c>
      <c r="K33" s="3991" t="s">
        <v>24</v>
      </c>
      <c r="L33" s="3992" t="s">
        <v>24</v>
      </c>
      <c r="M33" s="3993" t="s">
        <v>24</v>
      </c>
    </row>
    <row r="34" spans="1:13">
      <c r="A34" s="6555"/>
      <c r="B34" s="6565"/>
      <c r="C34" s="3995" t="s">
        <v>24</v>
      </c>
      <c r="D34" s="3995" t="s">
        <v>24</v>
      </c>
      <c r="E34" s="3996" t="s">
        <v>24</v>
      </c>
      <c r="F34" s="3995" t="s">
        <v>24</v>
      </c>
      <c r="G34" s="3996" t="s">
        <v>24</v>
      </c>
      <c r="H34" s="3996" t="s">
        <v>24</v>
      </c>
      <c r="I34" s="3995" t="s">
        <v>24</v>
      </c>
      <c r="J34" s="3996" t="s">
        <v>24</v>
      </c>
      <c r="K34" s="3996" t="s">
        <v>24</v>
      </c>
      <c r="L34" s="3995" t="s">
        <v>24</v>
      </c>
      <c r="M34" s="3997" t="s">
        <v>24</v>
      </c>
    </row>
    <row r="35" spans="1:13">
      <c r="A35" s="6555"/>
      <c r="B35" s="6564" t="s">
        <v>602</v>
      </c>
      <c r="C35" s="3992" t="s">
        <v>24</v>
      </c>
      <c r="D35" s="3992" t="s">
        <v>24</v>
      </c>
      <c r="E35" s="3992" t="s">
        <v>24</v>
      </c>
      <c r="F35" s="3992" t="s">
        <v>24</v>
      </c>
      <c r="G35" s="3992" t="s">
        <v>24</v>
      </c>
      <c r="H35" s="3992" t="s">
        <v>24</v>
      </c>
      <c r="I35" s="3992" t="s">
        <v>24</v>
      </c>
      <c r="J35" s="3992" t="s">
        <v>24</v>
      </c>
      <c r="K35" s="3992" t="s">
        <v>24</v>
      </c>
      <c r="L35" s="3992" t="s">
        <v>24</v>
      </c>
      <c r="M35" s="3993" t="s">
        <v>24</v>
      </c>
    </row>
    <row r="36" spans="1:13">
      <c r="A36" s="6555"/>
      <c r="B36" s="6564"/>
      <c r="C36" s="3992" t="s">
        <v>24</v>
      </c>
      <c r="D36" s="3992" t="s">
        <v>603</v>
      </c>
      <c r="E36" s="3992" t="s">
        <v>24</v>
      </c>
      <c r="F36" s="3992" t="s">
        <v>604</v>
      </c>
      <c r="G36" s="3992" t="s">
        <v>24</v>
      </c>
      <c r="H36" s="3992" t="s">
        <v>605</v>
      </c>
      <c r="I36" s="3992" t="s">
        <v>24</v>
      </c>
      <c r="J36" s="3992" t="s">
        <v>606</v>
      </c>
      <c r="K36" s="3992" t="s">
        <v>24</v>
      </c>
      <c r="L36" s="3992" t="s">
        <v>607</v>
      </c>
      <c r="M36" s="3993" t="s">
        <v>24</v>
      </c>
    </row>
    <row r="37" spans="1:13">
      <c r="A37" s="6555"/>
      <c r="B37" s="6564"/>
      <c r="C37" s="3992" t="s">
        <v>24</v>
      </c>
      <c r="D37" s="3998">
        <v>1</v>
      </c>
      <c r="E37" s="3999" t="s">
        <v>24</v>
      </c>
      <c r="F37" s="3998">
        <v>1</v>
      </c>
      <c r="G37" s="3999" t="s">
        <v>24</v>
      </c>
      <c r="H37" s="3998">
        <v>1</v>
      </c>
      <c r="I37" s="3999" t="s">
        <v>24</v>
      </c>
      <c r="J37" s="3998">
        <v>1</v>
      </c>
      <c r="K37" s="3999" t="s">
        <v>24</v>
      </c>
      <c r="L37" s="3998">
        <v>1</v>
      </c>
      <c r="M37" s="4000" t="s">
        <v>24</v>
      </c>
    </row>
    <row r="38" spans="1:13">
      <c r="A38" s="6555"/>
      <c r="B38" s="6564"/>
      <c r="C38" s="3992" t="s">
        <v>24</v>
      </c>
      <c r="D38" s="3992" t="s">
        <v>608</v>
      </c>
      <c r="E38" s="3992" t="s">
        <v>24</v>
      </c>
      <c r="F38" s="3992" t="s">
        <v>609</v>
      </c>
      <c r="G38" s="3992" t="s">
        <v>24</v>
      </c>
      <c r="H38" s="3992" t="s">
        <v>610</v>
      </c>
      <c r="I38" s="3992" t="s">
        <v>24</v>
      </c>
      <c r="J38" s="3992" t="s">
        <v>611</v>
      </c>
      <c r="K38" s="3992" t="s">
        <v>24</v>
      </c>
      <c r="L38" s="3992" t="s">
        <v>612</v>
      </c>
      <c r="M38" s="3993" t="s">
        <v>24</v>
      </c>
    </row>
    <row r="39" spans="1:13">
      <c r="A39" s="6555"/>
      <c r="B39" s="6564"/>
      <c r="C39" s="3992" t="s">
        <v>24</v>
      </c>
      <c r="D39" s="3998">
        <v>1</v>
      </c>
      <c r="E39" s="3999" t="s">
        <v>24</v>
      </c>
      <c r="F39" s="3998">
        <v>1</v>
      </c>
      <c r="G39" s="3999" t="s">
        <v>24</v>
      </c>
      <c r="H39" s="3998">
        <v>1</v>
      </c>
      <c r="I39" s="3999" t="s">
        <v>24</v>
      </c>
      <c r="J39" s="3998">
        <v>1</v>
      </c>
      <c r="K39" s="3999" t="s">
        <v>24</v>
      </c>
      <c r="L39" s="3998">
        <v>1</v>
      </c>
      <c r="M39" s="4000" t="s">
        <v>24</v>
      </c>
    </row>
    <row r="40" spans="1:13">
      <c r="A40" s="6555"/>
      <c r="B40" s="6564"/>
      <c r="C40" s="3992" t="s">
        <v>24</v>
      </c>
      <c r="D40" s="3992" t="s">
        <v>613</v>
      </c>
      <c r="E40" s="3992" t="s">
        <v>24</v>
      </c>
      <c r="F40" s="3992" t="s">
        <v>614</v>
      </c>
      <c r="G40" s="3992" t="s">
        <v>24</v>
      </c>
      <c r="H40" s="3992" t="s">
        <v>615</v>
      </c>
      <c r="I40" s="3992" t="s">
        <v>24</v>
      </c>
      <c r="J40" s="3992" t="s">
        <v>616</v>
      </c>
      <c r="K40" s="3992" t="s">
        <v>24</v>
      </c>
      <c r="L40" s="3992" t="s">
        <v>617</v>
      </c>
      <c r="M40" s="3993" t="s">
        <v>24</v>
      </c>
    </row>
    <row r="41" spans="1:13">
      <c r="A41" s="6555"/>
      <c r="B41" s="6564"/>
      <c r="C41" s="3992" t="s">
        <v>24</v>
      </c>
      <c r="D41" s="3998">
        <v>1</v>
      </c>
      <c r="E41" s="3999" t="s">
        <v>24</v>
      </c>
      <c r="F41" s="3998">
        <v>1</v>
      </c>
      <c r="G41" s="3999" t="s">
        <v>24</v>
      </c>
      <c r="H41" s="4001" t="s">
        <v>24</v>
      </c>
      <c r="I41" s="3999" t="s">
        <v>24</v>
      </c>
      <c r="J41" s="4001" t="s">
        <v>24</v>
      </c>
      <c r="K41" s="3999" t="s">
        <v>24</v>
      </c>
      <c r="L41" s="4001" t="s">
        <v>24</v>
      </c>
      <c r="M41" s="4000" t="s">
        <v>24</v>
      </c>
    </row>
    <row r="42" spans="1:13">
      <c r="A42" s="6555"/>
      <c r="B42" s="6564"/>
      <c r="C42" s="3992" t="s">
        <v>24</v>
      </c>
      <c r="D42" s="3995" t="s">
        <v>617</v>
      </c>
      <c r="E42" s="3995" t="s">
        <v>24</v>
      </c>
      <c r="F42" s="3995" t="s">
        <v>618</v>
      </c>
      <c r="G42" s="3995" t="s">
        <v>24</v>
      </c>
      <c r="H42" s="3992" t="s">
        <v>24</v>
      </c>
      <c r="I42" s="3992" t="s">
        <v>24</v>
      </c>
      <c r="J42" s="3992" t="s">
        <v>24</v>
      </c>
      <c r="K42" s="3992" t="s">
        <v>24</v>
      </c>
      <c r="L42" s="3992" t="s">
        <v>24</v>
      </c>
      <c r="M42" s="3993" t="s">
        <v>24</v>
      </c>
    </row>
    <row r="43" spans="1:13">
      <c r="A43" s="6555"/>
      <c r="B43" s="6564"/>
      <c r="C43" s="3992" t="s">
        <v>24</v>
      </c>
      <c r="D43" s="4002" t="s">
        <v>24</v>
      </c>
      <c r="E43" s="4003" t="s">
        <v>24</v>
      </c>
      <c r="F43" s="3995">
        <v>12</v>
      </c>
      <c r="G43" s="4003" t="s">
        <v>24</v>
      </c>
      <c r="H43" s="6566"/>
      <c r="I43" s="6566"/>
      <c r="J43" s="3992" t="s">
        <v>24</v>
      </c>
      <c r="K43" s="3992" t="s">
        <v>24</v>
      </c>
      <c r="L43" s="3992" t="s">
        <v>24</v>
      </c>
      <c r="M43" s="3993" t="s">
        <v>24</v>
      </c>
    </row>
    <row r="44" spans="1:13">
      <c r="A44" s="6555"/>
      <c r="B44" s="6564"/>
      <c r="C44" s="3995" t="s">
        <v>24</v>
      </c>
      <c r="D44" s="3995" t="s">
        <v>24</v>
      </c>
      <c r="E44" s="3995" t="s">
        <v>24</v>
      </c>
      <c r="F44" s="3995" t="s">
        <v>24</v>
      </c>
      <c r="G44" s="3995" t="s">
        <v>24</v>
      </c>
      <c r="H44" s="3995" t="s">
        <v>24</v>
      </c>
      <c r="I44" s="3995" t="s">
        <v>24</v>
      </c>
      <c r="J44" s="3995" t="s">
        <v>24</v>
      </c>
      <c r="K44" s="3995" t="s">
        <v>24</v>
      </c>
      <c r="L44" s="3995" t="s">
        <v>24</v>
      </c>
      <c r="M44" s="3997" t="s">
        <v>24</v>
      </c>
    </row>
    <row r="45" spans="1:13">
      <c r="A45" s="6555"/>
      <c r="B45" s="6567" t="s">
        <v>619</v>
      </c>
      <c r="C45" s="3992" t="s">
        <v>24</v>
      </c>
      <c r="D45" s="3992" t="s">
        <v>24</v>
      </c>
      <c r="E45" s="3992" t="s">
        <v>24</v>
      </c>
      <c r="F45" s="3992" t="s">
        <v>24</v>
      </c>
      <c r="G45" s="3992" t="s">
        <v>24</v>
      </c>
      <c r="H45" s="3992" t="s">
        <v>24</v>
      </c>
      <c r="I45" s="3992" t="s">
        <v>24</v>
      </c>
      <c r="J45" s="3992" t="s">
        <v>24</v>
      </c>
      <c r="K45" s="3992" t="s">
        <v>24</v>
      </c>
      <c r="L45" s="3992" t="s">
        <v>24</v>
      </c>
      <c r="M45" s="3993" t="s">
        <v>24</v>
      </c>
    </row>
    <row r="46" spans="1:13">
      <c r="A46" s="6555"/>
      <c r="B46" s="6564"/>
      <c r="C46" s="3992" t="s">
        <v>24</v>
      </c>
      <c r="D46" s="3992" t="s">
        <v>620</v>
      </c>
      <c r="E46" s="3995" t="s">
        <v>200</v>
      </c>
      <c r="F46" s="6568" t="s">
        <v>621</v>
      </c>
      <c r="G46" s="6566" t="s">
        <v>978</v>
      </c>
      <c r="H46" s="6566"/>
      <c r="I46" s="6566"/>
      <c r="J46" s="6566"/>
      <c r="K46" s="3992" t="s">
        <v>587</v>
      </c>
      <c r="L46" s="6566"/>
      <c r="M46" s="6569"/>
    </row>
    <row r="47" spans="1:13">
      <c r="A47" s="6555"/>
      <c r="B47" s="6564"/>
      <c r="C47" s="3992" t="s">
        <v>24</v>
      </c>
      <c r="D47" s="3994" t="s">
        <v>654</v>
      </c>
      <c r="E47" s="4003" t="s">
        <v>24</v>
      </c>
      <c r="F47" s="6568"/>
      <c r="G47" s="6566"/>
      <c r="H47" s="6566"/>
      <c r="I47" s="6566"/>
      <c r="J47" s="6566"/>
      <c r="K47" s="3992" t="s">
        <v>24</v>
      </c>
      <c r="L47" s="6566"/>
      <c r="M47" s="6569"/>
    </row>
    <row r="48" spans="1:13">
      <c r="A48" s="6555"/>
      <c r="B48" s="6565"/>
      <c r="C48" s="3995" t="s">
        <v>24</v>
      </c>
      <c r="D48" s="3995" t="s">
        <v>24</v>
      </c>
      <c r="E48" s="3995" t="s">
        <v>24</v>
      </c>
      <c r="F48" s="3995" t="s">
        <v>24</v>
      </c>
      <c r="G48" s="3995" t="s">
        <v>24</v>
      </c>
      <c r="H48" s="3995" t="s">
        <v>24</v>
      </c>
      <c r="I48" s="3995" t="s">
        <v>24</v>
      </c>
      <c r="J48" s="3995" t="s">
        <v>24</v>
      </c>
      <c r="K48" s="3995" t="s">
        <v>24</v>
      </c>
      <c r="L48" s="3992" t="s">
        <v>24</v>
      </c>
      <c r="M48" s="3993" t="s">
        <v>24</v>
      </c>
    </row>
    <row r="49" spans="1:13" ht="31.5">
      <c r="A49" s="6555"/>
      <c r="B49" s="4004" t="s">
        <v>623</v>
      </c>
      <c r="C49" s="6550" t="s">
        <v>24</v>
      </c>
      <c r="D49" s="6550"/>
      <c r="E49" s="6550"/>
      <c r="F49" s="6550"/>
      <c r="G49" s="6550"/>
      <c r="H49" s="6550"/>
      <c r="I49" s="6550"/>
      <c r="J49" s="6550"/>
      <c r="K49" s="6550"/>
      <c r="L49" s="6550"/>
      <c r="M49" s="6551"/>
    </row>
    <row r="50" spans="1:13" ht="31.5">
      <c r="A50" s="6555"/>
      <c r="B50" s="4005" t="s">
        <v>764</v>
      </c>
      <c r="C50" s="6550" t="s">
        <v>1858</v>
      </c>
      <c r="D50" s="6550"/>
      <c r="E50" s="6550"/>
      <c r="F50" s="6550"/>
      <c r="G50" s="6550"/>
      <c r="H50" s="6550"/>
      <c r="I50" s="6550"/>
      <c r="J50" s="6550"/>
      <c r="K50" s="6550"/>
      <c r="L50" s="6550"/>
      <c r="M50" s="6551"/>
    </row>
    <row r="51" spans="1:13">
      <c r="A51" s="6555"/>
      <c r="B51" s="4005" t="s">
        <v>627</v>
      </c>
      <c r="C51" s="3995">
        <v>30</v>
      </c>
      <c r="D51" s="3995" t="s">
        <v>24</v>
      </c>
      <c r="E51" s="3995" t="s">
        <v>24</v>
      </c>
      <c r="F51" s="3995" t="s">
        <v>24</v>
      </c>
      <c r="G51" s="3995" t="s">
        <v>24</v>
      </c>
      <c r="H51" s="3995" t="s">
        <v>24</v>
      </c>
      <c r="I51" s="3995" t="s">
        <v>24</v>
      </c>
      <c r="J51" s="3995" t="s">
        <v>24</v>
      </c>
      <c r="K51" s="3995" t="s">
        <v>24</v>
      </c>
      <c r="L51" s="3995" t="s">
        <v>24</v>
      </c>
      <c r="M51" s="3997" t="s">
        <v>24</v>
      </c>
    </row>
    <row r="52" spans="1:13">
      <c r="A52" s="6555"/>
      <c r="B52" s="4005" t="s">
        <v>628</v>
      </c>
      <c r="C52" s="6550" t="s">
        <v>24</v>
      </c>
      <c r="D52" s="6550"/>
      <c r="E52" s="3995" t="s">
        <v>24</v>
      </c>
      <c r="F52" s="3995" t="s">
        <v>24</v>
      </c>
      <c r="G52" s="3995" t="s">
        <v>24</v>
      </c>
      <c r="H52" s="3995" t="s">
        <v>24</v>
      </c>
      <c r="I52" s="3995" t="s">
        <v>24</v>
      </c>
      <c r="J52" s="3995" t="s">
        <v>24</v>
      </c>
      <c r="K52" s="3995" t="s">
        <v>24</v>
      </c>
      <c r="L52" s="3995" t="s">
        <v>24</v>
      </c>
      <c r="M52" s="3997" t="s">
        <v>24</v>
      </c>
    </row>
    <row r="53" spans="1:13">
      <c r="A53" s="6554" t="s">
        <v>629</v>
      </c>
      <c r="B53" s="4006" t="s">
        <v>630</v>
      </c>
      <c r="C53" s="6550" t="s">
        <v>1859</v>
      </c>
      <c r="D53" s="6550"/>
      <c r="E53" s="6550"/>
      <c r="F53" s="6550"/>
      <c r="G53" s="6550"/>
      <c r="H53" s="6550"/>
      <c r="I53" s="6550"/>
      <c r="J53" s="6550"/>
      <c r="K53" s="6550"/>
      <c r="L53" s="6550"/>
      <c r="M53" s="6551"/>
    </row>
    <row r="54" spans="1:13">
      <c r="A54" s="6555"/>
      <c r="B54" s="4006" t="s">
        <v>632</v>
      </c>
      <c r="C54" s="6550" t="s">
        <v>1567</v>
      </c>
      <c r="D54" s="6550"/>
      <c r="E54" s="6550"/>
      <c r="F54" s="6550"/>
      <c r="G54" s="6550"/>
      <c r="H54" s="6550"/>
      <c r="I54" s="6550"/>
      <c r="J54" s="6550"/>
      <c r="K54" s="6550"/>
      <c r="L54" s="6550"/>
      <c r="M54" s="6551"/>
    </row>
    <row r="55" spans="1:13">
      <c r="A55" s="6555"/>
      <c r="B55" s="4006" t="s">
        <v>634</v>
      </c>
      <c r="C55" s="6550" t="s">
        <v>981</v>
      </c>
      <c r="D55" s="6550"/>
      <c r="E55" s="6550"/>
      <c r="F55" s="6550"/>
      <c r="G55" s="6550"/>
      <c r="H55" s="6550"/>
      <c r="I55" s="6550"/>
      <c r="J55" s="6550"/>
      <c r="K55" s="6550"/>
      <c r="L55" s="6550"/>
      <c r="M55" s="6551"/>
    </row>
    <row r="56" spans="1:13">
      <c r="A56" s="6555"/>
      <c r="B56" s="4006" t="s">
        <v>635</v>
      </c>
      <c r="C56" s="6550" t="s">
        <v>1860</v>
      </c>
      <c r="D56" s="6550"/>
      <c r="E56" s="6550"/>
      <c r="F56" s="6550"/>
      <c r="G56" s="6550"/>
      <c r="H56" s="6550"/>
      <c r="I56" s="6550"/>
      <c r="J56" s="6550"/>
      <c r="K56" s="6550"/>
      <c r="L56" s="6550"/>
      <c r="M56" s="6551"/>
    </row>
    <row r="57" spans="1:13">
      <c r="A57" s="6555"/>
      <c r="B57" s="4006" t="s">
        <v>637</v>
      </c>
      <c r="C57" s="5945" t="s">
        <v>1861</v>
      </c>
      <c r="D57" s="5946"/>
      <c r="E57" s="5946"/>
      <c r="F57" s="5946"/>
      <c r="G57" s="5946"/>
      <c r="H57" s="5946"/>
      <c r="I57" s="5946"/>
      <c r="J57" s="5946"/>
      <c r="K57" s="5946"/>
      <c r="L57" s="5946"/>
      <c r="M57" s="6556"/>
    </row>
    <row r="58" spans="1:13">
      <c r="A58" s="6555"/>
      <c r="B58" s="4006" t="s">
        <v>638</v>
      </c>
      <c r="C58" s="6557">
        <v>2976030</v>
      </c>
      <c r="D58" s="6557"/>
      <c r="E58" s="6557"/>
      <c r="F58" s="6557"/>
      <c r="G58" s="6557"/>
      <c r="H58" s="6557"/>
      <c r="I58" s="6557"/>
      <c r="J58" s="6557"/>
      <c r="K58" s="6557"/>
      <c r="L58" s="6557"/>
      <c r="M58" s="6558"/>
    </row>
    <row r="59" spans="1:13">
      <c r="A59" s="6548" t="s">
        <v>639</v>
      </c>
      <c r="B59" s="4006" t="s">
        <v>640</v>
      </c>
      <c r="C59" s="6550" t="s">
        <v>1859</v>
      </c>
      <c r="D59" s="6550"/>
      <c r="E59" s="6550"/>
      <c r="F59" s="6550"/>
      <c r="G59" s="6550"/>
      <c r="H59" s="6550"/>
      <c r="I59" s="6550"/>
      <c r="J59" s="6550"/>
      <c r="K59" s="6550"/>
      <c r="L59" s="6550"/>
      <c r="M59" s="6551"/>
    </row>
    <row r="60" spans="1:13">
      <c r="A60" s="6549"/>
      <c r="B60" s="4006" t="s">
        <v>641</v>
      </c>
      <c r="C60" s="6550" t="s">
        <v>1862</v>
      </c>
      <c r="D60" s="6550"/>
      <c r="E60" s="6550"/>
      <c r="F60" s="6550"/>
      <c r="G60" s="6550"/>
      <c r="H60" s="6550"/>
      <c r="I60" s="6550"/>
      <c r="J60" s="6550"/>
      <c r="K60" s="6550"/>
      <c r="L60" s="6550"/>
      <c r="M60" s="6551"/>
    </row>
    <row r="61" spans="1:13" ht="17.25" thickBot="1">
      <c r="A61" s="6549"/>
      <c r="B61" s="4007" t="s">
        <v>44</v>
      </c>
      <c r="C61" s="6550" t="s">
        <v>981</v>
      </c>
      <c r="D61" s="6550"/>
      <c r="E61" s="6550"/>
      <c r="F61" s="6550"/>
      <c r="G61" s="6550"/>
      <c r="H61" s="6550"/>
      <c r="I61" s="6550"/>
      <c r="J61" s="6550"/>
      <c r="K61" s="6550"/>
      <c r="L61" s="6550"/>
      <c r="M61" s="6551"/>
    </row>
    <row r="62" spans="1:13" ht="32.25" thickBot="1">
      <c r="A62" s="1450" t="s">
        <v>642</v>
      </c>
      <c r="B62" s="4008" t="s">
        <v>24</v>
      </c>
      <c r="C62" s="6552" t="s">
        <v>24</v>
      </c>
      <c r="D62" s="6552"/>
      <c r="E62" s="6552"/>
      <c r="F62" s="6552"/>
      <c r="G62" s="6552"/>
      <c r="H62" s="6552"/>
      <c r="I62" s="6552"/>
      <c r="J62" s="6552"/>
      <c r="K62" s="6552"/>
      <c r="L62" s="6552"/>
      <c r="M62" s="6553"/>
    </row>
  </sheetData>
  <mergeCells count="53">
    <mergeCell ref="B1:C1"/>
    <mergeCell ref="A2:A15"/>
    <mergeCell ref="C2:M2"/>
    <mergeCell ref="C3:M3"/>
    <mergeCell ref="D4:E4"/>
    <mergeCell ref="F4:G4"/>
    <mergeCell ref="I4:M4"/>
    <mergeCell ref="C5:M5"/>
    <mergeCell ref="C6:M6"/>
    <mergeCell ref="C7:E7"/>
    <mergeCell ref="I7:M7"/>
    <mergeCell ref="B8:B10"/>
    <mergeCell ref="C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I23"/>
    <mergeCell ref="B25:B28"/>
    <mergeCell ref="J30:L30"/>
    <mergeCell ref="B32:B34"/>
    <mergeCell ref="B35:B44"/>
    <mergeCell ref="H43:I43"/>
    <mergeCell ref="B45:B48"/>
    <mergeCell ref="F46:F47"/>
    <mergeCell ref="G46:J47"/>
    <mergeCell ref="L46:M47"/>
    <mergeCell ref="C49:M49"/>
    <mergeCell ref="C52:D52"/>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display="cricop@ipes.gov.co"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62"/>
  <sheetViews>
    <sheetView topLeftCell="B40" workbookViewId="0">
      <selection activeCell="B1" sqref="A1:XFD1048576"/>
    </sheetView>
  </sheetViews>
  <sheetFormatPr baseColWidth="10" defaultColWidth="9.140625" defaultRowHeight="15"/>
  <cols>
    <col min="1" max="1" width="19.140625" style="684" customWidth="1"/>
    <col min="2" max="2" width="28.5703125" style="684" customWidth="1"/>
    <col min="3" max="16384" width="9.140625" style="684"/>
  </cols>
  <sheetData>
    <row r="1" spans="1:13" ht="23.25" customHeight="1" thickBot="1">
      <c r="A1" s="885" t="s">
        <v>24</v>
      </c>
      <c r="B1" s="6591" t="s">
        <v>780</v>
      </c>
      <c r="C1" s="6592"/>
      <c r="D1" s="6592"/>
      <c r="E1" s="6592"/>
      <c r="F1" s="6592"/>
      <c r="G1" s="6592"/>
      <c r="H1" s="6592"/>
      <c r="I1" s="6592"/>
      <c r="J1" s="6592"/>
      <c r="K1" s="6592"/>
      <c r="L1" s="6592"/>
      <c r="M1" s="6593"/>
    </row>
    <row r="2" spans="1:13" ht="31.5" customHeight="1">
      <c r="A2" s="6594" t="s">
        <v>550</v>
      </c>
      <c r="B2" s="886" t="s">
        <v>551</v>
      </c>
      <c r="C2" s="4887" t="s">
        <v>1378</v>
      </c>
      <c r="D2" s="4888"/>
      <c r="E2" s="4888"/>
      <c r="F2" s="4888"/>
      <c r="G2" s="4888"/>
      <c r="H2" s="4888"/>
      <c r="I2" s="4888"/>
      <c r="J2" s="4888"/>
      <c r="K2" s="4888"/>
      <c r="L2" s="4888"/>
      <c r="M2" s="4889"/>
    </row>
    <row r="3" spans="1:13" ht="48.75" customHeight="1">
      <c r="A3" s="6595"/>
      <c r="B3" s="887" t="s">
        <v>552</v>
      </c>
      <c r="C3" s="5251" t="s">
        <v>1753</v>
      </c>
      <c r="D3" s="5251"/>
      <c r="E3" s="5251"/>
      <c r="F3" s="5251"/>
      <c r="G3" s="5251"/>
      <c r="H3" s="5251"/>
      <c r="I3" s="5251"/>
      <c r="J3" s="5251"/>
      <c r="K3" s="5251"/>
      <c r="L3" s="5251"/>
      <c r="M3" s="5252"/>
    </row>
    <row r="4" spans="1:13" ht="15" customHeight="1">
      <c r="A4" s="6595"/>
      <c r="B4" s="888" t="s">
        <v>40</v>
      </c>
      <c r="C4" s="607" t="s">
        <v>620</v>
      </c>
      <c r="D4" s="680"/>
      <c r="E4" s="889"/>
      <c r="F4" s="4893" t="s">
        <v>41</v>
      </c>
      <c r="G4" s="4894"/>
      <c r="H4" s="606">
        <v>431</v>
      </c>
      <c r="I4" s="681"/>
      <c r="J4" s="681"/>
      <c r="K4" s="681"/>
      <c r="L4" s="681"/>
      <c r="M4" s="682"/>
    </row>
    <row r="5" spans="1:13" ht="15" customHeight="1">
      <c r="A5" s="6595"/>
      <c r="B5" s="888" t="s">
        <v>555</v>
      </c>
      <c r="C5" s="4895" t="s">
        <v>781</v>
      </c>
      <c r="D5" s="4896"/>
      <c r="E5" s="4896"/>
      <c r="F5" s="4896"/>
      <c r="G5" s="4896"/>
      <c r="H5" s="4896"/>
      <c r="I5" s="4896"/>
      <c r="J5" s="4896"/>
      <c r="K5" s="4896"/>
      <c r="L5" s="4896"/>
      <c r="M5" s="4897"/>
    </row>
    <row r="6" spans="1:13" ht="15.75">
      <c r="A6" s="6595"/>
      <c r="B6" s="888" t="s">
        <v>557</v>
      </c>
      <c r="C6" s="607">
        <v>51</v>
      </c>
      <c r="D6" s="681"/>
      <c r="E6" s="681"/>
      <c r="F6" s="681"/>
      <c r="G6" s="681"/>
      <c r="H6" s="681"/>
      <c r="I6" s="681"/>
      <c r="J6" s="681"/>
      <c r="K6" s="681"/>
      <c r="L6" s="681"/>
      <c r="M6" s="682"/>
    </row>
    <row r="7" spans="1:13" ht="15" customHeight="1">
      <c r="A7" s="6595"/>
      <c r="B7" s="888" t="s">
        <v>559</v>
      </c>
      <c r="C7" s="4898" t="s">
        <v>782</v>
      </c>
      <c r="D7" s="4899"/>
      <c r="E7" s="511"/>
      <c r="F7" s="511"/>
      <c r="G7" s="512"/>
      <c r="H7" s="513" t="s">
        <v>44</v>
      </c>
      <c r="I7" s="4900" t="s">
        <v>135</v>
      </c>
      <c r="J7" s="4899"/>
      <c r="K7" s="4899"/>
      <c r="L7" s="4899"/>
      <c r="M7" s="4901"/>
    </row>
    <row r="8" spans="1:13" ht="15.75">
      <c r="A8" s="6595"/>
      <c r="B8" s="6187" t="s">
        <v>562</v>
      </c>
      <c r="C8" s="890"/>
      <c r="D8" s="891"/>
      <c r="E8" s="891"/>
      <c r="F8" s="891"/>
      <c r="G8" s="891"/>
      <c r="H8" s="891"/>
      <c r="I8" s="891"/>
      <c r="J8" s="891"/>
      <c r="K8" s="891"/>
      <c r="L8" s="891"/>
      <c r="M8" s="892"/>
    </row>
    <row r="9" spans="1:13" ht="15.6" customHeight="1">
      <c r="A9" s="6595"/>
      <c r="B9" s="6187"/>
      <c r="C9" s="6596" t="s">
        <v>135</v>
      </c>
      <c r="D9" s="6597"/>
      <c r="E9" s="893"/>
      <c r="F9" s="6597"/>
      <c r="G9" s="6597"/>
      <c r="H9" s="893"/>
      <c r="I9" s="6597"/>
      <c r="J9" s="6597"/>
      <c r="K9" s="893"/>
      <c r="L9" s="893"/>
      <c r="M9" s="894"/>
    </row>
    <row r="10" spans="1:13" ht="15.75">
      <c r="A10" s="6595"/>
      <c r="B10" s="6188"/>
      <c r="C10" s="6596" t="s">
        <v>563</v>
      </c>
      <c r="D10" s="6597"/>
      <c r="E10" s="2295"/>
      <c r="F10" s="6597" t="s">
        <v>563</v>
      </c>
      <c r="G10" s="6597"/>
      <c r="H10" s="2295"/>
      <c r="I10" s="6597" t="s">
        <v>563</v>
      </c>
      <c r="J10" s="6597"/>
      <c r="K10" s="2295"/>
      <c r="L10" s="2295"/>
      <c r="M10" s="895"/>
    </row>
    <row r="11" spans="1:13" ht="66" customHeight="1">
      <c r="A11" s="6595"/>
      <c r="B11" s="888" t="s">
        <v>564</v>
      </c>
      <c r="C11" s="4880" t="s">
        <v>1222</v>
      </c>
      <c r="D11" s="4881"/>
      <c r="E11" s="4881"/>
      <c r="F11" s="4881"/>
      <c r="G11" s="4881"/>
      <c r="H11" s="4881"/>
      <c r="I11" s="4881"/>
      <c r="J11" s="4881"/>
      <c r="K11" s="4881"/>
      <c r="L11" s="4881"/>
      <c r="M11" s="4882"/>
    </row>
    <row r="12" spans="1:13" ht="77.25" customHeight="1">
      <c r="A12" s="6595"/>
      <c r="B12" s="888" t="s">
        <v>566</v>
      </c>
      <c r="C12" s="4880" t="s">
        <v>1390</v>
      </c>
      <c r="D12" s="4881"/>
      <c r="E12" s="4881"/>
      <c r="F12" s="4881"/>
      <c r="G12" s="4881"/>
      <c r="H12" s="4881"/>
      <c r="I12" s="4881"/>
      <c r="J12" s="4881"/>
      <c r="K12" s="4881"/>
      <c r="L12" s="4881"/>
      <c r="M12" s="4882"/>
    </row>
    <row r="13" spans="1:13" ht="50.25" customHeight="1">
      <c r="A13" s="6595"/>
      <c r="B13" s="888" t="s">
        <v>568</v>
      </c>
      <c r="C13" s="4891" t="s">
        <v>1725</v>
      </c>
      <c r="D13" s="4891"/>
      <c r="E13" s="4891"/>
      <c r="F13" s="4891"/>
      <c r="G13" s="4891"/>
      <c r="H13" s="4891"/>
      <c r="I13" s="4891"/>
      <c r="J13" s="4891"/>
      <c r="K13" s="4891"/>
      <c r="L13" s="4891"/>
      <c r="M13" s="4892"/>
    </row>
    <row r="14" spans="1:13" ht="15.6" customHeight="1">
      <c r="A14" s="6595"/>
      <c r="B14" s="6187" t="s">
        <v>570</v>
      </c>
      <c r="C14" s="4963" t="s">
        <v>93</v>
      </c>
      <c r="D14" s="4905"/>
      <c r="E14" s="608" t="s">
        <v>571</v>
      </c>
      <c r="F14" s="4964" t="s">
        <v>98</v>
      </c>
      <c r="G14" s="4881"/>
      <c r="H14" s="4881"/>
      <c r="I14" s="4881"/>
      <c r="J14" s="4881"/>
      <c r="K14" s="4881"/>
      <c r="L14" s="4881"/>
      <c r="M14" s="4882"/>
    </row>
    <row r="15" spans="1:13" ht="15.75">
      <c r="A15" s="6595"/>
      <c r="B15" s="6187"/>
      <c r="C15" s="4963"/>
      <c r="D15" s="4905"/>
      <c r="E15" s="4905"/>
      <c r="F15" s="4905"/>
      <c r="G15" s="4905"/>
      <c r="H15" s="4905"/>
      <c r="I15" s="4905"/>
      <c r="J15" s="4905"/>
      <c r="K15" s="4905"/>
      <c r="L15" s="4905"/>
      <c r="M15" s="4906"/>
    </row>
    <row r="16" spans="1:13" ht="15" customHeight="1">
      <c r="A16" s="6594" t="s">
        <v>572</v>
      </c>
      <c r="B16" s="896" t="s">
        <v>29</v>
      </c>
      <c r="C16" s="4963" t="s">
        <v>785</v>
      </c>
      <c r="D16" s="4905"/>
      <c r="E16" s="4905"/>
      <c r="F16" s="4905"/>
      <c r="G16" s="4905"/>
      <c r="H16" s="4905"/>
      <c r="I16" s="4905"/>
      <c r="J16" s="4905"/>
      <c r="K16" s="4905"/>
      <c r="L16" s="4905"/>
      <c r="M16" s="4906"/>
    </row>
    <row r="17" spans="1:13" ht="15" customHeight="1">
      <c r="A17" s="6595"/>
      <c r="B17" s="897" t="s">
        <v>574</v>
      </c>
      <c r="C17" s="4963" t="s">
        <v>1378</v>
      </c>
      <c r="D17" s="4905"/>
      <c r="E17" s="4905"/>
      <c r="F17" s="4905"/>
      <c r="G17" s="4905"/>
      <c r="H17" s="4905"/>
      <c r="I17" s="4905"/>
      <c r="J17" s="4905"/>
      <c r="K17" s="4905"/>
      <c r="L17" s="4905"/>
      <c r="M17" s="4906"/>
    </row>
    <row r="18" spans="1:13" ht="15.75">
      <c r="A18" s="6595"/>
      <c r="B18" s="6144" t="s">
        <v>575</v>
      </c>
      <c r="C18" s="526"/>
      <c r="D18" s="527"/>
      <c r="E18" s="527"/>
      <c r="F18" s="527"/>
      <c r="G18" s="527"/>
      <c r="H18" s="527"/>
      <c r="I18" s="527"/>
      <c r="J18" s="527"/>
      <c r="K18" s="527"/>
      <c r="L18" s="527"/>
      <c r="M18" s="528"/>
    </row>
    <row r="19" spans="1:13" ht="15.75">
      <c r="A19" s="6595"/>
      <c r="B19" s="6144"/>
      <c r="C19" s="157"/>
      <c r="D19" s="529"/>
      <c r="E19" s="159"/>
      <c r="F19" s="529"/>
      <c r="G19" s="159"/>
      <c r="H19" s="529"/>
      <c r="I19" s="159"/>
      <c r="J19" s="529"/>
      <c r="K19" s="159"/>
      <c r="L19" s="159"/>
      <c r="M19" s="160"/>
    </row>
    <row r="20" spans="1:13" ht="31.5">
      <c r="A20" s="6595"/>
      <c r="B20" s="6144"/>
      <c r="C20" s="161" t="s">
        <v>576</v>
      </c>
      <c r="D20" s="530"/>
      <c r="E20" s="163" t="s">
        <v>577</v>
      </c>
      <c r="F20" s="530"/>
      <c r="G20" s="163" t="s">
        <v>578</v>
      </c>
      <c r="H20" s="530"/>
      <c r="I20" s="163" t="s">
        <v>579</v>
      </c>
      <c r="J20" s="609"/>
      <c r="K20" s="163"/>
      <c r="L20" s="163"/>
      <c r="M20" s="165"/>
    </row>
    <row r="21" spans="1:13" ht="31.5">
      <c r="A21" s="6595"/>
      <c r="B21" s="6144"/>
      <c r="C21" s="161" t="s">
        <v>580</v>
      </c>
      <c r="D21" s="610"/>
      <c r="E21" s="163" t="s">
        <v>581</v>
      </c>
      <c r="F21" s="611"/>
      <c r="G21" s="163" t="s">
        <v>582</v>
      </c>
      <c r="H21" s="611"/>
      <c r="I21" s="163"/>
      <c r="J21" s="168"/>
      <c r="K21" s="163"/>
      <c r="L21" s="163"/>
      <c r="M21" s="165"/>
    </row>
    <row r="22" spans="1:13" ht="31.5">
      <c r="A22" s="6595"/>
      <c r="B22" s="6144"/>
      <c r="C22" s="161" t="s">
        <v>583</v>
      </c>
      <c r="D22" s="610"/>
      <c r="E22" s="163" t="s">
        <v>584</v>
      </c>
      <c r="F22" s="610"/>
      <c r="G22" s="163"/>
      <c r="H22" s="168"/>
      <c r="I22" s="163"/>
      <c r="J22" s="168"/>
      <c r="K22" s="163"/>
      <c r="L22" s="163"/>
      <c r="M22" s="165"/>
    </row>
    <row r="23" spans="1:13" ht="15.75">
      <c r="A23" s="6595"/>
      <c r="B23" s="6144"/>
      <c r="C23" s="161" t="s">
        <v>585</v>
      </c>
      <c r="D23" s="611" t="s">
        <v>654</v>
      </c>
      <c r="E23" s="163" t="s">
        <v>587</v>
      </c>
      <c r="F23" s="2282" t="s">
        <v>1223</v>
      </c>
      <c r="G23" s="2282"/>
      <c r="H23" s="2282"/>
      <c r="I23" s="2282"/>
      <c r="J23" s="2282"/>
      <c r="K23" s="2282"/>
      <c r="L23" s="2282"/>
      <c r="M23" s="851"/>
    </row>
    <row r="24" spans="1:13" ht="15.75">
      <c r="A24" s="6595"/>
      <c r="B24" s="6145"/>
      <c r="C24" s="612"/>
      <c r="D24" s="535"/>
      <c r="E24" s="535"/>
      <c r="F24" s="535"/>
      <c r="G24" s="535"/>
      <c r="H24" s="535"/>
      <c r="I24" s="535"/>
      <c r="J24" s="535"/>
      <c r="K24" s="535"/>
      <c r="L24" s="535"/>
      <c r="M24" s="536"/>
    </row>
    <row r="25" spans="1:13" ht="15.75">
      <c r="A25" s="6595"/>
      <c r="B25" s="6144" t="s">
        <v>589</v>
      </c>
      <c r="C25" s="537"/>
      <c r="D25" s="538"/>
      <c r="E25" s="538"/>
      <c r="F25" s="538"/>
      <c r="G25" s="538"/>
      <c r="H25" s="538"/>
      <c r="I25" s="538"/>
      <c r="J25" s="538"/>
      <c r="K25" s="538"/>
      <c r="L25" s="844"/>
      <c r="M25" s="845"/>
    </row>
    <row r="26" spans="1:13" ht="15.75">
      <c r="A26" s="6595"/>
      <c r="B26" s="6144"/>
      <c r="C26" s="161" t="s">
        <v>590</v>
      </c>
      <c r="D26" s="611"/>
      <c r="E26" s="175"/>
      <c r="F26" s="163" t="s">
        <v>591</v>
      </c>
      <c r="G26" s="610"/>
      <c r="H26" s="175"/>
      <c r="I26" s="163" t="s">
        <v>359</v>
      </c>
      <c r="J26" s="610"/>
      <c r="K26" s="175"/>
      <c r="L26" s="847"/>
      <c r="M26" s="848"/>
    </row>
    <row r="27" spans="1:13" ht="31.5">
      <c r="A27" s="6595"/>
      <c r="B27" s="6144"/>
      <c r="C27" s="161" t="s">
        <v>592</v>
      </c>
      <c r="D27" s="852"/>
      <c r="E27" s="847"/>
      <c r="F27" s="163" t="s">
        <v>593</v>
      </c>
      <c r="G27" s="611"/>
      <c r="H27" s="847"/>
      <c r="I27" s="163" t="s">
        <v>787</v>
      </c>
      <c r="J27" s="610" t="s">
        <v>654</v>
      </c>
      <c r="K27" s="846"/>
      <c r="L27" s="847"/>
      <c r="M27" s="848"/>
    </row>
    <row r="28" spans="1:13" ht="15.75">
      <c r="A28" s="6595"/>
      <c r="B28" s="6145"/>
      <c r="C28" s="613"/>
      <c r="D28" s="541"/>
      <c r="E28" s="541"/>
      <c r="F28" s="541"/>
      <c r="G28" s="541"/>
      <c r="H28" s="541"/>
      <c r="I28" s="541"/>
      <c r="J28" s="541"/>
      <c r="K28" s="541"/>
      <c r="L28" s="849"/>
      <c r="M28" s="850"/>
    </row>
    <row r="29" spans="1:13" ht="15.75">
      <c r="A29" s="6595"/>
      <c r="B29" s="898" t="s">
        <v>594</v>
      </c>
      <c r="C29" s="542"/>
      <c r="D29" s="543"/>
      <c r="E29" s="543"/>
      <c r="F29" s="543"/>
      <c r="G29" s="543"/>
      <c r="H29" s="543"/>
      <c r="I29" s="543"/>
      <c r="J29" s="543"/>
      <c r="K29" s="543"/>
      <c r="L29" s="543"/>
      <c r="M29" s="544"/>
    </row>
    <row r="30" spans="1:13" ht="15.75">
      <c r="A30" s="6595"/>
      <c r="B30" s="898" t="s">
        <v>24</v>
      </c>
      <c r="C30" s="182" t="s">
        <v>595</v>
      </c>
      <c r="D30" s="614">
        <v>1</v>
      </c>
      <c r="E30" s="175"/>
      <c r="F30" s="184" t="s">
        <v>596</v>
      </c>
      <c r="G30" s="614">
        <v>2022</v>
      </c>
      <c r="H30" s="175"/>
      <c r="I30" s="184" t="s">
        <v>597</v>
      </c>
      <c r="J30" s="899" t="s">
        <v>1224</v>
      </c>
      <c r="K30" s="676"/>
      <c r="L30" s="678"/>
      <c r="M30" s="185"/>
    </row>
    <row r="31" spans="1:13" ht="15.75">
      <c r="A31" s="6595"/>
      <c r="B31" s="888" t="s">
        <v>24</v>
      </c>
      <c r="C31" s="612"/>
      <c r="D31" s="535"/>
      <c r="E31" s="535"/>
      <c r="F31" s="535"/>
      <c r="G31" s="535"/>
      <c r="H31" s="535"/>
      <c r="I31" s="535"/>
      <c r="J31" s="535"/>
      <c r="K31" s="535"/>
      <c r="L31" s="535"/>
      <c r="M31" s="536"/>
    </row>
    <row r="32" spans="1:13" ht="15.75">
      <c r="A32" s="6595"/>
      <c r="B32" s="6144" t="s">
        <v>599</v>
      </c>
      <c r="C32" s="546"/>
      <c r="D32" s="547"/>
      <c r="E32" s="547"/>
      <c r="F32" s="547"/>
      <c r="G32" s="547"/>
      <c r="H32" s="547"/>
      <c r="I32" s="547"/>
      <c r="J32" s="547"/>
      <c r="K32" s="547"/>
      <c r="L32" s="844"/>
      <c r="M32" s="845"/>
    </row>
    <row r="33" spans="1:13" ht="31.5">
      <c r="A33" s="6595"/>
      <c r="B33" s="6144"/>
      <c r="C33" s="188" t="s">
        <v>600</v>
      </c>
      <c r="D33" s="615">
        <v>2023</v>
      </c>
      <c r="E33" s="190"/>
      <c r="F33" s="175" t="s">
        <v>601</v>
      </c>
      <c r="G33" s="652" t="s">
        <v>788</v>
      </c>
      <c r="H33" s="190"/>
      <c r="I33" s="184"/>
      <c r="J33" s="190"/>
      <c r="K33" s="190"/>
      <c r="L33" s="847"/>
      <c r="M33" s="848"/>
    </row>
    <row r="34" spans="1:13" ht="15.75">
      <c r="A34" s="6595"/>
      <c r="B34" s="6145"/>
      <c r="C34" s="612"/>
      <c r="D34" s="550"/>
      <c r="E34" s="551"/>
      <c r="F34" s="535"/>
      <c r="G34" s="551"/>
      <c r="H34" s="551"/>
      <c r="I34" s="552"/>
      <c r="J34" s="551"/>
      <c r="K34" s="551"/>
      <c r="L34" s="849"/>
      <c r="M34" s="850"/>
    </row>
    <row r="35" spans="1:13" ht="15.75">
      <c r="A35" s="6595"/>
      <c r="B35" s="6144" t="s">
        <v>602</v>
      </c>
      <c r="C35" s="553"/>
      <c r="D35" s="554"/>
      <c r="E35" s="554"/>
      <c r="F35" s="554"/>
      <c r="G35" s="554"/>
      <c r="H35" s="554"/>
      <c r="I35" s="554"/>
      <c r="J35" s="554"/>
      <c r="K35" s="554"/>
      <c r="L35" s="554"/>
      <c r="M35" s="555"/>
    </row>
    <row r="36" spans="1:13" ht="15.75">
      <c r="A36" s="6595"/>
      <c r="B36" s="6144"/>
      <c r="C36" s="198"/>
      <c r="D36" s="199" t="s">
        <v>603</v>
      </c>
      <c r="E36" s="199"/>
      <c r="F36" s="199" t="s">
        <v>604</v>
      </c>
      <c r="G36" s="199"/>
      <c r="H36" s="846" t="s">
        <v>605</v>
      </c>
      <c r="I36" s="846"/>
      <c r="J36" s="846" t="s">
        <v>606</v>
      </c>
      <c r="K36" s="199"/>
      <c r="L36" s="199" t="s">
        <v>607</v>
      </c>
      <c r="M36" s="200"/>
    </row>
    <row r="37" spans="1:13" ht="15.75">
      <c r="A37" s="6595"/>
      <c r="B37" s="6144"/>
      <c r="C37" s="198"/>
      <c r="D37" s="679">
        <v>1</v>
      </c>
      <c r="E37" s="618"/>
      <c r="F37" s="679"/>
      <c r="G37" s="618"/>
      <c r="H37" s="679">
        <v>1</v>
      </c>
      <c r="I37" s="618"/>
      <c r="J37" s="679"/>
      <c r="K37" s="618"/>
      <c r="L37" s="679">
        <v>1</v>
      </c>
      <c r="M37" s="602"/>
    </row>
    <row r="38" spans="1:13" ht="15.75">
      <c r="A38" s="6595"/>
      <c r="B38" s="6144"/>
      <c r="C38" s="198"/>
      <c r="D38" s="199" t="s">
        <v>608</v>
      </c>
      <c r="E38" s="199"/>
      <c r="F38" s="199" t="s">
        <v>609</v>
      </c>
      <c r="G38" s="199"/>
      <c r="H38" s="846" t="s">
        <v>610</v>
      </c>
      <c r="I38" s="846"/>
      <c r="J38" s="846" t="s">
        <v>611</v>
      </c>
      <c r="K38" s="199"/>
      <c r="L38" s="199" t="s">
        <v>612</v>
      </c>
      <c r="M38" s="160"/>
    </row>
    <row r="39" spans="1:13" ht="15.75">
      <c r="A39" s="6595"/>
      <c r="B39" s="6144"/>
      <c r="C39" s="198"/>
      <c r="D39" s="679"/>
      <c r="E39" s="618"/>
      <c r="F39" s="679">
        <v>1</v>
      </c>
      <c r="G39" s="618"/>
      <c r="H39" s="679"/>
      <c r="I39" s="618"/>
      <c r="J39" s="679"/>
      <c r="K39" s="618"/>
      <c r="L39" s="679"/>
      <c r="M39" s="602"/>
    </row>
    <row r="40" spans="1:13" ht="15.75">
      <c r="A40" s="6595"/>
      <c r="B40" s="6144"/>
      <c r="C40" s="198"/>
      <c r="D40" s="199" t="s">
        <v>613</v>
      </c>
      <c r="E40" s="199"/>
      <c r="F40" s="199" t="s">
        <v>614</v>
      </c>
      <c r="G40" s="199"/>
      <c r="H40" s="846" t="s">
        <v>615</v>
      </c>
      <c r="I40" s="846"/>
      <c r="J40" s="846" t="s">
        <v>616</v>
      </c>
      <c r="K40" s="199"/>
      <c r="L40" s="199" t="s">
        <v>617</v>
      </c>
      <c r="M40" s="160"/>
    </row>
    <row r="41" spans="1:13" ht="15.75">
      <c r="A41" s="6595"/>
      <c r="B41" s="6144"/>
      <c r="C41" s="198"/>
      <c r="D41" s="683"/>
      <c r="E41" s="618"/>
      <c r="F41" s="683"/>
      <c r="G41" s="618"/>
      <c r="H41" s="683"/>
      <c r="I41" s="618"/>
      <c r="J41" s="683"/>
      <c r="K41" s="618"/>
      <c r="L41" s="683"/>
      <c r="M41" s="602"/>
    </row>
    <row r="42" spans="1:13" ht="15.75">
      <c r="A42" s="6595"/>
      <c r="B42" s="6144"/>
      <c r="C42" s="198"/>
      <c r="D42" s="619" t="s">
        <v>617</v>
      </c>
      <c r="E42" s="601"/>
      <c r="F42" s="619" t="s">
        <v>618</v>
      </c>
      <c r="G42" s="601"/>
      <c r="H42" s="561"/>
      <c r="I42" s="562"/>
      <c r="J42" s="561"/>
      <c r="K42" s="562"/>
      <c r="L42" s="561"/>
      <c r="M42" s="563"/>
    </row>
    <row r="43" spans="1:13" ht="15.75">
      <c r="A43" s="6595"/>
      <c r="B43" s="6144"/>
      <c r="C43" s="198"/>
      <c r="D43" s="683"/>
      <c r="E43" s="618"/>
      <c r="F43" s="4907">
        <v>1</v>
      </c>
      <c r="G43" s="4908"/>
      <c r="H43" s="4798"/>
      <c r="I43" s="4798"/>
      <c r="J43" s="209"/>
      <c r="K43" s="199"/>
      <c r="L43" s="209"/>
      <c r="M43" s="210"/>
    </row>
    <row r="44" spans="1:13" ht="15.75">
      <c r="A44" s="6595"/>
      <c r="B44" s="6144"/>
      <c r="C44" s="620"/>
      <c r="D44" s="619"/>
      <c r="E44" s="601"/>
      <c r="F44" s="619"/>
      <c r="G44" s="601"/>
      <c r="H44" s="564"/>
      <c r="I44" s="565"/>
      <c r="J44" s="564"/>
      <c r="K44" s="565"/>
      <c r="L44" s="564"/>
      <c r="M44" s="566"/>
    </row>
    <row r="45" spans="1:13" ht="15.75">
      <c r="A45" s="6595"/>
      <c r="B45" s="6162" t="s">
        <v>619</v>
      </c>
      <c r="C45" s="537"/>
      <c r="D45" s="538"/>
      <c r="E45" s="538"/>
      <c r="F45" s="538"/>
      <c r="G45" s="538"/>
      <c r="H45" s="538"/>
      <c r="I45" s="538"/>
      <c r="J45" s="538"/>
      <c r="K45" s="538"/>
      <c r="L45" s="847"/>
      <c r="M45" s="848"/>
    </row>
    <row r="46" spans="1:13" ht="15.75">
      <c r="A46" s="6595"/>
      <c r="B46" s="6144"/>
      <c r="C46" s="857"/>
      <c r="D46" s="215" t="s">
        <v>620</v>
      </c>
      <c r="E46" s="568" t="s">
        <v>200</v>
      </c>
      <c r="F46" s="4800" t="s">
        <v>621</v>
      </c>
      <c r="G46" s="4921"/>
      <c r="H46" s="4921"/>
      <c r="I46" s="4921"/>
      <c r="J46" s="4921"/>
      <c r="K46" s="217" t="s">
        <v>789</v>
      </c>
      <c r="L46" s="6045"/>
      <c r="M46" s="6046"/>
    </row>
    <row r="47" spans="1:13" ht="15.75">
      <c r="A47" s="6595"/>
      <c r="B47" s="6144"/>
      <c r="C47" s="857"/>
      <c r="D47" s="858"/>
      <c r="E47" s="610" t="s">
        <v>654</v>
      </c>
      <c r="F47" s="4800"/>
      <c r="G47" s="4921"/>
      <c r="H47" s="4921"/>
      <c r="I47" s="4921"/>
      <c r="J47" s="4921"/>
      <c r="K47" s="847"/>
      <c r="L47" s="6047"/>
      <c r="M47" s="6048"/>
    </row>
    <row r="48" spans="1:13" ht="15.75">
      <c r="A48" s="6595"/>
      <c r="B48" s="6145"/>
      <c r="C48" s="859"/>
      <c r="D48" s="849"/>
      <c r="E48" s="849"/>
      <c r="F48" s="849"/>
      <c r="G48" s="849"/>
      <c r="H48" s="849"/>
      <c r="I48" s="849"/>
      <c r="J48" s="849"/>
      <c r="K48" s="849"/>
      <c r="L48" s="847"/>
      <c r="M48" s="848"/>
    </row>
    <row r="49" spans="1:13" ht="15" customHeight="1">
      <c r="A49" s="6595"/>
      <c r="B49" s="888" t="s">
        <v>623</v>
      </c>
      <c r="C49" s="4880" t="s">
        <v>1225</v>
      </c>
      <c r="D49" s="4881"/>
      <c r="E49" s="4881"/>
      <c r="F49" s="4881"/>
      <c r="G49" s="4881"/>
      <c r="H49" s="4881"/>
      <c r="I49" s="4881"/>
      <c r="J49" s="4881"/>
      <c r="K49" s="4881"/>
      <c r="L49" s="4881"/>
      <c r="M49" s="4882"/>
    </row>
    <row r="50" spans="1:13" ht="15" customHeight="1">
      <c r="A50" s="6595"/>
      <c r="B50" s="897" t="s">
        <v>625</v>
      </c>
      <c r="C50" s="4880" t="s">
        <v>1226</v>
      </c>
      <c r="D50" s="4881"/>
      <c r="E50" s="4881"/>
      <c r="F50" s="4881"/>
      <c r="G50" s="4881"/>
      <c r="H50" s="4881"/>
      <c r="I50" s="4881"/>
      <c r="J50" s="4881"/>
      <c r="K50" s="4881"/>
      <c r="L50" s="4881"/>
      <c r="M50" s="4882"/>
    </row>
    <row r="51" spans="1:13" ht="15" customHeight="1">
      <c r="A51" s="6595"/>
      <c r="B51" s="897" t="s">
        <v>627</v>
      </c>
      <c r="C51" s="4880">
        <v>30</v>
      </c>
      <c r="D51" s="4881"/>
      <c r="E51" s="4881"/>
      <c r="F51" s="4881"/>
      <c r="G51" s="4881"/>
      <c r="H51" s="4881"/>
      <c r="I51" s="4881"/>
      <c r="J51" s="4881"/>
      <c r="K51" s="4881"/>
      <c r="L51" s="4881"/>
      <c r="M51" s="4882"/>
    </row>
    <row r="52" spans="1:13" ht="15" customHeight="1">
      <c r="A52" s="6595"/>
      <c r="B52" s="897" t="s">
        <v>628</v>
      </c>
      <c r="C52" s="4880" t="s">
        <v>785</v>
      </c>
      <c r="D52" s="4881"/>
      <c r="E52" s="4881"/>
      <c r="F52" s="4881"/>
      <c r="G52" s="4881"/>
      <c r="H52" s="4881"/>
      <c r="I52" s="4881"/>
      <c r="J52" s="4881"/>
      <c r="K52" s="4881"/>
      <c r="L52" s="4881"/>
      <c r="M52" s="4882"/>
    </row>
    <row r="53" spans="1:13" ht="15" customHeight="1">
      <c r="A53" s="6598" t="s">
        <v>629</v>
      </c>
      <c r="B53" s="900" t="s">
        <v>630</v>
      </c>
      <c r="C53" s="4895" t="s">
        <v>156</v>
      </c>
      <c r="D53" s="4896"/>
      <c r="E53" s="4896"/>
      <c r="F53" s="4896"/>
      <c r="G53" s="4896"/>
      <c r="H53" s="4896"/>
      <c r="I53" s="4896"/>
      <c r="J53" s="4896"/>
      <c r="K53" s="4896"/>
      <c r="L53" s="4896"/>
      <c r="M53" s="4897"/>
    </row>
    <row r="54" spans="1:13" ht="15" customHeight="1">
      <c r="A54" s="6599"/>
      <c r="B54" s="900" t="s">
        <v>632</v>
      </c>
      <c r="C54" s="4895" t="s">
        <v>722</v>
      </c>
      <c r="D54" s="4896"/>
      <c r="E54" s="4896"/>
      <c r="F54" s="4896"/>
      <c r="G54" s="4896"/>
      <c r="H54" s="4896"/>
      <c r="I54" s="4896"/>
      <c r="J54" s="4896"/>
      <c r="K54" s="4896"/>
      <c r="L54" s="4896"/>
      <c r="M54" s="4897"/>
    </row>
    <row r="55" spans="1:13" ht="15" customHeight="1">
      <c r="A55" s="6599"/>
      <c r="B55" s="900" t="s">
        <v>634</v>
      </c>
      <c r="C55" s="4895" t="s">
        <v>135</v>
      </c>
      <c r="D55" s="4896"/>
      <c r="E55" s="4896"/>
      <c r="F55" s="4896"/>
      <c r="G55" s="4896"/>
      <c r="H55" s="4896"/>
      <c r="I55" s="4896"/>
      <c r="J55" s="4896"/>
      <c r="K55" s="4896"/>
      <c r="L55" s="4896"/>
      <c r="M55" s="4897"/>
    </row>
    <row r="56" spans="1:13" ht="15" customHeight="1">
      <c r="A56" s="6599"/>
      <c r="B56" s="900" t="s">
        <v>635</v>
      </c>
      <c r="C56" s="4895" t="s">
        <v>155</v>
      </c>
      <c r="D56" s="4896"/>
      <c r="E56" s="4896"/>
      <c r="F56" s="4896"/>
      <c r="G56" s="4896"/>
      <c r="H56" s="4896"/>
      <c r="I56" s="4896"/>
      <c r="J56" s="4896"/>
      <c r="K56" s="4896"/>
      <c r="L56" s="4896"/>
      <c r="M56" s="4897"/>
    </row>
    <row r="57" spans="1:13" ht="15" customHeight="1">
      <c r="A57" s="6599"/>
      <c r="B57" s="900" t="s">
        <v>637</v>
      </c>
      <c r="C57" s="4918" t="s">
        <v>157</v>
      </c>
      <c r="D57" s="4919"/>
      <c r="E57" s="4919"/>
      <c r="F57" s="4919"/>
      <c r="G57" s="4919"/>
      <c r="H57" s="4919"/>
      <c r="I57" s="4919"/>
      <c r="J57" s="4919"/>
      <c r="K57" s="4919"/>
      <c r="L57" s="4919"/>
      <c r="M57" s="4920"/>
    </row>
    <row r="58" spans="1:13" ht="15" customHeight="1" thickBot="1">
      <c r="A58" s="6600"/>
      <c r="B58" s="900" t="s">
        <v>638</v>
      </c>
      <c r="C58" s="4895"/>
      <c r="D58" s="4896"/>
      <c r="E58" s="4896"/>
      <c r="F58" s="4896"/>
      <c r="G58" s="4896"/>
      <c r="H58" s="4896"/>
      <c r="I58" s="4896"/>
      <c r="J58" s="4896"/>
      <c r="K58" s="4896"/>
      <c r="L58" s="4896"/>
      <c r="M58" s="4897"/>
    </row>
    <row r="59" spans="1:13" ht="15" customHeight="1">
      <c r="A59" s="6598" t="s">
        <v>639</v>
      </c>
      <c r="B59" s="900" t="s">
        <v>640</v>
      </c>
      <c r="C59" s="4895"/>
      <c r="D59" s="4896"/>
      <c r="E59" s="4896"/>
      <c r="F59" s="4896"/>
      <c r="G59" s="4896"/>
      <c r="H59" s="4896"/>
      <c r="I59" s="4896"/>
      <c r="J59" s="4896"/>
      <c r="K59" s="4896"/>
      <c r="L59" s="4896"/>
      <c r="M59" s="4897"/>
    </row>
    <row r="60" spans="1:13" ht="15" customHeight="1">
      <c r="A60" s="6599"/>
      <c r="B60" s="900" t="s">
        <v>641</v>
      </c>
      <c r="C60" s="4895" t="s">
        <v>793</v>
      </c>
      <c r="D60" s="4896"/>
      <c r="E60" s="4896"/>
      <c r="F60" s="4896"/>
      <c r="G60" s="4896"/>
      <c r="H60" s="4896"/>
      <c r="I60" s="4896"/>
      <c r="J60" s="4896"/>
      <c r="K60" s="4896"/>
      <c r="L60" s="4896"/>
      <c r="M60" s="4897"/>
    </row>
    <row r="61" spans="1:13" ht="15" customHeight="1" thickBot="1">
      <c r="A61" s="6599"/>
      <c r="B61" s="901" t="s">
        <v>44</v>
      </c>
      <c r="C61" s="4895" t="s">
        <v>135</v>
      </c>
      <c r="D61" s="4896"/>
      <c r="E61" s="4896"/>
      <c r="F61" s="4896"/>
      <c r="G61" s="4896"/>
      <c r="H61" s="4896"/>
      <c r="I61" s="4896"/>
      <c r="J61" s="4896"/>
      <c r="K61" s="4896"/>
      <c r="L61" s="4896"/>
      <c r="M61" s="4897"/>
    </row>
    <row r="62" spans="1:13" ht="15" customHeight="1" thickBot="1">
      <c r="A62" s="902" t="s">
        <v>642</v>
      </c>
      <c r="B62" s="903" t="s">
        <v>24</v>
      </c>
      <c r="C62" s="4915" t="s">
        <v>785</v>
      </c>
      <c r="D62" s="4916"/>
      <c r="E62" s="4916"/>
      <c r="F62" s="4916"/>
      <c r="G62" s="4916"/>
      <c r="H62" s="4916"/>
      <c r="I62" s="4916"/>
      <c r="J62" s="4916"/>
      <c r="K62" s="4916"/>
      <c r="L62" s="4916"/>
      <c r="M62" s="4917"/>
    </row>
  </sheetData>
  <mergeCells count="51">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hyperlinks>
    <hyperlink ref="C57:M57" r:id="rId1" display="famartinezg@alcaldiabogota.gov.co"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M62"/>
  <sheetViews>
    <sheetView topLeftCell="B1" zoomScaleNormal="100" workbookViewId="0">
      <selection activeCell="B1" sqref="A1:XFD1048576"/>
    </sheetView>
  </sheetViews>
  <sheetFormatPr baseColWidth="10" defaultColWidth="11.42578125" defaultRowHeight="15.75"/>
  <cols>
    <col min="1" max="1" width="25.140625" style="1139" customWidth="1"/>
    <col min="2" max="2" width="39.140625" style="1141" customWidth="1"/>
    <col min="3" max="16384" width="11.42578125" style="1139"/>
  </cols>
  <sheetData>
    <row r="1" spans="1:13" ht="16.5" thickBot="1">
      <c r="A1" s="1138"/>
      <c r="B1" s="294" t="s">
        <v>549</v>
      </c>
      <c r="C1" s="295"/>
      <c r="D1" s="295"/>
      <c r="E1" s="295"/>
      <c r="F1" s="295"/>
      <c r="G1" s="295"/>
      <c r="H1" s="295"/>
      <c r="I1" s="295"/>
      <c r="J1" s="295"/>
      <c r="K1" s="295"/>
      <c r="L1" s="295"/>
      <c r="M1" s="296"/>
    </row>
    <row r="2" spans="1:13">
      <c r="A2" s="6608" t="s">
        <v>550</v>
      </c>
      <c r="B2" s="139" t="s">
        <v>551</v>
      </c>
      <c r="C2" s="4846" t="s">
        <v>1672</v>
      </c>
      <c r="D2" s="4847"/>
      <c r="E2" s="4847"/>
      <c r="F2" s="4847"/>
      <c r="G2" s="4847"/>
      <c r="H2" s="4847"/>
      <c r="I2" s="4847"/>
      <c r="J2" s="4847"/>
      <c r="K2" s="4847"/>
      <c r="L2" s="4847"/>
      <c r="M2" s="4848"/>
    </row>
    <row r="3" spans="1:13" ht="30.95" customHeight="1">
      <c r="A3" s="6609"/>
      <c r="B3" s="525" t="s">
        <v>552</v>
      </c>
      <c r="C3" s="6284" t="s">
        <v>1753</v>
      </c>
      <c r="D3" s="6285"/>
      <c r="E3" s="6285"/>
      <c r="F3" s="6285"/>
      <c r="G3" s="6285"/>
      <c r="H3" s="6285"/>
      <c r="I3" s="6285"/>
      <c r="J3" s="6285"/>
      <c r="K3" s="6285"/>
      <c r="L3" s="6285"/>
      <c r="M3" s="6286"/>
    </row>
    <row r="4" spans="1:13">
      <c r="A4" s="6609"/>
      <c r="B4" s="2475" t="s">
        <v>40</v>
      </c>
      <c r="C4" s="2301"/>
      <c r="D4" s="2393"/>
      <c r="E4" s="2824"/>
      <c r="F4" s="4849" t="s">
        <v>41</v>
      </c>
      <c r="G4" s="4850"/>
      <c r="H4" s="2395"/>
      <c r="I4" s="2396"/>
      <c r="J4" s="2396"/>
      <c r="K4" s="2396"/>
      <c r="L4" s="2396"/>
      <c r="M4" s="2397"/>
    </row>
    <row r="5" spans="1:13">
      <c r="A5" s="6609"/>
      <c r="B5" s="2475" t="s">
        <v>555</v>
      </c>
      <c r="C5" s="2301"/>
      <c r="D5" s="2396"/>
      <c r="E5" s="2396"/>
      <c r="F5" s="2396"/>
      <c r="G5" s="2396"/>
      <c r="H5" s="2396"/>
      <c r="I5" s="2396"/>
      <c r="J5" s="2396"/>
      <c r="K5" s="2396"/>
      <c r="L5" s="2396"/>
      <c r="M5" s="2397"/>
    </row>
    <row r="6" spans="1:13">
      <c r="A6" s="6609"/>
      <c r="B6" s="2475" t="s">
        <v>557</v>
      </c>
      <c r="C6" s="2301"/>
      <c r="D6" s="2396"/>
      <c r="E6" s="2396"/>
      <c r="F6" s="2396"/>
      <c r="G6" s="2396"/>
      <c r="H6" s="2396"/>
      <c r="I6" s="2396"/>
      <c r="J6" s="2396"/>
      <c r="K6" s="2396"/>
      <c r="L6" s="2396"/>
      <c r="M6" s="2397"/>
    </row>
    <row r="7" spans="1:13">
      <c r="A7" s="6609"/>
      <c r="B7" s="525" t="s">
        <v>559</v>
      </c>
      <c r="C7" s="4851" t="s">
        <v>7</v>
      </c>
      <c r="D7" s="4852"/>
      <c r="E7" s="2398"/>
      <c r="F7" s="2398"/>
      <c r="G7" s="2399"/>
      <c r="H7" s="2478" t="s">
        <v>44</v>
      </c>
      <c r="I7" s="5257"/>
      <c r="J7" s="4852"/>
      <c r="K7" s="4852"/>
      <c r="L7" s="4852"/>
      <c r="M7" s="5258"/>
    </row>
    <row r="8" spans="1:13">
      <c r="A8" s="6609"/>
      <c r="B8" s="4865" t="s">
        <v>562</v>
      </c>
      <c r="C8" s="2825"/>
      <c r="D8" s="2826"/>
      <c r="E8" s="2826"/>
      <c r="F8" s="2826"/>
      <c r="G8" s="2826"/>
      <c r="H8" s="2826"/>
      <c r="I8" s="2826"/>
      <c r="J8" s="2826"/>
      <c r="K8" s="2826"/>
      <c r="L8" s="2827"/>
      <c r="M8" s="2828"/>
    </row>
    <row r="9" spans="1:13">
      <c r="A9" s="6609"/>
      <c r="B9" s="4795"/>
      <c r="C9" s="6610" t="s">
        <v>104</v>
      </c>
      <c r="D9" s="6610"/>
      <c r="E9" s="2829"/>
      <c r="F9" s="6610" t="s">
        <v>720</v>
      </c>
      <c r="G9" s="6610"/>
      <c r="H9" s="2829"/>
      <c r="I9" s="6611"/>
      <c r="J9" s="6611"/>
      <c r="K9" s="2829"/>
      <c r="L9" s="2830"/>
      <c r="M9" s="2831"/>
    </row>
    <row r="10" spans="1:13">
      <c r="A10" s="6609"/>
      <c r="B10" s="4866"/>
      <c r="C10" s="6612" t="s">
        <v>563</v>
      </c>
      <c r="D10" s="6611"/>
      <c r="E10" s="2832"/>
      <c r="F10" s="6611" t="s">
        <v>563</v>
      </c>
      <c r="G10" s="6611"/>
      <c r="H10" s="2832"/>
      <c r="I10" s="6611" t="s">
        <v>563</v>
      </c>
      <c r="J10" s="6611"/>
      <c r="K10" s="2832"/>
      <c r="L10" s="2833"/>
      <c r="M10" s="2834"/>
    </row>
    <row r="11" spans="1:13" ht="82.5" customHeight="1">
      <c r="A11" s="6609"/>
      <c r="B11" s="525" t="s">
        <v>564</v>
      </c>
      <c r="C11" s="4859" t="s">
        <v>1829</v>
      </c>
      <c r="D11" s="4860"/>
      <c r="E11" s="4860"/>
      <c r="F11" s="4860"/>
      <c r="G11" s="4860"/>
      <c r="H11" s="4860"/>
      <c r="I11" s="4860"/>
      <c r="J11" s="4860"/>
      <c r="K11" s="4860"/>
      <c r="L11" s="4860"/>
      <c r="M11" s="4861"/>
    </row>
    <row r="12" spans="1:13" ht="153.75" customHeight="1">
      <c r="A12" s="6609"/>
      <c r="B12" s="525" t="s">
        <v>566</v>
      </c>
      <c r="C12" s="4859" t="s">
        <v>1830</v>
      </c>
      <c r="D12" s="4860"/>
      <c r="E12" s="4860"/>
      <c r="F12" s="4860"/>
      <c r="G12" s="4860"/>
      <c r="H12" s="4860"/>
      <c r="I12" s="4860"/>
      <c r="J12" s="4860"/>
      <c r="K12" s="4860"/>
      <c r="L12" s="4860"/>
      <c r="M12" s="4861"/>
    </row>
    <row r="13" spans="1:13" ht="30.95" customHeight="1">
      <c r="A13" s="6609"/>
      <c r="B13" s="525" t="s">
        <v>568</v>
      </c>
      <c r="C13" s="6284" t="s">
        <v>1725</v>
      </c>
      <c r="D13" s="6285"/>
      <c r="E13" s="6285"/>
      <c r="F13" s="6285"/>
      <c r="G13" s="6285"/>
      <c r="H13" s="6285"/>
      <c r="I13" s="6285"/>
      <c r="J13" s="6285"/>
      <c r="K13" s="6285"/>
      <c r="L13" s="6285"/>
      <c r="M13" s="6286"/>
    </row>
    <row r="14" spans="1:13" ht="15.75" customHeight="1">
      <c r="A14" s="6609"/>
      <c r="B14" s="4865" t="s">
        <v>570</v>
      </c>
      <c r="C14" s="4859" t="s">
        <v>93</v>
      </c>
      <c r="D14" s="4860"/>
      <c r="E14" s="2410" t="s">
        <v>571</v>
      </c>
      <c r="F14" s="4862" t="s">
        <v>98</v>
      </c>
      <c r="G14" s="4860"/>
      <c r="H14" s="4860"/>
      <c r="I14" s="4860"/>
      <c r="J14" s="4860"/>
      <c r="K14" s="4860"/>
      <c r="L14" s="4860"/>
      <c r="M14" s="4861"/>
    </row>
    <row r="15" spans="1:13">
      <c r="A15" s="6609"/>
      <c r="B15" s="4795"/>
      <c r="C15" s="4859"/>
      <c r="D15" s="4860"/>
      <c r="E15" s="4860"/>
      <c r="F15" s="4860"/>
      <c r="G15" s="4860"/>
      <c r="H15" s="4860"/>
      <c r="I15" s="4860"/>
      <c r="J15" s="4860"/>
      <c r="K15" s="4860"/>
      <c r="L15" s="4860"/>
      <c r="M15" s="4861"/>
    </row>
    <row r="16" spans="1:13">
      <c r="A16" s="6606" t="s">
        <v>572</v>
      </c>
      <c r="B16" s="525" t="s">
        <v>29</v>
      </c>
      <c r="C16" s="4859" t="s">
        <v>467</v>
      </c>
      <c r="D16" s="4860"/>
      <c r="E16" s="4860"/>
      <c r="F16" s="4860"/>
      <c r="G16" s="4860"/>
      <c r="H16" s="4860"/>
      <c r="I16" s="4860"/>
      <c r="J16" s="4860"/>
      <c r="K16" s="4860"/>
      <c r="L16" s="4860"/>
      <c r="M16" s="4861"/>
    </row>
    <row r="17" spans="1:13">
      <c r="A17" s="6607"/>
      <c r="B17" s="525" t="s">
        <v>574</v>
      </c>
      <c r="C17" s="4859" t="s">
        <v>1673</v>
      </c>
      <c r="D17" s="4860"/>
      <c r="E17" s="4860"/>
      <c r="F17" s="4860"/>
      <c r="G17" s="4860"/>
      <c r="H17" s="4860"/>
      <c r="I17" s="4860"/>
      <c r="J17" s="4860"/>
      <c r="K17" s="4860"/>
      <c r="L17" s="4860"/>
      <c r="M17" s="4861"/>
    </row>
    <row r="18" spans="1:13" ht="8.25" customHeight="1">
      <c r="A18" s="6607"/>
      <c r="B18" s="4865" t="s">
        <v>575</v>
      </c>
      <c r="C18" s="2411"/>
      <c r="D18" s="2412"/>
      <c r="E18" s="2412"/>
      <c r="F18" s="2412"/>
      <c r="G18" s="2412"/>
      <c r="H18" s="2412"/>
      <c r="I18" s="2412"/>
      <c r="J18" s="2412"/>
      <c r="K18" s="2412"/>
      <c r="L18" s="2412"/>
      <c r="M18" s="2413"/>
    </row>
    <row r="19" spans="1:13" ht="9" customHeight="1">
      <c r="A19" s="6607"/>
      <c r="B19" s="4795"/>
      <c r="C19" s="2414"/>
      <c r="D19" s="2415"/>
      <c r="E19" s="2416"/>
      <c r="F19" s="2415"/>
      <c r="G19" s="2416"/>
      <c r="H19" s="2415"/>
      <c r="I19" s="2416"/>
      <c r="J19" s="2415"/>
      <c r="K19" s="2416"/>
      <c r="L19" s="2416"/>
      <c r="M19" s="2417"/>
    </row>
    <row r="20" spans="1:13">
      <c r="A20" s="6607"/>
      <c r="B20" s="4795"/>
      <c r="C20" s="2418" t="s">
        <v>576</v>
      </c>
      <c r="D20" s="2419"/>
      <c r="E20" s="2420" t="s">
        <v>577</v>
      </c>
      <c r="F20" s="2419"/>
      <c r="G20" s="2420" t="s">
        <v>578</v>
      </c>
      <c r="H20" s="2419"/>
      <c r="I20" s="2420" t="s">
        <v>579</v>
      </c>
      <c r="J20" s="2421"/>
      <c r="K20" s="2420"/>
      <c r="L20" s="2420"/>
      <c r="M20" s="2422"/>
    </row>
    <row r="21" spans="1:13">
      <c r="A21" s="6607"/>
      <c r="B21" s="4795"/>
      <c r="C21" s="2418" t="s">
        <v>580</v>
      </c>
      <c r="D21" s="2423"/>
      <c r="E21" s="2420" t="s">
        <v>581</v>
      </c>
      <c r="F21" s="2160"/>
      <c r="G21" s="2420" t="s">
        <v>582</v>
      </c>
      <c r="H21" s="2160"/>
      <c r="I21" s="2420"/>
      <c r="J21" s="2424"/>
      <c r="K21" s="2420"/>
      <c r="L21" s="2420"/>
      <c r="M21" s="2422"/>
    </row>
    <row r="22" spans="1:13">
      <c r="A22" s="6607"/>
      <c r="B22" s="4795"/>
      <c r="C22" s="2418" t="s">
        <v>583</v>
      </c>
      <c r="D22" s="2423"/>
      <c r="E22" s="2420" t="s">
        <v>584</v>
      </c>
      <c r="F22" s="2423"/>
      <c r="G22" s="2420"/>
      <c r="H22" s="2424"/>
      <c r="I22" s="2420"/>
      <c r="J22" s="2424"/>
      <c r="K22" s="2420"/>
      <c r="L22" s="2420"/>
      <c r="M22" s="2422"/>
    </row>
    <row r="23" spans="1:13">
      <c r="A23" s="6607"/>
      <c r="B23" s="4795"/>
      <c r="C23" s="2418" t="s">
        <v>585</v>
      </c>
      <c r="D23" s="2160" t="s">
        <v>654</v>
      </c>
      <c r="E23" s="2420" t="s">
        <v>587</v>
      </c>
      <c r="F23" s="2835" t="s">
        <v>1831</v>
      </c>
      <c r="G23" s="2832"/>
      <c r="H23" s="2832"/>
      <c r="I23" s="2832"/>
      <c r="J23" s="2832"/>
      <c r="K23" s="2832"/>
      <c r="L23" s="2832"/>
      <c r="M23" s="2836"/>
    </row>
    <row r="24" spans="1:13" ht="9.75" customHeight="1">
      <c r="A24" s="6607"/>
      <c r="B24" s="4866"/>
      <c r="C24" s="2427"/>
      <c r="D24" s="2428"/>
      <c r="E24" s="2428"/>
      <c r="F24" s="2428"/>
      <c r="G24" s="2428"/>
      <c r="H24" s="2428"/>
      <c r="I24" s="2428"/>
      <c r="J24" s="2428"/>
      <c r="K24" s="2428"/>
      <c r="L24" s="2428"/>
      <c r="M24" s="2429"/>
    </row>
    <row r="25" spans="1:13">
      <c r="A25" s="6607"/>
      <c r="B25" s="4865" t="s">
        <v>589</v>
      </c>
      <c r="C25" s="2430"/>
      <c r="D25" s="2431"/>
      <c r="E25" s="2431"/>
      <c r="F25" s="2431"/>
      <c r="G25" s="2431"/>
      <c r="H25" s="2431"/>
      <c r="I25" s="2431"/>
      <c r="J25" s="2431"/>
      <c r="K25" s="2431"/>
      <c r="L25" s="2827"/>
      <c r="M25" s="2828"/>
    </row>
    <row r="26" spans="1:13">
      <c r="A26" s="6607"/>
      <c r="B26" s="4795"/>
      <c r="C26" s="2418" t="s">
        <v>590</v>
      </c>
      <c r="D26" s="2160"/>
      <c r="E26" s="2158"/>
      <c r="F26" s="2420" t="s">
        <v>591</v>
      </c>
      <c r="G26" s="2423" t="s">
        <v>654</v>
      </c>
      <c r="H26" s="2158"/>
      <c r="I26" s="2420" t="s">
        <v>359</v>
      </c>
      <c r="J26" s="2423"/>
      <c r="K26" s="2158"/>
      <c r="L26" s="2830"/>
      <c r="M26" s="2831"/>
    </row>
    <row r="27" spans="1:13">
      <c r="A27" s="6607"/>
      <c r="B27" s="4795"/>
      <c r="C27" s="2418" t="s">
        <v>592</v>
      </c>
      <c r="D27" s="2837"/>
      <c r="E27" s="2830"/>
      <c r="F27" s="2420" t="s">
        <v>593</v>
      </c>
      <c r="G27" s="2160"/>
      <c r="H27" s="2830"/>
      <c r="I27" s="2838"/>
      <c r="J27" s="2830"/>
      <c r="K27" s="2829"/>
      <c r="L27" s="2830"/>
      <c r="M27" s="2831"/>
    </row>
    <row r="28" spans="1:13">
      <c r="A28" s="6607"/>
      <c r="B28" s="4866"/>
      <c r="C28" s="2434"/>
      <c r="D28" s="2435"/>
      <c r="E28" s="2435"/>
      <c r="F28" s="2435"/>
      <c r="G28" s="2435"/>
      <c r="H28" s="2435"/>
      <c r="I28" s="2435"/>
      <c r="J28" s="2435"/>
      <c r="K28" s="2435"/>
      <c r="L28" s="2833"/>
      <c r="M28" s="2834"/>
    </row>
    <row r="29" spans="1:13">
      <c r="A29" s="6607"/>
      <c r="B29" s="2493" t="s">
        <v>594</v>
      </c>
      <c r="C29" s="2436"/>
      <c r="D29" s="835"/>
      <c r="E29" s="835"/>
      <c r="F29" s="835"/>
      <c r="G29" s="835"/>
      <c r="H29" s="835"/>
      <c r="I29" s="835"/>
      <c r="J29" s="835"/>
      <c r="K29" s="835"/>
      <c r="L29" s="835"/>
      <c r="M29" s="2437"/>
    </row>
    <row r="30" spans="1:13">
      <c r="A30" s="6607"/>
      <c r="B30" s="2493"/>
      <c r="C30" s="2438" t="s">
        <v>595</v>
      </c>
      <c r="D30" s="2157" t="s">
        <v>493</v>
      </c>
      <c r="E30" s="2158"/>
      <c r="F30" s="2159" t="s">
        <v>596</v>
      </c>
      <c r="G30" s="2160" t="s">
        <v>493</v>
      </c>
      <c r="H30" s="2158"/>
      <c r="I30" s="2159" t="s">
        <v>597</v>
      </c>
      <c r="J30" s="4862"/>
      <c r="K30" s="4860"/>
      <c r="L30" s="4867"/>
      <c r="M30" s="2439"/>
    </row>
    <row r="31" spans="1:13">
      <c r="A31" s="6607"/>
      <c r="B31" s="2475"/>
      <c r="C31" s="2427"/>
      <c r="D31" s="2428"/>
      <c r="E31" s="2428"/>
      <c r="F31" s="2428"/>
      <c r="G31" s="2428"/>
      <c r="H31" s="2428"/>
      <c r="I31" s="2428"/>
      <c r="J31" s="2428"/>
      <c r="K31" s="2428"/>
      <c r="L31" s="2428"/>
      <c r="M31" s="2429"/>
    </row>
    <row r="32" spans="1:13">
      <c r="A32" s="6607"/>
      <c r="B32" s="4865" t="s">
        <v>599</v>
      </c>
      <c r="C32" s="2440"/>
      <c r="D32" s="2441"/>
      <c r="E32" s="2441"/>
      <c r="F32" s="2441"/>
      <c r="G32" s="2441"/>
      <c r="H32" s="2441"/>
      <c r="I32" s="2441"/>
      <c r="J32" s="2441"/>
      <c r="K32" s="2441"/>
      <c r="L32" s="2827"/>
      <c r="M32" s="2828"/>
    </row>
    <row r="33" spans="1:13">
      <c r="A33" s="6607"/>
      <c r="B33" s="4795"/>
      <c r="C33" s="2442" t="s">
        <v>600</v>
      </c>
      <c r="D33" s="2443">
        <v>2024</v>
      </c>
      <c r="E33" s="2444"/>
      <c r="F33" s="2158" t="s">
        <v>601</v>
      </c>
      <c r="G33" s="2445" t="s">
        <v>971</v>
      </c>
      <c r="H33" s="2444"/>
      <c r="I33" s="2159"/>
      <c r="J33" s="2444"/>
      <c r="K33" s="2444"/>
      <c r="L33" s="2830"/>
      <c r="M33" s="2831"/>
    </row>
    <row r="34" spans="1:13">
      <c r="A34" s="6607"/>
      <c r="B34" s="4866"/>
      <c r="C34" s="2427"/>
      <c r="D34" s="2446"/>
      <c r="E34" s="2447"/>
      <c r="F34" s="2428"/>
      <c r="G34" s="2447"/>
      <c r="H34" s="2447"/>
      <c r="I34" s="2448"/>
      <c r="J34" s="2447"/>
      <c r="K34" s="2447"/>
      <c r="L34" s="2833"/>
      <c r="M34" s="2834"/>
    </row>
    <row r="35" spans="1:13">
      <c r="A35" s="6607"/>
      <c r="B35" s="4865" t="s">
        <v>602</v>
      </c>
      <c r="C35" s="2449"/>
      <c r="D35" s="2450"/>
      <c r="E35" s="2450"/>
      <c r="F35" s="2450"/>
      <c r="G35" s="2450"/>
      <c r="H35" s="2450"/>
      <c r="I35" s="2450"/>
      <c r="J35" s="2450"/>
      <c r="K35" s="2450"/>
      <c r="L35" s="2450"/>
      <c r="M35" s="2451"/>
    </row>
    <row r="36" spans="1:13">
      <c r="A36" s="6607"/>
      <c r="B36" s="4795"/>
      <c r="C36" s="2452"/>
      <c r="D36" s="2453" t="s">
        <v>603</v>
      </c>
      <c r="E36" s="2453"/>
      <c r="F36" s="2453" t="s">
        <v>604</v>
      </c>
      <c r="G36" s="2453"/>
      <c r="H36" s="2829" t="s">
        <v>605</v>
      </c>
      <c r="I36" s="2829"/>
      <c r="J36" s="2829" t="s">
        <v>606</v>
      </c>
      <c r="K36" s="2453"/>
      <c r="L36" s="2453" t="s">
        <v>607</v>
      </c>
      <c r="M36" s="2454"/>
    </row>
    <row r="37" spans="1:13">
      <c r="A37" s="6607"/>
      <c r="B37" s="4795"/>
      <c r="C37" s="2452"/>
      <c r="D37" s="2455"/>
      <c r="E37" s="928"/>
      <c r="F37" s="2455">
        <v>80</v>
      </c>
      <c r="G37" s="928"/>
      <c r="H37" s="2455">
        <v>80</v>
      </c>
      <c r="I37" s="928"/>
      <c r="J37" s="2455">
        <v>80</v>
      </c>
      <c r="K37" s="928"/>
      <c r="L37" s="2455">
        <v>80</v>
      </c>
      <c r="M37" s="2456"/>
    </row>
    <row r="38" spans="1:13">
      <c r="A38" s="6607"/>
      <c r="B38" s="4795"/>
      <c r="C38" s="2452"/>
      <c r="D38" s="2453" t="s">
        <v>608</v>
      </c>
      <c r="E38" s="2453"/>
      <c r="F38" s="2453" t="s">
        <v>609</v>
      </c>
      <c r="G38" s="2453"/>
      <c r="H38" s="2829" t="s">
        <v>610</v>
      </c>
      <c r="I38" s="2829"/>
      <c r="J38" s="2829" t="s">
        <v>611</v>
      </c>
      <c r="K38" s="2453"/>
      <c r="L38" s="2453" t="s">
        <v>612</v>
      </c>
      <c r="M38" s="2417"/>
    </row>
    <row r="39" spans="1:13">
      <c r="A39" s="6607"/>
      <c r="B39" s="4795"/>
      <c r="C39" s="2452"/>
      <c r="D39" s="2455">
        <v>80</v>
      </c>
      <c r="E39" s="928"/>
      <c r="F39" s="2455">
        <v>80</v>
      </c>
      <c r="G39" s="928"/>
      <c r="H39" s="2455">
        <v>80</v>
      </c>
      <c r="I39" s="928"/>
      <c r="J39" s="2455">
        <v>80</v>
      </c>
      <c r="K39" s="928"/>
      <c r="L39" s="2455">
        <v>80</v>
      </c>
      <c r="M39" s="2456"/>
    </row>
    <row r="40" spans="1:13">
      <c r="A40" s="6607"/>
      <c r="B40" s="4795"/>
      <c r="C40" s="2452"/>
      <c r="D40" s="2453" t="s">
        <v>613</v>
      </c>
      <c r="E40" s="2453"/>
      <c r="F40" s="2453" t="s">
        <v>614</v>
      </c>
      <c r="G40" s="2453"/>
      <c r="H40" s="2829" t="s">
        <v>615</v>
      </c>
      <c r="I40" s="2829"/>
      <c r="J40" s="2829" t="s">
        <v>616</v>
      </c>
      <c r="K40" s="2453"/>
      <c r="L40" s="2453" t="s">
        <v>617</v>
      </c>
      <c r="M40" s="2417"/>
    </row>
    <row r="41" spans="1:13">
      <c r="A41" s="6607"/>
      <c r="B41" s="4795"/>
      <c r="C41" s="2452"/>
      <c r="D41" s="2455">
        <v>80</v>
      </c>
      <c r="E41" s="928"/>
      <c r="F41" s="2455">
        <v>80</v>
      </c>
      <c r="G41" s="928"/>
      <c r="H41" s="2457"/>
      <c r="I41" s="928"/>
      <c r="J41" s="2457"/>
      <c r="K41" s="928"/>
      <c r="L41" s="2457"/>
      <c r="M41" s="2456"/>
    </row>
    <row r="42" spans="1:13">
      <c r="A42" s="6607"/>
      <c r="B42" s="4795"/>
      <c r="C42" s="2452"/>
      <c r="D42" s="2458" t="s">
        <v>617</v>
      </c>
      <c r="E42" s="2459"/>
      <c r="F42" s="2458" t="s">
        <v>618</v>
      </c>
      <c r="G42" s="2459"/>
      <c r="H42" s="2460"/>
      <c r="I42" s="2461"/>
      <c r="J42" s="2460"/>
      <c r="K42" s="2461"/>
      <c r="L42" s="2460"/>
      <c r="M42" s="2462"/>
    </row>
    <row r="43" spans="1:13">
      <c r="A43" s="6607"/>
      <c r="B43" s="4795"/>
      <c r="C43" s="2452"/>
      <c r="D43" s="2457"/>
      <c r="E43" s="928"/>
      <c r="F43" s="4868">
        <v>880</v>
      </c>
      <c r="G43" s="4869"/>
      <c r="H43" s="4870"/>
      <c r="I43" s="4870"/>
      <c r="J43" s="2463"/>
      <c r="K43" s="2453"/>
      <c r="L43" s="2463"/>
      <c r="M43" s="2464"/>
    </row>
    <row r="44" spans="1:13">
      <c r="A44" s="6607"/>
      <c r="B44" s="4795"/>
      <c r="C44" s="2465"/>
      <c r="D44" s="2458"/>
      <c r="E44" s="2459"/>
      <c r="F44" s="2458"/>
      <c r="G44" s="2459"/>
      <c r="H44" s="2466"/>
      <c r="I44" s="2467"/>
      <c r="J44" s="2466"/>
      <c r="K44" s="2467"/>
      <c r="L44" s="2466"/>
      <c r="M44" s="2468"/>
    </row>
    <row r="45" spans="1:13" ht="18" customHeight="1">
      <c r="A45" s="6607"/>
      <c r="B45" s="4865" t="s">
        <v>619</v>
      </c>
      <c r="C45" s="2430"/>
      <c r="D45" s="2431"/>
      <c r="E45" s="2431"/>
      <c r="F45" s="2431"/>
      <c r="G45" s="2431"/>
      <c r="H45" s="2431"/>
      <c r="I45" s="2431"/>
      <c r="J45" s="2431"/>
      <c r="K45" s="2431"/>
      <c r="L45" s="2830"/>
      <c r="M45" s="2831"/>
    </row>
    <row r="46" spans="1:13">
      <c r="A46" s="6607"/>
      <c r="B46" s="4795"/>
      <c r="C46" s="2839"/>
      <c r="D46" s="2470" t="s">
        <v>620</v>
      </c>
      <c r="E46" s="2471" t="s">
        <v>200</v>
      </c>
      <c r="F46" s="4871" t="s">
        <v>621</v>
      </c>
      <c r="G46" s="4872" t="s">
        <v>721</v>
      </c>
      <c r="H46" s="4872"/>
      <c r="I46" s="4872"/>
      <c r="J46" s="4872"/>
      <c r="K46" s="2472" t="s">
        <v>587</v>
      </c>
      <c r="L46" s="6602"/>
      <c r="M46" s="6603"/>
    </row>
    <row r="47" spans="1:13">
      <c r="A47" s="6607"/>
      <c r="B47" s="4795"/>
      <c r="C47" s="2839"/>
      <c r="D47" s="2840" t="s">
        <v>586</v>
      </c>
      <c r="E47" s="2423"/>
      <c r="F47" s="4871"/>
      <c r="G47" s="4872"/>
      <c r="H47" s="4872"/>
      <c r="I47" s="4872"/>
      <c r="J47" s="4872"/>
      <c r="K47" s="2830"/>
      <c r="L47" s="6604"/>
      <c r="M47" s="6605"/>
    </row>
    <row r="48" spans="1:13">
      <c r="A48" s="6607"/>
      <c r="B48" s="4866"/>
      <c r="C48" s="2841"/>
      <c r="D48" s="2833"/>
      <c r="E48" s="2833"/>
      <c r="F48" s="2833"/>
      <c r="G48" s="2833"/>
      <c r="H48" s="2833"/>
      <c r="I48" s="2833"/>
      <c r="J48" s="2833"/>
      <c r="K48" s="2833"/>
      <c r="L48" s="2830"/>
      <c r="M48" s="2831"/>
    </row>
    <row r="49" spans="1:13" ht="73.5" customHeight="1">
      <c r="A49" s="6607"/>
      <c r="B49" s="525" t="s">
        <v>623</v>
      </c>
      <c r="C49" s="4859" t="s">
        <v>1832</v>
      </c>
      <c r="D49" s="4860"/>
      <c r="E49" s="4860"/>
      <c r="F49" s="4860"/>
      <c r="G49" s="4860"/>
      <c r="H49" s="4860"/>
      <c r="I49" s="4860"/>
      <c r="J49" s="4860"/>
      <c r="K49" s="4860"/>
      <c r="L49" s="4860"/>
      <c r="M49" s="4861"/>
    </row>
    <row r="50" spans="1:13">
      <c r="A50" s="6607"/>
      <c r="B50" s="525" t="s">
        <v>625</v>
      </c>
      <c r="C50" s="4859" t="s">
        <v>1833</v>
      </c>
      <c r="D50" s="4860"/>
      <c r="E50" s="4860"/>
      <c r="F50" s="4860"/>
      <c r="G50" s="4860"/>
      <c r="H50" s="4860"/>
      <c r="I50" s="4860"/>
      <c r="J50" s="4860"/>
      <c r="K50" s="4860"/>
      <c r="L50" s="4860"/>
      <c r="M50" s="4861"/>
    </row>
    <row r="51" spans="1:13">
      <c r="A51" s="6607"/>
      <c r="B51" s="525" t="s">
        <v>627</v>
      </c>
      <c r="C51" s="4859">
        <v>20</v>
      </c>
      <c r="D51" s="4860"/>
      <c r="E51" s="4860"/>
      <c r="F51" s="4860"/>
      <c r="G51" s="4860"/>
      <c r="H51" s="4860"/>
      <c r="I51" s="4860"/>
      <c r="J51" s="4860"/>
      <c r="K51" s="4860"/>
      <c r="L51" s="4860"/>
      <c r="M51" s="4861"/>
    </row>
    <row r="52" spans="1:13">
      <c r="A52" s="6607"/>
      <c r="B52" s="525" t="s">
        <v>628</v>
      </c>
      <c r="C52" s="4859">
        <v>2024</v>
      </c>
      <c r="D52" s="4860"/>
      <c r="E52" s="4860"/>
      <c r="F52" s="4860"/>
      <c r="G52" s="4860"/>
      <c r="H52" s="4860"/>
      <c r="I52" s="4860"/>
      <c r="J52" s="4860"/>
      <c r="K52" s="4860"/>
      <c r="L52" s="4860"/>
      <c r="M52" s="4861"/>
    </row>
    <row r="53" spans="1:13" ht="15.75" customHeight="1">
      <c r="A53" s="4884" t="s">
        <v>629</v>
      </c>
      <c r="B53" s="571" t="s">
        <v>630</v>
      </c>
      <c r="C53" s="4859" t="s">
        <v>1669</v>
      </c>
      <c r="D53" s="4860"/>
      <c r="E53" s="4860"/>
      <c r="F53" s="4860"/>
      <c r="G53" s="4860"/>
      <c r="H53" s="4860"/>
      <c r="I53" s="4860"/>
      <c r="J53" s="4860"/>
      <c r="K53" s="4860"/>
      <c r="L53" s="4860"/>
      <c r="M53" s="4861"/>
    </row>
    <row r="54" spans="1:13">
      <c r="A54" s="4806"/>
      <c r="B54" s="571" t="s">
        <v>632</v>
      </c>
      <c r="C54" s="4859" t="s">
        <v>1685</v>
      </c>
      <c r="D54" s="4860"/>
      <c r="E54" s="4860"/>
      <c r="F54" s="4860"/>
      <c r="G54" s="4860"/>
      <c r="H54" s="4860"/>
      <c r="I54" s="4860"/>
      <c r="J54" s="4860"/>
      <c r="K54" s="4860"/>
      <c r="L54" s="4860"/>
      <c r="M54" s="4861"/>
    </row>
    <row r="55" spans="1:13">
      <c r="A55" s="4806"/>
      <c r="B55" s="571" t="s">
        <v>634</v>
      </c>
      <c r="C55" s="4859" t="s">
        <v>104</v>
      </c>
      <c r="D55" s="4860"/>
      <c r="E55" s="4860"/>
      <c r="F55" s="4860"/>
      <c r="G55" s="4860"/>
      <c r="H55" s="4860"/>
      <c r="I55" s="4860"/>
      <c r="J55" s="4860"/>
      <c r="K55" s="4860"/>
      <c r="L55" s="4860"/>
      <c r="M55" s="4861"/>
    </row>
    <row r="56" spans="1:13" ht="15.75" customHeight="1">
      <c r="A56" s="4806"/>
      <c r="B56" s="572" t="s">
        <v>635</v>
      </c>
      <c r="C56" s="4859" t="s">
        <v>1668</v>
      </c>
      <c r="D56" s="4860"/>
      <c r="E56" s="4860"/>
      <c r="F56" s="4860"/>
      <c r="G56" s="4860"/>
      <c r="H56" s="4860"/>
      <c r="I56" s="4860"/>
      <c r="J56" s="4860"/>
      <c r="K56" s="4860"/>
      <c r="L56" s="4860"/>
      <c r="M56" s="4861"/>
    </row>
    <row r="57" spans="1:13" ht="15.75" customHeight="1">
      <c r="A57" s="4806"/>
      <c r="B57" s="571" t="s">
        <v>637</v>
      </c>
      <c r="C57" s="6601" t="s">
        <v>1671</v>
      </c>
      <c r="D57" s="4860"/>
      <c r="E57" s="4860"/>
      <c r="F57" s="4860"/>
      <c r="G57" s="4860"/>
      <c r="H57" s="4860"/>
      <c r="I57" s="4860"/>
      <c r="J57" s="4860"/>
      <c r="K57" s="4860"/>
      <c r="L57" s="4860"/>
      <c r="M57" s="4861"/>
    </row>
    <row r="58" spans="1:13" ht="16.5" thickBot="1">
      <c r="A58" s="4807"/>
      <c r="B58" s="571" t="s">
        <v>638</v>
      </c>
      <c r="C58" s="4859" t="s">
        <v>1670</v>
      </c>
      <c r="D58" s="4860"/>
      <c r="E58" s="4860"/>
      <c r="F58" s="4860"/>
      <c r="G58" s="4860"/>
      <c r="H58" s="4860"/>
      <c r="I58" s="4860"/>
      <c r="J58" s="4860"/>
      <c r="K58" s="4860"/>
      <c r="L58" s="4860"/>
      <c r="M58" s="4861"/>
    </row>
    <row r="59" spans="1:13" ht="15.75" customHeight="1">
      <c r="A59" s="4884" t="s">
        <v>639</v>
      </c>
      <c r="B59" s="573" t="s">
        <v>640</v>
      </c>
      <c r="C59" s="4859" t="s">
        <v>1040</v>
      </c>
      <c r="D59" s="4860"/>
      <c r="E59" s="4860"/>
      <c r="F59" s="4860"/>
      <c r="G59" s="4860"/>
      <c r="H59" s="4860"/>
      <c r="I59" s="4860"/>
      <c r="J59" s="4860"/>
      <c r="K59" s="4860"/>
      <c r="L59" s="4860"/>
      <c r="M59" s="4861"/>
    </row>
    <row r="60" spans="1:13" ht="30" customHeight="1">
      <c r="A60" s="4806"/>
      <c r="B60" s="573" t="s">
        <v>641</v>
      </c>
      <c r="C60" s="4859" t="s">
        <v>793</v>
      </c>
      <c r="D60" s="4860"/>
      <c r="E60" s="4860"/>
      <c r="F60" s="4860"/>
      <c r="G60" s="4860"/>
      <c r="H60" s="4860"/>
      <c r="I60" s="4860"/>
      <c r="J60" s="4860"/>
      <c r="K60" s="4860"/>
      <c r="L60" s="4860"/>
      <c r="M60" s="4861"/>
    </row>
    <row r="61" spans="1:13" ht="30" customHeight="1" thickBot="1">
      <c r="A61" s="4806"/>
      <c r="B61" s="574" t="s">
        <v>44</v>
      </c>
      <c r="C61" s="4859" t="s">
        <v>104</v>
      </c>
      <c r="D61" s="4860"/>
      <c r="E61" s="4860"/>
      <c r="F61" s="4860"/>
      <c r="G61" s="4860"/>
      <c r="H61" s="4860"/>
      <c r="I61" s="4860"/>
      <c r="J61" s="4860"/>
      <c r="K61" s="4860"/>
      <c r="L61" s="4860"/>
      <c r="M61" s="4861"/>
    </row>
    <row r="62" spans="1:13" ht="16.5" thickBot="1">
      <c r="A62" s="225" t="s">
        <v>642</v>
      </c>
      <c r="B62" s="1140"/>
      <c r="C62" s="4963"/>
      <c r="D62" s="4905"/>
      <c r="E62" s="4905"/>
      <c r="F62" s="4905"/>
      <c r="G62" s="4905"/>
      <c r="H62" s="4905"/>
      <c r="I62" s="4905"/>
      <c r="J62" s="4905"/>
      <c r="K62" s="4905"/>
      <c r="L62" s="4905"/>
      <c r="M62" s="4906"/>
    </row>
  </sheetData>
  <mergeCells count="50">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xWindow="1288" yWindow="530" count="7">
    <dataValidation allowBlank="1" showInputMessage="1" showErrorMessage="1" prompt="Seleccione de la lista desplegable" sqref="B4 B7 H7" xr:uid="{00000000-0002-0000-3D00-000000000000}"/>
    <dataValidation allowBlank="1" showInputMessage="1" showErrorMessage="1" prompt="Incluir una ficha por cada indicador, ya sea de producto o de resultado" sqref="B1" xr:uid="{00000000-0002-0000-3D00-000001000000}"/>
    <dataValidation allowBlank="1" showInputMessage="1" showErrorMessage="1" prompt="Identifique el ODS a que le apunta el indicador de producto. Seleccione de la lista desplegable._x000a_" sqref="B14:B15" xr:uid="{00000000-0002-0000-3D00-000002000000}"/>
    <dataValidation allowBlank="1" showInputMessage="1" showErrorMessage="1" prompt="Identifique la meta ODS a que le apunta el indicador de producto. Seleccione de la lista desplegable." sqref="E14" xr:uid="{00000000-0002-0000-3D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D00-000005000000}"/>
    <dataValidation type="list" allowBlank="1" showInputMessage="1" showErrorMessage="1" sqref="I7:M7" xr:uid="{00000000-0002-0000-3D00-000006000000}">
      <formula1>INDIRECT($C$7)</formula1>
    </dataValidation>
  </dataValidations>
  <hyperlinks>
    <hyperlink ref="C57" r:id="rId1" xr:uid="{00000000-0004-0000-3D00-000000000000}"/>
  </hyperlinks>
  <pageMargins left="0.7" right="0.7" top="0.75" bottom="0.75" header="0.3" footer="0.3"/>
  <pageSetup paperSize="9" orientation="portrait" horizontalDpi="1200"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62"/>
  <sheetViews>
    <sheetView topLeftCell="B1" workbookViewId="0">
      <selection activeCell="B1" sqref="A1:XFD1048576"/>
    </sheetView>
  </sheetViews>
  <sheetFormatPr baseColWidth="10" defaultColWidth="11.42578125" defaultRowHeight="15.75"/>
  <cols>
    <col min="1" max="1" width="25.140625" style="627" customWidth="1"/>
    <col min="2" max="2" width="39.140625" style="649" customWidth="1"/>
    <col min="3" max="16384" width="11.42578125" style="627"/>
  </cols>
  <sheetData>
    <row r="1" spans="1:13" ht="16.5" thickBot="1">
      <c r="A1" s="626"/>
      <c r="B1" s="294" t="s">
        <v>549</v>
      </c>
      <c r="C1" s="295"/>
      <c r="D1" s="295"/>
      <c r="E1" s="295"/>
      <c r="F1" s="295"/>
      <c r="G1" s="295"/>
      <c r="H1" s="295"/>
      <c r="I1" s="295"/>
      <c r="J1" s="295"/>
      <c r="K1" s="295"/>
      <c r="L1" s="295"/>
      <c r="M1" s="296"/>
    </row>
    <row r="2" spans="1:13" ht="33.75" customHeight="1">
      <c r="A2" s="4956" t="s">
        <v>550</v>
      </c>
      <c r="B2" s="139" t="s">
        <v>551</v>
      </c>
      <c r="C2" s="4887" t="s">
        <v>1726</v>
      </c>
      <c r="D2" s="4888"/>
      <c r="E2" s="4888"/>
      <c r="F2" s="4888"/>
      <c r="G2" s="4888"/>
      <c r="H2" s="4888"/>
      <c r="I2" s="4888"/>
      <c r="J2" s="4888"/>
      <c r="K2" s="4888"/>
      <c r="L2" s="4888"/>
      <c r="M2" s="4889"/>
    </row>
    <row r="3" spans="1:13" ht="39.75" customHeight="1">
      <c r="A3" s="4957"/>
      <c r="B3" s="507" t="s">
        <v>552</v>
      </c>
      <c r="C3" s="4843" t="s">
        <v>1753</v>
      </c>
      <c r="D3" s="4596"/>
      <c r="E3" s="4596"/>
      <c r="F3" s="4596"/>
      <c r="G3" s="4596"/>
      <c r="H3" s="4596"/>
      <c r="I3" s="4596"/>
      <c r="J3" s="4596"/>
      <c r="K3" s="4596"/>
      <c r="L3" s="4596"/>
      <c r="M3" s="4597"/>
    </row>
    <row r="4" spans="1:13" ht="40.35" customHeight="1">
      <c r="A4" s="4957"/>
      <c r="B4" s="605" t="s">
        <v>40</v>
      </c>
      <c r="C4" s="607" t="s">
        <v>553</v>
      </c>
      <c r="D4" s="4958" t="s">
        <v>1722</v>
      </c>
      <c r="E4" s="4959"/>
      <c r="F4" s="4893" t="s">
        <v>41</v>
      </c>
      <c r="G4" s="4894"/>
      <c r="H4" s="606">
        <v>329</v>
      </c>
      <c r="I4" s="4960" t="s">
        <v>1553</v>
      </c>
      <c r="J4" s="4896"/>
      <c r="K4" s="4896"/>
      <c r="L4" s="4896"/>
      <c r="M4" s="4897"/>
    </row>
    <row r="5" spans="1:13">
      <c r="A5" s="4957"/>
      <c r="B5" s="605" t="s">
        <v>555</v>
      </c>
      <c r="C5" s="4895" t="s">
        <v>1044</v>
      </c>
      <c r="D5" s="4896"/>
      <c r="E5" s="4896"/>
      <c r="F5" s="4896"/>
      <c r="G5" s="4896"/>
      <c r="H5" s="4896"/>
      <c r="I5" s="4896"/>
      <c r="J5" s="4896"/>
      <c r="K5" s="4896"/>
      <c r="L5" s="4896"/>
      <c r="M5" s="4897"/>
    </row>
    <row r="6" spans="1:13">
      <c r="A6" s="4957"/>
      <c r="B6" s="605" t="s">
        <v>557</v>
      </c>
      <c r="C6" s="4895" t="s">
        <v>1599</v>
      </c>
      <c r="D6" s="4896"/>
      <c r="E6" s="4896"/>
      <c r="F6" s="4896"/>
      <c r="G6" s="4896"/>
      <c r="H6" s="4896"/>
      <c r="I6" s="4896"/>
      <c r="J6" s="4896"/>
      <c r="K6" s="4896"/>
      <c r="L6" s="4896"/>
      <c r="M6" s="4897"/>
    </row>
    <row r="7" spans="1:13">
      <c r="A7" s="4957"/>
      <c r="B7" s="507" t="s">
        <v>559</v>
      </c>
      <c r="C7" s="4898" t="s">
        <v>7</v>
      </c>
      <c r="D7" s="4899"/>
      <c r="E7" s="511"/>
      <c r="F7" s="511"/>
      <c r="G7" s="512"/>
      <c r="H7" s="513" t="s">
        <v>44</v>
      </c>
      <c r="I7" s="4900" t="s">
        <v>745</v>
      </c>
      <c r="J7" s="4899"/>
      <c r="K7" s="4899"/>
      <c r="L7" s="4899"/>
      <c r="M7" s="4901"/>
    </row>
    <row r="8" spans="1:13">
      <c r="A8" s="4957"/>
      <c r="B8" s="4853" t="s">
        <v>562</v>
      </c>
      <c r="C8" s="628"/>
      <c r="D8" s="629"/>
      <c r="E8" s="629"/>
      <c r="F8" s="629"/>
      <c r="G8" s="629"/>
      <c r="H8" s="629"/>
      <c r="I8" s="629"/>
      <c r="J8" s="629"/>
      <c r="K8" s="629"/>
      <c r="L8" s="630"/>
      <c r="M8" s="631"/>
    </row>
    <row r="9" spans="1:13">
      <c r="A9" s="4957"/>
      <c r="B9" s="4854"/>
      <c r="C9" s="4961"/>
      <c r="D9" s="4962"/>
      <c r="E9" s="633"/>
      <c r="F9" s="4962"/>
      <c r="G9" s="4962"/>
      <c r="H9" s="633"/>
      <c r="I9" s="4962"/>
      <c r="J9" s="4962"/>
      <c r="K9" s="633"/>
      <c r="L9" s="634"/>
      <c r="M9" s="635"/>
    </row>
    <row r="10" spans="1:13" ht="16.5" thickBot="1">
      <c r="A10" s="4957"/>
      <c r="B10" s="4855"/>
      <c r="C10" s="4961" t="s">
        <v>563</v>
      </c>
      <c r="D10" s="4962"/>
      <c r="E10" s="632"/>
      <c r="F10" s="4962" t="s">
        <v>563</v>
      </c>
      <c r="G10" s="4962"/>
      <c r="H10" s="632"/>
      <c r="I10" s="4962" t="s">
        <v>563</v>
      </c>
      <c r="J10" s="4962"/>
      <c r="K10" s="632"/>
      <c r="L10" s="636"/>
      <c r="M10" s="637"/>
    </row>
    <row r="11" spans="1:13" ht="54.75" customHeight="1">
      <c r="A11" s="4957"/>
      <c r="B11" s="507" t="s">
        <v>564</v>
      </c>
      <c r="C11" s="4887" t="s">
        <v>1723</v>
      </c>
      <c r="D11" s="4888"/>
      <c r="E11" s="4888"/>
      <c r="F11" s="4888"/>
      <c r="G11" s="4888"/>
      <c r="H11" s="4888"/>
      <c r="I11" s="4888"/>
      <c r="J11" s="4888"/>
      <c r="K11" s="4888"/>
      <c r="L11" s="4888"/>
      <c r="M11" s="4889"/>
    </row>
    <row r="12" spans="1:13" ht="111" customHeight="1">
      <c r="A12" s="4957"/>
      <c r="B12" s="507" t="s">
        <v>566</v>
      </c>
      <c r="C12" s="4880" t="s">
        <v>1724</v>
      </c>
      <c r="D12" s="4881"/>
      <c r="E12" s="4881"/>
      <c r="F12" s="4881"/>
      <c r="G12" s="4881"/>
      <c r="H12" s="4881"/>
      <c r="I12" s="4881"/>
      <c r="J12" s="4881"/>
      <c r="K12" s="4881"/>
      <c r="L12" s="4881"/>
      <c r="M12" s="4882"/>
    </row>
    <row r="13" spans="1:13" ht="30.95" customHeight="1">
      <c r="A13" s="4957"/>
      <c r="B13" s="507" t="s">
        <v>568</v>
      </c>
      <c r="C13" s="4781" t="s">
        <v>1725</v>
      </c>
      <c r="D13" s="4782"/>
      <c r="E13" s="4782"/>
      <c r="F13" s="4782"/>
      <c r="G13" s="4782"/>
      <c r="H13" s="4782"/>
      <c r="I13" s="4782"/>
      <c r="J13" s="4782"/>
      <c r="K13" s="4782"/>
      <c r="L13" s="4782"/>
      <c r="M13" s="4783"/>
    </row>
    <row r="14" spans="1:13" ht="33.950000000000003" customHeight="1">
      <c r="A14" s="4957"/>
      <c r="B14" s="4853" t="s">
        <v>570</v>
      </c>
      <c r="C14" s="4963" t="s">
        <v>93</v>
      </c>
      <c r="D14" s="4905"/>
      <c r="E14" s="608" t="s">
        <v>571</v>
      </c>
      <c r="F14" s="4964" t="s">
        <v>120</v>
      </c>
      <c r="G14" s="4881"/>
      <c r="H14" s="4881"/>
      <c r="I14" s="4881"/>
      <c r="J14" s="4881"/>
      <c r="K14" s="4881"/>
      <c r="L14" s="4881"/>
      <c r="M14" s="4882"/>
    </row>
    <row r="15" spans="1:13">
      <c r="A15" s="4957"/>
      <c r="B15" s="4854"/>
      <c r="C15" s="4963"/>
      <c r="D15" s="4905"/>
      <c r="E15" s="4905"/>
      <c r="F15" s="4905"/>
      <c r="G15" s="4905"/>
      <c r="H15" s="4905"/>
      <c r="I15" s="4905"/>
      <c r="J15" s="4905"/>
      <c r="K15" s="4905"/>
      <c r="L15" s="4905"/>
      <c r="M15" s="4906"/>
    </row>
    <row r="16" spans="1:13" ht="16.5" thickBot="1">
      <c r="A16" s="4965" t="s">
        <v>572</v>
      </c>
      <c r="B16" s="525" t="s">
        <v>29</v>
      </c>
      <c r="C16" s="4880" t="s">
        <v>1714</v>
      </c>
      <c r="D16" s="4881"/>
      <c r="E16" s="4881"/>
      <c r="F16" s="4881"/>
      <c r="G16" s="4881"/>
      <c r="H16" s="4881"/>
      <c r="I16" s="4881"/>
      <c r="J16" s="4881"/>
      <c r="K16" s="4881"/>
      <c r="L16" s="4881"/>
      <c r="M16" s="4882"/>
    </row>
    <row r="17" spans="1:13" ht="15.75" customHeight="1">
      <c r="A17" s="4966"/>
      <c r="B17" s="525" t="s">
        <v>574</v>
      </c>
      <c r="C17" s="4887" t="s">
        <v>1720</v>
      </c>
      <c r="D17" s="4888"/>
      <c r="E17" s="4888"/>
      <c r="F17" s="4888"/>
      <c r="G17" s="4888"/>
      <c r="H17" s="4888"/>
      <c r="I17" s="4888"/>
      <c r="J17" s="4888"/>
      <c r="K17" s="4888"/>
      <c r="L17" s="4888"/>
      <c r="M17" s="4889"/>
    </row>
    <row r="18" spans="1:13" ht="8.25" customHeight="1">
      <c r="A18" s="4966"/>
      <c r="B18" s="4865" t="s">
        <v>575</v>
      </c>
      <c r="C18" s="526"/>
      <c r="D18" s="527"/>
      <c r="E18" s="527"/>
      <c r="F18" s="527"/>
      <c r="G18" s="527"/>
      <c r="H18" s="527"/>
      <c r="I18" s="527"/>
      <c r="J18" s="527"/>
      <c r="K18" s="527"/>
      <c r="L18" s="527"/>
      <c r="M18" s="528"/>
    </row>
    <row r="19" spans="1:13" ht="9" customHeight="1">
      <c r="A19" s="4966"/>
      <c r="B19" s="4795"/>
      <c r="C19" s="157"/>
      <c r="D19" s="529"/>
      <c r="E19" s="159"/>
      <c r="F19" s="529"/>
      <c r="G19" s="159"/>
      <c r="H19" s="529"/>
      <c r="I19" s="159"/>
      <c r="J19" s="529"/>
      <c r="K19" s="159"/>
      <c r="L19" s="159"/>
      <c r="M19" s="160"/>
    </row>
    <row r="20" spans="1:13">
      <c r="A20" s="4966"/>
      <c r="B20" s="4795"/>
      <c r="C20" s="161" t="s">
        <v>576</v>
      </c>
      <c r="D20" s="530"/>
      <c r="E20" s="163" t="s">
        <v>577</v>
      </c>
      <c r="F20" s="530"/>
      <c r="G20" s="163" t="s">
        <v>578</v>
      </c>
      <c r="H20" s="641"/>
      <c r="I20" s="163" t="s">
        <v>579</v>
      </c>
      <c r="J20" s="609"/>
      <c r="K20" s="163"/>
      <c r="L20" s="163"/>
      <c r="M20" s="165"/>
    </row>
    <row r="21" spans="1:13">
      <c r="A21" s="4966"/>
      <c r="B21" s="4795"/>
      <c r="C21" s="161" t="s">
        <v>580</v>
      </c>
      <c r="D21" s="610"/>
      <c r="E21" s="163" t="s">
        <v>581</v>
      </c>
      <c r="F21" s="611"/>
      <c r="G21" s="163" t="s">
        <v>582</v>
      </c>
      <c r="H21" s="611"/>
      <c r="I21" s="163"/>
      <c r="J21" s="168"/>
      <c r="K21" s="163"/>
      <c r="L21" s="163"/>
      <c r="M21" s="165"/>
    </row>
    <row r="22" spans="1:13">
      <c r="A22" s="4966"/>
      <c r="B22" s="4795"/>
      <c r="C22" s="161" t="s">
        <v>583</v>
      </c>
      <c r="D22" s="610"/>
      <c r="E22" s="163" t="s">
        <v>584</v>
      </c>
      <c r="F22" s="610"/>
      <c r="G22" s="163"/>
      <c r="H22" s="168"/>
      <c r="I22" s="163"/>
      <c r="J22" s="168"/>
      <c r="K22" s="163"/>
      <c r="L22" s="163"/>
      <c r="M22" s="165"/>
    </row>
    <row r="23" spans="1:13">
      <c r="A23" s="4966"/>
      <c r="B23" s="4795"/>
      <c r="C23" s="161" t="s">
        <v>585</v>
      </c>
      <c r="D23" s="611" t="s">
        <v>654</v>
      </c>
      <c r="E23" s="163" t="s">
        <v>587</v>
      </c>
      <c r="F23" s="636" t="s">
        <v>1727</v>
      </c>
      <c r="G23" s="636"/>
      <c r="H23" s="636"/>
      <c r="I23" s="632"/>
      <c r="J23" s="632"/>
      <c r="K23" s="632"/>
      <c r="L23" s="632"/>
      <c r="M23" s="642"/>
    </row>
    <row r="24" spans="1:13" ht="9.75" customHeight="1">
      <c r="A24" s="4966"/>
      <c r="B24" s="4866"/>
      <c r="C24" s="612"/>
      <c r="D24" s="535"/>
      <c r="E24" s="535"/>
      <c r="F24" s="535"/>
      <c r="G24" s="535"/>
      <c r="H24" s="535"/>
      <c r="I24" s="535"/>
      <c r="J24" s="535"/>
      <c r="K24" s="535"/>
      <c r="L24" s="535"/>
      <c r="M24" s="536"/>
    </row>
    <row r="25" spans="1:13">
      <c r="A25" s="4966"/>
      <c r="B25" s="4865" t="s">
        <v>589</v>
      </c>
      <c r="C25" s="537"/>
      <c r="D25" s="538"/>
      <c r="E25" s="538"/>
      <c r="F25" s="538"/>
      <c r="G25" s="538"/>
      <c r="H25" s="538"/>
      <c r="I25" s="538"/>
      <c r="J25" s="538"/>
      <c r="K25" s="538"/>
      <c r="L25" s="630"/>
      <c r="M25" s="631"/>
    </row>
    <row r="26" spans="1:13">
      <c r="A26" s="4966"/>
      <c r="B26" s="4795"/>
      <c r="C26" s="161" t="s">
        <v>590</v>
      </c>
      <c r="D26" s="611"/>
      <c r="E26" s="175"/>
      <c r="F26" s="163" t="s">
        <v>591</v>
      </c>
      <c r="G26" s="610"/>
      <c r="H26" s="175"/>
      <c r="I26" s="163" t="s">
        <v>359</v>
      </c>
      <c r="J26" s="610" t="s">
        <v>586</v>
      </c>
      <c r="K26" s="175"/>
      <c r="L26" s="634"/>
      <c r="M26" s="635"/>
    </row>
    <row r="27" spans="1:13">
      <c r="A27" s="4966"/>
      <c r="B27" s="4795"/>
      <c r="C27" s="161" t="s">
        <v>592</v>
      </c>
      <c r="D27" s="643"/>
      <c r="E27" s="634"/>
      <c r="F27" s="163" t="s">
        <v>593</v>
      </c>
      <c r="G27" s="610"/>
      <c r="H27" s="634"/>
      <c r="I27" s="644"/>
      <c r="J27" s="634"/>
      <c r="K27" s="633"/>
      <c r="L27" s="634"/>
      <c r="M27" s="635"/>
    </row>
    <row r="28" spans="1:13">
      <c r="A28" s="4966"/>
      <c r="B28" s="4866"/>
      <c r="C28" s="613"/>
      <c r="D28" s="541"/>
      <c r="E28" s="541"/>
      <c r="F28" s="541"/>
      <c r="G28" s="541"/>
      <c r="H28" s="541"/>
      <c r="I28" s="541"/>
      <c r="J28" s="541"/>
      <c r="K28" s="541"/>
      <c r="L28" s="636"/>
      <c r="M28" s="637"/>
    </row>
    <row r="29" spans="1:13">
      <c r="A29" s="4966"/>
      <c r="B29" s="178" t="s">
        <v>594</v>
      </c>
      <c r="C29" s="542"/>
      <c r="D29" s="543"/>
      <c r="E29" s="543"/>
      <c r="F29" s="543"/>
      <c r="G29" s="543"/>
      <c r="H29" s="543"/>
      <c r="I29" s="543"/>
      <c r="J29" s="543"/>
      <c r="K29" s="543"/>
      <c r="L29" s="543"/>
      <c r="M29" s="544"/>
    </row>
    <row r="30" spans="1:13">
      <c r="A30" s="4966"/>
      <c r="B30" s="178"/>
      <c r="C30" s="182" t="s">
        <v>595</v>
      </c>
      <c r="D30" s="614">
        <v>1</v>
      </c>
      <c r="E30" s="175"/>
      <c r="F30" s="184" t="s">
        <v>596</v>
      </c>
      <c r="G30" s="611">
        <v>2022</v>
      </c>
      <c r="H30" s="175"/>
      <c r="I30" s="184" t="s">
        <v>597</v>
      </c>
      <c r="J30" s="4904" t="s">
        <v>1139</v>
      </c>
      <c r="K30" s="4905"/>
      <c r="L30" s="4967"/>
      <c r="M30" s="185"/>
    </row>
    <row r="31" spans="1:13">
      <c r="A31" s="4966"/>
      <c r="B31" s="605"/>
      <c r="C31" s="612"/>
      <c r="D31" s="535"/>
      <c r="E31" s="535"/>
      <c r="F31" s="535"/>
      <c r="G31" s="535"/>
      <c r="H31" s="535"/>
      <c r="I31" s="535"/>
      <c r="J31" s="535"/>
      <c r="K31" s="535"/>
      <c r="L31" s="535"/>
      <c r="M31" s="536"/>
    </row>
    <row r="32" spans="1:13">
      <c r="A32" s="4966"/>
      <c r="B32" s="4865" t="s">
        <v>599</v>
      </c>
      <c r="C32" s="546"/>
      <c r="D32" s="547"/>
      <c r="E32" s="547"/>
      <c r="F32" s="547"/>
      <c r="G32" s="547"/>
      <c r="H32" s="547"/>
      <c r="I32" s="547"/>
      <c r="J32" s="547"/>
      <c r="K32" s="547"/>
      <c r="L32" s="630"/>
      <c r="M32" s="631"/>
    </row>
    <row r="33" spans="1:13">
      <c r="A33" s="4966"/>
      <c r="B33" s="4795"/>
      <c r="C33" s="188" t="s">
        <v>600</v>
      </c>
      <c r="D33" s="615">
        <v>2023</v>
      </c>
      <c r="E33" s="190"/>
      <c r="F33" s="175" t="s">
        <v>601</v>
      </c>
      <c r="G33" s="616" t="s">
        <v>971</v>
      </c>
      <c r="H33" s="190"/>
      <c r="I33" s="184"/>
      <c r="J33" s="190"/>
      <c r="K33" s="190"/>
      <c r="L33" s="634"/>
      <c r="M33" s="635"/>
    </row>
    <row r="34" spans="1:13">
      <c r="A34" s="4966"/>
      <c r="B34" s="4866"/>
      <c r="C34" s="612"/>
      <c r="D34" s="550"/>
      <c r="E34" s="551"/>
      <c r="F34" s="535"/>
      <c r="G34" s="551"/>
      <c r="H34" s="551"/>
      <c r="I34" s="552"/>
      <c r="J34" s="551"/>
      <c r="K34" s="551"/>
      <c r="L34" s="636"/>
      <c r="M34" s="637"/>
    </row>
    <row r="35" spans="1:13">
      <c r="A35" s="4966"/>
      <c r="B35" s="4865" t="s">
        <v>602</v>
      </c>
      <c r="C35" s="553"/>
      <c r="D35" s="554"/>
      <c r="E35" s="554"/>
      <c r="F35" s="554"/>
      <c r="G35" s="554"/>
      <c r="H35" s="554"/>
      <c r="I35" s="554"/>
      <c r="J35" s="554"/>
      <c r="K35" s="554"/>
      <c r="L35" s="554"/>
      <c r="M35" s="555"/>
    </row>
    <row r="36" spans="1:13">
      <c r="A36" s="4966"/>
      <c r="B36" s="4795"/>
      <c r="C36" s="198"/>
      <c r="D36" s="199" t="s">
        <v>603</v>
      </c>
      <c r="E36" s="199"/>
      <c r="F36" s="199" t="s">
        <v>604</v>
      </c>
      <c r="G36" s="199"/>
      <c r="H36" s="633" t="s">
        <v>605</v>
      </c>
      <c r="I36" s="633"/>
      <c r="J36" s="633" t="s">
        <v>606</v>
      </c>
      <c r="K36" s="199"/>
      <c r="L36" s="199" t="s">
        <v>607</v>
      </c>
      <c r="M36" s="200"/>
    </row>
    <row r="37" spans="1:13">
      <c r="A37" s="4966"/>
      <c r="B37" s="4795"/>
      <c r="C37" s="198"/>
      <c r="D37" s="617">
        <v>1</v>
      </c>
      <c r="E37" s="618"/>
      <c r="F37" s="617">
        <v>1</v>
      </c>
      <c r="G37" s="618"/>
      <c r="H37" s="617">
        <v>1</v>
      </c>
      <c r="I37" s="618"/>
      <c r="J37" s="617">
        <v>1</v>
      </c>
      <c r="K37" s="618"/>
      <c r="L37" s="617">
        <v>1</v>
      </c>
      <c r="M37" s="618"/>
    </row>
    <row r="38" spans="1:13">
      <c r="A38" s="4966"/>
      <c r="B38" s="4795"/>
      <c r="C38" s="198"/>
      <c r="D38" s="199" t="s">
        <v>608</v>
      </c>
      <c r="E38" s="199"/>
      <c r="F38" s="199" t="s">
        <v>609</v>
      </c>
      <c r="G38" s="199"/>
      <c r="H38" s="633" t="s">
        <v>610</v>
      </c>
      <c r="I38" s="633"/>
      <c r="J38" s="633" t="s">
        <v>611</v>
      </c>
      <c r="K38" s="199"/>
      <c r="L38" s="199" t="s">
        <v>612</v>
      </c>
      <c r="M38" s="160"/>
    </row>
    <row r="39" spans="1:13">
      <c r="A39" s="4966"/>
      <c r="B39" s="4795"/>
      <c r="C39" s="198"/>
      <c r="D39" s="617">
        <v>1</v>
      </c>
      <c r="E39" s="618"/>
      <c r="F39" s="617">
        <v>1</v>
      </c>
      <c r="G39" s="618"/>
      <c r="H39" s="617">
        <v>1</v>
      </c>
      <c r="I39" s="618"/>
      <c r="J39" s="617">
        <v>1</v>
      </c>
      <c r="K39" s="618"/>
      <c r="L39" s="617">
        <v>1</v>
      </c>
      <c r="M39" s="618"/>
    </row>
    <row r="40" spans="1:13">
      <c r="A40" s="4966"/>
      <c r="B40" s="4795"/>
      <c r="C40" s="198"/>
      <c r="D40" s="199" t="s">
        <v>613</v>
      </c>
      <c r="E40" s="199"/>
      <c r="F40" s="199" t="s">
        <v>614</v>
      </c>
      <c r="G40" s="199"/>
      <c r="H40" s="633" t="s">
        <v>615</v>
      </c>
      <c r="I40" s="633"/>
      <c r="J40" s="633" t="s">
        <v>616</v>
      </c>
      <c r="K40" s="199"/>
      <c r="L40" s="199" t="s">
        <v>617</v>
      </c>
      <c r="M40" s="160"/>
    </row>
    <row r="41" spans="1:13">
      <c r="A41" s="4966"/>
      <c r="B41" s="4795"/>
      <c r="C41" s="198"/>
      <c r="D41" s="617">
        <v>1</v>
      </c>
      <c r="E41" s="625"/>
      <c r="F41" s="617">
        <v>1</v>
      </c>
      <c r="G41" s="618"/>
      <c r="H41" s="617"/>
      <c r="I41" s="625"/>
      <c r="J41" s="617"/>
      <c r="K41" s="625"/>
      <c r="L41" s="617"/>
      <c r="M41" s="602"/>
    </row>
    <row r="42" spans="1:13">
      <c r="A42" s="4966"/>
      <c r="B42" s="4795"/>
      <c r="C42" s="198"/>
      <c r="D42" s="619" t="s">
        <v>617</v>
      </c>
      <c r="E42" s="601"/>
      <c r="F42" s="619" t="s">
        <v>618</v>
      </c>
      <c r="G42" s="601"/>
      <c r="H42" s="561"/>
      <c r="I42" s="562"/>
      <c r="J42" s="561"/>
      <c r="K42" s="562"/>
      <c r="L42" s="561"/>
      <c r="M42" s="563"/>
    </row>
    <row r="43" spans="1:13">
      <c r="A43" s="4966"/>
      <c r="B43" s="4795"/>
      <c r="C43" s="198"/>
      <c r="D43" s="617"/>
      <c r="E43" s="625"/>
      <c r="F43" s="4907">
        <v>1</v>
      </c>
      <c r="G43" s="4908"/>
      <c r="H43" s="4798"/>
      <c r="I43" s="4798"/>
      <c r="J43" s="209"/>
      <c r="K43" s="199"/>
      <c r="L43" s="209"/>
      <c r="M43" s="210"/>
    </row>
    <row r="44" spans="1:13">
      <c r="A44" s="4966"/>
      <c r="B44" s="4795"/>
      <c r="C44" s="620"/>
      <c r="D44" s="619"/>
      <c r="E44" s="601"/>
      <c r="F44" s="619"/>
      <c r="G44" s="601"/>
      <c r="H44" s="564"/>
      <c r="I44" s="565"/>
      <c r="J44" s="564"/>
      <c r="K44" s="565"/>
      <c r="L44" s="564"/>
      <c r="M44" s="566"/>
    </row>
    <row r="45" spans="1:13" ht="18" customHeight="1">
      <c r="A45" s="4966"/>
      <c r="B45" s="4865" t="s">
        <v>619</v>
      </c>
      <c r="C45" s="537"/>
      <c r="D45" s="538"/>
      <c r="E45" s="538"/>
      <c r="F45" s="538"/>
      <c r="G45" s="538"/>
      <c r="H45" s="538"/>
      <c r="I45" s="538"/>
      <c r="J45" s="538"/>
      <c r="K45" s="538"/>
      <c r="L45" s="634"/>
      <c r="M45" s="635"/>
    </row>
    <row r="46" spans="1:13">
      <c r="A46" s="4966"/>
      <c r="B46" s="4795"/>
      <c r="C46" s="645"/>
      <c r="D46" s="215" t="s">
        <v>620</v>
      </c>
      <c r="E46" s="568" t="s">
        <v>200</v>
      </c>
      <c r="F46" s="4800" t="s">
        <v>621</v>
      </c>
      <c r="G46" s="4921"/>
      <c r="H46" s="4921"/>
      <c r="I46" s="4921"/>
      <c r="J46" s="4921"/>
      <c r="K46" s="217" t="s">
        <v>789</v>
      </c>
      <c r="L46" s="4968"/>
      <c r="M46" s="4969"/>
    </row>
    <row r="47" spans="1:13">
      <c r="A47" s="4966"/>
      <c r="B47" s="4795"/>
      <c r="C47" s="645"/>
      <c r="D47" s="646"/>
      <c r="E47" s="610" t="s">
        <v>586</v>
      </c>
      <c r="F47" s="4800"/>
      <c r="G47" s="4921"/>
      <c r="H47" s="4921"/>
      <c r="I47" s="4921"/>
      <c r="J47" s="4921"/>
      <c r="K47" s="634"/>
      <c r="L47" s="4970"/>
      <c r="M47" s="4971"/>
    </row>
    <row r="48" spans="1:13">
      <c r="A48" s="4966"/>
      <c r="B48" s="4866"/>
      <c r="C48" s="647"/>
      <c r="D48" s="636"/>
      <c r="E48" s="636"/>
      <c r="F48" s="636"/>
      <c r="G48" s="636"/>
      <c r="H48" s="636"/>
      <c r="I48" s="636"/>
      <c r="J48" s="636"/>
      <c r="K48" s="636"/>
      <c r="L48" s="634"/>
      <c r="M48" s="635"/>
    </row>
    <row r="49" spans="1:13" ht="61.5" customHeight="1">
      <c r="A49" s="4966"/>
      <c r="B49" s="507" t="s">
        <v>623</v>
      </c>
      <c r="C49" s="4880" t="s">
        <v>1728</v>
      </c>
      <c r="D49" s="4881"/>
      <c r="E49" s="4881"/>
      <c r="F49" s="4881"/>
      <c r="G49" s="4881"/>
      <c r="H49" s="4881"/>
      <c r="I49" s="4881"/>
      <c r="J49" s="4881"/>
      <c r="K49" s="4881"/>
      <c r="L49" s="4881"/>
      <c r="M49" s="4882"/>
    </row>
    <row r="50" spans="1:13">
      <c r="A50" s="4966"/>
      <c r="B50" s="525" t="s">
        <v>625</v>
      </c>
      <c r="C50" s="4963" t="s">
        <v>1140</v>
      </c>
      <c r="D50" s="4905"/>
      <c r="E50" s="4905"/>
      <c r="F50" s="4905"/>
      <c r="G50" s="4905"/>
      <c r="H50" s="4905"/>
      <c r="I50" s="4905"/>
      <c r="J50" s="4905"/>
      <c r="K50" s="4905"/>
      <c r="L50" s="4905"/>
      <c r="M50" s="4906"/>
    </row>
    <row r="51" spans="1:13">
      <c r="A51" s="4966"/>
      <c r="B51" s="525" t="s">
        <v>627</v>
      </c>
      <c r="C51" s="638">
        <v>15</v>
      </c>
      <c r="D51" s="639"/>
      <c r="E51" s="639"/>
      <c r="F51" s="639"/>
      <c r="G51" s="639"/>
      <c r="H51" s="639"/>
      <c r="I51" s="639"/>
      <c r="J51" s="639"/>
      <c r="K51" s="639"/>
      <c r="L51" s="639"/>
      <c r="M51" s="640"/>
    </row>
    <row r="52" spans="1:13">
      <c r="A52" s="4966"/>
      <c r="B52" s="525" t="s">
        <v>628</v>
      </c>
      <c r="C52" s="638">
        <v>2023</v>
      </c>
      <c r="D52" s="639"/>
      <c r="E52" s="639"/>
      <c r="F52" s="639"/>
      <c r="G52" s="639"/>
      <c r="H52" s="639"/>
      <c r="I52" s="639"/>
      <c r="J52" s="639"/>
      <c r="K52" s="639"/>
      <c r="L52" s="639"/>
      <c r="M52" s="640"/>
    </row>
    <row r="53" spans="1:13" ht="15.75" customHeight="1">
      <c r="A53" s="4884" t="s">
        <v>629</v>
      </c>
      <c r="B53" s="571" t="s">
        <v>630</v>
      </c>
      <c r="C53" s="4551" t="s">
        <v>123</v>
      </c>
      <c r="D53" s="4552"/>
      <c r="E53" s="4552"/>
      <c r="F53" s="4552"/>
      <c r="G53" s="4552"/>
      <c r="H53" s="4552"/>
      <c r="I53" s="4552"/>
      <c r="J53" s="4552"/>
      <c r="K53" s="4552"/>
      <c r="L53" s="4552"/>
      <c r="M53" s="4553"/>
    </row>
    <row r="54" spans="1:13">
      <c r="A54" s="4806"/>
      <c r="B54" s="571" t="s">
        <v>632</v>
      </c>
      <c r="C54" s="4551" t="s">
        <v>1046</v>
      </c>
      <c r="D54" s="4552"/>
      <c r="E54" s="4552"/>
      <c r="F54" s="4552"/>
      <c r="G54" s="4552"/>
      <c r="H54" s="4552"/>
      <c r="I54" s="4552"/>
      <c r="J54" s="4552"/>
      <c r="K54" s="4552"/>
      <c r="L54" s="4552"/>
      <c r="M54" s="4553"/>
    </row>
    <row r="55" spans="1:13">
      <c r="A55" s="4806"/>
      <c r="B55" s="571" t="s">
        <v>634</v>
      </c>
      <c r="C55" s="4551" t="s">
        <v>720</v>
      </c>
      <c r="D55" s="4552"/>
      <c r="E55" s="4552"/>
      <c r="F55" s="4552"/>
      <c r="G55" s="4552"/>
      <c r="H55" s="4552"/>
      <c r="I55" s="4552"/>
      <c r="J55" s="4552"/>
      <c r="K55" s="4552"/>
      <c r="L55" s="4552"/>
      <c r="M55" s="4553"/>
    </row>
    <row r="56" spans="1:13" ht="15.75" customHeight="1">
      <c r="A56" s="4806"/>
      <c r="B56" s="572" t="s">
        <v>635</v>
      </c>
      <c r="C56" s="4551" t="s">
        <v>122</v>
      </c>
      <c r="D56" s="4552"/>
      <c r="E56" s="4552"/>
      <c r="F56" s="4552"/>
      <c r="G56" s="4552"/>
      <c r="H56" s="4552"/>
      <c r="I56" s="4552"/>
      <c r="J56" s="4552"/>
      <c r="K56" s="4552"/>
      <c r="L56" s="4552"/>
      <c r="M56" s="4553"/>
    </row>
    <row r="57" spans="1:13" ht="15.75" customHeight="1">
      <c r="A57" s="4806"/>
      <c r="B57" s="571" t="s">
        <v>637</v>
      </c>
      <c r="C57" s="6601" t="s">
        <v>124</v>
      </c>
      <c r="D57" s="4552"/>
      <c r="E57" s="4552"/>
      <c r="F57" s="4552"/>
      <c r="G57" s="4552"/>
      <c r="H57" s="4552"/>
      <c r="I57" s="4552"/>
      <c r="J57" s="4552"/>
      <c r="K57" s="4552"/>
      <c r="L57" s="4552"/>
      <c r="M57" s="4553"/>
    </row>
    <row r="58" spans="1:13" ht="16.5" thickBot="1">
      <c r="A58" s="4807"/>
      <c r="B58" s="571" t="s">
        <v>638</v>
      </c>
      <c r="C58" s="4551" t="s">
        <v>102</v>
      </c>
      <c r="D58" s="4552"/>
      <c r="E58" s="4552"/>
      <c r="F58" s="4552"/>
      <c r="G58" s="4552"/>
      <c r="H58" s="4552"/>
      <c r="I58" s="4552"/>
      <c r="J58" s="4552"/>
      <c r="K58" s="4552"/>
      <c r="L58" s="4552"/>
      <c r="M58" s="4553"/>
    </row>
    <row r="59" spans="1:13" ht="15.75" customHeight="1">
      <c r="A59" s="4884" t="s">
        <v>639</v>
      </c>
      <c r="B59" s="573" t="s">
        <v>640</v>
      </c>
      <c r="C59" s="4551" t="s">
        <v>750</v>
      </c>
      <c r="D59" s="4552"/>
      <c r="E59" s="4552"/>
      <c r="F59" s="4552"/>
      <c r="G59" s="4552"/>
      <c r="H59" s="4552"/>
      <c r="I59" s="4552"/>
      <c r="J59" s="4552"/>
      <c r="K59" s="4552"/>
      <c r="L59" s="4552"/>
      <c r="M59" s="4553"/>
    </row>
    <row r="60" spans="1:13" ht="30" customHeight="1">
      <c r="A60" s="4806"/>
      <c r="B60" s="573" t="s">
        <v>641</v>
      </c>
      <c r="C60" s="4551" t="s">
        <v>751</v>
      </c>
      <c r="D60" s="4552"/>
      <c r="E60" s="4552"/>
      <c r="F60" s="4552"/>
      <c r="G60" s="4552"/>
      <c r="H60" s="4552"/>
      <c r="I60" s="4552"/>
      <c r="J60" s="4552"/>
      <c r="K60" s="4552"/>
      <c r="L60" s="4552"/>
      <c r="M60" s="4553"/>
    </row>
    <row r="61" spans="1:13" ht="30" customHeight="1" thickBot="1">
      <c r="A61" s="4806"/>
      <c r="B61" s="574" t="s">
        <v>44</v>
      </c>
      <c r="C61" s="4551" t="s">
        <v>720</v>
      </c>
      <c r="D61" s="4552"/>
      <c r="E61" s="4552"/>
      <c r="F61" s="4552"/>
      <c r="G61" s="4552"/>
      <c r="H61" s="4552"/>
      <c r="I61" s="4552"/>
      <c r="J61" s="4552"/>
      <c r="K61" s="4552"/>
      <c r="L61" s="4552"/>
      <c r="M61" s="4553"/>
    </row>
    <row r="62" spans="1:13" ht="16.5" thickBot="1">
      <c r="A62" s="225" t="s">
        <v>642</v>
      </c>
      <c r="B62" s="648"/>
      <c r="C62" s="4915"/>
      <c r="D62" s="5423"/>
      <c r="E62" s="5423"/>
      <c r="F62" s="5423"/>
      <c r="G62" s="5423"/>
      <c r="H62" s="5423"/>
      <c r="I62" s="5423"/>
      <c r="J62" s="5423"/>
      <c r="K62" s="5423"/>
      <c r="L62" s="5423"/>
      <c r="M62" s="5424"/>
    </row>
  </sheetData>
  <mergeCells count="52">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type="list" allowBlank="1" showInputMessage="1" showErrorMessage="1" sqref="I7:M7" xr:uid="{00000000-0002-0000-3E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E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3E00-000002000000}"/>
    <dataValidation allowBlank="1" showInputMessage="1" showErrorMessage="1" prompt="Identifique la meta ODS a que le apunta el indicador de producto. Seleccione de la lista desplegable." sqref="E14" xr:uid="{00000000-0002-0000-3E00-000003000000}"/>
    <dataValidation allowBlank="1" showInputMessage="1" showErrorMessage="1" prompt="Identifique el ODS a que le apunta el indicador de producto. Seleccione de la lista desplegable._x000a_" sqref="B14:B15" xr:uid="{00000000-0002-0000-3E00-000004000000}"/>
    <dataValidation allowBlank="1" showInputMessage="1" showErrorMessage="1" prompt="Incluir una ficha por cada indicador, ya sea de producto o de resultado" sqref="B1" xr:uid="{00000000-0002-0000-3E00-000005000000}"/>
    <dataValidation allowBlank="1" showInputMessage="1" showErrorMessage="1" prompt="Seleccione de la lista desplegable" sqref="B4 B7 H7" xr:uid="{00000000-0002-0000-3E00-000006000000}"/>
  </dataValidations>
  <hyperlinks>
    <hyperlink ref="C57" r:id="rId1"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sheetPr>
  <dimension ref="A1:M62"/>
  <sheetViews>
    <sheetView topLeftCell="A37" workbookViewId="0">
      <selection activeCell="C53" sqref="C53:M61"/>
    </sheetView>
  </sheetViews>
  <sheetFormatPr baseColWidth="10" defaultColWidth="14.42578125" defaultRowHeight="15" customHeight="1"/>
  <cols>
    <col min="1" max="1" width="14.42578125" style="1948"/>
    <col min="2" max="2" width="21.5703125" style="1948" customWidth="1"/>
    <col min="3" max="16384" width="14.42578125" style="1948"/>
  </cols>
  <sheetData>
    <row r="1" spans="1:13" ht="16.5" thickBot="1">
      <c r="A1" s="1945"/>
      <c r="B1" s="6650" t="s">
        <v>549</v>
      </c>
      <c r="C1" s="6651"/>
      <c r="D1" s="1946"/>
      <c r="E1" s="1946"/>
      <c r="F1" s="1946"/>
      <c r="G1" s="1946"/>
      <c r="H1" s="1946"/>
      <c r="I1" s="1946"/>
      <c r="J1" s="1946"/>
      <c r="K1" s="1946"/>
      <c r="L1" s="1946"/>
      <c r="M1" s="1947"/>
    </row>
    <row r="2" spans="1:13" ht="21.75" customHeight="1">
      <c r="A2" s="6625" t="s">
        <v>550</v>
      </c>
      <c r="B2" s="4009" t="s">
        <v>551</v>
      </c>
      <c r="C2" s="6652" t="s">
        <v>1976</v>
      </c>
      <c r="D2" s="6653"/>
      <c r="E2" s="6653"/>
      <c r="F2" s="6653"/>
      <c r="G2" s="6653"/>
      <c r="H2" s="6653"/>
      <c r="I2" s="6653"/>
      <c r="J2" s="6653"/>
      <c r="K2" s="6653"/>
      <c r="L2" s="6653"/>
      <c r="M2" s="6654"/>
    </row>
    <row r="3" spans="1:13" ht="43.5" customHeight="1">
      <c r="A3" s="6614"/>
      <c r="B3" s="4010" t="s">
        <v>552</v>
      </c>
      <c r="C3" s="6643" t="s">
        <v>1753</v>
      </c>
      <c r="D3" s="6644"/>
      <c r="E3" s="6644"/>
      <c r="F3" s="6644"/>
      <c r="G3" s="6644"/>
      <c r="H3" s="6644"/>
      <c r="I3" s="6644"/>
      <c r="J3" s="6644"/>
      <c r="K3" s="6644"/>
      <c r="L3" s="6644"/>
      <c r="M3" s="6645"/>
    </row>
    <row r="4" spans="1:13" ht="15.75">
      <c r="A4" s="6614"/>
      <c r="B4" s="4011" t="s">
        <v>40</v>
      </c>
      <c r="C4" s="4019" t="s">
        <v>553</v>
      </c>
      <c r="D4" s="2843" t="s">
        <v>24</v>
      </c>
      <c r="E4" s="2844" t="s">
        <v>24</v>
      </c>
      <c r="F4" s="6655" t="s">
        <v>763</v>
      </c>
      <c r="G4" s="6656"/>
      <c r="H4" s="2844">
        <v>425</v>
      </c>
      <c r="I4" s="6622" t="s">
        <v>897</v>
      </c>
      <c r="J4" s="6622"/>
      <c r="K4" s="6622"/>
      <c r="L4" s="6622"/>
      <c r="M4" s="6623"/>
    </row>
    <row r="5" spans="1:13" ht="42.75" customHeight="1">
      <c r="A5" s="6614"/>
      <c r="B5" s="4011" t="s">
        <v>555</v>
      </c>
      <c r="C5" s="6621" t="s">
        <v>898</v>
      </c>
      <c r="D5" s="6622"/>
      <c r="E5" s="6622"/>
      <c r="F5" s="6622"/>
      <c r="G5" s="6622"/>
      <c r="H5" s="6622"/>
      <c r="I5" s="6622"/>
      <c r="J5" s="6622"/>
      <c r="K5" s="6622"/>
      <c r="L5" s="6622"/>
      <c r="M5" s="6623"/>
    </row>
    <row r="6" spans="1:13" ht="15.75">
      <c r="A6" s="6614"/>
      <c r="B6" s="4011" t="s">
        <v>557</v>
      </c>
      <c r="C6" s="6621" t="s">
        <v>899</v>
      </c>
      <c r="D6" s="6622"/>
      <c r="E6" s="6622"/>
      <c r="F6" s="6622"/>
      <c r="G6" s="6622"/>
      <c r="H6" s="6622"/>
      <c r="I6" s="6622"/>
      <c r="J6" s="6622"/>
      <c r="K6" s="6622"/>
      <c r="L6" s="6622"/>
      <c r="M6" s="6623"/>
    </row>
    <row r="7" spans="1:13" ht="30.75">
      <c r="A7" s="6614"/>
      <c r="B7" s="4011" t="s">
        <v>559</v>
      </c>
      <c r="C7" s="6621" t="s">
        <v>84</v>
      </c>
      <c r="D7" s="6622"/>
      <c r="E7" s="2845"/>
      <c r="F7" s="2845"/>
      <c r="G7" s="2846" t="s">
        <v>24</v>
      </c>
      <c r="H7" s="2847" t="s">
        <v>44</v>
      </c>
      <c r="I7" s="6622" t="s">
        <v>907</v>
      </c>
      <c r="J7" s="6622"/>
      <c r="K7" s="6622"/>
      <c r="L7" s="6622"/>
      <c r="M7" s="6623"/>
    </row>
    <row r="8" spans="1:13" ht="15.75">
      <c r="A8" s="6614"/>
      <c r="B8" s="6646" t="s">
        <v>562</v>
      </c>
      <c r="C8" s="4020" t="s">
        <v>24</v>
      </c>
      <c r="D8" s="2845" t="s">
        <v>24</v>
      </c>
      <c r="E8" s="2848" t="s">
        <v>24</v>
      </c>
      <c r="F8" s="2848" t="s">
        <v>24</v>
      </c>
      <c r="G8" s="2848" t="s">
        <v>24</v>
      </c>
      <c r="H8" s="2848" t="s">
        <v>24</v>
      </c>
      <c r="I8" s="2845" t="s">
        <v>24</v>
      </c>
      <c r="J8" s="2845" t="s">
        <v>24</v>
      </c>
      <c r="K8" s="2845" t="s">
        <v>24</v>
      </c>
      <c r="L8" s="2845" t="s">
        <v>24</v>
      </c>
      <c r="M8" s="4021" t="s">
        <v>24</v>
      </c>
    </row>
    <row r="9" spans="1:13" ht="15.75" customHeight="1">
      <c r="A9" s="6614"/>
      <c r="B9" s="6614"/>
      <c r="C9" s="6657" t="s">
        <v>24</v>
      </c>
      <c r="D9" s="6627"/>
      <c r="E9" s="2845" t="s">
        <v>24</v>
      </c>
      <c r="F9" s="6648" t="s">
        <v>24</v>
      </c>
      <c r="G9" s="6648"/>
      <c r="H9" s="2845" t="s">
        <v>24</v>
      </c>
      <c r="I9" s="6648" t="s">
        <v>24</v>
      </c>
      <c r="J9" s="6648"/>
      <c r="K9" s="2845" t="s">
        <v>24</v>
      </c>
      <c r="L9" s="2845" t="s">
        <v>24</v>
      </c>
      <c r="M9" s="4021" t="s">
        <v>24</v>
      </c>
    </row>
    <row r="10" spans="1:13" ht="15" customHeight="1">
      <c r="A10" s="6614"/>
      <c r="B10" s="6624"/>
      <c r="C10" s="6657" t="s">
        <v>44</v>
      </c>
      <c r="D10" s="6627"/>
      <c r="E10" s="2842" t="s">
        <v>24</v>
      </c>
      <c r="F10" s="6627" t="s">
        <v>44</v>
      </c>
      <c r="G10" s="6627"/>
      <c r="H10" s="2842" t="s">
        <v>24</v>
      </c>
      <c r="I10" s="6627" t="s">
        <v>44</v>
      </c>
      <c r="J10" s="6627"/>
      <c r="K10" s="2842" t="s">
        <v>24</v>
      </c>
      <c r="L10" s="2842" t="s">
        <v>24</v>
      </c>
      <c r="M10" s="4022" t="s">
        <v>24</v>
      </c>
    </row>
    <row r="11" spans="1:13" ht="103.5" customHeight="1">
      <c r="A11" s="6614"/>
      <c r="B11" s="4011" t="s">
        <v>564</v>
      </c>
      <c r="C11" s="6640" t="s">
        <v>1977</v>
      </c>
      <c r="D11" s="6641"/>
      <c r="E11" s="6641"/>
      <c r="F11" s="6641"/>
      <c r="G11" s="6641"/>
      <c r="H11" s="6641"/>
      <c r="I11" s="6641"/>
      <c r="J11" s="6641"/>
      <c r="K11" s="6641"/>
      <c r="L11" s="6641"/>
      <c r="M11" s="6642"/>
    </row>
    <row r="12" spans="1:13" ht="89.25" customHeight="1">
      <c r="A12" s="6614"/>
      <c r="B12" s="4011" t="s">
        <v>566</v>
      </c>
      <c r="C12" s="6640" t="s">
        <v>900</v>
      </c>
      <c r="D12" s="6641"/>
      <c r="E12" s="6641"/>
      <c r="F12" s="6641"/>
      <c r="G12" s="6641"/>
      <c r="H12" s="6641"/>
      <c r="I12" s="6641"/>
      <c r="J12" s="6641"/>
      <c r="K12" s="6641"/>
      <c r="L12" s="6641"/>
      <c r="M12" s="6642"/>
    </row>
    <row r="13" spans="1:13" ht="32.25" customHeight="1">
      <c r="A13" s="6614"/>
      <c r="B13" s="4011" t="s">
        <v>568</v>
      </c>
      <c r="C13" s="6643" t="s">
        <v>1725</v>
      </c>
      <c r="D13" s="6644"/>
      <c r="E13" s="6644"/>
      <c r="F13" s="6644"/>
      <c r="G13" s="6644"/>
      <c r="H13" s="6644"/>
      <c r="I13" s="6644"/>
      <c r="J13" s="6644"/>
      <c r="K13" s="6644"/>
      <c r="L13" s="6644"/>
      <c r="M13" s="6645"/>
    </row>
    <row r="14" spans="1:13" ht="34.5" customHeight="1">
      <c r="A14" s="6614"/>
      <c r="B14" s="6646" t="s">
        <v>570</v>
      </c>
      <c r="C14" s="6621" t="s">
        <v>93</v>
      </c>
      <c r="D14" s="6622"/>
      <c r="E14" s="2849" t="s">
        <v>571</v>
      </c>
      <c r="F14" s="6622" t="s">
        <v>98</v>
      </c>
      <c r="G14" s="6622"/>
      <c r="H14" s="6622"/>
      <c r="I14" s="6622"/>
      <c r="J14" s="6622"/>
      <c r="K14" s="6622"/>
      <c r="L14" s="6622"/>
      <c r="M14" s="6623"/>
    </row>
    <row r="15" spans="1:13">
      <c r="A15" s="6614"/>
      <c r="B15" s="6614"/>
      <c r="C15" s="6647" t="s">
        <v>24</v>
      </c>
      <c r="D15" s="6648"/>
      <c r="E15" s="6648"/>
      <c r="F15" s="6648"/>
      <c r="G15" s="6648"/>
      <c r="H15" s="6648"/>
      <c r="I15" s="6648"/>
      <c r="J15" s="6648"/>
      <c r="K15" s="6648"/>
      <c r="L15" s="6648"/>
      <c r="M15" s="6649"/>
    </row>
    <row r="16" spans="1:13" ht="15.75">
      <c r="A16" s="6625" t="s">
        <v>572</v>
      </c>
      <c r="B16" s="4012" t="s">
        <v>29</v>
      </c>
      <c r="C16" s="6621" t="s">
        <v>254</v>
      </c>
      <c r="D16" s="6622"/>
      <c r="E16" s="6622"/>
      <c r="F16" s="6622"/>
      <c r="G16" s="6622"/>
      <c r="H16" s="6622"/>
      <c r="I16" s="6622"/>
      <c r="J16" s="6622"/>
      <c r="K16" s="6622"/>
      <c r="L16" s="6622"/>
      <c r="M16" s="6623"/>
    </row>
    <row r="17" spans="1:13" ht="30.75">
      <c r="A17" s="6614"/>
      <c r="B17" s="4013" t="s">
        <v>574</v>
      </c>
      <c r="C17" s="6621" t="s">
        <v>253</v>
      </c>
      <c r="D17" s="6622"/>
      <c r="E17" s="6622"/>
      <c r="F17" s="6622"/>
      <c r="G17" s="6622"/>
      <c r="H17" s="6622"/>
      <c r="I17" s="6622"/>
      <c r="J17" s="6622"/>
      <c r="K17" s="6622"/>
      <c r="L17" s="6622"/>
      <c r="M17" s="6623"/>
    </row>
    <row r="18" spans="1:13" ht="15.75">
      <c r="A18" s="6614"/>
      <c r="B18" s="6626" t="s">
        <v>575</v>
      </c>
      <c r="C18" s="4020" t="s">
        <v>24</v>
      </c>
      <c r="D18" s="2845" t="s">
        <v>24</v>
      </c>
      <c r="E18" s="2845" t="s">
        <v>24</v>
      </c>
      <c r="F18" s="2845" t="s">
        <v>24</v>
      </c>
      <c r="G18" s="2845" t="s">
        <v>24</v>
      </c>
      <c r="H18" s="2845" t="s">
        <v>24</v>
      </c>
      <c r="I18" s="2845" t="s">
        <v>24</v>
      </c>
      <c r="J18" s="2845" t="s">
        <v>24</v>
      </c>
      <c r="K18" s="2845" t="s">
        <v>24</v>
      </c>
      <c r="L18" s="2845" t="s">
        <v>24</v>
      </c>
      <c r="M18" s="4021" t="s">
        <v>24</v>
      </c>
    </row>
    <row r="19" spans="1:13" ht="15.75">
      <c r="A19" s="6614"/>
      <c r="B19" s="6614"/>
      <c r="C19" s="4020" t="s">
        <v>24</v>
      </c>
      <c r="D19" s="2842" t="s">
        <v>24</v>
      </c>
      <c r="E19" s="2845" t="s">
        <v>24</v>
      </c>
      <c r="F19" s="2842" t="s">
        <v>24</v>
      </c>
      <c r="G19" s="2845" t="s">
        <v>24</v>
      </c>
      <c r="H19" s="2842" t="s">
        <v>24</v>
      </c>
      <c r="I19" s="2845" t="s">
        <v>24</v>
      </c>
      <c r="J19" s="2842" t="s">
        <v>24</v>
      </c>
      <c r="K19" s="2845" t="s">
        <v>24</v>
      </c>
      <c r="L19" s="2845" t="s">
        <v>24</v>
      </c>
      <c r="M19" s="4021" t="s">
        <v>24</v>
      </c>
    </row>
    <row r="20" spans="1:13" ht="15.75">
      <c r="A20" s="6614"/>
      <c r="B20" s="6614"/>
      <c r="C20" s="4020" t="s">
        <v>576</v>
      </c>
      <c r="D20" s="2850" t="s">
        <v>24</v>
      </c>
      <c r="E20" s="2845" t="s">
        <v>577</v>
      </c>
      <c r="F20" s="2850" t="s">
        <v>24</v>
      </c>
      <c r="G20" s="2845" t="s">
        <v>578</v>
      </c>
      <c r="H20" s="2850" t="s">
        <v>24</v>
      </c>
      <c r="I20" s="2845" t="s">
        <v>579</v>
      </c>
      <c r="J20" s="2850" t="s">
        <v>24</v>
      </c>
      <c r="K20" s="2845" t="s">
        <v>24</v>
      </c>
      <c r="L20" s="2845" t="s">
        <v>24</v>
      </c>
      <c r="M20" s="4021" t="s">
        <v>24</v>
      </c>
    </row>
    <row r="21" spans="1:13" ht="15.75">
      <c r="A21" s="6614"/>
      <c r="B21" s="6614"/>
      <c r="C21" s="4020" t="s">
        <v>580</v>
      </c>
      <c r="D21" s="2850" t="s">
        <v>24</v>
      </c>
      <c r="E21" s="2845" t="s">
        <v>581</v>
      </c>
      <c r="F21" s="2850" t="s">
        <v>24</v>
      </c>
      <c r="G21" s="2845" t="s">
        <v>582</v>
      </c>
      <c r="H21" s="2850" t="s">
        <v>24</v>
      </c>
      <c r="I21" s="2845" t="s">
        <v>24</v>
      </c>
      <c r="J21" s="2845" t="s">
        <v>24</v>
      </c>
      <c r="K21" s="2845" t="s">
        <v>24</v>
      </c>
      <c r="L21" s="2845" t="s">
        <v>24</v>
      </c>
      <c r="M21" s="4021" t="s">
        <v>24</v>
      </c>
    </row>
    <row r="22" spans="1:13" ht="15.75">
      <c r="A22" s="6614"/>
      <c r="B22" s="6614"/>
      <c r="C22" s="4020" t="s">
        <v>583</v>
      </c>
      <c r="D22" s="2850" t="s">
        <v>24</v>
      </c>
      <c r="E22" s="2845" t="s">
        <v>584</v>
      </c>
      <c r="F22" s="2850" t="s">
        <v>24</v>
      </c>
      <c r="G22" s="2845" t="s">
        <v>24</v>
      </c>
      <c r="H22" s="2845" t="s">
        <v>24</v>
      </c>
      <c r="I22" s="2845" t="s">
        <v>24</v>
      </c>
      <c r="J22" s="2845" t="s">
        <v>24</v>
      </c>
      <c r="K22" s="2845" t="s">
        <v>24</v>
      </c>
      <c r="L22" s="2845" t="s">
        <v>24</v>
      </c>
      <c r="M22" s="4021" t="s">
        <v>24</v>
      </c>
    </row>
    <row r="23" spans="1:13" ht="53.25" customHeight="1">
      <c r="A23" s="6614"/>
      <c r="B23" s="6614"/>
      <c r="C23" s="4020" t="s">
        <v>585</v>
      </c>
      <c r="D23" s="2850" t="s">
        <v>654</v>
      </c>
      <c r="E23" s="2845" t="s">
        <v>587</v>
      </c>
      <c r="F23" s="6627" t="s">
        <v>901</v>
      </c>
      <c r="G23" s="6627"/>
      <c r="H23" s="6627"/>
      <c r="I23" s="2842" t="s">
        <v>24</v>
      </c>
      <c r="J23" s="2842" t="s">
        <v>24</v>
      </c>
      <c r="K23" s="2842" t="s">
        <v>24</v>
      </c>
      <c r="L23" s="2842" t="s">
        <v>24</v>
      </c>
      <c r="M23" s="4022" t="s">
        <v>24</v>
      </c>
    </row>
    <row r="24" spans="1:13" ht="15.75">
      <c r="A24" s="6614"/>
      <c r="B24" s="6624"/>
      <c r="C24" s="4019" t="s">
        <v>24</v>
      </c>
      <c r="D24" s="2842" t="s">
        <v>24</v>
      </c>
      <c r="E24" s="2842" t="s">
        <v>24</v>
      </c>
      <c r="F24" s="2842" t="s">
        <v>24</v>
      </c>
      <c r="G24" s="2842" t="s">
        <v>24</v>
      </c>
      <c r="H24" s="2842" t="s">
        <v>24</v>
      </c>
      <c r="I24" s="2842" t="s">
        <v>24</v>
      </c>
      <c r="J24" s="2842" t="s">
        <v>24</v>
      </c>
      <c r="K24" s="2842" t="s">
        <v>24</v>
      </c>
      <c r="L24" s="2842" t="s">
        <v>24</v>
      </c>
      <c r="M24" s="4022" t="s">
        <v>24</v>
      </c>
    </row>
    <row r="25" spans="1:13" ht="15.75">
      <c r="A25" s="6614"/>
      <c r="B25" s="6626" t="s">
        <v>589</v>
      </c>
      <c r="C25" s="4020" t="s">
        <v>24</v>
      </c>
      <c r="D25" s="2845" t="s">
        <v>24</v>
      </c>
      <c r="E25" s="2845" t="s">
        <v>24</v>
      </c>
      <c r="F25" s="2845" t="s">
        <v>24</v>
      </c>
      <c r="G25" s="2845" t="s">
        <v>24</v>
      </c>
      <c r="H25" s="2845" t="s">
        <v>24</v>
      </c>
      <c r="I25" s="2845" t="s">
        <v>24</v>
      </c>
      <c r="J25" s="2845" t="s">
        <v>24</v>
      </c>
      <c r="K25" s="2845" t="s">
        <v>24</v>
      </c>
      <c r="L25" s="2845" t="s">
        <v>24</v>
      </c>
      <c r="M25" s="4021" t="s">
        <v>24</v>
      </c>
    </row>
    <row r="26" spans="1:13" ht="15.75">
      <c r="A26" s="6614"/>
      <c r="B26" s="6614"/>
      <c r="C26" s="4020" t="s">
        <v>590</v>
      </c>
      <c r="D26" s="2851" t="s">
        <v>24</v>
      </c>
      <c r="E26" s="2845" t="s">
        <v>24</v>
      </c>
      <c r="F26" s="2845" t="s">
        <v>591</v>
      </c>
      <c r="G26" s="2851" t="s">
        <v>654</v>
      </c>
      <c r="H26" s="2845" t="s">
        <v>24</v>
      </c>
      <c r="I26" s="2845" t="s">
        <v>359</v>
      </c>
      <c r="J26" s="2851" t="s">
        <v>24</v>
      </c>
      <c r="K26" s="2845" t="s">
        <v>24</v>
      </c>
      <c r="L26" s="2845" t="s">
        <v>24</v>
      </c>
      <c r="M26" s="4021" t="s">
        <v>24</v>
      </c>
    </row>
    <row r="27" spans="1:13" ht="15.75">
      <c r="A27" s="6614"/>
      <c r="B27" s="6614"/>
      <c r="C27" s="4020" t="s">
        <v>592</v>
      </c>
      <c r="D27" s="2850" t="s">
        <v>24</v>
      </c>
      <c r="E27" s="2845" t="s">
        <v>24</v>
      </c>
      <c r="F27" s="2845" t="s">
        <v>593</v>
      </c>
      <c r="G27" s="2850" t="s">
        <v>24</v>
      </c>
      <c r="H27" s="2845" t="s">
        <v>24</v>
      </c>
      <c r="I27" s="2845" t="s">
        <v>24</v>
      </c>
      <c r="J27" s="2845" t="s">
        <v>24</v>
      </c>
      <c r="K27" s="2845" t="s">
        <v>24</v>
      </c>
      <c r="L27" s="2845" t="s">
        <v>24</v>
      </c>
      <c r="M27" s="4021" t="s">
        <v>24</v>
      </c>
    </row>
    <row r="28" spans="1:13" ht="15.75">
      <c r="A28" s="6614"/>
      <c r="B28" s="6624"/>
      <c r="C28" s="4019" t="s">
        <v>24</v>
      </c>
      <c r="D28" s="2842" t="s">
        <v>24</v>
      </c>
      <c r="E28" s="2842" t="s">
        <v>24</v>
      </c>
      <c r="F28" s="2842" t="s">
        <v>24</v>
      </c>
      <c r="G28" s="2842" t="s">
        <v>24</v>
      </c>
      <c r="H28" s="2842" t="s">
        <v>24</v>
      </c>
      <c r="I28" s="2842" t="s">
        <v>24</v>
      </c>
      <c r="J28" s="2842" t="s">
        <v>24</v>
      </c>
      <c r="K28" s="2842" t="s">
        <v>24</v>
      </c>
      <c r="L28" s="2842" t="s">
        <v>24</v>
      </c>
      <c r="M28" s="4022" t="s">
        <v>24</v>
      </c>
    </row>
    <row r="29" spans="1:13" ht="15.75">
      <c r="A29" s="6614"/>
      <c r="B29" s="4014" t="s">
        <v>594</v>
      </c>
      <c r="C29" s="4020" t="s">
        <v>24</v>
      </c>
      <c r="D29" s="2845" t="s">
        <v>24</v>
      </c>
      <c r="E29" s="2845" t="s">
        <v>24</v>
      </c>
      <c r="F29" s="2845" t="s">
        <v>24</v>
      </c>
      <c r="G29" s="2845" t="s">
        <v>24</v>
      </c>
      <c r="H29" s="2845" t="s">
        <v>24</v>
      </c>
      <c r="I29" s="2845" t="s">
        <v>24</v>
      </c>
      <c r="J29" s="2845" t="s">
        <v>24</v>
      </c>
      <c r="K29" s="2845" t="s">
        <v>24</v>
      </c>
      <c r="L29" s="2845" t="s">
        <v>24</v>
      </c>
      <c r="M29" s="4021" t="s">
        <v>24</v>
      </c>
    </row>
    <row r="30" spans="1:13" ht="48" customHeight="1">
      <c r="A30" s="6614"/>
      <c r="B30" s="4014"/>
      <c r="C30" s="4023" t="s">
        <v>595</v>
      </c>
      <c r="D30" s="2852">
        <v>4</v>
      </c>
      <c r="E30" s="2845" t="s">
        <v>24</v>
      </c>
      <c r="F30" s="2845" t="s">
        <v>596</v>
      </c>
      <c r="G30" s="2851">
        <v>2021</v>
      </c>
      <c r="H30" s="2845" t="s">
        <v>24</v>
      </c>
      <c r="I30" s="2845" t="s">
        <v>597</v>
      </c>
      <c r="J30" s="6628" t="s">
        <v>902</v>
      </c>
      <c r="K30" s="6622"/>
      <c r="L30" s="6629"/>
      <c r="M30" s="4021" t="s">
        <v>24</v>
      </c>
    </row>
    <row r="31" spans="1:13" ht="15.75">
      <c r="A31" s="6614"/>
      <c r="B31" s="4011"/>
      <c r="C31" s="4019" t="s">
        <v>24</v>
      </c>
      <c r="D31" s="2842" t="s">
        <v>24</v>
      </c>
      <c r="E31" s="2842" t="s">
        <v>24</v>
      </c>
      <c r="F31" s="2842" t="s">
        <v>24</v>
      </c>
      <c r="G31" s="2842" t="s">
        <v>24</v>
      </c>
      <c r="H31" s="2842" t="s">
        <v>24</v>
      </c>
      <c r="I31" s="2842" t="s">
        <v>24</v>
      </c>
      <c r="J31" s="2842" t="s">
        <v>24</v>
      </c>
      <c r="K31" s="2842" t="s">
        <v>24</v>
      </c>
      <c r="L31" s="2842" t="s">
        <v>24</v>
      </c>
      <c r="M31" s="4022" t="s">
        <v>24</v>
      </c>
    </row>
    <row r="32" spans="1:13" ht="15.75">
      <c r="A32" s="6614"/>
      <c r="B32" s="6626" t="s">
        <v>599</v>
      </c>
      <c r="C32" s="4024" t="s">
        <v>24</v>
      </c>
      <c r="D32" s="2853" t="s">
        <v>24</v>
      </c>
      <c r="E32" s="2853" t="s">
        <v>24</v>
      </c>
      <c r="F32" s="2853" t="s">
        <v>24</v>
      </c>
      <c r="G32" s="2853" t="s">
        <v>24</v>
      </c>
      <c r="H32" s="2853" t="s">
        <v>24</v>
      </c>
      <c r="I32" s="2853" t="s">
        <v>24</v>
      </c>
      <c r="J32" s="2853" t="s">
        <v>24</v>
      </c>
      <c r="K32" s="2853" t="s">
        <v>24</v>
      </c>
      <c r="L32" s="2845" t="s">
        <v>24</v>
      </c>
      <c r="M32" s="4021" t="s">
        <v>24</v>
      </c>
    </row>
    <row r="33" spans="1:13" ht="15.75">
      <c r="A33" s="6614"/>
      <c r="B33" s="6614"/>
      <c r="C33" s="4020" t="s">
        <v>600</v>
      </c>
      <c r="D33" s="2854">
        <v>2023</v>
      </c>
      <c r="E33" s="2853" t="s">
        <v>24</v>
      </c>
      <c r="F33" s="2845" t="s">
        <v>601</v>
      </c>
      <c r="G33" s="2851">
        <v>2034</v>
      </c>
      <c r="H33" s="2853" t="s">
        <v>24</v>
      </c>
      <c r="I33" s="2845" t="s">
        <v>24</v>
      </c>
      <c r="J33" s="2853" t="s">
        <v>24</v>
      </c>
      <c r="K33" s="2853" t="s">
        <v>24</v>
      </c>
      <c r="L33" s="2845" t="s">
        <v>24</v>
      </c>
      <c r="M33" s="4021" t="s">
        <v>24</v>
      </c>
    </row>
    <row r="34" spans="1:13" ht="15.75">
      <c r="A34" s="6614"/>
      <c r="B34" s="6624"/>
      <c r="C34" s="4019" t="s">
        <v>24</v>
      </c>
      <c r="D34" s="2842" t="s">
        <v>24</v>
      </c>
      <c r="E34" s="2855" t="s">
        <v>24</v>
      </c>
      <c r="F34" s="2842" t="s">
        <v>24</v>
      </c>
      <c r="G34" s="2855" t="s">
        <v>24</v>
      </c>
      <c r="H34" s="2855" t="s">
        <v>24</v>
      </c>
      <c r="I34" s="2842" t="s">
        <v>24</v>
      </c>
      <c r="J34" s="2855" t="s">
        <v>24</v>
      </c>
      <c r="K34" s="2855" t="s">
        <v>24</v>
      </c>
      <c r="L34" s="2842" t="s">
        <v>24</v>
      </c>
      <c r="M34" s="4022" t="s">
        <v>24</v>
      </c>
    </row>
    <row r="35" spans="1:13" ht="15.75">
      <c r="A35" s="6614"/>
      <c r="B35" s="6626" t="s">
        <v>602</v>
      </c>
      <c r="C35" s="4020" t="s">
        <v>24</v>
      </c>
      <c r="D35" s="2845" t="s">
        <v>24</v>
      </c>
      <c r="E35" s="2845" t="s">
        <v>24</v>
      </c>
      <c r="F35" s="2845" t="s">
        <v>24</v>
      </c>
      <c r="G35" s="2845" t="s">
        <v>24</v>
      </c>
      <c r="H35" s="2845" t="s">
        <v>24</v>
      </c>
      <c r="I35" s="2845" t="s">
        <v>24</v>
      </c>
      <c r="J35" s="2845" t="s">
        <v>24</v>
      </c>
      <c r="K35" s="2845" t="s">
        <v>24</v>
      </c>
      <c r="L35" s="2845" t="s">
        <v>24</v>
      </c>
      <c r="M35" s="4021" t="s">
        <v>24</v>
      </c>
    </row>
    <row r="36" spans="1:13" ht="15.75">
      <c r="A36" s="6614"/>
      <c r="B36" s="6614"/>
      <c r="C36" s="4020" t="s">
        <v>24</v>
      </c>
      <c r="D36" s="2845" t="s">
        <v>603</v>
      </c>
      <c r="E36" s="2845" t="s">
        <v>24</v>
      </c>
      <c r="F36" s="2845" t="s">
        <v>604</v>
      </c>
      <c r="G36" s="2845" t="s">
        <v>24</v>
      </c>
      <c r="H36" s="2845" t="s">
        <v>605</v>
      </c>
      <c r="I36" s="2845" t="s">
        <v>24</v>
      </c>
      <c r="J36" s="2845" t="s">
        <v>606</v>
      </c>
      <c r="K36" s="2845" t="s">
        <v>24</v>
      </c>
      <c r="L36" s="2845" t="s">
        <v>607</v>
      </c>
      <c r="M36" s="4021" t="s">
        <v>24</v>
      </c>
    </row>
    <row r="37" spans="1:13" ht="15.75">
      <c r="A37" s="6614"/>
      <c r="B37" s="6614"/>
      <c r="C37" s="4020" t="s">
        <v>24</v>
      </c>
      <c r="D37" s="2856">
        <v>4</v>
      </c>
      <c r="E37" s="2857" t="s">
        <v>24</v>
      </c>
      <c r="F37" s="2858">
        <v>4</v>
      </c>
      <c r="G37" s="2857" t="s">
        <v>24</v>
      </c>
      <c r="H37" s="2858">
        <v>4</v>
      </c>
      <c r="I37" s="2857" t="s">
        <v>24</v>
      </c>
      <c r="J37" s="2858">
        <v>4</v>
      </c>
      <c r="K37" s="2857" t="s">
        <v>24</v>
      </c>
      <c r="L37" s="2858">
        <v>4</v>
      </c>
      <c r="M37" s="4025" t="s">
        <v>24</v>
      </c>
    </row>
    <row r="38" spans="1:13" ht="15.75">
      <c r="A38" s="6614"/>
      <c r="B38" s="6614"/>
      <c r="C38" s="4020" t="s">
        <v>24</v>
      </c>
      <c r="D38" s="2845" t="s">
        <v>608</v>
      </c>
      <c r="E38" s="2845" t="s">
        <v>24</v>
      </c>
      <c r="F38" s="2845" t="s">
        <v>609</v>
      </c>
      <c r="G38" s="2845" t="s">
        <v>24</v>
      </c>
      <c r="H38" s="2845" t="s">
        <v>610</v>
      </c>
      <c r="I38" s="2845" t="s">
        <v>24</v>
      </c>
      <c r="J38" s="2845" t="s">
        <v>611</v>
      </c>
      <c r="K38" s="2845" t="s">
        <v>24</v>
      </c>
      <c r="L38" s="2845" t="s">
        <v>612</v>
      </c>
      <c r="M38" s="4021" t="s">
        <v>24</v>
      </c>
    </row>
    <row r="39" spans="1:13" ht="15.75">
      <c r="A39" s="6614"/>
      <c r="B39" s="6614"/>
      <c r="C39" s="4020" t="s">
        <v>24</v>
      </c>
      <c r="D39" s="2856">
        <v>4</v>
      </c>
      <c r="E39" s="2857" t="s">
        <v>24</v>
      </c>
      <c r="F39" s="2858">
        <v>4</v>
      </c>
      <c r="G39" s="2857" t="s">
        <v>24</v>
      </c>
      <c r="H39" s="2858">
        <v>4</v>
      </c>
      <c r="I39" s="2857" t="s">
        <v>24</v>
      </c>
      <c r="J39" s="2858">
        <v>4</v>
      </c>
      <c r="K39" s="2857" t="s">
        <v>24</v>
      </c>
      <c r="L39" s="2858">
        <v>4</v>
      </c>
      <c r="M39" s="4025" t="s">
        <v>24</v>
      </c>
    </row>
    <row r="40" spans="1:13" ht="15.75">
      <c r="A40" s="6614"/>
      <c r="B40" s="6614"/>
      <c r="C40" s="4020" t="s">
        <v>24</v>
      </c>
      <c r="D40" s="2845" t="s">
        <v>613</v>
      </c>
      <c r="E40" s="2845" t="s">
        <v>24</v>
      </c>
      <c r="F40" s="2845" t="s">
        <v>614</v>
      </c>
      <c r="G40" s="2845" t="s">
        <v>24</v>
      </c>
      <c r="H40" s="2845" t="s">
        <v>615</v>
      </c>
      <c r="I40" s="2845" t="s">
        <v>24</v>
      </c>
      <c r="J40" s="2845" t="s">
        <v>616</v>
      </c>
      <c r="K40" s="2845" t="s">
        <v>24</v>
      </c>
      <c r="L40" s="2845" t="s">
        <v>617</v>
      </c>
      <c r="M40" s="4021" t="s">
        <v>24</v>
      </c>
    </row>
    <row r="41" spans="1:13" ht="15.75">
      <c r="A41" s="6614"/>
      <c r="B41" s="6614"/>
      <c r="C41" s="4020" t="s">
        <v>24</v>
      </c>
      <c r="D41" s="2856">
        <v>4</v>
      </c>
      <c r="E41" s="2857" t="s">
        <v>24</v>
      </c>
      <c r="F41" s="2858">
        <v>4</v>
      </c>
      <c r="G41" s="2857" t="s">
        <v>24</v>
      </c>
      <c r="H41" s="2858" t="s">
        <v>24</v>
      </c>
      <c r="I41" s="2857" t="s">
        <v>24</v>
      </c>
      <c r="J41" s="2858" t="s">
        <v>24</v>
      </c>
      <c r="K41" s="2857" t="s">
        <v>24</v>
      </c>
      <c r="L41" s="2858" t="s">
        <v>24</v>
      </c>
      <c r="M41" s="4025" t="s">
        <v>24</v>
      </c>
    </row>
    <row r="42" spans="1:13" ht="15.75">
      <c r="A42" s="6614"/>
      <c r="B42" s="6614"/>
      <c r="C42" s="4020" t="s">
        <v>24</v>
      </c>
      <c r="D42" s="2842" t="s">
        <v>617</v>
      </c>
      <c r="E42" s="2842" t="s">
        <v>24</v>
      </c>
      <c r="F42" s="2842" t="s">
        <v>618</v>
      </c>
      <c r="G42" s="2842" t="s">
        <v>24</v>
      </c>
      <c r="H42" s="2845" t="s">
        <v>24</v>
      </c>
      <c r="I42" s="2845" t="s">
        <v>24</v>
      </c>
      <c r="J42" s="2845" t="s">
        <v>24</v>
      </c>
      <c r="K42" s="2845" t="s">
        <v>24</v>
      </c>
      <c r="L42" s="2845" t="s">
        <v>24</v>
      </c>
      <c r="M42" s="4021" t="s">
        <v>24</v>
      </c>
    </row>
    <row r="43" spans="1:13" ht="15.75" customHeight="1">
      <c r="A43" s="6614"/>
      <c r="B43" s="6614"/>
      <c r="C43" s="4020" t="s">
        <v>24</v>
      </c>
      <c r="D43" s="2843" t="s">
        <v>24</v>
      </c>
      <c r="E43" s="2844" t="s">
        <v>24</v>
      </c>
      <c r="F43" s="6622">
        <v>48</v>
      </c>
      <c r="G43" s="6629"/>
      <c r="H43" s="6630"/>
      <c r="I43" s="6630"/>
      <c r="J43" s="2845" t="s">
        <v>24</v>
      </c>
      <c r="K43" s="2845" t="s">
        <v>24</v>
      </c>
      <c r="L43" s="2845" t="s">
        <v>24</v>
      </c>
      <c r="M43" s="4021" t="s">
        <v>24</v>
      </c>
    </row>
    <row r="44" spans="1:13" ht="15.75">
      <c r="A44" s="6614"/>
      <c r="B44" s="6614"/>
      <c r="C44" s="4019" t="s">
        <v>24</v>
      </c>
      <c r="D44" s="2842" t="s">
        <v>24</v>
      </c>
      <c r="E44" s="2842" t="s">
        <v>24</v>
      </c>
      <c r="F44" s="2842" t="s">
        <v>24</v>
      </c>
      <c r="G44" s="2842" t="s">
        <v>24</v>
      </c>
      <c r="H44" s="2842" t="s">
        <v>24</v>
      </c>
      <c r="I44" s="2842" t="s">
        <v>24</v>
      </c>
      <c r="J44" s="2842" t="s">
        <v>24</v>
      </c>
      <c r="K44" s="2842" t="s">
        <v>24</v>
      </c>
      <c r="L44" s="2842" t="s">
        <v>24</v>
      </c>
      <c r="M44" s="4022" t="s">
        <v>24</v>
      </c>
    </row>
    <row r="45" spans="1:13" ht="15.75">
      <c r="A45" s="6614"/>
      <c r="B45" s="6631" t="s">
        <v>619</v>
      </c>
      <c r="C45" s="4020" t="s">
        <v>24</v>
      </c>
      <c r="D45" s="2845" t="s">
        <v>24</v>
      </c>
      <c r="E45" s="2845" t="s">
        <v>24</v>
      </c>
      <c r="F45" s="2845" t="s">
        <v>24</v>
      </c>
      <c r="G45" s="2845" t="s">
        <v>24</v>
      </c>
      <c r="H45" s="2845" t="s">
        <v>24</v>
      </c>
      <c r="I45" s="2845" t="s">
        <v>24</v>
      </c>
      <c r="J45" s="2845" t="s">
        <v>24</v>
      </c>
      <c r="K45" s="2845" t="s">
        <v>24</v>
      </c>
      <c r="L45" s="2845" t="s">
        <v>24</v>
      </c>
      <c r="M45" s="4021" t="s">
        <v>24</v>
      </c>
    </row>
    <row r="46" spans="1:13" ht="15.75">
      <c r="A46" s="6614"/>
      <c r="B46" s="6614"/>
      <c r="C46" s="4020" t="s">
        <v>24</v>
      </c>
      <c r="D46" s="2845" t="s">
        <v>620</v>
      </c>
      <c r="E46" s="2842" t="s">
        <v>200</v>
      </c>
      <c r="F46" s="6632" t="s">
        <v>621</v>
      </c>
      <c r="G46" s="6633" t="s">
        <v>903</v>
      </c>
      <c r="H46" s="6634"/>
      <c r="I46" s="6634"/>
      <c r="J46" s="6635"/>
      <c r="K46" s="2845" t="s">
        <v>587</v>
      </c>
      <c r="L46" s="6630"/>
      <c r="M46" s="6639"/>
    </row>
    <row r="47" spans="1:13" ht="17.25" customHeight="1">
      <c r="A47" s="6614"/>
      <c r="B47" s="6614"/>
      <c r="C47" s="4020" t="s">
        <v>24</v>
      </c>
      <c r="D47" s="2851" t="s">
        <v>654</v>
      </c>
      <c r="E47" s="2844" t="s">
        <v>24</v>
      </c>
      <c r="F47" s="6632"/>
      <c r="G47" s="6636"/>
      <c r="H47" s="6637"/>
      <c r="I47" s="6637"/>
      <c r="J47" s="6638"/>
      <c r="K47" s="2845" t="s">
        <v>24</v>
      </c>
      <c r="L47" s="6630"/>
      <c r="M47" s="6639"/>
    </row>
    <row r="48" spans="1:13" ht="15.75">
      <c r="A48" s="6614"/>
      <c r="B48" s="6624"/>
      <c r="C48" s="4019" t="s">
        <v>24</v>
      </c>
      <c r="D48" s="2842" t="s">
        <v>24</v>
      </c>
      <c r="E48" s="2842" t="s">
        <v>24</v>
      </c>
      <c r="F48" s="2842" t="s">
        <v>24</v>
      </c>
      <c r="G48" s="2842" t="s">
        <v>24</v>
      </c>
      <c r="H48" s="2842" t="s">
        <v>24</v>
      </c>
      <c r="I48" s="2842" t="s">
        <v>24</v>
      </c>
      <c r="J48" s="2842" t="s">
        <v>24</v>
      </c>
      <c r="K48" s="2842" t="s">
        <v>24</v>
      </c>
      <c r="L48" s="2845" t="s">
        <v>24</v>
      </c>
      <c r="M48" s="4021" t="s">
        <v>24</v>
      </c>
    </row>
    <row r="49" spans="1:13" ht="51.75" customHeight="1">
      <c r="A49" s="6614"/>
      <c r="B49" s="4011" t="s">
        <v>623</v>
      </c>
      <c r="C49" s="6621" t="s">
        <v>904</v>
      </c>
      <c r="D49" s="6622"/>
      <c r="E49" s="6622"/>
      <c r="F49" s="6622"/>
      <c r="G49" s="6622"/>
      <c r="H49" s="6622"/>
      <c r="I49" s="6622"/>
      <c r="J49" s="6622"/>
      <c r="K49" s="6622"/>
      <c r="L49" s="6622"/>
      <c r="M49" s="6623"/>
    </row>
    <row r="50" spans="1:13" ht="30.75">
      <c r="A50" s="6614"/>
      <c r="B50" s="4013" t="s">
        <v>764</v>
      </c>
      <c r="C50" s="6621" t="s">
        <v>905</v>
      </c>
      <c r="D50" s="6622"/>
      <c r="E50" s="6622"/>
      <c r="F50" s="6622"/>
      <c r="G50" s="6622"/>
      <c r="H50" s="6622"/>
      <c r="I50" s="6622"/>
      <c r="J50" s="6622"/>
      <c r="K50" s="6622"/>
      <c r="L50" s="6622"/>
      <c r="M50" s="6623"/>
    </row>
    <row r="51" spans="1:13" ht="15.75">
      <c r="A51" s="6614"/>
      <c r="B51" s="4013" t="s">
        <v>627</v>
      </c>
      <c r="C51" s="4026">
        <v>15</v>
      </c>
      <c r="D51" s="2859" t="s">
        <v>24</v>
      </c>
      <c r="E51" s="2859" t="s">
        <v>24</v>
      </c>
      <c r="F51" s="2859" t="s">
        <v>24</v>
      </c>
      <c r="G51" s="2859" t="s">
        <v>24</v>
      </c>
      <c r="H51" s="2859" t="s">
        <v>24</v>
      </c>
      <c r="I51" s="2859" t="s">
        <v>24</v>
      </c>
      <c r="J51" s="2859" t="s">
        <v>24</v>
      </c>
      <c r="K51" s="2859" t="s">
        <v>24</v>
      </c>
      <c r="L51" s="2859" t="s">
        <v>24</v>
      </c>
      <c r="M51" s="4027" t="s">
        <v>24</v>
      </c>
    </row>
    <row r="52" spans="1:13" ht="15.75">
      <c r="A52" s="6614"/>
      <c r="B52" s="4013" t="s">
        <v>628</v>
      </c>
      <c r="C52" s="4028">
        <v>44591</v>
      </c>
      <c r="D52" s="2859" t="s">
        <v>24</v>
      </c>
      <c r="E52" s="2859" t="s">
        <v>24</v>
      </c>
      <c r="F52" s="2859" t="s">
        <v>24</v>
      </c>
      <c r="G52" s="2859" t="s">
        <v>24</v>
      </c>
      <c r="H52" s="2859" t="s">
        <v>24</v>
      </c>
      <c r="I52" s="2859" t="s">
        <v>24</v>
      </c>
      <c r="J52" s="2859" t="s">
        <v>24</v>
      </c>
      <c r="K52" s="2859" t="s">
        <v>24</v>
      </c>
      <c r="L52" s="2859" t="s">
        <v>24</v>
      </c>
      <c r="M52" s="4027" t="s">
        <v>24</v>
      </c>
    </row>
    <row r="53" spans="1:13" ht="53.25" customHeight="1">
      <c r="A53" s="6613" t="s">
        <v>629</v>
      </c>
      <c r="B53" s="4015" t="s">
        <v>630</v>
      </c>
      <c r="C53" s="6615" t="s">
        <v>1978</v>
      </c>
      <c r="D53" s="6616"/>
      <c r="E53" s="6616"/>
      <c r="F53" s="6616"/>
      <c r="G53" s="6616"/>
      <c r="H53" s="6616"/>
      <c r="I53" s="6616"/>
      <c r="J53" s="6616"/>
      <c r="K53" s="6616"/>
      <c r="L53" s="6616"/>
      <c r="M53" s="6617"/>
    </row>
    <row r="54" spans="1:13" ht="15.75">
      <c r="A54" s="6614"/>
      <c r="B54" s="4015" t="s">
        <v>632</v>
      </c>
      <c r="C54" s="6615" t="s">
        <v>906</v>
      </c>
      <c r="D54" s="6616"/>
      <c r="E54" s="6616"/>
      <c r="F54" s="6616"/>
      <c r="G54" s="6616"/>
      <c r="H54" s="6616"/>
      <c r="I54" s="6616"/>
      <c r="J54" s="6616"/>
      <c r="K54" s="6616"/>
      <c r="L54" s="6616"/>
      <c r="M54" s="6617"/>
    </row>
    <row r="55" spans="1:13" ht="15.75">
      <c r="A55" s="6614"/>
      <c r="B55" s="4015" t="s">
        <v>634</v>
      </c>
      <c r="C55" s="6615" t="s">
        <v>907</v>
      </c>
      <c r="D55" s="6616"/>
      <c r="E55" s="6616"/>
      <c r="F55" s="6616"/>
      <c r="G55" s="6616"/>
      <c r="H55" s="6616"/>
      <c r="I55" s="6616"/>
      <c r="J55" s="6616"/>
      <c r="K55" s="6616"/>
      <c r="L55" s="6616"/>
      <c r="M55" s="6617"/>
    </row>
    <row r="56" spans="1:13" ht="23.25" customHeight="1">
      <c r="A56" s="6614"/>
      <c r="B56" s="4016" t="s">
        <v>635</v>
      </c>
      <c r="C56" s="6615" t="s">
        <v>442</v>
      </c>
      <c r="D56" s="6616"/>
      <c r="E56" s="6616"/>
      <c r="F56" s="6616"/>
      <c r="G56" s="6616"/>
      <c r="H56" s="6616"/>
      <c r="I56" s="6616"/>
      <c r="J56" s="6616"/>
      <c r="K56" s="6616"/>
      <c r="L56" s="6616"/>
      <c r="M56" s="6617"/>
    </row>
    <row r="57" spans="1:13" ht="13.5" customHeight="1">
      <c r="A57" s="6614"/>
      <c r="B57" s="4015" t="s">
        <v>637</v>
      </c>
      <c r="C57" s="6615" t="s">
        <v>1979</v>
      </c>
      <c r="D57" s="6616"/>
      <c r="E57" s="6616"/>
      <c r="F57" s="6616"/>
      <c r="G57" s="6616"/>
      <c r="H57" s="6616"/>
      <c r="I57" s="6616"/>
      <c r="J57" s="6616"/>
      <c r="K57" s="6616"/>
      <c r="L57" s="6616"/>
      <c r="M57" s="6617"/>
    </row>
    <row r="58" spans="1:13" ht="15.75">
      <c r="A58" s="6624"/>
      <c r="B58" s="4015" t="s">
        <v>638</v>
      </c>
      <c r="C58" s="6615">
        <v>3142608274</v>
      </c>
      <c r="D58" s="6616"/>
      <c r="E58" s="6616"/>
      <c r="F58" s="6616"/>
      <c r="G58" s="6616"/>
      <c r="H58" s="6616"/>
      <c r="I58" s="6616"/>
      <c r="J58" s="6616"/>
      <c r="K58" s="6616"/>
      <c r="L58" s="6616"/>
      <c r="M58" s="6617"/>
    </row>
    <row r="59" spans="1:13" ht="15.75">
      <c r="A59" s="6613" t="s">
        <v>639</v>
      </c>
      <c r="B59" s="4015" t="s">
        <v>640</v>
      </c>
      <c r="C59" s="6615" t="s">
        <v>24</v>
      </c>
      <c r="D59" s="6616"/>
      <c r="E59" s="6616"/>
      <c r="F59" s="6616"/>
      <c r="G59" s="6616"/>
      <c r="H59" s="6616"/>
      <c r="I59" s="6616"/>
      <c r="J59" s="6616"/>
      <c r="K59" s="6616"/>
      <c r="L59" s="6616"/>
      <c r="M59" s="6617"/>
    </row>
    <row r="60" spans="1:13" ht="15.75">
      <c r="A60" s="6614"/>
      <c r="B60" s="4015" t="s">
        <v>641</v>
      </c>
      <c r="C60" s="6615" t="s">
        <v>24</v>
      </c>
      <c r="D60" s="6616"/>
      <c r="E60" s="6616"/>
      <c r="F60" s="6616"/>
      <c r="G60" s="6616"/>
      <c r="H60" s="6616"/>
      <c r="I60" s="6616"/>
      <c r="J60" s="6616"/>
      <c r="K60" s="6616"/>
      <c r="L60" s="6616"/>
      <c r="M60" s="6617"/>
    </row>
    <row r="61" spans="1:13" ht="15.75">
      <c r="A61" s="6614"/>
      <c r="B61" s="4017" t="s">
        <v>44</v>
      </c>
      <c r="C61" s="6615" t="s">
        <v>24</v>
      </c>
      <c r="D61" s="6616"/>
      <c r="E61" s="6616"/>
      <c r="F61" s="6616"/>
      <c r="G61" s="6616"/>
      <c r="H61" s="6616"/>
      <c r="I61" s="6616"/>
      <c r="J61" s="6616"/>
      <c r="K61" s="6616"/>
      <c r="L61" s="6616"/>
      <c r="M61" s="6617"/>
    </row>
    <row r="62" spans="1:13" ht="32.25" thickBot="1">
      <c r="A62" s="1949" t="s">
        <v>642</v>
      </c>
      <c r="B62" s="4018"/>
      <c r="C62" s="6618" t="s">
        <v>24</v>
      </c>
      <c r="D62" s="6619"/>
      <c r="E62" s="6619"/>
      <c r="F62" s="6619"/>
      <c r="G62" s="6619"/>
      <c r="H62" s="6619"/>
      <c r="I62" s="6619"/>
      <c r="J62" s="6619"/>
      <c r="K62" s="6619"/>
      <c r="L62" s="6619"/>
      <c r="M62" s="6620"/>
    </row>
  </sheetData>
  <mergeCells count="53">
    <mergeCell ref="B1:C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50:M50"/>
    <mergeCell ref="A53:A58"/>
    <mergeCell ref="C53:M53"/>
    <mergeCell ref="C54:M54"/>
    <mergeCell ref="C55:M55"/>
    <mergeCell ref="C56:M56"/>
    <mergeCell ref="C57:M57"/>
    <mergeCell ref="C58:M58"/>
    <mergeCell ref="A59:A61"/>
    <mergeCell ref="C59:M59"/>
    <mergeCell ref="C60:M60"/>
    <mergeCell ref="C61:M61"/>
    <mergeCell ref="C62:M62"/>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62"/>
  <sheetViews>
    <sheetView topLeftCell="A34" zoomScaleNormal="100" workbookViewId="0">
      <selection activeCell="C50" sqref="C50:M62"/>
    </sheetView>
  </sheetViews>
  <sheetFormatPr baseColWidth="10" defaultColWidth="11.42578125" defaultRowHeight="15.75"/>
  <cols>
    <col min="1" max="1" width="25.28515625" style="481" customWidth="1"/>
    <col min="2" max="2" width="39.28515625" style="504" customWidth="1"/>
    <col min="3" max="16384" width="11.42578125" style="481"/>
  </cols>
  <sheetData>
    <row r="1" spans="1:13" ht="16.5" thickBot="1">
      <c r="A1" s="480"/>
      <c r="B1" s="294" t="s">
        <v>549</v>
      </c>
      <c r="C1" s="295"/>
      <c r="D1" s="295"/>
      <c r="E1" s="295"/>
      <c r="F1" s="295"/>
      <c r="G1" s="295"/>
      <c r="H1" s="295"/>
      <c r="I1" s="295"/>
      <c r="J1" s="295"/>
      <c r="K1" s="295"/>
      <c r="L1" s="295"/>
      <c r="M1" s="296"/>
    </row>
    <row r="2" spans="1:13" ht="30.4" customHeight="1">
      <c r="A2" s="6658" t="s">
        <v>550</v>
      </c>
      <c r="B2" s="139" t="s">
        <v>551</v>
      </c>
      <c r="C2" s="5235" t="s">
        <v>1537</v>
      </c>
      <c r="D2" s="5236"/>
      <c r="E2" s="5236"/>
      <c r="F2" s="5236"/>
      <c r="G2" s="5236"/>
      <c r="H2" s="5236"/>
      <c r="I2" s="5236"/>
      <c r="J2" s="5236"/>
      <c r="K2" s="5236"/>
      <c r="L2" s="5236"/>
      <c r="M2" s="5237"/>
    </row>
    <row r="3" spans="1:13" ht="30.95" customHeight="1">
      <c r="A3" s="6659"/>
      <c r="B3" s="140" t="s">
        <v>552</v>
      </c>
      <c r="C3" s="4843" t="s">
        <v>1754</v>
      </c>
      <c r="D3" s="4596"/>
      <c r="E3" s="4596"/>
      <c r="F3" s="4596"/>
      <c r="G3" s="4596"/>
      <c r="H3" s="4596"/>
      <c r="I3" s="4596"/>
      <c r="J3" s="4596"/>
      <c r="K3" s="4596"/>
      <c r="L3" s="4596"/>
      <c r="M3" s="4597"/>
    </row>
    <row r="4" spans="1:13">
      <c r="A4" s="6659"/>
      <c r="B4" s="141" t="s">
        <v>40</v>
      </c>
      <c r="C4" s="393" t="s">
        <v>553</v>
      </c>
      <c r="D4" s="143"/>
      <c r="E4" s="482"/>
      <c r="F4" s="5238" t="s">
        <v>41</v>
      </c>
      <c r="G4" s="5239"/>
      <c r="H4" s="144">
        <v>490</v>
      </c>
      <c r="I4" s="145"/>
      <c r="J4" s="145"/>
      <c r="K4" s="145"/>
      <c r="L4" s="145"/>
      <c r="M4" s="146"/>
    </row>
    <row r="5" spans="1:13" ht="16.5">
      <c r="A5" s="6659"/>
      <c r="B5" s="141" t="s">
        <v>555</v>
      </c>
      <c r="C5" s="6660" t="s">
        <v>768</v>
      </c>
      <c r="D5" s="6661"/>
      <c r="E5" s="6661"/>
      <c r="F5" s="6661"/>
      <c r="G5" s="6661"/>
      <c r="H5" s="6661"/>
      <c r="I5" s="6661"/>
      <c r="J5" s="6661"/>
      <c r="K5" s="6661"/>
      <c r="L5" s="6661"/>
      <c r="M5" s="6662"/>
    </row>
    <row r="6" spans="1:13" ht="16.5">
      <c r="A6" s="6659"/>
      <c r="B6" s="141" t="s">
        <v>557</v>
      </c>
      <c r="C6" s="6660" t="s">
        <v>769</v>
      </c>
      <c r="D6" s="6661"/>
      <c r="E6" s="6661"/>
      <c r="F6" s="6661"/>
      <c r="G6" s="6661"/>
      <c r="H6" s="6661"/>
      <c r="I6" s="6661"/>
      <c r="J6" s="6661"/>
      <c r="K6" s="6661"/>
      <c r="L6" s="6661"/>
      <c r="M6" s="6662"/>
    </row>
    <row r="7" spans="1:13" ht="16.5">
      <c r="A7" s="6659"/>
      <c r="B7" s="140" t="s">
        <v>559</v>
      </c>
      <c r="C7" s="6660" t="s">
        <v>84</v>
      </c>
      <c r="D7" s="6661"/>
      <c r="E7" s="483"/>
      <c r="F7" s="483"/>
      <c r="G7" s="484"/>
      <c r="H7" s="485" t="s">
        <v>44</v>
      </c>
      <c r="I7" s="6660" t="s">
        <v>770</v>
      </c>
      <c r="J7" s="6661"/>
      <c r="K7" s="6661"/>
      <c r="L7" s="6661"/>
      <c r="M7" s="6662"/>
    </row>
    <row r="8" spans="1:13">
      <c r="A8" s="6659"/>
      <c r="B8" s="5869" t="s">
        <v>562</v>
      </c>
      <c r="C8" s="486"/>
      <c r="D8" s="487"/>
      <c r="E8" s="487"/>
      <c r="F8" s="487"/>
      <c r="G8" s="487"/>
      <c r="H8" s="487"/>
      <c r="I8" s="487"/>
      <c r="J8" s="487"/>
      <c r="K8" s="487"/>
      <c r="L8" s="488"/>
      <c r="M8" s="489"/>
    </row>
    <row r="9" spans="1:13">
      <c r="A9" s="6659"/>
      <c r="B9" s="4854"/>
      <c r="C9" s="6663"/>
      <c r="D9" s="6663"/>
      <c r="E9" s="490"/>
      <c r="F9" s="6663"/>
      <c r="G9" s="6663"/>
      <c r="H9" s="490"/>
      <c r="I9" s="6664"/>
      <c r="J9" s="6664"/>
      <c r="K9" s="490"/>
      <c r="L9" s="492"/>
      <c r="M9" s="493"/>
    </row>
    <row r="10" spans="1:13">
      <c r="A10" s="6659"/>
      <c r="B10" s="5870"/>
      <c r="C10" s="6665" t="s">
        <v>563</v>
      </c>
      <c r="D10" s="6664"/>
      <c r="E10" s="491"/>
      <c r="F10" s="6664" t="s">
        <v>563</v>
      </c>
      <c r="G10" s="6664"/>
      <c r="H10" s="491"/>
      <c r="I10" s="6664" t="s">
        <v>563</v>
      </c>
      <c r="J10" s="6664"/>
      <c r="K10" s="491"/>
      <c r="L10" s="494"/>
      <c r="M10" s="495"/>
    </row>
    <row r="11" spans="1:13" ht="51.4" customHeight="1">
      <c r="A11" s="6659"/>
      <c r="B11" s="140" t="s">
        <v>564</v>
      </c>
      <c r="C11" s="4802" t="s">
        <v>1327</v>
      </c>
      <c r="D11" s="4803"/>
      <c r="E11" s="4803"/>
      <c r="F11" s="4803"/>
      <c r="G11" s="4803"/>
      <c r="H11" s="4803"/>
      <c r="I11" s="4803"/>
      <c r="J11" s="4803"/>
      <c r="K11" s="4803"/>
      <c r="L11" s="4803"/>
      <c r="M11" s="4804"/>
    </row>
    <row r="12" spans="1:13" ht="90" customHeight="1">
      <c r="A12" s="6659"/>
      <c r="B12" s="140" t="s">
        <v>566</v>
      </c>
      <c r="C12" s="6666" t="s">
        <v>1361</v>
      </c>
      <c r="D12" s="6667"/>
      <c r="E12" s="6667"/>
      <c r="F12" s="6667"/>
      <c r="G12" s="6667"/>
      <c r="H12" s="6667"/>
      <c r="I12" s="6667"/>
      <c r="J12" s="6667"/>
      <c r="K12" s="6667"/>
      <c r="L12" s="6667"/>
      <c r="M12" s="6668"/>
    </row>
    <row r="13" spans="1:13" ht="30.95" customHeight="1">
      <c r="A13" s="6659"/>
      <c r="B13" s="140" t="s">
        <v>568</v>
      </c>
      <c r="C13" s="4781" t="s">
        <v>1725</v>
      </c>
      <c r="D13" s="4782"/>
      <c r="E13" s="4782"/>
      <c r="F13" s="4782"/>
      <c r="G13" s="4782"/>
      <c r="H13" s="4782"/>
      <c r="I13" s="4782"/>
      <c r="J13" s="4782"/>
      <c r="K13" s="4782"/>
      <c r="L13" s="4782"/>
      <c r="M13" s="4783"/>
    </row>
    <row r="14" spans="1:13" ht="15.75" customHeight="1">
      <c r="A14" s="6659"/>
      <c r="B14" s="5869" t="s">
        <v>570</v>
      </c>
      <c r="C14" s="4802" t="s">
        <v>93</v>
      </c>
      <c r="D14" s="4803"/>
      <c r="E14" s="152" t="s">
        <v>571</v>
      </c>
      <c r="F14" s="4815" t="s">
        <v>98</v>
      </c>
      <c r="G14" s="4803"/>
      <c r="H14" s="4803"/>
      <c r="I14" s="4803"/>
      <c r="J14" s="4803"/>
      <c r="K14" s="4803"/>
      <c r="L14" s="4803"/>
      <c r="M14" s="4804"/>
    </row>
    <row r="15" spans="1:13">
      <c r="A15" s="6659"/>
      <c r="B15" s="4854"/>
      <c r="C15" s="4802"/>
      <c r="D15" s="4803"/>
      <c r="E15" s="4803"/>
      <c r="F15" s="4803"/>
      <c r="G15" s="4803"/>
      <c r="H15" s="4803"/>
      <c r="I15" s="4803"/>
      <c r="J15" s="4803"/>
      <c r="K15" s="4803"/>
      <c r="L15" s="4803"/>
      <c r="M15" s="4804"/>
    </row>
    <row r="16" spans="1:13">
      <c r="A16" s="6672" t="s">
        <v>572</v>
      </c>
      <c r="B16" s="153" t="s">
        <v>29</v>
      </c>
      <c r="C16" s="4802" t="s">
        <v>70</v>
      </c>
      <c r="D16" s="4803"/>
      <c r="E16" s="4803"/>
      <c r="F16" s="4803"/>
      <c r="G16" s="4803"/>
      <c r="H16" s="4803"/>
      <c r="I16" s="4803"/>
      <c r="J16" s="4803"/>
      <c r="K16" s="4803"/>
      <c r="L16" s="4803"/>
      <c r="M16" s="4804"/>
    </row>
    <row r="17" spans="1:13">
      <c r="A17" s="6673"/>
      <c r="B17" s="153" t="s">
        <v>574</v>
      </c>
      <c r="C17" s="4802" t="s">
        <v>1538</v>
      </c>
      <c r="D17" s="4803"/>
      <c r="E17" s="4803"/>
      <c r="F17" s="4803"/>
      <c r="G17" s="4803"/>
      <c r="H17" s="4803"/>
      <c r="I17" s="4803"/>
      <c r="J17" s="4803"/>
      <c r="K17" s="4803"/>
      <c r="L17" s="4803"/>
      <c r="M17" s="4804"/>
    </row>
    <row r="18" spans="1:13" ht="8.25" customHeight="1">
      <c r="A18" s="6673"/>
      <c r="B18" s="4794" t="s">
        <v>575</v>
      </c>
      <c r="C18" s="154"/>
      <c r="D18" s="155"/>
      <c r="E18" s="155"/>
      <c r="F18" s="155"/>
      <c r="G18" s="155"/>
      <c r="H18" s="155"/>
      <c r="I18" s="155"/>
      <c r="J18" s="155"/>
      <c r="K18" s="155"/>
      <c r="L18" s="155"/>
      <c r="M18" s="156"/>
    </row>
    <row r="19" spans="1:13" ht="9" customHeight="1">
      <c r="A19" s="6673"/>
      <c r="B19" s="4795"/>
      <c r="C19" s="157"/>
      <c r="D19" s="158"/>
      <c r="E19" s="159"/>
      <c r="F19" s="158"/>
      <c r="G19" s="159"/>
      <c r="H19" s="158"/>
      <c r="I19" s="159"/>
      <c r="J19" s="158"/>
      <c r="K19" s="159"/>
      <c r="L19" s="159"/>
      <c r="M19" s="160"/>
    </row>
    <row r="20" spans="1:13">
      <c r="A20" s="6673"/>
      <c r="B20" s="4795"/>
      <c r="C20" s="161" t="s">
        <v>576</v>
      </c>
      <c r="D20" s="162"/>
      <c r="E20" s="163" t="s">
        <v>577</v>
      </c>
      <c r="F20" s="162"/>
      <c r="G20" s="163" t="s">
        <v>578</v>
      </c>
      <c r="H20" s="162"/>
      <c r="I20" s="163" t="s">
        <v>579</v>
      </c>
      <c r="J20" s="164"/>
      <c r="K20" s="163"/>
      <c r="L20" s="163"/>
      <c r="M20" s="165"/>
    </row>
    <row r="21" spans="1:13">
      <c r="A21" s="6673"/>
      <c r="B21" s="4795"/>
      <c r="C21" s="161" t="s">
        <v>580</v>
      </c>
      <c r="D21" s="166"/>
      <c r="E21" s="163" t="s">
        <v>581</v>
      </c>
      <c r="F21" s="167"/>
      <c r="G21" s="163" t="s">
        <v>582</v>
      </c>
      <c r="H21" s="167"/>
      <c r="I21" s="163"/>
      <c r="J21" s="168"/>
      <c r="K21" s="163"/>
      <c r="L21" s="163"/>
      <c r="M21" s="165"/>
    </row>
    <row r="22" spans="1:13">
      <c r="A22" s="6673"/>
      <c r="B22" s="4795"/>
      <c r="C22" s="161" t="s">
        <v>583</v>
      </c>
      <c r="D22" s="166"/>
      <c r="E22" s="163" t="s">
        <v>584</v>
      </c>
      <c r="F22" s="166"/>
      <c r="G22" s="163"/>
      <c r="H22" s="168"/>
      <c r="I22" s="163"/>
      <c r="J22" s="168"/>
      <c r="K22" s="163"/>
      <c r="L22" s="163"/>
      <c r="M22" s="165"/>
    </row>
    <row r="23" spans="1:13">
      <c r="A23" s="6673"/>
      <c r="B23" s="4795"/>
      <c r="C23" s="161" t="s">
        <v>585</v>
      </c>
      <c r="D23" s="167" t="s">
        <v>654</v>
      </c>
      <c r="E23" s="163" t="s">
        <v>587</v>
      </c>
      <c r="F23" s="496" t="s">
        <v>1287</v>
      </c>
      <c r="G23" s="491"/>
      <c r="H23" s="491"/>
      <c r="I23" s="491"/>
      <c r="J23" s="491"/>
      <c r="K23" s="491"/>
      <c r="L23" s="491"/>
      <c r="M23" s="497"/>
    </row>
    <row r="24" spans="1:13" ht="9.75" customHeight="1">
      <c r="A24" s="6673"/>
      <c r="B24" s="4799"/>
      <c r="C24" s="170"/>
      <c r="D24" s="171"/>
      <c r="E24" s="171"/>
      <c r="F24" s="171"/>
      <c r="G24" s="171"/>
      <c r="H24" s="171"/>
      <c r="I24" s="171"/>
      <c r="J24" s="171"/>
      <c r="K24" s="171"/>
      <c r="L24" s="171"/>
      <c r="M24" s="172"/>
    </row>
    <row r="25" spans="1:13">
      <c r="A25" s="6673"/>
      <c r="B25" s="4794" t="s">
        <v>589</v>
      </c>
      <c r="C25" s="173"/>
      <c r="D25" s="174"/>
      <c r="E25" s="174"/>
      <c r="F25" s="174"/>
      <c r="G25" s="174"/>
      <c r="H25" s="174"/>
      <c r="I25" s="174"/>
      <c r="J25" s="174"/>
      <c r="K25" s="174"/>
      <c r="L25" s="488"/>
      <c r="M25" s="489"/>
    </row>
    <row r="26" spans="1:13">
      <c r="A26" s="6673"/>
      <c r="B26" s="4795"/>
      <c r="C26" s="161" t="s">
        <v>590</v>
      </c>
      <c r="D26" s="167"/>
      <c r="E26" s="175"/>
      <c r="F26" s="163" t="s">
        <v>591</v>
      </c>
      <c r="G26" s="166"/>
      <c r="H26" s="175"/>
      <c r="I26" s="163" t="s">
        <v>359</v>
      </c>
      <c r="J26" s="166" t="s">
        <v>654</v>
      </c>
      <c r="K26" s="175"/>
      <c r="L26" s="492"/>
      <c r="M26" s="493"/>
    </row>
    <row r="27" spans="1:13">
      <c r="A27" s="6673"/>
      <c r="B27" s="4795"/>
      <c r="C27" s="161" t="s">
        <v>592</v>
      </c>
      <c r="D27" s="498"/>
      <c r="E27" s="492"/>
      <c r="F27" s="163" t="s">
        <v>593</v>
      </c>
      <c r="G27" s="167"/>
      <c r="H27" s="492"/>
      <c r="I27" s="499"/>
      <c r="J27" s="492"/>
      <c r="K27" s="490"/>
      <c r="L27" s="492"/>
      <c r="M27" s="493"/>
    </row>
    <row r="28" spans="1:13">
      <c r="A28" s="6673"/>
      <c r="B28" s="4799"/>
      <c r="C28" s="176"/>
      <c r="D28" s="177"/>
      <c r="E28" s="177"/>
      <c r="F28" s="177"/>
      <c r="G28" s="177"/>
      <c r="H28" s="177"/>
      <c r="I28" s="177"/>
      <c r="J28" s="177"/>
      <c r="K28" s="177"/>
      <c r="L28" s="494"/>
      <c r="M28" s="495"/>
    </row>
    <row r="29" spans="1:13">
      <c r="A29" s="6673"/>
      <c r="B29" s="178" t="s">
        <v>594</v>
      </c>
      <c r="C29" s="179"/>
      <c r="D29" s="180"/>
      <c r="E29" s="180"/>
      <c r="F29" s="180"/>
      <c r="G29" s="180"/>
      <c r="H29" s="180"/>
      <c r="I29" s="180"/>
      <c r="J29" s="180"/>
      <c r="K29" s="180"/>
      <c r="L29" s="180"/>
      <c r="M29" s="181"/>
    </row>
    <row r="30" spans="1:13">
      <c r="A30" s="6673"/>
      <c r="B30" s="178"/>
      <c r="C30" s="182" t="s">
        <v>595</v>
      </c>
      <c r="D30" s="183">
        <v>2</v>
      </c>
      <c r="E30" s="175"/>
      <c r="F30" s="184" t="s">
        <v>596</v>
      </c>
      <c r="G30" s="167">
        <v>2021</v>
      </c>
      <c r="H30" s="175"/>
      <c r="I30" s="184" t="s">
        <v>597</v>
      </c>
      <c r="J30" s="4815" t="s">
        <v>90</v>
      </c>
      <c r="K30" s="4803"/>
      <c r="L30" s="4816"/>
      <c r="M30" s="185"/>
    </row>
    <row r="31" spans="1:13">
      <c r="A31" s="6673"/>
      <c r="B31" s="141"/>
      <c r="C31" s="170"/>
      <c r="D31" s="171"/>
      <c r="E31" s="171"/>
      <c r="F31" s="171"/>
      <c r="G31" s="171"/>
      <c r="H31" s="171"/>
      <c r="I31" s="171"/>
      <c r="J31" s="171"/>
      <c r="K31" s="171"/>
      <c r="L31" s="171"/>
      <c r="M31" s="172"/>
    </row>
    <row r="32" spans="1:13">
      <c r="A32" s="6673"/>
      <c r="B32" s="4794" t="s">
        <v>599</v>
      </c>
      <c r="C32" s="186"/>
      <c r="D32" s="187"/>
      <c r="E32" s="187"/>
      <c r="F32" s="187"/>
      <c r="G32" s="187"/>
      <c r="H32" s="187"/>
      <c r="I32" s="187"/>
      <c r="J32" s="187"/>
      <c r="K32" s="187"/>
      <c r="L32" s="488"/>
      <c r="M32" s="489"/>
    </row>
    <row r="33" spans="1:13">
      <c r="A33" s="6673"/>
      <c r="B33" s="4795"/>
      <c r="C33" s="188" t="s">
        <v>600</v>
      </c>
      <c r="D33" s="189">
        <v>2023</v>
      </c>
      <c r="E33" s="190"/>
      <c r="F33" s="175" t="s">
        <v>601</v>
      </c>
      <c r="G33" s="191" t="s">
        <v>971</v>
      </c>
      <c r="H33" s="190"/>
      <c r="I33" s="184"/>
      <c r="J33" s="190"/>
      <c r="K33" s="190"/>
      <c r="L33" s="492"/>
      <c r="M33" s="493"/>
    </row>
    <row r="34" spans="1:13">
      <c r="A34" s="6673"/>
      <c r="B34" s="4799"/>
      <c r="C34" s="170"/>
      <c r="D34" s="192"/>
      <c r="E34" s="193"/>
      <c r="F34" s="171"/>
      <c r="G34" s="193"/>
      <c r="H34" s="193"/>
      <c r="I34" s="194"/>
      <c r="J34" s="193"/>
      <c r="K34" s="193"/>
      <c r="L34" s="494"/>
      <c r="M34" s="495"/>
    </row>
    <row r="35" spans="1:13">
      <c r="A35" s="6673"/>
      <c r="B35" s="4794" t="s">
        <v>602</v>
      </c>
      <c r="C35" s="195"/>
      <c r="D35" s="196"/>
      <c r="E35" s="196"/>
      <c r="F35" s="196"/>
      <c r="G35" s="196"/>
      <c r="H35" s="196"/>
      <c r="I35" s="196"/>
      <c r="J35" s="196"/>
      <c r="K35" s="196"/>
      <c r="L35" s="196"/>
      <c r="M35" s="197"/>
    </row>
    <row r="36" spans="1:13">
      <c r="A36" s="6673"/>
      <c r="B36" s="4795"/>
      <c r="C36" s="198"/>
      <c r="D36" s="199" t="s">
        <v>603</v>
      </c>
      <c r="E36" s="199"/>
      <c r="F36" s="199" t="s">
        <v>604</v>
      </c>
      <c r="G36" s="199"/>
      <c r="H36" s="490" t="s">
        <v>605</v>
      </c>
      <c r="I36" s="490"/>
      <c r="J36" s="490" t="s">
        <v>606</v>
      </c>
      <c r="K36" s="199"/>
      <c r="L36" s="199" t="s">
        <v>607</v>
      </c>
      <c r="M36" s="200"/>
    </row>
    <row r="37" spans="1:13">
      <c r="A37" s="6673"/>
      <c r="B37" s="4795"/>
      <c r="C37" s="198"/>
      <c r="D37" s="227">
        <v>10</v>
      </c>
      <c r="E37" s="201"/>
      <c r="F37" s="227">
        <v>20</v>
      </c>
      <c r="G37" s="201"/>
      <c r="H37" s="227">
        <v>20</v>
      </c>
      <c r="I37" s="201"/>
      <c r="J37" s="227">
        <v>20</v>
      </c>
      <c r="K37" s="201"/>
      <c r="L37" s="227">
        <v>20</v>
      </c>
      <c r="M37" s="203"/>
    </row>
    <row r="38" spans="1:13">
      <c r="A38" s="6673"/>
      <c r="B38" s="4795"/>
      <c r="C38" s="198"/>
      <c r="D38" s="199" t="s">
        <v>608</v>
      </c>
      <c r="E38" s="199"/>
      <c r="F38" s="199" t="s">
        <v>609</v>
      </c>
      <c r="G38" s="199"/>
      <c r="H38" s="490" t="s">
        <v>610</v>
      </c>
      <c r="I38" s="490"/>
      <c r="J38" s="490" t="s">
        <v>611</v>
      </c>
      <c r="K38" s="199"/>
      <c r="L38" s="199" t="s">
        <v>612</v>
      </c>
      <c r="M38" s="160"/>
    </row>
    <row r="39" spans="1:13">
      <c r="A39" s="6673"/>
      <c r="B39" s="4795"/>
      <c r="C39" s="198"/>
      <c r="D39" s="227">
        <v>20</v>
      </c>
      <c r="E39" s="201"/>
      <c r="F39" s="227">
        <v>20</v>
      </c>
      <c r="G39" s="201"/>
      <c r="H39" s="227">
        <v>20</v>
      </c>
      <c r="I39" s="201"/>
      <c r="J39" s="227">
        <v>20</v>
      </c>
      <c r="K39" s="201"/>
      <c r="L39" s="227">
        <v>20</v>
      </c>
      <c r="M39" s="203"/>
    </row>
    <row r="40" spans="1:13">
      <c r="A40" s="6673"/>
      <c r="B40" s="4795"/>
      <c r="C40" s="198"/>
      <c r="D40" s="199" t="s">
        <v>613</v>
      </c>
      <c r="E40" s="199"/>
      <c r="F40" s="199" t="s">
        <v>614</v>
      </c>
      <c r="G40" s="199"/>
      <c r="H40" s="490" t="s">
        <v>615</v>
      </c>
      <c r="I40" s="490"/>
      <c r="J40" s="490" t="s">
        <v>616</v>
      </c>
      <c r="K40" s="199"/>
      <c r="L40" s="199" t="s">
        <v>617</v>
      </c>
      <c r="M40" s="160"/>
    </row>
    <row r="41" spans="1:13">
      <c r="A41" s="6673"/>
      <c r="B41" s="4795"/>
      <c r="C41" s="198"/>
      <c r="D41" s="227">
        <v>20</v>
      </c>
      <c r="E41" s="201"/>
      <c r="F41" s="227">
        <v>20</v>
      </c>
      <c r="G41" s="201"/>
      <c r="H41" s="202"/>
      <c r="I41" s="201"/>
      <c r="J41" s="202"/>
      <c r="K41" s="201"/>
      <c r="L41" s="202"/>
      <c r="M41" s="203"/>
    </row>
    <row r="42" spans="1:13">
      <c r="A42" s="6673"/>
      <c r="B42" s="4795"/>
      <c r="C42" s="198"/>
      <c r="D42" s="204" t="s">
        <v>617</v>
      </c>
      <c r="E42" s="205"/>
      <c r="F42" s="204" t="s">
        <v>618</v>
      </c>
      <c r="G42" s="205"/>
      <c r="H42" s="206"/>
      <c r="I42" s="207"/>
      <c r="J42" s="206"/>
      <c r="K42" s="207"/>
      <c r="L42" s="206"/>
      <c r="M42" s="208"/>
    </row>
    <row r="43" spans="1:13">
      <c r="A43" s="6673"/>
      <c r="B43" s="4795"/>
      <c r="C43" s="198"/>
      <c r="D43" s="202"/>
      <c r="E43" s="201"/>
      <c r="F43" s="4796">
        <v>230</v>
      </c>
      <c r="G43" s="4797"/>
      <c r="H43" s="4798"/>
      <c r="I43" s="4798"/>
      <c r="J43" s="209"/>
      <c r="K43" s="199"/>
      <c r="L43" s="209"/>
      <c r="M43" s="210"/>
    </row>
    <row r="44" spans="1:13">
      <c r="A44" s="6673"/>
      <c r="B44" s="4795"/>
      <c r="C44" s="211"/>
      <c r="D44" s="204"/>
      <c r="E44" s="205"/>
      <c r="F44" s="204"/>
      <c r="G44" s="205"/>
      <c r="H44" s="212"/>
      <c r="I44" s="213"/>
      <c r="J44" s="212"/>
      <c r="K44" s="213"/>
      <c r="L44" s="212"/>
      <c r="M44" s="214"/>
    </row>
    <row r="45" spans="1:13" ht="18" customHeight="1">
      <c r="A45" s="6673"/>
      <c r="B45" s="4794" t="s">
        <v>619</v>
      </c>
      <c r="C45" s="173"/>
      <c r="D45" s="174"/>
      <c r="E45" s="174"/>
      <c r="F45" s="174"/>
      <c r="G45" s="174"/>
      <c r="H45" s="174"/>
      <c r="I45" s="174"/>
      <c r="J45" s="174"/>
      <c r="K45" s="174"/>
      <c r="L45" s="492"/>
      <c r="M45" s="493"/>
    </row>
    <row r="46" spans="1:13">
      <c r="A46" s="6673"/>
      <c r="B46" s="4795"/>
      <c r="C46" s="500"/>
      <c r="D46" s="215" t="s">
        <v>620</v>
      </c>
      <c r="E46" s="216" t="s">
        <v>200</v>
      </c>
      <c r="F46" s="4800" t="s">
        <v>621</v>
      </c>
      <c r="G46" s="4801"/>
      <c r="H46" s="4801"/>
      <c r="I46" s="4801"/>
      <c r="J46" s="4801"/>
      <c r="K46" s="217" t="s">
        <v>587</v>
      </c>
      <c r="L46" s="6674"/>
      <c r="M46" s="6675"/>
    </row>
    <row r="47" spans="1:13">
      <c r="A47" s="6673"/>
      <c r="B47" s="4795"/>
      <c r="C47" s="500"/>
      <c r="D47" s="501"/>
      <c r="E47" s="166" t="s">
        <v>654</v>
      </c>
      <c r="F47" s="4800"/>
      <c r="G47" s="4801"/>
      <c r="H47" s="4801"/>
      <c r="I47" s="4801"/>
      <c r="J47" s="4801"/>
      <c r="K47" s="492"/>
      <c r="L47" s="6676"/>
      <c r="M47" s="6677"/>
    </row>
    <row r="48" spans="1:13">
      <c r="A48" s="6673"/>
      <c r="B48" s="4799"/>
      <c r="C48" s="502"/>
      <c r="D48" s="494"/>
      <c r="E48" s="494"/>
      <c r="F48" s="494"/>
      <c r="G48" s="494"/>
      <c r="H48" s="494"/>
      <c r="I48" s="494"/>
      <c r="J48" s="494"/>
      <c r="K48" s="494"/>
      <c r="L48" s="492"/>
      <c r="M48" s="493"/>
    </row>
    <row r="49" spans="1:13" ht="73.5" customHeight="1">
      <c r="A49" s="6673"/>
      <c r="B49" s="140" t="s">
        <v>623</v>
      </c>
      <c r="C49" s="4802" t="s">
        <v>1329</v>
      </c>
      <c r="D49" s="4803"/>
      <c r="E49" s="4803"/>
      <c r="F49" s="4803"/>
      <c r="G49" s="4803"/>
      <c r="H49" s="4803"/>
      <c r="I49" s="4803"/>
      <c r="J49" s="4803"/>
      <c r="K49" s="4803"/>
      <c r="L49" s="4803"/>
      <c r="M49" s="4804"/>
    </row>
    <row r="50" spans="1:13">
      <c r="A50" s="6673"/>
      <c r="B50" s="153" t="s">
        <v>625</v>
      </c>
      <c r="C50" s="6669" t="s">
        <v>1311</v>
      </c>
      <c r="D50" s="6670"/>
      <c r="E50" s="6670"/>
      <c r="F50" s="6670"/>
      <c r="G50" s="6670"/>
      <c r="H50" s="6670"/>
      <c r="I50" s="6670"/>
      <c r="J50" s="6670"/>
      <c r="K50" s="6670"/>
      <c r="L50" s="6670"/>
      <c r="M50" s="6671"/>
    </row>
    <row r="51" spans="1:13">
      <c r="A51" s="6673"/>
      <c r="B51" s="153" t="s">
        <v>627</v>
      </c>
      <c r="C51" s="6669">
        <v>5</v>
      </c>
      <c r="D51" s="6670"/>
      <c r="E51" s="6670"/>
      <c r="F51" s="6670"/>
      <c r="G51" s="6670"/>
      <c r="H51" s="6670"/>
      <c r="I51" s="6670"/>
      <c r="J51" s="6670"/>
      <c r="K51" s="6670"/>
      <c r="L51" s="6670"/>
      <c r="M51" s="6671"/>
    </row>
    <row r="52" spans="1:13">
      <c r="A52" s="6673"/>
      <c r="B52" s="153" t="s">
        <v>628</v>
      </c>
      <c r="C52" s="6669">
        <v>2023</v>
      </c>
      <c r="D52" s="6670"/>
      <c r="E52" s="6670"/>
      <c r="F52" s="6670"/>
      <c r="G52" s="6670"/>
      <c r="H52" s="6670"/>
      <c r="I52" s="6670"/>
      <c r="J52" s="6670"/>
      <c r="K52" s="6670"/>
      <c r="L52" s="6670"/>
      <c r="M52" s="6671"/>
    </row>
    <row r="53" spans="1:13" ht="15.75" customHeight="1">
      <c r="A53" s="4805" t="s">
        <v>629</v>
      </c>
      <c r="B53" s="221" t="s">
        <v>630</v>
      </c>
      <c r="C53" s="4790" t="s">
        <v>87</v>
      </c>
      <c r="D53" s="4791"/>
      <c r="E53" s="4791"/>
      <c r="F53" s="4791"/>
      <c r="G53" s="4791"/>
      <c r="H53" s="4791"/>
      <c r="I53" s="4791"/>
      <c r="J53" s="4791"/>
      <c r="K53" s="4791"/>
      <c r="L53" s="4791"/>
      <c r="M53" s="4792"/>
    </row>
    <row r="54" spans="1:13">
      <c r="A54" s="4806"/>
      <c r="B54" s="221" t="s">
        <v>632</v>
      </c>
      <c r="C54" s="5080" t="s">
        <v>86</v>
      </c>
      <c r="D54" s="5081"/>
      <c r="E54" s="5081"/>
      <c r="F54" s="5081"/>
      <c r="G54" s="5081"/>
      <c r="H54" s="5081"/>
      <c r="I54" s="5081"/>
      <c r="J54" s="5081"/>
      <c r="K54" s="5081"/>
      <c r="L54" s="5081"/>
      <c r="M54" s="5082"/>
    </row>
    <row r="55" spans="1:13">
      <c r="A55" s="4806"/>
      <c r="B55" s="221" t="s">
        <v>634</v>
      </c>
      <c r="C55" s="5080" t="s">
        <v>90</v>
      </c>
      <c r="D55" s="5081"/>
      <c r="E55" s="5081"/>
      <c r="F55" s="5081"/>
      <c r="G55" s="5081"/>
      <c r="H55" s="5081"/>
      <c r="I55" s="5081"/>
      <c r="J55" s="5081"/>
      <c r="K55" s="5081"/>
      <c r="L55" s="5081"/>
      <c r="M55" s="5082"/>
    </row>
    <row r="56" spans="1:13" ht="15.75" customHeight="1">
      <c r="A56" s="4806"/>
      <c r="B56" s="222" t="s">
        <v>635</v>
      </c>
      <c r="C56" s="5080" t="s">
        <v>777</v>
      </c>
      <c r="D56" s="5081"/>
      <c r="E56" s="5081"/>
      <c r="F56" s="5081"/>
      <c r="G56" s="5081"/>
      <c r="H56" s="5081"/>
      <c r="I56" s="5081"/>
      <c r="J56" s="5081"/>
      <c r="K56" s="5081"/>
      <c r="L56" s="5081"/>
      <c r="M56" s="5082"/>
    </row>
    <row r="57" spans="1:13" ht="15.75" customHeight="1">
      <c r="A57" s="4806"/>
      <c r="B57" s="221" t="s">
        <v>637</v>
      </c>
      <c r="C57" s="6678" t="s">
        <v>89</v>
      </c>
      <c r="D57" s="5081"/>
      <c r="E57" s="5081"/>
      <c r="F57" s="5081"/>
      <c r="G57" s="5081"/>
      <c r="H57" s="5081"/>
      <c r="I57" s="5081"/>
      <c r="J57" s="5081"/>
      <c r="K57" s="5081"/>
      <c r="L57" s="5081"/>
      <c r="M57" s="5082"/>
    </row>
    <row r="58" spans="1:13" ht="16.5" thickBot="1">
      <c r="A58" s="4807"/>
      <c r="B58" s="221" t="s">
        <v>638</v>
      </c>
      <c r="C58" s="5080" t="s">
        <v>88</v>
      </c>
      <c r="D58" s="5081"/>
      <c r="E58" s="5081"/>
      <c r="F58" s="5081"/>
      <c r="G58" s="5081"/>
      <c r="H58" s="5081"/>
      <c r="I58" s="5081"/>
      <c r="J58" s="5081"/>
      <c r="K58" s="5081"/>
      <c r="L58" s="5081"/>
      <c r="M58" s="5082"/>
    </row>
    <row r="59" spans="1:13" ht="15.75" customHeight="1">
      <c r="A59" s="4805" t="s">
        <v>639</v>
      </c>
      <c r="B59" s="223" t="s">
        <v>640</v>
      </c>
      <c r="C59" s="6669"/>
      <c r="D59" s="6670"/>
      <c r="E59" s="6670"/>
      <c r="F59" s="6670"/>
      <c r="G59" s="6670"/>
      <c r="H59" s="6670"/>
      <c r="I59" s="6670"/>
      <c r="J59" s="6670"/>
      <c r="K59" s="6670"/>
      <c r="L59" s="6670"/>
      <c r="M59" s="6671"/>
    </row>
    <row r="60" spans="1:13" ht="30" customHeight="1">
      <c r="A60" s="4806"/>
      <c r="B60" s="223" t="s">
        <v>641</v>
      </c>
      <c r="C60" s="6669"/>
      <c r="D60" s="6670"/>
      <c r="E60" s="6670"/>
      <c r="F60" s="6670"/>
      <c r="G60" s="6670"/>
      <c r="H60" s="6670"/>
      <c r="I60" s="6670"/>
      <c r="J60" s="6670"/>
      <c r="K60" s="6670"/>
      <c r="L60" s="6670"/>
      <c r="M60" s="6671"/>
    </row>
    <row r="61" spans="1:13" ht="30" customHeight="1" thickBot="1">
      <c r="A61" s="4806"/>
      <c r="B61" s="224" t="s">
        <v>44</v>
      </c>
      <c r="C61" s="6669"/>
      <c r="D61" s="6670"/>
      <c r="E61" s="6670"/>
      <c r="F61" s="6670"/>
      <c r="G61" s="6670"/>
      <c r="H61" s="6670"/>
      <c r="I61" s="6670"/>
      <c r="J61" s="6670"/>
      <c r="K61" s="6670"/>
      <c r="L61" s="6670"/>
      <c r="M61" s="6671"/>
    </row>
    <row r="62" spans="1:13" ht="16.5" thickBot="1">
      <c r="A62" s="225" t="s">
        <v>642</v>
      </c>
      <c r="B62" s="503"/>
      <c r="C62" s="4790"/>
      <c r="D62" s="4791"/>
      <c r="E62" s="4791"/>
      <c r="F62" s="4791"/>
      <c r="G62" s="4791"/>
      <c r="H62" s="4791"/>
      <c r="I62" s="4791"/>
      <c r="J62" s="4791"/>
      <c r="K62" s="4791"/>
      <c r="L62" s="4791"/>
      <c r="M62" s="4792"/>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4000-000000000000}"/>
    <dataValidation allowBlank="1" showInputMessage="1" showErrorMessage="1" prompt="Incluir una ficha por cada indicador, ya sea de producto o de resultado" sqref="B1" xr:uid="{00000000-0002-0000-4000-000001000000}"/>
    <dataValidation allowBlank="1" showInputMessage="1" showErrorMessage="1" prompt="Identifique el ODS a que le apunta el indicador de producto. Seleccione de la lista desplegable._x000a_" sqref="B14:B15" xr:uid="{00000000-0002-0000-4000-000002000000}"/>
    <dataValidation allowBlank="1" showInputMessage="1" showErrorMessage="1" prompt="Identifique la meta ODS a que le apunta el indicador de producto. Seleccione de la lista desplegable." sqref="E14" xr:uid="{00000000-0002-0000-4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000-000005000000}"/>
    <dataValidation type="list" allowBlank="1" showInputMessage="1" showErrorMessage="1" sqref="I7:M7" xr:uid="{00000000-0002-0000-4000-000006000000}">
      <formula1>INDIRECT($C$7)</formula1>
    </dataValidation>
  </dataValidations>
  <hyperlinks>
    <hyperlink ref="C57" r:id="rId1" xr:uid="{00000000-0004-0000-4000-000000000000}"/>
  </hyperlinks>
  <pageMargins left="0.7" right="0.7" top="0.75" bottom="0.75" header="0.3" footer="0.3"/>
  <pageSetup paperSize="9" orientation="portrait" horizontalDpi="1200" verticalDpi="12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N62"/>
  <sheetViews>
    <sheetView showGridLines="0" topLeftCell="A43" zoomScaleNormal="100" workbookViewId="0">
      <selection sqref="A1:XFD1048576"/>
    </sheetView>
  </sheetViews>
  <sheetFormatPr baseColWidth="10" defaultColWidth="11.42578125" defaultRowHeight="15.75"/>
  <cols>
    <col min="1" max="1" width="25.140625" style="961" customWidth="1"/>
    <col min="2" max="2" width="39.140625" style="1010" customWidth="1"/>
    <col min="3" max="16384" width="11.42578125" style="961"/>
  </cols>
  <sheetData>
    <row r="1" spans="1:14" ht="16.5" thickBot="1">
      <c r="A1" s="1035" t="s">
        <v>24</v>
      </c>
      <c r="B1" s="1036" t="s">
        <v>549</v>
      </c>
      <c r="C1" s="1037"/>
      <c r="D1" s="1038" t="s">
        <v>24</v>
      </c>
      <c r="E1" s="1038" t="s">
        <v>24</v>
      </c>
      <c r="F1" s="1038" t="s">
        <v>24</v>
      </c>
      <c r="G1" s="1038" t="s">
        <v>24</v>
      </c>
      <c r="H1" s="1038" t="s">
        <v>24</v>
      </c>
      <c r="I1" s="1038" t="s">
        <v>24</v>
      </c>
      <c r="J1" s="1038" t="s">
        <v>24</v>
      </c>
      <c r="K1" s="1038" t="s">
        <v>24</v>
      </c>
      <c r="L1" s="1038" t="s">
        <v>24</v>
      </c>
      <c r="M1" s="1039" t="s">
        <v>24</v>
      </c>
      <c r="N1" s="1072" t="s">
        <v>24</v>
      </c>
    </row>
    <row r="2" spans="1:14" ht="34.5" customHeight="1">
      <c r="A2" s="6712" t="s">
        <v>550</v>
      </c>
      <c r="B2" s="886" t="s">
        <v>551</v>
      </c>
      <c r="C2" s="6714" t="s">
        <v>380</v>
      </c>
      <c r="D2" s="6178"/>
      <c r="E2" s="6178"/>
      <c r="F2" s="6178"/>
      <c r="G2" s="6178"/>
      <c r="H2" s="6178"/>
      <c r="I2" s="6178"/>
      <c r="J2" s="6178"/>
      <c r="K2" s="6178"/>
      <c r="L2" s="6178"/>
      <c r="M2" s="6715"/>
      <c r="N2" s="1072" t="s">
        <v>24</v>
      </c>
    </row>
    <row r="3" spans="1:14" ht="56.25" customHeight="1">
      <c r="A3" s="6713"/>
      <c r="B3" s="887" t="s">
        <v>552</v>
      </c>
      <c r="C3" s="6716" t="s">
        <v>1754</v>
      </c>
      <c r="D3" s="5251"/>
      <c r="E3" s="5251"/>
      <c r="F3" s="5251"/>
      <c r="G3" s="5251"/>
      <c r="H3" s="5251"/>
      <c r="I3" s="5251"/>
      <c r="J3" s="5251"/>
      <c r="K3" s="5251"/>
      <c r="L3" s="5251"/>
      <c r="M3" s="6131"/>
      <c r="N3" s="1072" t="s">
        <v>24</v>
      </c>
    </row>
    <row r="4" spans="1:14" ht="60" customHeight="1">
      <c r="A4" s="6713"/>
      <c r="B4" s="888" t="s">
        <v>40</v>
      </c>
      <c r="C4" s="6717" t="s">
        <v>190</v>
      </c>
      <c r="D4" s="6718"/>
      <c r="E4" s="6718"/>
      <c r="F4" s="6721" t="s">
        <v>1270</v>
      </c>
      <c r="G4" s="6721"/>
      <c r="H4" s="1074">
        <v>413</v>
      </c>
      <c r="I4" s="6722" t="s">
        <v>1657</v>
      </c>
      <c r="J4" s="6722"/>
      <c r="K4" s="6722"/>
      <c r="L4" s="6722"/>
      <c r="M4" s="6723"/>
      <c r="N4" s="1072" t="s">
        <v>24</v>
      </c>
    </row>
    <row r="5" spans="1:14" ht="15.75" customHeight="1">
      <c r="A5" s="6713"/>
      <c r="B5" s="888" t="s">
        <v>555</v>
      </c>
      <c r="C5" s="6719"/>
      <c r="D5" s="6720"/>
      <c r="E5" s="6720"/>
      <c r="F5" s="6724" t="s">
        <v>1271</v>
      </c>
      <c r="G5" s="6724"/>
      <c r="H5" s="1051"/>
      <c r="I5" s="1051"/>
      <c r="J5" s="1051"/>
      <c r="K5" s="1051"/>
      <c r="L5" s="1051"/>
      <c r="M5" s="1053"/>
      <c r="N5" s="1072" t="s">
        <v>24</v>
      </c>
    </row>
    <row r="6" spans="1:14" ht="15.75" customHeight="1">
      <c r="A6" s="6713"/>
      <c r="B6" s="888" t="s">
        <v>557</v>
      </c>
      <c r="C6" s="6679" t="s">
        <v>843</v>
      </c>
      <c r="D6" s="6141"/>
      <c r="E6" s="6141"/>
      <c r="F6" s="6141"/>
      <c r="G6" s="6141"/>
      <c r="H6" s="6141"/>
      <c r="I6" s="6141"/>
      <c r="J6" s="6141"/>
      <c r="K6" s="6141"/>
      <c r="L6" s="6141"/>
      <c r="M6" s="6680"/>
      <c r="N6" s="1072" t="s">
        <v>24</v>
      </c>
    </row>
    <row r="7" spans="1:14" ht="15.75" customHeight="1">
      <c r="A7" s="6713"/>
      <c r="B7" s="888" t="s">
        <v>559</v>
      </c>
      <c r="C7" s="6679" t="s">
        <v>744</v>
      </c>
      <c r="D7" s="6141"/>
      <c r="E7" s="6141"/>
      <c r="F7" s="6141"/>
      <c r="G7" s="6141"/>
      <c r="H7" s="6141"/>
      <c r="I7" s="6141"/>
      <c r="J7" s="6141"/>
      <c r="K7" s="6141"/>
      <c r="L7" s="6141"/>
      <c r="M7" s="6680"/>
      <c r="N7" s="1072" t="s">
        <v>24</v>
      </c>
    </row>
    <row r="8" spans="1:14">
      <c r="A8" s="6713"/>
      <c r="B8" s="6187" t="s">
        <v>562</v>
      </c>
      <c r="C8" s="6725" t="s">
        <v>174</v>
      </c>
      <c r="D8" s="6185"/>
      <c r="E8" s="1041"/>
      <c r="F8" s="1041"/>
      <c r="G8" s="1042"/>
      <c r="H8" s="1043" t="s">
        <v>44</v>
      </c>
      <c r="I8" s="6726" t="s">
        <v>193</v>
      </c>
      <c r="J8" s="6185"/>
      <c r="K8" s="6185"/>
      <c r="L8" s="6185"/>
      <c r="M8" s="6727"/>
      <c r="N8" s="1072" t="s">
        <v>24</v>
      </c>
    </row>
    <row r="9" spans="1:14">
      <c r="A9" s="6713"/>
      <c r="B9" s="6187"/>
      <c r="C9" s="1075"/>
      <c r="D9" s="1041"/>
      <c r="E9" s="1044"/>
      <c r="F9" s="1044"/>
      <c r="G9" s="1044"/>
      <c r="H9" s="1044"/>
      <c r="I9" s="1041"/>
      <c r="J9" s="1041"/>
      <c r="K9" s="1041"/>
      <c r="L9" s="1041"/>
      <c r="M9" s="1045"/>
      <c r="N9" s="1072" t="s">
        <v>24</v>
      </c>
    </row>
    <row r="10" spans="1:14">
      <c r="A10" s="6713"/>
      <c r="B10" s="6188"/>
      <c r="C10" s="6728"/>
      <c r="D10" s="6159"/>
      <c r="E10" s="1041"/>
      <c r="F10" s="6159"/>
      <c r="G10" s="6159"/>
      <c r="H10" s="1041"/>
      <c r="I10" s="6159"/>
      <c r="J10" s="6159"/>
      <c r="K10" s="1041"/>
      <c r="L10" s="1041"/>
      <c r="M10" s="1045"/>
      <c r="N10" s="1072" t="s">
        <v>24</v>
      </c>
    </row>
    <row r="11" spans="1:14" ht="51.75" customHeight="1">
      <c r="A11" s="6713"/>
      <c r="B11" s="888" t="s">
        <v>564</v>
      </c>
      <c r="C11" s="6710" t="s">
        <v>1074</v>
      </c>
      <c r="D11" s="6183"/>
      <c r="E11" s="6183"/>
      <c r="F11" s="6183"/>
      <c r="G11" s="6183"/>
      <c r="H11" s="6183"/>
      <c r="I11" s="6183"/>
      <c r="J11" s="6183"/>
      <c r="K11" s="6183"/>
      <c r="L11" s="6183"/>
      <c r="M11" s="6711"/>
      <c r="N11" s="1072" t="s">
        <v>24</v>
      </c>
    </row>
    <row r="12" spans="1:14" ht="51.75" customHeight="1">
      <c r="A12" s="6713"/>
      <c r="B12" s="888" t="s">
        <v>566</v>
      </c>
      <c r="C12" s="6679" t="s">
        <v>1075</v>
      </c>
      <c r="D12" s="6141"/>
      <c r="E12" s="6141"/>
      <c r="F12" s="6141"/>
      <c r="G12" s="6141"/>
      <c r="H12" s="6141"/>
      <c r="I12" s="6141"/>
      <c r="J12" s="6141"/>
      <c r="K12" s="6141"/>
      <c r="L12" s="6141"/>
      <c r="M12" s="6680"/>
      <c r="N12" s="1072" t="s">
        <v>24</v>
      </c>
    </row>
    <row r="13" spans="1:14" ht="51.75" customHeight="1">
      <c r="A13" s="6713"/>
      <c r="B13" s="888" t="s">
        <v>568</v>
      </c>
      <c r="C13" s="4890" t="s">
        <v>1725</v>
      </c>
      <c r="D13" s="4891"/>
      <c r="E13" s="4891"/>
      <c r="F13" s="4891"/>
      <c r="G13" s="4891"/>
      <c r="H13" s="4891"/>
      <c r="I13" s="4891"/>
      <c r="J13" s="4891"/>
      <c r="K13" s="4891"/>
      <c r="L13" s="4891"/>
      <c r="M13" s="4892"/>
      <c r="N13" s="1072" t="s">
        <v>24</v>
      </c>
    </row>
    <row r="14" spans="1:14" ht="52.5" customHeight="1">
      <c r="A14" s="6713"/>
      <c r="B14" s="888"/>
      <c r="C14" s="6679" t="s">
        <v>93</v>
      </c>
      <c r="D14" s="6699"/>
      <c r="E14" s="1048" t="s">
        <v>571</v>
      </c>
      <c r="F14" s="6174" t="s">
        <v>1824</v>
      </c>
      <c r="G14" s="6141"/>
      <c r="H14" s="6141"/>
      <c r="I14" s="6141"/>
      <c r="J14" s="6141"/>
      <c r="K14" s="6141"/>
      <c r="L14" s="6141"/>
      <c r="M14" s="6680"/>
      <c r="N14" s="1072" t="s">
        <v>24</v>
      </c>
    </row>
    <row r="15" spans="1:14" ht="26.25" customHeight="1">
      <c r="A15" s="6701" t="s">
        <v>572</v>
      </c>
      <c r="B15" s="896" t="s">
        <v>29</v>
      </c>
      <c r="C15" s="6679" t="s">
        <v>1076</v>
      </c>
      <c r="D15" s="6141"/>
      <c r="E15" s="6141"/>
      <c r="F15" s="6141"/>
      <c r="G15" s="6141"/>
      <c r="H15" s="6141"/>
      <c r="I15" s="6141"/>
      <c r="J15" s="6141"/>
      <c r="K15" s="6141"/>
      <c r="L15" s="6141"/>
      <c r="M15" s="6680"/>
      <c r="N15" s="1072" t="s">
        <v>24</v>
      </c>
    </row>
    <row r="16" spans="1:14" ht="49.5" customHeight="1">
      <c r="A16" s="6702"/>
      <c r="B16" s="897" t="s">
        <v>574</v>
      </c>
      <c r="C16" s="6679" t="s">
        <v>381</v>
      </c>
      <c r="D16" s="6141"/>
      <c r="E16" s="6141"/>
      <c r="F16" s="6141"/>
      <c r="G16" s="6141"/>
      <c r="H16" s="6141"/>
      <c r="I16" s="6141"/>
      <c r="J16" s="6141"/>
      <c r="K16" s="6141"/>
      <c r="L16" s="6141"/>
      <c r="M16" s="6680"/>
      <c r="N16" s="1072" t="s">
        <v>24</v>
      </c>
    </row>
    <row r="17" spans="1:14" ht="9" customHeight="1">
      <c r="A17" s="6702"/>
      <c r="B17" s="6162" t="s">
        <v>575</v>
      </c>
      <c r="C17" s="1041"/>
      <c r="D17" s="1049"/>
      <c r="E17" s="1049"/>
      <c r="F17" s="1049"/>
      <c r="G17" s="1049"/>
      <c r="H17" s="1049"/>
      <c r="I17" s="1049"/>
      <c r="J17" s="1049"/>
      <c r="K17" s="1049"/>
      <c r="L17" s="1049"/>
      <c r="M17" s="1050"/>
      <c r="N17" s="6700"/>
    </row>
    <row r="18" spans="1:14">
      <c r="A18" s="6702"/>
      <c r="B18" s="6144"/>
      <c r="C18" s="1041"/>
      <c r="D18" s="1051"/>
      <c r="E18" s="1049"/>
      <c r="F18" s="1051"/>
      <c r="G18" s="1049"/>
      <c r="H18" s="1051"/>
      <c r="I18" s="1049"/>
      <c r="J18" s="1051"/>
      <c r="K18" s="1049"/>
      <c r="L18" s="1049"/>
      <c r="M18" s="1050"/>
      <c r="N18" s="6700"/>
    </row>
    <row r="19" spans="1:14">
      <c r="A19" s="6702"/>
      <c r="B19" s="6144"/>
      <c r="C19" s="1049" t="s">
        <v>576</v>
      </c>
      <c r="D19" s="1052"/>
      <c r="E19" s="1049" t="s">
        <v>577</v>
      </c>
      <c r="F19" s="1052"/>
      <c r="G19" s="1049" t="s">
        <v>578</v>
      </c>
      <c r="H19" s="1052"/>
      <c r="I19" s="1049" t="s">
        <v>579</v>
      </c>
      <c r="J19" s="1052"/>
      <c r="K19" s="1049"/>
      <c r="L19" s="1049"/>
      <c r="M19" s="1050"/>
      <c r="N19" s="6700"/>
    </row>
    <row r="20" spans="1:14">
      <c r="A20" s="6702"/>
      <c r="B20" s="6144"/>
      <c r="C20" s="1049" t="s">
        <v>580</v>
      </c>
      <c r="D20" s="1052"/>
      <c r="E20" s="1049" t="s">
        <v>581</v>
      </c>
      <c r="F20" s="1052"/>
      <c r="G20" s="1049" t="s">
        <v>582</v>
      </c>
      <c r="H20" s="1052"/>
      <c r="I20" s="1049"/>
      <c r="J20" s="1049"/>
      <c r="K20" s="1049"/>
      <c r="L20" s="1049"/>
      <c r="M20" s="1050"/>
      <c r="N20" s="6700"/>
    </row>
    <row r="21" spans="1:14">
      <c r="A21" s="6702"/>
      <c r="B21" s="6144"/>
      <c r="C21" s="1049" t="s">
        <v>583</v>
      </c>
      <c r="D21" s="1052"/>
      <c r="E21" s="1049" t="s">
        <v>584</v>
      </c>
      <c r="F21" s="1052"/>
      <c r="G21" s="1049"/>
      <c r="H21" s="1049"/>
      <c r="I21" s="1049"/>
      <c r="J21" s="1049"/>
      <c r="K21" s="1049"/>
      <c r="L21" s="1049"/>
      <c r="M21" s="1050"/>
      <c r="N21" s="6700"/>
    </row>
    <row r="22" spans="1:14" ht="19.5" customHeight="1">
      <c r="A22" s="6702"/>
      <c r="B22" s="6144"/>
      <c r="C22" s="1049" t="s">
        <v>585</v>
      </c>
      <c r="D22" s="1052" t="s">
        <v>586</v>
      </c>
      <c r="E22" s="1049" t="s">
        <v>587</v>
      </c>
      <c r="F22" s="1046" t="s">
        <v>588</v>
      </c>
      <c r="G22" s="1046"/>
      <c r="H22" s="1046"/>
      <c r="I22" s="1046"/>
      <c r="J22" s="1046"/>
      <c r="K22" s="1046"/>
      <c r="L22" s="1046"/>
      <c r="M22" s="1047"/>
      <c r="N22" s="1072" t="s">
        <v>24</v>
      </c>
    </row>
    <row r="23" spans="1:14">
      <c r="A23" s="6702"/>
      <c r="B23" s="6177"/>
      <c r="C23" s="1051"/>
      <c r="D23" s="1051"/>
      <c r="E23" s="1051"/>
      <c r="F23" s="1051"/>
      <c r="G23" s="1051"/>
      <c r="H23" s="1051"/>
      <c r="I23" s="1051"/>
      <c r="J23" s="1051"/>
      <c r="K23" s="1051"/>
      <c r="L23" s="1051"/>
      <c r="M23" s="1053"/>
      <c r="N23" s="1072" t="s">
        <v>24</v>
      </c>
    </row>
    <row r="24" spans="1:14">
      <c r="A24" s="6702"/>
      <c r="B24" s="6162" t="s">
        <v>589</v>
      </c>
      <c r="C24" s="1049"/>
      <c r="D24" s="1049"/>
      <c r="E24" s="1049"/>
      <c r="F24" s="1049"/>
      <c r="G24" s="1049"/>
      <c r="H24" s="1049"/>
      <c r="I24" s="1049"/>
      <c r="J24" s="1049"/>
      <c r="K24" s="1049"/>
      <c r="L24" s="1041"/>
      <c r="M24" s="1045"/>
      <c r="N24" s="1072" t="s">
        <v>24</v>
      </c>
    </row>
    <row r="25" spans="1:14">
      <c r="A25" s="6702"/>
      <c r="B25" s="6176"/>
      <c r="C25" s="1049" t="s">
        <v>590</v>
      </c>
      <c r="D25" s="1054"/>
      <c r="E25" s="1049"/>
      <c r="F25" s="1049" t="s">
        <v>591</v>
      </c>
      <c r="G25" s="1054"/>
      <c r="H25" s="1049"/>
      <c r="I25" s="1049" t="s">
        <v>359</v>
      </c>
      <c r="J25" s="1054" t="s">
        <v>586</v>
      </c>
      <c r="K25" s="1049"/>
      <c r="L25" s="1041"/>
      <c r="M25" s="1045"/>
      <c r="N25" s="1072" t="s">
        <v>24</v>
      </c>
    </row>
    <row r="26" spans="1:14">
      <c r="A26" s="6702"/>
      <c r="B26" s="6176"/>
      <c r="C26" s="1049" t="s">
        <v>592</v>
      </c>
      <c r="D26" s="1055"/>
      <c r="E26" s="1041"/>
      <c r="F26" s="1049" t="s">
        <v>593</v>
      </c>
      <c r="G26" s="1052"/>
      <c r="H26" s="1041"/>
      <c r="I26" s="1041"/>
      <c r="J26" s="1041"/>
      <c r="K26" s="1041"/>
      <c r="L26" s="1041"/>
      <c r="M26" s="1045"/>
      <c r="N26" s="1072" t="s">
        <v>24</v>
      </c>
    </row>
    <row r="27" spans="1:14">
      <c r="A27" s="6702"/>
      <c r="B27" s="6177"/>
      <c r="C27" s="1051"/>
      <c r="D27" s="1051"/>
      <c r="E27" s="1051"/>
      <c r="F27" s="1051"/>
      <c r="G27" s="1051"/>
      <c r="H27" s="1051"/>
      <c r="I27" s="1051"/>
      <c r="J27" s="1051"/>
      <c r="K27" s="1051"/>
      <c r="L27" s="1046"/>
      <c r="M27" s="1047"/>
      <c r="N27" s="1072" t="s">
        <v>24</v>
      </c>
    </row>
    <row r="28" spans="1:14" ht="15.75" customHeight="1">
      <c r="A28" s="6702"/>
      <c r="B28" s="6706" t="s">
        <v>1828</v>
      </c>
      <c r="C28" s="1049"/>
      <c r="D28" s="1049"/>
      <c r="E28" s="1049"/>
      <c r="F28" s="1049"/>
      <c r="G28" s="1049"/>
      <c r="H28" s="1049"/>
      <c r="I28" s="1049"/>
      <c r="J28" s="1049"/>
      <c r="K28" s="1049"/>
      <c r="L28" s="1049"/>
      <c r="M28" s="1050"/>
      <c r="N28" s="1072" t="s">
        <v>24</v>
      </c>
    </row>
    <row r="29" spans="1:14" ht="30" customHeight="1">
      <c r="A29" s="6702"/>
      <c r="B29" s="6176"/>
      <c r="C29" s="1056" t="s">
        <v>595</v>
      </c>
      <c r="D29" s="1076">
        <v>0</v>
      </c>
      <c r="E29" s="1049"/>
      <c r="F29" s="1041" t="s">
        <v>596</v>
      </c>
      <c r="G29" s="1077">
        <v>2022</v>
      </c>
      <c r="H29" s="1049"/>
      <c r="I29" s="1041" t="s">
        <v>597</v>
      </c>
      <c r="J29" s="5390" t="s">
        <v>1077</v>
      </c>
      <c r="K29" s="5391"/>
      <c r="L29" s="5392"/>
      <c r="M29" s="1050"/>
      <c r="N29" s="1072" t="s">
        <v>24</v>
      </c>
    </row>
    <row r="30" spans="1:14">
      <c r="A30" s="6702"/>
      <c r="B30" s="6177"/>
      <c r="C30" s="1051"/>
      <c r="D30" s="1051"/>
      <c r="E30" s="1051"/>
      <c r="F30" s="1051"/>
      <c r="G30" s="1051"/>
      <c r="H30" s="1051"/>
      <c r="I30" s="1051"/>
      <c r="J30" s="1051"/>
      <c r="K30" s="1051"/>
      <c r="L30" s="1051"/>
      <c r="M30" s="1053"/>
      <c r="N30" s="1072" t="s">
        <v>24</v>
      </c>
    </row>
    <row r="31" spans="1:14">
      <c r="A31" s="6702"/>
      <c r="B31" s="6162" t="s">
        <v>599</v>
      </c>
      <c r="C31" s="1059"/>
      <c r="D31" s="1059"/>
      <c r="E31" s="1059"/>
      <c r="F31" s="1059"/>
      <c r="G31" s="1059"/>
      <c r="H31" s="1059"/>
      <c r="I31" s="1059"/>
      <c r="J31" s="1059"/>
      <c r="K31" s="1059"/>
      <c r="L31" s="1041"/>
      <c r="M31" s="1045"/>
      <c r="N31" s="1072" t="s">
        <v>24</v>
      </c>
    </row>
    <row r="32" spans="1:14">
      <c r="A32" s="6702"/>
      <c r="B32" s="6176"/>
      <c r="C32" s="1049" t="s">
        <v>600</v>
      </c>
      <c r="D32" s="1054">
        <v>2023</v>
      </c>
      <c r="E32" s="1059"/>
      <c r="F32" s="1049" t="s">
        <v>601</v>
      </c>
      <c r="G32" s="1054">
        <v>2034</v>
      </c>
      <c r="H32" s="1059"/>
      <c r="I32" s="1041"/>
      <c r="J32" s="1059"/>
      <c r="K32" s="1059"/>
      <c r="L32" s="1041"/>
      <c r="M32" s="1045"/>
      <c r="N32" s="1072" t="s">
        <v>24</v>
      </c>
    </row>
    <row r="33" spans="1:14">
      <c r="A33" s="6702"/>
      <c r="B33" s="6177"/>
      <c r="C33" s="1051"/>
      <c r="D33" s="1051"/>
      <c r="E33" s="1060"/>
      <c r="F33" s="1051"/>
      <c r="G33" s="1060"/>
      <c r="H33" s="1060"/>
      <c r="I33" s="1046"/>
      <c r="J33" s="1060"/>
      <c r="K33" s="1060"/>
      <c r="L33" s="1046"/>
      <c r="M33" s="1047"/>
      <c r="N33" s="1072" t="s">
        <v>24</v>
      </c>
    </row>
    <row r="34" spans="1:14">
      <c r="A34" s="6702"/>
      <c r="B34" s="6704" t="s">
        <v>602</v>
      </c>
      <c r="C34" s="1049"/>
      <c r="D34" s="1049"/>
      <c r="E34" s="1049"/>
      <c r="F34" s="1049"/>
      <c r="G34" s="1049"/>
      <c r="H34" s="1049"/>
      <c r="I34" s="1049"/>
      <c r="J34" s="1049"/>
      <c r="K34" s="1049"/>
      <c r="L34" s="1049"/>
      <c r="M34" s="1050"/>
      <c r="N34" s="1072" t="s">
        <v>24</v>
      </c>
    </row>
    <row r="35" spans="1:14">
      <c r="A35" s="6702"/>
      <c r="B35" s="6176"/>
      <c r="C35" s="1049"/>
      <c r="D35" s="1049" t="s">
        <v>603</v>
      </c>
      <c r="E35" s="1049"/>
      <c r="F35" s="1049" t="s">
        <v>604</v>
      </c>
      <c r="G35" s="1049"/>
      <c r="H35" s="1041" t="s">
        <v>605</v>
      </c>
      <c r="I35" s="1041"/>
      <c r="J35" s="1041" t="s">
        <v>606</v>
      </c>
      <c r="K35" s="1049"/>
      <c r="L35" s="1049" t="s">
        <v>607</v>
      </c>
      <c r="M35" s="1050"/>
      <c r="N35" s="1072" t="s">
        <v>24</v>
      </c>
    </row>
    <row r="36" spans="1:14">
      <c r="A36" s="6702"/>
      <c r="B36" s="6176"/>
      <c r="C36" s="1049"/>
      <c r="D36" s="1061">
        <v>0.7</v>
      </c>
      <c r="E36" s="1062"/>
      <c r="F36" s="1063">
        <v>0.7</v>
      </c>
      <c r="G36" s="1062"/>
      <c r="H36" s="1063">
        <v>0.7</v>
      </c>
      <c r="I36" s="1062"/>
      <c r="J36" s="1063">
        <v>0.7</v>
      </c>
      <c r="K36" s="1062"/>
      <c r="L36" s="1063">
        <v>0.7</v>
      </c>
      <c r="M36" s="1064"/>
      <c r="N36" s="1072" t="s">
        <v>24</v>
      </c>
    </row>
    <row r="37" spans="1:14">
      <c r="A37" s="6702"/>
      <c r="B37" s="6176"/>
      <c r="C37" s="1049"/>
      <c r="D37" s="1049" t="s">
        <v>608</v>
      </c>
      <c r="E37" s="1049"/>
      <c r="F37" s="1049" t="s">
        <v>609</v>
      </c>
      <c r="G37" s="1049"/>
      <c r="H37" s="1041" t="s">
        <v>610</v>
      </c>
      <c r="I37" s="1041"/>
      <c r="J37" s="1041" t="s">
        <v>611</v>
      </c>
      <c r="K37" s="1049"/>
      <c r="L37" s="1049" t="s">
        <v>612</v>
      </c>
      <c r="M37" s="1050"/>
      <c r="N37" s="1072" t="s">
        <v>24</v>
      </c>
    </row>
    <row r="38" spans="1:14">
      <c r="A38" s="6702"/>
      <c r="B38" s="6176"/>
      <c r="C38" s="1049"/>
      <c r="D38" s="1061">
        <v>0.7</v>
      </c>
      <c r="E38" s="1062"/>
      <c r="F38" s="1063">
        <v>0.7</v>
      </c>
      <c r="G38" s="1062"/>
      <c r="H38" s="1063">
        <v>0.7</v>
      </c>
      <c r="I38" s="1062"/>
      <c r="J38" s="1063">
        <v>0.7</v>
      </c>
      <c r="K38" s="1062"/>
      <c r="L38" s="1063">
        <v>0.7</v>
      </c>
      <c r="M38" s="1064"/>
      <c r="N38" s="1072" t="s">
        <v>24</v>
      </c>
    </row>
    <row r="39" spans="1:14">
      <c r="A39" s="6702"/>
      <c r="B39" s="6176"/>
      <c r="C39" s="1049"/>
      <c r="D39" s="1049" t="s">
        <v>613</v>
      </c>
      <c r="E39" s="1049"/>
      <c r="F39" s="1049" t="s">
        <v>614</v>
      </c>
      <c r="G39" s="1049"/>
      <c r="H39" s="1041" t="s">
        <v>615</v>
      </c>
      <c r="I39" s="1041"/>
      <c r="J39" s="1041" t="s">
        <v>616</v>
      </c>
      <c r="K39" s="1049"/>
      <c r="L39" s="1049" t="s">
        <v>617</v>
      </c>
      <c r="M39" s="1050"/>
      <c r="N39" s="1072" t="s">
        <v>24</v>
      </c>
    </row>
    <row r="40" spans="1:14">
      <c r="A40" s="6702"/>
      <c r="B40" s="6176"/>
      <c r="C40" s="1049"/>
      <c r="D40" s="1061">
        <v>0.7</v>
      </c>
      <c r="E40" s="1062"/>
      <c r="F40" s="1061">
        <v>0.7</v>
      </c>
      <c r="G40" s="1062"/>
      <c r="H40" s="1040"/>
      <c r="I40" s="1062"/>
      <c r="J40" s="1040"/>
      <c r="K40" s="1062"/>
      <c r="L40" s="1040"/>
      <c r="M40" s="1064"/>
      <c r="N40" s="1072" t="s">
        <v>24</v>
      </c>
    </row>
    <row r="41" spans="1:14" ht="15.75" customHeight="1">
      <c r="A41" s="6702"/>
      <c r="B41" s="6176"/>
      <c r="C41" s="1049"/>
      <c r="D41" s="1051" t="s">
        <v>617</v>
      </c>
      <c r="E41" s="1051"/>
      <c r="F41" s="1051" t="s">
        <v>618</v>
      </c>
      <c r="G41" s="1051"/>
      <c r="H41" s="1049"/>
      <c r="I41" s="1049"/>
      <c r="J41" s="1049"/>
      <c r="K41" s="1049"/>
      <c r="L41" s="1049"/>
      <c r="M41" s="1050"/>
      <c r="N41" s="1072" t="s">
        <v>24</v>
      </c>
    </row>
    <row r="42" spans="1:14">
      <c r="A42" s="6702"/>
      <c r="B42" s="6176"/>
      <c r="C42" s="1049"/>
      <c r="D42" s="1065"/>
      <c r="E42" s="1066"/>
      <c r="F42" s="6705">
        <v>0.7</v>
      </c>
      <c r="G42" s="6699"/>
      <c r="H42" s="6148"/>
      <c r="I42" s="6148"/>
      <c r="J42" s="1049"/>
      <c r="K42" s="1049"/>
      <c r="L42" s="1049"/>
      <c r="M42" s="1050"/>
      <c r="N42" s="1072" t="s">
        <v>24</v>
      </c>
    </row>
    <row r="43" spans="1:14" ht="18" customHeight="1">
      <c r="A43" s="6702"/>
      <c r="B43" s="6177"/>
      <c r="C43" s="1051"/>
      <c r="D43" s="1051"/>
      <c r="E43" s="1051"/>
      <c r="F43" s="1051"/>
      <c r="G43" s="1051"/>
      <c r="H43" s="1051"/>
      <c r="I43" s="1051"/>
      <c r="J43" s="1051"/>
      <c r="K43" s="1051"/>
      <c r="L43" s="1051"/>
      <c r="M43" s="1053"/>
      <c r="N43" s="1072" t="s">
        <v>24</v>
      </c>
    </row>
    <row r="44" spans="1:14" ht="15.75" customHeight="1">
      <c r="A44" s="6702"/>
      <c r="B44" s="6187" t="s">
        <v>619</v>
      </c>
      <c r="C44" s="1049"/>
      <c r="D44" s="1049"/>
      <c r="E44" s="1049"/>
      <c r="F44" s="1049"/>
      <c r="G44" s="1049"/>
      <c r="H44" s="1049"/>
      <c r="I44" s="1049"/>
      <c r="J44" s="1049"/>
      <c r="K44" s="1049"/>
      <c r="L44" s="1041"/>
      <c r="M44" s="1045"/>
      <c r="N44" s="1072" t="s">
        <v>24</v>
      </c>
    </row>
    <row r="45" spans="1:14">
      <c r="A45" s="6702"/>
      <c r="B45" s="6176"/>
      <c r="C45" s="1041"/>
      <c r="D45" s="1049" t="s">
        <v>620</v>
      </c>
      <c r="E45" s="1051" t="s">
        <v>200</v>
      </c>
      <c r="F45" s="6163" t="s">
        <v>621</v>
      </c>
      <c r="G45" s="6164"/>
      <c r="H45" s="6165"/>
      <c r="I45" s="6165"/>
      <c r="J45" s="6166"/>
      <c r="K45" s="1049" t="s">
        <v>587</v>
      </c>
      <c r="L45" s="6170" t="s">
        <v>168</v>
      </c>
      <c r="M45" s="6707"/>
      <c r="N45" s="1072" t="s">
        <v>24</v>
      </c>
    </row>
    <row r="46" spans="1:14">
      <c r="A46" s="6702"/>
      <c r="B46" s="6176"/>
      <c r="C46" s="1041"/>
      <c r="D46" s="1067"/>
      <c r="E46" s="1066" t="s">
        <v>586</v>
      </c>
      <c r="F46" s="6163"/>
      <c r="G46" s="6167"/>
      <c r="H46" s="6168"/>
      <c r="I46" s="6168"/>
      <c r="J46" s="6169"/>
      <c r="K46" s="1041"/>
      <c r="L46" s="6708"/>
      <c r="M46" s="6709"/>
      <c r="N46" s="1072" t="s">
        <v>24</v>
      </c>
    </row>
    <row r="47" spans="1:14" ht="51.75" customHeight="1">
      <c r="A47" s="6702"/>
      <c r="B47" s="6177"/>
      <c r="C47" s="1046"/>
      <c r="D47" s="1046"/>
      <c r="E47" s="1046"/>
      <c r="F47" s="1046"/>
      <c r="G47" s="1046"/>
      <c r="H47" s="1046"/>
      <c r="I47" s="1046"/>
      <c r="J47" s="1046"/>
      <c r="K47" s="1046"/>
      <c r="L47" s="1041"/>
      <c r="M47" s="1045"/>
      <c r="N47" s="1072" t="s">
        <v>24</v>
      </c>
    </row>
    <row r="48" spans="1:14" ht="31.5" customHeight="1">
      <c r="A48" s="6702"/>
      <c r="B48" s="897" t="s">
        <v>623</v>
      </c>
      <c r="C48" s="6679" t="s">
        <v>1078</v>
      </c>
      <c r="D48" s="6141"/>
      <c r="E48" s="6141"/>
      <c r="F48" s="6141"/>
      <c r="G48" s="6141"/>
      <c r="H48" s="6141"/>
      <c r="I48" s="6141"/>
      <c r="J48" s="6141"/>
      <c r="K48" s="6141"/>
      <c r="L48" s="6141"/>
      <c r="M48" s="6680"/>
      <c r="N48" s="1072" t="s">
        <v>24</v>
      </c>
    </row>
    <row r="49" spans="1:14" ht="18.75" customHeight="1">
      <c r="A49" s="6702"/>
      <c r="B49" s="897" t="s">
        <v>625</v>
      </c>
      <c r="C49" s="6679" t="s">
        <v>1079</v>
      </c>
      <c r="D49" s="6141"/>
      <c r="E49" s="6141"/>
      <c r="F49" s="6141"/>
      <c r="G49" s="6141"/>
      <c r="H49" s="6141"/>
      <c r="I49" s="6141"/>
      <c r="J49" s="6141"/>
      <c r="K49" s="6141"/>
      <c r="L49" s="6141"/>
      <c r="M49" s="6680"/>
      <c r="N49" s="1072" t="s">
        <v>24</v>
      </c>
    </row>
    <row r="50" spans="1:14" ht="18.75" customHeight="1">
      <c r="A50" s="6702"/>
      <c r="B50" s="897" t="s">
        <v>627</v>
      </c>
      <c r="C50" s="6679" t="s">
        <v>776</v>
      </c>
      <c r="D50" s="6141"/>
      <c r="E50" s="6141"/>
      <c r="F50" s="6141"/>
      <c r="G50" s="6141"/>
      <c r="H50" s="6141"/>
      <c r="I50" s="6141"/>
      <c r="J50" s="6141"/>
      <c r="K50" s="6141"/>
      <c r="L50" s="6141"/>
      <c r="M50" s="6680"/>
      <c r="N50" s="1072" t="s">
        <v>24</v>
      </c>
    </row>
    <row r="51" spans="1:14" ht="18.75" customHeight="1">
      <c r="A51" s="6703"/>
      <c r="B51" s="897" t="s">
        <v>628</v>
      </c>
      <c r="C51" s="1078">
        <v>2023</v>
      </c>
      <c r="D51" s="1040"/>
      <c r="E51" s="1040"/>
      <c r="F51" s="1040"/>
      <c r="G51" s="1040"/>
      <c r="H51" s="1040"/>
      <c r="I51" s="1040"/>
      <c r="J51" s="1040"/>
      <c r="K51" s="1040"/>
      <c r="L51" s="1040"/>
      <c r="M51" s="1064"/>
      <c r="N51" s="1072"/>
    </row>
    <row r="52" spans="1:14" ht="20.25" customHeight="1">
      <c r="A52" s="6139" t="s">
        <v>629</v>
      </c>
      <c r="B52" s="900" t="s">
        <v>630</v>
      </c>
      <c r="C52" s="6679" t="s">
        <v>1268</v>
      </c>
      <c r="D52" s="6141"/>
      <c r="E52" s="6141"/>
      <c r="F52" s="6141"/>
      <c r="G52" s="6141"/>
      <c r="H52" s="6141"/>
      <c r="I52" s="6141"/>
      <c r="J52" s="6141"/>
      <c r="K52" s="6141"/>
      <c r="L52" s="6141"/>
      <c r="M52" s="6680"/>
      <c r="N52" s="1072" t="s">
        <v>24</v>
      </c>
    </row>
    <row r="53" spans="1:14" ht="20.25" customHeight="1">
      <c r="A53" s="6140"/>
      <c r="B53" s="900" t="s">
        <v>632</v>
      </c>
      <c r="C53" s="6698" t="s">
        <v>1273</v>
      </c>
      <c r="D53" s="5825"/>
      <c r="E53" s="5825"/>
      <c r="F53" s="5825"/>
      <c r="G53" s="5825"/>
      <c r="H53" s="5825"/>
      <c r="I53" s="5825"/>
      <c r="J53" s="5825"/>
      <c r="K53" s="5825"/>
      <c r="L53" s="5825"/>
      <c r="M53" s="6691"/>
      <c r="N53" s="1072" t="s">
        <v>24</v>
      </c>
    </row>
    <row r="54" spans="1:14" ht="20.25" customHeight="1">
      <c r="A54" s="6140"/>
      <c r="B54" s="900" t="s">
        <v>634</v>
      </c>
      <c r="C54" s="6698" t="s">
        <v>193</v>
      </c>
      <c r="D54" s="5825"/>
      <c r="E54" s="5825"/>
      <c r="F54" s="5825"/>
      <c r="G54" s="5825"/>
      <c r="H54" s="5825"/>
      <c r="I54" s="5825"/>
      <c r="J54" s="5825"/>
      <c r="K54" s="5825"/>
      <c r="L54" s="5825"/>
      <c r="M54" s="6691"/>
      <c r="N54" s="1072" t="s">
        <v>24</v>
      </c>
    </row>
    <row r="55" spans="1:14" ht="20.25" customHeight="1">
      <c r="A55" s="6140"/>
      <c r="B55" s="900" t="s">
        <v>635</v>
      </c>
      <c r="C55" s="6698" t="s">
        <v>194</v>
      </c>
      <c r="D55" s="5825"/>
      <c r="E55" s="5825"/>
      <c r="F55" s="5825"/>
      <c r="G55" s="5825"/>
      <c r="H55" s="5825"/>
      <c r="I55" s="5825"/>
      <c r="J55" s="5825"/>
      <c r="K55" s="5825"/>
      <c r="L55" s="5825"/>
      <c r="M55" s="6691"/>
      <c r="N55" s="1072" t="s">
        <v>24</v>
      </c>
    </row>
    <row r="56" spans="1:14" ht="20.25" customHeight="1">
      <c r="A56" s="6140"/>
      <c r="B56" s="900" t="s">
        <v>637</v>
      </c>
      <c r="C56" s="5380" t="s">
        <v>1274</v>
      </c>
      <c r="D56" s="5825"/>
      <c r="E56" s="5825"/>
      <c r="F56" s="5825"/>
      <c r="G56" s="5825"/>
      <c r="H56" s="5825"/>
      <c r="I56" s="5825"/>
      <c r="J56" s="5825"/>
      <c r="K56" s="5825"/>
      <c r="L56" s="5825"/>
      <c r="M56" s="6691"/>
      <c r="N56" s="1072" t="s">
        <v>24</v>
      </c>
    </row>
    <row r="57" spans="1:14" ht="20.25" customHeight="1" thickBot="1">
      <c r="A57" s="6143"/>
      <c r="B57" s="900" t="s">
        <v>638</v>
      </c>
      <c r="C57" s="6692">
        <v>3023880723</v>
      </c>
      <c r="D57" s="6693"/>
      <c r="E57" s="6693"/>
      <c r="F57" s="6693"/>
      <c r="G57" s="6693"/>
      <c r="H57" s="6693"/>
      <c r="I57" s="6693"/>
      <c r="J57" s="6693"/>
      <c r="K57" s="6693"/>
      <c r="L57" s="6693"/>
      <c r="M57" s="6694"/>
      <c r="N57" s="1072" t="s">
        <v>24</v>
      </c>
    </row>
    <row r="58" spans="1:14" ht="20.25" customHeight="1">
      <c r="A58" s="6695" t="s">
        <v>639</v>
      </c>
      <c r="B58" s="1079" t="s">
        <v>640</v>
      </c>
      <c r="C58" s="6697" t="s">
        <v>851</v>
      </c>
      <c r="D58" s="5251"/>
      <c r="E58" s="5251"/>
      <c r="F58" s="5251"/>
      <c r="G58" s="5251"/>
      <c r="H58" s="5251"/>
      <c r="I58" s="5251"/>
      <c r="J58" s="5251"/>
      <c r="K58" s="5251"/>
      <c r="L58" s="5251"/>
      <c r="M58" s="6131"/>
      <c r="N58" s="1072" t="s">
        <v>24</v>
      </c>
    </row>
    <row r="59" spans="1:14" ht="20.25" customHeight="1">
      <c r="A59" s="6696"/>
      <c r="B59" s="1079" t="s">
        <v>641</v>
      </c>
      <c r="C59" s="6697" t="s">
        <v>852</v>
      </c>
      <c r="D59" s="5251"/>
      <c r="E59" s="5251"/>
      <c r="F59" s="5251"/>
      <c r="G59" s="5251"/>
      <c r="H59" s="5251"/>
      <c r="I59" s="5251"/>
      <c r="J59" s="5251"/>
      <c r="K59" s="5251"/>
      <c r="L59" s="5251"/>
      <c r="M59" s="6131"/>
      <c r="N59" s="1072" t="s">
        <v>24</v>
      </c>
    </row>
    <row r="60" spans="1:14" ht="20.25" customHeight="1">
      <c r="A60" s="6696"/>
      <c r="B60" s="1080" t="s">
        <v>44</v>
      </c>
      <c r="C60" s="6697" t="s">
        <v>193</v>
      </c>
      <c r="D60" s="5251"/>
      <c r="E60" s="5251"/>
      <c r="F60" s="5251"/>
      <c r="G60" s="5251"/>
      <c r="H60" s="5251"/>
      <c r="I60" s="5251"/>
      <c r="J60" s="5251"/>
      <c r="K60" s="5251"/>
      <c r="L60" s="5251"/>
      <c r="M60" s="6131"/>
      <c r="N60" s="1072" t="s">
        <v>24</v>
      </c>
    </row>
    <row r="61" spans="1:14" ht="69" customHeight="1">
      <c r="A61" s="6681" t="s">
        <v>642</v>
      </c>
      <c r="B61" s="6683" t="s">
        <v>24</v>
      </c>
      <c r="C61" s="6685" t="s">
        <v>1080</v>
      </c>
      <c r="D61" s="6686"/>
      <c r="E61" s="6686"/>
      <c r="F61" s="6686"/>
      <c r="G61" s="6686"/>
      <c r="H61" s="6686"/>
      <c r="I61" s="6686"/>
      <c r="J61" s="6686"/>
      <c r="K61" s="6686"/>
      <c r="L61" s="6686"/>
      <c r="M61" s="6687"/>
      <c r="N61" s="1072" t="s">
        <v>24</v>
      </c>
    </row>
    <row r="62" spans="1:14" ht="63" customHeight="1" thickBot="1">
      <c r="A62" s="6682"/>
      <c r="B62" s="6684"/>
      <c r="C62" s="6688"/>
      <c r="D62" s="6689"/>
      <c r="E62" s="6689"/>
      <c r="F62" s="6689"/>
      <c r="G62" s="6689"/>
      <c r="H62" s="6689"/>
      <c r="I62" s="6689"/>
      <c r="J62" s="6689"/>
      <c r="K62" s="6689"/>
      <c r="L62" s="6689"/>
      <c r="M62" s="6690"/>
    </row>
  </sheetData>
  <mergeCells count="53">
    <mergeCell ref="C11:M11"/>
    <mergeCell ref="A2:A14"/>
    <mergeCell ref="C2:M2"/>
    <mergeCell ref="C3:M3"/>
    <mergeCell ref="C4:E5"/>
    <mergeCell ref="F4:G4"/>
    <mergeCell ref="I4:M4"/>
    <mergeCell ref="F5:G5"/>
    <mergeCell ref="C6:M6"/>
    <mergeCell ref="C7:M7"/>
    <mergeCell ref="B8:B10"/>
    <mergeCell ref="C8:D8"/>
    <mergeCell ref="I8:M8"/>
    <mergeCell ref="C10:D10"/>
    <mergeCell ref="F10:G10"/>
    <mergeCell ref="I10:J10"/>
    <mergeCell ref="A15:A51"/>
    <mergeCell ref="C15:M15"/>
    <mergeCell ref="C16:M16"/>
    <mergeCell ref="B17:B23"/>
    <mergeCell ref="B44:B47"/>
    <mergeCell ref="F45:F46"/>
    <mergeCell ref="B34:B43"/>
    <mergeCell ref="F42:G42"/>
    <mergeCell ref="H42:I42"/>
    <mergeCell ref="B24:B27"/>
    <mergeCell ref="B28:B30"/>
    <mergeCell ref="J29:L29"/>
    <mergeCell ref="B31:B33"/>
    <mergeCell ref="G45:J46"/>
    <mergeCell ref="L45:M46"/>
    <mergeCell ref="C48:M48"/>
    <mergeCell ref="C12:M12"/>
    <mergeCell ref="C13:M13"/>
    <mergeCell ref="C14:D14"/>
    <mergeCell ref="F14:M14"/>
    <mergeCell ref="N17:N21"/>
    <mergeCell ref="C49:M49"/>
    <mergeCell ref="C50:M50"/>
    <mergeCell ref="A61:A62"/>
    <mergeCell ref="B61:B62"/>
    <mergeCell ref="C61:M62"/>
    <mergeCell ref="C56:M56"/>
    <mergeCell ref="C57:M57"/>
    <mergeCell ref="A58:A60"/>
    <mergeCell ref="C58:M58"/>
    <mergeCell ref="C59:M59"/>
    <mergeCell ref="C60:M60"/>
    <mergeCell ref="A52:A57"/>
    <mergeCell ref="C52:M52"/>
    <mergeCell ref="C53:M53"/>
    <mergeCell ref="C54:M54"/>
    <mergeCell ref="C55:M55"/>
  </mergeCells>
  <hyperlinks>
    <hyperlink ref="J29" r:id="rId1" xr:uid="{00000000-0004-0000-4100-000000000000}"/>
    <hyperlink ref="C56" r:id="rId2" xr:uid="{00000000-0004-0000-4100-000001000000}"/>
  </hyperlinks>
  <pageMargins left="0.7" right="0.7" top="0.75" bottom="0.75" header="0.3" footer="0.3"/>
  <pageSetup paperSize="9" orientation="portrait" horizontalDpi="1200" verticalDpi="1200"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N65"/>
  <sheetViews>
    <sheetView topLeftCell="A46" zoomScaleNormal="100" workbookViewId="0">
      <selection activeCell="C56" sqref="C56:M56"/>
    </sheetView>
  </sheetViews>
  <sheetFormatPr baseColWidth="10" defaultColWidth="11.42578125" defaultRowHeight="15.75"/>
  <cols>
    <col min="1" max="1" width="25.140625" style="961" customWidth="1"/>
    <col min="2" max="2" width="39.140625" style="1010" customWidth="1"/>
    <col min="3" max="12" width="11.42578125" style="961"/>
    <col min="13" max="13" width="16.7109375" style="961" customWidth="1"/>
    <col min="14" max="16384" width="11.42578125" style="961"/>
  </cols>
  <sheetData>
    <row r="1" spans="1:14" ht="16.5" thickBot="1">
      <c r="A1" s="1035" t="s">
        <v>24</v>
      </c>
      <c r="B1" s="1036" t="s">
        <v>549</v>
      </c>
      <c r="C1" s="1037"/>
      <c r="D1" s="1038" t="s">
        <v>24</v>
      </c>
      <c r="E1" s="1038" t="s">
        <v>24</v>
      </c>
      <c r="F1" s="1038" t="s">
        <v>24</v>
      </c>
      <c r="G1" s="1038" t="s">
        <v>24</v>
      </c>
      <c r="H1" s="1038" t="s">
        <v>24</v>
      </c>
      <c r="I1" s="1038" t="s">
        <v>24</v>
      </c>
      <c r="J1" s="1038" t="s">
        <v>24</v>
      </c>
      <c r="K1" s="1038" t="s">
        <v>24</v>
      </c>
      <c r="L1" s="1038" t="s">
        <v>24</v>
      </c>
      <c r="M1" s="1039" t="s">
        <v>24</v>
      </c>
      <c r="N1" s="1072" t="s">
        <v>24</v>
      </c>
    </row>
    <row r="2" spans="1:14" ht="21" customHeight="1">
      <c r="A2" s="6712" t="s">
        <v>550</v>
      </c>
      <c r="B2" s="886" t="s">
        <v>551</v>
      </c>
      <c r="C2" s="6714" t="s">
        <v>1275</v>
      </c>
      <c r="D2" s="6178"/>
      <c r="E2" s="6178"/>
      <c r="F2" s="6178"/>
      <c r="G2" s="6178"/>
      <c r="H2" s="6178"/>
      <c r="I2" s="6178"/>
      <c r="J2" s="6178"/>
      <c r="K2" s="6178"/>
      <c r="L2" s="6178"/>
      <c r="M2" s="6715"/>
      <c r="N2" s="1072" t="s">
        <v>24</v>
      </c>
    </row>
    <row r="3" spans="1:14" ht="33.75" customHeight="1">
      <c r="A3" s="6713"/>
      <c r="B3" s="887" t="s">
        <v>552</v>
      </c>
      <c r="C3" s="6716" t="s">
        <v>1754</v>
      </c>
      <c r="D3" s="5251"/>
      <c r="E3" s="5251"/>
      <c r="F3" s="5251"/>
      <c r="G3" s="5251"/>
      <c r="H3" s="5251"/>
      <c r="I3" s="5251"/>
      <c r="J3" s="5251"/>
      <c r="K3" s="5251"/>
      <c r="L3" s="5251"/>
      <c r="M3" s="6131"/>
      <c r="N3" s="1072" t="s">
        <v>24</v>
      </c>
    </row>
    <row r="4" spans="1:14" ht="42.75" customHeight="1">
      <c r="A4" s="6713"/>
      <c r="B4" s="897" t="s">
        <v>40</v>
      </c>
      <c r="C4" s="6717" t="s">
        <v>190</v>
      </c>
      <c r="D4" s="6718"/>
      <c r="E4" s="6718"/>
      <c r="F4" s="6774" t="s">
        <v>1270</v>
      </c>
      <c r="G4" s="6774"/>
      <c r="H4" s="1081">
        <v>413</v>
      </c>
      <c r="I4" s="6775" t="s">
        <v>1657</v>
      </c>
      <c r="J4" s="6775"/>
      <c r="K4" s="6775"/>
      <c r="L4" s="6775"/>
      <c r="M4" s="6776"/>
      <c r="N4" s="1072" t="s">
        <v>24</v>
      </c>
    </row>
    <row r="5" spans="1:14" ht="16.5" customHeight="1">
      <c r="A5" s="6713"/>
      <c r="B5" s="888" t="s">
        <v>555</v>
      </c>
      <c r="C5" s="6719"/>
      <c r="D5" s="6720"/>
      <c r="E5" s="6720"/>
      <c r="F5" s="6779" t="s">
        <v>1271</v>
      </c>
      <c r="G5" s="6779"/>
      <c r="H5" s="1082"/>
      <c r="I5" s="6777"/>
      <c r="J5" s="6777"/>
      <c r="K5" s="6777"/>
      <c r="L5" s="6777"/>
      <c r="M5" s="6778"/>
      <c r="N5" s="1072" t="s">
        <v>24</v>
      </c>
    </row>
    <row r="6" spans="1:14" ht="16.5" customHeight="1">
      <c r="A6" s="6713"/>
      <c r="B6" s="888" t="s">
        <v>557</v>
      </c>
      <c r="C6" s="6679" t="s">
        <v>843</v>
      </c>
      <c r="D6" s="6141"/>
      <c r="E6" s="6141"/>
      <c r="F6" s="6141"/>
      <c r="G6" s="6141"/>
      <c r="H6" s="6141"/>
      <c r="I6" s="6141"/>
      <c r="J6" s="6141"/>
      <c r="K6" s="6141"/>
      <c r="L6" s="6141"/>
      <c r="M6" s="6680"/>
      <c r="N6" s="1072" t="s">
        <v>24</v>
      </c>
    </row>
    <row r="7" spans="1:14" ht="15.75" customHeight="1">
      <c r="A7" s="6713"/>
      <c r="B7" s="888" t="s">
        <v>559</v>
      </c>
      <c r="C7" s="6679" t="s">
        <v>744</v>
      </c>
      <c r="D7" s="6141"/>
      <c r="E7" s="6141"/>
      <c r="F7" s="6141"/>
      <c r="G7" s="6141"/>
      <c r="H7" s="6141"/>
      <c r="I7" s="6141"/>
      <c r="J7" s="6141"/>
      <c r="K7" s="6141"/>
      <c r="L7" s="6141"/>
      <c r="M7" s="6680"/>
      <c r="N7" s="1072" t="s">
        <v>24</v>
      </c>
    </row>
    <row r="8" spans="1:14">
      <c r="A8" s="6713"/>
      <c r="B8" s="6187" t="s">
        <v>562</v>
      </c>
      <c r="C8" s="6780" t="s">
        <v>174</v>
      </c>
      <c r="D8" s="6781"/>
      <c r="E8" s="6781"/>
      <c r="F8" s="6781"/>
      <c r="G8" s="6781"/>
      <c r="H8" s="1043" t="s">
        <v>44</v>
      </c>
      <c r="I8" s="6782" t="s">
        <v>1084</v>
      </c>
      <c r="J8" s="6781"/>
      <c r="K8" s="6781"/>
      <c r="L8" s="6781"/>
      <c r="M8" s="6783"/>
      <c r="N8" s="1072" t="s">
        <v>24</v>
      </c>
    </row>
    <row r="9" spans="1:14" ht="30" customHeight="1">
      <c r="A9" s="6713"/>
      <c r="B9" s="6187"/>
      <c r="C9" s="1075"/>
      <c r="D9" s="1041"/>
      <c r="E9" s="1041"/>
      <c r="F9" s="1041"/>
      <c r="G9" s="1041"/>
      <c r="H9" s="1044"/>
      <c r="I9" s="1041"/>
      <c r="J9" s="1041"/>
      <c r="K9" s="1041"/>
      <c r="L9" s="1041"/>
      <c r="M9" s="1045"/>
      <c r="N9" s="1072" t="s">
        <v>24</v>
      </c>
    </row>
    <row r="10" spans="1:14" ht="31.5" customHeight="1">
      <c r="A10" s="6713"/>
      <c r="B10" s="6188"/>
      <c r="C10" s="6784" t="s">
        <v>193</v>
      </c>
      <c r="D10" s="6785"/>
      <c r="E10" s="1041"/>
      <c r="F10" s="6168"/>
      <c r="G10" s="6168"/>
      <c r="H10" s="1041"/>
      <c r="I10" s="6168"/>
      <c r="J10" s="6168"/>
      <c r="K10" s="1041"/>
      <c r="L10" s="1049"/>
      <c r="M10" s="1050"/>
      <c r="N10" s="1072" t="s">
        <v>24</v>
      </c>
    </row>
    <row r="11" spans="1:14" ht="70.5" customHeight="1">
      <c r="A11" s="6713"/>
      <c r="B11" s="888" t="s">
        <v>564</v>
      </c>
      <c r="C11" s="6725" t="s">
        <v>563</v>
      </c>
      <c r="D11" s="6185"/>
      <c r="E11" s="1046"/>
      <c r="F11" s="6185" t="s">
        <v>563</v>
      </c>
      <c r="G11" s="6185"/>
      <c r="H11" s="1046"/>
      <c r="I11" s="6185" t="s">
        <v>563</v>
      </c>
      <c r="J11" s="6185"/>
      <c r="K11" s="1046"/>
      <c r="L11" s="6159"/>
      <c r="M11" s="6709"/>
      <c r="N11" s="1072" t="s">
        <v>24</v>
      </c>
    </row>
    <row r="12" spans="1:14" ht="54" customHeight="1">
      <c r="A12" s="6713"/>
      <c r="B12" s="888" t="s">
        <v>566</v>
      </c>
      <c r="C12" s="6786" t="s">
        <v>1278</v>
      </c>
      <c r="D12" s="6787"/>
      <c r="E12" s="6787"/>
      <c r="F12" s="6787"/>
      <c r="G12" s="6787"/>
      <c r="H12" s="6787"/>
      <c r="I12" s="6787"/>
      <c r="J12" s="6787"/>
      <c r="K12" s="6787"/>
      <c r="L12" s="6787"/>
      <c r="M12" s="6788"/>
      <c r="N12" s="1072" t="s">
        <v>24</v>
      </c>
    </row>
    <row r="13" spans="1:14" ht="54.75" customHeight="1">
      <c r="A13" s="6713"/>
      <c r="B13" s="888" t="s">
        <v>568</v>
      </c>
      <c r="C13" s="6773" t="s">
        <v>1725</v>
      </c>
      <c r="D13" s="4891"/>
      <c r="E13" s="4891"/>
      <c r="F13" s="4891"/>
      <c r="G13" s="4891"/>
      <c r="H13" s="4891"/>
      <c r="I13" s="4891"/>
      <c r="J13" s="4891"/>
      <c r="K13" s="4891"/>
      <c r="L13" s="4891"/>
      <c r="M13" s="6117"/>
      <c r="N13" s="1072" t="s">
        <v>24</v>
      </c>
    </row>
    <row r="14" spans="1:14" ht="62.25" customHeight="1">
      <c r="A14" s="6713"/>
      <c r="B14" s="953"/>
      <c r="C14" s="6697" t="s">
        <v>93</v>
      </c>
      <c r="D14" s="6731"/>
      <c r="E14" s="1083" t="s">
        <v>571</v>
      </c>
      <c r="F14" s="6762" t="s">
        <v>1824</v>
      </c>
      <c r="G14" s="5251"/>
      <c r="H14" s="5251"/>
      <c r="I14" s="5251"/>
      <c r="J14" s="5251"/>
      <c r="K14" s="5251"/>
      <c r="L14" s="5251"/>
      <c r="M14" s="6131"/>
      <c r="N14" s="1072" t="s">
        <v>24</v>
      </c>
    </row>
    <row r="15" spans="1:14" ht="15.75" customHeight="1">
      <c r="A15" s="6701" t="s">
        <v>572</v>
      </c>
      <c r="B15" s="6162" t="s">
        <v>29</v>
      </c>
      <c r="C15" s="6764" t="s">
        <v>1076</v>
      </c>
      <c r="D15" s="6765"/>
      <c r="E15" s="6765"/>
      <c r="F15" s="6765"/>
      <c r="G15" s="6765"/>
      <c r="H15" s="6765"/>
      <c r="I15" s="6765"/>
      <c r="J15" s="6765"/>
      <c r="K15" s="6765"/>
      <c r="L15" s="6765"/>
      <c r="M15" s="6766"/>
      <c r="N15" s="1072" t="s">
        <v>24</v>
      </c>
    </row>
    <row r="16" spans="1:14" ht="36" customHeight="1">
      <c r="A16" s="6702"/>
      <c r="B16" s="6177"/>
      <c r="C16" s="6767"/>
      <c r="D16" s="6768"/>
      <c r="E16" s="6768"/>
      <c r="F16" s="6768"/>
      <c r="G16" s="6768"/>
      <c r="H16" s="6768"/>
      <c r="I16" s="6768"/>
      <c r="J16" s="6768"/>
      <c r="K16" s="6768"/>
      <c r="L16" s="6768"/>
      <c r="M16" s="6769"/>
      <c r="N16" s="1072" t="s">
        <v>24</v>
      </c>
    </row>
    <row r="17" spans="1:14" ht="31.5" customHeight="1">
      <c r="A17" s="6702"/>
      <c r="B17" s="954" t="s">
        <v>574</v>
      </c>
      <c r="C17" s="6679" t="s">
        <v>1276</v>
      </c>
      <c r="D17" s="6141"/>
      <c r="E17" s="6141"/>
      <c r="F17" s="6141"/>
      <c r="G17" s="6141"/>
      <c r="H17" s="6141"/>
      <c r="I17" s="6141"/>
      <c r="J17" s="6141"/>
      <c r="K17" s="6141"/>
      <c r="L17" s="6141"/>
      <c r="M17" s="6680"/>
      <c r="N17" s="6760" t="s">
        <v>24</v>
      </c>
    </row>
    <row r="18" spans="1:14" ht="9" customHeight="1">
      <c r="A18" s="6702"/>
      <c r="B18" s="6162" t="s">
        <v>575</v>
      </c>
      <c r="C18" s="1041"/>
      <c r="D18" s="1049"/>
      <c r="E18" s="1049"/>
      <c r="F18" s="1049"/>
      <c r="G18" s="1049"/>
      <c r="H18" s="1049"/>
      <c r="I18" s="1049"/>
      <c r="J18" s="1049"/>
      <c r="K18" s="1049"/>
      <c r="L18" s="1049"/>
      <c r="M18" s="1050"/>
      <c r="N18" s="6760"/>
    </row>
    <row r="19" spans="1:14">
      <c r="A19" s="6702"/>
      <c r="B19" s="6176"/>
      <c r="C19" s="1041"/>
      <c r="D19" s="1051"/>
      <c r="E19" s="1049"/>
      <c r="F19" s="1051"/>
      <c r="G19" s="1049"/>
      <c r="H19" s="1051"/>
      <c r="I19" s="1049"/>
      <c r="J19" s="1051"/>
      <c r="K19" s="1049"/>
      <c r="L19" s="1049"/>
      <c r="M19" s="1050"/>
      <c r="N19" s="6760"/>
    </row>
    <row r="20" spans="1:14">
      <c r="A20" s="6702"/>
      <c r="B20" s="6176"/>
      <c r="C20" s="1049" t="s">
        <v>576</v>
      </c>
      <c r="D20" s="1052"/>
      <c r="E20" s="1049" t="s">
        <v>577</v>
      </c>
      <c r="F20" s="1052"/>
      <c r="G20" s="1049" t="s">
        <v>578</v>
      </c>
      <c r="H20" s="1052"/>
      <c r="I20" s="1049" t="s">
        <v>579</v>
      </c>
      <c r="J20" s="1052"/>
      <c r="K20" s="1049"/>
      <c r="L20" s="1049"/>
      <c r="M20" s="1050"/>
      <c r="N20" s="6760"/>
    </row>
    <row r="21" spans="1:14">
      <c r="A21" s="6702"/>
      <c r="B21" s="6176"/>
      <c r="C21" s="1049" t="s">
        <v>580</v>
      </c>
      <c r="D21" s="1052"/>
      <c r="E21" s="1049" t="s">
        <v>581</v>
      </c>
      <c r="F21" s="1052"/>
      <c r="G21" s="1049" t="s">
        <v>582</v>
      </c>
      <c r="H21" s="1052"/>
      <c r="I21" s="1049"/>
      <c r="J21" s="1049"/>
      <c r="K21" s="1049"/>
      <c r="L21" s="1049"/>
      <c r="M21" s="1050"/>
      <c r="N21" s="6760"/>
    </row>
    <row r="22" spans="1:14">
      <c r="A22" s="6702"/>
      <c r="B22" s="6176"/>
      <c r="C22" s="1049" t="s">
        <v>583</v>
      </c>
      <c r="D22" s="1052"/>
      <c r="E22" s="1049" t="s">
        <v>584</v>
      </c>
      <c r="F22" s="1052"/>
      <c r="G22" s="1049"/>
      <c r="H22" s="1049"/>
      <c r="I22" s="1049"/>
      <c r="J22" s="1049"/>
      <c r="K22" s="1049"/>
      <c r="L22" s="1049"/>
      <c r="M22" s="1050"/>
      <c r="N22" s="6760"/>
    </row>
    <row r="23" spans="1:14" ht="20.25" customHeight="1">
      <c r="A23" s="6702"/>
      <c r="B23" s="6176"/>
      <c r="C23" s="1049" t="s">
        <v>585</v>
      </c>
      <c r="D23" s="1052" t="s">
        <v>654</v>
      </c>
      <c r="E23" s="1049" t="s">
        <v>587</v>
      </c>
      <c r="F23" s="1046" t="s">
        <v>588</v>
      </c>
      <c r="G23" s="1046"/>
      <c r="H23" s="1046"/>
      <c r="I23" s="1046"/>
      <c r="J23" s="1046"/>
      <c r="K23" s="1046"/>
      <c r="L23" s="1046"/>
      <c r="M23" s="1047"/>
      <c r="N23" s="1072" t="s">
        <v>24</v>
      </c>
    </row>
    <row r="24" spans="1:14">
      <c r="A24" s="6702"/>
      <c r="B24" s="6177"/>
      <c r="C24" s="1051"/>
      <c r="D24" s="1051"/>
      <c r="E24" s="1051"/>
      <c r="F24" s="1051"/>
      <c r="G24" s="1051"/>
      <c r="H24" s="1051"/>
      <c r="I24" s="1051"/>
      <c r="J24" s="1051"/>
      <c r="K24" s="1051"/>
      <c r="L24" s="1051"/>
      <c r="M24" s="1053"/>
      <c r="N24" s="1072" t="s">
        <v>24</v>
      </c>
    </row>
    <row r="25" spans="1:14">
      <c r="A25" s="6702"/>
      <c r="B25" s="6162" t="s">
        <v>589</v>
      </c>
      <c r="C25" s="1049"/>
      <c r="D25" s="1049"/>
      <c r="E25" s="1049"/>
      <c r="F25" s="1049"/>
      <c r="G25" s="1049"/>
      <c r="H25" s="1049"/>
      <c r="I25" s="1049"/>
      <c r="J25" s="1049"/>
      <c r="K25" s="1049"/>
      <c r="L25" s="1041"/>
      <c r="M25" s="1045"/>
      <c r="N25" s="1072" t="s">
        <v>24</v>
      </c>
    </row>
    <row r="26" spans="1:14">
      <c r="A26" s="6702"/>
      <c r="B26" s="6176"/>
      <c r="C26" s="1049" t="s">
        <v>590</v>
      </c>
      <c r="D26" s="1054"/>
      <c r="E26" s="1049"/>
      <c r="F26" s="1049" t="s">
        <v>591</v>
      </c>
      <c r="G26" s="1054"/>
      <c r="H26" s="1049"/>
      <c r="I26" s="1049" t="s">
        <v>359</v>
      </c>
      <c r="J26" s="1054" t="s">
        <v>654</v>
      </c>
      <c r="K26" s="1049"/>
      <c r="L26" s="1041"/>
      <c r="M26" s="1045"/>
      <c r="N26" s="1072" t="s">
        <v>24</v>
      </c>
    </row>
    <row r="27" spans="1:14">
      <c r="A27" s="6702"/>
      <c r="B27" s="6176"/>
      <c r="C27" s="1049" t="s">
        <v>592</v>
      </c>
      <c r="D27" s="1055"/>
      <c r="E27" s="1041"/>
      <c r="F27" s="1049" t="s">
        <v>593</v>
      </c>
      <c r="G27" s="1052"/>
      <c r="H27" s="1041"/>
      <c r="I27" s="1041"/>
      <c r="J27" s="1041"/>
      <c r="K27" s="1041"/>
      <c r="L27" s="1041"/>
      <c r="M27" s="1045"/>
      <c r="N27" s="1072" t="s">
        <v>24</v>
      </c>
    </row>
    <row r="28" spans="1:14">
      <c r="A28" s="6702"/>
      <c r="B28" s="6177"/>
      <c r="C28" s="1051"/>
      <c r="D28" s="1051"/>
      <c r="E28" s="1051"/>
      <c r="F28" s="1051"/>
      <c r="G28" s="1051"/>
      <c r="H28" s="1051"/>
      <c r="I28" s="1051"/>
      <c r="J28" s="1051"/>
      <c r="K28" s="1051"/>
      <c r="L28" s="1046"/>
      <c r="M28" s="1047"/>
      <c r="N28" s="1072" t="s">
        <v>24</v>
      </c>
    </row>
    <row r="29" spans="1:14" ht="15.75" customHeight="1">
      <c r="A29" s="6702"/>
      <c r="B29" s="6706" t="s">
        <v>1826</v>
      </c>
      <c r="C29" s="1049"/>
      <c r="D29" s="1049"/>
      <c r="E29" s="1049"/>
      <c r="F29" s="1049"/>
      <c r="G29" s="1049"/>
      <c r="H29" s="1049"/>
      <c r="I29" s="1049"/>
      <c r="J29" s="1049"/>
      <c r="K29" s="1049"/>
      <c r="L29" s="1049"/>
      <c r="M29" s="1050"/>
      <c r="N29" s="1072" t="s">
        <v>24</v>
      </c>
    </row>
    <row r="30" spans="1:14" ht="30" customHeight="1">
      <c r="A30" s="6702"/>
      <c r="B30" s="6176"/>
      <c r="C30" s="1056" t="s">
        <v>595</v>
      </c>
      <c r="D30" s="1084">
        <v>1</v>
      </c>
      <c r="E30" s="1049"/>
      <c r="F30" s="1041" t="s">
        <v>596</v>
      </c>
      <c r="G30" s="1085">
        <v>44895</v>
      </c>
      <c r="H30" s="1049"/>
      <c r="I30" s="1041" t="s">
        <v>597</v>
      </c>
      <c r="J30" s="6761" t="s">
        <v>1279</v>
      </c>
      <c r="K30" s="6761"/>
      <c r="L30" s="6761"/>
      <c r="M30" s="1050"/>
      <c r="N30" s="1072" t="s">
        <v>24</v>
      </c>
    </row>
    <row r="31" spans="1:14">
      <c r="A31" s="6702"/>
      <c r="B31" s="6177"/>
      <c r="C31" s="1051"/>
      <c r="D31" s="1051"/>
      <c r="E31" s="1051"/>
      <c r="F31" s="1051"/>
      <c r="G31" s="1051"/>
      <c r="H31" s="1051"/>
      <c r="I31" s="1051"/>
      <c r="J31" s="1051"/>
      <c r="K31" s="1051"/>
      <c r="L31" s="1051"/>
      <c r="M31" s="1053"/>
      <c r="N31" s="1072" t="s">
        <v>24</v>
      </c>
    </row>
    <row r="32" spans="1:14">
      <c r="A32" s="6702"/>
      <c r="B32" s="6162" t="s">
        <v>599</v>
      </c>
      <c r="C32" s="1059"/>
      <c r="D32" s="1059"/>
      <c r="E32" s="1059"/>
      <c r="F32" s="1059"/>
      <c r="G32" s="1059"/>
      <c r="H32" s="1059"/>
      <c r="I32" s="1059"/>
      <c r="J32" s="1059"/>
      <c r="K32" s="1059"/>
      <c r="L32" s="1041"/>
      <c r="M32" s="1045"/>
      <c r="N32" s="1072" t="s">
        <v>24</v>
      </c>
    </row>
    <row r="33" spans="1:14">
      <c r="A33" s="6702"/>
      <c r="B33" s="6176"/>
      <c r="C33" s="1049" t="s">
        <v>600</v>
      </c>
      <c r="D33" s="1086">
        <v>2023</v>
      </c>
      <c r="E33" s="1059"/>
      <c r="F33" s="1049" t="s">
        <v>601</v>
      </c>
      <c r="G33" s="1087">
        <v>2034</v>
      </c>
      <c r="H33" s="1059"/>
      <c r="I33" s="1041"/>
      <c r="J33" s="1059"/>
      <c r="K33" s="1059"/>
      <c r="L33" s="1041"/>
      <c r="M33" s="1045"/>
      <c r="N33" s="1072" t="s">
        <v>24</v>
      </c>
    </row>
    <row r="34" spans="1:14">
      <c r="A34" s="6702"/>
      <c r="B34" s="6177"/>
      <c r="C34" s="1051"/>
      <c r="D34" s="1051"/>
      <c r="E34" s="1060"/>
      <c r="F34" s="1051"/>
      <c r="G34" s="1060"/>
      <c r="H34" s="1060"/>
      <c r="I34" s="1046"/>
      <c r="J34" s="1060"/>
      <c r="K34" s="1060"/>
      <c r="L34" s="1046"/>
      <c r="M34" s="1047"/>
      <c r="N34" s="1072" t="s">
        <v>24</v>
      </c>
    </row>
    <row r="35" spans="1:14">
      <c r="A35" s="6702"/>
      <c r="B35" s="6162" t="s">
        <v>602</v>
      </c>
      <c r="C35" s="1049"/>
      <c r="D35" s="1049"/>
      <c r="E35" s="1049"/>
      <c r="F35" s="1049"/>
      <c r="G35" s="1049"/>
      <c r="H35" s="1049"/>
      <c r="I35" s="1049"/>
      <c r="J35" s="1049"/>
      <c r="K35" s="1049"/>
      <c r="L35" s="1049"/>
      <c r="M35" s="1050"/>
      <c r="N35" s="1072" t="s">
        <v>24</v>
      </c>
    </row>
    <row r="36" spans="1:14">
      <c r="A36" s="6702"/>
      <c r="B36" s="6176"/>
      <c r="C36" s="1049"/>
      <c r="D36" s="1049" t="s">
        <v>603</v>
      </c>
      <c r="E36" s="1049"/>
      <c r="F36" s="1049" t="s">
        <v>604</v>
      </c>
      <c r="G36" s="1049"/>
      <c r="H36" s="1041" t="s">
        <v>605</v>
      </c>
      <c r="I36" s="1041"/>
      <c r="J36" s="1041" t="s">
        <v>606</v>
      </c>
      <c r="K36" s="1049"/>
      <c r="L36" s="1049" t="s">
        <v>607</v>
      </c>
      <c r="M36" s="1050"/>
      <c r="N36" s="1072" t="s">
        <v>24</v>
      </c>
    </row>
    <row r="37" spans="1:14">
      <c r="A37" s="6702"/>
      <c r="B37" s="6176"/>
      <c r="C37" s="1049"/>
      <c r="D37" s="1061">
        <v>1</v>
      </c>
      <c r="E37" s="1062"/>
      <c r="F37" s="1063">
        <v>1</v>
      </c>
      <c r="G37" s="1062"/>
      <c r="H37" s="1063">
        <v>1</v>
      </c>
      <c r="I37" s="1062"/>
      <c r="J37" s="1063">
        <v>1</v>
      </c>
      <c r="K37" s="1062"/>
      <c r="L37" s="1063">
        <v>1</v>
      </c>
      <c r="M37" s="1064"/>
      <c r="N37" s="1072" t="s">
        <v>24</v>
      </c>
    </row>
    <row r="38" spans="1:14">
      <c r="A38" s="6702"/>
      <c r="B38" s="6176"/>
      <c r="C38" s="1049"/>
      <c r="D38" s="1049" t="s">
        <v>608</v>
      </c>
      <c r="E38" s="1049"/>
      <c r="F38" s="1049" t="s">
        <v>609</v>
      </c>
      <c r="G38" s="1049"/>
      <c r="H38" s="1041" t="s">
        <v>610</v>
      </c>
      <c r="I38" s="1041"/>
      <c r="J38" s="1041" t="s">
        <v>611</v>
      </c>
      <c r="K38" s="1049"/>
      <c r="L38" s="1049" t="s">
        <v>612</v>
      </c>
      <c r="M38" s="1050"/>
      <c r="N38" s="1072" t="s">
        <v>24</v>
      </c>
    </row>
    <row r="39" spans="1:14">
      <c r="A39" s="6702"/>
      <c r="B39" s="6176"/>
      <c r="C39" s="1049"/>
      <c r="D39" s="1061">
        <v>1</v>
      </c>
      <c r="E39" s="1062"/>
      <c r="F39" s="1063">
        <v>1</v>
      </c>
      <c r="G39" s="1062"/>
      <c r="H39" s="1063">
        <v>1</v>
      </c>
      <c r="I39" s="1062"/>
      <c r="J39" s="1063">
        <v>1</v>
      </c>
      <c r="K39" s="1062"/>
      <c r="L39" s="1063">
        <v>1</v>
      </c>
      <c r="M39" s="1064"/>
      <c r="N39" s="1072" t="s">
        <v>24</v>
      </c>
    </row>
    <row r="40" spans="1:14">
      <c r="A40" s="6702"/>
      <c r="B40" s="6176"/>
      <c r="C40" s="1049"/>
      <c r="D40" s="1049" t="s">
        <v>613</v>
      </c>
      <c r="E40" s="1049"/>
      <c r="F40" s="1049" t="s">
        <v>614</v>
      </c>
      <c r="G40" s="1049"/>
      <c r="H40" s="1041" t="s">
        <v>615</v>
      </c>
      <c r="I40" s="1041"/>
      <c r="J40" s="1041" t="s">
        <v>616</v>
      </c>
      <c r="K40" s="1049"/>
      <c r="L40" s="1049" t="s">
        <v>617</v>
      </c>
      <c r="M40" s="1050"/>
      <c r="N40" s="1072" t="s">
        <v>24</v>
      </c>
    </row>
    <row r="41" spans="1:14">
      <c r="A41" s="6702"/>
      <c r="B41" s="6176"/>
      <c r="C41" s="1049"/>
      <c r="D41" s="1061">
        <v>1</v>
      </c>
      <c r="E41" s="1062"/>
      <c r="F41" s="1061">
        <v>1</v>
      </c>
      <c r="G41" s="1062"/>
      <c r="H41" s="1040"/>
      <c r="I41" s="1062"/>
      <c r="J41" s="1040"/>
      <c r="K41" s="1062"/>
      <c r="L41" s="1040"/>
      <c r="M41" s="1064"/>
      <c r="N41" s="1072" t="s">
        <v>24</v>
      </c>
    </row>
    <row r="42" spans="1:14" ht="15.75" customHeight="1">
      <c r="A42" s="6702"/>
      <c r="B42" s="6176"/>
      <c r="C42" s="1049"/>
      <c r="D42" s="1051" t="s">
        <v>617</v>
      </c>
      <c r="E42" s="1051"/>
      <c r="F42" s="1051" t="s">
        <v>618</v>
      </c>
      <c r="G42" s="1051"/>
      <c r="H42" s="1049"/>
      <c r="I42" s="1049"/>
      <c r="J42" s="1049"/>
      <c r="K42" s="1049"/>
      <c r="L42" s="1049"/>
      <c r="M42" s="1050"/>
      <c r="N42" s="1072" t="s">
        <v>24</v>
      </c>
    </row>
    <row r="43" spans="1:14" ht="15.75" customHeight="1">
      <c r="A43" s="6702"/>
      <c r="B43" s="6176"/>
      <c r="C43" s="1049"/>
      <c r="D43" s="1065"/>
      <c r="E43" s="1066"/>
      <c r="F43" s="6705">
        <v>1</v>
      </c>
      <c r="G43" s="6770"/>
      <c r="H43" s="6148"/>
      <c r="I43" s="6148"/>
      <c r="J43" s="1049"/>
      <c r="K43" s="1049"/>
      <c r="L43" s="1049"/>
      <c r="M43" s="1050"/>
      <c r="N43" s="1072" t="s">
        <v>24</v>
      </c>
    </row>
    <row r="44" spans="1:14" ht="18" customHeight="1">
      <c r="A44" s="6702"/>
      <c r="B44" s="6177"/>
      <c r="C44" s="1051"/>
      <c r="D44" s="1051"/>
      <c r="E44" s="1051"/>
      <c r="F44" s="1051"/>
      <c r="G44" s="1051"/>
      <c r="H44" s="1051"/>
      <c r="I44" s="1051"/>
      <c r="J44" s="1051"/>
      <c r="K44" s="1051"/>
      <c r="L44" s="1051"/>
      <c r="M44" s="1053"/>
      <c r="N44" s="1072" t="s">
        <v>24</v>
      </c>
    </row>
    <row r="45" spans="1:14" ht="18" customHeight="1">
      <c r="A45" s="6702"/>
      <c r="B45" s="6162" t="s">
        <v>619</v>
      </c>
      <c r="C45" s="1049"/>
      <c r="D45" s="1049"/>
      <c r="E45" s="1049"/>
      <c r="F45" s="1049"/>
      <c r="G45" s="1049"/>
      <c r="H45" s="1049"/>
      <c r="I45" s="1049"/>
      <c r="J45" s="1049"/>
      <c r="K45" s="1049"/>
      <c r="L45" s="1041"/>
      <c r="M45" s="1045"/>
      <c r="N45" s="1072" t="s">
        <v>24</v>
      </c>
    </row>
    <row r="46" spans="1:14" s="973" customFormat="1" ht="21" customHeight="1">
      <c r="A46" s="6702"/>
      <c r="B46" s="6176"/>
      <c r="C46" s="1041"/>
      <c r="D46" s="1049" t="s">
        <v>620</v>
      </c>
      <c r="E46" s="1051" t="s">
        <v>200</v>
      </c>
      <c r="F46" s="6163" t="s">
        <v>621</v>
      </c>
      <c r="G46" s="6164"/>
      <c r="H46" s="6165"/>
      <c r="I46" s="6165"/>
      <c r="J46" s="6166"/>
      <c r="K46" s="1049" t="s">
        <v>587</v>
      </c>
      <c r="L46" s="6164" t="s">
        <v>168</v>
      </c>
      <c r="M46" s="6771"/>
      <c r="N46" s="1072" t="s">
        <v>24</v>
      </c>
    </row>
    <row r="47" spans="1:14">
      <c r="A47" s="6702"/>
      <c r="B47" s="6176"/>
      <c r="C47" s="1041"/>
      <c r="D47" s="1067"/>
      <c r="E47" s="1066" t="s">
        <v>586</v>
      </c>
      <c r="F47" s="6163"/>
      <c r="G47" s="6167"/>
      <c r="H47" s="6168"/>
      <c r="I47" s="6168"/>
      <c r="J47" s="6169"/>
      <c r="K47" s="1041"/>
      <c r="L47" s="6167"/>
      <c r="M47" s="6772"/>
      <c r="N47" s="1072" t="s">
        <v>24</v>
      </c>
    </row>
    <row r="48" spans="1:14" ht="67.5" customHeight="1">
      <c r="A48" s="6702"/>
      <c r="B48" s="6177"/>
      <c r="C48" s="1046"/>
      <c r="D48" s="1046"/>
      <c r="E48" s="1046"/>
      <c r="F48" s="1046"/>
      <c r="G48" s="1046"/>
      <c r="H48" s="1046"/>
      <c r="I48" s="1046"/>
      <c r="J48" s="1046"/>
      <c r="K48" s="1046"/>
      <c r="L48" s="1041"/>
      <c r="M48" s="1045"/>
      <c r="N48" s="1072" t="s">
        <v>24</v>
      </c>
    </row>
    <row r="49" spans="1:14" ht="47.25" customHeight="1">
      <c r="A49" s="6702"/>
      <c r="B49" s="897" t="s">
        <v>623</v>
      </c>
      <c r="C49" s="6679" t="s">
        <v>1085</v>
      </c>
      <c r="D49" s="6141"/>
      <c r="E49" s="6141"/>
      <c r="F49" s="6141"/>
      <c r="G49" s="6141"/>
      <c r="H49" s="6141"/>
      <c r="I49" s="6141"/>
      <c r="J49" s="6141"/>
      <c r="K49" s="6141"/>
      <c r="L49" s="6141"/>
      <c r="M49" s="6680"/>
      <c r="N49" s="1072" t="s">
        <v>24</v>
      </c>
    </row>
    <row r="50" spans="1:14" ht="15.75" customHeight="1">
      <c r="A50" s="6702"/>
      <c r="B50" s="897" t="s">
        <v>625</v>
      </c>
      <c r="C50" s="6679" t="s">
        <v>849</v>
      </c>
      <c r="D50" s="6141"/>
      <c r="E50" s="6141"/>
      <c r="F50" s="6141"/>
      <c r="G50" s="6141"/>
      <c r="H50" s="6141"/>
      <c r="I50" s="6141"/>
      <c r="J50" s="6141"/>
      <c r="K50" s="6141"/>
      <c r="L50" s="6141"/>
      <c r="M50" s="6680"/>
      <c r="N50" s="1072" t="s">
        <v>24</v>
      </c>
    </row>
    <row r="51" spans="1:14" ht="15.75" customHeight="1">
      <c r="A51" s="6702"/>
      <c r="B51" s="896" t="s">
        <v>627</v>
      </c>
      <c r="C51" s="6141" t="s">
        <v>776</v>
      </c>
      <c r="D51" s="6141"/>
      <c r="E51" s="6141"/>
      <c r="F51" s="6141"/>
      <c r="G51" s="6141"/>
      <c r="H51" s="6141"/>
      <c r="I51" s="6141"/>
      <c r="J51" s="6141"/>
      <c r="K51" s="6141"/>
      <c r="L51" s="6141"/>
      <c r="M51" s="6680"/>
      <c r="N51" s="1072" t="s">
        <v>24</v>
      </c>
    </row>
    <row r="52" spans="1:14" ht="18" customHeight="1" thickBot="1">
      <c r="A52" s="6763"/>
      <c r="B52" s="1088" t="s">
        <v>628</v>
      </c>
      <c r="C52" s="6748">
        <v>2023</v>
      </c>
      <c r="D52" s="6749"/>
      <c r="E52" s="6749"/>
      <c r="F52" s="6749"/>
      <c r="G52" s="6749"/>
      <c r="H52" s="6749"/>
      <c r="I52" s="6749"/>
      <c r="J52" s="6749"/>
      <c r="K52" s="6749"/>
      <c r="L52" s="6749"/>
      <c r="M52" s="6750"/>
      <c r="N52" s="1072" t="s">
        <v>24</v>
      </c>
    </row>
    <row r="53" spans="1:14" ht="18" customHeight="1">
      <c r="A53" s="6729" t="s">
        <v>629</v>
      </c>
      <c r="B53" s="1089" t="s">
        <v>630</v>
      </c>
      <c r="C53" s="6751" t="s">
        <v>1268</v>
      </c>
      <c r="D53" s="6752"/>
      <c r="E53" s="6752"/>
      <c r="F53" s="6752"/>
      <c r="G53" s="6752"/>
      <c r="H53" s="6752"/>
      <c r="I53" s="6752"/>
      <c r="J53" s="6752"/>
      <c r="K53" s="6752"/>
      <c r="L53" s="6752"/>
      <c r="M53" s="6753"/>
      <c r="N53" s="1072" t="s">
        <v>24</v>
      </c>
    </row>
    <row r="54" spans="1:14" ht="18" customHeight="1">
      <c r="A54" s="6176"/>
      <c r="B54" s="1089" t="s">
        <v>632</v>
      </c>
      <c r="C54" s="6751" t="s">
        <v>1273</v>
      </c>
      <c r="D54" s="6752"/>
      <c r="E54" s="6752"/>
      <c r="F54" s="6752"/>
      <c r="G54" s="6752"/>
      <c r="H54" s="6752"/>
      <c r="I54" s="6752"/>
      <c r="J54" s="6752"/>
      <c r="K54" s="6752"/>
      <c r="L54" s="6752"/>
      <c r="M54" s="6753"/>
      <c r="N54" s="1072" t="s">
        <v>24</v>
      </c>
    </row>
    <row r="55" spans="1:14" ht="18" customHeight="1">
      <c r="A55" s="6176"/>
      <c r="B55" s="1089" t="s">
        <v>634</v>
      </c>
      <c r="C55" s="6751" t="s">
        <v>193</v>
      </c>
      <c r="D55" s="6752"/>
      <c r="E55" s="6752"/>
      <c r="F55" s="6752"/>
      <c r="G55" s="6752"/>
      <c r="H55" s="6752"/>
      <c r="I55" s="6752"/>
      <c r="J55" s="6752"/>
      <c r="K55" s="6752"/>
      <c r="L55" s="6752"/>
      <c r="M55" s="6753"/>
      <c r="N55" s="1072" t="s">
        <v>24</v>
      </c>
    </row>
    <row r="56" spans="1:14" ht="18" customHeight="1">
      <c r="A56" s="6176"/>
      <c r="B56" s="1089" t="s">
        <v>635</v>
      </c>
      <c r="C56" s="6751" t="s">
        <v>194</v>
      </c>
      <c r="D56" s="6752"/>
      <c r="E56" s="6752"/>
      <c r="F56" s="6752"/>
      <c r="G56" s="6752"/>
      <c r="H56" s="6752"/>
      <c r="I56" s="6752"/>
      <c r="J56" s="6752"/>
      <c r="K56" s="6752"/>
      <c r="L56" s="6752"/>
      <c r="M56" s="6753"/>
      <c r="N56" s="1072" t="s">
        <v>24</v>
      </c>
    </row>
    <row r="57" spans="1:14" ht="18" customHeight="1">
      <c r="A57" s="6176"/>
      <c r="B57" s="1089" t="s">
        <v>637</v>
      </c>
      <c r="C57" s="6754" t="s">
        <v>1274</v>
      </c>
      <c r="D57" s="6755"/>
      <c r="E57" s="6755"/>
      <c r="F57" s="6755"/>
      <c r="G57" s="6755"/>
      <c r="H57" s="6755"/>
      <c r="I57" s="6755"/>
      <c r="J57" s="6755"/>
      <c r="K57" s="6755"/>
      <c r="L57" s="6755"/>
      <c r="M57" s="6756"/>
      <c r="N57" s="1072" t="s">
        <v>24</v>
      </c>
    </row>
    <row r="58" spans="1:14" ht="23.25" customHeight="1" thickBot="1">
      <c r="A58" s="6738"/>
      <c r="B58" s="1089" t="s">
        <v>638</v>
      </c>
      <c r="C58" s="6757">
        <v>3023880723</v>
      </c>
      <c r="D58" s="6758"/>
      <c r="E58" s="6758"/>
      <c r="F58" s="6758"/>
      <c r="G58" s="6758"/>
      <c r="H58" s="6758"/>
      <c r="I58" s="6758"/>
      <c r="J58" s="6758"/>
      <c r="K58" s="6758"/>
      <c r="L58" s="6758"/>
      <c r="M58" s="6759"/>
      <c r="N58" s="1072" t="s">
        <v>24</v>
      </c>
    </row>
    <row r="59" spans="1:14" ht="23.25" customHeight="1">
      <c r="A59" s="6729" t="s">
        <v>639</v>
      </c>
      <c r="B59" s="1090" t="s">
        <v>640</v>
      </c>
      <c r="C59" s="6731" t="s">
        <v>851</v>
      </c>
      <c r="D59" s="6732"/>
      <c r="E59" s="6732"/>
      <c r="F59" s="6732"/>
      <c r="G59" s="6732"/>
      <c r="H59" s="6732"/>
      <c r="I59" s="6732"/>
      <c r="J59" s="6732"/>
      <c r="K59" s="6732"/>
      <c r="L59" s="6732"/>
      <c r="M59" s="6733"/>
      <c r="N59" s="1072" t="s">
        <v>24</v>
      </c>
    </row>
    <row r="60" spans="1:14" ht="23.25" customHeight="1">
      <c r="A60" s="6176"/>
      <c r="B60" s="1090" t="s">
        <v>641</v>
      </c>
      <c r="C60" s="6731" t="s">
        <v>852</v>
      </c>
      <c r="D60" s="6732"/>
      <c r="E60" s="6732"/>
      <c r="F60" s="6732"/>
      <c r="G60" s="6732"/>
      <c r="H60" s="6732"/>
      <c r="I60" s="6732"/>
      <c r="J60" s="6732"/>
      <c r="K60" s="6732"/>
      <c r="L60" s="6732"/>
      <c r="M60" s="6733"/>
      <c r="N60" s="1072" t="s">
        <v>24</v>
      </c>
    </row>
    <row r="61" spans="1:14" ht="45.75" customHeight="1" thickBot="1">
      <c r="A61" s="6730"/>
      <c r="B61" s="1091" t="s">
        <v>44</v>
      </c>
      <c r="C61" s="6699" t="s">
        <v>193</v>
      </c>
      <c r="D61" s="6734"/>
      <c r="E61" s="6734"/>
      <c r="F61" s="6734"/>
      <c r="G61" s="6734"/>
      <c r="H61" s="6734"/>
      <c r="I61" s="6734"/>
      <c r="J61" s="6734"/>
      <c r="K61" s="6734"/>
      <c r="L61" s="6734"/>
      <c r="M61" s="6735"/>
      <c r="N61" s="1072" t="s">
        <v>24</v>
      </c>
    </row>
    <row r="62" spans="1:14" ht="12" customHeight="1">
      <c r="A62" s="6736" t="s">
        <v>642</v>
      </c>
      <c r="B62" s="6739"/>
      <c r="C62" s="6699" t="s">
        <v>1086</v>
      </c>
      <c r="D62" s="6734"/>
      <c r="E62" s="6734"/>
      <c r="F62" s="6734"/>
      <c r="G62" s="6734"/>
      <c r="H62" s="6734"/>
      <c r="I62" s="6734"/>
      <c r="J62" s="6734"/>
      <c r="K62" s="6734"/>
      <c r="L62" s="6734"/>
      <c r="M62" s="6735"/>
    </row>
    <row r="63" spans="1:14" ht="12" customHeight="1">
      <c r="A63" s="6737"/>
      <c r="B63" s="6740"/>
      <c r="C63" s="6742"/>
      <c r="D63" s="6743"/>
      <c r="E63" s="6743"/>
      <c r="F63" s="6743"/>
      <c r="G63" s="6743"/>
      <c r="H63" s="6743"/>
      <c r="I63" s="6743"/>
      <c r="J63" s="6743"/>
      <c r="K63" s="6743"/>
      <c r="L63" s="6743"/>
      <c r="M63" s="6744"/>
    </row>
    <row r="64" spans="1:14" ht="12" customHeight="1">
      <c r="A64" s="6737"/>
      <c r="B64" s="6740"/>
      <c r="C64" s="6742"/>
      <c r="D64" s="6743"/>
      <c r="E64" s="6743"/>
      <c r="F64" s="6743"/>
      <c r="G64" s="6743"/>
      <c r="H64" s="6743"/>
      <c r="I64" s="6743"/>
      <c r="J64" s="6743"/>
      <c r="K64" s="6743"/>
      <c r="L64" s="6743"/>
      <c r="M64" s="6744"/>
    </row>
    <row r="65" spans="1:13" ht="12" customHeight="1" thickBot="1">
      <c r="A65" s="6738"/>
      <c r="B65" s="6741"/>
      <c r="C65" s="6745"/>
      <c r="D65" s="6746"/>
      <c r="E65" s="6746"/>
      <c r="F65" s="6746"/>
      <c r="G65" s="6746"/>
      <c r="H65" s="6746"/>
      <c r="I65" s="6746"/>
      <c r="J65" s="6746"/>
      <c r="K65" s="6746"/>
      <c r="L65" s="6746"/>
      <c r="M65" s="6747"/>
    </row>
  </sheetData>
  <mergeCells count="58">
    <mergeCell ref="A2:A14"/>
    <mergeCell ref="C2:M2"/>
    <mergeCell ref="C3:M3"/>
    <mergeCell ref="C4:E5"/>
    <mergeCell ref="F4:G4"/>
    <mergeCell ref="I4:M5"/>
    <mergeCell ref="F5:G5"/>
    <mergeCell ref="C6:M6"/>
    <mergeCell ref="C7:M7"/>
    <mergeCell ref="B8:B10"/>
    <mergeCell ref="C8:G8"/>
    <mergeCell ref="I8:M8"/>
    <mergeCell ref="C10:D10"/>
    <mergeCell ref="F10:G10"/>
    <mergeCell ref="I10:J10"/>
    <mergeCell ref="C12:M12"/>
    <mergeCell ref="C13:M13"/>
    <mergeCell ref="C11:D11"/>
    <mergeCell ref="F11:G11"/>
    <mergeCell ref="I11:J11"/>
    <mergeCell ref="L11:M11"/>
    <mergeCell ref="C14:D14"/>
    <mergeCell ref="F14:M14"/>
    <mergeCell ref="A15:A52"/>
    <mergeCell ref="B15:B16"/>
    <mergeCell ref="C15:M16"/>
    <mergeCell ref="C17:M17"/>
    <mergeCell ref="B35:B44"/>
    <mergeCell ref="F43:G43"/>
    <mergeCell ref="C49:M49"/>
    <mergeCell ref="B32:B34"/>
    <mergeCell ref="H43:I43"/>
    <mergeCell ref="B45:B48"/>
    <mergeCell ref="F46:F47"/>
    <mergeCell ref="G46:J47"/>
    <mergeCell ref="L46:M47"/>
    <mergeCell ref="C50:M50"/>
    <mergeCell ref="N17:N22"/>
    <mergeCell ref="B18:B24"/>
    <mergeCell ref="B25:B28"/>
    <mergeCell ref="B29:B31"/>
    <mergeCell ref="J30:L30"/>
    <mergeCell ref="C51:M51"/>
    <mergeCell ref="C52:M52"/>
    <mergeCell ref="A53:A58"/>
    <mergeCell ref="C53:M53"/>
    <mergeCell ref="C54:M54"/>
    <mergeCell ref="C55:M55"/>
    <mergeCell ref="C56:M56"/>
    <mergeCell ref="C57:M57"/>
    <mergeCell ref="C58:M58"/>
    <mergeCell ref="A59:A61"/>
    <mergeCell ref="C59:M59"/>
    <mergeCell ref="C60:M60"/>
    <mergeCell ref="C61:M61"/>
    <mergeCell ref="A62:A65"/>
    <mergeCell ref="B62:B65"/>
    <mergeCell ref="C62:M65"/>
  </mergeCells>
  <hyperlinks>
    <hyperlink ref="C57" r:id="rId1" display="mailto:jpargog@movilidadbogota.gov.co" xr:uid="{00000000-0004-0000-4200-000000000000}"/>
  </hyperlinks>
  <pageMargins left="0.7" right="0.7" top="0.75" bottom="0.75" header="0.3" footer="0.3"/>
  <pageSetup paperSize="9" orientation="portrait" horizontalDpi="1200" verticalDpi="1200"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sheetPr>
  <dimension ref="A1:M62"/>
  <sheetViews>
    <sheetView topLeftCell="A34" zoomScale="85" zoomScaleNormal="85" workbookViewId="0">
      <selection activeCell="C51" sqref="C51:M62"/>
    </sheetView>
  </sheetViews>
  <sheetFormatPr baseColWidth="10" defaultColWidth="14.42578125" defaultRowHeight="15" customHeight="1"/>
  <cols>
    <col min="1" max="1" width="14.42578125" style="662"/>
    <col min="2" max="2" width="38.5703125" style="662" customWidth="1"/>
    <col min="3" max="16384" width="14.42578125" style="662"/>
  </cols>
  <sheetData>
    <row r="1" spans="1:13" ht="15.75">
      <c r="A1" s="674"/>
      <c r="B1" s="6835" t="s">
        <v>549</v>
      </c>
      <c r="C1" s="6836"/>
      <c r="D1" s="673"/>
      <c r="E1" s="673"/>
      <c r="F1" s="673"/>
      <c r="G1" s="673"/>
      <c r="H1" s="673"/>
      <c r="I1" s="673"/>
      <c r="J1" s="673"/>
      <c r="K1" s="673"/>
      <c r="L1" s="673"/>
      <c r="M1" s="672"/>
    </row>
    <row r="2" spans="1:13" ht="33.6" customHeight="1">
      <c r="A2" s="6805" t="s">
        <v>550</v>
      </c>
      <c r="B2" s="2860" t="s">
        <v>551</v>
      </c>
      <c r="C2" s="6806" t="s">
        <v>1550</v>
      </c>
      <c r="D2" s="6807"/>
      <c r="E2" s="6807"/>
      <c r="F2" s="6807"/>
      <c r="G2" s="6807"/>
      <c r="H2" s="6807"/>
      <c r="I2" s="6807"/>
      <c r="J2" s="6807"/>
      <c r="K2" s="6807"/>
      <c r="L2" s="6807"/>
      <c r="M2" s="6808"/>
    </row>
    <row r="3" spans="1:13" ht="30.75" customHeight="1">
      <c r="A3" s="6790"/>
      <c r="B3" s="2861" t="s">
        <v>552</v>
      </c>
      <c r="C3" s="5250" t="s">
        <v>1754</v>
      </c>
      <c r="D3" s="5251"/>
      <c r="E3" s="5251"/>
      <c r="F3" s="5251"/>
      <c r="G3" s="5251"/>
      <c r="H3" s="5251"/>
      <c r="I3" s="5251"/>
      <c r="J3" s="5251"/>
      <c r="K3" s="5251"/>
      <c r="L3" s="5251"/>
      <c r="M3" s="5252"/>
    </row>
    <row r="4" spans="1:13" ht="75.599999999999994" customHeight="1">
      <c r="A4" s="6790"/>
      <c r="B4" s="668" t="s">
        <v>40</v>
      </c>
      <c r="C4" s="2862">
        <v>410</v>
      </c>
      <c r="D4" s="6806" t="s">
        <v>1090</v>
      </c>
      <c r="E4" s="6808"/>
      <c r="F4" s="6837" t="s">
        <v>763</v>
      </c>
      <c r="G4" s="6838"/>
      <c r="H4" s="2863">
        <v>383</v>
      </c>
      <c r="I4" s="6839" t="s">
        <v>395</v>
      </c>
      <c r="J4" s="6840"/>
      <c r="K4" s="6840"/>
      <c r="L4" s="6840"/>
      <c r="M4" s="6841"/>
    </row>
    <row r="5" spans="1:13" ht="15.75" customHeight="1">
      <c r="A5" s="6790"/>
      <c r="B5" s="668" t="s">
        <v>555</v>
      </c>
      <c r="C5" s="2863">
        <v>4</v>
      </c>
      <c r="D5" s="6792" t="s">
        <v>1091</v>
      </c>
      <c r="E5" s="6792"/>
      <c r="F5" s="6792"/>
      <c r="G5" s="6792"/>
      <c r="H5" s="6792"/>
      <c r="I5" s="6792"/>
      <c r="J5" s="6792"/>
      <c r="K5" s="6792"/>
      <c r="L5" s="6792"/>
      <c r="M5" s="6793"/>
    </row>
    <row r="6" spans="1:13" ht="15.75" customHeight="1">
      <c r="A6" s="6790"/>
      <c r="B6" s="668" t="s">
        <v>557</v>
      </c>
      <c r="C6" s="2863">
        <v>49</v>
      </c>
      <c r="D6" s="6792" t="s">
        <v>1092</v>
      </c>
      <c r="E6" s="6792"/>
      <c r="F6" s="6792"/>
      <c r="G6" s="6792"/>
      <c r="H6" s="6792"/>
      <c r="I6" s="6792"/>
      <c r="J6" s="6792"/>
      <c r="K6" s="6792"/>
      <c r="L6" s="6792"/>
      <c r="M6" s="6793"/>
    </row>
    <row r="7" spans="1:13" ht="15.75" customHeight="1">
      <c r="A7" s="6790"/>
      <c r="B7" s="668" t="s">
        <v>559</v>
      </c>
      <c r="C7" s="6842" t="s">
        <v>174</v>
      </c>
      <c r="D7" s="6843"/>
      <c r="E7" s="6843"/>
      <c r="F7" s="6843"/>
      <c r="G7" s="6844"/>
      <c r="H7" s="2864" t="s">
        <v>44</v>
      </c>
      <c r="I7" s="6842" t="s">
        <v>1093</v>
      </c>
      <c r="J7" s="6843"/>
      <c r="K7" s="6843"/>
      <c r="L7" s="6843"/>
      <c r="M7" s="6844"/>
    </row>
    <row r="8" spans="1:13" ht="15.75">
      <c r="A8" s="6790"/>
      <c r="B8" s="6809" t="s">
        <v>562</v>
      </c>
      <c r="C8" s="2865"/>
      <c r="D8" s="2865"/>
      <c r="E8" s="2865"/>
      <c r="F8" s="2865"/>
      <c r="G8" s="2865"/>
      <c r="H8" s="2866"/>
      <c r="I8" s="2865"/>
      <c r="J8" s="2865"/>
      <c r="K8" s="2865"/>
      <c r="L8" s="2867"/>
      <c r="M8" s="2868"/>
    </row>
    <row r="9" spans="1:13" ht="15.75" customHeight="1">
      <c r="A9" s="6790"/>
      <c r="B9" s="6810"/>
      <c r="C9" s="6845" t="s">
        <v>1093</v>
      </c>
      <c r="D9" s="6846"/>
      <c r="E9" s="2865"/>
      <c r="F9" s="6847"/>
      <c r="G9" s="6847"/>
      <c r="H9" s="2865"/>
      <c r="I9" s="6847"/>
      <c r="J9" s="6847"/>
      <c r="K9" s="2865"/>
      <c r="L9" s="2867"/>
      <c r="M9" s="2868"/>
    </row>
    <row r="10" spans="1:13" ht="15.75">
      <c r="A10" s="6790"/>
      <c r="B10" s="6811"/>
      <c r="C10" s="6806" t="s">
        <v>44</v>
      </c>
      <c r="D10" s="6807"/>
      <c r="E10" s="2863"/>
      <c r="F10" s="6807" t="s">
        <v>44</v>
      </c>
      <c r="G10" s="6807"/>
      <c r="H10" s="2863"/>
      <c r="I10" s="6807" t="s">
        <v>44</v>
      </c>
      <c r="J10" s="6807"/>
      <c r="K10" s="2863"/>
      <c r="L10" s="2869"/>
      <c r="M10" s="2870"/>
    </row>
    <row r="11" spans="1:13" ht="76.5" customHeight="1">
      <c r="A11" s="6790"/>
      <c r="B11" s="668" t="s">
        <v>564</v>
      </c>
      <c r="C11" s="6829" t="s">
        <v>1630</v>
      </c>
      <c r="D11" s="6830"/>
      <c r="E11" s="6830"/>
      <c r="F11" s="6830"/>
      <c r="G11" s="6830"/>
      <c r="H11" s="6830"/>
      <c r="I11" s="6830"/>
      <c r="J11" s="6830"/>
      <c r="K11" s="6830"/>
      <c r="L11" s="6830"/>
      <c r="M11" s="6831"/>
    </row>
    <row r="12" spans="1:13" ht="64.5" customHeight="1">
      <c r="A12" s="6790"/>
      <c r="B12" s="2871" t="s">
        <v>566</v>
      </c>
      <c r="C12" s="6832" t="s">
        <v>1631</v>
      </c>
      <c r="D12" s="6833"/>
      <c r="E12" s="6833"/>
      <c r="F12" s="6833"/>
      <c r="G12" s="6833"/>
      <c r="H12" s="6833"/>
      <c r="I12" s="6833"/>
      <c r="J12" s="6833"/>
      <c r="K12" s="6833"/>
      <c r="L12" s="6833"/>
      <c r="M12" s="6834"/>
    </row>
    <row r="13" spans="1:13" ht="45.75" customHeight="1">
      <c r="A13" s="6790"/>
      <c r="B13" s="668" t="s">
        <v>568</v>
      </c>
      <c r="C13" s="5250" t="s">
        <v>1725</v>
      </c>
      <c r="D13" s="5251"/>
      <c r="E13" s="5251"/>
      <c r="F13" s="5251"/>
      <c r="G13" s="5251"/>
      <c r="H13" s="5251"/>
      <c r="I13" s="5251"/>
      <c r="J13" s="5251"/>
      <c r="K13" s="5251"/>
      <c r="L13" s="5251"/>
      <c r="M13" s="5252"/>
    </row>
    <row r="14" spans="1:13" ht="33.950000000000003" customHeight="1">
      <c r="A14" s="6790"/>
      <c r="B14" s="6818" t="s">
        <v>570</v>
      </c>
      <c r="C14" s="6806" t="s">
        <v>393</v>
      </c>
      <c r="D14" s="6808"/>
      <c r="E14" s="2872" t="s">
        <v>571</v>
      </c>
      <c r="F14" s="6819" t="s">
        <v>394</v>
      </c>
      <c r="G14" s="6820"/>
      <c r="H14" s="6820"/>
      <c r="I14" s="6820"/>
      <c r="J14" s="6820"/>
      <c r="K14" s="6820"/>
      <c r="L14" s="6820"/>
      <c r="M14" s="6821"/>
    </row>
    <row r="15" spans="1:13">
      <c r="A15" s="6790"/>
      <c r="B15" s="6810"/>
      <c r="C15" s="6822"/>
      <c r="D15" s="6823"/>
      <c r="E15" s="6823"/>
      <c r="F15" s="6823"/>
      <c r="G15" s="6823"/>
      <c r="H15" s="6823"/>
      <c r="I15" s="6823"/>
      <c r="J15" s="6823"/>
      <c r="K15" s="6823"/>
      <c r="L15" s="6823"/>
      <c r="M15" s="6824"/>
    </row>
    <row r="16" spans="1:13" ht="15.75">
      <c r="A16" s="6805" t="s">
        <v>572</v>
      </c>
      <c r="B16" s="2861" t="s">
        <v>29</v>
      </c>
      <c r="C16" s="6806" t="s">
        <v>388</v>
      </c>
      <c r="D16" s="6807"/>
      <c r="E16" s="6807"/>
      <c r="F16" s="6807"/>
      <c r="G16" s="6807"/>
      <c r="H16" s="6807"/>
      <c r="I16" s="6807"/>
      <c r="J16" s="6807"/>
      <c r="K16" s="6807"/>
      <c r="L16" s="6807"/>
      <c r="M16" s="6808"/>
    </row>
    <row r="17" spans="1:13" ht="39.75" customHeight="1">
      <c r="A17" s="6790"/>
      <c r="B17" s="668" t="s">
        <v>574</v>
      </c>
      <c r="C17" s="6806" t="s">
        <v>1304</v>
      </c>
      <c r="D17" s="6807"/>
      <c r="E17" s="6807"/>
      <c r="F17" s="6807"/>
      <c r="G17" s="6807"/>
      <c r="H17" s="6807"/>
      <c r="I17" s="6807"/>
      <c r="J17" s="6807"/>
      <c r="K17" s="6807"/>
      <c r="L17" s="6807"/>
      <c r="M17" s="6808"/>
    </row>
    <row r="18" spans="1:13" ht="15.75">
      <c r="A18" s="6790"/>
      <c r="B18" s="6809" t="s">
        <v>575</v>
      </c>
      <c r="C18" s="2867"/>
      <c r="D18" s="2867"/>
      <c r="E18" s="2867"/>
      <c r="F18" s="2867"/>
      <c r="G18" s="2867"/>
      <c r="H18" s="2867"/>
      <c r="I18" s="2867"/>
      <c r="J18" s="2867"/>
      <c r="K18" s="2867"/>
      <c r="L18" s="2867"/>
      <c r="M18" s="2868"/>
    </row>
    <row r="19" spans="1:13" ht="15.75">
      <c r="A19" s="6790"/>
      <c r="B19" s="6810"/>
      <c r="C19" s="2867"/>
      <c r="D19" s="2869"/>
      <c r="E19" s="2867"/>
      <c r="F19" s="2869"/>
      <c r="G19" s="2867"/>
      <c r="H19" s="2869"/>
      <c r="I19" s="2867"/>
      <c r="J19" s="2869"/>
      <c r="K19" s="2867"/>
      <c r="L19" s="2867"/>
      <c r="M19" s="2868"/>
    </row>
    <row r="20" spans="1:13" ht="15.75">
      <c r="A20" s="6790"/>
      <c r="B20" s="6810"/>
      <c r="C20" s="2873" t="s">
        <v>576</v>
      </c>
      <c r="D20" s="2874"/>
      <c r="E20" s="2873" t="s">
        <v>577</v>
      </c>
      <c r="F20" s="2874"/>
      <c r="G20" s="2873" t="s">
        <v>578</v>
      </c>
      <c r="H20" s="2874"/>
      <c r="I20" s="2873" t="s">
        <v>579</v>
      </c>
      <c r="J20" s="2874"/>
      <c r="K20" s="2873"/>
      <c r="L20" s="2873"/>
      <c r="M20" s="2868"/>
    </row>
    <row r="21" spans="1:13" ht="15.75">
      <c r="A21" s="6790"/>
      <c r="B21" s="6810"/>
      <c r="C21" s="2873" t="s">
        <v>580</v>
      </c>
      <c r="D21" s="2875"/>
      <c r="E21" s="2873" t="s">
        <v>581</v>
      </c>
      <c r="F21" s="2874"/>
      <c r="G21" s="2873" t="s">
        <v>582</v>
      </c>
      <c r="H21" s="2874"/>
      <c r="I21" s="2873"/>
      <c r="J21" s="2867"/>
      <c r="K21" s="2873"/>
      <c r="L21" s="2873"/>
      <c r="M21" s="2868"/>
    </row>
    <row r="22" spans="1:13" ht="15.75">
      <c r="A22" s="6790"/>
      <c r="B22" s="6810"/>
      <c r="C22" s="2873" t="s">
        <v>583</v>
      </c>
      <c r="D22" s="2875"/>
      <c r="E22" s="2873" t="s">
        <v>584</v>
      </c>
      <c r="F22" s="2875"/>
      <c r="G22" s="2873"/>
      <c r="H22" s="2867"/>
      <c r="I22" s="2873"/>
      <c r="J22" s="2867"/>
      <c r="K22" s="2873"/>
      <c r="L22" s="2873"/>
      <c r="M22" s="2868"/>
    </row>
    <row r="23" spans="1:13" ht="15.75">
      <c r="A23" s="6790"/>
      <c r="B23" s="6810"/>
      <c r="C23" s="2873" t="s">
        <v>585</v>
      </c>
      <c r="D23" s="2875" t="s">
        <v>654</v>
      </c>
      <c r="E23" s="2873" t="s">
        <v>587</v>
      </c>
      <c r="F23" s="6804" t="s">
        <v>1800</v>
      </c>
      <c r="G23" s="6804"/>
      <c r="H23" s="6804"/>
      <c r="I23" s="6804"/>
      <c r="J23" s="2863"/>
      <c r="K23" s="2863"/>
      <c r="L23" s="2863"/>
      <c r="M23" s="2876"/>
    </row>
    <row r="24" spans="1:13" ht="15.75">
      <c r="A24" s="6790"/>
      <c r="B24" s="6811"/>
      <c r="C24" s="2863"/>
      <c r="D24" s="2863"/>
      <c r="E24" s="2863"/>
      <c r="F24" s="2863"/>
      <c r="G24" s="2863"/>
      <c r="H24" s="2863"/>
      <c r="I24" s="2863"/>
      <c r="J24" s="2863"/>
      <c r="K24" s="2863"/>
      <c r="L24" s="2863"/>
      <c r="M24" s="2876"/>
    </row>
    <row r="25" spans="1:13" ht="15.75">
      <c r="A25" s="6790"/>
      <c r="B25" s="6809" t="s">
        <v>589</v>
      </c>
      <c r="C25" s="2867"/>
      <c r="D25" s="2867"/>
      <c r="E25" s="2867"/>
      <c r="F25" s="2867"/>
      <c r="G25" s="2867"/>
      <c r="H25" s="2867"/>
      <c r="I25" s="2867"/>
      <c r="J25" s="2867"/>
      <c r="K25" s="2867"/>
      <c r="L25" s="2867"/>
      <c r="M25" s="2868"/>
    </row>
    <row r="26" spans="1:13" ht="15.75">
      <c r="A26" s="6790"/>
      <c r="B26" s="6810"/>
      <c r="C26" s="2873" t="s">
        <v>590</v>
      </c>
      <c r="D26" s="2877"/>
      <c r="E26" s="2865"/>
      <c r="F26" s="2873" t="s">
        <v>591</v>
      </c>
      <c r="G26" s="2878"/>
      <c r="H26" s="2865"/>
      <c r="I26" s="2873" t="s">
        <v>359</v>
      </c>
      <c r="J26" s="2878" t="s">
        <v>654</v>
      </c>
      <c r="K26" s="2865"/>
      <c r="L26" s="2867"/>
      <c r="M26" s="2868"/>
    </row>
    <row r="27" spans="1:13" ht="15.75">
      <c r="A27" s="6790"/>
      <c r="B27" s="6810"/>
      <c r="C27" s="2873" t="s">
        <v>592</v>
      </c>
      <c r="D27" s="2874"/>
      <c r="E27" s="2867"/>
      <c r="F27" s="2873" t="s">
        <v>593</v>
      </c>
      <c r="G27" s="2874"/>
      <c r="H27" s="2867"/>
      <c r="I27" s="2873"/>
      <c r="J27" s="2867"/>
      <c r="K27" s="2865"/>
      <c r="L27" s="2867"/>
      <c r="M27" s="2868"/>
    </row>
    <row r="28" spans="1:13" ht="15.75">
      <c r="A28" s="6790"/>
      <c r="B28" s="6811"/>
      <c r="C28" s="2869"/>
      <c r="D28" s="2869"/>
      <c r="E28" s="2869"/>
      <c r="F28" s="2869"/>
      <c r="G28" s="2869"/>
      <c r="H28" s="2869"/>
      <c r="I28" s="2869"/>
      <c r="J28" s="2869"/>
      <c r="K28" s="2869"/>
      <c r="L28" s="2869"/>
      <c r="M28" s="2870"/>
    </row>
    <row r="29" spans="1:13" ht="15.75">
      <c r="A29" s="6790"/>
      <c r="B29" s="671" t="s">
        <v>594</v>
      </c>
      <c r="C29" s="584"/>
      <c r="D29" s="584"/>
      <c r="E29" s="584"/>
      <c r="F29" s="584"/>
      <c r="G29" s="584"/>
      <c r="H29" s="584"/>
      <c r="I29" s="584"/>
      <c r="J29" s="584"/>
      <c r="K29" s="584"/>
      <c r="L29" s="584"/>
      <c r="M29" s="591"/>
    </row>
    <row r="30" spans="1:13" ht="15.75">
      <c r="A30" s="6790"/>
      <c r="B30" s="671"/>
      <c r="C30" s="592" t="s">
        <v>595</v>
      </c>
      <c r="D30" s="655">
        <v>0</v>
      </c>
      <c r="E30" s="584"/>
      <c r="F30" s="589" t="s">
        <v>596</v>
      </c>
      <c r="G30" s="593">
        <v>2022</v>
      </c>
      <c r="H30" s="584"/>
      <c r="I30" s="589" t="s">
        <v>597</v>
      </c>
      <c r="J30" s="654" t="s">
        <v>130</v>
      </c>
      <c r="K30" s="657"/>
      <c r="L30" s="653"/>
      <c r="M30" s="591"/>
    </row>
    <row r="31" spans="1:13" ht="15.75">
      <c r="A31" s="6790"/>
      <c r="B31" s="670"/>
      <c r="C31" s="658"/>
      <c r="D31" s="658"/>
      <c r="E31" s="658"/>
      <c r="F31" s="658"/>
      <c r="G31" s="658"/>
      <c r="H31" s="658"/>
      <c r="I31" s="658"/>
      <c r="J31" s="658"/>
      <c r="K31" s="658"/>
      <c r="L31" s="658"/>
      <c r="M31" s="661"/>
    </row>
    <row r="32" spans="1:13" ht="15.75">
      <c r="A32" s="6790"/>
      <c r="B32" s="6809" t="s">
        <v>599</v>
      </c>
      <c r="C32" s="594"/>
      <c r="D32" s="594"/>
      <c r="E32" s="594"/>
      <c r="F32" s="594"/>
      <c r="G32" s="594"/>
      <c r="H32" s="594"/>
      <c r="I32" s="594"/>
      <c r="J32" s="594"/>
      <c r="K32" s="594"/>
      <c r="L32" s="585"/>
      <c r="M32" s="586"/>
    </row>
    <row r="33" spans="1:13" ht="15.75">
      <c r="A33" s="6790"/>
      <c r="B33" s="6810"/>
      <c r="C33" s="584" t="s">
        <v>600</v>
      </c>
      <c r="D33" s="590">
        <v>2.0230000000000001</v>
      </c>
      <c r="E33" s="594"/>
      <c r="F33" s="584" t="s">
        <v>601</v>
      </c>
      <c r="G33" s="593">
        <v>2034</v>
      </c>
      <c r="H33" s="594"/>
      <c r="I33" s="589"/>
      <c r="J33" s="594"/>
      <c r="K33" s="594"/>
      <c r="L33" s="585"/>
      <c r="M33" s="586"/>
    </row>
    <row r="34" spans="1:13" ht="15.75">
      <c r="A34" s="6790"/>
      <c r="B34" s="6811"/>
      <c r="C34" s="658"/>
      <c r="D34" s="587"/>
      <c r="E34" s="656"/>
      <c r="F34" s="658"/>
      <c r="G34" s="656"/>
      <c r="H34" s="656"/>
      <c r="I34" s="595"/>
      <c r="J34" s="656"/>
      <c r="K34" s="656"/>
      <c r="L34" s="587"/>
      <c r="M34" s="588"/>
    </row>
    <row r="35" spans="1:13" ht="15.75">
      <c r="A35" s="6790"/>
      <c r="B35" s="6809" t="s">
        <v>602</v>
      </c>
      <c r="C35" s="596"/>
      <c r="D35" s="596"/>
      <c r="E35" s="596"/>
      <c r="F35" s="596"/>
      <c r="G35" s="596"/>
      <c r="H35" s="596"/>
      <c r="I35" s="596"/>
      <c r="J35" s="596"/>
      <c r="K35" s="596"/>
      <c r="L35" s="596"/>
      <c r="M35" s="597"/>
    </row>
    <row r="36" spans="1:13" ht="15.75">
      <c r="A36" s="6790"/>
      <c r="B36" s="6810"/>
      <c r="C36" s="589"/>
      <c r="D36" s="584" t="s">
        <v>603</v>
      </c>
      <c r="E36" s="584"/>
      <c r="F36" s="584" t="s">
        <v>604</v>
      </c>
      <c r="G36" s="584"/>
      <c r="H36" s="584" t="s">
        <v>605</v>
      </c>
      <c r="I36" s="584"/>
      <c r="J36" s="584" t="s">
        <v>606</v>
      </c>
      <c r="K36" s="584"/>
      <c r="L36" s="584" t="s">
        <v>607</v>
      </c>
      <c r="M36" s="597"/>
    </row>
    <row r="37" spans="1:13" ht="15.75">
      <c r="A37" s="6790"/>
      <c r="B37" s="6810"/>
      <c r="C37" s="589"/>
      <c r="D37" s="659">
        <v>12</v>
      </c>
      <c r="E37" s="600"/>
      <c r="F37" s="659">
        <v>12</v>
      </c>
      <c r="G37" s="600"/>
      <c r="H37" s="659">
        <v>12</v>
      </c>
      <c r="I37" s="600"/>
      <c r="J37" s="659">
        <v>12</v>
      </c>
      <c r="K37" s="600"/>
      <c r="L37" s="659">
        <v>12</v>
      </c>
      <c r="M37" s="600"/>
    </row>
    <row r="38" spans="1:13" ht="15.75">
      <c r="A38" s="6790"/>
      <c r="B38" s="6810"/>
      <c r="C38" s="589"/>
      <c r="D38" s="584" t="s">
        <v>608</v>
      </c>
      <c r="E38" s="584"/>
      <c r="F38" s="584" t="s">
        <v>609</v>
      </c>
      <c r="G38" s="584"/>
      <c r="H38" s="584" t="s">
        <v>610</v>
      </c>
      <c r="I38" s="584"/>
      <c r="J38" s="584" t="s">
        <v>611</v>
      </c>
      <c r="K38" s="584"/>
      <c r="L38" s="584" t="s">
        <v>612</v>
      </c>
      <c r="M38" s="586"/>
    </row>
    <row r="39" spans="1:13" ht="15.75">
      <c r="A39" s="6790"/>
      <c r="B39" s="6810"/>
      <c r="C39" s="589"/>
      <c r="D39" s="659">
        <v>12</v>
      </c>
      <c r="E39" s="600"/>
      <c r="F39" s="659">
        <v>12</v>
      </c>
      <c r="G39" s="600"/>
      <c r="H39" s="659">
        <v>12</v>
      </c>
      <c r="I39" s="600"/>
      <c r="J39" s="659">
        <v>12</v>
      </c>
      <c r="K39" s="600"/>
      <c r="L39" s="659">
        <v>12</v>
      </c>
      <c r="M39" s="653"/>
    </row>
    <row r="40" spans="1:13" ht="15.75">
      <c r="A40" s="6790"/>
      <c r="B40" s="6810"/>
      <c r="C40" s="589"/>
      <c r="D40" s="584" t="s">
        <v>613</v>
      </c>
      <c r="E40" s="584"/>
      <c r="F40" s="584" t="s">
        <v>614</v>
      </c>
      <c r="G40" s="584"/>
      <c r="H40" s="584" t="s">
        <v>615</v>
      </c>
      <c r="I40" s="584"/>
      <c r="J40" s="584" t="s">
        <v>616</v>
      </c>
      <c r="K40" s="584"/>
      <c r="L40" s="584" t="s">
        <v>617</v>
      </c>
      <c r="M40" s="586"/>
    </row>
    <row r="41" spans="1:13" ht="15.75">
      <c r="A41" s="6790"/>
      <c r="B41" s="6810"/>
      <c r="C41" s="589"/>
      <c r="D41" s="659">
        <v>12</v>
      </c>
      <c r="E41" s="653"/>
      <c r="F41" s="659">
        <v>12</v>
      </c>
      <c r="G41" s="653"/>
      <c r="H41" s="657"/>
      <c r="I41" s="653"/>
      <c r="J41" s="657"/>
      <c r="K41" s="653"/>
      <c r="L41" s="657"/>
      <c r="M41" s="653"/>
    </row>
    <row r="42" spans="1:13" ht="15.75">
      <c r="A42" s="6790"/>
      <c r="B42" s="6810"/>
      <c r="C42" s="589"/>
      <c r="D42" s="658" t="s">
        <v>617</v>
      </c>
      <c r="E42" s="658"/>
      <c r="F42" s="658" t="s">
        <v>618</v>
      </c>
      <c r="G42" s="658"/>
      <c r="H42" s="584"/>
      <c r="I42" s="584"/>
      <c r="J42" s="584"/>
      <c r="K42" s="584"/>
      <c r="L42" s="584"/>
      <c r="M42" s="591"/>
    </row>
    <row r="43" spans="1:13" ht="15.75">
      <c r="A43" s="6790"/>
      <c r="B43" s="6810"/>
      <c r="C43" s="589"/>
      <c r="D43" s="660"/>
      <c r="E43" s="661"/>
      <c r="F43" s="6812">
        <v>144</v>
      </c>
      <c r="G43" s="6813"/>
      <c r="H43" s="6814"/>
      <c r="I43" s="6815"/>
      <c r="J43" s="584"/>
      <c r="K43" s="584"/>
      <c r="L43" s="584"/>
      <c r="M43" s="591"/>
    </row>
    <row r="44" spans="1:13" ht="15.75">
      <c r="A44" s="6790"/>
      <c r="B44" s="6810"/>
      <c r="C44" s="595"/>
      <c r="D44" s="658"/>
      <c r="E44" s="658"/>
      <c r="F44" s="658"/>
      <c r="G44" s="658"/>
      <c r="H44" s="658"/>
      <c r="I44" s="658"/>
      <c r="J44" s="658"/>
      <c r="K44" s="658"/>
      <c r="L44" s="658"/>
      <c r="M44" s="661"/>
    </row>
    <row r="45" spans="1:13" ht="15.75">
      <c r="A45" s="6790"/>
      <c r="B45" s="6816" t="s">
        <v>619</v>
      </c>
      <c r="C45" s="585"/>
      <c r="D45" s="585"/>
      <c r="E45" s="585"/>
      <c r="F45" s="585"/>
      <c r="G45" s="585"/>
      <c r="H45" s="585"/>
      <c r="I45" s="585"/>
      <c r="J45" s="585"/>
      <c r="K45" s="585"/>
      <c r="L45" s="585"/>
      <c r="M45" s="586"/>
    </row>
    <row r="46" spans="1:13" ht="15.75" customHeight="1">
      <c r="A46" s="6790"/>
      <c r="B46" s="6810"/>
      <c r="C46" s="585"/>
      <c r="D46" s="598" t="s">
        <v>620</v>
      </c>
      <c r="E46" s="599" t="s">
        <v>200</v>
      </c>
      <c r="F46" s="6817" t="s">
        <v>621</v>
      </c>
      <c r="G46" s="6814"/>
      <c r="H46" s="6815"/>
      <c r="I46" s="6815"/>
      <c r="J46" s="6815"/>
      <c r="K46" s="596" t="s">
        <v>587</v>
      </c>
      <c r="L46" s="6825"/>
      <c r="M46" s="6826"/>
    </row>
    <row r="47" spans="1:13" ht="15.75">
      <c r="A47" s="6790"/>
      <c r="B47" s="6810"/>
      <c r="C47" s="585"/>
      <c r="D47" s="590"/>
      <c r="E47" s="661" t="s">
        <v>586</v>
      </c>
      <c r="F47" s="6817"/>
      <c r="G47" s="6814"/>
      <c r="H47" s="6815"/>
      <c r="I47" s="6815"/>
      <c r="J47" s="6815"/>
      <c r="K47" s="585"/>
      <c r="L47" s="6827"/>
      <c r="M47" s="6828"/>
    </row>
    <row r="48" spans="1:13" ht="15.75">
      <c r="A48" s="6790"/>
      <c r="B48" s="6811"/>
      <c r="C48" s="587"/>
      <c r="D48" s="587"/>
      <c r="E48" s="587"/>
      <c r="F48" s="587"/>
      <c r="G48" s="587"/>
      <c r="H48" s="587"/>
      <c r="I48" s="587"/>
      <c r="J48" s="587"/>
      <c r="K48" s="587"/>
      <c r="L48" s="585"/>
      <c r="M48" s="586"/>
    </row>
    <row r="49" spans="1:13" ht="63.75" customHeight="1">
      <c r="A49" s="6790"/>
      <c r="B49" s="669" t="s">
        <v>623</v>
      </c>
      <c r="C49" s="6801" t="s">
        <v>1632</v>
      </c>
      <c r="D49" s="6802"/>
      <c r="E49" s="6802"/>
      <c r="F49" s="6802"/>
      <c r="G49" s="6802"/>
      <c r="H49" s="6802"/>
      <c r="I49" s="6802"/>
      <c r="J49" s="6802"/>
      <c r="K49" s="6802"/>
      <c r="L49" s="6802"/>
      <c r="M49" s="6803"/>
    </row>
    <row r="50" spans="1:13" ht="42" customHeight="1">
      <c r="A50" s="6790"/>
      <c r="B50" s="668" t="s">
        <v>764</v>
      </c>
      <c r="C50" s="6801" t="s">
        <v>1633</v>
      </c>
      <c r="D50" s="6802"/>
      <c r="E50" s="6802"/>
      <c r="F50" s="6802"/>
      <c r="G50" s="6802"/>
      <c r="H50" s="6802"/>
      <c r="I50" s="6802"/>
      <c r="J50" s="6802"/>
      <c r="K50" s="6802"/>
      <c r="L50" s="6802"/>
      <c r="M50" s="6803"/>
    </row>
    <row r="51" spans="1:13" ht="15.75" customHeight="1">
      <c r="A51" s="6790"/>
      <c r="B51" s="668" t="s">
        <v>627</v>
      </c>
      <c r="C51" s="6791" t="s">
        <v>1094</v>
      </c>
      <c r="D51" s="6792"/>
      <c r="E51" s="6792"/>
      <c r="F51" s="6792"/>
      <c r="G51" s="6792"/>
      <c r="H51" s="6792"/>
      <c r="I51" s="6792"/>
      <c r="J51" s="6792"/>
      <c r="K51" s="6792"/>
      <c r="L51" s="6792"/>
      <c r="M51" s="6793"/>
    </row>
    <row r="52" spans="1:13" ht="15.75">
      <c r="A52" s="6790"/>
      <c r="B52" s="668" t="s">
        <v>628</v>
      </c>
      <c r="C52" s="6794">
        <v>45308</v>
      </c>
      <c r="D52" s="6795"/>
      <c r="E52" s="6795"/>
      <c r="F52" s="6795"/>
      <c r="G52" s="6795"/>
      <c r="H52" s="6795"/>
      <c r="I52" s="6795"/>
      <c r="J52" s="6795"/>
      <c r="K52" s="6795"/>
      <c r="L52" s="6795"/>
      <c r="M52" s="6796"/>
    </row>
    <row r="53" spans="1:13" ht="15.75" customHeight="1">
      <c r="A53" s="6789" t="s">
        <v>629</v>
      </c>
      <c r="B53" s="666" t="s">
        <v>630</v>
      </c>
      <c r="C53" s="6791" t="s">
        <v>1095</v>
      </c>
      <c r="D53" s="6792"/>
      <c r="E53" s="6792"/>
      <c r="F53" s="6792"/>
      <c r="G53" s="6792"/>
      <c r="H53" s="6792"/>
      <c r="I53" s="6792"/>
      <c r="J53" s="6792"/>
      <c r="K53" s="6792"/>
      <c r="L53" s="6792"/>
      <c r="M53" s="6793"/>
    </row>
    <row r="54" spans="1:13" ht="15.75" customHeight="1">
      <c r="A54" s="6790"/>
      <c r="B54" s="666" t="s">
        <v>632</v>
      </c>
      <c r="C54" s="6791" t="s">
        <v>1096</v>
      </c>
      <c r="D54" s="6792"/>
      <c r="E54" s="6792"/>
      <c r="F54" s="6792"/>
      <c r="G54" s="6792"/>
      <c r="H54" s="6792"/>
      <c r="I54" s="6792"/>
      <c r="J54" s="6792"/>
      <c r="K54" s="6792"/>
      <c r="L54" s="6792"/>
      <c r="M54" s="6793"/>
    </row>
    <row r="55" spans="1:13" ht="15.75" customHeight="1">
      <c r="A55" s="6790"/>
      <c r="B55" s="666" t="s">
        <v>634</v>
      </c>
      <c r="C55" s="6791" t="s">
        <v>396</v>
      </c>
      <c r="D55" s="6792"/>
      <c r="E55" s="6792"/>
      <c r="F55" s="6792"/>
      <c r="G55" s="6792"/>
      <c r="H55" s="6792"/>
      <c r="I55" s="6792"/>
      <c r="J55" s="6792"/>
      <c r="K55" s="6792"/>
      <c r="L55" s="6792"/>
      <c r="M55" s="6793"/>
    </row>
    <row r="56" spans="1:13" ht="15.75" customHeight="1">
      <c r="A56" s="6790"/>
      <c r="B56" s="667" t="s">
        <v>635</v>
      </c>
      <c r="C56" s="6791" t="s">
        <v>397</v>
      </c>
      <c r="D56" s="6792"/>
      <c r="E56" s="6792"/>
      <c r="F56" s="6792"/>
      <c r="G56" s="6792"/>
      <c r="H56" s="6792"/>
      <c r="I56" s="6792"/>
      <c r="J56" s="6792"/>
      <c r="K56" s="6792"/>
      <c r="L56" s="6792"/>
      <c r="M56" s="6793"/>
    </row>
    <row r="57" spans="1:13" ht="15.75" customHeight="1">
      <c r="A57" s="6790"/>
      <c r="B57" s="666" t="s">
        <v>637</v>
      </c>
      <c r="C57" s="6798" t="s">
        <v>399</v>
      </c>
      <c r="D57" s="6799"/>
      <c r="E57" s="6799"/>
      <c r="F57" s="6799"/>
      <c r="G57" s="6799"/>
      <c r="H57" s="6799"/>
      <c r="I57" s="6799"/>
      <c r="J57" s="6799"/>
      <c r="K57" s="6799"/>
      <c r="L57" s="6799"/>
      <c r="M57" s="6800"/>
    </row>
    <row r="58" spans="1:13" ht="15.75">
      <c r="A58" s="6797"/>
      <c r="B58" s="666" t="s">
        <v>638</v>
      </c>
      <c r="C58" s="6791">
        <v>2203000</v>
      </c>
      <c r="D58" s="6792"/>
      <c r="E58" s="6792"/>
      <c r="F58" s="6792"/>
      <c r="G58" s="6792"/>
      <c r="H58" s="6792"/>
      <c r="I58" s="6792"/>
      <c r="J58" s="6792"/>
      <c r="K58" s="6792"/>
      <c r="L58" s="6792"/>
      <c r="M58" s="6793"/>
    </row>
    <row r="59" spans="1:13" ht="15.75" customHeight="1">
      <c r="A59" s="6789" t="s">
        <v>639</v>
      </c>
      <c r="B59" s="666" t="s">
        <v>640</v>
      </c>
      <c r="C59" s="6791" t="s">
        <v>1799</v>
      </c>
      <c r="D59" s="6792"/>
      <c r="E59" s="6792"/>
      <c r="F59" s="6792"/>
      <c r="G59" s="6792"/>
      <c r="H59" s="6792"/>
      <c r="I59" s="6792"/>
      <c r="J59" s="6792"/>
      <c r="K59" s="6792"/>
      <c r="L59" s="6792"/>
      <c r="M59" s="6793"/>
    </row>
    <row r="60" spans="1:13" ht="15.75" customHeight="1">
      <c r="A60" s="6790"/>
      <c r="B60" s="666" t="s">
        <v>641</v>
      </c>
      <c r="C60" s="6791" t="s">
        <v>840</v>
      </c>
      <c r="D60" s="6792"/>
      <c r="E60" s="6792"/>
      <c r="F60" s="6792"/>
      <c r="G60" s="6792"/>
      <c r="H60" s="6792"/>
      <c r="I60" s="6792"/>
      <c r="J60" s="6792"/>
      <c r="K60" s="6792"/>
      <c r="L60" s="6792"/>
      <c r="M60" s="6793"/>
    </row>
    <row r="61" spans="1:13" ht="15.75" customHeight="1">
      <c r="A61" s="6790"/>
      <c r="B61" s="665" t="s">
        <v>44</v>
      </c>
      <c r="C61" s="6791" t="s">
        <v>396</v>
      </c>
      <c r="D61" s="6792"/>
      <c r="E61" s="6792"/>
      <c r="F61" s="6792"/>
      <c r="G61" s="6792"/>
      <c r="H61" s="6792"/>
      <c r="I61" s="6792"/>
      <c r="J61" s="6792"/>
      <c r="K61" s="6792"/>
      <c r="L61" s="6792"/>
      <c r="M61" s="6793"/>
    </row>
    <row r="62" spans="1:13" ht="31.5">
      <c r="A62" s="664" t="s">
        <v>642</v>
      </c>
      <c r="B62" s="663"/>
      <c r="C62" s="6792"/>
      <c r="D62" s="5694"/>
      <c r="E62" s="5694"/>
      <c r="F62" s="5694"/>
      <c r="G62" s="5694"/>
      <c r="H62" s="5694"/>
      <c r="I62" s="5694"/>
      <c r="J62" s="5694"/>
      <c r="K62" s="5694"/>
      <c r="L62" s="5694"/>
      <c r="M62" s="5695"/>
    </row>
  </sheetData>
  <mergeCells count="55">
    <mergeCell ref="B1:C1"/>
    <mergeCell ref="A2:A15"/>
    <mergeCell ref="C2:M2"/>
    <mergeCell ref="C3:M3"/>
    <mergeCell ref="D4:E4"/>
    <mergeCell ref="F4:G4"/>
    <mergeCell ref="I4:M4"/>
    <mergeCell ref="D5:M5"/>
    <mergeCell ref="D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L46:M47"/>
    <mergeCell ref="C50:M50"/>
    <mergeCell ref="F23:I23"/>
    <mergeCell ref="C51:M51"/>
    <mergeCell ref="A16:A52"/>
    <mergeCell ref="C16:M16"/>
    <mergeCell ref="C17:M17"/>
    <mergeCell ref="B18:B24"/>
    <mergeCell ref="B25:B28"/>
    <mergeCell ref="B32:B34"/>
    <mergeCell ref="B35:B44"/>
    <mergeCell ref="F43:G43"/>
    <mergeCell ref="H43:I43"/>
    <mergeCell ref="B45:B48"/>
    <mergeCell ref="F46:F47"/>
    <mergeCell ref="G46:J47"/>
    <mergeCell ref="C49:M49"/>
    <mergeCell ref="C52:M52"/>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4300-000000000000}"/>
  </hyperlinks>
  <pageMargins left="0.7" right="0.7" top="0.75" bottom="0.75" header="0.3" footer="0.3"/>
  <pageSetup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ummaryRight="0"/>
  </sheetPr>
  <dimension ref="A1:M62"/>
  <sheetViews>
    <sheetView topLeftCell="A49" workbookViewId="0">
      <selection activeCell="C51" sqref="C51:M62"/>
    </sheetView>
  </sheetViews>
  <sheetFormatPr baseColWidth="10" defaultColWidth="14.42578125" defaultRowHeight="15" customHeight="1"/>
  <cols>
    <col min="1" max="1" width="14.42578125" style="1400"/>
    <col min="2" max="2" width="32.42578125" style="1400" customWidth="1"/>
    <col min="3" max="13" width="11.85546875" style="1400" customWidth="1"/>
    <col min="14" max="16384" width="14.42578125" style="1400"/>
  </cols>
  <sheetData>
    <row r="1" spans="1:13" ht="16.5" thickBot="1">
      <c r="A1" s="1397"/>
      <c r="B1" s="6870" t="s">
        <v>549</v>
      </c>
      <c r="C1" s="6871"/>
      <c r="D1" s="1398"/>
      <c r="E1" s="1398"/>
      <c r="F1" s="1398"/>
      <c r="G1" s="1398"/>
      <c r="H1" s="1398"/>
      <c r="I1" s="1398"/>
      <c r="J1" s="1398"/>
      <c r="K1" s="1398"/>
      <c r="L1" s="1398"/>
      <c r="M1" s="1399"/>
    </row>
    <row r="2" spans="1:13" ht="36.75" customHeight="1">
      <c r="A2" s="6859" t="s">
        <v>550</v>
      </c>
      <c r="B2" s="1401" t="s">
        <v>551</v>
      </c>
      <c r="C2" s="5235" t="s">
        <v>1849</v>
      </c>
      <c r="D2" s="5236"/>
      <c r="E2" s="5236"/>
      <c r="F2" s="5236"/>
      <c r="G2" s="5236"/>
      <c r="H2" s="5236"/>
      <c r="I2" s="5236"/>
      <c r="J2" s="5236"/>
      <c r="K2" s="5236"/>
      <c r="L2" s="5236"/>
      <c r="M2" s="5237"/>
    </row>
    <row r="3" spans="1:13" ht="53.25" customHeight="1">
      <c r="A3" s="6849"/>
      <c r="B3" s="1402" t="s">
        <v>552</v>
      </c>
      <c r="C3" s="5928" t="s">
        <v>1754</v>
      </c>
      <c r="D3" s="5877"/>
      <c r="E3" s="5877"/>
      <c r="F3" s="5877"/>
      <c r="G3" s="5877"/>
      <c r="H3" s="5877"/>
      <c r="I3" s="5877"/>
      <c r="J3" s="5877"/>
      <c r="K3" s="5877"/>
      <c r="L3" s="5877"/>
      <c r="M3" s="5878"/>
    </row>
    <row r="4" spans="1:13" ht="15" customHeight="1">
      <c r="A4" s="6849"/>
      <c r="B4" s="1403" t="s">
        <v>40</v>
      </c>
      <c r="C4" s="607" t="s">
        <v>620</v>
      </c>
      <c r="D4" s="680"/>
      <c r="E4" s="1404"/>
      <c r="F4" s="4893" t="s">
        <v>41</v>
      </c>
      <c r="G4" s="4894"/>
      <c r="H4" s="606">
        <v>95</v>
      </c>
      <c r="I4" s="681"/>
      <c r="J4" s="681"/>
      <c r="K4" s="681"/>
      <c r="L4" s="681"/>
      <c r="M4" s="682"/>
    </row>
    <row r="5" spans="1:13" ht="30" customHeight="1">
      <c r="A5" s="6849"/>
      <c r="B5" s="1403" t="s">
        <v>555</v>
      </c>
      <c r="C5" s="834" t="s">
        <v>1341</v>
      </c>
      <c r="D5" s="681"/>
      <c r="E5" s="681"/>
      <c r="F5" s="681"/>
      <c r="G5" s="681"/>
      <c r="H5" s="681"/>
      <c r="I5" s="681"/>
      <c r="J5" s="681"/>
      <c r="K5" s="681"/>
      <c r="L5" s="681"/>
      <c r="M5" s="682"/>
    </row>
    <row r="6" spans="1:13" ht="15" customHeight="1">
      <c r="A6" s="6849"/>
      <c r="B6" s="1403" t="s">
        <v>557</v>
      </c>
      <c r="C6" s="1340" t="s">
        <v>811</v>
      </c>
      <c r="D6" s="681"/>
      <c r="E6" s="681"/>
      <c r="F6" s="681"/>
      <c r="G6" s="681"/>
      <c r="H6" s="681"/>
      <c r="I6" s="681"/>
      <c r="J6" s="681"/>
      <c r="K6" s="681"/>
      <c r="L6" s="681"/>
      <c r="M6" s="682"/>
    </row>
    <row r="7" spans="1:13" ht="15" customHeight="1">
      <c r="A7" s="6849"/>
      <c r="B7" s="1403" t="s">
        <v>559</v>
      </c>
      <c r="C7" s="4898" t="s">
        <v>162</v>
      </c>
      <c r="D7" s="4899"/>
      <c r="E7" s="511"/>
      <c r="F7" s="511"/>
      <c r="G7" s="512"/>
      <c r="H7" s="513" t="s">
        <v>44</v>
      </c>
      <c r="I7" s="4900" t="s">
        <v>163</v>
      </c>
      <c r="J7" s="4899"/>
      <c r="K7" s="4899"/>
      <c r="L7" s="4899"/>
      <c r="M7" s="4901"/>
    </row>
    <row r="8" spans="1:13" ht="15.75">
      <c r="A8" s="6849"/>
      <c r="B8" s="6857" t="s">
        <v>562</v>
      </c>
      <c r="C8" s="1405"/>
      <c r="D8" s="1406"/>
      <c r="E8" s="1406"/>
      <c r="F8" s="1406"/>
      <c r="G8" s="1406"/>
      <c r="H8" s="1406"/>
      <c r="I8" s="1406"/>
      <c r="J8" s="1406"/>
      <c r="K8" s="1406"/>
      <c r="L8" s="1407"/>
      <c r="M8" s="1408"/>
    </row>
    <row r="9" spans="1:13" ht="70.5" customHeight="1">
      <c r="A9" s="6849"/>
      <c r="B9" s="6858"/>
      <c r="C9" s="6872" t="s">
        <v>1342</v>
      </c>
      <c r="D9" s="6873"/>
      <c r="E9" s="6873"/>
      <c r="F9" s="6874"/>
      <c r="G9" s="6874"/>
      <c r="H9" s="1395"/>
      <c r="I9" s="6874"/>
      <c r="J9" s="6874"/>
      <c r="K9" s="1395"/>
      <c r="L9" s="1409"/>
      <c r="M9" s="1410"/>
    </row>
    <row r="10" spans="1:13" ht="15" customHeight="1">
      <c r="A10" s="6849"/>
      <c r="B10" s="6861"/>
      <c r="C10" s="6875" t="s">
        <v>563</v>
      </c>
      <c r="D10" s="6874"/>
      <c r="E10" s="1393"/>
      <c r="F10" s="6874" t="s">
        <v>563</v>
      </c>
      <c r="G10" s="6874"/>
      <c r="H10" s="1393"/>
      <c r="I10" s="6874" t="s">
        <v>563</v>
      </c>
      <c r="J10" s="6874"/>
      <c r="K10" s="1393"/>
      <c r="L10" s="1411"/>
      <c r="M10" s="1412"/>
    </row>
    <row r="11" spans="1:13" ht="57" customHeight="1">
      <c r="A11" s="6849"/>
      <c r="B11" s="1403" t="s">
        <v>564</v>
      </c>
      <c r="C11" s="4963" t="s">
        <v>1343</v>
      </c>
      <c r="D11" s="4905"/>
      <c r="E11" s="4905"/>
      <c r="F11" s="4905"/>
      <c r="G11" s="4905"/>
      <c r="H11" s="4905"/>
      <c r="I11" s="4905"/>
      <c r="J11" s="4905"/>
      <c r="K11" s="4905"/>
      <c r="L11" s="4905"/>
      <c r="M11" s="4906"/>
    </row>
    <row r="12" spans="1:13" ht="22.5" customHeight="1">
      <c r="A12" s="6849"/>
      <c r="B12" s="1403" t="s">
        <v>566</v>
      </c>
      <c r="C12" s="6867" t="s">
        <v>1344</v>
      </c>
      <c r="D12" s="6868"/>
      <c r="E12" s="6868"/>
      <c r="F12" s="6868"/>
      <c r="G12" s="6868"/>
      <c r="H12" s="6868"/>
      <c r="I12" s="6868"/>
      <c r="J12" s="6868"/>
      <c r="K12" s="6868"/>
      <c r="L12" s="6868"/>
      <c r="M12" s="6869"/>
    </row>
    <row r="13" spans="1:13" ht="14.25" customHeight="1">
      <c r="A13" s="6849"/>
      <c r="B13" s="1403" t="s">
        <v>568</v>
      </c>
      <c r="C13" s="5920" t="s">
        <v>1725</v>
      </c>
      <c r="D13" s="5921"/>
      <c r="E13" s="5921"/>
      <c r="F13" s="5921"/>
      <c r="G13" s="5921"/>
      <c r="H13" s="5921"/>
      <c r="I13" s="5921"/>
      <c r="J13" s="5921"/>
      <c r="K13" s="5921"/>
      <c r="L13" s="5921"/>
      <c r="M13" s="5922"/>
    </row>
    <row r="14" spans="1:13" ht="15" customHeight="1">
      <c r="A14" s="6849"/>
      <c r="B14" s="6857" t="s">
        <v>570</v>
      </c>
      <c r="C14" s="4963" t="s">
        <v>93</v>
      </c>
      <c r="D14" s="4905"/>
      <c r="E14" s="608" t="s">
        <v>571</v>
      </c>
      <c r="F14" s="4904" t="s">
        <v>98</v>
      </c>
      <c r="G14" s="4905"/>
      <c r="H14" s="4905"/>
      <c r="I14" s="4905"/>
      <c r="J14" s="4905"/>
      <c r="K14" s="4905"/>
      <c r="L14" s="4905"/>
      <c r="M14" s="4906"/>
    </row>
    <row r="15" spans="1:13" ht="15.75">
      <c r="A15" s="6849"/>
      <c r="B15" s="6858"/>
      <c r="C15" s="4963"/>
      <c r="D15" s="4905"/>
      <c r="E15" s="4905"/>
      <c r="F15" s="4905"/>
      <c r="G15" s="4905"/>
      <c r="H15" s="4905"/>
      <c r="I15" s="4905"/>
      <c r="J15" s="4905"/>
      <c r="K15" s="4905"/>
      <c r="L15" s="4905"/>
      <c r="M15" s="4906"/>
    </row>
    <row r="16" spans="1:13" ht="15" customHeight="1">
      <c r="A16" s="6859" t="s">
        <v>572</v>
      </c>
      <c r="B16" s="1413" t="s">
        <v>29</v>
      </c>
      <c r="C16" s="4963" t="s">
        <v>70</v>
      </c>
      <c r="D16" s="4905"/>
      <c r="E16" s="4905"/>
      <c r="F16" s="4905"/>
      <c r="G16" s="4905"/>
      <c r="H16" s="4905"/>
      <c r="I16" s="4905"/>
      <c r="J16" s="4905"/>
      <c r="K16" s="4905"/>
      <c r="L16" s="4905"/>
      <c r="M16" s="4906"/>
    </row>
    <row r="17" spans="1:13" ht="41.25" customHeight="1">
      <c r="A17" s="6849"/>
      <c r="B17" s="1414" t="s">
        <v>574</v>
      </c>
      <c r="C17" s="4963" t="s">
        <v>1340</v>
      </c>
      <c r="D17" s="4905"/>
      <c r="E17" s="4905"/>
      <c r="F17" s="4905"/>
      <c r="G17" s="4905"/>
      <c r="H17" s="4905"/>
      <c r="I17" s="4905"/>
      <c r="J17" s="4905"/>
      <c r="K17" s="4905"/>
      <c r="L17" s="4905"/>
      <c r="M17" s="4906"/>
    </row>
    <row r="18" spans="1:13" ht="15.75">
      <c r="A18" s="6849"/>
      <c r="B18" s="6860" t="s">
        <v>575</v>
      </c>
      <c r="C18" s="526"/>
      <c r="D18" s="527"/>
      <c r="E18" s="527"/>
      <c r="F18" s="527"/>
      <c r="G18" s="527"/>
      <c r="H18" s="527"/>
      <c r="I18" s="527"/>
      <c r="J18" s="527"/>
      <c r="K18" s="527"/>
      <c r="L18" s="527"/>
      <c r="M18" s="528"/>
    </row>
    <row r="19" spans="1:13" ht="15.75">
      <c r="A19" s="6849"/>
      <c r="B19" s="6858"/>
      <c r="C19" s="157"/>
      <c r="D19" s="529"/>
      <c r="E19" s="159"/>
      <c r="F19" s="529"/>
      <c r="G19" s="159"/>
      <c r="H19" s="529"/>
      <c r="I19" s="159"/>
      <c r="J19" s="529"/>
      <c r="K19" s="159"/>
      <c r="L19" s="159"/>
      <c r="M19" s="160"/>
    </row>
    <row r="20" spans="1:13" ht="15.75">
      <c r="A20" s="6849"/>
      <c r="B20" s="6858"/>
      <c r="C20" s="161" t="s">
        <v>576</v>
      </c>
      <c r="D20" s="530"/>
      <c r="E20" s="163" t="s">
        <v>577</v>
      </c>
      <c r="F20" s="530"/>
      <c r="G20" s="163" t="s">
        <v>578</v>
      </c>
      <c r="H20" s="530"/>
      <c r="I20" s="163" t="s">
        <v>579</v>
      </c>
      <c r="J20" s="609"/>
      <c r="K20" s="163"/>
      <c r="L20" s="163"/>
      <c r="M20" s="165"/>
    </row>
    <row r="21" spans="1:13" ht="15.75">
      <c r="A21" s="6849"/>
      <c r="B21" s="6858"/>
      <c r="C21" s="161" t="s">
        <v>580</v>
      </c>
      <c r="D21" s="610"/>
      <c r="E21" s="163" t="s">
        <v>581</v>
      </c>
      <c r="F21" s="611"/>
      <c r="G21" s="163" t="s">
        <v>582</v>
      </c>
      <c r="H21" s="611"/>
      <c r="I21" s="163"/>
      <c r="J21" s="168"/>
      <c r="K21" s="163"/>
      <c r="L21" s="163"/>
      <c r="M21" s="165"/>
    </row>
    <row r="22" spans="1:13" ht="15.75">
      <c r="A22" s="6849"/>
      <c r="B22" s="6858"/>
      <c r="C22" s="161" t="s">
        <v>583</v>
      </c>
      <c r="D22" s="610"/>
      <c r="E22" s="163" t="s">
        <v>584</v>
      </c>
      <c r="F22" s="610"/>
      <c r="G22" s="163"/>
      <c r="H22" s="168"/>
      <c r="I22" s="163"/>
      <c r="J22" s="168"/>
      <c r="K22" s="163"/>
      <c r="L22" s="163"/>
      <c r="M22" s="165"/>
    </row>
    <row r="23" spans="1:13" ht="15.75">
      <c r="A23" s="6849"/>
      <c r="B23" s="6858"/>
      <c r="C23" s="161" t="s">
        <v>585</v>
      </c>
      <c r="D23" s="611" t="s">
        <v>654</v>
      </c>
      <c r="E23" s="163" t="s">
        <v>587</v>
      </c>
      <c r="F23" s="1392" t="s">
        <v>1287</v>
      </c>
      <c r="G23" s="1393"/>
      <c r="H23" s="1393"/>
      <c r="I23" s="1393"/>
      <c r="J23" s="1393"/>
      <c r="K23" s="1393"/>
      <c r="L23" s="1393"/>
      <c r="M23" s="1394"/>
    </row>
    <row r="24" spans="1:13" ht="15.75">
      <c r="A24" s="6849"/>
      <c r="B24" s="6861"/>
      <c r="C24" s="612"/>
      <c r="D24" s="535"/>
      <c r="E24" s="535"/>
      <c r="F24" s="535"/>
      <c r="G24" s="535"/>
      <c r="H24" s="535"/>
      <c r="I24" s="535"/>
      <c r="J24" s="535"/>
      <c r="K24" s="535"/>
      <c r="L24" s="535"/>
      <c r="M24" s="536"/>
    </row>
    <row r="25" spans="1:13" ht="15.75">
      <c r="A25" s="6849"/>
      <c r="B25" s="6860" t="s">
        <v>589</v>
      </c>
      <c r="C25" s="537"/>
      <c r="D25" s="538"/>
      <c r="E25" s="538"/>
      <c r="F25" s="538"/>
      <c r="G25" s="538"/>
      <c r="H25" s="538"/>
      <c r="I25" s="538"/>
      <c r="J25" s="538"/>
      <c r="K25" s="538"/>
      <c r="L25" s="1407"/>
      <c r="M25" s="1408"/>
    </row>
    <row r="26" spans="1:13" ht="15.75">
      <c r="A26" s="6849"/>
      <c r="B26" s="6858"/>
      <c r="C26" s="161" t="s">
        <v>590</v>
      </c>
      <c r="D26" s="611"/>
      <c r="E26" s="175"/>
      <c r="F26" s="163" t="s">
        <v>591</v>
      </c>
      <c r="G26" s="610"/>
      <c r="H26" s="175"/>
      <c r="I26" s="163" t="s">
        <v>359</v>
      </c>
      <c r="J26" s="610" t="s">
        <v>654</v>
      </c>
      <c r="K26" s="175"/>
      <c r="L26" s="1409"/>
      <c r="M26" s="1410"/>
    </row>
    <row r="27" spans="1:13" ht="15.75">
      <c r="A27" s="6849"/>
      <c r="B27" s="6858"/>
      <c r="C27" s="161" t="s">
        <v>592</v>
      </c>
      <c r="D27" s="1415"/>
      <c r="E27" s="1409"/>
      <c r="F27" s="163" t="s">
        <v>593</v>
      </c>
      <c r="G27" s="611"/>
      <c r="H27" s="1409"/>
      <c r="I27" s="1416"/>
      <c r="J27" s="1409"/>
      <c r="K27" s="1395"/>
      <c r="L27" s="1409"/>
      <c r="M27" s="1410"/>
    </row>
    <row r="28" spans="1:13" ht="15.75">
      <c r="A28" s="6849"/>
      <c r="B28" s="6861"/>
      <c r="C28" s="613"/>
      <c r="D28" s="541"/>
      <c r="E28" s="541"/>
      <c r="F28" s="541"/>
      <c r="G28" s="541"/>
      <c r="H28" s="541"/>
      <c r="I28" s="541"/>
      <c r="J28" s="541"/>
      <c r="K28" s="541"/>
      <c r="L28" s="1411"/>
      <c r="M28" s="1412"/>
    </row>
    <row r="29" spans="1:13" ht="15.75">
      <c r="A29" s="6849"/>
      <c r="B29" s="1417" t="s">
        <v>594</v>
      </c>
      <c r="C29" s="542"/>
      <c r="D29" s="543"/>
      <c r="E29" s="543"/>
      <c r="F29" s="543"/>
      <c r="G29" s="543"/>
      <c r="H29" s="543"/>
      <c r="I29" s="543"/>
      <c r="J29" s="543"/>
      <c r="K29" s="543"/>
      <c r="L29" s="543"/>
      <c r="M29" s="544"/>
    </row>
    <row r="30" spans="1:13" ht="68.25" customHeight="1">
      <c r="A30" s="6849"/>
      <c r="B30" s="1417"/>
      <c r="C30" s="182" t="s">
        <v>595</v>
      </c>
      <c r="D30" s="610">
        <v>2</v>
      </c>
      <c r="E30" s="175"/>
      <c r="F30" s="184" t="s">
        <v>596</v>
      </c>
      <c r="G30" s="610">
        <v>2022</v>
      </c>
      <c r="H30" s="175"/>
      <c r="I30" s="184" t="s">
        <v>597</v>
      </c>
      <c r="J30" s="4904" t="s">
        <v>1345</v>
      </c>
      <c r="K30" s="4905"/>
      <c r="L30" s="4967"/>
      <c r="M30" s="185"/>
    </row>
    <row r="31" spans="1:13" ht="15.75">
      <c r="A31" s="6849"/>
      <c r="B31" s="1403"/>
      <c r="C31" s="612"/>
      <c r="D31" s="535"/>
      <c r="E31" s="535"/>
      <c r="F31" s="535"/>
      <c r="G31" s="535"/>
      <c r="H31" s="535"/>
      <c r="I31" s="535"/>
      <c r="J31" s="535"/>
      <c r="K31" s="535"/>
      <c r="L31" s="535"/>
      <c r="M31" s="536"/>
    </row>
    <row r="32" spans="1:13" ht="15.75">
      <c r="A32" s="6849"/>
      <c r="B32" s="6860" t="s">
        <v>599</v>
      </c>
      <c r="C32" s="546"/>
      <c r="D32" s="547"/>
      <c r="E32" s="547"/>
      <c r="F32" s="547"/>
      <c r="G32" s="547"/>
      <c r="H32" s="547"/>
      <c r="I32" s="547"/>
      <c r="J32" s="547"/>
      <c r="K32" s="547"/>
      <c r="L32" s="1407"/>
      <c r="M32" s="1408"/>
    </row>
    <row r="33" spans="1:13" ht="15.75">
      <c r="A33" s="6849"/>
      <c r="B33" s="6858"/>
      <c r="C33" s="188" t="s">
        <v>600</v>
      </c>
      <c r="D33" s="615">
        <v>2023</v>
      </c>
      <c r="E33" s="190"/>
      <c r="F33" s="175" t="s">
        <v>601</v>
      </c>
      <c r="G33" s="652" t="s">
        <v>971</v>
      </c>
      <c r="H33" s="190"/>
      <c r="I33" s="184"/>
      <c r="J33" s="190"/>
      <c r="K33" s="190"/>
      <c r="L33" s="1409"/>
      <c r="M33" s="1410"/>
    </row>
    <row r="34" spans="1:13" ht="15.75">
      <c r="A34" s="6849"/>
      <c r="B34" s="6861"/>
      <c r="C34" s="612"/>
      <c r="D34" s="550"/>
      <c r="E34" s="551"/>
      <c r="F34" s="535"/>
      <c r="G34" s="551"/>
      <c r="H34" s="551"/>
      <c r="I34" s="552"/>
      <c r="J34" s="551"/>
      <c r="K34" s="551"/>
      <c r="L34" s="1411"/>
      <c r="M34" s="1412"/>
    </row>
    <row r="35" spans="1:13" ht="15.75">
      <c r="A35" s="6849"/>
      <c r="B35" s="6860" t="s">
        <v>602</v>
      </c>
      <c r="C35" s="553"/>
      <c r="D35" s="554"/>
      <c r="E35" s="554"/>
      <c r="F35" s="554"/>
      <c r="G35" s="554"/>
      <c r="H35" s="554"/>
      <c r="I35" s="554"/>
      <c r="J35" s="554"/>
      <c r="K35" s="554"/>
      <c r="L35" s="554"/>
      <c r="M35" s="555"/>
    </row>
    <row r="36" spans="1:13" ht="15.75">
      <c r="A36" s="6849"/>
      <c r="B36" s="6858"/>
      <c r="C36" s="198"/>
      <c r="D36" s="199" t="s">
        <v>603</v>
      </c>
      <c r="E36" s="199"/>
      <c r="F36" s="199" t="s">
        <v>604</v>
      </c>
      <c r="G36" s="199"/>
      <c r="H36" s="1395" t="s">
        <v>605</v>
      </c>
      <c r="I36" s="1395"/>
      <c r="J36" s="1395" t="s">
        <v>606</v>
      </c>
      <c r="K36" s="199"/>
      <c r="L36" s="199" t="s">
        <v>607</v>
      </c>
      <c r="M36" s="200"/>
    </row>
    <row r="37" spans="1:13" ht="15.75">
      <c r="A37" s="6849"/>
      <c r="B37" s="6858"/>
      <c r="C37" s="198"/>
      <c r="D37" s="617">
        <v>2</v>
      </c>
      <c r="E37" s="618"/>
      <c r="F37" s="617">
        <v>2</v>
      </c>
      <c r="G37" s="618"/>
      <c r="H37" s="617">
        <v>2</v>
      </c>
      <c r="I37" s="618"/>
      <c r="J37" s="617">
        <v>2</v>
      </c>
      <c r="K37" s="618"/>
      <c r="L37" s="617">
        <v>2</v>
      </c>
      <c r="M37" s="602"/>
    </row>
    <row r="38" spans="1:13" ht="15.75">
      <c r="A38" s="6849"/>
      <c r="B38" s="6858"/>
      <c r="C38" s="198"/>
      <c r="D38" s="199" t="s">
        <v>608</v>
      </c>
      <c r="E38" s="199"/>
      <c r="F38" s="199" t="s">
        <v>609</v>
      </c>
      <c r="G38" s="199"/>
      <c r="H38" s="1395" t="s">
        <v>610</v>
      </c>
      <c r="I38" s="1395"/>
      <c r="J38" s="1395" t="s">
        <v>611</v>
      </c>
      <c r="K38" s="199"/>
      <c r="L38" s="199" t="s">
        <v>612</v>
      </c>
      <c r="M38" s="160"/>
    </row>
    <row r="39" spans="1:13" ht="15.75">
      <c r="A39" s="6849"/>
      <c r="B39" s="6858"/>
      <c r="C39" s="198"/>
      <c r="D39" s="617">
        <v>2</v>
      </c>
      <c r="E39" s="618"/>
      <c r="F39" s="617">
        <v>2</v>
      </c>
      <c r="G39" s="618"/>
      <c r="H39" s="617">
        <v>2</v>
      </c>
      <c r="I39" s="618"/>
      <c r="J39" s="617">
        <v>2</v>
      </c>
      <c r="K39" s="618"/>
      <c r="L39" s="617">
        <v>2</v>
      </c>
      <c r="M39" s="602"/>
    </row>
    <row r="40" spans="1:13" ht="15.75">
      <c r="A40" s="6849"/>
      <c r="B40" s="6858"/>
      <c r="C40" s="198"/>
      <c r="D40" s="199" t="s">
        <v>613</v>
      </c>
      <c r="E40" s="199"/>
      <c r="F40" s="199" t="s">
        <v>614</v>
      </c>
      <c r="G40" s="199"/>
      <c r="H40" s="1395" t="s">
        <v>615</v>
      </c>
      <c r="I40" s="1395"/>
      <c r="J40" s="1395" t="s">
        <v>616</v>
      </c>
      <c r="K40" s="199"/>
      <c r="L40" s="199" t="s">
        <v>617</v>
      </c>
      <c r="M40" s="160"/>
    </row>
    <row r="41" spans="1:13" ht="15.75">
      <c r="A41" s="6849"/>
      <c r="B41" s="6858"/>
      <c r="C41" s="198"/>
      <c r="D41" s="617">
        <v>2</v>
      </c>
      <c r="E41" s="618"/>
      <c r="F41" s="617">
        <v>2</v>
      </c>
      <c r="G41" s="618"/>
      <c r="H41" s="683"/>
      <c r="I41" s="618"/>
      <c r="J41" s="683"/>
      <c r="K41" s="618"/>
      <c r="L41" s="683"/>
      <c r="M41" s="602"/>
    </row>
    <row r="42" spans="1:13" ht="15.75">
      <c r="A42" s="6849"/>
      <c r="B42" s="6858"/>
      <c r="C42" s="198"/>
      <c r="D42" s="619" t="s">
        <v>617</v>
      </c>
      <c r="E42" s="601"/>
      <c r="F42" s="619" t="s">
        <v>618</v>
      </c>
      <c r="G42" s="601"/>
      <c r="H42" s="561"/>
      <c r="I42" s="562"/>
      <c r="J42" s="561"/>
      <c r="K42" s="562"/>
      <c r="L42" s="561"/>
      <c r="M42" s="563"/>
    </row>
    <row r="43" spans="1:13" ht="15" customHeight="1">
      <c r="A43" s="6849"/>
      <c r="B43" s="6858"/>
      <c r="C43" s="198"/>
      <c r="D43" s="683"/>
      <c r="E43" s="618"/>
      <c r="F43" s="4907">
        <v>24</v>
      </c>
      <c r="G43" s="4908"/>
      <c r="H43" s="4798"/>
      <c r="I43" s="4798"/>
      <c r="J43" s="209"/>
      <c r="K43" s="199"/>
      <c r="L43" s="209"/>
      <c r="M43" s="210"/>
    </row>
    <row r="44" spans="1:13" ht="15.75">
      <c r="A44" s="6849"/>
      <c r="B44" s="6858"/>
      <c r="C44" s="620"/>
      <c r="D44" s="619"/>
      <c r="E44" s="601"/>
      <c r="F44" s="619"/>
      <c r="G44" s="601"/>
      <c r="H44" s="564"/>
      <c r="I44" s="565"/>
      <c r="J44" s="564"/>
      <c r="K44" s="565"/>
      <c r="L44" s="564"/>
      <c r="M44" s="566"/>
    </row>
    <row r="45" spans="1:13" ht="15.75">
      <c r="A45" s="6849"/>
      <c r="B45" s="6862" t="s">
        <v>619</v>
      </c>
      <c r="C45" s="537"/>
      <c r="D45" s="538"/>
      <c r="E45" s="538"/>
      <c r="F45" s="538"/>
      <c r="G45" s="538"/>
      <c r="H45" s="538"/>
      <c r="I45" s="538"/>
      <c r="J45" s="538"/>
      <c r="K45" s="538"/>
      <c r="L45" s="1409"/>
      <c r="M45" s="1410"/>
    </row>
    <row r="46" spans="1:13" ht="15" customHeight="1">
      <c r="A46" s="6849"/>
      <c r="B46" s="6858"/>
      <c r="C46" s="1418"/>
      <c r="D46" s="215" t="s">
        <v>620</v>
      </c>
      <c r="E46" s="568" t="s">
        <v>200</v>
      </c>
      <c r="F46" s="4800" t="s">
        <v>621</v>
      </c>
      <c r="G46" s="4921"/>
      <c r="H46" s="4921"/>
      <c r="I46" s="4921"/>
      <c r="J46" s="4921"/>
      <c r="K46" s="217" t="s">
        <v>587</v>
      </c>
      <c r="L46" s="6863"/>
      <c r="M46" s="6864"/>
    </row>
    <row r="47" spans="1:13" ht="17.25" customHeight="1">
      <c r="A47" s="6849"/>
      <c r="B47" s="6858"/>
      <c r="C47" s="1418"/>
      <c r="D47" s="1419"/>
      <c r="E47" s="610" t="s">
        <v>654</v>
      </c>
      <c r="F47" s="4800"/>
      <c r="G47" s="4921"/>
      <c r="H47" s="4921"/>
      <c r="I47" s="4921"/>
      <c r="J47" s="4921"/>
      <c r="K47" s="1409"/>
      <c r="L47" s="6865"/>
      <c r="M47" s="6866"/>
    </row>
    <row r="48" spans="1:13" ht="15.75">
      <c r="A48" s="6849"/>
      <c r="B48" s="6861"/>
      <c r="C48" s="1420"/>
      <c r="D48" s="1411"/>
      <c r="E48" s="1411"/>
      <c r="F48" s="1411"/>
      <c r="G48" s="1411"/>
      <c r="H48" s="1411"/>
      <c r="I48" s="1411"/>
      <c r="J48" s="1411"/>
      <c r="K48" s="1411"/>
      <c r="L48" s="1409"/>
      <c r="M48" s="1410"/>
    </row>
    <row r="49" spans="1:13" ht="31.5" customHeight="1">
      <c r="A49" s="6849"/>
      <c r="B49" s="1403" t="s">
        <v>623</v>
      </c>
      <c r="C49" s="4963" t="s">
        <v>1346</v>
      </c>
      <c r="D49" s="4905"/>
      <c r="E49" s="4905"/>
      <c r="F49" s="4905"/>
      <c r="G49" s="4905"/>
      <c r="H49" s="4905"/>
      <c r="I49" s="4905"/>
      <c r="J49" s="4905"/>
      <c r="K49" s="4905"/>
      <c r="L49" s="4905"/>
      <c r="M49" s="4906"/>
    </row>
    <row r="50" spans="1:13" ht="15" customHeight="1">
      <c r="A50" s="6849"/>
      <c r="B50" s="1414" t="s">
        <v>764</v>
      </c>
      <c r="C50" s="4859" t="s">
        <v>1311</v>
      </c>
      <c r="D50" s="4860"/>
      <c r="E50" s="4860"/>
      <c r="F50" s="4860"/>
      <c r="G50" s="4860"/>
      <c r="H50" s="4860"/>
      <c r="I50" s="4860"/>
      <c r="J50" s="4860"/>
      <c r="K50" s="4860"/>
      <c r="L50" s="4860"/>
      <c r="M50" s="4861"/>
    </row>
    <row r="51" spans="1:13" ht="15.75">
      <c r="A51" s="6849"/>
      <c r="B51" s="1414" t="s">
        <v>627</v>
      </c>
      <c r="C51" s="4880">
        <v>30</v>
      </c>
      <c r="D51" s="4881"/>
      <c r="E51" s="4881"/>
      <c r="F51" s="4881"/>
      <c r="G51" s="4881"/>
      <c r="H51" s="4881"/>
      <c r="I51" s="4881"/>
      <c r="J51" s="4881"/>
      <c r="K51" s="4881"/>
      <c r="L51" s="4881"/>
      <c r="M51" s="4882"/>
    </row>
    <row r="52" spans="1:13" ht="36" customHeight="1">
      <c r="A52" s="6849"/>
      <c r="B52" s="1414" t="s">
        <v>628</v>
      </c>
      <c r="C52" s="6853" t="s">
        <v>130</v>
      </c>
      <c r="D52" s="6854"/>
      <c r="E52" s="6854"/>
      <c r="F52" s="6854"/>
      <c r="G52" s="6854"/>
      <c r="H52" s="6854"/>
      <c r="I52" s="6854"/>
      <c r="J52" s="6854"/>
      <c r="K52" s="6854"/>
      <c r="L52" s="6854"/>
      <c r="M52" s="6855"/>
    </row>
    <row r="53" spans="1:13" ht="15" customHeight="1">
      <c r="A53" s="6848" t="s">
        <v>629</v>
      </c>
      <c r="B53" s="1421" t="s">
        <v>630</v>
      </c>
      <c r="C53" s="4895" t="s">
        <v>1334</v>
      </c>
      <c r="D53" s="4896"/>
      <c r="E53" s="4896"/>
      <c r="F53" s="4896"/>
      <c r="G53" s="4896"/>
      <c r="H53" s="4896"/>
      <c r="I53" s="4896"/>
      <c r="J53" s="4896"/>
      <c r="K53" s="4896"/>
      <c r="L53" s="4896"/>
      <c r="M53" s="4897"/>
    </row>
    <row r="54" spans="1:13" ht="15" customHeight="1">
      <c r="A54" s="6849"/>
      <c r="B54" s="1421" t="s">
        <v>632</v>
      </c>
      <c r="C54" s="4895" t="s">
        <v>1347</v>
      </c>
      <c r="D54" s="4896"/>
      <c r="E54" s="4896"/>
      <c r="F54" s="4896"/>
      <c r="G54" s="4896"/>
      <c r="H54" s="4896"/>
      <c r="I54" s="4896"/>
      <c r="J54" s="4896"/>
      <c r="K54" s="4896"/>
      <c r="L54" s="4896"/>
      <c r="M54" s="4897"/>
    </row>
    <row r="55" spans="1:13" ht="15" customHeight="1">
      <c r="A55" s="6849"/>
      <c r="B55" s="1421" t="s">
        <v>634</v>
      </c>
      <c r="C55" s="4895" t="s">
        <v>1342</v>
      </c>
      <c r="D55" s="4896"/>
      <c r="E55" s="4896"/>
      <c r="F55" s="4896"/>
      <c r="G55" s="4896"/>
      <c r="H55" s="4896"/>
      <c r="I55" s="4896"/>
      <c r="J55" s="4896"/>
      <c r="K55" s="4896"/>
      <c r="L55" s="4896"/>
      <c r="M55" s="4897"/>
    </row>
    <row r="56" spans="1:13" ht="15" customHeight="1">
      <c r="A56" s="6849"/>
      <c r="B56" s="1421" t="s">
        <v>635</v>
      </c>
      <c r="C56" s="4895" t="s">
        <v>1348</v>
      </c>
      <c r="D56" s="4896"/>
      <c r="E56" s="4896"/>
      <c r="F56" s="4896"/>
      <c r="G56" s="4896"/>
      <c r="H56" s="4896"/>
      <c r="I56" s="4896"/>
      <c r="J56" s="4896"/>
      <c r="K56" s="4896"/>
      <c r="L56" s="4896"/>
      <c r="M56" s="4897"/>
    </row>
    <row r="57" spans="1:13" ht="15" customHeight="1">
      <c r="A57" s="6849"/>
      <c r="B57" s="1421" t="s">
        <v>637</v>
      </c>
      <c r="C57" s="6856" t="s">
        <v>167</v>
      </c>
      <c r="D57" s="4896"/>
      <c r="E57" s="4896"/>
      <c r="F57" s="4896"/>
      <c r="G57" s="4896"/>
      <c r="H57" s="4896"/>
      <c r="I57" s="4896"/>
      <c r="J57" s="4896"/>
      <c r="K57" s="4896"/>
      <c r="L57" s="4896"/>
      <c r="M57" s="4897"/>
    </row>
    <row r="58" spans="1:13" ht="15" customHeight="1">
      <c r="A58" s="6850"/>
      <c r="B58" s="1421" t="s">
        <v>638</v>
      </c>
      <c r="C58" s="4895" t="s">
        <v>820</v>
      </c>
      <c r="D58" s="4896"/>
      <c r="E58" s="4896"/>
      <c r="F58" s="4896"/>
      <c r="G58" s="4896"/>
      <c r="H58" s="4896"/>
      <c r="I58" s="4896"/>
      <c r="J58" s="4896"/>
      <c r="K58" s="4896"/>
      <c r="L58" s="4896"/>
      <c r="M58" s="4897"/>
    </row>
    <row r="59" spans="1:13" ht="15" customHeight="1">
      <c r="A59" s="6848" t="s">
        <v>639</v>
      </c>
      <c r="B59" s="1421" t="s">
        <v>640</v>
      </c>
      <c r="C59" s="4895" t="s">
        <v>1335</v>
      </c>
      <c r="D59" s="4896"/>
      <c r="E59" s="4896"/>
      <c r="F59" s="4896"/>
      <c r="G59" s="4896"/>
      <c r="H59" s="4896"/>
      <c r="I59" s="4896"/>
      <c r="J59" s="4896"/>
      <c r="K59" s="4896"/>
      <c r="L59" s="4896"/>
      <c r="M59" s="4897"/>
    </row>
    <row r="60" spans="1:13" ht="15" customHeight="1">
      <c r="A60" s="6849"/>
      <c r="B60" s="1421" t="s">
        <v>641</v>
      </c>
      <c r="C60" s="4895" t="s">
        <v>1349</v>
      </c>
      <c r="D60" s="4896"/>
      <c r="E60" s="4896"/>
      <c r="F60" s="4896"/>
      <c r="G60" s="4896"/>
      <c r="H60" s="4896"/>
      <c r="I60" s="4896"/>
      <c r="J60" s="4896"/>
      <c r="K60" s="4896"/>
      <c r="L60" s="4896"/>
      <c r="M60" s="4897"/>
    </row>
    <row r="61" spans="1:13" ht="15" customHeight="1">
      <c r="A61" s="6849"/>
      <c r="B61" s="1422" t="s">
        <v>44</v>
      </c>
      <c r="C61" s="4895" t="s">
        <v>1342</v>
      </c>
      <c r="D61" s="4896"/>
      <c r="E61" s="4896"/>
      <c r="F61" s="4896"/>
      <c r="G61" s="4896"/>
      <c r="H61" s="4896"/>
      <c r="I61" s="4896"/>
      <c r="J61" s="4896"/>
      <c r="K61" s="4896"/>
      <c r="L61" s="4896"/>
      <c r="M61" s="4897"/>
    </row>
    <row r="62" spans="1:13" ht="31.5">
      <c r="A62" s="1423" t="s">
        <v>642</v>
      </c>
      <c r="B62" s="1424"/>
      <c r="C62" s="6851" t="s">
        <v>24</v>
      </c>
      <c r="D62" s="6851"/>
      <c r="E62" s="6851"/>
      <c r="F62" s="6851"/>
      <c r="G62" s="6851"/>
      <c r="H62" s="6851"/>
      <c r="I62" s="6851"/>
      <c r="J62" s="6851"/>
      <c r="K62" s="6851"/>
      <c r="L62" s="6851"/>
      <c r="M62" s="6852"/>
    </row>
  </sheetData>
  <mergeCells count="51">
    <mergeCell ref="C12:M12"/>
    <mergeCell ref="B1:C1"/>
    <mergeCell ref="A2:A15"/>
    <mergeCell ref="C2:M2"/>
    <mergeCell ref="C3:M3"/>
    <mergeCell ref="F4:G4"/>
    <mergeCell ref="C7:D7"/>
    <mergeCell ref="I7:M7"/>
    <mergeCell ref="B8:B10"/>
    <mergeCell ref="C9:E9"/>
    <mergeCell ref="F9:G9"/>
    <mergeCell ref="I9:J9"/>
    <mergeCell ref="C10:D10"/>
    <mergeCell ref="F10:G10"/>
    <mergeCell ref="I10:J10"/>
    <mergeCell ref="C11:M11"/>
    <mergeCell ref="A16:A52"/>
    <mergeCell ref="C16:M16"/>
    <mergeCell ref="C17:M17"/>
    <mergeCell ref="B18:B24"/>
    <mergeCell ref="B25:B28"/>
    <mergeCell ref="B45:B48"/>
    <mergeCell ref="F46:F47"/>
    <mergeCell ref="G46:J47"/>
    <mergeCell ref="L46:M47"/>
    <mergeCell ref="J30:L30"/>
    <mergeCell ref="B32:B34"/>
    <mergeCell ref="B35:B44"/>
    <mergeCell ref="F43:G43"/>
    <mergeCell ref="H43:I43"/>
    <mergeCell ref="C13:M13"/>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4">
    <dataValidation type="list" allowBlank="1" showInputMessage="1" showErrorMessage="1" sqref="I7:M7" xr:uid="{00000000-0002-0000-44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400-000001000000}"/>
    <dataValidation allowBlank="1" showInputMessage="1" showErrorMessage="1" prompt="Identifique la meta ODS a que le apunta el indicador de producto. Seleccione de la lista desplegable." sqref="E14" xr:uid="{00000000-0002-0000-4400-000002000000}"/>
    <dataValidation allowBlank="1" showInputMessage="1" showErrorMessage="1" prompt="Seleccione de la lista desplegable" sqref="H7" xr:uid="{00000000-0002-0000-4400-000003000000}"/>
  </dataValidations>
  <hyperlinks>
    <hyperlink ref="C57" r:id="rId1"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7"/>
  <sheetViews>
    <sheetView zoomScaleNormal="100" workbookViewId="0">
      <selection activeCell="B2" sqref="B2:M57"/>
    </sheetView>
  </sheetViews>
  <sheetFormatPr baseColWidth="10" defaultColWidth="9.140625" defaultRowHeight="15.75"/>
  <cols>
    <col min="1" max="1" width="28.5703125" style="3290" customWidth="1"/>
    <col min="2" max="2" width="26.42578125" style="3290" customWidth="1"/>
    <col min="3" max="16384" width="9.140625" style="3290"/>
  </cols>
  <sheetData>
    <row r="1" spans="1:13">
      <c r="A1" s="4672" t="s">
        <v>752</v>
      </c>
      <c r="B1" s="4673"/>
      <c r="C1" s="4673"/>
      <c r="D1" s="4673"/>
      <c r="E1" s="4673"/>
      <c r="F1" s="4673"/>
      <c r="G1" s="4673"/>
      <c r="H1" s="4673"/>
      <c r="I1" s="4673"/>
      <c r="J1" s="4673"/>
      <c r="K1" s="4673"/>
      <c r="L1" s="4673"/>
      <c r="M1" s="4674"/>
    </row>
    <row r="2" spans="1:13" ht="48" customHeight="1">
      <c r="A2" s="4699" t="s">
        <v>550</v>
      </c>
      <c r="B2" s="2349" t="s">
        <v>551</v>
      </c>
      <c r="C2" s="4702" t="s">
        <v>459</v>
      </c>
      <c r="D2" s="4702"/>
      <c r="E2" s="4702"/>
      <c r="F2" s="4702"/>
      <c r="G2" s="4702"/>
      <c r="H2" s="4702"/>
      <c r="I2" s="4702"/>
      <c r="J2" s="4702"/>
      <c r="K2" s="4702"/>
      <c r="L2" s="4702"/>
      <c r="M2" s="4703"/>
    </row>
    <row r="3" spans="1:13" ht="47.25">
      <c r="A3" s="4700"/>
      <c r="B3" s="3291" t="s">
        <v>718</v>
      </c>
      <c r="C3" s="4704" t="s">
        <v>1749</v>
      </c>
      <c r="D3" s="4678"/>
      <c r="E3" s="4678"/>
      <c r="F3" s="4678"/>
      <c r="G3" s="4678"/>
      <c r="H3" s="4678"/>
      <c r="I3" s="4678"/>
      <c r="J3" s="4678"/>
      <c r="K3" s="4678"/>
      <c r="L3" s="4678"/>
      <c r="M3" s="4679"/>
    </row>
    <row r="4" spans="1:13" ht="15" customHeight="1">
      <c r="A4" s="4700"/>
      <c r="B4" s="3292" t="s">
        <v>40</v>
      </c>
      <c r="C4" s="3293" t="s">
        <v>553</v>
      </c>
      <c r="D4" s="3294" t="s">
        <v>24</v>
      </c>
      <c r="E4" s="3295" t="s">
        <v>24</v>
      </c>
      <c r="F4" s="4705" t="s">
        <v>41</v>
      </c>
      <c r="G4" s="4706"/>
      <c r="H4" s="3296">
        <v>424</v>
      </c>
      <c r="I4" s="4696" t="s">
        <v>742</v>
      </c>
      <c r="J4" s="4678"/>
      <c r="K4" s="4678"/>
      <c r="L4" s="4678"/>
      <c r="M4" s="4679"/>
    </row>
    <row r="5" spans="1:13" ht="24.75" customHeight="1">
      <c r="A5" s="4700"/>
      <c r="B5" s="3292" t="s">
        <v>555</v>
      </c>
      <c r="C5" s="4704" t="s">
        <v>743</v>
      </c>
      <c r="D5" s="4678"/>
      <c r="E5" s="4678"/>
      <c r="F5" s="4678"/>
      <c r="G5" s="4678"/>
      <c r="H5" s="4678"/>
      <c r="I5" s="4678"/>
      <c r="J5" s="4678"/>
      <c r="K5" s="4678"/>
      <c r="L5" s="4678"/>
      <c r="M5" s="4679"/>
    </row>
    <row r="6" spans="1:13" ht="15" customHeight="1">
      <c r="A6" s="4700"/>
      <c r="B6" s="3292" t="s">
        <v>557</v>
      </c>
      <c r="C6" s="4704" t="s">
        <v>744</v>
      </c>
      <c r="D6" s="4678"/>
      <c r="E6" s="4678"/>
      <c r="F6" s="4678"/>
      <c r="G6" s="4678"/>
      <c r="H6" s="4678"/>
      <c r="I6" s="4678"/>
      <c r="J6" s="4678"/>
      <c r="K6" s="4678"/>
      <c r="L6" s="4678"/>
      <c r="M6" s="4679"/>
    </row>
    <row r="7" spans="1:13" ht="15" customHeight="1">
      <c r="A7" s="4700"/>
      <c r="B7" s="3292" t="s">
        <v>559</v>
      </c>
      <c r="C7" s="4707" t="s">
        <v>7</v>
      </c>
      <c r="D7" s="4707"/>
      <c r="E7" s="2350" t="s">
        <v>24</v>
      </c>
      <c r="F7" s="2350" t="s">
        <v>24</v>
      </c>
      <c r="G7" s="2351" t="s">
        <v>24</v>
      </c>
      <c r="H7" s="2352" t="s">
        <v>44</v>
      </c>
      <c r="I7" s="4707" t="s">
        <v>745</v>
      </c>
      <c r="J7" s="4707"/>
      <c r="K7" s="4707"/>
      <c r="L7" s="4707"/>
      <c r="M7" s="4708"/>
    </row>
    <row r="8" spans="1:13">
      <c r="A8" s="4700"/>
      <c r="B8" s="4694" t="s">
        <v>562</v>
      </c>
      <c r="C8" s="2350" t="s">
        <v>24</v>
      </c>
      <c r="D8" s="2350" t="s">
        <v>24</v>
      </c>
      <c r="E8" s="3297" t="s">
        <v>24</v>
      </c>
      <c r="F8" s="3297" t="s">
        <v>24</v>
      </c>
      <c r="G8" s="3297" t="s">
        <v>24</v>
      </c>
      <c r="H8" s="3297" t="s">
        <v>24</v>
      </c>
      <c r="I8" s="2350" t="s">
        <v>24</v>
      </c>
      <c r="J8" s="2350" t="s">
        <v>24</v>
      </c>
      <c r="K8" s="2350" t="s">
        <v>24</v>
      </c>
      <c r="L8" s="2350" t="s">
        <v>24</v>
      </c>
      <c r="M8" s="2353" t="s">
        <v>24</v>
      </c>
    </row>
    <row r="9" spans="1:13" ht="15" customHeight="1">
      <c r="A9" s="4700"/>
      <c r="B9" s="4694"/>
      <c r="C9" s="4709" t="s">
        <v>24</v>
      </c>
      <c r="D9" s="4709"/>
      <c r="E9" s="2350" t="s">
        <v>24</v>
      </c>
      <c r="F9" s="4709" t="s">
        <v>24</v>
      </c>
      <c r="G9" s="4709"/>
      <c r="H9" s="2350" t="s">
        <v>24</v>
      </c>
      <c r="I9" s="4709" t="s">
        <v>24</v>
      </c>
      <c r="J9" s="4709"/>
      <c r="K9" s="2350" t="s">
        <v>24</v>
      </c>
      <c r="L9" s="2350" t="s">
        <v>24</v>
      </c>
      <c r="M9" s="2353" t="s">
        <v>24</v>
      </c>
    </row>
    <row r="10" spans="1:13" ht="15" customHeight="1">
      <c r="A10" s="4700"/>
      <c r="B10" s="4695"/>
      <c r="C10" s="4709" t="s">
        <v>563</v>
      </c>
      <c r="D10" s="4709"/>
      <c r="E10" s="3298" t="s">
        <v>24</v>
      </c>
      <c r="F10" s="4709" t="s">
        <v>563</v>
      </c>
      <c r="G10" s="4709"/>
      <c r="H10" s="3298" t="s">
        <v>24</v>
      </c>
      <c r="I10" s="4709" t="s">
        <v>563</v>
      </c>
      <c r="J10" s="4709"/>
      <c r="K10" s="3298" t="s">
        <v>24</v>
      </c>
      <c r="L10" s="3298" t="s">
        <v>24</v>
      </c>
      <c r="M10" s="3299" t="s">
        <v>24</v>
      </c>
    </row>
    <row r="11" spans="1:13" ht="15" customHeight="1">
      <c r="A11" s="4701"/>
      <c r="B11" s="3292" t="s">
        <v>564</v>
      </c>
      <c r="C11" s="4678" t="s">
        <v>753</v>
      </c>
      <c r="D11" s="4678"/>
      <c r="E11" s="4678"/>
      <c r="F11" s="4678"/>
      <c r="G11" s="4678"/>
      <c r="H11" s="4678"/>
      <c r="I11" s="4678"/>
      <c r="J11" s="4678"/>
      <c r="K11" s="4678"/>
      <c r="L11" s="4678"/>
      <c r="M11" s="4679"/>
    </row>
    <row r="12" spans="1:13" ht="15" customHeight="1">
      <c r="A12" s="4692" t="s">
        <v>572</v>
      </c>
      <c r="B12" s="3292" t="s">
        <v>29</v>
      </c>
      <c r="C12" s="4678" t="s">
        <v>460</v>
      </c>
      <c r="D12" s="4678"/>
      <c r="E12" s="4678"/>
      <c r="F12" s="4678"/>
      <c r="G12" s="4678"/>
      <c r="H12" s="4678"/>
      <c r="I12" s="4678"/>
      <c r="J12" s="4678"/>
      <c r="K12" s="4678"/>
      <c r="L12" s="4678"/>
      <c r="M12" s="4679"/>
    </row>
    <row r="13" spans="1:13">
      <c r="A13" s="4692"/>
      <c r="B13" s="4694" t="s">
        <v>575</v>
      </c>
      <c r="C13" s="2350" t="s">
        <v>24</v>
      </c>
      <c r="D13" s="2354" t="s">
        <v>24</v>
      </c>
      <c r="E13" s="2354" t="s">
        <v>24</v>
      </c>
      <c r="F13" s="2354" t="s">
        <v>24</v>
      </c>
      <c r="G13" s="2354" t="s">
        <v>24</v>
      </c>
      <c r="H13" s="2354" t="s">
        <v>24</v>
      </c>
      <c r="I13" s="2354" t="s">
        <v>24</v>
      </c>
      <c r="J13" s="2354" t="s">
        <v>24</v>
      </c>
      <c r="K13" s="2354" t="s">
        <v>24</v>
      </c>
      <c r="L13" s="2354" t="s">
        <v>24</v>
      </c>
      <c r="M13" s="2355" t="s">
        <v>24</v>
      </c>
    </row>
    <row r="14" spans="1:13">
      <c r="A14" s="4692"/>
      <c r="B14" s="4694"/>
      <c r="C14" s="2350" t="s">
        <v>24</v>
      </c>
      <c r="D14" s="3293" t="s">
        <v>24</v>
      </c>
      <c r="E14" s="2354" t="s">
        <v>24</v>
      </c>
      <c r="F14" s="3293" t="s">
        <v>24</v>
      </c>
      <c r="G14" s="2354" t="s">
        <v>24</v>
      </c>
      <c r="H14" s="3293" t="s">
        <v>24</v>
      </c>
      <c r="I14" s="2354" t="s">
        <v>24</v>
      </c>
      <c r="J14" s="3293" t="s">
        <v>24</v>
      </c>
      <c r="K14" s="2354" t="s">
        <v>24</v>
      </c>
      <c r="L14" s="2354" t="s">
        <v>24</v>
      </c>
      <c r="M14" s="2355" t="s">
        <v>24</v>
      </c>
    </row>
    <row r="15" spans="1:13" ht="31.5">
      <c r="A15" s="4692"/>
      <c r="B15" s="4694"/>
      <c r="C15" s="2354" t="s">
        <v>576</v>
      </c>
      <c r="D15" s="3300" t="s">
        <v>24</v>
      </c>
      <c r="E15" s="2354" t="s">
        <v>577</v>
      </c>
      <c r="F15" s="3300" t="s">
        <v>24</v>
      </c>
      <c r="G15" s="2354" t="s">
        <v>578</v>
      </c>
      <c r="H15" s="3300" t="s">
        <v>24</v>
      </c>
      <c r="I15" s="2354" t="s">
        <v>579</v>
      </c>
      <c r="J15" s="3300" t="s">
        <v>24</v>
      </c>
      <c r="K15" s="2354" t="s">
        <v>24</v>
      </c>
      <c r="L15" s="2354" t="s">
        <v>24</v>
      </c>
      <c r="M15" s="2355" t="s">
        <v>24</v>
      </c>
    </row>
    <row r="16" spans="1:13" ht="31.5">
      <c r="A16" s="4692"/>
      <c r="B16" s="4694"/>
      <c r="C16" s="2354" t="s">
        <v>580</v>
      </c>
      <c r="D16" s="3300" t="s">
        <v>24</v>
      </c>
      <c r="E16" s="2354" t="s">
        <v>581</v>
      </c>
      <c r="F16" s="3300" t="s">
        <v>24</v>
      </c>
      <c r="G16" s="2354" t="s">
        <v>582</v>
      </c>
      <c r="H16" s="3300" t="s">
        <v>24</v>
      </c>
      <c r="I16" s="2354" t="s">
        <v>24</v>
      </c>
      <c r="J16" s="2354" t="s">
        <v>24</v>
      </c>
      <c r="K16" s="2354" t="s">
        <v>24</v>
      </c>
      <c r="L16" s="2354" t="s">
        <v>24</v>
      </c>
      <c r="M16" s="2355" t="s">
        <v>24</v>
      </c>
    </row>
    <row r="17" spans="1:13" ht="31.5">
      <c r="A17" s="4692"/>
      <c r="B17" s="4694"/>
      <c r="C17" s="2354" t="s">
        <v>583</v>
      </c>
      <c r="D17" s="3300" t="s">
        <v>24</v>
      </c>
      <c r="E17" s="2354" t="s">
        <v>584</v>
      </c>
      <c r="F17" s="3300" t="s">
        <v>24</v>
      </c>
      <c r="G17" s="2354" t="s">
        <v>24</v>
      </c>
      <c r="H17" s="2354" t="s">
        <v>24</v>
      </c>
      <c r="I17" s="2354" t="s">
        <v>24</v>
      </c>
      <c r="J17" s="2354" t="s">
        <v>24</v>
      </c>
      <c r="K17" s="2354" t="s">
        <v>24</v>
      </c>
      <c r="L17" s="2354" t="s">
        <v>24</v>
      </c>
      <c r="M17" s="2355" t="s">
        <v>24</v>
      </c>
    </row>
    <row r="18" spans="1:13">
      <c r="A18" s="4692"/>
      <c r="B18" s="4694"/>
      <c r="C18" s="2354" t="s">
        <v>585</v>
      </c>
      <c r="D18" s="3300" t="s">
        <v>586</v>
      </c>
      <c r="E18" s="2354" t="s">
        <v>587</v>
      </c>
      <c r="F18" s="3298" t="s">
        <v>588</v>
      </c>
      <c r="G18" s="2350"/>
      <c r="H18" s="3298" t="s">
        <v>24</v>
      </c>
      <c r="I18" s="3298" t="s">
        <v>24</v>
      </c>
      <c r="J18" s="3298" t="s">
        <v>24</v>
      </c>
      <c r="K18" s="3298" t="s">
        <v>24</v>
      </c>
      <c r="L18" s="3298" t="s">
        <v>24</v>
      </c>
      <c r="M18" s="3299" t="s">
        <v>24</v>
      </c>
    </row>
    <row r="19" spans="1:13">
      <c r="A19" s="4692"/>
      <c r="B19" s="4695"/>
      <c r="C19" s="3293" t="s">
        <v>24</v>
      </c>
      <c r="D19" s="3293" t="s">
        <v>24</v>
      </c>
      <c r="E19" s="3293" t="s">
        <v>24</v>
      </c>
      <c r="F19" s="3293" t="s">
        <v>24</v>
      </c>
      <c r="G19" s="3293" t="s">
        <v>24</v>
      </c>
      <c r="H19" s="3293" t="s">
        <v>24</v>
      </c>
      <c r="I19" s="3293" t="s">
        <v>24</v>
      </c>
      <c r="J19" s="3293" t="s">
        <v>24</v>
      </c>
      <c r="K19" s="3293" t="s">
        <v>24</v>
      </c>
      <c r="L19" s="3293" t="s">
        <v>24</v>
      </c>
      <c r="M19" s="3301" t="s">
        <v>24</v>
      </c>
    </row>
    <row r="20" spans="1:13">
      <c r="A20" s="4692"/>
      <c r="B20" s="4694" t="s">
        <v>589</v>
      </c>
      <c r="C20" s="2354" t="s">
        <v>24</v>
      </c>
      <c r="D20" s="2354" t="s">
        <v>24</v>
      </c>
      <c r="E20" s="2354" t="s">
        <v>24</v>
      </c>
      <c r="F20" s="2354" t="s">
        <v>24</v>
      </c>
      <c r="G20" s="2354" t="s">
        <v>24</v>
      </c>
      <c r="H20" s="2354" t="s">
        <v>24</v>
      </c>
      <c r="I20" s="2354" t="s">
        <v>24</v>
      </c>
      <c r="J20" s="2354" t="s">
        <v>24</v>
      </c>
      <c r="K20" s="2354" t="s">
        <v>24</v>
      </c>
      <c r="L20" s="2350" t="s">
        <v>24</v>
      </c>
      <c r="M20" s="2353" t="s">
        <v>24</v>
      </c>
    </row>
    <row r="21" spans="1:13">
      <c r="A21" s="4692"/>
      <c r="B21" s="4694"/>
      <c r="C21" s="2354" t="s">
        <v>590</v>
      </c>
      <c r="D21" s="3302" t="s">
        <v>24</v>
      </c>
      <c r="E21" s="2354" t="s">
        <v>24</v>
      </c>
      <c r="F21" s="2354" t="s">
        <v>591</v>
      </c>
      <c r="G21" s="3302" t="s">
        <v>24</v>
      </c>
      <c r="H21" s="2354" t="s">
        <v>24</v>
      </c>
      <c r="I21" s="2354" t="s">
        <v>359</v>
      </c>
      <c r="J21" s="3302" t="s">
        <v>586</v>
      </c>
      <c r="K21" s="2354" t="s">
        <v>24</v>
      </c>
      <c r="L21" s="2350" t="s">
        <v>24</v>
      </c>
      <c r="M21" s="2353" t="s">
        <v>24</v>
      </c>
    </row>
    <row r="22" spans="1:13" ht="31.5">
      <c r="A22" s="4692"/>
      <c r="B22" s="4694"/>
      <c r="C22" s="2354" t="s">
        <v>592</v>
      </c>
      <c r="D22" s="3303" t="s">
        <v>24</v>
      </c>
      <c r="E22" s="2350" t="s">
        <v>24</v>
      </c>
      <c r="F22" s="2354" t="s">
        <v>593</v>
      </c>
      <c r="G22" s="3300" t="s">
        <v>24</v>
      </c>
      <c r="H22" s="2350" t="s">
        <v>24</v>
      </c>
      <c r="I22" s="2350" t="s">
        <v>24</v>
      </c>
      <c r="J22" s="2350" t="s">
        <v>24</v>
      </c>
      <c r="K22" s="2350" t="s">
        <v>24</v>
      </c>
      <c r="L22" s="2350" t="s">
        <v>24</v>
      </c>
      <c r="M22" s="2353" t="s">
        <v>24</v>
      </c>
    </row>
    <row r="23" spans="1:13">
      <c r="A23" s="4692"/>
      <c r="B23" s="4694"/>
      <c r="C23" s="3293" t="s">
        <v>24</v>
      </c>
      <c r="D23" s="3293" t="s">
        <v>24</v>
      </c>
      <c r="E23" s="3293" t="s">
        <v>24</v>
      </c>
      <c r="F23" s="3293" t="s">
        <v>24</v>
      </c>
      <c r="G23" s="3293" t="s">
        <v>24</v>
      </c>
      <c r="H23" s="3293" t="s">
        <v>24</v>
      </c>
      <c r="I23" s="3293" t="s">
        <v>24</v>
      </c>
      <c r="J23" s="3293" t="s">
        <v>24</v>
      </c>
      <c r="K23" s="3293" t="s">
        <v>24</v>
      </c>
      <c r="L23" s="3298" t="s">
        <v>24</v>
      </c>
      <c r="M23" s="3299" t="s">
        <v>24</v>
      </c>
    </row>
    <row r="24" spans="1:13">
      <c r="A24" s="4692"/>
      <c r="B24" s="3304" t="s">
        <v>594</v>
      </c>
      <c r="C24" s="2354" t="s">
        <v>24</v>
      </c>
      <c r="D24" s="2354" t="s">
        <v>24</v>
      </c>
      <c r="E24" s="2354" t="s">
        <v>24</v>
      </c>
      <c r="F24" s="2354" t="s">
        <v>24</v>
      </c>
      <c r="G24" s="2354" t="s">
        <v>24</v>
      </c>
      <c r="H24" s="2354" t="s">
        <v>24</v>
      </c>
      <c r="I24" s="2354" t="s">
        <v>24</v>
      </c>
      <c r="J24" s="2354" t="s">
        <v>24</v>
      </c>
      <c r="K24" s="2354" t="s">
        <v>24</v>
      </c>
      <c r="L24" s="2354" t="s">
        <v>24</v>
      </c>
      <c r="M24" s="2355" t="s">
        <v>24</v>
      </c>
    </row>
    <row r="25" spans="1:13" ht="15" customHeight="1">
      <c r="A25" s="4692"/>
      <c r="B25" s="2356" t="s">
        <v>24</v>
      </c>
      <c r="C25" s="2357" t="s">
        <v>595</v>
      </c>
      <c r="D25" s="3305">
        <v>0.22</v>
      </c>
      <c r="E25" s="2354" t="s">
        <v>24</v>
      </c>
      <c r="F25" s="2350" t="s">
        <v>596</v>
      </c>
      <c r="G25" s="3302">
        <v>2022</v>
      </c>
      <c r="H25" s="2354" t="s">
        <v>24</v>
      </c>
      <c r="I25" s="2350" t="s">
        <v>597</v>
      </c>
      <c r="J25" s="4696" t="s">
        <v>747</v>
      </c>
      <c r="K25" s="4678"/>
      <c r="L25" s="4697"/>
      <c r="M25" s="2355" t="s">
        <v>24</v>
      </c>
    </row>
    <row r="26" spans="1:13">
      <c r="A26" s="4692"/>
      <c r="B26" s="3292" t="s">
        <v>24</v>
      </c>
      <c r="C26" s="3293" t="s">
        <v>24</v>
      </c>
      <c r="D26" s="3293" t="s">
        <v>24</v>
      </c>
      <c r="E26" s="3293" t="s">
        <v>24</v>
      </c>
      <c r="F26" s="3293" t="s">
        <v>24</v>
      </c>
      <c r="G26" s="3293" t="s">
        <v>24</v>
      </c>
      <c r="H26" s="3293" t="s">
        <v>24</v>
      </c>
      <c r="I26" s="3293" t="s">
        <v>24</v>
      </c>
      <c r="J26" s="3293" t="s">
        <v>24</v>
      </c>
      <c r="K26" s="3293" t="s">
        <v>24</v>
      </c>
      <c r="L26" s="3293" t="s">
        <v>24</v>
      </c>
      <c r="M26" s="3301" t="s">
        <v>24</v>
      </c>
    </row>
    <row r="27" spans="1:13">
      <c r="A27" s="4692"/>
      <c r="B27" s="4694" t="s">
        <v>599</v>
      </c>
      <c r="C27" s="2358" t="s">
        <v>24</v>
      </c>
      <c r="D27" s="2358" t="s">
        <v>24</v>
      </c>
      <c r="E27" s="2358" t="s">
        <v>24</v>
      </c>
      <c r="F27" s="2358" t="s">
        <v>24</v>
      </c>
      <c r="G27" s="2358" t="s">
        <v>24</v>
      </c>
      <c r="H27" s="2358" t="s">
        <v>24</v>
      </c>
      <c r="I27" s="2358" t="s">
        <v>24</v>
      </c>
      <c r="J27" s="2358" t="s">
        <v>24</v>
      </c>
      <c r="K27" s="2358" t="s">
        <v>24</v>
      </c>
      <c r="L27" s="2350" t="s">
        <v>24</v>
      </c>
      <c r="M27" s="2353" t="s">
        <v>24</v>
      </c>
    </row>
    <row r="28" spans="1:13" ht="31.5">
      <c r="A28" s="4692"/>
      <c r="B28" s="4694"/>
      <c r="C28" s="2354" t="s">
        <v>600</v>
      </c>
      <c r="D28" s="3306">
        <v>2023</v>
      </c>
      <c r="E28" s="2358" t="s">
        <v>24</v>
      </c>
      <c r="F28" s="2354" t="s">
        <v>601</v>
      </c>
      <c r="G28" s="3307">
        <v>2034</v>
      </c>
      <c r="H28" s="2358" t="s">
        <v>24</v>
      </c>
      <c r="I28" s="2350" t="s">
        <v>24</v>
      </c>
      <c r="J28" s="2358" t="s">
        <v>24</v>
      </c>
      <c r="K28" s="2358" t="s">
        <v>24</v>
      </c>
      <c r="L28" s="2350" t="s">
        <v>24</v>
      </c>
      <c r="M28" s="2353" t="s">
        <v>24</v>
      </c>
    </row>
    <row r="29" spans="1:13">
      <c r="A29" s="4692"/>
      <c r="B29" s="4694"/>
      <c r="C29" s="2354" t="s">
        <v>24</v>
      </c>
      <c r="D29" s="2354" t="s">
        <v>24</v>
      </c>
      <c r="E29" s="2358" t="s">
        <v>24</v>
      </c>
      <c r="F29" s="2354" t="s">
        <v>24</v>
      </c>
      <c r="G29" s="2358" t="s">
        <v>24</v>
      </c>
      <c r="H29" s="2358" t="s">
        <v>24</v>
      </c>
      <c r="I29" s="2350" t="s">
        <v>24</v>
      </c>
      <c r="J29" s="2358" t="s">
        <v>24</v>
      </c>
      <c r="K29" s="2358" t="s">
        <v>24</v>
      </c>
      <c r="L29" s="2350" t="s">
        <v>24</v>
      </c>
      <c r="M29" s="2353" t="s">
        <v>24</v>
      </c>
    </row>
    <row r="30" spans="1:13">
      <c r="A30" s="4692"/>
      <c r="B30" s="3304" t="s">
        <v>602</v>
      </c>
      <c r="C30" s="3308" t="s">
        <v>24</v>
      </c>
      <c r="D30" s="3308" t="s">
        <v>24</v>
      </c>
      <c r="E30" s="3308" t="s">
        <v>24</v>
      </c>
      <c r="F30" s="3308" t="s">
        <v>24</v>
      </c>
      <c r="G30" s="3308" t="s">
        <v>24</v>
      </c>
      <c r="H30" s="3308" t="s">
        <v>24</v>
      </c>
      <c r="I30" s="3308" t="s">
        <v>24</v>
      </c>
      <c r="J30" s="3308" t="s">
        <v>24</v>
      </c>
      <c r="K30" s="3308" t="s">
        <v>24</v>
      </c>
      <c r="L30" s="3308" t="s">
        <v>24</v>
      </c>
      <c r="M30" s="3309" t="s">
        <v>24</v>
      </c>
    </row>
    <row r="31" spans="1:13">
      <c r="A31" s="4692"/>
      <c r="B31" s="2356" t="s">
        <v>24</v>
      </c>
      <c r="C31" s="2354" t="s">
        <v>24</v>
      </c>
      <c r="D31" s="2354" t="s">
        <v>603</v>
      </c>
      <c r="E31" s="2354" t="s">
        <v>24</v>
      </c>
      <c r="F31" s="2354" t="s">
        <v>604</v>
      </c>
      <c r="G31" s="2354" t="s">
        <v>24</v>
      </c>
      <c r="H31" s="2350" t="s">
        <v>605</v>
      </c>
      <c r="I31" s="2350" t="s">
        <v>24</v>
      </c>
      <c r="J31" s="2350" t="s">
        <v>606</v>
      </c>
      <c r="K31" s="2354" t="s">
        <v>24</v>
      </c>
      <c r="L31" s="2354" t="s">
        <v>607</v>
      </c>
      <c r="M31" s="2355" t="s">
        <v>24</v>
      </c>
    </row>
    <row r="32" spans="1:13">
      <c r="A32" s="4692"/>
      <c r="B32" s="2356" t="s">
        <v>24</v>
      </c>
      <c r="C32" s="2354" t="s">
        <v>24</v>
      </c>
      <c r="D32" s="3310">
        <v>0.23</v>
      </c>
      <c r="E32" s="3311"/>
      <c r="F32" s="3312">
        <v>0.24</v>
      </c>
      <c r="G32" s="3311"/>
      <c r="H32" s="3312">
        <v>0.26</v>
      </c>
      <c r="I32" s="3311"/>
      <c r="J32" s="3312">
        <v>0.28000000000000003</v>
      </c>
      <c r="K32" s="3311"/>
      <c r="L32" s="3312">
        <v>0.3</v>
      </c>
      <c r="M32" s="3313"/>
    </row>
    <row r="33" spans="1:13">
      <c r="A33" s="4692"/>
      <c r="B33" s="2356" t="s">
        <v>24</v>
      </c>
      <c r="C33" s="2354" t="s">
        <v>24</v>
      </c>
      <c r="D33" s="2354" t="s">
        <v>608</v>
      </c>
      <c r="E33" s="2354" t="s">
        <v>24</v>
      </c>
      <c r="F33" s="2354" t="s">
        <v>609</v>
      </c>
      <c r="G33" s="2354" t="s">
        <v>24</v>
      </c>
      <c r="H33" s="2350" t="s">
        <v>610</v>
      </c>
      <c r="I33" s="2350" t="s">
        <v>24</v>
      </c>
      <c r="J33" s="2350" t="s">
        <v>611</v>
      </c>
      <c r="K33" s="2354" t="s">
        <v>24</v>
      </c>
      <c r="L33" s="2354" t="s">
        <v>612</v>
      </c>
      <c r="M33" s="2355" t="s">
        <v>24</v>
      </c>
    </row>
    <row r="34" spans="1:13">
      <c r="A34" s="4692"/>
      <c r="B34" s="2356" t="s">
        <v>24</v>
      </c>
      <c r="C34" s="2354" t="s">
        <v>24</v>
      </c>
      <c r="D34" s="3310">
        <v>0.32</v>
      </c>
      <c r="E34" s="3311"/>
      <c r="F34" s="3312">
        <v>0.34</v>
      </c>
      <c r="G34" s="3311"/>
      <c r="H34" s="3310">
        <v>0.36</v>
      </c>
      <c r="I34" s="3311"/>
      <c r="J34" s="3312">
        <v>0.38</v>
      </c>
      <c r="K34" s="3311"/>
      <c r="L34" s="3310">
        <v>0.4</v>
      </c>
      <c r="M34" s="3313"/>
    </row>
    <row r="35" spans="1:13">
      <c r="A35" s="4692"/>
      <c r="B35" s="2356" t="s">
        <v>24</v>
      </c>
      <c r="C35" s="2354" t="s">
        <v>24</v>
      </c>
      <c r="D35" s="2354" t="s">
        <v>613</v>
      </c>
      <c r="E35" s="2354" t="s">
        <v>24</v>
      </c>
      <c r="F35" s="2354" t="s">
        <v>614</v>
      </c>
      <c r="G35" s="2354" t="s">
        <v>24</v>
      </c>
      <c r="H35" s="2350" t="s">
        <v>615</v>
      </c>
      <c r="I35" s="2350" t="s">
        <v>24</v>
      </c>
      <c r="J35" s="2350" t="s">
        <v>616</v>
      </c>
      <c r="K35" s="2354" t="s">
        <v>24</v>
      </c>
      <c r="L35" s="2354" t="s">
        <v>617</v>
      </c>
      <c r="M35" s="2355" t="s">
        <v>24</v>
      </c>
    </row>
    <row r="36" spans="1:13">
      <c r="A36" s="4692"/>
      <c r="B36" s="2356" t="s">
        <v>24</v>
      </c>
      <c r="C36" s="2354" t="s">
        <v>24</v>
      </c>
      <c r="D36" s="3310">
        <v>0.42</v>
      </c>
      <c r="E36" s="3311"/>
      <c r="F36" s="3312">
        <v>0.44</v>
      </c>
      <c r="G36" s="3311" t="s">
        <v>24</v>
      </c>
      <c r="H36" s="3314" t="s">
        <v>24</v>
      </c>
      <c r="I36" s="3311" t="s">
        <v>24</v>
      </c>
      <c r="J36" s="3314" t="s">
        <v>24</v>
      </c>
      <c r="K36" s="3311" t="s">
        <v>24</v>
      </c>
      <c r="L36" s="3314" t="s">
        <v>24</v>
      </c>
      <c r="M36" s="3313" t="s">
        <v>24</v>
      </c>
    </row>
    <row r="37" spans="1:13">
      <c r="A37" s="4692"/>
      <c r="B37" s="2356" t="s">
        <v>24</v>
      </c>
      <c r="C37" s="2354" t="s">
        <v>24</v>
      </c>
      <c r="D37" s="3293" t="s">
        <v>617</v>
      </c>
      <c r="E37" s="3293" t="s">
        <v>24</v>
      </c>
      <c r="F37" s="3293" t="s">
        <v>618</v>
      </c>
      <c r="G37" s="3293" t="s">
        <v>24</v>
      </c>
      <c r="H37" s="2354" t="s">
        <v>24</v>
      </c>
      <c r="I37" s="2354" t="s">
        <v>24</v>
      </c>
      <c r="J37" s="2354" t="s">
        <v>24</v>
      </c>
      <c r="K37" s="2354" t="s">
        <v>24</v>
      </c>
      <c r="L37" s="2354" t="s">
        <v>24</v>
      </c>
      <c r="M37" s="2355" t="s">
        <v>24</v>
      </c>
    </row>
    <row r="38" spans="1:13" ht="15" customHeight="1">
      <c r="A38" s="4692"/>
      <c r="B38" s="2356" t="s">
        <v>24</v>
      </c>
      <c r="C38" s="2354" t="s">
        <v>24</v>
      </c>
      <c r="D38" s="3294" t="s">
        <v>24</v>
      </c>
      <c r="E38" s="3296" t="s">
        <v>24</v>
      </c>
      <c r="F38" s="4698">
        <v>0.44</v>
      </c>
      <c r="G38" s="4697"/>
      <c r="H38" s="2354" t="s">
        <v>24</v>
      </c>
      <c r="I38" s="2354" t="s">
        <v>24</v>
      </c>
      <c r="J38" s="2354" t="s">
        <v>24</v>
      </c>
      <c r="K38" s="2354" t="s">
        <v>24</v>
      </c>
      <c r="L38" s="2354" t="s">
        <v>24</v>
      </c>
      <c r="M38" s="2355" t="s">
        <v>24</v>
      </c>
    </row>
    <row r="39" spans="1:13" ht="15" customHeight="1">
      <c r="A39" s="4692"/>
      <c r="B39" s="3292" t="s">
        <v>24</v>
      </c>
      <c r="C39" s="3293" t="s">
        <v>24</v>
      </c>
      <c r="D39" s="3298" t="s">
        <v>24</v>
      </c>
      <c r="E39" s="3298" t="s">
        <v>24</v>
      </c>
      <c r="F39" s="3298" t="s">
        <v>24</v>
      </c>
      <c r="G39" s="3298" t="s">
        <v>24</v>
      </c>
      <c r="H39" s="4543" t="s">
        <v>24</v>
      </c>
      <c r="I39" s="4543"/>
      <c r="J39" s="3293" t="s">
        <v>24</v>
      </c>
      <c r="K39" s="3293" t="s">
        <v>24</v>
      </c>
      <c r="L39" s="3293" t="s">
        <v>24</v>
      </c>
      <c r="M39" s="3301" t="s">
        <v>24</v>
      </c>
    </row>
    <row r="40" spans="1:13">
      <c r="A40" s="4692"/>
      <c r="B40" s="4694" t="s">
        <v>619</v>
      </c>
      <c r="C40" s="2354" t="s">
        <v>24</v>
      </c>
      <c r="D40" s="2354" t="s">
        <v>24</v>
      </c>
      <c r="E40" s="2354" t="s">
        <v>24</v>
      </c>
      <c r="F40" s="2354" t="s">
        <v>24</v>
      </c>
      <c r="G40" s="2354" t="s">
        <v>24</v>
      </c>
      <c r="H40" s="2354" t="s">
        <v>24</v>
      </c>
      <c r="I40" s="2354" t="s">
        <v>24</v>
      </c>
      <c r="J40" s="2354" t="s">
        <v>24</v>
      </c>
      <c r="K40" s="2354" t="s">
        <v>24</v>
      </c>
      <c r="L40" s="2350" t="s">
        <v>24</v>
      </c>
      <c r="M40" s="2353" t="s">
        <v>24</v>
      </c>
    </row>
    <row r="41" spans="1:13" ht="15" customHeight="1">
      <c r="A41" s="4692"/>
      <c r="B41" s="4694"/>
      <c r="C41" s="2350" t="s">
        <v>24</v>
      </c>
      <c r="D41" s="2354" t="s">
        <v>620</v>
      </c>
      <c r="E41" s="3293" t="s">
        <v>200</v>
      </c>
      <c r="F41" s="4682" t="s">
        <v>621</v>
      </c>
      <c r="G41" s="4683" t="s">
        <v>721</v>
      </c>
      <c r="H41" s="4540"/>
      <c r="I41" s="4540"/>
      <c r="J41" s="4684"/>
      <c r="K41" s="2354" t="s">
        <v>587</v>
      </c>
      <c r="L41" s="4687" t="s">
        <v>24</v>
      </c>
      <c r="M41" s="4688"/>
    </row>
    <row r="42" spans="1:13">
      <c r="A42" s="4692"/>
      <c r="B42" s="4694"/>
      <c r="C42" s="2350" t="s">
        <v>24</v>
      </c>
      <c r="D42" s="3315" t="s">
        <v>586</v>
      </c>
      <c r="E42" s="3296" t="s">
        <v>24</v>
      </c>
      <c r="F42" s="4682"/>
      <c r="G42" s="4685"/>
      <c r="H42" s="4543"/>
      <c r="I42" s="4543"/>
      <c r="J42" s="4686"/>
      <c r="K42" s="2350" t="s">
        <v>24</v>
      </c>
      <c r="L42" s="4689"/>
      <c r="M42" s="4690"/>
    </row>
    <row r="43" spans="1:13">
      <c r="A43" s="4692"/>
      <c r="B43" s="4695"/>
      <c r="C43" s="3298" t="s">
        <v>24</v>
      </c>
      <c r="D43" s="3298" t="s">
        <v>24</v>
      </c>
      <c r="E43" s="3298" t="s">
        <v>24</v>
      </c>
      <c r="F43" s="3298" t="s">
        <v>24</v>
      </c>
      <c r="G43" s="3298" t="s">
        <v>24</v>
      </c>
      <c r="H43" s="3298" t="s">
        <v>24</v>
      </c>
      <c r="I43" s="3298" t="s">
        <v>24</v>
      </c>
      <c r="J43" s="3298" t="s">
        <v>24</v>
      </c>
      <c r="K43" s="3298" t="s">
        <v>24</v>
      </c>
      <c r="L43" s="2350" t="s">
        <v>24</v>
      </c>
      <c r="M43" s="2353" t="s">
        <v>24</v>
      </c>
    </row>
    <row r="44" spans="1:13" ht="129" customHeight="1">
      <c r="A44" s="4692"/>
      <c r="B44" s="3292" t="s">
        <v>623</v>
      </c>
      <c r="C44" s="4678" t="s">
        <v>2206</v>
      </c>
      <c r="D44" s="4678"/>
      <c r="E44" s="4678"/>
      <c r="F44" s="4678"/>
      <c r="G44" s="4678"/>
      <c r="H44" s="4678"/>
      <c r="I44" s="4678"/>
      <c r="J44" s="4678"/>
      <c r="K44" s="4678"/>
      <c r="L44" s="4678"/>
      <c r="M44" s="4679"/>
    </row>
    <row r="45" spans="1:13" ht="15" customHeight="1">
      <c r="A45" s="4692"/>
      <c r="B45" s="3292" t="s">
        <v>625</v>
      </c>
      <c r="C45" s="4678" t="s">
        <v>754</v>
      </c>
      <c r="D45" s="4678"/>
      <c r="E45" s="4678"/>
      <c r="F45" s="4678"/>
      <c r="G45" s="4678"/>
      <c r="H45" s="4678"/>
      <c r="I45" s="4678"/>
      <c r="J45" s="4678"/>
      <c r="K45" s="4678"/>
      <c r="L45" s="4678"/>
      <c r="M45" s="4679"/>
    </row>
    <row r="46" spans="1:13">
      <c r="A46" s="4692"/>
      <c r="B46" s="3292" t="s">
        <v>627</v>
      </c>
      <c r="C46" s="3293">
        <v>15</v>
      </c>
      <c r="D46" s="3293" t="s">
        <v>24</v>
      </c>
      <c r="E46" s="3293" t="s">
        <v>24</v>
      </c>
      <c r="F46" s="3293" t="s">
        <v>24</v>
      </c>
      <c r="G46" s="3293" t="s">
        <v>24</v>
      </c>
      <c r="H46" s="3293" t="s">
        <v>24</v>
      </c>
      <c r="I46" s="3293" t="s">
        <v>24</v>
      </c>
      <c r="J46" s="3293" t="s">
        <v>24</v>
      </c>
      <c r="K46" s="3293" t="s">
        <v>24</v>
      </c>
      <c r="L46" s="3293" t="s">
        <v>24</v>
      </c>
      <c r="M46" s="3301" t="s">
        <v>24</v>
      </c>
    </row>
    <row r="47" spans="1:13">
      <c r="A47" s="4693"/>
      <c r="B47" s="3292" t="s">
        <v>628</v>
      </c>
      <c r="C47" s="3293">
        <v>2023</v>
      </c>
      <c r="D47" s="3293" t="s">
        <v>24</v>
      </c>
      <c r="E47" s="3293" t="s">
        <v>24</v>
      </c>
      <c r="F47" s="3293" t="s">
        <v>24</v>
      </c>
      <c r="G47" s="3293" t="s">
        <v>24</v>
      </c>
      <c r="H47" s="3293" t="s">
        <v>24</v>
      </c>
      <c r="I47" s="3293" t="s">
        <v>24</v>
      </c>
      <c r="J47" s="3293" t="s">
        <v>24</v>
      </c>
      <c r="K47" s="3293" t="s">
        <v>24</v>
      </c>
      <c r="L47" s="3293" t="s">
        <v>24</v>
      </c>
      <c r="M47" s="3301" t="s">
        <v>24</v>
      </c>
    </row>
    <row r="48" spans="1:13" ht="15" customHeight="1">
      <c r="A48" s="4681" t="s">
        <v>629</v>
      </c>
      <c r="B48" s="3316" t="s">
        <v>630</v>
      </c>
      <c r="C48" s="4678" t="s">
        <v>2193</v>
      </c>
      <c r="D48" s="4678"/>
      <c r="E48" s="4678"/>
      <c r="F48" s="4678"/>
      <c r="G48" s="4678"/>
      <c r="H48" s="4678"/>
      <c r="I48" s="4678"/>
      <c r="J48" s="4678"/>
      <c r="K48" s="4678"/>
      <c r="L48" s="4678"/>
      <c r="M48" s="4679"/>
    </row>
    <row r="49" spans="1:13" ht="15" customHeight="1">
      <c r="A49" s="4681"/>
      <c r="B49" s="3316" t="s">
        <v>632</v>
      </c>
      <c r="C49" s="4678" t="s">
        <v>755</v>
      </c>
      <c r="D49" s="4678"/>
      <c r="E49" s="4678"/>
      <c r="F49" s="4678"/>
      <c r="G49" s="4678"/>
      <c r="H49" s="4678"/>
      <c r="I49" s="4678"/>
      <c r="J49" s="4678"/>
      <c r="K49" s="4678"/>
      <c r="L49" s="4678"/>
      <c r="M49" s="4679"/>
    </row>
    <row r="50" spans="1:13" ht="15" customHeight="1">
      <c r="A50" s="4681"/>
      <c r="B50" s="3316" t="s">
        <v>634</v>
      </c>
      <c r="C50" s="4678" t="s">
        <v>720</v>
      </c>
      <c r="D50" s="4678"/>
      <c r="E50" s="4678"/>
      <c r="F50" s="4678"/>
      <c r="G50" s="4678"/>
      <c r="H50" s="4678"/>
      <c r="I50" s="4678"/>
      <c r="J50" s="4678"/>
      <c r="K50" s="4678"/>
      <c r="L50" s="4678"/>
      <c r="M50" s="4679"/>
    </row>
    <row r="51" spans="1:13" ht="15" customHeight="1">
      <c r="A51" s="4681"/>
      <c r="B51" s="3316" t="s">
        <v>635</v>
      </c>
      <c r="C51" s="4678" t="s">
        <v>186</v>
      </c>
      <c r="D51" s="4678"/>
      <c r="E51" s="4678"/>
      <c r="F51" s="4678"/>
      <c r="G51" s="4678"/>
      <c r="H51" s="4678"/>
      <c r="I51" s="4678"/>
      <c r="J51" s="4678"/>
      <c r="K51" s="4678"/>
      <c r="L51" s="4678"/>
      <c r="M51" s="4679"/>
    </row>
    <row r="52" spans="1:13" ht="15" customHeight="1">
      <c r="A52" s="4681"/>
      <c r="B52" s="3316" t="s">
        <v>637</v>
      </c>
      <c r="C52" s="4675" t="s">
        <v>2182</v>
      </c>
      <c r="D52" s="4676"/>
      <c r="E52" s="4676"/>
      <c r="F52" s="4676"/>
      <c r="G52" s="4676"/>
      <c r="H52" s="4676"/>
      <c r="I52" s="4676"/>
      <c r="J52" s="4676"/>
      <c r="K52" s="4676"/>
      <c r="L52" s="4676"/>
      <c r="M52" s="4677"/>
    </row>
    <row r="53" spans="1:13" ht="15" customHeight="1">
      <c r="A53" s="4691"/>
      <c r="B53" s="3316" t="s">
        <v>638</v>
      </c>
      <c r="C53" s="4678" t="s">
        <v>102</v>
      </c>
      <c r="D53" s="4678"/>
      <c r="E53" s="4678"/>
      <c r="F53" s="4678"/>
      <c r="G53" s="4678"/>
      <c r="H53" s="4678"/>
      <c r="I53" s="4678"/>
      <c r="J53" s="4678"/>
      <c r="K53" s="4678"/>
      <c r="L53" s="4678"/>
      <c r="M53" s="4679"/>
    </row>
    <row r="54" spans="1:13" ht="15" customHeight="1">
      <c r="A54" s="4680" t="s">
        <v>639</v>
      </c>
      <c r="B54" s="3317" t="s">
        <v>640</v>
      </c>
      <c r="C54" s="4678" t="s">
        <v>750</v>
      </c>
      <c r="D54" s="4678"/>
      <c r="E54" s="4678"/>
      <c r="F54" s="4678"/>
      <c r="G54" s="4678"/>
      <c r="H54" s="4678"/>
      <c r="I54" s="4678"/>
      <c r="J54" s="4678"/>
      <c r="K54" s="4678"/>
      <c r="L54" s="4678"/>
      <c r="M54" s="4679"/>
    </row>
    <row r="55" spans="1:13" ht="15" customHeight="1">
      <c r="A55" s="4681"/>
      <c r="B55" s="3317" t="s">
        <v>641</v>
      </c>
      <c r="C55" s="4678" t="s">
        <v>751</v>
      </c>
      <c r="D55" s="4678"/>
      <c r="E55" s="4678"/>
      <c r="F55" s="4678"/>
      <c r="G55" s="4678"/>
      <c r="H55" s="4678"/>
      <c r="I55" s="4678"/>
      <c r="J55" s="4678"/>
      <c r="K55" s="4678"/>
      <c r="L55" s="4678"/>
      <c r="M55" s="4679"/>
    </row>
    <row r="56" spans="1:13" ht="15" customHeight="1">
      <c r="A56" s="4681"/>
      <c r="B56" s="3318" t="s">
        <v>44</v>
      </c>
      <c r="C56" s="4678" t="s">
        <v>720</v>
      </c>
      <c r="D56" s="4678"/>
      <c r="E56" s="4678"/>
      <c r="F56" s="4678"/>
      <c r="G56" s="4678"/>
      <c r="H56" s="4678"/>
      <c r="I56" s="4678"/>
      <c r="J56" s="4678"/>
      <c r="K56" s="4678"/>
      <c r="L56" s="4678"/>
      <c r="M56" s="4679"/>
    </row>
    <row r="57" spans="1:13" ht="36.75" customHeight="1">
      <c r="A57" s="134" t="s">
        <v>642</v>
      </c>
      <c r="B57" s="2359" t="s">
        <v>24</v>
      </c>
      <c r="C57" s="4670" t="s">
        <v>24</v>
      </c>
      <c r="D57" s="4670"/>
      <c r="E57" s="4670"/>
      <c r="F57" s="4670"/>
      <c r="G57" s="4670"/>
      <c r="H57" s="4670"/>
      <c r="I57" s="4670"/>
      <c r="J57" s="4670"/>
      <c r="K57" s="4670"/>
      <c r="L57" s="4670"/>
      <c r="M57" s="4671"/>
    </row>
  </sheetData>
  <mergeCells count="44">
    <mergeCell ref="B8:B10"/>
    <mergeCell ref="I4:M4"/>
    <mergeCell ref="C5:M5"/>
    <mergeCell ref="C6:M6"/>
    <mergeCell ref="C7:D7"/>
    <mergeCell ref="I7:M7"/>
    <mergeCell ref="C9:D9"/>
    <mergeCell ref="F9:G9"/>
    <mergeCell ref="I9:J9"/>
    <mergeCell ref="C10:D10"/>
    <mergeCell ref="F10:G10"/>
    <mergeCell ref="I10:J10"/>
    <mergeCell ref="C50:M50"/>
    <mergeCell ref="C51:M51"/>
    <mergeCell ref="C11:M11"/>
    <mergeCell ref="A12:A47"/>
    <mergeCell ref="C12:M12"/>
    <mergeCell ref="B13:B19"/>
    <mergeCell ref="B20:B23"/>
    <mergeCell ref="J25:L25"/>
    <mergeCell ref="B27:B29"/>
    <mergeCell ref="F38:G38"/>
    <mergeCell ref="H39:I39"/>
    <mergeCell ref="B40:B43"/>
    <mergeCell ref="A2:A11"/>
    <mergeCell ref="C2:M2"/>
    <mergeCell ref="C3:M3"/>
    <mergeCell ref="F4:G4"/>
    <mergeCell ref="C57:M57"/>
    <mergeCell ref="A1:M1"/>
    <mergeCell ref="C52:M52"/>
    <mergeCell ref="C53:M53"/>
    <mergeCell ref="A54:A56"/>
    <mergeCell ref="C54:M54"/>
    <mergeCell ref="C55:M55"/>
    <mergeCell ref="C56:M56"/>
    <mergeCell ref="F41:F42"/>
    <mergeCell ref="G41:J42"/>
    <mergeCell ref="L41:M42"/>
    <mergeCell ref="C44:M44"/>
    <mergeCell ref="C45:M45"/>
    <mergeCell ref="A48:A53"/>
    <mergeCell ref="C48:M48"/>
    <mergeCell ref="C49:M49"/>
  </mergeCells>
  <hyperlinks>
    <hyperlink ref="C52" r:id="rId1"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outlinePr summaryBelow="0" summaryRight="0"/>
  </sheetPr>
  <dimension ref="A1:M62"/>
  <sheetViews>
    <sheetView topLeftCell="A46" zoomScaleNormal="100" workbookViewId="0">
      <selection activeCell="C50" sqref="C50:M62"/>
    </sheetView>
  </sheetViews>
  <sheetFormatPr baseColWidth="10" defaultColWidth="14.42578125" defaultRowHeight="15" customHeight="1"/>
  <cols>
    <col min="1" max="1" width="14.42578125" style="4033"/>
    <col min="2" max="2" width="36.28515625" style="4033" customWidth="1"/>
    <col min="3" max="16384" width="14.42578125" style="4033"/>
  </cols>
  <sheetData>
    <row r="1" spans="1:13" ht="33" thickBot="1">
      <c r="A1" s="4029"/>
      <c r="B1" s="4030" t="s">
        <v>914</v>
      </c>
      <c r="C1" s="4031"/>
      <c r="D1" s="4031"/>
      <c r="E1" s="4031"/>
      <c r="F1" s="4031"/>
      <c r="G1" s="4031"/>
      <c r="H1" s="4031"/>
      <c r="I1" s="4031"/>
      <c r="J1" s="4031"/>
      <c r="K1" s="4031"/>
      <c r="L1" s="4031"/>
      <c r="M1" s="4032"/>
    </row>
    <row r="2" spans="1:13" ht="36" customHeight="1">
      <c r="A2" s="6888" t="s">
        <v>550</v>
      </c>
      <c r="B2" s="4035" t="s">
        <v>551</v>
      </c>
      <c r="C2" s="6913" t="s">
        <v>1498</v>
      </c>
      <c r="D2" s="6914"/>
      <c r="E2" s="6914"/>
      <c r="F2" s="6914"/>
      <c r="G2" s="6914"/>
      <c r="H2" s="6914"/>
      <c r="I2" s="6914"/>
      <c r="J2" s="6914"/>
      <c r="K2" s="6914"/>
      <c r="L2" s="6914"/>
      <c r="M2" s="6915"/>
    </row>
    <row r="3" spans="1:13" ht="45.75" customHeight="1">
      <c r="A3" s="6877"/>
      <c r="B3" s="4036" t="s">
        <v>552</v>
      </c>
      <c r="C3" s="6911" t="s">
        <v>1754</v>
      </c>
      <c r="D3" s="5436"/>
      <c r="E3" s="5436"/>
      <c r="F3" s="5436"/>
      <c r="G3" s="5436"/>
      <c r="H3" s="5436"/>
      <c r="I3" s="5436"/>
      <c r="J3" s="5436"/>
      <c r="K3" s="5436"/>
      <c r="L3" s="5436"/>
      <c r="M3" s="6194"/>
    </row>
    <row r="4" spans="1:13" ht="15.75" customHeight="1">
      <c r="A4" s="6877"/>
      <c r="B4" s="4037" t="s">
        <v>40</v>
      </c>
      <c r="C4" s="4045" t="s">
        <v>553</v>
      </c>
      <c r="D4" s="2879"/>
      <c r="E4" s="2880"/>
      <c r="F4" s="6916" t="s">
        <v>41</v>
      </c>
      <c r="G4" s="6894"/>
      <c r="H4" s="2881">
        <v>160</v>
      </c>
      <c r="I4" s="6917" t="s">
        <v>1510</v>
      </c>
      <c r="J4" s="6890"/>
      <c r="K4" s="6890"/>
      <c r="L4" s="6890"/>
      <c r="M4" s="6891"/>
    </row>
    <row r="5" spans="1:13" ht="16.5">
      <c r="A5" s="6877"/>
      <c r="B5" s="4037" t="s">
        <v>555</v>
      </c>
      <c r="C5" s="6884" t="s">
        <v>853</v>
      </c>
      <c r="D5" s="6890"/>
      <c r="E5" s="6890"/>
      <c r="F5" s="6890"/>
      <c r="G5" s="6890"/>
      <c r="H5" s="6890"/>
      <c r="I5" s="6890"/>
      <c r="J5" s="6890"/>
      <c r="K5" s="6890"/>
      <c r="L5" s="6890"/>
      <c r="M5" s="6891"/>
    </row>
    <row r="6" spans="1:13" ht="16.5">
      <c r="A6" s="6877"/>
      <c r="B6" s="4037" t="s">
        <v>557</v>
      </c>
      <c r="C6" s="6884" t="s">
        <v>1259</v>
      </c>
      <c r="D6" s="6890"/>
      <c r="E6" s="6890"/>
      <c r="F6" s="6890"/>
      <c r="G6" s="6890"/>
      <c r="H6" s="6890"/>
      <c r="I6" s="6890"/>
      <c r="J6" s="6890"/>
      <c r="K6" s="6890"/>
      <c r="L6" s="6890"/>
      <c r="M6" s="6891"/>
    </row>
    <row r="7" spans="1:13" ht="15.6" customHeight="1">
      <c r="A7" s="6877"/>
      <c r="B7" s="4037" t="s">
        <v>559</v>
      </c>
      <c r="C7" s="6918" t="s">
        <v>560</v>
      </c>
      <c r="D7" s="6890"/>
      <c r="E7" s="2882"/>
      <c r="F7" s="2882"/>
      <c r="G7" s="2883"/>
      <c r="H7" s="2884" t="s">
        <v>44</v>
      </c>
      <c r="I7" s="6919" t="s">
        <v>248</v>
      </c>
      <c r="J7" s="6890"/>
      <c r="K7" s="6890"/>
      <c r="L7" s="6890"/>
      <c r="M7" s="6891"/>
    </row>
    <row r="8" spans="1:13" ht="16.5">
      <c r="A8" s="6877"/>
      <c r="B8" s="6912" t="s">
        <v>562</v>
      </c>
      <c r="C8" s="4046"/>
      <c r="D8" s="2885"/>
      <c r="E8" s="2885"/>
      <c r="F8" s="2885"/>
      <c r="G8" s="2885"/>
      <c r="H8" s="2885"/>
      <c r="I8" s="2885"/>
      <c r="J8" s="2885"/>
      <c r="K8" s="2885"/>
      <c r="L8" s="2886"/>
      <c r="M8" s="4047"/>
    </row>
    <row r="9" spans="1:13" ht="15.6" customHeight="1">
      <c r="A9" s="6877"/>
      <c r="B9" s="6877"/>
      <c r="C9" s="6920"/>
      <c r="D9" s="6905"/>
      <c r="E9" s="2887"/>
      <c r="F9" s="6921"/>
      <c r="G9" s="6905"/>
      <c r="H9" s="2887"/>
      <c r="I9" s="6922"/>
      <c r="J9" s="6905"/>
      <c r="K9" s="2887"/>
      <c r="L9" s="2888"/>
      <c r="M9" s="4048"/>
    </row>
    <row r="10" spans="1:13" ht="16.5">
      <c r="A10" s="6877"/>
      <c r="B10" s="6887"/>
      <c r="C10" s="6923" t="s">
        <v>563</v>
      </c>
      <c r="D10" s="6905"/>
      <c r="E10" s="2889"/>
      <c r="F10" s="6922" t="s">
        <v>563</v>
      </c>
      <c r="G10" s="6905"/>
      <c r="H10" s="2889"/>
      <c r="I10" s="6922" t="s">
        <v>563</v>
      </c>
      <c r="J10" s="6905"/>
      <c r="K10" s="2889"/>
      <c r="L10" s="2890"/>
      <c r="M10" s="4049"/>
    </row>
    <row r="11" spans="1:13" ht="48" customHeight="1">
      <c r="A11" s="6877"/>
      <c r="B11" s="4037" t="s">
        <v>564</v>
      </c>
      <c r="C11" s="6889" t="s">
        <v>1883</v>
      </c>
      <c r="D11" s="6890"/>
      <c r="E11" s="6890"/>
      <c r="F11" s="6890"/>
      <c r="G11" s="6890"/>
      <c r="H11" s="6890"/>
      <c r="I11" s="6890"/>
      <c r="J11" s="6890"/>
      <c r="K11" s="6890"/>
      <c r="L11" s="6890"/>
      <c r="M11" s="6891"/>
    </row>
    <row r="12" spans="1:13" ht="51" customHeight="1">
      <c r="A12" s="6877"/>
      <c r="B12" s="4037" t="s">
        <v>566</v>
      </c>
      <c r="C12" s="6910" t="s">
        <v>1884</v>
      </c>
      <c r="D12" s="6890"/>
      <c r="E12" s="6890"/>
      <c r="F12" s="6890"/>
      <c r="G12" s="6890"/>
      <c r="H12" s="6890"/>
      <c r="I12" s="6890"/>
      <c r="J12" s="6890"/>
      <c r="K12" s="6890"/>
      <c r="L12" s="6890"/>
      <c r="M12" s="6891"/>
    </row>
    <row r="13" spans="1:13" ht="46.5" customHeight="1">
      <c r="A13" s="6877"/>
      <c r="B13" s="4037" t="s">
        <v>568</v>
      </c>
      <c r="C13" s="6911" t="s">
        <v>1725</v>
      </c>
      <c r="D13" s="5436"/>
      <c r="E13" s="5436"/>
      <c r="F13" s="5436"/>
      <c r="G13" s="5436"/>
      <c r="H13" s="5436"/>
      <c r="I13" s="5436"/>
      <c r="J13" s="5436"/>
      <c r="K13" s="5436"/>
      <c r="L13" s="5436"/>
      <c r="M13" s="6194"/>
    </row>
    <row r="14" spans="1:13" ht="17.25" customHeight="1">
      <c r="A14" s="6877"/>
      <c r="B14" s="6912" t="s">
        <v>570</v>
      </c>
      <c r="C14" s="6889" t="s">
        <v>93</v>
      </c>
      <c r="D14" s="6890"/>
      <c r="E14" s="2891" t="s">
        <v>571</v>
      </c>
      <c r="F14" s="6893" t="s">
        <v>98</v>
      </c>
      <c r="G14" s="6890"/>
      <c r="H14" s="6890"/>
      <c r="I14" s="6890"/>
      <c r="J14" s="6890"/>
      <c r="K14" s="6890"/>
      <c r="L14" s="6890"/>
      <c r="M14" s="6891"/>
    </row>
    <row r="15" spans="1:13" ht="16.5">
      <c r="A15" s="6877"/>
      <c r="B15" s="6877"/>
      <c r="C15" s="6889"/>
      <c r="D15" s="6890"/>
      <c r="E15" s="6890"/>
      <c r="F15" s="6890"/>
      <c r="G15" s="6890"/>
      <c r="H15" s="6890"/>
      <c r="I15" s="6890"/>
      <c r="J15" s="6890"/>
      <c r="K15" s="6890"/>
      <c r="L15" s="6890"/>
      <c r="M15" s="6891"/>
    </row>
    <row r="16" spans="1:13" ht="15.75" customHeight="1">
      <c r="A16" s="6888" t="s">
        <v>572</v>
      </c>
      <c r="B16" s="4038" t="s">
        <v>29</v>
      </c>
      <c r="C16" s="6889" t="s">
        <v>70</v>
      </c>
      <c r="D16" s="6890"/>
      <c r="E16" s="6890"/>
      <c r="F16" s="6890"/>
      <c r="G16" s="6890"/>
      <c r="H16" s="6890"/>
      <c r="I16" s="6890"/>
      <c r="J16" s="6890"/>
      <c r="K16" s="6890"/>
      <c r="L16" s="6890"/>
      <c r="M16" s="6891"/>
    </row>
    <row r="17" spans="1:13" ht="33.75" customHeight="1">
      <c r="A17" s="6877"/>
      <c r="B17" s="4039" t="s">
        <v>574</v>
      </c>
      <c r="C17" s="6889" t="s">
        <v>1499</v>
      </c>
      <c r="D17" s="6890"/>
      <c r="E17" s="6890"/>
      <c r="F17" s="6890"/>
      <c r="G17" s="6890"/>
      <c r="H17" s="6890"/>
      <c r="I17" s="6890"/>
      <c r="J17" s="6890"/>
      <c r="K17" s="6890"/>
      <c r="L17" s="6890"/>
      <c r="M17" s="6891"/>
    </row>
    <row r="18" spans="1:13" ht="16.5">
      <c r="A18" s="6877"/>
      <c r="B18" s="6892" t="s">
        <v>575</v>
      </c>
      <c r="C18" s="4050"/>
      <c r="D18" s="2892"/>
      <c r="E18" s="2892"/>
      <c r="F18" s="2892"/>
      <c r="G18" s="2892"/>
      <c r="H18" s="2892"/>
      <c r="I18" s="2892"/>
      <c r="J18" s="2892"/>
      <c r="K18" s="2892"/>
      <c r="L18" s="2892"/>
      <c r="M18" s="4051"/>
    </row>
    <row r="19" spans="1:13" ht="16.5">
      <c r="A19" s="6877"/>
      <c r="B19" s="6877"/>
      <c r="C19" s="4052"/>
      <c r="D19" s="2893"/>
      <c r="E19" s="2894"/>
      <c r="F19" s="2893"/>
      <c r="G19" s="2894"/>
      <c r="H19" s="2893"/>
      <c r="I19" s="2894"/>
      <c r="J19" s="2893"/>
      <c r="K19" s="2894"/>
      <c r="L19" s="2894"/>
      <c r="M19" s="4053"/>
    </row>
    <row r="20" spans="1:13" ht="16.5">
      <c r="A20" s="6877"/>
      <c r="B20" s="6877"/>
      <c r="C20" s="4054" t="s">
        <v>576</v>
      </c>
      <c r="D20" s="2895"/>
      <c r="E20" s="2896" t="s">
        <v>577</v>
      </c>
      <c r="F20" s="2895"/>
      <c r="G20" s="2896" t="s">
        <v>578</v>
      </c>
      <c r="H20" s="2895"/>
      <c r="I20" s="2896" t="s">
        <v>579</v>
      </c>
      <c r="J20" s="2881"/>
      <c r="K20" s="2896"/>
      <c r="L20" s="2896"/>
      <c r="M20" s="4053"/>
    </row>
    <row r="21" spans="1:13" ht="16.5">
      <c r="A21" s="6877"/>
      <c r="B21" s="6877"/>
      <c r="C21" s="4054" t="s">
        <v>580</v>
      </c>
      <c r="D21" s="2897"/>
      <c r="E21" s="2896" t="s">
        <v>581</v>
      </c>
      <c r="F21" s="2898"/>
      <c r="G21" s="2896" t="s">
        <v>582</v>
      </c>
      <c r="H21" s="2898"/>
      <c r="I21" s="2896"/>
      <c r="J21" s="2894"/>
      <c r="K21" s="2896"/>
      <c r="L21" s="2896"/>
      <c r="M21" s="4053"/>
    </row>
    <row r="22" spans="1:13" ht="16.5">
      <c r="A22" s="6877"/>
      <c r="B22" s="6877"/>
      <c r="C22" s="4054" t="s">
        <v>583</v>
      </c>
      <c r="D22" s="2897"/>
      <c r="E22" s="2896" t="s">
        <v>584</v>
      </c>
      <c r="F22" s="2897"/>
      <c r="G22" s="2896"/>
      <c r="H22" s="2894"/>
      <c r="I22" s="2896"/>
      <c r="J22" s="2894"/>
      <c r="K22" s="2896"/>
      <c r="L22" s="2896"/>
      <c r="M22" s="4053"/>
    </row>
    <row r="23" spans="1:13" ht="16.5">
      <c r="A23" s="6877"/>
      <c r="B23" s="6877"/>
      <c r="C23" s="4054" t="s">
        <v>585</v>
      </c>
      <c r="D23" s="2898" t="s">
        <v>654</v>
      </c>
      <c r="E23" s="2896" t="s">
        <v>587</v>
      </c>
      <c r="F23" s="2899" t="s">
        <v>1287</v>
      </c>
      <c r="G23" s="2889"/>
      <c r="H23" s="2889"/>
      <c r="I23" s="2889"/>
      <c r="J23" s="2889"/>
      <c r="K23" s="2889"/>
      <c r="L23" s="2889"/>
      <c r="M23" s="4055"/>
    </row>
    <row r="24" spans="1:13" ht="16.5">
      <c r="A24" s="6877"/>
      <c r="B24" s="6887"/>
      <c r="C24" s="4056"/>
      <c r="D24" s="2900"/>
      <c r="E24" s="2900"/>
      <c r="F24" s="2900"/>
      <c r="G24" s="2900"/>
      <c r="H24" s="2900"/>
      <c r="I24" s="2900"/>
      <c r="J24" s="2900"/>
      <c r="K24" s="2900"/>
      <c r="L24" s="2900"/>
      <c r="M24" s="4057"/>
    </row>
    <row r="25" spans="1:13" ht="16.5">
      <c r="A25" s="6877"/>
      <c r="B25" s="6892" t="s">
        <v>589</v>
      </c>
      <c r="C25" s="4058"/>
      <c r="D25" s="2892"/>
      <c r="E25" s="2892"/>
      <c r="F25" s="2892"/>
      <c r="G25" s="2892"/>
      <c r="H25" s="2892"/>
      <c r="I25" s="2892"/>
      <c r="J25" s="2892"/>
      <c r="K25" s="2892"/>
      <c r="L25" s="2886"/>
      <c r="M25" s="4047"/>
    </row>
    <row r="26" spans="1:13" ht="16.5">
      <c r="A26" s="6877"/>
      <c r="B26" s="6877"/>
      <c r="C26" s="4054" t="s">
        <v>590</v>
      </c>
      <c r="D26" s="2898"/>
      <c r="E26" s="2901"/>
      <c r="F26" s="2896" t="s">
        <v>591</v>
      </c>
      <c r="G26" s="2897"/>
      <c r="H26" s="2901"/>
      <c r="I26" s="2896" t="s">
        <v>359</v>
      </c>
      <c r="J26" s="2897" t="s">
        <v>654</v>
      </c>
      <c r="K26" s="2901"/>
      <c r="L26" s="2888"/>
      <c r="M26" s="4048"/>
    </row>
    <row r="27" spans="1:13" ht="16.5">
      <c r="A27" s="6877"/>
      <c r="B27" s="6877"/>
      <c r="C27" s="4054" t="s">
        <v>592</v>
      </c>
      <c r="D27" s="2902"/>
      <c r="E27" s="2888"/>
      <c r="F27" s="2896" t="s">
        <v>593</v>
      </c>
      <c r="G27" s="2898"/>
      <c r="H27" s="2888"/>
      <c r="I27" s="2903"/>
      <c r="J27" s="2888"/>
      <c r="K27" s="2887"/>
      <c r="L27" s="2888"/>
      <c r="M27" s="4048"/>
    </row>
    <row r="28" spans="1:13" ht="16.5">
      <c r="A28" s="6877"/>
      <c r="B28" s="6887"/>
      <c r="C28" s="4059"/>
      <c r="D28" s="2893"/>
      <c r="E28" s="2893"/>
      <c r="F28" s="2893"/>
      <c r="G28" s="2893"/>
      <c r="H28" s="2893"/>
      <c r="I28" s="2893"/>
      <c r="J28" s="2893"/>
      <c r="K28" s="2893"/>
      <c r="L28" s="2890"/>
      <c r="M28" s="4049"/>
    </row>
    <row r="29" spans="1:13" ht="16.5">
      <c r="A29" s="6877"/>
      <c r="B29" s="4040" t="s">
        <v>594</v>
      </c>
      <c r="C29" s="4060"/>
      <c r="D29" s="2904"/>
      <c r="E29" s="2904"/>
      <c r="F29" s="2904"/>
      <c r="G29" s="2904"/>
      <c r="H29" s="2904"/>
      <c r="I29" s="2904"/>
      <c r="J29" s="2904"/>
      <c r="K29" s="2904"/>
      <c r="L29" s="2904"/>
      <c r="M29" s="4061"/>
    </row>
    <row r="30" spans="1:13" ht="15.75" customHeight="1">
      <c r="A30" s="6877"/>
      <c r="B30" s="4040"/>
      <c r="C30" s="4062" t="s">
        <v>595</v>
      </c>
      <c r="D30" s="2905">
        <v>3</v>
      </c>
      <c r="E30" s="2901"/>
      <c r="F30" s="2906" t="s">
        <v>596</v>
      </c>
      <c r="G30" s="2898">
        <v>2022</v>
      </c>
      <c r="H30" s="2901"/>
      <c r="I30" s="2906" t="s">
        <v>597</v>
      </c>
      <c r="J30" s="6893" t="s">
        <v>1516</v>
      </c>
      <c r="K30" s="6890"/>
      <c r="L30" s="6894"/>
      <c r="M30" s="4063"/>
    </row>
    <row r="31" spans="1:13" ht="16.5">
      <c r="A31" s="6877"/>
      <c r="B31" s="4037"/>
      <c r="C31" s="4056"/>
      <c r="D31" s="2900"/>
      <c r="E31" s="2900"/>
      <c r="F31" s="2900"/>
      <c r="G31" s="2900"/>
      <c r="H31" s="2900"/>
      <c r="I31" s="2900"/>
      <c r="J31" s="2900"/>
      <c r="K31" s="2900"/>
      <c r="L31" s="2900"/>
      <c r="M31" s="4057"/>
    </row>
    <row r="32" spans="1:13" ht="16.5">
      <c r="A32" s="6877"/>
      <c r="B32" s="6892" t="s">
        <v>599</v>
      </c>
      <c r="C32" s="4064"/>
      <c r="D32" s="2907"/>
      <c r="E32" s="2907"/>
      <c r="F32" s="2907"/>
      <c r="G32" s="2907"/>
      <c r="H32" s="2907"/>
      <c r="I32" s="2907"/>
      <c r="J32" s="2907"/>
      <c r="K32" s="2907"/>
      <c r="L32" s="2886"/>
      <c r="M32" s="4047"/>
    </row>
    <row r="33" spans="1:13" ht="16.5">
      <c r="A33" s="6877"/>
      <c r="B33" s="6877"/>
      <c r="C33" s="4065" t="s">
        <v>600</v>
      </c>
      <c r="D33" s="2908">
        <v>2023</v>
      </c>
      <c r="E33" s="2909"/>
      <c r="F33" s="2901" t="s">
        <v>601</v>
      </c>
      <c r="G33" s="2910" t="s">
        <v>971</v>
      </c>
      <c r="H33" s="2909"/>
      <c r="I33" s="2906"/>
      <c r="J33" s="2909"/>
      <c r="K33" s="2909"/>
      <c r="L33" s="2888"/>
      <c r="M33" s="4048"/>
    </row>
    <row r="34" spans="1:13" ht="16.5">
      <c r="A34" s="6877"/>
      <c r="B34" s="6887"/>
      <c r="C34" s="4056"/>
      <c r="D34" s="2911"/>
      <c r="E34" s="2912"/>
      <c r="F34" s="2900"/>
      <c r="G34" s="2912"/>
      <c r="H34" s="2912"/>
      <c r="I34" s="2913"/>
      <c r="J34" s="2912"/>
      <c r="K34" s="2912"/>
      <c r="L34" s="2890"/>
      <c r="M34" s="4049"/>
    </row>
    <row r="35" spans="1:13" ht="16.5">
      <c r="A35" s="6877"/>
      <c r="B35" s="6892" t="s">
        <v>602</v>
      </c>
      <c r="C35" s="4066"/>
      <c r="D35" s="2914"/>
      <c r="E35" s="2914"/>
      <c r="F35" s="2914"/>
      <c r="G35" s="2914"/>
      <c r="H35" s="2914"/>
      <c r="I35" s="2914"/>
      <c r="J35" s="2914"/>
      <c r="K35" s="2914"/>
      <c r="L35" s="2914"/>
      <c r="M35" s="4067"/>
    </row>
    <row r="36" spans="1:13" ht="16.5">
      <c r="A36" s="6877"/>
      <c r="B36" s="6877"/>
      <c r="C36" s="4054"/>
      <c r="D36" s="2901" t="s">
        <v>603</v>
      </c>
      <c r="E36" s="2901"/>
      <c r="F36" s="2901" t="s">
        <v>604</v>
      </c>
      <c r="G36" s="2901"/>
      <c r="H36" s="2887" t="s">
        <v>605</v>
      </c>
      <c r="I36" s="2887"/>
      <c r="J36" s="2887" t="s">
        <v>606</v>
      </c>
      <c r="K36" s="2901"/>
      <c r="L36" s="2901" t="s">
        <v>607</v>
      </c>
      <c r="M36" s="4068"/>
    </row>
    <row r="37" spans="1:13" ht="16.5">
      <c r="A37" s="6877"/>
      <c r="B37" s="6877"/>
      <c r="C37" s="4054"/>
      <c r="D37" s="2915">
        <v>6</v>
      </c>
      <c r="E37" s="2916"/>
      <c r="F37" s="2915">
        <v>12</v>
      </c>
      <c r="G37" s="2916"/>
      <c r="H37" s="2915">
        <v>12</v>
      </c>
      <c r="I37" s="2916"/>
      <c r="J37" s="2915">
        <v>12</v>
      </c>
      <c r="K37" s="2916"/>
      <c r="L37" s="2915">
        <v>12</v>
      </c>
      <c r="M37" s="4069"/>
    </row>
    <row r="38" spans="1:13" ht="16.5">
      <c r="A38" s="6877"/>
      <c r="B38" s="6877"/>
      <c r="C38" s="4054"/>
      <c r="D38" s="2901" t="s">
        <v>608</v>
      </c>
      <c r="E38" s="2901"/>
      <c r="F38" s="2901" t="s">
        <v>609</v>
      </c>
      <c r="G38" s="2901"/>
      <c r="H38" s="2887" t="s">
        <v>610</v>
      </c>
      <c r="I38" s="2887"/>
      <c r="J38" s="2887" t="s">
        <v>611</v>
      </c>
      <c r="K38" s="2901"/>
      <c r="L38" s="2901" t="s">
        <v>612</v>
      </c>
      <c r="M38" s="4053"/>
    </row>
    <row r="39" spans="1:13" ht="16.5">
      <c r="A39" s="6877"/>
      <c r="B39" s="6877"/>
      <c r="C39" s="4054"/>
      <c r="D39" s="2915">
        <v>12</v>
      </c>
      <c r="E39" s="2916"/>
      <c r="F39" s="2915">
        <v>12</v>
      </c>
      <c r="G39" s="2916"/>
      <c r="H39" s="2915">
        <v>12</v>
      </c>
      <c r="I39" s="2916"/>
      <c r="J39" s="2915">
        <v>12</v>
      </c>
      <c r="K39" s="2916"/>
      <c r="L39" s="2915">
        <v>12</v>
      </c>
      <c r="M39" s="4069"/>
    </row>
    <row r="40" spans="1:13" ht="16.5">
      <c r="A40" s="6877"/>
      <c r="B40" s="6877"/>
      <c r="C40" s="4054"/>
      <c r="D40" s="2901" t="s">
        <v>613</v>
      </c>
      <c r="E40" s="2901"/>
      <c r="F40" s="2901" t="s">
        <v>614</v>
      </c>
      <c r="G40" s="2901"/>
      <c r="H40" s="2887" t="s">
        <v>615</v>
      </c>
      <c r="I40" s="2887"/>
      <c r="J40" s="2887" t="s">
        <v>616</v>
      </c>
      <c r="K40" s="2901"/>
      <c r="L40" s="2901" t="s">
        <v>617</v>
      </c>
      <c r="M40" s="4053"/>
    </row>
    <row r="41" spans="1:13" ht="16.5">
      <c r="A41" s="6877"/>
      <c r="B41" s="6877"/>
      <c r="C41" s="4054"/>
      <c r="D41" s="2915">
        <v>12</v>
      </c>
      <c r="E41" s="2916"/>
      <c r="F41" s="2915">
        <v>12</v>
      </c>
      <c r="G41" s="2916"/>
      <c r="H41" s="2917"/>
      <c r="I41" s="2916"/>
      <c r="J41" s="2917"/>
      <c r="K41" s="2916"/>
      <c r="L41" s="2917"/>
      <c r="M41" s="4069"/>
    </row>
    <row r="42" spans="1:13" ht="16.5">
      <c r="A42" s="6877"/>
      <c r="B42" s="6877"/>
      <c r="C42" s="4054"/>
      <c r="D42" s="2918" t="s">
        <v>617</v>
      </c>
      <c r="E42" s="2919"/>
      <c r="F42" s="2918" t="s">
        <v>618</v>
      </c>
      <c r="G42" s="2919"/>
      <c r="H42" s="2920"/>
      <c r="I42" s="2904"/>
      <c r="J42" s="2920"/>
      <c r="K42" s="2904"/>
      <c r="L42" s="2920"/>
      <c r="M42" s="4061"/>
    </row>
    <row r="43" spans="1:13" ht="16.5">
      <c r="A43" s="6877"/>
      <c r="B43" s="6877"/>
      <c r="C43" s="4054"/>
      <c r="D43" s="2917"/>
      <c r="E43" s="2916"/>
      <c r="F43" s="6895">
        <v>138</v>
      </c>
      <c r="G43" s="6894"/>
      <c r="H43" s="6896"/>
      <c r="I43" s="6897"/>
      <c r="J43" s="2921"/>
      <c r="K43" s="2901"/>
      <c r="L43" s="2921"/>
      <c r="M43" s="4063"/>
    </row>
    <row r="44" spans="1:13" ht="16.5">
      <c r="A44" s="6877"/>
      <c r="B44" s="6877"/>
      <c r="C44" s="4070"/>
      <c r="D44" s="2918"/>
      <c r="E44" s="2919"/>
      <c r="F44" s="2918"/>
      <c r="G44" s="2919"/>
      <c r="H44" s="2922"/>
      <c r="I44" s="2900"/>
      <c r="J44" s="2922"/>
      <c r="K44" s="2900"/>
      <c r="L44" s="2922"/>
      <c r="M44" s="4057"/>
    </row>
    <row r="45" spans="1:13" ht="16.5">
      <c r="A45" s="6877"/>
      <c r="B45" s="6898" t="s">
        <v>619</v>
      </c>
      <c r="C45" s="4058"/>
      <c r="D45" s="2892"/>
      <c r="E45" s="2892"/>
      <c r="F45" s="2892"/>
      <c r="G45" s="2892"/>
      <c r="H45" s="2892"/>
      <c r="I45" s="2892"/>
      <c r="J45" s="2892"/>
      <c r="K45" s="2892"/>
      <c r="L45" s="2888"/>
      <c r="M45" s="4048"/>
    </row>
    <row r="46" spans="1:13" ht="16.5">
      <c r="A46" s="6877"/>
      <c r="B46" s="6877"/>
      <c r="C46" s="4071"/>
      <c r="D46" s="2923" t="s">
        <v>620</v>
      </c>
      <c r="E46" s="2924" t="s">
        <v>200</v>
      </c>
      <c r="F46" s="6899" t="s">
        <v>621</v>
      </c>
      <c r="G46" s="6901"/>
      <c r="H46" s="6902"/>
      <c r="I46" s="6902"/>
      <c r="J46" s="6903"/>
      <c r="K46" s="2925" t="s">
        <v>587</v>
      </c>
      <c r="L46" s="6907"/>
      <c r="M46" s="6908"/>
    </row>
    <row r="47" spans="1:13" ht="16.5">
      <c r="A47" s="6877"/>
      <c r="B47" s="6877"/>
      <c r="C47" s="4071"/>
      <c r="D47" s="2926"/>
      <c r="E47" s="2897" t="s">
        <v>654</v>
      </c>
      <c r="F47" s="6900"/>
      <c r="G47" s="6904"/>
      <c r="H47" s="6905"/>
      <c r="I47" s="6905"/>
      <c r="J47" s="6906"/>
      <c r="K47" s="2888"/>
      <c r="L47" s="6904"/>
      <c r="M47" s="6909"/>
    </row>
    <row r="48" spans="1:13" ht="16.5">
      <c r="A48" s="6877"/>
      <c r="B48" s="6887"/>
      <c r="C48" s="4072"/>
      <c r="D48" s="2890"/>
      <c r="E48" s="2890"/>
      <c r="F48" s="2890"/>
      <c r="G48" s="2890"/>
      <c r="H48" s="2890"/>
      <c r="I48" s="2890"/>
      <c r="J48" s="2890"/>
      <c r="K48" s="2890"/>
      <c r="L48" s="2888"/>
      <c r="M48" s="4048"/>
    </row>
    <row r="49" spans="1:13" ht="70.5" customHeight="1">
      <c r="A49" s="6877"/>
      <c r="B49" s="4037" t="s">
        <v>623</v>
      </c>
      <c r="C49" s="6889" t="s">
        <v>1885</v>
      </c>
      <c r="D49" s="6890"/>
      <c r="E49" s="6890"/>
      <c r="F49" s="6890"/>
      <c r="G49" s="6890"/>
      <c r="H49" s="6890"/>
      <c r="I49" s="6890"/>
      <c r="J49" s="6890"/>
      <c r="K49" s="6890"/>
      <c r="L49" s="6890"/>
      <c r="M49" s="6891"/>
    </row>
    <row r="50" spans="1:13" ht="15.6" customHeight="1">
      <c r="A50" s="6877"/>
      <c r="B50" s="4039" t="s">
        <v>764</v>
      </c>
      <c r="C50" s="6884" t="s">
        <v>1517</v>
      </c>
      <c r="D50" s="6885"/>
      <c r="E50" s="6885"/>
      <c r="F50" s="6885"/>
      <c r="G50" s="6885"/>
      <c r="H50" s="6885"/>
      <c r="I50" s="6885"/>
      <c r="J50" s="6885"/>
      <c r="K50" s="6885"/>
      <c r="L50" s="6885"/>
      <c r="M50" s="6886"/>
    </row>
    <row r="51" spans="1:13" ht="16.5">
      <c r="A51" s="6877"/>
      <c r="B51" s="4039" t="s">
        <v>627</v>
      </c>
      <c r="C51" s="6884">
        <v>30</v>
      </c>
      <c r="D51" s="6885"/>
      <c r="E51" s="6885"/>
      <c r="F51" s="6885"/>
      <c r="G51" s="6885"/>
      <c r="H51" s="6885"/>
      <c r="I51" s="6885"/>
      <c r="J51" s="6885"/>
      <c r="K51" s="6885"/>
      <c r="L51" s="6885"/>
      <c r="M51" s="6886"/>
    </row>
    <row r="52" spans="1:13" ht="16.5">
      <c r="A52" s="6877"/>
      <c r="B52" s="4039" t="s">
        <v>628</v>
      </c>
      <c r="C52" s="6884">
        <v>2023</v>
      </c>
      <c r="D52" s="6885"/>
      <c r="E52" s="6885"/>
      <c r="F52" s="6885"/>
      <c r="G52" s="6885"/>
      <c r="H52" s="6885"/>
      <c r="I52" s="6885"/>
      <c r="J52" s="6885"/>
      <c r="K52" s="6885"/>
      <c r="L52" s="6885"/>
      <c r="M52" s="6886"/>
    </row>
    <row r="53" spans="1:13" ht="15.6" customHeight="1">
      <c r="A53" s="6876" t="s">
        <v>629</v>
      </c>
      <c r="B53" s="4041" t="s">
        <v>630</v>
      </c>
      <c r="C53" s="6884" t="s">
        <v>250</v>
      </c>
      <c r="D53" s="6885"/>
      <c r="E53" s="6885"/>
      <c r="F53" s="6885"/>
      <c r="G53" s="6885"/>
      <c r="H53" s="6885"/>
      <c r="I53" s="6885"/>
      <c r="J53" s="6885"/>
      <c r="K53" s="6885"/>
      <c r="L53" s="6885"/>
      <c r="M53" s="6886"/>
    </row>
    <row r="54" spans="1:13" ht="16.5">
      <c r="A54" s="6877"/>
      <c r="B54" s="4041" t="s">
        <v>632</v>
      </c>
      <c r="C54" s="6884" t="s">
        <v>1007</v>
      </c>
      <c r="D54" s="6885"/>
      <c r="E54" s="6885"/>
      <c r="F54" s="6885"/>
      <c r="G54" s="6885"/>
      <c r="H54" s="6885"/>
      <c r="I54" s="6885"/>
      <c r="J54" s="6885"/>
      <c r="K54" s="6885"/>
      <c r="L54" s="6885"/>
      <c r="M54" s="6886"/>
    </row>
    <row r="55" spans="1:13" ht="15.6" customHeight="1">
      <c r="A55" s="6877"/>
      <c r="B55" s="4041" t="s">
        <v>634</v>
      </c>
      <c r="C55" s="6884" t="s">
        <v>248</v>
      </c>
      <c r="D55" s="6885"/>
      <c r="E55" s="6885"/>
      <c r="F55" s="6885"/>
      <c r="G55" s="6885"/>
      <c r="H55" s="6885"/>
      <c r="I55" s="6885"/>
      <c r="J55" s="6885"/>
      <c r="K55" s="6885"/>
      <c r="L55" s="6885"/>
      <c r="M55" s="6886"/>
    </row>
    <row r="56" spans="1:13" ht="15.6" customHeight="1">
      <c r="A56" s="6877"/>
      <c r="B56" s="4042" t="s">
        <v>635</v>
      </c>
      <c r="C56" s="6884" t="s">
        <v>249</v>
      </c>
      <c r="D56" s="6885"/>
      <c r="E56" s="6885"/>
      <c r="F56" s="6885"/>
      <c r="G56" s="6885"/>
      <c r="H56" s="6885"/>
      <c r="I56" s="6885"/>
      <c r="J56" s="6885"/>
      <c r="K56" s="6885"/>
      <c r="L56" s="6885"/>
      <c r="M56" s="6886"/>
    </row>
    <row r="57" spans="1:13" ht="15.6" customHeight="1">
      <c r="A57" s="6877"/>
      <c r="B57" s="4041" t="s">
        <v>637</v>
      </c>
      <c r="C57" s="6884" t="s">
        <v>251</v>
      </c>
      <c r="D57" s="6885"/>
      <c r="E57" s="6885"/>
      <c r="F57" s="6885"/>
      <c r="G57" s="6885"/>
      <c r="H57" s="6885"/>
      <c r="I57" s="6885"/>
      <c r="J57" s="6885"/>
      <c r="K57" s="6885"/>
      <c r="L57" s="6885"/>
      <c r="M57" s="6886"/>
    </row>
    <row r="58" spans="1:13" ht="16.5">
      <c r="A58" s="6887"/>
      <c r="B58" s="4041" t="s">
        <v>638</v>
      </c>
      <c r="C58" s="6884">
        <v>3778881</v>
      </c>
      <c r="D58" s="6885"/>
      <c r="E58" s="6885"/>
      <c r="F58" s="6885"/>
      <c r="G58" s="6885"/>
      <c r="H58" s="6885"/>
      <c r="I58" s="6885"/>
      <c r="J58" s="6885"/>
      <c r="K58" s="6885"/>
      <c r="L58" s="6885"/>
      <c r="M58" s="6886"/>
    </row>
    <row r="59" spans="1:13" ht="16.5">
      <c r="A59" s="6876" t="s">
        <v>639</v>
      </c>
      <c r="B59" s="4041" t="s">
        <v>640</v>
      </c>
      <c r="C59" s="6878" t="s">
        <v>1262</v>
      </c>
      <c r="D59" s="6879"/>
      <c r="E59" s="6879"/>
      <c r="F59" s="6879"/>
      <c r="G59" s="6879"/>
      <c r="H59" s="6879"/>
      <c r="I59" s="6879"/>
      <c r="J59" s="6879"/>
      <c r="K59" s="6879"/>
      <c r="L59" s="6879"/>
      <c r="M59" s="6880"/>
    </row>
    <row r="60" spans="1:13" ht="16.5">
      <c r="A60" s="6877"/>
      <c r="B60" s="4041" t="s">
        <v>641</v>
      </c>
      <c r="C60" s="6878" t="s">
        <v>1263</v>
      </c>
      <c r="D60" s="6879"/>
      <c r="E60" s="6879"/>
      <c r="F60" s="6879"/>
      <c r="G60" s="6879"/>
      <c r="H60" s="6879"/>
      <c r="I60" s="6879"/>
      <c r="J60" s="6879"/>
      <c r="K60" s="6879"/>
      <c r="L60" s="6879"/>
      <c r="M60" s="6880"/>
    </row>
    <row r="61" spans="1:13" ht="16.5">
      <c r="A61" s="6877"/>
      <c r="B61" s="4043" t="s">
        <v>44</v>
      </c>
      <c r="C61" s="6878" t="s">
        <v>248</v>
      </c>
      <c r="D61" s="6879"/>
      <c r="E61" s="6879"/>
      <c r="F61" s="6879"/>
      <c r="G61" s="6879"/>
      <c r="H61" s="6879"/>
      <c r="I61" s="6879"/>
      <c r="J61" s="6879"/>
      <c r="K61" s="6879"/>
      <c r="L61" s="6879"/>
      <c r="M61" s="6880"/>
    </row>
    <row r="62" spans="1:13" ht="17.25" thickBot="1">
      <c r="A62" s="4034" t="s">
        <v>642</v>
      </c>
      <c r="B62" s="4044"/>
      <c r="C62" s="6881"/>
      <c r="D62" s="6882"/>
      <c r="E62" s="6882"/>
      <c r="F62" s="6882"/>
      <c r="G62" s="6882"/>
      <c r="H62" s="6882"/>
      <c r="I62" s="6882"/>
      <c r="J62" s="6882"/>
      <c r="K62" s="6882"/>
      <c r="L62" s="6882"/>
      <c r="M62" s="6883"/>
    </row>
  </sheetData>
  <mergeCells count="53">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4500-000000000000}">
      <formula1>INDIRECT($C$7)</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62"/>
  <sheetViews>
    <sheetView topLeftCell="A43" zoomScaleNormal="100" workbookViewId="0">
      <selection sqref="A1:XFD1048576"/>
    </sheetView>
  </sheetViews>
  <sheetFormatPr baseColWidth="10" defaultColWidth="11.42578125" defaultRowHeight="15.75"/>
  <cols>
    <col min="1" max="1" width="25.28515625" style="1696" customWidth="1"/>
    <col min="2" max="2" width="39.28515625" style="1698" customWidth="1"/>
    <col min="3" max="16384" width="11.42578125" style="1696"/>
  </cols>
  <sheetData>
    <row r="1" spans="1:13" ht="16.5" thickBot="1">
      <c r="A1" s="1695"/>
      <c r="B1" s="294" t="s">
        <v>549</v>
      </c>
      <c r="C1" s="295"/>
      <c r="D1" s="295"/>
      <c r="E1" s="295"/>
      <c r="F1" s="295"/>
      <c r="G1" s="295"/>
      <c r="H1" s="295"/>
      <c r="I1" s="295"/>
      <c r="J1" s="295"/>
      <c r="K1" s="295"/>
      <c r="L1" s="295"/>
      <c r="M1" s="296"/>
    </row>
    <row r="2" spans="1:13" ht="30.4" customHeight="1">
      <c r="A2" s="6924" t="s">
        <v>550</v>
      </c>
      <c r="B2" s="139" t="s">
        <v>551</v>
      </c>
      <c r="C2" s="4846" t="s">
        <v>1323</v>
      </c>
      <c r="D2" s="4847"/>
      <c r="E2" s="4847"/>
      <c r="F2" s="4847"/>
      <c r="G2" s="4847"/>
      <c r="H2" s="4847"/>
      <c r="I2" s="4847"/>
      <c r="J2" s="4847"/>
      <c r="K2" s="4847"/>
      <c r="L2" s="4847"/>
      <c r="M2" s="4848"/>
    </row>
    <row r="3" spans="1:13" ht="30.95" customHeight="1">
      <c r="A3" s="6925"/>
      <c r="B3" s="525" t="s">
        <v>552</v>
      </c>
      <c r="C3" s="5435" t="s">
        <v>1754</v>
      </c>
      <c r="D3" s="5436"/>
      <c r="E3" s="5436"/>
      <c r="F3" s="5436"/>
      <c r="G3" s="5436"/>
      <c r="H3" s="5436"/>
      <c r="I3" s="5436"/>
      <c r="J3" s="5436"/>
      <c r="K3" s="5436"/>
      <c r="L3" s="5436"/>
      <c r="M3" s="5437"/>
    </row>
    <row r="4" spans="1:13" ht="69" customHeight="1">
      <c r="A4" s="6925"/>
      <c r="B4" s="2475" t="s">
        <v>40</v>
      </c>
      <c r="C4" s="2301">
        <v>570</v>
      </c>
      <c r="D4" s="6926" t="s">
        <v>1324</v>
      </c>
      <c r="E4" s="6927"/>
      <c r="F4" s="4849" t="s">
        <v>41</v>
      </c>
      <c r="G4" s="4850"/>
      <c r="H4" s="2395" t="s">
        <v>1325</v>
      </c>
      <c r="I4" s="6928" t="s">
        <v>1326</v>
      </c>
      <c r="J4" s="6929"/>
      <c r="K4" s="6929"/>
      <c r="L4" s="6929"/>
      <c r="M4" s="6930"/>
    </row>
    <row r="5" spans="1:13">
      <c r="A5" s="6925"/>
      <c r="B5" s="2475" t="s">
        <v>555</v>
      </c>
      <c r="C5" s="2301"/>
      <c r="D5" s="2396"/>
      <c r="E5" s="2396"/>
      <c r="F5" s="2396"/>
      <c r="G5" s="2396"/>
      <c r="H5" s="2396"/>
      <c r="I5" s="2396"/>
      <c r="J5" s="2396"/>
      <c r="K5" s="2396"/>
      <c r="L5" s="2396"/>
      <c r="M5" s="2397"/>
    </row>
    <row r="6" spans="1:13">
      <c r="A6" s="6925"/>
      <c r="B6" s="2475" t="s">
        <v>557</v>
      </c>
      <c r="C6" s="2301"/>
      <c r="D6" s="2396"/>
      <c r="E6" s="2396"/>
      <c r="F6" s="2396"/>
      <c r="G6" s="2396"/>
      <c r="H6" s="2396"/>
      <c r="I6" s="2396"/>
      <c r="J6" s="2396"/>
      <c r="K6" s="2396"/>
      <c r="L6" s="2396"/>
      <c r="M6" s="2397"/>
    </row>
    <row r="7" spans="1:13" ht="16.5">
      <c r="A7" s="6925"/>
      <c r="B7" s="525" t="s">
        <v>559</v>
      </c>
      <c r="C7" s="6931" t="s">
        <v>84</v>
      </c>
      <c r="D7" s="6931"/>
      <c r="E7" s="2398"/>
      <c r="F7" s="2398"/>
      <c r="G7" s="2399"/>
      <c r="H7" s="2478" t="s">
        <v>44</v>
      </c>
      <c r="I7" s="6931" t="s">
        <v>917</v>
      </c>
      <c r="J7" s="6931"/>
      <c r="K7" s="6931"/>
      <c r="L7" s="6931"/>
      <c r="M7" s="6932"/>
    </row>
    <row r="8" spans="1:13">
      <c r="A8" s="6925"/>
      <c r="B8" s="4865" t="s">
        <v>562</v>
      </c>
      <c r="C8" s="2927"/>
      <c r="D8" s="2928"/>
      <c r="E8" s="2928"/>
      <c r="F8" s="2928"/>
      <c r="G8" s="2928"/>
      <c r="H8" s="2928"/>
      <c r="I8" s="2928"/>
      <c r="J8" s="2928"/>
      <c r="K8" s="2928"/>
      <c r="L8" s="2929"/>
      <c r="M8" s="2930"/>
    </row>
    <row r="9" spans="1:13">
      <c r="A9" s="6925"/>
      <c r="B9" s="4795"/>
      <c r="C9" s="6933"/>
      <c r="D9" s="6934"/>
      <c r="E9" s="2931"/>
      <c r="F9" s="6934"/>
      <c r="G9" s="6934"/>
      <c r="H9" s="2931"/>
      <c r="I9" s="6935"/>
      <c r="J9" s="6935"/>
      <c r="K9" s="2931"/>
      <c r="L9" s="2932"/>
      <c r="M9" s="2933"/>
    </row>
    <row r="10" spans="1:13">
      <c r="A10" s="6925"/>
      <c r="B10" s="4866"/>
      <c r="C10" s="6936" t="s">
        <v>563</v>
      </c>
      <c r="D10" s="6935"/>
      <c r="E10" s="2934"/>
      <c r="F10" s="6935" t="s">
        <v>563</v>
      </c>
      <c r="G10" s="6935"/>
      <c r="H10" s="2934"/>
      <c r="I10" s="6935" t="s">
        <v>563</v>
      </c>
      <c r="J10" s="6935"/>
      <c r="K10" s="2934"/>
      <c r="L10" s="2935"/>
      <c r="M10" s="2936"/>
    </row>
    <row r="11" spans="1:13" ht="51.4" customHeight="1">
      <c r="A11" s="6925"/>
      <c r="B11" s="525" t="s">
        <v>564</v>
      </c>
      <c r="C11" s="4859" t="s">
        <v>1327</v>
      </c>
      <c r="D11" s="4860"/>
      <c r="E11" s="4860"/>
      <c r="F11" s="4860"/>
      <c r="G11" s="4860"/>
      <c r="H11" s="4860"/>
      <c r="I11" s="4860"/>
      <c r="J11" s="4860"/>
      <c r="K11" s="4860"/>
      <c r="L11" s="4860"/>
      <c r="M11" s="4861"/>
    </row>
    <row r="12" spans="1:13" ht="108" customHeight="1">
      <c r="A12" s="6925"/>
      <c r="B12" s="525" t="s">
        <v>566</v>
      </c>
      <c r="C12" s="6937" t="s">
        <v>1328</v>
      </c>
      <c r="D12" s="6938"/>
      <c r="E12" s="6938"/>
      <c r="F12" s="6938"/>
      <c r="G12" s="6938"/>
      <c r="H12" s="6938"/>
      <c r="I12" s="6938"/>
      <c r="J12" s="6938"/>
      <c r="K12" s="6938"/>
      <c r="L12" s="6938"/>
      <c r="M12" s="6939"/>
    </row>
    <row r="13" spans="1:13" ht="30.95" customHeight="1">
      <c r="A13" s="6925"/>
      <c r="B13" s="525" t="s">
        <v>568</v>
      </c>
      <c r="C13" s="5435" t="s">
        <v>1725</v>
      </c>
      <c r="D13" s="5436"/>
      <c r="E13" s="5436"/>
      <c r="F13" s="5436"/>
      <c r="G13" s="5436"/>
      <c r="H13" s="5436"/>
      <c r="I13" s="5436"/>
      <c r="J13" s="5436"/>
      <c r="K13" s="5436"/>
      <c r="L13" s="5436"/>
      <c r="M13" s="5437"/>
    </row>
    <row r="14" spans="1:13" ht="15.75" customHeight="1">
      <c r="A14" s="6925"/>
      <c r="B14" s="4865" t="s">
        <v>570</v>
      </c>
      <c r="C14" s="4859" t="s">
        <v>93</v>
      </c>
      <c r="D14" s="4860"/>
      <c r="E14" s="2410" t="s">
        <v>571</v>
      </c>
      <c r="F14" s="4862" t="s">
        <v>98</v>
      </c>
      <c r="G14" s="4860"/>
      <c r="H14" s="4860"/>
      <c r="I14" s="4860"/>
      <c r="J14" s="4860"/>
      <c r="K14" s="4860"/>
      <c r="L14" s="4860"/>
      <c r="M14" s="4861"/>
    </row>
    <row r="15" spans="1:13">
      <c r="A15" s="6925"/>
      <c r="B15" s="4795"/>
      <c r="C15" s="4859"/>
      <c r="D15" s="4860"/>
      <c r="E15" s="4860"/>
      <c r="F15" s="4860"/>
      <c r="G15" s="4860"/>
      <c r="H15" s="4860"/>
      <c r="I15" s="4860"/>
      <c r="J15" s="4860"/>
      <c r="K15" s="4860"/>
      <c r="L15" s="4860"/>
      <c r="M15" s="4861"/>
    </row>
    <row r="16" spans="1:13" ht="15.75" customHeight="1">
      <c r="A16" s="6940" t="s">
        <v>572</v>
      </c>
      <c r="B16" s="525" t="s">
        <v>29</v>
      </c>
      <c r="C16" s="4859" t="s">
        <v>70</v>
      </c>
      <c r="D16" s="4860"/>
      <c r="E16" s="4860"/>
      <c r="F16" s="4860"/>
      <c r="G16" s="4860"/>
      <c r="H16" s="4860"/>
      <c r="I16" s="4860"/>
      <c r="J16" s="4860"/>
      <c r="K16" s="4860"/>
      <c r="L16" s="4860"/>
      <c r="M16" s="4861"/>
    </row>
    <row r="17" spans="1:13" ht="27" customHeight="1">
      <c r="A17" s="6941"/>
      <c r="B17" s="525" t="s">
        <v>574</v>
      </c>
      <c r="C17" s="4859" t="s">
        <v>1322</v>
      </c>
      <c r="D17" s="4860"/>
      <c r="E17" s="4860"/>
      <c r="F17" s="4860"/>
      <c r="G17" s="4860"/>
      <c r="H17" s="4860"/>
      <c r="I17" s="4860"/>
      <c r="J17" s="4860"/>
      <c r="K17" s="4860"/>
      <c r="L17" s="4860"/>
      <c r="M17" s="4861"/>
    </row>
    <row r="18" spans="1:13" ht="8.25" customHeight="1">
      <c r="A18" s="6941"/>
      <c r="B18" s="4865" t="s">
        <v>575</v>
      </c>
      <c r="C18" s="2411"/>
      <c r="D18" s="2412"/>
      <c r="E18" s="2412"/>
      <c r="F18" s="2412"/>
      <c r="G18" s="2412"/>
      <c r="H18" s="2412"/>
      <c r="I18" s="2412"/>
      <c r="J18" s="2412"/>
      <c r="K18" s="2412"/>
      <c r="L18" s="2412"/>
      <c r="M18" s="2413"/>
    </row>
    <row r="19" spans="1:13" ht="9" customHeight="1">
      <c r="A19" s="6941"/>
      <c r="B19" s="4795"/>
      <c r="C19" s="2414"/>
      <c r="D19" s="2415"/>
      <c r="E19" s="2416"/>
      <c r="F19" s="2415"/>
      <c r="G19" s="2416"/>
      <c r="H19" s="2415"/>
      <c r="I19" s="2416"/>
      <c r="J19" s="2415"/>
      <c r="K19" s="2416"/>
      <c r="L19" s="2416"/>
      <c r="M19" s="2417"/>
    </row>
    <row r="20" spans="1:13">
      <c r="A20" s="6941"/>
      <c r="B20" s="4795"/>
      <c r="C20" s="2418" t="s">
        <v>576</v>
      </c>
      <c r="D20" s="2419"/>
      <c r="E20" s="2420" t="s">
        <v>577</v>
      </c>
      <c r="F20" s="2419"/>
      <c r="G20" s="2420" t="s">
        <v>578</v>
      </c>
      <c r="H20" s="2419"/>
      <c r="I20" s="2420" t="s">
        <v>579</v>
      </c>
      <c r="J20" s="2421"/>
      <c r="K20" s="2420"/>
      <c r="L20" s="2420"/>
      <c r="M20" s="2422"/>
    </row>
    <row r="21" spans="1:13">
      <c r="A21" s="6941"/>
      <c r="B21" s="4795"/>
      <c r="C21" s="2418" t="s">
        <v>580</v>
      </c>
      <c r="D21" s="2423"/>
      <c r="E21" s="2420" t="s">
        <v>581</v>
      </c>
      <c r="F21" s="2160"/>
      <c r="G21" s="2420" t="s">
        <v>582</v>
      </c>
      <c r="H21" s="2160"/>
      <c r="I21" s="2420"/>
      <c r="J21" s="2424"/>
      <c r="K21" s="2420"/>
      <c r="L21" s="2420"/>
      <c r="M21" s="2422"/>
    </row>
    <row r="22" spans="1:13">
      <c r="A22" s="6941"/>
      <c r="B22" s="4795"/>
      <c r="C22" s="2418" t="s">
        <v>583</v>
      </c>
      <c r="D22" s="2423"/>
      <c r="E22" s="2420" t="s">
        <v>584</v>
      </c>
      <c r="F22" s="2423"/>
      <c r="G22" s="2420"/>
      <c r="H22" s="2424"/>
      <c r="I22" s="2420"/>
      <c r="J22" s="2424"/>
      <c r="K22" s="2420"/>
      <c r="L22" s="2420"/>
      <c r="M22" s="2422"/>
    </row>
    <row r="23" spans="1:13">
      <c r="A23" s="6941"/>
      <c r="B23" s="4795"/>
      <c r="C23" s="2418" t="s">
        <v>585</v>
      </c>
      <c r="D23" s="2160" t="s">
        <v>654</v>
      </c>
      <c r="E23" s="2420" t="s">
        <v>587</v>
      </c>
      <c r="F23" s="2937" t="s">
        <v>1287</v>
      </c>
      <c r="G23" s="2934"/>
      <c r="H23" s="2934"/>
      <c r="I23" s="2934"/>
      <c r="J23" s="2934"/>
      <c r="K23" s="2934"/>
      <c r="L23" s="2934"/>
      <c r="M23" s="2938"/>
    </row>
    <row r="24" spans="1:13" ht="9.75" customHeight="1">
      <c r="A24" s="6941"/>
      <c r="B24" s="4866"/>
      <c r="C24" s="2427"/>
      <c r="D24" s="2428"/>
      <c r="E24" s="2428"/>
      <c r="F24" s="2428"/>
      <c r="G24" s="2428"/>
      <c r="H24" s="2428"/>
      <c r="I24" s="2428"/>
      <c r="J24" s="2428"/>
      <c r="K24" s="2428"/>
      <c r="L24" s="2428"/>
      <c r="M24" s="2429"/>
    </row>
    <row r="25" spans="1:13">
      <c r="A25" s="6941"/>
      <c r="B25" s="4865" t="s">
        <v>589</v>
      </c>
      <c r="C25" s="2430"/>
      <c r="D25" s="2431"/>
      <c r="E25" s="2431"/>
      <c r="F25" s="2431"/>
      <c r="G25" s="2431"/>
      <c r="H25" s="2431"/>
      <c r="I25" s="2431"/>
      <c r="J25" s="2431"/>
      <c r="K25" s="2431"/>
      <c r="L25" s="2929"/>
      <c r="M25" s="2930"/>
    </row>
    <row r="26" spans="1:13">
      <c r="A26" s="6941"/>
      <c r="B26" s="4795"/>
      <c r="C26" s="2418" t="s">
        <v>590</v>
      </c>
      <c r="D26" s="2160"/>
      <c r="E26" s="2158"/>
      <c r="F26" s="2420" t="s">
        <v>591</v>
      </c>
      <c r="G26" s="2423"/>
      <c r="H26" s="2158"/>
      <c r="I26" s="2420" t="s">
        <v>359</v>
      </c>
      <c r="J26" s="2423" t="s">
        <v>654</v>
      </c>
      <c r="K26" s="2158"/>
      <c r="L26" s="2932"/>
      <c r="M26" s="2933"/>
    </row>
    <row r="27" spans="1:13">
      <c r="A27" s="6941"/>
      <c r="B27" s="4795"/>
      <c r="C27" s="2418" t="s">
        <v>592</v>
      </c>
      <c r="D27" s="2939"/>
      <c r="E27" s="2932"/>
      <c r="F27" s="2420" t="s">
        <v>593</v>
      </c>
      <c r="G27" s="2160"/>
      <c r="H27" s="2932"/>
      <c r="I27" s="2940"/>
      <c r="J27" s="2932"/>
      <c r="K27" s="2931"/>
      <c r="L27" s="2932"/>
      <c r="M27" s="2933"/>
    </row>
    <row r="28" spans="1:13">
      <c r="A28" s="6941"/>
      <c r="B28" s="4866"/>
      <c r="C28" s="2434"/>
      <c r="D28" s="2435"/>
      <c r="E28" s="2435"/>
      <c r="F28" s="2435"/>
      <c r="G28" s="2435"/>
      <c r="H28" s="2435"/>
      <c r="I28" s="2435"/>
      <c r="J28" s="2435"/>
      <c r="K28" s="2435"/>
      <c r="L28" s="2935"/>
      <c r="M28" s="2936"/>
    </row>
    <row r="29" spans="1:13">
      <c r="A29" s="6941"/>
      <c r="B29" s="2493" t="s">
        <v>594</v>
      </c>
      <c r="C29" s="2436"/>
      <c r="D29" s="835"/>
      <c r="E29" s="835"/>
      <c r="F29" s="835"/>
      <c r="G29" s="835"/>
      <c r="H29" s="835"/>
      <c r="I29" s="835"/>
      <c r="J29" s="835"/>
      <c r="K29" s="835"/>
      <c r="L29" s="835"/>
      <c r="M29" s="2437"/>
    </row>
    <row r="30" spans="1:13">
      <c r="A30" s="6941"/>
      <c r="B30" s="2493"/>
      <c r="C30" s="2438" t="s">
        <v>595</v>
      </c>
      <c r="D30" s="2157" t="s">
        <v>130</v>
      </c>
      <c r="E30" s="2158"/>
      <c r="F30" s="2159" t="s">
        <v>596</v>
      </c>
      <c r="G30" s="2160" t="s">
        <v>130</v>
      </c>
      <c r="H30" s="2158"/>
      <c r="I30" s="2159" t="s">
        <v>597</v>
      </c>
      <c r="J30" s="4862" t="s">
        <v>130</v>
      </c>
      <c r="K30" s="4860"/>
      <c r="L30" s="4867"/>
      <c r="M30" s="2439"/>
    </row>
    <row r="31" spans="1:13">
      <c r="A31" s="6941"/>
      <c r="B31" s="2475"/>
      <c r="C31" s="2427"/>
      <c r="D31" s="2428"/>
      <c r="E31" s="2428"/>
      <c r="F31" s="2428"/>
      <c r="G31" s="2428"/>
      <c r="H31" s="2428"/>
      <c r="I31" s="2428"/>
      <c r="J31" s="2428"/>
      <c r="K31" s="2428"/>
      <c r="L31" s="2428"/>
      <c r="M31" s="2429"/>
    </row>
    <row r="32" spans="1:13">
      <c r="A32" s="6941"/>
      <c r="B32" s="4865" t="s">
        <v>599</v>
      </c>
      <c r="C32" s="2440"/>
      <c r="D32" s="2441"/>
      <c r="E32" s="2441"/>
      <c r="F32" s="2441"/>
      <c r="G32" s="2441"/>
      <c r="H32" s="2441"/>
      <c r="I32" s="2441"/>
      <c r="J32" s="2441"/>
      <c r="K32" s="2441"/>
      <c r="L32" s="2929"/>
      <c r="M32" s="2930"/>
    </row>
    <row r="33" spans="1:13">
      <c r="A33" s="6941"/>
      <c r="B33" s="4795"/>
      <c r="C33" s="2442" t="s">
        <v>600</v>
      </c>
      <c r="D33" s="2443">
        <v>2023</v>
      </c>
      <c r="E33" s="2444"/>
      <c r="F33" s="2158" t="s">
        <v>601</v>
      </c>
      <c r="G33" s="2445" t="s">
        <v>971</v>
      </c>
      <c r="H33" s="2444"/>
      <c r="I33" s="2159"/>
      <c r="J33" s="2444"/>
      <c r="K33" s="2444"/>
      <c r="L33" s="2932"/>
      <c r="M33" s="2933"/>
    </row>
    <row r="34" spans="1:13">
      <c r="A34" s="6941"/>
      <c r="B34" s="4866"/>
      <c r="C34" s="2427"/>
      <c r="D34" s="2446"/>
      <c r="E34" s="2447"/>
      <c r="F34" s="2428"/>
      <c r="G34" s="2447"/>
      <c r="H34" s="2447"/>
      <c r="I34" s="2448"/>
      <c r="J34" s="2447"/>
      <c r="K34" s="2447"/>
      <c r="L34" s="2935"/>
      <c r="M34" s="2936"/>
    </row>
    <row r="35" spans="1:13">
      <c r="A35" s="6941"/>
      <c r="B35" s="4865" t="s">
        <v>602</v>
      </c>
      <c r="C35" s="2449"/>
      <c r="D35" s="2450"/>
      <c r="E35" s="2450"/>
      <c r="F35" s="2450"/>
      <c r="G35" s="2450"/>
      <c r="H35" s="2450"/>
      <c r="I35" s="2450"/>
      <c r="J35" s="2450"/>
      <c r="K35" s="2450"/>
      <c r="L35" s="2450"/>
      <c r="M35" s="2451"/>
    </row>
    <row r="36" spans="1:13">
      <c r="A36" s="6941"/>
      <c r="B36" s="4795"/>
      <c r="C36" s="2452"/>
      <c r="D36" s="2453" t="s">
        <v>603</v>
      </c>
      <c r="E36" s="2453"/>
      <c r="F36" s="2453" t="s">
        <v>604</v>
      </c>
      <c r="G36" s="2453"/>
      <c r="H36" s="2931" t="s">
        <v>605</v>
      </c>
      <c r="I36" s="2931"/>
      <c r="J36" s="2931" t="s">
        <v>606</v>
      </c>
      <c r="K36" s="2453"/>
      <c r="L36" s="2453" t="s">
        <v>607</v>
      </c>
      <c r="M36" s="2454"/>
    </row>
    <row r="37" spans="1:13">
      <c r="A37" s="6941"/>
      <c r="B37" s="4795"/>
      <c r="C37" s="2452"/>
      <c r="D37" s="2455">
        <v>3</v>
      </c>
      <c r="E37" s="928"/>
      <c r="F37" s="2455">
        <v>3</v>
      </c>
      <c r="G37" s="928"/>
      <c r="H37" s="2455">
        <v>3</v>
      </c>
      <c r="I37" s="928"/>
      <c r="J37" s="2455">
        <v>3</v>
      </c>
      <c r="K37" s="928"/>
      <c r="L37" s="2455">
        <v>3</v>
      </c>
      <c r="M37" s="2456"/>
    </row>
    <row r="38" spans="1:13">
      <c r="A38" s="6941"/>
      <c r="B38" s="4795"/>
      <c r="C38" s="2452"/>
      <c r="D38" s="2453" t="s">
        <v>608</v>
      </c>
      <c r="E38" s="2453"/>
      <c r="F38" s="2453" t="s">
        <v>609</v>
      </c>
      <c r="G38" s="2453"/>
      <c r="H38" s="2931" t="s">
        <v>610</v>
      </c>
      <c r="I38" s="2931"/>
      <c r="J38" s="2931" t="s">
        <v>611</v>
      </c>
      <c r="K38" s="2453"/>
      <c r="L38" s="2453" t="s">
        <v>612</v>
      </c>
      <c r="M38" s="2417"/>
    </row>
    <row r="39" spans="1:13">
      <c r="A39" s="6941"/>
      <c r="B39" s="4795"/>
      <c r="C39" s="2452"/>
      <c r="D39" s="2455">
        <v>3</v>
      </c>
      <c r="E39" s="928"/>
      <c r="F39" s="2455">
        <v>3</v>
      </c>
      <c r="G39" s="928"/>
      <c r="H39" s="2455">
        <v>3</v>
      </c>
      <c r="I39" s="928"/>
      <c r="J39" s="2455">
        <v>3</v>
      </c>
      <c r="K39" s="928"/>
      <c r="L39" s="2455">
        <v>3</v>
      </c>
      <c r="M39" s="2456"/>
    </row>
    <row r="40" spans="1:13">
      <c r="A40" s="6941"/>
      <c r="B40" s="4795"/>
      <c r="C40" s="2452"/>
      <c r="D40" s="2453" t="s">
        <v>613</v>
      </c>
      <c r="E40" s="2453"/>
      <c r="F40" s="2453" t="s">
        <v>614</v>
      </c>
      <c r="G40" s="2453"/>
      <c r="H40" s="2931" t="s">
        <v>615</v>
      </c>
      <c r="I40" s="2931"/>
      <c r="J40" s="2931" t="s">
        <v>616</v>
      </c>
      <c r="K40" s="2453"/>
      <c r="L40" s="2453" t="s">
        <v>617</v>
      </c>
      <c r="M40" s="2417"/>
    </row>
    <row r="41" spans="1:13">
      <c r="A41" s="6941"/>
      <c r="B41" s="4795"/>
      <c r="C41" s="2452"/>
      <c r="D41" s="2455">
        <v>3</v>
      </c>
      <c r="E41" s="928"/>
      <c r="F41" s="2455">
        <v>3</v>
      </c>
      <c r="G41" s="928"/>
      <c r="H41" s="2457"/>
      <c r="I41" s="928"/>
      <c r="J41" s="2457"/>
      <c r="K41" s="928"/>
      <c r="L41" s="2457"/>
      <c r="M41" s="2456"/>
    </row>
    <row r="42" spans="1:13">
      <c r="A42" s="6941"/>
      <c r="B42" s="4795"/>
      <c r="C42" s="2452"/>
      <c r="D42" s="2458" t="s">
        <v>617</v>
      </c>
      <c r="E42" s="2459"/>
      <c r="F42" s="2458" t="s">
        <v>618</v>
      </c>
      <c r="G42" s="2459"/>
      <c r="H42" s="2460"/>
      <c r="I42" s="2461"/>
      <c r="J42" s="2460"/>
      <c r="K42" s="2461"/>
      <c r="L42" s="2460"/>
      <c r="M42" s="2462"/>
    </row>
    <row r="43" spans="1:13">
      <c r="A43" s="6941"/>
      <c r="B43" s="4795"/>
      <c r="C43" s="2452"/>
      <c r="D43" s="2457"/>
      <c r="E43" s="928"/>
      <c r="F43" s="4868">
        <v>36</v>
      </c>
      <c r="G43" s="4869"/>
      <c r="H43" s="4870"/>
      <c r="I43" s="4870"/>
      <c r="J43" s="2463"/>
      <c r="K43" s="2453"/>
      <c r="L43" s="2463"/>
      <c r="M43" s="2464"/>
    </row>
    <row r="44" spans="1:13">
      <c r="A44" s="6941"/>
      <c r="B44" s="4795"/>
      <c r="C44" s="2465"/>
      <c r="D44" s="2458"/>
      <c r="E44" s="2459"/>
      <c r="F44" s="2458"/>
      <c r="G44" s="2459"/>
      <c r="H44" s="2466"/>
      <c r="I44" s="2467"/>
      <c r="J44" s="2466"/>
      <c r="K44" s="2467"/>
      <c r="L44" s="2466"/>
      <c r="M44" s="2468"/>
    </row>
    <row r="45" spans="1:13" ht="18" customHeight="1">
      <c r="A45" s="6941"/>
      <c r="B45" s="4865" t="s">
        <v>619</v>
      </c>
      <c r="C45" s="2430"/>
      <c r="D45" s="2431"/>
      <c r="E45" s="2431"/>
      <c r="F45" s="2431"/>
      <c r="G45" s="2431"/>
      <c r="H45" s="2431"/>
      <c r="I45" s="2431"/>
      <c r="J45" s="2431"/>
      <c r="K45" s="2431"/>
      <c r="L45" s="2932"/>
      <c r="M45" s="2933"/>
    </row>
    <row r="46" spans="1:13">
      <c r="A46" s="6941"/>
      <c r="B46" s="4795"/>
      <c r="C46" s="2941"/>
      <c r="D46" s="2470" t="s">
        <v>620</v>
      </c>
      <c r="E46" s="2471" t="s">
        <v>200</v>
      </c>
      <c r="F46" s="4871" t="s">
        <v>621</v>
      </c>
      <c r="G46" s="4872"/>
      <c r="H46" s="4872"/>
      <c r="I46" s="4872"/>
      <c r="J46" s="4872"/>
      <c r="K46" s="2472" t="s">
        <v>587</v>
      </c>
      <c r="L46" s="6942"/>
      <c r="M46" s="6943"/>
    </row>
    <row r="47" spans="1:13">
      <c r="A47" s="6941"/>
      <c r="B47" s="4795"/>
      <c r="C47" s="2941"/>
      <c r="D47" s="2942"/>
      <c r="E47" s="2423" t="s">
        <v>654</v>
      </c>
      <c r="F47" s="4871"/>
      <c r="G47" s="4872"/>
      <c r="H47" s="4872"/>
      <c r="I47" s="4872"/>
      <c r="J47" s="4872"/>
      <c r="K47" s="2932"/>
      <c r="L47" s="6944"/>
      <c r="M47" s="6945"/>
    </row>
    <row r="48" spans="1:13">
      <c r="A48" s="6941"/>
      <c r="B48" s="4866"/>
      <c r="C48" s="2943"/>
      <c r="D48" s="2935"/>
      <c r="E48" s="2935"/>
      <c r="F48" s="2935"/>
      <c r="G48" s="2935"/>
      <c r="H48" s="2935"/>
      <c r="I48" s="2935"/>
      <c r="J48" s="2935"/>
      <c r="K48" s="2935"/>
      <c r="L48" s="2932"/>
      <c r="M48" s="2933"/>
    </row>
    <row r="49" spans="1:13" ht="73.5" customHeight="1">
      <c r="A49" s="6941"/>
      <c r="B49" s="525" t="s">
        <v>623</v>
      </c>
      <c r="C49" s="4859" t="s">
        <v>1329</v>
      </c>
      <c r="D49" s="4860"/>
      <c r="E49" s="4860"/>
      <c r="F49" s="4860"/>
      <c r="G49" s="4860"/>
      <c r="H49" s="4860"/>
      <c r="I49" s="4860"/>
      <c r="J49" s="4860"/>
      <c r="K49" s="4860"/>
      <c r="L49" s="4860"/>
      <c r="M49" s="4861"/>
    </row>
    <row r="50" spans="1:13">
      <c r="A50" s="6941"/>
      <c r="B50" s="525" t="s">
        <v>625</v>
      </c>
      <c r="C50" s="4859" t="s">
        <v>1311</v>
      </c>
      <c r="D50" s="4860"/>
      <c r="E50" s="4860"/>
      <c r="F50" s="4860"/>
      <c r="G50" s="4860"/>
      <c r="H50" s="4860"/>
      <c r="I50" s="4860"/>
      <c r="J50" s="4860"/>
      <c r="K50" s="4860"/>
      <c r="L50" s="4860"/>
      <c r="M50" s="4861"/>
    </row>
    <row r="51" spans="1:13">
      <c r="A51" s="6941"/>
      <c r="B51" s="525" t="s">
        <v>627</v>
      </c>
      <c r="C51" s="4859">
        <v>5</v>
      </c>
      <c r="D51" s="4860"/>
      <c r="E51" s="4860"/>
      <c r="F51" s="4860"/>
      <c r="G51" s="4860"/>
      <c r="H51" s="4860"/>
      <c r="I51" s="4860"/>
      <c r="J51" s="4860"/>
      <c r="K51" s="4860"/>
      <c r="L51" s="4860"/>
      <c r="M51" s="4861"/>
    </row>
    <row r="52" spans="1:13">
      <c r="A52" s="6941"/>
      <c r="B52" s="525" t="s">
        <v>628</v>
      </c>
      <c r="C52" s="4859">
        <v>2023</v>
      </c>
      <c r="D52" s="4860"/>
      <c r="E52" s="4860"/>
      <c r="F52" s="4860"/>
      <c r="G52" s="4860"/>
      <c r="H52" s="4860"/>
      <c r="I52" s="4860"/>
      <c r="J52" s="4860"/>
      <c r="K52" s="4860"/>
      <c r="L52" s="4860"/>
      <c r="M52" s="4861"/>
    </row>
    <row r="53" spans="1:13" ht="15.75" customHeight="1">
      <c r="A53" s="4884" t="s">
        <v>629</v>
      </c>
      <c r="B53" s="571" t="s">
        <v>630</v>
      </c>
      <c r="C53" s="6946" t="s">
        <v>1104</v>
      </c>
      <c r="D53" s="6946"/>
      <c r="E53" s="6946"/>
      <c r="F53" s="6946"/>
      <c r="G53" s="6946"/>
      <c r="H53" s="6946"/>
      <c r="I53" s="6946"/>
      <c r="J53" s="6946"/>
      <c r="K53" s="6946"/>
      <c r="L53" s="6946"/>
      <c r="M53" s="6947"/>
    </row>
    <row r="54" spans="1:13">
      <c r="A54" s="4806"/>
      <c r="B54" s="571" t="s">
        <v>632</v>
      </c>
      <c r="C54" s="6946" t="s">
        <v>722</v>
      </c>
      <c r="D54" s="6946"/>
      <c r="E54" s="6946"/>
      <c r="F54" s="6946"/>
      <c r="G54" s="6946"/>
      <c r="H54" s="6946"/>
      <c r="I54" s="6946"/>
      <c r="J54" s="6946"/>
      <c r="K54" s="6946"/>
      <c r="L54" s="6946"/>
      <c r="M54" s="6947"/>
    </row>
    <row r="55" spans="1:13">
      <c r="A55" s="4806"/>
      <c r="B55" s="571" t="s">
        <v>634</v>
      </c>
      <c r="C55" s="6946" t="s">
        <v>323</v>
      </c>
      <c r="D55" s="6946"/>
      <c r="E55" s="6946"/>
      <c r="F55" s="6946"/>
      <c r="G55" s="6946"/>
      <c r="H55" s="6946"/>
      <c r="I55" s="6946"/>
      <c r="J55" s="6946"/>
      <c r="K55" s="6946"/>
      <c r="L55" s="6946"/>
      <c r="M55" s="6947"/>
    </row>
    <row r="56" spans="1:13" ht="15.75" customHeight="1">
      <c r="A56" s="4806"/>
      <c r="B56" s="572" t="s">
        <v>635</v>
      </c>
      <c r="C56" s="6946" t="s">
        <v>1105</v>
      </c>
      <c r="D56" s="6946"/>
      <c r="E56" s="6946"/>
      <c r="F56" s="6946"/>
      <c r="G56" s="6946"/>
      <c r="H56" s="6946"/>
      <c r="I56" s="6946"/>
      <c r="J56" s="6946"/>
      <c r="K56" s="6946"/>
      <c r="L56" s="6946"/>
      <c r="M56" s="6947"/>
    </row>
    <row r="57" spans="1:13" ht="15.75" customHeight="1">
      <c r="A57" s="4806"/>
      <c r="B57" s="571" t="s">
        <v>637</v>
      </c>
      <c r="C57" s="6948" t="s">
        <v>413</v>
      </c>
      <c r="D57" s="6948"/>
      <c r="E57" s="6948"/>
      <c r="F57" s="6948"/>
      <c r="G57" s="6948"/>
      <c r="H57" s="6948"/>
      <c r="I57" s="6948"/>
      <c r="J57" s="6948"/>
      <c r="K57" s="6948"/>
      <c r="L57" s="6948"/>
      <c r="M57" s="6949"/>
    </row>
    <row r="58" spans="1:13" ht="16.5" thickBot="1">
      <c r="A58" s="4807"/>
      <c r="B58" s="571" t="s">
        <v>638</v>
      </c>
      <c r="C58" s="6950" t="s">
        <v>1106</v>
      </c>
      <c r="D58" s="6950"/>
      <c r="E58" s="6950"/>
      <c r="F58" s="6950"/>
      <c r="G58" s="6950"/>
      <c r="H58" s="6950"/>
      <c r="I58" s="6950"/>
      <c r="J58" s="6950"/>
      <c r="K58" s="6950"/>
      <c r="L58" s="6950"/>
      <c r="M58" s="6951"/>
    </row>
    <row r="59" spans="1:13" ht="15.75" customHeight="1">
      <c r="A59" s="4884" t="s">
        <v>639</v>
      </c>
      <c r="B59" s="573" t="s">
        <v>640</v>
      </c>
      <c r="C59" s="6950" t="s">
        <v>923</v>
      </c>
      <c r="D59" s="6950"/>
      <c r="E59" s="6950"/>
      <c r="F59" s="6950"/>
      <c r="G59" s="6950"/>
      <c r="H59" s="6950"/>
      <c r="I59" s="6950"/>
      <c r="J59" s="6950"/>
      <c r="K59" s="6950"/>
      <c r="L59" s="6950"/>
      <c r="M59" s="6951"/>
    </row>
    <row r="60" spans="1:13">
      <c r="A60" s="4806"/>
      <c r="B60" s="573" t="s">
        <v>641</v>
      </c>
      <c r="C60" s="6950" t="s">
        <v>1330</v>
      </c>
      <c r="D60" s="6950"/>
      <c r="E60" s="6950"/>
      <c r="F60" s="6950"/>
      <c r="G60" s="6950"/>
      <c r="H60" s="6950"/>
      <c r="I60" s="6950"/>
      <c r="J60" s="6950"/>
      <c r="K60" s="6950"/>
      <c r="L60" s="6950"/>
      <c r="M60" s="6951"/>
    </row>
    <row r="61" spans="1:13" ht="16.5" thickBot="1">
      <c r="A61" s="4806"/>
      <c r="B61" s="574" t="s">
        <v>44</v>
      </c>
      <c r="C61" s="6950" t="s">
        <v>323</v>
      </c>
      <c r="D61" s="6950"/>
      <c r="E61" s="6950"/>
      <c r="F61" s="6950"/>
      <c r="G61" s="6950"/>
      <c r="H61" s="6950"/>
      <c r="I61" s="6950"/>
      <c r="J61" s="6950"/>
      <c r="K61" s="6950"/>
      <c r="L61" s="6950"/>
      <c r="M61" s="6951"/>
    </row>
    <row r="62" spans="1:13" ht="16.5" thickBot="1">
      <c r="A62" s="225" t="s">
        <v>642</v>
      </c>
      <c r="B62" s="1697"/>
      <c r="C62" s="6952"/>
      <c r="D62" s="6953"/>
      <c r="E62" s="6953"/>
      <c r="F62" s="6953"/>
      <c r="G62" s="6953"/>
      <c r="H62" s="6953"/>
      <c r="I62" s="6953"/>
      <c r="J62" s="6953"/>
      <c r="K62" s="6953"/>
      <c r="L62" s="6953"/>
      <c r="M62" s="6954"/>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50:M50"/>
    <mergeCell ref="C12:M12"/>
    <mergeCell ref="C13:M13"/>
    <mergeCell ref="B14:B15"/>
    <mergeCell ref="C14:D14"/>
    <mergeCell ref="F14:M14"/>
    <mergeCell ref="C15:M15"/>
    <mergeCell ref="A2:A15"/>
    <mergeCell ref="C2:M2"/>
    <mergeCell ref="C3:M3"/>
    <mergeCell ref="D4:E4"/>
    <mergeCell ref="F4:G4"/>
    <mergeCell ref="I4:M4"/>
    <mergeCell ref="C7:D7"/>
    <mergeCell ref="I7:M7"/>
    <mergeCell ref="B8:B10"/>
    <mergeCell ref="C9:D9"/>
    <mergeCell ref="F9:G9"/>
    <mergeCell ref="I9:J9"/>
    <mergeCell ref="C10:D10"/>
    <mergeCell ref="F10:G10"/>
    <mergeCell ref="I10:J10"/>
    <mergeCell ref="C11:M11"/>
  </mergeCells>
  <dataValidations count="7">
    <dataValidation type="list" allowBlank="1" showInputMessage="1" showErrorMessage="1" sqref="I7:M7" xr:uid="{00000000-0002-0000-46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6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600-000002000000}"/>
    <dataValidation allowBlank="1" showInputMessage="1" showErrorMessage="1" prompt="Identifique la meta ODS a que le apunta el indicador de producto. Seleccione de la lista desplegable." sqref="E14" xr:uid="{00000000-0002-0000-4600-000003000000}"/>
    <dataValidation allowBlank="1" showInputMessage="1" showErrorMessage="1" prompt="Identifique el ODS a que le apunta el indicador de producto. Seleccione de la lista desplegable._x000a_" sqref="B14:B15" xr:uid="{00000000-0002-0000-4600-000004000000}"/>
    <dataValidation allowBlank="1" showInputMessage="1" showErrorMessage="1" prompt="Incluir una ficha por cada indicador, ya sea de producto o de resultado" sqref="B1" xr:uid="{00000000-0002-0000-4600-000005000000}"/>
    <dataValidation allowBlank="1" showInputMessage="1" showErrorMessage="1" prompt="Seleccione de la lista desplegable" sqref="B4 B7 H7" xr:uid="{00000000-0002-0000-4600-000006000000}"/>
  </dataValidations>
  <hyperlinks>
    <hyperlink ref="C57" r:id="rId1" xr:uid="{00000000-0004-0000-4600-000000000000}"/>
  </hyperlinks>
  <pageMargins left="0.7" right="0.7" top="0.75" bottom="0.75" header="0.3" footer="0.3"/>
  <pageSetup paperSize="9" orientation="portrait" horizontalDpi="1200" verticalDpi="1200"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outlinePr summaryBelow="0" summaryRight="0"/>
  </sheetPr>
  <dimension ref="A1:N62"/>
  <sheetViews>
    <sheetView topLeftCell="A49" workbookViewId="0">
      <selection sqref="A1:XFD1048576"/>
    </sheetView>
  </sheetViews>
  <sheetFormatPr baseColWidth="10" defaultColWidth="14.42578125" defaultRowHeight="15" customHeight="1"/>
  <cols>
    <col min="1" max="1" width="14.42578125" style="1390"/>
    <col min="2" max="2" width="29.28515625" style="1390" customWidth="1"/>
    <col min="3" max="16384" width="14.42578125" style="1390"/>
  </cols>
  <sheetData>
    <row r="1" spans="1:14" ht="15.75">
      <c r="A1" s="1387"/>
      <c r="B1" s="6983" t="s">
        <v>549</v>
      </c>
      <c r="C1" s="6984"/>
      <c r="D1" s="1388"/>
      <c r="E1" s="1388"/>
      <c r="F1" s="1388"/>
      <c r="G1" s="1388"/>
      <c r="H1" s="1388"/>
      <c r="I1" s="1388"/>
      <c r="J1" s="1388"/>
      <c r="K1" s="1388"/>
      <c r="L1" s="1388"/>
      <c r="M1" s="1389"/>
    </row>
    <row r="2" spans="1:14" ht="32.25" customHeight="1">
      <c r="A2" s="6970" t="s">
        <v>550</v>
      </c>
      <c r="B2" s="2953" t="s">
        <v>551</v>
      </c>
      <c r="C2" s="4862" t="s">
        <v>1435</v>
      </c>
      <c r="D2" s="4860"/>
      <c r="E2" s="4860"/>
      <c r="F2" s="4860"/>
      <c r="G2" s="4860"/>
      <c r="H2" s="4860"/>
      <c r="I2" s="4860"/>
      <c r="J2" s="4860"/>
      <c r="K2" s="4860"/>
      <c r="L2" s="4860"/>
      <c r="M2" s="4867"/>
      <c r="N2" s="1391"/>
    </row>
    <row r="3" spans="1:14" ht="45.75" customHeight="1">
      <c r="A3" s="6956"/>
      <c r="B3" s="2954" t="s">
        <v>552</v>
      </c>
      <c r="C3" s="6981" t="s">
        <v>1754</v>
      </c>
      <c r="D3" s="5877"/>
      <c r="E3" s="5877"/>
      <c r="F3" s="5877"/>
      <c r="G3" s="5877"/>
      <c r="H3" s="5877"/>
      <c r="I3" s="5877"/>
      <c r="J3" s="5877"/>
      <c r="K3" s="5877"/>
      <c r="L3" s="5877"/>
      <c r="M3" s="6982"/>
      <c r="N3" s="1391"/>
    </row>
    <row r="4" spans="1:14" ht="15.75">
      <c r="A4" s="6956"/>
      <c r="B4" s="2955" t="s">
        <v>40</v>
      </c>
      <c r="C4" s="2393" t="s">
        <v>553</v>
      </c>
      <c r="D4" s="2393"/>
      <c r="E4" s="2944"/>
      <c r="F4" s="4849" t="s">
        <v>41</v>
      </c>
      <c r="G4" s="4850"/>
      <c r="H4" s="2395">
        <v>18</v>
      </c>
      <c r="I4" s="6985" t="s">
        <v>1658</v>
      </c>
      <c r="J4" s="4552"/>
      <c r="K4" s="4552"/>
      <c r="L4" s="4552"/>
      <c r="M4" s="6986"/>
      <c r="N4" s="1391"/>
    </row>
    <row r="5" spans="1:14" ht="30.95" customHeight="1">
      <c r="A5" s="6956"/>
      <c r="B5" s="2955" t="s">
        <v>555</v>
      </c>
      <c r="C5" s="2393"/>
      <c r="D5" s="2396"/>
      <c r="E5" s="2396"/>
      <c r="F5" s="2396"/>
      <c r="G5" s="2396"/>
      <c r="H5" s="2396"/>
      <c r="I5" s="2396"/>
      <c r="J5" s="2396"/>
      <c r="K5" s="2396"/>
      <c r="L5" s="2396"/>
      <c r="M5" s="2961"/>
      <c r="N5" s="1391"/>
    </row>
    <row r="6" spans="1:14" ht="35.25" customHeight="1">
      <c r="A6" s="6956"/>
      <c r="B6" s="2955" t="s">
        <v>557</v>
      </c>
      <c r="C6" s="2393"/>
      <c r="D6" s="2396"/>
      <c r="E6" s="2396"/>
      <c r="F6" s="2396"/>
      <c r="G6" s="2396"/>
      <c r="H6" s="2396"/>
      <c r="I6" s="2396"/>
      <c r="J6" s="2396"/>
      <c r="K6" s="2396"/>
      <c r="L6" s="2396"/>
      <c r="M6" s="2961"/>
      <c r="N6" s="1391"/>
    </row>
    <row r="7" spans="1:14" ht="15.75" customHeight="1">
      <c r="A7" s="6956"/>
      <c r="B7" s="2955" t="s">
        <v>559</v>
      </c>
      <c r="C7" s="5257" t="s">
        <v>812</v>
      </c>
      <c r="D7" s="4852"/>
      <c r="E7" s="2398"/>
      <c r="F7" s="2398"/>
      <c r="G7" s="2399"/>
      <c r="H7" s="2478" t="s">
        <v>44</v>
      </c>
      <c r="I7" s="5257" t="s">
        <v>327</v>
      </c>
      <c r="J7" s="4852"/>
      <c r="K7" s="4852"/>
      <c r="L7" s="4852"/>
      <c r="M7" s="6987"/>
      <c r="N7" s="1391"/>
    </row>
    <row r="8" spans="1:14" ht="15.75">
      <c r="A8" s="6956"/>
      <c r="B8" s="6971" t="s">
        <v>562</v>
      </c>
      <c r="C8" s="2962"/>
      <c r="D8" s="2945"/>
      <c r="E8" s="2945"/>
      <c r="F8" s="2945"/>
      <c r="G8" s="2945"/>
      <c r="H8" s="2945"/>
      <c r="I8" s="2945"/>
      <c r="J8" s="2945"/>
      <c r="K8" s="2945"/>
      <c r="L8" s="2946"/>
      <c r="M8" s="2963"/>
      <c r="N8" s="1391"/>
    </row>
    <row r="9" spans="1:14" ht="15.75">
      <c r="A9" s="6956"/>
      <c r="B9" s="6956"/>
      <c r="C9" s="6988"/>
      <c r="D9" s="6989"/>
      <c r="E9" s="2964"/>
      <c r="F9" s="6989"/>
      <c r="G9" s="6989"/>
      <c r="H9" s="2964"/>
      <c r="I9" s="6990"/>
      <c r="J9" s="6990"/>
      <c r="K9" s="2964"/>
      <c r="L9" s="2068"/>
      <c r="M9" s="2965"/>
      <c r="N9" s="1391"/>
    </row>
    <row r="10" spans="1:14" ht="15.75">
      <c r="A10" s="6956"/>
      <c r="B10" s="6972"/>
      <c r="C10" s="6991" t="s">
        <v>563</v>
      </c>
      <c r="D10" s="6990"/>
      <c r="E10" s="2947"/>
      <c r="F10" s="6990" t="s">
        <v>563</v>
      </c>
      <c r="G10" s="6990"/>
      <c r="H10" s="2947"/>
      <c r="I10" s="6990" t="s">
        <v>563</v>
      </c>
      <c r="J10" s="6990"/>
      <c r="K10" s="2947"/>
      <c r="L10" s="2948"/>
      <c r="M10" s="1352"/>
      <c r="N10" s="1391"/>
    </row>
    <row r="11" spans="1:14" ht="47.25" customHeight="1">
      <c r="A11" s="6956"/>
      <c r="B11" s="2955" t="s">
        <v>564</v>
      </c>
      <c r="C11" s="4862" t="s">
        <v>1327</v>
      </c>
      <c r="D11" s="4860"/>
      <c r="E11" s="4860"/>
      <c r="F11" s="4860"/>
      <c r="G11" s="4860"/>
      <c r="H11" s="4860"/>
      <c r="I11" s="4860"/>
      <c r="J11" s="4860"/>
      <c r="K11" s="4860"/>
      <c r="L11" s="4860"/>
      <c r="M11" s="4867"/>
      <c r="N11" s="1391"/>
    </row>
    <row r="12" spans="1:14" ht="41.25" customHeight="1">
      <c r="A12" s="6956"/>
      <c r="B12" s="2955" t="s">
        <v>566</v>
      </c>
      <c r="C12" s="6979" t="s">
        <v>1361</v>
      </c>
      <c r="D12" s="6938"/>
      <c r="E12" s="6938"/>
      <c r="F12" s="6938"/>
      <c r="G12" s="6938"/>
      <c r="H12" s="6938"/>
      <c r="I12" s="6938"/>
      <c r="J12" s="6938"/>
      <c r="K12" s="6938"/>
      <c r="L12" s="6938"/>
      <c r="M12" s="6980"/>
      <c r="N12" s="1391"/>
    </row>
    <row r="13" spans="1:14" ht="60.75" customHeight="1">
      <c r="A13" s="6956"/>
      <c r="B13" s="2955" t="s">
        <v>568</v>
      </c>
      <c r="C13" s="6981" t="s">
        <v>1725</v>
      </c>
      <c r="D13" s="5877"/>
      <c r="E13" s="5877"/>
      <c r="F13" s="5877"/>
      <c r="G13" s="5877"/>
      <c r="H13" s="5877"/>
      <c r="I13" s="5877"/>
      <c r="J13" s="5877"/>
      <c r="K13" s="5877"/>
      <c r="L13" s="5877"/>
      <c r="M13" s="6982"/>
      <c r="N13" s="1391"/>
    </row>
    <row r="14" spans="1:14" ht="15.75" customHeight="1">
      <c r="A14" s="6956"/>
      <c r="B14" s="6971" t="s">
        <v>570</v>
      </c>
      <c r="C14" s="4862" t="s">
        <v>93</v>
      </c>
      <c r="D14" s="4860"/>
      <c r="E14" s="2410" t="s">
        <v>571</v>
      </c>
      <c r="F14" s="4862" t="s">
        <v>98</v>
      </c>
      <c r="G14" s="4860"/>
      <c r="H14" s="4860"/>
      <c r="I14" s="4860"/>
      <c r="J14" s="4860"/>
      <c r="K14" s="4860"/>
      <c r="L14" s="4860"/>
      <c r="M14" s="4867"/>
      <c r="N14" s="1391"/>
    </row>
    <row r="15" spans="1:14" ht="15.75">
      <c r="A15" s="6956"/>
      <c r="B15" s="6956"/>
      <c r="C15" s="4862"/>
      <c r="D15" s="4860"/>
      <c r="E15" s="4860"/>
      <c r="F15" s="4860"/>
      <c r="G15" s="4860"/>
      <c r="H15" s="4860"/>
      <c r="I15" s="4860"/>
      <c r="J15" s="4860"/>
      <c r="K15" s="4860"/>
      <c r="L15" s="4860"/>
      <c r="M15" s="4867"/>
      <c r="N15" s="1391"/>
    </row>
    <row r="16" spans="1:14" ht="15.75">
      <c r="A16" s="6970" t="s">
        <v>572</v>
      </c>
      <c r="B16" s="2954" t="s">
        <v>29</v>
      </c>
      <c r="C16" s="4862" t="s">
        <v>70</v>
      </c>
      <c r="D16" s="4860"/>
      <c r="E16" s="4860"/>
      <c r="F16" s="4860"/>
      <c r="G16" s="4860"/>
      <c r="H16" s="4860"/>
      <c r="I16" s="4860"/>
      <c r="J16" s="4860"/>
      <c r="K16" s="4860"/>
      <c r="L16" s="4860"/>
      <c r="M16" s="4867"/>
      <c r="N16" s="1391"/>
    </row>
    <row r="17" spans="1:14" ht="27" customHeight="1">
      <c r="A17" s="6956"/>
      <c r="B17" s="2955" t="s">
        <v>574</v>
      </c>
      <c r="C17" s="4862" t="s">
        <v>1436</v>
      </c>
      <c r="D17" s="4860"/>
      <c r="E17" s="4860"/>
      <c r="F17" s="4860"/>
      <c r="G17" s="4860"/>
      <c r="H17" s="4860"/>
      <c r="I17" s="4860"/>
      <c r="J17" s="4860"/>
      <c r="K17" s="4860"/>
      <c r="L17" s="4860"/>
      <c r="M17" s="4867"/>
      <c r="N17" s="1391"/>
    </row>
    <row r="18" spans="1:14" ht="15.75">
      <c r="A18" s="6956"/>
      <c r="B18" s="6971" t="s">
        <v>575</v>
      </c>
      <c r="C18" s="2966"/>
      <c r="D18" s="2412"/>
      <c r="E18" s="2412"/>
      <c r="F18" s="2412"/>
      <c r="G18" s="2412"/>
      <c r="H18" s="2412"/>
      <c r="I18" s="2412"/>
      <c r="J18" s="2412"/>
      <c r="K18" s="2412"/>
      <c r="L18" s="2412"/>
      <c r="M18" s="2967"/>
      <c r="N18" s="1391"/>
    </row>
    <row r="19" spans="1:14" ht="15.75">
      <c r="A19" s="6956"/>
      <c r="B19" s="6956"/>
      <c r="C19" s="2968"/>
      <c r="D19" s="2415"/>
      <c r="E19" s="2416"/>
      <c r="F19" s="2415"/>
      <c r="G19" s="2416"/>
      <c r="H19" s="2415"/>
      <c r="I19" s="2416"/>
      <c r="J19" s="2415"/>
      <c r="K19" s="2416"/>
      <c r="L19" s="2416"/>
      <c r="M19" s="2969"/>
      <c r="N19" s="1391"/>
    </row>
    <row r="20" spans="1:14" ht="15.75">
      <c r="A20" s="6956"/>
      <c r="B20" s="6956"/>
      <c r="C20" s="2970" t="s">
        <v>576</v>
      </c>
      <c r="D20" s="2419"/>
      <c r="E20" s="2420" t="s">
        <v>577</v>
      </c>
      <c r="F20" s="2419"/>
      <c r="G20" s="2420" t="s">
        <v>578</v>
      </c>
      <c r="H20" s="2419"/>
      <c r="I20" s="2420" t="s">
        <v>579</v>
      </c>
      <c r="J20" s="2421"/>
      <c r="K20" s="2420"/>
      <c r="L20" s="2420"/>
      <c r="M20" s="2971"/>
      <c r="N20" s="1391"/>
    </row>
    <row r="21" spans="1:14" ht="15.75">
      <c r="A21" s="6956"/>
      <c r="B21" s="6956"/>
      <c r="C21" s="2970" t="s">
        <v>580</v>
      </c>
      <c r="D21" s="2423"/>
      <c r="E21" s="2420" t="s">
        <v>581</v>
      </c>
      <c r="F21" s="2160"/>
      <c r="G21" s="2420" t="s">
        <v>582</v>
      </c>
      <c r="H21" s="2160"/>
      <c r="I21" s="2420"/>
      <c r="J21" s="2424"/>
      <c r="K21" s="2420"/>
      <c r="L21" s="2420"/>
      <c r="M21" s="2971"/>
      <c r="N21" s="1391"/>
    </row>
    <row r="22" spans="1:14" ht="15.75">
      <c r="A22" s="6956"/>
      <c r="B22" s="6956"/>
      <c r="C22" s="2970" t="s">
        <v>583</v>
      </c>
      <c r="D22" s="2423"/>
      <c r="E22" s="2420" t="s">
        <v>584</v>
      </c>
      <c r="F22" s="2423"/>
      <c r="G22" s="2420"/>
      <c r="H22" s="2424"/>
      <c r="I22" s="2420"/>
      <c r="J22" s="2424"/>
      <c r="K22" s="2420"/>
      <c r="L22" s="2420"/>
      <c r="M22" s="2971"/>
      <c r="N22" s="1391"/>
    </row>
    <row r="23" spans="1:14" ht="15.75">
      <c r="A23" s="6956"/>
      <c r="B23" s="6956"/>
      <c r="C23" s="2970" t="s">
        <v>585</v>
      </c>
      <c r="D23" s="2160" t="s">
        <v>654</v>
      </c>
      <c r="E23" s="2420" t="s">
        <v>587</v>
      </c>
      <c r="F23" s="2949" t="s">
        <v>1287</v>
      </c>
      <c r="G23" s="2950"/>
      <c r="H23" s="2950"/>
      <c r="I23" s="2950"/>
      <c r="J23" s="2950"/>
      <c r="K23" s="2950"/>
      <c r="L23" s="2950"/>
      <c r="M23" s="2972"/>
      <c r="N23" s="1391"/>
    </row>
    <row r="24" spans="1:14" ht="15.75">
      <c r="A24" s="6956"/>
      <c r="B24" s="6972"/>
      <c r="C24" s="2973"/>
      <c r="D24" s="2428"/>
      <c r="E24" s="2428"/>
      <c r="F24" s="2428"/>
      <c r="G24" s="2428"/>
      <c r="H24" s="2428"/>
      <c r="I24" s="2428"/>
      <c r="J24" s="2428"/>
      <c r="K24" s="2428"/>
      <c r="L24" s="2428"/>
      <c r="M24" s="2974"/>
      <c r="N24" s="1391"/>
    </row>
    <row r="25" spans="1:14" ht="15.75">
      <c r="A25" s="6956"/>
      <c r="B25" s="6971" t="s">
        <v>589</v>
      </c>
      <c r="C25" s="2975"/>
      <c r="D25" s="2431"/>
      <c r="E25" s="2431"/>
      <c r="F25" s="2431"/>
      <c r="G25" s="2431"/>
      <c r="H25" s="2431"/>
      <c r="I25" s="2431"/>
      <c r="J25" s="2431"/>
      <c r="K25" s="2431"/>
      <c r="L25" s="2946"/>
      <c r="M25" s="2963"/>
      <c r="N25" s="1391"/>
    </row>
    <row r="26" spans="1:14" ht="15.75">
      <c r="A26" s="6956"/>
      <c r="B26" s="6956"/>
      <c r="C26" s="2970" t="s">
        <v>590</v>
      </c>
      <c r="D26" s="2160"/>
      <c r="E26" s="2158"/>
      <c r="F26" s="2420" t="s">
        <v>591</v>
      </c>
      <c r="G26" s="2423"/>
      <c r="H26" s="2158"/>
      <c r="I26" s="2420" t="s">
        <v>359</v>
      </c>
      <c r="J26" s="2423" t="s">
        <v>654</v>
      </c>
      <c r="K26" s="2158"/>
      <c r="L26" s="2068"/>
      <c r="M26" s="2965"/>
      <c r="N26" s="1391"/>
    </row>
    <row r="27" spans="1:14" ht="15.75">
      <c r="A27" s="6956"/>
      <c r="B27" s="6956"/>
      <c r="C27" s="2970" t="s">
        <v>592</v>
      </c>
      <c r="D27" s="1375"/>
      <c r="E27" s="2068"/>
      <c r="F27" s="2420" t="s">
        <v>593</v>
      </c>
      <c r="G27" s="2160"/>
      <c r="H27" s="2068"/>
      <c r="I27" s="2976"/>
      <c r="J27" s="2068"/>
      <c r="K27" s="2964"/>
      <c r="L27" s="2068"/>
      <c r="M27" s="2965"/>
      <c r="N27" s="1391"/>
    </row>
    <row r="28" spans="1:14" ht="15.75">
      <c r="A28" s="6956"/>
      <c r="B28" s="6972"/>
      <c r="C28" s="2977"/>
      <c r="D28" s="2435"/>
      <c r="E28" s="2435"/>
      <c r="F28" s="2435"/>
      <c r="G28" s="2435"/>
      <c r="H28" s="2435"/>
      <c r="I28" s="2435"/>
      <c r="J28" s="2435"/>
      <c r="K28" s="2435"/>
      <c r="L28" s="2948"/>
      <c r="M28" s="1352"/>
      <c r="N28" s="1391"/>
    </row>
    <row r="29" spans="1:14" ht="15.75">
      <c r="A29" s="6956"/>
      <c r="B29" s="2956" t="s">
        <v>594</v>
      </c>
      <c r="C29" s="2978"/>
      <c r="D29" s="835"/>
      <c r="E29" s="835"/>
      <c r="F29" s="835"/>
      <c r="G29" s="835"/>
      <c r="H29" s="835"/>
      <c r="I29" s="835"/>
      <c r="J29" s="835"/>
      <c r="K29" s="835"/>
      <c r="L29" s="835"/>
      <c r="M29" s="2979"/>
      <c r="N29" s="1391"/>
    </row>
    <row r="30" spans="1:14" ht="15.75">
      <c r="A30" s="6956"/>
      <c r="B30" s="2956"/>
      <c r="C30" s="2980" t="s">
        <v>595</v>
      </c>
      <c r="D30" s="2951">
        <v>2</v>
      </c>
      <c r="E30" s="2158"/>
      <c r="F30" s="2159" t="s">
        <v>596</v>
      </c>
      <c r="G30" s="2423">
        <v>2022</v>
      </c>
      <c r="H30" s="2158"/>
      <c r="I30" s="2159" t="s">
        <v>597</v>
      </c>
      <c r="J30" s="4862" t="s">
        <v>1848</v>
      </c>
      <c r="K30" s="4860"/>
      <c r="L30" s="4867"/>
      <c r="M30" s="2981"/>
      <c r="N30" s="1391"/>
    </row>
    <row r="31" spans="1:14" ht="15.75">
      <c r="A31" s="6956"/>
      <c r="B31" s="2955"/>
      <c r="C31" s="2973"/>
      <c r="D31" s="2428"/>
      <c r="E31" s="2428"/>
      <c r="F31" s="2428"/>
      <c r="G31" s="2428"/>
      <c r="H31" s="2428"/>
      <c r="I31" s="2428"/>
      <c r="J31" s="2428"/>
      <c r="K31" s="2428"/>
      <c r="L31" s="2428"/>
      <c r="M31" s="2974"/>
      <c r="N31" s="1391"/>
    </row>
    <row r="32" spans="1:14" ht="15.75">
      <c r="A32" s="6956"/>
      <c r="B32" s="6971" t="s">
        <v>599</v>
      </c>
      <c r="C32" s="2982"/>
      <c r="D32" s="2441"/>
      <c r="E32" s="2441"/>
      <c r="F32" s="2441"/>
      <c r="G32" s="2441"/>
      <c r="H32" s="2441"/>
      <c r="I32" s="2441"/>
      <c r="J32" s="2441"/>
      <c r="K32" s="2441"/>
      <c r="L32" s="2946"/>
      <c r="M32" s="2963"/>
      <c r="N32" s="6973"/>
    </row>
    <row r="33" spans="1:14" ht="15.75">
      <c r="A33" s="6956"/>
      <c r="B33" s="6956"/>
      <c r="C33" s="2983" t="s">
        <v>600</v>
      </c>
      <c r="D33" s="2443">
        <v>2023</v>
      </c>
      <c r="E33" s="2444"/>
      <c r="F33" s="2158" t="s">
        <v>601</v>
      </c>
      <c r="G33" s="2445" t="s">
        <v>971</v>
      </c>
      <c r="H33" s="2444"/>
      <c r="I33" s="2159"/>
      <c r="J33" s="2444"/>
      <c r="K33" s="2444"/>
      <c r="L33" s="2068"/>
      <c r="M33" s="2965"/>
      <c r="N33" s="6973"/>
    </row>
    <row r="34" spans="1:14" ht="15.75">
      <c r="A34" s="6956"/>
      <c r="B34" s="6972"/>
      <c r="C34" s="2973"/>
      <c r="D34" s="2446"/>
      <c r="E34" s="2447"/>
      <c r="F34" s="2428"/>
      <c r="G34" s="2447"/>
      <c r="H34" s="2447"/>
      <c r="I34" s="2448"/>
      <c r="J34" s="2447"/>
      <c r="K34" s="2447"/>
      <c r="L34" s="2948"/>
      <c r="M34" s="1352"/>
      <c r="N34" s="6973"/>
    </row>
    <row r="35" spans="1:14" ht="15.75">
      <c r="A35" s="6956"/>
      <c r="B35" s="6971" t="s">
        <v>602</v>
      </c>
      <c r="C35" s="2984"/>
      <c r="D35" s="2450"/>
      <c r="E35" s="2450"/>
      <c r="F35" s="2450"/>
      <c r="G35" s="2450"/>
      <c r="H35" s="2450"/>
      <c r="I35" s="2450"/>
      <c r="J35" s="2450"/>
      <c r="K35" s="2450"/>
      <c r="L35" s="2450"/>
      <c r="M35" s="2985"/>
      <c r="N35" s="1391"/>
    </row>
    <row r="36" spans="1:14" ht="15.75">
      <c r="A36" s="6956"/>
      <c r="B36" s="6956"/>
      <c r="C36" s="2986"/>
      <c r="D36" s="2453" t="s">
        <v>603</v>
      </c>
      <c r="E36" s="2453"/>
      <c r="F36" s="2453" t="s">
        <v>604</v>
      </c>
      <c r="G36" s="2453"/>
      <c r="H36" s="2987" t="s">
        <v>605</v>
      </c>
      <c r="I36" s="2987"/>
      <c r="J36" s="2987" t="s">
        <v>606</v>
      </c>
      <c r="K36" s="2453"/>
      <c r="L36" s="2453" t="s">
        <v>607</v>
      </c>
      <c r="M36" s="2988"/>
      <c r="N36" s="1391"/>
    </row>
    <row r="37" spans="1:14" ht="15.75">
      <c r="A37" s="6956"/>
      <c r="B37" s="6956"/>
      <c r="C37" s="2986"/>
      <c r="D37" s="2455">
        <v>10</v>
      </c>
      <c r="E37" s="928"/>
      <c r="F37" s="2455">
        <v>20</v>
      </c>
      <c r="G37" s="928"/>
      <c r="H37" s="2455">
        <v>20</v>
      </c>
      <c r="I37" s="928"/>
      <c r="J37" s="2455">
        <v>20</v>
      </c>
      <c r="K37" s="928"/>
      <c r="L37" s="2455">
        <v>20</v>
      </c>
      <c r="M37" s="928"/>
      <c r="N37" s="1391"/>
    </row>
    <row r="38" spans="1:14" ht="15.75">
      <c r="A38" s="6956"/>
      <c r="B38" s="6956"/>
      <c r="C38" s="2986"/>
      <c r="D38" s="2453" t="s">
        <v>608</v>
      </c>
      <c r="E38" s="2453"/>
      <c r="F38" s="2453" t="s">
        <v>609</v>
      </c>
      <c r="G38" s="2453"/>
      <c r="H38" s="2987" t="s">
        <v>610</v>
      </c>
      <c r="I38" s="2987"/>
      <c r="J38" s="2987" t="s">
        <v>611</v>
      </c>
      <c r="K38" s="2453"/>
      <c r="L38" s="2453" t="s">
        <v>612</v>
      </c>
      <c r="M38" s="2969"/>
      <c r="N38" s="1391"/>
    </row>
    <row r="39" spans="1:14" ht="15.75">
      <c r="A39" s="6956"/>
      <c r="B39" s="6956"/>
      <c r="C39" s="2986"/>
      <c r="D39" s="2455">
        <v>20</v>
      </c>
      <c r="E39" s="928"/>
      <c r="F39" s="2455">
        <v>20</v>
      </c>
      <c r="G39" s="928"/>
      <c r="H39" s="2455">
        <v>20</v>
      </c>
      <c r="I39" s="928"/>
      <c r="J39" s="2455">
        <v>20</v>
      </c>
      <c r="K39" s="928"/>
      <c r="L39" s="2455">
        <v>20</v>
      </c>
      <c r="M39" s="928"/>
      <c r="N39" s="1391"/>
    </row>
    <row r="40" spans="1:14" ht="15.75">
      <c r="A40" s="6956"/>
      <c r="B40" s="6956"/>
      <c r="C40" s="2986"/>
      <c r="D40" s="2453" t="s">
        <v>613</v>
      </c>
      <c r="E40" s="2453"/>
      <c r="F40" s="2453" t="s">
        <v>614</v>
      </c>
      <c r="G40" s="2453"/>
      <c r="H40" s="2987" t="s">
        <v>615</v>
      </c>
      <c r="I40" s="2987"/>
      <c r="J40" s="2987" t="s">
        <v>616</v>
      </c>
      <c r="K40" s="2453"/>
      <c r="L40" s="2453" t="s">
        <v>617</v>
      </c>
      <c r="M40" s="2969"/>
      <c r="N40" s="1391"/>
    </row>
    <row r="41" spans="1:14" ht="15.75">
      <c r="A41" s="6956"/>
      <c r="B41" s="6956"/>
      <c r="C41" s="2986"/>
      <c r="D41" s="2455">
        <v>20</v>
      </c>
      <c r="E41" s="928"/>
      <c r="F41" s="2455">
        <v>20</v>
      </c>
      <c r="G41" s="928"/>
      <c r="H41" s="2457"/>
      <c r="I41" s="928"/>
      <c r="J41" s="2457"/>
      <c r="K41" s="928"/>
      <c r="L41" s="2457"/>
      <c r="M41" s="928"/>
      <c r="N41" s="1391"/>
    </row>
    <row r="42" spans="1:14" ht="15.75">
      <c r="A42" s="6956"/>
      <c r="B42" s="6956"/>
      <c r="C42" s="2986"/>
      <c r="D42" s="2458" t="s">
        <v>617</v>
      </c>
      <c r="E42" s="2459"/>
      <c r="F42" s="2458" t="s">
        <v>618</v>
      </c>
      <c r="G42" s="2459"/>
      <c r="H42" s="2460"/>
      <c r="I42" s="2461"/>
      <c r="J42" s="2460"/>
      <c r="K42" s="2461"/>
      <c r="L42" s="2460"/>
      <c r="M42" s="2989"/>
      <c r="N42" s="1391"/>
    </row>
    <row r="43" spans="1:14" ht="15.75">
      <c r="A43" s="6956"/>
      <c r="B43" s="6956"/>
      <c r="C43" s="2986"/>
      <c r="D43" s="2457"/>
      <c r="E43" s="928"/>
      <c r="F43" s="4868">
        <v>230</v>
      </c>
      <c r="G43" s="4869"/>
      <c r="H43" s="4870"/>
      <c r="I43" s="4870"/>
      <c r="J43" s="2463"/>
      <c r="K43" s="2453"/>
      <c r="L43" s="2463"/>
      <c r="M43" s="2990"/>
      <c r="N43" s="1391"/>
    </row>
    <row r="44" spans="1:14" ht="15.75">
      <c r="A44" s="6956"/>
      <c r="B44" s="6956"/>
      <c r="C44" s="2991"/>
      <c r="D44" s="2458"/>
      <c r="E44" s="2459"/>
      <c r="F44" s="2458"/>
      <c r="G44" s="2459"/>
      <c r="H44" s="2466"/>
      <c r="I44" s="2467"/>
      <c r="J44" s="2466"/>
      <c r="K44" s="2467"/>
      <c r="L44" s="2466"/>
      <c r="M44" s="2992"/>
      <c r="N44" s="1391"/>
    </row>
    <row r="45" spans="1:14" ht="15.75">
      <c r="A45" s="6956"/>
      <c r="B45" s="6974" t="s">
        <v>619</v>
      </c>
      <c r="C45" s="2975"/>
      <c r="D45" s="2431"/>
      <c r="E45" s="2431"/>
      <c r="F45" s="2431"/>
      <c r="G45" s="2431"/>
      <c r="H45" s="2431"/>
      <c r="I45" s="2431"/>
      <c r="J45" s="2431"/>
      <c r="K45" s="2431"/>
      <c r="L45" s="2068"/>
      <c r="M45" s="2965"/>
      <c r="N45" s="1391"/>
    </row>
    <row r="46" spans="1:14" ht="15.75">
      <c r="A46" s="6956"/>
      <c r="B46" s="6956"/>
      <c r="C46" s="2993"/>
      <c r="D46" s="2470" t="s">
        <v>620</v>
      </c>
      <c r="E46" s="2471" t="s">
        <v>200</v>
      </c>
      <c r="F46" s="4871" t="s">
        <v>621</v>
      </c>
      <c r="G46" s="4872"/>
      <c r="H46" s="4872"/>
      <c r="I46" s="4872"/>
      <c r="J46" s="4872"/>
      <c r="K46" s="2472" t="s">
        <v>587</v>
      </c>
      <c r="L46" s="6975"/>
      <c r="M46" s="6976"/>
      <c r="N46" s="1391"/>
    </row>
    <row r="47" spans="1:14" ht="15.75">
      <c r="A47" s="6956"/>
      <c r="B47" s="6956"/>
      <c r="C47" s="2993"/>
      <c r="D47" s="2952"/>
      <c r="E47" s="2423" t="s">
        <v>654</v>
      </c>
      <c r="F47" s="4871"/>
      <c r="G47" s="4872"/>
      <c r="H47" s="4872"/>
      <c r="I47" s="4872"/>
      <c r="J47" s="4872"/>
      <c r="K47" s="2068"/>
      <c r="L47" s="6977"/>
      <c r="M47" s="6978"/>
      <c r="N47" s="1391"/>
    </row>
    <row r="48" spans="1:14" ht="15.75">
      <c r="A48" s="6956"/>
      <c r="B48" s="6972"/>
      <c r="C48" s="2994"/>
      <c r="D48" s="2948"/>
      <c r="E48" s="2948"/>
      <c r="F48" s="2948"/>
      <c r="G48" s="2948"/>
      <c r="H48" s="2948"/>
      <c r="I48" s="2948"/>
      <c r="J48" s="2948"/>
      <c r="K48" s="2948"/>
      <c r="L48" s="2068"/>
      <c r="M48" s="2965"/>
      <c r="N48" s="1391"/>
    </row>
    <row r="49" spans="1:14" ht="60" customHeight="1">
      <c r="A49" s="6956"/>
      <c r="B49" s="2955" t="s">
        <v>623</v>
      </c>
      <c r="C49" s="4862" t="s">
        <v>1329</v>
      </c>
      <c r="D49" s="4860"/>
      <c r="E49" s="4860"/>
      <c r="F49" s="4860"/>
      <c r="G49" s="4860"/>
      <c r="H49" s="4860"/>
      <c r="I49" s="4860"/>
      <c r="J49" s="4860"/>
      <c r="K49" s="4860"/>
      <c r="L49" s="4860"/>
      <c r="M49" s="4867"/>
      <c r="N49" s="1391"/>
    </row>
    <row r="50" spans="1:14" ht="15.75" customHeight="1">
      <c r="A50" s="6956"/>
      <c r="B50" s="2955" t="s">
        <v>764</v>
      </c>
      <c r="C50" s="4862" t="s">
        <v>1311</v>
      </c>
      <c r="D50" s="4860"/>
      <c r="E50" s="4860"/>
      <c r="F50" s="4860"/>
      <c r="G50" s="4860"/>
      <c r="H50" s="4860"/>
      <c r="I50" s="4860"/>
      <c r="J50" s="4860"/>
      <c r="K50" s="4860"/>
      <c r="L50" s="4860"/>
      <c r="M50" s="4867"/>
      <c r="N50" s="1391"/>
    </row>
    <row r="51" spans="1:14" ht="15.75">
      <c r="A51" s="6956"/>
      <c r="B51" s="2955" t="s">
        <v>627</v>
      </c>
      <c r="C51" s="4862">
        <v>5</v>
      </c>
      <c r="D51" s="4860"/>
      <c r="E51" s="4860"/>
      <c r="F51" s="4860"/>
      <c r="G51" s="4860"/>
      <c r="H51" s="4860"/>
      <c r="I51" s="4860"/>
      <c r="J51" s="4860"/>
      <c r="K51" s="4860"/>
      <c r="L51" s="4860"/>
      <c r="M51" s="4867"/>
      <c r="N51" s="1391"/>
    </row>
    <row r="52" spans="1:14" ht="15.75">
      <c r="A52" s="6956"/>
      <c r="B52" s="2955" t="s">
        <v>628</v>
      </c>
      <c r="C52" s="4862">
        <v>2023</v>
      </c>
      <c r="D52" s="4860"/>
      <c r="E52" s="4860"/>
      <c r="F52" s="4860"/>
      <c r="G52" s="4860"/>
      <c r="H52" s="4860"/>
      <c r="I52" s="4860"/>
      <c r="J52" s="4860"/>
      <c r="K52" s="4860"/>
      <c r="L52" s="4860"/>
      <c r="M52" s="4867"/>
      <c r="N52" s="1391"/>
    </row>
    <row r="53" spans="1:14" ht="15.75">
      <c r="A53" s="6963" t="s">
        <v>629</v>
      </c>
      <c r="B53" s="2957" t="s">
        <v>630</v>
      </c>
      <c r="C53" s="6966"/>
      <c r="D53" s="6967"/>
      <c r="E53" s="6967"/>
      <c r="F53" s="6967"/>
      <c r="G53" s="6967"/>
      <c r="H53" s="6967"/>
      <c r="I53" s="6967"/>
      <c r="J53" s="6967"/>
      <c r="K53" s="6967"/>
      <c r="L53" s="6967"/>
      <c r="M53" s="6968"/>
      <c r="N53" s="1391"/>
    </row>
    <row r="54" spans="1:14" ht="15.75">
      <c r="A54" s="6964"/>
      <c r="B54" s="2957" t="s">
        <v>632</v>
      </c>
      <c r="C54" s="6966"/>
      <c r="D54" s="6967"/>
      <c r="E54" s="6967"/>
      <c r="F54" s="6967"/>
      <c r="G54" s="6967"/>
      <c r="H54" s="6967"/>
      <c r="I54" s="6967"/>
      <c r="J54" s="6967"/>
      <c r="K54" s="6967"/>
      <c r="L54" s="6967"/>
      <c r="M54" s="6968"/>
      <c r="N54" s="1391"/>
    </row>
    <row r="55" spans="1:14" ht="15.75">
      <c r="A55" s="6964"/>
      <c r="B55" s="2957" t="s">
        <v>634</v>
      </c>
      <c r="C55" s="6957" t="s">
        <v>854</v>
      </c>
      <c r="D55" s="6958"/>
      <c r="E55" s="6958"/>
      <c r="F55" s="6958"/>
      <c r="G55" s="6958"/>
      <c r="H55" s="6958"/>
      <c r="I55" s="6958"/>
      <c r="J55" s="6958"/>
      <c r="K55" s="6958"/>
      <c r="L55" s="6958"/>
      <c r="M55" s="6959"/>
      <c r="N55" s="1391"/>
    </row>
    <row r="56" spans="1:14" ht="15.75">
      <c r="A56" s="6964"/>
      <c r="B56" s="2957" t="s">
        <v>635</v>
      </c>
      <c r="C56" s="6957" t="s">
        <v>155</v>
      </c>
      <c r="D56" s="6958"/>
      <c r="E56" s="6958"/>
      <c r="F56" s="6958"/>
      <c r="G56" s="6958"/>
      <c r="H56" s="6958"/>
      <c r="I56" s="6958"/>
      <c r="J56" s="6958"/>
      <c r="K56" s="6958"/>
      <c r="L56" s="6958"/>
      <c r="M56" s="6959"/>
      <c r="N56" s="1391"/>
    </row>
    <row r="57" spans="1:14" ht="15.75">
      <c r="A57" s="6964"/>
      <c r="B57" s="2957" t="s">
        <v>637</v>
      </c>
      <c r="C57" s="6969" t="s">
        <v>328</v>
      </c>
      <c r="D57" s="6958"/>
      <c r="E57" s="6958"/>
      <c r="F57" s="6958"/>
      <c r="G57" s="6958"/>
      <c r="H57" s="6958"/>
      <c r="I57" s="6958"/>
      <c r="J57" s="6958"/>
      <c r="K57" s="6958"/>
      <c r="L57" s="6958"/>
      <c r="M57" s="6959"/>
      <c r="N57" s="1391"/>
    </row>
    <row r="58" spans="1:14" ht="15.75">
      <c r="A58" s="6965"/>
      <c r="B58" s="2957" t="s">
        <v>638</v>
      </c>
      <c r="C58" s="6957">
        <v>3012343834</v>
      </c>
      <c r="D58" s="6958"/>
      <c r="E58" s="6958"/>
      <c r="F58" s="6958"/>
      <c r="G58" s="6958"/>
      <c r="H58" s="6958"/>
      <c r="I58" s="6958"/>
      <c r="J58" s="6958"/>
      <c r="K58" s="6958"/>
      <c r="L58" s="6958"/>
      <c r="M58" s="6959"/>
      <c r="N58" s="1391"/>
    </row>
    <row r="59" spans="1:14" ht="15.75">
      <c r="A59" s="6955" t="s">
        <v>639</v>
      </c>
      <c r="B59" s="2958" t="s">
        <v>640</v>
      </c>
      <c r="C59" s="6957" t="s">
        <v>855</v>
      </c>
      <c r="D59" s="6958"/>
      <c r="E59" s="6958"/>
      <c r="F59" s="6958"/>
      <c r="G59" s="6958"/>
      <c r="H59" s="6958"/>
      <c r="I59" s="6958"/>
      <c r="J59" s="6958"/>
      <c r="K59" s="6958"/>
      <c r="L59" s="6958"/>
      <c r="M59" s="6959"/>
      <c r="N59" s="1391"/>
    </row>
    <row r="60" spans="1:14" ht="15.75">
      <c r="A60" s="6956"/>
      <c r="B60" s="2958" t="s">
        <v>641</v>
      </c>
      <c r="C60" s="6957" t="s">
        <v>856</v>
      </c>
      <c r="D60" s="6958"/>
      <c r="E60" s="6958"/>
      <c r="F60" s="6958"/>
      <c r="G60" s="6958"/>
      <c r="H60" s="6958"/>
      <c r="I60" s="6958"/>
      <c r="J60" s="6958"/>
      <c r="K60" s="6958"/>
      <c r="L60" s="6958"/>
      <c r="M60" s="6959"/>
      <c r="N60" s="1391"/>
    </row>
    <row r="61" spans="1:14" ht="15.75">
      <c r="A61" s="6956"/>
      <c r="B61" s="2959" t="s">
        <v>44</v>
      </c>
      <c r="C61" s="6957" t="s">
        <v>854</v>
      </c>
      <c r="D61" s="6958"/>
      <c r="E61" s="6958"/>
      <c r="F61" s="6958"/>
      <c r="G61" s="6958"/>
      <c r="H61" s="6958"/>
      <c r="I61" s="6958"/>
      <c r="J61" s="6958"/>
      <c r="K61" s="6958"/>
      <c r="L61" s="6958"/>
      <c r="M61" s="6959"/>
      <c r="N61" s="1391"/>
    </row>
    <row r="62" spans="1:14" ht="31.5">
      <c r="A62" s="1396" t="s">
        <v>642</v>
      </c>
      <c r="B62" s="2960"/>
      <c r="C62" s="6960"/>
      <c r="D62" s="6961"/>
      <c r="E62" s="6961"/>
      <c r="F62" s="6961"/>
      <c r="G62" s="6961"/>
      <c r="H62" s="6961"/>
      <c r="I62" s="6961"/>
      <c r="J62" s="6961"/>
      <c r="K62" s="6961"/>
      <c r="L62" s="6961"/>
      <c r="M62" s="6962"/>
      <c r="N62" s="1391"/>
    </row>
  </sheetData>
  <mergeCells count="53">
    <mergeCell ref="C11:M11"/>
    <mergeCell ref="B1:C1"/>
    <mergeCell ref="A2:A15"/>
    <mergeCell ref="C2:M2"/>
    <mergeCell ref="C3:M3"/>
    <mergeCell ref="F4:G4"/>
    <mergeCell ref="I4:M4"/>
    <mergeCell ref="C7:D7"/>
    <mergeCell ref="I7:M7"/>
    <mergeCell ref="B8:B10"/>
    <mergeCell ref="C9:D9"/>
    <mergeCell ref="F9:G9"/>
    <mergeCell ref="I9:J9"/>
    <mergeCell ref="C10:D10"/>
    <mergeCell ref="F10:G10"/>
    <mergeCell ref="I10:J10"/>
    <mergeCell ref="C51:M51"/>
    <mergeCell ref="C12:M12"/>
    <mergeCell ref="C13:M13"/>
    <mergeCell ref="B14:B15"/>
    <mergeCell ref="C14:D14"/>
    <mergeCell ref="F14:M14"/>
    <mergeCell ref="C15:M15"/>
    <mergeCell ref="N32:N34"/>
    <mergeCell ref="B35:B44"/>
    <mergeCell ref="F43:G43"/>
    <mergeCell ref="H43:I43"/>
    <mergeCell ref="B45:B48"/>
    <mergeCell ref="F46:F47"/>
    <mergeCell ref="G46:J47"/>
    <mergeCell ref="L46:M47"/>
    <mergeCell ref="B32:B34"/>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C49:M49"/>
    <mergeCell ref="C50:M50"/>
    <mergeCell ref="A59:A61"/>
    <mergeCell ref="C59:M59"/>
    <mergeCell ref="C60:M60"/>
    <mergeCell ref="C61:M61"/>
    <mergeCell ref="C62:M62"/>
  </mergeCells>
  <dataValidations count="4">
    <dataValidation type="list" allowBlank="1" showInputMessage="1" showErrorMessage="1" sqref="I7:M7" xr:uid="{00000000-0002-0000-47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700-000001000000}"/>
    <dataValidation allowBlank="1" showInputMessage="1" showErrorMessage="1" prompt="Identifique la meta ODS a que le apunta el indicador de producto. Seleccione de la lista desplegable." sqref="E14" xr:uid="{00000000-0002-0000-4700-000002000000}"/>
    <dataValidation allowBlank="1" showInputMessage="1" showErrorMessage="1" prompt="Seleccione de la lista desplegable" sqref="H7" xr:uid="{00000000-0002-0000-4700-000003000000}"/>
  </dataValidations>
  <hyperlinks>
    <hyperlink ref="C57" r:id="rId1"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ummaryRight="0"/>
  </sheetPr>
  <dimension ref="A1:M62"/>
  <sheetViews>
    <sheetView topLeftCell="A31" workbookViewId="0">
      <selection activeCell="F14" sqref="F14:M14"/>
    </sheetView>
  </sheetViews>
  <sheetFormatPr baseColWidth="10" defaultColWidth="14.42578125" defaultRowHeight="15" customHeight="1"/>
  <cols>
    <col min="1" max="1" width="14.42578125" style="1948"/>
    <col min="2" max="2" width="35.7109375" style="1948" customWidth="1"/>
    <col min="3" max="13" width="12.28515625" style="1948" customWidth="1"/>
    <col min="14" max="16384" width="14.42578125" style="1948"/>
  </cols>
  <sheetData>
    <row r="1" spans="1:13" ht="16.5" thickBot="1">
      <c r="A1" s="1945"/>
      <c r="B1" s="6650" t="s">
        <v>549</v>
      </c>
      <c r="C1" s="6651"/>
      <c r="D1" s="1946"/>
      <c r="E1" s="1946"/>
      <c r="F1" s="1946"/>
      <c r="G1" s="1946"/>
      <c r="H1" s="1946"/>
      <c r="I1" s="1946"/>
      <c r="J1" s="1946"/>
      <c r="K1" s="1946"/>
      <c r="L1" s="1946"/>
      <c r="M1" s="1947"/>
    </row>
    <row r="2" spans="1:13" ht="39" customHeight="1">
      <c r="A2" s="6625" t="s">
        <v>550</v>
      </c>
      <c r="B2" s="4009" t="s">
        <v>551</v>
      </c>
      <c r="C2" s="6652" t="s">
        <v>1109</v>
      </c>
      <c r="D2" s="6653"/>
      <c r="E2" s="6653"/>
      <c r="F2" s="6653"/>
      <c r="G2" s="6653"/>
      <c r="H2" s="6653"/>
      <c r="I2" s="4075" t="s">
        <v>24</v>
      </c>
      <c r="J2" s="4075" t="s">
        <v>24</v>
      </c>
      <c r="K2" s="4075" t="s">
        <v>24</v>
      </c>
      <c r="L2" s="4075" t="s">
        <v>24</v>
      </c>
      <c r="M2" s="4076" t="s">
        <v>24</v>
      </c>
    </row>
    <row r="3" spans="1:13" ht="39.75" customHeight="1">
      <c r="A3" s="6614"/>
      <c r="B3" s="4012" t="s">
        <v>552</v>
      </c>
      <c r="C3" s="6643" t="s">
        <v>1754</v>
      </c>
      <c r="D3" s="6644"/>
      <c r="E3" s="6644"/>
      <c r="F3" s="6644"/>
      <c r="G3" s="6644"/>
      <c r="H3" s="6644"/>
      <c r="I3" s="6644"/>
      <c r="J3" s="6644"/>
      <c r="K3" s="6644"/>
      <c r="L3" s="6644"/>
      <c r="M3" s="6645"/>
    </row>
    <row r="4" spans="1:13" ht="15.75" customHeight="1">
      <c r="A4" s="6614"/>
      <c r="B4" s="4013" t="s">
        <v>40</v>
      </c>
      <c r="C4" s="4019" t="s">
        <v>24</v>
      </c>
      <c r="D4" s="2843" t="s">
        <v>24</v>
      </c>
      <c r="E4" s="2844" t="s">
        <v>24</v>
      </c>
      <c r="F4" s="7012" t="s">
        <v>763</v>
      </c>
      <c r="G4" s="6656"/>
      <c r="H4" s="2844" t="s">
        <v>24</v>
      </c>
      <c r="I4" s="2842" t="s">
        <v>24</v>
      </c>
      <c r="J4" s="2842" t="s">
        <v>24</v>
      </c>
      <c r="K4" s="2842" t="s">
        <v>24</v>
      </c>
      <c r="L4" s="2842" t="s">
        <v>24</v>
      </c>
      <c r="M4" s="4022" t="s">
        <v>24</v>
      </c>
    </row>
    <row r="5" spans="1:13" ht="15.75" customHeight="1">
      <c r="A5" s="6614"/>
      <c r="B5" s="4013" t="s">
        <v>555</v>
      </c>
      <c r="C5" s="4019" t="s">
        <v>24</v>
      </c>
      <c r="D5" s="2842" t="s">
        <v>24</v>
      </c>
      <c r="E5" s="2842" t="s">
        <v>24</v>
      </c>
      <c r="F5" s="2842" t="s">
        <v>24</v>
      </c>
      <c r="G5" s="2842" t="s">
        <v>24</v>
      </c>
      <c r="H5" s="2842" t="s">
        <v>24</v>
      </c>
      <c r="I5" s="2842" t="s">
        <v>24</v>
      </c>
      <c r="J5" s="2842" t="s">
        <v>24</v>
      </c>
      <c r="K5" s="2842" t="s">
        <v>24</v>
      </c>
      <c r="L5" s="2842" t="s">
        <v>24</v>
      </c>
      <c r="M5" s="4022" t="s">
        <v>24</v>
      </c>
    </row>
    <row r="6" spans="1:13" ht="15.75" customHeight="1">
      <c r="A6" s="6614"/>
      <c r="B6" s="4013" t="s">
        <v>557</v>
      </c>
      <c r="C6" s="4019" t="s">
        <v>24</v>
      </c>
      <c r="D6" s="2842" t="s">
        <v>24</v>
      </c>
      <c r="E6" s="2842" t="s">
        <v>24</v>
      </c>
      <c r="F6" s="2842" t="s">
        <v>24</v>
      </c>
      <c r="G6" s="2842" t="s">
        <v>24</v>
      </c>
      <c r="H6" s="2842" t="s">
        <v>24</v>
      </c>
      <c r="I6" s="2842" t="s">
        <v>24</v>
      </c>
      <c r="J6" s="2842" t="s">
        <v>24</v>
      </c>
      <c r="K6" s="2842" t="s">
        <v>24</v>
      </c>
      <c r="L6" s="2842" t="s">
        <v>24</v>
      </c>
      <c r="M6" s="4022" t="s">
        <v>24</v>
      </c>
    </row>
    <row r="7" spans="1:13" ht="15.75" customHeight="1">
      <c r="A7" s="6614"/>
      <c r="B7" s="4013" t="s">
        <v>559</v>
      </c>
      <c r="C7" s="6621" t="s">
        <v>84</v>
      </c>
      <c r="D7" s="6622"/>
      <c r="E7" s="2845" t="s">
        <v>24</v>
      </c>
      <c r="F7" s="2845" t="s">
        <v>24</v>
      </c>
      <c r="G7" s="2846" t="s">
        <v>24</v>
      </c>
      <c r="H7" s="2847" t="s">
        <v>44</v>
      </c>
      <c r="I7" s="6628" t="s">
        <v>1110</v>
      </c>
      <c r="J7" s="6622"/>
      <c r="K7" s="6622"/>
      <c r="L7" s="6622"/>
      <c r="M7" s="6623"/>
    </row>
    <row r="8" spans="1:13" ht="15.75">
      <c r="A8" s="6614"/>
      <c r="B8" s="6626" t="s">
        <v>562</v>
      </c>
      <c r="C8" s="4020" t="s">
        <v>24</v>
      </c>
      <c r="D8" s="2845" t="s">
        <v>24</v>
      </c>
      <c r="E8" s="2848" t="s">
        <v>24</v>
      </c>
      <c r="F8" s="2848" t="s">
        <v>24</v>
      </c>
      <c r="G8" s="2848" t="s">
        <v>24</v>
      </c>
      <c r="H8" s="2848" t="s">
        <v>24</v>
      </c>
      <c r="I8" s="2845" t="s">
        <v>24</v>
      </c>
      <c r="J8" s="2845" t="s">
        <v>24</v>
      </c>
      <c r="K8" s="2845" t="s">
        <v>24</v>
      </c>
      <c r="L8" s="2845" t="s">
        <v>24</v>
      </c>
      <c r="M8" s="4021" t="s">
        <v>24</v>
      </c>
    </row>
    <row r="9" spans="1:13" ht="15.75" customHeight="1">
      <c r="A9" s="6614"/>
      <c r="B9" s="6614"/>
      <c r="C9" s="7013" t="s">
        <v>24</v>
      </c>
      <c r="D9" s="7014"/>
      <c r="E9" s="2845" t="s">
        <v>24</v>
      </c>
      <c r="F9" s="6648" t="s">
        <v>24</v>
      </c>
      <c r="G9" s="6648"/>
      <c r="H9" s="2845" t="s">
        <v>24</v>
      </c>
      <c r="I9" s="6648" t="s">
        <v>24</v>
      </c>
      <c r="J9" s="6648"/>
      <c r="K9" s="2845" t="s">
        <v>24</v>
      </c>
      <c r="L9" s="2845" t="s">
        <v>24</v>
      </c>
      <c r="M9" s="4021" t="s">
        <v>24</v>
      </c>
    </row>
    <row r="10" spans="1:13" ht="15" customHeight="1">
      <c r="A10" s="6614"/>
      <c r="B10" s="6624"/>
      <c r="C10" s="6621" t="s">
        <v>44</v>
      </c>
      <c r="D10" s="6622"/>
      <c r="E10" s="2842" t="s">
        <v>24</v>
      </c>
      <c r="F10" s="6622" t="s">
        <v>44</v>
      </c>
      <c r="G10" s="6622"/>
      <c r="H10" s="2842" t="s">
        <v>24</v>
      </c>
      <c r="I10" s="6622" t="s">
        <v>44</v>
      </c>
      <c r="J10" s="6622"/>
      <c r="K10" s="2842" t="s">
        <v>24</v>
      </c>
      <c r="L10" s="2842" t="s">
        <v>24</v>
      </c>
      <c r="M10" s="4022" t="s">
        <v>24</v>
      </c>
    </row>
    <row r="11" spans="1:13" ht="36.75" customHeight="1">
      <c r="A11" s="6614"/>
      <c r="B11" s="4013" t="s">
        <v>564</v>
      </c>
      <c r="C11" s="6621" t="s">
        <v>1111</v>
      </c>
      <c r="D11" s="6622"/>
      <c r="E11" s="6622"/>
      <c r="F11" s="6622"/>
      <c r="G11" s="6622"/>
      <c r="H11" s="6622"/>
      <c r="I11" s="6622"/>
      <c r="J11" s="6622"/>
      <c r="K11" s="6622"/>
      <c r="L11" s="6622"/>
      <c r="M11" s="6623"/>
    </row>
    <row r="12" spans="1:13" ht="28.5" customHeight="1">
      <c r="A12" s="6614"/>
      <c r="B12" s="4013" t="s">
        <v>566</v>
      </c>
      <c r="C12" s="6640" t="s">
        <v>1112</v>
      </c>
      <c r="D12" s="6641"/>
      <c r="E12" s="6641"/>
      <c r="F12" s="6641"/>
      <c r="G12" s="6641"/>
      <c r="H12" s="6641"/>
      <c r="I12" s="6641"/>
      <c r="J12" s="6641"/>
      <c r="K12" s="6641"/>
      <c r="L12" s="6641"/>
      <c r="M12" s="6642"/>
    </row>
    <row r="13" spans="1:13" ht="45.75" customHeight="1">
      <c r="A13" s="6614"/>
      <c r="B13" s="4013" t="s">
        <v>568</v>
      </c>
      <c r="C13" s="6643" t="s">
        <v>1725</v>
      </c>
      <c r="D13" s="6644"/>
      <c r="E13" s="6644"/>
      <c r="F13" s="6644"/>
      <c r="G13" s="6644"/>
      <c r="H13" s="6644"/>
      <c r="I13" s="6644"/>
      <c r="J13" s="6644"/>
      <c r="K13" s="6644"/>
      <c r="L13" s="6644"/>
      <c r="M13" s="6645"/>
    </row>
    <row r="14" spans="1:13" ht="44.25" customHeight="1">
      <c r="A14" s="6614"/>
      <c r="B14" s="6626" t="s">
        <v>570</v>
      </c>
      <c r="C14" s="6621" t="s">
        <v>93</v>
      </c>
      <c r="D14" s="6629"/>
      <c r="E14" s="2849" t="s">
        <v>571</v>
      </c>
      <c r="F14" s="6628" t="s">
        <v>98</v>
      </c>
      <c r="G14" s="6622"/>
      <c r="H14" s="6622"/>
      <c r="I14" s="6622"/>
      <c r="J14" s="6622"/>
      <c r="K14" s="6622"/>
      <c r="L14" s="6622"/>
      <c r="M14" s="6623"/>
    </row>
    <row r="15" spans="1:13">
      <c r="A15" s="6614"/>
      <c r="B15" s="6614"/>
      <c r="C15" s="7004" t="s">
        <v>24</v>
      </c>
      <c r="D15" s="7005"/>
      <c r="E15" s="7005"/>
      <c r="F15" s="7005"/>
      <c r="G15" s="7005"/>
      <c r="H15" s="7005"/>
      <c r="I15" s="7005"/>
      <c r="J15" s="7005"/>
      <c r="K15" s="7005"/>
      <c r="L15" s="7005"/>
      <c r="M15" s="7006"/>
    </row>
    <row r="16" spans="1:13" ht="15.75">
      <c r="A16" s="6625" t="s">
        <v>572</v>
      </c>
      <c r="B16" s="4012" t="s">
        <v>29</v>
      </c>
      <c r="C16" s="6621" t="s">
        <v>254</v>
      </c>
      <c r="D16" s="6622"/>
      <c r="E16" s="6622"/>
      <c r="F16" s="6622"/>
      <c r="G16" s="6622"/>
      <c r="H16" s="6622"/>
      <c r="I16" s="6622"/>
      <c r="J16" s="6622"/>
      <c r="K16" s="6622"/>
      <c r="L16" s="6622"/>
      <c r="M16" s="6623"/>
    </row>
    <row r="17" spans="1:13" ht="30" customHeight="1">
      <c r="A17" s="6614"/>
      <c r="B17" s="4013" t="s">
        <v>574</v>
      </c>
      <c r="C17" s="6621" t="s">
        <v>419</v>
      </c>
      <c r="D17" s="6622"/>
      <c r="E17" s="6622"/>
      <c r="F17" s="6622"/>
      <c r="G17" s="6622"/>
      <c r="H17" s="6622"/>
      <c r="I17" s="6622"/>
      <c r="J17" s="6622"/>
      <c r="K17" s="6622"/>
      <c r="L17" s="6622"/>
      <c r="M17" s="6623"/>
    </row>
    <row r="18" spans="1:13" ht="15.75">
      <c r="A18" s="6614"/>
      <c r="B18" s="6626" t="s">
        <v>575</v>
      </c>
      <c r="C18" s="4020" t="s">
        <v>24</v>
      </c>
      <c r="D18" s="2845" t="s">
        <v>24</v>
      </c>
      <c r="E18" s="2845" t="s">
        <v>24</v>
      </c>
      <c r="F18" s="2845" t="s">
        <v>24</v>
      </c>
      <c r="G18" s="2845" t="s">
        <v>24</v>
      </c>
      <c r="H18" s="2845" t="s">
        <v>24</v>
      </c>
      <c r="I18" s="2845" t="s">
        <v>24</v>
      </c>
      <c r="J18" s="2845" t="s">
        <v>24</v>
      </c>
      <c r="K18" s="2845" t="s">
        <v>24</v>
      </c>
      <c r="L18" s="2845" t="s">
        <v>24</v>
      </c>
      <c r="M18" s="4021" t="s">
        <v>24</v>
      </c>
    </row>
    <row r="19" spans="1:13" ht="15.75">
      <c r="A19" s="6614"/>
      <c r="B19" s="6614"/>
      <c r="C19" s="4020" t="s">
        <v>24</v>
      </c>
      <c r="D19" s="2842" t="s">
        <v>24</v>
      </c>
      <c r="E19" s="2845" t="s">
        <v>24</v>
      </c>
      <c r="F19" s="2842" t="s">
        <v>24</v>
      </c>
      <c r="G19" s="2845" t="s">
        <v>24</v>
      </c>
      <c r="H19" s="2842" t="s">
        <v>24</v>
      </c>
      <c r="I19" s="2845" t="s">
        <v>24</v>
      </c>
      <c r="J19" s="2842" t="s">
        <v>24</v>
      </c>
      <c r="K19" s="2845" t="s">
        <v>24</v>
      </c>
      <c r="L19" s="2845" t="s">
        <v>24</v>
      </c>
      <c r="M19" s="4021" t="s">
        <v>24</v>
      </c>
    </row>
    <row r="20" spans="1:13" ht="30.75">
      <c r="A20" s="6614"/>
      <c r="B20" s="6614"/>
      <c r="C20" s="4020" t="s">
        <v>576</v>
      </c>
      <c r="D20" s="2850" t="s">
        <v>24</v>
      </c>
      <c r="E20" s="2845" t="s">
        <v>577</v>
      </c>
      <c r="F20" s="2850" t="s">
        <v>24</v>
      </c>
      <c r="G20" s="2845" t="s">
        <v>578</v>
      </c>
      <c r="H20" s="2850" t="s">
        <v>24</v>
      </c>
      <c r="I20" s="2845" t="s">
        <v>579</v>
      </c>
      <c r="J20" s="2850" t="s">
        <v>24</v>
      </c>
      <c r="K20" s="2845" t="s">
        <v>24</v>
      </c>
      <c r="L20" s="2845" t="s">
        <v>24</v>
      </c>
      <c r="M20" s="4021" t="s">
        <v>24</v>
      </c>
    </row>
    <row r="21" spans="1:13" ht="15.75">
      <c r="A21" s="6614"/>
      <c r="B21" s="6614"/>
      <c r="C21" s="4020" t="s">
        <v>580</v>
      </c>
      <c r="D21" s="2850" t="s">
        <v>24</v>
      </c>
      <c r="E21" s="2845" t="s">
        <v>581</v>
      </c>
      <c r="F21" s="2850" t="s">
        <v>24</v>
      </c>
      <c r="G21" s="2845" t="s">
        <v>582</v>
      </c>
      <c r="H21" s="2850" t="s">
        <v>24</v>
      </c>
      <c r="I21" s="2845" t="s">
        <v>24</v>
      </c>
      <c r="J21" s="2845" t="s">
        <v>24</v>
      </c>
      <c r="K21" s="2845" t="s">
        <v>24</v>
      </c>
      <c r="L21" s="2845" t="s">
        <v>24</v>
      </c>
      <c r="M21" s="4021" t="s">
        <v>24</v>
      </c>
    </row>
    <row r="22" spans="1:13" ht="30.75">
      <c r="A22" s="6614"/>
      <c r="B22" s="6614"/>
      <c r="C22" s="4020" t="s">
        <v>583</v>
      </c>
      <c r="D22" s="2850" t="s">
        <v>24</v>
      </c>
      <c r="E22" s="2845" t="s">
        <v>584</v>
      </c>
      <c r="F22" s="2850" t="s">
        <v>24</v>
      </c>
      <c r="G22" s="2845" t="s">
        <v>24</v>
      </c>
      <c r="H22" s="2845" t="s">
        <v>24</v>
      </c>
      <c r="I22" s="2845" t="s">
        <v>24</v>
      </c>
      <c r="J22" s="2845" t="s">
        <v>24</v>
      </c>
      <c r="K22" s="2845" t="s">
        <v>24</v>
      </c>
      <c r="L22" s="2845" t="s">
        <v>24</v>
      </c>
      <c r="M22" s="4021" t="s">
        <v>24</v>
      </c>
    </row>
    <row r="23" spans="1:13" ht="18" customHeight="1">
      <c r="A23" s="6614"/>
      <c r="B23" s="6614"/>
      <c r="C23" s="4020" t="s">
        <v>585</v>
      </c>
      <c r="D23" s="2850" t="s">
        <v>654</v>
      </c>
      <c r="E23" s="2845" t="s">
        <v>587</v>
      </c>
      <c r="F23" s="6627" t="s">
        <v>1113</v>
      </c>
      <c r="G23" s="6627"/>
      <c r="H23" s="6627"/>
      <c r="I23" s="2842" t="s">
        <v>24</v>
      </c>
      <c r="J23" s="2842" t="s">
        <v>24</v>
      </c>
      <c r="K23" s="2842" t="s">
        <v>24</v>
      </c>
      <c r="L23" s="2842" t="s">
        <v>24</v>
      </c>
      <c r="M23" s="4022" t="s">
        <v>24</v>
      </c>
    </row>
    <row r="24" spans="1:13" ht="15.75">
      <c r="A24" s="6614"/>
      <c r="B24" s="6624"/>
      <c r="C24" s="4019" t="s">
        <v>24</v>
      </c>
      <c r="D24" s="2842" t="s">
        <v>24</v>
      </c>
      <c r="E24" s="2842" t="s">
        <v>24</v>
      </c>
      <c r="F24" s="2842" t="s">
        <v>24</v>
      </c>
      <c r="G24" s="2842" t="s">
        <v>24</v>
      </c>
      <c r="H24" s="2842" t="s">
        <v>24</v>
      </c>
      <c r="I24" s="2842" t="s">
        <v>24</v>
      </c>
      <c r="J24" s="2842" t="s">
        <v>24</v>
      </c>
      <c r="K24" s="2842" t="s">
        <v>24</v>
      </c>
      <c r="L24" s="2842" t="s">
        <v>24</v>
      </c>
      <c r="M24" s="4022" t="s">
        <v>24</v>
      </c>
    </row>
    <row r="25" spans="1:13" ht="15.75">
      <c r="A25" s="6614"/>
      <c r="B25" s="6626" t="s">
        <v>589</v>
      </c>
      <c r="C25" s="4020" t="s">
        <v>24</v>
      </c>
      <c r="D25" s="2845" t="s">
        <v>24</v>
      </c>
      <c r="E25" s="2845" t="s">
        <v>24</v>
      </c>
      <c r="F25" s="2845" t="s">
        <v>24</v>
      </c>
      <c r="G25" s="2845" t="s">
        <v>24</v>
      </c>
      <c r="H25" s="2845" t="s">
        <v>24</v>
      </c>
      <c r="I25" s="2845" t="s">
        <v>24</v>
      </c>
      <c r="J25" s="2845" t="s">
        <v>24</v>
      </c>
      <c r="K25" s="2845" t="s">
        <v>24</v>
      </c>
      <c r="L25" s="2845" t="s">
        <v>24</v>
      </c>
      <c r="M25" s="4021" t="s">
        <v>24</v>
      </c>
    </row>
    <row r="26" spans="1:13" ht="15.75">
      <c r="A26" s="6614"/>
      <c r="B26" s="6614"/>
      <c r="C26" s="4020" t="s">
        <v>590</v>
      </c>
      <c r="D26" s="2851" t="s">
        <v>24</v>
      </c>
      <c r="E26" s="2845" t="s">
        <v>24</v>
      </c>
      <c r="F26" s="2845" t="s">
        <v>591</v>
      </c>
      <c r="G26" s="2851" t="s">
        <v>24</v>
      </c>
      <c r="H26" s="2845" t="s">
        <v>24</v>
      </c>
      <c r="I26" s="2845" t="s">
        <v>359</v>
      </c>
      <c r="J26" s="2851" t="s">
        <v>654</v>
      </c>
      <c r="K26" s="2845" t="s">
        <v>24</v>
      </c>
      <c r="L26" s="2845" t="s">
        <v>24</v>
      </c>
      <c r="M26" s="4021" t="s">
        <v>24</v>
      </c>
    </row>
    <row r="27" spans="1:13" ht="15.75">
      <c r="A27" s="6614"/>
      <c r="B27" s="6614"/>
      <c r="C27" s="4020" t="s">
        <v>592</v>
      </c>
      <c r="D27" s="2850" t="s">
        <v>24</v>
      </c>
      <c r="E27" s="2845" t="s">
        <v>24</v>
      </c>
      <c r="F27" s="2845" t="s">
        <v>593</v>
      </c>
      <c r="G27" s="2850" t="s">
        <v>24</v>
      </c>
      <c r="H27" s="2845" t="s">
        <v>24</v>
      </c>
      <c r="I27" s="2845" t="s">
        <v>24</v>
      </c>
      <c r="J27" s="2845" t="s">
        <v>24</v>
      </c>
      <c r="K27" s="2845" t="s">
        <v>24</v>
      </c>
      <c r="L27" s="2845" t="s">
        <v>24</v>
      </c>
      <c r="M27" s="4021" t="s">
        <v>24</v>
      </c>
    </row>
    <row r="28" spans="1:13" ht="15.75">
      <c r="A28" s="6614"/>
      <c r="B28" s="6624"/>
      <c r="C28" s="4019" t="s">
        <v>24</v>
      </c>
      <c r="D28" s="2842" t="s">
        <v>24</v>
      </c>
      <c r="E28" s="2842" t="s">
        <v>24</v>
      </c>
      <c r="F28" s="2842" t="s">
        <v>24</v>
      </c>
      <c r="G28" s="2842" t="s">
        <v>24</v>
      </c>
      <c r="H28" s="2842" t="s">
        <v>24</v>
      </c>
      <c r="I28" s="2842" t="s">
        <v>24</v>
      </c>
      <c r="J28" s="2842" t="s">
        <v>24</v>
      </c>
      <c r="K28" s="2842" t="s">
        <v>24</v>
      </c>
      <c r="L28" s="2842" t="s">
        <v>24</v>
      </c>
      <c r="M28" s="4022" t="s">
        <v>24</v>
      </c>
    </row>
    <row r="29" spans="1:13" ht="15.75">
      <c r="A29" s="6614"/>
      <c r="B29" s="4074" t="s">
        <v>594</v>
      </c>
      <c r="C29" s="4020" t="s">
        <v>24</v>
      </c>
      <c r="D29" s="2845" t="s">
        <v>24</v>
      </c>
      <c r="E29" s="2845" t="s">
        <v>24</v>
      </c>
      <c r="F29" s="2845" t="s">
        <v>24</v>
      </c>
      <c r="G29" s="2845" t="s">
        <v>24</v>
      </c>
      <c r="H29" s="2845" t="s">
        <v>24</v>
      </c>
      <c r="I29" s="2845" t="s">
        <v>24</v>
      </c>
      <c r="J29" s="2845" t="s">
        <v>24</v>
      </c>
      <c r="K29" s="2845" t="s">
        <v>24</v>
      </c>
      <c r="L29" s="2845" t="s">
        <v>24</v>
      </c>
      <c r="M29" s="4021" t="s">
        <v>24</v>
      </c>
    </row>
    <row r="30" spans="1:13" ht="40.5" customHeight="1">
      <c r="A30" s="6614"/>
      <c r="B30" s="4074"/>
      <c r="C30" s="4023" t="s">
        <v>595</v>
      </c>
      <c r="D30" s="2852">
        <v>1</v>
      </c>
      <c r="E30" s="2845" t="s">
        <v>24</v>
      </c>
      <c r="F30" s="2845" t="s">
        <v>596</v>
      </c>
      <c r="G30" s="2851">
        <v>2022</v>
      </c>
      <c r="H30" s="2845" t="s">
        <v>24</v>
      </c>
      <c r="I30" s="2845" t="s">
        <v>597</v>
      </c>
      <c r="J30" s="6628" t="s">
        <v>1114</v>
      </c>
      <c r="K30" s="6622"/>
      <c r="L30" s="6629"/>
      <c r="M30" s="4021" t="s">
        <v>24</v>
      </c>
    </row>
    <row r="31" spans="1:13" ht="15.75">
      <c r="A31" s="6614"/>
      <c r="B31" s="4013"/>
      <c r="C31" s="4019" t="s">
        <v>24</v>
      </c>
      <c r="D31" s="2842" t="s">
        <v>24</v>
      </c>
      <c r="E31" s="2842" t="s">
        <v>24</v>
      </c>
      <c r="F31" s="2842" t="s">
        <v>24</v>
      </c>
      <c r="G31" s="2842" t="s">
        <v>24</v>
      </c>
      <c r="H31" s="2842" t="s">
        <v>24</v>
      </c>
      <c r="I31" s="2842" t="s">
        <v>24</v>
      </c>
      <c r="J31" s="2842" t="s">
        <v>24</v>
      </c>
      <c r="K31" s="2842" t="s">
        <v>24</v>
      </c>
      <c r="L31" s="2842" t="s">
        <v>24</v>
      </c>
      <c r="M31" s="4022" t="s">
        <v>24</v>
      </c>
    </row>
    <row r="32" spans="1:13" ht="15.75">
      <c r="A32" s="6614"/>
      <c r="B32" s="6626" t="s">
        <v>599</v>
      </c>
      <c r="C32" s="4024" t="s">
        <v>24</v>
      </c>
      <c r="D32" s="2853" t="s">
        <v>24</v>
      </c>
      <c r="E32" s="2853" t="s">
        <v>24</v>
      </c>
      <c r="F32" s="2853" t="s">
        <v>24</v>
      </c>
      <c r="G32" s="2853" t="s">
        <v>24</v>
      </c>
      <c r="H32" s="2853" t="s">
        <v>24</v>
      </c>
      <c r="I32" s="2853" t="s">
        <v>24</v>
      </c>
      <c r="J32" s="2853" t="s">
        <v>24</v>
      </c>
      <c r="K32" s="2853" t="s">
        <v>24</v>
      </c>
      <c r="L32" s="2845" t="s">
        <v>24</v>
      </c>
      <c r="M32" s="4021" t="s">
        <v>24</v>
      </c>
    </row>
    <row r="33" spans="1:13" ht="15.75">
      <c r="A33" s="6614"/>
      <c r="B33" s="6614"/>
      <c r="C33" s="4020" t="s">
        <v>600</v>
      </c>
      <c r="D33" s="2854">
        <v>2023</v>
      </c>
      <c r="E33" s="2853" t="s">
        <v>24</v>
      </c>
      <c r="F33" s="2845" t="s">
        <v>601</v>
      </c>
      <c r="G33" s="2851">
        <v>2034</v>
      </c>
      <c r="H33" s="2853" t="s">
        <v>24</v>
      </c>
      <c r="I33" s="2845" t="s">
        <v>24</v>
      </c>
      <c r="J33" s="2853" t="s">
        <v>24</v>
      </c>
      <c r="K33" s="2853" t="s">
        <v>24</v>
      </c>
      <c r="L33" s="2845" t="s">
        <v>24</v>
      </c>
      <c r="M33" s="4021" t="s">
        <v>24</v>
      </c>
    </row>
    <row r="34" spans="1:13" ht="15.75">
      <c r="A34" s="6614"/>
      <c r="B34" s="6624"/>
      <c r="C34" s="4019" t="s">
        <v>24</v>
      </c>
      <c r="D34" s="2842" t="s">
        <v>24</v>
      </c>
      <c r="E34" s="2855" t="s">
        <v>24</v>
      </c>
      <c r="F34" s="2842" t="s">
        <v>24</v>
      </c>
      <c r="G34" s="2855" t="s">
        <v>24</v>
      </c>
      <c r="H34" s="2855" t="s">
        <v>24</v>
      </c>
      <c r="I34" s="2842" t="s">
        <v>24</v>
      </c>
      <c r="J34" s="2855" t="s">
        <v>24</v>
      </c>
      <c r="K34" s="2855" t="s">
        <v>24</v>
      </c>
      <c r="L34" s="2842" t="s">
        <v>24</v>
      </c>
      <c r="M34" s="4022" t="s">
        <v>24</v>
      </c>
    </row>
    <row r="35" spans="1:13" ht="15.75">
      <c r="A35" s="6614"/>
      <c r="B35" s="6626" t="s">
        <v>602</v>
      </c>
      <c r="C35" s="4020" t="s">
        <v>24</v>
      </c>
      <c r="D35" s="2845" t="s">
        <v>24</v>
      </c>
      <c r="E35" s="2845" t="s">
        <v>24</v>
      </c>
      <c r="F35" s="2845" t="s">
        <v>24</v>
      </c>
      <c r="G35" s="2845" t="s">
        <v>24</v>
      </c>
      <c r="H35" s="2845" t="s">
        <v>24</v>
      </c>
      <c r="I35" s="2845" t="s">
        <v>24</v>
      </c>
      <c r="J35" s="2845" t="s">
        <v>24</v>
      </c>
      <c r="K35" s="2845" t="s">
        <v>24</v>
      </c>
      <c r="L35" s="2845" t="s">
        <v>24</v>
      </c>
      <c r="M35" s="4021" t="s">
        <v>24</v>
      </c>
    </row>
    <row r="36" spans="1:13" ht="15.75">
      <c r="A36" s="6614"/>
      <c r="B36" s="6614"/>
      <c r="C36" s="4020" t="s">
        <v>24</v>
      </c>
      <c r="D36" s="2845" t="s">
        <v>603</v>
      </c>
      <c r="E36" s="2845" t="s">
        <v>24</v>
      </c>
      <c r="F36" s="2845" t="s">
        <v>604</v>
      </c>
      <c r="G36" s="2845" t="s">
        <v>24</v>
      </c>
      <c r="H36" s="2845" t="s">
        <v>605</v>
      </c>
      <c r="I36" s="2845" t="s">
        <v>24</v>
      </c>
      <c r="J36" s="2845" t="s">
        <v>606</v>
      </c>
      <c r="K36" s="2845" t="s">
        <v>24</v>
      </c>
      <c r="L36" s="2845" t="s">
        <v>607</v>
      </c>
      <c r="M36" s="4021" t="s">
        <v>24</v>
      </c>
    </row>
    <row r="37" spans="1:13" ht="15.75">
      <c r="A37" s="6614"/>
      <c r="B37" s="6614"/>
      <c r="C37" s="4020" t="s">
        <v>24</v>
      </c>
      <c r="D37" s="2856">
        <v>1</v>
      </c>
      <c r="E37" s="2857" t="s">
        <v>24</v>
      </c>
      <c r="F37" s="2858">
        <v>1</v>
      </c>
      <c r="G37" s="2857" t="s">
        <v>24</v>
      </c>
      <c r="H37" s="2858">
        <v>1</v>
      </c>
      <c r="I37" s="2857" t="s">
        <v>24</v>
      </c>
      <c r="J37" s="2858">
        <v>1</v>
      </c>
      <c r="K37" s="2857" t="s">
        <v>24</v>
      </c>
      <c r="L37" s="2858">
        <v>1</v>
      </c>
      <c r="M37" s="4025" t="s">
        <v>24</v>
      </c>
    </row>
    <row r="38" spans="1:13" ht="15.75">
      <c r="A38" s="6614"/>
      <c r="B38" s="6614"/>
      <c r="C38" s="4020" t="s">
        <v>24</v>
      </c>
      <c r="D38" s="2845" t="s">
        <v>608</v>
      </c>
      <c r="E38" s="2845" t="s">
        <v>24</v>
      </c>
      <c r="F38" s="2845" t="s">
        <v>609</v>
      </c>
      <c r="G38" s="2845" t="s">
        <v>24</v>
      </c>
      <c r="H38" s="2845" t="s">
        <v>610</v>
      </c>
      <c r="I38" s="2845" t="s">
        <v>24</v>
      </c>
      <c r="J38" s="2845" t="s">
        <v>611</v>
      </c>
      <c r="K38" s="2845" t="s">
        <v>24</v>
      </c>
      <c r="L38" s="2845" t="s">
        <v>612</v>
      </c>
      <c r="M38" s="4021" t="s">
        <v>24</v>
      </c>
    </row>
    <row r="39" spans="1:13" ht="15.75">
      <c r="A39" s="6614"/>
      <c r="B39" s="6614"/>
      <c r="C39" s="4020" t="s">
        <v>24</v>
      </c>
      <c r="D39" s="2856">
        <v>1</v>
      </c>
      <c r="E39" s="2857" t="s">
        <v>24</v>
      </c>
      <c r="F39" s="2858">
        <v>1</v>
      </c>
      <c r="G39" s="2857" t="s">
        <v>24</v>
      </c>
      <c r="H39" s="2858">
        <v>1</v>
      </c>
      <c r="I39" s="2857" t="s">
        <v>24</v>
      </c>
      <c r="J39" s="2858">
        <v>1</v>
      </c>
      <c r="K39" s="2857" t="s">
        <v>24</v>
      </c>
      <c r="L39" s="2858">
        <v>1</v>
      </c>
      <c r="M39" s="4025" t="s">
        <v>24</v>
      </c>
    </row>
    <row r="40" spans="1:13" ht="15.75">
      <c r="A40" s="6614"/>
      <c r="B40" s="6614"/>
      <c r="C40" s="4020" t="s">
        <v>24</v>
      </c>
      <c r="D40" s="2845" t="s">
        <v>613</v>
      </c>
      <c r="E40" s="2845" t="s">
        <v>24</v>
      </c>
      <c r="F40" s="2845" t="s">
        <v>614</v>
      </c>
      <c r="G40" s="2845" t="s">
        <v>24</v>
      </c>
      <c r="H40" s="2845" t="s">
        <v>615</v>
      </c>
      <c r="I40" s="2845" t="s">
        <v>24</v>
      </c>
      <c r="J40" s="2845" t="s">
        <v>616</v>
      </c>
      <c r="K40" s="2845" t="s">
        <v>24</v>
      </c>
      <c r="L40" s="2845" t="s">
        <v>617</v>
      </c>
      <c r="M40" s="4021" t="s">
        <v>24</v>
      </c>
    </row>
    <row r="41" spans="1:13" ht="15.75">
      <c r="A41" s="6614"/>
      <c r="B41" s="6614"/>
      <c r="C41" s="4020" t="s">
        <v>24</v>
      </c>
      <c r="D41" s="2856">
        <v>1</v>
      </c>
      <c r="E41" s="2857" t="s">
        <v>24</v>
      </c>
      <c r="F41" s="2858">
        <v>1</v>
      </c>
      <c r="G41" s="2857" t="s">
        <v>24</v>
      </c>
      <c r="H41" s="2858" t="s">
        <v>24</v>
      </c>
      <c r="I41" s="2857" t="s">
        <v>24</v>
      </c>
      <c r="J41" s="2858" t="s">
        <v>24</v>
      </c>
      <c r="K41" s="2857" t="s">
        <v>24</v>
      </c>
      <c r="L41" s="2858" t="s">
        <v>24</v>
      </c>
      <c r="M41" s="4025" t="s">
        <v>24</v>
      </c>
    </row>
    <row r="42" spans="1:13" ht="15.75">
      <c r="A42" s="6614"/>
      <c r="B42" s="6614"/>
      <c r="C42" s="4020" t="s">
        <v>24</v>
      </c>
      <c r="D42" s="2842" t="s">
        <v>617</v>
      </c>
      <c r="E42" s="2842" t="s">
        <v>24</v>
      </c>
      <c r="F42" s="2842" t="s">
        <v>618</v>
      </c>
      <c r="G42" s="2842" t="s">
        <v>24</v>
      </c>
      <c r="H42" s="2845" t="s">
        <v>24</v>
      </c>
      <c r="I42" s="2845" t="s">
        <v>24</v>
      </c>
      <c r="J42" s="2845" t="s">
        <v>24</v>
      </c>
      <c r="K42" s="2845" t="s">
        <v>24</v>
      </c>
      <c r="L42" s="2845" t="s">
        <v>24</v>
      </c>
      <c r="M42" s="4021" t="s">
        <v>24</v>
      </c>
    </row>
    <row r="43" spans="1:13" ht="15.75">
      <c r="A43" s="6614"/>
      <c r="B43" s="6614"/>
      <c r="C43" s="4020" t="s">
        <v>24</v>
      </c>
      <c r="D43" s="2843" t="s">
        <v>24</v>
      </c>
      <c r="E43" s="2844" t="s">
        <v>24</v>
      </c>
      <c r="F43" s="6628">
        <v>12</v>
      </c>
      <c r="G43" s="6629"/>
      <c r="H43" s="7011"/>
      <c r="I43" s="6630"/>
      <c r="J43" s="2845" t="s">
        <v>24</v>
      </c>
      <c r="K43" s="2845" t="s">
        <v>24</v>
      </c>
      <c r="L43" s="2845" t="s">
        <v>24</v>
      </c>
      <c r="M43" s="4021" t="s">
        <v>24</v>
      </c>
    </row>
    <row r="44" spans="1:13" ht="15.75">
      <c r="A44" s="6614"/>
      <c r="B44" s="6614"/>
      <c r="C44" s="4019" t="s">
        <v>24</v>
      </c>
      <c r="D44" s="2842" t="s">
        <v>24</v>
      </c>
      <c r="E44" s="2842" t="s">
        <v>24</v>
      </c>
      <c r="F44" s="2842" t="s">
        <v>24</v>
      </c>
      <c r="G44" s="2842" t="s">
        <v>24</v>
      </c>
      <c r="H44" s="2842" t="s">
        <v>24</v>
      </c>
      <c r="I44" s="2842" t="s">
        <v>24</v>
      </c>
      <c r="J44" s="2842" t="s">
        <v>24</v>
      </c>
      <c r="K44" s="2842" t="s">
        <v>24</v>
      </c>
      <c r="L44" s="2842" t="s">
        <v>24</v>
      </c>
      <c r="M44" s="4022" t="s">
        <v>24</v>
      </c>
    </row>
    <row r="45" spans="1:13" ht="15.75">
      <c r="A45" s="6614"/>
      <c r="B45" s="6631" t="s">
        <v>619</v>
      </c>
      <c r="C45" s="4020" t="s">
        <v>24</v>
      </c>
      <c r="D45" s="2845" t="s">
        <v>24</v>
      </c>
      <c r="E45" s="2845" t="s">
        <v>24</v>
      </c>
      <c r="F45" s="2845" t="s">
        <v>24</v>
      </c>
      <c r="G45" s="2845" t="s">
        <v>24</v>
      </c>
      <c r="H45" s="2845" t="s">
        <v>24</v>
      </c>
      <c r="I45" s="2845" t="s">
        <v>24</v>
      </c>
      <c r="J45" s="2845" t="s">
        <v>24</v>
      </c>
      <c r="K45" s="2845" t="s">
        <v>24</v>
      </c>
      <c r="L45" s="2845" t="s">
        <v>24</v>
      </c>
      <c r="M45" s="4021" t="s">
        <v>24</v>
      </c>
    </row>
    <row r="46" spans="1:13" ht="15.75">
      <c r="A46" s="6614"/>
      <c r="B46" s="6614"/>
      <c r="C46" s="4020" t="s">
        <v>24</v>
      </c>
      <c r="D46" s="2845" t="s">
        <v>620</v>
      </c>
      <c r="E46" s="2842" t="s">
        <v>200</v>
      </c>
      <c r="F46" s="6998" t="s">
        <v>621</v>
      </c>
      <c r="G46" s="6999"/>
      <c r="H46" s="7000"/>
      <c r="I46" s="7000"/>
      <c r="J46" s="7001"/>
      <c r="K46" s="2845" t="s">
        <v>587</v>
      </c>
      <c r="L46" s="7007" t="s">
        <v>24</v>
      </c>
      <c r="M46" s="7008"/>
    </row>
    <row r="47" spans="1:13" ht="17.25" customHeight="1">
      <c r="A47" s="6614"/>
      <c r="B47" s="6614"/>
      <c r="C47" s="4020" t="s">
        <v>24</v>
      </c>
      <c r="D47" s="2851" t="s">
        <v>24</v>
      </c>
      <c r="E47" s="2844" t="s">
        <v>654</v>
      </c>
      <c r="F47" s="6998"/>
      <c r="G47" s="7002"/>
      <c r="H47" s="6648"/>
      <c r="I47" s="6648"/>
      <c r="J47" s="7003"/>
      <c r="K47" s="2845" t="s">
        <v>24</v>
      </c>
      <c r="L47" s="7009"/>
      <c r="M47" s="7010"/>
    </row>
    <row r="48" spans="1:13" ht="15.75">
      <c r="A48" s="6614"/>
      <c r="B48" s="6624"/>
      <c r="C48" s="4019" t="s">
        <v>24</v>
      </c>
      <c r="D48" s="2842" t="s">
        <v>24</v>
      </c>
      <c r="E48" s="2842" t="s">
        <v>24</v>
      </c>
      <c r="F48" s="2842" t="s">
        <v>24</v>
      </c>
      <c r="G48" s="2842" t="s">
        <v>24</v>
      </c>
      <c r="H48" s="2842" t="s">
        <v>24</v>
      </c>
      <c r="I48" s="2842" t="s">
        <v>24</v>
      </c>
      <c r="J48" s="2842" t="s">
        <v>24</v>
      </c>
      <c r="K48" s="2842" t="s">
        <v>24</v>
      </c>
      <c r="L48" s="2845" t="s">
        <v>24</v>
      </c>
      <c r="M48" s="4021" t="s">
        <v>24</v>
      </c>
    </row>
    <row r="49" spans="1:13" ht="70.5" customHeight="1">
      <c r="A49" s="6614"/>
      <c r="B49" s="4013" t="s">
        <v>623</v>
      </c>
      <c r="C49" s="6640" t="s">
        <v>1115</v>
      </c>
      <c r="D49" s="6641"/>
      <c r="E49" s="6641"/>
      <c r="F49" s="6641"/>
      <c r="G49" s="6641"/>
      <c r="H49" s="6641"/>
      <c r="I49" s="6641"/>
      <c r="J49" s="6641"/>
      <c r="K49" s="6641"/>
      <c r="L49" s="6641"/>
      <c r="M49" s="6642"/>
    </row>
    <row r="50" spans="1:13" ht="15.75" customHeight="1">
      <c r="A50" s="6614"/>
      <c r="B50" s="4013" t="s">
        <v>764</v>
      </c>
      <c r="C50" s="6621" t="s">
        <v>1116</v>
      </c>
      <c r="D50" s="6622"/>
      <c r="E50" s="6622"/>
      <c r="F50" s="6622"/>
      <c r="G50" s="6622"/>
      <c r="H50" s="6622"/>
      <c r="I50" s="6622"/>
      <c r="J50" s="6622"/>
      <c r="K50" s="6622"/>
      <c r="L50" s="6622"/>
      <c r="M50" s="6623"/>
    </row>
    <row r="51" spans="1:13" ht="15.75" customHeight="1">
      <c r="A51" s="6614"/>
      <c r="B51" s="4013" t="s">
        <v>627</v>
      </c>
      <c r="C51" s="4019" t="s">
        <v>24</v>
      </c>
      <c r="D51" s="2842" t="s">
        <v>24</v>
      </c>
      <c r="E51" s="2842" t="s">
        <v>24</v>
      </c>
      <c r="F51" s="2842" t="s">
        <v>24</v>
      </c>
      <c r="G51" s="2842" t="s">
        <v>24</v>
      </c>
      <c r="H51" s="2842" t="s">
        <v>24</v>
      </c>
      <c r="I51" s="2842" t="s">
        <v>24</v>
      </c>
      <c r="J51" s="2842" t="s">
        <v>24</v>
      </c>
      <c r="K51" s="2842" t="s">
        <v>24</v>
      </c>
      <c r="L51" s="2842" t="s">
        <v>24</v>
      </c>
      <c r="M51" s="4022" t="s">
        <v>24</v>
      </c>
    </row>
    <row r="52" spans="1:13" ht="15.75">
      <c r="A52" s="6614"/>
      <c r="B52" s="4013" t="s">
        <v>628</v>
      </c>
      <c r="C52" s="4077" t="s">
        <v>24</v>
      </c>
      <c r="D52" s="4073" t="s">
        <v>24</v>
      </c>
      <c r="E52" s="4073" t="s">
        <v>24</v>
      </c>
      <c r="F52" s="4073" t="s">
        <v>24</v>
      </c>
      <c r="G52" s="4073" t="s">
        <v>24</v>
      </c>
      <c r="H52" s="4073" t="s">
        <v>24</v>
      </c>
      <c r="I52" s="4073" t="s">
        <v>24</v>
      </c>
      <c r="J52" s="4073" t="s">
        <v>24</v>
      </c>
      <c r="K52" s="4073" t="s">
        <v>24</v>
      </c>
      <c r="L52" s="4073" t="s">
        <v>24</v>
      </c>
      <c r="M52" s="4078" t="s">
        <v>24</v>
      </c>
    </row>
    <row r="53" spans="1:13" ht="15.75">
      <c r="A53" s="6613" t="s">
        <v>629</v>
      </c>
      <c r="B53" s="4015" t="s">
        <v>630</v>
      </c>
      <c r="C53" s="6995" t="s">
        <v>1980</v>
      </c>
      <c r="D53" s="6996"/>
      <c r="E53" s="6996"/>
      <c r="F53" s="6996"/>
      <c r="G53" s="6996"/>
      <c r="H53" s="6996"/>
      <c r="I53" s="6996"/>
      <c r="J53" s="6996"/>
      <c r="K53" s="6996"/>
      <c r="L53" s="6996"/>
      <c r="M53" s="6997"/>
    </row>
    <row r="54" spans="1:13" ht="15.75" customHeight="1">
      <c r="A54" s="6614"/>
      <c r="B54" s="4015" t="s">
        <v>632</v>
      </c>
      <c r="C54" s="6615" t="s">
        <v>1117</v>
      </c>
      <c r="D54" s="6616"/>
      <c r="E54" s="6616"/>
      <c r="F54" s="6616"/>
      <c r="G54" s="6616"/>
      <c r="H54" s="6616"/>
      <c r="I54" s="6616"/>
      <c r="J54" s="6616"/>
      <c r="K54" s="6616"/>
      <c r="L54" s="6616"/>
      <c r="M54" s="6617"/>
    </row>
    <row r="55" spans="1:13" ht="15.75" customHeight="1">
      <c r="A55" s="6614"/>
      <c r="B55" s="4015" t="s">
        <v>634</v>
      </c>
      <c r="C55" s="6615" t="s">
        <v>907</v>
      </c>
      <c r="D55" s="6616"/>
      <c r="E55" s="6616"/>
      <c r="F55" s="6616"/>
      <c r="G55" s="6616"/>
      <c r="H55" s="6616"/>
      <c r="I55" s="6616"/>
      <c r="J55" s="6616"/>
      <c r="K55" s="6616"/>
      <c r="L55" s="6616"/>
      <c r="M55" s="6617"/>
    </row>
    <row r="56" spans="1:13" ht="15.75" customHeight="1">
      <c r="A56" s="6614"/>
      <c r="B56" s="4016" t="s">
        <v>635</v>
      </c>
      <c r="C56" s="6615" t="s">
        <v>443</v>
      </c>
      <c r="D56" s="6616"/>
      <c r="E56" s="6616"/>
      <c r="F56" s="6616"/>
      <c r="G56" s="6616"/>
      <c r="H56" s="6616"/>
      <c r="I56" s="6616"/>
      <c r="J56" s="6616"/>
      <c r="K56" s="6616"/>
      <c r="L56" s="6616"/>
      <c r="M56" s="6617"/>
    </row>
    <row r="57" spans="1:13" ht="15.75" customHeight="1">
      <c r="A57" s="6614"/>
      <c r="B57" s="4015" t="s">
        <v>637</v>
      </c>
      <c r="C57" s="6995" t="s">
        <v>445</v>
      </c>
      <c r="D57" s="6996"/>
      <c r="E57" s="6996"/>
      <c r="F57" s="6996"/>
      <c r="G57" s="6996"/>
      <c r="H57" s="6996"/>
      <c r="I57" s="6996"/>
      <c r="J57" s="6996"/>
      <c r="K57" s="6996"/>
      <c r="L57" s="6996"/>
      <c r="M57" s="6997"/>
    </row>
    <row r="58" spans="1:13" ht="15.75">
      <c r="A58" s="6624"/>
      <c r="B58" s="4015" t="s">
        <v>638</v>
      </c>
      <c r="C58" s="6615" t="s">
        <v>24</v>
      </c>
      <c r="D58" s="6616"/>
      <c r="E58" s="6616"/>
      <c r="F58" s="6616"/>
      <c r="G58" s="6616"/>
      <c r="H58" s="6616"/>
      <c r="I58" s="6616"/>
      <c r="J58" s="6616"/>
      <c r="K58" s="6616"/>
      <c r="L58" s="6616"/>
      <c r="M58" s="6617"/>
    </row>
    <row r="59" spans="1:13" ht="15.75" customHeight="1">
      <c r="A59" s="6613" t="s">
        <v>639</v>
      </c>
      <c r="B59" s="4015" t="s">
        <v>640</v>
      </c>
      <c r="C59" s="6615" t="s">
        <v>24</v>
      </c>
      <c r="D59" s="6616"/>
      <c r="E59" s="6616"/>
      <c r="F59" s="6616"/>
      <c r="G59" s="6616"/>
      <c r="H59" s="6616"/>
      <c r="I59" s="6616"/>
      <c r="J59" s="6616"/>
      <c r="K59" s="6616"/>
      <c r="L59" s="6616"/>
      <c r="M59" s="6617"/>
    </row>
    <row r="60" spans="1:13" ht="15.75" customHeight="1">
      <c r="A60" s="6614"/>
      <c r="B60" s="4015" t="s">
        <v>641</v>
      </c>
      <c r="C60" s="6615" t="s">
        <v>24</v>
      </c>
      <c r="D60" s="6616"/>
      <c r="E60" s="6616"/>
      <c r="F60" s="6616"/>
      <c r="G60" s="6616"/>
      <c r="H60" s="6616"/>
      <c r="I60" s="6616"/>
      <c r="J60" s="6616"/>
      <c r="K60" s="6616"/>
      <c r="L60" s="6616"/>
      <c r="M60" s="6617"/>
    </row>
    <row r="61" spans="1:13" ht="15.75" customHeight="1">
      <c r="A61" s="6614"/>
      <c r="B61" s="4017" t="s">
        <v>44</v>
      </c>
      <c r="C61" s="6615" t="s">
        <v>24</v>
      </c>
      <c r="D61" s="6616"/>
      <c r="E61" s="6616"/>
      <c r="F61" s="6616"/>
      <c r="G61" s="6616"/>
      <c r="H61" s="6616"/>
      <c r="I61" s="6616"/>
      <c r="J61" s="6616"/>
      <c r="K61" s="6616"/>
      <c r="L61" s="6616"/>
      <c r="M61" s="6617"/>
    </row>
    <row r="62" spans="1:13" ht="31.5" customHeight="1" thickBot="1">
      <c r="A62" s="1949" t="s">
        <v>642</v>
      </c>
      <c r="B62" s="4018"/>
      <c r="C62" s="6992" t="s">
        <v>24</v>
      </c>
      <c r="D62" s="6993"/>
      <c r="E62" s="6993"/>
      <c r="F62" s="6993"/>
      <c r="G62" s="6993"/>
      <c r="H62" s="6993"/>
      <c r="I62" s="6993"/>
      <c r="J62" s="6993"/>
      <c r="K62" s="6993"/>
      <c r="L62" s="6993"/>
      <c r="M62" s="6994"/>
    </row>
  </sheetData>
  <mergeCells count="50">
    <mergeCell ref="C11:M11"/>
    <mergeCell ref="C12:M12"/>
    <mergeCell ref="B1:C1"/>
    <mergeCell ref="A2:A15"/>
    <mergeCell ref="C2:H2"/>
    <mergeCell ref="C3:M3"/>
    <mergeCell ref="F4:G4"/>
    <mergeCell ref="C7:D7"/>
    <mergeCell ref="I7:M7"/>
    <mergeCell ref="B8:B10"/>
    <mergeCell ref="C9:D9"/>
    <mergeCell ref="F9:G9"/>
    <mergeCell ref="I9:J9"/>
    <mergeCell ref="C10:D10"/>
    <mergeCell ref="F10:G10"/>
    <mergeCell ref="I10:J10"/>
    <mergeCell ref="B45:B48"/>
    <mergeCell ref="F46:F47"/>
    <mergeCell ref="G46:J47"/>
    <mergeCell ref="C13:M13"/>
    <mergeCell ref="B14:B15"/>
    <mergeCell ref="C14:D14"/>
    <mergeCell ref="F14:M14"/>
    <mergeCell ref="C15:M15"/>
    <mergeCell ref="L46:M47"/>
    <mergeCell ref="B32:B34"/>
    <mergeCell ref="B35:B44"/>
    <mergeCell ref="F43:G43"/>
    <mergeCell ref="H43:I43"/>
    <mergeCell ref="C49:M49"/>
    <mergeCell ref="A53:A58"/>
    <mergeCell ref="C53:M53"/>
    <mergeCell ref="C54:M54"/>
    <mergeCell ref="C55:M55"/>
    <mergeCell ref="C56:M56"/>
    <mergeCell ref="C57:M57"/>
    <mergeCell ref="C58:M58"/>
    <mergeCell ref="A16:A52"/>
    <mergeCell ref="C16:M16"/>
    <mergeCell ref="C17:M17"/>
    <mergeCell ref="B18:B24"/>
    <mergeCell ref="F23:H23"/>
    <mergeCell ref="C50:M50"/>
    <mergeCell ref="B25:B28"/>
    <mergeCell ref="J30:L30"/>
    <mergeCell ref="A59:A61"/>
    <mergeCell ref="C59:M59"/>
    <mergeCell ref="C60:M60"/>
    <mergeCell ref="C61:M61"/>
    <mergeCell ref="C62:M62"/>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ummaryRight="0"/>
  </sheetPr>
  <dimension ref="A1:M62"/>
  <sheetViews>
    <sheetView topLeftCell="A43" workbookViewId="0">
      <selection activeCell="C50" sqref="C50:M61"/>
    </sheetView>
  </sheetViews>
  <sheetFormatPr baseColWidth="10" defaultColWidth="14.42578125" defaultRowHeight="15" customHeight="1"/>
  <cols>
    <col min="1" max="1" width="14.42578125" style="1390"/>
    <col min="2" max="2" width="30.28515625" style="1390" customWidth="1"/>
    <col min="3" max="16384" width="14.42578125" style="1390"/>
  </cols>
  <sheetData>
    <row r="1" spans="1:13" ht="16.5" thickBot="1">
      <c r="A1" s="1425"/>
      <c r="B1" s="7040" t="s">
        <v>549</v>
      </c>
      <c r="C1" s="6984"/>
      <c r="D1" s="1426"/>
      <c r="E1" s="1426"/>
      <c r="F1" s="1426"/>
      <c r="G1" s="1426"/>
      <c r="H1" s="1426"/>
      <c r="I1" s="1426"/>
      <c r="J1" s="1426"/>
      <c r="K1" s="1426"/>
      <c r="L1" s="1426"/>
      <c r="M1" s="1427"/>
    </row>
    <row r="2" spans="1:13" ht="21" customHeight="1">
      <c r="A2" s="7023" t="s">
        <v>550</v>
      </c>
      <c r="B2" s="2953" t="s">
        <v>551</v>
      </c>
      <c r="C2" s="7041" t="s">
        <v>1350</v>
      </c>
      <c r="D2" s="7042"/>
      <c r="E2" s="7042"/>
      <c r="F2" s="7042"/>
      <c r="G2" s="7042"/>
      <c r="H2" s="7042"/>
      <c r="I2" s="7042"/>
      <c r="J2" s="7042"/>
      <c r="K2" s="7042"/>
      <c r="L2" s="7042"/>
      <c r="M2" s="7043"/>
    </row>
    <row r="3" spans="1:13" ht="53.25" customHeight="1">
      <c r="A3" s="6956"/>
      <c r="B3" s="4079" t="s">
        <v>552</v>
      </c>
      <c r="C3" s="7044" t="s">
        <v>1754</v>
      </c>
      <c r="D3" s="5877"/>
      <c r="E3" s="5877"/>
      <c r="F3" s="5877"/>
      <c r="G3" s="5877"/>
      <c r="H3" s="5877"/>
      <c r="I3" s="5877"/>
      <c r="J3" s="5877"/>
      <c r="K3" s="5877"/>
      <c r="L3" s="5877"/>
      <c r="M3" s="6534"/>
    </row>
    <row r="4" spans="1:13" ht="24.75" customHeight="1">
      <c r="A4" s="6956"/>
      <c r="B4" s="4080" t="s">
        <v>40</v>
      </c>
      <c r="C4" s="4082" t="s">
        <v>620</v>
      </c>
      <c r="D4" s="1428"/>
      <c r="E4" s="1429"/>
      <c r="F4" s="7045" t="s">
        <v>763</v>
      </c>
      <c r="G4" s="7046"/>
      <c r="H4" s="1430">
        <v>95</v>
      </c>
      <c r="I4" s="2299"/>
      <c r="J4" s="2299"/>
      <c r="K4" s="2299"/>
      <c r="L4" s="2299"/>
      <c r="M4" s="4083"/>
    </row>
    <row r="5" spans="1:13" ht="30.75" customHeight="1">
      <c r="A5" s="6956"/>
      <c r="B5" s="4080" t="s">
        <v>555</v>
      </c>
      <c r="C5" s="7047" t="s">
        <v>810</v>
      </c>
      <c r="D5" s="7025"/>
      <c r="E5" s="7025"/>
      <c r="F5" s="7025"/>
      <c r="G5" s="7025"/>
      <c r="H5" s="7025"/>
      <c r="I5" s="2299"/>
      <c r="J5" s="2299"/>
      <c r="K5" s="2299"/>
      <c r="L5" s="2299"/>
      <c r="M5" s="4083"/>
    </row>
    <row r="6" spans="1:13" ht="15.75" customHeight="1">
      <c r="A6" s="6956"/>
      <c r="B6" s="4080" t="s">
        <v>557</v>
      </c>
      <c r="C6" s="7016" t="s">
        <v>811</v>
      </c>
      <c r="D6" s="7025"/>
      <c r="E6" s="2299"/>
      <c r="F6" s="2299"/>
      <c r="G6" s="2299"/>
      <c r="H6" s="2299"/>
      <c r="I6" s="2299"/>
      <c r="J6" s="2299"/>
      <c r="K6" s="2299"/>
      <c r="L6" s="2299"/>
      <c r="M6" s="4083"/>
    </row>
    <row r="7" spans="1:13" ht="15.75" customHeight="1">
      <c r="A7" s="6956"/>
      <c r="B7" s="4080" t="s">
        <v>559</v>
      </c>
      <c r="C7" s="7016" t="s">
        <v>162</v>
      </c>
      <c r="D7" s="7025"/>
      <c r="E7" s="4084"/>
      <c r="F7" s="4084"/>
      <c r="G7" s="1431"/>
      <c r="H7" s="1432" t="s">
        <v>44</v>
      </c>
      <c r="I7" s="7048" t="s">
        <v>163</v>
      </c>
      <c r="J7" s="7025"/>
      <c r="K7" s="7025"/>
      <c r="L7" s="7025"/>
      <c r="M7" s="7026"/>
    </row>
    <row r="8" spans="1:13">
      <c r="A8" s="6956"/>
      <c r="B8" s="7036" t="s">
        <v>562</v>
      </c>
      <c r="C8" s="4085"/>
      <c r="D8" s="4086"/>
      <c r="E8" s="1433"/>
      <c r="F8" s="1433"/>
      <c r="G8" s="1433"/>
      <c r="H8" s="1433"/>
      <c r="I8" s="4086"/>
      <c r="J8" s="4086"/>
      <c r="K8" s="4086"/>
      <c r="L8" s="4087"/>
      <c r="M8" s="4088"/>
    </row>
    <row r="9" spans="1:13" ht="27" customHeight="1">
      <c r="A9" s="6956"/>
      <c r="B9" s="6956"/>
      <c r="C9" s="7049" t="s">
        <v>163</v>
      </c>
      <c r="D9" s="7031"/>
      <c r="E9" s="7031"/>
      <c r="F9" s="7029"/>
      <c r="G9" s="7028"/>
      <c r="H9" s="4086"/>
      <c r="I9" s="7029"/>
      <c r="J9" s="7028"/>
      <c r="K9" s="4086"/>
      <c r="L9" s="4087"/>
      <c r="M9" s="4088"/>
    </row>
    <row r="10" spans="1:13" ht="15" customHeight="1">
      <c r="A10" s="6956"/>
      <c r="B10" s="6972"/>
      <c r="C10" s="7050" t="s">
        <v>44</v>
      </c>
      <c r="D10" s="7028"/>
      <c r="E10" s="2300"/>
      <c r="F10" s="7051" t="s">
        <v>44</v>
      </c>
      <c r="G10" s="7028"/>
      <c r="H10" s="2300"/>
      <c r="I10" s="7051" t="s">
        <v>44</v>
      </c>
      <c r="J10" s="7028"/>
      <c r="K10" s="2300"/>
      <c r="L10" s="1434"/>
      <c r="M10" s="4089"/>
    </row>
    <row r="11" spans="1:13" ht="26.25" customHeight="1">
      <c r="A11" s="6956"/>
      <c r="B11" s="4080" t="s">
        <v>564</v>
      </c>
      <c r="C11" s="7024" t="s">
        <v>1350</v>
      </c>
      <c r="D11" s="7025"/>
      <c r="E11" s="7025"/>
      <c r="F11" s="7025"/>
      <c r="G11" s="7025"/>
      <c r="H11" s="7025"/>
      <c r="I11" s="7025"/>
      <c r="J11" s="7025"/>
      <c r="K11" s="7025"/>
      <c r="L11" s="7025"/>
      <c r="M11" s="7026"/>
    </row>
    <row r="12" spans="1:13" ht="15.75" customHeight="1">
      <c r="A12" s="6956"/>
      <c r="B12" s="4080" t="s">
        <v>566</v>
      </c>
      <c r="C12" s="7024" t="s">
        <v>1354</v>
      </c>
      <c r="D12" s="7025"/>
      <c r="E12" s="7025"/>
      <c r="F12" s="7025"/>
      <c r="G12" s="7025"/>
      <c r="H12" s="7025"/>
      <c r="I12" s="7025"/>
      <c r="J12" s="7025"/>
      <c r="K12" s="7025"/>
      <c r="L12" s="7025"/>
      <c r="M12" s="7026"/>
    </row>
    <row r="13" spans="1:13" ht="45" customHeight="1">
      <c r="A13" s="6956"/>
      <c r="B13" s="4080" t="s">
        <v>568</v>
      </c>
      <c r="C13" s="7035" t="s">
        <v>1725</v>
      </c>
      <c r="D13" s="5921"/>
      <c r="E13" s="5921"/>
      <c r="F13" s="5921"/>
      <c r="G13" s="5921"/>
      <c r="H13" s="5921"/>
      <c r="I13" s="5921"/>
      <c r="J13" s="5921"/>
      <c r="K13" s="5921"/>
      <c r="L13" s="5921"/>
      <c r="M13" s="6544"/>
    </row>
    <row r="14" spans="1:13" ht="15" customHeight="1">
      <c r="A14" s="6956"/>
      <c r="B14" s="7036" t="s">
        <v>570</v>
      </c>
      <c r="C14" s="7024" t="s">
        <v>93</v>
      </c>
      <c r="D14" s="7025"/>
      <c r="E14" s="1436" t="s">
        <v>571</v>
      </c>
      <c r="F14" s="7037" t="s">
        <v>98</v>
      </c>
      <c r="G14" s="7025"/>
      <c r="H14" s="7025"/>
      <c r="I14" s="7025"/>
      <c r="J14" s="7025"/>
      <c r="K14" s="7025"/>
      <c r="L14" s="7025"/>
      <c r="M14" s="7026"/>
    </row>
    <row r="15" spans="1:13">
      <c r="A15" s="6956"/>
      <c r="B15" s="6956"/>
      <c r="C15" s="7038"/>
      <c r="D15" s="7028"/>
      <c r="E15" s="7028"/>
      <c r="F15" s="7028"/>
      <c r="G15" s="7028"/>
      <c r="H15" s="7028"/>
      <c r="I15" s="7028"/>
      <c r="J15" s="7028"/>
      <c r="K15" s="7028"/>
      <c r="L15" s="7028"/>
      <c r="M15" s="7039"/>
    </row>
    <row r="16" spans="1:13" ht="15.75" customHeight="1">
      <c r="A16" s="7023" t="s">
        <v>572</v>
      </c>
      <c r="B16" s="2954" t="s">
        <v>29</v>
      </c>
      <c r="C16" s="7024" t="s">
        <v>74</v>
      </c>
      <c r="D16" s="7025"/>
      <c r="E16" s="7025"/>
      <c r="F16" s="7025"/>
      <c r="G16" s="7025"/>
      <c r="H16" s="7025"/>
      <c r="I16" s="7025"/>
      <c r="J16" s="7025"/>
      <c r="K16" s="7025"/>
      <c r="L16" s="7025"/>
      <c r="M16" s="7026"/>
    </row>
    <row r="17" spans="1:13" ht="15.75" customHeight="1">
      <c r="A17" s="6956"/>
      <c r="B17" s="2955" t="s">
        <v>574</v>
      </c>
      <c r="C17" s="7024" t="s">
        <v>1351</v>
      </c>
      <c r="D17" s="7025"/>
      <c r="E17" s="7025"/>
      <c r="F17" s="7025"/>
      <c r="G17" s="7025"/>
      <c r="H17" s="7025"/>
      <c r="I17" s="7025"/>
      <c r="J17" s="7025"/>
      <c r="K17" s="7025"/>
      <c r="L17" s="7025"/>
      <c r="M17" s="7026"/>
    </row>
    <row r="18" spans="1:13">
      <c r="A18" s="6956"/>
      <c r="B18" s="6971" t="s">
        <v>575</v>
      </c>
      <c r="C18" s="4090"/>
      <c r="D18" s="4087"/>
      <c r="E18" s="4087"/>
      <c r="F18" s="4087"/>
      <c r="G18" s="4087"/>
      <c r="H18" s="4087"/>
      <c r="I18" s="4087"/>
      <c r="J18" s="4087"/>
      <c r="K18" s="4087"/>
      <c r="L18" s="4087"/>
      <c r="M18" s="4088"/>
    </row>
    <row r="19" spans="1:13">
      <c r="A19" s="6956"/>
      <c r="B19" s="6956"/>
      <c r="C19" s="4090"/>
      <c r="D19" s="1434"/>
      <c r="E19" s="4087"/>
      <c r="F19" s="1434"/>
      <c r="G19" s="4087"/>
      <c r="H19" s="1434"/>
      <c r="I19" s="4087"/>
      <c r="J19" s="1434"/>
      <c r="K19" s="4087"/>
      <c r="L19" s="4087"/>
      <c r="M19" s="4088"/>
    </row>
    <row r="20" spans="1:13">
      <c r="A20" s="6956"/>
      <c r="B20" s="6956"/>
      <c r="C20" s="4091" t="s">
        <v>576</v>
      </c>
      <c r="D20" s="1437"/>
      <c r="E20" s="4092" t="s">
        <v>577</v>
      </c>
      <c r="F20" s="1437"/>
      <c r="G20" s="4092" t="s">
        <v>578</v>
      </c>
      <c r="H20" s="1437"/>
      <c r="I20" s="4092" t="s">
        <v>579</v>
      </c>
      <c r="J20" s="1437"/>
      <c r="K20" s="4092"/>
      <c r="L20" s="4092"/>
      <c r="M20" s="4088"/>
    </row>
    <row r="21" spans="1:13">
      <c r="A21" s="6956"/>
      <c r="B21" s="6956"/>
      <c r="C21" s="4091" t="s">
        <v>580</v>
      </c>
      <c r="D21" s="1438"/>
      <c r="E21" s="4092" t="s">
        <v>581</v>
      </c>
      <c r="F21" s="1437"/>
      <c r="G21" s="4092" t="s">
        <v>582</v>
      </c>
      <c r="H21" s="1437"/>
      <c r="I21" s="4092"/>
      <c r="J21" s="4087"/>
      <c r="K21" s="4092"/>
      <c r="L21" s="4092"/>
      <c r="M21" s="4088"/>
    </row>
    <row r="22" spans="1:13">
      <c r="A22" s="6956"/>
      <c r="B22" s="6956"/>
      <c r="C22" s="4091" t="s">
        <v>583</v>
      </c>
      <c r="D22" s="1438"/>
      <c r="E22" s="4092" t="s">
        <v>584</v>
      </c>
      <c r="F22" s="1438"/>
      <c r="G22" s="4092"/>
      <c r="H22" s="4087"/>
      <c r="I22" s="4092"/>
      <c r="J22" s="4087"/>
      <c r="K22" s="4092"/>
      <c r="L22" s="4092"/>
      <c r="M22" s="4088"/>
    </row>
    <row r="23" spans="1:13">
      <c r="A23" s="6956"/>
      <c r="B23" s="6956"/>
      <c r="C23" s="4091" t="s">
        <v>585</v>
      </c>
      <c r="D23" s="1437" t="s">
        <v>586</v>
      </c>
      <c r="E23" s="4092" t="s">
        <v>587</v>
      </c>
      <c r="F23" s="7027" t="s">
        <v>1355</v>
      </c>
      <c r="G23" s="7028"/>
      <c r="H23" s="2300"/>
      <c r="I23" s="2300"/>
      <c r="J23" s="2300"/>
      <c r="K23" s="2300"/>
      <c r="L23" s="2300"/>
      <c r="M23" s="4093"/>
    </row>
    <row r="24" spans="1:13">
      <c r="A24" s="6956"/>
      <c r="B24" s="6972"/>
      <c r="C24" s="4094"/>
      <c r="D24" s="2300"/>
      <c r="E24" s="2300"/>
      <c r="F24" s="2300"/>
      <c r="G24" s="2300"/>
      <c r="H24" s="2300"/>
      <c r="I24" s="2300"/>
      <c r="J24" s="2300"/>
      <c r="K24" s="2300"/>
      <c r="L24" s="2300"/>
      <c r="M24" s="4093"/>
    </row>
    <row r="25" spans="1:13">
      <c r="A25" s="6956"/>
      <c r="B25" s="6971" t="s">
        <v>589</v>
      </c>
      <c r="C25" s="4090"/>
      <c r="D25" s="4087"/>
      <c r="E25" s="4087"/>
      <c r="F25" s="4087"/>
      <c r="G25" s="4087"/>
      <c r="H25" s="4087"/>
      <c r="I25" s="4087"/>
      <c r="J25" s="4087"/>
      <c r="K25" s="4087"/>
      <c r="L25" s="4087"/>
      <c r="M25" s="4088"/>
    </row>
    <row r="26" spans="1:13">
      <c r="A26" s="6956"/>
      <c r="B26" s="6956"/>
      <c r="C26" s="4091" t="s">
        <v>590</v>
      </c>
      <c r="D26" s="1440"/>
      <c r="E26" s="4086"/>
      <c r="F26" s="4092" t="s">
        <v>591</v>
      </c>
      <c r="G26" s="1441"/>
      <c r="H26" s="4086"/>
      <c r="I26" s="4092" t="s">
        <v>359</v>
      </c>
      <c r="J26" s="1441" t="s">
        <v>586</v>
      </c>
      <c r="K26" s="4086"/>
      <c r="L26" s="4087"/>
      <c r="M26" s="4088"/>
    </row>
    <row r="27" spans="1:13">
      <c r="A27" s="6956"/>
      <c r="B27" s="6956"/>
      <c r="C27" s="4091" t="s">
        <v>592</v>
      </c>
      <c r="D27" s="1437"/>
      <c r="E27" s="4087"/>
      <c r="F27" s="4092" t="s">
        <v>593</v>
      </c>
      <c r="G27" s="1437"/>
      <c r="H27" s="4087"/>
      <c r="I27" s="4092"/>
      <c r="J27" s="4087"/>
      <c r="K27" s="4086"/>
      <c r="L27" s="4087"/>
      <c r="M27" s="4088"/>
    </row>
    <row r="28" spans="1:13">
      <c r="A28" s="6956"/>
      <c r="B28" s="6972"/>
      <c r="C28" s="4095"/>
      <c r="D28" s="1434"/>
      <c r="E28" s="1434"/>
      <c r="F28" s="1434"/>
      <c r="G28" s="1434"/>
      <c r="H28" s="1434"/>
      <c r="I28" s="1434"/>
      <c r="J28" s="1434"/>
      <c r="K28" s="1434"/>
      <c r="L28" s="1434"/>
      <c r="M28" s="4089"/>
    </row>
    <row r="29" spans="1:13" ht="15.75">
      <c r="A29" s="6956"/>
      <c r="B29" s="4081" t="s">
        <v>594</v>
      </c>
      <c r="C29" s="4085"/>
      <c r="D29" s="4086"/>
      <c r="E29" s="4086"/>
      <c r="F29" s="4086"/>
      <c r="G29" s="4086"/>
      <c r="H29" s="4086"/>
      <c r="I29" s="4086"/>
      <c r="J29" s="4086"/>
      <c r="K29" s="4086"/>
      <c r="L29" s="4086"/>
      <c r="M29" s="4096"/>
    </row>
    <row r="30" spans="1:13" ht="15.75">
      <c r="A30" s="6956"/>
      <c r="B30" s="4081"/>
      <c r="C30" s="4097" t="s">
        <v>595</v>
      </c>
      <c r="D30" s="1442">
        <v>1</v>
      </c>
      <c r="E30" s="4086"/>
      <c r="F30" s="4092" t="s">
        <v>596</v>
      </c>
      <c r="G30" s="1443">
        <v>2022</v>
      </c>
      <c r="H30" s="4086"/>
      <c r="I30" s="4092" t="s">
        <v>597</v>
      </c>
      <c r="J30" s="7029"/>
      <c r="K30" s="7028"/>
      <c r="L30" s="7030"/>
      <c r="M30" s="4096"/>
    </row>
    <row r="31" spans="1:13" ht="15.75">
      <c r="A31" s="6956"/>
      <c r="B31" s="4080"/>
      <c r="C31" s="4094"/>
      <c r="D31" s="2300"/>
      <c r="E31" s="2300"/>
      <c r="F31" s="2300"/>
      <c r="G31" s="2300"/>
      <c r="H31" s="2300"/>
      <c r="I31" s="2300"/>
      <c r="J31" s="2300"/>
      <c r="K31" s="2300"/>
      <c r="L31" s="2300"/>
      <c r="M31" s="4093"/>
    </row>
    <row r="32" spans="1:13" ht="15.75">
      <c r="A32" s="6956"/>
      <c r="B32" s="6971" t="s">
        <v>599</v>
      </c>
      <c r="C32" s="4098"/>
      <c r="D32" s="4099"/>
      <c r="E32" s="4099"/>
      <c r="F32" s="4099"/>
      <c r="G32" s="4099"/>
      <c r="H32" s="4099"/>
      <c r="I32" s="4099"/>
      <c r="J32" s="4099"/>
      <c r="K32" s="4099"/>
      <c r="L32" s="4087"/>
      <c r="M32" s="4088"/>
    </row>
    <row r="33" spans="1:13" ht="15.75">
      <c r="A33" s="6956"/>
      <c r="B33" s="6956"/>
      <c r="C33" s="4085" t="s">
        <v>600</v>
      </c>
      <c r="D33" s="1440">
        <v>2.0230000000000001</v>
      </c>
      <c r="E33" s="4099"/>
      <c r="F33" s="4086" t="s">
        <v>601</v>
      </c>
      <c r="G33" s="1441">
        <v>2034</v>
      </c>
      <c r="H33" s="4099"/>
      <c r="I33" s="4092"/>
      <c r="J33" s="4099"/>
      <c r="K33" s="4099"/>
      <c r="L33" s="4087"/>
      <c r="M33" s="4088"/>
    </row>
    <row r="34" spans="1:13" ht="15.75">
      <c r="A34" s="6956"/>
      <c r="B34" s="6972"/>
      <c r="C34" s="4094"/>
      <c r="D34" s="1434"/>
      <c r="E34" s="1444"/>
      <c r="F34" s="2300"/>
      <c r="G34" s="1444"/>
      <c r="H34" s="1444"/>
      <c r="I34" s="1445"/>
      <c r="J34" s="1444"/>
      <c r="K34" s="1444"/>
      <c r="L34" s="1434"/>
      <c r="M34" s="4089"/>
    </row>
    <row r="35" spans="1:13">
      <c r="A35" s="6956"/>
      <c r="B35" s="6971" t="s">
        <v>602</v>
      </c>
      <c r="C35" s="4100"/>
      <c r="D35" s="4084"/>
      <c r="E35" s="4084"/>
      <c r="F35" s="4084"/>
      <c r="G35" s="4084"/>
      <c r="H35" s="4084"/>
      <c r="I35" s="4084"/>
      <c r="J35" s="4084"/>
      <c r="K35" s="4084"/>
      <c r="L35" s="4084"/>
      <c r="M35" s="4101"/>
    </row>
    <row r="36" spans="1:13">
      <c r="A36" s="6956"/>
      <c r="B36" s="6956"/>
      <c r="C36" s="4091"/>
      <c r="D36" s="4086" t="s">
        <v>603</v>
      </c>
      <c r="E36" s="4086"/>
      <c r="F36" s="4086" t="s">
        <v>604</v>
      </c>
      <c r="G36" s="4086"/>
      <c r="H36" s="4086" t="s">
        <v>605</v>
      </c>
      <c r="I36" s="4086"/>
      <c r="J36" s="4086" t="s">
        <v>606</v>
      </c>
      <c r="K36" s="4086"/>
      <c r="L36" s="4086" t="s">
        <v>607</v>
      </c>
      <c r="M36" s="4101"/>
    </row>
    <row r="37" spans="1:13">
      <c r="A37" s="6956"/>
      <c r="B37" s="6956"/>
      <c r="C37" s="4091"/>
      <c r="D37" s="1446">
        <v>1</v>
      </c>
      <c r="E37" s="1442"/>
      <c r="F37" s="2298">
        <v>1</v>
      </c>
      <c r="G37" s="1442"/>
      <c r="H37" s="2298">
        <v>1</v>
      </c>
      <c r="I37" s="1442"/>
      <c r="J37" s="2298">
        <v>1</v>
      </c>
      <c r="K37" s="1442"/>
      <c r="L37" s="2298">
        <v>1</v>
      </c>
      <c r="M37" s="4102"/>
    </row>
    <row r="38" spans="1:13">
      <c r="A38" s="6956"/>
      <c r="B38" s="6956"/>
      <c r="C38" s="4091"/>
      <c r="D38" s="4086" t="s">
        <v>608</v>
      </c>
      <c r="E38" s="4086"/>
      <c r="F38" s="4086" t="s">
        <v>609</v>
      </c>
      <c r="G38" s="4086"/>
      <c r="H38" s="4086" t="s">
        <v>610</v>
      </c>
      <c r="I38" s="4086"/>
      <c r="J38" s="4086" t="s">
        <v>611</v>
      </c>
      <c r="K38" s="4086"/>
      <c r="L38" s="4086" t="s">
        <v>612</v>
      </c>
      <c r="M38" s="4088"/>
    </row>
    <row r="39" spans="1:13">
      <c r="A39" s="6956"/>
      <c r="B39" s="6956"/>
      <c r="C39" s="4091"/>
      <c r="D39" s="1446">
        <v>1</v>
      </c>
      <c r="E39" s="1442"/>
      <c r="F39" s="2298">
        <v>1</v>
      </c>
      <c r="G39" s="1442"/>
      <c r="H39" s="2298">
        <v>1</v>
      </c>
      <c r="I39" s="1442"/>
      <c r="J39" s="2298">
        <v>1</v>
      </c>
      <c r="K39" s="1442"/>
      <c r="L39" s="2298">
        <v>1</v>
      </c>
      <c r="M39" s="4102"/>
    </row>
    <row r="40" spans="1:13">
      <c r="A40" s="6956"/>
      <c r="B40" s="6956"/>
      <c r="C40" s="4091"/>
      <c r="D40" s="4086" t="s">
        <v>613</v>
      </c>
      <c r="E40" s="4086"/>
      <c r="F40" s="4086" t="s">
        <v>614</v>
      </c>
      <c r="G40" s="4086"/>
      <c r="H40" s="4086" t="s">
        <v>615</v>
      </c>
      <c r="I40" s="4086"/>
      <c r="J40" s="4086" t="s">
        <v>616</v>
      </c>
      <c r="K40" s="4086"/>
      <c r="L40" s="4086" t="s">
        <v>617</v>
      </c>
      <c r="M40" s="4088"/>
    </row>
    <row r="41" spans="1:13">
      <c r="A41" s="6956"/>
      <c r="B41" s="6956"/>
      <c r="C41" s="4091"/>
      <c r="D41" s="1446">
        <v>1</v>
      </c>
      <c r="E41" s="1442"/>
      <c r="F41" s="2298">
        <v>1</v>
      </c>
      <c r="G41" s="1442"/>
      <c r="H41" s="2298"/>
      <c r="I41" s="1442"/>
      <c r="J41" s="2298"/>
      <c r="K41" s="1442"/>
      <c r="L41" s="2298"/>
      <c r="M41" s="4102"/>
    </row>
    <row r="42" spans="1:13">
      <c r="A42" s="6956"/>
      <c r="B42" s="6956"/>
      <c r="C42" s="4091"/>
      <c r="D42" s="2300" t="s">
        <v>617</v>
      </c>
      <c r="E42" s="2300"/>
      <c r="F42" s="2300" t="s">
        <v>618</v>
      </c>
      <c r="G42" s="2300"/>
      <c r="H42" s="4086"/>
      <c r="I42" s="4086"/>
      <c r="J42" s="4086"/>
      <c r="K42" s="4086"/>
      <c r="L42" s="4086"/>
      <c r="M42" s="4096"/>
    </row>
    <row r="43" spans="1:13" ht="15.75" customHeight="1">
      <c r="A43" s="6956"/>
      <c r="B43" s="6956"/>
      <c r="C43" s="4091"/>
      <c r="D43" s="1447"/>
      <c r="E43" s="1439"/>
      <c r="F43" s="1434">
        <v>12</v>
      </c>
      <c r="G43" s="1435"/>
      <c r="H43" s="7031"/>
      <c r="I43" s="7031"/>
      <c r="J43" s="4086"/>
      <c r="K43" s="4086"/>
      <c r="L43" s="4086"/>
      <c r="M43" s="4096"/>
    </row>
    <row r="44" spans="1:13">
      <c r="A44" s="6956"/>
      <c r="B44" s="6956"/>
      <c r="C44" s="4103"/>
      <c r="D44" s="2300"/>
      <c r="E44" s="2300"/>
      <c r="F44" s="2300"/>
      <c r="G44" s="2300"/>
      <c r="H44" s="2300"/>
      <c r="I44" s="2300"/>
      <c r="J44" s="2300"/>
      <c r="K44" s="2300"/>
      <c r="L44" s="2300"/>
      <c r="M44" s="4093"/>
    </row>
    <row r="45" spans="1:13">
      <c r="A45" s="6956"/>
      <c r="B45" s="6974" t="s">
        <v>619</v>
      </c>
      <c r="C45" s="4090"/>
      <c r="D45" s="4087"/>
      <c r="E45" s="4087"/>
      <c r="F45" s="4087"/>
      <c r="G45" s="4087"/>
      <c r="H45" s="4087"/>
      <c r="I45" s="4087"/>
      <c r="J45" s="4087"/>
      <c r="K45" s="4087"/>
      <c r="L45" s="4087"/>
      <c r="M45" s="4088"/>
    </row>
    <row r="46" spans="1:13">
      <c r="A46" s="6956"/>
      <c r="B46" s="6956"/>
      <c r="C46" s="4090"/>
      <c r="D46" s="4086" t="s">
        <v>620</v>
      </c>
      <c r="E46" s="2300" t="s">
        <v>200</v>
      </c>
      <c r="F46" s="7032" t="s">
        <v>621</v>
      </c>
      <c r="G46" s="7031"/>
      <c r="H46" s="7031"/>
      <c r="I46" s="7031"/>
      <c r="J46" s="7031"/>
      <c r="K46" s="4084" t="s">
        <v>587</v>
      </c>
      <c r="L46" s="7031"/>
      <c r="M46" s="7034"/>
    </row>
    <row r="47" spans="1:13" ht="17.25" customHeight="1">
      <c r="A47" s="6956"/>
      <c r="B47" s="6956"/>
      <c r="C47" s="4090"/>
      <c r="D47" s="1441"/>
      <c r="E47" s="1439" t="s">
        <v>654</v>
      </c>
      <c r="F47" s="7033"/>
      <c r="G47" s="7031"/>
      <c r="H47" s="7031"/>
      <c r="I47" s="7031"/>
      <c r="J47" s="7031"/>
      <c r="K47" s="4087"/>
      <c r="L47" s="7031"/>
      <c r="M47" s="7034"/>
    </row>
    <row r="48" spans="1:13">
      <c r="A48" s="6956"/>
      <c r="B48" s="6972"/>
      <c r="C48" s="4095"/>
      <c r="D48" s="1434"/>
      <c r="E48" s="1434"/>
      <c r="F48" s="1434"/>
      <c r="G48" s="1434"/>
      <c r="H48" s="1434"/>
      <c r="I48" s="1434"/>
      <c r="J48" s="1434"/>
      <c r="K48" s="1434"/>
      <c r="L48" s="4087"/>
      <c r="M48" s="4088"/>
    </row>
    <row r="49" spans="1:13" ht="48.75" customHeight="1">
      <c r="A49" s="6956"/>
      <c r="B49" s="4080" t="s">
        <v>623</v>
      </c>
      <c r="C49" s="7024" t="s">
        <v>1356</v>
      </c>
      <c r="D49" s="7025"/>
      <c r="E49" s="7025"/>
      <c r="F49" s="7025"/>
      <c r="G49" s="7025"/>
      <c r="H49" s="7025"/>
      <c r="I49" s="7025"/>
      <c r="J49" s="7025"/>
      <c r="K49" s="7025"/>
      <c r="L49" s="7025"/>
      <c r="M49" s="7026"/>
    </row>
    <row r="50" spans="1:13" ht="15.75" customHeight="1">
      <c r="A50" s="6956"/>
      <c r="B50" s="2955" t="s">
        <v>764</v>
      </c>
      <c r="C50" s="7016" t="s">
        <v>1216</v>
      </c>
      <c r="D50" s="7017"/>
      <c r="E50" s="7017"/>
      <c r="F50" s="7017"/>
      <c r="G50" s="7017"/>
      <c r="H50" s="7017"/>
      <c r="I50" s="7017"/>
      <c r="J50" s="7017"/>
      <c r="K50" s="7017"/>
      <c r="L50" s="7017"/>
      <c r="M50" s="7018"/>
    </row>
    <row r="51" spans="1:13" ht="15.75">
      <c r="A51" s="6956"/>
      <c r="B51" s="2955" t="s">
        <v>627</v>
      </c>
      <c r="C51" s="7016">
        <v>30</v>
      </c>
      <c r="D51" s="7017"/>
      <c r="E51" s="7017"/>
      <c r="F51" s="7017"/>
      <c r="G51" s="7017"/>
      <c r="H51" s="7017"/>
      <c r="I51" s="7017"/>
      <c r="J51" s="7017"/>
      <c r="K51" s="7017"/>
      <c r="L51" s="7017"/>
      <c r="M51" s="7018"/>
    </row>
    <row r="52" spans="1:13" ht="15.75" customHeight="1">
      <c r="A52" s="6956"/>
      <c r="B52" s="2955" t="s">
        <v>628</v>
      </c>
      <c r="C52" s="7016" t="s">
        <v>150</v>
      </c>
      <c r="D52" s="7017"/>
      <c r="E52" s="7017"/>
      <c r="F52" s="7017"/>
      <c r="G52" s="7017"/>
      <c r="H52" s="7017"/>
      <c r="I52" s="7017"/>
      <c r="J52" s="7017"/>
      <c r="K52" s="7017"/>
      <c r="L52" s="7017"/>
      <c r="M52" s="7018"/>
    </row>
    <row r="53" spans="1:13" ht="15.75" customHeight="1">
      <c r="A53" s="7015" t="s">
        <v>629</v>
      </c>
      <c r="B53" s="2958" t="s">
        <v>630</v>
      </c>
      <c r="C53" s="7016" t="s">
        <v>1334</v>
      </c>
      <c r="D53" s="7017"/>
      <c r="E53" s="7017"/>
      <c r="F53" s="7017"/>
      <c r="G53" s="7017"/>
      <c r="H53" s="7017"/>
      <c r="I53" s="7017"/>
      <c r="J53" s="7017"/>
      <c r="K53" s="7017"/>
      <c r="L53" s="7017"/>
      <c r="M53" s="7018"/>
    </row>
    <row r="54" spans="1:13" ht="15.75" customHeight="1">
      <c r="A54" s="6956"/>
      <c r="B54" s="2958" t="s">
        <v>632</v>
      </c>
      <c r="C54" s="7016" t="s">
        <v>819</v>
      </c>
      <c r="D54" s="7017"/>
      <c r="E54" s="7017"/>
      <c r="F54" s="7017"/>
      <c r="G54" s="7017"/>
      <c r="H54" s="7017"/>
      <c r="I54" s="7017"/>
      <c r="J54" s="7017"/>
      <c r="K54" s="7017"/>
      <c r="L54" s="7017"/>
      <c r="M54" s="7018"/>
    </row>
    <row r="55" spans="1:13" ht="15.75" customHeight="1">
      <c r="A55" s="6956"/>
      <c r="B55" s="2958" t="s">
        <v>634</v>
      </c>
      <c r="C55" s="7016" t="s">
        <v>163</v>
      </c>
      <c r="D55" s="7017"/>
      <c r="E55" s="7017"/>
      <c r="F55" s="7017"/>
      <c r="G55" s="7017"/>
      <c r="H55" s="7017"/>
      <c r="I55" s="7017"/>
      <c r="J55" s="7017"/>
      <c r="K55" s="7017"/>
      <c r="L55" s="7017"/>
      <c r="M55" s="7018"/>
    </row>
    <row r="56" spans="1:13" ht="15.75" customHeight="1">
      <c r="A56" s="6956"/>
      <c r="B56" s="2958" t="s">
        <v>635</v>
      </c>
      <c r="C56" s="7016" t="s">
        <v>164</v>
      </c>
      <c r="D56" s="7017"/>
      <c r="E56" s="7017"/>
      <c r="F56" s="7017"/>
      <c r="G56" s="7017"/>
      <c r="H56" s="7017"/>
      <c r="I56" s="7017"/>
      <c r="J56" s="7017"/>
      <c r="K56" s="7017"/>
      <c r="L56" s="7017"/>
      <c r="M56" s="7018"/>
    </row>
    <row r="57" spans="1:13" ht="15.75" customHeight="1">
      <c r="A57" s="6956"/>
      <c r="B57" s="2958" t="s">
        <v>637</v>
      </c>
      <c r="C57" s="7022" t="s">
        <v>167</v>
      </c>
      <c r="D57" s="7017"/>
      <c r="E57" s="7017"/>
      <c r="F57" s="7017"/>
      <c r="G57" s="7017"/>
      <c r="H57" s="7017"/>
      <c r="I57" s="7017"/>
      <c r="J57" s="7017"/>
      <c r="K57" s="7017"/>
      <c r="L57" s="7017"/>
      <c r="M57" s="7018"/>
    </row>
    <row r="58" spans="1:13" ht="15.75" customHeight="1">
      <c r="A58" s="6972"/>
      <c r="B58" s="2958" t="s">
        <v>638</v>
      </c>
      <c r="C58" s="7016" t="s">
        <v>820</v>
      </c>
      <c r="D58" s="7017"/>
      <c r="E58" s="7017"/>
      <c r="F58" s="7017"/>
      <c r="G58" s="7017"/>
      <c r="H58" s="7017"/>
      <c r="I58" s="7017"/>
      <c r="J58" s="7017"/>
      <c r="K58" s="7017"/>
      <c r="L58" s="7017"/>
      <c r="M58" s="7018"/>
    </row>
    <row r="59" spans="1:13" ht="15.75" customHeight="1">
      <c r="A59" s="7015" t="s">
        <v>639</v>
      </c>
      <c r="B59" s="2958" t="s">
        <v>640</v>
      </c>
      <c r="C59" s="7016" t="s">
        <v>1335</v>
      </c>
      <c r="D59" s="7017"/>
      <c r="E59" s="7017"/>
      <c r="F59" s="7017"/>
      <c r="G59" s="7017"/>
      <c r="H59" s="7017"/>
      <c r="I59" s="7017"/>
      <c r="J59" s="7017"/>
      <c r="K59" s="7017"/>
      <c r="L59" s="7017"/>
      <c r="M59" s="7018"/>
    </row>
    <row r="60" spans="1:13" ht="15.75" customHeight="1">
      <c r="A60" s="6956"/>
      <c r="B60" s="2958" t="s">
        <v>641</v>
      </c>
      <c r="C60" s="7016" t="s">
        <v>821</v>
      </c>
      <c r="D60" s="7017"/>
      <c r="E60" s="7017"/>
      <c r="F60" s="7017"/>
      <c r="G60" s="7017"/>
      <c r="H60" s="7017"/>
      <c r="I60" s="7017"/>
      <c r="J60" s="7017"/>
      <c r="K60" s="7017"/>
      <c r="L60" s="7017"/>
      <c r="M60" s="7018"/>
    </row>
    <row r="61" spans="1:13" ht="15.75" customHeight="1">
      <c r="A61" s="6956"/>
      <c r="B61" s="2959" t="s">
        <v>44</v>
      </c>
      <c r="C61" s="7016" t="s">
        <v>163</v>
      </c>
      <c r="D61" s="7017"/>
      <c r="E61" s="7017"/>
      <c r="F61" s="7017"/>
      <c r="G61" s="7017"/>
      <c r="H61" s="7017"/>
      <c r="I61" s="7017"/>
      <c r="J61" s="7017"/>
      <c r="K61" s="7017"/>
      <c r="L61" s="7017"/>
      <c r="M61" s="7018"/>
    </row>
    <row r="62" spans="1:13" ht="32.25" thickBot="1">
      <c r="A62" s="1448" t="s">
        <v>642</v>
      </c>
      <c r="B62" s="2960"/>
      <c r="C62" s="7019"/>
      <c r="D62" s="7020"/>
      <c r="E62" s="7020"/>
      <c r="F62" s="7020"/>
      <c r="G62" s="7020"/>
      <c r="H62" s="7020"/>
      <c r="I62" s="7020"/>
      <c r="J62" s="7020"/>
      <c r="K62" s="7020"/>
      <c r="L62" s="7020"/>
      <c r="M62" s="7021"/>
    </row>
  </sheetData>
  <mergeCells count="53">
    <mergeCell ref="B1:C1"/>
    <mergeCell ref="A2:A15"/>
    <mergeCell ref="C2:M2"/>
    <mergeCell ref="C3:M3"/>
    <mergeCell ref="F4:G4"/>
    <mergeCell ref="C5:H5"/>
    <mergeCell ref="C6:D6"/>
    <mergeCell ref="C7:D7"/>
    <mergeCell ref="I7:M7"/>
    <mergeCell ref="B8:B10"/>
    <mergeCell ref="C9:E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G23"/>
    <mergeCell ref="B25:B28"/>
    <mergeCell ref="J30:L30"/>
    <mergeCell ref="B32:B34"/>
    <mergeCell ref="B35:B44"/>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1000"/>
  <sheetViews>
    <sheetView topLeftCell="A40" workbookViewId="0">
      <selection activeCell="C51" sqref="C51:M61"/>
    </sheetView>
  </sheetViews>
  <sheetFormatPr baseColWidth="10" defaultColWidth="14.42578125" defaultRowHeight="15" customHeight="1"/>
  <cols>
    <col min="1" max="1" width="25.28515625" style="1147" customWidth="1"/>
    <col min="2" max="2" width="39.28515625" style="1147" customWidth="1"/>
    <col min="3" max="13" width="11.42578125" style="1147" customWidth="1"/>
    <col min="14" max="26" width="10.7109375" style="1147" customWidth="1"/>
    <col min="27" max="16384" width="14.42578125" style="1147"/>
  </cols>
  <sheetData>
    <row r="1" spans="1:26" ht="15.75" customHeight="1" thickBot="1">
      <c r="A1" s="1246"/>
      <c r="B1" s="1247" t="s">
        <v>549</v>
      </c>
      <c r="C1" s="1248"/>
      <c r="D1" s="1248"/>
      <c r="E1" s="1248"/>
      <c r="F1" s="1248"/>
      <c r="G1" s="1248"/>
      <c r="H1" s="1248"/>
      <c r="I1" s="1248"/>
      <c r="J1" s="1248"/>
      <c r="K1" s="1248"/>
      <c r="L1" s="1248"/>
      <c r="M1" s="1249"/>
      <c r="N1" s="1139"/>
      <c r="O1" s="1139"/>
      <c r="P1" s="1139"/>
      <c r="Q1" s="1139"/>
      <c r="R1" s="1139"/>
      <c r="S1" s="1139"/>
      <c r="T1" s="1139"/>
      <c r="U1" s="1139"/>
      <c r="V1" s="1139"/>
      <c r="W1" s="1139"/>
      <c r="X1" s="1139"/>
      <c r="Y1" s="1139"/>
      <c r="Z1" s="1139"/>
    </row>
    <row r="2" spans="1:26" ht="30" customHeight="1">
      <c r="A2" s="7052" t="s">
        <v>550</v>
      </c>
      <c r="B2" s="1250" t="s">
        <v>551</v>
      </c>
      <c r="C2" s="7080" t="s">
        <v>2001</v>
      </c>
      <c r="D2" s="7081"/>
      <c r="E2" s="7081"/>
      <c r="F2" s="7081"/>
      <c r="G2" s="7081"/>
      <c r="H2" s="7081"/>
      <c r="I2" s="7081"/>
      <c r="J2" s="7081"/>
      <c r="K2" s="7081"/>
      <c r="L2" s="7081"/>
      <c r="M2" s="7082"/>
      <c r="N2" s="1139"/>
      <c r="O2" s="1139"/>
      <c r="P2" s="1139"/>
      <c r="Q2" s="1139"/>
      <c r="R2" s="1139"/>
      <c r="S2" s="1139"/>
      <c r="T2" s="1139"/>
      <c r="U2" s="1139"/>
      <c r="V2" s="1139"/>
      <c r="W2" s="1139"/>
      <c r="X2" s="1139"/>
      <c r="Y2" s="1139"/>
      <c r="Z2" s="1139"/>
    </row>
    <row r="3" spans="1:26" ht="30.75" customHeight="1">
      <c r="A3" s="7053"/>
      <c r="B3" s="1251" t="s">
        <v>552</v>
      </c>
      <c r="C3" s="5544" t="s">
        <v>1837</v>
      </c>
      <c r="D3" s="5507"/>
      <c r="E3" s="5507"/>
      <c r="F3" s="5507"/>
      <c r="G3" s="5507"/>
      <c r="H3" s="5507"/>
      <c r="I3" s="5507"/>
      <c r="J3" s="5507"/>
      <c r="K3" s="5507"/>
      <c r="L3" s="5507"/>
      <c r="M3" s="5540"/>
      <c r="N3" s="1139"/>
      <c r="O3" s="1139"/>
      <c r="P3" s="1139"/>
      <c r="Q3" s="1139"/>
      <c r="R3" s="1139"/>
      <c r="S3" s="1139"/>
      <c r="T3" s="1139"/>
      <c r="U3" s="1139"/>
      <c r="V3" s="1139"/>
      <c r="W3" s="1139"/>
      <c r="X3" s="1139"/>
      <c r="Y3" s="1139"/>
      <c r="Z3" s="1139"/>
    </row>
    <row r="4" spans="1:26" ht="43.5" customHeight="1">
      <c r="A4" s="7053"/>
      <c r="B4" s="1252" t="s">
        <v>40</v>
      </c>
      <c r="C4" s="1253" t="s">
        <v>553</v>
      </c>
      <c r="D4" s="1254">
        <v>1</v>
      </c>
      <c r="E4" s="1255" t="s">
        <v>989</v>
      </c>
      <c r="F4" s="7083" t="s">
        <v>41</v>
      </c>
      <c r="G4" s="5508"/>
      <c r="H4" s="1256">
        <v>493</v>
      </c>
      <c r="I4" s="7068" t="s">
        <v>990</v>
      </c>
      <c r="J4" s="5507"/>
      <c r="K4" s="5507"/>
      <c r="L4" s="5507"/>
      <c r="M4" s="5540"/>
      <c r="N4" s="1139"/>
      <c r="O4" s="1139"/>
      <c r="P4" s="1139"/>
      <c r="Q4" s="1139"/>
      <c r="R4" s="1139"/>
      <c r="S4" s="1139"/>
      <c r="T4" s="1139"/>
      <c r="U4" s="1139"/>
      <c r="V4" s="1139"/>
      <c r="W4" s="1139"/>
      <c r="X4" s="1139"/>
      <c r="Y4" s="1139"/>
      <c r="Z4" s="1139"/>
    </row>
    <row r="5" spans="1:26" ht="29.25" customHeight="1">
      <c r="A5" s="7053"/>
      <c r="B5" s="1252" t="s">
        <v>555</v>
      </c>
      <c r="C5" s="7084" t="s">
        <v>991</v>
      </c>
      <c r="D5" s="5504"/>
      <c r="E5" s="5504"/>
      <c r="F5" s="5504"/>
      <c r="G5" s="5504"/>
      <c r="H5" s="5504"/>
      <c r="I5" s="5504"/>
      <c r="J5" s="5504"/>
      <c r="K5" s="5504"/>
      <c r="L5" s="5504"/>
      <c r="M5" s="7077"/>
      <c r="N5" s="1139"/>
      <c r="O5" s="1139"/>
      <c r="P5" s="1139"/>
      <c r="Q5" s="1139"/>
      <c r="R5" s="1139"/>
      <c r="S5" s="1139"/>
      <c r="T5" s="1139"/>
      <c r="U5" s="1139"/>
      <c r="V5" s="1139"/>
      <c r="W5" s="1139"/>
      <c r="X5" s="1139"/>
      <c r="Y5" s="1139"/>
      <c r="Z5" s="1139"/>
    </row>
    <row r="6" spans="1:26" ht="16.5" customHeight="1">
      <c r="A6" s="7053"/>
      <c r="B6" s="1252" t="s">
        <v>557</v>
      </c>
      <c r="C6" s="7064" t="s">
        <v>992</v>
      </c>
      <c r="D6" s="5507"/>
      <c r="E6" s="5507"/>
      <c r="F6" s="5507"/>
      <c r="G6" s="5507"/>
      <c r="H6" s="5507"/>
      <c r="I6" s="5507"/>
      <c r="J6" s="5507"/>
      <c r="K6" s="5507"/>
      <c r="L6" s="5507"/>
      <c r="M6" s="5540"/>
      <c r="N6" s="1139"/>
      <c r="O6" s="1139"/>
      <c r="P6" s="1139"/>
      <c r="Q6" s="1139"/>
      <c r="R6" s="1139"/>
      <c r="S6" s="1139"/>
      <c r="T6" s="1139"/>
      <c r="U6" s="1139"/>
      <c r="V6" s="1139"/>
      <c r="W6" s="1139"/>
      <c r="X6" s="1139"/>
      <c r="Y6" s="1139"/>
      <c r="Z6" s="1139"/>
    </row>
    <row r="7" spans="1:26" ht="16.5" customHeight="1">
      <c r="A7" s="7053"/>
      <c r="B7" s="1251" t="s">
        <v>559</v>
      </c>
      <c r="C7" s="7054" t="s">
        <v>993</v>
      </c>
      <c r="D7" s="5507"/>
      <c r="E7" s="1257"/>
      <c r="F7" s="1257"/>
      <c r="G7" s="1258"/>
      <c r="H7" s="1259" t="s">
        <v>44</v>
      </c>
      <c r="I7" s="7085" t="s">
        <v>994</v>
      </c>
      <c r="J7" s="5507"/>
      <c r="K7" s="5507"/>
      <c r="L7" s="5507"/>
      <c r="M7" s="5540"/>
      <c r="N7" s="1139"/>
      <c r="O7" s="1139"/>
      <c r="P7" s="1139"/>
      <c r="Q7" s="1139"/>
      <c r="R7" s="1139"/>
      <c r="S7" s="1139"/>
      <c r="T7" s="1139"/>
      <c r="U7" s="1139"/>
      <c r="V7" s="1139"/>
      <c r="W7" s="1139"/>
      <c r="X7" s="1139"/>
      <c r="Y7" s="1139"/>
      <c r="Z7" s="1139"/>
    </row>
    <row r="8" spans="1:26" ht="15.75" customHeight="1">
      <c r="A8" s="7053"/>
      <c r="B8" s="7079" t="s">
        <v>562</v>
      </c>
      <c r="C8" s="1260"/>
      <c r="D8" s="1261"/>
      <c r="E8" s="1261"/>
      <c r="F8" s="1261"/>
      <c r="G8" s="1261"/>
      <c r="H8" s="1261"/>
      <c r="I8" s="1261"/>
      <c r="J8" s="1261"/>
      <c r="K8" s="1261"/>
      <c r="L8" s="1262"/>
      <c r="M8" s="1263"/>
      <c r="N8" s="1139"/>
      <c r="O8" s="1139"/>
      <c r="P8" s="1139"/>
      <c r="Q8" s="1139"/>
      <c r="R8" s="1139"/>
      <c r="S8" s="1139"/>
      <c r="T8" s="1139"/>
      <c r="U8" s="1139"/>
      <c r="V8" s="1139"/>
      <c r="W8" s="1139"/>
      <c r="X8" s="1139"/>
      <c r="Y8" s="1139"/>
      <c r="Z8" s="1139"/>
    </row>
    <row r="9" spans="1:26" ht="15.75" customHeight="1">
      <c r="A9" s="7053"/>
      <c r="B9" s="7066"/>
      <c r="C9" s="7086"/>
      <c r="D9" s="5504"/>
      <c r="E9" s="1264"/>
      <c r="F9" s="7086"/>
      <c r="G9" s="5504"/>
      <c r="H9" s="1264"/>
      <c r="I9" s="7087"/>
      <c r="J9" s="5504"/>
      <c r="K9" s="1264"/>
      <c r="L9" s="1265"/>
      <c r="M9" s="1266"/>
      <c r="N9" s="1139"/>
      <c r="O9" s="1139"/>
      <c r="P9" s="1139"/>
      <c r="Q9" s="1139"/>
      <c r="R9" s="1139"/>
      <c r="S9" s="1139"/>
      <c r="T9" s="1139"/>
      <c r="U9" s="1139"/>
      <c r="V9" s="1139"/>
      <c r="W9" s="1139"/>
      <c r="X9" s="1139"/>
      <c r="Y9" s="1139"/>
      <c r="Z9" s="1139"/>
    </row>
    <row r="10" spans="1:26" ht="15.75" customHeight="1">
      <c r="A10" s="7053"/>
      <c r="B10" s="7067"/>
      <c r="C10" s="7088" t="s">
        <v>563</v>
      </c>
      <c r="D10" s="5504"/>
      <c r="E10" s="1267"/>
      <c r="F10" s="7087" t="s">
        <v>563</v>
      </c>
      <c r="G10" s="5504"/>
      <c r="H10" s="1267"/>
      <c r="I10" s="7087" t="s">
        <v>563</v>
      </c>
      <c r="J10" s="5504"/>
      <c r="K10" s="1267"/>
      <c r="L10" s="1268"/>
      <c r="M10" s="1269"/>
      <c r="N10" s="1139"/>
      <c r="O10" s="1139"/>
      <c r="P10" s="1139"/>
      <c r="Q10" s="1139"/>
      <c r="R10" s="1139"/>
      <c r="S10" s="1139"/>
      <c r="T10" s="1139"/>
      <c r="U10" s="1139"/>
      <c r="V10" s="1139"/>
      <c r="W10" s="1139"/>
      <c r="X10" s="1139"/>
      <c r="Y10" s="1139"/>
      <c r="Z10" s="1139"/>
    </row>
    <row r="11" spans="1:26" ht="51" customHeight="1">
      <c r="A11" s="7053"/>
      <c r="B11" s="1251" t="s">
        <v>564</v>
      </c>
      <c r="C11" s="7064" t="s">
        <v>1838</v>
      </c>
      <c r="D11" s="5507"/>
      <c r="E11" s="5507"/>
      <c r="F11" s="5507"/>
      <c r="G11" s="5507"/>
      <c r="H11" s="5507"/>
      <c r="I11" s="5507"/>
      <c r="J11" s="5507"/>
      <c r="K11" s="5507"/>
      <c r="L11" s="5507"/>
      <c r="M11" s="5540"/>
      <c r="N11" s="1139"/>
      <c r="O11" s="1139"/>
      <c r="P11" s="1139"/>
      <c r="Q11" s="1139"/>
      <c r="R11" s="1139"/>
      <c r="S11" s="1139"/>
      <c r="T11" s="1139"/>
      <c r="U11" s="1139"/>
      <c r="V11" s="1139"/>
      <c r="W11" s="1139"/>
      <c r="X11" s="1139"/>
      <c r="Y11" s="1139"/>
      <c r="Z11" s="1139"/>
    </row>
    <row r="12" spans="1:26" ht="102" customHeight="1">
      <c r="A12" s="7053"/>
      <c r="B12" s="1251" t="s">
        <v>566</v>
      </c>
      <c r="C12" s="7078" t="s">
        <v>1839</v>
      </c>
      <c r="D12" s="5507"/>
      <c r="E12" s="5507"/>
      <c r="F12" s="5507"/>
      <c r="G12" s="5507"/>
      <c r="H12" s="5507"/>
      <c r="I12" s="5507"/>
      <c r="J12" s="5507"/>
      <c r="K12" s="5507"/>
      <c r="L12" s="5507"/>
      <c r="M12" s="5540"/>
      <c r="N12" s="1139"/>
      <c r="O12" s="1139"/>
      <c r="P12" s="1139"/>
      <c r="Q12" s="1139"/>
      <c r="R12" s="1139"/>
      <c r="S12" s="1139"/>
      <c r="T12" s="1139"/>
      <c r="U12" s="1139"/>
      <c r="V12" s="1139"/>
      <c r="W12" s="1139"/>
      <c r="X12" s="1139"/>
      <c r="Y12" s="1139"/>
      <c r="Z12" s="1139"/>
    </row>
    <row r="13" spans="1:26" ht="30.75" customHeight="1">
      <c r="A13" s="7053"/>
      <c r="B13" s="1251" t="s">
        <v>568</v>
      </c>
      <c r="C13" s="5539" t="s">
        <v>1725</v>
      </c>
      <c r="D13" s="5507"/>
      <c r="E13" s="5507"/>
      <c r="F13" s="5507"/>
      <c r="G13" s="5507"/>
      <c r="H13" s="5507"/>
      <c r="I13" s="5507"/>
      <c r="J13" s="5507"/>
      <c r="K13" s="5507"/>
      <c r="L13" s="5507"/>
      <c r="M13" s="5540"/>
      <c r="N13" s="1139"/>
      <c r="O13" s="1139"/>
      <c r="P13" s="1139"/>
      <c r="Q13" s="1139"/>
      <c r="R13" s="1139"/>
      <c r="S13" s="1139"/>
      <c r="T13" s="1139"/>
      <c r="U13" s="1139"/>
      <c r="V13" s="1139"/>
      <c r="W13" s="1139"/>
      <c r="X13" s="1139"/>
      <c r="Y13" s="1139"/>
      <c r="Z13" s="1139"/>
    </row>
    <row r="14" spans="1:26" ht="15.75" customHeight="1">
      <c r="A14" s="7053"/>
      <c r="B14" s="7079" t="s">
        <v>570</v>
      </c>
      <c r="C14" s="7064" t="s">
        <v>93</v>
      </c>
      <c r="D14" s="5507"/>
      <c r="E14" s="1270" t="s">
        <v>571</v>
      </c>
      <c r="F14" s="7068" t="s">
        <v>98</v>
      </c>
      <c r="G14" s="5507"/>
      <c r="H14" s="5507"/>
      <c r="I14" s="5507"/>
      <c r="J14" s="5507"/>
      <c r="K14" s="5507"/>
      <c r="L14" s="5507"/>
      <c r="M14" s="5540"/>
      <c r="N14" s="1139"/>
      <c r="O14" s="1139"/>
      <c r="P14" s="1139"/>
      <c r="Q14" s="1139"/>
      <c r="R14" s="1139"/>
      <c r="S14" s="1139"/>
      <c r="T14" s="1139"/>
      <c r="U14" s="1139"/>
      <c r="V14" s="1139"/>
      <c r="W14" s="1139"/>
      <c r="X14" s="1139"/>
      <c r="Y14" s="1139"/>
      <c r="Z14" s="1139"/>
    </row>
    <row r="15" spans="1:26" ht="15.75" customHeight="1">
      <c r="A15" s="7053"/>
      <c r="B15" s="7066"/>
      <c r="C15" s="7064"/>
      <c r="D15" s="5507"/>
      <c r="E15" s="5507"/>
      <c r="F15" s="5507"/>
      <c r="G15" s="5507"/>
      <c r="H15" s="5507"/>
      <c r="I15" s="5507"/>
      <c r="J15" s="5507"/>
      <c r="K15" s="5507"/>
      <c r="L15" s="5507"/>
      <c r="M15" s="5540"/>
      <c r="N15" s="1139"/>
      <c r="O15" s="1139"/>
      <c r="P15" s="1139"/>
      <c r="Q15" s="1139"/>
      <c r="R15" s="1139"/>
      <c r="S15" s="1139"/>
      <c r="T15" s="1139"/>
      <c r="U15" s="1139"/>
      <c r="V15" s="1139"/>
      <c r="W15" s="1139"/>
      <c r="X15" s="1139"/>
      <c r="Y15" s="1139"/>
      <c r="Z15" s="1139"/>
    </row>
    <row r="16" spans="1:26" ht="15.75" customHeight="1">
      <c r="A16" s="7063" t="s">
        <v>572</v>
      </c>
      <c r="B16" s="1271" t="s">
        <v>29</v>
      </c>
      <c r="C16" s="7064" t="s">
        <v>70</v>
      </c>
      <c r="D16" s="5507"/>
      <c r="E16" s="5507"/>
      <c r="F16" s="5507"/>
      <c r="G16" s="5507"/>
      <c r="H16" s="5507"/>
      <c r="I16" s="5507"/>
      <c r="J16" s="5507"/>
      <c r="K16" s="5507"/>
      <c r="L16" s="5507"/>
      <c r="M16" s="5540"/>
      <c r="N16" s="1139"/>
      <c r="O16" s="1139"/>
      <c r="P16" s="1139"/>
      <c r="Q16" s="1139"/>
      <c r="R16" s="1139"/>
      <c r="S16" s="1139"/>
      <c r="T16" s="1139"/>
      <c r="U16" s="1139"/>
      <c r="V16" s="1139"/>
      <c r="W16" s="1139"/>
      <c r="X16" s="1139"/>
      <c r="Y16" s="1139"/>
      <c r="Z16" s="1139"/>
    </row>
    <row r="17" spans="1:26" ht="15.75" customHeight="1">
      <c r="A17" s="7053"/>
      <c r="B17" s="1271" t="s">
        <v>574</v>
      </c>
      <c r="C17" s="7064" t="s">
        <v>1840</v>
      </c>
      <c r="D17" s="5507"/>
      <c r="E17" s="5507"/>
      <c r="F17" s="5507"/>
      <c r="G17" s="5507"/>
      <c r="H17" s="5507"/>
      <c r="I17" s="5507"/>
      <c r="J17" s="5507"/>
      <c r="K17" s="5507"/>
      <c r="L17" s="5507"/>
      <c r="M17" s="5540"/>
      <c r="N17" s="1139"/>
      <c r="O17" s="1139"/>
      <c r="P17" s="1139"/>
      <c r="Q17" s="1139"/>
      <c r="R17" s="1139"/>
      <c r="S17" s="1139"/>
      <c r="T17" s="1139"/>
      <c r="U17" s="1139"/>
      <c r="V17" s="1139"/>
      <c r="W17" s="1139"/>
      <c r="X17" s="1139"/>
      <c r="Y17" s="1139"/>
      <c r="Z17" s="1139"/>
    </row>
    <row r="18" spans="1:26" ht="8.25" customHeight="1">
      <c r="A18" s="7053"/>
      <c r="B18" s="7065" t="s">
        <v>575</v>
      </c>
      <c r="C18" s="1272"/>
      <c r="D18" s="1273"/>
      <c r="E18" s="1273"/>
      <c r="F18" s="1273"/>
      <c r="G18" s="1273"/>
      <c r="H18" s="1273"/>
      <c r="I18" s="1273"/>
      <c r="J18" s="1273"/>
      <c r="K18" s="1273"/>
      <c r="L18" s="1273"/>
      <c r="M18" s="1274"/>
      <c r="N18" s="1139"/>
      <c r="O18" s="1139"/>
      <c r="P18" s="1139"/>
      <c r="Q18" s="1139"/>
      <c r="R18" s="1139"/>
      <c r="S18" s="1139"/>
      <c r="T18" s="1139"/>
      <c r="U18" s="1139"/>
      <c r="V18" s="1139"/>
      <c r="W18" s="1139"/>
      <c r="X18" s="1139"/>
      <c r="Y18" s="1139"/>
      <c r="Z18" s="1139"/>
    </row>
    <row r="19" spans="1:26" ht="9" customHeight="1">
      <c r="A19" s="7053"/>
      <c r="B19" s="7066"/>
      <c r="C19" s="1275"/>
      <c r="D19" s="1276"/>
      <c r="E19" s="1277"/>
      <c r="F19" s="1276"/>
      <c r="G19" s="1277"/>
      <c r="H19" s="1276"/>
      <c r="I19" s="1277"/>
      <c r="J19" s="1276"/>
      <c r="K19" s="1277"/>
      <c r="L19" s="1277"/>
      <c r="M19" s="1278"/>
      <c r="N19" s="1139"/>
      <c r="O19" s="1139"/>
      <c r="P19" s="1139"/>
      <c r="Q19" s="1139"/>
      <c r="R19" s="1139"/>
      <c r="S19" s="1139"/>
      <c r="T19" s="1139"/>
      <c r="U19" s="1139"/>
      <c r="V19" s="1139"/>
      <c r="W19" s="1139"/>
      <c r="X19" s="1139"/>
      <c r="Y19" s="1139"/>
      <c r="Z19" s="1139"/>
    </row>
    <row r="20" spans="1:26" ht="15.75" customHeight="1">
      <c r="A20" s="7053"/>
      <c r="B20" s="7066"/>
      <c r="C20" s="1279" t="s">
        <v>576</v>
      </c>
      <c r="D20" s="1280"/>
      <c r="E20" s="1281" t="s">
        <v>577</v>
      </c>
      <c r="F20" s="1280"/>
      <c r="G20" s="1281" t="s">
        <v>578</v>
      </c>
      <c r="H20" s="1280"/>
      <c r="I20" s="1281" t="s">
        <v>579</v>
      </c>
      <c r="J20" s="1256"/>
      <c r="K20" s="1281"/>
      <c r="L20" s="1281"/>
      <c r="M20" s="1278"/>
      <c r="N20" s="1139"/>
      <c r="O20" s="1139"/>
      <c r="P20" s="1139"/>
      <c r="Q20" s="1139"/>
      <c r="R20" s="1139"/>
      <c r="S20" s="1139"/>
      <c r="T20" s="1139"/>
      <c r="U20" s="1139"/>
      <c r="V20" s="1139"/>
      <c r="W20" s="1139"/>
      <c r="X20" s="1139"/>
      <c r="Y20" s="1139"/>
      <c r="Z20" s="1139"/>
    </row>
    <row r="21" spans="1:26" ht="15.75" customHeight="1">
      <c r="A21" s="7053"/>
      <c r="B21" s="7066"/>
      <c r="C21" s="1279" t="s">
        <v>580</v>
      </c>
      <c r="D21" s="1282"/>
      <c r="E21" s="1281" t="s">
        <v>581</v>
      </c>
      <c r="F21" s="1283"/>
      <c r="G21" s="1281" t="s">
        <v>582</v>
      </c>
      <c r="H21" s="1283"/>
      <c r="I21" s="1281"/>
      <c r="J21" s="1277"/>
      <c r="K21" s="1281"/>
      <c r="L21" s="1281"/>
      <c r="M21" s="1278"/>
      <c r="N21" s="1139"/>
      <c r="O21" s="1139"/>
      <c r="P21" s="1139"/>
      <c r="Q21" s="1139"/>
      <c r="R21" s="1139"/>
      <c r="S21" s="1139"/>
      <c r="T21" s="1139"/>
      <c r="U21" s="1139"/>
      <c r="V21" s="1139"/>
      <c r="W21" s="1139"/>
      <c r="X21" s="1139"/>
      <c r="Y21" s="1139"/>
      <c r="Z21" s="1139"/>
    </row>
    <row r="22" spans="1:26" ht="15.75" customHeight="1">
      <c r="A22" s="7053"/>
      <c r="B22" s="7066"/>
      <c r="C22" s="1279" t="s">
        <v>583</v>
      </c>
      <c r="D22" s="1282"/>
      <c r="E22" s="1281" t="s">
        <v>584</v>
      </c>
      <c r="F22" s="1282"/>
      <c r="G22" s="1281"/>
      <c r="H22" s="1277"/>
      <c r="I22" s="1281"/>
      <c r="J22" s="1277"/>
      <c r="K22" s="1281"/>
      <c r="L22" s="1281"/>
      <c r="M22" s="1278"/>
      <c r="N22" s="1139"/>
      <c r="O22" s="1139"/>
      <c r="P22" s="1139"/>
      <c r="Q22" s="1139"/>
      <c r="R22" s="1139"/>
      <c r="S22" s="1139"/>
      <c r="T22" s="1139"/>
      <c r="U22" s="1139"/>
      <c r="V22" s="1139"/>
      <c r="W22" s="1139"/>
      <c r="X22" s="1139"/>
      <c r="Y22" s="1139"/>
      <c r="Z22" s="1139"/>
    </row>
    <row r="23" spans="1:26" ht="15.75" customHeight="1">
      <c r="A23" s="7053"/>
      <c r="B23" s="7066"/>
      <c r="C23" s="1279" t="s">
        <v>585</v>
      </c>
      <c r="D23" s="1283" t="s">
        <v>654</v>
      </c>
      <c r="E23" s="1281" t="s">
        <v>587</v>
      </c>
      <c r="F23" s="1284" t="s">
        <v>1287</v>
      </c>
      <c r="G23" s="1267"/>
      <c r="H23" s="1267"/>
      <c r="I23" s="1267"/>
      <c r="J23" s="1267"/>
      <c r="K23" s="1267"/>
      <c r="L23" s="1267"/>
      <c r="M23" s="1285"/>
      <c r="N23" s="1139"/>
      <c r="O23" s="1139"/>
      <c r="P23" s="1139"/>
      <c r="Q23" s="1139"/>
      <c r="R23" s="1139"/>
      <c r="S23" s="1139"/>
      <c r="T23" s="1139"/>
      <c r="U23" s="1139"/>
      <c r="V23" s="1139"/>
      <c r="W23" s="1139"/>
      <c r="X23" s="1139"/>
      <c r="Y23" s="1139"/>
      <c r="Z23" s="1139"/>
    </row>
    <row r="24" spans="1:26" ht="9.75" customHeight="1">
      <c r="A24" s="7053"/>
      <c r="B24" s="7067"/>
      <c r="C24" s="1286"/>
      <c r="D24" s="1287"/>
      <c r="E24" s="1287"/>
      <c r="F24" s="1287"/>
      <c r="G24" s="1287"/>
      <c r="H24" s="1287"/>
      <c r="I24" s="1287"/>
      <c r="J24" s="1287"/>
      <c r="K24" s="1287"/>
      <c r="L24" s="1287"/>
      <c r="M24" s="1288"/>
      <c r="N24" s="1139"/>
      <c r="O24" s="1139"/>
      <c r="P24" s="1139"/>
      <c r="Q24" s="1139"/>
      <c r="R24" s="1139"/>
      <c r="S24" s="1139"/>
      <c r="T24" s="1139"/>
      <c r="U24" s="1139"/>
      <c r="V24" s="1139"/>
      <c r="W24" s="1139"/>
      <c r="X24" s="1139"/>
      <c r="Y24" s="1139"/>
      <c r="Z24" s="1139"/>
    </row>
    <row r="25" spans="1:26" ht="15.75" customHeight="1">
      <c r="A25" s="7053"/>
      <c r="B25" s="7065" t="s">
        <v>589</v>
      </c>
      <c r="C25" s="1289"/>
      <c r="D25" s="1273"/>
      <c r="E25" s="1273"/>
      <c r="F25" s="1273"/>
      <c r="G25" s="1273"/>
      <c r="H25" s="1273"/>
      <c r="I25" s="1273"/>
      <c r="J25" s="1273"/>
      <c r="K25" s="1273"/>
      <c r="L25" s="1262"/>
      <c r="M25" s="1263"/>
      <c r="N25" s="1139"/>
      <c r="O25" s="1139"/>
      <c r="P25" s="1139"/>
      <c r="Q25" s="1139"/>
      <c r="R25" s="1139"/>
      <c r="S25" s="1139"/>
      <c r="T25" s="1139"/>
      <c r="U25" s="1139"/>
      <c r="V25" s="1139"/>
      <c r="W25" s="1139"/>
      <c r="X25" s="1139"/>
      <c r="Y25" s="1139"/>
      <c r="Z25" s="1139"/>
    </row>
    <row r="26" spans="1:26" ht="15.75" customHeight="1">
      <c r="A26" s="7053"/>
      <c r="B26" s="7066"/>
      <c r="C26" s="1279" t="s">
        <v>590</v>
      </c>
      <c r="D26" s="1283"/>
      <c r="E26" s="1290"/>
      <c r="F26" s="1281" t="s">
        <v>591</v>
      </c>
      <c r="G26" s="1282"/>
      <c r="H26" s="1290"/>
      <c r="I26" s="1281" t="s">
        <v>359</v>
      </c>
      <c r="J26" s="1282" t="s">
        <v>654</v>
      </c>
      <c r="K26" s="1290"/>
      <c r="L26" s="1265"/>
      <c r="M26" s="1266"/>
      <c r="N26" s="1139"/>
      <c r="O26" s="1139"/>
      <c r="P26" s="1139"/>
      <c r="Q26" s="1139"/>
      <c r="R26" s="1139"/>
      <c r="S26" s="1139"/>
      <c r="T26" s="1139"/>
      <c r="U26" s="1139"/>
      <c r="V26" s="1139"/>
      <c r="W26" s="1139"/>
      <c r="X26" s="1139"/>
      <c r="Y26" s="1139"/>
      <c r="Z26" s="1139"/>
    </row>
    <row r="27" spans="1:26" ht="15.75" customHeight="1">
      <c r="A27" s="7053"/>
      <c r="B27" s="7066"/>
      <c r="C27" s="1279" t="s">
        <v>592</v>
      </c>
      <c r="D27" s="1291"/>
      <c r="E27" s="1265"/>
      <c r="F27" s="1281" t="s">
        <v>593</v>
      </c>
      <c r="G27" s="1283"/>
      <c r="H27" s="1265"/>
      <c r="I27" s="1292"/>
      <c r="J27" s="1265"/>
      <c r="K27" s="1264"/>
      <c r="L27" s="1265"/>
      <c r="M27" s="1266"/>
      <c r="N27" s="1139"/>
      <c r="O27" s="1139"/>
      <c r="P27" s="1139"/>
      <c r="Q27" s="1139"/>
      <c r="R27" s="1139"/>
      <c r="S27" s="1139"/>
      <c r="T27" s="1139"/>
      <c r="U27" s="1139"/>
      <c r="V27" s="1139"/>
      <c r="W27" s="1139"/>
      <c r="X27" s="1139"/>
      <c r="Y27" s="1139"/>
      <c r="Z27" s="1139"/>
    </row>
    <row r="28" spans="1:26" ht="15.75" customHeight="1">
      <c r="A28" s="7053"/>
      <c r="B28" s="7067"/>
      <c r="C28" s="1293"/>
      <c r="D28" s="1276"/>
      <c r="E28" s="1276"/>
      <c r="F28" s="1276"/>
      <c r="G28" s="1276"/>
      <c r="H28" s="1276"/>
      <c r="I28" s="1276"/>
      <c r="J28" s="1276"/>
      <c r="K28" s="1276"/>
      <c r="L28" s="1268"/>
      <c r="M28" s="1269"/>
      <c r="N28" s="1139"/>
      <c r="O28" s="1139"/>
      <c r="P28" s="1139"/>
      <c r="Q28" s="1139"/>
      <c r="R28" s="1139"/>
      <c r="S28" s="1139"/>
      <c r="T28" s="1139"/>
      <c r="U28" s="1139"/>
      <c r="V28" s="1139"/>
      <c r="W28" s="1139"/>
      <c r="X28" s="1139"/>
      <c r="Y28" s="1139"/>
      <c r="Z28" s="1139"/>
    </row>
    <row r="29" spans="1:26" ht="15.75" customHeight="1">
      <c r="A29" s="7053"/>
      <c r="B29" s="1294" t="s">
        <v>594</v>
      </c>
      <c r="C29" s="1295"/>
      <c r="D29" s="1296"/>
      <c r="E29" s="1296"/>
      <c r="F29" s="1296"/>
      <c r="G29" s="1296"/>
      <c r="H29" s="1296"/>
      <c r="I29" s="1296"/>
      <c r="J29" s="1296"/>
      <c r="K29" s="1296"/>
      <c r="L29" s="1296"/>
      <c r="M29" s="1297"/>
      <c r="N29" s="1139"/>
      <c r="O29" s="1139"/>
      <c r="P29" s="1139"/>
      <c r="Q29" s="1139"/>
      <c r="R29" s="1139"/>
      <c r="S29" s="1139"/>
      <c r="T29" s="1139"/>
      <c r="U29" s="1139"/>
      <c r="V29" s="1139"/>
      <c r="W29" s="1139"/>
      <c r="X29" s="1139"/>
      <c r="Y29" s="1139"/>
      <c r="Z29" s="1139"/>
    </row>
    <row r="30" spans="1:26" ht="15.75" customHeight="1">
      <c r="A30" s="7053"/>
      <c r="B30" s="1294"/>
      <c r="C30" s="1298" t="s">
        <v>595</v>
      </c>
      <c r="D30" s="1299" t="s">
        <v>168</v>
      </c>
      <c r="E30" s="1290"/>
      <c r="F30" s="1300" t="s">
        <v>596</v>
      </c>
      <c r="G30" s="1283" t="s">
        <v>168</v>
      </c>
      <c r="H30" s="1290"/>
      <c r="I30" s="1300" t="s">
        <v>597</v>
      </c>
      <c r="J30" s="7068" t="s">
        <v>168</v>
      </c>
      <c r="K30" s="5507"/>
      <c r="L30" s="5508"/>
      <c r="M30" s="1301"/>
      <c r="N30" s="1139"/>
      <c r="O30" s="1139"/>
      <c r="P30" s="1139"/>
      <c r="Q30" s="1139"/>
      <c r="R30" s="1139"/>
      <c r="S30" s="1139"/>
      <c r="T30" s="1139"/>
      <c r="U30" s="1139"/>
      <c r="V30" s="1139"/>
      <c r="W30" s="1139"/>
      <c r="X30" s="1139"/>
      <c r="Y30" s="1139"/>
      <c r="Z30" s="1139"/>
    </row>
    <row r="31" spans="1:26" ht="15.75" customHeight="1">
      <c r="A31" s="7053"/>
      <c r="B31" s="1252"/>
      <c r="C31" s="1286"/>
      <c r="D31" s="1287"/>
      <c r="E31" s="1287"/>
      <c r="F31" s="1287"/>
      <c r="G31" s="1287"/>
      <c r="H31" s="1287"/>
      <c r="I31" s="1287"/>
      <c r="J31" s="1287"/>
      <c r="K31" s="1287"/>
      <c r="L31" s="1287"/>
      <c r="M31" s="1288"/>
      <c r="N31" s="1139"/>
      <c r="O31" s="1139"/>
      <c r="P31" s="1139"/>
      <c r="Q31" s="1139"/>
      <c r="R31" s="1139"/>
      <c r="S31" s="1139"/>
      <c r="T31" s="1139"/>
      <c r="U31" s="1139"/>
      <c r="V31" s="1139"/>
      <c r="W31" s="1139"/>
      <c r="X31" s="1139"/>
      <c r="Y31" s="1139"/>
      <c r="Z31" s="1139"/>
    </row>
    <row r="32" spans="1:26" ht="15.75" customHeight="1">
      <c r="A32" s="7053"/>
      <c r="B32" s="7065" t="s">
        <v>599</v>
      </c>
      <c r="C32" s="1302"/>
      <c r="D32" s="1303"/>
      <c r="E32" s="1303"/>
      <c r="F32" s="1303"/>
      <c r="G32" s="1303"/>
      <c r="H32" s="1303"/>
      <c r="I32" s="1303"/>
      <c r="J32" s="1303"/>
      <c r="K32" s="1303"/>
      <c r="L32" s="1262"/>
      <c r="M32" s="1263"/>
      <c r="N32" s="1139"/>
      <c r="O32" s="1139"/>
      <c r="P32" s="1139"/>
      <c r="Q32" s="1139"/>
      <c r="R32" s="1139"/>
      <c r="S32" s="1139"/>
      <c r="T32" s="1139"/>
      <c r="U32" s="1139"/>
      <c r="V32" s="1139"/>
      <c r="W32" s="1139"/>
      <c r="X32" s="1139"/>
      <c r="Y32" s="1139"/>
      <c r="Z32" s="1139"/>
    </row>
    <row r="33" spans="1:26" ht="15.75" customHeight="1">
      <c r="A33" s="7053"/>
      <c r="B33" s="7066"/>
      <c r="C33" s="1304" t="s">
        <v>600</v>
      </c>
      <c r="D33" s="1305">
        <v>2023</v>
      </c>
      <c r="E33" s="1306"/>
      <c r="F33" s="1290" t="s">
        <v>601</v>
      </c>
      <c r="G33" s="1307" t="s">
        <v>971</v>
      </c>
      <c r="H33" s="1306"/>
      <c r="I33" s="1300"/>
      <c r="J33" s="1306"/>
      <c r="K33" s="1306"/>
      <c r="L33" s="1265"/>
      <c r="M33" s="1266"/>
      <c r="N33" s="1139"/>
      <c r="O33" s="1139"/>
      <c r="P33" s="1139"/>
      <c r="Q33" s="1139"/>
      <c r="R33" s="1139"/>
      <c r="S33" s="1139"/>
      <c r="T33" s="1139"/>
      <c r="U33" s="1139"/>
      <c r="V33" s="1139"/>
      <c r="W33" s="1139"/>
      <c r="X33" s="1139"/>
      <c r="Y33" s="1139"/>
      <c r="Z33" s="1139"/>
    </row>
    <row r="34" spans="1:26" ht="15.75" customHeight="1">
      <c r="A34" s="7053"/>
      <c r="B34" s="7067"/>
      <c r="C34" s="1286"/>
      <c r="D34" s="1308"/>
      <c r="E34" s="1309"/>
      <c r="F34" s="1287"/>
      <c r="G34" s="1309"/>
      <c r="H34" s="1309"/>
      <c r="I34" s="1310"/>
      <c r="J34" s="1309"/>
      <c r="K34" s="1309"/>
      <c r="L34" s="1268"/>
      <c r="M34" s="1269"/>
      <c r="N34" s="1139"/>
      <c r="O34" s="1139"/>
      <c r="P34" s="1139"/>
      <c r="Q34" s="1139"/>
      <c r="R34" s="1139"/>
      <c r="S34" s="1139"/>
      <c r="T34" s="1139"/>
      <c r="U34" s="1139"/>
      <c r="V34" s="1139"/>
      <c r="W34" s="1139"/>
      <c r="X34" s="1139"/>
      <c r="Y34" s="1139"/>
      <c r="Z34" s="1139"/>
    </row>
    <row r="35" spans="1:26" ht="15.75" customHeight="1">
      <c r="A35" s="7053"/>
      <c r="B35" s="7065" t="s">
        <v>602</v>
      </c>
      <c r="C35" s="1311"/>
      <c r="D35" s="1312"/>
      <c r="E35" s="1312"/>
      <c r="F35" s="1312"/>
      <c r="G35" s="1312"/>
      <c r="H35" s="1312"/>
      <c r="I35" s="1312"/>
      <c r="J35" s="1312"/>
      <c r="K35" s="1312"/>
      <c r="L35" s="1312"/>
      <c r="M35" s="1313"/>
      <c r="N35" s="1139"/>
      <c r="O35" s="1139"/>
      <c r="P35" s="1139"/>
      <c r="Q35" s="1139"/>
      <c r="R35" s="1139"/>
      <c r="S35" s="1139"/>
      <c r="T35" s="1139"/>
      <c r="U35" s="1139"/>
      <c r="V35" s="1139"/>
      <c r="W35" s="1139"/>
      <c r="X35" s="1139"/>
      <c r="Y35" s="1139"/>
      <c r="Z35" s="1139"/>
    </row>
    <row r="36" spans="1:26" ht="15.75" customHeight="1">
      <c r="A36" s="7053"/>
      <c r="B36" s="7066"/>
      <c r="C36" s="1279"/>
      <c r="D36" s="1290" t="s">
        <v>603</v>
      </c>
      <c r="E36" s="1290"/>
      <c r="F36" s="1290" t="s">
        <v>604</v>
      </c>
      <c r="G36" s="1290"/>
      <c r="H36" s="1264" t="s">
        <v>605</v>
      </c>
      <c r="I36" s="1264"/>
      <c r="J36" s="1264" t="s">
        <v>606</v>
      </c>
      <c r="K36" s="1290"/>
      <c r="L36" s="1290" t="s">
        <v>607</v>
      </c>
      <c r="M36" s="1314"/>
      <c r="N36" s="1139"/>
      <c r="O36" s="1139"/>
      <c r="P36" s="1139"/>
      <c r="Q36" s="1139"/>
      <c r="R36" s="1139"/>
      <c r="S36" s="1139"/>
      <c r="T36" s="1139"/>
      <c r="U36" s="1139"/>
      <c r="V36" s="1139"/>
      <c r="W36" s="1139"/>
      <c r="X36" s="1139"/>
      <c r="Y36" s="1139"/>
      <c r="Z36" s="1139"/>
    </row>
    <row r="37" spans="1:26" ht="15.75" customHeight="1">
      <c r="A37" s="7053"/>
      <c r="B37" s="7066"/>
      <c r="C37" s="1279"/>
      <c r="D37" s="1315">
        <v>3</v>
      </c>
      <c r="E37" s="1316"/>
      <c r="F37" s="1315">
        <v>3</v>
      </c>
      <c r="G37" s="1316"/>
      <c r="H37" s="1315">
        <v>3</v>
      </c>
      <c r="I37" s="1316"/>
      <c r="J37" s="1315">
        <v>3</v>
      </c>
      <c r="K37" s="1316"/>
      <c r="L37" s="1315">
        <v>3</v>
      </c>
      <c r="M37" s="1317"/>
      <c r="N37" s="1139"/>
      <c r="O37" s="1139"/>
      <c r="P37" s="1139"/>
      <c r="Q37" s="1139"/>
      <c r="R37" s="1139"/>
      <c r="S37" s="1139"/>
      <c r="T37" s="1139"/>
      <c r="U37" s="1139"/>
      <c r="V37" s="1139"/>
      <c r="W37" s="1139"/>
      <c r="X37" s="1139"/>
      <c r="Y37" s="1139"/>
      <c r="Z37" s="1139"/>
    </row>
    <row r="38" spans="1:26" ht="15.75" customHeight="1">
      <c r="A38" s="7053"/>
      <c r="B38" s="7066"/>
      <c r="C38" s="1279"/>
      <c r="D38" s="1290" t="s">
        <v>608</v>
      </c>
      <c r="E38" s="1290"/>
      <c r="F38" s="1290" t="s">
        <v>609</v>
      </c>
      <c r="G38" s="1290"/>
      <c r="H38" s="1264" t="s">
        <v>610</v>
      </c>
      <c r="I38" s="1264"/>
      <c r="J38" s="1264" t="s">
        <v>611</v>
      </c>
      <c r="K38" s="1290"/>
      <c r="L38" s="1290" t="s">
        <v>612</v>
      </c>
      <c r="M38" s="1278"/>
      <c r="N38" s="1139"/>
      <c r="O38" s="1139"/>
      <c r="P38" s="1139"/>
      <c r="Q38" s="1139"/>
      <c r="R38" s="1139"/>
      <c r="S38" s="1139"/>
      <c r="T38" s="1139"/>
      <c r="U38" s="1139"/>
      <c r="V38" s="1139"/>
      <c r="W38" s="1139"/>
      <c r="X38" s="1139"/>
      <c r="Y38" s="1139"/>
      <c r="Z38" s="1139"/>
    </row>
    <row r="39" spans="1:26" ht="15.75" customHeight="1">
      <c r="A39" s="7053"/>
      <c r="B39" s="7066"/>
      <c r="C39" s="1279"/>
      <c r="D39" s="1315">
        <v>3</v>
      </c>
      <c r="E39" s="1316"/>
      <c r="F39" s="1315">
        <v>3</v>
      </c>
      <c r="G39" s="1316"/>
      <c r="H39" s="1315">
        <v>3</v>
      </c>
      <c r="I39" s="1316"/>
      <c r="J39" s="1315">
        <v>3</v>
      </c>
      <c r="K39" s="1316"/>
      <c r="L39" s="1315">
        <v>3</v>
      </c>
      <c r="M39" s="1317"/>
      <c r="N39" s="1139"/>
      <c r="O39" s="1139"/>
      <c r="P39" s="1139"/>
      <c r="Q39" s="1139"/>
      <c r="R39" s="1139"/>
      <c r="S39" s="1139"/>
      <c r="T39" s="1139"/>
      <c r="U39" s="1139"/>
      <c r="V39" s="1139"/>
      <c r="W39" s="1139"/>
      <c r="X39" s="1139"/>
      <c r="Y39" s="1139"/>
      <c r="Z39" s="1139"/>
    </row>
    <row r="40" spans="1:26" ht="15.75" customHeight="1">
      <c r="A40" s="7053"/>
      <c r="B40" s="7066"/>
      <c r="C40" s="1279"/>
      <c r="D40" s="1290" t="s">
        <v>613</v>
      </c>
      <c r="E40" s="1290"/>
      <c r="F40" s="1290" t="s">
        <v>614</v>
      </c>
      <c r="G40" s="1290"/>
      <c r="H40" s="1264" t="s">
        <v>615</v>
      </c>
      <c r="I40" s="1264"/>
      <c r="J40" s="1264" t="s">
        <v>616</v>
      </c>
      <c r="K40" s="1290"/>
      <c r="L40" s="1290" t="s">
        <v>617</v>
      </c>
      <c r="M40" s="1278"/>
      <c r="N40" s="1139"/>
      <c r="O40" s="1139"/>
      <c r="P40" s="1139"/>
      <c r="Q40" s="1139"/>
      <c r="R40" s="1139"/>
      <c r="S40" s="1139"/>
      <c r="T40" s="1139"/>
      <c r="U40" s="1139"/>
      <c r="V40" s="1139"/>
      <c r="W40" s="1139"/>
      <c r="X40" s="1139"/>
      <c r="Y40" s="1139"/>
      <c r="Z40" s="1139"/>
    </row>
    <row r="41" spans="1:26" ht="15.75" customHeight="1">
      <c r="A41" s="7053"/>
      <c r="B41" s="7066"/>
      <c r="C41" s="1279"/>
      <c r="D41" s="1315">
        <v>3</v>
      </c>
      <c r="E41" s="1316"/>
      <c r="F41" s="1315">
        <v>3</v>
      </c>
      <c r="G41" s="1316"/>
      <c r="H41" s="1318"/>
      <c r="I41" s="1316"/>
      <c r="J41" s="1318"/>
      <c r="K41" s="1316"/>
      <c r="L41" s="1318"/>
      <c r="M41" s="1317"/>
      <c r="N41" s="1139"/>
      <c r="O41" s="1139"/>
      <c r="P41" s="1139"/>
      <c r="Q41" s="1139"/>
      <c r="R41" s="1139"/>
      <c r="S41" s="1139"/>
      <c r="T41" s="1139"/>
      <c r="U41" s="1139"/>
      <c r="V41" s="1139"/>
      <c r="W41" s="1139"/>
      <c r="X41" s="1139"/>
      <c r="Y41" s="1139"/>
      <c r="Z41" s="1139"/>
    </row>
    <row r="42" spans="1:26" ht="15.75" customHeight="1">
      <c r="A42" s="7053"/>
      <c r="B42" s="7066"/>
      <c r="C42" s="1279"/>
      <c r="D42" s="1319" t="s">
        <v>617</v>
      </c>
      <c r="E42" s="1320"/>
      <c r="F42" s="1319" t="s">
        <v>618</v>
      </c>
      <c r="G42" s="1320"/>
      <c r="H42" s="1321"/>
      <c r="I42" s="1296"/>
      <c r="J42" s="1321"/>
      <c r="K42" s="1296"/>
      <c r="L42" s="1321"/>
      <c r="M42" s="1297"/>
      <c r="N42" s="1139"/>
      <c r="O42" s="1139"/>
      <c r="P42" s="1139"/>
      <c r="Q42" s="1139"/>
      <c r="R42" s="1139"/>
      <c r="S42" s="1139"/>
      <c r="T42" s="1139"/>
      <c r="U42" s="1139"/>
      <c r="V42" s="1139"/>
      <c r="W42" s="1139"/>
      <c r="X42" s="1139"/>
      <c r="Y42" s="1139"/>
      <c r="Z42" s="1139"/>
    </row>
    <row r="43" spans="1:26" ht="15.75" customHeight="1">
      <c r="A43" s="7053"/>
      <c r="B43" s="7066"/>
      <c r="C43" s="1279"/>
      <c r="D43" s="1318"/>
      <c r="E43" s="1316"/>
      <c r="F43" s="7069">
        <v>36</v>
      </c>
      <c r="G43" s="5508"/>
      <c r="H43" s="7070"/>
      <c r="I43" s="5528"/>
      <c r="J43" s="1322"/>
      <c r="K43" s="1290"/>
      <c r="L43" s="1322"/>
      <c r="M43" s="1301"/>
      <c r="N43" s="1139"/>
      <c r="O43" s="1139"/>
      <c r="P43" s="1139"/>
      <c r="Q43" s="1139"/>
      <c r="R43" s="1139"/>
      <c r="S43" s="1139"/>
      <c r="T43" s="1139"/>
      <c r="U43" s="1139"/>
      <c r="V43" s="1139"/>
      <c r="W43" s="1139"/>
      <c r="X43" s="1139"/>
      <c r="Y43" s="1139"/>
      <c r="Z43" s="1139"/>
    </row>
    <row r="44" spans="1:26" ht="15.75" customHeight="1">
      <c r="A44" s="7053"/>
      <c r="B44" s="7066"/>
      <c r="C44" s="1323"/>
      <c r="D44" s="1319"/>
      <c r="E44" s="1320"/>
      <c r="F44" s="1319"/>
      <c r="G44" s="1320"/>
      <c r="H44" s="1324"/>
      <c r="I44" s="1287"/>
      <c r="J44" s="1324"/>
      <c r="K44" s="1287"/>
      <c r="L44" s="1324"/>
      <c r="M44" s="1288"/>
      <c r="N44" s="1139"/>
      <c r="O44" s="1139"/>
      <c r="P44" s="1139"/>
      <c r="Q44" s="1139"/>
      <c r="R44" s="1139"/>
      <c r="S44" s="1139"/>
      <c r="T44" s="1139"/>
      <c r="U44" s="1139"/>
      <c r="V44" s="1139"/>
      <c r="W44" s="1139"/>
      <c r="X44" s="1139"/>
      <c r="Y44" s="1139"/>
      <c r="Z44" s="1139"/>
    </row>
    <row r="45" spans="1:26" ht="18" customHeight="1">
      <c r="A45" s="7053"/>
      <c r="B45" s="7065" t="s">
        <v>619</v>
      </c>
      <c r="C45" s="1289"/>
      <c r="D45" s="1273"/>
      <c r="E45" s="1273"/>
      <c r="F45" s="1273"/>
      <c r="G45" s="1273"/>
      <c r="H45" s="1273"/>
      <c r="I45" s="1273"/>
      <c r="J45" s="1273"/>
      <c r="K45" s="1273"/>
      <c r="L45" s="1265"/>
      <c r="M45" s="1266"/>
      <c r="N45" s="1139"/>
      <c r="O45" s="1139"/>
      <c r="P45" s="1139"/>
      <c r="Q45" s="1139"/>
      <c r="R45" s="1139"/>
      <c r="S45" s="1139"/>
      <c r="T45" s="1139"/>
      <c r="U45" s="1139"/>
      <c r="V45" s="1139"/>
      <c r="W45" s="1139"/>
      <c r="X45" s="1139"/>
      <c r="Y45" s="1139"/>
      <c r="Z45" s="1139"/>
    </row>
    <row r="46" spans="1:26" ht="15.75" customHeight="1">
      <c r="A46" s="7053"/>
      <c r="B46" s="7066"/>
      <c r="C46" s="1325"/>
      <c r="D46" s="1239" t="s">
        <v>620</v>
      </c>
      <c r="E46" s="1240" t="s">
        <v>200</v>
      </c>
      <c r="F46" s="7071" t="s">
        <v>621</v>
      </c>
      <c r="G46" s="7073"/>
      <c r="H46" s="5542"/>
      <c r="I46" s="5542"/>
      <c r="J46" s="7074"/>
      <c r="K46" s="1326" t="s">
        <v>587</v>
      </c>
      <c r="L46" s="7075"/>
      <c r="M46" s="7076"/>
      <c r="N46" s="1139"/>
      <c r="O46" s="1139"/>
      <c r="P46" s="1139"/>
      <c r="Q46" s="1139"/>
      <c r="R46" s="1139"/>
      <c r="S46" s="1139"/>
      <c r="T46" s="1139"/>
      <c r="U46" s="1139"/>
      <c r="V46" s="1139"/>
      <c r="W46" s="1139"/>
      <c r="X46" s="1139"/>
      <c r="Y46" s="1139"/>
      <c r="Z46" s="1139"/>
    </row>
    <row r="47" spans="1:26" ht="15.75" customHeight="1">
      <c r="A47" s="7053"/>
      <c r="B47" s="7066"/>
      <c r="C47" s="1325"/>
      <c r="D47" s="1327"/>
      <c r="E47" s="1282" t="s">
        <v>654</v>
      </c>
      <c r="F47" s="7072"/>
      <c r="G47" s="5512"/>
      <c r="H47" s="5504"/>
      <c r="I47" s="5504"/>
      <c r="J47" s="5505"/>
      <c r="K47" s="1265"/>
      <c r="L47" s="5512"/>
      <c r="M47" s="7077"/>
      <c r="N47" s="1139"/>
      <c r="O47" s="1139"/>
      <c r="P47" s="1139"/>
      <c r="Q47" s="1139"/>
      <c r="R47" s="1139"/>
      <c r="S47" s="1139"/>
      <c r="T47" s="1139"/>
      <c r="U47" s="1139"/>
      <c r="V47" s="1139"/>
      <c r="W47" s="1139"/>
      <c r="X47" s="1139"/>
      <c r="Y47" s="1139"/>
      <c r="Z47" s="1139"/>
    </row>
    <row r="48" spans="1:26" ht="15.75" customHeight="1">
      <c r="A48" s="7053"/>
      <c r="B48" s="7067"/>
      <c r="C48" s="1328"/>
      <c r="D48" s="1268"/>
      <c r="E48" s="1268"/>
      <c r="F48" s="1268"/>
      <c r="G48" s="1268"/>
      <c r="H48" s="1268"/>
      <c r="I48" s="1268"/>
      <c r="J48" s="1268"/>
      <c r="K48" s="1268"/>
      <c r="L48" s="1265"/>
      <c r="M48" s="1266"/>
      <c r="N48" s="1139"/>
      <c r="O48" s="1139"/>
      <c r="P48" s="1139"/>
      <c r="Q48" s="1139"/>
      <c r="R48" s="1139"/>
      <c r="S48" s="1139"/>
      <c r="T48" s="1139"/>
      <c r="U48" s="1139"/>
      <c r="V48" s="1139"/>
      <c r="W48" s="1139"/>
      <c r="X48" s="1139"/>
      <c r="Y48" s="1139"/>
      <c r="Z48" s="1139"/>
    </row>
    <row r="49" spans="1:26" ht="73.5" customHeight="1">
      <c r="A49" s="7053"/>
      <c r="B49" s="1251" t="s">
        <v>623</v>
      </c>
      <c r="C49" s="7064" t="s">
        <v>1841</v>
      </c>
      <c r="D49" s="5507"/>
      <c r="E49" s="5507"/>
      <c r="F49" s="5507"/>
      <c r="G49" s="5507"/>
      <c r="H49" s="5507"/>
      <c r="I49" s="5507"/>
      <c r="J49" s="5507"/>
      <c r="K49" s="5507"/>
      <c r="L49" s="5507"/>
      <c r="M49" s="5540"/>
      <c r="N49" s="1139"/>
      <c r="O49" s="1139"/>
      <c r="P49" s="1139"/>
      <c r="Q49" s="1139"/>
      <c r="R49" s="1139"/>
      <c r="S49" s="1139"/>
      <c r="T49" s="1139"/>
      <c r="U49" s="1139"/>
      <c r="V49" s="1139"/>
      <c r="W49" s="1139"/>
      <c r="X49" s="1139"/>
      <c r="Y49" s="1139"/>
      <c r="Z49" s="1139"/>
    </row>
    <row r="50" spans="1:26" ht="15.75" customHeight="1">
      <c r="A50" s="7053"/>
      <c r="B50" s="1271" t="s">
        <v>625</v>
      </c>
      <c r="C50" s="7062" t="s">
        <v>1311</v>
      </c>
      <c r="D50" s="5507"/>
      <c r="E50" s="5507"/>
      <c r="F50" s="5507"/>
      <c r="G50" s="5507"/>
      <c r="H50" s="5507"/>
      <c r="I50" s="5507"/>
      <c r="J50" s="5507"/>
      <c r="K50" s="5507"/>
      <c r="L50" s="5507"/>
      <c r="M50" s="5540"/>
      <c r="N50" s="1139"/>
      <c r="O50" s="1139"/>
      <c r="P50" s="1139"/>
      <c r="Q50" s="1139"/>
      <c r="R50" s="1139"/>
      <c r="S50" s="1139"/>
      <c r="T50" s="1139"/>
      <c r="U50" s="1139"/>
      <c r="V50" s="1139"/>
      <c r="W50" s="1139"/>
      <c r="X50" s="1139"/>
      <c r="Y50" s="1139"/>
      <c r="Z50" s="1139"/>
    </row>
    <row r="51" spans="1:26" ht="15.75" customHeight="1">
      <c r="A51" s="7053"/>
      <c r="B51" s="1271" t="s">
        <v>627</v>
      </c>
      <c r="C51" s="7054">
        <v>5</v>
      </c>
      <c r="D51" s="7055"/>
      <c r="E51" s="7055"/>
      <c r="F51" s="7055"/>
      <c r="G51" s="7055"/>
      <c r="H51" s="7055"/>
      <c r="I51" s="7055"/>
      <c r="J51" s="7055"/>
      <c r="K51" s="7055"/>
      <c r="L51" s="7055"/>
      <c r="M51" s="7056"/>
      <c r="N51" s="1139"/>
      <c r="O51" s="1139"/>
      <c r="P51" s="1139"/>
      <c r="Q51" s="1139"/>
      <c r="R51" s="1139"/>
      <c r="S51" s="1139"/>
      <c r="T51" s="1139"/>
      <c r="U51" s="1139"/>
      <c r="V51" s="1139"/>
      <c r="W51" s="1139"/>
      <c r="X51" s="1139"/>
      <c r="Y51" s="1139"/>
      <c r="Z51" s="1139"/>
    </row>
    <row r="52" spans="1:26" ht="15.75" customHeight="1">
      <c r="A52" s="7053"/>
      <c r="B52" s="1271" t="s">
        <v>628</v>
      </c>
      <c r="C52" s="7054">
        <v>2023</v>
      </c>
      <c r="D52" s="7055"/>
      <c r="E52" s="7055"/>
      <c r="F52" s="7055"/>
      <c r="G52" s="7055"/>
      <c r="H52" s="7055"/>
      <c r="I52" s="7055"/>
      <c r="J52" s="7055"/>
      <c r="K52" s="7055"/>
      <c r="L52" s="7055"/>
      <c r="M52" s="7056"/>
      <c r="N52" s="1139"/>
      <c r="O52" s="1139"/>
      <c r="P52" s="1139"/>
      <c r="Q52" s="1139"/>
      <c r="R52" s="1139"/>
      <c r="S52" s="1139"/>
      <c r="T52" s="1139"/>
      <c r="U52" s="1139"/>
      <c r="V52" s="1139"/>
      <c r="W52" s="1139"/>
      <c r="X52" s="1139"/>
      <c r="Y52" s="1139"/>
      <c r="Z52" s="1139"/>
    </row>
    <row r="53" spans="1:26" ht="15.75" customHeight="1">
      <c r="A53" s="7052" t="s">
        <v>629</v>
      </c>
      <c r="B53" s="1329" t="s">
        <v>630</v>
      </c>
      <c r="C53" s="7054" t="s">
        <v>221</v>
      </c>
      <c r="D53" s="7055"/>
      <c r="E53" s="7055"/>
      <c r="F53" s="7055"/>
      <c r="G53" s="7055"/>
      <c r="H53" s="7055"/>
      <c r="I53" s="7055"/>
      <c r="J53" s="7055"/>
      <c r="K53" s="7055"/>
      <c r="L53" s="7055"/>
      <c r="M53" s="7056"/>
      <c r="N53" s="1139"/>
      <c r="O53" s="1139"/>
      <c r="P53" s="1139"/>
      <c r="Q53" s="1139"/>
      <c r="R53" s="1139"/>
      <c r="S53" s="1139"/>
      <c r="T53" s="1139"/>
      <c r="U53" s="1139"/>
      <c r="V53" s="1139"/>
      <c r="W53" s="1139"/>
      <c r="X53" s="1139"/>
      <c r="Y53" s="1139"/>
      <c r="Z53" s="1139"/>
    </row>
    <row r="54" spans="1:26" ht="15.75" customHeight="1">
      <c r="A54" s="7053"/>
      <c r="B54" s="1329" t="s">
        <v>632</v>
      </c>
      <c r="C54" s="7054" t="s">
        <v>1003</v>
      </c>
      <c r="D54" s="7055"/>
      <c r="E54" s="7055"/>
      <c r="F54" s="7055"/>
      <c r="G54" s="7055"/>
      <c r="H54" s="7055"/>
      <c r="I54" s="7055"/>
      <c r="J54" s="7055"/>
      <c r="K54" s="7055"/>
      <c r="L54" s="7055"/>
      <c r="M54" s="7056"/>
      <c r="N54" s="1139"/>
      <c r="O54" s="1139"/>
      <c r="P54" s="1139"/>
      <c r="Q54" s="1139"/>
      <c r="R54" s="1139"/>
      <c r="S54" s="1139"/>
      <c r="T54" s="1139"/>
      <c r="U54" s="1139"/>
      <c r="V54" s="1139"/>
      <c r="W54" s="1139"/>
      <c r="X54" s="1139"/>
      <c r="Y54" s="1139"/>
      <c r="Z54" s="1139"/>
    </row>
    <row r="55" spans="1:26" ht="15.75" customHeight="1">
      <c r="A55" s="7053"/>
      <c r="B55" s="1329" t="s">
        <v>634</v>
      </c>
      <c r="C55" s="7054" t="s">
        <v>1004</v>
      </c>
      <c r="D55" s="7055"/>
      <c r="E55" s="7055"/>
      <c r="F55" s="7055"/>
      <c r="G55" s="7055"/>
      <c r="H55" s="7055"/>
      <c r="I55" s="7055"/>
      <c r="J55" s="7055"/>
      <c r="K55" s="7055"/>
      <c r="L55" s="7055"/>
      <c r="M55" s="7056"/>
      <c r="N55" s="1139"/>
      <c r="O55" s="1139"/>
      <c r="P55" s="1139"/>
      <c r="Q55" s="1139"/>
      <c r="R55" s="1139"/>
      <c r="S55" s="1139"/>
      <c r="T55" s="1139"/>
      <c r="U55" s="1139"/>
      <c r="V55" s="1139"/>
      <c r="W55" s="1139"/>
      <c r="X55" s="1139"/>
      <c r="Y55" s="1139"/>
      <c r="Z55" s="1139"/>
    </row>
    <row r="56" spans="1:26" ht="15.75" customHeight="1">
      <c r="A56" s="7053"/>
      <c r="B56" s="1330" t="s">
        <v>635</v>
      </c>
      <c r="C56" s="7054" t="s">
        <v>1005</v>
      </c>
      <c r="D56" s="7055"/>
      <c r="E56" s="7055"/>
      <c r="F56" s="7055"/>
      <c r="G56" s="7055"/>
      <c r="H56" s="7055"/>
      <c r="I56" s="7055"/>
      <c r="J56" s="7055"/>
      <c r="K56" s="7055"/>
      <c r="L56" s="7055"/>
      <c r="M56" s="7056"/>
      <c r="N56" s="1139"/>
      <c r="O56" s="1139"/>
      <c r="P56" s="1139"/>
      <c r="Q56" s="1139"/>
      <c r="R56" s="1139"/>
      <c r="S56" s="1139"/>
      <c r="T56" s="1139"/>
      <c r="U56" s="1139"/>
      <c r="V56" s="1139"/>
      <c r="W56" s="1139"/>
      <c r="X56" s="1139"/>
      <c r="Y56" s="1139"/>
      <c r="Z56" s="1139"/>
    </row>
    <row r="57" spans="1:26" ht="15.75" customHeight="1">
      <c r="A57" s="7053"/>
      <c r="B57" s="1329" t="s">
        <v>637</v>
      </c>
      <c r="C57" s="7061" t="s">
        <v>222</v>
      </c>
      <c r="D57" s="7055"/>
      <c r="E57" s="7055"/>
      <c r="F57" s="7055"/>
      <c r="G57" s="7055"/>
      <c r="H57" s="7055"/>
      <c r="I57" s="7055"/>
      <c r="J57" s="7055"/>
      <c r="K57" s="7055"/>
      <c r="L57" s="7055"/>
      <c r="M57" s="7056"/>
      <c r="N57" s="1139"/>
      <c r="O57" s="1139"/>
      <c r="P57" s="1139"/>
      <c r="Q57" s="1139"/>
      <c r="R57" s="1139"/>
      <c r="S57" s="1139"/>
      <c r="T57" s="1139"/>
      <c r="U57" s="1139"/>
      <c r="V57" s="1139"/>
      <c r="W57" s="1139"/>
      <c r="X57" s="1139"/>
      <c r="Y57" s="1139"/>
      <c r="Z57" s="1139"/>
    </row>
    <row r="58" spans="1:26" ht="15.75" customHeight="1" thickBot="1">
      <c r="A58" s="7060"/>
      <c r="B58" s="1329" t="s">
        <v>638</v>
      </c>
      <c r="C58" s="7054">
        <v>3350800</v>
      </c>
      <c r="D58" s="7055"/>
      <c r="E58" s="7055"/>
      <c r="F58" s="7055"/>
      <c r="G58" s="7055"/>
      <c r="H58" s="7055"/>
      <c r="I58" s="7055"/>
      <c r="J58" s="7055"/>
      <c r="K58" s="7055"/>
      <c r="L58" s="7055"/>
      <c r="M58" s="7056"/>
      <c r="N58" s="1139"/>
      <c r="O58" s="1139"/>
      <c r="P58" s="1139"/>
      <c r="Q58" s="1139"/>
      <c r="R58" s="1139"/>
      <c r="S58" s="1139"/>
      <c r="T58" s="1139"/>
      <c r="U58" s="1139"/>
      <c r="V58" s="1139"/>
      <c r="W58" s="1139"/>
      <c r="X58" s="1139"/>
      <c r="Y58" s="1139"/>
      <c r="Z58" s="1139"/>
    </row>
    <row r="59" spans="1:26" ht="15.75" customHeight="1">
      <c r="A59" s="7052" t="s">
        <v>639</v>
      </c>
      <c r="B59" s="1331" t="s">
        <v>640</v>
      </c>
      <c r="C59" s="7054" t="s">
        <v>1006</v>
      </c>
      <c r="D59" s="7055"/>
      <c r="E59" s="7055"/>
      <c r="F59" s="7055"/>
      <c r="G59" s="7055"/>
      <c r="H59" s="7055"/>
      <c r="I59" s="7055"/>
      <c r="J59" s="7055"/>
      <c r="K59" s="7055"/>
      <c r="L59" s="7055"/>
      <c r="M59" s="7056"/>
      <c r="N59" s="1139"/>
      <c r="O59" s="1139"/>
      <c r="P59" s="1139"/>
      <c r="Q59" s="1139"/>
      <c r="R59" s="1139"/>
      <c r="S59" s="1139"/>
      <c r="T59" s="1139"/>
      <c r="U59" s="1139"/>
      <c r="V59" s="1139"/>
      <c r="W59" s="1139"/>
      <c r="X59" s="1139"/>
      <c r="Y59" s="1139"/>
      <c r="Z59" s="1139"/>
    </row>
    <row r="60" spans="1:26" ht="30" customHeight="1">
      <c r="A60" s="7053"/>
      <c r="B60" s="1331" t="s">
        <v>641</v>
      </c>
      <c r="C60" s="7054" t="s">
        <v>793</v>
      </c>
      <c r="D60" s="7055"/>
      <c r="E60" s="7055"/>
      <c r="F60" s="7055"/>
      <c r="G60" s="7055"/>
      <c r="H60" s="7055"/>
      <c r="I60" s="7055"/>
      <c r="J60" s="7055"/>
      <c r="K60" s="7055"/>
      <c r="L60" s="7055"/>
      <c r="M60" s="7056"/>
      <c r="N60" s="1139"/>
      <c r="O60" s="1139"/>
      <c r="P60" s="1139"/>
      <c r="Q60" s="1139"/>
      <c r="R60" s="1139"/>
      <c r="S60" s="1139"/>
      <c r="T60" s="1139"/>
      <c r="U60" s="1139"/>
      <c r="V60" s="1139"/>
      <c r="W60" s="1139"/>
      <c r="X60" s="1139"/>
      <c r="Y60" s="1139"/>
      <c r="Z60" s="1139"/>
    </row>
    <row r="61" spans="1:26" ht="30" customHeight="1" thickBot="1">
      <c r="A61" s="7053"/>
      <c r="B61" s="1332" t="s">
        <v>44</v>
      </c>
      <c r="C61" s="7054" t="s">
        <v>1004</v>
      </c>
      <c r="D61" s="7055"/>
      <c r="E61" s="7055"/>
      <c r="F61" s="7055"/>
      <c r="G61" s="7055"/>
      <c r="H61" s="7055"/>
      <c r="I61" s="7055"/>
      <c r="J61" s="7055"/>
      <c r="K61" s="7055"/>
      <c r="L61" s="7055"/>
      <c r="M61" s="7056"/>
      <c r="N61" s="1139"/>
      <c r="O61" s="1139"/>
      <c r="P61" s="1139"/>
      <c r="Q61" s="1139"/>
      <c r="R61" s="1139"/>
      <c r="S61" s="1139"/>
      <c r="T61" s="1139"/>
      <c r="U61" s="1139"/>
      <c r="V61" s="1139"/>
      <c r="W61" s="1139"/>
      <c r="X61" s="1139"/>
      <c r="Y61" s="1139"/>
      <c r="Z61" s="1139"/>
    </row>
    <row r="62" spans="1:26" ht="15.75" customHeight="1" thickBot="1">
      <c r="A62" s="1333" t="s">
        <v>642</v>
      </c>
      <c r="B62" s="1334"/>
      <c r="C62" s="7057"/>
      <c r="D62" s="7058"/>
      <c r="E62" s="7058"/>
      <c r="F62" s="7058"/>
      <c r="G62" s="7058"/>
      <c r="H62" s="7058"/>
      <c r="I62" s="7058"/>
      <c r="J62" s="7058"/>
      <c r="K62" s="7058"/>
      <c r="L62" s="7058"/>
      <c r="M62" s="7059"/>
      <c r="N62" s="1139"/>
      <c r="O62" s="1139"/>
      <c r="P62" s="1139"/>
      <c r="Q62" s="1139"/>
      <c r="R62" s="1139"/>
      <c r="S62" s="1139"/>
      <c r="T62" s="1139"/>
      <c r="U62" s="1139"/>
      <c r="V62" s="1139"/>
      <c r="W62" s="1139"/>
      <c r="X62" s="1139"/>
      <c r="Y62" s="1139"/>
      <c r="Z62" s="1139"/>
    </row>
    <row r="63" spans="1:26" ht="15.75" customHeight="1">
      <c r="A63" s="1139"/>
      <c r="B63" s="1141"/>
      <c r="C63" s="1139"/>
      <c r="D63" s="1139"/>
      <c r="E63" s="1139"/>
      <c r="F63" s="1139"/>
      <c r="G63" s="1139"/>
      <c r="H63" s="1139"/>
      <c r="I63" s="1139"/>
      <c r="J63" s="1139"/>
      <c r="K63" s="1139"/>
      <c r="L63" s="1139"/>
      <c r="M63" s="1139"/>
      <c r="N63" s="1139"/>
      <c r="O63" s="1139"/>
      <c r="P63" s="1139"/>
      <c r="Q63" s="1139"/>
      <c r="R63" s="1139"/>
      <c r="S63" s="1139"/>
      <c r="T63" s="1139"/>
      <c r="U63" s="1139"/>
      <c r="V63" s="1139"/>
      <c r="W63" s="1139"/>
      <c r="X63" s="1139"/>
      <c r="Y63" s="1139"/>
      <c r="Z63" s="1139"/>
    </row>
    <row r="64" spans="1:26" ht="15.75" customHeight="1">
      <c r="A64" s="1139"/>
      <c r="B64" s="1141"/>
      <c r="C64" s="1139"/>
      <c r="D64" s="1139"/>
      <c r="E64" s="1139"/>
      <c r="F64" s="1139"/>
      <c r="G64" s="1139"/>
      <c r="H64" s="1139"/>
      <c r="I64" s="1139"/>
      <c r="J64" s="1139"/>
      <c r="K64" s="1139"/>
      <c r="L64" s="1139"/>
      <c r="M64" s="1139"/>
      <c r="N64" s="1139"/>
      <c r="O64" s="1139"/>
      <c r="P64" s="1139"/>
      <c r="Q64" s="1139"/>
      <c r="R64" s="1139"/>
      <c r="S64" s="1139"/>
      <c r="T64" s="1139"/>
      <c r="U64" s="1139"/>
      <c r="V64" s="1139"/>
      <c r="W64" s="1139"/>
      <c r="X64" s="1139"/>
      <c r="Y64" s="1139"/>
      <c r="Z64" s="1139"/>
    </row>
    <row r="65" spans="1:26" ht="15.75" customHeight="1">
      <c r="A65" s="1139"/>
      <c r="B65" s="1141"/>
      <c r="C65" s="1139"/>
      <c r="D65" s="1139"/>
      <c r="E65" s="1139"/>
      <c r="F65" s="1139"/>
      <c r="G65" s="1139"/>
      <c r="H65" s="1139"/>
      <c r="I65" s="1139"/>
      <c r="J65" s="1139"/>
      <c r="K65" s="1139"/>
      <c r="L65" s="1139"/>
      <c r="M65" s="1139"/>
      <c r="N65" s="1139"/>
      <c r="O65" s="1139"/>
      <c r="P65" s="1139"/>
      <c r="Q65" s="1139"/>
      <c r="R65" s="1139"/>
      <c r="S65" s="1139"/>
      <c r="T65" s="1139"/>
      <c r="U65" s="1139"/>
      <c r="V65" s="1139"/>
      <c r="W65" s="1139"/>
      <c r="X65" s="1139"/>
      <c r="Y65" s="1139"/>
      <c r="Z65" s="1139"/>
    </row>
    <row r="66" spans="1:26" ht="15.75" customHeight="1">
      <c r="A66" s="1139"/>
      <c r="B66" s="1141"/>
      <c r="C66" s="1139"/>
      <c r="D66" s="1139"/>
      <c r="E66" s="1139"/>
      <c r="F66" s="1139"/>
      <c r="G66" s="1139"/>
      <c r="H66" s="1139"/>
      <c r="I66" s="1139"/>
      <c r="J66" s="1139"/>
      <c r="K66" s="1139"/>
      <c r="L66" s="1139"/>
      <c r="M66" s="1139"/>
      <c r="N66" s="1139"/>
      <c r="O66" s="1139"/>
      <c r="P66" s="1139"/>
      <c r="Q66" s="1139"/>
      <c r="R66" s="1139"/>
      <c r="S66" s="1139"/>
      <c r="T66" s="1139"/>
      <c r="U66" s="1139"/>
      <c r="V66" s="1139"/>
      <c r="W66" s="1139"/>
      <c r="X66" s="1139"/>
      <c r="Y66" s="1139"/>
      <c r="Z66" s="1139"/>
    </row>
    <row r="67" spans="1:26" ht="15.75" customHeight="1">
      <c r="A67" s="1139"/>
      <c r="B67" s="1141"/>
      <c r="C67" s="1139"/>
      <c r="D67" s="1139"/>
      <c r="E67" s="1139"/>
      <c r="F67" s="1139"/>
      <c r="G67" s="1139"/>
      <c r="H67" s="1139"/>
      <c r="I67" s="1139"/>
      <c r="J67" s="1139"/>
      <c r="K67" s="1139"/>
      <c r="L67" s="1139"/>
      <c r="M67" s="1139"/>
      <c r="N67" s="1139"/>
      <c r="O67" s="1139"/>
      <c r="P67" s="1139"/>
      <c r="Q67" s="1139"/>
      <c r="R67" s="1139"/>
      <c r="S67" s="1139"/>
      <c r="T67" s="1139"/>
      <c r="U67" s="1139"/>
      <c r="V67" s="1139"/>
      <c r="W67" s="1139"/>
      <c r="X67" s="1139"/>
      <c r="Y67" s="1139"/>
      <c r="Z67" s="1139"/>
    </row>
    <row r="68" spans="1:26" ht="15.75" customHeight="1">
      <c r="A68" s="1139"/>
      <c r="B68" s="1141"/>
      <c r="C68" s="1139"/>
      <c r="D68" s="1139"/>
      <c r="E68" s="1139"/>
      <c r="F68" s="1139"/>
      <c r="G68" s="1139"/>
      <c r="H68" s="1139"/>
      <c r="I68" s="1139"/>
      <c r="J68" s="1139"/>
      <c r="K68" s="1139"/>
      <c r="L68" s="1139"/>
      <c r="M68" s="1139"/>
      <c r="N68" s="1139"/>
      <c r="O68" s="1139"/>
      <c r="P68" s="1139"/>
      <c r="Q68" s="1139"/>
      <c r="R68" s="1139"/>
      <c r="S68" s="1139"/>
      <c r="T68" s="1139"/>
      <c r="U68" s="1139"/>
      <c r="V68" s="1139"/>
      <c r="W68" s="1139"/>
      <c r="X68" s="1139"/>
      <c r="Y68" s="1139"/>
      <c r="Z68" s="1139"/>
    </row>
    <row r="69" spans="1:26" ht="15.75" customHeight="1">
      <c r="A69" s="1139"/>
      <c r="B69" s="1141"/>
      <c r="C69" s="1139"/>
      <c r="D69" s="1139"/>
      <c r="E69" s="1139"/>
      <c r="F69" s="1139"/>
      <c r="G69" s="1139"/>
      <c r="H69" s="1139"/>
      <c r="I69" s="1139"/>
      <c r="J69" s="1139"/>
      <c r="K69" s="1139"/>
      <c r="L69" s="1139"/>
      <c r="M69" s="1139"/>
      <c r="N69" s="1139"/>
      <c r="O69" s="1139"/>
      <c r="P69" s="1139"/>
      <c r="Q69" s="1139"/>
      <c r="R69" s="1139"/>
      <c r="S69" s="1139"/>
      <c r="T69" s="1139"/>
      <c r="U69" s="1139"/>
      <c r="V69" s="1139"/>
      <c r="W69" s="1139"/>
      <c r="X69" s="1139"/>
      <c r="Y69" s="1139"/>
      <c r="Z69" s="1139"/>
    </row>
    <row r="70" spans="1:26" ht="15.75" customHeight="1">
      <c r="A70" s="1139"/>
      <c r="B70" s="1141"/>
      <c r="C70" s="1139"/>
      <c r="D70" s="1139"/>
      <c r="E70" s="1139"/>
      <c r="F70" s="1139"/>
      <c r="G70" s="1139"/>
      <c r="H70" s="1139"/>
      <c r="I70" s="1139"/>
      <c r="J70" s="1139"/>
      <c r="K70" s="1139"/>
      <c r="L70" s="1139"/>
      <c r="M70" s="1139"/>
      <c r="N70" s="1139"/>
      <c r="O70" s="1139"/>
      <c r="P70" s="1139"/>
      <c r="Q70" s="1139"/>
      <c r="R70" s="1139"/>
      <c r="S70" s="1139"/>
      <c r="T70" s="1139"/>
      <c r="U70" s="1139"/>
      <c r="V70" s="1139"/>
      <c r="W70" s="1139"/>
      <c r="X70" s="1139"/>
      <c r="Y70" s="1139"/>
      <c r="Z70" s="1139"/>
    </row>
    <row r="71" spans="1:26" ht="15.75" customHeight="1">
      <c r="A71" s="1139"/>
      <c r="B71" s="1141"/>
      <c r="C71" s="1139"/>
      <c r="D71" s="1139"/>
      <c r="E71" s="1139"/>
      <c r="F71" s="1139"/>
      <c r="G71" s="1139"/>
      <c r="H71" s="1139"/>
      <c r="I71" s="1139"/>
      <c r="J71" s="1139"/>
      <c r="K71" s="1139"/>
      <c r="L71" s="1139"/>
      <c r="M71" s="1139"/>
      <c r="N71" s="1139"/>
      <c r="O71" s="1139"/>
      <c r="P71" s="1139"/>
      <c r="Q71" s="1139"/>
      <c r="R71" s="1139"/>
      <c r="S71" s="1139"/>
      <c r="T71" s="1139"/>
      <c r="U71" s="1139"/>
      <c r="V71" s="1139"/>
      <c r="W71" s="1139"/>
      <c r="X71" s="1139"/>
      <c r="Y71" s="1139"/>
      <c r="Z71" s="1139"/>
    </row>
    <row r="72" spans="1:26" ht="15.75" customHeight="1">
      <c r="A72" s="1139"/>
      <c r="B72" s="1141"/>
      <c r="C72" s="1139"/>
      <c r="D72" s="1139"/>
      <c r="E72" s="1139"/>
      <c r="F72" s="1139"/>
      <c r="G72" s="1139"/>
      <c r="H72" s="1139"/>
      <c r="I72" s="1139"/>
      <c r="J72" s="1139"/>
      <c r="K72" s="1139"/>
      <c r="L72" s="1139"/>
      <c r="M72" s="1139"/>
      <c r="N72" s="1139"/>
      <c r="O72" s="1139"/>
      <c r="P72" s="1139"/>
      <c r="Q72" s="1139"/>
      <c r="R72" s="1139"/>
      <c r="S72" s="1139"/>
      <c r="T72" s="1139"/>
      <c r="U72" s="1139"/>
      <c r="V72" s="1139"/>
      <c r="W72" s="1139"/>
      <c r="X72" s="1139"/>
      <c r="Y72" s="1139"/>
      <c r="Z72" s="1139"/>
    </row>
    <row r="73" spans="1:26" ht="15.75" customHeight="1">
      <c r="A73" s="1139"/>
      <c r="B73" s="1141"/>
      <c r="C73" s="1139"/>
      <c r="D73" s="1139"/>
      <c r="E73" s="1139"/>
      <c r="F73" s="1139"/>
      <c r="G73" s="1139"/>
      <c r="H73" s="1139"/>
      <c r="I73" s="1139"/>
      <c r="J73" s="1139"/>
      <c r="K73" s="1139"/>
      <c r="L73" s="1139"/>
      <c r="M73" s="1139"/>
      <c r="N73" s="1139"/>
      <c r="O73" s="1139"/>
      <c r="P73" s="1139"/>
      <c r="Q73" s="1139"/>
      <c r="R73" s="1139"/>
      <c r="S73" s="1139"/>
      <c r="T73" s="1139"/>
      <c r="U73" s="1139"/>
      <c r="V73" s="1139"/>
      <c r="W73" s="1139"/>
      <c r="X73" s="1139"/>
      <c r="Y73" s="1139"/>
      <c r="Z73" s="1139"/>
    </row>
    <row r="74" spans="1:26" ht="15.75" customHeight="1">
      <c r="A74" s="1139"/>
      <c r="B74" s="1141"/>
      <c r="C74" s="1139"/>
      <c r="D74" s="1139"/>
      <c r="E74" s="1139"/>
      <c r="F74" s="1139"/>
      <c r="G74" s="1139"/>
      <c r="H74" s="1139"/>
      <c r="I74" s="1139"/>
      <c r="J74" s="1139"/>
      <c r="K74" s="1139"/>
      <c r="L74" s="1139"/>
      <c r="M74" s="1139"/>
      <c r="N74" s="1139"/>
      <c r="O74" s="1139"/>
      <c r="P74" s="1139"/>
      <c r="Q74" s="1139"/>
      <c r="R74" s="1139"/>
      <c r="S74" s="1139"/>
      <c r="T74" s="1139"/>
      <c r="U74" s="1139"/>
      <c r="V74" s="1139"/>
      <c r="W74" s="1139"/>
      <c r="X74" s="1139"/>
      <c r="Y74" s="1139"/>
      <c r="Z74" s="1139"/>
    </row>
    <row r="75" spans="1:26" ht="15.75" customHeight="1">
      <c r="A75" s="1139"/>
      <c r="B75" s="1141"/>
      <c r="C75" s="1139"/>
      <c r="D75" s="1139"/>
      <c r="E75" s="1139"/>
      <c r="F75" s="1139"/>
      <c r="G75" s="1139"/>
      <c r="H75" s="1139"/>
      <c r="I75" s="1139"/>
      <c r="J75" s="1139"/>
      <c r="K75" s="1139"/>
      <c r="L75" s="1139"/>
      <c r="M75" s="1139"/>
      <c r="N75" s="1139"/>
      <c r="O75" s="1139"/>
      <c r="P75" s="1139"/>
      <c r="Q75" s="1139"/>
      <c r="R75" s="1139"/>
      <c r="S75" s="1139"/>
      <c r="T75" s="1139"/>
      <c r="U75" s="1139"/>
      <c r="V75" s="1139"/>
      <c r="W75" s="1139"/>
      <c r="X75" s="1139"/>
      <c r="Y75" s="1139"/>
      <c r="Z75" s="1139"/>
    </row>
    <row r="76" spans="1:26" ht="15.75" customHeight="1">
      <c r="A76" s="1139"/>
      <c r="B76" s="1141"/>
      <c r="C76" s="1139"/>
      <c r="D76" s="1139"/>
      <c r="E76" s="1139"/>
      <c r="F76" s="1139"/>
      <c r="G76" s="1139"/>
      <c r="H76" s="1139"/>
      <c r="I76" s="1139"/>
      <c r="J76" s="1139"/>
      <c r="K76" s="1139"/>
      <c r="L76" s="1139"/>
      <c r="M76" s="1139"/>
      <c r="N76" s="1139"/>
      <c r="O76" s="1139"/>
      <c r="P76" s="1139"/>
      <c r="Q76" s="1139"/>
      <c r="R76" s="1139"/>
      <c r="S76" s="1139"/>
      <c r="T76" s="1139"/>
      <c r="U76" s="1139"/>
      <c r="V76" s="1139"/>
      <c r="W76" s="1139"/>
      <c r="X76" s="1139"/>
      <c r="Y76" s="1139"/>
      <c r="Z76" s="1139"/>
    </row>
    <row r="77" spans="1:26" ht="15.75" customHeight="1">
      <c r="A77" s="1139"/>
      <c r="B77" s="1141"/>
      <c r="C77" s="1139"/>
      <c r="D77" s="1139"/>
      <c r="E77" s="1139"/>
      <c r="F77" s="1139"/>
      <c r="G77" s="1139"/>
      <c r="H77" s="1139"/>
      <c r="I77" s="1139"/>
      <c r="J77" s="1139"/>
      <c r="K77" s="1139"/>
      <c r="L77" s="1139"/>
      <c r="M77" s="1139"/>
      <c r="N77" s="1139"/>
      <c r="O77" s="1139"/>
      <c r="P77" s="1139"/>
      <c r="Q77" s="1139"/>
      <c r="R77" s="1139"/>
      <c r="S77" s="1139"/>
      <c r="T77" s="1139"/>
      <c r="U77" s="1139"/>
      <c r="V77" s="1139"/>
      <c r="W77" s="1139"/>
      <c r="X77" s="1139"/>
      <c r="Y77" s="1139"/>
      <c r="Z77" s="1139"/>
    </row>
    <row r="78" spans="1:26" ht="15.75" customHeight="1">
      <c r="A78" s="1139"/>
      <c r="B78" s="1141"/>
      <c r="C78" s="1139"/>
      <c r="D78" s="1139"/>
      <c r="E78" s="1139"/>
      <c r="F78" s="1139"/>
      <c r="G78" s="1139"/>
      <c r="H78" s="1139"/>
      <c r="I78" s="1139"/>
      <c r="J78" s="1139"/>
      <c r="K78" s="1139"/>
      <c r="L78" s="1139"/>
      <c r="M78" s="1139"/>
      <c r="N78" s="1139"/>
      <c r="O78" s="1139"/>
      <c r="P78" s="1139"/>
      <c r="Q78" s="1139"/>
      <c r="R78" s="1139"/>
      <c r="S78" s="1139"/>
      <c r="T78" s="1139"/>
      <c r="U78" s="1139"/>
      <c r="V78" s="1139"/>
      <c r="W78" s="1139"/>
      <c r="X78" s="1139"/>
      <c r="Y78" s="1139"/>
      <c r="Z78" s="1139"/>
    </row>
    <row r="79" spans="1:26" ht="15.75" customHeight="1">
      <c r="A79" s="1139"/>
      <c r="B79" s="1141"/>
      <c r="C79" s="1139"/>
      <c r="D79" s="1139"/>
      <c r="E79" s="1139"/>
      <c r="F79" s="1139"/>
      <c r="G79" s="1139"/>
      <c r="H79" s="1139"/>
      <c r="I79" s="1139"/>
      <c r="J79" s="1139"/>
      <c r="K79" s="1139"/>
      <c r="L79" s="1139"/>
      <c r="M79" s="1139"/>
      <c r="N79" s="1139"/>
      <c r="O79" s="1139"/>
      <c r="P79" s="1139"/>
      <c r="Q79" s="1139"/>
      <c r="R79" s="1139"/>
      <c r="S79" s="1139"/>
      <c r="T79" s="1139"/>
      <c r="U79" s="1139"/>
      <c r="V79" s="1139"/>
      <c r="W79" s="1139"/>
      <c r="X79" s="1139"/>
      <c r="Y79" s="1139"/>
      <c r="Z79" s="1139"/>
    </row>
    <row r="80" spans="1:26" ht="15.75" customHeight="1">
      <c r="A80" s="1139"/>
      <c r="B80" s="1141"/>
      <c r="C80" s="1139"/>
      <c r="D80" s="1139"/>
      <c r="E80" s="1139"/>
      <c r="F80" s="1139"/>
      <c r="G80" s="1139"/>
      <c r="H80" s="1139"/>
      <c r="I80" s="1139"/>
      <c r="J80" s="1139"/>
      <c r="K80" s="1139"/>
      <c r="L80" s="1139"/>
      <c r="M80" s="1139"/>
      <c r="N80" s="1139"/>
      <c r="O80" s="1139"/>
      <c r="P80" s="1139"/>
      <c r="Q80" s="1139"/>
      <c r="R80" s="1139"/>
      <c r="S80" s="1139"/>
      <c r="T80" s="1139"/>
      <c r="U80" s="1139"/>
      <c r="V80" s="1139"/>
      <c r="W80" s="1139"/>
      <c r="X80" s="1139"/>
      <c r="Y80" s="1139"/>
      <c r="Z80" s="1139"/>
    </row>
    <row r="81" spans="1:26" ht="15.75" customHeight="1">
      <c r="A81" s="1139"/>
      <c r="B81" s="1141"/>
      <c r="C81" s="1139"/>
      <c r="D81" s="1139"/>
      <c r="E81" s="1139"/>
      <c r="F81" s="1139"/>
      <c r="G81" s="1139"/>
      <c r="H81" s="1139"/>
      <c r="I81" s="1139"/>
      <c r="J81" s="1139"/>
      <c r="K81" s="1139"/>
      <c r="L81" s="1139"/>
      <c r="M81" s="1139"/>
      <c r="N81" s="1139"/>
      <c r="O81" s="1139"/>
      <c r="P81" s="1139"/>
      <c r="Q81" s="1139"/>
      <c r="R81" s="1139"/>
      <c r="S81" s="1139"/>
      <c r="T81" s="1139"/>
      <c r="U81" s="1139"/>
      <c r="V81" s="1139"/>
      <c r="W81" s="1139"/>
      <c r="X81" s="1139"/>
      <c r="Y81" s="1139"/>
      <c r="Z81" s="1139"/>
    </row>
    <row r="82" spans="1:26" ht="15.75" customHeight="1">
      <c r="A82" s="1139"/>
      <c r="B82" s="1141"/>
      <c r="C82" s="1139"/>
      <c r="D82" s="1139"/>
      <c r="E82" s="1139"/>
      <c r="F82" s="1139"/>
      <c r="G82" s="1139"/>
      <c r="H82" s="1139"/>
      <c r="I82" s="1139"/>
      <c r="J82" s="1139"/>
      <c r="K82" s="1139"/>
      <c r="L82" s="1139"/>
      <c r="M82" s="1139"/>
      <c r="N82" s="1139"/>
      <c r="O82" s="1139"/>
      <c r="P82" s="1139"/>
      <c r="Q82" s="1139"/>
      <c r="R82" s="1139"/>
      <c r="S82" s="1139"/>
      <c r="T82" s="1139"/>
      <c r="U82" s="1139"/>
      <c r="V82" s="1139"/>
      <c r="W82" s="1139"/>
      <c r="X82" s="1139"/>
      <c r="Y82" s="1139"/>
      <c r="Z82" s="1139"/>
    </row>
    <row r="83" spans="1:26" ht="15.75" customHeight="1">
      <c r="A83" s="1139"/>
      <c r="B83" s="1141"/>
      <c r="C83" s="1139"/>
      <c r="D83" s="1139"/>
      <c r="E83" s="1139"/>
      <c r="F83" s="1139"/>
      <c r="G83" s="1139"/>
      <c r="H83" s="1139"/>
      <c r="I83" s="1139"/>
      <c r="J83" s="1139"/>
      <c r="K83" s="1139"/>
      <c r="L83" s="1139"/>
      <c r="M83" s="1139"/>
      <c r="N83" s="1139"/>
      <c r="O83" s="1139"/>
      <c r="P83" s="1139"/>
      <c r="Q83" s="1139"/>
      <c r="R83" s="1139"/>
      <c r="S83" s="1139"/>
      <c r="T83" s="1139"/>
      <c r="U83" s="1139"/>
      <c r="V83" s="1139"/>
      <c r="W83" s="1139"/>
      <c r="X83" s="1139"/>
      <c r="Y83" s="1139"/>
      <c r="Z83" s="1139"/>
    </row>
    <row r="84" spans="1:26" ht="15.75" customHeight="1">
      <c r="A84" s="1139"/>
      <c r="B84" s="1141"/>
      <c r="C84" s="1139"/>
      <c r="D84" s="1139"/>
      <c r="E84" s="1139"/>
      <c r="F84" s="1139"/>
      <c r="G84" s="1139"/>
      <c r="H84" s="1139"/>
      <c r="I84" s="1139"/>
      <c r="J84" s="1139"/>
      <c r="K84" s="1139"/>
      <c r="L84" s="1139"/>
      <c r="M84" s="1139"/>
      <c r="N84" s="1139"/>
      <c r="O84" s="1139"/>
      <c r="P84" s="1139"/>
      <c r="Q84" s="1139"/>
      <c r="R84" s="1139"/>
      <c r="S84" s="1139"/>
      <c r="T84" s="1139"/>
      <c r="U84" s="1139"/>
      <c r="V84" s="1139"/>
      <c r="W84" s="1139"/>
      <c r="X84" s="1139"/>
      <c r="Y84" s="1139"/>
      <c r="Z84" s="1139"/>
    </row>
    <row r="85" spans="1:26" ht="15.75" customHeight="1">
      <c r="A85" s="1139"/>
      <c r="B85" s="1141"/>
      <c r="C85" s="1139"/>
      <c r="D85" s="1139"/>
      <c r="E85" s="1139"/>
      <c r="F85" s="1139"/>
      <c r="G85" s="1139"/>
      <c r="H85" s="1139"/>
      <c r="I85" s="1139"/>
      <c r="J85" s="1139"/>
      <c r="K85" s="1139"/>
      <c r="L85" s="1139"/>
      <c r="M85" s="1139"/>
      <c r="N85" s="1139"/>
      <c r="O85" s="1139"/>
      <c r="P85" s="1139"/>
      <c r="Q85" s="1139"/>
      <c r="R85" s="1139"/>
      <c r="S85" s="1139"/>
      <c r="T85" s="1139"/>
      <c r="U85" s="1139"/>
      <c r="V85" s="1139"/>
      <c r="W85" s="1139"/>
      <c r="X85" s="1139"/>
      <c r="Y85" s="1139"/>
      <c r="Z85" s="1139"/>
    </row>
    <row r="86" spans="1:26" ht="15.75" customHeight="1">
      <c r="A86" s="1139"/>
      <c r="B86" s="1141"/>
      <c r="C86" s="1139"/>
      <c r="D86" s="1139"/>
      <c r="E86" s="1139"/>
      <c r="F86" s="1139"/>
      <c r="G86" s="1139"/>
      <c r="H86" s="1139"/>
      <c r="I86" s="1139"/>
      <c r="J86" s="1139"/>
      <c r="K86" s="1139"/>
      <c r="L86" s="1139"/>
      <c r="M86" s="1139"/>
      <c r="N86" s="1139"/>
      <c r="O86" s="1139"/>
      <c r="P86" s="1139"/>
      <c r="Q86" s="1139"/>
      <c r="R86" s="1139"/>
      <c r="S86" s="1139"/>
      <c r="T86" s="1139"/>
      <c r="U86" s="1139"/>
      <c r="V86" s="1139"/>
      <c r="W86" s="1139"/>
      <c r="X86" s="1139"/>
      <c r="Y86" s="1139"/>
      <c r="Z86" s="1139"/>
    </row>
    <row r="87" spans="1:26" ht="15.75" customHeight="1">
      <c r="A87" s="1139"/>
      <c r="B87" s="1141"/>
      <c r="C87" s="1139"/>
      <c r="D87" s="1139"/>
      <c r="E87" s="1139"/>
      <c r="F87" s="1139"/>
      <c r="G87" s="1139"/>
      <c r="H87" s="1139"/>
      <c r="I87" s="1139"/>
      <c r="J87" s="1139"/>
      <c r="K87" s="1139"/>
      <c r="L87" s="1139"/>
      <c r="M87" s="1139"/>
      <c r="N87" s="1139"/>
      <c r="O87" s="1139"/>
      <c r="P87" s="1139"/>
      <c r="Q87" s="1139"/>
      <c r="R87" s="1139"/>
      <c r="S87" s="1139"/>
      <c r="T87" s="1139"/>
      <c r="U87" s="1139"/>
      <c r="V87" s="1139"/>
      <c r="W87" s="1139"/>
      <c r="X87" s="1139"/>
      <c r="Y87" s="1139"/>
      <c r="Z87" s="1139"/>
    </row>
    <row r="88" spans="1:26" ht="15.75" customHeight="1">
      <c r="A88" s="1139"/>
      <c r="B88" s="1141"/>
      <c r="C88" s="1139"/>
      <c r="D88" s="1139"/>
      <c r="E88" s="1139"/>
      <c r="F88" s="1139"/>
      <c r="G88" s="1139"/>
      <c r="H88" s="1139"/>
      <c r="I88" s="1139"/>
      <c r="J88" s="1139"/>
      <c r="K88" s="1139"/>
      <c r="L88" s="1139"/>
      <c r="M88" s="1139"/>
      <c r="N88" s="1139"/>
      <c r="O88" s="1139"/>
      <c r="P88" s="1139"/>
      <c r="Q88" s="1139"/>
      <c r="R88" s="1139"/>
      <c r="S88" s="1139"/>
      <c r="T88" s="1139"/>
      <c r="U88" s="1139"/>
      <c r="V88" s="1139"/>
      <c r="W88" s="1139"/>
      <c r="X88" s="1139"/>
      <c r="Y88" s="1139"/>
      <c r="Z88" s="1139"/>
    </row>
    <row r="89" spans="1:26" ht="15.75" customHeight="1">
      <c r="A89" s="1139"/>
      <c r="B89" s="1141"/>
      <c r="C89" s="1139"/>
      <c r="D89" s="1139"/>
      <c r="E89" s="1139"/>
      <c r="F89" s="1139"/>
      <c r="G89" s="1139"/>
      <c r="H89" s="1139"/>
      <c r="I89" s="1139"/>
      <c r="J89" s="1139"/>
      <c r="K89" s="1139"/>
      <c r="L89" s="1139"/>
      <c r="M89" s="1139"/>
      <c r="N89" s="1139"/>
      <c r="O89" s="1139"/>
      <c r="P89" s="1139"/>
      <c r="Q89" s="1139"/>
      <c r="R89" s="1139"/>
      <c r="S89" s="1139"/>
      <c r="T89" s="1139"/>
      <c r="U89" s="1139"/>
      <c r="V89" s="1139"/>
      <c r="W89" s="1139"/>
      <c r="X89" s="1139"/>
      <c r="Y89" s="1139"/>
      <c r="Z89" s="1139"/>
    </row>
    <row r="90" spans="1:26" ht="15.75" customHeight="1">
      <c r="A90" s="1139"/>
      <c r="B90" s="1141"/>
      <c r="C90" s="1139"/>
      <c r="D90" s="1139"/>
      <c r="E90" s="1139"/>
      <c r="F90" s="1139"/>
      <c r="G90" s="1139"/>
      <c r="H90" s="1139"/>
      <c r="I90" s="1139"/>
      <c r="J90" s="1139"/>
      <c r="K90" s="1139"/>
      <c r="L90" s="1139"/>
      <c r="M90" s="1139"/>
      <c r="N90" s="1139"/>
      <c r="O90" s="1139"/>
      <c r="P90" s="1139"/>
      <c r="Q90" s="1139"/>
      <c r="R90" s="1139"/>
      <c r="S90" s="1139"/>
      <c r="T90" s="1139"/>
      <c r="U90" s="1139"/>
      <c r="V90" s="1139"/>
      <c r="W90" s="1139"/>
      <c r="X90" s="1139"/>
      <c r="Y90" s="1139"/>
      <c r="Z90" s="1139"/>
    </row>
    <row r="91" spans="1:26" ht="15.75" customHeight="1">
      <c r="A91" s="1139"/>
      <c r="B91" s="1141"/>
      <c r="C91" s="1139"/>
      <c r="D91" s="1139"/>
      <c r="E91" s="1139"/>
      <c r="F91" s="1139"/>
      <c r="G91" s="1139"/>
      <c r="H91" s="1139"/>
      <c r="I91" s="1139"/>
      <c r="J91" s="1139"/>
      <c r="K91" s="1139"/>
      <c r="L91" s="1139"/>
      <c r="M91" s="1139"/>
      <c r="N91" s="1139"/>
      <c r="O91" s="1139"/>
      <c r="P91" s="1139"/>
      <c r="Q91" s="1139"/>
      <c r="R91" s="1139"/>
      <c r="S91" s="1139"/>
      <c r="T91" s="1139"/>
      <c r="U91" s="1139"/>
      <c r="V91" s="1139"/>
      <c r="W91" s="1139"/>
      <c r="X91" s="1139"/>
      <c r="Y91" s="1139"/>
      <c r="Z91" s="1139"/>
    </row>
    <row r="92" spans="1:26" ht="15.75" customHeight="1">
      <c r="A92" s="1139"/>
      <c r="B92" s="1141"/>
      <c r="C92" s="1139"/>
      <c r="D92" s="1139"/>
      <c r="E92" s="1139"/>
      <c r="F92" s="1139"/>
      <c r="G92" s="1139"/>
      <c r="H92" s="1139"/>
      <c r="I92" s="1139"/>
      <c r="J92" s="1139"/>
      <c r="K92" s="1139"/>
      <c r="L92" s="1139"/>
      <c r="M92" s="1139"/>
      <c r="N92" s="1139"/>
      <c r="O92" s="1139"/>
      <c r="P92" s="1139"/>
      <c r="Q92" s="1139"/>
      <c r="R92" s="1139"/>
      <c r="S92" s="1139"/>
      <c r="T92" s="1139"/>
      <c r="U92" s="1139"/>
      <c r="V92" s="1139"/>
      <c r="W92" s="1139"/>
      <c r="X92" s="1139"/>
      <c r="Y92" s="1139"/>
      <c r="Z92" s="1139"/>
    </row>
    <row r="93" spans="1:26" ht="15.75" customHeight="1">
      <c r="A93" s="1139"/>
      <c r="B93" s="1141"/>
      <c r="C93" s="1139"/>
      <c r="D93" s="1139"/>
      <c r="E93" s="1139"/>
      <c r="F93" s="1139"/>
      <c r="G93" s="1139"/>
      <c r="H93" s="1139"/>
      <c r="I93" s="1139"/>
      <c r="J93" s="1139"/>
      <c r="K93" s="1139"/>
      <c r="L93" s="1139"/>
      <c r="M93" s="1139"/>
      <c r="N93" s="1139"/>
      <c r="O93" s="1139"/>
      <c r="P93" s="1139"/>
      <c r="Q93" s="1139"/>
      <c r="R93" s="1139"/>
      <c r="S93" s="1139"/>
      <c r="T93" s="1139"/>
      <c r="U93" s="1139"/>
      <c r="V93" s="1139"/>
      <c r="W93" s="1139"/>
      <c r="X93" s="1139"/>
      <c r="Y93" s="1139"/>
      <c r="Z93" s="1139"/>
    </row>
    <row r="94" spans="1:26" ht="15.75" customHeight="1">
      <c r="A94" s="1139"/>
      <c r="B94" s="1141"/>
      <c r="C94" s="1139"/>
      <c r="D94" s="1139"/>
      <c r="E94" s="1139"/>
      <c r="F94" s="1139"/>
      <c r="G94" s="1139"/>
      <c r="H94" s="1139"/>
      <c r="I94" s="1139"/>
      <c r="J94" s="1139"/>
      <c r="K94" s="1139"/>
      <c r="L94" s="1139"/>
      <c r="M94" s="1139"/>
      <c r="N94" s="1139"/>
      <c r="O94" s="1139"/>
      <c r="P94" s="1139"/>
      <c r="Q94" s="1139"/>
      <c r="R94" s="1139"/>
      <c r="S94" s="1139"/>
      <c r="T94" s="1139"/>
      <c r="U94" s="1139"/>
      <c r="V94" s="1139"/>
      <c r="W94" s="1139"/>
      <c r="X94" s="1139"/>
      <c r="Y94" s="1139"/>
      <c r="Z94" s="1139"/>
    </row>
    <row r="95" spans="1:26" ht="15.75" customHeight="1">
      <c r="A95" s="1139"/>
      <c r="B95" s="1141"/>
      <c r="C95" s="1139"/>
      <c r="D95" s="1139"/>
      <c r="E95" s="1139"/>
      <c r="F95" s="1139"/>
      <c r="G95" s="1139"/>
      <c r="H95" s="1139"/>
      <c r="I95" s="1139"/>
      <c r="J95" s="1139"/>
      <c r="K95" s="1139"/>
      <c r="L95" s="1139"/>
      <c r="M95" s="1139"/>
      <c r="N95" s="1139"/>
      <c r="O95" s="1139"/>
      <c r="P95" s="1139"/>
      <c r="Q95" s="1139"/>
      <c r="R95" s="1139"/>
      <c r="S95" s="1139"/>
      <c r="T95" s="1139"/>
      <c r="U95" s="1139"/>
      <c r="V95" s="1139"/>
      <c r="W95" s="1139"/>
      <c r="X95" s="1139"/>
      <c r="Y95" s="1139"/>
      <c r="Z95" s="1139"/>
    </row>
    <row r="96" spans="1:26" ht="15.75" customHeight="1">
      <c r="A96" s="1139"/>
      <c r="B96" s="1141"/>
      <c r="C96" s="1139"/>
      <c r="D96" s="1139"/>
      <c r="E96" s="1139"/>
      <c r="F96" s="1139"/>
      <c r="G96" s="1139"/>
      <c r="H96" s="1139"/>
      <c r="I96" s="1139"/>
      <c r="J96" s="1139"/>
      <c r="K96" s="1139"/>
      <c r="L96" s="1139"/>
      <c r="M96" s="1139"/>
      <c r="N96" s="1139"/>
      <c r="O96" s="1139"/>
      <c r="P96" s="1139"/>
      <c r="Q96" s="1139"/>
      <c r="R96" s="1139"/>
      <c r="S96" s="1139"/>
      <c r="T96" s="1139"/>
      <c r="U96" s="1139"/>
      <c r="V96" s="1139"/>
      <c r="W96" s="1139"/>
      <c r="X96" s="1139"/>
      <c r="Y96" s="1139"/>
      <c r="Z96" s="1139"/>
    </row>
    <row r="97" spans="1:26" ht="15.75" customHeight="1">
      <c r="A97" s="1139"/>
      <c r="B97" s="1141"/>
      <c r="C97" s="1139"/>
      <c r="D97" s="1139"/>
      <c r="E97" s="1139"/>
      <c r="F97" s="1139"/>
      <c r="G97" s="1139"/>
      <c r="H97" s="1139"/>
      <c r="I97" s="1139"/>
      <c r="J97" s="1139"/>
      <c r="K97" s="1139"/>
      <c r="L97" s="1139"/>
      <c r="M97" s="1139"/>
      <c r="N97" s="1139"/>
      <c r="O97" s="1139"/>
      <c r="P97" s="1139"/>
      <c r="Q97" s="1139"/>
      <c r="R97" s="1139"/>
      <c r="S97" s="1139"/>
      <c r="T97" s="1139"/>
      <c r="U97" s="1139"/>
      <c r="V97" s="1139"/>
      <c r="W97" s="1139"/>
      <c r="X97" s="1139"/>
      <c r="Y97" s="1139"/>
      <c r="Z97" s="1139"/>
    </row>
    <row r="98" spans="1:26" ht="15.75" customHeight="1">
      <c r="A98" s="1139"/>
      <c r="B98" s="1141"/>
      <c r="C98" s="1139"/>
      <c r="D98" s="1139"/>
      <c r="E98" s="1139"/>
      <c r="F98" s="1139"/>
      <c r="G98" s="1139"/>
      <c r="H98" s="1139"/>
      <c r="I98" s="1139"/>
      <c r="J98" s="1139"/>
      <c r="K98" s="1139"/>
      <c r="L98" s="1139"/>
      <c r="M98" s="1139"/>
      <c r="N98" s="1139"/>
      <c r="O98" s="1139"/>
      <c r="P98" s="1139"/>
      <c r="Q98" s="1139"/>
      <c r="R98" s="1139"/>
      <c r="S98" s="1139"/>
      <c r="T98" s="1139"/>
      <c r="U98" s="1139"/>
      <c r="V98" s="1139"/>
      <c r="W98" s="1139"/>
      <c r="X98" s="1139"/>
      <c r="Y98" s="1139"/>
      <c r="Z98" s="1139"/>
    </row>
    <row r="99" spans="1:26" ht="15.75" customHeight="1">
      <c r="A99" s="1139"/>
      <c r="B99" s="1141"/>
      <c r="C99" s="1139"/>
      <c r="D99" s="1139"/>
      <c r="E99" s="1139"/>
      <c r="F99" s="1139"/>
      <c r="G99" s="1139"/>
      <c r="H99" s="1139"/>
      <c r="I99" s="1139"/>
      <c r="J99" s="1139"/>
      <c r="K99" s="1139"/>
      <c r="L99" s="1139"/>
      <c r="M99" s="1139"/>
      <c r="N99" s="1139"/>
      <c r="O99" s="1139"/>
      <c r="P99" s="1139"/>
      <c r="Q99" s="1139"/>
      <c r="R99" s="1139"/>
      <c r="S99" s="1139"/>
      <c r="T99" s="1139"/>
      <c r="U99" s="1139"/>
      <c r="V99" s="1139"/>
      <c r="W99" s="1139"/>
      <c r="X99" s="1139"/>
      <c r="Y99" s="1139"/>
      <c r="Z99" s="1139"/>
    </row>
    <row r="100" spans="1:26" ht="15.75" customHeight="1">
      <c r="A100" s="1139"/>
      <c r="B100" s="1141"/>
      <c r="C100" s="1139"/>
      <c r="D100" s="1139"/>
      <c r="E100" s="1139"/>
      <c r="F100" s="1139"/>
      <c r="G100" s="1139"/>
      <c r="H100" s="1139"/>
      <c r="I100" s="1139"/>
      <c r="J100" s="1139"/>
      <c r="K100" s="1139"/>
      <c r="L100" s="1139"/>
      <c r="M100" s="1139"/>
      <c r="N100" s="1139"/>
      <c r="O100" s="1139"/>
      <c r="P100" s="1139"/>
      <c r="Q100" s="1139"/>
      <c r="R100" s="1139"/>
      <c r="S100" s="1139"/>
      <c r="T100" s="1139"/>
      <c r="U100" s="1139"/>
      <c r="V100" s="1139"/>
      <c r="W100" s="1139"/>
      <c r="X100" s="1139"/>
      <c r="Y100" s="1139"/>
      <c r="Z100" s="1139"/>
    </row>
    <row r="101" spans="1:26" ht="15.75" customHeight="1">
      <c r="A101" s="1139"/>
      <c r="B101" s="1141"/>
      <c r="C101" s="1139"/>
      <c r="D101" s="1139"/>
      <c r="E101" s="1139"/>
      <c r="F101" s="1139"/>
      <c r="G101" s="1139"/>
      <c r="H101" s="1139"/>
      <c r="I101" s="1139"/>
      <c r="J101" s="1139"/>
      <c r="K101" s="1139"/>
      <c r="L101" s="1139"/>
      <c r="M101" s="1139"/>
      <c r="N101" s="1139"/>
      <c r="O101" s="1139"/>
      <c r="P101" s="1139"/>
      <c r="Q101" s="1139"/>
      <c r="R101" s="1139"/>
      <c r="S101" s="1139"/>
      <c r="T101" s="1139"/>
      <c r="U101" s="1139"/>
      <c r="V101" s="1139"/>
      <c r="W101" s="1139"/>
      <c r="X101" s="1139"/>
      <c r="Y101" s="1139"/>
      <c r="Z101" s="1139"/>
    </row>
    <row r="102" spans="1:26" ht="15.75" customHeight="1">
      <c r="A102" s="1139"/>
      <c r="B102" s="1141"/>
      <c r="C102" s="1139"/>
      <c r="D102" s="1139"/>
      <c r="E102" s="1139"/>
      <c r="F102" s="1139"/>
      <c r="G102" s="1139"/>
      <c r="H102" s="1139"/>
      <c r="I102" s="1139"/>
      <c r="J102" s="1139"/>
      <c r="K102" s="1139"/>
      <c r="L102" s="1139"/>
      <c r="M102" s="1139"/>
      <c r="N102" s="1139"/>
      <c r="O102" s="1139"/>
      <c r="P102" s="1139"/>
      <c r="Q102" s="1139"/>
      <c r="R102" s="1139"/>
      <c r="S102" s="1139"/>
      <c r="T102" s="1139"/>
      <c r="U102" s="1139"/>
      <c r="V102" s="1139"/>
      <c r="W102" s="1139"/>
      <c r="X102" s="1139"/>
      <c r="Y102" s="1139"/>
      <c r="Z102" s="1139"/>
    </row>
    <row r="103" spans="1:26" ht="15.75" customHeight="1">
      <c r="A103" s="1139"/>
      <c r="B103" s="1141"/>
      <c r="C103" s="1139"/>
      <c r="D103" s="1139"/>
      <c r="E103" s="1139"/>
      <c r="F103" s="1139"/>
      <c r="G103" s="1139"/>
      <c r="H103" s="1139"/>
      <c r="I103" s="1139"/>
      <c r="J103" s="1139"/>
      <c r="K103" s="1139"/>
      <c r="L103" s="1139"/>
      <c r="M103" s="1139"/>
      <c r="N103" s="1139"/>
      <c r="O103" s="1139"/>
      <c r="P103" s="1139"/>
      <c r="Q103" s="1139"/>
      <c r="R103" s="1139"/>
      <c r="S103" s="1139"/>
      <c r="T103" s="1139"/>
      <c r="U103" s="1139"/>
      <c r="V103" s="1139"/>
      <c r="W103" s="1139"/>
      <c r="X103" s="1139"/>
      <c r="Y103" s="1139"/>
      <c r="Z103" s="1139"/>
    </row>
    <row r="104" spans="1:26" ht="15.75" customHeight="1">
      <c r="A104" s="1139"/>
      <c r="B104" s="1141"/>
      <c r="C104" s="1139"/>
      <c r="D104" s="1139"/>
      <c r="E104" s="1139"/>
      <c r="F104" s="1139"/>
      <c r="G104" s="1139"/>
      <c r="H104" s="1139"/>
      <c r="I104" s="1139"/>
      <c r="J104" s="1139"/>
      <c r="K104" s="1139"/>
      <c r="L104" s="1139"/>
      <c r="M104" s="1139"/>
      <c r="N104" s="1139"/>
      <c r="O104" s="1139"/>
      <c r="P104" s="1139"/>
      <c r="Q104" s="1139"/>
      <c r="R104" s="1139"/>
      <c r="S104" s="1139"/>
      <c r="T104" s="1139"/>
      <c r="U104" s="1139"/>
      <c r="V104" s="1139"/>
      <c r="W104" s="1139"/>
      <c r="X104" s="1139"/>
      <c r="Y104" s="1139"/>
      <c r="Z104" s="1139"/>
    </row>
    <row r="105" spans="1:26" ht="15.75" customHeight="1">
      <c r="A105" s="1139"/>
      <c r="B105" s="1141"/>
      <c r="C105" s="1139"/>
      <c r="D105" s="1139"/>
      <c r="E105" s="1139"/>
      <c r="F105" s="1139"/>
      <c r="G105" s="1139"/>
      <c r="H105" s="1139"/>
      <c r="I105" s="1139"/>
      <c r="J105" s="1139"/>
      <c r="K105" s="1139"/>
      <c r="L105" s="1139"/>
      <c r="M105" s="1139"/>
      <c r="N105" s="1139"/>
      <c r="O105" s="1139"/>
      <c r="P105" s="1139"/>
      <c r="Q105" s="1139"/>
      <c r="R105" s="1139"/>
      <c r="S105" s="1139"/>
      <c r="T105" s="1139"/>
      <c r="U105" s="1139"/>
      <c r="V105" s="1139"/>
      <c r="W105" s="1139"/>
      <c r="X105" s="1139"/>
      <c r="Y105" s="1139"/>
      <c r="Z105" s="1139"/>
    </row>
    <row r="106" spans="1:26" ht="15.75" customHeight="1">
      <c r="A106" s="1139"/>
      <c r="B106" s="1141"/>
      <c r="C106" s="1139"/>
      <c r="D106" s="1139"/>
      <c r="E106" s="1139"/>
      <c r="F106" s="1139"/>
      <c r="G106" s="1139"/>
      <c r="H106" s="1139"/>
      <c r="I106" s="1139"/>
      <c r="J106" s="1139"/>
      <c r="K106" s="1139"/>
      <c r="L106" s="1139"/>
      <c r="M106" s="1139"/>
      <c r="N106" s="1139"/>
      <c r="O106" s="1139"/>
      <c r="P106" s="1139"/>
      <c r="Q106" s="1139"/>
      <c r="R106" s="1139"/>
      <c r="S106" s="1139"/>
      <c r="T106" s="1139"/>
      <c r="U106" s="1139"/>
      <c r="V106" s="1139"/>
      <c r="W106" s="1139"/>
      <c r="X106" s="1139"/>
      <c r="Y106" s="1139"/>
      <c r="Z106" s="1139"/>
    </row>
    <row r="107" spans="1:26" ht="15.75" customHeight="1">
      <c r="A107" s="1139"/>
      <c r="B107" s="1141"/>
      <c r="C107" s="1139"/>
      <c r="D107" s="1139"/>
      <c r="E107" s="1139"/>
      <c r="F107" s="1139"/>
      <c r="G107" s="1139"/>
      <c r="H107" s="1139"/>
      <c r="I107" s="1139"/>
      <c r="J107" s="1139"/>
      <c r="K107" s="1139"/>
      <c r="L107" s="1139"/>
      <c r="M107" s="1139"/>
      <c r="N107" s="1139"/>
      <c r="O107" s="1139"/>
      <c r="P107" s="1139"/>
      <c r="Q107" s="1139"/>
      <c r="R107" s="1139"/>
      <c r="S107" s="1139"/>
      <c r="T107" s="1139"/>
      <c r="U107" s="1139"/>
      <c r="V107" s="1139"/>
      <c r="W107" s="1139"/>
      <c r="X107" s="1139"/>
      <c r="Y107" s="1139"/>
      <c r="Z107" s="1139"/>
    </row>
    <row r="108" spans="1:26" ht="15.75" customHeight="1">
      <c r="A108" s="1139"/>
      <c r="B108" s="1141"/>
      <c r="C108" s="1139"/>
      <c r="D108" s="1139"/>
      <c r="E108" s="1139"/>
      <c r="F108" s="1139"/>
      <c r="G108" s="1139"/>
      <c r="H108" s="1139"/>
      <c r="I108" s="1139"/>
      <c r="J108" s="1139"/>
      <c r="K108" s="1139"/>
      <c r="L108" s="1139"/>
      <c r="M108" s="1139"/>
      <c r="N108" s="1139"/>
      <c r="O108" s="1139"/>
      <c r="P108" s="1139"/>
      <c r="Q108" s="1139"/>
      <c r="R108" s="1139"/>
      <c r="S108" s="1139"/>
      <c r="T108" s="1139"/>
      <c r="U108" s="1139"/>
      <c r="V108" s="1139"/>
      <c r="W108" s="1139"/>
      <c r="X108" s="1139"/>
      <c r="Y108" s="1139"/>
      <c r="Z108" s="1139"/>
    </row>
    <row r="109" spans="1:26" ht="15.75" customHeight="1">
      <c r="A109" s="1139"/>
      <c r="B109" s="1141"/>
      <c r="C109" s="1139"/>
      <c r="D109" s="1139"/>
      <c r="E109" s="1139"/>
      <c r="F109" s="1139"/>
      <c r="G109" s="1139"/>
      <c r="H109" s="1139"/>
      <c r="I109" s="1139"/>
      <c r="J109" s="1139"/>
      <c r="K109" s="1139"/>
      <c r="L109" s="1139"/>
      <c r="M109" s="1139"/>
      <c r="N109" s="1139"/>
      <c r="O109" s="1139"/>
      <c r="P109" s="1139"/>
      <c r="Q109" s="1139"/>
      <c r="R109" s="1139"/>
      <c r="S109" s="1139"/>
      <c r="T109" s="1139"/>
      <c r="U109" s="1139"/>
      <c r="V109" s="1139"/>
      <c r="W109" s="1139"/>
      <c r="X109" s="1139"/>
      <c r="Y109" s="1139"/>
      <c r="Z109" s="1139"/>
    </row>
    <row r="110" spans="1:26" ht="15.75" customHeight="1">
      <c r="A110" s="1139"/>
      <c r="B110" s="1141"/>
      <c r="C110" s="1139"/>
      <c r="D110" s="1139"/>
      <c r="E110" s="1139"/>
      <c r="F110" s="1139"/>
      <c r="G110" s="1139"/>
      <c r="H110" s="1139"/>
      <c r="I110" s="1139"/>
      <c r="J110" s="1139"/>
      <c r="K110" s="1139"/>
      <c r="L110" s="1139"/>
      <c r="M110" s="1139"/>
      <c r="N110" s="1139"/>
      <c r="O110" s="1139"/>
      <c r="P110" s="1139"/>
      <c r="Q110" s="1139"/>
      <c r="R110" s="1139"/>
      <c r="S110" s="1139"/>
      <c r="T110" s="1139"/>
      <c r="U110" s="1139"/>
      <c r="V110" s="1139"/>
      <c r="W110" s="1139"/>
      <c r="X110" s="1139"/>
      <c r="Y110" s="1139"/>
      <c r="Z110" s="1139"/>
    </row>
    <row r="111" spans="1:26" ht="15.75" customHeight="1">
      <c r="A111" s="1139"/>
      <c r="B111" s="1141"/>
      <c r="C111" s="1139"/>
      <c r="D111" s="1139"/>
      <c r="E111" s="1139"/>
      <c r="F111" s="1139"/>
      <c r="G111" s="1139"/>
      <c r="H111" s="1139"/>
      <c r="I111" s="1139"/>
      <c r="J111" s="1139"/>
      <c r="K111" s="1139"/>
      <c r="L111" s="1139"/>
      <c r="M111" s="1139"/>
      <c r="N111" s="1139"/>
      <c r="O111" s="1139"/>
      <c r="P111" s="1139"/>
      <c r="Q111" s="1139"/>
      <c r="R111" s="1139"/>
      <c r="S111" s="1139"/>
      <c r="T111" s="1139"/>
      <c r="U111" s="1139"/>
      <c r="V111" s="1139"/>
      <c r="W111" s="1139"/>
      <c r="X111" s="1139"/>
      <c r="Y111" s="1139"/>
      <c r="Z111" s="1139"/>
    </row>
    <row r="112" spans="1:26" ht="15.75" customHeight="1">
      <c r="A112" s="1139"/>
      <c r="B112" s="1141"/>
      <c r="C112" s="1139"/>
      <c r="D112" s="1139"/>
      <c r="E112" s="1139"/>
      <c r="F112" s="1139"/>
      <c r="G112" s="1139"/>
      <c r="H112" s="1139"/>
      <c r="I112" s="1139"/>
      <c r="J112" s="1139"/>
      <c r="K112" s="1139"/>
      <c r="L112" s="1139"/>
      <c r="M112" s="1139"/>
      <c r="N112" s="1139"/>
      <c r="O112" s="1139"/>
      <c r="P112" s="1139"/>
      <c r="Q112" s="1139"/>
      <c r="R112" s="1139"/>
      <c r="S112" s="1139"/>
      <c r="T112" s="1139"/>
      <c r="U112" s="1139"/>
      <c r="V112" s="1139"/>
      <c r="W112" s="1139"/>
      <c r="X112" s="1139"/>
      <c r="Y112" s="1139"/>
      <c r="Z112" s="1139"/>
    </row>
    <row r="113" spans="1:26" ht="15.75" customHeight="1">
      <c r="A113" s="1139"/>
      <c r="B113" s="1141"/>
      <c r="C113" s="1139"/>
      <c r="D113" s="1139"/>
      <c r="E113" s="1139"/>
      <c r="F113" s="1139"/>
      <c r="G113" s="1139"/>
      <c r="H113" s="1139"/>
      <c r="I113" s="1139"/>
      <c r="J113" s="1139"/>
      <c r="K113" s="1139"/>
      <c r="L113" s="1139"/>
      <c r="M113" s="1139"/>
      <c r="N113" s="1139"/>
      <c r="O113" s="1139"/>
      <c r="P113" s="1139"/>
      <c r="Q113" s="1139"/>
      <c r="R113" s="1139"/>
      <c r="S113" s="1139"/>
      <c r="T113" s="1139"/>
      <c r="U113" s="1139"/>
      <c r="V113" s="1139"/>
      <c r="W113" s="1139"/>
      <c r="X113" s="1139"/>
      <c r="Y113" s="1139"/>
      <c r="Z113" s="1139"/>
    </row>
    <row r="114" spans="1:26" ht="15.75" customHeight="1">
      <c r="A114" s="1139"/>
      <c r="B114" s="1141"/>
      <c r="C114" s="1139"/>
      <c r="D114" s="1139"/>
      <c r="E114" s="1139"/>
      <c r="F114" s="1139"/>
      <c r="G114" s="1139"/>
      <c r="H114" s="1139"/>
      <c r="I114" s="1139"/>
      <c r="J114" s="1139"/>
      <c r="K114" s="1139"/>
      <c r="L114" s="1139"/>
      <c r="M114" s="1139"/>
      <c r="N114" s="1139"/>
      <c r="O114" s="1139"/>
      <c r="P114" s="1139"/>
      <c r="Q114" s="1139"/>
      <c r="R114" s="1139"/>
      <c r="S114" s="1139"/>
      <c r="T114" s="1139"/>
      <c r="U114" s="1139"/>
      <c r="V114" s="1139"/>
      <c r="W114" s="1139"/>
      <c r="X114" s="1139"/>
      <c r="Y114" s="1139"/>
      <c r="Z114" s="1139"/>
    </row>
    <row r="115" spans="1:26" ht="15.75" customHeight="1">
      <c r="A115" s="1139"/>
      <c r="B115" s="1141"/>
      <c r="C115" s="1139"/>
      <c r="D115" s="1139"/>
      <c r="E115" s="1139"/>
      <c r="F115" s="1139"/>
      <c r="G115" s="1139"/>
      <c r="H115" s="1139"/>
      <c r="I115" s="1139"/>
      <c r="J115" s="1139"/>
      <c r="K115" s="1139"/>
      <c r="L115" s="1139"/>
      <c r="M115" s="1139"/>
      <c r="N115" s="1139"/>
      <c r="O115" s="1139"/>
      <c r="P115" s="1139"/>
      <c r="Q115" s="1139"/>
      <c r="R115" s="1139"/>
      <c r="S115" s="1139"/>
      <c r="T115" s="1139"/>
      <c r="U115" s="1139"/>
      <c r="V115" s="1139"/>
      <c r="W115" s="1139"/>
      <c r="X115" s="1139"/>
      <c r="Y115" s="1139"/>
      <c r="Z115" s="1139"/>
    </row>
    <row r="116" spans="1:26" ht="15.75" customHeight="1">
      <c r="A116" s="1139"/>
      <c r="B116" s="1141"/>
      <c r="C116" s="1139"/>
      <c r="D116" s="1139"/>
      <c r="E116" s="1139"/>
      <c r="F116" s="1139"/>
      <c r="G116" s="1139"/>
      <c r="H116" s="1139"/>
      <c r="I116" s="1139"/>
      <c r="J116" s="1139"/>
      <c r="K116" s="1139"/>
      <c r="L116" s="1139"/>
      <c r="M116" s="1139"/>
      <c r="N116" s="1139"/>
      <c r="O116" s="1139"/>
      <c r="P116" s="1139"/>
      <c r="Q116" s="1139"/>
      <c r="R116" s="1139"/>
      <c r="S116" s="1139"/>
      <c r="T116" s="1139"/>
      <c r="U116" s="1139"/>
      <c r="V116" s="1139"/>
      <c r="W116" s="1139"/>
      <c r="X116" s="1139"/>
      <c r="Y116" s="1139"/>
      <c r="Z116" s="1139"/>
    </row>
    <row r="117" spans="1:26" ht="15.75" customHeight="1">
      <c r="A117" s="1139"/>
      <c r="B117" s="1141"/>
      <c r="C117" s="1139"/>
      <c r="D117" s="1139"/>
      <c r="E117" s="1139"/>
      <c r="F117" s="1139"/>
      <c r="G117" s="1139"/>
      <c r="H117" s="1139"/>
      <c r="I117" s="1139"/>
      <c r="J117" s="1139"/>
      <c r="K117" s="1139"/>
      <c r="L117" s="1139"/>
      <c r="M117" s="1139"/>
      <c r="N117" s="1139"/>
      <c r="O117" s="1139"/>
      <c r="P117" s="1139"/>
      <c r="Q117" s="1139"/>
      <c r="R117" s="1139"/>
      <c r="S117" s="1139"/>
      <c r="T117" s="1139"/>
      <c r="U117" s="1139"/>
      <c r="V117" s="1139"/>
      <c r="W117" s="1139"/>
      <c r="X117" s="1139"/>
      <c r="Y117" s="1139"/>
      <c r="Z117" s="1139"/>
    </row>
    <row r="118" spans="1:26" ht="15.75" customHeight="1">
      <c r="A118" s="1139"/>
      <c r="B118" s="1141"/>
      <c r="C118" s="1139"/>
      <c r="D118" s="1139"/>
      <c r="E118" s="1139"/>
      <c r="F118" s="1139"/>
      <c r="G118" s="1139"/>
      <c r="H118" s="1139"/>
      <c r="I118" s="1139"/>
      <c r="J118" s="1139"/>
      <c r="K118" s="1139"/>
      <c r="L118" s="1139"/>
      <c r="M118" s="1139"/>
      <c r="N118" s="1139"/>
      <c r="O118" s="1139"/>
      <c r="P118" s="1139"/>
      <c r="Q118" s="1139"/>
      <c r="R118" s="1139"/>
      <c r="S118" s="1139"/>
      <c r="T118" s="1139"/>
      <c r="U118" s="1139"/>
      <c r="V118" s="1139"/>
      <c r="W118" s="1139"/>
      <c r="X118" s="1139"/>
      <c r="Y118" s="1139"/>
      <c r="Z118" s="1139"/>
    </row>
    <row r="119" spans="1:26" ht="15.75" customHeight="1">
      <c r="A119" s="1139"/>
      <c r="B119" s="1141"/>
      <c r="C119" s="1139"/>
      <c r="D119" s="1139"/>
      <c r="E119" s="1139"/>
      <c r="F119" s="1139"/>
      <c r="G119" s="1139"/>
      <c r="H119" s="1139"/>
      <c r="I119" s="1139"/>
      <c r="J119" s="1139"/>
      <c r="K119" s="1139"/>
      <c r="L119" s="1139"/>
      <c r="M119" s="1139"/>
      <c r="N119" s="1139"/>
      <c r="O119" s="1139"/>
      <c r="P119" s="1139"/>
      <c r="Q119" s="1139"/>
      <c r="R119" s="1139"/>
      <c r="S119" s="1139"/>
      <c r="T119" s="1139"/>
      <c r="U119" s="1139"/>
      <c r="V119" s="1139"/>
      <c r="W119" s="1139"/>
      <c r="X119" s="1139"/>
      <c r="Y119" s="1139"/>
      <c r="Z119" s="1139"/>
    </row>
    <row r="120" spans="1:26" ht="15.75" customHeight="1">
      <c r="A120" s="1139"/>
      <c r="B120" s="1141"/>
      <c r="C120" s="1139"/>
      <c r="D120" s="1139"/>
      <c r="E120" s="1139"/>
      <c r="F120" s="1139"/>
      <c r="G120" s="1139"/>
      <c r="H120" s="1139"/>
      <c r="I120" s="1139"/>
      <c r="J120" s="1139"/>
      <c r="K120" s="1139"/>
      <c r="L120" s="1139"/>
      <c r="M120" s="1139"/>
      <c r="N120" s="1139"/>
      <c r="O120" s="1139"/>
      <c r="P120" s="1139"/>
      <c r="Q120" s="1139"/>
      <c r="R120" s="1139"/>
      <c r="S120" s="1139"/>
      <c r="T120" s="1139"/>
      <c r="U120" s="1139"/>
      <c r="V120" s="1139"/>
      <c r="W120" s="1139"/>
      <c r="X120" s="1139"/>
      <c r="Y120" s="1139"/>
      <c r="Z120" s="1139"/>
    </row>
    <row r="121" spans="1:26" ht="15.75" customHeight="1">
      <c r="A121" s="1139"/>
      <c r="B121" s="1141"/>
      <c r="C121" s="1139"/>
      <c r="D121" s="1139"/>
      <c r="E121" s="1139"/>
      <c r="F121" s="1139"/>
      <c r="G121" s="1139"/>
      <c r="H121" s="1139"/>
      <c r="I121" s="1139"/>
      <c r="J121" s="1139"/>
      <c r="K121" s="1139"/>
      <c r="L121" s="1139"/>
      <c r="M121" s="1139"/>
      <c r="N121" s="1139"/>
      <c r="O121" s="1139"/>
      <c r="P121" s="1139"/>
      <c r="Q121" s="1139"/>
      <c r="R121" s="1139"/>
      <c r="S121" s="1139"/>
      <c r="T121" s="1139"/>
      <c r="U121" s="1139"/>
      <c r="V121" s="1139"/>
      <c r="W121" s="1139"/>
      <c r="X121" s="1139"/>
      <c r="Y121" s="1139"/>
      <c r="Z121" s="1139"/>
    </row>
    <row r="122" spans="1:26" ht="15.75" customHeight="1">
      <c r="A122" s="1139"/>
      <c r="B122" s="1141"/>
      <c r="C122" s="1139"/>
      <c r="D122" s="1139"/>
      <c r="E122" s="1139"/>
      <c r="F122" s="1139"/>
      <c r="G122" s="1139"/>
      <c r="H122" s="1139"/>
      <c r="I122" s="1139"/>
      <c r="J122" s="1139"/>
      <c r="K122" s="1139"/>
      <c r="L122" s="1139"/>
      <c r="M122" s="1139"/>
      <c r="N122" s="1139"/>
      <c r="O122" s="1139"/>
      <c r="P122" s="1139"/>
      <c r="Q122" s="1139"/>
      <c r="R122" s="1139"/>
      <c r="S122" s="1139"/>
      <c r="T122" s="1139"/>
      <c r="U122" s="1139"/>
      <c r="V122" s="1139"/>
      <c r="W122" s="1139"/>
      <c r="X122" s="1139"/>
      <c r="Y122" s="1139"/>
      <c r="Z122" s="1139"/>
    </row>
    <row r="123" spans="1:26" ht="15.75" customHeight="1">
      <c r="A123" s="1139"/>
      <c r="B123" s="1141"/>
      <c r="C123" s="1139"/>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row>
    <row r="124" spans="1:26" ht="15.75" customHeight="1">
      <c r="A124" s="1139"/>
      <c r="B124" s="1141"/>
      <c r="C124" s="1139"/>
      <c r="D124" s="1139"/>
      <c r="E124" s="1139"/>
      <c r="F124" s="1139"/>
      <c r="G124" s="1139"/>
      <c r="H124" s="1139"/>
      <c r="I124" s="1139"/>
      <c r="J124" s="1139"/>
      <c r="K124" s="1139"/>
      <c r="L124" s="1139"/>
      <c r="M124" s="1139"/>
      <c r="N124" s="1139"/>
      <c r="O124" s="1139"/>
      <c r="P124" s="1139"/>
      <c r="Q124" s="1139"/>
      <c r="R124" s="1139"/>
      <c r="S124" s="1139"/>
      <c r="T124" s="1139"/>
      <c r="U124" s="1139"/>
      <c r="V124" s="1139"/>
      <c r="W124" s="1139"/>
      <c r="X124" s="1139"/>
      <c r="Y124" s="1139"/>
      <c r="Z124" s="1139"/>
    </row>
    <row r="125" spans="1:26" ht="15.75" customHeight="1">
      <c r="A125" s="1139"/>
      <c r="B125" s="1141"/>
      <c r="C125" s="1139"/>
      <c r="D125" s="1139"/>
      <c r="E125" s="1139"/>
      <c r="F125" s="1139"/>
      <c r="G125" s="1139"/>
      <c r="H125" s="1139"/>
      <c r="I125" s="1139"/>
      <c r="J125" s="1139"/>
      <c r="K125" s="1139"/>
      <c r="L125" s="1139"/>
      <c r="M125" s="1139"/>
      <c r="N125" s="1139"/>
      <c r="O125" s="1139"/>
      <c r="P125" s="1139"/>
      <c r="Q125" s="1139"/>
      <c r="R125" s="1139"/>
      <c r="S125" s="1139"/>
      <c r="T125" s="1139"/>
      <c r="U125" s="1139"/>
      <c r="V125" s="1139"/>
      <c r="W125" s="1139"/>
      <c r="X125" s="1139"/>
      <c r="Y125" s="1139"/>
      <c r="Z125" s="1139"/>
    </row>
    <row r="126" spans="1:26" ht="15.75" customHeight="1">
      <c r="A126" s="1139"/>
      <c r="B126" s="1141"/>
      <c r="C126" s="1139"/>
      <c r="D126" s="1139"/>
      <c r="E126" s="1139"/>
      <c r="F126" s="1139"/>
      <c r="G126" s="1139"/>
      <c r="H126" s="1139"/>
      <c r="I126" s="1139"/>
      <c r="J126" s="1139"/>
      <c r="K126" s="1139"/>
      <c r="L126" s="1139"/>
      <c r="M126" s="1139"/>
      <c r="N126" s="1139"/>
      <c r="O126" s="1139"/>
      <c r="P126" s="1139"/>
      <c r="Q126" s="1139"/>
      <c r="R126" s="1139"/>
      <c r="S126" s="1139"/>
      <c r="T126" s="1139"/>
      <c r="U126" s="1139"/>
      <c r="V126" s="1139"/>
      <c r="W126" s="1139"/>
      <c r="X126" s="1139"/>
      <c r="Y126" s="1139"/>
      <c r="Z126" s="1139"/>
    </row>
    <row r="127" spans="1:26" ht="15.75" customHeight="1">
      <c r="A127" s="1139"/>
      <c r="B127" s="1141"/>
      <c r="C127" s="1139"/>
      <c r="D127" s="1139"/>
      <c r="E127" s="1139"/>
      <c r="F127" s="1139"/>
      <c r="G127" s="1139"/>
      <c r="H127" s="1139"/>
      <c r="I127" s="1139"/>
      <c r="J127" s="1139"/>
      <c r="K127" s="1139"/>
      <c r="L127" s="1139"/>
      <c r="M127" s="1139"/>
      <c r="N127" s="1139"/>
      <c r="O127" s="1139"/>
      <c r="P127" s="1139"/>
      <c r="Q127" s="1139"/>
      <c r="R127" s="1139"/>
      <c r="S127" s="1139"/>
      <c r="T127" s="1139"/>
      <c r="U127" s="1139"/>
      <c r="V127" s="1139"/>
      <c r="W127" s="1139"/>
      <c r="X127" s="1139"/>
      <c r="Y127" s="1139"/>
      <c r="Z127" s="1139"/>
    </row>
    <row r="128" spans="1:26" ht="15.75" customHeight="1">
      <c r="A128" s="1139"/>
      <c r="B128" s="1141"/>
      <c r="C128" s="1139"/>
      <c r="D128" s="1139"/>
      <c r="E128" s="1139"/>
      <c r="F128" s="1139"/>
      <c r="G128" s="1139"/>
      <c r="H128" s="1139"/>
      <c r="I128" s="1139"/>
      <c r="J128" s="1139"/>
      <c r="K128" s="1139"/>
      <c r="L128" s="1139"/>
      <c r="M128" s="1139"/>
      <c r="N128" s="1139"/>
      <c r="O128" s="1139"/>
      <c r="P128" s="1139"/>
      <c r="Q128" s="1139"/>
      <c r="R128" s="1139"/>
      <c r="S128" s="1139"/>
      <c r="T128" s="1139"/>
      <c r="U128" s="1139"/>
      <c r="V128" s="1139"/>
      <c r="W128" s="1139"/>
      <c r="X128" s="1139"/>
      <c r="Y128" s="1139"/>
      <c r="Z128" s="1139"/>
    </row>
    <row r="129" spans="1:26" ht="15.75" customHeight="1">
      <c r="A129" s="1139"/>
      <c r="B129" s="1141"/>
      <c r="C129" s="1139"/>
      <c r="D129" s="1139"/>
      <c r="E129" s="1139"/>
      <c r="F129" s="1139"/>
      <c r="G129" s="1139"/>
      <c r="H129" s="1139"/>
      <c r="I129" s="1139"/>
      <c r="J129" s="1139"/>
      <c r="K129" s="1139"/>
      <c r="L129" s="1139"/>
      <c r="M129" s="1139"/>
      <c r="N129" s="1139"/>
      <c r="O129" s="1139"/>
      <c r="P129" s="1139"/>
      <c r="Q129" s="1139"/>
      <c r="R129" s="1139"/>
      <c r="S129" s="1139"/>
      <c r="T129" s="1139"/>
      <c r="U129" s="1139"/>
      <c r="V129" s="1139"/>
      <c r="W129" s="1139"/>
      <c r="X129" s="1139"/>
      <c r="Y129" s="1139"/>
      <c r="Z129" s="1139"/>
    </row>
    <row r="130" spans="1:26" ht="15.75" customHeight="1">
      <c r="A130" s="1139"/>
      <c r="B130" s="1141"/>
      <c r="C130" s="1139"/>
      <c r="D130" s="1139"/>
      <c r="E130" s="1139"/>
      <c r="F130" s="1139"/>
      <c r="G130" s="1139"/>
      <c r="H130" s="1139"/>
      <c r="I130" s="1139"/>
      <c r="J130" s="1139"/>
      <c r="K130" s="1139"/>
      <c r="L130" s="1139"/>
      <c r="M130" s="1139"/>
      <c r="N130" s="1139"/>
      <c r="O130" s="1139"/>
      <c r="P130" s="1139"/>
      <c r="Q130" s="1139"/>
      <c r="R130" s="1139"/>
      <c r="S130" s="1139"/>
      <c r="T130" s="1139"/>
      <c r="U130" s="1139"/>
      <c r="V130" s="1139"/>
      <c r="W130" s="1139"/>
      <c r="X130" s="1139"/>
      <c r="Y130" s="1139"/>
      <c r="Z130" s="1139"/>
    </row>
    <row r="131" spans="1:26" ht="15.75" customHeight="1">
      <c r="A131" s="1139"/>
      <c r="B131" s="1141"/>
      <c r="C131" s="1139"/>
      <c r="D131" s="1139"/>
      <c r="E131" s="1139"/>
      <c r="F131" s="1139"/>
      <c r="G131" s="1139"/>
      <c r="H131" s="1139"/>
      <c r="I131" s="1139"/>
      <c r="J131" s="1139"/>
      <c r="K131" s="1139"/>
      <c r="L131" s="1139"/>
      <c r="M131" s="1139"/>
      <c r="N131" s="1139"/>
      <c r="O131" s="1139"/>
      <c r="P131" s="1139"/>
      <c r="Q131" s="1139"/>
      <c r="R131" s="1139"/>
      <c r="S131" s="1139"/>
      <c r="T131" s="1139"/>
      <c r="U131" s="1139"/>
      <c r="V131" s="1139"/>
      <c r="W131" s="1139"/>
      <c r="X131" s="1139"/>
      <c r="Y131" s="1139"/>
      <c r="Z131" s="1139"/>
    </row>
    <row r="132" spans="1:26" ht="15.75" customHeight="1">
      <c r="A132" s="1139"/>
      <c r="B132" s="1141"/>
      <c r="C132" s="1139"/>
      <c r="D132" s="1139"/>
      <c r="E132" s="1139"/>
      <c r="F132" s="1139"/>
      <c r="G132" s="1139"/>
      <c r="H132" s="1139"/>
      <c r="I132" s="1139"/>
      <c r="J132" s="1139"/>
      <c r="K132" s="1139"/>
      <c r="L132" s="1139"/>
      <c r="M132" s="1139"/>
      <c r="N132" s="1139"/>
      <c r="O132" s="1139"/>
      <c r="P132" s="1139"/>
      <c r="Q132" s="1139"/>
      <c r="R132" s="1139"/>
      <c r="S132" s="1139"/>
      <c r="T132" s="1139"/>
      <c r="U132" s="1139"/>
      <c r="V132" s="1139"/>
      <c r="W132" s="1139"/>
      <c r="X132" s="1139"/>
      <c r="Y132" s="1139"/>
      <c r="Z132" s="1139"/>
    </row>
    <row r="133" spans="1:26" ht="15.75" customHeight="1">
      <c r="A133" s="1139"/>
      <c r="B133" s="1141"/>
      <c r="C133" s="1139"/>
      <c r="D133" s="1139"/>
      <c r="E133" s="1139"/>
      <c r="F133" s="1139"/>
      <c r="G133" s="1139"/>
      <c r="H133" s="1139"/>
      <c r="I133" s="1139"/>
      <c r="J133" s="1139"/>
      <c r="K133" s="1139"/>
      <c r="L133" s="1139"/>
      <c r="M133" s="1139"/>
      <c r="N133" s="1139"/>
      <c r="O133" s="1139"/>
      <c r="P133" s="1139"/>
      <c r="Q133" s="1139"/>
      <c r="R133" s="1139"/>
      <c r="S133" s="1139"/>
      <c r="T133" s="1139"/>
      <c r="U133" s="1139"/>
      <c r="V133" s="1139"/>
      <c r="W133" s="1139"/>
      <c r="X133" s="1139"/>
      <c r="Y133" s="1139"/>
      <c r="Z133" s="1139"/>
    </row>
    <row r="134" spans="1:26" ht="15.75" customHeight="1">
      <c r="A134" s="1139"/>
      <c r="B134" s="1141"/>
      <c r="C134" s="1139"/>
      <c r="D134" s="1139"/>
      <c r="E134" s="1139"/>
      <c r="F134" s="1139"/>
      <c r="G134" s="1139"/>
      <c r="H134" s="1139"/>
      <c r="I134" s="1139"/>
      <c r="J134" s="1139"/>
      <c r="K134" s="1139"/>
      <c r="L134" s="1139"/>
      <c r="M134" s="1139"/>
      <c r="N134" s="1139"/>
      <c r="O134" s="1139"/>
      <c r="P134" s="1139"/>
      <c r="Q134" s="1139"/>
      <c r="R134" s="1139"/>
      <c r="S134" s="1139"/>
      <c r="T134" s="1139"/>
      <c r="U134" s="1139"/>
      <c r="V134" s="1139"/>
      <c r="W134" s="1139"/>
      <c r="X134" s="1139"/>
      <c r="Y134" s="1139"/>
      <c r="Z134" s="1139"/>
    </row>
    <row r="135" spans="1:26" ht="15.75" customHeight="1">
      <c r="A135" s="1139"/>
      <c r="B135" s="1141"/>
      <c r="C135" s="1139"/>
      <c r="D135" s="1139"/>
      <c r="E135" s="1139"/>
      <c r="F135" s="1139"/>
      <c r="G135" s="1139"/>
      <c r="H135" s="1139"/>
      <c r="I135" s="1139"/>
      <c r="J135" s="1139"/>
      <c r="K135" s="1139"/>
      <c r="L135" s="1139"/>
      <c r="M135" s="1139"/>
      <c r="N135" s="1139"/>
      <c r="O135" s="1139"/>
      <c r="P135" s="1139"/>
      <c r="Q135" s="1139"/>
      <c r="R135" s="1139"/>
      <c r="S135" s="1139"/>
      <c r="T135" s="1139"/>
      <c r="U135" s="1139"/>
      <c r="V135" s="1139"/>
      <c r="W135" s="1139"/>
      <c r="X135" s="1139"/>
      <c r="Y135" s="1139"/>
      <c r="Z135" s="1139"/>
    </row>
    <row r="136" spans="1:26" ht="15.75" customHeight="1">
      <c r="A136" s="1139"/>
      <c r="B136" s="1141"/>
      <c r="C136" s="1139"/>
      <c r="D136" s="1139"/>
      <c r="E136" s="1139"/>
      <c r="F136" s="1139"/>
      <c r="G136" s="1139"/>
      <c r="H136" s="1139"/>
      <c r="I136" s="1139"/>
      <c r="J136" s="1139"/>
      <c r="K136" s="1139"/>
      <c r="L136" s="1139"/>
      <c r="M136" s="1139"/>
      <c r="N136" s="1139"/>
      <c r="O136" s="1139"/>
      <c r="P136" s="1139"/>
      <c r="Q136" s="1139"/>
      <c r="R136" s="1139"/>
      <c r="S136" s="1139"/>
      <c r="T136" s="1139"/>
      <c r="U136" s="1139"/>
      <c r="V136" s="1139"/>
      <c r="W136" s="1139"/>
      <c r="X136" s="1139"/>
      <c r="Y136" s="1139"/>
      <c r="Z136" s="1139"/>
    </row>
    <row r="137" spans="1:26" ht="15.75" customHeight="1">
      <c r="A137" s="1139"/>
      <c r="B137" s="1141"/>
      <c r="C137" s="1139"/>
      <c r="D137" s="1139"/>
      <c r="E137" s="1139"/>
      <c r="F137" s="1139"/>
      <c r="G137" s="1139"/>
      <c r="H137" s="1139"/>
      <c r="I137" s="1139"/>
      <c r="J137" s="1139"/>
      <c r="K137" s="1139"/>
      <c r="L137" s="1139"/>
      <c r="M137" s="1139"/>
      <c r="N137" s="1139"/>
      <c r="O137" s="1139"/>
      <c r="P137" s="1139"/>
      <c r="Q137" s="1139"/>
      <c r="R137" s="1139"/>
      <c r="S137" s="1139"/>
      <c r="T137" s="1139"/>
      <c r="U137" s="1139"/>
      <c r="V137" s="1139"/>
      <c r="W137" s="1139"/>
      <c r="X137" s="1139"/>
      <c r="Y137" s="1139"/>
      <c r="Z137" s="1139"/>
    </row>
    <row r="138" spans="1:26" ht="15.75" customHeight="1">
      <c r="A138" s="1139"/>
      <c r="B138" s="1141"/>
      <c r="C138" s="1139"/>
      <c r="D138" s="1139"/>
      <c r="E138" s="1139"/>
      <c r="F138" s="1139"/>
      <c r="G138" s="1139"/>
      <c r="H138" s="1139"/>
      <c r="I138" s="1139"/>
      <c r="J138" s="1139"/>
      <c r="K138" s="1139"/>
      <c r="L138" s="1139"/>
      <c r="M138" s="1139"/>
      <c r="N138" s="1139"/>
      <c r="O138" s="1139"/>
      <c r="P138" s="1139"/>
      <c r="Q138" s="1139"/>
      <c r="R138" s="1139"/>
      <c r="S138" s="1139"/>
      <c r="T138" s="1139"/>
      <c r="U138" s="1139"/>
      <c r="V138" s="1139"/>
      <c r="W138" s="1139"/>
      <c r="X138" s="1139"/>
      <c r="Y138" s="1139"/>
      <c r="Z138" s="1139"/>
    </row>
    <row r="139" spans="1:26" ht="15.75" customHeight="1">
      <c r="A139" s="1139"/>
      <c r="B139" s="1141"/>
      <c r="C139" s="1139"/>
      <c r="D139" s="1139"/>
      <c r="E139" s="1139"/>
      <c r="F139" s="1139"/>
      <c r="G139" s="1139"/>
      <c r="H139" s="1139"/>
      <c r="I139" s="1139"/>
      <c r="J139" s="1139"/>
      <c r="K139" s="1139"/>
      <c r="L139" s="1139"/>
      <c r="M139" s="1139"/>
      <c r="N139" s="1139"/>
      <c r="O139" s="1139"/>
      <c r="P139" s="1139"/>
      <c r="Q139" s="1139"/>
      <c r="R139" s="1139"/>
      <c r="S139" s="1139"/>
      <c r="T139" s="1139"/>
      <c r="U139" s="1139"/>
      <c r="V139" s="1139"/>
      <c r="W139" s="1139"/>
      <c r="X139" s="1139"/>
      <c r="Y139" s="1139"/>
      <c r="Z139" s="1139"/>
    </row>
    <row r="140" spans="1:26" ht="15.75" customHeight="1">
      <c r="A140" s="1139"/>
      <c r="B140" s="1141"/>
      <c r="C140" s="1139"/>
      <c r="D140" s="1139"/>
      <c r="E140" s="1139"/>
      <c r="F140" s="1139"/>
      <c r="G140" s="1139"/>
      <c r="H140" s="1139"/>
      <c r="I140" s="1139"/>
      <c r="J140" s="1139"/>
      <c r="K140" s="1139"/>
      <c r="L140" s="1139"/>
      <c r="M140" s="1139"/>
      <c r="N140" s="1139"/>
      <c r="O140" s="1139"/>
      <c r="P140" s="1139"/>
      <c r="Q140" s="1139"/>
      <c r="R140" s="1139"/>
      <c r="S140" s="1139"/>
      <c r="T140" s="1139"/>
      <c r="U140" s="1139"/>
      <c r="V140" s="1139"/>
      <c r="W140" s="1139"/>
      <c r="X140" s="1139"/>
      <c r="Y140" s="1139"/>
      <c r="Z140" s="1139"/>
    </row>
    <row r="141" spans="1:26" ht="15.75" customHeight="1">
      <c r="A141" s="1139"/>
      <c r="B141" s="1141"/>
      <c r="C141" s="1139"/>
      <c r="D141" s="1139"/>
      <c r="E141" s="1139"/>
      <c r="F141" s="1139"/>
      <c r="G141" s="1139"/>
      <c r="H141" s="1139"/>
      <c r="I141" s="1139"/>
      <c r="J141" s="1139"/>
      <c r="K141" s="1139"/>
      <c r="L141" s="1139"/>
      <c r="M141" s="1139"/>
      <c r="N141" s="1139"/>
      <c r="O141" s="1139"/>
      <c r="P141" s="1139"/>
      <c r="Q141" s="1139"/>
      <c r="R141" s="1139"/>
      <c r="S141" s="1139"/>
      <c r="T141" s="1139"/>
      <c r="U141" s="1139"/>
      <c r="V141" s="1139"/>
      <c r="W141" s="1139"/>
      <c r="X141" s="1139"/>
      <c r="Y141" s="1139"/>
      <c r="Z141" s="1139"/>
    </row>
    <row r="142" spans="1:26" ht="15.75" customHeight="1">
      <c r="A142" s="1139"/>
      <c r="B142" s="1141"/>
      <c r="C142" s="1139"/>
      <c r="D142" s="1139"/>
      <c r="E142" s="1139"/>
      <c r="F142" s="1139"/>
      <c r="G142" s="1139"/>
      <c r="H142" s="1139"/>
      <c r="I142" s="1139"/>
      <c r="J142" s="1139"/>
      <c r="K142" s="1139"/>
      <c r="L142" s="1139"/>
      <c r="M142" s="1139"/>
      <c r="N142" s="1139"/>
      <c r="O142" s="1139"/>
      <c r="P142" s="1139"/>
      <c r="Q142" s="1139"/>
      <c r="R142" s="1139"/>
      <c r="S142" s="1139"/>
      <c r="T142" s="1139"/>
      <c r="U142" s="1139"/>
      <c r="V142" s="1139"/>
      <c r="W142" s="1139"/>
      <c r="X142" s="1139"/>
      <c r="Y142" s="1139"/>
      <c r="Z142" s="1139"/>
    </row>
    <row r="143" spans="1:26" ht="15.75" customHeight="1">
      <c r="A143" s="1139"/>
      <c r="B143" s="1141"/>
      <c r="C143" s="1139"/>
      <c r="D143" s="1139"/>
      <c r="E143" s="1139"/>
      <c r="F143" s="1139"/>
      <c r="G143" s="1139"/>
      <c r="H143" s="1139"/>
      <c r="I143" s="1139"/>
      <c r="J143" s="1139"/>
      <c r="K143" s="1139"/>
      <c r="L143" s="1139"/>
      <c r="M143" s="1139"/>
      <c r="N143" s="1139"/>
      <c r="O143" s="1139"/>
      <c r="P143" s="1139"/>
      <c r="Q143" s="1139"/>
      <c r="R143" s="1139"/>
      <c r="S143" s="1139"/>
      <c r="T143" s="1139"/>
      <c r="U143" s="1139"/>
      <c r="V143" s="1139"/>
      <c r="W143" s="1139"/>
      <c r="X143" s="1139"/>
      <c r="Y143" s="1139"/>
      <c r="Z143" s="1139"/>
    </row>
    <row r="144" spans="1:26" ht="15.75" customHeight="1">
      <c r="A144" s="1139"/>
      <c r="B144" s="1141"/>
      <c r="C144" s="1139"/>
      <c r="D144" s="1139"/>
      <c r="E144" s="1139"/>
      <c r="F144" s="1139"/>
      <c r="G144" s="1139"/>
      <c r="H144" s="1139"/>
      <c r="I144" s="1139"/>
      <c r="J144" s="1139"/>
      <c r="K144" s="1139"/>
      <c r="L144" s="1139"/>
      <c r="M144" s="1139"/>
      <c r="N144" s="1139"/>
      <c r="O144" s="1139"/>
      <c r="P144" s="1139"/>
      <c r="Q144" s="1139"/>
      <c r="R144" s="1139"/>
      <c r="S144" s="1139"/>
      <c r="T144" s="1139"/>
      <c r="U144" s="1139"/>
      <c r="V144" s="1139"/>
      <c r="W144" s="1139"/>
      <c r="X144" s="1139"/>
      <c r="Y144" s="1139"/>
      <c r="Z144" s="1139"/>
    </row>
    <row r="145" spans="1:26" ht="15.75" customHeight="1">
      <c r="A145" s="1139"/>
      <c r="B145" s="1141"/>
      <c r="C145" s="1139"/>
      <c r="D145" s="1139"/>
      <c r="E145" s="1139"/>
      <c r="F145" s="1139"/>
      <c r="G145" s="1139"/>
      <c r="H145" s="1139"/>
      <c r="I145" s="1139"/>
      <c r="J145" s="1139"/>
      <c r="K145" s="1139"/>
      <c r="L145" s="1139"/>
      <c r="M145" s="1139"/>
      <c r="N145" s="1139"/>
      <c r="O145" s="1139"/>
      <c r="P145" s="1139"/>
      <c r="Q145" s="1139"/>
      <c r="R145" s="1139"/>
      <c r="S145" s="1139"/>
      <c r="T145" s="1139"/>
      <c r="U145" s="1139"/>
      <c r="V145" s="1139"/>
      <c r="W145" s="1139"/>
      <c r="X145" s="1139"/>
      <c r="Y145" s="1139"/>
      <c r="Z145" s="1139"/>
    </row>
    <row r="146" spans="1:26" ht="15.75" customHeight="1">
      <c r="A146" s="1139"/>
      <c r="B146" s="1141"/>
      <c r="C146" s="1139"/>
      <c r="D146" s="1139"/>
      <c r="E146" s="1139"/>
      <c r="F146" s="1139"/>
      <c r="G146" s="1139"/>
      <c r="H146" s="1139"/>
      <c r="I146" s="1139"/>
      <c r="J146" s="1139"/>
      <c r="K146" s="1139"/>
      <c r="L146" s="1139"/>
      <c r="M146" s="1139"/>
      <c r="N146" s="1139"/>
      <c r="O146" s="1139"/>
      <c r="P146" s="1139"/>
      <c r="Q146" s="1139"/>
      <c r="R146" s="1139"/>
      <c r="S146" s="1139"/>
      <c r="T146" s="1139"/>
      <c r="U146" s="1139"/>
      <c r="V146" s="1139"/>
      <c r="W146" s="1139"/>
      <c r="X146" s="1139"/>
      <c r="Y146" s="1139"/>
      <c r="Z146" s="1139"/>
    </row>
    <row r="147" spans="1:26" ht="15.75" customHeight="1">
      <c r="A147" s="1139"/>
      <c r="B147" s="1141"/>
      <c r="C147" s="1139"/>
      <c r="D147" s="1139"/>
      <c r="E147" s="1139"/>
      <c r="F147" s="1139"/>
      <c r="G147" s="1139"/>
      <c r="H147" s="1139"/>
      <c r="I147" s="1139"/>
      <c r="J147" s="1139"/>
      <c r="K147" s="1139"/>
      <c r="L147" s="1139"/>
      <c r="M147" s="1139"/>
      <c r="N147" s="1139"/>
      <c r="O147" s="1139"/>
      <c r="P147" s="1139"/>
      <c r="Q147" s="1139"/>
      <c r="R147" s="1139"/>
      <c r="S147" s="1139"/>
      <c r="T147" s="1139"/>
      <c r="U147" s="1139"/>
      <c r="V147" s="1139"/>
      <c r="W147" s="1139"/>
      <c r="X147" s="1139"/>
      <c r="Y147" s="1139"/>
      <c r="Z147" s="1139"/>
    </row>
    <row r="148" spans="1:26" ht="15.75" customHeight="1">
      <c r="A148" s="1139"/>
      <c r="B148" s="1141"/>
      <c r="C148" s="1139"/>
      <c r="D148" s="1139"/>
      <c r="E148" s="1139"/>
      <c r="F148" s="1139"/>
      <c r="G148" s="1139"/>
      <c r="H148" s="1139"/>
      <c r="I148" s="1139"/>
      <c r="J148" s="1139"/>
      <c r="K148" s="1139"/>
      <c r="L148" s="1139"/>
      <c r="M148" s="1139"/>
      <c r="N148" s="1139"/>
      <c r="O148" s="1139"/>
      <c r="P148" s="1139"/>
      <c r="Q148" s="1139"/>
      <c r="R148" s="1139"/>
      <c r="S148" s="1139"/>
      <c r="T148" s="1139"/>
      <c r="U148" s="1139"/>
      <c r="V148" s="1139"/>
      <c r="W148" s="1139"/>
      <c r="X148" s="1139"/>
      <c r="Y148" s="1139"/>
      <c r="Z148" s="1139"/>
    </row>
    <row r="149" spans="1:26" ht="15.75" customHeight="1">
      <c r="A149" s="1139"/>
      <c r="B149" s="1141"/>
      <c r="C149" s="1139"/>
      <c r="D149" s="1139"/>
      <c r="E149" s="1139"/>
      <c r="F149" s="1139"/>
      <c r="G149" s="1139"/>
      <c r="H149" s="1139"/>
      <c r="I149" s="1139"/>
      <c r="J149" s="1139"/>
      <c r="K149" s="1139"/>
      <c r="L149" s="1139"/>
      <c r="M149" s="1139"/>
      <c r="N149" s="1139"/>
      <c r="O149" s="1139"/>
      <c r="P149" s="1139"/>
      <c r="Q149" s="1139"/>
      <c r="R149" s="1139"/>
      <c r="S149" s="1139"/>
      <c r="T149" s="1139"/>
      <c r="U149" s="1139"/>
      <c r="V149" s="1139"/>
      <c r="W149" s="1139"/>
      <c r="X149" s="1139"/>
      <c r="Y149" s="1139"/>
      <c r="Z149" s="1139"/>
    </row>
    <row r="150" spans="1:26" ht="15.75" customHeight="1">
      <c r="A150" s="1139"/>
      <c r="B150" s="1141"/>
      <c r="C150" s="1139"/>
      <c r="D150" s="1139"/>
      <c r="E150" s="1139"/>
      <c r="F150" s="1139"/>
      <c r="G150" s="1139"/>
      <c r="H150" s="1139"/>
      <c r="I150" s="1139"/>
      <c r="J150" s="1139"/>
      <c r="K150" s="1139"/>
      <c r="L150" s="1139"/>
      <c r="M150" s="1139"/>
      <c r="N150" s="1139"/>
      <c r="O150" s="1139"/>
      <c r="P150" s="1139"/>
      <c r="Q150" s="1139"/>
      <c r="R150" s="1139"/>
      <c r="S150" s="1139"/>
      <c r="T150" s="1139"/>
      <c r="U150" s="1139"/>
      <c r="V150" s="1139"/>
      <c r="W150" s="1139"/>
      <c r="X150" s="1139"/>
      <c r="Y150" s="1139"/>
      <c r="Z150" s="1139"/>
    </row>
    <row r="151" spans="1:26" ht="15.75" customHeight="1">
      <c r="A151" s="1139"/>
      <c r="B151" s="1141"/>
      <c r="C151" s="1139"/>
      <c r="D151" s="1139"/>
      <c r="E151" s="1139"/>
      <c r="F151" s="1139"/>
      <c r="G151" s="1139"/>
      <c r="H151" s="1139"/>
      <c r="I151" s="1139"/>
      <c r="J151" s="1139"/>
      <c r="K151" s="1139"/>
      <c r="L151" s="1139"/>
      <c r="M151" s="1139"/>
      <c r="N151" s="1139"/>
      <c r="O151" s="1139"/>
      <c r="P151" s="1139"/>
      <c r="Q151" s="1139"/>
      <c r="R151" s="1139"/>
      <c r="S151" s="1139"/>
      <c r="T151" s="1139"/>
      <c r="U151" s="1139"/>
      <c r="V151" s="1139"/>
      <c r="W151" s="1139"/>
      <c r="X151" s="1139"/>
      <c r="Y151" s="1139"/>
      <c r="Z151" s="1139"/>
    </row>
    <row r="152" spans="1:26" ht="15.75" customHeight="1">
      <c r="A152" s="1139"/>
      <c r="B152" s="1141"/>
      <c r="C152" s="1139"/>
      <c r="D152" s="1139"/>
      <c r="E152" s="1139"/>
      <c r="F152" s="1139"/>
      <c r="G152" s="1139"/>
      <c r="H152" s="1139"/>
      <c r="I152" s="1139"/>
      <c r="J152" s="1139"/>
      <c r="K152" s="1139"/>
      <c r="L152" s="1139"/>
      <c r="M152" s="1139"/>
      <c r="N152" s="1139"/>
      <c r="O152" s="1139"/>
      <c r="P152" s="1139"/>
      <c r="Q152" s="1139"/>
      <c r="R152" s="1139"/>
      <c r="S152" s="1139"/>
      <c r="T152" s="1139"/>
      <c r="U152" s="1139"/>
      <c r="V152" s="1139"/>
      <c r="W152" s="1139"/>
      <c r="X152" s="1139"/>
      <c r="Y152" s="1139"/>
      <c r="Z152" s="1139"/>
    </row>
    <row r="153" spans="1:26" ht="15.75" customHeight="1">
      <c r="A153" s="1139"/>
      <c r="B153" s="1141"/>
      <c r="C153" s="1139"/>
      <c r="D153" s="1139"/>
      <c r="E153" s="1139"/>
      <c r="F153" s="1139"/>
      <c r="G153" s="1139"/>
      <c r="H153" s="1139"/>
      <c r="I153" s="1139"/>
      <c r="J153" s="1139"/>
      <c r="K153" s="1139"/>
      <c r="L153" s="1139"/>
      <c r="M153" s="1139"/>
      <c r="N153" s="1139"/>
      <c r="O153" s="1139"/>
      <c r="P153" s="1139"/>
      <c r="Q153" s="1139"/>
      <c r="R153" s="1139"/>
      <c r="S153" s="1139"/>
      <c r="T153" s="1139"/>
      <c r="U153" s="1139"/>
      <c r="V153" s="1139"/>
      <c r="W153" s="1139"/>
      <c r="X153" s="1139"/>
      <c r="Y153" s="1139"/>
      <c r="Z153" s="1139"/>
    </row>
    <row r="154" spans="1:26" ht="15.75" customHeight="1">
      <c r="A154" s="1139"/>
      <c r="B154" s="1141"/>
      <c r="C154" s="1139"/>
      <c r="D154" s="1139"/>
      <c r="E154" s="1139"/>
      <c r="F154" s="1139"/>
      <c r="G154" s="1139"/>
      <c r="H154" s="1139"/>
      <c r="I154" s="1139"/>
      <c r="J154" s="1139"/>
      <c r="K154" s="1139"/>
      <c r="L154" s="1139"/>
      <c r="M154" s="1139"/>
      <c r="N154" s="1139"/>
      <c r="O154" s="1139"/>
      <c r="P154" s="1139"/>
      <c r="Q154" s="1139"/>
      <c r="R154" s="1139"/>
      <c r="S154" s="1139"/>
      <c r="T154" s="1139"/>
      <c r="U154" s="1139"/>
      <c r="V154" s="1139"/>
      <c r="W154" s="1139"/>
      <c r="X154" s="1139"/>
      <c r="Y154" s="1139"/>
      <c r="Z154" s="1139"/>
    </row>
    <row r="155" spans="1:26" ht="15.75" customHeight="1">
      <c r="A155" s="1139"/>
      <c r="B155" s="1141"/>
      <c r="C155" s="1139"/>
      <c r="D155" s="1139"/>
      <c r="E155" s="1139"/>
      <c r="F155" s="1139"/>
      <c r="G155" s="1139"/>
      <c r="H155" s="1139"/>
      <c r="I155" s="1139"/>
      <c r="J155" s="1139"/>
      <c r="K155" s="1139"/>
      <c r="L155" s="1139"/>
      <c r="M155" s="1139"/>
      <c r="N155" s="1139"/>
      <c r="O155" s="1139"/>
      <c r="P155" s="1139"/>
      <c r="Q155" s="1139"/>
      <c r="R155" s="1139"/>
      <c r="S155" s="1139"/>
      <c r="T155" s="1139"/>
      <c r="U155" s="1139"/>
      <c r="V155" s="1139"/>
      <c r="W155" s="1139"/>
      <c r="X155" s="1139"/>
      <c r="Y155" s="1139"/>
      <c r="Z155" s="1139"/>
    </row>
    <row r="156" spans="1:26" ht="15.75" customHeight="1">
      <c r="A156" s="1139"/>
      <c r="B156" s="1141"/>
      <c r="C156" s="1139"/>
      <c r="D156" s="1139"/>
      <c r="E156" s="1139"/>
      <c r="F156" s="1139"/>
      <c r="G156" s="1139"/>
      <c r="H156" s="1139"/>
      <c r="I156" s="1139"/>
      <c r="J156" s="1139"/>
      <c r="K156" s="1139"/>
      <c r="L156" s="1139"/>
      <c r="M156" s="1139"/>
      <c r="N156" s="1139"/>
      <c r="O156" s="1139"/>
      <c r="P156" s="1139"/>
      <c r="Q156" s="1139"/>
      <c r="R156" s="1139"/>
      <c r="S156" s="1139"/>
      <c r="T156" s="1139"/>
      <c r="U156" s="1139"/>
      <c r="V156" s="1139"/>
      <c r="W156" s="1139"/>
      <c r="X156" s="1139"/>
      <c r="Y156" s="1139"/>
      <c r="Z156" s="1139"/>
    </row>
    <row r="157" spans="1:26" ht="15.75" customHeight="1">
      <c r="A157" s="1139"/>
      <c r="B157" s="1141"/>
      <c r="C157" s="1139"/>
      <c r="D157" s="1139"/>
      <c r="E157" s="1139"/>
      <c r="F157" s="1139"/>
      <c r="G157" s="1139"/>
      <c r="H157" s="1139"/>
      <c r="I157" s="1139"/>
      <c r="J157" s="1139"/>
      <c r="K157" s="1139"/>
      <c r="L157" s="1139"/>
      <c r="M157" s="1139"/>
      <c r="N157" s="1139"/>
      <c r="O157" s="1139"/>
      <c r="P157" s="1139"/>
      <c r="Q157" s="1139"/>
      <c r="R157" s="1139"/>
      <c r="S157" s="1139"/>
      <c r="T157" s="1139"/>
      <c r="U157" s="1139"/>
      <c r="V157" s="1139"/>
      <c r="W157" s="1139"/>
      <c r="X157" s="1139"/>
      <c r="Y157" s="1139"/>
      <c r="Z157" s="1139"/>
    </row>
    <row r="158" spans="1:26" ht="15.75" customHeight="1">
      <c r="A158" s="1139"/>
      <c r="B158" s="1141"/>
      <c r="C158" s="1139"/>
      <c r="D158" s="1139"/>
      <c r="E158" s="1139"/>
      <c r="F158" s="1139"/>
      <c r="G158" s="1139"/>
      <c r="H158" s="1139"/>
      <c r="I158" s="1139"/>
      <c r="J158" s="1139"/>
      <c r="K158" s="1139"/>
      <c r="L158" s="1139"/>
      <c r="M158" s="1139"/>
      <c r="N158" s="1139"/>
      <c r="O158" s="1139"/>
      <c r="P158" s="1139"/>
      <c r="Q158" s="1139"/>
      <c r="R158" s="1139"/>
      <c r="S158" s="1139"/>
      <c r="T158" s="1139"/>
      <c r="U158" s="1139"/>
      <c r="V158" s="1139"/>
      <c r="W158" s="1139"/>
      <c r="X158" s="1139"/>
      <c r="Y158" s="1139"/>
      <c r="Z158" s="1139"/>
    </row>
    <row r="159" spans="1:26" ht="15.75" customHeight="1">
      <c r="A159" s="1139"/>
      <c r="B159" s="1141"/>
      <c r="C159" s="1139"/>
      <c r="D159" s="1139"/>
      <c r="E159" s="1139"/>
      <c r="F159" s="1139"/>
      <c r="G159" s="1139"/>
      <c r="H159" s="1139"/>
      <c r="I159" s="1139"/>
      <c r="J159" s="1139"/>
      <c r="K159" s="1139"/>
      <c r="L159" s="1139"/>
      <c r="M159" s="1139"/>
      <c r="N159" s="1139"/>
      <c r="O159" s="1139"/>
      <c r="P159" s="1139"/>
      <c r="Q159" s="1139"/>
      <c r="R159" s="1139"/>
      <c r="S159" s="1139"/>
      <c r="T159" s="1139"/>
      <c r="U159" s="1139"/>
      <c r="V159" s="1139"/>
      <c r="W159" s="1139"/>
      <c r="X159" s="1139"/>
      <c r="Y159" s="1139"/>
      <c r="Z159" s="1139"/>
    </row>
    <row r="160" spans="1:26" ht="15.75" customHeight="1">
      <c r="A160" s="1139"/>
      <c r="B160" s="1141"/>
      <c r="C160" s="1139"/>
      <c r="D160" s="1139"/>
      <c r="E160" s="1139"/>
      <c r="F160" s="1139"/>
      <c r="G160" s="1139"/>
      <c r="H160" s="1139"/>
      <c r="I160" s="1139"/>
      <c r="J160" s="1139"/>
      <c r="K160" s="1139"/>
      <c r="L160" s="1139"/>
      <c r="M160" s="1139"/>
      <c r="N160" s="1139"/>
      <c r="O160" s="1139"/>
      <c r="P160" s="1139"/>
      <c r="Q160" s="1139"/>
      <c r="R160" s="1139"/>
      <c r="S160" s="1139"/>
      <c r="T160" s="1139"/>
      <c r="U160" s="1139"/>
      <c r="V160" s="1139"/>
      <c r="W160" s="1139"/>
      <c r="X160" s="1139"/>
      <c r="Y160" s="1139"/>
      <c r="Z160" s="1139"/>
    </row>
    <row r="161" spans="1:26" ht="15.75" customHeight="1">
      <c r="A161" s="1139"/>
      <c r="B161" s="1141"/>
      <c r="C161" s="1139"/>
      <c r="D161" s="1139"/>
      <c r="E161" s="1139"/>
      <c r="F161" s="1139"/>
      <c r="G161" s="1139"/>
      <c r="H161" s="1139"/>
      <c r="I161" s="1139"/>
      <c r="J161" s="1139"/>
      <c r="K161" s="1139"/>
      <c r="L161" s="1139"/>
      <c r="M161" s="1139"/>
      <c r="N161" s="1139"/>
      <c r="O161" s="1139"/>
      <c r="P161" s="1139"/>
      <c r="Q161" s="1139"/>
      <c r="R161" s="1139"/>
      <c r="S161" s="1139"/>
      <c r="T161" s="1139"/>
      <c r="U161" s="1139"/>
      <c r="V161" s="1139"/>
      <c r="W161" s="1139"/>
      <c r="X161" s="1139"/>
      <c r="Y161" s="1139"/>
      <c r="Z161" s="1139"/>
    </row>
    <row r="162" spans="1:26" ht="15.75" customHeight="1">
      <c r="A162" s="1139"/>
      <c r="B162" s="1141"/>
      <c r="C162" s="1139"/>
      <c r="D162" s="1139"/>
      <c r="E162" s="1139"/>
      <c r="F162" s="1139"/>
      <c r="G162" s="1139"/>
      <c r="H162" s="1139"/>
      <c r="I162" s="1139"/>
      <c r="J162" s="1139"/>
      <c r="K162" s="1139"/>
      <c r="L162" s="1139"/>
      <c r="M162" s="1139"/>
      <c r="N162" s="1139"/>
      <c r="O162" s="1139"/>
      <c r="P162" s="1139"/>
      <c r="Q162" s="1139"/>
      <c r="R162" s="1139"/>
      <c r="S162" s="1139"/>
      <c r="T162" s="1139"/>
      <c r="U162" s="1139"/>
      <c r="V162" s="1139"/>
      <c r="W162" s="1139"/>
      <c r="X162" s="1139"/>
      <c r="Y162" s="1139"/>
      <c r="Z162" s="1139"/>
    </row>
    <row r="163" spans="1:26" ht="15.75" customHeight="1">
      <c r="A163" s="1139"/>
      <c r="B163" s="1141"/>
      <c r="C163" s="1139"/>
      <c r="D163" s="1139"/>
      <c r="E163" s="1139"/>
      <c r="F163" s="1139"/>
      <c r="G163" s="1139"/>
      <c r="H163" s="1139"/>
      <c r="I163" s="1139"/>
      <c r="J163" s="1139"/>
      <c r="K163" s="1139"/>
      <c r="L163" s="1139"/>
      <c r="M163" s="1139"/>
      <c r="N163" s="1139"/>
      <c r="O163" s="1139"/>
      <c r="P163" s="1139"/>
      <c r="Q163" s="1139"/>
      <c r="R163" s="1139"/>
      <c r="S163" s="1139"/>
      <c r="T163" s="1139"/>
      <c r="U163" s="1139"/>
      <c r="V163" s="1139"/>
      <c r="W163" s="1139"/>
      <c r="X163" s="1139"/>
      <c r="Y163" s="1139"/>
      <c r="Z163" s="1139"/>
    </row>
    <row r="164" spans="1:26" ht="15.75" customHeight="1">
      <c r="A164" s="1139"/>
      <c r="B164" s="1141"/>
      <c r="C164" s="1139"/>
      <c r="D164" s="1139"/>
      <c r="E164" s="1139"/>
      <c r="F164" s="1139"/>
      <c r="G164" s="1139"/>
      <c r="H164" s="1139"/>
      <c r="I164" s="1139"/>
      <c r="J164" s="1139"/>
      <c r="K164" s="1139"/>
      <c r="L164" s="1139"/>
      <c r="M164" s="1139"/>
      <c r="N164" s="1139"/>
      <c r="O164" s="1139"/>
      <c r="P164" s="1139"/>
      <c r="Q164" s="1139"/>
      <c r="R164" s="1139"/>
      <c r="S164" s="1139"/>
      <c r="T164" s="1139"/>
      <c r="U164" s="1139"/>
      <c r="V164" s="1139"/>
      <c r="W164" s="1139"/>
      <c r="X164" s="1139"/>
      <c r="Y164" s="1139"/>
      <c r="Z164" s="1139"/>
    </row>
    <row r="165" spans="1:26" ht="15.75" customHeight="1">
      <c r="A165" s="1139"/>
      <c r="B165" s="1141"/>
      <c r="C165" s="1139"/>
      <c r="D165" s="1139"/>
      <c r="E165" s="1139"/>
      <c r="F165" s="1139"/>
      <c r="G165" s="1139"/>
      <c r="H165" s="1139"/>
      <c r="I165" s="1139"/>
      <c r="J165" s="1139"/>
      <c r="K165" s="1139"/>
      <c r="L165" s="1139"/>
      <c r="M165" s="1139"/>
      <c r="N165" s="1139"/>
      <c r="O165" s="1139"/>
      <c r="P165" s="1139"/>
      <c r="Q165" s="1139"/>
      <c r="R165" s="1139"/>
      <c r="S165" s="1139"/>
      <c r="T165" s="1139"/>
      <c r="U165" s="1139"/>
      <c r="V165" s="1139"/>
      <c r="W165" s="1139"/>
      <c r="X165" s="1139"/>
      <c r="Y165" s="1139"/>
      <c r="Z165" s="1139"/>
    </row>
    <row r="166" spans="1:26" ht="15.75" customHeight="1">
      <c r="A166" s="1139"/>
      <c r="B166" s="1141"/>
      <c r="C166" s="1139"/>
      <c r="D166" s="1139"/>
      <c r="E166" s="1139"/>
      <c r="F166" s="1139"/>
      <c r="G166" s="1139"/>
      <c r="H166" s="1139"/>
      <c r="I166" s="1139"/>
      <c r="J166" s="1139"/>
      <c r="K166" s="1139"/>
      <c r="L166" s="1139"/>
      <c r="M166" s="1139"/>
      <c r="N166" s="1139"/>
      <c r="O166" s="1139"/>
      <c r="P166" s="1139"/>
      <c r="Q166" s="1139"/>
      <c r="R166" s="1139"/>
      <c r="S166" s="1139"/>
      <c r="T166" s="1139"/>
      <c r="U166" s="1139"/>
      <c r="V166" s="1139"/>
      <c r="W166" s="1139"/>
      <c r="X166" s="1139"/>
      <c r="Y166" s="1139"/>
      <c r="Z166" s="1139"/>
    </row>
    <row r="167" spans="1:26" ht="15.75" customHeight="1">
      <c r="A167" s="1139"/>
      <c r="B167" s="1141"/>
      <c r="C167" s="1139"/>
      <c r="D167" s="1139"/>
      <c r="E167" s="1139"/>
      <c r="F167" s="1139"/>
      <c r="G167" s="1139"/>
      <c r="H167" s="1139"/>
      <c r="I167" s="1139"/>
      <c r="J167" s="1139"/>
      <c r="K167" s="1139"/>
      <c r="L167" s="1139"/>
      <c r="M167" s="1139"/>
      <c r="N167" s="1139"/>
      <c r="O167" s="1139"/>
      <c r="P167" s="1139"/>
      <c r="Q167" s="1139"/>
      <c r="R167" s="1139"/>
      <c r="S167" s="1139"/>
      <c r="T167" s="1139"/>
      <c r="U167" s="1139"/>
      <c r="V167" s="1139"/>
      <c r="W167" s="1139"/>
      <c r="X167" s="1139"/>
      <c r="Y167" s="1139"/>
      <c r="Z167" s="1139"/>
    </row>
    <row r="168" spans="1:26" ht="15.75" customHeight="1">
      <c r="A168" s="1139"/>
      <c r="B168" s="1141"/>
      <c r="C168" s="1139"/>
      <c r="D168" s="1139"/>
      <c r="E168" s="1139"/>
      <c r="F168" s="1139"/>
      <c r="G168" s="1139"/>
      <c r="H168" s="1139"/>
      <c r="I168" s="1139"/>
      <c r="J168" s="1139"/>
      <c r="K168" s="1139"/>
      <c r="L168" s="1139"/>
      <c r="M168" s="1139"/>
      <c r="N168" s="1139"/>
      <c r="O168" s="1139"/>
      <c r="P168" s="1139"/>
      <c r="Q168" s="1139"/>
      <c r="R168" s="1139"/>
      <c r="S168" s="1139"/>
      <c r="T168" s="1139"/>
      <c r="U168" s="1139"/>
      <c r="V168" s="1139"/>
      <c r="W168" s="1139"/>
      <c r="X168" s="1139"/>
      <c r="Y168" s="1139"/>
      <c r="Z168" s="1139"/>
    </row>
    <row r="169" spans="1:26" ht="15.75" customHeight="1">
      <c r="A169" s="1139"/>
      <c r="B169" s="1141"/>
      <c r="C169" s="1139"/>
      <c r="D169" s="1139"/>
      <c r="E169" s="1139"/>
      <c r="F169" s="1139"/>
      <c r="G169" s="1139"/>
      <c r="H169" s="1139"/>
      <c r="I169" s="1139"/>
      <c r="J169" s="1139"/>
      <c r="K169" s="1139"/>
      <c r="L169" s="1139"/>
      <c r="M169" s="1139"/>
      <c r="N169" s="1139"/>
      <c r="O169" s="1139"/>
      <c r="P169" s="1139"/>
      <c r="Q169" s="1139"/>
      <c r="R169" s="1139"/>
      <c r="S169" s="1139"/>
      <c r="T169" s="1139"/>
      <c r="U169" s="1139"/>
      <c r="V169" s="1139"/>
      <c r="W169" s="1139"/>
      <c r="X169" s="1139"/>
      <c r="Y169" s="1139"/>
      <c r="Z169" s="1139"/>
    </row>
    <row r="170" spans="1:26" ht="15.75" customHeight="1">
      <c r="A170" s="1139"/>
      <c r="B170" s="1141"/>
      <c r="C170" s="1139"/>
      <c r="D170" s="1139"/>
      <c r="E170" s="1139"/>
      <c r="F170" s="1139"/>
      <c r="G170" s="1139"/>
      <c r="H170" s="1139"/>
      <c r="I170" s="1139"/>
      <c r="J170" s="1139"/>
      <c r="K170" s="1139"/>
      <c r="L170" s="1139"/>
      <c r="M170" s="1139"/>
      <c r="N170" s="1139"/>
      <c r="O170" s="1139"/>
      <c r="P170" s="1139"/>
      <c r="Q170" s="1139"/>
      <c r="R170" s="1139"/>
      <c r="S170" s="1139"/>
      <c r="T170" s="1139"/>
      <c r="U170" s="1139"/>
      <c r="V170" s="1139"/>
      <c r="W170" s="1139"/>
      <c r="X170" s="1139"/>
      <c r="Y170" s="1139"/>
      <c r="Z170" s="1139"/>
    </row>
    <row r="171" spans="1:26" ht="15.75" customHeight="1">
      <c r="A171" s="1139"/>
      <c r="B171" s="1141"/>
      <c r="C171" s="1139"/>
      <c r="D171" s="1139"/>
      <c r="E171" s="1139"/>
      <c r="F171" s="1139"/>
      <c r="G171" s="1139"/>
      <c r="H171" s="1139"/>
      <c r="I171" s="1139"/>
      <c r="J171" s="1139"/>
      <c r="K171" s="1139"/>
      <c r="L171" s="1139"/>
      <c r="M171" s="1139"/>
      <c r="N171" s="1139"/>
      <c r="O171" s="1139"/>
      <c r="P171" s="1139"/>
      <c r="Q171" s="1139"/>
      <c r="R171" s="1139"/>
      <c r="S171" s="1139"/>
      <c r="T171" s="1139"/>
      <c r="U171" s="1139"/>
      <c r="V171" s="1139"/>
      <c r="W171" s="1139"/>
      <c r="X171" s="1139"/>
      <c r="Y171" s="1139"/>
      <c r="Z171" s="1139"/>
    </row>
    <row r="172" spans="1:26" ht="15.75" customHeight="1">
      <c r="A172" s="1139"/>
      <c r="B172" s="1141"/>
      <c r="C172" s="1139"/>
      <c r="D172" s="1139"/>
      <c r="E172" s="1139"/>
      <c r="F172" s="1139"/>
      <c r="G172" s="1139"/>
      <c r="H172" s="1139"/>
      <c r="I172" s="1139"/>
      <c r="J172" s="1139"/>
      <c r="K172" s="1139"/>
      <c r="L172" s="1139"/>
      <c r="M172" s="1139"/>
      <c r="N172" s="1139"/>
      <c r="O172" s="1139"/>
      <c r="P172" s="1139"/>
      <c r="Q172" s="1139"/>
      <c r="R172" s="1139"/>
      <c r="S172" s="1139"/>
      <c r="T172" s="1139"/>
      <c r="U172" s="1139"/>
      <c r="V172" s="1139"/>
      <c r="W172" s="1139"/>
      <c r="X172" s="1139"/>
      <c r="Y172" s="1139"/>
      <c r="Z172" s="1139"/>
    </row>
    <row r="173" spans="1:26" ht="15.75" customHeight="1">
      <c r="A173" s="1139"/>
      <c r="B173" s="1141"/>
      <c r="C173" s="1139"/>
      <c r="D173" s="1139"/>
      <c r="E173" s="1139"/>
      <c r="F173" s="1139"/>
      <c r="G173" s="1139"/>
      <c r="H173" s="1139"/>
      <c r="I173" s="1139"/>
      <c r="J173" s="1139"/>
      <c r="K173" s="1139"/>
      <c r="L173" s="1139"/>
      <c r="M173" s="1139"/>
      <c r="N173" s="1139"/>
      <c r="O173" s="1139"/>
      <c r="P173" s="1139"/>
      <c r="Q173" s="1139"/>
      <c r="R173" s="1139"/>
      <c r="S173" s="1139"/>
      <c r="T173" s="1139"/>
      <c r="U173" s="1139"/>
      <c r="V173" s="1139"/>
      <c r="W173" s="1139"/>
      <c r="X173" s="1139"/>
      <c r="Y173" s="1139"/>
      <c r="Z173" s="1139"/>
    </row>
    <row r="174" spans="1:26" ht="15.75" customHeight="1">
      <c r="A174" s="1139"/>
      <c r="B174" s="1141"/>
      <c r="C174" s="1139"/>
      <c r="D174" s="1139"/>
      <c r="E174" s="1139"/>
      <c r="F174" s="1139"/>
      <c r="G174" s="1139"/>
      <c r="H174" s="1139"/>
      <c r="I174" s="1139"/>
      <c r="J174" s="1139"/>
      <c r="K174" s="1139"/>
      <c r="L174" s="1139"/>
      <c r="M174" s="1139"/>
      <c r="N174" s="1139"/>
      <c r="O174" s="1139"/>
      <c r="P174" s="1139"/>
      <c r="Q174" s="1139"/>
      <c r="R174" s="1139"/>
      <c r="S174" s="1139"/>
      <c r="T174" s="1139"/>
      <c r="U174" s="1139"/>
      <c r="V174" s="1139"/>
      <c r="W174" s="1139"/>
      <c r="X174" s="1139"/>
      <c r="Y174" s="1139"/>
      <c r="Z174" s="1139"/>
    </row>
    <row r="175" spans="1:26" ht="15.75" customHeight="1">
      <c r="A175" s="1139"/>
      <c r="B175" s="1141"/>
      <c r="C175" s="1139"/>
      <c r="D175" s="1139"/>
      <c r="E175" s="1139"/>
      <c r="F175" s="1139"/>
      <c r="G175" s="1139"/>
      <c r="H175" s="1139"/>
      <c r="I175" s="1139"/>
      <c r="J175" s="1139"/>
      <c r="K175" s="1139"/>
      <c r="L175" s="1139"/>
      <c r="M175" s="1139"/>
      <c r="N175" s="1139"/>
      <c r="O175" s="1139"/>
      <c r="P175" s="1139"/>
      <c r="Q175" s="1139"/>
      <c r="R175" s="1139"/>
      <c r="S175" s="1139"/>
      <c r="T175" s="1139"/>
      <c r="U175" s="1139"/>
      <c r="V175" s="1139"/>
      <c r="W175" s="1139"/>
      <c r="X175" s="1139"/>
      <c r="Y175" s="1139"/>
      <c r="Z175" s="1139"/>
    </row>
    <row r="176" spans="1:26" ht="15.75" customHeight="1">
      <c r="A176" s="1139"/>
      <c r="B176" s="1141"/>
      <c r="C176" s="1139"/>
      <c r="D176" s="1139"/>
      <c r="E176" s="1139"/>
      <c r="F176" s="1139"/>
      <c r="G176" s="1139"/>
      <c r="H176" s="1139"/>
      <c r="I176" s="1139"/>
      <c r="J176" s="1139"/>
      <c r="K176" s="1139"/>
      <c r="L176" s="1139"/>
      <c r="M176" s="1139"/>
      <c r="N176" s="1139"/>
      <c r="O176" s="1139"/>
      <c r="P176" s="1139"/>
      <c r="Q176" s="1139"/>
      <c r="R176" s="1139"/>
      <c r="S176" s="1139"/>
      <c r="T176" s="1139"/>
      <c r="U176" s="1139"/>
      <c r="V176" s="1139"/>
      <c r="W176" s="1139"/>
      <c r="X176" s="1139"/>
      <c r="Y176" s="1139"/>
      <c r="Z176" s="1139"/>
    </row>
    <row r="177" spans="1:26" ht="15.75" customHeight="1">
      <c r="A177" s="1139"/>
      <c r="B177" s="1141"/>
      <c r="C177" s="1139"/>
      <c r="D177" s="1139"/>
      <c r="E177" s="1139"/>
      <c r="F177" s="1139"/>
      <c r="G177" s="1139"/>
      <c r="H177" s="1139"/>
      <c r="I177" s="1139"/>
      <c r="J177" s="1139"/>
      <c r="K177" s="1139"/>
      <c r="L177" s="1139"/>
      <c r="M177" s="1139"/>
      <c r="N177" s="1139"/>
      <c r="O177" s="1139"/>
      <c r="P177" s="1139"/>
      <c r="Q177" s="1139"/>
      <c r="R177" s="1139"/>
      <c r="S177" s="1139"/>
      <c r="T177" s="1139"/>
      <c r="U177" s="1139"/>
      <c r="V177" s="1139"/>
      <c r="W177" s="1139"/>
      <c r="X177" s="1139"/>
      <c r="Y177" s="1139"/>
      <c r="Z177" s="1139"/>
    </row>
    <row r="178" spans="1:26" ht="15.75" customHeight="1">
      <c r="A178" s="1139"/>
      <c r="B178" s="1141"/>
      <c r="C178" s="1139"/>
      <c r="D178" s="1139"/>
      <c r="E178" s="1139"/>
      <c r="F178" s="1139"/>
      <c r="G178" s="1139"/>
      <c r="H178" s="1139"/>
      <c r="I178" s="1139"/>
      <c r="J178" s="1139"/>
      <c r="K178" s="1139"/>
      <c r="L178" s="1139"/>
      <c r="M178" s="1139"/>
      <c r="N178" s="1139"/>
      <c r="O178" s="1139"/>
      <c r="P178" s="1139"/>
      <c r="Q178" s="1139"/>
      <c r="R178" s="1139"/>
      <c r="S178" s="1139"/>
      <c r="T178" s="1139"/>
      <c r="U178" s="1139"/>
      <c r="V178" s="1139"/>
      <c r="W178" s="1139"/>
      <c r="X178" s="1139"/>
      <c r="Y178" s="1139"/>
      <c r="Z178" s="1139"/>
    </row>
    <row r="179" spans="1:26" ht="15.75" customHeight="1">
      <c r="A179" s="1139"/>
      <c r="B179" s="1141"/>
      <c r="C179" s="1139"/>
      <c r="D179" s="1139"/>
      <c r="E179" s="1139"/>
      <c r="F179" s="1139"/>
      <c r="G179" s="1139"/>
      <c r="H179" s="1139"/>
      <c r="I179" s="1139"/>
      <c r="J179" s="1139"/>
      <c r="K179" s="1139"/>
      <c r="L179" s="1139"/>
      <c r="M179" s="1139"/>
      <c r="N179" s="1139"/>
      <c r="O179" s="1139"/>
      <c r="P179" s="1139"/>
      <c r="Q179" s="1139"/>
      <c r="R179" s="1139"/>
      <c r="S179" s="1139"/>
      <c r="T179" s="1139"/>
      <c r="U179" s="1139"/>
      <c r="V179" s="1139"/>
      <c r="W179" s="1139"/>
      <c r="X179" s="1139"/>
      <c r="Y179" s="1139"/>
      <c r="Z179" s="1139"/>
    </row>
    <row r="180" spans="1:26" ht="15.75" customHeight="1">
      <c r="A180" s="1139"/>
      <c r="B180" s="1141"/>
      <c r="C180" s="1139"/>
      <c r="D180" s="1139"/>
      <c r="E180" s="1139"/>
      <c r="F180" s="1139"/>
      <c r="G180" s="1139"/>
      <c r="H180" s="1139"/>
      <c r="I180" s="1139"/>
      <c r="J180" s="1139"/>
      <c r="K180" s="1139"/>
      <c r="L180" s="1139"/>
      <c r="M180" s="1139"/>
      <c r="N180" s="1139"/>
      <c r="O180" s="1139"/>
      <c r="P180" s="1139"/>
      <c r="Q180" s="1139"/>
      <c r="R180" s="1139"/>
      <c r="S180" s="1139"/>
      <c r="T180" s="1139"/>
      <c r="U180" s="1139"/>
      <c r="V180" s="1139"/>
      <c r="W180" s="1139"/>
      <c r="X180" s="1139"/>
      <c r="Y180" s="1139"/>
      <c r="Z180" s="1139"/>
    </row>
    <row r="181" spans="1:26" ht="15.75" customHeight="1">
      <c r="A181" s="1139"/>
      <c r="B181" s="1141"/>
      <c r="C181" s="1139"/>
      <c r="D181" s="1139"/>
      <c r="E181" s="1139"/>
      <c r="F181" s="1139"/>
      <c r="G181" s="1139"/>
      <c r="H181" s="1139"/>
      <c r="I181" s="1139"/>
      <c r="J181" s="1139"/>
      <c r="K181" s="1139"/>
      <c r="L181" s="1139"/>
      <c r="M181" s="1139"/>
      <c r="N181" s="1139"/>
      <c r="O181" s="1139"/>
      <c r="P181" s="1139"/>
      <c r="Q181" s="1139"/>
      <c r="R181" s="1139"/>
      <c r="S181" s="1139"/>
      <c r="T181" s="1139"/>
      <c r="U181" s="1139"/>
      <c r="V181" s="1139"/>
      <c r="W181" s="1139"/>
      <c r="X181" s="1139"/>
      <c r="Y181" s="1139"/>
      <c r="Z181" s="1139"/>
    </row>
    <row r="182" spans="1:26" ht="15.75" customHeight="1">
      <c r="A182" s="1139"/>
      <c r="B182" s="1141"/>
      <c r="C182" s="1139"/>
      <c r="D182" s="1139"/>
      <c r="E182" s="1139"/>
      <c r="F182" s="1139"/>
      <c r="G182" s="1139"/>
      <c r="H182" s="1139"/>
      <c r="I182" s="1139"/>
      <c r="J182" s="1139"/>
      <c r="K182" s="1139"/>
      <c r="L182" s="1139"/>
      <c r="M182" s="1139"/>
      <c r="N182" s="1139"/>
      <c r="O182" s="1139"/>
      <c r="P182" s="1139"/>
      <c r="Q182" s="1139"/>
      <c r="R182" s="1139"/>
      <c r="S182" s="1139"/>
      <c r="T182" s="1139"/>
      <c r="U182" s="1139"/>
      <c r="V182" s="1139"/>
      <c r="W182" s="1139"/>
      <c r="X182" s="1139"/>
      <c r="Y182" s="1139"/>
      <c r="Z182" s="1139"/>
    </row>
    <row r="183" spans="1:26" ht="15.75" customHeight="1">
      <c r="A183" s="1139"/>
      <c r="B183" s="1141"/>
      <c r="C183" s="1139"/>
      <c r="D183" s="1139"/>
      <c r="E183" s="1139"/>
      <c r="F183" s="1139"/>
      <c r="G183" s="1139"/>
      <c r="H183" s="1139"/>
      <c r="I183" s="1139"/>
      <c r="J183" s="1139"/>
      <c r="K183" s="1139"/>
      <c r="L183" s="1139"/>
      <c r="M183" s="1139"/>
      <c r="N183" s="1139"/>
      <c r="O183" s="1139"/>
      <c r="P183" s="1139"/>
      <c r="Q183" s="1139"/>
      <c r="R183" s="1139"/>
      <c r="S183" s="1139"/>
      <c r="T183" s="1139"/>
      <c r="U183" s="1139"/>
      <c r="V183" s="1139"/>
      <c r="W183" s="1139"/>
      <c r="X183" s="1139"/>
      <c r="Y183" s="1139"/>
      <c r="Z183" s="1139"/>
    </row>
    <row r="184" spans="1:26" ht="15.75" customHeight="1">
      <c r="A184" s="1139"/>
      <c r="B184" s="1141"/>
      <c r="C184" s="1139"/>
      <c r="D184" s="1139"/>
      <c r="E184" s="1139"/>
      <c r="F184" s="1139"/>
      <c r="G184" s="1139"/>
      <c r="H184" s="1139"/>
      <c r="I184" s="1139"/>
      <c r="J184" s="1139"/>
      <c r="K184" s="1139"/>
      <c r="L184" s="1139"/>
      <c r="M184" s="1139"/>
      <c r="N184" s="1139"/>
      <c r="O184" s="1139"/>
      <c r="P184" s="1139"/>
      <c r="Q184" s="1139"/>
      <c r="R184" s="1139"/>
      <c r="S184" s="1139"/>
      <c r="T184" s="1139"/>
      <c r="U184" s="1139"/>
      <c r="V184" s="1139"/>
      <c r="W184" s="1139"/>
      <c r="X184" s="1139"/>
      <c r="Y184" s="1139"/>
      <c r="Z184" s="1139"/>
    </row>
    <row r="185" spans="1:26" ht="15.75" customHeight="1">
      <c r="A185" s="1139"/>
      <c r="B185" s="1141"/>
      <c r="C185" s="1139"/>
      <c r="D185" s="1139"/>
      <c r="E185" s="1139"/>
      <c r="F185" s="1139"/>
      <c r="G185" s="1139"/>
      <c r="H185" s="1139"/>
      <c r="I185" s="1139"/>
      <c r="J185" s="1139"/>
      <c r="K185" s="1139"/>
      <c r="L185" s="1139"/>
      <c r="M185" s="1139"/>
      <c r="N185" s="1139"/>
      <c r="O185" s="1139"/>
      <c r="P185" s="1139"/>
      <c r="Q185" s="1139"/>
      <c r="R185" s="1139"/>
      <c r="S185" s="1139"/>
      <c r="T185" s="1139"/>
      <c r="U185" s="1139"/>
      <c r="V185" s="1139"/>
      <c r="W185" s="1139"/>
      <c r="X185" s="1139"/>
      <c r="Y185" s="1139"/>
      <c r="Z185" s="1139"/>
    </row>
    <row r="186" spans="1:26" ht="15.75" customHeight="1">
      <c r="A186" s="1139"/>
      <c r="B186" s="1141"/>
      <c r="C186" s="1139"/>
      <c r="D186" s="1139"/>
      <c r="E186" s="1139"/>
      <c r="F186" s="1139"/>
      <c r="G186" s="1139"/>
      <c r="H186" s="1139"/>
      <c r="I186" s="1139"/>
      <c r="J186" s="1139"/>
      <c r="K186" s="1139"/>
      <c r="L186" s="1139"/>
      <c r="M186" s="1139"/>
      <c r="N186" s="1139"/>
      <c r="O186" s="1139"/>
      <c r="P186" s="1139"/>
      <c r="Q186" s="1139"/>
      <c r="R186" s="1139"/>
      <c r="S186" s="1139"/>
      <c r="T186" s="1139"/>
      <c r="U186" s="1139"/>
      <c r="V186" s="1139"/>
      <c r="W186" s="1139"/>
      <c r="X186" s="1139"/>
      <c r="Y186" s="1139"/>
      <c r="Z186" s="1139"/>
    </row>
    <row r="187" spans="1:26" ht="15.75" customHeight="1">
      <c r="A187" s="1139"/>
      <c r="B187" s="1141"/>
      <c r="C187" s="1139"/>
      <c r="D187" s="1139"/>
      <c r="E187" s="1139"/>
      <c r="F187" s="1139"/>
      <c r="G187" s="1139"/>
      <c r="H187" s="1139"/>
      <c r="I187" s="1139"/>
      <c r="J187" s="1139"/>
      <c r="K187" s="1139"/>
      <c r="L187" s="1139"/>
      <c r="M187" s="1139"/>
      <c r="N187" s="1139"/>
      <c r="O187" s="1139"/>
      <c r="P187" s="1139"/>
      <c r="Q187" s="1139"/>
      <c r="R187" s="1139"/>
      <c r="S187" s="1139"/>
      <c r="T187" s="1139"/>
      <c r="U187" s="1139"/>
      <c r="V187" s="1139"/>
      <c r="W187" s="1139"/>
      <c r="X187" s="1139"/>
      <c r="Y187" s="1139"/>
      <c r="Z187" s="1139"/>
    </row>
    <row r="188" spans="1:26" ht="15.75" customHeight="1">
      <c r="A188" s="1139"/>
      <c r="B188" s="1141"/>
      <c r="C188" s="1139"/>
      <c r="D188" s="1139"/>
      <c r="E188" s="1139"/>
      <c r="F188" s="1139"/>
      <c r="G188" s="1139"/>
      <c r="H188" s="1139"/>
      <c r="I188" s="1139"/>
      <c r="J188" s="1139"/>
      <c r="K188" s="1139"/>
      <c r="L188" s="1139"/>
      <c r="M188" s="1139"/>
      <c r="N188" s="1139"/>
      <c r="O188" s="1139"/>
      <c r="P188" s="1139"/>
      <c r="Q188" s="1139"/>
      <c r="R188" s="1139"/>
      <c r="S188" s="1139"/>
      <c r="T188" s="1139"/>
      <c r="U188" s="1139"/>
      <c r="V188" s="1139"/>
      <c r="W188" s="1139"/>
      <c r="X188" s="1139"/>
      <c r="Y188" s="1139"/>
      <c r="Z188" s="1139"/>
    </row>
    <row r="189" spans="1:26" ht="15.75" customHeight="1">
      <c r="A189" s="1139"/>
      <c r="B189" s="1141"/>
      <c r="C189" s="1139"/>
      <c r="D189" s="1139"/>
      <c r="E189" s="1139"/>
      <c r="F189" s="1139"/>
      <c r="G189" s="1139"/>
      <c r="H189" s="1139"/>
      <c r="I189" s="1139"/>
      <c r="J189" s="1139"/>
      <c r="K189" s="1139"/>
      <c r="L189" s="1139"/>
      <c r="M189" s="1139"/>
      <c r="N189" s="1139"/>
      <c r="O189" s="1139"/>
      <c r="P189" s="1139"/>
      <c r="Q189" s="1139"/>
      <c r="R189" s="1139"/>
      <c r="S189" s="1139"/>
      <c r="T189" s="1139"/>
      <c r="U189" s="1139"/>
      <c r="V189" s="1139"/>
      <c r="W189" s="1139"/>
      <c r="X189" s="1139"/>
      <c r="Y189" s="1139"/>
      <c r="Z189" s="1139"/>
    </row>
    <row r="190" spans="1:26" ht="15.75" customHeight="1">
      <c r="A190" s="1139"/>
      <c r="B190" s="1141"/>
      <c r="C190" s="1139"/>
      <c r="D190" s="1139"/>
      <c r="E190" s="1139"/>
      <c r="F190" s="1139"/>
      <c r="G190" s="1139"/>
      <c r="H190" s="1139"/>
      <c r="I190" s="1139"/>
      <c r="J190" s="1139"/>
      <c r="K190" s="1139"/>
      <c r="L190" s="1139"/>
      <c r="M190" s="1139"/>
      <c r="N190" s="1139"/>
      <c r="O190" s="1139"/>
      <c r="P190" s="1139"/>
      <c r="Q190" s="1139"/>
      <c r="R190" s="1139"/>
      <c r="S190" s="1139"/>
      <c r="T190" s="1139"/>
      <c r="U190" s="1139"/>
      <c r="V190" s="1139"/>
      <c r="W190" s="1139"/>
      <c r="X190" s="1139"/>
      <c r="Y190" s="1139"/>
      <c r="Z190" s="1139"/>
    </row>
    <row r="191" spans="1:26" ht="15.75" customHeight="1">
      <c r="A191" s="1139"/>
      <c r="B191" s="1141"/>
      <c r="C191" s="1139"/>
      <c r="D191" s="1139"/>
      <c r="E191" s="1139"/>
      <c r="F191" s="1139"/>
      <c r="G191" s="1139"/>
      <c r="H191" s="1139"/>
      <c r="I191" s="1139"/>
      <c r="J191" s="1139"/>
      <c r="K191" s="1139"/>
      <c r="L191" s="1139"/>
      <c r="M191" s="1139"/>
      <c r="N191" s="1139"/>
      <c r="O191" s="1139"/>
      <c r="P191" s="1139"/>
      <c r="Q191" s="1139"/>
      <c r="R191" s="1139"/>
      <c r="S191" s="1139"/>
      <c r="T191" s="1139"/>
      <c r="U191" s="1139"/>
      <c r="V191" s="1139"/>
      <c r="W191" s="1139"/>
      <c r="X191" s="1139"/>
      <c r="Y191" s="1139"/>
      <c r="Z191" s="1139"/>
    </row>
    <row r="192" spans="1:26" ht="15.75" customHeight="1">
      <c r="A192" s="1139"/>
      <c r="B192" s="1141"/>
      <c r="C192" s="1139"/>
      <c r="D192" s="1139"/>
      <c r="E192" s="1139"/>
      <c r="F192" s="1139"/>
      <c r="G192" s="1139"/>
      <c r="H192" s="1139"/>
      <c r="I192" s="1139"/>
      <c r="J192" s="1139"/>
      <c r="K192" s="1139"/>
      <c r="L192" s="1139"/>
      <c r="M192" s="1139"/>
      <c r="N192" s="1139"/>
      <c r="O192" s="1139"/>
      <c r="P192" s="1139"/>
      <c r="Q192" s="1139"/>
      <c r="R192" s="1139"/>
      <c r="S192" s="1139"/>
      <c r="T192" s="1139"/>
      <c r="U192" s="1139"/>
      <c r="V192" s="1139"/>
      <c r="W192" s="1139"/>
      <c r="X192" s="1139"/>
      <c r="Y192" s="1139"/>
      <c r="Z192" s="1139"/>
    </row>
    <row r="193" spans="1:26" ht="15.75" customHeight="1">
      <c r="A193" s="1139"/>
      <c r="B193" s="1141"/>
      <c r="C193" s="1139"/>
      <c r="D193" s="1139"/>
      <c r="E193" s="1139"/>
      <c r="F193" s="1139"/>
      <c r="G193" s="1139"/>
      <c r="H193" s="1139"/>
      <c r="I193" s="1139"/>
      <c r="J193" s="1139"/>
      <c r="K193" s="1139"/>
      <c r="L193" s="1139"/>
      <c r="M193" s="1139"/>
      <c r="N193" s="1139"/>
      <c r="O193" s="1139"/>
      <c r="P193" s="1139"/>
      <c r="Q193" s="1139"/>
      <c r="R193" s="1139"/>
      <c r="S193" s="1139"/>
      <c r="T193" s="1139"/>
      <c r="U193" s="1139"/>
      <c r="V193" s="1139"/>
      <c r="W193" s="1139"/>
      <c r="X193" s="1139"/>
      <c r="Y193" s="1139"/>
      <c r="Z193" s="1139"/>
    </row>
    <row r="194" spans="1:26" ht="15.75" customHeight="1">
      <c r="A194" s="1139"/>
      <c r="B194" s="1141"/>
      <c r="C194" s="1139"/>
      <c r="D194" s="1139"/>
      <c r="E194" s="1139"/>
      <c r="F194" s="1139"/>
      <c r="G194" s="1139"/>
      <c r="H194" s="1139"/>
      <c r="I194" s="1139"/>
      <c r="J194" s="1139"/>
      <c r="K194" s="1139"/>
      <c r="L194" s="1139"/>
      <c r="M194" s="1139"/>
      <c r="N194" s="1139"/>
      <c r="O194" s="1139"/>
      <c r="P194" s="1139"/>
      <c r="Q194" s="1139"/>
      <c r="R194" s="1139"/>
      <c r="S194" s="1139"/>
      <c r="T194" s="1139"/>
      <c r="U194" s="1139"/>
      <c r="V194" s="1139"/>
      <c r="W194" s="1139"/>
      <c r="X194" s="1139"/>
      <c r="Y194" s="1139"/>
      <c r="Z194" s="1139"/>
    </row>
    <row r="195" spans="1:26" ht="15.75" customHeight="1">
      <c r="A195" s="1139"/>
      <c r="B195" s="1141"/>
      <c r="C195" s="1139"/>
      <c r="D195" s="1139"/>
      <c r="E195" s="1139"/>
      <c r="F195" s="1139"/>
      <c r="G195" s="1139"/>
      <c r="H195" s="1139"/>
      <c r="I195" s="1139"/>
      <c r="J195" s="1139"/>
      <c r="K195" s="1139"/>
      <c r="L195" s="1139"/>
      <c r="M195" s="1139"/>
      <c r="N195" s="1139"/>
      <c r="O195" s="1139"/>
      <c r="P195" s="1139"/>
      <c r="Q195" s="1139"/>
      <c r="R195" s="1139"/>
      <c r="S195" s="1139"/>
      <c r="T195" s="1139"/>
      <c r="U195" s="1139"/>
      <c r="V195" s="1139"/>
      <c r="W195" s="1139"/>
      <c r="X195" s="1139"/>
      <c r="Y195" s="1139"/>
      <c r="Z195" s="1139"/>
    </row>
    <row r="196" spans="1:26" ht="15.75" customHeight="1">
      <c r="A196" s="1139"/>
      <c r="B196" s="1141"/>
      <c r="C196" s="1139"/>
      <c r="D196" s="1139"/>
      <c r="E196" s="1139"/>
      <c r="F196" s="1139"/>
      <c r="G196" s="1139"/>
      <c r="H196" s="1139"/>
      <c r="I196" s="1139"/>
      <c r="J196" s="1139"/>
      <c r="K196" s="1139"/>
      <c r="L196" s="1139"/>
      <c r="M196" s="1139"/>
      <c r="N196" s="1139"/>
      <c r="O196" s="1139"/>
      <c r="P196" s="1139"/>
      <c r="Q196" s="1139"/>
      <c r="R196" s="1139"/>
      <c r="S196" s="1139"/>
      <c r="T196" s="1139"/>
      <c r="U196" s="1139"/>
      <c r="V196" s="1139"/>
      <c r="W196" s="1139"/>
      <c r="X196" s="1139"/>
      <c r="Y196" s="1139"/>
      <c r="Z196" s="1139"/>
    </row>
    <row r="197" spans="1:26" ht="15.75" customHeight="1">
      <c r="A197" s="1139"/>
      <c r="B197" s="1141"/>
      <c r="C197" s="1139"/>
      <c r="D197" s="1139"/>
      <c r="E197" s="1139"/>
      <c r="F197" s="1139"/>
      <c r="G197" s="1139"/>
      <c r="H197" s="1139"/>
      <c r="I197" s="1139"/>
      <c r="J197" s="1139"/>
      <c r="K197" s="1139"/>
      <c r="L197" s="1139"/>
      <c r="M197" s="1139"/>
      <c r="N197" s="1139"/>
      <c r="O197" s="1139"/>
      <c r="P197" s="1139"/>
      <c r="Q197" s="1139"/>
      <c r="R197" s="1139"/>
      <c r="S197" s="1139"/>
      <c r="T197" s="1139"/>
      <c r="U197" s="1139"/>
      <c r="V197" s="1139"/>
      <c r="W197" s="1139"/>
      <c r="X197" s="1139"/>
      <c r="Y197" s="1139"/>
      <c r="Z197" s="1139"/>
    </row>
    <row r="198" spans="1:26" ht="15.75" customHeight="1">
      <c r="A198" s="1139"/>
      <c r="B198" s="1141"/>
      <c r="C198" s="1139"/>
      <c r="D198" s="1139"/>
      <c r="E198" s="1139"/>
      <c r="F198" s="1139"/>
      <c r="G198" s="1139"/>
      <c r="H198" s="1139"/>
      <c r="I198" s="1139"/>
      <c r="J198" s="1139"/>
      <c r="K198" s="1139"/>
      <c r="L198" s="1139"/>
      <c r="M198" s="1139"/>
      <c r="N198" s="1139"/>
      <c r="O198" s="1139"/>
      <c r="P198" s="1139"/>
      <c r="Q198" s="1139"/>
      <c r="R198" s="1139"/>
      <c r="S198" s="1139"/>
      <c r="T198" s="1139"/>
      <c r="U198" s="1139"/>
      <c r="V198" s="1139"/>
      <c r="W198" s="1139"/>
      <c r="X198" s="1139"/>
      <c r="Y198" s="1139"/>
      <c r="Z198" s="1139"/>
    </row>
    <row r="199" spans="1:26" ht="15.75" customHeight="1">
      <c r="A199" s="1139"/>
      <c r="B199" s="1141"/>
      <c r="C199" s="1139"/>
      <c r="D199" s="1139"/>
      <c r="E199" s="1139"/>
      <c r="F199" s="1139"/>
      <c r="G199" s="1139"/>
      <c r="H199" s="1139"/>
      <c r="I199" s="1139"/>
      <c r="J199" s="1139"/>
      <c r="K199" s="1139"/>
      <c r="L199" s="1139"/>
      <c r="M199" s="1139"/>
      <c r="N199" s="1139"/>
      <c r="O199" s="1139"/>
      <c r="P199" s="1139"/>
      <c r="Q199" s="1139"/>
      <c r="R199" s="1139"/>
      <c r="S199" s="1139"/>
      <c r="T199" s="1139"/>
      <c r="U199" s="1139"/>
      <c r="V199" s="1139"/>
      <c r="W199" s="1139"/>
      <c r="X199" s="1139"/>
      <c r="Y199" s="1139"/>
      <c r="Z199" s="1139"/>
    </row>
    <row r="200" spans="1:26" ht="15.75" customHeight="1">
      <c r="A200" s="1139"/>
      <c r="B200" s="1141"/>
      <c r="C200" s="1139"/>
      <c r="D200" s="1139"/>
      <c r="E200" s="1139"/>
      <c r="F200" s="1139"/>
      <c r="G200" s="1139"/>
      <c r="H200" s="1139"/>
      <c r="I200" s="1139"/>
      <c r="J200" s="1139"/>
      <c r="K200" s="1139"/>
      <c r="L200" s="1139"/>
      <c r="M200" s="1139"/>
      <c r="N200" s="1139"/>
      <c r="O200" s="1139"/>
      <c r="P200" s="1139"/>
      <c r="Q200" s="1139"/>
      <c r="R200" s="1139"/>
      <c r="S200" s="1139"/>
      <c r="T200" s="1139"/>
      <c r="U200" s="1139"/>
      <c r="V200" s="1139"/>
      <c r="W200" s="1139"/>
      <c r="X200" s="1139"/>
      <c r="Y200" s="1139"/>
      <c r="Z200" s="1139"/>
    </row>
    <row r="201" spans="1:26" ht="15.75" customHeight="1">
      <c r="A201" s="1139"/>
      <c r="B201" s="1141"/>
      <c r="C201" s="1139"/>
      <c r="D201" s="1139"/>
      <c r="E201" s="1139"/>
      <c r="F201" s="1139"/>
      <c r="G201" s="1139"/>
      <c r="H201" s="1139"/>
      <c r="I201" s="1139"/>
      <c r="J201" s="1139"/>
      <c r="K201" s="1139"/>
      <c r="L201" s="1139"/>
      <c r="M201" s="1139"/>
      <c r="N201" s="1139"/>
      <c r="O201" s="1139"/>
      <c r="P201" s="1139"/>
      <c r="Q201" s="1139"/>
      <c r="R201" s="1139"/>
      <c r="S201" s="1139"/>
      <c r="T201" s="1139"/>
      <c r="U201" s="1139"/>
      <c r="V201" s="1139"/>
      <c r="W201" s="1139"/>
      <c r="X201" s="1139"/>
      <c r="Y201" s="1139"/>
      <c r="Z201" s="1139"/>
    </row>
    <row r="202" spans="1:26" ht="15.75" customHeight="1">
      <c r="A202" s="1139"/>
      <c r="B202" s="1141"/>
      <c r="C202" s="1139"/>
      <c r="D202" s="1139"/>
      <c r="E202" s="1139"/>
      <c r="F202" s="1139"/>
      <c r="G202" s="1139"/>
      <c r="H202" s="1139"/>
      <c r="I202" s="1139"/>
      <c r="J202" s="1139"/>
      <c r="K202" s="1139"/>
      <c r="L202" s="1139"/>
      <c r="M202" s="1139"/>
      <c r="N202" s="1139"/>
      <c r="O202" s="1139"/>
      <c r="P202" s="1139"/>
      <c r="Q202" s="1139"/>
      <c r="R202" s="1139"/>
      <c r="S202" s="1139"/>
      <c r="T202" s="1139"/>
      <c r="U202" s="1139"/>
      <c r="V202" s="1139"/>
      <c r="W202" s="1139"/>
      <c r="X202" s="1139"/>
      <c r="Y202" s="1139"/>
      <c r="Z202" s="1139"/>
    </row>
    <row r="203" spans="1:26" ht="15.75" customHeight="1">
      <c r="A203" s="1139"/>
      <c r="B203" s="1141"/>
      <c r="C203" s="1139"/>
      <c r="D203" s="1139"/>
      <c r="E203" s="1139"/>
      <c r="F203" s="1139"/>
      <c r="G203" s="1139"/>
      <c r="H203" s="1139"/>
      <c r="I203" s="1139"/>
      <c r="J203" s="1139"/>
      <c r="K203" s="1139"/>
      <c r="L203" s="1139"/>
      <c r="M203" s="1139"/>
      <c r="N203" s="1139"/>
      <c r="O203" s="1139"/>
      <c r="P203" s="1139"/>
      <c r="Q203" s="1139"/>
      <c r="R203" s="1139"/>
      <c r="S203" s="1139"/>
      <c r="T203" s="1139"/>
      <c r="U203" s="1139"/>
      <c r="V203" s="1139"/>
      <c r="W203" s="1139"/>
      <c r="X203" s="1139"/>
      <c r="Y203" s="1139"/>
      <c r="Z203" s="1139"/>
    </row>
    <row r="204" spans="1:26" ht="15.75" customHeight="1">
      <c r="A204" s="1139"/>
      <c r="B204" s="1141"/>
      <c r="C204" s="1139"/>
      <c r="D204" s="1139"/>
      <c r="E204" s="1139"/>
      <c r="F204" s="1139"/>
      <c r="G204" s="1139"/>
      <c r="H204" s="1139"/>
      <c r="I204" s="1139"/>
      <c r="J204" s="1139"/>
      <c r="K204" s="1139"/>
      <c r="L204" s="1139"/>
      <c r="M204" s="1139"/>
      <c r="N204" s="1139"/>
      <c r="O204" s="1139"/>
      <c r="P204" s="1139"/>
      <c r="Q204" s="1139"/>
      <c r="R204" s="1139"/>
      <c r="S204" s="1139"/>
      <c r="T204" s="1139"/>
      <c r="U204" s="1139"/>
      <c r="V204" s="1139"/>
      <c r="W204" s="1139"/>
      <c r="X204" s="1139"/>
      <c r="Y204" s="1139"/>
      <c r="Z204" s="1139"/>
    </row>
    <row r="205" spans="1:26" ht="15.75" customHeight="1">
      <c r="A205" s="1139"/>
      <c r="B205" s="1141"/>
      <c r="C205" s="1139"/>
      <c r="D205" s="1139"/>
      <c r="E205" s="1139"/>
      <c r="F205" s="1139"/>
      <c r="G205" s="1139"/>
      <c r="H205" s="1139"/>
      <c r="I205" s="1139"/>
      <c r="J205" s="1139"/>
      <c r="K205" s="1139"/>
      <c r="L205" s="1139"/>
      <c r="M205" s="1139"/>
      <c r="N205" s="1139"/>
      <c r="O205" s="1139"/>
      <c r="P205" s="1139"/>
      <c r="Q205" s="1139"/>
      <c r="R205" s="1139"/>
      <c r="S205" s="1139"/>
      <c r="T205" s="1139"/>
      <c r="U205" s="1139"/>
      <c r="V205" s="1139"/>
      <c r="W205" s="1139"/>
      <c r="X205" s="1139"/>
      <c r="Y205" s="1139"/>
      <c r="Z205" s="1139"/>
    </row>
    <row r="206" spans="1:26" ht="15.75" customHeight="1">
      <c r="A206" s="1139"/>
      <c r="B206" s="1141"/>
      <c r="C206" s="1139"/>
      <c r="D206" s="1139"/>
      <c r="E206" s="1139"/>
      <c r="F206" s="1139"/>
      <c r="G206" s="1139"/>
      <c r="H206" s="1139"/>
      <c r="I206" s="1139"/>
      <c r="J206" s="1139"/>
      <c r="K206" s="1139"/>
      <c r="L206" s="1139"/>
      <c r="M206" s="1139"/>
      <c r="N206" s="1139"/>
      <c r="O206" s="1139"/>
      <c r="P206" s="1139"/>
      <c r="Q206" s="1139"/>
      <c r="R206" s="1139"/>
      <c r="S206" s="1139"/>
      <c r="T206" s="1139"/>
      <c r="U206" s="1139"/>
      <c r="V206" s="1139"/>
      <c r="W206" s="1139"/>
      <c r="X206" s="1139"/>
      <c r="Y206" s="1139"/>
      <c r="Z206" s="1139"/>
    </row>
    <row r="207" spans="1:26" ht="15.75" customHeight="1">
      <c r="A207" s="1139"/>
      <c r="B207" s="1141"/>
      <c r="C207" s="1139"/>
      <c r="D207" s="1139"/>
      <c r="E207" s="1139"/>
      <c r="F207" s="1139"/>
      <c r="G207" s="1139"/>
      <c r="H207" s="1139"/>
      <c r="I207" s="1139"/>
      <c r="J207" s="1139"/>
      <c r="K207" s="1139"/>
      <c r="L207" s="1139"/>
      <c r="M207" s="1139"/>
      <c r="N207" s="1139"/>
      <c r="O207" s="1139"/>
      <c r="P207" s="1139"/>
      <c r="Q207" s="1139"/>
      <c r="R207" s="1139"/>
      <c r="S207" s="1139"/>
      <c r="T207" s="1139"/>
      <c r="U207" s="1139"/>
      <c r="V207" s="1139"/>
      <c r="W207" s="1139"/>
      <c r="X207" s="1139"/>
      <c r="Y207" s="1139"/>
      <c r="Z207" s="1139"/>
    </row>
    <row r="208" spans="1:26" ht="15.75" customHeight="1">
      <c r="A208" s="1139"/>
      <c r="B208" s="1141"/>
      <c r="C208" s="1139"/>
      <c r="D208" s="1139"/>
      <c r="E208" s="1139"/>
      <c r="F208" s="1139"/>
      <c r="G208" s="1139"/>
      <c r="H208" s="1139"/>
      <c r="I208" s="1139"/>
      <c r="J208" s="1139"/>
      <c r="K208" s="1139"/>
      <c r="L208" s="1139"/>
      <c r="M208" s="1139"/>
      <c r="N208" s="1139"/>
      <c r="O208" s="1139"/>
      <c r="P208" s="1139"/>
      <c r="Q208" s="1139"/>
      <c r="R208" s="1139"/>
      <c r="S208" s="1139"/>
      <c r="T208" s="1139"/>
      <c r="U208" s="1139"/>
      <c r="V208" s="1139"/>
      <c r="W208" s="1139"/>
      <c r="X208" s="1139"/>
      <c r="Y208" s="1139"/>
      <c r="Z208" s="1139"/>
    </row>
    <row r="209" spans="1:26" ht="15.75" customHeight="1">
      <c r="A209" s="1139"/>
      <c r="B209" s="1141"/>
      <c r="C209" s="1139"/>
      <c r="D209" s="1139"/>
      <c r="E209" s="1139"/>
      <c r="F209" s="1139"/>
      <c r="G209" s="1139"/>
      <c r="H209" s="1139"/>
      <c r="I209" s="1139"/>
      <c r="J209" s="1139"/>
      <c r="K209" s="1139"/>
      <c r="L209" s="1139"/>
      <c r="M209" s="1139"/>
      <c r="N209" s="1139"/>
      <c r="O209" s="1139"/>
      <c r="P209" s="1139"/>
      <c r="Q209" s="1139"/>
      <c r="R209" s="1139"/>
      <c r="S209" s="1139"/>
      <c r="T209" s="1139"/>
      <c r="U209" s="1139"/>
      <c r="V209" s="1139"/>
      <c r="W209" s="1139"/>
      <c r="X209" s="1139"/>
      <c r="Y209" s="1139"/>
      <c r="Z209" s="1139"/>
    </row>
    <row r="210" spans="1:26" ht="15.75" customHeight="1">
      <c r="A210" s="1139"/>
      <c r="B210" s="1141"/>
      <c r="C210" s="1139"/>
      <c r="D210" s="1139"/>
      <c r="E210" s="1139"/>
      <c r="F210" s="1139"/>
      <c r="G210" s="1139"/>
      <c r="H210" s="1139"/>
      <c r="I210" s="1139"/>
      <c r="J210" s="1139"/>
      <c r="K210" s="1139"/>
      <c r="L210" s="1139"/>
      <c r="M210" s="1139"/>
      <c r="N210" s="1139"/>
      <c r="O210" s="1139"/>
      <c r="P210" s="1139"/>
      <c r="Q210" s="1139"/>
      <c r="R210" s="1139"/>
      <c r="S210" s="1139"/>
      <c r="T210" s="1139"/>
      <c r="U210" s="1139"/>
      <c r="V210" s="1139"/>
      <c r="W210" s="1139"/>
      <c r="X210" s="1139"/>
      <c r="Y210" s="1139"/>
      <c r="Z210" s="1139"/>
    </row>
    <row r="211" spans="1:26" ht="15.75" customHeight="1">
      <c r="A211" s="1139"/>
      <c r="B211" s="1141"/>
      <c r="C211" s="1139"/>
      <c r="D211" s="1139"/>
      <c r="E211" s="1139"/>
      <c r="F211" s="1139"/>
      <c r="G211" s="1139"/>
      <c r="H211" s="1139"/>
      <c r="I211" s="1139"/>
      <c r="J211" s="1139"/>
      <c r="K211" s="1139"/>
      <c r="L211" s="1139"/>
      <c r="M211" s="1139"/>
      <c r="N211" s="1139"/>
      <c r="O211" s="1139"/>
      <c r="P211" s="1139"/>
      <c r="Q211" s="1139"/>
      <c r="R211" s="1139"/>
      <c r="S211" s="1139"/>
      <c r="T211" s="1139"/>
      <c r="U211" s="1139"/>
      <c r="V211" s="1139"/>
      <c r="W211" s="1139"/>
      <c r="X211" s="1139"/>
      <c r="Y211" s="1139"/>
      <c r="Z211" s="1139"/>
    </row>
    <row r="212" spans="1:26" ht="15.75" customHeight="1">
      <c r="A212" s="1139"/>
      <c r="B212" s="1141"/>
      <c r="C212" s="1139"/>
      <c r="D212" s="1139"/>
      <c r="E212" s="1139"/>
      <c r="F212" s="1139"/>
      <c r="G212" s="1139"/>
      <c r="H212" s="1139"/>
      <c r="I212" s="1139"/>
      <c r="J212" s="1139"/>
      <c r="K212" s="1139"/>
      <c r="L212" s="1139"/>
      <c r="M212" s="1139"/>
      <c r="N212" s="1139"/>
      <c r="O212" s="1139"/>
      <c r="P212" s="1139"/>
      <c r="Q212" s="1139"/>
      <c r="R212" s="1139"/>
      <c r="S212" s="1139"/>
      <c r="T212" s="1139"/>
      <c r="U212" s="1139"/>
      <c r="V212" s="1139"/>
      <c r="W212" s="1139"/>
      <c r="X212" s="1139"/>
      <c r="Y212" s="1139"/>
      <c r="Z212" s="1139"/>
    </row>
    <row r="213" spans="1:26" ht="15.75" customHeight="1">
      <c r="A213" s="1139"/>
      <c r="B213" s="1141"/>
      <c r="C213" s="1139"/>
      <c r="D213" s="1139"/>
      <c r="E213" s="1139"/>
      <c r="F213" s="1139"/>
      <c r="G213" s="1139"/>
      <c r="H213" s="1139"/>
      <c r="I213" s="1139"/>
      <c r="J213" s="1139"/>
      <c r="K213" s="1139"/>
      <c r="L213" s="1139"/>
      <c r="M213" s="1139"/>
      <c r="N213" s="1139"/>
      <c r="O213" s="1139"/>
      <c r="P213" s="1139"/>
      <c r="Q213" s="1139"/>
      <c r="R213" s="1139"/>
      <c r="S213" s="1139"/>
      <c r="T213" s="1139"/>
      <c r="U213" s="1139"/>
      <c r="V213" s="1139"/>
      <c r="W213" s="1139"/>
      <c r="X213" s="1139"/>
      <c r="Y213" s="1139"/>
      <c r="Z213" s="1139"/>
    </row>
    <row r="214" spans="1:26" ht="15.75" customHeight="1">
      <c r="A214" s="1139"/>
      <c r="B214" s="1141"/>
      <c r="C214" s="1139"/>
      <c r="D214" s="1139"/>
      <c r="E214" s="1139"/>
      <c r="F214" s="1139"/>
      <c r="G214" s="1139"/>
      <c r="H214" s="1139"/>
      <c r="I214" s="1139"/>
      <c r="J214" s="1139"/>
      <c r="K214" s="1139"/>
      <c r="L214" s="1139"/>
      <c r="M214" s="1139"/>
      <c r="N214" s="1139"/>
      <c r="O214" s="1139"/>
      <c r="P214" s="1139"/>
      <c r="Q214" s="1139"/>
      <c r="R214" s="1139"/>
      <c r="S214" s="1139"/>
      <c r="T214" s="1139"/>
      <c r="U214" s="1139"/>
      <c r="V214" s="1139"/>
      <c r="W214" s="1139"/>
      <c r="X214" s="1139"/>
      <c r="Y214" s="1139"/>
      <c r="Z214" s="1139"/>
    </row>
    <row r="215" spans="1:26" ht="15.75" customHeight="1">
      <c r="A215" s="1139"/>
      <c r="B215" s="1141"/>
      <c r="C215" s="1139"/>
      <c r="D215" s="1139"/>
      <c r="E215" s="1139"/>
      <c r="F215" s="1139"/>
      <c r="G215" s="1139"/>
      <c r="H215" s="1139"/>
      <c r="I215" s="1139"/>
      <c r="J215" s="1139"/>
      <c r="K215" s="1139"/>
      <c r="L215" s="1139"/>
      <c r="M215" s="1139"/>
      <c r="N215" s="1139"/>
      <c r="O215" s="1139"/>
      <c r="P215" s="1139"/>
      <c r="Q215" s="1139"/>
      <c r="R215" s="1139"/>
      <c r="S215" s="1139"/>
      <c r="T215" s="1139"/>
      <c r="U215" s="1139"/>
      <c r="V215" s="1139"/>
      <c r="W215" s="1139"/>
      <c r="X215" s="1139"/>
      <c r="Y215" s="1139"/>
      <c r="Z215" s="1139"/>
    </row>
    <row r="216" spans="1:26" ht="15.75" customHeight="1">
      <c r="A216" s="1139"/>
      <c r="B216" s="1141"/>
      <c r="C216" s="1139"/>
      <c r="D216" s="1139"/>
      <c r="E216" s="1139"/>
      <c r="F216" s="1139"/>
      <c r="G216" s="1139"/>
      <c r="H216" s="1139"/>
      <c r="I216" s="1139"/>
      <c r="J216" s="1139"/>
      <c r="K216" s="1139"/>
      <c r="L216" s="1139"/>
      <c r="M216" s="1139"/>
      <c r="N216" s="1139"/>
      <c r="O216" s="1139"/>
      <c r="P216" s="1139"/>
      <c r="Q216" s="1139"/>
      <c r="R216" s="1139"/>
      <c r="S216" s="1139"/>
      <c r="T216" s="1139"/>
      <c r="U216" s="1139"/>
      <c r="V216" s="1139"/>
      <c r="W216" s="1139"/>
      <c r="X216" s="1139"/>
      <c r="Y216" s="1139"/>
      <c r="Z216" s="1139"/>
    </row>
    <row r="217" spans="1:26" ht="15.75" customHeight="1">
      <c r="A217" s="1139"/>
      <c r="B217" s="1141"/>
      <c r="C217" s="1139"/>
      <c r="D217" s="1139"/>
      <c r="E217" s="1139"/>
      <c r="F217" s="1139"/>
      <c r="G217" s="1139"/>
      <c r="H217" s="1139"/>
      <c r="I217" s="1139"/>
      <c r="J217" s="1139"/>
      <c r="K217" s="1139"/>
      <c r="L217" s="1139"/>
      <c r="M217" s="1139"/>
      <c r="N217" s="1139"/>
      <c r="O217" s="1139"/>
      <c r="P217" s="1139"/>
      <c r="Q217" s="1139"/>
      <c r="R217" s="1139"/>
      <c r="S217" s="1139"/>
      <c r="T217" s="1139"/>
      <c r="U217" s="1139"/>
      <c r="V217" s="1139"/>
      <c r="W217" s="1139"/>
      <c r="X217" s="1139"/>
      <c r="Y217" s="1139"/>
      <c r="Z217" s="1139"/>
    </row>
    <row r="218" spans="1:26" ht="15.75" customHeight="1">
      <c r="A218" s="1139"/>
      <c r="B218" s="1141"/>
      <c r="C218" s="1139"/>
      <c r="D218" s="1139"/>
      <c r="E218" s="1139"/>
      <c r="F218" s="1139"/>
      <c r="G218" s="1139"/>
      <c r="H218" s="1139"/>
      <c r="I218" s="1139"/>
      <c r="J218" s="1139"/>
      <c r="K218" s="1139"/>
      <c r="L218" s="1139"/>
      <c r="M218" s="1139"/>
      <c r="N218" s="1139"/>
      <c r="O218" s="1139"/>
      <c r="P218" s="1139"/>
      <c r="Q218" s="1139"/>
      <c r="R218" s="1139"/>
      <c r="S218" s="1139"/>
      <c r="T218" s="1139"/>
      <c r="U218" s="1139"/>
      <c r="V218" s="1139"/>
      <c r="W218" s="1139"/>
      <c r="X218" s="1139"/>
      <c r="Y218" s="1139"/>
      <c r="Z218" s="1139"/>
    </row>
    <row r="219" spans="1:26" ht="15.75" customHeight="1">
      <c r="A219" s="1139"/>
      <c r="B219" s="1141"/>
      <c r="C219" s="1139"/>
      <c r="D219" s="1139"/>
      <c r="E219" s="1139"/>
      <c r="F219" s="1139"/>
      <c r="G219" s="1139"/>
      <c r="H219" s="1139"/>
      <c r="I219" s="1139"/>
      <c r="J219" s="1139"/>
      <c r="K219" s="1139"/>
      <c r="L219" s="1139"/>
      <c r="M219" s="1139"/>
      <c r="N219" s="1139"/>
      <c r="O219" s="1139"/>
      <c r="P219" s="1139"/>
      <c r="Q219" s="1139"/>
      <c r="R219" s="1139"/>
      <c r="S219" s="1139"/>
      <c r="T219" s="1139"/>
      <c r="U219" s="1139"/>
      <c r="V219" s="1139"/>
      <c r="W219" s="1139"/>
      <c r="X219" s="1139"/>
      <c r="Y219" s="1139"/>
      <c r="Z219" s="1139"/>
    </row>
    <row r="220" spans="1:26" ht="15.75" customHeight="1">
      <c r="A220" s="1139"/>
      <c r="B220" s="1141"/>
      <c r="C220" s="1139"/>
      <c r="D220" s="1139"/>
      <c r="E220" s="1139"/>
      <c r="F220" s="1139"/>
      <c r="G220" s="1139"/>
      <c r="H220" s="1139"/>
      <c r="I220" s="1139"/>
      <c r="J220" s="1139"/>
      <c r="K220" s="1139"/>
      <c r="L220" s="1139"/>
      <c r="M220" s="1139"/>
      <c r="N220" s="1139"/>
      <c r="O220" s="1139"/>
      <c r="P220" s="1139"/>
      <c r="Q220" s="1139"/>
      <c r="R220" s="1139"/>
      <c r="S220" s="1139"/>
      <c r="T220" s="1139"/>
      <c r="U220" s="1139"/>
      <c r="V220" s="1139"/>
      <c r="W220" s="1139"/>
      <c r="X220" s="1139"/>
      <c r="Y220" s="1139"/>
      <c r="Z220" s="1139"/>
    </row>
    <row r="221" spans="1:26" ht="15.75" customHeight="1">
      <c r="A221" s="1139"/>
      <c r="B221" s="1141"/>
      <c r="C221" s="1139"/>
      <c r="D221" s="1139"/>
      <c r="E221" s="1139"/>
      <c r="F221" s="1139"/>
      <c r="G221" s="1139"/>
      <c r="H221" s="1139"/>
      <c r="I221" s="1139"/>
      <c r="J221" s="1139"/>
      <c r="K221" s="1139"/>
      <c r="L221" s="1139"/>
      <c r="M221" s="1139"/>
      <c r="N221" s="1139"/>
      <c r="O221" s="1139"/>
      <c r="P221" s="1139"/>
      <c r="Q221" s="1139"/>
      <c r="R221" s="1139"/>
      <c r="S221" s="1139"/>
      <c r="T221" s="1139"/>
      <c r="U221" s="1139"/>
      <c r="V221" s="1139"/>
      <c r="W221" s="1139"/>
      <c r="X221" s="1139"/>
      <c r="Y221" s="1139"/>
      <c r="Z221" s="1139"/>
    </row>
    <row r="222" spans="1:26" ht="15.75" customHeight="1">
      <c r="A222" s="1139"/>
      <c r="B222" s="1141"/>
      <c r="C222" s="1139"/>
      <c r="D222" s="1139"/>
      <c r="E222" s="1139"/>
      <c r="F222" s="1139"/>
      <c r="G222" s="1139"/>
      <c r="H222" s="1139"/>
      <c r="I222" s="1139"/>
      <c r="J222" s="1139"/>
      <c r="K222" s="1139"/>
      <c r="L222" s="1139"/>
      <c r="M222" s="1139"/>
      <c r="N222" s="1139"/>
      <c r="O222" s="1139"/>
      <c r="P222" s="1139"/>
      <c r="Q222" s="1139"/>
      <c r="R222" s="1139"/>
      <c r="S222" s="1139"/>
      <c r="T222" s="1139"/>
      <c r="U222" s="1139"/>
      <c r="V222" s="1139"/>
      <c r="W222" s="1139"/>
      <c r="X222" s="1139"/>
      <c r="Y222" s="1139"/>
      <c r="Z222" s="1139"/>
    </row>
    <row r="223" spans="1:26" ht="15.75" customHeight="1">
      <c r="A223" s="1139"/>
      <c r="B223" s="1141"/>
      <c r="C223" s="1139"/>
      <c r="D223" s="1139"/>
      <c r="E223" s="1139"/>
      <c r="F223" s="1139"/>
      <c r="G223" s="1139"/>
      <c r="H223" s="1139"/>
      <c r="I223" s="1139"/>
      <c r="J223" s="1139"/>
      <c r="K223" s="1139"/>
      <c r="L223" s="1139"/>
      <c r="M223" s="1139"/>
      <c r="N223" s="1139"/>
      <c r="O223" s="1139"/>
      <c r="P223" s="1139"/>
      <c r="Q223" s="1139"/>
      <c r="R223" s="1139"/>
      <c r="S223" s="1139"/>
      <c r="T223" s="1139"/>
      <c r="U223" s="1139"/>
      <c r="V223" s="1139"/>
      <c r="W223" s="1139"/>
      <c r="X223" s="1139"/>
      <c r="Y223" s="1139"/>
      <c r="Z223" s="1139"/>
    </row>
    <row r="224" spans="1:26" ht="15.75" customHeight="1">
      <c r="A224" s="1139"/>
      <c r="B224" s="1141"/>
      <c r="C224" s="1139"/>
      <c r="D224" s="1139"/>
      <c r="E224" s="1139"/>
      <c r="F224" s="1139"/>
      <c r="G224" s="1139"/>
      <c r="H224" s="1139"/>
      <c r="I224" s="1139"/>
      <c r="J224" s="1139"/>
      <c r="K224" s="1139"/>
      <c r="L224" s="1139"/>
      <c r="M224" s="1139"/>
      <c r="N224" s="1139"/>
      <c r="O224" s="1139"/>
      <c r="P224" s="1139"/>
      <c r="Q224" s="1139"/>
      <c r="R224" s="1139"/>
      <c r="S224" s="1139"/>
      <c r="T224" s="1139"/>
      <c r="U224" s="1139"/>
      <c r="V224" s="1139"/>
      <c r="W224" s="1139"/>
      <c r="X224" s="1139"/>
      <c r="Y224" s="1139"/>
      <c r="Z224" s="1139"/>
    </row>
    <row r="225" spans="1:26" ht="15.75" customHeight="1">
      <c r="A225" s="1139"/>
      <c r="B225" s="1141"/>
      <c r="C225" s="1139"/>
      <c r="D225" s="1139"/>
      <c r="E225" s="1139"/>
      <c r="F225" s="1139"/>
      <c r="G225" s="1139"/>
      <c r="H225" s="1139"/>
      <c r="I225" s="1139"/>
      <c r="J225" s="1139"/>
      <c r="K225" s="1139"/>
      <c r="L225" s="1139"/>
      <c r="M225" s="1139"/>
      <c r="N225" s="1139"/>
      <c r="O225" s="1139"/>
      <c r="P225" s="1139"/>
      <c r="Q225" s="1139"/>
      <c r="R225" s="1139"/>
      <c r="S225" s="1139"/>
      <c r="T225" s="1139"/>
      <c r="U225" s="1139"/>
      <c r="V225" s="1139"/>
      <c r="W225" s="1139"/>
      <c r="X225" s="1139"/>
      <c r="Y225" s="1139"/>
      <c r="Z225" s="1139"/>
    </row>
    <row r="226" spans="1:26" ht="15.75" customHeight="1">
      <c r="A226" s="1139"/>
      <c r="B226" s="1141"/>
      <c r="C226" s="1139"/>
      <c r="D226" s="1139"/>
      <c r="E226" s="1139"/>
      <c r="F226" s="1139"/>
      <c r="G226" s="1139"/>
      <c r="H226" s="1139"/>
      <c r="I226" s="1139"/>
      <c r="J226" s="1139"/>
      <c r="K226" s="1139"/>
      <c r="L226" s="1139"/>
      <c r="M226" s="1139"/>
      <c r="N226" s="1139"/>
      <c r="O226" s="1139"/>
      <c r="P226" s="1139"/>
      <c r="Q226" s="1139"/>
      <c r="R226" s="1139"/>
      <c r="S226" s="1139"/>
      <c r="T226" s="1139"/>
      <c r="U226" s="1139"/>
      <c r="V226" s="1139"/>
      <c r="W226" s="1139"/>
      <c r="X226" s="1139"/>
      <c r="Y226" s="1139"/>
      <c r="Z226" s="1139"/>
    </row>
    <row r="227" spans="1:26" ht="15.75" customHeight="1">
      <c r="A227" s="1139"/>
      <c r="B227" s="1141"/>
      <c r="C227" s="1139"/>
      <c r="D227" s="1139"/>
      <c r="E227" s="1139"/>
      <c r="F227" s="1139"/>
      <c r="G227" s="1139"/>
      <c r="H227" s="1139"/>
      <c r="I227" s="1139"/>
      <c r="J227" s="1139"/>
      <c r="K227" s="1139"/>
      <c r="L227" s="1139"/>
      <c r="M227" s="1139"/>
      <c r="N227" s="1139"/>
      <c r="O227" s="1139"/>
      <c r="P227" s="1139"/>
      <c r="Q227" s="1139"/>
      <c r="R227" s="1139"/>
      <c r="S227" s="1139"/>
      <c r="T227" s="1139"/>
      <c r="U227" s="1139"/>
      <c r="V227" s="1139"/>
      <c r="W227" s="1139"/>
      <c r="X227" s="1139"/>
      <c r="Y227" s="1139"/>
      <c r="Z227" s="1139"/>
    </row>
    <row r="228" spans="1:26" ht="15.75" customHeight="1">
      <c r="A228" s="1139"/>
      <c r="B228" s="1141"/>
      <c r="C228" s="1139"/>
      <c r="D228" s="1139"/>
      <c r="E228" s="1139"/>
      <c r="F228" s="1139"/>
      <c r="G228" s="1139"/>
      <c r="H228" s="1139"/>
      <c r="I228" s="1139"/>
      <c r="J228" s="1139"/>
      <c r="K228" s="1139"/>
      <c r="L228" s="1139"/>
      <c r="M228" s="1139"/>
      <c r="N228" s="1139"/>
      <c r="O228" s="1139"/>
      <c r="P228" s="1139"/>
      <c r="Q228" s="1139"/>
      <c r="R228" s="1139"/>
      <c r="S228" s="1139"/>
      <c r="T228" s="1139"/>
      <c r="U228" s="1139"/>
      <c r="V228" s="1139"/>
      <c r="W228" s="1139"/>
      <c r="X228" s="1139"/>
      <c r="Y228" s="1139"/>
      <c r="Z228" s="1139"/>
    </row>
    <row r="229" spans="1:26" ht="15.75" customHeight="1">
      <c r="A229" s="1139"/>
      <c r="B229" s="1141"/>
      <c r="C229" s="1139"/>
      <c r="D229" s="1139"/>
      <c r="E229" s="1139"/>
      <c r="F229" s="1139"/>
      <c r="G229" s="1139"/>
      <c r="H229" s="1139"/>
      <c r="I229" s="1139"/>
      <c r="J229" s="1139"/>
      <c r="K229" s="1139"/>
      <c r="L229" s="1139"/>
      <c r="M229" s="1139"/>
      <c r="N229" s="1139"/>
      <c r="O229" s="1139"/>
      <c r="P229" s="1139"/>
      <c r="Q229" s="1139"/>
      <c r="R229" s="1139"/>
      <c r="S229" s="1139"/>
      <c r="T229" s="1139"/>
      <c r="U229" s="1139"/>
      <c r="V229" s="1139"/>
      <c r="W229" s="1139"/>
      <c r="X229" s="1139"/>
      <c r="Y229" s="1139"/>
      <c r="Z229" s="1139"/>
    </row>
    <row r="230" spans="1:26" ht="15.75" customHeight="1">
      <c r="A230" s="1139"/>
      <c r="B230" s="1141"/>
      <c r="C230" s="1139"/>
      <c r="D230" s="1139"/>
      <c r="E230" s="1139"/>
      <c r="F230" s="1139"/>
      <c r="G230" s="1139"/>
      <c r="H230" s="1139"/>
      <c r="I230" s="1139"/>
      <c r="J230" s="1139"/>
      <c r="K230" s="1139"/>
      <c r="L230" s="1139"/>
      <c r="M230" s="1139"/>
      <c r="N230" s="1139"/>
      <c r="O230" s="1139"/>
      <c r="P230" s="1139"/>
      <c r="Q230" s="1139"/>
      <c r="R230" s="1139"/>
      <c r="S230" s="1139"/>
      <c r="T230" s="1139"/>
      <c r="U230" s="1139"/>
      <c r="V230" s="1139"/>
      <c r="W230" s="1139"/>
      <c r="X230" s="1139"/>
      <c r="Y230" s="1139"/>
      <c r="Z230" s="1139"/>
    </row>
    <row r="231" spans="1:26" ht="15.75" customHeight="1">
      <c r="A231" s="1139"/>
      <c r="B231" s="1141"/>
      <c r="C231" s="1139"/>
      <c r="D231" s="1139"/>
      <c r="E231" s="1139"/>
      <c r="F231" s="1139"/>
      <c r="G231" s="1139"/>
      <c r="H231" s="1139"/>
      <c r="I231" s="1139"/>
      <c r="J231" s="1139"/>
      <c r="K231" s="1139"/>
      <c r="L231" s="1139"/>
      <c r="M231" s="1139"/>
      <c r="N231" s="1139"/>
      <c r="O231" s="1139"/>
      <c r="P231" s="1139"/>
      <c r="Q231" s="1139"/>
      <c r="R231" s="1139"/>
      <c r="S231" s="1139"/>
      <c r="T231" s="1139"/>
      <c r="U231" s="1139"/>
      <c r="V231" s="1139"/>
      <c r="W231" s="1139"/>
      <c r="X231" s="1139"/>
      <c r="Y231" s="1139"/>
      <c r="Z231" s="1139"/>
    </row>
    <row r="232" spans="1:26" ht="15.75" customHeight="1">
      <c r="A232" s="1139"/>
      <c r="B232" s="1141"/>
      <c r="C232" s="1139"/>
      <c r="D232" s="1139"/>
      <c r="E232" s="1139"/>
      <c r="F232" s="1139"/>
      <c r="G232" s="1139"/>
      <c r="H232" s="1139"/>
      <c r="I232" s="1139"/>
      <c r="J232" s="1139"/>
      <c r="K232" s="1139"/>
      <c r="L232" s="1139"/>
      <c r="M232" s="1139"/>
      <c r="N232" s="1139"/>
      <c r="O232" s="1139"/>
      <c r="P232" s="1139"/>
      <c r="Q232" s="1139"/>
      <c r="R232" s="1139"/>
      <c r="S232" s="1139"/>
      <c r="T232" s="1139"/>
      <c r="U232" s="1139"/>
      <c r="V232" s="1139"/>
      <c r="W232" s="1139"/>
      <c r="X232" s="1139"/>
      <c r="Y232" s="1139"/>
      <c r="Z232" s="1139"/>
    </row>
    <row r="233" spans="1:26" ht="15.75" customHeight="1">
      <c r="A233" s="1139"/>
      <c r="B233" s="1141"/>
      <c r="C233" s="1139"/>
      <c r="D233" s="1139"/>
      <c r="E233" s="1139"/>
      <c r="F233" s="1139"/>
      <c r="G233" s="1139"/>
      <c r="H233" s="1139"/>
      <c r="I233" s="1139"/>
      <c r="J233" s="1139"/>
      <c r="K233" s="1139"/>
      <c r="L233" s="1139"/>
      <c r="M233" s="1139"/>
      <c r="N233" s="1139"/>
      <c r="O233" s="1139"/>
      <c r="P233" s="1139"/>
      <c r="Q233" s="1139"/>
      <c r="R233" s="1139"/>
      <c r="S233" s="1139"/>
      <c r="T233" s="1139"/>
      <c r="U233" s="1139"/>
      <c r="V233" s="1139"/>
      <c r="W233" s="1139"/>
      <c r="X233" s="1139"/>
      <c r="Y233" s="1139"/>
      <c r="Z233" s="1139"/>
    </row>
    <row r="234" spans="1:26" ht="15.75" customHeight="1">
      <c r="A234" s="1139"/>
      <c r="B234" s="1141"/>
      <c r="C234" s="1139"/>
      <c r="D234" s="1139"/>
      <c r="E234" s="1139"/>
      <c r="F234" s="1139"/>
      <c r="G234" s="1139"/>
      <c r="H234" s="1139"/>
      <c r="I234" s="1139"/>
      <c r="J234" s="1139"/>
      <c r="K234" s="1139"/>
      <c r="L234" s="1139"/>
      <c r="M234" s="1139"/>
      <c r="N234" s="1139"/>
      <c r="O234" s="1139"/>
      <c r="P234" s="1139"/>
      <c r="Q234" s="1139"/>
      <c r="R234" s="1139"/>
      <c r="S234" s="1139"/>
      <c r="T234" s="1139"/>
      <c r="U234" s="1139"/>
      <c r="V234" s="1139"/>
      <c r="W234" s="1139"/>
      <c r="X234" s="1139"/>
      <c r="Y234" s="1139"/>
      <c r="Z234" s="1139"/>
    </row>
    <row r="235" spans="1:26" ht="15.75" customHeight="1">
      <c r="A235" s="1139"/>
      <c r="B235" s="1141"/>
      <c r="C235" s="1139"/>
      <c r="D235" s="1139"/>
      <c r="E235" s="1139"/>
      <c r="F235" s="1139"/>
      <c r="G235" s="1139"/>
      <c r="H235" s="1139"/>
      <c r="I235" s="1139"/>
      <c r="J235" s="1139"/>
      <c r="K235" s="1139"/>
      <c r="L235" s="1139"/>
      <c r="M235" s="1139"/>
      <c r="N235" s="1139"/>
      <c r="O235" s="1139"/>
      <c r="P235" s="1139"/>
      <c r="Q235" s="1139"/>
      <c r="R235" s="1139"/>
      <c r="S235" s="1139"/>
      <c r="T235" s="1139"/>
      <c r="U235" s="1139"/>
      <c r="V235" s="1139"/>
      <c r="W235" s="1139"/>
      <c r="X235" s="1139"/>
      <c r="Y235" s="1139"/>
      <c r="Z235" s="1139"/>
    </row>
    <row r="236" spans="1:26" ht="15.75" customHeight="1">
      <c r="A236" s="1139"/>
      <c r="B236" s="1141"/>
      <c r="C236" s="1139"/>
      <c r="D236" s="1139"/>
      <c r="E236" s="1139"/>
      <c r="F236" s="1139"/>
      <c r="G236" s="1139"/>
      <c r="H236" s="1139"/>
      <c r="I236" s="1139"/>
      <c r="J236" s="1139"/>
      <c r="K236" s="1139"/>
      <c r="L236" s="1139"/>
      <c r="M236" s="1139"/>
      <c r="N236" s="1139"/>
      <c r="O236" s="1139"/>
      <c r="P236" s="1139"/>
      <c r="Q236" s="1139"/>
      <c r="R236" s="1139"/>
      <c r="S236" s="1139"/>
      <c r="T236" s="1139"/>
      <c r="U236" s="1139"/>
      <c r="V236" s="1139"/>
      <c r="W236" s="1139"/>
      <c r="X236" s="1139"/>
      <c r="Y236" s="1139"/>
      <c r="Z236" s="1139"/>
    </row>
    <row r="237" spans="1:26" ht="15.75" customHeight="1">
      <c r="A237" s="1139"/>
      <c r="B237" s="1141"/>
      <c r="C237" s="1139"/>
      <c r="D237" s="1139"/>
      <c r="E237" s="1139"/>
      <c r="F237" s="1139"/>
      <c r="G237" s="1139"/>
      <c r="H237" s="1139"/>
      <c r="I237" s="1139"/>
      <c r="J237" s="1139"/>
      <c r="K237" s="1139"/>
      <c r="L237" s="1139"/>
      <c r="M237" s="1139"/>
      <c r="N237" s="1139"/>
      <c r="O237" s="1139"/>
      <c r="P237" s="1139"/>
      <c r="Q237" s="1139"/>
      <c r="R237" s="1139"/>
      <c r="S237" s="1139"/>
      <c r="T237" s="1139"/>
      <c r="U237" s="1139"/>
      <c r="V237" s="1139"/>
      <c r="W237" s="1139"/>
      <c r="X237" s="1139"/>
      <c r="Y237" s="1139"/>
      <c r="Z237" s="1139"/>
    </row>
    <row r="238" spans="1:26" ht="15.75" customHeight="1">
      <c r="A238" s="1139"/>
      <c r="B238" s="1141"/>
      <c r="C238" s="1139"/>
      <c r="D238" s="1139"/>
      <c r="E238" s="1139"/>
      <c r="F238" s="1139"/>
      <c r="G238" s="1139"/>
      <c r="H238" s="1139"/>
      <c r="I238" s="1139"/>
      <c r="J238" s="1139"/>
      <c r="K238" s="1139"/>
      <c r="L238" s="1139"/>
      <c r="M238" s="1139"/>
      <c r="N238" s="1139"/>
      <c r="O238" s="1139"/>
      <c r="P238" s="1139"/>
      <c r="Q238" s="1139"/>
      <c r="R238" s="1139"/>
      <c r="S238" s="1139"/>
      <c r="T238" s="1139"/>
      <c r="U238" s="1139"/>
      <c r="V238" s="1139"/>
      <c r="W238" s="1139"/>
      <c r="X238" s="1139"/>
      <c r="Y238" s="1139"/>
      <c r="Z238" s="1139"/>
    </row>
    <row r="239" spans="1:26" ht="15.75" customHeight="1">
      <c r="A239" s="1139"/>
      <c r="B239" s="1141"/>
      <c r="C239" s="1139"/>
      <c r="D239" s="1139"/>
      <c r="E239" s="1139"/>
      <c r="F239" s="1139"/>
      <c r="G239" s="1139"/>
      <c r="H239" s="1139"/>
      <c r="I239" s="1139"/>
      <c r="J239" s="1139"/>
      <c r="K239" s="1139"/>
      <c r="L239" s="1139"/>
      <c r="M239" s="1139"/>
      <c r="N239" s="1139"/>
      <c r="O239" s="1139"/>
      <c r="P239" s="1139"/>
      <c r="Q239" s="1139"/>
      <c r="R239" s="1139"/>
      <c r="S239" s="1139"/>
      <c r="T239" s="1139"/>
      <c r="U239" s="1139"/>
      <c r="V239" s="1139"/>
      <c r="W239" s="1139"/>
      <c r="X239" s="1139"/>
      <c r="Y239" s="1139"/>
      <c r="Z239" s="1139"/>
    </row>
    <row r="240" spans="1:26" ht="15.75" customHeight="1">
      <c r="A240" s="1139"/>
      <c r="B240" s="1141"/>
      <c r="C240" s="1139"/>
      <c r="D240" s="1139"/>
      <c r="E240" s="1139"/>
      <c r="F240" s="1139"/>
      <c r="G240" s="1139"/>
      <c r="H240" s="1139"/>
      <c r="I240" s="1139"/>
      <c r="J240" s="1139"/>
      <c r="K240" s="1139"/>
      <c r="L240" s="1139"/>
      <c r="M240" s="1139"/>
      <c r="N240" s="1139"/>
      <c r="O240" s="1139"/>
      <c r="P240" s="1139"/>
      <c r="Q240" s="1139"/>
      <c r="R240" s="1139"/>
      <c r="S240" s="1139"/>
      <c r="T240" s="1139"/>
      <c r="U240" s="1139"/>
      <c r="V240" s="1139"/>
      <c r="W240" s="1139"/>
      <c r="X240" s="1139"/>
      <c r="Y240" s="1139"/>
      <c r="Z240" s="1139"/>
    </row>
    <row r="241" spans="1:26" ht="15.75" customHeight="1">
      <c r="A241" s="1139"/>
      <c r="B241" s="1141"/>
      <c r="C241" s="1139"/>
      <c r="D241" s="1139"/>
      <c r="E241" s="1139"/>
      <c r="F241" s="1139"/>
      <c r="G241" s="1139"/>
      <c r="H241" s="1139"/>
      <c r="I241" s="1139"/>
      <c r="J241" s="1139"/>
      <c r="K241" s="1139"/>
      <c r="L241" s="1139"/>
      <c r="M241" s="1139"/>
      <c r="N241" s="1139"/>
      <c r="O241" s="1139"/>
      <c r="P241" s="1139"/>
      <c r="Q241" s="1139"/>
      <c r="R241" s="1139"/>
      <c r="S241" s="1139"/>
      <c r="T241" s="1139"/>
      <c r="U241" s="1139"/>
      <c r="V241" s="1139"/>
      <c r="W241" s="1139"/>
      <c r="X241" s="1139"/>
      <c r="Y241" s="1139"/>
      <c r="Z241" s="1139"/>
    </row>
    <row r="242" spans="1:26" ht="15.75" customHeight="1">
      <c r="A242" s="1139"/>
      <c r="B242" s="1141"/>
      <c r="C242" s="1139"/>
      <c r="D242" s="1139"/>
      <c r="E242" s="1139"/>
      <c r="F242" s="1139"/>
      <c r="G242" s="1139"/>
      <c r="H242" s="1139"/>
      <c r="I242" s="1139"/>
      <c r="J242" s="1139"/>
      <c r="K242" s="1139"/>
      <c r="L242" s="1139"/>
      <c r="M242" s="1139"/>
      <c r="N242" s="1139"/>
      <c r="O242" s="1139"/>
      <c r="P242" s="1139"/>
      <c r="Q242" s="1139"/>
      <c r="R242" s="1139"/>
      <c r="S242" s="1139"/>
      <c r="T242" s="1139"/>
      <c r="U242" s="1139"/>
      <c r="V242" s="1139"/>
      <c r="W242" s="1139"/>
      <c r="X242" s="1139"/>
      <c r="Y242" s="1139"/>
      <c r="Z242" s="1139"/>
    </row>
    <row r="243" spans="1:26" ht="15.75" customHeight="1">
      <c r="A243" s="1139"/>
      <c r="B243" s="1141"/>
      <c r="C243" s="1139"/>
      <c r="D243" s="1139"/>
      <c r="E243" s="1139"/>
      <c r="F243" s="1139"/>
      <c r="G243" s="1139"/>
      <c r="H243" s="1139"/>
      <c r="I243" s="1139"/>
      <c r="J243" s="1139"/>
      <c r="K243" s="1139"/>
      <c r="L243" s="1139"/>
      <c r="M243" s="1139"/>
      <c r="N243" s="1139"/>
      <c r="O243" s="1139"/>
      <c r="P243" s="1139"/>
      <c r="Q243" s="1139"/>
      <c r="R243" s="1139"/>
      <c r="S243" s="1139"/>
      <c r="T243" s="1139"/>
      <c r="U243" s="1139"/>
      <c r="V243" s="1139"/>
      <c r="W243" s="1139"/>
      <c r="X243" s="1139"/>
      <c r="Y243" s="1139"/>
      <c r="Z243" s="1139"/>
    </row>
    <row r="244" spans="1:26" ht="15.75" customHeight="1">
      <c r="A244" s="1139"/>
      <c r="B244" s="1141"/>
      <c r="C244" s="1139"/>
      <c r="D244" s="1139"/>
      <c r="E244" s="1139"/>
      <c r="F244" s="1139"/>
      <c r="G244" s="1139"/>
      <c r="H244" s="1139"/>
      <c r="I244" s="1139"/>
      <c r="J244" s="1139"/>
      <c r="K244" s="1139"/>
      <c r="L244" s="1139"/>
      <c r="M244" s="1139"/>
      <c r="N244" s="1139"/>
      <c r="O244" s="1139"/>
      <c r="P244" s="1139"/>
      <c r="Q244" s="1139"/>
      <c r="R244" s="1139"/>
      <c r="S244" s="1139"/>
      <c r="T244" s="1139"/>
      <c r="U244" s="1139"/>
      <c r="V244" s="1139"/>
      <c r="W244" s="1139"/>
      <c r="X244" s="1139"/>
      <c r="Y244" s="1139"/>
      <c r="Z244" s="1139"/>
    </row>
    <row r="245" spans="1:26" ht="15.75" customHeight="1">
      <c r="A245" s="1139"/>
      <c r="B245" s="1141"/>
      <c r="C245" s="1139"/>
      <c r="D245" s="1139"/>
      <c r="E245" s="1139"/>
      <c r="F245" s="1139"/>
      <c r="G245" s="1139"/>
      <c r="H245" s="1139"/>
      <c r="I245" s="1139"/>
      <c r="J245" s="1139"/>
      <c r="K245" s="1139"/>
      <c r="L245" s="1139"/>
      <c r="M245" s="1139"/>
      <c r="N245" s="1139"/>
      <c r="O245" s="1139"/>
      <c r="P245" s="1139"/>
      <c r="Q245" s="1139"/>
      <c r="R245" s="1139"/>
      <c r="S245" s="1139"/>
      <c r="T245" s="1139"/>
      <c r="U245" s="1139"/>
      <c r="V245" s="1139"/>
      <c r="W245" s="1139"/>
      <c r="X245" s="1139"/>
      <c r="Y245" s="1139"/>
      <c r="Z245" s="1139"/>
    </row>
    <row r="246" spans="1:26" ht="15.75" customHeight="1">
      <c r="A246" s="1139"/>
      <c r="B246" s="1141"/>
      <c r="C246" s="1139"/>
      <c r="D246" s="1139"/>
      <c r="E246" s="1139"/>
      <c r="F246" s="1139"/>
      <c r="G246" s="1139"/>
      <c r="H246" s="1139"/>
      <c r="I246" s="1139"/>
      <c r="J246" s="1139"/>
      <c r="K246" s="1139"/>
      <c r="L246" s="1139"/>
      <c r="M246" s="1139"/>
      <c r="N246" s="1139"/>
      <c r="O246" s="1139"/>
      <c r="P246" s="1139"/>
      <c r="Q246" s="1139"/>
      <c r="R246" s="1139"/>
      <c r="S246" s="1139"/>
      <c r="T246" s="1139"/>
      <c r="U246" s="1139"/>
      <c r="V246" s="1139"/>
      <c r="W246" s="1139"/>
      <c r="X246" s="1139"/>
      <c r="Y246" s="1139"/>
      <c r="Z246" s="1139"/>
    </row>
    <row r="247" spans="1:26" ht="15.75" customHeight="1">
      <c r="A247" s="1139"/>
      <c r="B247" s="1141"/>
      <c r="C247" s="1139"/>
      <c r="D247" s="1139"/>
      <c r="E247" s="1139"/>
      <c r="F247" s="1139"/>
      <c r="G247" s="1139"/>
      <c r="H247" s="1139"/>
      <c r="I247" s="1139"/>
      <c r="J247" s="1139"/>
      <c r="K247" s="1139"/>
      <c r="L247" s="1139"/>
      <c r="M247" s="1139"/>
      <c r="N247" s="1139"/>
      <c r="O247" s="1139"/>
      <c r="P247" s="1139"/>
      <c r="Q247" s="1139"/>
      <c r="R247" s="1139"/>
      <c r="S247" s="1139"/>
      <c r="T247" s="1139"/>
      <c r="U247" s="1139"/>
      <c r="V247" s="1139"/>
      <c r="W247" s="1139"/>
      <c r="X247" s="1139"/>
      <c r="Y247" s="1139"/>
      <c r="Z247" s="1139"/>
    </row>
    <row r="248" spans="1:26" ht="15.75" customHeight="1">
      <c r="A248" s="1139"/>
      <c r="B248" s="1141"/>
      <c r="C248" s="1139"/>
      <c r="D248" s="1139"/>
      <c r="E248" s="1139"/>
      <c r="F248" s="1139"/>
      <c r="G248" s="1139"/>
      <c r="H248" s="1139"/>
      <c r="I248" s="1139"/>
      <c r="J248" s="1139"/>
      <c r="K248" s="1139"/>
      <c r="L248" s="1139"/>
      <c r="M248" s="1139"/>
      <c r="N248" s="1139"/>
      <c r="O248" s="1139"/>
      <c r="P248" s="1139"/>
      <c r="Q248" s="1139"/>
      <c r="R248" s="1139"/>
      <c r="S248" s="1139"/>
      <c r="T248" s="1139"/>
      <c r="U248" s="1139"/>
      <c r="V248" s="1139"/>
      <c r="W248" s="1139"/>
      <c r="X248" s="1139"/>
      <c r="Y248" s="1139"/>
      <c r="Z248" s="1139"/>
    </row>
    <row r="249" spans="1:26" ht="15.75" customHeight="1">
      <c r="A249" s="1139"/>
      <c r="B249" s="1141"/>
      <c r="C249" s="1139"/>
      <c r="D249" s="1139"/>
      <c r="E249" s="1139"/>
      <c r="F249" s="1139"/>
      <c r="G249" s="1139"/>
      <c r="H249" s="1139"/>
      <c r="I249" s="1139"/>
      <c r="J249" s="1139"/>
      <c r="K249" s="1139"/>
      <c r="L249" s="1139"/>
      <c r="M249" s="1139"/>
      <c r="N249" s="1139"/>
      <c r="O249" s="1139"/>
      <c r="P249" s="1139"/>
      <c r="Q249" s="1139"/>
      <c r="R249" s="1139"/>
      <c r="S249" s="1139"/>
      <c r="T249" s="1139"/>
      <c r="U249" s="1139"/>
      <c r="V249" s="1139"/>
      <c r="W249" s="1139"/>
      <c r="X249" s="1139"/>
      <c r="Y249" s="1139"/>
      <c r="Z249" s="1139"/>
    </row>
    <row r="250" spans="1:26" ht="15.75" customHeight="1">
      <c r="A250" s="1139"/>
      <c r="B250" s="1141"/>
      <c r="C250" s="1139"/>
      <c r="D250" s="1139"/>
      <c r="E250" s="1139"/>
      <c r="F250" s="1139"/>
      <c r="G250" s="1139"/>
      <c r="H250" s="1139"/>
      <c r="I250" s="1139"/>
      <c r="J250" s="1139"/>
      <c r="K250" s="1139"/>
      <c r="L250" s="1139"/>
      <c r="M250" s="1139"/>
      <c r="N250" s="1139"/>
      <c r="O250" s="1139"/>
      <c r="P250" s="1139"/>
      <c r="Q250" s="1139"/>
      <c r="R250" s="1139"/>
      <c r="S250" s="1139"/>
      <c r="T250" s="1139"/>
      <c r="U250" s="1139"/>
      <c r="V250" s="1139"/>
      <c r="W250" s="1139"/>
      <c r="X250" s="1139"/>
      <c r="Y250" s="1139"/>
      <c r="Z250" s="1139"/>
    </row>
    <row r="251" spans="1:26" ht="15.75" customHeight="1">
      <c r="A251" s="1139"/>
      <c r="B251" s="1141"/>
      <c r="C251" s="1139"/>
      <c r="D251" s="1139"/>
      <c r="E251" s="1139"/>
      <c r="F251" s="1139"/>
      <c r="G251" s="1139"/>
      <c r="H251" s="1139"/>
      <c r="I251" s="1139"/>
      <c r="J251" s="1139"/>
      <c r="K251" s="1139"/>
      <c r="L251" s="1139"/>
      <c r="M251" s="1139"/>
      <c r="N251" s="1139"/>
      <c r="O251" s="1139"/>
      <c r="P251" s="1139"/>
      <c r="Q251" s="1139"/>
      <c r="R251" s="1139"/>
      <c r="S251" s="1139"/>
      <c r="T251" s="1139"/>
      <c r="U251" s="1139"/>
      <c r="V251" s="1139"/>
      <c r="W251" s="1139"/>
      <c r="X251" s="1139"/>
      <c r="Y251" s="1139"/>
      <c r="Z251" s="1139"/>
    </row>
    <row r="252" spans="1:26" ht="15.75" customHeight="1">
      <c r="A252" s="1139"/>
      <c r="B252" s="1141"/>
      <c r="C252" s="1139"/>
      <c r="D252" s="1139"/>
      <c r="E252" s="1139"/>
      <c r="F252" s="1139"/>
      <c r="G252" s="1139"/>
      <c r="H252" s="1139"/>
      <c r="I252" s="1139"/>
      <c r="J252" s="1139"/>
      <c r="K252" s="1139"/>
      <c r="L252" s="1139"/>
      <c r="M252" s="1139"/>
      <c r="N252" s="1139"/>
      <c r="O252" s="1139"/>
      <c r="P252" s="1139"/>
      <c r="Q252" s="1139"/>
      <c r="R252" s="1139"/>
      <c r="S252" s="1139"/>
      <c r="T252" s="1139"/>
      <c r="U252" s="1139"/>
      <c r="V252" s="1139"/>
      <c r="W252" s="1139"/>
      <c r="X252" s="1139"/>
      <c r="Y252" s="1139"/>
      <c r="Z252" s="1139"/>
    </row>
    <row r="253" spans="1:26" ht="15.75" customHeight="1">
      <c r="A253" s="1139"/>
      <c r="B253" s="1141"/>
      <c r="C253" s="1139"/>
      <c r="D253" s="1139"/>
      <c r="E253" s="1139"/>
      <c r="F253" s="1139"/>
      <c r="G253" s="1139"/>
      <c r="H253" s="1139"/>
      <c r="I253" s="1139"/>
      <c r="J253" s="1139"/>
      <c r="K253" s="1139"/>
      <c r="L253" s="1139"/>
      <c r="M253" s="1139"/>
      <c r="N253" s="1139"/>
      <c r="O253" s="1139"/>
      <c r="P253" s="1139"/>
      <c r="Q253" s="1139"/>
      <c r="R253" s="1139"/>
      <c r="S253" s="1139"/>
      <c r="T253" s="1139"/>
      <c r="U253" s="1139"/>
      <c r="V253" s="1139"/>
      <c r="W253" s="1139"/>
      <c r="X253" s="1139"/>
      <c r="Y253" s="1139"/>
      <c r="Z253" s="1139"/>
    </row>
    <row r="254" spans="1:26" ht="15.75" customHeight="1">
      <c r="A254" s="1139"/>
      <c r="B254" s="1141"/>
      <c r="C254" s="1139"/>
      <c r="D254" s="1139"/>
      <c r="E254" s="1139"/>
      <c r="F254" s="1139"/>
      <c r="G254" s="1139"/>
      <c r="H254" s="1139"/>
      <c r="I254" s="1139"/>
      <c r="J254" s="1139"/>
      <c r="K254" s="1139"/>
      <c r="L254" s="1139"/>
      <c r="M254" s="1139"/>
      <c r="N254" s="1139"/>
      <c r="O254" s="1139"/>
      <c r="P254" s="1139"/>
      <c r="Q254" s="1139"/>
      <c r="R254" s="1139"/>
      <c r="S254" s="1139"/>
      <c r="T254" s="1139"/>
      <c r="U254" s="1139"/>
      <c r="V254" s="1139"/>
      <c r="W254" s="1139"/>
      <c r="X254" s="1139"/>
      <c r="Y254" s="1139"/>
      <c r="Z254" s="1139"/>
    </row>
    <row r="255" spans="1:26" ht="15.75" customHeight="1">
      <c r="A255" s="1139"/>
      <c r="B255" s="1141"/>
      <c r="C255" s="1139"/>
      <c r="D255" s="1139"/>
      <c r="E255" s="1139"/>
      <c r="F255" s="1139"/>
      <c r="G255" s="1139"/>
      <c r="H255" s="1139"/>
      <c r="I255" s="1139"/>
      <c r="J255" s="1139"/>
      <c r="K255" s="1139"/>
      <c r="L255" s="1139"/>
      <c r="M255" s="1139"/>
      <c r="N255" s="1139"/>
      <c r="O255" s="1139"/>
      <c r="P255" s="1139"/>
      <c r="Q255" s="1139"/>
      <c r="R255" s="1139"/>
      <c r="S255" s="1139"/>
      <c r="T255" s="1139"/>
      <c r="U255" s="1139"/>
      <c r="V255" s="1139"/>
      <c r="W255" s="1139"/>
      <c r="X255" s="1139"/>
      <c r="Y255" s="1139"/>
      <c r="Z255" s="1139"/>
    </row>
    <row r="256" spans="1:26" ht="15.75" customHeight="1">
      <c r="A256" s="1139"/>
      <c r="B256" s="1141"/>
      <c r="C256" s="1139"/>
      <c r="D256" s="1139"/>
      <c r="E256" s="1139"/>
      <c r="F256" s="1139"/>
      <c r="G256" s="1139"/>
      <c r="H256" s="1139"/>
      <c r="I256" s="1139"/>
      <c r="J256" s="1139"/>
      <c r="K256" s="1139"/>
      <c r="L256" s="1139"/>
      <c r="M256" s="1139"/>
      <c r="N256" s="1139"/>
      <c r="O256" s="1139"/>
      <c r="P256" s="1139"/>
      <c r="Q256" s="1139"/>
      <c r="R256" s="1139"/>
      <c r="S256" s="1139"/>
      <c r="T256" s="1139"/>
      <c r="U256" s="1139"/>
      <c r="V256" s="1139"/>
      <c r="W256" s="1139"/>
      <c r="X256" s="1139"/>
      <c r="Y256" s="1139"/>
      <c r="Z256" s="1139"/>
    </row>
    <row r="257" spans="1:26" ht="15.75" customHeight="1">
      <c r="A257" s="1139"/>
      <c r="B257" s="1141"/>
      <c r="C257" s="1139"/>
      <c r="D257" s="1139"/>
      <c r="E257" s="1139"/>
      <c r="F257" s="1139"/>
      <c r="G257" s="1139"/>
      <c r="H257" s="1139"/>
      <c r="I257" s="1139"/>
      <c r="J257" s="1139"/>
      <c r="K257" s="1139"/>
      <c r="L257" s="1139"/>
      <c r="M257" s="1139"/>
      <c r="N257" s="1139"/>
      <c r="O257" s="1139"/>
      <c r="P257" s="1139"/>
      <c r="Q257" s="1139"/>
      <c r="R257" s="1139"/>
      <c r="S257" s="1139"/>
      <c r="T257" s="1139"/>
      <c r="U257" s="1139"/>
      <c r="V257" s="1139"/>
      <c r="W257" s="1139"/>
      <c r="X257" s="1139"/>
      <c r="Y257" s="1139"/>
      <c r="Z257" s="1139"/>
    </row>
    <row r="258" spans="1:26" ht="15.75" customHeight="1">
      <c r="A258" s="1139"/>
      <c r="B258" s="1141"/>
      <c r="C258" s="1139"/>
      <c r="D258" s="1139"/>
      <c r="E258" s="1139"/>
      <c r="F258" s="1139"/>
      <c r="G258" s="1139"/>
      <c r="H258" s="1139"/>
      <c r="I258" s="1139"/>
      <c r="J258" s="1139"/>
      <c r="K258" s="1139"/>
      <c r="L258" s="1139"/>
      <c r="M258" s="1139"/>
      <c r="N258" s="1139"/>
      <c r="O258" s="1139"/>
      <c r="P258" s="1139"/>
      <c r="Q258" s="1139"/>
      <c r="R258" s="1139"/>
      <c r="S258" s="1139"/>
      <c r="T258" s="1139"/>
      <c r="U258" s="1139"/>
      <c r="V258" s="1139"/>
      <c r="W258" s="1139"/>
      <c r="X258" s="1139"/>
      <c r="Y258" s="1139"/>
      <c r="Z258" s="1139"/>
    </row>
    <row r="259" spans="1:26" ht="15.75" customHeight="1">
      <c r="A259" s="1139"/>
      <c r="B259" s="1141"/>
      <c r="C259" s="1139"/>
      <c r="D259" s="1139"/>
      <c r="E259" s="1139"/>
      <c r="F259" s="1139"/>
      <c r="G259" s="1139"/>
      <c r="H259" s="1139"/>
      <c r="I259" s="1139"/>
      <c r="J259" s="1139"/>
      <c r="K259" s="1139"/>
      <c r="L259" s="1139"/>
      <c r="M259" s="1139"/>
      <c r="N259" s="1139"/>
      <c r="O259" s="1139"/>
      <c r="P259" s="1139"/>
      <c r="Q259" s="1139"/>
      <c r="R259" s="1139"/>
      <c r="S259" s="1139"/>
      <c r="T259" s="1139"/>
      <c r="U259" s="1139"/>
      <c r="V259" s="1139"/>
      <c r="W259" s="1139"/>
      <c r="X259" s="1139"/>
      <c r="Y259" s="1139"/>
      <c r="Z259" s="1139"/>
    </row>
    <row r="260" spans="1:26" ht="15.75" customHeight="1">
      <c r="A260" s="1139"/>
      <c r="B260" s="1141"/>
      <c r="C260" s="1139"/>
      <c r="D260" s="1139"/>
      <c r="E260" s="1139"/>
      <c r="F260" s="1139"/>
      <c r="G260" s="1139"/>
      <c r="H260" s="1139"/>
      <c r="I260" s="1139"/>
      <c r="J260" s="1139"/>
      <c r="K260" s="1139"/>
      <c r="L260" s="1139"/>
      <c r="M260" s="1139"/>
      <c r="N260" s="1139"/>
      <c r="O260" s="1139"/>
      <c r="P260" s="1139"/>
      <c r="Q260" s="1139"/>
      <c r="R260" s="1139"/>
      <c r="S260" s="1139"/>
      <c r="T260" s="1139"/>
      <c r="U260" s="1139"/>
      <c r="V260" s="1139"/>
      <c r="W260" s="1139"/>
      <c r="X260" s="1139"/>
      <c r="Y260" s="1139"/>
      <c r="Z260" s="1139"/>
    </row>
    <row r="261" spans="1:26" ht="15.75" customHeight="1">
      <c r="A261" s="1139"/>
      <c r="B261" s="1141"/>
      <c r="C261" s="1139"/>
      <c r="D261" s="1139"/>
      <c r="E261" s="1139"/>
      <c r="F261" s="1139"/>
      <c r="G261" s="1139"/>
      <c r="H261" s="1139"/>
      <c r="I261" s="1139"/>
      <c r="J261" s="1139"/>
      <c r="K261" s="1139"/>
      <c r="L261" s="1139"/>
      <c r="M261" s="1139"/>
      <c r="N261" s="1139"/>
      <c r="O261" s="1139"/>
      <c r="P261" s="1139"/>
      <c r="Q261" s="1139"/>
      <c r="R261" s="1139"/>
      <c r="S261" s="1139"/>
      <c r="T261" s="1139"/>
      <c r="U261" s="1139"/>
      <c r="V261" s="1139"/>
      <c r="W261" s="1139"/>
      <c r="X261" s="1139"/>
      <c r="Y261" s="1139"/>
      <c r="Z261" s="1139"/>
    </row>
    <row r="262" spans="1:26" ht="15.75" customHeight="1">
      <c r="A262" s="1139"/>
      <c r="B262" s="1141"/>
      <c r="C262" s="1139"/>
      <c r="D262" s="1139"/>
      <c r="E262" s="1139"/>
      <c r="F262" s="1139"/>
      <c r="G262" s="1139"/>
      <c r="H262" s="1139"/>
      <c r="I262" s="1139"/>
      <c r="J262" s="1139"/>
      <c r="K262" s="1139"/>
      <c r="L262" s="1139"/>
      <c r="M262" s="1139"/>
      <c r="N262" s="1139"/>
      <c r="O262" s="1139"/>
      <c r="P262" s="1139"/>
      <c r="Q262" s="1139"/>
      <c r="R262" s="1139"/>
      <c r="S262" s="1139"/>
      <c r="T262" s="1139"/>
      <c r="U262" s="1139"/>
      <c r="V262" s="1139"/>
      <c r="W262" s="1139"/>
      <c r="X262" s="1139"/>
      <c r="Y262" s="1139"/>
      <c r="Z262" s="1139"/>
    </row>
    <row r="263" spans="1:26" ht="15.75" customHeight="1">
      <c r="A263" s="1139"/>
      <c r="B263" s="1141"/>
      <c r="C263" s="1139"/>
      <c r="D263" s="1139"/>
      <c r="E263" s="1139"/>
      <c r="F263" s="1139"/>
      <c r="G263" s="1139"/>
      <c r="H263" s="1139"/>
      <c r="I263" s="1139"/>
      <c r="J263" s="1139"/>
      <c r="K263" s="1139"/>
      <c r="L263" s="1139"/>
      <c r="M263" s="1139"/>
      <c r="N263" s="1139"/>
      <c r="O263" s="1139"/>
      <c r="P263" s="1139"/>
      <c r="Q263" s="1139"/>
      <c r="R263" s="1139"/>
      <c r="S263" s="1139"/>
      <c r="T263" s="1139"/>
      <c r="U263" s="1139"/>
      <c r="V263" s="1139"/>
      <c r="W263" s="1139"/>
      <c r="X263" s="1139"/>
      <c r="Y263" s="1139"/>
      <c r="Z263" s="1139"/>
    </row>
    <row r="264" spans="1:26" ht="15.75" customHeight="1">
      <c r="A264" s="1139"/>
      <c r="B264" s="1141"/>
      <c r="C264" s="1139"/>
      <c r="D264" s="1139"/>
      <c r="E264" s="1139"/>
      <c r="F264" s="1139"/>
      <c r="G264" s="1139"/>
      <c r="H264" s="1139"/>
      <c r="I264" s="1139"/>
      <c r="J264" s="1139"/>
      <c r="K264" s="1139"/>
      <c r="L264" s="1139"/>
      <c r="M264" s="1139"/>
      <c r="N264" s="1139"/>
      <c r="O264" s="1139"/>
      <c r="P264" s="1139"/>
      <c r="Q264" s="1139"/>
      <c r="R264" s="1139"/>
      <c r="S264" s="1139"/>
      <c r="T264" s="1139"/>
      <c r="U264" s="1139"/>
      <c r="V264" s="1139"/>
      <c r="W264" s="1139"/>
      <c r="X264" s="1139"/>
      <c r="Y264" s="1139"/>
      <c r="Z264" s="1139"/>
    </row>
    <row r="265" spans="1:26" ht="15.75" customHeight="1">
      <c r="A265" s="1139"/>
      <c r="B265" s="1141"/>
      <c r="C265" s="1139"/>
      <c r="D265" s="1139"/>
      <c r="E265" s="1139"/>
      <c r="F265" s="1139"/>
      <c r="G265" s="1139"/>
      <c r="H265" s="1139"/>
      <c r="I265" s="1139"/>
      <c r="J265" s="1139"/>
      <c r="K265" s="1139"/>
      <c r="L265" s="1139"/>
      <c r="M265" s="1139"/>
      <c r="N265" s="1139"/>
      <c r="O265" s="1139"/>
      <c r="P265" s="1139"/>
      <c r="Q265" s="1139"/>
      <c r="R265" s="1139"/>
      <c r="S265" s="1139"/>
      <c r="T265" s="1139"/>
      <c r="U265" s="1139"/>
      <c r="V265" s="1139"/>
      <c r="W265" s="1139"/>
      <c r="X265" s="1139"/>
      <c r="Y265" s="1139"/>
      <c r="Z265" s="1139"/>
    </row>
    <row r="266" spans="1:26" ht="15.75" customHeight="1">
      <c r="A266" s="1139"/>
      <c r="B266" s="1141"/>
      <c r="C266" s="1139"/>
      <c r="D266" s="1139"/>
      <c r="E266" s="1139"/>
      <c r="F266" s="1139"/>
      <c r="G266" s="1139"/>
      <c r="H266" s="1139"/>
      <c r="I266" s="1139"/>
      <c r="J266" s="1139"/>
      <c r="K266" s="1139"/>
      <c r="L266" s="1139"/>
      <c r="M266" s="1139"/>
      <c r="N266" s="1139"/>
      <c r="O266" s="1139"/>
      <c r="P266" s="1139"/>
      <c r="Q266" s="1139"/>
      <c r="R266" s="1139"/>
      <c r="S266" s="1139"/>
      <c r="T266" s="1139"/>
      <c r="U266" s="1139"/>
      <c r="V266" s="1139"/>
      <c r="W266" s="1139"/>
      <c r="X266" s="1139"/>
      <c r="Y266" s="1139"/>
      <c r="Z266" s="1139"/>
    </row>
    <row r="267" spans="1:26" ht="15.75" customHeight="1">
      <c r="A267" s="1139"/>
      <c r="B267" s="1141"/>
      <c r="C267" s="1139"/>
      <c r="D267" s="1139"/>
      <c r="E267" s="1139"/>
      <c r="F267" s="1139"/>
      <c r="G267" s="1139"/>
      <c r="H267" s="1139"/>
      <c r="I267" s="1139"/>
      <c r="J267" s="1139"/>
      <c r="K267" s="1139"/>
      <c r="L267" s="1139"/>
      <c r="M267" s="1139"/>
      <c r="N267" s="1139"/>
      <c r="O267" s="1139"/>
      <c r="P267" s="1139"/>
      <c r="Q267" s="1139"/>
      <c r="R267" s="1139"/>
      <c r="S267" s="1139"/>
      <c r="T267" s="1139"/>
      <c r="U267" s="1139"/>
      <c r="V267" s="1139"/>
      <c r="W267" s="1139"/>
      <c r="X267" s="1139"/>
      <c r="Y267" s="1139"/>
      <c r="Z267" s="1139"/>
    </row>
    <row r="268" spans="1:26" ht="15.75" customHeight="1">
      <c r="A268" s="1139"/>
      <c r="B268" s="1141"/>
      <c r="C268" s="1139"/>
      <c r="D268" s="1139"/>
      <c r="E268" s="1139"/>
      <c r="F268" s="1139"/>
      <c r="G268" s="1139"/>
      <c r="H268" s="1139"/>
      <c r="I268" s="1139"/>
      <c r="J268" s="1139"/>
      <c r="K268" s="1139"/>
      <c r="L268" s="1139"/>
      <c r="M268" s="1139"/>
      <c r="N268" s="1139"/>
      <c r="O268" s="1139"/>
      <c r="P268" s="1139"/>
      <c r="Q268" s="1139"/>
      <c r="R268" s="1139"/>
      <c r="S268" s="1139"/>
      <c r="T268" s="1139"/>
      <c r="U268" s="1139"/>
      <c r="V268" s="1139"/>
      <c r="W268" s="1139"/>
      <c r="X268" s="1139"/>
      <c r="Y268" s="1139"/>
      <c r="Z268" s="1139"/>
    </row>
    <row r="269" spans="1:26" ht="15.75" customHeight="1">
      <c r="A269" s="1139"/>
      <c r="B269" s="1141"/>
      <c r="C269" s="1139"/>
      <c r="D269" s="1139"/>
      <c r="E269" s="1139"/>
      <c r="F269" s="1139"/>
      <c r="G269" s="1139"/>
      <c r="H269" s="1139"/>
      <c r="I269" s="1139"/>
      <c r="J269" s="1139"/>
      <c r="K269" s="1139"/>
      <c r="L269" s="1139"/>
      <c r="M269" s="1139"/>
      <c r="N269" s="1139"/>
      <c r="O269" s="1139"/>
      <c r="P269" s="1139"/>
      <c r="Q269" s="1139"/>
      <c r="R269" s="1139"/>
      <c r="S269" s="1139"/>
      <c r="T269" s="1139"/>
      <c r="U269" s="1139"/>
      <c r="V269" s="1139"/>
      <c r="W269" s="1139"/>
      <c r="X269" s="1139"/>
      <c r="Y269" s="1139"/>
      <c r="Z269" s="1139"/>
    </row>
    <row r="270" spans="1:26" ht="15.75" customHeight="1">
      <c r="A270" s="1139"/>
      <c r="B270" s="1141"/>
      <c r="C270" s="1139"/>
      <c r="D270" s="1139"/>
      <c r="E270" s="1139"/>
      <c r="F270" s="1139"/>
      <c r="G270" s="1139"/>
      <c r="H270" s="1139"/>
      <c r="I270" s="1139"/>
      <c r="J270" s="1139"/>
      <c r="K270" s="1139"/>
      <c r="L270" s="1139"/>
      <c r="M270" s="1139"/>
      <c r="N270" s="1139"/>
      <c r="O270" s="1139"/>
      <c r="P270" s="1139"/>
      <c r="Q270" s="1139"/>
      <c r="R270" s="1139"/>
      <c r="S270" s="1139"/>
      <c r="T270" s="1139"/>
      <c r="U270" s="1139"/>
      <c r="V270" s="1139"/>
      <c r="W270" s="1139"/>
      <c r="X270" s="1139"/>
      <c r="Y270" s="1139"/>
      <c r="Z270" s="1139"/>
    </row>
    <row r="271" spans="1:26" ht="15.75" customHeight="1">
      <c r="A271" s="1139"/>
      <c r="B271" s="1141"/>
      <c r="C271" s="1139"/>
      <c r="D271" s="1139"/>
      <c r="E271" s="1139"/>
      <c r="F271" s="1139"/>
      <c r="G271" s="1139"/>
      <c r="H271" s="1139"/>
      <c r="I271" s="1139"/>
      <c r="J271" s="1139"/>
      <c r="K271" s="1139"/>
      <c r="L271" s="1139"/>
      <c r="M271" s="1139"/>
      <c r="N271" s="1139"/>
      <c r="O271" s="1139"/>
      <c r="P271" s="1139"/>
      <c r="Q271" s="1139"/>
      <c r="R271" s="1139"/>
      <c r="S271" s="1139"/>
      <c r="T271" s="1139"/>
      <c r="U271" s="1139"/>
      <c r="V271" s="1139"/>
      <c r="W271" s="1139"/>
      <c r="X271" s="1139"/>
      <c r="Y271" s="1139"/>
      <c r="Z271" s="1139"/>
    </row>
    <row r="272" spans="1:26" ht="15.75" customHeight="1">
      <c r="A272" s="1139"/>
      <c r="B272" s="1141"/>
      <c r="C272" s="1139"/>
      <c r="D272" s="1139"/>
      <c r="E272" s="1139"/>
      <c r="F272" s="1139"/>
      <c r="G272" s="1139"/>
      <c r="H272" s="1139"/>
      <c r="I272" s="1139"/>
      <c r="J272" s="1139"/>
      <c r="K272" s="1139"/>
      <c r="L272" s="1139"/>
      <c r="M272" s="1139"/>
      <c r="N272" s="1139"/>
      <c r="O272" s="1139"/>
      <c r="P272" s="1139"/>
      <c r="Q272" s="1139"/>
      <c r="R272" s="1139"/>
      <c r="S272" s="1139"/>
      <c r="T272" s="1139"/>
      <c r="U272" s="1139"/>
      <c r="V272" s="1139"/>
      <c r="W272" s="1139"/>
      <c r="X272" s="1139"/>
      <c r="Y272" s="1139"/>
      <c r="Z272" s="1139"/>
    </row>
    <row r="273" spans="1:26" ht="15.75" customHeight="1">
      <c r="A273" s="1139"/>
      <c r="B273" s="1141"/>
      <c r="C273" s="1139"/>
      <c r="D273" s="1139"/>
      <c r="E273" s="1139"/>
      <c r="F273" s="1139"/>
      <c r="G273" s="1139"/>
      <c r="H273" s="1139"/>
      <c r="I273" s="1139"/>
      <c r="J273" s="1139"/>
      <c r="K273" s="1139"/>
      <c r="L273" s="1139"/>
      <c r="M273" s="1139"/>
      <c r="N273" s="1139"/>
      <c r="O273" s="1139"/>
      <c r="P273" s="1139"/>
      <c r="Q273" s="1139"/>
      <c r="R273" s="1139"/>
      <c r="S273" s="1139"/>
      <c r="T273" s="1139"/>
      <c r="U273" s="1139"/>
      <c r="V273" s="1139"/>
      <c r="W273" s="1139"/>
      <c r="X273" s="1139"/>
      <c r="Y273" s="1139"/>
      <c r="Z273" s="1139"/>
    </row>
    <row r="274" spans="1:26" ht="15.75" customHeight="1">
      <c r="A274" s="1139"/>
      <c r="B274" s="1141"/>
      <c r="C274" s="1139"/>
      <c r="D274" s="1139"/>
      <c r="E274" s="1139"/>
      <c r="F274" s="1139"/>
      <c r="G274" s="1139"/>
      <c r="H274" s="1139"/>
      <c r="I274" s="1139"/>
      <c r="J274" s="1139"/>
      <c r="K274" s="1139"/>
      <c r="L274" s="1139"/>
      <c r="M274" s="1139"/>
      <c r="N274" s="1139"/>
      <c r="O274" s="1139"/>
      <c r="P274" s="1139"/>
      <c r="Q274" s="1139"/>
      <c r="R274" s="1139"/>
      <c r="S274" s="1139"/>
      <c r="T274" s="1139"/>
      <c r="U274" s="1139"/>
      <c r="V274" s="1139"/>
      <c r="W274" s="1139"/>
      <c r="X274" s="1139"/>
      <c r="Y274" s="1139"/>
      <c r="Z274" s="1139"/>
    </row>
    <row r="275" spans="1:26" ht="15.75" customHeight="1">
      <c r="A275" s="1139"/>
      <c r="B275" s="1141"/>
      <c r="C275" s="1139"/>
      <c r="D275" s="1139"/>
      <c r="E275" s="1139"/>
      <c r="F275" s="1139"/>
      <c r="G275" s="1139"/>
      <c r="H275" s="1139"/>
      <c r="I275" s="1139"/>
      <c r="J275" s="1139"/>
      <c r="K275" s="1139"/>
      <c r="L275" s="1139"/>
      <c r="M275" s="1139"/>
      <c r="N275" s="1139"/>
      <c r="O275" s="1139"/>
      <c r="P275" s="1139"/>
      <c r="Q275" s="1139"/>
      <c r="R275" s="1139"/>
      <c r="S275" s="1139"/>
      <c r="T275" s="1139"/>
      <c r="U275" s="1139"/>
      <c r="V275" s="1139"/>
      <c r="W275" s="1139"/>
      <c r="X275" s="1139"/>
      <c r="Y275" s="1139"/>
      <c r="Z275" s="1139"/>
    </row>
    <row r="276" spans="1:26" ht="15.75" customHeight="1">
      <c r="A276" s="1139"/>
      <c r="B276" s="1141"/>
      <c r="C276" s="1139"/>
      <c r="D276" s="1139"/>
      <c r="E276" s="1139"/>
      <c r="F276" s="1139"/>
      <c r="G276" s="1139"/>
      <c r="H276" s="1139"/>
      <c r="I276" s="1139"/>
      <c r="J276" s="1139"/>
      <c r="K276" s="1139"/>
      <c r="L276" s="1139"/>
      <c r="M276" s="1139"/>
      <c r="N276" s="1139"/>
      <c r="O276" s="1139"/>
      <c r="P276" s="1139"/>
      <c r="Q276" s="1139"/>
      <c r="R276" s="1139"/>
      <c r="S276" s="1139"/>
      <c r="T276" s="1139"/>
      <c r="U276" s="1139"/>
      <c r="V276" s="1139"/>
      <c r="W276" s="1139"/>
      <c r="X276" s="1139"/>
      <c r="Y276" s="1139"/>
      <c r="Z276" s="1139"/>
    </row>
    <row r="277" spans="1:26" ht="15.75" customHeight="1">
      <c r="A277" s="1139"/>
      <c r="B277" s="1141"/>
      <c r="C277" s="1139"/>
      <c r="D277" s="1139"/>
      <c r="E277" s="1139"/>
      <c r="F277" s="1139"/>
      <c r="G277" s="1139"/>
      <c r="H277" s="1139"/>
      <c r="I277" s="1139"/>
      <c r="J277" s="1139"/>
      <c r="K277" s="1139"/>
      <c r="L277" s="1139"/>
      <c r="M277" s="1139"/>
      <c r="N277" s="1139"/>
      <c r="O277" s="1139"/>
      <c r="P277" s="1139"/>
      <c r="Q277" s="1139"/>
      <c r="R277" s="1139"/>
      <c r="S277" s="1139"/>
      <c r="T277" s="1139"/>
      <c r="U277" s="1139"/>
      <c r="V277" s="1139"/>
      <c r="W277" s="1139"/>
      <c r="X277" s="1139"/>
      <c r="Y277" s="1139"/>
      <c r="Z277" s="1139"/>
    </row>
    <row r="278" spans="1:26" ht="15.75" customHeight="1">
      <c r="A278" s="1139"/>
      <c r="B278" s="1141"/>
      <c r="C278" s="1139"/>
      <c r="D278" s="1139"/>
      <c r="E278" s="1139"/>
      <c r="F278" s="1139"/>
      <c r="G278" s="1139"/>
      <c r="H278" s="1139"/>
      <c r="I278" s="1139"/>
      <c r="J278" s="1139"/>
      <c r="K278" s="1139"/>
      <c r="L278" s="1139"/>
      <c r="M278" s="1139"/>
      <c r="N278" s="1139"/>
      <c r="O278" s="1139"/>
      <c r="P278" s="1139"/>
      <c r="Q278" s="1139"/>
      <c r="R278" s="1139"/>
      <c r="S278" s="1139"/>
      <c r="T278" s="1139"/>
      <c r="U278" s="1139"/>
      <c r="V278" s="1139"/>
      <c r="W278" s="1139"/>
      <c r="X278" s="1139"/>
      <c r="Y278" s="1139"/>
      <c r="Z278" s="1139"/>
    </row>
    <row r="279" spans="1:26" ht="15.75" customHeight="1">
      <c r="A279" s="1139"/>
      <c r="B279" s="1141"/>
      <c r="C279" s="1139"/>
      <c r="D279" s="1139"/>
      <c r="E279" s="1139"/>
      <c r="F279" s="1139"/>
      <c r="G279" s="1139"/>
      <c r="H279" s="1139"/>
      <c r="I279" s="1139"/>
      <c r="J279" s="1139"/>
      <c r="K279" s="1139"/>
      <c r="L279" s="1139"/>
      <c r="M279" s="1139"/>
      <c r="N279" s="1139"/>
      <c r="O279" s="1139"/>
      <c r="P279" s="1139"/>
      <c r="Q279" s="1139"/>
      <c r="R279" s="1139"/>
      <c r="S279" s="1139"/>
      <c r="T279" s="1139"/>
      <c r="U279" s="1139"/>
      <c r="V279" s="1139"/>
      <c r="W279" s="1139"/>
      <c r="X279" s="1139"/>
      <c r="Y279" s="1139"/>
      <c r="Z279" s="1139"/>
    </row>
    <row r="280" spans="1:26" ht="15.75" customHeight="1">
      <c r="A280" s="1139"/>
      <c r="B280" s="1141"/>
      <c r="C280" s="1139"/>
      <c r="D280" s="1139"/>
      <c r="E280" s="1139"/>
      <c r="F280" s="1139"/>
      <c r="G280" s="1139"/>
      <c r="H280" s="1139"/>
      <c r="I280" s="1139"/>
      <c r="J280" s="1139"/>
      <c r="K280" s="1139"/>
      <c r="L280" s="1139"/>
      <c r="M280" s="1139"/>
      <c r="N280" s="1139"/>
      <c r="O280" s="1139"/>
      <c r="P280" s="1139"/>
      <c r="Q280" s="1139"/>
      <c r="R280" s="1139"/>
      <c r="S280" s="1139"/>
      <c r="T280" s="1139"/>
      <c r="U280" s="1139"/>
      <c r="V280" s="1139"/>
      <c r="W280" s="1139"/>
      <c r="X280" s="1139"/>
      <c r="Y280" s="1139"/>
      <c r="Z280" s="1139"/>
    </row>
    <row r="281" spans="1:26" ht="15.75" customHeight="1">
      <c r="A281" s="1139"/>
      <c r="B281" s="1141"/>
      <c r="C281" s="1139"/>
      <c r="D281" s="1139"/>
      <c r="E281" s="1139"/>
      <c r="F281" s="1139"/>
      <c r="G281" s="1139"/>
      <c r="H281" s="1139"/>
      <c r="I281" s="1139"/>
      <c r="J281" s="1139"/>
      <c r="K281" s="1139"/>
      <c r="L281" s="1139"/>
      <c r="M281" s="1139"/>
      <c r="N281" s="1139"/>
      <c r="O281" s="1139"/>
      <c r="P281" s="1139"/>
      <c r="Q281" s="1139"/>
      <c r="R281" s="1139"/>
      <c r="S281" s="1139"/>
      <c r="T281" s="1139"/>
      <c r="U281" s="1139"/>
      <c r="V281" s="1139"/>
      <c r="W281" s="1139"/>
      <c r="X281" s="1139"/>
      <c r="Y281" s="1139"/>
      <c r="Z281" s="1139"/>
    </row>
    <row r="282" spans="1:26" ht="15.75" customHeight="1">
      <c r="A282" s="1139"/>
      <c r="B282" s="1141"/>
      <c r="C282" s="1139"/>
      <c r="D282" s="1139"/>
      <c r="E282" s="1139"/>
      <c r="F282" s="1139"/>
      <c r="G282" s="1139"/>
      <c r="H282" s="1139"/>
      <c r="I282" s="1139"/>
      <c r="J282" s="1139"/>
      <c r="K282" s="1139"/>
      <c r="L282" s="1139"/>
      <c r="M282" s="1139"/>
      <c r="N282" s="1139"/>
      <c r="O282" s="1139"/>
      <c r="P282" s="1139"/>
      <c r="Q282" s="1139"/>
      <c r="R282" s="1139"/>
      <c r="S282" s="1139"/>
      <c r="T282" s="1139"/>
      <c r="U282" s="1139"/>
      <c r="V282" s="1139"/>
      <c r="W282" s="1139"/>
      <c r="X282" s="1139"/>
      <c r="Y282" s="1139"/>
      <c r="Z282" s="1139"/>
    </row>
    <row r="283" spans="1:26" ht="15.75" customHeight="1">
      <c r="A283" s="1139"/>
      <c r="B283" s="1141"/>
      <c r="C283" s="1139"/>
      <c r="D283" s="1139"/>
      <c r="E283" s="1139"/>
      <c r="F283" s="1139"/>
      <c r="G283" s="1139"/>
      <c r="H283" s="1139"/>
      <c r="I283" s="1139"/>
      <c r="J283" s="1139"/>
      <c r="K283" s="1139"/>
      <c r="L283" s="1139"/>
      <c r="M283" s="1139"/>
      <c r="N283" s="1139"/>
      <c r="O283" s="1139"/>
      <c r="P283" s="1139"/>
      <c r="Q283" s="1139"/>
      <c r="R283" s="1139"/>
      <c r="S283" s="1139"/>
      <c r="T283" s="1139"/>
      <c r="U283" s="1139"/>
      <c r="V283" s="1139"/>
      <c r="W283" s="1139"/>
      <c r="X283" s="1139"/>
      <c r="Y283" s="1139"/>
      <c r="Z283" s="1139"/>
    </row>
    <row r="284" spans="1:26" ht="15.75" customHeight="1">
      <c r="A284" s="1139"/>
      <c r="B284" s="1141"/>
      <c r="C284" s="1139"/>
      <c r="D284" s="1139"/>
      <c r="E284" s="1139"/>
      <c r="F284" s="1139"/>
      <c r="G284" s="1139"/>
      <c r="H284" s="1139"/>
      <c r="I284" s="1139"/>
      <c r="J284" s="1139"/>
      <c r="K284" s="1139"/>
      <c r="L284" s="1139"/>
      <c r="M284" s="1139"/>
      <c r="N284" s="1139"/>
      <c r="O284" s="1139"/>
      <c r="P284" s="1139"/>
      <c r="Q284" s="1139"/>
      <c r="R284" s="1139"/>
      <c r="S284" s="1139"/>
      <c r="T284" s="1139"/>
      <c r="U284" s="1139"/>
      <c r="V284" s="1139"/>
      <c r="W284" s="1139"/>
      <c r="X284" s="1139"/>
      <c r="Y284" s="1139"/>
      <c r="Z284" s="1139"/>
    </row>
    <row r="285" spans="1:26" ht="15.75" customHeight="1">
      <c r="A285" s="1139"/>
      <c r="B285" s="1141"/>
      <c r="C285" s="1139"/>
      <c r="D285" s="1139"/>
      <c r="E285" s="1139"/>
      <c r="F285" s="1139"/>
      <c r="G285" s="1139"/>
      <c r="H285" s="1139"/>
      <c r="I285" s="1139"/>
      <c r="J285" s="1139"/>
      <c r="K285" s="1139"/>
      <c r="L285" s="1139"/>
      <c r="M285" s="1139"/>
      <c r="N285" s="1139"/>
      <c r="O285" s="1139"/>
      <c r="P285" s="1139"/>
      <c r="Q285" s="1139"/>
      <c r="R285" s="1139"/>
      <c r="S285" s="1139"/>
      <c r="T285" s="1139"/>
      <c r="U285" s="1139"/>
      <c r="V285" s="1139"/>
      <c r="W285" s="1139"/>
      <c r="X285" s="1139"/>
      <c r="Y285" s="1139"/>
      <c r="Z285" s="1139"/>
    </row>
    <row r="286" spans="1:26" ht="15.75" customHeight="1">
      <c r="A286" s="1139"/>
      <c r="B286" s="1141"/>
      <c r="C286" s="1139"/>
      <c r="D286" s="1139"/>
      <c r="E286" s="1139"/>
      <c r="F286" s="1139"/>
      <c r="G286" s="1139"/>
      <c r="H286" s="1139"/>
      <c r="I286" s="1139"/>
      <c r="J286" s="1139"/>
      <c r="K286" s="1139"/>
      <c r="L286" s="1139"/>
      <c r="M286" s="1139"/>
      <c r="N286" s="1139"/>
      <c r="O286" s="1139"/>
      <c r="P286" s="1139"/>
      <c r="Q286" s="1139"/>
      <c r="R286" s="1139"/>
      <c r="S286" s="1139"/>
      <c r="T286" s="1139"/>
      <c r="U286" s="1139"/>
      <c r="V286" s="1139"/>
      <c r="W286" s="1139"/>
      <c r="X286" s="1139"/>
      <c r="Y286" s="1139"/>
      <c r="Z286" s="1139"/>
    </row>
    <row r="287" spans="1:26" ht="15.75" customHeight="1">
      <c r="A287" s="1139"/>
      <c r="B287" s="1141"/>
      <c r="C287" s="1139"/>
      <c r="D287" s="1139"/>
      <c r="E287" s="1139"/>
      <c r="F287" s="1139"/>
      <c r="G287" s="1139"/>
      <c r="H287" s="1139"/>
      <c r="I287" s="1139"/>
      <c r="J287" s="1139"/>
      <c r="K287" s="1139"/>
      <c r="L287" s="1139"/>
      <c r="M287" s="1139"/>
      <c r="N287" s="1139"/>
      <c r="O287" s="1139"/>
      <c r="P287" s="1139"/>
      <c r="Q287" s="1139"/>
      <c r="R287" s="1139"/>
      <c r="S287" s="1139"/>
      <c r="T287" s="1139"/>
      <c r="U287" s="1139"/>
      <c r="V287" s="1139"/>
      <c r="W287" s="1139"/>
      <c r="X287" s="1139"/>
      <c r="Y287" s="1139"/>
      <c r="Z287" s="1139"/>
    </row>
    <row r="288" spans="1:26" ht="15.75" customHeight="1">
      <c r="A288" s="1139"/>
      <c r="B288" s="1141"/>
      <c r="C288" s="1139"/>
      <c r="D288" s="1139"/>
      <c r="E288" s="1139"/>
      <c r="F288" s="1139"/>
      <c r="G288" s="1139"/>
      <c r="H288" s="1139"/>
      <c r="I288" s="1139"/>
      <c r="J288" s="1139"/>
      <c r="K288" s="1139"/>
      <c r="L288" s="1139"/>
      <c r="M288" s="1139"/>
      <c r="N288" s="1139"/>
      <c r="O288" s="1139"/>
      <c r="P288" s="1139"/>
      <c r="Q288" s="1139"/>
      <c r="R288" s="1139"/>
      <c r="S288" s="1139"/>
      <c r="T288" s="1139"/>
      <c r="U288" s="1139"/>
      <c r="V288" s="1139"/>
      <c r="W288" s="1139"/>
      <c r="X288" s="1139"/>
      <c r="Y288" s="1139"/>
      <c r="Z288" s="1139"/>
    </row>
    <row r="289" spans="1:26" ht="15.75" customHeight="1">
      <c r="A289" s="1139"/>
      <c r="B289" s="1141"/>
      <c r="C289" s="1139"/>
      <c r="D289" s="1139"/>
      <c r="E289" s="1139"/>
      <c r="F289" s="1139"/>
      <c r="G289" s="1139"/>
      <c r="H289" s="1139"/>
      <c r="I289" s="1139"/>
      <c r="J289" s="1139"/>
      <c r="K289" s="1139"/>
      <c r="L289" s="1139"/>
      <c r="M289" s="1139"/>
      <c r="N289" s="1139"/>
      <c r="O289" s="1139"/>
      <c r="P289" s="1139"/>
      <c r="Q289" s="1139"/>
      <c r="R289" s="1139"/>
      <c r="S289" s="1139"/>
      <c r="T289" s="1139"/>
      <c r="U289" s="1139"/>
      <c r="V289" s="1139"/>
      <c r="W289" s="1139"/>
      <c r="X289" s="1139"/>
      <c r="Y289" s="1139"/>
      <c r="Z289" s="1139"/>
    </row>
    <row r="290" spans="1:26" ht="15.75" customHeight="1">
      <c r="A290" s="1139"/>
      <c r="B290" s="1141"/>
      <c r="C290" s="1139"/>
      <c r="D290" s="1139"/>
      <c r="E290" s="1139"/>
      <c r="F290" s="1139"/>
      <c r="G290" s="1139"/>
      <c r="H290" s="1139"/>
      <c r="I290" s="1139"/>
      <c r="J290" s="1139"/>
      <c r="K290" s="1139"/>
      <c r="L290" s="1139"/>
      <c r="M290" s="1139"/>
      <c r="N290" s="1139"/>
      <c r="O290" s="1139"/>
      <c r="P290" s="1139"/>
      <c r="Q290" s="1139"/>
      <c r="R290" s="1139"/>
      <c r="S290" s="1139"/>
      <c r="T290" s="1139"/>
      <c r="U290" s="1139"/>
      <c r="V290" s="1139"/>
      <c r="W290" s="1139"/>
      <c r="X290" s="1139"/>
      <c r="Y290" s="1139"/>
      <c r="Z290" s="1139"/>
    </row>
    <row r="291" spans="1:26" ht="15.75" customHeight="1">
      <c r="A291" s="1139"/>
      <c r="B291" s="1141"/>
      <c r="C291" s="1139"/>
      <c r="D291" s="1139"/>
      <c r="E291" s="1139"/>
      <c r="F291" s="1139"/>
      <c r="G291" s="1139"/>
      <c r="H291" s="1139"/>
      <c r="I291" s="1139"/>
      <c r="J291" s="1139"/>
      <c r="K291" s="1139"/>
      <c r="L291" s="1139"/>
      <c r="M291" s="1139"/>
      <c r="N291" s="1139"/>
      <c r="O291" s="1139"/>
      <c r="P291" s="1139"/>
      <c r="Q291" s="1139"/>
      <c r="R291" s="1139"/>
      <c r="S291" s="1139"/>
      <c r="T291" s="1139"/>
      <c r="U291" s="1139"/>
      <c r="V291" s="1139"/>
      <c r="W291" s="1139"/>
      <c r="X291" s="1139"/>
      <c r="Y291" s="1139"/>
      <c r="Z291" s="1139"/>
    </row>
    <row r="292" spans="1:26" ht="15.75" customHeight="1">
      <c r="A292" s="1139"/>
      <c r="B292" s="1141"/>
      <c r="C292" s="1139"/>
      <c r="D292" s="1139"/>
      <c r="E292" s="1139"/>
      <c r="F292" s="1139"/>
      <c r="G292" s="1139"/>
      <c r="H292" s="1139"/>
      <c r="I292" s="1139"/>
      <c r="J292" s="1139"/>
      <c r="K292" s="1139"/>
      <c r="L292" s="1139"/>
      <c r="M292" s="1139"/>
      <c r="N292" s="1139"/>
      <c r="O292" s="1139"/>
      <c r="P292" s="1139"/>
      <c r="Q292" s="1139"/>
      <c r="R292" s="1139"/>
      <c r="S292" s="1139"/>
      <c r="T292" s="1139"/>
      <c r="U292" s="1139"/>
      <c r="V292" s="1139"/>
      <c r="W292" s="1139"/>
      <c r="X292" s="1139"/>
      <c r="Y292" s="1139"/>
      <c r="Z292" s="1139"/>
    </row>
    <row r="293" spans="1:26" ht="15.75" customHeight="1">
      <c r="A293" s="1139"/>
      <c r="B293" s="1141"/>
      <c r="C293" s="1139"/>
      <c r="D293" s="1139"/>
      <c r="E293" s="1139"/>
      <c r="F293" s="1139"/>
      <c r="G293" s="1139"/>
      <c r="H293" s="1139"/>
      <c r="I293" s="1139"/>
      <c r="J293" s="1139"/>
      <c r="K293" s="1139"/>
      <c r="L293" s="1139"/>
      <c r="M293" s="1139"/>
      <c r="N293" s="1139"/>
      <c r="O293" s="1139"/>
      <c r="P293" s="1139"/>
      <c r="Q293" s="1139"/>
      <c r="R293" s="1139"/>
      <c r="S293" s="1139"/>
      <c r="T293" s="1139"/>
      <c r="U293" s="1139"/>
      <c r="V293" s="1139"/>
      <c r="W293" s="1139"/>
      <c r="X293" s="1139"/>
      <c r="Y293" s="1139"/>
      <c r="Z293" s="1139"/>
    </row>
    <row r="294" spans="1:26" ht="15.75" customHeight="1">
      <c r="A294" s="1139"/>
      <c r="B294" s="1141"/>
      <c r="C294" s="1139"/>
      <c r="D294" s="1139"/>
      <c r="E294" s="1139"/>
      <c r="F294" s="1139"/>
      <c r="G294" s="1139"/>
      <c r="H294" s="1139"/>
      <c r="I294" s="1139"/>
      <c r="J294" s="1139"/>
      <c r="K294" s="1139"/>
      <c r="L294" s="1139"/>
      <c r="M294" s="1139"/>
      <c r="N294" s="1139"/>
      <c r="O294" s="1139"/>
      <c r="P294" s="1139"/>
      <c r="Q294" s="1139"/>
      <c r="R294" s="1139"/>
      <c r="S294" s="1139"/>
      <c r="T294" s="1139"/>
      <c r="U294" s="1139"/>
      <c r="V294" s="1139"/>
      <c r="W294" s="1139"/>
      <c r="X294" s="1139"/>
      <c r="Y294" s="1139"/>
      <c r="Z294" s="1139"/>
    </row>
    <row r="295" spans="1:26" ht="15.75" customHeight="1">
      <c r="A295" s="1139"/>
      <c r="B295" s="1141"/>
      <c r="C295" s="1139"/>
      <c r="D295" s="1139"/>
      <c r="E295" s="1139"/>
      <c r="F295" s="1139"/>
      <c r="G295" s="1139"/>
      <c r="H295" s="1139"/>
      <c r="I295" s="1139"/>
      <c r="J295" s="1139"/>
      <c r="K295" s="1139"/>
      <c r="L295" s="1139"/>
      <c r="M295" s="1139"/>
      <c r="N295" s="1139"/>
      <c r="O295" s="1139"/>
      <c r="P295" s="1139"/>
      <c r="Q295" s="1139"/>
      <c r="R295" s="1139"/>
      <c r="S295" s="1139"/>
      <c r="T295" s="1139"/>
      <c r="U295" s="1139"/>
      <c r="V295" s="1139"/>
      <c r="W295" s="1139"/>
      <c r="X295" s="1139"/>
      <c r="Y295" s="1139"/>
      <c r="Z295" s="1139"/>
    </row>
    <row r="296" spans="1:26" ht="15.75" customHeight="1">
      <c r="A296" s="1139"/>
      <c r="B296" s="1141"/>
      <c r="C296" s="1139"/>
      <c r="D296" s="1139"/>
      <c r="E296" s="1139"/>
      <c r="F296" s="1139"/>
      <c r="G296" s="1139"/>
      <c r="H296" s="1139"/>
      <c r="I296" s="1139"/>
      <c r="J296" s="1139"/>
      <c r="K296" s="1139"/>
      <c r="L296" s="1139"/>
      <c r="M296" s="1139"/>
      <c r="N296" s="1139"/>
      <c r="O296" s="1139"/>
      <c r="P296" s="1139"/>
      <c r="Q296" s="1139"/>
      <c r="R296" s="1139"/>
      <c r="S296" s="1139"/>
      <c r="T296" s="1139"/>
      <c r="U296" s="1139"/>
      <c r="V296" s="1139"/>
      <c r="W296" s="1139"/>
      <c r="X296" s="1139"/>
      <c r="Y296" s="1139"/>
      <c r="Z296" s="1139"/>
    </row>
    <row r="297" spans="1:26" ht="15.75" customHeight="1">
      <c r="A297" s="1139"/>
      <c r="B297" s="1141"/>
      <c r="C297" s="1139"/>
      <c r="D297" s="1139"/>
      <c r="E297" s="1139"/>
      <c r="F297" s="1139"/>
      <c r="G297" s="1139"/>
      <c r="H297" s="1139"/>
      <c r="I297" s="1139"/>
      <c r="J297" s="1139"/>
      <c r="K297" s="1139"/>
      <c r="L297" s="1139"/>
      <c r="M297" s="1139"/>
      <c r="N297" s="1139"/>
      <c r="O297" s="1139"/>
      <c r="P297" s="1139"/>
      <c r="Q297" s="1139"/>
      <c r="R297" s="1139"/>
      <c r="S297" s="1139"/>
      <c r="T297" s="1139"/>
      <c r="U297" s="1139"/>
      <c r="V297" s="1139"/>
      <c r="W297" s="1139"/>
      <c r="X297" s="1139"/>
      <c r="Y297" s="1139"/>
      <c r="Z297" s="1139"/>
    </row>
    <row r="298" spans="1:26" ht="15.75" customHeight="1">
      <c r="A298" s="1139"/>
      <c r="B298" s="1141"/>
      <c r="C298" s="1139"/>
      <c r="D298" s="1139"/>
      <c r="E298" s="1139"/>
      <c r="F298" s="1139"/>
      <c r="G298" s="1139"/>
      <c r="H298" s="1139"/>
      <c r="I298" s="1139"/>
      <c r="J298" s="1139"/>
      <c r="K298" s="1139"/>
      <c r="L298" s="1139"/>
      <c r="M298" s="1139"/>
      <c r="N298" s="1139"/>
      <c r="O298" s="1139"/>
      <c r="P298" s="1139"/>
      <c r="Q298" s="1139"/>
      <c r="R298" s="1139"/>
      <c r="S298" s="1139"/>
      <c r="T298" s="1139"/>
      <c r="U298" s="1139"/>
      <c r="V298" s="1139"/>
      <c r="W298" s="1139"/>
      <c r="X298" s="1139"/>
      <c r="Y298" s="1139"/>
      <c r="Z298" s="1139"/>
    </row>
    <row r="299" spans="1:26" ht="15.75" customHeight="1">
      <c r="A299" s="1139"/>
      <c r="B299" s="1141"/>
      <c r="C299" s="1139"/>
      <c r="D299" s="1139"/>
      <c r="E299" s="1139"/>
      <c r="F299" s="1139"/>
      <c r="G299" s="1139"/>
      <c r="H299" s="1139"/>
      <c r="I299" s="1139"/>
      <c r="J299" s="1139"/>
      <c r="K299" s="1139"/>
      <c r="L299" s="1139"/>
      <c r="M299" s="1139"/>
      <c r="N299" s="1139"/>
      <c r="O299" s="1139"/>
      <c r="P299" s="1139"/>
      <c r="Q299" s="1139"/>
      <c r="R299" s="1139"/>
      <c r="S299" s="1139"/>
      <c r="T299" s="1139"/>
      <c r="U299" s="1139"/>
      <c r="V299" s="1139"/>
      <c r="W299" s="1139"/>
      <c r="X299" s="1139"/>
      <c r="Y299" s="1139"/>
      <c r="Z299" s="1139"/>
    </row>
    <row r="300" spans="1:26" ht="15.75" customHeight="1">
      <c r="A300" s="1139"/>
      <c r="B300" s="1141"/>
      <c r="C300" s="1139"/>
      <c r="D300" s="1139"/>
      <c r="E300" s="1139"/>
      <c r="F300" s="1139"/>
      <c r="G300" s="1139"/>
      <c r="H300" s="1139"/>
      <c r="I300" s="1139"/>
      <c r="J300" s="1139"/>
      <c r="K300" s="1139"/>
      <c r="L300" s="1139"/>
      <c r="M300" s="1139"/>
      <c r="N300" s="1139"/>
      <c r="O300" s="1139"/>
      <c r="P300" s="1139"/>
      <c r="Q300" s="1139"/>
      <c r="R300" s="1139"/>
      <c r="S300" s="1139"/>
      <c r="T300" s="1139"/>
      <c r="U300" s="1139"/>
      <c r="V300" s="1139"/>
      <c r="W300" s="1139"/>
      <c r="X300" s="1139"/>
      <c r="Y300" s="1139"/>
      <c r="Z300" s="1139"/>
    </row>
    <row r="301" spans="1:26" ht="15.75" customHeight="1">
      <c r="A301" s="1139"/>
      <c r="B301" s="1141"/>
      <c r="C301" s="1139"/>
      <c r="D301" s="1139"/>
      <c r="E301" s="1139"/>
      <c r="F301" s="1139"/>
      <c r="G301" s="1139"/>
      <c r="H301" s="1139"/>
      <c r="I301" s="1139"/>
      <c r="J301" s="1139"/>
      <c r="K301" s="1139"/>
      <c r="L301" s="1139"/>
      <c r="M301" s="1139"/>
      <c r="N301" s="1139"/>
      <c r="O301" s="1139"/>
      <c r="P301" s="1139"/>
      <c r="Q301" s="1139"/>
      <c r="R301" s="1139"/>
      <c r="S301" s="1139"/>
      <c r="T301" s="1139"/>
      <c r="U301" s="1139"/>
      <c r="V301" s="1139"/>
      <c r="W301" s="1139"/>
      <c r="X301" s="1139"/>
      <c r="Y301" s="1139"/>
      <c r="Z301" s="1139"/>
    </row>
    <row r="302" spans="1:26" ht="15.75" customHeight="1">
      <c r="A302" s="1139"/>
      <c r="B302" s="1141"/>
      <c r="C302" s="1139"/>
      <c r="D302" s="1139"/>
      <c r="E302" s="1139"/>
      <c r="F302" s="1139"/>
      <c r="G302" s="1139"/>
      <c r="H302" s="1139"/>
      <c r="I302" s="1139"/>
      <c r="J302" s="1139"/>
      <c r="K302" s="1139"/>
      <c r="L302" s="1139"/>
      <c r="M302" s="1139"/>
      <c r="N302" s="1139"/>
      <c r="O302" s="1139"/>
      <c r="P302" s="1139"/>
      <c r="Q302" s="1139"/>
      <c r="R302" s="1139"/>
      <c r="S302" s="1139"/>
      <c r="T302" s="1139"/>
      <c r="U302" s="1139"/>
      <c r="V302" s="1139"/>
      <c r="W302" s="1139"/>
      <c r="X302" s="1139"/>
      <c r="Y302" s="1139"/>
      <c r="Z302" s="1139"/>
    </row>
    <row r="303" spans="1:26" ht="15.75" customHeight="1">
      <c r="A303" s="1139"/>
      <c r="B303" s="1141"/>
      <c r="C303" s="1139"/>
      <c r="D303" s="1139"/>
      <c r="E303" s="1139"/>
      <c r="F303" s="1139"/>
      <c r="G303" s="1139"/>
      <c r="H303" s="1139"/>
      <c r="I303" s="1139"/>
      <c r="J303" s="1139"/>
      <c r="K303" s="1139"/>
      <c r="L303" s="1139"/>
      <c r="M303" s="1139"/>
      <c r="N303" s="1139"/>
      <c r="O303" s="1139"/>
      <c r="P303" s="1139"/>
      <c r="Q303" s="1139"/>
      <c r="R303" s="1139"/>
      <c r="S303" s="1139"/>
      <c r="T303" s="1139"/>
      <c r="U303" s="1139"/>
      <c r="V303" s="1139"/>
      <c r="W303" s="1139"/>
      <c r="X303" s="1139"/>
      <c r="Y303" s="1139"/>
      <c r="Z303" s="1139"/>
    </row>
    <row r="304" spans="1:26" ht="15.75" customHeight="1">
      <c r="A304" s="1139"/>
      <c r="B304" s="1141"/>
      <c r="C304" s="1139"/>
      <c r="D304" s="1139"/>
      <c r="E304" s="1139"/>
      <c r="F304" s="1139"/>
      <c r="G304" s="1139"/>
      <c r="H304" s="1139"/>
      <c r="I304" s="1139"/>
      <c r="J304" s="1139"/>
      <c r="K304" s="1139"/>
      <c r="L304" s="1139"/>
      <c r="M304" s="1139"/>
      <c r="N304" s="1139"/>
      <c r="O304" s="1139"/>
      <c r="P304" s="1139"/>
      <c r="Q304" s="1139"/>
      <c r="R304" s="1139"/>
      <c r="S304" s="1139"/>
      <c r="T304" s="1139"/>
      <c r="U304" s="1139"/>
      <c r="V304" s="1139"/>
      <c r="W304" s="1139"/>
      <c r="X304" s="1139"/>
      <c r="Y304" s="1139"/>
      <c r="Z304" s="1139"/>
    </row>
    <row r="305" spans="1:26" ht="15.75" customHeight="1">
      <c r="A305" s="1139"/>
      <c r="B305" s="1141"/>
      <c r="C305" s="1139"/>
      <c r="D305" s="1139"/>
      <c r="E305" s="1139"/>
      <c r="F305" s="1139"/>
      <c r="G305" s="1139"/>
      <c r="H305" s="1139"/>
      <c r="I305" s="1139"/>
      <c r="J305" s="1139"/>
      <c r="K305" s="1139"/>
      <c r="L305" s="1139"/>
      <c r="M305" s="1139"/>
      <c r="N305" s="1139"/>
      <c r="O305" s="1139"/>
      <c r="P305" s="1139"/>
      <c r="Q305" s="1139"/>
      <c r="R305" s="1139"/>
      <c r="S305" s="1139"/>
      <c r="T305" s="1139"/>
      <c r="U305" s="1139"/>
      <c r="V305" s="1139"/>
      <c r="W305" s="1139"/>
      <c r="X305" s="1139"/>
      <c r="Y305" s="1139"/>
      <c r="Z305" s="1139"/>
    </row>
    <row r="306" spans="1:26" ht="15.75" customHeight="1">
      <c r="A306" s="1139"/>
      <c r="B306" s="1141"/>
      <c r="C306" s="1139"/>
      <c r="D306" s="1139"/>
      <c r="E306" s="1139"/>
      <c r="F306" s="1139"/>
      <c r="G306" s="1139"/>
      <c r="H306" s="1139"/>
      <c r="I306" s="1139"/>
      <c r="J306" s="1139"/>
      <c r="K306" s="1139"/>
      <c r="L306" s="1139"/>
      <c r="M306" s="1139"/>
      <c r="N306" s="1139"/>
      <c r="O306" s="1139"/>
      <c r="P306" s="1139"/>
      <c r="Q306" s="1139"/>
      <c r="R306" s="1139"/>
      <c r="S306" s="1139"/>
      <c r="T306" s="1139"/>
      <c r="U306" s="1139"/>
      <c r="V306" s="1139"/>
      <c r="W306" s="1139"/>
      <c r="X306" s="1139"/>
      <c r="Y306" s="1139"/>
      <c r="Z306" s="1139"/>
    </row>
    <row r="307" spans="1:26" ht="15.75" customHeight="1">
      <c r="A307" s="1139"/>
      <c r="B307" s="1141"/>
      <c r="C307" s="1139"/>
      <c r="D307" s="1139"/>
      <c r="E307" s="1139"/>
      <c r="F307" s="1139"/>
      <c r="G307" s="1139"/>
      <c r="H307" s="1139"/>
      <c r="I307" s="1139"/>
      <c r="J307" s="1139"/>
      <c r="K307" s="1139"/>
      <c r="L307" s="1139"/>
      <c r="M307" s="1139"/>
      <c r="N307" s="1139"/>
      <c r="O307" s="1139"/>
      <c r="P307" s="1139"/>
      <c r="Q307" s="1139"/>
      <c r="R307" s="1139"/>
      <c r="S307" s="1139"/>
      <c r="T307" s="1139"/>
      <c r="U307" s="1139"/>
      <c r="V307" s="1139"/>
      <c r="W307" s="1139"/>
      <c r="X307" s="1139"/>
      <c r="Y307" s="1139"/>
      <c r="Z307" s="1139"/>
    </row>
    <row r="308" spans="1:26" ht="15.75" customHeight="1">
      <c r="A308" s="1139"/>
      <c r="B308" s="1141"/>
      <c r="C308" s="1139"/>
      <c r="D308" s="1139"/>
      <c r="E308" s="1139"/>
      <c r="F308" s="1139"/>
      <c r="G308" s="1139"/>
      <c r="H308" s="1139"/>
      <c r="I308" s="1139"/>
      <c r="J308" s="1139"/>
      <c r="K308" s="1139"/>
      <c r="L308" s="1139"/>
      <c r="M308" s="1139"/>
      <c r="N308" s="1139"/>
      <c r="O308" s="1139"/>
      <c r="P308" s="1139"/>
      <c r="Q308" s="1139"/>
      <c r="R308" s="1139"/>
      <c r="S308" s="1139"/>
      <c r="T308" s="1139"/>
      <c r="U308" s="1139"/>
      <c r="V308" s="1139"/>
      <c r="W308" s="1139"/>
      <c r="X308" s="1139"/>
      <c r="Y308" s="1139"/>
      <c r="Z308" s="1139"/>
    </row>
    <row r="309" spans="1:26" ht="15.75" customHeight="1">
      <c r="A309" s="1139"/>
      <c r="B309" s="1141"/>
      <c r="C309" s="1139"/>
      <c r="D309" s="1139"/>
      <c r="E309" s="1139"/>
      <c r="F309" s="1139"/>
      <c r="G309" s="1139"/>
      <c r="H309" s="1139"/>
      <c r="I309" s="1139"/>
      <c r="J309" s="1139"/>
      <c r="K309" s="1139"/>
      <c r="L309" s="1139"/>
      <c r="M309" s="1139"/>
      <c r="N309" s="1139"/>
      <c r="O309" s="1139"/>
      <c r="P309" s="1139"/>
      <c r="Q309" s="1139"/>
      <c r="R309" s="1139"/>
      <c r="S309" s="1139"/>
      <c r="T309" s="1139"/>
      <c r="U309" s="1139"/>
      <c r="V309" s="1139"/>
      <c r="W309" s="1139"/>
      <c r="X309" s="1139"/>
      <c r="Y309" s="1139"/>
      <c r="Z309" s="1139"/>
    </row>
    <row r="310" spans="1:26" ht="15.75" customHeight="1">
      <c r="A310" s="1139"/>
      <c r="B310" s="1141"/>
      <c r="C310" s="1139"/>
      <c r="D310" s="1139"/>
      <c r="E310" s="1139"/>
      <c r="F310" s="1139"/>
      <c r="G310" s="1139"/>
      <c r="H310" s="1139"/>
      <c r="I310" s="1139"/>
      <c r="J310" s="1139"/>
      <c r="K310" s="1139"/>
      <c r="L310" s="1139"/>
      <c r="M310" s="1139"/>
      <c r="N310" s="1139"/>
      <c r="O310" s="1139"/>
      <c r="P310" s="1139"/>
      <c r="Q310" s="1139"/>
      <c r="R310" s="1139"/>
      <c r="S310" s="1139"/>
      <c r="T310" s="1139"/>
      <c r="U310" s="1139"/>
      <c r="V310" s="1139"/>
      <c r="W310" s="1139"/>
      <c r="X310" s="1139"/>
      <c r="Y310" s="1139"/>
      <c r="Z310" s="1139"/>
    </row>
    <row r="311" spans="1:26" ht="15.75" customHeight="1">
      <c r="A311" s="1139"/>
      <c r="B311" s="1141"/>
      <c r="C311" s="1139"/>
      <c r="D311" s="1139"/>
      <c r="E311" s="1139"/>
      <c r="F311" s="1139"/>
      <c r="G311" s="1139"/>
      <c r="H311" s="1139"/>
      <c r="I311" s="1139"/>
      <c r="J311" s="1139"/>
      <c r="K311" s="1139"/>
      <c r="L311" s="1139"/>
      <c r="M311" s="1139"/>
      <c r="N311" s="1139"/>
      <c r="O311" s="1139"/>
      <c r="P311" s="1139"/>
      <c r="Q311" s="1139"/>
      <c r="R311" s="1139"/>
      <c r="S311" s="1139"/>
      <c r="T311" s="1139"/>
      <c r="U311" s="1139"/>
      <c r="V311" s="1139"/>
      <c r="W311" s="1139"/>
      <c r="X311" s="1139"/>
      <c r="Y311" s="1139"/>
      <c r="Z311" s="1139"/>
    </row>
    <row r="312" spans="1:26" ht="15.75" customHeight="1">
      <c r="A312" s="1139"/>
      <c r="B312" s="1141"/>
      <c r="C312" s="1139"/>
      <c r="D312" s="1139"/>
      <c r="E312" s="1139"/>
      <c r="F312" s="1139"/>
      <c r="G312" s="1139"/>
      <c r="H312" s="1139"/>
      <c r="I312" s="1139"/>
      <c r="J312" s="1139"/>
      <c r="K312" s="1139"/>
      <c r="L312" s="1139"/>
      <c r="M312" s="1139"/>
      <c r="N312" s="1139"/>
      <c r="O312" s="1139"/>
      <c r="P312" s="1139"/>
      <c r="Q312" s="1139"/>
      <c r="R312" s="1139"/>
      <c r="S312" s="1139"/>
      <c r="T312" s="1139"/>
      <c r="U312" s="1139"/>
      <c r="V312" s="1139"/>
      <c r="W312" s="1139"/>
      <c r="X312" s="1139"/>
      <c r="Y312" s="1139"/>
      <c r="Z312" s="1139"/>
    </row>
    <row r="313" spans="1:26" ht="15.75" customHeight="1">
      <c r="A313" s="1139"/>
      <c r="B313" s="1141"/>
      <c r="C313" s="1139"/>
      <c r="D313" s="1139"/>
      <c r="E313" s="1139"/>
      <c r="F313" s="1139"/>
      <c r="G313" s="1139"/>
      <c r="H313" s="1139"/>
      <c r="I313" s="1139"/>
      <c r="J313" s="1139"/>
      <c r="K313" s="1139"/>
      <c r="L313" s="1139"/>
      <c r="M313" s="1139"/>
      <c r="N313" s="1139"/>
      <c r="O313" s="1139"/>
      <c r="P313" s="1139"/>
      <c r="Q313" s="1139"/>
      <c r="R313" s="1139"/>
      <c r="S313" s="1139"/>
      <c r="T313" s="1139"/>
      <c r="U313" s="1139"/>
      <c r="V313" s="1139"/>
      <c r="W313" s="1139"/>
      <c r="X313" s="1139"/>
      <c r="Y313" s="1139"/>
      <c r="Z313" s="1139"/>
    </row>
    <row r="314" spans="1:26" ht="15.75" customHeight="1">
      <c r="A314" s="1139"/>
      <c r="B314" s="1141"/>
      <c r="C314" s="1139"/>
      <c r="D314" s="1139"/>
      <c r="E314" s="1139"/>
      <c r="F314" s="1139"/>
      <c r="G314" s="1139"/>
      <c r="H314" s="1139"/>
      <c r="I314" s="1139"/>
      <c r="J314" s="1139"/>
      <c r="K314" s="1139"/>
      <c r="L314" s="1139"/>
      <c r="M314" s="1139"/>
      <c r="N314" s="1139"/>
      <c r="O314" s="1139"/>
      <c r="P314" s="1139"/>
      <c r="Q314" s="1139"/>
      <c r="R314" s="1139"/>
      <c r="S314" s="1139"/>
      <c r="T314" s="1139"/>
      <c r="U314" s="1139"/>
      <c r="V314" s="1139"/>
      <c r="W314" s="1139"/>
      <c r="X314" s="1139"/>
      <c r="Y314" s="1139"/>
      <c r="Z314" s="1139"/>
    </row>
    <row r="315" spans="1:26" ht="15.75" customHeight="1">
      <c r="A315" s="1139"/>
      <c r="B315" s="1141"/>
      <c r="C315" s="1139"/>
      <c r="D315" s="1139"/>
      <c r="E315" s="1139"/>
      <c r="F315" s="1139"/>
      <c r="G315" s="1139"/>
      <c r="H315" s="1139"/>
      <c r="I315" s="1139"/>
      <c r="J315" s="1139"/>
      <c r="K315" s="1139"/>
      <c r="L315" s="1139"/>
      <c r="M315" s="1139"/>
      <c r="N315" s="1139"/>
      <c r="O315" s="1139"/>
      <c r="P315" s="1139"/>
      <c r="Q315" s="1139"/>
      <c r="R315" s="1139"/>
      <c r="S315" s="1139"/>
      <c r="T315" s="1139"/>
      <c r="U315" s="1139"/>
      <c r="V315" s="1139"/>
      <c r="W315" s="1139"/>
      <c r="X315" s="1139"/>
      <c r="Y315" s="1139"/>
      <c r="Z315" s="1139"/>
    </row>
    <row r="316" spans="1:26" ht="15.75" customHeight="1">
      <c r="A316" s="1139"/>
      <c r="B316" s="1141"/>
      <c r="C316" s="1139"/>
      <c r="D316" s="1139"/>
      <c r="E316" s="1139"/>
      <c r="F316" s="1139"/>
      <c r="G316" s="1139"/>
      <c r="H316" s="1139"/>
      <c r="I316" s="1139"/>
      <c r="J316" s="1139"/>
      <c r="K316" s="1139"/>
      <c r="L316" s="1139"/>
      <c r="M316" s="1139"/>
      <c r="N316" s="1139"/>
      <c r="O316" s="1139"/>
      <c r="P316" s="1139"/>
      <c r="Q316" s="1139"/>
      <c r="R316" s="1139"/>
      <c r="S316" s="1139"/>
      <c r="T316" s="1139"/>
      <c r="U316" s="1139"/>
      <c r="V316" s="1139"/>
      <c r="W316" s="1139"/>
      <c r="X316" s="1139"/>
      <c r="Y316" s="1139"/>
      <c r="Z316" s="1139"/>
    </row>
    <row r="317" spans="1:26" ht="15.75" customHeight="1">
      <c r="A317" s="1139"/>
      <c r="B317" s="1141"/>
      <c r="C317" s="1139"/>
      <c r="D317" s="1139"/>
      <c r="E317" s="1139"/>
      <c r="F317" s="1139"/>
      <c r="G317" s="1139"/>
      <c r="H317" s="1139"/>
      <c r="I317" s="1139"/>
      <c r="J317" s="1139"/>
      <c r="K317" s="1139"/>
      <c r="L317" s="1139"/>
      <c r="M317" s="1139"/>
      <c r="N317" s="1139"/>
      <c r="O317" s="1139"/>
      <c r="P317" s="1139"/>
      <c r="Q317" s="1139"/>
      <c r="R317" s="1139"/>
      <c r="S317" s="1139"/>
      <c r="T317" s="1139"/>
      <c r="U317" s="1139"/>
      <c r="V317" s="1139"/>
      <c r="W317" s="1139"/>
      <c r="X317" s="1139"/>
      <c r="Y317" s="1139"/>
      <c r="Z317" s="1139"/>
    </row>
    <row r="318" spans="1:26" ht="15.75" customHeight="1">
      <c r="A318" s="1139"/>
      <c r="B318" s="1141"/>
      <c r="C318" s="1139"/>
      <c r="D318" s="1139"/>
      <c r="E318" s="1139"/>
      <c r="F318" s="1139"/>
      <c r="G318" s="1139"/>
      <c r="H318" s="1139"/>
      <c r="I318" s="1139"/>
      <c r="J318" s="1139"/>
      <c r="K318" s="1139"/>
      <c r="L318" s="1139"/>
      <c r="M318" s="1139"/>
      <c r="N318" s="1139"/>
      <c r="O318" s="1139"/>
      <c r="P318" s="1139"/>
      <c r="Q318" s="1139"/>
      <c r="R318" s="1139"/>
      <c r="S318" s="1139"/>
      <c r="T318" s="1139"/>
      <c r="U318" s="1139"/>
      <c r="V318" s="1139"/>
      <c r="W318" s="1139"/>
      <c r="X318" s="1139"/>
      <c r="Y318" s="1139"/>
      <c r="Z318" s="1139"/>
    </row>
    <row r="319" spans="1:26" ht="15.75" customHeight="1">
      <c r="A319" s="1139"/>
      <c r="B319" s="1141"/>
      <c r="C319" s="1139"/>
      <c r="D319" s="1139"/>
      <c r="E319" s="1139"/>
      <c r="F319" s="1139"/>
      <c r="G319" s="1139"/>
      <c r="H319" s="1139"/>
      <c r="I319" s="1139"/>
      <c r="J319" s="1139"/>
      <c r="K319" s="1139"/>
      <c r="L319" s="1139"/>
      <c r="M319" s="1139"/>
      <c r="N319" s="1139"/>
      <c r="O319" s="1139"/>
      <c r="P319" s="1139"/>
      <c r="Q319" s="1139"/>
      <c r="R319" s="1139"/>
      <c r="S319" s="1139"/>
      <c r="T319" s="1139"/>
      <c r="U319" s="1139"/>
      <c r="V319" s="1139"/>
      <c r="W319" s="1139"/>
      <c r="X319" s="1139"/>
      <c r="Y319" s="1139"/>
      <c r="Z319" s="1139"/>
    </row>
    <row r="320" spans="1:26" ht="15.75" customHeight="1">
      <c r="A320" s="1139"/>
      <c r="B320" s="1141"/>
      <c r="C320" s="1139"/>
      <c r="D320" s="1139"/>
      <c r="E320" s="1139"/>
      <c r="F320" s="1139"/>
      <c r="G320" s="1139"/>
      <c r="H320" s="1139"/>
      <c r="I320" s="1139"/>
      <c r="J320" s="1139"/>
      <c r="K320" s="1139"/>
      <c r="L320" s="1139"/>
      <c r="M320" s="1139"/>
      <c r="N320" s="1139"/>
      <c r="O320" s="1139"/>
      <c r="P320" s="1139"/>
      <c r="Q320" s="1139"/>
      <c r="R320" s="1139"/>
      <c r="S320" s="1139"/>
      <c r="T320" s="1139"/>
      <c r="U320" s="1139"/>
      <c r="V320" s="1139"/>
      <c r="W320" s="1139"/>
      <c r="X320" s="1139"/>
      <c r="Y320" s="1139"/>
      <c r="Z320" s="1139"/>
    </row>
    <row r="321" spans="1:26" ht="15.75" customHeight="1">
      <c r="A321" s="1139"/>
      <c r="B321" s="1141"/>
      <c r="C321" s="1139"/>
      <c r="D321" s="1139"/>
      <c r="E321" s="1139"/>
      <c r="F321" s="1139"/>
      <c r="G321" s="1139"/>
      <c r="H321" s="1139"/>
      <c r="I321" s="1139"/>
      <c r="J321" s="1139"/>
      <c r="K321" s="1139"/>
      <c r="L321" s="1139"/>
      <c r="M321" s="1139"/>
      <c r="N321" s="1139"/>
      <c r="O321" s="1139"/>
      <c r="P321" s="1139"/>
      <c r="Q321" s="1139"/>
      <c r="R321" s="1139"/>
      <c r="S321" s="1139"/>
      <c r="T321" s="1139"/>
      <c r="U321" s="1139"/>
      <c r="V321" s="1139"/>
      <c r="W321" s="1139"/>
      <c r="X321" s="1139"/>
      <c r="Y321" s="1139"/>
      <c r="Z321" s="1139"/>
    </row>
    <row r="322" spans="1:26" ht="15.75" customHeight="1">
      <c r="A322" s="1139"/>
      <c r="B322" s="1141"/>
      <c r="C322" s="1139"/>
      <c r="D322" s="1139"/>
      <c r="E322" s="1139"/>
      <c r="F322" s="1139"/>
      <c r="G322" s="1139"/>
      <c r="H322" s="1139"/>
      <c r="I322" s="1139"/>
      <c r="J322" s="1139"/>
      <c r="K322" s="1139"/>
      <c r="L322" s="1139"/>
      <c r="M322" s="1139"/>
      <c r="N322" s="1139"/>
      <c r="O322" s="1139"/>
      <c r="P322" s="1139"/>
      <c r="Q322" s="1139"/>
      <c r="R322" s="1139"/>
      <c r="S322" s="1139"/>
      <c r="T322" s="1139"/>
      <c r="U322" s="1139"/>
      <c r="V322" s="1139"/>
      <c r="W322" s="1139"/>
      <c r="X322" s="1139"/>
      <c r="Y322" s="1139"/>
      <c r="Z322" s="1139"/>
    </row>
    <row r="323" spans="1:26" ht="15.75" customHeight="1">
      <c r="A323" s="1139"/>
      <c r="B323" s="1141"/>
      <c r="C323" s="1139"/>
      <c r="D323" s="1139"/>
      <c r="E323" s="1139"/>
      <c r="F323" s="1139"/>
      <c r="G323" s="1139"/>
      <c r="H323" s="1139"/>
      <c r="I323" s="1139"/>
      <c r="J323" s="1139"/>
      <c r="K323" s="1139"/>
      <c r="L323" s="1139"/>
      <c r="M323" s="1139"/>
      <c r="N323" s="1139"/>
      <c r="O323" s="1139"/>
      <c r="P323" s="1139"/>
      <c r="Q323" s="1139"/>
      <c r="R323" s="1139"/>
      <c r="S323" s="1139"/>
      <c r="T323" s="1139"/>
      <c r="U323" s="1139"/>
      <c r="V323" s="1139"/>
      <c r="W323" s="1139"/>
      <c r="X323" s="1139"/>
      <c r="Y323" s="1139"/>
      <c r="Z323" s="1139"/>
    </row>
    <row r="324" spans="1:26" ht="15.75" customHeight="1">
      <c r="A324" s="1139"/>
      <c r="B324" s="1141"/>
      <c r="C324" s="1139"/>
      <c r="D324" s="1139"/>
      <c r="E324" s="1139"/>
      <c r="F324" s="1139"/>
      <c r="G324" s="1139"/>
      <c r="H324" s="1139"/>
      <c r="I324" s="1139"/>
      <c r="J324" s="1139"/>
      <c r="K324" s="1139"/>
      <c r="L324" s="1139"/>
      <c r="M324" s="1139"/>
      <c r="N324" s="1139"/>
      <c r="O324" s="1139"/>
      <c r="P324" s="1139"/>
      <c r="Q324" s="1139"/>
      <c r="R324" s="1139"/>
      <c r="S324" s="1139"/>
      <c r="T324" s="1139"/>
      <c r="U324" s="1139"/>
      <c r="V324" s="1139"/>
      <c r="W324" s="1139"/>
      <c r="X324" s="1139"/>
      <c r="Y324" s="1139"/>
      <c r="Z324" s="1139"/>
    </row>
    <row r="325" spans="1:26" ht="15.75" customHeight="1">
      <c r="A325" s="1139"/>
      <c r="B325" s="1141"/>
      <c r="C325" s="1139"/>
      <c r="D325" s="1139"/>
      <c r="E325" s="1139"/>
      <c r="F325" s="1139"/>
      <c r="G325" s="1139"/>
      <c r="H325" s="1139"/>
      <c r="I325" s="1139"/>
      <c r="J325" s="1139"/>
      <c r="K325" s="1139"/>
      <c r="L325" s="1139"/>
      <c r="M325" s="1139"/>
      <c r="N325" s="1139"/>
      <c r="O325" s="1139"/>
      <c r="P325" s="1139"/>
      <c r="Q325" s="1139"/>
      <c r="R325" s="1139"/>
      <c r="S325" s="1139"/>
      <c r="T325" s="1139"/>
      <c r="U325" s="1139"/>
      <c r="V325" s="1139"/>
      <c r="W325" s="1139"/>
      <c r="X325" s="1139"/>
      <c r="Y325" s="1139"/>
      <c r="Z325" s="1139"/>
    </row>
    <row r="326" spans="1:26" ht="15.75" customHeight="1">
      <c r="A326" s="1139"/>
      <c r="B326" s="1141"/>
      <c r="C326" s="1139"/>
      <c r="D326" s="1139"/>
      <c r="E326" s="1139"/>
      <c r="F326" s="1139"/>
      <c r="G326" s="1139"/>
      <c r="H326" s="1139"/>
      <c r="I326" s="1139"/>
      <c r="J326" s="1139"/>
      <c r="K326" s="1139"/>
      <c r="L326" s="1139"/>
      <c r="M326" s="1139"/>
      <c r="N326" s="1139"/>
      <c r="O326" s="1139"/>
      <c r="P326" s="1139"/>
      <c r="Q326" s="1139"/>
      <c r="R326" s="1139"/>
      <c r="S326" s="1139"/>
      <c r="T326" s="1139"/>
      <c r="U326" s="1139"/>
      <c r="V326" s="1139"/>
      <c r="W326" s="1139"/>
      <c r="X326" s="1139"/>
      <c r="Y326" s="1139"/>
      <c r="Z326" s="1139"/>
    </row>
    <row r="327" spans="1:26" ht="15.75" customHeight="1">
      <c r="A327" s="1139"/>
      <c r="B327" s="1141"/>
      <c r="C327" s="1139"/>
      <c r="D327" s="1139"/>
      <c r="E327" s="1139"/>
      <c r="F327" s="1139"/>
      <c r="G327" s="1139"/>
      <c r="H327" s="1139"/>
      <c r="I327" s="1139"/>
      <c r="J327" s="1139"/>
      <c r="K327" s="1139"/>
      <c r="L327" s="1139"/>
      <c r="M327" s="1139"/>
      <c r="N327" s="1139"/>
      <c r="O327" s="1139"/>
      <c r="P327" s="1139"/>
      <c r="Q327" s="1139"/>
      <c r="R327" s="1139"/>
      <c r="S327" s="1139"/>
      <c r="T327" s="1139"/>
      <c r="U327" s="1139"/>
      <c r="V327" s="1139"/>
      <c r="W327" s="1139"/>
      <c r="X327" s="1139"/>
      <c r="Y327" s="1139"/>
      <c r="Z327" s="1139"/>
    </row>
    <row r="328" spans="1:26" ht="15.75" customHeight="1">
      <c r="A328" s="1139"/>
      <c r="B328" s="1141"/>
      <c r="C328" s="1139"/>
      <c r="D328" s="1139"/>
      <c r="E328" s="1139"/>
      <c r="F328" s="1139"/>
      <c r="G328" s="1139"/>
      <c r="H328" s="1139"/>
      <c r="I328" s="1139"/>
      <c r="J328" s="1139"/>
      <c r="K328" s="1139"/>
      <c r="L328" s="1139"/>
      <c r="M328" s="1139"/>
      <c r="N328" s="1139"/>
      <c r="O328" s="1139"/>
      <c r="P328" s="1139"/>
      <c r="Q328" s="1139"/>
      <c r="R328" s="1139"/>
      <c r="S328" s="1139"/>
      <c r="T328" s="1139"/>
      <c r="U328" s="1139"/>
      <c r="V328" s="1139"/>
      <c r="W328" s="1139"/>
      <c r="X328" s="1139"/>
      <c r="Y328" s="1139"/>
      <c r="Z328" s="1139"/>
    </row>
    <row r="329" spans="1:26" ht="15.75" customHeight="1">
      <c r="A329" s="1139"/>
      <c r="B329" s="1141"/>
      <c r="C329" s="1139"/>
      <c r="D329" s="1139"/>
      <c r="E329" s="1139"/>
      <c r="F329" s="1139"/>
      <c r="G329" s="1139"/>
      <c r="H329" s="1139"/>
      <c r="I329" s="1139"/>
      <c r="J329" s="1139"/>
      <c r="K329" s="1139"/>
      <c r="L329" s="1139"/>
      <c r="M329" s="1139"/>
      <c r="N329" s="1139"/>
      <c r="O329" s="1139"/>
      <c r="P329" s="1139"/>
      <c r="Q329" s="1139"/>
      <c r="R329" s="1139"/>
      <c r="S329" s="1139"/>
      <c r="T329" s="1139"/>
      <c r="U329" s="1139"/>
      <c r="V329" s="1139"/>
      <c r="W329" s="1139"/>
      <c r="X329" s="1139"/>
      <c r="Y329" s="1139"/>
      <c r="Z329" s="1139"/>
    </row>
    <row r="330" spans="1:26" ht="15.75" customHeight="1">
      <c r="A330" s="1139"/>
      <c r="B330" s="1141"/>
      <c r="C330" s="1139"/>
      <c r="D330" s="1139"/>
      <c r="E330" s="1139"/>
      <c r="F330" s="1139"/>
      <c r="G330" s="1139"/>
      <c r="H330" s="1139"/>
      <c r="I330" s="1139"/>
      <c r="J330" s="1139"/>
      <c r="K330" s="1139"/>
      <c r="L330" s="1139"/>
      <c r="M330" s="1139"/>
      <c r="N330" s="1139"/>
      <c r="O330" s="1139"/>
      <c r="P330" s="1139"/>
      <c r="Q330" s="1139"/>
      <c r="R330" s="1139"/>
      <c r="S330" s="1139"/>
      <c r="T330" s="1139"/>
      <c r="U330" s="1139"/>
      <c r="V330" s="1139"/>
      <c r="W330" s="1139"/>
      <c r="X330" s="1139"/>
      <c r="Y330" s="1139"/>
      <c r="Z330" s="1139"/>
    </row>
    <row r="331" spans="1:26" ht="15.75" customHeight="1">
      <c r="A331" s="1139"/>
      <c r="B331" s="1141"/>
      <c r="C331" s="1139"/>
      <c r="D331" s="1139"/>
      <c r="E331" s="1139"/>
      <c r="F331" s="1139"/>
      <c r="G331" s="1139"/>
      <c r="H331" s="1139"/>
      <c r="I331" s="1139"/>
      <c r="J331" s="1139"/>
      <c r="K331" s="1139"/>
      <c r="L331" s="1139"/>
      <c r="M331" s="1139"/>
      <c r="N331" s="1139"/>
      <c r="O331" s="1139"/>
      <c r="P331" s="1139"/>
      <c r="Q331" s="1139"/>
      <c r="R331" s="1139"/>
      <c r="S331" s="1139"/>
      <c r="T331" s="1139"/>
      <c r="U331" s="1139"/>
      <c r="V331" s="1139"/>
      <c r="W331" s="1139"/>
      <c r="X331" s="1139"/>
      <c r="Y331" s="1139"/>
      <c r="Z331" s="1139"/>
    </row>
    <row r="332" spans="1:26" ht="15.75" customHeight="1">
      <c r="A332" s="1139"/>
      <c r="B332" s="1141"/>
      <c r="C332" s="1139"/>
      <c r="D332" s="1139"/>
      <c r="E332" s="1139"/>
      <c r="F332" s="1139"/>
      <c r="G332" s="1139"/>
      <c r="H332" s="1139"/>
      <c r="I332" s="1139"/>
      <c r="J332" s="1139"/>
      <c r="K332" s="1139"/>
      <c r="L332" s="1139"/>
      <c r="M332" s="1139"/>
      <c r="N332" s="1139"/>
      <c r="O332" s="1139"/>
      <c r="P332" s="1139"/>
      <c r="Q332" s="1139"/>
      <c r="R332" s="1139"/>
      <c r="S332" s="1139"/>
      <c r="T332" s="1139"/>
      <c r="U332" s="1139"/>
      <c r="V332" s="1139"/>
      <c r="W332" s="1139"/>
      <c r="X332" s="1139"/>
      <c r="Y332" s="1139"/>
      <c r="Z332" s="1139"/>
    </row>
    <row r="333" spans="1:26" ht="15.75" customHeight="1">
      <c r="A333" s="1139"/>
      <c r="B333" s="1141"/>
      <c r="C333" s="1139"/>
      <c r="D333" s="1139"/>
      <c r="E333" s="1139"/>
      <c r="F333" s="1139"/>
      <c r="G333" s="1139"/>
      <c r="H333" s="1139"/>
      <c r="I333" s="1139"/>
      <c r="J333" s="1139"/>
      <c r="K333" s="1139"/>
      <c r="L333" s="1139"/>
      <c r="M333" s="1139"/>
      <c r="N333" s="1139"/>
      <c r="O333" s="1139"/>
      <c r="P333" s="1139"/>
      <c r="Q333" s="1139"/>
      <c r="R333" s="1139"/>
      <c r="S333" s="1139"/>
      <c r="T333" s="1139"/>
      <c r="U333" s="1139"/>
      <c r="V333" s="1139"/>
      <c r="W333" s="1139"/>
      <c r="X333" s="1139"/>
      <c r="Y333" s="1139"/>
      <c r="Z333" s="1139"/>
    </row>
    <row r="334" spans="1:26" ht="15.75" customHeight="1">
      <c r="A334" s="1139"/>
      <c r="B334" s="1141"/>
      <c r="C334" s="1139"/>
      <c r="D334" s="1139"/>
      <c r="E334" s="1139"/>
      <c r="F334" s="1139"/>
      <c r="G334" s="1139"/>
      <c r="H334" s="1139"/>
      <c r="I334" s="1139"/>
      <c r="J334" s="1139"/>
      <c r="K334" s="1139"/>
      <c r="L334" s="1139"/>
      <c r="M334" s="1139"/>
      <c r="N334" s="1139"/>
      <c r="O334" s="1139"/>
      <c r="P334" s="1139"/>
      <c r="Q334" s="1139"/>
      <c r="R334" s="1139"/>
      <c r="S334" s="1139"/>
      <c r="T334" s="1139"/>
      <c r="U334" s="1139"/>
      <c r="V334" s="1139"/>
      <c r="W334" s="1139"/>
      <c r="X334" s="1139"/>
      <c r="Y334" s="1139"/>
      <c r="Z334" s="1139"/>
    </row>
    <row r="335" spans="1:26" ht="15.75" customHeight="1">
      <c r="A335" s="1139"/>
      <c r="B335" s="1141"/>
      <c r="C335" s="1139"/>
      <c r="D335" s="1139"/>
      <c r="E335" s="1139"/>
      <c r="F335" s="1139"/>
      <c r="G335" s="1139"/>
      <c r="H335" s="1139"/>
      <c r="I335" s="1139"/>
      <c r="J335" s="1139"/>
      <c r="K335" s="1139"/>
      <c r="L335" s="1139"/>
      <c r="M335" s="1139"/>
      <c r="N335" s="1139"/>
      <c r="O335" s="1139"/>
      <c r="P335" s="1139"/>
      <c r="Q335" s="1139"/>
      <c r="R335" s="1139"/>
      <c r="S335" s="1139"/>
      <c r="T335" s="1139"/>
      <c r="U335" s="1139"/>
      <c r="V335" s="1139"/>
      <c r="W335" s="1139"/>
      <c r="X335" s="1139"/>
      <c r="Y335" s="1139"/>
      <c r="Z335" s="1139"/>
    </row>
    <row r="336" spans="1:26" ht="15.75" customHeight="1">
      <c r="A336" s="1139"/>
      <c r="B336" s="1141"/>
      <c r="C336" s="1139"/>
      <c r="D336" s="1139"/>
      <c r="E336" s="1139"/>
      <c r="F336" s="1139"/>
      <c r="G336" s="1139"/>
      <c r="H336" s="1139"/>
      <c r="I336" s="1139"/>
      <c r="J336" s="1139"/>
      <c r="K336" s="1139"/>
      <c r="L336" s="1139"/>
      <c r="M336" s="1139"/>
      <c r="N336" s="1139"/>
      <c r="O336" s="1139"/>
      <c r="P336" s="1139"/>
      <c r="Q336" s="1139"/>
      <c r="R336" s="1139"/>
      <c r="S336" s="1139"/>
      <c r="T336" s="1139"/>
      <c r="U336" s="1139"/>
      <c r="V336" s="1139"/>
      <c r="W336" s="1139"/>
      <c r="X336" s="1139"/>
      <c r="Y336" s="1139"/>
      <c r="Z336" s="1139"/>
    </row>
    <row r="337" spans="1:26" ht="15.75" customHeight="1">
      <c r="A337" s="1139"/>
      <c r="B337" s="1141"/>
      <c r="C337" s="1139"/>
      <c r="D337" s="1139"/>
      <c r="E337" s="1139"/>
      <c r="F337" s="1139"/>
      <c r="G337" s="1139"/>
      <c r="H337" s="1139"/>
      <c r="I337" s="1139"/>
      <c r="J337" s="1139"/>
      <c r="K337" s="1139"/>
      <c r="L337" s="1139"/>
      <c r="M337" s="1139"/>
      <c r="N337" s="1139"/>
      <c r="O337" s="1139"/>
      <c r="P337" s="1139"/>
      <c r="Q337" s="1139"/>
      <c r="R337" s="1139"/>
      <c r="S337" s="1139"/>
      <c r="T337" s="1139"/>
      <c r="U337" s="1139"/>
      <c r="V337" s="1139"/>
      <c r="W337" s="1139"/>
      <c r="X337" s="1139"/>
      <c r="Y337" s="1139"/>
      <c r="Z337" s="1139"/>
    </row>
    <row r="338" spans="1:26" ht="15.75" customHeight="1">
      <c r="A338" s="1139"/>
      <c r="B338" s="1141"/>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row>
    <row r="339" spans="1:26" ht="15.75" customHeight="1">
      <c r="A339" s="1139"/>
      <c r="B339" s="1141"/>
      <c r="C339" s="1139"/>
      <c r="D339" s="1139"/>
      <c r="E339" s="1139"/>
      <c r="F339" s="1139"/>
      <c r="G339" s="1139"/>
      <c r="H339" s="1139"/>
      <c r="I339" s="1139"/>
      <c r="J339" s="1139"/>
      <c r="K339" s="1139"/>
      <c r="L339" s="1139"/>
      <c r="M339" s="1139"/>
      <c r="N339" s="1139"/>
      <c r="O339" s="1139"/>
      <c r="P339" s="1139"/>
      <c r="Q339" s="1139"/>
      <c r="R339" s="1139"/>
      <c r="S339" s="1139"/>
      <c r="T339" s="1139"/>
      <c r="U339" s="1139"/>
      <c r="V339" s="1139"/>
      <c r="W339" s="1139"/>
      <c r="X339" s="1139"/>
      <c r="Y339" s="1139"/>
      <c r="Z339" s="1139"/>
    </row>
    <row r="340" spans="1:26" ht="15.75" customHeight="1">
      <c r="A340" s="1139"/>
      <c r="B340" s="1141"/>
      <c r="C340" s="1139"/>
      <c r="D340" s="1139"/>
      <c r="E340" s="1139"/>
      <c r="F340" s="1139"/>
      <c r="G340" s="1139"/>
      <c r="H340" s="1139"/>
      <c r="I340" s="1139"/>
      <c r="J340" s="1139"/>
      <c r="K340" s="1139"/>
      <c r="L340" s="1139"/>
      <c r="M340" s="1139"/>
      <c r="N340" s="1139"/>
      <c r="O340" s="1139"/>
      <c r="P340" s="1139"/>
      <c r="Q340" s="1139"/>
      <c r="R340" s="1139"/>
      <c r="S340" s="1139"/>
      <c r="T340" s="1139"/>
      <c r="U340" s="1139"/>
      <c r="V340" s="1139"/>
      <c r="W340" s="1139"/>
      <c r="X340" s="1139"/>
      <c r="Y340" s="1139"/>
      <c r="Z340" s="1139"/>
    </row>
    <row r="341" spans="1:26" ht="15.75" customHeight="1">
      <c r="A341" s="1139"/>
      <c r="B341" s="1141"/>
      <c r="C341" s="1139"/>
      <c r="D341" s="1139"/>
      <c r="E341" s="1139"/>
      <c r="F341" s="1139"/>
      <c r="G341" s="1139"/>
      <c r="H341" s="1139"/>
      <c r="I341" s="1139"/>
      <c r="J341" s="1139"/>
      <c r="K341" s="1139"/>
      <c r="L341" s="1139"/>
      <c r="M341" s="1139"/>
      <c r="N341" s="1139"/>
      <c r="O341" s="1139"/>
      <c r="P341" s="1139"/>
      <c r="Q341" s="1139"/>
      <c r="R341" s="1139"/>
      <c r="S341" s="1139"/>
      <c r="T341" s="1139"/>
      <c r="U341" s="1139"/>
      <c r="V341" s="1139"/>
      <c r="W341" s="1139"/>
      <c r="X341" s="1139"/>
      <c r="Y341" s="1139"/>
      <c r="Z341" s="1139"/>
    </row>
    <row r="342" spans="1:26" ht="15.75" customHeight="1">
      <c r="A342" s="1139"/>
      <c r="B342" s="1141"/>
      <c r="C342" s="1139"/>
      <c r="D342" s="1139"/>
      <c r="E342" s="1139"/>
      <c r="F342" s="1139"/>
      <c r="G342" s="1139"/>
      <c r="H342" s="1139"/>
      <c r="I342" s="1139"/>
      <c r="J342" s="1139"/>
      <c r="K342" s="1139"/>
      <c r="L342" s="1139"/>
      <c r="M342" s="1139"/>
      <c r="N342" s="1139"/>
      <c r="O342" s="1139"/>
      <c r="P342" s="1139"/>
      <c r="Q342" s="1139"/>
      <c r="R342" s="1139"/>
      <c r="S342" s="1139"/>
      <c r="T342" s="1139"/>
      <c r="U342" s="1139"/>
      <c r="V342" s="1139"/>
      <c r="W342" s="1139"/>
      <c r="X342" s="1139"/>
      <c r="Y342" s="1139"/>
      <c r="Z342" s="1139"/>
    </row>
    <row r="343" spans="1:26" ht="15.75" customHeight="1">
      <c r="A343" s="1139"/>
      <c r="B343" s="1141"/>
      <c r="C343" s="1139"/>
      <c r="D343" s="1139"/>
      <c r="E343" s="1139"/>
      <c r="F343" s="1139"/>
      <c r="G343" s="1139"/>
      <c r="H343" s="1139"/>
      <c r="I343" s="1139"/>
      <c r="J343" s="1139"/>
      <c r="K343" s="1139"/>
      <c r="L343" s="1139"/>
      <c r="M343" s="1139"/>
      <c r="N343" s="1139"/>
      <c r="O343" s="1139"/>
      <c r="P343" s="1139"/>
      <c r="Q343" s="1139"/>
      <c r="R343" s="1139"/>
      <c r="S343" s="1139"/>
      <c r="T343" s="1139"/>
      <c r="U343" s="1139"/>
      <c r="V343" s="1139"/>
      <c r="W343" s="1139"/>
      <c r="X343" s="1139"/>
      <c r="Y343" s="1139"/>
      <c r="Z343" s="1139"/>
    </row>
    <row r="344" spans="1:26" ht="15.75" customHeight="1">
      <c r="A344" s="1139"/>
      <c r="B344" s="1141"/>
      <c r="C344" s="1139"/>
      <c r="D344" s="1139"/>
      <c r="E344" s="1139"/>
      <c r="F344" s="1139"/>
      <c r="G344" s="1139"/>
      <c r="H344" s="1139"/>
      <c r="I344" s="1139"/>
      <c r="J344" s="1139"/>
      <c r="K344" s="1139"/>
      <c r="L344" s="1139"/>
      <c r="M344" s="1139"/>
      <c r="N344" s="1139"/>
      <c r="O344" s="1139"/>
      <c r="P344" s="1139"/>
      <c r="Q344" s="1139"/>
      <c r="R344" s="1139"/>
      <c r="S344" s="1139"/>
      <c r="T344" s="1139"/>
      <c r="U344" s="1139"/>
      <c r="V344" s="1139"/>
      <c r="W344" s="1139"/>
      <c r="X344" s="1139"/>
      <c r="Y344" s="1139"/>
      <c r="Z344" s="1139"/>
    </row>
    <row r="345" spans="1:26" ht="15.75" customHeight="1">
      <c r="A345" s="1139"/>
      <c r="B345" s="1141"/>
      <c r="C345" s="1139"/>
      <c r="D345" s="1139"/>
      <c r="E345" s="1139"/>
      <c r="F345" s="1139"/>
      <c r="G345" s="1139"/>
      <c r="H345" s="1139"/>
      <c r="I345" s="1139"/>
      <c r="J345" s="1139"/>
      <c r="K345" s="1139"/>
      <c r="L345" s="1139"/>
      <c r="M345" s="1139"/>
      <c r="N345" s="1139"/>
      <c r="O345" s="1139"/>
      <c r="P345" s="1139"/>
      <c r="Q345" s="1139"/>
      <c r="R345" s="1139"/>
      <c r="S345" s="1139"/>
      <c r="T345" s="1139"/>
      <c r="U345" s="1139"/>
      <c r="V345" s="1139"/>
      <c r="W345" s="1139"/>
      <c r="X345" s="1139"/>
      <c r="Y345" s="1139"/>
      <c r="Z345" s="1139"/>
    </row>
    <row r="346" spans="1:26" ht="15.75" customHeight="1">
      <c r="A346" s="1139"/>
      <c r="B346" s="1141"/>
      <c r="C346" s="1139"/>
      <c r="D346" s="1139"/>
      <c r="E346" s="1139"/>
      <c r="F346" s="1139"/>
      <c r="G346" s="1139"/>
      <c r="H346" s="1139"/>
      <c r="I346" s="1139"/>
      <c r="J346" s="1139"/>
      <c r="K346" s="1139"/>
      <c r="L346" s="1139"/>
      <c r="M346" s="1139"/>
      <c r="N346" s="1139"/>
      <c r="O346" s="1139"/>
      <c r="P346" s="1139"/>
      <c r="Q346" s="1139"/>
      <c r="R346" s="1139"/>
      <c r="S346" s="1139"/>
      <c r="T346" s="1139"/>
      <c r="U346" s="1139"/>
      <c r="V346" s="1139"/>
      <c r="W346" s="1139"/>
      <c r="X346" s="1139"/>
      <c r="Y346" s="1139"/>
      <c r="Z346" s="1139"/>
    </row>
    <row r="347" spans="1:26" ht="15.75" customHeight="1">
      <c r="A347" s="1139"/>
      <c r="B347" s="1141"/>
      <c r="C347" s="1139"/>
      <c r="D347" s="1139"/>
      <c r="E347" s="1139"/>
      <c r="F347" s="1139"/>
      <c r="G347" s="1139"/>
      <c r="H347" s="1139"/>
      <c r="I347" s="1139"/>
      <c r="J347" s="1139"/>
      <c r="K347" s="1139"/>
      <c r="L347" s="1139"/>
      <c r="M347" s="1139"/>
      <c r="N347" s="1139"/>
      <c r="O347" s="1139"/>
      <c r="P347" s="1139"/>
      <c r="Q347" s="1139"/>
      <c r="R347" s="1139"/>
      <c r="S347" s="1139"/>
      <c r="T347" s="1139"/>
      <c r="U347" s="1139"/>
      <c r="V347" s="1139"/>
      <c r="W347" s="1139"/>
      <c r="X347" s="1139"/>
      <c r="Y347" s="1139"/>
      <c r="Z347" s="1139"/>
    </row>
    <row r="348" spans="1:26" ht="15.75" customHeight="1">
      <c r="A348" s="1139"/>
      <c r="B348" s="1141"/>
      <c r="C348" s="1139"/>
      <c r="D348" s="1139"/>
      <c r="E348" s="1139"/>
      <c r="F348" s="1139"/>
      <c r="G348" s="1139"/>
      <c r="H348" s="1139"/>
      <c r="I348" s="1139"/>
      <c r="J348" s="1139"/>
      <c r="K348" s="1139"/>
      <c r="L348" s="1139"/>
      <c r="M348" s="1139"/>
      <c r="N348" s="1139"/>
      <c r="O348" s="1139"/>
      <c r="P348" s="1139"/>
      <c r="Q348" s="1139"/>
      <c r="R348" s="1139"/>
      <c r="S348" s="1139"/>
      <c r="T348" s="1139"/>
      <c r="U348" s="1139"/>
      <c r="V348" s="1139"/>
      <c r="W348" s="1139"/>
      <c r="X348" s="1139"/>
      <c r="Y348" s="1139"/>
      <c r="Z348" s="1139"/>
    </row>
    <row r="349" spans="1:26" ht="15.75" customHeight="1">
      <c r="A349" s="1139"/>
      <c r="B349" s="1141"/>
      <c r="C349" s="1139"/>
      <c r="D349" s="1139"/>
      <c r="E349" s="1139"/>
      <c r="F349" s="1139"/>
      <c r="G349" s="1139"/>
      <c r="H349" s="1139"/>
      <c r="I349" s="1139"/>
      <c r="J349" s="1139"/>
      <c r="K349" s="1139"/>
      <c r="L349" s="1139"/>
      <c r="M349" s="1139"/>
      <c r="N349" s="1139"/>
      <c r="O349" s="1139"/>
      <c r="P349" s="1139"/>
      <c r="Q349" s="1139"/>
      <c r="R349" s="1139"/>
      <c r="S349" s="1139"/>
      <c r="T349" s="1139"/>
      <c r="U349" s="1139"/>
      <c r="V349" s="1139"/>
      <c r="W349" s="1139"/>
      <c r="X349" s="1139"/>
      <c r="Y349" s="1139"/>
      <c r="Z349" s="1139"/>
    </row>
    <row r="350" spans="1:26" ht="15.75" customHeight="1">
      <c r="A350" s="1139"/>
      <c r="B350" s="1141"/>
      <c r="C350" s="1139"/>
      <c r="D350" s="1139"/>
      <c r="E350" s="1139"/>
      <c r="F350" s="1139"/>
      <c r="G350" s="1139"/>
      <c r="H350" s="1139"/>
      <c r="I350" s="1139"/>
      <c r="J350" s="1139"/>
      <c r="K350" s="1139"/>
      <c r="L350" s="1139"/>
      <c r="M350" s="1139"/>
      <c r="N350" s="1139"/>
      <c r="O350" s="1139"/>
      <c r="P350" s="1139"/>
      <c r="Q350" s="1139"/>
      <c r="R350" s="1139"/>
      <c r="S350" s="1139"/>
      <c r="T350" s="1139"/>
      <c r="U350" s="1139"/>
      <c r="V350" s="1139"/>
      <c r="W350" s="1139"/>
      <c r="X350" s="1139"/>
      <c r="Y350" s="1139"/>
      <c r="Z350" s="1139"/>
    </row>
    <row r="351" spans="1:26" ht="15.75" customHeight="1">
      <c r="A351" s="1139"/>
      <c r="B351" s="1141"/>
      <c r="C351" s="1139"/>
      <c r="D351" s="1139"/>
      <c r="E351" s="1139"/>
      <c r="F351" s="1139"/>
      <c r="G351" s="1139"/>
      <c r="H351" s="1139"/>
      <c r="I351" s="1139"/>
      <c r="J351" s="1139"/>
      <c r="K351" s="1139"/>
      <c r="L351" s="1139"/>
      <c r="M351" s="1139"/>
      <c r="N351" s="1139"/>
      <c r="O351" s="1139"/>
      <c r="P351" s="1139"/>
      <c r="Q351" s="1139"/>
      <c r="R351" s="1139"/>
      <c r="S351" s="1139"/>
      <c r="T351" s="1139"/>
      <c r="U351" s="1139"/>
      <c r="V351" s="1139"/>
      <c r="W351" s="1139"/>
      <c r="X351" s="1139"/>
      <c r="Y351" s="1139"/>
      <c r="Z351" s="1139"/>
    </row>
    <row r="352" spans="1:26" ht="15.75" customHeight="1">
      <c r="A352" s="1139"/>
      <c r="B352" s="1141"/>
      <c r="C352" s="1139"/>
      <c r="D352" s="1139"/>
      <c r="E352" s="1139"/>
      <c r="F352" s="1139"/>
      <c r="G352" s="1139"/>
      <c r="H352" s="1139"/>
      <c r="I352" s="1139"/>
      <c r="J352" s="1139"/>
      <c r="K352" s="1139"/>
      <c r="L352" s="1139"/>
      <c r="M352" s="1139"/>
      <c r="N352" s="1139"/>
      <c r="O352" s="1139"/>
      <c r="P352" s="1139"/>
      <c r="Q352" s="1139"/>
      <c r="R352" s="1139"/>
      <c r="S352" s="1139"/>
      <c r="T352" s="1139"/>
      <c r="U352" s="1139"/>
      <c r="V352" s="1139"/>
      <c r="W352" s="1139"/>
      <c r="X352" s="1139"/>
      <c r="Y352" s="1139"/>
      <c r="Z352" s="1139"/>
    </row>
    <row r="353" spans="1:26" ht="15.75" customHeight="1">
      <c r="A353" s="1139"/>
      <c r="B353" s="1141"/>
      <c r="C353" s="1139"/>
      <c r="D353" s="1139"/>
      <c r="E353" s="1139"/>
      <c r="F353" s="1139"/>
      <c r="G353" s="1139"/>
      <c r="H353" s="1139"/>
      <c r="I353" s="1139"/>
      <c r="J353" s="1139"/>
      <c r="K353" s="1139"/>
      <c r="L353" s="1139"/>
      <c r="M353" s="1139"/>
      <c r="N353" s="1139"/>
      <c r="O353" s="1139"/>
      <c r="P353" s="1139"/>
      <c r="Q353" s="1139"/>
      <c r="R353" s="1139"/>
      <c r="S353" s="1139"/>
      <c r="T353" s="1139"/>
      <c r="U353" s="1139"/>
      <c r="V353" s="1139"/>
      <c r="W353" s="1139"/>
      <c r="X353" s="1139"/>
      <c r="Y353" s="1139"/>
      <c r="Z353" s="1139"/>
    </row>
    <row r="354" spans="1:26" ht="15.75" customHeight="1">
      <c r="A354" s="1139"/>
      <c r="B354" s="1141"/>
      <c r="C354" s="1139"/>
      <c r="D354" s="1139"/>
      <c r="E354" s="1139"/>
      <c r="F354" s="1139"/>
      <c r="G354" s="1139"/>
      <c r="H354" s="1139"/>
      <c r="I354" s="1139"/>
      <c r="J354" s="1139"/>
      <c r="K354" s="1139"/>
      <c r="L354" s="1139"/>
      <c r="M354" s="1139"/>
      <c r="N354" s="1139"/>
      <c r="O354" s="1139"/>
      <c r="P354" s="1139"/>
      <c r="Q354" s="1139"/>
      <c r="R354" s="1139"/>
      <c r="S354" s="1139"/>
      <c r="T354" s="1139"/>
      <c r="U354" s="1139"/>
      <c r="V354" s="1139"/>
      <c r="W354" s="1139"/>
      <c r="X354" s="1139"/>
      <c r="Y354" s="1139"/>
      <c r="Z354" s="1139"/>
    </row>
    <row r="355" spans="1:26" ht="15.75" customHeight="1">
      <c r="A355" s="1139"/>
      <c r="B355" s="1141"/>
      <c r="C355" s="1139"/>
      <c r="D355" s="1139"/>
      <c r="E355" s="1139"/>
      <c r="F355" s="1139"/>
      <c r="G355" s="1139"/>
      <c r="H355" s="1139"/>
      <c r="I355" s="1139"/>
      <c r="J355" s="1139"/>
      <c r="K355" s="1139"/>
      <c r="L355" s="1139"/>
      <c r="M355" s="1139"/>
      <c r="N355" s="1139"/>
      <c r="O355" s="1139"/>
      <c r="P355" s="1139"/>
      <c r="Q355" s="1139"/>
      <c r="R355" s="1139"/>
      <c r="S355" s="1139"/>
      <c r="T355" s="1139"/>
      <c r="U355" s="1139"/>
      <c r="V355" s="1139"/>
      <c r="W355" s="1139"/>
      <c r="X355" s="1139"/>
      <c r="Y355" s="1139"/>
      <c r="Z355" s="1139"/>
    </row>
    <row r="356" spans="1:26" ht="15.75" customHeight="1">
      <c r="A356" s="1139"/>
      <c r="B356" s="1141"/>
      <c r="C356" s="1139"/>
      <c r="D356" s="1139"/>
      <c r="E356" s="1139"/>
      <c r="F356" s="1139"/>
      <c r="G356" s="1139"/>
      <c r="H356" s="1139"/>
      <c r="I356" s="1139"/>
      <c r="J356" s="1139"/>
      <c r="K356" s="1139"/>
      <c r="L356" s="1139"/>
      <c r="M356" s="1139"/>
      <c r="N356" s="1139"/>
      <c r="O356" s="1139"/>
      <c r="P356" s="1139"/>
      <c r="Q356" s="1139"/>
      <c r="R356" s="1139"/>
      <c r="S356" s="1139"/>
      <c r="T356" s="1139"/>
      <c r="U356" s="1139"/>
      <c r="V356" s="1139"/>
      <c r="W356" s="1139"/>
      <c r="X356" s="1139"/>
      <c r="Y356" s="1139"/>
      <c r="Z356" s="1139"/>
    </row>
    <row r="357" spans="1:26" ht="15.75" customHeight="1">
      <c r="A357" s="1139"/>
      <c r="B357" s="1141"/>
      <c r="C357" s="1139"/>
      <c r="D357" s="1139"/>
      <c r="E357" s="1139"/>
      <c r="F357" s="1139"/>
      <c r="G357" s="1139"/>
      <c r="H357" s="1139"/>
      <c r="I357" s="1139"/>
      <c r="J357" s="1139"/>
      <c r="K357" s="1139"/>
      <c r="L357" s="1139"/>
      <c r="M357" s="1139"/>
      <c r="N357" s="1139"/>
      <c r="O357" s="1139"/>
      <c r="P357" s="1139"/>
      <c r="Q357" s="1139"/>
      <c r="R357" s="1139"/>
      <c r="S357" s="1139"/>
      <c r="T357" s="1139"/>
      <c r="U357" s="1139"/>
      <c r="V357" s="1139"/>
      <c r="W357" s="1139"/>
      <c r="X357" s="1139"/>
      <c r="Y357" s="1139"/>
      <c r="Z357" s="1139"/>
    </row>
    <row r="358" spans="1:26" ht="15.75" customHeight="1">
      <c r="A358" s="1139"/>
      <c r="B358" s="1141"/>
      <c r="C358" s="1139"/>
      <c r="D358" s="1139"/>
      <c r="E358" s="1139"/>
      <c r="F358" s="1139"/>
      <c r="G358" s="1139"/>
      <c r="H358" s="1139"/>
      <c r="I358" s="1139"/>
      <c r="J358" s="1139"/>
      <c r="K358" s="1139"/>
      <c r="L358" s="1139"/>
      <c r="M358" s="1139"/>
      <c r="N358" s="1139"/>
      <c r="O358" s="1139"/>
      <c r="P358" s="1139"/>
      <c r="Q358" s="1139"/>
      <c r="R358" s="1139"/>
      <c r="S358" s="1139"/>
      <c r="T358" s="1139"/>
      <c r="U358" s="1139"/>
      <c r="V358" s="1139"/>
      <c r="W358" s="1139"/>
      <c r="X358" s="1139"/>
      <c r="Y358" s="1139"/>
      <c r="Z358" s="1139"/>
    </row>
    <row r="359" spans="1:26" ht="15.75" customHeight="1">
      <c r="A359" s="1139"/>
      <c r="B359" s="1141"/>
      <c r="C359" s="1139"/>
      <c r="D359" s="1139"/>
      <c r="E359" s="1139"/>
      <c r="F359" s="1139"/>
      <c r="G359" s="1139"/>
      <c r="H359" s="1139"/>
      <c r="I359" s="1139"/>
      <c r="J359" s="1139"/>
      <c r="K359" s="1139"/>
      <c r="L359" s="1139"/>
      <c r="M359" s="1139"/>
      <c r="N359" s="1139"/>
      <c r="O359" s="1139"/>
      <c r="P359" s="1139"/>
      <c r="Q359" s="1139"/>
      <c r="R359" s="1139"/>
      <c r="S359" s="1139"/>
      <c r="T359" s="1139"/>
      <c r="U359" s="1139"/>
      <c r="V359" s="1139"/>
      <c r="W359" s="1139"/>
      <c r="X359" s="1139"/>
      <c r="Y359" s="1139"/>
      <c r="Z359" s="1139"/>
    </row>
    <row r="360" spans="1:26" ht="15.75" customHeight="1">
      <c r="A360" s="1139"/>
      <c r="B360" s="1141"/>
      <c r="C360" s="1139"/>
      <c r="D360" s="1139"/>
      <c r="E360" s="1139"/>
      <c r="F360" s="1139"/>
      <c r="G360" s="1139"/>
      <c r="H360" s="1139"/>
      <c r="I360" s="1139"/>
      <c r="J360" s="1139"/>
      <c r="K360" s="1139"/>
      <c r="L360" s="1139"/>
      <c r="M360" s="1139"/>
      <c r="N360" s="1139"/>
      <c r="O360" s="1139"/>
      <c r="P360" s="1139"/>
      <c r="Q360" s="1139"/>
      <c r="R360" s="1139"/>
      <c r="S360" s="1139"/>
      <c r="T360" s="1139"/>
      <c r="U360" s="1139"/>
      <c r="V360" s="1139"/>
      <c r="W360" s="1139"/>
      <c r="X360" s="1139"/>
      <c r="Y360" s="1139"/>
      <c r="Z360" s="1139"/>
    </row>
    <row r="361" spans="1:26" ht="15.75" customHeight="1">
      <c r="A361" s="1139"/>
      <c r="B361" s="1141"/>
      <c r="C361" s="1139"/>
      <c r="D361" s="1139"/>
      <c r="E361" s="1139"/>
      <c r="F361" s="1139"/>
      <c r="G361" s="1139"/>
      <c r="H361" s="1139"/>
      <c r="I361" s="1139"/>
      <c r="J361" s="1139"/>
      <c r="K361" s="1139"/>
      <c r="L361" s="1139"/>
      <c r="M361" s="1139"/>
      <c r="N361" s="1139"/>
      <c r="O361" s="1139"/>
      <c r="P361" s="1139"/>
      <c r="Q361" s="1139"/>
      <c r="R361" s="1139"/>
      <c r="S361" s="1139"/>
      <c r="T361" s="1139"/>
      <c r="U361" s="1139"/>
      <c r="V361" s="1139"/>
      <c r="W361" s="1139"/>
      <c r="X361" s="1139"/>
      <c r="Y361" s="1139"/>
      <c r="Z361" s="1139"/>
    </row>
    <row r="362" spans="1:26" ht="15.75" customHeight="1">
      <c r="A362" s="1139"/>
      <c r="B362" s="1141"/>
      <c r="C362" s="1139"/>
      <c r="D362" s="1139"/>
      <c r="E362" s="1139"/>
      <c r="F362" s="1139"/>
      <c r="G362" s="1139"/>
      <c r="H362" s="1139"/>
      <c r="I362" s="1139"/>
      <c r="J362" s="1139"/>
      <c r="K362" s="1139"/>
      <c r="L362" s="1139"/>
      <c r="M362" s="1139"/>
      <c r="N362" s="1139"/>
      <c r="O362" s="1139"/>
      <c r="P362" s="1139"/>
      <c r="Q362" s="1139"/>
      <c r="R362" s="1139"/>
      <c r="S362" s="1139"/>
      <c r="T362" s="1139"/>
      <c r="U362" s="1139"/>
      <c r="V362" s="1139"/>
      <c r="W362" s="1139"/>
      <c r="X362" s="1139"/>
      <c r="Y362" s="1139"/>
      <c r="Z362" s="1139"/>
    </row>
    <row r="363" spans="1:26" ht="15.75" customHeight="1">
      <c r="A363" s="1139"/>
      <c r="B363" s="1141"/>
      <c r="C363" s="1139"/>
      <c r="D363" s="1139"/>
      <c r="E363" s="1139"/>
      <c r="F363" s="1139"/>
      <c r="G363" s="1139"/>
      <c r="H363" s="1139"/>
      <c r="I363" s="1139"/>
      <c r="J363" s="1139"/>
      <c r="K363" s="1139"/>
      <c r="L363" s="1139"/>
      <c r="M363" s="1139"/>
      <c r="N363" s="1139"/>
      <c r="O363" s="1139"/>
      <c r="P363" s="1139"/>
      <c r="Q363" s="1139"/>
      <c r="R363" s="1139"/>
      <c r="S363" s="1139"/>
      <c r="T363" s="1139"/>
      <c r="U363" s="1139"/>
      <c r="V363" s="1139"/>
      <c r="W363" s="1139"/>
      <c r="X363" s="1139"/>
      <c r="Y363" s="1139"/>
      <c r="Z363" s="1139"/>
    </row>
    <row r="364" spans="1:26" ht="15.75" customHeight="1">
      <c r="A364" s="1139"/>
      <c r="B364" s="1141"/>
      <c r="C364" s="1139"/>
      <c r="D364" s="1139"/>
      <c r="E364" s="1139"/>
      <c r="F364" s="1139"/>
      <c r="G364" s="1139"/>
      <c r="H364" s="1139"/>
      <c r="I364" s="1139"/>
      <c r="J364" s="1139"/>
      <c r="K364" s="1139"/>
      <c r="L364" s="1139"/>
      <c r="M364" s="1139"/>
      <c r="N364" s="1139"/>
      <c r="O364" s="1139"/>
      <c r="P364" s="1139"/>
      <c r="Q364" s="1139"/>
      <c r="R364" s="1139"/>
      <c r="S364" s="1139"/>
      <c r="T364" s="1139"/>
      <c r="U364" s="1139"/>
      <c r="V364" s="1139"/>
      <c r="W364" s="1139"/>
      <c r="X364" s="1139"/>
      <c r="Y364" s="1139"/>
      <c r="Z364" s="1139"/>
    </row>
    <row r="365" spans="1:26" ht="15.75" customHeight="1">
      <c r="A365" s="1139"/>
      <c r="B365" s="1141"/>
      <c r="C365" s="1139"/>
      <c r="D365" s="1139"/>
      <c r="E365" s="1139"/>
      <c r="F365" s="1139"/>
      <c r="G365" s="1139"/>
      <c r="H365" s="1139"/>
      <c r="I365" s="1139"/>
      <c r="J365" s="1139"/>
      <c r="K365" s="1139"/>
      <c r="L365" s="1139"/>
      <c r="M365" s="1139"/>
      <c r="N365" s="1139"/>
      <c r="O365" s="1139"/>
      <c r="P365" s="1139"/>
      <c r="Q365" s="1139"/>
      <c r="R365" s="1139"/>
      <c r="S365" s="1139"/>
      <c r="T365" s="1139"/>
      <c r="U365" s="1139"/>
      <c r="V365" s="1139"/>
      <c r="W365" s="1139"/>
      <c r="X365" s="1139"/>
      <c r="Y365" s="1139"/>
      <c r="Z365" s="1139"/>
    </row>
    <row r="366" spans="1:26" ht="15.75" customHeight="1">
      <c r="A366" s="1139"/>
      <c r="B366" s="1141"/>
      <c r="C366" s="1139"/>
      <c r="D366" s="1139"/>
      <c r="E366" s="1139"/>
      <c r="F366" s="1139"/>
      <c r="G366" s="1139"/>
      <c r="H366" s="1139"/>
      <c r="I366" s="1139"/>
      <c r="J366" s="1139"/>
      <c r="K366" s="1139"/>
      <c r="L366" s="1139"/>
      <c r="M366" s="1139"/>
      <c r="N366" s="1139"/>
      <c r="O366" s="1139"/>
      <c r="P366" s="1139"/>
      <c r="Q366" s="1139"/>
      <c r="R366" s="1139"/>
      <c r="S366" s="1139"/>
      <c r="T366" s="1139"/>
      <c r="U366" s="1139"/>
      <c r="V366" s="1139"/>
      <c r="W366" s="1139"/>
      <c r="X366" s="1139"/>
      <c r="Y366" s="1139"/>
      <c r="Z366" s="1139"/>
    </row>
    <row r="367" spans="1:26" ht="15.75" customHeight="1">
      <c r="A367" s="1139"/>
      <c r="B367" s="1141"/>
      <c r="C367" s="1139"/>
      <c r="D367" s="1139"/>
      <c r="E367" s="1139"/>
      <c r="F367" s="1139"/>
      <c r="G367" s="1139"/>
      <c r="H367" s="1139"/>
      <c r="I367" s="1139"/>
      <c r="J367" s="1139"/>
      <c r="K367" s="1139"/>
      <c r="L367" s="1139"/>
      <c r="M367" s="1139"/>
      <c r="N367" s="1139"/>
      <c r="O367" s="1139"/>
      <c r="P367" s="1139"/>
      <c r="Q367" s="1139"/>
      <c r="R367" s="1139"/>
      <c r="S367" s="1139"/>
      <c r="T367" s="1139"/>
      <c r="U367" s="1139"/>
      <c r="V367" s="1139"/>
      <c r="W367" s="1139"/>
      <c r="X367" s="1139"/>
      <c r="Y367" s="1139"/>
      <c r="Z367" s="1139"/>
    </row>
    <row r="368" spans="1:26" ht="15.75" customHeight="1">
      <c r="A368" s="1139"/>
      <c r="B368" s="1141"/>
      <c r="C368" s="1139"/>
      <c r="D368" s="1139"/>
      <c r="E368" s="1139"/>
      <c r="F368" s="1139"/>
      <c r="G368" s="1139"/>
      <c r="H368" s="1139"/>
      <c r="I368" s="1139"/>
      <c r="J368" s="1139"/>
      <c r="K368" s="1139"/>
      <c r="L368" s="1139"/>
      <c r="M368" s="1139"/>
      <c r="N368" s="1139"/>
      <c r="O368" s="1139"/>
      <c r="P368" s="1139"/>
      <c r="Q368" s="1139"/>
      <c r="R368" s="1139"/>
      <c r="S368" s="1139"/>
      <c r="T368" s="1139"/>
      <c r="U368" s="1139"/>
      <c r="V368" s="1139"/>
      <c r="W368" s="1139"/>
      <c r="X368" s="1139"/>
      <c r="Y368" s="1139"/>
      <c r="Z368" s="1139"/>
    </row>
    <row r="369" spans="1:26" ht="15.75" customHeight="1">
      <c r="A369" s="1139"/>
      <c r="B369" s="1141"/>
      <c r="C369" s="1139"/>
      <c r="D369" s="1139"/>
      <c r="E369" s="1139"/>
      <c r="F369" s="1139"/>
      <c r="G369" s="1139"/>
      <c r="H369" s="1139"/>
      <c r="I369" s="1139"/>
      <c r="J369" s="1139"/>
      <c r="K369" s="1139"/>
      <c r="L369" s="1139"/>
      <c r="M369" s="1139"/>
      <c r="N369" s="1139"/>
      <c r="O369" s="1139"/>
      <c r="P369" s="1139"/>
      <c r="Q369" s="1139"/>
      <c r="R369" s="1139"/>
      <c r="S369" s="1139"/>
      <c r="T369" s="1139"/>
      <c r="U369" s="1139"/>
      <c r="V369" s="1139"/>
      <c r="W369" s="1139"/>
      <c r="X369" s="1139"/>
      <c r="Y369" s="1139"/>
      <c r="Z369" s="1139"/>
    </row>
    <row r="370" spans="1:26" ht="15.75" customHeight="1">
      <c r="A370" s="1139"/>
      <c r="B370" s="1141"/>
      <c r="C370" s="1139"/>
      <c r="D370" s="1139"/>
      <c r="E370" s="1139"/>
      <c r="F370" s="1139"/>
      <c r="G370" s="1139"/>
      <c r="H370" s="1139"/>
      <c r="I370" s="1139"/>
      <c r="J370" s="1139"/>
      <c r="K370" s="1139"/>
      <c r="L370" s="1139"/>
      <c r="M370" s="1139"/>
      <c r="N370" s="1139"/>
      <c r="O370" s="1139"/>
      <c r="P370" s="1139"/>
      <c r="Q370" s="1139"/>
      <c r="R370" s="1139"/>
      <c r="S370" s="1139"/>
      <c r="T370" s="1139"/>
      <c r="U370" s="1139"/>
      <c r="V370" s="1139"/>
      <c r="W370" s="1139"/>
      <c r="X370" s="1139"/>
      <c r="Y370" s="1139"/>
      <c r="Z370" s="1139"/>
    </row>
    <row r="371" spans="1:26" ht="15.75" customHeight="1">
      <c r="A371" s="1139"/>
      <c r="B371" s="1141"/>
      <c r="C371" s="1139"/>
      <c r="D371" s="1139"/>
      <c r="E371" s="1139"/>
      <c r="F371" s="1139"/>
      <c r="G371" s="1139"/>
      <c r="H371" s="1139"/>
      <c r="I371" s="1139"/>
      <c r="J371" s="1139"/>
      <c r="K371" s="1139"/>
      <c r="L371" s="1139"/>
      <c r="M371" s="1139"/>
      <c r="N371" s="1139"/>
      <c r="O371" s="1139"/>
      <c r="P371" s="1139"/>
      <c r="Q371" s="1139"/>
      <c r="R371" s="1139"/>
      <c r="S371" s="1139"/>
      <c r="T371" s="1139"/>
      <c r="U371" s="1139"/>
      <c r="V371" s="1139"/>
      <c r="W371" s="1139"/>
      <c r="X371" s="1139"/>
      <c r="Y371" s="1139"/>
      <c r="Z371" s="1139"/>
    </row>
    <row r="372" spans="1:26" ht="15.75" customHeight="1">
      <c r="A372" s="1139"/>
      <c r="B372" s="1141"/>
      <c r="C372" s="1139"/>
      <c r="D372" s="1139"/>
      <c r="E372" s="1139"/>
      <c r="F372" s="1139"/>
      <c r="G372" s="1139"/>
      <c r="H372" s="1139"/>
      <c r="I372" s="1139"/>
      <c r="J372" s="1139"/>
      <c r="K372" s="1139"/>
      <c r="L372" s="1139"/>
      <c r="M372" s="1139"/>
      <c r="N372" s="1139"/>
      <c r="O372" s="1139"/>
      <c r="P372" s="1139"/>
      <c r="Q372" s="1139"/>
      <c r="R372" s="1139"/>
      <c r="S372" s="1139"/>
      <c r="T372" s="1139"/>
      <c r="U372" s="1139"/>
      <c r="V372" s="1139"/>
      <c r="W372" s="1139"/>
      <c r="X372" s="1139"/>
      <c r="Y372" s="1139"/>
      <c r="Z372" s="1139"/>
    </row>
    <row r="373" spans="1:26" ht="15.75" customHeight="1">
      <c r="A373" s="1139"/>
      <c r="B373" s="1141"/>
      <c r="C373" s="1139"/>
      <c r="D373" s="1139"/>
      <c r="E373" s="1139"/>
      <c r="F373" s="1139"/>
      <c r="G373" s="1139"/>
      <c r="H373" s="1139"/>
      <c r="I373" s="1139"/>
      <c r="J373" s="1139"/>
      <c r="K373" s="1139"/>
      <c r="L373" s="1139"/>
      <c r="M373" s="1139"/>
      <c r="N373" s="1139"/>
      <c r="O373" s="1139"/>
      <c r="P373" s="1139"/>
      <c r="Q373" s="1139"/>
      <c r="R373" s="1139"/>
      <c r="S373" s="1139"/>
      <c r="T373" s="1139"/>
      <c r="U373" s="1139"/>
      <c r="V373" s="1139"/>
      <c r="W373" s="1139"/>
      <c r="X373" s="1139"/>
      <c r="Y373" s="1139"/>
      <c r="Z373" s="1139"/>
    </row>
    <row r="374" spans="1:26" ht="15.75" customHeight="1">
      <c r="A374" s="1139"/>
      <c r="B374" s="1141"/>
      <c r="C374" s="1139"/>
      <c r="D374" s="1139"/>
      <c r="E374" s="1139"/>
      <c r="F374" s="1139"/>
      <c r="G374" s="1139"/>
      <c r="H374" s="1139"/>
      <c r="I374" s="1139"/>
      <c r="J374" s="1139"/>
      <c r="K374" s="1139"/>
      <c r="L374" s="1139"/>
      <c r="M374" s="1139"/>
      <c r="N374" s="1139"/>
      <c r="O374" s="1139"/>
      <c r="P374" s="1139"/>
      <c r="Q374" s="1139"/>
      <c r="R374" s="1139"/>
      <c r="S374" s="1139"/>
      <c r="T374" s="1139"/>
      <c r="U374" s="1139"/>
      <c r="V374" s="1139"/>
      <c r="W374" s="1139"/>
      <c r="X374" s="1139"/>
      <c r="Y374" s="1139"/>
      <c r="Z374" s="1139"/>
    </row>
    <row r="375" spans="1:26" ht="15.75" customHeight="1">
      <c r="A375" s="1139"/>
      <c r="B375" s="1141"/>
      <c r="C375" s="1139"/>
      <c r="D375" s="1139"/>
      <c r="E375" s="1139"/>
      <c r="F375" s="1139"/>
      <c r="G375" s="1139"/>
      <c r="H375" s="1139"/>
      <c r="I375" s="1139"/>
      <c r="J375" s="1139"/>
      <c r="K375" s="1139"/>
      <c r="L375" s="1139"/>
      <c r="M375" s="1139"/>
      <c r="N375" s="1139"/>
      <c r="O375" s="1139"/>
      <c r="P375" s="1139"/>
      <c r="Q375" s="1139"/>
      <c r="R375" s="1139"/>
      <c r="S375" s="1139"/>
      <c r="T375" s="1139"/>
      <c r="U375" s="1139"/>
      <c r="V375" s="1139"/>
      <c r="W375" s="1139"/>
      <c r="X375" s="1139"/>
      <c r="Y375" s="1139"/>
      <c r="Z375" s="1139"/>
    </row>
    <row r="376" spans="1:26" ht="15.75" customHeight="1">
      <c r="A376" s="1139"/>
      <c r="B376" s="1141"/>
      <c r="C376" s="1139"/>
      <c r="D376" s="1139"/>
      <c r="E376" s="1139"/>
      <c r="F376" s="1139"/>
      <c r="G376" s="1139"/>
      <c r="H376" s="1139"/>
      <c r="I376" s="1139"/>
      <c r="J376" s="1139"/>
      <c r="K376" s="1139"/>
      <c r="L376" s="1139"/>
      <c r="M376" s="1139"/>
      <c r="N376" s="1139"/>
      <c r="O376" s="1139"/>
      <c r="P376" s="1139"/>
      <c r="Q376" s="1139"/>
      <c r="R376" s="1139"/>
      <c r="S376" s="1139"/>
      <c r="T376" s="1139"/>
      <c r="U376" s="1139"/>
      <c r="V376" s="1139"/>
      <c r="W376" s="1139"/>
      <c r="X376" s="1139"/>
      <c r="Y376" s="1139"/>
      <c r="Z376" s="1139"/>
    </row>
    <row r="377" spans="1:26" ht="15.75" customHeight="1">
      <c r="A377" s="1139"/>
      <c r="B377" s="1141"/>
      <c r="C377" s="1139"/>
      <c r="D377" s="1139"/>
      <c r="E377" s="1139"/>
      <c r="F377" s="1139"/>
      <c r="G377" s="1139"/>
      <c r="H377" s="1139"/>
      <c r="I377" s="1139"/>
      <c r="J377" s="1139"/>
      <c r="K377" s="1139"/>
      <c r="L377" s="1139"/>
      <c r="M377" s="1139"/>
      <c r="N377" s="1139"/>
      <c r="O377" s="1139"/>
      <c r="P377" s="1139"/>
      <c r="Q377" s="1139"/>
      <c r="R377" s="1139"/>
      <c r="S377" s="1139"/>
      <c r="T377" s="1139"/>
      <c r="U377" s="1139"/>
      <c r="V377" s="1139"/>
      <c r="W377" s="1139"/>
      <c r="X377" s="1139"/>
      <c r="Y377" s="1139"/>
      <c r="Z377" s="1139"/>
    </row>
    <row r="378" spans="1:26" ht="15.75" customHeight="1">
      <c r="A378" s="1139"/>
      <c r="B378" s="1141"/>
      <c r="C378" s="1139"/>
      <c r="D378" s="1139"/>
      <c r="E378" s="1139"/>
      <c r="F378" s="1139"/>
      <c r="G378" s="1139"/>
      <c r="H378" s="1139"/>
      <c r="I378" s="1139"/>
      <c r="J378" s="1139"/>
      <c r="K378" s="1139"/>
      <c r="L378" s="1139"/>
      <c r="M378" s="1139"/>
      <c r="N378" s="1139"/>
      <c r="O378" s="1139"/>
      <c r="P378" s="1139"/>
      <c r="Q378" s="1139"/>
      <c r="R378" s="1139"/>
      <c r="S378" s="1139"/>
      <c r="T378" s="1139"/>
      <c r="U378" s="1139"/>
      <c r="V378" s="1139"/>
      <c r="W378" s="1139"/>
      <c r="X378" s="1139"/>
      <c r="Y378" s="1139"/>
      <c r="Z378" s="1139"/>
    </row>
    <row r="379" spans="1:26" ht="15.75" customHeight="1">
      <c r="A379" s="1139"/>
      <c r="B379" s="1141"/>
      <c r="C379" s="1139"/>
      <c r="D379" s="1139"/>
      <c r="E379" s="1139"/>
      <c r="F379" s="1139"/>
      <c r="G379" s="1139"/>
      <c r="H379" s="1139"/>
      <c r="I379" s="1139"/>
      <c r="J379" s="1139"/>
      <c r="K379" s="1139"/>
      <c r="L379" s="1139"/>
      <c r="M379" s="1139"/>
      <c r="N379" s="1139"/>
      <c r="O379" s="1139"/>
      <c r="P379" s="1139"/>
      <c r="Q379" s="1139"/>
      <c r="R379" s="1139"/>
      <c r="S379" s="1139"/>
      <c r="T379" s="1139"/>
      <c r="U379" s="1139"/>
      <c r="V379" s="1139"/>
      <c r="W379" s="1139"/>
      <c r="X379" s="1139"/>
      <c r="Y379" s="1139"/>
      <c r="Z379" s="1139"/>
    </row>
    <row r="380" spans="1:26" ht="15.75" customHeight="1">
      <c r="A380" s="1139"/>
      <c r="B380" s="1141"/>
      <c r="C380" s="1139"/>
      <c r="D380" s="1139"/>
      <c r="E380" s="1139"/>
      <c r="F380" s="1139"/>
      <c r="G380" s="1139"/>
      <c r="H380" s="1139"/>
      <c r="I380" s="1139"/>
      <c r="J380" s="1139"/>
      <c r="K380" s="1139"/>
      <c r="L380" s="1139"/>
      <c r="M380" s="1139"/>
      <c r="N380" s="1139"/>
      <c r="O380" s="1139"/>
      <c r="P380" s="1139"/>
      <c r="Q380" s="1139"/>
      <c r="R380" s="1139"/>
      <c r="S380" s="1139"/>
      <c r="T380" s="1139"/>
      <c r="U380" s="1139"/>
      <c r="V380" s="1139"/>
      <c r="W380" s="1139"/>
      <c r="X380" s="1139"/>
      <c r="Y380" s="1139"/>
      <c r="Z380" s="1139"/>
    </row>
    <row r="381" spans="1:26" ht="15.75" customHeight="1">
      <c r="A381" s="1139"/>
      <c r="B381" s="1141"/>
      <c r="C381" s="1139"/>
      <c r="D381" s="1139"/>
      <c r="E381" s="1139"/>
      <c r="F381" s="1139"/>
      <c r="G381" s="1139"/>
      <c r="H381" s="1139"/>
      <c r="I381" s="1139"/>
      <c r="J381" s="1139"/>
      <c r="K381" s="1139"/>
      <c r="L381" s="1139"/>
      <c r="M381" s="1139"/>
      <c r="N381" s="1139"/>
      <c r="O381" s="1139"/>
      <c r="P381" s="1139"/>
      <c r="Q381" s="1139"/>
      <c r="R381" s="1139"/>
      <c r="S381" s="1139"/>
      <c r="T381" s="1139"/>
      <c r="U381" s="1139"/>
      <c r="V381" s="1139"/>
      <c r="W381" s="1139"/>
      <c r="X381" s="1139"/>
      <c r="Y381" s="1139"/>
      <c r="Z381" s="1139"/>
    </row>
    <row r="382" spans="1:26" ht="15.75" customHeight="1">
      <c r="A382" s="1139"/>
      <c r="B382" s="1141"/>
      <c r="C382" s="1139"/>
      <c r="D382" s="1139"/>
      <c r="E382" s="1139"/>
      <c r="F382" s="1139"/>
      <c r="G382" s="1139"/>
      <c r="H382" s="1139"/>
      <c r="I382" s="1139"/>
      <c r="J382" s="1139"/>
      <c r="K382" s="1139"/>
      <c r="L382" s="1139"/>
      <c r="M382" s="1139"/>
      <c r="N382" s="1139"/>
      <c r="O382" s="1139"/>
      <c r="P382" s="1139"/>
      <c r="Q382" s="1139"/>
      <c r="R382" s="1139"/>
      <c r="S382" s="1139"/>
      <c r="T382" s="1139"/>
      <c r="U382" s="1139"/>
      <c r="V382" s="1139"/>
      <c r="W382" s="1139"/>
      <c r="X382" s="1139"/>
      <c r="Y382" s="1139"/>
      <c r="Z382" s="1139"/>
    </row>
    <row r="383" spans="1:26" ht="15.75" customHeight="1">
      <c r="A383" s="1139"/>
      <c r="B383" s="1141"/>
      <c r="C383" s="1139"/>
      <c r="D383" s="1139"/>
      <c r="E383" s="1139"/>
      <c r="F383" s="1139"/>
      <c r="G383" s="1139"/>
      <c r="H383" s="1139"/>
      <c r="I383" s="1139"/>
      <c r="J383" s="1139"/>
      <c r="K383" s="1139"/>
      <c r="L383" s="1139"/>
      <c r="M383" s="1139"/>
      <c r="N383" s="1139"/>
      <c r="O383" s="1139"/>
      <c r="P383" s="1139"/>
      <c r="Q383" s="1139"/>
      <c r="R383" s="1139"/>
      <c r="S383" s="1139"/>
      <c r="T383" s="1139"/>
      <c r="U383" s="1139"/>
      <c r="V383" s="1139"/>
      <c r="W383" s="1139"/>
      <c r="X383" s="1139"/>
      <c r="Y383" s="1139"/>
      <c r="Z383" s="1139"/>
    </row>
    <row r="384" spans="1:26" ht="15.75" customHeight="1">
      <c r="A384" s="1139"/>
      <c r="B384" s="1141"/>
      <c r="C384" s="1139"/>
      <c r="D384" s="1139"/>
      <c r="E384" s="1139"/>
      <c r="F384" s="1139"/>
      <c r="G384" s="1139"/>
      <c r="H384" s="1139"/>
      <c r="I384" s="1139"/>
      <c r="J384" s="1139"/>
      <c r="K384" s="1139"/>
      <c r="L384" s="1139"/>
      <c r="M384" s="1139"/>
      <c r="N384" s="1139"/>
      <c r="O384" s="1139"/>
      <c r="P384" s="1139"/>
      <c r="Q384" s="1139"/>
      <c r="R384" s="1139"/>
      <c r="S384" s="1139"/>
      <c r="T384" s="1139"/>
      <c r="U384" s="1139"/>
      <c r="V384" s="1139"/>
      <c r="W384" s="1139"/>
      <c r="X384" s="1139"/>
      <c r="Y384" s="1139"/>
      <c r="Z384" s="1139"/>
    </row>
    <row r="385" spans="1:26" ht="15.75" customHeight="1">
      <c r="A385" s="1139"/>
      <c r="B385" s="1141"/>
      <c r="C385" s="1139"/>
      <c r="D385" s="1139"/>
      <c r="E385" s="1139"/>
      <c r="F385" s="1139"/>
      <c r="G385" s="1139"/>
      <c r="H385" s="1139"/>
      <c r="I385" s="1139"/>
      <c r="J385" s="1139"/>
      <c r="K385" s="1139"/>
      <c r="L385" s="1139"/>
      <c r="M385" s="1139"/>
      <c r="N385" s="1139"/>
      <c r="O385" s="1139"/>
      <c r="P385" s="1139"/>
      <c r="Q385" s="1139"/>
      <c r="R385" s="1139"/>
      <c r="S385" s="1139"/>
      <c r="T385" s="1139"/>
      <c r="U385" s="1139"/>
      <c r="V385" s="1139"/>
      <c r="W385" s="1139"/>
      <c r="X385" s="1139"/>
      <c r="Y385" s="1139"/>
      <c r="Z385" s="1139"/>
    </row>
    <row r="386" spans="1:26" ht="15.75" customHeight="1">
      <c r="A386" s="1139"/>
      <c r="B386" s="1141"/>
      <c r="C386" s="1139"/>
      <c r="D386" s="1139"/>
      <c r="E386" s="1139"/>
      <c r="F386" s="1139"/>
      <c r="G386" s="1139"/>
      <c r="H386" s="1139"/>
      <c r="I386" s="1139"/>
      <c r="J386" s="1139"/>
      <c r="K386" s="1139"/>
      <c r="L386" s="1139"/>
      <c r="M386" s="1139"/>
      <c r="N386" s="1139"/>
      <c r="O386" s="1139"/>
      <c r="P386" s="1139"/>
      <c r="Q386" s="1139"/>
      <c r="R386" s="1139"/>
      <c r="S386" s="1139"/>
      <c r="T386" s="1139"/>
      <c r="U386" s="1139"/>
      <c r="V386" s="1139"/>
      <c r="W386" s="1139"/>
      <c r="X386" s="1139"/>
      <c r="Y386" s="1139"/>
      <c r="Z386" s="1139"/>
    </row>
    <row r="387" spans="1:26" ht="15.75" customHeight="1">
      <c r="A387" s="1139"/>
      <c r="B387" s="1141"/>
      <c r="C387" s="1139"/>
      <c r="D387" s="1139"/>
      <c r="E387" s="1139"/>
      <c r="F387" s="1139"/>
      <c r="G387" s="1139"/>
      <c r="H387" s="1139"/>
      <c r="I387" s="1139"/>
      <c r="J387" s="1139"/>
      <c r="K387" s="1139"/>
      <c r="L387" s="1139"/>
      <c r="M387" s="1139"/>
      <c r="N387" s="1139"/>
      <c r="O387" s="1139"/>
      <c r="P387" s="1139"/>
      <c r="Q387" s="1139"/>
      <c r="R387" s="1139"/>
      <c r="S387" s="1139"/>
      <c r="T387" s="1139"/>
      <c r="U387" s="1139"/>
      <c r="V387" s="1139"/>
      <c r="W387" s="1139"/>
      <c r="X387" s="1139"/>
      <c r="Y387" s="1139"/>
      <c r="Z387" s="1139"/>
    </row>
    <row r="388" spans="1:26" ht="15.75" customHeight="1">
      <c r="A388" s="1139"/>
      <c r="B388" s="1141"/>
      <c r="C388" s="1139"/>
      <c r="D388" s="1139"/>
      <c r="E388" s="1139"/>
      <c r="F388" s="1139"/>
      <c r="G388" s="1139"/>
      <c r="H388" s="1139"/>
      <c r="I388" s="1139"/>
      <c r="J388" s="1139"/>
      <c r="K388" s="1139"/>
      <c r="L388" s="1139"/>
      <c r="M388" s="1139"/>
      <c r="N388" s="1139"/>
      <c r="O388" s="1139"/>
      <c r="P388" s="1139"/>
      <c r="Q388" s="1139"/>
      <c r="R388" s="1139"/>
      <c r="S388" s="1139"/>
      <c r="T388" s="1139"/>
      <c r="U388" s="1139"/>
      <c r="V388" s="1139"/>
      <c r="W388" s="1139"/>
      <c r="X388" s="1139"/>
      <c r="Y388" s="1139"/>
      <c r="Z388" s="1139"/>
    </row>
    <row r="389" spans="1:26" ht="15.75" customHeight="1">
      <c r="A389" s="1139"/>
      <c r="B389" s="1141"/>
      <c r="C389" s="1139"/>
      <c r="D389" s="1139"/>
      <c r="E389" s="1139"/>
      <c r="F389" s="1139"/>
      <c r="G389" s="1139"/>
      <c r="H389" s="1139"/>
      <c r="I389" s="1139"/>
      <c r="J389" s="1139"/>
      <c r="K389" s="1139"/>
      <c r="L389" s="1139"/>
      <c r="M389" s="1139"/>
      <c r="N389" s="1139"/>
      <c r="O389" s="1139"/>
      <c r="P389" s="1139"/>
      <c r="Q389" s="1139"/>
      <c r="R389" s="1139"/>
      <c r="S389" s="1139"/>
      <c r="T389" s="1139"/>
      <c r="U389" s="1139"/>
      <c r="V389" s="1139"/>
      <c r="W389" s="1139"/>
      <c r="X389" s="1139"/>
      <c r="Y389" s="1139"/>
      <c r="Z389" s="1139"/>
    </row>
    <row r="390" spans="1:26" ht="15.75" customHeight="1">
      <c r="A390" s="1139"/>
      <c r="B390" s="1141"/>
      <c r="C390" s="1139"/>
      <c r="D390" s="1139"/>
      <c r="E390" s="1139"/>
      <c r="F390" s="1139"/>
      <c r="G390" s="1139"/>
      <c r="H390" s="1139"/>
      <c r="I390" s="1139"/>
      <c r="J390" s="1139"/>
      <c r="K390" s="1139"/>
      <c r="L390" s="1139"/>
      <c r="M390" s="1139"/>
      <c r="N390" s="1139"/>
      <c r="O390" s="1139"/>
      <c r="P390" s="1139"/>
      <c r="Q390" s="1139"/>
      <c r="R390" s="1139"/>
      <c r="S390" s="1139"/>
      <c r="T390" s="1139"/>
      <c r="U390" s="1139"/>
      <c r="V390" s="1139"/>
      <c r="W390" s="1139"/>
      <c r="X390" s="1139"/>
      <c r="Y390" s="1139"/>
      <c r="Z390" s="1139"/>
    </row>
    <row r="391" spans="1:26" ht="15.75" customHeight="1">
      <c r="A391" s="1139"/>
      <c r="B391" s="1141"/>
      <c r="C391" s="1139"/>
      <c r="D391" s="1139"/>
      <c r="E391" s="1139"/>
      <c r="F391" s="1139"/>
      <c r="G391" s="1139"/>
      <c r="H391" s="1139"/>
      <c r="I391" s="1139"/>
      <c r="J391" s="1139"/>
      <c r="K391" s="1139"/>
      <c r="L391" s="1139"/>
      <c r="M391" s="1139"/>
      <c r="N391" s="1139"/>
      <c r="O391" s="1139"/>
      <c r="P391" s="1139"/>
      <c r="Q391" s="1139"/>
      <c r="R391" s="1139"/>
      <c r="S391" s="1139"/>
      <c r="T391" s="1139"/>
      <c r="U391" s="1139"/>
      <c r="V391" s="1139"/>
      <c r="W391" s="1139"/>
      <c r="X391" s="1139"/>
      <c r="Y391" s="1139"/>
      <c r="Z391" s="1139"/>
    </row>
    <row r="392" spans="1:26" ht="15.75" customHeight="1">
      <c r="A392" s="1139"/>
      <c r="B392" s="1141"/>
      <c r="C392" s="1139"/>
      <c r="D392" s="1139"/>
      <c r="E392" s="1139"/>
      <c r="F392" s="1139"/>
      <c r="G392" s="1139"/>
      <c r="H392" s="1139"/>
      <c r="I392" s="1139"/>
      <c r="J392" s="1139"/>
      <c r="K392" s="1139"/>
      <c r="L392" s="1139"/>
      <c r="M392" s="1139"/>
      <c r="N392" s="1139"/>
      <c r="O392" s="1139"/>
      <c r="P392" s="1139"/>
      <c r="Q392" s="1139"/>
      <c r="R392" s="1139"/>
      <c r="S392" s="1139"/>
      <c r="T392" s="1139"/>
      <c r="U392" s="1139"/>
      <c r="V392" s="1139"/>
      <c r="W392" s="1139"/>
      <c r="X392" s="1139"/>
      <c r="Y392" s="1139"/>
      <c r="Z392" s="1139"/>
    </row>
    <row r="393" spans="1:26" ht="15.75" customHeight="1">
      <c r="A393" s="1139"/>
      <c r="B393" s="1141"/>
      <c r="C393" s="1139"/>
      <c r="D393" s="1139"/>
      <c r="E393" s="1139"/>
      <c r="F393" s="1139"/>
      <c r="G393" s="1139"/>
      <c r="H393" s="1139"/>
      <c r="I393" s="1139"/>
      <c r="J393" s="1139"/>
      <c r="K393" s="1139"/>
      <c r="L393" s="1139"/>
      <c r="M393" s="1139"/>
      <c r="N393" s="1139"/>
      <c r="O393" s="1139"/>
      <c r="P393" s="1139"/>
      <c r="Q393" s="1139"/>
      <c r="R393" s="1139"/>
      <c r="S393" s="1139"/>
      <c r="T393" s="1139"/>
      <c r="U393" s="1139"/>
      <c r="V393" s="1139"/>
      <c r="W393" s="1139"/>
      <c r="X393" s="1139"/>
      <c r="Y393" s="1139"/>
      <c r="Z393" s="1139"/>
    </row>
    <row r="394" spans="1:26" ht="15.75" customHeight="1">
      <c r="A394" s="1139"/>
      <c r="B394" s="1141"/>
      <c r="C394" s="1139"/>
      <c r="D394" s="1139"/>
      <c r="E394" s="1139"/>
      <c r="F394" s="1139"/>
      <c r="G394" s="1139"/>
      <c r="H394" s="1139"/>
      <c r="I394" s="1139"/>
      <c r="J394" s="1139"/>
      <c r="K394" s="1139"/>
      <c r="L394" s="1139"/>
      <c r="M394" s="1139"/>
      <c r="N394" s="1139"/>
      <c r="O394" s="1139"/>
      <c r="P394" s="1139"/>
      <c r="Q394" s="1139"/>
      <c r="R394" s="1139"/>
      <c r="S394" s="1139"/>
      <c r="T394" s="1139"/>
      <c r="U394" s="1139"/>
      <c r="V394" s="1139"/>
      <c r="W394" s="1139"/>
      <c r="X394" s="1139"/>
      <c r="Y394" s="1139"/>
      <c r="Z394" s="1139"/>
    </row>
    <row r="395" spans="1:26" ht="15.75" customHeight="1">
      <c r="A395" s="1139"/>
      <c r="B395" s="1141"/>
      <c r="C395" s="1139"/>
      <c r="D395" s="1139"/>
      <c r="E395" s="1139"/>
      <c r="F395" s="1139"/>
      <c r="G395" s="1139"/>
      <c r="H395" s="1139"/>
      <c r="I395" s="1139"/>
      <c r="J395" s="1139"/>
      <c r="K395" s="1139"/>
      <c r="L395" s="1139"/>
      <c r="M395" s="1139"/>
      <c r="N395" s="1139"/>
      <c r="O395" s="1139"/>
      <c r="P395" s="1139"/>
      <c r="Q395" s="1139"/>
      <c r="R395" s="1139"/>
      <c r="S395" s="1139"/>
      <c r="T395" s="1139"/>
      <c r="U395" s="1139"/>
      <c r="V395" s="1139"/>
      <c r="W395" s="1139"/>
      <c r="X395" s="1139"/>
      <c r="Y395" s="1139"/>
      <c r="Z395" s="1139"/>
    </row>
    <row r="396" spans="1:26" ht="15.75" customHeight="1">
      <c r="A396" s="1139"/>
      <c r="B396" s="1141"/>
      <c r="C396" s="1139"/>
      <c r="D396" s="1139"/>
      <c r="E396" s="1139"/>
      <c r="F396" s="1139"/>
      <c r="G396" s="1139"/>
      <c r="H396" s="1139"/>
      <c r="I396" s="1139"/>
      <c r="J396" s="1139"/>
      <c r="K396" s="1139"/>
      <c r="L396" s="1139"/>
      <c r="M396" s="1139"/>
      <c r="N396" s="1139"/>
      <c r="O396" s="1139"/>
      <c r="P396" s="1139"/>
      <c r="Q396" s="1139"/>
      <c r="R396" s="1139"/>
      <c r="S396" s="1139"/>
      <c r="T396" s="1139"/>
      <c r="U396" s="1139"/>
      <c r="V396" s="1139"/>
      <c r="W396" s="1139"/>
      <c r="X396" s="1139"/>
      <c r="Y396" s="1139"/>
      <c r="Z396" s="1139"/>
    </row>
    <row r="397" spans="1:26" ht="15.75" customHeight="1">
      <c r="A397" s="1139"/>
      <c r="B397" s="1141"/>
      <c r="C397" s="1139"/>
      <c r="D397" s="1139"/>
      <c r="E397" s="1139"/>
      <c r="F397" s="1139"/>
      <c r="G397" s="1139"/>
      <c r="H397" s="1139"/>
      <c r="I397" s="1139"/>
      <c r="J397" s="1139"/>
      <c r="K397" s="1139"/>
      <c r="L397" s="1139"/>
      <c r="M397" s="1139"/>
      <c r="N397" s="1139"/>
      <c r="O397" s="1139"/>
      <c r="P397" s="1139"/>
      <c r="Q397" s="1139"/>
      <c r="R397" s="1139"/>
      <c r="S397" s="1139"/>
      <c r="T397" s="1139"/>
      <c r="U397" s="1139"/>
      <c r="V397" s="1139"/>
      <c r="W397" s="1139"/>
      <c r="X397" s="1139"/>
      <c r="Y397" s="1139"/>
      <c r="Z397" s="1139"/>
    </row>
    <row r="398" spans="1:26" ht="15.75" customHeight="1">
      <c r="A398" s="1139"/>
      <c r="B398" s="1141"/>
      <c r="C398" s="1139"/>
      <c r="D398" s="1139"/>
      <c r="E398" s="1139"/>
      <c r="F398" s="1139"/>
      <c r="G398" s="1139"/>
      <c r="H398" s="1139"/>
      <c r="I398" s="1139"/>
      <c r="J398" s="1139"/>
      <c r="K398" s="1139"/>
      <c r="L398" s="1139"/>
      <c r="M398" s="1139"/>
      <c r="N398" s="1139"/>
      <c r="O398" s="1139"/>
      <c r="P398" s="1139"/>
      <c r="Q398" s="1139"/>
      <c r="R398" s="1139"/>
      <c r="S398" s="1139"/>
      <c r="T398" s="1139"/>
      <c r="U398" s="1139"/>
      <c r="V398" s="1139"/>
      <c r="W398" s="1139"/>
      <c r="X398" s="1139"/>
      <c r="Y398" s="1139"/>
      <c r="Z398" s="1139"/>
    </row>
    <row r="399" spans="1:26" ht="15.75" customHeight="1">
      <c r="A399" s="1139"/>
      <c r="B399" s="1141"/>
      <c r="C399" s="1139"/>
      <c r="D399" s="1139"/>
      <c r="E399" s="1139"/>
      <c r="F399" s="1139"/>
      <c r="G399" s="1139"/>
      <c r="H399" s="1139"/>
      <c r="I399" s="1139"/>
      <c r="J399" s="1139"/>
      <c r="K399" s="1139"/>
      <c r="L399" s="1139"/>
      <c r="M399" s="1139"/>
      <c r="N399" s="1139"/>
      <c r="O399" s="1139"/>
      <c r="P399" s="1139"/>
      <c r="Q399" s="1139"/>
      <c r="R399" s="1139"/>
      <c r="S399" s="1139"/>
      <c r="T399" s="1139"/>
      <c r="U399" s="1139"/>
      <c r="V399" s="1139"/>
      <c r="W399" s="1139"/>
      <c r="X399" s="1139"/>
      <c r="Y399" s="1139"/>
      <c r="Z399" s="1139"/>
    </row>
    <row r="400" spans="1:26" ht="15.75" customHeight="1">
      <c r="A400" s="1139"/>
      <c r="B400" s="1141"/>
      <c r="C400" s="1139"/>
      <c r="D400" s="1139"/>
      <c r="E400" s="1139"/>
      <c r="F400" s="1139"/>
      <c r="G400" s="1139"/>
      <c r="H400" s="1139"/>
      <c r="I400" s="1139"/>
      <c r="J400" s="1139"/>
      <c r="K400" s="1139"/>
      <c r="L400" s="1139"/>
      <c r="M400" s="1139"/>
      <c r="N400" s="1139"/>
      <c r="O400" s="1139"/>
      <c r="P400" s="1139"/>
      <c r="Q400" s="1139"/>
      <c r="R400" s="1139"/>
      <c r="S400" s="1139"/>
      <c r="T400" s="1139"/>
      <c r="U400" s="1139"/>
      <c r="V400" s="1139"/>
      <c r="W400" s="1139"/>
      <c r="X400" s="1139"/>
      <c r="Y400" s="1139"/>
      <c r="Z400" s="1139"/>
    </row>
    <row r="401" spans="1:26" ht="15.75" customHeight="1">
      <c r="A401" s="1139"/>
      <c r="B401" s="1141"/>
      <c r="C401" s="1139"/>
      <c r="D401" s="1139"/>
      <c r="E401" s="1139"/>
      <c r="F401" s="1139"/>
      <c r="G401" s="1139"/>
      <c r="H401" s="1139"/>
      <c r="I401" s="1139"/>
      <c r="J401" s="1139"/>
      <c r="K401" s="1139"/>
      <c r="L401" s="1139"/>
      <c r="M401" s="1139"/>
      <c r="N401" s="1139"/>
      <c r="O401" s="1139"/>
      <c r="P401" s="1139"/>
      <c r="Q401" s="1139"/>
      <c r="R401" s="1139"/>
      <c r="S401" s="1139"/>
      <c r="T401" s="1139"/>
      <c r="U401" s="1139"/>
      <c r="V401" s="1139"/>
      <c r="W401" s="1139"/>
      <c r="X401" s="1139"/>
      <c r="Y401" s="1139"/>
      <c r="Z401" s="1139"/>
    </row>
    <row r="402" spans="1:26" ht="15.75" customHeight="1">
      <c r="A402" s="1139"/>
      <c r="B402" s="1141"/>
      <c r="C402" s="1139"/>
      <c r="D402" s="1139"/>
      <c r="E402" s="1139"/>
      <c r="F402" s="1139"/>
      <c r="G402" s="1139"/>
      <c r="H402" s="1139"/>
      <c r="I402" s="1139"/>
      <c r="J402" s="1139"/>
      <c r="K402" s="1139"/>
      <c r="L402" s="1139"/>
      <c r="M402" s="1139"/>
      <c r="N402" s="1139"/>
      <c r="O402" s="1139"/>
      <c r="P402" s="1139"/>
      <c r="Q402" s="1139"/>
      <c r="R402" s="1139"/>
      <c r="S402" s="1139"/>
      <c r="T402" s="1139"/>
      <c r="U402" s="1139"/>
      <c r="V402" s="1139"/>
      <c r="W402" s="1139"/>
      <c r="X402" s="1139"/>
      <c r="Y402" s="1139"/>
      <c r="Z402" s="1139"/>
    </row>
    <row r="403" spans="1:26" ht="15.75" customHeight="1">
      <c r="A403" s="1139"/>
      <c r="B403" s="1141"/>
      <c r="C403" s="1139"/>
      <c r="D403" s="1139"/>
      <c r="E403" s="1139"/>
      <c r="F403" s="1139"/>
      <c r="G403" s="1139"/>
      <c r="H403" s="1139"/>
      <c r="I403" s="1139"/>
      <c r="J403" s="1139"/>
      <c r="K403" s="1139"/>
      <c r="L403" s="1139"/>
      <c r="M403" s="1139"/>
      <c r="N403" s="1139"/>
      <c r="O403" s="1139"/>
      <c r="P403" s="1139"/>
      <c r="Q403" s="1139"/>
      <c r="R403" s="1139"/>
      <c r="S403" s="1139"/>
      <c r="T403" s="1139"/>
      <c r="U403" s="1139"/>
      <c r="V403" s="1139"/>
      <c r="W403" s="1139"/>
      <c r="X403" s="1139"/>
      <c r="Y403" s="1139"/>
      <c r="Z403" s="1139"/>
    </row>
    <row r="404" spans="1:26" ht="15.75" customHeight="1">
      <c r="A404" s="1139"/>
      <c r="B404" s="1141"/>
      <c r="C404" s="1139"/>
      <c r="D404" s="1139"/>
      <c r="E404" s="1139"/>
      <c r="F404" s="1139"/>
      <c r="G404" s="1139"/>
      <c r="H404" s="1139"/>
      <c r="I404" s="1139"/>
      <c r="J404" s="1139"/>
      <c r="K404" s="1139"/>
      <c r="L404" s="1139"/>
      <c r="M404" s="1139"/>
      <c r="N404" s="1139"/>
      <c r="O404" s="1139"/>
      <c r="P404" s="1139"/>
      <c r="Q404" s="1139"/>
      <c r="R404" s="1139"/>
      <c r="S404" s="1139"/>
      <c r="T404" s="1139"/>
      <c r="U404" s="1139"/>
      <c r="V404" s="1139"/>
      <c r="W404" s="1139"/>
      <c r="X404" s="1139"/>
      <c r="Y404" s="1139"/>
      <c r="Z404" s="1139"/>
    </row>
    <row r="405" spans="1:26" ht="15.75" customHeight="1">
      <c r="A405" s="1139"/>
      <c r="B405" s="1141"/>
      <c r="C405" s="1139"/>
      <c r="D405" s="1139"/>
      <c r="E405" s="1139"/>
      <c r="F405" s="1139"/>
      <c r="G405" s="1139"/>
      <c r="H405" s="1139"/>
      <c r="I405" s="1139"/>
      <c r="J405" s="1139"/>
      <c r="K405" s="1139"/>
      <c r="L405" s="1139"/>
      <c r="M405" s="1139"/>
      <c r="N405" s="1139"/>
      <c r="O405" s="1139"/>
      <c r="P405" s="1139"/>
      <c r="Q405" s="1139"/>
      <c r="R405" s="1139"/>
      <c r="S405" s="1139"/>
      <c r="T405" s="1139"/>
      <c r="U405" s="1139"/>
      <c r="V405" s="1139"/>
      <c r="W405" s="1139"/>
      <c r="X405" s="1139"/>
      <c r="Y405" s="1139"/>
      <c r="Z405" s="1139"/>
    </row>
    <row r="406" spans="1:26" ht="15.75" customHeight="1">
      <c r="A406" s="1139"/>
      <c r="B406" s="1141"/>
      <c r="C406" s="1139"/>
      <c r="D406" s="1139"/>
      <c r="E406" s="1139"/>
      <c r="F406" s="1139"/>
      <c r="G406" s="1139"/>
      <c r="H406" s="1139"/>
      <c r="I406" s="1139"/>
      <c r="J406" s="1139"/>
      <c r="K406" s="1139"/>
      <c r="L406" s="1139"/>
      <c r="M406" s="1139"/>
      <c r="N406" s="1139"/>
      <c r="O406" s="1139"/>
      <c r="P406" s="1139"/>
      <c r="Q406" s="1139"/>
      <c r="R406" s="1139"/>
      <c r="S406" s="1139"/>
      <c r="T406" s="1139"/>
      <c r="U406" s="1139"/>
      <c r="V406" s="1139"/>
      <c r="W406" s="1139"/>
      <c r="X406" s="1139"/>
      <c r="Y406" s="1139"/>
      <c r="Z406" s="1139"/>
    </row>
    <row r="407" spans="1:26" ht="15.75" customHeight="1">
      <c r="A407" s="1139"/>
      <c r="B407" s="1141"/>
      <c r="C407" s="1139"/>
      <c r="D407" s="1139"/>
      <c r="E407" s="1139"/>
      <c r="F407" s="1139"/>
      <c r="G407" s="1139"/>
      <c r="H407" s="1139"/>
      <c r="I407" s="1139"/>
      <c r="J407" s="1139"/>
      <c r="K407" s="1139"/>
      <c r="L407" s="1139"/>
      <c r="M407" s="1139"/>
      <c r="N407" s="1139"/>
      <c r="O407" s="1139"/>
      <c r="P407" s="1139"/>
      <c r="Q407" s="1139"/>
      <c r="R407" s="1139"/>
      <c r="S407" s="1139"/>
      <c r="T407" s="1139"/>
      <c r="U407" s="1139"/>
      <c r="V407" s="1139"/>
      <c r="W407" s="1139"/>
      <c r="X407" s="1139"/>
      <c r="Y407" s="1139"/>
      <c r="Z407" s="1139"/>
    </row>
    <row r="408" spans="1:26" ht="15.75" customHeight="1">
      <c r="A408" s="1139"/>
      <c r="B408" s="1141"/>
      <c r="C408" s="1139"/>
      <c r="D408" s="1139"/>
      <c r="E408" s="1139"/>
      <c r="F408" s="1139"/>
      <c r="G408" s="1139"/>
      <c r="H408" s="1139"/>
      <c r="I408" s="1139"/>
      <c r="J408" s="1139"/>
      <c r="K408" s="1139"/>
      <c r="L408" s="1139"/>
      <c r="M408" s="1139"/>
      <c r="N408" s="1139"/>
      <c r="O408" s="1139"/>
      <c r="P408" s="1139"/>
      <c r="Q408" s="1139"/>
      <c r="R408" s="1139"/>
      <c r="S408" s="1139"/>
      <c r="T408" s="1139"/>
      <c r="U408" s="1139"/>
      <c r="V408" s="1139"/>
      <c r="W408" s="1139"/>
      <c r="X408" s="1139"/>
      <c r="Y408" s="1139"/>
      <c r="Z408" s="1139"/>
    </row>
    <row r="409" spans="1:26" ht="15.75" customHeight="1">
      <c r="A409" s="1139"/>
      <c r="B409" s="1141"/>
      <c r="C409" s="1139"/>
      <c r="D409" s="1139"/>
      <c r="E409" s="1139"/>
      <c r="F409" s="1139"/>
      <c r="G409" s="1139"/>
      <c r="H409" s="1139"/>
      <c r="I409" s="1139"/>
      <c r="J409" s="1139"/>
      <c r="K409" s="1139"/>
      <c r="L409" s="1139"/>
      <c r="M409" s="1139"/>
      <c r="N409" s="1139"/>
      <c r="O409" s="1139"/>
      <c r="P409" s="1139"/>
      <c r="Q409" s="1139"/>
      <c r="R409" s="1139"/>
      <c r="S409" s="1139"/>
      <c r="T409" s="1139"/>
      <c r="U409" s="1139"/>
      <c r="V409" s="1139"/>
      <c r="W409" s="1139"/>
      <c r="X409" s="1139"/>
      <c r="Y409" s="1139"/>
      <c r="Z409" s="1139"/>
    </row>
    <row r="410" spans="1:26" ht="15.75" customHeight="1">
      <c r="A410" s="1139"/>
      <c r="B410" s="1141"/>
      <c r="C410" s="1139"/>
      <c r="D410" s="1139"/>
      <c r="E410" s="1139"/>
      <c r="F410" s="1139"/>
      <c r="G410" s="1139"/>
      <c r="H410" s="1139"/>
      <c r="I410" s="1139"/>
      <c r="J410" s="1139"/>
      <c r="K410" s="1139"/>
      <c r="L410" s="1139"/>
      <c r="M410" s="1139"/>
      <c r="N410" s="1139"/>
      <c r="O410" s="1139"/>
      <c r="P410" s="1139"/>
      <c r="Q410" s="1139"/>
      <c r="R410" s="1139"/>
      <c r="S410" s="1139"/>
      <c r="T410" s="1139"/>
      <c r="U410" s="1139"/>
      <c r="V410" s="1139"/>
      <c r="W410" s="1139"/>
      <c r="X410" s="1139"/>
      <c r="Y410" s="1139"/>
      <c r="Z410" s="1139"/>
    </row>
    <row r="411" spans="1:26" ht="15.75" customHeight="1">
      <c r="A411" s="1139"/>
      <c r="B411" s="1141"/>
      <c r="C411" s="1139"/>
      <c r="D411" s="1139"/>
      <c r="E411" s="1139"/>
      <c r="F411" s="1139"/>
      <c r="G411" s="1139"/>
      <c r="H411" s="1139"/>
      <c r="I411" s="1139"/>
      <c r="J411" s="1139"/>
      <c r="K411" s="1139"/>
      <c r="L411" s="1139"/>
      <c r="M411" s="1139"/>
      <c r="N411" s="1139"/>
      <c r="O411" s="1139"/>
      <c r="P411" s="1139"/>
      <c r="Q411" s="1139"/>
      <c r="R411" s="1139"/>
      <c r="S411" s="1139"/>
      <c r="T411" s="1139"/>
      <c r="U411" s="1139"/>
      <c r="V411" s="1139"/>
      <c r="W411" s="1139"/>
      <c r="X411" s="1139"/>
      <c r="Y411" s="1139"/>
      <c r="Z411" s="1139"/>
    </row>
    <row r="412" spans="1:26" ht="15.75" customHeight="1">
      <c r="A412" s="1139"/>
      <c r="B412" s="1141"/>
      <c r="C412" s="1139"/>
      <c r="D412" s="1139"/>
      <c r="E412" s="1139"/>
      <c r="F412" s="1139"/>
      <c r="G412" s="1139"/>
      <c r="H412" s="1139"/>
      <c r="I412" s="1139"/>
      <c r="J412" s="1139"/>
      <c r="K412" s="1139"/>
      <c r="L412" s="1139"/>
      <c r="M412" s="1139"/>
      <c r="N412" s="1139"/>
      <c r="O412" s="1139"/>
      <c r="P412" s="1139"/>
      <c r="Q412" s="1139"/>
      <c r="R412" s="1139"/>
      <c r="S412" s="1139"/>
      <c r="T412" s="1139"/>
      <c r="U412" s="1139"/>
      <c r="V412" s="1139"/>
      <c r="W412" s="1139"/>
      <c r="X412" s="1139"/>
      <c r="Y412" s="1139"/>
      <c r="Z412" s="1139"/>
    </row>
    <row r="413" spans="1:26" ht="15.75" customHeight="1">
      <c r="A413" s="1139"/>
      <c r="B413" s="1141"/>
      <c r="C413" s="1139"/>
      <c r="D413" s="1139"/>
      <c r="E413" s="1139"/>
      <c r="F413" s="1139"/>
      <c r="G413" s="1139"/>
      <c r="H413" s="1139"/>
      <c r="I413" s="1139"/>
      <c r="J413" s="1139"/>
      <c r="K413" s="1139"/>
      <c r="L413" s="1139"/>
      <c r="M413" s="1139"/>
      <c r="N413" s="1139"/>
      <c r="O413" s="1139"/>
      <c r="P413" s="1139"/>
      <c r="Q413" s="1139"/>
      <c r="R413" s="1139"/>
      <c r="S413" s="1139"/>
      <c r="T413" s="1139"/>
      <c r="U413" s="1139"/>
      <c r="V413" s="1139"/>
      <c r="W413" s="1139"/>
      <c r="X413" s="1139"/>
      <c r="Y413" s="1139"/>
      <c r="Z413" s="1139"/>
    </row>
    <row r="414" spans="1:26" ht="15.75" customHeight="1">
      <c r="A414" s="1139"/>
      <c r="B414" s="1141"/>
      <c r="C414" s="1139"/>
      <c r="D414" s="1139"/>
      <c r="E414" s="1139"/>
      <c r="F414" s="1139"/>
      <c r="G414" s="1139"/>
      <c r="H414" s="1139"/>
      <c r="I414" s="1139"/>
      <c r="J414" s="1139"/>
      <c r="K414" s="1139"/>
      <c r="L414" s="1139"/>
      <c r="M414" s="1139"/>
      <c r="N414" s="1139"/>
      <c r="O414" s="1139"/>
      <c r="P414" s="1139"/>
      <c r="Q414" s="1139"/>
      <c r="R414" s="1139"/>
      <c r="S414" s="1139"/>
      <c r="T414" s="1139"/>
      <c r="U414" s="1139"/>
      <c r="V414" s="1139"/>
      <c r="W414" s="1139"/>
      <c r="X414" s="1139"/>
      <c r="Y414" s="1139"/>
      <c r="Z414" s="1139"/>
    </row>
    <row r="415" spans="1:26" ht="15.75" customHeight="1">
      <c r="A415" s="1139"/>
      <c r="B415" s="1141"/>
      <c r="C415" s="1139"/>
      <c r="D415" s="1139"/>
      <c r="E415" s="1139"/>
      <c r="F415" s="1139"/>
      <c r="G415" s="1139"/>
      <c r="H415" s="1139"/>
      <c r="I415" s="1139"/>
      <c r="J415" s="1139"/>
      <c r="K415" s="1139"/>
      <c r="L415" s="1139"/>
      <c r="M415" s="1139"/>
      <c r="N415" s="1139"/>
      <c r="O415" s="1139"/>
      <c r="P415" s="1139"/>
      <c r="Q415" s="1139"/>
      <c r="R415" s="1139"/>
      <c r="S415" s="1139"/>
      <c r="T415" s="1139"/>
      <c r="U415" s="1139"/>
      <c r="V415" s="1139"/>
      <c r="W415" s="1139"/>
      <c r="X415" s="1139"/>
      <c r="Y415" s="1139"/>
      <c r="Z415" s="1139"/>
    </row>
    <row r="416" spans="1:26" ht="15.75" customHeight="1">
      <c r="A416" s="1139"/>
      <c r="B416" s="1141"/>
      <c r="C416" s="1139"/>
      <c r="D416" s="1139"/>
      <c r="E416" s="1139"/>
      <c r="F416" s="1139"/>
      <c r="G416" s="1139"/>
      <c r="H416" s="1139"/>
      <c r="I416" s="1139"/>
      <c r="J416" s="1139"/>
      <c r="K416" s="1139"/>
      <c r="L416" s="1139"/>
      <c r="M416" s="1139"/>
      <c r="N416" s="1139"/>
      <c r="O416" s="1139"/>
      <c r="P416" s="1139"/>
      <c r="Q416" s="1139"/>
      <c r="R416" s="1139"/>
      <c r="S416" s="1139"/>
      <c r="T416" s="1139"/>
      <c r="U416" s="1139"/>
      <c r="V416" s="1139"/>
      <c r="W416" s="1139"/>
      <c r="X416" s="1139"/>
      <c r="Y416" s="1139"/>
      <c r="Z416" s="1139"/>
    </row>
    <row r="417" spans="1:26" ht="15.75" customHeight="1">
      <c r="A417" s="1139"/>
      <c r="B417" s="1141"/>
      <c r="C417" s="1139"/>
      <c r="D417" s="1139"/>
      <c r="E417" s="1139"/>
      <c r="F417" s="1139"/>
      <c r="G417" s="1139"/>
      <c r="H417" s="1139"/>
      <c r="I417" s="1139"/>
      <c r="J417" s="1139"/>
      <c r="K417" s="1139"/>
      <c r="L417" s="1139"/>
      <c r="M417" s="1139"/>
      <c r="N417" s="1139"/>
      <c r="O417" s="1139"/>
      <c r="P417" s="1139"/>
      <c r="Q417" s="1139"/>
      <c r="R417" s="1139"/>
      <c r="S417" s="1139"/>
      <c r="T417" s="1139"/>
      <c r="U417" s="1139"/>
      <c r="V417" s="1139"/>
      <c r="W417" s="1139"/>
      <c r="X417" s="1139"/>
      <c r="Y417" s="1139"/>
      <c r="Z417" s="1139"/>
    </row>
    <row r="418" spans="1:26" ht="15.75" customHeight="1">
      <c r="A418" s="1139"/>
      <c r="B418" s="1141"/>
      <c r="C418" s="1139"/>
      <c r="D418" s="1139"/>
      <c r="E418" s="1139"/>
      <c r="F418" s="1139"/>
      <c r="G418" s="1139"/>
      <c r="H418" s="1139"/>
      <c r="I418" s="1139"/>
      <c r="J418" s="1139"/>
      <c r="K418" s="1139"/>
      <c r="L418" s="1139"/>
      <c r="M418" s="1139"/>
      <c r="N418" s="1139"/>
      <c r="O418" s="1139"/>
      <c r="P418" s="1139"/>
      <c r="Q418" s="1139"/>
      <c r="R418" s="1139"/>
      <c r="S418" s="1139"/>
      <c r="T418" s="1139"/>
      <c r="U418" s="1139"/>
      <c r="V418" s="1139"/>
      <c r="W418" s="1139"/>
      <c r="X418" s="1139"/>
      <c r="Y418" s="1139"/>
      <c r="Z418" s="1139"/>
    </row>
    <row r="419" spans="1:26" ht="15.75" customHeight="1">
      <c r="A419" s="1139"/>
      <c r="B419" s="1141"/>
      <c r="C419" s="1139"/>
      <c r="D419" s="1139"/>
      <c r="E419" s="1139"/>
      <c r="F419" s="1139"/>
      <c r="G419" s="1139"/>
      <c r="H419" s="1139"/>
      <c r="I419" s="1139"/>
      <c r="J419" s="1139"/>
      <c r="K419" s="1139"/>
      <c r="L419" s="1139"/>
      <c r="M419" s="1139"/>
      <c r="N419" s="1139"/>
      <c r="O419" s="1139"/>
      <c r="P419" s="1139"/>
      <c r="Q419" s="1139"/>
      <c r="R419" s="1139"/>
      <c r="S419" s="1139"/>
      <c r="T419" s="1139"/>
      <c r="U419" s="1139"/>
      <c r="V419" s="1139"/>
      <c r="W419" s="1139"/>
      <c r="X419" s="1139"/>
      <c r="Y419" s="1139"/>
      <c r="Z419" s="1139"/>
    </row>
    <row r="420" spans="1:26" ht="15.75" customHeight="1">
      <c r="A420" s="1139"/>
      <c r="B420" s="1141"/>
      <c r="C420" s="1139"/>
      <c r="D420" s="1139"/>
      <c r="E420" s="1139"/>
      <c r="F420" s="1139"/>
      <c r="G420" s="1139"/>
      <c r="H420" s="1139"/>
      <c r="I420" s="1139"/>
      <c r="J420" s="1139"/>
      <c r="K420" s="1139"/>
      <c r="L420" s="1139"/>
      <c r="M420" s="1139"/>
      <c r="N420" s="1139"/>
      <c r="O420" s="1139"/>
      <c r="P420" s="1139"/>
      <c r="Q420" s="1139"/>
      <c r="R420" s="1139"/>
      <c r="S420" s="1139"/>
      <c r="T420" s="1139"/>
      <c r="U420" s="1139"/>
      <c r="V420" s="1139"/>
      <c r="W420" s="1139"/>
      <c r="X420" s="1139"/>
      <c r="Y420" s="1139"/>
      <c r="Z420" s="1139"/>
    </row>
    <row r="421" spans="1:26" ht="15.75" customHeight="1">
      <c r="A421" s="1139"/>
      <c r="B421" s="1141"/>
      <c r="C421" s="1139"/>
      <c r="D421" s="1139"/>
      <c r="E421" s="1139"/>
      <c r="F421" s="1139"/>
      <c r="G421" s="1139"/>
      <c r="H421" s="1139"/>
      <c r="I421" s="1139"/>
      <c r="J421" s="1139"/>
      <c r="K421" s="1139"/>
      <c r="L421" s="1139"/>
      <c r="M421" s="1139"/>
      <c r="N421" s="1139"/>
      <c r="O421" s="1139"/>
      <c r="P421" s="1139"/>
      <c r="Q421" s="1139"/>
      <c r="R421" s="1139"/>
      <c r="S421" s="1139"/>
      <c r="T421" s="1139"/>
      <c r="U421" s="1139"/>
      <c r="V421" s="1139"/>
      <c r="W421" s="1139"/>
      <c r="X421" s="1139"/>
      <c r="Y421" s="1139"/>
      <c r="Z421" s="1139"/>
    </row>
    <row r="422" spans="1:26" ht="15.75" customHeight="1">
      <c r="A422" s="1139"/>
      <c r="B422" s="1141"/>
      <c r="C422" s="1139"/>
      <c r="D422" s="1139"/>
      <c r="E422" s="1139"/>
      <c r="F422" s="1139"/>
      <c r="G422" s="1139"/>
      <c r="H422" s="1139"/>
      <c r="I422" s="1139"/>
      <c r="J422" s="1139"/>
      <c r="K422" s="1139"/>
      <c r="L422" s="1139"/>
      <c r="M422" s="1139"/>
      <c r="N422" s="1139"/>
      <c r="O422" s="1139"/>
      <c r="P422" s="1139"/>
      <c r="Q422" s="1139"/>
      <c r="R422" s="1139"/>
      <c r="S422" s="1139"/>
      <c r="T422" s="1139"/>
      <c r="U422" s="1139"/>
      <c r="V422" s="1139"/>
      <c r="W422" s="1139"/>
      <c r="X422" s="1139"/>
      <c r="Y422" s="1139"/>
      <c r="Z422" s="1139"/>
    </row>
    <row r="423" spans="1:26" ht="15.75" customHeight="1">
      <c r="A423" s="1139"/>
      <c r="B423" s="1141"/>
      <c r="C423" s="1139"/>
      <c r="D423" s="1139"/>
      <c r="E423" s="1139"/>
      <c r="F423" s="1139"/>
      <c r="G423" s="1139"/>
      <c r="H423" s="1139"/>
      <c r="I423" s="1139"/>
      <c r="J423" s="1139"/>
      <c r="K423" s="1139"/>
      <c r="L423" s="1139"/>
      <c r="M423" s="1139"/>
      <c r="N423" s="1139"/>
      <c r="O423" s="1139"/>
      <c r="P423" s="1139"/>
      <c r="Q423" s="1139"/>
      <c r="R423" s="1139"/>
      <c r="S423" s="1139"/>
      <c r="T423" s="1139"/>
      <c r="U423" s="1139"/>
      <c r="V423" s="1139"/>
      <c r="W423" s="1139"/>
      <c r="X423" s="1139"/>
      <c r="Y423" s="1139"/>
      <c r="Z423" s="1139"/>
    </row>
    <row r="424" spans="1:26" ht="15.75" customHeight="1">
      <c r="A424" s="1139"/>
      <c r="B424" s="1141"/>
      <c r="C424" s="1139"/>
      <c r="D424" s="1139"/>
      <c r="E424" s="1139"/>
      <c r="F424" s="1139"/>
      <c r="G424" s="1139"/>
      <c r="H424" s="1139"/>
      <c r="I424" s="1139"/>
      <c r="J424" s="1139"/>
      <c r="K424" s="1139"/>
      <c r="L424" s="1139"/>
      <c r="M424" s="1139"/>
      <c r="N424" s="1139"/>
      <c r="O424" s="1139"/>
      <c r="P424" s="1139"/>
      <c r="Q424" s="1139"/>
      <c r="R424" s="1139"/>
      <c r="S424" s="1139"/>
      <c r="T424" s="1139"/>
      <c r="U424" s="1139"/>
      <c r="V424" s="1139"/>
      <c r="W424" s="1139"/>
      <c r="X424" s="1139"/>
      <c r="Y424" s="1139"/>
      <c r="Z424" s="1139"/>
    </row>
    <row r="425" spans="1:26" ht="15.75" customHeight="1">
      <c r="A425" s="1139"/>
      <c r="B425" s="1141"/>
      <c r="C425" s="1139"/>
      <c r="D425" s="1139"/>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row>
    <row r="426" spans="1:26" ht="15.75" customHeight="1">
      <c r="A426" s="1139"/>
      <c r="B426" s="1141"/>
      <c r="C426" s="1139"/>
      <c r="D426" s="1139"/>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row>
    <row r="427" spans="1:26" ht="15.75" customHeight="1">
      <c r="A427" s="1139"/>
      <c r="B427" s="1141"/>
      <c r="C427" s="1139"/>
      <c r="D427" s="1139"/>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row>
    <row r="428" spans="1:26" ht="15.75" customHeight="1">
      <c r="A428" s="1139"/>
      <c r="B428" s="1141"/>
      <c r="C428" s="1139"/>
      <c r="D428" s="1139"/>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row>
    <row r="429" spans="1:26" ht="15.75" customHeight="1">
      <c r="A429" s="1139"/>
      <c r="B429" s="1141"/>
      <c r="C429" s="1139"/>
      <c r="D429" s="1139"/>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row>
    <row r="430" spans="1:26" ht="15.75" customHeight="1">
      <c r="A430" s="1139"/>
      <c r="B430" s="1141"/>
      <c r="C430" s="1139"/>
      <c r="D430" s="1139"/>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row>
    <row r="431" spans="1:26" ht="15.75" customHeight="1">
      <c r="A431" s="1139"/>
      <c r="B431" s="1141"/>
      <c r="C431" s="1139"/>
      <c r="D431" s="1139"/>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row>
    <row r="432" spans="1:26" ht="15.75" customHeight="1">
      <c r="A432" s="1139"/>
      <c r="B432" s="1141"/>
      <c r="C432" s="1139"/>
      <c r="D432" s="1139"/>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row>
    <row r="433" spans="1:26" ht="15.75" customHeight="1">
      <c r="A433" s="1139"/>
      <c r="B433" s="1141"/>
      <c r="C433" s="1139"/>
      <c r="D433" s="1139"/>
      <c r="E433" s="1139"/>
      <c r="F433" s="1139"/>
      <c r="G433" s="1139"/>
      <c r="H433" s="1139"/>
      <c r="I433" s="1139"/>
      <c r="J433" s="1139"/>
      <c r="K433" s="1139"/>
      <c r="L433" s="1139"/>
      <c r="M433" s="1139"/>
      <c r="N433" s="1139"/>
      <c r="O433" s="1139"/>
      <c r="P433" s="1139"/>
      <c r="Q433" s="1139"/>
      <c r="R433" s="1139"/>
      <c r="S433" s="1139"/>
      <c r="T433" s="1139"/>
      <c r="U433" s="1139"/>
      <c r="V433" s="1139"/>
      <c r="W433" s="1139"/>
      <c r="X433" s="1139"/>
      <c r="Y433" s="1139"/>
      <c r="Z433" s="1139"/>
    </row>
    <row r="434" spans="1:26" ht="15.75" customHeight="1">
      <c r="A434" s="1139"/>
      <c r="B434" s="1141"/>
      <c r="C434" s="1139"/>
      <c r="D434" s="1139"/>
      <c r="E434" s="1139"/>
      <c r="F434" s="1139"/>
      <c r="G434" s="1139"/>
      <c r="H434" s="1139"/>
      <c r="I434" s="1139"/>
      <c r="J434" s="1139"/>
      <c r="K434" s="1139"/>
      <c r="L434" s="1139"/>
      <c r="M434" s="1139"/>
      <c r="N434" s="1139"/>
      <c r="O434" s="1139"/>
      <c r="P434" s="1139"/>
      <c r="Q434" s="1139"/>
      <c r="R434" s="1139"/>
      <c r="S434" s="1139"/>
      <c r="T434" s="1139"/>
      <c r="U434" s="1139"/>
      <c r="V434" s="1139"/>
      <c r="W434" s="1139"/>
      <c r="X434" s="1139"/>
      <c r="Y434" s="1139"/>
      <c r="Z434" s="1139"/>
    </row>
    <row r="435" spans="1:26" ht="15.75" customHeight="1">
      <c r="A435" s="1139"/>
      <c r="B435" s="1141"/>
      <c r="C435" s="1139"/>
      <c r="D435" s="1139"/>
      <c r="E435" s="1139"/>
      <c r="F435" s="1139"/>
      <c r="G435" s="1139"/>
      <c r="H435" s="1139"/>
      <c r="I435" s="1139"/>
      <c r="J435" s="1139"/>
      <c r="K435" s="1139"/>
      <c r="L435" s="1139"/>
      <c r="M435" s="1139"/>
      <c r="N435" s="1139"/>
      <c r="O435" s="1139"/>
      <c r="P435" s="1139"/>
      <c r="Q435" s="1139"/>
      <c r="R435" s="1139"/>
      <c r="S435" s="1139"/>
      <c r="T435" s="1139"/>
      <c r="U435" s="1139"/>
      <c r="V435" s="1139"/>
      <c r="W435" s="1139"/>
      <c r="X435" s="1139"/>
      <c r="Y435" s="1139"/>
      <c r="Z435" s="1139"/>
    </row>
    <row r="436" spans="1:26" ht="15.75" customHeight="1">
      <c r="A436" s="1139"/>
      <c r="B436" s="1141"/>
      <c r="C436" s="1139"/>
      <c r="D436" s="1139"/>
      <c r="E436" s="1139"/>
      <c r="F436" s="1139"/>
      <c r="G436" s="1139"/>
      <c r="H436" s="1139"/>
      <c r="I436" s="1139"/>
      <c r="J436" s="1139"/>
      <c r="K436" s="1139"/>
      <c r="L436" s="1139"/>
      <c r="M436" s="1139"/>
      <c r="N436" s="1139"/>
      <c r="O436" s="1139"/>
      <c r="P436" s="1139"/>
      <c r="Q436" s="1139"/>
      <c r="R436" s="1139"/>
      <c r="S436" s="1139"/>
      <c r="T436" s="1139"/>
      <c r="U436" s="1139"/>
      <c r="V436" s="1139"/>
      <c r="W436" s="1139"/>
      <c r="X436" s="1139"/>
      <c r="Y436" s="1139"/>
      <c r="Z436" s="1139"/>
    </row>
    <row r="437" spans="1:26" ht="15.75" customHeight="1">
      <c r="A437" s="1139"/>
      <c r="B437" s="1141"/>
      <c r="C437" s="1139"/>
      <c r="D437" s="1139"/>
      <c r="E437" s="1139"/>
      <c r="F437" s="1139"/>
      <c r="G437" s="1139"/>
      <c r="H437" s="1139"/>
      <c r="I437" s="1139"/>
      <c r="J437" s="1139"/>
      <c r="K437" s="1139"/>
      <c r="L437" s="1139"/>
      <c r="M437" s="1139"/>
      <c r="N437" s="1139"/>
      <c r="O437" s="1139"/>
      <c r="P437" s="1139"/>
      <c r="Q437" s="1139"/>
      <c r="R437" s="1139"/>
      <c r="S437" s="1139"/>
      <c r="T437" s="1139"/>
      <c r="U437" s="1139"/>
      <c r="V437" s="1139"/>
      <c r="W437" s="1139"/>
      <c r="X437" s="1139"/>
      <c r="Y437" s="1139"/>
      <c r="Z437" s="1139"/>
    </row>
    <row r="438" spans="1:26" ht="15.75" customHeight="1">
      <c r="A438" s="1139"/>
      <c r="B438" s="1141"/>
      <c r="C438" s="1139"/>
      <c r="D438" s="1139"/>
      <c r="E438" s="1139"/>
      <c r="F438" s="1139"/>
      <c r="G438" s="1139"/>
      <c r="H438" s="1139"/>
      <c r="I438" s="1139"/>
      <c r="J438" s="1139"/>
      <c r="K438" s="1139"/>
      <c r="L438" s="1139"/>
      <c r="M438" s="1139"/>
      <c r="N438" s="1139"/>
      <c r="O438" s="1139"/>
      <c r="P438" s="1139"/>
      <c r="Q438" s="1139"/>
      <c r="R438" s="1139"/>
      <c r="S438" s="1139"/>
      <c r="T438" s="1139"/>
      <c r="U438" s="1139"/>
      <c r="V438" s="1139"/>
      <c r="W438" s="1139"/>
      <c r="X438" s="1139"/>
      <c r="Y438" s="1139"/>
      <c r="Z438" s="1139"/>
    </row>
    <row r="439" spans="1:26" ht="15.75" customHeight="1">
      <c r="A439" s="1139"/>
      <c r="B439" s="1141"/>
      <c r="C439" s="1139"/>
      <c r="D439" s="1139"/>
      <c r="E439" s="1139"/>
      <c r="F439" s="1139"/>
      <c r="G439" s="1139"/>
      <c r="H439" s="1139"/>
      <c r="I439" s="1139"/>
      <c r="J439" s="1139"/>
      <c r="K439" s="1139"/>
      <c r="L439" s="1139"/>
      <c r="M439" s="1139"/>
      <c r="N439" s="1139"/>
      <c r="O439" s="1139"/>
      <c r="P439" s="1139"/>
      <c r="Q439" s="1139"/>
      <c r="R439" s="1139"/>
      <c r="S439" s="1139"/>
      <c r="T439" s="1139"/>
      <c r="U439" s="1139"/>
      <c r="V439" s="1139"/>
      <c r="W439" s="1139"/>
      <c r="X439" s="1139"/>
      <c r="Y439" s="1139"/>
      <c r="Z439" s="1139"/>
    </row>
    <row r="440" spans="1:26" ht="15.75" customHeight="1">
      <c r="A440" s="1139"/>
      <c r="B440" s="1141"/>
      <c r="C440" s="1139"/>
      <c r="D440" s="1139"/>
      <c r="E440" s="1139"/>
      <c r="F440" s="1139"/>
      <c r="G440" s="1139"/>
      <c r="H440" s="1139"/>
      <c r="I440" s="1139"/>
      <c r="J440" s="1139"/>
      <c r="K440" s="1139"/>
      <c r="L440" s="1139"/>
      <c r="M440" s="1139"/>
      <c r="N440" s="1139"/>
      <c r="O440" s="1139"/>
      <c r="P440" s="1139"/>
      <c r="Q440" s="1139"/>
      <c r="R440" s="1139"/>
      <c r="S440" s="1139"/>
      <c r="T440" s="1139"/>
      <c r="U440" s="1139"/>
      <c r="V440" s="1139"/>
      <c r="W440" s="1139"/>
      <c r="X440" s="1139"/>
      <c r="Y440" s="1139"/>
      <c r="Z440" s="1139"/>
    </row>
    <row r="441" spans="1:26" ht="15.75" customHeight="1">
      <c r="A441" s="1139"/>
      <c r="B441" s="1141"/>
      <c r="C441" s="1139"/>
      <c r="D441" s="1139"/>
      <c r="E441" s="1139"/>
      <c r="F441" s="1139"/>
      <c r="G441" s="1139"/>
      <c r="H441" s="1139"/>
      <c r="I441" s="1139"/>
      <c r="J441" s="1139"/>
      <c r="K441" s="1139"/>
      <c r="L441" s="1139"/>
      <c r="M441" s="1139"/>
      <c r="N441" s="1139"/>
      <c r="O441" s="1139"/>
      <c r="P441" s="1139"/>
      <c r="Q441" s="1139"/>
      <c r="R441" s="1139"/>
      <c r="S441" s="1139"/>
      <c r="T441" s="1139"/>
      <c r="U441" s="1139"/>
      <c r="V441" s="1139"/>
      <c r="W441" s="1139"/>
      <c r="X441" s="1139"/>
      <c r="Y441" s="1139"/>
      <c r="Z441" s="1139"/>
    </row>
    <row r="442" spans="1:26" ht="15.75" customHeight="1">
      <c r="A442" s="1139"/>
      <c r="B442" s="1141"/>
      <c r="C442" s="1139"/>
      <c r="D442" s="1139"/>
      <c r="E442" s="1139"/>
      <c r="F442" s="1139"/>
      <c r="G442" s="1139"/>
      <c r="H442" s="1139"/>
      <c r="I442" s="1139"/>
      <c r="J442" s="1139"/>
      <c r="K442" s="1139"/>
      <c r="L442" s="1139"/>
      <c r="M442" s="1139"/>
      <c r="N442" s="1139"/>
      <c r="O442" s="1139"/>
      <c r="P442" s="1139"/>
      <c r="Q442" s="1139"/>
      <c r="R442" s="1139"/>
      <c r="S442" s="1139"/>
      <c r="T442" s="1139"/>
      <c r="U442" s="1139"/>
      <c r="V442" s="1139"/>
      <c r="W442" s="1139"/>
      <c r="X442" s="1139"/>
      <c r="Y442" s="1139"/>
      <c r="Z442" s="1139"/>
    </row>
    <row r="443" spans="1:26" ht="15.75" customHeight="1">
      <c r="A443" s="1139"/>
      <c r="B443" s="1141"/>
      <c r="C443" s="1139"/>
      <c r="D443" s="1139"/>
      <c r="E443" s="1139"/>
      <c r="F443" s="1139"/>
      <c r="G443" s="1139"/>
      <c r="H443" s="1139"/>
      <c r="I443" s="1139"/>
      <c r="J443" s="1139"/>
      <c r="K443" s="1139"/>
      <c r="L443" s="1139"/>
      <c r="M443" s="1139"/>
      <c r="N443" s="1139"/>
      <c r="O443" s="1139"/>
      <c r="P443" s="1139"/>
      <c r="Q443" s="1139"/>
      <c r="R443" s="1139"/>
      <c r="S443" s="1139"/>
      <c r="T443" s="1139"/>
      <c r="U443" s="1139"/>
      <c r="V443" s="1139"/>
      <c r="W443" s="1139"/>
      <c r="X443" s="1139"/>
      <c r="Y443" s="1139"/>
      <c r="Z443" s="1139"/>
    </row>
    <row r="444" spans="1:26" ht="15.75" customHeight="1">
      <c r="A444" s="1139"/>
      <c r="B444" s="1141"/>
      <c r="C444" s="1139"/>
      <c r="D444" s="1139"/>
      <c r="E444" s="1139"/>
      <c r="F444" s="1139"/>
      <c r="G444" s="1139"/>
      <c r="H444" s="1139"/>
      <c r="I444" s="1139"/>
      <c r="J444" s="1139"/>
      <c r="K444" s="1139"/>
      <c r="L444" s="1139"/>
      <c r="M444" s="1139"/>
      <c r="N444" s="1139"/>
      <c r="O444" s="1139"/>
      <c r="P444" s="1139"/>
      <c r="Q444" s="1139"/>
      <c r="R444" s="1139"/>
      <c r="S444" s="1139"/>
      <c r="T444" s="1139"/>
      <c r="U444" s="1139"/>
      <c r="V444" s="1139"/>
      <c r="W444" s="1139"/>
      <c r="X444" s="1139"/>
      <c r="Y444" s="1139"/>
      <c r="Z444" s="1139"/>
    </row>
    <row r="445" spans="1:26" ht="15.75" customHeight="1">
      <c r="A445" s="1139"/>
      <c r="B445" s="1141"/>
      <c r="C445" s="1139"/>
      <c r="D445" s="1139"/>
      <c r="E445" s="1139"/>
      <c r="F445" s="1139"/>
      <c r="G445" s="1139"/>
      <c r="H445" s="1139"/>
      <c r="I445" s="1139"/>
      <c r="J445" s="1139"/>
      <c r="K445" s="1139"/>
      <c r="L445" s="1139"/>
      <c r="M445" s="1139"/>
      <c r="N445" s="1139"/>
      <c r="O445" s="1139"/>
      <c r="P445" s="1139"/>
      <c r="Q445" s="1139"/>
      <c r="R445" s="1139"/>
      <c r="S445" s="1139"/>
      <c r="T445" s="1139"/>
      <c r="U445" s="1139"/>
      <c r="V445" s="1139"/>
      <c r="W445" s="1139"/>
      <c r="X445" s="1139"/>
      <c r="Y445" s="1139"/>
      <c r="Z445" s="1139"/>
    </row>
    <row r="446" spans="1:26" ht="15.75" customHeight="1">
      <c r="A446" s="1139"/>
      <c r="B446" s="1141"/>
      <c r="C446" s="1139"/>
      <c r="D446" s="1139"/>
      <c r="E446" s="1139"/>
      <c r="F446" s="1139"/>
      <c r="G446" s="1139"/>
      <c r="H446" s="1139"/>
      <c r="I446" s="1139"/>
      <c r="J446" s="1139"/>
      <c r="K446" s="1139"/>
      <c r="L446" s="1139"/>
      <c r="M446" s="1139"/>
      <c r="N446" s="1139"/>
      <c r="O446" s="1139"/>
      <c r="P446" s="1139"/>
      <c r="Q446" s="1139"/>
      <c r="R446" s="1139"/>
      <c r="S446" s="1139"/>
      <c r="T446" s="1139"/>
      <c r="U446" s="1139"/>
      <c r="V446" s="1139"/>
      <c r="W446" s="1139"/>
      <c r="X446" s="1139"/>
      <c r="Y446" s="1139"/>
      <c r="Z446" s="1139"/>
    </row>
    <row r="447" spans="1:26" ht="15.75" customHeight="1">
      <c r="A447" s="1139"/>
      <c r="B447" s="1141"/>
      <c r="C447" s="1139"/>
      <c r="D447" s="1139"/>
      <c r="E447" s="1139"/>
      <c r="F447" s="1139"/>
      <c r="G447" s="1139"/>
      <c r="H447" s="1139"/>
      <c r="I447" s="1139"/>
      <c r="J447" s="1139"/>
      <c r="K447" s="1139"/>
      <c r="L447" s="1139"/>
      <c r="M447" s="1139"/>
      <c r="N447" s="1139"/>
      <c r="O447" s="1139"/>
      <c r="P447" s="1139"/>
      <c r="Q447" s="1139"/>
      <c r="R447" s="1139"/>
      <c r="S447" s="1139"/>
      <c r="T447" s="1139"/>
      <c r="U447" s="1139"/>
      <c r="V447" s="1139"/>
      <c r="W447" s="1139"/>
      <c r="X447" s="1139"/>
      <c r="Y447" s="1139"/>
      <c r="Z447" s="1139"/>
    </row>
    <row r="448" spans="1:26" ht="15.75" customHeight="1">
      <c r="A448" s="1139"/>
      <c r="B448" s="1141"/>
      <c r="C448" s="1139"/>
      <c r="D448" s="1139"/>
      <c r="E448" s="1139"/>
      <c r="F448" s="1139"/>
      <c r="G448" s="1139"/>
      <c r="H448" s="1139"/>
      <c r="I448" s="1139"/>
      <c r="J448" s="1139"/>
      <c r="K448" s="1139"/>
      <c r="L448" s="1139"/>
      <c r="M448" s="1139"/>
      <c r="N448" s="1139"/>
      <c r="O448" s="1139"/>
      <c r="P448" s="1139"/>
      <c r="Q448" s="1139"/>
      <c r="R448" s="1139"/>
      <c r="S448" s="1139"/>
      <c r="T448" s="1139"/>
      <c r="U448" s="1139"/>
      <c r="V448" s="1139"/>
      <c r="W448" s="1139"/>
      <c r="X448" s="1139"/>
      <c r="Y448" s="1139"/>
      <c r="Z448" s="1139"/>
    </row>
    <row r="449" spans="1:26" ht="15.75" customHeight="1">
      <c r="A449" s="1139"/>
      <c r="B449" s="1141"/>
      <c r="C449" s="1139"/>
      <c r="D449" s="1139"/>
      <c r="E449" s="1139"/>
      <c r="F449" s="1139"/>
      <c r="G449" s="1139"/>
      <c r="H449" s="1139"/>
      <c r="I449" s="1139"/>
      <c r="J449" s="1139"/>
      <c r="K449" s="1139"/>
      <c r="L449" s="1139"/>
      <c r="M449" s="1139"/>
      <c r="N449" s="1139"/>
      <c r="O449" s="1139"/>
      <c r="P449" s="1139"/>
      <c r="Q449" s="1139"/>
      <c r="R449" s="1139"/>
      <c r="S449" s="1139"/>
      <c r="T449" s="1139"/>
      <c r="U449" s="1139"/>
      <c r="V449" s="1139"/>
      <c r="W449" s="1139"/>
      <c r="X449" s="1139"/>
      <c r="Y449" s="1139"/>
      <c r="Z449" s="1139"/>
    </row>
    <row r="450" spans="1:26" ht="15.75" customHeight="1">
      <c r="A450" s="1139"/>
      <c r="B450" s="1141"/>
      <c r="C450" s="1139"/>
      <c r="D450" s="1139"/>
      <c r="E450" s="1139"/>
      <c r="F450" s="1139"/>
      <c r="G450" s="1139"/>
      <c r="H450" s="1139"/>
      <c r="I450" s="1139"/>
      <c r="J450" s="1139"/>
      <c r="K450" s="1139"/>
      <c r="L450" s="1139"/>
      <c r="M450" s="1139"/>
      <c r="N450" s="1139"/>
      <c r="O450" s="1139"/>
      <c r="P450" s="1139"/>
      <c r="Q450" s="1139"/>
      <c r="R450" s="1139"/>
      <c r="S450" s="1139"/>
      <c r="T450" s="1139"/>
      <c r="U450" s="1139"/>
      <c r="V450" s="1139"/>
      <c r="W450" s="1139"/>
      <c r="X450" s="1139"/>
      <c r="Y450" s="1139"/>
      <c r="Z450" s="1139"/>
    </row>
    <row r="451" spans="1:26" ht="15.75" customHeight="1">
      <c r="A451" s="1139"/>
      <c r="B451" s="1141"/>
      <c r="C451" s="1139"/>
      <c r="D451" s="1139"/>
      <c r="E451" s="1139"/>
      <c r="F451" s="1139"/>
      <c r="G451" s="1139"/>
      <c r="H451" s="1139"/>
      <c r="I451" s="1139"/>
      <c r="J451" s="1139"/>
      <c r="K451" s="1139"/>
      <c r="L451" s="1139"/>
      <c r="M451" s="1139"/>
      <c r="N451" s="1139"/>
      <c r="O451" s="1139"/>
      <c r="P451" s="1139"/>
      <c r="Q451" s="1139"/>
      <c r="R451" s="1139"/>
      <c r="S451" s="1139"/>
      <c r="T451" s="1139"/>
      <c r="U451" s="1139"/>
      <c r="V451" s="1139"/>
      <c r="W451" s="1139"/>
      <c r="X451" s="1139"/>
      <c r="Y451" s="1139"/>
      <c r="Z451" s="1139"/>
    </row>
    <row r="452" spans="1:26" ht="15.75" customHeight="1">
      <c r="A452" s="1139"/>
      <c r="B452" s="1141"/>
      <c r="C452" s="1139"/>
      <c r="D452" s="1139"/>
      <c r="E452" s="1139"/>
      <c r="F452" s="1139"/>
      <c r="G452" s="1139"/>
      <c r="H452" s="1139"/>
      <c r="I452" s="1139"/>
      <c r="J452" s="1139"/>
      <c r="K452" s="1139"/>
      <c r="L452" s="1139"/>
      <c r="M452" s="1139"/>
      <c r="N452" s="1139"/>
      <c r="O452" s="1139"/>
      <c r="P452" s="1139"/>
      <c r="Q452" s="1139"/>
      <c r="R452" s="1139"/>
      <c r="S452" s="1139"/>
      <c r="T452" s="1139"/>
      <c r="U452" s="1139"/>
      <c r="V452" s="1139"/>
      <c r="W452" s="1139"/>
      <c r="X452" s="1139"/>
      <c r="Y452" s="1139"/>
      <c r="Z452" s="1139"/>
    </row>
    <row r="453" spans="1:26" ht="15.75" customHeight="1">
      <c r="A453" s="1139"/>
      <c r="B453" s="1141"/>
      <c r="C453" s="1139"/>
      <c r="D453" s="1139"/>
      <c r="E453" s="1139"/>
      <c r="F453" s="1139"/>
      <c r="G453" s="1139"/>
      <c r="H453" s="1139"/>
      <c r="I453" s="1139"/>
      <c r="J453" s="1139"/>
      <c r="K453" s="1139"/>
      <c r="L453" s="1139"/>
      <c r="M453" s="1139"/>
      <c r="N453" s="1139"/>
      <c r="O453" s="1139"/>
      <c r="P453" s="1139"/>
      <c r="Q453" s="1139"/>
      <c r="R453" s="1139"/>
      <c r="S453" s="1139"/>
      <c r="T453" s="1139"/>
      <c r="U453" s="1139"/>
      <c r="V453" s="1139"/>
      <c r="W453" s="1139"/>
      <c r="X453" s="1139"/>
      <c r="Y453" s="1139"/>
      <c r="Z453" s="1139"/>
    </row>
    <row r="454" spans="1:26" ht="15.75" customHeight="1">
      <c r="A454" s="1139"/>
      <c r="B454" s="1141"/>
      <c r="C454" s="1139"/>
      <c r="D454" s="1139"/>
      <c r="E454" s="1139"/>
      <c r="F454" s="1139"/>
      <c r="G454" s="1139"/>
      <c r="H454" s="1139"/>
      <c r="I454" s="1139"/>
      <c r="J454" s="1139"/>
      <c r="K454" s="1139"/>
      <c r="L454" s="1139"/>
      <c r="M454" s="1139"/>
      <c r="N454" s="1139"/>
      <c r="O454" s="1139"/>
      <c r="P454" s="1139"/>
      <c r="Q454" s="1139"/>
      <c r="R454" s="1139"/>
      <c r="S454" s="1139"/>
      <c r="T454" s="1139"/>
      <c r="U454" s="1139"/>
      <c r="V454" s="1139"/>
      <c r="W454" s="1139"/>
      <c r="X454" s="1139"/>
      <c r="Y454" s="1139"/>
      <c r="Z454" s="1139"/>
    </row>
    <row r="455" spans="1:26" ht="15.75" customHeight="1">
      <c r="A455" s="1139"/>
      <c r="B455" s="1141"/>
      <c r="C455" s="1139"/>
      <c r="D455" s="1139"/>
      <c r="E455" s="1139"/>
      <c r="F455" s="1139"/>
      <c r="G455" s="1139"/>
      <c r="H455" s="1139"/>
      <c r="I455" s="1139"/>
      <c r="J455" s="1139"/>
      <c r="K455" s="1139"/>
      <c r="L455" s="1139"/>
      <c r="M455" s="1139"/>
      <c r="N455" s="1139"/>
      <c r="O455" s="1139"/>
      <c r="P455" s="1139"/>
      <c r="Q455" s="1139"/>
      <c r="R455" s="1139"/>
      <c r="S455" s="1139"/>
      <c r="T455" s="1139"/>
      <c r="U455" s="1139"/>
      <c r="V455" s="1139"/>
      <c r="W455" s="1139"/>
      <c r="X455" s="1139"/>
      <c r="Y455" s="1139"/>
      <c r="Z455" s="1139"/>
    </row>
    <row r="456" spans="1:26" ht="15.75" customHeight="1">
      <c r="A456" s="1139"/>
      <c r="B456" s="1141"/>
      <c r="C456" s="1139"/>
      <c r="D456" s="1139"/>
      <c r="E456" s="1139"/>
      <c r="F456" s="1139"/>
      <c r="G456" s="1139"/>
      <c r="H456" s="1139"/>
      <c r="I456" s="1139"/>
      <c r="J456" s="1139"/>
      <c r="K456" s="1139"/>
      <c r="L456" s="1139"/>
      <c r="M456" s="1139"/>
      <c r="N456" s="1139"/>
      <c r="O456" s="1139"/>
      <c r="P456" s="1139"/>
      <c r="Q456" s="1139"/>
      <c r="R456" s="1139"/>
      <c r="S456" s="1139"/>
      <c r="T456" s="1139"/>
      <c r="U456" s="1139"/>
      <c r="V456" s="1139"/>
      <c r="W456" s="1139"/>
      <c r="X456" s="1139"/>
      <c r="Y456" s="1139"/>
      <c r="Z456" s="1139"/>
    </row>
    <row r="457" spans="1:26" ht="15.75" customHeight="1">
      <c r="A457" s="1139"/>
      <c r="B457" s="1141"/>
      <c r="C457" s="1139"/>
      <c r="D457" s="1139"/>
      <c r="E457" s="1139"/>
      <c r="F457" s="1139"/>
      <c r="G457" s="1139"/>
      <c r="H457" s="1139"/>
      <c r="I457" s="1139"/>
      <c r="J457" s="1139"/>
      <c r="K457" s="1139"/>
      <c r="L457" s="1139"/>
      <c r="M457" s="1139"/>
      <c r="N457" s="1139"/>
      <c r="O457" s="1139"/>
      <c r="P457" s="1139"/>
      <c r="Q457" s="1139"/>
      <c r="R457" s="1139"/>
      <c r="S457" s="1139"/>
      <c r="T457" s="1139"/>
      <c r="U457" s="1139"/>
      <c r="V457" s="1139"/>
      <c r="W457" s="1139"/>
      <c r="X457" s="1139"/>
      <c r="Y457" s="1139"/>
      <c r="Z457" s="1139"/>
    </row>
    <row r="458" spans="1:26" ht="15.75" customHeight="1">
      <c r="A458" s="1139"/>
      <c r="B458" s="1141"/>
      <c r="C458" s="1139"/>
      <c r="D458" s="1139"/>
      <c r="E458" s="1139"/>
      <c r="F458" s="1139"/>
      <c r="G458" s="1139"/>
      <c r="H458" s="1139"/>
      <c r="I458" s="1139"/>
      <c r="J458" s="1139"/>
      <c r="K458" s="1139"/>
      <c r="L458" s="1139"/>
      <c r="M458" s="1139"/>
      <c r="N458" s="1139"/>
      <c r="O458" s="1139"/>
      <c r="P458" s="1139"/>
      <c r="Q458" s="1139"/>
      <c r="R458" s="1139"/>
      <c r="S458" s="1139"/>
      <c r="T458" s="1139"/>
      <c r="U458" s="1139"/>
      <c r="V458" s="1139"/>
      <c r="W458" s="1139"/>
      <c r="X458" s="1139"/>
      <c r="Y458" s="1139"/>
      <c r="Z458" s="1139"/>
    </row>
    <row r="459" spans="1:26" ht="15.75" customHeight="1">
      <c r="A459" s="1139"/>
      <c r="B459" s="1141"/>
      <c r="C459" s="1139"/>
      <c r="D459" s="1139"/>
      <c r="E459" s="1139"/>
      <c r="F459" s="1139"/>
      <c r="G459" s="1139"/>
      <c r="H459" s="1139"/>
      <c r="I459" s="1139"/>
      <c r="J459" s="1139"/>
      <c r="K459" s="1139"/>
      <c r="L459" s="1139"/>
      <c r="M459" s="1139"/>
      <c r="N459" s="1139"/>
      <c r="O459" s="1139"/>
      <c r="P459" s="1139"/>
      <c r="Q459" s="1139"/>
      <c r="R459" s="1139"/>
      <c r="S459" s="1139"/>
      <c r="T459" s="1139"/>
      <c r="U459" s="1139"/>
      <c r="V459" s="1139"/>
      <c r="W459" s="1139"/>
      <c r="X459" s="1139"/>
      <c r="Y459" s="1139"/>
      <c r="Z459" s="1139"/>
    </row>
    <row r="460" spans="1:26" ht="15.75" customHeight="1">
      <c r="A460" s="1139"/>
      <c r="B460" s="1141"/>
      <c r="C460" s="1139"/>
      <c r="D460" s="1139"/>
      <c r="E460" s="1139"/>
      <c r="F460" s="1139"/>
      <c r="G460" s="1139"/>
      <c r="H460" s="1139"/>
      <c r="I460" s="1139"/>
      <c r="J460" s="1139"/>
      <c r="K460" s="1139"/>
      <c r="L460" s="1139"/>
      <c r="M460" s="1139"/>
      <c r="N460" s="1139"/>
      <c r="O460" s="1139"/>
      <c r="P460" s="1139"/>
      <c r="Q460" s="1139"/>
      <c r="R460" s="1139"/>
      <c r="S460" s="1139"/>
      <c r="T460" s="1139"/>
      <c r="U460" s="1139"/>
      <c r="V460" s="1139"/>
      <c r="W460" s="1139"/>
      <c r="X460" s="1139"/>
      <c r="Y460" s="1139"/>
      <c r="Z460" s="1139"/>
    </row>
    <row r="461" spans="1:26" ht="15.75" customHeight="1">
      <c r="A461" s="1139"/>
      <c r="B461" s="1141"/>
      <c r="C461" s="1139"/>
      <c r="D461" s="1139"/>
      <c r="E461" s="1139"/>
      <c r="F461" s="1139"/>
      <c r="G461" s="1139"/>
      <c r="H461" s="1139"/>
      <c r="I461" s="1139"/>
      <c r="J461" s="1139"/>
      <c r="K461" s="1139"/>
      <c r="L461" s="1139"/>
      <c r="M461" s="1139"/>
      <c r="N461" s="1139"/>
      <c r="O461" s="1139"/>
      <c r="P461" s="1139"/>
      <c r="Q461" s="1139"/>
      <c r="R461" s="1139"/>
      <c r="S461" s="1139"/>
      <c r="T461" s="1139"/>
      <c r="U461" s="1139"/>
      <c r="V461" s="1139"/>
      <c r="W461" s="1139"/>
      <c r="X461" s="1139"/>
      <c r="Y461" s="1139"/>
      <c r="Z461" s="1139"/>
    </row>
    <row r="462" spans="1:26" ht="15.75" customHeight="1">
      <c r="A462" s="1139"/>
      <c r="B462" s="1141"/>
      <c r="C462" s="1139"/>
      <c r="D462" s="1139"/>
      <c r="E462" s="1139"/>
      <c r="F462" s="1139"/>
      <c r="G462" s="1139"/>
      <c r="H462" s="1139"/>
      <c r="I462" s="1139"/>
      <c r="J462" s="1139"/>
      <c r="K462" s="1139"/>
      <c r="L462" s="1139"/>
      <c r="M462" s="1139"/>
      <c r="N462" s="1139"/>
      <c r="O462" s="1139"/>
      <c r="P462" s="1139"/>
      <c r="Q462" s="1139"/>
      <c r="R462" s="1139"/>
      <c r="S462" s="1139"/>
      <c r="T462" s="1139"/>
      <c r="U462" s="1139"/>
      <c r="V462" s="1139"/>
      <c r="W462" s="1139"/>
      <c r="X462" s="1139"/>
      <c r="Y462" s="1139"/>
      <c r="Z462" s="1139"/>
    </row>
    <row r="463" spans="1:26" ht="15.75" customHeight="1">
      <c r="A463" s="1139"/>
      <c r="B463" s="1141"/>
      <c r="C463" s="1139"/>
      <c r="D463" s="1139"/>
      <c r="E463" s="1139"/>
      <c r="F463" s="1139"/>
      <c r="G463" s="1139"/>
      <c r="H463" s="1139"/>
      <c r="I463" s="1139"/>
      <c r="J463" s="1139"/>
      <c r="K463" s="1139"/>
      <c r="L463" s="1139"/>
      <c r="M463" s="1139"/>
      <c r="N463" s="1139"/>
      <c r="O463" s="1139"/>
      <c r="P463" s="1139"/>
      <c r="Q463" s="1139"/>
      <c r="R463" s="1139"/>
      <c r="S463" s="1139"/>
      <c r="T463" s="1139"/>
      <c r="U463" s="1139"/>
      <c r="V463" s="1139"/>
      <c r="W463" s="1139"/>
      <c r="X463" s="1139"/>
      <c r="Y463" s="1139"/>
      <c r="Z463" s="1139"/>
    </row>
    <row r="464" spans="1:26" ht="15.75" customHeight="1">
      <c r="A464" s="1139"/>
      <c r="B464" s="1141"/>
      <c r="C464" s="1139"/>
      <c r="D464" s="1139"/>
      <c r="E464" s="1139"/>
      <c r="F464" s="1139"/>
      <c r="G464" s="1139"/>
      <c r="H464" s="1139"/>
      <c r="I464" s="1139"/>
      <c r="J464" s="1139"/>
      <c r="K464" s="1139"/>
      <c r="L464" s="1139"/>
      <c r="M464" s="1139"/>
      <c r="N464" s="1139"/>
      <c r="O464" s="1139"/>
      <c r="P464" s="1139"/>
      <c r="Q464" s="1139"/>
      <c r="R464" s="1139"/>
      <c r="S464" s="1139"/>
      <c r="T464" s="1139"/>
      <c r="U464" s="1139"/>
      <c r="V464" s="1139"/>
      <c r="W464" s="1139"/>
      <c r="X464" s="1139"/>
      <c r="Y464" s="1139"/>
      <c r="Z464" s="1139"/>
    </row>
    <row r="465" spans="1:26" ht="15.75" customHeight="1">
      <c r="A465" s="1139"/>
      <c r="B465" s="1141"/>
      <c r="C465" s="1139"/>
      <c r="D465" s="1139"/>
      <c r="E465" s="1139"/>
      <c r="F465" s="1139"/>
      <c r="G465" s="1139"/>
      <c r="H465" s="1139"/>
      <c r="I465" s="1139"/>
      <c r="J465" s="1139"/>
      <c r="K465" s="1139"/>
      <c r="L465" s="1139"/>
      <c r="M465" s="1139"/>
      <c r="N465" s="1139"/>
      <c r="O465" s="1139"/>
      <c r="P465" s="1139"/>
      <c r="Q465" s="1139"/>
      <c r="R465" s="1139"/>
      <c r="S465" s="1139"/>
      <c r="T465" s="1139"/>
      <c r="U465" s="1139"/>
      <c r="V465" s="1139"/>
      <c r="W465" s="1139"/>
      <c r="X465" s="1139"/>
      <c r="Y465" s="1139"/>
      <c r="Z465" s="1139"/>
    </row>
    <row r="466" spans="1:26" ht="15.75" customHeight="1">
      <c r="A466" s="1139"/>
      <c r="B466" s="1141"/>
      <c r="C466" s="1139"/>
      <c r="D466" s="1139"/>
      <c r="E466" s="1139"/>
      <c r="F466" s="1139"/>
      <c r="G466" s="1139"/>
      <c r="H466" s="1139"/>
      <c r="I466" s="1139"/>
      <c r="J466" s="1139"/>
      <c r="K466" s="1139"/>
      <c r="L466" s="1139"/>
      <c r="M466" s="1139"/>
      <c r="N466" s="1139"/>
      <c r="O466" s="1139"/>
      <c r="P466" s="1139"/>
      <c r="Q466" s="1139"/>
      <c r="R466" s="1139"/>
      <c r="S466" s="1139"/>
      <c r="T466" s="1139"/>
      <c r="U466" s="1139"/>
      <c r="V466" s="1139"/>
      <c r="W466" s="1139"/>
      <c r="X466" s="1139"/>
      <c r="Y466" s="1139"/>
      <c r="Z466" s="1139"/>
    </row>
    <row r="467" spans="1:26" ht="15.75" customHeight="1">
      <c r="A467" s="1139"/>
      <c r="B467" s="1141"/>
      <c r="C467" s="1139"/>
      <c r="D467" s="1139"/>
      <c r="E467" s="1139"/>
      <c r="F467" s="1139"/>
      <c r="G467" s="1139"/>
      <c r="H467" s="1139"/>
      <c r="I467" s="1139"/>
      <c r="J467" s="1139"/>
      <c r="K467" s="1139"/>
      <c r="L467" s="1139"/>
      <c r="M467" s="1139"/>
      <c r="N467" s="1139"/>
      <c r="O467" s="1139"/>
      <c r="P467" s="1139"/>
      <c r="Q467" s="1139"/>
      <c r="R467" s="1139"/>
      <c r="S467" s="1139"/>
      <c r="T467" s="1139"/>
      <c r="U467" s="1139"/>
      <c r="V467" s="1139"/>
      <c r="W467" s="1139"/>
      <c r="X467" s="1139"/>
      <c r="Y467" s="1139"/>
      <c r="Z467" s="1139"/>
    </row>
    <row r="468" spans="1:26" ht="15.75" customHeight="1">
      <c r="A468" s="1139"/>
      <c r="B468" s="1141"/>
      <c r="C468" s="1139"/>
      <c r="D468" s="1139"/>
      <c r="E468" s="1139"/>
      <c r="F468" s="1139"/>
      <c r="G468" s="1139"/>
      <c r="H468" s="1139"/>
      <c r="I468" s="1139"/>
      <c r="J468" s="1139"/>
      <c r="K468" s="1139"/>
      <c r="L468" s="1139"/>
      <c r="M468" s="1139"/>
      <c r="N468" s="1139"/>
      <c r="O468" s="1139"/>
      <c r="P468" s="1139"/>
      <c r="Q468" s="1139"/>
      <c r="R468" s="1139"/>
      <c r="S468" s="1139"/>
      <c r="T468" s="1139"/>
      <c r="U468" s="1139"/>
      <c r="V468" s="1139"/>
      <c r="W468" s="1139"/>
      <c r="X468" s="1139"/>
      <c r="Y468" s="1139"/>
      <c r="Z468" s="1139"/>
    </row>
    <row r="469" spans="1:26" ht="15.75" customHeight="1">
      <c r="A469" s="1139"/>
      <c r="B469" s="1141"/>
      <c r="C469" s="1139"/>
      <c r="D469" s="1139"/>
      <c r="E469" s="1139"/>
      <c r="F469" s="1139"/>
      <c r="G469" s="1139"/>
      <c r="H469" s="1139"/>
      <c r="I469" s="1139"/>
      <c r="J469" s="1139"/>
      <c r="K469" s="1139"/>
      <c r="L469" s="1139"/>
      <c r="M469" s="1139"/>
      <c r="N469" s="1139"/>
      <c r="O469" s="1139"/>
      <c r="P469" s="1139"/>
      <c r="Q469" s="1139"/>
      <c r="R469" s="1139"/>
      <c r="S469" s="1139"/>
      <c r="T469" s="1139"/>
      <c r="U469" s="1139"/>
      <c r="V469" s="1139"/>
      <c r="W469" s="1139"/>
      <c r="X469" s="1139"/>
      <c r="Y469" s="1139"/>
      <c r="Z469" s="1139"/>
    </row>
    <row r="470" spans="1:26" ht="15.75" customHeight="1">
      <c r="A470" s="1139"/>
      <c r="B470" s="1141"/>
      <c r="C470" s="1139"/>
      <c r="D470" s="1139"/>
      <c r="E470" s="1139"/>
      <c r="F470" s="1139"/>
      <c r="G470" s="1139"/>
      <c r="H470" s="1139"/>
      <c r="I470" s="1139"/>
      <c r="J470" s="1139"/>
      <c r="K470" s="1139"/>
      <c r="L470" s="1139"/>
      <c r="M470" s="1139"/>
      <c r="N470" s="1139"/>
      <c r="O470" s="1139"/>
      <c r="P470" s="1139"/>
      <c r="Q470" s="1139"/>
      <c r="R470" s="1139"/>
      <c r="S470" s="1139"/>
      <c r="T470" s="1139"/>
      <c r="U470" s="1139"/>
      <c r="V470" s="1139"/>
      <c r="W470" s="1139"/>
      <c r="X470" s="1139"/>
      <c r="Y470" s="1139"/>
      <c r="Z470" s="1139"/>
    </row>
    <row r="471" spans="1:26" ht="15.75" customHeight="1">
      <c r="A471" s="1139"/>
      <c r="B471" s="1141"/>
      <c r="C471" s="1139"/>
      <c r="D471" s="1139"/>
      <c r="E471" s="1139"/>
      <c r="F471" s="1139"/>
      <c r="G471" s="1139"/>
      <c r="H471" s="1139"/>
      <c r="I471" s="1139"/>
      <c r="J471" s="1139"/>
      <c r="K471" s="1139"/>
      <c r="L471" s="1139"/>
      <c r="M471" s="1139"/>
      <c r="N471" s="1139"/>
      <c r="O471" s="1139"/>
      <c r="P471" s="1139"/>
      <c r="Q471" s="1139"/>
      <c r="R471" s="1139"/>
      <c r="S471" s="1139"/>
      <c r="T471" s="1139"/>
      <c r="U471" s="1139"/>
      <c r="V471" s="1139"/>
      <c r="W471" s="1139"/>
      <c r="X471" s="1139"/>
      <c r="Y471" s="1139"/>
      <c r="Z471" s="1139"/>
    </row>
    <row r="472" spans="1:26" ht="15.75" customHeight="1">
      <c r="A472" s="1139"/>
      <c r="B472" s="1141"/>
      <c r="C472" s="1139"/>
      <c r="D472" s="1139"/>
      <c r="E472" s="1139"/>
      <c r="F472" s="1139"/>
      <c r="G472" s="1139"/>
      <c r="H472" s="1139"/>
      <c r="I472" s="1139"/>
      <c r="J472" s="1139"/>
      <c r="K472" s="1139"/>
      <c r="L472" s="1139"/>
      <c r="M472" s="1139"/>
      <c r="N472" s="1139"/>
      <c r="O472" s="1139"/>
      <c r="P472" s="1139"/>
      <c r="Q472" s="1139"/>
      <c r="R472" s="1139"/>
      <c r="S472" s="1139"/>
      <c r="T472" s="1139"/>
      <c r="U472" s="1139"/>
      <c r="V472" s="1139"/>
      <c r="W472" s="1139"/>
      <c r="X472" s="1139"/>
      <c r="Y472" s="1139"/>
      <c r="Z472" s="1139"/>
    </row>
    <row r="473" spans="1:26" ht="15.75" customHeight="1">
      <c r="A473" s="1139"/>
      <c r="B473" s="1141"/>
      <c r="C473" s="1139"/>
      <c r="D473" s="1139"/>
      <c r="E473" s="1139"/>
      <c r="F473" s="1139"/>
      <c r="G473" s="1139"/>
      <c r="H473" s="1139"/>
      <c r="I473" s="1139"/>
      <c r="J473" s="1139"/>
      <c r="K473" s="1139"/>
      <c r="L473" s="1139"/>
      <c r="M473" s="1139"/>
      <c r="N473" s="1139"/>
      <c r="O473" s="1139"/>
      <c r="P473" s="1139"/>
      <c r="Q473" s="1139"/>
      <c r="R473" s="1139"/>
      <c r="S473" s="1139"/>
      <c r="T473" s="1139"/>
      <c r="U473" s="1139"/>
      <c r="V473" s="1139"/>
      <c r="W473" s="1139"/>
      <c r="X473" s="1139"/>
      <c r="Y473" s="1139"/>
      <c r="Z473" s="1139"/>
    </row>
    <row r="474" spans="1:26" ht="15.75" customHeight="1">
      <c r="A474" s="1139"/>
      <c r="B474" s="1141"/>
      <c r="C474" s="1139"/>
      <c r="D474" s="1139"/>
      <c r="E474" s="1139"/>
      <c r="F474" s="1139"/>
      <c r="G474" s="1139"/>
      <c r="H474" s="1139"/>
      <c r="I474" s="1139"/>
      <c r="J474" s="1139"/>
      <c r="K474" s="1139"/>
      <c r="L474" s="1139"/>
      <c r="M474" s="1139"/>
      <c r="N474" s="1139"/>
      <c r="O474" s="1139"/>
      <c r="P474" s="1139"/>
      <c r="Q474" s="1139"/>
      <c r="R474" s="1139"/>
      <c r="S474" s="1139"/>
      <c r="T474" s="1139"/>
      <c r="U474" s="1139"/>
      <c r="V474" s="1139"/>
      <c r="W474" s="1139"/>
      <c r="X474" s="1139"/>
      <c r="Y474" s="1139"/>
      <c r="Z474" s="1139"/>
    </row>
    <row r="475" spans="1:26" ht="15.75" customHeight="1">
      <c r="A475" s="1139"/>
      <c r="B475" s="1141"/>
      <c r="C475" s="1139"/>
      <c r="D475" s="1139"/>
      <c r="E475" s="1139"/>
      <c r="F475" s="1139"/>
      <c r="G475" s="1139"/>
      <c r="H475" s="1139"/>
      <c r="I475" s="1139"/>
      <c r="J475" s="1139"/>
      <c r="K475" s="1139"/>
      <c r="L475" s="1139"/>
      <c r="M475" s="1139"/>
      <c r="N475" s="1139"/>
      <c r="O475" s="1139"/>
      <c r="P475" s="1139"/>
      <c r="Q475" s="1139"/>
      <c r="R475" s="1139"/>
      <c r="S475" s="1139"/>
      <c r="T475" s="1139"/>
      <c r="U475" s="1139"/>
      <c r="V475" s="1139"/>
      <c r="W475" s="1139"/>
      <c r="X475" s="1139"/>
      <c r="Y475" s="1139"/>
      <c r="Z475" s="1139"/>
    </row>
    <row r="476" spans="1:26" ht="15.75" customHeight="1">
      <c r="A476" s="1139"/>
      <c r="B476" s="1141"/>
      <c r="C476" s="1139"/>
      <c r="D476" s="1139"/>
      <c r="E476" s="1139"/>
      <c r="F476" s="1139"/>
      <c r="G476" s="1139"/>
      <c r="H476" s="1139"/>
      <c r="I476" s="1139"/>
      <c r="J476" s="1139"/>
      <c r="K476" s="1139"/>
      <c r="L476" s="1139"/>
      <c r="M476" s="1139"/>
      <c r="N476" s="1139"/>
      <c r="O476" s="1139"/>
      <c r="P476" s="1139"/>
      <c r="Q476" s="1139"/>
      <c r="R476" s="1139"/>
      <c r="S476" s="1139"/>
      <c r="T476" s="1139"/>
      <c r="U476" s="1139"/>
      <c r="V476" s="1139"/>
      <c r="W476" s="1139"/>
      <c r="X476" s="1139"/>
      <c r="Y476" s="1139"/>
      <c r="Z476" s="1139"/>
    </row>
    <row r="477" spans="1:26" ht="15.75" customHeight="1">
      <c r="A477" s="1139"/>
      <c r="B477" s="1141"/>
      <c r="C477" s="1139"/>
      <c r="D477" s="1139"/>
      <c r="E477" s="1139"/>
      <c r="F477" s="1139"/>
      <c r="G477" s="1139"/>
      <c r="H477" s="1139"/>
      <c r="I477" s="1139"/>
      <c r="J477" s="1139"/>
      <c r="K477" s="1139"/>
      <c r="L477" s="1139"/>
      <c r="M477" s="1139"/>
      <c r="N477" s="1139"/>
      <c r="O477" s="1139"/>
      <c r="P477" s="1139"/>
      <c r="Q477" s="1139"/>
      <c r="R477" s="1139"/>
      <c r="S477" s="1139"/>
      <c r="T477" s="1139"/>
      <c r="U477" s="1139"/>
      <c r="V477" s="1139"/>
      <c r="W477" s="1139"/>
      <c r="X477" s="1139"/>
      <c r="Y477" s="1139"/>
      <c r="Z477" s="1139"/>
    </row>
    <row r="478" spans="1:26" ht="15.75" customHeight="1">
      <c r="A478" s="1139"/>
      <c r="B478" s="1141"/>
      <c r="C478" s="1139"/>
      <c r="D478" s="1139"/>
      <c r="E478" s="1139"/>
      <c r="F478" s="1139"/>
      <c r="G478" s="1139"/>
      <c r="H478" s="1139"/>
      <c r="I478" s="1139"/>
      <c r="J478" s="1139"/>
      <c r="K478" s="1139"/>
      <c r="L478" s="1139"/>
      <c r="M478" s="1139"/>
      <c r="N478" s="1139"/>
      <c r="O478" s="1139"/>
      <c r="P478" s="1139"/>
      <c r="Q478" s="1139"/>
      <c r="R478" s="1139"/>
      <c r="S478" s="1139"/>
      <c r="T478" s="1139"/>
      <c r="U478" s="1139"/>
      <c r="V478" s="1139"/>
      <c r="W478" s="1139"/>
      <c r="X478" s="1139"/>
      <c r="Y478" s="1139"/>
      <c r="Z478" s="1139"/>
    </row>
    <row r="479" spans="1:26" ht="15.75" customHeight="1">
      <c r="A479" s="1139"/>
      <c r="B479" s="1141"/>
      <c r="C479" s="1139"/>
      <c r="D479" s="1139"/>
      <c r="E479" s="1139"/>
      <c r="F479" s="1139"/>
      <c r="G479" s="1139"/>
      <c r="H479" s="1139"/>
      <c r="I479" s="1139"/>
      <c r="J479" s="1139"/>
      <c r="K479" s="1139"/>
      <c r="L479" s="1139"/>
      <c r="M479" s="1139"/>
      <c r="N479" s="1139"/>
      <c r="O479" s="1139"/>
      <c r="P479" s="1139"/>
      <c r="Q479" s="1139"/>
      <c r="R479" s="1139"/>
      <c r="S479" s="1139"/>
      <c r="T479" s="1139"/>
      <c r="U479" s="1139"/>
      <c r="V479" s="1139"/>
      <c r="W479" s="1139"/>
      <c r="X479" s="1139"/>
      <c r="Y479" s="1139"/>
      <c r="Z479" s="1139"/>
    </row>
    <row r="480" spans="1:26" ht="15.75" customHeight="1">
      <c r="A480" s="1139"/>
      <c r="B480" s="1141"/>
      <c r="C480" s="1139"/>
      <c r="D480" s="1139"/>
      <c r="E480" s="1139"/>
      <c r="F480" s="1139"/>
      <c r="G480" s="1139"/>
      <c r="H480" s="1139"/>
      <c r="I480" s="1139"/>
      <c r="J480" s="1139"/>
      <c r="K480" s="1139"/>
      <c r="L480" s="1139"/>
      <c r="M480" s="1139"/>
      <c r="N480" s="1139"/>
      <c r="O480" s="1139"/>
      <c r="P480" s="1139"/>
      <c r="Q480" s="1139"/>
      <c r="R480" s="1139"/>
      <c r="S480" s="1139"/>
      <c r="T480" s="1139"/>
      <c r="U480" s="1139"/>
      <c r="V480" s="1139"/>
      <c r="W480" s="1139"/>
      <c r="X480" s="1139"/>
      <c r="Y480" s="1139"/>
      <c r="Z480" s="1139"/>
    </row>
    <row r="481" spans="1:26" ht="15.75" customHeight="1">
      <c r="A481" s="1139"/>
      <c r="B481" s="1141"/>
      <c r="C481" s="1139"/>
      <c r="D481" s="1139"/>
      <c r="E481" s="1139"/>
      <c r="F481" s="1139"/>
      <c r="G481" s="1139"/>
      <c r="H481" s="1139"/>
      <c r="I481" s="1139"/>
      <c r="J481" s="1139"/>
      <c r="K481" s="1139"/>
      <c r="L481" s="1139"/>
      <c r="M481" s="1139"/>
      <c r="N481" s="1139"/>
      <c r="O481" s="1139"/>
      <c r="P481" s="1139"/>
      <c r="Q481" s="1139"/>
      <c r="R481" s="1139"/>
      <c r="S481" s="1139"/>
      <c r="T481" s="1139"/>
      <c r="U481" s="1139"/>
      <c r="V481" s="1139"/>
      <c r="W481" s="1139"/>
      <c r="X481" s="1139"/>
      <c r="Y481" s="1139"/>
      <c r="Z481" s="1139"/>
    </row>
    <row r="482" spans="1:26" ht="15.75" customHeight="1">
      <c r="A482" s="1139"/>
      <c r="B482" s="1141"/>
      <c r="C482" s="1139"/>
      <c r="D482" s="1139"/>
      <c r="E482" s="1139"/>
      <c r="F482" s="1139"/>
      <c r="G482" s="1139"/>
      <c r="H482" s="1139"/>
      <c r="I482" s="1139"/>
      <c r="J482" s="1139"/>
      <c r="K482" s="1139"/>
      <c r="L482" s="1139"/>
      <c r="M482" s="1139"/>
      <c r="N482" s="1139"/>
      <c r="O482" s="1139"/>
      <c r="P482" s="1139"/>
      <c r="Q482" s="1139"/>
      <c r="R482" s="1139"/>
      <c r="S482" s="1139"/>
      <c r="T482" s="1139"/>
      <c r="U482" s="1139"/>
      <c r="V482" s="1139"/>
      <c r="W482" s="1139"/>
      <c r="X482" s="1139"/>
      <c r="Y482" s="1139"/>
      <c r="Z482" s="1139"/>
    </row>
    <row r="483" spans="1:26" ht="15.75" customHeight="1">
      <c r="A483" s="1139"/>
      <c r="B483" s="1141"/>
      <c r="C483" s="1139"/>
      <c r="D483" s="1139"/>
      <c r="E483" s="1139"/>
      <c r="F483" s="1139"/>
      <c r="G483" s="1139"/>
      <c r="H483" s="1139"/>
      <c r="I483" s="1139"/>
      <c r="J483" s="1139"/>
      <c r="K483" s="1139"/>
      <c r="L483" s="1139"/>
      <c r="M483" s="1139"/>
      <c r="N483" s="1139"/>
      <c r="O483" s="1139"/>
      <c r="P483" s="1139"/>
      <c r="Q483" s="1139"/>
      <c r="R483" s="1139"/>
      <c r="S483" s="1139"/>
      <c r="T483" s="1139"/>
      <c r="U483" s="1139"/>
      <c r="V483" s="1139"/>
      <c r="W483" s="1139"/>
      <c r="X483" s="1139"/>
      <c r="Y483" s="1139"/>
      <c r="Z483" s="1139"/>
    </row>
    <row r="484" spans="1:26" ht="15.75" customHeight="1">
      <c r="A484" s="1139"/>
      <c r="B484" s="1141"/>
      <c r="C484" s="1139"/>
      <c r="D484" s="1139"/>
      <c r="E484" s="1139"/>
      <c r="F484" s="1139"/>
      <c r="G484" s="1139"/>
      <c r="H484" s="1139"/>
      <c r="I484" s="1139"/>
      <c r="J484" s="1139"/>
      <c r="K484" s="1139"/>
      <c r="L484" s="1139"/>
      <c r="M484" s="1139"/>
      <c r="N484" s="1139"/>
      <c r="O484" s="1139"/>
      <c r="P484" s="1139"/>
      <c r="Q484" s="1139"/>
      <c r="R484" s="1139"/>
      <c r="S484" s="1139"/>
      <c r="T484" s="1139"/>
      <c r="U484" s="1139"/>
      <c r="V484" s="1139"/>
      <c r="W484" s="1139"/>
      <c r="X484" s="1139"/>
      <c r="Y484" s="1139"/>
      <c r="Z484" s="1139"/>
    </row>
    <row r="485" spans="1:26" ht="15.75" customHeight="1">
      <c r="A485" s="1139"/>
      <c r="B485" s="1141"/>
      <c r="C485" s="1139"/>
      <c r="D485" s="1139"/>
      <c r="E485" s="1139"/>
      <c r="F485" s="1139"/>
      <c r="G485" s="1139"/>
      <c r="H485" s="1139"/>
      <c r="I485" s="1139"/>
      <c r="J485" s="1139"/>
      <c r="K485" s="1139"/>
      <c r="L485" s="1139"/>
      <c r="M485" s="1139"/>
      <c r="N485" s="1139"/>
      <c r="O485" s="1139"/>
      <c r="P485" s="1139"/>
      <c r="Q485" s="1139"/>
      <c r="R485" s="1139"/>
      <c r="S485" s="1139"/>
      <c r="T485" s="1139"/>
      <c r="U485" s="1139"/>
      <c r="V485" s="1139"/>
      <c r="W485" s="1139"/>
      <c r="X485" s="1139"/>
      <c r="Y485" s="1139"/>
      <c r="Z485" s="1139"/>
    </row>
    <row r="486" spans="1:26" ht="15.75" customHeight="1">
      <c r="A486" s="1139"/>
      <c r="B486" s="1141"/>
      <c r="C486" s="1139"/>
      <c r="D486" s="1139"/>
      <c r="E486" s="1139"/>
      <c r="F486" s="1139"/>
      <c r="G486" s="1139"/>
      <c r="H486" s="1139"/>
      <c r="I486" s="1139"/>
      <c r="J486" s="1139"/>
      <c r="K486" s="1139"/>
      <c r="L486" s="1139"/>
      <c r="M486" s="1139"/>
      <c r="N486" s="1139"/>
      <c r="O486" s="1139"/>
      <c r="P486" s="1139"/>
      <c r="Q486" s="1139"/>
      <c r="R486" s="1139"/>
      <c r="S486" s="1139"/>
      <c r="T486" s="1139"/>
      <c r="U486" s="1139"/>
      <c r="V486" s="1139"/>
      <c r="W486" s="1139"/>
      <c r="X486" s="1139"/>
      <c r="Y486" s="1139"/>
      <c r="Z486" s="1139"/>
    </row>
    <row r="487" spans="1:26" ht="15.75" customHeight="1">
      <c r="A487" s="1139"/>
      <c r="B487" s="1141"/>
      <c r="C487" s="1139"/>
      <c r="D487" s="1139"/>
      <c r="E487" s="1139"/>
      <c r="F487" s="1139"/>
      <c r="G487" s="1139"/>
      <c r="H487" s="1139"/>
      <c r="I487" s="1139"/>
      <c r="J487" s="1139"/>
      <c r="K487" s="1139"/>
      <c r="L487" s="1139"/>
      <c r="M487" s="1139"/>
      <c r="N487" s="1139"/>
      <c r="O487" s="1139"/>
      <c r="P487" s="1139"/>
      <c r="Q487" s="1139"/>
      <c r="R487" s="1139"/>
      <c r="S487" s="1139"/>
      <c r="T487" s="1139"/>
      <c r="U487" s="1139"/>
      <c r="V487" s="1139"/>
      <c r="W487" s="1139"/>
      <c r="X487" s="1139"/>
      <c r="Y487" s="1139"/>
      <c r="Z487" s="1139"/>
    </row>
    <row r="488" spans="1:26" ht="15.75" customHeight="1">
      <c r="A488" s="1139"/>
      <c r="B488" s="1141"/>
      <c r="C488" s="1139"/>
      <c r="D488" s="1139"/>
      <c r="E488" s="1139"/>
      <c r="F488" s="1139"/>
      <c r="G488" s="1139"/>
      <c r="H488" s="1139"/>
      <c r="I488" s="1139"/>
      <c r="J488" s="1139"/>
      <c r="K488" s="1139"/>
      <c r="L488" s="1139"/>
      <c r="M488" s="1139"/>
      <c r="N488" s="1139"/>
      <c r="O488" s="1139"/>
      <c r="P488" s="1139"/>
      <c r="Q488" s="1139"/>
      <c r="R488" s="1139"/>
      <c r="S488" s="1139"/>
      <c r="T488" s="1139"/>
      <c r="U488" s="1139"/>
      <c r="V488" s="1139"/>
      <c r="W488" s="1139"/>
      <c r="X488" s="1139"/>
      <c r="Y488" s="1139"/>
      <c r="Z488" s="1139"/>
    </row>
    <row r="489" spans="1:26" ht="15.75" customHeight="1">
      <c r="A489" s="1139"/>
      <c r="B489" s="1141"/>
      <c r="C489" s="1139"/>
      <c r="D489" s="1139"/>
      <c r="E489" s="1139"/>
      <c r="F489" s="1139"/>
      <c r="G489" s="1139"/>
      <c r="H489" s="1139"/>
      <c r="I489" s="1139"/>
      <c r="J489" s="1139"/>
      <c r="K489" s="1139"/>
      <c r="L489" s="1139"/>
      <c r="M489" s="1139"/>
      <c r="N489" s="1139"/>
      <c r="O489" s="1139"/>
      <c r="P489" s="1139"/>
      <c r="Q489" s="1139"/>
      <c r="R489" s="1139"/>
      <c r="S489" s="1139"/>
      <c r="T489" s="1139"/>
      <c r="U489" s="1139"/>
      <c r="V489" s="1139"/>
      <c r="W489" s="1139"/>
      <c r="X489" s="1139"/>
      <c r="Y489" s="1139"/>
      <c r="Z489" s="1139"/>
    </row>
    <row r="490" spans="1:26" ht="15.75" customHeight="1">
      <c r="A490" s="1139"/>
      <c r="B490" s="1141"/>
      <c r="C490" s="1139"/>
      <c r="D490" s="1139"/>
      <c r="E490" s="1139"/>
      <c r="F490" s="1139"/>
      <c r="G490" s="1139"/>
      <c r="H490" s="1139"/>
      <c r="I490" s="1139"/>
      <c r="J490" s="1139"/>
      <c r="K490" s="1139"/>
      <c r="L490" s="1139"/>
      <c r="M490" s="1139"/>
      <c r="N490" s="1139"/>
      <c r="O490" s="1139"/>
      <c r="P490" s="1139"/>
      <c r="Q490" s="1139"/>
      <c r="R490" s="1139"/>
      <c r="S490" s="1139"/>
      <c r="T490" s="1139"/>
      <c r="U490" s="1139"/>
      <c r="V490" s="1139"/>
      <c r="W490" s="1139"/>
      <c r="X490" s="1139"/>
      <c r="Y490" s="1139"/>
      <c r="Z490" s="1139"/>
    </row>
    <row r="491" spans="1:26" ht="15.75" customHeight="1">
      <c r="A491" s="1139"/>
      <c r="B491" s="1141"/>
      <c r="C491" s="1139"/>
      <c r="D491" s="1139"/>
      <c r="E491" s="1139"/>
      <c r="F491" s="1139"/>
      <c r="G491" s="1139"/>
      <c r="H491" s="1139"/>
      <c r="I491" s="1139"/>
      <c r="J491" s="1139"/>
      <c r="K491" s="1139"/>
      <c r="L491" s="1139"/>
      <c r="M491" s="1139"/>
      <c r="N491" s="1139"/>
      <c r="O491" s="1139"/>
      <c r="P491" s="1139"/>
      <c r="Q491" s="1139"/>
      <c r="R491" s="1139"/>
      <c r="S491" s="1139"/>
      <c r="T491" s="1139"/>
      <c r="U491" s="1139"/>
      <c r="V491" s="1139"/>
      <c r="W491" s="1139"/>
      <c r="X491" s="1139"/>
      <c r="Y491" s="1139"/>
      <c r="Z491" s="1139"/>
    </row>
    <row r="492" spans="1:26" ht="15.75" customHeight="1">
      <c r="A492" s="1139"/>
      <c r="B492" s="1141"/>
      <c r="C492" s="1139"/>
      <c r="D492" s="1139"/>
      <c r="E492" s="1139"/>
      <c r="F492" s="1139"/>
      <c r="G492" s="1139"/>
      <c r="H492" s="1139"/>
      <c r="I492" s="1139"/>
      <c r="J492" s="1139"/>
      <c r="K492" s="1139"/>
      <c r="L492" s="1139"/>
      <c r="M492" s="1139"/>
      <c r="N492" s="1139"/>
      <c r="O492" s="1139"/>
      <c r="P492" s="1139"/>
      <c r="Q492" s="1139"/>
      <c r="R492" s="1139"/>
      <c r="S492" s="1139"/>
      <c r="T492" s="1139"/>
      <c r="U492" s="1139"/>
      <c r="V492" s="1139"/>
      <c r="W492" s="1139"/>
      <c r="X492" s="1139"/>
      <c r="Y492" s="1139"/>
      <c r="Z492" s="1139"/>
    </row>
    <row r="493" spans="1:26" ht="15.75" customHeight="1">
      <c r="A493" s="1139"/>
      <c r="B493" s="1141"/>
      <c r="C493" s="1139"/>
      <c r="D493" s="1139"/>
      <c r="E493" s="1139"/>
      <c r="F493" s="1139"/>
      <c r="G493" s="1139"/>
      <c r="H493" s="1139"/>
      <c r="I493" s="1139"/>
      <c r="J493" s="1139"/>
      <c r="K493" s="1139"/>
      <c r="L493" s="1139"/>
      <c r="M493" s="1139"/>
      <c r="N493" s="1139"/>
      <c r="O493" s="1139"/>
      <c r="P493" s="1139"/>
      <c r="Q493" s="1139"/>
      <c r="R493" s="1139"/>
      <c r="S493" s="1139"/>
      <c r="T493" s="1139"/>
      <c r="U493" s="1139"/>
      <c r="V493" s="1139"/>
      <c r="W493" s="1139"/>
      <c r="X493" s="1139"/>
      <c r="Y493" s="1139"/>
      <c r="Z493" s="1139"/>
    </row>
    <row r="494" spans="1:26" ht="15.75" customHeight="1">
      <c r="A494" s="1139"/>
      <c r="B494" s="1141"/>
      <c r="C494" s="1139"/>
      <c r="D494" s="1139"/>
      <c r="E494" s="1139"/>
      <c r="F494" s="1139"/>
      <c r="G494" s="1139"/>
      <c r="H494" s="1139"/>
      <c r="I494" s="1139"/>
      <c r="J494" s="1139"/>
      <c r="K494" s="1139"/>
      <c r="L494" s="1139"/>
      <c r="M494" s="1139"/>
      <c r="N494" s="1139"/>
      <c r="O494" s="1139"/>
      <c r="P494" s="1139"/>
      <c r="Q494" s="1139"/>
      <c r="R494" s="1139"/>
      <c r="S494" s="1139"/>
      <c r="T494" s="1139"/>
      <c r="U494" s="1139"/>
      <c r="V494" s="1139"/>
      <c r="W494" s="1139"/>
      <c r="X494" s="1139"/>
      <c r="Y494" s="1139"/>
      <c r="Z494" s="1139"/>
    </row>
    <row r="495" spans="1:26" ht="15.75" customHeight="1">
      <c r="A495" s="1139"/>
      <c r="B495" s="1141"/>
      <c r="C495" s="1139"/>
      <c r="D495" s="1139"/>
      <c r="E495" s="1139"/>
      <c r="F495" s="1139"/>
      <c r="G495" s="1139"/>
      <c r="H495" s="1139"/>
      <c r="I495" s="1139"/>
      <c r="J495" s="1139"/>
      <c r="K495" s="1139"/>
      <c r="L495" s="1139"/>
      <c r="M495" s="1139"/>
      <c r="N495" s="1139"/>
      <c r="O495" s="1139"/>
      <c r="P495" s="1139"/>
      <c r="Q495" s="1139"/>
      <c r="R495" s="1139"/>
      <c r="S495" s="1139"/>
      <c r="T495" s="1139"/>
      <c r="U495" s="1139"/>
      <c r="V495" s="1139"/>
      <c r="W495" s="1139"/>
      <c r="X495" s="1139"/>
      <c r="Y495" s="1139"/>
      <c r="Z495" s="1139"/>
    </row>
    <row r="496" spans="1:26" ht="15.75" customHeight="1">
      <c r="A496" s="1139"/>
      <c r="B496" s="1141"/>
      <c r="C496" s="1139"/>
      <c r="D496" s="1139"/>
      <c r="E496" s="1139"/>
      <c r="F496" s="1139"/>
      <c r="G496" s="1139"/>
      <c r="H496" s="1139"/>
      <c r="I496" s="1139"/>
      <c r="J496" s="1139"/>
      <c r="K496" s="1139"/>
      <c r="L496" s="1139"/>
      <c r="M496" s="1139"/>
      <c r="N496" s="1139"/>
      <c r="O496" s="1139"/>
      <c r="P496" s="1139"/>
      <c r="Q496" s="1139"/>
      <c r="R496" s="1139"/>
      <c r="S496" s="1139"/>
      <c r="T496" s="1139"/>
      <c r="U496" s="1139"/>
      <c r="V496" s="1139"/>
      <c r="W496" s="1139"/>
      <c r="X496" s="1139"/>
      <c r="Y496" s="1139"/>
      <c r="Z496" s="1139"/>
    </row>
    <row r="497" spans="1:26" ht="15.75" customHeight="1">
      <c r="A497" s="1139"/>
      <c r="B497" s="1141"/>
      <c r="C497" s="1139"/>
      <c r="D497" s="1139"/>
      <c r="E497" s="1139"/>
      <c r="F497" s="1139"/>
      <c r="G497" s="1139"/>
      <c r="H497" s="1139"/>
      <c r="I497" s="1139"/>
      <c r="J497" s="1139"/>
      <c r="K497" s="1139"/>
      <c r="L497" s="1139"/>
      <c r="M497" s="1139"/>
      <c r="N497" s="1139"/>
      <c r="O497" s="1139"/>
      <c r="P497" s="1139"/>
      <c r="Q497" s="1139"/>
      <c r="R497" s="1139"/>
      <c r="S497" s="1139"/>
      <c r="T497" s="1139"/>
      <c r="U497" s="1139"/>
      <c r="V497" s="1139"/>
      <c r="W497" s="1139"/>
      <c r="X497" s="1139"/>
      <c r="Y497" s="1139"/>
      <c r="Z497" s="1139"/>
    </row>
    <row r="498" spans="1:26" ht="15.75" customHeight="1">
      <c r="A498" s="1139"/>
      <c r="B498" s="1141"/>
      <c r="C498" s="1139"/>
      <c r="D498" s="1139"/>
      <c r="E498" s="1139"/>
      <c r="F498" s="1139"/>
      <c r="G498" s="1139"/>
      <c r="H498" s="1139"/>
      <c r="I498" s="1139"/>
      <c r="J498" s="1139"/>
      <c r="K498" s="1139"/>
      <c r="L498" s="1139"/>
      <c r="M498" s="1139"/>
      <c r="N498" s="1139"/>
      <c r="O498" s="1139"/>
      <c r="P498" s="1139"/>
      <c r="Q498" s="1139"/>
      <c r="R498" s="1139"/>
      <c r="S498" s="1139"/>
      <c r="T498" s="1139"/>
      <c r="U498" s="1139"/>
      <c r="V498" s="1139"/>
      <c r="W498" s="1139"/>
      <c r="X498" s="1139"/>
      <c r="Y498" s="1139"/>
      <c r="Z498" s="1139"/>
    </row>
    <row r="499" spans="1:26" ht="15.75" customHeight="1">
      <c r="A499" s="1139"/>
      <c r="B499" s="1141"/>
      <c r="C499" s="1139"/>
      <c r="D499" s="1139"/>
      <c r="E499" s="1139"/>
      <c r="F499" s="1139"/>
      <c r="G499" s="1139"/>
      <c r="H499" s="1139"/>
      <c r="I499" s="1139"/>
      <c r="J499" s="1139"/>
      <c r="K499" s="1139"/>
      <c r="L499" s="1139"/>
      <c r="M499" s="1139"/>
      <c r="N499" s="1139"/>
      <c r="O499" s="1139"/>
      <c r="P499" s="1139"/>
      <c r="Q499" s="1139"/>
      <c r="R499" s="1139"/>
      <c r="S499" s="1139"/>
      <c r="T499" s="1139"/>
      <c r="U499" s="1139"/>
      <c r="V499" s="1139"/>
      <c r="W499" s="1139"/>
      <c r="X499" s="1139"/>
      <c r="Y499" s="1139"/>
      <c r="Z499" s="1139"/>
    </row>
    <row r="500" spans="1:26" ht="15.75" customHeight="1">
      <c r="A500" s="1139"/>
      <c r="B500" s="1141"/>
      <c r="C500" s="1139"/>
      <c r="D500" s="1139"/>
      <c r="E500" s="1139"/>
      <c r="F500" s="1139"/>
      <c r="G500" s="1139"/>
      <c r="H500" s="1139"/>
      <c r="I500" s="1139"/>
      <c r="J500" s="1139"/>
      <c r="K500" s="1139"/>
      <c r="L500" s="1139"/>
      <c r="M500" s="1139"/>
      <c r="N500" s="1139"/>
      <c r="O500" s="1139"/>
      <c r="P500" s="1139"/>
      <c r="Q500" s="1139"/>
      <c r="R500" s="1139"/>
      <c r="S500" s="1139"/>
      <c r="T500" s="1139"/>
      <c r="U500" s="1139"/>
      <c r="V500" s="1139"/>
      <c r="W500" s="1139"/>
      <c r="X500" s="1139"/>
      <c r="Y500" s="1139"/>
      <c r="Z500" s="1139"/>
    </row>
    <row r="501" spans="1:26" ht="15.75" customHeight="1">
      <c r="A501" s="1139"/>
      <c r="B501" s="1141"/>
      <c r="C501" s="1139"/>
      <c r="D501" s="1139"/>
      <c r="E501" s="1139"/>
      <c r="F501" s="1139"/>
      <c r="G501" s="1139"/>
      <c r="H501" s="1139"/>
      <c r="I501" s="1139"/>
      <c r="J501" s="1139"/>
      <c r="K501" s="1139"/>
      <c r="L501" s="1139"/>
      <c r="M501" s="1139"/>
      <c r="N501" s="1139"/>
      <c r="O501" s="1139"/>
      <c r="P501" s="1139"/>
      <c r="Q501" s="1139"/>
      <c r="R501" s="1139"/>
      <c r="S501" s="1139"/>
      <c r="T501" s="1139"/>
      <c r="U501" s="1139"/>
      <c r="V501" s="1139"/>
      <c r="W501" s="1139"/>
      <c r="X501" s="1139"/>
      <c r="Y501" s="1139"/>
      <c r="Z501" s="1139"/>
    </row>
    <row r="502" spans="1:26" ht="15.75" customHeight="1">
      <c r="A502" s="1139"/>
      <c r="B502" s="1141"/>
      <c r="C502" s="1139"/>
      <c r="D502" s="1139"/>
      <c r="E502" s="1139"/>
      <c r="F502" s="1139"/>
      <c r="G502" s="1139"/>
      <c r="H502" s="1139"/>
      <c r="I502" s="1139"/>
      <c r="J502" s="1139"/>
      <c r="K502" s="1139"/>
      <c r="L502" s="1139"/>
      <c r="M502" s="1139"/>
      <c r="N502" s="1139"/>
      <c r="O502" s="1139"/>
      <c r="P502" s="1139"/>
      <c r="Q502" s="1139"/>
      <c r="R502" s="1139"/>
      <c r="S502" s="1139"/>
      <c r="T502" s="1139"/>
      <c r="U502" s="1139"/>
      <c r="V502" s="1139"/>
      <c r="W502" s="1139"/>
      <c r="X502" s="1139"/>
      <c r="Y502" s="1139"/>
      <c r="Z502" s="1139"/>
    </row>
    <row r="503" spans="1:26" ht="15.75" customHeight="1">
      <c r="A503" s="1139"/>
      <c r="B503" s="1141"/>
      <c r="C503" s="1139"/>
      <c r="D503" s="1139"/>
      <c r="E503" s="1139"/>
      <c r="F503" s="1139"/>
      <c r="G503" s="1139"/>
      <c r="H503" s="1139"/>
      <c r="I503" s="1139"/>
      <c r="J503" s="1139"/>
      <c r="K503" s="1139"/>
      <c r="L503" s="1139"/>
      <c r="M503" s="1139"/>
      <c r="N503" s="1139"/>
      <c r="O503" s="1139"/>
      <c r="P503" s="1139"/>
      <c r="Q503" s="1139"/>
      <c r="R503" s="1139"/>
      <c r="S503" s="1139"/>
      <c r="T503" s="1139"/>
      <c r="U503" s="1139"/>
      <c r="V503" s="1139"/>
      <c r="W503" s="1139"/>
      <c r="X503" s="1139"/>
      <c r="Y503" s="1139"/>
      <c r="Z503" s="1139"/>
    </row>
    <row r="504" spans="1:26" ht="15.75" customHeight="1">
      <c r="A504" s="1139"/>
      <c r="B504" s="1141"/>
      <c r="C504" s="1139"/>
      <c r="D504" s="1139"/>
      <c r="E504" s="1139"/>
      <c r="F504" s="1139"/>
      <c r="G504" s="1139"/>
      <c r="H504" s="1139"/>
      <c r="I504" s="1139"/>
      <c r="J504" s="1139"/>
      <c r="K504" s="1139"/>
      <c r="L504" s="1139"/>
      <c r="M504" s="1139"/>
      <c r="N504" s="1139"/>
      <c r="O504" s="1139"/>
      <c r="P504" s="1139"/>
      <c r="Q504" s="1139"/>
      <c r="R504" s="1139"/>
      <c r="S504" s="1139"/>
      <c r="T504" s="1139"/>
      <c r="U504" s="1139"/>
      <c r="V504" s="1139"/>
      <c r="W504" s="1139"/>
      <c r="X504" s="1139"/>
      <c r="Y504" s="1139"/>
      <c r="Z504" s="1139"/>
    </row>
    <row r="505" spans="1:26" ht="15.75" customHeight="1">
      <c r="A505" s="1139"/>
      <c r="B505" s="1141"/>
      <c r="C505" s="1139"/>
      <c r="D505" s="1139"/>
      <c r="E505" s="1139"/>
      <c r="F505" s="1139"/>
      <c r="G505" s="1139"/>
      <c r="H505" s="1139"/>
      <c r="I505" s="1139"/>
      <c r="J505" s="1139"/>
      <c r="K505" s="1139"/>
      <c r="L505" s="1139"/>
      <c r="M505" s="1139"/>
      <c r="N505" s="1139"/>
      <c r="O505" s="1139"/>
      <c r="P505" s="1139"/>
      <c r="Q505" s="1139"/>
      <c r="R505" s="1139"/>
      <c r="S505" s="1139"/>
      <c r="T505" s="1139"/>
      <c r="U505" s="1139"/>
      <c r="V505" s="1139"/>
      <c r="W505" s="1139"/>
      <c r="X505" s="1139"/>
      <c r="Y505" s="1139"/>
      <c r="Z505" s="1139"/>
    </row>
    <row r="506" spans="1:26" ht="15.75" customHeight="1">
      <c r="A506" s="1139"/>
      <c r="B506" s="1141"/>
      <c r="C506" s="1139"/>
      <c r="D506" s="1139"/>
      <c r="E506" s="1139"/>
      <c r="F506" s="1139"/>
      <c r="G506" s="1139"/>
      <c r="H506" s="1139"/>
      <c r="I506" s="1139"/>
      <c r="J506" s="1139"/>
      <c r="K506" s="1139"/>
      <c r="L506" s="1139"/>
      <c r="M506" s="1139"/>
      <c r="N506" s="1139"/>
      <c r="O506" s="1139"/>
      <c r="P506" s="1139"/>
      <c r="Q506" s="1139"/>
      <c r="R506" s="1139"/>
      <c r="S506" s="1139"/>
      <c r="T506" s="1139"/>
      <c r="U506" s="1139"/>
      <c r="V506" s="1139"/>
      <c r="W506" s="1139"/>
      <c r="X506" s="1139"/>
      <c r="Y506" s="1139"/>
      <c r="Z506" s="1139"/>
    </row>
    <row r="507" spans="1:26" ht="15.75" customHeight="1">
      <c r="A507" s="1139"/>
      <c r="B507" s="1141"/>
      <c r="C507" s="1139"/>
      <c r="D507" s="1139"/>
      <c r="E507" s="1139"/>
      <c r="F507" s="1139"/>
      <c r="G507" s="1139"/>
      <c r="H507" s="1139"/>
      <c r="I507" s="1139"/>
      <c r="J507" s="1139"/>
      <c r="K507" s="1139"/>
      <c r="L507" s="1139"/>
      <c r="M507" s="1139"/>
      <c r="N507" s="1139"/>
      <c r="O507" s="1139"/>
      <c r="P507" s="1139"/>
      <c r="Q507" s="1139"/>
      <c r="R507" s="1139"/>
      <c r="S507" s="1139"/>
      <c r="T507" s="1139"/>
      <c r="U507" s="1139"/>
      <c r="V507" s="1139"/>
      <c r="W507" s="1139"/>
      <c r="X507" s="1139"/>
      <c r="Y507" s="1139"/>
      <c r="Z507" s="1139"/>
    </row>
    <row r="508" spans="1:26" ht="15.75" customHeight="1">
      <c r="A508" s="1139"/>
      <c r="B508" s="1141"/>
      <c r="C508" s="1139"/>
      <c r="D508" s="1139"/>
      <c r="E508" s="1139"/>
      <c r="F508" s="1139"/>
      <c r="G508" s="1139"/>
      <c r="H508" s="1139"/>
      <c r="I508" s="1139"/>
      <c r="J508" s="1139"/>
      <c r="K508" s="1139"/>
      <c r="L508" s="1139"/>
      <c r="M508" s="1139"/>
      <c r="N508" s="1139"/>
      <c r="O508" s="1139"/>
      <c r="P508" s="1139"/>
      <c r="Q508" s="1139"/>
      <c r="R508" s="1139"/>
      <c r="S508" s="1139"/>
      <c r="T508" s="1139"/>
      <c r="U508" s="1139"/>
      <c r="V508" s="1139"/>
      <c r="W508" s="1139"/>
      <c r="X508" s="1139"/>
      <c r="Y508" s="1139"/>
      <c r="Z508" s="1139"/>
    </row>
    <row r="509" spans="1:26" ht="15.75" customHeight="1">
      <c r="A509" s="1139"/>
      <c r="B509" s="1141"/>
      <c r="C509" s="1139"/>
      <c r="D509" s="1139"/>
      <c r="E509" s="1139"/>
      <c r="F509" s="1139"/>
      <c r="G509" s="1139"/>
      <c r="H509" s="1139"/>
      <c r="I509" s="1139"/>
      <c r="J509" s="1139"/>
      <c r="K509" s="1139"/>
      <c r="L509" s="1139"/>
      <c r="M509" s="1139"/>
      <c r="N509" s="1139"/>
      <c r="O509" s="1139"/>
      <c r="P509" s="1139"/>
      <c r="Q509" s="1139"/>
      <c r="R509" s="1139"/>
      <c r="S509" s="1139"/>
      <c r="T509" s="1139"/>
      <c r="U509" s="1139"/>
      <c r="V509" s="1139"/>
      <c r="W509" s="1139"/>
      <c r="X509" s="1139"/>
      <c r="Y509" s="1139"/>
      <c r="Z509" s="1139"/>
    </row>
    <row r="510" spans="1:26" ht="15.75" customHeight="1">
      <c r="A510" s="1139"/>
      <c r="B510" s="1141"/>
      <c r="C510" s="1139"/>
      <c r="D510" s="1139"/>
      <c r="E510" s="1139"/>
      <c r="F510" s="1139"/>
      <c r="G510" s="1139"/>
      <c r="H510" s="1139"/>
      <c r="I510" s="1139"/>
      <c r="J510" s="1139"/>
      <c r="K510" s="1139"/>
      <c r="L510" s="1139"/>
      <c r="M510" s="1139"/>
      <c r="N510" s="1139"/>
      <c r="O510" s="1139"/>
      <c r="P510" s="1139"/>
      <c r="Q510" s="1139"/>
      <c r="R510" s="1139"/>
      <c r="S510" s="1139"/>
      <c r="T510" s="1139"/>
      <c r="U510" s="1139"/>
      <c r="V510" s="1139"/>
      <c r="W510" s="1139"/>
      <c r="X510" s="1139"/>
      <c r="Y510" s="1139"/>
      <c r="Z510" s="1139"/>
    </row>
    <row r="511" spans="1:26" ht="15.75" customHeight="1">
      <c r="A511" s="1139"/>
      <c r="B511" s="1141"/>
      <c r="C511" s="1139"/>
      <c r="D511" s="1139"/>
      <c r="E511" s="1139"/>
      <c r="F511" s="1139"/>
      <c r="G511" s="1139"/>
      <c r="H511" s="1139"/>
      <c r="I511" s="1139"/>
      <c r="J511" s="1139"/>
      <c r="K511" s="1139"/>
      <c r="L511" s="1139"/>
      <c r="M511" s="1139"/>
      <c r="N511" s="1139"/>
      <c r="O511" s="1139"/>
      <c r="P511" s="1139"/>
      <c r="Q511" s="1139"/>
      <c r="R511" s="1139"/>
      <c r="S511" s="1139"/>
      <c r="T511" s="1139"/>
      <c r="U511" s="1139"/>
      <c r="V511" s="1139"/>
      <c r="W511" s="1139"/>
      <c r="X511" s="1139"/>
      <c r="Y511" s="1139"/>
      <c r="Z511" s="1139"/>
    </row>
    <row r="512" spans="1:26" ht="15.75" customHeight="1">
      <c r="A512" s="1139"/>
      <c r="B512" s="1141"/>
      <c r="C512" s="1139"/>
      <c r="D512" s="1139"/>
      <c r="E512" s="1139"/>
      <c r="F512" s="1139"/>
      <c r="G512" s="1139"/>
      <c r="H512" s="1139"/>
      <c r="I512" s="1139"/>
      <c r="J512" s="1139"/>
      <c r="K512" s="1139"/>
      <c r="L512" s="1139"/>
      <c r="M512" s="1139"/>
      <c r="N512" s="1139"/>
      <c r="O512" s="1139"/>
      <c r="P512" s="1139"/>
      <c r="Q512" s="1139"/>
      <c r="R512" s="1139"/>
      <c r="S512" s="1139"/>
      <c r="T512" s="1139"/>
      <c r="U512" s="1139"/>
      <c r="V512" s="1139"/>
      <c r="W512" s="1139"/>
      <c r="X512" s="1139"/>
      <c r="Y512" s="1139"/>
      <c r="Z512" s="1139"/>
    </row>
    <row r="513" spans="1:26" ht="15.75" customHeight="1">
      <c r="A513" s="1139"/>
      <c r="B513" s="1141"/>
      <c r="C513" s="1139"/>
      <c r="D513" s="1139"/>
      <c r="E513" s="1139"/>
      <c r="F513" s="1139"/>
      <c r="G513" s="1139"/>
      <c r="H513" s="1139"/>
      <c r="I513" s="1139"/>
      <c r="J513" s="1139"/>
      <c r="K513" s="1139"/>
      <c r="L513" s="1139"/>
      <c r="M513" s="1139"/>
      <c r="N513" s="1139"/>
      <c r="O513" s="1139"/>
      <c r="P513" s="1139"/>
      <c r="Q513" s="1139"/>
      <c r="R513" s="1139"/>
      <c r="S513" s="1139"/>
      <c r="T513" s="1139"/>
      <c r="U513" s="1139"/>
      <c r="V513" s="1139"/>
      <c r="W513" s="1139"/>
      <c r="X513" s="1139"/>
      <c r="Y513" s="1139"/>
      <c r="Z513" s="1139"/>
    </row>
    <row r="514" spans="1:26" ht="15.75" customHeight="1">
      <c r="A514" s="1139"/>
      <c r="B514" s="1141"/>
      <c r="C514" s="1139"/>
      <c r="D514" s="1139"/>
      <c r="E514" s="1139"/>
      <c r="F514" s="1139"/>
      <c r="G514" s="1139"/>
      <c r="H514" s="1139"/>
      <c r="I514" s="1139"/>
      <c r="J514" s="1139"/>
      <c r="K514" s="1139"/>
      <c r="L514" s="1139"/>
      <c r="M514" s="1139"/>
      <c r="N514" s="1139"/>
      <c r="O514" s="1139"/>
      <c r="P514" s="1139"/>
      <c r="Q514" s="1139"/>
      <c r="R514" s="1139"/>
      <c r="S514" s="1139"/>
      <c r="T514" s="1139"/>
      <c r="U514" s="1139"/>
      <c r="V514" s="1139"/>
      <c r="W514" s="1139"/>
      <c r="X514" s="1139"/>
      <c r="Y514" s="1139"/>
      <c r="Z514" s="1139"/>
    </row>
    <row r="515" spans="1:26" ht="15.75" customHeight="1">
      <c r="A515" s="1139"/>
      <c r="B515" s="1141"/>
      <c r="C515" s="1139"/>
      <c r="D515" s="1139"/>
      <c r="E515" s="1139"/>
      <c r="F515" s="1139"/>
      <c r="G515" s="1139"/>
      <c r="H515" s="1139"/>
      <c r="I515" s="1139"/>
      <c r="J515" s="1139"/>
      <c r="K515" s="1139"/>
      <c r="L515" s="1139"/>
      <c r="M515" s="1139"/>
      <c r="N515" s="1139"/>
      <c r="O515" s="1139"/>
      <c r="P515" s="1139"/>
      <c r="Q515" s="1139"/>
      <c r="R515" s="1139"/>
      <c r="S515" s="1139"/>
      <c r="T515" s="1139"/>
      <c r="U515" s="1139"/>
      <c r="V515" s="1139"/>
      <c r="W515" s="1139"/>
      <c r="X515" s="1139"/>
      <c r="Y515" s="1139"/>
      <c r="Z515" s="1139"/>
    </row>
    <row r="516" spans="1:26" ht="15.75" customHeight="1">
      <c r="A516" s="1139"/>
      <c r="B516" s="1141"/>
      <c r="C516" s="1139"/>
      <c r="D516" s="1139"/>
      <c r="E516" s="1139"/>
      <c r="F516" s="1139"/>
      <c r="G516" s="1139"/>
      <c r="H516" s="1139"/>
      <c r="I516" s="1139"/>
      <c r="J516" s="1139"/>
      <c r="K516" s="1139"/>
      <c r="L516" s="1139"/>
      <c r="M516" s="1139"/>
      <c r="N516" s="1139"/>
      <c r="O516" s="1139"/>
      <c r="P516" s="1139"/>
      <c r="Q516" s="1139"/>
      <c r="R516" s="1139"/>
      <c r="S516" s="1139"/>
      <c r="T516" s="1139"/>
      <c r="U516" s="1139"/>
      <c r="V516" s="1139"/>
      <c r="W516" s="1139"/>
      <c r="X516" s="1139"/>
      <c r="Y516" s="1139"/>
      <c r="Z516" s="1139"/>
    </row>
    <row r="517" spans="1:26" ht="15.75" customHeight="1">
      <c r="A517" s="1139"/>
      <c r="B517" s="1141"/>
      <c r="C517" s="1139"/>
      <c r="D517" s="1139"/>
      <c r="E517" s="1139"/>
      <c r="F517" s="1139"/>
      <c r="G517" s="1139"/>
      <c r="H517" s="1139"/>
      <c r="I517" s="1139"/>
      <c r="J517" s="1139"/>
      <c r="K517" s="1139"/>
      <c r="L517" s="1139"/>
      <c r="M517" s="1139"/>
      <c r="N517" s="1139"/>
      <c r="O517" s="1139"/>
      <c r="P517" s="1139"/>
      <c r="Q517" s="1139"/>
      <c r="R517" s="1139"/>
      <c r="S517" s="1139"/>
      <c r="T517" s="1139"/>
      <c r="U517" s="1139"/>
      <c r="V517" s="1139"/>
      <c r="W517" s="1139"/>
      <c r="X517" s="1139"/>
      <c r="Y517" s="1139"/>
      <c r="Z517" s="1139"/>
    </row>
    <row r="518" spans="1:26" ht="15.75" customHeight="1">
      <c r="A518" s="1139"/>
      <c r="B518" s="1141"/>
      <c r="C518" s="1139"/>
      <c r="D518" s="1139"/>
      <c r="E518" s="1139"/>
      <c r="F518" s="1139"/>
      <c r="G518" s="1139"/>
      <c r="H518" s="1139"/>
      <c r="I518" s="1139"/>
      <c r="J518" s="1139"/>
      <c r="K518" s="1139"/>
      <c r="L518" s="1139"/>
      <c r="M518" s="1139"/>
      <c r="N518" s="1139"/>
      <c r="O518" s="1139"/>
      <c r="P518" s="1139"/>
      <c r="Q518" s="1139"/>
      <c r="R518" s="1139"/>
      <c r="S518" s="1139"/>
      <c r="T518" s="1139"/>
      <c r="U518" s="1139"/>
      <c r="V518" s="1139"/>
      <c r="W518" s="1139"/>
      <c r="X518" s="1139"/>
      <c r="Y518" s="1139"/>
      <c r="Z518" s="1139"/>
    </row>
    <row r="519" spans="1:26" ht="15.75" customHeight="1">
      <c r="A519" s="1139"/>
      <c r="B519" s="1141"/>
      <c r="C519" s="1139"/>
      <c r="D519" s="1139"/>
      <c r="E519" s="1139"/>
      <c r="F519" s="1139"/>
      <c r="G519" s="1139"/>
      <c r="H519" s="1139"/>
      <c r="I519" s="1139"/>
      <c r="J519" s="1139"/>
      <c r="K519" s="1139"/>
      <c r="L519" s="1139"/>
      <c r="M519" s="1139"/>
      <c r="N519" s="1139"/>
      <c r="O519" s="1139"/>
      <c r="P519" s="1139"/>
      <c r="Q519" s="1139"/>
      <c r="R519" s="1139"/>
      <c r="S519" s="1139"/>
      <c r="T519" s="1139"/>
      <c r="U519" s="1139"/>
      <c r="V519" s="1139"/>
      <c r="W519" s="1139"/>
      <c r="X519" s="1139"/>
      <c r="Y519" s="1139"/>
      <c r="Z519" s="1139"/>
    </row>
    <row r="520" spans="1:26" ht="15.75" customHeight="1">
      <c r="A520" s="1139"/>
      <c r="B520" s="1141"/>
      <c r="C520" s="1139"/>
      <c r="D520" s="1139"/>
      <c r="E520" s="1139"/>
      <c r="F520" s="1139"/>
      <c r="G520" s="1139"/>
      <c r="H520" s="1139"/>
      <c r="I520" s="1139"/>
      <c r="J520" s="1139"/>
      <c r="K520" s="1139"/>
      <c r="L520" s="1139"/>
      <c r="M520" s="1139"/>
      <c r="N520" s="1139"/>
      <c r="O520" s="1139"/>
      <c r="P520" s="1139"/>
      <c r="Q520" s="1139"/>
      <c r="R520" s="1139"/>
      <c r="S520" s="1139"/>
      <c r="T520" s="1139"/>
      <c r="U520" s="1139"/>
      <c r="V520" s="1139"/>
      <c r="W520" s="1139"/>
      <c r="X520" s="1139"/>
      <c r="Y520" s="1139"/>
      <c r="Z520" s="1139"/>
    </row>
    <row r="521" spans="1:26" ht="15.75" customHeight="1">
      <c r="A521" s="1139"/>
      <c r="B521" s="1141"/>
      <c r="C521" s="1139"/>
      <c r="D521" s="1139"/>
      <c r="E521" s="1139"/>
      <c r="F521" s="1139"/>
      <c r="G521" s="1139"/>
      <c r="H521" s="1139"/>
      <c r="I521" s="1139"/>
      <c r="J521" s="1139"/>
      <c r="K521" s="1139"/>
      <c r="L521" s="1139"/>
      <c r="M521" s="1139"/>
      <c r="N521" s="1139"/>
      <c r="O521" s="1139"/>
      <c r="P521" s="1139"/>
      <c r="Q521" s="1139"/>
      <c r="R521" s="1139"/>
      <c r="S521" s="1139"/>
      <c r="T521" s="1139"/>
      <c r="U521" s="1139"/>
      <c r="V521" s="1139"/>
      <c r="W521" s="1139"/>
      <c r="X521" s="1139"/>
      <c r="Y521" s="1139"/>
      <c r="Z521" s="1139"/>
    </row>
    <row r="522" spans="1:26" ht="15.75" customHeight="1">
      <c r="A522" s="1139"/>
      <c r="B522" s="1141"/>
      <c r="C522" s="1139"/>
      <c r="D522" s="1139"/>
      <c r="E522" s="1139"/>
      <c r="F522" s="1139"/>
      <c r="G522" s="1139"/>
      <c r="H522" s="1139"/>
      <c r="I522" s="1139"/>
      <c r="J522" s="1139"/>
      <c r="K522" s="1139"/>
      <c r="L522" s="1139"/>
      <c r="M522" s="1139"/>
      <c r="N522" s="1139"/>
      <c r="O522" s="1139"/>
      <c r="P522" s="1139"/>
      <c r="Q522" s="1139"/>
      <c r="R522" s="1139"/>
      <c r="S522" s="1139"/>
      <c r="T522" s="1139"/>
      <c r="U522" s="1139"/>
      <c r="V522" s="1139"/>
      <c r="W522" s="1139"/>
      <c r="X522" s="1139"/>
      <c r="Y522" s="1139"/>
      <c r="Z522" s="1139"/>
    </row>
    <row r="523" spans="1:26" ht="15.75" customHeight="1">
      <c r="A523" s="1139"/>
      <c r="B523" s="1141"/>
      <c r="C523" s="1139"/>
      <c r="D523" s="1139"/>
      <c r="E523" s="1139"/>
      <c r="F523" s="1139"/>
      <c r="G523" s="1139"/>
      <c r="H523" s="1139"/>
      <c r="I523" s="1139"/>
      <c r="J523" s="1139"/>
      <c r="K523" s="1139"/>
      <c r="L523" s="1139"/>
      <c r="M523" s="1139"/>
      <c r="N523" s="1139"/>
      <c r="O523" s="1139"/>
      <c r="P523" s="1139"/>
      <c r="Q523" s="1139"/>
      <c r="R523" s="1139"/>
      <c r="S523" s="1139"/>
      <c r="T523" s="1139"/>
      <c r="U523" s="1139"/>
      <c r="V523" s="1139"/>
      <c r="W523" s="1139"/>
      <c r="X523" s="1139"/>
      <c r="Y523" s="1139"/>
      <c r="Z523" s="1139"/>
    </row>
    <row r="524" spans="1:26" ht="15.75" customHeight="1">
      <c r="A524" s="1139"/>
      <c r="B524" s="1141"/>
      <c r="C524" s="1139"/>
      <c r="D524" s="1139"/>
      <c r="E524" s="1139"/>
      <c r="F524" s="1139"/>
      <c r="G524" s="1139"/>
      <c r="H524" s="1139"/>
      <c r="I524" s="1139"/>
      <c r="J524" s="1139"/>
      <c r="K524" s="1139"/>
      <c r="L524" s="1139"/>
      <c r="M524" s="1139"/>
      <c r="N524" s="1139"/>
      <c r="O524" s="1139"/>
      <c r="P524" s="1139"/>
      <c r="Q524" s="1139"/>
      <c r="R524" s="1139"/>
      <c r="S524" s="1139"/>
      <c r="T524" s="1139"/>
      <c r="U524" s="1139"/>
      <c r="V524" s="1139"/>
      <c r="W524" s="1139"/>
      <c r="X524" s="1139"/>
      <c r="Y524" s="1139"/>
      <c r="Z524" s="1139"/>
    </row>
    <row r="525" spans="1:26" ht="15.75" customHeight="1">
      <c r="A525" s="1139"/>
      <c r="B525" s="1141"/>
      <c r="C525" s="1139"/>
      <c r="D525" s="1139"/>
      <c r="E525" s="1139"/>
      <c r="F525" s="1139"/>
      <c r="G525" s="1139"/>
      <c r="H525" s="1139"/>
      <c r="I525" s="1139"/>
      <c r="J525" s="1139"/>
      <c r="K525" s="1139"/>
      <c r="L525" s="1139"/>
      <c r="M525" s="1139"/>
      <c r="N525" s="1139"/>
      <c r="O525" s="1139"/>
      <c r="P525" s="1139"/>
      <c r="Q525" s="1139"/>
      <c r="R525" s="1139"/>
      <c r="S525" s="1139"/>
      <c r="T525" s="1139"/>
      <c r="U525" s="1139"/>
      <c r="V525" s="1139"/>
      <c r="W525" s="1139"/>
      <c r="X525" s="1139"/>
      <c r="Y525" s="1139"/>
      <c r="Z525" s="1139"/>
    </row>
    <row r="526" spans="1:26" ht="15.75" customHeight="1">
      <c r="A526" s="1139"/>
      <c r="B526" s="1141"/>
      <c r="C526" s="1139"/>
      <c r="D526" s="1139"/>
      <c r="E526" s="1139"/>
      <c r="F526" s="1139"/>
      <c r="G526" s="1139"/>
      <c r="H526" s="1139"/>
      <c r="I526" s="1139"/>
      <c r="J526" s="1139"/>
      <c r="K526" s="1139"/>
      <c r="L526" s="1139"/>
      <c r="M526" s="1139"/>
      <c r="N526" s="1139"/>
      <c r="O526" s="1139"/>
      <c r="P526" s="1139"/>
      <c r="Q526" s="1139"/>
      <c r="R526" s="1139"/>
      <c r="S526" s="1139"/>
      <c r="T526" s="1139"/>
      <c r="U526" s="1139"/>
      <c r="V526" s="1139"/>
      <c r="W526" s="1139"/>
      <c r="X526" s="1139"/>
      <c r="Y526" s="1139"/>
      <c r="Z526" s="1139"/>
    </row>
    <row r="527" spans="1:26" ht="15.75" customHeight="1">
      <c r="A527" s="1139"/>
      <c r="B527" s="1141"/>
      <c r="C527" s="1139"/>
      <c r="D527" s="1139"/>
      <c r="E527" s="1139"/>
      <c r="F527" s="1139"/>
      <c r="G527" s="1139"/>
      <c r="H527" s="1139"/>
      <c r="I527" s="1139"/>
      <c r="J527" s="1139"/>
      <c r="K527" s="1139"/>
      <c r="L527" s="1139"/>
      <c r="M527" s="1139"/>
      <c r="N527" s="1139"/>
      <c r="O527" s="1139"/>
      <c r="P527" s="1139"/>
      <c r="Q527" s="1139"/>
      <c r="R527" s="1139"/>
      <c r="S527" s="1139"/>
      <c r="T527" s="1139"/>
      <c r="U527" s="1139"/>
      <c r="V527" s="1139"/>
      <c r="W527" s="1139"/>
      <c r="X527" s="1139"/>
      <c r="Y527" s="1139"/>
      <c r="Z527" s="1139"/>
    </row>
    <row r="528" spans="1:26" ht="15.75" customHeight="1">
      <c r="A528" s="1139"/>
      <c r="B528" s="1141"/>
      <c r="C528" s="1139"/>
      <c r="D528" s="1139"/>
      <c r="E528" s="1139"/>
      <c r="F528" s="1139"/>
      <c r="G528" s="1139"/>
      <c r="H528" s="1139"/>
      <c r="I528" s="1139"/>
      <c r="J528" s="1139"/>
      <c r="K528" s="1139"/>
      <c r="L528" s="1139"/>
      <c r="M528" s="1139"/>
      <c r="N528" s="1139"/>
      <c r="O528" s="1139"/>
      <c r="P528" s="1139"/>
      <c r="Q528" s="1139"/>
      <c r="R528" s="1139"/>
      <c r="S528" s="1139"/>
      <c r="T528" s="1139"/>
      <c r="U528" s="1139"/>
      <c r="V528" s="1139"/>
      <c r="W528" s="1139"/>
      <c r="X528" s="1139"/>
      <c r="Y528" s="1139"/>
      <c r="Z528" s="1139"/>
    </row>
    <row r="529" spans="1:26" ht="15.75" customHeight="1">
      <c r="A529" s="1139"/>
      <c r="B529" s="1141"/>
      <c r="C529" s="1139"/>
      <c r="D529" s="1139"/>
      <c r="E529" s="1139"/>
      <c r="F529" s="1139"/>
      <c r="G529" s="1139"/>
      <c r="H529" s="1139"/>
      <c r="I529" s="1139"/>
      <c r="J529" s="1139"/>
      <c r="K529" s="1139"/>
      <c r="L529" s="1139"/>
      <c r="M529" s="1139"/>
      <c r="N529" s="1139"/>
      <c r="O529" s="1139"/>
      <c r="P529" s="1139"/>
      <c r="Q529" s="1139"/>
      <c r="R529" s="1139"/>
      <c r="S529" s="1139"/>
      <c r="T529" s="1139"/>
      <c r="U529" s="1139"/>
      <c r="V529" s="1139"/>
      <c r="W529" s="1139"/>
      <c r="X529" s="1139"/>
      <c r="Y529" s="1139"/>
      <c r="Z529" s="1139"/>
    </row>
    <row r="530" spans="1:26" ht="15.75" customHeight="1">
      <c r="A530" s="1139"/>
      <c r="B530" s="1141"/>
      <c r="C530" s="1139"/>
      <c r="D530" s="1139"/>
      <c r="E530" s="1139"/>
      <c r="F530" s="1139"/>
      <c r="G530" s="1139"/>
      <c r="H530" s="1139"/>
      <c r="I530" s="1139"/>
      <c r="J530" s="1139"/>
      <c r="K530" s="1139"/>
      <c r="L530" s="1139"/>
      <c r="M530" s="1139"/>
      <c r="N530" s="1139"/>
      <c r="O530" s="1139"/>
      <c r="P530" s="1139"/>
      <c r="Q530" s="1139"/>
      <c r="R530" s="1139"/>
      <c r="S530" s="1139"/>
      <c r="T530" s="1139"/>
      <c r="U530" s="1139"/>
      <c r="V530" s="1139"/>
      <c r="W530" s="1139"/>
      <c r="X530" s="1139"/>
      <c r="Y530" s="1139"/>
      <c r="Z530" s="1139"/>
    </row>
    <row r="531" spans="1:26" ht="15.75" customHeight="1">
      <c r="A531" s="1139"/>
      <c r="B531" s="1141"/>
      <c r="C531" s="1139"/>
      <c r="D531" s="1139"/>
      <c r="E531" s="1139"/>
      <c r="F531" s="1139"/>
      <c r="G531" s="1139"/>
      <c r="H531" s="1139"/>
      <c r="I531" s="1139"/>
      <c r="J531" s="1139"/>
      <c r="K531" s="1139"/>
      <c r="L531" s="1139"/>
      <c r="M531" s="1139"/>
      <c r="N531" s="1139"/>
      <c r="O531" s="1139"/>
      <c r="P531" s="1139"/>
      <c r="Q531" s="1139"/>
      <c r="R531" s="1139"/>
      <c r="S531" s="1139"/>
      <c r="T531" s="1139"/>
      <c r="U531" s="1139"/>
      <c r="V531" s="1139"/>
      <c r="W531" s="1139"/>
      <c r="X531" s="1139"/>
      <c r="Y531" s="1139"/>
      <c r="Z531" s="1139"/>
    </row>
    <row r="532" spans="1:26" ht="15.75" customHeight="1">
      <c r="A532" s="1139"/>
      <c r="B532" s="1141"/>
      <c r="C532" s="1139"/>
      <c r="D532" s="1139"/>
      <c r="E532" s="1139"/>
      <c r="F532" s="1139"/>
      <c r="G532" s="1139"/>
      <c r="H532" s="1139"/>
      <c r="I532" s="1139"/>
      <c r="J532" s="1139"/>
      <c r="K532" s="1139"/>
      <c r="L532" s="1139"/>
      <c r="M532" s="1139"/>
      <c r="N532" s="1139"/>
      <c r="O532" s="1139"/>
      <c r="P532" s="1139"/>
      <c r="Q532" s="1139"/>
      <c r="R532" s="1139"/>
      <c r="S532" s="1139"/>
      <c r="T532" s="1139"/>
      <c r="U532" s="1139"/>
      <c r="V532" s="1139"/>
      <c r="W532" s="1139"/>
      <c r="X532" s="1139"/>
      <c r="Y532" s="1139"/>
      <c r="Z532" s="1139"/>
    </row>
    <row r="533" spans="1:26" ht="15.75" customHeight="1">
      <c r="A533" s="1139"/>
      <c r="B533" s="1141"/>
      <c r="C533" s="1139"/>
      <c r="D533" s="1139"/>
      <c r="E533" s="1139"/>
      <c r="F533" s="1139"/>
      <c r="G533" s="1139"/>
      <c r="H533" s="1139"/>
      <c r="I533" s="1139"/>
      <c r="J533" s="1139"/>
      <c r="K533" s="1139"/>
      <c r="L533" s="1139"/>
      <c r="M533" s="1139"/>
      <c r="N533" s="1139"/>
      <c r="O533" s="1139"/>
      <c r="P533" s="1139"/>
      <c r="Q533" s="1139"/>
      <c r="R533" s="1139"/>
      <c r="S533" s="1139"/>
      <c r="T533" s="1139"/>
      <c r="U533" s="1139"/>
      <c r="V533" s="1139"/>
      <c r="W533" s="1139"/>
      <c r="X533" s="1139"/>
      <c r="Y533" s="1139"/>
      <c r="Z533" s="1139"/>
    </row>
    <row r="534" spans="1:26" ht="15.75" customHeight="1">
      <c r="A534" s="1139"/>
      <c r="B534" s="1141"/>
      <c r="C534" s="1139"/>
      <c r="D534" s="1139"/>
      <c r="E534" s="1139"/>
      <c r="F534" s="1139"/>
      <c r="G534" s="1139"/>
      <c r="H534" s="1139"/>
      <c r="I534" s="1139"/>
      <c r="J534" s="1139"/>
      <c r="K534" s="1139"/>
      <c r="L534" s="1139"/>
      <c r="M534" s="1139"/>
      <c r="N534" s="1139"/>
      <c r="O534" s="1139"/>
      <c r="P534" s="1139"/>
      <c r="Q534" s="1139"/>
      <c r="R534" s="1139"/>
      <c r="S534" s="1139"/>
      <c r="T534" s="1139"/>
      <c r="U534" s="1139"/>
      <c r="V534" s="1139"/>
      <c r="W534" s="1139"/>
      <c r="X534" s="1139"/>
      <c r="Y534" s="1139"/>
      <c r="Z534" s="1139"/>
    </row>
    <row r="535" spans="1:26" ht="15.75" customHeight="1">
      <c r="A535" s="1139"/>
      <c r="B535" s="1141"/>
      <c r="C535" s="1139"/>
      <c r="D535" s="1139"/>
      <c r="E535" s="1139"/>
      <c r="F535" s="1139"/>
      <c r="G535" s="1139"/>
      <c r="H535" s="1139"/>
      <c r="I535" s="1139"/>
      <c r="J535" s="1139"/>
      <c r="K535" s="1139"/>
      <c r="L535" s="1139"/>
      <c r="M535" s="1139"/>
      <c r="N535" s="1139"/>
      <c r="O535" s="1139"/>
      <c r="P535" s="1139"/>
      <c r="Q535" s="1139"/>
      <c r="R535" s="1139"/>
      <c r="S535" s="1139"/>
      <c r="T535" s="1139"/>
      <c r="U535" s="1139"/>
      <c r="V535" s="1139"/>
      <c r="W535" s="1139"/>
      <c r="X535" s="1139"/>
      <c r="Y535" s="1139"/>
      <c r="Z535" s="1139"/>
    </row>
    <row r="536" spans="1:26" ht="15.75" customHeight="1">
      <c r="A536" s="1139"/>
      <c r="B536" s="1141"/>
      <c r="C536" s="1139"/>
      <c r="D536" s="1139"/>
      <c r="E536" s="1139"/>
      <c r="F536" s="1139"/>
      <c r="G536" s="1139"/>
      <c r="H536" s="1139"/>
      <c r="I536" s="1139"/>
      <c r="J536" s="1139"/>
      <c r="K536" s="1139"/>
      <c r="L536" s="1139"/>
      <c r="M536" s="1139"/>
      <c r="N536" s="1139"/>
      <c r="O536" s="1139"/>
      <c r="P536" s="1139"/>
      <c r="Q536" s="1139"/>
      <c r="R536" s="1139"/>
      <c r="S536" s="1139"/>
      <c r="T536" s="1139"/>
      <c r="U536" s="1139"/>
      <c r="V536" s="1139"/>
      <c r="W536" s="1139"/>
      <c r="X536" s="1139"/>
      <c r="Y536" s="1139"/>
      <c r="Z536" s="1139"/>
    </row>
    <row r="537" spans="1:26" ht="15.75" customHeight="1">
      <c r="A537" s="1139"/>
      <c r="B537" s="1141"/>
      <c r="C537" s="1139"/>
      <c r="D537" s="1139"/>
      <c r="E537" s="1139"/>
      <c r="F537" s="1139"/>
      <c r="G537" s="1139"/>
      <c r="H537" s="1139"/>
      <c r="I537" s="1139"/>
      <c r="J537" s="1139"/>
      <c r="K537" s="1139"/>
      <c r="L537" s="1139"/>
      <c r="M537" s="1139"/>
      <c r="N537" s="1139"/>
      <c r="O537" s="1139"/>
      <c r="P537" s="1139"/>
      <c r="Q537" s="1139"/>
      <c r="R537" s="1139"/>
      <c r="S537" s="1139"/>
      <c r="T537" s="1139"/>
      <c r="U537" s="1139"/>
      <c r="V537" s="1139"/>
      <c r="W537" s="1139"/>
      <c r="X537" s="1139"/>
      <c r="Y537" s="1139"/>
      <c r="Z537" s="1139"/>
    </row>
    <row r="538" spans="1:26" ht="15.75" customHeight="1">
      <c r="A538" s="1139"/>
      <c r="B538" s="1141"/>
      <c r="C538" s="1139"/>
      <c r="D538" s="1139"/>
      <c r="E538" s="1139"/>
      <c r="F538" s="1139"/>
      <c r="G538" s="1139"/>
      <c r="H538" s="1139"/>
      <c r="I538" s="1139"/>
      <c r="J538" s="1139"/>
      <c r="K538" s="1139"/>
      <c r="L538" s="1139"/>
      <c r="M538" s="1139"/>
      <c r="N538" s="1139"/>
      <c r="O538" s="1139"/>
      <c r="P538" s="1139"/>
      <c r="Q538" s="1139"/>
      <c r="R538" s="1139"/>
      <c r="S538" s="1139"/>
      <c r="T538" s="1139"/>
      <c r="U538" s="1139"/>
      <c r="V538" s="1139"/>
      <c r="W538" s="1139"/>
      <c r="X538" s="1139"/>
      <c r="Y538" s="1139"/>
      <c r="Z538" s="1139"/>
    </row>
    <row r="539" spans="1:26" ht="15.75" customHeight="1">
      <c r="A539" s="1139"/>
      <c r="B539" s="1141"/>
      <c r="C539" s="1139"/>
      <c r="D539" s="1139"/>
      <c r="E539" s="1139"/>
      <c r="F539" s="1139"/>
      <c r="G539" s="1139"/>
      <c r="H539" s="1139"/>
      <c r="I539" s="1139"/>
      <c r="J539" s="1139"/>
      <c r="K539" s="1139"/>
      <c r="L539" s="1139"/>
      <c r="M539" s="1139"/>
      <c r="N539" s="1139"/>
      <c r="O539" s="1139"/>
      <c r="P539" s="1139"/>
      <c r="Q539" s="1139"/>
      <c r="R539" s="1139"/>
      <c r="S539" s="1139"/>
      <c r="T539" s="1139"/>
      <c r="U539" s="1139"/>
      <c r="V539" s="1139"/>
      <c r="W539" s="1139"/>
      <c r="X539" s="1139"/>
      <c r="Y539" s="1139"/>
      <c r="Z539" s="1139"/>
    </row>
    <row r="540" spans="1:26" ht="15.75" customHeight="1">
      <c r="A540" s="1139"/>
      <c r="B540" s="1141"/>
      <c r="C540" s="1139"/>
      <c r="D540" s="1139"/>
      <c r="E540" s="1139"/>
      <c r="F540" s="1139"/>
      <c r="G540" s="1139"/>
      <c r="H540" s="1139"/>
      <c r="I540" s="1139"/>
      <c r="J540" s="1139"/>
      <c r="K540" s="1139"/>
      <c r="L540" s="1139"/>
      <c r="M540" s="1139"/>
      <c r="N540" s="1139"/>
      <c r="O540" s="1139"/>
      <c r="P540" s="1139"/>
      <c r="Q540" s="1139"/>
      <c r="R540" s="1139"/>
      <c r="S540" s="1139"/>
      <c r="T540" s="1139"/>
      <c r="U540" s="1139"/>
      <c r="V540" s="1139"/>
      <c r="W540" s="1139"/>
      <c r="X540" s="1139"/>
      <c r="Y540" s="1139"/>
      <c r="Z540" s="1139"/>
    </row>
    <row r="541" spans="1:26" ht="15.75" customHeight="1">
      <c r="A541" s="1139"/>
      <c r="B541" s="1141"/>
      <c r="C541" s="1139"/>
      <c r="D541" s="1139"/>
      <c r="E541" s="1139"/>
      <c r="F541" s="1139"/>
      <c r="G541" s="1139"/>
      <c r="H541" s="1139"/>
      <c r="I541" s="1139"/>
      <c r="J541" s="1139"/>
      <c r="K541" s="1139"/>
      <c r="L541" s="1139"/>
      <c r="M541" s="1139"/>
      <c r="N541" s="1139"/>
      <c r="O541" s="1139"/>
      <c r="P541" s="1139"/>
      <c r="Q541" s="1139"/>
      <c r="R541" s="1139"/>
      <c r="S541" s="1139"/>
      <c r="T541" s="1139"/>
      <c r="U541" s="1139"/>
      <c r="V541" s="1139"/>
      <c r="W541" s="1139"/>
      <c r="X541" s="1139"/>
      <c r="Y541" s="1139"/>
      <c r="Z541" s="1139"/>
    </row>
    <row r="542" spans="1:26" ht="15.75" customHeight="1">
      <c r="A542" s="1139"/>
      <c r="B542" s="1141"/>
      <c r="C542" s="1139"/>
      <c r="D542" s="1139"/>
      <c r="E542" s="1139"/>
      <c r="F542" s="1139"/>
      <c r="G542" s="1139"/>
      <c r="H542" s="1139"/>
      <c r="I542" s="1139"/>
      <c r="J542" s="1139"/>
      <c r="K542" s="1139"/>
      <c r="L542" s="1139"/>
      <c r="M542" s="1139"/>
      <c r="N542" s="1139"/>
      <c r="O542" s="1139"/>
      <c r="P542" s="1139"/>
      <c r="Q542" s="1139"/>
      <c r="R542" s="1139"/>
      <c r="S542" s="1139"/>
      <c r="T542" s="1139"/>
      <c r="U542" s="1139"/>
      <c r="V542" s="1139"/>
      <c r="W542" s="1139"/>
      <c r="X542" s="1139"/>
      <c r="Y542" s="1139"/>
      <c r="Z542" s="1139"/>
    </row>
    <row r="543" spans="1:26" ht="15.75" customHeight="1">
      <c r="A543" s="1139"/>
      <c r="B543" s="1141"/>
      <c r="C543" s="1139"/>
      <c r="D543" s="1139"/>
      <c r="E543" s="1139"/>
      <c r="F543" s="1139"/>
      <c r="G543" s="1139"/>
      <c r="H543" s="1139"/>
      <c r="I543" s="1139"/>
      <c r="J543" s="1139"/>
      <c r="K543" s="1139"/>
      <c r="L543" s="1139"/>
      <c r="M543" s="1139"/>
      <c r="N543" s="1139"/>
      <c r="O543" s="1139"/>
      <c r="P543" s="1139"/>
      <c r="Q543" s="1139"/>
      <c r="R543" s="1139"/>
      <c r="S543" s="1139"/>
      <c r="T543" s="1139"/>
      <c r="U543" s="1139"/>
      <c r="V543" s="1139"/>
      <c r="W543" s="1139"/>
      <c r="X543" s="1139"/>
      <c r="Y543" s="1139"/>
      <c r="Z543" s="1139"/>
    </row>
    <row r="544" spans="1:26" ht="15.75" customHeight="1">
      <c r="A544" s="1139"/>
      <c r="B544" s="1141"/>
      <c r="C544" s="1139"/>
      <c r="D544" s="1139"/>
      <c r="E544" s="1139"/>
      <c r="F544" s="1139"/>
      <c r="G544" s="1139"/>
      <c r="H544" s="1139"/>
      <c r="I544" s="1139"/>
      <c r="J544" s="1139"/>
      <c r="K544" s="1139"/>
      <c r="L544" s="1139"/>
      <c r="M544" s="1139"/>
      <c r="N544" s="1139"/>
      <c r="O544" s="1139"/>
      <c r="P544" s="1139"/>
      <c r="Q544" s="1139"/>
      <c r="R544" s="1139"/>
      <c r="S544" s="1139"/>
      <c r="T544" s="1139"/>
      <c r="U544" s="1139"/>
      <c r="V544" s="1139"/>
      <c r="W544" s="1139"/>
      <c r="X544" s="1139"/>
      <c r="Y544" s="1139"/>
      <c r="Z544" s="1139"/>
    </row>
    <row r="545" spans="1:26" ht="15.75" customHeight="1">
      <c r="A545" s="1139"/>
      <c r="B545" s="1141"/>
      <c r="C545" s="1139"/>
      <c r="D545" s="1139"/>
      <c r="E545" s="1139"/>
      <c r="F545" s="1139"/>
      <c r="G545" s="1139"/>
      <c r="H545" s="1139"/>
      <c r="I545" s="1139"/>
      <c r="J545" s="1139"/>
      <c r="K545" s="1139"/>
      <c r="L545" s="1139"/>
      <c r="M545" s="1139"/>
      <c r="N545" s="1139"/>
      <c r="O545" s="1139"/>
      <c r="P545" s="1139"/>
      <c r="Q545" s="1139"/>
      <c r="R545" s="1139"/>
      <c r="S545" s="1139"/>
      <c r="T545" s="1139"/>
      <c r="U545" s="1139"/>
      <c r="V545" s="1139"/>
      <c r="W545" s="1139"/>
      <c r="X545" s="1139"/>
      <c r="Y545" s="1139"/>
      <c r="Z545" s="1139"/>
    </row>
    <row r="546" spans="1:26" ht="15.75" customHeight="1">
      <c r="A546" s="1139"/>
      <c r="B546" s="1141"/>
      <c r="C546" s="1139"/>
      <c r="D546" s="1139"/>
      <c r="E546" s="1139"/>
      <c r="F546" s="1139"/>
      <c r="G546" s="1139"/>
      <c r="H546" s="1139"/>
      <c r="I546" s="1139"/>
      <c r="J546" s="1139"/>
      <c r="K546" s="1139"/>
      <c r="L546" s="1139"/>
      <c r="M546" s="1139"/>
      <c r="N546" s="1139"/>
      <c r="O546" s="1139"/>
      <c r="P546" s="1139"/>
      <c r="Q546" s="1139"/>
      <c r="R546" s="1139"/>
      <c r="S546" s="1139"/>
      <c r="T546" s="1139"/>
      <c r="U546" s="1139"/>
      <c r="V546" s="1139"/>
      <c r="W546" s="1139"/>
      <c r="X546" s="1139"/>
      <c r="Y546" s="1139"/>
      <c r="Z546" s="1139"/>
    </row>
    <row r="547" spans="1:26" ht="15.75" customHeight="1">
      <c r="A547" s="1139"/>
      <c r="B547" s="1141"/>
      <c r="C547" s="1139"/>
      <c r="D547" s="1139"/>
      <c r="E547" s="1139"/>
      <c r="F547" s="1139"/>
      <c r="G547" s="1139"/>
      <c r="H547" s="1139"/>
      <c r="I547" s="1139"/>
      <c r="J547" s="1139"/>
      <c r="K547" s="1139"/>
      <c r="L547" s="1139"/>
      <c r="M547" s="1139"/>
      <c r="N547" s="1139"/>
      <c r="O547" s="1139"/>
      <c r="P547" s="1139"/>
      <c r="Q547" s="1139"/>
      <c r="R547" s="1139"/>
      <c r="S547" s="1139"/>
      <c r="T547" s="1139"/>
      <c r="U547" s="1139"/>
      <c r="V547" s="1139"/>
      <c r="W547" s="1139"/>
      <c r="X547" s="1139"/>
      <c r="Y547" s="1139"/>
      <c r="Z547" s="1139"/>
    </row>
    <row r="548" spans="1:26" ht="15.75" customHeight="1">
      <c r="A548" s="1139"/>
      <c r="B548" s="1141"/>
      <c r="C548" s="1139"/>
      <c r="D548" s="1139"/>
      <c r="E548" s="1139"/>
      <c r="F548" s="1139"/>
      <c r="G548" s="1139"/>
      <c r="H548" s="1139"/>
      <c r="I548" s="1139"/>
      <c r="J548" s="1139"/>
      <c r="K548" s="1139"/>
      <c r="L548" s="1139"/>
      <c r="M548" s="1139"/>
      <c r="N548" s="1139"/>
      <c r="O548" s="1139"/>
      <c r="P548" s="1139"/>
      <c r="Q548" s="1139"/>
      <c r="R548" s="1139"/>
      <c r="S548" s="1139"/>
      <c r="T548" s="1139"/>
      <c r="U548" s="1139"/>
      <c r="V548" s="1139"/>
      <c r="W548" s="1139"/>
      <c r="X548" s="1139"/>
      <c r="Y548" s="1139"/>
      <c r="Z548" s="1139"/>
    </row>
    <row r="549" spans="1:26" ht="15.75" customHeight="1">
      <c r="A549" s="1139"/>
      <c r="B549" s="1141"/>
      <c r="C549" s="1139"/>
      <c r="D549" s="1139"/>
      <c r="E549" s="1139"/>
      <c r="F549" s="1139"/>
      <c r="G549" s="1139"/>
      <c r="H549" s="1139"/>
      <c r="I549" s="1139"/>
      <c r="J549" s="1139"/>
      <c r="K549" s="1139"/>
      <c r="L549" s="1139"/>
      <c r="M549" s="1139"/>
      <c r="N549" s="1139"/>
      <c r="O549" s="1139"/>
      <c r="P549" s="1139"/>
      <c r="Q549" s="1139"/>
      <c r="R549" s="1139"/>
      <c r="S549" s="1139"/>
      <c r="T549" s="1139"/>
      <c r="U549" s="1139"/>
      <c r="V549" s="1139"/>
      <c r="W549" s="1139"/>
      <c r="X549" s="1139"/>
      <c r="Y549" s="1139"/>
      <c r="Z549" s="1139"/>
    </row>
    <row r="550" spans="1:26" ht="15.75" customHeight="1">
      <c r="A550" s="1139"/>
      <c r="B550" s="1141"/>
      <c r="C550" s="1139"/>
      <c r="D550" s="1139"/>
      <c r="E550" s="1139"/>
      <c r="F550" s="1139"/>
      <c r="G550" s="1139"/>
      <c r="H550" s="1139"/>
      <c r="I550" s="1139"/>
      <c r="J550" s="1139"/>
      <c r="K550" s="1139"/>
      <c r="L550" s="1139"/>
      <c r="M550" s="1139"/>
      <c r="N550" s="1139"/>
      <c r="O550" s="1139"/>
      <c r="P550" s="1139"/>
      <c r="Q550" s="1139"/>
      <c r="R550" s="1139"/>
      <c r="S550" s="1139"/>
      <c r="T550" s="1139"/>
      <c r="U550" s="1139"/>
      <c r="V550" s="1139"/>
      <c r="W550" s="1139"/>
      <c r="X550" s="1139"/>
      <c r="Y550" s="1139"/>
      <c r="Z550" s="1139"/>
    </row>
    <row r="551" spans="1:26" ht="15.75" customHeight="1">
      <c r="A551" s="1139"/>
      <c r="B551" s="1141"/>
      <c r="C551" s="1139"/>
      <c r="D551" s="1139"/>
      <c r="E551" s="1139"/>
      <c r="F551" s="1139"/>
      <c r="G551" s="1139"/>
      <c r="H551" s="1139"/>
      <c r="I551" s="1139"/>
      <c r="J551" s="1139"/>
      <c r="K551" s="1139"/>
      <c r="L551" s="1139"/>
      <c r="M551" s="1139"/>
      <c r="N551" s="1139"/>
      <c r="O551" s="1139"/>
      <c r="P551" s="1139"/>
      <c r="Q551" s="1139"/>
      <c r="R551" s="1139"/>
      <c r="S551" s="1139"/>
      <c r="T551" s="1139"/>
      <c r="U551" s="1139"/>
      <c r="V551" s="1139"/>
      <c r="W551" s="1139"/>
      <c r="X551" s="1139"/>
      <c r="Y551" s="1139"/>
      <c r="Z551" s="1139"/>
    </row>
    <row r="552" spans="1:26" ht="15.75" customHeight="1">
      <c r="A552" s="1139"/>
      <c r="B552" s="1141"/>
      <c r="C552" s="1139"/>
      <c r="D552" s="1139"/>
      <c r="E552" s="1139"/>
      <c r="F552" s="1139"/>
      <c r="G552" s="1139"/>
      <c r="H552" s="1139"/>
      <c r="I552" s="1139"/>
      <c r="J552" s="1139"/>
      <c r="K552" s="1139"/>
      <c r="L552" s="1139"/>
      <c r="M552" s="1139"/>
      <c r="N552" s="1139"/>
      <c r="O552" s="1139"/>
      <c r="P552" s="1139"/>
      <c r="Q552" s="1139"/>
      <c r="R552" s="1139"/>
      <c r="S552" s="1139"/>
      <c r="T552" s="1139"/>
      <c r="U552" s="1139"/>
      <c r="V552" s="1139"/>
      <c r="W552" s="1139"/>
      <c r="X552" s="1139"/>
      <c r="Y552" s="1139"/>
      <c r="Z552" s="1139"/>
    </row>
    <row r="553" spans="1:26" ht="15.75" customHeight="1">
      <c r="A553" s="1139"/>
      <c r="B553" s="1141"/>
      <c r="C553" s="1139"/>
      <c r="D553" s="1139"/>
      <c r="E553" s="1139"/>
      <c r="F553" s="1139"/>
      <c r="G553" s="1139"/>
      <c r="H553" s="1139"/>
      <c r="I553" s="1139"/>
      <c r="J553" s="1139"/>
      <c r="K553" s="1139"/>
      <c r="L553" s="1139"/>
      <c r="M553" s="1139"/>
      <c r="N553" s="1139"/>
      <c r="O553" s="1139"/>
      <c r="P553" s="1139"/>
      <c r="Q553" s="1139"/>
      <c r="R553" s="1139"/>
      <c r="S553" s="1139"/>
      <c r="T553" s="1139"/>
      <c r="U553" s="1139"/>
      <c r="V553" s="1139"/>
      <c r="W553" s="1139"/>
      <c r="X553" s="1139"/>
      <c r="Y553" s="1139"/>
      <c r="Z553" s="1139"/>
    </row>
    <row r="554" spans="1:26" ht="15.75" customHeight="1">
      <c r="A554" s="1139"/>
      <c r="B554" s="1141"/>
      <c r="C554" s="1139"/>
      <c r="D554" s="1139"/>
      <c r="E554" s="1139"/>
      <c r="F554" s="1139"/>
      <c r="G554" s="1139"/>
      <c r="H554" s="1139"/>
      <c r="I554" s="1139"/>
      <c r="J554" s="1139"/>
      <c r="K554" s="1139"/>
      <c r="L554" s="1139"/>
      <c r="M554" s="1139"/>
      <c r="N554" s="1139"/>
      <c r="O554" s="1139"/>
      <c r="P554" s="1139"/>
      <c r="Q554" s="1139"/>
      <c r="R554" s="1139"/>
      <c r="S554" s="1139"/>
      <c r="T554" s="1139"/>
      <c r="U554" s="1139"/>
      <c r="V554" s="1139"/>
      <c r="W554" s="1139"/>
      <c r="X554" s="1139"/>
      <c r="Y554" s="1139"/>
      <c r="Z554" s="1139"/>
    </row>
    <row r="555" spans="1:26" ht="15.75" customHeight="1">
      <c r="A555" s="1139"/>
      <c r="B555" s="1141"/>
      <c r="C555" s="1139"/>
      <c r="D555" s="1139"/>
      <c r="E555" s="1139"/>
      <c r="F555" s="1139"/>
      <c r="G555" s="1139"/>
      <c r="H555" s="1139"/>
      <c r="I555" s="1139"/>
      <c r="J555" s="1139"/>
      <c r="K555" s="1139"/>
      <c r="L555" s="1139"/>
      <c r="M555" s="1139"/>
      <c r="N555" s="1139"/>
      <c r="O555" s="1139"/>
      <c r="P555" s="1139"/>
      <c r="Q555" s="1139"/>
      <c r="R555" s="1139"/>
      <c r="S555" s="1139"/>
      <c r="T555" s="1139"/>
      <c r="U555" s="1139"/>
      <c r="V555" s="1139"/>
      <c r="W555" s="1139"/>
      <c r="X555" s="1139"/>
      <c r="Y555" s="1139"/>
      <c r="Z555" s="1139"/>
    </row>
    <row r="556" spans="1:26" ht="15.75" customHeight="1">
      <c r="A556" s="1139"/>
      <c r="B556" s="1141"/>
      <c r="C556" s="1139"/>
      <c r="D556" s="1139"/>
      <c r="E556" s="1139"/>
      <c r="F556" s="1139"/>
      <c r="G556" s="1139"/>
      <c r="H556" s="1139"/>
      <c r="I556" s="1139"/>
      <c r="J556" s="1139"/>
      <c r="K556" s="1139"/>
      <c r="L556" s="1139"/>
      <c r="M556" s="1139"/>
      <c r="N556" s="1139"/>
      <c r="O556" s="1139"/>
      <c r="P556" s="1139"/>
      <c r="Q556" s="1139"/>
      <c r="R556" s="1139"/>
      <c r="S556" s="1139"/>
      <c r="T556" s="1139"/>
      <c r="U556" s="1139"/>
      <c r="V556" s="1139"/>
      <c r="W556" s="1139"/>
      <c r="X556" s="1139"/>
      <c r="Y556" s="1139"/>
      <c r="Z556" s="1139"/>
    </row>
    <row r="557" spans="1:26" ht="15.75" customHeight="1">
      <c r="A557" s="1139"/>
      <c r="B557" s="1141"/>
      <c r="C557" s="1139"/>
      <c r="D557" s="1139"/>
      <c r="E557" s="1139"/>
      <c r="F557" s="1139"/>
      <c r="G557" s="1139"/>
      <c r="H557" s="1139"/>
      <c r="I557" s="1139"/>
      <c r="J557" s="1139"/>
      <c r="K557" s="1139"/>
      <c r="L557" s="1139"/>
      <c r="M557" s="1139"/>
      <c r="N557" s="1139"/>
      <c r="O557" s="1139"/>
      <c r="P557" s="1139"/>
      <c r="Q557" s="1139"/>
      <c r="R557" s="1139"/>
      <c r="S557" s="1139"/>
      <c r="T557" s="1139"/>
      <c r="U557" s="1139"/>
      <c r="V557" s="1139"/>
      <c r="W557" s="1139"/>
      <c r="X557" s="1139"/>
      <c r="Y557" s="1139"/>
      <c r="Z557" s="1139"/>
    </row>
    <row r="558" spans="1:26" ht="15.75" customHeight="1">
      <c r="A558" s="1139"/>
      <c r="B558" s="1141"/>
      <c r="C558" s="1139"/>
      <c r="D558" s="1139"/>
      <c r="E558" s="1139"/>
      <c r="F558" s="1139"/>
      <c r="G558" s="1139"/>
      <c r="H558" s="1139"/>
      <c r="I558" s="1139"/>
      <c r="J558" s="1139"/>
      <c r="K558" s="1139"/>
      <c r="L558" s="1139"/>
      <c r="M558" s="1139"/>
      <c r="N558" s="1139"/>
      <c r="O558" s="1139"/>
      <c r="P558" s="1139"/>
      <c r="Q558" s="1139"/>
      <c r="R558" s="1139"/>
      <c r="S558" s="1139"/>
      <c r="T558" s="1139"/>
      <c r="U558" s="1139"/>
      <c r="V558" s="1139"/>
      <c r="W558" s="1139"/>
      <c r="X558" s="1139"/>
      <c r="Y558" s="1139"/>
      <c r="Z558" s="1139"/>
    </row>
    <row r="559" spans="1:26" ht="15.75" customHeight="1">
      <c r="A559" s="1139"/>
      <c r="B559" s="1141"/>
      <c r="C559" s="1139"/>
      <c r="D559" s="1139"/>
      <c r="E559" s="1139"/>
      <c r="F559" s="1139"/>
      <c r="G559" s="1139"/>
      <c r="H559" s="1139"/>
      <c r="I559" s="1139"/>
      <c r="J559" s="1139"/>
      <c r="K559" s="1139"/>
      <c r="L559" s="1139"/>
      <c r="M559" s="1139"/>
      <c r="N559" s="1139"/>
      <c r="O559" s="1139"/>
      <c r="P559" s="1139"/>
      <c r="Q559" s="1139"/>
      <c r="R559" s="1139"/>
      <c r="S559" s="1139"/>
      <c r="T559" s="1139"/>
      <c r="U559" s="1139"/>
      <c r="V559" s="1139"/>
      <c r="W559" s="1139"/>
      <c r="X559" s="1139"/>
      <c r="Y559" s="1139"/>
      <c r="Z559" s="1139"/>
    </row>
    <row r="560" spans="1:26" ht="15.75" customHeight="1">
      <c r="A560" s="1139"/>
      <c r="B560" s="1141"/>
      <c r="C560" s="1139"/>
      <c r="D560" s="1139"/>
      <c r="E560" s="1139"/>
      <c r="F560" s="1139"/>
      <c r="G560" s="1139"/>
      <c r="H560" s="1139"/>
      <c r="I560" s="1139"/>
      <c r="J560" s="1139"/>
      <c r="K560" s="1139"/>
      <c r="L560" s="1139"/>
      <c r="M560" s="1139"/>
      <c r="N560" s="1139"/>
      <c r="O560" s="1139"/>
      <c r="P560" s="1139"/>
      <c r="Q560" s="1139"/>
      <c r="R560" s="1139"/>
      <c r="S560" s="1139"/>
      <c r="T560" s="1139"/>
      <c r="U560" s="1139"/>
      <c r="V560" s="1139"/>
      <c r="W560" s="1139"/>
      <c r="X560" s="1139"/>
      <c r="Y560" s="1139"/>
      <c r="Z560" s="1139"/>
    </row>
    <row r="561" spans="1:26" ht="15.75" customHeight="1">
      <c r="A561" s="1139"/>
      <c r="B561" s="1141"/>
      <c r="C561" s="1139"/>
      <c r="D561" s="1139"/>
      <c r="E561" s="1139"/>
      <c r="F561" s="1139"/>
      <c r="G561" s="1139"/>
      <c r="H561" s="1139"/>
      <c r="I561" s="1139"/>
      <c r="J561" s="1139"/>
      <c r="K561" s="1139"/>
      <c r="L561" s="1139"/>
      <c r="M561" s="1139"/>
      <c r="N561" s="1139"/>
      <c r="O561" s="1139"/>
      <c r="P561" s="1139"/>
      <c r="Q561" s="1139"/>
      <c r="R561" s="1139"/>
      <c r="S561" s="1139"/>
      <c r="T561" s="1139"/>
      <c r="U561" s="1139"/>
      <c r="V561" s="1139"/>
      <c r="W561" s="1139"/>
      <c r="X561" s="1139"/>
      <c r="Y561" s="1139"/>
      <c r="Z561" s="1139"/>
    </row>
    <row r="562" spans="1:26" ht="15.75" customHeight="1">
      <c r="A562" s="1139"/>
      <c r="B562" s="1141"/>
      <c r="C562" s="1139"/>
      <c r="D562" s="1139"/>
      <c r="E562" s="1139"/>
      <c r="F562" s="1139"/>
      <c r="G562" s="1139"/>
      <c r="H562" s="1139"/>
      <c r="I562" s="1139"/>
      <c r="J562" s="1139"/>
      <c r="K562" s="1139"/>
      <c r="L562" s="1139"/>
      <c r="M562" s="1139"/>
      <c r="N562" s="1139"/>
      <c r="O562" s="1139"/>
      <c r="P562" s="1139"/>
      <c r="Q562" s="1139"/>
      <c r="R562" s="1139"/>
      <c r="S562" s="1139"/>
      <c r="T562" s="1139"/>
      <c r="U562" s="1139"/>
      <c r="V562" s="1139"/>
      <c r="W562" s="1139"/>
      <c r="X562" s="1139"/>
      <c r="Y562" s="1139"/>
      <c r="Z562" s="1139"/>
    </row>
    <row r="563" spans="1:26" ht="15.75" customHeight="1">
      <c r="A563" s="1139"/>
      <c r="B563" s="1141"/>
      <c r="C563" s="1139"/>
      <c r="D563" s="1139"/>
      <c r="E563" s="1139"/>
      <c r="F563" s="1139"/>
      <c r="G563" s="1139"/>
      <c r="H563" s="1139"/>
      <c r="I563" s="1139"/>
      <c r="J563" s="1139"/>
      <c r="K563" s="1139"/>
      <c r="L563" s="1139"/>
      <c r="M563" s="1139"/>
      <c r="N563" s="1139"/>
      <c r="O563" s="1139"/>
      <c r="P563" s="1139"/>
      <c r="Q563" s="1139"/>
      <c r="R563" s="1139"/>
      <c r="S563" s="1139"/>
      <c r="T563" s="1139"/>
      <c r="U563" s="1139"/>
      <c r="V563" s="1139"/>
      <c r="W563" s="1139"/>
      <c r="X563" s="1139"/>
      <c r="Y563" s="1139"/>
      <c r="Z563" s="1139"/>
    </row>
    <row r="564" spans="1:26" ht="15.75" customHeight="1">
      <c r="A564" s="1139"/>
      <c r="B564" s="1141"/>
      <c r="C564" s="1139"/>
      <c r="D564" s="1139"/>
      <c r="E564" s="1139"/>
      <c r="F564" s="1139"/>
      <c r="G564" s="1139"/>
      <c r="H564" s="1139"/>
      <c r="I564" s="1139"/>
      <c r="J564" s="1139"/>
      <c r="K564" s="1139"/>
      <c r="L564" s="1139"/>
      <c r="M564" s="1139"/>
      <c r="N564" s="1139"/>
      <c r="O564" s="1139"/>
      <c r="P564" s="1139"/>
      <c r="Q564" s="1139"/>
      <c r="R564" s="1139"/>
      <c r="S564" s="1139"/>
      <c r="T564" s="1139"/>
      <c r="U564" s="1139"/>
      <c r="V564" s="1139"/>
      <c r="W564" s="1139"/>
      <c r="X564" s="1139"/>
      <c r="Y564" s="1139"/>
      <c r="Z564" s="1139"/>
    </row>
    <row r="565" spans="1:26" ht="15.75" customHeight="1">
      <c r="A565" s="1139"/>
      <c r="B565" s="1141"/>
      <c r="C565" s="1139"/>
      <c r="D565" s="1139"/>
      <c r="E565" s="1139"/>
      <c r="F565" s="1139"/>
      <c r="G565" s="1139"/>
      <c r="H565" s="1139"/>
      <c r="I565" s="1139"/>
      <c r="J565" s="1139"/>
      <c r="K565" s="1139"/>
      <c r="L565" s="1139"/>
      <c r="M565" s="1139"/>
      <c r="N565" s="1139"/>
      <c r="O565" s="1139"/>
      <c r="P565" s="1139"/>
      <c r="Q565" s="1139"/>
      <c r="R565" s="1139"/>
      <c r="S565" s="1139"/>
      <c r="T565" s="1139"/>
      <c r="U565" s="1139"/>
      <c r="V565" s="1139"/>
      <c r="W565" s="1139"/>
      <c r="X565" s="1139"/>
      <c r="Y565" s="1139"/>
      <c r="Z565" s="1139"/>
    </row>
    <row r="566" spans="1:26" ht="15.75" customHeight="1">
      <c r="A566" s="1139"/>
      <c r="B566" s="1141"/>
      <c r="C566" s="1139"/>
      <c r="D566" s="1139"/>
      <c r="E566" s="1139"/>
      <c r="F566" s="1139"/>
      <c r="G566" s="1139"/>
      <c r="H566" s="1139"/>
      <c r="I566" s="1139"/>
      <c r="J566" s="1139"/>
      <c r="K566" s="1139"/>
      <c r="L566" s="1139"/>
      <c r="M566" s="1139"/>
      <c r="N566" s="1139"/>
      <c r="O566" s="1139"/>
      <c r="P566" s="1139"/>
      <c r="Q566" s="1139"/>
      <c r="R566" s="1139"/>
      <c r="S566" s="1139"/>
      <c r="T566" s="1139"/>
      <c r="U566" s="1139"/>
      <c r="V566" s="1139"/>
      <c r="W566" s="1139"/>
      <c r="X566" s="1139"/>
      <c r="Y566" s="1139"/>
      <c r="Z566" s="1139"/>
    </row>
    <row r="567" spans="1:26" ht="15.75" customHeight="1">
      <c r="A567" s="1139"/>
      <c r="B567" s="1141"/>
      <c r="C567" s="1139"/>
      <c r="D567" s="1139"/>
      <c r="E567" s="1139"/>
      <c r="F567" s="1139"/>
      <c r="G567" s="1139"/>
      <c r="H567" s="1139"/>
      <c r="I567" s="1139"/>
      <c r="J567" s="1139"/>
      <c r="K567" s="1139"/>
      <c r="L567" s="1139"/>
      <c r="M567" s="1139"/>
      <c r="N567" s="1139"/>
      <c r="O567" s="1139"/>
      <c r="P567" s="1139"/>
      <c r="Q567" s="1139"/>
      <c r="R567" s="1139"/>
      <c r="S567" s="1139"/>
      <c r="T567" s="1139"/>
      <c r="U567" s="1139"/>
      <c r="V567" s="1139"/>
      <c r="W567" s="1139"/>
      <c r="X567" s="1139"/>
      <c r="Y567" s="1139"/>
      <c r="Z567" s="1139"/>
    </row>
    <row r="568" spans="1:26" ht="15.75" customHeight="1">
      <c r="A568" s="1139"/>
      <c r="B568" s="1141"/>
      <c r="C568" s="1139"/>
      <c r="D568" s="1139"/>
      <c r="E568" s="1139"/>
      <c r="F568" s="1139"/>
      <c r="G568" s="1139"/>
      <c r="H568" s="1139"/>
      <c r="I568" s="1139"/>
      <c r="J568" s="1139"/>
      <c r="K568" s="1139"/>
      <c r="L568" s="1139"/>
      <c r="M568" s="1139"/>
      <c r="N568" s="1139"/>
      <c r="O568" s="1139"/>
      <c r="P568" s="1139"/>
      <c r="Q568" s="1139"/>
      <c r="R568" s="1139"/>
      <c r="S568" s="1139"/>
      <c r="T568" s="1139"/>
      <c r="U568" s="1139"/>
      <c r="V568" s="1139"/>
      <c r="W568" s="1139"/>
      <c r="X568" s="1139"/>
      <c r="Y568" s="1139"/>
      <c r="Z568" s="1139"/>
    </row>
    <row r="569" spans="1:26" ht="15.75" customHeight="1">
      <c r="A569" s="1139"/>
      <c r="B569" s="1141"/>
      <c r="C569" s="1139"/>
      <c r="D569" s="1139"/>
      <c r="E569" s="1139"/>
      <c r="F569" s="1139"/>
      <c r="G569" s="1139"/>
      <c r="H569" s="1139"/>
      <c r="I569" s="1139"/>
      <c r="J569" s="1139"/>
      <c r="K569" s="1139"/>
      <c r="L569" s="1139"/>
      <c r="M569" s="1139"/>
      <c r="N569" s="1139"/>
      <c r="O569" s="1139"/>
      <c r="P569" s="1139"/>
      <c r="Q569" s="1139"/>
      <c r="R569" s="1139"/>
      <c r="S569" s="1139"/>
      <c r="T569" s="1139"/>
      <c r="U569" s="1139"/>
      <c r="V569" s="1139"/>
      <c r="W569" s="1139"/>
      <c r="X569" s="1139"/>
      <c r="Y569" s="1139"/>
      <c r="Z569" s="1139"/>
    </row>
    <row r="570" spans="1:26" ht="15.75" customHeight="1">
      <c r="A570" s="1139"/>
      <c r="B570" s="1141"/>
      <c r="C570" s="1139"/>
      <c r="D570" s="1139"/>
      <c r="E570" s="1139"/>
      <c r="F570" s="1139"/>
      <c r="G570" s="1139"/>
      <c r="H570" s="1139"/>
      <c r="I570" s="1139"/>
      <c r="J570" s="1139"/>
      <c r="K570" s="1139"/>
      <c r="L570" s="1139"/>
      <c r="M570" s="1139"/>
      <c r="N570" s="1139"/>
      <c r="O570" s="1139"/>
      <c r="P570" s="1139"/>
      <c r="Q570" s="1139"/>
      <c r="R570" s="1139"/>
      <c r="S570" s="1139"/>
      <c r="T570" s="1139"/>
      <c r="U570" s="1139"/>
      <c r="V570" s="1139"/>
      <c r="W570" s="1139"/>
      <c r="X570" s="1139"/>
      <c r="Y570" s="1139"/>
      <c r="Z570" s="1139"/>
    </row>
    <row r="571" spans="1:26" ht="15.75" customHeight="1">
      <c r="A571" s="1139"/>
      <c r="B571" s="1141"/>
      <c r="C571" s="1139"/>
      <c r="D571" s="1139"/>
      <c r="E571" s="1139"/>
      <c r="F571" s="1139"/>
      <c r="G571" s="1139"/>
      <c r="H571" s="1139"/>
      <c r="I571" s="1139"/>
      <c r="J571" s="1139"/>
      <c r="K571" s="1139"/>
      <c r="L571" s="1139"/>
      <c r="M571" s="1139"/>
      <c r="N571" s="1139"/>
      <c r="O571" s="1139"/>
      <c r="P571" s="1139"/>
      <c r="Q571" s="1139"/>
      <c r="R571" s="1139"/>
      <c r="S571" s="1139"/>
      <c r="T571" s="1139"/>
      <c r="U571" s="1139"/>
      <c r="V571" s="1139"/>
      <c r="W571" s="1139"/>
      <c r="X571" s="1139"/>
      <c r="Y571" s="1139"/>
      <c r="Z571" s="1139"/>
    </row>
    <row r="572" spans="1:26" ht="15.75" customHeight="1">
      <c r="A572" s="1139"/>
      <c r="B572" s="1141"/>
      <c r="C572" s="1139"/>
      <c r="D572" s="1139"/>
      <c r="E572" s="1139"/>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row>
    <row r="573" spans="1:26" ht="15.75" customHeight="1">
      <c r="A573" s="1139"/>
      <c r="B573" s="1141"/>
      <c r="C573" s="1139"/>
      <c r="D573" s="1139"/>
      <c r="E573" s="1139"/>
      <c r="F573" s="1139"/>
      <c r="G573" s="1139"/>
      <c r="H573" s="1139"/>
      <c r="I573" s="1139"/>
      <c r="J573" s="1139"/>
      <c r="K573" s="1139"/>
      <c r="L573" s="1139"/>
      <c r="M573" s="1139"/>
      <c r="N573" s="1139"/>
      <c r="O573" s="1139"/>
      <c r="P573" s="1139"/>
      <c r="Q573" s="1139"/>
      <c r="R573" s="1139"/>
      <c r="S573" s="1139"/>
      <c r="T573" s="1139"/>
      <c r="U573" s="1139"/>
      <c r="V573" s="1139"/>
      <c r="W573" s="1139"/>
      <c r="X573" s="1139"/>
      <c r="Y573" s="1139"/>
      <c r="Z573" s="1139"/>
    </row>
    <row r="574" spans="1:26" ht="15.75" customHeight="1">
      <c r="A574" s="1139"/>
      <c r="B574" s="1141"/>
      <c r="C574" s="1139"/>
      <c r="D574" s="1139"/>
      <c r="E574" s="1139"/>
      <c r="F574" s="1139"/>
      <c r="G574" s="1139"/>
      <c r="H574" s="1139"/>
      <c r="I574" s="1139"/>
      <c r="J574" s="1139"/>
      <c r="K574" s="1139"/>
      <c r="L574" s="1139"/>
      <c r="M574" s="1139"/>
      <c r="N574" s="1139"/>
      <c r="O574" s="1139"/>
      <c r="P574" s="1139"/>
      <c r="Q574" s="1139"/>
      <c r="R574" s="1139"/>
      <c r="S574" s="1139"/>
      <c r="T574" s="1139"/>
      <c r="U574" s="1139"/>
      <c r="V574" s="1139"/>
      <c r="W574" s="1139"/>
      <c r="X574" s="1139"/>
      <c r="Y574" s="1139"/>
      <c r="Z574" s="1139"/>
    </row>
    <row r="575" spans="1:26" ht="15.75" customHeight="1">
      <c r="A575" s="1139"/>
      <c r="B575" s="1141"/>
      <c r="C575" s="1139"/>
      <c r="D575" s="1139"/>
      <c r="E575" s="1139"/>
      <c r="F575" s="1139"/>
      <c r="G575" s="1139"/>
      <c r="H575" s="1139"/>
      <c r="I575" s="1139"/>
      <c r="J575" s="1139"/>
      <c r="K575" s="1139"/>
      <c r="L575" s="1139"/>
      <c r="M575" s="1139"/>
      <c r="N575" s="1139"/>
      <c r="O575" s="1139"/>
      <c r="P575" s="1139"/>
      <c r="Q575" s="1139"/>
      <c r="R575" s="1139"/>
      <c r="S575" s="1139"/>
      <c r="T575" s="1139"/>
      <c r="U575" s="1139"/>
      <c r="V575" s="1139"/>
      <c r="W575" s="1139"/>
      <c r="X575" s="1139"/>
      <c r="Y575" s="1139"/>
      <c r="Z575" s="1139"/>
    </row>
    <row r="576" spans="1:26" ht="15.75" customHeight="1">
      <c r="A576" s="1139"/>
      <c r="B576" s="1141"/>
      <c r="C576" s="1139"/>
      <c r="D576" s="1139"/>
      <c r="E576" s="1139"/>
      <c r="F576" s="1139"/>
      <c r="G576" s="1139"/>
      <c r="H576" s="1139"/>
      <c r="I576" s="1139"/>
      <c r="J576" s="1139"/>
      <c r="K576" s="1139"/>
      <c r="L576" s="1139"/>
      <c r="M576" s="1139"/>
      <c r="N576" s="1139"/>
      <c r="O576" s="1139"/>
      <c r="P576" s="1139"/>
      <c r="Q576" s="1139"/>
      <c r="R576" s="1139"/>
      <c r="S576" s="1139"/>
      <c r="T576" s="1139"/>
      <c r="U576" s="1139"/>
      <c r="V576" s="1139"/>
      <c r="W576" s="1139"/>
      <c r="X576" s="1139"/>
      <c r="Y576" s="1139"/>
      <c r="Z576" s="1139"/>
    </row>
    <row r="577" spans="1:26" ht="15.75" customHeight="1">
      <c r="A577" s="1139"/>
      <c r="B577" s="1141"/>
      <c r="C577" s="1139"/>
      <c r="D577" s="1139"/>
      <c r="E577" s="1139"/>
      <c r="F577" s="1139"/>
      <c r="G577" s="1139"/>
      <c r="H577" s="1139"/>
      <c r="I577" s="1139"/>
      <c r="J577" s="1139"/>
      <c r="K577" s="1139"/>
      <c r="L577" s="1139"/>
      <c r="M577" s="1139"/>
      <c r="N577" s="1139"/>
      <c r="O577" s="1139"/>
      <c r="P577" s="1139"/>
      <c r="Q577" s="1139"/>
      <c r="R577" s="1139"/>
      <c r="S577" s="1139"/>
      <c r="T577" s="1139"/>
      <c r="U577" s="1139"/>
      <c r="V577" s="1139"/>
      <c r="W577" s="1139"/>
      <c r="X577" s="1139"/>
      <c r="Y577" s="1139"/>
      <c r="Z577" s="1139"/>
    </row>
    <row r="578" spans="1:26" ht="15.75" customHeight="1">
      <c r="A578" s="1139"/>
      <c r="B578" s="1141"/>
      <c r="C578" s="1139"/>
      <c r="D578" s="1139"/>
      <c r="E578" s="1139"/>
      <c r="F578" s="1139"/>
      <c r="G578" s="1139"/>
      <c r="H578" s="1139"/>
      <c r="I578" s="1139"/>
      <c r="J578" s="1139"/>
      <c r="K578" s="1139"/>
      <c r="L578" s="1139"/>
      <c r="M578" s="1139"/>
      <c r="N578" s="1139"/>
      <c r="O578" s="1139"/>
      <c r="P578" s="1139"/>
      <c r="Q578" s="1139"/>
      <c r="R578" s="1139"/>
      <c r="S578" s="1139"/>
      <c r="T578" s="1139"/>
      <c r="U578" s="1139"/>
      <c r="V578" s="1139"/>
      <c r="W578" s="1139"/>
      <c r="X578" s="1139"/>
      <c r="Y578" s="1139"/>
      <c r="Z578" s="1139"/>
    </row>
    <row r="579" spans="1:26" ht="15.75" customHeight="1">
      <c r="A579" s="1139"/>
      <c r="B579" s="1141"/>
      <c r="C579" s="1139"/>
      <c r="D579" s="1139"/>
      <c r="E579" s="1139"/>
      <c r="F579" s="1139"/>
      <c r="G579" s="1139"/>
      <c r="H579" s="1139"/>
      <c r="I579" s="1139"/>
      <c r="J579" s="1139"/>
      <c r="K579" s="1139"/>
      <c r="L579" s="1139"/>
      <c r="M579" s="1139"/>
      <c r="N579" s="1139"/>
      <c r="O579" s="1139"/>
      <c r="P579" s="1139"/>
      <c r="Q579" s="1139"/>
      <c r="R579" s="1139"/>
      <c r="S579" s="1139"/>
      <c r="T579" s="1139"/>
      <c r="U579" s="1139"/>
      <c r="V579" s="1139"/>
      <c r="W579" s="1139"/>
      <c r="X579" s="1139"/>
      <c r="Y579" s="1139"/>
      <c r="Z579" s="1139"/>
    </row>
    <row r="580" spans="1:26" ht="15.75" customHeight="1">
      <c r="A580" s="1139"/>
      <c r="B580" s="1141"/>
      <c r="C580" s="1139"/>
      <c r="D580" s="1139"/>
      <c r="E580" s="1139"/>
      <c r="F580" s="1139"/>
      <c r="G580" s="1139"/>
      <c r="H580" s="1139"/>
      <c r="I580" s="1139"/>
      <c r="J580" s="1139"/>
      <c r="K580" s="1139"/>
      <c r="L580" s="1139"/>
      <c r="M580" s="1139"/>
      <c r="N580" s="1139"/>
      <c r="O580" s="1139"/>
      <c r="P580" s="1139"/>
      <c r="Q580" s="1139"/>
      <c r="R580" s="1139"/>
      <c r="S580" s="1139"/>
      <c r="T580" s="1139"/>
      <c r="U580" s="1139"/>
      <c r="V580" s="1139"/>
      <c r="W580" s="1139"/>
      <c r="X580" s="1139"/>
      <c r="Y580" s="1139"/>
      <c r="Z580" s="1139"/>
    </row>
    <row r="581" spans="1:26" ht="15.75" customHeight="1">
      <c r="A581" s="1139"/>
      <c r="B581" s="1141"/>
      <c r="C581" s="1139"/>
      <c r="D581" s="1139"/>
      <c r="E581" s="1139"/>
      <c r="F581" s="1139"/>
      <c r="G581" s="1139"/>
      <c r="H581" s="1139"/>
      <c r="I581" s="1139"/>
      <c r="J581" s="1139"/>
      <c r="K581" s="1139"/>
      <c r="L581" s="1139"/>
      <c r="M581" s="1139"/>
      <c r="N581" s="1139"/>
      <c r="O581" s="1139"/>
      <c r="P581" s="1139"/>
      <c r="Q581" s="1139"/>
      <c r="R581" s="1139"/>
      <c r="S581" s="1139"/>
      <c r="T581" s="1139"/>
      <c r="U581" s="1139"/>
      <c r="V581" s="1139"/>
      <c r="W581" s="1139"/>
      <c r="X581" s="1139"/>
      <c r="Y581" s="1139"/>
      <c r="Z581" s="1139"/>
    </row>
    <row r="582" spans="1:26" ht="15.75" customHeight="1">
      <c r="A582" s="1139"/>
      <c r="B582" s="1141"/>
      <c r="C582" s="1139"/>
      <c r="D582" s="1139"/>
      <c r="E582" s="1139"/>
      <c r="F582" s="1139"/>
      <c r="G582" s="1139"/>
      <c r="H582" s="1139"/>
      <c r="I582" s="1139"/>
      <c r="J582" s="1139"/>
      <c r="K582" s="1139"/>
      <c r="L582" s="1139"/>
      <c r="M582" s="1139"/>
      <c r="N582" s="1139"/>
      <c r="O582" s="1139"/>
      <c r="P582" s="1139"/>
      <c r="Q582" s="1139"/>
      <c r="R582" s="1139"/>
      <c r="S582" s="1139"/>
      <c r="T582" s="1139"/>
      <c r="U582" s="1139"/>
      <c r="V582" s="1139"/>
      <c r="W582" s="1139"/>
      <c r="X582" s="1139"/>
      <c r="Y582" s="1139"/>
      <c r="Z582" s="1139"/>
    </row>
    <row r="583" spans="1:26" ht="15.75" customHeight="1">
      <c r="A583" s="1139"/>
      <c r="B583" s="1141"/>
      <c r="C583" s="1139"/>
      <c r="D583" s="1139"/>
      <c r="E583" s="1139"/>
      <c r="F583" s="1139"/>
      <c r="G583" s="1139"/>
      <c r="H583" s="1139"/>
      <c r="I583" s="1139"/>
      <c r="J583" s="1139"/>
      <c r="K583" s="1139"/>
      <c r="L583" s="1139"/>
      <c r="M583" s="1139"/>
      <c r="N583" s="1139"/>
      <c r="O583" s="1139"/>
      <c r="P583" s="1139"/>
      <c r="Q583" s="1139"/>
      <c r="R583" s="1139"/>
      <c r="S583" s="1139"/>
      <c r="T583" s="1139"/>
      <c r="U583" s="1139"/>
      <c r="V583" s="1139"/>
      <c r="W583" s="1139"/>
      <c r="X583" s="1139"/>
      <c r="Y583" s="1139"/>
      <c r="Z583" s="1139"/>
    </row>
    <row r="584" spans="1:26" ht="15.75" customHeight="1">
      <c r="A584" s="1139"/>
      <c r="B584" s="1141"/>
      <c r="C584" s="1139"/>
      <c r="D584" s="1139"/>
      <c r="E584" s="1139"/>
      <c r="F584" s="1139"/>
      <c r="G584" s="1139"/>
      <c r="H584" s="1139"/>
      <c r="I584" s="1139"/>
      <c r="J584" s="1139"/>
      <c r="K584" s="1139"/>
      <c r="L584" s="1139"/>
      <c r="M584" s="1139"/>
      <c r="N584" s="1139"/>
      <c r="O584" s="1139"/>
      <c r="P584" s="1139"/>
      <c r="Q584" s="1139"/>
      <c r="R584" s="1139"/>
      <c r="S584" s="1139"/>
      <c r="T584" s="1139"/>
      <c r="U584" s="1139"/>
      <c r="V584" s="1139"/>
      <c r="W584" s="1139"/>
      <c r="X584" s="1139"/>
      <c r="Y584" s="1139"/>
      <c r="Z584" s="1139"/>
    </row>
    <row r="585" spans="1:26" ht="15.75" customHeight="1">
      <c r="A585" s="1139"/>
      <c r="B585" s="1141"/>
      <c r="C585" s="1139"/>
      <c r="D585" s="1139"/>
      <c r="E585" s="1139"/>
      <c r="F585" s="1139"/>
      <c r="G585" s="1139"/>
      <c r="H585" s="1139"/>
      <c r="I585" s="1139"/>
      <c r="J585" s="1139"/>
      <c r="K585" s="1139"/>
      <c r="L585" s="1139"/>
      <c r="M585" s="1139"/>
      <c r="N585" s="1139"/>
      <c r="O585" s="1139"/>
      <c r="P585" s="1139"/>
      <c r="Q585" s="1139"/>
      <c r="R585" s="1139"/>
      <c r="S585" s="1139"/>
      <c r="T585" s="1139"/>
      <c r="U585" s="1139"/>
      <c r="V585" s="1139"/>
      <c r="W585" s="1139"/>
      <c r="X585" s="1139"/>
      <c r="Y585" s="1139"/>
      <c r="Z585" s="1139"/>
    </row>
    <row r="586" spans="1:26" ht="15.75" customHeight="1">
      <c r="A586" s="1139"/>
      <c r="B586" s="1141"/>
      <c r="C586" s="1139"/>
      <c r="D586" s="1139"/>
      <c r="E586" s="1139"/>
      <c r="F586" s="1139"/>
      <c r="G586" s="1139"/>
      <c r="H586" s="1139"/>
      <c r="I586" s="1139"/>
      <c r="J586" s="1139"/>
      <c r="K586" s="1139"/>
      <c r="L586" s="1139"/>
      <c r="M586" s="1139"/>
      <c r="N586" s="1139"/>
      <c r="O586" s="1139"/>
      <c r="P586" s="1139"/>
      <c r="Q586" s="1139"/>
      <c r="R586" s="1139"/>
      <c r="S586" s="1139"/>
      <c r="T586" s="1139"/>
      <c r="U586" s="1139"/>
      <c r="V586" s="1139"/>
      <c r="W586" s="1139"/>
      <c r="X586" s="1139"/>
      <c r="Y586" s="1139"/>
      <c r="Z586" s="1139"/>
    </row>
    <row r="587" spans="1:26" ht="15.75" customHeight="1">
      <c r="A587" s="1139"/>
      <c r="B587" s="1141"/>
      <c r="C587" s="1139"/>
      <c r="D587" s="1139"/>
      <c r="E587" s="1139"/>
      <c r="F587" s="1139"/>
      <c r="G587" s="1139"/>
      <c r="H587" s="1139"/>
      <c r="I587" s="1139"/>
      <c r="J587" s="1139"/>
      <c r="K587" s="1139"/>
      <c r="L587" s="1139"/>
      <c r="M587" s="1139"/>
      <c r="N587" s="1139"/>
      <c r="O587" s="1139"/>
      <c r="P587" s="1139"/>
      <c r="Q587" s="1139"/>
      <c r="R587" s="1139"/>
      <c r="S587" s="1139"/>
      <c r="T587" s="1139"/>
      <c r="U587" s="1139"/>
      <c r="V587" s="1139"/>
      <c r="W587" s="1139"/>
      <c r="X587" s="1139"/>
      <c r="Y587" s="1139"/>
      <c r="Z587" s="1139"/>
    </row>
    <row r="588" spans="1:26" ht="15.75" customHeight="1">
      <c r="A588" s="1139"/>
      <c r="B588" s="1141"/>
      <c r="C588" s="1139"/>
      <c r="D588" s="1139"/>
      <c r="E588" s="1139"/>
      <c r="F588" s="1139"/>
      <c r="G588" s="1139"/>
      <c r="H588" s="1139"/>
      <c r="I588" s="1139"/>
      <c r="J588" s="1139"/>
      <c r="K588" s="1139"/>
      <c r="L588" s="1139"/>
      <c r="M588" s="1139"/>
      <c r="N588" s="1139"/>
      <c r="O588" s="1139"/>
      <c r="P588" s="1139"/>
      <c r="Q588" s="1139"/>
      <c r="R588" s="1139"/>
      <c r="S588" s="1139"/>
      <c r="T588" s="1139"/>
      <c r="U588" s="1139"/>
      <c r="V588" s="1139"/>
      <c r="W588" s="1139"/>
      <c r="X588" s="1139"/>
      <c r="Y588" s="1139"/>
      <c r="Z588" s="1139"/>
    </row>
    <row r="589" spans="1:26" ht="15.75" customHeight="1">
      <c r="A589" s="1139"/>
      <c r="B589" s="1141"/>
      <c r="C589" s="1139"/>
      <c r="D589" s="1139"/>
      <c r="E589" s="1139"/>
      <c r="F589" s="1139"/>
      <c r="G589" s="1139"/>
      <c r="H589" s="1139"/>
      <c r="I589" s="1139"/>
      <c r="J589" s="1139"/>
      <c r="K589" s="1139"/>
      <c r="L589" s="1139"/>
      <c r="M589" s="1139"/>
      <c r="N589" s="1139"/>
      <c r="O589" s="1139"/>
      <c r="P589" s="1139"/>
      <c r="Q589" s="1139"/>
      <c r="R589" s="1139"/>
      <c r="S589" s="1139"/>
      <c r="T589" s="1139"/>
      <c r="U589" s="1139"/>
      <c r="V589" s="1139"/>
      <c r="W589" s="1139"/>
      <c r="X589" s="1139"/>
      <c r="Y589" s="1139"/>
      <c r="Z589" s="1139"/>
    </row>
    <row r="590" spans="1:26" ht="15.75" customHeight="1">
      <c r="A590" s="1139"/>
      <c r="B590" s="1141"/>
      <c r="C590" s="1139"/>
      <c r="D590" s="1139"/>
      <c r="E590" s="1139"/>
      <c r="F590" s="1139"/>
      <c r="G590" s="1139"/>
      <c r="H590" s="1139"/>
      <c r="I590" s="1139"/>
      <c r="J590" s="1139"/>
      <c r="K590" s="1139"/>
      <c r="L590" s="1139"/>
      <c r="M590" s="1139"/>
      <c r="N590" s="1139"/>
      <c r="O590" s="1139"/>
      <c r="P590" s="1139"/>
      <c r="Q590" s="1139"/>
      <c r="R590" s="1139"/>
      <c r="S590" s="1139"/>
      <c r="T590" s="1139"/>
      <c r="U590" s="1139"/>
      <c r="V590" s="1139"/>
      <c r="W590" s="1139"/>
      <c r="X590" s="1139"/>
      <c r="Y590" s="1139"/>
      <c r="Z590" s="1139"/>
    </row>
    <row r="591" spans="1:26" ht="15.75" customHeight="1">
      <c r="A591" s="1139"/>
      <c r="B591" s="1141"/>
      <c r="C591" s="1139"/>
      <c r="D591" s="1139"/>
      <c r="E591" s="1139"/>
      <c r="F591" s="1139"/>
      <c r="G591" s="1139"/>
      <c r="H591" s="1139"/>
      <c r="I591" s="1139"/>
      <c r="J591" s="1139"/>
      <c r="K591" s="1139"/>
      <c r="L591" s="1139"/>
      <c r="M591" s="1139"/>
      <c r="N591" s="1139"/>
      <c r="O591" s="1139"/>
      <c r="P591" s="1139"/>
      <c r="Q591" s="1139"/>
      <c r="R591" s="1139"/>
      <c r="S591" s="1139"/>
      <c r="T591" s="1139"/>
      <c r="U591" s="1139"/>
      <c r="V591" s="1139"/>
      <c r="W591" s="1139"/>
      <c r="X591" s="1139"/>
      <c r="Y591" s="1139"/>
      <c r="Z591" s="1139"/>
    </row>
    <row r="592" spans="1:26" ht="15.75" customHeight="1">
      <c r="A592" s="1139"/>
      <c r="B592" s="1141"/>
      <c r="C592" s="1139"/>
      <c r="D592" s="1139"/>
      <c r="E592" s="1139"/>
      <c r="F592" s="1139"/>
      <c r="G592" s="1139"/>
      <c r="H592" s="1139"/>
      <c r="I592" s="1139"/>
      <c r="J592" s="1139"/>
      <c r="K592" s="1139"/>
      <c r="L592" s="1139"/>
      <c r="M592" s="1139"/>
      <c r="N592" s="1139"/>
      <c r="O592" s="1139"/>
      <c r="P592" s="1139"/>
      <c r="Q592" s="1139"/>
      <c r="R592" s="1139"/>
      <c r="S592" s="1139"/>
      <c r="T592" s="1139"/>
      <c r="U592" s="1139"/>
      <c r="V592" s="1139"/>
      <c r="W592" s="1139"/>
      <c r="X592" s="1139"/>
      <c r="Y592" s="1139"/>
      <c r="Z592" s="1139"/>
    </row>
    <row r="593" spans="1:26" ht="15.75" customHeight="1">
      <c r="A593" s="1139"/>
      <c r="B593" s="1141"/>
      <c r="C593" s="1139"/>
      <c r="D593" s="1139"/>
      <c r="E593" s="1139"/>
      <c r="F593" s="1139"/>
      <c r="G593" s="1139"/>
      <c r="H593" s="1139"/>
      <c r="I593" s="1139"/>
      <c r="J593" s="1139"/>
      <c r="K593" s="1139"/>
      <c r="L593" s="1139"/>
      <c r="M593" s="1139"/>
      <c r="N593" s="1139"/>
      <c r="O593" s="1139"/>
      <c r="P593" s="1139"/>
      <c r="Q593" s="1139"/>
      <c r="R593" s="1139"/>
      <c r="S593" s="1139"/>
      <c r="T593" s="1139"/>
      <c r="U593" s="1139"/>
      <c r="V593" s="1139"/>
      <c r="W593" s="1139"/>
      <c r="X593" s="1139"/>
      <c r="Y593" s="1139"/>
      <c r="Z593" s="1139"/>
    </row>
    <row r="594" spans="1:26" ht="15.75" customHeight="1">
      <c r="A594" s="1139"/>
      <c r="B594" s="1141"/>
      <c r="C594" s="1139"/>
      <c r="D594" s="1139"/>
      <c r="E594" s="1139"/>
      <c r="F594" s="1139"/>
      <c r="G594" s="1139"/>
      <c r="H594" s="1139"/>
      <c r="I594" s="1139"/>
      <c r="J594" s="1139"/>
      <c r="K594" s="1139"/>
      <c r="L594" s="1139"/>
      <c r="M594" s="1139"/>
      <c r="N594" s="1139"/>
      <c r="O594" s="1139"/>
      <c r="P594" s="1139"/>
      <c r="Q594" s="1139"/>
      <c r="R594" s="1139"/>
      <c r="S594" s="1139"/>
      <c r="T594" s="1139"/>
      <c r="U594" s="1139"/>
      <c r="V594" s="1139"/>
      <c r="W594" s="1139"/>
      <c r="X594" s="1139"/>
      <c r="Y594" s="1139"/>
      <c r="Z594" s="1139"/>
    </row>
    <row r="595" spans="1:26" ht="15.75" customHeight="1">
      <c r="A595" s="1139"/>
      <c r="B595" s="1141"/>
      <c r="C595" s="1139"/>
      <c r="D595" s="1139"/>
      <c r="E595" s="1139"/>
      <c r="F595" s="1139"/>
      <c r="G595" s="1139"/>
      <c r="H595" s="1139"/>
      <c r="I595" s="1139"/>
      <c r="J595" s="1139"/>
      <c r="K595" s="1139"/>
      <c r="L595" s="1139"/>
      <c r="M595" s="1139"/>
      <c r="N595" s="1139"/>
      <c r="O595" s="1139"/>
      <c r="P595" s="1139"/>
      <c r="Q595" s="1139"/>
      <c r="R595" s="1139"/>
      <c r="S595" s="1139"/>
      <c r="T595" s="1139"/>
      <c r="U595" s="1139"/>
      <c r="V595" s="1139"/>
      <c r="W595" s="1139"/>
      <c r="X595" s="1139"/>
      <c r="Y595" s="1139"/>
      <c r="Z595" s="1139"/>
    </row>
    <row r="596" spans="1:26" ht="15.75" customHeight="1">
      <c r="A596" s="1139"/>
      <c r="B596" s="1141"/>
      <c r="C596" s="1139"/>
      <c r="D596" s="1139"/>
      <c r="E596" s="1139"/>
      <c r="F596" s="1139"/>
      <c r="G596" s="1139"/>
      <c r="H596" s="1139"/>
      <c r="I596" s="1139"/>
      <c r="J596" s="1139"/>
      <c r="K596" s="1139"/>
      <c r="L596" s="1139"/>
      <c r="M596" s="1139"/>
      <c r="N596" s="1139"/>
      <c r="O596" s="1139"/>
      <c r="P596" s="1139"/>
      <c r="Q596" s="1139"/>
      <c r="R596" s="1139"/>
      <c r="S596" s="1139"/>
      <c r="T596" s="1139"/>
      <c r="U596" s="1139"/>
      <c r="V596" s="1139"/>
      <c r="W596" s="1139"/>
      <c r="X596" s="1139"/>
      <c r="Y596" s="1139"/>
      <c r="Z596" s="1139"/>
    </row>
    <row r="597" spans="1:26" ht="15.75" customHeight="1">
      <c r="A597" s="1139"/>
      <c r="B597" s="1141"/>
      <c r="C597" s="1139"/>
      <c r="D597" s="1139"/>
      <c r="E597" s="1139"/>
      <c r="F597" s="1139"/>
      <c r="G597" s="1139"/>
      <c r="H597" s="1139"/>
      <c r="I597" s="1139"/>
      <c r="J597" s="1139"/>
      <c r="K597" s="1139"/>
      <c r="L597" s="1139"/>
      <c r="M597" s="1139"/>
      <c r="N597" s="1139"/>
      <c r="O597" s="1139"/>
      <c r="P597" s="1139"/>
      <c r="Q597" s="1139"/>
      <c r="R597" s="1139"/>
      <c r="S597" s="1139"/>
      <c r="T597" s="1139"/>
      <c r="U597" s="1139"/>
      <c r="V597" s="1139"/>
      <c r="W597" s="1139"/>
      <c r="X597" s="1139"/>
      <c r="Y597" s="1139"/>
      <c r="Z597" s="1139"/>
    </row>
    <row r="598" spans="1:26" ht="15.75" customHeight="1">
      <c r="A598" s="1139"/>
      <c r="B598" s="1141"/>
      <c r="C598" s="1139"/>
      <c r="D598" s="1139"/>
      <c r="E598" s="1139"/>
      <c r="F598" s="1139"/>
      <c r="G598" s="1139"/>
      <c r="H598" s="1139"/>
      <c r="I598" s="1139"/>
      <c r="J598" s="1139"/>
      <c r="K598" s="1139"/>
      <c r="L598" s="1139"/>
      <c r="M598" s="1139"/>
      <c r="N598" s="1139"/>
      <c r="O598" s="1139"/>
      <c r="P598" s="1139"/>
      <c r="Q598" s="1139"/>
      <c r="R598" s="1139"/>
      <c r="S598" s="1139"/>
      <c r="T598" s="1139"/>
      <c r="U598" s="1139"/>
      <c r="V598" s="1139"/>
      <c r="W598" s="1139"/>
      <c r="X598" s="1139"/>
      <c r="Y598" s="1139"/>
      <c r="Z598" s="1139"/>
    </row>
    <row r="599" spans="1:26" ht="15.75" customHeight="1">
      <c r="A599" s="1139"/>
      <c r="B599" s="1141"/>
      <c r="C599" s="1139"/>
      <c r="D599" s="1139"/>
      <c r="E599" s="1139"/>
      <c r="F599" s="1139"/>
      <c r="G599" s="1139"/>
      <c r="H599" s="1139"/>
      <c r="I599" s="1139"/>
      <c r="J599" s="1139"/>
      <c r="K599" s="1139"/>
      <c r="L599" s="1139"/>
      <c r="M599" s="1139"/>
      <c r="N599" s="1139"/>
      <c r="O599" s="1139"/>
      <c r="P599" s="1139"/>
      <c r="Q599" s="1139"/>
      <c r="R599" s="1139"/>
      <c r="S599" s="1139"/>
      <c r="T599" s="1139"/>
      <c r="U599" s="1139"/>
      <c r="V599" s="1139"/>
      <c r="W599" s="1139"/>
      <c r="X599" s="1139"/>
      <c r="Y599" s="1139"/>
      <c r="Z599" s="1139"/>
    </row>
    <row r="600" spans="1:26" ht="15.75" customHeight="1">
      <c r="A600" s="1139"/>
      <c r="B600" s="1141"/>
      <c r="C600" s="1139"/>
      <c r="D600" s="1139"/>
      <c r="E600" s="1139"/>
      <c r="F600" s="1139"/>
      <c r="G600" s="1139"/>
      <c r="H600" s="1139"/>
      <c r="I600" s="1139"/>
      <c r="J600" s="1139"/>
      <c r="K600" s="1139"/>
      <c r="L600" s="1139"/>
      <c r="M600" s="1139"/>
      <c r="N600" s="1139"/>
      <c r="O600" s="1139"/>
      <c r="P600" s="1139"/>
      <c r="Q600" s="1139"/>
      <c r="R600" s="1139"/>
      <c r="S600" s="1139"/>
      <c r="T600" s="1139"/>
      <c r="U600" s="1139"/>
      <c r="V600" s="1139"/>
      <c r="W600" s="1139"/>
      <c r="X600" s="1139"/>
      <c r="Y600" s="1139"/>
      <c r="Z600" s="1139"/>
    </row>
    <row r="601" spans="1:26" ht="15.75" customHeight="1">
      <c r="A601" s="1139"/>
      <c r="B601" s="1141"/>
      <c r="C601" s="1139"/>
      <c r="D601" s="1139"/>
      <c r="E601" s="1139"/>
      <c r="F601" s="1139"/>
      <c r="G601" s="1139"/>
      <c r="H601" s="1139"/>
      <c r="I601" s="1139"/>
      <c r="J601" s="1139"/>
      <c r="K601" s="1139"/>
      <c r="L601" s="1139"/>
      <c r="M601" s="1139"/>
      <c r="N601" s="1139"/>
      <c r="O601" s="1139"/>
      <c r="P601" s="1139"/>
      <c r="Q601" s="1139"/>
      <c r="R601" s="1139"/>
      <c r="S601" s="1139"/>
      <c r="T601" s="1139"/>
      <c r="U601" s="1139"/>
      <c r="V601" s="1139"/>
      <c r="W601" s="1139"/>
      <c r="X601" s="1139"/>
      <c r="Y601" s="1139"/>
      <c r="Z601" s="1139"/>
    </row>
    <row r="602" spans="1:26" ht="15.75" customHeight="1">
      <c r="A602" s="1139"/>
      <c r="B602" s="1141"/>
      <c r="C602" s="1139"/>
      <c r="D602" s="1139"/>
      <c r="E602" s="1139"/>
      <c r="F602" s="1139"/>
      <c r="G602" s="1139"/>
      <c r="H602" s="1139"/>
      <c r="I602" s="1139"/>
      <c r="J602" s="1139"/>
      <c r="K602" s="1139"/>
      <c r="L602" s="1139"/>
      <c r="M602" s="1139"/>
      <c r="N602" s="1139"/>
      <c r="O602" s="1139"/>
      <c r="P602" s="1139"/>
      <c r="Q602" s="1139"/>
      <c r="R602" s="1139"/>
      <c r="S602" s="1139"/>
      <c r="T602" s="1139"/>
      <c r="U602" s="1139"/>
      <c r="V602" s="1139"/>
      <c r="W602" s="1139"/>
      <c r="X602" s="1139"/>
      <c r="Y602" s="1139"/>
      <c r="Z602" s="1139"/>
    </row>
    <row r="603" spans="1:26" ht="15.75" customHeight="1">
      <c r="A603" s="1139"/>
      <c r="B603" s="1141"/>
      <c r="C603" s="1139"/>
      <c r="D603" s="1139"/>
      <c r="E603" s="1139"/>
      <c r="F603" s="1139"/>
      <c r="G603" s="1139"/>
      <c r="H603" s="1139"/>
      <c r="I603" s="1139"/>
      <c r="J603" s="1139"/>
      <c r="K603" s="1139"/>
      <c r="L603" s="1139"/>
      <c r="M603" s="1139"/>
      <c r="N603" s="1139"/>
      <c r="O603" s="1139"/>
      <c r="P603" s="1139"/>
      <c r="Q603" s="1139"/>
      <c r="R603" s="1139"/>
      <c r="S603" s="1139"/>
      <c r="T603" s="1139"/>
      <c r="U603" s="1139"/>
      <c r="V603" s="1139"/>
      <c r="W603" s="1139"/>
      <c r="X603" s="1139"/>
      <c r="Y603" s="1139"/>
      <c r="Z603" s="1139"/>
    </row>
    <row r="604" spans="1:26" ht="15.75" customHeight="1">
      <c r="A604" s="1139"/>
      <c r="B604" s="1141"/>
      <c r="C604" s="1139"/>
      <c r="D604" s="1139"/>
      <c r="E604" s="1139"/>
      <c r="F604" s="1139"/>
      <c r="G604" s="1139"/>
      <c r="H604" s="1139"/>
      <c r="I604" s="1139"/>
      <c r="J604" s="1139"/>
      <c r="K604" s="1139"/>
      <c r="L604" s="1139"/>
      <c r="M604" s="1139"/>
      <c r="N604" s="1139"/>
      <c r="O604" s="1139"/>
      <c r="P604" s="1139"/>
      <c r="Q604" s="1139"/>
      <c r="R604" s="1139"/>
      <c r="S604" s="1139"/>
      <c r="T604" s="1139"/>
      <c r="U604" s="1139"/>
      <c r="V604" s="1139"/>
      <c r="W604" s="1139"/>
      <c r="X604" s="1139"/>
      <c r="Y604" s="1139"/>
      <c r="Z604" s="1139"/>
    </row>
    <row r="605" spans="1:26" ht="15.75" customHeight="1">
      <c r="A605" s="1139"/>
      <c r="B605" s="1141"/>
      <c r="C605" s="1139"/>
      <c r="D605" s="1139"/>
      <c r="E605" s="1139"/>
      <c r="F605" s="1139"/>
      <c r="G605" s="1139"/>
      <c r="H605" s="1139"/>
      <c r="I605" s="1139"/>
      <c r="J605" s="1139"/>
      <c r="K605" s="1139"/>
      <c r="L605" s="1139"/>
      <c r="M605" s="1139"/>
      <c r="N605" s="1139"/>
      <c r="O605" s="1139"/>
      <c r="P605" s="1139"/>
      <c r="Q605" s="1139"/>
      <c r="R605" s="1139"/>
      <c r="S605" s="1139"/>
      <c r="T605" s="1139"/>
      <c r="U605" s="1139"/>
      <c r="V605" s="1139"/>
      <c r="W605" s="1139"/>
      <c r="X605" s="1139"/>
      <c r="Y605" s="1139"/>
      <c r="Z605" s="1139"/>
    </row>
    <row r="606" spans="1:26" ht="15.75" customHeight="1">
      <c r="A606" s="1139"/>
      <c r="B606" s="1141"/>
      <c r="C606" s="1139"/>
      <c r="D606" s="1139"/>
      <c r="E606" s="1139"/>
      <c r="F606" s="1139"/>
      <c r="G606" s="1139"/>
      <c r="H606" s="1139"/>
      <c r="I606" s="1139"/>
      <c r="J606" s="1139"/>
      <c r="K606" s="1139"/>
      <c r="L606" s="1139"/>
      <c r="M606" s="1139"/>
      <c r="N606" s="1139"/>
      <c r="O606" s="1139"/>
      <c r="P606" s="1139"/>
      <c r="Q606" s="1139"/>
      <c r="R606" s="1139"/>
      <c r="S606" s="1139"/>
      <c r="T606" s="1139"/>
      <c r="U606" s="1139"/>
      <c r="V606" s="1139"/>
      <c r="W606" s="1139"/>
      <c r="X606" s="1139"/>
      <c r="Y606" s="1139"/>
      <c r="Z606" s="1139"/>
    </row>
    <row r="607" spans="1:26" ht="15.75" customHeight="1">
      <c r="A607" s="1139"/>
      <c r="B607" s="1141"/>
      <c r="C607" s="1139"/>
      <c r="D607" s="1139"/>
      <c r="E607" s="1139"/>
      <c r="F607" s="1139"/>
      <c r="G607" s="1139"/>
      <c r="H607" s="1139"/>
      <c r="I607" s="1139"/>
      <c r="J607" s="1139"/>
      <c r="K607" s="1139"/>
      <c r="L607" s="1139"/>
      <c r="M607" s="1139"/>
      <c r="N607" s="1139"/>
      <c r="O607" s="1139"/>
      <c r="P607" s="1139"/>
      <c r="Q607" s="1139"/>
      <c r="R607" s="1139"/>
      <c r="S607" s="1139"/>
      <c r="T607" s="1139"/>
      <c r="U607" s="1139"/>
      <c r="V607" s="1139"/>
      <c r="W607" s="1139"/>
      <c r="X607" s="1139"/>
      <c r="Y607" s="1139"/>
      <c r="Z607" s="1139"/>
    </row>
    <row r="608" spans="1:26" ht="15.75" customHeight="1">
      <c r="A608" s="1139"/>
      <c r="B608" s="1141"/>
      <c r="C608" s="1139"/>
      <c r="D608" s="1139"/>
      <c r="E608" s="1139"/>
      <c r="F608" s="1139"/>
      <c r="G608" s="1139"/>
      <c r="H608" s="1139"/>
      <c r="I608" s="1139"/>
      <c r="J608" s="1139"/>
      <c r="K608" s="1139"/>
      <c r="L608" s="1139"/>
      <c r="M608" s="1139"/>
      <c r="N608" s="1139"/>
      <c r="O608" s="1139"/>
      <c r="P608" s="1139"/>
      <c r="Q608" s="1139"/>
      <c r="R608" s="1139"/>
      <c r="S608" s="1139"/>
      <c r="T608" s="1139"/>
      <c r="U608" s="1139"/>
      <c r="V608" s="1139"/>
      <c r="W608" s="1139"/>
      <c r="X608" s="1139"/>
      <c r="Y608" s="1139"/>
      <c r="Z608" s="1139"/>
    </row>
    <row r="609" spans="1:26" ht="15.75" customHeight="1">
      <c r="A609" s="1139"/>
      <c r="B609" s="1141"/>
      <c r="C609" s="1139"/>
      <c r="D609" s="1139"/>
      <c r="E609" s="1139"/>
      <c r="F609" s="1139"/>
      <c r="G609" s="1139"/>
      <c r="H609" s="1139"/>
      <c r="I609" s="1139"/>
      <c r="J609" s="1139"/>
      <c r="K609" s="1139"/>
      <c r="L609" s="1139"/>
      <c r="M609" s="1139"/>
      <c r="N609" s="1139"/>
      <c r="O609" s="1139"/>
      <c r="P609" s="1139"/>
      <c r="Q609" s="1139"/>
      <c r="R609" s="1139"/>
      <c r="S609" s="1139"/>
      <c r="T609" s="1139"/>
      <c r="U609" s="1139"/>
      <c r="V609" s="1139"/>
      <c r="W609" s="1139"/>
      <c r="X609" s="1139"/>
      <c r="Y609" s="1139"/>
      <c r="Z609" s="1139"/>
    </row>
    <row r="610" spans="1:26" ht="15.75" customHeight="1">
      <c r="A610" s="1139"/>
      <c r="B610" s="1141"/>
      <c r="C610" s="1139"/>
      <c r="D610" s="1139"/>
      <c r="E610" s="1139"/>
      <c r="F610" s="1139"/>
      <c r="G610" s="1139"/>
      <c r="H610" s="1139"/>
      <c r="I610" s="1139"/>
      <c r="J610" s="1139"/>
      <c r="K610" s="1139"/>
      <c r="L610" s="1139"/>
      <c r="M610" s="1139"/>
      <c r="N610" s="1139"/>
      <c r="O610" s="1139"/>
      <c r="P610" s="1139"/>
      <c r="Q610" s="1139"/>
      <c r="R610" s="1139"/>
      <c r="S610" s="1139"/>
      <c r="T610" s="1139"/>
      <c r="U610" s="1139"/>
      <c r="V610" s="1139"/>
      <c r="W610" s="1139"/>
      <c r="X610" s="1139"/>
      <c r="Y610" s="1139"/>
      <c r="Z610" s="1139"/>
    </row>
    <row r="611" spans="1:26" ht="15.75" customHeight="1">
      <c r="A611" s="1139"/>
      <c r="B611" s="1141"/>
      <c r="C611" s="1139"/>
      <c r="D611" s="1139"/>
      <c r="E611" s="1139"/>
      <c r="F611" s="1139"/>
      <c r="G611" s="1139"/>
      <c r="H611" s="1139"/>
      <c r="I611" s="1139"/>
      <c r="J611" s="1139"/>
      <c r="K611" s="1139"/>
      <c r="L611" s="1139"/>
      <c r="M611" s="1139"/>
      <c r="N611" s="1139"/>
      <c r="O611" s="1139"/>
      <c r="P611" s="1139"/>
      <c r="Q611" s="1139"/>
      <c r="R611" s="1139"/>
      <c r="S611" s="1139"/>
      <c r="T611" s="1139"/>
      <c r="U611" s="1139"/>
      <c r="V611" s="1139"/>
      <c r="W611" s="1139"/>
      <c r="X611" s="1139"/>
      <c r="Y611" s="1139"/>
      <c r="Z611" s="1139"/>
    </row>
    <row r="612" spans="1:26" ht="15.75" customHeight="1">
      <c r="A612" s="1139"/>
      <c r="B612" s="1141"/>
      <c r="C612" s="1139"/>
      <c r="D612" s="1139"/>
      <c r="E612" s="1139"/>
      <c r="F612" s="1139"/>
      <c r="G612" s="1139"/>
      <c r="H612" s="1139"/>
      <c r="I612" s="1139"/>
      <c r="J612" s="1139"/>
      <c r="K612" s="1139"/>
      <c r="L612" s="1139"/>
      <c r="M612" s="1139"/>
      <c r="N612" s="1139"/>
      <c r="O612" s="1139"/>
      <c r="P612" s="1139"/>
      <c r="Q612" s="1139"/>
      <c r="R612" s="1139"/>
      <c r="S612" s="1139"/>
      <c r="T612" s="1139"/>
      <c r="U612" s="1139"/>
      <c r="V612" s="1139"/>
      <c r="W612" s="1139"/>
      <c r="X612" s="1139"/>
      <c r="Y612" s="1139"/>
      <c r="Z612" s="1139"/>
    </row>
    <row r="613" spans="1:26" ht="15.75" customHeight="1">
      <c r="A613" s="1139"/>
      <c r="B613" s="1141"/>
      <c r="C613" s="1139"/>
      <c r="D613" s="1139"/>
      <c r="E613" s="1139"/>
      <c r="F613" s="1139"/>
      <c r="G613" s="1139"/>
      <c r="H613" s="1139"/>
      <c r="I613" s="1139"/>
      <c r="J613" s="1139"/>
      <c r="K613" s="1139"/>
      <c r="L613" s="1139"/>
      <c r="M613" s="1139"/>
      <c r="N613" s="1139"/>
      <c r="O613" s="1139"/>
      <c r="P613" s="1139"/>
      <c r="Q613" s="1139"/>
      <c r="R613" s="1139"/>
      <c r="S613" s="1139"/>
      <c r="T613" s="1139"/>
      <c r="U613" s="1139"/>
      <c r="V613" s="1139"/>
      <c r="W613" s="1139"/>
      <c r="X613" s="1139"/>
      <c r="Y613" s="1139"/>
      <c r="Z613" s="1139"/>
    </row>
    <row r="614" spans="1:26" ht="15.75" customHeight="1">
      <c r="A614" s="1139"/>
      <c r="B614" s="1141"/>
      <c r="C614" s="1139"/>
      <c r="D614" s="1139"/>
      <c r="E614" s="1139"/>
      <c r="F614" s="1139"/>
      <c r="G614" s="1139"/>
      <c r="H614" s="1139"/>
      <c r="I614" s="1139"/>
      <c r="J614" s="1139"/>
      <c r="K614" s="1139"/>
      <c r="L614" s="1139"/>
      <c r="M614" s="1139"/>
      <c r="N614" s="1139"/>
      <c r="O614" s="1139"/>
      <c r="P614" s="1139"/>
      <c r="Q614" s="1139"/>
      <c r="R614" s="1139"/>
      <c r="S614" s="1139"/>
      <c r="T614" s="1139"/>
      <c r="U614" s="1139"/>
      <c r="V614" s="1139"/>
      <c r="W614" s="1139"/>
      <c r="X614" s="1139"/>
      <c r="Y614" s="1139"/>
      <c r="Z614" s="1139"/>
    </row>
    <row r="615" spans="1:26" ht="15.75" customHeight="1">
      <c r="A615" s="1139"/>
      <c r="B615" s="1141"/>
      <c r="C615" s="1139"/>
      <c r="D615" s="1139"/>
      <c r="E615" s="1139"/>
      <c r="F615" s="1139"/>
      <c r="G615" s="1139"/>
      <c r="H615" s="1139"/>
      <c r="I615" s="1139"/>
      <c r="J615" s="1139"/>
      <c r="K615" s="1139"/>
      <c r="L615" s="1139"/>
      <c r="M615" s="1139"/>
      <c r="N615" s="1139"/>
      <c r="O615" s="1139"/>
      <c r="P615" s="1139"/>
      <c r="Q615" s="1139"/>
      <c r="R615" s="1139"/>
      <c r="S615" s="1139"/>
      <c r="T615" s="1139"/>
      <c r="U615" s="1139"/>
      <c r="V615" s="1139"/>
      <c r="W615" s="1139"/>
      <c r="X615" s="1139"/>
      <c r="Y615" s="1139"/>
      <c r="Z615" s="1139"/>
    </row>
    <row r="616" spans="1:26" ht="15.75" customHeight="1">
      <c r="A616" s="1139"/>
      <c r="B616" s="1141"/>
      <c r="C616" s="1139"/>
      <c r="D616" s="1139"/>
      <c r="E616" s="1139"/>
      <c r="F616" s="1139"/>
      <c r="G616" s="1139"/>
      <c r="H616" s="1139"/>
      <c r="I616" s="1139"/>
      <c r="J616" s="1139"/>
      <c r="K616" s="1139"/>
      <c r="L616" s="1139"/>
      <c r="M616" s="1139"/>
      <c r="N616" s="1139"/>
      <c r="O616" s="1139"/>
      <c r="P616" s="1139"/>
      <c r="Q616" s="1139"/>
      <c r="R616" s="1139"/>
      <c r="S616" s="1139"/>
      <c r="T616" s="1139"/>
      <c r="U616" s="1139"/>
      <c r="V616" s="1139"/>
      <c r="W616" s="1139"/>
      <c r="X616" s="1139"/>
      <c r="Y616" s="1139"/>
      <c r="Z616" s="1139"/>
    </row>
    <row r="617" spans="1:26" ht="15.75" customHeight="1">
      <c r="A617" s="1139"/>
      <c r="B617" s="1141"/>
      <c r="C617" s="1139"/>
      <c r="D617" s="1139"/>
      <c r="E617" s="1139"/>
      <c r="F617" s="1139"/>
      <c r="G617" s="1139"/>
      <c r="H617" s="1139"/>
      <c r="I617" s="1139"/>
      <c r="J617" s="1139"/>
      <c r="K617" s="1139"/>
      <c r="L617" s="1139"/>
      <c r="M617" s="1139"/>
      <c r="N617" s="1139"/>
      <c r="O617" s="1139"/>
      <c r="P617" s="1139"/>
      <c r="Q617" s="1139"/>
      <c r="R617" s="1139"/>
      <c r="S617" s="1139"/>
      <c r="T617" s="1139"/>
      <c r="U617" s="1139"/>
      <c r="V617" s="1139"/>
      <c r="W617" s="1139"/>
      <c r="X617" s="1139"/>
      <c r="Y617" s="1139"/>
      <c r="Z617" s="1139"/>
    </row>
    <row r="618" spans="1:26" ht="15.75" customHeight="1">
      <c r="A618" s="1139"/>
      <c r="B618" s="1141"/>
      <c r="C618" s="1139"/>
      <c r="D618" s="1139"/>
      <c r="E618" s="1139"/>
      <c r="F618" s="1139"/>
      <c r="G618" s="1139"/>
      <c r="H618" s="1139"/>
      <c r="I618" s="1139"/>
      <c r="J618" s="1139"/>
      <c r="K618" s="1139"/>
      <c r="L618" s="1139"/>
      <c r="M618" s="1139"/>
      <c r="N618" s="1139"/>
      <c r="O618" s="1139"/>
      <c r="P618" s="1139"/>
      <c r="Q618" s="1139"/>
      <c r="R618" s="1139"/>
      <c r="S618" s="1139"/>
      <c r="T618" s="1139"/>
      <c r="U618" s="1139"/>
      <c r="V618" s="1139"/>
      <c r="W618" s="1139"/>
      <c r="X618" s="1139"/>
      <c r="Y618" s="1139"/>
      <c r="Z618" s="1139"/>
    </row>
    <row r="619" spans="1:26" ht="15.75" customHeight="1">
      <c r="A619" s="1139"/>
      <c r="B619" s="1141"/>
      <c r="C619" s="1139"/>
      <c r="D619" s="1139"/>
      <c r="E619" s="1139"/>
      <c r="F619" s="1139"/>
      <c r="G619" s="1139"/>
      <c r="H619" s="1139"/>
      <c r="I619" s="1139"/>
      <c r="J619" s="1139"/>
      <c r="K619" s="1139"/>
      <c r="L619" s="1139"/>
      <c r="M619" s="1139"/>
      <c r="N619" s="1139"/>
      <c r="O619" s="1139"/>
      <c r="P619" s="1139"/>
      <c r="Q619" s="1139"/>
      <c r="R619" s="1139"/>
      <c r="S619" s="1139"/>
      <c r="T619" s="1139"/>
      <c r="U619" s="1139"/>
      <c r="V619" s="1139"/>
      <c r="W619" s="1139"/>
      <c r="X619" s="1139"/>
      <c r="Y619" s="1139"/>
      <c r="Z619" s="1139"/>
    </row>
    <row r="620" spans="1:26" ht="15.75" customHeight="1">
      <c r="A620" s="1139"/>
      <c r="B620" s="1141"/>
      <c r="C620" s="1139"/>
      <c r="D620" s="1139"/>
      <c r="E620" s="1139"/>
      <c r="F620" s="1139"/>
      <c r="G620" s="1139"/>
      <c r="H620" s="1139"/>
      <c r="I620" s="1139"/>
      <c r="J620" s="1139"/>
      <c r="K620" s="1139"/>
      <c r="L620" s="1139"/>
      <c r="M620" s="1139"/>
      <c r="N620" s="1139"/>
      <c r="O620" s="1139"/>
      <c r="P620" s="1139"/>
      <c r="Q620" s="1139"/>
      <c r="R620" s="1139"/>
      <c r="S620" s="1139"/>
      <c r="T620" s="1139"/>
      <c r="U620" s="1139"/>
      <c r="V620" s="1139"/>
      <c r="W620" s="1139"/>
      <c r="X620" s="1139"/>
      <c r="Y620" s="1139"/>
      <c r="Z620" s="1139"/>
    </row>
    <row r="621" spans="1:26" ht="15.75" customHeight="1">
      <c r="A621" s="1139"/>
      <c r="B621" s="1141"/>
      <c r="C621" s="1139"/>
      <c r="D621" s="1139"/>
      <c r="E621" s="1139"/>
      <c r="F621" s="1139"/>
      <c r="G621" s="1139"/>
      <c r="H621" s="1139"/>
      <c r="I621" s="1139"/>
      <c r="J621" s="1139"/>
      <c r="K621" s="1139"/>
      <c r="L621" s="1139"/>
      <c r="M621" s="1139"/>
      <c r="N621" s="1139"/>
      <c r="O621" s="1139"/>
      <c r="P621" s="1139"/>
      <c r="Q621" s="1139"/>
      <c r="R621" s="1139"/>
      <c r="S621" s="1139"/>
      <c r="T621" s="1139"/>
      <c r="U621" s="1139"/>
      <c r="V621" s="1139"/>
      <c r="W621" s="1139"/>
      <c r="X621" s="1139"/>
      <c r="Y621" s="1139"/>
      <c r="Z621" s="1139"/>
    </row>
    <row r="622" spans="1:26" ht="15.75" customHeight="1">
      <c r="A622" s="1139"/>
      <c r="B622" s="1141"/>
      <c r="C622" s="1139"/>
      <c r="D622" s="1139"/>
      <c r="E622" s="1139"/>
      <c r="F622" s="1139"/>
      <c r="G622" s="1139"/>
      <c r="H622" s="1139"/>
      <c r="I622" s="1139"/>
      <c r="J622" s="1139"/>
      <c r="K622" s="1139"/>
      <c r="L622" s="1139"/>
      <c r="M622" s="1139"/>
      <c r="N622" s="1139"/>
      <c r="O622" s="1139"/>
      <c r="P622" s="1139"/>
      <c r="Q622" s="1139"/>
      <c r="R622" s="1139"/>
      <c r="S622" s="1139"/>
      <c r="T622" s="1139"/>
      <c r="U622" s="1139"/>
      <c r="V622" s="1139"/>
      <c r="W622" s="1139"/>
      <c r="X622" s="1139"/>
      <c r="Y622" s="1139"/>
      <c r="Z622" s="1139"/>
    </row>
    <row r="623" spans="1:26" ht="15.75" customHeight="1">
      <c r="A623" s="1139"/>
      <c r="B623" s="1141"/>
      <c r="C623" s="1139"/>
      <c r="D623" s="1139"/>
      <c r="E623" s="1139"/>
      <c r="F623" s="1139"/>
      <c r="G623" s="1139"/>
      <c r="H623" s="1139"/>
      <c r="I623" s="1139"/>
      <c r="J623" s="1139"/>
      <c r="K623" s="1139"/>
      <c r="L623" s="1139"/>
      <c r="M623" s="1139"/>
      <c r="N623" s="1139"/>
      <c r="O623" s="1139"/>
      <c r="P623" s="1139"/>
      <c r="Q623" s="1139"/>
      <c r="R623" s="1139"/>
      <c r="S623" s="1139"/>
      <c r="T623" s="1139"/>
      <c r="U623" s="1139"/>
      <c r="V623" s="1139"/>
      <c r="W623" s="1139"/>
      <c r="X623" s="1139"/>
      <c r="Y623" s="1139"/>
      <c r="Z623" s="1139"/>
    </row>
    <row r="624" spans="1:26" ht="15.75" customHeight="1">
      <c r="A624" s="1139"/>
      <c r="B624" s="1141"/>
      <c r="C624" s="1139"/>
      <c r="D624" s="1139"/>
      <c r="E624" s="1139"/>
      <c r="F624" s="1139"/>
      <c r="G624" s="1139"/>
      <c r="H624" s="1139"/>
      <c r="I624" s="1139"/>
      <c r="J624" s="1139"/>
      <c r="K624" s="1139"/>
      <c r="L624" s="1139"/>
      <c r="M624" s="1139"/>
      <c r="N624" s="1139"/>
      <c r="O624" s="1139"/>
      <c r="P624" s="1139"/>
      <c r="Q624" s="1139"/>
      <c r="R624" s="1139"/>
      <c r="S624" s="1139"/>
      <c r="T624" s="1139"/>
      <c r="U624" s="1139"/>
      <c r="V624" s="1139"/>
      <c r="W624" s="1139"/>
      <c r="X624" s="1139"/>
      <c r="Y624" s="1139"/>
      <c r="Z624" s="1139"/>
    </row>
    <row r="625" spans="1:26" ht="15.75" customHeight="1">
      <c r="A625" s="1139"/>
      <c r="B625" s="1141"/>
      <c r="C625" s="1139"/>
      <c r="D625" s="1139"/>
      <c r="E625" s="1139"/>
      <c r="F625" s="1139"/>
      <c r="G625" s="1139"/>
      <c r="H625" s="1139"/>
      <c r="I625" s="1139"/>
      <c r="J625" s="1139"/>
      <c r="K625" s="1139"/>
      <c r="L625" s="1139"/>
      <c r="M625" s="1139"/>
      <c r="N625" s="1139"/>
      <c r="O625" s="1139"/>
      <c r="P625" s="1139"/>
      <c r="Q625" s="1139"/>
      <c r="R625" s="1139"/>
      <c r="S625" s="1139"/>
      <c r="T625" s="1139"/>
      <c r="U625" s="1139"/>
      <c r="V625" s="1139"/>
      <c r="W625" s="1139"/>
      <c r="X625" s="1139"/>
      <c r="Y625" s="1139"/>
      <c r="Z625" s="1139"/>
    </row>
    <row r="626" spans="1:26" ht="15.75" customHeight="1">
      <c r="A626" s="1139"/>
      <c r="B626" s="1141"/>
      <c r="C626" s="1139"/>
      <c r="D626" s="1139"/>
      <c r="E626" s="1139"/>
      <c r="F626" s="1139"/>
      <c r="G626" s="1139"/>
      <c r="H626" s="1139"/>
      <c r="I626" s="1139"/>
      <c r="J626" s="1139"/>
      <c r="K626" s="1139"/>
      <c r="L626" s="1139"/>
      <c r="M626" s="1139"/>
      <c r="N626" s="1139"/>
      <c r="O626" s="1139"/>
      <c r="P626" s="1139"/>
      <c r="Q626" s="1139"/>
      <c r="R626" s="1139"/>
      <c r="S626" s="1139"/>
      <c r="T626" s="1139"/>
      <c r="U626" s="1139"/>
      <c r="V626" s="1139"/>
      <c r="W626" s="1139"/>
      <c r="X626" s="1139"/>
      <c r="Y626" s="1139"/>
      <c r="Z626" s="1139"/>
    </row>
    <row r="627" spans="1:26" ht="15.75" customHeight="1">
      <c r="A627" s="1139"/>
      <c r="B627" s="1141"/>
      <c r="C627" s="1139"/>
      <c r="D627" s="1139"/>
      <c r="E627" s="1139"/>
      <c r="F627" s="1139"/>
      <c r="G627" s="1139"/>
      <c r="H627" s="1139"/>
      <c r="I627" s="1139"/>
      <c r="J627" s="1139"/>
      <c r="K627" s="1139"/>
      <c r="L627" s="1139"/>
      <c r="M627" s="1139"/>
      <c r="N627" s="1139"/>
      <c r="O627" s="1139"/>
      <c r="P627" s="1139"/>
      <c r="Q627" s="1139"/>
      <c r="R627" s="1139"/>
      <c r="S627" s="1139"/>
      <c r="T627" s="1139"/>
      <c r="U627" s="1139"/>
      <c r="V627" s="1139"/>
      <c r="W627" s="1139"/>
      <c r="X627" s="1139"/>
      <c r="Y627" s="1139"/>
      <c r="Z627" s="1139"/>
    </row>
    <row r="628" spans="1:26" ht="15.75" customHeight="1">
      <c r="A628" s="1139"/>
      <c r="B628" s="1141"/>
      <c r="C628" s="1139"/>
      <c r="D628" s="1139"/>
      <c r="E628" s="1139"/>
      <c r="F628" s="1139"/>
      <c r="G628" s="1139"/>
      <c r="H628" s="1139"/>
      <c r="I628" s="1139"/>
      <c r="J628" s="1139"/>
      <c r="K628" s="1139"/>
      <c r="L628" s="1139"/>
      <c r="M628" s="1139"/>
      <c r="N628" s="1139"/>
      <c r="O628" s="1139"/>
      <c r="P628" s="1139"/>
      <c r="Q628" s="1139"/>
      <c r="R628" s="1139"/>
      <c r="S628" s="1139"/>
      <c r="T628" s="1139"/>
      <c r="U628" s="1139"/>
      <c r="V628" s="1139"/>
      <c r="W628" s="1139"/>
      <c r="X628" s="1139"/>
      <c r="Y628" s="1139"/>
      <c r="Z628" s="1139"/>
    </row>
    <row r="629" spans="1:26" ht="15.75" customHeight="1">
      <c r="A629" s="1139"/>
      <c r="B629" s="1141"/>
      <c r="C629" s="1139"/>
      <c r="D629" s="1139"/>
      <c r="E629" s="1139"/>
      <c r="F629" s="1139"/>
      <c r="G629" s="1139"/>
      <c r="H629" s="1139"/>
      <c r="I629" s="1139"/>
      <c r="J629" s="1139"/>
      <c r="K629" s="1139"/>
      <c r="L629" s="1139"/>
      <c r="M629" s="1139"/>
      <c r="N629" s="1139"/>
      <c r="O629" s="1139"/>
      <c r="P629" s="1139"/>
      <c r="Q629" s="1139"/>
      <c r="R629" s="1139"/>
      <c r="S629" s="1139"/>
      <c r="T629" s="1139"/>
      <c r="U629" s="1139"/>
      <c r="V629" s="1139"/>
      <c r="W629" s="1139"/>
      <c r="X629" s="1139"/>
      <c r="Y629" s="1139"/>
      <c r="Z629" s="1139"/>
    </row>
    <row r="630" spans="1:26" ht="15.75" customHeight="1">
      <c r="A630" s="1139"/>
      <c r="B630" s="1141"/>
      <c r="C630" s="1139"/>
      <c r="D630" s="1139"/>
      <c r="E630" s="1139"/>
      <c r="F630" s="1139"/>
      <c r="G630" s="1139"/>
      <c r="H630" s="1139"/>
      <c r="I630" s="1139"/>
      <c r="J630" s="1139"/>
      <c r="K630" s="1139"/>
      <c r="L630" s="1139"/>
      <c r="M630" s="1139"/>
      <c r="N630" s="1139"/>
      <c r="O630" s="1139"/>
      <c r="P630" s="1139"/>
      <c r="Q630" s="1139"/>
      <c r="R630" s="1139"/>
      <c r="S630" s="1139"/>
      <c r="T630" s="1139"/>
      <c r="U630" s="1139"/>
      <c r="V630" s="1139"/>
      <c r="W630" s="1139"/>
      <c r="X630" s="1139"/>
      <c r="Y630" s="1139"/>
      <c r="Z630" s="1139"/>
    </row>
    <row r="631" spans="1:26" ht="15.75" customHeight="1">
      <c r="A631" s="1139"/>
      <c r="B631" s="1141"/>
      <c r="C631" s="1139"/>
      <c r="D631" s="1139"/>
      <c r="E631" s="1139"/>
      <c r="F631" s="1139"/>
      <c r="G631" s="1139"/>
      <c r="H631" s="1139"/>
      <c r="I631" s="1139"/>
      <c r="J631" s="1139"/>
      <c r="K631" s="1139"/>
      <c r="L631" s="1139"/>
      <c r="M631" s="1139"/>
      <c r="N631" s="1139"/>
      <c r="O631" s="1139"/>
      <c r="P631" s="1139"/>
      <c r="Q631" s="1139"/>
      <c r="R631" s="1139"/>
      <c r="S631" s="1139"/>
      <c r="T631" s="1139"/>
      <c r="U631" s="1139"/>
      <c r="V631" s="1139"/>
      <c r="W631" s="1139"/>
      <c r="X631" s="1139"/>
      <c r="Y631" s="1139"/>
      <c r="Z631" s="1139"/>
    </row>
    <row r="632" spans="1:26" ht="15.75" customHeight="1">
      <c r="A632" s="1139"/>
      <c r="B632" s="1141"/>
      <c r="C632" s="1139"/>
      <c r="D632" s="1139"/>
      <c r="E632" s="1139"/>
      <c r="F632" s="1139"/>
      <c r="G632" s="1139"/>
      <c r="H632" s="1139"/>
      <c r="I632" s="1139"/>
      <c r="J632" s="1139"/>
      <c r="K632" s="1139"/>
      <c r="L632" s="1139"/>
      <c r="M632" s="1139"/>
      <c r="N632" s="1139"/>
      <c r="O632" s="1139"/>
      <c r="P632" s="1139"/>
      <c r="Q632" s="1139"/>
      <c r="R632" s="1139"/>
      <c r="S632" s="1139"/>
      <c r="T632" s="1139"/>
      <c r="U632" s="1139"/>
      <c r="V632" s="1139"/>
      <c r="W632" s="1139"/>
      <c r="X632" s="1139"/>
      <c r="Y632" s="1139"/>
      <c r="Z632" s="1139"/>
    </row>
    <row r="633" spans="1:26" ht="15.75" customHeight="1">
      <c r="A633" s="1139"/>
      <c r="B633" s="1141"/>
      <c r="C633" s="1139"/>
      <c r="D633" s="1139"/>
      <c r="E633" s="1139"/>
      <c r="F633" s="1139"/>
      <c r="G633" s="1139"/>
      <c r="H633" s="1139"/>
      <c r="I633" s="1139"/>
      <c r="J633" s="1139"/>
      <c r="K633" s="1139"/>
      <c r="L633" s="1139"/>
      <c r="M633" s="1139"/>
      <c r="N633" s="1139"/>
      <c r="O633" s="1139"/>
      <c r="P633" s="1139"/>
      <c r="Q633" s="1139"/>
      <c r="R633" s="1139"/>
      <c r="S633" s="1139"/>
      <c r="T633" s="1139"/>
      <c r="U633" s="1139"/>
      <c r="V633" s="1139"/>
      <c r="W633" s="1139"/>
      <c r="X633" s="1139"/>
      <c r="Y633" s="1139"/>
      <c r="Z633" s="1139"/>
    </row>
    <row r="634" spans="1:26" ht="15.75" customHeight="1">
      <c r="A634" s="1139"/>
      <c r="B634" s="1141"/>
      <c r="C634" s="1139"/>
      <c r="D634" s="1139"/>
      <c r="E634" s="1139"/>
      <c r="F634" s="1139"/>
      <c r="G634" s="1139"/>
      <c r="H634" s="1139"/>
      <c r="I634" s="1139"/>
      <c r="J634" s="1139"/>
      <c r="K634" s="1139"/>
      <c r="L634" s="1139"/>
      <c r="M634" s="1139"/>
      <c r="N634" s="1139"/>
      <c r="O634" s="1139"/>
      <c r="P634" s="1139"/>
      <c r="Q634" s="1139"/>
      <c r="R634" s="1139"/>
      <c r="S634" s="1139"/>
      <c r="T634" s="1139"/>
      <c r="U634" s="1139"/>
      <c r="V634" s="1139"/>
      <c r="W634" s="1139"/>
      <c r="X634" s="1139"/>
      <c r="Y634" s="1139"/>
      <c r="Z634" s="1139"/>
    </row>
    <row r="635" spans="1:26" ht="15.75" customHeight="1">
      <c r="A635" s="1139"/>
      <c r="B635" s="1141"/>
      <c r="C635" s="1139"/>
      <c r="D635" s="1139"/>
      <c r="E635" s="1139"/>
      <c r="F635" s="1139"/>
      <c r="G635" s="1139"/>
      <c r="H635" s="1139"/>
      <c r="I635" s="1139"/>
      <c r="J635" s="1139"/>
      <c r="K635" s="1139"/>
      <c r="L635" s="1139"/>
      <c r="M635" s="1139"/>
      <c r="N635" s="1139"/>
      <c r="O635" s="1139"/>
      <c r="P635" s="1139"/>
      <c r="Q635" s="1139"/>
      <c r="R635" s="1139"/>
      <c r="S635" s="1139"/>
      <c r="T635" s="1139"/>
      <c r="U635" s="1139"/>
      <c r="V635" s="1139"/>
      <c r="W635" s="1139"/>
      <c r="X635" s="1139"/>
      <c r="Y635" s="1139"/>
      <c r="Z635" s="1139"/>
    </row>
    <row r="636" spans="1:26" ht="15.75" customHeight="1">
      <c r="A636" s="1139"/>
      <c r="B636" s="1141"/>
      <c r="C636" s="1139"/>
      <c r="D636" s="1139"/>
      <c r="E636" s="1139"/>
      <c r="F636" s="1139"/>
      <c r="G636" s="1139"/>
      <c r="H636" s="1139"/>
      <c r="I636" s="1139"/>
      <c r="J636" s="1139"/>
      <c r="K636" s="1139"/>
      <c r="L636" s="1139"/>
      <c r="M636" s="1139"/>
      <c r="N636" s="1139"/>
      <c r="O636" s="1139"/>
      <c r="P636" s="1139"/>
      <c r="Q636" s="1139"/>
      <c r="R636" s="1139"/>
      <c r="S636" s="1139"/>
      <c r="T636" s="1139"/>
      <c r="U636" s="1139"/>
      <c r="V636" s="1139"/>
      <c r="W636" s="1139"/>
      <c r="X636" s="1139"/>
      <c r="Y636" s="1139"/>
      <c r="Z636" s="1139"/>
    </row>
    <row r="637" spans="1:26" ht="15.75" customHeight="1">
      <c r="A637" s="1139"/>
      <c r="B637" s="1141"/>
      <c r="C637" s="1139"/>
      <c r="D637" s="1139"/>
      <c r="E637" s="1139"/>
      <c r="F637" s="1139"/>
      <c r="G637" s="1139"/>
      <c r="H637" s="1139"/>
      <c r="I637" s="1139"/>
      <c r="J637" s="1139"/>
      <c r="K637" s="1139"/>
      <c r="L637" s="1139"/>
      <c r="M637" s="1139"/>
      <c r="N637" s="1139"/>
      <c r="O637" s="1139"/>
      <c r="P637" s="1139"/>
      <c r="Q637" s="1139"/>
      <c r="R637" s="1139"/>
      <c r="S637" s="1139"/>
      <c r="T637" s="1139"/>
      <c r="U637" s="1139"/>
      <c r="V637" s="1139"/>
      <c r="W637" s="1139"/>
      <c r="X637" s="1139"/>
      <c r="Y637" s="1139"/>
      <c r="Z637" s="1139"/>
    </row>
    <row r="638" spans="1:26" ht="15.75" customHeight="1">
      <c r="A638" s="1139"/>
      <c r="B638" s="1141"/>
      <c r="C638" s="1139"/>
      <c r="D638" s="1139"/>
      <c r="E638" s="1139"/>
      <c r="F638" s="1139"/>
      <c r="G638" s="1139"/>
      <c r="H638" s="1139"/>
      <c r="I638" s="1139"/>
      <c r="J638" s="1139"/>
      <c r="K638" s="1139"/>
      <c r="L638" s="1139"/>
      <c r="M638" s="1139"/>
      <c r="N638" s="1139"/>
      <c r="O638" s="1139"/>
      <c r="P638" s="1139"/>
      <c r="Q638" s="1139"/>
      <c r="R638" s="1139"/>
      <c r="S638" s="1139"/>
      <c r="T638" s="1139"/>
      <c r="U638" s="1139"/>
      <c r="V638" s="1139"/>
      <c r="W638" s="1139"/>
      <c r="X638" s="1139"/>
      <c r="Y638" s="1139"/>
      <c r="Z638" s="1139"/>
    </row>
    <row r="639" spans="1:26" ht="15.75" customHeight="1">
      <c r="A639" s="1139"/>
      <c r="B639" s="1141"/>
      <c r="C639" s="1139"/>
      <c r="D639" s="1139"/>
      <c r="E639" s="1139"/>
      <c r="F639" s="1139"/>
      <c r="G639" s="1139"/>
      <c r="H639" s="1139"/>
      <c r="I639" s="1139"/>
      <c r="J639" s="1139"/>
      <c r="K639" s="1139"/>
      <c r="L639" s="1139"/>
      <c r="M639" s="1139"/>
      <c r="N639" s="1139"/>
      <c r="O639" s="1139"/>
      <c r="P639" s="1139"/>
      <c r="Q639" s="1139"/>
      <c r="R639" s="1139"/>
      <c r="S639" s="1139"/>
      <c r="T639" s="1139"/>
      <c r="U639" s="1139"/>
      <c r="V639" s="1139"/>
      <c r="W639" s="1139"/>
      <c r="X639" s="1139"/>
      <c r="Y639" s="1139"/>
      <c r="Z639" s="1139"/>
    </row>
    <row r="640" spans="1:26" ht="15.75" customHeight="1">
      <c r="A640" s="1139"/>
      <c r="B640" s="1141"/>
      <c r="C640" s="1139"/>
      <c r="D640" s="1139"/>
      <c r="E640" s="1139"/>
      <c r="F640" s="1139"/>
      <c r="G640" s="1139"/>
      <c r="H640" s="1139"/>
      <c r="I640" s="1139"/>
      <c r="J640" s="1139"/>
      <c r="K640" s="1139"/>
      <c r="L640" s="1139"/>
      <c r="M640" s="1139"/>
      <c r="N640" s="1139"/>
      <c r="O640" s="1139"/>
      <c r="P640" s="1139"/>
      <c r="Q640" s="1139"/>
      <c r="R640" s="1139"/>
      <c r="S640" s="1139"/>
      <c r="T640" s="1139"/>
      <c r="U640" s="1139"/>
      <c r="V640" s="1139"/>
      <c r="W640" s="1139"/>
      <c r="X640" s="1139"/>
      <c r="Y640" s="1139"/>
      <c r="Z640" s="1139"/>
    </row>
    <row r="641" spans="1:26" ht="15.75" customHeight="1">
      <c r="A641" s="1139"/>
      <c r="B641" s="1141"/>
      <c r="C641" s="1139"/>
      <c r="D641" s="1139"/>
      <c r="E641" s="1139"/>
      <c r="F641" s="1139"/>
      <c r="G641" s="1139"/>
      <c r="H641" s="1139"/>
      <c r="I641" s="1139"/>
      <c r="J641" s="1139"/>
      <c r="K641" s="1139"/>
      <c r="L641" s="1139"/>
      <c r="M641" s="1139"/>
      <c r="N641" s="1139"/>
      <c r="O641" s="1139"/>
      <c r="P641" s="1139"/>
      <c r="Q641" s="1139"/>
      <c r="R641" s="1139"/>
      <c r="S641" s="1139"/>
      <c r="T641" s="1139"/>
      <c r="U641" s="1139"/>
      <c r="V641" s="1139"/>
      <c r="W641" s="1139"/>
      <c r="X641" s="1139"/>
      <c r="Y641" s="1139"/>
      <c r="Z641" s="1139"/>
    </row>
    <row r="642" spans="1:26" ht="15.75" customHeight="1">
      <c r="A642" s="1139"/>
      <c r="B642" s="1141"/>
      <c r="C642" s="1139"/>
      <c r="D642" s="1139"/>
      <c r="E642" s="1139"/>
      <c r="F642" s="1139"/>
      <c r="G642" s="1139"/>
      <c r="H642" s="1139"/>
      <c r="I642" s="1139"/>
      <c r="J642" s="1139"/>
      <c r="K642" s="1139"/>
      <c r="L642" s="1139"/>
      <c r="M642" s="1139"/>
      <c r="N642" s="1139"/>
      <c r="O642" s="1139"/>
      <c r="P642" s="1139"/>
      <c r="Q642" s="1139"/>
      <c r="R642" s="1139"/>
      <c r="S642" s="1139"/>
      <c r="T642" s="1139"/>
      <c r="U642" s="1139"/>
      <c r="V642" s="1139"/>
      <c r="W642" s="1139"/>
      <c r="X642" s="1139"/>
      <c r="Y642" s="1139"/>
      <c r="Z642" s="1139"/>
    </row>
    <row r="643" spans="1:26" ht="15.75" customHeight="1">
      <c r="A643" s="1139"/>
      <c r="B643" s="1141"/>
      <c r="C643" s="1139"/>
      <c r="D643" s="1139"/>
      <c r="E643" s="1139"/>
      <c r="F643" s="1139"/>
      <c r="G643" s="1139"/>
      <c r="H643" s="1139"/>
      <c r="I643" s="1139"/>
      <c r="J643" s="1139"/>
      <c r="K643" s="1139"/>
      <c r="L643" s="1139"/>
      <c r="M643" s="1139"/>
      <c r="N643" s="1139"/>
      <c r="O643" s="1139"/>
      <c r="P643" s="1139"/>
      <c r="Q643" s="1139"/>
      <c r="R643" s="1139"/>
      <c r="S643" s="1139"/>
      <c r="T643" s="1139"/>
      <c r="U643" s="1139"/>
      <c r="V643" s="1139"/>
      <c r="W643" s="1139"/>
      <c r="X643" s="1139"/>
      <c r="Y643" s="1139"/>
      <c r="Z643" s="1139"/>
    </row>
    <row r="644" spans="1:26" ht="15.75" customHeight="1">
      <c r="A644" s="1139"/>
      <c r="B644" s="1141"/>
      <c r="C644" s="1139"/>
      <c r="D644" s="1139"/>
      <c r="E644" s="1139"/>
      <c r="F644" s="1139"/>
      <c r="G644" s="1139"/>
      <c r="H644" s="1139"/>
      <c r="I644" s="1139"/>
      <c r="J644" s="1139"/>
      <c r="K644" s="1139"/>
      <c r="L644" s="1139"/>
      <c r="M644" s="1139"/>
      <c r="N644" s="1139"/>
      <c r="O644" s="1139"/>
      <c r="P644" s="1139"/>
      <c r="Q644" s="1139"/>
      <c r="R644" s="1139"/>
      <c r="S644" s="1139"/>
      <c r="T644" s="1139"/>
      <c r="U644" s="1139"/>
      <c r="V644" s="1139"/>
      <c r="W644" s="1139"/>
      <c r="X644" s="1139"/>
      <c r="Y644" s="1139"/>
      <c r="Z644" s="1139"/>
    </row>
    <row r="645" spans="1:26" ht="15.75" customHeight="1">
      <c r="A645" s="1139"/>
      <c r="B645" s="1141"/>
      <c r="C645" s="1139"/>
      <c r="D645" s="1139"/>
      <c r="E645" s="1139"/>
      <c r="F645" s="1139"/>
      <c r="G645" s="1139"/>
      <c r="H645" s="1139"/>
      <c r="I645" s="1139"/>
      <c r="J645" s="1139"/>
      <c r="K645" s="1139"/>
      <c r="L645" s="1139"/>
      <c r="M645" s="1139"/>
      <c r="N645" s="1139"/>
      <c r="O645" s="1139"/>
      <c r="P645" s="1139"/>
      <c r="Q645" s="1139"/>
      <c r="R645" s="1139"/>
      <c r="S645" s="1139"/>
      <c r="T645" s="1139"/>
      <c r="U645" s="1139"/>
      <c r="V645" s="1139"/>
      <c r="W645" s="1139"/>
      <c r="X645" s="1139"/>
      <c r="Y645" s="1139"/>
      <c r="Z645" s="1139"/>
    </row>
    <row r="646" spans="1:26" ht="15.75" customHeight="1">
      <c r="A646" s="1139"/>
      <c r="B646" s="1141"/>
      <c r="C646" s="1139"/>
      <c r="D646" s="1139"/>
      <c r="E646" s="1139"/>
      <c r="F646" s="1139"/>
      <c r="G646" s="1139"/>
      <c r="H646" s="1139"/>
      <c r="I646" s="1139"/>
      <c r="J646" s="1139"/>
      <c r="K646" s="1139"/>
      <c r="L646" s="1139"/>
      <c r="M646" s="1139"/>
      <c r="N646" s="1139"/>
      <c r="O646" s="1139"/>
      <c r="P646" s="1139"/>
      <c r="Q646" s="1139"/>
      <c r="R646" s="1139"/>
      <c r="S646" s="1139"/>
      <c r="T646" s="1139"/>
      <c r="U646" s="1139"/>
      <c r="V646" s="1139"/>
      <c r="W646" s="1139"/>
      <c r="X646" s="1139"/>
      <c r="Y646" s="1139"/>
      <c r="Z646" s="1139"/>
    </row>
    <row r="647" spans="1:26" ht="15.75" customHeight="1">
      <c r="A647" s="1139"/>
      <c r="B647" s="1141"/>
      <c r="C647" s="1139"/>
      <c r="D647" s="1139"/>
      <c r="E647" s="1139"/>
      <c r="F647" s="1139"/>
      <c r="G647" s="1139"/>
      <c r="H647" s="1139"/>
      <c r="I647" s="1139"/>
      <c r="J647" s="1139"/>
      <c r="K647" s="1139"/>
      <c r="L647" s="1139"/>
      <c r="M647" s="1139"/>
      <c r="N647" s="1139"/>
      <c r="O647" s="1139"/>
      <c r="P647" s="1139"/>
      <c r="Q647" s="1139"/>
      <c r="R647" s="1139"/>
      <c r="S647" s="1139"/>
      <c r="T647" s="1139"/>
      <c r="U647" s="1139"/>
      <c r="V647" s="1139"/>
      <c r="W647" s="1139"/>
      <c r="X647" s="1139"/>
      <c r="Y647" s="1139"/>
      <c r="Z647" s="1139"/>
    </row>
    <row r="648" spans="1:26" ht="15.75" customHeight="1">
      <c r="A648" s="1139"/>
      <c r="B648" s="1141"/>
      <c r="C648" s="1139"/>
      <c r="D648" s="1139"/>
      <c r="E648" s="1139"/>
      <c r="F648" s="1139"/>
      <c r="G648" s="1139"/>
      <c r="H648" s="1139"/>
      <c r="I648" s="1139"/>
      <c r="J648" s="1139"/>
      <c r="K648" s="1139"/>
      <c r="L648" s="1139"/>
      <c r="M648" s="1139"/>
      <c r="N648" s="1139"/>
      <c r="O648" s="1139"/>
      <c r="P648" s="1139"/>
      <c r="Q648" s="1139"/>
      <c r="R648" s="1139"/>
      <c r="S648" s="1139"/>
      <c r="T648" s="1139"/>
      <c r="U648" s="1139"/>
      <c r="V648" s="1139"/>
      <c r="W648" s="1139"/>
      <c r="X648" s="1139"/>
      <c r="Y648" s="1139"/>
      <c r="Z648" s="1139"/>
    </row>
    <row r="649" spans="1:26" ht="15.75" customHeight="1">
      <c r="A649" s="1139"/>
      <c r="B649" s="1141"/>
      <c r="C649" s="1139"/>
      <c r="D649" s="1139"/>
      <c r="E649" s="1139"/>
      <c r="F649" s="1139"/>
      <c r="G649" s="1139"/>
      <c r="H649" s="1139"/>
      <c r="I649" s="1139"/>
      <c r="J649" s="1139"/>
      <c r="K649" s="1139"/>
      <c r="L649" s="1139"/>
      <c r="M649" s="1139"/>
      <c r="N649" s="1139"/>
      <c r="O649" s="1139"/>
      <c r="P649" s="1139"/>
      <c r="Q649" s="1139"/>
      <c r="R649" s="1139"/>
      <c r="S649" s="1139"/>
      <c r="T649" s="1139"/>
      <c r="U649" s="1139"/>
      <c r="V649" s="1139"/>
      <c r="W649" s="1139"/>
      <c r="X649" s="1139"/>
      <c r="Y649" s="1139"/>
      <c r="Z649" s="1139"/>
    </row>
    <row r="650" spans="1:26" ht="15.75" customHeight="1">
      <c r="A650" s="1139"/>
      <c r="B650" s="1141"/>
      <c r="C650" s="1139"/>
      <c r="D650" s="1139"/>
      <c r="E650" s="1139"/>
      <c r="F650" s="1139"/>
      <c r="G650" s="1139"/>
      <c r="H650" s="1139"/>
      <c r="I650" s="1139"/>
      <c r="J650" s="1139"/>
      <c r="K650" s="1139"/>
      <c r="L650" s="1139"/>
      <c r="M650" s="1139"/>
      <c r="N650" s="1139"/>
      <c r="O650" s="1139"/>
      <c r="P650" s="1139"/>
      <c r="Q650" s="1139"/>
      <c r="R650" s="1139"/>
      <c r="S650" s="1139"/>
      <c r="T650" s="1139"/>
      <c r="U650" s="1139"/>
      <c r="V650" s="1139"/>
      <c r="W650" s="1139"/>
      <c r="X650" s="1139"/>
      <c r="Y650" s="1139"/>
      <c r="Z650" s="1139"/>
    </row>
    <row r="651" spans="1:26" ht="15.75" customHeight="1">
      <c r="A651" s="1139"/>
      <c r="B651" s="1141"/>
      <c r="C651" s="1139"/>
      <c r="D651" s="1139"/>
      <c r="E651" s="1139"/>
      <c r="F651" s="1139"/>
      <c r="G651" s="1139"/>
      <c r="H651" s="1139"/>
      <c r="I651" s="1139"/>
      <c r="J651" s="1139"/>
      <c r="K651" s="1139"/>
      <c r="L651" s="1139"/>
      <c r="M651" s="1139"/>
      <c r="N651" s="1139"/>
      <c r="O651" s="1139"/>
      <c r="P651" s="1139"/>
      <c r="Q651" s="1139"/>
      <c r="R651" s="1139"/>
      <c r="S651" s="1139"/>
      <c r="T651" s="1139"/>
      <c r="U651" s="1139"/>
      <c r="V651" s="1139"/>
      <c r="W651" s="1139"/>
      <c r="X651" s="1139"/>
      <c r="Y651" s="1139"/>
      <c r="Z651" s="1139"/>
    </row>
    <row r="652" spans="1:26" ht="15.75" customHeight="1">
      <c r="A652" s="1139"/>
      <c r="B652" s="1141"/>
      <c r="C652" s="1139"/>
      <c r="D652" s="1139"/>
      <c r="E652" s="1139"/>
      <c r="F652" s="1139"/>
      <c r="G652" s="1139"/>
      <c r="H652" s="1139"/>
      <c r="I652" s="1139"/>
      <c r="J652" s="1139"/>
      <c r="K652" s="1139"/>
      <c r="L652" s="1139"/>
      <c r="M652" s="1139"/>
      <c r="N652" s="1139"/>
      <c r="O652" s="1139"/>
      <c r="P652" s="1139"/>
      <c r="Q652" s="1139"/>
      <c r="R652" s="1139"/>
      <c r="S652" s="1139"/>
      <c r="T652" s="1139"/>
      <c r="U652" s="1139"/>
      <c r="V652" s="1139"/>
      <c r="W652" s="1139"/>
      <c r="X652" s="1139"/>
      <c r="Y652" s="1139"/>
      <c r="Z652" s="1139"/>
    </row>
    <row r="653" spans="1:26" ht="15.75" customHeight="1">
      <c r="A653" s="1139"/>
      <c r="B653" s="1141"/>
      <c r="C653" s="1139"/>
      <c r="D653" s="1139"/>
      <c r="E653" s="1139"/>
      <c r="F653" s="1139"/>
      <c r="G653" s="1139"/>
      <c r="H653" s="1139"/>
      <c r="I653" s="1139"/>
      <c r="J653" s="1139"/>
      <c r="K653" s="1139"/>
      <c r="L653" s="1139"/>
      <c r="M653" s="1139"/>
      <c r="N653" s="1139"/>
      <c r="O653" s="1139"/>
      <c r="P653" s="1139"/>
      <c r="Q653" s="1139"/>
      <c r="R653" s="1139"/>
      <c r="S653" s="1139"/>
      <c r="T653" s="1139"/>
      <c r="U653" s="1139"/>
      <c r="V653" s="1139"/>
      <c r="W653" s="1139"/>
      <c r="X653" s="1139"/>
      <c r="Y653" s="1139"/>
      <c r="Z653" s="1139"/>
    </row>
    <row r="654" spans="1:26" ht="15.75" customHeight="1">
      <c r="A654" s="1139"/>
      <c r="B654" s="1141"/>
      <c r="C654" s="1139"/>
      <c r="D654" s="1139"/>
      <c r="E654" s="1139"/>
      <c r="F654" s="1139"/>
      <c r="G654" s="1139"/>
      <c r="H654" s="1139"/>
      <c r="I654" s="1139"/>
      <c r="J654" s="1139"/>
      <c r="K654" s="1139"/>
      <c r="L654" s="1139"/>
      <c r="M654" s="1139"/>
      <c r="N654" s="1139"/>
      <c r="O654" s="1139"/>
      <c r="P654" s="1139"/>
      <c r="Q654" s="1139"/>
      <c r="R654" s="1139"/>
      <c r="S654" s="1139"/>
      <c r="T654" s="1139"/>
      <c r="U654" s="1139"/>
      <c r="V654" s="1139"/>
      <c r="W654" s="1139"/>
      <c r="X654" s="1139"/>
      <c r="Y654" s="1139"/>
      <c r="Z654" s="1139"/>
    </row>
    <row r="655" spans="1:26" ht="15.75" customHeight="1">
      <c r="A655" s="1139"/>
      <c r="B655" s="1141"/>
      <c r="C655" s="1139"/>
      <c r="D655" s="1139"/>
      <c r="E655" s="1139"/>
      <c r="F655" s="1139"/>
      <c r="G655" s="1139"/>
      <c r="H655" s="1139"/>
      <c r="I655" s="1139"/>
      <c r="J655" s="1139"/>
      <c r="K655" s="1139"/>
      <c r="L655" s="1139"/>
      <c r="M655" s="1139"/>
      <c r="N655" s="1139"/>
      <c r="O655" s="1139"/>
      <c r="P655" s="1139"/>
      <c r="Q655" s="1139"/>
      <c r="R655" s="1139"/>
      <c r="S655" s="1139"/>
      <c r="T655" s="1139"/>
      <c r="U655" s="1139"/>
      <c r="V655" s="1139"/>
      <c r="W655" s="1139"/>
      <c r="X655" s="1139"/>
      <c r="Y655" s="1139"/>
      <c r="Z655" s="1139"/>
    </row>
    <row r="656" spans="1:26" ht="15.75" customHeight="1">
      <c r="A656" s="1139"/>
      <c r="B656" s="1141"/>
      <c r="C656" s="1139"/>
      <c r="D656" s="1139"/>
      <c r="E656" s="1139"/>
      <c r="F656" s="1139"/>
      <c r="G656" s="1139"/>
      <c r="H656" s="1139"/>
      <c r="I656" s="1139"/>
      <c r="J656" s="1139"/>
      <c r="K656" s="1139"/>
      <c r="L656" s="1139"/>
      <c r="M656" s="1139"/>
      <c r="N656" s="1139"/>
      <c r="O656" s="1139"/>
      <c r="P656" s="1139"/>
      <c r="Q656" s="1139"/>
      <c r="R656" s="1139"/>
      <c r="S656" s="1139"/>
      <c r="T656" s="1139"/>
      <c r="U656" s="1139"/>
      <c r="V656" s="1139"/>
      <c r="W656" s="1139"/>
      <c r="X656" s="1139"/>
      <c r="Y656" s="1139"/>
      <c r="Z656" s="1139"/>
    </row>
    <row r="657" spans="1:26" ht="15.75" customHeight="1">
      <c r="A657" s="1139"/>
      <c r="B657" s="1141"/>
      <c r="C657" s="1139"/>
      <c r="D657" s="1139"/>
      <c r="E657" s="1139"/>
      <c r="F657" s="1139"/>
      <c r="G657" s="1139"/>
      <c r="H657" s="1139"/>
      <c r="I657" s="1139"/>
      <c r="J657" s="1139"/>
      <c r="K657" s="1139"/>
      <c r="L657" s="1139"/>
      <c r="M657" s="1139"/>
      <c r="N657" s="1139"/>
      <c r="O657" s="1139"/>
      <c r="P657" s="1139"/>
      <c r="Q657" s="1139"/>
      <c r="R657" s="1139"/>
      <c r="S657" s="1139"/>
      <c r="T657" s="1139"/>
      <c r="U657" s="1139"/>
      <c r="V657" s="1139"/>
      <c r="W657" s="1139"/>
      <c r="X657" s="1139"/>
      <c r="Y657" s="1139"/>
      <c r="Z657" s="1139"/>
    </row>
    <row r="658" spans="1:26" ht="15.75" customHeight="1">
      <c r="A658" s="1139"/>
      <c r="B658" s="1141"/>
      <c r="C658" s="1139"/>
      <c r="D658" s="1139"/>
      <c r="E658" s="1139"/>
      <c r="F658" s="1139"/>
      <c r="G658" s="1139"/>
      <c r="H658" s="1139"/>
      <c r="I658" s="1139"/>
      <c r="J658" s="1139"/>
      <c r="K658" s="1139"/>
      <c r="L658" s="1139"/>
      <c r="M658" s="1139"/>
      <c r="N658" s="1139"/>
      <c r="O658" s="1139"/>
      <c r="P658" s="1139"/>
      <c r="Q658" s="1139"/>
      <c r="R658" s="1139"/>
      <c r="S658" s="1139"/>
      <c r="T658" s="1139"/>
      <c r="U658" s="1139"/>
      <c r="V658" s="1139"/>
      <c r="W658" s="1139"/>
      <c r="X658" s="1139"/>
      <c r="Y658" s="1139"/>
      <c r="Z658" s="1139"/>
    </row>
    <row r="659" spans="1:26" ht="15.75" customHeight="1">
      <c r="A659" s="1139"/>
      <c r="B659" s="1141"/>
      <c r="C659" s="1139"/>
      <c r="D659" s="1139"/>
      <c r="E659" s="1139"/>
      <c r="F659" s="1139"/>
      <c r="G659" s="1139"/>
      <c r="H659" s="1139"/>
      <c r="I659" s="1139"/>
      <c r="J659" s="1139"/>
      <c r="K659" s="1139"/>
      <c r="L659" s="1139"/>
      <c r="M659" s="1139"/>
      <c r="N659" s="1139"/>
      <c r="O659" s="1139"/>
      <c r="P659" s="1139"/>
      <c r="Q659" s="1139"/>
      <c r="R659" s="1139"/>
      <c r="S659" s="1139"/>
      <c r="T659" s="1139"/>
      <c r="U659" s="1139"/>
      <c r="V659" s="1139"/>
      <c r="W659" s="1139"/>
      <c r="X659" s="1139"/>
      <c r="Y659" s="1139"/>
      <c r="Z659" s="1139"/>
    </row>
    <row r="660" spans="1:26" ht="15.75" customHeight="1">
      <c r="A660" s="1139"/>
      <c r="B660" s="1141"/>
      <c r="C660" s="1139"/>
      <c r="D660" s="1139"/>
      <c r="E660" s="1139"/>
      <c r="F660" s="1139"/>
      <c r="G660" s="1139"/>
      <c r="H660" s="1139"/>
      <c r="I660" s="1139"/>
      <c r="J660" s="1139"/>
      <c r="K660" s="1139"/>
      <c r="L660" s="1139"/>
      <c r="M660" s="1139"/>
      <c r="N660" s="1139"/>
      <c r="O660" s="1139"/>
      <c r="P660" s="1139"/>
      <c r="Q660" s="1139"/>
      <c r="R660" s="1139"/>
      <c r="S660" s="1139"/>
      <c r="T660" s="1139"/>
      <c r="U660" s="1139"/>
      <c r="V660" s="1139"/>
      <c r="W660" s="1139"/>
      <c r="X660" s="1139"/>
      <c r="Y660" s="1139"/>
      <c r="Z660" s="1139"/>
    </row>
    <row r="661" spans="1:26" ht="15.75" customHeight="1">
      <c r="A661" s="1139"/>
      <c r="B661" s="1141"/>
      <c r="C661" s="1139"/>
      <c r="D661" s="1139"/>
      <c r="E661" s="1139"/>
      <c r="F661" s="1139"/>
      <c r="G661" s="1139"/>
      <c r="H661" s="1139"/>
      <c r="I661" s="1139"/>
      <c r="J661" s="1139"/>
      <c r="K661" s="1139"/>
      <c r="L661" s="1139"/>
      <c r="M661" s="1139"/>
      <c r="N661" s="1139"/>
      <c r="O661" s="1139"/>
      <c r="P661" s="1139"/>
      <c r="Q661" s="1139"/>
      <c r="R661" s="1139"/>
      <c r="S661" s="1139"/>
      <c r="T661" s="1139"/>
      <c r="U661" s="1139"/>
      <c r="V661" s="1139"/>
      <c r="W661" s="1139"/>
      <c r="X661" s="1139"/>
      <c r="Y661" s="1139"/>
      <c r="Z661" s="1139"/>
    </row>
    <row r="662" spans="1:26" ht="15.75" customHeight="1">
      <c r="A662" s="1139"/>
      <c r="B662" s="1141"/>
      <c r="C662" s="1139"/>
      <c r="D662" s="1139"/>
      <c r="E662" s="1139"/>
      <c r="F662" s="1139"/>
      <c r="G662" s="1139"/>
      <c r="H662" s="1139"/>
      <c r="I662" s="1139"/>
      <c r="J662" s="1139"/>
      <c r="K662" s="1139"/>
      <c r="L662" s="1139"/>
      <c r="M662" s="1139"/>
      <c r="N662" s="1139"/>
      <c r="O662" s="1139"/>
      <c r="P662" s="1139"/>
      <c r="Q662" s="1139"/>
      <c r="R662" s="1139"/>
      <c r="S662" s="1139"/>
      <c r="T662" s="1139"/>
      <c r="U662" s="1139"/>
      <c r="V662" s="1139"/>
      <c r="W662" s="1139"/>
      <c r="X662" s="1139"/>
      <c r="Y662" s="1139"/>
      <c r="Z662" s="1139"/>
    </row>
    <row r="663" spans="1:26" ht="15.75" customHeight="1">
      <c r="A663" s="1139"/>
      <c r="B663" s="1141"/>
      <c r="C663" s="1139"/>
      <c r="D663" s="1139"/>
      <c r="E663" s="1139"/>
      <c r="F663" s="1139"/>
      <c r="G663" s="1139"/>
      <c r="H663" s="1139"/>
      <c r="I663" s="1139"/>
      <c r="J663" s="1139"/>
      <c r="K663" s="1139"/>
      <c r="L663" s="1139"/>
      <c r="M663" s="1139"/>
      <c r="N663" s="1139"/>
      <c r="O663" s="1139"/>
      <c r="P663" s="1139"/>
      <c r="Q663" s="1139"/>
      <c r="R663" s="1139"/>
      <c r="S663" s="1139"/>
      <c r="T663" s="1139"/>
      <c r="U663" s="1139"/>
      <c r="V663" s="1139"/>
      <c r="W663" s="1139"/>
      <c r="X663" s="1139"/>
      <c r="Y663" s="1139"/>
      <c r="Z663" s="1139"/>
    </row>
    <row r="664" spans="1:26" ht="15.75" customHeight="1">
      <c r="A664" s="1139"/>
      <c r="B664" s="1141"/>
      <c r="C664" s="1139"/>
      <c r="D664" s="1139"/>
      <c r="E664" s="1139"/>
      <c r="F664" s="1139"/>
      <c r="G664" s="1139"/>
      <c r="H664" s="1139"/>
      <c r="I664" s="1139"/>
      <c r="J664" s="1139"/>
      <c r="K664" s="1139"/>
      <c r="L664" s="1139"/>
      <c r="M664" s="1139"/>
      <c r="N664" s="1139"/>
      <c r="O664" s="1139"/>
      <c r="P664" s="1139"/>
      <c r="Q664" s="1139"/>
      <c r="R664" s="1139"/>
      <c r="S664" s="1139"/>
      <c r="T664" s="1139"/>
      <c r="U664" s="1139"/>
      <c r="V664" s="1139"/>
      <c r="W664" s="1139"/>
      <c r="X664" s="1139"/>
      <c r="Y664" s="1139"/>
      <c r="Z664" s="1139"/>
    </row>
    <row r="665" spans="1:26" ht="15.75" customHeight="1">
      <c r="A665" s="1139"/>
      <c r="B665" s="1141"/>
      <c r="C665" s="1139"/>
      <c r="D665" s="1139"/>
      <c r="E665" s="1139"/>
      <c r="F665" s="1139"/>
      <c r="G665" s="1139"/>
      <c r="H665" s="1139"/>
      <c r="I665" s="1139"/>
      <c r="J665" s="1139"/>
      <c r="K665" s="1139"/>
      <c r="L665" s="1139"/>
      <c r="M665" s="1139"/>
      <c r="N665" s="1139"/>
      <c r="O665" s="1139"/>
      <c r="P665" s="1139"/>
      <c r="Q665" s="1139"/>
      <c r="R665" s="1139"/>
      <c r="S665" s="1139"/>
      <c r="T665" s="1139"/>
      <c r="U665" s="1139"/>
      <c r="V665" s="1139"/>
      <c r="W665" s="1139"/>
      <c r="X665" s="1139"/>
      <c r="Y665" s="1139"/>
      <c r="Z665" s="1139"/>
    </row>
    <row r="666" spans="1:26" ht="15.75" customHeight="1">
      <c r="A666" s="1139"/>
      <c r="B666" s="1141"/>
      <c r="C666" s="1139"/>
      <c r="D666" s="1139"/>
      <c r="E666" s="1139"/>
      <c r="F666" s="1139"/>
      <c r="G666" s="1139"/>
      <c r="H666" s="1139"/>
      <c r="I666" s="1139"/>
      <c r="J666" s="1139"/>
      <c r="K666" s="1139"/>
      <c r="L666" s="1139"/>
      <c r="M666" s="1139"/>
      <c r="N666" s="1139"/>
      <c r="O666" s="1139"/>
      <c r="P666" s="1139"/>
      <c r="Q666" s="1139"/>
      <c r="R666" s="1139"/>
      <c r="S666" s="1139"/>
      <c r="T666" s="1139"/>
      <c r="U666" s="1139"/>
      <c r="V666" s="1139"/>
      <c r="W666" s="1139"/>
      <c r="X666" s="1139"/>
      <c r="Y666" s="1139"/>
      <c r="Z666" s="1139"/>
    </row>
    <row r="667" spans="1:26" ht="15.75" customHeight="1">
      <c r="A667" s="1139"/>
      <c r="B667" s="1141"/>
      <c r="C667" s="1139"/>
      <c r="D667" s="1139"/>
      <c r="E667" s="1139"/>
      <c r="F667" s="1139"/>
      <c r="G667" s="1139"/>
      <c r="H667" s="1139"/>
      <c r="I667" s="1139"/>
      <c r="J667" s="1139"/>
      <c r="K667" s="1139"/>
      <c r="L667" s="1139"/>
      <c r="M667" s="1139"/>
      <c r="N667" s="1139"/>
      <c r="O667" s="1139"/>
      <c r="P667" s="1139"/>
      <c r="Q667" s="1139"/>
      <c r="R667" s="1139"/>
      <c r="S667" s="1139"/>
      <c r="T667" s="1139"/>
      <c r="U667" s="1139"/>
      <c r="V667" s="1139"/>
      <c r="W667" s="1139"/>
      <c r="X667" s="1139"/>
      <c r="Y667" s="1139"/>
      <c r="Z667" s="1139"/>
    </row>
    <row r="668" spans="1:26" ht="15.75" customHeight="1">
      <c r="A668" s="1139"/>
      <c r="B668" s="1141"/>
      <c r="C668" s="1139"/>
      <c r="D668" s="1139"/>
      <c r="E668" s="1139"/>
      <c r="F668" s="1139"/>
      <c r="G668" s="1139"/>
      <c r="H668" s="1139"/>
      <c r="I668" s="1139"/>
      <c r="J668" s="1139"/>
      <c r="K668" s="1139"/>
      <c r="L668" s="1139"/>
      <c r="M668" s="1139"/>
      <c r="N668" s="1139"/>
      <c r="O668" s="1139"/>
      <c r="P668" s="1139"/>
      <c r="Q668" s="1139"/>
      <c r="R668" s="1139"/>
      <c r="S668" s="1139"/>
      <c r="T668" s="1139"/>
      <c r="U668" s="1139"/>
      <c r="V668" s="1139"/>
      <c r="W668" s="1139"/>
      <c r="X668" s="1139"/>
      <c r="Y668" s="1139"/>
      <c r="Z668" s="1139"/>
    </row>
    <row r="669" spans="1:26" ht="15.75" customHeight="1">
      <c r="A669" s="1139"/>
      <c r="B669" s="1141"/>
      <c r="C669" s="1139"/>
      <c r="D669" s="1139"/>
      <c r="E669" s="1139"/>
      <c r="F669" s="1139"/>
      <c r="G669" s="1139"/>
      <c r="H669" s="1139"/>
      <c r="I669" s="1139"/>
      <c r="J669" s="1139"/>
      <c r="K669" s="1139"/>
      <c r="L669" s="1139"/>
      <c r="M669" s="1139"/>
      <c r="N669" s="1139"/>
      <c r="O669" s="1139"/>
      <c r="P669" s="1139"/>
      <c r="Q669" s="1139"/>
      <c r="R669" s="1139"/>
      <c r="S669" s="1139"/>
      <c r="T669" s="1139"/>
      <c r="U669" s="1139"/>
      <c r="V669" s="1139"/>
      <c r="W669" s="1139"/>
      <c r="X669" s="1139"/>
      <c r="Y669" s="1139"/>
      <c r="Z669" s="1139"/>
    </row>
    <row r="670" spans="1:26" ht="15.75" customHeight="1">
      <c r="A670" s="1139"/>
      <c r="B670" s="1141"/>
      <c r="C670" s="1139"/>
      <c r="D670" s="1139"/>
      <c r="E670" s="1139"/>
      <c r="F670" s="1139"/>
      <c r="G670" s="1139"/>
      <c r="H670" s="1139"/>
      <c r="I670" s="1139"/>
      <c r="J670" s="1139"/>
      <c r="K670" s="1139"/>
      <c r="L670" s="1139"/>
      <c r="M670" s="1139"/>
      <c r="N670" s="1139"/>
      <c r="O670" s="1139"/>
      <c r="P670" s="1139"/>
      <c r="Q670" s="1139"/>
      <c r="R670" s="1139"/>
      <c r="S670" s="1139"/>
      <c r="T670" s="1139"/>
      <c r="U670" s="1139"/>
      <c r="V670" s="1139"/>
      <c r="W670" s="1139"/>
      <c r="X670" s="1139"/>
      <c r="Y670" s="1139"/>
      <c r="Z670" s="1139"/>
    </row>
    <row r="671" spans="1:26" ht="15.75" customHeight="1">
      <c r="A671" s="1139"/>
      <c r="B671" s="1141"/>
      <c r="C671" s="1139"/>
      <c r="D671" s="1139"/>
      <c r="E671" s="1139"/>
      <c r="F671" s="1139"/>
      <c r="G671" s="1139"/>
      <c r="H671" s="1139"/>
      <c r="I671" s="1139"/>
      <c r="J671" s="1139"/>
      <c r="K671" s="1139"/>
      <c r="L671" s="1139"/>
      <c r="M671" s="1139"/>
      <c r="N671" s="1139"/>
      <c r="O671" s="1139"/>
      <c r="P671" s="1139"/>
      <c r="Q671" s="1139"/>
      <c r="R671" s="1139"/>
      <c r="S671" s="1139"/>
      <c r="T671" s="1139"/>
      <c r="U671" s="1139"/>
      <c r="V671" s="1139"/>
      <c r="W671" s="1139"/>
      <c r="X671" s="1139"/>
      <c r="Y671" s="1139"/>
      <c r="Z671" s="1139"/>
    </row>
    <row r="672" spans="1:26" ht="15.75" customHeight="1">
      <c r="A672" s="1139"/>
      <c r="B672" s="1141"/>
      <c r="C672" s="1139"/>
      <c r="D672" s="1139"/>
      <c r="E672" s="1139"/>
      <c r="F672" s="1139"/>
      <c r="G672" s="1139"/>
      <c r="H672" s="1139"/>
      <c r="I672" s="1139"/>
      <c r="J672" s="1139"/>
      <c r="K672" s="1139"/>
      <c r="L672" s="1139"/>
      <c r="M672" s="1139"/>
      <c r="N672" s="1139"/>
      <c r="O672" s="1139"/>
      <c r="P672" s="1139"/>
      <c r="Q672" s="1139"/>
      <c r="R672" s="1139"/>
      <c r="S672" s="1139"/>
      <c r="T672" s="1139"/>
      <c r="U672" s="1139"/>
      <c r="V672" s="1139"/>
      <c r="W672" s="1139"/>
      <c r="X672" s="1139"/>
      <c r="Y672" s="1139"/>
      <c r="Z672" s="1139"/>
    </row>
    <row r="673" spans="1:26" ht="15.75" customHeight="1">
      <c r="A673" s="1139"/>
      <c r="B673" s="1141"/>
      <c r="C673" s="1139"/>
      <c r="D673" s="1139"/>
      <c r="E673" s="1139"/>
      <c r="F673" s="1139"/>
      <c r="G673" s="1139"/>
      <c r="H673" s="1139"/>
      <c r="I673" s="1139"/>
      <c r="J673" s="1139"/>
      <c r="K673" s="1139"/>
      <c r="L673" s="1139"/>
      <c r="M673" s="1139"/>
      <c r="N673" s="1139"/>
      <c r="O673" s="1139"/>
      <c r="P673" s="1139"/>
      <c r="Q673" s="1139"/>
      <c r="R673" s="1139"/>
      <c r="S673" s="1139"/>
      <c r="T673" s="1139"/>
      <c r="U673" s="1139"/>
      <c r="V673" s="1139"/>
      <c r="W673" s="1139"/>
      <c r="X673" s="1139"/>
      <c r="Y673" s="1139"/>
      <c r="Z673" s="1139"/>
    </row>
    <row r="674" spans="1:26" ht="15.75" customHeight="1">
      <c r="A674" s="1139"/>
      <c r="B674" s="1141"/>
      <c r="C674" s="1139"/>
      <c r="D674" s="1139"/>
      <c r="E674" s="1139"/>
      <c r="F674" s="1139"/>
      <c r="G674" s="1139"/>
      <c r="H674" s="1139"/>
      <c r="I674" s="1139"/>
      <c r="J674" s="1139"/>
      <c r="K674" s="1139"/>
      <c r="L674" s="1139"/>
      <c r="M674" s="1139"/>
      <c r="N674" s="1139"/>
      <c r="O674" s="1139"/>
      <c r="P674" s="1139"/>
      <c r="Q674" s="1139"/>
      <c r="R674" s="1139"/>
      <c r="S674" s="1139"/>
      <c r="T674" s="1139"/>
      <c r="U674" s="1139"/>
      <c r="V674" s="1139"/>
      <c r="W674" s="1139"/>
      <c r="X674" s="1139"/>
      <c r="Y674" s="1139"/>
      <c r="Z674" s="1139"/>
    </row>
    <row r="675" spans="1:26" ht="15.75" customHeight="1">
      <c r="A675" s="1139"/>
      <c r="B675" s="1141"/>
      <c r="C675" s="1139"/>
      <c r="D675" s="1139"/>
      <c r="E675" s="1139"/>
      <c r="F675" s="1139"/>
      <c r="G675" s="1139"/>
      <c r="H675" s="1139"/>
      <c r="I675" s="1139"/>
      <c r="J675" s="1139"/>
      <c r="K675" s="1139"/>
      <c r="L675" s="1139"/>
      <c r="M675" s="1139"/>
      <c r="N675" s="1139"/>
      <c r="O675" s="1139"/>
      <c r="P675" s="1139"/>
      <c r="Q675" s="1139"/>
      <c r="R675" s="1139"/>
      <c r="S675" s="1139"/>
      <c r="T675" s="1139"/>
      <c r="U675" s="1139"/>
      <c r="V675" s="1139"/>
      <c r="W675" s="1139"/>
      <c r="X675" s="1139"/>
      <c r="Y675" s="1139"/>
      <c r="Z675" s="1139"/>
    </row>
    <row r="676" spans="1:26" ht="15.75" customHeight="1">
      <c r="A676" s="1139"/>
      <c r="B676" s="1141"/>
      <c r="C676" s="1139"/>
      <c r="D676" s="1139"/>
      <c r="E676" s="1139"/>
      <c r="F676" s="1139"/>
      <c r="G676" s="1139"/>
      <c r="H676" s="1139"/>
      <c r="I676" s="1139"/>
      <c r="J676" s="1139"/>
      <c r="K676" s="1139"/>
      <c r="L676" s="1139"/>
      <c r="M676" s="1139"/>
      <c r="N676" s="1139"/>
      <c r="O676" s="1139"/>
      <c r="P676" s="1139"/>
      <c r="Q676" s="1139"/>
      <c r="R676" s="1139"/>
      <c r="S676" s="1139"/>
      <c r="T676" s="1139"/>
      <c r="U676" s="1139"/>
      <c r="V676" s="1139"/>
      <c r="W676" s="1139"/>
      <c r="X676" s="1139"/>
      <c r="Y676" s="1139"/>
      <c r="Z676" s="1139"/>
    </row>
    <row r="677" spans="1:26" ht="15.75" customHeight="1">
      <c r="A677" s="1139"/>
      <c r="B677" s="1141"/>
      <c r="C677" s="1139"/>
      <c r="D677" s="1139"/>
      <c r="E677" s="1139"/>
      <c r="F677" s="1139"/>
      <c r="G677" s="1139"/>
      <c r="H677" s="1139"/>
      <c r="I677" s="1139"/>
      <c r="J677" s="1139"/>
      <c r="K677" s="1139"/>
      <c r="L677" s="1139"/>
      <c r="M677" s="1139"/>
      <c r="N677" s="1139"/>
      <c r="O677" s="1139"/>
      <c r="P677" s="1139"/>
      <c r="Q677" s="1139"/>
      <c r="R677" s="1139"/>
      <c r="S677" s="1139"/>
      <c r="T677" s="1139"/>
      <c r="U677" s="1139"/>
      <c r="V677" s="1139"/>
      <c r="W677" s="1139"/>
      <c r="X677" s="1139"/>
      <c r="Y677" s="1139"/>
      <c r="Z677" s="1139"/>
    </row>
    <row r="678" spans="1:26" ht="15.75" customHeight="1">
      <c r="A678" s="1139"/>
      <c r="B678" s="1141"/>
      <c r="C678" s="1139"/>
      <c r="D678" s="1139"/>
      <c r="E678" s="1139"/>
      <c r="F678" s="1139"/>
      <c r="G678" s="1139"/>
      <c r="H678" s="1139"/>
      <c r="I678" s="1139"/>
      <c r="J678" s="1139"/>
      <c r="K678" s="1139"/>
      <c r="L678" s="1139"/>
      <c r="M678" s="1139"/>
      <c r="N678" s="1139"/>
      <c r="O678" s="1139"/>
      <c r="P678" s="1139"/>
      <c r="Q678" s="1139"/>
      <c r="R678" s="1139"/>
      <c r="S678" s="1139"/>
      <c r="T678" s="1139"/>
      <c r="U678" s="1139"/>
      <c r="V678" s="1139"/>
      <c r="W678" s="1139"/>
      <c r="X678" s="1139"/>
      <c r="Y678" s="1139"/>
      <c r="Z678" s="1139"/>
    </row>
    <row r="679" spans="1:26" ht="15.75" customHeight="1">
      <c r="A679" s="1139"/>
      <c r="B679" s="1141"/>
      <c r="C679" s="1139"/>
      <c r="D679" s="1139"/>
      <c r="E679" s="1139"/>
      <c r="F679" s="1139"/>
      <c r="G679" s="1139"/>
      <c r="H679" s="1139"/>
      <c r="I679" s="1139"/>
      <c r="J679" s="1139"/>
      <c r="K679" s="1139"/>
      <c r="L679" s="1139"/>
      <c r="M679" s="1139"/>
      <c r="N679" s="1139"/>
      <c r="O679" s="1139"/>
      <c r="P679" s="1139"/>
      <c r="Q679" s="1139"/>
      <c r="R679" s="1139"/>
      <c r="S679" s="1139"/>
      <c r="T679" s="1139"/>
      <c r="U679" s="1139"/>
      <c r="V679" s="1139"/>
      <c r="W679" s="1139"/>
      <c r="X679" s="1139"/>
      <c r="Y679" s="1139"/>
      <c r="Z679" s="1139"/>
    </row>
    <row r="680" spans="1:26" ht="15.75" customHeight="1">
      <c r="A680" s="1139"/>
      <c r="B680" s="1141"/>
      <c r="C680" s="1139"/>
      <c r="D680" s="1139"/>
      <c r="E680" s="1139"/>
      <c r="F680" s="1139"/>
      <c r="G680" s="1139"/>
      <c r="H680" s="1139"/>
      <c r="I680" s="1139"/>
      <c r="J680" s="1139"/>
      <c r="K680" s="1139"/>
      <c r="L680" s="1139"/>
      <c r="M680" s="1139"/>
      <c r="N680" s="1139"/>
      <c r="O680" s="1139"/>
      <c r="P680" s="1139"/>
      <c r="Q680" s="1139"/>
      <c r="R680" s="1139"/>
      <c r="S680" s="1139"/>
      <c r="T680" s="1139"/>
      <c r="U680" s="1139"/>
      <c r="V680" s="1139"/>
      <c r="W680" s="1139"/>
      <c r="X680" s="1139"/>
      <c r="Y680" s="1139"/>
      <c r="Z680" s="1139"/>
    </row>
    <row r="681" spans="1:26" ht="15.75" customHeight="1">
      <c r="A681" s="1139"/>
      <c r="B681" s="1141"/>
      <c r="C681" s="1139"/>
      <c r="D681" s="1139"/>
      <c r="E681" s="1139"/>
      <c r="F681" s="1139"/>
      <c r="G681" s="1139"/>
      <c r="H681" s="1139"/>
      <c r="I681" s="1139"/>
      <c r="J681" s="1139"/>
      <c r="K681" s="1139"/>
      <c r="L681" s="1139"/>
      <c r="M681" s="1139"/>
      <c r="N681" s="1139"/>
      <c r="O681" s="1139"/>
      <c r="P681" s="1139"/>
      <c r="Q681" s="1139"/>
      <c r="R681" s="1139"/>
      <c r="S681" s="1139"/>
      <c r="T681" s="1139"/>
      <c r="U681" s="1139"/>
      <c r="V681" s="1139"/>
      <c r="W681" s="1139"/>
      <c r="X681" s="1139"/>
      <c r="Y681" s="1139"/>
      <c r="Z681" s="1139"/>
    </row>
    <row r="682" spans="1:26" ht="15.75" customHeight="1">
      <c r="A682" s="1139"/>
      <c r="B682" s="1141"/>
      <c r="C682" s="1139"/>
      <c r="D682" s="1139"/>
      <c r="E682" s="1139"/>
      <c r="F682" s="1139"/>
      <c r="G682" s="1139"/>
      <c r="H682" s="1139"/>
      <c r="I682" s="1139"/>
      <c r="J682" s="1139"/>
      <c r="K682" s="1139"/>
      <c r="L682" s="1139"/>
      <c r="M682" s="1139"/>
      <c r="N682" s="1139"/>
      <c r="O682" s="1139"/>
      <c r="P682" s="1139"/>
      <c r="Q682" s="1139"/>
      <c r="R682" s="1139"/>
      <c r="S682" s="1139"/>
      <c r="T682" s="1139"/>
      <c r="U682" s="1139"/>
      <c r="V682" s="1139"/>
      <c r="W682" s="1139"/>
      <c r="X682" s="1139"/>
      <c r="Y682" s="1139"/>
      <c r="Z682" s="1139"/>
    </row>
    <row r="683" spans="1:26" ht="15.75" customHeight="1">
      <c r="A683" s="1139"/>
      <c r="B683" s="1141"/>
      <c r="C683" s="1139"/>
      <c r="D683" s="1139"/>
      <c r="E683" s="1139"/>
      <c r="F683" s="1139"/>
      <c r="G683" s="1139"/>
      <c r="H683" s="1139"/>
      <c r="I683" s="1139"/>
      <c r="J683" s="1139"/>
      <c r="K683" s="1139"/>
      <c r="L683" s="1139"/>
      <c r="M683" s="1139"/>
      <c r="N683" s="1139"/>
      <c r="O683" s="1139"/>
      <c r="P683" s="1139"/>
      <c r="Q683" s="1139"/>
      <c r="R683" s="1139"/>
      <c r="S683" s="1139"/>
      <c r="T683" s="1139"/>
      <c r="U683" s="1139"/>
      <c r="V683" s="1139"/>
      <c r="W683" s="1139"/>
      <c r="X683" s="1139"/>
      <c r="Y683" s="1139"/>
      <c r="Z683" s="1139"/>
    </row>
    <row r="684" spans="1:26" ht="15.75" customHeight="1">
      <c r="A684" s="1139"/>
      <c r="B684" s="1141"/>
      <c r="C684" s="1139"/>
      <c r="D684" s="1139"/>
      <c r="E684" s="1139"/>
      <c r="F684" s="1139"/>
      <c r="G684" s="1139"/>
      <c r="H684" s="1139"/>
      <c r="I684" s="1139"/>
      <c r="J684" s="1139"/>
      <c r="K684" s="1139"/>
      <c r="L684" s="1139"/>
      <c r="M684" s="1139"/>
      <c r="N684" s="1139"/>
      <c r="O684" s="1139"/>
      <c r="P684" s="1139"/>
      <c r="Q684" s="1139"/>
      <c r="R684" s="1139"/>
      <c r="S684" s="1139"/>
      <c r="T684" s="1139"/>
      <c r="U684" s="1139"/>
      <c r="V684" s="1139"/>
      <c r="W684" s="1139"/>
      <c r="X684" s="1139"/>
      <c r="Y684" s="1139"/>
      <c r="Z684" s="1139"/>
    </row>
    <row r="685" spans="1:26" ht="15.75" customHeight="1">
      <c r="A685" s="1139"/>
      <c r="B685" s="1141"/>
      <c r="C685" s="1139"/>
      <c r="D685" s="1139"/>
      <c r="E685" s="1139"/>
      <c r="F685" s="1139"/>
      <c r="G685" s="1139"/>
      <c r="H685" s="1139"/>
      <c r="I685" s="1139"/>
      <c r="J685" s="1139"/>
      <c r="K685" s="1139"/>
      <c r="L685" s="1139"/>
      <c r="M685" s="1139"/>
      <c r="N685" s="1139"/>
      <c r="O685" s="1139"/>
      <c r="P685" s="1139"/>
      <c r="Q685" s="1139"/>
      <c r="R685" s="1139"/>
      <c r="S685" s="1139"/>
      <c r="T685" s="1139"/>
      <c r="U685" s="1139"/>
      <c r="V685" s="1139"/>
      <c r="W685" s="1139"/>
      <c r="X685" s="1139"/>
      <c r="Y685" s="1139"/>
      <c r="Z685" s="1139"/>
    </row>
    <row r="686" spans="1:26" ht="15.75" customHeight="1">
      <c r="A686" s="1139"/>
      <c r="B686" s="1141"/>
      <c r="C686" s="1139"/>
      <c r="D686" s="1139"/>
      <c r="E686" s="1139"/>
      <c r="F686" s="1139"/>
      <c r="G686" s="1139"/>
      <c r="H686" s="1139"/>
      <c r="I686" s="1139"/>
      <c r="J686" s="1139"/>
      <c r="K686" s="1139"/>
      <c r="L686" s="1139"/>
      <c r="M686" s="1139"/>
      <c r="N686" s="1139"/>
      <c r="O686" s="1139"/>
      <c r="P686" s="1139"/>
      <c r="Q686" s="1139"/>
      <c r="R686" s="1139"/>
      <c r="S686" s="1139"/>
      <c r="T686" s="1139"/>
      <c r="U686" s="1139"/>
      <c r="V686" s="1139"/>
      <c r="W686" s="1139"/>
      <c r="X686" s="1139"/>
      <c r="Y686" s="1139"/>
      <c r="Z686" s="1139"/>
    </row>
    <row r="687" spans="1:26" ht="15.75" customHeight="1">
      <c r="A687" s="1139"/>
      <c r="B687" s="1141"/>
      <c r="C687" s="1139"/>
      <c r="D687" s="1139"/>
      <c r="E687" s="1139"/>
      <c r="F687" s="1139"/>
      <c r="G687" s="1139"/>
      <c r="H687" s="1139"/>
      <c r="I687" s="1139"/>
      <c r="J687" s="1139"/>
      <c r="K687" s="1139"/>
      <c r="L687" s="1139"/>
      <c r="M687" s="1139"/>
      <c r="N687" s="1139"/>
      <c r="O687" s="1139"/>
      <c r="P687" s="1139"/>
      <c r="Q687" s="1139"/>
      <c r="R687" s="1139"/>
      <c r="S687" s="1139"/>
      <c r="T687" s="1139"/>
      <c r="U687" s="1139"/>
      <c r="V687" s="1139"/>
      <c r="W687" s="1139"/>
      <c r="X687" s="1139"/>
      <c r="Y687" s="1139"/>
      <c r="Z687" s="1139"/>
    </row>
    <row r="688" spans="1:26" ht="15.75" customHeight="1">
      <c r="A688" s="1139"/>
      <c r="B688" s="1141"/>
      <c r="C688" s="1139"/>
      <c r="D688" s="1139"/>
      <c r="E688" s="1139"/>
      <c r="F688" s="1139"/>
      <c r="G688" s="1139"/>
      <c r="H688" s="1139"/>
      <c r="I688" s="1139"/>
      <c r="J688" s="1139"/>
      <c r="K688" s="1139"/>
      <c r="L688" s="1139"/>
      <c r="M688" s="1139"/>
      <c r="N688" s="1139"/>
      <c r="O688" s="1139"/>
      <c r="P688" s="1139"/>
      <c r="Q688" s="1139"/>
      <c r="R688" s="1139"/>
      <c r="S688" s="1139"/>
      <c r="T688" s="1139"/>
      <c r="U688" s="1139"/>
      <c r="V688" s="1139"/>
      <c r="W688" s="1139"/>
      <c r="X688" s="1139"/>
      <c r="Y688" s="1139"/>
      <c r="Z688" s="1139"/>
    </row>
    <row r="689" spans="1:26" ht="15.75" customHeight="1">
      <c r="A689" s="1139"/>
      <c r="B689" s="1141"/>
      <c r="C689" s="1139"/>
      <c r="D689" s="1139"/>
      <c r="E689" s="1139"/>
      <c r="F689" s="1139"/>
      <c r="G689" s="1139"/>
      <c r="H689" s="1139"/>
      <c r="I689" s="1139"/>
      <c r="J689" s="1139"/>
      <c r="K689" s="1139"/>
      <c r="L689" s="1139"/>
      <c r="M689" s="1139"/>
      <c r="N689" s="1139"/>
      <c r="O689" s="1139"/>
      <c r="P689" s="1139"/>
      <c r="Q689" s="1139"/>
      <c r="R689" s="1139"/>
      <c r="S689" s="1139"/>
      <c r="T689" s="1139"/>
      <c r="U689" s="1139"/>
      <c r="V689" s="1139"/>
      <c r="W689" s="1139"/>
      <c r="X689" s="1139"/>
      <c r="Y689" s="1139"/>
      <c r="Z689" s="1139"/>
    </row>
    <row r="690" spans="1:26" ht="15.75" customHeight="1">
      <c r="A690" s="1139"/>
      <c r="B690" s="1141"/>
      <c r="C690" s="1139"/>
      <c r="D690" s="1139"/>
      <c r="E690" s="1139"/>
      <c r="F690" s="1139"/>
      <c r="G690" s="1139"/>
      <c r="H690" s="1139"/>
      <c r="I690" s="1139"/>
      <c r="J690" s="1139"/>
      <c r="K690" s="1139"/>
      <c r="L690" s="1139"/>
      <c r="M690" s="1139"/>
      <c r="N690" s="1139"/>
      <c r="O690" s="1139"/>
      <c r="P690" s="1139"/>
      <c r="Q690" s="1139"/>
      <c r="R690" s="1139"/>
      <c r="S690" s="1139"/>
      <c r="T690" s="1139"/>
      <c r="U690" s="1139"/>
      <c r="V690" s="1139"/>
      <c r="W690" s="1139"/>
      <c r="X690" s="1139"/>
      <c r="Y690" s="1139"/>
      <c r="Z690" s="1139"/>
    </row>
    <row r="691" spans="1:26" ht="15.75" customHeight="1">
      <c r="A691" s="1139"/>
      <c r="B691" s="1141"/>
      <c r="C691" s="1139"/>
      <c r="D691" s="1139"/>
      <c r="E691" s="1139"/>
      <c r="F691" s="1139"/>
      <c r="G691" s="1139"/>
      <c r="H691" s="1139"/>
      <c r="I691" s="1139"/>
      <c r="J691" s="1139"/>
      <c r="K691" s="1139"/>
      <c r="L691" s="1139"/>
      <c r="M691" s="1139"/>
      <c r="N691" s="1139"/>
      <c r="O691" s="1139"/>
      <c r="P691" s="1139"/>
      <c r="Q691" s="1139"/>
      <c r="R691" s="1139"/>
      <c r="S691" s="1139"/>
      <c r="T691" s="1139"/>
      <c r="U691" s="1139"/>
      <c r="V691" s="1139"/>
      <c r="W691" s="1139"/>
      <c r="X691" s="1139"/>
      <c r="Y691" s="1139"/>
      <c r="Z691" s="1139"/>
    </row>
    <row r="692" spans="1:26" ht="15.75" customHeight="1">
      <c r="A692" s="1139"/>
      <c r="B692" s="1141"/>
      <c r="C692" s="1139"/>
      <c r="D692" s="1139"/>
      <c r="E692" s="1139"/>
      <c r="F692" s="1139"/>
      <c r="G692" s="1139"/>
      <c r="H692" s="1139"/>
      <c r="I692" s="1139"/>
      <c r="J692" s="1139"/>
      <c r="K692" s="1139"/>
      <c r="L692" s="1139"/>
      <c r="M692" s="1139"/>
      <c r="N692" s="1139"/>
      <c r="O692" s="1139"/>
      <c r="P692" s="1139"/>
      <c r="Q692" s="1139"/>
      <c r="R692" s="1139"/>
      <c r="S692" s="1139"/>
      <c r="T692" s="1139"/>
      <c r="U692" s="1139"/>
      <c r="V692" s="1139"/>
      <c r="W692" s="1139"/>
      <c r="X692" s="1139"/>
      <c r="Y692" s="1139"/>
      <c r="Z692" s="1139"/>
    </row>
    <row r="693" spans="1:26" ht="15.75" customHeight="1">
      <c r="A693" s="1139"/>
      <c r="B693" s="1141"/>
      <c r="C693" s="1139"/>
      <c r="D693" s="1139"/>
      <c r="E693" s="1139"/>
      <c r="F693" s="1139"/>
      <c r="G693" s="1139"/>
      <c r="H693" s="1139"/>
      <c r="I693" s="1139"/>
      <c r="J693" s="1139"/>
      <c r="K693" s="1139"/>
      <c r="L693" s="1139"/>
      <c r="M693" s="1139"/>
      <c r="N693" s="1139"/>
      <c r="O693" s="1139"/>
      <c r="P693" s="1139"/>
      <c r="Q693" s="1139"/>
      <c r="R693" s="1139"/>
      <c r="S693" s="1139"/>
      <c r="T693" s="1139"/>
      <c r="U693" s="1139"/>
      <c r="V693" s="1139"/>
      <c r="W693" s="1139"/>
      <c r="X693" s="1139"/>
      <c r="Y693" s="1139"/>
      <c r="Z693" s="1139"/>
    </row>
    <row r="694" spans="1:26" ht="15.75" customHeight="1">
      <c r="A694" s="1139"/>
      <c r="B694" s="1141"/>
      <c r="C694" s="1139"/>
      <c r="D694" s="1139"/>
      <c r="E694" s="1139"/>
      <c r="F694" s="1139"/>
      <c r="G694" s="1139"/>
      <c r="H694" s="1139"/>
      <c r="I694" s="1139"/>
      <c r="J694" s="1139"/>
      <c r="K694" s="1139"/>
      <c r="L694" s="1139"/>
      <c r="M694" s="1139"/>
      <c r="N694" s="1139"/>
      <c r="O694" s="1139"/>
      <c r="P694" s="1139"/>
      <c r="Q694" s="1139"/>
      <c r="R694" s="1139"/>
      <c r="S694" s="1139"/>
      <c r="T694" s="1139"/>
      <c r="U694" s="1139"/>
      <c r="V694" s="1139"/>
      <c r="W694" s="1139"/>
      <c r="X694" s="1139"/>
      <c r="Y694" s="1139"/>
      <c r="Z694" s="1139"/>
    </row>
    <row r="695" spans="1:26" ht="15.75" customHeight="1">
      <c r="A695" s="1139"/>
      <c r="B695" s="1141"/>
      <c r="C695" s="1139"/>
      <c r="D695" s="1139"/>
      <c r="E695" s="1139"/>
      <c r="F695" s="1139"/>
      <c r="G695" s="1139"/>
      <c r="H695" s="1139"/>
      <c r="I695" s="1139"/>
      <c r="J695" s="1139"/>
      <c r="K695" s="1139"/>
      <c r="L695" s="1139"/>
      <c r="M695" s="1139"/>
      <c r="N695" s="1139"/>
      <c r="O695" s="1139"/>
      <c r="P695" s="1139"/>
      <c r="Q695" s="1139"/>
      <c r="R695" s="1139"/>
      <c r="S695" s="1139"/>
      <c r="T695" s="1139"/>
      <c r="U695" s="1139"/>
      <c r="V695" s="1139"/>
      <c r="W695" s="1139"/>
      <c r="X695" s="1139"/>
      <c r="Y695" s="1139"/>
      <c r="Z695" s="1139"/>
    </row>
    <row r="696" spans="1:26" ht="15.75" customHeight="1">
      <c r="A696" s="1139"/>
      <c r="B696" s="1141"/>
      <c r="C696" s="1139"/>
      <c r="D696" s="1139"/>
      <c r="E696" s="1139"/>
      <c r="F696" s="1139"/>
      <c r="G696" s="1139"/>
      <c r="H696" s="1139"/>
      <c r="I696" s="1139"/>
      <c r="J696" s="1139"/>
      <c r="K696" s="1139"/>
      <c r="L696" s="1139"/>
      <c r="M696" s="1139"/>
      <c r="N696" s="1139"/>
      <c r="O696" s="1139"/>
      <c r="P696" s="1139"/>
      <c r="Q696" s="1139"/>
      <c r="R696" s="1139"/>
      <c r="S696" s="1139"/>
      <c r="T696" s="1139"/>
      <c r="U696" s="1139"/>
      <c r="V696" s="1139"/>
      <c r="W696" s="1139"/>
      <c r="X696" s="1139"/>
      <c r="Y696" s="1139"/>
      <c r="Z696" s="1139"/>
    </row>
    <row r="697" spans="1:26" ht="15.75" customHeight="1">
      <c r="A697" s="1139"/>
      <c r="B697" s="1141"/>
      <c r="C697" s="1139"/>
      <c r="D697" s="1139"/>
      <c r="E697" s="1139"/>
      <c r="F697" s="1139"/>
      <c r="G697" s="1139"/>
      <c r="H697" s="1139"/>
      <c r="I697" s="1139"/>
      <c r="J697" s="1139"/>
      <c r="K697" s="1139"/>
      <c r="L697" s="1139"/>
      <c r="M697" s="1139"/>
      <c r="N697" s="1139"/>
      <c r="O697" s="1139"/>
      <c r="P697" s="1139"/>
      <c r="Q697" s="1139"/>
      <c r="R697" s="1139"/>
      <c r="S697" s="1139"/>
      <c r="T697" s="1139"/>
      <c r="U697" s="1139"/>
      <c r="V697" s="1139"/>
      <c r="W697" s="1139"/>
      <c r="X697" s="1139"/>
      <c r="Y697" s="1139"/>
      <c r="Z697" s="1139"/>
    </row>
    <row r="698" spans="1:26" ht="15.75" customHeight="1">
      <c r="A698" s="1139"/>
      <c r="B698" s="1141"/>
      <c r="C698" s="1139"/>
      <c r="D698" s="1139"/>
      <c r="E698" s="1139"/>
      <c r="F698" s="1139"/>
      <c r="G698" s="1139"/>
      <c r="H698" s="1139"/>
      <c r="I698" s="1139"/>
      <c r="J698" s="1139"/>
      <c r="K698" s="1139"/>
      <c r="L698" s="1139"/>
      <c r="M698" s="1139"/>
      <c r="N698" s="1139"/>
      <c r="O698" s="1139"/>
      <c r="P698" s="1139"/>
      <c r="Q698" s="1139"/>
      <c r="R698" s="1139"/>
      <c r="S698" s="1139"/>
      <c r="T698" s="1139"/>
      <c r="U698" s="1139"/>
      <c r="V698" s="1139"/>
      <c r="W698" s="1139"/>
      <c r="X698" s="1139"/>
      <c r="Y698" s="1139"/>
      <c r="Z698" s="1139"/>
    </row>
    <row r="699" spans="1:26" ht="15.75" customHeight="1">
      <c r="A699" s="1139"/>
      <c r="B699" s="1141"/>
      <c r="C699" s="1139"/>
      <c r="D699" s="1139"/>
      <c r="E699" s="1139"/>
      <c r="F699" s="1139"/>
      <c r="G699" s="1139"/>
      <c r="H699" s="1139"/>
      <c r="I699" s="1139"/>
      <c r="J699" s="1139"/>
      <c r="K699" s="1139"/>
      <c r="L699" s="1139"/>
      <c r="M699" s="1139"/>
      <c r="N699" s="1139"/>
      <c r="O699" s="1139"/>
      <c r="P699" s="1139"/>
      <c r="Q699" s="1139"/>
      <c r="R699" s="1139"/>
      <c r="S699" s="1139"/>
      <c r="T699" s="1139"/>
      <c r="U699" s="1139"/>
      <c r="V699" s="1139"/>
      <c r="W699" s="1139"/>
      <c r="X699" s="1139"/>
      <c r="Y699" s="1139"/>
      <c r="Z699" s="1139"/>
    </row>
    <row r="700" spans="1:26" ht="15.75" customHeight="1">
      <c r="A700" s="1139"/>
      <c r="B700" s="1141"/>
      <c r="C700" s="1139"/>
      <c r="D700" s="1139"/>
      <c r="E700" s="1139"/>
      <c r="F700" s="1139"/>
      <c r="G700" s="1139"/>
      <c r="H700" s="1139"/>
      <c r="I700" s="1139"/>
      <c r="J700" s="1139"/>
      <c r="K700" s="1139"/>
      <c r="L700" s="1139"/>
      <c r="M700" s="1139"/>
      <c r="N700" s="1139"/>
      <c r="O700" s="1139"/>
      <c r="P700" s="1139"/>
      <c r="Q700" s="1139"/>
      <c r="R700" s="1139"/>
      <c r="S700" s="1139"/>
      <c r="T700" s="1139"/>
      <c r="U700" s="1139"/>
      <c r="V700" s="1139"/>
      <c r="W700" s="1139"/>
      <c r="X700" s="1139"/>
      <c r="Y700" s="1139"/>
      <c r="Z700" s="1139"/>
    </row>
    <row r="701" spans="1:26" ht="15.75" customHeight="1">
      <c r="A701" s="1139"/>
      <c r="B701" s="1141"/>
      <c r="C701" s="1139"/>
      <c r="D701" s="1139"/>
      <c r="E701" s="1139"/>
      <c r="F701" s="1139"/>
      <c r="G701" s="1139"/>
      <c r="H701" s="1139"/>
      <c r="I701" s="1139"/>
      <c r="J701" s="1139"/>
      <c r="K701" s="1139"/>
      <c r="L701" s="1139"/>
      <c r="M701" s="1139"/>
      <c r="N701" s="1139"/>
      <c r="O701" s="1139"/>
      <c r="P701" s="1139"/>
      <c r="Q701" s="1139"/>
      <c r="R701" s="1139"/>
      <c r="S701" s="1139"/>
      <c r="T701" s="1139"/>
      <c r="U701" s="1139"/>
      <c r="V701" s="1139"/>
      <c r="W701" s="1139"/>
      <c r="X701" s="1139"/>
      <c r="Y701" s="1139"/>
      <c r="Z701" s="1139"/>
    </row>
    <row r="702" spans="1:26" ht="15.75" customHeight="1">
      <c r="A702" s="1139"/>
      <c r="B702" s="1141"/>
      <c r="C702" s="1139"/>
      <c r="D702" s="1139"/>
      <c r="E702" s="1139"/>
      <c r="F702" s="1139"/>
      <c r="G702" s="1139"/>
      <c r="H702" s="1139"/>
      <c r="I702" s="1139"/>
      <c r="J702" s="1139"/>
      <c r="K702" s="1139"/>
      <c r="L702" s="1139"/>
      <c r="M702" s="1139"/>
      <c r="N702" s="1139"/>
      <c r="O702" s="1139"/>
      <c r="P702" s="1139"/>
      <c r="Q702" s="1139"/>
      <c r="R702" s="1139"/>
      <c r="S702" s="1139"/>
      <c r="T702" s="1139"/>
      <c r="U702" s="1139"/>
      <c r="V702" s="1139"/>
      <c r="W702" s="1139"/>
      <c r="X702" s="1139"/>
      <c r="Y702" s="1139"/>
      <c r="Z702" s="1139"/>
    </row>
    <row r="703" spans="1:26" ht="15.75" customHeight="1">
      <c r="A703" s="1139"/>
      <c r="B703" s="1141"/>
      <c r="C703" s="1139"/>
      <c r="D703" s="1139"/>
      <c r="E703" s="1139"/>
      <c r="F703" s="1139"/>
      <c r="G703" s="1139"/>
      <c r="H703" s="1139"/>
      <c r="I703" s="1139"/>
      <c r="J703" s="1139"/>
      <c r="K703" s="1139"/>
      <c r="L703" s="1139"/>
      <c r="M703" s="1139"/>
      <c r="N703" s="1139"/>
      <c r="O703" s="1139"/>
      <c r="P703" s="1139"/>
      <c r="Q703" s="1139"/>
      <c r="R703" s="1139"/>
      <c r="S703" s="1139"/>
      <c r="T703" s="1139"/>
      <c r="U703" s="1139"/>
      <c r="V703" s="1139"/>
      <c r="W703" s="1139"/>
      <c r="X703" s="1139"/>
      <c r="Y703" s="1139"/>
      <c r="Z703" s="1139"/>
    </row>
    <row r="704" spans="1:26" ht="15.75" customHeight="1">
      <c r="A704" s="1139"/>
      <c r="B704" s="1141"/>
      <c r="C704" s="1139"/>
      <c r="D704" s="1139"/>
      <c r="E704" s="1139"/>
      <c r="F704" s="1139"/>
      <c r="G704" s="1139"/>
      <c r="H704" s="1139"/>
      <c r="I704" s="1139"/>
      <c r="J704" s="1139"/>
      <c r="K704" s="1139"/>
      <c r="L704" s="1139"/>
      <c r="M704" s="1139"/>
      <c r="N704" s="1139"/>
      <c r="O704" s="1139"/>
      <c r="P704" s="1139"/>
      <c r="Q704" s="1139"/>
      <c r="R704" s="1139"/>
      <c r="S704" s="1139"/>
      <c r="T704" s="1139"/>
      <c r="U704" s="1139"/>
      <c r="V704" s="1139"/>
      <c r="W704" s="1139"/>
      <c r="X704" s="1139"/>
      <c r="Y704" s="1139"/>
      <c r="Z704" s="1139"/>
    </row>
    <row r="705" spans="1:26" ht="15.75" customHeight="1">
      <c r="A705" s="1139"/>
      <c r="B705" s="1141"/>
      <c r="C705" s="1139"/>
      <c r="D705" s="1139"/>
      <c r="E705" s="1139"/>
      <c r="F705" s="1139"/>
      <c r="G705" s="1139"/>
      <c r="H705" s="1139"/>
      <c r="I705" s="1139"/>
      <c r="J705" s="1139"/>
      <c r="K705" s="1139"/>
      <c r="L705" s="1139"/>
      <c r="M705" s="1139"/>
      <c r="N705" s="1139"/>
      <c r="O705" s="1139"/>
      <c r="P705" s="1139"/>
      <c r="Q705" s="1139"/>
      <c r="R705" s="1139"/>
      <c r="S705" s="1139"/>
      <c r="T705" s="1139"/>
      <c r="U705" s="1139"/>
      <c r="V705" s="1139"/>
      <c r="W705" s="1139"/>
      <c r="X705" s="1139"/>
      <c r="Y705" s="1139"/>
      <c r="Z705" s="1139"/>
    </row>
    <row r="706" spans="1:26" ht="15.75" customHeight="1">
      <c r="A706" s="1139"/>
      <c r="B706" s="1141"/>
      <c r="C706" s="1139"/>
      <c r="D706" s="1139"/>
      <c r="E706" s="1139"/>
      <c r="F706" s="1139"/>
      <c r="G706" s="1139"/>
      <c r="H706" s="1139"/>
      <c r="I706" s="1139"/>
      <c r="J706" s="1139"/>
      <c r="K706" s="1139"/>
      <c r="L706" s="1139"/>
      <c r="M706" s="1139"/>
      <c r="N706" s="1139"/>
      <c r="O706" s="1139"/>
      <c r="P706" s="1139"/>
      <c r="Q706" s="1139"/>
      <c r="R706" s="1139"/>
      <c r="S706" s="1139"/>
      <c r="T706" s="1139"/>
      <c r="U706" s="1139"/>
      <c r="V706" s="1139"/>
      <c r="W706" s="1139"/>
      <c r="X706" s="1139"/>
      <c r="Y706" s="1139"/>
      <c r="Z706" s="1139"/>
    </row>
    <row r="707" spans="1:26" ht="15.75" customHeight="1">
      <c r="A707" s="1139"/>
      <c r="B707" s="1141"/>
      <c r="C707" s="1139"/>
      <c r="D707" s="1139"/>
      <c r="E707" s="1139"/>
      <c r="F707" s="1139"/>
      <c r="G707" s="1139"/>
      <c r="H707" s="1139"/>
      <c r="I707" s="1139"/>
      <c r="J707" s="1139"/>
      <c r="K707" s="1139"/>
      <c r="L707" s="1139"/>
      <c r="M707" s="1139"/>
      <c r="N707" s="1139"/>
      <c r="O707" s="1139"/>
      <c r="P707" s="1139"/>
      <c r="Q707" s="1139"/>
      <c r="R707" s="1139"/>
      <c r="S707" s="1139"/>
      <c r="T707" s="1139"/>
      <c r="U707" s="1139"/>
      <c r="V707" s="1139"/>
      <c r="W707" s="1139"/>
      <c r="X707" s="1139"/>
      <c r="Y707" s="1139"/>
      <c r="Z707" s="1139"/>
    </row>
    <row r="708" spans="1:26" ht="15.75" customHeight="1">
      <c r="A708" s="1139"/>
      <c r="B708" s="1141"/>
      <c r="C708" s="1139"/>
      <c r="D708" s="1139"/>
      <c r="E708" s="1139"/>
      <c r="F708" s="1139"/>
      <c r="G708" s="1139"/>
      <c r="H708" s="1139"/>
      <c r="I708" s="1139"/>
      <c r="J708" s="1139"/>
      <c r="K708" s="1139"/>
      <c r="L708" s="1139"/>
      <c r="M708" s="1139"/>
      <c r="N708" s="1139"/>
      <c r="O708" s="1139"/>
      <c r="P708" s="1139"/>
      <c r="Q708" s="1139"/>
      <c r="R708" s="1139"/>
      <c r="S708" s="1139"/>
      <c r="T708" s="1139"/>
      <c r="U708" s="1139"/>
      <c r="V708" s="1139"/>
      <c r="W708" s="1139"/>
      <c r="X708" s="1139"/>
      <c r="Y708" s="1139"/>
      <c r="Z708" s="1139"/>
    </row>
    <row r="709" spans="1:26" ht="15.75" customHeight="1">
      <c r="A709" s="1139"/>
      <c r="B709" s="1141"/>
      <c r="C709" s="1139"/>
      <c r="D709" s="1139"/>
      <c r="E709" s="1139"/>
      <c r="F709" s="1139"/>
      <c r="G709" s="1139"/>
      <c r="H709" s="1139"/>
      <c r="I709" s="1139"/>
      <c r="J709" s="1139"/>
      <c r="K709" s="1139"/>
      <c r="L709" s="1139"/>
      <c r="M709" s="1139"/>
      <c r="N709" s="1139"/>
      <c r="O709" s="1139"/>
      <c r="P709" s="1139"/>
      <c r="Q709" s="1139"/>
      <c r="R709" s="1139"/>
      <c r="S709" s="1139"/>
      <c r="T709" s="1139"/>
      <c r="U709" s="1139"/>
      <c r="V709" s="1139"/>
      <c r="W709" s="1139"/>
      <c r="X709" s="1139"/>
      <c r="Y709" s="1139"/>
      <c r="Z709" s="1139"/>
    </row>
    <row r="710" spans="1:26" ht="15.75" customHeight="1">
      <c r="A710" s="1139"/>
      <c r="B710" s="1141"/>
      <c r="C710" s="1139"/>
      <c r="D710" s="1139"/>
      <c r="E710" s="1139"/>
      <c r="F710" s="1139"/>
      <c r="G710" s="1139"/>
      <c r="H710" s="1139"/>
      <c r="I710" s="1139"/>
      <c r="J710" s="1139"/>
      <c r="K710" s="1139"/>
      <c r="L710" s="1139"/>
      <c r="M710" s="1139"/>
      <c r="N710" s="1139"/>
      <c r="O710" s="1139"/>
      <c r="P710" s="1139"/>
      <c r="Q710" s="1139"/>
      <c r="R710" s="1139"/>
      <c r="S710" s="1139"/>
      <c r="T710" s="1139"/>
      <c r="U710" s="1139"/>
      <c r="V710" s="1139"/>
      <c r="W710" s="1139"/>
      <c r="X710" s="1139"/>
      <c r="Y710" s="1139"/>
      <c r="Z710" s="1139"/>
    </row>
    <row r="711" spans="1:26" ht="15.75" customHeight="1">
      <c r="A711" s="1139"/>
      <c r="B711" s="1141"/>
      <c r="C711" s="1139"/>
      <c r="D711" s="1139"/>
      <c r="E711" s="1139"/>
      <c r="F711" s="1139"/>
      <c r="G711" s="1139"/>
      <c r="H711" s="1139"/>
      <c r="I711" s="1139"/>
      <c r="J711" s="1139"/>
      <c r="K711" s="1139"/>
      <c r="L711" s="1139"/>
      <c r="M711" s="1139"/>
      <c r="N711" s="1139"/>
      <c r="O711" s="1139"/>
      <c r="P711" s="1139"/>
      <c r="Q711" s="1139"/>
      <c r="R711" s="1139"/>
      <c r="S711" s="1139"/>
      <c r="T711" s="1139"/>
      <c r="U711" s="1139"/>
      <c r="V711" s="1139"/>
      <c r="W711" s="1139"/>
      <c r="X711" s="1139"/>
      <c r="Y711" s="1139"/>
      <c r="Z711" s="1139"/>
    </row>
    <row r="712" spans="1:26" ht="15.75" customHeight="1">
      <c r="A712" s="1139"/>
      <c r="B712" s="1141"/>
      <c r="C712" s="1139"/>
      <c r="D712" s="1139"/>
      <c r="E712" s="1139"/>
      <c r="F712" s="1139"/>
      <c r="G712" s="1139"/>
      <c r="H712" s="1139"/>
      <c r="I712" s="1139"/>
      <c r="J712" s="1139"/>
      <c r="K712" s="1139"/>
      <c r="L712" s="1139"/>
      <c r="M712" s="1139"/>
      <c r="N712" s="1139"/>
      <c r="O712" s="1139"/>
      <c r="P712" s="1139"/>
      <c r="Q712" s="1139"/>
      <c r="R712" s="1139"/>
      <c r="S712" s="1139"/>
      <c r="T712" s="1139"/>
      <c r="U712" s="1139"/>
      <c r="V712" s="1139"/>
      <c r="W712" s="1139"/>
      <c r="X712" s="1139"/>
      <c r="Y712" s="1139"/>
      <c r="Z712" s="1139"/>
    </row>
    <row r="713" spans="1:26" ht="15.75" customHeight="1">
      <c r="A713" s="1139"/>
      <c r="B713" s="1141"/>
      <c r="C713" s="1139"/>
      <c r="D713" s="1139"/>
      <c r="E713" s="1139"/>
      <c r="F713" s="1139"/>
      <c r="G713" s="1139"/>
      <c r="H713" s="1139"/>
      <c r="I713" s="1139"/>
      <c r="J713" s="1139"/>
      <c r="K713" s="1139"/>
      <c r="L713" s="1139"/>
      <c r="M713" s="1139"/>
      <c r="N713" s="1139"/>
      <c r="O713" s="1139"/>
      <c r="P713" s="1139"/>
      <c r="Q713" s="1139"/>
      <c r="R713" s="1139"/>
      <c r="S713" s="1139"/>
      <c r="T713" s="1139"/>
      <c r="U713" s="1139"/>
      <c r="V713" s="1139"/>
      <c r="W713" s="1139"/>
      <c r="X713" s="1139"/>
      <c r="Y713" s="1139"/>
      <c r="Z713" s="1139"/>
    </row>
    <row r="714" spans="1:26" ht="15.75" customHeight="1">
      <c r="A714" s="1139"/>
      <c r="B714" s="1141"/>
      <c r="C714" s="1139"/>
      <c r="D714" s="1139"/>
      <c r="E714" s="1139"/>
      <c r="F714" s="1139"/>
      <c r="G714" s="1139"/>
      <c r="H714" s="1139"/>
      <c r="I714" s="1139"/>
      <c r="J714" s="1139"/>
      <c r="K714" s="1139"/>
      <c r="L714" s="1139"/>
      <c r="M714" s="1139"/>
      <c r="N714" s="1139"/>
      <c r="O714" s="1139"/>
      <c r="P714" s="1139"/>
      <c r="Q714" s="1139"/>
      <c r="R714" s="1139"/>
      <c r="S714" s="1139"/>
      <c r="T714" s="1139"/>
      <c r="U714" s="1139"/>
      <c r="V714" s="1139"/>
      <c r="W714" s="1139"/>
      <c r="X714" s="1139"/>
      <c r="Y714" s="1139"/>
      <c r="Z714" s="1139"/>
    </row>
    <row r="715" spans="1:26" ht="15.75" customHeight="1">
      <c r="A715" s="1139"/>
      <c r="B715" s="1141"/>
      <c r="C715" s="1139"/>
      <c r="D715" s="1139"/>
      <c r="E715" s="1139"/>
      <c r="F715" s="1139"/>
      <c r="G715" s="1139"/>
      <c r="H715" s="1139"/>
      <c r="I715" s="1139"/>
      <c r="J715" s="1139"/>
      <c r="K715" s="1139"/>
      <c r="L715" s="1139"/>
      <c r="M715" s="1139"/>
      <c r="N715" s="1139"/>
      <c r="O715" s="1139"/>
      <c r="P715" s="1139"/>
      <c r="Q715" s="1139"/>
      <c r="R715" s="1139"/>
      <c r="S715" s="1139"/>
      <c r="T715" s="1139"/>
      <c r="U715" s="1139"/>
      <c r="V715" s="1139"/>
      <c r="W715" s="1139"/>
      <c r="X715" s="1139"/>
      <c r="Y715" s="1139"/>
      <c r="Z715" s="1139"/>
    </row>
    <row r="716" spans="1:26" ht="15.75" customHeight="1">
      <c r="A716" s="1139"/>
      <c r="B716" s="1141"/>
      <c r="C716" s="1139"/>
      <c r="D716" s="1139"/>
      <c r="E716" s="1139"/>
      <c r="F716" s="1139"/>
      <c r="G716" s="1139"/>
      <c r="H716" s="1139"/>
      <c r="I716" s="1139"/>
      <c r="J716" s="1139"/>
      <c r="K716" s="1139"/>
      <c r="L716" s="1139"/>
      <c r="M716" s="1139"/>
      <c r="N716" s="1139"/>
      <c r="O716" s="1139"/>
      <c r="P716" s="1139"/>
      <c r="Q716" s="1139"/>
      <c r="R716" s="1139"/>
      <c r="S716" s="1139"/>
      <c r="T716" s="1139"/>
      <c r="U716" s="1139"/>
      <c r="V716" s="1139"/>
      <c r="W716" s="1139"/>
      <c r="X716" s="1139"/>
      <c r="Y716" s="1139"/>
      <c r="Z716" s="1139"/>
    </row>
    <row r="717" spans="1:26" ht="15.75" customHeight="1">
      <c r="A717" s="1139"/>
      <c r="B717" s="1141"/>
      <c r="C717" s="1139"/>
      <c r="D717" s="1139"/>
      <c r="E717" s="1139"/>
      <c r="F717" s="1139"/>
      <c r="G717" s="1139"/>
      <c r="H717" s="1139"/>
      <c r="I717" s="1139"/>
      <c r="J717" s="1139"/>
      <c r="K717" s="1139"/>
      <c r="L717" s="1139"/>
      <c r="M717" s="1139"/>
      <c r="N717" s="1139"/>
      <c r="O717" s="1139"/>
      <c r="P717" s="1139"/>
      <c r="Q717" s="1139"/>
      <c r="R717" s="1139"/>
      <c r="S717" s="1139"/>
      <c r="T717" s="1139"/>
      <c r="U717" s="1139"/>
      <c r="V717" s="1139"/>
      <c r="W717" s="1139"/>
      <c r="X717" s="1139"/>
      <c r="Y717" s="1139"/>
      <c r="Z717" s="1139"/>
    </row>
    <row r="718" spans="1:26" ht="15.75" customHeight="1">
      <c r="A718" s="1139"/>
      <c r="B718" s="1141"/>
      <c r="C718" s="1139"/>
      <c r="D718" s="1139"/>
      <c r="E718" s="1139"/>
      <c r="F718" s="1139"/>
      <c r="G718" s="1139"/>
      <c r="H718" s="1139"/>
      <c r="I718" s="1139"/>
      <c r="J718" s="1139"/>
      <c r="K718" s="1139"/>
      <c r="L718" s="1139"/>
      <c r="M718" s="1139"/>
      <c r="N718" s="1139"/>
      <c r="O718" s="1139"/>
      <c r="P718" s="1139"/>
      <c r="Q718" s="1139"/>
      <c r="R718" s="1139"/>
      <c r="S718" s="1139"/>
      <c r="T718" s="1139"/>
      <c r="U718" s="1139"/>
      <c r="V718" s="1139"/>
      <c r="W718" s="1139"/>
      <c r="X718" s="1139"/>
      <c r="Y718" s="1139"/>
      <c r="Z718" s="1139"/>
    </row>
    <row r="719" spans="1:26" ht="15.75" customHeight="1">
      <c r="A719" s="1139"/>
      <c r="B719" s="1141"/>
      <c r="C719" s="1139"/>
      <c r="D719" s="1139"/>
      <c r="E719" s="1139"/>
      <c r="F719" s="1139"/>
      <c r="G719" s="1139"/>
      <c r="H719" s="1139"/>
      <c r="I719" s="1139"/>
      <c r="J719" s="1139"/>
      <c r="K719" s="1139"/>
      <c r="L719" s="1139"/>
      <c r="M719" s="1139"/>
      <c r="N719" s="1139"/>
      <c r="O719" s="1139"/>
      <c r="P719" s="1139"/>
      <c r="Q719" s="1139"/>
      <c r="R719" s="1139"/>
      <c r="S719" s="1139"/>
      <c r="T719" s="1139"/>
      <c r="U719" s="1139"/>
      <c r="V719" s="1139"/>
      <c r="W719" s="1139"/>
      <c r="X719" s="1139"/>
      <c r="Y719" s="1139"/>
      <c r="Z719" s="1139"/>
    </row>
    <row r="720" spans="1:26" ht="15.75" customHeight="1">
      <c r="A720" s="1139"/>
      <c r="B720" s="1141"/>
      <c r="C720" s="1139"/>
      <c r="D720" s="1139"/>
      <c r="E720" s="1139"/>
      <c r="F720" s="1139"/>
      <c r="G720" s="1139"/>
      <c r="H720" s="1139"/>
      <c r="I720" s="1139"/>
      <c r="J720" s="1139"/>
      <c r="K720" s="1139"/>
      <c r="L720" s="1139"/>
      <c r="M720" s="1139"/>
      <c r="N720" s="1139"/>
      <c r="O720" s="1139"/>
      <c r="P720" s="1139"/>
      <c r="Q720" s="1139"/>
      <c r="R720" s="1139"/>
      <c r="S720" s="1139"/>
      <c r="T720" s="1139"/>
      <c r="U720" s="1139"/>
      <c r="V720" s="1139"/>
      <c r="W720" s="1139"/>
      <c r="X720" s="1139"/>
      <c r="Y720" s="1139"/>
      <c r="Z720" s="1139"/>
    </row>
    <row r="721" spans="1:26" ht="15.75" customHeight="1">
      <c r="A721" s="1139"/>
      <c r="B721" s="1141"/>
      <c r="C721" s="1139"/>
      <c r="D721" s="1139"/>
      <c r="E721" s="1139"/>
      <c r="F721" s="1139"/>
      <c r="G721" s="1139"/>
      <c r="H721" s="1139"/>
      <c r="I721" s="1139"/>
      <c r="J721" s="1139"/>
      <c r="K721" s="1139"/>
      <c r="L721" s="1139"/>
      <c r="M721" s="1139"/>
      <c r="N721" s="1139"/>
      <c r="O721" s="1139"/>
      <c r="P721" s="1139"/>
      <c r="Q721" s="1139"/>
      <c r="R721" s="1139"/>
      <c r="S721" s="1139"/>
      <c r="T721" s="1139"/>
      <c r="U721" s="1139"/>
      <c r="V721" s="1139"/>
      <c r="W721" s="1139"/>
      <c r="X721" s="1139"/>
      <c r="Y721" s="1139"/>
      <c r="Z721" s="1139"/>
    </row>
    <row r="722" spans="1:26" ht="15.75" customHeight="1">
      <c r="A722" s="1139"/>
      <c r="B722" s="1141"/>
      <c r="C722" s="1139"/>
      <c r="D722" s="1139"/>
      <c r="E722" s="1139"/>
      <c r="F722" s="1139"/>
      <c r="G722" s="1139"/>
      <c r="H722" s="1139"/>
      <c r="I722" s="1139"/>
      <c r="J722" s="1139"/>
      <c r="K722" s="1139"/>
      <c r="L722" s="1139"/>
      <c r="M722" s="1139"/>
      <c r="N722" s="1139"/>
      <c r="O722" s="1139"/>
      <c r="P722" s="1139"/>
      <c r="Q722" s="1139"/>
      <c r="R722" s="1139"/>
      <c r="S722" s="1139"/>
      <c r="T722" s="1139"/>
      <c r="U722" s="1139"/>
      <c r="V722" s="1139"/>
      <c r="W722" s="1139"/>
      <c r="X722" s="1139"/>
      <c r="Y722" s="1139"/>
      <c r="Z722" s="1139"/>
    </row>
    <row r="723" spans="1:26" ht="15.75" customHeight="1">
      <c r="A723" s="1139"/>
      <c r="B723" s="1141"/>
      <c r="C723" s="1139"/>
      <c r="D723" s="1139"/>
      <c r="E723" s="1139"/>
      <c r="F723" s="1139"/>
      <c r="G723" s="1139"/>
      <c r="H723" s="1139"/>
      <c r="I723" s="1139"/>
      <c r="J723" s="1139"/>
      <c r="K723" s="1139"/>
      <c r="L723" s="1139"/>
      <c r="M723" s="1139"/>
      <c r="N723" s="1139"/>
      <c r="O723" s="1139"/>
      <c r="P723" s="1139"/>
      <c r="Q723" s="1139"/>
      <c r="R723" s="1139"/>
      <c r="S723" s="1139"/>
      <c r="T723" s="1139"/>
      <c r="U723" s="1139"/>
      <c r="V723" s="1139"/>
      <c r="W723" s="1139"/>
      <c r="X723" s="1139"/>
      <c r="Y723" s="1139"/>
      <c r="Z723" s="1139"/>
    </row>
    <row r="724" spans="1:26" ht="15.75" customHeight="1">
      <c r="A724" s="1139"/>
      <c r="B724" s="1141"/>
      <c r="C724" s="1139"/>
      <c r="D724" s="1139"/>
      <c r="E724" s="1139"/>
      <c r="F724" s="1139"/>
      <c r="G724" s="1139"/>
      <c r="H724" s="1139"/>
      <c r="I724" s="1139"/>
      <c r="J724" s="1139"/>
      <c r="K724" s="1139"/>
      <c r="L724" s="1139"/>
      <c r="M724" s="1139"/>
      <c r="N724" s="1139"/>
      <c r="O724" s="1139"/>
      <c r="P724" s="1139"/>
      <c r="Q724" s="1139"/>
      <c r="R724" s="1139"/>
      <c r="S724" s="1139"/>
      <c r="T724" s="1139"/>
      <c r="U724" s="1139"/>
      <c r="V724" s="1139"/>
      <c r="W724" s="1139"/>
      <c r="X724" s="1139"/>
      <c r="Y724" s="1139"/>
      <c r="Z724" s="1139"/>
    </row>
    <row r="725" spans="1:26" ht="15.75" customHeight="1">
      <c r="A725" s="1139"/>
      <c r="B725" s="1141"/>
      <c r="C725" s="1139"/>
      <c r="D725" s="1139"/>
      <c r="E725" s="1139"/>
      <c r="F725" s="1139"/>
      <c r="G725" s="1139"/>
      <c r="H725" s="1139"/>
      <c r="I725" s="1139"/>
      <c r="J725" s="1139"/>
      <c r="K725" s="1139"/>
      <c r="L725" s="1139"/>
      <c r="M725" s="1139"/>
      <c r="N725" s="1139"/>
      <c r="O725" s="1139"/>
      <c r="P725" s="1139"/>
      <c r="Q725" s="1139"/>
      <c r="R725" s="1139"/>
      <c r="S725" s="1139"/>
      <c r="T725" s="1139"/>
      <c r="U725" s="1139"/>
      <c r="V725" s="1139"/>
      <c r="W725" s="1139"/>
      <c r="X725" s="1139"/>
      <c r="Y725" s="1139"/>
      <c r="Z725" s="1139"/>
    </row>
    <row r="726" spans="1:26" ht="15.75" customHeight="1">
      <c r="A726" s="1139"/>
      <c r="B726" s="1141"/>
      <c r="C726" s="1139"/>
      <c r="D726" s="1139"/>
      <c r="E726" s="1139"/>
      <c r="F726" s="1139"/>
      <c r="G726" s="1139"/>
      <c r="H726" s="1139"/>
      <c r="I726" s="1139"/>
      <c r="J726" s="1139"/>
      <c r="K726" s="1139"/>
      <c r="L726" s="1139"/>
      <c r="M726" s="1139"/>
      <c r="N726" s="1139"/>
      <c r="O726" s="1139"/>
      <c r="P726" s="1139"/>
      <c r="Q726" s="1139"/>
      <c r="R726" s="1139"/>
      <c r="S726" s="1139"/>
      <c r="T726" s="1139"/>
      <c r="U726" s="1139"/>
      <c r="V726" s="1139"/>
      <c r="W726" s="1139"/>
      <c r="X726" s="1139"/>
      <c r="Y726" s="1139"/>
      <c r="Z726" s="1139"/>
    </row>
    <row r="727" spans="1:26" ht="15.75" customHeight="1">
      <c r="A727" s="1139"/>
      <c r="B727" s="1141"/>
      <c r="C727" s="1139"/>
      <c r="D727" s="1139"/>
      <c r="E727" s="1139"/>
      <c r="F727" s="1139"/>
      <c r="G727" s="1139"/>
      <c r="H727" s="1139"/>
      <c r="I727" s="1139"/>
      <c r="J727" s="1139"/>
      <c r="K727" s="1139"/>
      <c r="L727" s="1139"/>
      <c r="M727" s="1139"/>
      <c r="N727" s="1139"/>
      <c r="O727" s="1139"/>
      <c r="P727" s="1139"/>
      <c r="Q727" s="1139"/>
      <c r="R727" s="1139"/>
      <c r="S727" s="1139"/>
      <c r="T727" s="1139"/>
      <c r="U727" s="1139"/>
      <c r="V727" s="1139"/>
      <c r="W727" s="1139"/>
      <c r="X727" s="1139"/>
      <c r="Y727" s="1139"/>
      <c r="Z727" s="1139"/>
    </row>
    <row r="728" spans="1:26" ht="15.75" customHeight="1">
      <c r="A728" s="1139"/>
      <c r="B728" s="1141"/>
      <c r="C728" s="1139"/>
      <c r="D728" s="1139"/>
      <c r="E728" s="1139"/>
      <c r="F728" s="1139"/>
      <c r="G728" s="1139"/>
      <c r="H728" s="1139"/>
      <c r="I728" s="1139"/>
      <c r="J728" s="1139"/>
      <c r="K728" s="1139"/>
      <c r="L728" s="1139"/>
      <c r="M728" s="1139"/>
      <c r="N728" s="1139"/>
      <c r="O728" s="1139"/>
      <c r="P728" s="1139"/>
      <c r="Q728" s="1139"/>
      <c r="R728" s="1139"/>
      <c r="S728" s="1139"/>
      <c r="T728" s="1139"/>
      <c r="U728" s="1139"/>
      <c r="V728" s="1139"/>
      <c r="W728" s="1139"/>
      <c r="X728" s="1139"/>
      <c r="Y728" s="1139"/>
      <c r="Z728" s="1139"/>
    </row>
    <row r="729" spans="1:26" ht="15.75" customHeight="1">
      <c r="A729" s="1139"/>
      <c r="B729" s="1141"/>
      <c r="C729" s="1139"/>
      <c r="D729" s="1139"/>
      <c r="E729" s="1139"/>
      <c r="F729" s="1139"/>
      <c r="G729" s="1139"/>
      <c r="H729" s="1139"/>
      <c r="I729" s="1139"/>
      <c r="J729" s="1139"/>
      <c r="K729" s="1139"/>
      <c r="L729" s="1139"/>
      <c r="M729" s="1139"/>
      <c r="N729" s="1139"/>
      <c r="O729" s="1139"/>
      <c r="P729" s="1139"/>
      <c r="Q729" s="1139"/>
      <c r="R729" s="1139"/>
      <c r="S729" s="1139"/>
      <c r="T729" s="1139"/>
      <c r="U729" s="1139"/>
      <c r="V729" s="1139"/>
      <c r="W729" s="1139"/>
      <c r="X729" s="1139"/>
      <c r="Y729" s="1139"/>
      <c r="Z729" s="1139"/>
    </row>
    <row r="730" spans="1:26" ht="15.75" customHeight="1">
      <c r="A730" s="1139"/>
      <c r="B730" s="1141"/>
      <c r="C730" s="1139"/>
      <c r="D730" s="1139"/>
      <c r="E730" s="1139"/>
      <c r="F730" s="1139"/>
      <c r="G730" s="1139"/>
      <c r="H730" s="1139"/>
      <c r="I730" s="1139"/>
      <c r="J730" s="1139"/>
      <c r="K730" s="1139"/>
      <c r="L730" s="1139"/>
      <c r="M730" s="1139"/>
      <c r="N730" s="1139"/>
      <c r="O730" s="1139"/>
      <c r="P730" s="1139"/>
      <c r="Q730" s="1139"/>
      <c r="R730" s="1139"/>
      <c r="S730" s="1139"/>
      <c r="T730" s="1139"/>
      <c r="U730" s="1139"/>
      <c r="V730" s="1139"/>
      <c r="W730" s="1139"/>
      <c r="X730" s="1139"/>
      <c r="Y730" s="1139"/>
      <c r="Z730" s="1139"/>
    </row>
    <row r="731" spans="1:26" ht="15.75" customHeight="1">
      <c r="A731" s="1139"/>
      <c r="B731" s="1141"/>
      <c r="C731" s="1139"/>
      <c r="D731" s="1139"/>
      <c r="E731" s="1139"/>
      <c r="F731" s="1139"/>
      <c r="G731" s="1139"/>
      <c r="H731" s="1139"/>
      <c r="I731" s="1139"/>
      <c r="J731" s="1139"/>
      <c r="K731" s="1139"/>
      <c r="L731" s="1139"/>
      <c r="M731" s="1139"/>
      <c r="N731" s="1139"/>
      <c r="O731" s="1139"/>
      <c r="P731" s="1139"/>
      <c r="Q731" s="1139"/>
      <c r="R731" s="1139"/>
      <c r="S731" s="1139"/>
      <c r="T731" s="1139"/>
      <c r="U731" s="1139"/>
      <c r="V731" s="1139"/>
      <c r="W731" s="1139"/>
      <c r="X731" s="1139"/>
      <c r="Y731" s="1139"/>
      <c r="Z731" s="1139"/>
    </row>
    <row r="732" spans="1:26" ht="15.75" customHeight="1">
      <c r="A732" s="1139"/>
      <c r="B732" s="1141"/>
      <c r="C732" s="1139"/>
      <c r="D732" s="1139"/>
      <c r="E732" s="1139"/>
      <c r="F732" s="1139"/>
      <c r="G732" s="1139"/>
      <c r="H732" s="1139"/>
      <c r="I732" s="1139"/>
      <c r="J732" s="1139"/>
      <c r="K732" s="1139"/>
      <c r="L732" s="1139"/>
      <c r="M732" s="1139"/>
      <c r="N732" s="1139"/>
      <c r="O732" s="1139"/>
      <c r="P732" s="1139"/>
      <c r="Q732" s="1139"/>
      <c r="R732" s="1139"/>
      <c r="S732" s="1139"/>
      <c r="T732" s="1139"/>
      <c r="U732" s="1139"/>
      <c r="V732" s="1139"/>
      <c r="W732" s="1139"/>
      <c r="X732" s="1139"/>
      <c r="Y732" s="1139"/>
      <c r="Z732" s="1139"/>
    </row>
    <row r="733" spans="1:26" ht="15.75" customHeight="1">
      <c r="A733" s="1139"/>
      <c r="B733" s="1141"/>
      <c r="C733" s="1139"/>
      <c r="D733" s="1139"/>
      <c r="E733" s="1139"/>
      <c r="F733" s="1139"/>
      <c r="G733" s="1139"/>
      <c r="H733" s="1139"/>
      <c r="I733" s="1139"/>
      <c r="J733" s="1139"/>
      <c r="K733" s="1139"/>
      <c r="L733" s="1139"/>
      <c r="M733" s="1139"/>
      <c r="N733" s="1139"/>
      <c r="O733" s="1139"/>
      <c r="P733" s="1139"/>
      <c r="Q733" s="1139"/>
      <c r="R733" s="1139"/>
      <c r="S733" s="1139"/>
      <c r="T733" s="1139"/>
      <c r="U733" s="1139"/>
      <c r="V733" s="1139"/>
      <c r="W733" s="1139"/>
      <c r="X733" s="1139"/>
      <c r="Y733" s="1139"/>
      <c r="Z733" s="1139"/>
    </row>
    <row r="734" spans="1:26" ht="15.75" customHeight="1">
      <c r="A734" s="1139"/>
      <c r="B734" s="1141"/>
      <c r="C734" s="1139"/>
      <c r="D734" s="1139"/>
      <c r="E734" s="1139"/>
      <c r="F734" s="1139"/>
      <c r="G734" s="1139"/>
      <c r="H734" s="1139"/>
      <c r="I734" s="1139"/>
      <c r="J734" s="1139"/>
      <c r="K734" s="1139"/>
      <c r="L734" s="1139"/>
      <c r="M734" s="1139"/>
      <c r="N734" s="1139"/>
      <c r="O734" s="1139"/>
      <c r="P734" s="1139"/>
      <c r="Q734" s="1139"/>
      <c r="R734" s="1139"/>
      <c r="S734" s="1139"/>
      <c r="T734" s="1139"/>
      <c r="U734" s="1139"/>
      <c r="V734" s="1139"/>
      <c r="W734" s="1139"/>
      <c r="X734" s="1139"/>
      <c r="Y734" s="1139"/>
      <c r="Z734" s="1139"/>
    </row>
    <row r="735" spans="1:26" ht="15.75" customHeight="1">
      <c r="A735" s="1139"/>
      <c r="B735" s="1141"/>
      <c r="C735" s="1139"/>
      <c r="D735" s="1139"/>
      <c r="E735" s="1139"/>
      <c r="F735" s="1139"/>
      <c r="G735" s="1139"/>
      <c r="H735" s="1139"/>
      <c r="I735" s="1139"/>
      <c r="J735" s="1139"/>
      <c r="K735" s="1139"/>
      <c r="L735" s="1139"/>
      <c r="M735" s="1139"/>
      <c r="N735" s="1139"/>
      <c r="O735" s="1139"/>
      <c r="P735" s="1139"/>
      <c r="Q735" s="1139"/>
      <c r="R735" s="1139"/>
      <c r="S735" s="1139"/>
      <c r="T735" s="1139"/>
      <c r="U735" s="1139"/>
      <c r="V735" s="1139"/>
      <c r="W735" s="1139"/>
      <c r="X735" s="1139"/>
      <c r="Y735" s="1139"/>
      <c r="Z735" s="1139"/>
    </row>
    <row r="736" spans="1:26" ht="15.75" customHeight="1">
      <c r="A736" s="1139"/>
      <c r="B736" s="1141"/>
      <c r="C736" s="1139"/>
      <c r="D736" s="1139"/>
      <c r="E736" s="1139"/>
      <c r="F736" s="1139"/>
      <c r="G736" s="1139"/>
      <c r="H736" s="1139"/>
      <c r="I736" s="1139"/>
      <c r="J736" s="1139"/>
      <c r="K736" s="1139"/>
      <c r="L736" s="1139"/>
      <c r="M736" s="1139"/>
      <c r="N736" s="1139"/>
      <c r="O736" s="1139"/>
      <c r="P736" s="1139"/>
      <c r="Q736" s="1139"/>
      <c r="R736" s="1139"/>
      <c r="S736" s="1139"/>
      <c r="T736" s="1139"/>
      <c r="U736" s="1139"/>
      <c r="V736" s="1139"/>
      <c r="W736" s="1139"/>
      <c r="X736" s="1139"/>
      <c r="Y736" s="1139"/>
      <c r="Z736" s="1139"/>
    </row>
    <row r="737" spans="1:26" ht="15.75" customHeight="1">
      <c r="A737" s="1139"/>
      <c r="B737" s="1141"/>
      <c r="C737" s="1139"/>
      <c r="D737" s="1139"/>
      <c r="E737" s="1139"/>
      <c r="F737" s="1139"/>
      <c r="G737" s="1139"/>
      <c r="H737" s="1139"/>
      <c r="I737" s="1139"/>
      <c r="J737" s="1139"/>
      <c r="K737" s="1139"/>
      <c r="L737" s="1139"/>
      <c r="M737" s="1139"/>
      <c r="N737" s="1139"/>
      <c r="O737" s="1139"/>
      <c r="P737" s="1139"/>
      <c r="Q737" s="1139"/>
      <c r="R737" s="1139"/>
      <c r="S737" s="1139"/>
      <c r="T737" s="1139"/>
      <c r="U737" s="1139"/>
      <c r="V737" s="1139"/>
      <c r="W737" s="1139"/>
      <c r="X737" s="1139"/>
      <c r="Y737" s="1139"/>
      <c r="Z737" s="1139"/>
    </row>
    <row r="738" spans="1:26" ht="15.75" customHeight="1">
      <c r="A738" s="1139"/>
      <c r="B738" s="1141"/>
      <c r="C738" s="1139"/>
      <c r="D738" s="1139"/>
      <c r="E738" s="1139"/>
      <c r="F738" s="1139"/>
      <c r="G738" s="1139"/>
      <c r="H738" s="1139"/>
      <c r="I738" s="1139"/>
      <c r="J738" s="1139"/>
      <c r="K738" s="1139"/>
      <c r="L738" s="1139"/>
      <c r="M738" s="1139"/>
      <c r="N738" s="1139"/>
      <c r="O738" s="1139"/>
      <c r="P738" s="1139"/>
      <c r="Q738" s="1139"/>
      <c r="R738" s="1139"/>
      <c r="S738" s="1139"/>
      <c r="T738" s="1139"/>
      <c r="U738" s="1139"/>
      <c r="V738" s="1139"/>
      <c r="W738" s="1139"/>
      <c r="X738" s="1139"/>
      <c r="Y738" s="1139"/>
      <c r="Z738" s="1139"/>
    </row>
    <row r="739" spans="1:26" ht="15.75" customHeight="1">
      <c r="A739" s="1139"/>
      <c r="B739" s="1141"/>
      <c r="C739" s="1139"/>
      <c r="D739" s="1139"/>
      <c r="E739" s="1139"/>
      <c r="F739" s="1139"/>
      <c r="G739" s="1139"/>
      <c r="H739" s="1139"/>
      <c r="I739" s="1139"/>
      <c r="J739" s="1139"/>
      <c r="K739" s="1139"/>
      <c r="L739" s="1139"/>
      <c r="M739" s="1139"/>
      <c r="N739" s="1139"/>
      <c r="O739" s="1139"/>
      <c r="P739" s="1139"/>
      <c r="Q739" s="1139"/>
      <c r="R739" s="1139"/>
      <c r="S739" s="1139"/>
      <c r="T739" s="1139"/>
      <c r="U739" s="1139"/>
      <c r="V739" s="1139"/>
      <c r="W739" s="1139"/>
      <c r="X739" s="1139"/>
      <c r="Y739" s="1139"/>
      <c r="Z739" s="1139"/>
    </row>
    <row r="740" spans="1:26" ht="15.75" customHeight="1">
      <c r="A740" s="1139"/>
      <c r="B740" s="1141"/>
      <c r="C740" s="1139"/>
      <c r="D740" s="1139"/>
      <c r="E740" s="1139"/>
      <c r="F740" s="1139"/>
      <c r="G740" s="1139"/>
      <c r="H740" s="1139"/>
      <c r="I740" s="1139"/>
      <c r="J740" s="1139"/>
      <c r="K740" s="1139"/>
      <c r="L740" s="1139"/>
      <c r="M740" s="1139"/>
      <c r="N740" s="1139"/>
      <c r="O740" s="1139"/>
      <c r="P740" s="1139"/>
      <c r="Q740" s="1139"/>
      <c r="R740" s="1139"/>
      <c r="S740" s="1139"/>
      <c r="T740" s="1139"/>
      <c r="U740" s="1139"/>
      <c r="V740" s="1139"/>
      <c r="W740" s="1139"/>
      <c r="X740" s="1139"/>
      <c r="Y740" s="1139"/>
      <c r="Z740" s="1139"/>
    </row>
    <row r="741" spans="1:26" ht="15.75" customHeight="1">
      <c r="A741" s="1139"/>
      <c r="B741" s="1141"/>
      <c r="C741" s="1139"/>
      <c r="D741" s="1139"/>
      <c r="E741" s="1139"/>
      <c r="F741" s="1139"/>
      <c r="G741" s="1139"/>
      <c r="H741" s="1139"/>
      <c r="I741" s="1139"/>
      <c r="J741" s="1139"/>
      <c r="K741" s="1139"/>
      <c r="L741" s="1139"/>
      <c r="M741" s="1139"/>
      <c r="N741" s="1139"/>
      <c r="O741" s="1139"/>
      <c r="P741" s="1139"/>
      <c r="Q741" s="1139"/>
      <c r="R741" s="1139"/>
      <c r="S741" s="1139"/>
      <c r="T741" s="1139"/>
      <c r="U741" s="1139"/>
      <c r="V741" s="1139"/>
      <c r="W741" s="1139"/>
      <c r="X741" s="1139"/>
      <c r="Y741" s="1139"/>
      <c r="Z741" s="1139"/>
    </row>
    <row r="742" spans="1:26" ht="15.75" customHeight="1">
      <c r="A742" s="1139"/>
      <c r="B742" s="1141"/>
      <c r="C742" s="1139"/>
      <c r="D742" s="1139"/>
      <c r="E742" s="1139"/>
      <c r="F742" s="1139"/>
      <c r="G742" s="1139"/>
      <c r="H742" s="1139"/>
      <c r="I742" s="1139"/>
      <c r="J742" s="1139"/>
      <c r="K742" s="1139"/>
      <c r="L742" s="1139"/>
      <c r="M742" s="1139"/>
      <c r="N742" s="1139"/>
      <c r="O742" s="1139"/>
      <c r="P742" s="1139"/>
      <c r="Q742" s="1139"/>
      <c r="R742" s="1139"/>
      <c r="S742" s="1139"/>
      <c r="T742" s="1139"/>
      <c r="U742" s="1139"/>
      <c r="V742" s="1139"/>
      <c r="W742" s="1139"/>
      <c r="X742" s="1139"/>
      <c r="Y742" s="1139"/>
      <c r="Z742" s="1139"/>
    </row>
    <row r="743" spans="1:26" ht="15.75" customHeight="1">
      <c r="A743" s="1139"/>
      <c r="B743" s="1141"/>
      <c r="C743" s="1139"/>
      <c r="D743" s="1139"/>
      <c r="E743" s="1139"/>
      <c r="F743" s="1139"/>
      <c r="G743" s="1139"/>
      <c r="H743" s="1139"/>
      <c r="I743" s="1139"/>
      <c r="J743" s="1139"/>
      <c r="K743" s="1139"/>
      <c r="L743" s="1139"/>
      <c r="M743" s="1139"/>
      <c r="N743" s="1139"/>
      <c r="O743" s="1139"/>
      <c r="P743" s="1139"/>
      <c r="Q743" s="1139"/>
      <c r="R743" s="1139"/>
      <c r="S743" s="1139"/>
      <c r="T743" s="1139"/>
      <c r="U743" s="1139"/>
      <c r="V743" s="1139"/>
      <c r="W743" s="1139"/>
      <c r="X743" s="1139"/>
      <c r="Y743" s="1139"/>
      <c r="Z743" s="1139"/>
    </row>
    <row r="744" spans="1:26" ht="15.75" customHeight="1">
      <c r="A744" s="1139"/>
      <c r="B744" s="1141"/>
      <c r="C744" s="1139"/>
      <c r="D744" s="1139"/>
      <c r="E744" s="1139"/>
      <c r="F744" s="1139"/>
      <c r="G744" s="1139"/>
      <c r="H744" s="1139"/>
      <c r="I744" s="1139"/>
      <c r="J744" s="1139"/>
      <c r="K744" s="1139"/>
      <c r="L744" s="1139"/>
      <c r="M744" s="1139"/>
      <c r="N744" s="1139"/>
      <c r="O744" s="1139"/>
      <c r="P744" s="1139"/>
      <c r="Q744" s="1139"/>
      <c r="R744" s="1139"/>
      <c r="S744" s="1139"/>
      <c r="T744" s="1139"/>
      <c r="U744" s="1139"/>
      <c r="V744" s="1139"/>
      <c r="W744" s="1139"/>
      <c r="X744" s="1139"/>
      <c r="Y744" s="1139"/>
      <c r="Z744" s="1139"/>
    </row>
    <row r="745" spans="1:26" ht="15.75" customHeight="1">
      <c r="A745" s="1139"/>
      <c r="B745" s="1141"/>
      <c r="C745" s="1139"/>
      <c r="D745" s="1139"/>
      <c r="E745" s="1139"/>
      <c r="F745" s="1139"/>
      <c r="G745" s="1139"/>
      <c r="H745" s="1139"/>
      <c r="I745" s="1139"/>
      <c r="J745" s="1139"/>
      <c r="K745" s="1139"/>
      <c r="L745" s="1139"/>
      <c r="M745" s="1139"/>
      <c r="N745" s="1139"/>
      <c r="O745" s="1139"/>
      <c r="P745" s="1139"/>
      <c r="Q745" s="1139"/>
      <c r="R745" s="1139"/>
      <c r="S745" s="1139"/>
      <c r="T745" s="1139"/>
      <c r="U745" s="1139"/>
      <c r="V745" s="1139"/>
      <c r="W745" s="1139"/>
      <c r="X745" s="1139"/>
      <c r="Y745" s="1139"/>
      <c r="Z745" s="1139"/>
    </row>
    <row r="746" spans="1:26" ht="15.75" customHeight="1">
      <c r="A746" s="1139"/>
      <c r="B746" s="1141"/>
      <c r="C746" s="1139"/>
      <c r="D746" s="1139"/>
      <c r="E746" s="1139"/>
      <c r="F746" s="1139"/>
      <c r="G746" s="1139"/>
      <c r="H746" s="1139"/>
      <c r="I746" s="1139"/>
      <c r="J746" s="1139"/>
      <c r="K746" s="1139"/>
      <c r="L746" s="1139"/>
      <c r="M746" s="1139"/>
      <c r="N746" s="1139"/>
      <c r="O746" s="1139"/>
      <c r="P746" s="1139"/>
      <c r="Q746" s="1139"/>
      <c r="R746" s="1139"/>
      <c r="S746" s="1139"/>
      <c r="T746" s="1139"/>
      <c r="U746" s="1139"/>
      <c r="V746" s="1139"/>
      <c r="W746" s="1139"/>
      <c r="X746" s="1139"/>
      <c r="Y746" s="1139"/>
      <c r="Z746" s="1139"/>
    </row>
    <row r="747" spans="1:26" ht="15.75" customHeight="1">
      <c r="A747" s="1139"/>
      <c r="B747" s="1141"/>
      <c r="C747" s="1139"/>
      <c r="D747" s="1139"/>
      <c r="E747" s="1139"/>
      <c r="F747" s="1139"/>
      <c r="G747" s="1139"/>
      <c r="H747" s="1139"/>
      <c r="I747" s="1139"/>
      <c r="J747" s="1139"/>
      <c r="K747" s="1139"/>
      <c r="L747" s="1139"/>
      <c r="M747" s="1139"/>
      <c r="N747" s="1139"/>
      <c r="O747" s="1139"/>
      <c r="P747" s="1139"/>
      <c r="Q747" s="1139"/>
      <c r="R747" s="1139"/>
      <c r="S747" s="1139"/>
      <c r="T747" s="1139"/>
      <c r="U747" s="1139"/>
      <c r="V747" s="1139"/>
      <c r="W747" s="1139"/>
      <c r="X747" s="1139"/>
      <c r="Y747" s="1139"/>
      <c r="Z747" s="1139"/>
    </row>
    <row r="748" spans="1:26" ht="15.75" customHeight="1">
      <c r="A748" s="1139"/>
      <c r="B748" s="1141"/>
      <c r="C748" s="1139"/>
      <c r="D748" s="1139"/>
      <c r="E748" s="1139"/>
      <c r="F748" s="1139"/>
      <c r="G748" s="1139"/>
      <c r="H748" s="1139"/>
      <c r="I748" s="1139"/>
      <c r="J748" s="1139"/>
      <c r="K748" s="1139"/>
      <c r="L748" s="1139"/>
      <c r="M748" s="1139"/>
      <c r="N748" s="1139"/>
      <c r="O748" s="1139"/>
      <c r="P748" s="1139"/>
      <c r="Q748" s="1139"/>
      <c r="R748" s="1139"/>
      <c r="S748" s="1139"/>
      <c r="T748" s="1139"/>
      <c r="U748" s="1139"/>
      <c r="V748" s="1139"/>
      <c r="W748" s="1139"/>
      <c r="X748" s="1139"/>
      <c r="Y748" s="1139"/>
      <c r="Z748" s="1139"/>
    </row>
    <row r="749" spans="1:26" ht="15.75" customHeight="1">
      <c r="A749" s="1139"/>
      <c r="B749" s="1141"/>
      <c r="C749" s="1139"/>
      <c r="D749" s="1139"/>
      <c r="E749" s="1139"/>
      <c r="F749" s="1139"/>
      <c r="G749" s="1139"/>
      <c r="H749" s="1139"/>
      <c r="I749" s="1139"/>
      <c r="J749" s="1139"/>
      <c r="K749" s="1139"/>
      <c r="L749" s="1139"/>
      <c r="M749" s="1139"/>
      <c r="N749" s="1139"/>
      <c r="O749" s="1139"/>
      <c r="P749" s="1139"/>
      <c r="Q749" s="1139"/>
      <c r="R749" s="1139"/>
      <c r="S749" s="1139"/>
      <c r="T749" s="1139"/>
      <c r="U749" s="1139"/>
      <c r="V749" s="1139"/>
      <c r="W749" s="1139"/>
      <c r="X749" s="1139"/>
      <c r="Y749" s="1139"/>
      <c r="Z749" s="1139"/>
    </row>
    <row r="750" spans="1:26" ht="15.75" customHeight="1">
      <c r="A750" s="1139"/>
      <c r="B750" s="1141"/>
      <c r="C750" s="1139"/>
      <c r="D750" s="1139"/>
      <c r="E750" s="1139"/>
      <c r="F750" s="1139"/>
      <c r="G750" s="1139"/>
      <c r="H750" s="1139"/>
      <c r="I750" s="1139"/>
      <c r="J750" s="1139"/>
      <c r="K750" s="1139"/>
      <c r="L750" s="1139"/>
      <c r="M750" s="1139"/>
      <c r="N750" s="1139"/>
      <c r="O750" s="1139"/>
      <c r="P750" s="1139"/>
      <c r="Q750" s="1139"/>
      <c r="R750" s="1139"/>
      <c r="S750" s="1139"/>
      <c r="T750" s="1139"/>
      <c r="U750" s="1139"/>
      <c r="V750" s="1139"/>
      <c r="W750" s="1139"/>
      <c r="X750" s="1139"/>
      <c r="Y750" s="1139"/>
      <c r="Z750" s="1139"/>
    </row>
    <row r="751" spans="1:26" ht="15.75" customHeight="1">
      <c r="A751" s="1139"/>
      <c r="B751" s="1141"/>
      <c r="C751" s="1139"/>
      <c r="D751" s="1139"/>
      <c r="E751" s="1139"/>
      <c r="F751" s="1139"/>
      <c r="G751" s="1139"/>
      <c r="H751" s="1139"/>
      <c r="I751" s="1139"/>
      <c r="J751" s="1139"/>
      <c r="K751" s="1139"/>
      <c r="L751" s="1139"/>
      <c r="M751" s="1139"/>
      <c r="N751" s="1139"/>
      <c r="O751" s="1139"/>
      <c r="P751" s="1139"/>
      <c r="Q751" s="1139"/>
      <c r="R751" s="1139"/>
      <c r="S751" s="1139"/>
      <c r="T751" s="1139"/>
      <c r="U751" s="1139"/>
      <c r="V751" s="1139"/>
      <c r="W751" s="1139"/>
      <c r="X751" s="1139"/>
      <c r="Y751" s="1139"/>
      <c r="Z751" s="1139"/>
    </row>
    <row r="752" spans="1:26" ht="15.75" customHeight="1">
      <c r="A752" s="1139"/>
      <c r="B752" s="1141"/>
      <c r="C752" s="1139"/>
      <c r="D752" s="1139"/>
      <c r="E752" s="1139"/>
      <c r="F752" s="1139"/>
      <c r="G752" s="1139"/>
      <c r="H752" s="1139"/>
      <c r="I752" s="1139"/>
      <c r="J752" s="1139"/>
      <c r="K752" s="1139"/>
      <c r="L752" s="1139"/>
      <c r="M752" s="1139"/>
      <c r="N752" s="1139"/>
      <c r="O752" s="1139"/>
      <c r="P752" s="1139"/>
      <c r="Q752" s="1139"/>
      <c r="R752" s="1139"/>
      <c r="S752" s="1139"/>
      <c r="T752" s="1139"/>
      <c r="U752" s="1139"/>
      <c r="V752" s="1139"/>
      <c r="W752" s="1139"/>
      <c r="X752" s="1139"/>
      <c r="Y752" s="1139"/>
      <c r="Z752" s="1139"/>
    </row>
    <row r="753" spans="1:26" ht="15.75" customHeight="1">
      <c r="A753" s="1139"/>
      <c r="B753" s="1141"/>
      <c r="C753" s="1139"/>
      <c r="D753" s="1139"/>
      <c r="E753" s="1139"/>
      <c r="F753" s="1139"/>
      <c r="G753" s="1139"/>
      <c r="H753" s="1139"/>
      <c r="I753" s="1139"/>
      <c r="J753" s="1139"/>
      <c r="K753" s="1139"/>
      <c r="L753" s="1139"/>
      <c r="M753" s="1139"/>
      <c r="N753" s="1139"/>
      <c r="O753" s="1139"/>
      <c r="P753" s="1139"/>
      <c r="Q753" s="1139"/>
      <c r="R753" s="1139"/>
      <c r="S753" s="1139"/>
      <c r="T753" s="1139"/>
      <c r="U753" s="1139"/>
      <c r="V753" s="1139"/>
      <c r="W753" s="1139"/>
      <c r="X753" s="1139"/>
      <c r="Y753" s="1139"/>
      <c r="Z753" s="1139"/>
    </row>
    <row r="754" spans="1:26" ht="15.75" customHeight="1">
      <c r="A754" s="1139"/>
      <c r="B754" s="1141"/>
      <c r="C754" s="1139"/>
      <c r="D754" s="1139"/>
      <c r="E754" s="1139"/>
      <c r="F754" s="1139"/>
      <c r="G754" s="1139"/>
      <c r="H754" s="1139"/>
      <c r="I754" s="1139"/>
      <c r="J754" s="1139"/>
      <c r="K754" s="1139"/>
      <c r="L754" s="1139"/>
      <c r="M754" s="1139"/>
      <c r="N754" s="1139"/>
      <c r="O754" s="1139"/>
      <c r="P754" s="1139"/>
      <c r="Q754" s="1139"/>
      <c r="R754" s="1139"/>
      <c r="S754" s="1139"/>
      <c r="T754" s="1139"/>
      <c r="U754" s="1139"/>
      <c r="V754" s="1139"/>
      <c r="W754" s="1139"/>
      <c r="X754" s="1139"/>
      <c r="Y754" s="1139"/>
      <c r="Z754" s="1139"/>
    </row>
    <row r="755" spans="1:26" ht="15.75" customHeight="1">
      <c r="A755" s="1139"/>
      <c r="B755" s="1141"/>
      <c r="C755" s="1139"/>
      <c r="D755" s="1139"/>
      <c r="E755" s="1139"/>
      <c r="F755" s="1139"/>
      <c r="G755" s="1139"/>
      <c r="H755" s="1139"/>
      <c r="I755" s="1139"/>
      <c r="J755" s="1139"/>
      <c r="K755" s="1139"/>
      <c r="L755" s="1139"/>
      <c r="M755" s="1139"/>
      <c r="N755" s="1139"/>
      <c r="O755" s="1139"/>
      <c r="P755" s="1139"/>
      <c r="Q755" s="1139"/>
      <c r="R755" s="1139"/>
      <c r="S755" s="1139"/>
      <c r="T755" s="1139"/>
      <c r="U755" s="1139"/>
      <c r="V755" s="1139"/>
      <c r="W755" s="1139"/>
      <c r="X755" s="1139"/>
      <c r="Y755" s="1139"/>
      <c r="Z755" s="1139"/>
    </row>
    <row r="756" spans="1:26" ht="15.75" customHeight="1">
      <c r="A756" s="1139"/>
      <c r="B756" s="1141"/>
      <c r="C756" s="1139"/>
      <c r="D756" s="1139"/>
      <c r="E756" s="1139"/>
      <c r="F756" s="1139"/>
      <c r="G756" s="1139"/>
      <c r="H756" s="1139"/>
      <c r="I756" s="1139"/>
      <c r="J756" s="1139"/>
      <c r="K756" s="1139"/>
      <c r="L756" s="1139"/>
      <c r="M756" s="1139"/>
      <c r="N756" s="1139"/>
      <c r="O756" s="1139"/>
      <c r="P756" s="1139"/>
      <c r="Q756" s="1139"/>
      <c r="R756" s="1139"/>
      <c r="S756" s="1139"/>
      <c r="T756" s="1139"/>
      <c r="U756" s="1139"/>
      <c r="V756" s="1139"/>
      <c r="W756" s="1139"/>
      <c r="X756" s="1139"/>
      <c r="Y756" s="1139"/>
      <c r="Z756" s="1139"/>
    </row>
    <row r="757" spans="1:26" ht="15.75" customHeight="1">
      <c r="A757" s="1139"/>
      <c r="B757" s="1141"/>
      <c r="C757" s="1139"/>
      <c r="D757" s="1139"/>
      <c r="E757" s="1139"/>
      <c r="F757" s="1139"/>
      <c r="G757" s="1139"/>
      <c r="H757" s="1139"/>
      <c r="I757" s="1139"/>
      <c r="J757" s="1139"/>
      <c r="K757" s="1139"/>
      <c r="L757" s="1139"/>
      <c r="M757" s="1139"/>
      <c r="N757" s="1139"/>
      <c r="O757" s="1139"/>
      <c r="P757" s="1139"/>
      <c r="Q757" s="1139"/>
      <c r="R757" s="1139"/>
      <c r="S757" s="1139"/>
      <c r="T757" s="1139"/>
      <c r="U757" s="1139"/>
      <c r="V757" s="1139"/>
      <c r="W757" s="1139"/>
      <c r="X757" s="1139"/>
      <c r="Y757" s="1139"/>
      <c r="Z757" s="1139"/>
    </row>
    <row r="758" spans="1:26" ht="15.75" customHeight="1">
      <c r="A758" s="1139"/>
      <c r="B758" s="1141"/>
      <c r="C758" s="1139"/>
      <c r="D758" s="1139"/>
      <c r="E758" s="1139"/>
      <c r="F758" s="1139"/>
      <c r="G758" s="1139"/>
      <c r="H758" s="1139"/>
      <c r="I758" s="1139"/>
      <c r="J758" s="1139"/>
      <c r="K758" s="1139"/>
      <c r="L758" s="1139"/>
      <c r="M758" s="1139"/>
      <c r="N758" s="1139"/>
      <c r="O758" s="1139"/>
      <c r="P758" s="1139"/>
      <c r="Q758" s="1139"/>
      <c r="R758" s="1139"/>
      <c r="S758" s="1139"/>
      <c r="T758" s="1139"/>
      <c r="U758" s="1139"/>
      <c r="V758" s="1139"/>
      <c r="W758" s="1139"/>
      <c r="X758" s="1139"/>
      <c r="Y758" s="1139"/>
      <c r="Z758" s="1139"/>
    </row>
    <row r="759" spans="1:26" ht="15.75" customHeight="1">
      <c r="A759" s="1139"/>
      <c r="B759" s="1141"/>
      <c r="C759" s="1139"/>
      <c r="D759" s="1139"/>
      <c r="E759" s="1139"/>
      <c r="F759" s="1139"/>
      <c r="G759" s="1139"/>
      <c r="H759" s="1139"/>
      <c r="I759" s="1139"/>
      <c r="J759" s="1139"/>
      <c r="K759" s="1139"/>
      <c r="L759" s="1139"/>
      <c r="M759" s="1139"/>
      <c r="N759" s="1139"/>
      <c r="O759" s="1139"/>
      <c r="P759" s="1139"/>
      <c r="Q759" s="1139"/>
      <c r="R759" s="1139"/>
      <c r="S759" s="1139"/>
      <c r="T759" s="1139"/>
      <c r="U759" s="1139"/>
      <c r="V759" s="1139"/>
      <c r="W759" s="1139"/>
      <c r="X759" s="1139"/>
      <c r="Y759" s="1139"/>
      <c r="Z759" s="1139"/>
    </row>
    <row r="760" spans="1:26" ht="15.75" customHeight="1">
      <c r="A760" s="1139"/>
      <c r="B760" s="1141"/>
      <c r="C760" s="1139"/>
      <c r="D760" s="1139"/>
      <c r="E760" s="1139"/>
      <c r="F760" s="1139"/>
      <c r="G760" s="1139"/>
      <c r="H760" s="1139"/>
      <c r="I760" s="1139"/>
      <c r="J760" s="1139"/>
      <c r="K760" s="1139"/>
      <c r="L760" s="1139"/>
      <c r="M760" s="1139"/>
      <c r="N760" s="1139"/>
      <c r="O760" s="1139"/>
      <c r="P760" s="1139"/>
      <c r="Q760" s="1139"/>
      <c r="R760" s="1139"/>
      <c r="S760" s="1139"/>
      <c r="T760" s="1139"/>
      <c r="U760" s="1139"/>
      <c r="V760" s="1139"/>
      <c r="W760" s="1139"/>
      <c r="X760" s="1139"/>
      <c r="Y760" s="1139"/>
      <c r="Z760" s="1139"/>
    </row>
    <row r="761" spans="1:26" ht="15.75" customHeight="1">
      <c r="A761" s="1139"/>
      <c r="B761" s="1141"/>
      <c r="C761" s="1139"/>
      <c r="D761" s="1139"/>
      <c r="E761" s="1139"/>
      <c r="F761" s="1139"/>
      <c r="G761" s="1139"/>
      <c r="H761" s="1139"/>
      <c r="I761" s="1139"/>
      <c r="J761" s="1139"/>
      <c r="K761" s="1139"/>
      <c r="L761" s="1139"/>
      <c r="M761" s="1139"/>
      <c r="N761" s="1139"/>
      <c r="O761" s="1139"/>
      <c r="P761" s="1139"/>
      <c r="Q761" s="1139"/>
      <c r="R761" s="1139"/>
      <c r="S761" s="1139"/>
      <c r="T761" s="1139"/>
      <c r="U761" s="1139"/>
      <c r="V761" s="1139"/>
      <c r="W761" s="1139"/>
      <c r="X761" s="1139"/>
      <c r="Y761" s="1139"/>
      <c r="Z761" s="1139"/>
    </row>
    <row r="762" spans="1:26" ht="15.75" customHeight="1">
      <c r="A762" s="1139"/>
      <c r="B762" s="1141"/>
      <c r="C762" s="1139"/>
      <c r="D762" s="1139"/>
      <c r="E762" s="1139"/>
      <c r="F762" s="1139"/>
      <c r="G762" s="1139"/>
      <c r="H762" s="1139"/>
      <c r="I762" s="1139"/>
      <c r="J762" s="1139"/>
      <c r="K762" s="1139"/>
      <c r="L762" s="1139"/>
      <c r="M762" s="1139"/>
      <c r="N762" s="1139"/>
      <c r="O762" s="1139"/>
      <c r="P762" s="1139"/>
      <c r="Q762" s="1139"/>
      <c r="R762" s="1139"/>
      <c r="S762" s="1139"/>
      <c r="T762" s="1139"/>
      <c r="U762" s="1139"/>
      <c r="V762" s="1139"/>
      <c r="W762" s="1139"/>
      <c r="X762" s="1139"/>
      <c r="Y762" s="1139"/>
      <c r="Z762" s="1139"/>
    </row>
    <row r="763" spans="1:26" ht="15.75" customHeight="1">
      <c r="A763" s="1139"/>
      <c r="B763" s="1141"/>
      <c r="C763" s="1139"/>
      <c r="D763" s="1139"/>
      <c r="E763" s="1139"/>
      <c r="F763" s="1139"/>
      <c r="G763" s="1139"/>
      <c r="H763" s="1139"/>
      <c r="I763" s="1139"/>
      <c r="J763" s="1139"/>
      <c r="K763" s="1139"/>
      <c r="L763" s="1139"/>
      <c r="M763" s="1139"/>
      <c r="N763" s="1139"/>
      <c r="O763" s="1139"/>
      <c r="P763" s="1139"/>
      <c r="Q763" s="1139"/>
      <c r="R763" s="1139"/>
      <c r="S763" s="1139"/>
      <c r="T763" s="1139"/>
      <c r="U763" s="1139"/>
      <c r="V763" s="1139"/>
      <c r="W763" s="1139"/>
      <c r="X763" s="1139"/>
      <c r="Y763" s="1139"/>
      <c r="Z763" s="1139"/>
    </row>
    <row r="764" spans="1:26" ht="15.75" customHeight="1">
      <c r="A764" s="1139"/>
      <c r="B764" s="1141"/>
      <c r="C764" s="1139"/>
      <c r="D764" s="1139"/>
      <c r="E764" s="1139"/>
      <c r="F764" s="1139"/>
      <c r="G764" s="1139"/>
      <c r="H764" s="1139"/>
      <c r="I764" s="1139"/>
      <c r="J764" s="1139"/>
      <c r="K764" s="1139"/>
      <c r="L764" s="1139"/>
      <c r="M764" s="1139"/>
      <c r="N764" s="1139"/>
      <c r="O764" s="1139"/>
      <c r="P764" s="1139"/>
      <c r="Q764" s="1139"/>
      <c r="R764" s="1139"/>
      <c r="S764" s="1139"/>
      <c r="T764" s="1139"/>
      <c r="U764" s="1139"/>
      <c r="V764" s="1139"/>
      <c r="W764" s="1139"/>
      <c r="X764" s="1139"/>
      <c r="Y764" s="1139"/>
      <c r="Z764" s="1139"/>
    </row>
    <row r="765" spans="1:26" ht="15.75" customHeight="1">
      <c r="A765" s="1139"/>
      <c r="B765" s="1141"/>
      <c r="C765" s="1139"/>
      <c r="D765" s="1139"/>
      <c r="E765" s="1139"/>
      <c r="F765" s="1139"/>
      <c r="G765" s="1139"/>
      <c r="H765" s="1139"/>
      <c r="I765" s="1139"/>
      <c r="J765" s="1139"/>
      <c r="K765" s="1139"/>
      <c r="L765" s="1139"/>
      <c r="M765" s="1139"/>
      <c r="N765" s="1139"/>
      <c r="O765" s="1139"/>
      <c r="P765" s="1139"/>
      <c r="Q765" s="1139"/>
      <c r="R765" s="1139"/>
      <c r="S765" s="1139"/>
      <c r="T765" s="1139"/>
      <c r="U765" s="1139"/>
      <c r="V765" s="1139"/>
      <c r="W765" s="1139"/>
      <c r="X765" s="1139"/>
      <c r="Y765" s="1139"/>
      <c r="Z765" s="1139"/>
    </row>
    <row r="766" spans="1:26" ht="15.75" customHeight="1">
      <c r="A766" s="1139"/>
      <c r="B766" s="1141"/>
      <c r="C766" s="1139"/>
      <c r="D766" s="1139"/>
      <c r="E766" s="1139"/>
      <c r="F766" s="1139"/>
      <c r="G766" s="1139"/>
      <c r="H766" s="1139"/>
      <c r="I766" s="1139"/>
      <c r="J766" s="1139"/>
      <c r="K766" s="1139"/>
      <c r="L766" s="1139"/>
      <c r="M766" s="1139"/>
      <c r="N766" s="1139"/>
      <c r="O766" s="1139"/>
      <c r="P766" s="1139"/>
      <c r="Q766" s="1139"/>
      <c r="R766" s="1139"/>
      <c r="S766" s="1139"/>
      <c r="T766" s="1139"/>
      <c r="U766" s="1139"/>
      <c r="V766" s="1139"/>
      <c r="W766" s="1139"/>
      <c r="X766" s="1139"/>
      <c r="Y766" s="1139"/>
      <c r="Z766" s="1139"/>
    </row>
    <row r="767" spans="1:26" ht="15.75" customHeight="1">
      <c r="A767" s="1139"/>
      <c r="B767" s="1141"/>
      <c r="C767" s="1139"/>
      <c r="D767" s="1139"/>
      <c r="E767" s="1139"/>
      <c r="F767" s="1139"/>
      <c r="G767" s="1139"/>
      <c r="H767" s="1139"/>
      <c r="I767" s="1139"/>
      <c r="J767" s="1139"/>
      <c r="K767" s="1139"/>
      <c r="L767" s="1139"/>
      <c r="M767" s="1139"/>
      <c r="N767" s="1139"/>
      <c r="O767" s="1139"/>
      <c r="P767" s="1139"/>
      <c r="Q767" s="1139"/>
      <c r="R767" s="1139"/>
      <c r="S767" s="1139"/>
      <c r="T767" s="1139"/>
      <c r="U767" s="1139"/>
      <c r="V767" s="1139"/>
      <c r="W767" s="1139"/>
      <c r="X767" s="1139"/>
      <c r="Y767" s="1139"/>
      <c r="Z767" s="1139"/>
    </row>
    <row r="768" spans="1:26" ht="15.75" customHeight="1">
      <c r="A768" s="1139"/>
      <c r="B768" s="1141"/>
      <c r="C768" s="1139"/>
      <c r="D768" s="1139"/>
      <c r="E768" s="1139"/>
      <c r="F768" s="1139"/>
      <c r="G768" s="1139"/>
      <c r="H768" s="1139"/>
      <c r="I768" s="1139"/>
      <c r="J768" s="1139"/>
      <c r="K768" s="1139"/>
      <c r="L768" s="1139"/>
      <c r="M768" s="1139"/>
      <c r="N768" s="1139"/>
      <c r="O768" s="1139"/>
      <c r="P768" s="1139"/>
      <c r="Q768" s="1139"/>
      <c r="R768" s="1139"/>
      <c r="S768" s="1139"/>
      <c r="T768" s="1139"/>
      <c r="U768" s="1139"/>
      <c r="V768" s="1139"/>
      <c r="W768" s="1139"/>
      <c r="X768" s="1139"/>
      <c r="Y768" s="1139"/>
      <c r="Z768" s="1139"/>
    </row>
    <row r="769" spans="1:26" ht="15.75" customHeight="1">
      <c r="A769" s="1139"/>
      <c r="B769" s="1141"/>
      <c r="C769" s="1139"/>
      <c r="D769" s="1139"/>
      <c r="E769" s="1139"/>
      <c r="F769" s="1139"/>
      <c r="G769" s="1139"/>
      <c r="H769" s="1139"/>
      <c r="I769" s="1139"/>
      <c r="J769" s="1139"/>
      <c r="K769" s="1139"/>
      <c r="L769" s="1139"/>
      <c r="M769" s="1139"/>
      <c r="N769" s="1139"/>
      <c r="O769" s="1139"/>
      <c r="P769" s="1139"/>
      <c r="Q769" s="1139"/>
      <c r="R769" s="1139"/>
      <c r="S769" s="1139"/>
      <c r="T769" s="1139"/>
      <c r="U769" s="1139"/>
      <c r="V769" s="1139"/>
      <c r="W769" s="1139"/>
      <c r="X769" s="1139"/>
      <c r="Y769" s="1139"/>
      <c r="Z769" s="1139"/>
    </row>
    <row r="770" spans="1:26" ht="15.75" customHeight="1">
      <c r="A770" s="1139"/>
      <c r="B770" s="1141"/>
      <c r="C770" s="1139"/>
      <c r="D770" s="1139"/>
      <c r="E770" s="1139"/>
      <c r="F770" s="1139"/>
      <c r="G770" s="1139"/>
      <c r="H770" s="1139"/>
      <c r="I770" s="1139"/>
      <c r="J770" s="1139"/>
      <c r="K770" s="1139"/>
      <c r="L770" s="1139"/>
      <c r="M770" s="1139"/>
      <c r="N770" s="1139"/>
      <c r="O770" s="1139"/>
      <c r="P770" s="1139"/>
      <c r="Q770" s="1139"/>
      <c r="R770" s="1139"/>
      <c r="S770" s="1139"/>
      <c r="T770" s="1139"/>
      <c r="U770" s="1139"/>
      <c r="V770" s="1139"/>
      <c r="W770" s="1139"/>
      <c r="X770" s="1139"/>
      <c r="Y770" s="1139"/>
      <c r="Z770" s="1139"/>
    </row>
    <row r="771" spans="1:26" ht="15.75" customHeight="1">
      <c r="A771" s="1139"/>
      <c r="B771" s="1141"/>
      <c r="C771" s="1139"/>
      <c r="D771" s="1139"/>
      <c r="E771" s="1139"/>
      <c r="F771" s="1139"/>
      <c r="G771" s="1139"/>
      <c r="H771" s="1139"/>
      <c r="I771" s="1139"/>
      <c r="J771" s="1139"/>
      <c r="K771" s="1139"/>
      <c r="L771" s="1139"/>
      <c r="M771" s="1139"/>
      <c r="N771" s="1139"/>
      <c r="O771" s="1139"/>
      <c r="P771" s="1139"/>
      <c r="Q771" s="1139"/>
      <c r="R771" s="1139"/>
      <c r="S771" s="1139"/>
      <c r="T771" s="1139"/>
      <c r="U771" s="1139"/>
      <c r="V771" s="1139"/>
      <c r="W771" s="1139"/>
      <c r="X771" s="1139"/>
      <c r="Y771" s="1139"/>
      <c r="Z771" s="1139"/>
    </row>
    <row r="772" spans="1:26" ht="15.75" customHeight="1">
      <c r="A772" s="1139"/>
      <c r="B772" s="1141"/>
      <c r="C772" s="1139"/>
      <c r="D772" s="1139"/>
      <c r="E772" s="1139"/>
      <c r="F772" s="1139"/>
      <c r="G772" s="1139"/>
      <c r="H772" s="1139"/>
      <c r="I772" s="1139"/>
      <c r="J772" s="1139"/>
      <c r="K772" s="1139"/>
      <c r="L772" s="1139"/>
      <c r="M772" s="1139"/>
      <c r="N772" s="1139"/>
      <c r="O772" s="1139"/>
      <c r="P772" s="1139"/>
      <c r="Q772" s="1139"/>
      <c r="R772" s="1139"/>
      <c r="S772" s="1139"/>
      <c r="T772" s="1139"/>
      <c r="U772" s="1139"/>
      <c r="V772" s="1139"/>
      <c r="W772" s="1139"/>
      <c r="X772" s="1139"/>
      <c r="Y772" s="1139"/>
      <c r="Z772" s="1139"/>
    </row>
    <row r="773" spans="1:26" ht="15.75" customHeight="1">
      <c r="A773" s="1139"/>
      <c r="B773" s="1141"/>
      <c r="C773" s="1139"/>
      <c r="D773" s="1139"/>
      <c r="E773" s="1139"/>
      <c r="F773" s="1139"/>
      <c r="G773" s="1139"/>
      <c r="H773" s="1139"/>
      <c r="I773" s="1139"/>
      <c r="J773" s="1139"/>
      <c r="K773" s="1139"/>
      <c r="L773" s="1139"/>
      <c r="M773" s="1139"/>
      <c r="N773" s="1139"/>
      <c r="O773" s="1139"/>
      <c r="P773" s="1139"/>
      <c r="Q773" s="1139"/>
      <c r="R773" s="1139"/>
      <c r="S773" s="1139"/>
      <c r="T773" s="1139"/>
      <c r="U773" s="1139"/>
      <c r="V773" s="1139"/>
      <c r="W773" s="1139"/>
      <c r="X773" s="1139"/>
      <c r="Y773" s="1139"/>
      <c r="Z773" s="1139"/>
    </row>
    <row r="774" spans="1:26" ht="15.75" customHeight="1">
      <c r="A774" s="1139"/>
      <c r="B774" s="1141"/>
      <c r="C774" s="1139"/>
      <c r="D774" s="1139"/>
      <c r="E774" s="1139"/>
      <c r="F774" s="1139"/>
      <c r="G774" s="1139"/>
      <c r="H774" s="1139"/>
      <c r="I774" s="1139"/>
      <c r="J774" s="1139"/>
      <c r="K774" s="1139"/>
      <c r="L774" s="1139"/>
      <c r="M774" s="1139"/>
      <c r="N774" s="1139"/>
      <c r="O774" s="1139"/>
      <c r="P774" s="1139"/>
      <c r="Q774" s="1139"/>
      <c r="R774" s="1139"/>
      <c r="S774" s="1139"/>
      <c r="T774" s="1139"/>
      <c r="U774" s="1139"/>
      <c r="V774" s="1139"/>
      <c r="W774" s="1139"/>
      <c r="X774" s="1139"/>
      <c r="Y774" s="1139"/>
      <c r="Z774" s="1139"/>
    </row>
    <row r="775" spans="1:26" ht="15.75" customHeight="1">
      <c r="A775" s="1139"/>
      <c r="B775" s="1141"/>
      <c r="C775" s="1139"/>
      <c r="D775" s="1139"/>
      <c r="E775" s="1139"/>
      <c r="F775" s="1139"/>
      <c r="G775" s="1139"/>
      <c r="H775" s="1139"/>
      <c r="I775" s="1139"/>
      <c r="J775" s="1139"/>
      <c r="K775" s="1139"/>
      <c r="L775" s="1139"/>
      <c r="M775" s="1139"/>
      <c r="N775" s="1139"/>
      <c r="O775" s="1139"/>
      <c r="P775" s="1139"/>
      <c r="Q775" s="1139"/>
      <c r="R775" s="1139"/>
      <c r="S775" s="1139"/>
      <c r="T775" s="1139"/>
      <c r="U775" s="1139"/>
      <c r="V775" s="1139"/>
      <c r="W775" s="1139"/>
      <c r="X775" s="1139"/>
      <c r="Y775" s="1139"/>
      <c r="Z775" s="1139"/>
    </row>
    <row r="776" spans="1:26" ht="15.75" customHeight="1">
      <c r="A776" s="1139"/>
      <c r="B776" s="1141"/>
      <c r="C776" s="1139"/>
      <c r="D776" s="1139"/>
      <c r="E776" s="1139"/>
      <c r="F776" s="1139"/>
      <c r="G776" s="1139"/>
      <c r="H776" s="1139"/>
      <c r="I776" s="1139"/>
      <c r="J776" s="1139"/>
      <c r="K776" s="1139"/>
      <c r="L776" s="1139"/>
      <c r="M776" s="1139"/>
      <c r="N776" s="1139"/>
      <c r="O776" s="1139"/>
      <c r="P776" s="1139"/>
      <c r="Q776" s="1139"/>
      <c r="R776" s="1139"/>
      <c r="S776" s="1139"/>
      <c r="T776" s="1139"/>
      <c r="U776" s="1139"/>
      <c r="V776" s="1139"/>
      <c r="W776" s="1139"/>
      <c r="X776" s="1139"/>
      <c r="Y776" s="1139"/>
      <c r="Z776" s="1139"/>
    </row>
    <row r="777" spans="1:26" ht="15.75" customHeight="1">
      <c r="A777" s="1139"/>
      <c r="B777" s="1141"/>
      <c r="C777" s="1139"/>
      <c r="D777" s="1139"/>
      <c r="E777" s="1139"/>
      <c r="F777" s="1139"/>
      <c r="G777" s="1139"/>
      <c r="H777" s="1139"/>
      <c r="I777" s="1139"/>
      <c r="J777" s="1139"/>
      <c r="K777" s="1139"/>
      <c r="L777" s="1139"/>
      <c r="M777" s="1139"/>
      <c r="N777" s="1139"/>
      <c r="O777" s="1139"/>
      <c r="P777" s="1139"/>
      <c r="Q777" s="1139"/>
      <c r="R777" s="1139"/>
      <c r="S777" s="1139"/>
      <c r="T777" s="1139"/>
      <c r="U777" s="1139"/>
      <c r="V777" s="1139"/>
      <c r="W777" s="1139"/>
      <c r="X777" s="1139"/>
      <c r="Y777" s="1139"/>
      <c r="Z777" s="1139"/>
    </row>
    <row r="778" spans="1:26" ht="15.75" customHeight="1">
      <c r="A778" s="1139"/>
      <c r="B778" s="1141"/>
      <c r="C778" s="1139"/>
      <c r="D778" s="1139"/>
      <c r="E778" s="1139"/>
      <c r="F778" s="1139"/>
      <c r="G778" s="1139"/>
      <c r="H778" s="1139"/>
      <c r="I778" s="1139"/>
      <c r="J778" s="1139"/>
      <c r="K778" s="1139"/>
      <c r="L778" s="1139"/>
      <c r="M778" s="1139"/>
      <c r="N778" s="1139"/>
      <c r="O778" s="1139"/>
      <c r="P778" s="1139"/>
      <c r="Q778" s="1139"/>
      <c r="R778" s="1139"/>
      <c r="S778" s="1139"/>
      <c r="T778" s="1139"/>
      <c r="U778" s="1139"/>
      <c r="V778" s="1139"/>
      <c r="W778" s="1139"/>
      <c r="X778" s="1139"/>
      <c r="Y778" s="1139"/>
      <c r="Z778" s="1139"/>
    </row>
    <row r="779" spans="1:26" ht="15.75" customHeight="1">
      <c r="A779" s="1139"/>
      <c r="B779" s="1141"/>
      <c r="C779" s="1139"/>
      <c r="D779" s="1139"/>
      <c r="E779" s="1139"/>
      <c r="F779" s="1139"/>
      <c r="G779" s="1139"/>
      <c r="H779" s="1139"/>
      <c r="I779" s="1139"/>
      <c r="J779" s="1139"/>
      <c r="K779" s="1139"/>
      <c r="L779" s="1139"/>
      <c r="M779" s="1139"/>
      <c r="N779" s="1139"/>
      <c r="O779" s="1139"/>
      <c r="P779" s="1139"/>
      <c r="Q779" s="1139"/>
      <c r="R779" s="1139"/>
      <c r="S779" s="1139"/>
      <c r="T779" s="1139"/>
      <c r="U779" s="1139"/>
      <c r="V779" s="1139"/>
      <c r="W779" s="1139"/>
      <c r="X779" s="1139"/>
      <c r="Y779" s="1139"/>
      <c r="Z779" s="1139"/>
    </row>
    <row r="780" spans="1:26" ht="15.75" customHeight="1">
      <c r="A780" s="1139"/>
      <c r="B780" s="1141"/>
      <c r="C780" s="1139"/>
      <c r="D780" s="1139"/>
      <c r="E780" s="1139"/>
      <c r="F780" s="1139"/>
      <c r="G780" s="1139"/>
      <c r="H780" s="1139"/>
      <c r="I780" s="1139"/>
      <c r="J780" s="1139"/>
      <c r="K780" s="1139"/>
      <c r="L780" s="1139"/>
      <c r="M780" s="1139"/>
      <c r="N780" s="1139"/>
      <c r="O780" s="1139"/>
      <c r="P780" s="1139"/>
      <c r="Q780" s="1139"/>
      <c r="R780" s="1139"/>
      <c r="S780" s="1139"/>
      <c r="T780" s="1139"/>
      <c r="U780" s="1139"/>
      <c r="V780" s="1139"/>
      <c r="W780" s="1139"/>
      <c r="X780" s="1139"/>
      <c r="Y780" s="1139"/>
      <c r="Z780" s="1139"/>
    </row>
    <row r="781" spans="1:26" ht="15.75" customHeight="1">
      <c r="A781" s="1139"/>
      <c r="B781" s="1141"/>
      <c r="C781" s="1139"/>
      <c r="D781" s="1139"/>
      <c r="E781" s="1139"/>
      <c r="F781" s="1139"/>
      <c r="G781" s="1139"/>
      <c r="H781" s="1139"/>
      <c r="I781" s="1139"/>
      <c r="J781" s="1139"/>
      <c r="K781" s="1139"/>
      <c r="L781" s="1139"/>
      <c r="M781" s="1139"/>
      <c r="N781" s="1139"/>
      <c r="O781" s="1139"/>
      <c r="P781" s="1139"/>
      <c r="Q781" s="1139"/>
      <c r="R781" s="1139"/>
      <c r="S781" s="1139"/>
      <c r="T781" s="1139"/>
      <c r="U781" s="1139"/>
      <c r="V781" s="1139"/>
      <c r="W781" s="1139"/>
      <c r="X781" s="1139"/>
      <c r="Y781" s="1139"/>
      <c r="Z781" s="1139"/>
    </row>
    <row r="782" spans="1:26" ht="15.75" customHeight="1">
      <c r="A782" s="1139"/>
      <c r="B782" s="1141"/>
      <c r="C782" s="1139"/>
      <c r="D782" s="1139"/>
      <c r="E782" s="1139"/>
      <c r="F782" s="1139"/>
      <c r="G782" s="1139"/>
      <c r="H782" s="1139"/>
      <c r="I782" s="1139"/>
      <c r="J782" s="1139"/>
      <c r="K782" s="1139"/>
      <c r="L782" s="1139"/>
      <c r="M782" s="1139"/>
      <c r="N782" s="1139"/>
      <c r="O782" s="1139"/>
      <c r="P782" s="1139"/>
      <c r="Q782" s="1139"/>
      <c r="R782" s="1139"/>
      <c r="S782" s="1139"/>
      <c r="T782" s="1139"/>
      <c r="U782" s="1139"/>
      <c r="V782" s="1139"/>
      <c r="W782" s="1139"/>
      <c r="X782" s="1139"/>
      <c r="Y782" s="1139"/>
      <c r="Z782" s="1139"/>
    </row>
    <row r="783" spans="1:26" ht="15.75" customHeight="1">
      <c r="A783" s="1139"/>
      <c r="B783" s="1141"/>
      <c r="C783" s="1139"/>
      <c r="D783" s="1139"/>
      <c r="E783" s="1139"/>
      <c r="F783" s="1139"/>
      <c r="G783" s="1139"/>
      <c r="H783" s="1139"/>
      <c r="I783" s="1139"/>
      <c r="J783" s="1139"/>
      <c r="K783" s="1139"/>
      <c r="L783" s="1139"/>
      <c r="M783" s="1139"/>
      <c r="N783" s="1139"/>
      <c r="O783" s="1139"/>
      <c r="P783" s="1139"/>
      <c r="Q783" s="1139"/>
      <c r="R783" s="1139"/>
      <c r="S783" s="1139"/>
      <c r="T783" s="1139"/>
      <c r="U783" s="1139"/>
      <c r="V783" s="1139"/>
      <c r="W783" s="1139"/>
      <c r="X783" s="1139"/>
      <c r="Y783" s="1139"/>
      <c r="Z783" s="1139"/>
    </row>
    <row r="784" spans="1:26" ht="15.75" customHeight="1">
      <c r="A784" s="1139"/>
      <c r="B784" s="1141"/>
      <c r="C784" s="1139"/>
      <c r="D784" s="1139"/>
      <c r="E784" s="1139"/>
      <c r="F784" s="1139"/>
      <c r="G784" s="1139"/>
      <c r="H784" s="1139"/>
      <c r="I784" s="1139"/>
      <c r="J784" s="1139"/>
      <c r="K784" s="1139"/>
      <c r="L784" s="1139"/>
      <c r="M784" s="1139"/>
      <c r="N784" s="1139"/>
      <c r="O784" s="1139"/>
      <c r="P784" s="1139"/>
      <c r="Q784" s="1139"/>
      <c r="R784" s="1139"/>
      <c r="S784" s="1139"/>
      <c r="T784" s="1139"/>
      <c r="U784" s="1139"/>
      <c r="V784" s="1139"/>
      <c r="W784" s="1139"/>
      <c r="X784" s="1139"/>
      <c r="Y784" s="1139"/>
      <c r="Z784" s="1139"/>
    </row>
    <row r="785" spans="1:26" ht="15.75" customHeight="1">
      <c r="A785" s="1139"/>
      <c r="B785" s="1141"/>
      <c r="C785" s="1139"/>
      <c r="D785" s="1139"/>
      <c r="E785" s="1139"/>
      <c r="F785" s="1139"/>
      <c r="G785" s="1139"/>
      <c r="H785" s="1139"/>
      <c r="I785" s="1139"/>
      <c r="J785" s="1139"/>
      <c r="K785" s="1139"/>
      <c r="L785" s="1139"/>
      <c r="M785" s="1139"/>
      <c r="N785" s="1139"/>
      <c r="O785" s="1139"/>
      <c r="P785" s="1139"/>
      <c r="Q785" s="1139"/>
      <c r="R785" s="1139"/>
      <c r="S785" s="1139"/>
      <c r="T785" s="1139"/>
      <c r="U785" s="1139"/>
      <c r="V785" s="1139"/>
      <c r="W785" s="1139"/>
      <c r="X785" s="1139"/>
      <c r="Y785" s="1139"/>
      <c r="Z785" s="1139"/>
    </row>
    <row r="786" spans="1:26" ht="15.75" customHeight="1">
      <c r="A786" s="1139"/>
      <c r="B786" s="1141"/>
      <c r="C786" s="1139"/>
      <c r="D786" s="1139"/>
      <c r="E786" s="1139"/>
      <c r="F786" s="1139"/>
      <c r="G786" s="1139"/>
      <c r="H786" s="1139"/>
      <c r="I786" s="1139"/>
      <c r="J786" s="1139"/>
      <c r="K786" s="1139"/>
      <c r="L786" s="1139"/>
      <c r="M786" s="1139"/>
      <c r="N786" s="1139"/>
      <c r="O786" s="1139"/>
      <c r="P786" s="1139"/>
      <c r="Q786" s="1139"/>
      <c r="R786" s="1139"/>
      <c r="S786" s="1139"/>
      <c r="T786" s="1139"/>
      <c r="U786" s="1139"/>
      <c r="V786" s="1139"/>
      <c r="W786" s="1139"/>
      <c r="X786" s="1139"/>
      <c r="Y786" s="1139"/>
      <c r="Z786" s="1139"/>
    </row>
    <row r="787" spans="1:26" ht="15.75" customHeight="1">
      <c r="A787" s="1139"/>
      <c r="B787" s="1141"/>
      <c r="C787" s="1139"/>
      <c r="D787" s="1139"/>
      <c r="E787" s="1139"/>
      <c r="F787" s="1139"/>
      <c r="G787" s="1139"/>
      <c r="H787" s="1139"/>
      <c r="I787" s="1139"/>
      <c r="J787" s="1139"/>
      <c r="K787" s="1139"/>
      <c r="L787" s="1139"/>
      <c r="M787" s="1139"/>
      <c r="N787" s="1139"/>
      <c r="O787" s="1139"/>
      <c r="P787" s="1139"/>
      <c r="Q787" s="1139"/>
      <c r="R787" s="1139"/>
      <c r="S787" s="1139"/>
      <c r="T787" s="1139"/>
      <c r="U787" s="1139"/>
      <c r="V787" s="1139"/>
      <c r="W787" s="1139"/>
      <c r="X787" s="1139"/>
      <c r="Y787" s="1139"/>
      <c r="Z787" s="1139"/>
    </row>
    <row r="788" spans="1:26" ht="15.75" customHeight="1">
      <c r="A788" s="1139"/>
      <c r="B788" s="1141"/>
      <c r="C788" s="1139"/>
      <c r="D788" s="1139"/>
      <c r="E788" s="1139"/>
      <c r="F788" s="1139"/>
      <c r="G788" s="1139"/>
      <c r="H788" s="1139"/>
      <c r="I788" s="1139"/>
      <c r="J788" s="1139"/>
      <c r="K788" s="1139"/>
      <c r="L788" s="1139"/>
      <c r="M788" s="1139"/>
      <c r="N788" s="1139"/>
      <c r="O788" s="1139"/>
      <c r="P788" s="1139"/>
      <c r="Q788" s="1139"/>
      <c r="R788" s="1139"/>
      <c r="S788" s="1139"/>
      <c r="T788" s="1139"/>
      <c r="U788" s="1139"/>
      <c r="V788" s="1139"/>
      <c r="W788" s="1139"/>
      <c r="X788" s="1139"/>
      <c r="Y788" s="1139"/>
      <c r="Z788" s="1139"/>
    </row>
    <row r="789" spans="1:26" ht="15.75" customHeight="1">
      <c r="A789" s="1139"/>
      <c r="B789" s="1141"/>
      <c r="C789" s="1139"/>
      <c r="D789" s="1139"/>
      <c r="E789" s="1139"/>
      <c r="F789" s="1139"/>
      <c r="G789" s="1139"/>
      <c r="H789" s="1139"/>
      <c r="I789" s="1139"/>
      <c r="J789" s="1139"/>
      <c r="K789" s="1139"/>
      <c r="L789" s="1139"/>
      <c r="M789" s="1139"/>
      <c r="N789" s="1139"/>
      <c r="O789" s="1139"/>
      <c r="P789" s="1139"/>
      <c r="Q789" s="1139"/>
      <c r="R789" s="1139"/>
      <c r="S789" s="1139"/>
      <c r="T789" s="1139"/>
      <c r="U789" s="1139"/>
      <c r="V789" s="1139"/>
      <c r="W789" s="1139"/>
      <c r="X789" s="1139"/>
      <c r="Y789" s="1139"/>
      <c r="Z789" s="1139"/>
    </row>
    <row r="790" spans="1:26" ht="15.75" customHeight="1">
      <c r="A790" s="1139"/>
      <c r="B790" s="1141"/>
      <c r="C790" s="1139"/>
      <c r="D790" s="1139"/>
      <c r="E790" s="1139"/>
      <c r="F790" s="1139"/>
      <c r="G790" s="1139"/>
      <c r="H790" s="1139"/>
      <c r="I790" s="1139"/>
      <c r="J790" s="1139"/>
      <c r="K790" s="1139"/>
      <c r="L790" s="1139"/>
      <c r="M790" s="1139"/>
      <c r="N790" s="1139"/>
      <c r="O790" s="1139"/>
      <c r="P790" s="1139"/>
      <c r="Q790" s="1139"/>
      <c r="R790" s="1139"/>
      <c r="S790" s="1139"/>
      <c r="T790" s="1139"/>
      <c r="U790" s="1139"/>
      <c r="V790" s="1139"/>
      <c r="W790" s="1139"/>
      <c r="X790" s="1139"/>
      <c r="Y790" s="1139"/>
      <c r="Z790" s="1139"/>
    </row>
    <row r="791" spans="1:26" ht="15.75" customHeight="1">
      <c r="A791" s="1139"/>
      <c r="B791" s="1141"/>
      <c r="C791" s="1139"/>
      <c r="D791" s="1139"/>
      <c r="E791" s="1139"/>
      <c r="F791" s="1139"/>
      <c r="G791" s="1139"/>
      <c r="H791" s="1139"/>
      <c r="I791" s="1139"/>
      <c r="J791" s="1139"/>
      <c r="K791" s="1139"/>
      <c r="L791" s="1139"/>
      <c r="M791" s="1139"/>
      <c r="N791" s="1139"/>
      <c r="O791" s="1139"/>
      <c r="P791" s="1139"/>
      <c r="Q791" s="1139"/>
      <c r="R791" s="1139"/>
      <c r="S791" s="1139"/>
      <c r="T791" s="1139"/>
      <c r="U791" s="1139"/>
      <c r="V791" s="1139"/>
      <c r="W791" s="1139"/>
      <c r="X791" s="1139"/>
      <c r="Y791" s="1139"/>
      <c r="Z791" s="1139"/>
    </row>
    <row r="792" spans="1:26" ht="15.75" customHeight="1">
      <c r="A792" s="1139"/>
      <c r="B792" s="1141"/>
      <c r="C792" s="1139"/>
      <c r="D792" s="1139"/>
      <c r="E792" s="1139"/>
      <c r="F792" s="1139"/>
      <c r="G792" s="1139"/>
      <c r="H792" s="1139"/>
      <c r="I792" s="1139"/>
      <c r="J792" s="1139"/>
      <c r="K792" s="1139"/>
      <c r="L792" s="1139"/>
      <c r="M792" s="1139"/>
      <c r="N792" s="1139"/>
      <c r="O792" s="1139"/>
      <c r="P792" s="1139"/>
      <c r="Q792" s="1139"/>
      <c r="R792" s="1139"/>
      <c r="S792" s="1139"/>
      <c r="T792" s="1139"/>
      <c r="U792" s="1139"/>
      <c r="V792" s="1139"/>
      <c r="W792" s="1139"/>
      <c r="X792" s="1139"/>
      <c r="Y792" s="1139"/>
      <c r="Z792" s="1139"/>
    </row>
    <row r="793" spans="1:26" ht="15.75" customHeight="1">
      <c r="A793" s="1139"/>
      <c r="B793" s="1141"/>
      <c r="C793" s="1139"/>
      <c r="D793" s="1139"/>
      <c r="E793" s="1139"/>
      <c r="F793" s="1139"/>
      <c r="G793" s="1139"/>
      <c r="H793" s="1139"/>
      <c r="I793" s="1139"/>
      <c r="J793" s="1139"/>
      <c r="K793" s="1139"/>
      <c r="L793" s="1139"/>
      <c r="M793" s="1139"/>
      <c r="N793" s="1139"/>
      <c r="O793" s="1139"/>
      <c r="P793" s="1139"/>
      <c r="Q793" s="1139"/>
      <c r="R793" s="1139"/>
      <c r="S793" s="1139"/>
      <c r="T793" s="1139"/>
      <c r="U793" s="1139"/>
      <c r="V793" s="1139"/>
      <c r="W793" s="1139"/>
      <c r="X793" s="1139"/>
      <c r="Y793" s="1139"/>
      <c r="Z793" s="1139"/>
    </row>
    <row r="794" spans="1:26" ht="15.75" customHeight="1">
      <c r="A794" s="1139"/>
      <c r="B794" s="1141"/>
      <c r="C794" s="1139"/>
      <c r="D794" s="1139"/>
      <c r="E794" s="1139"/>
      <c r="F794" s="1139"/>
      <c r="G794" s="1139"/>
      <c r="H794" s="1139"/>
      <c r="I794" s="1139"/>
      <c r="J794" s="1139"/>
      <c r="K794" s="1139"/>
      <c r="L794" s="1139"/>
      <c r="M794" s="1139"/>
      <c r="N794" s="1139"/>
      <c r="O794" s="1139"/>
      <c r="P794" s="1139"/>
      <c r="Q794" s="1139"/>
      <c r="R794" s="1139"/>
      <c r="S794" s="1139"/>
      <c r="T794" s="1139"/>
      <c r="U794" s="1139"/>
      <c r="V794" s="1139"/>
      <c r="W794" s="1139"/>
      <c r="X794" s="1139"/>
      <c r="Y794" s="1139"/>
      <c r="Z794" s="1139"/>
    </row>
    <row r="795" spans="1:26" ht="15.75" customHeight="1">
      <c r="A795" s="1139"/>
      <c r="B795" s="1141"/>
      <c r="C795" s="1139"/>
      <c r="D795" s="1139"/>
      <c r="E795" s="1139"/>
      <c r="F795" s="1139"/>
      <c r="G795" s="1139"/>
      <c r="H795" s="1139"/>
      <c r="I795" s="1139"/>
      <c r="J795" s="1139"/>
      <c r="K795" s="1139"/>
      <c r="L795" s="1139"/>
      <c r="M795" s="1139"/>
      <c r="N795" s="1139"/>
      <c r="O795" s="1139"/>
      <c r="P795" s="1139"/>
      <c r="Q795" s="1139"/>
      <c r="R795" s="1139"/>
      <c r="S795" s="1139"/>
      <c r="T795" s="1139"/>
      <c r="U795" s="1139"/>
      <c r="V795" s="1139"/>
      <c r="W795" s="1139"/>
      <c r="X795" s="1139"/>
      <c r="Y795" s="1139"/>
      <c r="Z795" s="1139"/>
    </row>
    <row r="796" spans="1:26" ht="15.75" customHeight="1">
      <c r="A796" s="1139"/>
      <c r="B796" s="1141"/>
      <c r="C796" s="1139"/>
      <c r="D796" s="1139"/>
      <c r="E796" s="1139"/>
      <c r="F796" s="1139"/>
      <c r="G796" s="1139"/>
      <c r="H796" s="1139"/>
      <c r="I796" s="1139"/>
      <c r="J796" s="1139"/>
      <c r="K796" s="1139"/>
      <c r="L796" s="1139"/>
      <c r="M796" s="1139"/>
      <c r="N796" s="1139"/>
      <c r="O796" s="1139"/>
      <c r="P796" s="1139"/>
      <c r="Q796" s="1139"/>
      <c r="R796" s="1139"/>
      <c r="S796" s="1139"/>
      <c r="T796" s="1139"/>
      <c r="U796" s="1139"/>
      <c r="V796" s="1139"/>
      <c r="W796" s="1139"/>
      <c r="X796" s="1139"/>
      <c r="Y796" s="1139"/>
      <c r="Z796" s="1139"/>
    </row>
    <row r="797" spans="1:26" ht="15.75" customHeight="1">
      <c r="A797" s="1139"/>
      <c r="B797" s="1141"/>
      <c r="C797" s="1139"/>
      <c r="D797" s="1139"/>
      <c r="E797" s="1139"/>
      <c r="F797" s="1139"/>
      <c r="G797" s="1139"/>
      <c r="H797" s="1139"/>
      <c r="I797" s="1139"/>
      <c r="J797" s="1139"/>
      <c r="K797" s="1139"/>
      <c r="L797" s="1139"/>
      <c r="M797" s="1139"/>
      <c r="N797" s="1139"/>
      <c r="O797" s="1139"/>
      <c r="P797" s="1139"/>
      <c r="Q797" s="1139"/>
      <c r="R797" s="1139"/>
      <c r="S797" s="1139"/>
      <c r="T797" s="1139"/>
      <c r="U797" s="1139"/>
      <c r="V797" s="1139"/>
      <c r="W797" s="1139"/>
      <c r="X797" s="1139"/>
      <c r="Y797" s="1139"/>
      <c r="Z797" s="1139"/>
    </row>
    <row r="798" spans="1:26" ht="15.75" customHeight="1">
      <c r="A798" s="1139"/>
      <c r="B798" s="1141"/>
      <c r="C798" s="1139"/>
      <c r="D798" s="1139"/>
      <c r="E798" s="1139"/>
      <c r="F798" s="1139"/>
      <c r="G798" s="1139"/>
      <c r="H798" s="1139"/>
      <c r="I798" s="1139"/>
      <c r="J798" s="1139"/>
      <c r="K798" s="1139"/>
      <c r="L798" s="1139"/>
      <c r="M798" s="1139"/>
      <c r="N798" s="1139"/>
      <c r="O798" s="1139"/>
      <c r="P798" s="1139"/>
      <c r="Q798" s="1139"/>
      <c r="R798" s="1139"/>
      <c r="S798" s="1139"/>
      <c r="T798" s="1139"/>
      <c r="U798" s="1139"/>
      <c r="V798" s="1139"/>
      <c r="W798" s="1139"/>
      <c r="X798" s="1139"/>
      <c r="Y798" s="1139"/>
      <c r="Z798" s="1139"/>
    </row>
    <row r="799" spans="1:26" ht="15.75" customHeight="1">
      <c r="A799" s="1139"/>
      <c r="B799" s="1141"/>
      <c r="C799" s="1139"/>
      <c r="D799" s="1139"/>
      <c r="E799" s="1139"/>
      <c r="F799" s="1139"/>
      <c r="G799" s="1139"/>
      <c r="H799" s="1139"/>
      <c r="I799" s="1139"/>
      <c r="J799" s="1139"/>
      <c r="K799" s="1139"/>
      <c r="L799" s="1139"/>
      <c r="M799" s="1139"/>
      <c r="N799" s="1139"/>
      <c r="O799" s="1139"/>
      <c r="P799" s="1139"/>
      <c r="Q799" s="1139"/>
      <c r="R799" s="1139"/>
      <c r="S799" s="1139"/>
      <c r="T799" s="1139"/>
      <c r="U799" s="1139"/>
      <c r="V799" s="1139"/>
      <c r="W799" s="1139"/>
      <c r="X799" s="1139"/>
      <c r="Y799" s="1139"/>
      <c r="Z799" s="1139"/>
    </row>
    <row r="800" spans="1:26" ht="15.75" customHeight="1">
      <c r="A800" s="1139"/>
      <c r="B800" s="1141"/>
      <c r="C800" s="1139"/>
      <c r="D800" s="1139"/>
      <c r="E800" s="1139"/>
      <c r="F800" s="1139"/>
      <c r="G800" s="1139"/>
      <c r="H800" s="1139"/>
      <c r="I800" s="1139"/>
      <c r="J800" s="1139"/>
      <c r="K800" s="1139"/>
      <c r="L800" s="1139"/>
      <c r="M800" s="1139"/>
      <c r="N800" s="1139"/>
      <c r="O800" s="1139"/>
      <c r="P800" s="1139"/>
      <c r="Q800" s="1139"/>
      <c r="R800" s="1139"/>
      <c r="S800" s="1139"/>
      <c r="T800" s="1139"/>
      <c r="U800" s="1139"/>
      <c r="V800" s="1139"/>
      <c r="W800" s="1139"/>
      <c r="X800" s="1139"/>
      <c r="Y800" s="1139"/>
      <c r="Z800" s="1139"/>
    </row>
    <row r="801" spans="1:26" ht="15.75" customHeight="1">
      <c r="A801" s="1139"/>
      <c r="B801" s="1141"/>
      <c r="C801" s="1139"/>
      <c r="D801" s="1139"/>
      <c r="E801" s="1139"/>
      <c r="F801" s="1139"/>
      <c r="G801" s="1139"/>
      <c r="H801" s="1139"/>
      <c r="I801" s="1139"/>
      <c r="J801" s="1139"/>
      <c r="K801" s="1139"/>
      <c r="L801" s="1139"/>
      <c r="M801" s="1139"/>
      <c r="N801" s="1139"/>
      <c r="O801" s="1139"/>
      <c r="P801" s="1139"/>
      <c r="Q801" s="1139"/>
      <c r="R801" s="1139"/>
      <c r="S801" s="1139"/>
      <c r="T801" s="1139"/>
      <c r="U801" s="1139"/>
      <c r="V801" s="1139"/>
      <c r="W801" s="1139"/>
      <c r="X801" s="1139"/>
      <c r="Y801" s="1139"/>
      <c r="Z801" s="1139"/>
    </row>
    <row r="802" spans="1:26" ht="15.75" customHeight="1">
      <c r="A802" s="1139"/>
      <c r="B802" s="1141"/>
      <c r="C802" s="1139"/>
      <c r="D802" s="1139"/>
      <c r="E802" s="1139"/>
      <c r="F802" s="1139"/>
      <c r="G802" s="1139"/>
      <c r="H802" s="1139"/>
      <c r="I802" s="1139"/>
      <c r="J802" s="1139"/>
      <c r="K802" s="1139"/>
      <c r="L802" s="1139"/>
      <c r="M802" s="1139"/>
      <c r="N802" s="1139"/>
      <c r="O802" s="1139"/>
      <c r="P802" s="1139"/>
      <c r="Q802" s="1139"/>
      <c r="R802" s="1139"/>
      <c r="S802" s="1139"/>
      <c r="T802" s="1139"/>
      <c r="U802" s="1139"/>
      <c r="V802" s="1139"/>
      <c r="W802" s="1139"/>
      <c r="X802" s="1139"/>
      <c r="Y802" s="1139"/>
      <c r="Z802" s="1139"/>
    </row>
    <row r="803" spans="1:26" ht="15.75" customHeight="1">
      <c r="A803" s="1139"/>
      <c r="B803" s="1141"/>
      <c r="C803" s="1139"/>
      <c r="D803" s="1139"/>
      <c r="E803" s="1139"/>
      <c r="F803" s="1139"/>
      <c r="G803" s="1139"/>
      <c r="H803" s="1139"/>
      <c r="I803" s="1139"/>
      <c r="J803" s="1139"/>
      <c r="K803" s="1139"/>
      <c r="L803" s="1139"/>
      <c r="M803" s="1139"/>
      <c r="N803" s="1139"/>
      <c r="O803" s="1139"/>
      <c r="P803" s="1139"/>
      <c r="Q803" s="1139"/>
      <c r="R803" s="1139"/>
      <c r="S803" s="1139"/>
      <c r="T803" s="1139"/>
      <c r="U803" s="1139"/>
      <c r="V803" s="1139"/>
      <c r="W803" s="1139"/>
      <c r="X803" s="1139"/>
      <c r="Y803" s="1139"/>
      <c r="Z803" s="1139"/>
    </row>
    <row r="804" spans="1:26" ht="15.75" customHeight="1">
      <c r="A804" s="1139"/>
      <c r="B804" s="1141"/>
      <c r="C804" s="1139"/>
      <c r="D804" s="1139"/>
      <c r="E804" s="1139"/>
      <c r="F804" s="1139"/>
      <c r="G804" s="1139"/>
      <c r="H804" s="1139"/>
      <c r="I804" s="1139"/>
      <c r="J804" s="1139"/>
      <c r="K804" s="1139"/>
      <c r="L804" s="1139"/>
      <c r="M804" s="1139"/>
      <c r="N804" s="1139"/>
      <c r="O804" s="1139"/>
      <c r="P804" s="1139"/>
      <c r="Q804" s="1139"/>
      <c r="R804" s="1139"/>
      <c r="S804" s="1139"/>
      <c r="T804" s="1139"/>
      <c r="U804" s="1139"/>
      <c r="V804" s="1139"/>
      <c r="W804" s="1139"/>
      <c r="X804" s="1139"/>
      <c r="Y804" s="1139"/>
      <c r="Z804" s="1139"/>
    </row>
    <row r="805" spans="1:26" ht="15.75" customHeight="1">
      <c r="A805" s="1139"/>
      <c r="B805" s="1141"/>
      <c r="C805" s="1139"/>
      <c r="D805" s="1139"/>
      <c r="E805" s="1139"/>
      <c r="F805" s="1139"/>
      <c r="G805" s="1139"/>
      <c r="H805" s="1139"/>
      <c r="I805" s="1139"/>
      <c r="J805" s="1139"/>
      <c r="K805" s="1139"/>
      <c r="L805" s="1139"/>
      <c r="M805" s="1139"/>
      <c r="N805" s="1139"/>
      <c r="O805" s="1139"/>
      <c r="P805" s="1139"/>
      <c r="Q805" s="1139"/>
      <c r="R805" s="1139"/>
      <c r="S805" s="1139"/>
      <c r="T805" s="1139"/>
      <c r="U805" s="1139"/>
      <c r="V805" s="1139"/>
      <c r="W805" s="1139"/>
      <c r="X805" s="1139"/>
      <c r="Y805" s="1139"/>
      <c r="Z805" s="1139"/>
    </row>
    <row r="806" spans="1:26" ht="15.75" customHeight="1">
      <c r="A806" s="1139"/>
      <c r="B806" s="1141"/>
      <c r="C806" s="1139"/>
      <c r="D806" s="1139"/>
      <c r="E806" s="1139"/>
      <c r="F806" s="1139"/>
      <c r="G806" s="1139"/>
      <c r="H806" s="1139"/>
      <c r="I806" s="1139"/>
      <c r="J806" s="1139"/>
      <c r="K806" s="1139"/>
      <c r="L806" s="1139"/>
      <c r="M806" s="1139"/>
      <c r="N806" s="1139"/>
      <c r="O806" s="1139"/>
      <c r="P806" s="1139"/>
      <c r="Q806" s="1139"/>
      <c r="R806" s="1139"/>
      <c r="S806" s="1139"/>
      <c r="T806" s="1139"/>
      <c r="U806" s="1139"/>
      <c r="V806" s="1139"/>
      <c r="W806" s="1139"/>
      <c r="X806" s="1139"/>
      <c r="Y806" s="1139"/>
      <c r="Z806" s="1139"/>
    </row>
    <row r="807" spans="1:26" ht="15.75" customHeight="1">
      <c r="A807" s="1139"/>
      <c r="B807" s="1141"/>
      <c r="C807" s="1139"/>
      <c r="D807" s="1139"/>
      <c r="E807" s="1139"/>
      <c r="F807" s="1139"/>
      <c r="G807" s="1139"/>
      <c r="H807" s="1139"/>
      <c r="I807" s="1139"/>
      <c r="J807" s="1139"/>
      <c r="K807" s="1139"/>
      <c r="L807" s="1139"/>
      <c r="M807" s="1139"/>
      <c r="N807" s="1139"/>
      <c r="O807" s="1139"/>
      <c r="P807" s="1139"/>
      <c r="Q807" s="1139"/>
      <c r="R807" s="1139"/>
      <c r="S807" s="1139"/>
      <c r="T807" s="1139"/>
      <c r="U807" s="1139"/>
      <c r="V807" s="1139"/>
      <c r="W807" s="1139"/>
      <c r="X807" s="1139"/>
      <c r="Y807" s="1139"/>
      <c r="Z807" s="1139"/>
    </row>
    <row r="808" spans="1:26" ht="15.75" customHeight="1">
      <c r="A808" s="1139"/>
      <c r="B808" s="1141"/>
      <c r="C808" s="1139"/>
      <c r="D808" s="1139"/>
      <c r="E808" s="1139"/>
      <c r="F808" s="1139"/>
      <c r="G808" s="1139"/>
      <c r="H808" s="1139"/>
      <c r="I808" s="1139"/>
      <c r="J808" s="1139"/>
      <c r="K808" s="1139"/>
      <c r="L808" s="1139"/>
      <c r="M808" s="1139"/>
      <c r="N808" s="1139"/>
      <c r="O808" s="1139"/>
      <c r="P808" s="1139"/>
      <c r="Q808" s="1139"/>
      <c r="R808" s="1139"/>
      <c r="S808" s="1139"/>
      <c r="T808" s="1139"/>
      <c r="U808" s="1139"/>
      <c r="V808" s="1139"/>
      <c r="W808" s="1139"/>
      <c r="X808" s="1139"/>
      <c r="Y808" s="1139"/>
      <c r="Z808" s="1139"/>
    </row>
    <row r="809" spans="1:26" ht="15.75" customHeight="1">
      <c r="A809" s="1139"/>
      <c r="B809" s="1141"/>
      <c r="C809" s="1139"/>
      <c r="D809" s="1139"/>
      <c r="E809" s="1139"/>
      <c r="F809" s="1139"/>
      <c r="G809" s="1139"/>
      <c r="H809" s="1139"/>
      <c r="I809" s="1139"/>
      <c r="J809" s="1139"/>
      <c r="K809" s="1139"/>
      <c r="L809" s="1139"/>
      <c r="M809" s="1139"/>
      <c r="N809" s="1139"/>
      <c r="O809" s="1139"/>
      <c r="P809" s="1139"/>
      <c r="Q809" s="1139"/>
      <c r="R809" s="1139"/>
      <c r="S809" s="1139"/>
      <c r="T809" s="1139"/>
      <c r="U809" s="1139"/>
      <c r="V809" s="1139"/>
      <c r="W809" s="1139"/>
      <c r="X809" s="1139"/>
      <c r="Y809" s="1139"/>
      <c r="Z809" s="1139"/>
    </row>
    <row r="810" spans="1:26" ht="15.75" customHeight="1">
      <c r="A810" s="1139"/>
      <c r="B810" s="1141"/>
      <c r="C810" s="1139"/>
      <c r="D810" s="1139"/>
      <c r="E810" s="1139"/>
      <c r="F810" s="1139"/>
      <c r="G810" s="1139"/>
      <c r="H810" s="1139"/>
      <c r="I810" s="1139"/>
      <c r="J810" s="1139"/>
      <c r="K810" s="1139"/>
      <c r="L810" s="1139"/>
      <c r="M810" s="1139"/>
      <c r="N810" s="1139"/>
      <c r="O810" s="1139"/>
      <c r="P810" s="1139"/>
      <c r="Q810" s="1139"/>
      <c r="R810" s="1139"/>
      <c r="S810" s="1139"/>
      <c r="T810" s="1139"/>
      <c r="U810" s="1139"/>
      <c r="V810" s="1139"/>
      <c r="W810" s="1139"/>
      <c r="X810" s="1139"/>
      <c r="Y810" s="1139"/>
      <c r="Z810" s="1139"/>
    </row>
    <row r="811" spans="1:26" ht="15.75" customHeight="1">
      <c r="A811" s="1139"/>
      <c r="B811" s="1141"/>
      <c r="C811" s="1139"/>
      <c r="D811" s="1139"/>
      <c r="E811" s="1139"/>
      <c r="F811" s="1139"/>
      <c r="G811" s="1139"/>
      <c r="H811" s="1139"/>
      <c r="I811" s="1139"/>
      <c r="J811" s="1139"/>
      <c r="K811" s="1139"/>
      <c r="L811" s="1139"/>
      <c r="M811" s="1139"/>
      <c r="N811" s="1139"/>
      <c r="O811" s="1139"/>
      <c r="P811" s="1139"/>
      <c r="Q811" s="1139"/>
      <c r="R811" s="1139"/>
      <c r="S811" s="1139"/>
      <c r="T811" s="1139"/>
      <c r="U811" s="1139"/>
      <c r="V811" s="1139"/>
      <c r="W811" s="1139"/>
      <c r="X811" s="1139"/>
      <c r="Y811" s="1139"/>
      <c r="Z811" s="1139"/>
    </row>
    <row r="812" spans="1:26" ht="15.75" customHeight="1">
      <c r="A812" s="1139"/>
      <c r="B812" s="1141"/>
      <c r="C812" s="1139"/>
      <c r="D812" s="1139"/>
      <c r="E812" s="1139"/>
      <c r="F812" s="1139"/>
      <c r="G812" s="1139"/>
      <c r="H812" s="1139"/>
      <c r="I812" s="1139"/>
      <c r="J812" s="1139"/>
      <c r="K812" s="1139"/>
      <c r="L812" s="1139"/>
      <c r="M812" s="1139"/>
      <c r="N812" s="1139"/>
      <c r="O812" s="1139"/>
      <c r="P812" s="1139"/>
      <c r="Q812" s="1139"/>
      <c r="R812" s="1139"/>
      <c r="S812" s="1139"/>
      <c r="T812" s="1139"/>
      <c r="U812" s="1139"/>
      <c r="V812" s="1139"/>
      <c r="W812" s="1139"/>
      <c r="X812" s="1139"/>
      <c r="Y812" s="1139"/>
      <c r="Z812" s="1139"/>
    </row>
    <row r="813" spans="1:26" ht="15.75" customHeight="1">
      <c r="A813" s="1139"/>
      <c r="B813" s="1141"/>
      <c r="C813" s="1139"/>
      <c r="D813" s="1139"/>
      <c r="E813" s="1139"/>
      <c r="F813" s="1139"/>
      <c r="G813" s="1139"/>
      <c r="H813" s="1139"/>
      <c r="I813" s="1139"/>
      <c r="J813" s="1139"/>
      <c r="K813" s="1139"/>
      <c r="L813" s="1139"/>
      <c r="M813" s="1139"/>
      <c r="N813" s="1139"/>
      <c r="O813" s="1139"/>
      <c r="P813" s="1139"/>
      <c r="Q813" s="1139"/>
      <c r="R813" s="1139"/>
      <c r="S813" s="1139"/>
      <c r="T813" s="1139"/>
      <c r="U813" s="1139"/>
      <c r="V813" s="1139"/>
      <c r="W813" s="1139"/>
      <c r="X813" s="1139"/>
      <c r="Y813" s="1139"/>
      <c r="Z813" s="1139"/>
    </row>
    <row r="814" spans="1:26" ht="15.75" customHeight="1">
      <c r="A814" s="1139"/>
      <c r="B814" s="1141"/>
      <c r="C814" s="1139"/>
      <c r="D814" s="1139"/>
      <c r="E814" s="1139"/>
      <c r="F814" s="1139"/>
      <c r="G814" s="1139"/>
      <c r="H814" s="1139"/>
      <c r="I814" s="1139"/>
      <c r="J814" s="1139"/>
      <c r="K814" s="1139"/>
      <c r="L814" s="1139"/>
      <c r="M814" s="1139"/>
      <c r="N814" s="1139"/>
      <c r="O814" s="1139"/>
      <c r="P814" s="1139"/>
      <c r="Q814" s="1139"/>
      <c r="R814" s="1139"/>
      <c r="S814" s="1139"/>
      <c r="T814" s="1139"/>
      <c r="U814" s="1139"/>
      <c r="V814" s="1139"/>
      <c r="W814" s="1139"/>
      <c r="X814" s="1139"/>
      <c r="Y814" s="1139"/>
      <c r="Z814" s="1139"/>
    </row>
    <row r="815" spans="1:26" ht="15.75" customHeight="1">
      <c r="A815" s="1139"/>
      <c r="B815" s="1141"/>
      <c r="C815" s="1139"/>
      <c r="D815" s="1139"/>
      <c r="E815" s="1139"/>
      <c r="F815" s="1139"/>
      <c r="G815" s="1139"/>
      <c r="H815" s="1139"/>
      <c r="I815" s="1139"/>
      <c r="J815" s="1139"/>
      <c r="K815" s="1139"/>
      <c r="L815" s="1139"/>
      <c r="M815" s="1139"/>
      <c r="N815" s="1139"/>
      <c r="O815" s="1139"/>
      <c r="P815" s="1139"/>
      <c r="Q815" s="1139"/>
      <c r="R815" s="1139"/>
      <c r="S815" s="1139"/>
      <c r="T815" s="1139"/>
      <c r="U815" s="1139"/>
      <c r="V815" s="1139"/>
      <c r="W815" s="1139"/>
      <c r="X815" s="1139"/>
      <c r="Y815" s="1139"/>
      <c r="Z815" s="1139"/>
    </row>
    <row r="816" spans="1:26" ht="15.75" customHeight="1">
      <c r="A816" s="1139"/>
      <c r="B816" s="1141"/>
      <c r="C816" s="1139"/>
      <c r="D816" s="1139"/>
      <c r="E816" s="1139"/>
      <c r="F816" s="1139"/>
      <c r="G816" s="1139"/>
      <c r="H816" s="1139"/>
      <c r="I816" s="1139"/>
      <c r="J816" s="1139"/>
      <c r="K816" s="1139"/>
      <c r="L816" s="1139"/>
      <c r="M816" s="1139"/>
      <c r="N816" s="1139"/>
      <c r="O816" s="1139"/>
      <c r="P816" s="1139"/>
      <c r="Q816" s="1139"/>
      <c r="R816" s="1139"/>
      <c r="S816" s="1139"/>
      <c r="T816" s="1139"/>
      <c r="U816" s="1139"/>
      <c r="V816" s="1139"/>
      <c r="W816" s="1139"/>
      <c r="X816" s="1139"/>
      <c r="Y816" s="1139"/>
      <c r="Z816" s="1139"/>
    </row>
    <row r="817" spans="1:26" ht="15.75" customHeight="1">
      <c r="A817" s="1139"/>
      <c r="B817" s="1141"/>
      <c r="C817" s="1139"/>
      <c r="D817" s="1139"/>
      <c r="E817" s="1139"/>
      <c r="F817" s="1139"/>
      <c r="G817" s="1139"/>
      <c r="H817" s="1139"/>
      <c r="I817" s="1139"/>
      <c r="J817" s="1139"/>
      <c r="K817" s="1139"/>
      <c r="L817" s="1139"/>
      <c r="M817" s="1139"/>
      <c r="N817" s="1139"/>
      <c r="O817" s="1139"/>
      <c r="P817" s="1139"/>
      <c r="Q817" s="1139"/>
      <c r="R817" s="1139"/>
      <c r="S817" s="1139"/>
      <c r="T817" s="1139"/>
      <c r="U817" s="1139"/>
      <c r="V817" s="1139"/>
      <c r="W817" s="1139"/>
      <c r="X817" s="1139"/>
      <c r="Y817" s="1139"/>
      <c r="Z817" s="1139"/>
    </row>
    <row r="818" spans="1:26" ht="15.75" customHeight="1">
      <c r="A818" s="1139"/>
      <c r="B818" s="1141"/>
      <c r="C818" s="1139"/>
      <c r="D818" s="1139"/>
      <c r="E818" s="1139"/>
      <c r="F818" s="1139"/>
      <c r="G818" s="1139"/>
      <c r="H818" s="1139"/>
      <c r="I818" s="1139"/>
      <c r="J818" s="1139"/>
      <c r="K818" s="1139"/>
      <c r="L818" s="1139"/>
      <c r="M818" s="1139"/>
      <c r="N818" s="1139"/>
      <c r="O818" s="1139"/>
      <c r="P818" s="1139"/>
      <c r="Q818" s="1139"/>
      <c r="R818" s="1139"/>
      <c r="S818" s="1139"/>
      <c r="T818" s="1139"/>
      <c r="U818" s="1139"/>
      <c r="V818" s="1139"/>
      <c r="W818" s="1139"/>
      <c r="X818" s="1139"/>
      <c r="Y818" s="1139"/>
      <c r="Z818" s="1139"/>
    </row>
    <row r="819" spans="1:26" ht="15.75" customHeight="1">
      <c r="A819" s="1139"/>
      <c r="B819" s="1141"/>
      <c r="C819" s="1139"/>
      <c r="D819" s="1139"/>
      <c r="E819" s="1139"/>
      <c r="F819" s="1139"/>
      <c r="G819" s="1139"/>
      <c r="H819" s="1139"/>
      <c r="I819" s="1139"/>
      <c r="J819" s="1139"/>
      <c r="K819" s="1139"/>
      <c r="L819" s="1139"/>
      <c r="M819" s="1139"/>
      <c r="N819" s="1139"/>
      <c r="O819" s="1139"/>
      <c r="P819" s="1139"/>
      <c r="Q819" s="1139"/>
      <c r="R819" s="1139"/>
      <c r="S819" s="1139"/>
      <c r="T819" s="1139"/>
      <c r="U819" s="1139"/>
      <c r="V819" s="1139"/>
      <c r="W819" s="1139"/>
      <c r="X819" s="1139"/>
      <c r="Y819" s="1139"/>
      <c r="Z819" s="1139"/>
    </row>
    <row r="820" spans="1:26" ht="15.75" customHeight="1">
      <c r="A820" s="1139"/>
      <c r="B820" s="1141"/>
      <c r="C820" s="1139"/>
      <c r="D820" s="1139"/>
      <c r="E820" s="1139"/>
      <c r="F820" s="1139"/>
      <c r="G820" s="1139"/>
      <c r="H820" s="1139"/>
      <c r="I820" s="1139"/>
      <c r="J820" s="1139"/>
      <c r="K820" s="1139"/>
      <c r="L820" s="1139"/>
      <c r="M820" s="1139"/>
      <c r="N820" s="1139"/>
      <c r="O820" s="1139"/>
      <c r="P820" s="1139"/>
      <c r="Q820" s="1139"/>
      <c r="R820" s="1139"/>
      <c r="S820" s="1139"/>
      <c r="T820" s="1139"/>
      <c r="U820" s="1139"/>
      <c r="V820" s="1139"/>
      <c r="W820" s="1139"/>
      <c r="X820" s="1139"/>
      <c r="Y820" s="1139"/>
      <c r="Z820" s="1139"/>
    </row>
    <row r="821" spans="1:26" ht="15.75" customHeight="1">
      <c r="A821" s="1139"/>
      <c r="B821" s="1141"/>
      <c r="C821" s="1139"/>
      <c r="D821" s="1139"/>
      <c r="E821" s="1139"/>
      <c r="F821" s="1139"/>
      <c r="G821" s="1139"/>
      <c r="H821" s="1139"/>
      <c r="I821" s="1139"/>
      <c r="J821" s="1139"/>
      <c r="K821" s="1139"/>
      <c r="L821" s="1139"/>
      <c r="M821" s="1139"/>
      <c r="N821" s="1139"/>
      <c r="O821" s="1139"/>
      <c r="P821" s="1139"/>
      <c r="Q821" s="1139"/>
      <c r="R821" s="1139"/>
      <c r="S821" s="1139"/>
      <c r="T821" s="1139"/>
      <c r="U821" s="1139"/>
      <c r="V821" s="1139"/>
      <c r="W821" s="1139"/>
      <c r="X821" s="1139"/>
      <c r="Y821" s="1139"/>
      <c r="Z821" s="1139"/>
    </row>
    <row r="822" spans="1:26" ht="15.75" customHeight="1">
      <c r="A822" s="1139"/>
      <c r="B822" s="1141"/>
      <c r="C822" s="1139"/>
      <c r="D822" s="1139"/>
      <c r="E822" s="1139"/>
      <c r="F822" s="1139"/>
      <c r="G822" s="1139"/>
      <c r="H822" s="1139"/>
      <c r="I822" s="1139"/>
      <c r="J822" s="1139"/>
      <c r="K822" s="1139"/>
      <c r="L822" s="1139"/>
      <c r="M822" s="1139"/>
      <c r="N822" s="1139"/>
      <c r="O822" s="1139"/>
      <c r="P822" s="1139"/>
      <c r="Q822" s="1139"/>
      <c r="R822" s="1139"/>
      <c r="S822" s="1139"/>
      <c r="T822" s="1139"/>
      <c r="U822" s="1139"/>
      <c r="V822" s="1139"/>
      <c r="W822" s="1139"/>
      <c r="X822" s="1139"/>
      <c r="Y822" s="1139"/>
      <c r="Z822" s="1139"/>
    </row>
    <row r="823" spans="1:26" ht="15.75" customHeight="1">
      <c r="A823" s="1139"/>
      <c r="B823" s="1141"/>
      <c r="C823" s="1139"/>
      <c r="D823" s="1139"/>
      <c r="E823" s="1139"/>
      <c r="F823" s="1139"/>
      <c r="G823" s="1139"/>
      <c r="H823" s="1139"/>
      <c r="I823" s="1139"/>
      <c r="J823" s="1139"/>
      <c r="K823" s="1139"/>
      <c r="L823" s="1139"/>
      <c r="M823" s="1139"/>
      <c r="N823" s="1139"/>
      <c r="O823" s="1139"/>
      <c r="P823" s="1139"/>
      <c r="Q823" s="1139"/>
      <c r="R823" s="1139"/>
      <c r="S823" s="1139"/>
      <c r="T823" s="1139"/>
      <c r="U823" s="1139"/>
      <c r="V823" s="1139"/>
      <c r="W823" s="1139"/>
      <c r="X823" s="1139"/>
      <c r="Y823" s="1139"/>
      <c r="Z823" s="1139"/>
    </row>
    <row r="824" spans="1:26" ht="15.75" customHeight="1">
      <c r="A824" s="1139"/>
      <c r="B824" s="1141"/>
      <c r="C824" s="1139"/>
      <c r="D824" s="1139"/>
      <c r="E824" s="1139"/>
      <c r="F824" s="1139"/>
      <c r="G824" s="1139"/>
      <c r="H824" s="1139"/>
      <c r="I824" s="1139"/>
      <c r="J824" s="1139"/>
      <c r="K824" s="1139"/>
      <c r="L824" s="1139"/>
      <c r="M824" s="1139"/>
      <c r="N824" s="1139"/>
      <c r="O824" s="1139"/>
      <c r="P824" s="1139"/>
      <c r="Q824" s="1139"/>
      <c r="R824" s="1139"/>
      <c r="S824" s="1139"/>
      <c r="T824" s="1139"/>
      <c r="U824" s="1139"/>
      <c r="V824" s="1139"/>
      <c r="W824" s="1139"/>
      <c r="X824" s="1139"/>
      <c r="Y824" s="1139"/>
      <c r="Z824" s="1139"/>
    </row>
    <row r="825" spans="1:26" ht="15.75" customHeight="1">
      <c r="A825" s="1139"/>
      <c r="B825" s="1141"/>
      <c r="C825" s="1139"/>
      <c r="D825" s="1139"/>
      <c r="E825" s="1139"/>
      <c r="F825" s="1139"/>
      <c r="G825" s="1139"/>
      <c r="H825" s="1139"/>
      <c r="I825" s="1139"/>
      <c r="J825" s="1139"/>
      <c r="K825" s="1139"/>
      <c r="L825" s="1139"/>
      <c r="M825" s="1139"/>
      <c r="N825" s="1139"/>
      <c r="O825" s="1139"/>
      <c r="P825" s="1139"/>
      <c r="Q825" s="1139"/>
      <c r="R825" s="1139"/>
      <c r="S825" s="1139"/>
      <c r="T825" s="1139"/>
      <c r="U825" s="1139"/>
      <c r="V825" s="1139"/>
      <c r="W825" s="1139"/>
      <c r="X825" s="1139"/>
      <c r="Y825" s="1139"/>
      <c r="Z825" s="1139"/>
    </row>
    <row r="826" spans="1:26" ht="15.75" customHeight="1">
      <c r="A826" s="1139"/>
      <c r="B826" s="1141"/>
      <c r="C826" s="1139"/>
      <c r="D826" s="1139"/>
      <c r="E826" s="1139"/>
      <c r="F826" s="1139"/>
      <c r="G826" s="1139"/>
      <c r="H826" s="1139"/>
      <c r="I826" s="1139"/>
      <c r="J826" s="1139"/>
      <c r="K826" s="1139"/>
      <c r="L826" s="1139"/>
      <c r="M826" s="1139"/>
      <c r="N826" s="1139"/>
      <c r="O826" s="1139"/>
      <c r="P826" s="1139"/>
      <c r="Q826" s="1139"/>
      <c r="R826" s="1139"/>
      <c r="S826" s="1139"/>
      <c r="T826" s="1139"/>
      <c r="U826" s="1139"/>
      <c r="V826" s="1139"/>
      <c r="W826" s="1139"/>
      <c r="X826" s="1139"/>
      <c r="Y826" s="1139"/>
      <c r="Z826" s="1139"/>
    </row>
    <row r="827" spans="1:26" ht="15.75" customHeight="1">
      <c r="A827" s="1139"/>
      <c r="B827" s="1141"/>
      <c r="C827" s="1139"/>
      <c r="D827" s="1139"/>
      <c r="E827" s="1139"/>
      <c r="F827" s="1139"/>
      <c r="G827" s="1139"/>
      <c r="H827" s="1139"/>
      <c r="I827" s="1139"/>
      <c r="J827" s="1139"/>
      <c r="K827" s="1139"/>
      <c r="L827" s="1139"/>
      <c r="M827" s="1139"/>
      <c r="N827" s="1139"/>
      <c r="O827" s="1139"/>
      <c r="P827" s="1139"/>
      <c r="Q827" s="1139"/>
      <c r="R827" s="1139"/>
      <c r="S827" s="1139"/>
      <c r="T827" s="1139"/>
      <c r="U827" s="1139"/>
      <c r="V827" s="1139"/>
      <c r="W827" s="1139"/>
      <c r="X827" s="1139"/>
      <c r="Y827" s="1139"/>
      <c r="Z827" s="1139"/>
    </row>
    <row r="828" spans="1:26" ht="15.75" customHeight="1">
      <c r="A828" s="1139"/>
      <c r="B828" s="1141"/>
      <c r="C828" s="1139"/>
      <c r="D828" s="1139"/>
      <c r="E828" s="1139"/>
      <c r="F828" s="1139"/>
      <c r="G828" s="1139"/>
      <c r="H828" s="1139"/>
      <c r="I828" s="1139"/>
      <c r="J828" s="1139"/>
      <c r="K828" s="1139"/>
      <c r="L828" s="1139"/>
      <c r="M828" s="1139"/>
      <c r="N828" s="1139"/>
      <c r="O828" s="1139"/>
      <c r="P828" s="1139"/>
      <c r="Q828" s="1139"/>
      <c r="R828" s="1139"/>
      <c r="S828" s="1139"/>
      <c r="T828" s="1139"/>
      <c r="U828" s="1139"/>
      <c r="V828" s="1139"/>
      <c r="W828" s="1139"/>
      <c r="X828" s="1139"/>
      <c r="Y828" s="1139"/>
      <c r="Z828" s="1139"/>
    </row>
    <row r="829" spans="1:26" ht="15.75" customHeight="1">
      <c r="A829" s="1139"/>
      <c r="B829" s="1141"/>
      <c r="C829" s="1139"/>
      <c r="D829" s="1139"/>
      <c r="E829" s="1139"/>
      <c r="F829" s="1139"/>
      <c r="G829" s="1139"/>
      <c r="H829" s="1139"/>
      <c r="I829" s="1139"/>
      <c r="J829" s="1139"/>
      <c r="K829" s="1139"/>
      <c r="L829" s="1139"/>
      <c r="M829" s="1139"/>
      <c r="N829" s="1139"/>
      <c r="O829" s="1139"/>
      <c r="P829" s="1139"/>
      <c r="Q829" s="1139"/>
      <c r="R829" s="1139"/>
      <c r="S829" s="1139"/>
      <c r="T829" s="1139"/>
      <c r="U829" s="1139"/>
      <c r="V829" s="1139"/>
      <c r="W829" s="1139"/>
      <c r="X829" s="1139"/>
      <c r="Y829" s="1139"/>
      <c r="Z829" s="1139"/>
    </row>
    <row r="830" spans="1:26" ht="15.75" customHeight="1">
      <c r="A830" s="1139"/>
      <c r="B830" s="1141"/>
      <c r="C830" s="1139"/>
      <c r="D830" s="1139"/>
      <c r="E830" s="1139"/>
      <c r="F830" s="1139"/>
      <c r="G830" s="1139"/>
      <c r="H830" s="1139"/>
      <c r="I830" s="1139"/>
      <c r="J830" s="1139"/>
      <c r="K830" s="1139"/>
      <c r="L830" s="1139"/>
      <c r="M830" s="1139"/>
      <c r="N830" s="1139"/>
      <c r="O830" s="1139"/>
      <c r="P830" s="1139"/>
      <c r="Q830" s="1139"/>
      <c r="R830" s="1139"/>
      <c r="S830" s="1139"/>
      <c r="T830" s="1139"/>
      <c r="U830" s="1139"/>
      <c r="V830" s="1139"/>
      <c r="W830" s="1139"/>
      <c r="X830" s="1139"/>
      <c r="Y830" s="1139"/>
      <c r="Z830" s="1139"/>
    </row>
    <row r="831" spans="1:26" ht="15.75" customHeight="1">
      <c r="A831" s="1139"/>
      <c r="B831" s="1141"/>
      <c r="C831" s="1139"/>
      <c r="D831" s="1139"/>
      <c r="E831" s="1139"/>
      <c r="F831" s="1139"/>
      <c r="G831" s="1139"/>
      <c r="H831" s="1139"/>
      <c r="I831" s="1139"/>
      <c r="J831" s="1139"/>
      <c r="K831" s="1139"/>
      <c r="L831" s="1139"/>
      <c r="M831" s="1139"/>
      <c r="N831" s="1139"/>
      <c r="O831" s="1139"/>
      <c r="P831" s="1139"/>
      <c r="Q831" s="1139"/>
      <c r="R831" s="1139"/>
      <c r="S831" s="1139"/>
      <c r="T831" s="1139"/>
      <c r="U831" s="1139"/>
      <c r="V831" s="1139"/>
      <c r="W831" s="1139"/>
      <c r="X831" s="1139"/>
      <c r="Y831" s="1139"/>
      <c r="Z831" s="1139"/>
    </row>
    <row r="832" spans="1:26" ht="15.75" customHeight="1">
      <c r="A832" s="1139"/>
      <c r="B832" s="1141"/>
      <c r="C832" s="1139"/>
      <c r="D832" s="1139"/>
      <c r="E832" s="1139"/>
      <c r="F832" s="1139"/>
      <c r="G832" s="1139"/>
      <c r="H832" s="1139"/>
      <c r="I832" s="1139"/>
      <c r="J832" s="1139"/>
      <c r="K832" s="1139"/>
      <c r="L832" s="1139"/>
      <c r="M832" s="1139"/>
      <c r="N832" s="1139"/>
      <c r="O832" s="1139"/>
      <c r="P832" s="1139"/>
      <c r="Q832" s="1139"/>
      <c r="R832" s="1139"/>
      <c r="S832" s="1139"/>
      <c r="T832" s="1139"/>
      <c r="U832" s="1139"/>
      <c r="V832" s="1139"/>
      <c r="W832" s="1139"/>
      <c r="X832" s="1139"/>
      <c r="Y832" s="1139"/>
      <c r="Z832" s="1139"/>
    </row>
    <row r="833" spans="1:26" ht="15.75" customHeight="1">
      <c r="A833" s="1139"/>
      <c r="B833" s="1141"/>
      <c r="C833" s="1139"/>
      <c r="D833" s="1139"/>
      <c r="E833" s="1139"/>
      <c r="F833" s="1139"/>
      <c r="G833" s="1139"/>
      <c r="H833" s="1139"/>
      <c r="I833" s="1139"/>
      <c r="J833" s="1139"/>
      <c r="K833" s="1139"/>
      <c r="L833" s="1139"/>
      <c r="M833" s="1139"/>
      <c r="N833" s="1139"/>
      <c r="O833" s="1139"/>
      <c r="P833" s="1139"/>
      <c r="Q833" s="1139"/>
      <c r="R833" s="1139"/>
      <c r="S833" s="1139"/>
      <c r="T833" s="1139"/>
      <c r="U833" s="1139"/>
      <c r="V833" s="1139"/>
      <c r="W833" s="1139"/>
      <c r="X833" s="1139"/>
      <c r="Y833" s="1139"/>
      <c r="Z833" s="1139"/>
    </row>
    <row r="834" spans="1:26" ht="15.75" customHeight="1">
      <c r="A834" s="1139"/>
      <c r="B834" s="1141"/>
      <c r="C834" s="1139"/>
      <c r="D834" s="1139"/>
      <c r="E834" s="1139"/>
      <c r="F834" s="1139"/>
      <c r="G834" s="1139"/>
      <c r="H834" s="1139"/>
      <c r="I834" s="1139"/>
      <c r="J834" s="1139"/>
      <c r="K834" s="1139"/>
      <c r="L834" s="1139"/>
      <c r="M834" s="1139"/>
      <c r="N834" s="1139"/>
      <c r="O834" s="1139"/>
      <c r="P834" s="1139"/>
      <c r="Q834" s="1139"/>
      <c r="R834" s="1139"/>
      <c r="S834" s="1139"/>
      <c r="T834" s="1139"/>
      <c r="U834" s="1139"/>
      <c r="V834" s="1139"/>
      <c r="W834" s="1139"/>
      <c r="X834" s="1139"/>
      <c r="Y834" s="1139"/>
      <c r="Z834" s="1139"/>
    </row>
    <row r="835" spans="1:26" ht="15.75" customHeight="1">
      <c r="A835" s="1139"/>
      <c r="B835" s="1141"/>
      <c r="C835" s="1139"/>
      <c r="D835" s="1139"/>
      <c r="E835" s="1139"/>
      <c r="F835" s="1139"/>
      <c r="G835" s="1139"/>
      <c r="H835" s="1139"/>
      <c r="I835" s="1139"/>
      <c r="J835" s="1139"/>
      <c r="K835" s="1139"/>
      <c r="L835" s="1139"/>
      <c r="M835" s="1139"/>
      <c r="N835" s="1139"/>
      <c r="O835" s="1139"/>
      <c r="P835" s="1139"/>
      <c r="Q835" s="1139"/>
      <c r="R835" s="1139"/>
      <c r="S835" s="1139"/>
      <c r="T835" s="1139"/>
      <c r="U835" s="1139"/>
      <c r="V835" s="1139"/>
      <c r="W835" s="1139"/>
      <c r="X835" s="1139"/>
      <c r="Y835" s="1139"/>
      <c r="Z835" s="1139"/>
    </row>
    <row r="836" spans="1:26" ht="15.75" customHeight="1">
      <c r="A836" s="1139"/>
      <c r="B836" s="1141"/>
      <c r="C836" s="1139"/>
      <c r="D836" s="1139"/>
      <c r="E836" s="1139"/>
      <c r="F836" s="1139"/>
      <c r="G836" s="1139"/>
      <c r="H836" s="1139"/>
      <c r="I836" s="1139"/>
      <c r="J836" s="1139"/>
      <c r="K836" s="1139"/>
      <c r="L836" s="1139"/>
      <c r="M836" s="1139"/>
      <c r="N836" s="1139"/>
      <c r="O836" s="1139"/>
      <c r="P836" s="1139"/>
      <c r="Q836" s="1139"/>
      <c r="R836" s="1139"/>
      <c r="S836" s="1139"/>
      <c r="T836" s="1139"/>
      <c r="U836" s="1139"/>
      <c r="V836" s="1139"/>
      <c r="W836" s="1139"/>
      <c r="X836" s="1139"/>
      <c r="Y836" s="1139"/>
      <c r="Z836" s="1139"/>
    </row>
    <row r="837" spans="1:26" ht="15.75" customHeight="1">
      <c r="A837" s="1139"/>
      <c r="B837" s="1141"/>
      <c r="C837" s="1139"/>
      <c r="D837" s="1139"/>
      <c r="E837" s="1139"/>
      <c r="F837" s="1139"/>
      <c r="G837" s="1139"/>
      <c r="H837" s="1139"/>
      <c r="I837" s="1139"/>
      <c r="J837" s="1139"/>
      <c r="K837" s="1139"/>
      <c r="L837" s="1139"/>
      <c r="M837" s="1139"/>
      <c r="N837" s="1139"/>
      <c r="O837" s="1139"/>
      <c r="P837" s="1139"/>
      <c r="Q837" s="1139"/>
      <c r="R837" s="1139"/>
      <c r="S837" s="1139"/>
      <c r="T837" s="1139"/>
      <c r="U837" s="1139"/>
      <c r="V837" s="1139"/>
      <c r="W837" s="1139"/>
      <c r="X837" s="1139"/>
      <c r="Y837" s="1139"/>
      <c r="Z837" s="1139"/>
    </row>
    <row r="838" spans="1:26" ht="15.75" customHeight="1">
      <c r="A838" s="1139"/>
      <c r="B838" s="1141"/>
      <c r="C838" s="1139"/>
      <c r="D838" s="1139"/>
      <c r="E838" s="1139"/>
      <c r="F838" s="1139"/>
      <c r="G838" s="1139"/>
      <c r="H838" s="1139"/>
      <c r="I838" s="1139"/>
      <c r="J838" s="1139"/>
      <c r="K838" s="1139"/>
      <c r="L838" s="1139"/>
      <c r="M838" s="1139"/>
      <c r="N838" s="1139"/>
      <c r="O838" s="1139"/>
      <c r="P838" s="1139"/>
      <c r="Q838" s="1139"/>
      <c r="R838" s="1139"/>
      <c r="S838" s="1139"/>
      <c r="T838" s="1139"/>
      <c r="U838" s="1139"/>
      <c r="V838" s="1139"/>
      <c r="W838" s="1139"/>
      <c r="X838" s="1139"/>
      <c r="Y838" s="1139"/>
      <c r="Z838" s="1139"/>
    </row>
    <row r="839" spans="1:26" ht="15.75" customHeight="1">
      <c r="A839" s="1139"/>
      <c r="B839" s="1141"/>
      <c r="C839" s="1139"/>
      <c r="D839" s="1139"/>
      <c r="E839" s="1139"/>
      <c r="F839" s="1139"/>
      <c r="G839" s="1139"/>
      <c r="H839" s="1139"/>
      <c r="I839" s="1139"/>
      <c r="J839" s="1139"/>
      <c r="K839" s="1139"/>
      <c r="L839" s="1139"/>
      <c r="M839" s="1139"/>
      <c r="N839" s="1139"/>
      <c r="O839" s="1139"/>
      <c r="P839" s="1139"/>
      <c r="Q839" s="1139"/>
      <c r="R839" s="1139"/>
      <c r="S839" s="1139"/>
      <c r="T839" s="1139"/>
      <c r="U839" s="1139"/>
      <c r="V839" s="1139"/>
      <c r="W839" s="1139"/>
      <c r="X839" s="1139"/>
      <c r="Y839" s="1139"/>
      <c r="Z839" s="1139"/>
    </row>
    <row r="840" spans="1:26" ht="15.75" customHeight="1">
      <c r="A840" s="1139"/>
      <c r="B840" s="1141"/>
      <c r="C840" s="1139"/>
      <c r="D840" s="1139"/>
      <c r="E840" s="1139"/>
      <c r="F840" s="1139"/>
      <c r="G840" s="1139"/>
      <c r="H840" s="1139"/>
      <c r="I840" s="1139"/>
      <c r="J840" s="1139"/>
      <c r="K840" s="1139"/>
      <c r="L840" s="1139"/>
      <c r="M840" s="1139"/>
      <c r="N840" s="1139"/>
      <c r="O840" s="1139"/>
      <c r="P840" s="1139"/>
      <c r="Q840" s="1139"/>
      <c r="R840" s="1139"/>
      <c r="S840" s="1139"/>
      <c r="T840" s="1139"/>
      <c r="U840" s="1139"/>
      <c r="V840" s="1139"/>
      <c r="W840" s="1139"/>
      <c r="X840" s="1139"/>
      <c r="Y840" s="1139"/>
      <c r="Z840" s="1139"/>
    </row>
    <row r="841" spans="1:26" ht="15.75" customHeight="1">
      <c r="A841" s="1139"/>
      <c r="B841" s="1141"/>
      <c r="C841" s="1139"/>
      <c r="D841" s="1139"/>
      <c r="E841" s="1139"/>
      <c r="F841" s="1139"/>
      <c r="G841" s="1139"/>
      <c r="H841" s="1139"/>
      <c r="I841" s="1139"/>
      <c r="J841" s="1139"/>
      <c r="K841" s="1139"/>
      <c r="L841" s="1139"/>
      <c r="M841" s="1139"/>
      <c r="N841" s="1139"/>
      <c r="O841" s="1139"/>
      <c r="P841" s="1139"/>
      <c r="Q841" s="1139"/>
      <c r="R841" s="1139"/>
      <c r="S841" s="1139"/>
      <c r="T841" s="1139"/>
      <c r="U841" s="1139"/>
      <c r="V841" s="1139"/>
      <c r="W841" s="1139"/>
      <c r="X841" s="1139"/>
      <c r="Y841" s="1139"/>
      <c r="Z841" s="1139"/>
    </row>
    <row r="842" spans="1:26" ht="15.75" customHeight="1">
      <c r="A842" s="1139"/>
      <c r="B842" s="1141"/>
      <c r="C842" s="1139"/>
      <c r="D842" s="1139"/>
      <c r="E842" s="1139"/>
      <c r="F842" s="1139"/>
      <c r="G842" s="1139"/>
      <c r="H842" s="1139"/>
      <c r="I842" s="1139"/>
      <c r="J842" s="1139"/>
      <c r="K842" s="1139"/>
      <c r="L842" s="1139"/>
      <c r="M842" s="1139"/>
      <c r="N842" s="1139"/>
      <c r="O842" s="1139"/>
      <c r="P842" s="1139"/>
      <c r="Q842" s="1139"/>
      <c r="R842" s="1139"/>
      <c r="S842" s="1139"/>
      <c r="T842" s="1139"/>
      <c r="U842" s="1139"/>
      <c r="V842" s="1139"/>
      <c r="W842" s="1139"/>
      <c r="X842" s="1139"/>
      <c r="Y842" s="1139"/>
      <c r="Z842" s="1139"/>
    </row>
    <row r="843" spans="1:26" ht="15.75" customHeight="1">
      <c r="A843" s="1139"/>
      <c r="B843" s="1141"/>
      <c r="C843" s="1139"/>
      <c r="D843" s="1139"/>
      <c r="E843" s="1139"/>
      <c r="F843" s="1139"/>
      <c r="G843" s="1139"/>
      <c r="H843" s="1139"/>
      <c r="I843" s="1139"/>
      <c r="J843" s="1139"/>
      <c r="K843" s="1139"/>
      <c r="L843" s="1139"/>
      <c r="M843" s="1139"/>
      <c r="N843" s="1139"/>
      <c r="O843" s="1139"/>
      <c r="P843" s="1139"/>
      <c r="Q843" s="1139"/>
      <c r="R843" s="1139"/>
      <c r="S843" s="1139"/>
      <c r="T843" s="1139"/>
      <c r="U843" s="1139"/>
      <c r="V843" s="1139"/>
      <c r="W843" s="1139"/>
      <c r="X843" s="1139"/>
      <c r="Y843" s="1139"/>
      <c r="Z843" s="1139"/>
    </row>
    <row r="844" spans="1:26" ht="15.75" customHeight="1">
      <c r="A844" s="1139"/>
      <c r="B844" s="1141"/>
      <c r="C844" s="1139"/>
      <c r="D844" s="1139"/>
      <c r="E844" s="1139"/>
      <c r="F844" s="1139"/>
      <c r="G844" s="1139"/>
      <c r="H844" s="1139"/>
      <c r="I844" s="1139"/>
      <c r="J844" s="1139"/>
      <c r="K844" s="1139"/>
      <c r="L844" s="1139"/>
      <c r="M844" s="1139"/>
      <c r="N844" s="1139"/>
      <c r="O844" s="1139"/>
      <c r="P844" s="1139"/>
      <c r="Q844" s="1139"/>
      <c r="R844" s="1139"/>
      <c r="S844" s="1139"/>
      <c r="T844" s="1139"/>
      <c r="U844" s="1139"/>
      <c r="V844" s="1139"/>
      <c r="W844" s="1139"/>
      <c r="X844" s="1139"/>
      <c r="Y844" s="1139"/>
      <c r="Z844" s="1139"/>
    </row>
    <row r="845" spans="1:26" ht="15.75" customHeight="1">
      <c r="A845" s="1139"/>
      <c r="B845" s="1141"/>
      <c r="C845" s="1139"/>
      <c r="D845" s="1139"/>
      <c r="E845" s="1139"/>
      <c r="F845" s="1139"/>
      <c r="G845" s="1139"/>
      <c r="H845" s="1139"/>
      <c r="I845" s="1139"/>
      <c r="J845" s="1139"/>
      <c r="K845" s="1139"/>
      <c r="L845" s="1139"/>
      <c r="M845" s="1139"/>
      <c r="N845" s="1139"/>
      <c r="O845" s="1139"/>
      <c r="P845" s="1139"/>
      <c r="Q845" s="1139"/>
      <c r="R845" s="1139"/>
      <c r="S845" s="1139"/>
      <c r="T845" s="1139"/>
      <c r="U845" s="1139"/>
      <c r="V845" s="1139"/>
      <c r="W845" s="1139"/>
      <c r="X845" s="1139"/>
      <c r="Y845" s="1139"/>
      <c r="Z845" s="1139"/>
    </row>
    <row r="846" spans="1:26" ht="15.75" customHeight="1">
      <c r="A846" s="1139"/>
      <c r="B846" s="1141"/>
      <c r="C846" s="1139"/>
      <c r="D846" s="1139"/>
      <c r="E846" s="1139"/>
      <c r="F846" s="1139"/>
      <c r="G846" s="1139"/>
      <c r="H846" s="1139"/>
      <c r="I846" s="1139"/>
      <c r="J846" s="1139"/>
      <c r="K846" s="1139"/>
      <c r="L846" s="1139"/>
      <c r="M846" s="1139"/>
      <c r="N846" s="1139"/>
      <c r="O846" s="1139"/>
      <c r="P846" s="1139"/>
      <c r="Q846" s="1139"/>
      <c r="R846" s="1139"/>
      <c r="S846" s="1139"/>
      <c r="T846" s="1139"/>
      <c r="U846" s="1139"/>
      <c r="V846" s="1139"/>
      <c r="W846" s="1139"/>
      <c r="X846" s="1139"/>
      <c r="Y846" s="1139"/>
      <c r="Z846" s="1139"/>
    </row>
    <row r="847" spans="1:26" ht="15.75" customHeight="1">
      <c r="A847" s="1139"/>
      <c r="B847" s="1141"/>
      <c r="C847" s="1139"/>
      <c r="D847" s="1139"/>
      <c r="E847" s="1139"/>
      <c r="F847" s="1139"/>
      <c r="G847" s="1139"/>
      <c r="H847" s="1139"/>
      <c r="I847" s="1139"/>
      <c r="J847" s="1139"/>
      <c r="K847" s="1139"/>
      <c r="L847" s="1139"/>
      <c r="M847" s="1139"/>
      <c r="N847" s="1139"/>
      <c r="O847" s="1139"/>
      <c r="P847" s="1139"/>
      <c r="Q847" s="1139"/>
      <c r="R847" s="1139"/>
      <c r="S847" s="1139"/>
      <c r="T847" s="1139"/>
      <c r="U847" s="1139"/>
      <c r="V847" s="1139"/>
      <c r="W847" s="1139"/>
      <c r="X847" s="1139"/>
      <c r="Y847" s="1139"/>
      <c r="Z847" s="1139"/>
    </row>
    <row r="848" spans="1:26" ht="15.75" customHeight="1">
      <c r="A848" s="1139"/>
      <c r="B848" s="1141"/>
      <c r="C848" s="1139"/>
      <c r="D848" s="1139"/>
      <c r="E848" s="1139"/>
      <c r="F848" s="1139"/>
      <c r="G848" s="1139"/>
      <c r="H848" s="1139"/>
      <c r="I848" s="1139"/>
      <c r="J848" s="1139"/>
      <c r="K848" s="1139"/>
      <c r="L848" s="1139"/>
      <c r="M848" s="1139"/>
      <c r="N848" s="1139"/>
      <c r="O848" s="1139"/>
      <c r="P848" s="1139"/>
      <c r="Q848" s="1139"/>
      <c r="R848" s="1139"/>
      <c r="S848" s="1139"/>
      <c r="T848" s="1139"/>
      <c r="U848" s="1139"/>
      <c r="V848" s="1139"/>
      <c r="W848" s="1139"/>
      <c r="X848" s="1139"/>
      <c r="Y848" s="1139"/>
      <c r="Z848" s="1139"/>
    </row>
    <row r="849" spans="1:26" ht="15.75" customHeight="1">
      <c r="A849" s="1139"/>
      <c r="B849" s="1141"/>
      <c r="C849" s="1139"/>
      <c r="D849" s="1139"/>
      <c r="E849" s="1139"/>
      <c r="F849" s="1139"/>
      <c r="G849" s="1139"/>
      <c r="H849" s="1139"/>
      <c r="I849" s="1139"/>
      <c r="J849" s="1139"/>
      <c r="K849" s="1139"/>
      <c r="L849" s="1139"/>
      <c r="M849" s="1139"/>
      <c r="N849" s="1139"/>
      <c r="O849" s="1139"/>
      <c r="P849" s="1139"/>
      <c r="Q849" s="1139"/>
      <c r="R849" s="1139"/>
      <c r="S849" s="1139"/>
      <c r="T849" s="1139"/>
      <c r="U849" s="1139"/>
      <c r="V849" s="1139"/>
      <c r="W849" s="1139"/>
      <c r="X849" s="1139"/>
      <c r="Y849" s="1139"/>
      <c r="Z849" s="1139"/>
    </row>
    <row r="850" spans="1:26" ht="15.75" customHeight="1">
      <c r="A850" s="1139"/>
      <c r="B850" s="1141"/>
      <c r="C850" s="1139"/>
      <c r="D850" s="1139"/>
      <c r="E850" s="1139"/>
      <c r="F850" s="1139"/>
      <c r="G850" s="1139"/>
      <c r="H850" s="1139"/>
      <c r="I850" s="1139"/>
      <c r="J850" s="1139"/>
      <c r="K850" s="1139"/>
      <c r="L850" s="1139"/>
      <c r="M850" s="1139"/>
      <c r="N850" s="1139"/>
      <c r="O850" s="1139"/>
      <c r="P850" s="1139"/>
      <c r="Q850" s="1139"/>
      <c r="R850" s="1139"/>
      <c r="S850" s="1139"/>
      <c r="T850" s="1139"/>
      <c r="U850" s="1139"/>
      <c r="V850" s="1139"/>
      <c r="W850" s="1139"/>
      <c r="X850" s="1139"/>
      <c r="Y850" s="1139"/>
      <c r="Z850" s="1139"/>
    </row>
    <row r="851" spans="1:26" ht="15.75" customHeight="1">
      <c r="A851" s="1139"/>
      <c r="B851" s="1141"/>
      <c r="C851" s="1139"/>
      <c r="D851" s="1139"/>
      <c r="E851" s="1139"/>
      <c r="F851" s="1139"/>
      <c r="G851" s="1139"/>
      <c r="H851" s="1139"/>
      <c r="I851" s="1139"/>
      <c r="J851" s="1139"/>
      <c r="K851" s="1139"/>
      <c r="L851" s="1139"/>
      <c r="M851" s="1139"/>
      <c r="N851" s="1139"/>
      <c r="O851" s="1139"/>
      <c r="P851" s="1139"/>
      <c r="Q851" s="1139"/>
      <c r="R851" s="1139"/>
      <c r="S851" s="1139"/>
      <c r="T851" s="1139"/>
      <c r="U851" s="1139"/>
      <c r="V851" s="1139"/>
      <c r="W851" s="1139"/>
      <c r="X851" s="1139"/>
      <c r="Y851" s="1139"/>
      <c r="Z851" s="1139"/>
    </row>
    <row r="852" spans="1:26" ht="15.75" customHeight="1">
      <c r="A852" s="1139"/>
      <c r="B852" s="1141"/>
      <c r="C852" s="1139"/>
      <c r="D852" s="1139"/>
      <c r="E852" s="1139"/>
      <c r="F852" s="1139"/>
      <c r="G852" s="1139"/>
      <c r="H852" s="1139"/>
      <c r="I852" s="1139"/>
      <c r="J852" s="1139"/>
      <c r="K852" s="1139"/>
      <c r="L852" s="1139"/>
      <c r="M852" s="1139"/>
      <c r="N852" s="1139"/>
      <c r="O852" s="1139"/>
      <c r="P852" s="1139"/>
      <c r="Q852" s="1139"/>
      <c r="R852" s="1139"/>
      <c r="S852" s="1139"/>
      <c r="T852" s="1139"/>
      <c r="U852" s="1139"/>
      <c r="V852" s="1139"/>
      <c r="W852" s="1139"/>
      <c r="X852" s="1139"/>
      <c r="Y852" s="1139"/>
      <c r="Z852" s="1139"/>
    </row>
    <row r="853" spans="1:26" ht="15.75" customHeight="1">
      <c r="A853" s="1139"/>
      <c r="B853" s="1141"/>
      <c r="C853" s="1139"/>
      <c r="D853" s="1139"/>
      <c r="E853" s="1139"/>
      <c r="F853" s="1139"/>
      <c r="G853" s="1139"/>
      <c r="H853" s="1139"/>
      <c r="I853" s="1139"/>
      <c r="J853" s="1139"/>
      <c r="K853" s="1139"/>
      <c r="L853" s="1139"/>
      <c r="M853" s="1139"/>
      <c r="N853" s="1139"/>
      <c r="O853" s="1139"/>
      <c r="P853" s="1139"/>
      <c r="Q853" s="1139"/>
      <c r="R853" s="1139"/>
      <c r="S853" s="1139"/>
      <c r="T853" s="1139"/>
      <c r="U853" s="1139"/>
      <c r="V853" s="1139"/>
      <c r="W853" s="1139"/>
      <c r="X853" s="1139"/>
      <c r="Y853" s="1139"/>
      <c r="Z853" s="1139"/>
    </row>
    <row r="854" spans="1:26" ht="15.75" customHeight="1">
      <c r="A854" s="1139"/>
      <c r="B854" s="1141"/>
      <c r="C854" s="1139"/>
      <c r="D854" s="1139"/>
      <c r="E854" s="1139"/>
      <c r="F854" s="1139"/>
      <c r="G854" s="1139"/>
      <c r="H854" s="1139"/>
      <c r="I854" s="1139"/>
      <c r="J854" s="1139"/>
      <c r="K854" s="1139"/>
      <c r="L854" s="1139"/>
      <c r="M854" s="1139"/>
      <c r="N854" s="1139"/>
      <c r="O854" s="1139"/>
      <c r="P854" s="1139"/>
      <c r="Q854" s="1139"/>
      <c r="R854" s="1139"/>
      <c r="S854" s="1139"/>
      <c r="T854" s="1139"/>
      <c r="U854" s="1139"/>
      <c r="V854" s="1139"/>
      <c r="W854" s="1139"/>
      <c r="X854" s="1139"/>
      <c r="Y854" s="1139"/>
      <c r="Z854" s="1139"/>
    </row>
    <row r="855" spans="1:26" ht="15.75" customHeight="1">
      <c r="A855" s="1139"/>
      <c r="B855" s="1141"/>
      <c r="C855" s="1139"/>
      <c r="D855" s="1139"/>
      <c r="E855" s="1139"/>
      <c r="F855" s="1139"/>
      <c r="G855" s="1139"/>
      <c r="H855" s="1139"/>
      <c r="I855" s="1139"/>
      <c r="J855" s="1139"/>
      <c r="K855" s="1139"/>
      <c r="L855" s="1139"/>
      <c r="M855" s="1139"/>
      <c r="N855" s="1139"/>
      <c r="O855" s="1139"/>
      <c r="P855" s="1139"/>
      <c r="Q855" s="1139"/>
      <c r="R855" s="1139"/>
      <c r="S855" s="1139"/>
      <c r="T855" s="1139"/>
      <c r="U855" s="1139"/>
      <c r="V855" s="1139"/>
      <c r="W855" s="1139"/>
      <c r="X855" s="1139"/>
      <c r="Y855" s="1139"/>
      <c r="Z855" s="1139"/>
    </row>
    <row r="856" spans="1:26" ht="15.75" customHeight="1">
      <c r="A856" s="1139"/>
      <c r="B856" s="1141"/>
      <c r="C856" s="1139"/>
      <c r="D856" s="1139"/>
      <c r="E856" s="1139"/>
      <c r="F856" s="1139"/>
      <c r="G856" s="1139"/>
      <c r="H856" s="1139"/>
      <c r="I856" s="1139"/>
      <c r="J856" s="1139"/>
      <c r="K856" s="1139"/>
      <c r="L856" s="1139"/>
      <c r="M856" s="1139"/>
      <c r="N856" s="1139"/>
      <c r="O856" s="1139"/>
      <c r="P856" s="1139"/>
      <c r="Q856" s="1139"/>
      <c r="R856" s="1139"/>
      <c r="S856" s="1139"/>
      <c r="T856" s="1139"/>
      <c r="U856" s="1139"/>
      <c r="V856" s="1139"/>
      <c r="W856" s="1139"/>
      <c r="X856" s="1139"/>
      <c r="Y856" s="1139"/>
      <c r="Z856" s="1139"/>
    </row>
    <row r="857" spans="1:26" ht="15.75" customHeight="1">
      <c r="A857" s="1139"/>
      <c r="B857" s="1141"/>
      <c r="C857" s="1139"/>
      <c r="D857" s="1139"/>
      <c r="E857" s="1139"/>
      <c r="F857" s="1139"/>
      <c r="G857" s="1139"/>
      <c r="H857" s="1139"/>
      <c r="I857" s="1139"/>
      <c r="J857" s="1139"/>
      <c r="K857" s="1139"/>
      <c r="L857" s="1139"/>
      <c r="M857" s="1139"/>
      <c r="N857" s="1139"/>
      <c r="O857" s="1139"/>
      <c r="P857" s="1139"/>
      <c r="Q857" s="1139"/>
      <c r="R857" s="1139"/>
      <c r="S857" s="1139"/>
      <c r="T857" s="1139"/>
      <c r="U857" s="1139"/>
      <c r="V857" s="1139"/>
      <c r="W857" s="1139"/>
      <c r="X857" s="1139"/>
      <c r="Y857" s="1139"/>
      <c r="Z857" s="1139"/>
    </row>
    <row r="858" spans="1:26" ht="15.75" customHeight="1">
      <c r="A858" s="1139"/>
      <c r="B858" s="1141"/>
      <c r="C858" s="1139"/>
      <c r="D858" s="1139"/>
      <c r="E858" s="1139"/>
      <c r="F858" s="1139"/>
      <c r="G858" s="1139"/>
      <c r="H858" s="1139"/>
      <c r="I858" s="1139"/>
      <c r="J858" s="1139"/>
      <c r="K858" s="1139"/>
      <c r="L858" s="1139"/>
      <c r="M858" s="1139"/>
      <c r="N858" s="1139"/>
      <c r="O858" s="1139"/>
      <c r="P858" s="1139"/>
      <c r="Q858" s="1139"/>
      <c r="R858" s="1139"/>
      <c r="S858" s="1139"/>
      <c r="T858" s="1139"/>
      <c r="U858" s="1139"/>
      <c r="V858" s="1139"/>
      <c r="W858" s="1139"/>
      <c r="X858" s="1139"/>
      <c r="Y858" s="1139"/>
      <c r="Z858" s="1139"/>
    </row>
    <row r="859" spans="1:26" ht="15.75" customHeight="1">
      <c r="A859" s="1139"/>
      <c r="B859" s="1141"/>
      <c r="C859" s="1139"/>
      <c r="D859" s="1139"/>
      <c r="E859" s="1139"/>
      <c r="F859" s="1139"/>
      <c r="G859" s="1139"/>
      <c r="H859" s="1139"/>
      <c r="I859" s="1139"/>
      <c r="J859" s="1139"/>
      <c r="K859" s="1139"/>
      <c r="L859" s="1139"/>
      <c r="M859" s="1139"/>
      <c r="N859" s="1139"/>
      <c r="O859" s="1139"/>
      <c r="P859" s="1139"/>
      <c r="Q859" s="1139"/>
      <c r="R859" s="1139"/>
      <c r="S859" s="1139"/>
      <c r="T859" s="1139"/>
      <c r="U859" s="1139"/>
      <c r="V859" s="1139"/>
      <c r="W859" s="1139"/>
      <c r="X859" s="1139"/>
      <c r="Y859" s="1139"/>
      <c r="Z859" s="1139"/>
    </row>
    <row r="860" spans="1:26" ht="15.75" customHeight="1">
      <c r="A860" s="1139"/>
      <c r="B860" s="1141"/>
      <c r="C860" s="1139"/>
      <c r="D860" s="1139"/>
      <c r="E860" s="1139"/>
      <c r="F860" s="1139"/>
      <c r="G860" s="1139"/>
      <c r="H860" s="1139"/>
      <c r="I860" s="1139"/>
      <c r="J860" s="1139"/>
      <c r="K860" s="1139"/>
      <c r="L860" s="1139"/>
      <c r="M860" s="1139"/>
      <c r="N860" s="1139"/>
      <c r="O860" s="1139"/>
      <c r="P860" s="1139"/>
      <c r="Q860" s="1139"/>
      <c r="R860" s="1139"/>
      <c r="S860" s="1139"/>
      <c r="T860" s="1139"/>
      <c r="U860" s="1139"/>
      <c r="V860" s="1139"/>
      <c r="W860" s="1139"/>
      <c r="X860" s="1139"/>
      <c r="Y860" s="1139"/>
      <c r="Z860" s="1139"/>
    </row>
    <row r="861" spans="1:26" ht="15.75" customHeight="1">
      <c r="A861" s="1139"/>
      <c r="B861" s="1141"/>
      <c r="C861" s="1139"/>
      <c r="D861" s="1139"/>
      <c r="E861" s="1139"/>
      <c r="F861" s="1139"/>
      <c r="G861" s="1139"/>
      <c r="H861" s="1139"/>
      <c r="I861" s="1139"/>
      <c r="J861" s="1139"/>
      <c r="K861" s="1139"/>
      <c r="L861" s="1139"/>
      <c r="M861" s="1139"/>
      <c r="N861" s="1139"/>
      <c r="O861" s="1139"/>
      <c r="P861" s="1139"/>
      <c r="Q861" s="1139"/>
      <c r="R861" s="1139"/>
      <c r="S861" s="1139"/>
      <c r="T861" s="1139"/>
      <c r="U861" s="1139"/>
      <c r="V861" s="1139"/>
      <c r="W861" s="1139"/>
      <c r="X861" s="1139"/>
      <c r="Y861" s="1139"/>
      <c r="Z861" s="1139"/>
    </row>
    <row r="862" spans="1:26" ht="15.75" customHeight="1">
      <c r="A862" s="1139"/>
      <c r="B862" s="1141"/>
      <c r="C862" s="1139"/>
      <c r="D862" s="1139"/>
      <c r="E862" s="1139"/>
      <c r="F862" s="1139"/>
      <c r="G862" s="1139"/>
      <c r="H862" s="1139"/>
      <c r="I862" s="1139"/>
      <c r="J862" s="1139"/>
      <c r="K862" s="1139"/>
      <c r="L862" s="1139"/>
      <c r="M862" s="1139"/>
      <c r="N862" s="1139"/>
      <c r="O862" s="1139"/>
      <c r="P862" s="1139"/>
      <c r="Q862" s="1139"/>
      <c r="R862" s="1139"/>
      <c r="S862" s="1139"/>
      <c r="T862" s="1139"/>
      <c r="U862" s="1139"/>
      <c r="V862" s="1139"/>
      <c r="W862" s="1139"/>
      <c r="X862" s="1139"/>
      <c r="Y862" s="1139"/>
      <c r="Z862" s="1139"/>
    </row>
    <row r="863" spans="1:26" ht="15.75" customHeight="1">
      <c r="A863" s="1139"/>
      <c r="B863" s="1141"/>
      <c r="C863" s="1139"/>
      <c r="D863" s="1139"/>
      <c r="E863" s="1139"/>
      <c r="F863" s="1139"/>
      <c r="G863" s="1139"/>
      <c r="H863" s="1139"/>
      <c r="I863" s="1139"/>
      <c r="J863" s="1139"/>
      <c r="K863" s="1139"/>
      <c r="L863" s="1139"/>
      <c r="M863" s="1139"/>
      <c r="N863" s="1139"/>
      <c r="O863" s="1139"/>
      <c r="P863" s="1139"/>
      <c r="Q863" s="1139"/>
      <c r="R863" s="1139"/>
      <c r="S863" s="1139"/>
      <c r="T863" s="1139"/>
      <c r="U863" s="1139"/>
      <c r="V863" s="1139"/>
      <c r="W863" s="1139"/>
      <c r="X863" s="1139"/>
      <c r="Y863" s="1139"/>
      <c r="Z863" s="1139"/>
    </row>
    <row r="864" spans="1:26" ht="15.75" customHeight="1">
      <c r="A864" s="1139"/>
      <c r="B864" s="1141"/>
      <c r="C864" s="1139"/>
      <c r="D864" s="1139"/>
      <c r="E864" s="1139"/>
      <c r="F864" s="1139"/>
      <c r="G864" s="1139"/>
      <c r="H864" s="1139"/>
      <c r="I864" s="1139"/>
      <c r="J864" s="1139"/>
      <c r="K864" s="1139"/>
      <c r="L864" s="1139"/>
      <c r="M864" s="1139"/>
      <c r="N864" s="1139"/>
      <c r="O864" s="1139"/>
      <c r="P864" s="1139"/>
      <c r="Q864" s="1139"/>
      <c r="R864" s="1139"/>
      <c r="S864" s="1139"/>
      <c r="T864" s="1139"/>
      <c r="U864" s="1139"/>
      <c r="V864" s="1139"/>
      <c r="W864" s="1139"/>
      <c r="X864" s="1139"/>
      <c r="Y864" s="1139"/>
      <c r="Z864" s="1139"/>
    </row>
    <row r="865" spans="1:26" ht="15.75" customHeight="1">
      <c r="A865" s="1139"/>
      <c r="B865" s="1141"/>
      <c r="C865" s="1139"/>
      <c r="D865" s="1139"/>
      <c r="E865" s="1139"/>
      <c r="F865" s="1139"/>
      <c r="G865" s="1139"/>
      <c r="H865" s="1139"/>
      <c r="I865" s="1139"/>
      <c r="J865" s="1139"/>
      <c r="K865" s="1139"/>
      <c r="L865" s="1139"/>
      <c r="M865" s="1139"/>
      <c r="N865" s="1139"/>
      <c r="O865" s="1139"/>
      <c r="P865" s="1139"/>
      <c r="Q865" s="1139"/>
      <c r="R865" s="1139"/>
      <c r="S865" s="1139"/>
      <c r="T865" s="1139"/>
      <c r="U865" s="1139"/>
      <c r="V865" s="1139"/>
      <c r="W865" s="1139"/>
      <c r="X865" s="1139"/>
      <c r="Y865" s="1139"/>
      <c r="Z865" s="1139"/>
    </row>
    <row r="866" spans="1:26" ht="15.75" customHeight="1">
      <c r="A866" s="1139"/>
      <c r="B866" s="1141"/>
      <c r="C866" s="1139"/>
      <c r="D866" s="1139"/>
      <c r="E866" s="1139"/>
      <c r="F866" s="1139"/>
      <c r="G866" s="1139"/>
      <c r="H866" s="1139"/>
      <c r="I866" s="1139"/>
      <c r="J866" s="1139"/>
      <c r="K866" s="1139"/>
      <c r="L866" s="1139"/>
      <c r="M866" s="1139"/>
      <c r="N866" s="1139"/>
      <c r="O866" s="1139"/>
      <c r="P866" s="1139"/>
      <c r="Q866" s="1139"/>
      <c r="R866" s="1139"/>
      <c r="S866" s="1139"/>
      <c r="T866" s="1139"/>
      <c r="U866" s="1139"/>
      <c r="V866" s="1139"/>
      <c r="W866" s="1139"/>
      <c r="X866" s="1139"/>
      <c r="Y866" s="1139"/>
      <c r="Z866" s="1139"/>
    </row>
    <row r="867" spans="1:26" ht="15.75" customHeight="1">
      <c r="A867" s="1139"/>
      <c r="B867" s="1141"/>
      <c r="C867" s="1139"/>
      <c r="D867" s="1139"/>
      <c r="E867" s="1139"/>
      <c r="F867" s="1139"/>
      <c r="G867" s="1139"/>
      <c r="H867" s="1139"/>
      <c r="I867" s="1139"/>
      <c r="J867" s="1139"/>
      <c r="K867" s="1139"/>
      <c r="L867" s="1139"/>
      <c r="M867" s="1139"/>
      <c r="N867" s="1139"/>
      <c r="O867" s="1139"/>
      <c r="P867" s="1139"/>
      <c r="Q867" s="1139"/>
      <c r="R867" s="1139"/>
      <c r="S867" s="1139"/>
      <c r="T867" s="1139"/>
      <c r="U867" s="1139"/>
      <c r="V867" s="1139"/>
      <c r="W867" s="1139"/>
      <c r="X867" s="1139"/>
      <c r="Y867" s="1139"/>
      <c r="Z867" s="1139"/>
    </row>
    <row r="868" spans="1:26" ht="15.75" customHeight="1">
      <c r="A868" s="1139"/>
      <c r="B868" s="1141"/>
      <c r="C868" s="1139"/>
      <c r="D868" s="1139"/>
      <c r="E868" s="1139"/>
      <c r="F868" s="1139"/>
      <c r="G868" s="1139"/>
      <c r="H868" s="1139"/>
      <c r="I868" s="1139"/>
      <c r="J868" s="1139"/>
      <c r="K868" s="1139"/>
      <c r="L868" s="1139"/>
      <c r="M868" s="1139"/>
      <c r="N868" s="1139"/>
      <c r="O868" s="1139"/>
      <c r="P868" s="1139"/>
      <c r="Q868" s="1139"/>
      <c r="R868" s="1139"/>
      <c r="S868" s="1139"/>
      <c r="T868" s="1139"/>
      <c r="U868" s="1139"/>
      <c r="V868" s="1139"/>
      <c r="W868" s="1139"/>
      <c r="X868" s="1139"/>
      <c r="Y868" s="1139"/>
      <c r="Z868" s="1139"/>
    </row>
    <row r="869" spans="1:26" ht="15.75" customHeight="1">
      <c r="A869" s="1139"/>
      <c r="B869" s="1141"/>
      <c r="C869" s="1139"/>
      <c r="D869" s="1139"/>
      <c r="E869" s="1139"/>
      <c r="F869" s="1139"/>
      <c r="G869" s="1139"/>
      <c r="H869" s="1139"/>
      <c r="I869" s="1139"/>
      <c r="J869" s="1139"/>
      <c r="K869" s="1139"/>
      <c r="L869" s="1139"/>
      <c r="M869" s="1139"/>
      <c r="N869" s="1139"/>
      <c r="O869" s="1139"/>
      <c r="P869" s="1139"/>
      <c r="Q869" s="1139"/>
      <c r="R869" s="1139"/>
      <c r="S869" s="1139"/>
      <c r="T869" s="1139"/>
      <c r="U869" s="1139"/>
      <c r="V869" s="1139"/>
      <c r="W869" s="1139"/>
      <c r="X869" s="1139"/>
      <c r="Y869" s="1139"/>
      <c r="Z869" s="1139"/>
    </row>
    <row r="870" spans="1:26" ht="15.75" customHeight="1">
      <c r="A870" s="1139"/>
      <c r="B870" s="1141"/>
      <c r="C870" s="1139"/>
      <c r="D870" s="1139"/>
      <c r="E870" s="1139"/>
      <c r="F870" s="1139"/>
      <c r="G870" s="1139"/>
      <c r="H870" s="1139"/>
      <c r="I870" s="1139"/>
      <c r="J870" s="1139"/>
      <c r="K870" s="1139"/>
      <c r="L870" s="1139"/>
      <c r="M870" s="1139"/>
      <c r="N870" s="1139"/>
      <c r="O870" s="1139"/>
      <c r="P870" s="1139"/>
      <c r="Q870" s="1139"/>
      <c r="R870" s="1139"/>
      <c r="S870" s="1139"/>
      <c r="T870" s="1139"/>
      <c r="U870" s="1139"/>
      <c r="V870" s="1139"/>
      <c r="W870" s="1139"/>
      <c r="X870" s="1139"/>
      <c r="Y870" s="1139"/>
      <c r="Z870" s="1139"/>
    </row>
    <row r="871" spans="1:26" ht="15.75" customHeight="1">
      <c r="A871" s="1139"/>
      <c r="B871" s="1141"/>
      <c r="C871" s="1139"/>
      <c r="D871" s="1139"/>
      <c r="E871" s="1139"/>
      <c r="F871" s="1139"/>
      <c r="G871" s="1139"/>
      <c r="H871" s="1139"/>
      <c r="I871" s="1139"/>
      <c r="J871" s="1139"/>
      <c r="K871" s="1139"/>
      <c r="L871" s="1139"/>
      <c r="M871" s="1139"/>
      <c r="N871" s="1139"/>
      <c r="O871" s="1139"/>
      <c r="P871" s="1139"/>
      <c r="Q871" s="1139"/>
      <c r="R871" s="1139"/>
      <c r="S871" s="1139"/>
      <c r="T871" s="1139"/>
      <c r="U871" s="1139"/>
      <c r="V871" s="1139"/>
      <c r="W871" s="1139"/>
      <c r="X871" s="1139"/>
      <c r="Y871" s="1139"/>
      <c r="Z871" s="1139"/>
    </row>
    <row r="872" spans="1:26" ht="15.75" customHeight="1">
      <c r="A872" s="1139"/>
      <c r="B872" s="1141"/>
      <c r="C872" s="1139"/>
      <c r="D872" s="1139"/>
      <c r="E872" s="1139"/>
      <c r="F872" s="1139"/>
      <c r="G872" s="1139"/>
      <c r="H872" s="1139"/>
      <c r="I872" s="1139"/>
      <c r="J872" s="1139"/>
      <c r="K872" s="1139"/>
      <c r="L872" s="1139"/>
      <c r="M872" s="1139"/>
      <c r="N872" s="1139"/>
      <c r="O872" s="1139"/>
      <c r="P872" s="1139"/>
      <c r="Q872" s="1139"/>
      <c r="R872" s="1139"/>
      <c r="S872" s="1139"/>
      <c r="T872" s="1139"/>
      <c r="U872" s="1139"/>
      <c r="V872" s="1139"/>
      <c r="W872" s="1139"/>
      <c r="X872" s="1139"/>
      <c r="Y872" s="1139"/>
      <c r="Z872" s="1139"/>
    </row>
    <row r="873" spans="1:26" ht="15.75" customHeight="1">
      <c r="A873" s="1139"/>
      <c r="B873" s="1141"/>
      <c r="C873" s="1139"/>
      <c r="D873" s="1139"/>
      <c r="E873" s="1139"/>
      <c r="F873" s="1139"/>
      <c r="G873" s="1139"/>
      <c r="H873" s="1139"/>
      <c r="I873" s="1139"/>
      <c r="J873" s="1139"/>
      <c r="K873" s="1139"/>
      <c r="L873" s="1139"/>
      <c r="M873" s="1139"/>
      <c r="N873" s="1139"/>
      <c r="O873" s="1139"/>
      <c r="P873" s="1139"/>
      <c r="Q873" s="1139"/>
      <c r="R873" s="1139"/>
      <c r="S873" s="1139"/>
      <c r="T873" s="1139"/>
      <c r="U873" s="1139"/>
      <c r="V873" s="1139"/>
      <c r="W873" s="1139"/>
      <c r="X873" s="1139"/>
      <c r="Y873" s="1139"/>
      <c r="Z873" s="1139"/>
    </row>
    <row r="874" spans="1:26" ht="15.75" customHeight="1">
      <c r="A874" s="1139"/>
      <c r="B874" s="1141"/>
      <c r="C874" s="1139"/>
      <c r="D874" s="1139"/>
      <c r="E874" s="1139"/>
      <c r="F874" s="1139"/>
      <c r="G874" s="1139"/>
      <c r="H874" s="1139"/>
      <c r="I874" s="1139"/>
      <c r="J874" s="1139"/>
      <c r="K874" s="1139"/>
      <c r="L874" s="1139"/>
      <c r="M874" s="1139"/>
      <c r="N874" s="1139"/>
      <c r="O874" s="1139"/>
      <c r="P874" s="1139"/>
      <c r="Q874" s="1139"/>
      <c r="R874" s="1139"/>
      <c r="S874" s="1139"/>
      <c r="T874" s="1139"/>
      <c r="U874" s="1139"/>
      <c r="V874" s="1139"/>
      <c r="W874" s="1139"/>
      <c r="X874" s="1139"/>
      <c r="Y874" s="1139"/>
      <c r="Z874" s="1139"/>
    </row>
    <row r="875" spans="1:26" ht="15.75" customHeight="1">
      <c r="A875" s="1139"/>
      <c r="B875" s="1141"/>
      <c r="C875" s="1139"/>
      <c r="D875" s="1139"/>
      <c r="E875" s="1139"/>
      <c r="F875" s="1139"/>
      <c r="G875" s="1139"/>
      <c r="H875" s="1139"/>
      <c r="I875" s="1139"/>
      <c r="J875" s="1139"/>
      <c r="K875" s="1139"/>
      <c r="L875" s="1139"/>
      <c r="M875" s="1139"/>
      <c r="N875" s="1139"/>
      <c r="O875" s="1139"/>
      <c r="P875" s="1139"/>
      <c r="Q875" s="1139"/>
      <c r="R875" s="1139"/>
      <c r="S875" s="1139"/>
      <c r="T875" s="1139"/>
      <c r="U875" s="1139"/>
      <c r="V875" s="1139"/>
      <c r="W875" s="1139"/>
      <c r="X875" s="1139"/>
      <c r="Y875" s="1139"/>
      <c r="Z875" s="1139"/>
    </row>
    <row r="876" spans="1:26" ht="15.75" customHeight="1">
      <c r="A876" s="1139"/>
      <c r="B876" s="1141"/>
      <c r="C876" s="1139"/>
      <c r="D876" s="1139"/>
      <c r="E876" s="1139"/>
      <c r="F876" s="1139"/>
      <c r="G876" s="1139"/>
      <c r="H876" s="1139"/>
      <c r="I876" s="1139"/>
      <c r="J876" s="1139"/>
      <c r="K876" s="1139"/>
      <c r="L876" s="1139"/>
      <c r="M876" s="1139"/>
      <c r="N876" s="1139"/>
      <c r="O876" s="1139"/>
      <c r="P876" s="1139"/>
      <c r="Q876" s="1139"/>
      <c r="R876" s="1139"/>
      <c r="S876" s="1139"/>
      <c r="T876" s="1139"/>
      <c r="U876" s="1139"/>
      <c r="V876" s="1139"/>
      <c r="W876" s="1139"/>
      <c r="X876" s="1139"/>
      <c r="Y876" s="1139"/>
      <c r="Z876" s="1139"/>
    </row>
    <row r="877" spans="1:26" ht="15.75" customHeight="1">
      <c r="A877" s="1139"/>
      <c r="B877" s="1141"/>
      <c r="C877" s="1139"/>
      <c r="D877" s="1139"/>
      <c r="E877" s="1139"/>
      <c r="F877" s="1139"/>
      <c r="G877" s="1139"/>
      <c r="H877" s="1139"/>
      <c r="I877" s="1139"/>
      <c r="J877" s="1139"/>
      <c r="K877" s="1139"/>
      <c r="L877" s="1139"/>
      <c r="M877" s="1139"/>
      <c r="N877" s="1139"/>
      <c r="O877" s="1139"/>
      <c r="P877" s="1139"/>
      <c r="Q877" s="1139"/>
      <c r="R877" s="1139"/>
      <c r="S877" s="1139"/>
      <c r="T877" s="1139"/>
      <c r="U877" s="1139"/>
      <c r="V877" s="1139"/>
      <c r="W877" s="1139"/>
      <c r="X877" s="1139"/>
      <c r="Y877" s="1139"/>
      <c r="Z877" s="1139"/>
    </row>
    <row r="878" spans="1:26" ht="15.75" customHeight="1">
      <c r="A878" s="1139"/>
      <c r="B878" s="1141"/>
      <c r="C878" s="1139"/>
      <c r="D878" s="1139"/>
      <c r="E878" s="1139"/>
      <c r="F878" s="1139"/>
      <c r="G878" s="1139"/>
      <c r="H878" s="1139"/>
      <c r="I878" s="1139"/>
      <c r="J878" s="1139"/>
      <c r="K878" s="1139"/>
      <c r="L878" s="1139"/>
      <c r="M878" s="1139"/>
      <c r="N878" s="1139"/>
      <c r="O878" s="1139"/>
      <c r="P878" s="1139"/>
      <c r="Q878" s="1139"/>
      <c r="R878" s="1139"/>
      <c r="S878" s="1139"/>
      <c r="T878" s="1139"/>
      <c r="U878" s="1139"/>
      <c r="V878" s="1139"/>
      <c r="W878" s="1139"/>
      <c r="X878" s="1139"/>
      <c r="Y878" s="1139"/>
      <c r="Z878" s="1139"/>
    </row>
    <row r="879" spans="1:26" ht="15.75" customHeight="1">
      <c r="A879" s="1139"/>
      <c r="B879" s="1141"/>
      <c r="C879" s="1139"/>
      <c r="D879" s="1139"/>
      <c r="E879" s="1139"/>
      <c r="F879" s="1139"/>
      <c r="G879" s="1139"/>
      <c r="H879" s="1139"/>
      <c r="I879" s="1139"/>
      <c r="J879" s="1139"/>
      <c r="K879" s="1139"/>
      <c r="L879" s="1139"/>
      <c r="M879" s="1139"/>
      <c r="N879" s="1139"/>
      <c r="O879" s="1139"/>
      <c r="P879" s="1139"/>
      <c r="Q879" s="1139"/>
      <c r="R879" s="1139"/>
      <c r="S879" s="1139"/>
      <c r="T879" s="1139"/>
      <c r="U879" s="1139"/>
      <c r="V879" s="1139"/>
      <c r="W879" s="1139"/>
      <c r="X879" s="1139"/>
      <c r="Y879" s="1139"/>
      <c r="Z879" s="1139"/>
    </row>
    <row r="880" spans="1:26" ht="15.75" customHeight="1">
      <c r="A880" s="1139"/>
      <c r="B880" s="1141"/>
      <c r="C880" s="1139"/>
      <c r="D880" s="1139"/>
      <c r="E880" s="1139"/>
      <c r="F880" s="1139"/>
      <c r="G880" s="1139"/>
      <c r="H880" s="1139"/>
      <c r="I880" s="1139"/>
      <c r="J880" s="1139"/>
      <c r="K880" s="1139"/>
      <c r="L880" s="1139"/>
      <c r="M880" s="1139"/>
      <c r="N880" s="1139"/>
      <c r="O880" s="1139"/>
      <c r="P880" s="1139"/>
      <c r="Q880" s="1139"/>
      <c r="R880" s="1139"/>
      <c r="S880" s="1139"/>
      <c r="T880" s="1139"/>
      <c r="U880" s="1139"/>
      <c r="V880" s="1139"/>
      <c r="W880" s="1139"/>
      <c r="X880" s="1139"/>
      <c r="Y880" s="1139"/>
      <c r="Z880" s="1139"/>
    </row>
    <row r="881" spans="1:26" ht="15.75" customHeight="1">
      <c r="A881" s="1139"/>
      <c r="B881" s="1141"/>
      <c r="C881" s="1139"/>
      <c r="D881" s="1139"/>
      <c r="E881" s="1139"/>
      <c r="F881" s="1139"/>
      <c r="G881" s="1139"/>
      <c r="H881" s="1139"/>
      <c r="I881" s="1139"/>
      <c r="J881" s="1139"/>
      <c r="K881" s="1139"/>
      <c r="L881" s="1139"/>
      <c r="M881" s="1139"/>
      <c r="N881" s="1139"/>
      <c r="O881" s="1139"/>
      <c r="P881" s="1139"/>
      <c r="Q881" s="1139"/>
      <c r="R881" s="1139"/>
      <c r="S881" s="1139"/>
      <c r="T881" s="1139"/>
      <c r="U881" s="1139"/>
      <c r="V881" s="1139"/>
      <c r="W881" s="1139"/>
      <c r="X881" s="1139"/>
      <c r="Y881" s="1139"/>
      <c r="Z881" s="1139"/>
    </row>
    <row r="882" spans="1:26" ht="15.75" customHeight="1">
      <c r="A882" s="1139"/>
      <c r="B882" s="1141"/>
      <c r="C882" s="1139"/>
      <c r="D882" s="1139"/>
      <c r="E882" s="1139"/>
      <c r="F882" s="1139"/>
      <c r="G882" s="1139"/>
      <c r="H882" s="1139"/>
      <c r="I882" s="1139"/>
      <c r="J882" s="1139"/>
      <c r="K882" s="1139"/>
      <c r="L882" s="1139"/>
      <c r="M882" s="1139"/>
      <c r="N882" s="1139"/>
      <c r="O882" s="1139"/>
      <c r="P882" s="1139"/>
      <c r="Q882" s="1139"/>
      <c r="R882" s="1139"/>
      <c r="S882" s="1139"/>
      <c r="T882" s="1139"/>
      <c r="U882" s="1139"/>
      <c r="V882" s="1139"/>
      <c r="W882" s="1139"/>
      <c r="X882" s="1139"/>
      <c r="Y882" s="1139"/>
      <c r="Z882" s="1139"/>
    </row>
    <row r="883" spans="1:26" ht="15.75" customHeight="1">
      <c r="A883" s="1139"/>
      <c r="B883" s="1141"/>
      <c r="C883" s="1139"/>
      <c r="D883" s="1139"/>
      <c r="E883" s="1139"/>
      <c r="F883" s="1139"/>
      <c r="G883" s="1139"/>
      <c r="H883" s="1139"/>
      <c r="I883" s="1139"/>
      <c r="J883" s="1139"/>
      <c r="K883" s="1139"/>
      <c r="L883" s="1139"/>
      <c r="M883" s="1139"/>
      <c r="N883" s="1139"/>
      <c r="O883" s="1139"/>
      <c r="P883" s="1139"/>
      <c r="Q883" s="1139"/>
      <c r="R883" s="1139"/>
      <c r="S883" s="1139"/>
      <c r="T883" s="1139"/>
      <c r="U883" s="1139"/>
      <c r="V883" s="1139"/>
      <c r="W883" s="1139"/>
      <c r="X883" s="1139"/>
      <c r="Y883" s="1139"/>
      <c r="Z883" s="1139"/>
    </row>
    <row r="884" spans="1:26" ht="15.75" customHeight="1">
      <c r="A884" s="1139"/>
      <c r="B884" s="1141"/>
      <c r="C884" s="1139"/>
      <c r="D884" s="1139"/>
      <c r="E884" s="1139"/>
      <c r="F884" s="1139"/>
      <c r="G884" s="1139"/>
      <c r="H884" s="1139"/>
      <c r="I884" s="1139"/>
      <c r="J884" s="1139"/>
      <c r="K884" s="1139"/>
      <c r="L884" s="1139"/>
      <c r="M884" s="1139"/>
      <c r="N884" s="1139"/>
      <c r="O884" s="1139"/>
      <c r="P884" s="1139"/>
      <c r="Q884" s="1139"/>
      <c r="R884" s="1139"/>
      <c r="S884" s="1139"/>
      <c r="T884" s="1139"/>
      <c r="U884" s="1139"/>
      <c r="V884" s="1139"/>
      <c r="W884" s="1139"/>
      <c r="X884" s="1139"/>
      <c r="Y884" s="1139"/>
      <c r="Z884" s="1139"/>
    </row>
    <row r="885" spans="1:26" ht="15.75" customHeight="1">
      <c r="A885" s="1139"/>
      <c r="B885" s="1141"/>
      <c r="C885" s="1139"/>
      <c r="D885" s="1139"/>
      <c r="E885" s="1139"/>
      <c r="F885" s="1139"/>
      <c r="G885" s="1139"/>
      <c r="H885" s="1139"/>
      <c r="I885" s="1139"/>
      <c r="J885" s="1139"/>
      <c r="K885" s="1139"/>
      <c r="L885" s="1139"/>
      <c r="M885" s="1139"/>
      <c r="N885" s="1139"/>
      <c r="O885" s="1139"/>
      <c r="P885" s="1139"/>
      <c r="Q885" s="1139"/>
      <c r="R885" s="1139"/>
      <c r="S885" s="1139"/>
      <c r="T885" s="1139"/>
      <c r="U885" s="1139"/>
      <c r="V885" s="1139"/>
      <c r="W885" s="1139"/>
      <c r="X885" s="1139"/>
      <c r="Y885" s="1139"/>
      <c r="Z885" s="1139"/>
    </row>
    <row r="886" spans="1:26" ht="15.75" customHeight="1">
      <c r="A886" s="1139"/>
      <c r="B886" s="1141"/>
      <c r="C886" s="1139"/>
      <c r="D886" s="1139"/>
      <c r="E886" s="1139"/>
      <c r="F886" s="1139"/>
      <c r="G886" s="1139"/>
      <c r="H886" s="1139"/>
      <c r="I886" s="1139"/>
      <c r="J886" s="1139"/>
      <c r="K886" s="1139"/>
      <c r="L886" s="1139"/>
      <c r="M886" s="1139"/>
      <c r="N886" s="1139"/>
      <c r="O886" s="1139"/>
      <c r="P886" s="1139"/>
      <c r="Q886" s="1139"/>
      <c r="R886" s="1139"/>
      <c r="S886" s="1139"/>
      <c r="T886" s="1139"/>
      <c r="U886" s="1139"/>
      <c r="V886" s="1139"/>
      <c r="W886" s="1139"/>
      <c r="X886" s="1139"/>
      <c r="Y886" s="1139"/>
      <c r="Z886" s="1139"/>
    </row>
    <row r="887" spans="1:26" ht="15.75" customHeight="1">
      <c r="A887" s="1139"/>
      <c r="B887" s="1141"/>
      <c r="C887" s="1139"/>
      <c r="D887" s="1139"/>
      <c r="E887" s="1139"/>
      <c r="F887" s="1139"/>
      <c r="G887" s="1139"/>
      <c r="H887" s="1139"/>
      <c r="I887" s="1139"/>
      <c r="J887" s="1139"/>
      <c r="K887" s="1139"/>
      <c r="L887" s="1139"/>
      <c r="M887" s="1139"/>
      <c r="N887" s="1139"/>
      <c r="O887" s="1139"/>
      <c r="P887" s="1139"/>
      <c r="Q887" s="1139"/>
      <c r="R887" s="1139"/>
      <c r="S887" s="1139"/>
      <c r="T887" s="1139"/>
      <c r="U887" s="1139"/>
      <c r="V887" s="1139"/>
      <c r="W887" s="1139"/>
      <c r="X887" s="1139"/>
      <c r="Y887" s="1139"/>
      <c r="Z887" s="1139"/>
    </row>
    <row r="888" spans="1:26" ht="15.75" customHeight="1">
      <c r="A888" s="1139"/>
      <c r="B888" s="1141"/>
      <c r="C888" s="1139"/>
      <c r="D888" s="1139"/>
      <c r="E888" s="1139"/>
      <c r="F888" s="1139"/>
      <c r="G888" s="1139"/>
      <c r="H888" s="1139"/>
      <c r="I888" s="1139"/>
      <c r="J888" s="1139"/>
      <c r="K888" s="1139"/>
      <c r="L888" s="1139"/>
      <c r="M888" s="1139"/>
      <c r="N888" s="1139"/>
      <c r="O888" s="1139"/>
      <c r="P888" s="1139"/>
      <c r="Q888" s="1139"/>
      <c r="R888" s="1139"/>
      <c r="S888" s="1139"/>
      <c r="T888" s="1139"/>
      <c r="U888" s="1139"/>
      <c r="V888" s="1139"/>
      <c r="W888" s="1139"/>
      <c r="X888" s="1139"/>
      <c r="Y888" s="1139"/>
      <c r="Z888" s="1139"/>
    </row>
    <row r="889" spans="1:26" ht="15.75" customHeight="1">
      <c r="A889" s="1139"/>
      <c r="B889" s="1141"/>
      <c r="C889" s="1139"/>
      <c r="D889" s="1139"/>
      <c r="E889" s="1139"/>
      <c r="F889" s="1139"/>
      <c r="G889" s="1139"/>
      <c r="H889" s="1139"/>
      <c r="I889" s="1139"/>
      <c r="J889" s="1139"/>
      <c r="K889" s="1139"/>
      <c r="L889" s="1139"/>
      <c r="M889" s="1139"/>
      <c r="N889" s="1139"/>
      <c r="O889" s="1139"/>
      <c r="P889" s="1139"/>
      <c r="Q889" s="1139"/>
      <c r="R889" s="1139"/>
      <c r="S889" s="1139"/>
      <c r="T889" s="1139"/>
      <c r="U889" s="1139"/>
      <c r="V889" s="1139"/>
      <c r="W889" s="1139"/>
      <c r="X889" s="1139"/>
      <c r="Y889" s="1139"/>
      <c r="Z889" s="1139"/>
    </row>
    <row r="890" spans="1:26" ht="15.75" customHeight="1">
      <c r="A890" s="1139"/>
      <c r="B890" s="1141"/>
      <c r="C890" s="1139"/>
      <c r="D890" s="1139"/>
      <c r="E890" s="1139"/>
      <c r="F890" s="1139"/>
      <c r="G890" s="1139"/>
      <c r="H890" s="1139"/>
      <c r="I890" s="1139"/>
      <c r="J890" s="1139"/>
      <c r="K890" s="1139"/>
      <c r="L890" s="1139"/>
      <c r="M890" s="1139"/>
      <c r="N890" s="1139"/>
      <c r="O890" s="1139"/>
      <c r="P890" s="1139"/>
      <c r="Q890" s="1139"/>
      <c r="R890" s="1139"/>
      <c r="S890" s="1139"/>
      <c r="T890" s="1139"/>
      <c r="U890" s="1139"/>
      <c r="V890" s="1139"/>
      <c r="W890" s="1139"/>
      <c r="X890" s="1139"/>
      <c r="Y890" s="1139"/>
      <c r="Z890" s="1139"/>
    </row>
    <row r="891" spans="1:26" ht="15.75" customHeight="1">
      <c r="A891" s="1139"/>
      <c r="B891" s="1141"/>
      <c r="C891" s="1139"/>
      <c r="D891" s="1139"/>
      <c r="E891" s="1139"/>
      <c r="F891" s="1139"/>
      <c r="G891" s="1139"/>
      <c r="H891" s="1139"/>
      <c r="I891" s="1139"/>
      <c r="J891" s="1139"/>
      <c r="K891" s="1139"/>
      <c r="L891" s="1139"/>
      <c r="M891" s="1139"/>
      <c r="N891" s="1139"/>
      <c r="O891" s="1139"/>
      <c r="P891" s="1139"/>
      <c r="Q891" s="1139"/>
      <c r="R891" s="1139"/>
      <c r="S891" s="1139"/>
      <c r="T891" s="1139"/>
      <c r="U891" s="1139"/>
      <c r="V891" s="1139"/>
      <c r="W891" s="1139"/>
      <c r="X891" s="1139"/>
      <c r="Y891" s="1139"/>
      <c r="Z891" s="1139"/>
    </row>
    <row r="892" spans="1:26" ht="15.75" customHeight="1">
      <c r="A892" s="1139"/>
      <c r="B892" s="1141"/>
      <c r="C892" s="1139"/>
      <c r="D892" s="1139"/>
      <c r="E892" s="1139"/>
      <c r="F892" s="1139"/>
      <c r="G892" s="1139"/>
      <c r="H892" s="1139"/>
      <c r="I892" s="1139"/>
      <c r="J892" s="1139"/>
      <c r="K892" s="1139"/>
      <c r="L892" s="1139"/>
      <c r="M892" s="1139"/>
      <c r="N892" s="1139"/>
      <c r="O892" s="1139"/>
      <c r="P892" s="1139"/>
      <c r="Q892" s="1139"/>
      <c r="R892" s="1139"/>
      <c r="S892" s="1139"/>
      <c r="T892" s="1139"/>
      <c r="U892" s="1139"/>
      <c r="V892" s="1139"/>
      <c r="W892" s="1139"/>
      <c r="X892" s="1139"/>
      <c r="Y892" s="1139"/>
      <c r="Z892" s="1139"/>
    </row>
    <row r="893" spans="1:26" ht="15.75" customHeight="1">
      <c r="A893" s="1139"/>
      <c r="B893" s="1141"/>
      <c r="C893" s="1139"/>
      <c r="D893" s="1139"/>
      <c r="E893" s="1139"/>
      <c r="F893" s="1139"/>
      <c r="G893" s="1139"/>
      <c r="H893" s="1139"/>
      <c r="I893" s="1139"/>
      <c r="J893" s="1139"/>
      <c r="K893" s="1139"/>
      <c r="L893" s="1139"/>
      <c r="M893" s="1139"/>
      <c r="N893" s="1139"/>
      <c r="O893" s="1139"/>
      <c r="P893" s="1139"/>
      <c r="Q893" s="1139"/>
      <c r="R893" s="1139"/>
      <c r="S893" s="1139"/>
      <c r="T893" s="1139"/>
      <c r="U893" s="1139"/>
      <c r="V893" s="1139"/>
      <c r="W893" s="1139"/>
      <c r="X893" s="1139"/>
      <c r="Y893" s="1139"/>
      <c r="Z893" s="1139"/>
    </row>
    <row r="894" spans="1:26" ht="15.75" customHeight="1">
      <c r="A894" s="1139"/>
      <c r="B894" s="1141"/>
      <c r="C894" s="1139"/>
      <c r="D894" s="1139"/>
      <c r="E894" s="1139"/>
      <c r="F894" s="1139"/>
      <c r="G894" s="1139"/>
      <c r="H894" s="1139"/>
      <c r="I894" s="1139"/>
      <c r="J894" s="1139"/>
      <c r="K894" s="1139"/>
      <c r="L894" s="1139"/>
      <c r="M894" s="1139"/>
      <c r="N894" s="1139"/>
      <c r="O894" s="1139"/>
      <c r="P894" s="1139"/>
      <c r="Q894" s="1139"/>
      <c r="R894" s="1139"/>
      <c r="S894" s="1139"/>
      <c r="T894" s="1139"/>
      <c r="U894" s="1139"/>
      <c r="V894" s="1139"/>
      <c r="W894" s="1139"/>
      <c r="X894" s="1139"/>
      <c r="Y894" s="1139"/>
      <c r="Z894" s="1139"/>
    </row>
    <row r="895" spans="1:26" ht="15.75" customHeight="1">
      <c r="A895" s="1139"/>
      <c r="B895" s="1141"/>
      <c r="C895" s="1139"/>
      <c r="D895" s="1139"/>
      <c r="E895" s="1139"/>
      <c r="F895" s="1139"/>
      <c r="G895" s="1139"/>
      <c r="H895" s="1139"/>
      <c r="I895" s="1139"/>
      <c r="J895" s="1139"/>
      <c r="K895" s="1139"/>
      <c r="L895" s="1139"/>
      <c r="M895" s="1139"/>
      <c r="N895" s="1139"/>
      <c r="O895" s="1139"/>
      <c r="P895" s="1139"/>
      <c r="Q895" s="1139"/>
      <c r="R895" s="1139"/>
      <c r="S895" s="1139"/>
      <c r="T895" s="1139"/>
      <c r="U895" s="1139"/>
      <c r="V895" s="1139"/>
      <c r="W895" s="1139"/>
      <c r="X895" s="1139"/>
      <c r="Y895" s="1139"/>
      <c r="Z895" s="1139"/>
    </row>
    <row r="896" spans="1:26" ht="15.75" customHeight="1">
      <c r="A896" s="1139"/>
      <c r="B896" s="1141"/>
      <c r="C896" s="1139"/>
      <c r="D896" s="1139"/>
      <c r="E896" s="1139"/>
      <c r="F896" s="1139"/>
      <c r="G896" s="1139"/>
      <c r="H896" s="1139"/>
      <c r="I896" s="1139"/>
      <c r="J896" s="1139"/>
      <c r="K896" s="1139"/>
      <c r="L896" s="1139"/>
      <c r="M896" s="1139"/>
      <c r="N896" s="1139"/>
      <c r="O896" s="1139"/>
      <c r="P896" s="1139"/>
      <c r="Q896" s="1139"/>
      <c r="R896" s="1139"/>
      <c r="S896" s="1139"/>
      <c r="T896" s="1139"/>
      <c r="U896" s="1139"/>
      <c r="V896" s="1139"/>
      <c r="W896" s="1139"/>
      <c r="X896" s="1139"/>
      <c r="Y896" s="1139"/>
      <c r="Z896" s="1139"/>
    </row>
    <row r="897" spans="1:26" ht="15.75" customHeight="1">
      <c r="A897" s="1139"/>
      <c r="B897" s="1141"/>
      <c r="C897" s="1139"/>
      <c r="D897" s="1139"/>
      <c r="E897" s="1139"/>
      <c r="F897" s="1139"/>
      <c r="G897" s="1139"/>
      <c r="H897" s="1139"/>
      <c r="I897" s="1139"/>
      <c r="J897" s="1139"/>
      <c r="K897" s="1139"/>
      <c r="L897" s="1139"/>
      <c r="M897" s="1139"/>
      <c r="N897" s="1139"/>
      <c r="O897" s="1139"/>
      <c r="P897" s="1139"/>
      <c r="Q897" s="1139"/>
      <c r="R897" s="1139"/>
      <c r="S897" s="1139"/>
      <c r="T897" s="1139"/>
      <c r="U897" s="1139"/>
      <c r="V897" s="1139"/>
      <c r="W897" s="1139"/>
      <c r="X897" s="1139"/>
      <c r="Y897" s="1139"/>
      <c r="Z897" s="1139"/>
    </row>
    <row r="898" spans="1:26" ht="15.75" customHeight="1">
      <c r="A898" s="1139"/>
      <c r="B898" s="1141"/>
      <c r="C898" s="1139"/>
      <c r="D898" s="1139"/>
      <c r="E898" s="1139"/>
      <c r="F898" s="1139"/>
      <c r="G898" s="1139"/>
      <c r="H898" s="1139"/>
      <c r="I898" s="1139"/>
      <c r="J898" s="1139"/>
      <c r="K898" s="1139"/>
      <c r="L898" s="1139"/>
      <c r="M898" s="1139"/>
      <c r="N898" s="1139"/>
      <c r="O898" s="1139"/>
      <c r="P898" s="1139"/>
      <c r="Q898" s="1139"/>
      <c r="R898" s="1139"/>
      <c r="S898" s="1139"/>
      <c r="T898" s="1139"/>
      <c r="U898" s="1139"/>
      <c r="V898" s="1139"/>
      <c r="W898" s="1139"/>
      <c r="X898" s="1139"/>
      <c r="Y898" s="1139"/>
      <c r="Z898" s="1139"/>
    </row>
    <row r="899" spans="1:26" ht="15.75" customHeight="1">
      <c r="A899" s="1139"/>
      <c r="B899" s="1141"/>
      <c r="C899" s="1139"/>
      <c r="D899" s="1139"/>
      <c r="E899" s="1139"/>
      <c r="F899" s="1139"/>
      <c r="G899" s="1139"/>
      <c r="H899" s="1139"/>
      <c r="I899" s="1139"/>
      <c r="J899" s="1139"/>
      <c r="K899" s="1139"/>
      <c r="L899" s="1139"/>
      <c r="M899" s="1139"/>
      <c r="N899" s="1139"/>
      <c r="O899" s="1139"/>
      <c r="P899" s="1139"/>
      <c r="Q899" s="1139"/>
      <c r="R899" s="1139"/>
      <c r="S899" s="1139"/>
      <c r="T899" s="1139"/>
      <c r="U899" s="1139"/>
      <c r="V899" s="1139"/>
      <c r="W899" s="1139"/>
      <c r="X899" s="1139"/>
      <c r="Y899" s="1139"/>
      <c r="Z899" s="1139"/>
    </row>
    <row r="900" spans="1:26" ht="15.75" customHeight="1">
      <c r="A900" s="1139"/>
      <c r="B900" s="1141"/>
      <c r="C900" s="1139"/>
      <c r="D900" s="1139"/>
      <c r="E900" s="1139"/>
      <c r="F900" s="1139"/>
      <c r="G900" s="1139"/>
      <c r="H900" s="1139"/>
      <c r="I900" s="1139"/>
      <c r="J900" s="1139"/>
      <c r="K900" s="1139"/>
      <c r="L900" s="1139"/>
      <c r="M900" s="1139"/>
      <c r="N900" s="1139"/>
      <c r="O900" s="1139"/>
      <c r="P900" s="1139"/>
      <c r="Q900" s="1139"/>
      <c r="R900" s="1139"/>
      <c r="S900" s="1139"/>
      <c r="T900" s="1139"/>
      <c r="U900" s="1139"/>
      <c r="V900" s="1139"/>
      <c r="W900" s="1139"/>
      <c r="X900" s="1139"/>
      <c r="Y900" s="1139"/>
      <c r="Z900" s="1139"/>
    </row>
    <row r="901" spans="1:26" ht="15.75" customHeight="1">
      <c r="A901" s="1139"/>
      <c r="B901" s="1141"/>
      <c r="C901" s="1139"/>
      <c r="D901" s="1139"/>
      <c r="E901" s="1139"/>
      <c r="F901" s="1139"/>
      <c r="G901" s="1139"/>
      <c r="H901" s="1139"/>
      <c r="I901" s="1139"/>
      <c r="J901" s="1139"/>
      <c r="K901" s="1139"/>
      <c r="L901" s="1139"/>
      <c r="M901" s="1139"/>
      <c r="N901" s="1139"/>
      <c r="O901" s="1139"/>
      <c r="P901" s="1139"/>
      <c r="Q901" s="1139"/>
      <c r="R901" s="1139"/>
      <c r="S901" s="1139"/>
      <c r="T901" s="1139"/>
      <c r="U901" s="1139"/>
      <c r="V901" s="1139"/>
      <c r="W901" s="1139"/>
      <c r="X901" s="1139"/>
      <c r="Y901" s="1139"/>
      <c r="Z901" s="1139"/>
    </row>
    <row r="902" spans="1:26" ht="15.75" customHeight="1">
      <c r="A902" s="1139"/>
      <c r="B902" s="1141"/>
      <c r="C902" s="1139"/>
      <c r="D902" s="1139"/>
      <c r="E902" s="1139"/>
      <c r="F902" s="1139"/>
      <c r="G902" s="1139"/>
      <c r="H902" s="1139"/>
      <c r="I902" s="1139"/>
      <c r="J902" s="1139"/>
      <c r="K902" s="1139"/>
      <c r="L902" s="1139"/>
      <c r="M902" s="1139"/>
      <c r="N902" s="1139"/>
      <c r="O902" s="1139"/>
      <c r="P902" s="1139"/>
      <c r="Q902" s="1139"/>
      <c r="R902" s="1139"/>
      <c r="S902" s="1139"/>
      <c r="T902" s="1139"/>
      <c r="U902" s="1139"/>
      <c r="V902" s="1139"/>
      <c r="W902" s="1139"/>
      <c r="X902" s="1139"/>
      <c r="Y902" s="1139"/>
      <c r="Z902" s="1139"/>
    </row>
    <row r="903" spans="1:26" ht="15.75" customHeight="1">
      <c r="A903" s="1139"/>
      <c r="B903" s="1141"/>
      <c r="C903" s="1139"/>
      <c r="D903" s="1139"/>
      <c r="E903" s="1139"/>
      <c r="F903" s="1139"/>
      <c r="G903" s="1139"/>
      <c r="H903" s="1139"/>
      <c r="I903" s="1139"/>
      <c r="J903" s="1139"/>
      <c r="K903" s="1139"/>
      <c r="L903" s="1139"/>
      <c r="M903" s="1139"/>
      <c r="N903" s="1139"/>
      <c r="O903" s="1139"/>
      <c r="P903" s="1139"/>
      <c r="Q903" s="1139"/>
      <c r="R903" s="1139"/>
      <c r="S903" s="1139"/>
      <c r="T903" s="1139"/>
      <c r="U903" s="1139"/>
      <c r="V903" s="1139"/>
      <c r="W903" s="1139"/>
      <c r="X903" s="1139"/>
      <c r="Y903" s="1139"/>
      <c r="Z903" s="1139"/>
    </row>
    <row r="904" spans="1:26" ht="15.75" customHeight="1">
      <c r="A904" s="1139"/>
      <c r="B904" s="1141"/>
      <c r="C904" s="1139"/>
      <c r="D904" s="1139"/>
      <c r="E904" s="1139"/>
      <c r="F904" s="1139"/>
      <c r="G904" s="1139"/>
      <c r="H904" s="1139"/>
      <c r="I904" s="1139"/>
      <c r="J904" s="1139"/>
      <c r="K904" s="1139"/>
      <c r="L904" s="1139"/>
      <c r="M904" s="1139"/>
      <c r="N904" s="1139"/>
      <c r="O904" s="1139"/>
      <c r="P904" s="1139"/>
      <c r="Q904" s="1139"/>
      <c r="R904" s="1139"/>
      <c r="S904" s="1139"/>
      <c r="T904" s="1139"/>
      <c r="U904" s="1139"/>
      <c r="V904" s="1139"/>
      <c r="W904" s="1139"/>
      <c r="X904" s="1139"/>
      <c r="Y904" s="1139"/>
      <c r="Z904" s="1139"/>
    </row>
    <row r="905" spans="1:26" ht="15.75" customHeight="1">
      <c r="A905" s="1139"/>
      <c r="B905" s="1141"/>
      <c r="C905" s="1139"/>
      <c r="D905" s="1139"/>
      <c r="E905" s="1139"/>
      <c r="F905" s="1139"/>
      <c r="G905" s="1139"/>
      <c r="H905" s="1139"/>
      <c r="I905" s="1139"/>
      <c r="J905" s="1139"/>
      <c r="K905" s="1139"/>
      <c r="L905" s="1139"/>
      <c r="M905" s="1139"/>
      <c r="N905" s="1139"/>
      <c r="O905" s="1139"/>
      <c r="P905" s="1139"/>
      <c r="Q905" s="1139"/>
      <c r="R905" s="1139"/>
      <c r="S905" s="1139"/>
      <c r="T905" s="1139"/>
      <c r="U905" s="1139"/>
      <c r="V905" s="1139"/>
      <c r="W905" s="1139"/>
      <c r="X905" s="1139"/>
      <c r="Y905" s="1139"/>
      <c r="Z905" s="1139"/>
    </row>
    <row r="906" spans="1:26" ht="15.75" customHeight="1">
      <c r="A906" s="1139"/>
      <c r="B906" s="1141"/>
      <c r="C906" s="1139"/>
      <c r="D906" s="1139"/>
      <c r="E906" s="1139"/>
      <c r="F906" s="1139"/>
      <c r="G906" s="1139"/>
      <c r="H906" s="1139"/>
      <c r="I906" s="1139"/>
      <c r="J906" s="1139"/>
      <c r="K906" s="1139"/>
      <c r="L906" s="1139"/>
      <c r="M906" s="1139"/>
      <c r="N906" s="1139"/>
      <c r="O906" s="1139"/>
      <c r="P906" s="1139"/>
      <c r="Q906" s="1139"/>
      <c r="R906" s="1139"/>
      <c r="S906" s="1139"/>
      <c r="T906" s="1139"/>
      <c r="U906" s="1139"/>
      <c r="V906" s="1139"/>
      <c r="W906" s="1139"/>
      <c r="X906" s="1139"/>
      <c r="Y906" s="1139"/>
      <c r="Z906" s="1139"/>
    </row>
    <row r="907" spans="1:26" ht="15.75" customHeight="1">
      <c r="A907" s="1139"/>
      <c r="B907" s="1141"/>
      <c r="C907" s="1139"/>
      <c r="D907" s="1139"/>
      <c r="E907" s="1139"/>
      <c r="F907" s="1139"/>
      <c r="G907" s="1139"/>
      <c r="H907" s="1139"/>
      <c r="I907" s="1139"/>
      <c r="J907" s="1139"/>
      <c r="K907" s="1139"/>
      <c r="L907" s="1139"/>
      <c r="M907" s="1139"/>
      <c r="N907" s="1139"/>
      <c r="O907" s="1139"/>
      <c r="P907" s="1139"/>
      <c r="Q907" s="1139"/>
      <c r="R907" s="1139"/>
      <c r="S907" s="1139"/>
      <c r="T907" s="1139"/>
      <c r="U907" s="1139"/>
      <c r="V907" s="1139"/>
      <c r="W907" s="1139"/>
      <c r="X907" s="1139"/>
      <c r="Y907" s="1139"/>
      <c r="Z907" s="1139"/>
    </row>
    <row r="908" spans="1:26" ht="15.75" customHeight="1">
      <c r="A908" s="1139"/>
      <c r="B908" s="1141"/>
      <c r="C908" s="1139"/>
      <c r="D908" s="1139"/>
      <c r="E908" s="1139"/>
      <c r="F908" s="1139"/>
      <c r="G908" s="1139"/>
      <c r="H908" s="1139"/>
      <c r="I908" s="1139"/>
      <c r="J908" s="1139"/>
      <c r="K908" s="1139"/>
      <c r="L908" s="1139"/>
      <c r="M908" s="1139"/>
      <c r="N908" s="1139"/>
      <c r="O908" s="1139"/>
      <c r="P908" s="1139"/>
      <c r="Q908" s="1139"/>
      <c r="R908" s="1139"/>
      <c r="S908" s="1139"/>
      <c r="T908" s="1139"/>
      <c r="U908" s="1139"/>
      <c r="V908" s="1139"/>
      <c r="W908" s="1139"/>
      <c r="X908" s="1139"/>
      <c r="Y908" s="1139"/>
      <c r="Z908" s="1139"/>
    </row>
    <row r="909" spans="1:26" ht="15.75" customHeight="1">
      <c r="A909" s="1139"/>
      <c r="B909" s="1141"/>
      <c r="C909" s="1139"/>
      <c r="D909" s="1139"/>
      <c r="E909" s="1139"/>
      <c r="F909" s="1139"/>
      <c r="G909" s="1139"/>
      <c r="H909" s="1139"/>
      <c r="I909" s="1139"/>
      <c r="J909" s="1139"/>
      <c r="K909" s="1139"/>
      <c r="L909" s="1139"/>
      <c r="M909" s="1139"/>
      <c r="N909" s="1139"/>
      <c r="O909" s="1139"/>
      <c r="P909" s="1139"/>
      <c r="Q909" s="1139"/>
      <c r="R909" s="1139"/>
      <c r="S909" s="1139"/>
      <c r="T909" s="1139"/>
      <c r="U909" s="1139"/>
      <c r="V909" s="1139"/>
      <c r="W909" s="1139"/>
      <c r="X909" s="1139"/>
      <c r="Y909" s="1139"/>
      <c r="Z909" s="1139"/>
    </row>
    <row r="910" spans="1:26" ht="15.75" customHeight="1">
      <c r="A910" s="1139"/>
      <c r="B910" s="1141"/>
      <c r="C910" s="1139"/>
      <c r="D910" s="1139"/>
      <c r="E910" s="1139"/>
      <c r="F910" s="1139"/>
      <c r="G910" s="1139"/>
      <c r="H910" s="1139"/>
      <c r="I910" s="1139"/>
      <c r="J910" s="1139"/>
      <c r="K910" s="1139"/>
      <c r="L910" s="1139"/>
      <c r="M910" s="1139"/>
      <c r="N910" s="1139"/>
      <c r="O910" s="1139"/>
      <c r="P910" s="1139"/>
      <c r="Q910" s="1139"/>
      <c r="R910" s="1139"/>
      <c r="S910" s="1139"/>
      <c r="T910" s="1139"/>
      <c r="U910" s="1139"/>
      <c r="V910" s="1139"/>
      <c r="W910" s="1139"/>
      <c r="X910" s="1139"/>
      <c r="Y910" s="1139"/>
      <c r="Z910" s="1139"/>
    </row>
    <row r="911" spans="1:26" ht="15.75" customHeight="1">
      <c r="A911" s="1139"/>
      <c r="B911" s="1141"/>
      <c r="C911" s="1139"/>
      <c r="D911" s="1139"/>
      <c r="E911" s="1139"/>
      <c r="F911" s="1139"/>
      <c r="G911" s="1139"/>
      <c r="H911" s="1139"/>
      <c r="I911" s="1139"/>
      <c r="J911" s="1139"/>
      <c r="K911" s="1139"/>
      <c r="L911" s="1139"/>
      <c r="M911" s="1139"/>
      <c r="N911" s="1139"/>
      <c r="O911" s="1139"/>
      <c r="P911" s="1139"/>
      <c r="Q911" s="1139"/>
      <c r="R911" s="1139"/>
      <c r="S911" s="1139"/>
      <c r="T911" s="1139"/>
      <c r="U911" s="1139"/>
      <c r="V911" s="1139"/>
      <c r="W911" s="1139"/>
      <c r="X911" s="1139"/>
      <c r="Y911" s="1139"/>
      <c r="Z911" s="1139"/>
    </row>
    <row r="912" spans="1:26" ht="15.75" customHeight="1">
      <c r="A912" s="1139"/>
      <c r="B912" s="1141"/>
      <c r="C912" s="1139"/>
      <c r="D912" s="1139"/>
      <c r="E912" s="1139"/>
      <c r="F912" s="1139"/>
      <c r="G912" s="1139"/>
      <c r="H912" s="1139"/>
      <c r="I912" s="1139"/>
      <c r="J912" s="1139"/>
      <c r="K912" s="1139"/>
      <c r="L912" s="1139"/>
      <c r="M912" s="1139"/>
      <c r="N912" s="1139"/>
      <c r="O912" s="1139"/>
      <c r="P912" s="1139"/>
      <c r="Q912" s="1139"/>
      <c r="R912" s="1139"/>
      <c r="S912" s="1139"/>
      <c r="T912" s="1139"/>
      <c r="U912" s="1139"/>
      <c r="V912" s="1139"/>
      <c r="W912" s="1139"/>
      <c r="X912" s="1139"/>
      <c r="Y912" s="1139"/>
      <c r="Z912" s="1139"/>
    </row>
    <row r="913" spans="1:26" ht="15.75" customHeight="1">
      <c r="A913" s="1139"/>
      <c r="B913" s="1141"/>
      <c r="C913" s="1139"/>
      <c r="D913" s="1139"/>
      <c r="E913" s="1139"/>
      <c r="F913" s="1139"/>
      <c r="G913" s="1139"/>
      <c r="H913" s="1139"/>
      <c r="I913" s="1139"/>
      <c r="J913" s="1139"/>
      <c r="K913" s="1139"/>
      <c r="L913" s="1139"/>
      <c r="M913" s="1139"/>
      <c r="N913" s="1139"/>
      <c r="O913" s="1139"/>
      <c r="P913" s="1139"/>
      <c r="Q913" s="1139"/>
      <c r="R913" s="1139"/>
      <c r="S913" s="1139"/>
      <c r="T913" s="1139"/>
      <c r="U913" s="1139"/>
      <c r="V913" s="1139"/>
      <c r="W913" s="1139"/>
      <c r="X913" s="1139"/>
      <c r="Y913" s="1139"/>
      <c r="Z913" s="1139"/>
    </row>
    <row r="914" spans="1:26" ht="15.75" customHeight="1">
      <c r="A914" s="1139"/>
      <c r="B914" s="1141"/>
      <c r="C914" s="1139"/>
      <c r="D914" s="1139"/>
      <c r="E914" s="1139"/>
      <c r="F914" s="1139"/>
      <c r="G914" s="1139"/>
      <c r="H914" s="1139"/>
      <c r="I914" s="1139"/>
      <c r="J914" s="1139"/>
      <c r="K914" s="1139"/>
      <c r="L914" s="1139"/>
      <c r="M914" s="1139"/>
      <c r="N914" s="1139"/>
      <c r="O914" s="1139"/>
      <c r="P914" s="1139"/>
      <c r="Q914" s="1139"/>
      <c r="R914" s="1139"/>
      <c r="S914" s="1139"/>
      <c r="T914" s="1139"/>
      <c r="U914" s="1139"/>
      <c r="V914" s="1139"/>
      <c r="W914" s="1139"/>
      <c r="X914" s="1139"/>
      <c r="Y914" s="1139"/>
      <c r="Z914" s="1139"/>
    </row>
    <row r="915" spans="1:26" ht="15.75" customHeight="1">
      <c r="A915" s="1139"/>
      <c r="B915" s="1141"/>
      <c r="C915" s="1139"/>
      <c r="D915" s="1139"/>
      <c r="E915" s="1139"/>
      <c r="F915" s="1139"/>
      <c r="G915" s="1139"/>
      <c r="H915" s="1139"/>
      <c r="I915" s="1139"/>
      <c r="J915" s="1139"/>
      <c r="K915" s="1139"/>
      <c r="L915" s="1139"/>
      <c r="M915" s="1139"/>
      <c r="N915" s="1139"/>
      <c r="O915" s="1139"/>
      <c r="P915" s="1139"/>
      <c r="Q915" s="1139"/>
      <c r="R915" s="1139"/>
      <c r="S915" s="1139"/>
      <c r="T915" s="1139"/>
      <c r="U915" s="1139"/>
      <c r="V915" s="1139"/>
      <c r="W915" s="1139"/>
      <c r="X915" s="1139"/>
      <c r="Y915" s="1139"/>
      <c r="Z915" s="1139"/>
    </row>
    <row r="916" spans="1:26" ht="15.75" customHeight="1">
      <c r="A916" s="1139"/>
      <c r="B916" s="1141"/>
      <c r="C916" s="1139"/>
      <c r="D916" s="1139"/>
      <c r="E916" s="1139"/>
      <c r="F916" s="1139"/>
      <c r="G916" s="1139"/>
      <c r="H916" s="1139"/>
      <c r="I916" s="1139"/>
      <c r="J916" s="1139"/>
      <c r="K916" s="1139"/>
      <c r="L916" s="1139"/>
      <c r="M916" s="1139"/>
      <c r="N916" s="1139"/>
      <c r="O916" s="1139"/>
      <c r="P916" s="1139"/>
      <c r="Q916" s="1139"/>
      <c r="R916" s="1139"/>
      <c r="S916" s="1139"/>
      <c r="T916" s="1139"/>
      <c r="U916" s="1139"/>
      <c r="V916" s="1139"/>
      <c r="W916" s="1139"/>
      <c r="X916" s="1139"/>
      <c r="Y916" s="1139"/>
      <c r="Z916" s="1139"/>
    </row>
    <row r="917" spans="1:26" ht="15.75" customHeight="1">
      <c r="A917" s="1139"/>
      <c r="B917" s="1141"/>
      <c r="C917" s="1139"/>
      <c r="D917" s="1139"/>
      <c r="E917" s="1139"/>
      <c r="F917" s="1139"/>
      <c r="G917" s="1139"/>
      <c r="H917" s="1139"/>
      <c r="I917" s="1139"/>
      <c r="J917" s="1139"/>
      <c r="K917" s="1139"/>
      <c r="L917" s="1139"/>
      <c r="M917" s="1139"/>
      <c r="N917" s="1139"/>
      <c r="O917" s="1139"/>
      <c r="P917" s="1139"/>
      <c r="Q917" s="1139"/>
      <c r="R917" s="1139"/>
      <c r="S917" s="1139"/>
      <c r="T917" s="1139"/>
      <c r="U917" s="1139"/>
      <c r="V917" s="1139"/>
      <c r="W917" s="1139"/>
      <c r="X917" s="1139"/>
      <c r="Y917" s="1139"/>
      <c r="Z917" s="1139"/>
    </row>
    <row r="918" spans="1:26" ht="15.75" customHeight="1">
      <c r="A918" s="1139"/>
      <c r="B918" s="1141"/>
      <c r="C918" s="1139"/>
      <c r="D918" s="1139"/>
      <c r="E918" s="1139"/>
      <c r="F918" s="1139"/>
      <c r="G918" s="1139"/>
      <c r="H918" s="1139"/>
      <c r="I918" s="1139"/>
      <c r="J918" s="1139"/>
      <c r="K918" s="1139"/>
      <c r="L918" s="1139"/>
      <c r="M918" s="1139"/>
      <c r="N918" s="1139"/>
      <c r="O918" s="1139"/>
      <c r="P918" s="1139"/>
      <c r="Q918" s="1139"/>
      <c r="R918" s="1139"/>
      <c r="S918" s="1139"/>
      <c r="T918" s="1139"/>
      <c r="U918" s="1139"/>
      <c r="V918" s="1139"/>
      <c r="W918" s="1139"/>
      <c r="X918" s="1139"/>
      <c r="Y918" s="1139"/>
      <c r="Z918" s="1139"/>
    </row>
    <row r="919" spans="1:26" ht="15.75" customHeight="1">
      <c r="A919" s="1139"/>
      <c r="B919" s="1141"/>
      <c r="C919" s="1139"/>
      <c r="D919" s="1139"/>
      <c r="E919" s="1139"/>
      <c r="F919" s="1139"/>
      <c r="G919" s="1139"/>
      <c r="H919" s="1139"/>
      <c r="I919" s="1139"/>
      <c r="J919" s="1139"/>
      <c r="K919" s="1139"/>
      <c r="L919" s="1139"/>
      <c r="M919" s="1139"/>
      <c r="N919" s="1139"/>
      <c r="O919" s="1139"/>
      <c r="P919" s="1139"/>
      <c r="Q919" s="1139"/>
      <c r="R919" s="1139"/>
      <c r="S919" s="1139"/>
      <c r="T919" s="1139"/>
      <c r="U919" s="1139"/>
      <c r="V919" s="1139"/>
      <c r="W919" s="1139"/>
      <c r="X919" s="1139"/>
      <c r="Y919" s="1139"/>
      <c r="Z919" s="1139"/>
    </row>
    <row r="920" spans="1:26" ht="15.75" customHeight="1">
      <c r="A920" s="1139"/>
      <c r="B920" s="1141"/>
      <c r="C920" s="1139"/>
      <c r="D920" s="1139"/>
      <c r="E920" s="1139"/>
      <c r="F920" s="1139"/>
      <c r="G920" s="1139"/>
      <c r="H920" s="1139"/>
      <c r="I920" s="1139"/>
      <c r="J920" s="1139"/>
      <c r="K920" s="1139"/>
      <c r="L920" s="1139"/>
      <c r="M920" s="1139"/>
      <c r="N920" s="1139"/>
      <c r="O920" s="1139"/>
      <c r="P920" s="1139"/>
      <c r="Q920" s="1139"/>
      <c r="R920" s="1139"/>
      <c r="S920" s="1139"/>
      <c r="T920" s="1139"/>
      <c r="U920" s="1139"/>
      <c r="V920" s="1139"/>
      <c r="W920" s="1139"/>
      <c r="X920" s="1139"/>
      <c r="Y920" s="1139"/>
      <c r="Z920" s="1139"/>
    </row>
    <row r="921" spans="1:26" ht="15.75" customHeight="1">
      <c r="A921" s="1139"/>
      <c r="B921" s="1141"/>
      <c r="C921" s="1139"/>
      <c r="D921" s="1139"/>
      <c r="E921" s="1139"/>
      <c r="F921" s="1139"/>
      <c r="G921" s="1139"/>
      <c r="H921" s="1139"/>
      <c r="I921" s="1139"/>
      <c r="J921" s="1139"/>
      <c r="K921" s="1139"/>
      <c r="L921" s="1139"/>
      <c r="M921" s="1139"/>
      <c r="N921" s="1139"/>
      <c r="O921" s="1139"/>
      <c r="P921" s="1139"/>
      <c r="Q921" s="1139"/>
      <c r="R921" s="1139"/>
      <c r="S921" s="1139"/>
      <c r="T921" s="1139"/>
      <c r="U921" s="1139"/>
      <c r="V921" s="1139"/>
      <c r="W921" s="1139"/>
      <c r="X921" s="1139"/>
      <c r="Y921" s="1139"/>
      <c r="Z921" s="1139"/>
    </row>
    <row r="922" spans="1:26" ht="15.75" customHeight="1">
      <c r="A922" s="1139"/>
      <c r="B922" s="1141"/>
      <c r="C922" s="1139"/>
      <c r="D922" s="1139"/>
      <c r="E922" s="1139"/>
      <c r="F922" s="1139"/>
      <c r="G922" s="1139"/>
      <c r="H922" s="1139"/>
      <c r="I922" s="1139"/>
      <c r="J922" s="1139"/>
      <c r="K922" s="1139"/>
      <c r="L922" s="1139"/>
      <c r="M922" s="1139"/>
      <c r="N922" s="1139"/>
      <c r="O922" s="1139"/>
      <c r="P922" s="1139"/>
      <c r="Q922" s="1139"/>
      <c r="R922" s="1139"/>
      <c r="S922" s="1139"/>
      <c r="T922" s="1139"/>
      <c r="U922" s="1139"/>
      <c r="V922" s="1139"/>
      <c r="W922" s="1139"/>
      <c r="X922" s="1139"/>
      <c r="Y922" s="1139"/>
      <c r="Z922" s="1139"/>
    </row>
    <row r="923" spans="1:26" ht="15.75" customHeight="1">
      <c r="A923" s="1139"/>
      <c r="B923" s="1141"/>
      <c r="C923" s="1139"/>
      <c r="D923" s="1139"/>
      <c r="E923" s="1139"/>
      <c r="F923" s="1139"/>
      <c r="G923" s="1139"/>
      <c r="H923" s="1139"/>
      <c r="I923" s="1139"/>
      <c r="J923" s="1139"/>
      <c r="K923" s="1139"/>
      <c r="L923" s="1139"/>
      <c r="M923" s="1139"/>
      <c r="N923" s="1139"/>
      <c r="O923" s="1139"/>
      <c r="P923" s="1139"/>
      <c r="Q923" s="1139"/>
      <c r="R923" s="1139"/>
      <c r="S923" s="1139"/>
      <c r="T923" s="1139"/>
      <c r="U923" s="1139"/>
      <c r="V923" s="1139"/>
      <c r="W923" s="1139"/>
      <c r="X923" s="1139"/>
      <c r="Y923" s="1139"/>
      <c r="Z923" s="1139"/>
    </row>
    <row r="924" spans="1:26" ht="15.75" customHeight="1">
      <c r="A924" s="1139"/>
      <c r="B924" s="1141"/>
      <c r="C924" s="1139"/>
      <c r="D924" s="1139"/>
      <c r="E924" s="1139"/>
      <c r="F924" s="1139"/>
      <c r="G924" s="1139"/>
      <c r="H924" s="1139"/>
      <c r="I924" s="1139"/>
      <c r="J924" s="1139"/>
      <c r="K924" s="1139"/>
      <c r="L924" s="1139"/>
      <c r="M924" s="1139"/>
      <c r="N924" s="1139"/>
      <c r="O924" s="1139"/>
      <c r="P924" s="1139"/>
      <c r="Q924" s="1139"/>
      <c r="R924" s="1139"/>
      <c r="S924" s="1139"/>
      <c r="T924" s="1139"/>
      <c r="U924" s="1139"/>
      <c r="V924" s="1139"/>
      <c r="W924" s="1139"/>
      <c r="X924" s="1139"/>
      <c r="Y924" s="1139"/>
      <c r="Z924" s="1139"/>
    </row>
    <row r="925" spans="1:26" ht="15.75" customHeight="1">
      <c r="A925" s="1139"/>
      <c r="B925" s="1141"/>
      <c r="C925" s="1139"/>
      <c r="D925" s="1139"/>
      <c r="E925" s="1139"/>
      <c r="F925" s="1139"/>
      <c r="G925" s="1139"/>
      <c r="H925" s="1139"/>
      <c r="I925" s="1139"/>
      <c r="J925" s="1139"/>
      <c r="K925" s="1139"/>
      <c r="L925" s="1139"/>
      <c r="M925" s="1139"/>
      <c r="N925" s="1139"/>
      <c r="O925" s="1139"/>
      <c r="P925" s="1139"/>
      <c r="Q925" s="1139"/>
      <c r="R925" s="1139"/>
      <c r="S925" s="1139"/>
      <c r="T925" s="1139"/>
      <c r="U925" s="1139"/>
      <c r="V925" s="1139"/>
      <c r="W925" s="1139"/>
      <c r="X925" s="1139"/>
      <c r="Y925" s="1139"/>
      <c r="Z925" s="1139"/>
    </row>
    <row r="926" spans="1:26" ht="15.75" customHeight="1">
      <c r="A926" s="1139"/>
      <c r="B926" s="1141"/>
      <c r="C926" s="1139"/>
      <c r="D926" s="1139"/>
      <c r="E926" s="1139"/>
      <c r="F926" s="1139"/>
      <c r="G926" s="1139"/>
      <c r="H926" s="1139"/>
      <c r="I926" s="1139"/>
      <c r="J926" s="1139"/>
      <c r="K926" s="1139"/>
      <c r="L926" s="1139"/>
      <c r="M926" s="1139"/>
      <c r="N926" s="1139"/>
      <c r="O926" s="1139"/>
      <c r="P926" s="1139"/>
      <c r="Q926" s="1139"/>
      <c r="R926" s="1139"/>
      <c r="S926" s="1139"/>
      <c r="T926" s="1139"/>
      <c r="U926" s="1139"/>
      <c r="V926" s="1139"/>
      <c r="W926" s="1139"/>
      <c r="X926" s="1139"/>
      <c r="Y926" s="1139"/>
      <c r="Z926" s="1139"/>
    </row>
    <row r="927" spans="1:26" ht="15.75" customHeight="1">
      <c r="A927" s="1139"/>
      <c r="B927" s="1141"/>
      <c r="C927" s="1139"/>
      <c r="D927" s="1139"/>
      <c r="E927" s="1139"/>
      <c r="F927" s="1139"/>
      <c r="G927" s="1139"/>
      <c r="H927" s="1139"/>
      <c r="I927" s="1139"/>
      <c r="J927" s="1139"/>
      <c r="K927" s="1139"/>
      <c r="L927" s="1139"/>
      <c r="M927" s="1139"/>
      <c r="N927" s="1139"/>
      <c r="O927" s="1139"/>
      <c r="P927" s="1139"/>
      <c r="Q927" s="1139"/>
      <c r="R927" s="1139"/>
      <c r="S927" s="1139"/>
      <c r="T927" s="1139"/>
      <c r="U927" s="1139"/>
      <c r="V927" s="1139"/>
      <c r="W927" s="1139"/>
      <c r="X927" s="1139"/>
      <c r="Y927" s="1139"/>
      <c r="Z927" s="1139"/>
    </row>
    <row r="928" spans="1:26" ht="15.75" customHeight="1">
      <c r="A928" s="1139"/>
      <c r="B928" s="1141"/>
      <c r="C928" s="1139"/>
      <c r="D928" s="1139"/>
      <c r="E928" s="1139"/>
      <c r="F928" s="1139"/>
      <c r="G928" s="1139"/>
      <c r="H928" s="1139"/>
      <c r="I928" s="1139"/>
      <c r="J928" s="1139"/>
      <c r="K928" s="1139"/>
      <c r="L928" s="1139"/>
      <c r="M928" s="1139"/>
      <c r="N928" s="1139"/>
      <c r="O928" s="1139"/>
      <c r="P928" s="1139"/>
      <c r="Q928" s="1139"/>
      <c r="R928" s="1139"/>
      <c r="S928" s="1139"/>
      <c r="T928" s="1139"/>
      <c r="U928" s="1139"/>
      <c r="V928" s="1139"/>
      <c r="W928" s="1139"/>
      <c r="X928" s="1139"/>
      <c r="Y928" s="1139"/>
      <c r="Z928" s="1139"/>
    </row>
    <row r="929" spans="1:26" ht="15.75" customHeight="1">
      <c r="A929" s="1139"/>
      <c r="B929" s="1141"/>
      <c r="C929" s="1139"/>
      <c r="D929" s="1139"/>
      <c r="E929" s="1139"/>
      <c r="F929" s="1139"/>
      <c r="G929" s="1139"/>
      <c r="H929" s="1139"/>
      <c r="I929" s="1139"/>
      <c r="J929" s="1139"/>
      <c r="K929" s="1139"/>
      <c r="L929" s="1139"/>
      <c r="M929" s="1139"/>
      <c r="N929" s="1139"/>
      <c r="O929" s="1139"/>
      <c r="P929" s="1139"/>
      <c r="Q929" s="1139"/>
      <c r="R929" s="1139"/>
      <c r="S929" s="1139"/>
      <c r="T929" s="1139"/>
      <c r="U929" s="1139"/>
      <c r="V929" s="1139"/>
      <c r="W929" s="1139"/>
      <c r="X929" s="1139"/>
      <c r="Y929" s="1139"/>
      <c r="Z929" s="1139"/>
    </row>
    <row r="930" spans="1:26" ht="15.75" customHeight="1">
      <c r="A930" s="1139"/>
      <c r="B930" s="1141"/>
      <c r="C930" s="1139"/>
      <c r="D930" s="1139"/>
      <c r="E930" s="1139"/>
      <c r="F930" s="1139"/>
      <c r="G930" s="1139"/>
      <c r="H930" s="1139"/>
      <c r="I930" s="1139"/>
      <c r="J930" s="1139"/>
      <c r="K930" s="1139"/>
      <c r="L930" s="1139"/>
      <c r="M930" s="1139"/>
      <c r="N930" s="1139"/>
      <c r="O930" s="1139"/>
      <c r="P930" s="1139"/>
      <c r="Q930" s="1139"/>
      <c r="R930" s="1139"/>
      <c r="S930" s="1139"/>
      <c r="T930" s="1139"/>
      <c r="U930" s="1139"/>
      <c r="V930" s="1139"/>
      <c r="W930" s="1139"/>
      <c r="X930" s="1139"/>
      <c r="Y930" s="1139"/>
      <c r="Z930" s="1139"/>
    </row>
    <row r="931" spans="1:26" ht="15.75" customHeight="1">
      <c r="A931" s="1139"/>
      <c r="B931" s="1141"/>
      <c r="C931" s="1139"/>
      <c r="D931" s="1139"/>
      <c r="E931" s="1139"/>
      <c r="F931" s="1139"/>
      <c r="G931" s="1139"/>
      <c r="H931" s="1139"/>
      <c r="I931" s="1139"/>
      <c r="J931" s="1139"/>
      <c r="K931" s="1139"/>
      <c r="L931" s="1139"/>
      <c r="M931" s="1139"/>
      <c r="N931" s="1139"/>
      <c r="O931" s="1139"/>
      <c r="P931" s="1139"/>
      <c r="Q931" s="1139"/>
      <c r="R931" s="1139"/>
      <c r="S931" s="1139"/>
      <c r="T931" s="1139"/>
      <c r="U931" s="1139"/>
      <c r="V931" s="1139"/>
      <c r="W931" s="1139"/>
      <c r="X931" s="1139"/>
      <c r="Y931" s="1139"/>
      <c r="Z931" s="1139"/>
    </row>
    <row r="932" spans="1:26" ht="15.75" customHeight="1">
      <c r="A932" s="1139"/>
      <c r="B932" s="1141"/>
      <c r="C932" s="1139"/>
      <c r="D932" s="1139"/>
      <c r="E932" s="1139"/>
      <c r="F932" s="1139"/>
      <c r="G932" s="1139"/>
      <c r="H932" s="1139"/>
      <c r="I932" s="1139"/>
      <c r="J932" s="1139"/>
      <c r="K932" s="1139"/>
      <c r="L932" s="1139"/>
      <c r="M932" s="1139"/>
      <c r="N932" s="1139"/>
      <c r="O932" s="1139"/>
      <c r="P932" s="1139"/>
      <c r="Q932" s="1139"/>
      <c r="R932" s="1139"/>
      <c r="S932" s="1139"/>
      <c r="T932" s="1139"/>
      <c r="U932" s="1139"/>
      <c r="V932" s="1139"/>
      <c r="W932" s="1139"/>
      <c r="X932" s="1139"/>
      <c r="Y932" s="1139"/>
      <c r="Z932" s="1139"/>
    </row>
    <row r="933" spans="1:26" ht="15.75" customHeight="1">
      <c r="A933" s="1139"/>
      <c r="B933" s="1141"/>
      <c r="C933" s="1139"/>
      <c r="D933" s="1139"/>
      <c r="E933" s="1139"/>
      <c r="F933" s="1139"/>
      <c r="G933" s="1139"/>
      <c r="H933" s="1139"/>
      <c r="I933" s="1139"/>
      <c r="J933" s="1139"/>
      <c r="K933" s="1139"/>
      <c r="L933" s="1139"/>
      <c r="M933" s="1139"/>
      <c r="N933" s="1139"/>
      <c r="O933" s="1139"/>
      <c r="P933" s="1139"/>
      <c r="Q933" s="1139"/>
      <c r="R933" s="1139"/>
      <c r="S933" s="1139"/>
      <c r="T933" s="1139"/>
      <c r="U933" s="1139"/>
      <c r="V933" s="1139"/>
      <c r="W933" s="1139"/>
      <c r="X933" s="1139"/>
      <c r="Y933" s="1139"/>
      <c r="Z933" s="1139"/>
    </row>
    <row r="934" spans="1:26" ht="15.75" customHeight="1">
      <c r="A934" s="1139"/>
      <c r="B934" s="1141"/>
      <c r="C934" s="1139"/>
      <c r="D934" s="1139"/>
      <c r="E934" s="1139"/>
      <c r="F934" s="1139"/>
      <c r="G934" s="1139"/>
      <c r="H934" s="1139"/>
      <c r="I934" s="1139"/>
      <c r="J934" s="1139"/>
      <c r="K934" s="1139"/>
      <c r="L934" s="1139"/>
      <c r="M934" s="1139"/>
      <c r="N934" s="1139"/>
      <c r="O934" s="1139"/>
      <c r="P934" s="1139"/>
      <c r="Q934" s="1139"/>
      <c r="R934" s="1139"/>
      <c r="S934" s="1139"/>
      <c r="T934" s="1139"/>
      <c r="U934" s="1139"/>
      <c r="V934" s="1139"/>
      <c r="W934" s="1139"/>
      <c r="X934" s="1139"/>
      <c r="Y934" s="1139"/>
      <c r="Z934" s="1139"/>
    </row>
    <row r="935" spans="1:26" ht="15.75" customHeight="1">
      <c r="A935" s="1139"/>
      <c r="B935" s="1141"/>
      <c r="C935" s="1139"/>
      <c r="D935" s="1139"/>
      <c r="E935" s="1139"/>
      <c r="F935" s="1139"/>
      <c r="G935" s="1139"/>
      <c r="H935" s="1139"/>
      <c r="I935" s="1139"/>
      <c r="J935" s="1139"/>
      <c r="K935" s="1139"/>
      <c r="L935" s="1139"/>
      <c r="M935" s="1139"/>
      <c r="N935" s="1139"/>
      <c r="O935" s="1139"/>
      <c r="P935" s="1139"/>
      <c r="Q935" s="1139"/>
      <c r="R935" s="1139"/>
      <c r="S935" s="1139"/>
      <c r="T935" s="1139"/>
      <c r="U935" s="1139"/>
      <c r="V935" s="1139"/>
      <c r="W935" s="1139"/>
      <c r="X935" s="1139"/>
      <c r="Y935" s="1139"/>
      <c r="Z935" s="1139"/>
    </row>
    <row r="936" spans="1:26" ht="15.75" customHeight="1">
      <c r="A936" s="1139"/>
      <c r="B936" s="1141"/>
      <c r="C936" s="1139"/>
      <c r="D936" s="1139"/>
      <c r="E936" s="1139"/>
      <c r="F936" s="1139"/>
      <c r="G936" s="1139"/>
      <c r="H936" s="1139"/>
      <c r="I936" s="1139"/>
      <c r="J936" s="1139"/>
      <c r="K936" s="1139"/>
      <c r="L936" s="1139"/>
      <c r="M936" s="1139"/>
      <c r="N936" s="1139"/>
      <c r="O936" s="1139"/>
      <c r="P936" s="1139"/>
      <c r="Q936" s="1139"/>
      <c r="R936" s="1139"/>
      <c r="S936" s="1139"/>
      <c r="T936" s="1139"/>
      <c r="U936" s="1139"/>
      <c r="V936" s="1139"/>
      <c r="W936" s="1139"/>
      <c r="X936" s="1139"/>
      <c r="Y936" s="1139"/>
      <c r="Z936" s="1139"/>
    </row>
    <row r="937" spans="1:26" ht="15.75" customHeight="1">
      <c r="A937" s="1139"/>
      <c r="B937" s="1141"/>
      <c r="C937" s="1139"/>
      <c r="D937" s="1139"/>
      <c r="E937" s="1139"/>
      <c r="F937" s="1139"/>
      <c r="G937" s="1139"/>
      <c r="H937" s="1139"/>
      <c r="I937" s="1139"/>
      <c r="J937" s="1139"/>
      <c r="K937" s="1139"/>
      <c r="L937" s="1139"/>
      <c r="M937" s="1139"/>
      <c r="N937" s="1139"/>
      <c r="O937" s="1139"/>
      <c r="P937" s="1139"/>
      <c r="Q937" s="1139"/>
      <c r="R937" s="1139"/>
      <c r="S937" s="1139"/>
      <c r="T937" s="1139"/>
      <c r="U937" s="1139"/>
      <c r="V937" s="1139"/>
      <c r="W937" s="1139"/>
      <c r="X937" s="1139"/>
      <c r="Y937" s="1139"/>
      <c r="Z937" s="1139"/>
    </row>
    <row r="938" spans="1:26" ht="15.75" customHeight="1">
      <c r="A938" s="1139"/>
      <c r="B938" s="1141"/>
      <c r="C938" s="1139"/>
      <c r="D938" s="1139"/>
      <c r="E938" s="1139"/>
      <c r="F938" s="1139"/>
      <c r="G938" s="1139"/>
      <c r="H938" s="1139"/>
      <c r="I938" s="1139"/>
      <c r="J938" s="1139"/>
      <c r="K938" s="1139"/>
      <c r="L938" s="1139"/>
      <c r="M938" s="1139"/>
      <c r="N938" s="1139"/>
      <c r="O938" s="1139"/>
      <c r="P938" s="1139"/>
      <c r="Q938" s="1139"/>
      <c r="R938" s="1139"/>
      <c r="S938" s="1139"/>
      <c r="T938" s="1139"/>
      <c r="U938" s="1139"/>
      <c r="V938" s="1139"/>
      <c r="W938" s="1139"/>
      <c r="X938" s="1139"/>
      <c r="Y938" s="1139"/>
      <c r="Z938" s="1139"/>
    </row>
    <row r="939" spans="1:26" ht="15.75" customHeight="1">
      <c r="A939" s="1139"/>
      <c r="B939" s="1141"/>
      <c r="C939" s="1139"/>
      <c r="D939" s="1139"/>
      <c r="E939" s="1139"/>
      <c r="F939" s="1139"/>
      <c r="G939" s="1139"/>
      <c r="H939" s="1139"/>
      <c r="I939" s="1139"/>
      <c r="J939" s="1139"/>
      <c r="K939" s="1139"/>
      <c r="L939" s="1139"/>
      <c r="M939" s="1139"/>
      <c r="N939" s="1139"/>
      <c r="O939" s="1139"/>
      <c r="P939" s="1139"/>
      <c r="Q939" s="1139"/>
      <c r="R939" s="1139"/>
      <c r="S939" s="1139"/>
      <c r="T939" s="1139"/>
      <c r="U939" s="1139"/>
      <c r="V939" s="1139"/>
      <c r="W939" s="1139"/>
      <c r="X939" s="1139"/>
      <c r="Y939" s="1139"/>
      <c r="Z939" s="1139"/>
    </row>
    <row r="940" spans="1:26" ht="15.75" customHeight="1">
      <c r="A940" s="1139"/>
      <c r="B940" s="1141"/>
      <c r="C940" s="1139"/>
      <c r="D940" s="1139"/>
      <c r="E940" s="1139"/>
      <c r="F940" s="1139"/>
      <c r="G940" s="1139"/>
      <c r="H940" s="1139"/>
      <c r="I940" s="1139"/>
      <c r="J940" s="1139"/>
      <c r="K940" s="1139"/>
      <c r="L940" s="1139"/>
      <c r="M940" s="1139"/>
      <c r="N940" s="1139"/>
      <c r="O940" s="1139"/>
      <c r="P940" s="1139"/>
      <c r="Q940" s="1139"/>
      <c r="R940" s="1139"/>
      <c r="S940" s="1139"/>
      <c r="T940" s="1139"/>
      <c r="U940" s="1139"/>
      <c r="V940" s="1139"/>
      <c r="W940" s="1139"/>
      <c r="X940" s="1139"/>
      <c r="Y940" s="1139"/>
      <c r="Z940" s="1139"/>
    </row>
    <row r="941" spans="1:26" ht="15.75" customHeight="1">
      <c r="A941" s="1139"/>
      <c r="B941" s="1141"/>
      <c r="C941" s="1139"/>
      <c r="D941" s="1139"/>
      <c r="E941" s="1139"/>
      <c r="F941" s="1139"/>
      <c r="G941" s="1139"/>
      <c r="H941" s="1139"/>
      <c r="I941" s="1139"/>
      <c r="J941" s="1139"/>
      <c r="K941" s="1139"/>
      <c r="L941" s="1139"/>
      <c r="M941" s="1139"/>
      <c r="N941" s="1139"/>
      <c r="O941" s="1139"/>
      <c r="P941" s="1139"/>
      <c r="Q941" s="1139"/>
      <c r="R941" s="1139"/>
      <c r="S941" s="1139"/>
      <c r="T941" s="1139"/>
      <c r="U941" s="1139"/>
      <c r="V941" s="1139"/>
      <c r="W941" s="1139"/>
      <c r="X941" s="1139"/>
      <c r="Y941" s="1139"/>
      <c r="Z941" s="1139"/>
    </row>
    <row r="942" spans="1:26" ht="15.75" customHeight="1">
      <c r="A942" s="1139"/>
      <c r="B942" s="1141"/>
      <c r="C942" s="1139"/>
      <c r="D942" s="1139"/>
      <c r="E942" s="1139"/>
      <c r="F942" s="1139"/>
      <c r="G942" s="1139"/>
      <c r="H942" s="1139"/>
      <c r="I942" s="1139"/>
      <c r="J942" s="1139"/>
      <c r="K942" s="1139"/>
      <c r="L942" s="1139"/>
      <c r="M942" s="1139"/>
      <c r="N942" s="1139"/>
      <c r="O942" s="1139"/>
      <c r="P942" s="1139"/>
      <c r="Q942" s="1139"/>
      <c r="R942" s="1139"/>
      <c r="S942" s="1139"/>
      <c r="T942" s="1139"/>
      <c r="U942" s="1139"/>
      <c r="V942" s="1139"/>
      <c r="W942" s="1139"/>
      <c r="X942" s="1139"/>
      <c r="Y942" s="1139"/>
      <c r="Z942" s="1139"/>
    </row>
    <row r="943" spans="1:26" ht="15.75" customHeight="1">
      <c r="A943" s="1139"/>
      <c r="B943" s="1141"/>
      <c r="C943" s="1139"/>
      <c r="D943" s="1139"/>
      <c r="E943" s="1139"/>
      <c r="F943" s="1139"/>
      <c r="G943" s="1139"/>
      <c r="H943" s="1139"/>
      <c r="I943" s="1139"/>
      <c r="J943" s="1139"/>
      <c r="K943" s="1139"/>
      <c r="L943" s="1139"/>
      <c r="M943" s="1139"/>
      <c r="N943" s="1139"/>
      <c r="O943" s="1139"/>
      <c r="P943" s="1139"/>
      <c r="Q943" s="1139"/>
      <c r="R943" s="1139"/>
      <c r="S943" s="1139"/>
      <c r="T943" s="1139"/>
      <c r="U943" s="1139"/>
      <c r="V943" s="1139"/>
      <c r="W943" s="1139"/>
      <c r="X943" s="1139"/>
      <c r="Y943" s="1139"/>
      <c r="Z943" s="1139"/>
    </row>
    <row r="944" spans="1:26" ht="15.75" customHeight="1">
      <c r="A944" s="1139"/>
      <c r="B944" s="1141"/>
      <c r="C944" s="1139"/>
      <c r="D944" s="1139"/>
      <c r="E944" s="1139"/>
      <c r="F944" s="1139"/>
      <c r="G944" s="1139"/>
      <c r="H944" s="1139"/>
      <c r="I944" s="1139"/>
      <c r="J944" s="1139"/>
      <c r="K944" s="1139"/>
      <c r="L944" s="1139"/>
      <c r="M944" s="1139"/>
      <c r="N944" s="1139"/>
      <c r="O944" s="1139"/>
      <c r="P944" s="1139"/>
      <c r="Q944" s="1139"/>
      <c r="R944" s="1139"/>
      <c r="S944" s="1139"/>
      <c r="T944" s="1139"/>
      <c r="U944" s="1139"/>
      <c r="V944" s="1139"/>
      <c r="W944" s="1139"/>
      <c r="X944" s="1139"/>
      <c r="Y944" s="1139"/>
      <c r="Z944" s="1139"/>
    </row>
    <row r="945" spans="1:26" ht="15.75" customHeight="1">
      <c r="A945" s="1139"/>
      <c r="B945" s="1141"/>
      <c r="C945" s="1139"/>
      <c r="D945" s="1139"/>
      <c r="E945" s="1139"/>
      <c r="F945" s="1139"/>
      <c r="G945" s="1139"/>
      <c r="H945" s="1139"/>
      <c r="I945" s="1139"/>
      <c r="J945" s="1139"/>
      <c r="K945" s="1139"/>
      <c r="L945" s="1139"/>
      <c r="M945" s="1139"/>
      <c r="N945" s="1139"/>
      <c r="O945" s="1139"/>
      <c r="P945" s="1139"/>
      <c r="Q945" s="1139"/>
      <c r="R945" s="1139"/>
      <c r="S945" s="1139"/>
      <c r="T945" s="1139"/>
      <c r="U945" s="1139"/>
      <c r="V945" s="1139"/>
      <c r="W945" s="1139"/>
      <c r="X945" s="1139"/>
      <c r="Y945" s="1139"/>
      <c r="Z945" s="1139"/>
    </row>
    <row r="946" spans="1:26" ht="15.75" customHeight="1">
      <c r="A946" s="1139"/>
      <c r="B946" s="1141"/>
      <c r="C946" s="1139"/>
      <c r="D946" s="1139"/>
      <c r="E946" s="1139"/>
      <c r="F946" s="1139"/>
      <c r="G946" s="1139"/>
      <c r="H946" s="1139"/>
      <c r="I946" s="1139"/>
      <c r="J946" s="1139"/>
      <c r="K946" s="1139"/>
      <c r="L946" s="1139"/>
      <c r="M946" s="1139"/>
      <c r="N946" s="1139"/>
      <c r="O946" s="1139"/>
      <c r="P946" s="1139"/>
      <c r="Q946" s="1139"/>
      <c r="R946" s="1139"/>
      <c r="S946" s="1139"/>
      <c r="T946" s="1139"/>
      <c r="U946" s="1139"/>
      <c r="V946" s="1139"/>
      <c r="W946" s="1139"/>
      <c r="X946" s="1139"/>
      <c r="Y946" s="1139"/>
      <c r="Z946" s="1139"/>
    </row>
    <row r="947" spans="1:26" ht="15.75" customHeight="1">
      <c r="A947" s="1139"/>
      <c r="B947" s="1141"/>
      <c r="C947" s="1139"/>
      <c r="D947" s="1139"/>
      <c r="E947" s="1139"/>
      <c r="F947" s="1139"/>
      <c r="G947" s="1139"/>
      <c r="H947" s="1139"/>
      <c r="I947" s="1139"/>
      <c r="J947" s="1139"/>
      <c r="K947" s="1139"/>
      <c r="L947" s="1139"/>
      <c r="M947" s="1139"/>
      <c r="N947" s="1139"/>
      <c r="O947" s="1139"/>
      <c r="P947" s="1139"/>
      <c r="Q947" s="1139"/>
      <c r="R947" s="1139"/>
      <c r="S947" s="1139"/>
      <c r="T947" s="1139"/>
      <c r="U947" s="1139"/>
      <c r="V947" s="1139"/>
      <c r="W947" s="1139"/>
      <c r="X947" s="1139"/>
      <c r="Y947" s="1139"/>
      <c r="Z947" s="1139"/>
    </row>
    <row r="948" spans="1:26" ht="15.75" customHeight="1">
      <c r="A948" s="1139"/>
      <c r="B948" s="1141"/>
      <c r="C948" s="1139"/>
      <c r="D948" s="1139"/>
      <c r="E948" s="1139"/>
      <c r="F948" s="1139"/>
      <c r="G948" s="1139"/>
      <c r="H948" s="1139"/>
      <c r="I948" s="1139"/>
      <c r="J948" s="1139"/>
      <c r="K948" s="1139"/>
      <c r="L948" s="1139"/>
      <c r="M948" s="1139"/>
      <c r="N948" s="1139"/>
      <c r="O948" s="1139"/>
      <c r="P948" s="1139"/>
      <c r="Q948" s="1139"/>
      <c r="R948" s="1139"/>
      <c r="S948" s="1139"/>
      <c r="T948" s="1139"/>
      <c r="U948" s="1139"/>
      <c r="V948" s="1139"/>
      <c r="W948" s="1139"/>
      <c r="X948" s="1139"/>
      <c r="Y948" s="1139"/>
      <c r="Z948" s="1139"/>
    </row>
    <row r="949" spans="1:26" ht="15.75" customHeight="1">
      <c r="A949" s="1139"/>
      <c r="B949" s="1141"/>
      <c r="C949" s="1139"/>
      <c r="D949" s="1139"/>
      <c r="E949" s="1139"/>
      <c r="F949" s="1139"/>
      <c r="G949" s="1139"/>
      <c r="H949" s="1139"/>
      <c r="I949" s="1139"/>
      <c r="J949" s="1139"/>
      <c r="K949" s="1139"/>
      <c r="L949" s="1139"/>
      <c r="M949" s="1139"/>
      <c r="N949" s="1139"/>
      <c r="O949" s="1139"/>
      <c r="P949" s="1139"/>
      <c r="Q949" s="1139"/>
      <c r="R949" s="1139"/>
      <c r="S949" s="1139"/>
      <c r="T949" s="1139"/>
      <c r="U949" s="1139"/>
      <c r="V949" s="1139"/>
      <c r="W949" s="1139"/>
      <c r="X949" s="1139"/>
      <c r="Y949" s="1139"/>
      <c r="Z949" s="1139"/>
    </row>
    <row r="950" spans="1:26" ht="15.75" customHeight="1">
      <c r="A950" s="1139"/>
      <c r="B950" s="1141"/>
      <c r="C950" s="1139"/>
      <c r="D950" s="1139"/>
      <c r="E950" s="1139"/>
      <c r="F950" s="1139"/>
      <c r="G950" s="1139"/>
      <c r="H950" s="1139"/>
      <c r="I950" s="1139"/>
      <c r="J950" s="1139"/>
      <c r="K950" s="1139"/>
      <c r="L950" s="1139"/>
      <c r="M950" s="1139"/>
      <c r="N950" s="1139"/>
      <c r="O950" s="1139"/>
      <c r="P950" s="1139"/>
      <c r="Q950" s="1139"/>
      <c r="R950" s="1139"/>
      <c r="S950" s="1139"/>
      <c r="T950" s="1139"/>
      <c r="U950" s="1139"/>
      <c r="V950" s="1139"/>
      <c r="W950" s="1139"/>
      <c r="X950" s="1139"/>
      <c r="Y950" s="1139"/>
      <c r="Z950" s="1139"/>
    </row>
    <row r="951" spans="1:26" ht="15.75" customHeight="1">
      <c r="A951" s="1139"/>
      <c r="B951" s="1141"/>
      <c r="C951" s="1139"/>
      <c r="D951" s="1139"/>
      <c r="E951" s="1139"/>
      <c r="F951" s="1139"/>
      <c r="G951" s="1139"/>
      <c r="H951" s="1139"/>
      <c r="I951" s="1139"/>
      <c r="J951" s="1139"/>
      <c r="K951" s="1139"/>
      <c r="L951" s="1139"/>
      <c r="M951" s="1139"/>
      <c r="N951" s="1139"/>
      <c r="O951" s="1139"/>
      <c r="P951" s="1139"/>
      <c r="Q951" s="1139"/>
      <c r="R951" s="1139"/>
      <c r="S951" s="1139"/>
      <c r="T951" s="1139"/>
      <c r="U951" s="1139"/>
      <c r="V951" s="1139"/>
      <c r="W951" s="1139"/>
      <c r="X951" s="1139"/>
      <c r="Y951" s="1139"/>
      <c r="Z951" s="1139"/>
    </row>
    <row r="952" spans="1:26" ht="15.75" customHeight="1">
      <c r="A952" s="1139"/>
      <c r="B952" s="1141"/>
      <c r="C952" s="1139"/>
      <c r="D952" s="1139"/>
      <c r="E952" s="1139"/>
      <c r="F952" s="1139"/>
      <c r="G952" s="1139"/>
      <c r="H952" s="1139"/>
      <c r="I952" s="1139"/>
      <c r="J952" s="1139"/>
      <c r="K952" s="1139"/>
      <c r="L952" s="1139"/>
      <c r="M952" s="1139"/>
      <c r="N952" s="1139"/>
      <c r="O952" s="1139"/>
      <c r="P952" s="1139"/>
      <c r="Q952" s="1139"/>
      <c r="R952" s="1139"/>
      <c r="S952" s="1139"/>
      <c r="T952" s="1139"/>
      <c r="U952" s="1139"/>
      <c r="V952" s="1139"/>
      <c r="W952" s="1139"/>
      <c r="X952" s="1139"/>
      <c r="Y952" s="1139"/>
      <c r="Z952" s="1139"/>
    </row>
    <row r="953" spans="1:26" ht="15.75" customHeight="1">
      <c r="A953" s="1139"/>
      <c r="B953" s="1141"/>
      <c r="C953" s="1139"/>
      <c r="D953" s="1139"/>
      <c r="E953" s="1139"/>
      <c r="F953" s="1139"/>
      <c r="G953" s="1139"/>
      <c r="H953" s="1139"/>
      <c r="I953" s="1139"/>
      <c r="J953" s="1139"/>
      <c r="K953" s="1139"/>
      <c r="L953" s="1139"/>
      <c r="M953" s="1139"/>
      <c r="N953" s="1139"/>
      <c r="O953" s="1139"/>
      <c r="P953" s="1139"/>
      <c r="Q953" s="1139"/>
      <c r="R953" s="1139"/>
      <c r="S953" s="1139"/>
      <c r="T953" s="1139"/>
      <c r="U953" s="1139"/>
      <c r="V953" s="1139"/>
      <c r="W953" s="1139"/>
      <c r="X953" s="1139"/>
      <c r="Y953" s="1139"/>
      <c r="Z953" s="1139"/>
    </row>
    <row r="954" spans="1:26" ht="15.75" customHeight="1">
      <c r="A954" s="1139"/>
      <c r="B954" s="1141"/>
      <c r="C954" s="1139"/>
      <c r="D954" s="1139"/>
      <c r="E954" s="1139"/>
      <c r="F954" s="1139"/>
      <c r="G954" s="1139"/>
      <c r="H954" s="1139"/>
      <c r="I954" s="1139"/>
      <c r="J954" s="1139"/>
      <c r="K954" s="1139"/>
      <c r="L954" s="1139"/>
      <c r="M954" s="1139"/>
      <c r="N954" s="1139"/>
      <c r="O954" s="1139"/>
      <c r="P954" s="1139"/>
      <c r="Q954" s="1139"/>
      <c r="R954" s="1139"/>
      <c r="S954" s="1139"/>
      <c r="T954" s="1139"/>
      <c r="U954" s="1139"/>
      <c r="V954" s="1139"/>
      <c r="W954" s="1139"/>
      <c r="X954" s="1139"/>
      <c r="Y954" s="1139"/>
      <c r="Z954" s="1139"/>
    </row>
    <row r="955" spans="1:26" ht="15.75" customHeight="1">
      <c r="A955" s="1139"/>
      <c r="B955" s="1141"/>
      <c r="C955" s="1139"/>
      <c r="D955" s="1139"/>
      <c r="E955" s="1139"/>
      <c r="F955" s="1139"/>
      <c r="G955" s="1139"/>
      <c r="H955" s="1139"/>
      <c r="I955" s="1139"/>
      <c r="J955" s="1139"/>
      <c r="K955" s="1139"/>
      <c r="L955" s="1139"/>
      <c r="M955" s="1139"/>
      <c r="N955" s="1139"/>
      <c r="O955" s="1139"/>
      <c r="P955" s="1139"/>
      <c r="Q955" s="1139"/>
      <c r="R955" s="1139"/>
      <c r="S955" s="1139"/>
      <c r="T955" s="1139"/>
      <c r="U955" s="1139"/>
      <c r="V955" s="1139"/>
      <c r="W955" s="1139"/>
      <c r="X955" s="1139"/>
      <c r="Y955" s="1139"/>
      <c r="Z955" s="1139"/>
    </row>
    <row r="956" spans="1:26" ht="15.75" customHeight="1">
      <c r="A956" s="1139"/>
      <c r="B956" s="1141"/>
      <c r="C956" s="1139"/>
      <c r="D956" s="1139"/>
      <c r="E956" s="1139"/>
      <c r="F956" s="1139"/>
      <c r="G956" s="1139"/>
      <c r="H956" s="1139"/>
      <c r="I956" s="1139"/>
      <c r="J956" s="1139"/>
      <c r="K956" s="1139"/>
      <c r="L956" s="1139"/>
      <c r="M956" s="1139"/>
      <c r="N956" s="1139"/>
      <c r="O956" s="1139"/>
      <c r="P956" s="1139"/>
      <c r="Q956" s="1139"/>
      <c r="R956" s="1139"/>
      <c r="S956" s="1139"/>
      <c r="T956" s="1139"/>
      <c r="U956" s="1139"/>
      <c r="V956" s="1139"/>
      <c r="W956" s="1139"/>
      <c r="X956" s="1139"/>
      <c r="Y956" s="1139"/>
      <c r="Z956" s="1139"/>
    </row>
    <row r="957" spans="1:26" ht="15.75" customHeight="1">
      <c r="A957" s="1139"/>
      <c r="B957" s="1141"/>
      <c r="C957" s="1139"/>
      <c r="D957" s="1139"/>
      <c r="E957" s="1139"/>
      <c r="F957" s="1139"/>
      <c r="G957" s="1139"/>
      <c r="H957" s="1139"/>
      <c r="I957" s="1139"/>
      <c r="J957" s="1139"/>
      <c r="K957" s="1139"/>
      <c r="L957" s="1139"/>
      <c r="M957" s="1139"/>
      <c r="N957" s="1139"/>
      <c r="O957" s="1139"/>
      <c r="P957" s="1139"/>
      <c r="Q957" s="1139"/>
      <c r="R957" s="1139"/>
      <c r="S957" s="1139"/>
      <c r="T957" s="1139"/>
      <c r="U957" s="1139"/>
      <c r="V957" s="1139"/>
      <c r="W957" s="1139"/>
      <c r="X957" s="1139"/>
      <c r="Y957" s="1139"/>
      <c r="Z957" s="1139"/>
    </row>
    <row r="958" spans="1:26" ht="15.75" customHeight="1">
      <c r="A958" s="1139"/>
      <c r="B958" s="1141"/>
      <c r="C958" s="1139"/>
      <c r="D958" s="1139"/>
      <c r="E958" s="1139"/>
      <c r="F958" s="1139"/>
      <c r="G958" s="1139"/>
      <c r="H958" s="1139"/>
      <c r="I958" s="1139"/>
      <c r="J958" s="1139"/>
      <c r="K958" s="1139"/>
      <c r="L958" s="1139"/>
      <c r="M958" s="1139"/>
      <c r="N958" s="1139"/>
      <c r="O958" s="1139"/>
      <c r="P958" s="1139"/>
      <c r="Q958" s="1139"/>
      <c r="R958" s="1139"/>
      <c r="S958" s="1139"/>
      <c r="T958" s="1139"/>
      <c r="U958" s="1139"/>
      <c r="V958" s="1139"/>
      <c r="W958" s="1139"/>
      <c r="X958" s="1139"/>
      <c r="Y958" s="1139"/>
      <c r="Z958" s="1139"/>
    </row>
    <row r="959" spans="1:26" ht="15.75" customHeight="1">
      <c r="A959" s="1139"/>
      <c r="B959" s="1141"/>
      <c r="C959" s="1139"/>
      <c r="D959" s="1139"/>
      <c r="E959" s="1139"/>
      <c r="F959" s="1139"/>
      <c r="G959" s="1139"/>
      <c r="H959" s="1139"/>
      <c r="I959" s="1139"/>
      <c r="J959" s="1139"/>
      <c r="K959" s="1139"/>
      <c r="L959" s="1139"/>
      <c r="M959" s="1139"/>
      <c r="N959" s="1139"/>
      <c r="O959" s="1139"/>
      <c r="P959" s="1139"/>
      <c r="Q959" s="1139"/>
      <c r="R959" s="1139"/>
      <c r="S959" s="1139"/>
      <c r="T959" s="1139"/>
      <c r="U959" s="1139"/>
      <c r="V959" s="1139"/>
      <c r="W959" s="1139"/>
      <c r="X959" s="1139"/>
      <c r="Y959" s="1139"/>
      <c r="Z959" s="1139"/>
    </row>
    <row r="960" spans="1:26" ht="15.75" customHeight="1">
      <c r="A960" s="1139"/>
      <c r="B960" s="1141"/>
      <c r="C960" s="1139"/>
      <c r="D960" s="1139"/>
      <c r="E960" s="1139"/>
      <c r="F960" s="1139"/>
      <c r="G960" s="1139"/>
      <c r="H960" s="1139"/>
      <c r="I960" s="1139"/>
      <c r="J960" s="1139"/>
      <c r="K960" s="1139"/>
      <c r="L960" s="1139"/>
      <c r="M960" s="1139"/>
      <c r="N960" s="1139"/>
      <c r="O960" s="1139"/>
      <c r="P960" s="1139"/>
      <c r="Q960" s="1139"/>
      <c r="R960" s="1139"/>
      <c r="S960" s="1139"/>
      <c r="T960" s="1139"/>
      <c r="U960" s="1139"/>
      <c r="V960" s="1139"/>
      <c r="W960" s="1139"/>
      <c r="X960" s="1139"/>
      <c r="Y960" s="1139"/>
      <c r="Z960" s="1139"/>
    </row>
    <row r="961" spans="1:26" ht="15.75" customHeight="1">
      <c r="A961" s="1139"/>
      <c r="B961" s="1141"/>
      <c r="C961" s="1139"/>
      <c r="D961" s="1139"/>
      <c r="E961" s="1139"/>
      <c r="F961" s="1139"/>
      <c r="G961" s="1139"/>
      <c r="H961" s="1139"/>
      <c r="I961" s="1139"/>
      <c r="J961" s="1139"/>
      <c r="K961" s="1139"/>
      <c r="L961" s="1139"/>
      <c r="M961" s="1139"/>
      <c r="N961" s="1139"/>
      <c r="O961" s="1139"/>
      <c r="P961" s="1139"/>
      <c r="Q961" s="1139"/>
      <c r="R961" s="1139"/>
      <c r="S961" s="1139"/>
      <c r="T961" s="1139"/>
      <c r="U961" s="1139"/>
      <c r="V961" s="1139"/>
      <c r="W961" s="1139"/>
      <c r="X961" s="1139"/>
      <c r="Y961" s="1139"/>
      <c r="Z961" s="1139"/>
    </row>
    <row r="962" spans="1:26" ht="15.75" customHeight="1">
      <c r="A962" s="1139"/>
      <c r="B962" s="1141"/>
      <c r="C962" s="1139"/>
      <c r="D962" s="1139"/>
      <c r="E962" s="1139"/>
      <c r="F962" s="1139"/>
      <c r="G962" s="1139"/>
      <c r="H962" s="1139"/>
      <c r="I962" s="1139"/>
      <c r="J962" s="1139"/>
      <c r="K962" s="1139"/>
      <c r="L962" s="1139"/>
      <c r="M962" s="1139"/>
      <c r="N962" s="1139"/>
      <c r="O962" s="1139"/>
      <c r="P962" s="1139"/>
      <c r="Q962" s="1139"/>
      <c r="R962" s="1139"/>
      <c r="S962" s="1139"/>
      <c r="T962" s="1139"/>
      <c r="U962" s="1139"/>
      <c r="V962" s="1139"/>
      <c r="W962" s="1139"/>
      <c r="X962" s="1139"/>
      <c r="Y962" s="1139"/>
      <c r="Z962" s="1139"/>
    </row>
    <row r="963" spans="1:26" ht="15.75" customHeight="1">
      <c r="A963" s="1139"/>
      <c r="B963" s="1141"/>
      <c r="C963" s="1139"/>
      <c r="D963" s="1139"/>
      <c r="E963" s="1139"/>
      <c r="F963" s="1139"/>
      <c r="G963" s="1139"/>
      <c r="H963" s="1139"/>
      <c r="I963" s="1139"/>
      <c r="J963" s="1139"/>
      <c r="K963" s="1139"/>
      <c r="L963" s="1139"/>
      <c r="M963" s="1139"/>
      <c r="N963" s="1139"/>
      <c r="O963" s="1139"/>
      <c r="P963" s="1139"/>
      <c r="Q963" s="1139"/>
      <c r="R963" s="1139"/>
      <c r="S963" s="1139"/>
      <c r="T963" s="1139"/>
      <c r="U963" s="1139"/>
      <c r="V963" s="1139"/>
      <c r="W963" s="1139"/>
      <c r="X963" s="1139"/>
      <c r="Y963" s="1139"/>
      <c r="Z963" s="1139"/>
    </row>
    <row r="964" spans="1:26" ht="15.75" customHeight="1">
      <c r="A964" s="1139"/>
      <c r="B964" s="1141"/>
      <c r="C964" s="1139"/>
      <c r="D964" s="1139"/>
      <c r="E964" s="1139"/>
      <c r="F964" s="1139"/>
      <c r="G964" s="1139"/>
      <c r="H964" s="1139"/>
      <c r="I964" s="1139"/>
      <c r="J964" s="1139"/>
      <c r="K964" s="1139"/>
      <c r="L964" s="1139"/>
      <c r="M964" s="1139"/>
      <c r="N964" s="1139"/>
      <c r="O964" s="1139"/>
      <c r="P964" s="1139"/>
      <c r="Q964" s="1139"/>
      <c r="R964" s="1139"/>
      <c r="S964" s="1139"/>
      <c r="T964" s="1139"/>
      <c r="U964" s="1139"/>
      <c r="V964" s="1139"/>
      <c r="W964" s="1139"/>
      <c r="X964" s="1139"/>
      <c r="Y964" s="1139"/>
      <c r="Z964" s="1139"/>
    </row>
    <row r="965" spans="1:26" ht="15.75" customHeight="1">
      <c r="A965" s="1139"/>
      <c r="B965" s="1141"/>
      <c r="C965" s="1139"/>
      <c r="D965" s="1139"/>
      <c r="E965" s="1139"/>
      <c r="F965" s="1139"/>
      <c r="G965" s="1139"/>
      <c r="H965" s="1139"/>
      <c r="I965" s="1139"/>
      <c r="J965" s="1139"/>
      <c r="K965" s="1139"/>
      <c r="L965" s="1139"/>
      <c r="M965" s="1139"/>
      <c r="N965" s="1139"/>
      <c r="O965" s="1139"/>
      <c r="P965" s="1139"/>
      <c r="Q965" s="1139"/>
      <c r="R965" s="1139"/>
      <c r="S965" s="1139"/>
      <c r="T965" s="1139"/>
      <c r="U965" s="1139"/>
      <c r="V965" s="1139"/>
      <c r="W965" s="1139"/>
      <c r="X965" s="1139"/>
      <c r="Y965" s="1139"/>
      <c r="Z965" s="1139"/>
    </row>
    <row r="966" spans="1:26" ht="15.75" customHeight="1">
      <c r="A966" s="1139"/>
      <c r="B966" s="1141"/>
      <c r="C966" s="1139"/>
      <c r="D966" s="1139"/>
      <c r="E966" s="1139"/>
      <c r="F966" s="1139"/>
      <c r="G966" s="1139"/>
      <c r="H966" s="1139"/>
      <c r="I966" s="1139"/>
      <c r="J966" s="1139"/>
      <c r="K966" s="1139"/>
      <c r="L966" s="1139"/>
      <c r="M966" s="1139"/>
      <c r="N966" s="1139"/>
      <c r="O966" s="1139"/>
      <c r="P966" s="1139"/>
      <c r="Q966" s="1139"/>
      <c r="R966" s="1139"/>
      <c r="S966" s="1139"/>
      <c r="T966" s="1139"/>
      <c r="U966" s="1139"/>
      <c r="V966" s="1139"/>
      <c r="W966" s="1139"/>
      <c r="X966" s="1139"/>
      <c r="Y966" s="1139"/>
      <c r="Z966" s="1139"/>
    </row>
    <row r="967" spans="1:26" ht="15.75" customHeight="1">
      <c r="A967" s="1139"/>
      <c r="B967" s="1141"/>
      <c r="C967" s="1139"/>
      <c r="D967" s="1139"/>
      <c r="E967" s="1139"/>
      <c r="F967" s="1139"/>
      <c r="G967" s="1139"/>
      <c r="H967" s="1139"/>
      <c r="I967" s="1139"/>
      <c r="J967" s="1139"/>
      <c r="K967" s="1139"/>
      <c r="L967" s="1139"/>
      <c r="M967" s="1139"/>
      <c r="N967" s="1139"/>
      <c r="O967" s="1139"/>
      <c r="P967" s="1139"/>
      <c r="Q967" s="1139"/>
      <c r="R967" s="1139"/>
      <c r="S967" s="1139"/>
      <c r="T967" s="1139"/>
      <c r="U967" s="1139"/>
      <c r="V967" s="1139"/>
      <c r="W967" s="1139"/>
      <c r="X967" s="1139"/>
      <c r="Y967" s="1139"/>
      <c r="Z967" s="1139"/>
    </row>
    <row r="968" spans="1:26" ht="15.75" customHeight="1">
      <c r="A968" s="1139"/>
      <c r="B968" s="1141"/>
      <c r="C968" s="1139"/>
      <c r="D968" s="1139"/>
      <c r="E968" s="1139"/>
      <c r="F968" s="1139"/>
      <c r="G968" s="1139"/>
      <c r="H968" s="1139"/>
      <c r="I968" s="1139"/>
      <c r="J968" s="1139"/>
      <c r="K968" s="1139"/>
      <c r="L968" s="1139"/>
      <c r="M968" s="1139"/>
      <c r="N968" s="1139"/>
      <c r="O968" s="1139"/>
      <c r="P968" s="1139"/>
      <c r="Q968" s="1139"/>
      <c r="R968" s="1139"/>
      <c r="S968" s="1139"/>
      <c r="T968" s="1139"/>
      <c r="U968" s="1139"/>
      <c r="V968" s="1139"/>
      <c r="W968" s="1139"/>
      <c r="X968" s="1139"/>
      <c r="Y968" s="1139"/>
      <c r="Z968" s="1139"/>
    </row>
    <row r="969" spans="1:26" ht="15.75" customHeight="1">
      <c r="A969" s="1139"/>
      <c r="B969" s="1141"/>
      <c r="C969" s="1139"/>
      <c r="D969" s="1139"/>
      <c r="E969" s="1139"/>
      <c r="F969" s="1139"/>
      <c r="G969" s="1139"/>
      <c r="H969" s="1139"/>
      <c r="I969" s="1139"/>
      <c r="J969" s="1139"/>
      <c r="K969" s="1139"/>
      <c r="L969" s="1139"/>
      <c r="M969" s="1139"/>
      <c r="N969" s="1139"/>
      <c r="O969" s="1139"/>
      <c r="P969" s="1139"/>
      <c r="Q969" s="1139"/>
      <c r="R969" s="1139"/>
      <c r="S969" s="1139"/>
      <c r="T969" s="1139"/>
      <c r="U969" s="1139"/>
      <c r="V969" s="1139"/>
      <c r="W969" s="1139"/>
      <c r="X969" s="1139"/>
      <c r="Y969" s="1139"/>
      <c r="Z969" s="1139"/>
    </row>
    <row r="970" spans="1:26" ht="15.75" customHeight="1">
      <c r="A970" s="1139"/>
      <c r="B970" s="1141"/>
      <c r="C970" s="1139"/>
      <c r="D970" s="1139"/>
      <c r="E970" s="1139"/>
      <c r="F970" s="1139"/>
      <c r="G970" s="1139"/>
      <c r="H970" s="1139"/>
      <c r="I970" s="1139"/>
      <c r="J970" s="1139"/>
      <c r="K970" s="1139"/>
      <c r="L970" s="1139"/>
      <c r="M970" s="1139"/>
      <c r="N970" s="1139"/>
      <c r="O970" s="1139"/>
      <c r="P970" s="1139"/>
      <c r="Q970" s="1139"/>
      <c r="R970" s="1139"/>
      <c r="S970" s="1139"/>
      <c r="T970" s="1139"/>
      <c r="U970" s="1139"/>
      <c r="V970" s="1139"/>
      <c r="W970" s="1139"/>
      <c r="X970" s="1139"/>
      <c r="Y970" s="1139"/>
      <c r="Z970" s="1139"/>
    </row>
    <row r="971" spans="1:26" ht="15.75" customHeight="1">
      <c r="A971" s="1139"/>
      <c r="B971" s="1141"/>
      <c r="C971" s="1139"/>
      <c r="D971" s="1139"/>
      <c r="E971" s="1139"/>
      <c r="F971" s="1139"/>
      <c r="G971" s="1139"/>
      <c r="H971" s="1139"/>
      <c r="I971" s="1139"/>
      <c r="J971" s="1139"/>
      <c r="K971" s="1139"/>
      <c r="L971" s="1139"/>
      <c r="M971" s="1139"/>
      <c r="N971" s="1139"/>
      <c r="O971" s="1139"/>
      <c r="P971" s="1139"/>
      <c r="Q971" s="1139"/>
      <c r="R971" s="1139"/>
      <c r="S971" s="1139"/>
      <c r="T971" s="1139"/>
      <c r="U971" s="1139"/>
      <c r="V971" s="1139"/>
      <c r="W971" s="1139"/>
      <c r="X971" s="1139"/>
      <c r="Y971" s="1139"/>
      <c r="Z971" s="1139"/>
    </row>
    <row r="972" spans="1:26" ht="15.75" customHeight="1">
      <c r="A972" s="1139"/>
      <c r="B972" s="1141"/>
      <c r="C972" s="1139"/>
      <c r="D972" s="1139"/>
      <c r="E972" s="1139"/>
      <c r="F972" s="1139"/>
      <c r="G972" s="1139"/>
      <c r="H972" s="1139"/>
      <c r="I972" s="1139"/>
      <c r="J972" s="1139"/>
      <c r="K972" s="1139"/>
      <c r="L972" s="1139"/>
      <c r="M972" s="1139"/>
      <c r="N972" s="1139"/>
      <c r="O972" s="1139"/>
      <c r="P972" s="1139"/>
      <c r="Q972" s="1139"/>
      <c r="R972" s="1139"/>
      <c r="S972" s="1139"/>
      <c r="T972" s="1139"/>
      <c r="U972" s="1139"/>
      <c r="V972" s="1139"/>
      <c r="W972" s="1139"/>
      <c r="X972" s="1139"/>
      <c r="Y972" s="1139"/>
      <c r="Z972" s="1139"/>
    </row>
    <row r="973" spans="1:26" ht="15.75" customHeight="1">
      <c r="A973" s="1139"/>
      <c r="B973" s="1141"/>
      <c r="C973" s="1139"/>
      <c r="D973" s="1139"/>
      <c r="E973" s="1139"/>
      <c r="F973" s="1139"/>
      <c r="G973" s="1139"/>
      <c r="H973" s="1139"/>
      <c r="I973" s="1139"/>
      <c r="J973" s="1139"/>
      <c r="K973" s="1139"/>
      <c r="L973" s="1139"/>
      <c r="M973" s="1139"/>
      <c r="N973" s="1139"/>
      <c r="O973" s="1139"/>
      <c r="P973" s="1139"/>
      <c r="Q973" s="1139"/>
      <c r="R973" s="1139"/>
      <c r="S973" s="1139"/>
      <c r="T973" s="1139"/>
      <c r="U973" s="1139"/>
      <c r="V973" s="1139"/>
      <c r="W973" s="1139"/>
      <c r="X973" s="1139"/>
      <c r="Y973" s="1139"/>
      <c r="Z973" s="1139"/>
    </row>
    <row r="974" spans="1:26" ht="15.75" customHeight="1">
      <c r="A974" s="1139"/>
      <c r="B974" s="1141"/>
      <c r="C974" s="1139"/>
      <c r="D974" s="1139"/>
      <c r="E974" s="1139"/>
      <c r="F974" s="1139"/>
      <c r="G974" s="1139"/>
      <c r="H974" s="1139"/>
      <c r="I974" s="1139"/>
      <c r="J974" s="1139"/>
      <c r="K974" s="1139"/>
      <c r="L974" s="1139"/>
      <c r="M974" s="1139"/>
      <c r="N974" s="1139"/>
      <c r="O974" s="1139"/>
      <c r="P974" s="1139"/>
      <c r="Q974" s="1139"/>
      <c r="R974" s="1139"/>
      <c r="S974" s="1139"/>
      <c r="T974" s="1139"/>
      <c r="U974" s="1139"/>
      <c r="V974" s="1139"/>
      <c r="W974" s="1139"/>
      <c r="X974" s="1139"/>
      <c r="Y974" s="1139"/>
      <c r="Z974" s="1139"/>
    </row>
    <row r="975" spans="1:26" ht="15.75" customHeight="1">
      <c r="A975" s="1139"/>
      <c r="B975" s="1141"/>
      <c r="C975" s="1139"/>
      <c r="D975" s="1139"/>
      <c r="E975" s="1139"/>
      <c r="F975" s="1139"/>
      <c r="G975" s="1139"/>
      <c r="H975" s="1139"/>
      <c r="I975" s="1139"/>
      <c r="J975" s="1139"/>
      <c r="K975" s="1139"/>
      <c r="L975" s="1139"/>
      <c r="M975" s="1139"/>
      <c r="N975" s="1139"/>
      <c r="O975" s="1139"/>
      <c r="P975" s="1139"/>
      <c r="Q975" s="1139"/>
      <c r="R975" s="1139"/>
      <c r="S975" s="1139"/>
      <c r="T975" s="1139"/>
      <c r="U975" s="1139"/>
      <c r="V975" s="1139"/>
      <c r="W975" s="1139"/>
      <c r="X975" s="1139"/>
      <c r="Y975" s="1139"/>
      <c r="Z975" s="1139"/>
    </row>
    <row r="976" spans="1:26" ht="15.75" customHeight="1">
      <c r="A976" s="1139"/>
      <c r="B976" s="1141"/>
      <c r="C976" s="1139"/>
      <c r="D976" s="1139"/>
      <c r="E976" s="1139"/>
      <c r="F976" s="1139"/>
      <c r="G976" s="1139"/>
      <c r="H976" s="1139"/>
      <c r="I976" s="1139"/>
      <c r="J976" s="1139"/>
      <c r="K976" s="1139"/>
      <c r="L976" s="1139"/>
      <c r="M976" s="1139"/>
      <c r="N976" s="1139"/>
      <c r="O976" s="1139"/>
      <c r="P976" s="1139"/>
      <c r="Q976" s="1139"/>
      <c r="R976" s="1139"/>
      <c r="S976" s="1139"/>
      <c r="T976" s="1139"/>
      <c r="U976" s="1139"/>
      <c r="V976" s="1139"/>
      <c r="W976" s="1139"/>
      <c r="X976" s="1139"/>
      <c r="Y976" s="1139"/>
      <c r="Z976" s="1139"/>
    </row>
    <row r="977" spans="1:26" ht="15.75" customHeight="1">
      <c r="A977" s="1139"/>
      <c r="B977" s="1141"/>
      <c r="C977" s="1139"/>
      <c r="D977" s="1139"/>
      <c r="E977" s="1139"/>
      <c r="F977" s="1139"/>
      <c r="G977" s="1139"/>
      <c r="H977" s="1139"/>
      <c r="I977" s="1139"/>
      <c r="J977" s="1139"/>
      <c r="K977" s="1139"/>
      <c r="L977" s="1139"/>
      <c r="M977" s="1139"/>
      <c r="N977" s="1139"/>
      <c r="O977" s="1139"/>
      <c r="P977" s="1139"/>
      <c r="Q977" s="1139"/>
      <c r="R977" s="1139"/>
      <c r="S977" s="1139"/>
      <c r="T977" s="1139"/>
      <c r="U977" s="1139"/>
      <c r="V977" s="1139"/>
      <c r="W977" s="1139"/>
      <c r="X977" s="1139"/>
      <c r="Y977" s="1139"/>
      <c r="Z977" s="1139"/>
    </row>
    <row r="978" spans="1:26" ht="15.75" customHeight="1">
      <c r="A978" s="1139"/>
      <c r="B978" s="1141"/>
      <c r="C978" s="1139"/>
      <c r="D978" s="1139"/>
      <c r="E978" s="1139"/>
      <c r="F978" s="1139"/>
      <c r="G978" s="1139"/>
      <c r="H978" s="1139"/>
      <c r="I978" s="1139"/>
      <c r="J978" s="1139"/>
      <c r="K978" s="1139"/>
      <c r="L978" s="1139"/>
      <c r="M978" s="1139"/>
      <c r="N978" s="1139"/>
      <c r="O978" s="1139"/>
      <c r="P978" s="1139"/>
      <c r="Q978" s="1139"/>
      <c r="R978" s="1139"/>
      <c r="S978" s="1139"/>
      <c r="T978" s="1139"/>
      <c r="U978" s="1139"/>
      <c r="V978" s="1139"/>
      <c r="W978" s="1139"/>
      <c r="X978" s="1139"/>
      <c r="Y978" s="1139"/>
      <c r="Z978" s="1139"/>
    </row>
    <row r="979" spans="1:26" ht="15.75" customHeight="1">
      <c r="A979" s="1139"/>
      <c r="B979" s="1141"/>
      <c r="C979" s="1139"/>
      <c r="D979" s="1139"/>
      <c r="E979" s="1139"/>
      <c r="F979" s="1139"/>
      <c r="G979" s="1139"/>
      <c r="H979" s="1139"/>
      <c r="I979" s="1139"/>
      <c r="J979" s="1139"/>
      <c r="K979" s="1139"/>
      <c r="L979" s="1139"/>
      <c r="M979" s="1139"/>
      <c r="N979" s="1139"/>
      <c r="O979" s="1139"/>
      <c r="P979" s="1139"/>
      <c r="Q979" s="1139"/>
      <c r="R979" s="1139"/>
      <c r="S979" s="1139"/>
      <c r="T979" s="1139"/>
      <c r="U979" s="1139"/>
      <c r="V979" s="1139"/>
      <c r="W979" s="1139"/>
      <c r="X979" s="1139"/>
      <c r="Y979" s="1139"/>
      <c r="Z979" s="1139"/>
    </row>
    <row r="980" spans="1:26" ht="15.75" customHeight="1">
      <c r="A980" s="1139"/>
      <c r="B980" s="1141"/>
      <c r="C980" s="1139"/>
      <c r="D980" s="1139"/>
      <c r="E980" s="1139"/>
      <c r="F980" s="1139"/>
      <c r="G980" s="1139"/>
      <c r="H980" s="1139"/>
      <c r="I980" s="1139"/>
      <c r="J980" s="1139"/>
      <c r="K980" s="1139"/>
      <c r="L980" s="1139"/>
      <c r="M980" s="1139"/>
      <c r="N980" s="1139"/>
      <c r="O980" s="1139"/>
      <c r="P980" s="1139"/>
      <c r="Q980" s="1139"/>
      <c r="R980" s="1139"/>
      <c r="S980" s="1139"/>
      <c r="T980" s="1139"/>
      <c r="U980" s="1139"/>
      <c r="V980" s="1139"/>
      <c r="W980" s="1139"/>
      <c r="X980" s="1139"/>
      <c r="Y980" s="1139"/>
      <c r="Z980" s="1139"/>
    </row>
    <row r="981" spans="1:26" ht="15.75" customHeight="1">
      <c r="A981" s="1139"/>
      <c r="B981" s="1141"/>
      <c r="C981" s="1139"/>
      <c r="D981" s="1139"/>
      <c r="E981" s="1139"/>
      <c r="F981" s="1139"/>
      <c r="G981" s="1139"/>
      <c r="H981" s="1139"/>
      <c r="I981" s="1139"/>
      <c r="J981" s="1139"/>
      <c r="K981" s="1139"/>
      <c r="L981" s="1139"/>
      <c r="M981" s="1139"/>
      <c r="N981" s="1139"/>
      <c r="O981" s="1139"/>
      <c r="P981" s="1139"/>
      <c r="Q981" s="1139"/>
      <c r="R981" s="1139"/>
      <c r="S981" s="1139"/>
      <c r="T981" s="1139"/>
      <c r="U981" s="1139"/>
      <c r="V981" s="1139"/>
      <c r="W981" s="1139"/>
      <c r="X981" s="1139"/>
      <c r="Y981" s="1139"/>
      <c r="Z981" s="1139"/>
    </row>
    <row r="982" spans="1:26" ht="15.75" customHeight="1">
      <c r="A982" s="1139"/>
      <c r="B982" s="1141"/>
      <c r="C982" s="1139"/>
      <c r="D982" s="1139"/>
      <c r="E982" s="1139"/>
      <c r="F982" s="1139"/>
      <c r="G982" s="1139"/>
      <c r="H982" s="1139"/>
      <c r="I982" s="1139"/>
      <c r="J982" s="1139"/>
      <c r="K982" s="1139"/>
      <c r="L982" s="1139"/>
      <c r="M982" s="1139"/>
      <c r="N982" s="1139"/>
      <c r="O982" s="1139"/>
      <c r="P982" s="1139"/>
      <c r="Q982" s="1139"/>
      <c r="R982" s="1139"/>
      <c r="S982" s="1139"/>
      <c r="T982" s="1139"/>
      <c r="U982" s="1139"/>
      <c r="V982" s="1139"/>
      <c r="W982" s="1139"/>
      <c r="X982" s="1139"/>
      <c r="Y982" s="1139"/>
      <c r="Z982" s="1139"/>
    </row>
    <row r="983" spans="1:26" ht="15.75" customHeight="1">
      <c r="A983" s="1139"/>
      <c r="B983" s="1141"/>
      <c r="C983" s="1139"/>
      <c r="D983" s="1139"/>
      <c r="E983" s="1139"/>
      <c r="F983" s="1139"/>
      <c r="G983" s="1139"/>
      <c r="H983" s="1139"/>
      <c r="I983" s="1139"/>
      <c r="J983" s="1139"/>
      <c r="K983" s="1139"/>
      <c r="L983" s="1139"/>
      <c r="M983" s="1139"/>
      <c r="N983" s="1139"/>
      <c r="O983" s="1139"/>
      <c r="P983" s="1139"/>
      <c r="Q983" s="1139"/>
      <c r="R983" s="1139"/>
      <c r="S983" s="1139"/>
      <c r="T983" s="1139"/>
      <c r="U983" s="1139"/>
      <c r="V983" s="1139"/>
      <c r="W983" s="1139"/>
      <c r="X983" s="1139"/>
      <c r="Y983" s="1139"/>
      <c r="Z983" s="1139"/>
    </row>
    <row r="984" spans="1:26" ht="15.75" customHeight="1">
      <c r="A984" s="1139"/>
      <c r="B984" s="1141"/>
      <c r="C984" s="1139"/>
      <c r="D984" s="1139"/>
      <c r="E984" s="1139"/>
      <c r="F984" s="1139"/>
      <c r="G984" s="1139"/>
      <c r="H984" s="1139"/>
      <c r="I984" s="1139"/>
      <c r="J984" s="1139"/>
      <c r="K984" s="1139"/>
      <c r="L984" s="1139"/>
      <c r="M984" s="1139"/>
      <c r="N984" s="1139"/>
      <c r="O984" s="1139"/>
      <c r="P984" s="1139"/>
      <c r="Q984" s="1139"/>
      <c r="R984" s="1139"/>
      <c r="S984" s="1139"/>
      <c r="T984" s="1139"/>
      <c r="U984" s="1139"/>
      <c r="V984" s="1139"/>
      <c r="W984" s="1139"/>
      <c r="X984" s="1139"/>
      <c r="Y984" s="1139"/>
      <c r="Z984" s="1139"/>
    </row>
    <row r="985" spans="1:26" ht="15.75" customHeight="1">
      <c r="A985" s="1139"/>
      <c r="B985" s="1141"/>
      <c r="C985" s="1139"/>
      <c r="D985" s="1139"/>
      <c r="E985" s="1139"/>
      <c r="F985" s="1139"/>
      <c r="G985" s="1139"/>
      <c r="H985" s="1139"/>
      <c r="I985" s="1139"/>
      <c r="J985" s="1139"/>
      <c r="K985" s="1139"/>
      <c r="L985" s="1139"/>
      <c r="M985" s="1139"/>
      <c r="N985" s="1139"/>
      <c r="O985" s="1139"/>
      <c r="P985" s="1139"/>
      <c r="Q985" s="1139"/>
      <c r="R985" s="1139"/>
      <c r="S985" s="1139"/>
      <c r="T985" s="1139"/>
      <c r="U985" s="1139"/>
      <c r="V985" s="1139"/>
      <c r="W985" s="1139"/>
      <c r="X985" s="1139"/>
      <c r="Y985" s="1139"/>
      <c r="Z985" s="1139"/>
    </row>
    <row r="986" spans="1:26" ht="15.75" customHeight="1">
      <c r="A986" s="1139"/>
      <c r="B986" s="1141"/>
      <c r="C986" s="1139"/>
      <c r="D986" s="1139"/>
      <c r="E986" s="1139"/>
      <c r="F986" s="1139"/>
      <c r="G986" s="1139"/>
      <c r="H986" s="1139"/>
      <c r="I986" s="1139"/>
      <c r="J986" s="1139"/>
      <c r="K986" s="1139"/>
      <c r="L986" s="1139"/>
      <c r="M986" s="1139"/>
      <c r="N986" s="1139"/>
      <c r="O986" s="1139"/>
      <c r="P986" s="1139"/>
      <c r="Q986" s="1139"/>
      <c r="R986" s="1139"/>
      <c r="S986" s="1139"/>
      <c r="T986" s="1139"/>
      <c r="U986" s="1139"/>
      <c r="V986" s="1139"/>
      <c r="W986" s="1139"/>
      <c r="X986" s="1139"/>
      <c r="Y986" s="1139"/>
      <c r="Z986" s="1139"/>
    </row>
    <row r="987" spans="1:26" ht="15.75" customHeight="1">
      <c r="A987" s="1139"/>
      <c r="B987" s="1141"/>
      <c r="C987" s="1139"/>
      <c r="D987" s="1139"/>
      <c r="E987" s="1139"/>
      <c r="F987" s="1139"/>
      <c r="G987" s="1139"/>
      <c r="H987" s="1139"/>
      <c r="I987" s="1139"/>
      <c r="J987" s="1139"/>
      <c r="K987" s="1139"/>
      <c r="L987" s="1139"/>
      <c r="M987" s="1139"/>
      <c r="N987" s="1139"/>
      <c r="O987" s="1139"/>
      <c r="P987" s="1139"/>
      <c r="Q987" s="1139"/>
      <c r="R987" s="1139"/>
      <c r="S987" s="1139"/>
      <c r="T987" s="1139"/>
      <c r="U987" s="1139"/>
      <c r="V987" s="1139"/>
      <c r="W987" s="1139"/>
      <c r="X987" s="1139"/>
      <c r="Y987" s="1139"/>
      <c r="Z987" s="1139"/>
    </row>
    <row r="988" spans="1:26" ht="15.75" customHeight="1">
      <c r="A988" s="1139"/>
      <c r="B988" s="1141"/>
      <c r="C988" s="1139"/>
      <c r="D988" s="1139"/>
      <c r="E988" s="1139"/>
      <c r="F988" s="1139"/>
      <c r="G988" s="1139"/>
      <c r="H988" s="1139"/>
      <c r="I988" s="1139"/>
      <c r="J988" s="1139"/>
      <c r="K988" s="1139"/>
      <c r="L988" s="1139"/>
      <c r="M988" s="1139"/>
      <c r="N988" s="1139"/>
      <c r="O988" s="1139"/>
      <c r="P988" s="1139"/>
      <c r="Q988" s="1139"/>
      <c r="R988" s="1139"/>
      <c r="S988" s="1139"/>
      <c r="T988" s="1139"/>
      <c r="U988" s="1139"/>
      <c r="V988" s="1139"/>
      <c r="W988" s="1139"/>
      <c r="X988" s="1139"/>
      <c r="Y988" s="1139"/>
      <c r="Z988" s="1139"/>
    </row>
    <row r="989" spans="1:26" ht="15.75" customHeight="1">
      <c r="A989" s="1139"/>
      <c r="B989" s="1141"/>
      <c r="C989" s="1139"/>
      <c r="D989" s="1139"/>
      <c r="E989" s="1139"/>
      <c r="F989" s="1139"/>
      <c r="G989" s="1139"/>
      <c r="H989" s="1139"/>
      <c r="I989" s="1139"/>
      <c r="J989" s="1139"/>
      <c r="K989" s="1139"/>
      <c r="L989" s="1139"/>
      <c r="M989" s="1139"/>
      <c r="N989" s="1139"/>
      <c r="O989" s="1139"/>
      <c r="P989" s="1139"/>
      <c r="Q989" s="1139"/>
      <c r="R989" s="1139"/>
      <c r="S989" s="1139"/>
      <c r="T989" s="1139"/>
      <c r="U989" s="1139"/>
      <c r="V989" s="1139"/>
      <c r="W989" s="1139"/>
      <c r="X989" s="1139"/>
      <c r="Y989" s="1139"/>
      <c r="Z989" s="1139"/>
    </row>
    <row r="990" spans="1:26" ht="15.75" customHeight="1">
      <c r="A990" s="1139"/>
      <c r="B990" s="1141"/>
      <c r="C990" s="1139"/>
      <c r="D990" s="1139"/>
      <c r="E990" s="1139"/>
      <c r="F990" s="1139"/>
      <c r="G990" s="1139"/>
      <c r="H990" s="1139"/>
      <c r="I990" s="1139"/>
      <c r="J990" s="1139"/>
      <c r="K990" s="1139"/>
      <c r="L990" s="1139"/>
      <c r="M990" s="1139"/>
      <c r="N990" s="1139"/>
      <c r="O990" s="1139"/>
      <c r="P990" s="1139"/>
      <c r="Q990" s="1139"/>
      <c r="R990" s="1139"/>
      <c r="S990" s="1139"/>
      <c r="T990" s="1139"/>
      <c r="U990" s="1139"/>
      <c r="V990" s="1139"/>
      <c r="W990" s="1139"/>
      <c r="X990" s="1139"/>
      <c r="Y990" s="1139"/>
      <c r="Z990" s="1139"/>
    </row>
    <row r="991" spans="1:26" ht="15.75" customHeight="1">
      <c r="A991" s="1139"/>
      <c r="B991" s="1141"/>
      <c r="C991" s="1139"/>
      <c r="D991" s="1139"/>
      <c r="E991" s="1139"/>
      <c r="F991" s="1139"/>
      <c r="G991" s="1139"/>
      <c r="H991" s="1139"/>
      <c r="I991" s="1139"/>
      <c r="J991" s="1139"/>
      <c r="K991" s="1139"/>
      <c r="L991" s="1139"/>
      <c r="M991" s="1139"/>
      <c r="N991" s="1139"/>
      <c r="O991" s="1139"/>
      <c r="P991" s="1139"/>
      <c r="Q991" s="1139"/>
      <c r="R991" s="1139"/>
      <c r="S991" s="1139"/>
      <c r="T991" s="1139"/>
      <c r="U991" s="1139"/>
      <c r="V991" s="1139"/>
      <c r="W991" s="1139"/>
      <c r="X991" s="1139"/>
      <c r="Y991" s="1139"/>
      <c r="Z991" s="1139"/>
    </row>
    <row r="992" spans="1:26" ht="15.75" customHeight="1">
      <c r="A992" s="1139"/>
      <c r="B992" s="1141"/>
      <c r="C992" s="1139"/>
      <c r="D992" s="1139"/>
      <c r="E992" s="1139"/>
      <c r="F992" s="1139"/>
      <c r="G992" s="1139"/>
      <c r="H992" s="1139"/>
      <c r="I992" s="1139"/>
      <c r="J992" s="1139"/>
      <c r="K992" s="1139"/>
      <c r="L992" s="1139"/>
      <c r="M992" s="1139"/>
      <c r="N992" s="1139"/>
      <c r="O992" s="1139"/>
      <c r="P992" s="1139"/>
      <c r="Q992" s="1139"/>
      <c r="R992" s="1139"/>
      <c r="S992" s="1139"/>
      <c r="T992" s="1139"/>
      <c r="U992" s="1139"/>
      <c r="V992" s="1139"/>
      <c r="W992" s="1139"/>
      <c r="X992" s="1139"/>
      <c r="Y992" s="1139"/>
      <c r="Z992" s="1139"/>
    </row>
    <row r="993" spans="1:26" ht="15.75" customHeight="1">
      <c r="A993" s="1139"/>
      <c r="B993" s="1141"/>
      <c r="C993" s="1139"/>
      <c r="D993" s="1139"/>
      <c r="E993" s="1139"/>
      <c r="F993" s="1139"/>
      <c r="G993" s="1139"/>
      <c r="H993" s="1139"/>
      <c r="I993" s="1139"/>
      <c r="J993" s="1139"/>
      <c r="K993" s="1139"/>
      <c r="L993" s="1139"/>
      <c r="M993" s="1139"/>
      <c r="N993" s="1139"/>
      <c r="O993" s="1139"/>
      <c r="P993" s="1139"/>
      <c r="Q993" s="1139"/>
      <c r="R993" s="1139"/>
      <c r="S993" s="1139"/>
      <c r="T993" s="1139"/>
      <c r="U993" s="1139"/>
      <c r="V993" s="1139"/>
      <c r="W993" s="1139"/>
      <c r="X993" s="1139"/>
      <c r="Y993" s="1139"/>
      <c r="Z993" s="1139"/>
    </row>
    <row r="994" spans="1:26" ht="15.75" customHeight="1">
      <c r="A994" s="1139"/>
      <c r="B994" s="1141"/>
      <c r="C994" s="1139"/>
      <c r="D994" s="1139"/>
      <c r="E994" s="1139"/>
      <c r="F994" s="1139"/>
      <c r="G994" s="1139"/>
      <c r="H994" s="1139"/>
      <c r="I994" s="1139"/>
      <c r="J994" s="1139"/>
      <c r="K994" s="1139"/>
      <c r="L994" s="1139"/>
      <c r="M994" s="1139"/>
      <c r="N994" s="1139"/>
      <c r="O994" s="1139"/>
      <c r="P994" s="1139"/>
      <c r="Q994" s="1139"/>
      <c r="R994" s="1139"/>
      <c r="S994" s="1139"/>
      <c r="T994" s="1139"/>
      <c r="U994" s="1139"/>
      <c r="V994" s="1139"/>
      <c r="W994" s="1139"/>
      <c r="X994" s="1139"/>
      <c r="Y994" s="1139"/>
      <c r="Z994" s="1139"/>
    </row>
    <row r="995" spans="1:26" ht="15.75" customHeight="1">
      <c r="A995" s="1139"/>
      <c r="B995" s="1141"/>
      <c r="C995" s="1139"/>
      <c r="D995" s="1139"/>
      <c r="E995" s="1139"/>
      <c r="F995" s="1139"/>
      <c r="G995" s="1139"/>
      <c r="H995" s="1139"/>
      <c r="I995" s="1139"/>
      <c r="J995" s="1139"/>
      <c r="K995" s="1139"/>
      <c r="L995" s="1139"/>
      <c r="M995" s="1139"/>
      <c r="N995" s="1139"/>
      <c r="O995" s="1139"/>
      <c r="P995" s="1139"/>
      <c r="Q995" s="1139"/>
      <c r="R995" s="1139"/>
      <c r="S995" s="1139"/>
      <c r="T995" s="1139"/>
      <c r="U995" s="1139"/>
      <c r="V995" s="1139"/>
      <c r="W995" s="1139"/>
      <c r="X995" s="1139"/>
      <c r="Y995" s="1139"/>
      <c r="Z995" s="1139"/>
    </row>
    <row r="996" spans="1:26" ht="15.75" customHeight="1">
      <c r="A996" s="1139"/>
      <c r="B996" s="1141"/>
      <c r="C996" s="1139"/>
      <c r="D996" s="1139"/>
      <c r="E996" s="1139"/>
      <c r="F996" s="1139"/>
      <c r="G996" s="1139"/>
      <c r="H996" s="1139"/>
      <c r="I996" s="1139"/>
      <c r="J996" s="1139"/>
      <c r="K996" s="1139"/>
      <c r="L996" s="1139"/>
      <c r="M996" s="1139"/>
      <c r="N996" s="1139"/>
      <c r="O996" s="1139"/>
      <c r="P996" s="1139"/>
      <c r="Q996" s="1139"/>
      <c r="R996" s="1139"/>
      <c r="S996" s="1139"/>
      <c r="T996" s="1139"/>
      <c r="U996" s="1139"/>
      <c r="V996" s="1139"/>
      <c r="W996" s="1139"/>
      <c r="X996" s="1139"/>
      <c r="Y996" s="1139"/>
      <c r="Z996" s="1139"/>
    </row>
    <row r="997" spans="1:26" ht="15.75" customHeight="1">
      <c r="A997" s="1139"/>
      <c r="B997" s="1141"/>
      <c r="C997" s="1139"/>
      <c r="D997" s="1139"/>
      <c r="E997" s="1139"/>
      <c r="F997" s="1139"/>
      <c r="G997" s="1139"/>
      <c r="H997" s="1139"/>
      <c r="I997" s="1139"/>
      <c r="J997" s="1139"/>
      <c r="K997" s="1139"/>
      <c r="L997" s="1139"/>
      <c r="M997" s="1139"/>
      <c r="N997" s="1139"/>
      <c r="O997" s="1139"/>
      <c r="P997" s="1139"/>
      <c r="Q997" s="1139"/>
      <c r="R997" s="1139"/>
      <c r="S997" s="1139"/>
      <c r="T997" s="1139"/>
      <c r="U997" s="1139"/>
      <c r="V997" s="1139"/>
      <c r="W997" s="1139"/>
      <c r="X997" s="1139"/>
      <c r="Y997" s="1139"/>
      <c r="Z997" s="1139"/>
    </row>
    <row r="998" spans="1:26" ht="15.75" customHeight="1">
      <c r="A998" s="1139"/>
      <c r="B998" s="1141"/>
      <c r="C998" s="1139"/>
      <c r="D998" s="1139"/>
      <c r="E998" s="1139"/>
      <c r="F998" s="1139"/>
      <c r="G998" s="1139"/>
      <c r="H998" s="1139"/>
      <c r="I998" s="1139"/>
      <c r="J998" s="1139"/>
      <c r="K998" s="1139"/>
      <c r="L998" s="1139"/>
      <c r="M998" s="1139"/>
      <c r="N998" s="1139"/>
      <c r="O998" s="1139"/>
      <c r="P998" s="1139"/>
      <c r="Q998" s="1139"/>
      <c r="R998" s="1139"/>
      <c r="S998" s="1139"/>
      <c r="T998" s="1139"/>
      <c r="U998" s="1139"/>
      <c r="V998" s="1139"/>
      <c r="W998" s="1139"/>
      <c r="X998" s="1139"/>
      <c r="Y998" s="1139"/>
      <c r="Z998" s="1139"/>
    </row>
    <row r="999" spans="1:26" ht="15.75" customHeight="1">
      <c r="A999" s="1139"/>
      <c r="B999" s="1141"/>
      <c r="C999" s="1139"/>
      <c r="D999" s="1139"/>
      <c r="E999" s="1139"/>
      <c r="F999" s="1139"/>
      <c r="G999" s="1139"/>
      <c r="H999" s="1139"/>
      <c r="I999" s="1139"/>
      <c r="J999" s="1139"/>
      <c r="K999" s="1139"/>
      <c r="L999" s="1139"/>
      <c r="M999" s="1139"/>
      <c r="N999" s="1139"/>
      <c r="O999" s="1139"/>
      <c r="P999" s="1139"/>
      <c r="Q999" s="1139"/>
      <c r="R999" s="1139"/>
      <c r="S999" s="1139"/>
      <c r="T999" s="1139"/>
      <c r="U999" s="1139"/>
      <c r="V999" s="1139"/>
      <c r="W999" s="1139"/>
      <c r="X999" s="1139"/>
      <c r="Y999" s="1139"/>
      <c r="Z999" s="1139"/>
    </row>
    <row r="1000" spans="1:26" ht="15.75" customHeight="1">
      <c r="A1000" s="1139"/>
      <c r="B1000" s="1141"/>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row>
  </sheetData>
  <mergeCells count="53">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4A00-000000000000}">
      <formula1>INDIRECT($C$7)</formula1>
    </dataValidation>
  </dataValidations>
  <pageMargins left="0.7" right="0.7" top="0.75" bottom="0.75" header="0" footer="0"/>
  <pageSetup orientation="landscape"/>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M1000"/>
  <sheetViews>
    <sheetView topLeftCell="A34" zoomScaleNormal="100" workbookViewId="0">
      <selection activeCell="C53" sqref="C53:M62"/>
    </sheetView>
  </sheetViews>
  <sheetFormatPr baseColWidth="10" defaultColWidth="14.42578125" defaultRowHeight="15" customHeight="1"/>
  <cols>
    <col min="1" max="1" width="25.28515625" style="4150" customWidth="1"/>
    <col min="2" max="2" width="28.42578125" style="4150" customWidth="1"/>
    <col min="3" max="13" width="12.28515625" style="4150" customWidth="1"/>
    <col min="14" max="14" width="13.85546875" style="4150" customWidth="1"/>
    <col min="15" max="26" width="11.42578125" style="4150" customWidth="1"/>
    <col min="27" max="16384" width="14.42578125" style="4150"/>
  </cols>
  <sheetData>
    <row r="1" spans="1:13" ht="16.5" thickBot="1">
      <c r="A1" s="4147"/>
      <c r="B1" s="7107" t="s">
        <v>549</v>
      </c>
      <c r="C1" s="7108"/>
      <c r="D1" s="4148"/>
      <c r="E1" s="4148"/>
      <c r="F1" s="4148"/>
      <c r="G1" s="4148"/>
      <c r="H1" s="4148"/>
      <c r="I1" s="4148"/>
      <c r="J1" s="4148"/>
      <c r="K1" s="4148"/>
      <c r="L1" s="4148"/>
      <c r="M1" s="4149"/>
    </row>
    <row r="2" spans="1:13" ht="41.25" customHeight="1">
      <c r="A2" s="7095" t="s">
        <v>550</v>
      </c>
      <c r="B2" s="4151" t="s">
        <v>551</v>
      </c>
      <c r="C2" s="4846" t="s">
        <v>2120</v>
      </c>
      <c r="D2" s="4847"/>
      <c r="E2" s="4847"/>
      <c r="F2" s="4847"/>
      <c r="G2" s="4847"/>
      <c r="H2" s="4847"/>
      <c r="I2" s="4847"/>
      <c r="J2" s="4847"/>
      <c r="K2" s="4847"/>
      <c r="L2" s="4847"/>
      <c r="M2" s="4848"/>
    </row>
    <row r="3" spans="1:13" ht="48" customHeight="1">
      <c r="A3" s="7090"/>
      <c r="B3" s="4152" t="s">
        <v>552</v>
      </c>
      <c r="C3" s="7105" t="s">
        <v>1754</v>
      </c>
      <c r="D3" s="6509"/>
      <c r="E3" s="6509"/>
      <c r="F3" s="6509"/>
      <c r="G3" s="6509"/>
      <c r="H3" s="6509"/>
      <c r="I3" s="6509"/>
      <c r="J3" s="6509"/>
      <c r="K3" s="6509"/>
      <c r="L3" s="6509"/>
      <c r="M3" s="7106"/>
    </row>
    <row r="4" spans="1:13" ht="60" customHeight="1">
      <c r="A4" s="7090"/>
      <c r="B4" s="4153" t="s">
        <v>40</v>
      </c>
      <c r="C4" s="4972" t="s">
        <v>1311</v>
      </c>
      <c r="D4" s="7109"/>
      <c r="E4" s="7110"/>
      <c r="F4" s="4849" t="s">
        <v>948</v>
      </c>
      <c r="G4" s="4850"/>
      <c r="H4" s="4154">
        <v>329</v>
      </c>
      <c r="I4" s="7111" t="s">
        <v>2119</v>
      </c>
      <c r="J4" s="7112"/>
      <c r="K4" s="7112"/>
      <c r="L4" s="7112"/>
      <c r="M4" s="7113"/>
    </row>
    <row r="5" spans="1:13" ht="15.75">
      <c r="A5" s="7090"/>
      <c r="B5" s="4153" t="s">
        <v>555</v>
      </c>
      <c r="C5" s="2301"/>
      <c r="D5" s="2396"/>
      <c r="E5" s="2396"/>
      <c r="F5" s="2396"/>
      <c r="G5" s="2396"/>
      <c r="H5" s="2396"/>
      <c r="I5" s="2396"/>
      <c r="J5" s="2396"/>
      <c r="K5" s="2396"/>
      <c r="L5" s="2396"/>
      <c r="M5" s="2397"/>
    </row>
    <row r="6" spans="1:13" ht="15.75">
      <c r="A6" s="7090"/>
      <c r="B6" s="4153" t="s">
        <v>557</v>
      </c>
      <c r="C6" s="2301"/>
      <c r="D6" s="2396"/>
      <c r="E6" s="2396"/>
      <c r="F6" s="2396"/>
      <c r="G6" s="2396"/>
      <c r="H6" s="2396"/>
      <c r="I6" s="2396"/>
      <c r="J6" s="2396"/>
      <c r="K6" s="2396"/>
      <c r="L6" s="2396"/>
      <c r="M6" s="2397"/>
    </row>
    <row r="7" spans="1:13" ht="15.75" customHeight="1">
      <c r="A7" s="7090"/>
      <c r="B7" s="4153" t="s">
        <v>559</v>
      </c>
      <c r="C7" s="4972" t="s">
        <v>1359</v>
      </c>
      <c r="D7" s="4973"/>
      <c r="E7" s="2450"/>
      <c r="F7" s="2450"/>
      <c r="G7" s="2985"/>
      <c r="H7" s="2478" t="s">
        <v>44</v>
      </c>
      <c r="I7" s="4155" t="s">
        <v>2116</v>
      </c>
      <c r="J7" s="4156"/>
      <c r="K7" s="4156"/>
      <c r="L7" s="4156"/>
      <c r="M7" s="4157"/>
    </row>
    <row r="8" spans="1:13" ht="15.75">
      <c r="A8" s="7090"/>
      <c r="B8" s="7096" t="s">
        <v>562</v>
      </c>
      <c r="C8" s="4158"/>
      <c r="D8" s="4159"/>
      <c r="E8" s="4159"/>
      <c r="F8" s="4159"/>
      <c r="G8" s="4159"/>
      <c r="H8" s="4159"/>
      <c r="I8" s="4159"/>
      <c r="J8" s="4159"/>
      <c r="K8" s="4159"/>
      <c r="L8" s="4160"/>
      <c r="M8" s="4161"/>
    </row>
    <row r="9" spans="1:13" ht="15.75">
      <c r="A9" s="7090"/>
      <c r="B9" s="7097"/>
      <c r="C9" s="7114"/>
      <c r="D9" s="7115"/>
      <c r="E9" s="4162"/>
      <c r="F9" s="7116"/>
      <c r="G9" s="7116"/>
      <c r="H9" s="4162"/>
      <c r="I9" s="7116"/>
      <c r="J9" s="7116"/>
      <c r="K9" s="4162"/>
      <c r="L9" s="4163"/>
      <c r="M9" s="4164"/>
    </row>
    <row r="10" spans="1:13" ht="15.75">
      <c r="A10" s="7090"/>
      <c r="B10" s="7098"/>
      <c r="C10" s="7117" t="s">
        <v>563</v>
      </c>
      <c r="D10" s="7116"/>
      <c r="E10" s="4165"/>
      <c r="F10" s="7116" t="s">
        <v>563</v>
      </c>
      <c r="G10" s="7116"/>
      <c r="H10" s="4165"/>
      <c r="I10" s="7116" t="s">
        <v>563</v>
      </c>
      <c r="J10" s="7116"/>
      <c r="K10" s="4165"/>
      <c r="L10" s="4166"/>
      <c r="M10" s="4167"/>
    </row>
    <row r="11" spans="1:13" ht="40.5" customHeight="1">
      <c r="A11" s="7090"/>
      <c r="B11" s="4153" t="s">
        <v>564</v>
      </c>
      <c r="C11" s="4859" t="s">
        <v>1327</v>
      </c>
      <c r="D11" s="4860"/>
      <c r="E11" s="4860"/>
      <c r="F11" s="4860"/>
      <c r="G11" s="4860"/>
      <c r="H11" s="4860"/>
      <c r="I11" s="4860"/>
      <c r="J11" s="4860"/>
      <c r="K11" s="4860"/>
      <c r="L11" s="4860"/>
      <c r="M11" s="4861"/>
    </row>
    <row r="12" spans="1:13" ht="63.75" customHeight="1">
      <c r="A12" s="7090"/>
      <c r="B12" s="4153" t="s">
        <v>566</v>
      </c>
      <c r="C12" s="4859" t="s">
        <v>1361</v>
      </c>
      <c r="D12" s="4860"/>
      <c r="E12" s="4860"/>
      <c r="F12" s="4860"/>
      <c r="G12" s="4860"/>
      <c r="H12" s="4860"/>
      <c r="I12" s="4860"/>
      <c r="J12" s="4860"/>
      <c r="K12" s="4860"/>
      <c r="L12" s="4860"/>
      <c r="M12" s="4861"/>
    </row>
    <row r="13" spans="1:13" ht="50.25" customHeight="1">
      <c r="A13" s="7090"/>
      <c r="B13" s="4153" t="s">
        <v>568</v>
      </c>
      <c r="C13" s="7105" t="s">
        <v>1725</v>
      </c>
      <c r="D13" s="6509"/>
      <c r="E13" s="6509"/>
      <c r="F13" s="6509"/>
      <c r="G13" s="6509"/>
      <c r="H13" s="6509"/>
      <c r="I13" s="6509"/>
      <c r="J13" s="6509"/>
      <c r="K13" s="6509"/>
      <c r="L13" s="6509"/>
      <c r="M13" s="7106"/>
    </row>
    <row r="14" spans="1:13" ht="27" customHeight="1">
      <c r="A14" s="7090"/>
      <c r="B14" s="7096" t="s">
        <v>570</v>
      </c>
      <c r="C14" s="4859" t="s">
        <v>82</v>
      </c>
      <c r="D14" s="4860"/>
      <c r="E14" s="2410" t="s">
        <v>571</v>
      </c>
      <c r="F14" s="4862" t="s">
        <v>98</v>
      </c>
      <c r="G14" s="4860"/>
      <c r="H14" s="4860"/>
      <c r="I14" s="4860"/>
      <c r="J14" s="4860"/>
      <c r="K14" s="4860"/>
      <c r="L14" s="4860"/>
      <c r="M14" s="4861"/>
    </row>
    <row r="15" spans="1:13" ht="27" customHeight="1">
      <c r="A15" s="7090"/>
      <c r="B15" s="7097"/>
      <c r="C15" s="4859"/>
      <c r="D15" s="4860"/>
      <c r="E15" s="4860"/>
      <c r="F15" s="4860"/>
      <c r="G15" s="4860"/>
      <c r="H15" s="4860"/>
      <c r="I15" s="4860"/>
      <c r="J15" s="4860"/>
      <c r="K15" s="4860"/>
      <c r="L15" s="4860"/>
      <c r="M15" s="4861"/>
    </row>
    <row r="16" spans="1:13" ht="15.75">
      <c r="A16" s="7095" t="s">
        <v>572</v>
      </c>
      <c r="B16" s="4152" t="s">
        <v>29</v>
      </c>
      <c r="C16" s="4859" t="s">
        <v>70</v>
      </c>
      <c r="D16" s="4860"/>
      <c r="E16" s="4860"/>
      <c r="F16" s="4860"/>
      <c r="G16" s="4860"/>
      <c r="H16" s="4860"/>
      <c r="I16" s="4860"/>
      <c r="J16" s="4860"/>
      <c r="K16" s="4860"/>
      <c r="L16" s="4860"/>
      <c r="M16" s="4861"/>
    </row>
    <row r="17" spans="1:13" ht="31.5" customHeight="1">
      <c r="A17" s="7090"/>
      <c r="B17" s="4153" t="s">
        <v>574</v>
      </c>
      <c r="C17" s="4859" t="s">
        <v>1304</v>
      </c>
      <c r="D17" s="4860"/>
      <c r="E17" s="4860"/>
      <c r="F17" s="4860"/>
      <c r="G17" s="4860"/>
      <c r="H17" s="4860"/>
      <c r="I17" s="4860"/>
      <c r="J17" s="4860"/>
      <c r="K17" s="4860"/>
      <c r="L17" s="4860"/>
      <c r="M17" s="4861"/>
    </row>
    <row r="18" spans="1:13" ht="8.25" customHeight="1">
      <c r="A18" s="7090"/>
      <c r="B18" s="7096" t="s">
        <v>575</v>
      </c>
      <c r="C18" s="4168"/>
      <c r="D18" s="2412"/>
      <c r="E18" s="2412"/>
      <c r="F18" s="2412"/>
      <c r="G18" s="2412"/>
      <c r="H18" s="2412"/>
      <c r="I18" s="2412"/>
      <c r="J18" s="2412"/>
      <c r="K18" s="2412"/>
      <c r="L18" s="2412"/>
      <c r="M18" s="2413"/>
    </row>
    <row r="19" spans="1:13" ht="9" customHeight="1">
      <c r="A19" s="7090"/>
      <c r="B19" s="7097"/>
      <c r="C19" s="4169"/>
      <c r="D19" s="2415"/>
      <c r="E19" s="2416"/>
      <c r="F19" s="2415"/>
      <c r="G19" s="2416"/>
      <c r="H19" s="2415"/>
      <c r="I19" s="2416"/>
      <c r="J19" s="2415"/>
      <c r="K19" s="2416"/>
      <c r="L19" s="2416"/>
      <c r="M19" s="2417"/>
    </row>
    <row r="20" spans="1:13" ht="15.75">
      <c r="A20" s="7090"/>
      <c r="B20" s="7097"/>
      <c r="C20" s="2418" t="s">
        <v>576</v>
      </c>
      <c r="D20" s="2419"/>
      <c r="E20" s="2420" t="s">
        <v>577</v>
      </c>
      <c r="F20" s="2419"/>
      <c r="G20" s="2420" t="s">
        <v>578</v>
      </c>
      <c r="H20" s="2419"/>
      <c r="I20" s="2420" t="s">
        <v>579</v>
      </c>
      <c r="J20" s="2421"/>
      <c r="K20" s="2420"/>
      <c r="L20" s="2420"/>
      <c r="M20" s="2422"/>
    </row>
    <row r="21" spans="1:13" ht="15.75" customHeight="1">
      <c r="A21" s="7090"/>
      <c r="B21" s="7097"/>
      <c r="C21" s="2418" t="s">
        <v>580</v>
      </c>
      <c r="D21" s="2423"/>
      <c r="E21" s="2420" t="s">
        <v>581</v>
      </c>
      <c r="F21" s="2160"/>
      <c r="G21" s="2420" t="s">
        <v>582</v>
      </c>
      <c r="H21" s="2160"/>
      <c r="I21" s="2420"/>
      <c r="J21" s="2424"/>
      <c r="K21" s="2420"/>
      <c r="L21" s="2420"/>
      <c r="M21" s="2422"/>
    </row>
    <row r="22" spans="1:13" ht="15.75" customHeight="1">
      <c r="A22" s="7090"/>
      <c r="B22" s="7097"/>
      <c r="C22" s="2418" t="s">
        <v>583</v>
      </c>
      <c r="D22" s="2423"/>
      <c r="E22" s="2420" t="s">
        <v>584</v>
      </c>
      <c r="F22" s="2423"/>
      <c r="G22" s="2420"/>
      <c r="H22" s="2424"/>
      <c r="I22" s="2420"/>
      <c r="J22" s="2424"/>
      <c r="K22" s="2420"/>
      <c r="L22" s="2420"/>
      <c r="M22" s="2422"/>
    </row>
    <row r="23" spans="1:13" ht="15.75" customHeight="1">
      <c r="A23" s="7090"/>
      <c r="B23" s="7097"/>
      <c r="C23" s="2418" t="s">
        <v>585</v>
      </c>
      <c r="D23" s="4170" t="s">
        <v>654</v>
      </c>
      <c r="E23" s="2420" t="s">
        <v>587</v>
      </c>
      <c r="F23" s="4171" t="s">
        <v>1287</v>
      </c>
      <c r="G23" s="4165"/>
      <c r="H23" s="4165"/>
      <c r="I23" s="4165"/>
      <c r="J23" s="4165"/>
      <c r="K23" s="4165"/>
      <c r="L23" s="4165"/>
      <c r="M23" s="4172"/>
    </row>
    <row r="24" spans="1:13" ht="9.75" customHeight="1">
      <c r="A24" s="7090"/>
      <c r="B24" s="7098"/>
      <c r="C24" s="2427"/>
      <c r="D24" s="2428"/>
      <c r="E24" s="2428"/>
      <c r="F24" s="2428"/>
      <c r="G24" s="2428"/>
      <c r="H24" s="2428"/>
      <c r="I24" s="2428"/>
      <c r="J24" s="2428"/>
      <c r="K24" s="2428"/>
      <c r="L24" s="2428"/>
      <c r="M24" s="2429"/>
    </row>
    <row r="25" spans="1:13" ht="15.75" customHeight="1">
      <c r="A25" s="7090"/>
      <c r="B25" s="7096" t="s">
        <v>589</v>
      </c>
      <c r="C25" s="2430"/>
      <c r="D25" s="2431"/>
      <c r="E25" s="2431"/>
      <c r="F25" s="2431"/>
      <c r="G25" s="2431"/>
      <c r="H25" s="2431"/>
      <c r="I25" s="2431"/>
      <c r="J25" s="2431"/>
      <c r="K25" s="2431"/>
      <c r="L25" s="4160"/>
      <c r="M25" s="4161"/>
    </row>
    <row r="26" spans="1:13" ht="15.75" customHeight="1">
      <c r="A26" s="7090"/>
      <c r="B26" s="7097"/>
      <c r="C26" s="2418" t="s">
        <v>590</v>
      </c>
      <c r="D26" s="2160"/>
      <c r="E26" s="2158"/>
      <c r="F26" s="2420" t="s">
        <v>591</v>
      </c>
      <c r="G26" s="2423"/>
      <c r="H26" s="2158"/>
      <c r="I26" s="2420" t="s">
        <v>359</v>
      </c>
      <c r="J26" s="2423" t="s">
        <v>654</v>
      </c>
      <c r="K26" s="2158"/>
      <c r="L26" s="4163"/>
      <c r="M26" s="4164"/>
    </row>
    <row r="27" spans="1:13" ht="15.75" customHeight="1">
      <c r="A27" s="7090"/>
      <c r="B27" s="7097"/>
      <c r="C27" s="2418" t="s">
        <v>592</v>
      </c>
      <c r="D27" s="4173"/>
      <c r="E27" s="4163"/>
      <c r="F27" s="2420" t="s">
        <v>593</v>
      </c>
      <c r="G27" s="2160"/>
      <c r="H27" s="4163"/>
      <c r="I27" s="4174"/>
      <c r="J27" s="4163"/>
      <c r="K27" s="4162"/>
      <c r="L27" s="4163"/>
      <c r="M27" s="4164"/>
    </row>
    <row r="28" spans="1:13" ht="15.75" customHeight="1">
      <c r="A28" s="7090"/>
      <c r="B28" s="7098"/>
      <c r="C28" s="2434"/>
      <c r="D28" s="2435"/>
      <c r="E28" s="2435"/>
      <c r="F28" s="2435"/>
      <c r="G28" s="2435"/>
      <c r="H28" s="2435"/>
      <c r="I28" s="2435"/>
      <c r="J28" s="2435"/>
      <c r="K28" s="2435"/>
      <c r="L28" s="4166"/>
      <c r="M28" s="4167"/>
    </row>
    <row r="29" spans="1:13" ht="15.75" customHeight="1">
      <c r="A29" s="7090"/>
      <c r="B29" s="4175" t="s">
        <v>594</v>
      </c>
      <c r="C29" s="2436"/>
      <c r="D29" s="835"/>
      <c r="E29" s="835"/>
      <c r="F29" s="835"/>
      <c r="G29" s="835"/>
      <c r="H29" s="835"/>
      <c r="I29" s="835"/>
      <c r="J29" s="835"/>
      <c r="K29" s="835"/>
      <c r="L29" s="835"/>
      <c r="M29" s="2437"/>
    </row>
    <row r="30" spans="1:13" ht="15.75" customHeight="1">
      <c r="A30" s="7090"/>
      <c r="B30" s="4175"/>
      <c r="C30" s="2438" t="s">
        <v>595</v>
      </c>
      <c r="D30" s="2160">
        <v>4</v>
      </c>
      <c r="E30" s="2158"/>
      <c r="F30" s="2420" t="s">
        <v>596</v>
      </c>
      <c r="G30" s="2160">
        <v>2022</v>
      </c>
      <c r="H30" s="2158"/>
      <c r="I30" s="2420" t="s">
        <v>597</v>
      </c>
      <c r="J30" s="4862"/>
      <c r="K30" s="4860"/>
      <c r="L30" s="4867"/>
      <c r="M30" s="2439"/>
    </row>
    <row r="31" spans="1:13" ht="15.75" customHeight="1">
      <c r="A31" s="7090"/>
      <c r="B31" s="4153"/>
      <c r="C31" s="2427"/>
      <c r="D31" s="2428"/>
      <c r="E31" s="2428"/>
      <c r="F31" s="2428"/>
      <c r="G31" s="2428"/>
      <c r="H31" s="2428"/>
      <c r="I31" s="2428"/>
      <c r="J31" s="2428"/>
      <c r="K31" s="2428"/>
      <c r="L31" s="2428"/>
      <c r="M31" s="2429"/>
    </row>
    <row r="32" spans="1:13" ht="15.75" customHeight="1">
      <c r="A32" s="7090"/>
      <c r="B32" s="7096" t="s">
        <v>599</v>
      </c>
      <c r="C32" s="4176"/>
      <c r="D32" s="4177"/>
      <c r="E32" s="4177"/>
      <c r="F32" s="4177"/>
      <c r="G32" s="4177"/>
      <c r="H32" s="4177"/>
      <c r="I32" s="4177"/>
      <c r="J32" s="4177"/>
      <c r="K32" s="4177"/>
      <c r="L32" s="4160"/>
      <c r="M32" s="4161"/>
    </row>
    <row r="33" spans="1:13" ht="15.75" customHeight="1">
      <c r="A33" s="7090"/>
      <c r="B33" s="7097"/>
      <c r="C33" s="2442" t="s">
        <v>600</v>
      </c>
      <c r="D33" s="2443">
        <v>2023</v>
      </c>
      <c r="E33" s="4178"/>
      <c r="F33" s="2158" t="s">
        <v>601</v>
      </c>
      <c r="G33" s="4179" t="s">
        <v>971</v>
      </c>
      <c r="H33" s="4178"/>
      <c r="I33" s="2420"/>
      <c r="J33" s="4178"/>
      <c r="K33" s="4178"/>
      <c r="L33" s="4163"/>
      <c r="M33" s="4164"/>
    </row>
    <row r="34" spans="1:13" ht="15.75" customHeight="1">
      <c r="A34" s="7090"/>
      <c r="B34" s="7098"/>
      <c r="C34" s="2427"/>
      <c r="D34" s="2446"/>
      <c r="E34" s="4180"/>
      <c r="F34" s="2428"/>
      <c r="G34" s="4180"/>
      <c r="H34" s="4180"/>
      <c r="I34" s="4181"/>
      <c r="J34" s="4180"/>
      <c r="K34" s="4180"/>
      <c r="L34" s="4166"/>
      <c r="M34" s="4167"/>
    </row>
    <row r="35" spans="1:13" ht="15.75" customHeight="1">
      <c r="A35" s="7090"/>
      <c r="B35" s="7096" t="s">
        <v>602</v>
      </c>
      <c r="C35" s="2449"/>
      <c r="D35" s="2450"/>
      <c r="E35" s="2450"/>
      <c r="F35" s="2450"/>
      <c r="G35" s="2450"/>
      <c r="H35" s="2450"/>
      <c r="I35" s="2450"/>
      <c r="J35" s="2450"/>
      <c r="K35" s="2450"/>
      <c r="L35" s="2450"/>
      <c r="M35" s="2451"/>
    </row>
    <row r="36" spans="1:13" ht="15.75" customHeight="1">
      <c r="A36" s="7090"/>
      <c r="B36" s="7097"/>
      <c r="C36" s="2452"/>
      <c r="D36" s="2453" t="s">
        <v>603</v>
      </c>
      <c r="E36" s="2453"/>
      <c r="F36" s="2453" t="s">
        <v>604</v>
      </c>
      <c r="G36" s="2453"/>
      <c r="H36" s="4162" t="s">
        <v>605</v>
      </c>
      <c r="I36" s="4162"/>
      <c r="J36" s="4162" t="s">
        <v>606</v>
      </c>
      <c r="K36" s="2453"/>
      <c r="L36" s="2453" t="s">
        <v>607</v>
      </c>
      <c r="M36" s="2454"/>
    </row>
    <row r="37" spans="1:13" ht="15.75" customHeight="1">
      <c r="A37" s="7090"/>
      <c r="B37" s="7097"/>
      <c r="C37" s="2452"/>
      <c r="D37" s="2455">
        <v>10</v>
      </c>
      <c r="E37" s="928"/>
      <c r="F37" s="2455">
        <v>20</v>
      </c>
      <c r="G37" s="928"/>
      <c r="H37" s="2455">
        <v>20</v>
      </c>
      <c r="I37" s="928"/>
      <c r="J37" s="2455">
        <v>20</v>
      </c>
      <c r="K37" s="928"/>
      <c r="L37" s="2455">
        <v>20</v>
      </c>
      <c r="M37" s="2456"/>
    </row>
    <row r="38" spans="1:13" ht="15.75" customHeight="1">
      <c r="A38" s="7090"/>
      <c r="B38" s="7097"/>
      <c r="C38" s="2452"/>
      <c r="D38" s="2453" t="s">
        <v>608</v>
      </c>
      <c r="E38" s="2453"/>
      <c r="F38" s="2453" t="s">
        <v>609</v>
      </c>
      <c r="G38" s="2453"/>
      <c r="H38" s="4162" t="s">
        <v>610</v>
      </c>
      <c r="I38" s="4162"/>
      <c r="J38" s="4162" t="s">
        <v>611</v>
      </c>
      <c r="K38" s="2453"/>
      <c r="L38" s="2453" t="s">
        <v>612</v>
      </c>
      <c r="M38" s="2417"/>
    </row>
    <row r="39" spans="1:13" ht="15.75" customHeight="1">
      <c r="A39" s="7090"/>
      <c r="B39" s="7097"/>
      <c r="C39" s="2452"/>
      <c r="D39" s="2455">
        <v>20</v>
      </c>
      <c r="E39" s="928"/>
      <c r="F39" s="2455">
        <v>20</v>
      </c>
      <c r="G39" s="928"/>
      <c r="H39" s="2455">
        <v>20</v>
      </c>
      <c r="I39" s="928"/>
      <c r="J39" s="2455">
        <v>20</v>
      </c>
      <c r="K39" s="928"/>
      <c r="L39" s="2455">
        <v>20</v>
      </c>
      <c r="M39" s="2456"/>
    </row>
    <row r="40" spans="1:13" ht="15.75" customHeight="1">
      <c r="A40" s="7090"/>
      <c r="B40" s="7097"/>
      <c r="C40" s="2452"/>
      <c r="D40" s="2453" t="s">
        <v>613</v>
      </c>
      <c r="E40" s="2453"/>
      <c r="F40" s="2453" t="s">
        <v>614</v>
      </c>
      <c r="G40" s="2453"/>
      <c r="H40" s="4162" t="s">
        <v>615</v>
      </c>
      <c r="I40" s="4162"/>
      <c r="J40" s="4162" t="s">
        <v>616</v>
      </c>
      <c r="K40" s="2453"/>
      <c r="L40" s="2453" t="s">
        <v>617</v>
      </c>
      <c r="M40" s="2417"/>
    </row>
    <row r="41" spans="1:13" ht="15.75" customHeight="1">
      <c r="A41" s="7090"/>
      <c r="B41" s="7097"/>
      <c r="C41" s="2452"/>
      <c r="D41" s="2455">
        <v>20</v>
      </c>
      <c r="E41" s="928"/>
      <c r="F41" s="2455">
        <v>20</v>
      </c>
      <c r="G41" s="928"/>
      <c r="H41" s="2457"/>
      <c r="I41" s="928"/>
      <c r="J41" s="2457"/>
      <c r="K41" s="928"/>
      <c r="L41" s="2457"/>
      <c r="M41" s="2456"/>
    </row>
    <row r="42" spans="1:13" ht="15.75" customHeight="1">
      <c r="A42" s="7090"/>
      <c r="B42" s="7097"/>
      <c r="C42" s="2452"/>
      <c r="D42" s="2458" t="s">
        <v>617</v>
      </c>
      <c r="E42" s="2459"/>
      <c r="F42" s="2458" t="s">
        <v>618</v>
      </c>
      <c r="G42" s="2459"/>
      <c r="H42" s="2460"/>
      <c r="I42" s="2461"/>
      <c r="J42" s="2460"/>
      <c r="K42" s="2461"/>
      <c r="L42" s="2460"/>
      <c r="M42" s="2462"/>
    </row>
    <row r="43" spans="1:13" ht="15.75" customHeight="1">
      <c r="A43" s="7090"/>
      <c r="B43" s="7097"/>
      <c r="C43" s="2452"/>
      <c r="D43" s="2457"/>
      <c r="E43" s="928"/>
      <c r="F43" s="4868">
        <v>230</v>
      </c>
      <c r="G43" s="4869"/>
      <c r="H43" s="4870"/>
      <c r="I43" s="4870"/>
      <c r="J43" s="2463"/>
      <c r="K43" s="2453"/>
      <c r="L43" s="2463"/>
      <c r="M43" s="2464"/>
    </row>
    <row r="44" spans="1:13" ht="15.75" customHeight="1">
      <c r="A44" s="7090"/>
      <c r="B44" s="7097"/>
      <c r="C44" s="2465"/>
      <c r="D44" s="2458"/>
      <c r="E44" s="2459"/>
      <c r="F44" s="2458"/>
      <c r="G44" s="2459"/>
      <c r="H44" s="2466"/>
      <c r="I44" s="2467"/>
      <c r="J44" s="2466"/>
      <c r="K44" s="2467"/>
      <c r="L44" s="2466"/>
      <c r="M44" s="2468"/>
    </row>
    <row r="45" spans="1:13" ht="18" customHeight="1">
      <c r="A45" s="7090"/>
      <c r="B45" s="7099" t="s">
        <v>619</v>
      </c>
      <c r="C45" s="2430"/>
      <c r="D45" s="2431"/>
      <c r="E45" s="2431"/>
      <c r="F45" s="2431"/>
      <c r="G45" s="2431"/>
      <c r="H45" s="2431"/>
      <c r="I45" s="2431"/>
      <c r="J45" s="2431"/>
      <c r="K45" s="2431"/>
      <c r="L45" s="4163"/>
      <c r="M45" s="4164"/>
    </row>
    <row r="46" spans="1:13" ht="15.75" customHeight="1">
      <c r="A46" s="7090"/>
      <c r="B46" s="7097"/>
      <c r="C46" s="4182"/>
      <c r="D46" s="2453" t="s">
        <v>620</v>
      </c>
      <c r="E46" s="2467" t="s">
        <v>200</v>
      </c>
      <c r="F46" s="7100" t="s">
        <v>621</v>
      </c>
      <c r="G46" s="4872"/>
      <c r="H46" s="4872"/>
      <c r="I46" s="4872"/>
      <c r="J46" s="4872"/>
      <c r="K46" s="2420" t="s">
        <v>587</v>
      </c>
      <c r="L46" s="7101"/>
      <c r="M46" s="7102"/>
    </row>
    <row r="47" spans="1:13" ht="15.75" customHeight="1">
      <c r="A47" s="7090"/>
      <c r="B47" s="7097"/>
      <c r="C47" s="4182"/>
      <c r="D47" s="4183"/>
      <c r="E47" s="2423" t="s">
        <v>654</v>
      </c>
      <c r="F47" s="7100"/>
      <c r="G47" s="4872"/>
      <c r="H47" s="4872"/>
      <c r="I47" s="4872"/>
      <c r="J47" s="4872"/>
      <c r="K47" s="4163"/>
      <c r="L47" s="7103"/>
      <c r="M47" s="7104"/>
    </row>
    <row r="48" spans="1:13" ht="15.75" customHeight="1">
      <c r="A48" s="7090"/>
      <c r="B48" s="7098"/>
      <c r="C48" s="4184"/>
      <c r="D48" s="4166"/>
      <c r="E48" s="4166"/>
      <c r="F48" s="4166"/>
      <c r="G48" s="4166"/>
      <c r="H48" s="4166"/>
      <c r="I48" s="4166"/>
      <c r="J48" s="4166"/>
      <c r="K48" s="4166"/>
      <c r="L48" s="4163"/>
      <c r="M48" s="4164"/>
    </row>
    <row r="49" spans="1:13" ht="42.75" customHeight="1">
      <c r="A49" s="7090"/>
      <c r="B49" s="4153" t="s">
        <v>623</v>
      </c>
      <c r="C49" s="4859" t="s">
        <v>1329</v>
      </c>
      <c r="D49" s="4860"/>
      <c r="E49" s="4860"/>
      <c r="F49" s="4860"/>
      <c r="G49" s="4860"/>
      <c r="H49" s="4860"/>
      <c r="I49" s="4860"/>
      <c r="J49" s="4860"/>
      <c r="K49" s="4860"/>
      <c r="L49" s="4860"/>
      <c r="M49" s="4861"/>
    </row>
    <row r="50" spans="1:13" ht="15.75" customHeight="1">
      <c r="A50" s="7090"/>
      <c r="B50" s="4153" t="s">
        <v>764</v>
      </c>
      <c r="C50" s="4859" t="s">
        <v>1311</v>
      </c>
      <c r="D50" s="4860"/>
      <c r="E50" s="4860"/>
      <c r="F50" s="4860"/>
      <c r="G50" s="4860"/>
      <c r="H50" s="4860"/>
      <c r="I50" s="4860"/>
      <c r="J50" s="4860"/>
      <c r="K50" s="4860"/>
      <c r="L50" s="4860"/>
      <c r="M50" s="4861"/>
    </row>
    <row r="51" spans="1:13" ht="15.75" customHeight="1">
      <c r="A51" s="7090"/>
      <c r="B51" s="4153" t="s">
        <v>627</v>
      </c>
      <c r="C51" s="4859">
        <v>15</v>
      </c>
      <c r="D51" s="4860"/>
      <c r="E51" s="4860"/>
      <c r="F51" s="4860"/>
      <c r="G51" s="4860"/>
      <c r="H51" s="4860"/>
      <c r="I51" s="4860"/>
      <c r="J51" s="4860"/>
      <c r="K51" s="4860"/>
      <c r="L51" s="4860"/>
      <c r="M51" s="4861"/>
    </row>
    <row r="52" spans="1:13" ht="15.75" customHeight="1">
      <c r="A52" s="7090"/>
      <c r="B52" s="4153" t="s">
        <v>628</v>
      </c>
      <c r="C52" s="4859">
        <v>2023</v>
      </c>
      <c r="D52" s="4860"/>
      <c r="E52" s="4860"/>
      <c r="F52" s="4860"/>
      <c r="G52" s="4860"/>
      <c r="H52" s="4860"/>
      <c r="I52" s="4860"/>
      <c r="J52" s="4860"/>
      <c r="K52" s="4860"/>
      <c r="L52" s="4860"/>
      <c r="M52" s="4861"/>
    </row>
    <row r="53" spans="1:13" ht="15.75" customHeight="1">
      <c r="A53" s="7089" t="s">
        <v>629</v>
      </c>
      <c r="B53" s="4185" t="s">
        <v>630</v>
      </c>
      <c r="C53" s="4877" t="s">
        <v>2121</v>
      </c>
      <c r="D53" s="4878"/>
      <c r="E53" s="4878"/>
      <c r="F53" s="4878"/>
      <c r="G53" s="4878"/>
      <c r="H53" s="4878"/>
      <c r="I53" s="4878"/>
      <c r="J53" s="4878"/>
      <c r="K53" s="4878"/>
      <c r="L53" s="4878"/>
      <c r="M53" s="4879"/>
    </row>
    <row r="54" spans="1:13" ht="15" customHeight="1">
      <c r="A54" s="7090"/>
      <c r="B54" s="4185" t="s">
        <v>632</v>
      </c>
      <c r="C54" s="4877" t="s">
        <v>1362</v>
      </c>
      <c r="D54" s="4878"/>
      <c r="E54" s="4878"/>
      <c r="F54" s="4878"/>
      <c r="G54" s="4878"/>
      <c r="H54" s="4878"/>
      <c r="I54" s="4878"/>
      <c r="J54" s="4878"/>
      <c r="K54" s="4878"/>
      <c r="L54" s="4878"/>
      <c r="M54" s="4879"/>
    </row>
    <row r="55" spans="1:13" ht="15.75" customHeight="1">
      <c r="A55" s="7090"/>
      <c r="B55" s="4185" t="s">
        <v>634</v>
      </c>
      <c r="C55" s="4877" t="s">
        <v>926</v>
      </c>
      <c r="D55" s="4878"/>
      <c r="E55" s="4878"/>
      <c r="F55" s="4878"/>
      <c r="G55" s="4878"/>
      <c r="H55" s="4878"/>
      <c r="I55" s="4878"/>
      <c r="J55" s="4878"/>
      <c r="K55" s="4878"/>
      <c r="L55" s="4878"/>
      <c r="M55" s="4879"/>
    </row>
    <row r="56" spans="1:13" ht="15.75" customHeight="1">
      <c r="A56" s="7090"/>
      <c r="B56" s="4186" t="s">
        <v>635</v>
      </c>
      <c r="C56" s="4877" t="s">
        <v>1363</v>
      </c>
      <c r="D56" s="4878"/>
      <c r="E56" s="4878"/>
      <c r="F56" s="4878"/>
      <c r="G56" s="4878"/>
      <c r="H56" s="4878"/>
      <c r="I56" s="4878"/>
      <c r="J56" s="4878"/>
      <c r="K56" s="4878"/>
      <c r="L56" s="4878"/>
      <c r="M56" s="4879"/>
    </row>
    <row r="57" spans="1:13" ht="15.75" customHeight="1">
      <c r="A57" s="7090"/>
      <c r="B57" s="4185" t="s">
        <v>637</v>
      </c>
      <c r="C57" s="4877" t="s">
        <v>2122</v>
      </c>
      <c r="D57" s="4878"/>
      <c r="E57" s="4878"/>
      <c r="F57" s="4878"/>
      <c r="G57" s="4878"/>
      <c r="H57" s="4878"/>
      <c r="I57" s="4878"/>
      <c r="J57" s="4878"/>
      <c r="K57" s="4878"/>
      <c r="L57" s="4878"/>
      <c r="M57" s="4879"/>
    </row>
    <row r="58" spans="1:13" ht="15.75" customHeight="1" thickBot="1">
      <c r="A58" s="7094"/>
      <c r="B58" s="4185" t="s">
        <v>638</v>
      </c>
      <c r="C58" s="4877" t="s">
        <v>1364</v>
      </c>
      <c r="D58" s="4878"/>
      <c r="E58" s="4878"/>
      <c r="F58" s="4878"/>
      <c r="G58" s="4878"/>
      <c r="H58" s="4878"/>
      <c r="I58" s="4878"/>
      <c r="J58" s="4878"/>
      <c r="K58" s="4878"/>
      <c r="L58" s="4878"/>
      <c r="M58" s="4879"/>
    </row>
    <row r="59" spans="1:13" ht="15.75" customHeight="1">
      <c r="A59" s="7089" t="s">
        <v>639</v>
      </c>
      <c r="B59" s="4185" t="s">
        <v>640</v>
      </c>
      <c r="C59" s="4877" t="s">
        <v>927</v>
      </c>
      <c r="D59" s="4878"/>
      <c r="E59" s="4878"/>
      <c r="F59" s="4878"/>
      <c r="G59" s="4878"/>
      <c r="H59" s="4878"/>
      <c r="I59" s="4878"/>
      <c r="J59" s="4878"/>
      <c r="K59" s="4878"/>
      <c r="L59" s="4878"/>
      <c r="M59" s="4879"/>
    </row>
    <row r="60" spans="1:13" ht="18.75" customHeight="1">
      <c r="A60" s="7090"/>
      <c r="B60" s="4185" t="s">
        <v>641</v>
      </c>
      <c r="C60" s="4877" t="s">
        <v>928</v>
      </c>
      <c r="D60" s="4878"/>
      <c r="E60" s="4878"/>
      <c r="F60" s="4878"/>
      <c r="G60" s="4878"/>
      <c r="H60" s="4878"/>
      <c r="I60" s="4878"/>
      <c r="J60" s="4878"/>
      <c r="K60" s="4878"/>
      <c r="L60" s="4878"/>
      <c r="M60" s="4879"/>
    </row>
    <row r="61" spans="1:13" ht="17.25" customHeight="1">
      <c r="A61" s="7090"/>
      <c r="B61" s="4187" t="s">
        <v>44</v>
      </c>
      <c r="C61" s="4877" t="s">
        <v>926</v>
      </c>
      <c r="D61" s="4878"/>
      <c r="E61" s="4878"/>
      <c r="F61" s="4878"/>
      <c r="G61" s="4878"/>
      <c r="H61" s="4878"/>
      <c r="I61" s="4878"/>
      <c r="J61" s="4878"/>
      <c r="K61" s="4878"/>
      <c r="L61" s="4878"/>
      <c r="M61" s="4879"/>
    </row>
    <row r="62" spans="1:13" ht="15.75" customHeight="1">
      <c r="A62" s="4188" t="s">
        <v>642</v>
      </c>
      <c r="B62" s="4189"/>
      <c r="C62" s="7091" t="s">
        <v>24</v>
      </c>
      <c r="D62" s="7092"/>
      <c r="E62" s="7092"/>
      <c r="F62" s="7092"/>
      <c r="G62" s="7092"/>
      <c r="H62" s="7092"/>
      <c r="I62" s="7092"/>
      <c r="J62" s="7092"/>
      <c r="K62" s="7092"/>
      <c r="L62" s="7092"/>
      <c r="M62" s="7093"/>
    </row>
    <row r="63" spans="1:13" ht="15.75" customHeight="1">
      <c r="B63" s="4190"/>
    </row>
    <row r="64" spans="1:13" ht="15.75" customHeight="1">
      <c r="B64" s="4190"/>
    </row>
    <row r="65" spans="2:2" ht="15.75" customHeight="1">
      <c r="B65" s="4190"/>
    </row>
    <row r="66" spans="2:2" ht="15.75" customHeight="1">
      <c r="B66" s="4190"/>
    </row>
    <row r="67" spans="2:2" ht="15.75" customHeight="1">
      <c r="B67" s="4190"/>
    </row>
    <row r="68" spans="2:2" ht="15.75" customHeight="1">
      <c r="B68" s="4190"/>
    </row>
    <row r="69" spans="2:2" ht="15.75" customHeight="1">
      <c r="B69" s="4190"/>
    </row>
    <row r="70" spans="2:2" ht="15.75" customHeight="1">
      <c r="B70" s="4190"/>
    </row>
    <row r="71" spans="2:2" ht="15.75" customHeight="1">
      <c r="B71" s="4190"/>
    </row>
    <row r="72" spans="2:2" ht="15.75" customHeight="1">
      <c r="B72" s="4190"/>
    </row>
    <row r="73" spans="2:2" ht="15.75" customHeight="1">
      <c r="B73" s="4190"/>
    </row>
    <row r="74" spans="2:2" ht="15.75" customHeight="1">
      <c r="B74" s="4190"/>
    </row>
    <row r="75" spans="2:2" ht="15.75" customHeight="1">
      <c r="B75" s="4190"/>
    </row>
    <row r="76" spans="2:2" ht="15.75" customHeight="1">
      <c r="B76" s="4190"/>
    </row>
    <row r="77" spans="2:2" ht="15.75" customHeight="1">
      <c r="B77" s="4190"/>
    </row>
    <row r="78" spans="2:2" ht="15.75" customHeight="1">
      <c r="B78" s="4190"/>
    </row>
    <row r="79" spans="2:2" ht="15.75" customHeight="1">
      <c r="B79" s="4190"/>
    </row>
    <row r="80" spans="2:2" ht="15.75" customHeight="1">
      <c r="B80" s="4190"/>
    </row>
    <row r="81" spans="2:2" ht="15.75" customHeight="1">
      <c r="B81" s="4190"/>
    </row>
    <row r="82" spans="2:2" ht="15.75" customHeight="1">
      <c r="B82" s="4190"/>
    </row>
    <row r="83" spans="2:2" ht="15.75" customHeight="1">
      <c r="B83" s="4190"/>
    </row>
    <row r="84" spans="2:2" ht="15.75" customHeight="1">
      <c r="B84" s="4190"/>
    </row>
    <row r="85" spans="2:2" ht="15.75" customHeight="1">
      <c r="B85" s="4190"/>
    </row>
    <row r="86" spans="2:2" ht="15.75" customHeight="1">
      <c r="B86" s="4190"/>
    </row>
    <row r="87" spans="2:2" ht="15.75" customHeight="1">
      <c r="B87" s="4190"/>
    </row>
    <row r="88" spans="2:2" ht="15.75" customHeight="1">
      <c r="B88" s="4190"/>
    </row>
    <row r="89" spans="2:2" ht="15.75" customHeight="1">
      <c r="B89" s="4190"/>
    </row>
    <row r="90" spans="2:2" ht="15.75" customHeight="1">
      <c r="B90" s="4190"/>
    </row>
    <row r="91" spans="2:2" ht="15.75" customHeight="1">
      <c r="B91" s="4190"/>
    </row>
    <row r="92" spans="2:2" ht="15.75" customHeight="1">
      <c r="B92" s="4190"/>
    </row>
    <row r="93" spans="2:2" ht="15.75" customHeight="1">
      <c r="B93" s="4190"/>
    </row>
    <row r="94" spans="2:2" ht="15.75" customHeight="1">
      <c r="B94" s="4190"/>
    </row>
    <row r="95" spans="2:2" ht="15.75" customHeight="1">
      <c r="B95" s="4190"/>
    </row>
    <row r="96" spans="2:2" ht="15.75" customHeight="1">
      <c r="B96" s="4190"/>
    </row>
    <row r="97" spans="2:2" ht="15.75" customHeight="1">
      <c r="B97" s="4190"/>
    </row>
    <row r="98" spans="2:2" ht="15.75" customHeight="1">
      <c r="B98" s="4190"/>
    </row>
    <row r="99" spans="2:2" ht="15.75" customHeight="1">
      <c r="B99" s="4190"/>
    </row>
    <row r="100" spans="2:2" ht="15.75" customHeight="1">
      <c r="B100" s="4190"/>
    </row>
    <row r="101" spans="2:2" ht="15.75" customHeight="1">
      <c r="B101" s="4190"/>
    </row>
    <row r="102" spans="2:2" ht="15.75" customHeight="1">
      <c r="B102" s="4190"/>
    </row>
    <row r="103" spans="2:2" ht="15.75" customHeight="1">
      <c r="B103" s="4190"/>
    </row>
    <row r="104" spans="2:2" ht="15.75" customHeight="1">
      <c r="B104" s="4190"/>
    </row>
    <row r="105" spans="2:2" ht="15.75" customHeight="1">
      <c r="B105" s="4190"/>
    </row>
    <row r="106" spans="2:2" ht="15.75" customHeight="1">
      <c r="B106" s="4190"/>
    </row>
    <row r="107" spans="2:2" ht="15.75" customHeight="1">
      <c r="B107" s="4190"/>
    </row>
    <row r="108" spans="2:2" ht="15.75" customHeight="1">
      <c r="B108" s="4190"/>
    </row>
    <row r="109" spans="2:2" ht="15.75" customHeight="1">
      <c r="B109" s="4190"/>
    </row>
    <row r="110" spans="2:2" ht="15.75" customHeight="1">
      <c r="B110" s="4190"/>
    </row>
    <row r="111" spans="2:2" ht="15.75" customHeight="1">
      <c r="B111" s="4190"/>
    </row>
    <row r="112" spans="2:2" ht="15.75" customHeight="1">
      <c r="B112" s="4190"/>
    </row>
    <row r="113" spans="2:2" ht="15.75" customHeight="1">
      <c r="B113" s="4190"/>
    </row>
    <row r="114" spans="2:2" ht="15.75" customHeight="1">
      <c r="B114" s="4190"/>
    </row>
    <row r="115" spans="2:2" ht="15.75" customHeight="1">
      <c r="B115" s="4190"/>
    </row>
    <row r="116" spans="2:2" ht="15.75" customHeight="1">
      <c r="B116" s="4190"/>
    </row>
    <row r="117" spans="2:2" ht="15.75" customHeight="1">
      <c r="B117" s="4190"/>
    </row>
    <row r="118" spans="2:2" ht="15.75" customHeight="1">
      <c r="B118" s="4190"/>
    </row>
    <row r="119" spans="2:2" ht="15.75" customHeight="1">
      <c r="B119" s="4190"/>
    </row>
    <row r="120" spans="2:2" ht="15.75" customHeight="1">
      <c r="B120" s="4190"/>
    </row>
    <row r="121" spans="2:2" ht="15.75" customHeight="1">
      <c r="B121" s="4190"/>
    </row>
    <row r="122" spans="2:2" ht="15.75" customHeight="1">
      <c r="B122" s="4190"/>
    </row>
    <row r="123" spans="2:2" ht="15.75" customHeight="1">
      <c r="B123" s="4190"/>
    </row>
    <row r="124" spans="2:2" ht="15.75" customHeight="1">
      <c r="B124" s="4190"/>
    </row>
    <row r="125" spans="2:2" ht="15.75" customHeight="1">
      <c r="B125" s="4190"/>
    </row>
    <row r="126" spans="2:2" ht="15.75" customHeight="1">
      <c r="B126" s="4190"/>
    </row>
    <row r="127" spans="2:2" ht="15.75" customHeight="1">
      <c r="B127" s="4190"/>
    </row>
    <row r="128" spans="2:2" ht="15.75" customHeight="1">
      <c r="B128" s="4190"/>
    </row>
    <row r="129" spans="2:2" ht="15.75" customHeight="1">
      <c r="B129" s="4190"/>
    </row>
    <row r="130" spans="2:2" ht="15.75" customHeight="1">
      <c r="B130" s="4190"/>
    </row>
    <row r="131" spans="2:2" ht="15.75" customHeight="1">
      <c r="B131" s="4190"/>
    </row>
    <row r="132" spans="2:2" ht="15.75" customHeight="1">
      <c r="B132" s="4190"/>
    </row>
    <row r="133" spans="2:2" ht="15.75" customHeight="1">
      <c r="B133" s="4190"/>
    </row>
    <row r="134" spans="2:2" ht="15.75" customHeight="1">
      <c r="B134" s="4190"/>
    </row>
    <row r="135" spans="2:2" ht="15.75" customHeight="1">
      <c r="B135" s="4190"/>
    </row>
    <row r="136" spans="2:2" ht="15.75" customHeight="1">
      <c r="B136" s="4190"/>
    </row>
    <row r="137" spans="2:2" ht="15.75" customHeight="1">
      <c r="B137" s="4190"/>
    </row>
    <row r="138" spans="2:2" ht="15.75" customHeight="1">
      <c r="B138" s="4190"/>
    </row>
    <row r="139" spans="2:2" ht="15.75" customHeight="1">
      <c r="B139" s="4190"/>
    </row>
    <row r="140" spans="2:2" ht="15.75" customHeight="1">
      <c r="B140" s="4190"/>
    </row>
    <row r="141" spans="2:2" ht="15.75" customHeight="1">
      <c r="B141" s="4190"/>
    </row>
    <row r="142" spans="2:2" ht="15.75" customHeight="1">
      <c r="B142" s="4190"/>
    </row>
    <row r="143" spans="2:2" ht="15.75" customHeight="1">
      <c r="B143" s="4190"/>
    </row>
    <row r="144" spans="2:2" ht="15.75" customHeight="1">
      <c r="B144" s="4190"/>
    </row>
    <row r="145" spans="2:2" ht="15.75" customHeight="1">
      <c r="B145" s="4190"/>
    </row>
    <row r="146" spans="2:2" ht="15.75" customHeight="1">
      <c r="B146" s="4190"/>
    </row>
    <row r="147" spans="2:2" ht="15.75" customHeight="1">
      <c r="B147" s="4190"/>
    </row>
    <row r="148" spans="2:2" ht="15.75" customHeight="1">
      <c r="B148" s="4190"/>
    </row>
    <row r="149" spans="2:2" ht="15.75" customHeight="1">
      <c r="B149" s="4190"/>
    </row>
    <row r="150" spans="2:2" ht="15.75" customHeight="1">
      <c r="B150" s="4190"/>
    </row>
    <row r="151" spans="2:2" ht="15.75" customHeight="1">
      <c r="B151" s="4190"/>
    </row>
    <row r="152" spans="2:2" ht="15.75" customHeight="1">
      <c r="B152" s="4190"/>
    </row>
    <row r="153" spans="2:2" ht="15.75" customHeight="1">
      <c r="B153" s="4190"/>
    </row>
    <row r="154" spans="2:2" ht="15.75" customHeight="1">
      <c r="B154" s="4190"/>
    </row>
    <row r="155" spans="2:2" ht="15.75" customHeight="1">
      <c r="B155" s="4190"/>
    </row>
    <row r="156" spans="2:2" ht="15.75" customHeight="1">
      <c r="B156" s="4190"/>
    </row>
    <row r="157" spans="2:2" ht="15.75" customHeight="1">
      <c r="B157" s="4190"/>
    </row>
    <row r="158" spans="2:2" ht="15.75" customHeight="1">
      <c r="B158" s="4190"/>
    </row>
    <row r="159" spans="2:2" ht="15.75" customHeight="1">
      <c r="B159" s="4190"/>
    </row>
    <row r="160" spans="2:2" ht="15.75" customHeight="1">
      <c r="B160" s="4190"/>
    </row>
    <row r="161" spans="2:2" ht="15.75" customHeight="1">
      <c r="B161" s="4190"/>
    </row>
    <row r="162" spans="2:2" ht="15.75" customHeight="1">
      <c r="B162" s="4190"/>
    </row>
    <row r="163" spans="2:2" ht="15.75" customHeight="1">
      <c r="B163" s="4190"/>
    </row>
    <row r="164" spans="2:2" ht="15.75" customHeight="1">
      <c r="B164" s="4190"/>
    </row>
    <row r="165" spans="2:2" ht="15.75" customHeight="1">
      <c r="B165" s="4190"/>
    </row>
    <row r="166" spans="2:2" ht="15.75" customHeight="1">
      <c r="B166" s="4190"/>
    </row>
    <row r="167" spans="2:2" ht="15.75" customHeight="1">
      <c r="B167" s="4190"/>
    </row>
    <row r="168" spans="2:2" ht="15.75" customHeight="1">
      <c r="B168" s="4190"/>
    </row>
    <row r="169" spans="2:2" ht="15.75" customHeight="1">
      <c r="B169" s="4190"/>
    </row>
    <row r="170" spans="2:2" ht="15.75" customHeight="1">
      <c r="B170" s="4190"/>
    </row>
    <row r="171" spans="2:2" ht="15.75" customHeight="1">
      <c r="B171" s="4190"/>
    </row>
    <row r="172" spans="2:2" ht="15.75" customHeight="1">
      <c r="B172" s="4190"/>
    </row>
    <row r="173" spans="2:2" ht="15.75" customHeight="1">
      <c r="B173" s="4190"/>
    </row>
    <row r="174" spans="2:2" ht="15.75" customHeight="1">
      <c r="B174" s="4190"/>
    </row>
    <row r="175" spans="2:2" ht="15.75" customHeight="1">
      <c r="B175" s="4190"/>
    </row>
    <row r="176" spans="2:2" ht="15.75" customHeight="1">
      <c r="B176" s="4190"/>
    </row>
    <row r="177" spans="2:2" ht="15.75" customHeight="1">
      <c r="B177" s="4190"/>
    </row>
    <row r="178" spans="2:2" ht="15.75" customHeight="1">
      <c r="B178" s="4190"/>
    </row>
    <row r="179" spans="2:2" ht="15.75" customHeight="1">
      <c r="B179" s="4190"/>
    </row>
    <row r="180" spans="2:2" ht="15.75" customHeight="1">
      <c r="B180" s="4190"/>
    </row>
    <row r="181" spans="2:2" ht="15.75" customHeight="1">
      <c r="B181" s="4190"/>
    </row>
    <row r="182" spans="2:2" ht="15.75" customHeight="1">
      <c r="B182" s="4190"/>
    </row>
    <row r="183" spans="2:2" ht="15.75" customHeight="1">
      <c r="B183" s="4190"/>
    </row>
    <row r="184" spans="2:2" ht="15.75" customHeight="1">
      <c r="B184" s="4190"/>
    </row>
    <row r="185" spans="2:2" ht="15.75" customHeight="1">
      <c r="B185" s="4190"/>
    </row>
    <row r="186" spans="2:2" ht="15.75" customHeight="1">
      <c r="B186" s="4190"/>
    </row>
    <row r="187" spans="2:2" ht="15.75" customHeight="1">
      <c r="B187" s="4190"/>
    </row>
    <row r="188" spans="2:2" ht="15.75" customHeight="1">
      <c r="B188" s="4190"/>
    </row>
    <row r="189" spans="2:2" ht="15.75" customHeight="1">
      <c r="B189" s="4190"/>
    </row>
    <row r="190" spans="2:2" ht="15.75" customHeight="1">
      <c r="B190" s="4190"/>
    </row>
    <row r="191" spans="2:2" ht="15.75" customHeight="1">
      <c r="B191" s="4190"/>
    </row>
    <row r="192" spans="2:2" ht="15.75" customHeight="1">
      <c r="B192" s="4190"/>
    </row>
    <row r="193" spans="2:2" ht="15.75" customHeight="1">
      <c r="B193" s="4190"/>
    </row>
    <row r="194" spans="2:2" ht="15.75" customHeight="1">
      <c r="B194" s="4190"/>
    </row>
    <row r="195" spans="2:2" ht="15.75" customHeight="1">
      <c r="B195" s="4190"/>
    </row>
    <row r="196" spans="2:2" ht="15.75" customHeight="1">
      <c r="B196" s="4190"/>
    </row>
    <row r="197" spans="2:2" ht="15.75" customHeight="1">
      <c r="B197" s="4190"/>
    </row>
    <row r="198" spans="2:2" ht="15.75" customHeight="1">
      <c r="B198" s="4190"/>
    </row>
    <row r="199" spans="2:2" ht="15.75" customHeight="1">
      <c r="B199" s="4190"/>
    </row>
    <row r="200" spans="2:2" ht="15.75" customHeight="1">
      <c r="B200" s="4190"/>
    </row>
    <row r="201" spans="2:2" ht="15.75" customHeight="1">
      <c r="B201" s="4190"/>
    </row>
    <row r="202" spans="2:2" ht="15.75" customHeight="1">
      <c r="B202" s="4190"/>
    </row>
    <row r="203" spans="2:2" ht="15.75" customHeight="1">
      <c r="B203" s="4190"/>
    </row>
    <row r="204" spans="2:2" ht="15.75" customHeight="1">
      <c r="B204" s="4190"/>
    </row>
    <row r="205" spans="2:2" ht="15.75" customHeight="1">
      <c r="B205" s="4190"/>
    </row>
    <row r="206" spans="2:2" ht="15.75" customHeight="1">
      <c r="B206" s="4190"/>
    </row>
    <row r="207" spans="2:2" ht="15.75" customHeight="1">
      <c r="B207" s="4190"/>
    </row>
    <row r="208" spans="2:2" ht="15.75" customHeight="1">
      <c r="B208" s="4190"/>
    </row>
    <row r="209" spans="2:2" ht="15.75" customHeight="1">
      <c r="B209" s="4190"/>
    </row>
    <row r="210" spans="2:2" ht="15.75" customHeight="1">
      <c r="B210" s="4190"/>
    </row>
    <row r="211" spans="2:2" ht="15.75" customHeight="1">
      <c r="B211" s="4190"/>
    </row>
    <row r="212" spans="2:2" ht="15.75" customHeight="1">
      <c r="B212" s="4190"/>
    </row>
    <row r="213" spans="2:2" ht="15.75" customHeight="1">
      <c r="B213" s="4190"/>
    </row>
    <row r="214" spans="2:2" ht="15.75" customHeight="1">
      <c r="B214" s="4190"/>
    </row>
    <row r="215" spans="2:2" ht="15.75" customHeight="1">
      <c r="B215" s="4190"/>
    </row>
    <row r="216" spans="2:2" ht="15.75" customHeight="1">
      <c r="B216" s="4190"/>
    </row>
    <row r="217" spans="2:2" ht="15.75" customHeight="1">
      <c r="B217" s="4190"/>
    </row>
    <row r="218" spans="2:2" ht="15.75" customHeight="1">
      <c r="B218" s="4190"/>
    </row>
    <row r="219" spans="2:2" ht="15.75" customHeight="1">
      <c r="B219" s="4190"/>
    </row>
    <row r="220" spans="2:2" ht="15.75" customHeight="1">
      <c r="B220" s="4190"/>
    </row>
    <row r="221" spans="2:2" ht="15.75" customHeight="1">
      <c r="B221" s="4190"/>
    </row>
    <row r="222" spans="2:2" ht="15.75" customHeight="1">
      <c r="B222" s="4190"/>
    </row>
    <row r="223" spans="2:2" ht="15.75" customHeight="1">
      <c r="B223" s="4190"/>
    </row>
    <row r="224" spans="2:2" ht="15.75" customHeight="1">
      <c r="B224" s="4190"/>
    </row>
    <row r="225" spans="2:2" ht="15.75" customHeight="1">
      <c r="B225" s="4190"/>
    </row>
    <row r="226" spans="2:2" ht="15.75" customHeight="1">
      <c r="B226" s="4190"/>
    </row>
    <row r="227" spans="2:2" ht="15.75" customHeight="1">
      <c r="B227" s="4190"/>
    </row>
    <row r="228" spans="2:2" ht="15.75" customHeight="1">
      <c r="B228" s="4190"/>
    </row>
    <row r="229" spans="2:2" ht="15.75" customHeight="1">
      <c r="B229" s="4190"/>
    </row>
    <row r="230" spans="2:2" ht="15.75" customHeight="1">
      <c r="B230" s="4190"/>
    </row>
    <row r="231" spans="2:2" ht="15.75" customHeight="1">
      <c r="B231" s="4190"/>
    </row>
    <row r="232" spans="2:2" ht="15.75" customHeight="1">
      <c r="B232" s="4190"/>
    </row>
    <row r="233" spans="2:2" ht="15.75" customHeight="1">
      <c r="B233" s="4190"/>
    </row>
    <row r="234" spans="2:2" ht="15.75" customHeight="1">
      <c r="B234" s="4190"/>
    </row>
    <row r="235" spans="2:2" ht="15.75" customHeight="1">
      <c r="B235" s="4190"/>
    </row>
    <row r="236" spans="2:2" ht="15.75" customHeight="1">
      <c r="B236" s="4190"/>
    </row>
    <row r="237" spans="2:2" ht="15.75" customHeight="1">
      <c r="B237" s="4190"/>
    </row>
    <row r="238" spans="2:2" ht="15.75" customHeight="1">
      <c r="B238" s="4190"/>
    </row>
    <row r="239" spans="2:2" ht="15.75" customHeight="1">
      <c r="B239" s="4190"/>
    </row>
    <row r="240" spans="2:2" ht="15.75" customHeight="1">
      <c r="B240" s="4190"/>
    </row>
    <row r="241" spans="2:2" ht="15.75" customHeight="1">
      <c r="B241" s="4190"/>
    </row>
    <row r="242" spans="2:2" ht="15.75" customHeight="1">
      <c r="B242" s="4190"/>
    </row>
    <row r="243" spans="2:2" ht="15.75" customHeight="1">
      <c r="B243" s="4190"/>
    </row>
    <row r="244" spans="2:2" ht="15.75" customHeight="1">
      <c r="B244" s="4190"/>
    </row>
    <row r="245" spans="2:2" ht="15.75" customHeight="1">
      <c r="B245" s="4190"/>
    </row>
    <row r="246" spans="2:2" ht="15.75" customHeight="1">
      <c r="B246" s="4190"/>
    </row>
    <row r="247" spans="2:2" ht="15.75" customHeight="1">
      <c r="B247" s="4190"/>
    </row>
    <row r="248" spans="2:2" ht="15.75" customHeight="1">
      <c r="B248" s="4190"/>
    </row>
    <row r="249" spans="2:2" ht="15.75" customHeight="1">
      <c r="B249" s="4190"/>
    </row>
    <row r="250" spans="2:2" ht="15.75" customHeight="1">
      <c r="B250" s="4190"/>
    </row>
    <row r="251" spans="2:2" ht="15.75" customHeight="1">
      <c r="B251" s="4190"/>
    </row>
    <row r="252" spans="2:2" ht="15.75" customHeight="1">
      <c r="B252" s="4190"/>
    </row>
    <row r="253" spans="2:2" ht="15.75" customHeight="1">
      <c r="B253" s="4190"/>
    </row>
    <row r="254" spans="2:2" ht="15.75" customHeight="1">
      <c r="B254" s="4190"/>
    </row>
    <row r="255" spans="2:2" ht="15.75" customHeight="1">
      <c r="B255" s="4190"/>
    </row>
    <row r="256" spans="2:2" ht="15.75" customHeight="1">
      <c r="B256" s="4190"/>
    </row>
    <row r="257" spans="2:2" ht="15.75" customHeight="1">
      <c r="B257" s="4190"/>
    </row>
    <row r="258" spans="2:2" ht="15.75" customHeight="1">
      <c r="B258" s="4190"/>
    </row>
    <row r="259" spans="2:2" ht="15.75" customHeight="1">
      <c r="B259" s="4190"/>
    </row>
    <row r="260" spans="2:2" ht="15.75" customHeight="1">
      <c r="B260" s="4190"/>
    </row>
    <row r="261" spans="2:2" ht="15.75" customHeight="1">
      <c r="B261" s="4190"/>
    </row>
    <row r="262" spans="2:2" ht="15.75" customHeight="1">
      <c r="B262" s="4190"/>
    </row>
    <row r="263" spans="2:2" ht="15.75" customHeight="1"/>
    <row r="264" spans="2:2" ht="15.75" customHeight="1"/>
    <row r="265" spans="2:2" ht="15.75" customHeight="1"/>
    <row r="266" spans="2:2" ht="15.75" customHeight="1"/>
    <row r="267" spans="2:2" ht="15.75" customHeight="1"/>
    <row r="268" spans="2:2" ht="15.75" customHeight="1"/>
    <row r="269" spans="2:2" ht="15.75" customHeight="1"/>
    <row r="270" spans="2:2" ht="15.75" customHeight="1"/>
    <row r="271" spans="2:2" ht="15.75" customHeight="1"/>
    <row r="272" spans="2: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2">
    <mergeCell ref="C11:M11"/>
    <mergeCell ref="B1:C1"/>
    <mergeCell ref="A2:A15"/>
    <mergeCell ref="C2:M2"/>
    <mergeCell ref="C3:M3"/>
    <mergeCell ref="C4:E4"/>
    <mergeCell ref="F4:G4"/>
    <mergeCell ref="I4:M4"/>
    <mergeCell ref="C7:D7"/>
    <mergeCell ref="B8:B10"/>
    <mergeCell ref="C9: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3">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B00-000000000000}"/>
    <dataValidation allowBlank="1" showInputMessage="1" showErrorMessage="1" prompt="Identifique la meta ODS a que le apunta el indicador de producto. Seleccione de la lista desplegable." sqref="E14" xr:uid="{00000000-0002-0000-4B00-000001000000}"/>
    <dataValidation allowBlank="1" showInputMessage="1" showErrorMessage="1" prompt="Seleccione de la lista desplegable" sqref="H7" xr:uid="{00000000-0002-0000-4B00-000002000000}"/>
  </dataValidations>
  <pageMargins left="0.7" right="0.7" top="0.75" bottom="0.75" header="0" footer="0"/>
  <pageSetup orientation="landscape"/>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outlinePr summaryBelow="0" summaryRight="0"/>
  </sheetPr>
  <dimension ref="A1:M62"/>
  <sheetViews>
    <sheetView topLeftCell="A43" workbookViewId="0">
      <selection activeCell="G8" sqref="G8"/>
    </sheetView>
  </sheetViews>
  <sheetFormatPr baseColWidth="10" defaultColWidth="14.42578125" defaultRowHeight="15" customHeight="1"/>
  <cols>
    <col min="1" max="1" width="14.42578125" style="1338"/>
    <col min="2" max="2" width="21.7109375" style="1338" customWidth="1"/>
    <col min="3" max="16384" width="14.42578125" style="1338"/>
  </cols>
  <sheetData>
    <row r="1" spans="1:13" ht="15.75">
      <c r="A1" s="1335"/>
      <c r="B1" s="7151" t="s">
        <v>960</v>
      </c>
      <c r="C1" s="7148"/>
      <c r="D1" s="1336"/>
      <c r="E1" s="1336"/>
      <c r="F1" s="1336"/>
      <c r="G1" s="1336"/>
      <c r="H1" s="1336"/>
      <c r="I1" s="1336"/>
      <c r="J1" s="1336"/>
      <c r="K1" s="1336"/>
      <c r="L1" s="1336"/>
      <c r="M1" s="1337"/>
    </row>
    <row r="2" spans="1:13" ht="30">
      <c r="A2" s="7118" t="s">
        <v>550</v>
      </c>
      <c r="B2" s="3242" t="s">
        <v>551</v>
      </c>
      <c r="C2" s="7152" t="s">
        <v>1317</v>
      </c>
      <c r="D2" s="7153"/>
      <c r="E2" s="7153"/>
      <c r="F2" s="7153"/>
      <c r="G2" s="7153"/>
      <c r="H2" s="7153"/>
      <c r="I2" s="7153"/>
      <c r="J2" s="7153"/>
      <c r="K2" s="7153"/>
      <c r="L2" s="7153"/>
      <c r="M2" s="7154"/>
    </row>
    <row r="3" spans="1:13" ht="32.25" customHeight="1">
      <c r="A3" s="7119"/>
      <c r="B3" s="3243" t="s">
        <v>552</v>
      </c>
      <c r="C3" s="7145" t="s">
        <v>1754</v>
      </c>
      <c r="D3" s="6285"/>
      <c r="E3" s="6285"/>
      <c r="F3" s="6285"/>
      <c r="G3" s="6285"/>
      <c r="H3" s="6285"/>
      <c r="I3" s="6285"/>
      <c r="J3" s="6285"/>
      <c r="K3" s="6285"/>
      <c r="L3" s="6285"/>
      <c r="M3" s="7146"/>
    </row>
    <row r="4" spans="1:13">
      <c r="A4" s="7119"/>
      <c r="B4" s="3244" t="s">
        <v>40</v>
      </c>
      <c r="C4" s="3247" t="s">
        <v>239</v>
      </c>
      <c r="D4" s="2996"/>
      <c r="E4" s="2997"/>
      <c r="F4" s="7155" t="s">
        <v>763</v>
      </c>
      <c r="G4" s="7137"/>
      <c r="H4" s="2997">
        <v>493</v>
      </c>
      <c r="I4" s="7156" t="s">
        <v>990</v>
      </c>
      <c r="J4" s="7121"/>
      <c r="K4" s="7121"/>
      <c r="L4" s="7121"/>
      <c r="M4" s="7122"/>
    </row>
    <row r="5" spans="1:13" ht="30">
      <c r="A5" s="7119"/>
      <c r="B5" s="3244" t="s">
        <v>555</v>
      </c>
      <c r="C5" s="7129" t="s">
        <v>1087</v>
      </c>
      <c r="D5" s="7121"/>
      <c r="E5" s="7121"/>
      <c r="F5" s="7121"/>
      <c r="G5" s="7121"/>
      <c r="H5" s="7121"/>
      <c r="I5" s="7121"/>
      <c r="J5" s="7121"/>
      <c r="K5" s="7121"/>
      <c r="L5" s="7121"/>
      <c r="M5" s="7122"/>
    </row>
    <row r="6" spans="1:13">
      <c r="A6" s="7119"/>
      <c r="B6" s="3244" t="s">
        <v>557</v>
      </c>
      <c r="C6" s="7129" t="s">
        <v>1088</v>
      </c>
      <c r="D6" s="7121"/>
      <c r="E6" s="7121"/>
      <c r="F6" s="7121"/>
      <c r="G6" s="7121"/>
      <c r="H6" s="7121"/>
      <c r="I6" s="7121"/>
      <c r="J6" s="7121"/>
      <c r="K6" s="7121"/>
      <c r="L6" s="7121"/>
      <c r="M6" s="7122"/>
    </row>
    <row r="7" spans="1:13" ht="30">
      <c r="A7" s="7119"/>
      <c r="B7" s="3244" t="s">
        <v>559</v>
      </c>
      <c r="C7" s="7157" t="s">
        <v>1089</v>
      </c>
      <c r="D7" s="7121"/>
      <c r="E7" s="3248"/>
      <c r="F7" s="3248"/>
      <c r="G7" s="2998"/>
      <c r="H7" s="2999" t="s">
        <v>44</v>
      </c>
      <c r="I7" s="7158" t="s">
        <v>1119</v>
      </c>
      <c r="J7" s="7138"/>
      <c r="K7" s="7138"/>
      <c r="L7" s="7138"/>
      <c r="M7" s="7159"/>
    </row>
    <row r="8" spans="1:13">
      <c r="A8" s="7119"/>
      <c r="B8" s="7133" t="s">
        <v>562</v>
      </c>
      <c r="C8" s="3249"/>
      <c r="D8" s="3248"/>
      <c r="E8" s="3000"/>
      <c r="F8" s="3000"/>
      <c r="G8" s="3000"/>
      <c r="H8" s="3000"/>
      <c r="I8" s="3000"/>
      <c r="J8" s="3000"/>
      <c r="K8" s="3000"/>
      <c r="L8" s="3000"/>
      <c r="M8" s="3250"/>
    </row>
    <row r="9" spans="1:13">
      <c r="A9" s="7119"/>
      <c r="B9" s="7119"/>
      <c r="C9" s="7143" t="s">
        <v>392</v>
      </c>
      <c r="D9" s="7131"/>
      <c r="E9" s="3248"/>
      <c r="F9" s="7160"/>
      <c r="G9" s="7131"/>
      <c r="H9" s="3248"/>
      <c r="I9" s="7160"/>
      <c r="J9" s="7131"/>
      <c r="K9" s="3248"/>
      <c r="L9" s="3248"/>
      <c r="M9" s="3251"/>
    </row>
    <row r="10" spans="1:13">
      <c r="A10" s="7119"/>
      <c r="B10" s="7134"/>
      <c r="C10" s="7144" t="s">
        <v>44</v>
      </c>
      <c r="D10" s="7131"/>
      <c r="E10" s="2995"/>
      <c r="F10" s="7135" t="s">
        <v>44</v>
      </c>
      <c r="G10" s="7131"/>
      <c r="H10" s="2995"/>
      <c r="I10" s="7135" t="s">
        <v>44</v>
      </c>
      <c r="J10" s="7131"/>
      <c r="K10" s="2995"/>
      <c r="L10" s="2995"/>
      <c r="M10" s="3252"/>
    </row>
    <row r="11" spans="1:13" ht="30">
      <c r="A11" s="7119"/>
      <c r="B11" s="3244" t="s">
        <v>564</v>
      </c>
      <c r="C11" s="7143" t="s">
        <v>1120</v>
      </c>
      <c r="D11" s="7131"/>
      <c r="E11" s="7131"/>
      <c r="F11" s="7131"/>
      <c r="G11" s="7131"/>
      <c r="H11" s="7131"/>
      <c r="I11" s="7131"/>
      <c r="J11" s="7131"/>
      <c r="K11" s="7131"/>
      <c r="L11" s="7131"/>
      <c r="M11" s="7132"/>
    </row>
    <row r="12" spans="1:13" ht="30">
      <c r="A12" s="7119"/>
      <c r="B12" s="3244" t="s">
        <v>566</v>
      </c>
      <c r="C12" s="7144" t="s">
        <v>1121</v>
      </c>
      <c r="D12" s="7131"/>
      <c r="E12" s="7131"/>
      <c r="F12" s="7131"/>
      <c r="G12" s="7131"/>
      <c r="H12" s="7131"/>
      <c r="I12" s="7131"/>
      <c r="J12" s="7131"/>
      <c r="K12" s="7131"/>
      <c r="L12" s="7131"/>
      <c r="M12" s="7132"/>
    </row>
    <row r="13" spans="1:13" ht="77.45" customHeight="1">
      <c r="A13" s="7119"/>
      <c r="B13" s="3244" t="s">
        <v>568</v>
      </c>
      <c r="C13" s="7145" t="s">
        <v>1725</v>
      </c>
      <c r="D13" s="6285"/>
      <c r="E13" s="6285"/>
      <c r="F13" s="6285"/>
      <c r="G13" s="6285"/>
      <c r="H13" s="6285"/>
      <c r="I13" s="6285"/>
      <c r="J13" s="6285"/>
      <c r="K13" s="6285"/>
      <c r="L13" s="6285"/>
      <c r="M13" s="7146"/>
    </row>
    <row r="14" spans="1:13" ht="15.75">
      <c r="A14" s="7119"/>
      <c r="B14" s="7133" t="s">
        <v>570</v>
      </c>
      <c r="C14" s="7129" t="s">
        <v>72</v>
      </c>
      <c r="D14" s="7121"/>
      <c r="E14" s="3001" t="s">
        <v>571</v>
      </c>
      <c r="F14" s="7147" t="s">
        <v>329</v>
      </c>
      <c r="G14" s="7148"/>
      <c r="H14" s="7148"/>
      <c r="I14" s="7148"/>
      <c r="J14" s="7148"/>
      <c r="K14" s="7148"/>
      <c r="L14" s="7148"/>
      <c r="M14" s="7149"/>
    </row>
    <row r="15" spans="1:13">
      <c r="A15" s="7119"/>
      <c r="B15" s="7119"/>
      <c r="C15" s="7150"/>
      <c r="D15" s="7131"/>
      <c r="E15" s="7131"/>
      <c r="F15" s="7131"/>
      <c r="G15" s="7131"/>
      <c r="H15" s="7131"/>
      <c r="I15" s="7131"/>
      <c r="J15" s="7131"/>
      <c r="K15" s="7131"/>
      <c r="L15" s="7131"/>
      <c r="M15" s="7132"/>
    </row>
    <row r="16" spans="1:13">
      <c r="A16" s="7118" t="s">
        <v>572</v>
      </c>
      <c r="B16" s="3243" t="s">
        <v>29</v>
      </c>
      <c r="C16" s="7129" t="s">
        <v>417</v>
      </c>
      <c r="D16" s="7121"/>
      <c r="E16" s="7121"/>
      <c r="F16" s="7121"/>
      <c r="G16" s="7121"/>
      <c r="H16" s="7121"/>
      <c r="I16" s="7121"/>
      <c r="J16" s="7121"/>
      <c r="K16" s="7121"/>
      <c r="L16" s="7121"/>
      <c r="M16" s="7122"/>
    </row>
    <row r="17" spans="1:13" ht="30">
      <c r="A17" s="7119"/>
      <c r="B17" s="3244" t="s">
        <v>574</v>
      </c>
      <c r="C17" s="7129" t="s">
        <v>1318</v>
      </c>
      <c r="D17" s="7121"/>
      <c r="E17" s="7121"/>
      <c r="F17" s="7121"/>
      <c r="G17" s="7121"/>
      <c r="H17" s="7121"/>
      <c r="I17" s="7121"/>
      <c r="J17" s="7121"/>
      <c r="K17" s="7121"/>
      <c r="L17" s="7121"/>
      <c r="M17" s="7122"/>
    </row>
    <row r="18" spans="1:13">
      <c r="A18" s="7119"/>
      <c r="B18" s="7133" t="s">
        <v>575</v>
      </c>
      <c r="C18" s="3249"/>
      <c r="D18" s="3248"/>
      <c r="E18" s="3248"/>
      <c r="F18" s="3248"/>
      <c r="G18" s="3248"/>
      <c r="H18" s="3248"/>
      <c r="I18" s="3248"/>
      <c r="J18" s="3248"/>
      <c r="K18" s="3248"/>
      <c r="L18" s="3248"/>
      <c r="M18" s="3251"/>
    </row>
    <row r="19" spans="1:13">
      <c r="A19" s="7119"/>
      <c r="B19" s="7119"/>
      <c r="C19" s="3249"/>
      <c r="D19" s="2995"/>
      <c r="E19" s="3248"/>
      <c r="F19" s="2995"/>
      <c r="G19" s="3248"/>
      <c r="H19" s="2995"/>
      <c r="I19" s="3248"/>
      <c r="J19" s="2995"/>
      <c r="K19" s="3248"/>
      <c r="L19" s="3248"/>
      <c r="M19" s="3251"/>
    </row>
    <row r="20" spans="1:13">
      <c r="A20" s="7119"/>
      <c r="B20" s="7119"/>
      <c r="C20" s="3249" t="s">
        <v>576</v>
      </c>
      <c r="D20" s="3002"/>
      <c r="E20" s="3248" t="s">
        <v>577</v>
      </c>
      <c r="F20" s="3002"/>
      <c r="G20" s="3248" t="s">
        <v>578</v>
      </c>
      <c r="H20" s="3002"/>
      <c r="I20" s="3248" t="s">
        <v>579</v>
      </c>
      <c r="J20" s="3002"/>
      <c r="K20" s="3248"/>
      <c r="L20" s="3248"/>
      <c r="M20" s="3251"/>
    </row>
    <row r="21" spans="1:13">
      <c r="A21" s="7119"/>
      <c r="B21" s="7119"/>
      <c r="C21" s="3249" t="s">
        <v>580</v>
      </c>
      <c r="D21" s="3002"/>
      <c r="E21" s="3248" t="s">
        <v>581</v>
      </c>
      <c r="F21" s="3002"/>
      <c r="G21" s="3248" t="s">
        <v>582</v>
      </c>
      <c r="H21" s="3002"/>
      <c r="I21" s="3248"/>
      <c r="J21" s="3248"/>
      <c r="K21" s="3248"/>
      <c r="L21" s="3248"/>
      <c r="M21" s="3251"/>
    </row>
    <row r="22" spans="1:13">
      <c r="A22" s="7119"/>
      <c r="B22" s="7119"/>
      <c r="C22" s="3249" t="s">
        <v>583</v>
      </c>
      <c r="D22" s="3002"/>
      <c r="E22" s="3248" t="s">
        <v>584</v>
      </c>
      <c r="F22" s="3002"/>
      <c r="G22" s="3248"/>
      <c r="H22" s="3248"/>
      <c r="I22" s="3248"/>
      <c r="J22" s="3248"/>
      <c r="K22" s="3248"/>
      <c r="L22" s="3248"/>
      <c r="M22" s="3251"/>
    </row>
    <row r="23" spans="1:13">
      <c r="A23" s="7119"/>
      <c r="B23" s="7119"/>
      <c r="C23" s="3249" t="s">
        <v>585</v>
      </c>
      <c r="D23" s="3002"/>
      <c r="E23" s="3248" t="s">
        <v>587</v>
      </c>
      <c r="F23" s="7135" t="s">
        <v>1122</v>
      </c>
      <c r="G23" s="7131"/>
      <c r="H23" s="2995"/>
      <c r="I23" s="2995"/>
      <c r="J23" s="2995"/>
      <c r="K23" s="2995"/>
      <c r="L23" s="2995"/>
      <c r="M23" s="3252"/>
    </row>
    <row r="24" spans="1:13">
      <c r="A24" s="7119"/>
      <c r="B24" s="7134"/>
      <c r="C24" s="3247"/>
      <c r="D24" s="2995"/>
      <c r="E24" s="2995"/>
      <c r="F24" s="2995"/>
      <c r="G24" s="2995"/>
      <c r="H24" s="2995"/>
      <c r="I24" s="2995"/>
      <c r="J24" s="2995"/>
      <c r="K24" s="2995"/>
      <c r="L24" s="2995"/>
      <c r="M24" s="3252"/>
    </row>
    <row r="25" spans="1:13">
      <c r="A25" s="7119"/>
      <c r="B25" s="7133" t="s">
        <v>589</v>
      </c>
      <c r="C25" s="3249"/>
      <c r="D25" s="3248"/>
      <c r="E25" s="3248"/>
      <c r="F25" s="3248"/>
      <c r="G25" s="3248"/>
      <c r="H25" s="3248"/>
      <c r="I25" s="3248"/>
      <c r="J25" s="3248"/>
      <c r="K25" s="3248"/>
      <c r="L25" s="3248"/>
      <c r="M25" s="3251"/>
    </row>
    <row r="26" spans="1:13">
      <c r="A26" s="7119"/>
      <c r="B26" s="7119"/>
      <c r="C26" s="3249" t="s">
        <v>590</v>
      </c>
      <c r="D26" s="3003"/>
      <c r="E26" s="3248"/>
      <c r="F26" s="3248" t="s">
        <v>591</v>
      </c>
      <c r="G26" s="3003"/>
      <c r="H26" s="3248"/>
      <c r="I26" s="3248" t="s">
        <v>359</v>
      </c>
      <c r="J26" s="3003" t="s">
        <v>654</v>
      </c>
      <c r="K26" s="3248"/>
      <c r="L26" s="3248"/>
      <c r="M26" s="3251"/>
    </row>
    <row r="27" spans="1:13">
      <c r="A27" s="7119"/>
      <c r="B27" s="7119"/>
      <c r="C27" s="3249" t="s">
        <v>592</v>
      </c>
      <c r="D27" s="3002"/>
      <c r="E27" s="3248"/>
      <c r="F27" s="3248" t="s">
        <v>593</v>
      </c>
      <c r="G27" s="3002"/>
      <c r="H27" s="3248"/>
      <c r="I27" s="3248"/>
      <c r="J27" s="3248"/>
      <c r="K27" s="3248"/>
      <c r="L27" s="3248"/>
      <c r="M27" s="3251"/>
    </row>
    <row r="28" spans="1:13">
      <c r="A28" s="7119"/>
      <c r="B28" s="7134"/>
      <c r="C28" s="3247"/>
      <c r="D28" s="2995"/>
      <c r="E28" s="2995"/>
      <c r="F28" s="2995"/>
      <c r="G28" s="2995"/>
      <c r="H28" s="2995"/>
      <c r="I28" s="2995"/>
      <c r="J28" s="2995"/>
      <c r="K28" s="2995"/>
      <c r="L28" s="2995"/>
      <c r="M28" s="3252"/>
    </row>
    <row r="29" spans="1:13">
      <c r="A29" s="7119"/>
      <c r="B29" s="3245" t="s">
        <v>594</v>
      </c>
      <c r="C29" s="3249"/>
      <c r="D29" s="3248"/>
      <c r="E29" s="3248"/>
      <c r="F29" s="3248"/>
      <c r="G29" s="3248"/>
      <c r="H29" s="3248"/>
      <c r="I29" s="3248"/>
      <c r="J29" s="3248"/>
      <c r="K29" s="3248"/>
      <c r="L29" s="3248"/>
      <c r="M29" s="3251"/>
    </row>
    <row r="30" spans="1:13">
      <c r="A30" s="7119"/>
      <c r="B30" s="3245"/>
      <c r="C30" s="3253" t="s">
        <v>595</v>
      </c>
      <c r="D30" s="3004" t="s">
        <v>130</v>
      </c>
      <c r="E30" s="3248"/>
      <c r="F30" s="3248" t="s">
        <v>596</v>
      </c>
      <c r="G30" s="3005" t="s">
        <v>130</v>
      </c>
      <c r="H30" s="3248"/>
      <c r="I30" s="3248" t="s">
        <v>597</v>
      </c>
      <c r="J30" s="3006"/>
      <c r="K30" s="3007"/>
      <c r="L30" s="3008"/>
      <c r="M30" s="3251"/>
    </row>
    <row r="31" spans="1:13">
      <c r="A31" s="7119"/>
      <c r="B31" s="3244"/>
      <c r="C31" s="3247"/>
      <c r="D31" s="2995"/>
      <c r="E31" s="2995"/>
      <c r="F31" s="2995"/>
      <c r="G31" s="2995"/>
      <c r="H31" s="2995"/>
      <c r="I31" s="2995"/>
      <c r="J31" s="2995"/>
      <c r="K31" s="2995"/>
      <c r="L31" s="2995"/>
      <c r="M31" s="3252"/>
    </row>
    <row r="32" spans="1:13" ht="15.75">
      <c r="A32" s="7119"/>
      <c r="B32" s="7133" t="s">
        <v>599</v>
      </c>
      <c r="C32" s="3254"/>
      <c r="D32" s="3255"/>
      <c r="E32" s="3255"/>
      <c r="F32" s="3255"/>
      <c r="G32" s="3255"/>
      <c r="H32" s="3255"/>
      <c r="I32" s="3255"/>
      <c r="J32" s="3255"/>
      <c r="K32" s="3255"/>
      <c r="L32" s="3248"/>
      <c r="M32" s="3251"/>
    </row>
    <row r="33" spans="1:13" ht="15.75">
      <c r="A33" s="7119"/>
      <c r="B33" s="7119"/>
      <c r="C33" s="3249" t="s">
        <v>600</v>
      </c>
      <c r="D33" s="3009">
        <v>2023</v>
      </c>
      <c r="E33" s="3255"/>
      <c r="F33" s="3248" t="s">
        <v>601</v>
      </c>
      <c r="G33" s="3003">
        <v>2034</v>
      </c>
      <c r="H33" s="3255"/>
      <c r="I33" s="3248"/>
      <c r="J33" s="3255"/>
      <c r="K33" s="3255"/>
      <c r="L33" s="3248"/>
      <c r="M33" s="3251"/>
    </row>
    <row r="34" spans="1:13" ht="15.75">
      <c r="A34" s="7119"/>
      <c r="B34" s="7134"/>
      <c r="C34" s="3247"/>
      <c r="D34" s="2995"/>
      <c r="E34" s="3010"/>
      <c r="F34" s="2995"/>
      <c r="G34" s="3010"/>
      <c r="H34" s="3010"/>
      <c r="I34" s="2995"/>
      <c r="J34" s="3010"/>
      <c r="K34" s="3010"/>
      <c r="L34" s="2995"/>
      <c r="M34" s="3252"/>
    </row>
    <row r="35" spans="1:13">
      <c r="A35" s="7119"/>
      <c r="B35" s="7133" t="s">
        <v>602</v>
      </c>
      <c r="C35" s="3249"/>
      <c r="D35" s="3248"/>
      <c r="E35" s="3248"/>
      <c r="F35" s="3248"/>
      <c r="G35" s="3248"/>
      <c r="H35" s="3248"/>
      <c r="I35" s="3248"/>
      <c r="J35" s="3248"/>
      <c r="K35" s="3248"/>
      <c r="L35" s="3248"/>
      <c r="M35" s="3251"/>
    </row>
    <row r="36" spans="1:13">
      <c r="A36" s="7119"/>
      <c r="B36" s="7119"/>
      <c r="C36" s="3249"/>
      <c r="D36" s="3248" t="s">
        <v>603</v>
      </c>
      <c r="E36" s="3248"/>
      <c r="F36" s="3248" t="s">
        <v>604</v>
      </c>
      <c r="G36" s="3248"/>
      <c r="H36" s="3248" t="s">
        <v>605</v>
      </c>
      <c r="I36" s="3248"/>
      <c r="J36" s="3248" t="s">
        <v>606</v>
      </c>
      <c r="K36" s="3248"/>
      <c r="L36" s="3248" t="s">
        <v>607</v>
      </c>
      <c r="M36" s="3251"/>
    </row>
    <row r="37" spans="1:13">
      <c r="A37" s="7119"/>
      <c r="B37" s="7119"/>
      <c r="C37" s="3249"/>
      <c r="D37" s="3006">
        <v>2023</v>
      </c>
      <c r="E37" s="3008">
        <v>60</v>
      </c>
      <c r="F37" s="3007">
        <v>2024</v>
      </c>
      <c r="G37" s="3008">
        <v>60</v>
      </c>
      <c r="H37" s="3007">
        <v>2025</v>
      </c>
      <c r="I37" s="3008">
        <v>60</v>
      </c>
      <c r="J37" s="3007">
        <v>2026</v>
      </c>
      <c r="K37" s="3008">
        <v>60</v>
      </c>
      <c r="L37" s="3007">
        <v>2027</v>
      </c>
      <c r="M37" s="3256">
        <v>60</v>
      </c>
    </row>
    <row r="38" spans="1:13">
      <c r="A38" s="7119"/>
      <c r="B38" s="7119"/>
      <c r="C38" s="3249"/>
      <c r="D38" s="3248" t="s">
        <v>608</v>
      </c>
      <c r="E38" s="3248"/>
      <c r="F38" s="3248" t="s">
        <v>609</v>
      </c>
      <c r="G38" s="3248"/>
      <c r="H38" s="3248" t="s">
        <v>610</v>
      </c>
      <c r="I38" s="3248"/>
      <c r="J38" s="3248" t="s">
        <v>611</v>
      </c>
      <c r="K38" s="3248"/>
      <c r="L38" s="3248" t="s">
        <v>612</v>
      </c>
      <c r="M38" s="3251"/>
    </row>
    <row r="39" spans="1:13">
      <c r="A39" s="7119"/>
      <c r="B39" s="7119"/>
      <c r="C39" s="3249"/>
      <c r="D39" s="3006">
        <v>2028</v>
      </c>
      <c r="E39" s="3008">
        <v>60</v>
      </c>
      <c r="F39" s="3007">
        <v>2029</v>
      </c>
      <c r="G39" s="3008">
        <v>60</v>
      </c>
      <c r="H39" s="3007">
        <v>2030</v>
      </c>
      <c r="I39" s="3008">
        <v>60</v>
      </c>
      <c r="J39" s="3007">
        <v>2031</v>
      </c>
      <c r="K39" s="3008">
        <v>60</v>
      </c>
      <c r="L39" s="3007">
        <v>2032</v>
      </c>
      <c r="M39" s="3256">
        <v>60</v>
      </c>
    </row>
    <row r="40" spans="1:13">
      <c r="A40" s="7119"/>
      <c r="B40" s="7119"/>
      <c r="C40" s="3249"/>
      <c r="D40" s="3248" t="s">
        <v>613</v>
      </c>
      <c r="E40" s="3248"/>
      <c r="F40" s="3248" t="s">
        <v>614</v>
      </c>
      <c r="G40" s="3248"/>
      <c r="H40" s="3248" t="s">
        <v>615</v>
      </c>
      <c r="I40" s="3248"/>
      <c r="J40" s="3248" t="s">
        <v>616</v>
      </c>
      <c r="K40" s="3248"/>
      <c r="L40" s="3248" t="s">
        <v>617</v>
      </c>
      <c r="M40" s="3251"/>
    </row>
    <row r="41" spans="1:13">
      <c r="A41" s="7119"/>
      <c r="B41" s="7119"/>
      <c r="C41" s="3249"/>
      <c r="D41" s="3006">
        <v>2033</v>
      </c>
      <c r="E41" s="3008">
        <v>60</v>
      </c>
      <c r="F41" s="3007">
        <v>2034</v>
      </c>
      <c r="G41" s="3008">
        <v>60</v>
      </c>
      <c r="H41" s="3007"/>
      <c r="I41" s="3008"/>
      <c r="J41" s="3007"/>
      <c r="K41" s="3008"/>
      <c r="L41" s="3007"/>
      <c r="M41" s="3256"/>
    </row>
    <row r="42" spans="1:13">
      <c r="A42" s="7119"/>
      <c r="B42" s="7119"/>
      <c r="C42" s="3249"/>
      <c r="D42" s="2995" t="s">
        <v>617</v>
      </c>
      <c r="E42" s="2995"/>
      <c r="F42" s="2995" t="s">
        <v>618</v>
      </c>
      <c r="G42" s="2995">
        <v>60</v>
      </c>
      <c r="H42" s="3248"/>
      <c r="I42" s="3248"/>
      <c r="J42" s="3248"/>
      <c r="K42" s="3248"/>
      <c r="L42" s="3248"/>
      <c r="M42" s="3251"/>
    </row>
    <row r="43" spans="1:13">
      <c r="A43" s="7119"/>
      <c r="B43" s="7119"/>
      <c r="C43" s="3249"/>
      <c r="D43" s="2996"/>
      <c r="E43" s="2997"/>
      <c r="F43" s="7136"/>
      <c r="G43" s="7137"/>
      <c r="H43" s="7138"/>
      <c r="I43" s="7138"/>
      <c r="J43" s="3248"/>
      <c r="K43" s="3248"/>
      <c r="L43" s="3248"/>
      <c r="M43" s="3251"/>
    </row>
    <row r="44" spans="1:13">
      <c r="A44" s="7119"/>
      <c r="B44" s="7119"/>
      <c r="C44" s="3247"/>
      <c r="D44" s="2995"/>
      <c r="E44" s="2995"/>
      <c r="F44" s="2995"/>
      <c r="G44" s="2995"/>
      <c r="H44" s="2995"/>
      <c r="I44" s="2995"/>
      <c r="J44" s="2995"/>
      <c r="K44" s="2995"/>
      <c r="L44" s="2995"/>
      <c r="M44" s="3252"/>
    </row>
    <row r="45" spans="1:13">
      <c r="A45" s="7119"/>
      <c r="B45" s="7139" t="s">
        <v>619</v>
      </c>
      <c r="C45" s="3249"/>
      <c r="D45" s="3248"/>
      <c r="E45" s="3248"/>
      <c r="F45" s="3248"/>
      <c r="G45" s="3248"/>
      <c r="H45" s="3248"/>
      <c r="I45" s="3248"/>
      <c r="J45" s="3248"/>
      <c r="K45" s="3248"/>
      <c r="L45" s="3248"/>
      <c r="M45" s="3251"/>
    </row>
    <row r="46" spans="1:13">
      <c r="A46" s="7119"/>
      <c r="B46" s="7119"/>
      <c r="C46" s="3249"/>
      <c r="D46" s="3248" t="s">
        <v>620</v>
      </c>
      <c r="E46" s="2995" t="s">
        <v>200</v>
      </c>
      <c r="F46" s="7140" t="s">
        <v>621</v>
      </c>
      <c r="G46" s="7138"/>
      <c r="H46" s="7138"/>
      <c r="I46" s="7138"/>
      <c r="J46" s="7138"/>
      <c r="K46" s="3248" t="s">
        <v>587</v>
      </c>
      <c r="L46" s="7138"/>
      <c r="M46" s="7142"/>
    </row>
    <row r="47" spans="1:13">
      <c r="A47" s="7119"/>
      <c r="B47" s="7119"/>
      <c r="C47" s="3249"/>
      <c r="D47" s="3003"/>
      <c r="E47" s="2997" t="s">
        <v>654</v>
      </c>
      <c r="F47" s="7141"/>
      <c r="G47" s="7138"/>
      <c r="H47" s="7138"/>
      <c r="I47" s="7138"/>
      <c r="J47" s="7138"/>
      <c r="K47" s="3248"/>
      <c r="L47" s="7138"/>
      <c r="M47" s="7142"/>
    </row>
    <row r="48" spans="1:13">
      <c r="A48" s="7119"/>
      <c r="B48" s="7134"/>
      <c r="C48" s="3247"/>
      <c r="D48" s="2995"/>
      <c r="E48" s="2995"/>
      <c r="F48" s="2995"/>
      <c r="G48" s="2995"/>
      <c r="H48" s="2995"/>
      <c r="I48" s="2995"/>
      <c r="J48" s="2995"/>
      <c r="K48" s="2995"/>
      <c r="L48" s="3248"/>
      <c r="M48" s="3251"/>
    </row>
    <row r="49" spans="1:13" ht="30">
      <c r="A49" s="7119"/>
      <c r="B49" s="3244" t="s">
        <v>623</v>
      </c>
      <c r="C49" s="7129" t="s">
        <v>1123</v>
      </c>
      <c r="D49" s="7121"/>
      <c r="E49" s="7121"/>
      <c r="F49" s="7121"/>
      <c r="G49" s="7121"/>
      <c r="H49" s="7121"/>
      <c r="I49" s="7121"/>
      <c r="J49" s="7121"/>
      <c r="K49" s="7121"/>
      <c r="L49" s="7121"/>
      <c r="M49" s="7122"/>
    </row>
    <row r="50" spans="1:13" ht="30">
      <c r="A50" s="7119"/>
      <c r="B50" s="3244" t="s">
        <v>764</v>
      </c>
      <c r="C50" s="7129" t="s">
        <v>1124</v>
      </c>
      <c r="D50" s="7121"/>
      <c r="E50" s="7121"/>
      <c r="F50" s="7121"/>
      <c r="G50" s="7121"/>
      <c r="H50" s="7121"/>
      <c r="I50" s="7121"/>
      <c r="J50" s="7121"/>
      <c r="K50" s="7121"/>
      <c r="L50" s="7121"/>
      <c r="M50" s="7122"/>
    </row>
    <row r="51" spans="1:13">
      <c r="A51" s="7119"/>
      <c r="B51" s="3244" t="s">
        <v>627</v>
      </c>
      <c r="C51" s="3247">
        <v>30</v>
      </c>
      <c r="D51" s="2995"/>
      <c r="E51" s="2995"/>
      <c r="F51" s="2995"/>
      <c r="G51" s="2995"/>
      <c r="H51" s="2995"/>
      <c r="I51" s="2995"/>
      <c r="J51" s="2995"/>
      <c r="K51" s="2995"/>
      <c r="L51" s="2995"/>
      <c r="M51" s="3252"/>
    </row>
    <row r="52" spans="1:13">
      <c r="A52" s="7119"/>
      <c r="B52" s="3244" t="s">
        <v>628</v>
      </c>
      <c r="C52" s="3257">
        <v>45292</v>
      </c>
      <c r="D52" s="2995"/>
      <c r="E52" s="2995"/>
      <c r="F52" s="2995"/>
      <c r="G52" s="2995"/>
      <c r="H52" s="2995"/>
      <c r="I52" s="2995"/>
      <c r="J52" s="2995"/>
      <c r="K52" s="2995"/>
      <c r="L52" s="2995"/>
      <c r="M52" s="3252"/>
    </row>
    <row r="53" spans="1:13">
      <c r="A53" s="7126" t="s">
        <v>629</v>
      </c>
      <c r="B53" s="2996" t="s">
        <v>630</v>
      </c>
      <c r="C53" s="7129" t="s">
        <v>450</v>
      </c>
      <c r="D53" s="7121"/>
      <c r="E53" s="7121"/>
      <c r="F53" s="7121"/>
      <c r="G53" s="7121"/>
      <c r="H53" s="7121"/>
      <c r="I53" s="7121"/>
      <c r="J53" s="7121"/>
      <c r="K53" s="7121"/>
      <c r="L53" s="7121"/>
      <c r="M53" s="7122"/>
    </row>
    <row r="54" spans="1:13">
      <c r="A54" s="7127"/>
      <c r="B54" s="2996" t="s">
        <v>632</v>
      </c>
      <c r="C54" s="7129" t="s">
        <v>1125</v>
      </c>
      <c r="D54" s="7121"/>
      <c r="E54" s="7121"/>
      <c r="F54" s="7121"/>
      <c r="G54" s="7121"/>
      <c r="H54" s="7121"/>
      <c r="I54" s="7121"/>
      <c r="J54" s="7121"/>
      <c r="K54" s="7121"/>
      <c r="L54" s="7121"/>
      <c r="M54" s="7122"/>
    </row>
    <row r="55" spans="1:13">
      <c r="A55" s="7127"/>
      <c r="B55" s="2996" t="s">
        <v>634</v>
      </c>
      <c r="C55" s="7129" t="s">
        <v>1126</v>
      </c>
      <c r="D55" s="7121"/>
      <c r="E55" s="7121"/>
      <c r="F55" s="7121"/>
      <c r="G55" s="7121"/>
      <c r="H55" s="7121"/>
      <c r="I55" s="7121"/>
      <c r="J55" s="7121"/>
      <c r="K55" s="7121"/>
      <c r="L55" s="7121"/>
      <c r="M55" s="7122"/>
    </row>
    <row r="56" spans="1:13">
      <c r="A56" s="7127"/>
      <c r="B56" s="2996" t="s">
        <v>635</v>
      </c>
      <c r="C56" s="7120" t="s">
        <v>449</v>
      </c>
      <c r="D56" s="7121"/>
      <c r="E56" s="7121"/>
      <c r="F56" s="7121"/>
      <c r="G56" s="7121"/>
      <c r="H56" s="7121"/>
      <c r="I56" s="7121"/>
      <c r="J56" s="7121"/>
      <c r="K56" s="7121"/>
      <c r="L56" s="7121"/>
      <c r="M56" s="7122"/>
    </row>
    <row r="57" spans="1:13">
      <c r="A57" s="7127"/>
      <c r="B57" s="2996" t="s">
        <v>637</v>
      </c>
      <c r="C57" s="7120" t="s">
        <v>451</v>
      </c>
      <c r="D57" s="7121"/>
      <c r="E57" s="7121"/>
      <c r="F57" s="7121"/>
      <c r="G57" s="7121"/>
      <c r="H57" s="7121"/>
      <c r="I57" s="7121"/>
      <c r="J57" s="7121"/>
      <c r="K57" s="7121"/>
      <c r="L57" s="7121"/>
      <c r="M57" s="7122"/>
    </row>
    <row r="58" spans="1:13">
      <c r="A58" s="7128"/>
      <c r="B58" s="2996" t="s">
        <v>638</v>
      </c>
      <c r="C58" s="7130">
        <v>3795750</v>
      </c>
      <c r="D58" s="7131"/>
      <c r="E58" s="7131"/>
      <c r="F58" s="7131"/>
      <c r="G58" s="7131"/>
      <c r="H58" s="7131"/>
      <c r="I58" s="7131"/>
      <c r="J58" s="7131"/>
      <c r="K58" s="7131"/>
      <c r="L58" s="7131"/>
      <c r="M58" s="7132"/>
    </row>
    <row r="59" spans="1:13">
      <c r="A59" s="7118" t="s">
        <v>639</v>
      </c>
      <c r="B59" s="2996" t="s">
        <v>640</v>
      </c>
      <c r="C59" s="7120" t="s">
        <v>895</v>
      </c>
      <c r="D59" s="7121"/>
      <c r="E59" s="7121"/>
      <c r="F59" s="7121"/>
      <c r="G59" s="7121"/>
      <c r="H59" s="7121"/>
      <c r="I59" s="7121"/>
      <c r="J59" s="7121"/>
      <c r="K59" s="7121"/>
      <c r="L59" s="7121"/>
      <c r="M59" s="7122"/>
    </row>
    <row r="60" spans="1:13">
      <c r="A60" s="7119"/>
      <c r="B60" s="2996" t="s">
        <v>641</v>
      </c>
      <c r="C60" s="7120" t="s">
        <v>896</v>
      </c>
      <c r="D60" s="7121"/>
      <c r="E60" s="7121"/>
      <c r="F60" s="7121"/>
      <c r="G60" s="7121"/>
      <c r="H60" s="7121"/>
      <c r="I60" s="7121"/>
      <c r="J60" s="7121"/>
      <c r="K60" s="7121"/>
      <c r="L60" s="7121"/>
      <c r="M60" s="7122"/>
    </row>
    <row r="61" spans="1:13">
      <c r="A61" s="7119"/>
      <c r="B61" s="3246" t="s">
        <v>44</v>
      </c>
      <c r="C61" s="7120" t="s">
        <v>893</v>
      </c>
      <c r="D61" s="7121"/>
      <c r="E61" s="7121"/>
      <c r="F61" s="7121"/>
      <c r="G61" s="7121"/>
      <c r="H61" s="7121"/>
      <c r="I61" s="7121"/>
      <c r="J61" s="7121"/>
      <c r="K61" s="7121"/>
      <c r="L61" s="7121"/>
      <c r="M61" s="7122"/>
    </row>
    <row r="62" spans="1:13" ht="31.5">
      <c r="A62" s="1339" t="s">
        <v>642</v>
      </c>
      <c r="B62" s="3246"/>
      <c r="C62" s="7123"/>
      <c r="D62" s="7124"/>
      <c r="E62" s="7124"/>
      <c r="F62" s="7124"/>
      <c r="G62" s="7124"/>
      <c r="H62" s="7124"/>
      <c r="I62" s="7124"/>
      <c r="J62" s="7124"/>
      <c r="K62" s="7124"/>
      <c r="L62" s="7124"/>
      <c r="M62" s="7125"/>
    </row>
  </sheetData>
  <mergeCells count="52">
    <mergeCell ref="B1:C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G23"/>
    <mergeCell ref="B25:B28"/>
    <mergeCell ref="B32:B34"/>
    <mergeCell ref="B35:B44"/>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hyperlinks>
    <hyperlink ref="C58" r:id="rId1" display="https://www.google.com/search?q=idartes&amp;rlz=1C1GCEU_esCO973CO973&amp;oq=idartes&amp;aqs=chrome.0.0i271j46i175i199i433i512j0i512l3j69i61l3.3128j0j7&amp;sourceid=chrome&amp;ie=UTF-8"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outlinePr summaryBelow="0" summaryRight="0"/>
  </sheetPr>
  <dimension ref="A1:M62"/>
  <sheetViews>
    <sheetView topLeftCell="A37" zoomScale="85" zoomScaleNormal="85" workbookViewId="0">
      <selection activeCell="C51" sqref="C51:M62"/>
    </sheetView>
  </sheetViews>
  <sheetFormatPr baseColWidth="10" defaultColWidth="14.42578125" defaultRowHeight="15" customHeight="1"/>
  <cols>
    <col min="1" max="1" width="14.42578125" style="1136"/>
    <col min="2" max="2" width="24.5703125" style="1136" customWidth="1"/>
    <col min="3" max="16384" width="14.42578125" style="1136"/>
  </cols>
  <sheetData>
    <row r="1" spans="1:13" ht="15.6" customHeight="1">
      <c r="A1" s="1133"/>
      <c r="B1" s="7161" t="s">
        <v>549</v>
      </c>
      <c r="C1" s="7162"/>
      <c r="D1" s="7162"/>
      <c r="E1" s="7162"/>
      <c r="F1" s="7162"/>
      <c r="G1" s="7162"/>
      <c r="H1" s="1134"/>
      <c r="I1" s="1134"/>
      <c r="J1" s="1134"/>
      <c r="K1" s="1134"/>
      <c r="L1" s="1134"/>
      <c r="M1" s="1135"/>
    </row>
    <row r="2" spans="1:13" ht="30.75" customHeight="1">
      <c r="A2" s="7163" t="s">
        <v>550</v>
      </c>
      <c r="B2" s="3215" t="s">
        <v>551</v>
      </c>
      <c r="C2" s="7165" t="s">
        <v>2214</v>
      </c>
      <c r="D2" s="7166"/>
      <c r="E2" s="7166"/>
      <c r="F2" s="7166"/>
      <c r="G2" s="7166"/>
      <c r="H2" s="7166"/>
      <c r="I2" s="7166"/>
      <c r="J2" s="7166"/>
      <c r="K2" s="7166"/>
      <c r="L2" s="7166"/>
      <c r="M2" s="7167"/>
    </row>
    <row r="3" spans="1:13" ht="48.75" customHeight="1">
      <c r="A3" s="7164"/>
      <c r="B3" s="3216" t="s">
        <v>552</v>
      </c>
      <c r="C3" s="7168" t="s">
        <v>1754</v>
      </c>
      <c r="D3" s="7169"/>
      <c r="E3" s="7169"/>
      <c r="F3" s="7169"/>
      <c r="G3" s="7169"/>
      <c r="H3" s="7169"/>
      <c r="I3" s="7169"/>
      <c r="J3" s="7169"/>
      <c r="K3" s="7169"/>
      <c r="L3" s="7169"/>
      <c r="M3" s="7170"/>
    </row>
    <row r="4" spans="1:13" ht="62.25" customHeight="1">
      <c r="A4" s="7164"/>
      <c r="B4" s="3217" t="s">
        <v>40</v>
      </c>
      <c r="C4" s="3223">
        <v>410</v>
      </c>
      <c r="D4" s="6806" t="s">
        <v>1090</v>
      </c>
      <c r="E4" s="7171"/>
      <c r="F4" s="7172" t="s">
        <v>763</v>
      </c>
      <c r="G4" s="7171"/>
      <c r="H4" s="2863">
        <v>383</v>
      </c>
      <c r="I4" s="6839" t="s">
        <v>395</v>
      </c>
      <c r="J4" s="7173"/>
      <c r="K4" s="7173"/>
      <c r="L4" s="7173"/>
      <c r="M4" s="7174"/>
    </row>
    <row r="5" spans="1:13" ht="30.75" customHeight="1">
      <c r="A5" s="7164"/>
      <c r="B5" s="3217" t="s">
        <v>555</v>
      </c>
      <c r="C5" s="3223">
        <v>4</v>
      </c>
      <c r="D5" s="6792" t="s">
        <v>1091</v>
      </c>
      <c r="E5" s="7173"/>
      <c r="F5" s="7173"/>
      <c r="G5" s="7173"/>
      <c r="H5" s="7173"/>
      <c r="I5" s="7173"/>
      <c r="J5" s="7173"/>
      <c r="K5" s="7173"/>
      <c r="L5" s="7173"/>
      <c r="M5" s="7174"/>
    </row>
    <row r="6" spans="1:13" ht="15.75" customHeight="1">
      <c r="A6" s="7164"/>
      <c r="B6" s="3217" t="s">
        <v>557</v>
      </c>
      <c r="C6" s="3223">
        <v>49</v>
      </c>
      <c r="D6" s="6792" t="s">
        <v>1092</v>
      </c>
      <c r="E6" s="7173"/>
      <c r="F6" s="7173"/>
      <c r="G6" s="7173"/>
      <c r="H6" s="7173"/>
      <c r="I6" s="7173"/>
      <c r="J6" s="7173"/>
      <c r="K6" s="7173"/>
      <c r="L6" s="7173"/>
      <c r="M6" s="7174"/>
    </row>
    <row r="7" spans="1:13" ht="15.75" customHeight="1">
      <c r="A7" s="7164"/>
      <c r="B7" s="3217" t="s">
        <v>559</v>
      </c>
      <c r="C7" s="7175" t="s">
        <v>174</v>
      </c>
      <c r="D7" s="7173"/>
      <c r="E7" s="7173"/>
      <c r="F7" s="7173"/>
      <c r="G7" s="7171"/>
      <c r="H7" s="2864" t="s">
        <v>44</v>
      </c>
      <c r="I7" s="6843" t="s">
        <v>1093</v>
      </c>
      <c r="J7" s="7173"/>
      <c r="K7" s="7173"/>
      <c r="L7" s="7173"/>
      <c r="M7" s="7174"/>
    </row>
    <row r="8" spans="1:13" ht="15.75">
      <c r="A8" s="7164"/>
      <c r="B8" s="7176" t="s">
        <v>562</v>
      </c>
      <c r="C8" s="3224"/>
      <c r="D8" s="2865"/>
      <c r="E8" s="2865"/>
      <c r="F8" s="2865"/>
      <c r="G8" s="2865"/>
      <c r="H8" s="2866"/>
      <c r="I8" s="2865"/>
      <c r="J8" s="2865"/>
      <c r="K8" s="2865"/>
      <c r="L8" s="2867"/>
      <c r="M8" s="3225"/>
    </row>
    <row r="9" spans="1:13" ht="15.75" customHeight="1">
      <c r="A9" s="7164"/>
      <c r="B9" s="7164"/>
      <c r="C9" s="7178" t="s">
        <v>1093</v>
      </c>
      <c r="D9" s="7179"/>
      <c r="E9" s="2865"/>
      <c r="F9" s="7180"/>
      <c r="G9" s="7179"/>
      <c r="H9" s="2865"/>
      <c r="I9" s="7180"/>
      <c r="J9" s="7179"/>
      <c r="K9" s="2865"/>
      <c r="L9" s="2867"/>
      <c r="M9" s="3225"/>
    </row>
    <row r="10" spans="1:13" ht="15.75">
      <c r="A10" s="7164"/>
      <c r="B10" s="7177"/>
      <c r="C10" s="7181" t="s">
        <v>44</v>
      </c>
      <c r="D10" s="7179"/>
      <c r="E10" s="2863"/>
      <c r="F10" s="6804" t="s">
        <v>44</v>
      </c>
      <c r="G10" s="7179"/>
      <c r="H10" s="2863"/>
      <c r="I10" s="6804" t="s">
        <v>44</v>
      </c>
      <c r="J10" s="7179"/>
      <c r="K10" s="2863"/>
      <c r="L10" s="2869"/>
      <c r="M10" s="3226"/>
    </row>
    <row r="11" spans="1:13" ht="30.75" customHeight="1">
      <c r="A11" s="7164"/>
      <c r="B11" s="3217" t="s">
        <v>564</v>
      </c>
      <c r="C11" s="7182" t="s">
        <v>1127</v>
      </c>
      <c r="D11" s="7173"/>
      <c r="E11" s="7173"/>
      <c r="F11" s="7173"/>
      <c r="G11" s="7173"/>
      <c r="H11" s="7173"/>
      <c r="I11" s="7173"/>
      <c r="J11" s="7173"/>
      <c r="K11" s="7173"/>
      <c r="L11" s="7173"/>
      <c r="M11" s="7174"/>
    </row>
    <row r="12" spans="1:13" ht="58.5" customHeight="1">
      <c r="A12" s="7164"/>
      <c r="B12" s="3217" t="s">
        <v>566</v>
      </c>
      <c r="C12" s="7182" t="s">
        <v>1128</v>
      </c>
      <c r="D12" s="7173"/>
      <c r="E12" s="7173"/>
      <c r="F12" s="7173"/>
      <c r="G12" s="7173"/>
      <c r="H12" s="7173"/>
      <c r="I12" s="7173"/>
      <c r="J12" s="7173"/>
      <c r="K12" s="7173"/>
      <c r="L12" s="7173"/>
      <c r="M12" s="7174"/>
    </row>
    <row r="13" spans="1:13" ht="60.75" customHeight="1">
      <c r="A13" s="7164"/>
      <c r="B13" s="3217" t="s">
        <v>568</v>
      </c>
      <c r="C13" s="7168" t="s">
        <v>1725</v>
      </c>
      <c r="D13" s="7169"/>
      <c r="E13" s="7169"/>
      <c r="F13" s="7169"/>
      <c r="G13" s="7169"/>
      <c r="H13" s="7169"/>
      <c r="I13" s="7169"/>
      <c r="J13" s="7169"/>
      <c r="K13" s="7169"/>
      <c r="L13" s="7169"/>
      <c r="M13" s="7170"/>
    </row>
    <row r="14" spans="1:13" ht="41.25" customHeight="1">
      <c r="A14" s="7164"/>
      <c r="B14" s="7183" t="s">
        <v>570</v>
      </c>
      <c r="C14" s="7184" t="s">
        <v>393</v>
      </c>
      <c r="D14" s="7185"/>
      <c r="E14" s="3011" t="s">
        <v>571</v>
      </c>
      <c r="F14" s="7186" t="s">
        <v>394</v>
      </c>
      <c r="G14" s="7187"/>
      <c r="H14" s="7187"/>
      <c r="I14" s="7187"/>
      <c r="J14" s="7187"/>
      <c r="K14" s="7187"/>
      <c r="L14" s="7187"/>
      <c r="M14" s="7188"/>
    </row>
    <row r="15" spans="1:13">
      <c r="A15" s="7164"/>
      <c r="B15" s="7164"/>
      <c r="C15" s="7189"/>
      <c r="D15" s="7179"/>
      <c r="E15" s="7179"/>
      <c r="F15" s="7179"/>
      <c r="G15" s="7179"/>
      <c r="H15" s="7179"/>
      <c r="I15" s="7179"/>
      <c r="J15" s="7179"/>
      <c r="K15" s="7179"/>
      <c r="L15" s="7179"/>
      <c r="M15" s="7190"/>
    </row>
    <row r="16" spans="1:13" ht="15.75">
      <c r="A16" s="7163" t="s">
        <v>572</v>
      </c>
      <c r="B16" s="3216" t="s">
        <v>29</v>
      </c>
      <c r="C16" s="7193" t="s">
        <v>388</v>
      </c>
      <c r="D16" s="7173"/>
      <c r="E16" s="7173"/>
      <c r="F16" s="7173"/>
      <c r="G16" s="7173"/>
      <c r="H16" s="7173"/>
      <c r="I16" s="7173"/>
      <c r="J16" s="7173"/>
      <c r="K16" s="7173"/>
      <c r="L16" s="7173"/>
      <c r="M16" s="7174"/>
    </row>
    <row r="17" spans="1:13" ht="36" customHeight="1">
      <c r="A17" s="7164"/>
      <c r="B17" s="3217" t="s">
        <v>574</v>
      </c>
      <c r="C17" s="7193" t="s">
        <v>1801</v>
      </c>
      <c r="D17" s="7173"/>
      <c r="E17" s="7173"/>
      <c r="F17" s="7173"/>
      <c r="G17" s="7173"/>
      <c r="H17" s="7173"/>
      <c r="I17" s="7173"/>
      <c r="J17" s="7173"/>
      <c r="K17" s="7173"/>
      <c r="L17" s="7173"/>
      <c r="M17" s="7174"/>
    </row>
    <row r="18" spans="1:13" ht="15.75">
      <c r="A18" s="7164"/>
      <c r="B18" s="7176" t="s">
        <v>575</v>
      </c>
      <c r="C18" s="3227"/>
      <c r="D18" s="2867"/>
      <c r="E18" s="2867"/>
      <c r="F18" s="2867"/>
      <c r="G18" s="2867"/>
      <c r="H18" s="2867"/>
      <c r="I18" s="2867"/>
      <c r="J18" s="2867"/>
      <c r="K18" s="2867"/>
      <c r="L18" s="2867"/>
      <c r="M18" s="3225"/>
    </row>
    <row r="19" spans="1:13" ht="15.75">
      <c r="A19" s="7164"/>
      <c r="B19" s="7164"/>
      <c r="C19" s="3227"/>
      <c r="D19" s="2869"/>
      <c r="E19" s="2867"/>
      <c r="F19" s="2869"/>
      <c r="G19" s="2867"/>
      <c r="H19" s="2869"/>
      <c r="I19" s="2867"/>
      <c r="J19" s="2869"/>
      <c r="K19" s="2867"/>
      <c r="L19" s="2867"/>
      <c r="M19" s="3225"/>
    </row>
    <row r="20" spans="1:13" ht="15.75">
      <c r="A20" s="7164"/>
      <c r="B20" s="7164"/>
      <c r="C20" s="3228" t="s">
        <v>576</v>
      </c>
      <c r="D20" s="2874"/>
      <c r="E20" s="2873" t="s">
        <v>577</v>
      </c>
      <c r="F20" s="2874"/>
      <c r="G20" s="2873" t="s">
        <v>578</v>
      </c>
      <c r="H20" s="2874"/>
      <c r="I20" s="2873" t="s">
        <v>579</v>
      </c>
      <c r="J20" s="2874"/>
      <c r="K20" s="2873"/>
      <c r="L20" s="2873"/>
      <c r="M20" s="3225"/>
    </row>
    <row r="21" spans="1:13" ht="15.75">
      <c r="A21" s="7164"/>
      <c r="B21" s="7164"/>
      <c r="C21" s="3228" t="s">
        <v>580</v>
      </c>
      <c r="D21" s="2875"/>
      <c r="E21" s="2873" t="s">
        <v>581</v>
      </c>
      <c r="F21" s="2874"/>
      <c r="G21" s="2873" t="s">
        <v>582</v>
      </c>
      <c r="H21" s="2874"/>
      <c r="I21" s="2873"/>
      <c r="J21" s="2867"/>
      <c r="K21" s="2873"/>
      <c r="L21" s="2873"/>
      <c r="M21" s="3225"/>
    </row>
    <row r="22" spans="1:13" ht="15.75">
      <c r="A22" s="7164"/>
      <c r="B22" s="7164"/>
      <c r="C22" s="3228" t="s">
        <v>583</v>
      </c>
      <c r="D22" s="2875"/>
      <c r="E22" s="2873" t="s">
        <v>584</v>
      </c>
      <c r="F22" s="2875" t="s">
        <v>586</v>
      </c>
      <c r="G22" s="2873"/>
      <c r="H22" s="2867"/>
      <c r="I22" s="2873"/>
      <c r="J22" s="2867"/>
      <c r="K22" s="2873"/>
      <c r="L22" s="2873"/>
      <c r="M22" s="3225"/>
    </row>
    <row r="23" spans="1:13" ht="15.75">
      <c r="A23" s="7164"/>
      <c r="B23" s="7164"/>
      <c r="C23" s="3228" t="s">
        <v>585</v>
      </c>
      <c r="D23" s="2875"/>
      <c r="E23" s="2873" t="s">
        <v>587</v>
      </c>
      <c r="F23" s="2863"/>
      <c r="G23" s="2863"/>
      <c r="H23" s="2863"/>
      <c r="I23" s="2863"/>
      <c r="J23" s="2863"/>
      <c r="K23" s="2863"/>
      <c r="L23" s="2863"/>
      <c r="M23" s="3229"/>
    </row>
    <row r="24" spans="1:13" ht="15.75">
      <c r="A24" s="7164"/>
      <c r="B24" s="7177"/>
      <c r="C24" s="3223"/>
      <c r="D24" s="2863"/>
      <c r="E24" s="2863"/>
      <c r="F24" s="2863"/>
      <c r="G24" s="2863"/>
      <c r="H24" s="2863"/>
      <c r="I24" s="2863"/>
      <c r="J24" s="2863"/>
      <c r="K24" s="2863"/>
      <c r="L24" s="2863"/>
      <c r="M24" s="3229"/>
    </row>
    <row r="25" spans="1:13" ht="15.75">
      <c r="A25" s="7164"/>
      <c r="B25" s="7176" t="s">
        <v>589</v>
      </c>
      <c r="C25" s="3227"/>
      <c r="D25" s="2867"/>
      <c r="E25" s="2867"/>
      <c r="F25" s="2867"/>
      <c r="G25" s="2867"/>
      <c r="H25" s="2867"/>
      <c r="I25" s="2867"/>
      <c r="J25" s="2867"/>
      <c r="K25" s="2867"/>
      <c r="L25" s="2867"/>
      <c r="M25" s="3225"/>
    </row>
    <row r="26" spans="1:13" ht="15.75">
      <c r="A26" s="7164"/>
      <c r="B26" s="7164"/>
      <c r="C26" s="3228" t="s">
        <v>590</v>
      </c>
      <c r="D26" s="2877"/>
      <c r="E26" s="2865"/>
      <c r="F26" s="2873" t="s">
        <v>591</v>
      </c>
      <c r="G26" s="2878"/>
      <c r="H26" s="2865"/>
      <c r="I26" s="2873" t="s">
        <v>359</v>
      </c>
      <c r="J26" s="2878" t="s">
        <v>654</v>
      </c>
      <c r="K26" s="2865"/>
      <c r="L26" s="2867"/>
      <c r="M26" s="3225"/>
    </row>
    <row r="27" spans="1:13" ht="15.75">
      <c r="A27" s="7164"/>
      <c r="B27" s="7164"/>
      <c r="C27" s="3228" t="s">
        <v>592</v>
      </c>
      <c r="D27" s="2874"/>
      <c r="E27" s="2867"/>
      <c r="F27" s="2873" t="s">
        <v>593</v>
      </c>
      <c r="G27" s="2874"/>
      <c r="H27" s="2867"/>
      <c r="I27" s="2873"/>
      <c r="J27" s="2867"/>
      <c r="K27" s="2865"/>
      <c r="L27" s="2867"/>
      <c r="M27" s="3225"/>
    </row>
    <row r="28" spans="1:13" ht="15.75">
      <c r="A28" s="7164"/>
      <c r="B28" s="7177"/>
      <c r="C28" s="3230"/>
      <c r="D28" s="2869"/>
      <c r="E28" s="2869"/>
      <c r="F28" s="2869"/>
      <c r="G28" s="2869"/>
      <c r="H28" s="2869"/>
      <c r="I28" s="2869"/>
      <c r="J28" s="2869"/>
      <c r="K28" s="2869"/>
      <c r="L28" s="2869"/>
      <c r="M28" s="3226"/>
    </row>
    <row r="29" spans="1:13" ht="15.75">
      <c r="A29" s="7164"/>
      <c r="B29" s="3218" t="s">
        <v>594</v>
      </c>
      <c r="C29" s="3224"/>
      <c r="D29" s="2865"/>
      <c r="E29" s="2865"/>
      <c r="F29" s="2865"/>
      <c r="G29" s="2865"/>
      <c r="H29" s="2865"/>
      <c r="I29" s="2865"/>
      <c r="J29" s="2865"/>
      <c r="K29" s="2865"/>
      <c r="L29" s="2865"/>
      <c r="M29" s="3231"/>
    </row>
    <row r="30" spans="1:13" ht="15.75">
      <c r="A30" s="7164"/>
      <c r="B30" s="3218"/>
      <c r="C30" s="3232" t="s">
        <v>595</v>
      </c>
      <c r="D30" s="3012">
        <v>0</v>
      </c>
      <c r="E30" s="2865"/>
      <c r="F30" s="2873" t="s">
        <v>596</v>
      </c>
      <c r="G30" s="3013">
        <v>2022</v>
      </c>
      <c r="H30" s="2865"/>
      <c r="I30" s="2873" t="s">
        <v>597</v>
      </c>
      <c r="J30" s="3014" t="s">
        <v>130</v>
      </c>
      <c r="K30" s="2296"/>
      <c r="L30" s="2297"/>
      <c r="M30" s="3231"/>
    </row>
    <row r="31" spans="1:13" ht="15.75">
      <c r="A31" s="7164"/>
      <c r="B31" s="3217"/>
      <c r="C31" s="3223"/>
      <c r="D31" s="2863"/>
      <c r="E31" s="2863"/>
      <c r="F31" s="2863"/>
      <c r="G31" s="2863"/>
      <c r="H31" s="2863"/>
      <c r="I31" s="2863"/>
      <c r="J31" s="2863"/>
      <c r="K31" s="2863"/>
      <c r="L31" s="2863"/>
      <c r="M31" s="3229"/>
    </row>
    <row r="32" spans="1:13" ht="15.75">
      <c r="A32" s="7164"/>
      <c r="B32" s="7176" t="s">
        <v>599</v>
      </c>
      <c r="C32" s="3233"/>
      <c r="D32" s="3234"/>
      <c r="E32" s="3234"/>
      <c r="F32" s="3234"/>
      <c r="G32" s="3234"/>
      <c r="H32" s="3234"/>
      <c r="I32" s="3234"/>
      <c r="J32" s="3234"/>
      <c r="K32" s="3234"/>
      <c r="L32" s="2867"/>
      <c r="M32" s="3225"/>
    </row>
    <row r="33" spans="1:13" ht="15.75">
      <c r="A33" s="7164"/>
      <c r="B33" s="7164"/>
      <c r="C33" s="3224" t="s">
        <v>600</v>
      </c>
      <c r="D33" s="3013">
        <v>2023</v>
      </c>
      <c r="E33" s="3234"/>
      <c r="F33" s="2865" t="s">
        <v>601</v>
      </c>
      <c r="G33" s="3013">
        <v>2034</v>
      </c>
      <c r="H33" s="3234"/>
      <c r="I33" s="2873"/>
      <c r="J33" s="3234"/>
      <c r="K33" s="3234"/>
      <c r="L33" s="2867"/>
      <c r="M33" s="3225"/>
    </row>
    <row r="34" spans="1:13" ht="15.75">
      <c r="A34" s="7164"/>
      <c r="B34" s="7177"/>
      <c r="C34" s="3223"/>
      <c r="D34" s="2869"/>
      <c r="E34" s="3015"/>
      <c r="F34" s="2863"/>
      <c r="G34" s="3015"/>
      <c r="H34" s="3015"/>
      <c r="I34" s="3016"/>
      <c r="J34" s="3015"/>
      <c r="K34" s="3015"/>
      <c r="L34" s="2869"/>
      <c r="M34" s="3226"/>
    </row>
    <row r="35" spans="1:13" ht="15.75">
      <c r="A35" s="7164"/>
      <c r="B35" s="7176" t="s">
        <v>602</v>
      </c>
      <c r="C35" s="3235"/>
      <c r="D35" s="3236"/>
      <c r="E35" s="3236"/>
      <c r="F35" s="3236"/>
      <c r="G35" s="3236"/>
      <c r="H35" s="3236"/>
      <c r="I35" s="3236"/>
      <c r="J35" s="3236"/>
      <c r="K35" s="3236"/>
      <c r="L35" s="3236"/>
      <c r="M35" s="3237"/>
    </row>
    <row r="36" spans="1:13" ht="15.75">
      <c r="A36" s="7164"/>
      <c r="B36" s="7164"/>
      <c r="C36" s="3228"/>
      <c r="D36" s="2865" t="s">
        <v>603</v>
      </c>
      <c r="E36" s="2865"/>
      <c r="F36" s="2865" t="s">
        <v>604</v>
      </c>
      <c r="G36" s="2865"/>
      <c r="H36" s="2865" t="s">
        <v>605</v>
      </c>
      <c r="I36" s="2865"/>
      <c r="J36" s="2865" t="s">
        <v>606</v>
      </c>
      <c r="K36" s="2865"/>
      <c r="L36" s="2865" t="s">
        <v>607</v>
      </c>
      <c r="M36" s="3237"/>
    </row>
    <row r="37" spans="1:13" ht="15.75">
      <c r="A37" s="7164"/>
      <c r="B37" s="7164"/>
      <c r="C37" s="3228"/>
      <c r="D37" s="3017">
        <v>1</v>
      </c>
      <c r="E37" s="3018"/>
      <c r="F37" s="3019">
        <v>1</v>
      </c>
      <c r="G37" s="3018"/>
      <c r="H37" s="3019">
        <v>1</v>
      </c>
      <c r="I37" s="3018"/>
      <c r="J37" s="3019">
        <v>1</v>
      </c>
      <c r="K37" s="3018"/>
      <c r="L37" s="3019">
        <v>1</v>
      </c>
      <c r="M37" s="3238"/>
    </row>
    <row r="38" spans="1:13" ht="15.75">
      <c r="A38" s="7164"/>
      <c r="B38" s="7164"/>
      <c r="C38" s="3228"/>
      <c r="D38" s="3239" t="s">
        <v>608</v>
      </c>
      <c r="E38" s="3239"/>
      <c r="F38" s="3239" t="s">
        <v>609</v>
      </c>
      <c r="G38" s="3239"/>
      <c r="H38" s="3239" t="s">
        <v>610</v>
      </c>
      <c r="I38" s="3239"/>
      <c r="J38" s="3239" t="s">
        <v>611</v>
      </c>
      <c r="K38" s="3239"/>
      <c r="L38" s="3239" t="s">
        <v>612</v>
      </c>
      <c r="M38" s="3225"/>
    </row>
    <row r="39" spans="1:13" ht="15.75">
      <c r="A39" s="7164"/>
      <c r="B39" s="7164"/>
      <c r="C39" s="3228"/>
      <c r="D39" s="3017">
        <v>1</v>
      </c>
      <c r="E39" s="3018"/>
      <c r="F39" s="3019">
        <v>1</v>
      </c>
      <c r="G39" s="3018"/>
      <c r="H39" s="3019">
        <v>1</v>
      </c>
      <c r="I39" s="3018"/>
      <c r="J39" s="3019">
        <v>1</v>
      </c>
      <c r="K39" s="3018"/>
      <c r="L39" s="3019">
        <v>1</v>
      </c>
      <c r="M39" s="3238"/>
    </row>
    <row r="40" spans="1:13" ht="15.75">
      <c r="A40" s="7164"/>
      <c r="B40" s="7164"/>
      <c r="C40" s="3228"/>
      <c r="D40" s="3239" t="s">
        <v>613</v>
      </c>
      <c r="E40" s="3239"/>
      <c r="F40" s="3239" t="s">
        <v>614</v>
      </c>
      <c r="G40" s="3239"/>
      <c r="H40" s="3239" t="s">
        <v>615</v>
      </c>
      <c r="I40" s="3239"/>
      <c r="J40" s="3239" t="s">
        <v>616</v>
      </c>
      <c r="K40" s="3239"/>
      <c r="L40" s="3239" t="s">
        <v>617</v>
      </c>
      <c r="M40" s="3225"/>
    </row>
    <row r="41" spans="1:13" ht="15.75">
      <c r="A41" s="7164"/>
      <c r="B41" s="7164"/>
      <c r="C41" s="3228"/>
      <c r="D41" s="3017">
        <v>1</v>
      </c>
      <c r="E41" s="3018"/>
      <c r="F41" s="3017">
        <v>1</v>
      </c>
      <c r="G41" s="3018"/>
      <c r="H41" s="3019"/>
      <c r="I41" s="3018"/>
      <c r="J41" s="3019"/>
      <c r="K41" s="3018"/>
      <c r="L41" s="3019"/>
      <c r="M41" s="3238"/>
    </row>
    <row r="42" spans="1:13" ht="15.75">
      <c r="A42" s="7164"/>
      <c r="B42" s="7164"/>
      <c r="C42" s="3228"/>
      <c r="D42" s="2863" t="s">
        <v>617</v>
      </c>
      <c r="E42" s="2863"/>
      <c r="F42" s="2863" t="s">
        <v>618</v>
      </c>
      <c r="G42" s="2863"/>
      <c r="H42" s="2865"/>
      <c r="I42" s="2865"/>
      <c r="J42" s="2865"/>
      <c r="K42" s="2865"/>
      <c r="L42" s="2865"/>
      <c r="M42" s="3231"/>
    </row>
    <row r="43" spans="1:13" ht="15.75">
      <c r="A43" s="7164"/>
      <c r="B43" s="7164"/>
      <c r="C43" s="3228"/>
      <c r="D43" s="2862"/>
      <c r="E43" s="2876"/>
      <c r="F43" s="7194">
        <v>12</v>
      </c>
      <c r="G43" s="7195"/>
      <c r="H43" s="6815"/>
      <c r="I43" s="6815"/>
      <c r="J43" s="2865"/>
      <c r="K43" s="2865"/>
      <c r="L43" s="2865"/>
      <c r="M43" s="3231"/>
    </row>
    <row r="44" spans="1:13" ht="15.75">
      <c r="A44" s="7164"/>
      <c r="B44" s="7164"/>
      <c r="C44" s="3240"/>
      <c r="D44" s="2863"/>
      <c r="E44" s="2863"/>
      <c r="F44" s="2863"/>
      <c r="G44" s="2863"/>
      <c r="H44" s="2863"/>
      <c r="I44" s="2863"/>
      <c r="J44" s="2863"/>
      <c r="K44" s="2863"/>
      <c r="L44" s="2863"/>
      <c r="M44" s="3229"/>
    </row>
    <row r="45" spans="1:13" ht="15.75">
      <c r="A45" s="7164"/>
      <c r="B45" s="7196" t="s">
        <v>619</v>
      </c>
      <c r="C45" s="3227"/>
      <c r="D45" s="2867"/>
      <c r="E45" s="2867"/>
      <c r="F45" s="2867"/>
      <c r="G45" s="2867"/>
      <c r="H45" s="2867"/>
      <c r="I45" s="2867"/>
      <c r="J45" s="2867"/>
      <c r="K45" s="2867"/>
      <c r="L45" s="2867"/>
      <c r="M45" s="3225"/>
    </row>
    <row r="46" spans="1:13" ht="15.75" customHeight="1">
      <c r="A46" s="7164"/>
      <c r="B46" s="7164"/>
      <c r="C46" s="3227"/>
      <c r="D46" s="3241" t="s">
        <v>620</v>
      </c>
      <c r="E46" s="3020" t="s">
        <v>200</v>
      </c>
      <c r="F46" s="7197" t="s">
        <v>621</v>
      </c>
      <c r="G46" s="6815"/>
      <c r="H46" s="6815"/>
      <c r="I46" s="6815"/>
      <c r="J46" s="6815"/>
      <c r="K46" s="3236" t="s">
        <v>587</v>
      </c>
      <c r="L46" s="7199"/>
      <c r="M46" s="7200"/>
    </row>
    <row r="47" spans="1:13" ht="15.75">
      <c r="A47" s="7164"/>
      <c r="B47" s="7164"/>
      <c r="C47" s="3227"/>
      <c r="D47" s="2878"/>
      <c r="E47" s="2876" t="s">
        <v>586</v>
      </c>
      <c r="F47" s="7198"/>
      <c r="G47" s="6815"/>
      <c r="H47" s="6815"/>
      <c r="I47" s="6815"/>
      <c r="J47" s="6815"/>
      <c r="K47" s="2867"/>
      <c r="L47" s="7201"/>
      <c r="M47" s="7190"/>
    </row>
    <row r="48" spans="1:13" ht="15.75">
      <c r="A48" s="7164"/>
      <c r="B48" s="7177"/>
      <c r="C48" s="3230"/>
      <c r="D48" s="2869"/>
      <c r="E48" s="2869"/>
      <c r="F48" s="2869"/>
      <c r="G48" s="2869"/>
      <c r="H48" s="2869"/>
      <c r="I48" s="2869"/>
      <c r="J48" s="2869"/>
      <c r="K48" s="2869"/>
      <c r="L48" s="2867"/>
      <c r="M48" s="3225"/>
    </row>
    <row r="49" spans="1:13" ht="69.95" customHeight="1">
      <c r="A49" s="7164"/>
      <c r="B49" s="3217" t="s">
        <v>623</v>
      </c>
      <c r="C49" s="7182" t="s">
        <v>1629</v>
      </c>
      <c r="D49" s="7173"/>
      <c r="E49" s="7173"/>
      <c r="F49" s="7173"/>
      <c r="G49" s="7173"/>
      <c r="H49" s="7173"/>
      <c r="I49" s="7173"/>
      <c r="J49" s="7173"/>
      <c r="K49" s="7173"/>
      <c r="L49" s="7173"/>
      <c r="M49" s="7174"/>
    </row>
    <row r="50" spans="1:13" ht="30.75" customHeight="1">
      <c r="A50" s="7164"/>
      <c r="B50" s="3217" t="s">
        <v>764</v>
      </c>
      <c r="C50" s="7202" t="s">
        <v>1129</v>
      </c>
      <c r="D50" s="7203"/>
      <c r="E50" s="7203"/>
      <c r="F50" s="7203"/>
      <c r="G50" s="7203"/>
      <c r="H50" s="7203"/>
      <c r="I50" s="7203"/>
      <c r="J50" s="7203"/>
      <c r="K50" s="7203"/>
      <c r="L50" s="7203"/>
      <c r="M50" s="7204"/>
    </row>
    <row r="51" spans="1:13" ht="15.75" customHeight="1">
      <c r="A51" s="7164"/>
      <c r="B51" s="3217" t="s">
        <v>627</v>
      </c>
      <c r="C51" s="7191" t="s">
        <v>1094</v>
      </c>
      <c r="D51" s="5694"/>
      <c r="E51" s="5694"/>
      <c r="F51" s="5694"/>
      <c r="G51" s="5694"/>
      <c r="H51" s="5694"/>
      <c r="I51" s="5694"/>
      <c r="J51" s="5694"/>
      <c r="K51" s="5694"/>
      <c r="L51" s="5694"/>
      <c r="M51" s="7192"/>
    </row>
    <row r="52" spans="1:13" ht="15.75">
      <c r="A52" s="7164"/>
      <c r="B52" s="3217" t="s">
        <v>628</v>
      </c>
      <c r="C52" s="7205">
        <v>45308</v>
      </c>
      <c r="D52" s="5694"/>
      <c r="E52" s="5694"/>
      <c r="F52" s="5694"/>
      <c r="G52" s="5694"/>
      <c r="H52" s="5694"/>
      <c r="I52" s="5694"/>
      <c r="J52" s="5694"/>
      <c r="K52" s="5694"/>
      <c r="L52" s="5694"/>
      <c r="M52" s="7192"/>
    </row>
    <row r="53" spans="1:13" ht="15.75" customHeight="1">
      <c r="A53" s="7206" t="s">
        <v>629</v>
      </c>
      <c r="B53" s="3219" t="s">
        <v>630</v>
      </c>
      <c r="C53" s="7191" t="s">
        <v>1095</v>
      </c>
      <c r="D53" s="5694"/>
      <c r="E53" s="5694"/>
      <c r="F53" s="5694"/>
      <c r="G53" s="5694"/>
      <c r="H53" s="5694"/>
      <c r="I53" s="5694"/>
      <c r="J53" s="5694"/>
      <c r="K53" s="5694"/>
      <c r="L53" s="5694"/>
      <c r="M53" s="7192"/>
    </row>
    <row r="54" spans="1:13" ht="15.75" customHeight="1">
      <c r="A54" s="7164"/>
      <c r="B54" s="3219" t="s">
        <v>632</v>
      </c>
      <c r="C54" s="7191" t="s">
        <v>1107</v>
      </c>
      <c r="D54" s="5694"/>
      <c r="E54" s="5694"/>
      <c r="F54" s="5694"/>
      <c r="G54" s="5694"/>
      <c r="H54" s="5694"/>
      <c r="I54" s="5694"/>
      <c r="J54" s="5694"/>
      <c r="K54" s="5694"/>
      <c r="L54" s="5694"/>
      <c r="M54" s="7192"/>
    </row>
    <row r="55" spans="1:13" ht="15.75" customHeight="1">
      <c r="A55" s="7164"/>
      <c r="B55" s="3219" t="s">
        <v>634</v>
      </c>
      <c r="C55" s="7191" t="s">
        <v>396</v>
      </c>
      <c r="D55" s="5694"/>
      <c r="E55" s="5694"/>
      <c r="F55" s="5694"/>
      <c r="G55" s="5694"/>
      <c r="H55" s="5694"/>
      <c r="I55" s="5694"/>
      <c r="J55" s="5694"/>
      <c r="K55" s="5694"/>
      <c r="L55" s="5694"/>
      <c r="M55" s="7192"/>
    </row>
    <row r="56" spans="1:13" ht="15.75" customHeight="1">
      <c r="A56" s="7164"/>
      <c r="B56" s="3220" t="s">
        <v>635</v>
      </c>
      <c r="C56" s="7191" t="s">
        <v>1108</v>
      </c>
      <c r="D56" s="5694"/>
      <c r="E56" s="5694"/>
      <c r="F56" s="5694"/>
      <c r="G56" s="5694"/>
      <c r="H56" s="5694"/>
      <c r="I56" s="5694"/>
      <c r="J56" s="5694"/>
      <c r="K56" s="5694"/>
      <c r="L56" s="5694"/>
      <c r="M56" s="7192"/>
    </row>
    <row r="57" spans="1:13" ht="15.75" customHeight="1">
      <c r="A57" s="7164"/>
      <c r="B57" s="3219" t="s">
        <v>637</v>
      </c>
      <c r="C57" s="7207" t="s">
        <v>399</v>
      </c>
      <c r="D57" s="5694"/>
      <c r="E57" s="5694"/>
      <c r="F57" s="5694"/>
      <c r="G57" s="5694"/>
      <c r="H57" s="5694"/>
      <c r="I57" s="5694"/>
      <c r="J57" s="5694"/>
      <c r="K57" s="5694"/>
      <c r="L57" s="5694"/>
      <c r="M57" s="7192"/>
    </row>
    <row r="58" spans="1:13" ht="15.75">
      <c r="A58" s="7177"/>
      <c r="B58" s="3219" t="s">
        <v>638</v>
      </c>
      <c r="C58" s="7191">
        <v>2203000</v>
      </c>
      <c r="D58" s="5694"/>
      <c r="E58" s="5694"/>
      <c r="F58" s="5694"/>
      <c r="G58" s="5694"/>
      <c r="H58" s="5694"/>
      <c r="I58" s="5694"/>
      <c r="J58" s="5694"/>
      <c r="K58" s="5694"/>
      <c r="L58" s="5694"/>
      <c r="M58" s="7192"/>
    </row>
    <row r="59" spans="1:13" ht="15.75" customHeight="1">
      <c r="A59" s="7206" t="s">
        <v>639</v>
      </c>
      <c r="B59" s="3219" t="s">
        <v>640</v>
      </c>
      <c r="C59" s="7191" t="s">
        <v>1799</v>
      </c>
      <c r="D59" s="6792"/>
      <c r="E59" s="6792"/>
      <c r="F59" s="6792"/>
      <c r="G59" s="6792"/>
      <c r="H59" s="6792"/>
      <c r="I59" s="6792"/>
      <c r="J59" s="6792"/>
      <c r="K59" s="6792"/>
      <c r="L59" s="6792"/>
      <c r="M59" s="7208"/>
    </row>
    <row r="60" spans="1:13" ht="15.75" customHeight="1">
      <c r="A60" s="7164"/>
      <c r="B60" s="3219" t="s">
        <v>641</v>
      </c>
      <c r="C60" s="7191" t="s">
        <v>840</v>
      </c>
      <c r="D60" s="5694"/>
      <c r="E60" s="5694"/>
      <c r="F60" s="5694"/>
      <c r="G60" s="5694"/>
      <c r="H60" s="5694"/>
      <c r="I60" s="5694"/>
      <c r="J60" s="5694"/>
      <c r="K60" s="5694"/>
      <c r="L60" s="5694"/>
      <c r="M60" s="7192"/>
    </row>
    <row r="61" spans="1:13" ht="15.75" customHeight="1">
      <c r="A61" s="7164"/>
      <c r="B61" s="3221" t="s">
        <v>44</v>
      </c>
      <c r="C61" s="7191" t="s">
        <v>396</v>
      </c>
      <c r="D61" s="5694"/>
      <c r="E61" s="5694"/>
      <c r="F61" s="5694"/>
      <c r="G61" s="5694"/>
      <c r="H61" s="5694"/>
      <c r="I61" s="5694"/>
      <c r="J61" s="5694"/>
      <c r="K61" s="5694"/>
      <c r="L61" s="5694"/>
      <c r="M61" s="7192"/>
    </row>
    <row r="62" spans="1:13" ht="31.5" customHeight="1">
      <c r="A62" s="1137" t="s">
        <v>642</v>
      </c>
      <c r="B62" s="3222"/>
      <c r="C62" s="7209"/>
      <c r="D62" s="7210"/>
      <c r="E62" s="7210"/>
      <c r="F62" s="7210"/>
      <c r="G62" s="7210"/>
      <c r="H62" s="7210"/>
      <c r="I62" s="7210"/>
      <c r="J62" s="7210"/>
      <c r="K62" s="7210"/>
      <c r="L62" s="7210"/>
      <c r="M62" s="721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B14:B15"/>
    <mergeCell ref="C14:D14"/>
    <mergeCell ref="F14:M14"/>
    <mergeCell ref="C15:M15"/>
    <mergeCell ref="C51:M51"/>
    <mergeCell ref="F10:G10"/>
    <mergeCell ref="I10:J10"/>
    <mergeCell ref="C11:M11"/>
    <mergeCell ref="C12:M12"/>
    <mergeCell ref="C13:M13"/>
    <mergeCell ref="B1:G1"/>
    <mergeCell ref="A2:A15"/>
    <mergeCell ref="C2:M2"/>
    <mergeCell ref="C3:M3"/>
    <mergeCell ref="D4:E4"/>
    <mergeCell ref="F4:G4"/>
    <mergeCell ref="I4:M4"/>
    <mergeCell ref="D5:M5"/>
    <mergeCell ref="D6:M6"/>
    <mergeCell ref="C7:G7"/>
    <mergeCell ref="I7:M7"/>
    <mergeCell ref="B8:B10"/>
    <mergeCell ref="C9:D9"/>
    <mergeCell ref="F9:G9"/>
    <mergeCell ref="I9:J9"/>
    <mergeCell ref="C10:D10"/>
  </mergeCells>
  <hyperlinks>
    <hyperlink ref="C57" r:id="rId1" xr:uid="{00000000-0004-0000-4D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M62"/>
  <sheetViews>
    <sheetView topLeftCell="A43" workbookViewId="0">
      <selection sqref="A1:XFD1048576"/>
    </sheetView>
  </sheetViews>
  <sheetFormatPr baseColWidth="10" defaultColWidth="9.140625" defaultRowHeight="15"/>
  <cols>
    <col min="1" max="1" width="27.42578125" customWidth="1"/>
    <col min="2" max="2" width="27.85546875" customWidth="1"/>
  </cols>
  <sheetData>
    <row r="1" spans="1:13" ht="31.5">
      <c r="A1" s="293" t="s">
        <v>24</v>
      </c>
      <c r="B1" s="116" t="s">
        <v>549</v>
      </c>
      <c r="C1" s="117"/>
      <c r="D1" s="118" t="s">
        <v>24</v>
      </c>
      <c r="E1" s="118" t="s">
        <v>24</v>
      </c>
      <c r="F1" s="118" t="s">
        <v>24</v>
      </c>
      <c r="G1" s="118" t="s">
        <v>24</v>
      </c>
      <c r="H1" s="118" t="s">
        <v>24</v>
      </c>
      <c r="I1" s="118" t="s">
        <v>24</v>
      </c>
      <c r="J1" s="118" t="s">
        <v>24</v>
      </c>
      <c r="K1" s="118" t="s">
        <v>24</v>
      </c>
      <c r="L1" s="118" t="s">
        <v>24</v>
      </c>
      <c r="M1" s="119" t="s">
        <v>24</v>
      </c>
    </row>
    <row r="2" spans="1:13" ht="15" customHeight="1">
      <c r="A2" s="4530" t="s">
        <v>550</v>
      </c>
      <c r="B2" s="71" t="s">
        <v>551</v>
      </c>
      <c r="C2" s="5235" t="s">
        <v>2002</v>
      </c>
      <c r="D2" s="5236"/>
      <c r="E2" s="5236"/>
      <c r="F2" s="5236"/>
      <c r="G2" s="5236"/>
      <c r="H2" s="5236"/>
      <c r="I2" s="5236"/>
      <c r="J2" s="5236"/>
      <c r="K2" s="5236"/>
      <c r="L2" s="5236"/>
      <c r="M2" s="5237"/>
    </row>
    <row r="3" spans="1:13" ht="42" customHeight="1">
      <c r="A3" s="4514"/>
      <c r="B3" s="72" t="s">
        <v>552</v>
      </c>
      <c r="C3" s="4843" t="s">
        <v>1754</v>
      </c>
      <c r="D3" s="4596"/>
      <c r="E3" s="4596"/>
      <c r="F3" s="4596"/>
      <c r="G3" s="4596"/>
      <c r="H3" s="4596"/>
      <c r="I3" s="4596"/>
      <c r="J3" s="4596"/>
      <c r="K3" s="4596"/>
      <c r="L3" s="4596"/>
      <c r="M3" s="4597"/>
    </row>
    <row r="4" spans="1:13" ht="15" customHeight="1">
      <c r="A4" s="4514"/>
      <c r="B4" s="73" t="s">
        <v>40</v>
      </c>
      <c r="C4" s="74" t="s">
        <v>553</v>
      </c>
      <c r="D4" s="75" t="s">
        <v>24</v>
      </c>
      <c r="E4" s="120" t="s">
        <v>24</v>
      </c>
      <c r="F4" s="4583" t="s">
        <v>41</v>
      </c>
      <c r="G4" s="4584"/>
      <c r="H4" s="77">
        <v>528</v>
      </c>
      <c r="I4" s="4554" t="s">
        <v>452</v>
      </c>
      <c r="J4" s="4554"/>
      <c r="K4" s="4554"/>
      <c r="L4" s="4554"/>
      <c r="M4" s="4555"/>
    </row>
    <row r="5" spans="1:13" ht="15" customHeight="1">
      <c r="A5" s="4514"/>
      <c r="B5" s="73" t="s">
        <v>555</v>
      </c>
      <c r="C5" s="4554" t="s">
        <v>1130</v>
      </c>
      <c r="D5" s="4554"/>
      <c r="E5" s="4554"/>
      <c r="F5" s="4554"/>
      <c r="G5" s="4554"/>
      <c r="H5" s="4554"/>
      <c r="I5" s="4554"/>
      <c r="J5" s="4554"/>
      <c r="K5" s="4554"/>
      <c r="L5" s="4554"/>
      <c r="M5" s="4555"/>
    </row>
    <row r="6" spans="1:13" ht="15" customHeight="1">
      <c r="A6" s="4514"/>
      <c r="B6" s="73" t="s">
        <v>557</v>
      </c>
      <c r="C6" s="4554" t="s">
        <v>1137</v>
      </c>
      <c r="D6" s="4554"/>
      <c r="E6" s="4554"/>
      <c r="F6" s="4554"/>
      <c r="G6" s="4554"/>
      <c r="H6" s="4554"/>
      <c r="I6" s="4554"/>
      <c r="J6" s="4554"/>
      <c r="K6" s="4554"/>
      <c r="L6" s="4554"/>
      <c r="M6" s="4555"/>
    </row>
    <row r="7" spans="1:13" ht="15" customHeight="1">
      <c r="A7" s="4514"/>
      <c r="B7" s="73" t="s">
        <v>559</v>
      </c>
      <c r="C7" s="4554" t="s">
        <v>7</v>
      </c>
      <c r="D7" s="4554"/>
      <c r="E7" s="91" t="s">
        <v>24</v>
      </c>
      <c r="F7" s="91" t="s">
        <v>24</v>
      </c>
      <c r="G7" s="97" t="s">
        <v>24</v>
      </c>
      <c r="H7" s="81" t="s">
        <v>44</v>
      </c>
      <c r="I7" s="4554" t="s">
        <v>745</v>
      </c>
      <c r="J7" s="4554"/>
      <c r="K7" s="4554"/>
      <c r="L7" s="4554"/>
      <c r="M7" s="4555"/>
    </row>
    <row r="8" spans="1:13" ht="15.75">
      <c r="A8" s="4514"/>
      <c r="B8" s="4784" t="s">
        <v>562</v>
      </c>
      <c r="C8" s="91" t="s">
        <v>24</v>
      </c>
      <c r="D8" s="91" t="s">
        <v>24</v>
      </c>
      <c r="E8" s="106" t="s">
        <v>24</v>
      </c>
      <c r="F8" s="106" t="s">
        <v>24</v>
      </c>
      <c r="G8" s="106" t="s">
        <v>24</v>
      </c>
      <c r="H8" s="106" t="s">
        <v>24</v>
      </c>
      <c r="I8" s="91" t="s">
        <v>24</v>
      </c>
      <c r="J8" s="91" t="s">
        <v>24</v>
      </c>
      <c r="K8" s="91" t="s">
        <v>24</v>
      </c>
      <c r="L8" s="91" t="s">
        <v>24</v>
      </c>
      <c r="M8" s="92" t="s">
        <v>24</v>
      </c>
    </row>
    <row r="9" spans="1:13" ht="15" customHeight="1">
      <c r="A9" s="4514"/>
      <c r="B9" s="4784"/>
      <c r="C9" s="4562" t="s">
        <v>24</v>
      </c>
      <c r="D9" s="4562"/>
      <c r="E9" s="91" t="s">
        <v>24</v>
      </c>
      <c r="F9" s="4562" t="s">
        <v>24</v>
      </c>
      <c r="G9" s="4562"/>
      <c r="H9" s="91" t="s">
        <v>24</v>
      </c>
      <c r="I9" s="4562" t="s">
        <v>24</v>
      </c>
      <c r="J9" s="4562"/>
      <c r="K9" s="91" t="s">
        <v>24</v>
      </c>
      <c r="L9" s="91" t="s">
        <v>24</v>
      </c>
      <c r="M9" s="92" t="s">
        <v>24</v>
      </c>
    </row>
    <row r="10" spans="1:13" ht="15" customHeight="1">
      <c r="A10" s="4514"/>
      <c r="B10" s="4785"/>
      <c r="C10" s="4562" t="s">
        <v>563</v>
      </c>
      <c r="D10" s="4562"/>
      <c r="E10" s="74" t="s">
        <v>24</v>
      </c>
      <c r="F10" s="4562" t="s">
        <v>563</v>
      </c>
      <c r="G10" s="4562"/>
      <c r="H10" s="74" t="s">
        <v>24</v>
      </c>
      <c r="I10" s="4562" t="s">
        <v>563</v>
      </c>
      <c r="J10" s="4562"/>
      <c r="K10" s="74" t="s">
        <v>24</v>
      </c>
      <c r="L10" s="74" t="s">
        <v>24</v>
      </c>
      <c r="M10" s="94" t="s">
        <v>24</v>
      </c>
    </row>
    <row r="11" spans="1:13" ht="61.5" customHeight="1">
      <c r="A11" s="4514"/>
      <c r="B11" s="73" t="s">
        <v>564</v>
      </c>
      <c r="C11" s="4802" t="s">
        <v>1286</v>
      </c>
      <c r="D11" s="4803"/>
      <c r="E11" s="4803"/>
      <c r="F11" s="4803"/>
      <c r="G11" s="4803"/>
      <c r="H11" s="4803"/>
      <c r="I11" s="4803"/>
      <c r="J11" s="4803"/>
      <c r="K11" s="4803"/>
      <c r="L11" s="4803"/>
      <c r="M11" s="4804"/>
    </row>
    <row r="12" spans="1:13" ht="117.95" customHeight="1">
      <c r="A12" s="4514"/>
      <c r="B12" s="73" t="s">
        <v>566</v>
      </c>
      <c r="C12" s="6666" t="s">
        <v>1581</v>
      </c>
      <c r="D12" s="6667"/>
      <c r="E12" s="6667"/>
      <c r="F12" s="6667"/>
      <c r="G12" s="6667"/>
      <c r="H12" s="6667"/>
      <c r="I12" s="6667"/>
      <c r="J12" s="6667"/>
      <c r="K12" s="6667"/>
      <c r="L12" s="6667"/>
      <c r="M12" s="6668"/>
    </row>
    <row r="13" spans="1:13" ht="47.25" customHeight="1">
      <c r="A13" s="4514"/>
      <c r="B13" s="73" t="s">
        <v>568</v>
      </c>
      <c r="C13" s="4781" t="s">
        <v>1725</v>
      </c>
      <c r="D13" s="4782"/>
      <c r="E13" s="4782"/>
      <c r="F13" s="4782"/>
      <c r="G13" s="4782"/>
      <c r="H13" s="4782"/>
      <c r="I13" s="4782"/>
      <c r="J13" s="4782"/>
      <c r="K13" s="4782"/>
      <c r="L13" s="4782"/>
      <c r="M13" s="4783"/>
    </row>
    <row r="14" spans="1:13" ht="15" customHeight="1">
      <c r="A14" s="4514"/>
      <c r="B14" s="4784" t="s">
        <v>570</v>
      </c>
      <c r="C14" s="4554" t="s">
        <v>93</v>
      </c>
      <c r="D14" s="4554"/>
      <c r="E14" s="87" t="s">
        <v>571</v>
      </c>
      <c r="F14" s="4815" t="s">
        <v>98</v>
      </c>
      <c r="G14" s="4803"/>
      <c r="H14" s="4803"/>
      <c r="I14" s="4803"/>
      <c r="J14" s="4803"/>
      <c r="K14" s="4803"/>
      <c r="L14" s="4803"/>
      <c r="M14" s="4804"/>
    </row>
    <row r="15" spans="1:13" ht="15.75">
      <c r="A15" s="4514"/>
      <c r="B15" s="4784"/>
      <c r="C15" s="4554" t="s">
        <v>24</v>
      </c>
      <c r="D15" s="4554"/>
      <c r="E15" s="4554"/>
      <c r="F15" s="4554"/>
      <c r="G15" s="4554"/>
      <c r="H15" s="4554"/>
      <c r="I15" s="4554"/>
      <c r="J15" s="4554"/>
      <c r="K15" s="4554"/>
      <c r="L15" s="4554"/>
      <c r="M15" s="4555"/>
    </row>
    <row r="16" spans="1:13" ht="15" customHeight="1">
      <c r="A16" s="4530" t="s">
        <v>572</v>
      </c>
      <c r="B16" s="88" t="s">
        <v>29</v>
      </c>
      <c r="C16" s="4554" t="s">
        <v>70</v>
      </c>
      <c r="D16" s="4554"/>
      <c r="E16" s="4554"/>
      <c r="F16" s="4554"/>
      <c r="G16" s="4554"/>
      <c r="H16" s="4554"/>
      <c r="I16" s="4554"/>
      <c r="J16" s="4554"/>
      <c r="K16" s="4554"/>
      <c r="L16" s="4554"/>
      <c r="M16" s="4555"/>
    </row>
    <row r="17" spans="1:13" ht="48.75" customHeight="1">
      <c r="A17" s="4514"/>
      <c r="B17" s="89" t="s">
        <v>574</v>
      </c>
      <c r="C17" s="4554" t="s">
        <v>1295</v>
      </c>
      <c r="D17" s="4554"/>
      <c r="E17" s="4554"/>
      <c r="F17" s="4554"/>
      <c r="G17" s="4554"/>
      <c r="H17" s="4554"/>
      <c r="I17" s="4554"/>
      <c r="J17" s="4554"/>
      <c r="K17" s="4554"/>
      <c r="L17" s="4554"/>
      <c r="M17" s="4555"/>
    </row>
    <row r="18" spans="1:13" ht="15.75">
      <c r="A18" s="4514"/>
      <c r="B18" s="4516" t="s">
        <v>575</v>
      </c>
      <c r="C18" s="91" t="s">
        <v>24</v>
      </c>
      <c r="D18" s="91" t="s">
        <v>24</v>
      </c>
      <c r="E18" s="91" t="s">
        <v>24</v>
      </c>
      <c r="F18" s="91" t="s">
        <v>24</v>
      </c>
      <c r="G18" s="91" t="s">
        <v>24</v>
      </c>
      <c r="H18" s="91" t="s">
        <v>24</v>
      </c>
      <c r="I18" s="91" t="s">
        <v>24</v>
      </c>
      <c r="J18" s="91" t="s">
        <v>24</v>
      </c>
      <c r="K18" s="91" t="s">
        <v>24</v>
      </c>
      <c r="L18" s="91" t="s">
        <v>24</v>
      </c>
      <c r="M18" s="92" t="s">
        <v>24</v>
      </c>
    </row>
    <row r="19" spans="1:13" ht="15.75">
      <c r="A19" s="4514"/>
      <c r="B19" s="4516"/>
      <c r="C19" s="91" t="s">
        <v>24</v>
      </c>
      <c r="D19" s="74" t="s">
        <v>24</v>
      </c>
      <c r="E19" s="91" t="s">
        <v>24</v>
      </c>
      <c r="F19" s="74" t="s">
        <v>24</v>
      </c>
      <c r="G19" s="91" t="s">
        <v>24</v>
      </c>
      <c r="H19" s="74" t="s">
        <v>24</v>
      </c>
      <c r="I19" s="91" t="s">
        <v>24</v>
      </c>
      <c r="J19" s="74" t="s">
        <v>24</v>
      </c>
      <c r="K19" s="91" t="s">
        <v>24</v>
      </c>
      <c r="L19" s="91" t="s">
        <v>24</v>
      </c>
      <c r="M19" s="92" t="s">
        <v>24</v>
      </c>
    </row>
    <row r="20" spans="1:13" ht="31.5">
      <c r="A20" s="4514"/>
      <c r="B20" s="4516"/>
      <c r="C20" s="91" t="s">
        <v>576</v>
      </c>
      <c r="D20" s="93" t="s">
        <v>24</v>
      </c>
      <c r="E20" s="91" t="s">
        <v>577</v>
      </c>
      <c r="F20" s="93" t="s">
        <v>24</v>
      </c>
      <c r="G20" s="91" t="s">
        <v>578</v>
      </c>
      <c r="H20" s="93" t="s">
        <v>24</v>
      </c>
      <c r="I20" s="91" t="s">
        <v>579</v>
      </c>
      <c r="J20" s="93" t="s">
        <v>24</v>
      </c>
      <c r="K20" s="91" t="s">
        <v>24</v>
      </c>
      <c r="L20" s="91" t="s">
        <v>24</v>
      </c>
      <c r="M20" s="92" t="s">
        <v>24</v>
      </c>
    </row>
    <row r="21" spans="1:13" ht="31.5">
      <c r="A21" s="4514"/>
      <c r="B21" s="4516"/>
      <c r="C21" s="91" t="s">
        <v>580</v>
      </c>
      <c r="D21" s="93" t="s">
        <v>24</v>
      </c>
      <c r="E21" s="91" t="s">
        <v>581</v>
      </c>
      <c r="F21" s="93" t="s">
        <v>24</v>
      </c>
      <c r="G21" s="91" t="s">
        <v>582</v>
      </c>
      <c r="H21" s="93" t="s">
        <v>24</v>
      </c>
      <c r="I21" s="91" t="s">
        <v>24</v>
      </c>
      <c r="J21" s="91" t="s">
        <v>24</v>
      </c>
      <c r="K21" s="91" t="s">
        <v>24</v>
      </c>
      <c r="L21" s="91" t="s">
        <v>24</v>
      </c>
      <c r="M21" s="92" t="s">
        <v>24</v>
      </c>
    </row>
    <row r="22" spans="1:13" ht="31.5">
      <c r="A22" s="4514"/>
      <c r="B22" s="4516"/>
      <c r="C22" s="91" t="s">
        <v>583</v>
      </c>
      <c r="D22" s="93" t="s">
        <v>24</v>
      </c>
      <c r="E22" s="91" t="s">
        <v>584</v>
      </c>
      <c r="F22" s="93" t="s">
        <v>24</v>
      </c>
      <c r="G22" s="91" t="s">
        <v>24</v>
      </c>
      <c r="H22" s="91" t="s">
        <v>24</v>
      </c>
      <c r="I22" s="91" t="s">
        <v>24</v>
      </c>
      <c r="J22" s="91" t="s">
        <v>24</v>
      </c>
      <c r="K22" s="91" t="s">
        <v>24</v>
      </c>
      <c r="L22" s="91" t="s">
        <v>24</v>
      </c>
      <c r="M22" s="92" t="s">
        <v>24</v>
      </c>
    </row>
    <row r="23" spans="1:13" ht="15.75">
      <c r="A23" s="4514"/>
      <c r="B23" s="4516"/>
      <c r="C23" s="91" t="s">
        <v>585</v>
      </c>
      <c r="D23" s="93" t="s">
        <v>586</v>
      </c>
      <c r="E23" s="91" t="s">
        <v>587</v>
      </c>
      <c r="F23" s="228" t="s">
        <v>1287</v>
      </c>
      <c r="G23" s="121"/>
      <c r="H23" s="121"/>
      <c r="I23" s="74" t="s">
        <v>24</v>
      </c>
      <c r="J23" s="74" t="s">
        <v>24</v>
      </c>
      <c r="K23" s="74" t="s">
        <v>24</v>
      </c>
      <c r="L23" s="74" t="s">
        <v>24</v>
      </c>
      <c r="M23" s="94" t="s">
        <v>24</v>
      </c>
    </row>
    <row r="24" spans="1:13" ht="15.75">
      <c r="A24" s="4514"/>
      <c r="B24" s="4517"/>
      <c r="C24" s="74" t="s">
        <v>24</v>
      </c>
      <c r="D24" s="74" t="s">
        <v>24</v>
      </c>
      <c r="E24" s="74" t="s">
        <v>24</v>
      </c>
      <c r="F24" s="74" t="s">
        <v>24</v>
      </c>
      <c r="G24" s="74" t="s">
        <v>24</v>
      </c>
      <c r="H24" s="74" t="s">
        <v>24</v>
      </c>
      <c r="I24" s="74" t="s">
        <v>24</v>
      </c>
      <c r="J24" s="74" t="s">
        <v>24</v>
      </c>
      <c r="K24" s="74" t="s">
        <v>24</v>
      </c>
      <c r="L24" s="74" t="s">
        <v>24</v>
      </c>
      <c r="M24" s="94" t="s">
        <v>24</v>
      </c>
    </row>
    <row r="25" spans="1:13" ht="15.75">
      <c r="A25" s="4514"/>
      <c r="B25" s="4516" t="s">
        <v>589</v>
      </c>
      <c r="C25" s="91" t="s">
        <v>24</v>
      </c>
      <c r="D25" s="91" t="s">
        <v>24</v>
      </c>
      <c r="E25" s="91" t="s">
        <v>24</v>
      </c>
      <c r="F25" s="91" t="s">
        <v>24</v>
      </c>
      <c r="G25" s="91" t="s">
        <v>24</v>
      </c>
      <c r="H25" s="91" t="s">
        <v>24</v>
      </c>
      <c r="I25" s="91" t="s">
        <v>24</v>
      </c>
      <c r="J25" s="91" t="s">
        <v>24</v>
      </c>
      <c r="K25" s="91" t="s">
        <v>24</v>
      </c>
      <c r="L25" s="91" t="s">
        <v>24</v>
      </c>
      <c r="M25" s="92" t="s">
        <v>24</v>
      </c>
    </row>
    <row r="26" spans="1:13" ht="15.75">
      <c r="A26" s="4514"/>
      <c r="B26" s="4516"/>
      <c r="C26" s="91" t="s">
        <v>590</v>
      </c>
      <c r="D26" s="95" t="s">
        <v>24</v>
      </c>
      <c r="E26" s="91" t="s">
        <v>24</v>
      </c>
      <c r="F26" s="91" t="s">
        <v>591</v>
      </c>
      <c r="G26" s="95" t="s">
        <v>24</v>
      </c>
      <c r="H26" s="91" t="s">
        <v>24</v>
      </c>
      <c r="I26" s="91" t="s">
        <v>359</v>
      </c>
      <c r="J26" s="95" t="s">
        <v>586</v>
      </c>
      <c r="K26" s="91" t="s">
        <v>24</v>
      </c>
      <c r="L26" s="91" t="s">
        <v>24</v>
      </c>
      <c r="M26" s="92" t="s">
        <v>24</v>
      </c>
    </row>
    <row r="27" spans="1:13" ht="31.5">
      <c r="A27" s="4514"/>
      <c r="B27" s="4516"/>
      <c r="C27" s="91" t="s">
        <v>592</v>
      </c>
      <c r="D27" s="93" t="s">
        <v>24</v>
      </c>
      <c r="E27" s="91" t="s">
        <v>24</v>
      </c>
      <c r="F27" s="91" t="s">
        <v>593</v>
      </c>
      <c r="G27" s="93" t="s">
        <v>24</v>
      </c>
      <c r="H27" s="91" t="s">
        <v>24</v>
      </c>
      <c r="I27" s="91" t="s">
        <v>24</v>
      </c>
      <c r="J27" s="91" t="s">
        <v>24</v>
      </c>
      <c r="K27" s="91" t="s">
        <v>24</v>
      </c>
      <c r="L27" s="91" t="s">
        <v>24</v>
      </c>
      <c r="M27" s="92" t="s">
        <v>24</v>
      </c>
    </row>
    <row r="28" spans="1:13" ht="15.75">
      <c r="A28" s="4514"/>
      <c r="B28" s="4517"/>
      <c r="C28" s="74" t="s">
        <v>24</v>
      </c>
      <c r="D28" s="74" t="s">
        <v>24</v>
      </c>
      <c r="E28" s="74" t="s">
        <v>24</v>
      </c>
      <c r="F28" s="74" t="s">
        <v>24</v>
      </c>
      <c r="G28" s="74" t="s">
        <v>24</v>
      </c>
      <c r="H28" s="74" t="s">
        <v>24</v>
      </c>
      <c r="I28" s="74" t="s">
        <v>24</v>
      </c>
      <c r="J28" s="74" t="s">
        <v>24</v>
      </c>
      <c r="K28" s="74" t="s">
        <v>24</v>
      </c>
      <c r="L28" s="74" t="s">
        <v>24</v>
      </c>
      <c r="M28" s="94" t="s">
        <v>24</v>
      </c>
    </row>
    <row r="29" spans="1:13" ht="15.75">
      <c r="A29" s="4514"/>
      <c r="B29" s="82" t="s">
        <v>594</v>
      </c>
      <c r="C29" s="91" t="s">
        <v>24</v>
      </c>
      <c r="D29" s="91" t="s">
        <v>24</v>
      </c>
      <c r="E29" s="91" t="s">
        <v>24</v>
      </c>
      <c r="F29" s="91" t="s">
        <v>24</v>
      </c>
      <c r="G29" s="91" t="s">
        <v>24</v>
      </c>
      <c r="H29" s="91" t="s">
        <v>24</v>
      </c>
      <c r="I29" s="91" t="s">
        <v>24</v>
      </c>
      <c r="J29" s="91" t="s">
        <v>24</v>
      </c>
      <c r="K29" s="91" t="s">
        <v>24</v>
      </c>
      <c r="L29" s="91" t="s">
        <v>24</v>
      </c>
      <c r="M29" s="92" t="s">
        <v>24</v>
      </c>
    </row>
    <row r="30" spans="1:13" ht="31.5">
      <c r="A30" s="4514"/>
      <c r="B30" s="82" t="s">
        <v>24</v>
      </c>
      <c r="C30" s="97" t="s">
        <v>595</v>
      </c>
      <c r="D30" s="98">
        <v>10</v>
      </c>
      <c r="E30" s="91" t="s">
        <v>24</v>
      </c>
      <c r="F30" s="91" t="s">
        <v>596</v>
      </c>
      <c r="G30" s="95">
        <v>2022</v>
      </c>
      <c r="H30" s="91" t="s">
        <v>24</v>
      </c>
      <c r="I30" s="91" t="s">
        <v>597</v>
      </c>
      <c r="J30" s="99" t="s">
        <v>720</v>
      </c>
      <c r="K30" s="78" t="s">
        <v>24</v>
      </c>
      <c r="L30" s="104" t="s">
        <v>24</v>
      </c>
      <c r="M30" s="92" t="s">
        <v>24</v>
      </c>
    </row>
    <row r="31" spans="1:13" ht="15.75">
      <c r="A31" s="4514"/>
      <c r="B31" s="73" t="s">
        <v>24</v>
      </c>
      <c r="C31" s="74" t="s">
        <v>24</v>
      </c>
      <c r="D31" s="74" t="s">
        <v>24</v>
      </c>
      <c r="E31" s="74" t="s">
        <v>24</v>
      </c>
      <c r="F31" s="74" t="s">
        <v>24</v>
      </c>
      <c r="G31" s="74" t="s">
        <v>24</v>
      </c>
      <c r="H31" s="74" t="s">
        <v>24</v>
      </c>
      <c r="I31" s="74" t="s">
        <v>24</v>
      </c>
      <c r="J31" s="74" t="s">
        <v>24</v>
      </c>
      <c r="K31" s="74" t="s">
        <v>24</v>
      </c>
      <c r="L31" s="74" t="s">
        <v>24</v>
      </c>
      <c r="M31" s="94" t="s">
        <v>24</v>
      </c>
    </row>
    <row r="32" spans="1:13" ht="15.75">
      <c r="A32" s="4514"/>
      <c r="B32" s="4516" t="s">
        <v>599</v>
      </c>
      <c r="C32" s="122" t="s">
        <v>24</v>
      </c>
      <c r="D32" s="122" t="s">
        <v>24</v>
      </c>
      <c r="E32" s="122" t="s">
        <v>24</v>
      </c>
      <c r="F32" s="122" t="s">
        <v>24</v>
      </c>
      <c r="G32" s="122" t="s">
        <v>24</v>
      </c>
      <c r="H32" s="122" t="s">
        <v>24</v>
      </c>
      <c r="I32" s="122" t="s">
        <v>24</v>
      </c>
      <c r="J32" s="122" t="s">
        <v>24</v>
      </c>
      <c r="K32" s="122" t="s">
        <v>24</v>
      </c>
      <c r="L32" s="91" t="s">
        <v>24</v>
      </c>
      <c r="M32" s="92" t="s">
        <v>24</v>
      </c>
    </row>
    <row r="33" spans="1:13" ht="31.5">
      <c r="A33" s="4514"/>
      <c r="B33" s="4516"/>
      <c r="C33" s="91" t="s">
        <v>600</v>
      </c>
      <c r="D33" s="101">
        <v>2023</v>
      </c>
      <c r="E33" s="122" t="s">
        <v>24</v>
      </c>
      <c r="F33" s="91" t="s">
        <v>601</v>
      </c>
      <c r="G33" s="123">
        <v>2034</v>
      </c>
      <c r="H33" s="122" t="s">
        <v>24</v>
      </c>
      <c r="I33" s="91" t="s">
        <v>24</v>
      </c>
      <c r="J33" s="122" t="s">
        <v>24</v>
      </c>
      <c r="K33" s="122" t="s">
        <v>24</v>
      </c>
      <c r="L33" s="91" t="s">
        <v>24</v>
      </c>
      <c r="M33" s="92" t="s">
        <v>24</v>
      </c>
    </row>
    <row r="34" spans="1:13" ht="15.75">
      <c r="A34" s="4514"/>
      <c r="B34" s="4517"/>
      <c r="C34" s="74" t="s">
        <v>24</v>
      </c>
      <c r="D34" s="74" t="s">
        <v>24</v>
      </c>
      <c r="E34" s="124" t="s">
        <v>24</v>
      </c>
      <c r="F34" s="74" t="s">
        <v>24</v>
      </c>
      <c r="G34" s="124" t="s">
        <v>24</v>
      </c>
      <c r="H34" s="124" t="s">
        <v>24</v>
      </c>
      <c r="I34" s="74" t="s">
        <v>24</v>
      </c>
      <c r="J34" s="124" t="s">
        <v>24</v>
      </c>
      <c r="K34" s="124" t="s">
        <v>24</v>
      </c>
      <c r="L34" s="74" t="s">
        <v>24</v>
      </c>
      <c r="M34" s="94" t="s">
        <v>24</v>
      </c>
    </row>
    <row r="35" spans="1:13" ht="15.75">
      <c r="A35" s="4514"/>
      <c r="B35" s="4516" t="s">
        <v>602</v>
      </c>
      <c r="C35" s="91" t="s">
        <v>24</v>
      </c>
      <c r="D35" s="91" t="s">
        <v>24</v>
      </c>
      <c r="E35" s="91" t="s">
        <v>24</v>
      </c>
      <c r="F35" s="91" t="s">
        <v>24</v>
      </c>
      <c r="G35" s="91" t="s">
        <v>24</v>
      </c>
      <c r="H35" s="91" t="s">
        <v>24</v>
      </c>
      <c r="I35" s="91" t="s">
        <v>24</v>
      </c>
      <c r="J35" s="91" t="s">
        <v>24</v>
      </c>
      <c r="K35" s="91" t="s">
        <v>24</v>
      </c>
      <c r="L35" s="91" t="s">
        <v>24</v>
      </c>
      <c r="M35" s="92" t="s">
        <v>24</v>
      </c>
    </row>
    <row r="36" spans="1:13" ht="15.75">
      <c r="A36" s="4514"/>
      <c r="B36" s="4516"/>
      <c r="C36" s="91" t="s">
        <v>24</v>
      </c>
      <c r="D36" s="91" t="s">
        <v>603</v>
      </c>
      <c r="E36" s="91" t="s">
        <v>24</v>
      </c>
      <c r="F36" s="91" t="s">
        <v>604</v>
      </c>
      <c r="G36" s="91" t="s">
        <v>24</v>
      </c>
      <c r="H36" s="91" t="s">
        <v>605</v>
      </c>
      <c r="I36" s="91" t="s">
        <v>24</v>
      </c>
      <c r="J36" s="91" t="s">
        <v>606</v>
      </c>
      <c r="K36" s="91" t="s">
        <v>24</v>
      </c>
      <c r="L36" s="91" t="s">
        <v>607</v>
      </c>
      <c r="M36" s="92" t="s">
        <v>24</v>
      </c>
    </row>
    <row r="37" spans="1:13" ht="15.75">
      <c r="A37" s="4514"/>
      <c r="B37" s="4516"/>
      <c r="C37" s="91" t="s">
        <v>24</v>
      </c>
      <c r="D37" s="99">
        <v>10</v>
      </c>
      <c r="E37" s="104" t="s">
        <v>24</v>
      </c>
      <c r="F37" s="78">
        <v>20</v>
      </c>
      <c r="G37" s="104" t="s">
        <v>24</v>
      </c>
      <c r="H37" s="78">
        <v>20</v>
      </c>
      <c r="I37" s="104" t="s">
        <v>24</v>
      </c>
      <c r="J37" s="78">
        <v>20</v>
      </c>
      <c r="K37" s="104" t="s">
        <v>24</v>
      </c>
      <c r="L37" s="78">
        <v>20</v>
      </c>
      <c r="M37" s="105" t="s">
        <v>24</v>
      </c>
    </row>
    <row r="38" spans="1:13" ht="15.75">
      <c r="A38" s="4514"/>
      <c r="B38" s="4516"/>
      <c r="C38" s="91" t="s">
        <v>24</v>
      </c>
      <c r="D38" s="91" t="s">
        <v>608</v>
      </c>
      <c r="E38" s="91" t="s">
        <v>24</v>
      </c>
      <c r="F38" s="91" t="s">
        <v>609</v>
      </c>
      <c r="G38" s="91" t="s">
        <v>24</v>
      </c>
      <c r="H38" s="91" t="s">
        <v>610</v>
      </c>
      <c r="I38" s="91" t="s">
        <v>24</v>
      </c>
      <c r="J38" s="91" t="s">
        <v>611</v>
      </c>
      <c r="K38" s="91" t="s">
        <v>24</v>
      </c>
      <c r="L38" s="91" t="s">
        <v>612</v>
      </c>
      <c r="M38" s="92" t="s">
        <v>24</v>
      </c>
    </row>
    <row r="39" spans="1:13" ht="15.75">
      <c r="A39" s="4514"/>
      <c r="B39" s="4516"/>
      <c r="C39" s="91" t="s">
        <v>24</v>
      </c>
      <c r="D39" s="78">
        <v>20</v>
      </c>
      <c r="E39" s="104" t="s">
        <v>24</v>
      </c>
      <c r="F39" s="78">
        <v>20</v>
      </c>
      <c r="G39" s="104" t="s">
        <v>24</v>
      </c>
      <c r="H39" s="78">
        <v>20</v>
      </c>
      <c r="I39" s="104" t="s">
        <v>24</v>
      </c>
      <c r="J39" s="78">
        <v>20</v>
      </c>
      <c r="K39" s="104" t="s">
        <v>24</v>
      </c>
      <c r="L39" s="78">
        <v>20</v>
      </c>
      <c r="M39" s="105" t="s">
        <v>24</v>
      </c>
    </row>
    <row r="40" spans="1:13" ht="15.75">
      <c r="A40" s="4514"/>
      <c r="B40" s="4516"/>
      <c r="C40" s="91" t="s">
        <v>24</v>
      </c>
      <c r="D40" s="91" t="s">
        <v>613</v>
      </c>
      <c r="E40" s="91" t="s">
        <v>24</v>
      </c>
      <c r="F40" s="91" t="s">
        <v>614</v>
      </c>
      <c r="G40" s="91" t="s">
        <v>24</v>
      </c>
      <c r="H40" s="91" t="s">
        <v>615</v>
      </c>
      <c r="I40" s="91" t="s">
        <v>24</v>
      </c>
      <c r="J40" s="91" t="s">
        <v>616</v>
      </c>
      <c r="K40" s="91" t="s">
        <v>24</v>
      </c>
      <c r="L40" s="91" t="s">
        <v>617</v>
      </c>
      <c r="M40" s="92" t="s">
        <v>24</v>
      </c>
    </row>
    <row r="41" spans="1:13" ht="15.75">
      <c r="A41" s="4514"/>
      <c r="B41" s="4516"/>
      <c r="C41" s="91" t="s">
        <v>24</v>
      </c>
      <c r="D41" s="78">
        <v>20</v>
      </c>
      <c r="E41" s="104" t="s">
        <v>24</v>
      </c>
      <c r="F41" s="78">
        <v>20</v>
      </c>
      <c r="G41" s="104" t="s">
        <v>24</v>
      </c>
      <c r="H41" s="78" t="s">
        <v>24</v>
      </c>
      <c r="I41" s="104" t="s">
        <v>24</v>
      </c>
      <c r="J41" s="78" t="s">
        <v>24</v>
      </c>
      <c r="K41" s="104" t="s">
        <v>24</v>
      </c>
      <c r="L41" s="78" t="s">
        <v>24</v>
      </c>
      <c r="M41" s="105" t="s">
        <v>24</v>
      </c>
    </row>
    <row r="42" spans="1:13" ht="15.75">
      <c r="A42" s="4514"/>
      <c r="B42" s="4516"/>
      <c r="C42" s="91" t="s">
        <v>24</v>
      </c>
      <c r="D42" s="74" t="s">
        <v>617</v>
      </c>
      <c r="E42" s="74" t="s">
        <v>24</v>
      </c>
      <c r="F42" s="74" t="s">
        <v>618</v>
      </c>
      <c r="G42" s="74" t="s">
        <v>24</v>
      </c>
      <c r="H42" s="91" t="s">
        <v>24</v>
      </c>
      <c r="I42" s="91" t="s">
        <v>24</v>
      </c>
      <c r="J42" s="91" t="s">
        <v>24</v>
      </c>
      <c r="K42" s="91" t="s">
        <v>24</v>
      </c>
      <c r="L42" s="91" t="s">
        <v>24</v>
      </c>
      <c r="M42" s="92" t="s">
        <v>24</v>
      </c>
    </row>
    <row r="43" spans="1:13" ht="15" customHeight="1">
      <c r="A43" s="4514"/>
      <c r="B43" s="4516"/>
      <c r="C43" s="91" t="s">
        <v>24</v>
      </c>
      <c r="D43" s="75" t="s">
        <v>24</v>
      </c>
      <c r="E43" s="77" t="s">
        <v>24</v>
      </c>
      <c r="F43" s="4554">
        <v>230</v>
      </c>
      <c r="G43" s="4559"/>
      <c r="H43" s="4585" t="s">
        <v>24</v>
      </c>
      <c r="I43" s="4585"/>
      <c r="J43" s="91" t="s">
        <v>24</v>
      </c>
      <c r="K43" s="91" t="s">
        <v>24</v>
      </c>
      <c r="L43" s="91" t="s">
        <v>24</v>
      </c>
      <c r="M43" s="92" t="s">
        <v>24</v>
      </c>
    </row>
    <row r="44" spans="1:13" ht="15.75">
      <c r="A44" s="4514"/>
      <c r="B44" s="4516"/>
      <c r="C44" s="74" t="s">
        <v>24</v>
      </c>
      <c r="D44" s="74" t="s">
        <v>24</v>
      </c>
      <c r="E44" s="74" t="s">
        <v>24</v>
      </c>
      <c r="F44" s="74" t="s">
        <v>24</v>
      </c>
      <c r="G44" s="74" t="s">
        <v>24</v>
      </c>
      <c r="H44" s="74" t="s">
        <v>24</v>
      </c>
      <c r="I44" s="74" t="s">
        <v>24</v>
      </c>
      <c r="J44" s="74" t="s">
        <v>24</v>
      </c>
      <c r="K44" s="74" t="s">
        <v>24</v>
      </c>
      <c r="L44" s="74" t="s">
        <v>24</v>
      </c>
      <c r="M44" s="94" t="s">
        <v>24</v>
      </c>
    </row>
    <row r="45" spans="1:13" ht="15.75">
      <c r="A45" s="4514"/>
      <c r="B45" s="4825" t="s">
        <v>619</v>
      </c>
      <c r="C45" s="91" t="s">
        <v>24</v>
      </c>
      <c r="D45" s="91" t="s">
        <v>24</v>
      </c>
      <c r="E45" s="91" t="s">
        <v>24</v>
      </c>
      <c r="F45" s="91" t="s">
        <v>24</v>
      </c>
      <c r="G45" s="91" t="s">
        <v>24</v>
      </c>
      <c r="H45" s="91" t="s">
        <v>24</v>
      </c>
      <c r="I45" s="91" t="s">
        <v>24</v>
      </c>
      <c r="J45" s="91" t="s">
        <v>24</v>
      </c>
      <c r="K45" s="91" t="s">
        <v>24</v>
      </c>
      <c r="L45" s="91" t="s">
        <v>24</v>
      </c>
      <c r="M45" s="92" t="s">
        <v>24</v>
      </c>
    </row>
    <row r="46" spans="1:13" ht="15" customHeight="1">
      <c r="A46" s="4514"/>
      <c r="B46" s="4516"/>
      <c r="C46" s="91" t="s">
        <v>24</v>
      </c>
      <c r="D46" s="91" t="s">
        <v>620</v>
      </c>
      <c r="E46" s="74" t="s">
        <v>200</v>
      </c>
      <c r="F46" s="4571" t="s">
        <v>621</v>
      </c>
      <c r="G46" s="4572" t="s">
        <v>24</v>
      </c>
      <c r="H46" s="4573"/>
      <c r="I46" s="4573"/>
      <c r="J46" s="4574"/>
      <c r="K46" s="91" t="s">
        <v>789</v>
      </c>
      <c r="L46" s="4572" t="s">
        <v>24</v>
      </c>
      <c r="M46" s="4599"/>
    </row>
    <row r="47" spans="1:13" ht="15.75">
      <c r="A47" s="4514"/>
      <c r="B47" s="4516"/>
      <c r="C47" s="91" t="s">
        <v>24</v>
      </c>
      <c r="D47" s="95" t="s">
        <v>24</v>
      </c>
      <c r="E47" s="77" t="s">
        <v>586</v>
      </c>
      <c r="F47" s="4571"/>
      <c r="G47" s="4575"/>
      <c r="H47" s="4562"/>
      <c r="I47" s="4562"/>
      <c r="J47" s="4576"/>
      <c r="K47" s="91" t="s">
        <v>24</v>
      </c>
      <c r="L47" s="4600"/>
      <c r="M47" s="4601"/>
    </row>
    <row r="48" spans="1:13" ht="15.75">
      <c r="A48" s="4514"/>
      <c r="B48" s="4517"/>
      <c r="C48" s="74" t="s">
        <v>24</v>
      </c>
      <c r="D48" s="74" t="s">
        <v>24</v>
      </c>
      <c r="E48" s="74" t="s">
        <v>24</v>
      </c>
      <c r="F48" s="74" t="s">
        <v>24</v>
      </c>
      <c r="G48" s="74" t="s">
        <v>24</v>
      </c>
      <c r="H48" s="74" t="s">
        <v>24</v>
      </c>
      <c r="I48" s="74" t="s">
        <v>24</v>
      </c>
      <c r="J48" s="74" t="s">
        <v>24</v>
      </c>
      <c r="K48" s="74" t="s">
        <v>24</v>
      </c>
      <c r="L48" s="91" t="s">
        <v>24</v>
      </c>
      <c r="M48" s="92" t="s">
        <v>24</v>
      </c>
    </row>
    <row r="49" spans="1:13" ht="63" customHeight="1">
      <c r="A49" s="4514"/>
      <c r="B49" s="73" t="s">
        <v>623</v>
      </c>
      <c r="C49" s="4802" t="s">
        <v>1288</v>
      </c>
      <c r="D49" s="4803"/>
      <c r="E49" s="4803"/>
      <c r="F49" s="4803"/>
      <c r="G49" s="4803"/>
      <c r="H49" s="4803"/>
      <c r="I49" s="4803"/>
      <c r="J49" s="4803"/>
      <c r="K49" s="4803"/>
      <c r="L49" s="4803"/>
      <c r="M49" s="4804"/>
    </row>
    <row r="50" spans="1:13" ht="15" customHeight="1">
      <c r="A50" s="4514"/>
      <c r="B50" s="89" t="s">
        <v>625</v>
      </c>
      <c r="C50" s="4554" t="s">
        <v>1138</v>
      </c>
      <c r="D50" s="4554"/>
      <c r="E50" s="4554"/>
      <c r="F50" s="4554"/>
      <c r="G50" s="4554"/>
      <c r="H50" s="4554"/>
      <c r="I50" s="4554"/>
      <c r="J50" s="4554"/>
      <c r="K50" s="4554"/>
      <c r="L50" s="4554"/>
      <c r="M50" s="4555"/>
    </row>
    <row r="51" spans="1:13" ht="15.75">
      <c r="A51" s="4514"/>
      <c r="B51" s="89" t="s">
        <v>627</v>
      </c>
      <c r="C51" s="74">
        <v>15</v>
      </c>
      <c r="D51" s="74" t="s">
        <v>24</v>
      </c>
      <c r="E51" s="74" t="s">
        <v>24</v>
      </c>
      <c r="F51" s="74" t="s">
        <v>24</v>
      </c>
      <c r="G51" s="74" t="s">
        <v>24</v>
      </c>
      <c r="H51" s="74" t="s">
        <v>24</v>
      </c>
      <c r="I51" s="74" t="s">
        <v>24</v>
      </c>
      <c r="J51" s="74" t="s">
        <v>24</v>
      </c>
      <c r="K51" s="74" t="s">
        <v>24</v>
      </c>
      <c r="L51" s="74" t="s">
        <v>24</v>
      </c>
      <c r="M51" s="94" t="s">
        <v>24</v>
      </c>
    </row>
    <row r="52" spans="1:13" ht="15.75">
      <c r="A52" s="4514"/>
      <c r="B52" s="89" t="s">
        <v>628</v>
      </c>
      <c r="C52" s="74">
        <v>2023</v>
      </c>
      <c r="D52" s="74" t="s">
        <v>24</v>
      </c>
      <c r="E52" s="74" t="s">
        <v>24</v>
      </c>
      <c r="F52" s="74" t="s">
        <v>24</v>
      </c>
      <c r="G52" s="74" t="s">
        <v>24</v>
      </c>
      <c r="H52" s="74" t="s">
        <v>24</v>
      </c>
      <c r="I52" s="74" t="s">
        <v>24</v>
      </c>
      <c r="J52" s="74" t="s">
        <v>24</v>
      </c>
      <c r="K52" s="74" t="s">
        <v>24</v>
      </c>
      <c r="L52" s="74" t="s">
        <v>24</v>
      </c>
      <c r="M52" s="94" t="s">
        <v>24</v>
      </c>
    </row>
    <row r="53" spans="1:13" ht="15" customHeight="1">
      <c r="A53" s="4503" t="s">
        <v>629</v>
      </c>
      <c r="B53" s="108" t="s">
        <v>630</v>
      </c>
      <c r="C53" s="4596" t="s">
        <v>2186</v>
      </c>
      <c r="D53" s="4596"/>
      <c r="E53" s="4596"/>
      <c r="F53" s="4596"/>
      <c r="G53" s="4596"/>
      <c r="H53" s="4596"/>
      <c r="I53" s="4596"/>
      <c r="J53" s="4596"/>
      <c r="K53" s="4596"/>
      <c r="L53" s="4596"/>
      <c r="M53" s="4597"/>
    </row>
    <row r="54" spans="1:13" ht="15" customHeight="1">
      <c r="A54" s="4504"/>
      <c r="B54" s="108" t="s">
        <v>632</v>
      </c>
      <c r="C54" s="4596" t="s">
        <v>761</v>
      </c>
      <c r="D54" s="4596"/>
      <c r="E54" s="4596"/>
      <c r="F54" s="4596"/>
      <c r="G54" s="4596"/>
      <c r="H54" s="4596"/>
      <c r="I54" s="4596"/>
      <c r="J54" s="4596"/>
      <c r="K54" s="4596"/>
      <c r="L54" s="4596"/>
      <c r="M54" s="4597"/>
    </row>
    <row r="55" spans="1:13" ht="15" customHeight="1">
      <c r="A55" s="4504"/>
      <c r="B55" s="108" t="s">
        <v>634</v>
      </c>
      <c r="C55" s="4596" t="s">
        <v>720</v>
      </c>
      <c r="D55" s="4596"/>
      <c r="E55" s="4596"/>
      <c r="F55" s="4596"/>
      <c r="G55" s="4596"/>
      <c r="H55" s="4596"/>
      <c r="I55" s="4596"/>
      <c r="J55" s="4596"/>
      <c r="K55" s="4596"/>
      <c r="L55" s="4596"/>
      <c r="M55" s="4597"/>
    </row>
    <row r="56" spans="1:13" ht="15" customHeight="1">
      <c r="A56" s="4504"/>
      <c r="B56" s="108" t="s">
        <v>635</v>
      </c>
      <c r="C56" s="4596" t="s">
        <v>762</v>
      </c>
      <c r="D56" s="4596"/>
      <c r="E56" s="4596"/>
      <c r="F56" s="4596"/>
      <c r="G56" s="4596"/>
      <c r="H56" s="4596"/>
      <c r="I56" s="4596"/>
      <c r="J56" s="4596"/>
      <c r="K56" s="4596"/>
      <c r="L56" s="4596"/>
      <c r="M56" s="4597"/>
    </row>
    <row r="57" spans="1:13" ht="15" customHeight="1">
      <c r="A57" s="4504"/>
      <c r="B57" s="108" t="s">
        <v>637</v>
      </c>
      <c r="C57" s="5795" t="s">
        <v>2187</v>
      </c>
      <c r="D57" s="4831"/>
      <c r="E57" s="4831"/>
      <c r="F57" s="4831"/>
      <c r="G57" s="4831"/>
      <c r="H57" s="4831"/>
      <c r="I57" s="4831"/>
      <c r="J57" s="4831"/>
      <c r="K57" s="4831"/>
      <c r="L57" s="4831"/>
      <c r="M57" s="4832"/>
    </row>
    <row r="58" spans="1:13" ht="15" customHeight="1">
      <c r="A58" s="4525"/>
      <c r="B58" s="108" t="s">
        <v>638</v>
      </c>
      <c r="C58" s="4596" t="s">
        <v>102</v>
      </c>
      <c r="D58" s="4596"/>
      <c r="E58" s="4596"/>
      <c r="F58" s="4596"/>
      <c r="G58" s="4596"/>
      <c r="H58" s="4596"/>
      <c r="I58" s="4596"/>
      <c r="J58" s="4596"/>
      <c r="K58" s="4596"/>
      <c r="L58" s="4596"/>
      <c r="M58" s="4597"/>
    </row>
    <row r="59" spans="1:13" ht="15" customHeight="1">
      <c r="A59" s="4503" t="s">
        <v>639</v>
      </c>
      <c r="B59" s="108" t="s">
        <v>640</v>
      </c>
      <c r="C59" s="4596" t="s">
        <v>750</v>
      </c>
      <c r="D59" s="4596"/>
      <c r="E59" s="4596"/>
      <c r="F59" s="4596"/>
      <c r="G59" s="4596"/>
      <c r="H59" s="4596"/>
      <c r="I59" s="4596"/>
      <c r="J59" s="4596"/>
      <c r="K59" s="4596"/>
      <c r="L59" s="4596"/>
      <c r="M59" s="4597"/>
    </row>
    <row r="60" spans="1:13" ht="15" customHeight="1">
      <c r="A60" s="4504"/>
      <c r="B60" s="108" t="s">
        <v>641</v>
      </c>
      <c r="C60" s="4596" t="s">
        <v>751</v>
      </c>
      <c r="D60" s="4596"/>
      <c r="E60" s="4596"/>
      <c r="F60" s="4596"/>
      <c r="G60" s="4596"/>
      <c r="H60" s="4596"/>
      <c r="I60" s="4596"/>
      <c r="J60" s="4596"/>
      <c r="K60" s="4596"/>
      <c r="L60" s="4596"/>
      <c r="M60" s="4597"/>
    </row>
    <row r="61" spans="1:13" ht="15" customHeight="1">
      <c r="A61" s="4504"/>
      <c r="B61" s="125" t="s">
        <v>44</v>
      </c>
      <c r="C61" s="4596" t="s">
        <v>720</v>
      </c>
      <c r="D61" s="4596"/>
      <c r="E61" s="4596"/>
      <c r="F61" s="4596"/>
      <c r="G61" s="4596"/>
      <c r="H61" s="4596"/>
      <c r="I61" s="4596"/>
      <c r="J61" s="4596"/>
      <c r="K61" s="4596"/>
      <c r="L61" s="4596"/>
      <c r="M61" s="4597"/>
    </row>
    <row r="62" spans="1:13" ht="15" customHeight="1">
      <c r="A62" s="111" t="s">
        <v>642</v>
      </c>
      <c r="B62" s="126" t="s">
        <v>24</v>
      </c>
      <c r="C62" s="4563" t="s">
        <v>24</v>
      </c>
      <c r="D62" s="4563"/>
      <c r="E62" s="4563"/>
      <c r="F62" s="4563"/>
      <c r="G62" s="4563"/>
      <c r="H62" s="4563"/>
      <c r="I62" s="4563"/>
      <c r="J62" s="4563"/>
      <c r="K62" s="4563"/>
      <c r="L62" s="4563"/>
      <c r="M62" s="4564"/>
    </row>
  </sheetData>
  <mergeCells count="50">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1:M11"/>
    <mergeCell ref="C12:M12"/>
    <mergeCell ref="B14:B15"/>
    <mergeCell ref="C14:D14"/>
    <mergeCell ref="F14:M14"/>
    <mergeCell ref="C15:M15"/>
    <mergeCell ref="C13:M13"/>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hyperlinks>
    <hyperlink ref="C57" r:id="rId1"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8"/>
  <sheetViews>
    <sheetView workbookViewId="0">
      <selection activeCell="C3" sqref="C3:M3"/>
    </sheetView>
  </sheetViews>
  <sheetFormatPr baseColWidth="10" defaultColWidth="9.140625" defaultRowHeight="15"/>
  <cols>
    <col min="1" max="1" width="10.7109375" style="3" customWidth="1"/>
    <col min="2" max="2" width="29.7109375" style="3" customWidth="1"/>
    <col min="3" max="16384" width="9.140625" style="3"/>
  </cols>
  <sheetData>
    <row r="1" spans="1:13" ht="15.75">
      <c r="A1" s="4565" t="s">
        <v>756</v>
      </c>
      <c r="B1" s="4566"/>
      <c r="C1" s="4566"/>
      <c r="D1" s="4566"/>
      <c r="E1" s="4566"/>
      <c r="F1" s="4566"/>
      <c r="G1" s="4566"/>
      <c r="H1" s="4566"/>
      <c r="I1" s="4566"/>
      <c r="J1" s="4566"/>
      <c r="K1" s="4566"/>
      <c r="L1" s="4566"/>
      <c r="M1" s="4567"/>
    </row>
    <row r="2" spans="1:13" ht="15" customHeight="1">
      <c r="A2" s="4530" t="s">
        <v>550</v>
      </c>
      <c r="B2" s="71" t="s">
        <v>551</v>
      </c>
      <c r="C2" s="4581" t="s">
        <v>469</v>
      </c>
      <c r="D2" s="4581"/>
      <c r="E2" s="4581"/>
      <c r="F2" s="4581"/>
      <c r="G2" s="4581"/>
      <c r="H2" s="4581"/>
      <c r="I2" s="4581"/>
      <c r="J2" s="4581"/>
      <c r="K2" s="4581"/>
      <c r="L2" s="4581"/>
      <c r="M2" s="4620"/>
    </row>
    <row r="3" spans="1:13" ht="408.75" customHeight="1">
      <c r="A3" s="4514"/>
      <c r="B3" s="3319" t="s">
        <v>718</v>
      </c>
      <c r="C3" s="4505" t="s">
        <v>1750</v>
      </c>
      <c r="D3" s="4505"/>
      <c r="E3" s="4505"/>
      <c r="F3" s="4505"/>
      <c r="G3" s="4505"/>
      <c r="H3" s="4505"/>
      <c r="I3" s="4505"/>
      <c r="J3" s="4505"/>
      <c r="K3" s="4505"/>
      <c r="L3" s="4505"/>
      <c r="M3" s="4506"/>
    </row>
    <row r="4" spans="1:13" ht="15" customHeight="1">
      <c r="A4" s="4514"/>
      <c r="B4" s="2034" t="s">
        <v>40</v>
      </c>
      <c r="C4" s="3270" t="s">
        <v>553</v>
      </c>
      <c r="D4" s="2036" t="s">
        <v>24</v>
      </c>
      <c r="E4" s="3259" t="s">
        <v>24</v>
      </c>
      <c r="F4" s="4710" t="s">
        <v>41</v>
      </c>
      <c r="G4" s="4584"/>
      <c r="H4" s="2038">
        <v>422</v>
      </c>
      <c r="I4" s="4605" t="s">
        <v>481</v>
      </c>
      <c r="J4" s="4605"/>
      <c r="K4" s="4605"/>
      <c r="L4" s="4605"/>
      <c r="M4" s="4606"/>
    </row>
    <row r="5" spans="1:13" ht="15" customHeight="1">
      <c r="A5" s="4514"/>
      <c r="B5" s="3271" t="s">
        <v>555</v>
      </c>
      <c r="C5" s="4605" t="s">
        <v>743</v>
      </c>
      <c r="D5" s="4605"/>
      <c r="E5" s="4605"/>
      <c r="F5" s="4605"/>
      <c r="G5" s="4605"/>
      <c r="H5" s="4605"/>
      <c r="I5" s="4605"/>
      <c r="J5" s="4605"/>
      <c r="K5" s="4605"/>
      <c r="L5" s="4605"/>
      <c r="M5" s="4606"/>
    </row>
    <row r="6" spans="1:13" ht="15" customHeight="1">
      <c r="A6" s="4514"/>
      <c r="B6" s="2034" t="s">
        <v>557</v>
      </c>
      <c r="C6" s="4605" t="s">
        <v>744</v>
      </c>
      <c r="D6" s="4605"/>
      <c r="E6" s="4605"/>
      <c r="F6" s="4605"/>
      <c r="G6" s="4605"/>
      <c r="H6" s="4605"/>
      <c r="I6" s="4605"/>
      <c r="J6" s="4605"/>
      <c r="K6" s="4605"/>
      <c r="L6" s="4605"/>
      <c r="M6" s="4606"/>
    </row>
    <row r="7" spans="1:13" ht="15" customHeight="1">
      <c r="A7" s="4514"/>
      <c r="B7" s="2034" t="s">
        <v>559</v>
      </c>
      <c r="C7" s="4605" t="s">
        <v>7</v>
      </c>
      <c r="D7" s="4605"/>
      <c r="E7" s="91" t="s">
        <v>24</v>
      </c>
      <c r="F7" s="91" t="s">
        <v>24</v>
      </c>
      <c r="G7" s="97" t="s">
        <v>24</v>
      </c>
      <c r="H7" s="81" t="s">
        <v>44</v>
      </c>
      <c r="I7" s="4605" t="s">
        <v>745</v>
      </c>
      <c r="J7" s="4605"/>
      <c r="K7" s="4605"/>
      <c r="L7" s="4605"/>
      <c r="M7" s="4606"/>
    </row>
    <row r="8" spans="1:13" ht="15.75">
      <c r="A8" s="4514"/>
      <c r="B8" s="4516" t="s">
        <v>562</v>
      </c>
      <c r="C8" s="91" t="s">
        <v>24</v>
      </c>
      <c r="D8" s="91" t="s">
        <v>24</v>
      </c>
      <c r="E8" s="3278" t="s">
        <v>24</v>
      </c>
      <c r="F8" s="3278" t="s">
        <v>24</v>
      </c>
      <c r="G8" s="3278" t="s">
        <v>24</v>
      </c>
      <c r="H8" s="3278" t="s">
        <v>24</v>
      </c>
      <c r="I8" s="91" t="s">
        <v>24</v>
      </c>
      <c r="J8" s="91" t="s">
        <v>24</v>
      </c>
      <c r="K8" s="91" t="s">
        <v>24</v>
      </c>
      <c r="L8" s="91" t="s">
        <v>24</v>
      </c>
      <c r="M8" s="92" t="s">
        <v>24</v>
      </c>
    </row>
    <row r="9" spans="1:13" ht="15" customHeight="1">
      <c r="A9" s="4514"/>
      <c r="B9" s="4516"/>
      <c r="C9" s="4607" t="s">
        <v>24</v>
      </c>
      <c r="D9" s="4607"/>
      <c r="E9" s="91" t="s">
        <v>24</v>
      </c>
      <c r="F9" s="4607" t="s">
        <v>24</v>
      </c>
      <c r="G9" s="4607"/>
      <c r="H9" s="91" t="s">
        <v>24</v>
      </c>
      <c r="I9" s="4607" t="s">
        <v>24</v>
      </c>
      <c r="J9" s="4607"/>
      <c r="K9" s="91" t="s">
        <v>24</v>
      </c>
      <c r="L9" s="91" t="s">
        <v>24</v>
      </c>
      <c r="M9" s="92" t="s">
        <v>24</v>
      </c>
    </row>
    <row r="10" spans="1:13" ht="15" customHeight="1">
      <c r="A10" s="4514"/>
      <c r="B10" s="4517"/>
      <c r="C10" s="4607" t="s">
        <v>563</v>
      </c>
      <c r="D10" s="4607"/>
      <c r="E10" s="3270" t="s">
        <v>24</v>
      </c>
      <c r="F10" s="4607" t="s">
        <v>563</v>
      </c>
      <c r="G10" s="4607"/>
      <c r="H10" s="3270" t="s">
        <v>24</v>
      </c>
      <c r="I10" s="4607" t="s">
        <v>563</v>
      </c>
      <c r="J10" s="4607"/>
      <c r="K10" s="3270" t="s">
        <v>24</v>
      </c>
      <c r="L10" s="3270" t="s">
        <v>24</v>
      </c>
      <c r="M10" s="3273" t="s">
        <v>24</v>
      </c>
    </row>
    <row r="11" spans="1:13" ht="122.1" customHeight="1">
      <c r="A11" s="4515"/>
      <c r="B11" s="3271" t="s">
        <v>564</v>
      </c>
      <c r="C11" s="4605" t="s">
        <v>757</v>
      </c>
      <c r="D11" s="4605"/>
      <c r="E11" s="4605"/>
      <c r="F11" s="4605"/>
      <c r="G11" s="4605"/>
      <c r="H11" s="4605"/>
      <c r="I11" s="4605"/>
      <c r="J11" s="4605"/>
      <c r="K11" s="4605"/>
      <c r="L11" s="4605"/>
      <c r="M11" s="4606"/>
    </row>
    <row r="12" spans="1:13" ht="15" customHeight="1">
      <c r="A12" s="4514" t="s">
        <v>572</v>
      </c>
      <c r="B12" s="2034" t="s">
        <v>29</v>
      </c>
      <c r="C12" s="4605" t="s">
        <v>471</v>
      </c>
      <c r="D12" s="4605"/>
      <c r="E12" s="4605"/>
      <c r="F12" s="4605"/>
      <c r="G12" s="4605"/>
      <c r="H12" s="4605"/>
      <c r="I12" s="4605"/>
      <c r="J12" s="4605"/>
      <c r="K12" s="4605"/>
      <c r="L12" s="4605"/>
      <c r="M12" s="4606"/>
    </row>
    <row r="13" spans="1:13" ht="15.75">
      <c r="A13" s="4514"/>
      <c r="B13" s="4516" t="s">
        <v>575</v>
      </c>
      <c r="C13" s="91" t="s">
        <v>24</v>
      </c>
      <c r="D13" s="91" t="s">
        <v>24</v>
      </c>
      <c r="E13" s="91" t="s">
        <v>24</v>
      </c>
      <c r="F13" s="91" t="s">
        <v>24</v>
      </c>
      <c r="G13" s="91" t="s">
        <v>24</v>
      </c>
      <c r="H13" s="91" t="s">
        <v>24</v>
      </c>
      <c r="I13" s="91" t="s">
        <v>24</v>
      </c>
      <c r="J13" s="91" t="s">
        <v>24</v>
      </c>
      <c r="K13" s="91" t="s">
        <v>24</v>
      </c>
      <c r="L13" s="91" t="s">
        <v>24</v>
      </c>
      <c r="M13" s="92" t="s">
        <v>24</v>
      </c>
    </row>
    <row r="14" spans="1:13" ht="15.75">
      <c r="A14" s="4514"/>
      <c r="B14" s="4516"/>
      <c r="C14" s="91" t="s">
        <v>24</v>
      </c>
      <c r="D14" s="3270" t="s">
        <v>24</v>
      </c>
      <c r="E14" s="91" t="s">
        <v>24</v>
      </c>
      <c r="F14" s="3270" t="s">
        <v>24</v>
      </c>
      <c r="G14" s="91" t="s">
        <v>24</v>
      </c>
      <c r="H14" s="3270" t="s">
        <v>24</v>
      </c>
      <c r="I14" s="91" t="s">
        <v>24</v>
      </c>
      <c r="J14" s="3270" t="s">
        <v>24</v>
      </c>
      <c r="K14" s="91" t="s">
        <v>24</v>
      </c>
      <c r="L14" s="91" t="s">
        <v>24</v>
      </c>
      <c r="M14" s="92" t="s">
        <v>24</v>
      </c>
    </row>
    <row r="15" spans="1:13" ht="31.5">
      <c r="A15" s="4514"/>
      <c r="B15" s="4516"/>
      <c r="C15" s="91" t="s">
        <v>576</v>
      </c>
      <c r="D15" s="3272" t="s">
        <v>24</v>
      </c>
      <c r="E15" s="91" t="s">
        <v>577</v>
      </c>
      <c r="F15" s="3272" t="s">
        <v>24</v>
      </c>
      <c r="G15" s="91" t="s">
        <v>578</v>
      </c>
      <c r="H15" s="3272" t="s">
        <v>24</v>
      </c>
      <c r="I15" s="91" t="s">
        <v>579</v>
      </c>
      <c r="J15" s="3272" t="s">
        <v>654</v>
      </c>
      <c r="K15" s="91" t="s">
        <v>24</v>
      </c>
      <c r="L15" s="91" t="s">
        <v>24</v>
      </c>
      <c r="M15" s="92" t="s">
        <v>24</v>
      </c>
    </row>
    <row r="16" spans="1:13" ht="31.5">
      <c r="A16" s="4514"/>
      <c r="B16" s="4516"/>
      <c r="C16" s="91" t="s">
        <v>580</v>
      </c>
      <c r="D16" s="3272" t="s">
        <v>24</v>
      </c>
      <c r="E16" s="91" t="s">
        <v>581</v>
      </c>
      <c r="F16" s="3272" t="s">
        <v>24</v>
      </c>
      <c r="G16" s="91" t="s">
        <v>582</v>
      </c>
      <c r="H16" s="3272" t="s">
        <v>24</v>
      </c>
      <c r="I16" s="91" t="s">
        <v>24</v>
      </c>
      <c r="J16" s="91" t="s">
        <v>24</v>
      </c>
      <c r="K16" s="91" t="s">
        <v>24</v>
      </c>
      <c r="L16" s="91" t="s">
        <v>24</v>
      </c>
      <c r="M16" s="92" t="s">
        <v>24</v>
      </c>
    </row>
    <row r="17" spans="1:13" ht="31.5">
      <c r="A17" s="4514"/>
      <c r="B17" s="4516"/>
      <c r="C17" s="91" t="s">
        <v>583</v>
      </c>
      <c r="D17" s="3272" t="s">
        <v>24</v>
      </c>
      <c r="E17" s="91" t="s">
        <v>584</v>
      </c>
      <c r="F17" s="3272" t="s">
        <v>24</v>
      </c>
      <c r="G17" s="91" t="s">
        <v>24</v>
      </c>
      <c r="H17" s="91" t="s">
        <v>24</v>
      </c>
      <c r="I17" s="91" t="s">
        <v>24</v>
      </c>
      <c r="J17" s="91" t="s">
        <v>24</v>
      </c>
      <c r="K17" s="91" t="s">
        <v>24</v>
      </c>
      <c r="L17" s="91" t="s">
        <v>24</v>
      </c>
      <c r="M17" s="92" t="s">
        <v>24</v>
      </c>
    </row>
    <row r="18" spans="1:13" ht="15.75">
      <c r="A18" s="4514"/>
      <c r="B18" s="4516"/>
      <c r="C18" s="91" t="s">
        <v>585</v>
      </c>
      <c r="D18" s="3272" t="s">
        <v>24</v>
      </c>
      <c r="E18" s="91" t="s">
        <v>587</v>
      </c>
      <c r="F18" s="3270" t="s">
        <v>24</v>
      </c>
      <c r="G18" s="3270" t="s">
        <v>24</v>
      </c>
      <c r="H18" s="3270" t="s">
        <v>24</v>
      </c>
      <c r="I18" s="3270" t="s">
        <v>24</v>
      </c>
      <c r="J18" s="3270" t="s">
        <v>24</v>
      </c>
      <c r="K18" s="3270" t="s">
        <v>24</v>
      </c>
      <c r="L18" s="3270" t="s">
        <v>24</v>
      </c>
      <c r="M18" s="3273" t="s">
        <v>24</v>
      </c>
    </row>
    <row r="19" spans="1:13" ht="15.75">
      <c r="A19" s="4514"/>
      <c r="B19" s="4517"/>
      <c r="C19" s="3270" t="s">
        <v>24</v>
      </c>
      <c r="D19" s="3270" t="s">
        <v>24</v>
      </c>
      <c r="E19" s="3270" t="s">
        <v>24</v>
      </c>
      <c r="F19" s="3270" t="s">
        <v>24</v>
      </c>
      <c r="G19" s="3270" t="s">
        <v>24</v>
      </c>
      <c r="H19" s="3270" t="s">
        <v>24</v>
      </c>
      <c r="I19" s="3270" t="s">
        <v>24</v>
      </c>
      <c r="J19" s="3270" t="s">
        <v>24</v>
      </c>
      <c r="K19" s="3270" t="s">
        <v>24</v>
      </c>
      <c r="L19" s="3270" t="s">
        <v>24</v>
      </c>
      <c r="M19" s="3273" t="s">
        <v>24</v>
      </c>
    </row>
    <row r="20" spans="1:13" ht="15.75">
      <c r="A20" s="4514"/>
      <c r="B20" s="4516" t="s">
        <v>589</v>
      </c>
      <c r="C20" s="91" t="s">
        <v>24</v>
      </c>
      <c r="D20" s="91" t="s">
        <v>24</v>
      </c>
      <c r="E20" s="91" t="s">
        <v>24</v>
      </c>
      <c r="F20" s="91" t="s">
        <v>24</v>
      </c>
      <c r="G20" s="91" t="s">
        <v>24</v>
      </c>
      <c r="H20" s="91" t="s">
        <v>24</v>
      </c>
      <c r="I20" s="91" t="s">
        <v>24</v>
      </c>
      <c r="J20" s="91" t="s">
        <v>24</v>
      </c>
      <c r="K20" s="91" t="s">
        <v>24</v>
      </c>
      <c r="L20" s="91" t="s">
        <v>24</v>
      </c>
      <c r="M20" s="92" t="s">
        <v>24</v>
      </c>
    </row>
    <row r="21" spans="1:13" ht="15.75">
      <c r="A21" s="4514"/>
      <c r="B21" s="4516"/>
      <c r="C21" s="91" t="s">
        <v>590</v>
      </c>
      <c r="D21" s="2280" t="s">
        <v>24</v>
      </c>
      <c r="E21" s="91" t="s">
        <v>24</v>
      </c>
      <c r="F21" s="91" t="s">
        <v>591</v>
      </c>
      <c r="G21" s="2280" t="s">
        <v>24</v>
      </c>
      <c r="H21" s="91" t="s">
        <v>24</v>
      </c>
      <c r="I21" s="91" t="s">
        <v>359</v>
      </c>
      <c r="J21" s="2280" t="s">
        <v>586</v>
      </c>
      <c r="K21" s="91" t="s">
        <v>24</v>
      </c>
      <c r="L21" s="91" t="s">
        <v>24</v>
      </c>
      <c r="M21" s="92" t="s">
        <v>24</v>
      </c>
    </row>
    <row r="22" spans="1:13" ht="31.5">
      <c r="A22" s="4514"/>
      <c r="B22" s="4516"/>
      <c r="C22" s="91" t="s">
        <v>592</v>
      </c>
      <c r="D22" s="3272" t="s">
        <v>24</v>
      </c>
      <c r="E22" s="91" t="s">
        <v>24</v>
      </c>
      <c r="F22" s="91" t="s">
        <v>593</v>
      </c>
      <c r="G22" s="3272" t="s">
        <v>24</v>
      </c>
      <c r="H22" s="91" t="s">
        <v>24</v>
      </c>
      <c r="I22" s="91" t="s">
        <v>24</v>
      </c>
      <c r="J22" s="91" t="s">
        <v>24</v>
      </c>
      <c r="K22" s="91" t="s">
        <v>24</v>
      </c>
      <c r="L22" s="91" t="s">
        <v>24</v>
      </c>
      <c r="M22" s="92" t="s">
        <v>24</v>
      </c>
    </row>
    <row r="23" spans="1:13" ht="15.75">
      <c r="A23" s="4514"/>
      <c r="B23" s="4516"/>
      <c r="C23" s="3270" t="s">
        <v>24</v>
      </c>
      <c r="D23" s="3270" t="s">
        <v>24</v>
      </c>
      <c r="E23" s="3270" t="s">
        <v>24</v>
      </c>
      <c r="F23" s="3270" t="s">
        <v>24</v>
      </c>
      <c r="G23" s="3270" t="s">
        <v>24</v>
      </c>
      <c r="H23" s="3270" t="s">
        <v>24</v>
      </c>
      <c r="I23" s="3270" t="s">
        <v>24</v>
      </c>
      <c r="J23" s="3270" t="s">
        <v>24</v>
      </c>
      <c r="K23" s="3270" t="s">
        <v>24</v>
      </c>
      <c r="L23" s="3270" t="s">
        <v>24</v>
      </c>
      <c r="M23" s="3273" t="s">
        <v>24</v>
      </c>
    </row>
    <row r="24" spans="1:13" ht="15.75">
      <c r="A24" s="4514"/>
      <c r="B24" s="3275" t="s">
        <v>594</v>
      </c>
      <c r="C24" s="91" t="s">
        <v>24</v>
      </c>
      <c r="D24" s="91" t="s">
        <v>24</v>
      </c>
      <c r="E24" s="91" t="s">
        <v>24</v>
      </c>
      <c r="F24" s="91" t="s">
        <v>24</v>
      </c>
      <c r="G24" s="91" t="s">
        <v>24</v>
      </c>
      <c r="H24" s="91" t="s">
        <v>24</v>
      </c>
      <c r="I24" s="91" t="s">
        <v>24</v>
      </c>
      <c r="J24" s="91" t="s">
        <v>24</v>
      </c>
      <c r="K24" s="91" t="s">
        <v>24</v>
      </c>
      <c r="L24" s="91" t="s">
        <v>24</v>
      </c>
      <c r="M24" s="92" t="s">
        <v>24</v>
      </c>
    </row>
    <row r="25" spans="1:13" ht="15" customHeight="1">
      <c r="A25" s="4514"/>
      <c r="B25" s="82" t="s">
        <v>24</v>
      </c>
      <c r="C25" s="97" t="s">
        <v>595</v>
      </c>
      <c r="D25" s="3320">
        <v>25000</v>
      </c>
      <c r="E25" s="91" t="s">
        <v>24</v>
      </c>
      <c r="F25" s="91" t="s">
        <v>596</v>
      </c>
      <c r="G25" s="2280">
        <v>2022</v>
      </c>
      <c r="H25" s="91" t="s">
        <v>24</v>
      </c>
      <c r="I25" s="91" t="s">
        <v>597</v>
      </c>
      <c r="J25" s="4609" t="s">
        <v>758</v>
      </c>
      <c r="K25" s="4605"/>
      <c r="L25" s="4559"/>
      <c r="M25" s="92" t="s">
        <v>24</v>
      </c>
    </row>
    <row r="26" spans="1:13" ht="15.75">
      <c r="A26" s="4514"/>
      <c r="B26" s="3271" t="s">
        <v>24</v>
      </c>
      <c r="C26" s="3270" t="s">
        <v>24</v>
      </c>
      <c r="D26" s="3270" t="s">
        <v>24</v>
      </c>
      <c r="E26" s="3270" t="s">
        <v>24</v>
      </c>
      <c r="F26" s="3270" t="s">
        <v>24</v>
      </c>
      <c r="G26" s="3270" t="s">
        <v>24</v>
      </c>
      <c r="H26" s="3270" t="s">
        <v>24</v>
      </c>
      <c r="I26" s="3270" t="s">
        <v>24</v>
      </c>
      <c r="J26" s="3270" t="s">
        <v>24</v>
      </c>
      <c r="K26" s="3270" t="s">
        <v>24</v>
      </c>
      <c r="L26" s="3270" t="s">
        <v>24</v>
      </c>
      <c r="M26" s="3273" t="s">
        <v>24</v>
      </c>
    </row>
    <row r="27" spans="1:13" ht="15.75">
      <c r="A27" s="4514"/>
      <c r="B27" s="4516" t="s">
        <v>599</v>
      </c>
      <c r="C27" s="122" t="s">
        <v>24</v>
      </c>
      <c r="D27" s="122" t="s">
        <v>24</v>
      </c>
      <c r="E27" s="122" t="s">
        <v>24</v>
      </c>
      <c r="F27" s="122" t="s">
        <v>24</v>
      </c>
      <c r="G27" s="122" t="s">
        <v>24</v>
      </c>
      <c r="H27" s="122" t="s">
        <v>24</v>
      </c>
      <c r="I27" s="122" t="s">
        <v>24</v>
      </c>
      <c r="J27" s="122" t="s">
        <v>24</v>
      </c>
      <c r="K27" s="122" t="s">
        <v>24</v>
      </c>
      <c r="L27" s="91" t="s">
        <v>24</v>
      </c>
      <c r="M27" s="92" t="s">
        <v>24</v>
      </c>
    </row>
    <row r="28" spans="1:13" ht="31.5">
      <c r="A28" s="4514"/>
      <c r="B28" s="4516"/>
      <c r="C28" s="91" t="s">
        <v>600</v>
      </c>
      <c r="D28" s="3321">
        <v>2023</v>
      </c>
      <c r="E28" s="122" t="s">
        <v>24</v>
      </c>
      <c r="F28" s="91" t="s">
        <v>601</v>
      </c>
      <c r="G28" s="2027">
        <v>2034</v>
      </c>
      <c r="H28" s="122" t="s">
        <v>24</v>
      </c>
      <c r="I28" s="91" t="s">
        <v>24</v>
      </c>
      <c r="J28" s="122" t="s">
        <v>24</v>
      </c>
      <c r="K28" s="122" t="s">
        <v>24</v>
      </c>
      <c r="L28" s="91" t="s">
        <v>24</v>
      </c>
      <c r="M28" s="92" t="s">
        <v>24</v>
      </c>
    </row>
    <row r="29" spans="1:13" ht="15.75">
      <c r="A29" s="4514"/>
      <c r="B29" s="4516"/>
      <c r="C29" s="91" t="s">
        <v>24</v>
      </c>
      <c r="D29" s="91" t="s">
        <v>24</v>
      </c>
      <c r="E29" s="122" t="s">
        <v>24</v>
      </c>
      <c r="F29" s="91" t="s">
        <v>24</v>
      </c>
      <c r="G29" s="122" t="s">
        <v>24</v>
      </c>
      <c r="H29" s="122" t="s">
        <v>24</v>
      </c>
      <c r="I29" s="91" t="s">
        <v>24</v>
      </c>
      <c r="J29" s="122" t="s">
        <v>24</v>
      </c>
      <c r="K29" s="122" t="s">
        <v>24</v>
      </c>
      <c r="L29" s="91" t="s">
        <v>24</v>
      </c>
      <c r="M29" s="92" t="s">
        <v>24</v>
      </c>
    </row>
    <row r="30" spans="1:13" ht="15.75">
      <c r="A30" s="4514"/>
      <c r="B30" s="3275" t="s">
        <v>602</v>
      </c>
      <c r="C30" s="3278" t="s">
        <v>24</v>
      </c>
      <c r="D30" s="3278" t="s">
        <v>24</v>
      </c>
      <c r="E30" s="3278" t="s">
        <v>24</v>
      </c>
      <c r="F30" s="3278" t="s">
        <v>24</v>
      </c>
      <c r="G30" s="3278" t="s">
        <v>24</v>
      </c>
      <c r="H30" s="3278" t="s">
        <v>24</v>
      </c>
      <c r="I30" s="3278" t="s">
        <v>24</v>
      </c>
      <c r="J30" s="3278" t="s">
        <v>24</v>
      </c>
      <c r="K30" s="3278" t="s">
        <v>24</v>
      </c>
      <c r="L30" s="3278" t="s">
        <v>24</v>
      </c>
      <c r="M30" s="3279" t="s">
        <v>24</v>
      </c>
    </row>
    <row r="31" spans="1:13" ht="15.75">
      <c r="A31" s="4514"/>
      <c r="B31" s="82" t="s">
        <v>24</v>
      </c>
      <c r="C31" s="91" t="s">
        <v>24</v>
      </c>
      <c r="D31" s="91" t="s">
        <v>603</v>
      </c>
      <c r="E31" s="91" t="s">
        <v>24</v>
      </c>
      <c r="F31" s="91" t="s">
        <v>604</v>
      </c>
      <c r="G31" s="91" t="s">
        <v>24</v>
      </c>
      <c r="H31" s="91" t="s">
        <v>605</v>
      </c>
      <c r="I31" s="91" t="s">
        <v>24</v>
      </c>
      <c r="J31" s="91" t="s">
        <v>606</v>
      </c>
      <c r="K31" s="91" t="s">
        <v>24</v>
      </c>
      <c r="L31" s="91" t="s">
        <v>607</v>
      </c>
      <c r="M31" s="92" t="s">
        <v>24</v>
      </c>
    </row>
    <row r="32" spans="1:13" ht="16.5">
      <c r="A32" s="4514"/>
      <c r="B32" s="82" t="s">
        <v>24</v>
      </c>
      <c r="C32" s="91" t="s">
        <v>24</v>
      </c>
      <c r="D32" s="650">
        <v>57900</v>
      </c>
      <c r="E32" s="3281" t="s">
        <v>24</v>
      </c>
      <c r="F32" s="650">
        <v>68900</v>
      </c>
      <c r="G32" s="3281" t="s">
        <v>24</v>
      </c>
      <c r="H32" s="650">
        <v>72900</v>
      </c>
      <c r="I32" s="3281" t="s">
        <v>24</v>
      </c>
      <c r="J32" s="650">
        <v>73900</v>
      </c>
      <c r="K32" s="3281" t="s">
        <v>24</v>
      </c>
      <c r="L32" s="650">
        <v>72900</v>
      </c>
      <c r="M32" s="2279" t="s">
        <v>24</v>
      </c>
    </row>
    <row r="33" spans="1:13" ht="15.75">
      <c r="A33" s="4514"/>
      <c r="B33" s="82" t="s">
        <v>24</v>
      </c>
      <c r="C33" s="91" t="s">
        <v>24</v>
      </c>
      <c r="D33" s="91" t="s">
        <v>608</v>
      </c>
      <c r="E33" s="91" t="s">
        <v>24</v>
      </c>
      <c r="F33" s="91" t="s">
        <v>609</v>
      </c>
      <c r="G33" s="91" t="s">
        <v>24</v>
      </c>
      <c r="H33" s="91" t="s">
        <v>610</v>
      </c>
      <c r="I33" s="91" t="s">
        <v>24</v>
      </c>
      <c r="J33" s="91" t="s">
        <v>611</v>
      </c>
      <c r="K33" s="91" t="s">
        <v>24</v>
      </c>
      <c r="L33" s="91" t="s">
        <v>612</v>
      </c>
      <c r="M33" s="92" t="s">
        <v>24</v>
      </c>
    </row>
    <row r="34" spans="1:13" ht="16.5">
      <c r="A34" s="4514"/>
      <c r="B34" s="82" t="s">
        <v>24</v>
      </c>
      <c r="C34" s="91" t="s">
        <v>24</v>
      </c>
      <c r="D34" s="650">
        <v>68900</v>
      </c>
      <c r="E34" s="3281" t="s">
        <v>24</v>
      </c>
      <c r="F34" s="650">
        <v>67900</v>
      </c>
      <c r="G34" s="3281" t="s">
        <v>24</v>
      </c>
      <c r="H34" s="650">
        <v>73900</v>
      </c>
      <c r="I34" s="3281" t="s">
        <v>24</v>
      </c>
      <c r="J34" s="650">
        <v>72900</v>
      </c>
      <c r="K34" s="3281" t="s">
        <v>24</v>
      </c>
      <c r="L34" s="650">
        <v>73900</v>
      </c>
      <c r="M34" s="2279" t="s">
        <v>24</v>
      </c>
    </row>
    <row r="35" spans="1:13" ht="15.75">
      <c r="A35" s="4514"/>
      <c r="B35" s="82" t="s">
        <v>24</v>
      </c>
      <c r="C35" s="91" t="s">
        <v>24</v>
      </c>
      <c r="D35" s="91" t="s">
        <v>613</v>
      </c>
      <c r="E35" s="91" t="s">
        <v>24</v>
      </c>
      <c r="F35" s="91" t="s">
        <v>614</v>
      </c>
      <c r="G35" s="91" t="s">
        <v>24</v>
      </c>
      <c r="H35" s="91" t="s">
        <v>615</v>
      </c>
      <c r="I35" s="91" t="s">
        <v>24</v>
      </c>
      <c r="J35" s="91" t="s">
        <v>616</v>
      </c>
      <c r="K35" s="91" t="s">
        <v>24</v>
      </c>
      <c r="L35" s="91" t="s">
        <v>617</v>
      </c>
      <c r="M35" s="92" t="s">
        <v>24</v>
      </c>
    </row>
    <row r="36" spans="1:13" ht="16.5">
      <c r="A36" s="4514"/>
      <c r="B36" s="82" t="s">
        <v>24</v>
      </c>
      <c r="C36" s="91" t="s">
        <v>24</v>
      </c>
      <c r="D36" s="650">
        <v>67900</v>
      </c>
      <c r="E36" s="3281" t="s">
        <v>24</v>
      </c>
      <c r="F36" s="650">
        <v>68900</v>
      </c>
      <c r="G36" s="3281" t="s">
        <v>24</v>
      </c>
      <c r="H36" s="2274" t="s">
        <v>24</v>
      </c>
      <c r="I36" s="3281" t="s">
        <v>24</v>
      </c>
      <c r="J36" s="2274" t="s">
        <v>24</v>
      </c>
      <c r="K36" s="3281" t="s">
        <v>24</v>
      </c>
      <c r="L36" s="2274" t="s">
        <v>24</v>
      </c>
      <c r="M36" s="2279" t="s">
        <v>24</v>
      </c>
    </row>
    <row r="37" spans="1:13" ht="15.75">
      <c r="A37" s="4514"/>
      <c r="B37" s="82" t="s">
        <v>24</v>
      </c>
      <c r="C37" s="91" t="s">
        <v>24</v>
      </c>
      <c r="D37" s="3270" t="s">
        <v>617</v>
      </c>
      <c r="E37" s="3270" t="s">
        <v>24</v>
      </c>
      <c r="F37" s="3270" t="s">
        <v>618</v>
      </c>
      <c r="G37" s="3270" t="s">
        <v>24</v>
      </c>
      <c r="H37" s="91" t="s">
        <v>24</v>
      </c>
      <c r="I37" s="91" t="s">
        <v>24</v>
      </c>
      <c r="J37" s="91" t="s">
        <v>24</v>
      </c>
      <c r="K37" s="91" t="s">
        <v>24</v>
      </c>
      <c r="L37" s="91" t="s">
        <v>24</v>
      </c>
      <c r="M37" s="92" t="s">
        <v>24</v>
      </c>
    </row>
    <row r="38" spans="1:13" ht="15" customHeight="1">
      <c r="A38" s="4514"/>
      <c r="B38" s="82" t="s">
        <v>24</v>
      </c>
      <c r="C38" s="91" t="s">
        <v>24</v>
      </c>
      <c r="D38" s="2036" t="s">
        <v>24</v>
      </c>
      <c r="E38" s="2038" t="s">
        <v>24</v>
      </c>
      <c r="F38" s="4605">
        <v>840800</v>
      </c>
      <c r="G38" s="4559"/>
      <c r="H38" s="91" t="s">
        <v>24</v>
      </c>
      <c r="I38" s="91" t="s">
        <v>24</v>
      </c>
      <c r="J38" s="91" t="s">
        <v>24</v>
      </c>
      <c r="K38" s="91" t="s">
        <v>24</v>
      </c>
      <c r="L38" s="91" t="s">
        <v>24</v>
      </c>
      <c r="M38" s="92" t="s">
        <v>24</v>
      </c>
    </row>
    <row r="39" spans="1:13" ht="15" customHeight="1">
      <c r="A39" s="4514"/>
      <c r="B39" s="3271" t="s">
        <v>24</v>
      </c>
      <c r="C39" s="3270" t="s">
        <v>24</v>
      </c>
      <c r="D39" s="3270" t="s">
        <v>24</v>
      </c>
      <c r="E39" s="3270" t="s">
        <v>24</v>
      </c>
      <c r="F39" s="3270" t="s">
        <v>24</v>
      </c>
      <c r="G39" s="3270" t="s">
        <v>24</v>
      </c>
      <c r="H39" s="4607" t="s">
        <v>24</v>
      </c>
      <c r="I39" s="4607"/>
      <c r="J39" s="3270" t="s">
        <v>24</v>
      </c>
      <c r="K39" s="3270" t="s">
        <v>24</v>
      </c>
      <c r="L39" s="3270" t="s">
        <v>24</v>
      </c>
      <c r="M39" s="3273" t="s">
        <v>24</v>
      </c>
    </row>
    <row r="40" spans="1:13" ht="15.75">
      <c r="A40" s="4514"/>
      <c r="B40" s="4516" t="s">
        <v>619</v>
      </c>
      <c r="C40" s="91" t="s">
        <v>24</v>
      </c>
      <c r="D40" s="91" t="s">
        <v>24</v>
      </c>
      <c r="E40" s="91" t="s">
        <v>24</v>
      </c>
      <c r="F40" s="91" t="s">
        <v>24</v>
      </c>
      <c r="G40" s="91" t="s">
        <v>24</v>
      </c>
      <c r="H40" s="91" t="s">
        <v>24</v>
      </c>
      <c r="I40" s="91" t="s">
        <v>24</v>
      </c>
      <c r="J40" s="91" t="s">
        <v>24</v>
      </c>
      <c r="K40" s="91" t="s">
        <v>24</v>
      </c>
      <c r="L40" s="91" t="s">
        <v>24</v>
      </c>
      <c r="M40" s="92" t="s">
        <v>24</v>
      </c>
    </row>
    <row r="41" spans="1:13" ht="15" customHeight="1">
      <c r="A41" s="4514"/>
      <c r="B41" s="4516"/>
      <c r="C41" s="91" t="s">
        <v>24</v>
      </c>
      <c r="D41" s="91" t="s">
        <v>620</v>
      </c>
      <c r="E41" s="3270" t="s">
        <v>200</v>
      </c>
      <c r="F41" s="4571" t="s">
        <v>621</v>
      </c>
      <c r="G41" s="4612" t="s">
        <v>721</v>
      </c>
      <c r="H41" s="4613"/>
      <c r="I41" s="4613"/>
      <c r="J41" s="4614"/>
      <c r="K41" s="91" t="s">
        <v>587</v>
      </c>
      <c r="L41" s="4612" t="s">
        <v>24</v>
      </c>
      <c r="M41" s="4716"/>
    </row>
    <row r="42" spans="1:13" ht="15.75">
      <c r="A42" s="4514"/>
      <c r="B42" s="4516"/>
      <c r="C42" s="91" t="s">
        <v>24</v>
      </c>
      <c r="D42" s="2280" t="s">
        <v>586</v>
      </c>
      <c r="E42" s="2038" t="s">
        <v>24</v>
      </c>
      <c r="F42" s="4571"/>
      <c r="G42" s="4615"/>
      <c r="H42" s="4607"/>
      <c r="I42" s="4607"/>
      <c r="J42" s="4616"/>
      <c r="K42" s="91" t="s">
        <v>24</v>
      </c>
      <c r="L42" s="4600"/>
      <c r="M42" s="4717"/>
    </row>
    <row r="43" spans="1:13" ht="15.75">
      <c r="A43" s="4514"/>
      <c r="B43" s="4517"/>
      <c r="C43" s="3270" t="s">
        <v>24</v>
      </c>
      <c r="D43" s="3270" t="s">
        <v>24</v>
      </c>
      <c r="E43" s="3270" t="s">
        <v>24</v>
      </c>
      <c r="F43" s="3270" t="s">
        <v>24</v>
      </c>
      <c r="G43" s="3270" t="s">
        <v>24</v>
      </c>
      <c r="H43" s="3270" t="s">
        <v>24</v>
      </c>
      <c r="I43" s="3270" t="s">
        <v>24</v>
      </c>
      <c r="J43" s="3270" t="s">
        <v>24</v>
      </c>
      <c r="K43" s="3270" t="s">
        <v>24</v>
      </c>
      <c r="L43" s="91" t="s">
        <v>24</v>
      </c>
      <c r="M43" s="92" t="s">
        <v>24</v>
      </c>
    </row>
    <row r="44" spans="1:13" ht="48" customHeight="1">
      <c r="A44" s="4514"/>
      <c r="B44" s="2034" t="s">
        <v>623</v>
      </c>
      <c r="C44" s="4605" t="s">
        <v>759</v>
      </c>
      <c r="D44" s="4605"/>
      <c r="E44" s="4605"/>
      <c r="F44" s="4605"/>
      <c r="G44" s="4605"/>
      <c r="H44" s="4605"/>
      <c r="I44" s="4605"/>
      <c r="J44" s="4605"/>
      <c r="K44" s="4605"/>
      <c r="L44" s="4605"/>
      <c r="M44" s="4606"/>
    </row>
    <row r="45" spans="1:13" ht="15" customHeight="1">
      <c r="A45" s="4514"/>
      <c r="B45" s="2034" t="s">
        <v>625</v>
      </c>
      <c r="C45" s="4605" t="s">
        <v>760</v>
      </c>
      <c r="D45" s="4605"/>
      <c r="E45" s="4605"/>
      <c r="F45" s="4605"/>
      <c r="G45" s="4605"/>
      <c r="H45" s="4605"/>
      <c r="I45" s="4605"/>
      <c r="J45" s="4605"/>
      <c r="K45" s="4605"/>
      <c r="L45" s="4605"/>
      <c r="M45" s="4606"/>
    </row>
    <row r="46" spans="1:13" ht="15.75">
      <c r="A46" s="4514"/>
      <c r="B46" s="2034" t="s">
        <v>627</v>
      </c>
      <c r="C46" s="2035">
        <v>15</v>
      </c>
      <c r="D46" s="3270" t="s">
        <v>24</v>
      </c>
      <c r="E46" s="3270" t="s">
        <v>24</v>
      </c>
      <c r="F46" s="3270" t="s">
        <v>24</v>
      </c>
      <c r="G46" s="3270" t="s">
        <v>24</v>
      </c>
      <c r="H46" s="3270" t="s">
        <v>24</v>
      </c>
      <c r="I46" s="3270" t="s">
        <v>24</v>
      </c>
      <c r="J46" s="3270" t="s">
        <v>24</v>
      </c>
      <c r="K46" s="3270" t="s">
        <v>24</v>
      </c>
      <c r="L46" s="3270" t="s">
        <v>24</v>
      </c>
      <c r="M46" s="3273" t="s">
        <v>24</v>
      </c>
    </row>
    <row r="47" spans="1:13" ht="15.75">
      <c r="A47" s="4515"/>
      <c r="B47" s="2034" t="s">
        <v>628</v>
      </c>
      <c r="C47" s="3270">
        <v>2023</v>
      </c>
      <c r="D47" s="3270" t="s">
        <v>24</v>
      </c>
      <c r="E47" s="3270" t="s">
        <v>24</v>
      </c>
      <c r="F47" s="3270" t="s">
        <v>24</v>
      </c>
      <c r="G47" s="3270" t="s">
        <v>24</v>
      </c>
      <c r="H47" s="3270" t="s">
        <v>24</v>
      </c>
      <c r="I47" s="3270" t="s">
        <v>24</v>
      </c>
      <c r="J47" s="3270" t="s">
        <v>24</v>
      </c>
      <c r="K47" s="3270" t="s">
        <v>24</v>
      </c>
      <c r="L47" s="3270" t="s">
        <v>24</v>
      </c>
      <c r="M47" s="3273" t="s">
        <v>24</v>
      </c>
    </row>
    <row r="48" spans="1:13" ht="15" customHeight="1">
      <c r="A48" s="4504" t="s">
        <v>629</v>
      </c>
      <c r="B48" s="3284" t="s">
        <v>630</v>
      </c>
      <c r="C48" s="4505" t="s">
        <v>2186</v>
      </c>
      <c r="D48" s="4505"/>
      <c r="E48" s="4505"/>
      <c r="F48" s="4505"/>
      <c r="G48" s="4505"/>
      <c r="H48" s="4505"/>
      <c r="I48" s="4505"/>
      <c r="J48" s="4505"/>
      <c r="K48" s="4505"/>
      <c r="L48" s="4505"/>
      <c r="M48" s="4506"/>
    </row>
    <row r="49" spans="1:13" ht="15" customHeight="1">
      <c r="A49" s="4504"/>
      <c r="B49" s="3284" t="s">
        <v>632</v>
      </c>
      <c r="C49" s="4505" t="s">
        <v>761</v>
      </c>
      <c r="D49" s="4505"/>
      <c r="E49" s="4505"/>
      <c r="F49" s="4505"/>
      <c r="G49" s="4505"/>
      <c r="H49" s="4505"/>
      <c r="I49" s="4505"/>
      <c r="J49" s="4505"/>
      <c r="K49" s="4505"/>
      <c r="L49" s="4505"/>
      <c r="M49" s="4506"/>
    </row>
    <row r="50" spans="1:13" ht="15" customHeight="1">
      <c r="A50" s="4504"/>
      <c r="B50" s="3284" t="s">
        <v>634</v>
      </c>
      <c r="C50" s="4505" t="s">
        <v>720</v>
      </c>
      <c r="D50" s="4505"/>
      <c r="E50" s="4505"/>
      <c r="F50" s="4505"/>
      <c r="G50" s="4505"/>
      <c r="H50" s="4505"/>
      <c r="I50" s="4505"/>
      <c r="J50" s="4505"/>
      <c r="K50" s="4505"/>
      <c r="L50" s="4505"/>
      <c r="M50" s="4506"/>
    </row>
    <row r="51" spans="1:13" ht="15" customHeight="1">
      <c r="A51" s="4504"/>
      <c r="B51" s="3284" t="s">
        <v>635</v>
      </c>
      <c r="C51" s="4505" t="s">
        <v>762</v>
      </c>
      <c r="D51" s="4505"/>
      <c r="E51" s="4505"/>
      <c r="F51" s="4505"/>
      <c r="G51" s="4505"/>
      <c r="H51" s="4505"/>
      <c r="I51" s="4505"/>
      <c r="J51" s="4505"/>
      <c r="K51" s="4505"/>
      <c r="L51" s="4505"/>
      <c r="M51" s="4506"/>
    </row>
    <row r="52" spans="1:13" ht="15" customHeight="1">
      <c r="A52" s="4504"/>
      <c r="B52" s="3284" t="s">
        <v>637</v>
      </c>
      <c r="C52" s="4713" t="s">
        <v>2187</v>
      </c>
      <c r="D52" s="4714"/>
      <c r="E52" s="4714"/>
      <c r="F52" s="4714"/>
      <c r="G52" s="4714"/>
      <c r="H52" s="4714"/>
      <c r="I52" s="4714"/>
      <c r="J52" s="4714"/>
      <c r="K52" s="4714"/>
      <c r="L52" s="4714"/>
      <c r="M52" s="4715"/>
    </row>
    <row r="53" spans="1:13" ht="15" customHeight="1">
      <c r="A53" s="4525"/>
      <c r="B53" s="3284" t="s">
        <v>638</v>
      </c>
      <c r="C53" s="4505" t="s">
        <v>102</v>
      </c>
      <c r="D53" s="4505"/>
      <c r="E53" s="4505"/>
      <c r="F53" s="4505"/>
      <c r="G53" s="4505"/>
      <c r="H53" s="4505"/>
      <c r="I53" s="4505"/>
      <c r="J53" s="4505"/>
      <c r="K53" s="4505"/>
      <c r="L53" s="4505"/>
      <c r="M53" s="4506"/>
    </row>
    <row r="54" spans="1:13" ht="15" customHeight="1">
      <c r="A54" s="4503" t="s">
        <v>639</v>
      </c>
      <c r="B54" s="3284" t="s">
        <v>640</v>
      </c>
      <c r="C54" s="4505" t="s">
        <v>750</v>
      </c>
      <c r="D54" s="4505"/>
      <c r="E54" s="4505"/>
      <c r="F54" s="4505"/>
      <c r="G54" s="4505"/>
      <c r="H54" s="4505"/>
      <c r="I54" s="4505"/>
      <c r="J54" s="4505"/>
      <c r="K54" s="4505"/>
      <c r="L54" s="4505"/>
      <c r="M54" s="4506"/>
    </row>
    <row r="55" spans="1:13" ht="15" customHeight="1">
      <c r="A55" s="4504"/>
      <c r="B55" s="3284" t="s">
        <v>641</v>
      </c>
      <c r="C55" s="4505" t="s">
        <v>751</v>
      </c>
      <c r="D55" s="4505"/>
      <c r="E55" s="4505"/>
      <c r="F55" s="4505"/>
      <c r="G55" s="4505"/>
      <c r="H55" s="4505"/>
      <c r="I55" s="4505"/>
      <c r="J55" s="4505"/>
      <c r="K55" s="4505"/>
      <c r="L55" s="4505"/>
      <c r="M55" s="4506"/>
    </row>
    <row r="56" spans="1:13" ht="15" customHeight="1">
      <c r="A56" s="4504"/>
      <c r="B56" s="3289" t="s">
        <v>44</v>
      </c>
      <c r="C56" s="4505" t="s">
        <v>720</v>
      </c>
      <c r="D56" s="4505"/>
      <c r="E56" s="4505"/>
      <c r="F56" s="4505"/>
      <c r="G56" s="4505"/>
      <c r="H56" s="4505"/>
      <c r="I56" s="4505"/>
      <c r="J56" s="4505"/>
      <c r="K56" s="4505"/>
      <c r="L56" s="4505"/>
      <c r="M56" s="4506"/>
    </row>
    <row r="57" spans="1:13" ht="15" customHeight="1">
      <c r="A57" s="111" t="s">
        <v>642</v>
      </c>
      <c r="B57" s="126" t="s">
        <v>24</v>
      </c>
      <c r="C57" s="4711" t="s">
        <v>24</v>
      </c>
      <c r="D57" s="4711"/>
      <c r="E57" s="4711"/>
      <c r="F57" s="4711"/>
      <c r="G57" s="4711"/>
      <c r="H57" s="4711"/>
      <c r="I57" s="4711"/>
      <c r="J57" s="4711"/>
      <c r="K57" s="4711"/>
      <c r="L57" s="4711"/>
      <c r="M57" s="4712"/>
    </row>
    <row r="58" spans="1:13" ht="15.75">
      <c r="A58" s="292"/>
      <c r="B58" s="133"/>
      <c r="C58" s="292"/>
      <c r="D58" s="292"/>
      <c r="E58" s="292"/>
      <c r="F58" s="292"/>
      <c r="G58" s="292"/>
      <c r="H58" s="292"/>
      <c r="I58" s="292"/>
      <c r="J58" s="292"/>
      <c r="K58" s="292"/>
      <c r="L58" s="292"/>
      <c r="M58" s="292"/>
    </row>
  </sheetData>
  <mergeCells count="44">
    <mergeCell ref="C57:M57"/>
    <mergeCell ref="A1:M1"/>
    <mergeCell ref="C52:M52"/>
    <mergeCell ref="C53:M53"/>
    <mergeCell ref="A54:A56"/>
    <mergeCell ref="C54:M54"/>
    <mergeCell ref="C55:M55"/>
    <mergeCell ref="C56:M56"/>
    <mergeCell ref="F41:F42"/>
    <mergeCell ref="G41:J42"/>
    <mergeCell ref="L41:M42"/>
    <mergeCell ref="C44:M44"/>
    <mergeCell ref="C45:M45"/>
    <mergeCell ref="A48:A53"/>
    <mergeCell ref="C48:M48"/>
    <mergeCell ref="C49:M49"/>
    <mergeCell ref="C50:M50"/>
    <mergeCell ref="C51:M51"/>
    <mergeCell ref="C11:M11"/>
    <mergeCell ref="A12:A47"/>
    <mergeCell ref="C12:M12"/>
    <mergeCell ref="B13:B19"/>
    <mergeCell ref="B20:B23"/>
    <mergeCell ref="J25:L25"/>
    <mergeCell ref="B27:B29"/>
    <mergeCell ref="F38:G38"/>
    <mergeCell ref="H39:I39"/>
    <mergeCell ref="B40:B43"/>
    <mergeCell ref="A2:A11"/>
    <mergeCell ref="C2:M2"/>
    <mergeCell ref="C3:M3"/>
    <mergeCell ref="F4:G4"/>
    <mergeCell ref="B8:B10"/>
    <mergeCell ref="I4:M4"/>
    <mergeCell ref="C5:M5"/>
    <mergeCell ref="C6:M6"/>
    <mergeCell ref="C7:D7"/>
    <mergeCell ref="I7:M7"/>
    <mergeCell ref="C9:D9"/>
    <mergeCell ref="F9:G9"/>
    <mergeCell ref="I9:J9"/>
    <mergeCell ref="C10:D10"/>
    <mergeCell ref="F10:G10"/>
    <mergeCell ref="I10:J10"/>
  </mergeCells>
  <hyperlinks>
    <hyperlink ref="C52" r:id="rId1"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M62"/>
  <sheetViews>
    <sheetView topLeftCell="B40" workbookViewId="0">
      <selection activeCell="C49" sqref="C49:M61"/>
    </sheetView>
  </sheetViews>
  <sheetFormatPr baseColWidth="10" defaultColWidth="11.42578125" defaultRowHeight="15.75"/>
  <cols>
    <col min="1" max="1" width="19.5703125" style="229" customWidth="1"/>
    <col min="2" max="2" width="39.140625" style="275" customWidth="1"/>
    <col min="3" max="3" width="11.42578125" style="229"/>
    <col min="4" max="4" width="12.140625" style="229" customWidth="1"/>
    <col min="5" max="16384" width="11.42578125" style="229"/>
  </cols>
  <sheetData>
    <row r="1" spans="1:13" ht="16.5" thickBot="1">
      <c r="A1" s="302"/>
      <c r="B1" s="294" t="s">
        <v>549</v>
      </c>
      <c r="C1" s="295"/>
      <c r="D1" s="295"/>
      <c r="E1" s="295"/>
      <c r="F1" s="295"/>
      <c r="G1" s="295"/>
      <c r="H1" s="295"/>
      <c r="I1" s="295"/>
      <c r="J1" s="295"/>
      <c r="K1" s="295"/>
      <c r="L1" s="295"/>
      <c r="M1" s="296"/>
    </row>
    <row r="2" spans="1:13" ht="27" customHeight="1">
      <c r="A2" s="5859" t="s">
        <v>550</v>
      </c>
      <c r="B2" s="139" t="s">
        <v>551</v>
      </c>
      <c r="C2" s="2006" t="s">
        <v>1425</v>
      </c>
      <c r="D2" s="2007"/>
      <c r="E2" s="2007"/>
      <c r="F2" s="2007"/>
      <c r="G2" s="2007"/>
      <c r="H2" s="2007"/>
      <c r="I2" s="2007"/>
      <c r="J2" s="2007"/>
      <c r="K2" s="2007"/>
      <c r="L2" s="2007"/>
      <c r="M2" s="2008"/>
    </row>
    <row r="3" spans="1:13" ht="31.5" customHeight="1">
      <c r="A3" s="5860"/>
      <c r="B3" s="140" t="s">
        <v>552</v>
      </c>
      <c r="C3" s="4843" t="s">
        <v>1754</v>
      </c>
      <c r="D3" s="4596"/>
      <c r="E3" s="4596"/>
      <c r="F3" s="4596"/>
      <c r="G3" s="4596"/>
      <c r="H3" s="4596"/>
      <c r="I3" s="4596"/>
      <c r="J3" s="4596"/>
      <c r="K3" s="4596"/>
      <c r="L3" s="4596"/>
      <c r="M3" s="4597"/>
    </row>
    <row r="4" spans="1:13" ht="15.75" customHeight="1">
      <c r="A4" s="5860"/>
      <c r="B4" s="141" t="s">
        <v>40</v>
      </c>
      <c r="C4" s="393"/>
      <c r="D4" s="5832"/>
      <c r="E4" s="5833"/>
      <c r="F4" s="7220" t="s">
        <v>41</v>
      </c>
      <c r="G4" s="7221"/>
      <c r="H4" s="393"/>
      <c r="I4" s="145"/>
      <c r="J4" s="145"/>
      <c r="K4" s="145"/>
      <c r="L4" s="145"/>
      <c r="M4" s="146"/>
    </row>
    <row r="5" spans="1:13">
      <c r="A5" s="5860"/>
      <c r="B5" s="141" t="s">
        <v>555</v>
      </c>
      <c r="C5" s="142"/>
      <c r="D5" s="145"/>
      <c r="E5" s="145"/>
      <c r="F5" s="145"/>
      <c r="G5" s="145"/>
      <c r="H5" s="145"/>
      <c r="I5" s="145"/>
      <c r="J5" s="145"/>
      <c r="K5" s="145"/>
      <c r="L5" s="145"/>
      <c r="M5" s="146"/>
    </row>
    <row r="6" spans="1:13">
      <c r="A6" s="5860"/>
      <c r="B6" s="141" t="s">
        <v>557</v>
      </c>
      <c r="C6" s="142"/>
      <c r="D6" s="145"/>
      <c r="E6" s="145"/>
      <c r="F6" s="145"/>
      <c r="G6" s="145"/>
      <c r="H6" s="145"/>
      <c r="I6" s="145"/>
      <c r="J6" s="145"/>
      <c r="K6" s="145"/>
      <c r="L6" s="145"/>
      <c r="M6" s="146"/>
    </row>
    <row r="7" spans="1:13">
      <c r="A7" s="5860"/>
      <c r="B7" s="140" t="s">
        <v>559</v>
      </c>
      <c r="C7" s="5245" t="s">
        <v>174</v>
      </c>
      <c r="D7" s="5241"/>
      <c r="E7" s="147"/>
      <c r="F7" s="147"/>
      <c r="G7" s="148"/>
      <c r="H7" s="149" t="s">
        <v>44</v>
      </c>
      <c r="I7" s="5240" t="s">
        <v>963</v>
      </c>
      <c r="J7" s="5241"/>
      <c r="K7" s="5241"/>
      <c r="L7" s="5241"/>
      <c r="M7" s="5242"/>
    </row>
    <row r="8" spans="1:13">
      <c r="A8" s="5860"/>
      <c r="B8" s="5869" t="s">
        <v>562</v>
      </c>
      <c r="C8" s="230"/>
      <c r="D8" s="231"/>
      <c r="E8" s="231"/>
      <c r="F8" s="231"/>
      <c r="G8" s="231"/>
      <c r="H8" s="231"/>
      <c r="I8" s="231"/>
      <c r="J8" s="231"/>
      <c r="K8" s="231"/>
      <c r="L8" s="232"/>
      <c r="M8" s="233"/>
    </row>
    <row r="9" spans="1:13">
      <c r="A9" s="5860"/>
      <c r="B9" s="4854"/>
      <c r="C9" s="5874"/>
      <c r="D9" s="5873"/>
      <c r="E9" s="235"/>
      <c r="F9" s="5873"/>
      <c r="G9" s="5873"/>
      <c r="H9" s="235"/>
      <c r="I9" s="5873"/>
      <c r="J9" s="5873"/>
      <c r="K9" s="235"/>
      <c r="L9" s="236"/>
      <c r="M9" s="237"/>
    </row>
    <row r="10" spans="1:13">
      <c r="A10" s="5860"/>
      <c r="B10" s="5870"/>
      <c r="C10" s="5874" t="s">
        <v>563</v>
      </c>
      <c r="D10" s="5873"/>
      <c r="E10" s="234"/>
      <c r="F10" s="5873" t="s">
        <v>563</v>
      </c>
      <c r="G10" s="5873"/>
      <c r="H10" s="234"/>
      <c r="I10" s="5873" t="s">
        <v>563</v>
      </c>
      <c r="J10" s="5873"/>
      <c r="K10" s="234"/>
      <c r="L10" s="238"/>
      <c r="M10" s="239"/>
    </row>
    <row r="11" spans="1:13" ht="23.25" customHeight="1">
      <c r="A11" s="5860"/>
      <c r="B11" s="140" t="s">
        <v>564</v>
      </c>
      <c r="C11" s="5846" t="s">
        <v>1142</v>
      </c>
      <c r="D11" s="5847"/>
      <c r="E11" s="5847"/>
      <c r="F11" s="5847"/>
      <c r="G11" s="5847"/>
      <c r="H11" s="5847"/>
      <c r="I11" s="5847"/>
      <c r="J11" s="5847"/>
      <c r="K11" s="5847"/>
      <c r="L11" s="5847"/>
      <c r="M11" s="5849"/>
    </row>
    <row r="12" spans="1:13" ht="15.75" customHeight="1">
      <c r="A12" s="5860"/>
      <c r="B12" s="140" t="s">
        <v>566</v>
      </c>
      <c r="C12" s="5850" t="s">
        <v>1423</v>
      </c>
      <c r="D12" s="5851"/>
      <c r="E12" s="5851"/>
      <c r="F12" s="5851"/>
      <c r="G12" s="5851"/>
      <c r="H12" s="5851"/>
      <c r="I12" s="5851"/>
      <c r="J12" s="5851"/>
      <c r="K12" s="5851"/>
      <c r="L12" s="5851"/>
      <c r="M12" s="5852"/>
    </row>
    <row r="13" spans="1:13" ht="30.95" customHeight="1">
      <c r="A13" s="5860"/>
      <c r="B13" s="140" t="s">
        <v>568</v>
      </c>
      <c r="C13" s="4781" t="s">
        <v>1725</v>
      </c>
      <c r="D13" s="4782"/>
      <c r="E13" s="4782"/>
      <c r="F13" s="4782"/>
      <c r="G13" s="4782"/>
      <c r="H13" s="4782"/>
      <c r="I13" s="4782"/>
      <c r="J13" s="4782"/>
      <c r="K13" s="4782"/>
      <c r="L13" s="4782"/>
      <c r="M13" s="4783"/>
    </row>
    <row r="14" spans="1:13" ht="41.25" customHeight="1">
      <c r="A14" s="5860"/>
      <c r="B14" s="5869" t="s">
        <v>570</v>
      </c>
      <c r="C14" s="5846" t="s">
        <v>506</v>
      </c>
      <c r="D14" s="5847"/>
      <c r="E14" s="241" t="s">
        <v>571</v>
      </c>
      <c r="F14" s="5848" t="s">
        <v>507</v>
      </c>
      <c r="G14" s="5847"/>
      <c r="H14" s="5847"/>
      <c r="I14" s="5847"/>
      <c r="J14" s="5847"/>
      <c r="K14" s="5847"/>
      <c r="L14" s="5847"/>
      <c r="M14" s="5849"/>
    </row>
    <row r="15" spans="1:13">
      <c r="A15" s="5860"/>
      <c r="B15" s="4854"/>
      <c r="C15" s="5846"/>
      <c r="D15" s="5847"/>
      <c r="E15" s="5847"/>
      <c r="F15" s="5847"/>
      <c r="G15" s="5847"/>
      <c r="H15" s="5847"/>
      <c r="I15" s="5847"/>
      <c r="J15" s="5847"/>
      <c r="K15" s="5847"/>
      <c r="L15" s="5847"/>
      <c r="M15" s="5849"/>
    </row>
    <row r="16" spans="1:13">
      <c r="A16" s="5853" t="s">
        <v>572</v>
      </c>
      <c r="B16" s="153" t="s">
        <v>29</v>
      </c>
      <c r="C16" s="5846" t="s">
        <v>1424</v>
      </c>
      <c r="D16" s="5847"/>
      <c r="E16" s="5847"/>
      <c r="F16" s="5847"/>
      <c r="G16" s="5847"/>
      <c r="H16" s="5847"/>
      <c r="I16" s="5847"/>
      <c r="J16" s="5847"/>
      <c r="K16" s="5847"/>
      <c r="L16" s="5847"/>
      <c r="M16" s="5849"/>
    </row>
    <row r="17" spans="1:13" ht="29.25" customHeight="1">
      <c r="A17" s="5854"/>
      <c r="B17" s="153" t="s">
        <v>574</v>
      </c>
      <c r="C17" s="7217" t="s">
        <v>1426</v>
      </c>
      <c r="D17" s="7218"/>
      <c r="E17" s="7218"/>
      <c r="F17" s="7218"/>
      <c r="G17" s="7218"/>
      <c r="H17" s="7218"/>
      <c r="I17" s="7218"/>
      <c r="J17" s="7218"/>
      <c r="K17" s="7218"/>
      <c r="L17" s="7218"/>
      <c r="M17" s="7219"/>
    </row>
    <row r="18" spans="1:13" ht="8.25" customHeight="1">
      <c r="A18" s="5854"/>
      <c r="B18" s="4794" t="s">
        <v>575</v>
      </c>
      <c r="C18" s="154"/>
      <c r="D18" s="155"/>
      <c r="E18" s="155"/>
      <c r="F18" s="155"/>
      <c r="G18" s="155"/>
      <c r="H18" s="155"/>
      <c r="I18" s="155"/>
      <c r="J18" s="155"/>
      <c r="K18" s="155"/>
      <c r="L18" s="155"/>
      <c r="M18" s="156"/>
    </row>
    <row r="19" spans="1:13" ht="9" customHeight="1">
      <c r="A19" s="5854"/>
      <c r="B19" s="4795"/>
      <c r="C19" s="157"/>
      <c r="D19" s="158"/>
      <c r="E19" s="159"/>
      <c r="F19" s="158"/>
      <c r="G19" s="159"/>
      <c r="H19" s="158"/>
      <c r="I19" s="159"/>
      <c r="J19" s="158"/>
      <c r="K19" s="159"/>
      <c r="L19" s="159"/>
      <c r="M19" s="160"/>
    </row>
    <row r="20" spans="1:13">
      <c r="A20" s="5854"/>
      <c r="B20" s="4795"/>
      <c r="C20" s="242" t="s">
        <v>576</v>
      </c>
      <c r="D20" s="243"/>
      <c r="E20" s="244" t="s">
        <v>577</v>
      </c>
      <c r="F20" s="243"/>
      <c r="G20" s="244" t="s">
        <v>578</v>
      </c>
      <c r="H20" s="243"/>
      <c r="I20" s="244" t="s">
        <v>579</v>
      </c>
      <c r="J20" s="245"/>
      <c r="K20" s="244"/>
      <c r="L20" s="244"/>
      <c r="M20" s="246"/>
    </row>
    <row r="21" spans="1:13">
      <c r="A21" s="5854"/>
      <c r="B21" s="4795"/>
      <c r="C21" s="242" t="s">
        <v>580</v>
      </c>
      <c r="D21" s="247"/>
      <c r="E21" s="244" t="s">
        <v>581</v>
      </c>
      <c r="F21" s="248"/>
      <c r="G21" s="244" t="s">
        <v>582</v>
      </c>
      <c r="H21" s="248"/>
      <c r="I21" s="244"/>
      <c r="J21" s="249"/>
      <c r="K21" s="244"/>
      <c r="L21" s="244"/>
      <c r="M21" s="246"/>
    </row>
    <row r="22" spans="1:13">
      <c r="A22" s="5854"/>
      <c r="B22" s="4795"/>
      <c r="C22" s="242" t="s">
        <v>583</v>
      </c>
      <c r="D22" s="247"/>
      <c r="E22" s="244" t="s">
        <v>584</v>
      </c>
      <c r="F22" s="247"/>
      <c r="G22" s="244"/>
      <c r="H22" s="249"/>
      <c r="I22" s="244"/>
      <c r="J22" s="249"/>
      <c r="K22" s="244"/>
      <c r="L22" s="244"/>
      <c r="M22" s="246"/>
    </row>
    <row r="23" spans="1:13">
      <c r="A23" s="5854"/>
      <c r="B23" s="4795"/>
      <c r="C23" s="242" t="s">
        <v>585</v>
      </c>
      <c r="D23" s="248" t="s">
        <v>586</v>
      </c>
      <c r="E23" s="244" t="s">
        <v>587</v>
      </c>
      <c r="F23" s="5873" t="s">
        <v>1143</v>
      </c>
      <c r="G23" s="5873"/>
      <c r="H23" s="5873"/>
      <c r="I23" s="5873"/>
      <c r="J23" s="5873"/>
      <c r="K23" s="234"/>
      <c r="L23" s="234"/>
      <c r="M23" s="250"/>
    </row>
    <row r="24" spans="1:13" ht="9.75" customHeight="1">
      <c r="A24" s="5854"/>
      <c r="B24" s="4799"/>
      <c r="C24" s="251"/>
      <c r="D24" s="252"/>
      <c r="E24" s="252"/>
      <c r="F24" s="252"/>
      <c r="G24" s="252"/>
      <c r="H24" s="252"/>
      <c r="I24" s="252"/>
      <c r="J24" s="252"/>
      <c r="K24" s="252"/>
      <c r="L24" s="252"/>
      <c r="M24" s="253"/>
    </row>
    <row r="25" spans="1:13">
      <c r="A25" s="5854"/>
      <c r="B25" s="4794" t="s">
        <v>589</v>
      </c>
      <c r="C25" s="254"/>
      <c r="D25" s="255"/>
      <c r="E25" s="255"/>
      <c r="F25" s="255"/>
      <c r="G25" s="255"/>
      <c r="H25" s="255"/>
      <c r="I25" s="255"/>
      <c r="J25" s="255"/>
      <c r="K25" s="255"/>
      <c r="L25" s="232"/>
      <c r="M25" s="233"/>
    </row>
    <row r="26" spans="1:13">
      <c r="A26" s="5854"/>
      <c r="B26" s="4795"/>
      <c r="C26" s="242" t="s">
        <v>590</v>
      </c>
      <c r="D26" s="248"/>
      <c r="E26" s="256"/>
      <c r="F26" s="244" t="s">
        <v>591</v>
      </c>
      <c r="G26" s="247"/>
      <c r="H26" s="256"/>
      <c r="I26" s="244" t="s">
        <v>359</v>
      </c>
      <c r="J26" s="247"/>
      <c r="K26" s="256"/>
      <c r="L26" s="236"/>
      <c r="M26" s="237"/>
    </row>
    <row r="27" spans="1:13">
      <c r="A27" s="5854"/>
      <c r="B27" s="4795"/>
      <c r="C27" s="242" t="s">
        <v>592</v>
      </c>
      <c r="D27" s="257"/>
      <c r="E27" s="236"/>
      <c r="F27" s="244" t="s">
        <v>593</v>
      </c>
      <c r="G27" s="248" t="s">
        <v>654</v>
      </c>
      <c r="H27" s="236"/>
      <c r="I27" s="258"/>
      <c r="J27" s="236"/>
      <c r="K27" s="235"/>
      <c r="L27" s="236"/>
      <c r="M27" s="237"/>
    </row>
    <row r="28" spans="1:13">
      <c r="A28" s="5854"/>
      <c r="B28" s="4799"/>
      <c r="C28" s="259"/>
      <c r="D28" s="260"/>
      <c r="E28" s="260"/>
      <c r="F28" s="260"/>
      <c r="G28" s="260"/>
      <c r="H28" s="260"/>
      <c r="I28" s="260"/>
      <c r="J28" s="260"/>
      <c r="K28" s="260"/>
      <c r="L28" s="238"/>
      <c r="M28" s="239"/>
    </row>
    <row r="29" spans="1:13">
      <c r="A29" s="5854"/>
      <c r="B29" s="178" t="s">
        <v>594</v>
      </c>
      <c r="C29" s="261"/>
      <c r="D29" s="262"/>
      <c r="E29" s="262"/>
      <c r="F29" s="262"/>
      <c r="G29" s="262"/>
      <c r="H29" s="262"/>
      <c r="I29" s="262"/>
      <c r="J29" s="262"/>
      <c r="K29" s="262"/>
      <c r="L29" s="262"/>
      <c r="M29" s="263"/>
    </row>
    <row r="30" spans="1:13">
      <c r="A30" s="5854"/>
      <c r="B30" s="178"/>
      <c r="C30" s="264" t="s">
        <v>595</v>
      </c>
      <c r="D30" s="265">
        <v>0</v>
      </c>
      <c r="E30" s="256"/>
      <c r="F30" s="266" t="s">
        <v>596</v>
      </c>
      <c r="G30" s="265">
        <v>2022</v>
      </c>
      <c r="H30" s="256"/>
      <c r="I30" s="266" t="s">
        <v>597</v>
      </c>
      <c r="J30" s="265" t="s">
        <v>962</v>
      </c>
      <c r="K30" s="240"/>
      <c r="L30" s="267"/>
      <c r="M30" s="268"/>
    </row>
    <row r="31" spans="1:13">
      <c r="A31" s="5854"/>
      <c r="B31" s="141"/>
      <c r="C31" s="251"/>
      <c r="D31" s="252"/>
      <c r="E31" s="252"/>
      <c r="F31" s="252"/>
      <c r="G31" s="252"/>
      <c r="H31" s="252"/>
      <c r="I31" s="252"/>
      <c r="J31" s="252"/>
      <c r="K31" s="252"/>
      <c r="L31" s="252"/>
      <c r="M31" s="253"/>
    </row>
    <row r="32" spans="1:13">
      <c r="A32" s="5854"/>
      <c r="B32" s="4794" t="s">
        <v>599</v>
      </c>
      <c r="C32" s="186"/>
      <c r="D32" s="187"/>
      <c r="E32" s="187"/>
      <c r="F32" s="187"/>
      <c r="G32" s="187"/>
      <c r="H32" s="187"/>
      <c r="I32" s="187"/>
      <c r="J32" s="187"/>
      <c r="K32" s="187"/>
      <c r="L32" s="232"/>
      <c r="M32" s="233"/>
    </row>
    <row r="33" spans="1:13">
      <c r="A33" s="5854"/>
      <c r="B33" s="4795"/>
      <c r="C33" s="269" t="s">
        <v>600</v>
      </c>
      <c r="D33" s="189">
        <v>2023</v>
      </c>
      <c r="E33" s="190"/>
      <c r="F33" s="256" t="s">
        <v>601</v>
      </c>
      <c r="G33" s="191" t="s">
        <v>971</v>
      </c>
      <c r="H33" s="190"/>
      <c r="I33" s="266"/>
      <c r="J33" s="190"/>
      <c r="K33" s="190"/>
      <c r="L33" s="236"/>
      <c r="M33" s="237"/>
    </row>
    <row r="34" spans="1:13">
      <c r="A34" s="5854"/>
      <c r="B34" s="4799"/>
      <c r="C34" s="251"/>
      <c r="D34" s="192"/>
      <c r="E34" s="193"/>
      <c r="F34" s="252"/>
      <c r="G34" s="193"/>
      <c r="H34" s="193"/>
      <c r="I34" s="270"/>
      <c r="J34" s="193"/>
      <c r="K34" s="193"/>
      <c r="L34" s="238"/>
      <c r="M34" s="239"/>
    </row>
    <row r="35" spans="1:13">
      <c r="A35" s="5854"/>
      <c r="B35" s="4794" t="s">
        <v>602</v>
      </c>
      <c r="C35" s="195"/>
      <c r="D35" s="196"/>
      <c r="E35" s="196"/>
      <c r="F35" s="196"/>
      <c r="G35" s="196"/>
      <c r="H35" s="196"/>
      <c r="I35" s="196"/>
      <c r="J35" s="196"/>
      <c r="K35" s="196"/>
      <c r="L35" s="196"/>
      <c r="M35" s="197"/>
    </row>
    <row r="36" spans="1:13">
      <c r="A36" s="5854"/>
      <c r="B36" s="4795"/>
      <c r="C36" s="198"/>
      <c r="D36" s="199" t="s">
        <v>603</v>
      </c>
      <c r="E36" s="199"/>
      <c r="F36" s="199" t="s">
        <v>604</v>
      </c>
      <c r="G36" s="199"/>
      <c r="H36" s="235" t="s">
        <v>605</v>
      </c>
      <c r="I36" s="235"/>
      <c r="J36" s="235" t="s">
        <v>606</v>
      </c>
      <c r="K36" s="199"/>
      <c r="L36" s="199" t="s">
        <v>607</v>
      </c>
      <c r="M36" s="200"/>
    </row>
    <row r="37" spans="1:13">
      <c r="A37" s="5854"/>
      <c r="B37" s="4795"/>
      <c r="C37" s="198"/>
      <c r="D37" s="202"/>
      <c r="E37" s="201">
        <v>2</v>
      </c>
      <c r="F37" s="202"/>
      <c r="G37" s="201">
        <v>2</v>
      </c>
      <c r="H37" s="202"/>
      <c r="I37" s="201">
        <v>2</v>
      </c>
      <c r="J37" s="202"/>
      <c r="K37" s="201">
        <v>2</v>
      </c>
      <c r="L37" s="202"/>
      <c r="M37" s="201">
        <v>2</v>
      </c>
    </row>
    <row r="38" spans="1:13">
      <c r="A38" s="5854"/>
      <c r="B38" s="4795"/>
      <c r="C38" s="198"/>
      <c r="D38" s="199" t="s">
        <v>608</v>
      </c>
      <c r="E38" s="199"/>
      <c r="F38" s="199" t="s">
        <v>609</v>
      </c>
      <c r="G38" s="199"/>
      <c r="H38" s="235" t="s">
        <v>610</v>
      </c>
      <c r="I38" s="235"/>
      <c r="J38" s="235" t="s">
        <v>611</v>
      </c>
      <c r="K38" s="199"/>
      <c r="L38" s="199" t="s">
        <v>612</v>
      </c>
      <c r="M38" s="160"/>
    </row>
    <row r="39" spans="1:13">
      <c r="A39" s="5854"/>
      <c r="B39" s="4795"/>
      <c r="C39" s="198"/>
      <c r="D39" s="202"/>
      <c r="E39" s="201">
        <v>2</v>
      </c>
      <c r="F39" s="202"/>
      <c r="G39" s="201">
        <v>2</v>
      </c>
      <c r="H39" s="202"/>
      <c r="I39" s="201">
        <v>2</v>
      </c>
      <c r="J39" s="202"/>
      <c r="K39" s="201">
        <v>2</v>
      </c>
      <c r="L39" s="202"/>
      <c r="M39" s="201">
        <v>2</v>
      </c>
    </row>
    <row r="40" spans="1:13">
      <c r="A40" s="5854"/>
      <c r="B40" s="4795"/>
      <c r="C40" s="198"/>
      <c r="D40" s="199" t="s">
        <v>613</v>
      </c>
      <c r="E40" s="199"/>
      <c r="F40" s="199" t="s">
        <v>614</v>
      </c>
      <c r="G40" s="199"/>
      <c r="H40" s="235" t="s">
        <v>615</v>
      </c>
      <c r="I40" s="235"/>
      <c r="J40" s="235" t="s">
        <v>616</v>
      </c>
      <c r="K40" s="199"/>
      <c r="L40" s="199" t="s">
        <v>617</v>
      </c>
      <c r="M40" s="160"/>
    </row>
    <row r="41" spans="1:13">
      <c r="A41" s="5854"/>
      <c r="B41" s="4795"/>
      <c r="C41" s="198"/>
      <c r="D41" s="202"/>
      <c r="E41" s="201">
        <v>2</v>
      </c>
      <c r="F41" s="202"/>
      <c r="G41" s="201">
        <v>2</v>
      </c>
      <c r="H41" s="202"/>
      <c r="I41" s="201"/>
      <c r="J41" s="202"/>
      <c r="K41" s="201"/>
      <c r="L41" s="202"/>
      <c r="M41" s="203"/>
    </row>
    <row r="42" spans="1:13">
      <c r="A42" s="5854"/>
      <c r="B42" s="4795"/>
      <c r="C42" s="198"/>
      <c r="D42" s="204" t="s">
        <v>617</v>
      </c>
      <c r="E42" s="205"/>
      <c r="F42" s="204" t="s">
        <v>618</v>
      </c>
      <c r="G42" s="205"/>
      <c r="H42" s="206"/>
      <c r="I42" s="207"/>
      <c r="J42" s="206"/>
      <c r="K42" s="207"/>
      <c r="L42" s="206"/>
      <c r="M42" s="208"/>
    </row>
    <row r="43" spans="1:13">
      <c r="A43" s="5854"/>
      <c r="B43" s="4795"/>
      <c r="C43" s="198"/>
      <c r="D43" s="202"/>
      <c r="E43" s="201"/>
      <c r="F43" s="5856">
        <v>24</v>
      </c>
      <c r="G43" s="5857"/>
      <c r="H43" s="4798"/>
      <c r="I43" s="4798"/>
      <c r="J43" s="209"/>
      <c r="K43" s="199"/>
      <c r="L43" s="209"/>
      <c r="M43" s="210"/>
    </row>
    <row r="44" spans="1:13">
      <c r="A44" s="5854"/>
      <c r="B44" s="4795"/>
      <c r="C44" s="211"/>
      <c r="D44" s="204"/>
      <c r="E44" s="205"/>
      <c r="F44" s="204"/>
      <c r="G44" s="205"/>
      <c r="H44" s="212"/>
      <c r="I44" s="213"/>
      <c r="J44" s="212"/>
      <c r="K44" s="213"/>
      <c r="L44" s="212"/>
      <c r="M44" s="214"/>
    </row>
    <row r="45" spans="1:13" ht="18" customHeight="1">
      <c r="A45" s="5854"/>
      <c r="B45" s="4794" t="s">
        <v>619</v>
      </c>
      <c r="C45" s="254"/>
      <c r="D45" s="255"/>
      <c r="E45" s="255"/>
      <c r="F45" s="255"/>
      <c r="G45" s="255"/>
      <c r="H45" s="255"/>
      <c r="I45" s="255"/>
      <c r="J45" s="255"/>
      <c r="K45" s="255"/>
      <c r="L45" s="236"/>
      <c r="M45" s="237"/>
    </row>
    <row r="46" spans="1:13">
      <c r="A46" s="5854"/>
      <c r="B46" s="4795"/>
      <c r="C46" s="271"/>
      <c r="D46" s="215" t="s">
        <v>620</v>
      </c>
      <c r="E46" s="216" t="s">
        <v>200</v>
      </c>
      <c r="F46" s="5858" t="s">
        <v>621</v>
      </c>
      <c r="G46" s="7212" t="s">
        <v>721</v>
      </c>
      <c r="H46" s="7212"/>
      <c r="I46" s="7212"/>
      <c r="J46" s="7212"/>
      <c r="K46" s="272" t="s">
        <v>587</v>
      </c>
      <c r="L46" s="7213" t="s">
        <v>1420</v>
      </c>
      <c r="M46" s="7214"/>
    </row>
    <row r="47" spans="1:13">
      <c r="A47" s="5854"/>
      <c r="B47" s="4795"/>
      <c r="C47" s="271"/>
      <c r="D47" s="427" t="s">
        <v>654</v>
      </c>
      <c r="E47" s="247"/>
      <c r="F47" s="5858"/>
      <c r="G47" s="7212"/>
      <c r="H47" s="7212"/>
      <c r="I47" s="7212"/>
      <c r="J47" s="7212"/>
      <c r="K47" s="236"/>
      <c r="L47" s="7215"/>
      <c r="M47" s="7216"/>
    </row>
    <row r="48" spans="1:13">
      <c r="A48" s="5854"/>
      <c r="B48" s="4799"/>
      <c r="C48" s="274"/>
      <c r="D48" s="238"/>
      <c r="E48" s="238"/>
      <c r="F48" s="238"/>
      <c r="G48" s="238"/>
      <c r="H48" s="238"/>
      <c r="I48" s="238"/>
      <c r="J48" s="238"/>
      <c r="K48" s="238"/>
      <c r="L48" s="236"/>
      <c r="M48" s="237"/>
    </row>
    <row r="49" spans="1:13" ht="15.75" customHeight="1">
      <c r="A49" s="5854"/>
      <c r="B49" s="140" t="s">
        <v>623</v>
      </c>
      <c r="C49" s="5834" t="s">
        <v>1144</v>
      </c>
      <c r="D49" s="5835"/>
      <c r="E49" s="5835"/>
      <c r="F49" s="5835"/>
      <c r="G49" s="5835"/>
      <c r="H49" s="5835"/>
      <c r="I49" s="5835"/>
      <c r="J49" s="5835"/>
      <c r="K49" s="5835"/>
      <c r="L49" s="5835"/>
      <c r="M49" s="5836"/>
    </row>
    <row r="50" spans="1:13" ht="15.75" customHeight="1">
      <c r="A50" s="5854"/>
      <c r="B50" s="153" t="s">
        <v>625</v>
      </c>
      <c r="C50" s="5080" t="s">
        <v>509</v>
      </c>
      <c r="D50" s="5081"/>
      <c r="E50" s="5081"/>
      <c r="F50" s="5081"/>
      <c r="G50" s="5081"/>
      <c r="H50" s="5081"/>
      <c r="I50" s="5081"/>
      <c r="J50" s="5081"/>
      <c r="K50" s="5081"/>
      <c r="L50" s="5081"/>
      <c r="M50" s="5082"/>
    </row>
    <row r="51" spans="1:13">
      <c r="A51" s="5854"/>
      <c r="B51" s="153" t="s">
        <v>627</v>
      </c>
      <c r="C51" s="5834" t="s">
        <v>962</v>
      </c>
      <c r="D51" s="5835"/>
      <c r="E51" s="5835"/>
      <c r="F51" s="5835"/>
      <c r="G51" s="5835"/>
      <c r="H51" s="5835"/>
      <c r="I51" s="5835"/>
      <c r="J51" s="5835"/>
      <c r="K51" s="5835"/>
      <c r="L51" s="5835"/>
      <c r="M51" s="5836"/>
    </row>
    <row r="52" spans="1:13" ht="15.75" customHeight="1">
      <c r="A52" s="5854"/>
      <c r="B52" s="153" t="s">
        <v>628</v>
      </c>
      <c r="C52" s="5834" t="s">
        <v>968</v>
      </c>
      <c r="D52" s="5835"/>
      <c r="E52" s="5835"/>
      <c r="F52" s="5835"/>
      <c r="G52" s="5835"/>
      <c r="H52" s="5835"/>
      <c r="I52" s="5835"/>
      <c r="J52" s="5835"/>
      <c r="K52" s="5835"/>
      <c r="L52" s="5835"/>
      <c r="M52" s="5836"/>
    </row>
    <row r="53" spans="1:13" ht="15.75" customHeight="1">
      <c r="A53" s="4805" t="s">
        <v>629</v>
      </c>
      <c r="B53" s="221" t="s">
        <v>630</v>
      </c>
      <c r="C53" s="5080" t="s">
        <v>511</v>
      </c>
      <c r="D53" s="5081"/>
      <c r="E53" s="5081"/>
      <c r="F53" s="5081"/>
      <c r="G53" s="5081"/>
      <c r="H53" s="5081"/>
      <c r="I53" s="5081"/>
      <c r="J53" s="5081"/>
      <c r="K53" s="5081"/>
      <c r="L53" s="5081"/>
      <c r="M53" s="5082"/>
    </row>
    <row r="54" spans="1:13" ht="15.75" customHeight="1">
      <c r="A54" s="4806"/>
      <c r="B54" s="221" t="s">
        <v>632</v>
      </c>
      <c r="C54" s="5080" t="s">
        <v>969</v>
      </c>
      <c r="D54" s="5081"/>
      <c r="E54" s="5081"/>
      <c r="F54" s="5081"/>
      <c r="G54" s="5081"/>
      <c r="H54" s="5081"/>
      <c r="I54" s="5081"/>
      <c r="J54" s="5081"/>
      <c r="K54" s="5081"/>
      <c r="L54" s="5081"/>
      <c r="M54" s="5082"/>
    </row>
    <row r="55" spans="1:13" ht="15.75" customHeight="1">
      <c r="A55" s="4806"/>
      <c r="B55" s="221" t="s">
        <v>634</v>
      </c>
      <c r="C55" s="5080" t="s">
        <v>509</v>
      </c>
      <c r="D55" s="5081"/>
      <c r="E55" s="5081"/>
      <c r="F55" s="5081"/>
      <c r="G55" s="5081"/>
      <c r="H55" s="5081"/>
      <c r="I55" s="5081"/>
      <c r="J55" s="5081"/>
      <c r="K55" s="5081"/>
      <c r="L55" s="5081"/>
      <c r="M55" s="5082"/>
    </row>
    <row r="56" spans="1:13" ht="15.75" customHeight="1">
      <c r="A56" s="4806"/>
      <c r="B56" s="222" t="s">
        <v>635</v>
      </c>
      <c r="C56" s="5080" t="s">
        <v>969</v>
      </c>
      <c r="D56" s="5081"/>
      <c r="E56" s="5081"/>
      <c r="F56" s="5081"/>
      <c r="G56" s="5081"/>
      <c r="H56" s="5081"/>
      <c r="I56" s="5081"/>
      <c r="J56" s="5081"/>
      <c r="K56" s="5081"/>
      <c r="L56" s="5081"/>
      <c r="M56" s="5082"/>
    </row>
    <row r="57" spans="1:13" ht="15.75" customHeight="1">
      <c r="A57" s="4806"/>
      <c r="B57" s="221" t="s">
        <v>637</v>
      </c>
      <c r="C57" s="5838" t="s">
        <v>512</v>
      </c>
      <c r="D57" s="5081"/>
      <c r="E57" s="5081"/>
      <c r="F57" s="5081"/>
      <c r="G57" s="5081"/>
      <c r="H57" s="5081"/>
      <c r="I57" s="5081"/>
      <c r="J57" s="5081"/>
      <c r="K57" s="5081"/>
      <c r="L57" s="5081"/>
      <c r="M57" s="5082"/>
    </row>
    <row r="58" spans="1:13" ht="16.5" thickBot="1">
      <c r="A58" s="4807"/>
      <c r="B58" s="221" t="s">
        <v>638</v>
      </c>
      <c r="C58" s="5080">
        <v>3008774319</v>
      </c>
      <c r="D58" s="5081"/>
      <c r="E58" s="5081"/>
      <c r="F58" s="5081"/>
      <c r="G58" s="5081"/>
      <c r="H58" s="5081"/>
      <c r="I58" s="5081"/>
      <c r="J58" s="5081"/>
      <c r="K58" s="5081"/>
      <c r="L58" s="5081"/>
      <c r="M58" s="5082"/>
    </row>
    <row r="59" spans="1:13" ht="15.75" customHeight="1">
      <c r="A59" s="4805" t="s">
        <v>639</v>
      </c>
      <c r="B59" s="223" t="s">
        <v>640</v>
      </c>
      <c r="C59" s="5083" t="s">
        <v>1421</v>
      </c>
      <c r="D59" s="5084"/>
      <c r="E59" s="5084"/>
      <c r="F59" s="5084"/>
      <c r="G59" s="5084"/>
      <c r="H59" s="5084"/>
      <c r="I59" s="5084"/>
      <c r="J59" s="5084"/>
      <c r="K59" s="5084"/>
      <c r="L59" s="5084"/>
      <c r="M59" s="5085"/>
    </row>
    <row r="60" spans="1:13" ht="30" customHeight="1">
      <c r="A60" s="4806"/>
      <c r="B60" s="223" t="s">
        <v>641</v>
      </c>
      <c r="C60" s="5083" t="s">
        <v>1422</v>
      </c>
      <c r="D60" s="5084"/>
      <c r="E60" s="5084"/>
      <c r="F60" s="5084"/>
      <c r="G60" s="5084"/>
      <c r="H60" s="5084"/>
      <c r="I60" s="5084"/>
      <c r="J60" s="5084"/>
      <c r="K60" s="5084"/>
      <c r="L60" s="5084"/>
      <c r="M60" s="5085"/>
    </row>
    <row r="61" spans="1:13" ht="30" customHeight="1" thickBot="1">
      <c r="A61" s="4806"/>
      <c r="B61" s="224" t="s">
        <v>44</v>
      </c>
      <c r="C61" s="5083" t="s">
        <v>509</v>
      </c>
      <c r="D61" s="5084"/>
      <c r="E61" s="5084"/>
      <c r="F61" s="5084"/>
      <c r="G61" s="5084"/>
      <c r="H61" s="5084"/>
      <c r="I61" s="5084"/>
      <c r="J61" s="5084"/>
      <c r="K61" s="5084"/>
      <c r="L61" s="5084"/>
      <c r="M61" s="5085"/>
    </row>
    <row r="62" spans="1:13" ht="16.5" thickBot="1">
      <c r="A62" s="225" t="s">
        <v>642</v>
      </c>
      <c r="B62" s="303"/>
      <c r="C62" s="5837"/>
      <c r="D62" s="4818"/>
      <c r="E62" s="4818"/>
      <c r="F62" s="4818"/>
      <c r="G62" s="4818"/>
      <c r="H62" s="4818"/>
      <c r="I62" s="4818"/>
      <c r="J62" s="4818"/>
      <c r="K62" s="4818"/>
      <c r="L62" s="4818"/>
      <c r="M62" s="4819"/>
    </row>
  </sheetData>
  <mergeCells count="50">
    <mergeCell ref="A2:A15"/>
    <mergeCell ref="F4:G4"/>
    <mergeCell ref="C7:D7"/>
    <mergeCell ref="I7:M7"/>
    <mergeCell ref="B8:B10"/>
    <mergeCell ref="C9:D9"/>
    <mergeCell ref="F9:G9"/>
    <mergeCell ref="I9:J9"/>
    <mergeCell ref="C10:D10"/>
    <mergeCell ref="F10:G10"/>
    <mergeCell ref="C3:M3"/>
    <mergeCell ref="I10:J10"/>
    <mergeCell ref="C11:M11"/>
    <mergeCell ref="C12:M12"/>
    <mergeCell ref="C13:M13"/>
    <mergeCell ref="B14:B15"/>
    <mergeCell ref="B35:B44"/>
    <mergeCell ref="F43:G43"/>
    <mergeCell ref="H43:I43"/>
    <mergeCell ref="B45:B48"/>
    <mergeCell ref="F46:F47"/>
    <mergeCell ref="C17:M17"/>
    <mergeCell ref="B18:B24"/>
    <mergeCell ref="F23:J23"/>
    <mergeCell ref="B25:B28"/>
    <mergeCell ref="B32:B34"/>
    <mergeCell ref="C62:M62"/>
    <mergeCell ref="A53:A58"/>
    <mergeCell ref="C53:M53"/>
    <mergeCell ref="C54:M54"/>
    <mergeCell ref="C55:M55"/>
    <mergeCell ref="C56:M56"/>
    <mergeCell ref="C57:M57"/>
    <mergeCell ref="C58:M58"/>
    <mergeCell ref="D4:E4"/>
    <mergeCell ref="A59:A61"/>
    <mergeCell ref="C59:M59"/>
    <mergeCell ref="C60:M60"/>
    <mergeCell ref="C61:M61"/>
    <mergeCell ref="G46:J47"/>
    <mergeCell ref="L46:M47"/>
    <mergeCell ref="C49:M49"/>
    <mergeCell ref="C51:M51"/>
    <mergeCell ref="C52:M52"/>
    <mergeCell ref="C14:D14"/>
    <mergeCell ref="F14:M14"/>
    <mergeCell ref="C15:M15"/>
    <mergeCell ref="C50:M50"/>
    <mergeCell ref="A16:A52"/>
    <mergeCell ref="C16:M16"/>
  </mergeCells>
  <dataValidations count="7">
    <dataValidation allowBlank="1" showInputMessage="1" showErrorMessage="1" prompt="Seleccione de la lista desplegable" sqref="B4 B7 H7" xr:uid="{00000000-0002-0000-4F00-000000000000}"/>
    <dataValidation allowBlank="1" showInputMessage="1" showErrorMessage="1" prompt="Incluir una ficha por cada indicador, ya sea de producto o de resultado" sqref="B1" xr:uid="{00000000-0002-0000-4F00-000001000000}"/>
    <dataValidation allowBlank="1" showInputMessage="1" showErrorMessage="1" prompt="Identifique el ODS a que le apunta el indicador de producto. Seleccione de la lista desplegable._x000a_" sqref="B14:B15" xr:uid="{00000000-0002-0000-4F00-000002000000}"/>
    <dataValidation allowBlank="1" showInputMessage="1" showErrorMessage="1" prompt="Identifique la meta ODS a que le apunta el indicador de producto. Seleccione de la lista desplegable." sqref="E14" xr:uid="{00000000-0002-0000-4F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F00-000005000000}"/>
    <dataValidation type="list" allowBlank="1" showInputMessage="1" showErrorMessage="1" sqref="I7:M7" xr:uid="{00000000-0002-0000-4F00-000006000000}">
      <formula1>INDIRECT($C$7)</formula1>
    </dataValidation>
  </dataValidations>
  <hyperlinks>
    <hyperlink ref="C57" r:id="rId1"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N62"/>
  <sheetViews>
    <sheetView topLeftCell="A34" workbookViewId="0">
      <selection activeCell="C2" sqref="C2:M62"/>
    </sheetView>
  </sheetViews>
  <sheetFormatPr baseColWidth="10" defaultColWidth="8.7109375" defaultRowHeight="15"/>
  <cols>
    <col min="1" max="1" width="8.7109375" style="1147"/>
    <col min="2" max="2" width="34.140625" style="1147" customWidth="1"/>
    <col min="3" max="3" width="12.42578125" style="1147" customWidth="1"/>
    <col min="4" max="4" width="8.7109375" style="1147"/>
    <col min="5" max="5" width="13.140625" style="1147" customWidth="1"/>
    <col min="6" max="6" width="8.7109375" style="1147"/>
    <col min="7" max="7" width="16.5703125" style="1147" customWidth="1"/>
    <col min="8" max="16384" width="8.7109375" style="1147"/>
  </cols>
  <sheetData>
    <row r="1" spans="1:14" ht="16.5" thickBot="1">
      <c r="A1" s="1142" t="s">
        <v>24</v>
      </c>
      <c r="B1" s="1143" t="s">
        <v>914</v>
      </c>
      <c r="C1" s="1144"/>
      <c r="D1" s="1145" t="s">
        <v>24</v>
      </c>
      <c r="E1" s="1145" t="s">
        <v>24</v>
      </c>
      <c r="F1" s="1145" t="s">
        <v>24</v>
      </c>
      <c r="G1" s="1145" t="s">
        <v>24</v>
      </c>
      <c r="H1" s="1145" t="s">
        <v>24</v>
      </c>
      <c r="I1" s="1145" t="s">
        <v>24</v>
      </c>
      <c r="J1" s="1145" t="s">
        <v>24</v>
      </c>
      <c r="K1" s="1145" t="s">
        <v>24</v>
      </c>
      <c r="L1" s="1145" t="s">
        <v>24</v>
      </c>
      <c r="M1" s="1146" t="s">
        <v>24</v>
      </c>
    </row>
    <row r="2" spans="1:14" ht="30.75" customHeight="1">
      <c r="A2" s="6280" t="s">
        <v>550</v>
      </c>
      <c r="B2" s="1148" t="s">
        <v>551</v>
      </c>
      <c r="C2" s="7238" t="s">
        <v>1427</v>
      </c>
      <c r="D2" s="7239"/>
      <c r="E2" s="7239"/>
      <c r="F2" s="7239"/>
      <c r="G2" s="7239"/>
      <c r="H2" s="7239"/>
      <c r="I2" s="7239"/>
      <c r="J2" s="7239"/>
      <c r="K2" s="7239"/>
      <c r="L2" s="7239"/>
      <c r="M2" s="7240"/>
      <c r="N2" s="1149"/>
    </row>
    <row r="3" spans="1:14" ht="39.75" customHeight="1">
      <c r="A3" s="6281"/>
      <c r="B3" s="3201" t="s">
        <v>552</v>
      </c>
      <c r="C3" s="7145" t="s">
        <v>1754</v>
      </c>
      <c r="D3" s="6285"/>
      <c r="E3" s="6285"/>
      <c r="F3" s="6285"/>
      <c r="G3" s="6285"/>
      <c r="H3" s="6285"/>
      <c r="I3" s="6285"/>
      <c r="J3" s="6285"/>
      <c r="K3" s="6285"/>
      <c r="L3" s="6285"/>
      <c r="M3" s="7146"/>
    </row>
    <row r="4" spans="1:14" ht="15" customHeight="1">
      <c r="A4" s="6281"/>
      <c r="B4" s="3202" t="s">
        <v>40</v>
      </c>
      <c r="C4" s="1182" t="s">
        <v>620</v>
      </c>
      <c r="D4" s="6253" t="s">
        <v>929</v>
      </c>
      <c r="E4" s="6254"/>
      <c r="F4" s="6287" t="s">
        <v>41</v>
      </c>
      <c r="G4" s="6288"/>
      <c r="H4" s="1153">
        <v>509</v>
      </c>
      <c r="I4" s="6236" t="s">
        <v>930</v>
      </c>
      <c r="J4" s="6236"/>
      <c r="K4" s="6236"/>
      <c r="L4" s="6236"/>
      <c r="M4" s="6271"/>
    </row>
    <row r="5" spans="1:14" ht="15" customHeight="1">
      <c r="A5" s="6281"/>
      <c r="B5" s="3202" t="s">
        <v>555</v>
      </c>
      <c r="C5" s="6253" t="s">
        <v>931</v>
      </c>
      <c r="D5" s="6236"/>
      <c r="E5" s="6236"/>
      <c r="F5" s="6236"/>
      <c r="G5" s="6236"/>
      <c r="H5" s="6236"/>
      <c r="I5" s="6236"/>
      <c r="J5" s="6236"/>
      <c r="K5" s="6236"/>
      <c r="L5" s="6236"/>
      <c r="M5" s="6271"/>
    </row>
    <row r="6" spans="1:14" ht="15" customHeight="1">
      <c r="A6" s="6281"/>
      <c r="B6" s="3202" t="s">
        <v>557</v>
      </c>
      <c r="C6" s="6253" t="s">
        <v>932</v>
      </c>
      <c r="D6" s="6236"/>
      <c r="E6" s="6236"/>
      <c r="F6" s="6236"/>
      <c r="G6" s="6236"/>
      <c r="H6" s="6236"/>
      <c r="I6" s="6236"/>
      <c r="J6" s="6236"/>
      <c r="K6" s="6236"/>
      <c r="L6" s="6236"/>
      <c r="M6" s="6271"/>
    </row>
    <row r="7" spans="1:14" ht="15" customHeight="1">
      <c r="A7" s="6281"/>
      <c r="B7" s="3202" t="s">
        <v>559</v>
      </c>
      <c r="C7" s="7241" t="s">
        <v>933</v>
      </c>
      <c r="D7" s="6292"/>
      <c r="E7" s="1154" t="s">
        <v>24</v>
      </c>
      <c r="F7" s="1154" t="s">
        <v>24</v>
      </c>
      <c r="G7" s="1155" t="s">
        <v>24</v>
      </c>
      <c r="H7" s="1156" t="s">
        <v>44</v>
      </c>
      <c r="I7" s="6292" t="s">
        <v>537</v>
      </c>
      <c r="J7" s="6292"/>
      <c r="K7" s="6292"/>
      <c r="L7" s="6292"/>
      <c r="M7" s="7242"/>
    </row>
    <row r="8" spans="1:14" ht="15.75">
      <c r="A8" s="6281"/>
      <c r="B8" s="7232" t="s">
        <v>562</v>
      </c>
      <c r="C8" s="3209" t="s">
        <v>24</v>
      </c>
      <c r="D8" s="1154" t="s">
        <v>24</v>
      </c>
      <c r="E8" s="1157" t="s">
        <v>24</v>
      </c>
      <c r="F8" s="1157" t="s">
        <v>24</v>
      </c>
      <c r="G8" s="1157" t="s">
        <v>24</v>
      </c>
      <c r="H8" s="1157" t="s">
        <v>24</v>
      </c>
      <c r="I8" s="1154" t="s">
        <v>24</v>
      </c>
      <c r="J8" s="1154" t="s">
        <v>24</v>
      </c>
      <c r="K8" s="1154" t="s">
        <v>24</v>
      </c>
      <c r="L8" s="1154" t="s">
        <v>24</v>
      </c>
      <c r="M8" s="1155" t="s">
        <v>24</v>
      </c>
    </row>
    <row r="9" spans="1:14" ht="15" customHeight="1">
      <c r="A9" s="6281"/>
      <c r="B9" s="7232"/>
      <c r="C9" s="7244" t="s">
        <v>537</v>
      </c>
      <c r="D9" s="6251"/>
      <c r="E9" s="1154" t="s">
        <v>24</v>
      </c>
      <c r="F9" s="6251" t="s">
        <v>24</v>
      </c>
      <c r="G9" s="6251"/>
      <c r="H9" s="1154" t="s">
        <v>24</v>
      </c>
      <c r="I9" s="6251" t="s">
        <v>24</v>
      </c>
      <c r="J9" s="6251"/>
      <c r="K9" s="1154" t="s">
        <v>24</v>
      </c>
      <c r="L9" s="1154" t="s">
        <v>24</v>
      </c>
      <c r="M9" s="1155" t="s">
        <v>24</v>
      </c>
    </row>
    <row r="10" spans="1:14" ht="15" customHeight="1">
      <c r="A10" s="6281"/>
      <c r="B10" s="7243"/>
      <c r="C10" s="7244" t="s">
        <v>563</v>
      </c>
      <c r="D10" s="6251"/>
      <c r="E10" s="1159" t="s">
        <v>24</v>
      </c>
      <c r="F10" s="6251" t="s">
        <v>563</v>
      </c>
      <c r="G10" s="6251"/>
      <c r="H10" s="1159" t="s">
        <v>24</v>
      </c>
      <c r="I10" s="6251" t="s">
        <v>563</v>
      </c>
      <c r="J10" s="6251"/>
      <c r="K10" s="1159" t="s">
        <v>24</v>
      </c>
      <c r="L10" s="1159" t="s">
        <v>24</v>
      </c>
      <c r="M10" s="3210" t="s">
        <v>24</v>
      </c>
    </row>
    <row r="11" spans="1:14" ht="51.75" customHeight="1">
      <c r="A11" s="6281"/>
      <c r="B11" s="3202" t="s">
        <v>564</v>
      </c>
      <c r="C11" s="6253" t="s">
        <v>1432</v>
      </c>
      <c r="D11" s="6236"/>
      <c r="E11" s="6236"/>
      <c r="F11" s="6236"/>
      <c r="G11" s="6236"/>
      <c r="H11" s="6236"/>
      <c r="I11" s="6236"/>
      <c r="J11" s="6236"/>
      <c r="K11" s="6236"/>
      <c r="L11" s="6236"/>
      <c r="M11" s="6271"/>
    </row>
    <row r="12" spans="1:14" ht="82.5" customHeight="1">
      <c r="A12" s="6281"/>
      <c r="B12" s="3202" t="s">
        <v>566</v>
      </c>
      <c r="C12" s="6253" t="s">
        <v>1433</v>
      </c>
      <c r="D12" s="6236"/>
      <c r="E12" s="6236"/>
      <c r="F12" s="6236"/>
      <c r="G12" s="6236"/>
      <c r="H12" s="6236"/>
      <c r="I12" s="6236"/>
      <c r="J12" s="6236"/>
      <c r="K12" s="6236"/>
      <c r="L12" s="6236"/>
      <c r="M12" s="6271"/>
    </row>
    <row r="13" spans="1:14" ht="68.25" customHeight="1">
      <c r="A13" s="6281"/>
      <c r="B13" s="3202" t="s">
        <v>568</v>
      </c>
      <c r="C13" s="7236" t="s">
        <v>1725</v>
      </c>
      <c r="D13" s="6275"/>
      <c r="E13" s="6275"/>
      <c r="F13" s="6275"/>
      <c r="G13" s="6275"/>
      <c r="H13" s="6275"/>
      <c r="I13" s="6275"/>
      <c r="J13" s="6275"/>
      <c r="K13" s="6275"/>
      <c r="L13" s="6275"/>
      <c r="M13" s="7237"/>
    </row>
    <row r="14" spans="1:14" ht="29.25" customHeight="1">
      <c r="A14" s="6281"/>
      <c r="B14" s="7232" t="s">
        <v>570</v>
      </c>
      <c r="C14" s="6253" t="s">
        <v>93</v>
      </c>
      <c r="D14" s="6236"/>
      <c r="E14" s="1161" t="s">
        <v>571</v>
      </c>
      <c r="F14" s="6236" t="s">
        <v>98</v>
      </c>
      <c r="G14" s="6236"/>
      <c r="H14" s="6236"/>
      <c r="I14" s="6236"/>
      <c r="J14" s="6236"/>
      <c r="K14" s="6236"/>
      <c r="L14" s="6236"/>
      <c r="M14" s="6271"/>
    </row>
    <row r="15" spans="1:14" ht="15.75">
      <c r="A15" s="6281"/>
      <c r="B15" s="7232"/>
      <c r="C15" s="6253" t="s">
        <v>24</v>
      </c>
      <c r="D15" s="6236"/>
      <c r="E15" s="6236"/>
      <c r="F15" s="6236"/>
      <c r="G15" s="6236"/>
      <c r="H15" s="6236"/>
      <c r="I15" s="6236"/>
      <c r="J15" s="6236"/>
      <c r="K15" s="6236"/>
      <c r="L15" s="6236"/>
      <c r="M15" s="6271"/>
    </row>
    <row r="16" spans="1:14" ht="15" customHeight="1">
      <c r="A16" s="6244" t="s">
        <v>572</v>
      </c>
      <c r="B16" s="3203" t="s">
        <v>29</v>
      </c>
      <c r="C16" s="6253" t="s">
        <v>74</v>
      </c>
      <c r="D16" s="6236"/>
      <c r="E16" s="6236"/>
      <c r="F16" s="6236"/>
      <c r="G16" s="6236"/>
      <c r="H16" s="6236"/>
      <c r="I16" s="6236"/>
      <c r="J16" s="6236"/>
      <c r="K16" s="6236"/>
      <c r="L16" s="6236"/>
      <c r="M16" s="6271"/>
    </row>
    <row r="17" spans="1:13" ht="39.75" customHeight="1">
      <c r="A17" s="6245"/>
      <c r="B17" s="3204" t="s">
        <v>574</v>
      </c>
      <c r="C17" s="7224" t="s">
        <v>1835</v>
      </c>
      <c r="D17" s="6272"/>
      <c r="E17" s="6272"/>
      <c r="F17" s="6272"/>
      <c r="G17" s="6272"/>
      <c r="H17" s="6272"/>
      <c r="I17" s="6272"/>
      <c r="J17" s="6272"/>
      <c r="K17" s="6272"/>
      <c r="L17" s="6272"/>
      <c r="M17" s="7225"/>
    </row>
    <row r="18" spans="1:13" ht="15.75">
      <c r="A18" s="6245"/>
      <c r="B18" s="7226" t="s">
        <v>575</v>
      </c>
      <c r="C18" s="3209" t="s">
        <v>24</v>
      </c>
      <c r="D18" s="1149" t="s">
        <v>24</v>
      </c>
      <c r="E18" s="1149" t="s">
        <v>24</v>
      </c>
      <c r="F18" s="1149" t="s">
        <v>24</v>
      </c>
      <c r="G18" s="1149" t="s">
        <v>24</v>
      </c>
      <c r="H18" s="1149" t="s">
        <v>24</v>
      </c>
      <c r="I18" s="1149" t="s">
        <v>24</v>
      </c>
      <c r="J18" s="1149" t="s">
        <v>24</v>
      </c>
      <c r="K18" s="1149" t="s">
        <v>24</v>
      </c>
      <c r="L18" s="1149" t="s">
        <v>24</v>
      </c>
      <c r="M18" s="1170" t="s">
        <v>24</v>
      </c>
    </row>
    <row r="19" spans="1:13" ht="15.75">
      <c r="A19" s="6245"/>
      <c r="B19" s="7226"/>
      <c r="C19" s="3209" t="s">
        <v>24</v>
      </c>
      <c r="D19" s="1152" t="s">
        <v>24</v>
      </c>
      <c r="E19" s="1149" t="s">
        <v>24</v>
      </c>
      <c r="F19" s="1152" t="s">
        <v>24</v>
      </c>
      <c r="G19" s="1149" t="s">
        <v>24</v>
      </c>
      <c r="H19" s="1152" t="s">
        <v>24</v>
      </c>
      <c r="I19" s="1149" t="s">
        <v>24</v>
      </c>
      <c r="J19" s="1152" t="s">
        <v>24</v>
      </c>
      <c r="K19" s="1149" t="s">
        <v>24</v>
      </c>
      <c r="L19" s="1149" t="s">
        <v>24</v>
      </c>
      <c r="M19" s="1170" t="s">
        <v>24</v>
      </c>
    </row>
    <row r="20" spans="1:13" ht="31.5">
      <c r="A20" s="6245"/>
      <c r="B20" s="7226"/>
      <c r="C20" s="3211" t="s">
        <v>576</v>
      </c>
      <c r="D20" s="1165" t="s">
        <v>24</v>
      </c>
      <c r="E20" s="1149" t="s">
        <v>577</v>
      </c>
      <c r="F20" s="1165" t="s">
        <v>24</v>
      </c>
      <c r="G20" s="1149" t="s">
        <v>578</v>
      </c>
      <c r="H20" s="1165" t="s">
        <v>24</v>
      </c>
      <c r="I20" s="1149" t="s">
        <v>579</v>
      </c>
      <c r="J20" s="1165" t="s">
        <v>24</v>
      </c>
      <c r="K20" s="1149" t="s">
        <v>24</v>
      </c>
      <c r="L20" s="1149" t="s">
        <v>24</v>
      </c>
      <c r="M20" s="1170" t="s">
        <v>24</v>
      </c>
    </row>
    <row r="21" spans="1:13" ht="15.75">
      <c r="A21" s="6245"/>
      <c r="B21" s="7226"/>
      <c r="C21" s="3211" t="s">
        <v>580</v>
      </c>
      <c r="D21" s="1165" t="s">
        <v>24</v>
      </c>
      <c r="E21" s="1149" t="s">
        <v>581</v>
      </c>
      <c r="F21" s="1165" t="s">
        <v>24</v>
      </c>
      <c r="G21" s="1149" t="s">
        <v>582</v>
      </c>
      <c r="H21" s="1165" t="s">
        <v>24</v>
      </c>
      <c r="I21" s="1149" t="s">
        <v>24</v>
      </c>
      <c r="J21" s="1149" t="s">
        <v>24</v>
      </c>
      <c r="K21" s="1149" t="s">
        <v>24</v>
      </c>
      <c r="L21" s="1149" t="s">
        <v>24</v>
      </c>
      <c r="M21" s="1170" t="s">
        <v>24</v>
      </c>
    </row>
    <row r="22" spans="1:13" ht="15.75">
      <c r="A22" s="6245"/>
      <c r="B22" s="7226"/>
      <c r="C22" s="3211" t="s">
        <v>583</v>
      </c>
      <c r="D22" s="1165" t="s">
        <v>24</v>
      </c>
      <c r="E22" s="1149" t="s">
        <v>584</v>
      </c>
      <c r="F22" s="1165" t="s">
        <v>24</v>
      </c>
      <c r="G22" s="1149" t="s">
        <v>24</v>
      </c>
      <c r="H22" s="1149" t="s">
        <v>24</v>
      </c>
      <c r="I22" s="1149" t="s">
        <v>24</v>
      </c>
      <c r="J22" s="1149" t="s">
        <v>24</v>
      </c>
      <c r="K22" s="1149" t="s">
        <v>24</v>
      </c>
      <c r="L22" s="1149" t="s">
        <v>24</v>
      </c>
      <c r="M22" s="1170" t="s">
        <v>24</v>
      </c>
    </row>
    <row r="23" spans="1:13" ht="15.6" customHeight="1">
      <c r="A23" s="6245"/>
      <c r="B23" s="7226"/>
      <c r="C23" s="3211" t="s">
        <v>585</v>
      </c>
      <c r="D23" s="1165" t="s">
        <v>654</v>
      </c>
      <c r="E23" s="1149" t="s">
        <v>587</v>
      </c>
      <c r="F23" s="7228" t="s">
        <v>1145</v>
      </c>
      <c r="G23" s="7228"/>
      <c r="H23" s="7228"/>
      <c r="I23" s="7228"/>
      <c r="J23" s="7228"/>
      <c r="K23" s="7228"/>
      <c r="L23" s="7228"/>
      <c r="M23" s="7229"/>
    </row>
    <row r="24" spans="1:13" ht="15.75">
      <c r="A24" s="6245"/>
      <c r="B24" s="7227"/>
      <c r="C24" s="1182" t="s">
        <v>24</v>
      </c>
      <c r="D24" s="1152" t="s">
        <v>24</v>
      </c>
      <c r="E24" s="1152" t="s">
        <v>24</v>
      </c>
      <c r="F24" s="1152" t="s">
        <v>24</v>
      </c>
      <c r="G24" s="1152" t="s">
        <v>24</v>
      </c>
      <c r="H24" s="1152" t="s">
        <v>24</v>
      </c>
      <c r="I24" s="1152" t="s">
        <v>24</v>
      </c>
      <c r="J24" s="1152" t="s">
        <v>24</v>
      </c>
      <c r="K24" s="1152" t="s">
        <v>24</v>
      </c>
      <c r="L24" s="1152" t="s">
        <v>24</v>
      </c>
      <c r="M24" s="1153" t="s">
        <v>24</v>
      </c>
    </row>
    <row r="25" spans="1:13" ht="15.75">
      <c r="A25" s="6245"/>
      <c r="B25" s="7230" t="s">
        <v>589</v>
      </c>
      <c r="C25" s="3211" t="s">
        <v>24</v>
      </c>
      <c r="D25" s="1149" t="s">
        <v>24</v>
      </c>
      <c r="E25" s="1149" t="s">
        <v>24</v>
      </c>
      <c r="F25" s="1149" t="s">
        <v>24</v>
      </c>
      <c r="G25" s="1149" t="s">
        <v>24</v>
      </c>
      <c r="H25" s="1149" t="s">
        <v>24</v>
      </c>
      <c r="I25" s="1149" t="s">
        <v>24</v>
      </c>
      <c r="J25" s="1149" t="s">
        <v>24</v>
      </c>
      <c r="K25" s="1149" t="s">
        <v>24</v>
      </c>
      <c r="L25" s="1154" t="s">
        <v>24</v>
      </c>
      <c r="M25" s="1155" t="s">
        <v>24</v>
      </c>
    </row>
    <row r="26" spans="1:13" ht="31.5">
      <c r="A26" s="6245"/>
      <c r="B26" s="7230"/>
      <c r="C26" s="3211" t="s">
        <v>590</v>
      </c>
      <c r="D26" s="1167" t="s">
        <v>24</v>
      </c>
      <c r="E26" s="1149" t="s">
        <v>24</v>
      </c>
      <c r="F26" s="1149" t="s">
        <v>591</v>
      </c>
      <c r="G26" s="1167" t="s">
        <v>24</v>
      </c>
      <c r="H26" s="1149" t="s">
        <v>24</v>
      </c>
      <c r="I26" s="1149" t="s">
        <v>359</v>
      </c>
      <c r="J26" s="1167" t="s">
        <v>654</v>
      </c>
      <c r="K26" s="1149" t="s">
        <v>24</v>
      </c>
      <c r="L26" s="1154" t="s">
        <v>24</v>
      </c>
      <c r="M26" s="1155" t="s">
        <v>24</v>
      </c>
    </row>
    <row r="27" spans="1:13" ht="31.5">
      <c r="A27" s="6245"/>
      <c r="B27" s="7230"/>
      <c r="C27" s="3211" t="s">
        <v>592</v>
      </c>
      <c r="D27" s="1168" t="s">
        <v>24</v>
      </c>
      <c r="E27" s="1154" t="s">
        <v>24</v>
      </c>
      <c r="F27" s="1149" t="s">
        <v>593</v>
      </c>
      <c r="G27" s="1165" t="s">
        <v>24</v>
      </c>
      <c r="H27" s="1154" t="s">
        <v>24</v>
      </c>
      <c r="I27" s="1154" t="s">
        <v>24</v>
      </c>
      <c r="J27" s="1154" t="s">
        <v>24</v>
      </c>
      <c r="K27" s="1154" t="s">
        <v>24</v>
      </c>
      <c r="L27" s="1154" t="s">
        <v>24</v>
      </c>
      <c r="M27" s="1155" t="s">
        <v>24</v>
      </c>
    </row>
    <row r="28" spans="1:13" ht="15.75">
      <c r="A28" s="6245"/>
      <c r="B28" s="7231"/>
      <c r="C28" s="1182" t="s">
        <v>24</v>
      </c>
      <c r="D28" s="1152" t="s">
        <v>24</v>
      </c>
      <c r="E28" s="1152" t="s">
        <v>24</v>
      </c>
      <c r="F28" s="1152" t="s">
        <v>24</v>
      </c>
      <c r="G28" s="1152" t="s">
        <v>24</v>
      </c>
      <c r="H28" s="1152" t="s">
        <v>24</v>
      </c>
      <c r="I28" s="1152" t="s">
        <v>24</v>
      </c>
      <c r="J28" s="1152" t="s">
        <v>24</v>
      </c>
      <c r="K28" s="1152" t="s">
        <v>24</v>
      </c>
      <c r="L28" s="1159" t="s">
        <v>24</v>
      </c>
      <c r="M28" s="3210" t="s">
        <v>24</v>
      </c>
    </row>
    <row r="29" spans="1:13" ht="15.75">
      <c r="A29" s="6245"/>
      <c r="B29" s="3205" t="s">
        <v>594</v>
      </c>
      <c r="C29" s="3211" t="s">
        <v>24</v>
      </c>
      <c r="D29" s="1149" t="s">
        <v>24</v>
      </c>
      <c r="E29" s="1149" t="s">
        <v>24</v>
      </c>
      <c r="F29" s="1149" t="s">
        <v>24</v>
      </c>
      <c r="G29" s="1149" t="s">
        <v>24</v>
      </c>
      <c r="H29" s="1149" t="s">
        <v>24</v>
      </c>
      <c r="I29" s="1149" t="s">
        <v>24</v>
      </c>
      <c r="J29" s="1149" t="s">
        <v>24</v>
      </c>
      <c r="K29" s="1149" t="s">
        <v>24</v>
      </c>
      <c r="L29" s="1149" t="s">
        <v>24</v>
      </c>
      <c r="M29" s="1170" t="s">
        <v>24</v>
      </c>
    </row>
    <row r="30" spans="1:13" ht="15" customHeight="1">
      <c r="A30" s="6245"/>
      <c r="B30" s="3205" t="s">
        <v>24</v>
      </c>
      <c r="C30" s="3212" t="s">
        <v>595</v>
      </c>
      <c r="D30" s="1171">
        <v>0.96</v>
      </c>
      <c r="E30" s="1149" t="s">
        <v>24</v>
      </c>
      <c r="F30" s="1154" t="s">
        <v>596</v>
      </c>
      <c r="G30" s="1172">
        <v>44561</v>
      </c>
      <c r="H30" s="1149" t="s">
        <v>24</v>
      </c>
      <c r="I30" s="1154" t="s">
        <v>597</v>
      </c>
      <c r="J30" s="6253" t="s">
        <v>1146</v>
      </c>
      <c r="K30" s="6236"/>
      <c r="L30" s="6254"/>
      <c r="M30" s="1170" t="s">
        <v>24</v>
      </c>
    </row>
    <row r="31" spans="1:13" ht="15.75">
      <c r="A31" s="6245"/>
      <c r="B31" s="3202" t="s">
        <v>24</v>
      </c>
      <c r="C31" s="1182" t="s">
        <v>24</v>
      </c>
      <c r="D31" s="1152" t="s">
        <v>24</v>
      </c>
      <c r="E31" s="1152" t="s">
        <v>24</v>
      </c>
      <c r="F31" s="1152" t="s">
        <v>24</v>
      </c>
      <c r="G31" s="1152" t="s">
        <v>24</v>
      </c>
      <c r="H31" s="1152" t="s">
        <v>24</v>
      </c>
      <c r="I31" s="1152" t="s">
        <v>24</v>
      </c>
      <c r="J31" s="1152" t="s">
        <v>24</v>
      </c>
      <c r="K31" s="1152" t="s">
        <v>24</v>
      </c>
      <c r="L31" s="1152" t="s">
        <v>24</v>
      </c>
      <c r="M31" s="1153" t="s">
        <v>24</v>
      </c>
    </row>
    <row r="32" spans="1:13" ht="15.75">
      <c r="A32" s="6245"/>
      <c r="B32" s="7230" t="s">
        <v>599</v>
      </c>
      <c r="C32" s="3213" t="s">
        <v>24</v>
      </c>
      <c r="D32" s="1173" t="s">
        <v>24</v>
      </c>
      <c r="E32" s="1173" t="s">
        <v>24</v>
      </c>
      <c r="F32" s="1173" t="s">
        <v>24</v>
      </c>
      <c r="G32" s="1173" t="s">
        <v>24</v>
      </c>
      <c r="H32" s="1173" t="s">
        <v>24</v>
      </c>
      <c r="I32" s="1173" t="s">
        <v>24</v>
      </c>
      <c r="J32" s="1173" t="s">
        <v>24</v>
      </c>
      <c r="K32" s="1173" t="s">
        <v>24</v>
      </c>
      <c r="L32" s="1154" t="s">
        <v>24</v>
      </c>
      <c r="M32" s="1155" t="s">
        <v>24</v>
      </c>
    </row>
    <row r="33" spans="1:13" ht="15.75">
      <c r="A33" s="6245"/>
      <c r="B33" s="7230"/>
      <c r="C33" s="3211" t="s">
        <v>600</v>
      </c>
      <c r="D33" s="1174">
        <v>2023</v>
      </c>
      <c r="E33" s="1173" t="s">
        <v>24</v>
      </c>
      <c r="F33" s="1149" t="s">
        <v>601</v>
      </c>
      <c r="G33" s="1175">
        <v>2.0339999999999998</v>
      </c>
      <c r="H33" s="1173" t="s">
        <v>24</v>
      </c>
      <c r="I33" s="1154" t="s">
        <v>24</v>
      </c>
      <c r="J33" s="1173" t="s">
        <v>24</v>
      </c>
      <c r="K33" s="1173" t="s">
        <v>24</v>
      </c>
      <c r="L33" s="1154" t="s">
        <v>24</v>
      </c>
      <c r="M33" s="1155" t="s">
        <v>24</v>
      </c>
    </row>
    <row r="34" spans="1:13" ht="15.75">
      <c r="A34" s="6245"/>
      <c r="B34" s="7231"/>
      <c r="C34" s="1182" t="s">
        <v>24</v>
      </c>
      <c r="D34" s="1152" t="s">
        <v>24</v>
      </c>
      <c r="E34" s="1176" t="s">
        <v>24</v>
      </c>
      <c r="F34" s="1152" t="s">
        <v>24</v>
      </c>
      <c r="G34" s="1176" t="s">
        <v>24</v>
      </c>
      <c r="H34" s="1176" t="s">
        <v>24</v>
      </c>
      <c r="I34" s="1159" t="s">
        <v>24</v>
      </c>
      <c r="J34" s="1176" t="s">
        <v>24</v>
      </c>
      <c r="K34" s="1176" t="s">
        <v>24</v>
      </c>
      <c r="L34" s="1159" t="s">
        <v>24</v>
      </c>
      <c r="M34" s="3210" t="s">
        <v>24</v>
      </c>
    </row>
    <row r="35" spans="1:13" ht="15.75">
      <c r="A35" s="6245"/>
      <c r="B35" s="7232" t="s">
        <v>602</v>
      </c>
      <c r="C35" s="3211" t="s">
        <v>24</v>
      </c>
      <c r="D35" s="1149" t="s">
        <v>24</v>
      </c>
      <c r="E35" s="1149" t="s">
        <v>24</v>
      </c>
      <c r="F35" s="1149" t="s">
        <v>24</v>
      </c>
      <c r="G35" s="1149" t="s">
        <v>24</v>
      </c>
      <c r="H35" s="1149" t="s">
        <v>24</v>
      </c>
      <c r="I35" s="1149" t="s">
        <v>24</v>
      </c>
      <c r="J35" s="1149" t="s">
        <v>24</v>
      </c>
      <c r="K35" s="1149" t="s">
        <v>24</v>
      </c>
      <c r="L35" s="1149" t="s">
        <v>24</v>
      </c>
      <c r="M35" s="1170" t="s">
        <v>24</v>
      </c>
    </row>
    <row r="36" spans="1:13" ht="15.75">
      <c r="A36" s="6245"/>
      <c r="B36" s="7232"/>
      <c r="C36" s="3211" t="s">
        <v>24</v>
      </c>
      <c r="D36" s="1149" t="s">
        <v>603</v>
      </c>
      <c r="E36" s="1149" t="s">
        <v>24</v>
      </c>
      <c r="F36" s="1149" t="s">
        <v>604</v>
      </c>
      <c r="G36" s="1149" t="s">
        <v>24</v>
      </c>
      <c r="H36" s="1154" t="s">
        <v>605</v>
      </c>
      <c r="I36" s="1154" t="s">
        <v>24</v>
      </c>
      <c r="J36" s="1154" t="s">
        <v>606</v>
      </c>
      <c r="K36" s="1149" t="s">
        <v>24</v>
      </c>
      <c r="L36" s="1149" t="s">
        <v>607</v>
      </c>
      <c r="M36" s="1170" t="s">
        <v>24</v>
      </c>
    </row>
    <row r="37" spans="1:13" ht="15.75">
      <c r="A37" s="6245"/>
      <c r="B37" s="7232"/>
      <c r="C37" s="3211" t="s">
        <v>24</v>
      </c>
      <c r="D37" s="1177">
        <v>1</v>
      </c>
      <c r="E37" s="1178" t="s">
        <v>24</v>
      </c>
      <c r="F37" s="1179">
        <v>1</v>
      </c>
      <c r="G37" s="1178" t="s">
        <v>24</v>
      </c>
      <c r="H37" s="1179">
        <v>1</v>
      </c>
      <c r="I37" s="1178" t="s">
        <v>24</v>
      </c>
      <c r="J37" s="1179">
        <v>1</v>
      </c>
      <c r="K37" s="1178" t="s">
        <v>24</v>
      </c>
      <c r="L37" s="1179">
        <v>1</v>
      </c>
      <c r="M37" s="1178" t="s">
        <v>24</v>
      </c>
    </row>
    <row r="38" spans="1:13" ht="15.75">
      <c r="A38" s="6245"/>
      <c r="B38" s="7232"/>
      <c r="C38" s="3211" t="s">
        <v>24</v>
      </c>
      <c r="D38" s="1149" t="s">
        <v>608</v>
      </c>
      <c r="E38" s="1149" t="s">
        <v>24</v>
      </c>
      <c r="F38" s="1149" t="s">
        <v>609</v>
      </c>
      <c r="G38" s="1149" t="s">
        <v>24</v>
      </c>
      <c r="H38" s="1154" t="s">
        <v>610</v>
      </c>
      <c r="I38" s="1154" t="s">
        <v>24</v>
      </c>
      <c r="J38" s="1154" t="s">
        <v>611</v>
      </c>
      <c r="K38" s="1149" t="s">
        <v>24</v>
      </c>
      <c r="L38" s="1149" t="s">
        <v>612</v>
      </c>
      <c r="M38" s="1170" t="s">
        <v>24</v>
      </c>
    </row>
    <row r="39" spans="1:13" ht="15.75">
      <c r="A39" s="6245"/>
      <c r="B39" s="7232"/>
      <c r="C39" s="3211" t="s">
        <v>24</v>
      </c>
      <c r="D39" s="1177">
        <v>1</v>
      </c>
      <c r="E39" s="1178" t="s">
        <v>24</v>
      </c>
      <c r="F39" s="1179">
        <v>1</v>
      </c>
      <c r="G39" s="1178" t="s">
        <v>24</v>
      </c>
      <c r="H39" s="1179">
        <v>1</v>
      </c>
      <c r="I39" s="1178" t="s">
        <v>24</v>
      </c>
      <c r="J39" s="1179">
        <v>1</v>
      </c>
      <c r="K39" s="1178" t="s">
        <v>24</v>
      </c>
      <c r="L39" s="1179">
        <v>1</v>
      </c>
      <c r="M39" s="1178" t="s">
        <v>24</v>
      </c>
    </row>
    <row r="40" spans="1:13" ht="15.75">
      <c r="A40" s="6245"/>
      <c r="B40" s="7232"/>
      <c r="C40" s="3211" t="s">
        <v>24</v>
      </c>
      <c r="D40" s="1149" t="s">
        <v>613</v>
      </c>
      <c r="E40" s="1149" t="s">
        <v>24</v>
      </c>
      <c r="F40" s="1149" t="s">
        <v>614</v>
      </c>
      <c r="G40" s="1149" t="s">
        <v>24</v>
      </c>
      <c r="H40" s="1154" t="s">
        <v>615</v>
      </c>
      <c r="I40" s="1154" t="s">
        <v>24</v>
      </c>
      <c r="J40" s="1154" t="s">
        <v>616</v>
      </c>
      <c r="K40" s="1149" t="s">
        <v>24</v>
      </c>
      <c r="L40" s="1149" t="s">
        <v>617</v>
      </c>
      <c r="M40" s="1170" t="s">
        <v>24</v>
      </c>
    </row>
    <row r="41" spans="1:13" ht="15.75">
      <c r="A41" s="6245"/>
      <c r="B41" s="7232"/>
      <c r="C41" s="3211" t="s">
        <v>24</v>
      </c>
      <c r="D41" s="1177">
        <v>1</v>
      </c>
      <c r="E41" s="1178" t="s">
        <v>24</v>
      </c>
      <c r="F41" s="1179">
        <v>1</v>
      </c>
      <c r="G41" s="1178" t="s">
        <v>24</v>
      </c>
      <c r="H41" s="1181" t="s">
        <v>24</v>
      </c>
      <c r="I41" s="1178" t="s">
        <v>24</v>
      </c>
      <c r="J41" s="1181" t="s">
        <v>24</v>
      </c>
      <c r="K41" s="1178" t="s">
        <v>24</v>
      </c>
      <c r="L41" s="1181" t="s">
        <v>24</v>
      </c>
      <c r="M41" s="1178" t="s">
        <v>24</v>
      </c>
    </row>
    <row r="42" spans="1:13" ht="15.75">
      <c r="A42" s="6245"/>
      <c r="B42" s="7232"/>
      <c r="C42" s="3211" t="s">
        <v>24</v>
      </c>
      <c r="D42" s="1152" t="s">
        <v>617</v>
      </c>
      <c r="E42" s="1152" t="s">
        <v>24</v>
      </c>
      <c r="F42" s="1152" t="s">
        <v>618</v>
      </c>
      <c r="G42" s="1152" t="s">
        <v>24</v>
      </c>
      <c r="H42" s="1149" t="s">
        <v>24</v>
      </c>
      <c r="I42" s="1149" t="s">
        <v>24</v>
      </c>
      <c r="J42" s="1149" t="s">
        <v>24</v>
      </c>
      <c r="K42" s="1149" t="s">
        <v>24</v>
      </c>
      <c r="L42" s="1149" t="s">
        <v>24</v>
      </c>
      <c r="M42" s="1170" t="s">
        <v>24</v>
      </c>
    </row>
    <row r="43" spans="1:13" ht="15" customHeight="1">
      <c r="A43" s="6245"/>
      <c r="B43" s="7232"/>
      <c r="C43" s="3211" t="s">
        <v>24</v>
      </c>
      <c r="D43" s="1182" t="s">
        <v>24</v>
      </c>
      <c r="E43" s="1153" t="s">
        <v>24</v>
      </c>
      <c r="F43" s="7233">
        <v>1</v>
      </c>
      <c r="G43" s="6254"/>
      <c r="H43" s="6259" t="s">
        <v>24</v>
      </c>
      <c r="I43" s="6259"/>
      <c r="J43" s="1149" t="s">
        <v>24</v>
      </c>
      <c r="K43" s="1149" t="s">
        <v>24</v>
      </c>
      <c r="L43" s="1149" t="s">
        <v>24</v>
      </c>
      <c r="M43" s="1170" t="s">
        <v>24</v>
      </c>
    </row>
    <row r="44" spans="1:13" ht="15.75">
      <c r="A44" s="6245"/>
      <c r="B44" s="7232"/>
      <c r="C44" s="1182" t="s">
        <v>24</v>
      </c>
      <c r="D44" s="1152" t="s">
        <v>24</v>
      </c>
      <c r="E44" s="1152" t="s">
        <v>24</v>
      </c>
      <c r="F44" s="1152" t="s">
        <v>24</v>
      </c>
      <c r="G44" s="1152" t="s">
        <v>24</v>
      </c>
      <c r="H44" s="1152" t="s">
        <v>24</v>
      </c>
      <c r="I44" s="1152" t="s">
        <v>24</v>
      </c>
      <c r="J44" s="1152" t="s">
        <v>24</v>
      </c>
      <c r="K44" s="1152" t="s">
        <v>24</v>
      </c>
      <c r="L44" s="1152" t="s">
        <v>24</v>
      </c>
      <c r="M44" s="1153" t="s">
        <v>24</v>
      </c>
    </row>
    <row r="45" spans="1:13" ht="15.75">
      <c r="A45" s="6245"/>
      <c r="B45" s="7234" t="s">
        <v>619</v>
      </c>
      <c r="C45" s="3211" t="s">
        <v>24</v>
      </c>
      <c r="D45" s="1149" t="s">
        <v>24</v>
      </c>
      <c r="E45" s="1149" t="s">
        <v>24</v>
      </c>
      <c r="F45" s="1149" t="s">
        <v>24</v>
      </c>
      <c r="G45" s="1149" t="s">
        <v>24</v>
      </c>
      <c r="H45" s="1149" t="s">
        <v>24</v>
      </c>
      <c r="I45" s="1149" t="s">
        <v>24</v>
      </c>
      <c r="J45" s="1149" t="s">
        <v>24</v>
      </c>
      <c r="K45" s="1149" t="s">
        <v>24</v>
      </c>
      <c r="L45" s="1154" t="s">
        <v>24</v>
      </c>
      <c r="M45" s="1155" t="s">
        <v>24</v>
      </c>
    </row>
    <row r="46" spans="1:13" ht="15" customHeight="1">
      <c r="A46" s="6245"/>
      <c r="B46" s="7230"/>
      <c r="C46" s="3209" t="s">
        <v>24</v>
      </c>
      <c r="D46" s="1149" t="s">
        <v>620</v>
      </c>
      <c r="E46" s="1152" t="s">
        <v>200</v>
      </c>
      <c r="F46" s="6261" t="s">
        <v>621</v>
      </c>
      <c r="G46" s="6262" t="s">
        <v>585</v>
      </c>
      <c r="H46" s="6263"/>
      <c r="I46" s="6263"/>
      <c r="J46" s="6264"/>
      <c r="K46" s="1149" t="s">
        <v>587</v>
      </c>
      <c r="L46" s="6262" t="s">
        <v>1147</v>
      </c>
      <c r="M46" s="6264"/>
    </row>
    <row r="47" spans="1:13" ht="15.75">
      <c r="A47" s="6245"/>
      <c r="B47" s="7230"/>
      <c r="C47" s="3209" t="s">
        <v>24</v>
      </c>
      <c r="D47" s="1183" t="s">
        <v>24</v>
      </c>
      <c r="E47" s="1153" t="s">
        <v>654</v>
      </c>
      <c r="F47" s="6261"/>
      <c r="G47" s="6265"/>
      <c r="H47" s="6266"/>
      <c r="I47" s="6266"/>
      <c r="J47" s="6267"/>
      <c r="K47" s="1154" t="s">
        <v>24</v>
      </c>
      <c r="L47" s="6269"/>
      <c r="M47" s="7235"/>
    </row>
    <row r="48" spans="1:13" ht="15.75">
      <c r="A48" s="6245"/>
      <c r="B48" s="7231"/>
      <c r="C48" s="3214" t="s">
        <v>24</v>
      </c>
      <c r="D48" s="1159" t="s">
        <v>24</v>
      </c>
      <c r="E48" s="1159" t="s">
        <v>24</v>
      </c>
      <c r="F48" s="1159" t="s">
        <v>24</v>
      </c>
      <c r="G48" s="1159" t="s">
        <v>24</v>
      </c>
      <c r="H48" s="1159" t="s">
        <v>24</v>
      </c>
      <c r="I48" s="1159" t="s">
        <v>24</v>
      </c>
      <c r="J48" s="1159" t="s">
        <v>24</v>
      </c>
      <c r="K48" s="1159" t="s">
        <v>24</v>
      </c>
      <c r="L48" s="1154" t="s">
        <v>24</v>
      </c>
      <c r="M48" s="1155" t="s">
        <v>24</v>
      </c>
    </row>
    <row r="49" spans="1:13" ht="36" customHeight="1">
      <c r="A49" s="6245"/>
      <c r="B49" s="3202" t="s">
        <v>623</v>
      </c>
      <c r="C49" s="7224" t="s">
        <v>1148</v>
      </c>
      <c r="D49" s="6272"/>
      <c r="E49" s="6272"/>
      <c r="F49" s="6272"/>
      <c r="G49" s="6272"/>
      <c r="H49" s="6272"/>
      <c r="I49" s="6272"/>
      <c r="J49" s="6272"/>
      <c r="K49" s="6272"/>
      <c r="L49" s="6272"/>
      <c r="M49" s="7225"/>
    </row>
    <row r="50" spans="1:13" ht="15" customHeight="1">
      <c r="A50" s="6245"/>
      <c r="B50" s="3204" t="s">
        <v>625</v>
      </c>
      <c r="C50" s="6253" t="s">
        <v>1146</v>
      </c>
      <c r="D50" s="6236"/>
      <c r="E50" s="6236"/>
      <c r="F50" s="6236"/>
      <c r="G50" s="6236"/>
      <c r="H50" s="6236"/>
      <c r="I50" s="6236"/>
      <c r="J50" s="6236"/>
      <c r="K50" s="6236"/>
      <c r="L50" s="6236"/>
      <c r="M50" s="6271"/>
    </row>
    <row r="51" spans="1:13" ht="15.75">
      <c r="A51" s="6245"/>
      <c r="B51" s="3204" t="s">
        <v>627</v>
      </c>
      <c r="C51" s="1182" t="s">
        <v>150</v>
      </c>
      <c r="D51" s="1152" t="s">
        <v>24</v>
      </c>
      <c r="E51" s="1152" t="s">
        <v>24</v>
      </c>
      <c r="F51" s="1152" t="s">
        <v>24</v>
      </c>
      <c r="G51" s="1152" t="s">
        <v>24</v>
      </c>
      <c r="H51" s="1152" t="s">
        <v>24</v>
      </c>
      <c r="I51" s="1152" t="s">
        <v>24</v>
      </c>
      <c r="J51" s="1152" t="s">
        <v>24</v>
      </c>
      <c r="K51" s="1152" t="s">
        <v>24</v>
      </c>
      <c r="L51" s="1152" t="s">
        <v>24</v>
      </c>
      <c r="M51" s="1153" t="s">
        <v>24</v>
      </c>
    </row>
    <row r="52" spans="1:13" ht="15.75">
      <c r="A52" s="6245"/>
      <c r="B52" s="3204" t="s">
        <v>628</v>
      </c>
      <c r="C52" s="1182" t="s">
        <v>150</v>
      </c>
      <c r="D52" s="1152" t="s">
        <v>24</v>
      </c>
      <c r="E52" s="1152" t="s">
        <v>24</v>
      </c>
      <c r="F52" s="1152" t="s">
        <v>24</v>
      </c>
      <c r="G52" s="1152" t="s">
        <v>24</v>
      </c>
      <c r="H52" s="1152" t="s">
        <v>24</v>
      </c>
      <c r="I52" s="1152" t="s">
        <v>24</v>
      </c>
      <c r="J52" s="1152" t="s">
        <v>24</v>
      </c>
      <c r="K52" s="1152" t="s">
        <v>24</v>
      </c>
      <c r="L52" s="1152" t="s">
        <v>24</v>
      </c>
      <c r="M52" s="1153" t="s">
        <v>24</v>
      </c>
    </row>
    <row r="53" spans="1:13" ht="15" customHeight="1">
      <c r="A53" s="6233" t="s">
        <v>629</v>
      </c>
      <c r="B53" s="3206" t="s">
        <v>630</v>
      </c>
      <c r="C53" s="6253" t="s">
        <v>345</v>
      </c>
      <c r="D53" s="6236"/>
      <c r="E53" s="6236"/>
      <c r="F53" s="6236"/>
      <c r="G53" s="6236"/>
      <c r="H53" s="6236"/>
      <c r="I53" s="6236"/>
      <c r="J53" s="6236"/>
      <c r="K53" s="6236"/>
      <c r="L53" s="6236"/>
      <c r="M53" s="6271"/>
    </row>
    <row r="54" spans="1:13" ht="15" customHeight="1">
      <c r="A54" s="6234"/>
      <c r="B54" s="3206" t="s">
        <v>632</v>
      </c>
      <c r="C54" s="6253" t="s">
        <v>155</v>
      </c>
      <c r="D54" s="6236"/>
      <c r="E54" s="6236"/>
      <c r="F54" s="6236"/>
      <c r="G54" s="6236"/>
      <c r="H54" s="6236"/>
      <c r="I54" s="6236"/>
      <c r="J54" s="6236"/>
      <c r="K54" s="6236"/>
      <c r="L54" s="6236"/>
      <c r="M54" s="6271"/>
    </row>
    <row r="55" spans="1:13" ht="15" customHeight="1">
      <c r="A55" s="6234"/>
      <c r="B55" s="3206" t="s">
        <v>634</v>
      </c>
      <c r="C55" s="6253" t="s">
        <v>537</v>
      </c>
      <c r="D55" s="6236"/>
      <c r="E55" s="6236"/>
      <c r="F55" s="6236"/>
      <c r="G55" s="6236"/>
      <c r="H55" s="6236"/>
      <c r="I55" s="6236"/>
      <c r="J55" s="6236"/>
      <c r="K55" s="6236"/>
      <c r="L55" s="6236"/>
      <c r="M55" s="6271"/>
    </row>
    <row r="56" spans="1:13" ht="15" customHeight="1">
      <c r="A56" s="6234"/>
      <c r="B56" s="3206" t="s">
        <v>635</v>
      </c>
      <c r="C56" s="6253" t="s">
        <v>155</v>
      </c>
      <c r="D56" s="6236"/>
      <c r="E56" s="6236"/>
      <c r="F56" s="6236"/>
      <c r="G56" s="6236"/>
      <c r="H56" s="6236"/>
      <c r="I56" s="6236"/>
      <c r="J56" s="6236"/>
      <c r="K56" s="6236"/>
      <c r="L56" s="6236"/>
      <c r="M56" s="6271"/>
    </row>
    <row r="57" spans="1:13" ht="15" customHeight="1">
      <c r="A57" s="6234"/>
      <c r="B57" s="3206" t="s">
        <v>637</v>
      </c>
      <c r="C57" s="7222" t="s">
        <v>347</v>
      </c>
      <c r="D57" s="5160"/>
      <c r="E57" s="5160"/>
      <c r="F57" s="5160"/>
      <c r="G57" s="5160"/>
      <c r="H57" s="5160"/>
      <c r="I57" s="5160"/>
      <c r="J57" s="5160"/>
      <c r="K57" s="5160"/>
      <c r="L57" s="5160"/>
      <c r="M57" s="7223"/>
    </row>
    <row r="58" spans="1:13" ht="15" customHeight="1" thickBot="1">
      <c r="A58" s="6241"/>
      <c r="B58" s="3206" t="s">
        <v>638</v>
      </c>
      <c r="C58" s="6253" t="s">
        <v>346</v>
      </c>
      <c r="D58" s="6236"/>
      <c r="E58" s="6236"/>
      <c r="F58" s="6236"/>
      <c r="G58" s="6236"/>
      <c r="H58" s="6236"/>
      <c r="I58" s="6236"/>
      <c r="J58" s="6236"/>
      <c r="K58" s="6236"/>
      <c r="L58" s="6236"/>
      <c r="M58" s="6271"/>
    </row>
    <row r="59" spans="1:13" ht="15" customHeight="1">
      <c r="A59" s="6233" t="s">
        <v>639</v>
      </c>
      <c r="B59" s="2841" t="s">
        <v>640</v>
      </c>
      <c r="C59" s="6253" t="s">
        <v>940</v>
      </c>
      <c r="D59" s="6236"/>
      <c r="E59" s="6236"/>
      <c r="F59" s="6236"/>
      <c r="G59" s="6236"/>
      <c r="H59" s="6236"/>
      <c r="I59" s="6236"/>
      <c r="J59" s="6236"/>
      <c r="K59" s="6236"/>
      <c r="L59" s="6236"/>
      <c r="M59" s="6271"/>
    </row>
    <row r="60" spans="1:13" ht="15" customHeight="1">
      <c r="A60" s="6234"/>
      <c r="B60" s="2841" t="s">
        <v>641</v>
      </c>
      <c r="C60" s="6253" t="s">
        <v>1149</v>
      </c>
      <c r="D60" s="6236"/>
      <c r="E60" s="6236"/>
      <c r="F60" s="6236"/>
      <c r="G60" s="6236"/>
      <c r="H60" s="6236"/>
      <c r="I60" s="6236"/>
      <c r="J60" s="6236"/>
      <c r="K60" s="6236"/>
      <c r="L60" s="6236"/>
      <c r="M60" s="6271"/>
    </row>
    <row r="61" spans="1:13" ht="15" customHeight="1" thickBot="1">
      <c r="A61" s="6234"/>
      <c r="B61" s="3207" t="s">
        <v>44</v>
      </c>
      <c r="C61" s="6253" t="s">
        <v>537</v>
      </c>
      <c r="D61" s="6236"/>
      <c r="E61" s="6236"/>
      <c r="F61" s="6236"/>
      <c r="G61" s="6236"/>
      <c r="H61" s="6236"/>
      <c r="I61" s="6236"/>
      <c r="J61" s="6236"/>
      <c r="K61" s="6236"/>
      <c r="L61" s="6236"/>
      <c r="M61" s="6271"/>
    </row>
    <row r="62" spans="1:13" ht="15" customHeight="1" thickBot="1">
      <c r="A62" s="1187" t="s">
        <v>642</v>
      </c>
      <c r="B62" s="3208" t="s">
        <v>24</v>
      </c>
      <c r="C62" s="6253" t="s">
        <v>24</v>
      </c>
      <c r="D62" s="6236"/>
      <c r="E62" s="6236"/>
      <c r="F62" s="6236"/>
      <c r="G62" s="6236"/>
      <c r="H62" s="6236"/>
      <c r="I62" s="6236"/>
      <c r="J62" s="6236"/>
      <c r="K62" s="6236"/>
      <c r="L62" s="6236"/>
      <c r="M62" s="6271"/>
    </row>
  </sheetData>
  <mergeCells count="53">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M23"/>
    <mergeCell ref="B25:B28"/>
    <mergeCell ref="J30:L30"/>
    <mergeCell ref="B32:B34"/>
    <mergeCell ref="B35:B44"/>
    <mergeCell ref="F43:G43"/>
    <mergeCell ref="H43:I43"/>
    <mergeCell ref="B45:B48"/>
    <mergeCell ref="F46:F47"/>
    <mergeCell ref="G46:J47"/>
    <mergeCell ref="L46:M47"/>
    <mergeCell ref="C50:M50"/>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N62"/>
  <sheetViews>
    <sheetView topLeftCell="A40" zoomScale="115" zoomScaleNormal="115" workbookViewId="0">
      <selection activeCell="A16" sqref="A1:XFD1048576"/>
    </sheetView>
  </sheetViews>
  <sheetFormatPr baseColWidth="10" defaultColWidth="8.7109375" defaultRowHeight="15"/>
  <cols>
    <col min="2" max="2" width="33.85546875" customWidth="1"/>
  </cols>
  <sheetData>
    <row r="1" spans="1:14" ht="15.75" customHeight="1">
      <c r="A1" s="297" t="s">
        <v>24</v>
      </c>
      <c r="B1" s="312" t="s">
        <v>549</v>
      </c>
      <c r="C1" s="7253" t="s">
        <v>1150</v>
      </c>
      <c r="D1" s="7253"/>
      <c r="E1" s="7253"/>
      <c r="F1" s="7253"/>
      <c r="G1" s="7253"/>
      <c r="H1" s="7253"/>
      <c r="I1" s="7253"/>
      <c r="J1" s="7253"/>
      <c r="K1" s="7253"/>
      <c r="L1" s="7253"/>
      <c r="M1" s="7253"/>
      <c r="N1" s="311"/>
    </row>
    <row r="2" spans="1:14" ht="36" customHeight="1">
      <c r="A2" s="4841" t="s">
        <v>550</v>
      </c>
      <c r="B2" s="71" t="s">
        <v>551</v>
      </c>
      <c r="C2" s="4581" t="s">
        <v>538</v>
      </c>
      <c r="D2" s="4581"/>
      <c r="E2" s="4581"/>
      <c r="F2" s="4581"/>
      <c r="G2" s="4581"/>
      <c r="H2" s="4581"/>
      <c r="I2" s="4581"/>
      <c r="J2" s="4581"/>
      <c r="K2" s="4581"/>
      <c r="L2" s="4581"/>
      <c r="M2" s="4582"/>
      <c r="N2" s="291"/>
    </row>
    <row r="3" spans="1:14" ht="36.75" customHeight="1">
      <c r="A3" s="4842"/>
      <c r="B3" s="72" t="s">
        <v>552</v>
      </c>
      <c r="C3" s="4596" t="s">
        <v>1754</v>
      </c>
      <c r="D3" s="4596"/>
      <c r="E3" s="4596"/>
      <c r="F3" s="4596"/>
      <c r="G3" s="4596"/>
      <c r="H3" s="4596"/>
      <c r="I3" s="4596"/>
      <c r="J3" s="4596"/>
      <c r="K3" s="4596"/>
      <c r="L3" s="4596"/>
      <c r="M3" s="4597"/>
      <c r="N3" s="291"/>
    </row>
    <row r="4" spans="1:14" ht="15" customHeight="1">
      <c r="A4" s="4842"/>
      <c r="B4" s="73" t="s">
        <v>40</v>
      </c>
      <c r="C4" s="74" t="s">
        <v>553</v>
      </c>
      <c r="D4" s="75" t="s">
        <v>24</v>
      </c>
      <c r="E4" s="76" t="s">
        <v>24</v>
      </c>
      <c r="F4" s="4583" t="s">
        <v>41</v>
      </c>
      <c r="G4" s="4584"/>
      <c r="H4" s="77">
        <v>520</v>
      </c>
      <c r="I4" s="7254" t="s">
        <v>1151</v>
      </c>
      <c r="J4" s="7255"/>
      <c r="K4" s="7255"/>
      <c r="L4" s="7255"/>
      <c r="M4" s="7256"/>
      <c r="N4" s="291"/>
    </row>
    <row r="5" spans="1:14" ht="15.75">
      <c r="A5" s="4842"/>
      <c r="B5" s="73" t="s">
        <v>555</v>
      </c>
      <c r="C5" s="7257" t="s">
        <v>1152</v>
      </c>
      <c r="D5" s="7258"/>
      <c r="E5" s="7258"/>
      <c r="F5" s="7258"/>
      <c r="G5" s="7258"/>
      <c r="H5" s="7258"/>
      <c r="I5" s="7258"/>
      <c r="J5" s="7258"/>
      <c r="K5" s="7258"/>
      <c r="L5" s="7258"/>
      <c r="M5" s="7259"/>
      <c r="N5" s="291"/>
    </row>
    <row r="6" spans="1:14" ht="15.75">
      <c r="A6" s="4842"/>
      <c r="B6" s="73" t="s">
        <v>557</v>
      </c>
      <c r="C6" s="7257" t="s">
        <v>1153</v>
      </c>
      <c r="D6" s="7258"/>
      <c r="E6" s="7258"/>
      <c r="F6" s="7258"/>
      <c r="G6" s="7258"/>
      <c r="H6" s="7258"/>
      <c r="I6" s="7258"/>
      <c r="J6" s="7258"/>
      <c r="K6" s="7258"/>
      <c r="L6" s="7258"/>
      <c r="M6" s="7259"/>
      <c r="N6" s="291"/>
    </row>
    <row r="7" spans="1:14" ht="15" customHeight="1">
      <c r="A7" s="4842"/>
      <c r="B7" s="73" t="s">
        <v>559</v>
      </c>
      <c r="C7" s="4593" t="s">
        <v>782</v>
      </c>
      <c r="D7" s="4593"/>
      <c r="E7" s="79" t="s">
        <v>24</v>
      </c>
      <c r="F7" s="79" t="s">
        <v>24</v>
      </c>
      <c r="G7" s="80" t="s">
        <v>24</v>
      </c>
      <c r="H7" s="81" t="s">
        <v>44</v>
      </c>
      <c r="I7" s="4593" t="s">
        <v>1154</v>
      </c>
      <c r="J7" s="4593"/>
      <c r="K7" s="4593"/>
      <c r="L7" s="4593"/>
      <c r="M7" s="4594"/>
      <c r="N7" s="291"/>
    </row>
    <row r="8" spans="1:14" ht="15.75">
      <c r="A8" s="4842"/>
      <c r="B8" s="4784" t="s">
        <v>562</v>
      </c>
      <c r="C8" s="79" t="s">
        <v>24</v>
      </c>
      <c r="D8" s="79" t="s">
        <v>24</v>
      </c>
      <c r="E8" s="83" t="s">
        <v>24</v>
      </c>
      <c r="F8" s="83" t="s">
        <v>24</v>
      </c>
      <c r="G8" s="83" t="s">
        <v>24</v>
      </c>
      <c r="H8" s="83" t="s">
        <v>24</v>
      </c>
      <c r="I8" s="79" t="s">
        <v>24</v>
      </c>
      <c r="J8" s="79" t="s">
        <v>24</v>
      </c>
      <c r="K8" s="79" t="s">
        <v>24</v>
      </c>
      <c r="L8" s="79" t="s">
        <v>24</v>
      </c>
      <c r="M8" s="84" t="s">
        <v>24</v>
      </c>
      <c r="N8" s="291"/>
    </row>
    <row r="9" spans="1:14" ht="15" customHeight="1">
      <c r="A9" s="4842"/>
      <c r="B9" s="4784"/>
      <c r="C9" s="7246" t="s">
        <v>2208</v>
      </c>
      <c r="D9" s="7247"/>
      <c r="E9" s="79" t="s">
        <v>24</v>
      </c>
      <c r="F9" s="955" t="s">
        <v>24</v>
      </c>
      <c r="G9" s="955"/>
      <c r="H9" s="79" t="s">
        <v>24</v>
      </c>
      <c r="I9" s="4595" t="s">
        <v>24</v>
      </c>
      <c r="J9" s="4595"/>
      <c r="K9" s="79" t="s">
        <v>24</v>
      </c>
      <c r="L9" s="79" t="s">
        <v>24</v>
      </c>
      <c r="M9" s="84" t="s">
        <v>24</v>
      </c>
      <c r="N9" s="291"/>
    </row>
    <row r="10" spans="1:14" ht="15" customHeight="1">
      <c r="A10" s="4842"/>
      <c r="B10" s="4785"/>
      <c r="C10" s="4595" t="s">
        <v>563</v>
      </c>
      <c r="D10" s="4595"/>
      <c r="E10" s="85" t="s">
        <v>24</v>
      </c>
      <c r="F10" s="4595" t="s">
        <v>563</v>
      </c>
      <c r="G10" s="4595"/>
      <c r="H10" s="85" t="s">
        <v>24</v>
      </c>
      <c r="I10" s="4595" t="s">
        <v>563</v>
      </c>
      <c r="J10" s="4595"/>
      <c r="K10" s="85" t="s">
        <v>24</v>
      </c>
      <c r="L10" s="85" t="s">
        <v>24</v>
      </c>
      <c r="M10" s="86" t="s">
        <v>24</v>
      </c>
      <c r="N10" s="291"/>
    </row>
    <row r="11" spans="1:14" ht="90" customHeight="1">
      <c r="A11" s="4842"/>
      <c r="B11" s="73" t="s">
        <v>564</v>
      </c>
      <c r="C11" s="4821" t="s">
        <v>1155</v>
      </c>
      <c r="D11" s="4822"/>
      <c r="E11" s="4822"/>
      <c r="F11" s="4822"/>
      <c r="G11" s="4822"/>
      <c r="H11" s="4822"/>
      <c r="I11" s="4822"/>
      <c r="J11" s="4822"/>
      <c r="K11" s="4822"/>
      <c r="L11" s="4822"/>
      <c r="M11" s="4823"/>
      <c r="N11" s="291"/>
    </row>
    <row r="12" spans="1:14" ht="409.5" customHeight="1">
      <c r="A12" s="4842"/>
      <c r="B12" s="73" t="s">
        <v>566</v>
      </c>
      <c r="C12" s="4554" t="s">
        <v>2209</v>
      </c>
      <c r="D12" s="4554"/>
      <c r="E12" s="4554"/>
      <c r="F12" s="4554"/>
      <c r="G12" s="4554"/>
      <c r="H12" s="4554"/>
      <c r="I12" s="4554"/>
      <c r="J12" s="4554"/>
      <c r="K12" s="4554"/>
      <c r="L12" s="4554"/>
      <c r="M12" s="4555"/>
      <c r="N12" s="291"/>
    </row>
    <row r="13" spans="1:14" ht="59.25" customHeight="1">
      <c r="A13" s="4842"/>
      <c r="B13" s="73" t="s">
        <v>568</v>
      </c>
      <c r="C13" s="4782" t="s">
        <v>1725</v>
      </c>
      <c r="D13" s="4782"/>
      <c r="E13" s="4782"/>
      <c r="F13" s="4782"/>
      <c r="G13" s="4782"/>
      <c r="H13" s="4782"/>
      <c r="I13" s="4782"/>
      <c r="J13" s="4782"/>
      <c r="K13" s="4782"/>
      <c r="L13" s="4782"/>
      <c r="M13" s="4783"/>
      <c r="N13" s="291"/>
    </row>
    <row r="14" spans="1:14" ht="15" customHeight="1">
      <c r="A14" s="4842"/>
      <c r="B14" s="4784" t="s">
        <v>570</v>
      </c>
      <c r="C14" s="7245" t="s">
        <v>93</v>
      </c>
      <c r="D14" s="4554"/>
      <c r="E14" s="87" t="s">
        <v>571</v>
      </c>
      <c r="F14" s="4554" t="s">
        <v>98</v>
      </c>
      <c r="G14" s="4554"/>
      <c r="H14" s="4554"/>
      <c r="I14" s="4554"/>
      <c r="J14" s="4554"/>
      <c r="K14" s="4554"/>
      <c r="L14" s="4554"/>
      <c r="M14" s="4555"/>
      <c r="N14" s="291"/>
    </row>
    <row r="15" spans="1:14" ht="15.75">
      <c r="A15" s="4842"/>
      <c r="B15" s="4784"/>
      <c r="C15" s="4554"/>
      <c r="D15" s="4554"/>
      <c r="E15" s="4554"/>
      <c r="F15" s="4554"/>
      <c r="G15" s="4554"/>
      <c r="H15" s="4554"/>
      <c r="I15" s="4554"/>
      <c r="J15" s="4554"/>
      <c r="K15" s="4554"/>
      <c r="L15" s="4554"/>
      <c r="M15" s="4555"/>
      <c r="N15" s="291"/>
    </row>
    <row r="16" spans="1:14" ht="15" customHeight="1">
      <c r="A16" s="7248" t="s">
        <v>572</v>
      </c>
      <c r="B16" s="88" t="s">
        <v>29</v>
      </c>
      <c r="C16" s="4554" t="s">
        <v>540</v>
      </c>
      <c r="D16" s="4554"/>
      <c r="E16" s="4554"/>
      <c r="F16" s="4554"/>
      <c r="G16" s="4554"/>
      <c r="H16" s="4554"/>
      <c r="I16" s="4554"/>
      <c r="J16" s="4554"/>
      <c r="K16" s="4554"/>
      <c r="L16" s="4554"/>
      <c r="M16" s="4555"/>
      <c r="N16" s="291"/>
    </row>
    <row r="17" spans="1:14" ht="15" customHeight="1">
      <c r="A17" s="7249"/>
      <c r="B17" s="89" t="s">
        <v>574</v>
      </c>
      <c r="C17" s="4554" t="s">
        <v>539</v>
      </c>
      <c r="D17" s="4554"/>
      <c r="E17" s="4554"/>
      <c r="F17" s="4554"/>
      <c r="G17" s="4554"/>
      <c r="H17" s="4554"/>
      <c r="I17" s="4554"/>
      <c r="J17" s="4554"/>
      <c r="K17" s="4554"/>
      <c r="L17" s="4554"/>
      <c r="M17" s="4555"/>
      <c r="N17" s="291"/>
    </row>
    <row r="18" spans="1:14" ht="15.75">
      <c r="A18" s="7249"/>
      <c r="B18" s="4516" t="s">
        <v>575</v>
      </c>
      <c r="C18" s="79" t="s">
        <v>24</v>
      </c>
      <c r="D18" s="91" t="s">
        <v>24</v>
      </c>
      <c r="E18" s="91" t="s">
        <v>24</v>
      </c>
      <c r="F18" s="91" t="s">
        <v>24</v>
      </c>
      <c r="G18" s="91" t="s">
        <v>24</v>
      </c>
      <c r="H18" s="91" t="s">
        <v>24</v>
      </c>
      <c r="I18" s="91" t="s">
        <v>24</v>
      </c>
      <c r="J18" s="91" t="s">
        <v>24</v>
      </c>
      <c r="K18" s="91" t="s">
        <v>24</v>
      </c>
      <c r="L18" s="91" t="s">
        <v>24</v>
      </c>
      <c r="M18" s="92" t="s">
        <v>24</v>
      </c>
      <c r="N18" s="291"/>
    </row>
    <row r="19" spans="1:14" ht="15.75">
      <c r="A19" s="7249"/>
      <c r="B19" s="4516"/>
      <c r="C19" s="79" t="s">
        <v>24</v>
      </c>
      <c r="D19" s="74" t="s">
        <v>24</v>
      </c>
      <c r="E19" s="91" t="s">
        <v>24</v>
      </c>
      <c r="F19" s="74" t="s">
        <v>24</v>
      </c>
      <c r="G19" s="91" t="s">
        <v>24</v>
      </c>
      <c r="H19" s="74" t="s">
        <v>24</v>
      </c>
      <c r="I19" s="91" t="s">
        <v>24</v>
      </c>
      <c r="J19" s="74" t="s">
        <v>24</v>
      </c>
      <c r="K19" s="91" t="s">
        <v>24</v>
      </c>
      <c r="L19" s="91" t="s">
        <v>24</v>
      </c>
      <c r="M19" s="92" t="s">
        <v>24</v>
      </c>
      <c r="N19" s="291"/>
    </row>
    <row r="20" spans="1:14" ht="31.5">
      <c r="A20" s="7249"/>
      <c r="B20" s="4516"/>
      <c r="C20" s="91" t="s">
        <v>576</v>
      </c>
      <c r="D20" s="93" t="s">
        <v>24</v>
      </c>
      <c r="E20" s="91" t="s">
        <v>577</v>
      </c>
      <c r="F20" s="93" t="s">
        <v>24</v>
      </c>
      <c r="G20" s="91" t="s">
        <v>578</v>
      </c>
      <c r="H20" s="93" t="s">
        <v>24</v>
      </c>
      <c r="I20" s="91" t="s">
        <v>579</v>
      </c>
      <c r="J20" s="93" t="s">
        <v>24</v>
      </c>
      <c r="K20" s="91" t="s">
        <v>24</v>
      </c>
      <c r="L20" s="91" t="s">
        <v>24</v>
      </c>
      <c r="M20" s="92" t="s">
        <v>24</v>
      </c>
      <c r="N20" s="291"/>
    </row>
    <row r="21" spans="1:14" ht="31.5">
      <c r="A21" s="7249"/>
      <c r="B21" s="4516"/>
      <c r="C21" s="91" t="s">
        <v>580</v>
      </c>
      <c r="D21" s="93" t="s">
        <v>24</v>
      </c>
      <c r="E21" s="91" t="s">
        <v>581</v>
      </c>
      <c r="F21" s="93" t="s">
        <v>24</v>
      </c>
      <c r="G21" s="91" t="s">
        <v>582</v>
      </c>
      <c r="H21" s="93" t="s">
        <v>24</v>
      </c>
      <c r="I21" s="91" t="s">
        <v>24</v>
      </c>
      <c r="J21" s="91" t="s">
        <v>24</v>
      </c>
      <c r="K21" s="91" t="s">
        <v>24</v>
      </c>
      <c r="L21" s="91" t="s">
        <v>24</v>
      </c>
      <c r="M21" s="92" t="s">
        <v>24</v>
      </c>
      <c r="N21" s="291"/>
    </row>
    <row r="22" spans="1:14" ht="31.5">
      <c r="A22" s="7249"/>
      <c r="B22" s="4516"/>
      <c r="C22" s="91" t="s">
        <v>583</v>
      </c>
      <c r="D22" s="93" t="s">
        <v>24</v>
      </c>
      <c r="E22" s="91" t="s">
        <v>584</v>
      </c>
      <c r="F22" s="93" t="s">
        <v>24</v>
      </c>
      <c r="G22" s="91" t="s">
        <v>24</v>
      </c>
      <c r="H22" s="91" t="s">
        <v>24</v>
      </c>
      <c r="I22" s="91" t="s">
        <v>24</v>
      </c>
      <c r="J22" s="91" t="s">
        <v>24</v>
      </c>
      <c r="K22" s="91" t="s">
        <v>24</v>
      </c>
      <c r="L22" s="91" t="s">
        <v>24</v>
      </c>
      <c r="M22" s="92" t="s">
        <v>24</v>
      </c>
      <c r="N22" s="291"/>
    </row>
    <row r="23" spans="1:14" ht="15.75">
      <c r="A23" s="7249"/>
      <c r="B23" s="4516"/>
      <c r="C23" s="91" t="s">
        <v>585</v>
      </c>
      <c r="D23" s="93" t="s">
        <v>654</v>
      </c>
      <c r="E23" s="91" t="s">
        <v>587</v>
      </c>
      <c r="F23" s="85" t="s">
        <v>1156</v>
      </c>
      <c r="G23" s="276"/>
      <c r="H23" s="85" t="s">
        <v>24</v>
      </c>
      <c r="I23" s="85" t="s">
        <v>24</v>
      </c>
      <c r="J23" s="85" t="s">
        <v>24</v>
      </c>
      <c r="K23" s="85" t="s">
        <v>24</v>
      </c>
      <c r="L23" s="85" t="s">
        <v>24</v>
      </c>
      <c r="M23" s="86" t="s">
        <v>24</v>
      </c>
      <c r="N23" s="291"/>
    </row>
    <row r="24" spans="1:14" ht="15.75">
      <c r="A24" s="7249"/>
      <c r="B24" s="4517"/>
      <c r="C24" s="74" t="s">
        <v>24</v>
      </c>
      <c r="D24" s="74" t="s">
        <v>24</v>
      </c>
      <c r="E24" s="74" t="s">
        <v>24</v>
      </c>
      <c r="F24" s="74" t="s">
        <v>24</v>
      </c>
      <c r="G24" s="74" t="s">
        <v>24</v>
      </c>
      <c r="H24" s="74" t="s">
        <v>24</v>
      </c>
      <c r="I24" s="74" t="s">
        <v>24</v>
      </c>
      <c r="J24" s="74" t="s">
        <v>24</v>
      </c>
      <c r="K24" s="74" t="s">
        <v>24</v>
      </c>
      <c r="L24" s="74" t="s">
        <v>24</v>
      </c>
      <c r="M24" s="94" t="s">
        <v>24</v>
      </c>
      <c r="N24" s="291"/>
    </row>
    <row r="25" spans="1:14" ht="15.75">
      <c r="A25" s="7249"/>
      <c r="B25" s="4516" t="s">
        <v>589</v>
      </c>
      <c r="C25" s="91" t="s">
        <v>24</v>
      </c>
      <c r="D25" s="91" t="s">
        <v>24</v>
      </c>
      <c r="E25" s="91" t="s">
        <v>24</v>
      </c>
      <c r="F25" s="91" t="s">
        <v>24</v>
      </c>
      <c r="G25" s="91" t="s">
        <v>24</v>
      </c>
      <c r="H25" s="91" t="s">
        <v>24</v>
      </c>
      <c r="I25" s="91" t="s">
        <v>24</v>
      </c>
      <c r="J25" s="91" t="s">
        <v>24</v>
      </c>
      <c r="K25" s="91" t="s">
        <v>24</v>
      </c>
      <c r="L25" s="79" t="s">
        <v>24</v>
      </c>
      <c r="M25" s="84" t="s">
        <v>24</v>
      </c>
      <c r="N25" s="291"/>
    </row>
    <row r="26" spans="1:14" ht="31.5">
      <c r="A26" s="7249"/>
      <c r="B26" s="4516"/>
      <c r="C26" s="91" t="s">
        <v>590</v>
      </c>
      <c r="D26" s="95" t="s">
        <v>24</v>
      </c>
      <c r="E26" s="91" t="s">
        <v>24</v>
      </c>
      <c r="F26" s="91" t="s">
        <v>591</v>
      </c>
      <c r="G26" s="95" t="s">
        <v>24</v>
      </c>
      <c r="H26" s="91" t="s">
        <v>24</v>
      </c>
      <c r="I26" s="91" t="s">
        <v>359</v>
      </c>
      <c r="J26" s="95" t="s">
        <v>654</v>
      </c>
      <c r="K26" s="91" t="s">
        <v>24</v>
      </c>
      <c r="L26" s="79" t="s">
        <v>24</v>
      </c>
      <c r="M26" s="84" t="s">
        <v>24</v>
      </c>
      <c r="N26" s="291"/>
    </row>
    <row r="27" spans="1:14" ht="31.5">
      <c r="A27" s="7249"/>
      <c r="B27" s="4516"/>
      <c r="C27" s="91" t="s">
        <v>592</v>
      </c>
      <c r="D27" s="96" t="s">
        <v>24</v>
      </c>
      <c r="E27" s="79" t="s">
        <v>24</v>
      </c>
      <c r="F27" s="91" t="s">
        <v>593</v>
      </c>
      <c r="G27" s="93" t="s">
        <v>24</v>
      </c>
      <c r="H27" s="79" t="s">
        <v>24</v>
      </c>
      <c r="I27" s="79" t="s">
        <v>24</v>
      </c>
      <c r="J27" s="79" t="s">
        <v>24</v>
      </c>
      <c r="K27" s="79" t="s">
        <v>24</v>
      </c>
      <c r="L27" s="79" t="s">
        <v>24</v>
      </c>
      <c r="M27" s="84" t="s">
        <v>24</v>
      </c>
      <c r="N27" s="291"/>
    </row>
    <row r="28" spans="1:14" ht="15.75">
      <c r="A28" s="7249"/>
      <c r="B28" s="4517"/>
      <c r="C28" s="74" t="s">
        <v>24</v>
      </c>
      <c r="D28" s="74" t="s">
        <v>24</v>
      </c>
      <c r="E28" s="74" t="s">
        <v>24</v>
      </c>
      <c r="F28" s="74" t="s">
        <v>24</v>
      </c>
      <c r="G28" s="74" t="s">
        <v>24</v>
      </c>
      <c r="H28" s="74" t="s">
        <v>24</v>
      </c>
      <c r="I28" s="74" t="s">
        <v>24</v>
      </c>
      <c r="J28" s="74" t="s">
        <v>24</v>
      </c>
      <c r="K28" s="74" t="s">
        <v>24</v>
      </c>
      <c r="L28" s="85" t="s">
        <v>24</v>
      </c>
      <c r="M28" s="86" t="s">
        <v>24</v>
      </c>
      <c r="N28" s="291"/>
    </row>
    <row r="29" spans="1:14" ht="15.75">
      <c r="A29" s="7249"/>
      <c r="B29" s="82" t="s">
        <v>594</v>
      </c>
      <c r="C29" s="91" t="s">
        <v>24</v>
      </c>
      <c r="D29" s="91" t="s">
        <v>24</v>
      </c>
      <c r="E29" s="91" t="s">
        <v>24</v>
      </c>
      <c r="F29" s="91" t="s">
        <v>24</v>
      </c>
      <c r="G29" s="91" t="s">
        <v>24</v>
      </c>
      <c r="H29" s="91" t="s">
        <v>24</v>
      </c>
      <c r="I29" s="91" t="s">
        <v>24</v>
      </c>
      <c r="J29" s="91" t="s">
        <v>24</v>
      </c>
      <c r="K29" s="91" t="s">
        <v>24</v>
      </c>
      <c r="L29" s="91" t="s">
        <v>24</v>
      </c>
      <c r="M29" s="92" t="s">
        <v>24</v>
      </c>
      <c r="N29" s="291"/>
    </row>
    <row r="30" spans="1:14" ht="15.75">
      <c r="A30" s="7249"/>
      <c r="B30" s="82" t="s">
        <v>24</v>
      </c>
      <c r="C30" s="97" t="s">
        <v>595</v>
      </c>
      <c r="D30" s="2009" t="s">
        <v>168</v>
      </c>
      <c r="E30" s="2010" t="s">
        <v>24</v>
      </c>
      <c r="F30" s="311" t="s">
        <v>596</v>
      </c>
      <c r="G30" s="128" t="s">
        <v>168</v>
      </c>
      <c r="H30" s="91" t="s">
        <v>24</v>
      </c>
      <c r="I30" s="79" t="s">
        <v>597</v>
      </c>
      <c r="J30" s="99" t="s">
        <v>24</v>
      </c>
      <c r="K30" s="78" t="s">
        <v>24</v>
      </c>
      <c r="L30" s="104" t="s">
        <v>24</v>
      </c>
      <c r="M30" s="92" t="s">
        <v>24</v>
      </c>
      <c r="N30" s="291"/>
    </row>
    <row r="31" spans="1:14" ht="15.75">
      <c r="A31" s="7249"/>
      <c r="B31" s="73" t="s">
        <v>24</v>
      </c>
      <c r="C31" s="74" t="s">
        <v>24</v>
      </c>
      <c r="D31" s="74" t="s">
        <v>24</v>
      </c>
      <c r="E31" s="74" t="s">
        <v>24</v>
      </c>
      <c r="F31" s="74" t="s">
        <v>24</v>
      </c>
      <c r="G31" s="74" t="s">
        <v>24</v>
      </c>
      <c r="H31" s="74" t="s">
        <v>24</v>
      </c>
      <c r="I31" s="74" t="s">
        <v>24</v>
      </c>
      <c r="J31" s="74" t="s">
        <v>24</v>
      </c>
      <c r="K31" s="74" t="s">
        <v>24</v>
      </c>
      <c r="L31" s="74" t="s">
        <v>24</v>
      </c>
      <c r="M31" s="94" t="s">
        <v>24</v>
      </c>
      <c r="N31" s="291"/>
    </row>
    <row r="32" spans="1:14" ht="15.75">
      <c r="A32" s="7249"/>
      <c r="B32" s="4516" t="s">
        <v>599</v>
      </c>
      <c r="C32" s="100" t="s">
        <v>24</v>
      </c>
      <c r="D32" s="100" t="s">
        <v>24</v>
      </c>
      <c r="E32" s="100" t="s">
        <v>24</v>
      </c>
      <c r="F32" s="100" t="s">
        <v>24</v>
      </c>
      <c r="G32" s="100" t="s">
        <v>24</v>
      </c>
      <c r="H32" s="100" t="s">
        <v>24</v>
      </c>
      <c r="I32" s="100" t="s">
        <v>24</v>
      </c>
      <c r="J32" s="100" t="s">
        <v>24</v>
      </c>
      <c r="K32" s="100" t="s">
        <v>24</v>
      </c>
      <c r="L32" s="79" t="s">
        <v>24</v>
      </c>
      <c r="M32" s="84" t="s">
        <v>24</v>
      </c>
      <c r="N32" s="291"/>
    </row>
    <row r="33" spans="1:14" ht="31.5">
      <c r="A33" s="7249"/>
      <c r="B33" s="4516"/>
      <c r="C33" s="91" t="s">
        <v>600</v>
      </c>
      <c r="D33" s="101">
        <v>2023</v>
      </c>
      <c r="E33" s="100" t="s">
        <v>24</v>
      </c>
      <c r="F33" s="91" t="s">
        <v>601</v>
      </c>
      <c r="G33" s="102">
        <v>2027</v>
      </c>
      <c r="H33" s="100" t="s">
        <v>24</v>
      </c>
      <c r="I33" s="79" t="s">
        <v>24</v>
      </c>
      <c r="J33" s="100" t="s">
        <v>24</v>
      </c>
      <c r="K33" s="100" t="s">
        <v>24</v>
      </c>
      <c r="L33" s="79" t="s">
        <v>24</v>
      </c>
      <c r="M33" s="84" t="s">
        <v>24</v>
      </c>
      <c r="N33" s="291"/>
    </row>
    <row r="34" spans="1:14" ht="15.75">
      <c r="A34" s="7249"/>
      <c r="B34" s="4517"/>
      <c r="C34" s="74" t="s">
        <v>24</v>
      </c>
      <c r="D34" s="74" t="s">
        <v>24</v>
      </c>
      <c r="E34" s="103" t="s">
        <v>24</v>
      </c>
      <c r="F34" s="74" t="s">
        <v>24</v>
      </c>
      <c r="G34" s="103" t="s">
        <v>24</v>
      </c>
      <c r="H34" s="103" t="s">
        <v>24</v>
      </c>
      <c r="I34" s="85" t="s">
        <v>24</v>
      </c>
      <c r="J34" s="103" t="s">
        <v>24</v>
      </c>
      <c r="K34" s="103" t="s">
        <v>24</v>
      </c>
      <c r="L34" s="85" t="s">
        <v>24</v>
      </c>
      <c r="M34" s="86" t="s">
        <v>24</v>
      </c>
      <c r="N34" s="291"/>
    </row>
    <row r="35" spans="1:14" ht="15.75">
      <c r="A35" s="7249"/>
      <c r="B35" s="4516" t="s">
        <v>602</v>
      </c>
      <c r="C35" s="91" t="s">
        <v>24</v>
      </c>
      <c r="D35" s="91" t="s">
        <v>24</v>
      </c>
      <c r="E35" s="91" t="s">
        <v>24</v>
      </c>
      <c r="F35" s="91" t="s">
        <v>24</v>
      </c>
      <c r="G35" s="91" t="s">
        <v>24</v>
      </c>
      <c r="H35" s="91" t="s">
        <v>24</v>
      </c>
      <c r="I35" s="91" t="s">
        <v>24</v>
      </c>
      <c r="J35" s="91" t="s">
        <v>24</v>
      </c>
      <c r="K35" s="91" t="s">
        <v>24</v>
      </c>
      <c r="L35" s="91" t="s">
        <v>24</v>
      </c>
      <c r="M35" s="92" t="s">
        <v>24</v>
      </c>
      <c r="N35" s="291"/>
    </row>
    <row r="36" spans="1:14" ht="15.75">
      <c r="A36" s="7249"/>
      <c r="B36" s="4516"/>
      <c r="C36" s="91" t="s">
        <v>24</v>
      </c>
      <c r="D36" s="91" t="s">
        <v>603</v>
      </c>
      <c r="E36" s="91" t="s">
        <v>24</v>
      </c>
      <c r="F36" s="91" t="s">
        <v>604</v>
      </c>
      <c r="G36" s="91" t="s">
        <v>24</v>
      </c>
      <c r="H36" s="79" t="s">
        <v>605</v>
      </c>
      <c r="I36" s="79" t="s">
        <v>24</v>
      </c>
      <c r="J36" s="79" t="s">
        <v>606</v>
      </c>
      <c r="K36" s="91" t="s">
        <v>24</v>
      </c>
      <c r="L36" s="91" t="s">
        <v>607</v>
      </c>
      <c r="M36" s="92" t="s">
        <v>24</v>
      </c>
      <c r="N36" s="291"/>
    </row>
    <row r="37" spans="1:14" ht="15.75">
      <c r="A37" s="7249"/>
      <c r="B37" s="4516"/>
      <c r="C37" s="91" t="s">
        <v>24</v>
      </c>
      <c r="D37" s="114">
        <v>0.15</v>
      </c>
      <c r="E37" s="104" t="s">
        <v>24</v>
      </c>
      <c r="F37" s="115">
        <v>0.65</v>
      </c>
      <c r="G37" s="104" t="s">
        <v>24</v>
      </c>
      <c r="H37" s="115">
        <v>0.7</v>
      </c>
      <c r="I37" s="104" t="s">
        <v>24</v>
      </c>
      <c r="J37" s="115">
        <v>0.8</v>
      </c>
      <c r="K37" s="104" t="s">
        <v>24</v>
      </c>
      <c r="L37" s="115">
        <v>1</v>
      </c>
      <c r="M37" s="105" t="s">
        <v>24</v>
      </c>
      <c r="N37" s="291"/>
    </row>
    <row r="38" spans="1:14" ht="15.75">
      <c r="A38" s="7249"/>
      <c r="B38" s="4516"/>
      <c r="C38" s="91" t="s">
        <v>24</v>
      </c>
      <c r="D38" s="91" t="s">
        <v>608</v>
      </c>
      <c r="E38" s="91" t="s">
        <v>24</v>
      </c>
      <c r="F38" s="91" t="s">
        <v>609</v>
      </c>
      <c r="G38" s="91" t="s">
        <v>24</v>
      </c>
      <c r="H38" s="79" t="s">
        <v>610</v>
      </c>
      <c r="I38" s="79" t="s">
        <v>24</v>
      </c>
      <c r="J38" s="79" t="s">
        <v>611</v>
      </c>
      <c r="K38" s="91" t="s">
        <v>24</v>
      </c>
      <c r="L38" s="91" t="s">
        <v>612</v>
      </c>
      <c r="M38" s="92" t="s">
        <v>24</v>
      </c>
      <c r="N38" s="291"/>
    </row>
    <row r="39" spans="1:14" ht="15.75">
      <c r="A39" s="7249"/>
      <c r="B39" s="4516"/>
      <c r="C39" s="91" t="s">
        <v>24</v>
      </c>
      <c r="D39" s="99" t="s">
        <v>24</v>
      </c>
      <c r="E39" s="104" t="s">
        <v>24</v>
      </c>
      <c r="F39" s="78" t="s">
        <v>24</v>
      </c>
      <c r="G39" s="104" t="s">
        <v>24</v>
      </c>
      <c r="H39" s="78" t="s">
        <v>24</v>
      </c>
      <c r="I39" s="104" t="s">
        <v>24</v>
      </c>
      <c r="J39" s="78" t="s">
        <v>24</v>
      </c>
      <c r="K39" s="104" t="s">
        <v>24</v>
      </c>
      <c r="L39" s="78" t="s">
        <v>24</v>
      </c>
      <c r="M39" s="105" t="s">
        <v>24</v>
      </c>
      <c r="N39" s="291"/>
    </row>
    <row r="40" spans="1:14" ht="15.75">
      <c r="A40" s="7249"/>
      <c r="B40" s="4516"/>
      <c r="C40" s="91" t="s">
        <v>24</v>
      </c>
      <c r="D40" s="91" t="s">
        <v>613</v>
      </c>
      <c r="E40" s="91" t="s">
        <v>24</v>
      </c>
      <c r="F40" s="91" t="s">
        <v>614</v>
      </c>
      <c r="G40" s="91" t="s">
        <v>24</v>
      </c>
      <c r="H40" s="79" t="s">
        <v>615</v>
      </c>
      <c r="I40" s="79" t="s">
        <v>24</v>
      </c>
      <c r="J40" s="79" t="s">
        <v>616</v>
      </c>
      <c r="K40" s="91" t="s">
        <v>24</v>
      </c>
      <c r="L40" s="91" t="s">
        <v>617</v>
      </c>
      <c r="M40" s="92" t="s">
        <v>24</v>
      </c>
      <c r="N40" s="291"/>
    </row>
    <row r="41" spans="1:14" ht="15.75">
      <c r="A41" s="7249"/>
      <c r="B41" s="4516"/>
      <c r="C41" s="91" t="s">
        <v>24</v>
      </c>
      <c r="D41" s="99" t="s">
        <v>24</v>
      </c>
      <c r="E41" s="104" t="s">
        <v>24</v>
      </c>
      <c r="F41" s="78" t="s">
        <v>24</v>
      </c>
      <c r="G41" s="104" t="s">
        <v>24</v>
      </c>
      <c r="H41" s="78" t="s">
        <v>24</v>
      </c>
      <c r="I41" s="104" t="s">
        <v>24</v>
      </c>
      <c r="J41" s="78" t="s">
        <v>24</v>
      </c>
      <c r="K41" s="104" t="s">
        <v>24</v>
      </c>
      <c r="L41" s="78" t="s">
        <v>24</v>
      </c>
      <c r="M41" s="105" t="s">
        <v>24</v>
      </c>
      <c r="N41" s="291"/>
    </row>
    <row r="42" spans="1:14" ht="15.75">
      <c r="A42" s="7249"/>
      <c r="B42" s="4516"/>
      <c r="C42" s="91" t="s">
        <v>24</v>
      </c>
      <c r="D42" s="74" t="s">
        <v>617</v>
      </c>
      <c r="E42" s="74" t="s">
        <v>24</v>
      </c>
      <c r="F42" s="74" t="s">
        <v>618</v>
      </c>
      <c r="G42" s="74" t="s">
        <v>24</v>
      </c>
      <c r="H42" s="91" t="s">
        <v>24</v>
      </c>
      <c r="I42" s="91" t="s">
        <v>24</v>
      </c>
      <c r="J42" s="91" t="s">
        <v>24</v>
      </c>
      <c r="K42" s="91" t="s">
        <v>24</v>
      </c>
      <c r="L42" s="91" t="s">
        <v>24</v>
      </c>
      <c r="M42" s="92" t="s">
        <v>24</v>
      </c>
      <c r="N42" s="291"/>
    </row>
    <row r="43" spans="1:14" ht="15" customHeight="1">
      <c r="A43" s="7249"/>
      <c r="B43" s="4516"/>
      <c r="C43" s="91" t="s">
        <v>24</v>
      </c>
      <c r="D43" s="75" t="s">
        <v>24</v>
      </c>
      <c r="E43" s="77" t="s">
        <v>24</v>
      </c>
      <c r="F43" s="4598">
        <v>1</v>
      </c>
      <c r="G43" s="4559"/>
      <c r="H43" s="4585" t="s">
        <v>24</v>
      </c>
      <c r="I43" s="4585"/>
      <c r="J43" s="91" t="s">
        <v>24</v>
      </c>
      <c r="K43" s="91" t="s">
        <v>24</v>
      </c>
      <c r="L43" s="91" t="s">
        <v>24</v>
      </c>
      <c r="M43" s="92" t="s">
        <v>24</v>
      </c>
      <c r="N43" s="291"/>
    </row>
    <row r="44" spans="1:14" ht="15.75">
      <c r="A44" s="7249"/>
      <c r="B44" s="4516"/>
      <c r="C44" s="74" t="s">
        <v>24</v>
      </c>
      <c r="D44" s="74" t="s">
        <v>24</v>
      </c>
      <c r="E44" s="74" t="s">
        <v>24</v>
      </c>
      <c r="F44" s="74" t="s">
        <v>24</v>
      </c>
      <c r="G44" s="74" t="s">
        <v>24</v>
      </c>
      <c r="H44" s="74" t="s">
        <v>24</v>
      </c>
      <c r="I44" s="74" t="s">
        <v>24</v>
      </c>
      <c r="J44" s="74" t="s">
        <v>24</v>
      </c>
      <c r="K44" s="74" t="s">
        <v>24</v>
      </c>
      <c r="L44" s="74" t="s">
        <v>24</v>
      </c>
      <c r="M44" s="94" t="s">
        <v>24</v>
      </c>
      <c r="N44" s="291"/>
    </row>
    <row r="45" spans="1:14" ht="15.75">
      <c r="A45" s="7249"/>
      <c r="B45" s="4825" t="s">
        <v>619</v>
      </c>
      <c r="C45" s="91" t="s">
        <v>24</v>
      </c>
      <c r="D45" s="91" t="s">
        <v>24</v>
      </c>
      <c r="E45" s="91" t="s">
        <v>24</v>
      </c>
      <c r="F45" s="91" t="s">
        <v>24</v>
      </c>
      <c r="G45" s="91" t="s">
        <v>24</v>
      </c>
      <c r="H45" s="91" t="s">
        <v>24</v>
      </c>
      <c r="I45" s="91" t="s">
        <v>24</v>
      </c>
      <c r="J45" s="91" t="s">
        <v>24</v>
      </c>
      <c r="K45" s="91" t="s">
        <v>24</v>
      </c>
      <c r="L45" s="79" t="s">
        <v>24</v>
      </c>
      <c r="M45" s="84" t="s">
        <v>24</v>
      </c>
      <c r="N45" s="291"/>
    </row>
    <row r="46" spans="1:14" ht="15" customHeight="1">
      <c r="A46" s="7249"/>
      <c r="B46" s="4516"/>
      <c r="C46" s="79" t="s">
        <v>24</v>
      </c>
      <c r="D46" s="91" t="s">
        <v>620</v>
      </c>
      <c r="E46" s="74" t="s">
        <v>200</v>
      </c>
      <c r="F46" s="4571" t="s">
        <v>621</v>
      </c>
      <c r="G46" s="4572" t="s">
        <v>24</v>
      </c>
      <c r="H46" s="4573"/>
      <c r="I46" s="4573"/>
      <c r="J46" s="4574"/>
      <c r="K46" s="91" t="s">
        <v>587</v>
      </c>
      <c r="L46" s="4577" t="s">
        <v>24</v>
      </c>
      <c r="M46" s="4578"/>
      <c r="N46" s="291"/>
    </row>
    <row r="47" spans="1:14" ht="15.75">
      <c r="A47" s="7249"/>
      <c r="B47" s="4516"/>
      <c r="C47" s="79" t="s">
        <v>24</v>
      </c>
      <c r="D47" s="107" t="s">
        <v>24</v>
      </c>
      <c r="E47" s="77" t="s">
        <v>654</v>
      </c>
      <c r="F47" s="4571"/>
      <c r="G47" s="4575"/>
      <c r="H47" s="4562"/>
      <c r="I47" s="4562"/>
      <c r="J47" s="4576"/>
      <c r="K47" s="79" t="s">
        <v>24</v>
      </c>
      <c r="L47" s="4579"/>
      <c r="M47" s="4580"/>
      <c r="N47" s="291"/>
    </row>
    <row r="48" spans="1:14" ht="15.75">
      <c r="A48" s="7249"/>
      <c r="B48" s="4517"/>
      <c r="C48" s="85" t="s">
        <v>24</v>
      </c>
      <c r="D48" s="85" t="s">
        <v>24</v>
      </c>
      <c r="E48" s="85" t="s">
        <v>24</v>
      </c>
      <c r="F48" s="85" t="s">
        <v>24</v>
      </c>
      <c r="G48" s="85" t="s">
        <v>24</v>
      </c>
      <c r="H48" s="85" t="s">
        <v>24</v>
      </c>
      <c r="I48" s="85" t="s">
        <v>24</v>
      </c>
      <c r="J48" s="85" t="s">
        <v>24</v>
      </c>
      <c r="K48" s="85" t="s">
        <v>24</v>
      </c>
      <c r="L48" s="79" t="s">
        <v>24</v>
      </c>
      <c r="M48" s="84" t="s">
        <v>24</v>
      </c>
      <c r="N48" s="291"/>
    </row>
    <row r="49" spans="1:14" ht="49.5" customHeight="1">
      <c r="A49" s="7249"/>
      <c r="B49" s="73" t="s">
        <v>623</v>
      </c>
      <c r="C49" s="4554" t="s">
        <v>1157</v>
      </c>
      <c r="D49" s="4554"/>
      <c r="E49" s="4554"/>
      <c r="F49" s="4554"/>
      <c r="G49" s="4554"/>
      <c r="H49" s="4554"/>
      <c r="I49" s="4554"/>
      <c r="J49" s="4554"/>
      <c r="K49" s="4554"/>
      <c r="L49" s="4554"/>
      <c r="M49" s="4555"/>
      <c r="N49" s="291"/>
    </row>
    <row r="50" spans="1:14" ht="21.75" customHeight="1">
      <c r="A50" s="7249"/>
      <c r="B50" s="89" t="s">
        <v>625</v>
      </c>
      <c r="C50" s="85" t="s">
        <v>1158</v>
      </c>
      <c r="D50" s="74" t="s">
        <v>24</v>
      </c>
      <c r="E50" s="74" t="s">
        <v>24</v>
      </c>
      <c r="F50" s="74" t="s">
        <v>24</v>
      </c>
      <c r="G50" s="74" t="s">
        <v>24</v>
      </c>
      <c r="H50" s="74" t="s">
        <v>24</v>
      </c>
      <c r="I50" s="74" t="s">
        <v>24</v>
      </c>
      <c r="J50" s="74" t="s">
        <v>24</v>
      </c>
      <c r="K50" s="74" t="s">
        <v>24</v>
      </c>
      <c r="L50" s="74" t="s">
        <v>24</v>
      </c>
      <c r="M50" s="94" t="s">
        <v>24</v>
      </c>
      <c r="N50" s="291"/>
    </row>
    <row r="51" spans="1:14" ht="17.25" customHeight="1">
      <c r="A51" s="7249"/>
      <c r="B51" s="89" t="s">
        <v>627</v>
      </c>
      <c r="C51" s="74">
        <v>30</v>
      </c>
      <c r="D51" s="74" t="s">
        <v>24</v>
      </c>
      <c r="E51" s="74" t="s">
        <v>24</v>
      </c>
      <c r="F51" s="74" t="s">
        <v>24</v>
      </c>
      <c r="G51" s="74" t="s">
        <v>24</v>
      </c>
      <c r="H51" s="74" t="s">
        <v>24</v>
      </c>
      <c r="I51" s="74" t="s">
        <v>24</v>
      </c>
      <c r="J51" s="74" t="s">
        <v>24</v>
      </c>
      <c r="K51" s="74" t="s">
        <v>24</v>
      </c>
      <c r="L51" s="74" t="s">
        <v>24</v>
      </c>
      <c r="M51" s="94" t="s">
        <v>24</v>
      </c>
      <c r="N51" s="291"/>
    </row>
    <row r="52" spans="1:14" ht="27" customHeight="1">
      <c r="A52" s="7249"/>
      <c r="B52" s="89" t="s">
        <v>628</v>
      </c>
      <c r="C52" s="74" t="s">
        <v>130</v>
      </c>
      <c r="D52" s="74" t="s">
        <v>24</v>
      </c>
      <c r="E52" s="74" t="s">
        <v>24</v>
      </c>
      <c r="F52" s="74" t="s">
        <v>24</v>
      </c>
      <c r="G52" s="74" t="s">
        <v>24</v>
      </c>
      <c r="H52" s="74" t="s">
        <v>24</v>
      </c>
      <c r="I52" s="74" t="s">
        <v>24</v>
      </c>
      <c r="J52" s="74" t="s">
        <v>24</v>
      </c>
      <c r="K52" s="74" t="s">
        <v>24</v>
      </c>
      <c r="L52" s="74" t="s">
        <v>24</v>
      </c>
      <c r="M52" s="94" t="s">
        <v>24</v>
      </c>
      <c r="N52" s="291"/>
    </row>
    <row r="53" spans="1:14" ht="15" customHeight="1">
      <c r="A53" s="4836" t="s">
        <v>629</v>
      </c>
      <c r="B53" s="108" t="s">
        <v>630</v>
      </c>
      <c r="C53" s="4554" t="s">
        <v>1159</v>
      </c>
      <c r="D53" s="4554"/>
      <c r="E53" s="4554"/>
      <c r="F53" s="4554"/>
      <c r="G53" s="4554"/>
      <c r="H53" s="4554"/>
      <c r="I53" s="4554"/>
      <c r="J53" s="4554"/>
      <c r="K53" s="4554"/>
      <c r="L53" s="4554"/>
      <c r="M53" s="4555"/>
      <c r="N53" s="291"/>
    </row>
    <row r="54" spans="1:14" ht="15" customHeight="1">
      <c r="A54" s="4837"/>
      <c r="B54" s="108" t="s">
        <v>632</v>
      </c>
      <c r="C54" s="4554" t="s">
        <v>1160</v>
      </c>
      <c r="D54" s="4554"/>
      <c r="E54" s="4554"/>
      <c r="F54" s="4554"/>
      <c r="G54" s="4554"/>
      <c r="H54" s="4554"/>
      <c r="I54" s="4554"/>
      <c r="J54" s="4554"/>
      <c r="K54" s="4554"/>
      <c r="L54" s="4554"/>
      <c r="M54" s="4555"/>
      <c r="N54" s="291"/>
    </row>
    <row r="55" spans="1:14" ht="15" customHeight="1">
      <c r="A55" s="4837"/>
      <c r="B55" s="108" t="s">
        <v>634</v>
      </c>
      <c r="C55" s="4554" t="s">
        <v>1161</v>
      </c>
      <c r="D55" s="4554"/>
      <c r="E55" s="4554"/>
      <c r="F55" s="4554"/>
      <c r="G55" s="4554"/>
      <c r="H55" s="4554"/>
      <c r="I55" s="4554"/>
      <c r="J55" s="4554"/>
      <c r="K55" s="4554"/>
      <c r="L55" s="4554"/>
      <c r="M55" s="4555"/>
      <c r="N55" s="291"/>
    </row>
    <row r="56" spans="1:14" ht="15" customHeight="1">
      <c r="A56" s="4837"/>
      <c r="B56" s="108" t="s">
        <v>635</v>
      </c>
      <c r="C56" s="4554" t="s">
        <v>1162</v>
      </c>
      <c r="D56" s="4554"/>
      <c r="E56" s="4554"/>
      <c r="F56" s="4554"/>
      <c r="G56" s="4554"/>
      <c r="H56" s="4554"/>
      <c r="I56" s="4554"/>
      <c r="J56" s="4554"/>
      <c r="K56" s="4554"/>
      <c r="L56" s="4554"/>
      <c r="M56" s="4555"/>
      <c r="N56" s="291"/>
    </row>
    <row r="57" spans="1:14" ht="15" customHeight="1">
      <c r="A57" s="4837"/>
      <c r="B57" s="108" t="s">
        <v>637</v>
      </c>
      <c r="C57" s="4828" t="s">
        <v>1163</v>
      </c>
      <c r="D57" s="4828"/>
      <c r="E57" s="4828"/>
      <c r="F57" s="4828"/>
      <c r="G57" s="4828"/>
      <c r="H57" s="4828"/>
      <c r="I57" s="4828"/>
      <c r="J57" s="4828"/>
      <c r="K57" s="4828"/>
      <c r="L57" s="4828"/>
      <c r="M57" s="4829"/>
      <c r="N57" s="291"/>
    </row>
    <row r="58" spans="1:14" ht="15" customHeight="1">
      <c r="A58" s="4840"/>
      <c r="B58" s="108" t="s">
        <v>638</v>
      </c>
      <c r="C58" s="7250">
        <v>3680038</v>
      </c>
      <c r="D58" s="7251"/>
      <c r="E58" s="7251"/>
      <c r="F58" s="7251"/>
      <c r="G58" s="7251"/>
      <c r="H58" s="7251"/>
      <c r="I58" s="7251"/>
      <c r="J58" s="7251"/>
      <c r="K58" s="7251"/>
      <c r="L58" s="7251"/>
      <c r="M58" s="7252"/>
      <c r="N58" s="291"/>
    </row>
    <row r="59" spans="1:14" ht="15" customHeight="1">
      <c r="A59" s="4836" t="s">
        <v>639</v>
      </c>
      <c r="B59" s="109" t="s">
        <v>640</v>
      </c>
      <c r="C59" s="4554" t="s">
        <v>1164</v>
      </c>
      <c r="D59" s="4554"/>
      <c r="E59" s="4554"/>
      <c r="F59" s="4554"/>
      <c r="G59" s="4554"/>
      <c r="H59" s="4554"/>
      <c r="I59" s="4554"/>
      <c r="J59" s="4554"/>
      <c r="K59" s="4554"/>
      <c r="L59" s="4554"/>
      <c r="M59" s="4555"/>
      <c r="N59" s="291"/>
    </row>
    <row r="60" spans="1:14" ht="15" customHeight="1">
      <c r="A60" s="4837"/>
      <c r="B60" s="109" t="s">
        <v>641</v>
      </c>
      <c r="C60" s="4554" t="s">
        <v>1165</v>
      </c>
      <c r="D60" s="4554"/>
      <c r="E60" s="4554"/>
      <c r="F60" s="4554"/>
      <c r="G60" s="4554"/>
      <c r="H60" s="4554"/>
      <c r="I60" s="4554"/>
      <c r="J60" s="4554"/>
      <c r="K60" s="4554"/>
      <c r="L60" s="4554"/>
      <c r="M60" s="4555"/>
      <c r="N60" s="291"/>
    </row>
    <row r="61" spans="1:14" ht="15" customHeight="1">
      <c r="A61" s="4837"/>
      <c r="B61" s="110" t="s">
        <v>44</v>
      </c>
      <c r="C61" s="4554" t="s">
        <v>1161</v>
      </c>
      <c r="D61" s="4554"/>
      <c r="E61" s="4554"/>
      <c r="F61" s="4554"/>
      <c r="G61" s="4554"/>
      <c r="H61" s="4554"/>
      <c r="I61" s="4554"/>
      <c r="J61" s="4554"/>
      <c r="K61" s="4554"/>
      <c r="L61" s="4554"/>
      <c r="M61" s="4555"/>
      <c r="N61" s="291"/>
    </row>
    <row r="62" spans="1:14" ht="15" customHeight="1">
      <c r="A62" s="132" t="s">
        <v>642</v>
      </c>
      <c r="B62" s="112" t="s">
        <v>24</v>
      </c>
      <c r="C62" s="4563" t="s">
        <v>24</v>
      </c>
      <c r="D62" s="4563"/>
      <c r="E62" s="4563"/>
      <c r="F62" s="4563"/>
      <c r="G62" s="4563"/>
      <c r="H62" s="4563"/>
      <c r="I62" s="4563"/>
      <c r="J62" s="4563"/>
      <c r="K62" s="4563"/>
      <c r="L62" s="4563"/>
      <c r="M62" s="4564"/>
      <c r="N62" s="291"/>
    </row>
  </sheetData>
  <mergeCells count="49">
    <mergeCell ref="C1:M1"/>
    <mergeCell ref="I4:M4"/>
    <mergeCell ref="C6:M6"/>
    <mergeCell ref="C5:M5"/>
    <mergeCell ref="C13:M13"/>
    <mergeCell ref="C10:D10"/>
    <mergeCell ref="F10:G10"/>
    <mergeCell ref="I10:J10"/>
    <mergeCell ref="C11:M11"/>
    <mergeCell ref="C12:M12"/>
    <mergeCell ref="A59:A61"/>
    <mergeCell ref="C59:M59"/>
    <mergeCell ref="C60:M60"/>
    <mergeCell ref="C61:M61"/>
    <mergeCell ref="A53:A58"/>
    <mergeCell ref="C62:M62"/>
    <mergeCell ref="F46:F47"/>
    <mergeCell ref="G46:J47"/>
    <mergeCell ref="L46:M47"/>
    <mergeCell ref="C49:M49"/>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B14:B15"/>
    <mergeCell ref="C14:D14"/>
    <mergeCell ref="F14:M14"/>
    <mergeCell ref="C15:M15"/>
    <mergeCell ref="A2:A15"/>
    <mergeCell ref="C2:M2"/>
    <mergeCell ref="C3:M3"/>
    <mergeCell ref="F4:G4"/>
    <mergeCell ref="C7:D7"/>
    <mergeCell ref="I7:M7"/>
    <mergeCell ref="B8:B10"/>
    <mergeCell ref="C9:D9"/>
    <mergeCell ref="I9:J9"/>
  </mergeCells>
  <hyperlinks>
    <hyperlink ref="C57" r:id="rId1" xr:uid="{00000000-0004-0000-5100-000000000000}"/>
  </hyperlinks>
  <pageMargins left="0.7" right="0.7" top="0.75" bottom="0.75" header="0.3" footer="0.3"/>
  <pageSetup paperSize="9" orientation="portrait" horizontalDpi="4294967295" verticalDpi="4294967295"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Z1000"/>
  <sheetViews>
    <sheetView topLeftCell="A37" workbookViewId="0">
      <selection activeCell="C50" sqref="C50:M61"/>
    </sheetView>
  </sheetViews>
  <sheetFormatPr baseColWidth="10" defaultColWidth="14.42578125" defaultRowHeight="15" customHeight="1"/>
  <cols>
    <col min="1" max="1" width="25.28515625" style="1455" customWidth="1"/>
    <col min="2" max="2" width="39.28515625" style="1455" customWidth="1"/>
    <col min="3" max="26" width="11.42578125" style="1455" customWidth="1"/>
    <col min="27" max="16384" width="14.42578125" style="1455"/>
  </cols>
  <sheetData>
    <row r="1" spans="1:26" ht="16.5" thickBot="1">
      <c r="A1" s="1462"/>
      <c r="B1" s="1463" t="s">
        <v>549</v>
      </c>
      <c r="C1" s="1464"/>
      <c r="D1" s="1464"/>
      <c r="E1" s="1464"/>
      <c r="F1" s="1464"/>
      <c r="G1" s="1464"/>
      <c r="H1" s="1464"/>
      <c r="I1" s="1464"/>
      <c r="J1" s="1464"/>
      <c r="K1" s="1464"/>
      <c r="L1" s="1464"/>
      <c r="M1" s="1465"/>
      <c r="N1" s="1466"/>
      <c r="O1" s="1466"/>
      <c r="P1" s="1466"/>
      <c r="Q1" s="1466"/>
      <c r="R1" s="1466"/>
      <c r="S1" s="1466"/>
      <c r="T1" s="1466"/>
      <c r="U1" s="1466"/>
      <c r="V1" s="1466"/>
      <c r="W1" s="1466"/>
      <c r="X1" s="1466"/>
      <c r="Y1" s="1466"/>
      <c r="Z1" s="1466"/>
    </row>
    <row r="2" spans="1:26" ht="30" customHeight="1">
      <c r="A2" s="7265" t="s">
        <v>550</v>
      </c>
      <c r="B2" s="1467" t="s">
        <v>551</v>
      </c>
      <c r="C2" s="7286" t="s">
        <v>1305</v>
      </c>
      <c r="D2" s="7287"/>
      <c r="E2" s="7287"/>
      <c r="F2" s="7287"/>
      <c r="G2" s="7287"/>
      <c r="H2" s="7287"/>
      <c r="I2" s="7287"/>
      <c r="J2" s="7287"/>
      <c r="K2" s="7287"/>
      <c r="L2" s="7287"/>
      <c r="M2" s="7288"/>
      <c r="N2" s="1466"/>
      <c r="O2" s="1466"/>
      <c r="P2" s="1466"/>
      <c r="Q2" s="1466"/>
      <c r="R2" s="1466"/>
      <c r="S2" s="1466"/>
      <c r="T2" s="1466"/>
      <c r="U2" s="1466"/>
      <c r="V2" s="1466"/>
      <c r="W2" s="1466"/>
      <c r="X2" s="1466"/>
      <c r="Y2" s="1466"/>
      <c r="Z2" s="1466"/>
    </row>
    <row r="3" spans="1:26" ht="30.75" customHeight="1">
      <c r="A3" s="7266"/>
      <c r="B3" s="1468" t="s">
        <v>552</v>
      </c>
      <c r="C3" s="5679" t="s">
        <v>1754</v>
      </c>
      <c r="D3" s="5443"/>
      <c r="E3" s="5443"/>
      <c r="F3" s="5443"/>
      <c r="G3" s="5443"/>
      <c r="H3" s="5443"/>
      <c r="I3" s="5443"/>
      <c r="J3" s="5443"/>
      <c r="K3" s="5443"/>
      <c r="L3" s="5443"/>
      <c r="M3" s="5680"/>
      <c r="N3" s="1466"/>
      <c r="O3" s="1466"/>
      <c r="P3" s="1466"/>
      <c r="Q3" s="1466"/>
      <c r="R3" s="1466"/>
      <c r="S3" s="1466"/>
      <c r="T3" s="1466"/>
      <c r="U3" s="1466"/>
      <c r="V3" s="1466"/>
      <c r="W3" s="1466"/>
      <c r="X3" s="1466"/>
      <c r="Y3" s="1466"/>
      <c r="Z3" s="1466"/>
    </row>
    <row r="4" spans="1:26" ht="15.75">
      <c r="A4" s="7266"/>
      <c r="B4" s="1469" t="s">
        <v>40</v>
      </c>
      <c r="C4" s="1470" t="s">
        <v>1307</v>
      </c>
      <c r="D4" s="1471"/>
      <c r="E4" s="1472"/>
      <c r="F4" s="7289" t="s">
        <v>41</v>
      </c>
      <c r="G4" s="5444"/>
      <c r="H4" s="1473" t="s">
        <v>168</v>
      </c>
      <c r="I4" s="1474"/>
      <c r="J4" s="1474"/>
      <c r="K4" s="1474"/>
      <c r="L4" s="1474"/>
      <c r="M4" s="1475"/>
      <c r="N4" s="1466"/>
      <c r="O4" s="1466"/>
      <c r="P4" s="1466"/>
      <c r="Q4" s="1466"/>
      <c r="R4" s="1466"/>
      <c r="S4" s="1466"/>
      <c r="T4" s="1466"/>
      <c r="U4" s="1466"/>
      <c r="V4" s="1466"/>
      <c r="W4" s="1466"/>
      <c r="X4" s="1466"/>
      <c r="Y4" s="1466"/>
      <c r="Z4" s="1466"/>
    </row>
    <row r="5" spans="1:26" ht="15.75">
      <c r="A5" s="7266"/>
      <c r="B5" s="1469" t="s">
        <v>555</v>
      </c>
      <c r="C5" s="1470"/>
      <c r="D5" s="1476"/>
      <c r="E5" s="1474"/>
      <c r="F5" s="1474"/>
      <c r="G5" s="1474"/>
      <c r="H5" s="1474"/>
      <c r="I5" s="1474"/>
      <c r="J5" s="1474"/>
      <c r="K5" s="1474"/>
      <c r="L5" s="1474"/>
      <c r="M5" s="1475"/>
      <c r="N5" s="1466"/>
      <c r="O5" s="1466"/>
      <c r="P5" s="1466"/>
      <c r="Q5" s="1466"/>
      <c r="R5" s="1466"/>
      <c r="S5" s="1466"/>
      <c r="T5" s="1466"/>
      <c r="U5" s="1466"/>
      <c r="V5" s="1466"/>
      <c r="W5" s="1466"/>
      <c r="X5" s="1466"/>
      <c r="Y5" s="1466"/>
      <c r="Z5" s="1466"/>
    </row>
    <row r="6" spans="1:26" ht="15.75">
      <c r="A6" s="7266"/>
      <c r="B6" s="1469" t="s">
        <v>557</v>
      </c>
      <c r="C6" s="1470"/>
      <c r="D6" s="1476"/>
      <c r="E6" s="1474"/>
      <c r="F6" s="1474"/>
      <c r="G6" s="1474"/>
      <c r="H6" s="1474"/>
      <c r="I6" s="1474"/>
      <c r="J6" s="1474"/>
      <c r="K6" s="1474"/>
      <c r="L6" s="1474"/>
      <c r="M6" s="1475"/>
      <c r="N6" s="1466"/>
      <c r="O6" s="1466"/>
      <c r="P6" s="1466"/>
      <c r="Q6" s="1466"/>
      <c r="R6" s="1466"/>
      <c r="S6" s="1466"/>
      <c r="T6" s="1466"/>
      <c r="U6" s="1466"/>
      <c r="V6" s="1466"/>
      <c r="W6" s="1466"/>
      <c r="X6" s="1466"/>
      <c r="Y6" s="1466"/>
      <c r="Z6" s="1466"/>
    </row>
    <row r="7" spans="1:26" ht="15.75">
      <c r="A7" s="7266"/>
      <c r="B7" s="1468" t="s">
        <v>559</v>
      </c>
      <c r="C7" s="7290" t="s">
        <v>993</v>
      </c>
      <c r="D7" s="5443"/>
      <c r="E7" s="1456"/>
      <c r="F7" s="1456"/>
      <c r="G7" s="1457"/>
      <c r="H7" s="1458" t="s">
        <v>44</v>
      </c>
      <c r="I7" s="7291" t="s">
        <v>1315</v>
      </c>
      <c r="J7" s="5443"/>
      <c r="K7" s="5443"/>
      <c r="L7" s="5443"/>
      <c r="M7" s="5680"/>
      <c r="N7" s="1466"/>
      <c r="O7" s="1466"/>
      <c r="P7" s="1466"/>
      <c r="Q7" s="1466"/>
      <c r="R7" s="1466"/>
      <c r="S7" s="1466"/>
      <c r="T7" s="1466"/>
      <c r="U7" s="1466"/>
      <c r="V7" s="1466"/>
      <c r="W7" s="1466"/>
      <c r="X7" s="1466"/>
      <c r="Y7" s="1466"/>
      <c r="Z7" s="1466"/>
    </row>
    <row r="8" spans="1:26" ht="15.75">
      <c r="A8" s="7266"/>
      <c r="B8" s="7275" t="s">
        <v>562</v>
      </c>
      <c r="C8" s="1477"/>
      <c r="D8" s="1478"/>
      <c r="E8" s="1478"/>
      <c r="F8" s="1478"/>
      <c r="G8" s="1478"/>
      <c r="H8" s="1478"/>
      <c r="I8" s="1478"/>
      <c r="J8" s="1478"/>
      <c r="K8" s="1478"/>
      <c r="L8" s="1479"/>
      <c r="M8" s="1480"/>
      <c r="N8" s="1466"/>
      <c r="O8" s="1466"/>
      <c r="P8" s="1466"/>
      <c r="Q8" s="1466"/>
      <c r="R8" s="1466"/>
      <c r="S8" s="1466"/>
      <c r="T8" s="1466"/>
      <c r="U8" s="1466"/>
      <c r="V8" s="1466"/>
      <c r="W8" s="1466"/>
      <c r="X8" s="1466"/>
      <c r="Y8" s="1466"/>
      <c r="Z8" s="1466"/>
    </row>
    <row r="9" spans="1:26" ht="15.75">
      <c r="A9" s="7266"/>
      <c r="B9" s="7276"/>
      <c r="C9" s="7292"/>
      <c r="D9" s="5664"/>
      <c r="E9" s="1481"/>
      <c r="F9" s="7292"/>
      <c r="G9" s="5664"/>
      <c r="H9" s="1481"/>
      <c r="I9" s="7293"/>
      <c r="J9" s="5664"/>
      <c r="K9" s="1481"/>
      <c r="L9" s="1482"/>
      <c r="M9" s="1483"/>
      <c r="N9" s="1466"/>
      <c r="O9" s="1466"/>
      <c r="P9" s="1466"/>
      <c r="Q9" s="1466"/>
      <c r="R9" s="1466"/>
      <c r="S9" s="1466"/>
      <c r="T9" s="1466"/>
      <c r="U9" s="1466"/>
      <c r="V9" s="1466"/>
      <c r="W9" s="1466"/>
      <c r="X9" s="1466"/>
      <c r="Y9" s="1466"/>
      <c r="Z9" s="1466"/>
    </row>
    <row r="10" spans="1:26" ht="15.75">
      <c r="A10" s="7266"/>
      <c r="B10" s="7280"/>
      <c r="C10" s="7294" t="s">
        <v>563</v>
      </c>
      <c r="D10" s="5664"/>
      <c r="E10" s="1484"/>
      <c r="F10" s="7293" t="s">
        <v>563</v>
      </c>
      <c r="G10" s="5664"/>
      <c r="H10" s="1484"/>
      <c r="I10" s="7293" t="s">
        <v>563</v>
      </c>
      <c r="J10" s="5664"/>
      <c r="K10" s="1484"/>
      <c r="L10" s="1485"/>
      <c r="M10" s="1486"/>
      <c r="N10" s="1466"/>
      <c r="O10" s="1466"/>
      <c r="P10" s="1466"/>
      <c r="Q10" s="1466"/>
      <c r="R10" s="1466"/>
      <c r="S10" s="1466"/>
      <c r="T10" s="1466"/>
      <c r="U10" s="1466"/>
      <c r="V10" s="1466"/>
      <c r="W10" s="1466"/>
      <c r="X10" s="1466"/>
      <c r="Y10" s="1466"/>
      <c r="Z10" s="1466"/>
    </row>
    <row r="11" spans="1:26" ht="51" customHeight="1">
      <c r="A11" s="7266"/>
      <c r="B11" s="1468" t="s">
        <v>564</v>
      </c>
      <c r="C11" s="7274" t="s">
        <v>1308</v>
      </c>
      <c r="D11" s="5443"/>
      <c r="E11" s="5443"/>
      <c r="F11" s="5443"/>
      <c r="G11" s="5443"/>
      <c r="H11" s="5443"/>
      <c r="I11" s="5443"/>
      <c r="J11" s="5443"/>
      <c r="K11" s="5443"/>
      <c r="L11" s="5443"/>
      <c r="M11" s="5680"/>
      <c r="N11" s="1466"/>
      <c r="O11" s="1466"/>
      <c r="P11" s="1466"/>
      <c r="Q11" s="1466"/>
      <c r="R11" s="1466"/>
      <c r="S11" s="1466"/>
      <c r="T11" s="1466"/>
      <c r="U11" s="1466"/>
      <c r="V11" s="1466"/>
      <c r="W11" s="1466"/>
      <c r="X11" s="1466"/>
      <c r="Y11" s="1466"/>
      <c r="Z11" s="1466"/>
    </row>
    <row r="12" spans="1:26" ht="75" customHeight="1">
      <c r="A12" s="7266"/>
      <c r="B12" s="1468" t="s">
        <v>566</v>
      </c>
      <c r="C12" s="7295" t="s">
        <v>1309</v>
      </c>
      <c r="D12" s="5443"/>
      <c r="E12" s="5443"/>
      <c r="F12" s="5443"/>
      <c r="G12" s="5443"/>
      <c r="H12" s="5443"/>
      <c r="I12" s="5443"/>
      <c r="J12" s="5443"/>
      <c r="K12" s="5443"/>
      <c r="L12" s="5443"/>
      <c r="M12" s="5680"/>
      <c r="N12" s="1466"/>
      <c r="O12" s="1466"/>
      <c r="P12" s="1466"/>
      <c r="Q12" s="1466"/>
      <c r="R12" s="1466"/>
      <c r="S12" s="1466"/>
      <c r="T12" s="1466"/>
      <c r="U12" s="1466"/>
      <c r="V12" s="1466"/>
      <c r="W12" s="1466"/>
      <c r="X12" s="1466"/>
      <c r="Y12" s="1466"/>
      <c r="Z12" s="1466"/>
    </row>
    <row r="13" spans="1:26" ht="30.75" customHeight="1">
      <c r="A13" s="7266"/>
      <c r="B13" s="1468" t="s">
        <v>568</v>
      </c>
      <c r="C13" s="7285" t="s">
        <v>1725</v>
      </c>
      <c r="D13" s="5443"/>
      <c r="E13" s="5443"/>
      <c r="F13" s="5443"/>
      <c r="G13" s="5443"/>
      <c r="H13" s="5443"/>
      <c r="I13" s="5443"/>
      <c r="J13" s="5443"/>
      <c r="K13" s="5443"/>
      <c r="L13" s="5443"/>
      <c r="M13" s="5680"/>
      <c r="N13" s="1466"/>
      <c r="O13" s="1466"/>
      <c r="P13" s="1466"/>
      <c r="Q13" s="1466"/>
      <c r="R13" s="1466"/>
      <c r="S13" s="1466"/>
      <c r="T13" s="1466"/>
      <c r="U13" s="1466"/>
      <c r="V13" s="1466"/>
      <c r="W13" s="1466"/>
      <c r="X13" s="1466"/>
      <c r="Y13" s="1466"/>
      <c r="Z13" s="1466"/>
    </row>
    <row r="14" spans="1:26" ht="15.75" customHeight="1">
      <c r="A14" s="7266"/>
      <c r="B14" s="7275" t="s">
        <v>570</v>
      </c>
      <c r="C14" s="7262" t="s">
        <v>93</v>
      </c>
      <c r="D14" s="5443"/>
      <c r="E14" s="1487" t="s">
        <v>571</v>
      </c>
      <c r="F14" s="7277" t="s">
        <v>98</v>
      </c>
      <c r="G14" s="5443"/>
      <c r="H14" s="5443"/>
      <c r="I14" s="5443"/>
      <c r="J14" s="5443"/>
      <c r="K14" s="5443"/>
      <c r="L14" s="5443"/>
      <c r="M14" s="5680"/>
      <c r="N14" s="1466"/>
      <c r="O14" s="1466"/>
      <c r="P14" s="1466"/>
      <c r="Q14" s="1466"/>
      <c r="R14" s="1466"/>
      <c r="S14" s="1466"/>
      <c r="T14" s="1466"/>
      <c r="U14" s="1466"/>
      <c r="V14" s="1466"/>
      <c r="W14" s="1466"/>
      <c r="X14" s="1466"/>
      <c r="Y14" s="1466"/>
      <c r="Z14" s="1466"/>
    </row>
    <row r="15" spans="1:26" ht="15.75">
      <c r="A15" s="7266"/>
      <c r="B15" s="7276"/>
      <c r="C15" s="7262"/>
      <c r="D15" s="5443"/>
      <c r="E15" s="5443"/>
      <c r="F15" s="5443"/>
      <c r="G15" s="5443"/>
      <c r="H15" s="5443"/>
      <c r="I15" s="5443"/>
      <c r="J15" s="5443"/>
      <c r="K15" s="5443"/>
      <c r="L15" s="5443"/>
      <c r="M15" s="5680"/>
      <c r="N15" s="1466"/>
      <c r="O15" s="1466"/>
      <c r="P15" s="1466"/>
      <c r="Q15" s="1466"/>
      <c r="R15" s="1466"/>
      <c r="S15" s="1466"/>
      <c r="T15" s="1466"/>
      <c r="U15" s="1466"/>
      <c r="V15" s="1466"/>
      <c r="W15" s="1466"/>
      <c r="X15" s="1466"/>
      <c r="Y15" s="1466"/>
      <c r="Z15" s="1466"/>
    </row>
    <row r="16" spans="1:26" ht="15.75">
      <c r="A16" s="7278" t="s">
        <v>572</v>
      </c>
      <c r="B16" s="1488" t="s">
        <v>29</v>
      </c>
      <c r="C16" s="7262" t="s">
        <v>70</v>
      </c>
      <c r="D16" s="5443"/>
      <c r="E16" s="5443"/>
      <c r="F16" s="5443"/>
      <c r="G16" s="5443"/>
      <c r="H16" s="5443"/>
      <c r="I16" s="5443"/>
      <c r="J16" s="5443"/>
      <c r="K16" s="5443"/>
      <c r="L16" s="5443"/>
      <c r="M16" s="5680"/>
      <c r="N16" s="1466"/>
      <c r="O16" s="1466"/>
      <c r="P16" s="1466"/>
      <c r="Q16" s="1466"/>
      <c r="R16" s="1466"/>
      <c r="S16" s="1466"/>
      <c r="T16" s="1466"/>
      <c r="U16" s="1466"/>
      <c r="V16" s="1466"/>
      <c r="W16" s="1466"/>
      <c r="X16" s="1466"/>
      <c r="Y16" s="1466"/>
      <c r="Z16" s="1466"/>
    </row>
    <row r="17" spans="1:26" ht="15.75">
      <c r="A17" s="7266"/>
      <c r="B17" s="1488" t="s">
        <v>574</v>
      </c>
      <c r="C17" s="7262" t="s">
        <v>1304</v>
      </c>
      <c r="D17" s="5443"/>
      <c r="E17" s="5443"/>
      <c r="F17" s="5443"/>
      <c r="G17" s="5443"/>
      <c r="H17" s="5443"/>
      <c r="I17" s="5443"/>
      <c r="J17" s="5443"/>
      <c r="K17" s="5443"/>
      <c r="L17" s="5443"/>
      <c r="M17" s="5680"/>
      <c r="N17" s="1466"/>
      <c r="O17" s="1466"/>
      <c r="P17" s="1466"/>
      <c r="Q17" s="1466"/>
      <c r="R17" s="1466"/>
      <c r="S17" s="1466"/>
      <c r="T17" s="1466"/>
      <c r="U17" s="1466"/>
      <c r="V17" s="1466"/>
      <c r="W17" s="1466"/>
      <c r="X17" s="1466"/>
      <c r="Y17" s="1466"/>
      <c r="Z17" s="1466"/>
    </row>
    <row r="18" spans="1:26" ht="8.25" customHeight="1">
      <c r="A18" s="7266"/>
      <c r="B18" s="7279" t="s">
        <v>575</v>
      </c>
      <c r="C18" s="1489"/>
      <c r="D18" s="1490"/>
      <c r="E18" s="1490"/>
      <c r="F18" s="1490"/>
      <c r="G18" s="1490"/>
      <c r="H18" s="1490"/>
      <c r="I18" s="1490"/>
      <c r="J18" s="1490"/>
      <c r="K18" s="1490"/>
      <c r="L18" s="1490"/>
      <c r="M18" s="1491"/>
      <c r="N18" s="1466"/>
      <c r="O18" s="1466"/>
      <c r="P18" s="1466"/>
      <c r="Q18" s="1466"/>
      <c r="R18" s="1466"/>
      <c r="S18" s="1466"/>
      <c r="T18" s="1466"/>
      <c r="U18" s="1466"/>
      <c r="V18" s="1466"/>
      <c r="W18" s="1466"/>
      <c r="X18" s="1466"/>
      <c r="Y18" s="1466"/>
      <c r="Z18" s="1466"/>
    </row>
    <row r="19" spans="1:26" ht="9" customHeight="1">
      <c r="A19" s="7266"/>
      <c r="B19" s="7276"/>
      <c r="C19" s="1492"/>
      <c r="D19" s="1493"/>
      <c r="E19" s="1494"/>
      <c r="F19" s="1493"/>
      <c r="G19" s="1494"/>
      <c r="H19" s="1493"/>
      <c r="I19" s="1494"/>
      <c r="J19" s="1493"/>
      <c r="K19" s="1494"/>
      <c r="L19" s="1494"/>
      <c r="M19" s="1495"/>
      <c r="N19" s="1466"/>
      <c r="O19" s="1466"/>
      <c r="P19" s="1466"/>
      <c r="Q19" s="1466"/>
      <c r="R19" s="1466"/>
      <c r="S19" s="1466"/>
      <c r="T19" s="1466"/>
      <c r="U19" s="1466"/>
      <c r="V19" s="1466"/>
      <c r="W19" s="1466"/>
      <c r="X19" s="1466"/>
      <c r="Y19" s="1466"/>
      <c r="Z19" s="1466"/>
    </row>
    <row r="20" spans="1:26" ht="15.75">
      <c r="A20" s="7266"/>
      <c r="B20" s="7276"/>
      <c r="C20" s="1496" t="s">
        <v>576</v>
      </c>
      <c r="D20" s="1497"/>
      <c r="E20" s="1498" t="s">
        <v>577</v>
      </c>
      <c r="F20" s="1497"/>
      <c r="G20" s="1498" t="s">
        <v>578</v>
      </c>
      <c r="H20" s="1497"/>
      <c r="I20" s="1498" t="s">
        <v>579</v>
      </c>
      <c r="J20" s="1473"/>
      <c r="K20" s="1498"/>
      <c r="L20" s="1498"/>
      <c r="M20" s="1495"/>
      <c r="N20" s="1466"/>
      <c r="O20" s="1466"/>
      <c r="P20" s="1466"/>
      <c r="Q20" s="1466"/>
      <c r="R20" s="1466"/>
      <c r="S20" s="1466"/>
      <c r="T20" s="1466"/>
      <c r="U20" s="1466"/>
      <c r="V20" s="1466"/>
      <c r="W20" s="1466"/>
      <c r="X20" s="1466"/>
      <c r="Y20" s="1466"/>
      <c r="Z20" s="1466"/>
    </row>
    <row r="21" spans="1:26" ht="15.75" customHeight="1">
      <c r="A21" s="7266"/>
      <c r="B21" s="7276"/>
      <c r="C21" s="1496" t="s">
        <v>580</v>
      </c>
      <c r="D21" s="1499"/>
      <c r="E21" s="1498" t="s">
        <v>581</v>
      </c>
      <c r="F21" s="1500"/>
      <c r="G21" s="1498" t="s">
        <v>582</v>
      </c>
      <c r="H21" s="1500"/>
      <c r="I21" s="1498"/>
      <c r="J21" s="1494"/>
      <c r="K21" s="1498"/>
      <c r="L21" s="1498"/>
      <c r="M21" s="1495"/>
      <c r="N21" s="1466"/>
      <c r="O21" s="1466"/>
      <c r="P21" s="1466"/>
      <c r="Q21" s="1466"/>
      <c r="R21" s="1466"/>
      <c r="S21" s="1466"/>
      <c r="T21" s="1466"/>
      <c r="U21" s="1466"/>
      <c r="V21" s="1466"/>
      <c r="W21" s="1466"/>
      <c r="X21" s="1466"/>
      <c r="Y21" s="1466"/>
      <c r="Z21" s="1466"/>
    </row>
    <row r="22" spans="1:26" ht="15.75" customHeight="1">
      <c r="A22" s="7266"/>
      <c r="B22" s="7276"/>
      <c r="C22" s="1496" t="s">
        <v>583</v>
      </c>
      <c r="D22" s="1499"/>
      <c r="E22" s="1498" t="s">
        <v>584</v>
      </c>
      <c r="F22" s="1499"/>
      <c r="G22" s="1498"/>
      <c r="H22" s="1494"/>
      <c r="I22" s="1498"/>
      <c r="J22" s="1494"/>
      <c r="K22" s="1498"/>
      <c r="L22" s="1498"/>
      <c r="M22" s="1495"/>
      <c r="N22" s="1466"/>
      <c r="O22" s="1466"/>
      <c r="P22" s="1466"/>
      <c r="Q22" s="1466"/>
      <c r="R22" s="1466"/>
      <c r="S22" s="1466"/>
      <c r="T22" s="1466"/>
      <c r="U22" s="1466"/>
      <c r="V22" s="1466"/>
      <c r="W22" s="1466"/>
      <c r="X22" s="1466"/>
      <c r="Y22" s="1466"/>
      <c r="Z22" s="1466"/>
    </row>
    <row r="23" spans="1:26" ht="15.75" customHeight="1">
      <c r="A23" s="7266"/>
      <c r="B23" s="7276"/>
      <c r="C23" s="1496" t="s">
        <v>585</v>
      </c>
      <c r="D23" s="1500" t="s">
        <v>654</v>
      </c>
      <c r="E23" s="1498" t="s">
        <v>587</v>
      </c>
      <c r="F23" s="1501" t="s">
        <v>1287</v>
      </c>
      <c r="G23" s="1484"/>
      <c r="H23" s="1484"/>
      <c r="I23" s="1484"/>
      <c r="J23" s="1484"/>
      <c r="K23" s="1484"/>
      <c r="L23" s="1484"/>
      <c r="M23" s="1502"/>
      <c r="N23" s="1466"/>
      <c r="O23" s="1466"/>
      <c r="P23" s="1466"/>
      <c r="Q23" s="1466"/>
      <c r="R23" s="1466"/>
      <c r="S23" s="1466"/>
      <c r="T23" s="1466"/>
      <c r="U23" s="1466"/>
      <c r="V23" s="1466"/>
      <c r="W23" s="1466"/>
      <c r="X23" s="1466"/>
      <c r="Y23" s="1466"/>
      <c r="Z23" s="1466"/>
    </row>
    <row r="24" spans="1:26" ht="9.75" customHeight="1">
      <c r="A24" s="7266"/>
      <c r="B24" s="7280"/>
      <c r="C24" s="1503"/>
      <c r="D24" s="1504"/>
      <c r="E24" s="1504"/>
      <c r="F24" s="1504"/>
      <c r="G24" s="1504"/>
      <c r="H24" s="1504"/>
      <c r="I24" s="1504"/>
      <c r="J24" s="1504"/>
      <c r="K24" s="1504"/>
      <c r="L24" s="1504"/>
      <c r="M24" s="1505"/>
      <c r="N24" s="1466"/>
      <c r="O24" s="1466"/>
      <c r="P24" s="1466"/>
      <c r="Q24" s="1466"/>
      <c r="R24" s="1466"/>
      <c r="S24" s="1466"/>
      <c r="T24" s="1466"/>
      <c r="U24" s="1466"/>
      <c r="V24" s="1466"/>
      <c r="W24" s="1466"/>
      <c r="X24" s="1466"/>
      <c r="Y24" s="1466"/>
      <c r="Z24" s="1466"/>
    </row>
    <row r="25" spans="1:26" ht="15.75" customHeight="1">
      <c r="A25" s="7266"/>
      <c r="B25" s="7279" t="s">
        <v>589</v>
      </c>
      <c r="C25" s="1506"/>
      <c r="D25" s="1490"/>
      <c r="E25" s="1490"/>
      <c r="F25" s="1490"/>
      <c r="G25" s="1490"/>
      <c r="H25" s="1490"/>
      <c r="I25" s="1490"/>
      <c r="J25" s="1490"/>
      <c r="K25" s="1490"/>
      <c r="L25" s="1479"/>
      <c r="M25" s="1480"/>
      <c r="N25" s="1466"/>
      <c r="O25" s="1466"/>
      <c r="P25" s="1466"/>
      <c r="Q25" s="1466"/>
      <c r="R25" s="1466"/>
      <c r="S25" s="1466"/>
      <c r="T25" s="1466"/>
      <c r="U25" s="1466"/>
      <c r="V25" s="1466"/>
      <c r="W25" s="1466"/>
      <c r="X25" s="1466"/>
      <c r="Y25" s="1466"/>
      <c r="Z25" s="1466"/>
    </row>
    <row r="26" spans="1:26" ht="15.75" customHeight="1">
      <c r="A26" s="7266"/>
      <c r="B26" s="7276"/>
      <c r="C26" s="1496" t="s">
        <v>590</v>
      </c>
      <c r="D26" s="1500"/>
      <c r="E26" s="1507"/>
      <c r="F26" s="1498" t="s">
        <v>591</v>
      </c>
      <c r="G26" s="1499"/>
      <c r="H26" s="1507"/>
      <c r="I26" s="1498" t="s">
        <v>359</v>
      </c>
      <c r="J26" s="1499" t="s">
        <v>654</v>
      </c>
      <c r="K26" s="1507"/>
      <c r="L26" s="1482"/>
      <c r="M26" s="1483"/>
      <c r="N26" s="1466"/>
      <c r="O26" s="1466"/>
      <c r="P26" s="1466"/>
      <c r="Q26" s="1466"/>
      <c r="R26" s="1466"/>
      <c r="S26" s="1466"/>
      <c r="T26" s="1466"/>
      <c r="U26" s="1466"/>
      <c r="V26" s="1466"/>
      <c r="W26" s="1466"/>
      <c r="X26" s="1466"/>
      <c r="Y26" s="1466"/>
      <c r="Z26" s="1466"/>
    </row>
    <row r="27" spans="1:26" ht="15.75" customHeight="1">
      <c r="A27" s="7266"/>
      <c r="B27" s="7276"/>
      <c r="C27" s="1496" t="s">
        <v>592</v>
      </c>
      <c r="D27" s="1508"/>
      <c r="E27" s="1482"/>
      <c r="F27" s="1498" t="s">
        <v>593</v>
      </c>
      <c r="G27" s="1500"/>
      <c r="H27" s="1482"/>
      <c r="I27" s="1509"/>
      <c r="J27" s="1482"/>
      <c r="K27" s="1481"/>
      <c r="L27" s="1482"/>
      <c r="M27" s="1483"/>
      <c r="N27" s="1466"/>
      <c r="O27" s="1466"/>
      <c r="P27" s="1466"/>
      <c r="Q27" s="1466"/>
      <c r="R27" s="1466"/>
      <c r="S27" s="1466"/>
      <c r="T27" s="1466"/>
      <c r="U27" s="1466"/>
      <c r="V27" s="1466"/>
      <c r="W27" s="1466"/>
      <c r="X27" s="1466"/>
      <c r="Y27" s="1466"/>
      <c r="Z27" s="1466"/>
    </row>
    <row r="28" spans="1:26" ht="15.75" customHeight="1">
      <c r="A28" s="7266"/>
      <c r="B28" s="7280"/>
      <c r="C28" s="1510"/>
      <c r="D28" s="1493"/>
      <c r="E28" s="1493"/>
      <c r="F28" s="1493"/>
      <c r="G28" s="1493"/>
      <c r="H28" s="1493"/>
      <c r="I28" s="1493"/>
      <c r="J28" s="1493"/>
      <c r="K28" s="1493"/>
      <c r="L28" s="1485"/>
      <c r="M28" s="1486"/>
      <c r="N28" s="1466"/>
      <c r="O28" s="1466"/>
      <c r="P28" s="1466"/>
      <c r="Q28" s="1466"/>
      <c r="R28" s="1466"/>
      <c r="S28" s="1466"/>
      <c r="T28" s="1466"/>
      <c r="U28" s="1466"/>
      <c r="V28" s="1466"/>
      <c r="W28" s="1466"/>
      <c r="X28" s="1466"/>
      <c r="Y28" s="1466"/>
      <c r="Z28" s="1466"/>
    </row>
    <row r="29" spans="1:26" ht="15.75" customHeight="1">
      <c r="A29" s="7266"/>
      <c r="B29" s="1511" t="s">
        <v>594</v>
      </c>
      <c r="C29" s="1512"/>
      <c r="D29" s="1513"/>
      <c r="E29" s="1513"/>
      <c r="F29" s="1513"/>
      <c r="G29" s="1513"/>
      <c r="H29" s="1513"/>
      <c r="I29" s="1513"/>
      <c r="J29" s="1513"/>
      <c r="K29" s="1513"/>
      <c r="L29" s="1513"/>
      <c r="M29" s="1514"/>
      <c r="N29" s="1466"/>
      <c r="O29" s="1466"/>
      <c r="P29" s="1466"/>
      <c r="Q29" s="1466"/>
      <c r="R29" s="1466"/>
      <c r="S29" s="1466"/>
      <c r="T29" s="1466"/>
      <c r="U29" s="1466"/>
      <c r="V29" s="1466"/>
      <c r="W29" s="1466"/>
      <c r="X29" s="1466"/>
      <c r="Y29" s="1466"/>
      <c r="Z29" s="1466"/>
    </row>
    <row r="30" spans="1:26" ht="15.75" customHeight="1">
      <c r="A30" s="7266"/>
      <c r="B30" s="1511"/>
      <c r="C30" s="1515" t="s">
        <v>595</v>
      </c>
      <c r="D30" s="1516">
        <v>4</v>
      </c>
      <c r="E30" s="1507"/>
      <c r="F30" s="1517" t="s">
        <v>596</v>
      </c>
      <c r="G30" s="1500">
        <v>2022</v>
      </c>
      <c r="H30" s="1507"/>
      <c r="I30" s="1517" t="s">
        <v>597</v>
      </c>
      <c r="J30" s="7277" t="s">
        <v>1126</v>
      </c>
      <c r="K30" s="5443"/>
      <c r="L30" s="5444"/>
      <c r="M30" s="1518"/>
      <c r="N30" s="1466"/>
      <c r="O30" s="1466"/>
      <c r="P30" s="1466"/>
      <c r="Q30" s="1466"/>
      <c r="R30" s="1466"/>
      <c r="S30" s="1466"/>
      <c r="T30" s="1466"/>
      <c r="U30" s="1466"/>
      <c r="V30" s="1466"/>
      <c r="W30" s="1466"/>
      <c r="X30" s="1466"/>
      <c r="Y30" s="1466"/>
      <c r="Z30" s="1466"/>
    </row>
    <row r="31" spans="1:26" ht="15.75" customHeight="1">
      <c r="A31" s="7266"/>
      <c r="B31" s="1469"/>
      <c r="C31" s="1503"/>
      <c r="D31" s="1504"/>
      <c r="E31" s="1504"/>
      <c r="F31" s="1504"/>
      <c r="G31" s="1504"/>
      <c r="H31" s="1504"/>
      <c r="I31" s="1504"/>
      <c r="J31" s="1504"/>
      <c r="K31" s="1504"/>
      <c r="L31" s="1504"/>
      <c r="M31" s="1505"/>
      <c r="N31" s="1466"/>
      <c r="O31" s="1466"/>
      <c r="P31" s="1466"/>
      <c r="Q31" s="1466"/>
      <c r="R31" s="1466"/>
      <c r="S31" s="1466"/>
      <c r="T31" s="1466"/>
      <c r="U31" s="1466"/>
      <c r="V31" s="1466"/>
      <c r="W31" s="1466"/>
      <c r="X31" s="1466"/>
      <c r="Y31" s="1466"/>
      <c r="Z31" s="1466"/>
    </row>
    <row r="32" spans="1:26" ht="15.75" customHeight="1">
      <c r="A32" s="7266"/>
      <c r="B32" s="7279" t="s">
        <v>599</v>
      </c>
      <c r="C32" s="1519"/>
      <c r="D32" s="1520"/>
      <c r="E32" s="1520"/>
      <c r="F32" s="1520"/>
      <c r="G32" s="1520"/>
      <c r="H32" s="1520"/>
      <c r="I32" s="1520"/>
      <c r="J32" s="1520"/>
      <c r="K32" s="1520"/>
      <c r="L32" s="1479"/>
      <c r="M32" s="1480"/>
      <c r="N32" s="1466"/>
      <c r="O32" s="1466"/>
      <c r="P32" s="1466"/>
      <c r="Q32" s="1466"/>
      <c r="R32" s="1466"/>
      <c r="S32" s="1466"/>
      <c r="T32" s="1466"/>
      <c r="U32" s="1466"/>
      <c r="V32" s="1466"/>
      <c r="W32" s="1466"/>
      <c r="X32" s="1466"/>
      <c r="Y32" s="1466"/>
      <c r="Z32" s="1466"/>
    </row>
    <row r="33" spans="1:26" ht="15.75" customHeight="1">
      <c r="A33" s="7266"/>
      <c r="B33" s="7276"/>
      <c r="C33" s="1521" t="s">
        <v>600</v>
      </c>
      <c r="D33" s="1522">
        <v>2023</v>
      </c>
      <c r="E33" s="1523"/>
      <c r="F33" s="1507" t="s">
        <v>601</v>
      </c>
      <c r="G33" s="1524" t="s">
        <v>971</v>
      </c>
      <c r="H33" s="1523"/>
      <c r="I33" s="1517"/>
      <c r="J33" s="1523"/>
      <c r="K33" s="1523"/>
      <c r="L33" s="1482"/>
      <c r="M33" s="1483"/>
      <c r="N33" s="1466"/>
      <c r="O33" s="1466"/>
      <c r="P33" s="1466"/>
      <c r="Q33" s="1466"/>
      <c r="R33" s="1466"/>
      <c r="S33" s="1466"/>
      <c r="T33" s="1466"/>
      <c r="U33" s="1466"/>
      <c r="V33" s="1466"/>
      <c r="W33" s="1466"/>
      <c r="X33" s="1466"/>
      <c r="Y33" s="1466"/>
      <c r="Z33" s="1466"/>
    </row>
    <row r="34" spans="1:26" ht="15.75" customHeight="1">
      <c r="A34" s="7266"/>
      <c r="B34" s="7280"/>
      <c r="C34" s="1503"/>
      <c r="D34" s="1525"/>
      <c r="E34" s="1526"/>
      <c r="F34" s="1504"/>
      <c r="G34" s="1526"/>
      <c r="H34" s="1526"/>
      <c r="I34" s="1527"/>
      <c r="J34" s="1526"/>
      <c r="K34" s="1526"/>
      <c r="L34" s="1485"/>
      <c r="M34" s="1486"/>
      <c r="N34" s="1466"/>
      <c r="O34" s="1466"/>
      <c r="P34" s="1466"/>
      <c r="Q34" s="1466"/>
      <c r="R34" s="1466"/>
      <c r="S34" s="1466"/>
      <c r="T34" s="1466"/>
      <c r="U34" s="1466"/>
      <c r="V34" s="1466"/>
      <c r="W34" s="1466"/>
      <c r="X34" s="1466"/>
      <c r="Y34" s="1466"/>
      <c r="Z34" s="1466"/>
    </row>
    <row r="35" spans="1:26" ht="15.75" customHeight="1">
      <c r="A35" s="7266"/>
      <c r="B35" s="7279" t="s">
        <v>602</v>
      </c>
      <c r="C35" s="1528"/>
      <c r="D35" s="1529"/>
      <c r="E35" s="1529"/>
      <c r="F35" s="1529"/>
      <c r="G35" s="1529"/>
      <c r="H35" s="1529"/>
      <c r="I35" s="1529"/>
      <c r="J35" s="1529"/>
      <c r="K35" s="1529"/>
      <c r="L35" s="1529"/>
      <c r="M35" s="1530"/>
      <c r="N35" s="1466"/>
      <c r="O35" s="1466"/>
      <c r="P35" s="1466"/>
      <c r="Q35" s="1466"/>
      <c r="R35" s="1466"/>
      <c r="S35" s="1466"/>
      <c r="T35" s="1466"/>
      <c r="U35" s="1466"/>
      <c r="V35" s="1466"/>
      <c r="W35" s="1466"/>
      <c r="X35" s="1466"/>
      <c r="Y35" s="1466"/>
      <c r="Z35" s="1466"/>
    </row>
    <row r="36" spans="1:26" ht="15.75" customHeight="1">
      <c r="A36" s="7266"/>
      <c r="B36" s="7276"/>
      <c r="C36" s="1496"/>
      <c r="D36" s="1507" t="s">
        <v>1864</v>
      </c>
      <c r="E36" s="1507"/>
      <c r="F36" s="1507" t="s">
        <v>1865</v>
      </c>
      <c r="G36" s="1507"/>
      <c r="H36" s="1481" t="s">
        <v>1865</v>
      </c>
      <c r="I36" s="1481"/>
      <c r="J36" s="1481" t="s">
        <v>1866</v>
      </c>
      <c r="K36" s="1507"/>
      <c r="L36" s="1507" t="s">
        <v>1867</v>
      </c>
      <c r="M36" s="1531"/>
      <c r="N36" s="1466"/>
      <c r="O36" s="1466"/>
      <c r="P36" s="1466"/>
      <c r="Q36" s="1466"/>
      <c r="R36" s="1466"/>
      <c r="S36" s="1466"/>
      <c r="T36" s="1466"/>
      <c r="U36" s="1466"/>
      <c r="V36" s="1466"/>
      <c r="W36" s="1466"/>
      <c r="X36" s="1466"/>
      <c r="Y36" s="1466"/>
      <c r="Z36" s="1466"/>
    </row>
    <row r="37" spans="1:26" ht="15.75" customHeight="1">
      <c r="A37" s="7266"/>
      <c r="B37" s="7276"/>
      <c r="C37" s="1496"/>
      <c r="D37" s="1532">
        <v>4</v>
      </c>
      <c r="E37" s="1533"/>
      <c r="F37" s="1532">
        <v>4</v>
      </c>
      <c r="G37" s="1533"/>
      <c r="H37" s="1532">
        <v>4</v>
      </c>
      <c r="I37" s="1533"/>
      <c r="J37" s="1532">
        <v>4</v>
      </c>
      <c r="K37" s="1533"/>
      <c r="L37" s="1532">
        <v>4</v>
      </c>
      <c r="M37" s="1534"/>
      <c r="N37" s="1466"/>
      <c r="O37" s="1466"/>
      <c r="P37" s="1466"/>
      <c r="Q37" s="1466"/>
      <c r="R37" s="1466"/>
      <c r="S37" s="1466"/>
      <c r="T37" s="1466"/>
      <c r="U37" s="1466"/>
      <c r="V37" s="1466"/>
      <c r="W37" s="1466"/>
      <c r="X37" s="1466"/>
      <c r="Y37" s="1466"/>
      <c r="Z37" s="1466"/>
    </row>
    <row r="38" spans="1:26" ht="15.75" customHeight="1">
      <c r="A38" s="7266"/>
      <c r="B38" s="7276"/>
      <c r="C38" s="1496"/>
      <c r="D38" s="1507" t="s">
        <v>1868</v>
      </c>
      <c r="E38" s="1507"/>
      <c r="F38" s="1507" t="s">
        <v>1869</v>
      </c>
      <c r="G38" s="1507"/>
      <c r="H38" s="1481" t="s">
        <v>1870</v>
      </c>
      <c r="I38" s="1481"/>
      <c r="J38" s="1481" t="s">
        <v>1871</v>
      </c>
      <c r="K38" s="1507"/>
      <c r="L38" s="1507" t="s">
        <v>1872</v>
      </c>
      <c r="M38" s="1495"/>
      <c r="N38" s="1466"/>
      <c r="O38" s="1466"/>
      <c r="P38" s="1466"/>
      <c r="Q38" s="1466"/>
      <c r="R38" s="1466"/>
      <c r="S38" s="1466"/>
      <c r="T38" s="1466"/>
      <c r="U38" s="1466"/>
      <c r="V38" s="1466"/>
      <c r="W38" s="1466"/>
      <c r="X38" s="1466"/>
      <c r="Y38" s="1466"/>
      <c r="Z38" s="1466"/>
    </row>
    <row r="39" spans="1:26" ht="15.75" customHeight="1">
      <c r="A39" s="7266"/>
      <c r="B39" s="7276"/>
      <c r="C39" s="1496"/>
      <c r="D39" s="1532">
        <v>4</v>
      </c>
      <c r="E39" s="1533"/>
      <c r="F39" s="1532">
        <v>4</v>
      </c>
      <c r="G39" s="1533"/>
      <c r="H39" s="1532">
        <v>4</v>
      </c>
      <c r="I39" s="1533"/>
      <c r="J39" s="1532">
        <v>4</v>
      </c>
      <c r="K39" s="1533"/>
      <c r="L39" s="1532">
        <v>4</v>
      </c>
      <c r="M39" s="1534"/>
      <c r="N39" s="1466"/>
      <c r="O39" s="1466"/>
      <c r="P39" s="1466"/>
      <c r="Q39" s="1466"/>
      <c r="R39" s="1466"/>
      <c r="S39" s="1466"/>
      <c r="T39" s="1466"/>
      <c r="U39" s="1466"/>
      <c r="V39" s="1466"/>
      <c r="W39" s="1466"/>
      <c r="X39" s="1466"/>
      <c r="Y39" s="1466"/>
      <c r="Z39" s="1466"/>
    </row>
    <row r="40" spans="1:26" ht="15.75" customHeight="1">
      <c r="A40" s="7266"/>
      <c r="B40" s="7276"/>
      <c r="C40" s="1496"/>
      <c r="D40" s="1507" t="s">
        <v>1873</v>
      </c>
      <c r="E40" s="1507"/>
      <c r="F40" s="1507" t="s">
        <v>1874</v>
      </c>
      <c r="G40" s="1507"/>
      <c r="H40" s="1481" t="s">
        <v>1875</v>
      </c>
      <c r="I40" s="1481"/>
      <c r="J40" s="1481" t="s">
        <v>616</v>
      </c>
      <c r="K40" s="1507"/>
      <c r="L40" s="1507" t="s">
        <v>617</v>
      </c>
      <c r="M40" s="1495"/>
      <c r="N40" s="1466"/>
      <c r="O40" s="1466"/>
      <c r="P40" s="1466"/>
      <c r="Q40" s="1466"/>
      <c r="R40" s="1466"/>
      <c r="S40" s="1466"/>
      <c r="T40" s="1466"/>
      <c r="U40" s="1466"/>
      <c r="V40" s="1466"/>
      <c r="W40" s="1466"/>
      <c r="X40" s="1466"/>
      <c r="Y40" s="1466"/>
      <c r="Z40" s="1466"/>
    </row>
    <row r="41" spans="1:26" ht="15.75" customHeight="1">
      <c r="A41" s="7266"/>
      <c r="B41" s="7276"/>
      <c r="C41" s="1496"/>
      <c r="D41" s="1532">
        <v>4</v>
      </c>
      <c r="E41" s="1533"/>
      <c r="F41" s="1532">
        <v>4</v>
      </c>
      <c r="G41" s="1533"/>
      <c r="H41" s="1532">
        <v>4</v>
      </c>
      <c r="I41" s="1533"/>
      <c r="J41" s="1535"/>
      <c r="K41" s="1533"/>
      <c r="L41" s="1535"/>
      <c r="M41" s="1534"/>
      <c r="N41" s="1466"/>
      <c r="O41" s="1466"/>
      <c r="P41" s="1466"/>
      <c r="Q41" s="1466"/>
      <c r="R41" s="1466"/>
      <c r="S41" s="1466"/>
      <c r="T41" s="1466"/>
      <c r="U41" s="1466"/>
      <c r="V41" s="1466"/>
      <c r="W41" s="1466"/>
      <c r="X41" s="1466"/>
      <c r="Y41" s="1466"/>
      <c r="Z41" s="1466"/>
    </row>
    <row r="42" spans="1:26" ht="15.75" customHeight="1">
      <c r="A42" s="7266"/>
      <c r="B42" s="7276"/>
      <c r="C42" s="1496"/>
      <c r="D42" s="1536" t="s">
        <v>617</v>
      </c>
      <c r="E42" s="1537"/>
      <c r="F42" s="1536" t="s">
        <v>618</v>
      </c>
      <c r="G42" s="1537"/>
      <c r="H42" s="1538"/>
      <c r="I42" s="1513"/>
      <c r="J42" s="1538"/>
      <c r="K42" s="1513"/>
      <c r="L42" s="1538"/>
      <c r="M42" s="1514"/>
      <c r="N42" s="1466"/>
      <c r="O42" s="1466"/>
      <c r="P42" s="1466"/>
      <c r="Q42" s="1466"/>
      <c r="R42" s="1466"/>
      <c r="S42" s="1466"/>
      <c r="T42" s="1466"/>
      <c r="U42" s="1466"/>
      <c r="V42" s="1466"/>
      <c r="W42" s="1466"/>
      <c r="X42" s="1466"/>
      <c r="Y42" s="1466"/>
      <c r="Z42" s="1466"/>
    </row>
    <row r="43" spans="1:26" ht="15.75" customHeight="1">
      <c r="A43" s="7266"/>
      <c r="B43" s="7276"/>
      <c r="C43" s="1496"/>
      <c r="D43" s="1535"/>
      <c r="E43" s="1533"/>
      <c r="F43" s="7281">
        <v>4</v>
      </c>
      <c r="G43" s="5444"/>
      <c r="H43" s="7282"/>
      <c r="I43" s="5800"/>
      <c r="J43" s="1539"/>
      <c r="K43" s="1507"/>
      <c r="L43" s="1539"/>
      <c r="M43" s="1518"/>
      <c r="N43" s="1466"/>
      <c r="O43" s="1466"/>
      <c r="P43" s="1466"/>
      <c r="Q43" s="1466"/>
      <c r="R43" s="1466"/>
      <c r="S43" s="1466"/>
      <c r="T43" s="1466"/>
      <c r="U43" s="1466"/>
      <c r="V43" s="1466"/>
      <c r="W43" s="1466"/>
      <c r="X43" s="1466"/>
      <c r="Y43" s="1466"/>
      <c r="Z43" s="1466"/>
    </row>
    <row r="44" spans="1:26" ht="15.75" customHeight="1">
      <c r="A44" s="7266"/>
      <c r="B44" s="7276"/>
      <c r="C44" s="1540"/>
      <c r="D44" s="1536"/>
      <c r="E44" s="1537"/>
      <c r="F44" s="1536"/>
      <c r="G44" s="1537"/>
      <c r="H44" s="1541"/>
      <c r="I44" s="1504"/>
      <c r="J44" s="1541"/>
      <c r="K44" s="1504"/>
      <c r="L44" s="1541"/>
      <c r="M44" s="1505"/>
      <c r="N44" s="1466"/>
      <c r="O44" s="1466"/>
      <c r="P44" s="1466"/>
      <c r="Q44" s="1466"/>
      <c r="R44" s="1466"/>
      <c r="S44" s="1466"/>
      <c r="T44" s="1466"/>
      <c r="U44" s="1466"/>
      <c r="V44" s="1466"/>
      <c r="W44" s="1466"/>
      <c r="X44" s="1466"/>
      <c r="Y44" s="1466"/>
      <c r="Z44" s="1466"/>
    </row>
    <row r="45" spans="1:26" ht="18" customHeight="1">
      <c r="A45" s="7266"/>
      <c r="B45" s="7279" t="s">
        <v>619</v>
      </c>
      <c r="C45" s="1506"/>
      <c r="D45" s="1490"/>
      <c r="E45" s="1490"/>
      <c r="F45" s="1490"/>
      <c r="G45" s="1490"/>
      <c r="H45" s="1490"/>
      <c r="I45" s="1490"/>
      <c r="J45" s="1490"/>
      <c r="K45" s="1490"/>
      <c r="L45" s="1482"/>
      <c r="M45" s="1483"/>
      <c r="N45" s="1466"/>
      <c r="O45" s="1466"/>
      <c r="P45" s="1466"/>
      <c r="Q45" s="1466"/>
      <c r="R45" s="1466"/>
      <c r="S45" s="1466"/>
      <c r="T45" s="1466"/>
      <c r="U45" s="1466"/>
      <c r="V45" s="1466"/>
      <c r="W45" s="1466"/>
      <c r="X45" s="1466"/>
      <c r="Y45" s="1466"/>
      <c r="Z45" s="1466"/>
    </row>
    <row r="46" spans="1:26" ht="15.75" customHeight="1">
      <c r="A46" s="7266"/>
      <c r="B46" s="7276"/>
      <c r="C46" s="1542"/>
      <c r="D46" s="1543" t="s">
        <v>620</v>
      </c>
      <c r="E46" s="1544" t="s">
        <v>200</v>
      </c>
      <c r="F46" s="7283" t="s">
        <v>621</v>
      </c>
      <c r="G46" s="7270"/>
      <c r="H46" s="5450"/>
      <c r="I46" s="5450"/>
      <c r="J46" s="5451"/>
      <c r="K46" s="1545" t="s">
        <v>587</v>
      </c>
      <c r="L46" s="7271"/>
      <c r="M46" s="7272"/>
      <c r="N46" s="1466"/>
      <c r="O46" s="1466"/>
      <c r="P46" s="1466"/>
      <c r="Q46" s="1466"/>
      <c r="R46" s="1466"/>
      <c r="S46" s="1466"/>
      <c r="T46" s="1466"/>
      <c r="U46" s="1466"/>
      <c r="V46" s="1466"/>
      <c r="W46" s="1466"/>
      <c r="X46" s="1466"/>
      <c r="Y46" s="1466"/>
      <c r="Z46" s="1466"/>
    </row>
    <row r="47" spans="1:26" ht="15.75" customHeight="1">
      <c r="A47" s="7266"/>
      <c r="B47" s="7276"/>
      <c r="C47" s="1542"/>
      <c r="D47" s="1546"/>
      <c r="E47" s="1499" t="s">
        <v>654</v>
      </c>
      <c r="F47" s="7284"/>
      <c r="G47" s="5666"/>
      <c r="H47" s="5664"/>
      <c r="I47" s="5664"/>
      <c r="J47" s="5665"/>
      <c r="K47" s="1482"/>
      <c r="L47" s="5666"/>
      <c r="M47" s="7273"/>
      <c r="N47" s="1466"/>
      <c r="O47" s="1466"/>
      <c r="P47" s="1466"/>
      <c r="Q47" s="1466"/>
      <c r="R47" s="1466"/>
      <c r="S47" s="1466"/>
      <c r="T47" s="1466"/>
      <c r="U47" s="1466"/>
      <c r="V47" s="1466"/>
      <c r="W47" s="1466"/>
      <c r="X47" s="1466"/>
      <c r="Y47" s="1466"/>
      <c r="Z47" s="1466"/>
    </row>
    <row r="48" spans="1:26" ht="15.75" customHeight="1">
      <c r="A48" s="7266"/>
      <c r="B48" s="7280"/>
      <c r="C48" s="1547"/>
      <c r="D48" s="1485"/>
      <c r="E48" s="1485"/>
      <c r="F48" s="1485"/>
      <c r="G48" s="1485"/>
      <c r="H48" s="1485"/>
      <c r="I48" s="1485"/>
      <c r="J48" s="1485"/>
      <c r="K48" s="1485"/>
      <c r="L48" s="1482"/>
      <c r="M48" s="1483"/>
      <c r="N48" s="1466"/>
      <c r="O48" s="1466"/>
      <c r="P48" s="1466"/>
      <c r="Q48" s="1466"/>
      <c r="R48" s="1466"/>
      <c r="S48" s="1466"/>
      <c r="T48" s="1466"/>
      <c r="U48" s="1466"/>
      <c r="V48" s="1466"/>
      <c r="W48" s="1466"/>
      <c r="X48" s="1466"/>
      <c r="Y48" s="1466"/>
      <c r="Z48" s="1466"/>
    </row>
    <row r="49" spans="1:26" ht="73.5" customHeight="1">
      <c r="A49" s="7266"/>
      <c r="B49" s="1468" t="s">
        <v>623</v>
      </c>
      <c r="C49" s="7274" t="s">
        <v>1310</v>
      </c>
      <c r="D49" s="5443"/>
      <c r="E49" s="5443"/>
      <c r="F49" s="5443"/>
      <c r="G49" s="5443"/>
      <c r="H49" s="5443"/>
      <c r="I49" s="5443"/>
      <c r="J49" s="5443"/>
      <c r="K49" s="5443"/>
      <c r="L49" s="5443"/>
      <c r="M49" s="5680"/>
      <c r="N49" s="1466"/>
      <c r="O49" s="1466"/>
      <c r="P49" s="1466"/>
      <c r="Q49" s="1466"/>
      <c r="R49" s="1466"/>
      <c r="S49" s="1466"/>
      <c r="T49" s="1466"/>
      <c r="U49" s="1466"/>
      <c r="V49" s="1466"/>
      <c r="W49" s="1466"/>
      <c r="X49" s="1466"/>
      <c r="Y49" s="1466"/>
      <c r="Z49" s="1466"/>
    </row>
    <row r="50" spans="1:26" ht="15.75" customHeight="1">
      <c r="A50" s="7266"/>
      <c r="B50" s="1488" t="s">
        <v>625</v>
      </c>
      <c r="C50" s="7260" t="s">
        <v>1311</v>
      </c>
      <c r="D50" s="5491"/>
      <c r="E50" s="5491"/>
      <c r="F50" s="5491"/>
      <c r="G50" s="5491"/>
      <c r="H50" s="5491"/>
      <c r="I50" s="5491"/>
      <c r="J50" s="5491"/>
      <c r="K50" s="5491"/>
      <c r="L50" s="5491"/>
      <c r="M50" s="7261"/>
      <c r="N50" s="1466"/>
      <c r="O50" s="1466"/>
      <c r="P50" s="1466"/>
      <c r="Q50" s="1466"/>
      <c r="R50" s="1466"/>
      <c r="S50" s="1466"/>
      <c r="T50" s="1466"/>
      <c r="U50" s="1466"/>
      <c r="V50" s="1466"/>
      <c r="W50" s="1466"/>
      <c r="X50" s="1466"/>
      <c r="Y50" s="1466"/>
      <c r="Z50" s="1466"/>
    </row>
    <row r="51" spans="1:26" ht="15.75" customHeight="1">
      <c r="A51" s="7266"/>
      <c r="B51" s="1488" t="s">
        <v>627</v>
      </c>
      <c r="C51" s="7260">
        <v>5</v>
      </c>
      <c r="D51" s="5491"/>
      <c r="E51" s="5491"/>
      <c r="F51" s="5491"/>
      <c r="G51" s="5491"/>
      <c r="H51" s="5491"/>
      <c r="I51" s="5491"/>
      <c r="J51" s="5491"/>
      <c r="K51" s="5491"/>
      <c r="L51" s="5491"/>
      <c r="M51" s="7261"/>
      <c r="N51" s="1466"/>
      <c r="O51" s="1466"/>
      <c r="P51" s="1466"/>
      <c r="Q51" s="1466"/>
      <c r="R51" s="1466"/>
      <c r="S51" s="1466"/>
      <c r="T51" s="1466"/>
      <c r="U51" s="1466"/>
      <c r="V51" s="1466"/>
      <c r="W51" s="1466"/>
      <c r="X51" s="1466"/>
      <c r="Y51" s="1466"/>
      <c r="Z51" s="1466"/>
    </row>
    <row r="52" spans="1:26" ht="15.75" customHeight="1">
      <c r="A52" s="7266"/>
      <c r="B52" s="1488" t="s">
        <v>628</v>
      </c>
      <c r="C52" s="7260">
        <v>2023</v>
      </c>
      <c r="D52" s="5491"/>
      <c r="E52" s="5491"/>
      <c r="F52" s="5491"/>
      <c r="G52" s="5491"/>
      <c r="H52" s="5491"/>
      <c r="I52" s="5491"/>
      <c r="J52" s="5491"/>
      <c r="K52" s="5491"/>
      <c r="L52" s="5491"/>
      <c r="M52" s="7261"/>
      <c r="N52" s="1466"/>
      <c r="O52" s="1466"/>
      <c r="P52" s="1466"/>
      <c r="Q52" s="1466"/>
      <c r="R52" s="1466"/>
      <c r="S52" s="1466"/>
      <c r="T52" s="1466"/>
      <c r="U52" s="1466"/>
      <c r="V52" s="1466"/>
      <c r="W52" s="1466"/>
      <c r="X52" s="1466"/>
      <c r="Y52" s="1466"/>
      <c r="Z52" s="1466"/>
    </row>
    <row r="53" spans="1:26" ht="15.75" customHeight="1">
      <c r="A53" s="7265" t="s">
        <v>629</v>
      </c>
      <c r="B53" s="1548" t="s">
        <v>630</v>
      </c>
      <c r="C53" s="7267" t="s">
        <v>1876</v>
      </c>
      <c r="D53" s="5491"/>
      <c r="E53" s="5491"/>
      <c r="F53" s="5491"/>
      <c r="G53" s="5491"/>
      <c r="H53" s="5491"/>
      <c r="I53" s="5491"/>
      <c r="J53" s="5491"/>
      <c r="K53" s="5491"/>
      <c r="L53" s="5491"/>
      <c r="M53" s="7261"/>
      <c r="N53" s="1466"/>
      <c r="O53" s="1466"/>
      <c r="P53" s="1466"/>
      <c r="Q53" s="1466"/>
      <c r="R53" s="1466"/>
      <c r="S53" s="1466"/>
      <c r="T53" s="1466"/>
      <c r="U53" s="1466"/>
      <c r="V53" s="1466"/>
      <c r="W53" s="1466"/>
      <c r="X53" s="1466"/>
      <c r="Y53" s="1466"/>
      <c r="Z53" s="1466"/>
    </row>
    <row r="54" spans="1:26" ht="15.75" customHeight="1">
      <c r="A54" s="7266"/>
      <c r="B54" s="1548" t="s">
        <v>632</v>
      </c>
      <c r="C54" s="7263" t="s">
        <v>1312</v>
      </c>
      <c r="D54" s="5815"/>
      <c r="E54" s="5815"/>
      <c r="F54" s="5815"/>
      <c r="G54" s="5815"/>
      <c r="H54" s="5815"/>
      <c r="I54" s="5815"/>
      <c r="J54" s="5815"/>
      <c r="K54" s="5815"/>
      <c r="L54" s="5815"/>
      <c r="M54" s="7264"/>
      <c r="N54" s="1466"/>
      <c r="O54" s="1466"/>
      <c r="P54" s="1466"/>
      <c r="Q54" s="1466"/>
      <c r="R54" s="1466"/>
      <c r="S54" s="1466"/>
      <c r="T54" s="1466"/>
      <c r="U54" s="1466"/>
      <c r="V54" s="1466"/>
      <c r="W54" s="1466"/>
      <c r="X54" s="1466"/>
      <c r="Y54" s="1466"/>
      <c r="Z54" s="1466"/>
    </row>
    <row r="55" spans="1:26" ht="15.75" customHeight="1">
      <c r="A55" s="7266"/>
      <c r="B55" s="1548" t="s">
        <v>634</v>
      </c>
      <c r="C55" s="7263" t="s">
        <v>1313</v>
      </c>
      <c r="D55" s="5815"/>
      <c r="E55" s="5815"/>
      <c r="F55" s="5815"/>
      <c r="G55" s="5815"/>
      <c r="H55" s="5815"/>
      <c r="I55" s="5815"/>
      <c r="J55" s="5815"/>
      <c r="K55" s="5815"/>
      <c r="L55" s="5815"/>
      <c r="M55" s="7264"/>
      <c r="N55" s="1466"/>
      <c r="O55" s="1466"/>
      <c r="P55" s="1466"/>
      <c r="Q55" s="1466"/>
      <c r="R55" s="1466"/>
      <c r="S55" s="1466"/>
      <c r="T55" s="1466"/>
      <c r="U55" s="1466"/>
      <c r="V55" s="1466"/>
      <c r="W55" s="1466"/>
      <c r="X55" s="1466"/>
      <c r="Y55" s="1466"/>
      <c r="Z55" s="1466"/>
    </row>
    <row r="56" spans="1:26" ht="15.75" customHeight="1">
      <c r="A56" s="7266"/>
      <c r="B56" s="1549" t="s">
        <v>635</v>
      </c>
      <c r="C56" s="7263" t="s">
        <v>1314</v>
      </c>
      <c r="D56" s="5815"/>
      <c r="E56" s="5815"/>
      <c r="F56" s="5815"/>
      <c r="G56" s="5815"/>
      <c r="H56" s="5815"/>
      <c r="I56" s="5815"/>
      <c r="J56" s="5815"/>
      <c r="K56" s="5815"/>
      <c r="L56" s="5815"/>
      <c r="M56" s="7264"/>
      <c r="N56" s="1466"/>
      <c r="O56" s="1466"/>
      <c r="P56" s="1466"/>
      <c r="Q56" s="1466"/>
      <c r="R56" s="1466"/>
      <c r="S56" s="1466"/>
      <c r="T56" s="1466"/>
      <c r="U56" s="1466"/>
      <c r="V56" s="1466"/>
      <c r="W56" s="1466"/>
      <c r="X56" s="1466"/>
      <c r="Y56" s="1466"/>
      <c r="Z56" s="1466"/>
    </row>
    <row r="57" spans="1:26" ht="15.75" customHeight="1">
      <c r="A57" s="7266"/>
      <c r="B57" s="1548" t="s">
        <v>637</v>
      </c>
      <c r="C57" s="7263" t="s">
        <v>1877</v>
      </c>
      <c r="D57" s="5815"/>
      <c r="E57" s="5815"/>
      <c r="F57" s="5815"/>
      <c r="G57" s="5815"/>
      <c r="H57" s="5815"/>
      <c r="I57" s="5815"/>
      <c r="J57" s="5815"/>
      <c r="K57" s="5815"/>
      <c r="L57" s="5815"/>
      <c r="M57" s="7264"/>
      <c r="N57" s="1550"/>
      <c r="O57" s="1466"/>
      <c r="P57" s="1466"/>
      <c r="Q57" s="1466"/>
      <c r="R57" s="1466"/>
      <c r="S57" s="1466"/>
      <c r="T57" s="1466"/>
      <c r="U57" s="1466"/>
      <c r="V57" s="1466"/>
      <c r="W57" s="1466"/>
      <c r="X57" s="1466"/>
      <c r="Y57" s="1466"/>
      <c r="Z57" s="1466"/>
    </row>
    <row r="58" spans="1:26" ht="15.75" customHeight="1" thickBot="1">
      <c r="A58" s="7269"/>
      <c r="B58" s="1548" t="s">
        <v>638</v>
      </c>
      <c r="C58" s="7263">
        <v>3795750</v>
      </c>
      <c r="D58" s="5815"/>
      <c r="E58" s="5815"/>
      <c r="F58" s="5815"/>
      <c r="G58" s="5815"/>
      <c r="H58" s="5815"/>
      <c r="I58" s="5815"/>
      <c r="J58" s="5815"/>
      <c r="K58" s="5815"/>
      <c r="L58" s="5815"/>
      <c r="M58" s="7264"/>
      <c r="N58" s="1466"/>
      <c r="O58" s="1466"/>
      <c r="P58" s="1466"/>
      <c r="Q58" s="1466"/>
      <c r="R58" s="1466"/>
      <c r="S58" s="1466"/>
      <c r="T58" s="1466"/>
      <c r="U58" s="1466"/>
      <c r="V58" s="1466"/>
      <c r="W58" s="1466"/>
      <c r="X58" s="1466"/>
      <c r="Y58" s="1466"/>
      <c r="Z58" s="1466"/>
    </row>
    <row r="59" spans="1:26" ht="15.75" customHeight="1">
      <c r="A59" s="7265" t="s">
        <v>639</v>
      </c>
      <c r="B59" s="1551" t="s">
        <v>640</v>
      </c>
      <c r="C59" s="7267" t="s">
        <v>1876</v>
      </c>
      <c r="D59" s="5491"/>
      <c r="E59" s="5491"/>
      <c r="F59" s="5491"/>
      <c r="G59" s="5491"/>
      <c r="H59" s="5491"/>
      <c r="I59" s="5491"/>
      <c r="J59" s="5491"/>
      <c r="K59" s="5491"/>
      <c r="L59" s="5491"/>
      <c r="M59" s="7261"/>
      <c r="N59" s="1466"/>
      <c r="O59" s="1466"/>
      <c r="P59" s="1466"/>
      <c r="Q59" s="1466"/>
      <c r="R59" s="1466"/>
      <c r="S59" s="1466"/>
      <c r="T59" s="1466"/>
      <c r="U59" s="1466"/>
      <c r="V59" s="1466"/>
      <c r="W59" s="1466"/>
      <c r="X59" s="1466"/>
      <c r="Y59" s="1466"/>
      <c r="Z59" s="1466"/>
    </row>
    <row r="60" spans="1:26" ht="30" customHeight="1">
      <c r="A60" s="7266"/>
      <c r="B60" s="1551" t="s">
        <v>641</v>
      </c>
      <c r="C60" s="7268" t="s">
        <v>1312</v>
      </c>
      <c r="D60" s="5815"/>
      <c r="E60" s="5815"/>
      <c r="F60" s="5815"/>
      <c r="G60" s="5815"/>
      <c r="H60" s="5815"/>
      <c r="I60" s="5815"/>
      <c r="J60" s="5815"/>
      <c r="K60" s="5815"/>
      <c r="L60" s="5815"/>
      <c r="M60" s="7264"/>
      <c r="N60" s="1466"/>
      <c r="O60" s="1466"/>
      <c r="P60" s="1466"/>
      <c r="Q60" s="1466"/>
      <c r="R60" s="1466"/>
      <c r="S60" s="1466"/>
      <c r="T60" s="1466"/>
      <c r="U60" s="1466"/>
      <c r="V60" s="1466"/>
      <c r="W60" s="1466"/>
      <c r="X60" s="1466"/>
      <c r="Y60" s="1466"/>
      <c r="Z60" s="1466"/>
    </row>
    <row r="61" spans="1:26" ht="30" customHeight="1" thickBot="1">
      <c r="A61" s="7266"/>
      <c r="B61" s="1552" t="s">
        <v>44</v>
      </c>
      <c r="C61" s="7268" t="s">
        <v>1313</v>
      </c>
      <c r="D61" s="5815"/>
      <c r="E61" s="5815"/>
      <c r="F61" s="5815"/>
      <c r="G61" s="5815"/>
      <c r="H61" s="5815"/>
      <c r="I61" s="5815"/>
      <c r="J61" s="5815"/>
      <c r="K61" s="5815"/>
      <c r="L61" s="5815"/>
      <c r="M61" s="7264"/>
      <c r="N61" s="1466"/>
      <c r="O61" s="1466"/>
      <c r="P61" s="1466"/>
      <c r="Q61" s="1466"/>
      <c r="R61" s="1466"/>
      <c r="S61" s="1466"/>
      <c r="T61" s="1466"/>
      <c r="U61" s="1466"/>
      <c r="V61" s="1466"/>
      <c r="W61" s="1466"/>
      <c r="X61" s="1466"/>
      <c r="Y61" s="1466"/>
      <c r="Z61" s="1466"/>
    </row>
    <row r="62" spans="1:26" ht="15.75" customHeight="1" thickBot="1">
      <c r="A62" s="1553" t="s">
        <v>642</v>
      </c>
      <c r="B62" s="1554"/>
      <c r="C62" s="7262"/>
      <c r="D62" s="5443"/>
      <c r="E62" s="5443"/>
      <c r="F62" s="5443"/>
      <c r="G62" s="5443"/>
      <c r="H62" s="5443"/>
      <c r="I62" s="5443"/>
      <c r="J62" s="5443"/>
      <c r="K62" s="5443"/>
      <c r="L62" s="5443"/>
      <c r="M62" s="5680"/>
      <c r="N62" s="1466"/>
      <c r="O62" s="1466"/>
      <c r="P62" s="1466"/>
      <c r="Q62" s="1466"/>
      <c r="R62" s="1466"/>
      <c r="S62" s="1466"/>
      <c r="T62" s="1466"/>
      <c r="U62" s="1466"/>
      <c r="V62" s="1466"/>
      <c r="W62" s="1466"/>
      <c r="X62" s="1466"/>
      <c r="Y62" s="1466"/>
      <c r="Z62" s="1466"/>
    </row>
    <row r="63" spans="1:26" ht="15.75" customHeight="1">
      <c r="A63" s="1466"/>
      <c r="B63" s="1555"/>
      <c r="C63" s="1466"/>
      <c r="D63" s="1466"/>
      <c r="E63" s="1466"/>
      <c r="F63" s="1466"/>
      <c r="G63" s="1466"/>
      <c r="H63" s="1466"/>
      <c r="I63" s="1466"/>
      <c r="J63" s="1466"/>
      <c r="K63" s="1466"/>
      <c r="L63" s="1466"/>
      <c r="M63" s="1466"/>
      <c r="N63" s="1466"/>
      <c r="O63" s="1466"/>
      <c r="P63" s="1466"/>
      <c r="Q63" s="1466"/>
      <c r="R63" s="1466"/>
      <c r="S63" s="1466"/>
      <c r="T63" s="1466"/>
      <c r="U63" s="1466"/>
      <c r="V63" s="1466"/>
      <c r="W63" s="1466"/>
      <c r="X63" s="1466"/>
      <c r="Y63" s="1466"/>
      <c r="Z63" s="1466"/>
    </row>
    <row r="64" spans="1:26" ht="15.75" customHeight="1">
      <c r="A64" s="1466"/>
      <c r="B64" s="1555"/>
      <c r="C64" s="1466"/>
      <c r="D64" s="1466"/>
      <c r="E64" s="1466"/>
      <c r="F64" s="1466"/>
      <c r="G64" s="1466"/>
      <c r="H64" s="1466"/>
      <c r="I64" s="1466"/>
      <c r="J64" s="1466"/>
      <c r="K64" s="1466"/>
      <c r="L64" s="1466"/>
      <c r="M64" s="1466"/>
      <c r="N64" s="1466"/>
      <c r="O64" s="1466"/>
      <c r="P64" s="1466"/>
      <c r="Q64" s="1466"/>
      <c r="R64" s="1466"/>
      <c r="S64" s="1466"/>
      <c r="T64" s="1466"/>
      <c r="U64" s="1466"/>
      <c r="V64" s="1466"/>
      <c r="W64" s="1466"/>
      <c r="X64" s="1466"/>
      <c r="Y64" s="1466"/>
      <c r="Z64" s="1466"/>
    </row>
    <row r="65" spans="1:26" ht="15.75" customHeight="1">
      <c r="A65" s="1466"/>
      <c r="B65" s="1555"/>
      <c r="C65" s="1466"/>
      <c r="D65" s="1466"/>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row>
    <row r="66" spans="1:26" ht="15.75" customHeight="1">
      <c r="A66" s="1466"/>
      <c r="B66" s="1555"/>
      <c r="C66" s="1466"/>
      <c r="D66" s="1466"/>
      <c r="E66" s="1466"/>
      <c r="F66" s="1466"/>
      <c r="G66" s="1466"/>
      <c r="H66" s="1466"/>
      <c r="I66" s="1466"/>
      <c r="J66" s="1466"/>
      <c r="K66" s="1466"/>
      <c r="L66" s="1466"/>
      <c r="M66" s="1466"/>
      <c r="N66" s="1466"/>
      <c r="O66" s="1466"/>
      <c r="P66" s="1466"/>
      <c r="Q66" s="1466"/>
      <c r="R66" s="1466"/>
      <c r="S66" s="1466"/>
      <c r="T66" s="1466"/>
      <c r="U66" s="1466"/>
      <c r="V66" s="1466"/>
      <c r="W66" s="1466"/>
      <c r="X66" s="1466"/>
      <c r="Y66" s="1466"/>
      <c r="Z66" s="1466"/>
    </row>
    <row r="67" spans="1:26" ht="15.75" customHeight="1">
      <c r="A67" s="1466"/>
      <c r="B67" s="1555"/>
      <c r="C67" s="1466"/>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row>
    <row r="68" spans="1:26" ht="15.75" customHeight="1">
      <c r="A68" s="1466"/>
      <c r="B68" s="1555"/>
      <c r="C68" s="1466"/>
      <c r="D68" s="1466"/>
      <c r="E68" s="1466"/>
      <c r="F68" s="1466"/>
      <c r="G68" s="1466"/>
      <c r="H68" s="1466"/>
      <c r="I68" s="1466"/>
      <c r="J68" s="1466"/>
      <c r="K68" s="1466"/>
      <c r="L68" s="1466"/>
      <c r="M68" s="1466"/>
      <c r="N68" s="1466"/>
      <c r="O68" s="1466"/>
      <c r="P68" s="1466"/>
      <c r="Q68" s="1466"/>
      <c r="R68" s="1466"/>
      <c r="S68" s="1466"/>
      <c r="T68" s="1466"/>
      <c r="U68" s="1466"/>
      <c r="V68" s="1466"/>
      <c r="W68" s="1466"/>
      <c r="X68" s="1466"/>
      <c r="Y68" s="1466"/>
      <c r="Z68" s="1466"/>
    </row>
    <row r="69" spans="1:26" ht="15.75" customHeight="1">
      <c r="A69" s="1466"/>
      <c r="B69" s="1555"/>
      <c r="C69" s="1466"/>
      <c r="D69" s="1466"/>
      <c r="E69" s="1466"/>
      <c r="F69" s="1466"/>
      <c r="G69" s="1466"/>
      <c r="H69" s="1466"/>
      <c r="I69" s="1466"/>
      <c r="J69" s="1466"/>
      <c r="K69" s="1466"/>
      <c r="L69" s="1466"/>
      <c r="M69" s="1466"/>
      <c r="N69" s="1466"/>
      <c r="O69" s="1466"/>
      <c r="P69" s="1466"/>
      <c r="Q69" s="1466"/>
      <c r="R69" s="1466"/>
      <c r="S69" s="1466"/>
      <c r="T69" s="1466"/>
      <c r="U69" s="1466"/>
      <c r="V69" s="1466"/>
      <c r="W69" s="1466"/>
      <c r="X69" s="1466"/>
      <c r="Y69" s="1466"/>
      <c r="Z69" s="1466"/>
    </row>
    <row r="70" spans="1:26" ht="15.75" customHeight="1">
      <c r="A70" s="1466"/>
      <c r="B70" s="1555"/>
      <c r="C70" s="1466"/>
      <c r="D70" s="1466"/>
      <c r="E70" s="1466"/>
      <c r="F70" s="1466"/>
      <c r="G70" s="1466"/>
      <c r="H70" s="1466"/>
      <c r="I70" s="1466"/>
      <c r="J70" s="1466"/>
      <c r="K70" s="1466"/>
      <c r="L70" s="1466"/>
      <c r="M70" s="1466"/>
      <c r="N70" s="1466"/>
      <c r="O70" s="1466"/>
      <c r="P70" s="1466"/>
      <c r="Q70" s="1466"/>
      <c r="R70" s="1466"/>
      <c r="S70" s="1466"/>
      <c r="T70" s="1466"/>
      <c r="U70" s="1466"/>
      <c r="V70" s="1466"/>
      <c r="W70" s="1466"/>
      <c r="X70" s="1466"/>
      <c r="Y70" s="1466"/>
      <c r="Z70" s="1466"/>
    </row>
    <row r="71" spans="1:26" ht="15.75" customHeight="1">
      <c r="A71" s="1466"/>
      <c r="B71" s="1555"/>
      <c r="C71" s="1466"/>
      <c r="D71" s="1466"/>
      <c r="E71" s="1466"/>
      <c r="F71" s="1466"/>
      <c r="G71" s="1466"/>
      <c r="H71" s="1466"/>
      <c r="I71" s="1466"/>
      <c r="J71" s="1466"/>
      <c r="K71" s="1466"/>
      <c r="L71" s="1466"/>
      <c r="M71" s="1466"/>
      <c r="N71" s="1466"/>
      <c r="O71" s="1466"/>
      <c r="P71" s="1466"/>
      <c r="Q71" s="1466"/>
      <c r="R71" s="1466"/>
      <c r="S71" s="1466"/>
      <c r="T71" s="1466"/>
      <c r="U71" s="1466"/>
      <c r="V71" s="1466"/>
      <c r="W71" s="1466"/>
      <c r="X71" s="1466"/>
      <c r="Y71" s="1466"/>
      <c r="Z71" s="1466"/>
    </row>
    <row r="72" spans="1:26" ht="15.75" customHeight="1">
      <c r="A72" s="1466"/>
      <c r="B72" s="1555"/>
      <c r="C72" s="1466"/>
      <c r="D72" s="1466"/>
      <c r="E72" s="1466"/>
      <c r="F72" s="1466"/>
      <c r="G72" s="1466"/>
      <c r="H72" s="1466"/>
      <c r="I72" s="1466"/>
      <c r="J72" s="1466"/>
      <c r="K72" s="1466"/>
      <c r="L72" s="1466"/>
      <c r="M72" s="1466"/>
      <c r="N72" s="1466"/>
      <c r="O72" s="1466"/>
      <c r="P72" s="1466"/>
      <c r="Q72" s="1466"/>
      <c r="R72" s="1466"/>
      <c r="S72" s="1466"/>
      <c r="T72" s="1466"/>
      <c r="U72" s="1466"/>
      <c r="V72" s="1466"/>
      <c r="W72" s="1466"/>
      <c r="X72" s="1466"/>
      <c r="Y72" s="1466"/>
      <c r="Z72" s="1466"/>
    </row>
    <row r="73" spans="1:26" ht="15.75" customHeight="1">
      <c r="A73" s="1466"/>
      <c r="B73" s="1555"/>
      <c r="C73" s="1466"/>
      <c r="D73" s="1466"/>
      <c r="E73" s="1466"/>
      <c r="F73" s="1466"/>
      <c r="G73" s="1466"/>
      <c r="H73" s="1466"/>
      <c r="I73" s="1466"/>
      <c r="J73" s="1466"/>
      <c r="K73" s="1466"/>
      <c r="L73" s="1466"/>
      <c r="M73" s="1466"/>
      <c r="N73" s="1466"/>
      <c r="O73" s="1466"/>
      <c r="P73" s="1466"/>
      <c r="Q73" s="1466"/>
      <c r="R73" s="1466"/>
      <c r="S73" s="1466"/>
      <c r="T73" s="1466"/>
      <c r="U73" s="1466"/>
      <c r="V73" s="1466"/>
      <c r="W73" s="1466"/>
      <c r="X73" s="1466"/>
      <c r="Y73" s="1466"/>
      <c r="Z73" s="1466"/>
    </row>
    <row r="74" spans="1:26" ht="15.75" customHeight="1">
      <c r="A74" s="1466"/>
      <c r="B74" s="1555"/>
      <c r="C74" s="1466"/>
      <c r="D74" s="1466"/>
      <c r="E74" s="1466"/>
      <c r="F74" s="1466"/>
      <c r="G74" s="1466"/>
      <c r="H74" s="1466"/>
      <c r="I74" s="1466"/>
      <c r="J74" s="1466"/>
      <c r="K74" s="1466"/>
      <c r="L74" s="1466"/>
      <c r="M74" s="1466"/>
      <c r="N74" s="1466"/>
      <c r="O74" s="1466"/>
      <c r="P74" s="1466"/>
      <c r="Q74" s="1466"/>
      <c r="R74" s="1466"/>
      <c r="S74" s="1466"/>
      <c r="T74" s="1466"/>
      <c r="U74" s="1466"/>
      <c r="V74" s="1466"/>
      <c r="W74" s="1466"/>
      <c r="X74" s="1466"/>
      <c r="Y74" s="1466"/>
      <c r="Z74" s="1466"/>
    </row>
    <row r="75" spans="1:26" ht="15.75" customHeight="1">
      <c r="A75" s="1466"/>
      <c r="B75" s="1555"/>
      <c r="C75" s="1466"/>
      <c r="D75" s="1466"/>
      <c r="E75" s="1466"/>
      <c r="F75" s="1466"/>
      <c r="G75" s="1466"/>
      <c r="H75" s="1466"/>
      <c r="I75" s="1466"/>
      <c r="J75" s="1466"/>
      <c r="K75" s="1466"/>
      <c r="L75" s="1466"/>
      <c r="M75" s="1466"/>
      <c r="N75" s="1466"/>
      <c r="O75" s="1466"/>
      <c r="P75" s="1466"/>
      <c r="Q75" s="1466"/>
      <c r="R75" s="1466"/>
      <c r="S75" s="1466"/>
      <c r="T75" s="1466"/>
      <c r="U75" s="1466"/>
      <c r="V75" s="1466"/>
      <c r="W75" s="1466"/>
      <c r="X75" s="1466"/>
      <c r="Y75" s="1466"/>
      <c r="Z75" s="1466"/>
    </row>
    <row r="76" spans="1:26" ht="15.75" customHeight="1">
      <c r="A76" s="1466"/>
      <c r="B76" s="1555"/>
      <c r="C76" s="1466"/>
      <c r="D76" s="1466"/>
      <c r="E76" s="1466"/>
      <c r="F76" s="1466"/>
      <c r="G76" s="1466"/>
      <c r="H76" s="1466"/>
      <c r="I76" s="1466"/>
      <c r="J76" s="1466"/>
      <c r="K76" s="1466"/>
      <c r="L76" s="1466"/>
      <c r="M76" s="1466"/>
      <c r="N76" s="1466"/>
      <c r="O76" s="1466"/>
      <c r="P76" s="1466"/>
      <c r="Q76" s="1466"/>
      <c r="R76" s="1466"/>
      <c r="S76" s="1466"/>
      <c r="T76" s="1466"/>
      <c r="U76" s="1466"/>
      <c r="V76" s="1466"/>
      <c r="W76" s="1466"/>
      <c r="X76" s="1466"/>
      <c r="Y76" s="1466"/>
      <c r="Z76" s="1466"/>
    </row>
    <row r="77" spans="1:26" ht="15.75" customHeight="1">
      <c r="A77" s="1466"/>
      <c r="B77" s="1555"/>
      <c r="C77" s="1466"/>
      <c r="D77" s="1466"/>
      <c r="E77" s="1466"/>
      <c r="F77" s="1466"/>
      <c r="G77" s="1466"/>
      <c r="H77" s="1466"/>
      <c r="I77" s="1466"/>
      <c r="J77" s="1466"/>
      <c r="K77" s="1466"/>
      <c r="L77" s="1466"/>
      <c r="M77" s="1466"/>
      <c r="N77" s="1466"/>
      <c r="O77" s="1466"/>
      <c r="P77" s="1466"/>
      <c r="Q77" s="1466"/>
      <c r="R77" s="1466"/>
      <c r="S77" s="1466"/>
      <c r="T77" s="1466"/>
      <c r="U77" s="1466"/>
      <c r="V77" s="1466"/>
      <c r="W77" s="1466"/>
      <c r="X77" s="1466"/>
      <c r="Y77" s="1466"/>
      <c r="Z77" s="1466"/>
    </row>
    <row r="78" spans="1:26" ht="15.75" customHeight="1">
      <c r="A78" s="1466"/>
      <c r="B78" s="1555"/>
      <c r="C78" s="1466"/>
      <c r="D78" s="1466"/>
      <c r="E78" s="1466"/>
      <c r="F78" s="1466"/>
      <c r="G78" s="1466"/>
      <c r="H78" s="1466"/>
      <c r="I78" s="1466"/>
      <c r="J78" s="1466"/>
      <c r="K78" s="1466"/>
      <c r="L78" s="1466"/>
      <c r="M78" s="1466"/>
      <c r="N78" s="1466"/>
      <c r="O78" s="1466"/>
      <c r="P78" s="1466"/>
      <c r="Q78" s="1466"/>
      <c r="R78" s="1466"/>
      <c r="S78" s="1466"/>
      <c r="T78" s="1466"/>
      <c r="U78" s="1466"/>
      <c r="V78" s="1466"/>
      <c r="W78" s="1466"/>
      <c r="X78" s="1466"/>
      <c r="Y78" s="1466"/>
      <c r="Z78" s="1466"/>
    </row>
    <row r="79" spans="1:26" ht="15.75" customHeight="1">
      <c r="A79" s="1466"/>
      <c r="B79" s="1555"/>
      <c r="C79" s="1466"/>
      <c r="D79" s="1466"/>
      <c r="E79" s="1466"/>
      <c r="F79" s="1466"/>
      <c r="G79" s="1466"/>
      <c r="H79" s="1466"/>
      <c r="I79" s="1466"/>
      <c r="J79" s="1466"/>
      <c r="K79" s="1466"/>
      <c r="L79" s="1466"/>
      <c r="M79" s="1466"/>
      <c r="N79" s="1466"/>
      <c r="O79" s="1466"/>
      <c r="P79" s="1466"/>
      <c r="Q79" s="1466"/>
      <c r="R79" s="1466"/>
      <c r="S79" s="1466"/>
      <c r="T79" s="1466"/>
      <c r="U79" s="1466"/>
      <c r="V79" s="1466"/>
      <c r="W79" s="1466"/>
      <c r="X79" s="1466"/>
      <c r="Y79" s="1466"/>
      <c r="Z79" s="1466"/>
    </row>
    <row r="80" spans="1:26" ht="15.75" customHeight="1">
      <c r="A80" s="1466"/>
      <c r="B80" s="1555"/>
      <c r="C80" s="1466"/>
      <c r="D80" s="1466"/>
      <c r="E80" s="1466"/>
      <c r="F80" s="1466"/>
      <c r="G80" s="1466"/>
      <c r="H80" s="1466"/>
      <c r="I80" s="1466"/>
      <c r="J80" s="1466"/>
      <c r="K80" s="1466"/>
      <c r="L80" s="1466"/>
      <c r="M80" s="1466"/>
      <c r="N80" s="1466"/>
      <c r="O80" s="1466"/>
      <c r="P80" s="1466"/>
      <c r="Q80" s="1466"/>
      <c r="R80" s="1466"/>
      <c r="S80" s="1466"/>
      <c r="T80" s="1466"/>
      <c r="U80" s="1466"/>
      <c r="V80" s="1466"/>
      <c r="W80" s="1466"/>
      <c r="X80" s="1466"/>
      <c r="Y80" s="1466"/>
      <c r="Z80" s="1466"/>
    </row>
    <row r="81" spans="1:26" ht="15.75" customHeight="1">
      <c r="A81" s="1466"/>
      <c r="B81" s="1555"/>
      <c r="C81" s="1466"/>
      <c r="D81" s="1466"/>
      <c r="E81" s="1466"/>
      <c r="F81" s="1466"/>
      <c r="G81" s="1466"/>
      <c r="H81" s="1466"/>
      <c r="I81" s="1466"/>
      <c r="J81" s="1466"/>
      <c r="K81" s="1466"/>
      <c r="L81" s="1466"/>
      <c r="M81" s="1466"/>
      <c r="N81" s="1466"/>
      <c r="O81" s="1466"/>
      <c r="P81" s="1466"/>
      <c r="Q81" s="1466"/>
      <c r="R81" s="1466"/>
      <c r="S81" s="1466"/>
      <c r="T81" s="1466"/>
      <c r="U81" s="1466"/>
      <c r="V81" s="1466"/>
      <c r="W81" s="1466"/>
      <c r="X81" s="1466"/>
      <c r="Y81" s="1466"/>
      <c r="Z81" s="1466"/>
    </row>
    <row r="82" spans="1:26" ht="15.75" customHeight="1">
      <c r="A82" s="1466"/>
      <c r="B82" s="1555"/>
      <c r="C82" s="1466"/>
      <c r="D82" s="1466"/>
      <c r="E82" s="1466"/>
      <c r="F82" s="1466"/>
      <c r="G82" s="1466"/>
      <c r="H82" s="1466"/>
      <c r="I82" s="1466"/>
      <c r="J82" s="1466"/>
      <c r="K82" s="1466"/>
      <c r="L82" s="1466"/>
      <c r="M82" s="1466"/>
      <c r="N82" s="1466"/>
      <c r="O82" s="1466"/>
      <c r="P82" s="1466"/>
      <c r="Q82" s="1466"/>
      <c r="R82" s="1466"/>
      <c r="S82" s="1466"/>
      <c r="T82" s="1466"/>
      <c r="U82" s="1466"/>
      <c r="V82" s="1466"/>
      <c r="W82" s="1466"/>
      <c r="X82" s="1466"/>
      <c r="Y82" s="1466"/>
      <c r="Z82" s="1466"/>
    </row>
    <row r="83" spans="1:26" ht="15.75" customHeight="1">
      <c r="A83" s="1466"/>
      <c r="B83" s="1555"/>
      <c r="C83" s="1466"/>
      <c r="D83" s="1466"/>
      <c r="E83" s="1466"/>
      <c r="F83" s="1466"/>
      <c r="G83" s="1466"/>
      <c r="H83" s="1466"/>
      <c r="I83" s="1466"/>
      <c r="J83" s="1466"/>
      <c r="K83" s="1466"/>
      <c r="L83" s="1466"/>
      <c r="M83" s="1466"/>
      <c r="N83" s="1466"/>
      <c r="O83" s="1466"/>
      <c r="P83" s="1466"/>
      <c r="Q83" s="1466"/>
      <c r="R83" s="1466"/>
      <c r="S83" s="1466"/>
      <c r="T83" s="1466"/>
      <c r="U83" s="1466"/>
      <c r="V83" s="1466"/>
      <c r="W83" s="1466"/>
      <c r="X83" s="1466"/>
      <c r="Y83" s="1466"/>
      <c r="Z83" s="1466"/>
    </row>
    <row r="84" spans="1:26" ht="15.75" customHeight="1">
      <c r="A84" s="1466"/>
      <c r="B84" s="1555"/>
      <c r="C84" s="1466"/>
      <c r="D84" s="1466"/>
      <c r="E84" s="1466"/>
      <c r="F84" s="1466"/>
      <c r="G84" s="1466"/>
      <c r="H84" s="1466"/>
      <c r="I84" s="1466"/>
      <c r="J84" s="1466"/>
      <c r="K84" s="1466"/>
      <c r="L84" s="1466"/>
      <c r="M84" s="1466"/>
      <c r="N84" s="1466"/>
      <c r="O84" s="1466"/>
      <c r="P84" s="1466"/>
      <c r="Q84" s="1466"/>
      <c r="R84" s="1466"/>
      <c r="S84" s="1466"/>
      <c r="T84" s="1466"/>
      <c r="U84" s="1466"/>
      <c r="V84" s="1466"/>
      <c r="W84" s="1466"/>
      <c r="X84" s="1466"/>
      <c r="Y84" s="1466"/>
      <c r="Z84" s="1466"/>
    </row>
    <row r="85" spans="1:26" ht="15.75" customHeight="1">
      <c r="A85" s="1466"/>
      <c r="B85" s="1555"/>
      <c r="C85" s="1466"/>
      <c r="D85" s="1466"/>
      <c r="E85" s="1466"/>
      <c r="F85" s="1466"/>
      <c r="G85" s="1466"/>
      <c r="H85" s="1466"/>
      <c r="I85" s="1466"/>
      <c r="J85" s="1466"/>
      <c r="K85" s="1466"/>
      <c r="L85" s="1466"/>
      <c r="M85" s="1466"/>
      <c r="N85" s="1466"/>
      <c r="O85" s="1466"/>
      <c r="P85" s="1466"/>
      <c r="Q85" s="1466"/>
      <c r="R85" s="1466"/>
      <c r="S85" s="1466"/>
      <c r="T85" s="1466"/>
      <c r="U85" s="1466"/>
      <c r="V85" s="1466"/>
      <c r="W85" s="1466"/>
      <c r="X85" s="1466"/>
      <c r="Y85" s="1466"/>
      <c r="Z85" s="1466"/>
    </row>
    <row r="86" spans="1:26" ht="15.75" customHeight="1">
      <c r="A86" s="1466"/>
      <c r="B86" s="1555"/>
      <c r="C86" s="1466"/>
      <c r="D86" s="1466"/>
      <c r="E86" s="1466"/>
      <c r="F86" s="1466"/>
      <c r="G86" s="1466"/>
      <c r="H86" s="1466"/>
      <c r="I86" s="1466"/>
      <c r="J86" s="1466"/>
      <c r="K86" s="1466"/>
      <c r="L86" s="1466"/>
      <c r="M86" s="1466"/>
      <c r="N86" s="1466"/>
      <c r="O86" s="1466"/>
      <c r="P86" s="1466"/>
      <c r="Q86" s="1466"/>
      <c r="R86" s="1466"/>
      <c r="S86" s="1466"/>
      <c r="T86" s="1466"/>
      <c r="U86" s="1466"/>
      <c r="V86" s="1466"/>
      <c r="W86" s="1466"/>
      <c r="X86" s="1466"/>
      <c r="Y86" s="1466"/>
      <c r="Z86" s="1466"/>
    </row>
    <row r="87" spans="1:26" ht="15.75" customHeight="1">
      <c r="A87" s="1466"/>
      <c r="B87" s="1555"/>
      <c r="C87" s="1466"/>
      <c r="D87" s="1466"/>
      <c r="E87" s="1466"/>
      <c r="F87" s="1466"/>
      <c r="G87" s="1466"/>
      <c r="H87" s="1466"/>
      <c r="I87" s="1466"/>
      <c r="J87" s="1466"/>
      <c r="K87" s="1466"/>
      <c r="L87" s="1466"/>
      <c r="M87" s="1466"/>
      <c r="N87" s="1466"/>
      <c r="O87" s="1466"/>
      <c r="P87" s="1466"/>
      <c r="Q87" s="1466"/>
      <c r="R87" s="1466"/>
      <c r="S87" s="1466"/>
      <c r="T87" s="1466"/>
      <c r="U87" s="1466"/>
      <c r="V87" s="1466"/>
      <c r="W87" s="1466"/>
      <c r="X87" s="1466"/>
      <c r="Y87" s="1466"/>
      <c r="Z87" s="1466"/>
    </row>
    <row r="88" spans="1:26" ht="15.75" customHeight="1">
      <c r="A88" s="1466"/>
      <c r="B88" s="1555"/>
      <c r="C88" s="1466"/>
      <c r="D88" s="1466"/>
      <c r="E88" s="1466"/>
      <c r="F88" s="1466"/>
      <c r="G88" s="1466"/>
      <c r="H88" s="1466"/>
      <c r="I88" s="1466"/>
      <c r="J88" s="1466"/>
      <c r="K88" s="1466"/>
      <c r="L88" s="1466"/>
      <c r="M88" s="1466"/>
      <c r="N88" s="1466"/>
      <c r="O88" s="1466"/>
      <c r="P88" s="1466"/>
      <c r="Q88" s="1466"/>
      <c r="R88" s="1466"/>
      <c r="S88" s="1466"/>
      <c r="T88" s="1466"/>
      <c r="U88" s="1466"/>
      <c r="V88" s="1466"/>
      <c r="W88" s="1466"/>
      <c r="X88" s="1466"/>
      <c r="Y88" s="1466"/>
      <c r="Z88" s="1466"/>
    </row>
    <row r="89" spans="1:26" ht="15.75" customHeight="1">
      <c r="A89" s="1466"/>
      <c r="B89" s="1555"/>
      <c r="C89" s="1466"/>
      <c r="D89" s="1466"/>
      <c r="E89" s="1466"/>
      <c r="F89" s="1466"/>
      <c r="G89" s="1466"/>
      <c r="H89" s="1466"/>
      <c r="I89" s="1466"/>
      <c r="J89" s="1466"/>
      <c r="K89" s="1466"/>
      <c r="L89" s="1466"/>
      <c r="M89" s="1466"/>
      <c r="N89" s="1466"/>
      <c r="O89" s="1466"/>
      <c r="P89" s="1466"/>
      <c r="Q89" s="1466"/>
      <c r="R89" s="1466"/>
      <c r="S89" s="1466"/>
      <c r="T89" s="1466"/>
      <c r="U89" s="1466"/>
      <c r="V89" s="1466"/>
      <c r="W89" s="1466"/>
      <c r="X89" s="1466"/>
      <c r="Y89" s="1466"/>
      <c r="Z89" s="1466"/>
    </row>
    <row r="90" spans="1:26" ht="15.75" customHeight="1">
      <c r="A90" s="1466"/>
      <c r="B90" s="1555"/>
      <c r="C90" s="1466"/>
      <c r="D90" s="1466"/>
      <c r="E90" s="1466"/>
      <c r="F90" s="1466"/>
      <c r="G90" s="1466"/>
      <c r="H90" s="1466"/>
      <c r="I90" s="1466"/>
      <c r="J90" s="1466"/>
      <c r="K90" s="1466"/>
      <c r="L90" s="1466"/>
      <c r="M90" s="1466"/>
      <c r="N90" s="1466"/>
      <c r="O90" s="1466"/>
      <c r="P90" s="1466"/>
      <c r="Q90" s="1466"/>
      <c r="R90" s="1466"/>
      <c r="S90" s="1466"/>
      <c r="T90" s="1466"/>
      <c r="U90" s="1466"/>
      <c r="V90" s="1466"/>
      <c r="W90" s="1466"/>
      <c r="X90" s="1466"/>
      <c r="Y90" s="1466"/>
      <c r="Z90" s="1466"/>
    </row>
    <row r="91" spans="1:26" ht="15.75" customHeight="1">
      <c r="A91" s="1466"/>
      <c r="B91" s="1555"/>
      <c r="C91" s="1466"/>
      <c r="D91" s="1466"/>
      <c r="E91" s="1466"/>
      <c r="F91" s="1466"/>
      <c r="G91" s="1466"/>
      <c r="H91" s="1466"/>
      <c r="I91" s="1466"/>
      <c r="J91" s="1466"/>
      <c r="K91" s="1466"/>
      <c r="L91" s="1466"/>
      <c r="M91" s="1466"/>
      <c r="N91" s="1466"/>
      <c r="O91" s="1466"/>
      <c r="P91" s="1466"/>
      <c r="Q91" s="1466"/>
      <c r="R91" s="1466"/>
      <c r="S91" s="1466"/>
      <c r="T91" s="1466"/>
      <c r="U91" s="1466"/>
      <c r="V91" s="1466"/>
      <c r="W91" s="1466"/>
      <c r="X91" s="1466"/>
      <c r="Y91" s="1466"/>
      <c r="Z91" s="1466"/>
    </row>
    <row r="92" spans="1:26" ht="15.75" customHeight="1">
      <c r="A92" s="1466"/>
      <c r="B92" s="1555"/>
      <c r="C92" s="1466"/>
      <c r="D92" s="1466"/>
      <c r="E92" s="1466"/>
      <c r="F92" s="1466"/>
      <c r="G92" s="1466"/>
      <c r="H92" s="1466"/>
      <c r="I92" s="1466"/>
      <c r="J92" s="1466"/>
      <c r="K92" s="1466"/>
      <c r="L92" s="1466"/>
      <c r="M92" s="1466"/>
      <c r="N92" s="1466"/>
      <c r="O92" s="1466"/>
      <c r="P92" s="1466"/>
      <c r="Q92" s="1466"/>
      <c r="R92" s="1466"/>
      <c r="S92" s="1466"/>
      <c r="T92" s="1466"/>
      <c r="U92" s="1466"/>
      <c r="V92" s="1466"/>
      <c r="W92" s="1466"/>
      <c r="X92" s="1466"/>
      <c r="Y92" s="1466"/>
      <c r="Z92" s="1466"/>
    </row>
    <row r="93" spans="1:26" ht="15.75" customHeight="1">
      <c r="A93" s="1466"/>
      <c r="B93" s="1555"/>
      <c r="C93" s="1466"/>
      <c r="D93" s="1466"/>
      <c r="E93" s="1466"/>
      <c r="F93" s="1466"/>
      <c r="G93" s="1466"/>
      <c r="H93" s="1466"/>
      <c r="I93" s="1466"/>
      <c r="J93" s="1466"/>
      <c r="K93" s="1466"/>
      <c r="L93" s="1466"/>
      <c r="M93" s="1466"/>
      <c r="N93" s="1466"/>
      <c r="O93" s="1466"/>
      <c r="P93" s="1466"/>
      <c r="Q93" s="1466"/>
      <c r="R93" s="1466"/>
      <c r="S93" s="1466"/>
      <c r="T93" s="1466"/>
      <c r="U93" s="1466"/>
      <c r="V93" s="1466"/>
      <c r="W93" s="1466"/>
      <c r="X93" s="1466"/>
      <c r="Y93" s="1466"/>
      <c r="Z93" s="1466"/>
    </row>
    <row r="94" spans="1:26" ht="15.75" customHeight="1">
      <c r="A94" s="1466"/>
      <c r="B94" s="1555"/>
      <c r="C94" s="1466"/>
      <c r="D94" s="1466"/>
      <c r="E94" s="1466"/>
      <c r="F94" s="1466"/>
      <c r="G94" s="1466"/>
      <c r="H94" s="1466"/>
      <c r="I94" s="1466"/>
      <c r="J94" s="1466"/>
      <c r="K94" s="1466"/>
      <c r="L94" s="1466"/>
      <c r="M94" s="1466"/>
      <c r="N94" s="1466"/>
      <c r="O94" s="1466"/>
      <c r="P94" s="1466"/>
      <c r="Q94" s="1466"/>
      <c r="R94" s="1466"/>
      <c r="S94" s="1466"/>
      <c r="T94" s="1466"/>
      <c r="U94" s="1466"/>
      <c r="V94" s="1466"/>
      <c r="W94" s="1466"/>
      <c r="X94" s="1466"/>
      <c r="Y94" s="1466"/>
      <c r="Z94" s="1466"/>
    </row>
    <row r="95" spans="1:26" ht="15.75" customHeight="1">
      <c r="A95" s="1466"/>
      <c r="B95" s="1555"/>
      <c r="C95" s="1466"/>
      <c r="D95" s="1466"/>
      <c r="E95" s="1466"/>
      <c r="F95" s="1466"/>
      <c r="G95" s="1466"/>
      <c r="H95" s="1466"/>
      <c r="I95" s="1466"/>
      <c r="J95" s="1466"/>
      <c r="K95" s="1466"/>
      <c r="L95" s="1466"/>
      <c r="M95" s="1466"/>
      <c r="N95" s="1466"/>
      <c r="O95" s="1466"/>
      <c r="P95" s="1466"/>
      <c r="Q95" s="1466"/>
      <c r="R95" s="1466"/>
      <c r="S95" s="1466"/>
      <c r="T95" s="1466"/>
      <c r="U95" s="1466"/>
      <c r="V95" s="1466"/>
      <c r="W95" s="1466"/>
      <c r="X95" s="1466"/>
      <c r="Y95" s="1466"/>
      <c r="Z95" s="1466"/>
    </row>
    <row r="96" spans="1:26" ht="15.75" customHeight="1">
      <c r="A96" s="1466"/>
      <c r="B96" s="1555"/>
      <c r="C96" s="1466"/>
      <c r="D96" s="1466"/>
      <c r="E96" s="1466"/>
      <c r="F96" s="1466"/>
      <c r="G96" s="1466"/>
      <c r="H96" s="1466"/>
      <c r="I96" s="1466"/>
      <c r="J96" s="1466"/>
      <c r="K96" s="1466"/>
      <c r="L96" s="1466"/>
      <c r="M96" s="1466"/>
      <c r="N96" s="1466"/>
      <c r="O96" s="1466"/>
      <c r="P96" s="1466"/>
      <c r="Q96" s="1466"/>
      <c r="R96" s="1466"/>
      <c r="S96" s="1466"/>
      <c r="T96" s="1466"/>
      <c r="U96" s="1466"/>
      <c r="V96" s="1466"/>
      <c r="W96" s="1466"/>
      <c r="X96" s="1466"/>
      <c r="Y96" s="1466"/>
      <c r="Z96" s="1466"/>
    </row>
    <row r="97" spans="1:26" ht="15.75" customHeight="1">
      <c r="A97" s="1466"/>
      <c r="B97" s="1555"/>
      <c r="C97" s="1466"/>
      <c r="D97" s="1466"/>
      <c r="E97" s="1466"/>
      <c r="F97" s="1466"/>
      <c r="G97" s="1466"/>
      <c r="H97" s="1466"/>
      <c r="I97" s="1466"/>
      <c r="J97" s="1466"/>
      <c r="K97" s="1466"/>
      <c r="L97" s="1466"/>
      <c r="M97" s="1466"/>
      <c r="N97" s="1466"/>
      <c r="O97" s="1466"/>
      <c r="P97" s="1466"/>
      <c r="Q97" s="1466"/>
      <c r="R97" s="1466"/>
      <c r="S97" s="1466"/>
      <c r="T97" s="1466"/>
      <c r="U97" s="1466"/>
      <c r="V97" s="1466"/>
      <c r="W97" s="1466"/>
      <c r="X97" s="1466"/>
      <c r="Y97" s="1466"/>
      <c r="Z97" s="1466"/>
    </row>
    <row r="98" spans="1:26" ht="15.75" customHeight="1">
      <c r="A98" s="1466"/>
      <c r="B98" s="1555"/>
      <c r="C98" s="1466"/>
      <c r="D98" s="1466"/>
      <c r="E98" s="1466"/>
      <c r="F98" s="1466"/>
      <c r="G98" s="1466"/>
      <c r="H98" s="1466"/>
      <c r="I98" s="1466"/>
      <c r="J98" s="1466"/>
      <c r="K98" s="1466"/>
      <c r="L98" s="1466"/>
      <c r="M98" s="1466"/>
      <c r="N98" s="1466"/>
      <c r="O98" s="1466"/>
      <c r="P98" s="1466"/>
      <c r="Q98" s="1466"/>
      <c r="R98" s="1466"/>
      <c r="S98" s="1466"/>
      <c r="T98" s="1466"/>
      <c r="U98" s="1466"/>
      <c r="V98" s="1466"/>
      <c r="W98" s="1466"/>
      <c r="X98" s="1466"/>
      <c r="Y98" s="1466"/>
      <c r="Z98" s="1466"/>
    </row>
    <row r="99" spans="1:26" ht="15.75" customHeight="1">
      <c r="A99" s="1466"/>
      <c r="B99" s="1555"/>
      <c r="C99" s="1466"/>
      <c r="D99" s="1466"/>
      <c r="E99" s="1466"/>
      <c r="F99" s="1466"/>
      <c r="G99" s="1466"/>
      <c r="H99" s="1466"/>
      <c r="I99" s="1466"/>
      <c r="J99" s="1466"/>
      <c r="K99" s="1466"/>
      <c r="L99" s="1466"/>
      <c r="M99" s="1466"/>
      <c r="N99" s="1466"/>
      <c r="O99" s="1466"/>
      <c r="P99" s="1466"/>
      <c r="Q99" s="1466"/>
      <c r="R99" s="1466"/>
      <c r="S99" s="1466"/>
      <c r="T99" s="1466"/>
      <c r="U99" s="1466"/>
      <c r="V99" s="1466"/>
      <c r="W99" s="1466"/>
      <c r="X99" s="1466"/>
      <c r="Y99" s="1466"/>
      <c r="Z99" s="1466"/>
    </row>
    <row r="100" spans="1:26" ht="15.75" customHeight="1">
      <c r="A100" s="1466"/>
      <c r="B100" s="1555"/>
      <c r="C100" s="1466"/>
      <c r="D100" s="1466"/>
      <c r="E100" s="1466"/>
      <c r="F100" s="1466"/>
      <c r="G100" s="1466"/>
      <c r="H100" s="1466"/>
      <c r="I100" s="1466"/>
      <c r="J100" s="1466"/>
      <c r="K100" s="1466"/>
      <c r="L100" s="1466"/>
      <c r="M100" s="1466"/>
      <c r="N100" s="1466"/>
      <c r="O100" s="1466"/>
      <c r="P100" s="1466"/>
      <c r="Q100" s="1466"/>
      <c r="R100" s="1466"/>
      <c r="S100" s="1466"/>
      <c r="T100" s="1466"/>
      <c r="U100" s="1466"/>
      <c r="V100" s="1466"/>
      <c r="W100" s="1466"/>
      <c r="X100" s="1466"/>
      <c r="Y100" s="1466"/>
      <c r="Z100" s="1466"/>
    </row>
    <row r="101" spans="1:26" ht="15.75" customHeight="1">
      <c r="A101" s="1466"/>
      <c r="B101" s="1555"/>
      <c r="C101" s="1466"/>
      <c r="D101" s="1466"/>
      <c r="E101" s="1466"/>
      <c r="F101" s="1466"/>
      <c r="G101" s="1466"/>
      <c r="H101" s="1466"/>
      <c r="I101" s="1466"/>
      <c r="J101" s="1466"/>
      <c r="K101" s="1466"/>
      <c r="L101" s="1466"/>
      <c r="M101" s="1466"/>
      <c r="N101" s="1466"/>
      <c r="O101" s="1466"/>
      <c r="P101" s="1466"/>
      <c r="Q101" s="1466"/>
      <c r="R101" s="1466"/>
      <c r="S101" s="1466"/>
      <c r="T101" s="1466"/>
      <c r="U101" s="1466"/>
      <c r="V101" s="1466"/>
      <c r="W101" s="1466"/>
      <c r="X101" s="1466"/>
      <c r="Y101" s="1466"/>
      <c r="Z101" s="1466"/>
    </row>
    <row r="102" spans="1:26" ht="15.75" customHeight="1">
      <c r="A102" s="1466"/>
      <c r="B102" s="1555"/>
      <c r="C102" s="1466"/>
      <c r="D102" s="1466"/>
      <c r="E102" s="1466"/>
      <c r="F102" s="1466"/>
      <c r="G102" s="1466"/>
      <c r="H102" s="1466"/>
      <c r="I102" s="1466"/>
      <c r="J102" s="1466"/>
      <c r="K102" s="1466"/>
      <c r="L102" s="1466"/>
      <c r="M102" s="1466"/>
      <c r="N102" s="1466"/>
      <c r="O102" s="1466"/>
      <c r="P102" s="1466"/>
      <c r="Q102" s="1466"/>
      <c r="R102" s="1466"/>
      <c r="S102" s="1466"/>
      <c r="T102" s="1466"/>
      <c r="U102" s="1466"/>
      <c r="V102" s="1466"/>
      <c r="W102" s="1466"/>
      <c r="X102" s="1466"/>
      <c r="Y102" s="1466"/>
      <c r="Z102" s="1466"/>
    </row>
    <row r="103" spans="1:26" ht="15.75" customHeight="1">
      <c r="A103" s="1466"/>
      <c r="B103" s="1555"/>
      <c r="C103" s="1466"/>
      <c r="D103" s="1466"/>
      <c r="E103" s="1466"/>
      <c r="F103" s="1466"/>
      <c r="G103" s="1466"/>
      <c r="H103" s="1466"/>
      <c r="I103" s="1466"/>
      <c r="J103" s="1466"/>
      <c r="K103" s="1466"/>
      <c r="L103" s="1466"/>
      <c r="M103" s="1466"/>
      <c r="N103" s="1466"/>
      <c r="O103" s="1466"/>
      <c r="P103" s="1466"/>
      <c r="Q103" s="1466"/>
      <c r="R103" s="1466"/>
      <c r="S103" s="1466"/>
      <c r="T103" s="1466"/>
      <c r="U103" s="1466"/>
      <c r="V103" s="1466"/>
      <c r="W103" s="1466"/>
      <c r="X103" s="1466"/>
      <c r="Y103" s="1466"/>
      <c r="Z103" s="1466"/>
    </row>
    <row r="104" spans="1:26" ht="15.75" customHeight="1">
      <c r="A104" s="1466"/>
      <c r="B104" s="1555"/>
      <c r="C104" s="1466"/>
      <c r="D104" s="1466"/>
      <c r="E104" s="1466"/>
      <c r="F104" s="1466"/>
      <c r="G104" s="1466"/>
      <c r="H104" s="1466"/>
      <c r="I104" s="1466"/>
      <c r="J104" s="1466"/>
      <c r="K104" s="1466"/>
      <c r="L104" s="1466"/>
      <c r="M104" s="1466"/>
      <c r="N104" s="1466"/>
      <c r="O104" s="1466"/>
      <c r="P104" s="1466"/>
      <c r="Q104" s="1466"/>
      <c r="R104" s="1466"/>
      <c r="S104" s="1466"/>
      <c r="T104" s="1466"/>
      <c r="U104" s="1466"/>
      <c r="V104" s="1466"/>
      <c r="W104" s="1466"/>
      <c r="X104" s="1466"/>
      <c r="Y104" s="1466"/>
      <c r="Z104" s="1466"/>
    </row>
    <row r="105" spans="1:26" ht="15.75" customHeight="1">
      <c r="A105" s="1466"/>
      <c r="B105" s="1555"/>
      <c r="C105" s="1466"/>
      <c r="D105" s="1466"/>
      <c r="E105" s="1466"/>
      <c r="F105" s="1466"/>
      <c r="G105" s="1466"/>
      <c r="H105" s="1466"/>
      <c r="I105" s="1466"/>
      <c r="J105" s="1466"/>
      <c r="K105" s="1466"/>
      <c r="L105" s="1466"/>
      <c r="M105" s="1466"/>
      <c r="N105" s="1466"/>
      <c r="O105" s="1466"/>
      <c r="P105" s="1466"/>
      <c r="Q105" s="1466"/>
      <c r="R105" s="1466"/>
      <c r="S105" s="1466"/>
      <c r="T105" s="1466"/>
      <c r="U105" s="1466"/>
      <c r="V105" s="1466"/>
      <c r="W105" s="1466"/>
      <c r="X105" s="1466"/>
      <c r="Y105" s="1466"/>
      <c r="Z105" s="1466"/>
    </row>
    <row r="106" spans="1:26" ht="15.75" customHeight="1">
      <c r="A106" s="1466"/>
      <c r="B106" s="1555"/>
      <c r="C106" s="1466"/>
      <c r="D106" s="1466"/>
      <c r="E106" s="1466"/>
      <c r="F106" s="1466"/>
      <c r="G106" s="1466"/>
      <c r="H106" s="1466"/>
      <c r="I106" s="1466"/>
      <c r="J106" s="1466"/>
      <c r="K106" s="1466"/>
      <c r="L106" s="1466"/>
      <c r="M106" s="1466"/>
      <c r="N106" s="1466"/>
      <c r="O106" s="1466"/>
      <c r="P106" s="1466"/>
      <c r="Q106" s="1466"/>
      <c r="R106" s="1466"/>
      <c r="S106" s="1466"/>
      <c r="T106" s="1466"/>
      <c r="U106" s="1466"/>
      <c r="V106" s="1466"/>
      <c r="W106" s="1466"/>
      <c r="X106" s="1466"/>
      <c r="Y106" s="1466"/>
      <c r="Z106" s="1466"/>
    </row>
    <row r="107" spans="1:26" ht="15.75" customHeight="1">
      <c r="A107" s="1466"/>
      <c r="B107" s="1555"/>
      <c r="C107" s="1466"/>
      <c r="D107" s="1466"/>
      <c r="E107" s="1466"/>
      <c r="F107" s="1466"/>
      <c r="G107" s="1466"/>
      <c r="H107" s="1466"/>
      <c r="I107" s="1466"/>
      <c r="J107" s="1466"/>
      <c r="K107" s="1466"/>
      <c r="L107" s="1466"/>
      <c r="M107" s="1466"/>
      <c r="N107" s="1466"/>
      <c r="O107" s="1466"/>
      <c r="P107" s="1466"/>
      <c r="Q107" s="1466"/>
      <c r="R107" s="1466"/>
      <c r="S107" s="1466"/>
      <c r="T107" s="1466"/>
      <c r="U107" s="1466"/>
      <c r="V107" s="1466"/>
      <c r="W107" s="1466"/>
      <c r="X107" s="1466"/>
      <c r="Y107" s="1466"/>
      <c r="Z107" s="1466"/>
    </row>
    <row r="108" spans="1:26" ht="15.75" customHeight="1">
      <c r="A108" s="1466"/>
      <c r="B108" s="1555"/>
      <c r="C108" s="1466"/>
      <c r="D108" s="1466"/>
      <c r="E108" s="1466"/>
      <c r="F108" s="1466"/>
      <c r="G108" s="1466"/>
      <c r="H108" s="1466"/>
      <c r="I108" s="1466"/>
      <c r="J108" s="1466"/>
      <c r="K108" s="1466"/>
      <c r="L108" s="1466"/>
      <c r="M108" s="1466"/>
      <c r="N108" s="1466"/>
      <c r="O108" s="1466"/>
      <c r="P108" s="1466"/>
      <c r="Q108" s="1466"/>
      <c r="R108" s="1466"/>
      <c r="S108" s="1466"/>
      <c r="T108" s="1466"/>
      <c r="U108" s="1466"/>
      <c r="V108" s="1466"/>
      <c r="W108" s="1466"/>
      <c r="X108" s="1466"/>
      <c r="Y108" s="1466"/>
      <c r="Z108" s="1466"/>
    </row>
    <row r="109" spans="1:26" ht="15.75" customHeight="1">
      <c r="A109" s="1466"/>
      <c r="B109" s="1555"/>
      <c r="C109" s="1466"/>
      <c r="D109" s="1466"/>
      <c r="E109" s="1466"/>
      <c r="F109" s="1466"/>
      <c r="G109" s="1466"/>
      <c r="H109" s="1466"/>
      <c r="I109" s="1466"/>
      <c r="J109" s="1466"/>
      <c r="K109" s="1466"/>
      <c r="L109" s="1466"/>
      <c r="M109" s="1466"/>
      <c r="N109" s="1466"/>
      <c r="O109" s="1466"/>
      <c r="P109" s="1466"/>
      <c r="Q109" s="1466"/>
      <c r="R109" s="1466"/>
      <c r="S109" s="1466"/>
      <c r="T109" s="1466"/>
      <c r="U109" s="1466"/>
      <c r="V109" s="1466"/>
      <c r="W109" s="1466"/>
      <c r="X109" s="1466"/>
      <c r="Y109" s="1466"/>
      <c r="Z109" s="1466"/>
    </row>
    <row r="110" spans="1:26" ht="15.75" customHeight="1">
      <c r="A110" s="1466"/>
      <c r="B110" s="1555"/>
      <c r="C110" s="1466"/>
      <c r="D110" s="1466"/>
      <c r="E110" s="1466"/>
      <c r="F110" s="1466"/>
      <c r="G110" s="1466"/>
      <c r="H110" s="1466"/>
      <c r="I110" s="1466"/>
      <c r="J110" s="1466"/>
      <c r="K110" s="1466"/>
      <c r="L110" s="1466"/>
      <c r="M110" s="1466"/>
      <c r="N110" s="1466"/>
      <c r="O110" s="1466"/>
      <c r="P110" s="1466"/>
      <c r="Q110" s="1466"/>
      <c r="R110" s="1466"/>
      <c r="S110" s="1466"/>
      <c r="T110" s="1466"/>
      <c r="U110" s="1466"/>
      <c r="V110" s="1466"/>
      <c r="W110" s="1466"/>
      <c r="X110" s="1466"/>
      <c r="Y110" s="1466"/>
      <c r="Z110" s="1466"/>
    </row>
    <row r="111" spans="1:26" ht="15.75" customHeight="1">
      <c r="A111" s="1466"/>
      <c r="B111" s="1555"/>
      <c r="C111" s="1466"/>
      <c r="D111" s="1466"/>
      <c r="E111" s="1466"/>
      <c r="F111" s="1466"/>
      <c r="G111" s="1466"/>
      <c r="H111" s="1466"/>
      <c r="I111" s="1466"/>
      <c r="J111" s="1466"/>
      <c r="K111" s="1466"/>
      <c r="L111" s="1466"/>
      <c r="M111" s="1466"/>
      <c r="N111" s="1466"/>
      <c r="O111" s="1466"/>
      <c r="P111" s="1466"/>
      <c r="Q111" s="1466"/>
      <c r="R111" s="1466"/>
      <c r="S111" s="1466"/>
      <c r="T111" s="1466"/>
      <c r="U111" s="1466"/>
      <c r="V111" s="1466"/>
      <c r="W111" s="1466"/>
      <c r="X111" s="1466"/>
      <c r="Y111" s="1466"/>
      <c r="Z111" s="1466"/>
    </row>
    <row r="112" spans="1:26" ht="15.75" customHeight="1">
      <c r="A112" s="1466"/>
      <c r="B112" s="1555"/>
      <c r="C112" s="1466"/>
      <c r="D112" s="1466"/>
      <c r="E112" s="1466"/>
      <c r="F112" s="1466"/>
      <c r="G112" s="1466"/>
      <c r="H112" s="1466"/>
      <c r="I112" s="1466"/>
      <c r="J112" s="1466"/>
      <c r="K112" s="1466"/>
      <c r="L112" s="1466"/>
      <c r="M112" s="1466"/>
      <c r="N112" s="1466"/>
      <c r="O112" s="1466"/>
      <c r="P112" s="1466"/>
      <c r="Q112" s="1466"/>
      <c r="R112" s="1466"/>
      <c r="S112" s="1466"/>
      <c r="T112" s="1466"/>
      <c r="U112" s="1466"/>
      <c r="V112" s="1466"/>
      <c r="W112" s="1466"/>
      <c r="X112" s="1466"/>
      <c r="Y112" s="1466"/>
      <c r="Z112" s="1466"/>
    </row>
    <row r="113" spans="1:26" ht="15.75" customHeight="1">
      <c r="A113" s="1466"/>
      <c r="B113" s="1555"/>
      <c r="C113" s="1466"/>
      <c r="D113" s="1466"/>
      <c r="E113" s="1466"/>
      <c r="F113" s="1466"/>
      <c r="G113" s="1466"/>
      <c r="H113" s="1466"/>
      <c r="I113" s="1466"/>
      <c r="J113" s="1466"/>
      <c r="K113" s="1466"/>
      <c r="L113" s="1466"/>
      <c r="M113" s="1466"/>
      <c r="N113" s="1466"/>
      <c r="O113" s="1466"/>
      <c r="P113" s="1466"/>
      <c r="Q113" s="1466"/>
      <c r="R113" s="1466"/>
      <c r="S113" s="1466"/>
      <c r="T113" s="1466"/>
      <c r="U113" s="1466"/>
      <c r="V113" s="1466"/>
      <c r="W113" s="1466"/>
      <c r="X113" s="1466"/>
      <c r="Y113" s="1466"/>
      <c r="Z113" s="1466"/>
    </row>
    <row r="114" spans="1:26" ht="15.75" customHeight="1">
      <c r="A114" s="1466"/>
      <c r="B114" s="1555"/>
      <c r="C114" s="1466"/>
      <c r="D114" s="1466"/>
      <c r="E114" s="1466"/>
      <c r="F114" s="1466"/>
      <c r="G114" s="1466"/>
      <c r="H114" s="1466"/>
      <c r="I114" s="1466"/>
      <c r="J114" s="1466"/>
      <c r="K114" s="1466"/>
      <c r="L114" s="1466"/>
      <c r="M114" s="1466"/>
      <c r="N114" s="1466"/>
      <c r="O114" s="1466"/>
      <c r="P114" s="1466"/>
      <c r="Q114" s="1466"/>
      <c r="R114" s="1466"/>
      <c r="S114" s="1466"/>
      <c r="T114" s="1466"/>
      <c r="U114" s="1466"/>
      <c r="V114" s="1466"/>
      <c r="W114" s="1466"/>
      <c r="X114" s="1466"/>
      <c r="Y114" s="1466"/>
      <c r="Z114" s="1466"/>
    </row>
    <row r="115" spans="1:26" ht="15.75" customHeight="1">
      <c r="A115" s="1466"/>
      <c r="B115" s="1555"/>
      <c r="C115" s="1466"/>
      <c r="D115" s="1466"/>
      <c r="E115" s="1466"/>
      <c r="F115" s="1466"/>
      <c r="G115" s="1466"/>
      <c r="H115" s="1466"/>
      <c r="I115" s="1466"/>
      <c r="J115" s="1466"/>
      <c r="K115" s="1466"/>
      <c r="L115" s="1466"/>
      <c r="M115" s="1466"/>
      <c r="N115" s="1466"/>
      <c r="O115" s="1466"/>
      <c r="P115" s="1466"/>
      <c r="Q115" s="1466"/>
      <c r="R115" s="1466"/>
      <c r="S115" s="1466"/>
      <c r="T115" s="1466"/>
      <c r="U115" s="1466"/>
      <c r="V115" s="1466"/>
      <c r="W115" s="1466"/>
      <c r="X115" s="1466"/>
      <c r="Y115" s="1466"/>
      <c r="Z115" s="1466"/>
    </row>
    <row r="116" spans="1:26" ht="15.75" customHeight="1">
      <c r="A116" s="1466"/>
      <c r="B116" s="1555"/>
      <c r="C116" s="1466"/>
      <c r="D116" s="1466"/>
      <c r="E116" s="1466"/>
      <c r="F116" s="1466"/>
      <c r="G116" s="1466"/>
      <c r="H116" s="1466"/>
      <c r="I116" s="1466"/>
      <c r="J116" s="1466"/>
      <c r="K116" s="1466"/>
      <c r="L116" s="1466"/>
      <c r="M116" s="1466"/>
      <c r="N116" s="1466"/>
      <c r="O116" s="1466"/>
      <c r="P116" s="1466"/>
      <c r="Q116" s="1466"/>
      <c r="R116" s="1466"/>
      <c r="S116" s="1466"/>
      <c r="T116" s="1466"/>
      <c r="U116" s="1466"/>
      <c r="V116" s="1466"/>
      <c r="W116" s="1466"/>
      <c r="X116" s="1466"/>
      <c r="Y116" s="1466"/>
      <c r="Z116" s="1466"/>
    </row>
    <row r="117" spans="1:26" ht="15.75" customHeight="1">
      <c r="A117" s="1466"/>
      <c r="B117" s="1555"/>
      <c r="C117" s="1466"/>
      <c r="D117" s="1466"/>
      <c r="E117" s="1466"/>
      <c r="F117" s="1466"/>
      <c r="G117" s="1466"/>
      <c r="H117" s="1466"/>
      <c r="I117" s="1466"/>
      <c r="J117" s="1466"/>
      <c r="K117" s="1466"/>
      <c r="L117" s="1466"/>
      <c r="M117" s="1466"/>
      <c r="N117" s="1466"/>
      <c r="O117" s="1466"/>
      <c r="P117" s="1466"/>
      <c r="Q117" s="1466"/>
      <c r="R117" s="1466"/>
      <c r="S117" s="1466"/>
      <c r="T117" s="1466"/>
      <c r="U117" s="1466"/>
      <c r="V117" s="1466"/>
      <c r="W117" s="1466"/>
      <c r="X117" s="1466"/>
      <c r="Y117" s="1466"/>
      <c r="Z117" s="1466"/>
    </row>
    <row r="118" spans="1:26" ht="15.75" customHeight="1">
      <c r="A118" s="1466"/>
      <c r="B118" s="1555"/>
      <c r="C118" s="1466"/>
      <c r="D118" s="1466"/>
      <c r="E118" s="1466"/>
      <c r="F118" s="1466"/>
      <c r="G118" s="1466"/>
      <c r="H118" s="1466"/>
      <c r="I118" s="1466"/>
      <c r="J118" s="1466"/>
      <c r="K118" s="1466"/>
      <c r="L118" s="1466"/>
      <c r="M118" s="1466"/>
      <c r="N118" s="1466"/>
      <c r="O118" s="1466"/>
      <c r="P118" s="1466"/>
      <c r="Q118" s="1466"/>
      <c r="R118" s="1466"/>
      <c r="S118" s="1466"/>
      <c r="T118" s="1466"/>
      <c r="U118" s="1466"/>
      <c r="V118" s="1466"/>
      <c r="W118" s="1466"/>
      <c r="X118" s="1466"/>
      <c r="Y118" s="1466"/>
      <c r="Z118" s="1466"/>
    </row>
    <row r="119" spans="1:26" ht="15.75" customHeight="1">
      <c r="A119" s="1466"/>
      <c r="B119" s="1555"/>
      <c r="C119" s="1466"/>
      <c r="D119" s="1466"/>
      <c r="E119" s="1466"/>
      <c r="F119" s="1466"/>
      <c r="G119" s="1466"/>
      <c r="H119" s="1466"/>
      <c r="I119" s="1466"/>
      <c r="J119" s="1466"/>
      <c r="K119" s="1466"/>
      <c r="L119" s="1466"/>
      <c r="M119" s="1466"/>
      <c r="N119" s="1466"/>
      <c r="O119" s="1466"/>
      <c r="P119" s="1466"/>
      <c r="Q119" s="1466"/>
      <c r="R119" s="1466"/>
      <c r="S119" s="1466"/>
      <c r="T119" s="1466"/>
      <c r="U119" s="1466"/>
      <c r="V119" s="1466"/>
      <c r="W119" s="1466"/>
      <c r="X119" s="1466"/>
      <c r="Y119" s="1466"/>
      <c r="Z119" s="1466"/>
    </row>
    <row r="120" spans="1:26" ht="15.75" customHeight="1">
      <c r="A120" s="1466"/>
      <c r="B120" s="1555"/>
      <c r="C120" s="1466"/>
      <c r="D120" s="1466"/>
      <c r="E120" s="1466"/>
      <c r="F120" s="1466"/>
      <c r="G120" s="1466"/>
      <c r="H120" s="1466"/>
      <c r="I120" s="1466"/>
      <c r="J120" s="1466"/>
      <c r="K120" s="1466"/>
      <c r="L120" s="1466"/>
      <c r="M120" s="1466"/>
      <c r="N120" s="1466"/>
      <c r="O120" s="1466"/>
      <c r="P120" s="1466"/>
      <c r="Q120" s="1466"/>
      <c r="R120" s="1466"/>
      <c r="S120" s="1466"/>
      <c r="T120" s="1466"/>
      <c r="U120" s="1466"/>
      <c r="V120" s="1466"/>
      <c r="W120" s="1466"/>
      <c r="X120" s="1466"/>
      <c r="Y120" s="1466"/>
      <c r="Z120" s="1466"/>
    </row>
    <row r="121" spans="1:26" ht="15.75" customHeight="1">
      <c r="A121" s="1466"/>
      <c r="B121" s="1555"/>
      <c r="C121" s="1466"/>
      <c r="D121" s="1466"/>
      <c r="E121" s="1466"/>
      <c r="F121" s="1466"/>
      <c r="G121" s="1466"/>
      <c r="H121" s="1466"/>
      <c r="I121" s="1466"/>
      <c r="J121" s="1466"/>
      <c r="K121" s="1466"/>
      <c r="L121" s="1466"/>
      <c r="M121" s="1466"/>
      <c r="N121" s="1466"/>
      <c r="O121" s="1466"/>
      <c r="P121" s="1466"/>
      <c r="Q121" s="1466"/>
      <c r="R121" s="1466"/>
      <c r="S121" s="1466"/>
      <c r="T121" s="1466"/>
      <c r="U121" s="1466"/>
      <c r="V121" s="1466"/>
      <c r="W121" s="1466"/>
      <c r="X121" s="1466"/>
      <c r="Y121" s="1466"/>
      <c r="Z121" s="1466"/>
    </row>
    <row r="122" spans="1:26" ht="15.75" customHeight="1">
      <c r="A122" s="1466"/>
      <c r="B122" s="1555"/>
      <c r="C122" s="1466"/>
      <c r="D122" s="1466"/>
      <c r="E122" s="1466"/>
      <c r="F122" s="1466"/>
      <c r="G122" s="1466"/>
      <c r="H122" s="1466"/>
      <c r="I122" s="1466"/>
      <c r="J122" s="1466"/>
      <c r="K122" s="1466"/>
      <c r="L122" s="1466"/>
      <c r="M122" s="1466"/>
      <c r="N122" s="1466"/>
      <c r="O122" s="1466"/>
      <c r="P122" s="1466"/>
      <c r="Q122" s="1466"/>
      <c r="R122" s="1466"/>
      <c r="S122" s="1466"/>
      <c r="T122" s="1466"/>
      <c r="U122" s="1466"/>
      <c r="V122" s="1466"/>
      <c r="W122" s="1466"/>
      <c r="X122" s="1466"/>
      <c r="Y122" s="1466"/>
      <c r="Z122" s="1466"/>
    </row>
    <row r="123" spans="1:26" ht="15.75" customHeight="1">
      <c r="A123" s="1466"/>
      <c r="B123" s="1555"/>
      <c r="C123" s="1466"/>
      <c r="D123" s="1466"/>
      <c r="E123" s="1466"/>
      <c r="F123" s="1466"/>
      <c r="G123" s="1466"/>
      <c r="H123" s="1466"/>
      <c r="I123" s="1466"/>
      <c r="J123" s="1466"/>
      <c r="K123" s="1466"/>
      <c r="L123" s="1466"/>
      <c r="M123" s="1466"/>
      <c r="N123" s="1466"/>
      <c r="O123" s="1466"/>
      <c r="P123" s="1466"/>
      <c r="Q123" s="1466"/>
      <c r="R123" s="1466"/>
      <c r="S123" s="1466"/>
      <c r="T123" s="1466"/>
      <c r="U123" s="1466"/>
      <c r="V123" s="1466"/>
      <c r="W123" s="1466"/>
      <c r="X123" s="1466"/>
      <c r="Y123" s="1466"/>
      <c r="Z123" s="1466"/>
    </row>
    <row r="124" spans="1:26" ht="15.75" customHeight="1">
      <c r="A124" s="1466"/>
      <c r="B124" s="1555"/>
      <c r="C124" s="1466"/>
      <c r="D124" s="1466"/>
      <c r="E124" s="1466"/>
      <c r="F124" s="1466"/>
      <c r="G124" s="1466"/>
      <c r="H124" s="1466"/>
      <c r="I124" s="1466"/>
      <c r="J124" s="1466"/>
      <c r="K124" s="1466"/>
      <c r="L124" s="1466"/>
      <c r="M124" s="1466"/>
      <c r="N124" s="1466"/>
      <c r="O124" s="1466"/>
      <c r="P124" s="1466"/>
      <c r="Q124" s="1466"/>
      <c r="R124" s="1466"/>
      <c r="S124" s="1466"/>
      <c r="T124" s="1466"/>
      <c r="U124" s="1466"/>
      <c r="V124" s="1466"/>
      <c r="W124" s="1466"/>
      <c r="X124" s="1466"/>
      <c r="Y124" s="1466"/>
      <c r="Z124" s="1466"/>
    </row>
    <row r="125" spans="1:26" ht="15.75" customHeight="1">
      <c r="A125" s="1466"/>
      <c r="B125" s="1555"/>
      <c r="C125" s="1466"/>
      <c r="D125" s="1466"/>
      <c r="E125" s="1466"/>
      <c r="F125" s="1466"/>
      <c r="G125" s="1466"/>
      <c r="H125" s="1466"/>
      <c r="I125" s="1466"/>
      <c r="J125" s="1466"/>
      <c r="K125" s="1466"/>
      <c r="L125" s="1466"/>
      <c r="M125" s="1466"/>
      <c r="N125" s="1466"/>
      <c r="O125" s="1466"/>
      <c r="P125" s="1466"/>
      <c r="Q125" s="1466"/>
      <c r="R125" s="1466"/>
      <c r="S125" s="1466"/>
      <c r="T125" s="1466"/>
      <c r="U125" s="1466"/>
      <c r="V125" s="1466"/>
      <c r="W125" s="1466"/>
      <c r="X125" s="1466"/>
      <c r="Y125" s="1466"/>
      <c r="Z125" s="1466"/>
    </row>
    <row r="126" spans="1:26" ht="15.75" customHeight="1">
      <c r="A126" s="1466"/>
      <c r="B126" s="1555"/>
      <c r="C126" s="1466"/>
      <c r="D126" s="1466"/>
      <c r="E126" s="1466"/>
      <c r="F126" s="1466"/>
      <c r="G126" s="1466"/>
      <c r="H126" s="1466"/>
      <c r="I126" s="1466"/>
      <c r="J126" s="1466"/>
      <c r="K126" s="1466"/>
      <c r="L126" s="1466"/>
      <c r="M126" s="1466"/>
      <c r="N126" s="1466"/>
      <c r="O126" s="1466"/>
      <c r="P126" s="1466"/>
      <c r="Q126" s="1466"/>
      <c r="R126" s="1466"/>
      <c r="S126" s="1466"/>
      <c r="T126" s="1466"/>
      <c r="U126" s="1466"/>
      <c r="V126" s="1466"/>
      <c r="W126" s="1466"/>
      <c r="X126" s="1466"/>
      <c r="Y126" s="1466"/>
      <c r="Z126" s="1466"/>
    </row>
    <row r="127" spans="1:26" ht="15.75" customHeight="1">
      <c r="A127" s="1466"/>
      <c r="B127" s="1555"/>
      <c r="C127" s="1466"/>
      <c r="D127" s="1466"/>
      <c r="E127" s="1466"/>
      <c r="F127" s="1466"/>
      <c r="G127" s="1466"/>
      <c r="H127" s="1466"/>
      <c r="I127" s="1466"/>
      <c r="J127" s="1466"/>
      <c r="K127" s="1466"/>
      <c r="L127" s="1466"/>
      <c r="M127" s="1466"/>
      <c r="N127" s="1466"/>
      <c r="O127" s="1466"/>
      <c r="P127" s="1466"/>
      <c r="Q127" s="1466"/>
      <c r="R127" s="1466"/>
      <c r="S127" s="1466"/>
      <c r="T127" s="1466"/>
      <c r="U127" s="1466"/>
      <c r="V127" s="1466"/>
      <c r="W127" s="1466"/>
      <c r="X127" s="1466"/>
      <c r="Y127" s="1466"/>
      <c r="Z127" s="1466"/>
    </row>
    <row r="128" spans="1:26" ht="15.75" customHeight="1">
      <c r="A128" s="1466"/>
      <c r="B128" s="1555"/>
      <c r="C128" s="1466"/>
      <c r="D128" s="1466"/>
      <c r="E128" s="1466"/>
      <c r="F128" s="1466"/>
      <c r="G128" s="1466"/>
      <c r="H128" s="1466"/>
      <c r="I128" s="1466"/>
      <c r="J128" s="1466"/>
      <c r="K128" s="1466"/>
      <c r="L128" s="1466"/>
      <c r="M128" s="1466"/>
      <c r="N128" s="1466"/>
      <c r="O128" s="1466"/>
      <c r="P128" s="1466"/>
      <c r="Q128" s="1466"/>
      <c r="R128" s="1466"/>
      <c r="S128" s="1466"/>
      <c r="T128" s="1466"/>
      <c r="U128" s="1466"/>
      <c r="V128" s="1466"/>
      <c r="W128" s="1466"/>
      <c r="X128" s="1466"/>
      <c r="Y128" s="1466"/>
      <c r="Z128" s="1466"/>
    </row>
    <row r="129" spans="1:26" ht="15.75" customHeight="1">
      <c r="A129" s="1466"/>
      <c r="B129" s="1555"/>
      <c r="C129" s="1466"/>
      <c r="D129" s="1466"/>
      <c r="E129" s="1466"/>
      <c r="F129" s="1466"/>
      <c r="G129" s="1466"/>
      <c r="H129" s="1466"/>
      <c r="I129" s="1466"/>
      <c r="J129" s="1466"/>
      <c r="K129" s="1466"/>
      <c r="L129" s="1466"/>
      <c r="M129" s="1466"/>
      <c r="N129" s="1466"/>
      <c r="O129" s="1466"/>
      <c r="P129" s="1466"/>
      <c r="Q129" s="1466"/>
      <c r="R129" s="1466"/>
      <c r="S129" s="1466"/>
      <c r="T129" s="1466"/>
      <c r="U129" s="1466"/>
      <c r="V129" s="1466"/>
      <c r="W129" s="1466"/>
      <c r="X129" s="1466"/>
      <c r="Y129" s="1466"/>
      <c r="Z129" s="1466"/>
    </row>
    <row r="130" spans="1:26" ht="15.75" customHeight="1">
      <c r="A130" s="1466"/>
      <c r="B130" s="1555"/>
      <c r="C130" s="1466"/>
      <c r="D130" s="1466"/>
      <c r="E130" s="1466"/>
      <c r="F130" s="1466"/>
      <c r="G130" s="1466"/>
      <c r="H130" s="1466"/>
      <c r="I130" s="1466"/>
      <c r="J130" s="1466"/>
      <c r="K130" s="1466"/>
      <c r="L130" s="1466"/>
      <c r="M130" s="1466"/>
      <c r="N130" s="1466"/>
      <c r="O130" s="1466"/>
      <c r="P130" s="1466"/>
      <c r="Q130" s="1466"/>
      <c r="R130" s="1466"/>
      <c r="S130" s="1466"/>
      <c r="T130" s="1466"/>
      <c r="U130" s="1466"/>
      <c r="V130" s="1466"/>
      <c r="W130" s="1466"/>
      <c r="X130" s="1466"/>
      <c r="Y130" s="1466"/>
      <c r="Z130" s="1466"/>
    </row>
    <row r="131" spans="1:26" ht="15.75" customHeight="1">
      <c r="A131" s="1466"/>
      <c r="B131" s="1555"/>
      <c r="C131" s="1466"/>
      <c r="D131" s="1466"/>
      <c r="E131" s="1466"/>
      <c r="F131" s="1466"/>
      <c r="G131" s="1466"/>
      <c r="H131" s="1466"/>
      <c r="I131" s="1466"/>
      <c r="J131" s="1466"/>
      <c r="K131" s="1466"/>
      <c r="L131" s="1466"/>
      <c r="M131" s="1466"/>
      <c r="N131" s="1466"/>
      <c r="O131" s="1466"/>
      <c r="P131" s="1466"/>
      <c r="Q131" s="1466"/>
      <c r="R131" s="1466"/>
      <c r="S131" s="1466"/>
      <c r="T131" s="1466"/>
      <c r="U131" s="1466"/>
      <c r="V131" s="1466"/>
      <c r="W131" s="1466"/>
      <c r="X131" s="1466"/>
      <c r="Y131" s="1466"/>
      <c r="Z131" s="1466"/>
    </row>
    <row r="132" spans="1:26" ht="15.75" customHeight="1">
      <c r="A132" s="1466"/>
      <c r="B132" s="1555"/>
      <c r="C132" s="1466"/>
      <c r="D132" s="1466"/>
      <c r="E132" s="1466"/>
      <c r="F132" s="1466"/>
      <c r="G132" s="1466"/>
      <c r="H132" s="1466"/>
      <c r="I132" s="1466"/>
      <c r="J132" s="1466"/>
      <c r="K132" s="1466"/>
      <c r="L132" s="1466"/>
      <c r="M132" s="1466"/>
      <c r="N132" s="1466"/>
      <c r="O132" s="1466"/>
      <c r="P132" s="1466"/>
      <c r="Q132" s="1466"/>
      <c r="R132" s="1466"/>
      <c r="S132" s="1466"/>
      <c r="T132" s="1466"/>
      <c r="U132" s="1466"/>
      <c r="V132" s="1466"/>
      <c r="W132" s="1466"/>
      <c r="X132" s="1466"/>
      <c r="Y132" s="1466"/>
      <c r="Z132" s="1466"/>
    </row>
    <row r="133" spans="1:26" ht="15.75" customHeight="1">
      <c r="A133" s="1466"/>
      <c r="B133" s="1555"/>
      <c r="C133" s="1466"/>
      <c r="D133" s="1466"/>
      <c r="E133" s="1466"/>
      <c r="F133" s="1466"/>
      <c r="G133" s="1466"/>
      <c r="H133" s="1466"/>
      <c r="I133" s="1466"/>
      <c r="J133" s="1466"/>
      <c r="K133" s="1466"/>
      <c r="L133" s="1466"/>
      <c r="M133" s="1466"/>
      <c r="N133" s="1466"/>
      <c r="O133" s="1466"/>
      <c r="P133" s="1466"/>
      <c r="Q133" s="1466"/>
      <c r="R133" s="1466"/>
      <c r="S133" s="1466"/>
      <c r="T133" s="1466"/>
      <c r="U133" s="1466"/>
      <c r="V133" s="1466"/>
      <c r="W133" s="1466"/>
      <c r="X133" s="1466"/>
      <c r="Y133" s="1466"/>
      <c r="Z133" s="1466"/>
    </row>
    <row r="134" spans="1:26" ht="15.75" customHeight="1">
      <c r="A134" s="1466"/>
      <c r="B134" s="1555"/>
      <c r="C134" s="1466"/>
      <c r="D134" s="1466"/>
      <c r="E134" s="1466"/>
      <c r="F134" s="1466"/>
      <c r="G134" s="1466"/>
      <c r="H134" s="1466"/>
      <c r="I134" s="1466"/>
      <c r="J134" s="1466"/>
      <c r="K134" s="1466"/>
      <c r="L134" s="1466"/>
      <c r="M134" s="1466"/>
      <c r="N134" s="1466"/>
      <c r="O134" s="1466"/>
      <c r="P134" s="1466"/>
      <c r="Q134" s="1466"/>
      <c r="R134" s="1466"/>
      <c r="S134" s="1466"/>
      <c r="T134" s="1466"/>
      <c r="U134" s="1466"/>
      <c r="V134" s="1466"/>
      <c r="W134" s="1466"/>
      <c r="X134" s="1466"/>
      <c r="Y134" s="1466"/>
      <c r="Z134" s="1466"/>
    </row>
    <row r="135" spans="1:26" ht="15.75" customHeight="1">
      <c r="A135" s="1466"/>
      <c r="B135" s="1555"/>
      <c r="C135" s="1466"/>
      <c r="D135" s="1466"/>
      <c r="E135" s="1466"/>
      <c r="F135" s="1466"/>
      <c r="G135" s="1466"/>
      <c r="H135" s="1466"/>
      <c r="I135" s="1466"/>
      <c r="J135" s="1466"/>
      <c r="K135" s="1466"/>
      <c r="L135" s="1466"/>
      <c r="M135" s="1466"/>
      <c r="N135" s="1466"/>
      <c r="O135" s="1466"/>
      <c r="P135" s="1466"/>
      <c r="Q135" s="1466"/>
      <c r="R135" s="1466"/>
      <c r="S135" s="1466"/>
      <c r="T135" s="1466"/>
      <c r="U135" s="1466"/>
      <c r="V135" s="1466"/>
      <c r="W135" s="1466"/>
      <c r="X135" s="1466"/>
      <c r="Y135" s="1466"/>
      <c r="Z135" s="1466"/>
    </row>
    <row r="136" spans="1:26" ht="15.75" customHeight="1">
      <c r="A136" s="1466"/>
      <c r="B136" s="1555"/>
      <c r="C136" s="1466"/>
      <c r="D136" s="1466"/>
      <c r="E136" s="1466"/>
      <c r="F136" s="1466"/>
      <c r="G136" s="1466"/>
      <c r="H136" s="1466"/>
      <c r="I136" s="1466"/>
      <c r="J136" s="1466"/>
      <c r="K136" s="1466"/>
      <c r="L136" s="1466"/>
      <c r="M136" s="1466"/>
      <c r="N136" s="1466"/>
      <c r="O136" s="1466"/>
      <c r="P136" s="1466"/>
      <c r="Q136" s="1466"/>
      <c r="R136" s="1466"/>
      <c r="S136" s="1466"/>
      <c r="T136" s="1466"/>
      <c r="U136" s="1466"/>
      <c r="V136" s="1466"/>
      <c r="W136" s="1466"/>
      <c r="X136" s="1466"/>
      <c r="Y136" s="1466"/>
      <c r="Z136" s="1466"/>
    </row>
    <row r="137" spans="1:26" ht="15.75" customHeight="1">
      <c r="A137" s="1466"/>
      <c r="B137" s="1555"/>
      <c r="C137" s="1466"/>
      <c r="D137" s="1466"/>
      <c r="E137" s="1466"/>
      <c r="F137" s="1466"/>
      <c r="G137" s="1466"/>
      <c r="H137" s="1466"/>
      <c r="I137" s="1466"/>
      <c r="J137" s="1466"/>
      <c r="K137" s="1466"/>
      <c r="L137" s="1466"/>
      <c r="M137" s="1466"/>
      <c r="N137" s="1466"/>
      <c r="O137" s="1466"/>
      <c r="P137" s="1466"/>
      <c r="Q137" s="1466"/>
      <c r="R137" s="1466"/>
      <c r="S137" s="1466"/>
      <c r="T137" s="1466"/>
      <c r="U137" s="1466"/>
      <c r="V137" s="1466"/>
      <c r="W137" s="1466"/>
      <c r="X137" s="1466"/>
      <c r="Y137" s="1466"/>
      <c r="Z137" s="1466"/>
    </row>
    <row r="138" spans="1:26" ht="15.75" customHeight="1">
      <c r="A138" s="1466"/>
      <c r="B138" s="1555"/>
      <c r="C138" s="1466"/>
      <c r="D138" s="1466"/>
      <c r="E138" s="1466"/>
      <c r="F138" s="1466"/>
      <c r="G138" s="1466"/>
      <c r="H138" s="1466"/>
      <c r="I138" s="1466"/>
      <c r="J138" s="1466"/>
      <c r="K138" s="1466"/>
      <c r="L138" s="1466"/>
      <c r="M138" s="1466"/>
      <c r="N138" s="1466"/>
      <c r="O138" s="1466"/>
      <c r="P138" s="1466"/>
      <c r="Q138" s="1466"/>
      <c r="R138" s="1466"/>
      <c r="S138" s="1466"/>
      <c r="T138" s="1466"/>
      <c r="U138" s="1466"/>
      <c r="V138" s="1466"/>
      <c r="W138" s="1466"/>
      <c r="X138" s="1466"/>
      <c r="Y138" s="1466"/>
      <c r="Z138" s="1466"/>
    </row>
    <row r="139" spans="1:26" ht="15.75" customHeight="1">
      <c r="A139" s="1466"/>
      <c r="B139" s="1555"/>
      <c r="C139" s="1466"/>
      <c r="D139" s="1466"/>
      <c r="E139" s="1466"/>
      <c r="F139" s="1466"/>
      <c r="G139" s="1466"/>
      <c r="H139" s="1466"/>
      <c r="I139" s="1466"/>
      <c r="J139" s="1466"/>
      <c r="K139" s="1466"/>
      <c r="L139" s="1466"/>
      <c r="M139" s="1466"/>
      <c r="N139" s="1466"/>
      <c r="O139" s="1466"/>
      <c r="P139" s="1466"/>
      <c r="Q139" s="1466"/>
      <c r="R139" s="1466"/>
      <c r="S139" s="1466"/>
      <c r="T139" s="1466"/>
      <c r="U139" s="1466"/>
      <c r="V139" s="1466"/>
      <c r="W139" s="1466"/>
      <c r="X139" s="1466"/>
      <c r="Y139" s="1466"/>
      <c r="Z139" s="1466"/>
    </row>
    <row r="140" spans="1:26" ht="15.75" customHeight="1">
      <c r="A140" s="1466"/>
      <c r="B140" s="1555"/>
      <c r="C140" s="1466"/>
      <c r="D140" s="1466"/>
      <c r="E140" s="1466"/>
      <c r="F140" s="1466"/>
      <c r="G140" s="1466"/>
      <c r="H140" s="1466"/>
      <c r="I140" s="1466"/>
      <c r="J140" s="1466"/>
      <c r="K140" s="1466"/>
      <c r="L140" s="1466"/>
      <c r="M140" s="1466"/>
      <c r="N140" s="1466"/>
      <c r="O140" s="1466"/>
      <c r="P140" s="1466"/>
      <c r="Q140" s="1466"/>
      <c r="R140" s="1466"/>
      <c r="S140" s="1466"/>
      <c r="T140" s="1466"/>
      <c r="U140" s="1466"/>
      <c r="V140" s="1466"/>
      <c r="W140" s="1466"/>
      <c r="X140" s="1466"/>
      <c r="Y140" s="1466"/>
      <c r="Z140" s="1466"/>
    </row>
    <row r="141" spans="1:26" ht="15.75" customHeight="1">
      <c r="A141" s="1466"/>
      <c r="B141" s="1555"/>
      <c r="C141" s="1466"/>
      <c r="D141" s="1466"/>
      <c r="E141" s="1466"/>
      <c r="F141" s="1466"/>
      <c r="G141" s="1466"/>
      <c r="H141" s="1466"/>
      <c r="I141" s="1466"/>
      <c r="J141" s="1466"/>
      <c r="K141" s="1466"/>
      <c r="L141" s="1466"/>
      <c r="M141" s="1466"/>
      <c r="N141" s="1466"/>
      <c r="O141" s="1466"/>
      <c r="P141" s="1466"/>
      <c r="Q141" s="1466"/>
      <c r="R141" s="1466"/>
      <c r="S141" s="1466"/>
      <c r="T141" s="1466"/>
      <c r="U141" s="1466"/>
      <c r="V141" s="1466"/>
      <c r="W141" s="1466"/>
      <c r="X141" s="1466"/>
      <c r="Y141" s="1466"/>
      <c r="Z141" s="1466"/>
    </row>
    <row r="142" spans="1:26" ht="15.75" customHeight="1">
      <c r="A142" s="1466"/>
      <c r="B142" s="1555"/>
      <c r="C142" s="1466"/>
      <c r="D142" s="1466"/>
      <c r="E142" s="1466"/>
      <c r="F142" s="1466"/>
      <c r="G142" s="1466"/>
      <c r="H142" s="1466"/>
      <c r="I142" s="1466"/>
      <c r="J142" s="1466"/>
      <c r="K142" s="1466"/>
      <c r="L142" s="1466"/>
      <c r="M142" s="1466"/>
      <c r="N142" s="1466"/>
      <c r="O142" s="1466"/>
      <c r="P142" s="1466"/>
      <c r="Q142" s="1466"/>
      <c r="R142" s="1466"/>
      <c r="S142" s="1466"/>
      <c r="T142" s="1466"/>
      <c r="U142" s="1466"/>
      <c r="V142" s="1466"/>
      <c r="W142" s="1466"/>
      <c r="X142" s="1466"/>
      <c r="Y142" s="1466"/>
      <c r="Z142" s="1466"/>
    </row>
    <row r="143" spans="1:26" ht="15.75" customHeight="1">
      <c r="A143" s="1466"/>
      <c r="B143" s="1555"/>
      <c r="C143" s="1466"/>
      <c r="D143" s="1466"/>
      <c r="E143" s="1466"/>
      <c r="F143" s="1466"/>
      <c r="G143" s="1466"/>
      <c r="H143" s="1466"/>
      <c r="I143" s="1466"/>
      <c r="J143" s="1466"/>
      <c r="K143" s="1466"/>
      <c r="L143" s="1466"/>
      <c r="M143" s="1466"/>
      <c r="N143" s="1466"/>
      <c r="O143" s="1466"/>
      <c r="P143" s="1466"/>
      <c r="Q143" s="1466"/>
      <c r="R143" s="1466"/>
      <c r="S143" s="1466"/>
      <c r="T143" s="1466"/>
      <c r="U143" s="1466"/>
      <c r="V143" s="1466"/>
      <c r="W143" s="1466"/>
      <c r="X143" s="1466"/>
      <c r="Y143" s="1466"/>
      <c r="Z143" s="1466"/>
    </row>
    <row r="144" spans="1:26" ht="15.75" customHeight="1">
      <c r="A144" s="1466"/>
      <c r="B144" s="1555"/>
      <c r="C144" s="1466"/>
      <c r="D144" s="1466"/>
      <c r="E144" s="1466"/>
      <c r="F144" s="1466"/>
      <c r="G144" s="1466"/>
      <c r="H144" s="1466"/>
      <c r="I144" s="1466"/>
      <c r="J144" s="1466"/>
      <c r="K144" s="1466"/>
      <c r="L144" s="1466"/>
      <c r="M144" s="1466"/>
      <c r="N144" s="1466"/>
      <c r="O144" s="1466"/>
      <c r="P144" s="1466"/>
      <c r="Q144" s="1466"/>
      <c r="R144" s="1466"/>
      <c r="S144" s="1466"/>
      <c r="T144" s="1466"/>
      <c r="U144" s="1466"/>
      <c r="V144" s="1466"/>
      <c r="W144" s="1466"/>
      <c r="X144" s="1466"/>
      <c r="Y144" s="1466"/>
      <c r="Z144" s="1466"/>
    </row>
    <row r="145" spans="1:26" ht="15.75" customHeight="1">
      <c r="A145" s="1466"/>
      <c r="B145" s="1555"/>
      <c r="C145" s="1466"/>
      <c r="D145" s="1466"/>
      <c r="E145" s="1466"/>
      <c r="F145" s="1466"/>
      <c r="G145" s="1466"/>
      <c r="H145" s="1466"/>
      <c r="I145" s="1466"/>
      <c r="J145" s="1466"/>
      <c r="K145" s="1466"/>
      <c r="L145" s="1466"/>
      <c r="M145" s="1466"/>
      <c r="N145" s="1466"/>
      <c r="O145" s="1466"/>
      <c r="P145" s="1466"/>
      <c r="Q145" s="1466"/>
      <c r="R145" s="1466"/>
      <c r="S145" s="1466"/>
      <c r="T145" s="1466"/>
      <c r="U145" s="1466"/>
      <c r="V145" s="1466"/>
      <c r="W145" s="1466"/>
      <c r="X145" s="1466"/>
      <c r="Y145" s="1466"/>
      <c r="Z145" s="1466"/>
    </row>
    <row r="146" spans="1:26" ht="15.75" customHeight="1">
      <c r="A146" s="1466"/>
      <c r="B146" s="1555"/>
      <c r="C146" s="1466"/>
      <c r="D146" s="1466"/>
      <c r="E146" s="1466"/>
      <c r="F146" s="1466"/>
      <c r="G146" s="1466"/>
      <c r="H146" s="1466"/>
      <c r="I146" s="1466"/>
      <c r="J146" s="1466"/>
      <c r="K146" s="1466"/>
      <c r="L146" s="1466"/>
      <c r="M146" s="1466"/>
      <c r="N146" s="1466"/>
      <c r="O146" s="1466"/>
      <c r="P146" s="1466"/>
      <c r="Q146" s="1466"/>
      <c r="R146" s="1466"/>
      <c r="S146" s="1466"/>
      <c r="T146" s="1466"/>
      <c r="U146" s="1466"/>
      <c r="V146" s="1466"/>
      <c r="W146" s="1466"/>
      <c r="X146" s="1466"/>
      <c r="Y146" s="1466"/>
      <c r="Z146" s="1466"/>
    </row>
    <row r="147" spans="1:26" ht="15.75" customHeight="1">
      <c r="A147" s="1466"/>
      <c r="B147" s="1555"/>
      <c r="C147" s="1466"/>
      <c r="D147" s="1466"/>
      <c r="E147" s="1466"/>
      <c r="F147" s="1466"/>
      <c r="G147" s="1466"/>
      <c r="H147" s="1466"/>
      <c r="I147" s="1466"/>
      <c r="J147" s="1466"/>
      <c r="K147" s="1466"/>
      <c r="L147" s="1466"/>
      <c r="M147" s="1466"/>
      <c r="N147" s="1466"/>
      <c r="O147" s="1466"/>
      <c r="P147" s="1466"/>
      <c r="Q147" s="1466"/>
      <c r="R147" s="1466"/>
      <c r="S147" s="1466"/>
      <c r="T147" s="1466"/>
      <c r="U147" s="1466"/>
      <c r="V147" s="1466"/>
      <c r="W147" s="1466"/>
      <c r="X147" s="1466"/>
      <c r="Y147" s="1466"/>
      <c r="Z147" s="1466"/>
    </row>
    <row r="148" spans="1:26" ht="15.75" customHeight="1">
      <c r="A148" s="1466"/>
      <c r="B148" s="1555"/>
      <c r="C148" s="1466"/>
      <c r="D148" s="1466"/>
      <c r="E148" s="1466"/>
      <c r="F148" s="1466"/>
      <c r="G148" s="1466"/>
      <c r="H148" s="1466"/>
      <c r="I148" s="1466"/>
      <c r="J148" s="1466"/>
      <c r="K148" s="1466"/>
      <c r="L148" s="1466"/>
      <c r="M148" s="1466"/>
      <c r="N148" s="1466"/>
      <c r="O148" s="1466"/>
      <c r="P148" s="1466"/>
      <c r="Q148" s="1466"/>
      <c r="R148" s="1466"/>
      <c r="S148" s="1466"/>
      <c r="T148" s="1466"/>
      <c r="U148" s="1466"/>
      <c r="V148" s="1466"/>
      <c r="W148" s="1466"/>
      <c r="X148" s="1466"/>
      <c r="Y148" s="1466"/>
      <c r="Z148" s="1466"/>
    </row>
    <row r="149" spans="1:26" ht="15.75" customHeight="1">
      <c r="A149" s="1466"/>
      <c r="B149" s="1555"/>
      <c r="C149" s="1466"/>
      <c r="D149" s="1466"/>
      <c r="E149" s="1466"/>
      <c r="F149" s="1466"/>
      <c r="G149" s="1466"/>
      <c r="H149" s="1466"/>
      <c r="I149" s="1466"/>
      <c r="J149" s="1466"/>
      <c r="K149" s="1466"/>
      <c r="L149" s="1466"/>
      <c r="M149" s="1466"/>
      <c r="N149" s="1466"/>
      <c r="O149" s="1466"/>
      <c r="P149" s="1466"/>
      <c r="Q149" s="1466"/>
      <c r="R149" s="1466"/>
      <c r="S149" s="1466"/>
      <c r="T149" s="1466"/>
      <c r="U149" s="1466"/>
      <c r="V149" s="1466"/>
      <c r="W149" s="1466"/>
      <c r="X149" s="1466"/>
      <c r="Y149" s="1466"/>
      <c r="Z149" s="1466"/>
    </row>
    <row r="150" spans="1:26" ht="15.75" customHeight="1">
      <c r="A150" s="1466"/>
      <c r="B150" s="1555"/>
      <c r="C150" s="1466"/>
      <c r="D150" s="1466"/>
      <c r="E150" s="1466"/>
      <c r="F150" s="1466"/>
      <c r="G150" s="1466"/>
      <c r="H150" s="1466"/>
      <c r="I150" s="1466"/>
      <c r="J150" s="1466"/>
      <c r="K150" s="1466"/>
      <c r="L150" s="1466"/>
      <c r="M150" s="1466"/>
      <c r="N150" s="1466"/>
      <c r="O150" s="1466"/>
      <c r="P150" s="1466"/>
      <c r="Q150" s="1466"/>
      <c r="R150" s="1466"/>
      <c r="S150" s="1466"/>
      <c r="T150" s="1466"/>
      <c r="U150" s="1466"/>
      <c r="V150" s="1466"/>
      <c r="W150" s="1466"/>
      <c r="X150" s="1466"/>
      <c r="Y150" s="1466"/>
      <c r="Z150" s="1466"/>
    </row>
    <row r="151" spans="1:26" ht="15.75" customHeight="1">
      <c r="A151" s="1466"/>
      <c r="B151" s="1555"/>
      <c r="C151" s="1466"/>
      <c r="D151" s="1466"/>
      <c r="E151" s="1466"/>
      <c r="F151" s="1466"/>
      <c r="G151" s="1466"/>
      <c r="H151" s="1466"/>
      <c r="I151" s="1466"/>
      <c r="J151" s="1466"/>
      <c r="K151" s="1466"/>
      <c r="L151" s="1466"/>
      <c r="M151" s="1466"/>
      <c r="N151" s="1466"/>
      <c r="O151" s="1466"/>
      <c r="P151" s="1466"/>
      <c r="Q151" s="1466"/>
      <c r="R151" s="1466"/>
      <c r="S151" s="1466"/>
      <c r="T151" s="1466"/>
      <c r="U151" s="1466"/>
      <c r="V151" s="1466"/>
      <c r="W151" s="1466"/>
      <c r="X151" s="1466"/>
      <c r="Y151" s="1466"/>
      <c r="Z151" s="1466"/>
    </row>
    <row r="152" spans="1:26" ht="15.75" customHeight="1">
      <c r="A152" s="1466"/>
      <c r="B152" s="1555"/>
      <c r="C152" s="1466"/>
      <c r="D152" s="1466"/>
      <c r="E152" s="1466"/>
      <c r="F152" s="1466"/>
      <c r="G152" s="1466"/>
      <c r="H152" s="1466"/>
      <c r="I152" s="1466"/>
      <c r="J152" s="1466"/>
      <c r="K152" s="1466"/>
      <c r="L152" s="1466"/>
      <c r="M152" s="1466"/>
      <c r="N152" s="1466"/>
      <c r="O152" s="1466"/>
      <c r="P152" s="1466"/>
      <c r="Q152" s="1466"/>
      <c r="R152" s="1466"/>
      <c r="S152" s="1466"/>
      <c r="T152" s="1466"/>
      <c r="U152" s="1466"/>
      <c r="V152" s="1466"/>
      <c r="W152" s="1466"/>
      <c r="X152" s="1466"/>
      <c r="Y152" s="1466"/>
      <c r="Z152" s="1466"/>
    </row>
    <row r="153" spans="1:26" ht="15.75" customHeight="1">
      <c r="A153" s="1466"/>
      <c r="B153" s="1555"/>
      <c r="C153" s="1466"/>
      <c r="D153" s="1466"/>
      <c r="E153" s="1466"/>
      <c r="F153" s="1466"/>
      <c r="G153" s="1466"/>
      <c r="H153" s="1466"/>
      <c r="I153" s="1466"/>
      <c r="J153" s="1466"/>
      <c r="K153" s="1466"/>
      <c r="L153" s="1466"/>
      <c r="M153" s="1466"/>
      <c r="N153" s="1466"/>
      <c r="O153" s="1466"/>
      <c r="P153" s="1466"/>
      <c r="Q153" s="1466"/>
      <c r="R153" s="1466"/>
      <c r="S153" s="1466"/>
      <c r="T153" s="1466"/>
      <c r="U153" s="1466"/>
      <c r="V153" s="1466"/>
      <c r="W153" s="1466"/>
      <c r="X153" s="1466"/>
      <c r="Y153" s="1466"/>
      <c r="Z153" s="1466"/>
    </row>
    <row r="154" spans="1:26" ht="15.75" customHeight="1">
      <c r="A154" s="1466"/>
      <c r="B154" s="1555"/>
      <c r="C154" s="1466"/>
      <c r="D154" s="1466"/>
      <c r="E154" s="1466"/>
      <c r="F154" s="1466"/>
      <c r="G154" s="1466"/>
      <c r="H154" s="1466"/>
      <c r="I154" s="1466"/>
      <c r="J154" s="1466"/>
      <c r="K154" s="1466"/>
      <c r="L154" s="1466"/>
      <c r="M154" s="1466"/>
      <c r="N154" s="1466"/>
      <c r="O154" s="1466"/>
      <c r="P154" s="1466"/>
      <c r="Q154" s="1466"/>
      <c r="R154" s="1466"/>
      <c r="S154" s="1466"/>
      <c r="T154" s="1466"/>
      <c r="U154" s="1466"/>
      <c r="V154" s="1466"/>
      <c r="W154" s="1466"/>
      <c r="X154" s="1466"/>
      <c r="Y154" s="1466"/>
      <c r="Z154" s="1466"/>
    </row>
    <row r="155" spans="1:26" ht="15.75" customHeight="1">
      <c r="A155" s="1466"/>
      <c r="B155" s="1555"/>
      <c r="C155" s="1466"/>
      <c r="D155" s="1466"/>
      <c r="E155" s="1466"/>
      <c r="F155" s="1466"/>
      <c r="G155" s="1466"/>
      <c r="H155" s="1466"/>
      <c r="I155" s="1466"/>
      <c r="J155" s="1466"/>
      <c r="K155" s="1466"/>
      <c r="L155" s="1466"/>
      <c r="M155" s="1466"/>
      <c r="N155" s="1466"/>
      <c r="O155" s="1466"/>
      <c r="P155" s="1466"/>
      <c r="Q155" s="1466"/>
      <c r="R155" s="1466"/>
      <c r="S155" s="1466"/>
      <c r="T155" s="1466"/>
      <c r="U155" s="1466"/>
      <c r="V155" s="1466"/>
      <c r="W155" s="1466"/>
      <c r="X155" s="1466"/>
      <c r="Y155" s="1466"/>
      <c r="Z155" s="1466"/>
    </row>
    <row r="156" spans="1:26" ht="15.75" customHeight="1">
      <c r="A156" s="1466"/>
      <c r="B156" s="1555"/>
      <c r="C156" s="1466"/>
      <c r="D156" s="1466"/>
      <c r="E156" s="1466"/>
      <c r="F156" s="1466"/>
      <c r="G156" s="1466"/>
      <c r="H156" s="1466"/>
      <c r="I156" s="1466"/>
      <c r="J156" s="1466"/>
      <c r="K156" s="1466"/>
      <c r="L156" s="1466"/>
      <c r="M156" s="1466"/>
      <c r="N156" s="1466"/>
      <c r="O156" s="1466"/>
      <c r="P156" s="1466"/>
      <c r="Q156" s="1466"/>
      <c r="R156" s="1466"/>
      <c r="S156" s="1466"/>
      <c r="T156" s="1466"/>
      <c r="U156" s="1466"/>
      <c r="V156" s="1466"/>
      <c r="W156" s="1466"/>
      <c r="X156" s="1466"/>
      <c r="Y156" s="1466"/>
      <c r="Z156" s="1466"/>
    </row>
    <row r="157" spans="1:26" ht="15.75" customHeight="1">
      <c r="A157" s="1466"/>
      <c r="B157" s="1555"/>
      <c r="C157" s="1466"/>
      <c r="D157" s="1466"/>
      <c r="E157" s="1466"/>
      <c r="F157" s="1466"/>
      <c r="G157" s="1466"/>
      <c r="H157" s="1466"/>
      <c r="I157" s="1466"/>
      <c r="J157" s="1466"/>
      <c r="K157" s="1466"/>
      <c r="L157" s="1466"/>
      <c r="M157" s="1466"/>
      <c r="N157" s="1466"/>
      <c r="O157" s="1466"/>
      <c r="P157" s="1466"/>
      <c r="Q157" s="1466"/>
      <c r="R157" s="1466"/>
      <c r="S157" s="1466"/>
      <c r="T157" s="1466"/>
      <c r="U157" s="1466"/>
      <c r="V157" s="1466"/>
      <c r="W157" s="1466"/>
      <c r="X157" s="1466"/>
      <c r="Y157" s="1466"/>
      <c r="Z157" s="1466"/>
    </row>
    <row r="158" spans="1:26" ht="15.75" customHeight="1">
      <c r="A158" s="1466"/>
      <c r="B158" s="1555"/>
      <c r="C158" s="1466"/>
      <c r="D158" s="1466"/>
      <c r="E158" s="1466"/>
      <c r="F158" s="1466"/>
      <c r="G158" s="1466"/>
      <c r="H158" s="1466"/>
      <c r="I158" s="1466"/>
      <c r="J158" s="1466"/>
      <c r="K158" s="1466"/>
      <c r="L158" s="1466"/>
      <c r="M158" s="1466"/>
      <c r="N158" s="1466"/>
      <c r="O158" s="1466"/>
      <c r="P158" s="1466"/>
      <c r="Q158" s="1466"/>
      <c r="R158" s="1466"/>
      <c r="S158" s="1466"/>
      <c r="T158" s="1466"/>
      <c r="U158" s="1466"/>
      <c r="V158" s="1466"/>
      <c r="W158" s="1466"/>
      <c r="X158" s="1466"/>
      <c r="Y158" s="1466"/>
      <c r="Z158" s="1466"/>
    </row>
    <row r="159" spans="1:26" ht="15.75" customHeight="1">
      <c r="A159" s="1466"/>
      <c r="B159" s="1555"/>
      <c r="C159" s="1466"/>
      <c r="D159" s="1466"/>
      <c r="E159" s="1466"/>
      <c r="F159" s="1466"/>
      <c r="G159" s="1466"/>
      <c r="H159" s="1466"/>
      <c r="I159" s="1466"/>
      <c r="J159" s="1466"/>
      <c r="K159" s="1466"/>
      <c r="L159" s="1466"/>
      <c r="M159" s="1466"/>
      <c r="N159" s="1466"/>
      <c r="O159" s="1466"/>
      <c r="P159" s="1466"/>
      <c r="Q159" s="1466"/>
      <c r="R159" s="1466"/>
      <c r="S159" s="1466"/>
      <c r="T159" s="1466"/>
      <c r="U159" s="1466"/>
      <c r="V159" s="1466"/>
      <c r="W159" s="1466"/>
      <c r="X159" s="1466"/>
      <c r="Y159" s="1466"/>
      <c r="Z159" s="1466"/>
    </row>
    <row r="160" spans="1:26" ht="15.75" customHeight="1">
      <c r="A160" s="1466"/>
      <c r="B160" s="1555"/>
      <c r="C160" s="1466"/>
      <c r="D160" s="1466"/>
      <c r="E160" s="1466"/>
      <c r="F160" s="1466"/>
      <c r="G160" s="1466"/>
      <c r="H160" s="1466"/>
      <c r="I160" s="1466"/>
      <c r="J160" s="1466"/>
      <c r="K160" s="1466"/>
      <c r="L160" s="1466"/>
      <c r="M160" s="1466"/>
      <c r="N160" s="1466"/>
      <c r="O160" s="1466"/>
      <c r="P160" s="1466"/>
      <c r="Q160" s="1466"/>
      <c r="R160" s="1466"/>
      <c r="S160" s="1466"/>
      <c r="T160" s="1466"/>
      <c r="U160" s="1466"/>
      <c r="V160" s="1466"/>
      <c r="W160" s="1466"/>
      <c r="X160" s="1466"/>
      <c r="Y160" s="1466"/>
      <c r="Z160" s="1466"/>
    </row>
    <row r="161" spans="1:26" ht="15.75" customHeight="1">
      <c r="A161" s="1466"/>
      <c r="B161" s="1555"/>
      <c r="C161" s="1466"/>
      <c r="D161" s="1466"/>
      <c r="E161" s="1466"/>
      <c r="F161" s="1466"/>
      <c r="G161" s="1466"/>
      <c r="H161" s="1466"/>
      <c r="I161" s="1466"/>
      <c r="J161" s="1466"/>
      <c r="K161" s="1466"/>
      <c r="L161" s="1466"/>
      <c r="M161" s="1466"/>
      <c r="N161" s="1466"/>
      <c r="O161" s="1466"/>
      <c r="P161" s="1466"/>
      <c r="Q161" s="1466"/>
      <c r="R161" s="1466"/>
      <c r="S161" s="1466"/>
      <c r="T161" s="1466"/>
      <c r="U161" s="1466"/>
      <c r="V161" s="1466"/>
      <c r="W161" s="1466"/>
      <c r="X161" s="1466"/>
      <c r="Y161" s="1466"/>
      <c r="Z161" s="1466"/>
    </row>
    <row r="162" spans="1:26" ht="15.75" customHeight="1">
      <c r="A162" s="1466"/>
      <c r="B162" s="1555"/>
      <c r="C162" s="1466"/>
      <c r="D162" s="1466"/>
      <c r="E162" s="1466"/>
      <c r="F162" s="1466"/>
      <c r="G162" s="1466"/>
      <c r="H162" s="1466"/>
      <c r="I162" s="1466"/>
      <c r="J162" s="1466"/>
      <c r="K162" s="1466"/>
      <c r="L162" s="1466"/>
      <c r="M162" s="1466"/>
      <c r="N162" s="1466"/>
      <c r="O162" s="1466"/>
      <c r="P162" s="1466"/>
      <c r="Q162" s="1466"/>
      <c r="R162" s="1466"/>
      <c r="S162" s="1466"/>
      <c r="T162" s="1466"/>
      <c r="U162" s="1466"/>
      <c r="V162" s="1466"/>
      <c r="W162" s="1466"/>
      <c r="X162" s="1466"/>
      <c r="Y162" s="1466"/>
      <c r="Z162" s="1466"/>
    </row>
    <row r="163" spans="1:26" ht="15.75" customHeight="1">
      <c r="A163" s="1466"/>
      <c r="B163" s="1555"/>
      <c r="C163" s="1466"/>
      <c r="D163" s="1466"/>
      <c r="E163" s="1466"/>
      <c r="F163" s="1466"/>
      <c r="G163" s="1466"/>
      <c r="H163" s="1466"/>
      <c r="I163" s="1466"/>
      <c r="J163" s="1466"/>
      <c r="K163" s="1466"/>
      <c r="L163" s="1466"/>
      <c r="M163" s="1466"/>
      <c r="N163" s="1466"/>
      <c r="O163" s="1466"/>
      <c r="P163" s="1466"/>
      <c r="Q163" s="1466"/>
      <c r="R163" s="1466"/>
      <c r="S163" s="1466"/>
      <c r="T163" s="1466"/>
      <c r="U163" s="1466"/>
      <c r="V163" s="1466"/>
      <c r="W163" s="1466"/>
      <c r="X163" s="1466"/>
      <c r="Y163" s="1466"/>
      <c r="Z163" s="1466"/>
    </row>
    <row r="164" spans="1:26" ht="15.75" customHeight="1">
      <c r="A164" s="1466"/>
      <c r="B164" s="1555"/>
      <c r="C164" s="1466"/>
      <c r="D164" s="1466"/>
      <c r="E164" s="1466"/>
      <c r="F164" s="1466"/>
      <c r="G164" s="1466"/>
      <c r="H164" s="1466"/>
      <c r="I164" s="1466"/>
      <c r="J164" s="1466"/>
      <c r="K164" s="1466"/>
      <c r="L164" s="1466"/>
      <c r="M164" s="1466"/>
      <c r="N164" s="1466"/>
      <c r="O164" s="1466"/>
      <c r="P164" s="1466"/>
      <c r="Q164" s="1466"/>
      <c r="R164" s="1466"/>
      <c r="S164" s="1466"/>
      <c r="T164" s="1466"/>
      <c r="U164" s="1466"/>
      <c r="V164" s="1466"/>
      <c r="W164" s="1466"/>
      <c r="X164" s="1466"/>
      <c r="Y164" s="1466"/>
      <c r="Z164" s="1466"/>
    </row>
    <row r="165" spans="1:26" ht="15.75" customHeight="1">
      <c r="A165" s="1466"/>
      <c r="B165" s="1555"/>
      <c r="C165" s="1466"/>
      <c r="D165" s="1466"/>
      <c r="E165" s="1466"/>
      <c r="F165" s="1466"/>
      <c r="G165" s="1466"/>
      <c r="H165" s="1466"/>
      <c r="I165" s="1466"/>
      <c r="J165" s="1466"/>
      <c r="K165" s="1466"/>
      <c r="L165" s="1466"/>
      <c r="M165" s="1466"/>
      <c r="N165" s="1466"/>
      <c r="O165" s="1466"/>
      <c r="P165" s="1466"/>
      <c r="Q165" s="1466"/>
      <c r="R165" s="1466"/>
      <c r="S165" s="1466"/>
      <c r="T165" s="1466"/>
      <c r="U165" s="1466"/>
      <c r="V165" s="1466"/>
      <c r="W165" s="1466"/>
      <c r="X165" s="1466"/>
      <c r="Y165" s="1466"/>
      <c r="Z165" s="1466"/>
    </row>
    <row r="166" spans="1:26" ht="15.75" customHeight="1">
      <c r="A166" s="1466"/>
      <c r="B166" s="1555"/>
      <c r="C166" s="1466"/>
      <c r="D166" s="1466"/>
      <c r="E166" s="1466"/>
      <c r="F166" s="1466"/>
      <c r="G166" s="1466"/>
      <c r="H166" s="1466"/>
      <c r="I166" s="1466"/>
      <c r="J166" s="1466"/>
      <c r="K166" s="1466"/>
      <c r="L166" s="1466"/>
      <c r="M166" s="1466"/>
      <c r="N166" s="1466"/>
      <c r="O166" s="1466"/>
      <c r="P166" s="1466"/>
      <c r="Q166" s="1466"/>
      <c r="R166" s="1466"/>
      <c r="S166" s="1466"/>
      <c r="T166" s="1466"/>
      <c r="U166" s="1466"/>
      <c r="V166" s="1466"/>
      <c r="W166" s="1466"/>
      <c r="X166" s="1466"/>
      <c r="Y166" s="1466"/>
      <c r="Z166" s="1466"/>
    </row>
    <row r="167" spans="1:26" ht="15.75" customHeight="1">
      <c r="A167" s="1466"/>
      <c r="B167" s="1555"/>
      <c r="C167" s="1466"/>
      <c r="D167" s="1466"/>
      <c r="E167" s="1466"/>
      <c r="F167" s="1466"/>
      <c r="G167" s="1466"/>
      <c r="H167" s="1466"/>
      <c r="I167" s="1466"/>
      <c r="J167" s="1466"/>
      <c r="K167" s="1466"/>
      <c r="L167" s="1466"/>
      <c r="M167" s="1466"/>
      <c r="N167" s="1466"/>
      <c r="O167" s="1466"/>
      <c r="P167" s="1466"/>
      <c r="Q167" s="1466"/>
      <c r="R167" s="1466"/>
      <c r="S167" s="1466"/>
      <c r="T167" s="1466"/>
      <c r="U167" s="1466"/>
      <c r="V167" s="1466"/>
      <c r="W167" s="1466"/>
      <c r="X167" s="1466"/>
      <c r="Y167" s="1466"/>
      <c r="Z167" s="1466"/>
    </row>
    <row r="168" spans="1:26" ht="15.75" customHeight="1">
      <c r="A168" s="1466"/>
      <c r="B168" s="1555"/>
      <c r="C168" s="1466"/>
      <c r="D168" s="1466"/>
      <c r="E168" s="1466"/>
      <c r="F168" s="1466"/>
      <c r="G168" s="1466"/>
      <c r="H168" s="1466"/>
      <c r="I168" s="1466"/>
      <c r="J168" s="1466"/>
      <c r="K168" s="1466"/>
      <c r="L168" s="1466"/>
      <c r="M168" s="1466"/>
      <c r="N168" s="1466"/>
      <c r="O168" s="1466"/>
      <c r="P168" s="1466"/>
      <c r="Q168" s="1466"/>
      <c r="R168" s="1466"/>
      <c r="S168" s="1466"/>
      <c r="T168" s="1466"/>
      <c r="U168" s="1466"/>
      <c r="V168" s="1466"/>
      <c r="W168" s="1466"/>
      <c r="X168" s="1466"/>
      <c r="Y168" s="1466"/>
      <c r="Z168" s="1466"/>
    </row>
    <row r="169" spans="1:26" ht="15.75" customHeight="1">
      <c r="A169" s="1466"/>
      <c r="B169" s="1555"/>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row>
    <row r="170" spans="1:26" ht="15.75" customHeight="1">
      <c r="A170" s="1466"/>
      <c r="B170" s="1555"/>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row>
    <row r="171" spans="1:26" ht="15.75" customHeight="1">
      <c r="A171" s="1466"/>
      <c r="B171" s="1555"/>
      <c r="C171" s="1466"/>
      <c r="D171" s="1466"/>
      <c r="E171" s="1466"/>
      <c r="F171" s="1466"/>
      <c r="G171" s="1466"/>
      <c r="H171" s="1466"/>
      <c r="I171" s="1466"/>
      <c r="J171" s="1466"/>
      <c r="K171" s="1466"/>
      <c r="L171" s="1466"/>
      <c r="M171" s="1466"/>
      <c r="N171" s="1466"/>
      <c r="O171" s="1466"/>
      <c r="P171" s="1466"/>
      <c r="Q171" s="1466"/>
      <c r="R171" s="1466"/>
      <c r="S171" s="1466"/>
      <c r="T171" s="1466"/>
      <c r="U171" s="1466"/>
      <c r="V171" s="1466"/>
      <c r="W171" s="1466"/>
      <c r="X171" s="1466"/>
      <c r="Y171" s="1466"/>
      <c r="Z171" s="1466"/>
    </row>
    <row r="172" spans="1:26" ht="15.75" customHeight="1">
      <c r="A172" s="1466"/>
      <c r="B172" s="1555"/>
      <c r="C172" s="1466"/>
      <c r="D172" s="1466"/>
      <c r="E172" s="1466"/>
      <c r="F172" s="1466"/>
      <c r="G172" s="1466"/>
      <c r="H172" s="1466"/>
      <c r="I172" s="1466"/>
      <c r="J172" s="1466"/>
      <c r="K172" s="1466"/>
      <c r="L172" s="1466"/>
      <c r="M172" s="1466"/>
      <c r="N172" s="1466"/>
      <c r="O172" s="1466"/>
      <c r="P172" s="1466"/>
      <c r="Q172" s="1466"/>
      <c r="R172" s="1466"/>
      <c r="S172" s="1466"/>
      <c r="T172" s="1466"/>
      <c r="U172" s="1466"/>
      <c r="V172" s="1466"/>
      <c r="W172" s="1466"/>
      <c r="X172" s="1466"/>
      <c r="Y172" s="1466"/>
      <c r="Z172" s="1466"/>
    </row>
    <row r="173" spans="1:26" ht="15.75" customHeight="1">
      <c r="A173" s="1466"/>
      <c r="B173" s="1555"/>
      <c r="C173" s="1466"/>
      <c r="D173" s="1466"/>
      <c r="E173" s="1466"/>
      <c r="F173" s="1466"/>
      <c r="G173" s="1466"/>
      <c r="H173" s="1466"/>
      <c r="I173" s="1466"/>
      <c r="J173" s="1466"/>
      <c r="K173" s="1466"/>
      <c r="L173" s="1466"/>
      <c r="M173" s="1466"/>
      <c r="N173" s="1466"/>
      <c r="O173" s="1466"/>
      <c r="P173" s="1466"/>
      <c r="Q173" s="1466"/>
      <c r="R173" s="1466"/>
      <c r="S173" s="1466"/>
      <c r="T173" s="1466"/>
      <c r="U173" s="1466"/>
      <c r="V173" s="1466"/>
      <c r="W173" s="1466"/>
      <c r="X173" s="1466"/>
      <c r="Y173" s="1466"/>
      <c r="Z173" s="1466"/>
    </row>
    <row r="174" spans="1:26" ht="15.75" customHeight="1">
      <c r="A174" s="1466"/>
      <c r="B174" s="1555"/>
      <c r="C174" s="1466"/>
      <c r="D174" s="1466"/>
      <c r="E174" s="1466"/>
      <c r="F174" s="1466"/>
      <c r="G174" s="1466"/>
      <c r="H174" s="1466"/>
      <c r="I174" s="1466"/>
      <c r="J174" s="1466"/>
      <c r="K174" s="1466"/>
      <c r="L174" s="1466"/>
      <c r="M174" s="1466"/>
      <c r="N174" s="1466"/>
      <c r="O174" s="1466"/>
      <c r="P174" s="1466"/>
      <c r="Q174" s="1466"/>
      <c r="R174" s="1466"/>
      <c r="S174" s="1466"/>
      <c r="T174" s="1466"/>
      <c r="U174" s="1466"/>
      <c r="V174" s="1466"/>
      <c r="W174" s="1466"/>
      <c r="X174" s="1466"/>
      <c r="Y174" s="1466"/>
      <c r="Z174" s="1466"/>
    </row>
    <row r="175" spans="1:26" ht="15.75" customHeight="1">
      <c r="A175" s="1466"/>
      <c r="B175" s="1555"/>
      <c r="C175" s="1466"/>
      <c r="D175" s="1466"/>
      <c r="E175" s="1466"/>
      <c r="F175" s="1466"/>
      <c r="G175" s="1466"/>
      <c r="H175" s="1466"/>
      <c r="I175" s="1466"/>
      <c r="J175" s="1466"/>
      <c r="K175" s="1466"/>
      <c r="L175" s="1466"/>
      <c r="M175" s="1466"/>
      <c r="N175" s="1466"/>
      <c r="O175" s="1466"/>
      <c r="P175" s="1466"/>
      <c r="Q175" s="1466"/>
      <c r="R175" s="1466"/>
      <c r="S175" s="1466"/>
      <c r="T175" s="1466"/>
      <c r="U175" s="1466"/>
      <c r="V175" s="1466"/>
      <c r="W175" s="1466"/>
      <c r="X175" s="1466"/>
      <c r="Y175" s="1466"/>
      <c r="Z175" s="1466"/>
    </row>
    <row r="176" spans="1:26" ht="15.75" customHeight="1">
      <c r="A176" s="1466"/>
      <c r="B176" s="1555"/>
      <c r="C176" s="1466"/>
      <c r="D176" s="1466"/>
      <c r="E176" s="1466"/>
      <c r="F176" s="1466"/>
      <c r="G176" s="1466"/>
      <c r="H176" s="1466"/>
      <c r="I176" s="1466"/>
      <c r="J176" s="1466"/>
      <c r="K176" s="1466"/>
      <c r="L176" s="1466"/>
      <c r="M176" s="1466"/>
      <c r="N176" s="1466"/>
      <c r="O176" s="1466"/>
      <c r="P176" s="1466"/>
      <c r="Q176" s="1466"/>
      <c r="R176" s="1466"/>
      <c r="S176" s="1466"/>
      <c r="T176" s="1466"/>
      <c r="U176" s="1466"/>
      <c r="V176" s="1466"/>
      <c r="W176" s="1466"/>
      <c r="X176" s="1466"/>
      <c r="Y176" s="1466"/>
      <c r="Z176" s="1466"/>
    </row>
    <row r="177" spans="1:26" ht="15.75" customHeight="1">
      <c r="A177" s="1466"/>
      <c r="B177" s="1555"/>
      <c r="C177" s="1466"/>
      <c r="D177" s="1466"/>
      <c r="E177" s="1466"/>
      <c r="F177" s="1466"/>
      <c r="G177" s="1466"/>
      <c r="H177" s="1466"/>
      <c r="I177" s="1466"/>
      <c r="J177" s="1466"/>
      <c r="K177" s="1466"/>
      <c r="L177" s="1466"/>
      <c r="M177" s="1466"/>
      <c r="N177" s="1466"/>
      <c r="O177" s="1466"/>
      <c r="P177" s="1466"/>
      <c r="Q177" s="1466"/>
      <c r="R177" s="1466"/>
      <c r="S177" s="1466"/>
      <c r="T177" s="1466"/>
      <c r="U177" s="1466"/>
      <c r="V177" s="1466"/>
      <c r="W177" s="1466"/>
      <c r="X177" s="1466"/>
      <c r="Y177" s="1466"/>
      <c r="Z177" s="1466"/>
    </row>
    <row r="178" spans="1:26" ht="15.75" customHeight="1">
      <c r="A178" s="1466"/>
      <c r="B178" s="1555"/>
      <c r="C178" s="1466"/>
      <c r="D178" s="1466"/>
      <c r="E178" s="1466"/>
      <c r="F178" s="1466"/>
      <c r="G178" s="1466"/>
      <c r="H178" s="1466"/>
      <c r="I178" s="1466"/>
      <c r="J178" s="1466"/>
      <c r="K178" s="1466"/>
      <c r="L178" s="1466"/>
      <c r="M178" s="1466"/>
      <c r="N178" s="1466"/>
      <c r="O178" s="1466"/>
      <c r="P178" s="1466"/>
      <c r="Q178" s="1466"/>
      <c r="R178" s="1466"/>
      <c r="S178" s="1466"/>
      <c r="T178" s="1466"/>
      <c r="U178" s="1466"/>
      <c r="V178" s="1466"/>
      <c r="W178" s="1466"/>
      <c r="X178" s="1466"/>
      <c r="Y178" s="1466"/>
      <c r="Z178" s="1466"/>
    </row>
    <row r="179" spans="1:26" ht="15.75" customHeight="1">
      <c r="A179" s="1466"/>
      <c r="B179" s="1555"/>
      <c r="C179" s="1466"/>
      <c r="D179" s="1466"/>
      <c r="E179" s="1466"/>
      <c r="F179" s="1466"/>
      <c r="G179" s="1466"/>
      <c r="H179" s="1466"/>
      <c r="I179" s="1466"/>
      <c r="J179" s="1466"/>
      <c r="K179" s="1466"/>
      <c r="L179" s="1466"/>
      <c r="M179" s="1466"/>
      <c r="N179" s="1466"/>
      <c r="O179" s="1466"/>
      <c r="P179" s="1466"/>
      <c r="Q179" s="1466"/>
      <c r="R179" s="1466"/>
      <c r="S179" s="1466"/>
      <c r="T179" s="1466"/>
      <c r="U179" s="1466"/>
      <c r="V179" s="1466"/>
      <c r="W179" s="1466"/>
      <c r="X179" s="1466"/>
      <c r="Y179" s="1466"/>
      <c r="Z179" s="1466"/>
    </row>
    <row r="180" spans="1:26" ht="15.75" customHeight="1">
      <c r="A180" s="1466"/>
      <c r="B180" s="1555"/>
      <c r="C180" s="1466"/>
      <c r="D180" s="1466"/>
      <c r="E180" s="1466"/>
      <c r="F180" s="1466"/>
      <c r="G180" s="1466"/>
      <c r="H180" s="1466"/>
      <c r="I180" s="1466"/>
      <c r="J180" s="1466"/>
      <c r="K180" s="1466"/>
      <c r="L180" s="1466"/>
      <c r="M180" s="1466"/>
      <c r="N180" s="1466"/>
      <c r="O180" s="1466"/>
      <c r="P180" s="1466"/>
      <c r="Q180" s="1466"/>
      <c r="R180" s="1466"/>
      <c r="S180" s="1466"/>
      <c r="T180" s="1466"/>
      <c r="U180" s="1466"/>
      <c r="V180" s="1466"/>
      <c r="W180" s="1466"/>
      <c r="X180" s="1466"/>
      <c r="Y180" s="1466"/>
      <c r="Z180" s="1466"/>
    </row>
    <row r="181" spans="1:26" ht="15.75" customHeight="1">
      <c r="A181" s="1466"/>
      <c r="B181" s="1555"/>
      <c r="C181" s="1466"/>
      <c r="D181" s="1466"/>
      <c r="E181" s="1466"/>
      <c r="F181" s="1466"/>
      <c r="G181" s="1466"/>
      <c r="H181" s="1466"/>
      <c r="I181" s="1466"/>
      <c r="J181" s="1466"/>
      <c r="K181" s="1466"/>
      <c r="L181" s="1466"/>
      <c r="M181" s="1466"/>
      <c r="N181" s="1466"/>
      <c r="O181" s="1466"/>
      <c r="P181" s="1466"/>
      <c r="Q181" s="1466"/>
      <c r="R181" s="1466"/>
      <c r="S181" s="1466"/>
      <c r="T181" s="1466"/>
      <c r="U181" s="1466"/>
      <c r="V181" s="1466"/>
      <c r="W181" s="1466"/>
      <c r="X181" s="1466"/>
      <c r="Y181" s="1466"/>
      <c r="Z181" s="1466"/>
    </row>
    <row r="182" spans="1:26" ht="15.75" customHeight="1">
      <c r="A182" s="1466"/>
      <c r="B182" s="1555"/>
      <c r="C182" s="1466"/>
      <c r="D182" s="1466"/>
      <c r="E182" s="1466"/>
      <c r="F182" s="1466"/>
      <c r="G182" s="1466"/>
      <c r="H182" s="1466"/>
      <c r="I182" s="1466"/>
      <c r="J182" s="1466"/>
      <c r="K182" s="1466"/>
      <c r="L182" s="1466"/>
      <c r="M182" s="1466"/>
      <c r="N182" s="1466"/>
      <c r="O182" s="1466"/>
      <c r="P182" s="1466"/>
      <c r="Q182" s="1466"/>
      <c r="R182" s="1466"/>
      <c r="S182" s="1466"/>
      <c r="T182" s="1466"/>
      <c r="U182" s="1466"/>
      <c r="V182" s="1466"/>
      <c r="W182" s="1466"/>
      <c r="X182" s="1466"/>
      <c r="Y182" s="1466"/>
      <c r="Z182" s="1466"/>
    </row>
    <row r="183" spans="1:26" ht="15.75" customHeight="1">
      <c r="A183" s="1466"/>
      <c r="B183" s="1555"/>
      <c r="C183" s="1466"/>
      <c r="D183" s="1466"/>
      <c r="E183" s="1466"/>
      <c r="F183" s="1466"/>
      <c r="G183" s="1466"/>
      <c r="H183" s="1466"/>
      <c r="I183" s="1466"/>
      <c r="J183" s="1466"/>
      <c r="K183" s="1466"/>
      <c r="L183" s="1466"/>
      <c r="M183" s="1466"/>
      <c r="N183" s="1466"/>
      <c r="O183" s="1466"/>
      <c r="P183" s="1466"/>
      <c r="Q183" s="1466"/>
      <c r="R183" s="1466"/>
      <c r="S183" s="1466"/>
      <c r="T183" s="1466"/>
      <c r="U183" s="1466"/>
      <c r="V183" s="1466"/>
      <c r="W183" s="1466"/>
      <c r="X183" s="1466"/>
      <c r="Y183" s="1466"/>
      <c r="Z183" s="1466"/>
    </row>
    <row r="184" spans="1:26" ht="15.75" customHeight="1">
      <c r="A184" s="1466"/>
      <c r="B184" s="1555"/>
      <c r="C184" s="1466"/>
      <c r="D184" s="1466"/>
      <c r="E184" s="1466"/>
      <c r="F184" s="1466"/>
      <c r="G184" s="1466"/>
      <c r="H184" s="1466"/>
      <c r="I184" s="1466"/>
      <c r="J184" s="1466"/>
      <c r="K184" s="1466"/>
      <c r="L184" s="1466"/>
      <c r="M184" s="1466"/>
      <c r="N184" s="1466"/>
      <c r="O184" s="1466"/>
      <c r="P184" s="1466"/>
      <c r="Q184" s="1466"/>
      <c r="R184" s="1466"/>
      <c r="S184" s="1466"/>
      <c r="T184" s="1466"/>
      <c r="U184" s="1466"/>
      <c r="V184" s="1466"/>
      <c r="W184" s="1466"/>
      <c r="X184" s="1466"/>
      <c r="Y184" s="1466"/>
      <c r="Z184" s="1466"/>
    </row>
    <row r="185" spans="1:26" ht="15.75" customHeight="1">
      <c r="A185" s="1466"/>
      <c r="B185" s="1555"/>
      <c r="C185" s="1466"/>
      <c r="D185" s="1466"/>
      <c r="E185" s="1466"/>
      <c r="F185" s="1466"/>
      <c r="G185" s="1466"/>
      <c r="H185" s="1466"/>
      <c r="I185" s="1466"/>
      <c r="J185" s="1466"/>
      <c r="K185" s="1466"/>
      <c r="L185" s="1466"/>
      <c r="M185" s="1466"/>
      <c r="N185" s="1466"/>
      <c r="O185" s="1466"/>
      <c r="P185" s="1466"/>
      <c r="Q185" s="1466"/>
      <c r="R185" s="1466"/>
      <c r="S185" s="1466"/>
      <c r="T185" s="1466"/>
      <c r="U185" s="1466"/>
      <c r="V185" s="1466"/>
      <c r="W185" s="1466"/>
      <c r="X185" s="1466"/>
      <c r="Y185" s="1466"/>
      <c r="Z185" s="1466"/>
    </row>
    <row r="186" spans="1:26" ht="15.75" customHeight="1">
      <c r="A186" s="1466"/>
      <c r="B186" s="1555"/>
      <c r="C186" s="1466"/>
      <c r="D186" s="1466"/>
      <c r="E186" s="1466"/>
      <c r="F186" s="1466"/>
      <c r="G186" s="1466"/>
      <c r="H186" s="1466"/>
      <c r="I186" s="1466"/>
      <c r="J186" s="1466"/>
      <c r="K186" s="1466"/>
      <c r="L186" s="1466"/>
      <c r="M186" s="1466"/>
      <c r="N186" s="1466"/>
      <c r="O186" s="1466"/>
      <c r="P186" s="1466"/>
      <c r="Q186" s="1466"/>
      <c r="R186" s="1466"/>
      <c r="S186" s="1466"/>
      <c r="T186" s="1466"/>
      <c r="U186" s="1466"/>
      <c r="V186" s="1466"/>
      <c r="W186" s="1466"/>
      <c r="X186" s="1466"/>
      <c r="Y186" s="1466"/>
      <c r="Z186" s="1466"/>
    </row>
    <row r="187" spans="1:26" ht="15.75" customHeight="1">
      <c r="A187" s="1466"/>
      <c r="B187" s="1555"/>
      <c r="C187" s="1466"/>
      <c r="D187" s="1466"/>
      <c r="E187" s="1466"/>
      <c r="F187" s="1466"/>
      <c r="G187" s="1466"/>
      <c r="H187" s="1466"/>
      <c r="I187" s="1466"/>
      <c r="J187" s="1466"/>
      <c r="K187" s="1466"/>
      <c r="L187" s="1466"/>
      <c r="M187" s="1466"/>
      <c r="N187" s="1466"/>
      <c r="O187" s="1466"/>
      <c r="P187" s="1466"/>
      <c r="Q187" s="1466"/>
      <c r="R187" s="1466"/>
      <c r="S187" s="1466"/>
      <c r="T187" s="1466"/>
      <c r="U187" s="1466"/>
      <c r="V187" s="1466"/>
      <c r="W187" s="1466"/>
      <c r="X187" s="1466"/>
      <c r="Y187" s="1466"/>
      <c r="Z187" s="1466"/>
    </row>
    <row r="188" spans="1:26" ht="15.75" customHeight="1">
      <c r="A188" s="1466"/>
      <c r="B188" s="1555"/>
      <c r="C188" s="1466"/>
      <c r="D188" s="1466"/>
      <c r="E188" s="1466"/>
      <c r="F188" s="1466"/>
      <c r="G188" s="1466"/>
      <c r="H188" s="1466"/>
      <c r="I188" s="1466"/>
      <c r="J188" s="1466"/>
      <c r="K188" s="1466"/>
      <c r="L188" s="1466"/>
      <c r="M188" s="1466"/>
      <c r="N188" s="1466"/>
      <c r="O188" s="1466"/>
      <c r="P188" s="1466"/>
      <c r="Q188" s="1466"/>
      <c r="R188" s="1466"/>
      <c r="S188" s="1466"/>
      <c r="T188" s="1466"/>
      <c r="U188" s="1466"/>
      <c r="V188" s="1466"/>
      <c r="W188" s="1466"/>
      <c r="X188" s="1466"/>
      <c r="Y188" s="1466"/>
      <c r="Z188" s="1466"/>
    </row>
    <row r="189" spans="1:26" ht="15.75" customHeight="1">
      <c r="A189" s="1466"/>
      <c r="B189" s="1555"/>
      <c r="C189" s="1466"/>
      <c r="D189" s="1466"/>
      <c r="E189" s="1466"/>
      <c r="F189" s="1466"/>
      <c r="G189" s="1466"/>
      <c r="H189" s="1466"/>
      <c r="I189" s="1466"/>
      <c r="J189" s="1466"/>
      <c r="K189" s="1466"/>
      <c r="L189" s="1466"/>
      <c r="M189" s="1466"/>
      <c r="N189" s="1466"/>
      <c r="O189" s="1466"/>
      <c r="P189" s="1466"/>
      <c r="Q189" s="1466"/>
      <c r="R189" s="1466"/>
      <c r="S189" s="1466"/>
      <c r="T189" s="1466"/>
      <c r="U189" s="1466"/>
      <c r="V189" s="1466"/>
      <c r="W189" s="1466"/>
      <c r="X189" s="1466"/>
      <c r="Y189" s="1466"/>
      <c r="Z189" s="1466"/>
    </row>
    <row r="190" spans="1:26" ht="15.75" customHeight="1">
      <c r="A190" s="1466"/>
      <c r="B190" s="1555"/>
      <c r="C190" s="1466"/>
      <c r="D190" s="1466"/>
      <c r="E190" s="1466"/>
      <c r="F190" s="1466"/>
      <c r="G190" s="1466"/>
      <c r="H190" s="1466"/>
      <c r="I190" s="1466"/>
      <c r="J190" s="1466"/>
      <c r="K190" s="1466"/>
      <c r="L190" s="1466"/>
      <c r="M190" s="1466"/>
      <c r="N190" s="1466"/>
      <c r="O190" s="1466"/>
      <c r="P190" s="1466"/>
      <c r="Q190" s="1466"/>
      <c r="R190" s="1466"/>
      <c r="S190" s="1466"/>
      <c r="T190" s="1466"/>
      <c r="U190" s="1466"/>
      <c r="V190" s="1466"/>
      <c r="W190" s="1466"/>
      <c r="X190" s="1466"/>
      <c r="Y190" s="1466"/>
      <c r="Z190" s="1466"/>
    </row>
    <row r="191" spans="1:26" ht="15.75" customHeight="1">
      <c r="A191" s="1466"/>
      <c r="B191" s="1555"/>
      <c r="C191" s="1466"/>
      <c r="D191" s="1466"/>
      <c r="E191" s="1466"/>
      <c r="F191" s="1466"/>
      <c r="G191" s="1466"/>
      <c r="H191" s="1466"/>
      <c r="I191" s="1466"/>
      <c r="J191" s="1466"/>
      <c r="K191" s="1466"/>
      <c r="L191" s="1466"/>
      <c r="M191" s="1466"/>
      <c r="N191" s="1466"/>
      <c r="O191" s="1466"/>
      <c r="P191" s="1466"/>
      <c r="Q191" s="1466"/>
      <c r="R191" s="1466"/>
      <c r="S191" s="1466"/>
      <c r="T191" s="1466"/>
      <c r="U191" s="1466"/>
      <c r="V191" s="1466"/>
      <c r="W191" s="1466"/>
      <c r="X191" s="1466"/>
      <c r="Y191" s="1466"/>
      <c r="Z191" s="1466"/>
    </row>
    <row r="192" spans="1:26" ht="15.75" customHeight="1">
      <c r="A192" s="1466"/>
      <c r="B192" s="1555"/>
      <c r="C192" s="1466"/>
      <c r="D192" s="1466"/>
      <c r="E192" s="1466"/>
      <c r="F192" s="1466"/>
      <c r="G192" s="1466"/>
      <c r="H192" s="1466"/>
      <c r="I192" s="1466"/>
      <c r="J192" s="1466"/>
      <c r="K192" s="1466"/>
      <c r="L192" s="1466"/>
      <c r="M192" s="1466"/>
      <c r="N192" s="1466"/>
      <c r="O192" s="1466"/>
      <c r="P192" s="1466"/>
      <c r="Q192" s="1466"/>
      <c r="R192" s="1466"/>
      <c r="S192" s="1466"/>
      <c r="T192" s="1466"/>
      <c r="U192" s="1466"/>
      <c r="V192" s="1466"/>
      <c r="W192" s="1466"/>
      <c r="X192" s="1466"/>
      <c r="Y192" s="1466"/>
      <c r="Z192" s="1466"/>
    </row>
    <row r="193" spans="1:26" ht="15.75" customHeight="1">
      <c r="A193" s="1466"/>
      <c r="B193" s="1555"/>
      <c r="C193" s="1466"/>
      <c r="D193" s="1466"/>
      <c r="E193" s="1466"/>
      <c r="F193" s="1466"/>
      <c r="G193" s="1466"/>
      <c r="H193" s="1466"/>
      <c r="I193" s="1466"/>
      <c r="J193" s="1466"/>
      <c r="K193" s="1466"/>
      <c r="L193" s="1466"/>
      <c r="M193" s="1466"/>
      <c r="N193" s="1466"/>
      <c r="O193" s="1466"/>
      <c r="P193" s="1466"/>
      <c r="Q193" s="1466"/>
      <c r="R193" s="1466"/>
      <c r="S193" s="1466"/>
      <c r="T193" s="1466"/>
      <c r="U193" s="1466"/>
      <c r="V193" s="1466"/>
      <c r="W193" s="1466"/>
      <c r="X193" s="1466"/>
      <c r="Y193" s="1466"/>
      <c r="Z193" s="1466"/>
    </row>
    <row r="194" spans="1:26" ht="15.75" customHeight="1">
      <c r="A194" s="1466"/>
      <c r="B194" s="1555"/>
      <c r="C194" s="1466"/>
      <c r="D194" s="1466"/>
      <c r="E194" s="1466"/>
      <c r="F194" s="1466"/>
      <c r="G194" s="1466"/>
      <c r="H194" s="1466"/>
      <c r="I194" s="1466"/>
      <c r="J194" s="1466"/>
      <c r="K194" s="1466"/>
      <c r="L194" s="1466"/>
      <c r="M194" s="1466"/>
      <c r="N194" s="1466"/>
      <c r="O194" s="1466"/>
      <c r="P194" s="1466"/>
      <c r="Q194" s="1466"/>
      <c r="R194" s="1466"/>
      <c r="S194" s="1466"/>
      <c r="T194" s="1466"/>
      <c r="U194" s="1466"/>
      <c r="V194" s="1466"/>
      <c r="W194" s="1466"/>
      <c r="X194" s="1466"/>
      <c r="Y194" s="1466"/>
      <c r="Z194" s="1466"/>
    </row>
    <row r="195" spans="1:26" ht="15.75" customHeight="1">
      <c r="A195" s="1466"/>
      <c r="B195" s="1555"/>
      <c r="C195" s="1466"/>
      <c r="D195" s="1466"/>
      <c r="E195" s="1466"/>
      <c r="F195" s="1466"/>
      <c r="G195" s="1466"/>
      <c r="H195" s="1466"/>
      <c r="I195" s="1466"/>
      <c r="J195" s="1466"/>
      <c r="K195" s="1466"/>
      <c r="L195" s="1466"/>
      <c r="M195" s="1466"/>
      <c r="N195" s="1466"/>
      <c r="O195" s="1466"/>
      <c r="P195" s="1466"/>
      <c r="Q195" s="1466"/>
      <c r="R195" s="1466"/>
      <c r="S195" s="1466"/>
      <c r="T195" s="1466"/>
      <c r="U195" s="1466"/>
      <c r="V195" s="1466"/>
      <c r="W195" s="1466"/>
      <c r="X195" s="1466"/>
      <c r="Y195" s="1466"/>
      <c r="Z195" s="1466"/>
    </row>
    <row r="196" spans="1:26" ht="15.75" customHeight="1">
      <c r="A196" s="1466"/>
      <c r="B196" s="1555"/>
      <c r="C196" s="1466"/>
      <c r="D196" s="1466"/>
      <c r="E196" s="1466"/>
      <c r="F196" s="1466"/>
      <c r="G196" s="1466"/>
      <c r="H196" s="1466"/>
      <c r="I196" s="1466"/>
      <c r="J196" s="1466"/>
      <c r="K196" s="1466"/>
      <c r="L196" s="1466"/>
      <c r="M196" s="1466"/>
      <c r="N196" s="1466"/>
      <c r="O196" s="1466"/>
      <c r="P196" s="1466"/>
      <c r="Q196" s="1466"/>
      <c r="R196" s="1466"/>
      <c r="S196" s="1466"/>
      <c r="T196" s="1466"/>
      <c r="U196" s="1466"/>
      <c r="V196" s="1466"/>
      <c r="W196" s="1466"/>
      <c r="X196" s="1466"/>
      <c r="Y196" s="1466"/>
      <c r="Z196" s="1466"/>
    </row>
    <row r="197" spans="1:26" ht="15.75" customHeight="1">
      <c r="A197" s="1466"/>
      <c r="B197" s="1555"/>
      <c r="C197" s="1466"/>
      <c r="D197" s="1466"/>
      <c r="E197" s="1466"/>
      <c r="F197" s="1466"/>
      <c r="G197" s="1466"/>
      <c r="H197" s="1466"/>
      <c r="I197" s="1466"/>
      <c r="J197" s="1466"/>
      <c r="K197" s="1466"/>
      <c r="L197" s="1466"/>
      <c r="M197" s="1466"/>
      <c r="N197" s="1466"/>
      <c r="O197" s="1466"/>
      <c r="P197" s="1466"/>
      <c r="Q197" s="1466"/>
      <c r="R197" s="1466"/>
      <c r="S197" s="1466"/>
      <c r="T197" s="1466"/>
      <c r="U197" s="1466"/>
      <c r="V197" s="1466"/>
      <c r="W197" s="1466"/>
      <c r="X197" s="1466"/>
      <c r="Y197" s="1466"/>
      <c r="Z197" s="1466"/>
    </row>
    <row r="198" spans="1:26" ht="15.75" customHeight="1">
      <c r="A198" s="1466"/>
      <c r="B198" s="1555"/>
      <c r="C198" s="1466"/>
      <c r="D198" s="1466"/>
      <c r="E198" s="1466"/>
      <c r="F198" s="1466"/>
      <c r="G198" s="1466"/>
      <c r="H198" s="1466"/>
      <c r="I198" s="1466"/>
      <c r="J198" s="1466"/>
      <c r="K198" s="1466"/>
      <c r="L198" s="1466"/>
      <c r="M198" s="1466"/>
      <c r="N198" s="1466"/>
      <c r="O198" s="1466"/>
      <c r="P198" s="1466"/>
      <c r="Q198" s="1466"/>
      <c r="R198" s="1466"/>
      <c r="S198" s="1466"/>
      <c r="T198" s="1466"/>
      <c r="U198" s="1466"/>
      <c r="V198" s="1466"/>
      <c r="W198" s="1466"/>
      <c r="X198" s="1466"/>
      <c r="Y198" s="1466"/>
      <c r="Z198" s="1466"/>
    </row>
    <row r="199" spans="1:26" ht="15.75" customHeight="1">
      <c r="A199" s="1466"/>
      <c r="B199" s="1555"/>
      <c r="C199" s="1466"/>
      <c r="D199" s="1466"/>
      <c r="E199" s="1466"/>
      <c r="F199" s="1466"/>
      <c r="G199" s="1466"/>
      <c r="H199" s="1466"/>
      <c r="I199" s="1466"/>
      <c r="J199" s="1466"/>
      <c r="K199" s="1466"/>
      <c r="L199" s="1466"/>
      <c r="M199" s="1466"/>
      <c r="N199" s="1466"/>
      <c r="O199" s="1466"/>
      <c r="P199" s="1466"/>
      <c r="Q199" s="1466"/>
      <c r="R199" s="1466"/>
      <c r="S199" s="1466"/>
      <c r="T199" s="1466"/>
      <c r="U199" s="1466"/>
      <c r="V199" s="1466"/>
      <c r="W199" s="1466"/>
      <c r="X199" s="1466"/>
      <c r="Y199" s="1466"/>
      <c r="Z199" s="1466"/>
    </row>
    <row r="200" spans="1:26" ht="15.75" customHeight="1">
      <c r="A200" s="1466"/>
      <c r="B200" s="1555"/>
      <c r="C200" s="1466"/>
      <c r="D200" s="1466"/>
      <c r="E200" s="1466"/>
      <c r="F200" s="1466"/>
      <c r="G200" s="1466"/>
      <c r="H200" s="1466"/>
      <c r="I200" s="1466"/>
      <c r="J200" s="1466"/>
      <c r="K200" s="1466"/>
      <c r="L200" s="1466"/>
      <c r="M200" s="1466"/>
      <c r="N200" s="1466"/>
      <c r="O200" s="1466"/>
      <c r="P200" s="1466"/>
      <c r="Q200" s="1466"/>
      <c r="R200" s="1466"/>
      <c r="S200" s="1466"/>
      <c r="T200" s="1466"/>
      <c r="U200" s="1466"/>
      <c r="V200" s="1466"/>
      <c r="W200" s="1466"/>
      <c r="X200" s="1466"/>
      <c r="Y200" s="1466"/>
      <c r="Z200" s="1466"/>
    </row>
    <row r="201" spans="1:26" ht="15.75" customHeight="1">
      <c r="A201" s="1466"/>
      <c r="B201" s="1555"/>
      <c r="C201" s="1466"/>
      <c r="D201" s="1466"/>
      <c r="E201" s="1466"/>
      <c r="F201" s="1466"/>
      <c r="G201" s="1466"/>
      <c r="H201" s="1466"/>
      <c r="I201" s="1466"/>
      <c r="J201" s="1466"/>
      <c r="K201" s="1466"/>
      <c r="L201" s="1466"/>
      <c r="M201" s="1466"/>
      <c r="N201" s="1466"/>
      <c r="O201" s="1466"/>
      <c r="P201" s="1466"/>
      <c r="Q201" s="1466"/>
      <c r="R201" s="1466"/>
      <c r="S201" s="1466"/>
      <c r="T201" s="1466"/>
      <c r="U201" s="1466"/>
      <c r="V201" s="1466"/>
      <c r="W201" s="1466"/>
      <c r="X201" s="1466"/>
      <c r="Y201" s="1466"/>
      <c r="Z201" s="1466"/>
    </row>
    <row r="202" spans="1:26" ht="15.75" customHeight="1">
      <c r="A202" s="1466"/>
      <c r="B202" s="1555"/>
      <c r="C202" s="1466"/>
      <c r="D202" s="1466"/>
      <c r="E202" s="1466"/>
      <c r="F202" s="1466"/>
      <c r="G202" s="1466"/>
      <c r="H202" s="1466"/>
      <c r="I202" s="1466"/>
      <c r="J202" s="1466"/>
      <c r="K202" s="1466"/>
      <c r="L202" s="1466"/>
      <c r="M202" s="1466"/>
      <c r="N202" s="1466"/>
      <c r="O202" s="1466"/>
      <c r="P202" s="1466"/>
      <c r="Q202" s="1466"/>
      <c r="R202" s="1466"/>
      <c r="S202" s="1466"/>
      <c r="T202" s="1466"/>
      <c r="U202" s="1466"/>
      <c r="V202" s="1466"/>
      <c r="W202" s="1466"/>
      <c r="X202" s="1466"/>
      <c r="Y202" s="1466"/>
      <c r="Z202" s="1466"/>
    </row>
    <row r="203" spans="1:26" ht="15.75" customHeight="1">
      <c r="A203" s="1466"/>
      <c r="B203" s="1555"/>
      <c r="C203" s="1466"/>
      <c r="D203" s="1466"/>
      <c r="E203" s="1466"/>
      <c r="F203" s="1466"/>
      <c r="G203" s="1466"/>
      <c r="H203" s="1466"/>
      <c r="I203" s="1466"/>
      <c r="J203" s="1466"/>
      <c r="K203" s="1466"/>
      <c r="L203" s="1466"/>
      <c r="M203" s="1466"/>
      <c r="N203" s="1466"/>
      <c r="O203" s="1466"/>
      <c r="P203" s="1466"/>
      <c r="Q203" s="1466"/>
      <c r="R203" s="1466"/>
      <c r="S203" s="1466"/>
      <c r="T203" s="1466"/>
      <c r="U203" s="1466"/>
      <c r="V203" s="1466"/>
      <c r="W203" s="1466"/>
      <c r="X203" s="1466"/>
      <c r="Y203" s="1466"/>
      <c r="Z203" s="1466"/>
    </row>
    <row r="204" spans="1:26" ht="15.75" customHeight="1">
      <c r="A204" s="1466"/>
      <c r="B204" s="1555"/>
      <c r="C204" s="1466"/>
      <c r="D204" s="1466"/>
      <c r="E204" s="1466"/>
      <c r="F204" s="1466"/>
      <c r="G204" s="1466"/>
      <c r="H204" s="1466"/>
      <c r="I204" s="1466"/>
      <c r="J204" s="1466"/>
      <c r="K204" s="1466"/>
      <c r="L204" s="1466"/>
      <c r="M204" s="1466"/>
      <c r="N204" s="1466"/>
      <c r="O204" s="1466"/>
      <c r="P204" s="1466"/>
      <c r="Q204" s="1466"/>
      <c r="R204" s="1466"/>
      <c r="S204" s="1466"/>
      <c r="T204" s="1466"/>
      <c r="U204" s="1466"/>
      <c r="V204" s="1466"/>
      <c r="W204" s="1466"/>
      <c r="X204" s="1466"/>
      <c r="Y204" s="1466"/>
      <c r="Z204" s="1466"/>
    </row>
    <row r="205" spans="1:26" ht="15.75" customHeight="1">
      <c r="A205" s="1466"/>
      <c r="B205" s="1555"/>
      <c r="C205" s="1466"/>
      <c r="D205" s="1466"/>
      <c r="E205" s="1466"/>
      <c r="F205" s="1466"/>
      <c r="G205" s="1466"/>
      <c r="H205" s="1466"/>
      <c r="I205" s="1466"/>
      <c r="J205" s="1466"/>
      <c r="K205" s="1466"/>
      <c r="L205" s="1466"/>
      <c r="M205" s="1466"/>
      <c r="N205" s="1466"/>
      <c r="O205" s="1466"/>
      <c r="P205" s="1466"/>
      <c r="Q205" s="1466"/>
      <c r="R205" s="1466"/>
      <c r="S205" s="1466"/>
      <c r="T205" s="1466"/>
      <c r="U205" s="1466"/>
      <c r="V205" s="1466"/>
      <c r="W205" s="1466"/>
      <c r="X205" s="1466"/>
      <c r="Y205" s="1466"/>
      <c r="Z205" s="1466"/>
    </row>
    <row r="206" spans="1:26" ht="15.75" customHeight="1">
      <c r="A206" s="1466"/>
      <c r="B206" s="1555"/>
      <c r="C206" s="1466"/>
      <c r="D206" s="1466"/>
      <c r="E206" s="1466"/>
      <c r="F206" s="1466"/>
      <c r="G206" s="1466"/>
      <c r="H206" s="1466"/>
      <c r="I206" s="1466"/>
      <c r="J206" s="1466"/>
      <c r="K206" s="1466"/>
      <c r="L206" s="1466"/>
      <c r="M206" s="1466"/>
      <c r="N206" s="1466"/>
      <c r="O206" s="1466"/>
      <c r="P206" s="1466"/>
      <c r="Q206" s="1466"/>
      <c r="R206" s="1466"/>
      <c r="S206" s="1466"/>
      <c r="T206" s="1466"/>
      <c r="U206" s="1466"/>
      <c r="V206" s="1466"/>
      <c r="W206" s="1466"/>
      <c r="X206" s="1466"/>
      <c r="Y206" s="1466"/>
      <c r="Z206" s="1466"/>
    </row>
    <row r="207" spans="1:26" ht="15.75" customHeight="1">
      <c r="A207" s="1466"/>
      <c r="B207" s="1555"/>
      <c r="C207" s="1466"/>
      <c r="D207" s="1466"/>
      <c r="E207" s="1466"/>
      <c r="F207" s="1466"/>
      <c r="G207" s="1466"/>
      <c r="H207" s="1466"/>
      <c r="I207" s="1466"/>
      <c r="J207" s="1466"/>
      <c r="K207" s="1466"/>
      <c r="L207" s="1466"/>
      <c r="M207" s="1466"/>
      <c r="N207" s="1466"/>
      <c r="O207" s="1466"/>
      <c r="P207" s="1466"/>
      <c r="Q207" s="1466"/>
      <c r="R207" s="1466"/>
      <c r="S207" s="1466"/>
      <c r="T207" s="1466"/>
      <c r="U207" s="1466"/>
      <c r="V207" s="1466"/>
      <c r="W207" s="1466"/>
      <c r="X207" s="1466"/>
      <c r="Y207" s="1466"/>
      <c r="Z207" s="1466"/>
    </row>
    <row r="208" spans="1:26" ht="15.75" customHeight="1">
      <c r="A208" s="1466"/>
      <c r="B208" s="1555"/>
      <c r="C208" s="1466"/>
      <c r="D208" s="1466"/>
      <c r="E208" s="1466"/>
      <c r="F208" s="1466"/>
      <c r="G208" s="1466"/>
      <c r="H208" s="1466"/>
      <c r="I208" s="1466"/>
      <c r="J208" s="1466"/>
      <c r="K208" s="1466"/>
      <c r="L208" s="1466"/>
      <c r="M208" s="1466"/>
      <c r="N208" s="1466"/>
      <c r="O208" s="1466"/>
      <c r="P208" s="1466"/>
      <c r="Q208" s="1466"/>
      <c r="R208" s="1466"/>
      <c r="S208" s="1466"/>
      <c r="T208" s="1466"/>
      <c r="U208" s="1466"/>
      <c r="V208" s="1466"/>
      <c r="W208" s="1466"/>
      <c r="X208" s="1466"/>
      <c r="Y208" s="1466"/>
      <c r="Z208" s="1466"/>
    </row>
    <row r="209" spans="1:26" ht="15.75" customHeight="1">
      <c r="A209" s="1466"/>
      <c r="B209" s="1555"/>
      <c r="C209" s="1466"/>
      <c r="D209" s="1466"/>
      <c r="E209" s="1466"/>
      <c r="F209" s="1466"/>
      <c r="G209" s="1466"/>
      <c r="H209" s="1466"/>
      <c r="I209" s="1466"/>
      <c r="J209" s="1466"/>
      <c r="K209" s="1466"/>
      <c r="L209" s="1466"/>
      <c r="M209" s="1466"/>
      <c r="N209" s="1466"/>
      <c r="O209" s="1466"/>
      <c r="P209" s="1466"/>
      <c r="Q209" s="1466"/>
      <c r="R209" s="1466"/>
      <c r="S209" s="1466"/>
      <c r="T209" s="1466"/>
      <c r="U209" s="1466"/>
      <c r="V209" s="1466"/>
      <c r="W209" s="1466"/>
      <c r="X209" s="1466"/>
      <c r="Y209" s="1466"/>
      <c r="Z209" s="1466"/>
    </row>
    <row r="210" spans="1:26" ht="15.75" customHeight="1">
      <c r="A210" s="1466"/>
      <c r="B210" s="1555"/>
      <c r="C210" s="1466"/>
      <c r="D210" s="1466"/>
      <c r="E210" s="1466"/>
      <c r="F210" s="1466"/>
      <c r="G210" s="1466"/>
      <c r="H210" s="1466"/>
      <c r="I210" s="1466"/>
      <c r="J210" s="1466"/>
      <c r="K210" s="1466"/>
      <c r="L210" s="1466"/>
      <c r="M210" s="1466"/>
      <c r="N210" s="1466"/>
      <c r="O210" s="1466"/>
      <c r="P210" s="1466"/>
      <c r="Q210" s="1466"/>
      <c r="R210" s="1466"/>
      <c r="S210" s="1466"/>
      <c r="T210" s="1466"/>
      <c r="U210" s="1466"/>
      <c r="V210" s="1466"/>
      <c r="W210" s="1466"/>
      <c r="X210" s="1466"/>
      <c r="Y210" s="1466"/>
      <c r="Z210" s="1466"/>
    </row>
    <row r="211" spans="1:26" ht="15.75" customHeight="1">
      <c r="A211" s="1466"/>
      <c r="B211" s="1555"/>
      <c r="C211" s="1466"/>
      <c r="D211" s="1466"/>
      <c r="E211" s="1466"/>
      <c r="F211" s="1466"/>
      <c r="G211" s="1466"/>
      <c r="H211" s="1466"/>
      <c r="I211" s="1466"/>
      <c r="J211" s="1466"/>
      <c r="K211" s="1466"/>
      <c r="L211" s="1466"/>
      <c r="M211" s="1466"/>
      <c r="N211" s="1466"/>
      <c r="O211" s="1466"/>
      <c r="P211" s="1466"/>
      <c r="Q211" s="1466"/>
      <c r="R211" s="1466"/>
      <c r="S211" s="1466"/>
      <c r="T211" s="1466"/>
      <c r="U211" s="1466"/>
      <c r="V211" s="1466"/>
      <c r="W211" s="1466"/>
      <c r="X211" s="1466"/>
      <c r="Y211" s="1466"/>
      <c r="Z211" s="1466"/>
    </row>
    <row r="212" spans="1:26" ht="15.75" customHeight="1">
      <c r="A212" s="1466"/>
      <c r="B212" s="1555"/>
      <c r="C212" s="1466"/>
      <c r="D212" s="1466"/>
      <c r="E212" s="1466"/>
      <c r="F212" s="1466"/>
      <c r="G212" s="1466"/>
      <c r="H212" s="1466"/>
      <c r="I212" s="1466"/>
      <c r="J212" s="1466"/>
      <c r="K212" s="1466"/>
      <c r="L212" s="1466"/>
      <c r="M212" s="1466"/>
      <c r="N212" s="1466"/>
      <c r="O212" s="1466"/>
      <c r="P212" s="1466"/>
      <c r="Q212" s="1466"/>
      <c r="R212" s="1466"/>
      <c r="S212" s="1466"/>
      <c r="T212" s="1466"/>
      <c r="U212" s="1466"/>
      <c r="V212" s="1466"/>
      <c r="W212" s="1466"/>
      <c r="X212" s="1466"/>
      <c r="Y212" s="1466"/>
      <c r="Z212" s="1466"/>
    </row>
    <row r="213" spans="1:26" ht="15.75" customHeight="1">
      <c r="A213" s="1466"/>
      <c r="B213" s="1555"/>
      <c r="C213" s="1466"/>
      <c r="D213" s="1466"/>
      <c r="E213" s="1466"/>
      <c r="F213" s="1466"/>
      <c r="G213" s="1466"/>
      <c r="H213" s="1466"/>
      <c r="I213" s="1466"/>
      <c r="J213" s="1466"/>
      <c r="K213" s="1466"/>
      <c r="L213" s="1466"/>
      <c r="M213" s="1466"/>
      <c r="N213" s="1466"/>
      <c r="O213" s="1466"/>
      <c r="P213" s="1466"/>
      <c r="Q213" s="1466"/>
      <c r="R213" s="1466"/>
      <c r="S213" s="1466"/>
      <c r="T213" s="1466"/>
      <c r="U213" s="1466"/>
      <c r="V213" s="1466"/>
      <c r="W213" s="1466"/>
      <c r="X213" s="1466"/>
      <c r="Y213" s="1466"/>
      <c r="Z213" s="1466"/>
    </row>
    <row r="214" spans="1:26" ht="15.75" customHeight="1">
      <c r="A214" s="1466"/>
      <c r="B214" s="1555"/>
      <c r="C214" s="1466"/>
      <c r="D214" s="1466"/>
      <c r="E214" s="1466"/>
      <c r="F214" s="1466"/>
      <c r="G214" s="1466"/>
      <c r="H214" s="1466"/>
      <c r="I214" s="1466"/>
      <c r="J214" s="1466"/>
      <c r="K214" s="1466"/>
      <c r="L214" s="1466"/>
      <c r="M214" s="1466"/>
      <c r="N214" s="1466"/>
      <c r="O214" s="1466"/>
      <c r="P214" s="1466"/>
      <c r="Q214" s="1466"/>
      <c r="R214" s="1466"/>
      <c r="S214" s="1466"/>
      <c r="T214" s="1466"/>
      <c r="U214" s="1466"/>
      <c r="V214" s="1466"/>
      <c r="W214" s="1466"/>
      <c r="X214" s="1466"/>
      <c r="Y214" s="1466"/>
      <c r="Z214" s="1466"/>
    </row>
    <row r="215" spans="1:26" ht="15.75" customHeight="1">
      <c r="A215" s="1466"/>
      <c r="B215" s="1555"/>
      <c r="C215" s="1466"/>
      <c r="D215" s="1466"/>
      <c r="E215" s="1466"/>
      <c r="F215" s="1466"/>
      <c r="G215" s="1466"/>
      <c r="H215" s="1466"/>
      <c r="I215" s="1466"/>
      <c r="J215" s="1466"/>
      <c r="K215" s="1466"/>
      <c r="L215" s="1466"/>
      <c r="M215" s="1466"/>
      <c r="N215" s="1466"/>
      <c r="O215" s="1466"/>
      <c r="P215" s="1466"/>
      <c r="Q215" s="1466"/>
      <c r="R215" s="1466"/>
      <c r="S215" s="1466"/>
      <c r="T215" s="1466"/>
      <c r="U215" s="1466"/>
      <c r="V215" s="1466"/>
      <c r="W215" s="1466"/>
      <c r="X215" s="1466"/>
      <c r="Y215" s="1466"/>
      <c r="Z215" s="1466"/>
    </row>
    <row r="216" spans="1:26" ht="15.75" customHeight="1">
      <c r="A216" s="1466"/>
      <c r="B216" s="1555"/>
      <c r="C216" s="1466"/>
      <c r="D216" s="1466"/>
      <c r="E216" s="1466"/>
      <c r="F216" s="1466"/>
      <c r="G216" s="1466"/>
      <c r="H216" s="1466"/>
      <c r="I216" s="1466"/>
      <c r="J216" s="1466"/>
      <c r="K216" s="1466"/>
      <c r="L216" s="1466"/>
      <c r="M216" s="1466"/>
      <c r="N216" s="1466"/>
      <c r="O216" s="1466"/>
      <c r="P216" s="1466"/>
      <c r="Q216" s="1466"/>
      <c r="R216" s="1466"/>
      <c r="S216" s="1466"/>
      <c r="T216" s="1466"/>
      <c r="U216" s="1466"/>
      <c r="V216" s="1466"/>
      <c r="W216" s="1466"/>
      <c r="X216" s="1466"/>
      <c r="Y216" s="1466"/>
      <c r="Z216" s="1466"/>
    </row>
    <row r="217" spans="1:26" ht="15.75" customHeight="1">
      <c r="A217" s="1466"/>
      <c r="B217" s="1555"/>
      <c r="C217" s="1466"/>
      <c r="D217" s="1466"/>
      <c r="E217" s="1466"/>
      <c r="F217" s="1466"/>
      <c r="G217" s="1466"/>
      <c r="H217" s="1466"/>
      <c r="I217" s="1466"/>
      <c r="J217" s="1466"/>
      <c r="K217" s="1466"/>
      <c r="L217" s="1466"/>
      <c r="M217" s="1466"/>
      <c r="N217" s="1466"/>
      <c r="O217" s="1466"/>
      <c r="P217" s="1466"/>
      <c r="Q217" s="1466"/>
      <c r="R217" s="1466"/>
      <c r="S217" s="1466"/>
      <c r="T217" s="1466"/>
      <c r="U217" s="1466"/>
      <c r="V217" s="1466"/>
      <c r="W217" s="1466"/>
      <c r="X217" s="1466"/>
      <c r="Y217" s="1466"/>
      <c r="Z217" s="1466"/>
    </row>
    <row r="218" spans="1:26" ht="15.75" customHeight="1">
      <c r="A218" s="1466"/>
      <c r="B218" s="1555"/>
      <c r="C218" s="1466"/>
      <c r="D218" s="1466"/>
      <c r="E218" s="1466"/>
      <c r="F218" s="1466"/>
      <c r="G218" s="1466"/>
      <c r="H218" s="1466"/>
      <c r="I218" s="1466"/>
      <c r="J218" s="1466"/>
      <c r="K218" s="1466"/>
      <c r="L218" s="1466"/>
      <c r="M218" s="1466"/>
      <c r="N218" s="1466"/>
      <c r="O218" s="1466"/>
      <c r="P218" s="1466"/>
      <c r="Q218" s="1466"/>
      <c r="R218" s="1466"/>
      <c r="S218" s="1466"/>
      <c r="T218" s="1466"/>
      <c r="U218" s="1466"/>
      <c r="V218" s="1466"/>
      <c r="W218" s="1466"/>
      <c r="X218" s="1466"/>
      <c r="Y218" s="1466"/>
      <c r="Z218" s="1466"/>
    </row>
    <row r="219" spans="1:26" ht="15.75" customHeight="1">
      <c r="A219" s="1466"/>
      <c r="B219" s="1555"/>
      <c r="C219" s="1466"/>
      <c r="D219" s="1466"/>
      <c r="E219" s="1466"/>
      <c r="F219" s="1466"/>
      <c r="G219" s="1466"/>
      <c r="H219" s="1466"/>
      <c r="I219" s="1466"/>
      <c r="J219" s="1466"/>
      <c r="K219" s="1466"/>
      <c r="L219" s="1466"/>
      <c r="M219" s="1466"/>
      <c r="N219" s="1466"/>
      <c r="O219" s="1466"/>
      <c r="P219" s="1466"/>
      <c r="Q219" s="1466"/>
      <c r="R219" s="1466"/>
      <c r="S219" s="1466"/>
      <c r="T219" s="1466"/>
      <c r="U219" s="1466"/>
      <c r="V219" s="1466"/>
      <c r="W219" s="1466"/>
      <c r="X219" s="1466"/>
      <c r="Y219" s="1466"/>
      <c r="Z219" s="1466"/>
    </row>
    <row r="220" spans="1:26" ht="15.75" customHeight="1">
      <c r="A220" s="1466"/>
      <c r="B220" s="1555"/>
      <c r="C220" s="1466"/>
      <c r="D220" s="1466"/>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row>
    <row r="221" spans="1:26" ht="15.75" customHeight="1">
      <c r="A221" s="1466"/>
      <c r="B221" s="1555"/>
      <c r="C221" s="1466"/>
      <c r="D221" s="1466"/>
      <c r="E221" s="1466"/>
      <c r="F221" s="1466"/>
      <c r="G221" s="1466"/>
      <c r="H221" s="1466"/>
      <c r="I221" s="1466"/>
      <c r="J221" s="1466"/>
      <c r="K221" s="1466"/>
      <c r="L221" s="1466"/>
      <c r="M221" s="1466"/>
      <c r="N221" s="1466"/>
      <c r="O221" s="1466"/>
      <c r="P221" s="1466"/>
      <c r="Q221" s="1466"/>
      <c r="R221" s="1466"/>
      <c r="S221" s="1466"/>
      <c r="T221" s="1466"/>
      <c r="U221" s="1466"/>
      <c r="V221" s="1466"/>
      <c r="W221" s="1466"/>
      <c r="X221" s="1466"/>
      <c r="Y221" s="1466"/>
      <c r="Z221" s="1466"/>
    </row>
    <row r="222" spans="1:26" ht="15.75" customHeight="1">
      <c r="A222" s="1466"/>
      <c r="B222" s="1555"/>
      <c r="C222" s="1466"/>
      <c r="D222" s="1466"/>
      <c r="E222" s="1466"/>
      <c r="F222" s="1466"/>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row>
    <row r="223" spans="1:26" ht="15.75" customHeight="1">
      <c r="A223" s="1466"/>
      <c r="B223" s="1555"/>
      <c r="C223" s="1466"/>
      <c r="D223" s="1466"/>
      <c r="E223" s="1466"/>
      <c r="F223" s="1466"/>
      <c r="G223" s="1466"/>
      <c r="H223" s="1466"/>
      <c r="I223" s="1466"/>
      <c r="J223" s="1466"/>
      <c r="K223" s="1466"/>
      <c r="L223" s="1466"/>
      <c r="M223" s="1466"/>
      <c r="N223" s="1466"/>
      <c r="O223" s="1466"/>
      <c r="P223" s="1466"/>
      <c r="Q223" s="1466"/>
      <c r="R223" s="1466"/>
      <c r="S223" s="1466"/>
      <c r="T223" s="1466"/>
      <c r="U223" s="1466"/>
      <c r="V223" s="1466"/>
      <c r="W223" s="1466"/>
      <c r="X223" s="1466"/>
      <c r="Y223" s="1466"/>
      <c r="Z223" s="1466"/>
    </row>
    <row r="224" spans="1:26" ht="15.75" customHeight="1">
      <c r="A224" s="1466"/>
      <c r="B224" s="1555"/>
      <c r="C224" s="1466"/>
      <c r="D224" s="1466"/>
      <c r="E224" s="1466"/>
      <c r="F224" s="1466"/>
      <c r="G224" s="1466"/>
      <c r="H224" s="1466"/>
      <c r="I224" s="1466"/>
      <c r="J224" s="1466"/>
      <c r="K224" s="1466"/>
      <c r="L224" s="1466"/>
      <c r="M224" s="1466"/>
      <c r="N224" s="1466"/>
      <c r="O224" s="1466"/>
      <c r="P224" s="1466"/>
      <c r="Q224" s="1466"/>
      <c r="R224" s="1466"/>
      <c r="S224" s="1466"/>
      <c r="T224" s="1466"/>
      <c r="U224" s="1466"/>
      <c r="V224" s="1466"/>
      <c r="W224" s="1466"/>
      <c r="X224" s="1466"/>
      <c r="Y224" s="1466"/>
      <c r="Z224" s="1466"/>
    </row>
    <row r="225" spans="1:26" ht="15.75" customHeight="1">
      <c r="A225" s="1466"/>
      <c r="B225" s="1555"/>
      <c r="C225" s="1466"/>
      <c r="D225" s="1466"/>
      <c r="E225" s="1466"/>
      <c r="F225" s="1466"/>
      <c r="G225" s="1466"/>
      <c r="H225" s="1466"/>
      <c r="I225" s="1466"/>
      <c r="J225" s="1466"/>
      <c r="K225" s="1466"/>
      <c r="L225" s="1466"/>
      <c r="M225" s="1466"/>
      <c r="N225" s="1466"/>
      <c r="O225" s="1466"/>
      <c r="P225" s="1466"/>
      <c r="Q225" s="1466"/>
      <c r="R225" s="1466"/>
      <c r="S225" s="1466"/>
      <c r="T225" s="1466"/>
      <c r="U225" s="1466"/>
      <c r="V225" s="1466"/>
      <c r="W225" s="1466"/>
      <c r="X225" s="1466"/>
      <c r="Y225" s="1466"/>
      <c r="Z225" s="1466"/>
    </row>
    <row r="226" spans="1:26" ht="15.75" customHeight="1">
      <c r="A226" s="1466"/>
      <c r="B226" s="1555"/>
      <c r="C226" s="1466"/>
      <c r="D226" s="1466"/>
      <c r="E226" s="1466"/>
      <c r="F226" s="1466"/>
      <c r="G226" s="1466"/>
      <c r="H226" s="1466"/>
      <c r="I226" s="1466"/>
      <c r="J226" s="1466"/>
      <c r="K226" s="1466"/>
      <c r="L226" s="1466"/>
      <c r="M226" s="1466"/>
      <c r="N226" s="1466"/>
      <c r="O226" s="1466"/>
      <c r="P226" s="1466"/>
      <c r="Q226" s="1466"/>
      <c r="R226" s="1466"/>
      <c r="S226" s="1466"/>
      <c r="T226" s="1466"/>
      <c r="U226" s="1466"/>
      <c r="V226" s="1466"/>
      <c r="W226" s="1466"/>
      <c r="X226" s="1466"/>
      <c r="Y226" s="1466"/>
      <c r="Z226" s="1466"/>
    </row>
    <row r="227" spans="1:26" ht="15.75" customHeight="1">
      <c r="A227" s="1466"/>
      <c r="B227" s="1555"/>
      <c r="C227" s="1466"/>
      <c r="D227" s="1466"/>
      <c r="E227" s="1466"/>
      <c r="F227" s="1466"/>
      <c r="G227" s="1466"/>
      <c r="H227" s="1466"/>
      <c r="I227" s="1466"/>
      <c r="J227" s="1466"/>
      <c r="K227" s="1466"/>
      <c r="L227" s="1466"/>
      <c r="M227" s="1466"/>
      <c r="N227" s="1466"/>
      <c r="O227" s="1466"/>
      <c r="P227" s="1466"/>
      <c r="Q227" s="1466"/>
      <c r="R227" s="1466"/>
      <c r="S227" s="1466"/>
      <c r="T227" s="1466"/>
      <c r="U227" s="1466"/>
      <c r="V227" s="1466"/>
      <c r="W227" s="1466"/>
      <c r="X227" s="1466"/>
      <c r="Y227" s="1466"/>
      <c r="Z227" s="1466"/>
    </row>
    <row r="228" spans="1:26" ht="15.75" customHeight="1">
      <c r="A228" s="1466"/>
      <c r="B228" s="1555"/>
      <c r="C228" s="1466"/>
      <c r="D228" s="1466"/>
      <c r="E228" s="1466"/>
      <c r="F228" s="1466"/>
      <c r="G228" s="1466"/>
      <c r="H228" s="1466"/>
      <c r="I228" s="1466"/>
      <c r="J228" s="1466"/>
      <c r="K228" s="1466"/>
      <c r="L228" s="1466"/>
      <c r="M228" s="1466"/>
      <c r="N228" s="1466"/>
      <c r="O228" s="1466"/>
      <c r="P228" s="1466"/>
      <c r="Q228" s="1466"/>
      <c r="R228" s="1466"/>
      <c r="S228" s="1466"/>
      <c r="T228" s="1466"/>
      <c r="U228" s="1466"/>
      <c r="V228" s="1466"/>
      <c r="W228" s="1466"/>
      <c r="X228" s="1466"/>
      <c r="Y228" s="1466"/>
      <c r="Z228" s="1466"/>
    </row>
    <row r="229" spans="1:26" ht="15.75" customHeight="1">
      <c r="A229" s="1466"/>
      <c r="B229" s="1555"/>
      <c r="C229" s="1466"/>
      <c r="D229" s="1466"/>
      <c r="E229" s="1466"/>
      <c r="F229" s="1466"/>
      <c r="G229" s="1466"/>
      <c r="H229" s="1466"/>
      <c r="I229" s="1466"/>
      <c r="J229" s="1466"/>
      <c r="K229" s="1466"/>
      <c r="L229" s="1466"/>
      <c r="M229" s="1466"/>
      <c r="N229" s="1466"/>
      <c r="O229" s="1466"/>
      <c r="P229" s="1466"/>
      <c r="Q229" s="1466"/>
      <c r="R229" s="1466"/>
      <c r="S229" s="1466"/>
      <c r="T229" s="1466"/>
      <c r="U229" s="1466"/>
      <c r="V229" s="1466"/>
      <c r="W229" s="1466"/>
      <c r="X229" s="1466"/>
      <c r="Y229" s="1466"/>
      <c r="Z229" s="1466"/>
    </row>
    <row r="230" spans="1:26" ht="15.75" customHeight="1">
      <c r="A230" s="1466"/>
      <c r="B230" s="1555"/>
      <c r="C230" s="1466"/>
      <c r="D230" s="1466"/>
      <c r="E230" s="1466"/>
      <c r="F230" s="1466"/>
      <c r="G230" s="1466"/>
      <c r="H230" s="1466"/>
      <c r="I230" s="1466"/>
      <c r="J230" s="1466"/>
      <c r="K230" s="1466"/>
      <c r="L230" s="1466"/>
      <c r="M230" s="1466"/>
      <c r="N230" s="1466"/>
      <c r="O230" s="1466"/>
      <c r="P230" s="1466"/>
      <c r="Q230" s="1466"/>
      <c r="R230" s="1466"/>
      <c r="S230" s="1466"/>
      <c r="T230" s="1466"/>
      <c r="U230" s="1466"/>
      <c r="V230" s="1466"/>
      <c r="W230" s="1466"/>
      <c r="X230" s="1466"/>
      <c r="Y230" s="1466"/>
      <c r="Z230" s="1466"/>
    </row>
    <row r="231" spans="1:26" ht="15.75" customHeight="1">
      <c r="A231" s="1466"/>
      <c r="B231" s="1555"/>
      <c r="C231" s="1466"/>
      <c r="D231" s="1466"/>
      <c r="E231" s="1466"/>
      <c r="F231" s="1466"/>
      <c r="G231" s="1466"/>
      <c r="H231" s="1466"/>
      <c r="I231" s="1466"/>
      <c r="J231" s="1466"/>
      <c r="K231" s="1466"/>
      <c r="L231" s="1466"/>
      <c r="M231" s="1466"/>
      <c r="N231" s="1466"/>
      <c r="O231" s="1466"/>
      <c r="P231" s="1466"/>
      <c r="Q231" s="1466"/>
      <c r="R231" s="1466"/>
      <c r="S231" s="1466"/>
      <c r="T231" s="1466"/>
      <c r="U231" s="1466"/>
      <c r="V231" s="1466"/>
      <c r="W231" s="1466"/>
      <c r="X231" s="1466"/>
      <c r="Y231" s="1466"/>
      <c r="Z231" s="1466"/>
    </row>
    <row r="232" spans="1:26" ht="15.75" customHeight="1">
      <c r="A232" s="1466"/>
      <c r="B232" s="1555"/>
      <c r="C232" s="1466"/>
      <c r="D232" s="1466"/>
      <c r="E232" s="1466"/>
      <c r="F232" s="1466"/>
      <c r="G232" s="1466"/>
      <c r="H232" s="1466"/>
      <c r="I232" s="1466"/>
      <c r="J232" s="1466"/>
      <c r="K232" s="1466"/>
      <c r="L232" s="1466"/>
      <c r="M232" s="1466"/>
      <c r="N232" s="1466"/>
      <c r="O232" s="1466"/>
      <c r="P232" s="1466"/>
      <c r="Q232" s="1466"/>
      <c r="R232" s="1466"/>
      <c r="S232" s="1466"/>
      <c r="T232" s="1466"/>
      <c r="U232" s="1466"/>
      <c r="V232" s="1466"/>
      <c r="W232" s="1466"/>
      <c r="X232" s="1466"/>
      <c r="Y232" s="1466"/>
      <c r="Z232" s="1466"/>
    </row>
    <row r="233" spans="1:26" ht="15.75" customHeight="1">
      <c r="A233" s="1466"/>
      <c r="B233" s="1555"/>
      <c r="C233" s="1466"/>
      <c r="D233" s="1466"/>
      <c r="E233" s="1466"/>
      <c r="F233" s="1466"/>
      <c r="G233" s="1466"/>
      <c r="H233" s="1466"/>
      <c r="I233" s="1466"/>
      <c r="J233" s="1466"/>
      <c r="K233" s="1466"/>
      <c r="L233" s="1466"/>
      <c r="M233" s="1466"/>
      <c r="N233" s="1466"/>
      <c r="O233" s="1466"/>
      <c r="P233" s="1466"/>
      <c r="Q233" s="1466"/>
      <c r="R233" s="1466"/>
      <c r="S233" s="1466"/>
      <c r="T233" s="1466"/>
      <c r="U233" s="1466"/>
      <c r="V233" s="1466"/>
      <c r="W233" s="1466"/>
      <c r="X233" s="1466"/>
      <c r="Y233" s="1466"/>
      <c r="Z233" s="1466"/>
    </row>
    <row r="234" spans="1:26" ht="15.75" customHeight="1">
      <c r="A234" s="1466"/>
      <c r="B234" s="1555"/>
      <c r="C234" s="1466"/>
      <c r="D234" s="1466"/>
      <c r="E234" s="1466"/>
      <c r="F234" s="1466"/>
      <c r="G234" s="1466"/>
      <c r="H234" s="1466"/>
      <c r="I234" s="1466"/>
      <c r="J234" s="1466"/>
      <c r="K234" s="1466"/>
      <c r="L234" s="1466"/>
      <c r="M234" s="1466"/>
      <c r="N234" s="1466"/>
      <c r="O234" s="1466"/>
      <c r="P234" s="1466"/>
      <c r="Q234" s="1466"/>
      <c r="R234" s="1466"/>
      <c r="S234" s="1466"/>
      <c r="T234" s="1466"/>
      <c r="U234" s="1466"/>
      <c r="V234" s="1466"/>
      <c r="W234" s="1466"/>
      <c r="X234" s="1466"/>
      <c r="Y234" s="1466"/>
      <c r="Z234" s="1466"/>
    </row>
    <row r="235" spans="1:26" ht="15.75" customHeight="1">
      <c r="A235" s="1466"/>
      <c r="B235" s="1555"/>
      <c r="C235" s="1466"/>
      <c r="D235" s="1466"/>
      <c r="E235" s="1466"/>
      <c r="F235" s="1466"/>
      <c r="G235" s="1466"/>
      <c r="H235" s="1466"/>
      <c r="I235" s="1466"/>
      <c r="J235" s="1466"/>
      <c r="K235" s="1466"/>
      <c r="L235" s="1466"/>
      <c r="M235" s="1466"/>
      <c r="N235" s="1466"/>
      <c r="O235" s="1466"/>
      <c r="P235" s="1466"/>
      <c r="Q235" s="1466"/>
      <c r="R235" s="1466"/>
      <c r="S235" s="1466"/>
      <c r="T235" s="1466"/>
      <c r="U235" s="1466"/>
      <c r="V235" s="1466"/>
      <c r="W235" s="1466"/>
      <c r="X235" s="1466"/>
      <c r="Y235" s="1466"/>
      <c r="Z235" s="1466"/>
    </row>
    <row r="236" spans="1:26" ht="15.75" customHeight="1">
      <c r="A236" s="1466"/>
      <c r="B236" s="1555"/>
      <c r="C236" s="1466"/>
      <c r="D236" s="1466"/>
      <c r="E236" s="1466"/>
      <c r="F236" s="1466"/>
      <c r="G236" s="1466"/>
      <c r="H236" s="1466"/>
      <c r="I236" s="1466"/>
      <c r="J236" s="1466"/>
      <c r="K236" s="1466"/>
      <c r="L236" s="1466"/>
      <c r="M236" s="1466"/>
      <c r="N236" s="1466"/>
      <c r="O236" s="1466"/>
      <c r="P236" s="1466"/>
      <c r="Q236" s="1466"/>
      <c r="R236" s="1466"/>
      <c r="S236" s="1466"/>
      <c r="T236" s="1466"/>
      <c r="U236" s="1466"/>
      <c r="V236" s="1466"/>
      <c r="W236" s="1466"/>
      <c r="X236" s="1466"/>
      <c r="Y236" s="1466"/>
      <c r="Z236" s="1466"/>
    </row>
    <row r="237" spans="1:26" ht="15.75" customHeight="1">
      <c r="A237" s="1466"/>
      <c r="B237" s="1555"/>
      <c r="C237" s="1466"/>
      <c r="D237" s="1466"/>
      <c r="E237" s="1466"/>
      <c r="F237" s="1466"/>
      <c r="G237" s="1466"/>
      <c r="H237" s="1466"/>
      <c r="I237" s="1466"/>
      <c r="J237" s="1466"/>
      <c r="K237" s="1466"/>
      <c r="L237" s="1466"/>
      <c r="M237" s="1466"/>
      <c r="N237" s="1466"/>
      <c r="O237" s="1466"/>
      <c r="P237" s="1466"/>
      <c r="Q237" s="1466"/>
      <c r="R237" s="1466"/>
      <c r="S237" s="1466"/>
      <c r="T237" s="1466"/>
      <c r="U237" s="1466"/>
      <c r="V237" s="1466"/>
      <c r="W237" s="1466"/>
      <c r="X237" s="1466"/>
      <c r="Y237" s="1466"/>
      <c r="Z237" s="1466"/>
    </row>
    <row r="238" spans="1:26" ht="15.75" customHeight="1">
      <c r="A238" s="1466"/>
      <c r="B238" s="1555"/>
      <c r="C238" s="1466"/>
      <c r="D238" s="1466"/>
      <c r="E238" s="1466"/>
      <c r="F238" s="1466"/>
      <c r="G238" s="1466"/>
      <c r="H238" s="1466"/>
      <c r="I238" s="1466"/>
      <c r="J238" s="1466"/>
      <c r="K238" s="1466"/>
      <c r="L238" s="1466"/>
      <c r="M238" s="1466"/>
      <c r="N238" s="1466"/>
      <c r="O238" s="1466"/>
      <c r="P238" s="1466"/>
      <c r="Q238" s="1466"/>
      <c r="R238" s="1466"/>
      <c r="S238" s="1466"/>
      <c r="T238" s="1466"/>
      <c r="U238" s="1466"/>
      <c r="V238" s="1466"/>
      <c r="W238" s="1466"/>
      <c r="X238" s="1466"/>
      <c r="Y238" s="1466"/>
      <c r="Z238" s="1466"/>
    </row>
    <row r="239" spans="1:26" ht="15.75" customHeight="1">
      <c r="A239" s="1466"/>
      <c r="B239" s="1555"/>
      <c r="C239" s="1466"/>
      <c r="D239" s="1466"/>
      <c r="E239" s="1466"/>
      <c r="F239" s="1466"/>
      <c r="G239" s="1466"/>
      <c r="H239" s="1466"/>
      <c r="I239" s="1466"/>
      <c r="J239" s="1466"/>
      <c r="K239" s="1466"/>
      <c r="L239" s="1466"/>
      <c r="M239" s="1466"/>
      <c r="N239" s="1466"/>
      <c r="O239" s="1466"/>
      <c r="P239" s="1466"/>
      <c r="Q239" s="1466"/>
      <c r="R239" s="1466"/>
      <c r="S239" s="1466"/>
      <c r="T239" s="1466"/>
      <c r="U239" s="1466"/>
      <c r="V239" s="1466"/>
      <c r="W239" s="1466"/>
      <c r="X239" s="1466"/>
      <c r="Y239" s="1466"/>
      <c r="Z239" s="1466"/>
    </row>
    <row r="240" spans="1:26" ht="15.75" customHeight="1">
      <c r="A240" s="1466"/>
      <c r="B240" s="1555"/>
      <c r="C240" s="1466"/>
      <c r="D240" s="1466"/>
      <c r="E240" s="1466"/>
      <c r="F240" s="1466"/>
      <c r="G240" s="1466"/>
      <c r="H240" s="1466"/>
      <c r="I240" s="1466"/>
      <c r="J240" s="1466"/>
      <c r="K240" s="1466"/>
      <c r="L240" s="1466"/>
      <c r="M240" s="1466"/>
      <c r="N240" s="1466"/>
      <c r="O240" s="1466"/>
      <c r="P240" s="1466"/>
      <c r="Q240" s="1466"/>
      <c r="R240" s="1466"/>
      <c r="S240" s="1466"/>
      <c r="T240" s="1466"/>
      <c r="U240" s="1466"/>
      <c r="V240" s="1466"/>
      <c r="W240" s="1466"/>
      <c r="X240" s="1466"/>
      <c r="Y240" s="1466"/>
      <c r="Z240" s="1466"/>
    </row>
    <row r="241" spans="1:26" ht="15.75" customHeight="1">
      <c r="A241" s="1466"/>
      <c r="B241" s="1555"/>
      <c r="C241" s="1466"/>
      <c r="D241" s="1466"/>
      <c r="E241" s="1466"/>
      <c r="F241" s="1466"/>
      <c r="G241" s="1466"/>
      <c r="H241" s="1466"/>
      <c r="I241" s="1466"/>
      <c r="J241" s="1466"/>
      <c r="K241" s="1466"/>
      <c r="L241" s="1466"/>
      <c r="M241" s="1466"/>
      <c r="N241" s="1466"/>
      <c r="O241" s="1466"/>
      <c r="P241" s="1466"/>
      <c r="Q241" s="1466"/>
      <c r="R241" s="1466"/>
      <c r="S241" s="1466"/>
      <c r="T241" s="1466"/>
      <c r="U241" s="1466"/>
      <c r="V241" s="1466"/>
      <c r="W241" s="1466"/>
      <c r="X241" s="1466"/>
      <c r="Y241" s="1466"/>
      <c r="Z241" s="1466"/>
    </row>
    <row r="242" spans="1:26" ht="15.75" customHeight="1">
      <c r="A242" s="1466"/>
      <c r="B242" s="1555"/>
      <c r="C242" s="1466"/>
      <c r="D242" s="1466"/>
      <c r="E242" s="1466"/>
      <c r="F242" s="1466"/>
      <c r="G242" s="1466"/>
      <c r="H242" s="1466"/>
      <c r="I242" s="1466"/>
      <c r="J242" s="1466"/>
      <c r="K242" s="1466"/>
      <c r="L242" s="1466"/>
      <c r="M242" s="1466"/>
      <c r="N242" s="1466"/>
      <c r="O242" s="1466"/>
      <c r="P242" s="1466"/>
      <c r="Q242" s="1466"/>
      <c r="R242" s="1466"/>
      <c r="S242" s="1466"/>
      <c r="T242" s="1466"/>
      <c r="U242" s="1466"/>
      <c r="V242" s="1466"/>
      <c r="W242" s="1466"/>
      <c r="X242" s="1466"/>
      <c r="Y242" s="1466"/>
      <c r="Z242" s="1466"/>
    </row>
    <row r="243" spans="1:26" ht="15.75" customHeight="1">
      <c r="A243" s="1466"/>
      <c r="B243" s="1555"/>
      <c r="C243" s="1466"/>
      <c r="D243" s="1466"/>
      <c r="E243" s="1466"/>
      <c r="F243" s="1466"/>
      <c r="G243" s="1466"/>
      <c r="H243" s="1466"/>
      <c r="I243" s="1466"/>
      <c r="J243" s="1466"/>
      <c r="K243" s="1466"/>
      <c r="L243" s="1466"/>
      <c r="M243" s="1466"/>
      <c r="N243" s="1466"/>
      <c r="O243" s="1466"/>
      <c r="P243" s="1466"/>
      <c r="Q243" s="1466"/>
      <c r="R243" s="1466"/>
      <c r="S243" s="1466"/>
      <c r="T243" s="1466"/>
      <c r="U243" s="1466"/>
      <c r="V243" s="1466"/>
      <c r="W243" s="1466"/>
      <c r="X243" s="1466"/>
      <c r="Y243" s="1466"/>
      <c r="Z243" s="1466"/>
    </row>
    <row r="244" spans="1:26" ht="15.75" customHeight="1">
      <c r="A244" s="1466"/>
      <c r="B244" s="1555"/>
      <c r="C244" s="1466"/>
      <c r="D244" s="1466"/>
      <c r="E244" s="1466"/>
      <c r="F244" s="1466"/>
      <c r="G244" s="1466"/>
      <c r="H244" s="1466"/>
      <c r="I244" s="1466"/>
      <c r="J244" s="1466"/>
      <c r="K244" s="1466"/>
      <c r="L244" s="1466"/>
      <c r="M244" s="1466"/>
      <c r="N244" s="1466"/>
      <c r="O244" s="1466"/>
      <c r="P244" s="1466"/>
      <c r="Q244" s="1466"/>
      <c r="R244" s="1466"/>
      <c r="S244" s="1466"/>
      <c r="T244" s="1466"/>
      <c r="U244" s="1466"/>
      <c r="V244" s="1466"/>
      <c r="W244" s="1466"/>
      <c r="X244" s="1466"/>
      <c r="Y244" s="1466"/>
      <c r="Z244" s="1466"/>
    </row>
    <row r="245" spans="1:26" ht="15.75" customHeight="1">
      <c r="A245" s="1466"/>
      <c r="B245" s="1555"/>
      <c r="C245" s="1466"/>
      <c r="D245" s="1466"/>
      <c r="E245" s="1466"/>
      <c r="F245" s="1466"/>
      <c r="G245" s="1466"/>
      <c r="H245" s="1466"/>
      <c r="I245" s="1466"/>
      <c r="J245" s="1466"/>
      <c r="K245" s="1466"/>
      <c r="L245" s="1466"/>
      <c r="M245" s="1466"/>
      <c r="N245" s="1466"/>
      <c r="O245" s="1466"/>
      <c r="P245" s="1466"/>
      <c r="Q245" s="1466"/>
      <c r="R245" s="1466"/>
      <c r="S245" s="1466"/>
      <c r="T245" s="1466"/>
      <c r="U245" s="1466"/>
      <c r="V245" s="1466"/>
      <c r="W245" s="1466"/>
      <c r="X245" s="1466"/>
      <c r="Y245" s="1466"/>
      <c r="Z245" s="1466"/>
    </row>
    <row r="246" spans="1:26" ht="15.75" customHeight="1">
      <c r="A246" s="1466"/>
      <c r="B246" s="1555"/>
      <c r="C246" s="1466"/>
      <c r="D246" s="1466"/>
      <c r="E246" s="1466"/>
      <c r="F246" s="1466"/>
      <c r="G246" s="1466"/>
      <c r="H246" s="1466"/>
      <c r="I246" s="1466"/>
      <c r="J246" s="1466"/>
      <c r="K246" s="1466"/>
      <c r="L246" s="1466"/>
      <c r="M246" s="1466"/>
      <c r="N246" s="1466"/>
      <c r="O246" s="1466"/>
      <c r="P246" s="1466"/>
      <c r="Q246" s="1466"/>
      <c r="R246" s="1466"/>
      <c r="S246" s="1466"/>
      <c r="T246" s="1466"/>
      <c r="U246" s="1466"/>
      <c r="V246" s="1466"/>
      <c r="W246" s="1466"/>
      <c r="X246" s="1466"/>
      <c r="Y246" s="1466"/>
      <c r="Z246" s="1466"/>
    </row>
    <row r="247" spans="1:26" ht="15.75" customHeight="1">
      <c r="A247" s="1466"/>
      <c r="B247" s="1555"/>
      <c r="C247" s="1466"/>
      <c r="D247" s="1466"/>
      <c r="E247" s="1466"/>
      <c r="F247" s="1466"/>
      <c r="G247" s="1466"/>
      <c r="H247" s="1466"/>
      <c r="I247" s="1466"/>
      <c r="J247" s="1466"/>
      <c r="K247" s="1466"/>
      <c r="L247" s="1466"/>
      <c r="M247" s="1466"/>
      <c r="N247" s="1466"/>
      <c r="O247" s="1466"/>
      <c r="P247" s="1466"/>
      <c r="Q247" s="1466"/>
      <c r="R247" s="1466"/>
      <c r="S247" s="1466"/>
      <c r="T247" s="1466"/>
      <c r="U247" s="1466"/>
      <c r="V247" s="1466"/>
      <c r="W247" s="1466"/>
      <c r="X247" s="1466"/>
      <c r="Y247" s="1466"/>
      <c r="Z247" s="1466"/>
    </row>
    <row r="248" spans="1:26" ht="15.75" customHeight="1">
      <c r="A248" s="1466"/>
      <c r="B248" s="1555"/>
      <c r="C248" s="1466"/>
      <c r="D248" s="1466"/>
      <c r="E248" s="1466"/>
      <c r="F248" s="1466"/>
      <c r="G248" s="1466"/>
      <c r="H248" s="1466"/>
      <c r="I248" s="1466"/>
      <c r="J248" s="1466"/>
      <c r="K248" s="1466"/>
      <c r="L248" s="1466"/>
      <c r="M248" s="1466"/>
      <c r="N248" s="1466"/>
      <c r="O248" s="1466"/>
      <c r="P248" s="1466"/>
      <c r="Q248" s="1466"/>
      <c r="R248" s="1466"/>
      <c r="S248" s="1466"/>
      <c r="T248" s="1466"/>
      <c r="U248" s="1466"/>
      <c r="V248" s="1466"/>
      <c r="W248" s="1466"/>
      <c r="X248" s="1466"/>
      <c r="Y248" s="1466"/>
      <c r="Z248" s="1466"/>
    </row>
    <row r="249" spans="1:26" ht="15.75" customHeight="1">
      <c r="A249" s="1466"/>
      <c r="B249" s="1555"/>
      <c r="C249" s="1466"/>
      <c r="D249" s="1466"/>
      <c r="E249" s="1466"/>
      <c r="F249" s="1466"/>
      <c r="G249" s="1466"/>
      <c r="H249" s="1466"/>
      <c r="I249" s="1466"/>
      <c r="J249" s="1466"/>
      <c r="K249" s="1466"/>
      <c r="L249" s="1466"/>
      <c r="M249" s="1466"/>
      <c r="N249" s="1466"/>
      <c r="O249" s="1466"/>
      <c r="P249" s="1466"/>
      <c r="Q249" s="1466"/>
      <c r="R249" s="1466"/>
      <c r="S249" s="1466"/>
      <c r="T249" s="1466"/>
      <c r="U249" s="1466"/>
      <c r="V249" s="1466"/>
      <c r="W249" s="1466"/>
      <c r="X249" s="1466"/>
      <c r="Y249" s="1466"/>
      <c r="Z249" s="1466"/>
    </row>
    <row r="250" spans="1:26" ht="15.75" customHeight="1">
      <c r="A250" s="1466"/>
      <c r="B250" s="1555"/>
      <c r="C250" s="1466"/>
      <c r="D250" s="1466"/>
      <c r="E250" s="1466"/>
      <c r="F250" s="1466"/>
      <c r="G250" s="1466"/>
      <c r="H250" s="1466"/>
      <c r="I250" s="1466"/>
      <c r="J250" s="1466"/>
      <c r="K250" s="1466"/>
      <c r="L250" s="1466"/>
      <c r="M250" s="1466"/>
      <c r="N250" s="1466"/>
      <c r="O250" s="1466"/>
      <c r="P250" s="1466"/>
      <c r="Q250" s="1466"/>
      <c r="R250" s="1466"/>
      <c r="S250" s="1466"/>
      <c r="T250" s="1466"/>
      <c r="U250" s="1466"/>
      <c r="V250" s="1466"/>
      <c r="W250" s="1466"/>
      <c r="X250" s="1466"/>
      <c r="Y250" s="1466"/>
      <c r="Z250" s="1466"/>
    </row>
    <row r="251" spans="1:26" ht="15.75" customHeight="1">
      <c r="A251" s="1466"/>
      <c r="B251" s="1555"/>
      <c r="C251" s="1466"/>
      <c r="D251" s="1466"/>
      <c r="E251" s="1466"/>
      <c r="F251" s="1466"/>
      <c r="G251" s="1466"/>
      <c r="H251" s="1466"/>
      <c r="I251" s="1466"/>
      <c r="J251" s="1466"/>
      <c r="K251" s="1466"/>
      <c r="L251" s="1466"/>
      <c r="M251" s="1466"/>
      <c r="N251" s="1466"/>
      <c r="O251" s="1466"/>
      <c r="P251" s="1466"/>
      <c r="Q251" s="1466"/>
      <c r="R251" s="1466"/>
      <c r="S251" s="1466"/>
      <c r="T251" s="1466"/>
      <c r="U251" s="1466"/>
      <c r="V251" s="1466"/>
      <c r="W251" s="1466"/>
      <c r="X251" s="1466"/>
      <c r="Y251" s="1466"/>
      <c r="Z251" s="1466"/>
    </row>
    <row r="252" spans="1:26" ht="15.75" customHeight="1">
      <c r="A252" s="1466"/>
      <c r="B252" s="1555"/>
      <c r="C252" s="1466"/>
      <c r="D252" s="1466"/>
      <c r="E252" s="1466"/>
      <c r="F252" s="1466"/>
      <c r="G252" s="1466"/>
      <c r="H252" s="1466"/>
      <c r="I252" s="1466"/>
      <c r="J252" s="1466"/>
      <c r="K252" s="1466"/>
      <c r="L252" s="1466"/>
      <c r="M252" s="1466"/>
      <c r="N252" s="1466"/>
      <c r="O252" s="1466"/>
      <c r="P252" s="1466"/>
      <c r="Q252" s="1466"/>
      <c r="R252" s="1466"/>
      <c r="S252" s="1466"/>
      <c r="T252" s="1466"/>
      <c r="U252" s="1466"/>
      <c r="V252" s="1466"/>
      <c r="W252" s="1466"/>
      <c r="X252" s="1466"/>
      <c r="Y252" s="1466"/>
      <c r="Z252" s="1466"/>
    </row>
    <row r="253" spans="1:26" ht="15.75" customHeight="1">
      <c r="A253" s="1466"/>
      <c r="B253" s="1555"/>
      <c r="C253" s="1466"/>
      <c r="D253" s="1466"/>
      <c r="E253" s="1466"/>
      <c r="F253" s="1466"/>
      <c r="G253" s="1466"/>
      <c r="H253" s="1466"/>
      <c r="I253" s="1466"/>
      <c r="J253" s="1466"/>
      <c r="K253" s="1466"/>
      <c r="L253" s="1466"/>
      <c r="M253" s="1466"/>
      <c r="N253" s="1466"/>
      <c r="O253" s="1466"/>
      <c r="P253" s="1466"/>
      <c r="Q253" s="1466"/>
      <c r="R253" s="1466"/>
      <c r="S253" s="1466"/>
      <c r="T253" s="1466"/>
      <c r="U253" s="1466"/>
      <c r="V253" s="1466"/>
      <c r="W253" s="1466"/>
      <c r="X253" s="1466"/>
      <c r="Y253" s="1466"/>
      <c r="Z253" s="1466"/>
    </row>
    <row r="254" spans="1:26" ht="15.75" customHeight="1">
      <c r="A254" s="1466"/>
      <c r="B254" s="1555"/>
      <c r="C254" s="1466"/>
      <c r="D254" s="1466"/>
      <c r="E254" s="1466"/>
      <c r="F254" s="1466"/>
      <c r="G254" s="1466"/>
      <c r="H254" s="1466"/>
      <c r="I254" s="1466"/>
      <c r="J254" s="1466"/>
      <c r="K254" s="1466"/>
      <c r="L254" s="1466"/>
      <c r="M254" s="1466"/>
      <c r="N254" s="1466"/>
      <c r="O254" s="1466"/>
      <c r="P254" s="1466"/>
      <c r="Q254" s="1466"/>
      <c r="R254" s="1466"/>
      <c r="S254" s="1466"/>
      <c r="T254" s="1466"/>
      <c r="U254" s="1466"/>
      <c r="V254" s="1466"/>
      <c r="W254" s="1466"/>
      <c r="X254" s="1466"/>
      <c r="Y254" s="1466"/>
      <c r="Z254" s="1466"/>
    </row>
    <row r="255" spans="1:26" ht="15.75" customHeight="1">
      <c r="A255" s="1466"/>
      <c r="B255" s="1555"/>
      <c r="C255" s="1466"/>
      <c r="D255" s="1466"/>
      <c r="E255" s="1466"/>
      <c r="F255" s="1466"/>
      <c r="G255" s="1466"/>
      <c r="H255" s="1466"/>
      <c r="I255" s="1466"/>
      <c r="J255" s="1466"/>
      <c r="K255" s="1466"/>
      <c r="L255" s="1466"/>
      <c r="M255" s="1466"/>
      <c r="N255" s="1466"/>
      <c r="O255" s="1466"/>
      <c r="P255" s="1466"/>
      <c r="Q255" s="1466"/>
      <c r="R255" s="1466"/>
      <c r="S255" s="1466"/>
      <c r="T255" s="1466"/>
      <c r="U255" s="1466"/>
      <c r="V255" s="1466"/>
      <c r="W255" s="1466"/>
      <c r="X255" s="1466"/>
      <c r="Y255" s="1466"/>
      <c r="Z255" s="1466"/>
    </row>
    <row r="256" spans="1:26" ht="15.75" customHeight="1">
      <c r="A256" s="1466"/>
      <c r="B256" s="1555"/>
      <c r="C256" s="1466"/>
      <c r="D256" s="1466"/>
      <c r="E256" s="1466"/>
      <c r="F256" s="1466"/>
      <c r="G256" s="1466"/>
      <c r="H256" s="1466"/>
      <c r="I256" s="1466"/>
      <c r="J256" s="1466"/>
      <c r="K256" s="1466"/>
      <c r="L256" s="1466"/>
      <c r="M256" s="1466"/>
      <c r="N256" s="1466"/>
      <c r="O256" s="1466"/>
      <c r="P256" s="1466"/>
      <c r="Q256" s="1466"/>
      <c r="R256" s="1466"/>
      <c r="S256" s="1466"/>
      <c r="T256" s="1466"/>
      <c r="U256" s="1466"/>
      <c r="V256" s="1466"/>
      <c r="W256" s="1466"/>
      <c r="X256" s="1466"/>
      <c r="Y256" s="1466"/>
      <c r="Z256" s="1466"/>
    </row>
    <row r="257" spans="1:26" ht="15.75" customHeight="1">
      <c r="A257" s="1466"/>
      <c r="B257" s="1555"/>
      <c r="C257" s="1466"/>
      <c r="D257" s="1466"/>
      <c r="E257" s="1466"/>
      <c r="F257" s="1466"/>
      <c r="G257" s="1466"/>
      <c r="H257" s="1466"/>
      <c r="I257" s="1466"/>
      <c r="J257" s="1466"/>
      <c r="K257" s="1466"/>
      <c r="L257" s="1466"/>
      <c r="M257" s="1466"/>
      <c r="N257" s="1466"/>
      <c r="O257" s="1466"/>
      <c r="P257" s="1466"/>
      <c r="Q257" s="1466"/>
      <c r="R257" s="1466"/>
      <c r="S257" s="1466"/>
      <c r="T257" s="1466"/>
      <c r="U257" s="1466"/>
      <c r="V257" s="1466"/>
      <c r="W257" s="1466"/>
      <c r="X257" s="1466"/>
      <c r="Y257" s="1466"/>
      <c r="Z257" s="1466"/>
    </row>
    <row r="258" spans="1:26" ht="15.75" customHeight="1">
      <c r="A258" s="1466"/>
      <c r="B258" s="1555"/>
      <c r="C258" s="1466"/>
      <c r="D258" s="1466"/>
      <c r="E258" s="1466"/>
      <c r="F258" s="1466"/>
      <c r="G258" s="1466"/>
      <c r="H258" s="1466"/>
      <c r="I258" s="1466"/>
      <c r="J258" s="1466"/>
      <c r="K258" s="1466"/>
      <c r="L258" s="1466"/>
      <c r="M258" s="1466"/>
      <c r="N258" s="1466"/>
      <c r="O258" s="1466"/>
      <c r="P258" s="1466"/>
      <c r="Q258" s="1466"/>
      <c r="R258" s="1466"/>
      <c r="S258" s="1466"/>
      <c r="T258" s="1466"/>
      <c r="U258" s="1466"/>
      <c r="V258" s="1466"/>
      <c r="W258" s="1466"/>
      <c r="X258" s="1466"/>
      <c r="Y258" s="1466"/>
      <c r="Z258" s="1466"/>
    </row>
    <row r="259" spans="1:26" ht="15.75" customHeight="1">
      <c r="A259" s="1466"/>
      <c r="B259" s="1555"/>
      <c r="C259" s="1466"/>
      <c r="D259" s="1466"/>
      <c r="E259" s="1466"/>
      <c r="F259" s="1466"/>
      <c r="G259" s="1466"/>
      <c r="H259" s="1466"/>
      <c r="I259" s="1466"/>
      <c r="J259" s="1466"/>
      <c r="K259" s="1466"/>
      <c r="L259" s="1466"/>
      <c r="M259" s="1466"/>
      <c r="N259" s="1466"/>
      <c r="O259" s="1466"/>
      <c r="P259" s="1466"/>
      <c r="Q259" s="1466"/>
      <c r="R259" s="1466"/>
      <c r="S259" s="1466"/>
      <c r="T259" s="1466"/>
      <c r="U259" s="1466"/>
      <c r="V259" s="1466"/>
      <c r="W259" s="1466"/>
      <c r="X259" s="1466"/>
      <c r="Y259" s="1466"/>
      <c r="Z259" s="1466"/>
    </row>
    <row r="260" spans="1:26" ht="15.75" customHeight="1">
      <c r="A260" s="1466"/>
      <c r="B260" s="1555"/>
      <c r="C260" s="1466"/>
      <c r="D260" s="1466"/>
      <c r="E260" s="1466"/>
      <c r="F260" s="1466"/>
      <c r="G260" s="1466"/>
      <c r="H260" s="1466"/>
      <c r="I260" s="1466"/>
      <c r="J260" s="1466"/>
      <c r="K260" s="1466"/>
      <c r="L260" s="1466"/>
      <c r="M260" s="1466"/>
      <c r="N260" s="1466"/>
      <c r="O260" s="1466"/>
      <c r="P260" s="1466"/>
      <c r="Q260" s="1466"/>
      <c r="R260" s="1466"/>
      <c r="S260" s="1466"/>
      <c r="T260" s="1466"/>
      <c r="U260" s="1466"/>
      <c r="V260" s="1466"/>
      <c r="W260" s="1466"/>
      <c r="X260" s="1466"/>
      <c r="Y260" s="1466"/>
      <c r="Z260" s="1466"/>
    </row>
    <row r="261" spans="1:26" ht="15.75" customHeight="1">
      <c r="A261" s="1466"/>
      <c r="B261" s="1555"/>
      <c r="C261" s="1466"/>
      <c r="D261" s="1466"/>
      <c r="E261" s="1466"/>
      <c r="F261" s="1466"/>
      <c r="G261" s="1466"/>
      <c r="H261" s="1466"/>
      <c r="I261" s="1466"/>
      <c r="J261" s="1466"/>
      <c r="K261" s="1466"/>
      <c r="L261" s="1466"/>
      <c r="M261" s="1466"/>
      <c r="N261" s="1466"/>
      <c r="O261" s="1466"/>
      <c r="P261" s="1466"/>
      <c r="Q261" s="1466"/>
      <c r="R261" s="1466"/>
      <c r="S261" s="1466"/>
      <c r="T261" s="1466"/>
      <c r="U261" s="1466"/>
      <c r="V261" s="1466"/>
      <c r="W261" s="1466"/>
      <c r="X261" s="1466"/>
      <c r="Y261" s="1466"/>
      <c r="Z261" s="1466"/>
    </row>
    <row r="262" spans="1:26" ht="15.75" customHeight="1">
      <c r="A262" s="1466"/>
      <c r="B262" s="1555"/>
      <c r="C262" s="1466"/>
      <c r="D262" s="1466"/>
      <c r="E262" s="1466"/>
      <c r="F262" s="1466"/>
      <c r="G262" s="1466"/>
      <c r="H262" s="1466"/>
      <c r="I262" s="1466"/>
      <c r="J262" s="1466"/>
      <c r="K262" s="1466"/>
      <c r="L262" s="1466"/>
      <c r="M262" s="1466"/>
      <c r="N262" s="1466"/>
      <c r="O262" s="1466"/>
      <c r="P262" s="1466"/>
      <c r="Q262" s="1466"/>
      <c r="R262" s="1466"/>
      <c r="S262" s="1466"/>
      <c r="T262" s="1466"/>
      <c r="U262" s="1466"/>
      <c r="V262" s="1466"/>
      <c r="W262" s="1466"/>
      <c r="X262" s="1466"/>
      <c r="Y262" s="1466"/>
      <c r="Z262" s="1466"/>
    </row>
    <row r="263" spans="1:26" ht="15.75" customHeight="1">
      <c r="A263" s="1556"/>
      <c r="B263" s="1556"/>
      <c r="C263" s="1556"/>
      <c r="D263" s="1556"/>
      <c r="E263" s="1556"/>
      <c r="F263" s="1556"/>
      <c r="G263" s="1556"/>
      <c r="H263" s="1556"/>
      <c r="I263" s="1556"/>
      <c r="J263" s="1556"/>
      <c r="K263" s="1556"/>
      <c r="L263" s="1556"/>
      <c r="M263" s="1556"/>
      <c r="N263" s="1556"/>
      <c r="O263" s="1556"/>
      <c r="P263" s="1556"/>
      <c r="Q263" s="1556"/>
      <c r="R263" s="1556"/>
      <c r="S263" s="1556"/>
      <c r="T263" s="1556"/>
      <c r="U263" s="1556"/>
      <c r="V263" s="1556"/>
      <c r="W263" s="1556"/>
      <c r="X263" s="1556"/>
      <c r="Y263" s="1556"/>
      <c r="Z263" s="1556"/>
    </row>
    <row r="264" spans="1:26" ht="15.75" customHeight="1">
      <c r="A264" s="1556"/>
      <c r="B264" s="1556"/>
      <c r="C264" s="1556"/>
      <c r="D264" s="1556"/>
      <c r="E264" s="1556"/>
      <c r="F264" s="1556"/>
      <c r="G264" s="1556"/>
      <c r="H264" s="1556"/>
      <c r="I264" s="1556"/>
      <c r="J264" s="1556"/>
      <c r="K264" s="1556"/>
      <c r="L264" s="1556"/>
      <c r="M264" s="1556"/>
      <c r="N264" s="1556"/>
      <c r="O264" s="1556"/>
      <c r="P264" s="1556"/>
      <c r="Q264" s="1556"/>
      <c r="R264" s="1556"/>
      <c r="S264" s="1556"/>
      <c r="T264" s="1556"/>
      <c r="U264" s="1556"/>
      <c r="V264" s="1556"/>
      <c r="W264" s="1556"/>
      <c r="X264" s="1556"/>
      <c r="Y264" s="1556"/>
      <c r="Z264" s="1556"/>
    </row>
    <row r="265" spans="1:26" ht="15.75" customHeight="1">
      <c r="A265" s="1556"/>
      <c r="B265" s="1556"/>
      <c r="C265" s="1556"/>
      <c r="D265" s="1556"/>
      <c r="E265" s="1556"/>
      <c r="F265" s="1556"/>
      <c r="G265" s="1556"/>
      <c r="H265" s="1556"/>
      <c r="I265" s="1556"/>
      <c r="J265" s="1556"/>
      <c r="K265" s="1556"/>
      <c r="L265" s="1556"/>
      <c r="M265" s="1556"/>
      <c r="N265" s="1556"/>
      <c r="O265" s="1556"/>
      <c r="P265" s="1556"/>
      <c r="Q265" s="1556"/>
      <c r="R265" s="1556"/>
      <c r="S265" s="1556"/>
      <c r="T265" s="1556"/>
      <c r="U265" s="1556"/>
      <c r="V265" s="1556"/>
      <c r="W265" s="1556"/>
      <c r="X265" s="1556"/>
      <c r="Y265" s="1556"/>
      <c r="Z265" s="1556"/>
    </row>
    <row r="266" spans="1:26" ht="15.75" customHeight="1">
      <c r="A266" s="1556"/>
      <c r="B266" s="1556"/>
      <c r="C266" s="1556"/>
      <c r="D266" s="1556"/>
      <c r="E266" s="1556"/>
      <c r="F266" s="1556"/>
      <c r="G266" s="1556"/>
      <c r="H266" s="1556"/>
      <c r="I266" s="1556"/>
      <c r="J266" s="1556"/>
      <c r="K266" s="1556"/>
      <c r="L266" s="1556"/>
      <c r="M266" s="1556"/>
      <c r="N266" s="1556"/>
      <c r="O266" s="1556"/>
      <c r="P266" s="1556"/>
      <c r="Q266" s="1556"/>
      <c r="R266" s="1556"/>
      <c r="S266" s="1556"/>
      <c r="T266" s="1556"/>
      <c r="U266" s="1556"/>
      <c r="V266" s="1556"/>
      <c r="W266" s="1556"/>
      <c r="X266" s="1556"/>
      <c r="Y266" s="1556"/>
      <c r="Z266" s="1556"/>
    </row>
    <row r="267" spans="1:26" ht="15.75" customHeight="1">
      <c r="A267" s="1556"/>
      <c r="B267" s="1556"/>
      <c r="C267" s="1556"/>
      <c r="D267" s="1556"/>
      <c r="E267" s="1556"/>
      <c r="F267" s="1556"/>
      <c r="G267" s="1556"/>
      <c r="H267" s="1556"/>
      <c r="I267" s="1556"/>
      <c r="J267" s="1556"/>
      <c r="K267" s="1556"/>
      <c r="L267" s="1556"/>
      <c r="M267" s="1556"/>
      <c r="N267" s="1556"/>
      <c r="O267" s="1556"/>
      <c r="P267" s="1556"/>
      <c r="Q267" s="1556"/>
      <c r="R267" s="1556"/>
      <c r="S267" s="1556"/>
      <c r="T267" s="1556"/>
      <c r="U267" s="1556"/>
      <c r="V267" s="1556"/>
      <c r="W267" s="1556"/>
      <c r="X267" s="1556"/>
      <c r="Y267" s="1556"/>
      <c r="Z267" s="1556"/>
    </row>
    <row r="268" spans="1:26" ht="15.75" customHeight="1">
      <c r="A268" s="1556"/>
      <c r="B268" s="1556"/>
      <c r="C268" s="1556"/>
      <c r="D268" s="1556"/>
      <c r="E268" s="1556"/>
      <c r="F268" s="1556"/>
      <c r="G268" s="1556"/>
      <c r="H268" s="1556"/>
      <c r="I268" s="1556"/>
      <c r="J268" s="1556"/>
      <c r="K268" s="1556"/>
      <c r="L268" s="1556"/>
      <c r="M268" s="1556"/>
      <c r="N268" s="1556"/>
      <c r="O268" s="1556"/>
      <c r="P268" s="1556"/>
      <c r="Q268" s="1556"/>
      <c r="R268" s="1556"/>
      <c r="S268" s="1556"/>
      <c r="T268" s="1556"/>
      <c r="U268" s="1556"/>
      <c r="V268" s="1556"/>
      <c r="W268" s="1556"/>
      <c r="X268" s="1556"/>
      <c r="Y268" s="1556"/>
      <c r="Z268" s="1556"/>
    </row>
    <row r="269" spans="1:26" ht="15.75" customHeight="1">
      <c r="A269" s="1556"/>
      <c r="B269" s="1556"/>
      <c r="C269" s="1556"/>
      <c r="D269" s="1556"/>
      <c r="E269" s="1556"/>
      <c r="F269" s="1556"/>
      <c r="G269" s="1556"/>
      <c r="H269" s="1556"/>
      <c r="I269" s="1556"/>
      <c r="J269" s="1556"/>
      <c r="K269" s="1556"/>
      <c r="L269" s="1556"/>
      <c r="M269" s="1556"/>
      <c r="N269" s="1556"/>
      <c r="O269" s="1556"/>
      <c r="P269" s="1556"/>
      <c r="Q269" s="1556"/>
      <c r="R269" s="1556"/>
      <c r="S269" s="1556"/>
      <c r="T269" s="1556"/>
      <c r="U269" s="1556"/>
      <c r="V269" s="1556"/>
      <c r="W269" s="1556"/>
      <c r="X269" s="1556"/>
      <c r="Y269" s="1556"/>
      <c r="Z269" s="1556"/>
    </row>
    <row r="270" spans="1:26" ht="15.75" customHeight="1">
      <c r="A270" s="1556"/>
      <c r="B270" s="1556"/>
      <c r="C270" s="1556"/>
      <c r="D270" s="1556"/>
      <c r="E270" s="1556"/>
      <c r="F270" s="1556"/>
      <c r="G270" s="1556"/>
      <c r="H270" s="1556"/>
      <c r="I270" s="1556"/>
      <c r="J270" s="1556"/>
      <c r="K270" s="1556"/>
      <c r="L270" s="1556"/>
      <c r="M270" s="1556"/>
      <c r="N270" s="1556"/>
      <c r="O270" s="1556"/>
      <c r="P270" s="1556"/>
      <c r="Q270" s="1556"/>
      <c r="R270" s="1556"/>
      <c r="S270" s="1556"/>
      <c r="T270" s="1556"/>
      <c r="U270" s="1556"/>
      <c r="V270" s="1556"/>
      <c r="W270" s="1556"/>
      <c r="X270" s="1556"/>
      <c r="Y270" s="1556"/>
      <c r="Z270" s="1556"/>
    </row>
    <row r="271" spans="1:26" ht="15.75" customHeight="1">
      <c r="A271" s="1556"/>
      <c r="B271" s="1556"/>
      <c r="C271" s="1556"/>
      <c r="D271" s="1556"/>
      <c r="E271" s="1556"/>
      <c r="F271" s="1556"/>
      <c r="G271" s="1556"/>
      <c r="H271" s="1556"/>
      <c r="I271" s="1556"/>
      <c r="J271" s="1556"/>
      <c r="K271" s="1556"/>
      <c r="L271" s="1556"/>
      <c r="M271" s="1556"/>
      <c r="N271" s="1556"/>
      <c r="O271" s="1556"/>
      <c r="P271" s="1556"/>
      <c r="Q271" s="1556"/>
      <c r="R271" s="1556"/>
      <c r="S271" s="1556"/>
      <c r="T271" s="1556"/>
      <c r="U271" s="1556"/>
      <c r="V271" s="1556"/>
      <c r="W271" s="1556"/>
      <c r="X271" s="1556"/>
      <c r="Y271" s="1556"/>
      <c r="Z271" s="1556"/>
    </row>
    <row r="272" spans="1:26" ht="15.75" customHeight="1">
      <c r="A272" s="1556"/>
      <c r="B272" s="1556"/>
      <c r="C272" s="1556"/>
      <c r="D272" s="1556"/>
      <c r="E272" s="1556"/>
      <c r="F272" s="1556"/>
      <c r="G272" s="1556"/>
      <c r="H272" s="1556"/>
      <c r="I272" s="1556"/>
      <c r="J272" s="1556"/>
      <c r="K272" s="1556"/>
      <c r="L272" s="1556"/>
      <c r="M272" s="1556"/>
      <c r="N272" s="1556"/>
      <c r="O272" s="1556"/>
      <c r="P272" s="1556"/>
      <c r="Q272" s="1556"/>
      <c r="R272" s="1556"/>
      <c r="S272" s="1556"/>
      <c r="T272" s="1556"/>
      <c r="U272" s="1556"/>
      <c r="V272" s="1556"/>
      <c r="W272" s="1556"/>
      <c r="X272" s="1556"/>
      <c r="Y272" s="1556"/>
      <c r="Z272" s="1556"/>
    </row>
    <row r="273" spans="1:26" ht="15.75" customHeight="1">
      <c r="A273" s="1556"/>
      <c r="B273" s="1556"/>
      <c r="C273" s="1556"/>
      <c r="D273" s="1556"/>
      <c r="E273" s="1556"/>
      <c r="F273" s="1556"/>
      <c r="G273" s="1556"/>
      <c r="H273" s="1556"/>
      <c r="I273" s="1556"/>
      <c r="J273" s="1556"/>
      <c r="K273" s="1556"/>
      <c r="L273" s="1556"/>
      <c r="M273" s="1556"/>
      <c r="N273" s="1556"/>
      <c r="O273" s="1556"/>
      <c r="P273" s="1556"/>
      <c r="Q273" s="1556"/>
      <c r="R273" s="1556"/>
      <c r="S273" s="1556"/>
      <c r="T273" s="1556"/>
      <c r="U273" s="1556"/>
      <c r="V273" s="1556"/>
      <c r="W273" s="1556"/>
      <c r="X273" s="1556"/>
      <c r="Y273" s="1556"/>
      <c r="Z273" s="1556"/>
    </row>
    <row r="274" spans="1:26" ht="15.75" customHeight="1">
      <c r="A274" s="1556"/>
      <c r="B274" s="1556"/>
      <c r="C274" s="1556"/>
      <c r="D274" s="1556"/>
      <c r="E274" s="1556"/>
      <c r="F274" s="1556"/>
      <c r="G274" s="1556"/>
      <c r="H274" s="1556"/>
      <c r="I274" s="1556"/>
      <c r="J274" s="1556"/>
      <c r="K274" s="1556"/>
      <c r="L274" s="1556"/>
      <c r="M274" s="1556"/>
      <c r="N274" s="1556"/>
      <c r="O274" s="1556"/>
      <c r="P274" s="1556"/>
      <c r="Q274" s="1556"/>
      <c r="R274" s="1556"/>
      <c r="S274" s="1556"/>
      <c r="T274" s="1556"/>
      <c r="U274" s="1556"/>
      <c r="V274" s="1556"/>
      <c r="W274" s="1556"/>
      <c r="X274" s="1556"/>
      <c r="Y274" s="1556"/>
      <c r="Z274" s="1556"/>
    </row>
    <row r="275" spans="1:26" ht="15.75" customHeight="1">
      <c r="A275" s="1556"/>
      <c r="B275" s="1556"/>
      <c r="C275" s="1556"/>
      <c r="D275" s="1556"/>
      <c r="E275" s="1556"/>
      <c r="F275" s="1556"/>
      <c r="G275" s="1556"/>
      <c r="H275" s="1556"/>
      <c r="I275" s="1556"/>
      <c r="J275" s="1556"/>
      <c r="K275" s="1556"/>
      <c r="L275" s="1556"/>
      <c r="M275" s="1556"/>
      <c r="N275" s="1556"/>
      <c r="O275" s="1556"/>
      <c r="P275" s="1556"/>
      <c r="Q275" s="1556"/>
      <c r="R275" s="1556"/>
      <c r="S275" s="1556"/>
      <c r="T275" s="1556"/>
      <c r="U275" s="1556"/>
      <c r="V275" s="1556"/>
      <c r="W275" s="1556"/>
      <c r="X275" s="1556"/>
      <c r="Y275" s="1556"/>
      <c r="Z275" s="1556"/>
    </row>
    <row r="276" spans="1:26" ht="15.75" customHeight="1">
      <c r="A276" s="1556"/>
      <c r="B276" s="1556"/>
      <c r="C276" s="1556"/>
      <c r="D276" s="1556"/>
      <c r="E276" s="1556"/>
      <c r="F276" s="1556"/>
      <c r="G276" s="1556"/>
      <c r="H276" s="1556"/>
      <c r="I276" s="1556"/>
      <c r="J276" s="1556"/>
      <c r="K276" s="1556"/>
      <c r="L276" s="1556"/>
      <c r="M276" s="1556"/>
      <c r="N276" s="1556"/>
      <c r="O276" s="1556"/>
      <c r="P276" s="1556"/>
      <c r="Q276" s="1556"/>
      <c r="R276" s="1556"/>
      <c r="S276" s="1556"/>
      <c r="T276" s="1556"/>
      <c r="U276" s="1556"/>
      <c r="V276" s="1556"/>
      <c r="W276" s="1556"/>
      <c r="X276" s="1556"/>
      <c r="Y276" s="1556"/>
      <c r="Z276" s="1556"/>
    </row>
    <row r="277" spans="1:26" ht="15.75" customHeight="1">
      <c r="A277" s="1556"/>
      <c r="B277" s="1556"/>
      <c r="C277" s="1556"/>
      <c r="D277" s="1556"/>
      <c r="E277" s="1556"/>
      <c r="F277" s="1556"/>
      <c r="G277" s="1556"/>
      <c r="H277" s="1556"/>
      <c r="I277" s="1556"/>
      <c r="J277" s="1556"/>
      <c r="K277" s="1556"/>
      <c r="L277" s="1556"/>
      <c r="M277" s="1556"/>
      <c r="N277" s="1556"/>
      <c r="O277" s="1556"/>
      <c r="P277" s="1556"/>
      <c r="Q277" s="1556"/>
      <c r="R277" s="1556"/>
      <c r="S277" s="1556"/>
      <c r="T277" s="1556"/>
      <c r="U277" s="1556"/>
      <c r="V277" s="1556"/>
      <c r="W277" s="1556"/>
      <c r="X277" s="1556"/>
      <c r="Y277" s="1556"/>
      <c r="Z277" s="1556"/>
    </row>
    <row r="278" spans="1:26" ht="15.75" customHeight="1">
      <c r="A278" s="1556"/>
      <c r="B278" s="1556"/>
      <c r="C278" s="1556"/>
      <c r="D278" s="1556"/>
      <c r="E278" s="1556"/>
      <c r="F278" s="1556"/>
      <c r="G278" s="1556"/>
      <c r="H278" s="1556"/>
      <c r="I278" s="1556"/>
      <c r="J278" s="1556"/>
      <c r="K278" s="1556"/>
      <c r="L278" s="1556"/>
      <c r="M278" s="1556"/>
      <c r="N278" s="1556"/>
      <c r="O278" s="1556"/>
      <c r="P278" s="1556"/>
      <c r="Q278" s="1556"/>
      <c r="R278" s="1556"/>
      <c r="S278" s="1556"/>
      <c r="T278" s="1556"/>
      <c r="U278" s="1556"/>
      <c r="V278" s="1556"/>
      <c r="W278" s="1556"/>
      <c r="X278" s="1556"/>
      <c r="Y278" s="1556"/>
      <c r="Z278" s="1556"/>
    </row>
    <row r="279" spans="1:26" ht="15.75" customHeight="1">
      <c r="A279" s="1556"/>
      <c r="B279" s="1556"/>
      <c r="C279" s="1556"/>
      <c r="D279" s="1556"/>
      <c r="E279" s="1556"/>
      <c r="F279" s="1556"/>
      <c r="G279" s="1556"/>
      <c r="H279" s="1556"/>
      <c r="I279" s="1556"/>
      <c r="J279" s="1556"/>
      <c r="K279" s="1556"/>
      <c r="L279" s="1556"/>
      <c r="M279" s="1556"/>
      <c r="N279" s="1556"/>
      <c r="O279" s="1556"/>
      <c r="P279" s="1556"/>
      <c r="Q279" s="1556"/>
      <c r="R279" s="1556"/>
      <c r="S279" s="1556"/>
      <c r="T279" s="1556"/>
      <c r="U279" s="1556"/>
      <c r="V279" s="1556"/>
      <c r="W279" s="1556"/>
      <c r="X279" s="1556"/>
      <c r="Y279" s="1556"/>
      <c r="Z279" s="1556"/>
    </row>
    <row r="280" spans="1:26" ht="15.75" customHeight="1">
      <c r="A280" s="1556"/>
      <c r="B280" s="1556"/>
      <c r="C280" s="1556"/>
      <c r="D280" s="1556"/>
      <c r="E280" s="1556"/>
      <c r="F280" s="1556"/>
      <c r="G280" s="1556"/>
      <c r="H280" s="1556"/>
      <c r="I280" s="1556"/>
      <c r="J280" s="1556"/>
      <c r="K280" s="1556"/>
      <c r="L280" s="1556"/>
      <c r="M280" s="1556"/>
      <c r="N280" s="1556"/>
      <c r="O280" s="1556"/>
      <c r="P280" s="1556"/>
      <c r="Q280" s="1556"/>
      <c r="R280" s="1556"/>
      <c r="S280" s="1556"/>
      <c r="T280" s="1556"/>
      <c r="U280" s="1556"/>
      <c r="V280" s="1556"/>
      <c r="W280" s="1556"/>
      <c r="X280" s="1556"/>
      <c r="Y280" s="1556"/>
      <c r="Z280" s="1556"/>
    </row>
    <row r="281" spans="1:26" ht="15.75" customHeight="1">
      <c r="A281" s="1556"/>
      <c r="B281" s="1556"/>
      <c r="C281" s="1556"/>
      <c r="D281" s="1556"/>
      <c r="E281" s="1556"/>
      <c r="F281" s="1556"/>
      <c r="G281" s="1556"/>
      <c r="H281" s="1556"/>
      <c r="I281" s="1556"/>
      <c r="J281" s="1556"/>
      <c r="K281" s="1556"/>
      <c r="L281" s="1556"/>
      <c r="M281" s="1556"/>
      <c r="N281" s="1556"/>
      <c r="O281" s="1556"/>
      <c r="P281" s="1556"/>
      <c r="Q281" s="1556"/>
      <c r="R281" s="1556"/>
      <c r="S281" s="1556"/>
      <c r="T281" s="1556"/>
      <c r="U281" s="1556"/>
      <c r="V281" s="1556"/>
      <c r="W281" s="1556"/>
      <c r="X281" s="1556"/>
      <c r="Y281" s="1556"/>
      <c r="Z281" s="1556"/>
    </row>
    <row r="282" spans="1:26" ht="15.75" customHeight="1">
      <c r="A282" s="1556"/>
      <c r="B282" s="1556"/>
      <c r="C282" s="1556"/>
      <c r="D282" s="1556"/>
      <c r="E282" s="1556"/>
      <c r="F282" s="1556"/>
      <c r="G282" s="1556"/>
      <c r="H282" s="1556"/>
      <c r="I282" s="1556"/>
      <c r="J282" s="1556"/>
      <c r="K282" s="1556"/>
      <c r="L282" s="1556"/>
      <c r="M282" s="1556"/>
      <c r="N282" s="1556"/>
      <c r="O282" s="1556"/>
      <c r="P282" s="1556"/>
      <c r="Q282" s="1556"/>
      <c r="R282" s="1556"/>
      <c r="S282" s="1556"/>
      <c r="T282" s="1556"/>
      <c r="U282" s="1556"/>
      <c r="V282" s="1556"/>
      <c r="W282" s="1556"/>
      <c r="X282" s="1556"/>
      <c r="Y282" s="1556"/>
      <c r="Z282" s="1556"/>
    </row>
    <row r="283" spans="1:26" ht="15.75" customHeight="1">
      <c r="A283" s="1556"/>
      <c r="B283" s="1556"/>
      <c r="C283" s="1556"/>
      <c r="D283" s="1556"/>
      <c r="E283" s="1556"/>
      <c r="F283" s="1556"/>
      <c r="G283" s="1556"/>
      <c r="H283" s="1556"/>
      <c r="I283" s="1556"/>
      <c r="J283" s="1556"/>
      <c r="K283" s="1556"/>
      <c r="L283" s="1556"/>
      <c r="M283" s="1556"/>
      <c r="N283" s="1556"/>
      <c r="O283" s="1556"/>
      <c r="P283" s="1556"/>
      <c r="Q283" s="1556"/>
      <c r="R283" s="1556"/>
      <c r="S283" s="1556"/>
      <c r="T283" s="1556"/>
      <c r="U283" s="1556"/>
      <c r="V283" s="1556"/>
      <c r="W283" s="1556"/>
      <c r="X283" s="1556"/>
      <c r="Y283" s="1556"/>
      <c r="Z283" s="1556"/>
    </row>
    <row r="284" spans="1:26" ht="15.75" customHeight="1">
      <c r="A284" s="1556"/>
      <c r="B284" s="1556"/>
      <c r="C284" s="1556"/>
      <c r="D284" s="1556"/>
      <c r="E284" s="1556"/>
      <c r="F284" s="1556"/>
      <c r="G284" s="1556"/>
      <c r="H284" s="1556"/>
      <c r="I284" s="1556"/>
      <c r="J284" s="1556"/>
      <c r="K284" s="1556"/>
      <c r="L284" s="1556"/>
      <c r="M284" s="1556"/>
      <c r="N284" s="1556"/>
      <c r="O284" s="1556"/>
      <c r="P284" s="1556"/>
      <c r="Q284" s="1556"/>
      <c r="R284" s="1556"/>
      <c r="S284" s="1556"/>
      <c r="T284" s="1556"/>
      <c r="U284" s="1556"/>
      <c r="V284" s="1556"/>
      <c r="W284" s="1556"/>
      <c r="X284" s="1556"/>
      <c r="Y284" s="1556"/>
      <c r="Z284" s="1556"/>
    </row>
    <row r="285" spans="1:26" ht="15.75" customHeight="1">
      <c r="A285" s="1556"/>
      <c r="B285" s="1556"/>
      <c r="C285" s="1556"/>
      <c r="D285" s="1556"/>
      <c r="E285" s="1556"/>
      <c r="F285" s="1556"/>
      <c r="G285" s="1556"/>
      <c r="H285" s="1556"/>
      <c r="I285" s="1556"/>
      <c r="J285" s="1556"/>
      <c r="K285" s="1556"/>
      <c r="L285" s="1556"/>
      <c r="M285" s="1556"/>
      <c r="N285" s="1556"/>
      <c r="O285" s="1556"/>
      <c r="P285" s="1556"/>
      <c r="Q285" s="1556"/>
      <c r="R285" s="1556"/>
      <c r="S285" s="1556"/>
      <c r="T285" s="1556"/>
      <c r="U285" s="1556"/>
      <c r="V285" s="1556"/>
      <c r="W285" s="1556"/>
      <c r="X285" s="1556"/>
      <c r="Y285" s="1556"/>
      <c r="Z285" s="1556"/>
    </row>
    <row r="286" spans="1:26" ht="15.75" customHeight="1">
      <c r="A286" s="1556"/>
      <c r="B286" s="1556"/>
      <c r="C286" s="1556"/>
      <c r="D286" s="1556"/>
      <c r="E286" s="1556"/>
      <c r="F286" s="1556"/>
      <c r="G286" s="1556"/>
      <c r="H286" s="1556"/>
      <c r="I286" s="1556"/>
      <c r="J286" s="1556"/>
      <c r="K286" s="1556"/>
      <c r="L286" s="1556"/>
      <c r="M286" s="1556"/>
      <c r="N286" s="1556"/>
      <c r="O286" s="1556"/>
      <c r="P286" s="1556"/>
      <c r="Q286" s="1556"/>
      <c r="R286" s="1556"/>
      <c r="S286" s="1556"/>
      <c r="T286" s="1556"/>
      <c r="U286" s="1556"/>
      <c r="V286" s="1556"/>
      <c r="W286" s="1556"/>
      <c r="X286" s="1556"/>
      <c r="Y286" s="1556"/>
      <c r="Z286" s="1556"/>
    </row>
    <row r="287" spans="1:26" ht="15.75" customHeight="1">
      <c r="A287" s="1556"/>
      <c r="B287" s="1556"/>
      <c r="C287" s="1556"/>
      <c r="D287" s="1556"/>
      <c r="E287" s="1556"/>
      <c r="F287" s="1556"/>
      <c r="G287" s="1556"/>
      <c r="H287" s="1556"/>
      <c r="I287" s="1556"/>
      <c r="J287" s="1556"/>
      <c r="K287" s="1556"/>
      <c r="L287" s="1556"/>
      <c r="M287" s="1556"/>
      <c r="N287" s="1556"/>
      <c r="O287" s="1556"/>
      <c r="P287" s="1556"/>
      <c r="Q287" s="1556"/>
      <c r="R287" s="1556"/>
      <c r="S287" s="1556"/>
      <c r="T287" s="1556"/>
      <c r="U287" s="1556"/>
      <c r="V287" s="1556"/>
      <c r="W287" s="1556"/>
      <c r="X287" s="1556"/>
      <c r="Y287" s="1556"/>
      <c r="Z287" s="1556"/>
    </row>
    <row r="288" spans="1:26" ht="15.75" customHeight="1">
      <c r="A288" s="1556"/>
      <c r="B288" s="1556"/>
      <c r="C288" s="1556"/>
      <c r="D288" s="1556"/>
      <c r="E288" s="1556"/>
      <c r="F288" s="1556"/>
      <c r="G288" s="1556"/>
      <c r="H288" s="1556"/>
      <c r="I288" s="1556"/>
      <c r="J288" s="1556"/>
      <c r="K288" s="1556"/>
      <c r="L288" s="1556"/>
      <c r="M288" s="1556"/>
      <c r="N288" s="1556"/>
      <c r="O288" s="1556"/>
      <c r="P288" s="1556"/>
      <c r="Q288" s="1556"/>
      <c r="R288" s="1556"/>
      <c r="S288" s="1556"/>
      <c r="T288" s="1556"/>
      <c r="U288" s="1556"/>
      <c r="V288" s="1556"/>
      <c r="W288" s="1556"/>
      <c r="X288" s="1556"/>
      <c r="Y288" s="1556"/>
      <c r="Z288" s="1556"/>
    </row>
    <row r="289" spans="1:26" ht="15.75" customHeight="1">
      <c r="A289" s="1556"/>
      <c r="B289" s="1556"/>
      <c r="C289" s="1556"/>
      <c r="D289" s="1556"/>
      <c r="E289" s="1556"/>
      <c r="F289" s="1556"/>
      <c r="G289" s="1556"/>
      <c r="H289" s="1556"/>
      <c r="I289" s="1556"/>
      <c r="J289" s="1556"/>
      <c r="K289" s="1556"/>
      <c r="L289" s="1556"/>
      <c r="M289" s="1556"/>
      <c r="N289" s="1556"/>
      <c r="O289" s="1556"/>
      <c r="P289" s="1556"/>
      <c r="Q289" s="1556"/>
      <c r="R289" s="1556"/>
      <c r="S289" s="1556"/>
      <c r="T289" s="1556"/>
      <c r="U289" s="1556"/>
      <c r="V289" s="1556"/>
      <c r="W289" s="1556"/>
      <c r="X289" s="1556"/>
      <c r="Y289" s="1556"/>
      <c r="Z289" s="1556"/>
    </row>
    <row r="290" spans="1:26" ht="15.75" customHeight="1">
      <c r="A290" s="1556"/>
      <c r="B290" s="1556"/>
      <c r="C290" s="1556"/>
      <c r="D290" s="1556"/>
      <c r="E290" s="1556"/>
      <c r="F290" s="1556"/>
      <c r="G290" s="1556"/>
      <c r="H290" s="1556"/>
      <c r="I290" s="1556"/>
      <c r="J290" s="1556"/>
      <c r="K290" s="1556"/>
      <c r="L290" s="1556"/>
      <c r="M290" s="1556"/>
      <c r="N290" s="1556"/>
      <c r="O290" s="1556"/>
      <c r="P290" s="1556"/>
      <c r="Q290" s="1556"/>
      <c r="R290" s="1556"/>
      <c r="S290" s="1556"/>
      <c r="T290" s="1556"/>
      <c r="U290" s="1556"/>
      <c r="V290" s="1556"/>
      <c r="W290" s="1556"/>
      <c r="X290" s="1556"/>
      <c r="Y290" s="1556"/>
      <c r="Z290" s="1556"/>
    </row>
    <row r="291" spans="1:26" ht="15.75" customHeight="1">
      <c r="A291" s="1556"/>
      <c r="B291" s="1556"/>
      <c r="C291" s="1556"/>
      <c r="D291" s="1556"/>
      <c r="E291" s="1556"/>
      <c r="F291" s="1556"/>
      <c r="G291" s="1556"/>
      <c r="H291" s="1556"/>
      <c r="I291" s="1556"/>
      <c r="J291" s="1556"/>
      <c r="K291" s="1556"/>
      <c r="L291" s="1556"/>
      <c r="M291" s="1556"/>
      <c r="N291" s="1556"/>
      <c r="O291" s="1556"/>
      <c r="P291" s="1556"/>
      <c r="Q291" s="1556"/>
      <c r="R291" s="1556"/>
      <c r="S291" s="1556"/>
      <c r="T291" s="1556"/>
      <c r="U291" s="1556"/>
      <c r="V291" s="1556"/>
      <c r="W291" s="1556"/>
      <c r="X291" s="1556"/>
      <c r="Y291" s="1556"/>
      <c r="Z291" s="1556"/>
    </row>
    <row r="292" spans="1:26" ht="15.75" customHeight="1">
      <c r="A292" s="1556"/>
      <c r="B292" s="1556"/>
      <c r="C292" s="1556"/>
      <c r="D292" s="1556"/>
      <c r="E292" s="1556"/>
      <c r="F292" s="1556"/>
      <c r="G292" s="1556"/>
      <c r="H292" s="1556"/>
      <c r="I292" s="1556"/>
      <c r="J292" s="1556"/>
      <c r="K292" s="1556"/>
      <c r="L292" s="1556"/>
      <c r="M292" s="1556"/>
      <c r="N292" s="1556"/>
      <c r="O292" s="1556"/>
      <c r="P292" s="1556"/>
      <c r="Q292" s="1556"/>
      <c r="R292" s="1556"/>
      <c r="S292" s="1556"/>
      <c r="T292" s="1556"/>
      <c r="U292" s="1556"/>
      <c r="V292" s="1556"/>
      <c r="W292" s="1556"/>
      <c r="X292" s="1556"/>
      <c r="Y292" s="1556"/>
      <c r="Z292" s="1556"/>
    </row>
    <row r="293" spans="1:26" ht="15.75" customHeight="1">
      <c r="A293" s="1556"/>
      <c r="B293" s="1556"/>
      <c r="C293" s="1556"/>
      <c r="D293" s="1556"/>
      <c r="E293" s="1556"/>
      <c r="F293" s="1556"/>
      <c r="G293" s="1556"/>
      <c r="H293" s="1556"/>
      <c r="I293" s="1556"/>
      <c r="J293" s="1556"/>
      <c r="K293" s="1556"/>
      <c r="L293" s="1556"/>
      <c r="M293" s="1556"/>
      <c r="N293" s="1556"/>
      <c r="O293" s="1556"/>
      <c r="P293" s="1556"/>
      <c r="Q293" s="1556"/>
      <c r="R293" s="1556"/>
      <c r="S293" s="1556"/>
      <c r="T293" s="1556"/>
      <c r="U293" s="1556"/>
      <c r="V293" s="1556"/>
      <c r="W293" s="1556"/>
      <c r="X293" s="1556"/>
      <c r="Y293" s="1556"/>
      <c r="Z293" s="1556"/>
    </row>
    <row r="294" spans="1:26" ht="15.75" customHeight="1">
      <c r="A294" s="1556"/>
      <c r="B294" s="1556"/>
      <c r="C294" s="1556"/>
      <c r="D294" s="1556"/>
      <c r="E294" s="1556"/>
      <c r="F294" s="1556"/>
      <c r="G294" s="1556"/>
      <c r="H294" s="1556"/>
      <c r="I294" s="1556"/>
      <c r="J294" s="1556"/>
      <c r="K294" s="1556"/>
      <c r="L294" s="1556"/>
      <c r="M294" s="1556"/>
      <c r="N294" s="1556"/>
      <c r="O294" s="1556"/>
      <c r="P294" s="1556"/>
      <c r="Q294" s="1556"/>
      <c r="R294" s="1556"/>
      <c r="S294" s="1556"/>
      <c r="T294" s="1556"/>
      <c r="U294" s="1556"/>
      <c r="V294" s="1556"/>
      <c r="W294" s="1556"/>
      <c r="X294" s="1556"/>
      <c r="Y294" s="1556"/>
      <c r="Z294" s="1556"/>
    </row>
    <row r="295" spans="1:26" ht="15.75" customHeight="1">
      <c r="A295" s="1556"/>
      <c r="B295" s="1556"/>
      <c r="C295" s="1556"/>
      <c r="D295" s="1556"/>
      <c r="E295" s="1556"/>
      <c r="F295" s="1556"/>
      <c r="G295" s="1556"/>
      <c r="H295" s="1556"/>
      <c r="I295" s="1556"/>
      <c r="J295" s="1556"/>
      <c r="K295" s="1556"/>
      <c r="L295" s="1556"/>
      <c r="M295" s="1556"/>
      <c r="N295" s="1556"/>
      <c r="O295" s="1556"/>
      <c r="P295" s="1556"/>
      <c r="Q295" s="1556"/>
      <c r="R295" s="1556"/>
      <c r="S295" s="1556"/>
      <c r="T295" s="1556"/>
      <c r="U295" s="1556"/>
      <c r="V295" s="1556"/>
      <c r="W295" s="1556"/>
      <c r="X295" s="1556"/>
      <c r="Y295" s="1556"/>
      <c r="Z295" s="1556"/>
    </row>
    <row r="296" spans="1:26" ht="15.75" customHeight="1">
      <c r="A296" s="1556"/>
      <c r="B296" s="1556"/>
      <c r="C296" s="1556"/>
      <c r="D296" s="1556"/>
      <c r="E296" s="1556"/>
      <c r="F296" s="1556"/>
      <c r="G296" s="1556"/>
      <c r="H296" s="1556"/>
      <c r="I296" s="1556"/>
      <c r="J296" s="1556"/>
      <c r="K296" s="1556"/>
      <c r="L296" s="1556"/>
      <c r="M296" s="1556"/>
      <c r="N296" s="1556"/>
      <c r="O296" s="1556"/>
      <c r="P296" s="1556"/>
      <c r="Q296" s="1556"/>
      <c r="R296" s="1556"/>
      <c r="S296" s="1556"/>
      <c r="T296" s="1556"/>
      <c r="U296" s="1556"/>
      <c r="V296" s="1556"/>
      <c r="W296" s="1556"/>
      <c r="X296" s="1556"/>
      <c r="Y296" s="1556"/>
      <c r="Z296" s="1556"/>
    </row>
    <row r="297" spans="1:26" ht="15.75" customHeight="1">
      <c r="A297" s="1556"/>
      <c r="B297" s="1556"/>
      <c r="C297" s="1556"/>
      <c r="D297" s="1556"/>
      <c r="E297" s="1556"/>
      <c r="F297" s="1556"/>
      <c r="G297" s="1556"/>
      <c r="H297" s="1556"/>
      <c r="I297" s="1556"/>
      <c r="J297" s="1556"/>
      <c r="K297" s="1556"/>
      <c r="L297" s="1556"/>
      <c r="M297" s="1556"/>
      <c r="N297" s="1556"/>
      <c r="O297" s="1556"/>
      <c r="P297" s="1556"/>
      <c r="Q297" s="1556"/>
      <c r="R297" s="1556"/>
      <c r="S297" s="1556"/>
      <c r="T297" s="1556"/>
      <c r="U297" s="1556"/>
      <c r="V297" s="1556"/>
      <c r="W297" s="1556"/>
      <c r="X297" s="1556"/>
      <c r="Y297" s="1556"/>
      <c r="Z297" s="1556"/>
    </row>
    <row r="298" spans="1:26" ht="15.75" customHeight="1">
      <c r="A298" s="1556"/>
      <c r="B298" s="1556"/>
      <c r="C298" s="1556"/>
      <c r="D298" s="1556"/>
      <c r="E298" s="1556"/>
      <c r="F298" s="1556"/>
      <c r="G298" s="1556"/>
      <c r="H298" s="1556"/>
      <c r="I298" s="1556"/>
      <c r="J298" s="1556"/>
      <c r="K298" s="1556"/>
      <c r="L298" s="1556"/>
      <c r="M298" s="1556"/>
      <c r="N298" s="1556"/>
      <c r="O298" s="1556"/>
      <c r="P298" s="1556"/>
      <c r="Q298" s="1556"/>
      <c r="R298" s="1556"/>
      <c r="S298" s="1556"/>
      <c r="T298" s="1556"/>
      <c r="U298" s="1556"/>
      <c r="V298" s="1556"/>
      <c r="W298" s="1556"/>
      <c r="X298" s="1556"/>
      <c r="Y298" s="1556"/>
      <c r="Z298" s="1556"/>
    </row>
    <row r="299" spans="1:26" ht="15.75" customHeight="1">
      <c r="A299" s="1556"/>
      <c r="B299" s="1556"/>
      <c r="C299" s="1556"/>
      <c r="D299" s="1556"/>
      <c r="E299" s="1556"/>
      <c r="F299" s="1556"/>
      <c r="G299" s="1556"/>
      <c r="H299" s="1556"/>
      <c r="I299" s="1556"/>
      <c r="J299" s="1556"/>
      <c r="K299" s="1556"/>
      <c r="L299" s="1556"/>
      <c r="M299" s="1556"/>
      <c r="N299" s="1556"/>
      <c r="O299" s="1556"/>
      <c r="P299" s="1556"/>
      <c r="Q299" s="1556"/>
      <c r="R299" s="1556"/>
      <c r="S299" s="1556"/>
      <c r="T299" s="1556"/>
      <c r="U299" s="1556"/>
      <c r="V299" s="1556"/>
      <c r="W299" s="1556"/>
      <c r="X299" s="1556"/>
      <c r="Y299" s="1556"/>
      <c r="Z299" s="1556"/>
    </row>
    <row r="300" spans="1:26" ht="15.75" customHeight="1">
      <c r="A300" s="1556"/>
      <c r="B300" s="1556"/>
      <c r="C300" s="1556"/>
      <c r="D300" s="1556"/>
      <c r="E300" s="1556"/>
      <c r="F300" s="1556"/>
      <c r="G300" s="1556"/>
      <c r="H300" s="1556"/>
      <c r="I300" s="1556"/>
      <c r="J300" s="1556"/>
      <c r="K300" s="1556"/>
      <c r="L300" s="1556"/>
      <c r="M300" s="1556"/>
      <c r="N300" s="1556"/>
      <c r="O300" s="1556"/>
      <c r="P300" s="1556"/>
      <c r="Q300" s="1556"/>
      <c r="R300" s="1556"/>
      <c r="S300" s="1556"/>
      <c r="T300" s="1556"/>
      <c r="U300" s="1556"/>
      <c r="V300" s="1556"/>
      <c r="W300" s="1556"/>
      <c r="X300" s="1556"/>
      <c r="Y300" s="1556"/>
      <c r="Z300" s="1556"/>
    </row>
    <row r="301" spans="1:26" ht="15.75" customHeight="1">
      <c r="A301" s="1556"/>
      <c r="B301" s="1556"/>
      <c r="C301" s="1556"/>
      <c r="D301" s="1556"/>
      <c r="E301" s="1556"/>
      <c r="F301" s="1556"/>
      <c r="G301" s="1556"/>
      <c r="H301" s="1556"/>
      <c r="I301" s="1556"/>
      <c r="J301" s="1556"/>
      <c r="K301" s="1556"/>
      <c r="L301" s="1556"/>
      <c r="M301" s="1556"/>
      <c r="N301" s="1556"/>
      <c r="O301" s="1556"/>
      <c r="P301" s="1556"/>
      <c r="Q301" s="1556"/>
      <c r="R301" s="1556"/>
      <c r="S301" s="1556"/>
      <c r="T301" s="1556"/>
      <c r="U301" s="1556"/>
      <c r="V301" s="1556"/>
      <c r="W301" s="1556"/>
      <c r="X301" s="1556"/>
      <c r="Y301" s="1556"/>
      <c r="Z301" s="1556"/>
    </row>
    <row r="302" spans="1:26" ht="15.75" customHeight="1">
      <c r="A302" s="1556"/>
      <c r="B302" s="1556"/>
      <c r="C302" s="1556"/>
      <c r="D302" s="1556"/>
      <c r="E302" s="1556"/>
      <c r="F302" s="1556"/>
      <c r="G302" s="1556"/>
      <c r="H302" s="1556"/>
      <c r="I302" s="1556"/>
      <c r="J302" s="1556"/>
      <c r="K302" s="1556"/>
      <c r="L302" s="1556"/>
      <c r="M302" s="1556"/>
      <c r="N302" s="1556"/>
      <c r="O302" s="1556"/>
      <c r="P302" s="1556"/>
      <c r="Q302" s="1556"/>
      <c r="R302" s="1556"/>
      <c r="S302" s="1556"/>
      <c r="T302" s="1556"/>
      <c r="U302" s="1556"/>
      <c r="V302" s="1556"/>
      <c r="W302" s="1556"/>
      <c r="X302" s="1556"/>
      <c r="Y302" s="1556"/>
      <c r="Z302" s="1556"/>
    </row>
    <row r="303" spans="1:26" ht="15.75" customHeight="1">
      <c r="A303" s="1556"/>
      <c r="B303" s="1556"/>
      <c r="C303" s="1556"/>
      <c r="D303" s="1556"/>
      <c r="E303" s="1556"/>
      <c r="F303" s="1556"/>
      <c r="G303" s="1556"/>
      <c r="H303" s="1556"/>
      <c r="I303" s="1556"/>
      <c r="J303" s="1556"/>
      <c r="K303" s="1556"/>
      <c r="L303" s="1556"/>
      <c r="M303" s="1556"/>
      <c r="N303" s="1556"/>
      <c r="O303" s="1556"/>
      <c r="P303" s="1556"/>
      <c r="Q303" s="1556"/>
      <c r="R303" s="1556"/>
      <c r="S303" s="1556"/>
      <c r="T303" s="1556"/>
      <c r="U303" s="1556"/>
      <c r="V303" s="1556"/>
      <c r="W303" s="1556"/>
      <c r="X303" s="1556"/>
      <c r="Y303" s="1556"/>
      <c r="Z303" s="1556"/>
    </row>
    <row r="304" spans="1:26" ht="15.75" customHeight="1">
      <c r="A304" s="1556"/>
      <c r="B304" s="1556"/>
      <c r="C304" s="1556"/>
      <c r="D304" s="1556"/>
      <c r="E304" s="1556"/>
      <c r="F304" s="1556"/>
      <c r="G304" s="1556"/>
      <c r="H304" s="1556"/>
      <c r="I304" s="1556"/>
      <c r="J304" s="1556"/>
      <c r="K304" s="1556"/>
      <c r="L304" s="1556"/>
      <c r="M304" s="1556"/>
      <c r="N304" s="1556"/>
      <c r="O304" s="1556"/>
      <c r="P304" s="1556"/>
      <c r="Q304" s="1556"/>
      <c r="R304" s="1556"/>
      <c r="S304" s="1556"/>
      <c r="T304" s="1556"/>
      <c r="U304" s="1556"/>
      <c r="V304" s="1556"/>
      <c r="W304" s="1556"/>
      <c r="X304" s="1556"/>
      <c r="Y304" s="1556"/>
      <c r="Z304" s="1556"/>
    </row>
    <row r="305" spans="1:26" ht="15.75" customHeight="1">
      <c r="A305" s="1556"/>
      <c r="B305" s="1556"/>
      <c r="C305" s="1556"/>
      <c r="D305" s="1556"/>
      <c r="E305" s="1556"/>
      <c r="F305" s="1556"/>
      <c r="G305" s="1556"/>
      <c r="H305" s="1556"/>
      <c r="I305" s="1556"/>
      <c r="J305" s="1556"/>
      <c r="K305" s="1556"/>
      <c r="L305" s="1556"/>
      <c r="M305" s="1556"/>
      <c r="N305" s="1556"/>
      <c r="O305" s="1556"/>
      <c r="P305" s="1556"/>
      <c r="Q305" s="1556"/>
      <c r="R305" s="1556"/>
      <c r="S305" s="1556"/>
      <c r="T305" s="1556"/>
      <c r="U305" s="1556"/>
      <c r="V305" s="1556"/>
      <c r="W305" s="1556"/>
      <c r="X305" s="1556"/>
      <c r="Y305" s="1556"/>
      <c r="Z305" s="1556"/>
    </row>
    <row r="306" spans="1:26" ht="15.75" customHeight="1">
      <c r="A306" s="1556"/>
      <c r="B306" s="1556"/>
      <c r="C306" s="1556"/>
      <c r="D306" s="1556"/>
      <c r="E306" s="1556"/>
      <c r="F306" s="1556"/>
      <c r="G306" s="1556"/>
      <c r="H306" s="1556"/>
      <c r="I306" s="1556"/>
      <c r="J306" s="1556"/>
      <c r="K306" s="1556"/>
      <c r="L306" s="1556"/>
      <c r="M306" s="1556"/>
      <c r="N306" s="1556"/>
      <c r="O306" s="1556"/>
      <c r="P306" s="1556"/>
      <c r="Q306" s="1556"/>
      <c r="R306" s="1556"/>
      <c r="S306" s="1556"/>
      <c r="T306" s="1556"/>
      <c r="U306" s="1556"/>
      <c r="V306" s="1556"/>
      <c r="W306" s="1556"/>
      <c r="X306" s="1556"/>
      <c r="Y306" s="1556"/>
      <c r="Z306" s="1556"/>
    </row>
    <row r="307" spans="1:26" ht="15.75" customHeight="1">
      <c r="A307" s="1556"/>
      <c r="B307" s="1556"/>
      <c r="C307" s="1556"/>
      <c r="D307" s="1556"/>
      <c r="E307" s="1556"/>
      <c r="F307" s="1556"/>
      <c r="G307" s="1556"/>
      <c r="H307" s="1556"/>
      <c r="I307" s="1556"/>
      <c r="J307" s="1556"/>
      <c r="K307" s="1556"/>
      <c r="L307" s="1556"/>
      <c r="M307" s="1556"/>
      <c r="N307" s="1556"/>
      <c r="O307" s="1556"/>
      <c r="P307" s="1556"/>
      <c r="Q307" s="1556"/>
      <c r="R307" s="1556"/>
      <c r="S307" s="1556"/>
      <c r="T307" s="1556"/>
      <c r="U307" s="1556"/>
      <c r="V307" s="1556"/>
      <c r="W307" s="1556"/>
      <c r="X307" s="1556"/>
      <c r="Y307" s="1556"/>
      <c r="Z307" s="1556"/>
    </row>
    <row r="308" spans="1:26" ht="15.75" customHeight="1">
      <c r="A308" s="1556"/>
      <c r="B308" s="1556"/>
      <c r="C308" s="1556"/>
      <c r="D308" s="1556"/>
      <c r="E308" s="1556"/>
      <c r="F308" s="1556"/>
      <c r="G308" s="1556"/>
      <c r="H308" s="1556"/>
      <c r="I308" s="1556"/>
      <c r="J308" s="1556"/>
      <c r="K308" s="1556"/>
      <c r="L308" s="1556"/>
      <c r="M308" s="1556"/>
      <c r="N308" s="1556"/>
      <c r="O308" s="1556"/>
      <c r="P308" s="1556"/>
      <c r="Q308" s="1556"/>
      <c r="R308" s="1556"/>
      <c r="S308" s="1556"/>
      <c r="T308" s="1556"/>
      <c r="U308" s="1556"/>
      <c r="V308" s="1556"/>
      <c r="W308" s="1556"/>
      <c r="X308" s="1556"/>
      <c r="Y308" s="1556"/>
      <c r="Z308" s="1556"/>
    </row>
    <row r="309" spans="1:26" ht="15.75" customHeight="1">
      <c r="A309" s="1556"/>
      <c r="B309" s="1556"/>
      <c r="C309" s="1556"/>
      <c r="D309" s="1556"/>
      <c r="E309" s="1556"/>
      <c r="F309" s="1556"/>
      <c r="G309" s="1556"/>
      <c r="H309" s="1556"/>
      <c r="I309" s="1556"/>
      <c r="J309" s="1556"/>
      <c r="K309" s="1556"/>
      <c r="L309" s="1556"/>
      <c r="M309" s="1556"/>
      <c r="N309" s="1556"/>
      <c r="O309" s="1556"/>
      <c r="P309" s="1556"/>
      <c r="Q309" s="1556"/>
      <c r="R309" s="1556"/>
      <c r="S309" s="1556"/>
      <c r="T309" s="1556"/>
      <c r="U309" s="1556"/>
      <c r="V309" s="1556"/>
      <c r="W309" s="1556"/>
      <c r="X309" s="1556"/>
      <c r="Y309" s="1556"/>
      <c r="Z309" s="1556"/>
    </row>
    <row r="310" spans="1:26" ht="15.75" customHeight="1">
      <c r="A310" s="1556"/>
      <c r="B310" s="1556"/>
      <c r="C310" s="1556"/>
      <c r="D310" s="1556"/>
      <c r="E310" s="1556"/>
      <c r="F310" s="1556"/>
      <c r="G310" s="1556"/>
      <c r="H310" s="1556"/>
      <c r="I310" s="1556"/>
      <c r="J310" s="1556"/>
      <c r="K310" s="1556"/>
      <c r="L310" s="1556"/>
      <c r="M310" s="1556"/>
      <c r="N310" s="1556"/>
      <c r="O310" s="1556"/>
      <c r="P310" s="1556"/>
      <c r="Q310" s="1556"/>
      <c r="R310" s="1556"/>
      <c r="S310" s="1556"/>
      <c r="T310" s="1556"/>
      <c r="U310" s="1556"/>
      <c r="V310" s="1556"/>
      <c r="W310" s="1556"/>
      <c r="X310" s="1556"/>
      <c r="Y310" s="1556"/>
      <c r="Z310" s="1556"/>
    </row>
    <row r="311" spans="1:26" ht="15.75" customHeight="1">
      <c r="A311" s="1556"/>
      <c r="B311" s="1556"/>
      <c r="C311" s="1556"/>
      <c r="D311" s="1556"/>
      <c r="E311" s="1556"/>
      <c r="F311" s="1556"/>
      <c r="G311" s="1556"/>
      <c r="H311" s="1556"/>
      <c r="I311" s="1556"/>
      <c r="J311" s="1556"/>
      <c r="K311" s="1556"/>
      <c r="L311" s="1556"/>
      <c r="M311" s="1556"/>
      <c r="N311" s="1556"/>
      <c r="O311" s="1556"/>
      <c r="P311" s="1556"/>
      <c r="Q311" s="1556"/>
      <c r="R311" s="1556"/>
      <c r="S311" s="1556"/>
      <c r="T311" s="1556"/>
      <c r="U311" s="1556"/>
      <c r="V311" s="1556"/>
      <c r="W311" s="1556"/>
      <c r="X311" s="1556"/>
      <c r="Y311" s="1556"/>
      <c r="Z311" s="1556"/>
    </row>
    <row r="312" spans="1:26" ht="15.75" customHeight="1">
      <c r="A312" s="1556"/>
      <c r="B312" s="1556"/>
      <c r="C312" s="1556"/>
      <c r="D312" s="1556"/>
      <c r="E312" s="1556"/>
      <c r="F312" s="1556"/>
      <c r="G312" s="1556"/>
      <c r="H312" s="1556"/>
      <c r="I312" s="1556"/>
      <c r="J312" s="1556"/>
      <c r="K312" s="1556"/>
      <c r="L312" s="1556"/>
      <c r="M312" s="1556"/>
      <c r="N312" s="1556"/>
      <c r="O312" s="1556"/>
      <c r="P312" s="1556"/>
      <c r="Q312" s="1556"/>
      <c r="R312" s="1556"/>
      <c r="S312" s="1556"/>
      <c r="T312" s="1556"/>
      <c r="U312" s="1556"/>
      <c r="V312" s="1556"/>
      <c r="W312" s="1556"/>
      <c r="X312" s="1556"/>
      <c r="Y312" s="1556"/>
      <c r="Z312" s="1556"/>
    </row>
    <row r="313" spans="1:26" ht="15.75" customHeight="1">
      <c r="A313" s="1556"/>
      <c r="B313" s="1556"/>
      <c r="C313" s="1556"/>
      <c r="D313" s="1556"/>
      <c r="E313" s="1556"/>
      <c r="F313" s="1556"/>
      <c r="G313" s="1556"/>
      <c r="H313" s="1556"/>
      <c r="I313" s="1556"/>
      <c r="J313" s="1556"/>
      <c r="K313" s="1556"/>
      <c r="L313" s="1556"/>
      <c r="M313" s="1556"/>
      <c r="N313" s="1556"/>
      <c r="O313" s="1556"/>
      <c r="P313" s="1556"/>
      <c r="Q313" s="1556"/>
      <c r="R313" s="1556"/>
      <c r="S313" s="1556"/>
      <c r="T313" s="1556"/>
      <c r="U313" s="1556"/>
      <c r="V313" s="1556"/>
      <c r="W313" s="1556"/>
      <c r="X313" s="1556"/>
      <c r="Y313" s="1556"/>
      <c r="Z313" s="1556"/>
    </row>
    <row r="314" spans="1:26" ht="15.75" customHeight="1">
      <c r="A314" s="1556"/>
      <c r="B314" s="1556"/>
      <c r="C314" s="1556"/>
      <c r="D314" s="1556"/>
      <c r="E314" s="1556"/>
      <c r="F314" s="1556"/>
      <c r="G314" s="1556"/>
      <c r="H314" s="1556"/>
      <c r="I314" s="1556"/>
      <c r="J314" s="1556"/>
      <c r="K314" s="1556"/>
      <c r="L314" s="1556"/>
      <c r="M314" s="1556"/>
      <c r="N314" s="1556"/>
      <c r="O314" s="1556"/>
      <c r="P314" s="1556"/>
      <c r="Q314" s="1556"/>
      <c r="R314" s="1556"/>
      <c r="S314" s="1556"/>
      <c r="T314" s="1556"/>
      <c r="U314" s="1556"/>
      <c r="V314" s="1556"/>
      <c r="W314" s="1556"/>
      <c r="X314" s="1556"/>
      <c r="Y314" s="1556"/>
      <c r="Z314" s="1556"/>
    </row>
    <row r="315" spans="1:26" ht="15.75" customHeight="1">
      <c r="A315" s="1556"/>
      <c r="B315" s="1556"/>
      <c r="C315" s="1556"/>
      <c r="D315" s="1556"/>
      <c r="E315" s="1556"/>
      <c r="F315" s="1556"/>
      <c r="G315" s="1556"/>
      <c r="H315" s="1556"/>
      <c r="I315" s="1556"/>
      <c r="J315" s="1556"/>
      <c r="K315" s="1556"/>
      <c r="L315" s="1556"/>
      <c r="M315" s="1556"/>
      <c r="N315" s="1556"/>
      <c r="O315" s="1556"/>
      <c r="P315" s="1556"/>
      <c r="Q315" s="1556"/>
      <c r="R315" s="1556"/>
      <c r="S315" s="1556"/>
      <c r="T315" s="1556"/>
      <c r="U315" s="1556"/>
      <c r="V315" s="1556"/>
      <c r="W315" s="1556"/>
      <c r="X315" s="1556"/>
      <c r="Y315" s="1556"/>
      <c r="Z315" s="1556"/>
    </row>
    <row r="316" spans="1:26" ht="15.75" customHeight="1">
      <c r="A316" s="1556"/>
      <c r="B316" s="1556"/>
      <c r="C316" s="1556"/>
      <c r="D316" s="1556"/>
      <c r="E316" s="1556"/>
      <c r="F316" s="1556"/>
      <c r="G316" s="1556"/>
      <c r="H316" s="1556"/>
      <c r="I316" s="1556"/>
      <c r="J316" s="1556"/>
      <c r="K316" s="1556"/>
      <c r="L316" s="1556"/>
      <c r="M316" s="1556"/>
      <c r="N316" s="1556"/>
      <c r="O316" s="1556"/>
      <c r="P316" s="1556"/>
      <c r="Q316" s="1556"/>
      <c r="R316" s="1556"/>
      <c r="S316" s="1556"/>
      <c r="T316" s="1556"/>
      <c r="U316" s="1556"/>
      <c r="V316" s="1556"/>
      <c r="W316" s="1556"/>
      <c r="X316" s="1556"/>
      <c r="Y316" s="1556"/>
      <c r="Z316" s="1556"/>
    </row>
    <row r="317" spans="1:26" ht="15.75" customHeight="1">
      <c r="A317" s="1556"/>
      <c r="B317" s="1556"/>
      <c r="C317" s="1556"/>
      <c r="D317" s="1556"/>
      <c r="E317" s="1556"/>
      <c r="F317" s="1556"/>
      <c r="G317" s="1556"/>
      <c r="H317" s="1556"/>
      <c r="I317" s="1556"/>
      <c r="J317" s="1556"/>
      <c r="K317" s="1556"/>
      <c r="L317" s="1556"/>
      <c r="M317" s="1556"/>
      <c r="N317" s="1556"/>
      <c r="O317" s="1556"/>
      <c r="P317" s="1556"/>
      <c r="Q317" s="1556"/>
      <c r="R317" s="1556"/>
      <c r="S317" s="1556"/>
      <c r="T317" s="1556"/>
      <c r="U317" s="1556"/>
      <c r="V317" s="1556"/>
      <c r="W317" s="1556"/>
      <c r="X317" s="1556"/>
      <c r="Y317" s="1556"/>
      <c r="Z317" s="1556"/>
    </row>
    <row r="318" spans="1:26" ht="15.75" customHeight="1">
      <c r="A318" s="1556"/>
      <c r="B318" s="1556"/>
      <c r="C318" s="1556"/>
      <c r="D318" s="1556"/>
      <c r="E318" s="1556"/>
      <c r="F318" s="1556"/>
      <c r="G318" s="1556"/>
      <c r="H318" s="1556"/>
      <c r="I318" s="1556"/>
      <c r="J318" s="1556"/>
      <c r="K318" s="1556"/>
      <c r="L318" s="1556"/>
      <c r="M318" s="1556"/>
      <c r="N318" s="1556"/>
      <c r="O318" s="1556"/>
      <c r="P318" s="1556"/>
      <c r="Q318" s="1556"/>
      <c r="R318" s="1556"/>
      <c r="S318" s="1556"/>
      <c r="T318" s="1556"/>
      <c r="U318" s="1556"/>
      <c r="V318" s="1556"/>
      <c r="W318" s="1556"/>
      <c r="X318" s="1556"/>
      <c r="Y318" s="1556"/>
      <c r="Z318" s="1556"/>
    </row>
    <row r="319" spans="1:26" ht="15.75" customHeight="1">
      <c r="A319" s="1556"/>
      <c r="B319" s="1556"/>
      <c r="C319" s="1556"/>
      <c r="D319" s="1556"/>
      <c r="E319" s="1556"/>
      <c r="F319" s="1556"/>
      <c r="G319" s="1556"/>
      <c r="H319" s="1556"/>
      <c r="I319" s="1556"/>
      <c r="J319" s="1556"/>
      <c r="K319" s="1556"/>
      <c r="L319" s="1556"/>
      <c r="M319" s="1556"/>
      <c r="N319" s="1556"/>
      <c r="O319" s="1556"/>
      <c r="P319" s="1556"/>
      <c r="Q319" s="1556"/>
      <c r="R319" s="1556"/>
      <c r="S319" s="1556"/>
      <c r="T319" s="1556"/>
      <c r="U319" s="1556"/>
      <c r="V319" s="1556"/>
      <c r="W319" s="1556"/>
      <c r="X319" s="1556"/>
      <c r="Y319" s="1556"/>
      <c r="Z319" s="1556"/>
    </row>
    <row r="320" spans="1:26" ht="15.75" customHeight="1">
      <c r="A320" s="1556"/>
      <c r="B320" s="1556"/>
      <c r="C320" s="1556"/>
      <c r="D320" s="1556"/>
      <c r="E320" s="1556"/>
      <c r="F320" s="1556"/>
      <c r="G320" s="1556"/>
      <c r="H320" s="1556"/>
      <c r="I320" s="1556"/>
      <c r="J320" s="1556"/>
      <c r="K320" s="1556"/>
      <c r="L320" s="1556"/>
      <c r="M320" s="1556"/>
      <c r="N320" s="1556"/>
      <c r="O320" s="1556"/>
      <c r="P320" s="1556"/>
      <c r="Q320" s="1556"/>
      <c r="R320" s="1556"/>
      <c r="S320" s="1556"/>
      <c r="T320" s="1556"/>
      <c r="U320" s="1556"/>
      <c r="V320" s="1556"/>
      <c r="W320" s="1556"/>
      <c r="X320" s="1556"/>
      <c r="Y320" s="1556"/>
      <c r="Z320" s="1556"/>
    </row>
    <row r="321" spans="1:26" ht="15.75" customHeight="1">
      <c r="A321" s="1556"/>
      <c r="B321" s="1556"/>
      <c r="C321" s="1556"/>
      <c r="D321" s="1556"/>
      <c r="E321" s="1556"/>
      <c r="F321" s="1556"/>
      <c r="G321" s="1556"/>
      <c r="H321" s="1556"/>
      <c r="I321" s="1556"/>
      <c r="J321" s="1556"/>
      <c r="K321" s="1556"/>
      <c r="L321" s="1556"/>
      <c r="M321" s="1556"/>
      <c r="N321" s="1556"/>
      <c r="O321" s="1556"/>
      <c r="P321" s="1556"/>
      <c r="Q321" s="1556"/>
      <c r="R321" s="1556"/>
      <c r="S321" s="1556"/>
      <c r="T321" s="1556"/>
      <c r="U321" s="1556"/>
      <c r="V321" s="1556"/>
      <c r="W321" s="1556"/>
      <c r="X321" s="1556"/>
      <c r="Y321" s="1556"/>
      <c r="Z321" s="1556"/>
    </row>
    <row r="322" spans="1:26" ht="15.75" customHeight="1">
      <c r="A322" s="1556"/>
      <c r="B322" s="1556"/>
      <c r="C322" s="1556"/>
      <c r="D322" s="1556"/>
      <c r="E322" s="1556"/>
      <c r="F322" s="1556"/>
      <c r="G322" s="1556"/>
      <c r="H322" s="1556"/>
      <c r="I322" s="1556"/>
      <c r="J322" s="1556"/>
      <c r="K322" s="1556"/>
      <c r="L322" s="1556"/>
      <c r="M322" s="1556"/>
      <c r="N322" s="1556"/>
      <c r="O322" s="1556"/>
      <c r="P322" s="1556"/>
      <c r="Q322" s="1556"/>
      <c r="R322" s="1556"/>
      <c r="S322" s="1556"/>
      <c r="T322" s="1556"/>
      <c r="U322" s="1556"/>
      <c r="V322" s="1556"/>
      <c r="W322" s="1556"/>
      <c r="X322" s="1556"/>
      <c r="Y322" s="1556"/>
      <c r="Z322" s="1556"/>
    </row>
    <row r="323" spans="1:26" ht="15.75" customHeight="1">
      <c r="A323" s="1556"/>
      <c r="B323" s="1556"/>
      <c r="C323" s="1556"/>
      <c r="D323" s="1556"/>
      <c r="E323" s="1556"/>
      <c r="F323" s="1556"/>
      <c r="G323" s="1556"/>
      <c r="H323" s="1556"/>
      <c r="I323" s="1556"/>
      <c r="J323" s="1556"/>
      <c r="K323" s="1556"/>
      <c r="L323" s="1556"/>
      <c r="M323" s="1556"/>
      <c r="N323" s="1556"/>
      <c r="O323" s="1556"/>
      <c r="P323" s="1556"/>
      <c r="Q323" s="1556"/>
      <c r="R323" s="1556"/>
      <c r="S323" s="1556"/>
      <c r="T323" s="1556"/>
      <c r="U323" s="1556"/>
      <c r="V323" s="1556"/>
      <c r="W323" s="1556"/>
      <c r="X323" s="1556"/>
      <c r="Y323" s="1556"/>
      <c r="Z323" s="1556"/>
    </row>
    <row r="324" spans="1:26" ht="15.75" customHeight="1">
      <c r="A324" s="1556"/>
      <c r="B324" s="1556"/>
      <c r="C324" s="1556"/>
      <c r="D324" s="1556"/>
      <c r="E324" s="1556"/>
      <c r="F324" s="1556"/>
      <c r="G324" s="1556"/>
      <c r="H324" s="1556"/>
      <c r="I324" s="1556"/>
      <c r="J324" s="1556"/>
      <c r="K324" s="1556"/>
      <c r="L324" s="1556"/>
      <c r="M324" s="1556"/>
      <c r="N324" s="1556"/>
      <c r="O324" s="1556"/>
      <c r="P324" s="1556"/>
      <c r="Q324" s="1556"/>
      <c r="R324" s="1556"/>
      <c r="S324" s="1556"/>
      <c r="T324" s="1556"/>
      <c r="U324" s="1556"/>
      <c r="V324" s="1556"/>
      <c r="W324" s="1556"/>
      <c r="X324" s="1556"/>
      <c r="Y324" s="1556"/>
      <c r="Z324" s="1556"/>
    </row>
    <row r="325" spans="1:26" ht="15.75" customHeight="1">
      <c r="A325" s="1556"/>
      <c r="B325" s="1556"/>
      <c r="C325" s="1556"/>
      <c r="D325" s="1556"/>
      <c r="E325" s="1556"/>
      <c r="F325" s="1556"/>
      <c r="G325" s="1556"/>
      <c r="H325" s="1556"/>
      <c r="I325" s="1556"/>
      <c r="J325" s="1556"/>
      <c r="K325" s="1556"/>
      <c r="L325" s="1556"/>
      <c r="M325" s="1556"/>
      <c r="N325" s="1556"/>
      <c r="O325" s="1556"/>
      <c r="P325" s="1556"/>
      <c r="Q325" s="1556"/>
      <c r="R325" s="1556"/>
      <c r="S325" s="1556"/>
      <c r="T325" s="1556"/>
      <c r="U325" s="1556"/>
      <c r="V325" s="1556"/>
      <c r="W325" s="1556"/>
      <c r="X325" s="1556"/>
      <c r="Y325" s="1556"/>
      <c r="Z325" s="1556"/>
    </row>
    <row r="326" spans="1:26" ht="15.75" customHeight="1">
      <c r="A326" s="1556"/>
      <c r="B326" s="1556"/>
      <c r="C326" s="1556"/>
      <c r="D326" s="1556"/>
      <c r="E326" s="1556"/>
      <c r="F326" s="1556"/>
      <c r="G326" s="1556"/>
      <c r="H326" s="1556"/>
      <c r="I326" s="1556"/>
      <c r="J326" s="1556"/>
      <c r="K326" s="1556"/>
      <c r="L326" s="1556"/>
      <c r="M326" s="1556"/>
      <c r="N326" s="1556"/>
      <c r="O326" s="1556"/>
      <c r="P326" s="1556"/>
      <c r="Q326" s="1556"/>
      <c r="R326" s="1556"/>
      <c r="S326" s="1556"/>
      <c r="T326" s="1556"/>
      <c r="U326" s="1556"/>
      <c r="V326" s="1556"/>
      <c r="W326" s="1556"/>
      <c r="X326" s="1556"/>
      <c r="Y326" s="1556"/>
      <c r="Z326" s="1556"/>
    </row>
    <row r="327" spans="1:26" ht="15.75" customHeight="1">
      <c r="A327" s="1556"/>
      <c r="B327" s="1556"/>
      <c r="C327" s="1556"/>
      <c r="D327" s="1556"/>
      <c r="E327" s="1556"/>
      <c r="F327" s="1556"/>
      <c r="G327" s="1556"/>
      <c r="H327" s="1556"/>
      <c r="I327" s="1556"/>
      <c r="J327" s="1556"/>
      <c r="K327" s="1556"/>
      <c r="L327" s="1556"/>
      <c r="M327" s="1556"/>
      <c r="N327" s="1556"/>
      <c r="O327" s="1556"/>
      <c r="P327" s="1556"/>
      <c r="Q327" s="1556"/>
      <c r="R327" s="1556"/>
      <c r="S327" s="1556"/>
      <c r="T327" s="1556"/>
      <c r="U327" s="1556"/>
      <c r="V327" s="1556"/>
      <c r="W327" s="1556"/>
      <c r="X327" s="1556"/>
      <c r="Y327" s="1556"/>
      <c r="Z327" s="1556"/>
    </row>
    <row r="328" spans="1:26" ht="15.75" customHeight="1">
      <c r="A328" s="1556"/>
      <c r="B328" s="1556"/>
      <c r="C328" s="1556"/>
      <c r="D328" s="1556"/>
      <c r="E328" s="1556"/>
      <c r="F328" s="1556"/>
      <c r="G328" s="1556"/>
      <c r="H328" s="1556"/>
      <c r="I328" s="1556"/>
      <c r="J328" s="1556"/>
      <c r="K328" s="1556"/>
      <c r="L328" s="1556"/>
      <c r="M328" s="1556"/>
      <c r="N328" s="1556"/>
      <c r="O328" s="1556"/>
      <c r="P328" s="1556"/>
      <c r="Q328" s="1556"/>
      <c r="R328" s="1556"/>
      <c r="S328" s="1556"/>
      <c r="T328" s="1556"/>
      <c r="U328" s="1556"/>
      <c r="V328" s="1556"/>
      <c r="W328" s="1556"/>
      <c r="X328" s="1556"/>
      <c r="Y328" s="1556"/>
      <c r="Z328" s="1556"/>
    </row>
    <row r="329" spans="1:26" ht="15.75" customHeight="1">
      <c r="A329" s="1556"/>
      <c r="B329" s="1556"/>
      <c r="C329" s="1556"/>
      <c r="D329" s="1556"/>
      <c r="E329" s="1556"/>
      <c r="F329" s="1556"/>
      <c r="G329" s="1556"/>
      <c r="H329" s="1556"/>
      <c r="I329" s="1556"/>
      <c r="J329" s="1556"/>
      <c r="K329" s="1556"/>
      <c r="L329" s="1556"/>
      <c r="M329" s="1556"/>
      <c r="N329" s="1556"/>
      <c r="O329" s="1556"/>
      <c r="P329" s="1556"/>
      <c r="Q329" s="1556"/>
      <c r="R329" s="1556"/>
      <c r="S329" s="1556"/>
      <c r="T329" s="1556"/>
      <c r="U329" s="1556"/>
      <c r="V329" s="1556"/>
      <c r="W329" s="1556"/>
      <c r="X329" s="1556"/>
      <c r="Y329" s="1556"/>
      <c r="Z329" s="1556"/>
    </row>
    <row r="330" spans="1:26" ht="15.75" customHeight="1">
      <c r="A330" s="1556"/>
      <c r="B330" s="1556"/>
      <c r="C330" s="1556"/>
      <c r="D330" s="1556"/>
      <c r="E330" s="1556"/>
      <c r="F330" s="1556"/>
      <c r="G330" s="1556"/>
      <c r="H330" s="1556"/>
      <c r="I330" s="1556"/>
      <c r="J330" s="1556"/>
      <c r="K330" s="1556"/>
      <c r="L330" s="1556"/>
      <c r="M330" s="1556"/>
      <c r="N330" s="1556"/>
      <c r="O330" s="1556"/>
      <c r="P330" s="1556"/>
      <c r="Q330" s="1556"/>
      <c r="R330" s="1556"/>
      <c r="S330" s="1556"/>
      <c r="T330" s="1556"/>
      <c r="U330" s="1556"/>
      <c r="V330" s="1556"/>
      <c r="W330" s="1556"/>
      <c r="X330" s="1556"/>
      <c r="Y330" s="1556"/>
      <c r="Z330" s="1556"/>
    </row>
    <row r="331" spans="1:26" ht="15.75" customHeight="1">
      <c r="A331" s="1556"/>
      <c r="B331" s="1556"/>
      <c r="C331" s="1556"/>
      <c r="D331" s="1556"/>
      <c r="E331" s="1556"/>
      <c r="F331" s="1556"/>
      <c r="G331" s="1556"/>
      <c r="H331" s="1556"/>
      <c r="I331" s="1556"/>
      <c r="J331" s="1556"/>
      <c r="K331" s="1556"/>
      <c r="L331" s="1556"/>
      <c r="M331" s="1556"/>
      <c r="N331" s="1556"/>
      <c r="O331" s="1556"/>
      <c r="P331" s="1556"/>
      <c r="Q331" s="1556"/>
      <c r="R331" s="1556"/>
      <c r="S331" s="1556"/>
      <c r="T331" s="1556"/>
      <c r="U331" s="1556"/>
      <c r="V331" s="1556"/>
      <c r="W331" s="1556"/>
      <c r="X331" s="1556"/>
      <c r="Y331" s="1556"/>
      <c r="Z331" s="1556"/>
    </row>
    <row r="332" spans="1:26" ht="15.75" customHeight="1">
      <c r="A332" s="1556"/>
      <c r="B332" s="1556"/>
      <c r="C332" s="1556"/>
      <c r="D332" s="1556"/>
      <c r="E332" s="1556"/>
      <c r="F332" s="1556"/>
      <c r="G332" s="1556"/>
      <c r="H332" s="1556"/>
      <c r="I332" s="1556"/>
      <c r="J332" s="1556"/>
      <c r="K332" s="1556"/>
      <c r="L332" s="1556"/>
      <c r="M332" s="1556"/>
      <c r="N332" s="1556"/>
      <c r="O332" s="1556"/>
      <c r="P332" s="1556"/>
      <c r="Q332" s="1556"/>
      <c r="R332" s="1556"/>
      <c r="S332" s="1556"/>
      <c r="T332" s="1556"/>
      <c r="U332" s="1556"/>
      <c r="V332" s="1556"/>
      <c r="W332" s="1556"/>
      <c r="X332" s="1556"/>
      <c r="Y332" s="1556"/>
      <c r="Z332" s="1556"/>
    </row>
    <row r="333" spans="1:26" ht="15.75" customHeight="1">
      <c r="A333" s="1556"/>
      <c r="B333" s="1556"/>
      <c r="C333" s="1556"/>
      <c r="D333" s="1556"/>
      <c r="E333" s="1556"/>
      <c r="F333" s="1556"/>
      <c r="G333" s="1556"/>
      <c r="H333" s="1556"/>
      <c r="I333" s="1556"/>
      <c r="J333" s="1556"/>
      <c r="K333" s="1556"/>
      <c r="L333" s="1556"/>
      <c r="M333" s="1556"/>
      <c r="N333" s="1556"/>
      <c r="O333" s="1556"/>
      <c r="P333" s="1556"/>
      <c r="Q333" s="1556"/>
      <c r="R333" s="1556"/>
      <c r="S333" s="1556"/>
      <c r="T333" s="1556"/>
      <c r="U333" s="1556"/>
      <c r="V333" s="1556"/>
      <c r="W333" s="1556"/>
      <c r="X333" s="1556"/>
      <c r="Y333" s="1556"/>
      <c r="Z333" s="1556"/>
    </row>
    <row r="334" spans="1:26" ht="15.75" customHeight="1">
      <c r="A334" s="1556"/>
      <c r="B334" s="1556"/>
      <c r="C334" s="1556"/>
      <c r="D334" s="1556"/>
      <c r="E334" s="1556"/>
      <c r="F334" s="1556"/>
      <c r="G334" s="1556"/>
      <c r="H334" s="1556"/>
      <c r="I334" s="1556"/>
      <c r="J334" s="1556"/>
      <c r="K334" s="1556"/>
      <c r="L334" s="1556"/>
      <c r="M334" s="1556"/>
      <c r="N334" s="1556"/>
      <c r="O334" s="1556"/>
      <c r="P334" s="1556"/>
      <c r="Q334" s="1556"/>
      <c r="R334" s="1556"/>
      <c r="S334" s="1556"/>
      <c r="T334" s="1556"/>
      <c r="U334" s="1556"/>
      <c r="V334" s="1556"/>
      <c r="W334" s="1556"/>
      <c r="X334" s="1556"/>
      <c r="Y334" s="1556"/>
      <c r="Z334" s="1556"/>
    </row>
    <row r="335" spans="1:26" ht="15.75" customHeight="1">
      <c r="A335" s="1556"/>
      <c r="B335" s="1556"/>
      <c r="C335" s="1556"/>
      <c r="D335" s="1556"/>
      <c r="E335" s="1556"/>
      <c r="F335" s="1556"/>
      <c r="G335" s="1556"/>
      <c r="H335" s="1556"/>
      <c r="I335" s="1556"/>
      <c r="J335" s="1556"/>
      <c r="K335" s="1556"/>
      <c r="L335" s="1556"/>
      <c r="M335" s="1556"/>
      <c r="N335" s="1556"/>
      <c r="O335" s="1556"/>
      <c r="P335" s="1556"/>
      <c r="Q335" s="1556"/>
      <c r="R335" s="1556"/>
      <c r="S335" s="1556"/>
      <c r="T335" s="1556"/>
      <c r="U335" s="1556"/>
      <c r="V335" s="1556"/>
      <c r="W335" s="1556"/>
      <c r="X335" s="1556"/>
      <c r="Y335" s="1556"/>
      <c r="Z335" s="1556"/>
    </row>
    <row r="336" spans="1:26" ht="15.75" customHeight="1">
      <c r="A336" s="1556"/>
      <c r="B336" s="1556"/>
      <c r="C336" s="1556"/>
      <c r="D336" s="1556"/>
      <c r="E336" s="1556"/>
      <c r="F336" s="1556"/>
      <c r="G336" s="1556"/>
      <c r="H336" s="1556"/>
      <c r="I336" s="1556"/>
      <c r="J336" s="1556"/>
      <c r="K336" s="1556"/>
      <c r="L336" s="1556"/>
      <c r="M336" s="1556"/>
      <c r="N336" s="1556"/>
      <c r="O336" s="1556"/>
      <c r="P336" s="1556"/>
      <c r="Q336" s="1556"/>
      <c r="R336" s="1556"/>
      <c r="S336" s="1556"/>
      <c r="T336" s="1556"/>
      <c r="U336" s="1556"/>
      <c r="V336" s="1556"/>
      <c r="W336" s="1556"/>
      <c r="X336" s="1556"/>
      <c r="Y336" s="1556"/>
      <c r="Z336" s="1556"/>
    </row>
    <row r="337" spans="1:26" ht="15.75" customHeight="1">
      <c r="A337" s="1556"/>
      <c r="B337" s="1556"/>
      <c r="C337" s="1556"/>
      <c r="D337" s="1556"/>
      <c r="E337" s="1556"/>
      <c r="F337" s="1556"/>
      <c r="G337" s="1556"/>
      <c r="H337" s="1556"/>
      <c r="I337" s="1556"/>
      <c r="J337" s="1556"/>
      <c r="K337" s="1556"/>
      <c r="L337" s="1556"/>
      <c r="M337" s="1556"/>
      <c r="N337" s="1556"/>
      <c r="O337" s="1556"/>
      <c r="P337" s="1556"/>
      <c r="Q337" s="1556"/>
      <c r="R337" s="1556"/>
      <c r="S337" s="1556"/>
      <c r="T337" s="1556"/>
      <c r="U337" s="1556"/>
      <c r="V337" s="1556"/>
      <c r="W337" s="1556"/>
      <c r="X337" s="1556"/>
      <c r="Y337" s="1556"/>
      <c r="Z337" s="1556"/>
    </row>
    <row r="338" spans="1:26" ht="15.75" customHeight="1">
      <c r="A338" s="1556"/>
      <c r="B338" s="1556"/>
      <c r="C338" s="1556"/>
      <c r="D338" s="1556"/>
      <c r="E338" s="1556"/>
      <c r="F338" s="1556"/>
      <c r="G338" s="1556"/>
      <c r="H338" s="1556"/>
      <c r="I338" s="1556"/>
      <c r="J338" s="1556"/>
      <c r="K338" s="1556"/>
      <c r="L338" s="1556"/>
      <c r="M338" s="1556"/>
      <c r="N338" s="1556"/>
      <c r="O338" s="1556"/>
      <c r="P338" s="1556"/>
      <c r="Q338" s="1556"/>
      <c r="R338" s="1556"/>
      <c r="S338" s="1556"/>
      <c r="T338" s="1556"/>
      <c r="U338" s="1556"/>
      <c r="V338" s="1556"/>
      <c r="W338" s="1556"/>
      <c r="X338" s="1556"/>
      <c r="Y338" s="1556"/>
      <c r="Z338" s="1556"/>
    </row>
    <row r="339" spans="1:26" ht="15.75" customHeight="1">
      <c r="A339" s="1556"/>
      <c r="B339" s="1556"/>
      <c r="C339" s="1556"/>
      <c r="D339" s="1556"/>
      <c r="E339" s="1556"/>
      <c r="F339" s="1556"/>
      <c r="G339" s="1556"/>
      <c r="H339" s="1556"/>
      <c r="I339" s="1556"/>
      <c r="J339" s="1556"/>
      <c r="K339" s="1556"/>
      <c r="L339" s="1556"/>
      <c r="M339" s="1556"/>
      <c r="N339" s="1556"/>
      <c r="O339" s="1556"/>
      <c r="P339" s="1556"/>
      <c r="Q339" s="1556"/>
      <c r="R339" s="1556"/>
      <c r="S339" s="1556"/>
      <c r="T339" s="1556"/>
      <c r="U339" s="1556"/>
      <c r="V339" s="1556"/>
      <c r="W339" s="1556"/>
      <c r="X339" s="1556"/>
      <c r="Y339" s="1556"/>
      <c r="Z339" s="1556"/>
    </row>
    <row r="340" spans="1:26" ht="15.75" customHeight="1">
      <c r="A340" s="1556"/>
      <c r="B340" s="1556"/>
      <c r="C340" s="1556"/>
      <c r="D340" s="1556"/>
      <c r="E340" s="1556"/>
      <c r="F340" s="1556"/>
      <c r="G340" s="1556"/>
      <c r="H340" s="1556"/>
      <c r="I340" s="1556"/>
      <c r="J340" s="1556"/>
      <c r="K340" s="1556"/>
      <c r="L340" s="1556"/>
      <c r="M340" s="1556"/>
      <c r="N340" s="1556"/>
      <c r="O340" s="1556"/>
      <c r="P340" s="1556"/>
      <c r="Q340" s="1556"/>
      <c r="R340" s="1556"/>
      <c r="S340" s="1556"/>
      <c r="T340" s="1556"/>
      <c r="U340" s="1556"/>
      <c r="V340" s="1556"/>
      <c r="W340" s="1556"/>
      <c r="X340" s="1556"/>
      <c r="Y340" s="1556"/>
      <c r="Z340" s="1556"/>
    </row>
    <row r="341" spans="1:26" ht="15.75" customHeight="1">
      <c r="A341" s="1556"/>
      <c r="B341" s="1556"/>
      <c r="C341" s="1556"/>
      <c r="D341" s="1556"/>
      <c r="E341" s="1556"/>
      <c r="F341" s="1556"/>
      <c r="G341" s="1556"/>
      <c r="H341" s="1556"/>
      <c r="I341" s="1556"/>
      <c r="J341" s="1556"/>
      <c r="K341" s="1556"/>
      <c r="L341" s="1556"/>
      <c r="M341" s="1556"/>
      <c r="N341" s="1556"/>
      <c r="O341" s="1556"/>
      <c r="P341" s="1556"/>
      <c r="Q341" s="1556"/>
      <c r="R341" s="1556"/>
      <c r="S341" s="1556"/>
      <c r="T341" s="1556"/>
      <c r="U341" s="1556"/>
      <c r="V341" s="1556"/>
      <c r="W341" s="1556"/>
      <c r="X341" s="1556"/>
      <c r="Y341" s="1556"/>
      <c r="Z341" s="1556"/>
    </row>
    <row r="342" spans="1:26" ht="15.75" customHeight="1">
      <c r="A342" s="1556"/>
      <c r="B342" s="1556"/>
      <c r="C342" s="1556"/>
      <c r="D342" s="1556"/>
      <c r="E342" s="1556"/>
      <c r="F342" s="1556"/>
      <c r="G342" s="1556"/>
      <c r="H342" s="1556"/>
      <c r="I342" s="1556"/>
      <c r="J342" s="1556"/>
      <c r="K342" s="1556"/>
      <c r="L342" s="1556"/>
      <c r="M342" s="1556"/>
      <c r="N342" s="1556"/>
      <c r="O342" s="1556"/>
      <c r="P342" s="1556"/>
      <c r="Q342" s="1556"/>
      <c r="R342" s="1556"/>
      <c r="S342" s="1556"/>
      <c r="T342" s="1556"/>
      <c r="U342" s="1556"/>
      <c r="V342" s="1556"/>
      <c r="W342" s="1556"/>
      <c r="X342" s="1556"/>
      <c r="Y342" s="1556"/>
      <c r="Z342" s="1556"/>
    </row>
    <row r="343" spans="1:26" ht="15.75" customHeight="1">
      <c r="A343" s="1556"/>
      <c r="B343" s="1556"/>
      <c r="C343" s="1556"/>
      <c r="D343" s="1556"/>
      <c r="E343" s="1556"/>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row>
    <row r="344" spans="1:26" ht="15.75" customHeight="1">
      <c r="A344" s="1556"/>
      <c r="B344" s="1556"/>
      <c r="C344" s="1556"/>
      <c r="D344" s="1556"/>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row>
    <row r="345" spans="1:26" ht="15.75" customHeight="1">
      <c r="A345" s="1556"/>
      <c r="B345" s="1556"/>
      <c r="C345" s="1556"/>
      <c r="D345" s="1556"/>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row>
    <row r="346" spans="1:26" ht="15.75" customHeight="1">
      <c r="A346" s="1556"/>
      <c r="B346" s="1556"/>
      <c r="C346" s="1556"/>
      <c r="D346" s="1556"/>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row>
    <row r="347" spans="1:26" ht="15.75" customHeight="1">
      <c r="A347" s="1556"/>
      <c r="B347" s="1556"/>
      <c r="C347" s="1556"/>
      <c r="D347" s="1556"/>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row>
    <row r="348" spans="1:26" ht="15.75" customHeight="1">
      <c r="A348" s="1556"/>
      <c r="B348" s="1556"/>
      <c r="C348" s="1556"/>
      <c r="D348" s="1556"/>
      <c r="E348" s="1556"/>
      <c r="F348" s="1556"/>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row>
    <row r="349" spans="1:26" ht="15.75" customHeight="1">
      <c r="A349" s="1556"/>
      <c r="B349" s="1556"/>
      <c r="C349" s="1556"/>
      <c r="D349" s="1556"/>
      <c r="E349" s="1556"/>
      <c r="F349" s="1556"/>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row>
    <row r="350" spans="1:26" ht="15.75" customHeight="1">
      <c r="A350" s="1556"/>
      <c r="B350" s="1556"/>
      <c r="C350" s="1556"/>
      <c r="D350" s="1556"/>
      <c r="E350" s="1556"/>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row>
    <row r="351" spans="1:26" ht="15.75" customHeight="1">
      <c r="A351" s="1556"/>
      <c r="B351" s="1556"/>
      <c r="C351" s="1556"/>
      <c r="D351" s="1556"/>
      <c r="E351" s="1556"/>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row>
    <row r="352" spans="1:26" ht="15.75" customHeight="1">
      <c r="A352" s="1556"/>
      <c r="B352" s="1556"/>
      <c r="C352" s="1556"/>
      <c r="D352" s="1556"/>
      <c r="E352" s="1556"/>
      <c r="F352" s="1556"/>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row>
    <row r="353" spans="1:26" ht="15.75" customHeight="1">
      <c r="A353" s="1556"/>
      <c r="B353" s="1556"/>
      <c r="C353" s="1556"/>
      <c r="D353" s="1556"/>
      <c r="E353" s="1556"/>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row>
    <row r="354" spans="1:26" ht="15.75" customHeight="1">
      <c r="A354" s="1556"/>
      <c r="B354" s="1556"/>
      <c r="C354" s="1556"/>
      <c r="D354" s="1556"/>
      <c r="E354" s="1556"/>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row>
    <row r="355" spans="1:26" ht="15.75" customHeight="1">
      <c r="A355" s="1556"/>
      <c r="B355" s="1556"/>
      <c r="C355" s="1556"/>
      <c r="D355" s="1556"/>
      <c r="E355" s="1556"/>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row>
    <row r="356" spans="1:26" ht="15.75" customHeight="1">
      <c r="A356" s="1556"/>
      <c r="B356" s="1556"/>
      <c r="C356" s="1556"/>
      <c r="D356" s="1556"/>
      <c r="E356" s="1556"/>
      <c r="F356" s="1556"/>
      <c r="G356" s="1556"/>
      <c r="H356" s="1556"/>
      <c r="I356" s="1556"/>
      <c r="J356" s="1556"/>
      <c r="K356" s="1556"/>
      <c r="L356" s="1556"/>
      <c r="M356" s="1556"/>
      <c r="N356" s="1556"/>
      <c r="O356" s="1556"/>
      <c r="P356" s="1556"/>
      <c r="Q356" s="1556"/>
      <c r="R356" s="1556"/>
      <c r="S356" s="1556"/>
      <c r="T356" s="1556"/>
      <c r="U356" s="1556"/>
      <c r="V356" s="1556"/>
      <c r="W356" s="1556"/>
      <c r="X356" s="1556"/>
      <c r="Y356" s="1556"/>
      <c r="Z356" s="1556"/>
    </row>
    <row r="357" spans="1:26" ht="15.75" customHeight="1">
      <c r="A357" s="1556"/>
      <c r="B357" s="1556"/>
      <c r="C357" s="1556"/>
      <c r="D357" s="1556"/>
      <c r="E357" s="1556"/>
      <c r="F357" s="1556"/>
      <c r="G357" s="1556"/>
      <c r="H357" s="1556"/>
      <c r="I357" s="1556"/>
      <c r="J357" s="1556"/>
      <c r="K357" s="1556"/>
      <c r="L357" s="1556"/>
      <c r="M357" s="1556"/>
      <c r="N357" s="1556"/>
      <c r="O357" s="1556"/>
      <c r="P357" s="1556"/>
      <c r="Q357" s="1556"/>
      <c r="R357" s="1556"/>
      <c r="S357" s="1556"/>
      <c r="T357" s="1556"/>
      <c r="U357" s="1556"/>
      <c r="V357" s="1556"/>
      <c r="W357" s="1556"/>
      <c r="X357" s="1556"/>
      <c r="Y357" s="1556"/>
      <c r="Z357" s="1556"/>
    </row>
    <row r="358" spans="1:26" ht="15.75" customHeight="1">
      <c r="A358" s="1556"/>
      <c r="B358" s="1556"/>
      <c r="C358" s="1556"/>
      <c r="D358" s="1556"/>
      <c r="E358" s="1556"/>
      <c r="F358" s="1556"/>
      <c r="G358" s="1556"/>
      <c r="H358" s="1556"/>
      <c r="I358" s="1556"/>
      <c r="J358" s="1556"/>
      <c r="K358" s="1556"/>
      <c r="L358" s="1556"/>
      <c r="M358" s="1556"/>
      <c r="N358" s="1556"/>
      <c r="O358" s="1556"/>
      <c r="P358" s="1556"/>
      <c r="Q358" s="1556"/>
      <c r="R358" s="1556"/>
      <c r="S358" s="1556"/>
      <c r="T358" s="1556"/>
      <c r="U358" s="1556"/>
      <c r="V358" s="1556"/>
      <c r="W358" s="1556"/>
      <c r="X358" s="1556"/>
      <c r="Y358" s="1556"/>
      <c r="Z358" s="1556"/>
    </row>
    <row r="359" spans="1:26" ht="15.75" customHeight="1">
      <c r="A359" s="1556"/>
      <c r="B359" s="1556"/>
      <c r="C359" s="1556"/>
      <c r="D359" s="1556"/>
      <c r="E359" s="1556"/>
      <c r="F359" s="1556"/>
      <c r="G359" s="1556"/>
      <c r="H359" s="1556"/>
      <c r="I359" s="1556"/>
      <c r="J359" s="1556"/>
      <c r="K359" s="1556"/>
      <c r="L359" s="1556"/>
      <c r="M359" s="1556"/>
      <c r="N359" s="1556"/>
      <c r="O359" s="1556"/>
      <c r="P359" s="1556"/>
      <c r="Q359" s="1556"/>
      <c r="R359" s="1556"/>
      <c r="S359" s="1556"/>
      <c r="T359" s="1556"/>
      <c r="U359" s="1556"/>
      <c r="V359" s="1556"/>
      <c r="W359" s="1556"/>
      <c r="X359" s="1556"/>
      <c r="Y359" s="1556"/>
      <c r="Z359" s="1556"/>
    </row>
    <row r="360" spans="1:26" ht="15.75" customHeight="1">
      <c r="A360" s="1556"/>
      <c r="B360" s="1556"/>
      <c r="C360" s="1556"/>
      <c r="D360" s="1556"/>
      <c r="E360" s="1556"/>
      <c r="F360" s="1556"/>
      <c r="G360" s="1556"/>
      <c r="H360" s="1556"/>
      <c r="I360" s="1556"/>
      <c r="J360" s="1556"/>
      <c r="K360" s="1556"/>
      <c r="L360" s="1556"/>
      <c r="M360" s="1556"/>
      <c r="N360" s="1556"/>
      <c r="O360" s="1556"/>
      <c r="P360" s="1556"/>
      <c r="Q360" s="1556"/>
      <c r="R360" s="1556"/>
      <c r="S360" s="1556"/>
      <c r="T360" s="1556"/>
      <c r="U360" s="1556"/>
      <c r="V360" s="1556"/>
      <c r="W360" s="1556"/>
      <c r="X360" s="1556"/>
      <c r="Y360" s="1556"/>
      <c r="Z360" s="1556"/>
    </row>
    <row r="361" spans="1:26" ht="15.75" customHeight="1">
      <c r="A361" s="1556"/>
      <c r="B361" s="1556"/>
      <c r="C361" s="1556"/>
      <c r="D361" s="1556"/>
      <c r="E361" s="1556"/>
      <c r="F361" s="1556"/>
      <c r="G361" s="1556"/>
      <c r="H361" s="1556"/>
      <c r="I361" s="1556"/>
      <c r="J361" s="1556"/>
      <c r="K361" s="1556"/>
      <c r="L361" s="1556"/>
      <c r="M361" s="1556"/>
      <c r="N361" s="1556"/>
      <c r="O361" s="1556"/>
      <c r="P361" s="1556"/>
      <c r="Q361" s="1556"/>
      <c r="R361" s="1556"/>
      <c r="S361" s="1556"/>
      <c r="T361" s="1556"/>
      <c r="U361" s="1556"/>
      <c r="V361" s="1556"/>
      <c r="W361" s="1556"/>
      <c r="X361" s="1556"/>
      <c r="Y361" s="1556"/>
      <c r="Z361" s="1556"/>
    </row>
    <row r="362" spans="1:26" ht="15.75" customHeight="1">
      <c r="A362" s="1556"/>
      <c r="B362" s="1556"/>
      <c r="C362" s="1556"/>
      <c r="D362" s="1556"/>
      <c r="E362" s="1556"/>
      <c r="F362" s="1556"/>
      <c r="G362" s="1556"/>
      <c r="H362" s="1556"/>
      <c r="I362" s="1556"/>
      <c r="J362" s="1556"/>
      <c r="K362" s="1556"/>
      <c r="L362" s="1556"/>
      <c r="M362" s="1556"/>
      <c r="N362" s="1556"/>
      <c r="O362" s="1556"/>
      <c r="P362" s="1556"/>
      <c r="Q362" s="1556"/>
      <c r="R362" s="1556"/>
      <c r="S362" s="1556"/>
      <c r="T362" s="1556"/>
      <c r="U362" s="1556"/>
      <c r="V362" s="1556"/>
      <c r="W362" s="1556"/>
      <c r="X362" s="1556"/>
      <c r="Y362" s="1556"/>
      <c r="Z362" s="1556"/>
    </row>
    <row r="363" spans="1:26" ht="15.75" customHeight="1">
      <c r="A363" s="1556"/>
      <c r="B363" s="1556"/>
      <c r="C363" s="1556"/>
      <c r="D363" s="1556"/>
      <c r="E363" s="1556"/>
      <c r="F363" s="1556"/>
      <c r="G363" s="1556"/>
      <c r="H363" s="1556"/>
      <c r="I363" s="1556"/>
      <c r="J363" s="1556"/>
      <c r="K363" s="1556"/>
      <c r="L363" s="1556"/>
      <c r="M363" s="1556"/>
      <c r="N363" s="1556"/>
      <c r="O363" s="1556"/>
      <c r="P363" s="1556"/>
      <c r="Q363" s="1556"/>
      <c r="R363" s="1556"/>
      <c r="S363" s="1556"/>
      <c r="T363" s="1556"/>
      <c r="U363" s="1556"/>
      <c r="V363" s="1556"/>
      <c r="W363" s="1556"/>
      <c r="X363" s="1556"/>
      <c r="Y363" s="1556"/>
      <c r="Z363" s="1556"/>
    </row>
    <row r="364" spans="1:26" ht="15.75" customHeight="1">
      <c r="A364" s="1556"/>
      <c r="B364" s="1556"/>
      <c r="C364" s="1556"/>
      <c r="D364" s="1556"/>
      <c r="E364" s="1556"/>
      <c r="F364" s="1556"/>
      <c r="G364" s="1556"/>
      <c r="H364" s="1556"/>
      <c r="I364" s="1556"/>
      <c r="J364" s="1556"/>
      <c r="K364" s="1556"/>
      <c r="L364" s="1556"/>
      <c r="M364" s="1556"/>
      <c r="N364" s="1556"/>
      <c r="O364" s="1556"/>
      <c r="P364" s="1556"/>
      <c r="Q364" s="1556"/>
      <c r="R364" s="1556"/>
      <c r="S364" s="1556"/>
      <c r="T364" s="1556"/>
      <c r="U364" s="1556"/>
      <c r="V364" s="1556"/>
      <c r="W364" s="1556"/>
      <c r="X364" s="1556"/>
      <c r="Y364" s="1556"/>
      <c r="Z364" s="1556"/>
    </row>
    <row r="365" spans="1:26" ht="15.75" customHeight="1">
      <c r="A365" s="1556"/>
      <c r="B365" s="1556"/>
      <c r="C365" s="1556"/>
      <c r="D365" s="1556"/>
      <c r="E365" s="1556"/>
      <c r="F365" s="1556"/>
      <c r="G365" s="1556"/>
      <c r="H365" s="1556"/>
      <c r="I365" s="1556"/>
      <c r="J365" s="1556"/>
      <c r="K365" s="1556"/>
      <c r="L365" s="1556"/>
      <c r="M365" s="1556"/>
      <c r="N365" s="1556"/>
      <c r="O365" s="1556"/>
      <c r="P365" s="1556"/>
      <c r="Q365" s="1556"/>
      <c r="R365" s="1556"/>
      <c r="S365" s="1556"/>
      <c r="T365" s="1556"/>
      <c r="U365" s="1556"/>
      <c r="V365" s="1556"/>
      <c r="W365" s="1556"/>
      <c r="X365" s="1556"/>
      <c r="Y365" s="1556"/>
      <c r="Z365" s="1556"/>
    </row>
    <row r="366" spans="1:26" ht="15.75" customHeight="1">
      <c r="A366" s="1556"/>
      <c r="B366" s="1556"/>
      <c r="C366" s="1556"/>
      <c r="D366" s="1556"/>
      <c r="E366" s="1556"/>
      <c r="F366" s="1556"/>
      <c r="G366" s="1556"/>
      <c r="H366" s="1556"/>
      <c r="I366" s="1556"/>
      <c r="J366" s="1556"/>
      <c r="K366" s="1556"/>
      <c r="L366" s="1556"/>
      <c r="M366" s="1556"/>
      <c r="N366" s="1556"/>
      <c r="O366" s="1556"/>
      <c r="P366" s="1556"/>
      <c r="Q366" s="1556"/>
      <c r="R366" s="1556"/>
      <c r="S366" s="1556"/>
      <c r="T366" s="1556"/>
      <c r="U366" s="1556"/>
      <c r="V366" s="1556"/>
      <c r="W366" s="1556"/>
      <c r="X366" s="1556"/>
      <c r="Y366" s="1556"/>
      <c r="Z366" s="1556"/>
    </row>
    <row r="367" spans="1:26" ht="15.75" customHeight="1">
      <c r="A367" s="1556"/>
      <c r="B367" s="1556"/>
      <c r="C367" s="1556"/>
      <c r="D367" s="1556"/>
      <c r="E367" s="1556"/>
      <c r="F367" s="1556"/>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row>
    <row r="368" spans="1:26" ht="15.75" customHeight="1">
      <c r="A368" s="1556"/>
      <c r="B368" s="1556"/>
      <c r="C368" s="1556"/>
      <c r="D368" s="1556"/>
      <c r="E368" s="1556"/>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row>
    <row r="369" spans="1:26" ht="15.75" customHeight="1">
      <c r="A369" s="1556"/>
      <c r="B369" s="1556"/>
      <c r="C369" s="1556"/>
      <c r="D369" s="1556"/>
      <c r="E369" s="1556"/>
      <c r="F369" s="1556"/>
      <c r="G369" s="1556"/>
      <c r="H369" s="1556"/>
      <c r="I369" s="1556"/>
      <c r="J369" s="1556"/>
      <c r="K369" s="1556"/>
      <c r="L369" s="1556"/>
      <c r="M369" s="1556"/>
      <c r="N369" s="1556"/>
      <c r="O369" s="1556"/>
      <c r="P369" s="1556"/>
      <c r="Q369" s="1556"/>
      <c r="R369" s="1556"/>
      <c r="S369" s="1556"/>
      <c r="T369" s="1556"/>
      <c r="U369" s="1556"/>
      <c r="V369" s="1556"/>
      <c r="W369" s="1556"/>
      <c r="X369" s="1556"/>
      <c r="Y369" s="1556"/>
      <c r="Z369" s="1556"/>
    </row>
    <row r="370" spans="1:26" ht="15.75" customHeight="1">
      <c r="A370" s="1556"/>
      <c r="B370" s="1556"/>
      <c r="C370" s="1556"/>
      <c r="D370" s="1556"/>
      <c r="E370" s="1556"/>
      <c r="F370" s="1556"/>
      <c r="G370" s="1556"/>
      <c r="H370" s="1556"/>
      <c r="I370" s="1556"/>
      <c r="J370" s="1556"/>
      <c r="K370" s="1556"/>
      <c r="L370" s="1556"/>
      <c r="M370" s="1556"/>
      <c r="N370" s="1556"/>
      <c r="O370" s="1556"/>
      <c r="P370" s="1556"/>
      <c r="Q370" s="1556"/>
      <c r="R370" s="1556"/>
      <c r="S370" s="1556"/>
      <c r="T370" s="1556"/>
      <c r="U370" s="1556"/>
      <c r="V370" s="1556"/>
      <c r="W370" s="1556"/>
      <c r="X370" s="1556"/>
      <c r="Y370" s="1556"/>
      <c r="Z370" s="1556"/>
    </row>
    <row r="371" spans="1:26" ht="15.75" customHeight="1">
      <c r="A371" s="1556"/>
      <c r="B371" s="1556"/>
      <c r="C371" s="1556"/>
      <c r="D371" s="1556"/>
      <c r="E371" s="1556"/>
      <c r="F371" s="1556"/>
      <c r="G371" s="1556"/>
      <c r="H371" s="1556"/>
      <c r="I371" s="1556"/>
      <c r="J371" s="1556"/>
      <c r="K371" s="1556"/>
      <c r="L371" s="1556"/>
      <c r="M371" s="1556"/>
      <c r="N371" s="1556"/>
      <c r="O371" s="1556"/>
      <c r="P371" s="1556"/>
      <c r="Q371" s="1556"/>
      <c r="R371" s="1556"/>
      <c r="S371" s="1556"/>
      <c r="T371" s="1556"/>
      <c r="U371" s="1556"/>
      <c r="V371" s="1556"/>
      <c r="W371" s="1556"/>
      <c r="X371" s="1556"/>
      <c r="Y371" s="1556"/>
      <c r="Z371" s="1556"/>
    </row>
    <row r="372" spans="1:26" ht="15.75" customHeight="1">
      <c r="A372" s="1556"/>
      <c r="B372" s="1556"/>
      <c r="C372" s="1556"/>
      <c r="D372" s="1556"/>
      <c r="E372" s="1556"/>
      <c r="F372" s="1556"/>
      <c r="G372" s="1556"/>
      <c r="H372" s="1556"/>
      <c r="I372" s="1556"/>
      <c r="J372" s="1556"/>
      <c r="K372" s="1556"/>
      <c r="L372" s="1556"/>
      <c r="M372" s="1556"/>
      <c r="N372" s="1556"/>
      <c r="O372" s="1556"/>
      <c r="P372" s="1556"/>
      <c r="Q372" s="1556"/>
      <c r="R372" s="1556"/>
      <c r="S372" s="1556"/>
      <c r="T372" s="1556"/>
      <c r="U372" s="1556"/>
      <c r="V372" s="1556"/>
      <c r="W372" s="1556"/>
      <c r="X372" s="1556"/>
      <c r="Y372" s="1556"/>
      <c r="Z372" s="1556"/>
    </row>
    <row r="373" spans="1:26" ht="15.75" customHeight="1">
      <c r="A373" s="1556"/>
      <c r="B373" s="1556"/>
      <c r="C373" s="1556"/>
      <c r="D373" s="1556"/>
      <c r="E373" s="1556"/>
      <c r="F373" s="1556"/>
      <c r="G373" s="1556"/>
      <c r="H373" s="1556"/>
      <c r="I373" s="1556"/>
      <c r="J373" s="1556"/>
      <c r="K373" s="1556"/>
      <c r="L373" s="1556"/>
      <c r="M373" s="1556"/>
      <c r="N373" s="1556"/>
      <c r="O373" s="1556"/>
      <c r="P373" s="1556"/>
      <c r="Q373" s="1556"/>
      <c r="R373" s="1556"/>
      <c r="S373" s="1556"/>
      <c r="T373" s="1556"/>
      <c r="U373" s="1556"/>
      <c r="V373" s="1556"/>
      <c r="W373" s="1556"/>
      <c r="X373" s="1556"/>
      <c r="Y373" s="1556"/>
      <c r="Z373" s="1556"/>
    </row>
    <row r="374" spans="1:26" ht="15.75" customHeight="1">
      <c r="A374" s="1556"/>
      <c r="B374" s="1556"/>
      <c r="C374" s="1556"/>
      <c r="D374" s="1556"/>
      <c r="E374" s="1556"/>
      <c r="F374" s="1556"/>
      <c r="G374" s="1556"/>
      <c r="H374" s="1556"/>
      <c r="I374" s="1556"/>
      <c r="J374" s="1556"/>
      <c r="K374" s="1556"/>
      <c r="L374" s="1556"/>
      <c r="M374" s="1556"/>
      <c r="N374" s="1556"/>
      <c r="O374" s="1556"/>
      <c r="P374" s="1556"/>
      <c r="Q374" s="1556"/>
      <c r="R374" s="1556"/>
      <c r="S374" s="1556"/>
      <c r="T374" s="1556"/>
      <c r="U374" s="1556"/>
      <c r="V374" s="1556"/>
      <c r="W374" s="1556"/>
      <c r="X374" s="1556"/>
      <c r="Y374" s="1556"/>
      <c r="Z374" s="1556"/>
    </row>
    <row r="375" spans="1:26" ht="15.75" customHeight="1">
      <c r="A375" s="1556"/>
      <c r="B375" s="1556"/>
      <c r="C375" s="1556"/>
      <c r="D375" s="1556"/>
      <c r="E375" s="1556"/>
      <c r="F375" s="1556"/>
      <c r="G375" s="1556"/>
      <c r="H375" s="1556"/>
      <c r="I375" s="1556"/>
      <c r="J375" s="1556"/>
      <c r="K375" s="1556"/>
      <c r="L375" s="1556"/>
      <c r="M375" s="1556"/>
      <c r="N375" s="1556"/>
      <c r="O375" s="1556"/>
      <c r="P375" s="1556"/>
      <c r="Q375" s="1556"/>
      <c r="R375" s="1556"/>
      <c r="S375" s="1556"/>
      <c r="T375" s="1556"/>
      <c r="U375" s="1556"/>
      <c r="V375" s="1556"/>
      <c r="W375" s="1556"/>
      <c r="X375" s="1556"/>
      <c r="Y375" s="1556"/>
      <c r="Z375" s="1556"/>
    </row>
    <row r="376" spans="1:26" ht="15.75" customHeight="1">
      <c r="A376" s="1556"/>
      <c r="B376" s="1556"/>
      <c r="C376" s="1556"/>
      <c r="D376" s="1556"/>
      <c r="E376" s="1556"/>
      <c r="F376" s="1556"/>
      <c r="G376" s="1556"/>
      <c r="H376" s="1556"/>
      <c r="I376" s="1556"/>
      <c r="J376" s="1556"/>
      <c r="K376" s="1556"/>
      <c r="L376" s="1556"/>
      <c r="M376" s="1556"/>
      <c r="N376" s="1556"/>
      <c r="O376" s="1556"/>
      <c r="P376" s="1556"/>
      <c r="Q376" s="1556"/>
      <c r="R376" s="1556"/>
      <c r="S376" s="1556"/>
      <c r="T376" s="1556"/>
      <c r="U376" s="1556"/>
      <c r="V376" s="1556"/>
      <c r="W376" s="1556"/>
      <c r="X376" s="1556"/>
      <c r="Y376" s="1556"/>
      <c r="Z376" s="1556"/>
    </row>
    <row r="377" spans="1:26" ht="15.75" customHeight="1">
      <c r="A377" s="1556"/>
      <c r="B377" s="1556"/>
      <c r="C377" s="1556"/>
      <c r="D377" s="1556"/>
      <c r="E377" s="1556"/>
      <c r="F377" s="1556"/>
      <c r="G377" s="1556"/>
      <c r="H377" s="1556"/>
      <c r="I377" s="1556"/>
      <c r="J377" s="1556"/>
      <c r="K377" s="1556"/>
      <c r="L377" s="1556"/>
      <c r="M377" s="1556"/>
      <c r="N377" s="1556"/>
      <c r="O377" s="1556"/>
      <c r="P377" s="1556"/>
      <c r="Q377" s="1556"/>
      <c r="R377" s="1556"/>
      <c r="S377" s="1556"/>
      <c r="T377" s="1556"/>
      <c r="U377" s="1556"/>
      <c r="V377" s="1556"/>
      <c r="W377" s="1556"/>
      <c r="X377" s="1556"/>
      <c r="Y377" s="1556"/>
      <c r="Z377" s="1556"/>
    </row>
    <row r="378" spans="1:26" ht="15.75" customHeight="1">
      <c r="A378" s="1556"/>
      <c r="B378" s="1556"/>
      <c r="C378" s="1556"/>
      <c r="D378" s="1556"/>
      <c r="E378" s="1556"/>
      <c r="F378" s="1556"/>
      <c r="G378" s="1556"/>
      <c r="H378" s="1556"/>
      <c r="I378" s="1556"/>
      <c r="J378" s="1556"/>
      <c r="K378" s="1556"/>
      <c r="L378" s="1556"/>
      <c r="M378" s="1556"/>
      <c r="N378" s="1556"/>
      <c r="O378" s="1556"/>
      <c r="P378" s="1556"/>
      <c r="Q378" s="1556"/>
      <c r="R378" s="1556"/>
      <c r="S378" s="1556"/>
      <c r="T378" s="1556"/>
      <c r="U378" s="1556"/>
      <c r="V378" s="1556"/>
      <c r="W378" s="1556"/>
      <c r="X378" s="1556"/>
      <c r="Y378" s="1556"/>
      <c r="Z378" s="1556"/>
    </row>
    <row r="379" spans="1:26" ht="15.75" customHeight="1">
      <c r="A379" s="1556"/>
      <c r="B379" s="1556"/>
      <c r="C379" s="1556"/>
      <c r="D379" s="1556"/>
      <c r="E379" s="1556"/>
      <c r="F379" s="1556"/>
      <c r="G379" s="1556"/>
      <c r="H379" s="1556"/>
      <c r="I379" s="1556"/>
      <c r="J379" s="1556"/>
      <c r="K379" s="1556"/>
      <c r="L379" s="1556"/>
      <c r="M379" s="1556"/>
      <c r="N379" s="1556"/>
      <c r="O379" s="1556"/>
      <c r="P379" s="1556"/>
      <c r="Q379" s="1556"/>
      <c r="R379" s="1556"/>
      <c r="S379" s="1556"/>
      <c r="T379" s="1556"/>
      <c r="U379" s="1556"/>
      <c r="V379" s="1556"/>
      <c r="W379" s="1556"/>
      <c r="X379" s="1556"/>
      <c r="Y379" s="1556"/>
      <c r="Z379" s="1556"/>
    </row>
    <row r="380" spans="1:26" ht="15.75" customHeight="1">
      <c r="A380" s="1556"/>
      <c r="B380" s="1556"/>
      <c r="C380" s="1556"/>
      <c r="D380" s="1556"/>
      <c r="E380" s="1556"/>
      <c r="F380" s="1556"/>
      <c r="G380" s="1556"/>
      <c r="H380" s="1556"/>
      <c r="I380" s="1556"/>
      <c r="J380" s="1556"/>
      <c r="K380" s="1556"/>
      <c r="L380" s="1556"/>
      <c r="M380" s="1556"/>
      <c r="N380" s="1556"/>
      <c r="O380" s="1556"/>
      <c r="P380" s="1556"/>
      <c r="Q380" s="1556"/>
      <c r="R380" s="1556"/>
      <c r="S380" s="1556"/>
      <c r="T380" s="1556"/>
      <c r="U380" s="1556"/>
      <c r="V380" s="1556"/>
      <c r="W380" s="1556"/>
      <c r="X380" s="1556"/>
      <c r="Y380" s="1556"/>
      <c r="Z380" s="1556"/>
    </row>
    <row r="381" spans="1:26" ht="15.75" customHeight="1">
      <c r="A381" s="1556"/>
      <c r="B381" s="1556"/>
      <c r="C381" s="1556"/>
      <c r="D381" s="1556"/>
      <c r="E381" s="1556"/>
      <c r="F381" s="1556"/>
      <c r="G381" s="1556"/>
      <c r="H381" s="1556"/>
      <c r="I381" s="1556"/>
      <c r="J381" s="1556"/>
      <c r="K381" s="1556"/>
      <c r="L381" s="1556"/>
      <c r="M381" s="1556"/>
      <c r="N381" s="1556"/>
      <c r="O381" s="1556"/>
      <c r="P381" s="1556"/>
      <c r="Q381" s="1556"/>
      <c r="R381" s="1556"/>
      <c r="S381" s="1556"/>
      <c r="T381" s="1556"/>
      <c r="U381" s="1556"/>
      <c r="V381" s="1556"/>
      <c r="W381" s="1556"/>
      <c r="X381" s="1556"/>
      <c r="Y381" s="1556"/>
      <c r="Z381" s="1556"/>
    </row>
    <row r="382" spans="1:26" ht="15.75" customHeight="1">
      <c r="A382" s="1556"/>
      <c r="B382" s="1556"/>
      <c r="C382" s="1556"/>
      <c r="D382" s="1556"/>
      <c r="E382" s="1556"/>
      <c r="F382" s="1556"/>
      <c r="G382" s="1556"/>
      <c r="H382" s="1556"/>
      <c r="I382" s="1556"/>
      <c r="J382" s="1556"/>
      <c r="K382" s="1556"/>
      <c r="L382" s="1556"/>
      <c r="M382" s="1556"/>
      <c r="N382" s="1556"/>
      <c r="O382" s="1556"/>
      <c r="P382" s="1556"/>
      <c r="Q382" s="1556"/>
      <c r="R382" s="1556"/>
      <c r="S382" s="1556"/>
      <c r="T382" s="1556"/>
      <c r="U382" s="1556"/>
      <c r="V382" s="1556"/>
      <c r="W382" s="1556"/>
      <c r="X382" s="1556"/>
      <c r="Y382" s="1556"/>
      <c r="Z382" s="1556"/>
    </row>
    <row r="383" spans="1:26" ht="15.75" customHeight="1">
      <c r="A383" s="1556"/>
      <c r="B383" s="1556"/>
      <c r="C383" s="1556"/>
      <c r="D383" s="1556"/>
      <c r="E383" s="1556"/>
      <c r="F383" s="1556"/>
      <c r="G383" s="1556"/>
      <c r="H383" s="1556"/>
      <c r="I383" s="1556"/>
      <c r="J383" s="1556"/>
      <c r="K383" s="1556"/>
      <c r="L383" s="1556"/>
      <c r="M383" s="1556"/>
      <c r="N383" s="1556"/>
      <c r="O383" s="1556"/>
      <c r="P383" s="1556"/>
      <c r="Q383" s="1556"/>
      <c r="R383" s="1556"/>
      <c r="S383" s="1556"/>
      <c r="T383" s="1556"/>
      <c r="U383" s="1556"/>
      <c r="V383" s="1556"/>
      <c r="W383" s="1556"/>
      <c r="X383" s="1556"/>
      <c r="Y383" s="1556"/>
      <c r="Z383" s="1556"/>
    </row>
    <row r="384" spans="1:26" ht="15.75" customHeight="1">
      <c r="A384" s="1556"/>
      <c r="B384" s="1556"/>
      <c r="C384" s="1556"/>
      <c r="D384" s="1556"/>
      <c r="E384" s="1556"/>
      <c r="F384" s="1556"/>
      <c r="G384" s="1556"/>
      <c r="H384" s="1556"/>
      <c r="I384" s="1556"/>
      <c r="J384" s="1556"/>
      <c r="K384" s="1556"/>
      <c r="L384" s="1556"/>
      <c r="M384" s="1556"/>
      <c r="N384" s="1556"/>
      <c r="O384" s="1556"/>
      <c r="P384" s="1556"/>
      <c r="Q384" s="1556"/>
      <c r="R384" s="1556"/>
      <c r="S384" s="1556"/>
      <c r="T384" s="1556"/>
      <c r="U384" s="1556"/>
      <c r="V384" s="1556"/>
      <c r="W384" s="1556"/>
      <c r="X384" s="1556"/>
      <c r="Y384" s="1556"/>
      <c r="Z384" s="1556"/>
    </row>
    <row r="385" spans="1:26" ht="15.75" customHeight="1">
      <c r="A385" s="1556"/>
      <c r="B385" s="1556"/>
      <c r="C385" s="1556"/>
      <c r="D385" s="1556"/>
      <c r="E385" s="1556"/>
      <c r="F385" s="1556"/>
      <c r="G385" s="1556"/>
      <c r="H385" s="1556"/>
      <c r="I385" s="1556"/>
      <c r="J385" s="1556"/>
      <c r="K385" s="1556"/>
      <c r="L385" s="1556"/>
      <c r="M385" s="1556"/>
      <c r="N385" s="1556"/>
      <c r="O385" s="1556"/>
      <c r="P385" s="1556"/>
      <c r="Q385" s="1556"/>
      <c r="R385" s="1556"/>
      <c r="S385" s="1556"/>
      <c r="T385" s="1556"/>
      <c r="U385" s="1556"/>
      <c r="V385" s="1556"/>
      <c r="W385" s="1556"/>
      <c r="X385" s="1556"/>
      <c r="Y385" s="1556"/>
      <c r="Z385" s="1556"/>
    </row>
    <row r="386" spans="1:26" ht="15.75" customHeight="1">
      <c r="A386" s="1556"/>
      <c r="B386" s="1556"/>
      <c r="C386" s="1556"/>
      <c r="D386" s="1556"/>
      <c r="E386" s="1556"/>
      <c r="F386" s="1556"/>
      <c r="G386" s="1556"/>
      <c r="H386" s="1556"/>
      <c r="I386" s="1556"/>
      <c r="J386" s="1556"/>
      <c r="K386" s="1556"/>
      <c r="L386" s="1556"/>
      <c r="M386" s="1556"/>
      <c r="N386" s="1556"/>
      <c r="O386" s="1556"/>
      <c r="P386" s="1556"/>
      <c r="Q386" s="1556"/>
      <c r="R386" s="1556"/>
      <c r="S386" s="1556"/>
      <c r="T386" s="1556"/>
      <c r="U386" s="1556"/>
      <c r="V386" s="1556"/>
      <c r="W386" s="1556"/>
      <c r="X386" s="1556"/>
      <c r="Y386" s="1556"/>
      <c r="Z386" s="1556"/>
    </row>
    <row r="387" spans="1:26" ht="15.75" customHeight="1">
      <c r="A387" s="1556"/>
      <c r="B387" s="1556"/>
      <c r="C387" s="1556"/>
      <c r="D387" s="1556"/>
      <c r="E387" s="1556"/>
      <c r="F387" s="1556"/>
      <c r="G387" s="1556"/>
      <c r="H387" s="1556"/>
      <c r="I387" s="1556"/>
      <c r="J387" s="1556"/>
      <c r="K387" s="1556"/>
      <c r="L387" s="1556"/>
      <c r="M387" s="1556"/>
      <c r="N387" s="1556"/>
      <c r="O387" s="1556"/>
      <c r="P387" s="1556"/>
      <c r="Q387" s="1556"/>
      <c r="R387" s="1556"/>
      <c r="S387" s="1556"/>
      <c r="T387" s="1556"/>
      <c r="U387" s="1556"/>
      <c r="V387" s="1556"/>
      <c r="W387" s="1556"/>
      <c r="X387" s="1556"/>
      <c r="Y387" s="1556"/>
      <c r="Z387" s="1556"/>
    </row>
    <row r="388" spans="1:26" ht="15.75" customHeight="1">
      <c r="A388" s="1556"/>
      <c r="B388" s="1556"/>
      <c r="C388" s="1556"/>
      <c r="D388" s="1556"/>
      <c r="E388" s="1556"/>
      <c r="F388" s="1556"/>
      <c r="G388" s="1556"/>
      <c r="H388" s="1556"/>
      <c r="I388" s="1556"/>
      <c r="J388" s="1556"/>
      <c r="K388" s="1556"/>
      <c r="L388" s="1556"/>
      <c r="M388" s="1556"/>
      <c r="N388" s="1556"/>
      <c r="O388" s="1556"/>
      <c r="P388" s="1556"/>
      <c r="Q388" s="1556"/>
      <c r="R388" s="1556"/>
      <c r="S388" s="1556"/>
      <c r="T388" s="1556"/>
      <c r="U388" s="1556"/>
      <c r="V388" s="1556"/>
      <c r="W388" s="1556"/>
      <c r="X388" s="1556"/>
      <c r="Y388" s="1556"/>
      <c r="Z388" s="1556"/>
    </row>
    <row r="389" spans="1:26" ht="15.75" customHeight="1">
      <c r="A389" s="1556"/>
      <c r="B389" s="1556"/>
      <c r="C389" s="1556"/>
      <c r="D389" s="1556"/>
      <c r="E389" s="1556"/>
      <c r="F389" s="1556"/>
      <c r="G389" s="1556"/>
      <c r="H389" s="1556"/>
      <c r="I389" s="1556"/>
      <c r="J389" s="1556"/>
      <c r="K389" s="1556"/>
      <c r="L389" s="1556"/>
      <c r="M389" s="1556"/>
      <c r="N389" s="1556"/>
      <c r="O389" s="1556"/>
      <c r="P389" s="1556"/>
      <c r="Q389" s="1556"/>
      <c r="R389" s="1556"/>
      <c r="S389" s="1556"/>
      <c r="T389" s="1556"/>
      <c r="U389" s="1556"/>
      <c r="V389" s="1556"/>
      <c r="W389" s="1556"/>
      <c r="X389" s="1556"/>
      <c r="Y389" s="1556"/>
      <c r="Z389" s="1556"/>
    </row>
    <row r="390" spans="1:26" ht="15.75" customHeight="1">
      <c r="A390" s="1556"/>
      <c r="B390" s="1556"/>
      <c r="C390" s="1556"/>
      <c r="D390" s="1556"/>
      <c r="E390" s="1556"/>
      <c r="F390" s="1556"/>
      <c r="G390" s="1556"/>
      <c r="H390" s="1556"/>
      <c r="I390" s="1556"/>
      <c r="J390" s="1556"/>
      <c r="K390" s="1556"/>
      <c r="L390" s="1556"/>
      <c r="M390" s="1556"/>
      <c r="N390" s="1556"/>
      <c r="O390" s="1556"/>
      <c r="P390" s="1556"/>
      <c r="Q390" s="1556"/>
      <c r="R390" s="1556"/>
      <c r="S390" s="1556"/>
      <c r="T390" s="1556"/>
      <c r="U390" s="1556"/>
      <c r="V390" s="1556"/>
      <c r="W390" s="1556"/>
      <c r="X390" s="1556"/>
      <c r="Y390" s="1556"/>
      <c r="Z390" s="1556"/>
    </row>
    <row r="391" spans="1:26" ht="15.75" customHeight="1">
      <c r="A391" s="1556"/>
      <c r="B391" s="1556"/>
      <c r="C391" s="1556"/>
      <c r="D391" s="1556"/>
      <c r="E391" s="1556"/>
      <c r="F391" s="1556"/>
      <c r="G391" s="1556"/>
      <c r="H391" s="1556"/>
      <c r="I391" s="1556"/>
      <c r="J391" s="1556"/>
      <c r="K391" s="1556"/>
      <c r="L391" s="1556"/>
      <c r="M391" s="1556"/>
      <c r="N391" s="1556"/>
      <c r="O391" s="1556"/>
      <c r="P391" s="1556"/>
      <c r="Q391" s="1556"/>
      <c r="R391" s="1556"/>
      <c r="S391" s="1556"/>
      <c r="T391" s="1556"/>
      <c r="U391" s="1556"/>
      <c r="V391" s="1556"/>
      <c r="W391" s="1556"/>
      <c r="X391" s="1556"/>
      <c r="Y391" s="1556"/>
      <c r="Z391" s="1556"/>
    </row>
    <row r="392" spans="1:26" ht="15.75" customHeight="1">
      <c r="A392" s="1556"/>
      <c r="B392" s="1556"/>
      <c r="C392" s="1556"/>
      <c r="D392" s="1556"/>
      <c r="E392" s="1556"/>
      <c r="F392" s="1556"/>
      <c r="G392" s="1556"/>
      <c r="H392" s="1556"/>
      <c r="I392" s="1556"/>
      <c r="J392" s="1556"/>
      <c r="K392" s="1556"/>
      <c r="L392" s="1556"/>
      <c r="M392" s="1556"/>
      <c r="N392" s="1556"/>
      <c r="O392" s="1556"/>
      <c r="P392" s="1556"/>
      <c r="Q392" s="1556"/>
      <c r="R392" s="1556"/>
      <c r="S392" s="1556"/>
      <c r="T392" s="1556"/>
      <c r="U392" s="1556"/>
      <c r="V392" s="1556"/>
      <c r="W392" s="1556"/>
      <c r="X392" s="1556"/>
      <c r="Y392" s="1556"/>
      <c r="Z392" s="1556"/>
    </row>
    <row r="393" spans="1:26" ht="15.75" customHeight="1">
      <c r="A393" s="1556"/>
      <c r="B393" s="1556"/>
      <c r="C393" s="1556"/>
      <c r="D393" s="1556"/>
      <c r="E393" s="1556"/>
      <c r="F393" s="1556"/>
      <c r="G393" s="1556"/>
      <c r="H393" s="1556"/>
      <c r="I393" s="1556"/>
      <c r="J393" s="1556"/>
      <c r="K393" s="1556"/>
      <c r="L393" s="1556"/>
      <c r="M393" s="1556"/>
      <c r="N393" s="1556"/>
      <c r="O393" s="1556"/>
      <c r="P393" s="1556"/>
      <c r="Q393" s="1556"/>
      <c r="R393" s="1556"/>
      <c r="S393" s="1556"/>
      <c r="T393" s="1556"/>
      <c r="U393" s="1556"/>
      <c r="V393" s="1556"/>
      <c r="W393" s="1556"/>
      <c r="X393" s="1556"/>
      <c r="Y393" s="1556"/>
      <c r="Z393" s="1556"/>
    </row>
    <row r="394" spans="1:26" ht="15.75" customHeight="1">
      <c r="A394" s="1556"/>
      <c r="B394" s="1556"/>
      <c r="C394" s="1556"/>
      <c r="D394" s="1556"/>
      <c r="E394" s="1556"/>
      <c r="F394" s="1556"/>
      <c r="G394" s="1556"/>
      <c r="H394" s="1556"/>
      <c r="I394" s="1556"/>
      <c r="J394" s="1556"/>
      <c r="K394" s="1556"/>
      <c r="L394" s="1556"/>
      <c r="M394" s="1556"/>
      <c r="N394" s="1556"/>
      <c r="O394" s="1556"/>
      <c r="P394" s="1556"/>
      <c r="Q394" s="1556"/>
      <c r="R394" s="1556"/>
      <c r="S394" s="1556"/>
      <c r="T394" s="1556"/>
      <c r="U394" s="1556"/>
      <c r="V394" s="1556"/>
      <c r="W394" s="1556"/>
      <c r="X394" s="1556"/>
      <c r="Y394" s="1556"/>
      <c r="Z394" s="1556"/>
    </row>
    <row r="395" spans="1:26" ht="15.75" customHeight="1">
      <c r="A395" s="1556"/>
      <c r="B395" s="1556"/>
      <c r="C395" s="1556"/>
      <c r="D395" s="1556"/>
      <c r="E395" s="1556"/>
      <c r="F395" s="1556"/>
      <c r="G395" s="1556"/>
      <c r="H395" s="1556"/>
      <c r="I395" s="1556"/>
      <c r="J395" s="1556"/>
      <c r="K395" s="1556"/>
      <c r="L395" s="1556"/>
      <c r="M395" s="1556"/>
      <c r="N395" s="1556"/>
      <c r="O395" s="1556"/>
      <c r="P395" s="1556"/>
      <c r="Q395" s="1556"/>
      <c r="R395" s="1556"/>
      <c r="S395" s="1556"/>
      <c r="T395" s="1556"/>
      <c r="U395" s="1556"/>
      <c r="V395" s="1556"/>
      <c r="W395" s="1556"/>
      <c r="X395" s="1556"/>
      <c r="Y395" s="1556"/>
      <c r="Z395" s="1556"/>
    </row>
    <row r="396" spans="1:26" ht="15.75" customHeight="1">
      <c r="A396" s="1556"/>
      <c r="B396" s="1556"/>
      <c r="C396" s="1556"/>
      <c r="D396" s="1556"/>
      <c r="E396" s="1556"/>
      <c r="F396" s="1556"/>
      <c r="G396" s="1556"/>
      <c r="H396" s="1556"/>
      <c r="I396" s="1556"/>
      <c r="J396" s="1556"/>
      <c r="K396" s="1556"/>
      <c r="L396" s="1556"/>
      <c r="M396" s="1556"/>
      <c r="N396" s="1556"/>
      <c r="O396" s="1556"/>
      <c r="P396" s="1556"/>
      <c r="Q396" s="1556"/>
      <c r="R396" s="1556"/>
      <c r="S396" s="1556"/>
      <c r="T396" s="1556"/>
      <c r="U396" s="1556"/>
      <c r="V396" s="1556"/>
      <c r="W396" s="1556"/>
      <c r="X396" s="1556"/>
      <c r="Y396" s="1556"/>
      <c r="Z396" s="1556"/>
    </row>
    <row r="397" spans="1:26" ht="15.75" customHeight="1">
      <c r="A397" s="1556"/>
      <c r="B397" s="1556"/>
      <c r="C397" s="1556"/>
      <c r="D397" s="1556"/>
      <c r="E397" s="1556"/>
      <c r="F397" s="1556"/>
      <c r="G397" s="1556"/>
      <c r="H397" s="1556"/>
      <c r="I397" s="1556"/>
      <c r="J397" s="1556"/>
      <c r="K397" s="1556"/>
      <c r="L397" s="1556"/>
      <c r="M397" s="1556"/>
      <c r="N397" s="1556"/>
      <c r="O397" s="1556"/>
      <c r="P397" s="1556"/>
      <c r="Q397" s="1556"/>
      <c r="R397" s="1556"/>
      <c r="S397" s="1556"/>
      <c r="T397" s="1556"/>
      <c r="U397" s="1556"/>
      <c r="V397" s="1556"/>
      <c r="W397" s="1556"/>
      <c r="X397" s="1556"/>
      <c r="Y397" s="1556"/>
      <c r="Z397" s="1556"/>
    </row>
    <row r="398" spans="1:26" ht="15.75" customHeight="1">
      <c r="A398" s="1556"/>
      <c r="B398" s="1556"/>
      <c r="C398" s="1556"/>
      <c r="D398" s="1556"/>
      <c r="E398" s="1556"/>
      <c r="F398" s="1556"/>
      <c r="G398" s="1556"/>
      <c r="H398" s="1556"/>
      <c r="I398" s="1556"/>
      <c r="J398" s="1556"/>
      <c r="K398" s="1556"/>
      <c r="L398" s="1556"/>
      <c r="M398" s="1556"/>
      <c r="N398" s="1556"/>
      <c r="O398" s="1556"/>
      <c r="P398" s="1556"/>
      <c r="Q398" s="1556"/>
      <c r="R398" s="1556"/>
      <c r="S398" s="1556"/>
      <c r="T398" s="1556"/>
      <c r="U398" s="1556"/>
      <c r="V398" s="1556"/>
      <c r="W398" s="1556"/>
      <c r="X398" s="1556"/>
      <c r="Y398" s="1556"/>
      <c r="Z398" s="1556"/>
    </row>
    <row r="399" spans="1:26" ht="15.75" customHeight="1">
      <c r="A399" s="1556"/>
      <c r="B399" s="1556"/>
      <c r="C399" s="1556"/>
      <c r="D399" s="1556"/>
      <c r="E399" s="1556"/>
      <c r="F399" s="1556"/>
      <c r="G399" s="1556"/>
      <c r="H399" s="1556"/>
      <c r="I399" s="1556"/>
      <c r="J399" s="1556"/>
      <c r="K399" s="1556"/>
      <c r="L399" s="1556"/>
      <c r="M399" s="1556"/>
      <c r="N399" s="1556"/>
      <c r="O399" s="1556"/>
      <c r="P399" s="1556"/>
      <c r="Q399" s="1556"/>
      <c r="R399" s="1556"/>
      <c r="S399" s="1556"/>
      <c r="T399" s="1556"/>
      <c r="U399" s="1556"/>
      <c r="V399" s="1556"/>
      <c r="W399" s="1556"/>
      <c r="X399" s="1556"/>
      <c r="Y399" s="1556"/>
      <c r="Z399" s="1556"/>
    </row>
    <row r="400" spans="1:26" ht="15.75" customHeight="1">
      <c r="A400" s="1556"/>
      <c r="B400" s="1556"/>
      <c r="C400" s="1556"/>
      <c r="D400" s="1556"/>
      <c r="E400" s="1556"/>
      <c r="F400" s="1556"/>
      <c r="G400" s="1556"/>
      <c r="H400" s="1556"/>
      <c r="I400" s="1556"/>
      <c r="J400" s="1556"/>
      <c r="K400" s="1556"/>
      <c r="L400" s="1556"/>
      <c r="M400" s="1556"/>
      <c r="N400" s="1556"/>
      <c r="O400" s="1556"/>
      <c r="P400" s="1556"/>
      <c r="Q400" s="1556"/>
      <c r="R400" s="1556"/>
      <c r="S400" s="1556"/>
      <c r="T400" s="1556"/>
      <c r="U400" s="1556"/>
      <c r="V400" s="1556"/>
      <c r="W400" s="1556"/>
      <c r="X400" s="1556"/>
      <c r="Y400" s="1556"/>
      <c r="Z400" s="1556"/>
    </row>
    <row r="401" spans="1:26" ht="15.75" customHeight="1">
      <c r="A401" s="1556"/>
      <c r="B401" s="1556"/>
      <c r="C401" s="1556"/>
      <c r="D401" s="1556"/>
      <c r="E401" s="1556"/>
      <c r="F401" s="1556"/>
      <c r="G401" s="1556"/>
      <c r="H401" s="1556"/>
      <c r="I401" s="1556"/>
      <c r="J401" s="1556"/>
      <c r="K401" s="1556"/>
      <c r="L401" s="1556"/>
      <c r="M401" s="1556"/>
      <c r="N401" s="1556"/>
      <c r="O401" s="1556"/>
      <c r="P401" s="1556"/>
      <c r="Q401" s="1556"/>
      <c r="R401" s="1556"/>
      <c r="S401" s="1556"/>
      <c r="T401" s="1556"/>
      <c r="U401" s="1556"/>
      <c r="V401" s="1556"/>
      <c r="W401" s="1556"/>
      <c r="X401" s="1556"/>
      <c r="Y401" s="1556"/>
      <c r="Z401" s="1556"/>
    </row>
    <row r="402" spans="1:26" ht="15.75" customHeight="1">
      <c r="A402" s="1556"/>
      <c r="B402" s="1556"/>
      <c r="C402" s="1556"/>
      <c r="D402" s="1556"/>
      <c r="E402" s="1556"/>
      <c r="F402" s="1556"/>
      <c r="G402" s="1556"/>
      <c r="H402" s="1556"/>
      <c r="I402" s="1556"/>
      <c r="J402" s="1556"/>
      <c r="K402" s="1556"/>
      <c r="L402" s="1556"/>
      <c r="M402" s="1556"/>
      <c r="N402" s="1556"/>
      <c r="O402" s="1556"/>
      <c r="P402" s="1556"/>
      <c r="Q402" s="1556"/>
      <c r="R402" s="1556"/>
      <c r="S402" s="1556"/>
      <c r="T402" s="1556"/>
      <c r="U402" s="1556"/>
      <c r="V402" s="1556"/>
      <c r="W402" s="1556"/>
      <c r="X402" s="1556"/>
      <c r="Y402" s="1556"/>
      <c r="Z402" s="1556"/>
    </row>
    <row r="403" spans="1:26" ht="15.75" customHeight="1">
      <c r="A403" s="1556"/>
      <c r="B403" s="1556"/>
      <c r="C403" s="1556"/>
      <c r="D403" s="1556"/>
      <c r="E403" s="1556"/>
      <c r="F403" s="1556"/>
      <c r="G403" s="1556"/>
      <c r="H403" s="1556"/>
      <c r="I403" s="1556"/>
      <c r="J403" s="1556"/>
      <c r="K403" s="1556"/>
      <c r="L403" s="1556"/>
      <c r="M403" s="1556"/>
      <c r="N403" s="1556"/>
      <c r="O403" s="1556"/>
      <c r="P403" s="1556"/>
      <c r="Q403" s="1556"/>
      <c r="R403" s="1556"/>
      <c r="S403" s="1556"/>
      <c r="T403" s="1556"/>
      <c r="U403" s="1556"/>
      <c r="V403" s="1556"/>
      <c r="W403" s="1556"/>
      <c r="X403" s="1556"/>
      <c r="Y403" s="1556"/>
      <c r="Z403" s="1556"/>
    </row>
    <row r="404" spans="1:26" ht="15.75" customHeight="1">
      <c r="A404" s="1556"/>
      <c r="B404" s="1556"/>
      <c r="C404" s="1556"/>
      <c r="D404" s="1556"/>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row>
    <row r="405" spans="1:26" ht="15.75" customHeight="1">
      <c r="A405" s="1556"/>
      <c r="B405" s="1556"/>
      <c r="C405" s="1556"/>
      <c r="D405" s="1556"/>
      <c r="E405" s="1556"/>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row>
    <row r="406" spans="1:26" ht="15.75" customHeight="1">
      <c r="A406" s="1556"/>
      <c r="B406" s="1556"/>
      <c r="C406" s="1556"/>
      <c r="D406" s="1556"/>
      <c r="E406" s="1556"/>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row>
    <row r="407" spans="1:26" ht="15.75" customHeight="1">
      <c r="A407" s="1556"/>
      <c r="B407" s="1556"/>
      <c r="C407" s="1556"/>
      <c r="D407" s="1556"/>
      <c r="E407" s="1556"/>
      <c r="F407" s="1556"/>
      <c r="G407" s="1556"/>
      <c r="H407" s="1556"/>
      <c r="I407" s="1556"/>
      <c r="J407" s="1556"/>
      <c r="K407" s="1556"/>
      <c r="L407" s="1556"/>
      <c r="M407" s="1556"/>
      <c r="N407" s="1556"/>
      <c r="O407" s="1556"/>
      <c r="P407" s="1556"/>
      <c r="Q407" s="1556"/>
      <c r="R407" s="1556"/>
      <c r="S407" s="1556"/>
      <c r="T407" s="1556"/>
      <c r="U407" s="1556"/>
      <c r="V407" s="1556"/>
      <c r="W407" s="1556"/>
      <c r="X407" s="1556"/>
      <c r="Y407" s="1556"/>
      <c r="Z407" s="1556"/>
    </row>
    <row r="408" spans="1:26" ht="15.75" customHeight="1">
      <c r="A408" s="1556"/>
      <c r="B408" s="1556"/>
      <c r="C408" s="1556"/>
      <c r="D408" s="1556"/>
      <c r="E408" s="1556"/>
      <c r="F408" s="1556"/>
      <c r="G408" s="1556"/>
      <c r="H408" s="1556"/>
      <c r="I408" s="1556"/>
      <c r="J408" s="1556"/>
      <c r="K408" s="1556"/>
      <c r="L408" s="1556"/>
      <c r="M408" s="1556"/>
      <c r="N408" s="1556"/>
      <c r="O408" s="1556"/>
      <c r="P408" s="1556"/>
      <c r="Q408" s="1556"/>
      <c r="R408" s="1556"/>
      <c r="S408" s="1556"/>
      <c r="T408" s="1556"/>
      <c r="U408" s="1556"/>
      <c r="V408" s="1556"/>
      <c r="W408" s="1556"/>
      <c r="X408" s="1556"/>
      <c r="Y408" s="1556"/>
      <c r="Z408" s="1556"/>
    </row>
    <row r="409" spans="1:26" ht="15.75" customHeight="1">
      <c r="A409" s="1556"/>
      <c r="B409" s="1556"/>
      <c r="C409" s="1556"/>
      <c r="D409" s="1556"/>
      <c r="E409" s="1556"/>
      <c r="F409" s="1556"/>
      <c r="G409" s="1556"/>
      <c r="H409" s="1556"/>
      <c r="I409" s="1556"/>
      <c r="J409" s="1556"/>
      <c r="K409" s="1556"/>
      <c r="L409" s="1556"/>
      <c r="M409" s="1556"/>
      <c r="N409" s="1556"/>
      <c r="O409" s="1556"/>
      <c r="P409" s="1556"/>
      <c r="Q409" s="1556"/>
      <c r="R409" s="1556"/>
      <c r="S409" s="1556"/>
      <c r="T409" s="1556"/>
      <c r="U409" s="1556"/>
      <c r="V409" s="1556"/>
      <c r="W409" s="1556"/>
      <c r="X409" s="1556"/>
      <c r="Y409" s="1556"/>
      <c r="Z409" s="1556"/>
    </row>
    <row r="410" spans="1:26" ht="15.75" customHeight="1">
      <c r="A410" s="1556"/>
      <c r="B410" s="1556"/>
      <c r="C410" s="1556"/>
      <c r="D410" s="1556"/>
      <c r="E410" s="1556"/>
      <c r="F410" s="1556"/>
      <c r="G410" s="1556"/>
      <c r="H410" s="1556"/>
      <c r="I410" s="1556"/>
      <c r="J410" s="1556"/>
      <c r="K410" s="1556"/>
      <c r="L410" s="1556"/>
      <c r="M410" s="1556"/>
      <c r="N410" s="1556"/>
      <c r="O410" s="1556"/>
      <c r="P410" s="1556"/>
      <c r="Q410" s="1556"/>
      <c r="R410" s="1556"/>
      <c r="S410" s="1556"/>
      <c r="T410" s="1556"/>
      <c r="U410" s="1556"/>
      <c r="V410" s="1556"/>
      <c r="W410" s="1556"/>
      <c r="X410" s="1556"/>
      <c r="Y410" s="1556"/>
      <c r="Z410" s="1556"/>
    </row>
    <row r="411" spans="1:26" ht="15.75" customHeight="1">
      <c r="A411" s="1556"/>
      <c r="B411" s="1556"/>
      <c r="C411" s="1556"/>
      <c r="D411" s="1556"/>
      <c r="E411" s="1556"/>
      <c r="F411" s="1556"/>
      <c r="G411" s="1556"/>
      <c r="H411" s="1556"/>
      <c r="I411" s="1556"/>
      <c r="J411" s="1556"/>
      <c r="K411" s="1556"/>
      <c r="L411" s="1556"/>
      <c r="M411" s="1556"/>
      <c r="N411" s="1556"/>
      <c r="O411" s="1556"/>
      <c r="P411" s="1556"/>
      <c r="Q411" s="1556"/>
      <c r="R411" s="1556"/>
      <c r="S411" s="1556"/>
      <c r="T411" s="1556"/>
      <c r="U411" s="1556"/>
      <c r="V411" s="1556"/>
      <c r="W411" s="1556"/>
      <c r="X411" s="1556"/>
      <c r="Y411" s="1556"/>
      <c r="Z411" s="1556"/>
    </row>
    <row r="412" spans="1:26" ht="15.75" customHeight="1">
      <c r="A412" s="1556"/>
      <c r="B412" s="1556"/>
      <c r="C412" s="1556"/>
      <c r="D412" s="1556"/>
      <c r="E412" s="1556"/>
      <c r="F412" s="1556"/>
      <c r="G412" s="1556"/>
      <c r="H412" s="1556"/>
      <c r="I412" s="1556"/>
      <c r="J412" s="1556"/>
      <c r="K412" s="1556"/>
      <c r="L412" s="1556"/>
      <c r="M412" s="1556"/>
      <c r="N412" s="1556"/>
      <c r="O412" s="1556"/>
      <c r="P412" s="1556"/>
      <c r="Q412" s="1556"/>
      <c r="R412" s="1556"/>
      <c r="S412" s="1556"/>
      <c r="T412" s="1556"/>
      <c r="U412" s="1556"/>
      <c r="V412" s="1556"/>
      <c r="W412" s="1556"/>
      <c r="X412" s="1556"/>
      <c r="Y412" s="1556"/>
      <c r="Z412" s="1556"/>
    </row>
    <row r="413" spans="1:26" ht="15.75" customHeight="1">
      <c r="A413" s="1556"/>
      <c r="B413" s="1556"/>
      <c r="C413" s="1556"/>
      <c r="D413" s="1556"/>
      <c r="E413" s="1556"/>
      <c r="F413" s="1556"/>
      <c r="G413" s="1556"/>
      <c r="H413" s="1556"/>
      <c r="I413" s="1556"/>
      <c r="J413" s="1556"/>
      <c r="K413" s="1556"/>
      <c r="L413" s="1556"/>
      <c r="M413" s="1556"/>
      <c r="N413" s="1556"/>
      <c r="O413" s="1556"/>
      <c r="P413" s="1556"/>
      <c r="Q413" s="1556"/>
      <c r="R413" s="1556"/>
      <c r="S413" s="1556"/>
      <c r="T413" s="1556"/>
      <c r="U413" s="1556"/>
      <c r="V413" s="1556"/>
      <c r="W413" s="1556"/>
      <c r="X413" s="1556"/>
      <c r="Y413" s="1556"/>
      <c r="Z413" s="1556"/>
    </row>
    <row r="414" spans="1:26" ht="15.75" customHeight="1">
      <c r="A414" s="1556"/>
      <c r="B414" s="1556"/>
      <c r="C414" s="1556"/>
      <c r="D414" s="1556"/>
      <c r="E414" s="1556"/>
      <c r="F414" s="1556"/>
      <c r="G414" s="1556"/>
      <c r="H414" s="1556"/>
      <c r="I414" s="1556"/>
      <c r="J414" s="1556"/>
      <c r="K414" s="1556"/>
      <c r="L414" s="1556"/>
      <c r="M414" s="1556"/>
      <c r="N414" s="1556"/>
      <c r="O414" s="1556"/>
      <c r="P414" s="1556"/>
      <c r="Q414" s="1556"/>
      <c r="R414" s="1556"/>
      <c r="S414" s="1556"/>
      <c r="T414" s="1556"/>
      <c r="U414" s="1556"/>
      <c r="V414" s="1556"/>
      <c r="W414" s="1556"/>
      <c r="X414" s="1556"/>
      <c r="Y414" s="1556"/>
      <c r="Z414" s="1556"/>
    </row>
    <row r="415" spans="1:26" ht="15.75" customHeight="1">
      <c r="A415" s="1556"/>
      <c r="B415" s="1556"/>
      <c r="C415" s="1556"/>
      <c r="D415" s="1556"/>
      <c r="E415" s="1556"/>
      <c r="F415" s="1556"/>
      <c r="G415" s="1556"/>
      <c r="H415" s="1556"/>
      <c r="I415" s="1556"/>
      <c r="J415" s="1556"/>
      <c r="K415" s="1556"/>
      <c r="L415" s="1556"/>
      <c r="M415" s="1556"/>
      <c r="N415" s="1556"/>
      <c r="O415" s="1556"/>
      <c r="P415" s="1556"/>
      <c r="Q415" s="1556"/>
      <c r="R415" s="1556"/>
      <c r="S415" s="1556"/>
      <c r="T415" s="1556"/>
      <c r="U415" s="1556"/>
      <c r="V415" s="1556"/>
      <c r="W415" s="1556"/>
      <c r="X415" s="1556"/>
      <c r="Y415" s="1556"/>
      <c r="Z415" s="1556"/>
    </row>
    <row r="416" spans="1:26" ht="15.75" customHeight="1">
      <c r="A416" s="1556"/>
      <c r="B416" s="1556"/>
      <c r="C416" s="1556"/>
      <c r="D416" s="1556"/>
      <c r="E416" s="1556"/>
      <c r="F416" s="1556"/>
      <c r="G416" s="1556"/>
      <c r="H416" s="1556"/>
      <c r="I416" s="1556"/>
      <c r="J416" s="1556"/>
      <c r="K416" s="1556"/>
      <c r="L416" s="1556"/>
      <c r="M416" s="1556"/>
      <c r="N416" s="1556"/>
      <c r="O416" s="1556"/>
      <c r="P416" s="1556"/>
      <c r="Q416" s="1556"/>
      <c r="R416" s="1556"/>
      <c r="S416" s="1556"/>
      <c r="T416" s="1556"/>
      <c r="U416" s="1556"/>
      <c r="V416" s="1556"/>
      <c r="W416" s="1556"/>
      <c r="X416" s="1556"/>
      <c r="Y416" s="1556"/>
      <c r="Z416" s="1556"/>
    </row>
    <row r="417" spans="1:26" ht="15.75" customHeight="1">
      <c r="A417" s="1556"/>
      <c r="B417" s="1556"/>
      <c r="C417" s="1556"/>
      <c r="D417" s="1556"/>
      <c r="E417" s="1556"/>
      <c r="F417" s="1556"/>
      <c r="G417" s="1556"/>
      <c r="H417" s="1556"/>
      <c r="I417" s="1556"/>
      <c r="J417" s="1556"/>
      <c r="K417" s="1556"/>
      <c r="L417" s="1556"/>
      <c r="M417" s="1556"/>
      <c r="N417" s="1556"/>
      <c r="O417" s="1556"/>
      <c r="P417" s="1556"/>
      <c r="Q417" s="1556"/>
      <c r="R417" s="1556"/>
      <c r="S417" s="1556"/>
      <c r="T417" s="1556"/>
      <c r="U417" s="1556"/>
      <c r="V417" s="1556"/>
      <c r="W417" s="1556"/>
      <c r="X417" s="1556"/>
      <c r="Y417" s="1556"/>
      <c r="Z417" s="1556"/>
    </row>
    <row r="418" spans="1:26" ht="15.75" customHeight="1">
      <c r="A418" s="1556"/>
      <c r="B418" s="1556"/>
      <c r="C418" s="1556"/>
      <c r="D418" s="1556"/>
      <c r="E418" s="1556"/>
      <c r="F418" s="1556"/>
      <c r="G418" s="1556"/>
      <c r="H418" s="1556"/>
      <c r="I418" s="1556"/>
      <c r="J418" s="1556"/>
      <c r="K418" s="1556"/>
      <c r="L418" s="1556"/>
      <c r="M418" s="1556"/>
      <c r="N418" s="1556"/>
      <c r="O418" s="1556"/>
      <c r="P418" s="1556"/>
      <c r="Q418" s="1556"/>
      <c r="R418" s="1556"/>
      <c r="S418" s="1556"/>
      <c r="T418" s="1556"/>
      <c r="U418" s="1556"/>
      <c r="V418" s="1556"/>
      <c r="W418" s="1556"/>
      <c r="X418" s="1556"/>
      <c r="Y418" s="1556"/>
      <c r="Z418" s="1556"/>
    </row>
    <row r="419" spans="1:26" ht="15.75" customHeight="1">
      <c r="A419" s="1556"/>
      <c r="B419" s="1556"/>
      <c r="C419" s="1556"/>
      <c r="D419" s="1556"/>
      <c r="E419" s="1556"/>
      <c r="F419" s="1556"/>
      <c r="G419" s="1556"/>
      <c r="H419" s="1556"/>
      <c r="I419" s="1556"/>
      <c r="J419" s="1556"/>
      <c r="K419" s="1556"/>
      <c r="L419" s="1556"/>
      <c r="M419" s="1556"/>
      <c r="N419" s="1556"/>
      <c r="O419" s="1556"/>
      <c r="P419" s="1556"/>
      <c r="Q419" s="1556"/>
      <c r="R419" s="1556"/>
      <c r="S419" s="1556"/>
      <c r="T419" s="1556"/>
      <c r="U419" s="1556"/>
      <c r="V419" s="1556"/>
      <c r="W419" s="1556"/>
      <c r="X419" s="1556"/>
      <c r="Y419" s="1556"/>
      <c r="Z419" s="1556"/>
    </row>
    <row r="420" spans="1:26" ht="15.75" customHeight="1">
      <c r="A420" s="1556"/>
      <c r="B420" s="1556"/>
      <c r="C420" s="1556"/>
      <c r="D420" s="1556"/>
      <c r="E420" s="1556"/>
      <c r="F420" s="1556"/>
      <c r="G420" s="1556"/>
      <c r="H420" s="1556"/>
      <c r="I420" s="1556"/>
      <c r="J420" s="1556"/>
      <c r="K420" s="1556"/>
      <c r="L420" s="1556"/>
      <c r="M420" s="1556"/>
      <c r="N420" s="1556"/>
      <c r="O420" s="1556"/>
      <c r="P420" s="1556"/>
      <c r="Q420" s="1556"/>
      <c r="R420" s="1556"/>
      <c r="S420" s="1556"/>
      <c r="T420" s="1556"/>
      <c r="U420" s="1556"/>
      <c r="V420" s="1556"/>
      <c r="W420" s="1556"/>
      <c r="X420" s="1556"/>
      <c r="Y420" s="1556"/>
      <c r="Z420" s="1556"/>
    </row>
    <row r="421" spans="1:26" ht="15.75" customHeight="1">
      <c r="A421" s="1556"/>
      <c r="B421" s="1556"/>
      <c r="C421" s="1556"/>
      <c r="D421" s="1556"/>
      <c r="E421" s="1556"/>
      <c r="F421" s="1556"/>
      <c r="G421" s="1556"/>
      <c r="H421" s="1556"/>
      <c r="I421" s="1556"/>
      <c r="J421" s="1556"/>
      <c r="K421" s="1556"/>
      <c r="L421" s="1556"/>
      <c r="M421" s="1556"/>
      <c r="N421" s="1556"/>
      <c r="O421" s="1556"/>
      <c r="P421" s="1556"/>
      <c r="Q421" s="1556"/>
      <c r="R421" s="1556"/>
      <c r="S421" s="1556"/>
      <c r="T421" s="1556"/>
      <c r="U421" s="1556"/>
      <c r="V421" s="1556"/>
      <c r="W421" s="1556"/>
      <c r="X421" s="1556"/>
      <c r="Y421" s="1556"/>
      <c r="Z421" s="1556"/>
    </row>
    <row r="422" spans="1:26" ht="15.75" customHeight="1">
      <c r="A422" s="1556"/>
      <c r="B422" s="1556"/>
      <c r="C422" s="1556"/>
      <c r="D422" s="1556"/>
      <c r="E422" s="1556"/>
      <c r="F422" s="1556"/>
      <c r="G422" s="1556"/>
      <c r="H422" s="1556"/>
      <c r="I422" s="1556"/>
      <c r="J422" s="1556"/>
      <c r="K422" s="1556"/>
      <c r="L422" s="1556"/>
      <c r="M422" s="1556"/>
      <c r="N422" s="1556"/>
      <c r="O422" s="1556"/>
      <c r="P422" s="1556"/>
      <c r="Q422" s="1556"/>
      <c r="R422" s="1556"/>
      <c r="S422" s="1556"/>
      <c r="T422" s="1556"/>
      <c r="U422" s="1556"/>
      <c r="V422" s="1556"/>
      <c r="W422" s="1556"/>
      <c r="X422" s="1556"/>
      <c r="Y422" s="1556"/>
      <c r="Z422" s="1556"/>
    </row>
    <row r="423" spans="1:26" ht="15.75" customHeight="1">
      <c r="A423" s="1556"/>
      <c r="B423" s="1556"/>
      <c r="C423" s="1556"/>
      <c r="D423" s="1556"/>
      <c r="E423" s="1556"/>
      <c r="F423" s="1556"/>
      <c r="G423" s="1556"/>
      <c r="H423" s="1556"/>
      <c r="I423" s="1556"/>
      <c r="J423" s="1556"/>
      <c r="K423" s="1556"/>
      <c r="L423" s="1556"/>
      <c r="M423" s="1556"/>
      <c r="N423" s="1556"/>
      <c r="O423" s="1556"/>
      <c r="P423" s="1556"/>
      <c r="Q423" s="1556"/>
      <c r="R423" s="1556"/>
      <c r="S423" s="1556"/>
      <c r="T423" s="1556"/>
      <c r="U423" s="1556"/>
      <c r="V423" s="1556"/>
      <c r="W423" s="1556"/>
      <c r="X423" s="1556"/>
      <c r="Y423" s="1556"/>
      <c r="Z423" s="1556"/>
    </row>
    <row r="424" spans="1:26" ht="15.75" customHeight="1">
      <c r="A424" s="1556"/>
      <c r="B424" s="1556"/>
      <c r="C424" s="1556"/>
      <c r="D424" s="1556"/>
      <c r="E424" s="1556"/>
      <c r="F424" s="1556"/>
      <c r="G424" s="1556"/>
      <c r="H424" s="1556"/>
      <c r="I424" s="1556"/>
      <c r="J424" s="1556"/>
      <c r="K424" s="1556"/>
      <c r="L424" s="1556"/>
      <c r="M424" s="1556"/>
      <c r="N424" s="1556"/>
      <c r="O424" s="1556"/>
      <c r="P424" s="1556"/>
      <c r="Q424" s="1556"/>
      <c r="R424" s="1556"/>
      <c r="S424" s="1556"/>
      <c r="T424" s="1556"/>
      <c r="U424" s="1556"/>
      <c r="V424" s="1556"/>
      <c r="W424" s="1556"/>
      <c r="X424" s="1556"/>
      <c r="Y424" s="1556"/>
      <c r="Z424" s="1556"/>
    </row>
    <row r="425" spans="1:26" ht="15.75" customHeight="1">
      <c r="A425" s="1556"/>
      <c r="B425" s="1556"/>
      <c r="C425" s="1556"/>
      <c r="D425" s="1556"/>
      <c r="E425" s="1556"/>
      <c r="F425" s="1556"/>
      <c r="G425" s="1556"/>
      <c r="H425" s="1556"/>
      <c r="I425" s="1556"/>
      <c r="J425" s="1556"/>
      <c r="K425" s="1556"/>
      <c r="L425" s="1556"/>
      <c r="M425" s="1556"/>
      <c r="N425" s="1556"/>
      <c r="O425" s="1556"/>
      <c r="P425" s="1556"/>
      <c r="Q425" s="1556"/>
      <c r="R425" s="1556"/>
      <c r="S425" s="1556"/>
      <c r="T425" s="1556"/>
      <c r="U425" s="1556"/>
      <c r="V425" s="1556"/>
      <c r="W425" s="1556"/>
      <c r="X425" s="1556"/>
      <c r="Y425" s="1556"/>
      <c r="Z425" s="1556"/>
    </row>
    <row r="426" spans="1:26" ht="15.75" customHeight="1">
      <c r="A426" s="1556"/>
      <c r="B426" s="1556"/>
      <c r="C426" s="1556"/>
      <c r="D426" s="1556"/>
      <c r="E426" s="1556"/>
      <c r="F426" s="1556"/>
      <c r="G426" s="1556"/>
      <c r="H426" s="1556"/>
      <c r="I426" s="1556"/>
      <c r="J426" s="1556"/>
      <c r="K426" s="1556"/>
      <c r="L426" s="1556"/>
      <c r="M426" s="1556"/>
      <c r="N426" s="1556"/>
      <c r="O426" s="1556"/>
      <c r="P426" s="1556"/>
      <c r="Q426" s="1556"/>
      <c r="R426" s="1556"/>
      <c r="S426" s="1556"/>
      <c r="T426" s="1556"/>
      <c r="U426" s="1556"/>
      <c r="V426" s="1556"/>
      <c r="W426" s="1556"/>
      <c r="X426" s="1556"/>
      <c r="Y426" s="1556"/>
      <c r="Z426" s="1556"/>
    </row>
    <row r="427" spans="1:26" ht="15.75" customHeight="1">
      <c r="A427" s="1556"/>
      <c r="B427" s="1556"/>
      <c r="C427" s="1556"/>
      <c r="D427" s="1556"/>
      <c r="E427" s="1556"/>
      <c r="F427" s="1556"/>
      <c r="G427" s="1556"/>
      <c r="H427" s="1556"/>
      <c r="I427" s="1556"/>
      <c r="J427" s="1556"/>
      <c r="K427" s="1556"/>
      <c r="L427" s="1556"/>
      <c r="M427" s="1556"/>
      <c r="N427" s="1556"/>
      <c r="O427" s="1556"/>
      <c r="P427" s="1556"/>
      <c r="Q427" s="1556"/>
      <c r="R427" s="1556"/>
      <c r="S427" s="1556"/>
      <c r="T427" s="1556"/>
      <c r="U427" s="1556"/>
      <c r="V427" s="1556"/>
      <c r="W427" s="1556"/>
      <c r="X427" s="1556"/>
      <c r="Y427" s="1556"/>
      <c r="Z427" s="1556"/>
    </row>
    <row r="428" spans="1:26" ht="15.75" customHeight="1">
      <c r="A428" s="1556"/>
      <c r="B428" s="1556"/>
      <c r="C428" s="1556"/>
      <c r="D428" s="1556"/>
      <c r="E428" s="1556"/>
      <c r="F428" s="1556"/>
      <c r="G428" s="1556"/>
      <c r="H428" s="1556"/>
      <c r="I428" s="1556"/>
      <c r="J428" s="1556"/>
      <c r="K428" s="1556"/>
      <c r="L428" s="1556"/>
      <c r="M428" s="1556"/>
      <c r="N428" s="1556"/>
      <c r="O428" s="1556"/>
      <c r="P428" s="1556"/>
      <c r="Q428" s="1556"/>
      <c r="R428" s="1556"/>
      <c r="S428" s="1556"/>
      <c r="T428" s="1556"/>
      <c r="U428" s="1556"/>
      <c r="V428" s="1556"/>
      <c r="W428" s="1556"/>
      <c r="X428" s="1556"/>
      <c r="Y428" s="1556"/>
      <c r="Z428" s="1556"/>
    </row>
    <row r="429" spans="1:26" ht="15.75" customHeight="1">
      <c r="A429" s="1556"/>
      <c r="B429" s="1556"/>
      <c r="C429" s="1556"/>
      <c r="D429" s="1556"/>
      <c r="E429" s="1556"/>
      <c r="F429" s="1556"/>
      <c r="G429" s="1556"/>
      <c r="H429" s="1556"/>
      <c r="I429" s="1556"/>
      <c r="J429" s="1556"/>
      <c r="K429" s="1556"/>
      <c r="L429" s="1556"/>
      <c r="M429" s="1556"/>
      <c r="N429" s="1556"/>
      <c r="O429" s="1556"/>
      <c r="P429" s="1556"/>
      <c r="Q429" s="1556"/>
      <c r="R429" s="1556"/>
      <c r="S429" s="1556"/>
      <c r="T429" s="1556"/>
      <c r="U429" s="1556"/>
      <c r="V429" s="1556"/>
      <c r="W429" s="1556"/>
      <c r="X429" s="1556"/>
      <c r="Y429" s="1556"/>
      <c r="Z429" s="1556"/>
    </row>
    <row r="430" spans="1:26" ht="15.75" customHeight="1">
      <c r="A430" s="1556"/>
      <c r="B430" s="1556"/>
      <c r="C430" s="1556"/>
      <c r="D430" s="1556"/>
      <c r="E430" s="1556"/>
      <c r="F430" s="1556"/>
      <c r="G430" s="1556"/>
      <c r="H430" s="1556"/>
      <c r="I430" s="1556"/>
      <c r="J430" s="1556"/>
      <c r="K430" s="1556"/>
      <c r="L430" s="1556"/>
      <c r="M430" s="1556"/>
      <c r="N430" s="1556"/>
      <c r="O430" s="1556"/>
      <c r="P430" s="1556"/>
      <c r="Q430" s="1556"/>
      <c r="R430" s="1556"/>
      <c r="S430" s="1556"/>
      <c r="T430" s="1556"/>
      <c r="U430" s="1556"/>
      <c r="V430" s="1556"/>
      <c r="W430" s="1556"/>
      <c r="X430" s="1556"/>
      <c r="Y430" s="1556"/>
      <c r="Z430" s="1556"/>
    </row>
    <row r="431" spans="1:26" ht="15.75" customHeight="1">
      <c r="A431" s="1556"/>
      <c r="B431" s="1556"/>
      <c r="C431" s="1556"/>
      <c r="D431" s="1556"/>
      <c r="E431" s="1556"/>
      <c r="F431" s="1556"/>
      <c r="G431" s="1556"/>
      <c r="H431" s="1556"/>
      <c r="I431" s="1556"/>
      <c r="J431" s="1556"/>
      <c r="K431" s="1556"/>
      <c r="L431" s="1556"/>
      <c r="M431" s="1556"/>
      <c r="N431" s="1556"/>
      <c r="O431" s="1556"/>
      <c r="P431" s="1556"/>
      <c r="Q431" s="1556"/>
      <c r="R431" s="1556"/>
      <c r="S431" s="1556"/>
      <c r="T431" s="1556"/>
      <c r="U431" s="1556"/>
      <c r="V431" s="1556"/>
      <c r="W431" s="1556"/>
      <c r="X431" s="1556"/>
      <c r="Y431" s="1556"/>
      <c r="Z431" s="1556"/>
    </row>
    <row r="432" spans="1:26" ht="15.75" customHeight="1">
      <c r="A432" s="1556"/>
      <c r="B432" s="1556"/>
      <c r="C432" s="1556"/>
      <c r="D432" s="1556"/>
      <c r="E432" s="1556"/>
      <c r="F432" s="1556"/>
      <c r="G432" s="1556"/>
      <c r="H432" s="1556"/>
      <c r="I432" s="1556"/>
      <c r="J432" s="1556"/>
      <c r="K432" s="1556"/>
      <c r="L432" s="1556"/>
      <c r="M432" s="1556"/>
      <c r="N432" s="1556"/>
      <c r="O432" s="1556"/>
      <c r="P432" s="1556"/>
      <c r="Q432" s="1556"/>
      <c r="R432" s="1556"/>
      <c r="S432" s="1556"/>
      <c r="T432" s="1556"/>
      <c r="U432" s="1556"/>
      <c r="V432" s="1556"/>
      <c r="W432" s="1556"/>
      <c r="X432" s="1556"/>
      <c r="Y432" s="1556"/>
      <c r="Z432" s="1556"/>
    </row>
    <row r="433" spans="1:26" ht="15.75" customHeight="1">
      <c r="A433" s="1556"/>
      <c r="B433" s="1556"/>
      <c r="C433" s="1556"/>
      <c r="D433" s="1556"/>
      <c r="E433" s="1556"/>
      <c r="F433" s="1556"/>
      <c r="G433" s="1556"/>
      <c r="H433" s="1556"/>
      <c r="I433" s="1556"/>
      <c r="J433" s="1556"/>
      <c r="K433" s="1556"/>
      <c r="L433" s="1556"/>
      <c r="M433" s="1556"/>
      <c r="N433" s="1556"/>
      <c r="O433" s="1556"/>
      <c r="P433" s="1556"/>
      <c r="Q433" s="1556"/>
      <c r="R433" s="1556"/>
      <c r="S433" s="1556"/>
      <c r="T433" s="1556"/>
      <c r="U433" s="1556"/>
      <c r="V433" s="1556"/>
      <c r="W433" s="1556"/>
      <c r="X433" s="1556"/>
      <c r="Y433" s="1556"/>
      <c r="Z433" s="1556"/>
    </row>
    <row r="434" spans="1:26" ht="15.75" customHeight="1">
      <c r="A434" s="1556"/>
      <c r="B434" s="1556"/>
      <c r="C434" s="1556"/>
      <c r="D434" s="1556"/>
      <c r="E434" s="1556"/>
      <c r="F434" s="1556"/>
      <c r="G434" s="1556"/>
      <c r="H434" s="1556"/>
      <c r="I434" s="1556"/>
      <c r="J434" s="1556"/>
      <c r="K434" s="1556"/>
      <c r="L434" s="1556"/>
      <c r="M434" s="1556"/>
      <c r="N434" s="1556"/>
      <c r="O434" s="1556"/>
      <c r="P434" s="1556"/>
      <c r="Q434" s="1556"/>
      <c r="R434" s="1556"/>
      <c r="S434" s="1556"/>
      <c r="T434" s="1556"/>
      <c r="U434" s="1556"/>
      <c r="V434" s="1556"/>
      <c r="W434" s="1556"/>
      <c r="X434" s="1556"/>
      <c r="Y434" s="1556"/>
      <c r="Z434" s="1556"/>
    </row>
    <row r="435" spans="1:26" ht="15.75" customHeight="1">
      <c r="A435" s="1556"/>
      <c r="B435" s="1556"/>
      <c r="C435" s="1556"/>
      <c r="D435" s="1556"/>
      <c r="E435" s="1556"/>
      <c r="F435" s="1556"/>
      <c r="G435" s="1556"/>
      <c r="H435" s="1556"/>
      <c r="I435" s="1556"/>
      <c r="J435" s="1556"/>
      <c r="K435" s="1556"/>
      <c r="L435" s="1556"/>
      <c r="M435" s="1556"/>
      <c r="N435" s="1556"/>
      <c r="O435" s="1556"/>
      <c r="P435" s="1556"/>
      <c r="Q435" s="1556"/>
      <c r="R435" s="1556"/>
      <c r="S435" s="1556"/>
      <c r="T435" s="1556"/>
      <c r="U435" s="1556"/>
      <c r="V435" s="1556"/>
      <c r="W435" s="1556"/>
      <c r="X435" s="1556"/>
      <c r="Y435" s="1556"/>
      <c r="Z435" s="1556"/>
    </row>
    <row r="436" spans="1:26" ht="15.75" customHeight="1">
      <c r="A436" s="1556"/>
      <c r="B436" s="1556"/>
      <c r="C436" s="1556"/>
      <c r="D436" s="1556"/>
      <c r="E436" s="1556"/>
      <c r="F436" s="1556"/>
      <c r="G436" s="1556"/>
      <c r="H436" s="1556"/>
      <c r="I436" s="1556"/>
      <c r="J436" s="1556"/>
      <c r="K436" s="1556"/>
      <c r="L436" s="1556"/>
      <c r="M436" s="1556"/>
      <c r="N436" s="1556"/>
      <c r="O436" s="1556"/>
      <c r="P436" s="1556"/>
      <c r="Q436" s="1556"/>
      <c r="R436" s="1556"/>
      <c r="S436" s="1556"/>
      <c r="T436" s="1556"/>
      <c r="U436" s="1556"/>
      <c r="V436" s="1556"/>
      <c r="W436" s="1556"/>
      <c r="X436" s="1556"/>
      <c r="Y436" s="1556"/>
      <c r="Z436" s="1556"/>
    </row>
    <row r="437" spans="1:26" ht="15.75" customHeight="1">
      <c r="A437" s="1556"/>
      <c r="B437" s="1556"/>
      <c r="C437" s="1556"/>
      <c r="D437" s="1556"/>
      <c r="E437" s="1556"/>
      <c r="F437" s="1556"/>
      <c r="G437" s="1556"/>
      <c r="H437" s="1556"/>
      <c r="I437" s="1556"/>
      <c r="J437" s="1556"/>
      <c r="K437" s="1556"/>
      <c r="L437" s="1556"/>
      <c r="M437" s="1556"/>
      <c r="N437" s="1556"/>
      <c r="O437" s="1556"/>
      <c r="P437" s="1556"/>
      <c r="Q437" s="1556"/>
      <c r="R437" s="1556"/>
      <c r="S437" s="1556"/>
      <c r="T437" s="1556"/>
      <c r="U437" s="1556"/>
      <c r="V437" s="1556"/>
      <c r="W437" s="1556"/>
      <c r="X437" s="1556"/>
      <c r="Y437" s="1556"/>
      <c r="Z437" s="1556"/>
    </row>
    <row r="438" spans="1:26" ht="15.75" customHeight="1">
      <c r="A438" s="1556"/>
      <c r="B438" s="1556"/>
      <c r="C438" s="1556"/>
      <c r="D438" s="1556"/>
      <c r="E438" s="1556"/>
      <c r="F438" s="1556"/>
      <c r="G438" s="1556"/>
      <c r="H438" s="1556"/>
      <c r="I438" s="1556"/>
      <c r="J438" s="1556"/>
      <c r="K438" s="1556"/>
      <c r="L438" s="1556"/>
      <c r="M438" s="1556"/>
      <c r="N438" s="1556"/>
      <c r="O438" s="1556"/>
      <c r="P438" s="1556"/>
      <c r="Q438" s="1556"/>
      <c r="R438" s="1556"/>
      <c r="S438" s="1556"/>
      <c r="T438" s="1556"/>
      <c r="U438" s="1556"/>
      <c r="V438" s="1556"/>
      <c r="W438" s="1556"/>
      <c r="X438" s="1556"/>
      <c r="Y438" s="1556"/>
      <c r="Z438" s="1556"/>
    </row>
    <row r="439" spans="1:26" ht="15.75" customHeight="1">
      <c r="A439" s="1556"/>
      <c r="B439" s="1556"/>
      <c r="C439" s="1556"/>
      <c r="D439" s="1556"/>
      <c r="E439" s="1556"/>
      <c r="F439" s="1556"/>
      <c r="G439" s="1556"/>
      <c r="H439" s="1556"/>
      <c r="I439" s="1556"/>
      <c r="J439" s="1556"/>
      <c r="K439" s="1556"/>
      <c r="L439" s="1556"/>
      <c r="M439" s="1556"/>
      <c r="N439" s="1556"/>
      <c r="O439" s="1556"/>
      <c r="P439" s="1556"/>
      <c r="Q439" s="1556"/>
      <c r="R439" s="1556"/>
      <c r="S439" s="1556"/>
      <c r="T439" s="1556"/>
      <c r="U439" s="1556"/>
      <c r="V439" s="1556"/>
      <c r="W439" s="1556"/>
      <c r="X439" s="1556"/>
      <c r="Y439" s="1556"/>
      <c r="Z439" s="1556"/>
    </row>
    <row r="440" spans="1:26" ht="15.75" customHeight="1">
      <c r="A440" s="1556"/>
      <c r="B440" s="1556"/>
      <c r="C440" s="1556"/>
      <c r="D440" s="1556"/>
      <c r="E440" s="1556"/>
      <c r="F440" s="1556"/>
      <c r="G440" s="1556"/>
      <c r="H440" s="1556"/>
      <c r="I440" s="1556"/>
      <c r="J440" s="1556"/>
      <c r="K440" s="1556"/>
      <c r="L440" s="1556"/>
      <c r="M440" s="1556"/>
      <c r="N440" s="1556"/>
      <c r="O440" s="1556"/>
      <c r="P440" s="1556"/>
      <c r="Q440" s="1556"/>
      <c r="R440" s="1556"/>
      <c r="S440" s="1556"/>
      <c r="T440" s="1556"/>
      <c r="U440" s="1556"/>
      <c r="V440" s="1556"/>
      <c r="W440" s="1556"/>
      <c r="X440" s="1556"/>
      <c r="Y440" s="1556"/>
      <c r="Z440" s="1556"/>
    </row>
    <row r="441" spans="1:26" ht="15.75" customHeight="1">
      <c r="A441" s="1556"/>
      <c r="B441" s="1556"/>
      <c r="C441" s="1556"/>
      <c r="D441" s="1556"/>
      <c r="E441" s="1556"/>
      <c r="F441" s="1556"/>
      <c r="G441" s="1556"/>
      <c r="H441" s="1556"/>
      <c r="I441" s="1556"/>
      <c r="J441" s="1556"/>
      <c r="K441" s="1556"/>
      <c r="L441" s="1556"/>
      <c r="M441" s="1556"/>
      <c r="N441" s="1556"/>
      <c r="O441" s="1556"/>
      <c r="P441" s="1556"/>
      <c r="Q441" s="1556"/>
      <c r="R441" s="1556"/>
      <c r="S441" s="1556"/>
      <c r="T441" s="1556"/>
      <c r="U441" s="1556"/>
      <c r="V441" s="1556"/>
      <c r="W441" s="1556"/>
      <c r="X441" s="1556"/>
      <c r="Y441" s="1556"/>
      <c r="Z441" s="1556"/>
    </row>
    <row r="442" spans="1:26" ht="15.75" customHeight="1">
      <c r="A442" s="1556"/>
      <c r="B442" s="1556"/>
      <c r="C442" s="1556"/>
      <c r="D442" s="1556"/>
      <c r="E442" s="1556"/>
      <c r="F442" s="1556"/>
      <c r="G442" s="1556"/>
      <c r="H442" s="1556"/>
      <c r="I442" s="1556"/>
      <c r="J442" s="1556"/>
      <c r="K442" s="1556"/>
      <c r="L442" s="1556"/>
      <c r="M442" s="1556"/>
      <c r="N442" s="1556"/>
      <c r="O442" s="1556"/>
      <c r="P442" s="1556"/>
      <c r="Q442" s="1556"/>
      <c r="R442" s="1556"/>
      <c r="S442" s="1556"/>
      <c r="T442" s="1556"/>
      <c r="U442" s="1556"/>
      <c r="V442" s="1556"/>
      <c r="W442" s="1556"/>
      <c r="X442" s="1556"/>
      <c r="Y442" s="1556"/>
      <c r="Z442" s="1556"/>
    </row>
    <row r="443" spans="1:26" ht="15.75" customHeight="1">
      <c r="A443" s="1556"/>
      <c r="B443" s="1556"/>
      <c r="C443" s="1556"/>
      <c r="D443" s="1556"/>
      <c r="E443" s="1556"/>
      <c r="F443" s="1556"/>
      <c r="G443" s="1556"/>
      <c r="H443" s="1556"/>
      <c r="I443" s="1556"/>
      <c r="J443" s="1556"/>
      <c r="K443" s="1556"/>
      <c r="L443" s="1556"/>
      <c r="M443" s="1556"/>
      <c r="N443" s="1556"/>
      <c r="O443" s="1556"/>
      <c r="P443" s="1556"/>
      <c r="Q443" s="1556"/>
      <c r="R443" s="1556"/>
      <c r="S443" s="1556"/>
      <c r="T443" s="1556"/>
      <c r="U443" s="1556"/>
      <c r="V443" s="1556"/>
      <c r="W443" s="1556"/>
      <c r="X443" s="1556"/>
      <c r="Y443" s="1556"/>
      <c r="Z443" s="1556"/>
    </row>
    <row r="444" spans="1:26" ht="15.75" customHeight="1">
      <c r="A444" s="1556"/>
      <c r="B444" s="1556"/>
      <c r="C444" s="1556"/>
      <c r="D444" s="1556"/>
      <c r="E444" s="1556"/>
      <c r="F444" s="1556"/>
      <c r="G444" s="1556"/>
      <c r="H444" s="1556"/>
      <c r="I444" s="1556"/>
      <c r="J444" s="1556"/>
      <c r="K444" s="1556"/>
      <c r="L444" s="1556"/>
      <c r="M444" s="1556"/>
      <c r="N444" s="1556"/>
      <c r="O444" s="1556"/>
      <c r="P444" s="1556"/>
      <c r="Q444" s="1556"/>
      <c r="R444" s="1556"/>
      <c r="S444" s="1556"/>
      <c r="T444" s="1556"/>
      <c r="U444" s="1556"/>
      <c r="V444" s="1556"/>
      <c r="W444" s="1556"/>
      <c r="X444" s="1556"/>
      <c r="Y444" s="1556"/>
      <c r="Z444" s="1556"/>
    </row>
    <row r="445" spans="1:26" ht="15.75" customHeight="1">
      <c r="A445" s="1556"/>
      <c r="B445" s="1556"/>
      <c r="C445" s="1556"/>
      <c r="D445" s="1556"/>
      <c r="E445" s="1556"/>
      <c r="F445" s="1556"/>
      <c r="G445" s="1556"/>
      <c r="H445" s="1556"/>
      <c r="I445" s="1556"/>
      <c r="J445" s="1556"/>
      <c r="K445" s="1556"/>
      <c r="L445" s="1556"/>
      <c r="M445" s="1556"/>
      <c r="N445" s="1556"/>
      <c r="O445" s="1556"/>
      <c r="P445" s="1556"/>
      <c r="Q445" s="1556"/>
      <c r="R445" s="1556"/>
      <c r="S445" s="1556"/>
      <c r="T445" s="1556"/>
      <c r="U445" s="1556"/>
      <c r="V445" s="1556"/>
      <c r="W445" s="1556"/>
      <c r="X445" s="1556"/>
      <c r="Y445" s="1556"/>
      <c r="Z445" s="1556"/>
    </row>
    <row r="446" spans="1:26" ht="15.75" customHeight="1">
      <c r="A446" s="1556"/>
      <c r="B446" s="1556"/>
      <c r="C446" s="1556"/>
      <c r="D446" s="1556"/>
      <c r="E446" s="1556"/>
      <c r="F446" s="1556"/>
      <c r="G446" s="1556"/>
      <c r="H446" s="1556"/>
      <c r="I446" s="1556"/>
      <c r="J446" s="1556"/>
      <c r="K446" s="1556"/>
      <c r="L446" s="1556"/>
      <c r="M446" s="1556"/>
      <c r="N446" s="1556"/>
      <c r="O446" s="1556"/>
      <c r="P446" s="1556"/>
      <c r="Q446" s="1556"/>
      <c r="R446" s="1556"/>
      <c r="S446" s="1556"/>
      <c r="T446" s="1556"/>
      <c r="U446" s="1556"/>
      <c r="V446" s="1556"/>
      <c r="W446" s="1556"/>
      <c r="X446" s="1556"/>
      <c r="Y446" s="1556"/>
      <c r="Z446" s="1556"/>
    </row>
    <row r="447" spans="1:26" ht="15.75" customHeight="1">
      <c r="A447" s="1556"/>
      <c r="B447" s="1556"/>
      <c r="C447" s="1556"/>
      <c r="D447" s="1556"/>
      <c r="E447" s="1556"/>
      <c r="F447" s="1556"/>
      <c r="G447" s="1556"/>
      <c r="H447" s="1556"/>
      <c r="I447" s="1556"/>
      <c r="J447" s="1556"/>
      <c r="K447" s="1556"/>
      <c r="L447" s="1556"/>
      <c r="M447" s="1556"/>
      <c r="N447" s="1556"/>
      <c r="O447" s="1556"/>
      <c r="P447" s="1556"/>
      <c r="Q447" s="1556"/>
      <c r="R447" s="1556"/>
      <c r="S447" s="1556"/>
      <c r="T447" s="1556"/>
      <c r="U447" s="1556"/>
      <c r="V447" s="1556"/>
      <c r="W447" s="1556"/>
      <c r="X447" s="1556"/>
      <c r="Y447" s="1556"/>
      <c r="Z447" s="1556"/>
    </row>
    <row r="448" spans="1:26" ht="15.75" customHeight="1">
      <c r="A448" s="1556"/>
      <c r="B448" s="1556"/>
      <c r="C448" s="1556"/>
      <c r="D448" s="1556"/>
      <c r="E448" s="1556"/>
      <c r="F448" s="1556"/>
      <c r="G448" s="1556"/>
      <c r="H448" s="1556"/>
      <c r="I448" s="1556"/>
      <c r="J448" s="1556"/>
      <c r="K448" s="1556"/>
      <c r="L448" s="1556"/>
      <c r="M448" s="1556"/>
      <c r="N448" s="1556"/>
      <c r="O448" s="1556"/>
      <c r="P448" s="1556"/>
      <c r="Q448" s="1556"/>
      <c r="R448" s="1556"/>
      <c r="S448" s="1556"/>
      <c r="T448" s="1556"/>
      <c r="U448" s="1556"/>
      <c r="V448" s="1556"/>
      <c r="W448" s="1556"/>
      <c r="X448" s="1556"/>
      <c r="Y448" s="1556"/>
      <c r="Z448" s="1556"/>
    </row>
    <row r="449" spans="1:26" ht="15.75" customHeight="1">
      <c r="A449" s="1556"/>
      <c r="B449" s="1556"/>
      <c r="C449" s="1556"/>
      <c r="D449" s="1556"/>
      <c r="E449" s="1556"/>
      <c r="F449" s="1556"/>
      <c r="G449" s="1556"/>
      <c r="H449" s="1556"/>
      <c r="I449" s="1556"/>
      <c r="J449" s="1556"/>
      <c r="K449" s="1556"/>
      <c r="L449" s="1556"/>
      <c r="M449" s="1556"/>
      <c r="N449" s="1556"/>
      <c r="O449" s="1556"/>
      <c r="P449" s="1556"/>
      <c r="Q449" s="1556"/>
      <c r="R449" s="1556"/>
      <c r="S449" s="1556"/>
      <c r="T449" s="1556"/>
      <c r="U449" s="1556"/>
      <c r="V449" s="1556"/>
      <c r="W449" s="1556"/>
      <c r="X449" s="1556"/>
      <c r="Y449" s="1556"/>
      <c r="Z449" s="1556"/>
    </row>
    <row r="450" spans="1:26" ht="15.75" customHeight="1">
      <c r="A450" s="1556"/>
      <c r="B450" s="1556"/>
      <c r="C450" s="1556"/>
      <c r="D450" s="1556"/>
      <c r="E450" s="1556"/>
      <c r="F450" s="1556"/>
      <c r="G450" s="1556"/>
      <c r="H450" s="1556"/>
      <c r="I450" s="1556"/>
      <c r="J450" s="1556"/>
      <c r="K450" s="1556"/>
      <c r="L450" s="1556"/>
      <c r="M450" s="1556"/>
      <c r="N450" s="1556"/>
      <c r="O450" s="1556"/>
      <c r="P450" s="1556"/>
      <c r="Q450" s="1556"/>
      <c r="R450" s="1556"/>
      <c r="S450" s="1556"/>
      <c r="T450" s="1556"/>
      <c r="U450" s="1556"/>
      <c r="V450" s="1556"/>
      <c r="W450" s="1556"/>
      <c r="X450" s="1556"/>
      <c r="Y450" s="1556"/>
      <c r="Z450" s="1556"/>
    </row>
    <row r="451" spans="1:26" ht="15.75" customHeight="1">
      <c r="A451" s="1556"/>
      <c r="B451" s="1556"/>
      <c r="C451" s="1556"/>
      <c r="D451" s="1556"/>
      <c r="E451" s="1556"/>
      <c r="F451" s="1556"/>
      <c r="G451" s="1556"/>
      <c r="H451" s="1556"/>
      <c r="I451" s="1556"/>
      <c r="J451" s="1556"/>
      <c r="K451" s="1556"/>
      <c r="L451" s="1556"/>
      <c r="M451" s="1556"/>
      <c r="N451" s="1556"/>
      <c r="O451" s="1556"/>
      <c r="P451" s="1556"/>
      <c r="Q451" s="1556"/>
      <c r="R451" s="1556"/>
      <c r="S451" s="1556"/>
      <c r="T451" s="1556"/>
      <c r="U451" s="1556"/>
      <c r="V451" s="1556"/>
      <c r="W451" s="1556"/>
      <c r="X451" s="1556"/>
      <c r="Y451" s="1556"/>
      <c r="Z451" s="1556"/>
    </row>
    <row r="452" spans="1:26" ht="15.75" customHeight="1">
      <c r="A452" s="1556"/>
      <c r="B452" s="1556"/>
      <c r="C452" s="1556"/>
      <c r="D452" s="1556"/>
      <c r="E452" s="1556"/>
      <c r="F452" s="1556"/>
      <c r="G452" s="1556"/>
      <c r="H452" s="1556"/>
      <c r="I452" s="1556"/>
      <c r="J452" s="1556"/>
      <c r="K452" s="1556"/>
      <c r="L452" s="1556"/>
      <c r="M452" s="1556"/>
      <c r="N452" s="1556"/>
      <c r="O452" s="1556"/>
      <c r="P452" s="1556"/>
      <c r="Q452" s="1556"/>
      <c r="R452" s="1556"/>
      <c r="S452" s="1556"/>
      <c r="T452" s="1556"/>
      <c r="U452" s="1556"/>
      <c r="V452" s="1556"/>
      <c r="W452" s="1556"/>
      <c r="X452" s="1556"/>
      <c r="Y452" s="1556"/>
      <c r="Z452" s="1556"/>
    </row>
    <row r="453" spans="1:26" ht="15.75" customHeight="1">
      <c r="A453" s="1556"/>
      <c r="B453" s="1556"/>
      <c r="C453" s="1556"/>
      <c r="D453" s="1556"/>
      <c r="E453" s="1556"/>
      <c r="F453" s="1556"/>
      <c r="G453" s="1556"/>
      <c r="H453" s="1556"/>
      <c r="I453" s="1556"/>
      <c r="J453" s="1556"/>
      <c r="K453" s="1556"/>
      <c r="L453" s="1556"/>
      <c r="M453" s="1556"/>
      <c r="N453" s="1556"/>
      <c r="O453" s="1556"/>
      <c r="P453" s="1556"/>
      <c r="Q453" s="1556"/>
      <c r="R453" s="1556"/>
      <c r="S453" s="1556"/>
      <c r="T453" s="1556"/>
      <c r="U453" s="1556"/>
      <c r="V453" s="1556"/>
      <c r="W453" s="1556"/>
      <c r="X453" s="1556"/>
      <c r="Y453" s="1556"/>
      <c r="Z453" s="1556"/>
    </row>
    <row r="454" spans="1:26" ht="15.75" customHeight="1">
      <c r="A454" s="1556"/>
      <c r="B454" s="1556"/>
      <c r="C454" s="1556"/>
      <c r="D454" s="1556"/>
      <c r="E454" s="1556"/>
      <c r="F454" s="1556"/>
      <c r="G454" s="1556"/>
      <c r="H454" s="1556"/>
      <c r="I454" s="1556"/>
      <c r="J454" s="1556"/>
      <c r="K454" s="1556"/>
      <c r="L454" s="1556"/>
      <c r="M454" s="1556"/>
      <c r="N454" s="1556"/>
      <c r="O454" s="1556"/>
      <c r="P454" s="1556"/>
      <c r="Q454" s="1556"/>
      <c r="R454" s="1556"/>
      <c r="S454" s="1556"/>
      <c r="T454" s="1556"/>
      <c r="U454" s="1556"/>
      <c r="V454" s="1556"/>
      <c r="W454" s="1556"/>
      <c r="X454" s="1556"/>
      <c r="Y454" s="1556"/>
      <c r="Z454" s="1556"/>
    </row>
    <row r="455" spans="1:26" ht="15.75" customHeight="1">
      <c r="A455" s="1556"/>
      <c r="B455" s="1556"/>
      <c r="C455" s="1556"/>
      <c r="D455" s="1556"/>
      <c r="E455" s="1556"/>
      <c r="F455" s="1556"/>
      <c r="G455" s="1556"/>
      <c r="H455" s="1556"/>
      <c r="I455" s="1556"/>
      <c r="J455" s="1556"/>
      <c r="K455" s="1556"/>
      <c r="L455" s="1556"/>
      <c r="M455" s="1556"/>
      <c r="N455" s="1556"/>
      <c r="O455" s="1556"/>
      <c r="P455" s="1556"/>
      <c r="Q455" s="1556"/>
      <c r="R455" s="1556"/>
      <c r="S455" s="1556"/>
      <c r="T455" s="1556"/>
      <c r="U455" s="1556"/>
      <c r="V455" s="1556"/>
      <c r="W455" s="1556"/>
      <c r="X455" s="1556"/>
      <c r="Y455" s="1556"/>
      <c r="Z455" s="1556"/>
    </row>
    <row r="456" spans="1:26" ht="15.75" customHeight="1">
      <c r="A456" s="1556"/>
      <c r="B456" s="1556"/>
      <c r="C456" s="1556"/>
      <c r="D456" s="1556"/>
      <c r="E456" s="1556"/>
      <c r="F456" s="1556"/>
      <c r="G456" s="1556"/>
      <c r="H456" s="1556"/>
      <c r="I456" s="1556"/>
      <c r="J456" s="1556"/>
      <c r="K456" s="1556"/>
      <c r="L456" s="1556"/>
      <c r="M456" s="1556"/>
      <c r="N456" s="1556"/>
      <c r="O456" s="1556"/>
      <c r="P456" s="1556"/>
      <c r="Q456" s="1556"/>
      <c r="R456" s="1556"/>
      <c r="S456" s="1556"/>
      <c r="T456" s="1556"/>
      <c r="U456" s="1556"/>
      <c r="V456" s="1556"/>
      <c r="W456" s="1556"/>
      <c r="X456" s="1556"/>
      <c r="Y456" s="1556"/>
      <c r="Z456" s="1556"/>
    </row>
    <row r="457" spans="1:26" ht="15.75" customHeight="1">
      <c r="A457" s="1556"/>
      <c r="B457" s="1556"/>
      <c r="C457" s="1556"/>
      <c r="D457" s="1556"/>
      <c r="E457" s="1556"/>
      <c r="F457" s="1556"/>
      <c r="G457" s="1556"/>
      <c r="H457" s="1556"/>
      <c r="I457" s="1556"/>
      <c r="J457" s="1556"/>
      <c r="K457" s="1556"/>
      <c r="L457" s="1556"/>
      <c r="M457" s="1556"/>
      <c r="N457" s="1556"/>
      <c r="O457" s="1556"/>
      <c r="P457" s="1556"/>
      <c r="Q457" s="1556"/>
      <c r="R457" s="1556"/>
      <c r="S457" s="1556"/>
      <c r="T457" s="1556"/>
      <c r="U457" s="1556"/>
      <c r="V457" s="1556"/>
      <c r="W457" s="1556"/>
      <c r="X457" s="1556"/>
      <c r="Y457" s="1556"/>
      <c r="Z457" s="1556"/>
    </row>
    <row r="458" spans="1:26" ht="15.75" customHeight="1">
      <c r="A458" s="1556"/>
      <c r="B458" s="1556"/>
      <c r="C458" s="1556"/>
      <c r="D458" s="1556"/>
      <c r="E458" s="1556"/>
      <c r="F458" s="1556"/>
      <c r="G458" s="1556"/>
      <c r="H458" s="1556"/>
      <c r="I458" s="1556"/>
      <c r="J458" s="1556"/>
      <c r="K458" s="1556"/>
      <c r="L458" s="1556"/>
      <c r="M458" s="1556"/>
      <c r="N458" s="1556"/>
      <c r="O458" s="1556"/>
      <c r="P458" s="1556"/>
      <c r="Q458" s="1556"/>
      <c r="R458" s="1556"/>
      <c r="S458" s="1556"/>
      <c r="T458" s="1556"/>
      <c r="U458" s="1556"/>
      <c r="V458" s="1556"/>
      <c r="W458" s="1556"/>
      <c r="X458" s="1556"/>
      <c r="Y458" s="1556"/>
      <c r="Z458" s="1556"/>
    </row>
    <row r="459" spans="1:26" ht="15.75" customHeight="1">
      <c r="A459" s="1556"/>
      <c r="B459" s="1556"/>
      <c r="C459" s="1556"/>
      <c r="D459" s="1556"/>
      <c r="E459" s="1556"/>
      <c r="F459" s="1556"/>
      <c r="G459" s="1556"/>
      <c r="H459" s="1556"/>
      <c r="I459" s="1556"/>
      <c r="J459" s="1556"/>
      <c r="K459" s="1556"/>
      <c r="L459" s="1556"/>
      <c r="M459" s="1556"/>
      <c r="N459" s="1556"/>
      <c r="O459" s="1556"/>
      <c r="P459" s="1556"/>
      <c r="Q459" s="1556"/>
      <c r="R459" s="1556"/>
      <c r="S459" s="1556"/>
      <c r="T459" s="1556"/>
      <c r="U459" s="1556"/>
      <c r="V459" s="1556"/>
      <c r="W459" s="1556"/>
      <c r="X459" s="1556"/>
      <c r="Y459" s="1556"/>
      <c r="Z459" s="1556"/>
    </row>
    <row r="460" spans="1:26" ht="15.75" customHeight="1">
      <c r="A460" s="1556"/>
      <c r="B460" s="1556"/>
      <c r="C460" s="1556"/>
      <c r="D460" s="1556"/>
      <c r="E460" s="1556"/>
      <c r="F460" s="1556"/>
      <c r="G460" s="1556"/>
      <c r="H460" s="1556"/>
      <c r="I460" s="1556"/>
      <c r="J460" s="1556"/>
      <c r="K460" s="1556"/>
      <c r="L460" s="1556"/>
      <c r="M460" s="1556"/>
      <c r="N460" s="1556"/>
      <c r="O460" s="1556"/>
      <c r="P460" s="1556"/>
      <c r="Q460" s="1556"/>
      <c r="R460" s="1556"/>
      <c r="S460" s="1556"/>
      <c r="T460" s="1556"/>
      <c r="U460" s="1556"/>
      <c r="V460" s="1556"/>
      <c r="W460" s="1556"/>
      <c r="X460" s="1556"/>
      <c r="Y460" s="1556"/>
      <c r="Z460" s="1556"/>
    </row>
    <row r="461" spans="1:26" ht="15.75" customHeight="1">
      <c r="A461" s="1556"/>
      <c r="B461" s="1556"/>
      <c r="C461" s="1556"/>
      <c r="D461" s="1556"/>
      <c r="E461" s="1556"/>
      <c r="F461" s="1556"/>
      <c r="G461" s="1556"/>
      <c r="H461" s="1556"/>
      <c r="I461" s="1556"/>
      <c r="J461" s="1556"/>
      <c r="K461" s="1556"/>
      <c r="L461" s="1556"/>
      <c r="M461" s="1556"/>
      <c r="N461" s="1556"/>
      <c r="O461" s="1556"/>
      <c r="P461" s="1556"/>
      <c r="Q461" s="1556"/>
      <c r="R461" s="1556"/>
      <c r="S461" s="1556"/>
      <c r="T461" s="1556"/>
      <c r="U461" s="1556"/>
      <c r="V461" s="1556"/>
      <c r="W461" s="1556"/>
      <c r="X461" s="1556"/>
      <c r="Y461" s="1556"/>
      <c r="Z461" s="1556"/>
    </row>
    <row r="462" spans="1:26" ht="15.75" customHeight="1">
      <c r="A462" s="1556"/>
      <c r="B462" s="1556"/>
      <c r="C462" s="1556"/>
      <c r="D462" s="1556"/>
      <c r="E462" s="1556"/>
      <c r="F462" s="1556"/>
      <c r="G462" s="1556"/>
      <c r="H462" s="1556"/>
      <c r="I462" s="1556"/>
      <c r="J462" s="1556"/>
      <c r="K462" s="1556"/>
      <c r="L462" s="1556"/>
      <c r="M462" s="1556"/>
      <c r="N462" s="1556"/>
      <c r="O462" s="1556"/>
      <c r="P462" s="1556"/>
      <c r="Q462" s="1556"/>
      <c r="R462" s="1556"/>
      <c r="S462" s="1556"/>
      <c r="T462" s="1556"/>
      <c r="U462" s="1556"/>
      <c r="V462" s="1556"/>
      <c r="W462" s="1556"/>
      <c r="X462" s="1556"/>
      <c r="Y462" s="1556"/>
      <c r="Z462" s="1556"/>
    </row>
    <row r="463" spans="1:26" ht="15.75" customHeight="1">
      <c r="A463" s="1556"/>
      <c r="B463" s="1556"/>
      <c r="C463" s="1556"/>
      <c r="D463" s="1556"/>
      <c r="E463" s="1556"/>
      <c r="F463" s="1556"/>
      <c r="G463" s="1556"/>
      <c r="H463" s="1556"/>
      <c r="I463" s="1556"/>
      <c r="J463" s="1556"/>
      <c r="K463" s="1556"/>
      <c r="L463" s="1556"/>
      <c r="M463" s="1556"/>
      <c r="N463" s="1556"/>
      <c r="O463" s="1556"/>
      <c r="P463" s="1556"/>
      <c r="Q463" s="1556"/>
      <c r="R463" s="1556"/>
      <c r="S463" s="1556"/>
      <c r="T463" s="1556"/>
      <c r="U463" s="1556"/>
      <c r="V463" s="1556"/>
      <c r="W463" s="1556"/>
      <c r="X463" s="1556"/>
      <c r="Y463" s="1556"/>
      <c r="Z463" s="1556"/>
    </row>
    <row r="464" spans="1:26" ht="15.75" customHeight="1">
      <c r="A464" s="1556"/>
      <c r="B464" s="1556"/>
      <c r="C464" s="1556"/>
      <c r="D464" s="1556"/>
      <c r="E464" s="1556"/>
      <c r="F464" s="1556"/>
      <c r="G464" s="1556"/>
      <c r="H464" s="1556"/>
      <c r="I464" s="1556"/>
      <c r="J464" s="1556"/>
      <c r="K464" s="1556"/>
      <c r="L464" s="1556"/>
      <c r="M464" s="1556"/>
      <c r="N464" s="1556"/>
      <c r="O464" s="1556"/>
      <c r="P464" s="1556"/>
      <c r="Q464" s="1556"/>
      <c r="R464" s="1556"/>
      <c r="S464" s="1556"/>
      <c r="T464" s="1556"/>
      <c r="U464" s="1556"/>
      <c r="V464" s="1556"/>
      <c r="W464" s="1556"/>
      <c r="X464" s="1556"/>
      <c r="Y464" s="1556"/>
      <c r="Z464" s="1556"/>
    </row>
    <row r="465" spans="1:26" ht="15.75" customHeight="1">
      <c r="A465" s="1556"/>
      <c r="B465" s="1556"/>
      <c r="C465" s="1556"/>
      <c r="D465" s="1556"/>
      <c r="E465" s="1556"/>
      <c r="F465" s="1556"/>
      <c r="G465" s="1556"/>
      <c r="H465" s="1556"/>
      <c r="I465" s="1556"/>
      <c r="J465" s="1556"/>
      <c r="K465" s="1556"/>
      <c r="L465" s="1556"/>
      <c r="M465" s="1556"/>
      <c r="N465" s="1556"/>
      <c r="O465" s="1556"/>
      <c r="P465" s="1556"/>
      <c r="Q465" s="1556"/>
      <c r="R465" s="1556"/>
      <c r="S465" s="1556"/>
      <c r="T465" s="1556"/>
      <c r="U465" s="1556"/>
      <c r="V465" s="1556"/>
      <c r="W465" s="1556"/>
      <c r="X465" s="1556"/>
      <c r="Y465" s="1556"/>
      <c r="Z465" s="1556"/>
    </row>
    <row r="466" spans="1:26" ht="15.75" customHeight="1">
      <c r="A466" s="1556"/>
      <c r="B466" s="1556"/>
      <c r="C466" s="1556"/>
      <c r="D466" s="1556"/>
      <c r="E466" s="1556"/>
      <c r="F466" s="1556"/>
      <c r="G466" s="1556"/>
      <c r="H466" s="1556"/>
      <c r="I466" s="1556"/>
      <c r="J466" s="1556"/>
      <c r="K466" s="1556"/>
      <c r="L466" s="1556"/>
      <c r="M466" s="1556"/>
      <c r="N466" s="1556"/>
      <c r="O466" s="1556"/>
      <c r="P466" s="1556"/>
      <c r="Q466" s="1556"/>
      <c r="R466" s="1556"/>
      <c r="S466" s="1556"/>
      <c r="T466" s="1556"/>
      <c r="U466" s="1556"/>
      <c r="V466" s="1556"/>
      <c r="W466" s="1556"/>
      <c r="X466" s="1556"/>
      <c r="Y466" s="1556"/>
      <c r="Z466" s="1556"/>
    </row>
    <row r="467" spans="1:26" ht="15.75" customHeight="1">
      <c r="A467" s="1556"/>
      <c r="B467" s="1556"/>
      <c r="C467" s="1556"/>
      <c r="D467" s="1556"/>
      <c r="E467" s="1556"/>
      <c r="F467" s="1556"/>
      <c r="G467" s="1556"/>
      <c r="H467" s="1556"/>
      <c r="I467" s="1556"/>
      <c r="J467" s="1556"/>
      <c r="K467" s="1556"/>
      <c r="L467" s="1556"/>
      <c r="M467" s="1556"/>
      <c r="N467" s="1556"/>
      <c r="O467" s="1556"/>
      <c r="P467" s="1556"/>
      <c r="Q467" s="1556"/>
      <c r="R467" s="1556"/>
      <c r="S467" s="1556"/>
      <c r="T467" s="1556"/>
      <c r="U467" s="1556"/>
      <c r="V467" s="1556"/>
      <c r="W467" s="1556"/>
      <c r="X467" s="1556"/>
      <c r="Y467" s="1556"/>
      <c r="Z467" s="1556"/>
    </row>
    <row r="468" spans="1:26" ht="15.75" customHeight="1">
      <c r="A468" s="1556"/>
      <c r="B468" s="1556"/>
      <c r="C468" s="1556"/>
      <c r="D468" s="1556"/>
      <c r="E468" s="1556"/>
      <c r="F468" s="1556"/>
      <c r="G468" s="1556"/>
      <c r="H468" s="1556"/>
      <c r="I468" s="1556"/>
      <c r="J468" s="1556"/>
      <c r="K468" s="1556"/>
      <c r="L468" s="1556"/>
      <c r="M468" s="1556"/>
      <c r="N468" s="1556"/>
      <c r="O468" s="1556"/>
      <c r="P468" s="1556"/>
      <c r="Q468" s="1556"/>
      <c r="R468" s="1556"/>
      <c r="S468" s="1556"/>
      <c r="T468" s="1556"/>
      <c r="U468" s="1556"/>
      <c r="V468" s="1556"/>
      <c r="W468" s="1556"/>
      <c r="X468" s="1556"/>
      <c r="Y468" s="1556"/>
      <c r="Z468" s="1556"/>
    </row>
    <row r="469" spans="1:26" ht="15.75" customHeight="1">
      <c r="A469" s="1556"/>
      <c r="B469" s="1556"/>
      <c r="C469" s="1556"/>
      <c r="D469" s="1556"/>
      <c r="E469" s="1556"/>
      <c r="F469" s="1556"/>
      <c r="G469" s="1556"/>
      <c r="H469" s="1556"/>
      <c r="I469" s="1556"/>
      <c r="J469" s="1556"/>
      <c r="K469" s="1556"/>
      <c r="L469" s="1556"/>
      <c r="M469" s="1556"/>
      <c r="N469" s="1556"/>
      <c r="O469" s="1556"/>
      <c r="P469" s="1556"/>
      <c r="Q469" s="1556"/>
      <c r="R469" s="1556"/>
      <c r="S469" s="1556"/>
      <c r="T469" s="1556"/>
      <c r="U469" s="1556"/>
      <c r="V469" s="1556"/>
      <c r="W469" s="1556"/>
      <c r="X469" s="1556"/>
      <c r="Y469" s="1556"/>
      <c r="Z469" s="1556"/>
    </row>
    <row r="470" spans="1:26" ht="15.75" customHeight="1">
      <c r="A470" s="1556"/>
      <c r="B470" s="1556"/>
      <c r="C470" s="1556"/>
      <c r="D470" s="1556"/>
      <c r="E470" s="1556"/>
      <c r="F470" s="1556"/>
      <c r="G470" s="1556"/>
      <c r="H470" s="1556"/>
      <c r="I470" s="1556"/>
      <c r="J470" s="1556"/>
      <c r="K470" s="1556"/>
      <c r="L470" s="1556"/>
      <c r="M470" s="1556"/>
      <c r="N470" s="1556"/>
      <c r="O470" s="1556"/>
      <c r="P470" s="1556"/>
      <c r="Q470" s="1556"/>
      <c r="R470" s="1556"/>
      <c r="S470" s="1556"/>
      <c r="T470" s="1556"/>
      <c r="U470" s="1556"/>
      <c r="V470" s="1556"/>
      <c r="W470" s="1556"/>
      <c r="X470" s="1556"/>
      <c r="Y470" s="1556"/>
      <c r="Z470" s="1556"/>
    </row>
    <row r="471" spans="1:26" ht="15.75" customHeight="1">
      <c r="A471" s="1556"/>
      <c r="B471" s="1556"/>
      <c r="C471" s="1556"/>
      <c r="D471" s="1556"/>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1556"/>
    </row>
    <row r="472" spans="1:26" ht="15.75" customHeight="1">
      <c r="A472" s="1556"/>
      <c r="B472" s="1556"/>
      <c r="C472" s="1556"/>
      <c r="D472" s="1556"/>
      <c r="E472" s="1556"/>
      <c r="F472" s="1556"/>
      <c r="G472" s="1556"/>
      <c r="H472" s="1556"/>
      <c r="I472" s="1556"/>
      <c r="J472" s="1556"/>
      <c r="K472" s="1556"/>
      <c r="L472" s="1556"/>
      <c r="M472" s="1556"/>
      <c r="N472" s="1556"/>
      <c r="O472" s="1556"/>
      <c r="P472" s="1556"/>
      <c r="Q472" s="1556"/>
      <c r="R472" s="1556"/>
      <c r="S472" s="1556"/>
      <c r="T472" s="1556"/>
      <c r="U472" s="1556"/>
      <c r="V472" s="1556"/>
      <c r="W472" s="1556"/>
      <c r="X472" s="1556"/>
      <c r="Y472" s="1556"/>
      <c r="Z472" s="1556"/>
    </row>
    <row r="473" spans="1:26" ht="15.75" customHeight="1">
      <c r="A473" s="1556"/>
      <c r="B473" s="1556"/>
      <c r="C473" s="1556"/>
      <c r="D473" s="1556"/>
      <c r="E473" s="1556"/>
      <c r="F473" s="1556"/>
      <c r="G473" s="1556"/>
      <c r="H473" s="1556"/>
      <c r="I473" s="1556"/>
      <c r="J473" s="1556"/>
      <c r="K473" s="1556"/>
      <c r="L473" s="1556"/>
      <c r="M473" s="1556"/>
      <c r="N473" s="1556"/>
      <c r="O473" s="1556"/>
      <c r="P473" s="1556"/>
      <c r="Q473" s="1556"/>
      <c r="R473" s="1556"/>
      <c r="S473" s="1556"/>
      <c r="T473" s="1556"/>
      <c r="U473" s="1556"/>
      <c r="V473" s="1556"/>
      <c r="W473" s="1556"/>
      <c r="X473" s="1556"/>
      <c r="Y473" s="1556"/>
      <c r="Z473" s="1556"/>
    </row>
    <row r="474" spans="1:26" ht="15.75" customHeight="1">
      <c r="A474" s="1556"/>
      <c r="B474" s="1556"/>
      <c r="C474" s="1556"/>
      <c r="D474" s="1556"/>
      <c r="E474" s="1556"/>
      <c r="F474" s="1556"/>
      <c r="G474" s="1556"/>
      <c r="H474" s="1556"/>
      <c r="I474" s="1556"/>
      <c r="J474" s="1556"/>
      <c r="K474" s="1556"/>
      <c r="L474" s="1556"/>
      <c r="M474" s="1556"/>
      <c r="N474" s="1556"/>
      <c r="O474" s="1556"/>
      <c r="P474" s="1556"/>
      <c r="Q474" s="1556"/>
      <c r="R474" s="1556"/>
      <c r="S474" s="1556"/>
      <c r="T474" s="1556"/>
      <c r="U474" s="1556"/>
      <c r="V474" s="1556"/>
      <c r="W474" s="1556"/>
      <c r="X474" s="1556"/>
      <c r="Y474" s="1556"/>
      <c r="Z474" s="1556"/>
    </row>
    <row r="475" spans="1:26" ht="15.75" customHeight="1">
      <c r="A475" s="1556"/>
      <c r="B475" s="1556"/>
      <c r="C475" s="1556"/>
      <c r="D475" s="1556"/>
      <c r="E475" s="1556"/>
      <c r="F475" s="1556"/>
      <c r="G475" s="1556"/>
      <c r="H475" s="1556"/>
      <c r="I475" s="1556"/>
      <c r="J475" s="1556"/>
      <c r="K475" s="1556"/>
      <c r="L475" s="1556"/>
      <c r="M475" s="1556"/>
      <c r="N475" s="1556"/>
      <c r="O475" s="1556"/>
      <c r="P475" s="1556"/>
      <c r="Q475" s="1556"/>
      <c r="R475" s="1556"/>
      <c r="S475" s="1556"/>
      <c r="T475" s="1556"/>
      <c r="U475" s="1556"/>
      <c r="V475" s="1556"/>
      <c r="W475" s="1556"/>
      <c r="X475" s="1556"/>
      <c r="Y475" s="1556"/>
      <c r="Z475" s="1556"/>
    </row>
    <row r="476" spans="1:26" ht="15.75" customHeight="1">
      <c r="A476" s="1556"/>
      <c r="B476" s="1556"/>
      <c r="C476" s="1556"/>
      <c r="D476" s="1556"/>
      <c r="E476" s="1556"/>
      <c r="F476" s="1556"/>
      <c r="G476" s="1556"/>
      <c r="H476" s="1556"/>
      <c r="I476" s="1556"/>
      <c r="J476" s="1556"/>
      <c r="K476" s="1556"/>
      <c r="L476" s="1556"/>
      <c r="M476" s="1556"/>
      <c r="N476" s="1556"/>
      <c r="O476" s="1556"/>
      <c r="P476" s="1556"/>
      <c r="Q476" s="1556"/>
      <c r="R476" s="1556"/>
      <c r="S476" s="1556"/>
      <c r="T476" s="1556"/>
      <c r="U476" s="1556"/>
      <c r="V476" s="1556"/>
      <c r="W476" s="1556"/>
      <c r="X476" s="1556"/>
      <c r="Y476" s="1556"/>
      <c r="Z476" s="1556"/>
    </row>
    <row r="477" spans="1:26" ht="15.75" customHeight="1">
      <c r="A477" s="1556"/>
      <c r="B477" s="1556"/>
      <c r="C477" s="1556"/>
      <c r="D477" s="1556"/>
      <c r="E477" s="1556"/>
      <c r="F477" s="1556"/>
      <c r="G477" s="1556"/>
      <c r="H477" s="1556"/>
      <c r="I477" s="1556"/>
      <c r="J477" s="1556"/>
      <c r="K477" s="1556"/>
      <c r="L477" s="1556"/>
      <c r="M477" s="1556"/>
      <c r="N477" s="1556"/>
      <c r="O477" s="1556"/>
      <c r="P477" s="1556"/>
      <c r="Q477" s="1556"/>
      <c r="R477" s="1556"/>
      <c r="S477" s="1556"/>
      <c r="T477" s="1556"/>
      <c r="U477" s="1556"/>
      <c r="V477" s="1556"/>
      <c r="W477" s="1556"/>
      <c r="X477" s="1556"/>
      <c r="Y477" s="1556"/>
      <c r="Z477" s="1556"/>
    </row>
    <row r="478" spans="1:26" ht="15.75" customHeight="1">
      <c r="A478" s="1556"/>
      <c r="B478" s="1556"/>
      <c r="C478" s="1556"/>
      <c r="D478" s="1556"/>
      <c r="E478" s="1556"/>
      <c r="F478" s="1556"/>
      <c r="G478" s="1556"/>
      <c r="H478" s="1556"/>
      <c r="I478" s="1556"/>
      <c r="J478" s="1556"/>
      <c r="K478" s="1556"/>
      <c r="L478" s="1556"/>
      <c r="M478" s="1556"/>
      <c r="N478" s="1556"/>
      <c r="O478" s="1556"/>
      <c r="P478" s="1556"/>
      <c r="Q478" s="1556"/>
      <c r="R478" s="1556"/>
      <c r="S478" s="1556"/>
      <c r="T478" s="1556"/>
      <c r="U478" s="1556"/>
      <c r="V478" s="1556"/>
      <c r="W478" s="1556"/>
      <c r="X478" s="1556"/>
      <c r="Y478" s="1556"/>
      <c r="Z478" s="1556"/>
    </row>
    <row r="479" spans="1:26" ht="15.75" customHeight="1">
      <c r="A479" s="1556"/>
      <c r="B479" s="1556"/>
      <c r="C479" s="1556"/>
      <c r="D479" s="1556"/>
      <c r="E479" s="1556"/>
      <c r="F479" s="1556"/>
      <c r="G479" s="1556"/>
      <c r="H479" s="1556"/>
      <c r="I479" s="1556"/>
      <c r="J479" s="1556"/>
      <c r="K479" s="1556"/>
      <c r="L479" s="1556"/>
      <c r="M479" s="1556"/>
      <c r="N479" s="1556"/>
      <c r="O479" s="1556"/>
      <c r="P479" s="1556"/>
      <c r="Q479" s="1556"/>
      <c r="R479" s="1556"/>
      <c r="S479" s="1556"/>
      <c r="T479" s="1556"/>
      <c r="U479" s="1556"/>
      <c r="V479" s="1556"/>
      <c r="W479" s="1556"/>
      <c r="X479" s="1556"/>
      <c r="Y479" s="1556"/>
      <c r="Z479" s="1556"/>
    </row>
    <row r="480" spans="1:26" ht="15.75" customHeight="1">
      <c r="A480" s="1556"/>
      <c r="B480" s="1556"/>
      <c r="C480" s="1556"/>
      <c r="D480" s="1556"/>
      <c r="E480" s="1556"/>
      <c r="F480" s="1556"/>
      <c r="G480" s="1556"/>
      <c r="H480" s="1556"/>
      <c r="I480" s="1556"/>
      <c r="J480" s="1556"/>
      <c r="K480" s="1556"/>
      <c r="L480" s="1556"/>
      <c r="M480" s="1556"/>
      <c r="N480" s="1556"/>
      <c r="O480" s="1556"/>
      <c r="P480" s="1556"/>
      <c r="Q480" s="1556"/>
      <c r="R480" s="1556"/>
      <c r="S480" s="1556"/>
      <c r="T480" s="1556"/>
      <c r="U480" s="1556"/>
      <c r="V480" s="1556"/>
      <c r="W480" s="1556"/>
      <c r="X480" s="1556"/>
      <c r="Y480" s="1556"/>
      <c r="Z480" s="1556"/>
    </row>
    <row r="481" spans="1:26" ht="15.75" customHeight="1">
      <c r="A481" s="1556"/>
      <c r="B481" s="1556"/>
      <c r="C481" s="1556"/>
      <c r="D481" s="1556"/>
      <c r="E481" s="1556"/>
      <c r="F481" s="1556"/>
      <c r="G481" s="1556"/>
      <c r="H481" s="1556"/>
      <c r="I481" s="1556"/>
      <c r="J481" s="1556"/>
      <c r="K481" s="1556"/>
      <c r="L481" s="1556"/>
      <c r="M481" s="1556"/>
      <c r="N481" s="1556"/>
      <c r="O481" s="1556"/>
      <c r="P481" s="1556"/>
      <c r="Q481" s="1556"/>
      <c r="R481" s="1556"/>
      <c r="S481" s="1556"/>
      <c r="T481" s="1556"/>
      <c r="U481" s="1556"/>
      <c r="V481" s="1556"/>
      <c r="W481" s="1556"/>
      <c r="X481" s="1556"/>
      <c r="Y481" s="1556"/>
      <c r="Z481" s="1556"/>
    </row>
    <row r="482" spans="1:26" ht="15.75" customHeight="1">
      <c r="A482" s="1556"/>
      <c r="B482" s="1556"/>
      <c r="C482" s="1556"/>
      <c r="D482" s="1556"/>
      <c r="E482" s="1556"/>
      <c r="F482" s="1556"/>
      <c r="G482" s="1556"/>
      <c r="H482" s="1556"/>
      <c r="I482" s="1556"/>
      <c r="J482" s="1556"/>
      <c r="K482" s="1556"/>
      <c r="L482" s="1556"/>
      <c r="M482" s="1556"/>
      <c r="N482" s="1556"/>
      <c r="O482" s="1556"/>
      <c r="P482" s="1556"/>
      <c r="Q482" s="1556"/>
      <c r="R482" s="1556"/>
      <c r="S482" s="1556"/>
      <c r="T482" s="1556"/>
      <c r="U482" s="1556"/>
      <c r="V482" s="1556"/>
      <c r="W482" s="1556"/>
      <c r="X482" s="1556"/>
      <c r="Y482" s="1556"/>
      <c r="Z482" s="1556"/>
    </row>
    <row r="483" spans="1:26" ht="15.75" customHeight="1">
      <c r="A483" s="1556"/>
      <c r="B483" s="1556"/>
      <c r="C483" s="1556"/>
      <c r="D483" s="1556"/>
      <c r="E483" s="1556"/>
      <c r="F483" s="1556"/>
      <c r="G483" s="1556"/>
      <c r="H483" s="1556"/>
      <c r="I483" s="1556"/>
      <c r="J483" s="1556"/>
      <c r="K483" s="1556"/>
      <c r="L483" s="1556"/>
      <c r="M483" s="1556"/>
      <c r="N483" s="1556"/>
      <c r="O483" s="1556"/>
      <c r="P483" s="1556"/>
      <c r="Q483" s="1556"/>
      <c r="R483" s="1556"/>
      <c r="S483" s="1556"/>
      <c r="T483" s="1556"/>
      <c r="U483" s="1556"/>
      <c r="V483" s="1556"/>
      <c r="W483" s="1556"/>
      <c r="X483" s="1556"/>
      <c r="Y483" s="1556"/>
      <c r="Z483" s="1556"/>
    </row>
    <row r="484" spans="1:26" ht="15.75" customHeight="1">
      <c r="A484" s="1556"/>
      <c r="B484" s="1556"/>
      <c r="C484" s="1556"/>
      <c r="D484" s="1556"/>
      <c r="E484" s="1556"/>
      <c r="F484" s="1556"/>
      <c r="G484" s="1556"/>
      <c r="H484" s="1556"/>
      <c r="I484" s="1556"/>
      <c r="J484" s="1556"/>
      <c r="K484" s="1556"/>
      <c r="L484" s="1556"/>
      <c r="M484" s="1556"/>
      <c r="N484" s="1556"/>
      <c r="O484" s="1556"/>
      <c r="P484" s="1556"/>
      <c r="Q484" s="1556"/>
      <c r="R484" s="1556"/>
      <c r="S484" s="1556"/>
      <c r="T484" s="1556"/>
      <c r="U484" s="1556"/>
      <c r="V484" s="1556"/>
      <c r="W484" s="1556"/>
      <c r="X484" s="1556"/>
      <c r="Y484" s="1556"/>
      <c r="Z484" s="1556"/>
    </row>
    <row r="485" spans="1:26" ht="15.75" customHeight="1">
      <c r="A485" s="1556"/>
      <c r="B485" s="1556"/>
      <c r="C485" s="1556"/>
      <c r="D485" s="1556"/>
      <c r="E485" s="1556"/>
      <c r="F485" s="1556"/>
      <c r="G485" s="1556"/>
      <c r="H485" s="1556"/>
      <c r="I485" s="1556"/>
      <c r="J485" s="1556"/>
      <c r="K485" s="1556"/>
      <c r="L485" s="1556"/>
      <c r="M485" s="1556"/>
      <c r="N485" s="1556"/>
      <c r="O485" s="1556"/>
      <c r="P485" s="1556"/>
      <c r="Q485" s="1556"/>
      <c r="R485" s="1556"/>
      <c r="S485" s="1556"/>
      <c r="T485" s="1556"/>
      <c r="U485" s="1556"/>
      <c r="V485" s="1556"/>
      <c r="W485" s="1556"/>
      <c r="X485" s="1556"/>
      <c r="Y485" s="1556"/>
      <c r="Z485" s="1556"/>
    </row>
    <row r="486" spans="1:26" ht="15.75" customHeight="1">
      <c r="A486" s="1556"/>
      <c r="B486" s="1556"/>
      <c r="C486" s="1556"/>
      <c r="D486" s="1556"/>
      <c r="E486" s="1556"/>
      <c r="F486" s="1556"/>
      <c r="G486" s="1556"/>
      <c r="H486" s="1556"/>
      <c r="I486" s="1556"/>
      <c r="J486" s="1556"/>
      <c r="K486" s="1556"/>
      <c r="L486" s="1556"/>
      <c r="M486" s="1556"/>
      <c r="N486" s="1556"/>
      <c r="O486" s="1556"/>
      <c r="P486" s="1556"/>
      <c r="Q486" s="1556"/>
      <c r="R486" s="1556"/>
      <c r="S486" s="1556"/>
      <c r="T486" s="1556"/>
      <c r="U486" s="1556"/>
      <c r="V486" s="1556"/>
      <c r="W486" s="1556"/>
      <c r="X486" s="1556"/>
      <c r="Y486" s="1556"/>
      <c r="Z486" s="1556"/>
    </row>
    <row r="487" spans="1:26" ht="15.75" customHeight="1">
      <c r="A487" s="1556"/>
      <c r="B487" s="1556"/>
      <c r="C487" s="1556"/>
      <c r="D487" s="1556"/>
      <c r="E487" s="1556"/>
      <c r="F487" s="1556"/>
      <c r="G487" s="1556"/>
      <c r="H487" s="1556"/>
      <c r="I487" s="1556"/>
      <c r="J487" s="1556"/>
      <c r="K487" s="1556"/>
      <c r="L487" s="1556"/>
      <c r="M487" s="1556"/>
      <c r="N487" s="1556"/>
      <c r="O487" s="1556"/>
      <c r="P487" s="1556"/>
      <c r="Q487" s="1556"/>
      <c r="R487" s="1556"/>
      <c r="S487" s="1556"/>
      <c r="T487" s="1556"/>
      <c r="U487" s="1556"/>
      <c r="V487" s="1556"/>
      <c r="W487" s="1556"/>
      <c r="X487" s="1556"/>
      <c r="Y487" s="1556"/>
      <c r="Z487" s="1556"/>
    </row>
    <row r="488" spans="1:26" ht="15.75" customHeight="1">
      <c r="A488" s="1556"/>
      <c r="B488" s="1556"/>
      <c r="C488" s="1556"/>
      <c r="D488" s="1556"/>
      <c r="E488" s="1556"/>
      <c r="F488" s="1556"/>
      <c r="G488" s="1556"/>
      <c r="H488" s="1556"/>
      <c r="I488" s="1556"/>
      <c r="J488" s="1556"/>
      <c r="K488" s="1556"/>
      <c r="L488" s="1556"/>
      <c r="M488" s="1556"/>
      <c r="N488" s="1556"/>
      <c r="O488" s="1556"/>
      <c r="P488" s="1556"/>
      <c r="Q488" s="1556"/>
      <c r="R488" s="1556"/>
      <c r="S488" s="1556"/>
      <c r="T488" s="1556"/>
      <c r="U488" s="1556"/>
      <c r="V488" s="1556"/>
      <c r="W488" s="1556"/>
      <c r="X488" s="1556"/>
      <c r="Y488" s="1556"/>
      <c r="Z488" s="1556"/>
    </row>
    <row r="489" spans="1:26" ht="15.75" customHeight="1">
      <c r="A489" s="1556"/>
      <c r="B489" s="1556"/>
      <c r="C489" s="1556"/>
      <c r="D489" s="1556"/>
      <c r="E489" s="1556"/>
      <c r="F489" s="1556"/>
      <c r="G489" s="1556"/>
      <c r="H489" s="1556"/>
      <c r="I489" s="1556"/>
      <c r="J489" s="1556"/>
      <c r="K489" s="1556"/>
      <c r="L489" s="1556"/>
      <c r="M489" s="1556"/>
      <c r="N489" s="1556"/>
      <c r="O489" s="1556"/>
      <c r="P489" s="1556"/>
      <c r="Q489" s="1556"/>
      <c r="R489" s="1556"/>
      <c r="S489" s="1556"/>
      <c r="T489" s="1556"/>
      <c r="U489" s="1556"/>
      <c r="V489" s="1556"/>
      <c r="W489" s="1556"/>
      <c r="X489" s="1556"/>
      <c r="Y489" s="1556"/>
      <c r="Z489" s="1556"/>
    </row>
    <row r="490" spans="1:26" ht="15.75" customHeight="1">
      <c r="A490" s="1556"/>
      <c r="B490" s="1556"/>
      <c r="C490" s="1556"/>
      <c r="D490" s="1556"/>
      <c r="E490" s="1556"/>
      <c r="F490" s="1556"/>
      <c r="G490" s="1556"/>
      <c r="H490" s="1556"/>
      <c r="I490" s="1556"/>
      <c r="J490" s="1556"/>
      <c r="K490" s="1556"/>
      <c r="L490" s="1556"/>
      <c r="M490" s="1556"/>
      <c r="N490" s="1556"/>
      <c r="O490" s="1556"/>
      <c r="P490" s="1556"/>
      <c r="Q490" s="1556"/>
      <c r="R490" s="1556"/>
      <c r="S490" s="1556"/>
      <c r="T490" s="1556"/>
      <c r="U490" s="1556"/>
      <c r="V490" s="1556"/>
      <c r="W490" s="1556"/>
      <c r="X490" s="1556"/>
      <c r="Y490" s="1556"/>
      <c r="Z490" s="1556"/>
    </row>
    <row r="491" spans="1:26" ht="15.75" customHeight="1">
      <c r="A491" s="1556"/>
      <c r="B491" s="1556"/>
      <c r="C491" s="1556"/>
      <c r="D491" s="1556"/>
      <c r="E491" s="1556"/>
      <c r="F491" s="1556"/>
      <c r="G491" s="1556"/>
      <c r="H491" s="1556"/>
      <c r="I491" s="1556"/>
      <c r="J491" s="1556"/>
      <c r="K491" s="1556"/>
      <c r="L491" s="1556"/>
      <c r="M491" s="1556"/>
      <c r="N491" s="1556"/>
      <c r="O491" s="1556"/>
      <c r="P491" s="1556"/>
      <c r="Q491" s="1556"/>
      <c r="R491" s="1556"/>
      <c r="S491" s="1556"/>
      <c r="T491" s="1556"/>
      <c r="U491" s="1556"/>
      <c r="V491" s="1556"/>
      <c r="W491" s="1556"/>
      <c r="X491" s="1556"/>
      <c r="Y491" s="1556"/>
      <c r="Z491" s="1556"/>
    </row>
    <row r="492" spans="1:26" ht="15.75" customHeight="1">
      <c r="A492" s="1556"/>
      <c r="B492" s="1556"/>
      <c r="C492" s="1556"/>
      <c r="D492" s="1556"/>
      <c r="E492" s="1556"/>
      <c r="F492" s="1556"/>
      <c r="G492" s="1556"/>
      <c r="H492" s="1556"/>
      <c r="I492" s="1556"/>
      <c r="J492" s="1556"/>
      <c r="K492" s="1556"/>
      <c r="L492" s="1556"/>
      <c r="M492" s="1556"/>
      <c r="N492" s="1556"/>
      <c r="O492" s="1556"/>
      <c r="P492" s="1556"/>
      <c r="Q492" s="1556"/>
      <c r="R492" s="1556"/>
      <c r="S492" s="1556"/>
      <c r="T492" s="1556"/>
      <c r="U492" s="1556"/>
      <c r="V492" s="1556"/>
      <c r="W492" s="1556"/>
      <c r="X492" s="1556"/>
      <c r="Y492" s="1556"/>
      <c r="Z492" s="1556"/>
    </row>
    <row r="493" spans="1:26" ht="15.75" customHeight="1">
      <c r="A493" s="1556"/>
      <c r="B493" s="1556"/>
      <c r="C493" s="1556"/>
      <c r="D493" s="1556"/>
      <c r="E493" s="1556"/>
      <c r="F493" s="1556"/>
      <c r="G493" s="1556"/>
      <c r="H493" s="1556"/>
      <c r="I493" s="1556"/>
      <c r="J493" s="1556"/>
      <c r="K493" s="1556"/>
      <c r="L493" s="1556"/>
      <c r="M493" s="1556"/>
      <c r="N493" s="1556"/>
      <c r="O493" s="1556"/>
      <c r="P493" s="1556"/>
      <c r="Q493" s="1556"/>
      <c r="R493" s="1556"/>
      <c r="S493" s="1556"/>
      <c r="T493" s="1556"/>
      <c r="U493" s="1556"/>
      <c r="V493" s="1556"/>
      <c r="W493" s="1556"/>
      <c r="X493" s="1556"/>
      <c r="Y493" s="1556"/>
      <c r="Z493" s="1556"/>
    </row>
    <row r="494" spans="1:26" ht="15.75" customHeight="1">
      <c r="A494" s="1556"/>
      <c r="B494" s="1556"/>
      <c r="C494" s="1556"/>
      <c r="D494" s="1556"/>
      <c r="E494" s="1556"/>
      <c r="F494" s="1556"/>
      <c r="G494" s="1556"/>
      <c r="H494" s="1556"/>
      <c r="I494" s="1556"/>
      <c r="J494" s="1556"/>
      <c r="K494" s="1556"/>
      <c r="L494" s="1556"/>
      <c r="M494" s="1556"/>
      <c r="N494" s="1556"/>
      <c r="O494" s="1556"/>
      <c r="P494" s="1556"/>
      <c r="Q494" s="1556"/>
      <c r="R494" s="1556"/>
      <c r="S494" s="1556"/>
      <c r="T494" s="1556"/>
      <c r="U494" s="1556"/>
      <c r="V494" s="1556"/>
      <c r="W494" s="1556"/>
      <c r="X494" s="1556"/>
      <c r="Y494" s="1556"/>
      <c r="Z494" s="1556"/>
    </row>
    <row r="495" spans="1:26" ht="15.75" customHeight="1">
      <c r="A495" s="1556"/>
      <c r="B495" s="1556"/>
      <c r="C495" s="1556"/>
      <c r="D495" s="1556"/>
      <c r="E495" s="1556"/>
      <c r="F495" s="1556"/>
      <c r="G495" s="1556"/>
      <c r="H495" s="1556"/>
      <c r="I495" s="1556"/>
      <c r="J495" s="1556"/>
      <c r="K495" s="1556"/>
      <c r="L495" s="1556"/>
      <c r="M495" s="1556"/>
      <c r="N495" s="1556"/>
      <c r="O495" s="1556"/>
      <c r="P495" s="1556"/>
      <c r="Q495" s="1556"/>
      <c r="R495" s="1556"/>
      <c r="S495" s="1556"/>
      <c r="T495" s="1556"/>
      <c r="U495" s="1556"/>
      <c r="V495" s="1556"/>
      <c r="W495" s="1556"/>
      <c r="X495" s="1556"/>
      <c r="Y495" s="1556"/>
      <c r="Z495" s="1556"/>
    </row>
    <row r="496" spans="1:26" ht="15.75" customHeight="1">
      <c r="A496" s="1556"/>
      <c r="B496" s="1556"/>
      <c r="C496" s="1556"/>
      <c r="D496" s="1556"/>
      <c r="E496" s="1556"/>
      <c r="F496" s="1556"/>
      <c r="G496" s="1556"/>
      <c r="H496" s="1556"/>
      <c r="I496" s="1556"/>
      <c r="J496" s="1556"/>
      <c r="K496" s="1556"/>
      <c r="L496" s="1556"/>
      <c r="M496" s="1556"/>
      <c r="N496" s="1556"/>
      <c r="O496" s="1556"/>
      <c r="P496" s="1556"/>
      <c r="Q496" s="1556"/>
      <c r="R496" s="1556"/>
      <c r="S496" s="1556"/>
      <c r="T496" s="1556"/>
      <c r="U496" s="1556"/>
      <c r="V496" s="1556"/>
      <c r="W496" s="1556"/>
      <c r="X496" s="1556"/>
      <c r="Y496" s="1556"/>
      <c r="Z496" s="1556"/>
    </row>
    <row r="497" spans="1:26" ht="15.75" customHeight="1">
      <c r="A497" s="1556"/>
      <c r="B497" s="1556"/>
      <c r="C497" s="1556"/>
      <c r="D497" s="1556"/>
      <c r="E497" s="1556"/>
      <c r="F497" s="1556"/>
      <c r="G497" s="1556"/>
      <c r="H497" s="1556"/>
      <c r="I497" s="1556"/>
      <c r="J497" s="1556"/>
      <c r="K497" s="1556"/>
      <c r="L497" s="1556"/>
      <c r="M497" s="1556"/>
      <c r="N497" s="1556"/>
      <c r="O497" s="1556"/>
      <c r="P497" s="1556"/>
      <c r="Q497" s="1556"/>
      <c r="R497" s="1556"/>
      <c r="S497" s="1556"/>
      <c r="T497" s="1556"/>
      <c r="U497" s="1556"/>
      <c r="V497" s="1556"/>
      <c r="W497" s="1556"/>
      <c r="X497" s="1556"/>
      <c r="Y497" s="1556"/>
      <c r="Z497" s="1556"/>
    </row>
    <row r="498" spans="1:26" ht="15.75" customHeight="1">
      <c r="A498" s="1556"/>
      <c r="B498" s="1556"/>
      <c r="C498" s="1556"/>
      <c r="D498" s="1556"/>
      <c r="E498" s="1556"/>
      <c r="F498" s="1556"/>
      <c r="G498" s="1556"/>
      <c r="H498" s="1556"/>
      <c r="I498" s="1556"/>
      <c r="J498" s="1556"/>
      <c r="K498" s="1556"/>
      <c r="L498" s="1556"/>
      <c r="M498" s="1556"/>
      <c r="N498" s="1556"/>
      <c r="O498" s="1556"/>
      <c r="P498" s="1556"/>
      <c r="Q498" s="1556"/>
      <c r="R498" s="1556"/>
      <c r="S498" s="1556"/>
      <c r="T498" s="1556"/>
      <c r="U498" s="1556"/>
      <c r="V498" s="1556"/>
      <c r="W498" s="1556"/>
      <c r="X498" s="1556"/>
      <c r="Y498" s="1556"/>
      <c r="Z498" s="1556"/>
    </row>
    <row r="499" spans="1:26" ht="15.75" customHeight="1">
      <c r="A499" s="1556"/>
      <c r="B499" s="1556"/>
      <c r="C499" s="1556"/>
      <c r="D499" s="1556"/>
      <c r="E499" s="1556"/>
      <c r="F499" s="1556"/>
      <c r="G499" s="1556"/>
      <c r="H499" s="1556"/>
      <c r="I499" s="1556"/>
      <c r="J499" s="1556"/>
      <c r="K499" s="1556"/>
      <c r="L499" s="1556"/>
      <c r="M499" s="1556"/>
      <c r="N499" s="1556"/>
      <c r="O499" s="1556"/>
      <c r="P499" s="1556"/>
      <c r="Q499" s="1556"/>
      <c r="R499" s="1556"/>
      <c r="S499" s="1556"/>
      <c r="T499" s="1556"/>
      <c r="U499" s="1556"/>
      <c r="V499" s="1556"/>
      <c r="W499" s="1556"/>
      <c r="X499" s="1556"/>
      <c r="Y499" s="1556"/>
      <c r="Z499" s="1556"/>
    </row>
    <row r="500" spans="1:26" ht="15.75" customHeight="1">
      <c r="A500" s="1556"/>
      <c r="B500" s="1556"/>
      <c r="C500" s="1556"/>
      <c r="D500" s="1556"/>
      <c r="E500" s="1556"/>
      <c r="F500" s="1556"/>
      <c r="G500" s="1556"/>
      <c r="H500" s="1556"/>
      <c r="I500" s="1556"/>
      <c r="J500" s="1556"/>
      <c r="K500" s="1556"/>
      <c r="L500" s="1556"/>
      <c r="M500" s="1556"/>
      <c r="N500" s="1556"/>
      <c r="O500" s="1556"/>
      <c r="P500" s="1556"/>
      <c r="Q500" s="1556"/>
      <c r="R500" s="1556"/>
      <c r="S500" s="1556"/>
      <c r="T500" s="1556"/>
      <c r="U500" s="1556"/>
      <c r="V500" s="1556"/>
      <c r="W500" s="1556"/>
      <c r="X500" s="1556"/>
      <c r="Y500" s="1556"/>
      <c r="Z500" s="1556"/>
    </row>
    <row r="501" spans="1:26" ht="15.75" customHeight="1">
      <c r="A501" s="1556"/>
      <c r="B501" s="1556"/>
      <c r="C501" s="1556"/>
      <c r="D501" s="1556"/>
      <c r="E501" s="1556"/>
      <c r="F501" s="1556"/>
      <c r="G501" s="1556"/>
      <c r="H501" s="1556"/>
      <c r="I501" s="1556"/>
      <c r="J501" s="1556"/>
      <c r="K501" s="1556"/>
      <c r="L501" s="1556"/>
      <c r="M501" s="1556"/>
      <c r="N501" s="1556"/>
      <c r="O501" s="1556"/>
      <c r="P501" s="1556"/>
      <c r="Q501" s="1556"/>
      <c r="R501" s="1556"/>
      <c r="S501" s="1556"/>
      <c r="T501" s="1556"/>
      <c r="U501" s="1556"/>
      <c r="V501" s="1556"/>
      <c r="W501" s="1556"/>
      <c r="X501" s="1556"/>
      <c r="Y501" s="1556"/>
      <c r="Z501" s="1556"/>
    </row>
    <row r="502" spans="1:26" ht="15.75" customHeight="1">
      <c r="A502" s="1556"/>
      <c r="B502" s="1556"/>
      <c r="C502" s="1556"/>
      <c r="D502" s="1556"/>
      <c r="E502" s="1556"/>
      <c r="F502" s="1556"/>
      <c r="G502" s="1556"/>
      <c r="H502" s="1556"/>
      <c r="I502" s="1556"/>
      <c r="J502" s="1556"/>
      <c r="K502" s="1556"/>
      <c r="L502" s="1556"/>
      <c r="M502" s="1556"/>
      <c r="N502" s="1556"/>
      <c r="O502" s="1556"/>
      <c r="P502" s="1556"/>
      <c r="Q502" s="1556"/>
      <c r="R502" s="1556"/>
      <c r="S502" s="1556"/>
      <c r="T502" s="1556"/>
      <c r="U502" s="1556"/>
      <c r="V502" s="1556"/>
      <c r="W502" s="1556"/>
      <c r="X502" s="1556"/>
      <c r="Y502" s="1556"/>
      <c r="Z502" s="1556"/>
    </row>
    <row r="503" spans="1:26" ht="15.75" customHeight="1">
      <c r="A503" s="1556"/>
      <c r="B503" s="1556"/>
      <c r="C503" s="1556"/>
      <c r="D503" s="1556"/>
      <c r="E503" s="1556"/>
      <c r="F503" s="1556"/>
      <c r="G503" s="1556"/>
      <c r="H503" s="1556"/>
      <c r="I503" s="1556"/>
      <c r="J503" s="1556"/>
      <c r="K503" s="1556"/>
      <c r="L503" s="1556"/>
      <c r="M503" s="1556"/>
      <c r="N503" s="1556"/>
      <c r="O503" s="1556"/>
      <c r="P503" s="1556"/>
      <c r="Q503" s="1556"/>
      <c r="R503" s="1556"/>
      <c r="S503" s="1556"/>
      <c r="T503" s="1556"/>
      <c r="U503" s="1556"/>
      <c r="V503" s="1556"/>
      <c r="W503" s="1556"/>
      <c r="X503" s="1556"/>
      <c r="Y503" s="1556"/>
      <c r="Z503" s="1556"/>
    </row>
    <row r="504" spans="1:26" ht="15.75" customHeight="1">
      <c r="A504" s="1556"/>
      <c r="B504" s="1556"/>
      <c r="C504" s="1556"/>
      <c r="D504" s="1556"/>
      <c r="E504" s="1556"/>
      <c r="F504" s="1556"/>
      <c r="G504" s="1556"/>
      <c r="H504" s="1556"/>
      <c r="I504" s="1556"/>
      <c r="J504" s="1556"/>
      <c r="K504" s="1556"/>
      <c r="L504" s="1556"/>
      <c r="M504" s="1556"/>
      <c r="N504" s="1556"/>
      <c r="O504" s="1556"/>
      <c r="P504" s="1556"/>
      <c r="Q504" s="1556"/>
      <c r="R504" s="1556"/>
      <c r="S504" s="1556"/>
      <c r="T504" s="1556"/>
      <c r="U504" s="1556"/>
      <c r="V504" s="1556"/>
      <c r="W504" s="1556"/>
      <c r="X504" s="1556"/>
      <c r="Y504" s="1556"/>
      <c r="Z504" s="1556"/>
    </row>
    <row r="505" spans="1:26" ht="15.75" customHeight="1">
      <c r="A505" s="1556"/>
      <c r="B505" s="1556"/>
      <c r="C505" s="1556"/>
      <c r="D505" s="1556"/>
      <c r="E505" s="1556"/>
      <c r="F505" s="1556"/>
      <c r="G505" s="1556"/>
      <c r="H505" s="1556"/>
      <c r="I505" s="1556"/>
      <c r="J505" s="1556"/>
      <c r="K505" s="1556"/>
      <c r="L505" s="1556"/>
      <c r="M505" s="1556"/>
      <c r="N505" s="1556"/>
      <c r="O505" s="1556"/>
      <c r="P505" s="1556"/>
      <c r="Q505" s="1556"/>
      <c r="R505" s="1556"/>
      <c r="S505" s="1556"/>
      <c r="T505" s="1556"/>
      <c r="U505" s="1556"/>
      <c r="V505" s="1556"/>
      <c r="W505" s="1556"/>
      <c r="X505" s="1556"/>
      <c r="Y505" s="1556"/>
      <c r="Z505" s="1556"/>
    </row>
    <row r="506" spans="1:26" ht="15.75" customHeight="1">
      <c r="A506" s="1556"/>
      <c r="B506" s="1556"/>
      <c r="C506" s="1556"/>
      <c r="D506" s="1556"/>
      <c r="E506" s="1556"/>
      <c r="F506" s="1556"/>
      <c r="G506" s="1556"/>
      <c r="H506" s="1556"/>
      <c r="I506" s="1556"/>
      <c r="J506" s="1556"/>
      <c r="K506" s="1556"/>
      <c r="L506" s="1556"/>
      <c r="M506" s="1556"/>
      <c r="N506" s="1556"/>
      <c r="O506" s="1556"/>
      <c r="P506" s="1556"/>
      <c r="Q506" s="1556"/>
      <c r="R506" s="1556"/>
      <c r="S506" s="1556"/>
      <c r="T506" s="1556"/>
      <c r="U506" s="1556"/>
      <c r="V506" s="1556"/>
      <c r="W506" s="1556"/>
      <c r="X506" s="1556"/>
      <c r="Y506" s="1556"/>
      <c r="Z506" s="1556"/>
    </row>
    <row r="507" spans="1:26" ht="15.75" customHeight="1">
      <c r="A507" s="1556"/>
      <c r="B507" s="1556"/>
      <c r="C507" s="1556"/>
      <c r="D507" s="1556"/>
      <c r="E507" s="1556"/>
      <c r="F507" s="1556"/>
      <c r="G507" s="1556"/>
      <c r="H507" s="1556"/>
      <c r="I507" s="1556"/>
      <c r="J507" s="1556"/>
      <c r="K507" s="1556"/>
      <c r="L507" s="1556"/>
      <c r="M507" s="1556"/>
      <c r="N507" s="1556"/>
      <c r="O507" s="1556"/>
      <c r="P507" s="1556"/>
      <c r="Q507" s="1556"/>
      <c r="R507" s="1556"/>
      <c r="S507" s="1556"/>
      <c r="T507" s="1556"/>
      <c r="U507" s="1556"/>
      <c r="V507" s="1556"/>
      <c r="W507" s="1556"/>
      <c r="X507" s="1556"/>
      <c r="Y507" s="1556"/>
      <c r="Z507" s="1556"/>
    </row>
    <row r="508" spans="1:26" ht="15.75" customHeight="1">
      <c r="A508" s="1556"/>
      <c r="B508" s="1556"/>
      <c r="C508" s="1556"/>
      <c r="D508" s="1556"/>
      <c r="E508" s="1556"/>
      <c r="F508" s="1556"/>
      <c r="G508" s="1556"/>
      <c r="H508" s="1556"/>
      <c r="I508" s="1556"/>
      <c r="J508" s="1556"/>
      <c r="K508" s="1556"/>
      <c r="L508" s="1556"/>
      <c r="M508" s="1556"/>
      <c r="N508" s="1556"/>
      <c r="O508" s="1556"/>
      <c r="P508" s="1556"/>
      <c r="Q508" s="1556"/>
      <c r="R508" s="1556"/>
      <c r="S508" s="1556"/>
      <c r="T508" s="1556"/>
      <c r="U508" s="1556"/>
      <c r="V508" s="1556"/>
      <c r="W508" s="1556"/>
      <c r="X508" s="1556"/>
      <c r="Y508" s="1556"/>
      <c r="Z508" s="1556"/>
    </row>
    <row r="509" spans="1:26" ht="15.75" customHeight="1">
      <c r="A509" s="1556"/>
      <c r="B509" s="1556"/>
      <c r="C509" s="1556"/>
      <c r="D509" s="1556"/>
      <c r="E509" s="1556"/>
      <c r="F509" s="1556"/>
      <c r="G509" s="1556"/>
      <c r="H509" s="1556"/>
      <c r="I509" s="1556"/>
      <c r="J509" s="1556"/>
      <c r="K509" s="1556"/>
      <c r="L509" s="1556"/>
      <c r="M509" s="1556"/>
      <c r="N509" s="1556"/>
      <c r="O509" s="1556"/>
      <c r="P509" s="1556"/>
      <c r="Q509" s="1556"/>
      <c r="R509" s="1556"/>
      <c r="S509" s="1556"/>
      <c r="T509" s="1556"/>
      <c r="U509" s="1556"/>
      <c r="V509" s="1556"/>
      <c r="W509" s="1556"/>
      <c r="X509" s="1556"/>
      <c r="Y509" s="1556"/>
      <c r="Z509" s="1556"/>
    </row>
    <row r="510" spans="1:26" ht="15.75" customHeight="1">
      <c r="A510" s="1556"/>
      <c r="B510" s="1556"/>
      <c r="C510" s="1556"/>
      <c r="D510" s="1556"/>
      <c r="E510" s="1556"/>
      <c r="F510" s="1556"/>
      <c r="G510" s="1556"/>
      <c r="H510" s="1556"/>
      <c r="I510" s="1556"/>
      <c r="J510" s="1556"/>
      <c r="K510" s="1556"/>
      <c r="L510" s="1556"/>
      <c r="M510" s="1556"/>
      <c r="N510" s="1556"/>
      <c r="O510" s="1556"/>
      <c r="P510" s="1556"/>
      <c r="Q510" s="1556"/>
      <c r="R510" s="1556"/>
      <c r="S510" s="1556"/>
      <c r="T510" s="1556"/>
      <c r="U510" s="1556"/>
      <c r="V510" s="1556"/>
      <c r="W510" s="1556"/>
      <c r="X510" s="1556"/>
      <c r="Y510" s="1556"/>
      <c r="Z510" s="1556"/>
    </row>
    <row r="511" spans="1:26" ht="15.75" customHeight="1">
      <c r="A511" s="1556"/>
      <c r="B511" s="1556"/>
      <c r="C511" s="1556"/>
      <c r="D511" s="1556"/>
      <c r="E511" s="1556"/>
      <c r="F511" s="1556"/>
      <c r="G511" s="1556"/>
      <c r="H511" s="1556"/>
      <c r="I511" s="1556"/>
      <c r="J511" s="1556"/>
      <c r="K511" s="1556"/>
      <c r="L511" s="1556"/>
      <c r="M511" s="1556"/>
      <c r="N511" s="1556"/>
      <c r="O511" s="1556"/>
      <c r="P511" s="1556"/>
      <c r="Q511" s="1556"/>
      <c r="R511" s="1556"/>
      <c r="S511" s="1556"/>
      <c r="T511" s="1556"/>
      <c r="U511" s="1556"/>
      <c r="V511" s="1556"/>
      <c r="W511" s="1556"/>
      <c r="X511" s="1556"/>
      <c r="Y511" s="1556"/>
      <c r="Z511" s="1556"/>
    </row>
    <row r="512" spans="1:26" ht="15.75" customHeight="1">
      <c r="A512" s="1556"/>
      <c r="B512" s="1556"/>
      <c r="C512" s="1556"/>
      <c r="D512" s="1556"/>
      <c r="E512" s="1556"/>
      <c r="F512" s="1556"/>
      <c r="G512" s="1556"/>
      <c r="H512" s="1556"/>
      <c r="I512" s="1556"/>
      <c r="J512" s="1556"/>
      <c r="K512" s="1556"/>
      <c r="L512" s="1556"/>
      <c r="M512" s="1556"/>
      <c r="N512" s="1556"/>
      <c r="O512" s="1556"/>
      <c r="P512" s="1556"/>
      <c r="Q512" s="1556"/>
      <c r="R512" s="1556"/>
      <c r="S512" s="1556"/>
      <c r="T512" s="1556"/>
      <c r="U512" s="1556"/>
      <c r="V512" s="1556"/>
      <c r="W512" s="1556"/>
      <c r="X512" s="1556"/>
      <c r="Y512" s="1556"/>
      <c r="Z512" s="1556"/>
    </row>
    <row r="513" spans="1:26" ht="15.75" customHeight="1">
      <c r="A513" s="1556"/>
      <c r="B513" s="1556"/>
      <c r="C513" s="1556"/>
      <c r="D513" s="1556"/>
      <c r="E513" s="1556"/>
      <c r="F513" s="1556"/>
      <c r="G513" s="1556"/>
      <c r="H513" s="1556"/>
      <c r="I513" s="1556"/>
      <c r="J513" s="1556"/>
      <c r="K513" s="1556"/>
      <c r="L513" s="1556"/>
      <c r="M513" s="1556"/>
      <c r="N513" s="1556"/>
      <c r="O513" s="1556"/>
      <c r="P513" s="1556"/>
      <c r="Q513" s="1556"/>
      <c r="R513" s="1556"/>
      <c r="S513" s="1556"/>
      <c r="T513" s="1556"/>
      <c r="U513" s="1556"/>
      <c r="V513" s="1556"/>
      <c r="W513" s="1556"/>
      <c r="X513" s="1556"/>
      <c r="Y513" s="1556"/>
      <c r="Z513" s="1556"/>
    </row>
    <row r="514" spans="1:26" ht="15.75" customHeight="1">
      <c r="A514" s="1556"/>
      <c r="B514" s="1556"/>
      <c r="C514" s="1556"/>
      <c r="D514" s="1556"/>
      <c r="E514" s="1556"/>
      <c r="F514" s="1556"/>
      <c r="G514" s="1556"/>
      <c r="H514" s="1556"/>
      <c r="I514" s="1556"/>
      <c r="J514" s="1556"/>
      <c r="K514" s="1556"/>
      <c r="L514" s="1556"/>
      <c r="M514" s="1556"/>
      <c r="N514" s="1556"/>
      <c r="O514" s="1556"/>
      <c r="P514" s="1556"/>
      <c r="Q514" s="1556"/>
      <c r="R514" s="1556"/>
      <c r="S514" s="1556"/>
      <c r="T514" s="1556"/>
      <c r="U514" s="1556"/>
      <c r="V514" s="1556"/>
      <c r="W514" s="1556"/>
      <c r="X514" s="1556"/>
      <c r="Y514" s="1556"/>
      <c r="Z514" s="1556"/>
    </row>
    <row r="515" spans="1:26" ht="15.75" customHeight="1">
      <c r="A515" s="1556"/>
      <c r="B515" s="1556"/>
      <c r="C515" s="1556"/>
      <c r="D515" s="1556"/>
      <c r="E515" s="1556"/>
      <c r="F515" s="1556"/>
      <c r="G515" s="1556"/>
      <c r="H515" s="1556"/>
      <c r="I515" s="1556"/>
      <c r="J515" s="1556"/>
      <c r="K515" s="1556"/>
      <c r="L515" s="1556"/>
      <c r="M515" s="1556"/>
      <c r="N515" s="1556"/>
      <c r="O515" s="1556"/>
      <c r="P515" s="1556"/>
      <c r="Q515" s="1556"/>
      <c r="R515" s="1556"/>
      <c r="S515" s="1556"/>
      <c r="T515" s="1556"/>
      <c r="U515" s="1556"/>
      <c r="V515" s="1556"/>
      <c r="W515" s="1556"/>
      <c r="X515" s="1556"/>
      <c r="Y515" s="1556"/>
      <c r="Z515" s="1556"/>
    </row>
    <row r="516" spans="1:26" ht="15.75" customHeight="1">
      <c r="A516" s="1556"/>
      <c r="B516" s="1556"/>
      <c r="C516" s="1556"/>
      <c r="D516" s="1556"/>
      <c r="E516" s="1556"/>
      <c r="F516" s="1556"/>
      <c r="G516" s="1556"/>
      <c r="H516" s="1556"/>
      <c r="I516" s="1556"/>
      <c r="J516" s="1556"/>
      <c r="K516" s="1556"/>
      <c r="L516" s="1556"/>
      <c r="M516" s="1556"/>
      <c r="N516" s="1556"/>
      <c r="O516" s="1556"/>
      <c r="P516" s="1556"/>
      <c r="Q516" s="1556"/>
      <c r="R516" s="1556"/>
      <c r="S516" s="1556"/>
      <c r="T516" s="1556"/>
      <c r="U516" s="1556"/>
      <c r="V516" s="1556"/>
      <c r="W516" s="1556"/>
      <c r="X516" s="1556"/>
      <c r="Y516" s="1556"/>
      <c r="Z516" s="1556"/>
    </row>
    <row r="517" spans="1:26" ht="15.75" customHeight="1">
      <c r="A517" s="1556"/>
      <c r="B517" s="1556"/>
      <c r="C517" s="1556"/>
      <c r="D517" s="1556"/>
      <c r="E517" s="1556"/>
      <c r="F517" s="1556"/>
      <c r="G517" s="1556"/>
      <c r="H517" s="1556"/>
      <c r="I517" s="1556"/>
      <c r="J517" s="1556"/>
      <c r="K517" s="1556"/>
      <c r="L517" s="1556"/>
      <c r="M517" s="1556"/>
      <c r="N517" s="1556"/>
      <c r="O517" s="1556"/>
      <c r="P517" s="1556"/>
      <c r="Q517" s="1556"/>
      <c r="R517" s="1556"/>
      <c r="S517" s="1556"/>
      <c r="T517" s="1556"/>
      <c r="U517" s="1556"/>
      <c r="V517" s="1556"/>
      <c r="W517" s="1556"/>
      <c r="X517" s="1556"/>
      <c r="Y517" s="1556"/>
      <c r="Z517" s="1556"/>
    </row>
    <row r="518" spans="1:26" ht="15.75" customHeight="1">
      <c r="A518" s="1556"/>
      <c r="B518" s="1556"/>
      <c r="C518" s="1556"/>
      <c r="D518" s="1556"/>
      <c r="E518" s="1556"/>
      <c r="F518" s="1556"/>
      <c r="G518" s="1556"/>
      <c r="H518" s="1556"/>
      <c r="I518" s="1556"/>
      <c r="J518" s="1556"/>
      <c r="K518" s="1556"/>
      <c r="L518" s="1556"/>
      <c r="M518" s="1556"/>
      <c r="N518" s="1556"/>
      <c r="O518" s="1556"/>
      <c r="P518" s="1556"/>
      <c r="Q518" s="1556"/>
      <c r="R518" s="1556"/>
      <c r="S518" s="1556"/>
      <c r="T518" s="1556"/>
      <c r="U518" s="1556"/>
      <c r="V518" s="1556"/>
      <c r="W518" s="1556"/>
      <c r="X518" s="1556"/>
      <c r="Y518" s="1556"/>
      <c r="Z518" s="1556"/>
    </row>
    <row r="519" spans="1:26" ht="15.75" customHeight="1">
      <c r="A519" s="1556"/>
      <c r="B519" s="1556"/>
      <c r="C519" s="1556"/>
      <c r="D519" s="1556"/>
      <c r="E519" s="1556"/>
      <c r="F519" s="1556"/>
      <c r="G519" s="1556"/>
      <c r="H519" s="1556"/>
      <c r="I519" s="1556"/>
      <c r="J519" s="1556"/>
      <c r="K519" s="1556"/>
      <c r="L519" s="1556"/>
      <c r="M519" s="1556"/>
      <c r="N519" s="1556"/>
      <c r="O519" s="1556"/>
      <c r="P519" s="1556"/>
      <c r="Q519" s="1556"/>
      <c r="R519" s="1556"/>
      <c r="S519" s="1556"/>
      <c r="T519" s="1556"/>
      <c r="U519" s="1556"/>
      <c r="V519" s="1556"/>
      <c r="W519" s="1556"/>
      <c r="X519" s="1556"/>
      <c r="Y519" s="1556"/>
      <c r="Z519" s="1556"/>
    </row>
    <row r="520" spans="1:26" ht="15.75" customHeight="1">
      <c r="A520" s="1556"/>
      <c r="B520" s="1556"/>
      <c r="C520" s="1556"/>
      <c r="D520" s="1556"/>
      <c r="E520" s="1556"/>
      <c r="F520" s="1556"/>
      <c r="G520" s="1556"/>
      <c r="H520" s="1556"/>
      <c r="I520" s="1556"/>
      <c r="J520" s="1556"/>
      <c r="K520" s="1556"/>
      <c r="L520" s="1556"/>
      <c r="M520" s="1556"/>
      <c r="N520" s="1556"/>
      <c r="O520" s="1556"/>
      <c r="P520" s="1556"/>
      <c r="Q520" s="1556"/>
      <c r="R520" s="1556"/>
      <c r="S520" s="1556"/>
      <c r="T520" s="1556"/>
      <c r="U520" s="1556"/>
      <c r="V520" s="1556"/>
      <c r="W520" s="1556"/>
      <c r="X520" s="1556"/>
      <c r="Y520" s="1556"/>
      <c r="Z520" s="1556"/>
    </row>
    <row r="521" spans="1:26" ht="15.75" customHeight="1">
      <c r="A521" s="1556"/>
      <c r="B521" s="1556"/>
      <c r="C521" s="1556"/>
      <c r="D521" s="1556"/>
      <c r="E521" s="1556"/>
      <c r="F521" s="1556"/>
      <c r="G521" s="1556"/>
      <c r="H521" s="1556"/>
      <c r="I521" s="1556"/>
      <c r="J521" s="1556"/>
      <c r="K521" s="1556"/>
      <c r="L521" s="1556"/>
      <c r="M521" s="1556"/>
      <c r="N521" s="1556"/>
      <c r="O521" s="1556"/>
      <c r="P521" s="1556"/>
      <c r="Q521" s="1556"/>
      <c r="R521" s="1556"/>
      <c r="S521" s="1556"/>
      <c r="T521" s="1556"/>
      <c r="U521" s="1556"/>
      <c r="V521" s="1556"/>
      <c r="W521" s="1556"/>
      <c r="X521" s="1556"/>
      <c r="Y521" s="1556"/>
      <c r="Z521" s="1556"/>
    </row>
    <row r="522" spans="1:26" ht="15.75" customHeight="1">
      <c r="A522" s="1556"/>
      <c r="B522" s="1556"/>
      <c r="C522" s="1556"/>
      <c r="D522" s="1556"/>
      <c r="E522" s="1556"/>
      <c r="F522" s="1556"/>
      <c r="G522" s="1556"/>
      <c r="H522" s="1556"/>
      <c r="I522" s="1556"/>
      <c r="J522" s="1556"/>
      <c r="K522" s="1556"/>
      <c r="L522" s="1556"/>
      <c r="M522" s="1556"/>
      <c r="N522" s="1556"/>
      <c r="O522" s="1556"/>
      <c r="P522" s="1556"/>
      <c r="Q522" s="1556"/>
      <c r="R522" s="1556"/>
      <c r="S522" s="1556"/>
      <c r="T522" s="1556"/>
      <c r="U522" s="1556"/>
      <c r="V522" s="1556"/>
      <c r="W522" s="1556"/>
      <c r="X522" s="1556"/>
      <c r="Y522" s="1556"/>
      <c r="Z522" s="1556"/>
    </row>
    <row r="523" spans="1:26" ht="15.75" customHeight="1">
      <c r="A523" s="1556"/>
      <c r="B523" s="1556"/>
      <c r="C523" s="1556"/>
      <c r="D523" s="1556"/>
      <c r="E523" s="1556"/>
      <c r="F523" s="1556"/>
      <c r="G523" s="1556"/>
      <c r="H523" s="1556"/>
      <c r="I523" s="1556"/>
      <c r="J523" s="1556"/>
      <c r="K523" s="1556"/>
      <c r="L523" s="1556"/>
      <c r="M523" s="1556"/>
      <c r="N523" s="1556"/>
      <c r="O523" s="1556"/>
      <c r="P523" s="1556"/>
      <c r="Q523" s="1556"/>
      <c r="R523" s="1556"/>
      <c r="S523" s="1556"/>
      <c r="T523" s="1556"/>
      <c r="U523" s="1556"/>
      <c r="V523" s="1556"/>
      <c r="W523" s="1556"/>
      <c r="X523" s="1556"/>
      <c r="Y523" s="1556"/>
      <c r="Z523" s="1556"/>
    </row>
    <row r="524" spans="1:26" ht="15.75" customHeight="1">
      <c r="A524" s="1556"/>
      <c r="B524" s="1556"/>
      <c r="C524" s="1556"/>
      <c r="D524" s="1556"/>
      <c r="E524" s="1556"/>
      <c r="F524" s="1556"/>
      <c r="G524" s="1556"/>
      <c r="H524" s="1556"/>
      <c r="I524" s="1556"/>
      <c r="J524" s="1556"/>
      <c r="K524" s="1556"/>
      <c r="L524" s="1556"/>
      <c r="M524" s="1556"/>
      <c r="N524" s="1556"/>
      <c r="O524" s="1556"/>
      <c r="P524" s="1556"/>
      <c r="Q524" s="1556"/>
      <c r="R524" s="1556"/>
      <c r="S524" s="1556"/>
      <c r="T524" s="1556"/>
      <c r="U524" s="1556"/>
      <c r="V524" s="1556"/>
      <c r="W524" s="1556"/>
      <c r="X524" s="1556"/>
      <c r="Y524" s="1556"/>
      <c r="Z524" s="1556"/>
    </row>
    <row r="525" spans="1:26" ht="15.75" customHeight="1">
      <c r="A525" s="1556"/>
      <c r="B525" s="1556"/>
      <c r="C525" s="1556"/>
      <c r="D525" s="1556"/>
      <c r="E525" s="1556"/>
      <c r="F525" s="1556"/>
      <c r="G525" s="1556"/>
      <c r="H525" s="1556"/>
      <c r="I525" s="1556"/>
      <c r="J525" s="1556"/>
      <c r="K525" s="1556"/>
      <c r="L525" s="1556"/>
      <c r="M525" s="1556"/>
      <c r="N525" s="1556"/>
      <c r="O525" s="1556"/>
      <c r="P525" s="1556"/>
      <c r="Q525" s="1556"/>
      <c r="R525" s="1556"/>
      <c r="S525" s="1556"/>
      <c r="T525" s="1556"/>
      <c r="U525" s="1556"/>
      <c r="V525" s="1556"/>
      <c r="W525" s="1556"/>
      <c r="X525" s="1556"/>
      <c r="Y525" s="1556"/>
      <c r="Z525" s="1556"/>
    </row>
    <row r="526" spans="1:26" ht="15.75" customHeight="1">
      <c r="A526" s="1556"/>
      <c r="B526" s="1556"/>
      <c r="C526" s="1556"/>
      <c r="D526" s="1556"/>
      <c r="E526" s="1556"/>
      <c r="F526" s="1556"/>
      <c r="G526" s="1556"/>
      <c r="H526" s="1556"/>
      <c r="I526" s="1556"/>
      <c r="J526" s="1556"/>
      <c r="K526" s="1556"/>
      <c r="L526" s="1556"/>
      <c r="M526" s="1556"/>
      <c r="N526" s="1556"/>
      <c r="O526" s="1556"/>
      <c r="P526" s="1556"/>
      <c r="Q526" s="1556"/>
      <c r="R526" s="1556"/>
      <c r="S526" s="1556"/>
      <c r="T526" s="1556"/>
      <c r="U526" s="1556"/>
      <c r="V526" s="1556"/>
      <c r="W526" s="1556"/>
      <c r="X526" s="1556"/>
      <c r="Y526" s="1556"/>
      <c r="Z526" s="1556"/>
    </row>
    <row r="527" spans="1:26" ht="15.75" customHeight="1">
      <c r="A527" s="1556"/>
      <c r="B527" s="1556"/>
      <c r="C527" s="1556"/>
      <c r="D527" s="1556"/>
      <c r="E527" s="1556"/>
      <c r="F527" s="1556"/>
      <c r="G527" s="1556"/>
      <c r="H527" s="1556"/>
      <c r="I527" s="1556"/>
      <c r="J527" s="1556"/>
      <c r="K527" s="1556"/>
      <c r="L527" s="1556"/>
      <c r="M527" s="1556"/>
      <c r="N527" s="1556"/>
      <c r="O527" s="1556"/>
      <c r="P527" s="1556"/>
      <c r="Q527" s="1556"/>
      <c r="R527" s="1556"/>
      <c r="S527" s="1556"/>
      <c r="T527" s="1556"/>
      <c r="U527" s="1556"/>
      <c r="V527" s="1556"/>
      <c r="W527" s="1556"/>
      <c r="X527" s="1556"/>
      <c r="Y527" s="1556"/>
      <c r="Z527" s="1556"/>
    </row>
    <row r="528" spans="1:26" ht="15.75" customHeight="1">
      <c r="A528" s="1556"/>
      <c r="B528" s="1556"/>
      <c r="C528" s="1556"/>
      <c r="D528" s="1556"/>
      <c r="E528" s="1556"/>
      <c r="F528" s="1556"/>
      <c r="G528" s="1556"/>
      <c r="H528" s="1556"/>
      <c r="I528" s="1556"/>
      <c r="J528" s="1556"/>
      <c r="K528" s="1556"/>
      <c r="L528" s="1556"/>
      <c r="M528" s="1556"/>
      <c r="N528" s="1556"/>
      <c r="O528" s="1556"/>
      <c r="P528" s="1556"/>
      <c r="Q528" s="1556"/>
      <c r="R528" s="1556"/>
      <c r="S528" s="1556"/>
      <c r="T528" s="1556"/>
      <c r="U528" s="1556"/>
      <c r="V528" s="1556"/>
      <c r="W528" s="1556"/>
      <c r="X528" s="1556"/>
      <c r="Y528" s="1556"/>
      <c r="Z528" s="1556"/>
    </row>
    <row r="529" spans="1:26" ht="15.75" customHeight="1">
      <c r="A529" s="1556"/>
      <c r="B529" s="1556"/>
      <c r="C529" s="1556"/>
      <c r="D529" s="1556"/>
      <c r="E529" s="1556"/>
      <c r="F529" s="1556"/>
      <c r="G529" s="1556"/>
      <c r="H529" s="1556"/>
      <c r="I529" s="1556"/>
      <c r="J529" s="1556"/>
      <c r="K529" s="1556"/>
      <c r="L529" s="1556"/>
      <c r="M529" s="1556"/>
      <c r="N529" s="1556"/>
      <c r="O529" s="1556"/>
      <c r="P529" s="1556"/>
      <c r="Q529" s="1556"/>
      <c r="R529" s="1556"/>
      <c r="S529" s="1556"/>
      <c r="T529" s="1556"/>
      <c r="U529" s="1556"/>
      <c r="V529" s="1556"/>
      <c r="W529" s="1556"/>
      <c r="X529" s="1556"/>
      <c r="Y529" s="1556"/>
      <c r="Z529" s="1556"/>
    </row>
    <row r="530" spans="1:26" ht="15.75" customHeight="1">
      <c r="A530" s="1556"/>
      <c r="B530" s="1556"/>
      <c r="C530" s="1556"/>
      <c r="D530" s="1556"/>
      <c r="E530" s="1556"/>
      <c r="F530" s="1556"/>
      <c r="G530" s="1556"/>
      <c r="H530" s="1556"/>
      <c r="I530" s="1556"/>
      <c r="J530" s="1556"/>
      <c r="K530" s="1556"/>
      <c r="L530" s="1556"/>
      <c r="M530" s="1556"/>
      <c r="N530" s="1556"/>
      <c r="O530" s="1556"/>
      <c r="P530" s="1556"/>
      <c r="Q530" s="1556"/>
      <c r="R530" s="1556"/>
      <c r="S530" s="1556"/>
      <c r="T530" s="1556"/>
      <c r="U530" s="1556"/>
      <c r="V530" s="1556"/>
      <c r="W530" s="1556"/>
      <c r="X530" s="1556"/>
      <c r="Y530" s="1556"/>
      <c r="Z530" s="1556"/>
    </row>
    <row r="531" spans="1:26" ht="15.75" customHeight="1">
      <c r="A531" s="1556"/>
      <c r="B531" s="1556"/>
      <c r="C531" s="1556"/>
      <c r="D531" s="1556"/>
      <c r="E531" s="1556"/>
      <c r="F531" s="1556"/>
      <c r="G531" s="1556"/>
      <c r="H531" s="1556"/>
      <c r="I531" s="1556"/>
      <c r="J531" s="1556"/>
      <c r="K531" s="1556"/>
      <c r="L531" s="1556"/>
      <c r="M531" s="1556"/>
      <c r="N531" s="1556"/>
      <c r="O531" s="1556"/>
      <c r="P531" s="1556"/>
      <c r="Q531" s="1556"/>
      <c r="R531" s="1556"/>
      <c r="S531" s="1556"/>
      <c r="T531" s="1556"/>
      <c r="U531" s="1556"/>
      <c r="V531" s="1556"/>
      <c r="W531" s="1556"/>
      <c r="X531" s="1556"/>
      <c r="Y531" s="1556"/>
      <c r="Z531" s="1556"/>
    </row>
    <row r="532" spans="1:26" ht="15.75" customHeight="1">
      <c r="A532" s="1556"/>
      <c r="B532" s="1556"/>
      <c r="C532" s="1556"/>
      <c r="D532" s="1556"/>
      <c r="E532" s="1556"/>
      <c r="F532" s="1556"/>
      <c r="G532" s="1556"/>
      <c r="H532" s="1556"/>
      <c r="I532" s="1556"/>
      <c r="J532" s="1556"/>
      <c r="K532" s="1556"/>
      <c r="L532" s="1556"/>
      <c r="M532" s="1556"/>
      <c r="N532" s="1556"/>
      <c r="O532" s="1556"/>
      <c r="P532" s="1556"/>
      <c r="Q532" s="1556"/>
      <c r="R532" s="1556"/>
      <c r="S532" s="1556"/>
      <c r="T532" s="1556"/>
      <c r="U532" s="1556"/>
      <c r="V532" s="1556"/>
      <c r="W532" s="1556"/>
      <c r="X532" s="1556"/>
      <c r="Y532" s="1556"/>
      <c r="Z532" s="1556"/>
    </row>
    <row r="533" spans="1:26" ht="15.75" customHeight="1">
      <c r="A533" s="1556"/>
      <c r="B533" s="1556"/>
      <c r="C533" s="1556"/>
      <c r="D533" s="1556"/>
      <c r="E533" s="1556"/>
      <c r="F533" s="1556"/>
      <c r="G533" s="1556"/>
      <c r="H533" s="1556"/>
      <c r="I533" s="1556"/>
      <c r="J533" s="1556"/>
      <c r="K533" s="1556"/>
      <c r="L533" s="1556"/>
      <c r="M533" s="1556"/>
      <c r="N533" s="1556"/>
      <c r="O533" s="1556"/>
      <c r="P533" s="1556"/>
      <c r="Q533" s="1556"/>
      <c r="R533" s="1556"/>
      <c r="S533" s="1556"/>
      <c r="T533" s="1556"/>
      <c r="U533" s="1556"/>
      <c r="V533" s="1556"/>
      <c r="W533" s="1556"/>
      <c r="X533" s="1556"/>
      <c r="Y533" s="1556"/>
      <c r="Z533" s="1556"/>
    </row>
    <row r="534" spans="1:26" ht="15.75" customHeight="1">
      <c r="A534" s="1556"/>
      <c r="B534" s="1556"/>
      <c r="C534" s="1556"/>
      <c r="D534" s="1556"/>
      <c r="E534" s="1556"/>
      <c r="F534" s="1556"/>
      <c r="G534" s="1556"/>
      <c r="H534" s="1556"/>
      <c r="I534" s="1556"/>
      <c r="J534" s="1556"/>
      <c r="K534" s="1556"/>
      <c r="L534" s="1556"/>
      <c r="M534" s="1556"/>
      <c r="N534" s="1556"/>
      <c r="O534" s="1556"/>
      <c r="P534" s="1556"/>
      <c r="Q534" s="1556"/>
      <c r="R534" s="1556"/>
      <c r="S534" s="1556"/>
      <c r="T534" s="1556"/>
      <c r="U534" s="1556"/>
      <c r="V534" s="1556"/>
      <c r="W534" s="1556"/>
      <c r="X534" s="1556"/>
      <c r="Y534" s="1556"/>
      <c r="Z534" s="1556"/>
    </row>
    <row r="535" spans="1:26" ht="15.75" customHeight="1">
      <c r="A535" s="1556"/>
      <c r="B535" s="1556"/>
      <c r="C535" s="1556"/>
      <c r="D535" s="1556"/>
      <c r="E535" s="1556"/>
      <c r="F535" s="1556"/>
      <c r="G535" s="1556"/>
      <c r="H535" s="1556"/>
      <c r="I535" s="1556"/>
      <c r="J535" s="1556"/>
      <c r="K535" s="1556"/>
      <c r="L535" s="1556"/>
      <c r="M535" s="1556"/>
      <c r="N535" s="1556"/>
      <c r="O535" s="1556"/>
      <c r="P535" s="1556"/>
      <c r="Q535" s="1556"/>
      <c r="R535" s="1556"/>
      <c r="S535" s="1556"/>
      <c r="T535" s="1556"/>
      <c r="U535" s="1556"/>
      <c r="V535" s="1556"/>
      <c r="W535" s="1556"/>
      <c r="X535" s="1556"/>
      <c r="Y535" s="1556"/>
      <c r="Z535" s="1556"/>
    </row>
    <row r="536" spans="1:26" ht="15.75" customHeight="1">
      <c r="A536" s="1556"/>
      <c r="B536" s="1556"/>
      <c r="C536" s="1556"/>
      <c r="D536" s="1556"/>
      <c r="E536" s="1556"/>
      <c r="F536" s="1556"/>
      <c r="G536" s="1556"/>
      <c r="H536" s="1556"/>
      <c r="I536" s="1556"/>
      <c r="J536" s="1556"/>
      <c r="K536" s="1556"/>
      <c r="L536" s="1556"/>
      <c r="M536" s="1556"/>
      <c r="N536" s="1556"/>
      <c r="O536" s="1556"/>
      <c r="P536" s="1556"/>
      <c r="Q536" s="1556"/>
      <c r="R536" s="1556"/>
      <c r="S536" s="1556"/>
      <c r="T536" s="1556"/>
      <c r="U536" s="1556"/>
      <c r="V536" s="1556"/>
      <c r="W536" s="1556"/>
      <c r="X536" s="1556"/>
      <c r="Y536" s="1556"/>
      <c r="Z536" s="1556"/>
    </row>
    <row r="537" spans="1:26" ht="15.75" customHeight="1">
      <c r="A537" s="1556"/>
      <c r="B537" s="1556"/>
      <c r="C537" s="1556"/>
      <c r="D537" s="1556"/>
      <c r="E537" s="1556"/>
      <c r="F537" s="1556"/>
      <c r="G537" s="1556"/>
      <c r="H537" s="1556"/>
      <c r="I537" s="1556"/>
      <c r="J537" s="1556"/>
      <c r="K537" s="1556"/>
      <c r="L537" s="1556"/>
      <c r="M537" s="1556"/>
      <c r="N537" s="1556"/>
      <c r="O537" s="1556"/>
      <c r="P537" s="1556"/>
      <c r="Q537" s="1556"/>
      <c r="R537" s="1556"/>
      <c r="S537" s="1556"/>
      <c r="T537" s="1556"/>
      <c r="U537" s="1556"/>
      <c r="V537" s="1556"/>
      <c r="W537" s="1556"/>
      <c r="X537" s="1556"/>
      <c r="Y537" s="1556"/>
      <c r="Z537" s="1556"/>
    </row>
    <row r="538" spans="1:26" ht="15.75" customHeight="1">
      <c r="A538" s="1556"/>
      <c r="B538" s="1556"/>
      <c r="C538" s="1556"/>
      <c r="D538" s="1556"/>
      <c r="E538" s="1556"/>
      <c r="F538" s="1556"/>
      <c r="G538" s="1556"/>
      <c r="H538" s="1556"/>
      <c r="I538" s="1556"/>
      <c r="J538" s="1556"/>
      <c r="K538" s="1556"/>
      <c r="L538" s="1556"/>
      <c r="M538" s="1556"/>
      <c r="N538" s="1556"/>
      <c r="O538" s="1556"/>
      <c r="P538" s="1556"/>
      <c r="Q538" s="1556"/>
      <c r="R538" s="1556"/>
      <c r="S538" s="1556"/>
      <c r="T538" s="1556"/>
      <c r="U538" s="1556"/>
      <c r="V538" s="1556"/>
      <c r="W538" s="1556"/>
      <c r="X538" s="1556"/>
      <c r="Y538" s="1556"/>
      <c r="Z538" s="1556"/>
    </row>
    <row r="539" spans="1:26" ht="15.75" customHeight="1">
      <c r="A539" s="1556"/>
      <c r="B539" s="1556"/>
      <c r="C539" s="1556"/>
      <c r="D539" s="1556"/>
      <c r="E539" s="1556"/>
      <c r="F539" s="1556"/>
      <c r="G539" s="1556"/>
      <c r="H539" s="1556"/>
      <c r="I539" s="1556"/>
      <c r="J539" s="1556"/>
      <c r="K539" s="1556"/>
      <c r="L539" s="1556"/>
      <c r="M539" s="1556"/>
      <c r="N539" s="1556"/>
      <c r="O539" s="1556"/>
      <c r="P539" s="1556"/>
      <c r="Q539" s="1556"/>
      <c r="R539" s="1556"/>
      <c r="S539" s="1556"/>
      <c r="T539" s="1556"/>
      <c r="U539" s="1556"/>
      <c r="V539" s="1556"/>
      <c r="W539" s="1556"/>
      <c r="X539" s="1556"/>
      <c r="Y539" s="1556"/>
      <c r="Z539" s="1556"/>
    </row>
    <row r="540" spans="1:26" ht="15.75" customHeight="1">
      <c r="A540" s="1556"/>
      <c r="B540" s="1556"/>
      <c r="C540" s="1556"/>
      <c r="D540" s="1556"/>
      <c r="E540" s="1556"/>
      <c r="F540" s="1556"/>
      <c r="G540" s="1556"/>
      <c r="H540" s="1556"/>
      <c r="I540" s="1556"/>
      <c r="J540" s="1556"/>
      <c r="K540" s="1556"/>
      <c r="L540" s="1556"/>
      <c r="M540" s="1556"/>
      <c r="N540" s="1556"/>
      <c r="O540" s="1556"/>
      <c r="P540" s="1556"/>
      <c r="Q540" s="1556"/>
      <c r="R540" s="1556"/>
      <c r="S540" s="1556"/>
      <c r="T540" s="1556"/>
      <c r="U540" s="1556"/>
      <c r="V540" s="1556"/>
      <c r="W540" s="1556"/>
      <c r="X540" s="1556"/>
      <c r="Y540" s="1556"/>
      <c r="Z540" s="1556"/>
    </row>
    <row r="541" spans="1:26" ht="15.75" customHeight="1">
      <c r="A541" s="1556"/>
      <c r="B541" s="1556"/>
      <c r="C541" s="1556"/>
      <c r="D541" s="1556"/>
      <c r="E541" s="1556"/>
      <c r="F541" s="1556"/>
      <c r="G541" s="1556"/>
      <c r="H541" s="1556"/>
      <c r="I541" s="1556"/>
      <c r="J541" s="1556"/>
      <c r="K541" s="1556"/>
      <c r="L541" s="1556"/>
      <c r="M541" s="1556"/>
      <c r="N541" s="1556"/>
      <c r="O541" s="1556"/>
      <c r="P541" s="1556"/>
      <c r="Q541" s="1556"/>
      <c r="R541" s="1556"/>
      <c r="S541" s="1556"/>
      <c r="T541" s="1556"/>
      <c r="U541" s="1556"/>
      <c r="V541" s="1556"/>
      <c r="W541" s="1556"/>
      <c r="X541" s="1556"/>
      <c r="Y541" s="1556"/>
      <c r="Z541" s="1556"/>
    </row>
    <row r="542" spans="1:26" ht="15.75" customHeight="1">
      <c r="A542" s="1556"/>
      <c r="B542" s="1556"/>
      <c r="C542" s="1556"/>
      <c r="D542" s="1556"/>
      <c r="E542" s="1556"/>
      <c r="F542" s="1556"/>
      <c r="G542" s="1556"/>
      <c r="H542" s="1556"/>
      <c r="I542" s="1556"/>
      <c r="J542" s="1556"/>
      <c r="K542" s="1556"/>
      <c r="L542" s="1556"/>
      <c r="M542" s="1556"/>
      <c r="N542" s="1556"/>
      <c r="O542" s="1556"/>
      <c r="P542" s="1556"/>
      <c r="Q542" s="1556"/>
      <c r="R542" s="1556"/>
      <c r="S542" s="1556"/>
      <c r="T542" s="1556"/>
      <c r="U542" s="1556"/>
      <c r="V542" s="1556"/>
      <c r="W542" s="1556"/>
      <c r="X542" s="1556"/>
      <c r="Y542" s="1556"/>
      <c r="Z542" s="1556"/>
    </row>
    <row r="543" spans="1:26" ht="15.75" customHeight="1">
      <c r="A543" s="1556"/>
      <c r="B543" s="1556"/>
      <c r="C543" s="1556"/>
      <c r="D543" s="1556"/>
      <c r="E543" s="1556"/>
      <c r="F543" s="1556"/>
      <c r="G543" s="1556"/>
      <c r="H543" s="1556"/>
      <c r="I543" s="1556"/>
      <c r="J543" s="1556"/>
      <c r="K543" s="1556"/>
      <c r="L543" s="1556"/>
      <c r="M543" s="1556"/>
      <c r="N543" s="1556"/>
      <c r="O543" s="1556"/>
      <c r="P543" s="1556"/>
      <c r="Q543" s="1556"/>
      <c r="R543" s="1556"/>
      <c r="S543" s="1556"/>
      <c r="T543" s="1556"/>
      <c r="U543" s="1556"/>
      <c r="V543" s="1556"/>
      <c r="W543" s="1556"/>
      <c r="X543" s="1556"/>
      <c r="Y543" s="1556"/>
      <c r="Z543" s="1556"/>
    </row>
    <row r="544" spans="1:26" ht="15.75" customHeight="1">
      <c r="A544" s="1556"/>
      <c r="B544" s="1556"/>
      <c r="C544" s="1556"/>
      <c r="D544" s="1556"/>
      <c r="E544" s="1556"/>
      <c r="F544" s="1556"/>
      <c r="G544" s="1556"/>
      <c r="H544" s="1556"/>
      <c r="I544" s="1556"/>
      <c r="J544" s="1556"/>
      <c r="K544" s="1556"/>
      <c r="L544" s="1556"/>
      <c r="M544" s="1556"/>
      <c r="N544" s="1556"/>
      <c r="O544" s="1556"/>
      <c r="P544" s="1556"/>
      <c r="Q544" s="1556"/>
      <c r="R544" s="1556"/>
      <c r="S544" s="1556"/>
      <c r="T544" s="1556"/>
      <c r="U544" s="1556"/>
      <c r="V544" s="1556"/>
      <c r="W544" s="1556"/>
      <c r="X544" s="1556"/>
      <c r="Y544" s="1556"/>
      <c r="Z544" s="1556"/>
    </row>
    <row r="545" spans="1:26" ht="15.75" customHeight="1">
      <c r="A545" s="1556"/>
      <c r="B545" s="1556"/>
      <c r="C545" s="1556"/>
      <c r="D545" s="1556"/>
      <c r="E545" s="1556"/>
      <c r="F545" s="1556"/>
      <c r="G545" s="1556"/>
      <c r="H545" s="1556"/>
      <c r="I545" s="1556"/>
      <c r="J545" s="1556"/>
      <c r="K545" s="1556"/>
      <c r="L545" s="1556"/>
      <c r="M545" s="1556"/>
      <c r="N545" s="1556"/>
      <c r="O545" s="1556"/>
      <c r="P545" s="1556"/>
      <c r="Q545" s="1556"/>
      <c r="R545" s="1556"/>
      <c r="S545" s="1556"/>
      <c r="T545" s="1556"/>
      <c r="U545" s="1556"/>
      <c r="V545" s="1556"/>
      <c r="W545" s="1556"/>
      <c r="X545" s="1556"/>
      <c r="Y545" s="1556"/>
      <c r="Z545" s="1556"/>
    </row>
    <row r="546" spans="1:26" ht="15.75" customHeight="1">
      <c r="A546" s="1556"/>
      <c r="B546" s="1556"/>
      <c r="C546" s="1556"/>
      <c r="D546" s="1556"/>
      <c r="E546" s="1556"/>
      <c r="F546" s="1556"/>
      <c r="G546" s="1556"/>
      <c r="H546" s="1556"/>
      <c r="I546" s="1556"/>
      <c r="J546" s="1556"/>
      <c r="K546" s="1556"/>
      <c r="L546" s="1556"/>
      <c r="M546" s="1556"/>
      <c r="N546" s="1556"/>
      <c r="O546" s="1556"/>
      <c r="P546" s="1556"/>
      <c r="Q546" s="1556"/>
      <c r="R546" s="1556"/>
      <c r="S546" s="1556"/>
      <c r="T546" s="1556"/>
      <c r="U546" s="1556"/>
      <c r="V546" s="1556"/>
      <c r="W546" s="1556"/>
      <c r="X546" s="1556"/>
      <c r="Y546" s="1556"/>
      <c r="Z546" s="1556"/>
    </row>
    <row r="547" spans="1:26" ht="15.75" customHeight="1">
      <c r="A547" s="1556"/>
      <c r="B547" s="1556"/>
      <c r="C547" s="1556"/>
      <c r="D547" s="1556"/>
      <c r="E547" s="1556"/>
      <c r="F547" s="1556"/>
      <c r="G547" s="1556"/>
      <c r="H547" s="1556"/>
      <c r="I547" s="1556"/>
      <c r="J547" s="1556"/>
      <c r="K547" s="1556"/>
      <c r="L547" s="1556"/>
      <c r="M547" s="1556"/>
      <c r="N547" s="1556"/>
      <c r="O547" s="1556"/>
      <c r="P547" s="1556"/>
      <c r="Q547" s="1556"/>
      <c r="R547" s="1556"/>
      <c r="S547" s="1556"/>
      <c r="T547" s="1556"/>
      <c r="U547" s="1556"/>
      <c r="V547" s="1556"/>
      <c r="W547" s="1556"/>
      <c r="X547" s="1556"/>
      <c r="Y547" s="1556"/>
      <c r="Z547" s="1556"/>
    </row>
    <row r="548" spans="1:26" ht="15.75" customHeight="1">
      <c r="A548" s="1556"/>
      <c r="B548" s="1556"/>
      <c r="C548" s="1556"/>
      <c r="D548" s="1556"/>
      <c r="E548" s="1556"/>
      <c r="F548" s="1556"/>
      <c r="G548" s="1556"/>
      <c r="H548" s="1556"/>
      <c r="I548" s="1556"/>
      <c r="J548" s="1556"/>
      <c r="K548" s="1556"/>
      <c r="L548" s="1556"/>
      <c r="M548" s="1556"/>
      <c r="N548" s="1556"/>
      <c r="O548" s="1556"/>
      <c r="P548" s="1556"/>
      <c r="Q548" s="1556"/>
      <c r="R548" s="1556"/>
      <c r="S548" s="1556"/>
      <c r="T548" s="1556"/>
      <c r="U548" s="1556"/>
      <c r="V548" s="1556"/>
      <c r="W548" s="1556"/>
      <c r="X548" s="1556"/>
      <c r="Y548" s="1556"/>
      <c r="Z548" s="1556"/>
    </row>
    <row r="549" spans="1:26" ht="15.75" customHeight="1">
      <c r="A549" s="1556"/>
      <c r="B549" s="1556"/>
      <c r="C549" s="1556"/>
      <c r="D549" s="1556"/>
      <c r="E549" s="1556"/>
      <c r="F549" s="1556"/>
      <c r="G549" s="1556"/>
      <c r="H549" s="1556"/>
      <c r="I549" s="1556"/>
      <c r="J549" s="1556"/>
      <c r="K549" s="1556"/>
      <c r="L549" s="1556"/>
      <c r="M549" s="1556"/>
      <c r="N549" s="1556"/>
      <c r="O549" s="1556"/>
      <c r="P549" s="1556"/>
      <c r="Q549" s="1556"/>
      <c r="R549" s="1556"/>
      <c r="S549" s="1556"/>
      <c r="T549" s="1556"/>
      <c r="U549" s="1556"/>
      <c r="V549" s="1556"/>
      <c r="W549" s="1556"/>
      <c r="X549" s="1556"/>
      <c r="Y549" s="1556"/>
      <c r="Z549" s="1556"/>
    </row>
    <row r="550" spans="1:26" ht="15.75" customHeight="1">
      <c r="A550" s="1556"/>
      <c r="B550" s="1556"/>
      <c r="C550" s="1556"/>
      <c r="D550" s="1556"/>
      <c r="E550" s="1556"/>
      <c r="F550" s="1556"/>
      <c r="G550" s="1556"/>
      <c r="H550" s="1556"/>
      <c r="I550" s="1556"/>
      <c r="J550" s="1556"/>
      <c r="K550" s="1556"/>
      <c r="L550" s="1556"/>
      <c r="M550" s="1556"/>
      <c r="N550" s="1556"/>
      <c r="O550" s="1556"/>
      <c r="P550" s="1556"/>
      <c r="Q550" s="1556"/>
      <c r="R550" s="1556"/>
      <c r="S550" s="1556"/>
      <c r="T550" s="1556"/>
      <c r="U550" s="1556"/>
      <c r="V550" s="1556"/>
      <c r="W550" s="1556"/>
      <c r="X550" s="1556"/>
      <c r="Y550" s="1556"/>
      <c r="Z550" s="1556"/>
    </row>
    <row r="551" spans="1:26" ht="15.75" customHeight="1">
      <c r="A551" s="1556"/>
      <c r="B551" s="1556"/>
      <c r="C551" s="1556"/>
      <c r="D551" s="1556"/>
      <c r="E551" s="1556"/>
      <c r="F551" s="1556"/>
      <c r="G551" s="1556"/>
      <c r="H551" s="1556"/>
      <c r="I551" s="1556"/>
      <c r="J551" s="1556"/>
      <c r="K551" s="1556"/>
      <c r="L551" s="1556"/>
      <c r="M551" s="1556"/>
      <c r="N551" s="1556"/>
      <c r="O551" s="1556"/>
      <c r="P551" s="1556"/>
      <c r="Q551" s="1556"/>
      <c r="R551" s="1556"/>
      <c r="S551" s="1556"/>
      <c r="T551" s="1556"/>
      <c r="U551" s="1556"/>
      <c r="V551" s="1556"/>
      <c r="W551" s="1556"/>
      <c r="X551" s="1556"/>
      <c r="Y551" s="1556"/>
      <c r="Z551" s="1556"/>
    </row>
    <row r="552" spans="1:26" ht="15.75" customHeight="1">
      <c r="A552" s="1556"/>
      <c r="B552" s="1556"/>
      <c r="C552" s="1556"/>
      <c r="D552" s="1556"/>
      <c r="E552" s="1556"/>
      <c r="F552" s="1556"/>
      <c r="G552" s="1556"/>
      <c r="H552" s="1556"/>
      <c r="I552" s="1556"/>
      <c r="J552" s="1556"/>
      <c r="K552" s="1556"/>
      <c r="L552" s="1556"/>
      <c r="M552" s="1556"/>
      <c r="N552" s="1556"/>
      <c r="O552" s="1556"/>
      <c r="P552" s="1556"/>
      <c r="Q552" s="1556"/>
      <c r="R552" s="1556"/>
      <c r="S552" s="1556"/>
      <c r="T552" s="1556"/>
      <c r="U552" s="1556"/>
      <c r="V552" s="1556"/>
      <c r="W552" s="1556"/>
      <c r="X552" s="1556"/>
      <c r="Y552" s="1556"/>
      <c r="Z552" s="1556"/>
    </row>
    <row r="553" spans="1:26" ht="15.75" customHeight="1">
      <c r="A553" s="1556"/>
      <c r="B553" s="1556"/>
      <c r="C553" s="1556"/>
      <c r="D553" s="1556"/>
      <c r="E553" s="1556"/>
      <c r="F553" s="1556"/>
      <c r="G553" s="1556"/>
      <c r="H553" s="1556"/>
      <c r="I553" s="1556"/>
      <c r="J553" s="1556"/>
      <c r="K553" s="1556"/>
      <c r="L553" s="1556"/>
      <c r="M553" s="1556"/>
      <c r="N553" s="1556"/>
      <c r="O553" s="1556"/>
      <c r="P553" s="1556"/>
      <c r="Q553" s="1556"/>
      <c r="R553" s="1556"/>
      <c r="S553" s="1556"/>
      <c r="T553" s="1556"/>
      <c r="U553" s="1556"/>
      <c r="V553" s="1556"/>
      <c r="W553" s="1556"/>
      <c r="X553" s="1556"/>
      <c r="Y553" s="1556"/>
      <c r="Z553" s="1556"/>
    </row>
    <row r="554" spans="1:26" ht="15.75" customHeight="1">
      <c r="A554" s="1556"/>
      <c r="B554" s="1556"/>
      <c r="C554" s="1556"/>
      <c r="D554" s="1556"/>
      <c r="E554" s="1556"/>
      <c r="F554" s="1556"/>
      <c r="G554" s="1556"/>
      <c r="H554" s="1556"/>
      <c r="I554" s="1556"/>
      <c r="J554" s="1556"/>
      <c r="K554" s="1556"/>
      <c r="L554" s="1556"/>
      <c r="M554" s="1556"/>
      <c r="N554" s="1556"/>
      <c r="O554" s="1556"/>
      <c r="P554" s="1556"/>
      <c r="Q554" s="1556"/>
      <c r="R554" s="1556"/>
      <c r="S554" s="1556"/>
      <c r="T554" s="1556"/>
      <c r="U554" s="1556"/>
      <c r="V554" s="1556"/>
      <c r="W554" s="1556"/>
      <c r="X554" s="1556"/>
      <c r="Y554" s="1556"/>
      <c r="Z554" s="1556"/>
    </row>
    <row r="555" spans="1:26" ht="15.75" customHeight="1">
      <c r="A555" s="1556"/>
      <c r="B555" s="1556"/>
      <c r="C555" s="1556"/>
      <c r="D555" s="1556"/>
      <c r="E555" s="1556"/>
      <c r="F555" s="1556"/>
      <c r="G555" s="1556"/>
      <c r="H555" s="1556"/>
      <c r="I555" s="1556"/>
      <c r="J555" s="1556"/>
      <c r="K555" s="1556"/>
      <c r="L555" s="1556"/>
      <c r="M555" s="1556"/>
      <c r="N555" s="1556"/>
      <c r="O555" s="1556"/>
      <c r="P555" s="1556"/>
      <c r="Q555" s="1556"/>
      <c r="R555" s="1556"/>
      <c r="S555" s="1556"/>
      <c r="T555" s="1556"/>
      <c r="U555" s="1556"/>
      <c r="V555" s="1556"/>
      <c r="W555" s="1556"/>
      <c r="X555" s="1556"/>
      <c r="Y555" s="1556"/>
      <c r="Z555" s="1556"/>
    </row>
    <row r="556" spans="1:26" ht="15.75" customHeight="1">
      <c r="A556" s="1556"/>
      <c r="B556" s="1556"/>
      <c r="C556" s="1556"/>
      <c r="D556" s="1556"/>
      <c r="E556" s="1556"/>
      <c r="F556" s="1556"/>
      <c r="G556" s="1556"/>
      <c r="H556" s="1556"/>
      <c r="I556" s="1556"/>
      <c r="J556" s="1556"/>
      <c r="K556" s="1556"/>
      <c r="L556" s="1556"/>
      <c r="M556" s="1556"/>
      <c r="N556" s="1556"/>
      <c r="O556" s="1556"/>
      <c r="P556" s="1556"/>
      <c r="Q556" s="1556"/>
      <c r="R556" s="1556"/>
      <c r="S556" s="1556"/>
      <c r="T556" s="1556"/>
      <c r="U556" s="1556"/>
      <c r="V556" s="1556"/>
      <c r="W556" s="1556"/>
      <c r="X556" s="1556"/>
      <c r="Y556" s="1556"/>
      <c r="Z556" s="1556"/>
    </row>
    <row r="557" spans="1:26" ht="15.75" customHeight="1">
      <c r="A557" s="1556"/>
      <c r="B557" s="1556"/>
      <c r="C557" s="1556"/>
      <c r="D557" s="1556"/>
      <c r="E557" s="1556"/>
      <c r="F557" s="1556"/>
      <c r="G557" s="1556"/>
      <c r="H557" s="1556"/>
      <c r="I557" s="1556"/>
      <c r="J557" s="1556"/>
      <c r="K557" s="1556"/>
      <c r="L557" s="1556"/>
      <c r="M557" s="1556"/>
      <c r="N557" s="1556"/>
      <c r="O557" s="1556"/>
      <c r="P557" s="1556"/>
      <c r="Q557" s="1556"/>
      <c r="R557" s="1556"/>
      <c r="S557" s="1556"/>
      <c r="T557" s="1556"/>
      <c r="U557" s="1556"/>
      <c r="V557" s="1556"/>
      <c r="W557" s="1556"/>
      <c r="X557" s="1556"/>
      <c r="Y557" s="1556"/>
      <c r="Z557" s="1556"/>
    </row>
    <row r="558" spans="1:26" ht="15.75" customHeight="1">
      <c r="A558" s="1556"/>
      <c r="B558" s="1556"/>
      <c r="C558" s="1556"/>
      <c r="D558" s="1556"/>
      <c r="E558" s="1556"/>
      <c r="F558" s="1556"/>
      <c r="G558" s="1556"/>
      <c r="H558" s="1556"/>
      <c r="I558" s="1556"/>
      <c r="J558" s="1556"/>
      <c r="K558" s="1556"/>
      <c r="L558" s="1556"/>
      <c r="M558" s="1556"/>
      <c r="N558" s="1556"/>
      <c r="O558" s="1556"/>
      <c r="P558" s="1556"/>
      <c r="Q558" s="1556"/>
      <c r="R558" s="1556"/>
      <c r="S558" s="1556"/>
      <c r="T558" s="1556"/>
      <c r="U558" s="1556"/>
      <c r="V558" s="1556"/>
      <c r="W558" s="1556"/>
      <c r="X558" s="1556"/>
      <c r="Y558" s="1556"/>
      <c r="Z558" s="1556"/>
    </row>
    <row r="559" spans="1:26" ht="15.75" customHeight="1">
      <c r="A559" s="1556"/>
      <c r="B559" s="1556"/>
      <c r="C559" s="1556"/>
      <c r="D559" s="1556"/>
      <c r="E559" s="1556"/>
      <c r="F559" s="1556"/>
      <c r="G559" s="1556"/>
      <c r="H559" s="1556"/>
      <c r="I559" s="1556"/>
      <c r="J559" s="1556"/>
      <c r="K559" s="1556"/>
      <c r="L559" s="1556"/>
      <c r="M559" s="1556"/>
      <c r="N559" s="1556"/>
      <c r="O559" s="1556"/>
      <c r="P559" s="1556"/>
      <c r="Q559" s="1556"/>
      <c r="R559" s="1556"/>
      <c r="S559" s="1556"/>
      <c r="T559" s="1556"/>
      <c r="U559" s="1556"/>
      <c r="V559" s="1556"/>
      <c r="W559" s="1556"/>
      <c r="X559" s="1556"/>
      <c r="Y559" s="1556"/>
      <c r="Z559" s="1556"/>
    </row>
    <row r="560" spans="1:26" ht="15.75" customHeight="1">
      <c r="A560" s="1556"/>
      <c r="B560" s="1556"/>
      <c r="C560" s="1556"/>
      <c r="D560" s="1556"/>
      <c r="E560" s="1556"/>
      <c r="F560" s="1556"/>
      <c r="G560" s="1556"/>
      <c r="H560" s="1556"/>
      <c r="I560" s="1556"/>
      <c r="J560" s="1556"/>
      <c r="K560" s="1556"/>
      <c r="L560" s="1556"/>
      <c r="M560" s="1556"/>
      <c r="N560" s="1556"/>
      <c r="O560" s="1556"/>
      <c r="P560" s="1556"/>
      <c r="Q560" s="1556"/>
      <c r="R560" s="1556"/>
      <c r="S560" s="1556"/>
      <c r="T560" s="1556"/>
      <c r="U560" s="1556"/>
      <c r="V560" s="1556"/>
      <c r="W560" s="1556"/>
      <c r="X560" s="1556"/>
      <c r="Y560" s="1556"/>
      <c r="Z560" s="1556"/>
    </row>
    <row r="561" spans="1:26" ht="15.75" customHeight="1">
      <c r="A561" s="1556"/>
      <c r="B561" s="1556"/>
      <c r="C561" s="1556"/>
      <c r="D561" s="1556"/>
      <c r="E561" s="1556"/>
      <c r="F561" s="1556"/>
      <c r="G561" s="1556"/>
      <c r="H561" s="1556"/>
      <c r="I561" s="1556"/>
      <c r="J561" s="1556"/>
      <c r="K561" s="1556"/>
      <c r="L561" s="1556"/>
      <c r="M561" s="1556"/>
      <c r="N561" s="1556"/>
      <c r="O561" s="1556"/>
      <c r="P561" s="1556"/>
      <c r="Q561" s="1556"/>
      <c r="R561" s="1556"/>
      <c r="S561" s="1556"/>
      <c r="T561" s="1556"/>
      <c r="U561" s="1556"/>
      <c r="V561" s="1556"/>
      <c r="W561" s="1556"/>
      <c r="X561" s="1556"/>
      <c r="Y561" s="1556"/>
      <c r="Z561" s="1556"/>
    </row>
    <row r="562" spans="1:26" ht="15.75" customHeight="1">
      <c r="A562" s="1556"/>
      <c r="B562" s="1556"/>
      <c r="C562" s="1556"/>
      <c r="D562" s="1556"/>
      <c r="E562" s="1556"/>
      <c r="F562" s="1556"/>
      <c r="G562" s="1556"/>
      <c r="H562" s="1556"/>
      <c r="I562" s="1556"/>
      <c r="J562" s="1556"/>
      <c r="K562" s="1556"/>
      <c r="L562" s="1556"/>
      <c r="M562" s="1556"/>
      <c r="N562" s="1556"/>
      <c r="O562" s="1556"/>
      <c r="P562" s="1556"/>
      <c r="Q562" s="1556"/>
      <c r="R562" s="1556"/>
      <c r="S562" s="1556"/>
      <c r="T562" s="1556"/>
      <c r="U562" s="1556"/>
      <c r="V562" s="1556"/>
      <c r="W562" s="1556"/>
      <c r="X562" s="1556"/>
      <c r="Y562" s="1556"/>
      <c r="Z562" s="1556"/>
    </row>
    <row r="563" spans="1:26" ht="15.75" customHeight="1">
      <c r="A563" s="1556"/>
      <c r="B563" s="1556"/>
      <c r="C563" s="1556"/>
      <c r="D563" s="1556"/>
      <c r="E563" s="1556"/>
      <c r="F563" s="1556"/>
      <c r="G563" s="1556"/>
      <c r="H563" s="1556"/>
      <c r="I563" s="1556"/>
      <c r="J563" s="1556"/>
      <c r="K563" s="1556"/>
      <c r="L563" s="1556"/>
      <c r="M563" s="1556"/>
      <c r="N563" s="1556"/>
      <c r="O563" s="1556"/>
      <c r="P563" s="1556"/>
      <c r="Q563" s="1556"/>
      <c r="R563" s="1556"/>
      <c r="S563" s="1556"/>
      <c r="T563" s="1556"/>
      <c r="U563" s="1556"/>
      <c r="V563" s="1556"/>
      <c r="W563" s="1556"/>
      <c r="X563" s="1556"/>
      <c r="Y563" s="1556"/>
      <c r="Z563" s="1556"/>
    </row>
    <row r="564" spans="1:26" ht="15.75" customHeight="1">
      <c r="A564" s="1556"/>
      <c r="B564" s="1556"/>
      <c r="C564" s="1556"/>
      <c r="D564" s="1556"/>
      <c r="E564" s="1556"/>
      <c r="F564" s="1556"/>
      <c r="G564" s="1556"/>
      <c r="H564" s="1556"/>
      <c r="I564" s="1556"/>
      <c r="J564" s="1556"/>
      <c r="K564" s="1556"/>
      <c r="L564" s="1556"/>
      <c r="M564" s="1556"/>
      <c r="N564" s="1556"/>
      <c r="O564" s="1556"/>
      <c r="P564" s="1556"/>
      <c r="Q564" s="1556"/>
      <c r="R564" s="1556"/>
      <c r="S564" s="1556"/>
      <c r="T564" s="1556"/>
      <c r="U564" s="1556"/>
      <c r="V564" s="1556"/>
      <c r="W564" s="1556"/>
      <c r="X564" s="1556"/>
      <c r="Y564" s="1556"/>
      <c r="Z564" s="1556"/>
    </row>
    <row r="565" spans="1:26" ht="15.75" customHeight="1">
      <c r="A565" s="1556"/>
      <c r="B565" s="1556"/>
      <c r="C565" s="1556"/>
      <c r="D565" s="1556"/>
      <c r="E565" s="1556"/>
      <c r="F565" s="1556"/>
      <c r="G565" s="1556"/>
      <c r="H565" s="1556"/>
      <c r="I565" s="1556"/>
      <c r="J565" s="1556"/>
      <c r="K565" s="1556"/>
      <c r="L565" s="1556"/>
      <c r="M565" s="1556"/>
      <c r="N565" s="1556"/>
      <c r="O565" s="1556"/>
      <c r="P565" s="1556"/>
      <c r="Q565" s="1556"/>
      <c r="R565" s="1556"/>
      <c r="S565" s="1556"/>
      <c r="T565" s="1556"/>
      <c r="U565" s="1556"/>
      <c r="V565" s="1556"/>
      <c r="W565" s="1556"/>
      <c r="X565" s="1556"/>
      <c r="Y565" s="1556"/>
      <c r="Z565" s="1556"/>
    </row>
    <row r="566" spans="1:26" ht="15.75" customHeight="1">
      <c r="A566" s="1556"/>
      <c r="B566" s="1556"/>
      <c r="C566" s="1556"/>
      <c r="D566" s="1556"/>
      <c r="E566" s="1556"/>
      <c r="F566" s="1556"/>
      <c r="G566" s="1556"/>
      <c r="H566" s="1556"/>
      <c r="I566" s="1556"/>
      <c r="J566" s="1556"/>
      <c r="K566" s="1556"/>
      <c r="L566" s="1556"/>
      <c r="M566" s="1556"/>
      <c r="N566" s="1556"/>
      <c r="O566" s="1556"/>
      <c r="P566" s="1556"/>
      <c r="Q566" s="1556"/>
      <c r="R566" s="1556"/>
      <c r="S566" s="1556"/>
      <c r="T566" s="1556"/>
      <c r="U566" s="1556"/>
      <c r="V566" s="1556"/>
      <c r="W566" s="1556"/>
      <c r="X566" s="1556"/>
      <c r="Y566" s="1556"/>
      <c r="Z566" s="1556"/>
    </row>
    <row r="567" spans="1:26" ht="15.75" customHeight="1">
      <c r="A567" s="1556"/>
      <c r="B567" s="1556"/>
      <c r="C567" s="1556"/>
      <c r="D567" s="1556"/>
      <c r="E567" s="1556"/>
      <c r="F567" s="1556"/>
      <c r="G567" s="1556"/>
      <c r="H567" s="1556"/>
      <c r="I567" s="1556"/>
      <c r="J567" s="1556"/>
      <c r="K567" s="1556"/>
      <c r="L567" s="1556"/>
      <c r="M567" s="1556"/>
      <c r="N567" s="1556"/>
      <c r="O567" s="1556"/>
      <c r="P567" s="1556"/>
      <c r="Q567" s="1556"/>
      <c r="R567" s="1556"/>
      <c r="S567" s="1556"/>
      <c r="T567" s="1556"/>
      <c r="U567" s="1556"/>
      <c r="V567" s="1556"/>
      <c r="W567" s="1556"/>
      <c r="X567" s="1556"/>
      <c r="Y567" s="1556"/>
      <c r="Z567" s="1556"/>
    </row>
    <row r="568" spans="1:26" ht="15.75" customHeight="1">
      <c r="A568" s="1556"/>
      <c r="B568" s="1556"/>
      <c r="C568" s="1556"/>
      <c r="D568" s="1556"/>
      <c r="E568" s="1556"/>
      <c r="F568" s="1556"/>
      <c r="G568" s="1556"/>
      <c r="H568" s="1556"/>
      <c r="I568" s="1556"/>
      <c r="J568" s="1556"/>
      <c r="K568" s="1556"/>
      <c r="L568" s="1556"/>
      <c r="M568" s="1556"/>
      <c r="N568" s="1556"/>
      <c r="O568" s="1556"/>
      <c r="P568" s="1556"/>
      <c r="Q568" s="1556"/>
      <c r="R568" s="1556"/>
      <c r="S568" s="1556"/>
      <c r="T568" s="1556"/>
      <c r="U568" s="1556"/>
      <c r="V568" s="1556"/>
      <c r="W568" s="1556"/>
      <c r="X568" s="1556"/>
      <c r="Y568" s="1556"/>
      <c r="Z568" s="1556"/>
    </row>
    <row r="569" spans="1:26" ht="15.75" customHeight="1">
      <c r="A569" s="1556"/>
      <c r="B569" s="1556"/>
      <c r="C569" s="1556"/>
      <c r="D569" s="1556"/>
      <c r="E569" s="1556"/>
      <c r="F569" s="1556"/>
      <c r="G569" s="1556"/>
      <c r="H569" s="1556"/>
      <c r="I569" s="1556"/>
      <c r="J569" s="1556"/>
      <c r="K569" s="1556"/>
      <c r="L569" s="1556"/>
      <c r="M569" s="1556"/>
      <c r="N569" s="1556"/>
      <c r="O569" s="1556"/>
      <c r="P569" s="1556"/>
      <c r="Q569" s="1556"/>
      <c r="R569" s="1556"/>
      <c r="S569" s="1556"/>
      <c r="T569" s="1556"/>
      <c r="U569" s="1556"/>
      <c r="V569" s="1556"/>
      <c r="W569" s="1556"/>
      <c r="X569" s="1556"/>
      <c r="Y569" s="1556"/>
      <c r="Z569" s="1556"/>
    </row>
    <row r="570" spans="1:26" ht="15.75" customHeight="1">
      <c r="A570" s="1556"/>
      <c r="B570" s="1556"/>
      <c r="C570" s="1556"/>
      <c r="D570" s="1556"/>
      <c r="E570" s="1556"/>
      <c r="F570" s="1556"/>
      <c r="G570" s="1556"/>
      <c r="H570" s="1556"/>
      <c r="I570" s="1556"/>
      <c r="J570" s="1556"/>
      <c r="K570" s="1556"/>
      <c r="L570" s="1556"/>
      <c r="M570" s="1556"/>
      <c r="N570" s="1556"/>
      <c r="O570" s="1556"/>
      <c r="P570" s="1556"/>
      <c r="Q570" s="1556"/>
      <c r="R570" s="1556"/>
      <c r="S570" s="1556"/>
      <c r="T570" s="1556"/>
      <c r="U570" s="1556"/>
      <c r="V570" s="1556"/>
      <c r="W570" s="1556"/>
      <c r="X570" s="1556"/>
      <c r="Y570" s="1556"/>
      <c r="Z570" s="1556"/>
    </row>
    <row r="571" spans="1:26" ht="15.75" customHeight="1">
      <c r="A571" s="1556"/>
      <c r="B571" s="1556"/>
      <c r="C571" s="1556"/>
      <c r="D571" s="1556"/>
      <c r="E571" s="1556"/>
      <c r="F571" s="1556"/>
      <c r="G571" s="1556"/>
      <c r="H571" s="1556"/>
      <c r="I571" s="1556"/>
      <c r="J571" s="1556"/>
      <c r="K571" s="1556"/>
      <c r="L571" s="1556"/>
      <c r="M571" s="1556"/>
      <c r="N571" s="1556"/>
      <c r="O571" s="1556"/>
      <c r="P571" s="1556"/>
      <c r="Q571" s="1556"/>
      <c r="R571" s="1556"/>
      <c r="S571" s="1556"/>
      <c r="T571" s="1556"/>
      <c r="U571" s="1556"/>
      <c r="V571" s="1556"/>
      <c r="W571" s="1556"/>
      <c r="X571" s="1556"/>
      <c r="Y571" s="1556"/>
      <c r="Z571" s="1556"/>
    </row>
    <row r="572" spans="1:26" ht="15.75" customHeight="1">
      <c r="A572" s="1556"/>
      <c r="B572" s="1556"/>
      <c r="C572" s="1556"/>
      <c r="D572" s="1556"/>
      <c r="E572" s="1556"/>
      <c r="F572" s="1556"/>
      <c r="G572" s="1556"/>
      <c r="H572" s="1556"/>
      <c r="I572" s="1556"/>
      <c r="J572" s="1556"/>
      <c r="K572" s="1556"/>
      <c r="L572" s="1556"/>
      <c r="M572" s="1556"/>
      <c r="N572" s="1556"/>
      <c r="O572" s="1556"/>
      <c r="P572" s="1556"/>
      <c r="Q572" s="1556"/>
      <c r="R572" s="1556"/>
      <c r="S572" s="1556"/>
      <c r="T572" s="1556"/>
      <c r="U572" s="1556"/>
      <c r="V572" s="1556"/>
      <c r="W572" s="1556"/>
      <c r="X572" s="1556"/>
      <c r="Y572" s="1556"/>
      <c r="Z572" s="1556"/>
    </row>
    <row r="573" spans="1:26" ht="15.75" customHeight="1">
      <c r="A573" s="1556"/>
      <c r="B573" s="1556"/>
      <c r="C573" s="1556"/>
      <c r="D573" s="1556"/>
      <c r="E573" s="1556"/>
      <c r="F573" s="1556"/>
      <c r="G573" s="1556"/>
      <c r="H573" s="1556"/>
      <c r="I573" s="1556"/>
      <c r="J573" s="1556"/>
      <c r="K573" s="1556"/>
      <c r="L573" s="1556"/>
      <c r="M573" s="1556"/>
      <c r="N573" s="1556"/>
      <c r="O573" s="1556"/>
      <c r="P573" s="1556"/>
      <c r="Q573" s="1556"/>
      <c r="R573" s="1556"/>
      <c r="S573" s="1556"/>
      <c r="T573" s="1556"/>
      <c r="U573" s="1556"/>
      <c r="V573" s="1556"/>
      <c r="W573" s="1556"/>
      <c r="X573" s="1556"/>
      <c r="Y573" s="1556"/>
      <c r="Z573" s="1556"/>
    </row>
    <row r="574" spans="1:26" ht="15.75" customHeight="1">
      <c r="A574" s="1556"/>
      <c r="B574" s="1556"/>
      <c r="C574" s="1556"/>
      <c r="D574" s="1556"/>
      <c r="E574" s="1556"/>
      <c r="F574" s="1556"/>
      <c r="G574" s="1556"/>
      <c r="H574" s="1556"/>
      <c r="I574" s="1556"/>
      <c r="J574" s="1556"/>
      <c r="K574" s="1556"/>
      <c r="L574" s="1556"/>
      <c r="M574" s="1556"/>
      <c r="N574" s="1556"/>
      <c r="O574" s="1556"/>
      <c r="P574" s="1556"/>
      <c r="Q574" s="1556"/>
      <c r="R574" s="1556"/>
      <c r="S574" s="1556"/>
      <c r="T574" s="1556"/>
      <c r="U574" s="1556"/>
      <c r="V574" s="1556"/>
      <c r="W574" s="1556"/>
      <c r="X574" s="1556"/>
      <c r="Y574" s="1556"/>
      <c r="Z574" s="1556"/>
    </row>
    <row r="575" spans="1:26" ht="15.75" customHeight="1">
      <c r="A575" s="1556"/>
      <c r="B575" s="1556"/>
      <c r="C575" s="1556"/>
      <c r="D575" s="1556"/>
      <c r="E575" s="1556"/>
      <c r="F575" s="1556"/>
      <c r="G575" s="1556"/>
      <c r="H575" s="1556"/>
      <c r="I575" s="1556"/>
      <c r="J575" s="1556"/>
      <c r="K575" s="1556"/>
      <c r="L575" s="1556"/>
      <c r="M575" s="1556"/>
      <c r="N575" s="1556"/>
      <c r="O575" s="1556"/>
      <c r="P575" s="1556"/>
      <c r="Q575" s="1556"/>
      <c r="R575" s="1556"/>
      <c r="S575" s="1556"/>
      <c r="T575" s="1556"/>
      <c r="U575" s="1556"/>
      <c r="V575" s="1556"/>
      <c r="W575" s="1556"/>
      <c r="X575" s="1556"/>
      <c r="Y575" s="1556"/>
      <c r="Z575" s="1556"/>
    </row>
    <row r="576" spans="1:26" ht="15.75" customHeight="1">
      <c r="A576" s="1556"/>
      <c r="B576" s="1556"/>
      <c r="C576" s="1556"/>
      <c r="D576" s="1556"/>
      <c r="E576" s="1556"/>
      <c r="F576" s="1556"/>
      <c r="G576" s="1556"/>
      <c r="H576" s="1556"/>
      <c r="I576" s="1556"/>
      <c r="J576" s="1556"/>
      <c r="K576" s="1556"/>
      <c r="L576" s="1556"/>
      <c r="M576" s="1556"/>
      <c r="N576" s="1556"/>
      <c r="O576" s="1556"/>
      <c r="P576" s="1556"/>
      <c r="Q576" s="1556"/>
      <c r="R576" s="1556"/>
      <c r="S576" s="1556"/>
      <c r="T576" s="1556"/>
      <c r="U576" s="1556"/>
      <c r="V576" s="1556"/>
      <c r="W576" s="1556"/>
      <c r="X576" s="1556"/>
      <c r="Y576" s="1556"/>
      <c r="Z576" s="1556"/>
    </row>
    <row r="577" spans="1:26" ht="15.75" customHeight="1">
      <c r="A577" s="1556"/>
      <c r="B577" s="1556"/>
      <c r="C577" s="1556"/>
      <c r="D577" s="1556"/>
      <c r="E577" s="1556"/>
      <c r="F577" s="1556"/>
      <c r="G577" s="1556"/>
      <c r="H577" s="1556"/>
      <c r="I577" s="1556"/>
      <c r="J577" s="1556"/>
      <c r="K577" s="1556"/>
      <c r="L577" s="1556"/>
      <c r="M577" s="1556"/>
      <c r="N577" s="1556"/>
      <c r="O577" s="1556"/>
      <c r="P577" s="1556"/>
      <c r="Q577" s="1556"/>
      <c r="R577" s="1556"/>
      <c r="S577" s="1556"/>
      <c r="T577" s="1556"/>
      <c r="U577" s="1556"/>
      <c r="V577" s="1556"/>
      <c r="W577" s="1556"/>
      <c r="X577" s="1556"/>
      <c r="Y577" s="1556"/>
      <c r="Z577" s="1556"/>
    </row>
    <row r="578" spans="1:26" ht="15.75" customHeight="1">
      <c r="A578" s="1556"/>
      <c r="B578" s="1556"/>
      <c r="C578" s="1556"/>
      <c r="D578" s="1556"/>
      <c r="E578" s="1556"/>
      <c r="F578" s="1556"/>
      <c r="G578" s="1556"/>
      <c r="H578" s="1556"/>
      <c r="I578" s="1556"/>
      <c r="J578" s="1556"/>
      <c r="K578" s="1556"/>
      <c r="L578" s="1556"/>
      <c r="M578" s="1556"/>
      <c r="N578" s="1556"/>
      <c r="O578" s="1556"/>
      <c r="P578" s="1556"/>
      <c r="Q578" s="1556"/>
      <c r="R578" s="1556"/>
      <c r="S578" s="1556"/>
      <c r="T578" s="1556"/>
      <c r="U578" s="1556"/>
      <c r="V578" s="1556"/>
      <c r="W578" s="1556"/>
      <c r="X578" s="1556"/>
      <c r="Y578" s="1556"/>
      <c r="Z578" s="1556"/>
    </row>
    <row r="579" spans="1:26" ht="15.75" customHeight="1">
      <c r="A579" s="1556"/>
      <c r="B579" s="1556"/>
      <c r="C579" s="1556"/>
      <c r="D579" s="1556"/>
      <c r="E579" s="1556"/>
      <c r="F579" s="1556"/>
      <c r="G579" s="1556"/>
      <c r="H579" s="1556"/>
      <c r="I579" s="1556"/>
      <c r="J579" s="1556"/>
      <c r="K579" s="1556"/>
      <c r="L579" s="1556"/>
      <c r="M579" s="1556"/>
      <c r="N579" s="1556"/>
      <c r="O579" s="1556"/>
      <c r="P579" s="1556"/>
      <c r="Q579" s="1556"/>
      <c r="R579" s="1556"/>
      <c r="S579" s="1556"/>
      <c r="T579" s="1556"/>
      <c r="U579" s="1556"/>
      <c r="V579" s="1556"/>
      <c r="W579" s="1556"/>
      <c r="X579" s="1556"/>
      <c r="Y579" s="1556"/>
      <c r="Z579" s="1556"/>
    </row>
    <row r="580" spans="1:26" ht="15.75" customHeight="1">
      <c r="A580" s="1556"/>
      <c r="B580" s="1556"/>
      <c r="C580" s="1556"/>
      <c r="D580" s="1556"/>
      <c r="E580" s="1556"/>
      <c r="F580" s="1556"/>
      <c r="G580" s="1556"/>
      <c r="H580" s="1556"/>
      <c r="I580" s="1556"/>
      <c r="J580" s="1556"/>
      <c r="K580" s="1556"/>
      <c r="L580" s="1556"/>
      <c r="M580" s="1556"/>
      <c r="N580" s="1556"/>
      <c r="O580" s="1556"/>
      <c r="P580" s="1556"/>
      <c r="Q580" s="1556"/>
      <c r="R580" s="1556"/>
      <c r="S580" s="1556"/>
      <c r="T580" s="1556"/>
      <c r="U580" s="1556"/>
      <c r="V580" s="1556"/>
      <c r="W580" s="1556"/>
      <c r="X580" s="1556"/>
      <c r="Y580" s="1556"/>
      <c r="Z580" s="1556"/>
    </row>
    <row r="581" spans="1:26" ht="15.75" customHeight="1">
      <c r="A581" s="1556"/>
      <c r="B581" s="1556"/>
      <c r="C581" s="1556"/>
      <c r="D581" s="1556"/>
      <c r="E581" s="1556"/>
      <c r="F581" s="1556"/>
      <c r="G581" s="1556"/>
      <c r="H581" s="1556"/>
      <c r="I581" s="1556"/>
      <c r="J581" s="1556"/>
      <c r="K581" s="1556"/>
      <c r="L581" s="1556"/>
      <c r="M581" s="1556"/>
      <c r="N581" s="1556"/>
      <c r="O581" s="1556"/>
      <c r="P581" s="1556"/>
      <c r="Q581" s="1556"/>
      <c r="R581" s="1556"/>
      <c r="S581" s="1556"/>
      <c r="T581" s="1556"/>
      <c r="U581" s="1556"/>
      <c r="V581" s="1556"/>
      <c r="W581" s="1556"/>
      <c r="X581" s="1556"/>
      <c r="Y581" s="1556"/>
      <c r="Z581" s="1556"/>
    </row>
    <row r="582" spans="1:26" ht="15.75" customHeight="1">
      <c r="A582" s="1556"/>
      <c r="B582" s="1556"/>
      <c r="C582" s="1556"/>
      <c r="D582" s="1556"/>
      <c r="E582" s="1556"/>
      <c r="F582" s="1556"/>
      <c r="G582" s="1556"/>
      <c r="H582" s="1556"/>
      <c r="I582" s="1556"/>
      <c r="J582" s="1556"/>
      <c r="K582" s="1556"/>
      <c r="L582" s="1556"/>
      <c r="M582" s="1556"/>
      <c r="N582" s="1556"/>
      <c r="O582" s="1556"/>
      <c r="P582" s="1556"/>
      <c r="Q582" s="1556"/>
      <c r="R582" s="1556"/>
      <c r="S582" s="1556"/>
      <c r="T582" s="1556"/>
      <c r="U582" s="1556"/>
      <c r="V582" s="1556"/>
      <c r="W582" s="1556"/>
      <c r="X582" s="1556"/>
      <c r="Y582" s="1556"/>
      <c r="Z582" s="1556"/>
    </row>
    <row r="583" spans="1:26" ht="15.75" customHeight="1">
      <c r="A583" s="1556"/>
      <c r="B583" s="1556"/>
      <c r="C583" s="1556"/>
      <c r="D583" s="1556"/>
      <c r="E583" s="1556"/>
      <c r="F583" s="1556"/>
      <c r="G583" s="1556"/>
      <c r="H583" s="1556"/>
      <c r="I583" s="1556"/>
      <c r="J583" s="1556"/>
      <c r="K583" s="1556"/>
      <c r="L583" s="1556"/>
      <c r="M583" s="1556"/>
      <c r="N583" s="1556"/>
      <c r="O583" s="1556"/>
      <c r="P583" s="1556"/>
      <c r="Q583" s="1556"/>
      <c r="R583" s="1556"/>
      <c r="S583" s="1556"/>
      <c r="T583" s="1556"/>
      <c r="U583" s="1556"/>
      <c r="V583" s="1556"/>
      <c r="W583" s="1556"/>
      <c r="X583" s="1556"/>
      <c r="Y583" s="1556"/>
      <c r="Z583" s="1556"/>
    </row>
    <row r="584" spans="1:26" ht="15.75" customHeight="1">
      <c r="A584" s="1556"/>
      <c r="B584" s="1556"/>
      <c r="C584" s="1556"/>
      <c r="D584" s="1556"/>
      <c r="E584" s="1556"/>
      <c r="F584" s="1556"/>
      <c r="G584" s="1556"/>
      <c r="H584" s="1556"/>
      <c r="I584" s="1556"/>
      <c r="J584" s="1556"/>
      <c r="K584" s="1556"/>
      <c r="L584" s="1556"/>
      <c r="M584" s="1556"/>
      <c r="N584" s="1556"/>
      <c r="O584" s="1556"/>
      <c r="P584" s="1556"/>
      <c r="Q584" s="1556"/>
      <c r="R584" s="1556"/>
      <c r="S584" s="1556"/>
      <c r="T584" s="1556"/>
      <c r="U584" s="1556"/>
      <c r="V584" s="1556"/>
      <c r="W584" s="1556"/>
      <c r="X584" s="1556"/>
      <c r="Y584" s="1556"/>
      <c r="Z584" s="1556"/>
    </row>
    <row r="585" spans="1:26" ht="15.75" customHeight="1">
      <c r="A585" s="1556"/>
      <c r="B585" s="1556"/>
      <c r="C585" s="1556"/>
      <c r="D585" s="1556"/>
      <c r="E585" s="1556"/>
      <c r="F585" s="1556"/>
      <c r="G585" s="1556"/>
      <c r="H585" s="1556"/>
      <c r="I585" s="1556"/>
      <c r="J585" s="1556"/>
      <c r="K585" s="1556"/>
      <c r="L585" s="1556"/>
      <c r="M585" s="1556"/>
      <c r="N585" s="1556"/>
      <c r="O585" s="1556"/>
      <c r="P585" s="1556"/>
      <c r="Q585" s="1556"/>
      <c r="R585" s="1556"/>
      <c r="S585" s="1556"/>
      <c r="T585" s="1556"/>
      <c r="U585" s="1556"/>
      <c r="V585" s="1556"/>
      <c r="W585" s="1556"/>
      <c r="X585" s="1556"/>
      <c r="Y585" s="1556"/>
      <c r="Z585" s="1556"/>
    </row>
    <row r="586" spans="1:26" ht="15.75" customHeight="1">
      <c r="A586" s="1556"/>
      <c r="B586" s="1556"/>
      <c r="C586" s="1556"/>
      <c r="D586" s="1556"/>
      <c r="E586" s="1556"/>
      <c r="F586" s="1556"/>
      <c r="G586" s="1556"/>
      <c r="H586" s="1556"/>
      <c r="I586" s="1556"/>
      <c r="J586" s="1556"/>
      <c r="K586" s="1556"/>
      <c r="L586" s="1556"/>
      <c r="M586" s="1556"/>
      <c r="N586" s="1556"/>
      <c r="O586" s="1556"/>
      <c r="P586" s="1556"/>
      <c r="Q586" s="1556"/>
      <c r="R586" s="1556"/>
      <c r="S586" s="1556"/>
      <c r="T586" s="1556"/>
      <c r="U586" s="1556"/>
      <c r="V586" s="1556"/>
      <c r="W586" s="1556"/>
      <c r="X586" s="1556"/>
      <c r="Y586" s="1556"/>
      <c r="Z586" s="1556"/>
    </row>
    <row r="587" spans="1:26" ht="15.75" customHeight="1">
      <c r="A587" s="1556"/>
      <c r="B587" s="1556"/>
      <c r="C587" s="1556"/>
      <c r="D587" s="1556"/>
      <c r="E587" s="1556"/>
      <c r="F587" s="1556"/>
      <c r="G587" s="1556"/>
      <c r="H587" s="1556"/>
      <c r="I587" s="1556"/>
      <c r="J587" s="1556"/>
      <c r="K587" s="1556"/>
      <c r="L587" s="1556"/>
      <c r="M587" s="1556"/>
      <c r="N587" s="1556"/>
      <c r="O587" s="1556"/>
      <c r="P587" s="1556"/>
      <c r="Q587" s="1556"/>
      <c r="R587" s="1556"/>
      <c r="S587" s="1556"/>
      <c r="T587" s="1556"/>
      <c r="U587" s="1556"/>
      <c r="V587" s="1556"/>
      <c r="W587" s="1556"/>
      <c r="X587" s="1556"/>
      <c r="Y587" s="1556"/>
      <c r="Z587" s="1556"/>
    </row>
    <row r="588" spans="1:26" ht="15.75" customHeight="1">
      <c r="A588" s="1556"/>
      <c r="B588" s="1556"/>
      <c r="C588" s="1556"/>
      <c r="D588" s="1556"/>
      <c r="E588" s="1556"/>
      <c r="F588" s="1556"/>
      <c r="G588" s="1556"/>
      <c r="H588" s="1556"/>
      <c r="I588" s="1556"/>
      <c r="J588" s="1556"/>
      <c r="K588" s="1556"/>
      <c r="L588" s="1556"/>
      <c r="M588" s="1556"/>
      <c r="N588" s="1556"/>
      <c r="O588" s="1556"/>
      <c r="P588" s="1556"/>
      <c r="Q588" s="1556"/>
      <c r="R588" s="1556"/>
      <c r="S588" s="1556"/>
      <c r="T588" s="1556"/>
      <c r="U588" s="1556"/>
      <c r="V588" s="1556"/>
      <c r="W588" s="1556"/>
      <c r="X588" s="1556"/>
      <c r="Y588" s="1556"/>
      <c r="Z588" s="1556"/>
    </row>
    <row r="589" spans="1:26" ht="15.75" customHeight="1">
      <c r="A589" s="1556"/>
      <c r="B589" s="1556"/>
      <c r="C589" s="1556"/>
      <c r="D589" s="1556"/>
      <c r="E589" s="1556"/>
      <c r="F589" s="1556"/>
      <c r="G589" s="1556"/>
      <c r="H589" s="1556"/>
      <c r="I589" s="1556"/>
      <c r="J589" s="1556"/>
      <c r="K589" s="1556"/>
      <c r="L589" s="1556"/>
      <c r="M589" s="1556"/>
      <c r="N589" s="1556"/>
      <c r="O589" s="1556"/>
      <c r="P589" s="1556"/>
      <c r="Q589" s="1556"/>
      <c r="R589" s="1556"/>
      <c r="S589" s="1556"/>
      <c r="T589" s="1556"/>
      <c r="U589" s="1556"/>
      <c r="V589" s="1556"/>
      <c r="W589" s="1556"/>
      <c r="X589" s="1556"/>
      <c r="Y589" s="1556"/>
      <c r="Z589" s="1556"/>
    </row>
    <row r="590" spans="1:26" ht="15.75" customHeight="1">
      <c r="A590" s="1556"/>
      <c r="B590" s="1556"/>
      <c r="C590" s="1556"/>
      <c r="D590" s="1556"/>
      <c r="E590" s="1556"/>
      <c r="F590" s="1556"/>
      <c r="G590" s="1556"/>
      <c r="H590" s="1556"/>
      <c r="I590" s="1556"/>
      <c r="J590" s="1556"/>
      <c r="K590" s="1556"/>
      <c r="L590" s="1556"/>
      <c r="M590" s="1556"/>
      <c r="N590" s="1556"/>
      <c r="O590" s="1556"/>
      <c r="P590" s="1556"/>
      <c r="Q590" s="1556"/>
      <c r="R590" s="1556"/>
      <c r="S590" s="1556"/>
      <c r="T590" s="1556"/>
      <c r="U590" s="1556"/>
      <c r="V590" s="1556"/>
      <c r="W590" s="1556"/>
      <c r="X590" s="1556"/>
      <c r="Y590" s="1556"/>
      <c r="Z590" s="1556"/>
    </row>
    <row r="591" spans="1:26" ht="15.75" customHeight="1">
      <c r="A591" s="1556"/>
      <c r="B591" s="1556"/>
      <c r="C591" s="1556"/>
      <c r="D591" s="1556"/>
      <c r="E591" s="1556"/>
      <c r="F591" s="1556"/>
      <c r="G591" s="1556"/>
      <c r="H591" s="1556"/>
      <c r="I591" s="1556"/>
      <c r="J591" s="1556"/>
      <c r="K591" s="1556"/>
      <c r="L591" s="1556"/>
      <c r="M591" s="1556"/>
      <c r="N591" s="1556"/>
      <c r="O591" s="1556"/>
      <c r="P591" s="1556"/>
      <c r="Q591" s="1556"/>
      <c r="R591" s="1556"/>
      <c r="S591" s="1556"/>
      <c r="T591" s="1556"/>
      <c r="U591" s="1556"/>
      <c r="V591" s="1556"/>
      <c r="W591" s="1556"/>
      <c r="X591" s="1556"/>
      <c r="Y591" s="1556"/>
      <c r="Z591" s="1556"/>
    </row>
    <row r="592" spans="1:26" ht="15.75" customHeight="1">
      <c r="A592" s="1556"/>
      <c r="B592" s="1556"/>
      <c r="C592" s="1556"/>
      <c r="D592" s="1556"/>
      <c r="E592" s="1556"/>
      <c r="F592" s="1556"/>
      <c r="G592" s="1556"/>
      <c r="H592" s="1556"/>
      <c r="I592" s="1556"/>
      <c r="J592" s="1556"/>
      <c r="K592" s="1556"/>
      <c r="L592" s="1556"/>
      <c r="M592" s="1556"/>
      <c r="N592" s="1556"/>
      <c r="O592" s="1556"/>
      <c r="P592" s="1556"/>
      <c r="Q592" s="1556"/>
      <c r="R592" s="1556"/>
      <c r="S592" s="1556"/>
      <c r="T592" s="1556"/>
      <c r="U592" s="1556"/>
      <c r="V592" s="1556"/>
      <c r="W592" s="1556"/>
      <c r="X592" s="1556"/>
      <c r="Y592" s="1556"/>
      <c r="Z592" s="1556"/>
    </row>
    <row r="593" spans="1:26" ht="15.75" customHeight="1">
      <c r="A593" s="1556"/>
      <c r="B593" s="1556"/>
      <c r="C593" s="1556"/>
      <c r="D593" s="1556"/>
      <c r="E593" s="1556"/>
      <c r="F593" s="1556"/>
      <c r="G593" s="1556"/>
      <c r="H593" s="1556"/>
      <c r="I593" s="1556"/>
      <c r="J593" s="1556"/>
      <c r="K593" s="1556"/>
      <c r="L593" s="1556"/>
      <c r="M593" s="1556"/>
      <c r="N593" s="1556"/>
      <c r="O593" s="1556"/>
      <c r="P593" s="1556"/>
      <c r="Q593" s="1556"/>
      <c r="R593" s="1556"/>
      <c r="S593" s="1556"/>
      <c r="T593" s="1556"/>
      <c r="U593" s="1556"/>
      <c r="V593" s="1556"/>
      <c r="W593" s="1556"/>
      <c r="X593" s="1556"/>
      <c r="Y593" s="1556"/>
      <c r="Z593" s="1556"/>
    </row>
    <row r="594" spans="1:26" ht="15.75" customHeight="1">
      <c r="A594" s="1556"/>
      <c r="B594" s="1556"/>
      <c r="C594" s="1556"/>
      <c r="D594" s="1556"/>
      <c r="E594" s="1556"/>
      <c r="F594" s="1556"/>
      <c r="G594" s="1556"/>
      <c r="H594" s="1556"/>
      <c r="I594" s="1556"/>
      <c r="J594" s="1556"/>
      <c r="K594" s="1556"/>
      <c r="L594" s="1556"/>
      <c r="M594" s="1556"/>
      <c r="N594" s="1556"/>
      <c r="O594" s="1556"/>
      <c r="P594" s="1556"/>
      <c r="Q594" s="1556"/>
      <c r="R594" s="1556"/>
      <c r="S594" s="1556"/>
      <c r="T594" s="1556"/>
      <c r="U594" s="1556"/>
      <c r="V594" s="1556"/>
      <c r="W594" s="1556"/>
      <c r="X594" s="1556"/>
      <c r="Y594" s="1556"/>
      <c r="Z594" s="1556"/>
    </row>
    <row r="595" spans="1:26" ht="15.75" customHeight="1">
      <c r="A595" s="1556"/>
      <c r="B595" s="1556"/>
      <c r="C595" s="1556"/>
      <c r="D595" s="1556"/>
      <c r="E595" s="1556"/>
      <c r="F595" s="1556"/>
      <c r="G595" s="1556"/>
      <c r="H595" s="1556"/>
      <c r="I595" s="1556"/>
      <c r="J595" s="1556"/>
      <c r="K595" s="1556"/>
      <c r="L595" s="1556"/>
      <c r="M595" s="1556"/>
      <c r="N595" s="1556"/>
      <c r="O595" s="1556"/>
      <c r="P595" s="1556"/>
      <c r="Q595" s="1556"/>
      <c r="R595" s="1556"/>
      <c r="S595" s="1556"/>
      <c r="T595" s="1556"/>
      <c r="U595" s="1556"/>
      <c r="V595" s="1556"/>
      <c r="W595" s="1556"/>
      <c r="X595" s="1556"/>
      <c r="Y595" s="1556"/>
      <c r="Z595" s="1556"/>
    </row>
    <row r="596" spans="1:26" ht="15.75" customHeight="1">
      <c r="A596" s="1556"/>
      <c r="B596" s="1556"/>
      <c r="C596" s="1556"/>
      <c r="D596" s="1556"/>
      <c r="E596" s="1556"/>
      <c r="F596" s="1556"/>
      <c r="G596" s="1556"/>
      <c r="H596" s="1556"/>
      <c r="I596" s="1556"/>
      <c r="J596" s="1556"/>
      <c r="K596" s="1556"/>
      <c r="L596" s="1556"/>
      <c r="M596" s="1556"/>
      <c r="N596" s="1556"/>
      <c r="O596" s="1556"/>
      <c r="P596" s="1556"/>
      <c r="Q596" s="1556"/>
      <c r="R596" s="1556"/>
      <c r="S596" s="1556"/>
      <c r="T596" s="1556"/>
      <c r="U596" s="1556"/>
      <c r="V596" s="1556"/>
      <c r="W596" s="1556"/>
      <c r="X596" s="1556"/>
      <c r="Y596" s="1556"/>
      <c r="Z596" s="1556"/>
    </row>
    <row r="597" spans="1:26" ht="15.75" customHeight="1">
      <c r="A597" s="1556"/>
      <c r="B597" s="1556"/>
      <c r="C597" s="1556"/>
      <c r="D597" s="1556"/>
      <c r="E597" s="1556"/>
      <c r="F597" s="1556"/>
      <c r="G597" s="1556"/>
      <c r="H597" s="1556"/>
      <c r="I597" s="1556"/>
      <c r="J597" s="1556"/>
      <c r="K597" s="1556"/>
      <c r="L597" s="1556"/>
      <c r="M597" s="1556"/>
      <c r="N597" s="1556"/>
      <c r="O597" s="1556"/>
      <c r="P597" s="1556"/>
      <c r="Q597" s="1556"/>
      <c r="R597" s="1556"/>
      <c r="S597" s="1556"/>
      <c r="T597" s="1556"/>
      <c r="U597" s="1556"/>
      <c r="V597" s="1556"/>
      <c r="W597" s="1556"/>
      <c r="X597" s="1556"/>
      <c r="Y597" s="1556"/>
      <c r="Z597" s="1556"/>
    </row>
    <row r="598" spans="1:26" ht="15.75" customHeight="1">
      <c r="A598" s="1556"/>
      <c r="B598" s="1556"/>
      <c r="C598" s="1556"/>
      <c r="D598" s="1556"/>
      <c r="E598" s="1556"/>
      <c r="F598" s="1556"/>
      <c r="G598" s="1556"/>
      <c r="H598" s="1556"/>
      <c r="I598" s="1556"/>
      <c r="J598" s="1556"/>
      <c r="K598" s="1556"/>
      <c r="L598" s="1556"/>
      <c r="M598" s="1556"/>
      <c r="N598" s="1556"/>
      <c r="O598" s="1556"/>
      <c r="P598" s="1556"/>
      <c r="Q598" s="1556"/>
      <c r="R598" s="1556"/>
      <c r="S598" s="1556"/>
      <c r="T598" s="1556"/>
      <c r="U598" s="1556"/>
      <c r="V598" s="1556"/>
      <c r="W598" s="1556"/>
      <c r="X598" s="1556"/>
      <c r="Y598" s="1556"/>
      <c r="Z598" s="1556"/>
    </row>
    <row r="599" spans="1:26" ht="15.75" customHeight="1">
      <c r="A599" s="1556"/>
      <c r="B599" s="1556"/>
      <c r="C599" s="1556"/>
      <c r="D599" s="1556"/>
      <c r="E599" s="1556"/>
      <c r="F599" s="1556"/>
      <c r="G599" s="1556"/>
      <c r="H599" s="1556"/>
      <c r="I599" s="1556"/>
      <c r="J599" s="1556"/>
      <c r="K599" s="1556"/>
      <c r="L599" s="1556"/>
      <c r="M599" s="1556"/>
      <c r="N599" s="1556"/>
      <c r="O599" s="1556"/>
      <c r="P599" s="1556"/>
      <c r="Q599" s="1556"/>
      <c r="R599" s="1556"/>
      <c r="S599" s="1556"/>
      <c r="T599" s="1556"/>
      <c r="U599" s="1556"/>
      <c r="V599" s="1556"/>
      <c r="W599" s="1556"/>
      <c r="X599" s="1556"/>
      <c r="Y599" s="1556"/>
      <c r="Z599" s="1556"/>
    </row>
    <row r="600" spans="1:26" ht="15.75" customHeight="1">
      <c r="A600" s="1556"/>
      <c r="B600" s="1556"/>
      <c r="C600" s="1556"/>
      <c r="D600" s="1556"/>
      <c r="E600" s="1556"/>
      <c r="F600" s="1556"/>
      <c r="G600" s="1556"/>
      <c r="H600" s="1556"/>
      <c r="I600" s="1556"/>
      <c r="J600" s="1556"/>
      <c r="K600" s="1556"/>
      <c r="L600" s="1556"/>
      <c r="M600" s="1556"/>
      <c r="N600" s="1556"/>
      <c r="O600" s="1556"/>
      <c r="P600" s="1556"/>
      <c r="Q600" s="1556"/>
      <c r="R600" s="1556"/>
      <c r="S600" s="1556"/>
      <c r="T600" s="1556"/>
      <c r="U600" s="1556"/>
      <c r="V600" s="1556"/>
      <c r="W600" s="1556"/>
      <c r="X600" s="1556"/>
      <c r="Y600" s="1556"/>
      <c r="Z600" s="1556"/>
    </row>
    <row r="601" spans="1:26" ht="15.75" customHeight="1">
      <c r="A601" s="1556"/>
      <c r="B601" s="1556"/>
      <c r="C601" s="1556"/>
      <c r="D601" s="1556"/>
      <c r="E601" s="1556"/>
      <c r="F601" s="1556"/>
      <c r="G601" s="1556"/>
      <c r="H601" s="1556"/>
      <c r="I601" s="1556"/>
      <c r="J601" s="1556"/>
      <c r="K601" s="1556"/>
      <c r="L601" s="1556"/>
      <c r="M601" s="1556"/>
      <c r="N601" s="1556"/>
      <c r="O601" s="1556"/>
      <c r="P601" s="1556"/>
      <c r="Q601" s="1556"/>
      <c r="R601" s="1556"/>
      <c r="S601" s="1556"/>
      <c r="T601" s="1556"/>
      <c r="U601" s="1556"/>
      <c r="V601" s="1556"/>
      <c r="W601" s="1556"/>
      <c r="X601" s="1556"/>
      <c r="Y601" s="1556"/>
      <c r="Z601" s="1556"/>
    </row>
    <row r="602" spans="1:26" ht="15.75" customHeight="1">
      <c r="A602" s="1556"/>
      <c r="B602" s="1556"/>
      <c r="C602" s="1556"/>
      <c r="D602" s="1556"/>
      <c r="E602" s="1556"/>
      <c r="F602" s="1556"/>
      <c r="G602" s="1556"/>
      <c r="H602" s="1556"/>
      <c r="I602" s="1556"/>
      <c r="J602" s="1556"/>
      <c r="K602" s="1556"/>
      <c r="L602" s="1556"/>
      <c r="M602" s="1556"/>
      <c r="N602" s="1556"/>
      <c r="O602" s="1556"/>
      <c r="P602" s="1556"/>
      <c r="Q602" s="1556"/>
      <c r="R602" s="1556"/>
      <c r="S602" s="1556"/>
      <c r="T602" s="1556"/>
      <c r="U602" s="1556"/>
      <c r="V602" s="1556"/>
      <c r="W602" s="1556"/>
      <c r="X602" s="1556"/>
      <c r="Y602" s="1556"/>
      <c r="Z602" s="1556"/>
    </row>
    <row r="603" spans="1:26" ht="15.75" customHeight="1">
      <c r="A603" s="1556"/>
      <c r="B603" s="1556"/>
      <c r="C603" s="1556"/>
      <c r="D603" s="1556"/>
      <c r="E603" s="1556"/>
      <c r="F603" s="1556"/>
      <c r="G603" s="1556"/>
      <c r="H603" s="1556"/>
      <c r="I603" s="1556"/>
      <c r="J603" s="1556"/>
      <c r="K603" s="1556"/>
      <c r="L603" s="1556"/>
      <c r="M603" s="1556"/>
      <c r="N603" s="1556"/>
      <c r="O603" s="1556"/>
      <c r="P603" s="1556"/>
      <c r="Q603" s="1556"/>
      <c r="R603" s="1556"/>
      <c r="S603" s="1556"/>
      <c r="T603" s="1556"/>
      <c r="U603" s="1556"/>
      <c r="V603" s="1556"/>
      <c r="W603" s="1556"/>
      <c r="X603" s="1556"/>
      <c r="Y603" s="1556"/>
      <c r="Z603" s="1556"/>
    </row>
    <row r="604" spans="1:26" ht="15.75" customHeight="1">
      <c r="A604" s="1556"/>
      <c r="B604" s="1556"/>
      <c r="C604" s="1556"/>
      <c r="D604" s="1556"/>
      <c r="E604" s="1556"/>
      <c r="F604" s="1556"/>
      <c r="G604" s="1556"/>
      <c r="H604" s="1556"/>
      <c r="I604" s="1556"/>
      <c r="J604" s="1556"/>
      <c r="K604" s="1556"/>
      <c r="L604" s="1556"/>
      <c r="M604" s="1556"/>
      <c r="N604" s="1556"/>
      <c r="O604" s="1556"/>
      <c r="P604" s="1556"/>
      <c r="Q604" s="1556"/>
      <c r="R604" s="1556"/>
      <c r="S604" s="1556"/>
      <c r="T604" s="1556"/>
      <c r="U604" s="1556"/>
      <c r="V604" s="1556"/>
      <c r="W604" s="1556"/>
      <c r="X604" s="1556"/>
      <c r="Y604" s="1556"/>
      <c r="Z604" s="1556"/>
    </row>
    <row r="605" spans="1:26" ht="15.75" customHeight="1">
      <c r="A605" s="1556"/>
      <c r="B605" s="1556"/>
      <c r="C605" s="1556"/>
      <c r="D605" s="1556"/>
      <c r="E605" s="1556"/>
      <c r="F605" s="1556"/>
      <c r="G605" s="1556"/>
      <c r="H605" s="1556"/>
      <c r="I605" s="1556"/>
      <c r="J605" s="1556"/>
      <c r="K605" s="1556"/>
      <c r="L605" s="1556"/>
      <c r="M605" s="1556"/>
      <c r="N605" s="1556"/>
      <c r="O605" s="1556"/>
      <c r="P605" s="1556"/>
      <c r="Q605" s="1556"/>
      <c r="R605" s="1556"/>
      <c r="S605" s="1556"/>
      <c r="T605" s="1556"/>
      <c r="U605" s="1556"/>
      <c r="V605" s="1556"/>
      <c r="W605" s="1556"/>
      <c r="X605" s="1556"/>
      <c r="Y605" s="1556"/>
      <c r="Z605" s="1556"/>
    </row>
    <row r="606" spans="1:26" ht="15.75" customHeight="1">
      <c r="A606" s="1556"/>
      <c r="B606" s="1556"/>
      <c r="C606" s="1556"/>
      <c r="D606" s="1556"/>
      <c r="E606" s="1556"/>
      <c r="F606" s="1556"/>
      <c r="G606" s="1556"/>
      <c r="H606" s="1556"/>
      <c r="I606" s="1556"/>
      <c r="J606" s="1556"/>
      <c r="K606" s="1556"/>
      <c r="L606" s="1556"/>
      <c r="M606" s="1556"/>
      <c r="N606" s="1556"/>
      <c r="O606" s="1556"/>
      <c r="P606" s="1556"/>
      <c r="Q606" s="1556"/>
      <c r="R606" s="1556"/>
      <c r="S606" s="1556"/>
      <c r="T606" s="1556"/>
      <c r="U606" s="1556"/>
      <c r="V606" s="1556"/>
      <c r="W606" s="1556"/>
      <c r="X606" s="1556"/>
      <c r="Y606" s="1556"/>
      <c r="Z606" s="1556"/>
    </row>
    <row r="607" spans="1:26" ht="15.75" customHeight="1">
      <c r="A607" s="1556"/>
      <c r="B607" s="1556"/>
      <c r="C607" s="1556"/>
      <c r="D607" s="1556"/>
      <c r="E607" s="1556"/>
      <c r="F607" s="1556"/>
      <c r="G607" s="1556"/>
      <c r="H607" s="1556"/>
      <c r="I607" s="1556"/>
      <c r="J607" s="1556"/>
      <c r="K607" s="1556"/>
      <c r="L607" s="1556"/>
      <c r="M607" s="1556"/>
      <c r="N607" s="1556"/>
      <c r="O607" s="1556"/>
      <c r="P607" s="1556"/>
      <c r="Q607" s="1556"/>
      <c r="R607" s="1556"/>
      <c r="S607" s="1556"/>
      <c r="T607" s="1556"/>
      <c r="U607" s="1556"/>
      <c r="V607" s="1556"/>
      <c r="W607" s="1556"/>
      <c r="X607" s="1556"/>
      <c r="Y607" s="1556"/>
      <c r="Z607" s="1556"/>
    </row>
    <row r="608" spans="1:26" ht="15.75" customHeight="1">
      <c r="A608" s="1556"/>
      <c r="B608" s="1556"/>
      <c r="C608" s="1556"/>
      <c r="D608" s="1556"/>
      <c r="E608" s="1556"/>
      <c r="F608" s="1556"/>
      <c r="G608" s="1556"/>
      <c r="H608" s="1556"/>
      <c r="I608" s="1556"/>
      <c r="J608" s="1556"/>
      <c r="K608" s="1556"/>
      <c r="L608" s="1556"/>
      <c r="M608" s="1556"/>
      <c r="N608" s="1556"/>
      <c r="O608" s="1556"/>
      <c r="P608" s="1556"/>
      <c r="Q608" s="1556"/>
      <c r="R608" s="1556"/>
      <c r="S608" s="1556"/>
      <c r="T608" s="1556"/>
      <c r="U608" s="1556"/>
      <c r="V608" s="1556"/>
      <c r="W608" s="1556"/>
      <c r="X608" s="1556"/>
      <c r="Y608" s="1556"/>
      <c r="Z608" s="1556"/>
    </row>
    <row r="609" spans="1:26" ht="15.75" customHeight="1">
      <c r="A609" s="1556"/>
      <c r="B609" s="1556"/>
      <c r="C609" s="1556"/>
      <c r="D609" s="1556"/>
      <c r="E609" s="1556"/>
      <c r="F609" s="1556"/>
      <c r="G609" s="1556"/>
      <c r="H609" s="1556"/>
      <c r="I609" s="1556"/>
      <c r="J609" s="1556"/>
      <c r="K609" s="1556"/>
      <c r="L609" s="1556"/>
      <c r="M609" s="1556"/>
      <c r="N609" s="1556"/>
      <c r="O609" s="1556"/>
      <c r="P609" s="1556"/>
      <c r="Q609" s="1556"/>
      <c r="R609" s="1556"/>
      <c r="S609" s="1556"/>
      <c r="T609" s="1556"/>
      <c r="U609" s="1556"/>
      <c r="V609" s="1556"/>
      <c r="W609" s="1556"/>
      <c r="X609" s="1556"/>
      <c r="Y609" s="1556"/>
      <c r="Z609" s="1556"/>
    </row>
    <row r="610" spans="1:26" ht="15.75" customHeight="1">
      <c r="A610" s="1556"/>
      <c r="B610" s="1556"/>
      <c r="C610" s="1556"/>
      <c r="D610" s="1556"/>
      <c r="E610" s="1556"/>
      <c r="F610" s="1556"/>
      <c r="G610" s="1556"/>
      <c r="H610" s="1556"/>
      <c r="I610" s="1556"/>
      <c r="J610" s="1556"/>
      <c r="K610" s="1556"/>
      <c r="L610" s="1556"/>
      <c r="M610" s="1556"/>
      <c r="N610" s="1556"/>
      <c r="O610" s="1556"/>
      <c r="P610" s="1556"/>
      <c r="Q610" s="1556"/>
      <c r="R610" s="1556"/>
      <c r="S610" s="1556"/>
      <c r="T610" s="1556"/>
      <c r="U610" s="1556"/>
      <c r="V610" s="1556"/>
      <c r="W610" s="1556"/>
      <c r="X610" s="1556"/>
      <c r="Y610" s="1556"/>
      <c r="Z610" s="1556"/>
    </row>
    <row r="611" spans="1:26" ht="15.75" customHeight="1">
      <c r="A611" s="1556"/>
      <c r="B611" s="1556"/>
      <c r="C611" s="1556"/>
      <c r="D611" s="1556"/>
      <c r="E611" s="1556"/>
      <c r="F611" s="1556"/>
      <c r="G611" s="1556"/>
      <c r="H611" s="1556"/>
      <c r="I611" s="1556"/>
      <c r="J611" s="1556"/>
      <c r="K611" s="1556"/>
      <c r="L611" s="1556"/>
      <c r="M611" s="1556"/>
      <c r="N611" s="1556"/>
      <c r="O611" s="1556"/>
      <c r="P611" s="1556"/>
      <c r="Q611" s="1556"/>
      <c r="R611" s="1556"/>
      <c r="S611" s="1556"/>
      <c r="T611" s="1556"/>
      <c r="U611" s="1556"/>
      <c r="V611" s="1556"/>
      <c r="W611" s="1556"/>
      <c r="X611" s="1556"/>
      <c r="Y611" s="1556"/>
      <c r="Z611" s="1556"/>
    </row>
    <row r="612" spans="1:26" ht="15.75" customHeight="1">
      <c r="A612" s="1556"/>
      <c r="B612" s="1556"/>
      <c r="C612" s="1556"/>
      <c r="D612" s="1556"/>
      <c r="E612" s="1556"/>
      <c r="F612" s="1556"/>
      <c r="G612" s="1556"/>
      <c r="H612" s="1556"/>
      <c r="I612" s="1556"/>
      <c r="J612" s="1556"/>
      <c r="K612" s="1556"/>
      <c r="L612" s="1556"/>
      <c r="M612" s="1556"/>
      <c r="N612" s="1556"/>
      <c r="O612" s="1556"/>
      <c r="P612" s="1556"/>
      <c r="Q612" s="1556"/>
      <c r="R612" s="1556"/>
      <c r="S612" s="1556"/>
      <c r="T612" s="1556"/>
      <c r="U612" s="1556"/>
      <c r="V612" s="1556"/>
      <c r="W612" s="1556"/>
      <c r="X612" s="1556"/>
      <c r="Y612" s="1556"/>
      <c r="Z612" s="1556"/>
    </row>
    <row r="613" spans="1:26" ht="15.75" customHeight="1">
      <c r="A613" s="1556"/>
      <c r="B613" s="1556"/>
      <c r="C613" s="1556"/>
      <c r="D613" s="1556"/>
      <c r="E613" s="1556"/>
      <c r="F613" s="1556"/>
      <c r="G613" s="1556"/>
      <c r="H613" s="1556"/>
      <c r="I613" s="1556"/>
      <c r="J613" s="1556"/>
      <c r="K613" s="1556"/>
      <c r="L613" s="1556"/>
      <c r="M613" s="1556"/>
      <c r="N613" s="1556"/>
      <c r="O613" s="1556"/>
      <c r="P613" s="1556"/>
      <c r="Q613" s="1556"/>
      <c r="R613" s="1556"/>
      <c r="S613" s="1556"/>
      <c r="T613" s="1556"/>
      <c r="U613" s="1556"/>
      <c r="V613" s="1556"/>
      <c r="W613" s="1556"/>
      <c r="X613" s="1556"/>
      <c r="Y613" s="1556"/>
      <c r="Z613" s="1556"/>
    </row>
    <row r="614" spans="1:26" ht="15.75" customHeight="1">
      <c r="A614" s="1556"/>
      <c r="B614" s="1556"/>
      <c r="C614" s="1556"/>
      <c r="D614" s="1556"/>
      <c r="E614" s="1556"/>
      <c r="F614" s="1556"/>
      <c r="G614" s="1556"/>
      <c r="H614" s="1556"/>
      <c r="I614" s="1556"/>
      <c r="J614" s="1556"/>
      <c r="K614" s="1556"/>
      <c r="L614" s="1556"/>
      <c r="M614" s="1556"/>
      <c r="N614" s="1556"/>
      <c r="O614" s="1556"/>
      <c r="P614" s="1556"/>
      <c r="Q614" s="1556"/>
      <c r="R614" s="1556"/>
      <c r="S614" s="1556"/>
      <c r="T614" s="1556"/>
      <c r="U614" s="1556"/>
      <c r="V614" s="1556"/>
      <c r="W614" s="1556"/>
      <c r="X614" s="1556"/>
      <c r="Y614" s="1556"/>
      <c r="Z614" s="1556"/>
    </row>
    <row r="615" spans="1:26" ht="15.75" customHeight="1">
      <c r="A615" s="1556"/>
      <c r="B615" s="1556"/>
      <c r="C615" s="1556"/>
      <c r="D615" s="1556"/>
      <c r="E615" s="1556"/>
      <c r="F615" s="1556"/>
      <c r="G615" s="1556"/>
      <c r="H615" s="1556"/>
      <c r="I615" s="1556"/>
      <c r="J615" s="1556"/>
      <c r="K615" s="1556"/>
      <c r="L615" s="1556"/>
      <c r="M615" s="1556"/>
      <c r="N615" s="1556"/>
      <c r="O615" s="1556"/>
      <c r="P615" s="1556"/>
      <c r="Q615" s="1556"/>
      <c r="R615" s="1556"/>
      <c r="S615" s="1556"/>
      <c r="T615" s="1556"/>
      <c r="U615" s="1556"/>
      <c r="V615" s="1556"/>
      <c r="W615" s="1556"/>
      <c r="X615" s="1556"/>
      <c r="Y615" s="1556"/>
      <c r="Z615" s="1556"/>
    </row>
    <row r="616" spans="1:26" ht="15.75" customHeight="1">
      <c r="A616" s="1556"/>
      <c r="B616" s="1556"/>
      <c r="C616" s="1556"/>
      <c r="D616" s="1556"/>
      <c r="E616" s="1556"/>
      <c r="F616" s="1556"/>
      <c r="G616" s="1556"/>
      <c r="H616" s="1556"/>
      <c r="I616" s="1556"/>
      <c r="J616" s="1556"/>
      <c r="K616" s="1556"/>
      <c r="L616" s="1556"/>
      <c r="M616" s="1556"/>
      <c r="N616" s="1556"/>
      <c r="O616" s="1556"/>
      <c r="P616" s="1556"/>
      <c r="Q616" s="1556"/>
      <c r="R616" s="1556"/>
      <c r="S616" s="1556"/>
      <c r="T616" s="1556"/>
      <c r="U616" s="1556"/>
      <c r="V616" s="1556"/>
      <c r="W616" s="1556"/>
      <c r="X616" s="1556"/>
      <c r="Y616" s="1556"/>
      <c r="Z616" s="1556"/>
    </row>
    <row r="617" spans="1:26" ht="15.75" customHeight="1">
      <c r="A617" s="1556"/>
      <c r="B617" s="1556"/>
      <c r="C617" s="1556"/>
      <c r="D617" s="1556"/>
      <c r="E617" s="1556"/>
      <c r="F617" s="1556"/>
      <c r="G617" s="1556"/>
      <c r="H617" s="1556"/>
      <c r="I617" s="1556"/>
      <c r="J617" s="1556"/>
      <c r="K617" s="1556"/>
      <c r="L617" s="1556"/>
      <c r="M617" s="1556"/>
      <c r="N617" s="1556"/>
      <c r="O617" s="1556"/>
      <c r="P617" s="1556"/>
      <c r="Q617" s="1556"/>
      <c r="R617" s="1556"/>
      <c r="S617" s="1556"/>
      <c r="T617" s="1556"/>
      <c r="U617" s="1556"/>
      <c r="V617" s="1556"/>
      <c r="W617" s="1556"/>
      <c r="X617" s="1556"/>
      <c r="Y617" s="1556"/>
      <c r="Z617" s="1556"/>
    </row>
    <row r="618" spans="1:26" ht="15.75" customHeight="1">
      <c r="A618" s="1556"/>
      <c r="B618" s="1556"/>
      <c r="C618" s="1556"/>
      <c r="D618" s="1556"/>
      <c r="E618" s="1556"/>
      <c r="F618" s="1556"/>
      <c r="G618" s="1556"/>
      <c r="H618" s="1556"/>
      <c r="I618" s="1556"/>
      <c r="J618" s="1556"/>
      <c r="K618" s="1556"/>
      <c r="L618" s="1556"/>
      <c r="M618" s="1556"/>
      <c r="N618" s="1556"/>
      <c r="O618" s="1556"/>
      <c r="P618" s="1556"/>
      <c r="Q618" s="1556"/>
      <c r="R618" s="1556"/>
      <c r="S618" s="1556"/>
      <c r="T618" s="1556"/>
      <c r="U618" s="1556"/>
      <c r="V618" s="1556"/>
      <c r="W618" s="1556"/>
      <c r="X618" s="1556"/>
      <c r="Y618" s="1556"/>
      <c r="Z618" s="1556"/>
    </row>
    <row r="619" spans="1:26" ht="15.75" customHeight="1">
      <c r="A619" s="1556"/>
      <c r="B619" s="1556"/>
      <c r="C619" s="1556"/>
      <c r="D619" s="1556"/>
      <c r="E619" s="1556"/>
      <c r="F619" s="1556"/>
      <c r="G619" s="1556"/>
      <c r="H619" s="1556"/>
      <c r="I619" s="1556"/>
      <c r="J619" s="1556"/>
      <c r="K619" s="1556"/>
      <c r="L619" s="1556"/>
      <c r="M619" s="1556"/>
      <c r="N619" s="1556"/>
      <c r="O619" s="1556"/>
      <c r="P619" s="1556"/>
      <c r="Q619" s="1556"/>
      <c r="R619" s="1556"/>
      <c r="S619" s="1556"/>
      <c r="T619" s="1556"/>
      <c r="U619" s="1556"/>
      <c r="V619" s="1556"/>
      <c r="W619" s="1556"/>
      <c r="X619" s="1556"/>
      <c r="Y619" s="1556"/>
      <c r="Z619" s="1556"/>
    </row>
    <row r="620" spans="1:26" ht="15.75" customHeight="1">
      <c r="A620" s="1556"/>
      <c r="B620" s="1556"/>
      <c r="C620" s="1556"/>
      <c r="D620" s="1556"/>
      <c r="E620" s="1556"/>
      <c r="F620" s="1556"/>
      <c r="G620" s="1556"/>
      <c r="H620" s="1556"/>
      <c r="I620" s="1556"/>
      <c r="J620" s="1556"/>
      <c r="K620" s="1556"/>
      <c r="L620" s="1556"/>
      <c r="M620" s="1556"/>
      <c r="N620" s="1556"/>
      <c r="O620" s="1556"/>
      <c r="P620" s="1556"/>
      <c r="Q620" s="1556"/>
      <c r="R620" s="1556"/>
      <c r="S620" s="1556"/>
      <c r="T620" s="1556"/>
      <c r="U620" s="1556"/>
      <c r="V620" s="1556"/>
      <c r="W620" s="1556"/>
      <c r="X620" s="1556"/>
      <c r="Y620" s="1556"/>
      <c r="Z620" s="1556"/>
    </row>
    <row r="621" spans="1:26" ht="15.75" customHeight="1">
      <c r="A621" s="1556"/>
      <c r="B621" s="1556"/>
      <c r="C621" s="1556"/>
      <c r="D621" s="1556"/>
      <c r="E621" s="1556"/>
      <c r="F621" s="1556"/>
      <c r="G621" s="1556"/>
      <c r="H621" s="1556"/>
      <c r="I621" s="1556"/>
      <c r="J621" s="1556"/>
      <c r="K621" s="1556"/>
      <c r="L621" s="1556"/>
      <c r="M621" s="1556"/>
      <c r="N621" s="1556"/>
      <c r="O621" s="1556"/>
      <c r="P621" s="1556"/>
      <c r="Q621" s="1556"/>
      <c r="R621" s="1556"/>
      <c r="S621" s="1556"/>
      <c r="T621" s="1556"/>
      <c r="U621" s="1556"/>
      <c r="V621" s="1556"/>
      <c r="W621" s="1556"/>
      <c r="X621" s="1556"/>
      <c r="Y621" s="1556"/>
      <c r="Z621" s="1556"/>
    </row>
    <row r="622" spans="1:26" ht="15.75" customHeight="1">
      <c r="A622" s="1556"/>
      <c r="B622" s="1556"/>
      <c r="C622" s="1556"/>
      <c r="D622" s="1556"/>
      <c r="E622" s="1556"/>
      <c r="F622" s="1556"/>
      <c r="G622" s="1556"/>
      <c r="H622" s="1556"/>
      <c r="I622" s="1556"/>
      <c r="J622" s="1556"/>
      <c r="K622" s="1556"/>
      <c r="L622" s="1556"/>
      <c r="M622" s="1556"/>
      <c r="N622" s="1556"/>
      <c r="O622" s="1556"/>
      <c r="P622" s="1556"/>
      <c r="Q622" s="1556"/>
      <c r="R622" s="1556"/>
      <c r="S622" s="1556"/>
      <c r="T622" s="1556"/>
      <c r="U622" s="1556"/>
      <c r="V622" s="1556"/>
      <c r="W622" s="1556"/>
      <c r="X622" s="1556"/>
      <c r="Y622" s="1556"/>
      <c r="Z622" s="1556"/>
    </row>
    <row r="623" spans="1:26" ht="15.75" customHeight="1">
      <c r="A623" s="1556"/>
      <c r="B623" s="1556"/>
      <c r="C623" s="1556"/>
      <c r="D623" s="1556"/>
      <c r="E623" s="1556"/>
      <c r="F623" s="1556"/>
      <c r="G623" s="1556"/>
      <c r="H623" s="1556"/>
      <c r="I623" s="1556"/>
      <c r="J623" s="1556"/>
      <c r="K623" s="1556"/>
      <c r="L623" s="1556"/>
      <c r="M623" s="1556"/>
      <c r="N623" s="1556"/>
      <c r="O623" s="1556"/>
      <c r="P623" s="1556"/>
      <c r="Q623" s="1556"/>
      <c r="R623" s="1556"/>
      <c r="S623" s="1556"/>
      <c r="T623" s="1556"/>
      <c r="U623" s="1556"/>
      <c r="V623" s="1556"/>
      <c r="W623" s="1556"/>
      <c r="X623" s="1556"/>
      <c r="Y623" s="1556"/>
      <c r="Z623" s="1556"/>
    </row>
    <row r="624" spans="1:26" ht="15.75" customHeight="1">
      <c r="A624" s="1556"/>
      <c r="B624" s="1556"/>
      <c r="C624" s="1556"/>
      <c r="D624" s="1556"/>
      <c r="E624" s="1556"/>
      <c r="F624" s="1556"/>
      <c r="G624" s="1556"/>
      <c r="H624" s="1556"/>
      <c r="I624" s="1556"/>
      <c r="J624" s="1556"/>
      <c r="K624" s="1556"/>
      <c r="L624" s="1556"/>
      <c r="M624" s="1556"/>
      <c r="N624" s="1556"/>
      <c r="O624" s="1556"/>
      <c r="P624" s="1556"/>
      <c r="Q624" s="1556"/>
      <c r="R624" s="1556"/>
      <c r="S624" s="1556"/>
      <c r="T624" s="1556"/>
      <c r="U624" s="1556"/>
      <c r="V624" s="1556"/>
      <c r="W624" s="1556"/>
      <c r="X624" s="1556"/>
      <c r="Y624" s="1556"/>
      <c r="Z624" s="1556"/>
    </row>
    <row r="625" spans="1:26" ht="15.75" customHeight="1">
      <c r="A625" s="1556"/>
      <c r="B625" s="1556"/>
      <c r="C625" s="1556"/>
      <c r="D625" s="1556"/>
      <c r="E625" s="1556"/>
      <c r="F625" s="1556"/>
      <c r="G625" s="1556"/>
      <c r="H625" s="1556"/>
      <c r="I625" s="1556"/>
      <c r="J625" s="1556"/>
      <c r="K625" s="1556"/>
      <c r="L625" s="1556"/>
      <c r="M625" s="1556"/>
      <c r="N625" s="1556"/>
      <c r="O625" s="1556"/>
      <c r="P625" s="1556"/>
      <c r="Q625" s="1556"/>
      <c r="R625" s="1556"/>
      <c r="S625" s="1556"/>
      <c r="T625" s="1556"/>
      <c r="U625" s="1556"/>
      <c r="V625" s="1556"/>
      <c r="W625" s="1556"/>
      <c r="X625" s="1556"/>
      <c r="Y625" s="1556"/>
      <c r="Z625" s="1556"/>
    </row>
    <row r="626" spans="1:26" ht="15.75" customHeight="1">
      <c r="A626" s="1556"/>
      <c r="B626" s="1556"/>
      <c r="C626" s="1556"/>
      <c r="D626" s="1556"/>
      <c r="E626" s="1556"/>
      <c r="F626" s="1556"/>
      <c r="G626" s="1556"/>
      <c r="H626" s="1556"/>
      <c r="I626" s="1556"/>
      <c r="J626" s="1556"/>
      <c r="K626" s="1556"/>
      <c r="L626" s="1556"/>
      <c r="M626" s="1556"/>
      <c r="N626" s="1556"/>
      <c r="O626" s="1556"/>
      <c r="P626" s="1556"/>
      <c r="Q626" s="1556"/>
      <c r="R626" s="1556"/>
      <c r="S626" s="1556"/>
      <c r="T626" s="1556"/>
      <c r="U626" s="1556"/>
      <c r="V626" s="1556"/>
      <c r="W626" s="1556"/>
      <c r="X626" s="1556"/>
      <c r="Y626" s="1556"/>
      <c r="Z626" s="1556"/>
    </row>
    <row r="627" spans="1:26" ht="15.75" customHeight="1">
      <c r="A627" s="1556"/>
      <c r="B627" s="1556"/>
      <c r="C627" s="1556"/>
      <c r="D627" s="1556"/>
      <c r="E627" s="1556"/>
      <c r="F627" s="1556"/>
      <c r="G627" s="1556"/>
      <c r="H627" s="1556"/>
      <c r="I627" s="1556"/>
      <c r="J627" s="1556"/>
      <c r="K627" s="1556"/>
      <c r="L627" s="1556"/>
      <c r="M627" s="1556"/>
      <c r="N627" s="1556"/>
      <c r="O627" s="1556"/>
      <c r="P627" s="1556"/>
      <c r="Q627" s="1556"/>
      <c r="R627" s="1556"/>
      <c r="S627" s="1556"/>
      <c r="T627" s="1556"/>
      <c r="U627" s="1556"/>
      <c r="V627" s="1556"/>
      <c r="W627" s="1556"/>
      <c r="X627" s="1556"/>
      <c r="Y627" s="1556"/>
      <c r="Z627" s="1556"/>
    </row>
    <row r="628" spans="1:26" ht="15.75" customHeight="1">
      <c r="A628" s="1556"/>
      <c r="B628" s="1556"/>
      <c r="C628" s="1556"/>
      <c r="D628" s="1556"/>
      <c r="E628" s="1556"/>
      <c r="F628" s="1556"/>
      <c r="G628" s="1556"/>
      <c r="H628" s="1556"/>
      <c r="I628" s="1556"/>
      <c r="J628" s="1556"/>
      <c r="K628" s="1556"/>
      <c r="L628" s="1556"/>
      <c r="M628" s="1556"/>
      <c r="N628" s="1556"/>
      <c r="O628" s="1556"/>
      <c r="P628" s="1556"/>
      <c r="Q628" s="1556"/>
      <c r="R628" s="1556"/>
      <c r="S628" s="1556"/>
      <c r="T628" s="1556"/>
      <c r="U628" s="1556"/>
      <c r="V628" s="1556"/>
      <c r="W628" s="1556"/>
      <c r="X628" s="1556"/>
      <c r="Y628" s="1556"/>
      <c r="Z628" s="1556"/>
    </row>
    <row r="629" spans="1:26" ht="15.75" customHeight="1">
      <c r="A629" s="1556"/>
      <c r="B629" s="1556"/>
      <c r="C629" s="1556"/>
      <c r="D629" s="1556"/>
      <c r="E629" s="1556"/>
      <c r="F629" s="1556"/>
      <c r="G629" s="1556"/>
      <c r="H629" s="1556"/>
      <c r="I629" s="1556"/>
      <c r="J629" s="1556"/>
      <c r="K629" s="1556"/>
      <c r="L629" s="1556"/>
      <c r="M629" s="1556"/>
      <c r="N629" s="1556"/>
      <c r="O629" s="1556"/>
      <c r="P629" s="1556"/>
      <c r="Q629" s="1556"/>
      <c r="R629" s="1556"/>
      <c r="S629" s="1556"/>
      <c r="T629" s="1556"/>
      <c r="U629" s="1556"/>
      <c r="V629" s="1556"/>
      <c r="W629" s="1556"/>
      <c r="X629" s="1556"/>
      <c r="Y629" s="1556"/>
      <c r="Z629" s="1556"/>
    </row>
    <row r="630" spans="1:26" ht="15.75" customHeight="1">
      <c r="A630" s="1556"/>
      <c r="B630" s="1556"/>
      <c r="C630" s="1556"/>
      <c r="D630" s="1556"/>
      <c r="E630" s="1556"/>
      <c r="F630" s="1556"/>
      <c r="G630" s="1556"/>
      <c r="H630" s="1556"/>
      <c r="I630" s="1556"/>
      <c r="J630" s="1556"/>
      <c r="K630" s="1556"/>
      <c r="L630" s="1556"/>
      <c r="M630" s="1556"/>
      <c r="N630" s="1556"/>
      <c r="O630" s="1556"/>
      <c r="P630" s="1556"/>
      <c r="Q630" s="1556"/>
      <c r="R630" s="1556"/>
      <c r="S630" s="1556"/>
      <c r="T630" s="1556"/>
      <c r="U630" s="1556"/>
      <c r="V630" s="1556"/>
      <c r="W630" s="1556"/>
      <c r="X630" s="1556"/>
      <c r="Y630" s="1556"/>
      <c r="Z630" s="1556"/>
    </row>
    <row r="631" spans="1:26" ht="15.75" customHeight="1">
      <c r="A631" s="1556"/>
      <c r="B631" s="1556"/>
      <c r="C631" s="1556"/>
      <c r="D631" s="1556"/>
      <c r="E631" s="1556"/>
      <c r="F631" s="1556"/>
      <c r="G631" s="1556"/>
      <c r="H631" s="1556"/>
      <c r="I631" s="1556"/>
      <c r="J631" s="1556"/>
      <c r="K631" s="1556"/>
      <c r="L631" s="1556"/>
      <c r="M631" s="1556"/>
      <c r="N631" s="1556"/>
      <c r="O631" s="1556"/>
      <c r="P631" s="1556"/>
      <c r="Q631" s="1556"/>
      <c r="R631" s="1556"/>
      <c r="S631" s="1556"/>
      <c r="T631" s="1556"/>
      <c r="U631" s="1556"/>
      <c r="V631" s="1556"/>
      <c r="W631" s="1556"/>
      <c r="X631" s="1556"/>
      <c r="Y631" s="1556"/>
      <c r="Z631" s="1556"/>
    </row>
    <row r="632" spans="1:26" ht="15.75" customHeight="1">
      <c r="A632" s="1556"/>
      <c r="B632" s="1556"/>
      <c r="C632" s="1556"/>
      <c r="D632" s="1556"/>
      <c r="E632" s="1556"/>
      <c r="F632" s="1556"/>
      <c r="G632" s="1556"/>
      <c r="H632" s="1556"/>
      <c r="I632" s="1556"/>
      <c r="J632" s="1556"/>
      <c r="K632" s="1556"/>
      <c r="L632" s="1556"/>
      <c r="M632" s="1556"/>
      <c r="N632" s="1556"/>
      <c r="O632" s="1556"/>
      <c r="P632" s="1556"/>
      <c r="Q632" s="1556"/>
      <c r="R632" s="1556"/>
      <c r="S632" s="1556"/>
      <c r="T632" s="1556"/>
      <c r="U632" s="1556"/>
      <c r="V632" s="1556"/>
      <c r="W632" s="1556"/>
      <c r="X632" s="1556"/>
      <c r="Y632" s="1556"/>
      <c r="Z632" s="1556"/>
    </row>
    <row r="633" spans="1:26" ht="15.75" customHeight="1">
      <c r="A633" s="1556"/>
      <c r="B633" s="1556"/>
      <c r="C633" s="1556"/>
      <c r="D633" s="1556"/>
      <c r="E633" s="1556"/>
      <c r="F633" s="1556"/>
      <c r="G633" s="1556"/>
      <c r="H633" s="1556"/>
      <c r="I633" s="1556"/>
      <c r="J633" s="1556"/>
      <c r="K633" s="1556"/>
      <c r="L633" s="1556"/>
      <c r="M633" s="1556"/>
      <c r="N633" s="1556"/>
      <c r="O633" s="1556"/>
      <c r="P633" s="1556"/>
      <c r="Q633" s="1556"/>
      <c r="R633" s="1556"/>
      <c r="S633" s="1556"/>
      <c r="T633" s="1556"/>
      <c r="U633" s="1556"/>
      <c r="V633" s="1556"/>
      <c r="W633" s="1556"/>
      <c r="X633" s="1556"/>
      <c r="Y633" s="1556"/>
      <c r="Z633" s="1556"/>
    </row>
    <row r="634" spans="1:26" ht="15.75" customHeight="1">
      <c r="A634" s="1556"/>
      <c r="B634" s="1556"/>
      <c r="C634" s="1556"/>
      <c r="D634" s="1556"/>
      <c r="E634" s="1556"/>
      <c r="F634" s="1556"/>
      <c r="G634" s="1556"/>
      <c r="H634" s="1556"/>
      <c r="I634" s="1556"/>
      <c r="J634" s="1556"/>
      <c r="K634" s="1556"/>
      <c r="L634" s="1556"/>
      <c r="M634" s="1556"/>
      <c r="N634" s="1556"/>
      <c r="O634" s="1556"/>
      <c r="P634" s="1556"/>
      <c r="Q634" s="1556"/>
      <c r="R634" s="1556"/>
      <c r="S634" s="1556"/>
      <c r="T634" s="1556"/>
      <c r="U634" s="1556"/>
      <c r="V634" s="1556"/>
      <c r="W634" s="1556"/>
      <c r="X634" s="1556"/>
      <c r="Y634" s="1556"/>
      <c r="Z634" s="1556"/>
    </row>
    <row r="635" spans="1:26" ht="15.75" customHeight="1">
      <c r="A635" s="1556"/>
      <c r="B635" s="1556"/>
      <c r="C635" s="1556"/>
      <c r="D635" s="1556"/>
      <c r="E635" s="1556"/>
      <c r="F635" s="1556"/>
      <c r="G635" s="1556"/>
      <c r="H635" s="1556"/>
      <c r="I635" s="1556"/>
      <c r="J635" s="1556"/>
      <c r="K635" s="1556"/>
      <c r="L635" s="1556"/>
      <c r="M635" s="1556"/>
      <c r="N635" s="1556"/>
      <c r="O635" s="1556"/>
      <c r="P635" s="1556"/>
      <c r="Q635" s="1556"/>
      <c r="R635" s="1556"/>
      <c r="S635" s="1556"/>
      <c r="T635" s="1556"/>
      <c r="U635" s="1556"/>
      <c r="V635" s="1556"/>
      <c r="W635" s="1556"/>
      <c r="X635" s="1556"/>
      <c r="Y635" s="1556"/>
      <c r="Z635" s="1556"/>
    </row>
    <row r="636" spans="1:26" ht="15.75" customHeight="1">
      <c r="A636" s="1556"/>
      <c r="B636" s="1556"/>
      <c r="C636" s="1556"/>
      <c r="D636" s="1556"/>
      <c r="E636" s="1556"/>
      <c r="F636" s="1556"/>
      <c r="G636" s="1556"/>
      <c r="H636" s="1556"/>
      <c r="I636" s="1556"/>
      <c r="J636" s="1556"/>
      <c r="K636" s="1556"/>
      <c r="L636" s="1556"/>
      <c r="M636" s="1556"/>
      <c r="N636" s="1556"/>
      <c r="O636" s="1556"/>
      <c r="P636" s="1556"/>
      <c r="Q636" s="1556"/>
      <c r="R636" s="1556"/>
      <c r="S636" s="1556"/>
      <c r="T636" s="1556"/>
      <c r="U636" s="1556"/>
      <c r="V636" s="1556"/>
      <c r="W636" s="1556"/>
      <c r="X636" s="1556"/>
      <c r="Y636" s="1556"/>
      <c r="Z636" s="1556"/>
    </row>
    <row r="637" spans="1:26" ht="15.75" customHeight="1">
      <c r="A637" s="1556"/>
      <c r="B637" s="1556"/>
      <c r="C637" s="1556"/>
      <c r="D637" s="1556"/>
      <c r="E637" s="1556"/>
      <c r="F637" s="1556"/>
      <c r="G637" s="1556"/>
      <c r="H637" s="1556"/>
      <c r="I637" s="1556"/>
      <c r="J637" s="1556"/>
      <c r="K637" s="1556"/>
      <c r="L637" s="1556"/>
      <c r="M637" s="1556"/>
      <c r="N637" s="1556"/>
      <c r="O637" s="1556"/>
      <c r="P637" s="1556"/>
      <c r="Q637" s="1556"/>
      <c r="R637" s="1556"/>
      <c r="S637" s="1556"/>
      <c r="T637" s="1556"/>
      <c r="U637" s="1556"/>
      <c r="V637" s="1556"/>
      <c r="W637" s="1556"/>
      <c r="X637" s="1556"/>
      <c r="Y637" s="1556"/>
      <c r="Z637" s="1556"/>
    </row>
    <row r="638" spans="1:26" ht="15.75" customHeight="1">
      <c r="A638" s="1556"/>
      <c r="B638" s="1556"/>
      <c r="C638" s="1556"/>
      <c r="D638" s="1556"/>
      <c r="E638" s="1556"/>
      <c r="F638" s="1556"/>
      <c r="G638" s="1556"/>
      <c r="H638" s="1556"/>
      <c r="I638" s="1556"/>
      <c r="J638" s="1556"/>
      <c r="K638" s="1556"/>
      <c r="L638" s="1556"/>
      <c r="M638" s="1556"/>
      <c r="N638" s="1556"/>
      <c r="O638" s="1556"/>
      <c r="P638" s="1556"/>
      <c r="Q638" s="1556"/>
      <c r="R638" s="1556"/>
      <c r="S638" s="1556"/>
      <c r="T638" s="1556"/>
      <c r="U638" s="1556"/>
      <c r="V638" s="1556"/>
      <c r="W638" s="1556"/>
      <c r="X638" s="1556"/>
      <c r="Y638" s="1556"/>
      <c r="Z638" s="1556"/>
    </row>
    <row r="639" spans="1:26" ht="15.75" customHeight="1">
      <c r="A639" s="1556"/>
      <c r="B639" s="1556"/>
      <c r="C639" s="1556"/>
      <c r="D639" s="1556"/>
      <c r="E639" s="1556"/>
      <c r="F639" s="1556"/>
      <c r="G639" s="1556"/>
      <c r="H639" s="1556"/>
      <c r="I639" s="1556"/>
      <c r="J639" s="1556"/>
      <c r="K639" s="1556"/>
      <c r="L639" s="1556"/>
      <c r="M639" s="1556"/>
      <c r="N639" s="1556"/>
      <c r="O639" s="1556"/>
      <c r="P639" s="1556"/>
      <c r="Q639" s="1556"/>
      <c r="R639" s="1556"/>
      <c r="S639" s="1556"/>
      <c r="T639" s="1556"/>
      <c r="U639" s="1556"/>
      <c r="V639" s="1556"/>
      <c r="W639" s="1556"/>
      <c r="X639" s="1556"/>
      <c r="Y639" s="1556"/>
      <c r="Z639" s="1556"/>
    </row>
    <row r="640" spans="1:26" ht="15.75" customHeight="1">
      <c r="A640" s="1556"/>
      <c r="B640" s="1556"/>
      <c r="C640" s="1556"/>
      <c r="D640" s="1556"/>
      <c r="E640" s="1556"/>
      <c r="F640" s="1556"/>
      <c r="G640" s="1556"/>
      <c r="H640" s="1556"/>
      <c r="I640" s="1556"/>
      <c r="J640" s="1556"/>
      <c r="K640" s="1556"/>
      <c r="L640" s="1556"/>
      <c r="M640" s="1556"/>
      <c r="N640" s="1556"/>
      <c r="O640" s="1556"/>
      <c r="P640" s="1556"/>
      <c r="Q640" s="1556"/>
      <c r="R640" s="1556"/>
      <c r="S640" s="1556"/>
      <c r="T640" s="1556"/>
      <c r="U640" s="1556"/>
      <c r="V640" s="1556"/>
      <c r="W640" s="1556"/>
      <c r="X640" s="1556"/>
      <c r="Y640" s="1556"/>
      <c r="Z640" s="1556"/>
    </row>
    <row r="641" spans="1:26" ht="15.75" customHeight="1">
      <c r="A641" s="1556"/>
      <c r="B641" s="1556"/>
      <c r="C641" s="1556"/>
      <c r="D641" s="1556"/>
      <c r="E641" s="1556"/>
      <c r="F641" s="1556"/>
      <c r="G641" s="1556"/>
      <c r="H641" s="1556"/>
      <c r="I641" s="1556"/>
      <c r="J641" s="1556"/>
      <c r="K641" s="1556"/>
      <c r="L641" s="1556"/>
      <c r="M641" s="1556"/>
      <c r="N641" s="1556"/>
      <c r="O641" s="1556"/>
      <c r="P641" s="1556"/>
      <c r="Q641" s="1556"/>
      <c r="R641" s="1556"/>
      <c r="S641" s="1556"/>
      <c r="T641" s="1556"/>
      <c r="U641" s="1556"/>
      <c r="V641" s="1556"/>
      <c r="W641" s="1556"/>
      <c r="X641" s="1556"/>
      <c r="Y641" s="1556"/>
      <c r="Z641" s="1556"/>
    </row>
    <row r="642" spans="1:26" ht="15.75" customHeight="1">
      <c r="A642" s="1556"/>
      <c r="B642" s="1556"/>
      <c r="C642" s="1556"/>
      <c r="D642" s="1556"/>
      <c r="E642" s="1556"/>
      <c r="F642" s="1556"/>
      <c r="G642" s="1556"/>
      <c r="H642" s="1556"/>
      <c r="I642" s="1556"/>
      <c r="J642" s="1556"/>
      <c r="K642" s="1556"/>
      <c r="L642" s="1556"/>
      <c r="M642" s="1556"/>
      <c r="N642" s="1556"/>
      <c r="O642" s="1556"/>
      <c r="P642" s="1556"/>
      <c r="Q642" s="1556"/>
      <c r="R642" s="1556"/>
      <c r="S642" s="1556"/>
      <c r="T642" s="1556"/>
      <c r="U642" s="1556"/>
      <c r="V642" s="1556"/>
      <c r="W642" s="1556"/>
      <c r="X642" s="1556"/>
      <c r="Y642" s="1556"/>
      <c r="Z642" s="1556"/>
    </row>
    <row r="643" spans="1:26" ht="15.75" customHeight="1">
      <c r="A643" s="1556"/>
      <c r="B643" s="1556"/>
      <c r="C643" s="1556"/>
      <c r="D643" s="1556"/>
      <c r="E643" s="1556"/>
      <c r="F643" s="1556"/>
      <c r="G643" s="1556"/>
      <c r="H643" s="1556"/>
      <c r="I643" s="1556"/>
      <c r="J643" s="1556"/>
      <c r="K643" s="1556"/>
      <c r="L643" s="1556"/>
      <c r="M643" s="1556"/>
      <c r="N643" s="1556"/>
      <c r="O643" s="1556"/>
      <c r="P643" s="1556"/>
      <c r="Q643" s="1556"/>
      <c r="R643" s="1556"/>
      <c r="S643" s="1556"/>
      <c r="T643" s="1556"/>
      <c r="U643" s="1556"/>
      <c r="V643" s="1556"/>
      <c r="W643" s="1556"/>
      <c r="X643" s="1556"/>
      <c r="Y643" s="1556"/>
      <c r="Z643" s="1556"/>
    </row>
    <row r="644" spans="1:26" ht="15.75" customHeight="1">
      <c r="A644" s="1556"/>
      <c r="B644" s="1556"/>
      <c r="C644" s="1556"/>
      <c r="D644" s="1556"/>
      <c r="E644" s="1556"/>
      <c r="F644" s="1556"/>
      <c r="G644" s="1556"/>
      <c r="H644" s="1556"/>
      <c r="I644" s="1556"/>
      <c r="J644" s="1556"/>
      <c r="K644" s="1556"/>
      <c r="L644" s="1556"/>
      <c r="M644" s="1556"/>
      <c r="N644" s="1556"/>
      <c r="O644" s="1556"/>
      <c r="P644" s="1556"/>
      <c r="Q644" s="1556"/>
      <c r="R644" s="1556"/>
      <c r="S644" s="1556"/>
      <c r="T644" s="1556"/>
      <c r="U644" s="1556"/>
      <c r="V644" s="1556"/>
      <c r="W644" s="1556"/>
      <c r="X644" s="1556"/>
      <c r="Y644" s="1556"/>
      <c r="Z644" s="1556"/>
    </row>
    <row r="645" spans="1:26" ht="15.75" customHeight="1">
      <c r="A645" s="1556"/>
      <c r="B645" s="1556"/>
      <c r="C645" s="1556"/>
      <c r="D645" s="1556"/>
      <c r="E645" s="1556"/>
      <c r="F645" s="1556"/>
      <c r="G645" s="1556"/>
      <c r="H645" s="1556"/>
      <c r="I645" s="1556"/>
      <c r="J645" s="1556"/>
      <c r="K645" s="1556"/>
      <c r="L645" s="1556"/>
      <c r="M645" s="1556"/>
      <c r="N645" s="1556"/>
      <c r="O645" s="1556"/>
      <c r="P645" s="1556"/>
      <c r="Q645" s="1556"/>
      <c r="R645" s="1556"/>
      <c r="S645" s="1556"/>
      <c r="T645" s="1556"/>
      <c r="U645" s="1556"/>
      <c r="V645" s="1556"/>
      <c r="W645" s="1556"/>
      <c r="X645" s="1556"/>
      <c r="Y645" s="1556"/>
      <c r="Z645" s="1556"/>
    </row>
    <row r="646" spans="1:26" ht="15.75" customHeight="1">
      <c r="A646" s="1556"/>
      <c r="B646" s="1556"/>
      <c r="C646" s="1556"/>
      <c r="D646" s="1556"/>
      <c r="E646" s="1556"/>
      <c r="F646" s="1556"/>
      <c r="G646" s="1556"/>
      <c r="H646" s="1556"/>
      <c r="I646" s="1556"/>
      <c r="J646" s="1556"/>
      <c r="K646" s="1556"/>
      <c r="L646" s="1556"/>
      <c r="M646" s="1556"/>
      <c r="N646" s="1556"/>
      <c r="O646" s="1556"/>
      <c r="P646" s="1556"/>
      <c r="Q646" s="1556"/>
      <c r="R646" s="1556"/>
      <c r="S646" s="1556"/>
      <c r="T646" s="1556"/>
      <c r="U646" s="1556"/>
      <c r="V646" s="1556"/>
      <c r="W646" s="1556"/>
      <c r="X646" s="1556"/>
      <c r="Y646" s="1556"/>
      <c r="Z646" s="1556"/>
    </row>
    <row r="647" spans="1:26" ht="15.75" customHeight="1">
      <c r="A647" s="1556"/>
      <c r="B647" s="1556"/>
      <c r="C647" s="1556"/>
      <c r="D647" s="1556"/>
      <c r="E647" s="1556"/>
      <c r="F647" s="1556"/>
      <c r="G647" s="1556"/>
      <c r="H647" s="1556"/>
      <c r="I647" s="1556"/>
      <c r="J647" s="1556"/>
      <c r="K647" s="1556"/>
      <c r="L647" s="1556"/>
      <c r="M647" s="1556"/>
      <c r="N647" s="1556"/>
      <c r="O647" s="1556"/>
      <c r="P647" s="1556"/>
      <c r="Q647" s="1556"/>
      <c r="R647" s="1556"/>
      <c r="S647" s="1556"/>
      <c r="T647" s="1556"/>
      <c r="U647" s="1556"/>
      <c r="V647" s="1556"/>
      <c r="W647" s="1556"/>
      <c r="X647" s="1556"/>
      <c r="Y647" s="1556"/>
      <c r="Z647" s="1556"/>
    </row>
    <row r="648" spans="1:26" ht="15.75" customHeight="1">
      <c r="A648" s="1556"/>
      <c r="B648" s="1556"/>
      <c r="C648" s="1556"/>
      <c r="D648" s="1556"/>
      <c r="E648" s="1556"/>
      <c r="F648" s="1556"/>
      <c r="G648" s="1556"/>
      <c r="H648" s="1556"/>
      <c r="I648" s="1556"/>
      <c r="J648" s="1556"/>
      <c r="K648" s="1556"/>
      <c r="L648" s="1556"/>
      <c r="M648" s="1556"/>
      <c r="N648" s="1556"/>
      <c r="O648" s="1556"/>
      <c r="P648" s="1556"/>
      <c r="Q648" s="1556"/>
      <c r="R648" s="1556"/>
      <c r="S648" s="1556"/>
      <c r="T648" s="1556"/>
      <c r="U648" s="1556"/>
      <c r="V648" s="1556"/>
      <c r="W648" s="1556"/>
      <c r="X648" s="1556"/>
      <c r="Y648" s="1556"/>
      <c r="Z648" s="1556"/>
    </row>
    <row r="649" spans="1:26" ht="15.75" customHeight="1">
      <c r="A649" s="1556"/>
      <c r="B649" s="1556"/>
      <c r="C649" s="1556"/>
      <c r="D649" s="1556"/>
      <c r="E649" s="1556"/>
      <c r="F649" s="1556"/>
      <c r="G649" s="1556"/>
      <c r="H649" s="1556"/>
      <c r="I649" s="1556"/>
      <c r="J649" s="1556"/>
      <c r="K649" s="1556"/>
      <c r="L649" s="1556"/>
      <c r="M649" s="1556"/>
      <c r="N649" s="1556"/>
      <c r="O649" s="1556"/>
      <c r="P649" s="1556"/>
      <c r="Q649" s="1556"/>
      <c r="R649" s="1556"/>
      <c r="S649" s="1556"/>
      <c r="T649" s="1556"/>
      <c r="U649" s="1556"/>
      <c r="V649" s="1556"/>
      <c r="W649" s="1556"/>
      <c r="X649" s="1556"/>
      <c r="Y649" s="1556"/>
      <c r="Z649" s="1556"/>
    </row>
    <row r="650" spans="1:26" ht="15.75" customHeight="1">
      <c r="A650" s="1556"/>
      <c r="B650" s="1556"/>
      <c r="C650" s="1556"/>
      <c r="D650" s="1556"/>
      <c r="E650" s="1556"/>
      <c r="F650" s="1556"/>
      <c r="G650" s="1556"/>
      <c r="H650" s="1556"/>
      <c r="I650" s="1556"/>
      <c r="J650" s="1556"/>
      <c r="K650" s="1556"/>
      <c r="L650" s="1556"/>
      <c r="M650" s="1556"/>
      <c r="N650" s="1556"/>
      <c r="O650" s="1556"/>
      <c r="P650" s="1556"/>
      <c r="Q650" s="1556"/>
      <c r="R650" s="1556"/>
      <c r="S650" s="1556"/>
      <c r="T650" s="1556"/>
      <c r="U650" s="1556"/>
      <c r="V650" s="1556"/>
      <c r="W650" s="1556"/>
      <c r="X650" s="1556"/>
      <c r="Y650" s="1556"/>
      <c r="Z650" s="1556"/>
    </row>
    <row r="651" spans="1:26" ht="15.75" customHeight="1">
      <c r="A651" s="1556"/>
      <c r="B651" s="1556"/>
      <c r="C651" s="1556"/>
      <c r="D651" s="1556"/>
      <c r="E651" s="1556"/>
      <c r="F651" s="1556"/>
      <c r="G651" s="1556"/>
      <c r="H651" s="1556"/>
      <c r="I651" s="1556"/>
      <c r="J651" s="1556"/>
      <c r="K651" s="1556"/>
      <c r="L651" s="1556"/>
      <c r="M651" s="1556"/>
      <c r="N651" s="1556"/>
      <c r="O651" s="1556"/>
      <c r="P651" s="1556"/>
      <c r="Q651" s="1556"/>
      <c r="R651" s="1556"/>
      <c r="S651" s="1556"/>
      <c r="T651" s="1556"/>
      <c r="U651" s="1556"/>
      <c r="V651" s="1556"/>
      <c r="W651" s="1556"/>
      <c r="X651" s="1556"/>
      <c r="Y651" s="1556"/>
      <c r="Z651" s="1556"/>
    </row>
    <row r="652" spans="1:26" ht="15.75" customHeight="1">
      <c r="A652" s="1556"/>
      <c r="B652" s="1556"/>
      <c r="C652" s="1556"/>
      <c r="D652" s="1556"/>
      <c r="E652" s="1556"/>
      <c r="F652" s="1556"/>
      <c r="G652" s="1556"/>
      <c r="H652" s="1556"/>
      <c r="I652" s="1556"/>
      <c r="J652" s="1556"/>
      <c r="K652" s="1556"/>
      <c r="L652" s="1556"/>
      <c r="M652" s="1556"/>
      <c r="N652" s="1556"/>
      <c r="O652" s="1556"/>
      <c r="P652" s="1556"/>
      <c r="Q652" s="1556"/>
      <c r="R652" s="1556"/>
      <c r="S652" s="1556"/>
      <c r="T652" s="1556"/>
      <c r="U652" s="1556"/>
      <c r="V652" s="1556"/>
      <c r="W652" s="1556"/>
      <c r="X652" s="1556"/>
      <c r="Y652" s="1556"/>
      <c r="Z652" s="1556"/>
    </row>
    <row r="653" spans="1:26" ht="15.75" customHeight="1">
      <c r="A653" s="1556"/>
      <c r="B653" s="1556"/>
      <c r="C653" s="1556"/>
      <c r="D653" s="1556"/>
      <c r="E653" s="1556"/>
      <c r="F653" s="1556"/>
      <c r="G653" s="1556"/>
      <c r="H653" s="1556"/>
      <c r="I653" s="1556"/>
      <c r="J653" s="1556"/>
      <c r="K653" s="1556"/>
      <c r="L653" s="1556"/>
      <c r="M653" s="1556"/>
      <c r="N653" s="1556"/>
      <c r="O653" s="1556"/>
      <c r="P653" s="1556"/>
      <c r="Q653" s="1556"/>
      <c r="R653" s="1556"/>
      <c r="S653" s="1556"/>
      <c r="T653" s="1556"/>
      <c r="U653" s="1556"/>
      <c r="V653" s="1556"/>
      <c r="W653" s="1556"/>
      <c r="X653" s="1556"/>
      <c r="Y653" s="1556"/>
      <c r="Z653" s="1556"/>
    </row>
    <row r="654" spans="1:26" ht="15.75" customHeight="1">
      <c r="A654" s="1556"/>
      <c r="B654" s="1556"/>
      <c r="C654" s="1556"/>
      <c r="D654" s="1556"/>
      <c r="E654" s="1556"/>
      <c r="F654" s="1556"/>
      <c r="G654" s="1556"/>
      <c r="H654" s="1556"/>
      <c r="I654" s="1556"/>
      <c r="J654" s="1556"/>
      <c r="K654" s="1556"/>
      <c r="L654" s="1556"/>
      <c r="M654" s="1556"/>
      <c r="N654" s="1556"/>
      <c r="O654" s="1556"/>
      <c r="P654" s="1556"/>
      <c r="Q654" s="1556"/>
      <c r="R654" s="1556"/>
      <c r="S654" s="1556"/>
      <c r="T654" s="1556"/>
      <c r="U654" s="1556"/>
      <c r="V654" s="1556"/>
      <c r="W654" s="1556"/>
      <c r="X654" s="1556"/>
      <c r="Y654" s="1556"/>
      <c r="Z654" s="1556"/>
    </row>
    <row r="655" spans="1:26" ht="15.75" customHeight="1">
      <c r="A655" s="1556"/>
      <c r="B655" s="1556"/>
      <c r="C655" s="1556"/>
      <c r="D655" s="1556"/>
      <c r="E655" s="1556"/>
      <c r="F655" s="1556"/>
      <c r="G655" s="1556"/>
      <c r="H655" s="1556"/>
      <c r="I655" s="1556"/>
      <c r="J655" s="1556"/>
      <c r="K655" s="1556"/>
      <c r="L655" s="1556"/>
      <c r="M655" s="1556"/>
      <c r="N655" s="1556"/>
      <c r="O655" s="1556"/>
      <c r="P655" s="1556"/>
      <c r="Q655" s="1556"/>
      <c r="R655" s="1556"/>
      <c r="S655" s="1556"/>
      <c r="T655" s="1556"/>
      <c r="U655" s="1556"/>
      <c r="V655" s="1556"/>
      <c r="W655" s="1556"/>
      <c r="X655" s="1556"/>
      <c r="Y655" s="1556"/>
      <c r="Z655" s="1556"/>
    </row>
    <row r="656" spans="1:26" ht="15.75" customHeight="1">
      <c r="A656" s="1556"/>
      <c r="B656" s="1556"/>
      <c r="C656" s="1556"/>
      <c r="D656" s="1556"/>
      <c r="E656" s="1556"/>
      <c r="F656" s="1556"/>
      <c r="G656" s="1556"/>
      <c r="H656" s="1556"/>
      <c r="I656" s="1556"/>
      <c r="J656" s="1556"/>
      <c r="K656" s="1556"/>
      <c r="L656" s="1556"/>
      <c r="M656" s="1556"/>
      <c r="N656" s="1556"/>
      <c r="O656" s="1556"/>
      <c r="P656" s="1556"/>
      <c r="Q656" s="1556"/>
      <c r="R656" s="1556"/>
      <c r="S656" s="1556"/>
      <c r="T656" s="1556"/>
      <c r="U656" s="1556"/>
      <c r="V656" s="1556"/>
      <c r="W656" s="1556"/>
      <c r="X656" s="1556"/>
      <c r="Y656" s="1556"/>
      <c r="Z656" s="1556"/>
    </row>
    <row r="657" spans="1:26" ht="15.75" customHeight="1">
      <c r="A657" s="1556"/>
      <c r="B657" s="1556"/>
      <c r="C657" s="1556"/>
      <c r="D657" s="1556"/>
      <c r="E657" s="1556"/>
      <c r="F657" s="1556"/>
      <c r="G657" s="1556"/>
      <c r="H657" s="1556"/>
      <c r="I657" s="1556"/>
      <c r="J657" s="1556"/>
      <c r="K657" s="1556"/>
      <c r="L657" s="1556"/>
      <c r="M657" s="1556"/>
      <c r="N657" s="1556"/>
      <c r="O657" s="1556"/>
      <c r="P657" s="1556"/>
      <c r="Q657" s="1556"/>
      <c r="R657" s="1556"/>
      <c r="S657" s="1556"/>
      <c r="T657" s="1556"/>
      <c r="U657" s="1556"/>
      <c r="V657" s="1556"/>
      <c r="W657" s="1556"/>
      <c r="X657" s="1556"/>
      <c r="Y657" s="1556"/>
      <c r="Z657" s="1556"/>
    </row>
    <row r="658" spans="1:26" ht="15.75" customHeight="1">
      <c r="A658" s="1556"/>
      <c r="B658" s="1556"/>
      <c r="C658" s="1556"/>
      <c r="D658" s="1556"/>
      <c r="E658" s="1556"/>
      <c r="F658" s="1556"/>
      <c r="G658" s="1556"/>
      <c r="H658" s="1556"/>
      <c r="I658" s="1556"/>
      <c r="J658" s="1556"/>
      <c r="K658" s="1556"/>
      <c r="L658" s="1556"/>
      <c r="M658" s="1556"/>
      <c r="N658" s="1556"/>
      <c r="O658" s="1556"/>
      <c r="P658" s="1556"/>
      <c r="Q658" s="1556"/>
      <c r="R658" s="1556"/>
      <c r="S658" s="1556"/>
      <c r="T658" s="1556"/>
      <c r="U658" s="1556"/>
      <c r="V658" s="1556"/>
      <c r="W658" s="1556"/>
      <c r="X658" s="1556"/>
      <c r="Y658" s="1556"/>
      <c r="Z658" s="1556"/>
    </row>
    <row r="659" spans="1:26" ht="15.75" customHeight="1">
      <c r="A659" s="1556"/>
      <c r="B659" s="1556"/>
      <c r="C659" s="1556"/>
      <c r="D659" s="1556"/>
      <c r="E659" s="1556"/>
      <c r="F659" s="1556"/>
      <c r="G659" s="1556"/>
      <c r="H659" s="1556"/>
      <c r="I659" s="1556"/>
      <c r="J659" s="1556"/>
      <c r="K659" s="1556"/>
      <c r="L659" s="1556"/>
      <c r="M659" s="1556"/>
      <c r="N659" s="1556"/>
      <c r="O659" s="1556"/>
      <c r="P659" s="1556"/>
      <c r="Q659" s="1556"/>
      <c r="R659" s="1556"/>
      <c r="S659" s="1556"/>
      <c r="T659" s="1556"/>
      <c r="U659" s="1556"/>
      <c r="V659" s="1556"/>
      <c r="W659" s="1556"/>
      <c r="X659" s="1556"/>
      <c r="Y659" s="1556"/>
      <c r="Z659" s="1556"/>
    </row>
    <row r="660" spans="1:26" ht="15.75" customHeight="1">
      <c r="A660" s="1556"/>
      <c r="B660" s="1556"/>
      <c r="C660" s="1556"/>
      <c r="D660" s="1556"/>
      <c r="E660" s="1556"/>
      <c r="F660" s="1556"/>
      <c r="G660" s="1556"/>
      <c r="H660" s="1556"/>
      <c r="I660" s="1556"/>
      <c r="J660" s="1556"/>
      <c r="K660" s="1556"/>
      <c r="L660" s="1556"/>
      <c r="M660" s="1556"/>
      <c r="N660" s="1556"/>
      <c r="O660" s="1556"/>
      <c r="P660" s="1556"/>
      <c r="Q660" s="1556"/>
      <c r="R660" s="1556"/>
      <c r="S660" s="1556"/>
      <c r="T660" s="1556"/>
      <c r="U660" s="1556"/>
      <c r="V660" s="1556"/>
      <c r="W660" s="1556"/>
      <c r="X660" s="1556"/>
      <c r="Y660" s="1556"/>
      <c r="Z660" s="1556"/>
    </row>
    <row r="661" spans="1:26" ht="15.75" customHeight="1">
      <c r="A661" s="1556"/>
      <c r="B661" s="1556"/>
      <c r="C661" s="1556"/>
      <c r="D661" s="1556"/>
      <c r="E661" s="1556"/>
      <c r="F661" s="1556"/>
      <c r="G661" s="1556"/>
      <c r="H661" s="1556"/>
      <c r="I661" s="1556"/>
      <c r="J661" s="1556"/>
      <c r="K661" s="1556"/>
      <c r="L661" s="1556"/>
      <c r="M661" s="1556"/>
      <c r="N661" s="1556"/>
      <c r="O661" s="1556"/>
      <c r="P661" s="1556"/>
      <c r="Q661" s="1556"/>
      <c r="R661" s="1556"/>
      <c r="S661" s="1556"/>
      <c r="T661" s="1556"/>
      <c r="U661" s="1556"/>
      <c r="V661" s="1556"/>
      <c r="W661" s="1556"/>
      <c r="X661" s="1556"/>
      <c r="Y661" s="1556"/>
      <c r="Z661" s="1556"/>
    </row>
    <row r="662" spans="1:26" ht="15.75" customHeight="1">
      <c r="A662" s="1556"/>
      <c r="B662" s="1556"/>
      <c r="C662" s="1556"/>
      <c r="D662" s="1556"/>
      <c r="E662" s="1556"/>
      <c r="F662" s="1556"/>
      <c r="G662" s="1556"/>
      <c r="H662" s="1556"/>
      <c r="I662" s="1556"/>
      <c r="J662" s="1556"/>
      <c r="K662" s="1556"/>
      <c r="L662" s="1556"/>
      <c r="M662" s="1556"/>
      <c r="N662" s="1556"/>
      <c r="O662" s="1556"/>
      <c r="P662" s="1556"/>
      <c r="Q662" s="1556"/>
      <c r="R662" s="1556"/>
      <c r="S662" s="1556"/>
      <c r="T662" s="1556"/>
      <c r="U662" s="1556"/>
      <c r="V662" s="1556"/>
      <c r="W662" s="1556"/>
      <c r="X662" s="1556"/>
      <c r="Y662" s="1556"/>
      <c r="Z662" s="1556"/>
    </row>
    <row r="663" spans="1:26" ht="15.75" customHeight="1">
      <c r="A663" s="1556"/>
      <c r="B663" s="1556"/>
      <c r="C663" s="1556"/>
      <c r="D663" s="1556"/>
      <c r="E663" s="1556"/>
      <c r="F663" s="1556"/>
      <c r="G663" s="1556"/>
      <c r="H663" s="1556"/>
      <c r="I663" s="1556"/>
      <c r="J663" s="1556"/>
      <c r="K663" s="1556"/>
      <c r="L663" s="1556"/>
      <c r="M663" s="1556"/>
      <c r="N663" s="1556"/>
      <c r="O663" s="1556"/>
      <c r="P663" s="1556"/>
      <c r="Q663" s="1556"/>
      <c r="R663" s="1556"/>
      <c r="S663" s="1556"/>
      <c r="T663" s="1556"/>
      <c r="U663" s="1556"/>
      <c r="V663" s="1556"/>
      <c r="W663" s="1556"/>
      <c r="X663" s="1556"/>
      <c r="Y663" s="1556"/>
      <c r="Z663" s="1556"/>
    </row>
    <row r="664" spans="1:26" ht="15.75" customHeight="1">
      <c r="A664" s="1556"/>
      <c r="B664" s="1556"/>
      <c r="C664" s="1556"/>
      <c r="D664" s="1556"/>
      <c r="E664" s="1556"/>
      <c r="F664" s="1556"/>
      <c r="G664" s="1556"/>
      <c r="H664" s="1556"/>
      <c r="I664" s="1556"/>
      <c r="J664" s="1556"/>
      <c r="K664" s="1556"/>
      <c r="L664" s="1556"/>
      <c r="M664" s="1556"/>
      <c r="N664" s="1556"/>
      <c r="O664" s="1556"/>
      <c r="P664" s="1556"/>
      <c r="Q664" s="1556"/>
      <c r="R664" s="1556"/>
      <c r="S664" s="1556"/>
      <c r="T664" s="1556"/>
      <c r="U664" s="1556"/>
      <c r="V664" s="1556"/>
      <c r="W664" s="1556"/>
      <c r="X664" s="1556"/>
      <c r="Y664" s="1556"/>
      <c r="Z664" s="1556"/>
    </row>
    <row r="665" spans="1:26" ht="15.75" customHeight="1">
      <c r="A665" s="1556"/>
      <c r="B665" s="1556"/>
      <c r="C665" s="1556"/>
      <c r="D665" s="1556"/>
      <c r="E665" s="1556"/>
      <c r="F665" s="1556"/>
      <c r="G665" s="1556"/>
      <c r="H665" s="1556"/>
      <c r="I665" s="1556"/>
      <c r="J665" s="1556"/>
      <c r="K665" s="1556"/>
      <c r="L665" s="1556"/>
      <c r="M665" s="1556"/>
      <c r="N665" s="1556"/>
      <c r="O665" s="1556"/>
      <c r="P665" s="1556"/>
      <c r="Q665" s="1556"/>
      <c r="R665" s="1556"/>
      <c r="S665" s="1556"/>
      <c r="T665" s="1556"/>
      <c r="U665" s="1556"/>
      <c r="V665" s="1556"/>
      <c r="W665" s="1556"/>
      <c r="X665" s="1556"/>
      <c r="Y665" s="1556"/>
      <c r="Z665" s="1556"/>
    </row>
    <row r="666" spans="1:26" ht="15.75" customHeight="1">
      <c r="A666" s="1556"/>
      <c r="B666" s="1556"/>
      <c r="C666" s="1556"/>
      <c r="D666" s="1556"/>
      <c r="E666" s="1556"/>
      <c r="F666" s="1556"/>
      <c r="G666" s="1556"/>
      <c r="H666" s="1556"/>
      <c r="I666" s="1556"/>
      <c r="J666" s="1556"/>
      <c r="K666" s="1556"/>
      <c r="L666" s="1556"/>
      <c r="M666" s="1556"/>
      <c r="N666" s="1556"/>
      <c r="O666" s="1556"/>
      <c r="P666" s="1556"/>
      <c r="Q666" s="1556"/>
      <c r="R666" s="1556"/>
      <c r="S666" s="1556"/>
      <c r="T666" s="1556"/>
      <c r="U666" s="1556"/>
      <c r="V666" s="1556"/>
      <c r="W666" s="1556"/>
      <c r="X666" s="1556"/>
      <c r="Y666" s="1556"/>
      <c r="Z666" s="1556"/>
    </row>
    <row r="667" spans="1:26" ht="15.75" customHeight="1">
      <c r="A667" s="1556"/>
      <c r="B667" s="1556"/>
      <c r="C667" s="1556"/>
      <c r="D667" s="1556"/>
      <c r="E667" s="1556"/>
      <c r="F667" s="1556"/>
      <c r="G667" s="1556"/>
      <c r="H667" s="1556"/>
      <c r="I667" s="1556"/>
      <c r="J667" s="1556"/>
      <c r="K667" s="1556"/>
      <c r="L667" s="1556"/>
      <c r="M667" s="1556"/>
      <c r="N667" s="1556"/>
      <c r="O667" s="1556"/>
      <c r="P667" s="1556"/>
      <c r="Q667" s="1556"/>
      <c r="R667" s="1556"/>
      <c r="S667" s="1556"/>
      <c r="T667" s="1556"/>
      <c r="U667" s="1556"/>
      <c r="V667" s="1556"/>
      <c r="W667" s="1556"/>
      <c r="X667" s="1556"/>
      <c r="Y667" s="1556"/>
      <c r="Z667" s="1556"/>
    </row>
    <row r="668" spans="1:26" ht="15.75" customHeight="1">
      <c r="A668" s="1556"/>
      <c r="B668" s="1556"/>
      <c r="C668" s="1556"/>
      <c r="D668" s="1556"/>
      <c r="E668" s="1556"/>
      <c r="F668" s="1556"/>
      <c r="G668" s="1556"/>
      <c r="H668" s="1556"/>
      <c r="I668" s="1556"/>
      <c r="J668" s="1556"/>
      <c r="K668" s="1556"/>
      <c r="L668" s="1556"/>
      <c r="M668" s="1556"/>
      <c r="N668" s="1556"/>
      <c r="O668" s="1556"/>
      <c r="P668" s="1556"/>
      <c r="Q668" s="1556"/>
      <c r="R668" s="1556"/>
      <c r="S668" s="1556"/>
      <c r="T668" s="1556"/>
      <c r="U668" s="1556"/>
      <c r="V668" s="1556"/>
      <c r="W668" s="1556"/>
      <c r="X668" s="1556"/>
      <c r="Y668" s="1556"/>
      <c r="Z668" s="1556"/>
    </row>
    <row r="669" spans="1:26" ht="15.75" customHeight="1">
      <c r="A669" s="1556"/>
      <c r="B669" s="1556"/>
      <c r="C669" s="1556"/>
      <c r="D669" s="1556"/>
      <c r="E669" s="1556"/>
      <c r="F669" s="1556"/>
      <c r="G669" s="1556"/>
      <c r="H669" s="1556"/>
      <c r="I669" s="1556"/>
      <c r="J669" s="1556"/>
      <c r="K669" s="1556"/>
      <c r="L669" s="1556"/>
      <c r="M669" s="1556"/>
      <c r="N669" s="1556"/>
      <c r="O669" s="1556"/>
      <c r="P669" s="1556"/>
      <c r="Q669" s="1556"/>
      <c r="R669" s="1556"/>
      <c r="S669" s="1556"/>
      <c r="T669" s="1556"/>
      <c r="U669" s="1556"/>
      <c r="V669" s="1556"/>
      <c r="W669" s="1556"/>
      <c r="X669" s="1556"/>
      <c r="Y669" s="1556"/>
      <c r="Z669" s="1556"/>
    </row>
    <row r="670" spans="1:26" ht="15.75" customHeight="1">
      <c r="A670" s="1556"/>
      <c r="B670" s="1556"/>
      <c r="C670" s="1556"/>
      <c r="D670" s="1556"/>
      <c r="E670" s="1556"/>
      <c r="F670" s="1556"/>
      <c r="G670" s="1556"/>
      <c r="H670" s="1556"/>
      <c r="I670" s="1556"/>
      <c r="J670" s="1556"/>
      <c r="K670" s="1556"/>
      <c r="L670" s="1556"/>
      <c r="M670" s="1556"/>
      <c r="N670" s="1556"/>
      <c r="O670" s="1556"/>
      <c r="P670" s="1556"/>
      <c r="Q670" s="1556"/>
      <c r="R670" s="1556"/>
      <c r="S670" s="1556"/>
      <c r="T670" s="1556"/>
      <c r="U670" s="1556"/>
      <c r="V670" s="1556"/>
      <c r="W670" s="1556"/>
      <c r="X670" s="1556"/>
      <c r="Y670" s="1556"/>
      <c r="Z670" s="1556"/>
    </row>
    <row r="671" spans="1:26" ht="15.75" customHeight="1">
      <c r="A671" s="1556"/>
      <c r="B671" s="1556"/>
      <c r="C671" s="1556"/>
      <c r="D671" s="1556"/>
      <c r="E671" s="1556"/>
      <c r="F671" s="1556"/>
      <c r="G671" s="1556"/>
      <c r="H671" s="1556"/>
      <c r="I671" s="1556"/>
      <c r="J671" s="1556"/>
      <c r="K671" s="1556"/>
      <c r="L671" s="1556"/>
      <c r="M671" s="1556"/>
      <c r="N671" s="1556"/>
      <c r="O671" s="1556"/>
      <c r="P671" s="1556"/>
      <c r="Q671" s="1556"/>
      <c r="R671" s="1556"/>
      <c r="S671" s="1556"/>
      <c r="T671" s="1556"/>
      <c r="U671" s="1556"/>
      <c r="V671" s="1556"/>
      <c r="W671" s="1556"/>
      <c r="X671" s="1556"/>
      <c r="Y671" s="1556"/>
      <c r="Z671" s="1556"/>
    </row>
    <row r="672" spans="1:26" ht="15.75" customHeight="1">
      <c r="A672" s="1556"/>
      <c r="B672" s="1556"/>
      <c r="C672" s="1556"/>
      <c r="D672" s="1556"/>
      <c r="E672" s="1556"/>
      <c r="F672" s="1556"/>
      <c r="G672" s="1556"/>
      <c r="H672" s="1556"/>
      <c r="I672" s="1556"/>
      <c r="J672" s="1556"/>
      <c r="K672" s="1556"/>
      <c r="L672" s="1556"/>
      <c r="M672" s="1556"/>
      <c r="N672" s="1556"/>
      <c r="O672" s="1556"/>
      <c r="P672" s="1556"/>
      <c r="Q672" s="1556"/>
      <c r="R672" s="1556"/>
      <c r="S672" s="1556"/>
      <c r="T672" s="1556"/>
      <c r="U672" s="1556"/>
      <c r="V672" s="1556"/>
      <c r="W672" s="1556"/>
      <c r="X672" s="1556"/>
      <c r="Y672" s="1556"/>
      <c r="Z672" s="1556"/>
    </row>
    <row r="673" spans="1:26" ht="15.75" customHeight="1">
      <c r="A673" s="1556"/>
      <c r="B673" s="1556"/>
      <c r="C673" s="1556"/>
      <c r="D673" s="1556"/>
      <c r="E673" s="1556"/>
      <c r="F673" s="1556"/>
      <c r="G673" s="1556"/>
      <c r="H673" s="1556"/>
      <c r="I673" s="1556"/>
      <c r="J673" s="1556"/>
      <c r="K673" s="1556"/>
      <c r="L673" s="1556"/>
      <c r="M673" s="1556"/>
      <c r="N673" s="1556"/>
      <c r="O673" s="1556"/>
      <c r="P673" s="1556"/>
      <c r="Q673" s="1556"/>
      <c r="R673" s="1556"/>
      <c r="S673" s="1556"/>
      <c r="T673" s="1556"/>
      <c r="U673" s="1556"/>
      <c r="V673" s="1556"/>
      <c r="W673" s="1556"/>
      <c r="X673" s="1556"/>
      <c r="Y673" s="1556"/>
      <c r="Z673" s="1556"/>
    </row>
    <row r="674" spans="1:26" ht="15.75" customHeight="1">
      <c r="A674" s="1556"/>
      <c r="B674" s="1556"/>
      <c r="C674" s="1556"/>
      <c r="D674" s="1556"/>
      <c r="E674" s="1556"/>
      <c r="F674" s="1556"/>
      <c r="G674" s="1556"/>
      <c r="H674" s="1556"/>
      <c r="I674" s="1556"/>
      <c r="J674" s="1556"/>
      <c r="K674" s="1556"/>
      <c r="L674" s="1556"/>
      <c r="M674" s="1556"/>
      <c r="N674" s="1556"/>
      <c r="O674" s="1556"/>
      <c r="P674" s="1556"/>
      <c r="Q674" s="1556"/>
      <c r="R674" s="1556"/>
      <c r="S674" s="1556"/>
      <c r="T674" s="1556"/>
      <c r="U674" s="1556"/>
      <c r="V674" s="1556"/>
      <c r="W674" s="1556"/>
      <c r="X674" s="1556"/>
      <c r="Y674" s="1556"/>
      <c r="Z674" s="1556"/>
    </row>
    <row r="675" spans="1:26" ht="15.75" customHeight="1">
      <c r="A675" s="1556"/>
      <c r="B675" s="1556"/>
      <c r="C675" s="1556"/>
      <c r="D675" s="1556"/>
      <c r="E675" s="1556"/>
      <c r="F675" s="1556"/>
      <c r="G675" s="1556"/>
      <c r="H675" s="1556"/>
      <c r="I675" s="1556"/>
      <c r="J675" s="1556"/>
      <c r="K675" s="1556"/>
      <c r="L675" s="1556"/>
      <c r="M675" s="1556"/>
      <c r="N675" s="1556"/>
      <c r="O675" s="1556"/>
      <c r="P675" s="1556"/>
      <c r="Q675" s="1556"/>
      <c r="R675" s="1556"/>
      <c r="S675" s="1556"/>
      <c r="T675" s="1556"/>
      <c r="U675" s="1556"/>
      <c r="V675" s="1556"/>
      <c r="W675" s="1556"/>
      <c r="X675" s="1556"/>
      <c r="Y675" s="1556"/>
      <c r="Z675" s="1556"/>
    </row>
    <row r="676" spans="1:26" ht="15.75" customHeight="1">
      <c r="A676" s="1556"/>
      <c r="B676" s="1556"/>
      <c r="C676" s="1556"/>
      <c r="D676" s="1556"/>
      <c r="E676" s="1556"/>
      <c r="F676" s="1556"/>
      <c r="G676" s="1556"/>
      <c r="H676" s="1556"/>
      <c r="I676" s="1556"/>
      <c r="J676" s="1556"/>
      <c r="K676" s="1556"/>
      <c r="L676" s="1556"/>
      <c r="M676" s="1556"/>
      <c r="N676" s="1556"/>
      <c r="O676" s="1556"/>
      <c r="P676" s="1556"/>
      <c r="Q676" s="1556"/>
      <c r="R676" s="1556"/>
      <c r="S676" s="1556"/>
      <c r="T676" s="1556"/>
      <c r="U676" s="1556"/>
      <c r="V676" s="1556"/>
      <c r="W676" s="1556"/>
      <c r="X676" s="1556"/>
      <c r="Y676" s="1556"/>
      <c r="Z676" s="1556"/>
    </row>
    <row r="677" spans="1:26" ht="15.75" customHeight="1">
      <c r="A677" s="1556"/>
      <c r="B677" s="1556"/>
      <c r="C677" s="1556"/>
      <c r="D677" s="1556"/>
      <c r="E677" s="1556"/>
      <c r="F677" s="1556"/>
      <c r="G677" s="1556"/>
      <c r="H677" s="1556"/>
      <c r="I677" s="1556"/>
      <c r="J677" s="1556"/>
      <c r="K677" s="1556"/>
      <c r="L677" s="1556"/>
      <c r="M677" s="1556"/>
      <c r="N677" s="1556"/>
      <c r="O677" s="1556"/>
      <c r="P677" s="1556"/>
      <c r="Q677" s="1556"/>
      <c r="R677" s="1556"/>
      <c r="S677" s="1556"/>
      <c r="T677" s="1556"/>
      <c r="U677" s="1556"/>
      <c r="V677" s="1556"/>
      <c r="W677" s="1556"/>
      <c r="X677" s="1556"/>
      <c r="Y677" s="1556"/>
      <c r="Z677" s="1556"/>
    </row>
    <row r="678" spans="1:26" ht="15.75" customHeight="1">
      <c r="A678" s="1556"/>
      <c r="B678" s="1556"/>
      <c r="C678" s="1556"/>
      <c r="D678" s="1556"/>
      <c r="E678" s="1556"/>
      <c r="F678" s="1556"/>
      <c r="G678" s="1556"/>
      <c r="H678" s="1556"/>
      <c r="I678" s="1556"/>
      <c r="J678" s="1556"/>
      <c r="K678" s="1556"/>
      <c r="L678" s="1556"/>
      <c r="M678" s="1556"/>
      <c r="N678" s="1556"/>
      <c r="O678" s="1556"/>
      <c r="P678" s="1556"/>
      <c r="Q678" s="1556"/>
      <c r="R678" s="1556"/>
      <c r="S678" s="1556"/>
      <c r="T678" s="1556"/>
      <c r="U678" s="1556"/>
      <c r="V678" s="1556"/>
      <c r="W678" s="1556"/>
      <c r="X678" s="1556"/>
      <c r="Y678" s="1556"/>
      <c r="Z678" s="1556"/>
    </row>
    <row r="679" spans="1:26" ht="15.75" customHeight="1">
      <c r="A679" s="1556"/>
      <c r="B679" s="1556"/>
      <c r="C679" s="1556"/>
      <c r="D679" s="1556"/>
      <c r="E679" s="1556"/>
      <c r="F679" s="1556"/>
      <c r="G679" s="1556"/>
      <c r="H679" s="1556"/>
      <c r="I679" s="1556"/>
      <c r="J679" s="1556"/>
      <c r="K679" s="1556"/>
      <c r="L679" s="1556"/>
      <c r="M679" s="1556"/>
      <c r="N679" s="1556"/>
      <c r="O679" s="1556"/>
      <c r="P679" s="1556"/>
      <c r="Q679" s="1556"/>
      <c r="R679" s="1556"/>
      <c r="S679" s="1556"/>
      <c r="T679" s="1556"/>
      <c r="U679" s="1556"/>
      <c r="V679" s="1556"/>
      <c r="W679" s="1556"/>
      <c r="X679" s="1556"/>
      <c r="Y679" s="1556"/>
      <c r="Z679" s="1556"/>
    </row>
    <row r="680" spans="1:26" ht="15.75" customHeight="1">
      <c r="A680" s="1556"/>
      <c r="B680" s="1556"/>
      <c r="C680" s="1556"/>
      <c r="D680" s="1556"/>
      <c r="E680" s="1556"/>
      <c r="F680" s="1556"/>
      <c r="G680" s="1556"/>
      <c r="H680" s="1556"/>
      <c r="I680" s="1556"/>
      <c r="J680" s="1556"/>
      <c r="K680" s="1556"/>
      <c r="L680" s="1556"/>
      <c r="M680" s="1556"/>
      <c r="N680" s="1556"/>
      <c r="O680" s="1556"/>
      <c r="P680" s="1556"/>
      <c r="Q680" s="1556"/>
      <c r="R680" s="1556"/>
      <c r="S680" s="1556"/>
      <c r="T680" s="1556"/>
      <c r="U680" s="1556"/>
      <c r="V680" s="1556"/>
      <c r="W680" s="1556"/>
      <c r="X680" s="1556"/>
      <c r="Y680" s="1556"/>
      <c r="Z680" s="1556"/>
    </row>
    <row r="681" spans="1:26" ht="15.75" customHeight="1">
      <c r="A681" s="1556"/>
      <c r="B681" s="1556"/>
      <c r="C681" s="1556"/>
      <c r="D681" s="1556"/>
      <c r="E681" s="1556"/>
      <c r="F681" s="1556"/>
      <c r="G681" s="1556"/>
      <c r="H681" s="1556"/>
      <c r="I681" s="1556"/>
      <c r="J681" s="1556"/>
      <c r="K681" s="1556"/>
      <c r="L681" s="1556"/>
      <c r="M681" s="1556"/>
      <c r="N681" s="1556"/>
      <c r="O681" s="1556"/>
      <c r="P681" s="1556"/>
      <c r="Q681" s="1556"/>
      <c r="R681" s="1556"/>
      <c r="S681" s="1556"/>
      <c r="T681" s="1556"/>
      <c r="U681" s="1556"/>
      <c r="V681" s="1556"/>
      <c r="W681" s="1556"/>
      <c r="X681" s="1556"/>
      <c r="Y681" s="1556"/>
      <c r="Z681" s="1556"/>
    </row>
    <row r="682" spans="1:26" ht="15.75" customHeight="1">
      <c r="A682" s="1556"/>
      <c r="B682" s="1556"/>
      <c r="C682" s="1556"/>
      <c r="D682" s="1556"/>
      <c r="E682" s="1556"/>
      <c r="F682" s="1556"/>
      <c r="G682" s="1556"/>
      <c r="H682" s="1556"/>
      <c r="I682" s="1556"/>
      <c r="J682" s="1556"/>
      <c r="K682" s="1556"/>
      <c r="L682" s="1556"/>
      <c r="M682" s="1556"/>
      <c r="N682" s="1556"/>
      <c r="O682" s="1556"/>
      <c r="P682" s="1556"/>
      <c r="Q682" s="1556"/>
      <c r="R682" s="1556"/>
      <c r="S682" s="1556"/>
      <c r="T682" s="1556"/>
      <c r="U682" s="1556"/>
      <c r="V682" s="1556"/>
      <c r="W682" s="1556"/>
      <c r="X682" s="1556"/>
      <c r="Y682" s="1556"/>
      <c r="Z682" s="1556"/>
    </row>
    <row r="683" spans="1:26" ht="15.75" customHeight="1">
      <c r="A683" s="1556"/>
      <c r="B683" s="1556"/>
      <c r="C683" s="1556"/>
      <c r="D683" s="1556"/>
      <c r="E683" s="1556"/>
      <c r="F683" s="1556"/>
      <c r="G683" s="1556"/>
      <c r="H683" s="1556"/>
      <c r="I683" s="1556"/>
      <c r="J683" s="1556"/>
      <c r="K683" s="1556"/>
      <c r="L683" s="1556"/>
      <c r="M683" s="1556"/>
      <c r="N683" s="1556"/>
      <c r="O683" s="1556"/>
      <c r="P683" s="1556"/>
      <c r="Q683" s="1556"/>
      <c r="R683" s="1556"/>
      <c r="S683" s="1556"/>
      <c r="T683" s="1556"/>
      <c r="U683" s="1556"/>
      <c r="V683" s="1556"/>
      <c r="W683" s="1556"/>
      <c r="X683" s="1556"/>
      <c r="Y683" s="1556"/>
      <c r="Z683" s="1556"/>
    </row>
    <row r="684" spans="1:26" ht="15.75" customHeight="1">
      <c r="A684" s="1556"/>
      <c r="B684" s="1556"/>
      <c r="C684" s="1556"/>
      <c r="D684" s="1556"/>
      <c r="E684" s="1556"/>
      <c r="F684" s="1556"/>
      <c r="G684" s="1556"/>
      <c r="H684" s="1556"/>
      <c r="I684" s="1556"/>
      <c r="J684" s="1556"/>
      <c r="K684" s="1556"/>
      <c r="L684" s="1556"/>
      <c r="M684" s="1556"/>
      <c r="N684" s="1556"/>
      <c r="O684" s="1556"/>
      <c r="P684" s="1556"/>
      <c r="Q684" s="1556"/>
      <c r="R684" s="1556"/>
      <c r="S684" s="1556"/>
      <c r="T684" s="1556"/>
      <c r="U684" s="1556"/>
      <c r="V684" s="1556"/>
      <c r="W684" s="1556"/>
      <c r="X684" s="1556"/>
      <c r="Y684" s="1556"/>
      <c r="Z684" s="1556"/>
    </row>
    <row r="685" spans="1:26" ht="15.75" customHeight="1">
      <c r="A685" s="1556"/>
      <c r="B685" s="1556"/>
      <c r="C685" s="1556"/>
      <c r="D685" s="1556"/>
      <c r="E685" s="1556"/>
      <c r="F685" s="1556"/>
      <c r="G685" s="1556"/>
      <c r="H685" s="1556"/>
      <c r="I685" s="1556"/>
      <c r="J685" s="1556"/>
      <c r="K685" s="1556"/>
      <c r="L685" s="1556"/>
      <c r="M685" s="1556"/>
      <c r="N685" s="1556"/>
      <c r="O685" s="1556"/>
      <c r="P685" s="1556"/>
      <c r="Q685" s="1556"/>
      <c r="R685" s="1556"/>
      <c r="S685" s="1556"/>
      <c r="T685" s="1556"/>
      <c r="U685" s="1556"/>
      <c r="V685" s="1556"/>
      <c r="W685" s="1556"/>
      <c r="X685" s="1556"/>
      <c r="Y685" s="1556"/>
      <c r="Z685" s="1556"/>
    </row>
    <row r="686" spans="1:26" ht="15.75" customHeight="1">
      <c r="A686" s="1556"/>
      <c r="B686" s="1556"/>
      <c r="C686" s="1556"/>
      <c r="D686" s="1556"/>
      <c r="E686" s="1556"/>
      <c r="F686" s="1556"/>
      <c r="G686" s="1556"/>
      <c r="H686" s="1556"/>
      <c r="I686" s="1556"/>
      <c r="J686" s="1556"/>
      <c r="K686" s="1556"/>
      <c r="L686" s="1556"/>
      <c r="M686" s="1556"/>
      <c r="N686" s="1556"/>
      <c r="O686" s="1556"/>
      <c r="P686" s="1556"/>
      <c r="Q686" s="1556"/>
      <c r="R686" s="1556"/>
      <c r="S686" s="1556"/>
      <c r="T686" s="1556"/>
      <c r="U686" s="1556"/>
      <c r="V686" s="1556"/>
      <c r="W686" s="1556"/>
      <c r="X686" s="1556"/>
      <c r="Y686" s="1556"/>
      <c r="Z686" s="1556"/>
    </row>
    <row r="687" spans="1:26" ht="15.75" customHeight="1">
      <c r="A687" s="1556"/>
      <c r="B687" s="1556"/>
      <c r="C687" s="1556"/>
      <c r="D687" s="1556"/>
      <c r="E687" s="1556"/>
      <c r="F687" s="1556"/>
      <c r="G687" s="1556"/>
      <c r="H687" s="1556"/>
      <c r="I687" s="1556"/>
      <c r="J687" s="1556"/>
      <c r="K687" s="1556"/>
      <c r="L687" s="1556"/>
      <c r="M687" s="1556"/>
      <c r="N687" s="1556"/>
      <c r="O687" s="1556"/>
      <c r="P687" s="1556"/>
      <c r="Q687" s="1556"/>
      <c r="R687" s="1556"/>
      <c r="S687" s="1556"/>
      <c r="T687" s="1556"/>
      <c r="U687" s="1556"/>
      <c r="V687" s="1556"/>
      <c r="W687" s="1556"/>
      <c r="X687" s="1556"/>
      <c r="Y687" s="1556"/>
      <c r="Z687" s="1556"/>
    </row>
    <row r="688" spans="1:26" ht="15.75" customHeight="1">
      <c r="A688" s="1556"/>
      <c r="B688" s="1556"/>
      <c r="C688" s="1556"/>
      <c r="D688" s="1556"/>
      <c r="E688" s="1556"/>
      <c r="F688" s="1556"/>
      <c r="G688" s="1556"/>
      <c r="H688" s="1556"/>
      <c r="I688" s="1556"/>
      <c r="J688" s="1556"/>
      <c r="K688" s="1556"/>
      <c r="L688" s="1556"/>
      <c r="M688" s="1556"/>
      <c r="N688" s="1556"/>
      <c r="O688" s="1556"/>
      <c r="P688" s="1556"/>
      <c r="Q688" s="1556"/>
      <c r="R688" s="1556"/>
      <c r="S688" s="1556"/>
      <c r="T688" s="1556"/>
      <c r="U688" s="1556"/>
      <c r="V688" s="1556"/>
      <c r="W688" s="1556"/>
      <c r="X688" s="1556"/>
      <c r="Y688" s="1556"/>
      <c r="Z688" s="1556"/>
    </row>
    <row r="689" spans="1:26" ht="15.75" customHeight="1">
      <c r="A689" s="1556"/>
      <c r="B689" s="1556"/>
      <c r="C689" s="1556"/>
      <c r="D689" s="1556"/>
      <c r="E689" s="1556"/>
      <c r="F689" s="1556"/>
      <c r="G689" s="1556"/>
      <c r="H689" s="1556"/>
      <c r="I689" s="1556"/>
      <c r="J689" s="1556"/>
      <c r="K689" s="1556"/>
      <c r="L689" s="1556"/>
      <c r="M689" s="1556"/>
      <c r="N689" s="1556"/>
      <c r="O689" s="1556"/>
      <c r="P689" s="1556"/>
      <c r="Q689" s="1556"/>
      <c r="R689" s="1556"/>
      <c r="S689" s="1556"/>
      <c r="T689" s="1556"/>
      <c r="U689" s="1556"/>
      <c r="V689" s="1556"/>
      <c r="W689" s="1556"/>
      <c r="X689" s="1556"/>
      <c r="Y689" s="1556"/>
      <c r="Z689" s="1556"/>
    </row>
    <row r="690" spans="1:26" ht="15.75" customHeight="1">
      <c r="A690" s="1556"/>
      <c r="B690" s="1556"/>
      <c r="C690" s="1556"/>
      <c r="D690" s="1556"/>
      <c r="E690" s="1556"/>
      <c r="F690" s="1556"/>
      <c r="G690" s="1556"/>
      <c r="H690" s="1556"/>
      <c r="I690" s="1556"/>
      <c r="J690" s="1556"/>
      <c r="K690" s="1556"/>
      <c r="L690" s="1556"/>
      <c r="M690" s="1556"/>
      <c r="N690" s="1556"/>
      <c r="O690" s="1556"/>
      <c r="P690" s="1556"/>
      <c r="Q690" s="1556"/>
      <c r="R690" s="1556"/>
      <c r="S690" s="1556"/>
      <c r="T690" s="1556"/>
      <c r="U690" s="1556"/>
      <c r="V690" s="1556"/>
      <c r="W690" s="1556"/>
      <c r="X690" s="1556"/>
      <c r="Y690" s="1556"/>
      <c r="Z690" s="1556"/>
    </row>
    <row r="691" spans="1:26" ht="15.75" customHeight="1">
      <c r="A691" s="1556"/>
      <c r="B691" s="1556"/>
      <c r="C691" s="1556"/>
      <c r="D691" s="1556"/>
      <c r="E691" s="1556"/>
      <c r="F691" s="1556"/>
      <c r="G691" s="1556"/>
      <c r="H691" s="1556"/>
      <c r="I691" s="1556"/>
      <c r="J691" s="1556"/>
      <c r="K691" s="1556"/>
      <c r="L691" s="1556"/>
      <c r="M691" s="1556"/>
      <c r="N691" s="1556"/>
      <c r="O691" s="1556"/>
      <c r="P691" s="1556"/>
      <c r="Q691" s="1556"/>
      <c r="R691" s="1556"/>
      <c r="S691" s="1556"/>
      <c r="T691" s="1556"/>
      <c r="U691" s="1556"/>
      <c r="V691" s="1556"/>
      <c r="W691" s="1556"/>
      <c r="X691" s="1556"/>
      <c r="Y691" s="1556"/>
      <c r="Z691" s="1556"/>
    </row>
    <row r="692" spans="1:26" ht="15.75" customHeight="1">
      <c r="A692" s="1556"/>
      <c r="B692" s="1556"/>
      <c r="C692" s="1556"/>
      <c r="D692" s="1556"/>
      <c r="E692" s="1556"/>
      <c r="F692" s="1556"/>
      <c r="G692" s="1556"/>
      <c r="H692" s="1556"/>
      <c r="I692" s="1556"/>
      <c r="J692" s="1556"/>
      <c r="K692" s="1556"/>
      <c r="L692" s="1556"/>
      <c r="M692" s="1556"/>
      <c r="N692" s="1556"/>
      <c r="O692" s="1556"/>
      <c r="P692" s="1556"/>
      <c r="Q692" s="1556"/>
      <c r="R692" s="1556"/>
      <c r="S692" s="1556"/>
      <c r="T692" s="1556"/>
      <c r="U692" s="1556"/>
      <c r="V692" s="1556"/>
      <c r="W692" s="1556"/>
      <c r="X692" s="1556"/>
      <c r="Y692" s="1556"/>
      <c r="Z692" s="1556"/>
    </row>
    <row r="693" spans="1:26" ht="15.75" customHeight="1">
      <c r="A693" s="1556"/>
      <c r="B693" s="1556"/>
      <c r="C693" s="1556"/>
      <c r="D693" s="1556"/>
      <c r="E693" s="1556"/>
      <c r="F693" s="1556"/>
      <c r="G693" s="1556"/>
      <c r="H693" s="1556"/>
      <c r="I693" s="1556"/>
      <c r="J693" s="1556"/>
      <c r="K693" s="1556"/>
      <c r="L693" s="1556"/>
      <c r="M693" s="1556"/>
      <c r="N693" s="1556"/>
      <c r="O693" s="1556"/>
      <c r="P693" s="1556"/>
      <c r="Q693" s="1556"/>
      <c r="R693" s="1556"/>
      <c r="S693" s="1556"/>
      <c r="T693" s="1556"/>
      <c r="U693" s="1556"/>
      <c r="V693" s="1556"/>
      <c r="W693" s="1556"/>
      <c r="X693" s="1556"/>
      <c r="Y693" s="1556"/>
      <c r="Z693" s="1556"/>
    </row>
    <row r="694" spans="1:26" ht="15.75" customHeight="1">
      <c r="A694" s="1556"/>
      <c r="B694" s="1556"/>
      <c r="C694" s="1556"/>
      <c r="D694" s="1556"/>
      <c r="E694" s="1556"/>
      <c r="F694" s="1556"/>
      <c r="G694" s="1556"/>
      <c r="H694" s="1556"/>
      <c r="I694" s="1556"/>
      <c r="J694" s="1556"/>
      <c r="K694" s="1556"/>
      <c r="L694" s="1556"/>
      <c r="M694" s="1556"/>
      <c r="N694" s="1556"/>
      <c r="O694" s="1556"/>
      <c r="P694" s="1556"/>
      <c r="Q694" s="1556"/>
      <c r="R694" s="1556"/>
      <c r="S694" s="1556"/>
      <c r="T694" s="1556"/>
      <c r="U694" s="1556"/>
      <c r="V694" s="1556"/>
      <c r="W694" s="1556"/>
      <c r="X694" s="1556"/>
      <c r="Y694" s="1556"/>
      <c r="Z694" s="1556"/>
    </row>
    <row r="695" spans="1:26" ht="15.75" customHeight="1">
      <c r="A695" s="1556"/>
      <c r="B695" s="1556"/>
      <c r="C695" s="1556"/>
      <c r="D695" s="1556"/>
      <c r="E695" s="1556"/>
      <c r="F695" s="1556"/>
      <c r="G695" s="1556"/>
      <c r="H695" s="1556"/>
      <c r="I695" s="1556"/>
      <c r="J695" s="1556"/>
      <c r="K695" s="1556"/>
      <c r="L695" s="1556"/>
      <c r="M695" s="1556"/>
      <c r="N695" s="1556"/>
      <c r="O695" s="1556"/>
      <c r="P695" s="1556"/>
      <c r="Q695" s="1556"/>
      <c r="R695" s="1556"/>
      <c r="S695" s="1556"/>
      <c r="T695" s="1556"/>
      <c r="U695" s="1556"/>
      <c r="V695" s="1556"/>
      <c r="W695" s="1556"/>
      <c r="X695" s="1556"/>
      <c r="Y695" s="1556"/>
      <c r="Z695" s="1556"/>
    </row>
    <row r="696" spans="1:26" ht="15.75" customHeight="1">
      <c r="A696" s="1556"/>
      <c r="B696" s="1556"/>
      <c r="C696" s="1556"/>
      <c r="D696" s="1556"/>
      <c r="E696" s="1556"/>
      <c r="F696" s="1556"/>
      <c r="G696" s="1556"/>
      <c r="H696" s="1556"/>
      <c r="I696" s="1556"/>
      <c r="J696" s="1556"/>
      <c r="K696" s="1556"/>
      <c r="L696" s="1556"/>
      <c r="M696" s="1556"/>
      <c r="N696" s="1556"/>
      <c r="O696" s="1556"/>
      <c r="P696" s="1556"/>
      <c r="Q696" s="1556"/>
      <c r="R696" s="1556"/>
      <c r="S696" s="1556"/>
      <c r="T696" s="1556"/>
      <c r="U696" s="1556"/>
      <c r="V696" s="1556"/>
      <c r="W696" s="1556"/>
      <c r="X696" s="1556"/>
      <c r="Y696" s="1556"/>
      <c r="Z696" s="1556"/>
    </row>
    <row r="697" spans="1:26" ht="15.75" customHeight="1">
      <c r="A697" s="1556"/>
      <c r="B697" s="1556"/>
      <c r="C697" s="1556"/>
      <c r="D697" s="1556"/>
      <c r="E697" s="1556"/>
      <c r="F697" s="1556"/>
      <c r="G697" s="1556"/>
      <c r="H697" s="1556"/>
      <c r="I697" s="1556"/>
      <c r="J697" s="1556"/>
      <c r="K697" s="1556"/>
      <c r="L697" s="1556"/>
      <c r="M697" s="1556"/>
      <c r="N697" s="1556"/>
      <c r="O697" s="1556"/>
      <c r="P697" s="1556"/>
      <c r="Q697" s="1556"/>
      <c r="R697" s="1556"/>
      <c r="S697" s="1556"/>
      <c r="T697" s="1556"/>
      <c r="U697" s="1556"/>
      <c r="V697" s="1556"/>
      <c r="W697" s="1556"/>
      <c r="X697" s="1556"/>
      <c r="Y697" s="1556"/>
      <c r="Z697" s="1556"/>
    </row>
    <row r="698" spans="1:26" ht="15.75" customHeight="1">
      <c r="A698" s="1556"/>
      <c r="B698" s="1556"/>
      <c r="C698" s="1556"/>
      <c r="D698" s="1556"/>
      <c r="E698" s="1556"/>
      <c r="F698" s="1556"/>
      <c r="G698" s="1556"/>
      <c r="H698" s="1556"/>
      <c r="I698" s="1556"/>
      <c r="J698" s="1556"/>
      <c r="K698" s="1556"/>
      <c r="L698" s="1556"/>
      <c r="M698" s="1556"/>
      <c r="N698" s="1556"/>
      <c r="O698" s="1556"/>
      <c r="P698" s="1556"/>
      <c r="Q698" s="1556"/>
      <c r="R698" s="1556"/>
      <c r="S698" s="1556"/>
      <c r="T698" s="1556"/>
      <c r="U698" s="1556"/>
      <c r="V698" s="1556"/>
      <c r="W698" s="1556"/>
      <c r="X698" s="1556"/>
      <c r="Y698" s="1556"/>
      <c r="Z698" s="1556"/>
    </row>
    <row r="699" spans="1:26" ht="15.75" customHeight="1">
      <c r="A699" s="1556"/>
      <c r="B699" s="1556"/>
      <c r="C699" s="1556"/>
      <c r="D699" s="1556"/>
      <c r="E699" s="1556"/>
      <c r="F699" s="1556"/>
      <c r="G699" s="1556"/>
      <c r="H699" s="1556"/>
      <c r="I699" s="1556"/>
      <c r="J699" s="1556"/>
      <c r="K699" s="1556"/>
      <c r="L699" s="1556"/>
      <c r="M699" s="1556"/>
      <c r="N699" s="1556"/>
      <c r="O699" s="1556"/>
      <c r="P699" s="1556"/>
      <c r="Q699" s="1556"/>
      <c r="R699" s="1556"/>
      <c r="S699" s="1556"/>
      <c r="T699" s="1556"/>
      <c r="U699" s="1556"/>
      <c r="V699" s="1556"/>
      <c r="W699" s="1556"/>
      <c r="X699" s="1556"/>
      <c r="Y699" s="1556"/>
      <c r="Z699" s="1556"/>
    </row>
    <row r="700" spans="1:26" ht="15.75" customHeight="1">
      <c r="A700" s="1556"/>
      <c r="B700" s="1556"/>
      <c r="C700" s="1556"/>
      <c r="D700" s="1556"/>
      <c r="E700" s="1556"/>
      <c r="F700" s="1556"/>
      <c r="G700" s="1556"/>
      <c r="H700" s="1556"/>
      <c r="I700" s="1556"/>
      <c r="J700" s="1556"/>
      <c r="K700" s="1556"/>
      <c r="L700" s="1556"/>
      <c r="M700" s="1556"/>
      <c r="N700" s="1556"/>
      <c r="O700" s="1556"/>
      <c r="P700" s="1556"/>
      <c r="Q700" s="1556"/>
      <c r="R700" s="1556"/>
      <c r="S700" s="1556"/>
      <c r="T700" s="1556"/>
      <c r="U700" s="1556"/>
      <c r="V700" s="1556"/>
      <c r="W700" s="1556"/>
      <c r="X700" s="1556"/>
      <c r="Y700" s="1556"/>
      <c r="Z700" s="1556"/>
    </row>
    <row r="701" spans="1:26" ht="15.75" customHeight="1">
      <c r="A701" s="1556"/>
      <c r="B701" s="1556"/>
      <c r="C701" s="1556"/>
      <c r="D701" s="1556"/>
      <c r="E701" s="1556"/>
      <c r="F701" s="1556"/>
      <c r="G701" s="1556"/>
      <c r="H701" s="1556"/>
      <c r="I701" s="1556"/>
      <c r="J701" s="1556"/>
      <c r="K701" s="1556"/>
      <c r="L701" s="1556"/>
      <c r="M701" s="1556"/>
      <c r="N701" s="1556"/>
      <c r="O701" s="1556"/>
      <c r="P701" s="1556"/>
      <c r="Q701" s="1556"/>
      <c r="R701" s="1556"/>
      <c r="S701" s="1556"/>
      <c r="T701" s="1556"/>
      <c r="U701" s="1556"/>
      <c r="V701" s="1556"/>
      <c r="W701" s="1556"/>
      <c r="X701" s="1556"/>
      <c r="Y701" s="1556"/>
      <c r="Z701" s="1556"/>
    </row>
    <row r="702" spans="1:26" ht="15.75" customHeight="1">
      <c r="A702" s="1556"/>
      <c r="B702" s="1556"/>
      <c r="C702" s="1556"/>
      <c r="D702" s="1556"/>
      <c r="E702" s="1556"/>
      <c r="F702" s="1556"/>
      <c r="G702" s="1556"/>
      <c r="H702" s="1556"/>
      <c r="I702" s="1556"/>
      <c r="J702" s="1556"/>
      <c r="K702" s="1556"/>
      <c r="L702" s="1556"/>
      <c r="M702" s="1556"/>
      <c r="N702" s="1556"/>
      <c r="O702" s="1556"/>
      <c r="P702" s="1556"/>
      <c r="Q702" s="1556"/>
      <c r="R702" s="1556"/>
      <c r="S702" s="1556"/>
      <c r="T702" s="1556"/>
      <c r="U702" s="1556"/>
      <c r="V702" s="1556"/>
      <c r="W702" s="1556"/>
      <c r="X702" s="1556"/>
      <c r="Y702" s="1556"/>
      <c r="Z702" s="1556"/>
    </row>
    <row r="703" spans="1:26" ht="15.75" customHeight="1">
      <c r="A703" s="1556"/>
      <c r="B703" s="1556"/>
      <c r="C703" s="1556"/>
      <c r="D703" s="1556"/>
      <c r="E703" s="1556"/>
      <c r="F703" s="1556"/>
      <c r="G703" s="1556"/>
      <c r="H703" s="1556"/>
      <c r="I703" s="1556"/>
      <c r="J703" s="1556"/>
      <c r="K703" s="1556"/>
      <c r="L703" s="1556"/>
      <c r="M703" s="1556"/>
      <c r="N703" s="1556"/>
      <c r="O703" s="1556"/>
      <c r="P703" s="1556"/>
      <c r="Q703" s="1556"/>
      <c r="R703" s="1556"/>
      <c r="S703" s="1556"/>
      <c r="T703" s="1556"/>
      <c r="U703" s="1556"/>
      <c r="V703" s="1556"/>
      <c r="W703" s="1556"/>
      <c r="X703" s="1556"/>
      <c r="Y703" s="1556"/>
      <c r="Z703" s="1556"/>
    </row>
    <row r="704" spans="1:26" ht="15.75" customHeight="1">
      <c r="A704" s="1556"/>
      <c r="B704" s="1556"/>
      <c r="C704" s="1556"/>
      <c r="D704" s="1556"/>
      <c r="E704" s="1556"/>
      <c r="F704" s="1556"/>
      <c r="G704" s="1556"/>
      <c r="H704" s="1556"/>
      <c r="I704" s="1556"/>
      <c r="J704" s="1556"/>
      <c r="K704" s="1556"/>
      <c r="L704" s="1556"/>
      <c r="M704" s="1556"/>
      <c r="N704" s="1556"/>
      <c r="O704" s="1556"/>
      <c r="P704" s="1556"/>
      <c r="Q704" s="1556"/>
      <c r="R704" s="1556"/>
      <c r="S704" s="1556"/>
      <c r="T704" s="1556"/>
      <c r="U704" s="1556"/>
      <c r="V704" s="1556"/>
      <c r="W704" s="1556"/>
      <c r="X704" s="1556"/>
      <c r="Y704" s="1556"/>
      <c r="Z704" s="1556"/>
    </row>
    <row r="705" spans="1:26" ht="15.75" customHeight="1">
      <c r="A705" s="1556"/>
      <c r="B705" s="1556"/>
      <c r="C705" s="1556"/>
      <c r="D705" s="1556"/>
      <c r="E705" s="1556"/>
      <c r="F705" s="1556"/>
      <c r="G705" s="1556"/>
      <c r="H705" s="1556"/>
      <c r="I705" s="1556"/>
      <c r="J705" s="1556"/>
      <c r="K705" s="1556"/>
      <c r="L705" s="1556"/>
      <c r="M705" s="1556"/>
      <c r="N705" s="1556"/>
      <c r="O705" s="1556"/>
      <c r="P705" s="1556"/>
      <c r="Q705" s="1556"/>
      <c r="R705" s="1556"/>
      <c r="S705" s="1556"/>
      <c r="T705" s="1556"/>
      <c r="U705" s="1556"/>
      <c r="V705" s="1556"/>
      <c r="W705" s="1556"/>
      <c r="X705" s="1556"/>
      <c r="Y705" s="1556"/>
      <c r="Z705" s="1556"/>
    </row>
    <row r="706" spans="1:26" ht="15.75" customHeight="1">
      <c r="A706" s="1556"/>
      <c r="B706" s="1556"/>
      <c r="C706" s="1556"/>
      <c r="D706" s="1556"/>
      <c r="E706" s="1556"/>
      <c r="F706" s="1556"/>
      <c r="G706" s="1556"/>
      <c r="H706" s="1556"/>
      <c r="I706" s="1556"/>
      <c r="J706" s="1556"/>
      <c r="K706" s="1556"/>
      <c r="L706" s="1556"/>
      <c r="M706" s="1556"/>
      <c r="N706" s="1556"/>
      <c r="O706" s="1556"/>
      <c r="P706" s="1556"/>
      <c r="Q706" s="1556"/>
      <c r="R706" s="1556"/>
      <c r="S706" s="1556"/>
      <c r="T706" s="1556"/>
      <c r="U706" s="1556"/>
      <c r="V706" s="1556"/>
      <c r="W706" s="1556"/>
      <c r="X706" s="1556"/>
      <c r="Y706" s="1556"/>
      <c r="Z706" s="1556"/>
    </row>
    <row r="707" spans="1:26" ht="15.75" customHeight="1">
      <c r="A707" s="1556"/>
      <c r="B707" s="1556"/>
      <c r="C707" s="1556"/>
      <c r="D707" s="1556"/>
      <c r="E707" s="1556"/>
      <c r="F707" s="1556"/>
      <c r="G707" s="1556"/>
      <c r="H707" s="1556"/>
      <c r="I707" s="1556"/>
      <c r="J707" s="1556"/>
      <c r="K707" s="1556"/>
      <c r="L707" s="1556"/>
      <c r="M707" s="1556"/>
      <c r="N707" s="1556"/>
      <c r="O707" s="1556"/>
      <c r="P707" s="1556"/>
      <c r="Q707" s="1556"/>
      <c r="R707" s="1556"/>
      <c r="S707" s="1556"/>
      <c r="T707" s="1556"/>
      <c r="U707" s="1556"/>
      <c r="V707" s="1556"/>
      <c r="W707" s="1556"/>
      <c r="X707" s="1556"/>
      <c r="Y707" s="1556"/>
      <c r="Z707" s="1556"/>
    </row>
    <row r="708" spans="1:26" ht="15.75" customHeight="1">
      <c r="A708" s="1556"/>
      <c r="B708" s="1556"/>
      <c r="C708" s="1556"/>
      <c r="D708" s="1556"/>
      <c r="E708" s="1556"/>
      <c r="F708" s="1556"/>
      <c r="G708" s="1556"/>
      <c r="H708" s="1556"/>
      <c r="I708" s="1556"/>
      <c r="J708" s="1556"/>
      <c r="K708" s="1556"/>
      <c r="L708" s="1556"/>
      <c r="M708" s="1556"/>
      <c r="N708" s="1556"/>
      <c r="O708" s="1556"/>
      <c r="P708" s="1556"/>
      <c r="Q708" s="1556"/>
      <c r="R708" s="1556"/>
      <c r="S708" s="1556"/>
      <c r="T708" s="1556"/>
      <c r="U708" s="1556"/>
      <c r="V708" s="1556"/>
      <c r="W708" s="1556"/>
      <c r="X708" s="1556"/>
      <c r="Y708" s="1556"/>
      <c r="Z708" s="1556"/>
    </row>
    <row r="709" spans="1:26" ht="15.75" customHeight="1">
      <c r="A709" s="1556"/>
      <c r="B709" s="1556"/>
      <c r="C709" s="1556"/>
      <c r="D709" s="1556"/>
      <c r="E709" s="1556"/>
      <c r="F709" s="1556"/>
      <c r="G709" s="1556"/>
      <c r="H709" s="1556"/>
      <c r="I709" s="1556"/>
      <c r="J709" s="1556"/>
      <c r="K709" s="1556"/>
      <c r="L709" s="1556"/>
      <c r="M709" s="1556"/>
      <c r="N709" s="1556"/>
      <c r="O709" s="1556"/>
      <c r="P709" s="1556"/>
      <c r="Q709" s="1556"/>
      <c r="R709" s="1556"/>
      <c r="S709" s="1556"/>
      <c r="T709" s="1556"/>
      <c r="U709" s="1556"/>
      <c r="V709" s="1556"/>
      <c r="W709" s="1556"/>
      <c r="X709" s="1556"/>
      <c r="Y709" s="1556"/>
      <c r="Z709" s="1556"/>
    </row>
    <row r="710" spans="1:26" ht="15.75" customHeight="1">
      <c r="A710" s="1556"/>
      <c r="B710" s="1556"/>
      <c r="C710" s="1556"/>
      <c r="D710" s="1556"/>
      <c r="E710" s="1556"/>
      <c r="F710" s="1556"/>
      <c r="G710" s="1556"/>
      <c r="H710" s="1556"/>
      <c r="I710" s="1556"/>
      <c r="J710" s="1556"/>
      <c r="K710" s="1556"/>
      <c r="L710" s="1556"/>
      <c r="M710" s="1556"/>
      <c r="N710" s="1556"/>
      <c r="O710" s="1556"/>
      <c r="P710" s="1556"/>
      <c r="Q710" s="1556"/>
      <c r="R710" s="1556"/>
      <c r="S710" s="1556"/>
      <c r="T710" s="1556"/>
      <c r="U710" s="1556"/>
      <c r="V710" s="1556"/>
      <c r="W710" s="1556"/>
      <c r="X710" s="1556"/>
      <c r="Y710" s="1556"/>
      <c r="Z710" s="1556"/>
    </row>
    <row r="711" spans="1:26" ht="15.75" customHeight="1">
      <c r="A711" s="1556"/>
      <c r="B711" s="1556"/>
      <c r="C711" s="1556"/>
      <c r="D711" s="1556"/>
      <c r="E711" s="1556"/>
      <c r="F711" s="1556"/>
      <c r="G711" s="1556"/>
      <c r="H711" s="1556"/>
      <c r="I711" s="1556"/>
      <c r="J711" s="1556"/>
      <c r="K711" s="1556"/>
      <c r="L711" s="1556"/>
      <c r="M711" s="1556"/>
      <c r="N711" s="1556"/>
      <c r="O711" s="1556"/>
      <c r="P711" s="1556"/>
      <c r="Q711" s="1556"/>
      <c r="R711" s="1556"/>
      <c r="S711" s="1556"/>
      <c r="T711" s="1556"/>
      <c r="U711" s="1556"/>
      <c r="V711" s="1556"/>
      <c r="W711" s="1556"/>
      <c r="X711" s="1556"/>
      <c r="Y711" s="1556"/>
      <c r="Z711" s="1556"/>
    </row>
    <row r="712" spans="1:26" ht="15.75" customHeight="1">
      <c r="A712" s="1556"/>
      <c r="B712" s="1556"/>
      <c r="C712" s="1556"/>
      <c r="D712" s="1556"/>
      <c r="E712" s="1556"/>
      <c r="F712" s="1556"/>
      <c r="G712" s="1556"/>
      <c r="H712" s="1556"/>
      <c r="I712" s="1556"/>
      <c r="J712" s="1556"/>
      <c r="K712" s="1556"/>
      <c r="L712" s="1556"/>
      <c r="M712" s="1556"/>
      <c r="N712" s="1556"/>
      <c r="O712" s="1556"/>
      <c r="P712" s="1556"/>
      <c r="Q712" s="1556"/>
      <c r="R712" s="1556"/>
      <c r="S712" s="1556"/>
      <c r="T712" s="1556"/>
      <c r="U712" s="1556"/>
      <c r="V712" s="1556"/>
      <c r="W712" s="1556"/>
      <c r="X712" s="1556"/>
      <c r="Y712" s="1556"/>
      <c r="Z712" s="1556"/>
    </row>
    <row r="713" spans="1:26" ht="15.75" customHeight="1">
      <c r="A713" s="1556"/>
      <c r="B713" s="1556"/>
      <c r="C713" s="1556"/>
      <c r="D713" s="1556"/>
      <c r="E713" s="1556"/>
      <c r="F713" s="1556"/>
      <c r="G713" s="1556"/>
      <c r="H713" s="1556"/>
      <c r="I713" s="1556"/>
      <c r="J713" s="1556"/>
      <c r="K713" s="1556"/>
      <c r="L713" s="1556"/>
      <c r="M713" s="1556"/>
      <c r="N713" s="1556"/>
      <c r="O713" s="1556"/>
      <c r="P713" s="1556"/>
      <c r="Q713" s="1556"/>
      <c r="R713" s="1556"/>
      <c r="S713" s="1556"/>
      <c r="T713" s="1556"/>
      <c r="U713" s="1556"/>
      <c r="V713" s="1556"/>
      <c r="W713" s="1556"/>
      <c r="X713" s="1556"/>
      <c r="Y713" s="1556"/>
      <c r="Z713" s="1556"/>
    </row>
    <row r="714" spans="1:26" ht="15.75" customHeight="1">
      <c r="A714" s="1556"/>
      <c r="B714" s="1556"/>
      <c r="C714" s="1556"/>
      <c r="D714" s="1556"/>
      <c r="E714" s="1556"/>
      <c r="F714" s="1556"/>
      <c r="G714" s="1556"/>
      <c r="H714" s="1556"/>
      <c r="I714" s="1556"/>
      <c r="J714" s="1556"/>
      <c r="K714" s="1556"/>
      <c r="L714" s="1556"/>
      <c r="M714" s="1556"/>
      <c r="N714" s="1556"/>
      <c r="O714" s="1556"/>
      <c r="P714" s="1556"/>
      <c r="Q714" s="1556"/>
      <c r="R714" s="1556"/>
      <c r="S714" s="1556"/>
      <c r="T714" s="1556"/>
      <c r="U714" s="1556"/>
      <c r="V714" s="1556"/>
      <c r="W714" s="1556"/>
      <c r="X714" s="1556"/>
      <c r="Y714" s="1556"/>
      <c r="Z714" s="1556"/>
    </row>
    <row r="715" spans="1:26" ht="15.75" customHeight="1">
      <c r="A715" s="1556"/>
      <c r="B715" s="1556"/>
      <c r="C715" s="1556"/>
      <c r="D715" s="1556"/>
      <c r="E715" s="1556"/>
      <c r="F715" s="1556"/>
      <c r="G715" s="1556"/>
      <c r="H715" s="1556"/>
      <c r="I715" s="1556"/>
      <c r="J715" s="1556"/>
      <c r="K715" s="1556"/>
      <c r="L715" s="1556"/>
      <c r="M715" s="1556"/>
      <c r="N715" s="1556"/>
      <c r="O715" s="1556"/>
      <c r="P715" s="1556"/>
      <c r="Q715" s="1556"/>
      <c r="R715" s="1556"/>
      <c r="S715" s="1556"/>
      <c r="T715" s="1556"/>
      <c r="U715" s="1556"/>
      <c r="V715" s="1556"/>
      <c r="W715" s="1556"/>
      <c r="X715" s="1556"/>
      <c r="Y715" s="1556"/>
      <c r="Z715" s="1556"/>
    </row>
    <row r="716" spans="1:26" ht="15.75" customHeight="1">
      <c r="A716" s="1556"/>
      <c r="B716" s="1556"/>
      <c r="C716" s="1556"/>
      <c r="D716" s="1556"/>
      <c r="E716" s="1556"/>
      <c r="F716" s="1556"/>
      <c r="G716" s="1556"/>
      <c r="H716" s="1556"/>
      <c r="I716" s="1556"/>
      <c r="J716" s="1556"/>
      <c r="K716" s="1556"/>
      <c r="L716" s="1556"/>
      <c r="M716" s="1556"/>
      <c r="N716" s="1556"/>
      <c r="O716" s="1556"/>
      <c r="P716" s="1556"/>
      <c r="Q716" s="1556"/>
      <c r="R716" s="1556"/>
      <c r="S716" s="1556"/>
      <c r="T716" s="1556"/>
      <c r="U716" s="1556"/>
      <c r="V716" s="1556"/>
      <c r="W716" s="1556"/>
      <c r="X716" s="1556"/>
      <c r="Y716" s="1556"/>
      <c r="Z716" s="1556"/>
    </row>
    <row r="717" spans="1:26" ht="15.75" customHeight="1">
      <c r="A717" s="1556"/>
      <c r="B717" s="1556"/>
      <c r="C717" s="1556"/>
      <c r="D717" s="1556"/>
      <c r="E717" s="1556"/>
      <c r="F717" s="1556"/>
      <c r="G717" s="1556"/>
      <c r="H717" s="1556"/>
      <c r="I717" s="1556"/>
      <c r="J717" s="1556"/>
      <c r="K717" s="1556"/>
      <c r="L717" s="1556"/>
      <c r="M717" s="1556"/>
      <c r="N717" s="1556"/>
      <c r="O717" s="1556"/>
      <c r="P717" s="1556"/>
      <c r="Q717" s="1556"/>
      <c r="R717" s="1556"/>
      <c r="S717" s="1556"/>
      <c r="T717" s="1556"/>
      <c r="U717" s="1556"/>
      <c r="V717" s="1556"/>
      <c r="W717" s="1556"/>
      <c r="X717" s="1556"/>
      <c r="Y717" s="1556"/>
      <c r="Z717" s="1556"/>
    </row>
    <row r="718" spans="1:26" ht="15.75" customHeight="1">
      <c r="A718" s="1556"/>
      <c r="B718" s="1556"/>
      <c r="C718" s="1556"/>
      <c r="D718" s="1556"/>
      <c r="E718" s="1556"/>
      <c r="F718" s="1556"/>
      <c r="G718" s="1556"/>
      <c r="H718" s="1556"/>
      <c r="I718" s="1556"/>
      <c r="J718" s="1556"/>
      <c r="K718" s="1556"/>
      <c r="L718" s="1556"/>
      <c r="M718" s="1556"/>
      <c r="N718" s="1556"/>
      <c r="O718" s="1556"/>
      <c r="P718" s="1556"/>
      <c r="Q718" s="1556"/>
      <c r="R718" s="1556"/>
      <c r="S718" s="1556"/>
      <c r="T718" s="1556"/>
      <c r="U718" s="1556"/>
      <c r="V718" s="1556"/>
      <c r="W718" s="1556"/>
      <c r="X718" s="1556"/>
      <c r="Y718" s="1556"/>
      <c r="Z718" s="1556"/>
    </row>
    <row r="719" spans="1:26" ht="15.75" customHeight="1">
      <c r="A719" s="1556"/>
      <c r="B719" s="1556"/>
      <c r="C719" s="1556"/>
      <c r="D719" s="1556"/>
      <c r="E719" s="1556"/>
      <c r="F719" s="1556"/>
      <c r="G719" s="1556"/>
      <c r="H719" s="1556"/>
      <c r="I719" s="1556"/>
      <c r="J719" s="1556"/>
      <c r="K719" s="1556"/>
      <c r="L719" s="1556"/>
      <c r="M719" s="1556"/>
      <c r="N719" s="1556"/>
      <c r="O719" s="1556"/>
      <c r="P719" s="1556"/>
      <c r="Q719" s="1556"/>
      <c r="R719" s="1556"/>
      <c r="S719" s="1556"/>
      <c r="T719" s="1556"/>
      <c r="U719" s="1556"/>
      <c r="V719" s="1556"/>
      <c r="W719" s="1556"/>
      <c r="X719" s="1556"/>
      <c r="Y719" s="1556"/>
      <c r="Z719" s="1556"/>
    </row>
    <row r="720" spans="1:26" ht="15.75" customHeight="1">
      <c r="A720" s="1556"/>
      <c r="B720" s="1556"/>
      <c r="C720" s="1556"/>
      <c r="D720" s="1556"/>
      <c r="E720" s="1556"/>
      <c r="F720" s="1556"/>
      <c r="G720" s="1556"/>
      <c r="H720" s="1556"/>
      <c r="I720" s="1556"/>
      <c r="J720" s="1556"/>
      <c r="K720" s="1556"/>
      <c r="L720" s="1556"/>
      <c r="M720" s="1556"/>
      <c r="N720" s="1556"/>
      <c r="O720" s="1556"/>
      <c r="P720" s="1556"/>
      <c r="Q720" s="1556"/>
      <c r="R720" s="1556"/>
      <c r="S720" s="1556"/>
      <c r="T720" s="1556"/>
      <c r="U720" s="1556"/>
      <c r="V720" s="1556"/>
      <c r="W720" s="1556"/>
      <c r="X720" s="1556"/>
      <c r="Y720" s="1556"/>
      <c r="Z720" s="1556"/>
    </row>
    <row r="721" spans="1:26" ht="15.75" customHeight="1">
      <c r="A721" s="1556"/>
      <c r="B721" s="1556"/>
      <c r="C721" s="1556"/>
      <c r="D721" s="1556"/>
      <c r="E721" s="1556"/>
      <c r="F721" s="1556"/>
      <c r="G721" s="1556"/>
      <c r="H721" s="1556"/>
      <c r="I721" s="1556"/>
      <c r="J721" s="1556"/>
      <c r="K721" s="1556"/>
      <c r="L721" s="1556"/>
      <c r="M721" s="1556"/>
      <c r="N721" s="1556"/>
      <c r="O721" s="1556"/>
      <c r="P721" s="1556"/>
      <c r="Q721" s="1556"/>
      <c r="R721" s="1556"/>
      <c r="S721" s="1556"/>
      <c r="T721" s="1556"/>
      <c r="U721" s="1556"/>
      <c r="V721" s="1556"/>
      <c r="W721" s="1556"/>
      <c r="X721" s="1556"/>
      <c r="Y721" s="1556"/>
      <c r="Z721" s="1556"/>
    </row>
    <row r="722" spans="1:26" ht="15.75" customHeight="1">
      <c r="A722" s="1556"/>
      <c r="B722" s="1556"/>
      <c r="C722" s="1556"/>
      <c r="D722" s="1556"/>
      <c r="E722" s="1556"/>
      <c r="F722" s="1556"/>
      <c r="G722" s="1556"/>
      <c r="H722" s="1556"/>
      <c r="I722" s="1556"/>
      <c r="J722" s="1556"/>
      <c r="K722" s="1556"/>
      <c r="L722" s="1556"/>
      <c r="M722" s="1556"/>
      <c r="N722" s="1556"/>
      <c r="O722" s="1556"/>
      <c r="P722" s="1556"/>
      <c r="Q722" s="1556"/>
      <c r="R722" s="1556"/>
      <c r="S722" s="1556"/>
      <c r="T722" s="1556"/>
      <c r="U722" s="1556"/>
      <c r="V722" s="1556"/>
      <c r="W722" s="1556"/>
      <c r="X722" s="1556"/>
      <c r="Y722" s="1556"/>
      <c r="Z722" s="1556"/>
    </row>
    <row r="723" spans="1:26" ht="15.75" customHeight="1">
      <c r="A723" s="1556"/>
      <c r="B723" s="1556"/>
      <c r="C723" s="1556"/>
      <c r="D723" s="1556"/>
      <c r="E723" s="1556"/>
      <c r="F723" s="1556"/>
      <c r="G723" s="1556"/>
      <c r="H723" s="1556"/>
      <c r="I723" s="1556"/>
      <c r="J723" s="1556"/>
      <c r="K723" s="1556"/>
      <c r="L723" s="1556"/>
      <c r="M723" s="1556"/>
      <c r="N723" s="1556"/>
      <c r="O723" s="1556"/>
      <c r="P723" s="1556"/>
      <c r="Q723" s="1556"/>
      <c r="R723" s="1556"/>
      <c r="S723" s="1556"/>
      <c r="T723" s="1556"/>
      <c r="U723" s="1556"/>
      <c r="V723" s="1556"/>
      <c r="W723" s="1556"/>
      <c r="X723" s="1556"/>
      <c r="Y723" s="1556"/>
      <c r="Z723" s="1556"/>
    </row>
    <row r="724" spans="1:26" ht="15.75" customHeight="1">
      <c r="A724" s="1556"/>
      <c r="B724" s="1556"/>
      <c r="C724" s="1556"/>
      <c r="D724" s="1556"/>
      <c r="E724" s="1556"/>
      <c r="F724" s="1556"/>
      <c r="G724" s="1556"/>
      <c r="H724" s="1556"/>
      <c r="I724" s="1556"/>
      <c r="J724" s="1556"/>
      <c r="K724" s="1556"/>
      <c r="L724" s="1556"/>
      <c r="M724" s="1556"/>
      <c r="N724" s="1556"/>
      <c r="O724" s="1556"/>
      <c r="P724" s="1556"/>
      <c r="Q724" s="1556"/>
      <c r="R724" s="1556"/>
      <c r="S724" s="1556"/>
      <c r="T724" s="1556"/>
      <c r="U724" s="1556"/>
      <c r="V724" s="1556"/>
      <c r="W724" s="1556"/>
      <c r="X724" s="1556"/>
      <c r="Y724" s="1556"/>
      <c r="Z724" s="1556"/>
    </row>
    <row r="725" spans="1:26" ht="15.75" customHeight="1">
      <c r="A725" s="1556"/>
      <c r="B725" s="1556"/>
      <c r="C725" s="1556"/>
      <c r="D725" s="1556"/>
      <c r="E725" s="1556"/>
      <c r="F725" s="1556"/>
      <c r="G725" s="1556"/>
      <c r="H725" s="1556"/>
      <c r="I725" s="1556"/>
      <c r="J725" s="1556"/>
      <c r="K725" s="1556"/>
      <c r="L725" s="1556"/>
      <c r="M725" s="1556"/>
      <c r="N725" s="1556"/>
      <c r="O725" s="1556"/>
      <c r="P725" s="1556"/>
      <c r="Q725" s="1556"/>
      <c r="R725" s="1556"/>
      <c r="S725" s="1556"/>
      <c r="T725" s="1556"/>
      <c r="U725" s="1556"/>
      <c r="V725" s="1556"/>
      <c r="W725" s="1556"/>
      <c r="X725" s="1556"/>
      <c r="Y725" s="1556"/>
      <c r="Z725" s="1556"/>
    </row>
    <row r="726" spans="1:26" ht="15.75" customHeight="1">
      <c r="A726" s="1556"/>
      <c r="B726" s="1556"/>
      <c r="C726" s="1556"/>
      <c r="D726" s="1556"/>
      <c r="E726" s="1556"/>
      <c r="F726" s="1556"/>
      <c r="G726" s="1556"/>
      <c r="H726" s="1556"/>
      <c r="I726" s="1556"/>
      <c r="J726" s="1556"/>
      <c r="K726" s="1556"/>
      <c r="L726" s="1556"/>
      <c r="M726" s="1556"/>
      <c r="N726" s="1556"/>
      <c r="O726" s="1556"/>
      <c r="P726" s="1556"/>
      <c r="Q726" s="1556"/>
      <c r="R726" s="1556"/>
      <c r="S726" s="1556"/>
      <c r="T726" s="1556"/>
      <c r="U726" s="1556"/>
      <c r="V726" s="1556"/>
      <c r="W726" s="1556"/>
      <c r="X726" s="1556"/>
      <c r="Y726" s="1556"/>
      <c r="Z726" s="1556"/>
    </row>
    <row r="727" spans="1:26" ht="15.75" customHeight="1">
      <c r="A727" s="1556"/>
      <c r="B727" s="1556"/>
      <c r="C727" s="1556"/>
      <c r="D727" s="1556"/>
      <c r="E727" s="1556"/>
      <c r="F727" s="1556"/>
      <c r="G727" s="1556"/>
      <c r="H727" s="1556"/>
      <c r="I727" s="1556"/>
      <c r="J727" s="1556"/>
      <c r="K727" s="1556"/>
      <c r="L727" s="1556"/>
      <c r="M727" s="1556"/>
      <c r="N727" s="1556"/>
      <c r="O727" s="1556"/>
      <c r="P727" s="1556"/>
      <c r="Q727" s="1556"/>
      <c r="R727" s="1556"/>
      <c r="S727" s="1556"/>
      <c r="T727" s="1556"/>
      <c r="U727" s="1556"/>
      <c r="V727" s="1556"/>
      <c r="W727" s="1556"/>
      <c r="X727" s="1556"/>
      <c r="Y727" s="1556"/>
      <c r="Z727" s="1556"/>
    </row>
    <row r="728" spans="1:26" ht="15.75" customHeight="1">
      <c r="A728" s="1556"/>
      <c r="B728" s="1556"/>
      <c r="C728" s="1556"/>
      <c r="D728" s="1556"/>
      <c r="E728" s="1556"/>
      <c r="F728" s="1556"/>
      <c r="G728" s="1556"/>
      <c r="H728" s="1556"/>
      <c r="I728" s="1556"/>
      <c r="J728" s="1556"/>
      <c r="K728" s="1556"/>
      <c r="L728" s="1556"/>
      <c r="M728" s="1556"/>
      <c r="N728" s="1556"/>
      <c r="O728" s="1556"/>
      <c r="P728" s="1556"/>
      <c r="Q728" s="1556"/>
      <c r="R728" s="1556"/>
      <c r="S728" s="1556"/>
      <c r="T728" s="1556"/>
      <c r="U728" s="1556"/>
      <c r="V728" s="1556"/>
      <c r="W728" s="1556"/>
      <c r="X728" s="1556"/>
      <c r="Y728" s="1556"/>
      <c r="Z728" s="1556"/>
    </row>
    <row r="729" spans="1:26" ht="15.75" customHeight="1">
      <c r="A729" s="1556"/>
      <c r="B729" s="1556"/>
      <c r="C729" s="1556"/>
      <c r="D729" s="1556"/>
      <c r="E729" s="1556"/>
      <c r="F729" s="1556"/>
      <c r="G729" s="1556"/>
      <c r="H729" s="1556"/>
      <c r="I729" s="1556"/>
      <c r="J729" s="1556"/>
      <c r="K729" s="1556"/>
      <c r="L729" s="1556"/>
      <c r="M729" s="1556"/>
      <c r="N729" s="1556"/>
      <c r="O729" s="1556"/>
      <c r="P729" s="1556"/>
      <c r="Q729" s="1556"/>
      <c r="R729" s="1556"/>
      <c r="S729" s="1556"/>
      <c r="T729" s="1556"/>
      <c r="U729" s="1556"/>
      <c r="V729" s="1556"/>
      <c r="W729" s="1556"/>
      <c r="X729" s="1556"/>
      <c r="Y729" s="1556"/>
      <c r="Z729" s="1556"/>
    </row>
    <row r="730" spans="1:26" ht="15.75" customHeight="1">
      <c r="A730" s="1556"/>
      <c r="B730" s="1556"/>
      <c r="C730" s="1556"/>
      <c r="D730" s="1556"/>
      <c r="E730" s="1556"/>
      <c r="F730" s="1556"/>
      <c r="G730" s="1556"/>
      <c r="H730" s="1556"/>
      <c r="I730" s="1556"/>
      <c r="J730" s="1556"/>
      <c r="K730" s="1556"/>
      <c r="L730" s="1556"/>
      <c r="M730" s="1556"/>
      <c r="N730" s="1556"/>
      <c r="O730" s="1556"/>
      <c r="P730" s="1556"/>
      <c r="Q730" s="1556"/>
      <c r="R730" s="1556"/>
      <c r="S730" s="1556"/>
      <c r="T730" s="1556"/>
      <c r="U730" s="1556"/>
      <c r="V730" s="1556"/>
      <c r="W730" s="1556"/>
      <c r="X730" s="1556"/>
      <c r="Y730" s="1556"/>
      <c r="Z730" s="1556"/>
    </row>
    <row r="731" spans="1:26" ht="15.75" customHeight="1">
      <c r="A731" s="1556"/>
      <c r="B731" s="1556"/>
      <c r="C731" s="1556"/>
      <c r="D731" s="1556"/>
      <c r="E731" s="1556"/>
      <c r="F731" s="1556"/>
      <c r="G731" s="1556"/>
      <c r="H731" s="1556"/>
      <c r="I731" s="1556"/>
      <c r="J731" s="1556"/>
      <c r="K731" s="1556"/>
      <c r="L731" s="1556"/>
      <c r="M731" s="1556"/>
      <c r="N731" s="1556"/>
      <c r="O731" s="1556"/>
      <c r="P731" s="1556"/>
      <c r="Q731" s="1556"/>
      <c r="R731" s="1556"/>
      <c r="S731" s="1556"/>
      <c r="T731" s="1556"/>
      <c r="U731" s="1556"/>
      <c r="V731" s="1556"/>
      <c r="W731" s="1556"/>
      <c r="X731" s="1556"/>
      <c r="Y731" s="1556"/>
      <c r="Z731" s="1556"/>
    </row>
    <row r="732" spans="1:26" ht="15.75" customHeight="1">
      <c r="A732" s="1556"/>
      <c r="B732" s="1556"/>
      <c r="C732" s="1556"/>
      <c r="D732" s="1556"/>
      <c r="E732" s="1556"/>
      <c r="F732" s="1556"/>
      <c r="G732" s="1556"/>
      <c r="H732" s="1556"/>
      <c r="I732" s="1556"/>
      <c r="J732" s="1556"/>
      <c r="K732" s="1556"/>
      <c r="L732" s="1556"/>
      <c r="M732" s="1556"/>
      <c r="N732" s="1556"/>
      <c r="O732" s="1556"/>
      <c r="P732" s="1556"/>
      <c r="Q732" s="1556"/>
      <c r="R732" s="1556"/>
      <c r="S732" s="1556"/>
      <c r="T732" s="1556"/>
      <c r="U732" s="1556"/>
      <c r="V732" s="1556"/>
      <c r="W732" s="1556"/>
      <c r="X732" s="1556"/>
      <c r="Y732" s="1556"/>
      <c r="Z732" s="1556"/>
    </row>
    <row r="733" spans="1:26" ht="15.75" customHeight="1">
      <c r="A733" s="1556"/>
      <c r="B733" s="1556"/>
      <c r="C733" s="1556"/>
      <c r="D733" s="1556"/>
      <c r="E733" s="1556"/>
      <c r="F733" s="1556"/>
      <c r="G733" s="1556"/>
      <c r="H733" s="1556"/>
      <c r="I733" s="1556"/>
      <c r="J733" s="1556"/>
      <c r="K733" s="1556"/>
      <c r="L733" s="1556"/>
      <c r="M733" s="1556"/>
      <c r="N733" s="1556"/>
      <c r="O733" s="1556"/>
      <c r="P733" s="1556"/>
      <c r="Q733" s="1556"/>
      <c r="R733" s="1556"/>
      <c r="S733" s="1556"/>
      <c r="T733" s="1556"/>
      <c r="U733" s="1556"/>
      <c r="V733" s="1556"/>
      <c r="W733" s="1556"/>
      <c r="X733" s="1556"/>
      <c r="Y733" s="1556"/>
      <c r="Z733" s="1556"/>
    </row>
    <row r="734" spans="1:26" ht="15.75" customHeight="1">
      <c r="A734" s="1556"/>
      <c r="B734" s="1556"/>
      <c r="C734" s="1556"/>
      <c r="D734" s="1556"/>
      <c r="E734" s="1556"/>
      <c r="F734" s="1556"/>
      <c r="G734" s="1556"/>
      <c r="H734" s="1556"/>
      <c r="I734" s="1556"/>
      <c r="J734" s="1556"/>
      <c r="K734" s="1556"/>
      <c r="L734" s="1556"/>
      <c r="M734" s="1556"/>
      <c r="N734" s="1556"/>
      <c r="O734" s="1556"/>
      <c r="P734" s="1556"/>
      <c r="Q734" s="1556"/>
      <c r="R734" s="1556"/>
      <c r="S734" s="1556"/>
      <c r="T734" s="1556"/>
      <c r="U734" s="1556"/>
      <c r="V734" s="1556"/>
      <c r="W734" s="1556"/>
      <c r="X734" s="1556"/>
      <c r="Y734" s="1556"/>
      <c r="Z734" s="1556"/>
    </row>
    <row r="735" spans="1:26" ht="15.75" customHeight="1">
      <c r="A735" s="1556"/>
      <c r="B735" s="1556"/>
      <c r="C735" s="1556"/>
      <c r="D735" s="1556"/>
      <c r="E735" s="1556"/>
      <c r="F735" s="1556"/>
      <c r="G735" s="1556"/>
      <c r="H735" s="1556"/>
      <c r="I735" s="1556"/>
      <c r="J735" s="1556"/>
      <c r="K735" s="1556"/>
      <c r="L735" s="1556"/>
      <c r="M735" s="1556"/>
      <c r="N735" s="1556"/>
      <c r="O735" s="1556"/>
      <c r="P735" s="1556"/>
      <c r="Q735" s="1556"/>
      <c r="R735" s="1556"/>
      <c r="S735" s="1556"/>
      <c r="T735" s="1556"/>
      <c r="U735" s="1556"/>
      <c r="V735" s="1556"/>
      <c r="W735" s="1556"/>
      <c r="X735" s="1556"/>
      <c r="Y735" s="1556"/>
      <c r="Z735" s="1556"/>
    </row>
    <row r="736" spans="1:26" ht="15.75" customHeight="1">
      <c r="A736" s="1556"/>
      <c r="B736" s="1556"/>
      <c r="C736" s="1556"/>
      <c r="D736" s="1556"/>
      <c r="E736" s="1556"/>
      <c r="F736" s="1556"/>
      <c r="G736" s="1556"/>
      <c r="H736" s="1556"/>
      <c r="I736" s="1556"/>
      <c r="J736" s="1556"/>
      <c r="K736" s="1556"/>
      <c r="L736" s="1556"/>
      <c r="M736" s="1556"/>
      <c r="N736" s="1556"/>
      <c r="O736" s="1556"/>
      <c r="P736" s="1556"/>
      <c r="Q736" s="1556"/>
      <c r="R736" s="1556"/>
      <c r="S736" s="1556"/>
      <c r="T736" s="1556"/>
      <c r="U736" s="1556"/>
      <c r="V736" s="1556"/>
      <c r="W736" s="1556"/>
      <c r="X736" s="1556"/>
      <c r="Y736" s="1556"/>
      <c r="Z736" s="1556"/>
    </row>
    <row r="737" spans="1:26" ht="15.75" customHeight="1">
      <c r="A737" s="1556"/>
      <c r="B737" s="1556"/>
      <c r="C737" s="1556"/>
      <c r="D737" s="1556"/>
      <c r="E737" s="1556"/>
      <c r="F737" s="1556"/>
      <c r="G737" s="1556"/>
      <c r="H737" s="1556"/>
      <c r="I737" s="1556"/>
      <c r="J737" s="1556"/>
      <c r="K737" s="1556"/>
      <c r="L737" s="1556"/>
      <c r="M737" s="1556"/>
      <c r="N737" s="1556"/>
      <c r="O737" s="1556"/>
      <c r="P737" s="1556"/>
      <c r="Q737" s="1556"/>
      <c r="R737" s="1556"/>
      <c r="S737" s="1556"/>
      <c r="T737" s="1556"/>
      <c r="U737" s="1556"/>
      <c r="V737" s="1556"/>
      <c r="W737" s="1556"/>
      <c r="X737" s="1556"/>
      <c r="Y737" s="1556"/>
      <c r="Z737" s="1556"/>
    </row>
    <row r="738" spans="1:26" ht="15.75" customHeight="1">
      <c r="A738" s="1556"/>
      <c r="B738" s="1556"/>
      <c r="C738" s="1556"/>
      <c r="D738" s="1556"/>
      <c r="E738" s="1556"/>
      <c r="F738" s="1556"/>
      <c r="G738" s="1556"/>
      <c r="H738" s="1556"/>
      <c r="I738" s="1556"/>
      <c r="J738" s="1556"/>
      <c r="K738" s="1556"/>
      <c r="L738" s="1556"/>
      <c r="M738" s="1556"/>
      <c r="N738" s="1556"/>
      <c r="O738" s="1556"/>
      <c r="P738" s="1556"/>
      <c r="Q738" s="1556"/>
      <c r="R738" s="1556"/>
      <c r="S738" s="1556"/>
      <c r="T738" s="1556"/>
      <c r="U738" s="1556"/>
      <c r="V738" s="1556"/>
      <c r="W738" s="1556"/>
      <c r="X738" s="1556"/>
      <c r="Y738" s="1556"/>
      <c r="Z738" s="1556"/>
    </row>
    <row r="739" spans="1:26" ht="15.75" customHeight="1">
      <c r="A739" s="1556"/>
      <c r="B739" s="1556"/>
      <c r="C739" s="1556"/>
      <c r="D739" s="1556"/>
      <c r="E739" s="1556"/>
      <c r="F739" s="1556"/>
      <c r="G739" s="1556"/>
      <c r="H739" s="1556"/>
      <c r="I739" s="1556"/>
      <c r="J739" s="1556"/>
      <c r="K739" s="1556"/>
      <c r="L739" s="1556"/>
      <c r="M739" s="1556"/>
      <c r="N739" s="1556"/>
      <c r="O739" s="1556"/>
      <c r="P739" s="1556"/>
      <c r="Q739" s="1556"/>
      <c r="R739" s="1556"/>
      <c r="S739" s="1556"/>
      <c r="T739" s="1556"/>
      <c r="U739" s="1556"/>
      <c r="V739" s="1556"/>
      <c r="W739" s="1556"/>
      <c r="X739" s="1556"/>
      <c r="Y739" s="1556"/>
      <c r="Z739" s="1556"/>
    </row>
    <row r="740" spans="1:26" ht="15.75" customHeight="1">
      <c r="A740" s="1556"/>
      <c r="B740" s="1556"/>
      <c r="C740" s="1556"/>
      <c r="D740" s="1556"/>
      <c r="E740" s="1556"/>
      <c r="F740" s="1556"/>
      <c r="G740" s="1556"/>
      <c r="H740" s="1556"/>
      <c r="I740" s="1556"/>
      <c r="J740" s="1556"/>
      <c r="K740" s="1556"/>
      <c r="L740" s="1556"/>
      <c r="M740" s="1556"/>
      <c r="N740" s="1556"/>
      <c r="O740" s="1556"/>
      <c r="P740" s="1556"/>
      <c r="Q740" s="1556"/>
      <c r="R740" s="1556"/>
      <c r="S740" s="1556"/>
      <c r="T740" s="1556"/>
      <c r="U740" s="1556"/>
      <c r="V740" s="1556"/>
      <c r="W740" s="1556"/>
      <c r="X740" s="1556"/>
      <c r="Y740" s="1556"/>
      <c r="Z740" s="1556"/>
    </row>
    <row r="741" spans="1:26" ht="15.75" customHeight="1">
      <c r="A741" s="1556"/>
      <c r="B741" s="1556"/>
      <c r="C741" s="1556"/>
      <c r="D741" s="1556"/>
      <c r="E741" s="1556"/>
      <c r="F741" s="1556"/>
      <c r="G741" s="1556"/>
      <c r="H741" s="1556"/>
      <c r="I741" s="1556"/>
      <c r="J741" s="1556"/>
      <c r="K741" s="1556"/>
      <c r="L741" s="1556"/>
      <c r="M741" s="1556"/>
      <c r="N741" s="1556"/>
      <c r="O741" s="1556"/>
      <c r="P741" s="1556"/>
      <c r="Q741" s="1556"/>
      <c r="R741" s="1556"/>
      <c r="S741" s="1556"/>
      <c r="T741" s="1556"/>
      <c r="U741" s="1556"/>
      <c r="V741" s="1556"/>
      <c r="W741" s="1556"/>
      <c r="X741" s="1556"/>
      <c r="Y741" s="1556"/>
      <c r="Z741" s="1556"/>
    </row>
    <row r="742" spans="1:26" ht="15.75" customHeight="1">
      <c r="A742" s="1556"/>
      <c r="B742" s="1556"/>
      <c r="C742" s="1556"/>
      <c r="D742" s="1556"/>
      <c r="E742" s="1556"/>
      <c r="F742" s="1556"/>
      <c r="G742" s="1556"/>
      <c r="H742" s="1556"/>
      <c r="I742" s="1556"/>
      <c r="J742" s="1556"/>
      <c r="K742" s="1556"/>
      <c r="L742" s="1556"/>
      <c r="M742" s="1556"/>
      <c r="N742" s="1556"/>
      <c r="O742" s="1556"/>
      <c r="P742" s="1556"/>
      <c r="Q742" s="1556"/>
      <c r="R742" s="1556"/>
      <c r="S742" s="1556"/>
      <c r="T742" s="1556"/>
      <c r="U742" s="1556"/>
      <c r="V742" s="1556"/>
      <c r="W742" s="1556"/>
      <c r="X742" s="1556"/>
      <c r="Y742" s="1556"/>
      <c r="Z742" s="1556"/>
    </row>
    <row r="743" spans="1:26" ht="15.75" customHeight="1">
      <c r="A743" s="1556"/>
      <c r="B743" s="1556"/>
      <c r="C743" s="1556"/>
      <c r="D743" s="1556"/>
      <c r="E743" s="1556"/>
      <c r="F743" s="1556"/>
      <c r="G743" s="1556"/>
      <c r="H743" s="1556"/>
      <c r="I743" s="1556"/>
      <c r="J743" s="1556"/>
      <c r="K743" s="1556"/>
      <c r="L743" s="1556"/>
      <c r="M743" s="1556"/>
      <c r="N743" s="1556"/>
      <c r="O743" s="1556"/>
      <c r="P743" s="1556"/>
      <c r="Q743" s="1556"/>
      <c r="R743" s="1556"/>
      <c r="S743" s="1556"/>
      <c r="T743" s="1556"/>
      <c r="U743" s="1556"/>
      <c r="V743" s="1556"/>
      <c r="W743" s="1556"/>
      <c r="X743" s="1556"/>
      <c r="Y743" s="1556"/>
      <c r="Z743" s="1556"/>
    </row>
    <row r="744" spans="1:26" ht="15.75" customHeight="1">
      <c r="A744" s="1556"/>
      <c r="B744" s="1556"/>
      <c r="C744" s="1556"/>
      <c r="D744" s="1556"/>
      <c r="E744" s="1556"/>
      <c r="F744" s="1556"/>
      <c r="G744" s="1556"/>
      <c r="H744" s="1556"/>
      <c r="I744" s="1556"/>
      <c r="J744" s="1556"/>
      <c r="K744" s="1556"/>
      <c r="L744" s="1556"/>
      <c r="M744" s="1556"/>
      <c r="N744" s="1556"/>
      <c r="O744" s="1556"/>
      <c r="P744" s="1556"/>
      <c r="Q744" s="1556"/>
      <c r="R744" s="1556"/>
      <c r="S744" s="1556"/>
      <c r="T744" s="1556"/>
      <c r="U744" s="1556"/>
      <c r="V744" s="1556"/>
      <c r="W744" s="1556"/>
      <c r="X744" s="1556"/>
      <c r="Y744" s="1556"/>
      <c r="Z744" s="1556"/>
    </row>
    <row r="745" spans="1:26" ht="15.75" customHeight="1">
      <c r="A745" s="1556"/>
      <c r="B745" s="1556"/>
      <c r="C745" s="1556"/>
      <c r="D745" s="1556"/>
      <c r="E745" s="1556"/>
      <c r="F745" s="1556"/>
      <c r="G745" s="1556"/>
      <c r="H745" s="1556"/>
      <c r="I745" s="1556"/>
      <c r="J745" s="1556"/>
      <c r="K745" s="1556"/>
      <c r="L745" s="1556"/>
      <c r="M745" s="1556"/>
      <c r="N745" s="1556"/>
      <c r="O745" s="1556"/>
      <c r="P745" s="1556"/>
      <c r="Q745" s="1556"/>
      <c r="R745" s="1556"/>
      <c r="S745" s="1556"/>
      <c r="T745" s="1556"/>
      <c r="U745" s="1556"/>
      <c r="V745" s="1556"/>
      <c r="W745" s="1556"/>
      <c r="X745" s="1556"/>
      <c r="Y745" s="1556"/>
      <c r="Z745" s="1556"/>
    </row>
    <row r="746" spans="1:26" ht="15.75" customHeight="1">
      <c r="A746" s="1556"/>
      <c r="B746" s="1556"/>
      <c r="C746" s="1556"/>
      <c r="D746" s="1556"/>
      <c r="E746" s="1556"/>
      <c r="F746" s="1556"/>
      <c r="G746" s="1556"/>
      <c r="H746" s="1556"/>
      <c r="I746" s="1556"/>
      <c r="J746" s="1556"/>
      <c r="K746" s="1556"/>
      <c r="L746" s="1556"/>
      <c r="M746" s="1556"/>
      <c r="N746" s="1556"/>
      <c r="O746" s="1556"/>
      <c r="P746" s="1556"/>
      <c r="Q746" s="1556"/>
      <c r="R746" s="1556"/>
      <c r="S746" s="1556"/>
      <c r="T746" s="1556"/>
      <c r="U746" s="1556"/>
      <c r="V746" s="1556"/>
      <c r="W746" s="1556"/>
      <c r="X746" s="1556"/>
      <c r="Y746" s="1556"/>
      <c r="Z746" s="1556"/>
    </row>
    <row r="747" spans="1:26" ht="15.75" customHeight="1">
      <c r="A747" s="1556"/>
      <c r="B747" s="1556"/>
      <c r="C747" s="1556"/>
      <c r="D747" s="1556"/>
      <c r="E747" s="1556"/>
      <c r="F747" s="1556"/>
      <c r="G747" s="1556"/>
      <c r="H747" s="1556"/>
      <c r="I747" s="1556"/>
      <c r="J747" s="1556"/>
      <c r="K747" s="1556"/>
      <c r="L747" s="1556"/>
      <c r="M747" s="1556"/>
      <c r="N747" s="1556"/>
      <c r="O747" s="1556"/>
      <c r="P747" s="1556"/>
      <c r="Q747" s="1556"/>
      <c r="R747" s="1556"/>
      <c r="S747" s="1556"/>
      <c r="T747" s="1556"/>
      <c r="U747" s="1556"/>
      <c r="V747" s="1556"/>
      <c r="W747" s="1556"/>
      <c r="X747" s="1556"/>
      <c r="Y747" s="1556"/>
      <c r="Z747" s="1556"/>
    </row>
    <row r="748" spans="1:26" ht="15.75" customHeight="1">
      <c r="A748" s="1556"/>
      <c r="B748" s="1556"/>
      <c r="C748" s="1556"/>
      <c r="D748" s="1556"/>
      <c r="E748" s="1556"/>
      <c r="F748" s="1556"/>
      <c r="G748" s="1556"/>
      <c r="H748" s="1556"/>
      <c r="I748" s="1556"/>
      <c r="J748" s="1556"/>
      <c r="K748" s="1556"/>
      <c r="L748" s="1556"/>
      <c r="M748" s="1556"/>
      <c r="N748" s="1556"/>
      <c r="O748" s="1556"/>
      <c r="P748" s="1556"/>
      <c r="Q748" s="1556"/>
      <c r="R748" s="1556"/>
      <c r="S748" s="1556"/>
      <c r="T748" s="1556"/>
      <c r="U748" s="1556"/>
      <c r="V748" s="1556"/>
      <c r="W748" s="1556"/>
      <c r="X748" s="1556"/>
      <c r="Y748" s="1556"/>
      <c r="Z748" s="1556"/>
    </row>
    <row r="749" spans="1:26" ht="15.75" customHeight="1">
      <c r="A749" s="1556"/>
      <c r="B749" s="1556"/>
      <c r="C749" s="1556"/>
      <c r="D749" s="1556"/>
      <c r="E749" s="1556"/>
      <c r="F749" s="1556"/>
      <c r="G749" s="1556"/>
      <c r="H749" s="1556"/>
      <c r="I749" s="1556"/>
      <c r="J749" s="1556"/>
      <c r="K749" s="1556"/>
      <c r="L749" s="1556"/>
      <c r="M749" s="1556"/>
      <c r="N749" s="1556"/>
      <c r="O749" s="1556"/>
      <c r="P749" s="1556"/>
      <c r="Q749" s="1556"/>
      <c r="R749" s="1556"/>
      <c r="S749" s="1556"/>
      <c r="T749" s="1556"/>
      <c r="U749" s="1556"/>
      <c r="V749" s="1556"/>
      <c r="W749" s="1556"/>
      <c r="X749" s="1556"/>
      <c r="Y749" s="1556"/>
      <c r="Z749" s="1556"/>
    </row>
    <row r="750" spans="1:26" ht="15.75" customHeight="1">
      <c r="A750" s="1556"/>
      <c r="B750" s="1556"/>
      <c r="C750" s="1556"/>
      <c r="D750" s="1556"/>
      <c r="E750" s="1556"/>
      <c r="F750" s="1556"/>
      <c r="G750" s="1556"/>
      <c r="H750" s="1556"/>
      <c r="I750" s="1556"/>
      <c r="J750" s="1556"/>
      <c r="K750" s="1556"/>
      <c r="L750" s="1556"/>
      <c r="M750" s="1556"/>
      <c r="N750" s="1556"/>
      <c r="O750" s="1556"/>
      <c r="P750" s="1556"/>
      <c r="Q750" s="1556"/>
      <c r="R750" s="1556"/>
      <c r="S750" s="1556"/>
      <c r="T750" s="1556"/>
      <c r="U750" s="1556"/>
      <c r="V750" s="1556"/>
      <c r="W750" s="1556"/>
      <c r="X750" s="1556"/>
      <c r="Y750" s="1556"/>
      <c r="Z750" s="1556"/>
    </row>
    <row r="751" spans="1:26" ht="15.75" customHeight="1">
      <c r="A751" s="1556"/>
      <c r="B751" s="1556"/>
      <c r="C751" s="1556"/>
      <c r="D751" s="1556"/>
      <c r="E751" s="1556"/>
      <c r="F751" s="1556"/>
      <c r="G751" s="1556"/>
      <c r="H751" s="1556"/>
      <c r="I751" s="1556"/>
      <c r="J751" s="1556"/>
      <c r="K751" s="1556"/>
      <c r="L751" s="1556"/>
      <c r="M751" s="1556"/>
      <c r="N751" s="1556"/>
      <c r="O751" s="1556"/>
      <c r="P751" s="1556"/>
      <c r="Q751" s="1556"/>
      <c r="R751" s="1556"/>
      <c r="S751" s="1556"/>
      <c r="T751" s="1556"/>
      <c r="U751" s="1556"/>
      <c r="V751" s="1556"/>
      <c r="W751" s="1556"/>
      <c r="X751" s="1556"/>
      <c r="Y751" s="1556"/>
      <c r="Z751" s="1556"/>
    </row>
    <row r="752" spans="1:26" ht="15.75" customHeight="1">
      <c r="A752" s="1556"/>
      <c r="B752" s="1556"/>
      <c r="C752" s="1556"/>
      <c r="D752" s="1556"/>
      <c r="E752" s="1556"/>
      <c r="F752" s="1556"/>
      <c r="G752" s="1556"/>
      <c r="H752" s="1556"/>
      <c r="I752" s="1556"/>
      <c r="J752" s="1556"/>
      <c r="K752" s="1556"/>
      <c r="L752" s="1556"/>
      <c r="M752" s="1556"/>
      <c r="N752" s="1556"/>
      <c r="O752" s="1556"/>
      <c r="P752" s="1556"/>
      <c r="Q752" s="1556"/>
      <c r="R752" s="1556"/>
      <c r="S752" s="1556"/>
      <c r="T752" s="1556"/>
      <c r="U752" s="1556"/>
      <c r="V752" s="1556"/>
      <c r="W752" s="1556"/>
      <c r="X752" s="1556"/>
      <c r="Y752" s="1556"/>
      <c r="Z752" s="1556"/>
    </row>
    <row r="753" spans="1:26" ht="15.75" customHeight="1">
      <c r="A753" s="1556"/>
      <c r="B753" s="1556"/>
      <c r="C753" s="1556"/>
      <c r="D753" s="1556"/>
      <c r="E753" s="1556"/>
      <c r="F753" s="1556"/>
      <c r="G753" s="1556"/>
      <c r="H753" s="1556"/>
      <c r="I753" s="1556"/>
      <c r="J753" s="1556"/>
      <c r="K753" s="1556"/>
      <c r="L753" s="1556"/>
      <c r="M753" s="1556"/>
      <c r="N753" s="1556"/>
      <c r="O753" s="1556"/>
      <c r="P753" s="1556"/>
      <c r="Q753" s="1556"/>
      <c r="R753" s="1556"/>
      <c r="S753" s="1556"/>
      <c r="T753" s="1556"/>
      <c r="U753" s="1556"/>
      <c r="V753" s="1556"/>
      <c r="W753" s="1556"/>
      <c r="X753" s="1556"/>
      <c r="Y753" s="1556"/>
      <c r="Z753" s="1556"/>
    </row>
    <row r="754" spans="1:26" ht="15.75" customHeight="1">
      <c r="A754" s="1556"/>
      <c r="B754" s="1556"/>
      <c r="C754" s="1556"/>
      <c r="D754" s="1556"/>
      <c r="E754" s="1556"/>
      <c r="F754" s="1556"/>
      <c r="G754" s="1556"/>
      <c r="H754" s="1556"/>
      <c r="I754" s="1556"/>
      <c r="J754" s="1556"/>
      <c r="K754" s="1556"/>
      <c r="L754" s="1556"/>
      <c r="M754" s="1556"/>
      <c r="N754" s="1556"/>
      <c r="O754" s="1556"/>
      <c r="P754" s="1556"/>
      <c r="Q754" s="1556"/>
      <c r="R754" s="1556"/>
      <c r="S754" s="1556"/>
      <c r="T754" s="1556"/>
      <c r="U754" s="1556"/>
      <c r="V754" s="1556"/>
      <c r="W754" s="1556"/>
      <c r="X754" s="1556"/>
      <c r="Y754" s="1556"/>
      <c r="Z754" s="1556"/>
    </row>
    <row r="755" spans="1:26" ht="15.75" customHeight="1">
      <c r="A755" s="1556"/>
      <c r="B755" s="1556"/>
      <c r="C755" s="1556"/>
      <c r="D755" s="1556"/>
      <c r="E755" s="1556"/>
      <c r="F755" s="1556"/>
      <c r="G755" s="1556"/>
      <c r="H755" s="1556"/>
      <c r="I755" s="1556"/>
      <c r="J755" s="1556"/>
      <c r="K755" s="1556"/>
      <c r="L755" s="1556"/>
      <c r="M755" s="1556"/>
      <c r="N755" s="1556"/>
      <c r="O755" s="1556"/>
      <c r="P755" s="1556"/>
      <c r="Q755" s="1556"/>
      <c r="R755" s="1556"/>
      <c r="S755" s="1556"/>
      <c r="T755" s="1556"/>
      <c r="U755" s="1556"/>
      <c r="V755" s="1556"/>
      <c r="W755" s="1556"/>
      <c r="X755" s="1556"/>
      <c r="Y755" s="1556"/>
      <c r="Z755" s="1556"/>
    </row>
    <row r="756" spans="1:26" ht="15.75" customHeight="1">
      <c r="A756" s="1556"/>
      <c r="B756" s="1556"/>
      <c r="C756" s="1556"/>
      <c r="D756" s="1556"/>
      <c r="E756" s="1556"/>
      <c r="F756" s="1556"/>
      <c r="G756" s="1556"/>
      <c r="H756" s="1556"/>
      <c r="I756" s="1556"/>
      <c r="J756" s="1556"/>
      <c r="K756" s="1556"/>
      <c r="L756" s="1556"/>
      <c r="M756" s="1556"/>
      <c r="N756" s="1556"/>
      <c r="O756" s="1556"/>
      <c r="P756" s="1556"/>
      <c r="Q756" s="1556"/>
      <c r="R756" s="1556"/>
      <c r="S756" s="1556"/>
      <c r="T756" s="1556"/>
      <c r="U756" s="1556"/>
      <c r="V756" s="1556"/>
      <c r="W756" s="1556"/>
      <c r="X756" s="1556"/>
      <c r="Y756" s="1556"/>
      <c r="Z756" s="1556"/>
    </row>
    <row r="757" spans="1:26" ht="15.75" customHeight="1">
      <c r="A757" s="1556"/>
      <c r="B757" s="1556"/>
      <c r="C757" s="1556"/>
      <c r="D757" s="1556"/>
      <c r="E757" s="1556"/>
      <c r="F757" s="1556"/>
      <c r="G757" s="1556"/>
      <c r="H757" s="1556"/>
      <c r="I757" s="1556"/>
      <c r="J757" s="1556"/>
      <c r="K757" s="1556"/>
      <c r="L757" s="1556"/>
      <c r="M757" s="1556"/>
      <c r="N757" s="1556"/>
      <c r="O757" s="1556"/>
      <c r="P757" s="1556"/>
      <c r="Q757" s="1556"/>
      <c r="R757" s="1556"/>
      <c r="S757" s="1556"/>
      <c r="T757" s="1556"/>
      <c r="U757" s="1556"/>
      <c r="V757" s="1556"/>
      <c r="W757" s="1556"/>
      <c r="X757" s="1556"/>
      <c r="Y757" s="1556"/>
      <c r="Z757" s="1556"/>
    </row>
    <row r="758" spans="1:26" ht="15.75" customHeight="1">
      <c r="A758" s="1556"/>
      <c r="B758" s="1556"/>
      <c r="C758" s="1556"/>
      <c r="D758" s="1556"/>
      <c r="E758" s="1556"/>
      <c r="F758" s="1556"/>
      <c r="G758" s="1556"/>
      <c r="H758" s="1556"/>
      <c r="I758" s="1556"/>
      <c r="J758" s="1556"/>
      <c r="K758" s="1556"/>
      <c r="L758" s="1556"/>
      <c r="M758" s="1556"/>
      <c r="N758" s="1556"/>
      <c r="O758" s="1556"/>
      <c r="P758" s="1556"/>
      <c r="Q758" s="1556"/>
      <c r="R758" s="1556"/>
      <c r="S758" s="1556"/>
      <c r="T758" s="1556"/>
      <c r="U758" s="1556"/>
      <c r="V758" s="1556"/>
      <c r="W758" s="1556"/>
      <c r="X758" s="1556"/>
      <c r="Y758" s="1556"/>
      <c r="Z758" s="1556"/>
    </row>
    <row r="759" spans="1:26" ht="15.75" customHeight="1">
      <c r="A759" s="1556"/>
      <c r="B759" s="1556"/>
      <c r="C759" s="1556"/>
      <c r="D759" s="1556"/>
      <c r="E759" s="1556"/>
      <c r="F759" s="1556"/>
      <c r="G759" s="1556"/>
      <c r="H759" s="1556"/>
      <c r="I759" s="1556"/>
      <c r="J759" s="1556"/>
      <c r="K759" s="1556"/>
      <c r="L759" s="1556"/>
      <c r="M759" s="1556"/>
      <c r="N759" s="1556"/>
      <c r="O759" s="1556"/>
      <c r="P759" s="1556"/>
      <c r="Q759" s="1556"/>
      <c r="R759" s="1556"/>
      <c r="S759" s="1556"/>
      <c r="T759" s="1556"/>
      <c r="U759" s="1556"/>
      <c r="V759" s="1556"/>
      <c r="W759" s="1556"/>
      <c r="X759" s="1556"/>
      <c r="Y759" s="1556"/>
      <c r="Z759" s="1556"/>
    </row>
    <row r="760" spans="1:26" ht="15.75" customHeight="1">
      <c r="A760" s="1556"/>
      <c r="B760" s="1556"/>
      <c r="C760" s="1556"/>
      <c r="D760" s="1556"/>
      <c r="E760" s="1556"/>
      <c r="F760" s="1556"/>
      <c r="G760" s="1556"/>
      <c r="H760" s="1556"/>
      <c r="I760" s="1556"/>
      <c r="J760" s="1556"/>
      <c r="K760" s="1556"/>
      <c r="L760" s="1556"/>
      <c r="M760" s="1556"/>
      <c r="N760" s="1556"/>
      <c r="O760" s="1556"/>
      <c r="P760" s="1556"/>
      <c r="Q760" s="1556"/>
      <c r="R760" s="1556"/>
      <c r="S760" s="1556"/>
      <c r="T760" s="1556"/>
      <c r="U760" s="1556"/>
      <c r="V760" s="1556"/>
      <c r="W760" s="1556"/>
      <c r="X760" s="1556"/>
      <c r="Y760" s="1556"/>
      <c r="Z760" s="1556"/>
    </row>
    <row r="761" spans="1:26" ht="15.75" customHeight="1">
      <c r="A761" s="1556"/>
      <c r="B761" s="1556"/>
      <c r="C761" s="1556"/>
      <c r="D761" s="1556"/>
      <c r="E761" s="1556"/>
      <c r="F761" s="1556"/>
      <c r="G761" s="1556"/>
      <c r="H761" s="1556"/>
      <c r="I761" s="1556"/>
      <c r="J761" s="1556"/>
      <c r="K761" s="1556"/>
      <c r="L761" s="1556"/>
      <c r="M761" s="1556"/>
      <c r="N761" s="1556"/>
      <c r="O761" s="1556"/>
      <c r="P761" s="1556"/>
      <c r="Q761" s="1556"/>
      <c r="R761" s="1556"/>
      <c r="S761" s="1556"/>
      <c r="T761" s="1556"/>
      <c r="U761" s="1556"/>
      <c r="V761" s="1556"/>
      <c r="W761" s="1556"/>
      <c r="X761" s="1556"/>
      <c r="Y761" s="1556"/>
      <c r="Z761" s="1556"/>
    </row>
    <row r="762" spans="1:26" ht="15.75" customHeight="1">
      <c r="A762" s="1556"/>
      <c r="B762" s="1556"/>
      <c r="C762" s="1556"/>
      <c r="D762" s="1556"/>
      <c r="E762" s="1556"/>
      <c r="F762" s="1556"/>
      <c r="G762" s="1556"/>
      <c r="H762" s="1556"/>
      <c r="I762" s="1556"/>
      <c r="J762" s="1556"/>
      <c r="K762" s="1556"/>
      <c r="L762" s="1556"/>
      <c r="M762" s="1556"/>
      <c r="N762" s="1556"/>
      <c r="O762" s="1556"/>
      <c r="P762" s="1556"/>
      <c r="Q762" s="1556"/>
      <c r="R762" s="1556"/>
      <c r="S762" s="1556"/>
      <c r="T762" s="1556"/>
      <c r="U762" s="1556"/>
      <c r="V762" s="1556"/>
      <c r="W762" s="1556"/>
      <c r="X762" s="1556"/>
      <c r="Y762" s="1556"/>
      <c r="Z762" s="1556"/>
    </row>
    <row r="763" spans="1:26" ht="15.75" customHeight="1">
      <c r="A763" s="1556"/>
      <c r="B763" s="1556"/>
      <c r="C763" s="1556"/>
      <c r="D763" s="1556"/>
      <c r="E763" s="1556"/>
      <c r="F763" s="1556"/>
      <c r="G763" s="1556"/>
      <c r="H763" s="1556"/>
      <c r="I763" s="1556"/>
      <c r="J763" s="1556"/>
      <c r="K763" s="1556"/>
      <c r="L763" s="1556"/>
      <c r="M763" s="1556"/>
      <c r="N763" s="1556"/>
      <c r="O763" s="1556"/>
      <c r="P763" s="1556"/>
      <c r="Q763" s="1556"/>
      <c r="R763" s="1556"/>
      <c r="S763" s="1556"/>
      <c r="T763" s="1556"/>
      <c r="U763" s="1556"/>
      <c r="V763" s="1556"/>
      <c r="W763" s="1556"/>
      <c r="X763" s="1556"/>
      <c r="Y763" s="1556"/>
      <c r="Z763" s="1556"/>
    </row>
    <row r="764" spans="1:26" ht="15.75" customHeight="1">
      <c r="A764" s="1556"/>
      <c r="B764" s="1556"/>
      <c r="C764" s="1556"/>
      <c r="D764" s="1556"/>
      <c r="E764" s="1556"/>
      <c r="F764" s="1556"/>
      <c r="G764" s="1556"/>
      <c r="H764" s="1556"/>
      <c r="I764" s="1556"/>
      <c r="J764" s="1556"/>
      <c r="K764" s="1556"/>
      <c r="L764" s="1556"/>
      <c r="M764" s="1556"/>
      <c r="N764" s="1556"/>
      <c r="O764" s="1556"/>
      <c r="P764" s="1556"/>
      <c r="Q764" s="1556"/>
      <c r="R764" s="1556"/>
      <c r="S764" s="1556"/>
      <c r="T764" s="1556"/>
      <c r="U764" s="1556"/>
      <c r="V764" s="1556"/>
      <c r="W764" s="1556"/>
      <c r="X764" s="1556"/>
      <c r="Y764" s="1556"/>
      <c r="Z764" s="1556"/>
    </row>
    <row r="765" spans="1:26" ht="15.75" customHeight="1">
      <c r="A765" s="1556"/>
      <c r="B765" s="1556"/>
      <c r="C765" s="1556"/>
      <c r="D765" s="1556"/>
      <c r="E765" s="1556"/>
      <c r="F765" s="1556"/>
      <c r="G765" s="1556"/>
      <c r="H765" s="1556"/>
      <c r="I765" s="1556"/>
      <c r="J765" s="1556"/>
      <c r="K765" s="1556"/>
      <c r="L765" s="1556"/>
      <c r="M765" s="1556"/>
      <c r="N765" s="1556"/>
      <c r="O765" s="1556"/>
      <c r="P765" s="1556"/>
      <c r="Q765" s="1556"/>
      <c r="R765" s="1556"/>
      <c r="S765" s="1556"/>
      <c r="T765" s="1556"/>
      <c r="U765" s="1556"/>
      <c r="V765" s="1556"/>
      <c r="W765" s="1556"/>
      <c r="X765" s="1556"/>
      <c r="Y765" s="1556"/>
      <c r="Z765" s="1556"/>
    </row>
    <row r="766" spans="1:26" ht="15.75" customHeight="1">
      <c r="A766" s="1556"/>
      <c r="B766" s="1556"/>
      <c r="C766" s="1556"/>
      <c r="D766" s="1556"/>
      <c r="E766" s="1556"/>
      <c r="F766" s="1556"/>
      <c r="G766" s="1556"/>
      <c r="H766" s="1556"/>
      <c r="I766" s="1556"/>
      <c r="J766" s="1556"/>
      <c r="K766" s="1556"/>
      <c r="L766" s="1556"/>
      <c r="M766" s="1556"/>
      <c r="N766" s="1556"/>
      <c r="O766" s="1556"/>
      <c r="P766" s="1556"/>
      <c r="Q766" s="1556"/>
      <c r="R766" s="1556"/>
      <c r="S766" s="1556"/>
      <c r="T766" s="1556"/>
      <c r="U766" s="1556"/>
      <c r="V766" s="1556"/>
      <c r="W766" s="1556"/>
      <c r="X766" s="1556"/>
      <c r="Y766" s="1556"/>
      <c r="Z766" s="1556"/>
    </row>
    <row r="767" spans="1:26" ht="15.75" customHeight="1">
      <c r="A767" s="1556"/>
      <c r="B767" s="1556"/>
      <c r="C767" s="1556"/>
      <c r="D767" s="1556"/>
      <c r="E767" s="1556"/>
      <c r="F767" s="1556"/>
      <c r="G767" s="1556"/>
      <c r="H767" s="1556"/>
      <c r="I767" s="1556"/>
      <c r="J767" s="1556"/>
      <c r="K767" s="1556"/>
      <c r="L767" s="1556"/>
      <c r="M767" s="1556"/>
      <c r="N767" s="1556"/>
      <c r="O767" s="1556"/>
      <c r="P767" s="1556"/>
      <c r="Q767" s="1556"/>
      <c r="R767" s="1556"/>
      <c r="S767" s="1556"/>
      <c r="T767" s="1556"/>
      <c r="U767" s="1556"/>
      <c r="V767" s="1556"/>
      <c r="W767" s="1556"/>
      <c r="X767" s="1556"/>
      <c r="Y767" s="1556"/>
      <c r="Z767" s="1556"/>
    </row>
    <row r="768" spans="1:26" ht="15.75" customHeight="1">
      <c r="A768" s="1556"/>
      <c r="B768" s="1556"/>
      <c r="C768" s="1556"/>
      <c r="D768" s="1556"/>
      <c r="E768" s="1556"/>
      <c r="F768" s="1556"/>
      <c r="G768" s="1556"/>
      <c r="H768" s="1556"/>
      <c r="I768" s="1556"/>
      <c r="J768" s="1556"/>
      <c r="K768" s="1556"/>
      <c r="L768" s="1556"/>
      <c r="M768" s="1556"/>
      <c r="N768" s="1556"/>
      <c r="O768" s="1556"/>
      <c r="P768" s="1556"/>
      <c r="Q768" s="1556"/>
      <c r="R768" s="1556"/>
      <c r="S768" s="1556"/>
      <c r="T768" s="1556"/>
      <c r="U768" s="1556"/>
      <c r="V768" s="1556"/>
      <c r="W768" s="1556"/>
      <c r="X768" s="1556"/>
      <c r="Y768" s="1556"/>
      <c r="Z768" s="1556"/>
    </row>
    <row r="769" spans="1:26" ht="15.75" customHeight="1">
      <c r="A769" s="1556"/>
      <c r="B769" s="1556"/>
      <c r="C769" s="1556"/>
      <c r="D769" s="1556"/>
      <c r="E769" s="1556"/>
      <c r="F769" s="1556"/>
      <c r="G769" s="1556"/>
      <c r="H769" s="1556"/>
      <c r="I769" s="1556"/>
      <c r="J769" s="1556"/>
      <c r="K769" s="1556"/>
      <c r="L769" s="1556"/>
      <c r="M769" s="1556"/>
      <c r="N769" s="1556"/>
      <c r="O769" s="1556"/>
      <c r="P769" s="1556"/>
      <c r="Q769" s="1556"/>
      <c r="R769" s="1556"/>
      <c r="S769" s="1556"/>
      <c r="T769" s="1556"/>
      <c r="U769" s="1556"/>
      <c r="V769" s="1556"/>
      <c r="W769" s="1556"/>
      <c r="X769" s="1556"/>
      <c r="Y769" s="1556"/>
      <c r="Z769" s="1556"/>
    </row>
    <row r="770" spans="1:26" ht="15.75" customHeight="1">
      <c r="A770" s="1556"/>
      <c r="B770" s="1556"/>
      <c r="C770" s="1556"/>
      <c r="D770" s="1556"/>
      <c r="E770" s="1556"/>
      <c r="F770" s="1556"/>
      <c r="G770" s="1556"/>
      <c r="H770" s="1556"/>
      <c r="I770" s="1556"/>
      <c r="J770" s="1556"/>
      <c r="K770" s="1556"/>
      <c r="L770" s="1556"/>
      <c r="M770" s="1556"/>
      <c r="N770" s="1556"/>
      <c r="O770" s="1556"/>
      <c r="P770" s="1556"/>
      <c r="Q770" s="1556"/>
      <c r="R770" s="1556"/>
      <c r="S770" s="1556"/>
      <c r="T770" s="1556"/>
      <c r="U770" s="1556"/>
      <c r="V770" s="1556"/>
      <c r="W770" s="1556"/>
      <c r="X770" s="1556"/>
      <c r="Y770" s="1556"/>
      <c r="Z770" s="1556"/>
    </row>
    <row r="771" spans="1:26" ht="15.75" customHeight="1">
      <c r="A771" s="1556"/>
      <c r="B771" s="1556"/>
      <c r="C771" s="1556"/>
      <c r="D771" s="1556"/>
      <c r="E771" s="1556"/>
      <c r="F771" s="1556"/>
      <c r="G771" s="1556"/>
      <c r="H771" s="1556"/>
      <c r="I771" s="1556"/>
      <c r="J771" s="1556"/>
      <c r="K771" s="1556"/>
      <c r="L771" s="1556"/>
      <c r="M771" s="1556"/>
      <c r="N771" s="1556"/>
      <c r="O771" s="1556"/>
      <c r="P771" s="1556"/>
      <c r="Q771" s="1556"/>
      <c r="R771" s="1556"/>
      <c r="S771" s="1556"/>
      <c r="T771" s="1556"/>
      <c r="U771" s="1556"/>
      <c r="V771" s="1556"/>
      <c r="W771" s="1556"/>
      <c r="X771" s="1556"/>
      <c r="Y771" s="1556"/>
      <c r="Z771" s="1556"/>
    </row>
    <row r="772" spans="1:26" ht="15.75" customHeight="1">
      <c r="A772" s="1556"/>
      <c r="B772" s="1556"/>
      <c r="C772" s="1556"/>
      <c r="D772" s="1556"/>
      <c r="E772" s="1556"/>
      <c r="F772" s="1556"/>
      <c r="G772" s="1556"/>
      <c r="H772" s="1556"/>
      <c r="I772" s="1556"/>
      <c r="J772" s="1556"/>
      <c r="K772" s="1556"/>
      <c r="L772" s="1556"/>
      <c r="M772" s="1556"/>
      <c r="N772" s="1556"/>
      <c r="O772" s="1556"/>
      <c r="P772" s="1556"/>
      <c r="Q772" s="1556"/>
      <c r="R772" s="1556"/>
      <c r="S772" s="1556"/>
      <c r="T772" s="1556"/>
      <c r="U772" s="1556"/>
      <c r="V772" s="1556"/>
      <c r="W772" s="1556"/>
      <c r="X772" s="1556"/>
      <c r="Y772" s="1556"/>
      <c r="Z772" s="1556"/>
    </row>
    <row r="773" spans="1:26" ht="15.75" customHeight="1">
      <c r="A773" s="1556"/>
      <c r="B773" s="1556"/>
      <c r="C773" s="1556"/>
      <c r="D773" s="1556"/>
      <c r="E773" s="1556"/>
      <c r="F773" s="1556"/>
      <c r="G773" s="1556"/>
      <c r="H773" s="1556"/>
      <c r="I773" s="1556"/>
      <c r="J773" s="1556"/>
      <c r="K773" s="1556"/>
      <c r="L773" s="1556"/>
      <c r="M773" s="1556"/>
      <c r="N773" s="1556"/>
      <c r="O773" s="1556"/>
      <c r="P773" s="1556"/>
      <c r="Q773" s="1556"/>
      <c r="R773" s="1556"/>
      <c r="S773" s="1556"/>
      <c r="T773" s="1556"/>
      <c r="U773" s="1556"/>
      <c r="V773" s="1556"/>
      <c r="W773" s="1556"/>
      <c r="X773" s="1556"/>
      <c r="Y773" s="1556"/>
      <c r="Z773" s="1556"/>
    </row>
    <row r="774" spans="1:26" ht="15.75" customHeight="1">
      <c r="A774" s="1556"/>
      <c r="B774" s="1556"/>
      <c r="C774" s="1556"/>
      <c r="D774" s="1556"/>
      <c r="E774" s="1556"/>
      <c r="F774" s="1556"/>
      <c r="G774" s="1556"/>
      <c r="H774" s="1556"/>
      <c r="I774" s="1556"/>
      <c r="J774" s="1556"/>
      <c r="K774" s="1556"/>
      <c r="L774" s="1556"/>
      <c r="M774" s="1556"/>
      <c r="N774" s="1556"/>
      <c r="O774" s="1556"/>
      <c r="P774" s="1556"/>
      <c r="Q774" s="1556"/>
      <c r="R774" s="1556"/>
      <c r="S774" s="1556"/>
      <c r="T774" s="1556"/>
      <c r="U774" s="1556"/>
      <c r="V774" s="1556"/>
      <c r="W774" s="1556"/>
      <c r="X774" s="1556"/>
      <c r="Y774" s="1556"/>
      <c r="Z774" s="1556"/>
    </row>
    <row r="775" spans="1:26" ht="15.75" customHeight="1">
      <c r="A775" s="1556"/>
      <c r="B775" s="1556"/>
      <c r="C775" s="1556"/>
      <c r="D775" s="1556"/>
      <c r="E775" s="1556"/>
      <c r="F775" s="1556"/>
      <c r="G775" s="1556"/>
      <c r="H775" s="1556"/>
      <c r="I775" s="1556"/>
      <c r="J775" s="1556"/>
      <c r="K775" s="1556"/>
      <c r="L775" s="1556"/>
      <c r="M775" s="1556"/>
      <c r="N775" s="1556"/>
      <c r="O775" s="1556"/>
      <c r="P775" s="1556"/>
      <c r="Q775" s="1556"/>
      <c r="R775" s="1556"/>
      <c r="S775" s="1556"/>
      <c r="T775" s="1556"/>
      <c r="U775" s="1556"/>
      <c r="V775" s="1556"/>
      <c r="W775" s="1556"/>
      <c r="X775" s="1556"/>
      <c r="Y775" s="1556"/>
      <c r="Z775" s="1556"/>
    </row>
    <row r="776" spans="1:26" ht="15.75" customHeight="1">
      <c r="A776" s="1556"/>
      <c r="B776" s="1556"/>
      <c r="C776" s="1556"/>
      <c r="D776" s="1556"/>
      <c r="E776" s="1556"/>
      <c r="F776" s="1556"/>
      <c r="G776" s="1556"/>
      <c r="H776" s="1556"/>
      <c r="I776" s="1556"/>
      <c r="J776" s="1556"/>
      <c r="K776" s="1556"/>
      <c r="L776" s="1556"/>
      <c r="M776" s="1556"/>
      <c r="N776" s="1556"/>
      <c r="O776" s="1556"/>
      <c r="P776" s="1556"/>
      <c r="Q776" s="1556"/>
      <c r="R776" s="1556"/>
      <c r="S776" s="1556"/>
      <c r="T776" s="1556"/>
      <c r="U776" s="1556"/>
      <c r="V776" s="1556"/>
      <c r="W776" s="1556"/>
      <c r="X776" s="1556"/>
      <c r="Y776" s="1556"/>
      <c r="Z776" s="1556"/>
    </row>
    <row r="777" spans="1:26" ht="15.75" customHeight="1">
      <c r="A777" s="1556"/>
      <c r="B777" s="1556"/>
      <c r="C777" s="1556"/>
      <c r="D777" s="1556"/>
      <c r="E777" s="1556"/>
      <c r="F777" s="1556"/>
      <c r="G777" s="1556"/>
      <c r="H777" s="1556"/>
      <c r="I777" s="1556"/>
      <c r="J777" s="1556"/>
      <c r="K777" s="1556"/>
      <c r="L777" s="1556"/>
      <c r="M777" s="1556"/>
      <c r="N777" s="1556"/>
      <c r="O777" s="1556"/>
      <c r="P777" s="1556"/>
      <c r="Q777" s="1556"/>
      <c r="R777" s="1556"/>
      <c r="S777" s="1556"/>
      <c r="T777" s="1556"/>
      <c r="U777" s="1556"/>
      <c r="V777" s="1556"/>
      <c r="W777" s="1556"/>
      <c r="X777" s="1556"/>
      <c r="Y777" s="1556"/>
      <c r="Z777" s="1556"/>
    </row>
    <row r="778" spans="1:26" ht="15.75" customHeight="1">
      <c r="A778" s="1556"/>
      <c r="B778" s="1556"/>
      <c r="C778" s="1556"/>
      <c r="D778" s="1556"/>
      <c r="E778" s="1556"/>
      <c r="F778" s="1556"/>
      <c r="G778" s="1556"/>
      <c r="H778" s="1556"/>
      <c r="I778" s="1556"/>
      <c r="J778" s="1556"/>
      <c r="K778" s="1556"/>
      <c r="L778" s="1556"/>
      <c r="M778" s="1556"/>
      <c r="N778" s="1556"/>
      <c r="O778" s="1556"/>
      <c r="P778" s="1556"/>
      <c r="Q778" s="1556"/>
      <c r="R778" s="1556"/>
      <c r="S778" s="1556"/>
      <c r="T778" s="1556"/>
      <c r="U778" s="1556"/>
      <c r="V778" s="1556"/>
      <c r="W778" s="1556"/>
      <c r="X778" s="1556"/>
      <c r="Y778" s="1556"/>
      <c r="Z778" s="1556"/>
    </row>
    <row r="779" spans="1:26" ht="15.75" customHeight="1">
      <c r="A779" s="1556"/>
      <c r="B779" s="1556"/>
      <c r="C779" s="1556"/>
      <c r="D779" s="1556"/>
      <c r="E779" s="1556"/>
      <c r="F779" s="1556"/>
      <c r="G779" s="1556"/>
      <c r="H779" s="1556"/>
      <c r="I779" s="1556"/>
      <c r="J779" s="1556"/>
      <c r="K779" s="1556"/>
      <c r="L779" s="1556"/>
      <c r="M779" s="1556"/>
      <c r="N779" s="1556"/>
      <c r="O779" s="1556"/>
      <c r="P779" s="1556"/>
      <c r="Q779" s="1556"/>
      <c r="R779" s="1556"/>
      <c r="S779" s="1556"/>
      <c r="T779" s="1556"/>
      <c r="U779" s="1556"/>
      <c r="V779" s="1556"/>
      <c r="W779" s="1556"/>
      <c r="X779" s="1556"/>
      <c r="Y779" s="1556"/>
      <c r="Z779" s="1556"/>
    </row>
    <row r="780" spans="1:26" ht="15.75" customHeight="1">
      <c r="A780" s="1556"/>
      <c r="B780" s="1556"/>
      <c r="C780" s="1556"/>
      <c r="D780" s="1556"/>
      <c r="E780" s="1556"/>
      <c r="F780" s="1556"/>
      <c r="G780" s="1556"/>
      <c r="H780" s="1556"/>
      <c r="I780" s="1556"/>
      <c r="J780" s="1556"/>
      <c r="K780" s="1556"/>
      <c r="L780" s="1556"/>
      <c r="M780" s="1556"/>
      <c r="N780" s="1556"/>
      <c r="O780" s="1556"/>
      <c r="P780" s="1556"/>
      <c r="Q780" s="1556"/>
      <c r="R780" s="1556"/>
      <c r="S780" s="1556"/>
      <c r="T780" s="1556"/>
      <c r="U780" s="1556"/>
      <c r="V780" s="1556"/>
      <c r="W780" s="1556"/>
      <c r="X780" s="1556"/>
      <c r="Y780" s="1556"/>
      <c r="Z780" s="1556"/>
    </row>
    <row r="781" spans="1:26" ht="15.75" customHeight="1">
      <c r="A781" s="1556"/>
      <c r="B781" s="1556"/>
      <c r="C781" s="1556"/>
      <c r="D781" s="1556"/>
      <c r="E781" s="1556"/>
      <c r="F781" s="1556"/>
      <c r="G781" s="1556"/>
      <c r="H781" s="1556"/>
      <c r="I781" s="1556"/>
      <c r="J781" s="1556"/>
      <c r="K781" s="1556"/>
      <c r="L781" s="1556"/>
      <c r="M781" s="1556"/>
      <c r="N781" s="1556"/>
      <c r="O781" s="1556"/>
      <c r="P781" s="1556"/>
      <c r="Q781" s="1556"/>
      <c r="R781" s="1556"/>
      <c r="S781" s="1556"/>
      <c r="T781" s="1556"/>
      <c r="U781" s="1556"/>
      <c r="V781" s="1556"/>
      <c r="W781" s="1556"/>
      <c r="X781" s="1556"/>
      <c r="Y781" s="1556"/>
      <c r="Z781" s="1556"/>
    </row>
    <row r="782" spans="1:26" ht="15.75" customHeight="1">
      <c r="A782" s="1556"/>
      <c r="B782" s="1556"/>
      <c r="C782" s="1556"/>
      <c r="D782" s="1556"/>
      <c r="E782" s="1556"/>
      <c r="F782" s="1556"/>
      <c r="G782" s="1556"/>
      <c r="H782" s="1556"/>
      <c r="I782" s="1556"/>
      <c r="J782" s="1556"/>
      <c r="K782" s="1556"/>
      <c r="L782" s="1556"/>
      <c r="M782" s="1556"/>
      <c r="N782" s="1556"/>
      <c r="O782" s="1556"/>
      <c r="P782" s="1556"/>
      <c r="Q782" s="1556"/>
      <c r="R782" s="1556"/>
      <c r="S782" s="1556"/>
      <c r="T782" s="1556"/>
      <c r="U782" s="1556"/>
      <c r="V782" s="1556"/>
      <c r="W782" s="1556"/>
      <c r="X782" s="1556"/>
      <c r="Y782" s="1556"/>
      <c r="Z782" s="1556"/>
    </row>
    <row r="783" spans="1:26" ht="15.75" customHeight="1">
      <c r="A783" s="1556"/>
      <c r="B783" s="1556"/>
      <c r="C783" s="1556"/>
      <c r="D783" s="1556"/>
      <c r="E783" s="1556"/>
      <c r="F783" s="1556"/>
      <c r="G783" s="1556"/>
      <c r="H783" s="1556"/>
      <c r="I783" s="1556"/>
      <c r="J783" s="1556"/>
      <c r="K783" s="1556"/>
      <c r="L783" s="1556"/>
      <c r="M783" s="1556"/>
      <c r="N783" s="1556"/>
      <c r="O783" s="1556"/>
      <c r="P783" s="1556"/>
      <c r="Q783" s="1556"/>
      <c r="R783" s="1556"/>
      <c r="S783" s="1556"/>
      <c r="T783" s="1556"/>
      <c r="U783" s="1556"/>
      <c r="V783" s="1556"/>
      <c r="W783" s="1556"/>
      <c r="X783" s="1556"/>
      <c r="Y783" s="1556"/>
      <c r="Z783" s="1556"/>
    </row>
    <row r="784" spans="1:26" ht="15.75" customHeight="1">
      <c r="A784" s="1556"/>
      <c r="B784" s="1556"/>
      <c r="C784" s="1556"/>
      <c r="D784" s="1556"/>
      <c r="E784" s="1556"/>
      <c r="F784" s="1556"/>
      <c r="G784" s="1556"/>
      <c r="H784" s="1556"/>
      <c r="I784" s="1556"/>
      <c r="J784" s="1556"/>
      <c r="K784" s="1556"/>
      <c r="L784" s="1556"/>
      <c r="M784" s="1556"/>
      <c r="N784" s="1556"/>
      <c r="O784" s="1556"/>
      <c r="P784" s="1556"/>
      <c r="Q784" s="1556"/>
      <c r="R784" s="1556"/>
      <c r="S784" s="1556"/>
      <c r="T784" s="1556"/>
      <c r="U784" s="1556"/>
      <c r="V784" s="1556"/>
      <c r="W784" s="1556"/>
      <c r="X784" s="1556"/>
      <c r="Y784" s="1556"/>
      <c r="Z784" s="1556"/>
    </row>
    <row r="785" spans="1:26" ht="15.75" customHeight="1">
      <c r="A785" s="1556"/>
      <c r="B785" s="1556"/>
      <c r="C785" s="1556"/>
      <c r="D785" s="1556"/>
      <c r="E785" s="1556"/>
      <c r="F785" s="1556"/>
      <c r="G785" s="1556"/>
      <c r="H785" s="1556"/>
      <c r="I785" s="1556"/>
      <c r="J785" s="1556"/>
      <c r="K785" s="1556"/>
      <c r="L785" s="1556"/>
      <c r="M785" s="1556"/>
      <c r="N785" s="1556"/>
      <c r="O785" s="1556"/>
      <c r="P785" s="1556"/>
      <c r="Q785" s="1556"/>
      <c r="R785" s="1556"/>
      <c r="S785" s="1556"/>
      <c r="T785" s="1556"/>
      <c r="U785" s="1556"/>
      <c r="V785" s="1556"/>
      <c r="W785" s="1556"/>
      <c r="X785" s="1556"/>
      <c r="Y785" s="1556"/>
      <c r="Z785" s="1556"/>
    </row>
    <row r="786" spans="1:26" ht="15.75" customHeight="1">
      <c r="A786" s="1556"/>
      <c r="B786" s="1556"/>
      <c r="C786" s="1556"/>
      <c r="D786" s="1556"/>
      <c r="E786" s="1556"/>
      <c r="F786" s="1556"/>
      <c r="G786" s="1556"/>
      <c r="H786" s="1556"/>
      <c r="I786" s="1556"/>
      <c r="J786" s="1556"/>
      <c r="K786" s="1556"/>
      <c r="L786" s="1556"/>
      <c r="M786" s="1556"/>
      <c r="N786" s="1556"/>
      <c r="O786" s="1556"/>
      <c r="P786" s="1556"/>
      <c r="Q786" s="1556"/>
      <c r="R786" s="1556"/>
      <c r="S786" s="1556"/>
      <c r="T786" s="1556"/>
      <c r="U786" s="1556"/>
      <c r="V786" s="1556"/>
      <c r="W786" s="1556"/>
      <c r="X786" s="1556"/>
      <c r="Y786" s="1556"/>
      <c r="Z786" s="1556"/>
    </row>
    <row r="787" spans="1:26" ht="15.75" customHeight="1">
      <c r="A787" s="1556"/>
      <c r="B787" s="1556"/>
      <c r="C787" s="1556"/>
      <c r="D787" s="1556"/>
      <c r="E787" s="1556"/>
      <c r="F787" s="1556"/>
      <c r="G787" s="1556"/>
      <c r="H787" s="1556"/>
      <c r="I787" s="1556"/>
      <c r="J787" s="1556"/>
      <c r="K787" s="1556"/>
      <c r="L787" s="1556"/>
      <c r="M787" s="1556"/>
      <c r="N787" s="1556"/>
      <c r="O787" s="1556"/>
      <c r="P787" s="1556"/>
      <c r="Q787" s="1556"/>
      <c r="R787" s="1556"/>
      <c r="S787" s="1556"/>
      <c r="T787" s="1556"/>
      <c r="U787" s="1556"/>
      <c r="V787" s="1556"/>
      <c r="W787" s="1556"/>
      <c r="X787" s="1556"/>
      <c r="Y787" s="1556"/>
      <c r="Z787" s="1556"/>
    </row>
    <row r="788" spans="1:26" ht="15.75" customHeight="1">
      <c r="A788" s="1556"/>
      <c r="B788" s="1556"/>
      <c r="C788" s="1556"/>
      <c r="D788" s="1556"/>
      <c r="E788" s="1556"/>
      <c r="F788" s="1556"/>
      <c r="G788" s="1556"/>
      <c r="H788" s="1556"/>
      <c r="I788" s="1556"/>
      <c r="J788" s="1556"/>
      <c r="K788" s="1556"/>
      <c r="L788" s="1556"/>
      <c r="M788" s="1556"/>
      <c r="N788" s="1556"/>
      <c r="O788" s="1556"/>
      <c r="P788" s="1556"/>
      <c r="Q788" s="1556"/>
      <c r="R788" s="1556"/>
      <c r="S788" s="1556"/>
      <c r="T788" s="1556"/>
      <c r="U788" s="1556"/>
      <c r="V788" s="1556"/>
      <c r="W788" s="1556"/>
      <c r="X788" s="1556"/>
      <c r="Y788" s="1556"/>
      <c r="Z788" s="1556"/>
    </row>
    <row r="789" spans="1:26" ht="15.75" customHeight="1">
      <c r="A789" s="1556"/>
      <c r="B789" s="1556"/>
      <c r="C789" s="1556"/>
      <c r="D789" s="1556"/>
      <c r="E789" s="1556"/>
      <c r="F789" s="1556"/>
      <c r="G789" s="1556"/>
      <c r="H789" s="1556"/>
      <c r="I789" s="1556"/>
      <c r="J789" s="1556"/>
      <c r="K789" s="1556"/>
      <c r="L789" s="1556"/>
      <c r="M789" s="1556"/>
      <c r="N789" s="1556"/>
      <c r="O789" s="1556"/>
      <c r="P789" s="1556"/>
      <c r="Q789" s="1556"/>
      <c r="R789" s="1556"/>
      <c r="S789" s="1556"/>
      <c r="T789" s="1556"/>
      <c r="U789" s="1556"/>
      <c r="V789" s="1556"/>
      <c r="W789" s="1556"/>
      <c r="X789" s="1556"/>
      <c r="Y789" s="1556"/>
      <c r="Z789" s="1556"/>
    </row>
    <row r="790" spans="1:26" ht="15.75" customHeight="1">
      <c r="A790" s="1556"/>
      <c r="B790" s="1556"/>
      <c r="C790" s="1556"/>
      <c r="D790" s="1556"/>
      <c r="E790" s="1556"/>
      <c r="F790" s="1556"/>
      <c r="G790" s="1556"/>
      <c r="H790" s="1556"/>
      <c r="I790" s="1556"/>
      <c r="J790" s="1556"/>
      <c r="K790" s="1556"/>
      <c r="L790" s="1556"/>
      <c r="M790" s="1556"/>
      <c r="N790" s="1556"/>
      <c r="O790" s="1556"/>
      <c r="P790" s="1556"/>
      <c r="Q790" s="1556"/>
      <c r="R790" s="1556"/>
      <c r="S790" s="1556"/>
      <c r="T790" s="1556"/>
      <c r="U790" s="1556"/>
      <c r="V790" s="1556"/>
      <c r="W790" s="1556"/>
      <c r="X790" s="1556"/>
      <c r="Y790" s="1556"/>
      <c r="Z790" s="1556"/>
    </row>
    <row r="791" spans="1:26" ht="15.75" customHeight="1">
      <c r="A791" s="1556"/>
      <c r="B791" s="1556"/>
      <c r="C791" s="1556"/>
      <c r="D791" s="1556"/>
      <c r="E791" s="1556"/>
      <c r="F791" s="1556"/>
      <c r="G791" s="1556"/>
      <c r="H791" s="1556"/>
      <c r="I791" s="1556"/>
      <c r="J791" s="1556"/>
      <c r="K791" s="1556"/>
      <c r="L791" s="1556"/>
      <c r="M791" s="1556"/>
      <c r="N791" s="1556"/>
      <c r="O791" s="1556"/>
      <c r="P791" s="1556"/>
      <c r="Q791" s="1556"/>
      <c r="R791" s="1556"/>
      <c r="S791" s="1556"/>
      <c r="T791" s="1556"/>
      <c r="U791" s="1556"/>
      <c r="V791" s="1556"/>
      <c r="W791" s="1556"/>
      <c r="X791" s="1556"/>
      <c r="Y791" s="1556"/>
      <c r="Z791" s="1556"/>
    </row>
    <row r="792" spans="1:26" ht="15.75" customHeight="1">
      <c r="A792" s="1556"/>
      <c r="B792" s="1556"/>
      <c r="C792" s="1556"/>
      <c r="D792" s="1556"/>
      <c r="E792" s="1556"/>
      <c r="F792" s="1556"/>
      <c r="G792" s="1556"/>
      <c r="H792" s="1556"/>
      <c r="I792" s="1556"/>
      <c r="J792" s="1556"/>
      <c r="K792" s="1556"/>
      <c r="L792" s="1556"/>
      <c r="M792" s="1556"/>
      <c r="N792" s="1556"/>
      <c r="O792" s="1556"/>
      <c r="P792" s="1556"/>
      <c r="Q792" s="1556"/>
      <c r="R792" s="1556"/>
      <c r="S792" s="1556"/>
      <c r="T792" s="1556"/>
      <c r="U792" s="1556"/>
      <c r="V792" s="1556"/>
      <c r="W792" s="1556"/>
      <c r="X792" s="1556"/>
      <c r="Y792" s="1556"/>
      <c r="Z792" s="1556"/>
    </row>
    <row r="793" spans="1:26" ht="15.75" customHeight="1">
      <c r="A793" s="1556"/>
      <c r="B793" s="1556"/>
      <c r="C793" s="1556"/>
      <c r="D793" s="1556"/>
      <c r="E793" s="1556"/>
      <c r="F793" s="1556"/>
      <c r="G793" s="1556"/>
      <c r="H793" s="1556"/>
      <c r="I793" s="1556"/>
      <c r="J793" s="1556"/>
      <c r="K793" s="1556"/>
      <c r="L793" s="1556"/>
      <c r="M793" s="1556"/>
      <c r="N793" s="1556"/>
      <c r="O793" s="1556"/>
      <c r="P793" s="1556"/>
      <c r="Q793" s="1556"/>
      <c r="R793" s="1556"/>
      <c r="S793" s="1556"/>
      <c r="T793" s="1556"/>
      <c r="U793" s="1556"/>
      <c r="V793" s="1556"/>
      <c r="W793" s="1556"/>
      <c r="X793" s="1556"/>
      <c r="Y793" s="1556"/>
      <c r="Z793" s="1556"/>
    </row>
    <row r="794" spans="1:26" ht="15.75" customHeight="1">
      <c r="A794" s="1556"/>
      <c r="B794" s="1556"/>
      <c r="C794" s="1556"/>
      <c r="D794" s="1556"/>
      <c r="E794" s="1556"/>
      <c r="F794" s="1556"/>
      <c r="G794" s="1556"/>
      <c r="H794" s="1556"/>
      <c r="I794" s="1556"/>
      <c r="J794" s="1556"/>
      <c r="K794" s="1556"/>
      <c r="L794" s="1556"/>
      <c r="M794" s="1556"/>
      <c r="N794" s="1556"/>
      <c r="O794" s="1556"/>
      <c r="P794" s="1556"/>
      <c r="Q794" s="1556"/>
      <c r="R794" s="1556"/>
      <c r="S794" s="1556"/>
      <c r="T794" s="1556"/>
      <c r="U794" s="1556"/>
      <c r="V794" s="1556"/>
      <c r="W794" s="1556"/>
      <c r="X794" s="1556"/>
      <c r="Y794" s="1556"/>
      <c r="Z794" s="1556"/>
    </row>
    <row r="795" spans="1:26" ht="15.75" customHeight="1">
      <c r="A795" s="1556"/>
      <c r="B795" s="1556"/>
      <c r="C795" s="1556"/>
      <c r="D795" s="1556"/>
      <c r="E795" s="1556"/>
      <c r="F795" s="1556"/>
      <c r="G795" s="1556"/>
      <c r="H795" s="1556"/>
      <c r="I795" s="1556"/>
      <c r="J795" s="1556"/>
      <c r="K795" s="1556"/>
      <c r="L795" s="1556"/>
      <c r="M795" s="1556"/>
      <c r="N795" s="1556"/>
      <c r="O795" s="1556"/>
      <c r="P795" s="1556"/>
      <c r="Q795" s="1556"/>
      <c r="R795" s="1556"/>
      <c r="S795" s="1556"/>
      <c r="T795" s="1556"/>
      <c r="U795" s="1556"/>
      <c r="V795" s="1556"/>
      <c r="W795" s="1556"/>
      <c r="X795" s="1556"/>
      <c r="Y795" s="1556"/>
      <c r="Z795" s="1556"/>
    </row>
    <row r="796" spans="1:26" ht="15.75" customHeight="1">
      <c r="A796" s="1556"/>
      <c r="B796" s="1556"/>
      <c r="C796" s="1556"/>
      <c r="D796" s="1556"/>
      <c r="E796" s="1556"/>
      <c r="F796" s="1556"/>
      <c r="G796" s="1556"/>
      <c r="H796" s="1556"/>
      <c r="I796" s="1556"/>
      <c r="J796" s="1556"/>
      <c r="K796" s="1556"/>
      <c r="L796" s="1556"/>
      <c r="M796" s="1556"/>
      <c r="N796" s="1556"/>
      <c r="O796" s="1556"/>
      <c r="P796" s="1556"/>
      <c r="Q796" s="1556"/>
      <c r="R796" s="1556"/>
      <c r="S796" s="1556"/>
      <c r="T796" s="1556"/>
      <c r="U796" s="1556"/>
      <c r="V796" s="1556"/>
      <c r="W796" s="1556"/>
      <c r="X796" s="1556"/>
      <c r="Y796" s="1556"/>
      <c r="Z796" s="1556"/>
    </row>
    <row r="797" spans="1:26" ht="15.75" customHeight="1">
      <c r="A797" s="1556"/>
      <c r="B797" s="1556"/>
      <c r="C797" s="1556"/>
      <c r="D797" s="1556"/>
      <c r="E797" s="1556"/>
      <c r="F797" s="1556"/>
      <c r="G797" s="1556"/>
      <c r="H797" s="1556"/>
      <c r="I797" s="1556"/>
      <c r="J797" s="1556"/>
      <c r="K797" s="1556"/>
      <c r="L797" s="1556"/>
      <c r="M797" s="1556"/>
      <c r="N797" s="1556"/>
      <c r="O797" s="1556"/>
      <c r="P797" s="1556"/>
      <c r="Q797" s="1556"/>
      <c r="R797" s="1556"/>
      <c r="S797" s="1556"/>
      <c r="T797" s="1556"/>
      <c r="U797" s="1556"/>
      <c r="V797" s="1556"/>
      <c r="W797" s="1556"/>
      <c r="X797" s="1556"/>
      <c r="Y797" s="1556"/>
      <c r="Z797" s="1556"/>
    </row>
    <row r="798" spans="1:26" ht="15.75" customHeight="1">
      <c r="A798" s="1556"/>
      <c r="B798" s="1556"/>
      <c r="C798" s="1556"/>
      <c r="D798" s="1556"/>
      <c r="E798" s="1556"/>
      <c r="F798" s="1556"/>
      <c r="G798" s="1556"/>
      <c r="H798" s="1556"/>
      <c r="I798" s="1556"/>
      <c r="J798" s="1556"/>
      <c r="K798" s="1556"/>
      <c r="L798" s="1556"/>
      <c r="M798" s="1556"/>
      <c r="N798" s="1556"/>
      <c r="O798" s="1556"/>
      <c r="P798" s="1556"/>
      <c r="Q798" s="1556"/>
      <c r="R798" s="1556"/>
      <c r="S798" s="1556"/>
      <c r="T798" s="1556"/>
      <c r="U798" s="1556"/>
      <c r="V798" s="1556"/>
      <c r="W798" s="1556"/>
      <c r="X798" s="1556"/>
      <c r="Y798" s="1556"/>
      <c r="Z798" s="1556"/>
    </row>
    <row r="799" spans="1:26" ht="15.75" customHeight="1">
      <c r="A799" s="1556"/>
      <c r="B799" s="1556"/>
      <c r="C799" s="1556"/>
      <c r="D799" s="1556"/>
      <c r="E799" s="1556"/>
      <c r="F799" s="1556"/>
      <c r="G799" s="1556"/>
      <c r="H799" s="1556"/>
      <c r="I799" s="1556"/>
      <c r="J799" s="1556"/>
      <c r="K799" s="1556"/>
      <c r="L799" s="1556"/>
      <c r="M799" s="1556"/>
      <c r="N799" s="1556"/>
      <c r="O799" s="1556"/>
      <c r="P799" s="1556"/>
      <c r="Q799" s="1556"/>
      <c r="R799" s="1556"/>
      <c r="S799" s="1556"/>
      <c r="T799" s="1556"/>
      <c r="U799" s="1556"/>
      <c r="V799" s="1556"/>
      <c r="W799" s="1556"/>
      <c r="X799" s="1556"/>
      <c r="Y799" s="1556"/>
      <c r="Z799" s="1556"/>
    </row>
    <row r="800" spans="1:26" ht="15.75" customHeight="1">
      <c r="A800" s="1556"/>
      <c r="B800" s="1556"/>
      <c r="C800" s="1556"/>
      <c r="D800" s="1556"/>
      <c r="E800" s="1556"/>
      <c r="F800" s="1556"/>
      <c r="G800" s="1556"/>
      <c r="H800" s="1556"/>
      <c r="I800" s="1556"/>
      <c r="J800" s="1556"/>
      <c r="K800" s="1556"/>
      <c r="L800" s="1556"/>
      <c r="M800" s="1556"/>
      <c r="N800" s="1556"/>
      <c r="O800" s="1556"/>
      <c r="P800" s="1556"/>
      <c r="Q800" s="1556"/>
      <c r="R800" s="1556"/>
      <c r="S800" s="1556"/>
      <c r="T800" s="1556"/>
      <c r="U800" s="1556"/>
      <c r="V800" s="1556"/>
      <c r="W800" s="1556"/>
      <c r="X800" s="1556"/>
      <c r="Y800" s="1556"/>
      <c r="Z800" s="1556"/>
    </row>
    <row r="801" spans="1:26" ht="15.75" customHeight="1">
      <c r="A801" s="1556"/>
      <c r="B801" s="1556"/>
      <c r="C801" s="1556"/>
      <c r="D801" s="1556"/>
      <c r="E801" s="1556"/>
      <c r="F801" s="1556"/>
      <c r="G801" s="1556"/>
      <c r="H801" s="1556"/>
      <c r="I801" s="1556"/>
      <c r="J801" s="1556"/>
      <c r="K801" s="1556"/>
      <c r="L801" s="1556"/>
      <c r="M801" s="1556"/>
      <c r="N801" s="1556"/>
      <c r="O801" s="1556"/>
      <c r="P801" s="1556"/>
      <c r="Q801" s="1556"/>
      <c r="R801" s="1556"/>
      <c r="S801" s="1556"/>
      <c r="T801" s="1556"/>
      <c r="U801" s="1556"/>
      <c r="V801" s="1556"/>
      <c r="W801" s="1556"/>
      <c r="X801" s="1556"/>
      <c r="Y801" s="1556"/>
      <c r="Z801" s="1556"/>
    </row>
    <row r="802" spans="1:26" ht="15.75" customHeight="1">
      <c r="A802" s="1556"/>
      <c r="B802" s="1556"/>
      <c r="C802" s="1556"/>
      <c r="D802" s="1556"/>
      <c r="E802" s="1556"/>
      <c r="F802" s="1556"/>
      <c r="G802" s="1556"/>
      <c r="H802" s="1556"/>
      <c r="I802" s="1556"/>
      <c r="J802" s="1556"/>
      <c r="K802" s="1556"/>
      <c r="L802" s="1556"/>
      <c r="M802" s="1556"/>
      <c r="N802" s="1556"/>
      <c r="O802" s="1556"/>
      <c r="P802" s="1556"/>
      <c r="Q802" s="1556"/>
      <c r="R802" s="1556"/>
      <c r="S802" s="1556"/>
      <c r="T802" s="1556"/>
      <c r="U802" s="1556"/>
      <c r="V802" s="1556"/>
      <c r="W802" s="1556"/>
      <c r="X802" s="1556"/>
      <c r="Y802" s="1556"/>
      <c r="Z802" s="1556"/>
    </row>
    <row r="803" spans="1:26" ht="15.75" customHeight="1">
      <c r="A803" s="1556"/>
      <c r="B803" s="1556"/>
      <c r="C803" s="1556"/>
      <c r="D803" s="1556"/>
      <c r="E803" s="1556"/>
      <c r="F803" s="1556"/>
      <c r="G803" s="1556"/>
      <c r="H803" s="1556"/>
      <c r="I803" s="1556"/>
      <c r="J803" s="1556"/>
      <c r="K803" s="1556"/>
      <c r="L803" s="1556"/>
      <c r="M803" s="1556"/>
      <c r="N803" s="1556"/>
      <c r="O803" s="1556"/>
      <c r="P803" s="1556"/>
      <c r="Q803" s="1556"/>
      <c r="R803" s="1556"/>
      <c r="S803" s="1556"/>
      <c r="T803" s="1556"/>
      <c r="U803" s="1556"/>
      <c r="V803" s="1556"/>
      <c r="W803" s="1556"/>
      <c r="X803" s="1556"/>
      <c r="Y803" s="1556"/>
      <c r="Z803" s="1556"/>
    </row>
    <row r="804" spans="1:26" ht="15.75" customHeight="1">
      <c r="A804" s="1556"/>
      <c r="B804" s="1556"/>
      <c r="C804" s="1556"/>
      <c r="D804" s="1556"/>
      <c r="E804" s="1556"/>
      <c r="F804" s="1556"/>
      <c r="G804" s="1556"/>
      <c r="H804" s="1556"/>
      <c r="I804" s="1556"/>
      <c r="J804" s="1556"/>
      <c r="K804" s="1556"/>
      <c r="L804" s="1556"/>
      <c r="M804" s="1556"/>
      <c r="N804" s="1556"/>
      <c r="O804" s="1556"/>
      <c r="P804" s="1556"/>
      <c r="Q804" s="1556"/>
      <c r="R804" s="1556"/>
      <c r="S804" s="1556"/>
      <c r="T804" s="1556"/>
      <c r="U804" s="1556"/>
      <c r="V804" s="1556"/>
      <c r="W804" s="1556"/>
      <c r="X804" s="1556"/>
      <c r="Y804" s="1556"/>
      <c r="Z804" s="1556"/>
    </row>
    <row r="805" spans="1:26" ht="15.75" customHeight="1">
      <c r="A805" s="1556"/>
      <c r="B805" s="1556"/>
      <c r="C805" s="1556"/>
      <c r="D805" s="1556"/>
      <c r="E805" s="1556"/>
      <c r="F805" s="1556"/>
      <c r="G805" s="1556"/>
      <c r="H805" s="1556"/>
      <c r="I805" s="1556"/>
      <c r="J805" s="1556"/>
      <c r="K805" s="1556"/>
      <c r="L805" s="1556"/>
      <c r="M805" s="1556"/>
      <c r="N805" s="1556"/>
      <c r="O805" s="1556"/>
      <c r="P805" s="1556"/>
      <c r="Q805" s="1556"/>
      <c r="R805" s="1556"/>
      <c r="S805" s="1556"/>
      <c r="T805" s="1556"/>
      <c r="U805" s="1556"/>
      <c r="V805" s="1556"/>
      <c r="W805" s="1556"/>
      <c r="X805" s="1556"/>
      <c r="Y805" s="1556"/>
      <c r="Z805" s="1556"/>
    </row>
    <row r="806" spans="1:26" ht="15.75" customHeight="1">
      <c r="A806" s="1556"/>
      <c r="B806" s="1556"/>
      <c r="C806" s="1556"/>
      <c r="D806" s="1556"/>
      <c r="E806" s="1556"/>
      <c r="F806" s="1556"/>
      <c r="G806" s="1556"/>
      <c r="H806" s="1556"/>
      <c r="I806" s="1556"/>
      <c r="J806" s="1556"/>
      <c r="K806" s="1556"/>
      <c r="L806" s="1556"/>
      <c r="M806" s="1556"/>
      <c r="N806" s="1556"/>
      <c r="O806" s="1556"/>
      <c r="P806" s="1556"/>
      <c r="Q806" s="1556"/>
      <c r="R806" s="1556"/>
      <c r="S806" s="1556"/>
      <c r="T806" s="1556"/>
      <c r="U806" s="1556"/>
      <c r="V806" s="1556"/>
      <c r="W806" s="1556"/>
      <c r="X806" s="1556"/>
      <c r="Y806" s="1556"/>
      <c r="Z806" s="1556"/>
    </row>
    <row r="807" spans="1:26" ht="15.75" customHeight="1">
      <c r="A807" s="1556"/>
      <c r="B807" s="1556"/>
      <c r="C807" s="1556"/>
      <c r="D807" s="1556"/>
      <c r="E807" s="1556"/>
      <c r="F807" s="1556"/>
      <c r="G807" s="1556"/>
      <c r="H807" s="1556"/>
      <c r="I807" s="1556"/>
      <c r="J807" s="1556"/>
      <c r="K807" s="1556"/>
      <c r="L807" s="1556"/>
      <c r="M807" s="1556"/>
      <c r="N807" s="1556"/>
      <c r="O807" s="1556"/>
      <c r="P807" s="1556"/>
      <c r="Q807" s="1556"/>
      <c r="R807" s="1556"/>
      <c r="S807" s="1556"/>
      <c r="T807" s="1556"/>
      <c r="U807" s="1556"/>
      <c r="V807" s="1556"/>
      <c r="W807" s="1556"/>
      <c r="X807" s="1556"/>
      <c r="Y807" s="1556"/>
      <c r="Z807" s="1556"/>
    </row>
    <row r="808" spans="1:26" ht="15.75" customHeight="1">
      <c r="A808" s="1556"/>
      <c r="B808" s="1556"/>
      <c r="C808" s="1556"/>
      <c r="D808" s="1556"/>
      <c r="E808" s="1556"/>
      <c r="F808" s="1556"/>
      <c r="G808" s="1556"/>
      <c r="H808" s="1556"/>
      <c r="I808" s="1556"/>
      <c r="J808" s="1556"/>
      <c r="K808" s="1556"/>
      <c r="L808" s="1556"/>
      <c r="M808" s="1556"/>
      <c r="N808" s="1556"/>
      <c r="O808" s="1556"/>
      <c r="P808" s="1556"/>
      <c r="Q808" s="1556"/>
      <c r="R808" s="1556"/>
      <c r="S808" s="1556"/>
      <c r="T808" s="1556"/>
      <c r="U808" s="1556"/>
      <c r="V808" s="1556"/>
      <c r="W808" s="1556"/>
      <c r="X808" s="1556"/>
      <c r="Y808" s="1556"/>
      <c r="Z808" s="1556"/>
    </row>
    <row r="809" spans="1:26" ht="15.75" customHeight="1">
      <c r="A809" s="1556"/>
      <c r="B809" s="1556"/>
      <c r="C809" s="1556"/>
      <c r="D809" s="1556"/>
      <c r="E809" s="1556"/>
      <c r="F809" s="1556"/>
      <c r="G809" s="1556"/>
      <c r="H809" s="1556"/>
      <c r="I809" s="1556"/>
      <c r="J809" s="1556"/>
      <c r="K809" s="1556"/>
      <c r="L809" s="1556"/>
      <c r="M809" s="1556"/>
      <c r="N809" s="1556"/>
      <c r="O809" s="1556"/>
      <c r="P809" s="1556"/>
      <c r="Q809" s="1556"/>
      <c r="R809" s="1556"/>
      <c r="S809" s="1556"/>
      <c r="T809" s="1556"/>
      <c r="U809" s="1556"/>
      <c r="V809" s="1556"/>
      <c r="W809" s="1556"/>
      <c r="X809" s="1556"/>
      <c r="Y809" s="1556"/>
      <c r="Z809" s="1556"/>
    </row>
    <row r="810" spans="1:26" ht="15.75" customHeight="1">
      <c r="A810" s="1556"/>
      <c r="B810" s="1556"/>
      <c r="C810" s="1556"/>
      <c r="D810" s="1556"/>
      <c r="E810" s="1556"/>
      <c r="F810" s="1556"/>
      <c r="G810" s="1556"/>
      <c r="H810" s="1556"/>
      <c r="I810" s="1556"/>
      <c r="J810" s="1556"/>
      <c r="K810" s="1556"/>
      <c r="L810" s="1556"/>
      <c r="M810" s="1556"/>
      <c r="N810" s="1556"/>
      <c r="O810" s="1556"/>
      <c r="P810" s="1556"/>
      <c r="Q810" s="1556"/>
      <c r="R810" s="1556"/>
      <c r="S810" s="1556"/>
      <c r="T810" s="1556"/>
      <c r="U810" s="1556"/>
      <c r="V810" s="1556"/>
      <c r="W810" s="1556"/>
      <c r="X810" s="1556"/>
      <c r="Y810" s="1556"/>
      <c r="Z810" s="1556"/>
    </row>
    <row r="811" spans="1:26" ht="15.75" customHeight="1">
      <c r="A811" s="1556"/>
      <c r="B811" s="1556"/>
      <c r="C811" s="1556"/>
      <c r="D811" s="1556"/>
      <c r="E811" s="1556"/>
      <c r="F811" s="1556"/>
      <c r="G811" s="1556"/>
      <c r="H811" s="1556"/>
      <c r="I811" s="1556"/>
      <c r="J811" s="1556"/>
      <c r="K811" s="1556"/>
      <c r="L811" s="1556"/>
      <c r="M811" s="1556"/>
      <c r="N811" s="1556"/>
      <c r="O811" s="1556"/>
      <c r="P811" s="1556"/>
      <c r="Q811" s="1556"/>
      <c r="R811" s="1556"/>
      <c r="S811" s="1556"/>
      <c r="T811" s="1556"/>
      <c r="U811" s="1556"/>
      <c r="V811" s="1556"/>
      <c r="W811" s="1556"/>
      <c r="X811" s="1556"/>
      <c r="Y811" s="1556"/>
      <c r="Z811" s="1556"/>
    </row>
    <row r="812" spans="1:26" ht="15.75" customHeight="1">
      <c r="A812" s="1556"/>
      <c r="B812" s="1556"/>
      <c r="C812" s="1556"/>
      <c r="D812" s="1556"/>
      <c r="E812" s="1556"/>
      <c r="F812" s="1556"/>
      <c r="G812" s="1556"/>
      <c r="H812" s="1556"/>
      <c r="I812" s="1556"/>
      <c r="J812" s="1556"/>
      <c r="K812" s="1556"/>
      <c r="L812" s="1556"/>
      <c r="M812" s="1556"/>
      <c r="N812" s="1556"/>
      <c r="O812" s="1556"/>
      <c r="P812" s="1556"/>
      <c r="Q812" s="1556"/>
      <c r="R812" s="1556"/>
      <c r="S812" s="1556"/>
      <c r="T812" s="1556"/>
      <c r="U812" s="1556"/>
      <c r="V812" s="1556"/>
      <c r="W812" s="1556"/>
      <c r="X812" s="1556"/>
      <c r="Y812" s="1556"/>
      <c r="Z812" s="1556"/>
    </row>
    <row r="813" spans="1:26" ht="15.75" customHeight="1">
      <c r="A813" s="1556"/>
      <c r="B813" s="1556"/>
      <c r="C813" s="1556"/>
      <c r="D813" s="1556"/>
      <c r="E813" s="1556"/>
      <c r="F813" s="1556"/>
      <c r="G813" s="1556"/>
      <c r="H813" s="1556"/>
      <c r="I813" s="1556"/>
      <c r="J813" s="1556"/>
      <c r="K813" s="1556"/>
      <c r="L813" s="1556"/>
      <c r="M813" s="1556"/>
      <c r="N813" s="1556"/>
      <c r="O813" s="1556"/>
      <c r="P813" s="1556"/>
      <c r="Q813" s="1556"/>
      <c r="R813" s="1556"/>
      <c r="S813" s="1556"/>
      <c r="T813" s="1556"/>
      <c r="U813" s="1556"/>
      <c r="V813" s="1556"/>
      <c r="W813" s="1556"/>
      <c r="X813" s="1556"/>
      <c r="Y813" s="1556"/>
      <c r="Z813" s="1556"/>
    </row>
    <row r="814" spans="1:26" ht="15.75" customHeight="1">
      <c r="A814" s="1556"/>
      <c r="B814" s="1556"/>
      <c r="C814" s="1556"/>
      <c r="D814" s="1556"/>
      <c r="E814" s="1556"/>
      <c r="F814" s="1556"/>
      <c r="G814" s="1556"/>
      <c r="H814" s="1556"/>
      <c r="I814" s="1556"/>
      <c r="J814" s="1556"/>
      <c r="K814" s="1556"/>
      <c r="L814" s="1556"/>
      <c r="M814" s="1556"/>
      <c r="N814" s="1556"/>
      <c r="O814" s="1556"/>
      <c r="P814" s="1556"/>
      <c r="Q814" s="1556"/>
      <c r="R814" s="1556"/>
      <c r="S814" s="1556"/>
      <c r="T814" s="1556"/>
      <c r="U814" s="1556"/>
      <c r="V814" s="1556"/>
      <c r="W814" s="1556"/>
      <c r="X814" s="1556"/>
      <c r="Y814" s="1556"/>
      <c r="Z814" s="1556"/>
    </row>
    <row r="815" spans="1:26" ht="15.75" customHeight="1">
      <c r="A815" s="1556"/>
      <c r="B815" s="1556"/>
      <c r="C815" s="1556"/>
      <c r="D815" s="1556"/>
      <c r="E815" s="1556"/>
      <c r="F815" s="1556"/>
      <c r="G815" s="1556"/>
      <c r="H815" s="1556"/>
      <c r="I815" s="1556"/>
      <c r="J815" s="1556"/>
      <c r="K815" s="1556"/>
      <c r="L815" s="1556"/>
      <c r="M815" s="1556"/>
      <c r="N815" s="1556"/>
      <c r="O815" s="1556"/>
      <c r="P815" s="1556"/>
      <c r="Q815" s="1556"/>
      <c r="R815" s="1556"/>
      <c r="S815" s="1556"/>
      <c r="T815" s="1556"/>
      <c r="U815" s="1556"/>
      <c r="V815" s="1556"/>
      <c r="W815" s="1556"/>
      <c r="X815" s="1556"/>
      <c r="Y815" s="1556"/>
      <c r="Z815" s="1556"/>
    </row>
    <row r="816" spans="1:26" ht="15.75" customHeight="1">
      <c r="A816" s="1556"/>
      <c r="B816" s="1556"/>
      <c r="C816" s="1556"/>
      <c r="D816" s="1556"/>
      <c r="E816" s="1556"/>
      <c r="F816" s="1556"/>
      <c r="G816" s="1556"/>
      <c r="H816" s="1556"/>
      <c r="I816" s="1556"/>
      <c r="J816" s="1556"/>
      <c r="K816" s="1556"/>
      <c r="L816" s="1556"/>
      <c r="M816" s="1556"/>
      <c r="N816" s="1556"/>
      <c r="O816" s="1556"/>
      <c r="P816" s="1556"/>
      <c r="Q816" s="1556"/>
      <c r="R816" s="1556"/>
      <c r="S816" s="1556"/>
      <c r="T816" s="1556"/>
      <c r="U816" s="1556"/>
      <c r="V816" s="1556"/>
      <c r="W816" s="1556"/>
      <c r="X816" s="1556"/>
      <c r="Y816" s="1556"/>
      <c r="Z816" s="1556"/>
    </row>
    <row r="817" spans="1:26" ht="15.75" customHeight="1">
      <c r="A817" s="1556"/>
      <c r="B817" s="1556"/>
      <c r="C817" s="1556"/>
      <c r="D817" s="1556"/>
      <c r="E817" s="1556"/>
      <c r="F817" s="1556"/>
      <c r="G817" s="1556"/>
      <c r="H817" s="1556"/>
      <c r="I817" s="1556"/>
      <c r="J817" s="1556"/>
      <c r="K817" s="1556"/>
      <c r="L817" s="1556"/>
      <c r="M817" s="1556"/>
      <c r="N817" s="1556"/>
      <c r="O817" s="1556"/>
      <c r="P817" s="1556"/>
      <c r="Q817" s="1556"/>
      <c r="R817" s="1556"/>
      <c r="S817" s="1556"/>
      <c r="T817" s="1556"/>
      <c r="U817" s="1556"/>
      <c r="V817" s="1556"/>
      <c r="W817" s="1556"/>
      <c r="X817" s="1556"/>
      <c r="Y817" s="1556"/>
      <c r="Z817" s="1556"/>
    </row>
    <row r="818" spans="1:26" ht="15.75" customHeight="1">
      <c r="A818" s="1556"/>
      <c r="B818" s="1556"/>
      <c r="C818" s="1556"/>
      <c r="D818" s="1556"/>
      <c r="E818" s="1556"/>
      <c r="F818" s="1556"/>
      <c r="G818" s="1556"/>
      <c r="H818" s="1556"/>
      <c r="I818" s="1556"/>
      <c r="J818" s="1556"/>
      <c r="K818" s="1556"/>
      <c r="L818" s="1556"/>
      <c r="M818" s="1556"/>
      <c r="N818" s="1556"/>
      <c r="O818" s="1556"/>
      <c r="P818" s="1556"/>
      <c r="Q818" s="1556"/>
      <c r="R818" s="1556"/>
      <c r="S818" s="1556"/>
      <c r="T818" s="1556"/>
      <c r="U818" s="1556"/>
      <c r="V818" s="1556"/>
      <c r="W818" s="1556"/>
      <c r="X818" s="1556"/>
      <c r="Y818" s="1556"/>
      <c r="Z818" s="1556"/>
    </row>
    <row r="819" spans="1:26" ht="15.75" customHeight="1">
      <c r="A819" s="1556"/>
      <c r="B819" s="1556"/>
      <c r="C819" s="1556"/>
      <c r="D819" s="1556"/>
      <c r="E819" s="1556"/>
      <c r="F819" s="1556"/>
      <c r="G819" s="1556"/>
      <c r="H819" s="1556"/>
      <c r="I819" s="1556"/>
      <c r="J819" s="1556"/>
      <c r="K819" s="1556"/>
      <c r="L819" s="1556"/>
      <c r="M819" s="1556"/>
      <c r="N819" s="1556"/>
      <c r="O819" s="1556"/>
      <c r="P819" s="1556"/>
      <c r="Q819" s="1556"/>
      <c r="R819" s="1556"/>
      <c r="S819" s="1556"/>
      <c r="T819" s="1556"/>
      <c r="U819" s="1556"/>
      <c r="V819" s="1556"/>
      <c r="W819" s="1556"/>
      <c r="X819" s="1556"/>
      <c r="Y819" s="1556"/>
      <c r="Z819" s="1556"/>
    </row>
    <row r="820" spans="1:26" ht="15.75" customHeight="1">
      <c r="A820" s="1556"/>
      <c r="B820" s="1556"/>
      <c r="C820" s="1556"/>
      <c r="D820" s="1556"/>
      <c r="E820" s="1556"/>
      <c r="F820" s="1556"/>
      <c r="G820" s="1556"/>
      <c r="H820" s="1556"/>
      <c r="I820" s="1556"/>
      <c r="J820" s="1556"/>
      <c r="K820" s="1556"/>
      <c r="L820" s="1556"/>
      <c r="M820" s="1556"/>
      <c r="N820" s="1556"/>
      <c r="O820" s="1556"/>
      <c r="P820" s="1556"/>
      <c r="Q820" s="1556"/>
      <c r="R820" s="1556"/>
      <c r="S820" s="1556"/>
      <c r="T820" s="1556"/>
      <c r="U820" s="1556"/>
      <c r="V820" s="1556"/>
      <c r="W820" s="1556"/>
      <c r="X820" s="1556"/>
      <c r="Y820" s="1556"/>
      <c r="Z820" s="1556"/>
    </row>
    <row r="821" spans="1:26" ht="15.75" customHeight="1">
      <c r="A821" s="1556"/>
      <c r="B821" s="1556"/>
      <c r="C821" s="1556"/>
      <c r="D821" s="1556"/>
      <c r="E821" s="1556"/>
      <c r="F821" s="1556"/>
      <c r="G821" s="1556"/>
      <c r="H821" s="1556"/>
      <c r="I821" s="1556"/>
      <c r="J821" s="1556"/>
      <c r="K821" s="1556"/>
      <c r="L821" s="1556"/>
      <c r="M821" s="1556"/>
      <c r="N821" s="1556"/>
      <c r="O821" s="1556"/>
      <c r="P821" s="1556"/>
      <c r="Q821" s="1556"/>
      <c r="R821" s="1556"/>
      <c r="S821" s="1556"/>
      <c r="T821" s="1556"/>
      <c r="U821" s="1556"/>
      <c r="V821" s="1556"/>
      <c r="W821" s="1556"/>
      <c r="X821" s="1556"/>
      <c r="Y821" s="1556"/>
      <c r="Z821" s="1556"/>
    </row>
    <row r="822" spans="1:26" ht="15.75" customHeight="1">
      <c r="A822" s="1556"/>
      <c r="B822" s="1556"/>
      <c r="C822" s="1556"/>
      <c r="D822" s="1556"/>
      <c r="E822" s="1556"/>
      <c r="F822" s="1556"/>
      <c r="G822" s="1556"/>
      <c r="H822" s="1556"/>
      <c r="I822" s="1556"/>
      <c r="J822" s="1556"/>
      <c r="K822" s="1556"/>
      <c r="L822" s="1556"/>
      <c r="M822" s="1556"/>
      <c r="N822" s="1556"/>
      <c r="O822" s="1556"/>
      <c r="P822" s="1556"/>
      <c r="Q822" s="1556"/>
      <c r="R822" s="1556"/>
      <c r="S822" s="1556"/>
      <c r="T822" s="1556"/>
      <c r="U822" s="1556"/>
      <c r="V822" s="1556"/>
      <c r="W822" s="1556"/>
      <c r="X822" s="1556"/>
      <c r="Y822" s="1556"/>
      <c r="Z822" s="1556"/>
    </row>
    <row r="823" spans="1:26" ht="15.75" customHeight="1">
      <c r="A823" s="1556"/>
      <c r="B823" s="1556"/>
      <c r="C823" s="1556"/>
      <c r="D823" s="1556"/>
      <c r="E823" s="1556"/>
      <c r="F823" s="1556"/>
      <c r="G823" s="1556"/>
      <c r="H823" s="1556"/>
      <c r="I823" s="1556"/>
      <c r="J823" s="1556"/>
      <c r="K823" s="1556"/>
      <c r="L823" s="1556"/>
      <c r="M823" s="1556"/>
      <c r="N823" s="1556"/>
      <c r="O823" s="1556"/>
      <c r="P823" s="1556"/>
      <c r="Q823" s="1556"/>
      <c r="R823" s="1556"/>
      <c r="S823" s="1556"/>
      <c r="T823" s="1556"/>
      <c r="U823" s="1556"/>
      <c r="V823" s="1556"/>
      <c r="W823" s="1556"/>
      <c r="X823" s="1556"/>
      <c r="Y823" s="1556"/>
      <c r="Z823" s="1556"/>
    </row>
    <row r="824" spans="1:26" ht="15.75" customHeight="1">
      <c r="A824" s="1556"/>
      <c r="B824" s="1556"/>
      <c r="C824" s="1556"/>
      <c r="D824" s="1556"/>
      <c r="E824" s="1556"/>
      <c r="F824" s="1556"/>
      <c r="G824" s="1556"/>
      <c r="H824" s="1556"/>
      <c r="I824" s="1556"/>
      <c r="J824" s="1556"/>
      <c r="K824" s="1556"/>
      <c r="L824" s="1556"/>
      <c r="M824" s="1556"/>
      <c r="N824" s="1556"/>
      <c r="O824" s="1556"/>
      <c r="P824" s="1556"/>
      <c r="Q824" s="1556"/>
      <c r="R824" s="1556"/>
      <c r="S824" s="1556"/>
      <c r="T824" s="1556"/>
      <c r="U824" s="1556"/>
      <c r="V824" s="1556"/>
      <c r="W824" s="1556"/>
      <c r="X824" s="1556"/>
      <c r="Y824" s="1556"/>
      <c r="Z824" s="1556"/>
    </row>
    <row r="825" spans="1:26" ht="15.75" customHeight="1">
      <c r="A825" s="1556"/>
      <c r="B825" s="1556"/>
      <c r="C825" s="1556"/>
      <c r="D825" s="1556"/>
      <c r="E825" s="1556"/>
      <c r="F825" s="1556"/>
      <c r="G825" s="1556"/>
      <c r="H825" s="1556"/>
      <c r="I825" s="1556"/>
      <c r="J825" s="1556"/>
      <c r="K825" s="1556"/>
      <c r="L825" s="1556"/>
      <c r="M825" s="1556"/>
      <c r="N825" s="1556"/>
      <c r="O825" s="1556"/>
      <c r="P825" s="1556"/>
      <c r="Q825" s="1556"/>
      <c r="R825" s="1556"/>
      <c r="S825" s="1556"/>
      <c r="T825" s="1556"/>
      <c r="U825" s="1556"/>
      <c r="V825" s="1556"/>
      <c r="W825" s="1556"/>
      <c r="X825" s="1556"/>
      <c r="Y825" s="1556"/>
      <c r="Z825" s="1556"/>
    </row>
    <row r="826" spans="1:26" ht="15.75" customHeight="1">
      <c r="A826" s="1556"/>
      <c r="B826" s="1556"/>
      <c r="C826" s="1556"/>
      <c r="D826" s="1556"/>
      <c r="E826" s="1556"/>
      <c r="F826" s="1556"/>
      <c r="G826" s="1556"/>
      <c r="H826" s="1556"/>
      <c r="I826" s="1556"/>
      <c r="J826" s="1556"/>
      <c r="K826" s="1556"/>
      <c r="L826" s="1556"/>
      <c r="M826" s="1556"/>
      <c r="N826" s="1556"/>
      <c r="O826" s="1556"/>
      <c r="P826" s="1556"/>
      <c r="Q826" s="1556"/>
      <c r="R826" s="1556"/>
      <c r="S826" s="1556"/>
      <c r="T826" s="1556"/>
      <c r="U826" s="1556"/>
      <c r="V826" s="1556"/>
      <c r="W826" s="1556"/>
      <c r="X826" s="1556"/>
      <c r="Y826" s="1556"/>
      <c r="Z826" s="1556"/>
    </row>
    <row r="827" spans="1:26" ht="15.75" customHeight="1">
      <c r="A827" s="1556"/>
      <c r="B827" s="1556"/>
      <c r="C827" s="1556"/>
      <c r="D827" s="1556"/>
      <c r="E827" s="1556"/>
      <c r="F827" s="1556"/>
      <c r="G827" s="1556"/>
      <c r="H827" s="1556"/>
      <c r="I827" s="1556"/>
      <c r="J827" s="1556"/>
      <c r="K827" s="1556"/>
      <c r="L827" s="1556"/>
      <c r="M827" s="1556"/>
      <c r="N827" s="1556"/>
      <c r="O827" s="1556"/>
      <c r="P827" s="1556"/>
      <c r="Q827" s="1556"/>
      <c r="R827" s="1556"/>
      <c r="S827" s="1556"/>
      <c r="T827" s="1556"/>
      <c r="U827" s="1556"/>
      <c r="V827" s="1556"/>
      <c r="W827" s="1556"/>
      <c r="X827" s="1556"/>
      <c r="Y827" s="1556"/>
      <c r="Z827" s="1556"/>
    </row>
    <row r="828" spans="1:26" ht="15.75" customHeight="1">
      <c r="A828" s="1556"/>
      <c r="B828" s="1556"/>
      <c r="C828" s="1556"/>
      <c r="D828" s="1556"/>
      <c r="E828" s="1556"/>
      <c r="F828" s="1556"/>
      <c r="G828" s="1556"/>
      <c r="H828" s="1556"/>
      <c r="I828" s="1556"/>
      <c r="J828" s="1556"/>
      <c r="K828" s="1556"/>
      <c r="L828" s="1556"/>
      <c r="M828" s="1556"/>
      <c r="N828" s="1556"/>
      <c r="O828" s="1556"/>
      <c r="P828" s="1556"/>
      <c r="Q828" s="1556"/>
      <c r="R828" s="1556"/>
      <c r="S828" s="1556"/>
      <c r="T828" s="1556"/>
      <c r="U828" s="1556"/>
      <c r="V828" s="1556"/>
      <c r="W828" s="1556"/>
      <c r="X828" s="1556"/>
      <c r="Y828" s="1556"/>
      <c r="Z828" s="1556"/>
    </row>
    <row r="829" spans="1:26" ht="15.75" customHeight="1">
      <c r="A829" s="1556"/>
      <c r="B829" s="1556"/>
      <c r="C829" s="1556"/>
      <c r="D829" s="1556"/>
      <c r="E829" s="1556"/>
      <c r="F829" s="1556"/>
      <c r="G829" s="1556"/>
      <c r="H829" s="1556"/>
      <c r="I829" s="1556"/>
      <c r="J829" s="1556"/>
      <c r="K829" s="1556"/>
      <c r="L829" s="1556"/>
      <c r="M829" s="1556"/>
      <c r="N829" s="1556"/>
      <c r="O829" s="1556"/>
      <c r="P829" s="1556"/>
      <c r="Q829" s="1556"/>
      <c r="R829" s="1556"/>
      <c r="S829" s="1556"/>
      <c r="T829" s="1556"/>
      <c r="U829" s="1556"/>
      <c r="V829" s="1556"/>
      <c r="W829" s="1556"/>
      <c r="X829" s="1556"/>
      <c r="Y829" s="1556"/>
      <c r="Z829" s="1556"/>
    </row>
    <row r="830" spans="1:26" ht="15.75" customHeight="1">
      <c r="A830" s="1556"/>
      <c r="B830" s="1556"/>
      <c r="C830" s="1556"/>
      <c r="D830" s="1556"/>
      <c r="E830" s="1556"/>
      <c r="F830" s="1556"/>
      <c r="G830" s="1556"/>
      <c r="H830" s="1556"/>
      <c r="I830" s="1556"/>
      <c r="J830" s="1556"/>
      <c r="K830" s="1556"/>
      <c r="L830" s="1556"/>
      <c r="M830" s="1556"/>
      <c r="N830" s="1556"/>
      <c r="O830" s="1556"/>
      <c r="P830" s="1556"/>
      <c r="Q830" s="1556"/>
      <c r="R830" s="1556"/>
      <c r="S830" s="1556"/>
      <c r="T830" s="1556"/>
      <c r="U830" s="1556"/>
      <c r="V830" s="1556"/>
      <c r="W830" s="1556"/>
      <c r="X830" s="1556"/>
      <c r="Y830" s="1556"/>
      <c r="Z830" s="1556"/>
    </row>
    <row r="831" spans="1:26" ht="15.75" customHeight="1">
      <c r="A831" s="1556"/>
      <c r="B831" s="1556"/>
      <c r="C831" s="1556"/>
      <c r="D831" s="1556"/>
      <c r="E831" s="1556"/>
      <c r="F831" s="1556"/>
      <c r="G831" s="1556"/>
      <c r="H831" s="1556"/>
      <c r="I831" s="1556"/>
      <c r="J831" s="1556"/>
      <c r="K831" s="1556"/>
      <c r="L831" s="1556"/>
      <c r="M831" s="1556"/>
      <c r="N831" s="1556"/>
      <c r="O831" s="1556"/>
      <c r="P831" s="1556"/>
      <c r="Q831" s="1556"/>
      <c r="R831" s="1556"/>
      <c r="S831" s="1556"/>
      <c r="T831" s="1556"/>
      <c r="U831" s="1556"/>
      <c r="V831" s="1556"/>
      <c r="W831" s="1556"/>
      <c r="X831" s="1556"/>
      <c r="Y831" s="1556"/>
      <c r="Z831" s="1556"/>
    </row>
    <row r="832" spans="1:26" ht="15.75" customHeight="1">
      <c r="A832" s="1556"/>
      <c r="B832" s="1556"/>
      <c r="C832" s="1556"/>
      <c r="D832" s="1556"/>
      <c r="E832" s="1556"/>
      <c r="F832" s="1556"/>
      <c r="G832" s="1556"/>
      <c r="H832" s="1556"/>
      <c r="I832" s="1556"/>
      <c r="J832" s="1556"/>
      <c r="K832" s="1556"/>
      <c r="L832" s="1556"/>
      <c r="M832" s="1556"/>
      <c r="N832" s="1556"/>
      <c r="O832" s="1556"/>
      <c r="P832" s="1556"/>
      <c r="Q832" s="1556"/>
      <c r="R832" s="1556"/>
      <c r="S832" s="1556"/>
      <c r="T832" s="1556"/>
      <c r="U832" s="1556"/>
      <c r="V832" s="1556"/>
      <c r="W832" s="1556"/>
      <c r="X832" s="1556"/>
      <c r="Y832" s="1556"/>
      <c r="Z832" s="1556"/>
    </row>
    <row r="833" spans="1:26" ht="15.75" customHeight="1">
      <c r="A833" s="1556"/>
      <c r="B833" s="1556"/>
      <c r="C833" s="1556"/>
      <c r="D833" s="1556"/>
      <c r="E833" s="1556"/>
      <c r="F833" s="1556"/>
      <c r="G833" s="1556"/>
      <c r="H833" s="1556"/>
      <c r="I833" s="1556"/>
      <c r="J833" s="1556"/>
      <c r="K833" s="1556"/>
      <c r="L833" s="1556"/>
      <c r="M833" s="1556"/>
      <c r="N833" s="1556"/>
      <c r="O833" s="1556"/>
      <c r="P833" s="1556"/>
      <c r="Q833" s="1556"/>
      <c r="R833" s="1556"/>
      <c r="S833" s="1556"/>
      <c r="T833" s="1556"/>
      <c r="U833" s="1556"/>
      <c r="V833" s="1556"/>
      <c r="W833" s="1556"/>
      <c r="X833" s="1556"/>
      <c r="Y833" s="1556"/>
      <c r="Z833" s="1556"/>
    </row>
    <row r="834" spans="1:26" ht="15.75" customHeight="1">
      <c r="A834" s="1556"/>
      <c r="B834" s="1556"/>
      <c r="C834" s="1556"/>
      <c r="D834" s="1556"/>
      <c r="E834" s="1556"/>
      <c r="F834" s="1556"/>
      <c r="G834" s="1556"/>
      <c r="H834" s="1556"/>
      <c r="I834" s="1556"/>
      <c r="J834" s="1556"/>
      <c r="K834" s="1556"/>
      <c r="L834" s="1556"/>
      <c r="M834" s="1556"/>
      <c r="N834" s="1556"/>
      <c r="O834" s="1556"/>
      <c r="P834" s="1556"/>
      <c r="Q834" s="1556"/>
      <c r="R834" s="1556"/>
      <c r="S834" s="1556"/>
      <c r="T834" s="1556"/>
      <c r="U834" s="1556"/>
      <c r="V834" s="1556"/>
      <c r="W834" s="1556"/>
      <c r="X834" s="1556"/>
      <c r="Y834" s="1556"/>
      <c r="Z834" s="1556"/>
    </row>
    <row r="835" spans="1:26" ht="15.75" customHeight="1">
      <c r="A835" s="1556"/>
      <c r="B835" s="1556"/>
      <c r="C835" s="1556"/>
      <c r="D835" s="1556"/>
      <c r="E835" s="1556"/>
      <c r="F835" s="1556"/>
      <c r="G835" s="1556"/>
      <c r="H835" s="1556"/>
      <c r="I835" s="1556"/>
      <c r="J835" s="1556"/>
      <c r="K835" s="1556"/>
      <c r="L835" s="1556"/>
      <c r="M835" s="1556"/>
      <c r="N835" s="1556"/>
      <c r="O835" s="1556"/>
      <c r="P835" s="1556"/>
      <c r="Q835" s="1556"/>
      <c r="R835" s="1556"/>
      <c r="S835" s="1556"/>
      <c r="T835" s="1556"/>
      <c r="U835" s="1556"/>
      <c r="V835" s="1556"/>
      <c r="W835" s="1556"/>
      <c r="X835" s="1556"/>
      <c r="Y835" s="1556"/>
      <c r="Z835" s="1556"/>
    </row>
    <row r="836" spans="1:26" ht="15.75" customHeight="1">
      <c r="A836" s="1556"/>
      <c r="B836" s="1556"/>
      <c r="C836" s="1556"/>
      <c r="D836" s="1556"/>
      <c r="E836" s="1556"/>
      <c r="F836" s="1556"/>
      <c r="G836" s="1556"/>
      <c r="H836" s="1556"/>
      <c r="I836" s="1556"/>
      <c r="J836" s="1556"/>
      <c r="K836" s="1556"/>
      <c r="L836" s="1556"/>
      <c r="M836" s="1556"/>
      <c r="N836" s="1556"/>
      <c r="O836" s="1556"/>
      <c r="P836" s="1556"/>
      <c r="Q836" s="1556"/>
      <c r="R836" s="1556"/>
      <c r="S836" s="1556"/>
      <c r="T836" s="1556"/>
      <c r="U836" s="1556"/>
      <c r="V836" s="1556"/>
      <c r="W836" s="1556"/>
      <c r="X836" s="1556"/>
      <c r="Y836" s="1556"/>
      <c r="Z836" s="1556"/>
    </row>
    <row r="837" spans="1:26" ht="15.75" customHeight="1">
      <c r="A837" s="1556"/>
      <c r="B837" s="1556"/>
      <c r="C837" s="1556"/>
      <c r="D837" s="1556"/>
      <c r="E837" s="1556"/>
      <c r="F837" s="1556"/>
      <c r="G837" s="1556"/>
      <c r="H837" s="1556"/>
      <c r="I837" s="1556"/>
      <c r="J837" s="1556"/>
      <c r="K837" s="1556"/>
      <c r="L837" s="1556"/>
      <c r="M837" s="1556"/>
      <c r="N837" s="1556"/>
      <c r="O837" s="1556"/>
      <c r="P837" s="1556"/>
      <c r="Q837" s="1556"/>
      <c r="R837" s="1556"/>
      <c r="S837" s="1556"/>
      <c r="T837" s="1556"/>
      <c r="U837" s="1556"/>
      <c r="V837" s="1556"/>
      <c r="W837" s="1556"/>
      <c r="X837" s="1556"/>
      <c r="Y837" s="1556"/>
      <c r="Z837" s="1556"/>
    </row>
    <row r="838" spans="1:26" ht="15.75" customHeight="1">
      <c r="A838" s="1556"/>
      <c r="B838" s="1556"/>
      <c r="C838" s="1556"/>
      <c r="D838" s="1556"/>
      <c r="E838" s="1556"/>
      <c r="F838" s="1556"/>
      <c r="G838" s="1556"/>
      <c r="H838" s="1556"/>
      <c r="I838" s="1556"/>
      <c r="J838" s="1556"/>
      <c r="K838" s="1556"/>
      <c r="L838" s="1556"/>
      <c r="M838" s="1556"/>
      <c r="N838" s="1556"/>
      <c r="O838" s="1556"/>
      <c r="P838" s="1556"/>
      <c r="Q838" s="1556"/>
      <c r="R838" s="1556"/>
      <c r="S838" s="1556"/>
      <c r="T838" s="1556"/>
      <c r="U838" s="1556"/>
      <c r="V838" s="1556"/>
      <c r="W838" s="1556"/>
      <c r="X838" s="1556"/>
      <c r="Y838" s="1556"/>
      <c r="Z838" s="1556"/>
    </row>
    <row r="839" spans="1:26" ht="15.75" customHeight="1">
      <c r="A839" s="1556"/>
      <c r="B839" s="1556"/>
      <c r="C839" s="1556"/>
      <c r="D839" s="1556"/>
      <c r="E839" s="1556"/>
      <c r="F839" s="1556"/>
      <c r="G839" s="1556"/>
      <c r="H839" s="1556"/>
      <c r="I839" s="1556"/>
      <c r="J839" s="1556"/>
      <c r="K839" s="1556"/>
      <c r="L839" s="1556"/>
      <c r="M839" s="1556"/>
      <c r="N839" s="1556"/>
      <c r="O839" s="1556"/>
      <c r="P839" s="1556"/>
      <c r="Q839" s="1556"/>
      <c r="R839" s="1556"/>
      <c r="S839" s="1556"/>
      <c r="T839" s="1556"/>
      <c r="U839" s="1556"/>
      <c r="V839" s="1556"/>
      <c r="W839" s="1556"/>
      <c r="X839" s="1556"/>
      <c r="Y839" s="1556"/>
      <c r="Z839" s="1556"/>
    </row>
    <row r="840" spans="1:26" ht="15.75" customHeight="1">
      <c r="A840" s="1556"/>
      <c r="B840" s="1556"/>
      <c r="C840" s="1556"/>
      <c r="D840" s="1556"/>
      <c r="E840" s="1556"/>
      <c r="F840" s="1556"/>
      <c r="G840" s="1556"/>
      <c r="H840" s="1556"/>
      <c r="I840" s="1556"/>
      <c r="J840" s="1556"/>
      <c r="K840" s="1556"/>
      <c r="L840" s="1556"/>
      <c r="M840" s="1556"/>
      <c r="N840" s="1556"/>
      <c r="O840" s="1556"/>
      <c r="P840" s="1556"/>
      <c r="Q840" s="1556"/>
      <c r="R840" s="1556"/>
      <c r="S840" s="1556"/>
      <c r="T840" s="1556"/>
      <c r="U840" s="1556"/>
      <c r="V840" s="1556"/>
      <c r="W840" s="1556"/>
      <c r="X840" s="1556"/>
      <c r="Y840" s="1556"/>
      <c r="Z840" s="1556"/>
    </row>
    <row r="841" spans="1:26" ht="15.75" customHeight="1">
      <c r="A841" s="1556"/>
      <c r="B841" s="1556"/>
      <c r="C841" s="1556"/>
      <c r="D841" s="1556"/>
      <c r="E841" s="1556"/>
      <c r="F841" s="1556"/>
      <c r="G841" s="1556"/>
      <c r="H841" s="1556"/>
      <c r="I841" s="1556"/>
      <c r="J841" s="1556"/>
      <c r="K841" s="1556"/>
      <c r="L841" s="1556"/>
      <c r="M841" s="1556"/>
      <c r="N841" s="1556"/>
      <c r="O841" s="1556"/>
      <c r="P841" s="1556"/>
      <c r="Q841" s="1556"/>
      <c r="R841" s="1556"/>
      <c r="S841" s="1556"/>
      <c r="T841" s="1556"/>
      <c r="U841" s="1556"/>
      <c r="V841" s="1556"/>
      <c r="W841" s="1556"/>
      <c r="X841" s="1556"/>
      <c r="Y841" s="1556"/>
      <c r="Z841" s="1556"/>
    </row>
    <row r="842" spans="1:26" ht="15.75" customHeight="1">
      <c r="A842" s="1556"/>
      <c r="B842" s="1556"/>
      <c r="C842" s="1556"/>
      <c r="D842" s="1556"/>
      <c r="E842" s="1556"/>
      <c r="F842" s="1556"/>
      <c r="G842" s="1556"/>
      <c r="H842" s="1556"/>
      <c r="I842" s="1556"/>
      <c r="J842" s="1556"/>
      <c r="K842" s="1556"/>
      <c r="L842" s="1556"/>
      <c r="M842" s="1556"/>
      <c r="N842" s="1556"/>
      <c r="O842" s="1556"/>
      <c r="P842" s="1556"/>
      <c r="Q842" s="1556"/>
      <c r="R842" s="1556"/>
      <c r="S842" s="1556"/>
      <c r="T842" s="1556"/>
      <c r="U842" s="1556"/>
      <c r="V842" s="1556"/>
      <c r="W842" s="1556"/>
      <c r="X842" s="1556"/>
      <c r="Y842" s="1556"/>
      <c r="Z842" s="1556"/>
    </row>
    <row r="843" spans="1:26" ht="15.75" customHeight="1">
      <c r="A843" s="1556"/>
      <c r="B843" s="1556"/>
      <c r="C843" s="1556"/>
      <c r="D843" s="1556"/>
      <c r="E843" s="1556"/>
      <c r="F843" s="1556"/>
      <c r="G843" s="1556"/>
      <c r="H843" s="1556"/>
      <c r="I843" s="1556"/>
      <c r="J843" s="1556"/>
      <c r="K843" s="1556"/>
      <c r="L843" s="1556"/>
      <c r="M843" s="1556"/>
      <c r="N843" s="1556"/>
      <c r="O843" s="1556"/>
      <c r="P843" s="1556"/>
      <c r="Q843" s="1556"/>
      <c r="R843" s="1556"/>
      <c r="S843" s="1556"/>
      <c r="T843" s="1556"/>
      <c r="U843" s="1556"/>
      <c r="V843" s="1556"/>
      <c r="W843" s="1556"/>
      <c r="X843" s="1556"/>
      <c r="Y843" s="1556"/>
      <c r="Z843" s="1556"/>
    </row>
    <row r="844" spans="1:26" ht="15.75" customHeight="1">
      <c r="A844" s="1556"/>
      <c r="B844" s="1556"/>
      <c r="C844" s="1556"/>
      <c r="D844" s="1556"/>
      <c r="E844" s="1556"/>
      <c r="F844" s="1556"/>
      <c r="G844" s="1556"/>
      <c r="H844" s="1556"/>
      <c r="I844" s="1556"/>
      <c r="J844" s="1556"/>
      <c r="K844" s="1556"/>
      <c r="L844" s="1556"/>
      <c r="M844" s="1556"/>
      <c r="N844" s="1556"/>
      <c r="O844" s="1556"/>
      <c r="P844" s="1556"/>
      <c r="Q844" s="1556"/>
      <c r="R844" s="1556"/>
      <c r="S844" s="1556"/>
      <c r="T844" s="1556"/>
      <c r="U844" s="1556"/>
      <c r="V844" s="1556"/>
      <c r="W844" s="1556"/>
      <c r="X844" s="1556"/>
      <c r="Y844" s="1556"/>
      <c r="Z844" s="1556"/>
    </row>
    <row r="845" spans="1:26" ht="15.75" customHeight="1">
      <c r="A845" s="1556"/>
      <c r="B845" s="1556"/>
      <c r="C845" s="1556"/>
      <c r="D845" s="1556"/>
      <c r="E845" s="1556"/>
      <c r="F845" s="1556"/>
      <c r="G845" s="1556"/>
      <c r="H845" s="1556"/>
      <c r="I845" s="1556"/>
      <c r="J845" s="1556"/>
      <c r="K845" s="1556"/>
      <c r="L845" s="1556"/>
      <c r="M845" s="1556"/>
      <c r="N845" s="1556"/>
      <c r="O845" s="1556"/>
      <c r="P845" s="1556"/>
      <c r="Q845" s="1556"/>
      <c r="R845" s="1556"/>
      <c r="S845" s="1556"/>
      <c r="T845" s="1556"/>
      <c r="U845" s="1556"/>
      <c r="V845" s="1556"/>
      <c r="W845" s="1556"/>
      <c r="X845" s="1556"/>
      <c r="Y845" s="1556"/>
      <c r="Z845" s="1556"/>
    </row>
    <row r="846" spans="1:26" ht="15.75" customHeight="1">
      <c r="A846" s="1556"/>
      <c r="B846" s="1556"/>
      <c r="C846" s="1556"/>
      <c r="D846" s="1556"/>
      <c r="E846" s="1556"/>
      <c r="F846" s="1556"/>
      <c r="G846" s="1556"/>
      <c r="H846" s="1556"/>
      <c r="I846" s="1556"/>
      <c r="J846" s="1556"/>
      <c r="K846" s="1556"/>
      <c r="L846" s="1556"/>
      <c r="M846" s="1556"/>
      <c r="N846" s="1556"/>
      <c r="O846" s="1556"/>
      <c r="P846" s="1556"/>
      <c r="Q846" s="1556"/>
      <c r="R846" s="1556"/>
      <c r="S846" s="1556"/>
      <c r="T846" s="1556"/>
      <c r="U846" s="1556"/>
      <c r="V846" s="1556"/>
      <c r="W846" s="1556"/>
      <c r="X846" s="1556"/>
      <c r="Y846" s="1556"/>
      <c r="Z846" s="1556"/>
    </row>
    <row r="847" spans="1:26" ht="15.75" customHeight="1">
      <c r="A847" s="1556"/>
      <c r="B847" s="1556"/>
      <c r="C847" s="1556"/>
      <c r="D847" s="1556"/>
      <c r="E847" s="1556"/>
      <c r="F847" s="1556"/>
      <c r="G847" s="1556"/>
      <c r="H847" s="1556"/>
      <c r="I847" s="1556"/>
      <c r="J847" s="1556"/>
      <c r="K847" s="1556"/>
      <c r="L847" s="1556"/>
      <c r="M847" s="1556"/>
      <c r="N847" s="1556"/>
      <c r="O847" s="1556"/>
      <c r="P847" s="1556"/>
      <c r="Q847" s="1556"/>
      <c r="R847" s="1556"/>
      <c r="S847" s="1556"/>
      <c r="T847" s="1556"/>
      <c r="U847" s="1556"/>
      <c r="V847" s="1556"/>
      <c r="W847" s="1556"/>
      <c r="X847" s="1556"/>
      <c r="Y847" s="1556"/>
      <c r="Z847" s="1556"/>
    </row>
    <row r="848" spans="1:26" ht="15.75" customHeight="1">
      <c r="A848" s="1556"/>
      <c r="B848" s="1556"/>
      <c r="C848" s="1556"/>
      <c r="D848" s="1556"/>
      <c r="E848" s="1556"/>
      <c r="F848" s="1556"/>
      <c r="G848" s="1556"/>
      <c r="H848" s="1556"/>
      <c r="I848" s="1556"/>
      <c r="J848" s="1556"/>
      <c r="K848" s="1556"/>
      <c r="L848" s="1556"/>
      <c r="M848" s="1556"/>
      <c r="N848" s="1556"/>
      <c r="O848" s="1556"/>
      <c r="P848" s="1556"/>
      <c r="Q848" s="1556"/>
      <c r="R848" s="1556"/>
      <c r="S848" s="1556"/>
      <c r="T848" s="1556"/>
      <c r="U848" s="1556"/>
      <c r="V848" s="1556"/>
      <c r="W848" s="1556"/>
      <c r="X848" s="1556"/>
      <c r="Y848" s="1556"/>
      <c r="Z848" s="1556"/>
    </row>
    <row r="849" spans="1:26" ht="15.75" customHeight="1">
      <c r="A849" s="1556"/>
      <c r="B849" s="1556"/>
      <c r="C849" s="1556"/>
      <c r="D849" s="1556"/>
      <c r="E849" s="1556"/>
      <c r="F849" s="1556"/>
      <c r="G849" s="1556"/>
      <c r="H849" s="1556"/>
      <c r="I849" s="1556"/>
      <c r="J849" s="1556"/>
      <c r="K849" s="1556"/>
      <c r="L849" s="1556"/>
      <c r="M849" s="1556"/>
      <c r="N849" s="1556"/>
      <c r="O849" s="1556"/>
      <c r="P849" s="1556"/>
      <c r="Q849" s="1556"/>
      <c r="R849" s="1556"/>
      <c r="S849" s="1556"/>
      <c r="T849" s="1556"/>
      <c r="U849" s="1556"/>
      <c r="V849" s="1556"/>
      <c r="W849" s="1556"/>
      <c r="X849" s="1556"/>
      <c r="Y849" s="1556"/>
      <c r="Z849" s="1556"/>
    </row>
    <row r="850" spans="1:26" ht="15.75" customHeight="1">
      <c r="A850" s="1556"/>
      <c r="B850" s="1556"/>
      <c r="C850" s="1556"/>
      <c r="D850" s="1556"/>
      <c r="E850" s="1556"/>
      <c r="F850" s="1556"/>
      <c r="G850" s="1556"/>
      <c r="H850" s="1556"/>
      <c r="I850" s="1556"/>
      <c r="J850" s="1556"/>
      <c r="K850" s="1556"/>
      <c r="L850" s="1556"/>
      <c r="M850" s="1556"/>
      <c r="N850" s="1556"/>
      <c r="O850" s="1556"/>
      <c r="P850" s="1556"/>
      <c r="Q850" s="1556"/>
      <c r="R850" s="1556"/>
      <c r="S850" s="1556"/>
      <c r="T850" s="1556"/>
      <c r="U850" s="1556"/>
      <c r="V850" s="1556"/>
      <c r="W850" s="1556"/>
      <c r="X850" s="1556"/>
      <c r="Y850" s="1556"/>
      <c r="Z850" s="1556"/>
    </row>
    <row r="851" spans="1:26" ht="15.75" customHeight="1">
      <c r="A851" s="1556"/>
      <c r="B851" s="1556"/>
      <c r="C851" s="1556"/>
      <c r="D851" s="1556"/>
      <c r="E851" s="1556"/>
      <c r="F851" s="1556"/>
      <c r="G851" s="1556"/>
      <c r="H851" s="1556"/>
      <c r="I851" s="1556"/>
      <c r="J851" s="1556"/>
      <c r="K851" s="1556"/>
      <c r="L851" s="1556"/>
      <c r="M851" s="1556"/>
      <c r="N851" s="1556"/>
      <c r="O851" s="1556"/>
      <c r="P851" s="1556"/>
      <c r="Q851" s="1556"/>
      <c r="R851" s="1556"/>
      <c r="S851" s="1556"/>
      <c r="T851" s="1556"/>
      <c r="U851" s="1556"/>
      <c r="V851" s="1556"/>
      <c r="W851" s="1556"/>
      <c r="X851" s="1556"/>
      <c r="Y851" s="1556"/>
      <c r="Z851" s="1556"/>
    </row>
    <row r="852" spans="1:26" ht="15.75" customHeight="1">
      <c r="A852" s="1556"/>
      <c r="B852" s="1556"/>
      <c r="C852" s="1556"/>
      <c r="D852" s="1556"/>
      <c r="E852" s="1556"/>
      <c r="F852" s="1556"/>
      <c r="G852" s="1556"/>
      <c r="H852" s="1556"/>
      <c r="I852" s="1556"/>
      <c r="J852" s="1556"/>
      <c r="K852" s="1556"/>
      <c r="L852" s="1556"/>
      <c r="M852" s="1556"/>
      <c r="N852" s="1556"/>
      <c r="O852" s="1556"/>
      <c r="P852" s="1556"/>
      <c r="Q852" s="1556"/>
      <c r="R852" s="1556"/>
      <c r="S852" s="1556"/>
      <c r="T852" s="1556"/>
      <c r="U852" s="1556"/>
      <c r="V852" s="1556"/>
      <c r="W852" s="1556"/>
      <c r="X852" s="1556"/>
      <c r="Y852" s="1556"/>
      <c r="Z852" s="1556"/>
    </row>
    <row r="853" spans="1:26" ht="15.75" customHeight="1">
      <c r="A853" s="1556"/>
      <c r="B853" s="1556"/>
      <c r="C853" s="1556"/>
      <c r="D853" s="1556"/>
      <c r="E853" s="1556"/>
      <c r="F853" s="1556"/>
      <c r="G853" s="1556"/>
      <c r="H853" s="1556"/>
      <c r="I853" s="1556"/>
      <c r="J853" s="1556"/>
      <c r="K853" s="1556"/>
      <c r="L853" s="1556"/>
      <c r="M853" s="1556"/>
      <c r="N853" s="1556"/>
      <c r="O853" s="1556"/>
      <c r="P853" s="1556"/>
      <c r="Q853" s="1556"/>
      <c r="R853" s="1556"/>
      <c r="S853" s="1556"/>
      <c r="T853" s="1556"/>
      <c r="U853" s="1556"/>
      <c r="V853" s="1556"/>
      <c r="W853" s="1556"/>
      <c r="X853" s="1556"/>
      <c r="Y853" s="1556"/>
      <c r="Z853" s="1556"/>
    </row>
    <row r="854" spans="1:26" ht="15.75" customHeight="1">
      <c r="A854" s="1556"/>
      <c r="B854" s="1556"/>
      <c r="C854" s="1556"/>
      <c r="D854" s="1556"/>
      <c r="E854" s="1556"/>
      <c r="F854" s="1556"/>
      <c r="G854" s="1556"/>
      <c r="H854" s="1556"/>
      <c r="I854" s="1556"/>
      <c r="J854" s="1556"/>
      <c r="K854" s="1556"/>
      <c r="L854" s="1556"/>
      <c r="M854" s="1556"/>
      <c r="N854" s="1556"/>
      <c r="O854" s="1556"/>
      <c r="P854" s="1556"/>
      <c r="Q854" s="1556"/>
      <c r="R854" s="1556"/>
      <c r="S854" s="1556"/>
      <c r="T854" s="1556"/>
      <c r="U854" s="1556"/>
      <c r="V854" s="1556"/>
      <c r="W854" s="1556"/>
      <c r="X854" s="1556"/>
      <c r="Y854" s="1556"/>
      <c r="Z854" s="1556"/>
    </row>
    <row r="855" spans="1:26" ht="15.75" customHeight="1">
      <c r="A855" s="1556"/>
      <c r="B855" s="1556"/>
      <c r="C855" s="1556"/>
      <c r="D855" s="1556"/>
      <c r="E855" s="1556"/>
      <c r="F855" s="1556"/>
      <c r="G855" s="1556"/>
      <c r="H855" s="1556"/>
      <c r="I855" s="1556"/>
      <c r="J855" s="1556"/>
      <c r="K855" s="1556"/>
      <c r="L855" s="1556"/>
      <c r="M855" s="1556"/>
      <c r="N855" s="1556"/>
      <c r="O855" s="1556"/>
      <c r="P855" s="1556"/>
      <c r="Q855" s="1556"/>
      <c r="R855" s="1556"/>
      <c r="S855" s="1556"/>
      <c r="T855" s="1556"/>
      <c r="U855" s="1556"/>
      <c r="V855" s="1556"/>
      <c r="W855" s="1556"/>
      <c r="X855" s="1556"/>
      <c r="Y855" s="1556"/>
      <c r="Z855" s="1556"/>
    </row>
    <row r="856" spans="1:26" ht="15.75" customHeight="1">
      <c r="A856" s="1556"/>
      <c r="B856" s="1556"/>
      <c r="C856" s="1556"/>
      <c r="D856" s="1556"/>
      <c r="E856" s="1556"/>
      <c r="F856" s="1556"/>
      <c r="G856" s="1556"/>
      <c r="H856" s="1556"/>
      <c r="I856" s="1556"/>
      <c r="J856" s="1556"/>
      <c r="K856" s="1556"/>
      <c r="L856" s="1556"/>
      <c r="M856" s="1556"/>
      <c r="N856" s="1556"/>
      <c r="O856" s="1556"/>
      <c r="P856" s="1556"/>
      <c r="Q856" s="1556"/>
      <c r="R856" s="1556"/>
      <c r="S856" s="1556"/>
      <c r="T856" s="1556"/>
      <c r="U856" s="1556"/>
      <c r="V856" s="1556"/>
      <c r="W856" s="1556"/>
      <c r="X856" s="1556"/>
      <c r="Y856" s="1556"/>
      <c r="Z856" s="1556"/>
    </row>
    <row r="857" spans="1:26" ht="15.75" customHeight="1">
      <c r="A857" s="1556"/>
      <c r="B857" s="1556"/>
      <c r="C857" s="1556"/>
      <c r="D857" s="1556"/>
      <c r="E857" s="1556"/>
      <c r="F857" s="1556"/>
      <c r="G857" s="1556"/>
      <c r="H857" s="1556"/>
      <c r="I857" s="1556"/>
      <c r="J857" s="1556"/>
      <c r="K857" s="1556"/>
      <c r="L857" s="1556"/>
      <c r="M857" s="1556"/>
      <c r="N857" s="1556"/>
      <c r="O857" s="1556"/>
      <c r="P857" s="1556"/>
      <c r="Q857" s="1556"/>
      <c r="R857" s="1556"/>
      <c r="S857" s="1556"/>
      <c r="T857" s="1556"/>
      <c r="U857" s="1556"/>
      <c r="V857" s="1556"/>
      <c r="W857" s="1556"/>
      <c r="X857" s="1556"/>
      <c r="Y857" s="1556"/>
      <c r="Z857" s="1556"/>
    </row>
    <row r="858" spans="1:26" ht="15.75" customHeight="1">
      <c r="A858" s="1556"/>
      <c r="B858" s="1556"/>
      <c r="C858" s="1556"/>
      <c r="D858" s="1556"/>
      <c r="E858" s="1556"/>
      <c r="F858" s="1556"/>
      <c r="G858" s="1556"/>
      <c r="H858" s="1556"/>
      <c r="I858" s="1556"/>
      <c r="J858" s="1556"/>
      <c r="K858" s="1556"/>
      <c r="L858" s="1556"/>
      <c r="M858" s="1556"/>
      <c r="N858" s="1556"/>
      <c r="O858" s="1556"/>
      <c r="P858" s="1556"/>
      <c r="Q858" s="1556"/>
      <c r="R858" s="1556"/>
      <c r="S858" s="1556"/>
      <c r="T858" s="1556"/>
      <c r="U858" s="1556"/>
      <c r="V858" s="1556"/>
      <c r="W858" s="1556"/>
      <c r="X858" s="1556"/>
      <c r="Y858" s="1556"/>
      <c r="Z858" s="1556"/>
    </row>
    <row r="859" spans="1:26" ht="15.75" customHeight="1">
      <c r="A859" s="1556"/>
      <c r="B859" s="1556"/>
      <c r="C859" s="1556"/>
      <c r="D859" s="1556"/>
      <c r="E859" s="1556"/>
      <c r="F859" s="1556"/>
      <c r="G859" s="1556"/>
      <c r="H859" s="1556"/>
      <c r="I859" s="1556"/>
      <c r="J859" s="1556"/>
      <c r="K859" s="1556"/>
      <c r="L859" s="1556"/>
      <c r="M859" s="1556"/>
      <c r="N859" s="1556"/>
      <c r="O859" s="1556"/>
      <c r="P859" s="1556"/>
      <c r="Q859" s="1556"/>
      <c r="R859" s="1556"/>
      <c r="S859" s="1556"/>
      <c r="T859" s="1556"/>
      <c r="U859" s="1556"/>
      <c r="V859" s="1556"/>
      <c r="W859" s="1556"/>
      <c r="X859" s="1556"/>
      <c r="Y859" s="1556"/>
      <c r="Z859" s="1556"/>
    </row>
    <row r="860" spans="1:26" ht="15.75" customHeight="1">
      <c r="A860" s="1556"/>
      <c r="B860" s="1556"/>
      <c r="C860" s="1556"/>
      <c r="D860" s="1556"/>
      <c r="E860" s="1556"/>
      <c r="F860" s="1556"/>
      <c r="G860" s="1556"/>
      <c r="H860" s="1556"/>
      <c r="I860" s="1556"/>
      <c r="J860" s="1556"/>
      <c r="K860" s="1556"/>
      <c r="L860" s="1556"/>
      <c r="M860" s="1556"/>
      <c r="N860" s="1556"/>
      <c r="O860" s="1556"/>
      <c r="P860" s="1556"/>
      <c r="Q860" s="1556"/>
      <c r="R860" s="1556"/>
      <c r="S860" s="1556"/>
      <c r="T860" s="1556"/>
      <c r="U860" s="1556"/>
      <c r="V860" s="1556"/>
      <c r="W860" s="1556"/>
      <c r="X860" s="1556"/>
      <c r="Y860" s="1556"/>
      <c r="Z860" s="1556"/>
    </row>
    <row r="861" spans="1:26" ht="15.75" customHeight="1">
      <c r="A861" s="1556"/>
      <c r="B861" s="1556"/>
      <c r="C861" s="1556"/>
      <c r="D861" s="1556"/>
      <c r="E861" s="1556"/>
      <c r="F861" s="1556"/>
      <c r="G861" s="1556"/>
      <c r="H861" s="1556"/>
      <c r="I861" s="1556"/>
      <c r="J861" s="1556"/>
      <c r="K861" s="1556"/>
      <c r="L861" s="1556"/>
      <c r="M861" s="1556"/>
      <c r="N861" s="1556"/>
      <c r="O861" s="1556"/>
      <c r="P861" s="1556"/>
      <c r="Q861" s="1556"/>
      <c r="R861" s="1556"/>
      <c r="S861" s="1556"/>
      <c r="T861" s="1556"/>
      <c r="U861" s="1556"/>
      <c r="V861" s="1556"/>
      <c r="W861" s="1556"/>
      <c r="X861" s="1556"/>
      <c r="Y861" s="1556"/>
      <c r="Z861" s="1556"/>
    </row>
    <row r="862" spans="1:26" ht="15.75" customHeight="1">
      <c r="A862" s="1556"/>
      <c r="B862" s="1556"/>
      <c r="C862" s="1556"/>
      <c r="D862" s="1556"/>
      <c r="E862" s="1556"/>
      <c r="F862" s="1556"/>
      <c r="G862" s="1556"/>
      <c r="H862" s="1556"/>
      <c r="I862" s="1556"/>
      <c r="J862" s="1556"/>
      <c r="K862" s="1556"/>
      <c r="L862" s="1556"/>
      <c r="M862" s="1556"/>
      <c r="N862" s="1556"/>
      <c r="O862" s="1556"/>
      <c r="P862" s="1556"/>
      <c r="Q862" s="1556"/>
      <c r="R862" s="1556"/>
      <c r="S862" s="1556"/>
      <c r="T862" s="1556"/>
      <c r="U862" s="1556"/>
      <c r="V862" s="1556"/>
      <c r="W862" s="1556"/>
      <c r="X862" s="1556"/>
      <c r="Y862" s="1556"/>
      <c r="Z862" s="1556"/>
    </row>
    <row r="863" spans="1:26" ht="15.75" customHeight="1">
      <c r="A863" s="1556"/>
      <c r="B863" s="1556"/>
      <c r="C863" s="1556"/>
      <c r="D863" s="1556"/>
      <c r="E863" s="1556"/>
      <c r="F863" s="1556"/>
      <c r="G863" s="1556"/>
      <c r="H863" s="1556"/>
      <c r="I863" s="1556"/>
      <c r="J863" s="1556"/>
      <c r="K863" s="1556"/>
      <c r="L863" s="1556"/>
      <c r="M863" s="1556"/>
      <c r="N863" s="1556"/>
      <c r="O863" s="1556"/>
      <c r="P863" s="1556"/>
      <c r="Q863" s="1556"/>
      <c r="R863" s="1556"/>
      <c r="S863" s="1556"/>
      <c r="T863" s="1556"/>
      <c r="U863" s="1556"/>
      <c r="V863" s="1556"/>
      <c r="W863" s="1556"/>
      <c r="X863" s="1556"/>
      <c r="Y863" s="1556"/>
      <c r="Z863" s="1556"/>
    </row>
    <row r="864" spans="1:26" ht="15.75" customHeight="1">
      <c r="A864" s="1556"/>
      <c r="B864" s="1556"/>
      <c r="C864" s="1556"/>
      <c r="D864" s="1556"/>
      <c r="E864" s="1556"/>
      <c r="F864" s="1556"/>
      <c r="G864" s="1556"/>
      <c r="H864" s="1556"/>
      <c r="I864" s="1556"/>
      <c r="J864" s="1556"/>
      <c r="K864" s="1556"/>
      <c r="L864" s="1556"/>
      <c r="M864" s="1556"/>
      <c r="N864" s="1556"/>
      <c r="O864" s="1556"/>
      <c r="P864" s="1556"/>
      <c r="Q864" s="1556"/>
      <c r="R864" s="1556"/>
      <c r="S864" s="1556"/>
      <c r="T864" s="1556"/>
      <c r="U864" s="1556"/>
      <c r="V864" s="1556"/>
      <c r="W864" s="1556"/>
      <c r="X864" s="1556"/>
      <c r="Y864" s="1556"/>
      <c r="Z864" s="1556"/>
    </row>
    <row r="865" spans="1:26" ht="15.75" customHeight="1">
      <c r="A865" s="1556"/>
      <c r="B865" s="1556"/>
      <c r="C865" s="1556"/>
      <c r="D865" s="1556"/>
      <c r="E865" s="1556"/>
      <c r="F865" s="1556"/>
      <c r="G865" s="1556"/>
      <c r="H865" s="1556"/>
      <c r="I865" s="1556"/>
      <c r="J865" s="1556"/>
      <c r="K865" s="1556"/>
      <c r="L865" s="1556"/>
      <c r="M865" s="1556"/>
      <c r="N865" s="1556"/>
      <c r="O865" s="1556"/>
      <c r="P865" s="1556"/>
      <c r="Q865" s="1556"/>
      <c r="R865" s="1556"/>
      <c r="S865" s="1556"/>
      <c r="T865" s="1556"/>
      <c r="U865" s="1556"/>
      <c r="V865" s="1556"/>
      <c r="W865" s="1556"/>
      <c r="X865" s="1556"/>
      <c r="Y865" s="1556"/>
      <c r="Z865" s="1556"/>
    </row>
    <row r="866" spans="1:26" ht="15.75" customHeight="1">
      <c r="A866" s="1556"/>
      <c r="B866" s="1556"/>
      <c r="C866" s="1556"/>
      <c r="D866" s="1556"/>
      <c r="E866" s="1556"/>
      <c r="F866" s="1556"/>
      <c r="G866" s="1556"/>
      <c r="H866" s="1556"/>
      <c r="I866" s="1556"/>
      <c r="J866" s="1556"/>
      <c r="K866" s="1556"/>
      <c r="L866" s="1556"/>
      <c r="M866" s="1556"/>
      <c r="N866" s="1556"/>
      <c r="O866" s="1556"/>
      <c r="P866" s="1556"/>
      <c r="Q866" s="1556"/>
      <c r="R866" s="1556"/>
      <c r="S866" s="1556"/>
      <c r="T866" s="1556"/>
      <c r="U866" s="1556"/>
      <c r="V866" s="1556"/>
      <c r="W866" s="1556"/>
      <c r="X866" s="1556"/>
      <c r="Y866" s="1556"/>
      <c r="Z866" s="1556"/>
    </row>
    <row r="867" spans="1:26" ht="15.75" customHeight="1">
      <c r="A867" s="1556"/>
      <c r="B867" s="1556"/>
      <c r="C867" s="1556"/>
      <c r="D867" s="1556"/>
      <c r="E867" s="1556"/>
      <c r="F867" s="1556"/>
      <c r="G867" s="1556"/>
      <c r="H867" s="1556"/>
      <c r="I867" s="1556"/>
      <c r="J867" s="1556"/>
      <c r="K867" s="1556"/>
      <c r="L867" s="1556"/>
      <c r="M867" s="1556"/>
      <c r="N867" s="1556"/>
      <c r="O867" s="1556"/>
      <c r="P867" s="1556"/>
      <c r="Q867" s="1556"/>
      <c r="R867" s="1556"/>
      <c r="S867" s="1556"/>
      <c r="T867" s="1556"/>
      <c r="U867" s="1556"/>
      <c r="V867" s="1556"/>
      <c r="W867" s="1556"/>
      <c r="X867" s="1556"/>
      <c r="Y867" s="1556"/>
      <c r="Z867" s="1556"/>
    </row>
    <row r="868" spans="1:26" ht="15.75" customHeight="1">
      <c r="A868" s="1556"/>
      <c r="B868" s="1556"/>
      <c r="C868" s="1556"/>
      <c r="D868" s="1556"/>
      <c r="E868" s="1556"/>
      <c r="F868" s="1556"/>
      <c r="G868" s="1556"/>
      <c r="H868" s="1556"/>
      <c r="I868" s="1556"/>
      <c r="J868" s="1556"/>
      <c r="K868" s="1556"/>
      <c r="L868" s="1556"/>
      <c r="M868" s="1556"/>
      <c r="N868" s="1556"/>
      <c r="O868" s="1556"/>
      <c r="P868" s="1556"/>
      <c r="Q868" s="1556"/>
      <c r="R868" s="1556"/>
      <c r="S868" s="1556"/>
      <c r="T868" s="1556"/>
      <c r="U868" s="1556"/>
      <c r="V868" s="1556"/>
      <c r="W868" s="1556"/>
      <c r="X868" s="1556"/>
      <c r="Y868" s="1556"/>
      <c r="Z868" s="1556"/>
    </row>
    <row r="869" spans="1:26" ht="15.75" customHeight="1">
      <c r="A869" s="1556"/>
      <c r="B869" s="1556"/>
      <c r="C869" s="1556"/>
      <c r="D869" s="1556"/>
      <c r="E869" s="1556"/>
      <c r="F869" s="1556"/>
      <c r="G869" s="1556"/>
      <c r="H869" s="1556"/>
      <c r="I869" s="1556"/>
      <c r="J869" s="1556"/>
      <c r="K869" s="1556"/>
      <c r="L869" s="1556"/>
      <c r="M869" s="1556"/>
      <c r="N869" s="1556"/>
      <c r="O869" s="1556"/>
      <c r="P869" s="1556"/>
      <c r="Q869" s="1556"/>
      <c r="R869" s="1556"/>
      <c r="S869" s="1556"/>
      <c r="T869" s="1556"/>
      <c r="U869" s="1556"/>
      <c r="V869" s="1556"/>
      <c r="W869" s="1556"/>
      <c r="X869" s="1556"/>
      <c r="Y869" s="1556"/>
      <c r="Z869" s="1556"/>
    </row>
    <row r="870" spans="1:26" ht="15.75" customHeight="1">
      <c r="A870" s="1556"/>
      <c r="B870" s="1556"/>
      <c r="C870" s="1556"/>
      <c r="D870" s="1556"/>
      <c r="E870" s="1556"/>
      <c r="F870" s="1556"/>
      <c r="G870" s="1556"/>
      <c r="H870" s="1556"/>
      <c r="I870" s="1556"/>
      <c r="J870" s="1556"/>
      <c r="K870" s="1556"/>
      <c r="L870" s="1556"/>
      <c r="M870" s="1556"/>
      <c r="N870" s="1556"/>
      <c r="O870" s="1556"/>
      <c r="P870" s="1556"/>
      <c r="Q870" s="1556"/>
      <c r="R870" s="1556"/>
      <c r="S870" s="1556"/>
      <c r="T870" s="1556"/>
      <c r="U870" s="1556"/>
      <c r="V870" s="1556"/>
      <c r="W870" s="1556"/>
      <c r="X870" s="1556"/>
      <c r="Y870" s="1556"/>
      <c r="Z870" s="1556"/>
    </row>
    <row r="871" spans="1:26" ht="15.75" customHeight="1">
      <c r="A871" s="1556"/>
      <c r="B871" s="1556"/>
      <c r="C871" s="1556"/>
      <c r="D871" s="1556"/>
      <c r="E871" s="1556"/>
      <c r="F871" s="1556"/>
      <c r="G871" s="1556"/>
      <c r="H871" s="1556"/>
      <c r="I871" s="1556"/>
      <c r="J871" s="1556"/>
      <c r="K871" s="1556"/>
      <c r="L871" s="1556"/>
      <c r="M871" s="1556"/>
      <c r="N871" s="1556"/>
      <c r="O871" s="1556"/>
      <c r="P871" s="1556"/>
      <c r="Q871" s="1556"/>
      <c r="R871" s="1556"/>
      <c r="S871" s="1556"/>
      <c r="T871" s="1556"/>
      <c r="U871" s="1556"/>
      <c r="V871" s="1556"/>
      <c r="W871" s="1556"/>
      <c r="X871" s="1556"/>
      <c r="Y871" s="1556"/>
      <c r="Z871" s="1556"/>
    </row>
    <row r="872" spans="1:26" ht="15.75" customHeight="1">
      <c r="A872" s="1556"/>
      <c r="B872" s="1556"/>
      <c r="C872" s="1556"/>
      <c r="D872" s="1556"/>
      <c r="E872" s="1556"/>
      <c r="F872" s="1556"/>
      <c r="G872" s="1556"/>
      <c r="H872" s="1556"/>
      <c r="I872" s="1556"/>
      <c r="J872" s="1556"/>
      <c r="K872" s="1556"/>
      <c r="L872" s="1556"/>
      <c r="M872" s="1556"/>
      <c r="N872" s="1556"/>
      <c r="O872" s="1556"/>
      <c r="P872" s="1556"/>
      <c r="Q872" s="1556"/>
      <c r="R872" s="1556"/>
      <c r="S872" s="1556"/>
      <c r="T872" s="1556"/>
      <c r="U872" s="1556"/>
      <c r="V872" s="1556"/>
      <c r="W872" s="1556"/>
      <c r="X872" s="1556"/>
      <c r="Y872" s="1556"/>
      <c r="Z872" s="1556"/>
    </row>
    <row r="873" spans="1:26" ht="15.75" customHeight="1">
      <c r="A873" s="1556"/>
      <c r="B873" s="1556"/>
      <c r="C873" s="1556"/>
      <c r="D873" s="1556"/>
      <c r="E873" s="1556"/>
      <c r="F873" s="1556"/>
      <c r="G873" s="1556"/>
      <c r="H873" s="1556"/>
      <c r="I873" s="1556"/>
      <c r="J873" s="1556"/>
      <c r="K873" s="1556"/>
      <c r="L873" s="1556"/>
      <c r="M873" s="1556"/>
      <c r="N873" s="1556"/>
      <c r="O873" s="1556"/>
      <c r="P873" s="1556"/>
      <c r="Q873" s="1556"/>
      <c r="R873" s="1556"/>
      <c r="S873" s="1556"/>
      <c r="T873" s="1556"/>
      <c r="U873" s="1556"/>
      <c r="V873" s="1556"/>
      <c r="W873" s="1556"/>
      <c r="X873" s="1556"/>
      <c r="Y873" s="1556"/>
      <c r="Z873" s="1556"/>
    </row>
    <row r="874" spans="1:26" ht="15.75" customHeight="1">
      <c r="A874" s="1556"/>
      <c r="B874" s="1556"/>
      <c r="C874" s="1556"/>
      <c r="D874" s="1556"/>
      <c r="E874" s="1556"/>
      <c r="F874" s="1556"/>
      <c r="G874" s="1556"/>
      <c r="H874" s="1556"/>
      <c r="I874" s="1556"/>
      <c r="J874" s="1556"/>
      <c r="K874" s="1556"/>
      <c r="L874" s="1556"/>
      <c r="M874" s="1556"/>
      <c r="N874" s="1556"/>
      <c r="O874" s="1556"/>
      <c r="P874" s="1556"/>
      <c r="Q874" s="1556"/>
      <c r="R874" s="1556"/>
      <c r="S874" s="1556"/>
      <c r="T874" s="1556"/>
      <c r="U874" s="1556"/>
      <c r="V874" s="1556"/>
      <c r="W874" s="1556"/>
      <c r="X874" s="1556"/>
      <c r="Y874" s="1556"/>
      <c r="Z874" s="1556"/>
    </row>
    <row r="875" spans="1:26" ht="15.75" customHeight="1">
      <c r="A875" s="1556"/>
      <c r="B875" s="1556"/>
      <c r="C875" s="1556"/>
      <c r="D875" s="1556"/>
      <c r="E875" s="1556"/>
      <c r="F875" s="1556"/>
      <c r="G875" s="1556"/>
      <c r="H875" s="1556"/>
      <c r="I875" s="1556"/>
      <c r="J875" s="1556"/>
      <c r="K875" s="1556"/>
      <c r="L875" s="1556"/>
      <c r="M875" s="1556"/>
      <c r="N875" s="1556"/>
      <c r="O875" s="1556"/>
      <c r="P875" s="1556"/>
      <c r="Q875" s="1556"/>
      <c r="R875" s="1556"/>
      <c r="S875" s="1556"/>
      <c r="T875" s="1556"/>
      <c r="U875" s="1556"/>
      <c r="V875" s="1556"/>
      <c r="W875" s="1556"/>
      <c r="X875" s="1556"/>
      <c r="Y875" s="1556"/>
      <c r="Z875" s="1556"/>
    </row>
    <row r="876" spans="1:26" ht="15.75" customHeight="1">
      <c r="A876" s="1556"/>
      <c r="B876" s="1556"/>
      <c r="C876" s="1556"/>
      <c r="D876" s="1556"/>
      <c r="E876" s="1556"/>
      <c r="F876" s="1556"/>
      <c r="G876" s="1556"/>
      <c r="H876" s="1556"/>
      <c r="I876" s="1556"/>
      <c r="J876" s="1556"/>
      <c r="K876" s="1556"/>
      <c r="L876" s="1556"/>
      <c r="M876" s="1556"/>
      <c r="N876" s="1556"/>
      <c r="O876" s="1556"/>
      <c r="P876" s="1556"/>
      <c r="Q876" s="1556"/>
      <c r="R876" s="1556"/>
      <c r="S876" s="1556"/>
      <c r="T876" s="1556"/>
      <c r="U876" s="1556"/>
      <c r="V876" s="1556"/>
      <c r="W876" s="1556"/>
      <c r="X876" s="1556"/>
      <c r="Y876" s="1556"/>
      <c r="Z876" s="1556"/>
    </row>
    <row r="877" spans="1:26" ht="15.75" customHeight="1">
      <c r="A877" s="1556"/>
      <c r="B877" s="1556"/>
      <c r="C877" s="1556"/>
      <c r="D877" s="1556"/>
      <c r="E877" s="1556"/>
      <c r="F877" s="1556"/>
      <c r="G877" s="1556"/>
      <c r="H877" s="1556"/>
      <c r="I877" s="1556"/>
      <c r="J877" s="1556"/>
      <c r="K877" s="1556"/>
      <c r="L877" s="1556"/>
      <c r="M877" s="1556"/>
      <c r="N877" s="1556"/>
      <c r="O877" s="1556"/>
      <c r="P877" s="1556"/>
      <c r="Q877" s="1556"/>
      <c r="R877" s="1556"/>
      <c r="S877" s="1556"/>
      <c r="T877" s="1556"/>
      <c r="U877" s="1556"/>
      <c r="V877" s="1556"/>
      <c r="W877" s="1556"/>
      <c r="X877" s="1556"/>
      <c r="Y877" s="1556"/>
      <c r="Z877" s="1556"/>
    </row>
    <row r="878" spans="1:26" ht="15.75" customHeight="1">
      <c r="A878" s="1556"/>
      <c r="B878" s="1556"/>
      <c r="C878" s="1556"/>
      <c r="D878" s="1556"/>
      <c r="E878" s="1556"/>
      <c r="F878" s="1556"/>
      <c r="G878" s="1556"/>
      <c r="H878" s="1556"/>
      <c r="I878" s="1556"/>
      <c r="J878" s="1556"/>
      <c r="K878" s="1556"/>
      <c r="L878" s="1556"/>
      <c r="M878" s="1556"/>
      <c r="N878" s="1556"/>
      <c r="O878" s="1556"/>
      <c r="P878" s="1556"/>
      <c r="Q878" s="1556"/>
      <c r="R878" s="1556"/>
      <c r="S878" s="1556"/>
      <c r="T878" s="1556"/>
      <c r="U878" s="1556"/>
      <c r="V878" s="1556"/>
      <c r="W878" s="1556"/>
      <c r="X878" s="1556"/>
      <c r="Y878" s="1556"/>
      <c r="Z878" s="1556"/>
    </row>
    <row r="879" spans="1:26" ht="15.75" customHeight="1">
      <c r="A879" s="1556"/>
      <c r="B879" s="1556"/>
      <c r="C879" s="1556"/>
      <c r="D879" s="1556"/>
      <c r="E879" s="1556"/>
      <c r="F879" s="1556"/>
      <c r="G879" s="1556"/>
      <c r="H879" s="1556"/>
      <c r="I879" s="1556"/>
      <c r="J879" s="1556"/>
      <c r="K879" s="1556"/>
      <c r="L879" s="1556"/>
      <c r="M879" s="1556"/>
      <c r="N879" s="1556"/>
      <c r="O879" s="1556"/>
      <c r="P879" s="1556"/>
      <c r="Q879" s="1556"/>
      <c r="R879" s="1556"/>
      <c r="S879" s="1556"/>
      <c r="T879" s="1556"/>
      <c r="U879" s="1556"/>
      <c r="V879" s="1556"/>
      <c r="W879" s="1556"/>
      <c r="X879" s="1556"/>
      <c r="Y879" s="1556"/>
      <c r="Z879" s="1556"/>
    </row>
    <row r="880" spans="1:26" ht="15.75" customHeight="1">
      <c r="A880" s="1556"/>
      <c r="B880" s="1556"/>
      <c r="C880" s="1556"/>
      <c r="D880" s="1556"/>
      <c r="E880" s="1556"/>
      <c r="F880" s="1556"/>
      <c r="G880" s="1556"/>
      <c r="H880" s="1556"/>
      <c r="I880" s="1556"/>
      <c r="J880" s="1556"/>
      <c r="K880" s="1556"/>
      <c r="L880" s="1556"/>
      <c r="M880" s="1556"/>
      <c r="N880" s="1556"/>
      <c r="O880" s="1556"/>
      <c r="P880" s="1556"/>
      <c r="Q880" s="1556"/>
      <c r="R880" s="1556"/>
      <c r="S880" s="1556"/>
      <c r="T880" s="1556"/>
      <c r="U880" s="1556"/>
      <c r="V880" s="1556"/>
      <c r="W880" s="1556"/>
      <c r="X880" s="1556"/>
      <c r="Y880" s="1556"/>
      <c r="Z880" s="1556"/>
    </row>
    <row r="881" spans="1:26" ht="15.75" customHeight="1">
      <c r="A881" s="1556"/>
      <c r="B881" s="1556"/>
      <c r="C881" s="1556"/>
      <c r="D881" s="1556"/>
      <c r="E881" s="1556"/>
      <c r="F881" s="1556"/>
      <c r="G881" s="1556"/>
      <c r="H881" s="1556"/>
      <c r="I881" s="1556"/>
      <c r="J881" s="1556"/>
      <c r="K881" s="1556"/>
      <c r="L881" s="1556"/>
      <c r="M881" s="1556"/>
      <c r="N881" s="1556"/>
      <c r="O881" s="1556"/>
      <c r="P881" s="1556"/>
      <c r="Q881" s="1556"/>
      <c r="R881" s="1556"/>
      <c r="S881" s="1556"/>
      <c r="T881" s="1556"/>
      <c r="U881" s="1556"/>
      <c r="V881" s="1556"/>
      <c r="W881" s="1556"/>
      <c r="X881" s="1556"/>
      <c r="Y881" s="1556"/>
      <c r="Z881" s="1556"/>
    </row>
    <row r="882" spans="1:26" ht="15.75" customHeight="1">
      <c r="A882" s="1556"/>
      <c r="B882" s="1556"/>
      <c r="C882" s="1556"/>
      <c r="D882" s="1556"/>
      <c r="E882" s="1556"/>
      <c r="F882" s="1556"/>
      <c r="G882" s="1556"/>
      <c r="H882" s="1556"/>
      <c r="I882" s="1556"/>
      <c r="J882" s="1556"/>
      <c r="K882" s="1556"/>
      <c r="L882" s="1556"/>
      <c r="M882" s="1556"/>
      <c r="N882" s="1556"/>
      <c r="O882" s="1556"/>
      <c r="P882" s="1556"/>
      <c r="Q882" s="1556"/>
      <c r="R882" s="1556"/>
      <c r="S882" s="1556"/>
      <c r="T882" s="1556"/>
      <c r="U882" s="1556"/>
      <c r="V882" s="1556"/>
      <c r="W882" s="1556"/>
      <c r="X882" s="1556"/>
      <c r="Y882" s="1556"/>
      <c r="Z882" s="1556"/>
    </row>
    <row r="883" spans="1:26" ht="15.75" customHeight="1">
      <c r="A883" s="1556"/>
      <c r="B883" s="1556"/>
      <c r="C883" s="1556"/>
      <c r="D883" s="1556"/>
      <c r="E883" s="1556"/>
      <c r="F883" s="1556"/>
      <c r="G883" s="1556"/>
      <c r="H883" s="1556"/>
      <c r="I883" s="1556"/>
      <c r="J883" s="1556"/>
      <c r="K883" s="1556"/>
      <c r="L883" s="1556"/>
      <c r="M883" s="1556"/>
      <c r="N883" s="1556"/>
      <c r="O883" s="1556"/>
      <c r="P883" s="1556"/>
      <c r="Q883" s="1556"/>
      <c r="R883" s="1556"/>
      <c r="S883" s="1556"/>
      <c r="T883" s="1556"/>
      <c r="U883" s="1556"/>
      <c r="V883" s="1556"/>
      <c r="W883" s="1556"/>
      <c r="X883" s="1556"/>
      <c r="Y883" s="1556"/>
      <c r="Z883" s="1556"/>
    </row>
    <row r="884" spans="1:26" ht="15.75" customHeight="1">
      <c r="A884" s="1556"/>
      <c r="B884" s="1556"/>
      <c r="C884" s="1556"/>
      <c r="D884" s="1556"/>
      <c r="E884" s="1556"/>
      <c r="F884" s="1556"/>
      <c r="G884" s="1556"/>
      <c r="H884" s="1556"/>
      <c r="I884" s="1556"/>
      <c r="J884" s="1556"/>
      <c r="K884" s="1556"/>
      <c r="L884" s="1556"/>
      <c r="M884" s="1556"/>
      <c r="N884" s="1556"/>
      <c r="O884" s="1556"/>
      <c r="P884" s="1556"/>
      <c r="Q884" s="1556"/>
      <c r="R884" s="1556"/>
      <c r="S884" s="1556"/>
      <c r="T884" s="1556"/>
      <c r="U884" s="1556"/>
      <c r="V884" s="1556"/>
      <c r="W884" s="1556"/>
      <c r="X884" s="1556"/>
      <c r="Y884" s="1556"/>
      <c r="Z884" s="1556"/>
    </row>
    <row r="885" spans="1:26" ht="15.75" customHeight="1">
      <c r="A885" s="1556"/>
      <c r="B885" s="1556"/>
      <c r="C885" s="1556"/>
      <c r="D885" s="1556"/>
      <c r="E885" s="1556"/>
      <c r="F885" s="1556"/>
      <c r="G885" s="1556"/>
      <c r="H885" s="1556"/>
      <c r="I885" s="1556"/>
      <c r="J885" s="1556"/>
      <c r="K885" s="1556"/>
      <c r="L885" s="1556"/>
      <c r="M885" s="1556"/>
      <c r="N885" s="1556"/>
      <c r="O885" s="1556"/>
      <c r="P885" s="1556"/>
      <c r="Q885" s="1556"/>
      <c r="R885" s="1556"/>
      <c r="S885" s="1556"/>
      <c r="T885" s="1556"/>
      <c r="U885" s="1556"/>
      <c r="V885" s="1556"/>
      <c r="W885" s="1556"/>
      <c r="X885" s="1556"/>
      <c r="Y885" s="1556"/>
      <c r="Z885" s="1556"/>
    </row>
    <row r="886" spans="1:26" ht="15.75" customHeight="1">
      <c r="A886" s="1556"/>
      <c r="B886" s="1556"/>
      <c r="C886" s="1556"/>
      <c r="D886" s="1556"/>
      <c r="E886" s="1556"/>
      <c r="F886" s="1556"/>
      <c r="G886" s="1556"/>
      <c r="H886" s="1556"/>
      <c r="I886" s="1556"/>
      <c r="J886" s="1556"/>
      <c r="K886" s="1556"/>
      <c r="L886" s="1556"/>
      <c r="M886" s="1556"/>
      <c r="N886" s="1556"/>
      <c r="O886" s="1556"/>
      <c r="P886" s="1556"/>
      <c r="Q886" s="1556"/>
      <c r="R886" s="1556"/>
      <c r="S886" s="1556"/>
      <c r="T886" s="1556"/>
      <c r="U886" s="1556"/>
      <c r="V886" s="1556"/>
      <c r="W886" s="1556"/>
      <c r="X886" s="1556"/>
      <c r="Y886" s="1556"/>
      <c r="Z886" s="1556"/>
    </row>
    <row r="887" spans="1:26" ht="15.75" customHeight="1">
      <c r="A887" s="1556"/>
      <c r="B887" s="1556"/>
      <c r="C887" s="1556"/>
      <c r="D887" s="1556"/>
      <c r="E887" s="1556"/>
      <c r="F887" s="1556"/>
      <c r="G887" s="1556"/>
      <c r="H887" s="1556"/>
      <c r="I887" s="1556"/>
      <c r="J887" s="1556"/>
      <c r="K887" s="1556"/>
      <c r="L887" s="1556"/>
      <c r="M887" s="1556"/>
      <c r="N887" s="1556"/>
      <c r="O887" s="1556"/>
      <c r="P887" s="1556"/>
      <c r="Q887" s="1556"/>
      <c r="R887" s="1556"/>
      <c r="S887" s="1556"/>
      <c r="T887" s="1556"/>
      <c r="U887" s="1556"/>
      <c r="V887" s="1556"/>
      <c r="W887" s="1556"/>
      <c r="X887" s="1556"/>
      <c r="Y887" s="1556"/>
      <c r="Z887" s="1556"/>
    </row>
    <row r="888" spans="1:26" ht="15.75" customHeight="1">
      <c r="A888" s="1556"/>
      <c r="B888" s="1556"/>
      <c r="C888" s="1556"/>
      <c r="D888" s="1556"/>
      <c r="E888" s="1556"/>
      <c r="F888" s="1556"/>
      <c r="G888" s="1556"/>
      <c r="H888" s="1556"/>
      <c r="I888" s="1556"/>
      <c r="J888" s="1556"/>
      <c r="K888" s="1556"/>
      <c r="L888" s="1556"/>
      <c r="M888" s="1556"/>
      <c r="N888" s="1556"/>
      <c r="O888" s="1556"/>
      <c r="P888" s="1556"/>
      <c r="Q888" s="1556"/>
      <c r="R888" s="1556"/>
      <c r="S888" s="1556"/>
      <c r="T888" s="1556"/>
      <c r="U888" s="1556"/>
      <c r="V888" s="1556"/>
      <c r="W888" s="1556"/>
      <c r="X888" s="1556"/>
      <c r="Y888" s="1556"/>
      <c r="Z888" s="1556"/>
    </row>
    <row r="889" spans="1:26" ht="15.75" customHeight="1">
      <c r="A889" s="1556"/>
      <c r="B889" s="1556"/>
      <c r="C889" s="1556"/>
      <c r="D889" s="1556"/>
      <c r="E889" s="1556"/>
      <c r="F889" s="1556"/>
      <c r="G889" s="1556"/>
      <c r="H889" s="1556"/>
      <c r="I889" s="1556"/>
      <c r="J889" s="1556"/>
      <c r="K889" s="1556"/>
      <c r="L889" s="1556"/>
      <c r="M889" s="1556"/>
      <c r="N889" s="1556"/>
      <c r="O889" s="1556"/>
      <c r="P889" s="1556"/>
      <c r="Q889" s="1556"/>
      <c r="R889" s="1556"/>
      <c r="S889" s="1556"/>
      <c r="T889" s="1556"/>
      <c r="U889" s="1556"/>
      <c r="V889" s="1556"/>
      <c r="W889" s="1556"/>
      <c r="X889" s="1556"/>
      <c r="Y889" s="1556"/>
      <c r="Z889" s="1556"/>
    </row>
    <row r="890" spans="1:26" ht="15.75" customHeight="1">
      <c r="A890" s="1556"/>
      <c r="B890" s="1556"/>
      <c r="C890" s="1556"/>
      <c r="D890" s="1556"/>
      <c r="E890" s="1556"/>
      <c r="F890" s="1556"/>
      <c r="G890" s="1556"/>
      <c r="H890" s="1556"/>
      <c r="I890" s="1556"/>
      <c r="J890" s="1556"/>
      <c r="K890" s="1556"/>
      <c r="L890" s="1556"/>
      <c r="M890" s="1556"/>
      <c r="N890" s="1556"/>
      <c r="O890" s="1556"/>
      <c r="P890" s="1556"/>
      <c r="Q890" s="1556"/>
      <c r="R890" s="1556"/>
      <c r="S890" s="1556"/>
      <c r="T890" s="1556"/>
      <c r="U890" s="1556"/>
      <c r="V890" s="1556"/>
      <c r="W890" s="1556"/>
      <c r="X890" s="1556"/>
      <c r="Y890" s="1556"/>
      <c r="Z890" s="1556"/>
    </row>
    <row r="891" spans="1:26" ht="15.75" customHeight="1">
      <c r="A891" s="1556"/>
      <c r="B891" s="1556"/>
      <c r="C891" s="1556"/>
      <c r="D891" s="1556"/>
      <c r="E891" s="1556"/>
      <c r="F891" s="1556"/>
      <c r="G891" s="1556"/>
      <c r="H891" s="1556"/>
      <c r="I891" s="1556"/>
      <c r="J891" s="1556"/>
      <c r="K891" s="1556"/>
      <c r="L891" s="1556"/>
      <c r="M891" s="1556"/>
      <c r="N891" s="1556"/>
      <c r="O891" s="1556"/>
      <c r="P891" s="1556"/>
      <c r="Q891" s="1556"/>
      <c r="R891" s="1556"/>
      <c r="S891" s="1556"/>
      <c r="T891" s="1556"/>
      <c r="U891" s="1556"/>
      <c r="V891" s="1556"/>
      <c r="W891" s="1556"/>
      <c r="X891" s="1556"/>
      <c r="Y891" s="1556"/>
      <c r="Z891" s="1556"/>
    </row>
    <row r="892" spans="1:26" ht="15.75" customHeight="1">
      <c r="A892" s="1556"/>
      <c r="B892" s="1556"/>
      <c r="C892" s="1556"/>
      <c r="D892" s="1556"/>
      <c r="E892" s="1556"/>
      <c r="F892" s="1556"/>
      <c r="G892" s="1556"/>
      <c r="H892" s="1556"/>
      <c r="I892" s="1556"/>
      <c r="J892" s="1556"/>
      <c r="K892" s="1556"/>
      <c r="L892" s="1556"/>
      <c r="M892" s="1556"/>
      <c r="N892" s="1556"/>
      <c r="O892" s="1556"/>
      <c r="P892" s="1556"/>
      <c r="Q892" s="1556"/>
      <c r="R892" s="1556"/>
      <c r="S892" s="1556"/>
      <c r="T892" s="1556"/>
      <c r="U892" s="1556"/>
      <c r="V892" s="1556"/>
      <c r="W892" s="1556"/>
      <c r="X892" s="1556"/>
      <c r="Y892" s="1556"/>
      <c r="Z892" s="1556"/>
    </row>
    <row r="893" spans="1:26" ht="15.75" customHeight="1">
      <c r="A893" s="1556"/>
      <c r="B893" s="1556"/>
      <c r="C893" s="1556"/>
      <c r="D893" s="1556"/>
      <c r="E893" s="1556"/>
      <c r="F893" s="1556"/>
      <c r="G893" s="1556"/>
      <c r="H893" s="1556"/>
      <c r="I893" s="1556"/>
      <c r="J893" s="1556"/>
      <c r="K893" s="1556"/>
      <c r="L893" s="1556"/>
      <c r="M893" s="1556"/>
      <c r="N893" s="1556"/>
      <c r="O893" s="1556"/>
      <c r="P893" s="1556"/>
      <c r="Q893" s="1556"/>
      <c r="R893" s="1556"/>
      <c r="S893" s="1556"/>
      <c r="T893" s="1556"/>
      <c r="U893" s="1556"/>
      <c r="V893" s="1556"/>
      <c r="W893" s="1556"/>
      <c r="X893" s="1556"/>
      <c r="Y893" s="1556"/>
      <c r="Z893" s="1556"/>
    </row>
    <row r="894" spans="1:26" ht="15.75" customHeight="1">
      <c r="A894" s="1556"/>
      <c r="B894" s="1556"/>
      <c r="C894" s="1556"/>
      <c r="D894" s="1556"/>
      <c r="E894" s="1556"/>
      <c r="F894" s="1556"/>
      <c r="G894" s="1556"/>
      <c r="H894" s="1556"/>
      <c r="I894" s="1556"/>
      <c r="J894" s="1556"/>
      <c r="K894" s="1556"/>
      <c r="L894" s="1556"/>
      <c r="M894" s="1556"/>
      <c r="N894" s="1556"/>
      <c r="O894" s="1556"/>
      <c r="P894" s="1556"/>
      <c r="Q894" s="1556"/>
      <c r="R894" s="1556"/>
      <c r="S894" s="1556"/>
      <c r="T894" s="1556"/>
      <c r="U894" s="1556"/>
      <c r="V894" s="1556"/>
      <c r="W894" s="1556"/>
      <c r="X894" s="1556"/>
      <c r="Y894" s="1556"/>
      <c r="Z894" s="1556"/>
    </row>
    <row r="895" spans="1:26" ht="15.75" customHeight="1">
      <c r="A895" s="1556"/>
      <c r="B895" s="1556"/>
      <c r="C895" s="1556"/>
      <c r="D895" s="1556"/>
      <c r="E895" s="1556"/>
      <c r="F895" s="1556"/>
      <c r="G895" s="1556"/>
      <c r="H895" s="1556"/>
      <c r="I895" s="1556"/>
      <c r="J895" s="1556"/>
      <c r="K895" s="1556"/>
      <c r="L895" s="1556"/>
      <c r="M895" s="1556"/>
      <c r="N895" s="1556"/>
      <c r="O895" s="1556"/>
      <c r="P895" s="1556"/>
      <c r="Q895" s="1556"/>
      <c r="R895" s="1556"/>
      <c r="S895" s="1556"/>
      <c r="T895" s="1556"/>
      <c r="U895" s="1556"/>
      <c r="V895" s="1556"/>
      <c r="W895" s="1556"/>
      <c r="X895" s="1556"/>
      <c r="Y895" s="1556"/>
      <c r="Z895" s="1556"/>
    </row>
    <row r="896" spans="1:26" ht="15.75" customHeight="1">
      <c r="A896" s="1556"/>
      <c r="B896" s="1556"/>
      <c r="C896" s="1556"/>
      <c r="D896" s="1556"/>
      <c r="E896" s="1556"/>
      <c r="F896" s="1556"/>
      <c r="G896" s="1556"/>
      <c r="H896" s="1556"/>
      <c r="I896" s="1556"/>
      <c r="J896" s="1556"/>
      <c r="K896" s="1556"/>
      <c r="L896" s="1556"/>
      <c r="M896" s="1556"/>
      <c r="N896" s="1556"/>
      <c r="O896" s="1556"/>
      <c r="P896" s="1556"/>
      <c r="Q896" s="1556"/>
      <c r="R896" s="1556"/>
      <c r="S896" s="1556"/>
      <c r="T896" s="1556"/>
      <c r="U896" s="1556"/>
      <c r="V896" s="1556"/>
      <c r="W896" s="1556"/>
      <c r="X896" s="1556"/>
      <c r="Y896" s="1556"/>
      <c r="Z896" s="1556"/>
    </row>
    <row r="897" spans="1:26" ht="15.75" customHeight="1">
      <c r="A897" s="1556"/>
      <c r="B897" s="1556"/>
      <c r="C897" s="1556"/>
      <c r="D897" s="1556"/>
      <c r="E897" s="1556"/>
      <c r="F897" s="1556"/>
      <c r="G897" s="1556"/>
      <c r="H897" s="1556"/>
      <c r="I897" s="1556"/>
      <c r="J897" s="1556"/>
      <c r="K897" s="1556"/>
      <c r="L897" s="1556"/>
      <c r="M897" s="1556"/>
      <c r="N897" s="1556"/>
      <c r="O897" s="1556"/>
      <c r="P897" s="1556"/>
      <c r="Q897" s="1556"/>
      <c r="R897" s="1556"/>
      <c r="S897" s="1556"/>
      <c r="T897" s="1556"/>
      <c r="U897" s="1556"/>
      <c r="V897" s="1556"/>
      <c r="W897" s="1556"/>
      <c r="X897" s="1556"/>
      <c r="Y897" s="1556"/>
      <c r="Z897" s="1556"/>
    </row>
    <row r="898" spans="1:26" ht="15.75" customHeight="1">
      <c r="A898" s="1556"/>
      <c r="B898" s="1556"/>
      <c r="C898" s="1556"/>
      <c r="D898" s="1556"/>
      <c r="E898" s="1556"/>
      <c r="F898" s="1556"/>
      <c r="G898" s="1556"/>
      <c r="H898" s="1556"/>
      <c r="I898" s="1556"/>
      <c r="J898" s="1556"/>
      <c r="K898" s="1556"/>
      <c r="L898" s="1556"/>
      <c r="M898" s="1556"/>
      <c r="N898" s="1556"/>
      <c r="O898" s="1556"/>
      <c r="P898" s="1556"/>
      <c r="Q898" s="1556"/>
      <c r="R898" s="1556"/>
      <c r="S898" s="1556"/>
      <c r="T898" s="1556"/>
      <c r="U898" s="1556"/>
      <c r="V898" s="1556"/>
      <c r="W898" s="1556"/>
      <c r="X898" s="1556"/>
      <c r="Y898" s="1556"/>
      <c r="Z898" s="1556"/>
    </row>
    <row r="899" spans="1:26" ht="15.75" customHeight="1">
      <c r="A899" s="1556"/>
      <c r="B899" s="1556"/>
      <c r="C899" s="1556"/>
      <c r="D899" s="1556"/>
      <c r="E899" s="1556"/>
      <c r="F899" s="1556"/>
      <c r="G899" s="1556"/>
      <c r="H899" s="1556"/>
      <c r="I899" s="1556"/>
      <c r="J899" s="1556"/>
      <c r="K899" s="1556"/>
      <c r="L899" s="1556"/>
      <c r="M899" s="1556"/>
      <c r="N899" s="1556"/>
      <c r="O899" s="1556"/>
      <c r="P899" s="1556"/>
      <c r="Q899" s="1556"/>
      <c r="R899" s="1556"/>
      <c r="S899" s="1556"/>
      <c r="T899" s="1556"/>
      <c r="U899" s="1556"/>
      <c r="V899" s="1556"/>
      <c r="W899" s="1556"/>
      <c r="X899" s="1556"/>
      <c r="Y899" s="1556"/>
      <c r="Z899" s="1556"/>
    </row>
    <row r="900" spans="1:26" ht="15.75" customHeight="1">
      <c r="A900" s="1556"/>
      <c r="B900" s="1556"/>
      <c r="C900" s="1556"/>
      <c r="D900" s="1556"/>
      <c r="E900" s="1556"/>
      <c r="F900" s="1556"/>
      <c r="G900" s="1556"/>
      <c r="H900" s="1556"/>
      <c r="I900" s="1556"/>
      <c r="J900" s="1556"/>
      <c r="K900" s="1556"/>
      <c r="L900" s="1556"/>
      <c r="M900" s="1556"/>
      <c r="N900" s="1556"/>
      <c r="O900" s="1556"/>
      <c r="P900" s="1556"/>
      <c r="Q900" s="1556"/>
      <c r="R900" s="1556"/>
      <c r="S900" s="1556"/>
      <c r="T900" s="1556"/>
      <c r="U900" s="1556"/>
      <c r="V900" s="1556"/>
      <c r="W900" s="1556"/>
      <c r="X900" s="1556"/>
      <c r="Y900" s="1556"/>
      <c r="Z900" s="1556"/>
    </row>
    <row r="901" spans="1:26" ht="15.75" customHeight="1">
      <c r="A901" s="1556"/>
      <c r="B901" s="1556"/>
      <c r="C901" s="1556"/>
      <c r="D901" s="1556"/>
      <c r="E901" s="1556"/>
      <c r="F901" s="1556"/>
      <c r="G901" s="1556"/>
      <c r="H901" s="1556"/>
      <c r="I901" s="1556"/>
      <c r="J901" s="1556"/>
      <c r="K901" s="1556"/>
      <c r="L901" s="1556"/>
      <c r="M901" s="1556"/>
      <c r="N901" s="1556"/>
      <c r="O901" s="1556"/>
      <c r="P901" s="1556"/>
      <c r="Q901" s="1556"/>
      <c r="R901" s="1556"/>
      <c r="S901" s="1556"/>
      <c r="T901" s="1556"/>
      <c r="U901" s="1556"/>
      <c r="V901" s="1556"/>
      <c r="W901" s="1556"/>
      <c r="X901" s="1556"/>
      <c r="Y901" s="1556"/>
      <c r="Z901" s="1556"/>
    </row>
    <row r="902" spans="1:26" ht="15.75" customHeight="1">
      <c r="A902" s="1556"/>
      <c r="B902" s="1556"/>
      <c r="C902" s="1556"/>
      <c r="D902" s="1556"/>
      <c r="E902" s="1556"/>
      <c r="F902" s="1556"/>
      <c r="G902" s="1556"/>
      <c r="H902" s="1556"/>
      <c r="I902" s="1556"/>
      <c r="J902" s="1556"/>
      <c r="K902" s="1556"/>
      <c r="L902" s="1556"/>
      <c r="M902" s="1556"/>
      <c r="N902" s="1556"/>
      <c r="O902" s="1556"/>
      <c r="P902" s="1556"/>
      <c r="Q902" s="1556"/>
      <c r="R902" s="1556"/>
      <c r="S902" s="1556"/>
      <c r="T902" s="1556"/>
      <c r="U902" s="1556"/>
      <c r="V902" s="1556"/>
      <c r="W902" s="1556"/>
      <c r="X902" s="1556"/>
      <c r="Y902" s="1556"/>
      <c r="Z902" s="1556"/>
    </row>
    <row r="903" spans="1:26" ht="15.75" customHeight="1">
      <c r="A903" s="1556"/>
      <c r="B903" s="1556"/>
      <c r="C903" s="1556"/>
      <c r="D903" s="1556"/>
      <c r="E903" s="1556"/>
      <c r="F903" s="1556"/>
      <c r="G903" s="1556"/>
      <c r="H903" s="1556"/>
      <c r="I903" s="1556"/>
      <c r="J903" s="1556"/>
      <c r="K903" s="1556"/>
      <c r="L903" s="1556"/>
      <c r="M903" s="1556"/>
      <c r="N903" s="1556"/>
      <c r="O903" s="1556"/>
      <c r="P903" s="1556"/>
      <c r="Q903" s="1556"/>
      <c r="R903" s="1556"/>
      <c r="S903" s="1556"/>
      <c r="T903" s="1556"/>
      <c r="U903" s="1556"/>
      <c r="V903" s="1556"/>
      <c r="W903" s="1556"/>
      <c r="X903" s="1556"/>
      <c r="Y903" s="1556"/>
      <c r="Z903" s="1556"/>
    </row>
    <row r="904" spans="1:26" ht="15.75" customHeight="1">
      <c r="A904" s="1556"/>
      <c r="B904" s="1556"/>
      <c r="C904" s="1556"/>
      <c r="D904" s="1556"/>
      <c r="E904" s="1556"/>
      <c r="F904" s="1556"/>
      <c r="G904" s="1556"/>
      <c r="H904" s="1556"/>
      <c r="I904" s="1556"/>
      <c r="J904" s="1556"/>
      <c r="K904" s="1556"/>
      <c r="L904" s="1556"/>
      <c r="M904" s="1556"/>
      <c r="N904" s="1556"/>
      <c r="O904" s="1556"/>
      <c r="P904" s="1556"/>
      <c r="Q904" s="1556"/>
      <c r="R904" s="1556"/>
      <c r="S904" s="1556"/>
      <c r="T904" s="1556"/>
      <c r="U904" s="1556"/>
      <c r="V904" s="1556"/>
      <c r="W904" s="1556"/>
      <c r="X904" s="1556"/>
      <c r="Y904" s="1556"/>
      <c r="Z904" s="1556"/>
    </row>
    <row r="905" spans="1:26" ht="15.75" customHeight="1">
      <c r="A905" s="1556"/>
      <c r="B905" s="1556"/>
      <c r="C905" s="1556"/>
      <c r="D905" s="1556"/>
      <c r="E905" s="1556"/>
      <c r="F905" s="1556"/>
      <c r="G905" s="1556"/>
      <c r="H905" s="1556"/>
      <c r="I905" s="1556"/>
      <c r="J905" s="1556"/>
      <c r="K905" s="1556"/>
      <c r="L905" s="1556"/>
      <c r="M905" s="1556"/>
      <c r="N905" s="1556"/>
      <c r="O905" s="1556"/>
      <c r="P905" s="1556"/>
      <c r="Q905" s="1556"/>
      <c r="R905" s="1556"/>
      <c r="S905" s="1556"/>
      <c r="T905" s="1556"/>
      <c r="U905" s="1556"/>
      <c r="V905" s="1556"/>
      <c r="W905" s="1556"/>
      <c r="X905" s="1556"/>
      <c r="Y905" s="1556"/>
      <c r="Z905" s="1556"/>
    </row>
    <row r="906" spans="1:26" ht="15.75" customHeight="1">
      <c r="A906" s="1556"/>
      <c r="B906" s="1556"/>
      <c r="C906" s="1556"/>
      <c r="D906" s="1556"/>
      <c r="E906" s="1556"/>
      <c r="F906" s="1556"/>
      <c r="G906" s="1556"/>
      <c r="H906" s="1556"/>
      <c r="I906" s="1556"/>
      <c r="J906" s="1556"/>
      <c r="K906" s="1556"/>
      <c r="L906" s="1556"/>
      <c r="M906" s="1556"/>
      <c r="N906" s="1556"/>
      <c r="O906" s="1556"/>
      <c r="P906" s="1556"/>
      <c r="Q906" s="1556"/>
      <c r="R906" s="1556"/>
      <c r="S906" s="1556"/>
      <c r="T906" s="1556"/>
      <c r="U906" s="1556"/>
      <c r="V906" s="1556"/>
      <c r="W906" s="1556"/>
      <c r="X906" s="1556"/>
      <c r="Y906" s="1556"/>
      <c r="Z906" s="1556"/>
    </row>
    <row r="907" spans="1:26" ht="15.75" customHeight="1">
      <c r="A907" s="1556"/>
      <c r="B907" s="1556"/>
      <c r="C907" s="1556"/>
      <c r="D907" s="1556"/>
      <c r="E907" s="1556"/>
      <c r="F907" s="1556"/>
      <c r="G907" s="1556"/>
      <c r="H907" s="1556"/>
      <c r="I907" s="1556"/>
      <c r="J907" s="1556"/>
      <c r="K907" s="1556"/>
      <c r="L907" s="1556"/>
      <c r="M907" s="1556"/>
      <c r="N907" s="1556"/>
      <c r="O907" s="1556"/>
      <c r="P907" s="1556"/>
      <c r="Q907" s="1556"/>
      <c r="R907" s="1556"/>
      <c r="S907" s="1556"/>
      <c r="T907" s="1556"/>
      <c r="U907" s="1556"/>
      <c r="V907" s="1556"/>
      <c r="W907" s="1556"/>
      <c r="X907" s="1556"/>
      <c r="Y907" s="1556"/>
      <c r="Z907" s="1556"/>
    </row>
    <row r="908" spans="1:26" ht="15.75" customHeight="1">
      <c r="A908" s="1556"/>
      <c r="B908" s="1556"/>
      <c r="C908" s="1556"/>
      <c r="D908" s="1556"/>
      <c r="E908" s="1556"/>
      <c r="F908" s="1556"/>
      <c r="G908" s="1556"/>
      <c r="H908" s="1556"/>
      <c r="I908" s="1556"/>
      <c r="J908" s="1556"/>
      <c r="K908" s="1556"/>
      <c r="L908" s="1556"/>
      <c r="M908" s="1556"/>
      <c r="N908" s="1556"/>
      <c r="O908" s="1556"/>
      <c r="P908" s="1556"/>
      <c r="Q908" s="1556"/>
      <c r="R908" s="1556"/>
      <c r="S908" s="1556"/>
      <c r="T908" s="1556"/>
      <c r="U908" s="1556"/>
      <c r="V908" s="1556"/>
      <c r="W908" s="1556"/>
      <c r="X908" s="1556"/>
      <c r="Y908" s="1556"/>
      <c r="Z908" s="1556"/>
    </row>
    <row r="909" spans="1:26" ht="15.75" customHeight="1">
      <c r="A909" s="1556"/>
      <c r="B909" s="1556"/>
      <c r="C909" s="1556"/>
      <c r="D909" s="1556"/>
      <c r="E909" s="1556"/>
      <c r="F909" s="1556"/>
      <c r="G909" s="1556"/>
      <c r="H909" s="1556"/>
      <c r="I909" s="1556"/>
      <c r="J909" s="1556"/>
      <c r="K909" s="1556"/>
      <c r="L909" s="1556"/>
      <c r="M909" s="1556"/>
      <c r="N909" s="1556"/>
      <c r="O909" s="1556"/>
      <c r="P909" s="1556"/>
      <c r="Q909" s="1556"/>
      <c r="R909" s="1556"/>
      <c r="S909" s="1556"/>
      <c r="T909" s="1556"/>
      <c r="U909" s="1556"/>
      <c r="V909" s="1556"/>
      <c r="W909" s="1556"/>
      <c r="X909" s="1556"/>
      <c r="Y909" s="1556"/>
      <c r="Z909" s="1556"/>
    </row>
    <row r="910" spans="1:26" ht="15.75" customHeight="1">
      <c r="A910" s="1556"/>
      <c r="B910" s="1556"/>
      <c r="C910" s="1556"/>
      <c r="D910" s="1556"/>
      <c r="E910" s="1556"/>
      <c r="F910" s="1556"/>
      <c r="G910" s="1556"/>
      <c r="H910" s="1556"/>
      <c r="I910" s="1556"/>
      <c r="J910" s="1556"/>
      <c r="K910" s="1556"/>
      <c r="L910" s="1556"/>
      <c r="M910" s="1556"/>
      <c r="N910" s="1556"/>
      <c r="O910" s="1556"/>
      <c r="P910" s="1556"/>
      <c r="Q910" s="1556"/>
      <c r="R910" s="1556"/>
      <c r="S910" s="1556"/>
      <c r="T910" s="1556"/>
      <c r="U910" s="1556"/>
      <c r="V910" s="1556"/>
      <c r="W910" s="1556"/>
      <c r="X910" s="1556"/>
      <c r="Y910" s="1556"/>
      <c r="Z910" s="1556"/>
    </row>
    <row r="911" spans="1:26" ht="15.75" customHeight="1">
      <c r="A911" s="1556"/>
      <c r="B911" s="1556"/>
      <c r="C911" s="1556"/>
      <c r="D911" s="1556"/>
      <c r="E911" s="1556"/>
      <c r="F911" s="1556"/>
      <c r="G911" s="1556"/>
      <c r="H911" s="1556"/>
      <c r="I911" s="1556"/>
      <c r="J911" s="1556"/>
      <c r="K911" s="1556"/>
      <c r="L911" s="1556"/>
      <c r="M911" s="1556"/>
      <c r="N911" s="1556"/>
      <c r="O911" s="1556"/>
      <c r="P911" s="1556"/>
      <c r="Q911" s="1556"/>
      <c r="R911" s="1556"/>
      <c r="S911" s="1556"/>
      <c r="T911" s="1556"/>
      <c r="U911" s="1556"/>
      <c r="V911" s="1556"/>
      <c r="W911" s="1556"/>
      <c r="X911" s="1556"/>
      <c r="Y911" s="1556"/>
      <c r="Z911" s="1556"/>
    </row>
    <row r="912" spans="1:26" ht="15.75" customHeight="1">
      <c r="A912" s="1556"/>
      <c r="B912" s="1556"/>
      <c r="C912" s="1556"/>
      <c r="D912" s="1556"/>
      <c r="E912" s="1556"/>
      <c r="F912" s="1556"/>
      <c r="G912" s="1556"/>
      <c r="H912" s="1556"/>
      <c r="I912" s="1556"/>
      <c r="J912" s="1556"/>
      <c r="K912" s="1556"/>
      <c r="L912" s="1556"/>
      <c r="M912" s="1556"/>
      <c r="N912" s="1556"/>
      <c r="O912" s="1556"/>
      <c r="P912" s="1556"/>
      <c r="Q912" s="1556"/>
      <c r="R912" s="1556"/>
      <c r="S912" s="1556"/>
      <c r="T912" s="1556"/>
      <c r="U912" s="1556"/>
      <c r="V912" s="1556"/>
      <c r="W912" s="1556"/>
      <c r="X912" s="1556"/>
      <c r="Y912" s="1556"/>
      <c r="Z912" s="1556"/>
    </row>
    <row r="913" spans="1:26" ht="15.75" customHeight="1">
      <c r="A913" s="1556"/>
      <c r="B913" s="1556"/>
      <c r="C913" s="1556"/>
      <c r="D913" s="1556"/>
      <c r="E913" s="1556"/>
      <c r="F913" s="1556"/>
      <c r="G913" s="1556"/>
      <c r="H913" s="1556"/>
      <c r="I913" s="1556"/>
      <c r="J913" s="1556"/>
      <c r="K913" s="1556"/>
      <c r="L913" s="1556"/>
      <c r="M913" s="1556"/>
      <c r="N913" s="1556"/>
      <c r="O913" s="1556"/>
      <c r="P913" s="1556"/>
      <c r="Q913" s="1556"/>
      <c r="R913" s="1556"/>
      <c r="S913" s="1556"/>
      <c r="T913" s="1556"/>
      <c r="U913" s="1556"/>
      <c r="V913" s="1556"/>
      <c r="W913" s="1556"/>
      <c r="X913" s="1556"/>
      <c r="Y913" s="1556"/>
      <c r="Z913" s="1556"/>
    </row>
    <row r="914" spans="1:26" ht="15.75" customHeight="1">
      <c r="A914" s="1556"/>
      <c r="B914" s="1556"/>
      <c r="C914" s="1556"/>
      <c r="D914" s="1556"/>
      <c r="E914" s="1556"/>
      <c r="F914" s="1556"/>
      <c r="G914" s="1556"/>
      <c r="H914" s="1556"/>
      <c r="I914" s="1556"/>
      <c r="J914" s="1556"/>
      <c r="K914" s="1556"/>
      <c r="L914" s="1556"/>
      <c r="M914" s="1556"/>
      <c r="N914" s="1556"/>
      <c r="O914" s="1556"/>
      <c r="P914" s="1556"/>
      <c r="Q914" s="1556"/>
      <c r="R914" s="1556"/>
      <c r="S914" s="1556"/>
      <c r="T914" s="1556"/>
      <c r="U914" s="1556"/>
      <c r="V914" s="1556"/>
      <c r="W914" s="1556"/>
      <c r="X914" s="1556"/>
      <c r="Y914" s="1556"/>
      <c r="Z914" s="1556"/>
    </row>
    <row r="915" spans="1:26" ht="15.75" customHeight="1">
      <c r="A915" s="1556"/>
      <c r="B915" s="1556"/>
      <c r="C915" s="1556"/>
      <c r="D915" s="1556"/>
      <c r="E915" s="1556"/>
      <c r="F915" s="1556"/>
      <c r="G915" s="1556"/>
      <c r="H915" s="1556"/>
      <c r="I915" s="1556"/>
      <c r="J915" s="1556"/>
      <c r="K915" s="1556"/>
      <c r="L915" s="1556"/>
      <c r="M915" s="1556"/>
      <c r="N915" s="1556"/>
      <c r="O915" s="1556"/>
      <c r="P915" s="1556"/>
      <c r="Q915" s="1556"/>
      <c r="R915" s="1556"/>
      <c r="S915" s="1556"/>
      <c r="T915" s="1556"/>
      <c r="U915" s="1556"/>
      <c r="V915" s="1556"/>
      <c r="W915" s="1556"/>
      <c r="X915" s="1556"/>
      <c r="Y915" s="1556"/>
      <c r="Z915" s="1556"/>
    </row>
    <row r="916" spans="1:26" ht="15.75" customHeight="1">
      <c r="A916" s="1556"/>
      <c r="B916" s="1556"/>
      <c r="C916" s="1556"/>
      <c r="D916" s="1556"/>
      <c r="E916" s="1556"/>
      <c r="F916" s="1556"/>
      <c r="G916" s="1556"/>
      <c r="H916" s="1556"/>
      <c r="I916" s="1556"/>
      <c r="J916" s="1556"/>
      <c r="K916" s="1556"/>
      <c r="L916" s="1556"/>
      <c r="M916" s="1556"/>
      <c r="N916" s="1556"/>
      <c r="O916" s="1556"/>
      <c r="P916" s="1556"/>
      <c r="Q916" s="1556"/>
      <c r="R916" s="1556"/>
      <c r="S916" s="1556"/>
      <c r="T916" s="1556"/>
      <c r="U916" s="1556"/>
      <c r="V916" s="1556"/>
      <c r="W916" s="1556"/>
      <c r="X916" s="1556"/>
      <c r="Y916" s="1556"/>
      <c r="Z916" s="1556"/>
    </row>
    <row r="917" spans="1:26" ht="15.75" customHeight="1">
      <c r="A917" s="1556"/>
      <c r="B917" s="1556"/>
      <c r="C917" s="1556"/>
      <c r="D917" s="1556"/>
      <c r="E917" s="1556"/>
      <c r="F917" s="1556"/>
      <c r="G917" s="1556"/>
      <c r="H917" s="1556"/>
      <c r="I917" s="1556"/>
      <c r="J917" s="1556"/>
      <c r="K917" s="1556"/>
      <c r="L917" s="1556"/>
      <c r="M917" s="1556"/>
      <c r="N917" s="1556"/>
      <c r="O917" s="1556"/>
      <c r="P917" s="1556"/>
      <c r="Q917" s="1556"/>
      <c r="R917" s="1556"/>
      <c r="S917" s="1556"/>
      <c r="T917" s="1556"/>
      <c r="U917" s="1556"/>
      <c r="V917" s="1556"/>
      <c r="W917" s="1556"/>
      <c r="X917" s="1556"/>
      <c r="Y917" s="1556"/>
      <c r="Z917" s="1556"/>
    </row>
    <row r="918" spans="1:26" ht="15.75" customHeight="1">
      <c r="A918" s="1556"/>
      <c r="B918" s="1556"/>
      <c r="C918" s="1556"/>
      <c r="D918" s="1556"/>
      <c r="E918" s="1556"/>
      <c r="F918" s="1556"/>
      <c r="G918" s="1556"/>
      <c r="H918" s="1556"/>
      <c r="I918" s="1556"/>
      <c r="J918" s="1556"/>
      <c r="K918" s="1556"/>
      <c r="L918" s="1556"/>
      <c r="M918" s="1556"/>
      <c r="N918" s="1556"/>
      <c r="O918" s="1556"/>
      <c r="P918" s="1556"/>
      <c r="Q918" s="1556"/>
      <c r="R918" s="1556"/>
      <c r="S918" s="1556"/>
      <c r="T918" s="1556"/>
      <c r="U918" s="1556"/>
      <c r="V918" s="1556"/>
      <c r="W918" s="1556"/>
      <c r="X918" s="1556"/>
      <c r="Y918" s="1556"/>
      <c r="Z918" s="1556"/>
    </row>
    <row r="919" spans="1:26" ht="15.75" customHeight="1">
      <c r="A919" s="1556"/>
      <c r="B919" s="1556"/>
      <c r="C919" s="1556"/>
      <c r="D919" s="1556"/>
      <c r="E919" s="1556"/>
      <c r="F919" s="1556"/>
      <c r="G919" s="1556"/>
      <c r="H919" s="1556"/>
      <c r="I919" s="1556"/>
      <c r="J919" s="1556"/>
      <c r="K919" s="1556"/>
      <c r="L919" s="1556"/>
      <c r="M919" s="1556"/>
      <c r="N919" s="1556"/>
      <c r="O919" s="1556"/>
      <c r="P919" s="1556"/>
      <c r="Q919" s="1556"/>
      <c r="R919" s="1556"/>
      <c r="S919" s="1556"/>
      <c r="T919" s="1556"/>
      <c r="U919" s="1556"/>
      <c r="V919" s="1556"/>
      <c r="W919" s="1556"/>
      <c r="X919" s="1556"/>
      <c r="Y919" s="1556"/>
      <c r="Z919" s="1556"/>
    </row>
    <row r="920" spans="1:26" ht="15.75" customHeight="1">
      <c r="A920" s="1556"/>
      <c r="B920" s="1556"/>
      <c r="C920" s="1556"/>
      <c r="D920" s="1556"/>
      <c r="E920" s="1556"/>
      <c r="F920" s="1556"/>
      <c r="G920" s="1556"/>
      <c r="H920" s="1556"/>
      <c r="I920" s="1556"/>
      <c r="J920" s="1556"/>
      <c r="K920" s="1556"/>
      <c r="L920" s="1556"/>
      <c r="M920" s="1556"/>
      <c r="N920" s="1556"/>
      <c r="O920" s="1556"/>
      <c r="P920" s="1556"/>
      <c r="Q920" s="1556"/>
      <c r="R920" s="1556"/>
      <c r="S920" s="1556"/>
      <c r="T920" s="1556"/>
      <c r="U920" s="1556"/>
      <c r="V920" s="1556"/>
      <c r="W920" s="1556"/>
      <c r="X920" s="1556"/>
      <c r="Y920" s="1556"/>
      <c r="Z920" s="1556"/>
    </row>
    <row r="921" spans="1:26" ht="15.75" customHeight="1">
      <c r="A921" s="1556"/>
      <c r="B921" s="1556"/>
      <c r="C921" s="1556"/>
      <c r="D921" s="1556"/>
      <c r="E921" s="1556"/>
      <c r="F921" s="1556"/>
      <c r="G921" s="1556"/>
      <c r="H921" s="1556"/>
      <c r="I921" s="1556"/>
      <c r="J921" s="1556"/>
      <c r="K921" s="1556"/>
      <c r="L921" s="1556"/>
      <c r="M921" s="1556"/>
      <c r="N921" s="1556"/>
      <c r="O921" s="1556"/>
      <c r="P921" s="1556"/>
      <c r="Q921" s="1556"/>
      <c r="R921" s="1556"/>
      <c r="S921" s="1556"/>
      <c r="T921" s="1556"/>
      <c r="U921" s="1556"/>
      <c r="V921" s="1556"/>
      <c r="W921" s="1556"/>
      <c r="X921" s="1556"/>
      <c r="Y921" s="1556"/>
      <c r="Z921" s="1556"/>
    </row>
    <row r="922" spans="1:26" ht="15.75" customHeight="1">
      <c r="A922" s="1556"/>
      <c r="B922" s="1556"/>
      <c r="C922" s="1556"/>
      <c r="D922" s="1556"/>
      <c r="E922" s="1556"/>
      <c r="F922" s="1556"/>
      <c r="G922" s="1556"/>
      <c r="H922" s="1556"/>
      <c r="I922" s="1556"/>
      <c r="J922" s="1556"/>
      <c r="K922" s="1556"/>
      <c r="L922" s="1556"/>
      <c r="M922" s="1556"/>
      <c r="N922" s="1556"/>
      <c r="O922" s="1556"/>
      <c r="P922" s="1556"/>
      <c r="Q922" s="1556"/>
      <c r="R922" s="1556"/>
      <c r="S922" s="1556"/>
      <c r="T922" s="1556"/>
      <c r="U922" s="1556"/>
      <c r="V922" s="1556"/>
      <c r="W922" s="1556"/>
      <c r="X922" s="1556"/>
      <c r="Y922" s="1556"/>
      <c r="Z922" s="1556"/>
    </row>
    <row r="923" spans="1:26" ht="15.75" customHeight="1">
      <c r="A923" s="1556"/>
      <c r="B923" s="1556"/>
      <c r="C923" s="1556"/>
      <c r="D923" s="1556"/>
      <c r="E923" s="1556"/>
      <c r="F923" s="1556"/>
      <c r="G923" s="1556"/>
      <c r="H923" s="1556"/>
      <c r="I923" s="1556"/>
      <c r="J923" s="1556"/>
      <c r="K923" s="1556"/>
      <c r="L923" s="1556"/>
      <c r="M923" s="1556"/>
      <c r="N923" s="1556"/>
      <c r="O923" s="1556"/>
      <c r="P923" s="1556"/>
      <c r="Q923" s="1556"/>
      <c r="R923" s="1556"/>
      <c r="S923" s="1556"/>
      <c r="T923" s="1556"/>
      <c r="U923" s="1556"/>
      <c r="V923" s="1556"/>
      <c r="W923" s="1556"/>
      <c r="X923" s="1556"/>
      <c r="Y923" s="1556"/>
      <c r="Z923" s="1556"/>
    </row>
    <row r="924" spans="1:26" ht="15.75" customHeight="1">
      <c r="A924" s="1556"/>
      <c r="B924" s="1556"/>
      <c r="C924" s="1556"/>
      <c r="D924" s="1556"/>
      <c r="E924" s="1556"/>
      <c r="F924" s="1556"/>
      <c r="G924" s="1556"/>
      <c r="H924" s="1556"/>
      <c r="I924" s="1556"/>
      <c r="J924" s="1556"/>
      <c r="K924" s="1556"/>
      <c r="L924" s="1556"/>
      <c r="M924" s="1556"/>
      <c r="N924" s="1556"/>
      <c r="O924" s="1556"/>
      <c r="P924" s="1556"/>
      <c r="Q924" s="1556"/>
      <c r="R924" s="1556"/>
      <c r="S924" s="1556"/>
      <c r="T924" s="1556"/>
      <c r="U924" s="1556"/>
      <c r="V924" s="1556"/>
      <c r="W924" s="1556"/>
      <c r="X924" s="1556"/>
      <c r="Y924" s="1556"/>
      <c r="Z924" s="1556"/>
    </row>
    <row r="925" spans="1:26" ht="15.75" customHeight="1">
      <c r="A925" s="1556"/>
      <c r="B925" s="1556"/>
      <c r="C925" s="1556"/>
      <c r="D925" s="1556"/>
      <c r="E925" s="1556"/>
      <c r="F925" s="1556"/>
      <c r="G925" s="1556"/>
      <c r="H925" s="1556"/>
      <c r="I925" s="1556"/>
      <c r="J925" s="1556"/>
      <c r="K925" s="1556"/>
      <c r="L925" s="1556"/>
      <c r="M925" s="1556"/>
      <c r="N925" s="1556"/>
      <c r="O925" s="1556"/>
      <c r="P925" s="1556"/>
      <c r="Q925" s="1556"/>
      <c r="R925" s="1556"/>
      <c r="S925" s="1556"/>
      <c r="T925" s="1556"/>
      <c r="U925" s="1556"/>
      <c r="V925" s="1556"/>
      <c r="W925" s="1556"/>
      <c r="X925" s="1556"/>
      <c r="Y925" s="1556"/>
      <c r="Z925" s="1556"/>
    </row>
    <row r="926" spans="1:26" ht="15.75" customHeight="1">
      <c r="A926" s="1556"/>
      <c r="B926" s="1556"/>
      <c r="C926" s="1556"/>
      <c r="D926" s="1556"/>
      <c r="E926" s="1556"/>
      <c r="F926" s="1556"/>
      <c r="G926" s="1556"/>
      <c r="H926" s="1556"/>
      <c r="I926" s="1556"/>
      <c r="J926" s="1556"/>
      <c r="K926" s="1556"/>
      <c r="L926" s="1556"/>
      <c r="M926" s="1556"/>
      <c r="N926" s="1556"/>
      <c r="O926" s="1556"/>
      <c r="P926" s="1556"/>
      <c r="Q926" s="1556"/>
      <c r="R926" s="1556"/>
      <c r="S926" s="1556"/>
      <c r="T926" s="1556"/>
      <c r="U926" s="1556"/>
      <c r="V926" s="1556"/>
      <c r="W926" s="1556"/>
      <c r="X926" s="1556"/>
      <c r="Y926" s="1556"/>
      <c r="Z926" s="1556"/>
    </row>
    <row r="927" spans="1:26" ht="15.75" customHeight="1">
      <c r="A927" s="1556"/>
      <c r="B927" s="1556"/>
      <c r="C927" s="1556"/>
      <c r="D927" s="1556"/>
      <c r="E927" s="1556"/>
      <c r="F927" s="1556"/>
      <c r="G927" s="1556"/>
      <c r="H927" s="1556"/>
      <c r="I927" s="1556"/>
      <c r="J927" s="1556"/>
      <c r="K927" s="1556"/>
      <c r="L927" s="1556"/>
      <c r="M927" s="1556"/>
      <c r="N927" s="1556"/>
      <c r="O927" s="1556"/>
      <c r="P927" s="1556"/>
      <c r="Q927" s="1556"/>
      <c r="R927" s="1556"/>
      <c r="S927" s="1556"/>
      <c r="T927" s="1556"/>
      <c r="U927" s="1556"/>
      <c r="V927" s="1556"/>
      <c r="W927" s="1556"/>
      <c r="X927" s="1556"/>
      <c r="Y927" s="1556"/>
      <c r="Z927" s="1556"/>
    </row>
    <row r="928" spans="1:26" ht="15.75" customHeight="1">
      <c r="A928" s="1556"/>
      <c r="B928" s="1556"/>
      <c r="C928" s="1556"/>
      <c r="D928" s="1556"/>
      <c r="E928" s="1556"/>
      <c r="F928" s="1556"/>
      <c r="G928" s="1556"/>
      <c r="H928" s="1556"/>
      <c r="I928" s="1556"/>
      <c r="J928" s="1556"/>
      <c r="K928" s="1556"/>
      <c r="L928" s="1556"/>
      <c r="M928" s="1556"/>
      <c r="N928" s="1556"/>
      <c r="O928" s="1556"/>
      <c r="P928" s="1556"/>
      <c r="Q928" s="1556"/>
      <c r="R928" s="1556"/>
      <c r="S928" s="1556"/>
      <c r="T928" s="1556"/>
      <c r="U928" s="1556"/>
      <c r="V928" s="1556"/>
      <c r="W928" s="1556"/>
      <c r="X928" s="1556"/>
      <c r="Y928" s="1556"/>
      <c r="Z928" s="1556"/>
    </row>
    <row r="929" spans="1:26" ht="15.75" customHeight="1">
      <c r="A929" s="1556"/>
      <c r="B929" s="1556"/>
      <c r="C929" s="1556"/>
      <c r="D929" s="1556"/>
      <c r="E929" s="1556"/>
      <c r="F929" s="1556"/>
      <c r="G929" s="1556"/>
      <c r="H929" s="1556"/>
      <c r="I929" s="1556"/>
      <c r="J929" s="1556"/>
      <c r="K929" s="1556"/>
      <c r="L929" s="1556"/>
      <c r="M929" s="1556"/>
      <c r="N929" s="1556"/>
      <c r="O929" s="1556"/>
      <c r="P929" s="1556"/>
      <c r="Q929" s="1556"/>
      <c r="R929" s="1556"/>
      <c r="S929" s="1556"/>
      <c r="T929" s="1556"/>
      <c r="U929" s="1556"/>
      <c r="V929" s="1556"/>
      <c r="W929" s="1556"/>
      <c r="X929" s="1556"/>
      <c r="Y929" s="1556"/>
      <c r="Z929" s="1556"/>
    </row>
    <row r="930" spans="1:26" ht="15.75" customHeight="1">
      <c r="A930" s="1556"/>
      <c r="B930" s="1556"/>
      <c r="C930" s="1556"/>
      <c r="D930" s="1556"/>
      <c r="E930" s="1556"/>
      <c r="F930" s="1556"/>
      <c r="G930" s="1556"/>
      <c r="H930" s="1556"/>
      <c r="I930" s="1556"/>
      <c r="J930" s="1556"/>
      <c r="K930" s="1556"/>
      <c r="L930" s="1556"/>
      <c r="M930" s="1556"/>
      <c r="N930" s="1556"/>
      <c r="O930" s="1556"/>
      <c r="P930" s="1556"/>
      <c r="Q930" s="1556"/>
      <c r="R930" s="1556"/>
      <c r="S930" s="1556"/>
      <c r="T930" s="1556"/>
      <c r="U930" s="1556"/>
      <c r="V930" s="1556"/>
      <c r="W930" s="1556"/>
      <c r="X930" s="1556"/>
      <c r="Y930" s="1556"/>
      <c r="Z930" s="1556"/>
    </row>
    <row r="931" spans="1:26" ht="15.75" customHeight="1">
      <c r="A931" s="1556"/>
      <c r="B931" s="1556"/>
      <c r="C931" s="1556"/>
      <c r="D931" s="1556"/>
      <c r="E931" s="1556"/>
      <c r="F931" s="1556"/>
      <c r="G931" s="1556"/>
      <c r="H931" s="1556"/>
      <c r="I931" s="1556"/>
      <c r="J931" s="1556"/>
      <c r="K931" s="1556"/>
      <c r="L931" s="1556"/>
      <c r="M931" s="1556"/>
      <c r="N931" s="1556"/>
      <c r="O931" s="1556"/>
      <c r="P931" s="1556"/>
      <c r="Q931" s="1556"/>
      <c r="R931" s="1556"/>
      <c r="S931" s="1556"/>
      <c r="T931" s="1556"/>
      <c r="U931" s="1556"/>
      <c r="V931" s="1556"/>
      <c r="W931" s="1556"/>
      <c r="X931" s="1556"/>
      <c r="Y931" s="1556"/>
      <c r="Z931" s="1556"/>
    </row>
    <row r="932" spans="1:26" ht="15.75" customHeight="1">
      <c r="A932" s="1556"/>
      <c r="B932" s="1556"/>
      <c r="C932" s="1556"/>
      <c r="D932" s="1556"/>
      <c r="E932" s="1556"/>
      <c r="F932" s="1556"/>
      <c r="G932" s="1556"/>
      <c r="H932" s="1556"/>
      <c r="I932" s="1556"/>
      <c r="J932" s="1556"/>
      <c r="K932" s="1556"/>
      <c r="L932" s="1556"/>
      <c r="M932" s="1556"/>
      <c r="N932" s="1556"/>
      <c r="O932" s="1556"/>
      <c r="P932" s="1556"/>
      <c r="Q932" s="1556"/>
      <c r="R932" s="1556"/>
      <c r="S932" s="1556"/>
      <c r="T932" s="1556"/>
      <c r="U932" s="1556"/>
      <c r="V932" s="1556"/>
      <c r="W932" s="1556"/>
      <c r="X932" s="1556"/>
      <c r="Y932" s="1556"/>
      <c r="Z932" s="1556"/>
    </row>
    <row r="933" spans="1:26" ht="15.75" customHeight="1">
      <c r="A933" s="1556"/>
      <c r="B933" s="1556"/>
      <c r="C933" s="1556"/>
      <c r="D933" s="1556"/>
      <c r="E933" s="1556"/>
      <c r="F933" s="1556"/>
      <c r="G933" s="1556"/>
      <c r="H933" s="1556"/>
      <c r="I933" s="1556"/>
      <c r="J933" s="1556"/>
      <c r="K933" s="1556"/>
      <c r="L933" s="1556"/>
      <c r="M933" s="1556"/>
      <c r="N933" s="1556"/>
      <c r="O933" s="1556"/>
      <c r="P933" s="1556"/>
      <c r="Q933" s="1556"/>
      <c r="R933" s="1556"/>
      <c r="S933" s="1556"/>
      <c r="T933" s="1556"/>
      <c r="U933" s="1556"/>
      <c r="V933" s="1556"/>
      <c r="W933" s="1556"/>
      <c r="X933" s="1556"/>
      <c r="Y933" s="1556"/>
      <c r="Z933" s="1556"/>
    </row>
    <row r="934" spans="1:26" ht="15.75" customHeight="1">
      <c r="A934" s="1556"/>
      <c r="B934" s="1556"/>
      <c r="C934" s="1556"/>
      <c r="D934" s="1556"/>
      <c r="E934" s="1556"/>
      <c r="F934" s="1556"/>
      <c r="G934" s="1556"/>
      <c r="H934" s="1556"/>
      <c r="I934" s="1556"/>
      <c r="J934" s="1556"/>
      <c r="K934" s="1556"/>
      <c r="L934" s="1556"/>
      <c r="M934" s="1556"/>
      <c r="N934" s="1556"/>
      <c r="O934" s="1556"/>
      <c r="P934" s="1556"/>
      <c r="Q934" s="1556"/>
      <c r="R934" s="1556"/>
      <c r="S934" s="1556"/>
      <c r="T934" s="1556"/>
      <c r="U934" s="1556"/>
      <c r="V934" s="1556"/>
      <c r="W934" s="1556"/>
      <c r="X934" s="1556"/>
      <c r="Y934" s="1556"/>
      <c r="Z934" s="1556"/>
    </row>
    <row r="935" spans="1:26" ht="15.75" customHeight="1">
      <c r="A935" s="1556"/>
      <c r="B935" s="1556"/>
      <c r="C935" s="1556"/>
      <c r="D935" s="1556"/>
      <c r="E935" s="1556"/>
      <c r="F935" s="1556"/>
      <c r="G935" s="1556"/>
      <c r="H935" s="1556"/>
      <c r="I935" s="1556"/>
      <c r="J935" s="1556"/>
      <c r="K935" s="1556"/>
      <c r="L935" s="1556"/>
      <c r="M935" s="1556"/>
      <c r="N935" s="1556"/>
      <c r="O935" s="1556"/>
      <c r="P935" s="1556"/>
      <c r="Q935" s="1556"/>
      <c r="R935" s="1556"/>
      <c r="S935" s="1556"/>
      <c r="T935" s="1556"/>
      <c r="U935" s="1556"/>
      <c r="V935" s="1556"/>
      <c r="W935" s="1556"/>
      <c r="X935" s="1556"/>
      <c r="Y935" s="1556"/>
      <c r="Z935" s="1556"/>
    </row>
    <row r="936" spans="1:26" ht="15.75" customHeight="1">
      <c r="A936" s="1556"/>
      <c r="B936" s="1556"/>
      <c r="C936" s="1556"/>
      <c r="D936" s="1556"/>
      <c r="E936" s="1556"/>
      <c r="F936" s="1556"/>
      <c r="G936" s="1556"/>
      <c r="H936" s="1556"/>
      <c r="I936" s="1556"/>
      <c r="J936" s="1556"/>
      <c r="K936" s="1556"/>
      <c r="L936" s="1556"/>
      <c r="M936" s="1556"/>
      <c r="N936" s="1556"/>
      <c r="O936" s="1556"/>
      <c r="P936" s="1556"/>
      <c r="Q936" s="1556"/>
      <c r="R936" s="1556"/>
      <c r="S936" s="1556"/>
      <c r="T936" s="1556"/>
      <c r="U936" s="1556"/>
      <c r="V936" s="1556"/>
      <c r="W936" s="1556"/>
      <c r="X936" s="1556"/>
      <c r="Y936" s="1556"/>
      <c r="Z936" s="1556"/>
    </row>
    <row r="937" spans="1:26" ht="15.75" customHeight="1">
      <c r="A937" s="1556"/>
      <c r="B937" s="1556"/>
      <c r="C937" s="1556"/>
      <c r="D937" s="1556"/>
      <c r="E937" s="1556"/>
      <c r="F937" s="1556"/>
      <c r="G937" s="1556"/>
      <c r="H937" s="1556"/>
      <c r="I937" s="1556"/>
      <c r="J937" s="1556"/>
      <c r="K937" s="1556"/>
      <c r="L937" s="1556"/>
      <c r="M937" s="1556"/>
      <c r="N937" s="1556"/>
      <c r="O937" s="1556"/>
      <c r="P937" s="1556"/>
      <c r="Q937" s="1556"/>
      <c r="R937" s="1556"/>
      <c r="S937" s="1556"/>
      <c r="T937" s="1556"/>
      <c r="U937" s="1556"/>
      <c r="V937" s="1556"/>
      <c r="W937" s="1556"/>
      <c r="X937" s="1556"/>
      <c r="Y937" s="1556"/>
      <c r="Z937" s="1556"/>
    </row>
    <row r="938" spans="1:26" ht="15.75" customHeight="1">
      <c r="A938" s="1556"/>
      <c r="B938" s="1556"/>
      <c r="C938" s="1556"/>
      <c r="D938" s="1556"/>
      <c r="E938" s="1556"/>
      <c r="F938" s="1556"/>
      <c r="G938" s="1556"/>
      <c r="H938" s="1556"/>
      <c r="I938" s="1556"/>
      <c r="J938" s="1556"/>
      <c r="K938" s="1556"/>
      <c r="L938" s="1556"/>
      <c r="M938" s="1556"/>
      <c r="N938" s="1556"/>
      <c r="O938" s="1556"/>
      <c r="P938" s="1556"/>
      <c r="Q938" s="1556"/>
      <c r="R938" s="1556"/>
      <c r="S938" s="1556"/>
      <c r="T938" s="1556"/>
      <c r="U938" s="1556"/>
      <c r="V938" s="1556"/>
      <c r="W938" s="1556"/>
      <c r="X938" s="1556"/>
      <c r="Y938" s="1556"/>
      <c r="Z938" s="1556"/>
    </row>
    <row r="939" spans="1:26" ht="15.75" customHeight="1">
      <c r="A939" s="1556"/>
      <c r="B939" s="1556"/>
      <c r="C939" s="1556"/>
      <c r="D939" s="1556"/>
      <c r="E939" s="1556"/>
      <c r="F939" s="1556"/>
      <c r="G939" s="1556"/>
      <c r="H939" s="1556"/>
      <c r="I939" s="1556"/>
      <c r="J939" s="1556"/>
      <c r="K939" s="1556"/>
      <c r="L939" s="1556"/>
      <c r="M939" s="1556"/>
      <c r="N939" s="1556"/>
      <c r="O939" s="1556"/>
      <c r="P939" s="1556"/>
      <c r="Q939" s="1556"/>
      <c r="R939" s="1556"/>
      <c r="S939" s="1556"/>
      <c r="T939" s="1556"/>
      <c r="U939" s="1556"/>
      <c r="V939" s="1556"/>
      <c r="W939" s="1556"/>
      <c r="X939" s="1556"/>
      <c r="Y939" s="1556"/>
      <c r="Z939" s="1556"/>
    </row>
    <row r="940" spans="1:26" ht="15.75" customHeight="1">
      <c r="A940" s="1556"/>
      <c r="B940" s="1556"/>
      <c r="C940" s="1556"/>
      <c r="D940" s="1556"/>
      <c r="E940" s="1556"/>
      <c r="F940" s="1556"/>
      <c r="G940" s="1556"/>
      <c r="H940" s="1556"/>
      <c r="I940" s="1556"/>
      <c r="J940" s="1556"/>
      <c r="K940" s="1556"/>
      <c r="L940" s="1556"/>
      <c r="M940" s="1556"/>
      <c r="N940" s="1556"/>
      <c r="O940" s="1556"/>
      <c r="P940" s="1556"/>
      <c r="Q940" s="1556"/>
      <c r="R940" s="1556"/>
      <c r="S940" s="1556"/>
      <c r="T940" s="1556"/>
      <c r="U940" s="1556"/>
      <c r="V940" s="1556"/>
      <c r="W940" s="1556"/>
      <c r="X940" s="1556"/>
      <c r="Y940" s="1556"/>
      <c r="Z940" s="1556"/>
    </row>
    <row r="941" spans="1:26" ht="15.75" customHeight="1">
      <c r="A941" s="1556"/>
      <c r="B941" s="1556"/>
      <c r="C941" s="1556"/>
      <c r="D941" s="1556"/>
      <c r="E941" s="1556"/>
      <c r="F941" s="1556"/>
      <c r="G941" s="1556"/>
      <c r="H941" s="1556"/>
      <c r="I941" s="1556"/>
      <c r="J941" s="1556"/>
      <c r="K941" s="1556"/>
      <c r="L941" s="1556"/>
      <c r="M941" s="1556"/>
      <c r="N941" s="1556"/>
      <c r="O941" s="1556"/>
      <c r="P941" s="1556"/>
      <c r="Q941" s="1556"/>
      <c r="R941" s="1556"/>
      <c r="S941" s="1556"/>
      <c r="T941" s="1556"/>
      <c r="U941" s="1556"/>
      <c r="V941" s="1556"/>
      <c r="W941" s="1556"/>
      <c r="X941" s="1556"/>
      <c r="Y941" s="1556"/>
      <c r="Z941" s="1556"/>
    </row>
    <row r="942" spans="1:26" ht="15.75" customHeight="1">
      <c r="A942" s="1556"/>
      <c r="B942" s="1556"/>
      <c r="C942" s="1556"/>
      <c r="D942" s="1556"/>
      <c r="E942" s="1556"/>
      <c r="F942" s="1556"/>
      <c r="G942" s="1556"/>
      <c r="H942" s="1556"/>
      <c r="I942" s="1556"/>
      <c r="J942" s="1556"/>
      <c r="K942" s="1556"/>
      <c r="L942" s="1556"/>
      <c r="M942" s="1556"/>
      <c r="N942" s="1556"/>
      <c r="O942" s="1556"/>
      <c r="P942" s="1556"/>
      <c r="Q942" s="1556"/>
      <c r="R942" s="1556"/>
      <c r="S942" s="1556"/>
      <c r="T942" s="1556"/>
      <c r="U942" s="1556"/>
      <c r="V942" s="1556"/>
      <c r="W942" s="1556"/>
      <c r="X942" s="1556"/>
      <c r="Y942" s="1556"/>
      <c r="Z942" s="1556"/>
    </row>
    <row r="943" spans="1:26" ht="15.75" customHeight="1">
      <c r="A943" s="1556"/>
      <c r="B943" s="1556"/>
      <c r="C943" s="1556"/>
      <c r="D943" s="1556"/>
      <c r="E943" s="1556"/>
      <c r="F943" s="1556"/>
      <c r="G943" s="1556"/>
      <c r="H943" s="1556"/>
      <c r="I943" s="1556"/>
      <c r="J943" s="1556"/>
      <c r="K943" s="1556"/>
      <c r="L943" s="1556"/>
      <c r="M943" s="1556"/>
      <c r="N943" s="1556"/>
      <c r="O943" s="1556"/>
      <c r="P943" s="1556"/>
      <c r="Q943" s="1556"/>
      <c r="R943" s="1556"/>
      <c r="S943" s="1556"/>
      <c r="T943" s="1556"/>
      <c r="U943" s="1556"/>
      <c r="V943" s="1556"/>
      <c r="W943" s="1556"/>
      <c r="X943" s="1556"/>
      <c r="Y943" s="1556"/>
      <c r="Z943" s="1556"/>
    </row>
    <row r="944" spans="1:26" ht="15.75" customHeight="1">
      <c r="A944" s="1556"/>
      <c r="B944" s="1556"/>
      <c r="C944" s="1556"/>
      <c r="D944" s="1556"/>
      <c r="E944" s="1556"/>
      <c r="F944" s="1556"/>
      <c r="G944" s="1556"/>
      <c r="H944" s="1556"/>
      <c r="I944" s="1556"/>
      <c r="J944" s="1556"/>
      <c r="K944" s="1556"/>
      <c r="L944" s="1556"/>
      <c r="M944" s="1556"/>
      <c r="N944" s="1556"/>
      <c r="O944" s="1556"/>
      <c r="P944" s="1556"/>
      <c r="Q944" s="1556"/>
      <c r="R944" s="1556"/>
      <c r="S944" s="1556"/>
      <c r="T944" s="1556"/>
      <c r="U944" s="1556"/>
      <c r="V944" s="1556"/>
      <c r="W944" s="1556"/>
      <c r="X944" s="1556"/>
      <c r="Y944" s="1556"/>
      <c r="Z944" s="1556"/>
    </row>
    <row r="945" spans="1:26" ht="15.75" customHeight="1">
      <c r="A945" s="1556"/>
      <c r="B945" s="1556"/>
      <c r="C945" s="1556"/>
      <c r="D945" s="1556"/>
      <c r="E945" s="1556"/>
      <c r="F945" s="1556"/>
      <c r="G945" s="1556"/>
      <c r="H945" s="1556"/>
      <c r="I945" s="1556"/>
      <c r="J945" s="1556"/>
      <c r="K945" s="1556"/>
      <c r="L945" s="1556"/>
      <c r="M945" s="1556"/>
      <c r="N945" s="1556"/>
      <c r="O945" s="1556"/>
      <c r="P945" s="1556"/>
      <c r="Q945" s="1556"/>
      <c r="R945" s="1556"/>
      <c r="S945" s="1556"/>
      <c r="T945" s="1556"/>
      <c r="U945" s="1556"/>
      <c r="V945" s="1556"/>
      <c r="W945" s="1556"/>
      <c r="X945" s="1556"/>
      <c r="Y945" s="1556"/>
      <c r="Z945" s="1556"/>
    </row>
    <row r="946" spans="1:26" ht="15.75" customHeight="1">
      <c r="A946" s="1556"/>
      <c r="B946" s="1556"/>
      <c r="C946" s="1556"/>
      <c r="D946" s="1556"/>
      <c r="E946" s="1556"/>
      <c r="F946" s="1556"/>
      <c r="G946" s="1556"/>
      <c r="H946" s="1556"/>
      <c r="I946" s="1556"/>
      <c r="J946" s="1556"/>
      <c r="K946" s="1556"/>
      <c r="L946" s="1556"/>
      <c r="M946" s="1556"/>
      <c r="N946" s="1556"/>
      <c r="O946" s="1556"/>
      <c r="P946" s="1556"/>
      <c r="Q946" s="1556"/>
      <c r="R946" s="1556"/>
      <c r="S946" s="1556"/>
      <c r="T946" s="1556"/>
      <c r="U946" s="1556"/>
      <c r="V946" s="1556"/>
      <c r="W946" s="1556"/>
      <c r="X946" s="1556"/>
      <c r="Y946" s="1556"/>
      <c r="Z946" s="1556"/>
    </row>
    <row r="947" spans="1:26" ht="15.75" customHeight="1">
      <c r="A947" s="1556"/>
      <c r="B947" s="1556"/>
      <c r="C947" s="1556"/>
      <c r="D947" s="1556"/>
      <c r="E947" s="1556"/>
      <c r="F947" s="1556"/>
      <c r="G947" s="1556"/>
      <c r="H947" s="1556"/>
      <c r="I947" s="1556"/>
      <c r="J947" s="1556"/>
      <c r="K947" s="1556"/>
      <c r="L947" s="1556"/>
      <c r="M947" s="1556"/>
      <c r="N947" s="1556"/>
      <c r="O947" s="1556"/>
      <c r="P947" s="1556"/>
      <c r="Q947" s="1556"/>
      <c r="R947" s="1556"/>
      <c r="S947" s="1556"/>
      <c r="T947" s="1556"/>
      <c r="U947" s="1556"/>
      <c r="V947" s="1556"/>
      <c r="W947" s="1556"/>
      <c r="X947" s="1556"/>
      <c r="Y947" s="1556"/>
      <c r="Z947" s="1556"/>
    </row>
    <row r="948" spans="1:26" ht="15.75" customHeight="1">
      <c r="A948" s="1556"/>
      <c r="B948" s="1556"/>
      <c r="C948" s="1556"/>
      <c r="D948" s="1556"/>
      <c r="E948" s="1556"/>
      <c r="F948" s="1556"/>
      <c r="G948" s="1556"/>
      <c r="H948" s="1556"/>
      <c r="I948" s="1556"/>
      <c r="J948" s="1556"/>
      <c r="K948" s="1556"/>
      <c r="L948" s="1556"/>
      <c r="M948" s="1556"/>
      <c r="N948" s="1556"/>
      <c r="O948" s="1556"/>
      <c r="P948" s="1556"/>
      <c r="Q948" s="1556"/>
      <c r="R948" s="1556"/>
      <c r="S948" s="1556"/>
      <c r="T948" s="1556"/>
      <c r="U948" s="1556"/>
      <c r="V948" s="1556"/>
      <c r="W948" s="1556"/>
      <c r="X948" s="1556"/>
      <c r="Y948" s="1556"/>
      <c r="Z948" s="1556"/>
    </row>
    <row r="949" spans="1:26" ht="15.75" customHeight="1">
      <c r="A949" s="1556"/>
      <c r="B949" s="1556"/>
      <c r="C949" s="1556"/>
      <c r="D949" s="1556"/>
      <c r="E949" s="1556"/>
      <c r="F949" s="1556"/>
      <c r="G949" s="1556"/>
      <c r="H949" s="1556"/>
      <c r="I949" s="1556"/>
      <c r="J949" s="1556"/>
      <c r="K949" s="1556"/>
      <c r="L949" s="1556"/>
      <c r="M949" s="1556"/>
      <c r="N949" s="1556"/>
      <c r="O949" s="1556"/>
      <c r="P949" s="1556"/>
      <c r="Q949" s="1556"/>
      <c r="R949" s="1556"/>
      <c r="S949" s="1556"/>
      <c r="T949" s="1556"/>
      <c r="U949" s="1556"/>
      <c r="V949" s="1556"/>
      <c r="W949" s="1556"/>
      <c r="X949" s="1556"/>
      <c r="Y949" s="1556"/>
      <c r="Z949" s="1556"/>
    </row>
    <row r="950" spans="1:26" ht="15.75" customHeight="1">
      <c r="A950" s="1556"/>
      <c r="B950" s="1556"/>
      <c r="C950" s="1556"/>
      <c r="D950" s="1556"/>
      <c r="E950" s="1556"/>
      <c r="F950" s="1556"/>
      <c r="G950" s="1556"/>
      <c r="H950" s="1556"/>
      <c r="I950" s="1556"/>
      <c r="J950" s="1556"/>
      <c r="K950" s="1556"/>
      <c r="L950" s="1556"/>
      <c r="M950" s="1556"/>
      <c r="N950" s="1556"/>
      <c r="O950" s="1556"/>
      <c r="P950" s="1556"/>
      <c r="Q950" s="1556"/>
      <c r="R950" s="1556"/>
      <c r="S950" s="1556"/>
      <c r="T950" s="1556"/>
      <c r="U950" s="1556"/>
      <c r="V950" s="1556"/>
      <c r="W950" s="1556"/>
      <c r="X950" s="1556"/>
      <c r="Y950" s="1556"/>
      <c r="Z950" s="1556"/>
    </row>
    <row r="951" spans="1:26" ht="15.75" customHeight="1">
      <c r="A951" s="1556"/>
      <c r="B951" s="1556"/>
      <c r="C951" s="1556"/>
      <c r="D951" s="1556"/>
      <c r="E951" s="1556"/>
      <c r="F951" s="1556"/>
      <c r="G951" s="1556"/>
      <c r="H951" s="1556"/>
      <c r="I951" s="1556"/>
      <c r="J951" s="1556"/>
      <c r="K951" s="1556"/>
      <c r="L951" s="1556"/>
      <c r="M951" s="1556"/>
      <c r="N951" s="1556"/>
      <c r="O951" s="1556"/>
      <c r="P951" s="1556"/>
      <c r="Q951" s="1556"/>
      <c r="R951" s="1556"/>
      <c r="S951" s="1556"/>
      <c r="T951" s="1556"/>
      <c r="U951" s="1556"/>
      <c r="V951" s="1556"/>
      <c r="W951" s="1556"/>
      <c r="X951" s="1556"/>
      <c r="Y951" s="1556"/>
      <c r="Z951" s="1556"/>
    </row>
    <row r="952" spans="1:26" ht="15.75" customHeight="1">
      <c r="A952" s="1556"/>
      <c r="B952" s="1556"/>
      <c r="C952" s="1556"/>
      <c r="D952" s="1556"/>
      <c r="E952" s="1556"/>
      <c r="F952" s="1556"/>
      <c r="G952" s="1556"/>
      <c r="H952" s="1556"/>
      <c r="I952" s="1556"/>
      <c r="J952" s="1556"/>
      <c r="K952" s="1556"/>
      <c r="L952" s="1556"/>
      <c r="M952" s="1556"/>
      <c r="N952" s="1556"/>
      <c r="O952" s="1556"/>
      <c r="P952" s="1556"/>
      <c r="Q952" s="1556"/>
      <c r="R952" s="1556"/>
      <c r="S952" s="1556"/>
      <c r="T952" s="1556"/>
      <c r="U952" s="1556"/>
      <c r="V952" s="1556"/>
      <c r="W952" s="1556"/>
      <c r="X952" s="1556"/>
      <c r="Y952" s="1556"/>
      <c r="Z952" s="1556"/>
    </row>
    <row r="953" spans="1:26" ht="15.75" customHeight="1">
      <c r="A953" s="1556"/>
      <c r="B953" s="1556"/>
      <c r="C953" s="1556"/>
      <c r="D953" s="1556"/>
      <c r="E953" s="1556"/>
      <c r="F953" s="1556"/>
      <c r="G953" s="1556"/>
      <c r="H953" s="1556"/>
      <c r="I953" s="1556"/>
      <c r="J953" s="1556"/>
      <c r="K953" s="1556"/>
      <c r="L953" s="1556"/>
      <c r="M953" s="1556"/>
      <c r="N953" s="1556"/>
      <c r="O953" s="1556"/>
      <c r="P953" s="1556"/>
      <c r="Q953" s="1556"/>
      <c r="R953" s="1556"/>
      <c r="S953" s="1556"/>
      <c r="T953" s="1556"/>
      <c r="U953" s="1556"/>
      <c r="V953" s="1556"/>
      <c r="W953" s="1556"/>
      <c r="X953" s="1556"/>
      <c r="Y953" s="1556"/>
      <c r="Z953" s="1556"/>
    </row>
    <row r="954" spans="1:26" ht="15.75" customHeight="1">
      <c r="A954" s="1556"/>
      <c r="B954" s="1556"/>
      <c r="C954" s="1556"/>
      <c r="D954" s="1556"/>
      <c r="E954" s="1556"/>
      <c r="F954" s="1556"/>
      <c r="G954" s="1556"/>
      <c r="H954" s="1556"/>
      <c r="I954" s="1556"/>
      <c r="J954" s="1556"/>
      <c r="K954" s="1556"/>
      <c r="L954" s="1556"/>
      <c r="M954" s="1556"/>
      <c r="N954" s="1556"/>
      <c r="O954" s="1556"/>
      <c r="P954" s="1556"/>
      <c r="Q954" s="1556"/>
      <c r="R954" s="1556"/>
      <c r="S954" s="1556"/>
      <c r="T954" s="1556"/>
      <c r="U954" s="1556"/>
      <c r="V954" s="1556"/>
      <c r="W954" s="1556"/>
      <c r="X954" s="1556"/>
      <c r="Y954" s="1556"/>
      <c r="Z954" s="1556"/>
    </row>
    <row r="955" spans="1:26" ht="15.75" customHeight="1">
      <c r="A955" s="1556"/>
      <c r="B955" s="1556"/>
      <c r="C955" s="1556"/>
      <c r="D955" s="1556"/>
      <c r="E955" s="1556"/>
      <c r="F955" s="1556"/>
      <c r="G955" s="1556"/>
      <c r="H955" s="1556"/>
      <c r="I955" s="1556"/>
      <c r="J955" s="1556"/>
      <c r="K955" s="1556"/>
      <c r="L955" s="1556"/>
      <c r="M955" s="1556"/>
      <c r="N955" s="1556"/>
      <c r="O955" s="1556"/>
      <c r="P955" s="1556"/>
      <c r="Q955" s="1556"/>
      <c r="R955" s="1556"/>
      <c r="S955" s="1556"/>
      <c r="T955" s="1556"/>
      <c r="U955" s="1556"/>
      <c r="V955" s="1556"/>
      <c r="W955" s="1556"/>
      <c r="X955" s="1556"/>
      <c r="Y955" s="1556"/>
      <c r="Z955" s="1556"/>
    </row>
    <row r="956" spans="1:26" ht="15.75" customHeight="1">
      <c r="A956" s="1556"/>
      <c r="B956" s="1556"/>
      <c r="C956" s="1556"/>
      <c r="D956" s="1556"/>
      <c r="E956" s="1556"/>
      <c r="F956" s="1556"/>
      <c r="G956" s="1556"/>
      <c r="H956" s="1556"/>
      <c r="I956" s="1556"/>
      <c r="J956" s="1556"/>
      <c r="K956" s="1556"/>
      <c r="L956" s="1556"/>
      <c r="M956" s="1556"/>
      <c r="N956" s="1556"/>
      <c r="O956" s="1556"/>
      <c r="P956" s="1556"/>
      <c r="Q956" s="1556"/>
      <c r="R956" s="1556"/>
      <c r="S956" s="1556"/>
      <c r="T956" s="1556"/>
      <c r="U956" s="1556"/>
      <c r="V956" s="1556"/>
      <c r="W956" s="1556"/>
      <c r="X956" s="1556"/>
      <c r="Y956" s="1556"/>
      <c r="Z956" s="1556"/>
    </row>
    <row r="957" spans="1:26" ht="15.75" customHeight="1">
      <c r="A957" s="1556"/>
      <c r="B957" s="1556"/>
      <c r="C957" s="1556"/>
      <c r="D957" s="1556"/>
      <c r="E957" s="1556"/>
      <c r="F957" s="1556"/>
      <c r="G957" s="1556"/>
      <c r="H957" s="1556"/>
      <c r="I957" s="1556"/>
      <c r="J957" s="1556"/>
      <c r="K957" s="1556"/>
      <c r="L957" s="1556"/>
      <c r="M957" s="1556"/>
      <c r="N957" s="1556"/>
      <c r="O957" s="1556"/>
      <c r="P957" s="1556"/>
      <c r="Q957" s="1556"/>
      <c r="R957" s="1556"/>
      <c r="S957" s="1556"/>
      <c r="T957" s="1556"/>
      <c r="U957" s="1556"/>
      <c r="V957" s="1556"/>
      <c r="W957" s="1556"/>
      <c r="X957" s="1556"/>
      <c r="Y957" s="1556"/>
      <c r="Z957" s="1556"/>
    </row>
    <row r="958" spans="1:26" ht="15.75" customHeight="1">
      <c r="A958" s="1556"/>
      <c r="B958" s="1556"/>
      <c r="C958" s="1556"/>
      <c r="D958" s="1556"/>
      <c r="E958" s="1556"/>
      <c r="F958" s="1556"/>
      <c r="G958" s="1556"/>
      <c r="H958" s="1556"/>
      <c r="I958" s="1556"/>
      <c r="J958" s="1556"/>
      <c r="K958" s="1556"/>
      <c r="L958" s="1556"/>
      <c r="M958" s="1556"/>
      <c r="N958" s="1556"/>
      <c r="O958" s="1556"/>
      <c r="P958" s="1556"/>
      <c r="Q958" s="1556"/>
      <c r="R958" s="1556"/>
      <c r="S958" s="1556"/>
      <c r="T958" s="1556"/>
      <c r="U958" s="1556"/>
      <c r="V958" s="1556"/>
      <c r="W958" s="1556"/>
      <c r="X958" s="1556"/>
      <c r="Y958" s="1556"/>
      <c r="Z958" s="1556"/>
    </row>
    <row r="959" spans="1:26" ht="15.75" customHeight="1">
      <c r="A959" s="1556"/>
      <c r="B959" s="1556"/>
      <c r="C959" s="1556"/>
      <c r="D959" s="1556"/>
      <c r="E959" s="1556"/>
      <c r="F959" s="1556"/>
      <c r="G959" s="1556"/>
      <c r="H959" s="1556"/>
      <c r="I959" s="1556"/>
      <c r="J959" s="1556"/>
      <c r="K959" s="1556"/>
      <c r="L959" s="1556"/>
      <c r="M959" s="1556"/>
      <c r="N959" s="1556"/>
      <c r="O959" s="1556"/>
      <c r="P959" s="1556"/>
      <c r="Q959" s="1556"/>
      <c r="R959" s="1556"/>
      <c r="S959" s="1556"/>
      <c r="T959" s="1556"/>
      <c r="U959" s="1556"/>
      <c r="V959" s="1556"/>
      <c r="W959" s="1556"/>
      <c r="X959" s="1556"/>
      <c r="Y959" s="1556"/>
      <c r="Z959" s="1556"/>
    </row>
    <row r="960" spans="1:26" ht="15.75" customHeight="1">
      <c r="A960" s="1556"/>
      <c r="B960" s="1556"/>
      <c r="C960" s="1556"/>
      <c r="D960" s="1556"/>
      <c r="E960" s="1556"/>
      <c r="F960" s="1556"/>
      <c r="G960" s="1556"/>
      <c r="H960" s="1556"/>
      <c r="I960" s="1556"/>
      <c r="J960" s="1556"/>
      <c r="K960" s="1556"/>
      <c r="L960" s="1556"/>
      <c r="M960" s="1556"/>
      <c r="N960" s="1556"/>
      <c r="O960" s="1556"/>
      <c r="P960" s="1556"/>
      <c r="Q960" s="1556"/>
      <c r="R960" s="1556"/>
      <c r="S960" s="1556"/>
      <c r="T960" s="1556"/>
      <c r="U960" s="1556"/>
      <c r="V960" s="1556"/>
      <c r="W960" s="1556"/>
      <c r="X960" s="1556"/>
      <c r="Y960" s="1556"/>
      <c r="Z960" s="1556"/>
    </row>
    <row r="961" spans="1:26" ht="15.75" customHeight="1">
      <c r="A961" s="1556"/>
      <c r="B961" s="1556"/>
      <c r="C961" s="1556"/>
      <c r="D961" s="1556"/>
      <c r="E961" s="1556"/>
      <c r="F961" s="1556"/>
      <c r="G961" s="1556"/>
      <c r="H961" s="1556"/>
      <c r="I961" s="1556"/>
      <c r="J961" s="1556"/>
      <c r="K961" s="1556"/>
      <c r="L961" s="1556"/>
      <c r="M961" s="1556"/>
      <c r="N961" s="1556"/>
      <c r="O961" s="1556"/>
      <c r="P961" s="1556"/>
      <c r="Q961" s="1556"/>
      <c r="R961" s="1556"/>
      <c r="S961" s="1556"/>
      <c r="T961" s="1556"/>
      <c r="U961" s="1556"/>
      <c r="V961" s="1556"/>
      <c r="W961" s="1556"/>
      <c r="X961" s="1556"/>
      <c r="Y961" s="1556"/>
      <c r="Z961" s="1556"/>
    </row>
    <row r="962" spans="1:26" ht="15.75" customHeight="1">
      <c r="A962" s="1556"/>
      <c r="B962" s="1556"/>
      <c r="C962" s="1556"/>
      <c r="D962" s="1556"/>
      <c r="E962" s="1556"/>
      <c r="F962" s="1556"/>
      <c r="G962" s="1556"/>
      <c r="H962" s="1556"/>
      <c r="I962" s="1556"/>
      <c r="J962" s="1556"/>
      <c r="K962" s="1556"/>
      <c r="L962" s="1556"/>
      <c r="M962" s="1556"/>
      <c r="N962" s="1556"/>
      <c r="O962" s="1556"/>
      <c r="P962" s="1556"/>
      <c r="Q962" s="1556"/>
      <c r="R962" s="1556"/>
      <c r="S962" s="1556"/>
      <c r="T962" s="1556"/>
      <c r="U962" s="1556"/>
      <c r="V962" s="1556"/>
      <c r="W962" s="1556"/>
      <c r="X962" s="1556"/>
      <c r="Y962" s="1556"/>
      <c r="Z962" s="1556"/>
    </row>
    <row r="963" spans="1:26" ht="15.75" customHeight="1">
      <c r="A963" s="1556"/>
      <c r="B963" s="1556"/>
      <c r="C963" s="1556"/>
      <c r="D963" s="1556"/>
      <c r="E963" s="1556"/>
      <c r="F963" s="1556"/>
      <c r="G963" s="1556"/>
      <c r="H963" s="1556"/>
      <c r="I963" s="1556"/>
      <c r="J963" s="1556"/>
      <c r="K963" s="1556"/>
      <c r="L963" s="1556"/>
      <c r="M963" s="1556"/>
      <c r="N963" s="1556"/>
      <c r="O963" s="1556"/>
      <c r="P963" s="1556"/>
      <c r="Q963" s="1556"/>
      <c r="R963" s="1556"/>
      <c r="S963" s="1556"/>
      <c r="T963" s="1556"/>
      <c r="U963" s="1556"/>
      <c r="V963" s="1556"/>
      <c r="W963" s="1556"/>
      <c r="X963" s="1556"/>
      <c r="Y963" s="1556"/>
      <c r="Z963" s="1556"/>
    </row>
    <row r="964" spans="1:26" ht="15.75" customHeight="1">
      <c r="A964" s="1556"/>
      <c r="B964" s="1556"/>
      <c r="C964" s="1556"/>
      <c r="D964" s="1556"/>
      <c r="E964" s="1556"/>
      <c r="F964" s="1556"/>
      <c r="G964" s="1556"/>
      <c r="H964" s="1556"/>
      <c r="I964" s="1556"/>
      <c r="J964" s="1556"/>
      <c r="K964" s="1556"/>
      <c r="L964" s="1556"/>
      <c r="M964" s="1556"/>
      <c r="N964" s="1556"/>
      <c r="O964" s="1556"/>
      <c r="P964" s="1556"/>
      <c r="Q964" s="1556"/>
      <c r="R964" s="1556"/>
      <c r="S964" s="1556"/>
      <c r="T964" s="1556"/>
      <c r="U964" s="1556"/>
      <c r="V964" s="1556"/>
      <c r="W964" s="1556"/>
      <c r="X964" s="1556"/>
      <c r="Y964" s="1556"/>
      <c r="Z964" s="1556"/>
    </row>
    <row r="965" spans="1:26" ht="15.75" customHeight="1">
      <c r="A965" s="1556"/>
      <c r="B965" s="1556"/>
      <c r="C965" s="1556"/>
      <c r="D965" s="1556"/>
      <c r="E965" s="1556"/>
      <c r="F965" s="1556"/>
      <c r="G965" s="1556"/>
      <c r="H965" s="1556"/>
      <c r="I965" s="1556"/>
      <c r="J965" s="1556"/>
      <c r="K965" s="1556"/>
      <c r="L965" s="1556"/>
      <c r="M965" s="1556"/>
      <c r="N965" s="1556"/>
      <c r="O965" s="1556"/>
      <c r="P965" s="1556"/>
      <c r="Q965" s="1556"/>
      <c r="R965" s="1556"/>
      <c r="S965" s="1556"/>
      <c r="T965" s="1556"/>
      <c r="U965" s="1556"/>
      <c r="V965" s="1556"/>
      <c r="W965" s="1556"/>
      <c r="X965" s="1556"/>
      <c r="Y965" s="1556"/>
      <c r="Z965" s="1556"/>
    </row>
    <row r="966" spans="1:26" ht="15.75" customHeight="1">
      <c r="A966" s="1556"/>
      <c r="B966" s="1556"/>
      <c r="C966" s="1556"/>
      <c r="D966" s="1556"/>
      <c r="E966" s="1556"/>
      <c r="F966" s="1556"/>
      <c r="G966" s="1556"/>
      <c r="H966" s="1556"/>
      <c r="I966" s="1556"/>
      <c r="J966" s="1556"/>
      <c r="K966" s="1556"/>
      <c r="L966" s="1556"/>
      <c r="M966" s="1556"/>
      <c r="N966" s="1556"/>
      <c r="O966" s="1556"/>
      <c r="P966" s="1556"/>
      <c r="Q966" s="1556"/>
      <c r="R966" s="1556"/>
      <c r="S966" s="1556"/>
      <c r="T966" s="1556"/>
      <c r="U966" s="1556"/>
      <c r="V966" s="1556"/>
      <c r="W966" s="1556"/>
      <c r="X966" s="1556"/>
      <c r="Y966" s="1556"/>
      <c r="Z966" s="1556"/>
    </row>
    <row r="967" spans="1:26" ht="15.75" customHeight="1">
      <c r="A967" s="1556"/>
      <c r="B967" s="1556"/>
      <c r="C967" s="1556"/>
      <c r="D967" s="1556"/>
      <c r="E967" s="1556"/>
      <c r="F967" s="1556"/>
      <c r="G967" s="1556"/>
      <c r="H967" s="1556"/>
      <c r="I967" s="1556"/>
      <c r="J967" s="1556"/>
      <c r="K967" s="1556"/>
      <c r="L967" s="1556"/>
      <c r="M967" s="1556"/>
      <c r="N967" s="1556"/>
      <c r="O967" s="1556"/>
      <c r="P967" s="1556"/>
      <c r="Q967" s="1556"/>
      <c r="R967" s="1556"/>
      <c r="S967" s="1556"/>
      <c r="T967" s="1556"/>
      <c r="U967" s="1556"/>
      <c r="V967" s="1556"/>
      <c r="W967" s="1556"/>
      <c r="X967" s="1556"/>
      <c r="Y967" s="1556"/>
      <c r="Z967" s="1556"/>
    </row>
    <row r="968" spans="1:26" ht="15.75" customHeight="1">
      <c r="A968" s="1556"/>
      <c r="B968" s="1556"/>
      <c r="C968" s="1556"/>
      <c r="D968" s="1556"/>
      <c r="E968" s="1556"/>
      <c r="F968" s="1556"/>
      <c r="G968" s="1556"/>
      <c r="H968" s="1556"/>
      <c r="I968" s="1556"/>
      <c r="J968" s="1556"/>
      <c r="K968" s="1556"/>
      <c r="L968" s="1556"/>
      <c r="M968" s="1556"/>
      <c r="N968" s="1556"/>
      <c r="O968" s="1556"/>
      <c r="P968" s="1556"/>
      <c r="Q968" s="1556"/>
      <c r="R968" s="1556"/>
      <c r="S968" s="1556"/>
      <c r="T968" s="1556"/>
      <c r="U968" s="1556"/>
      <c r="V968" s="1556"/>
      <c r="W968" s="1556"/>
      <c r="X968" s="1556"/>
      <c r="Y968" s="1556"/>
      <c r="Z968" s="1556"/>
    </row>
    <row r="969" spans="1:26" ht="15.75" customHeight="1">
      <c r="A969" s="1556"/>
      <c r="B969" s="1556"/>
      <c r="C969" s="1556"/>
      <c r="D969" s="1556"/>
      <c r="E969" s="1556"/>
      <c r="F969" s="1556"/>
      <c r="G969" s="1556"/>
      <c r="H969" s="1556"/>
      <c r="I969" s="1556"/>
      <c r="J969" s="1556"/>
      <c r="K969" s="1556"/>
      <c r="L969" s="1556"/>
      <c r="M969" s="1556"/>
      <c r="N969" s="1556"/>
      <c r="O969" s="1556"/>
      <c r="P969" s="1556"/>
      <c r="Q969" s="1556"/>
      <c r="R969" s="1556"/>
      <c r="S969" s="1556"/>
      <c r="T969" s="1556"/>
      <c r="U969" s="1556"/>
      <c r="V969" s="1556"/>
      <c r="W969" s="1556"/>
      <c r="X969" s="1556"/>
      <c r="Y969" s="1556"/>
      <c r="Z969" s="1556"/>
    </row>
    <row r="970" spans="1:26" ht="15.75" customHeight="1">
      <c r="A970" s="1556"/>
      <c r="B970" s="1556"/>
      <c r="C970" s="1556"/>
      <c r="D970" s="1556"/>
      <c r="E970" s="1556"/>
      <c r="F970" s="1556"/>
      <c r="G970" s="1556"/>
      <c r="H970" s="1556"/>
      <c r="I970" s="1556"/>
      <c r="J970" s="1556"/>
      <c r="K970" s="1556"/>
      <c r="L970" s="1556"/>
      <c r="M970" s="1556"/>
      <c r="N970" s="1556"/>
      <c r="O970" s="1556"/>
      <c r="P970" s="1556"/>
      <c r="Q970" s="1556"/>
      <c r="R970" s="1556"/>
      <c r="S970" s="1556"/>
      <c r="T970" s="1556"/>
      <c r="U970" s="1556"/>
      <c r="V970" s="1556"/>
      <c r="W970" s="1556"/>
      <c r="X970" s="1556"/>
      <c r="Y970" s="1556"/>
      <c r="Z970" s="1556"/>
    </row>
    <row r="971" spans="1:26" ht="15.75" customHeight="1">
      <c r="A971" s="1556"/>
      <c r="B971" s="1556"/>
      <c r="C971" s="1556"/>
      <c r="D971" s="1556"/>
      <c r="E971" s="1556"/>
      <c r="F971" s="1556"/>
      <c r="G971" s="1556"/>
      <c r="H971" s="1556"/>
      <c r="I971" s="1556"/>
      <c r="J971" s="1556"/>
      <c r="K971" s="1556"/>
      <c r="L971" s="1556"/>
      <c r="M971" s="1556"/>
      <c r="N971" s="1556"/>
      <c r="O971" s="1556"/>
      <c r="P971" s="1556"/>
      <c r="Q971" s="1556"/>
      <c r="R971" s="1556"/>
      <c r="S971" s="1556"/>
      <c r="T971" s="1556"/>
      <c r="U971" s="1556"/>
      <c r="V971" s="1556"/>
      <c r="W971" s="1556"/>
      <c r="X971" s="1556"/>
      <c r="Y971" s="1556"/>
      <c r="Z971" s="1556"/>
    </row>
    <row r="972" spans="1:26" ht="15.75" customHeight="1">
      <c r="A972" s="1556"/>
      <c r="B972" s="1556"/>
      <c r="C972" s="1556"/>
      <c r="D972" s="1556"/>
      <c r="E972" s="1556"/>
      <c r="F972" s="1556"/>
      <c r="G972" s="1556"/>
      <c r="H972" s="1556"/>
      <c r="I972" s="1556"/>
      <c r="J972" s="1556"/>
      <c r="K972" s="1556"/>
      <c r="L972" s="1556"/>
      <c r="M972" s="1556"/>
      <c r="N972" s="1556"/>
      <c r="O972" s="1556"/>
      <c r="P972" s="1556"/>
      <c r="Q972" s="1556"/>
      <c r="R972" s="1556"/>
      <c r="S972" s="1556"/>
      <c r="T972" s="1556"/>
      <c r="U972" s="1556"/>
      <c r="V972" s="1556"/>
      <c r="W972" s="1556"/>
      <c r="X972" s="1556"/>
      <c r="Y972" s="1556"/>
      <c r="Z972" s="1556"/>
    </row>
    <row r="973" spans="1:26" ht="15.75" customHeight="1">
      <c r="A973" s="1556"/>
      <c r="B973" s="1556"/>
      <c r="C973" s="1556"/>
      <c r="D973" s="1556"/>
      <c r="E973" s="1556"/>
      <c r="F973" s="1556"/>
      <c r="G973" s="1556"/>
      <c r="H973" s="1556"/>
      <c r="I973" s="1556"/>
      <c r="J973" s="1556"/>
      <c r="K973" s="1556"/>
      <c r="L973" s="1556"/>
      <c r="M973" s="1556"/>
      <c r="N973" s="1556"/>
      <c r="O973" s="1556"/>
      <c r="P973" s="1556"/>
      <c r="Q973" s="1556"/>
      <c r="R973" s="1556"/>
      <c r="S973" s="1556"/>
      <c r="T973" s="1556"/>
      <c r="U973" s="1556"/>
      <c r="V973" s="1556"/>
      <c r="W973" s="1556"/>
      <c r="X973" s="1556"/>
      <c r="Y973" s="1556"/>
      <c r="Z973" s="1556"/>
    </row>
    <row r="974" spans="1:26" ht="15.75" customHeight="1">
      <c r="A974" s="1556"/>
      <c r="B974" s="1556"/>
      <c r="C974" s="1556"/>
      <c r="D974" s="1556"/>
      <c r="E974" s="1556"/>
      <c r="F974" s="1556"/>
      <c r="G974" s="1556"/>
      <c r="H974" s="1556"/>
      <c r="I974" s="1556"/>
      <c r="J974" s="1556"/>
      <c r="K974" s="1556"/>
      <c r="L974" s="1556"/>
      <c r="M974" s="1556"/>
      <c r="N974" s="1556"/>
      <c r="O974" s="1556"/>
      <c r="P974" s="1556"/>
      <c r="Q974" s="1556"/>
      <c r="R974" s="1556"/>
      <c r="S974" s="1556"/>
      <c r="T974" s="1556"/>
      <c r="U974" s="1556"/>
      <c r="V974" s="1556"/>
      <c r="W974" s="1556"/>
      <c r="X974" s="1556"/>
      <c r="Y974" s="1556"/>
      <c r="Z974" s="1556"/>
    </row>
    <row r="975" spans="1:26" ht="15.75" customHeight="1">
      <c r="A975" s="1556"/>
      <c r="B975" s="1556"/>
      <c r="C975" s="1556"/>
      <c r="D975" s="1556"/>
      <c r="E975" s="1556"/>
      <c r="F975" s="1556"/>
      <c r="G975" s="1556"/>
      <c r="H975" s="1556"/>
      <c r="I975" s="1556"/>
      <c r="J975" s="1556"/>
      <c r="K975" s="1556"/>
      <c r="L975" s="1556"/>
      <c r="M975" s="1556"/>
      <c r="N975" s="1556"/>
      <c r="O975" s="1556"/>
      <c r="P975" s="1556"/>
      <c r="Q975" s="1556"/>
      <c r="R975" s="1556"/>
      <c r="S975" s="1556"/>
      <c r="T975" s="1556"/>
      <c r="U975" s="1556"/>
      <c r="V975" s="1556"/>
      <c r="W975" s="1556"/>
      <c r="X975" s="1556"/>
      <c r="Y975" s="1556"/>
      <c r="Z975" s="1556"/>
    </row>
    <row r="976" spans="1:26" ht="15.75" customHeight="1">
      <c r="A976" s="1556"/>
      <c r="B976" s="1556"/>
      <c r="C976" s="1556"/>
      <c r="D976" s="1556"/>
      <c r="E976" s="1556"/>
      <c r="F976" s="1556"/>
      <c r="G976" s="1556"/>
      <c r="H976" s="1556"/>
      <c r="I976" s="1556"/>
      <c r="J976" s="1556"/>
      <c r="K976" s="1556"/>
      <c r="L976" s="1556"/>
      <c r="M976" s="1556"/>
      <c r="N976" s="1556"/>
      <c r="O976" s="1556"/>
      <c r="P976" s="1556"/>
      <c r="Q976" s="1556"/>
      <c r="R976" s="1556"/>
      <c r="S976" s="1556"/>
      <c r="T976" s="1556"/>
      <c r="U976" s="1556"/>
      <c r="V976" s="1556"/>
      <c r="W976" s="1556"/>
      <c r="X976" s="1556"/>
      <c r="Y976" s="1556"/>
      <c r="Z976" s="1556"/>
    </row>
    <row r="977" spans="1:26" ht="15.75" customHeight="1">
      <c r="A977" s="1556"/>
      <c r="B977" s="1556"/>
      <c r="C977" s="1556"/>
      <c r="D977" s="1556"/>
      <c r="E977" s="1556"/>
      <c r="F977" s="1556"/>
      <c r="G977" s="1556"/>
      <c r="H977" s="1556"/>
      <c r="I977" s="1556"/>
      <c r="J977" s="1556"/>
      <c r="K977" s="1556"/>
      <c r="L977" s="1556"/>
      <c r="M977" s="1556"/>
      <c r="N977" s="1556"/>
      <c r="O977" s="1556"/>
      <c r="P977" s="1556"/>
      <c r="Q977" s="1556"/>
      <c r="R977" s="1556"/>
      <c r="S977" s="1556"/>
      <c r="T977" s="1556"/>
      <c r="U977" s="1556"/>
      <c r="V977" s="1556"/>
      <c r="W977" s="1556"/>
      <c r="X977" s="1556"/>
      <c r="Y977" s="1556"/>
      <c r="Z977" s="1556"/>
    </row>
    <row r="978" spans="1:26" ht="15.75" customHeight="1">
      <c r="A978" s="1556"/>
      <c r="B978" s="1556"/>
      <c r="C978" s="1556"/>
      <c r="D978" s="1556"/>
      <c r="E978" s="1556"/>
      <c r="F978" s="1556"/>
      <c r="G978" s="1556"/>
      <c r="H978" s="1556"/>
      <c r="I978" s="1556"/>
      <c r="J978" s="1556"/>
      <c r="K978" s="1556"/>
      <c r="L978" s="1556"/>
      <c r="M978" s="1556"/>
      <c r="N978" s="1556"/>
      <c r="O978" s="1556"/>
      <c r="P978" s="1556"/>
      <c r="Q978" s="1556"/>
      <c r="R978" s="1556"/>
      <c r="S978" s="1556"/>
      <c r="T978" s="1556"/>
      <c r="U978" s="1556"/>
      <c r="V978" s="1556"/>
      <c r="W978" s="1556"/>
      <c r="X978" s="1556"/>
      <c r="Y978" s="1556"/>
      <c r="Z978" s="1556"/>
    </row>
    <row r="979" spans="1:26" ht="15.75" customHeight="1">
      <c r="A979" s="1556"/>
      <c r="B979" s="1556"/>
      <c r="C979" s="1556"/>
      <c r="D979" s="1556"/>
      <c r="E979" s="1556"/>
      <c r="F979" s="1556"/>
      <c r="G979" s="1556"/>
      <c r="H979" s="1556"/>
      <c r="I979" s="1556"/>
      <c r="J979" s="1556"/>
      <c r="K979" s="1556"/>
      <c r="L979" s="1556"/>
      <c r="M979" s="1556"/>
      <c r="N979" s="1556"/>
      <c r="O979" s="1556"/>
      <c r="P979" s="1556"/>
      <c r="Q979" s="1556"/>
      <c r="R979" s="1556"/>
      <c r="S979" s="1556"/>
      <c r="T979" s="1556"/>
      <c r="U979" s="1556"/>
      <c r="V979" s="1556"/>
      <c r="W979" s="1556"/>
      <c r="X979" s="1556"/>
      <c r="Y979" s="1556"/>
      <c r="Z979" s="1556"/>
    </row>
    <row r="980" spans="1:26" ht="15.75" customHeight="1">
      <c r="A980" s="1556"/>
      <c r="B980" s="1556"/>
      <c r="C980" s="1556"/>
      <c r="D980" s="1556"/>
      <c r="E980" s="1556"/>
      <c r="F980" s="1556"/>
      <c r="G980" s="1556"/>
      <c r="H980" s="1556"/>
      <c r="I980" s="1556"/>
      <c r="J980" s="1556"/>
      <c r="K980" s="1556"/>
      <c r="L980" s="1556"/>
      <c r="M980" s="1556"/>
      <c r="N980" s="1556"/>
      <c r="O980" s="1556"/>
      <c r="P980" s="1556"/>
      <c r="Q980" s="1556"/>
      <c r="R980" s="1556"/>
      <c r="S980" s="1556"/>
      <c r="T980" s="1556"/>
      <c r="U980" s="1556"/>
      <c r="V980" s="1556"/>
      <c r="W980" s="1556"/>
      <c r="X980" s="1556"/>
      <c r="Y980" s="1556"/>
      <c r="Z980" s="1556"/>
    </row>
    <row r="981" spans="1:26" ht="15.75" customHeight="1">
      <c r="A981" s="1556"/>
      <c r="B981" s="1556"/>
      <c r="C981" s="1556"/>
      <c r="D981" s="1556"/>
      <c r="E981" s="1556"/>
      <c r="F981" s="1556"/>
      <c r="G981" s="1556"/>
      <c r="H981" s="1556"/>
      <c r="I981" s="1556"/>
      <c r="J981" s="1556"/>
      <c r="K981" s="1556"/>
      <c r="L981" s="1556"/>
      <c r="M981" s="1556"/>
      <c r="N981" s="1556"/>
      <c r="O981" s="1556"/>
      <c r="P981" s="1556"/>
      <c r="Q981" s="1556"/>
      <c r="R981" s="1556"/>
      <c r="S981" s="1556"/>
      <c r="T981" s="1556"/>
      <c r="U981" s="1556"/>
      <c r="V981" s="1556"/>
      <c r="W981" s="1556"/>
      <c r="X981" s="1556"/>
      <c r="Y981" s="1556"/>
      <c r="Z981" s="1556"/>
    </row>
    <row r="982" spans="1:26" ht="15.75" customHeight="1">
      <c r="A982" s="1556"/>
      <c r="B982" s="1556"/>
      <c r="C982" s="1556"/>
      <c r="D982" s="1556"/>
      <c r="E982" s="1556"/>
      <c r="F982" s="1556"/>
      <c r="G982" s="1556"/>
      <c r="H982" s="1556"/>
      <c r="I982" s="1556"/>
      <c r="J982" s="1556"/>
      <c r="K982" s="1556"/>
      <c r="L982" s="1556"/>
      <c r="M982" s="1556"/>
      <c r="N982" s="1556"/>
      <c r="O982" s="1556"/>
      <c r="P982" s="1556"/>
      <c r="Q982" s="1556"/>
      <c r="R982" s="1556"/>
      <c r="S982" s="1556"/>
      <c r="T982" s="1556"/>
      <c r="U982" s="1556"/>
      <c r="V982" s="1556"/>
      <c r="W982" s="1556"/>
      <c r="X982" s="1556"/>
      <c r="Y982" s="1556"/>
      <c r="Z982" s="1556"/>
    </row>
    <row r="983" spans="1:26" ht="15.75" customHeight="1">
      <c r="A983" s="1556"/>
      <c r="B983" s="1556"/>
      <c r="C983" s="1556"/>
      <c r="D983" s="1556"/>
      <c r="E983" s="1556"/>
      <c r="F983" s="1556"/>
      <c r="G983" s="1556"/>
      <c r="H983" s="1556"/>
      <c r="I983" s="1556"/>
      <c r="J983" s="1556"/>
      <c r="K983" s="1556"/>
      <c r="L983" s="1556"/>
      <c r="M983" s="1556"/>
      <c r="N983" s="1556"/>
      <c r="O983" s="1556"/>
      <c r="P983" s="1556"/>
      <c r="Q983" s="1556"/>
      <c r="R983" s="1556"/>
      <c r="S983" s="1556"/>
      <c r="T983" s="1556"/>
      <c r="U983" s="1556"/>
      <c r="V983" s="1556"/>
      <c r="W983" s="1556"/>
      <c r="X983" s="1556"/>
      <c r="Y983" s="1556"/>
      <c r="Z983" s="1556"/>
    </row>
    <row r="984" spans="1:26" ht="15.75" customHeight="1">
      <c r="A984" s="1556"/>
      <c r="B984" s="1556"/>
      <c r="C984" s="1556"/>
      <c r="D984" s="1556"/>
      <c r="E984" s="1556"/>
      <c r="F984" s="1556"/>
      <c r="G984" s="1556"/>
      <c r="H984" s="1556"/>
      <c r="I984" s="1556"/>
      <c r="J984" s="1556"/>
      <c r="K984" s="1556"/>
      <c r="L984" s="1556"/>
      <c r="M984" s="1556"/>
      <c r="N984" s="1556"/>
      <c r="O984" s="1556"/>
      <c r="P984" s="1556"/>
      <c r="Q984" s="1556"/>
      <c r="R984" s="1556"/>
      <c r="S984" s="1556"/>
      <c r="T984" s="1556"/>
      <c r="U984" s="1556"/>
      <c r="V984" s="1556"/>
      <c r="W984" s="1556"/>
      <c r="X984" s="1556"/>
      <c r="Y984" s="1556"/>
      <c r="Z984" s="1556"/>
    </row>
    <row r="985" spans="1:26" ht="15.75" customHeight="1">
      <c r="A985" s="1556"/>
      <c r="B985" s="1556"/>
      <c r="C985" s="1556"/>
      <c r="D985" s="1556"/>
      <c r="E985" s="1556"/>
      <c r="F985" s="1556"/>
      <c r="G985" s="1556"/>
      <c r="H985" s="1556"/>
      <c r="I985" s="1556"/>
      <c r="J985" s="1556"/>
      <c r="K985" s="1556"/>
      <c r="L985" s="1556"/>
      <c r="M985" s="1556"/>
      <c r="N985" s="1556"/>
      <c r="O985" s="1556"/>
      <c r="P985" s="1556"/>
      <c r="Q985" s="1556"/>
      <c r="R985" s="1556"/>
      <c r="S985" s="1556"/>
      <c r="T985" s="1556"/>
      <c r="U985" s="1556"/>
      <c r="V985" s="1556"/>
      <c r="W985" s="1556"/>
      <c r="X985" s="1556"/>
      <c r="Y985" s="1556"/>
      <c r="Z985" s="1556"/>
    </row>
    <row r="986" spans="1:26" ht="15.75" customHeight="1">
      <c r="A986" s="1556"/>
      <c r="B986" s="1556"/>
      <c r="C986" s="1556"/>
      <c r="D986" s="1556"/>
      <c r="E986" s="1556"/>
      <c r="F986" s="1556"/>
      <c r="G986" s="1556"/>
      <c r="H986" s="1556"/>
      <c r="I986" s="1556"/>
      <c r="J986" s="1556"/>
      <c r="K986" s="1556"/>
      <c r="L986" s="1556"/>
      <c r="M986" s="1556"/>
      <c r="N986" s="1556"/>
      <c r="O986" s="1556"/>
      <c r="P986" s="1556"/>
      <c r="Q986" s="1556"/>
      <c r="R986" s="1556"/>
      <c r="S986" s="1556"/>
      <c r="T986" s="1556"/>
      <c r="U986" s="1556"/>
      <c r="V986" s="1556"/>
      <c r="W986" s="1556"/>
      <c r="X986" s="1556"/>
      <c r="Y986" s="1556"/>
      <c r="Z986" s="1556"/>
    </row>
    <row r="987" spans="1:26" ht="15.75" customHeight="1">
      <c r="A987" s="1556"/>
      <c r="B987" s="1556"/>
      <c r="C987" s="1556"/>
      <c r="D987" s="1556"/>
      <c r="E987" s="1556"/>
      <c r="F987" s="1556"/>
      <c r="G987" s="1556"/>
      <c r="H987" s="1556"/>
      <c r="I987" s="1556"/>
      <c r="J987" s="1556"/>
      <c r="K987" s="1556"/>
      <c r="L987" s="1556"/>
      <c r="M987" s="1556"/>
      <c r="N987" s="1556"/>
      <c r="O987" s="1556"/>
      <c r="P987" s="1556"/>
      <c r="Q987" s="1556"/>
      <c r="R987" s="1556"/>
      <c r="S987" s="1556"/>
      <c r="T987" s="1556"/>
      <c r="U987" s="1556"/>
      <c r="V987" s="1556"/>
      <c r="W987" s="1556"/>
      <c r="X987" s="1556"/>
      <c r="Y987" s="1556"/>
      <c r="Z987" s="1556"/>
    </row>
    <row r="988" spans="1:26" ht="15.75" customHeight="1">
      <c r="A988" s="1556"/>
      <c r="B988" s="1556"/>
      <c r="C988" s="1556"/>
      <c r="D988" s="1556"/>
      <c r="E988" s="1556"/>
      <c r="F988" s="1556"/>
      <c r="G988" s="1556"/>
      <c r="H988" s="1556"/>
      <c r="I988" s="1556"/>
      <c r="J988" s="1556"/>
      <c r="K988" s="1556"/>
      <c r="L988" s="1556"/>
      <c r="M988" s="1556"/>
      <c r="N988" s="1556"/>
      <c r="O988" s="1556"/>
      <c r="P988" s="1556"/>
      <c r="Q988" s="1556"/>
      <c r="R988" s="1556"/>
      <c r="S988" s="1556"/>
      <c r="T988" s="1556"/>
      <c r="U988" s="1556"/>
      <c r="V988" s="1556"/>
      <c r="W988" s="1556"/>
      <c r="X988" s="1556"/>
      <c r="Y988" s="1556"/>
      <c r="Z988" s="1556"/>
    </row>
    <row r="989" spans="1:26" ht="15.75" customHeight="1">
      <c r="A989" s="1556"/>
      <c r="B989" s="1556"/>
      <c r="C989" s="1556"/>
      <c r="D989" s="1556"/>
      <c r="E989" s="1556"/>
      <c r="F989" s="1556"/>
      <c r="G989" s="1556"/>
      <c r="H989" s="1556"/>
      <c r="I989" s="1556"/>
      <c r="J989" s="1556"/>
      <c r="K989" s="1556"/>
      <c r="L989" s="1556"/>
      <c r="M989" s="1556"/>
      <c r="N989" s="1556"/>
      <c r="O989" s="1556"/>
      <c r="P989" s="1556"/>
      <c r="Q989" s="1556"/>
      <c r="R989" s="1556"/>
      <c r="S989" s="1556"/>
      <c r="T989" s="1556"/>
      <c r="U989" s="1556"/>
      <c r="V989" s="1556"/>
      <c r="W989" s="1556"/>
      <c r="X989" s="1556"/>
      <c r="Y989" s="1556"/>
      <c r="Z989" s="1556"/>
    </row>
    <row r="990" spans="1:26" ht="15.75" customHeight="1">
      <c r="A990" s="1556"/>
      <c r="B990" s="1556"/>
      <c r="C990" s="1556"/>
      <c r="D990" s="1556"/>
      <c r="E990" s="1556"/>
      <c r="F990" s="1556"/>
      <c r="G990" s="1556"/>
      <c r="H990" s="1556"/>
      <c r="I990" s="1556"/>
      <c r="J990" s="1556"/>
      <c r="K990" s="1556"/>
      <c r="L990" s="1556"/>
      <c r="M990" s="1556"/>
      <c r="N990" s="1556"/>
      <c r="O990" s="1556"/>
      <c r="P990" s="1556"/>
      <c r="Q990" s="1556"/>
      <c r="R990" s="1556"/>
      <c r="S990" s="1556"/>
      <c r="T990" s="1556"/>
      <c r="U990" s="1556"/>
      <c r="V990" s="1556"/>
      <c r="W990" s="1556"/>
      <c r="X990" s="1556"/>
      <c r="Y990" s="1556"/>
      <c r="Z990" s="1556"/>
    </row>
    <row r="991" spans="1:26" ht="15.75" customHeight="1">
      <c r="A991" s="1556"/>
      <c r="B991" s="1556"/>
      <c r="C991" s="1556"/>
      <c r="D991" s="1556"/>
      <c r="E991" s="1556"/>
      <c r="F991" s="1556"/>
      <c r="G991" s="1556"/>
      <c r="H991" s="1556"/>
      <c r="I991" s="1556"/>
      <c r="J991" s="1556"/>
      <c r="K991" s="1556"/>
      <c r="L991" s="1556"/>
      <c r="M991" s="1556"/>
      <c r="N991" s="1556"/>
      <c r="O991" s="1556"/>
      <c r="P991" s="1556"/>
      <c r="Q991" s="1556"/>
      <c r="R991" s="1556"/>
      <c r="S991" s="1556"/>
      <c r="T991" s="1556"/>
      <c r="U991" s="1556"/>
      <c r="V991" s="1556"/>
      <c r="W991" s="1556"/>
      <c r="X991" s="1556"/>
      <c r="Y991" s="1556"/>
      <c r="Z991" s="1556"/>
    </row>
    <row r="992" spans="1:26" ht="15.75" customHeight="1">
      <c r="A992" s="1556"/>
      <c r="B992" s="1556"/>
      <c r="C992" s="1556"/>
      <c r="D992" s="1556"/>
      <c r="E992" s="1556"/>
      <c r="F992" s="1556"/>
      <c r="G992" s="1556"/>
      <c r="H992" s="1556"/>
      <c r="I992" s="1556"/>
      <c r="J992" s="1556"/>
      <c r="K992" s="1556"/>
      <c r="L992" s="1556"/>
      <c r="M992" s="1556"/>
      <c r="N992" s="1556"/>
      <c r="O992" s="1556"/>
      <c r="P992" s="1556"/>
      <c r="Q992" s="1556"/>
      <c r="R992" s="1556"/>
      <c r="S992" s="1556"/>
      <c r="T992" s="1556"/>
      <c r="U992" s="1556"/>
      <c r="V992" s="1556"/>
      <c r="W992" s="1556"/>
      <c r="X992" s="1556"/>
      <c r="Y992" s="1556"/>
      <c r="Z992" s="1556"/>
    </row>
    <row r="993" spans="1:26" ht="15.75" customHeight="1">
      <c r="A993" s="1556"/>
      <c r="B993" s="1556"/>
      <c r="C993" s="1556"/>
      <c r="D993" s="1556"/>
      <c r="E993" s="1556"/>
      <c r="F993" s="1556"/>
      <c r="G993" s="1556"/>
      <c r="H993" s="1556"/>
      <c r="I993" s="1556"/>
      <c r="J993" s="1556"/>
      <c r="K993" s="1556"/>
      <c r="L993" s="1556"/>
      <c r="M993" s="1556"/>
      <c r="N993" s="1556"/>
      <c r="O993" s="1556"/>
      <c r="P993" s="1556"/>
      <c r="Q993" s="1556"/>
      <c r="R993" s="1556"/>
      <c r="S993" s="1556"/>
      <c r="T993" s="1556"/>
      <c r="U993" s="1556"/>
      <c r="V993" s="1556"/>
      <c r="W993" s="1556"/>
      <c r="X993" s="1556"/>
      <c r="Y993" s="1556"/>
      <c r="Z993" s="1556"/>
    </row>
    <row r="994" spans="1:26" ht="15.75" customHeight="1">
      <c r="A994" s="1556"/>
      <c r="B994" s="1556"/>
      <c r="C994" s="1556"/>
      <c r="D994" s="1556"/>
      <c r="E994" s="1556"/>
      <c r="F994" s="1556"/>
      <c r="G994" s="1556"/>
      <c r="H994" s="1556"/>
      <c r="I994" s="1556"/>
      <c r="J994" s="1556"/>
      <c r="K994" s="1556"/>
      <c r="L994" s="1556"/>
      <c r="M994" s="1556"/>
      <c r="N994" s="1556"/>
      <c r="O994" s="1556"/>
      <c r="P994" s="1556"/>
      <c r="Q994" s="1556"/>
      <c r="R994" s="1556"/>
      <c r="S994" s="1556"/>
      <c r="T994" s="1556"/>
      <c r="U994" s="1556"/>
      <c r="V994" s="1556"/>
      <c r="W994" s="1556"/>
      <c r="X994" s="1556"/>
      <c r="Y994" s="1556"/>
      <c r="Z994" s="1556"/>
    </row>
    <row r="995" spans="1:26" ht="15.75" customHeight="1">
      <c r="A995" s="1556"/>
      <c r="B995" s="1556"/>
      <c r="C995" s="1556"/>
      <c r="D995" s="1556"/>
      <c r="E995" s="1556"/>
      <c r="F995" s="1556"/>
      <c r="G995" s="1556"/>
      <c r="H995" s="1556"/>
      <c r="I995" s="1556"/>
      <c r="J995" s="1556"/>
      <c r="K995" s="1556"/>
      <c r="L995" s="1556"/>
      <c r="M995" s="1556"/>
      <c r="N995" s="1556"/>
      <c r="O995" s="1556"/>
      <c r="P995" s="1556"/>
      <c r="Q995" s="1556"/>
      <c r="R995" s="1556"/>
      <c r="S995" s="1556"/>
      <c r="T995" s="1556"/>
      <c r="U995" s="1556"/>
      <c r="V995" s="1556"/>
      <c r="W995" s="1556"/>
      <c r="X995" s="1556"/>
      <c r="Y995" s="1556"/>
      <c r="Z995" s="1556"/>
    </row>
    <row r="996" spans="1:26" ht="15.75" customHeight="1">
      <c r="A996" s="1556"/>
      <c r="B996" s="1556"/>
      <c r="C996" s="1556"/>
      <c r="D996" s="1556"/>
      <c r="E996" s="1556"/>
      <c r="F996" s="1556"/>
      <c r="G996" s="1556"/>
      <c r="H996" s="1556"/>
      <c r="I996" s="1556"/>
      <c r="J996" s="1556"/>
      <c r="K996" s="1556"/>
      <c r="L996" s="1556"/>
      <c r="M996" s="1556"/>
      <c r="N996" s="1556"/>
      <c r="O996" s="1556"/>
      <c r="P996" s="1556"/>
      <c r="Q996" s="1556"/>
      <c r="R996" s="1556"/>
      <c r="S996" s="1556"/>
      <c r="T996" s="1556"/>
      <c r="U996" s="1556"/>
      <c r="V996" s="1556"/>
      <c r="W996" s="1556"/>
      <c r="X996" s="1556"/>
      <c r="Y996" s="1556"/>
      <c r="Z996" s="1556"/>
    </row>
    <row r="997" spans="1:26" ht="15.75" customHeight="1">
      <c r="A997" s="1556"/>
      <c r="B997" s="1556"/>
      <c r="C997" s="1556"/>
      <c r="D997" s="1556"/>
      <c r="E997" s="1556"/>
      <c r="F997" s="1556"/>
      <c r="G997" s="1556"/>
      <c r="H997" s="1556"/>
      <c r="I997" s="1556"/>
      <c r="J997" s="1556"/>
      <c r="K997" s="1556"/>
      <c r="L997" s="1556"/>
      <c r="M997" s="1556"/>
      <c r="N997" s="1556"/>
      <c r="O997" s="1556"/>
      <c r="P997" s="1556"/>
      <c r="Q997" s="1556"/>
      <c r="R997" s="1556"/>
      <c r="S997" s="1556"/>
      <c r="T997" s="1556"/>
      <c r="U997" s="1556"/>
      <c r="V997" s="1556"/>
      <c r="W997" s="1556"/>
      <c r="X997" s="1556"/>
      <c r="Y997" s="1556"/>
      <c r="Z997" s="1556"/>
    </row>
    <row r="998" spans="1:26" ht="15.75" customHeight="1">
      <c r="A998" s="1556"/>
      <c r="B998" s="1556"/>
      <c r="C998" s="1556"/>
      <c r="D998" s="1556"/>
      <c r="E998" s="1556"/>
      <c r="F998" s="1556"/>
      <c r="G998" s="1556"/>
      <c r="H998" s="1556"/>
      <c r="I998" s="1556"/>
      <c r="J998" s="1556"/>
      <c r="K998" s="1556"/>
      <c r="L998" s="1556"/>
      <c r="M998" s="1556"/>
      <c r="N998" s="1556"/>
      <c r="O998" s="1556"/>
      <c r="P998" s="1556"/>
      <c r="Q998" s="1556"/>
      <c r="R998" s="1556"/>
      <c r="S998" s="1556"/>
      <c r="T998" s="1556"/>
      <c r="U998" s="1556"/>
      <c r="V998" s="1556"/>
      <c r="W998" s="1556"/>
      <c r="X998" s="1556"/>
      <c r="Y998" s="1556"/>
      <c r="Z998" s="1556"/>
    </row>
    <row r="999" spans="1:26" ht="15.75" customHeight="1">
      <c r="A999" s="1556"/>
      <c r="B999" s="1556"/>
      <c r="C999" s="1556"/>
      <c r="D999" s="1556"/>
      <c r="E999" s="1556"/>
      <c r="F999" s="1556"/>
      <c r="G999" s="1556"/>
      <c r="H999" s="1556"/>
      <c r="I999" s="1556"/>
      <c r="J999" s="1556"/>
      <c r="K999" s="1556"/>
      <c r="L999" s="1556"/>
      <c r="M999" s="1556"/>
      <c r="N999" s="1556"/>
      <c r="O999" s="1556"/>
      <c r="P999" s="1556"/>
      <c r="Q999" s="1556"/>
      <c r="R999" s="1556"/>
      <c r="S999" s="1556"/>
      <c r="T999" s="1556"/>
      <c r="U999" s="1556"/>
      <c r="V999" s="1556"/>
      <c r="W999" s="1556"/>
      <c r="X999" s="1556"/>
      <c r="Y999" s="1556"/>
      <c r="Z999" s="1556"/>
    </row>
    <row r="1000" spans="1:26" ht="15.75" customHeight="1">
      <c r="A1000" s="1556"/>
      <c r="B1000" s="1556"/>
      <c r="C1000" s="1556"/>
      <c r="D1000" s="1556"/>
      <c r="E1000" s="1556"/>
      <c r="F1000" s="1556"/>
      <c r="G1000" s="1556"/>
      <c r="H1000" s="1556"/>
      <c r="I1000" s="1556"/>
      <c r="J1000" s="1556"/>
      <c r="K1000" s="1556"/>
      <c r="L1000" s="1556"/>
      <c r="M1000" s="1556"/>
      <c r="N1000" s="1556"/>
      <c r="O1000" s="1556"/>
      <c r="P1000" s="1556"/>
      <c r="Q1000" s="1556"/>
      <c r="R1000" s="1556"/>
      <c r="S1000" s="1556"/>
      <c r="T1000" s="1556"/>
      <c r="U1000" s="1556"/>
      <c r="V1000" s="1556"/>
      <c r="W1000" s="1556"/>
      <c r="X1000" s="1556"/>
      <c r="Y1000" s="1556"/>
      <c r="Z1000" s="1556"/>
    </row>
  </sheetData>
  <mergeCells count="50">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1">
    <dataValidation type="list" allowBlank="1" showErrorMessage="1" sqref="I7" xr:uid="{00000000-0002-0000-5200-000000000000}">
      <formula1>INDIRECT($C$7)</formula1>
    </dataValidation>
  </dataValidation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M62"/>
  <sheetViews>
    <sheetView topLeftCell="A49" zoomScale="115" zoomScaleNormal="115" workbookViewId="0">
      <selection sqref="A1:XFD1048576"/>
    </sheetView>
  </sheetViews>
  <sheetFormatPr baseColWidth="10" defaultColWidth="11.42578125" defaultRowHeight="15.75"/>
  <cols>
    <col min="1" max="1" width="25.140625" style="932" customWidth="1"/>
    <col min="2" max="2" width="39.140625" style="951" customWidth="1"/>
    <col min="3" max="3" width="13.28515625" style="932" customWidth="1"/>
    <col min="4" max="16384" width="11.42578125" style="932"/>
  </cols>
  <sheetData>
    <row r="1" spans="1:13" ht="16.5" thickBot="1">
      <c r="A1" s="931"/>
      <c r="B1" s="7307" t="s">
        <v>1942</v>
      </c>
      <c r="C1" s="7308"/>
      <c r="D1" s="7308"/>
      <c r="E1" s="7308"/>
      <c r="F1" s="7308"/>
      <c r="G1" s="7308"/>
      <c r="H1" s="7308"/>
      <c r="I1" s="7308"/>
      <c r="J1" s="7308"/>
      <c r="K1" s="7308"/>
      <c r="L1" s="7308"/>
      <c r="M1" s="7309"/>
    </row>
    <row r="2" spans="1:13">
      <c r="A2" s="5294" t="s">
        <v>550</v>
      </c>
      <c r="B2" s="139" t="s">
        <v>551</v>
      </c>
      <c r="C2" s="4887" t="s">
        <v>1816</v>
      </c>
      <c r="D2" s="4888"/>
      <c r="E2" s="4888"/>
      <c r="F2" s="4888"/>
      <c r="G2" s="4888"/>
      <c r="H2" s="4888"/>
      <c r="I2" s="4888"/>
      <c r="J2" s="4888"/>
      <c r="K2" s="4888"/>
      <c r="L2" s="4888"/>
      <c r="M2" s="4889"/>
    </row>
    <row r="3" spans="1:13" ht="31.5">
      <c r="A3" s="5295"/>
      <c r="B3" s="507" t="s">
        <v>552</v>
      </c>
      <c r="C3" s="4972" t="s">
        <v>1817</v>
      </c>
      <c r="D3" s="4973"/>
      <c r="E3" s="4973"/>
      <c r="F3" s="4973"/>
      <c r="G3" s="4973"/>
      <c r="H3" s="4973"/>
      <c r="I3" s="4973"/>
      <c r="J3" s="4973"/>
      <c r="K3" s="4973"/>
      <c r="L3" s="4973"/>
      <c r="M3" s="4974"/>
    </row>
    <row r="4" spans="1:13">
      <c r="A4" s="5295"/>
      <c r="B4" s="605" t="s">
        <v>40</v>
      </c>
      <c r="C4" s="607" t="s">
        <v>620</v>
      </c>
      <c r="D4" s="680"/>
      <c r="E4" s="933"/>
      <c r="F4" s="4893" t="s">
        <v>41</v>
      </c>
      <c r="G4" s="4894"/>
      <c r="H4" s="606">
        <v>429</v>
      </c>
      <c r="I4" s="681"/>
      <c r="J4" s="681"/>
      <c r="K4" s="681"/>
      <c r="L4" s="681"/>
      <c r="M4" s="682"/>
    </row>
    <row r="5" spans="1:13">
      <c r="A5" s="5295"/>
      <c r="B5" s="605" t="s">
        <v>555</v>
      </c>
      <c r="C5" s="607" t="s">
        <v>822</v>
      </c>
      <c r="D5" s="6033" t="s">
        <v>778</v>
      </c>
      <c r="E5" s="6033"/>
      <c r="F5" s="6033"/>
      <c r="G5" s="6033"/>
      <c r="H5" s="6033"/>
      <c r="I5" s="6033"/>
      <c r="J5" s="6033"/>
      <c r="K5" s="6033"/>
      <c r="L5" s="6033"/>
      <c r="M5" s="6034"/>
    </row>
    <row r="6" spans="1:13" ht="17.25" customHeight="1">
      <c r="A6" s="5295"/>
      <c r="B6" s="605" t="s">
        <v>557</v>
      </c>
      <c r="C6" s="607" t="s">
        <v>823</v>
      </c>
      <c r="D6" s="6033" t="s">
        <v>824</v>
      </c>
      <c r="E6" s="6033"/>
      <c r="F6" s="681"/>
      <c r="G6" s="681"/>
      <c r="H6" s="681"/>
      <c r="I6" s="681"/>
      <c r="J6" s="681"/>
      <c r="K6" s="681"/>
      <c r="L6" s="681"/>
      <c r="M6" s="682"/>
    </row>
    <row r="7" spans="1:13">
      <c r="A7" s="5295"/>
      <c r="B7" s="507" t="s">
        <v>559</v>
      </c>
      <c r="C7" s="4898" t="s">
        <v>825</v>
      </c>
      <c r="D7" s="4899"/>
      <c r="E7" s="511"/>
      <c r="F7" s="511"/>
      <c r="G7" s="512"/>
      <c r="H7" s="513" t="s">
        <v>44</v>
      </c>
      <c r="I7" s="4900" t="s">
        <v>170</v>
      </c>
      <c r="J7" s="4899"/>
      <c r="K7" s="4899"/>
      <c r="L7" s="4899"/>
      <c r="M7" s="4901"/>
    </row>
    <row r="8" spans="1:13">
      <c r="A8" s="5295"/>
      <c r="B8" s="4853" t="s">
        <v>562</v>
      </c>
      <c r="C8" s="934"/>
      <c r="D8" s="935"/>
      <c r="E8" s="935"/>
      <c r="F8" s="935"/>
      <c r="G8" s="935"/>
      <c r="H8" s="935"/>
      <c r="I8" s="935"/>
      <c r="J8" s="935"/>
      <c r="K8" s="935"/>
      <c r="L8" s="936"/>
      <c r="M8" s="937"/>
    </row>
    <row r="9" spans="1:13">
      <c r="A9" s="5295"/>
      <c r="B9" s="4854"/>
      <c r="C9" s="7310" t="s">
        <v>170</v>
      </c>
      <c r="D9" s="7296"/>
      <c r="E9" s="938"/>
      <c r="F9" s="7296"/>
      <c r="G9" s="7296"/>
      <c r="H9" s="938"/>
      <c r="I9" s="7296"/>
      <c r="J9" s="7296"/>
      <c r="K9" s="938"/>
      <c r="L9" s="939"/>
      <c r="M9" s="940"/>
    </row>
    <row r="10" spans="1:13">
      <c r="A10" s="5295"/>
      <c r="B10" s="4855"/>
      <c r="C10" s="7310" t="s">
        <v>563</v>
      </c>
      <c r="D10" s="7296"/>
      <c r="E10" s="941"/>
      <c r="F10" s="7296" t="s">
        <v>563</v>
      </c>
      <c r="G10" s="7296"/>
      <c r="H10" s="941"/>
      <c r="I10" s="7296" t="s">
        <v>563</v>
      </c>
      <c r="J10" s="7296"/>
      <c r="K10" s="941"/>
      <c r="L10" s="942"/>
      <c r="M10" s="943"/>
    </row>
    <row r="11" spans="1:13" ht="68.099999999999994" customHeight="1">
      <c r="A11" s="5295"/>
      <c r="B11" s="507" t="s">
        <v>564</v>
      </c>
      <c r="C11" s="7301" t="s">
        <v>1772</v>
      </c>
      <c r="D11" s="7302"/>
      <c r="E11" s="7302"/>
      <c r="F11" s="7302"/>
      <c r="G11" s="7302"/>
      <c r="H11" s="7302"/>
      <c r="I11" s="7302"/>
      <c r="J11" s="7302"/>
      <c r="K11" s="7302"/>
      <c r="L11" s="7302"/>
      <c r="M11" s="7303"/>
    </row>
    <row r="12" spans="1:13" ht="105.75" customHeight="1">
      <c r="A12" s="5295"/>
      <c r="B12" s="507" t="s">
        <v>566</v>
      </c>
      <c r="C12" s="7304" t="s">
        <v>1818</v>
      </c>
      <c r="D12" s="7305"/>
      <c r="E12" s="7305"/>
      <c r="F12" s="7305"/>
      <c r="G12" s="7305"/>
      <c r="H12" s="7305"/>
      <c r="I12" s="7305"/>
      <c r="J12" s="7305"/>
      <c r="K12" s="7305"/>
      <c r="L12" s="7305"/>
      <c r="M12" s="7306"/>
    </row>
    <row r="13" spans="1:13" ht="31.5" customHeight="1">
      <c r="A13" s="5295"/>
      <c r="B13" s="507" t="s">
        <v>568</v>
      </c>
      <c r="C13" s="4972" t="s">
        <v>1819</v>
      </c>
      <c r="D13" s="4973"/>
      <c r="E13" s="4973"/>
      <c r="F13" s="4973"/>
      <c r="G13" s="4973"/>
      <c r="H13" s="4973"/>
      <c r="I13" s="4973"/>
      <c r="J13" s="4973"/>
      <c r="K13" s="4973"/>
      <c r="L13" s="4973"/>
      <c r="M13" s="4974"/>
    </row>
    <row r="14" spans="1:13" ht="31.5" customHeight="1">
      <c r="A14" s="5295"/>
      <c r="B14" s="4853" t="s">
        <v>570</v>
      </c>
      <c r="C14" s="4963" t="s">
        <v>93</v>
      </c>
      <c r="D14" s="4905"/>
      <c r="E14" s="608" t="s">
        <v>571</v>
      </c>
      <c r="F14" s="4904" t="s">
        <v>73</v>
      </c>
      <c r="G14" s="4905"/>
      <c r="H14" s="4905"/>
      <c r="I14" s="4905"/>
      <c r="J14" s="4905"/>
      <c r="K14" s="4905"/>
      <c r="L14" s="4905"/>
      <c r="M14" s="4906"/>
    </row>
    <row r="15" spans="1:13">
      <c r="A15" s="5295"/>
      <c r="B15" s="4854"/>
      <c r="C15" s="4963"/>
      <c r="D15" s="4905"/>
      <c r="E15" s="4905"/>
      <c r="F15" s="4905"/>
      <c r="G15" s="4905"/>
      <c r="H15" s="4905"/>
      <c r="I15" s="4905"/>
      <c r="J15" s="4905"/>
      <c r="K15" s="4905"/>
      <c r="L15" s="4905"/>
      <c r="M15" s="4906"/>
    </row>
    <row r="16" spans="1:13">
      <c r="A16" s="5285" t="s">
        <v>572</v>
      </c>
      <c r="B16" s="525" t="s">
        <v>29</v>
      </c>
      <c r="C16" s="4880" t="s">
        <v>203</v>
      </c>
      <c r="D16" s="4881"/>
      <c r="E16" s="4881"/>
      <c r="F16" s="4881"/>
      <c r="G16" s="4881"/>
      <c r="H16" s="4881"/>
      <c r="I16" s="4881"/>
      <c r="J16" s="4881"/>
      <c r="K16" s="4881"/>
      <c r="L16" s="4881"/>
      <c r="M16" s="4882"/>
    </row>
    <row r="17" spans="1:13" ht="40.5" customHeight="1">
      <c r="A17" s="5286"/>
      <c r="B17" s="525" t="s">
        <v>574</v>
      </c>
      <c r="C17" s="4972" t="s">
        <v>1943</v>
      </c>
      <c r="D17" s="4973"/>
      <c r="E17" s="4973"/>
      <c r="F17" s="4973"/>
      <c r="G17" s="4973"/>
      <c r="H17" s="4973"/>
      <c r="I17" s="4973"/>
      <c r="J17" s="4973"/>
      <c r="K17" s="4973"/>
      <c r="L17" s="4973"/>
      <c r="M17" s="4974"/>
    </row>
    <row r="18" spans="1:13" ht="8.25" customHeight="1">
      <c r="A18" s="5286"/>
      <c r="B18" s="4865" t="s">
        <v>575</v>
      </c>
      <c r="C18" s="526"/>
      <c r="D18" s="527"/>
      <c r="E18" s="527"/>
      <c r="F18" s="527"/>
      <c r="G18" s="527"/>
      <c r="H18" s="527"/>
      <c r="I18" s="527"/>
      <c r="J18" s="527"/>
      <c r="K18" s="527"/>
      <c r="L18" s="527"/>
      <c r="M18" s="528"/>
    </row>
    <row r="19" spans="1:13" ht="9" customHeight="1">
      <c r="A19" s="5286"/>
      <c r="B19" s="4795"/>
      <c r="C19" s="157"/>
      <c r="D19" s="529"/>
      <c r="E19" s="159"/>
      <c r="F19" s="529"/>
      <c r="G19" s="159"/>
      <c r="H19" s="529"/>
      <c r="I19" s="159"/>
      <c r="J19" s="529"/>
      <c r="K19" s="159"/>
      <c r="L19" s="159"/>
      <c r="M19" s="160"/>
    </row>
    <row r="20" spans="1:13">
      <c r="A20" s="5286"/>
      <c r="B20" s="4795"/>
      <c r="C20" s="161" t="s">
        <v>576</v>
      </c>
      <c r="D20" s="530"/>
      <c r="E20" s="163" t="s">
        <v>577</v>
      </c>
      <c r="F20" s="530"/>
      <c r="G20" s="163" t="s">
        <v>578</v>
      </c>
      <c r="H20" s="530"/>
      <c r="I20" s="163" t="s">
        <v>579</v>
      </c>
      <c r="J20" s="609"/>
      <c r="K20" s="163"/>
      <c r="L20" s="163"/>
      <c r="M20" s="165"/>
    </row>
    <row r="21" spans="1:13">
      <c r="A21" s="5286"/>
      <c r="B21" s="4795"/>
      <c r="C21" s="161" t="s">
        <v>580</v>
      </c>
      <c r="D21" s="610"/>
      <c r="E21" s="163" t="s">
        <v>581</v>
      </c>
      <c r="F21" s="611"/>
      <c r="G21" s="163" t="s">
        <v>582</v>
      </c>
      <c r="H21" s="611"/>
      <c r="I21" s="163"/>
      <c r="J21" s="168"/>
      <c r="K21" s="163"/>
      <c r="L21" s="163"/>
      <c r="M21" s="165"/>
    </row>
    <row r="22" spans="1:13">
      <c r="A22" s="5286"/>
      <c r="B22" s="4795"/>
      <c r="C22" s="161" t="s">
        <v>583</v>
      </c>
      <c r="D22" s="610"/>
      <c r="E22" s="163" t="s">
        <v>584</v>
      </c>
      <c r="F22" s="610"/>
      <c r="G22" s="163"/>
      <c r="H22" s="168"/>
      <c r="I22" s="163"/>
      <c r="J22" s="168"/>
      <c r="K22" s="163"/>
      <c r="L22" s="163"/>
      <c r="M22" s="165"/>
    </row>
    <row r="23" spans="1:13">
      <c r="A23" s="5286"/>
      <c r="B23" s="4795"/>
      <c r="C23" s="161" t="s">
        <v>585</v>
      </c>
      <c r="D23" s="611" t="s">
        <v>654</v>
      </c>
      <c r="E23" s="163" t="s">
        <v>587</v>
      </c>
      <c r="F23" s="7296" t="s">
        <v>642</v>
      </c>
      <c r="G23" s="7296"/>
      <c r="H23" s="941"/>
      <c r="I23" s="941"/>
      <c r="J23" s="941"/>
      <c r="K23" s="941"/>
      <c r="L23" s="941"/>
      <c r="M23" s="944"/>
    </row>
    <row r="24" spans="1:13" ht="9.75" customHeight="1">
      <c r="A24" s="5286"/>
      <c r="B24" s="4866"/>
      <c r="C24" s="612"/>
      <c r="D24" s="535"/>
      <c r="E24" s="535"/>
      <c r="F24" s="535"/>
      <c r="G24" s="535"/>
      <c r="H24" s="535"/>
      <c r="I24" s="535"/>
      <c r="J24" s="535"/>
      <c r="K24" s="535"/>
      <c r="L24" s="535"/>
      <c r="M24" s="536"/>
    </row>
    <row r="25" spans="1:13">
      <c r="A25" s="5286"/>
      <c r="B25" s="4865" t="s">
        <v>589</v>
      </c>
      <c r="C25" s="537"/>
      <c r="D25" s="538"/>
      <c r="E25" s="538"/>
      <c r="F25" s="538"/>
      <c r="G25" s="538"/>
      <c r="H25" s="538"/>
      <c r="I25" s="538"/>
      <c r="J25" s="538"/>
      <c r="K25" s="538"/>
      <c r="L25" s="936"/>
      <c r="M25" s="937"/>
    </row>
    <row r="26" spans="1:13">
      <c r="A26" s="5286"/>
      <c r="B26" s="4795"/>
      <c r="C26" s="161" t="s">
        <v>590</v>
      </c>
      <c r="D26" s="611"/>
      <c r="E26" s="175"/>
      <c r="F26" s="163" t="s">
        <v>591</v>
      </c>
      <c r="G26" s="610" t="s">
        <v>654</v>
      </c>
      <c r="H26" s="175"/>
      <c r="I26" s="163" t="s">
        <v>359</v>
      </c>
      <c r="J26" s="610"/>
      <c r="K26" s="175"/>
      <c r="L26" s="939"/>
      <c r="M26" s="940"/>
    </row>
    <row r="27" spans="1:13">
      <c r="A27" s="5286"/>
      <c r="B27" s="4795"/>
      <c r="C27" s="161" t="s">
        <v>592</v>
      </c>
      <c r="D27" s="945"/>
      <c r="E27" s="939"/>
      <c r="F27" s="163" t="s">
        <v>593</v>
      </c>
      <c r="G27" s="611"/>
      <c r="H27" s="939"/>
      <c r="I27" s="946"/>
      <c r="J27" s="939"/>
      <c r="K27" s="938"/>
      <c r="L27" s="939"/>
      <c r="M27" s="940"/>
    </row>
    <row r="28" spans="1:13">
      <c r="A28" s="5286"/>
      <c r="B28" s="4866"/>
      <c r="C28" s="613"/>
      <c r="D28" s="541"/>
      <c r="E28" s="541"/>
      <c r="F28" s="541"/>
      <c r="G28" s="541"/>
      <c r="H28" s="541"/>
      <c r="I28" s="541"/>
      <c r="J28" s="541"/>
      <c r="K28" s="541"/>
      <c r="L28" s="942"/>
      <c r="M28" s="943"/>
    </row>
    <row r="29" spans="1:13">
      <c r="A29" s="5286"/>
      <c r="B29" s="178" t="s">
        <v>594</v>
      </c>
      <c r="C29" s="542"/>
      <c r="D29" s="543"/>
      <c r="E29" s="543"/>
      <c r="F29" s="543"/>
      <c r="G29" s="543"/>
      <c r="H29" s="543"/>
      <c r="I29" s="543"/>
      <c r="J29" s="543"/>
      <c r="K29" s="543"/>
      <c r="L29" s="543"/>
      <c r="M29" s="544"/>
    </row>
    <row r="30" spans="1:13">
      <c r="A30" s="5286"/>
      <c r="B30" s="178"/>
      <c r="C30" s="182" t="s">
        <v>595</v>
      </c>
      <c r="D30" s="614">
        <v>957</v>
      </c>
      <c r="E30" s="175"/>
      <c r="F30" s="184" t="s">
        <v>596</v>
      </c>
      <c r="G30" s="611">
        <v>2022</v>
      </c>
      <c r="H30" s="175"/>
      <c r="I30" s="184" t="s">
        <v>597</v>
      </c>
      <c r="J30" s="4904" t="s">
        <v>1773</v>
      </c>
      <c r="K30" s="4905"/>
      <c r="L30" s="4967"/>
      <c r="M30" s="185"/>
    </row>
    <row r="31" spans="1:13">
      <c r="A31" s="5286"/>
      <c r="B31" s="605"/>
      <c r="C31" s="612"/>
      <c r="D31" s="535"/>
      <c r="E31" s="535"/>
      <c r="F31" s="535"/>
      <c r="G31" s="535"/>
      <c r="H31" s="535"/>
      <c r="I31" s="535"/>
      <c r="J31" s="535"/>
      <c r="K31" s="535"/>
      <c r="L31" s="535"/>
      <c r="M31" s="536"/>
    </row>
    <row r="32" spans="1:13">
      <c r="A32" s="5286"/>
      <c r="B32" s="4865" t="s">
        <v>599</v>
      </c>
      <c r="C32" s="546"/>
      <c r="D32" s="547"/>
      <c r="E32" s="547"/>
      <c r="F32" s="547"/>
      <c r="G32" s="547"/>
      <c r="H32" s="547"/>
      <c r="I32" s="547"/>
      <c r="J32" s="547"/>
      <c r="K32" s="547"/>
      <c r="L32" s="936"/>
      <c r="M32" s="937"/>
    </row>
    <row r="33" spans="1:13">
      <c r="A33" s="5286"/>
      <c r="B33" s="4795"/>
      <c r="C33" s="188" t="s">
        <v>600</v>
      </c>
      <c r="D33" s="615">
        <v>2023</v>
      </c>
      <c r="E33" s="190"/>
      <c r="F33" s="175" t="s">
        <v>601</v>
      </c>
      <c r="G33" s="616" t="s">
        <v>971</v>
      </c>
      <c r="H33" s="190"/>
      <c r="I33" s="184"/>
      <c r="J33" s="190"/>
      <c r="K33" s="190"/>
      <c r="L33" s="939"/>
      <c r="M33" s="940"/>
    </row>
    <row r="34" spans="1:13">
      <c r="A34" s="5286"/>
      <c r="B34" s="4866"/>
      <c r="C34" s="612"/>
      <c r="D34" s="550"/>
      <c r="E34" s="551"/>
      <c r="F34" s="535"/>
      <c r="G34" s="551"/>
      <c r="H34" s="551"/>
      <c r="I34" s="552"/>
      <c r="J34" s="551"/>
      <c r="K34" s="551"/>
      <c r="L34" s="942"/>
      <c r="M34" s="943"/>
    </row>
    <row r="35" spans="1:13">
      <c r="A35" s="5286"/>
      <c r="B35" s="4865" t="s">
        <v>602</v>
      </c>
      <c r="C35" s="553"/>
      <c r="D35" s="554"/>
      <c r="E35" s="554"/>
      <c r="F35" s="554"/>
      <c r="G35" s="554"/>
      <c r="H35" s="554"/>
      <c r="I35" s="554"/>
      <c r="J35" s="554"/>
      <c r="K35" s="554"/>
      <c r="L35" s="554"/>
      <c r="M35" s="555"/>
    </row>
    <row r="36" spans="1:13">
      <c r="A36" s="5286"/>
      <c r="B36" s="4795"/>
      <c r="C36" s="198"/>
      <c r="D36" s="199" t="s">
        <v>603</v>
      </c>
      <c r="E36" s="199"/>
      <c r="F36" s="199" t="s">
        <v>604</v>
      </c>
      <c r="G36" s="199"/>
      <c r="H36" s="938" t="s">
        <v>605</v>
      </c>
      <c r="I36" s="938"/>
      <c r="J36" s="938" t="s">
        <v>606</v>
      </c>
      <c r="K36" s="199"/>
      <c r="L36" s="199" t="s">
        <v>607</v>
      </c>
      <c r="M36" s="200"/>
    </row>
    <row r="37" spans="1:13">
      <c r="A37" s="5286"/>
      <c r="B37" s="4795"/>
      <c r="C37" s="198"/>
      <c r="D37" s="679">
        <v>957</v>
      </c>
      <c r="E37" s="618"/>
      <c r="F37" s="679">
        <v>957</v>
      </c>
      <c r="G37" s="679"/>
      <c r="H37" s="679">
        <v>957</v>
      </c>
      <c r="I37" s="679"/>
      <c r="J37" s="679">
        <v>957</v>
      </c>
      <c r="K37" s="679"/>
      <c r="L37" s="679">
        <v>957</v>
      </c>
      <c r="M37" s="602"/>
    </row>
    <row r="38" spans="1:13">
      <c r="A38" s="5286"/>
      <c r="B38" s="4795"/>
      <c r="C38" s="198"/>
      <c r="D38" s="199" t="s">
        <v>608</v>
      </c>
      <c r="E38" s="199"/>
      <c r="F38" s="199" t="s">
        <v>609</v>
      </c>
      <c r="G38" s="199"/>
      <c r="H38" s="938" t="s">
        <v>610</v>
      </c>
      <c r="I38" s="938"/>
      <c r="J38" s="938" t="s">
        <v>611</v>
      </c>
      <c r="K38" s="199"/>
      <c r="L38" s="199" t="s">
        <v>612</v>
      </c>
      <c r="M38" s="160"/>
    </row>
    <row r="39" spans="1:13">
      <c r="A39" s="5286"/>
      <c r="B39" s="4795"/>
      <c r="C39" s="198"/>
      <c r="D39" s="679">
        <v>957</v>
      </c>
      <c r="E39" s="618"/>
      <c r="F39" s="679">
        <v>957</v>
      </c>
      <c r="G39" s="618"/>
      <c r="H39" s="679">
        <v>957</v>
      </c>
      <c r="I39" s="618"/>
      <c r="J39" s="679">
        <v>957</v>
      </c>
      <c r="K39" s="618"/>
      <c r="L39" s="679">
        <v>957</v>
      </c>
      <c r="M39" s="602"/>
    </row>
    <row r="40" spans="1:13">
      <c r="A40" s="5286"/>
      <c r="B40" s="4795"/>
      <c r="C40" s="198"/>
      <c r="D40" s="199" t="s">
        <v>613</v>
      </c>
      <c r="E40" s="199"/>
      <c r="F40" s="199" t="s">
        <v>614</v>
      </c>
      <c r="G40" s="199"/>
      <c r="H40" s="938" t="s">
        <v>615</v>
      </c>
      <c r="I40" s="938"/>
      <c r="J40" s="938" t="s">
        <v>616</v>
      </c>
      <c r="K40" s="199"/>
      <c r="L40" s="199" t="s">
        <v>617</v>
      </c>
      <c r="M40" s="160"/>
    </row>
    <row r="41" spans="1:13">
      <c r="A41" s="5286"/>
      <c r="B41" s="4795"/>
      <c r="C41" s="198"/>
      <c r="D41" s="679">
        <v>957</v>
      </c>
      <c r="E41" s="618"/>
      <c r="F41" s="679">
        <v>957</v>
      </c>
      <c r="G41" s="618"/>
      <c r="H41" s="683" t="s">
        <v>168</v>
      </c>
      <c r="I41" s="618"/>
      <c r="J41" s="683" t="s">
        <v>168</v>
      </c>
      <c r="K41" s="618"/>
      <c r="L41" s="683" t="s">
        <v>168</v>
      </c>
      <c r="M41" s="602"/>
    </row>
    <row r="42" spans="1:13">
      <c r="A42" s="5286"/>
      <c r="B42" s="4795"/>
      <c r="C42" s="198"/>
      <c r="D42" s="619" t="s">
        <v>617</v>
      </c>
      <c r="E42" s="601"/>
      <c r="F42" s="619" t="s">
        <v>618</v>
      </c>
      <c r="G42" s="601"/>
      <c r="H42" s="561"/>
      <c r="I42" s="562"/>
      <c r="J42" s="561"/>
      <c r="K42" s="562"/>
      <c r="L42" s="561"/>
      <c r="M42" s="563"/>
    </row>
    <row r="43" spans="1:13">
      <c r="A43" s="5286"/>
      <c r="B43" s="4795"/>
      <c r="C43" s="198"/>
      <c r="D43" s="679">
        <v>2034</v>
      </c>
      <c r="E43" s="618"/>
      <c r="F43" s="4907">
        <f>D37+F37+H37+J37+L37+D39+F39+H39+J39+L39+D41+F41</f>
        <v>11484</v>
      </c>
      <c r="G43" s="4908"/>
      <c r="H43" s="4798"/>
      <c r="I43" s="4798"/>
      <c r="J43" s="209"/>
      <c r="K43" s="199"/>
      <c r="L43" s="209"/>
      <c r="M43" s="210"/>
    </row>
    <row r="44" spans="1:13">
      <c r="A44" s="5286"/>
      <c r="B44" s="4795"/>
      <c r="C44" s="620"/>
      <c r="D44" s="619"/>
      <c r="E44" s="601"/>
      <c r="F44" s="619"/>
      <c r="G44" s="601"/>
      <c r="H44" s="564"/>
      <c r="I44" s="565"/>
      <c r="J44" s="564"/>
      <c r="K44" s="565"/>
      <c r="L44" s="564"/>
      <c r="M44" s="566"/>
    </row>
    <row r="45" spans="1:13" ht="18" customHeight="1">
      <c r="A45" s="5286"/>
      <c r="B45" s="4865" t="s">
        <v>619</v>
      </c>
      <c r="C45" s="537"/>
      <c r="D45" s="538"/>
      <c r="E45" s="538"/>
      <c r="F45" s="538"/>
      <c r="G45" s="538"/>
      <c r="H45" s="538"/>
      <c r="I45" s="538"/>
      <c r="J45" s="538"/>
      <c r="K45" s="538"/>
      <c r="L45" s="939"/>
      <c r="M45" s="940"/>
    </row>
    <row r="46" spans="1:13">
      <c r="A46" s="5286"/>
      <c r="B46" s="4795"/>
      <c r="C46" s="947"/>
      <c r="D46" s="215" t="s">
        <v>620</v>
      </c>
      <c r="E46" s="568" t="s">
        <v>200</v>
      </c>
      <c r="F46" s="4800" t="s">
        <v>621</v>
      </c>
      <c r="G46" s="4921" t="s">
        <v>585</v>
      </c>
      <c r="H46" s="4921"/>
      <c r="I46" s="4921"/>
      <c r="J46" s="4921"/>
      <c r="K46" s="217" t="s">
        <v>587</v>
      </c>
      <c r="L46" s="7297" t="s">
        <v>826</v>
      </c>
      <c r="M46" s="7298"/>
    </row>
    <row r="47" spans="1:13">
      <c r="A47" s="5286"/>
      <c r="B47" s="4795"/>
      <c r="C47" s="947"/>
      <c r="D47" s="948"/>
      <c r="E47" s="610" t="s">
        <v>654</v>
      </c>
      <c r="F47" s="4800"/>
      <c r="G47" s="4921"/>
      <c r="H47" s="4921"/>
      <c r="I47" s="4921"/>
      <c r="J47" s="4921"/>
      <c r="K47" s="939"/>
      <c r="L47" s="7299"/>
      <c r="M47" s="7300"/>
    </row>
    <row r="48" spans="1:13">
      <c r="A48" s="5286"/>
      <c r="B48" s="4866"/>
      <c r="C48" s="949"/>
      <c r="D48" s="942"/>
      <c r="E48" s="942"/>
      <c r="F48" s="942"/>
      <c r="G48" s="942"/>
      <c r="H48" s="942"/>
      <c r="I48" s="942"/>
      <c r="J48" s="942"/>
      <c r="K48" s="942"/>
      <c r="L48" s="939"/>
      <c r="M48" s="940"/>
    </row>
    <row r="49" spans="1:13" ht="51.95" customHeight="1">
      <c r="A49" s="5286"/>
      <c r="B49" s="507" t="s">
        <v>623</v>
      </c>
      <c r="C49" s="4880" t="s">
        <v>1820</v>
      </c>
      <c r="D49" s="4881"/>
      <c r="E49" s="4881"/>
      <c r="F49" s="4881"/>
      <c r="G49" s="4881"/>
      <c r="H49" s="4881"/>
      <c r="I49" s="4881"/>
      <c r="J49" s="4881"/>
      <c r="K49" s="4881"/>
      <c r="L49" s="4881"/>
      <c r="M49" s="4882"/>
    </row>
    <row r="50" spans="1:13" ht="66.95" customHeight="1">
      <c r="A50" s="5286"/>
      <c r="B50" s="525" t="s">
        <v>625</v>
      </c>
      <c r="C50" s="4880" t="s">
        <v>1821</v>
      </c>
      <c r="D50" s="4881"/>
      <c r="E50" s="4881"/>
      <c r="F50" s="4881"/>
      <c r="G50" s="4881"/>
      <c r="H50" s="4881"/>
      <c r="I50" s="4881"/>
      <c r="J50" s="4881"/>
      <c r="K50" s="4881"/>
      <c r="L50" s="4881"/>
      <c r="M50" s="4882"/>
    </row>
    <row r="51" spans="1:13">
      <c r="A51" s="5286"/>
      <c r="B51" s="525" t="s">
        <v>627</v>
      </c>
      <c r="C51" s="638">
        <v>30</v>
      </c>
      <c r="D51" s="639"/>
      <c r="E51" s="639"/>
      <c r="F51" s="639"/>
      <c r="G51" s="639"/>
      <c r="H51" s="639"/>
      <c r="I51" s="639"/>
      <c r="J51" s="639"/>
      <c r="K51" s="639"/>
      <c r="L51" s="639"/>
      <c r="M51" s="640"/>
    </row>
    <row r="52" spans="1:13">
      <c r="A52" s="5286"/>
      <c r="B52" s="525" t="s">
        <v>628</v>
      </c>
      <c r="C52" s="638">
        <v>2022</v>
      </c>
      <c r="D52" s="639"/>
      <c r="E52" s="639"/>
      <c r="F52" s="639"/>
      <c r="G52" s="639"/>
      <c r="H52" s="639"/>
      <c r="I52" s="639"/>
      <c r="J52" s="639"/>
      <c r="K52" s="639"/>
      <c r="L52" s="639"/>
      <c r="M52" s="640"/>
    </row>
    <row r="53" spans="1:13" ht="15.75" customHeight="1">
      <c r="A53" s="4884" t="s">
        <v>629</v>
      </c>
      <c r="B53" s="571" t="s">
        <v>630</v>
      </c>
      <c r="C53" s="4895" t="s">
        <v>172</v>
      </c>
      <c r="D53" s="4896"/>
      <c r="E53" s="4896"/>
      <c r="F53" s="4896"/>
      <c r="G53" s="4896"/>
      <c r="H53" s="4896"/>
      <c r="I53" s="4896"/>
      <c r="J53" s="4896"/>
      <c r="K53" s="4896"/>
      <c r="L53" s="4896"/>
      <c r="M53" s="4897"/>
    </row>
    <row r="54" spans="1:13">
      <c r="A54" s="4806"/>
      <c r="B54" s="571" t="s">
        <v>632</v>
      </c>
      <c r="C54" s="4895" t="s">
        <v>827</v>
      </c>
      <c r="D54" s="4896"/>
      <c r="E54" s="4896"/>
      <c r="F54" s="4896"/>
      <c r="G54" s="4896"/>
      <c r="H54" s="4896"/>
      <c r="I54" s="4896"/>
      <c r="J54" s="4896"/>
      <c r="K54" s="4896"/>
      <c r="L54" s="4896"/>
      <c r="M54" s="4897"/>
    </row>
    <row r="55" spans="1:13">
      <c r="A55" s="4806"/>
      <c r="B55" s="571" t="s">
        <v>634</v>
      </c>
      <c r="C55" s="4895" t="s">
        <v>170</v>
      </c>
      <c r="D55" s="4896"/>
      <c r="E55" s="4896"/>
      <c r="F55" s="4896"/>
      <c r="G55" s="4896"/>
      <c r="H55" s="4896"/>
      <c r="I55" s="4896"/>
      <c r="J55" s="4896"/>
      <c r="K55" s="4896"/>
      <c r="L55" s="4896"/>
      <c r="M55" s="4897"/>
    </row>
    <row r="56" spans="1:13" ht="15.75" customHeight="1">
      <c r="A56" s="4806"/>
      <c r="B56" s="572" t="s">
        <v>635</v>
      </c>
      <c r="C56" s="4895" t="s">
        <v>171</v>
      </c>
      <c r="D56" s="4896"/>
      <c r="E56" s="4896"/>
      <c r="F56" s="4896"/>
      <c r="G56" s="4896"/>
      <c r="H56" s="4896"/>
      <c r="I56" s="4896"/>
      <c r="J56" s="4896"/>
      <c r="K56" s="4896"/>
      <c r="L56" s="4896"/>
      <c r="M56" s="4897"/>
    </row>
    <row r="57" spans="1:13" ht="15.75" customHeight="1">
      <c r="A57" s="4806"/>
      <c r="B57" s="571" t="s">
        <v>637</v>
      </c>
      <c r="C57" s="6856" t="s">
        <v>173</v>
      </c>
      <c r="D57" s="4896"/>
      <c r="E57" s="4896"/>
      <c r="F57" s="4896"/>
      <c r="G57" s="4896"/>
      <c r="H57" s="4896"/>
      <c r="I57" s="4896"/>
      <c r="J57" s="4896"/>
      <c r="K57" s="4896"/>
      <c r="L57" s="4896"/>
      <c r="M57" s="4897"/>
    </row>
    <row r="58" spans="1:13" ht="16.5" thickBot="1">
      <c r="A58" s="4807"/>
      <c r="B58" s="571" t="s">
        <v>638</v>
      </c>
      <c r="C58" s="4895">
        <v>3813000</v>
      </c>
      <c r="D58" s="4896"/>
      <c r="E58" s="4896"/>
      <c r="F58" s="4896"/>
      <c r="G58" s="4896"/>
      <c r="H58" s="4896"/>
      <c r="I58" s="4896"/>
      <c r="J58" s="4896"/>
      <c r="K58" s="4896"/>
      <c r="L58" s="4896"/>
      <c r="M58" s="4897"/>
    </row>
    <row r="59" spans="1:13" ht="15.75" customHeight="1">
      <c r="A59" s="4884" t="s">
        <v>639</v>
      </c>
      <c r="B59" s="573" t="s">
        <v>640</v>
      </c>
      <c r="C59" s="4895" t="s">
        <v>1371</v>
      </c>
      <c r="D59" s="4896"/>
      <c r="E59" s="4896"/>
      <c r="F59" s="4896"/>
      <c r="G59" s="4896"/>
      <c r="H59" s="4896"/>
      <c r="I59" s="4896"/>
      <c r="J59" s="4896"/>
      <c r="K59" s="4896"/>
      <c r="L59" s="4896"/>
      <c r="M59" s="5827"/>
    </row>
    <row r="60" spans="1:13" ht="30" customHeight="1">
      <c r="A60" s="4806"/>
      <c r="B60" s="573" t="s">
        <v>641</v>
      </c>
      <c r="C60" s="4895" t="s">
        <v>828</v>
      </c>
      <c r="D60" s="4896"/>
      <c r="E60" s="4896"/>
      <c r="F60" s="4896"/>
      <c r="G60" s="4896"/>
      <c r="H60" s="4896"/>
      <c r="I60" s="4896"/>
      <c r="J60" s="4896"/>
      <c r="K60" s="4896"/>
      <c r="L60" s="4896"/>
      <c r="M60" s="5827"/>
    </row>
    <row r="61" spans="1:13" ht="30" customHeight="1" thickBot="1">
      <c r="A61" s="4806"/>
      <c r="B61" s="574" t="s">
        <v>44</v>
      </c>
      <c r="C61" s="4895" t="s">
        <v>829</v>
      </c>
      <c r="D61" s="4896"/>
      <c r="E61" s="4896"/>
      <c r="F61" s="4896"/>
      <c r="G61" s="4896"/>
      <c r="H61" s="4896"/>
      <c r="I61" s="4896"/>
      <c r="J61" s="4896"/>
      <c r="K61" s="4896"/>
      <c r="L61" s="4896"/>
      <c r="M61" s="5827"/>
    </row>
    <row r="62" spans="1:13" ht="16.5" thickBot="1">
      <c r="A62" s="225" t="s">
        <v>642</v>
      </c>
      <c r="B62" s="950"/>
      <c r="C62" s="4915"/>
      <c r="D62" s="5423"/>
      <c r="E62" s="5423"/>
      <c r="F62" s="5423"/>
      <c r="G62" s="5423"/>
      <c r="H62" s="5423"/>
      <c r="I62" s="5423"/>
      <c r="J62" s="5423"/>
      <c r="K62" s="5423"/>
      <c r="L62" s="5423"/>
      <c r="M62" s="5424"/>
    </row>
  </sheetData>
  <mergeCells count="52">
    <mergeCell ref="B1:M1"/>
    <mergeCell ref="A2:A15"/>
    <mergeCell ref="C2:M2"/>
    <mergeCell ref="C3:M3"/>
    <mergeCell ref="F4:G4"/>
    <mergeCell ref="D5:M5"/>
    <mergeCell ref="D6:E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G23"/>
    <mergeCell ref="B25:B28"/>
    <mergeCell ref="J30:L30"/>
    <mergeCell ref="B32:B34"/>
    <mergeCell ref="B35:B44"/>
    <mergeCell ref="F43:G43"/>
    <mergeCell ref="H43:I43"/>
    <mergeCell ref="B45:B48"/>
    <mergeCell ref="F46:F47"/>
    <mergeCell ref="G46:J47"/>
    <mergeCell ref="L46:M47"/>
    <mergeCell ref="C50:M50"/>
    <mergeCell ref="A53:A58"/>
    <mergeCell ref="C53:M53"/>
    <mergeCell ref="C54:M54"/>
    <mergeCell ref="C55:M55"/>
    <mergeCell ref="C56:M56"/>
    <mergeCell ref="C57:M57"/>
    <mergeCell ref="C58:M58"/>
    <mergeCell ref="A59:A61"/>
    <mergeCell ref="C59:M59"/>
    <mergeCell ref="C60:M60"/>
    <mergeCell ref="C61:M61"/>
    <mergeCell ref="C62:M62"/>
  </mergeCells>
  <dataValidations count="8">
    <dataValidation allowBlank="1" showInputMessage="1" showErrorMessage="1" prompt="Seleccione de la lista desplegable" sqref="B4 B7 H7" xr:uid="{00000000-0002-0000-5300-000000000000}"/>
    <dataValidation allowBlank="1" showInputMessage="1" showErrorMessage="1" prompt="Incluir una ficha por cada indicador, ya sea de producto o de resultado" sqref="B1" xr:uid="{00000000-0002-0000-5300-000001000000}"/>
    <dataValidation allowBlank="1" showInputMessage="1" showErrorMessage="1" prompt="Identifique el ODS a que le apunta el indicador de producto. Seleccione de la lista desplegable._x000a_" sqref="B14:B15" xr:uid="{00000000-0002-0000-5300-000002000000}"/>
    <dataValidation allowBlank="1" showInputMessage="1" showErrorMessage="1" prompt="Identifique la meta ODS a que le apunta el indicador de producto. Seleccione de la lista desplegable." sqref="E14" xr:uid="{00000000-0002-0000-5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300-000005000000}"/>
    <dataValidation type="list" allowBlank="1" showInputMessage="1" showErrorMessage="1" sqref="I7:M7" xr:uid="{00000000-0002-0000-5300-000006000000}">
      <formula1>INDIRECT($C$7)</formula1>
    </dataValidation>
    <dataValidation type="list" allowBlank="1" showInputMessage="1" showErrorMessage="1" sqref="C4 G46:J47 C7 C14:D14" xr:uid="{00000000-0002-0000-5300-000007000000}"/>
  </dataValidations>
  <hyperlinks>
    <hyperlink ref="C57" r:id="rId1" xr:uid="{00000000-0004-0000-5300-000000000000}"/>
  </hyperlinks>
  <pageMargins left="0.7" right="0.7" top="0.75" bottom="0.75" header="0.3" footer="0.3"/>
  <pageSetup paperSize="9" orientation="portrait" horizontalDpi="1200" verticalDpi="1200"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M62"/>
  <sheetViews>
    <sheetView topLeftCell="A43" zoomScaleNormal="100" workbookViewId="0">
      <selection sqref="A1:XFD1048576"/>
    </sheetView>
  </sheetViews>
  <sheetFormatPr baseColWidth="10" defaultColWidth="9.140625" defaultRowHeight="15"/>
  <cols>
    <col min="1" max="1" width="9.140625" style="1795"/>
    <col min="2" max="2" width="56.28515625" style="1795" customWidth="1"/>
    <col min="3" max="16384" width="9.140625" style="1795"/>
  </cols>
  <sheetData>
    <row r="1" spans="1:13" ht="16.5" thickBot="1">
      <c r="A1" s="1796" t="s">
        <v>24</v>
      </c>
      <c r="B1" s="1797" t="s">
        <v>2204</v>
      </c>
      <c r="C1" s="7311" t="s">
        <v>1957</v>
      </c>
      <c r="D1" s="7311"/>
      <c r="E1" s="7311"/>
      <c r="F1" s="7311"/>
      <c r="G1" s="7311"/>
      <c r="H1" s="7311"/>
      <c r="I1" s="7311"/>
      <c r="J1" s="7311"/>
      <c r="K1" s="7311"/>
      <c r="L1" s="7311"/>
      <c r="M1" s="7312"/>
    </row>
    <row r="2" spans="1:13" ht="63" customHeight="1">
      <c r="A2" s="7342" t="s">
        <v>550</v>
      </c>
      <c r="B2" s="1801" t="s">
        <v>551</v>
      </c>
      <c r="C2" s="7344" t="s">
        <v>2205</v>
      </c>
      <c r="D2" s="7344"/>
      <c r="E2" s="7344"/>
      <c r="F2" s="7344"/>
      <c r="G2" s="7344"/>
      <c r="H2" s="7344"/>
      <c r="I2" s="7344"/>
      <c r="J2" s="7344"/>
      <c r="K2" s="7344"/>
      <c r="L2" s="7344"/>
      <c r="M2" s="7345"/>
    </row>
    <row r="3" spans="1:13" ht="41.25" customHeight="1">
      <c r="A3" s="7343"/>
      <c r="B3" s="1808" t="s">
        <v>552</v>
      </c>
      <c r="C3" s="5435" t="s">
        <v>1755</v>
      </c>
      <c r="D3" s="5436"/>
      <c r="E3" s="5436"/>
      <c r="F3" s="5436"/>
      <c r="G3" s="5436"/>
      <c r="H3" s="5436"/>
      <c r="I3" s="5436"/>
      <c r="J3" s="5436"/>
      <c r="K3" s="5436"/>
      <c r="L3" s="5436"/>
      <c r="M3" s="5437"/>
    </row>
    <row r="4" spans="1:13" ht="15" customHeight="1">
      <c r="A4" s="7343"/>
      <c r="B4" s="1809" t="s">
        <v>40</v>
      </c>
      <c r="C4" s="1841" t="s">
        <v>1030</v>
      </c>
      <c r="D4" s="3021" t="s">
        <v>24</v>
      </c>
      <c r="E4" s="3022" t="s">
        <v>24</v>
      </c>
      <c r="F4" s="7346" t="s">
        <v>41</v>
      </c>
      <c r="G4" s="7347"/>
      <c r="H4" s="1831">
        <v>424</v>
      </c>
      <c r="I4" s="5436" t="s">
        <v>112</v>
      </c>
      <c r="J4" s="5436"/>
      <c r="K4" s="5436"/>
      <c r="L4" s="5436"/>
      <c r="M4" s="5437"/>
    </row>
    <row r="5" spans="1:13" ht="15" customHeight="1">
      <c r="A5" s="7343"/>
      <c r="B5" s="1809" t="s">
        <v>555</v>
      </c>
      <c r="C5" s="5436" t="s">
        <v>743</v>
      </c>
      <c r="D5" s="5436"/>
      <c r="E5" s="5436"/>
      <c r="F5" s="5436"/>
      <c r="G5" s="5436"/>
      <c r="H5" s="5436"/>
      <c r="I5" s="5436"/>
      <c r="J5" s="5436"/>
      <c r="K5" s="5436"/>
      <c r="L5" s="5436"/>
      <c r="M5" s="5437"/>
    </row>
    <row r="6" spans="1:13" ht="15" customHeight="1">
      <c r="A6" s="7343"/>
      <c r="B6" s="1809" t="s">
        <v>557</v>
      </c>
      <c r="C6" s="5436" t="s">
        <v>744</v>
      </c>
      <c r="D6" s="5436"/>
      <c r="E6" s="5436"/>
      <c r="F6" s="5436"/>
      <c r="G6" s="5436"/>
      <c r="H6" s="5436"/>
      <c r="I6" s="5436"/>
      <c r="J6" s="5436"/>
      <c r="K6" s="5436"/>
      <c r="L6" s="5436"/>
      <c r="M6" s="5437"/>
    </row>
    <row r="7" spans="1:13" ht="15" customHeight="1">
      <c r="A7" s="7343"/>
      <c r="B7" s="1809" t="s">
        <v>559</v>
      </c>
      <c r="C7" s="7348" t="s">
        <v>7</v>
      </c>
      <c r="D7" s="7348"/>
      <c r="E7" s="3023" t="s">
        <v>24</v>
      </c>
      <c r="F7" s="3023" t="s">
        <v>24</v>
      </c>
      <c r="G7" s="3024" t="s">
        <v>24</v>
      </c>
      <c r="H7" s="3025" t="s">
        <v>44</v>
      </c>
      <c r="I7" s="7348" t="s">
        <v>745</v>
      </c>
      <c r="J7" s="7348"/>
      <c r="K7" s="7348"/>
      <c r="L7" s="7348"/>
      <c r="M7" s="7349"/>
    </row>
    <row r="8" spans="1:13" ht="15.75">
      <c r="A8" s="7343"/>
      <c r="B8" s="7318" t="s">
        <v>562</v>
      </c>
      <c r="C8" s="3023" t="s">
        <v>24</v>
      </c>
      <c r="D8" s="3023" t="s">
        <v>24</v>
      </c>
      <c r="E8" s="3026" t="s">
        <v>24</v>
      </c>
      <c r="F8" s="3026" t="s">
        <v>24</v>
      </c>
      <c r="G8" s="3026" t="s">
        <v>24</v>
      </c>
      <c r="H8" s="3026" t="s">
        <v>24</v>
      </c>
      <c r="I8" s="3023" t="s">
        <v>24</v>
      </c>
      <c r="J8" s="3023" t="s">
        <v>24</v>
      </c>
      <c r="K8" s="3023" t="s">
        <v>24</v>
      </c>
      <c r="L8" s="3023" t="s">
        <v>24</v>
      </c>
      <c r="M8" s="3027" t="s">
        <v>24</v>
      </c>
    </row>
    <row r="9" spans="1:13" ht="15" customHeight="1">
      <c r="A9" s="7343"/>
      <c r="B9" s="7318"/>
      <c r="C9" s="7328" t="s">
        <v>24</v>
      </c>
      <c r="D9" s="7328"/>
      <c r="E9" s="3023" t="s">
        <v>24</v>
      </c>
      <c r="F9" s="7350" t="s">
        <v>24</v>
      </c>
      <c r="G9" s="7350"/>
      <c r="H9" s="3023" t="s">
        <v>24</v>
      </c>
      <c r="I9" s="7350" t="s">
        <v>24</v>
      </c>
      <c r="J9" s="7350"/>
      <c r="K9" s="3023" t="s">
        <v>24</v>
      </c>
      <c r="L9" s="3023" t="s">
        <v>24</v>
      </c>
      <c r="M9" s="3027" t="s">
        <v>24</v>
      </c>
    </row>
    <row r="10" spans="1:13" ht="15" customHeight="1">
      <c r="A10" s="7343"/>
      <c r="B10" s="7319"/>
      <c r="C10" s="7350" t="s">
        <v>563</v>
      </c>
      <c r="D10" s="7350"/>
      <c r="E10" s="3028" t="s">
        <v>24</v>
      </c>
      <c r="F10" s="7350" t="s">
        <v>563</v>
      </c>
      <c r="G10" s="7350"/>
      <c r="H10" s="3028" t="s">
        <v>24</v>
      </c>
      <c r="I10" s="7350" t="s">
        <v>563</v>
      </c>
      <c r="J10" s="7350"/>
      <c r="K10" s="3028" t="s">
        <v>24</v>
      </c>
      <c r="L10" s="3028" t="s">
        <v>24</v>
      </c>
      <c r="M10" s="3029" t="s">
        <v>24</v>
      </c>
    </row>
    <row r="11" spans="1:13" ht="97.5" customHeight="1">
      <c r="A11" s="7343"/>
      <c r="B11" s="1809" t="s">
        <v>564</v>
      </c>
      <c r="C11" s="7315" t="s">
        <v>1958</v>
      </c>
      <c r="D11" s="7316"/>
      <c r="E11" s="7316"/>
      <c r="F11" s="7316"/>
      <c r="G11" s="7316"/>
      <c r="H11" s="7316"/>
      <c r="I11" s="7316"/>
      <c r="J11" s="7316"/>
      <c r="K11" s="7316"/>
      <c r="L11" s="7316"/>
      <c r="M11" s="7317"/>
    </row>
    <row r="12" spans="1:13" ht="180.75" customHeight="1">
      <c r="A12" s="7343"/>
      <c r="B12" s="1809" t="s">
        <v>566</v>
      </c>
      <c r="C12" s="7315" t="s">
        <v>1959</v>
      </c>
      <c r="D12" s="7316"/>
      <c r="E12" s="7316"/>
      <c r="F12" s="7316"/>
      <c r="G12" s="7316"/>
      <c r="H12" s="7316"/>
      <c r="I12" s="7316"/>
      <c r="J12" s="7316"/>
      <c r="K12" s="7316"/>
      <c r="L12" s="7316"/>
      <c r="M12" s="7317"/>
    </row>
    <row r="13" spans="1:13" ht="51.75" customHeight="1">
      <c r="A13" s="7343"/>
      <c r="B13" s="1809" t="s">
        <v>568</v>
      </c>
      <c r="C13" s="5435" t="s">
        <v>1759</v>
      </c>
      <c r="D13" s="5436"/>
      <c r="E13" s="5436"/>
      <c r="F13" s="5436"/>
      <c r="G13" s="5436"/>
      <c r="H13" s="5436"/>
      <c r="I13" s="5436"/>
      <c r="J13" s="5436"/>
      <c r="K13" s="5436"/>
      <c r="L13" s="5436"/>
      <c r="M13" s="5437"/>
    </row>
    <row r="14" spans="1:13" ht="15" customHeight="1">
      <c r="A14" s="7343"/>
      <c r="B14" s="7318" t="s">
        <v>570</v>
      </c>
      <c r="C14" s="5436" t="s">
        <v>1031</v>
      </c>
      <c r="D14" s="5436"/>
      <c r="E14" s="3030" t="s">
        <v>571</v>
      </c>
      <c r="F14" s="5436" t="s">
        <v>110</v>
      </c>
      <c r="G14" s="5436"/>
      <c r="H14" s="5436"/>
      <c r="I14" s="5436"/>
      <c r="J14" s="5436"/>
      <c r="K14" s="5436"/>
      <c r="L14" s="5436"/>
      <c r="M14" s="5437"/>
    </row>
    <row r="15" spans="1:13" ht="15.75">
      <c r="A15" s="7343"/>
      <c r="B15" s="7318"/>
      <c r="C15" s="5436" t="s">
        <v>24</v>
      </c>
      <c r="D15" s="5436"/>
      <c r="E15" s="5436"/>
      <c r="F15" s="5436"/>
      <c r="G15" s="5436"/>
      <c r="H15" s="5436"/>
      <c r="I15" s="5436"/>
      <c r="J15" s="5436"/>
      <c r="K15" s="5436"/>
      <c r="L15" s="5436"/>
      <c r="M15" s="5437"/>
    </row>
    <row r="16" spans="1:13" ht="15" customHeight="1">
      <c r="A16" s="7339" t="s">
        <v>572</v>
      </c>
      <c r="B16" s="1808" t="s">
        <v>29</v>
      </c>
      <c r="C16" s="5436" t="s">
        <v>111</v>
      </c>
      <c r="D16" s="5436"/>
      <c r="E16" s="5436"/>
      <c r="F16" s="5436"/>
      <c r="G16" s="5436"/>
      <c r="H16" s="5436"/>
      <c r="I16" s="5436"/>
      <c r="J16" s="5436"/>
      <c r="K16" s="5436"/>
      <c r="L16" s="5436"/>
      <c r="M16" s="5437"/>
    </row>
    <row r="17" spans="1:13" ht="36" customHeight="1">
      <c r="A17" s="7340"/>
      <c r="B17" s="1809" t="s">
        <v>574</v>
      </c>
      <c r="C17" s="5436" t="s">
        <v>1960</v>
      </c>
      <c r="D17" s="5436"/>
      <c r="E17" s="5436"/>
      <c r="F17" s="5436"/>
      <c r="G17" s="5436"/>
      <c r="H17" s="5436"/>
      <c r="I17" s="5436"/>
      <c r="J17" s="5436"/>
      <c r="K17" s="5436"/>
      <c r="L17" s="5436"/>
      <c r="M17" s="5437"/>
    </row>
    <row r="18" spans="1:13" ht="15.75">
      <c r="A18" s="7340"/>
      <c r="B18" s="7318" t="s">
        <v>575</v>
      </c>
      <c r="C18" s="3023" t="s">
        <v>24</v>
      </c>
      <c r="D18" s="3031" t="s">
        <v>24</v>
      </c>
      <c r="E18" s="3031" t="s">
        <v>24</v>
      </c>
      <c r="F18" s="3031" t="s">
        <v>24</v>
      </c>
      <c r="G18" s="3031" t="s">
        <v>24</v>
      </c>
      <c r="H18" s="3031" t="s">
        <v>24</v>
      </c>
      <c r="I18" s="3031" t="s">
        <v>24</v>
      </c>
      <c r="J18" s="3031" t="s">
        <v>24</v>
      </c>
      <c r="K18" s="3031" t="s">
        <v>24</v>
      </c>
      <c r="L18" s="3031" t="s">
        <v>24</v>
      </c>
      <c r="M18" s="3032" t="s">
        <v>24</v>
      </c>
    </row>
    <row r="19" spans="1:13" ht="15.75">
      <c r="A19" s="7340"/>
      <c r="B19" s="7318"/>
      <c r="C19" s="3023" t="s">
        <v>24</v>
      </c>
      <c r="D19" s="1841" t="s">
        <v>24</v>
      </c>
      <c r="E19" s="3031" t="s">
        <v>24</v>
      </c>
      <c r="F19" s="1841" t="s">
        <v>24</v>
      </c>
      <c r="G19" s="3031" t="s">
        <v>24</v>
      </c>
      <c r="H19" s="1841" t="s">
        <v>24</v>
      </c>
      <c r="I19" s="3031" t="s">
        <v>24</v>
      </c>
      <c r="J19" s="1841" t="s">
        <v>24</v>
      </c>
      <c r="K19" s="3031" t="s">
        <v>24</v>
      </c>
      <c r="L19" s="3031" t="s">
        <v>24</v>
      </c>
      <c r="M19" s="3032" t="s">
        <v>24</v>
      </c>
    </row>
    <row r="20" spans="1:13" ht="31.5">
      <c r="A20" s="7340"/>
      <c r="B20" s="7318"/>
      <c r="C20" s="3031" t="s">
        <v>576</v>
      </c>
      <c r="D20" s="3033" t="s">
        <v>24</v>
      </c>
      <c r="E20" s="3031" t="s">
        <v>577</v>
      </c>
      <c r="F20" s="3033" t="s">
        <v>24</v>
      </c>
      <c r="G20" s="3031" t="s">
        <v>578</v>
      </c>
      <c r="H20" s="3033" t="s">
        <v>24</v>
      </c>
      <c r="I20" s="3031" t="s">
        <v>579</v>
      </c>
      <c r="J20" s="3033" t="s">
        <v>24</v>
      </c>
      <c r="K20" s="3031" t="s">
        <v>24</v>
      </c>
      <c r="L20" s="3031" t="s">
        <v>24</v>
      </c>
      <c r="M20" s="3032" t="s">
        <v>24</v>
      </c>
    </row>
    <row r="21" spans="1:13" ht="31.5">
      <c r="A21" s="7340"/>
      <c r="B21" s="7318"/>
      <c r="C21" s="3031" t="s">
        <v>580</v>
      </c>
      <c r="D21" s="3033" t="s">
        <v>24</v>
      </c>
      <c r="E21" s="3031" t="s">
        <v>581</v>
      </c>
      <c r="F21" s="3033" t="s">
        <v>24</v>
      </c>
      <c r="G21" s="3031" t="s">
        <v>582</v>
      </c>
      <c r="H21" s="3033" t="s">
        <v>24</v>
      </c>
      <c r="I21" s="3031" t="s">
        <v>24</v>
      </c>
      <c r="J21" s="3031" t="s">
        <v>24</v>
      </c>
      <c r="K21" s="3031" t="s">
        <v>24</v>
      </c>
      <c r="L21" s="3031" t="s">
        <v>24</v>
      </c>
      <c r="M21" s="3032" t="s">
        <v>24</v>
      </c>
    </row>
    <row r="22" spans="1:13" ht="31.5">
      <c r="A22" s="7340"/>
      <c r="B22" s="7318"/>
      <c r="C22" s="3031" t="s">
        <v>583</v>
      </c>
      <c r="D22" s="3033" t="s">
        <v>24</v>
      </c>
      <c r="E22" s="3031" t="s">
        <v>584</v>
      </c>
      <c r="F22" s="3033" t="s">
        <v>24</v>
      </c>
      <c r="G22" s="3031" t="s">
        <v>24</v>
      </c>
      <c r="H22" s="3031" t="s">
        <v>24</v>
      </c>
      <c r="I22" s="3031" t="s">
        <v>24</v>
      </c>
      <c r="J22" s="3031" t="s">
        <v>24</v>
      </c>
      <c r="K22" s="3031" t="s">
        <v>24</v>
      </c>
      <c r="L22" s="3031" t="s">
        <v>24</v>
      </c>
      <c r="M22" s="3032" t="s">
        <v>24</v>
      </c>
    </row>
    <row r="23" spans="1:13" ht="15" customHeight="1">
      <c r="A23" s="7340"/>
      <c r="B23" s="7318"/>
      <c r="C23" s="3031" t="s">
        <v>585</v>
      </c>
      <c r="D23" s="3033" t="s">
        <v>586</v>
      </c>
      <c r="E23" s="3031" t="s">
        <v>587</v>
      </c>
      <c r="F23" s="7328" t="s">
        <v>1961</v>
      </c>
      <c r="G23" s="7328"/>
      <c r="H23" s="7328"/>
      <c r="I23" s="3028" t="s">
        <v>24</v>
      </c>
      <c r="J23" s="3028" t="s">
        <v>24</v>
      </c>
      <c r="K23" s="3028" t="s">
        <v>24</v>
      </c>
      <c r="L23" s="3028" t="s">
        <v>24</v>
      </c>
      <c r="M23" s="3029" t="s">
        <v>24</v>
      </c>
    </row>
    <row r="24" spans="1:13" ht="15.75">
      <c r="A24" s="7340"/>
      <c r="B24" s="7319"/>
      <c r="C24" s="1841" t="s">
        <v>24</v>
      </c>
      <c r="D24" s="1841" t="s">
        <v>24</v>
      </c>
      <c r="E24" s="1841" t="s">
        <v>24</v>
      </c>
      <c r="F24" s="1841" t="s">
        <v>24</v>
      </c>
      <c r="G24" s="1841" t="s">
        <v>24</v>
      </c>
      <c r="H24" s="1841" t="s">
        <v>24</v>
      </c>
      <c r="I24" s="1841" t="s">
        <v>24</v>
      </c>
      <c r="J24" s="1841" t="s">
        <v>24</v>
      </c>
      <c r="K24" s="1841" t="s">
        <v>24</v>
      </c>
      <c r="L24" s="1841" t="s">
        <v>24</v>
      </c>
      <c r="M24" s="3034" t="s">
        <v>24</v>
      </c>
    </row>
    <row r="25" spans="1:13" ht="15.75">
      <c r="A25" s="7340"/>
      <c r="B25" s="7318" t="s">
        <v>589</v>
      </c>
      <c r="C25" s="3031" t="s">
        <v>24</v>
      </c>
      <c r="D25" s="3031" t="s">
        <v>24</v>
      </c>
      <c r="E25" s="3031" t="s">
        <v>24</v>
      </c>
      <c r="F25" s="3031" t="s">
        <v>24</v>
      </c>
      <c r="G25" s="3031" t="s">
        <v>24</v>
      </c>
      <c r="H25" s="3031" t="s">
        <v>24</v>
      </c>
      <c r="I25" s="3031" t="s">
        <v>24</v>
      </c>
      <c r="J25" s="3031" t="s">
        <v>24</v>
      </c>
      <c r="K25" s="3031" t="s">
        <v>24</v>
      </c>
      <c r="L25" s="3023" t="s">
        <v>24</v>
      </c>
      <c r="M25" s="3027" t="s">
        <v>24</v>
      </c>
    </row>
    <row r="26" spans="1:13" ht="15.75">
      <c r="A26" s="7340"/>
      <c r="B26" s="7318"/>
      <c r="C26" s="3031" t="s">
        <v>590</v>
      </c>
      <c r="D26" s="3035" t="s">
        <v>24</v>
      </c>
      <c r="E26" s="3031" t="s">
        <v>24</v>
      </c>
      <c r="F26" s="3031" t="s">
        <v>591</v>
      </c>
      <c r="G26" s="3035" t="s">
        <v>24</v>
      </c>
      <c r="H26" s="3031" t="s">
        <v>24</v>
      </c>
      <c r="I26" s="3031" t="s">
        <v>359</v>
      </c>
      <c r="J26" s="3035" t="s">
        <v>586</v>
      </c>
      <c r="K26" s="3031" t="s">
        <v>24</v>
      </c>
      <c r="L26" s="3023" t="s">
        <v>24</v>
      </c>
      <c r="M26" s="3027" t="s">
        <v>24</v>
      </c>
    </row>
    <row r="27" spans="1:13" ht="31.5">
      <c r="A27" s="7340"/>
      <c r="B27" s="7318"/>
      <c r="C27" s="3031" t="s">
        <v>592</v>
      </c>
      <c r="D27" s="3036" t="s">
        <v>24</v>
      </c>
      <c r="E27" s="3023" t="s">
        <v>24</v>
      </c>
      <c r="F27" s="3031" t="s">
        <v>593</v>
      </c>
      <c r="G27" s="3033" t="s">
        <v>24</v>
      </c>
      <c r="H27" s="3023" t="s">
        <v>24</v>
      </c>
      <c r="I27" s="3023" t="s">
        <v>24</v>
      </c>
      <c r="J27" s="3023" t="s">
        <v>24</v>
      </c>
      <c r="K27" s="3023" t="s">
        <v>24</v>
      </c>
      <c r="L27" s="3023" t="s">
        <v>24</v>
      </c>
      <c r="M27" s="3027" t="s">
        <v>24</v>
      </c>
    </row>
    <row r="28" spans="1:13" ht="15.75">
      <c r="A28" s="7340"/>
      <c r="B28" s="7319"/>
      <c r="C28" s="1841" t="s">
        <v>24</v>
      </c>
      <c r="D28" s="1841" t="s">
        <v>24</v>
      </c>
      <c r="E28" s="1841" t="s">
        <v>24</v>
      </c>
      <c r="F28" s="1841" t="s">
        <v>24</v>
      </c>
      <c r="G28" s="1841" t="s">
        <v>24</v>
      </c>
      <c r="H28" s="1841" t="s">
        <v>24</v>
      </c>
      <c r="I28" s="1841" t="s">
        <v>24</v>
      </c>
      <c r="J28" s="1841" t="s">
        <v>24</v>
      </c>
      <c r="K28" s="1841" t="s">
        <v>24</v>
      </c>
      <c r="L28" s="3028" t="s">
        <v>24</v>
      </c>
      <c r="M28" s="3029" t="s">
        <v>24</v>
      </c>
    </row>
    <row r="29" spans="1:13" ht="15.75">
      <c r="A29" s="7340"/>
      <c r="B29" s="3037" t="s">
        <v>594</v>
      </c>
      <c r="C29" s="3031" t="s">
        <v>24</v>
      </c>
      <c r="D29" s="3031" t="s">
        <v>24</v>
      </c>
      <c r="E29" s="3031" t="s">
        <v>24</v>
      </c>
      <c r="F29" s="3031" t="s">
        <v>24</v>
      </c>
      <c r="G29" s="3031" t="s">
        <v>24</v>
      </c>
      <c r="H29" s="3031" t="s">
        <v>24</v>
      </c>
      <c r="I29" s="3031" t="s">
        <v>24</v>
      </c>
      <c r="J29" s="3031" t="s">
        <v>24</v>
      </c>
      <c r="K29" s="3031" t="s">
        <v>24</v>
      </c>
      <c r="L29" s="3031" t="s">
        <v>24</v>
      </c>
      <c r="M29" s="3032" t="s">
        <v>24</v>
      </c>
    </row>
    <row r="30" spans="1:13" ht="15" customHeight="1">
      <c r="A30" s="7340"/>
      <c r="B30" s="3037" t="s">
        <v>24</v>
      </c>
      <c r="C30" s="3038" t="s">
        <v>595</v>
      </c>
      <c r="D30" s="3039">
        <v>141</v>
      </c>
      <c r="E30" s="3031" t="s">
        <v>24</v>
      </c>
      <c r="F30" s="3023" t="s">
        <v>596</v>
      </c>
      <c r="G30" s="3035">
        <v>2022</v>
      </c>
      <c r="H30" s="3031" t="s">
        <v>24</v>
      </c>
      <c r="I30" s="3023" t="s">
        <v>597</v>
      </c>
      <c r="J30" s="7341" t="s">
        <v>1032</v>
      </c>
      <c r="K30" s="5436"/>
      <c r="L30" s="3039" t="s">
        <v>24</v>
      </c>
      <c r="M30" s="3032" t="s">
        <v>24</v>
      </c>
    </row>
    <row r="31" spans="1:13" ht="15.75">
      <c r="A31" s="7340"/>
      <c r="B31" s="1809" t="s">
        <v>24</v>
      </c>
      <c r="C31" s="1841" t="s">
        <v>24</v>
      </c>
      <c r="D31" s="1841" t="s">
        <v>24</v>
      </c>
      <c r="E31" s="1841" t="s">
        <v>24</v>
      </c>
      <c r="F31" s="1841" t="s">
        <v>24</v>
      </c>
      <c r="G31" s="1841" t="s">
        <v>24</v>
      </c>
      <c r="H31" s="1841" t="s">
        <v>24</v>
      </c>
      <c r="I31" s="1841" t="s">
        <v>24</v>
      </c>
      <c r="J31" s="1841" t="s">
        <v>24</v>
      </c>
      <c r="K31" s="1841" t="s">
        <v>24</v>
      </c>
      <c r="L31" s="1841" t="s">
        <v>24</v>
      </c>
      <c r="M31" s="3034" t="s">
        <v>24</v>
      </c>
    </row>
    <row r="32" spans="1:13" ht="15.75">
      <c r="A32" s="7340"/>
      <c r="B32" s="7318" t="s">
        <v>599</v>
      </c>
      <c r="C32" s="3040" t="s">
        <v>24</v>
      </c>
      <c r="D32" s="3040" t="s">
        <v>24</v>
      </c>
      <c r="E32" s="3040" t="s">
        <v>24</v>
      </c>
      <c r="F32" s="3040" t="s">
        <v>24</v>
      </c>
      <c r="G32" s="3040" t="s">
        <v>24</v>
      </c>
      <c r="H32" s="3040" t="s">
        <v>24</v>
      </c>
      <c r="I32" s="3040" t="s">
        <v>24</v>
      </c>
      <c r="J32" s="3040" t="s">
        <v>24</v>
      </c>
      <c r="K32" s="3040" t="s">
        <v>24</v>
      </c>
      <c r="L32" s="3023" t="s">
        <v>24</v>
      </c>
      <c r="M32" s="3027" t="s">
        <v>24</v>
      </c>
    </row>
    <row r="33" spans="1:13" ht="31.5">
      <c r="A33" s="7340"/>
      <c r="B33" s="7318"/>
      <c r="C33" s="3031" t="s">
        <v>600</v>
      </c>
      <c r="D33" s="3041">
        <v>2023</v>
      </c>
      <c r="E33" s="3040" t="s">
        <v>24</v>
      </c>
      <c r="F33" s="3031" t="s">
        <v>601</v>
      </c>
      <c r="G33" s="3042">
        <v>2034</v>
      </c>
      <c r="H33" s="3040" t="s">
        <v>24</v>
      </c>
      <c r="I33" s="3023" t="s">
        <v>24</v>
      </c>
      <c r="J33" s="3040" t="s">
        <v>24</v>
      </c>
      <c r="K33" s="3040" t="s">
        <v>24</v>
      </c>
      <c r="L33" s="3023" t="s">
        <v>24</v>
      </c>
      <c r="M33" s="3027" t="s">
        <v>24</v>
      </c>
    </row>
    <row r="34" spans="1:13" ht="15.75">
      <c r="A34" s="7340"/>
      <c r="B34" s="7319"/>
      <c r="C34" s="1841" t="s">
        <v>24</v>
      </c>
      <c r="D34" s="1841" t="s">
        <v>24</v>
      </c>
      <c r="E34" s="3043" t="s">
        <v>24</v>
      </c>
      <c r="F34" s="1841" t="s">
        <v>24</v>
      </c>
      <c r="G34" s="3043" t="s">
        <v>24</v>
      </c>
      <c r="H34" s="3043" t="s">
        <v>24</v>
      </c>
      <c r="I34" s="3028" t="s">
        <v>24</v>
      </c>
      <c r="J34" s="3043" t="s">
        <v>24</v>
      </c>
      <c r="K34" s="3043" t="s">
        <v>24</v>
      </c>
      <c r="L34" s="3028" t="s">
        <v>24</v>
      </c>
      <c r="M34" s="3029" t="s">
        <v>24</v>
      </c>
    </row>
    <row r="35" spans="1:13" ht="15.75">
      <c r="A35" s="7340"/>
      <c r="B35" s="7318" t="s">
        <v>602</v>
      </c>
      <c r="C35" s="3031" t="s">
        <v>24</v>
      </c>
      <c r="D35" s="3031" t="s">
        <v>24</v>
      </c>
      <c r="E35" s="3031" t="s">
        <v>24</v>
      </c>
      <c r="F35" s="3031" t="s">
        <v>24</v>
      </c>
      <c r="G35" s="3031" t="s">
        <v>24</v>
      </c>
      <c r="H35" s="3031" t="s">
        <v>24</v>
      </c>
      <c r="I35" s="3031" t="s">
        <v>24</v>
      </c>
      <c r="J35" s="3031" t="s">
        <v>24</v>
      </c>
      <c r="K35" s="3031" t="s">
        <v>24</v>
      </c>
      <c r="L35" s="3031" t="s">
        <v>24</v>
      </c>
      <c r="M35" s="3032" t="s">
        <v>24</v>
      </c>
    </row>
    <row r="36" spans="1:13" ht="15.75">
      <c r="A36" s="7340"/>
      <c r="B36" s="7318"/>
      <c r="C36" s="3031" t="s">
        <v>24</v>
      </c>
      <c r="D36" s="3031" t="s">
        <v>603</v>
      </c>
      <c r="E36" s="3031" t="s">
        <v>24</v>
      </c>
      <c r="F36" s="3031" t="s">
        <v>604</v>
      </c>
      <c r="G36" s="3031" t="s">
        <v>24</v>
      </c>
      <c r="H36" s="3023" t="s">
        <v>605</v>
      </c>
      <c r="I36" s="3023" t="s">
        <v>24</v>
      </c>
      <c r="J36" s="3023" t="s">
        <v>606</v>
      </c>
      <c r="K36" s="3031" t="s">
        <v>24</v>
      </c>
      <c r="L36" s="3031" t="s">
        <v>607</v>
      </c>
      <c r="M36" s="3032" t="s">
        <v>24</v>
      </c>
    </row>
    <row r="37" spans="1:13" ht="15.75">
      <c r="A37" s="7340"/>
      <c r="B37" s="7318"/>
      <c r="C37" s="3031" t="s">
        <v>24</v>
      </c>
      <c r="D37" s="3039">
        <v>100</v>
      </c>
      <c r="E37" s="3044"/>
      <c r="F37" s="3045">
        <v>100</v>
      </c>
      <c r="G37" s="3044"/>
      <c r="H37" s="3045">
        <v>100</v>
      </c>
      <c r="I37" s="3044"/>
      <c r="J37" s="3045">
        <v>100</v>
      </c>
      <c r="K37" s="3044"/>
      <c r="L37" s="3045">
        <v>100</v>
      </c>
      <c r="M37" s="3044"/>
    </row>
    <row r="38" spans="1:13" ht="15.75">
      <c r="A38" s="7340"/>
      <c r="B38" s="7318"/>
      <c r="C38" s="3031" t="s">
        <v>24</v>
      </c>
      <c r="D38" s="3031" t="s">
        <v>608</v>
      </c>
      <c r="E38" s="3031" t="s">
        <v>24</v>
      </c>
      <c r="F38" s="3031" t="s">
        <v>609</v>
      </c>
      <c r="G38" s="3031" t="s">
        <v>24</v>
      </c>
      <c r="H38" s="3023" t="s">
        <v>610</v>
      </c>
      <c r="I38" s="3023" t="s">
        <v>24</v>
      </c>
      <c r="J38" s="3023" t="s">
        <v>611</v>
      </c>
      <c r="K38" s="3031" t="s">
        <v>24</v>
      </c>
      <c r="L38" s="3031" t="s">
        <v>612</v>
      </c>
      <c r="M38" s="3032" t="s">
        <v>24</v>
      </c>
    </row>
    <row r="39" spans="1:13" ht="15.75">
      <c r="A39" s="7340"/>
      <c r="B39" s="7318"/>
      <c r="C39" s="3031" t="s">
        <v>24</v>
      </c>
      <c r="D39" s="3046">
        <v>100</v>
      </c>
      <c r="E39" s="3039"/>
      <c r="F39" s="3047">
        <v>100</v>
      </c>
      <c r="G39" s="3039"/>
      <c r="H39" s="3047">
        <v>100</v>
      </c>
      <c r="I39" s="3039"/>
      <c r="J39" s="3047">
        <v>100</v>
      </c>
      <c r="K39" s="3039"/>
      <c r="L39" s="3047">
        <v>100</v>
      </c>
      <c r="M39" s="3039"/>
    </row>
    <row r="40" spans="1:13" ht="15.75">
      <c r="A40" s="7340"/>
      <c r="B40" s="7318"/>
      <c r="C40" s="3031" t="s">
        <v>24</v>
      </c>
      <c r="D40" s="3031" t="s">
        <v>613</v>
      </c>
      <c r="E40" s="3031" t="s">
        <v>24</v>
      </c>
      <c r="F40" s="3031" t="s">
        <v>614</v>
      </c>
      <c r="G40" s="3031" t="s">
        <v>24</v>
      </c>
      <c r="H40" s="3023" t="s">
        <v>615</v>
      </c>
      <c r="I40" s="3023" t="s">
        <v>24</v>
      </c>
      <c r="J40" s="3023" t="s">
        <v>616</v>
      </c>
      <c r="K40" s="3031" t="s">
        <v>24</v>
      </c>
      <c r="L40" s="3031" t="s">
        <v>617</v>
      </c>
      <c r="M40" s="3032" t="s">
        <v>24</v>
      </c>
    </row>
    <row r="41" spans="1:13" ht="15.75">
      <c r="A41" s="7340"/>
      <c r="B41" s="7318"/>
      <c r="C41" s="3031" t="s">
        <v>24</v>
      </c>
      <c r="D41" s="3046">
        <v>100</v>
      </c>
      <c r="E41" s="3039"/>
      <c r="F41" s="3047">
        <v>100</v>
      </c>
      <c r="G41" s="3039"/>
      <c r="H41" s="3047" t="s">
        <v>24</v>
      </c>
      <c r="I41" s="3039" t="s">
        <v>24</v>
      </c>
      <c r="J41" s="3047" t="s">
        <v>24</v>
      </c>
      <c r="K41" s="3039" t="s">
        <v>24</v>
      </c>
      <c r="L41" s="3047" t="s">
        <v>24</v>
      </c>
      <c r="M41" s="3048" t="s">
        <v>24</v>
      </c>
    </row>
    <row r="42" spans="1:13" ht="15.75">
      <c r="A42" s="7340"/>
      <c r="B42" s="7318"/>
      <c r="C42" s="3031" t="s">
        <v>24</v>
      </c>
      <c r="D42" s="1841" t="s">
        <v>617</v>
      </c>
      <c r="E42" s="1841" t="s">
        <v>24</v>
      </c>
      <c r="F42" s="1841" t="s">
        <v>618</v>
      </c>
      <c r="G42" s="1841" t="s">
        <v>24</v>
      </c>
      <c r="H42" s="3031" t="s">
        <v>24</v>
      </c>
      <c r="I42" s="3031" t="s">
        <v>24</v>
      </c>
      <c r="J42" s="3031" t="s">
        <v>24</v>
      </c>
      <c r="K42" s="3031" t="s">
        <v>24</v>
      </c>
      <c r="L42" s="3031" t="s">
        <v>24</v>
      </c>
      <c r="M42" s="3032" t="s">
        <v>24</v>
      </c>
    </row>
    <row r="43" spans="1:13" ht="15" customHeight="1">
      <c r="A43" s="7340"/>
      <c r="B43" s="7318"/>
      <c r="C43" s="3031" t="s">
        <v>24</v>
      </c>
      <c r="D43" s="3021" t="s">
        <v>24</v>
      </c>
      <c r="E43" s="1831" t="s">
        <v>24</v>
      </c>
      <c r="F43" s="5436">
        <v>1200</v>
      </c>
      <c r="G43" s="7320"/>
      <c r="H43" s="7321" t="s">
        <v>24</v>
      </c>
      <c r="I43" s="7321"/>
      <c r="J43" s="3031" t="s">
        <v>24</v>
      </c>
      <c r="K43" s="3031" t="s">
        <v>24</v>
      </c>
      <c r="L43" s="3031" t="s">
        <v>24</v>
      </c>
      <c r="M43" s="3032" t="s">
        <v>24</v>
      </c>
    </row>
    <row r="44" spans="1:13" ht="15.75">
      <c r="A44" s="7340"/>
      <c r="B44" s="7318"/>
      <c r="C44" s="1841" t="s">
        <v>24</v>
      </c>
      <c r="D44" s="1841" t="s">
        <v>24</v>
      </c>
      <c r="E44" s="1841" t="s">
        <v>24</v>
      </c>
      <c r="F44" s="1841" t="s">
        <v>24</v>
      </c>
      <c r="G44" s="1841" t="s">
        <v>24</v>
      </c>
      <c r="H44" s="1841" t="s">
        <v>24</v>
      </c>
      <c r="I44" s="1841" t="s">
        <v>24</v>
      </c>
      <c r="J44" s="1841" t="s">
        <v>24</v>
      </c>
      <c r="K44" s="1841" t="s">
        <v>24</v>
      </c>
      <c r="L44" s="1841" t="s">
        <v>24</v>
      </c>
      <c r="M44" s="3034" t="s">
        <v>24</v>
      </c>
    </row>
    <row r="45" spans="1:13" ht="15.75">
      <c r="A45" s="7340"/>
      <c r="B45" s="7322" t="s">
        <v>619</v>
      </c>
      <c r="C45" s="3031" t="s">
        <v>24</v>
      </c>
      <c r="D45" s="3031" t="s">
        <v>24</v>
      </c>
      <c r="E45" s="3031" t="s">
        <v>24</v>
      </c>
      <c r="F45" s="3031" t="s">
        <v>24</v>
      </c>
      <c r="G45" s="3031" t="s">
        <v>24</v>
      </c>
      <c r="H45" s="3031" t="s">
        <v>24</v>
      </c>
      <c r="I45" s="3031" t="s">
        <v>24</v>
      </c>
      <c r="J45" s="3031" t="s">
        <v>24</v>
      </c>
      <c r="K45" s="3031" t="s">
        <v>24</v>
      </c>
      <c r="L45" s="3023" t="s">
        <v>24</v>
      </c>
      <c r="M45" s="3027" t="s">
        <v>24</v>
      </c>
    </row>
    <row r="46" spans="1:13" ht="15" customHeight="1">
      <c r="A46" s="7340"/>
      <c r="B46" s="7318"/>
      <c r="C46" s="3023" t="s">
        <v>24</v>
      </c>
      <c r="D46" s="3031" t="s">
        <v>620</v>
      </c>
      <c r="E46" s="1841" t="s">
        <v>200</v>
      </c>
      <c r="F46" s="7323" t="s">
        <v>621</v>
      </c>
      <c r="G46" s="7324" t="s">
        <v>721</v>
      </c>
      <c r="H46" s="7325"/>
      <c r="I46" s="7325"/>
      <c r="J46" s="7326"/>
      <c r="K46" s="3031" t="s">
        <v>789</v>
      </c>
      <c r="L46" s="7330">
        <v>20</v>
      </c>
      <c r="M46" s="7331"/>
    </row>
    <row r="47" spans="1:13" ht="15.75">
      <c r="A47" s="7340"/>
      <c r="B47" s="7318"/>
      <c r="C47" s="3023" t="s">
        <v>24</v>
      </c>
      <c r="D47" s="3049" t="s">
        <v>654</v>
      </c>
      <c r="E47" s="1831" t="s">
        <v>24</v>
      </c>
      <c r="F47" s="7323"/>
      <c r="G47" s="7327"/>
      <c r="H47" s="7328"/>
      <c r="I47" s="7328"/>
      <c r="J47" s="7329"/>
      <c r="K47" s="3023" t="s">
        <v>24</v>
      </c>
      <c r="L47" s="7332"/>
      <c r="M47" s="7333"/>
    </row>
    <row r="48" spans="1:13" ht="15.75">
      <c r="A48" s="7340"/>
      <c r="B48" s="7319"/>
      <c r="C48" s="3028" t="s">
        <v>24</v>
      </c>
      <c r="D48" s="3028" t="s">
        <v>24</v>
      </c>
      <c r="E48" s="3028" t="s">
        <v>24</v>
      </c>
      <c r="F48" s="3028" t="s">
        <v>24</v>
      </c>
      <c r="G48" s="3028" t="s">
        <v>24</v>
      </c>
      <c r="H48" s="3028" t="s">
        <v>24</v>
      </c>
      <c r="I48" s="3028" t="s">
        <v>24</v>
      </c>
      <c r="J48" s="3028" t="s">
        <v>24</v>
      </c>
      <c r="K48" s="3028" t="s">
        <v>24</v>
      </c>
      <c r="L48" s="3023" t="s">
        <v>24</v>
      </c>
      <c r="M48" s="3027" t="s">
        <v>24</v>
      </c>
    </row>
    <row r="49" spans="1:13" ht="41.25" customHeight="1">
      <c r="A49" s="7340"/>
      <c r="B49" s="1809" t="s">
        <v>623</v>
      </c>
      <c r="C49" s="7315" t="s">
        <v>1962</v>
      </c>
      <c r="D49" s="7316"/>
      <c r="E49" s="7316"/>
      <c r="F49" s="7316"/>
      <c r="G49" s="7316"/>
      <c r="H49" s="7316"/>
      <c r="I49" s="7316"/>
      <c r="J49" s="7316"/>
      <c r="K49" s="7316"/>
      <c r="L49" s="7316"/>
      <c r="M49" s="7317"/>
    </row>
    <row r="50" spans="1:13" ht="15" customHeight="1">
      <c r="A50" s="7340"/>
      <c r="B50" s="1809" t="s">
        <v>625</v>
      </c>
      <c r="C50" s="5436" t="s">
        <v>748</v>
      </c>
      <c r="D50" s="5436"/>
      <c r="E50" s="5436"/>
      <c r="F50" s="5436"/>
      <c r="G50" s="5436"/>
      <c r="H50" s="5436"/>
      <c r="I50" s="5436"/>
      <c r="J50" s="5436"/>
      <c r="K50" s="5436"/>
      <c r="L50" s="5436"/>
      <c r="M50" s="5437"/>
    </row>
    <row r="51" spans="1:13" ht="15.75">
      <c r="A51" s="7340"/>
      <c r="B51" s="1809" t="s">
        <v>627</v>
      </c>
      <c r="C51" s="1841">
        <v>15</v>
      </c>
      <c r="D51" s="1841" t="s">
        <v>24</v>
      </c>
      <c r="E51" s="1841" t="s">
        <v>24</v>
      </c>
      <c r="F51" s="1841" t="s">
        <v>24</v>
      </c>
      <c r="G51" s="1841" t="s">
        <v>24</v>
      </c>
      <c r="H51" s="1841" t="s">
        <v>24</v>
      </c>
      <c r="I51" s="1841" t="s">
        <v>24</v>
      </c>
      <c r="J51" s="1841" t="s">
        <v>24</v>
      </c>
      <c r="K51" s="1841" t="s">
        <v>24</v>
      </c>
      <c r="L51" s="1841" t="s">
        <v>24</v>
      </c>
      <c r="M51" s="3034" t="s">
        <v>24</v>
      </c>
    </row>
    <row r="52" spans="1:13" ht="15.75">
      <c r="A52" s="7340"/>
      <c r="B52" s="1809" t="s">
        <v>628</v>
      </c>
      <c r="C52" s="1841">
        <v>2023</v>
      </c>
      <c r="D52" s="1841" t="s">
        <v>24</v>
      </c>
      <c r="E52" s="1841" t="s">
        <v>24</v>
      </c>
      <c r="F52" s="1841" t="s">
        <v>24</v>
      </c>
      <c r="G52" s="1841" t="s">
        <v>24</v>
      </c>
      <c r="H52" s="1841" t="s">
        <v>24</v>
      </c>
      <c r="I52" s="1841" t="s">
        <v>24</v>
      </c>
      <c r="J52" s="1841" t="s">
        <v>24</v>
      </c>
      <c r="K52" s="1841" t="s">
        <v>24</v>
      </c>
      <c r="L52" s="1841" t="s">
        <v>24</v>
      </c>
      <c r="M52" s="3034" t="s">
        <v>24</v>
      </c>
    </row>
    <row r="53" spans="1:13" ht="15" customHeight="1">
      <c r="A53" s="7313" t="s">
        <v>629</v>
      </c>
      <c r="B53" s="1823" t="s">
        <v>630</v>
      </c>
      <c r="C53" s="5436" t="s">
        <v>2197</v>
      </c>
      <c r="D53" s="5436"/>
      <c r="E53" s="5436"/>
      <c r="F53" s="5436"/>
      <c r="G53" s="5436"/>
      <c r="H53" s="5436"/>
      <c r="I53" s="5436"/>
      <c r="J53" s="5436"/>
      <c r="K53" s="5436"/>
      <c r="L53" s="5436"/>
      <c r="M53" s="5437"/>
    </row>
    <row r="54" spans="1:13" ht="15" customHeight="1">
      <c r="A54" s="7314"/>
      <c r="B54" s="1823" t="s">
        <v>632</v>
      </c>
      <c r="C54" s="5436" t="s">
        <v>749</v>
      </c>
      <c r="D54" s="5436"/>
      <c r="E54" s="5436"/>
      <c r="F54" s="5436"/>
      <c r="G54" s="5436"/>
      <c r="H54" s="5436"/>
      <c r="I54" s="5436"/>
      <c r="J54" s="5436"/>
      <c r="K54" s="5436"/>
      <c r="L54" s="5436"/>
      <c r="M54" s="5437"/>
    </row>
    <row r="55" spans="1:13" ht="15" customHeight="1">
      <c r="A55" s="7314"/>
      <c r="B55" s="1823" t="s">
        <v>634</v>
      </c>
      <c r="C55" s="5436" t="s">
        <v>720</v>
      </c>
      <c r="D55" s="5436"/>
      <c r="E55" s="5436"/>
      <c r="F55" s="5436"/>
      <c r="G55" s="5436"/>
      <c r="H55" s="5436"/>
      <c r="I55" s="5436"/>
      <c r="J55" s="5436"/>
      <c r="K55" s="5436"/>
      <c r="L55" s="5436"/>
      <c r="M55" s="5437"/>
    </row>
    <row r="56" spans="1:13" ht="15" customHeight="1">
      <c r="A56" s="7314"/>
      <c r="B56" s="1823" t="s">
        <v>635</v>
      </c>
      <c r="C56" s="5436" t="s">
        <v>113</v>
      </c>
      <c r="D56" s="5436"/>
      <c r="E56" s="5436"/>
      <c r="F56" s="5436"/>
      <c r="G56" s="5436"/>
      <c r="H56" s="5436"/>
      <c r="I56" s="5436"/>
      <c r="J56" s="5436"/>
      <c r="K56" s="5436"/>
      <c r="L56" s="5436"/>
      <c r="M56" s="5437"/>
    </row>
    <row r="57" spans="1:13" ht="15" customHeight="1">
      <c r="A57" s="7314"/>
      <c r="B57" s="1823" t="s">
        <v>637</v>
      </c>
      <c r="C57" s="4713" t="s">
        <v>2184</v>
      </c>
      <c r="D57" s="7337"/>
      <c r="E57" s="7337"/>
      <c r="F57" s="7337"/>
      <c r="G57" s="7337"/>
      <c r="H57" s="7337"/>
      <c r="I57" s="7337"/>
      <c r="J57" s="7337"/>
      <c r="K57" s="7337"/>
      <c r="L57" s="7337"/>
      <c r="M57" s="7338"/>
    </row>
    <row r="58" spans="1:13" ht="15" customHeight="1" thickBot="1">
      <c r="A58" s="7336"/>
      <c r="B58" s="1823" t="s">
        <v>638</v>
      </c>
      <c r="C58" s="5436" t="s">
        <v>102</v>
      </c>
      <c r="D58" s="5436"/>
      <c r="E58" s="5436"/>
      <c r="F58" s="5436"/>
      <c r="G58" s="5436"/>
      <c r="H58" s="5436"/>
      <c r="I58" s="5436"/>
      <c r="J58" s="5436"/>
      <c r="K58" s="5436"/>
      <c r="L58" s="5436"/>
      <c r="M58" s="5437"/>
    </row>
    <row r="59" spans="1:13" ht="15" customHeight="1">
      <c r="A59" s="7313" t="s">
        <v>639</v>
      </c>
      <c r="B59" s="3050" t="s">
        <v>640</v>
      </c>
      <c r="C59" s="5436" t="s">
        <v>750</v>
      </c>
      <c r="D59" s="5436"/>
      <c r="E59" s="5436"/>
      <c r="F59" s="5436"/>
      <c r="G59" s="5436"/>
      <c r="H59" s="5436"/>
      <c r="I59" s="5436"/>
      <c r="J59" s="5436"/>
      <c r="K59" s="5436"/>
      <c r="L59" s="5436"/>
      <c r="M59" s="5437"/>
    </row>
    <row r="60" spans="1:13" ht="15" customHeight="1">
      <c r="A60" s="7314"/>
      <c r="B60" s="3050" t="s">
        <v>641</v>
      </c>
      <c r="C60" s="5436" t="s">
        <v>751</v>
      </c>
      <c r="D60" s="5436"/>
      <c r="E60" s="5436"/>
      <c r="F60" s="5436"/>
      <c r="G60" s="5436"/>
      <c r="H60" s="5436"/>
      <c r="I60" s="5436"/>
      <c r="J60" s="5436"/>
      <c r="K60" s="5436"/>
      <c r="L60" s="5436"/>
      <c r="M60" s="5437"/>
    </row>
    <row r="61" spans="1:13" ht="15" customHeight="1" thickBot="1">
      <c r="A61" s="7314"/>
      <c r="B61" s="3051" t="s">
        <v>44</v>
      </c>
      <c r="C61" s="5436" t="s">
        <v>720</v>
      </c>
      <c r="D61" s="5436"/>
      <c r="E61" s="5436"/>
      <c r="F61" s="5436"/>
      <c r="G61" s="5436"/>
      <c r="H61" s="5436"/>
      <c r="I61" s="5436"/>
      <c r="J61" s="5436"/>
      <c r="K61" s="5436"/>
      <c r="L61" s="5436"/>
      <c r="M61" s="5437"/>
    </row>
    <row r="62" spans="1:13" ht="15" customHeight="1" thickBot="1">
      <c r="A62" s="1824" t="s">
        <v>642</v>
      </c>
      <c r="B62" s="3052" t="s">
        <v>24</v>
      </c>
      <c r="C62" s="7334" t="s">
        <v>24</v>
      </c>
      <c r="D62" s="7334"/>
      <c r="E62" s="7334"/>
      <c r="F62" s="7334"/>
      <c r="G62" s="7334"/>
      <c r="H62" s="7334"/>
      <c r="I62" s="7334"/>
      <c r="J62" s="7334"/>
      <c r="K62" s="7334"/>
      <c r="L62" s="7334"/>
      <c r="M62" s="7335"/>
    </row>
  </sheetData>
  <mergeCells count="53">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3:M13"/>
    <mergeCell ref="B14:B15"/>
    <mergeCell ref="C14:D14"/>
    <mergeCell ref="F14:M14"/>
    <mergeCell ref="C15:M15"/>
    <mergeCell ref="C62:M62"/>
    <mergeCell ref="C50:M50"/>
    <mergeCell ref="A53:A58"/>
    <mergeCell ref="C53:M53"/>
    <mergeCell ref="C54:M54"/>
    <mergeCell ref="C55:M55"/>
    <mergeCell ref="C56:M56"/>
    <mergeCell ref="C57:M57"/>
    <mergeCell ref="C58:M58"/>
    <mergeCell ref="A16:A52"/>
    <mergeCell ref="C16:M16"/>
    <mergeCell ref="C17:M17"/>
    <mergeCell ref="B18:B24"/>
    <mergeCell ref="F23:H23"/>
    <mergeCell ref="B25:B28"/>
    <mergeCell ref="J30:K30"/>
    <mergeCell ref="C1:M1"/>
    <mergeCell ref="A59:A61"/>
    <mergeCell ref="C59:M59"/>
    <mergeCell ref="C60:M60"/>
    <mergeCell ref="C61:M61"/>
    <mergeCell ref="C49:M49"/>
    <mergeCell ref="B32:B34"/>
    <mergeCell ref="B35:B44"/>
    <mergeCell ref="F43:G43"/>
    <mergeCell ref="H43:I43"/>
    <mergeCell ref="B45:B48"/>
    <mergeCell ref="F46:F47"/>
    <mergeCell ref="G46:J47"/>
    <mergeCell ref="L46:M47"/>
    <mergeCell ref="C11:M11"/>
    <mergeCell ref="C12:M12"/>
  </mergeCells>
  <hyperlinks>
    <hyperlink ref="C57" r:id="rId1"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M62"/>
  <sheetViews>
    <sheetView topLeftCell="A29" zoomScaleNormal="100" workbookViewId="0">
      <selection activeCell="B2" sqref="B2:M62"/>
    </sheetView>
  </sheetViews>
  <sheetFormatPr baseColWidth="10" defaultColWidth="9.140625" defaultRowHeight="15"/>
  <cols>
    <col min="1" max="1" width="9.140625" style="1795"/>
    <col min="2" max="2" width="34.5703125" style="1795" customWidth="1"/>
    <col min="3" max="16384" width="9.140625" style="1795"/>
  </cols>
  <sheetData>
    <row r="1" spans="1:13" ht="16.5" thickBot="1">
      <c r="A1" s="1796" t="s">
        <v>24</v>
      </c>
      <c r="B1" s="1797" t="s">
        <v>549</v>
      </c>
      <c r="C1" s="1798"/>
      <c r="D1" s="1799" t="s">
        <v>24</v>
      </c>
      <c r="E1" s="1799" t="s">
        <v>24</v>
      </c>
      <c r="F1" s="1799" t="s">
        <v>24</v>
      </c>
      <c r="G1" s="1799" t="s">
        <v>24</v>
      </c>
      <c r="H1" s="1799" t="s">
        <v>24</v>
      </c>
      <c r="I1" s="1799" t="s">
        <v>24</v>
      </c>
      <c r="J1" s="1799" t="s">
        <v>24</v>
      </c>
      <c r="K1" s="1799" t="s">
        <v>24</v>
      </c>
      <c r="L1" s="1799" t="s">
        <v>24</v>
      </c>
      <c r="M1" s="1800" t="s">
        <v>24</v>
      </c>
    </row>
    <row r="2" spans="1:13" ht="40.5" customHeight="1">
      <c r="A2" s="7342" t="s">
        <v>550</v>
      </c>
      <c r="B2" s="1801" t="s">
        <v>551</v>
      </c>
      <c r="C2" s="7357" t="s">
        <v>1963</v>
      </c>
      <c r="D2" s="7358"/>
      <c r="E2" s="7358"/>
      <c r="F2" s="7358"/>
      <c r="G2" s="7358"/>
      <c r="H2" s="7358"/>
      <c r="I2" s="7358"/>
      <c r="J2" s="7358"/>
      <c r="K2" s="7358"/>
      <c r="L2" s="7358"/>
      <c r="M2" s="7359"/>
    </row>
    <row r="3" spans="1:13" ht="49.5" customHeight="1">
      <c r="A3" s="7343"/>
      <c r="B3" s="1808" t="s">
        <v>552</v>
      </c>
      <c r="C3" s="5435" t="s">
        <v>1755</v>
      </c>
      <c r="D3" s="5436"/>
      <c r="E3" s="5436"/>
      <c r="F3" s="5436"/>
      <c r="G3" s="5436"/>
      <c r="H3" s="5436"/>
      <c r="I3" s="5436"/>
      <c r="J3" s="5436"/>
      <c r="K3" s="5436"/>
      <c r="L3" s="5436"/>
      <c r="M3" s="6194"/>
    </row>
    <row r="4" spans="1:13" ht="15" customHeight="1">
      <c r="A4" s="7343"/>
      <c r="B4" s="1809" t="s">
        <v>40</v>
      </c>
      <c r="C4" s="1841" t="s">
        <v>553</v>
      </c>
      <c r="D4" s="3021" t="s">
        <v>24</v>
      </c>
      <c r="E4" s="3022" t="s">
        <v>24</v>
      </c>
      <c r="F4" s="7346" t="s">
        <v>41</v>
      </c>
      <c r="G4" s="7347"/>
      <c r="H4" s="1831">
        <v>424</v>
      </c>
      <c r="I4" s="5436" t="s">
        <v>112</v>
      </c>
      <c r="J4" s="5436"/>
      <c r="K4" s="5436"/>
      <c r="L4" s="5436"/>
      <c r="M4" s="6194"/>
    </row>
    <row r="5" spans="1:13" ht="15" customHeight="1">
      <c r="A5" s="7343"/>
      <c r="B5" s="1809" t="s">
        <v>555</v>
      </c>
      <c r="C5" s="5436" t="s">
        <v>1130</v>
      </c>
      <c r="D5" s="5436"/>
      <c r="E5" s="5436"/>
      <c r="F5" s="5436"/>
      <c r="G5" s="5436"/>
      <c r="H5" s="5436"/>
      <c r="I5" s="5436"/>
      <c r="J5" s="5436"/>
      <c r="K5" s="5436"/>
      <c r="L5" s="5436"/>
      <c r="M5" s="6194"/>
    </row>
    <row r="6" spans="1:13" ht="15" customHeight="1">
      <c r="A6" s="7343"/>
      <c r="B6" s="1809" t="s">
        <v>557</v>
      </c>
      <c r="C6" s="5436" t="s">
        <v>744</v>
      </c>
      <c r="D6" s="5436"/>
      <c r="E6" s="5436"/>
      <c r="F6" s="5436"/>
      <c r="G6" s="5436"/>
      <c r="H6" s="5436"/>
      <c r="I6" s="5436"/>
      <c r="J6" s="5436"/>
      <c r="K6" s="5436"/>
      <c r="L6" s="5436"/>
      <c r="M6" s="6194"/>
    </row>
    <row r="7" spans="1:13" ht="15" customHeight="1">
      <c r="A7" s="7343"/>
      <c r="B7" s="1809" t="s">
        <v>559</v>
      </c>
      <c r="C7" s="7348" t="s">
        <v>7</v>
      </c>
      <c r="D7" s="7348"/>
      <c r="E7" s="3023" t="s">
        <v>24</v>
      </c>
      <c r="F7" s="3023" t="s">
        <v>24</v>
      </c>
      <c r="G7" s="3024" t="s">
        <v>24</v>
      </c>
      <c r="H7" s="3025" t="s">
        <v>44</v>
      </c>
      <c r="I7" s="7348" t="s">
        <v>745</v>
      </c>
      <c r="J7" s="7348"/>
      <c r="K7" s="7348"/>
      <c r="L7" s="7348"/>
      <c r="M7" s="7360"/>
    </row>
    <row r="8" spans="1:13" ht="15.75">
      <c r="A8" s="7343"/>
      <c r="B8" s="7318" t="s">
        <v>562</v>
      </c>
      <c r="C8" s="3023" t="s">
        <v>24</v>
      </c>
      <c r="D8" s="3023" t="s">
        <v>24</v>
      </c>
      <c r="E8" s="3026" t="s">
        <v>24</v>
      </c>
      <c r="F8" s="3026" t="s">
        <v>24</v>
      </c>
      <c r="G8" s="3026" t="s">
        <v>24</v>
      </c>
      <c r="H8" s="3026" t="s">
        <v>24</v>
      </c>
      <c r="I8" s="3023" t="s">
        <v>24</v>
      </c>
      <c r="J8" s="3023" t="s">
        <v>24</v>
      </c>
      <c r="K8" s="3023" t="s">
        <v>24</v>
      </c>
      <c r="L8" s="3023" t="s">
        <v>24</v>
      </c>
      <c r="M8" s="3027" t="s">
        <v>24</v>
      </c>
    </row>
    <row r="9" spans="1:13" ht="15" customHeight="1">
      <c r="A9" s="7343"/>
      <c r="B9" s="7318"/>
      <c r="C9" s="7350" t="s">
        <v>24</v>
      </c>
      <c r="D9" s="7350"/>
      <c r="E9" s="3023" t="s">
        <v>24</v>
      </c>
      <c r="F9" s="7350" t="s">
        <v>24</v>
      </c>
      <c r="G9" s="7350"/>
      <c r="H9" s="3023" t="s">
        <v>24</v>
      </c>
      <c r="I9" s="7350" t="s">
        <v>24</v>
      </c>
      <c r="J9" s="7350"/>
      <c r="K9" s="3023" t="s">
        <v>24</v>
      </c>
      <c r="L9" s="3023" t="s">
        <v>24</v>
      </c>
      <c r="M9" s="3027" t="s">
        <v>24</v>
      </c>
    </row>
    <row r="10" spans="1:13" ht="15" customHeight="1">
      <c r="A10" s="7343"/>
      <c r="B10" s="7319"/>
      <c r="C10" s="7350" t="s">
        <v>563</v>
      </c>
      <c r="D10" s="7350"/>
      <c r="E10" s="3028" t="s">
        <v>24</v>
      </c>
      <c r="F10" s="7350" t="s">
        <v>563</v>
      </c>
      <c r="G10" s="7350"/>
      <c r="H10" s="3028" t="s">
        <v>24</v>
      </c>
      <c r="I10" s="7350" t="s">
        <v>563</v>
      </c>
      <c r="J10" s="7350"/>
      <c r="K10" s="3028" t="s">
        <v>24</v>
      </c>
      <c r="L10" s="3028" t="s">
        <v>24</v>
      </c>
      <c r="M10" s="3029" t="s">
        <v>24</v>
      </c>
    </row>
    <row r="11" spans="1:13" ht="15" customHeight="1" thickBot="1">
      <c r="A11" s="7343"/>
      <c r="B11" s="1809" t="s">
        <v>564</v>
      </c>
      <c r="C11" s="5436" t="s">
        <v>1711</v>
      </c>
      <c r="D11" s="5436"/>
      <c r="E11" s="5436"/>
      <c r="F11" s="5436"/>
      <c r="G11" s="5436"/>
      <c r="H11" s="5436"/>
      <c r="I11" s="5436"/>
      <c r="J11" s="5436"/>
      <c r="K11" s="5436"/>
      <c r="L11" s="5436"/>
      <c r="M11" s="6194"/>
    </row>
    <row r="12" spans="1:13" ht="211.5" customHeight="1">
      <c r="A12" s="7343"/>
      <c r="B12" s="1809" t="s">
        <v>566</v>
      </c>
      <c r="C12" s="7357" t="s">
        <v>1964</v>
      </c>
      <c r="D12" s="7358"/>
      <c r="E12" s="7358"/>
      <c r="F12" s="7358"/>
      <c r="G12" s="7358"/>
      <c r="H12" s="7358"/>
      <c r="I12" s="7358"/>
      <c r="J12" s="7358"/>
      <c r="K12" s="7358"/>
      <c r="L12" s="7358"/>
      <c r="M12" s="7359"/>
    </row>
    <row r="13" spans="1:13" ht="17.25" customHeight="1">
      <c r="A13" s="7343"/>
      <c r="B13" s="1809" t="s">
        <v>568</v>
      </c>
      <c r="C13" s="5435" t="s">
        <v>1759</v>
      </c>
      <c r="D13" s="5436"/>
      <c r="E13" s="5436"/>
      <c r="F13" s="5436"/>
      <c r="G13" s="5436"/>
      <c r="H13" s="5436"/>
      <c r="I13" s="5436"/>
      <c r="J13" s="5436"/>
      <c r="K13" s="5436"/>
      <c r="L13" s="5436"/>
      <c r="M13" s="6194"/>
    </row>
    <row r="14" spans="1:13" ht="15" customHeight="1">
      <c r="A14" s="7343"/>
      <c r="B14" s="7318" t="s">
        <v>570</v>
      </c>
      <c r="C14" s="5436" t="s">
        <v>109</v>
      </c>
      <c r="D14" s="5436"/>
      <c r="E14" s="3030" t="s">
        <v>571</v>
      </c>
      <c r="F14" s="5436" t="s">
        <v>110</v>
      </c>
      <c r="G14" s="5436"/>
      <c r="H14" s="5436"/>
      <c r="I14" s="5436"/>
      <c r="J14" s="5436"/>
      <c r="K14" s="5436"/>
      <c r="L14" s="5436"/>
      <c r="M14" s="6194"/>
    </row>
    <row r="15" spans="1:13" ht="15.75">
      <c r="A15" s="7343"/>
      <c r="B15" s="7318"/>
      <c r="C15" s="5436" t="s">
        <v>24</v>
      </c>
      <c r="D15" s="5436"/>
      <c r="E15" s="5436"/>
      <c r="F15" s="5436"/>
      <c r="G15" s="5436"/>
      <c r="H15" s="5436"/>
      <c r="I15" s="5436"/>
      <c r="J15" s="5436"/>
      <c r="K15" s="5436"/>
      <c r="L15" s="5436"/>
      <c r="M15" s="6194"/>
    </row>
    <row r="16" spans="1:13" ht="15" customHeight="1">
      <c r="A16" s="7339" t="s">
        <v>572</v>
      </c>
      <c r="B16" s="1808" t="s">
        <v>29</v>
      </c>
      <c r="C16" s="5436" t="s">
        <v>111</v>
      </c>
      <c r="D16" s="5436"/>
      <c r="E16" s="5436"/>
      <c r="F16" s="5436"/>
      <c r="G16" s="5436"/>
      <c r="H16" s="5436"/>
      <c r="I16" s="5436"/>
      <c r="J16" s="5436"/>
      <c r="K16" s="5436"/>
      <c r="L16" s="5436"/>
      <c r="M16" s="6194"/>
    </row>
    <row r="17" spans="1:13" ht="40.5" customHeight="1">
      <c r="A17" s="7340"/>
      <c r="B17" s="1809" t="s">
        <v>574</v>
      </c>
      <c r="C17" s="5436" t="s">
        <v>1966</v>
      </c>
      <c r="D17" s="5436"/>
      <c r="E17" s="5436"/>
      <c r="F17" s="5436"/>
      <c r="G17" s="5436"/>
      <c r="H17" s="5436"/>
      <c r="I17" s="5436"/>
      <c r="J17" s="5436"/>
      <c r="K17" s="5436"/>
      <c r="L17" s="5436"/>
      <c r="M17" s="6194"/>
    </row>
    <row r="18" spans="1:13" ht="15.75">
      <c r="A18" s="7340"/>
      <c r="B18" s="7318" t="s">
        <v>575</v>
      </c>
      <c r="C18" s="3023" t="s">
        <v>24</v>
      </c>
      <c r="D18" s="3031" t="s">
        <v>24</v>
      </c>
      <c r="E18" s="3031" t="s">
        <v>24</v>
      </c>
      <c r="F18" s="3031" t="s">
        <v>24</v>
      </c>
      <c r="G18" s="3031" t="s">
        <v>24</v>
      </c>
      <c r="H18" s="3031" t="s">
        <v>24</v>
      </c>
      <c r="I18" s="3031" t="s">
        <v>24</v>
      </c>
      <c r="J18" s="3031" t="s">
        <v>24</v>
      </c>
      <c r="K18" s="3031" t="s">
        <v>24</v>
      </c>
      <c r="L18" s="3031" t="s">
        <v>24</v>
      </c>
      <c r="M18" s="3032" t="s">
        <v>24</v>
      </c>
    </row>
    <row r="19" spans="1:13" ht="15.75">
      <c r="A19" s="7340"/>
      <c r="B19" s="7318"/>
      <c r="C19" s="3023" t="s">
        <v>24</v>
      </c>
      <c r="D19" s="1841" t="s">
        <v>24</v>
      </c>
      <c r="E19" s="3031" t="s">
        <v>24</v>
      </c>
      <c r="F19" s="1841" t="s">
        <v>24</v>
      </c>
      <c r="G19" s="3031" t="s">
        <v>24</v>
      </c>
      <c r="H19" s="1841" t="s">
        <v>24</v>
      </c>
      <c r="I19" s="3031" t="s">
        <v>24</v>
      </c>
      <c r="J19" s="1841" t="s">
        <v>24</v>
      </c>
      <c r="K19" s="3031" t="s">
        <v>24</v>
      </c>
      <c r="L19" s="3031" t="s">
        <v>24</v>
      </c>
      <c r="M19" s="3032" t="s">
        <v>24</v>
      </c>
    </row>
    <row r="20" spans="1:13" ht="31.5">
      <c r="A20" s="7340"/>
      <c r="B20" s="7318"/>
      <c r="C20" s="3031" t="s">
        <v>576</v>
      </c>
      <c r="D20" s="3033" t="s">
        <v>24</v>
      </c>
      <c r="E20" s="3031" t="s">
        <v>577</v>
      </c>
      <c r="F20" s="3033" t="s">
        <v>24</v>
      </c>
      <c r="G20" s="3031" t="s">
        <v>578</v>
      </c>
      <c r="H20" s="3033" t="s">
        <v>24</v>
      </c>
      <c r="I20" s="3031" t="s">
        <v>579</v>
      </c>
      <c r="J20" s="3033" t="s">
        <v>24</v>
      </c>
      <c r="K20" s="3031" t="s">
        <v>24</v>
      </c>
      <c r="L20" s="3031" t="s">
        <v>24</v>
      </c>
      <c r="M20" s="3032" t="s">
        <v>24</v>
      </c>
    </row>
    <row r="21" spans="1:13" ht="31.5">
      <c r="A21" s="7340"/>
      <c r="B21" s="7318"/>
      <c r="C21" s="3031" t="s">
        <v>580</v>
      </c>
      <c r="D21" s="3033" t="s">
        <v>24</v>
      </c>
      <c r="E21" s="3031" t="s">
        <v>581</v>
      </c>
      <c r="F21" s="3033" t="s">
        <v>24</v>
      </c>
      <c r="G21" s="3031" t="s">
        <v>582</v>
      </c>
      <c r="H21" s="3033" t="s">
        <v>24</v>
      </c>
      <c r="I21" s="3031" t="s">
        <v>24</v>
      </c>
      <c r="J21" s="3031" t="s">
        <v>24</v>
      </c>
      <c r="K21" s="3031" t="s">
        <v>24</v>
      </c>
      <c r="L21" s="3031" t="s">
        <v>24</v>
      </c>
      <c r="M21" s="3032" t="s">
        <v>24</v>
      </c>
    </row>
    <row r="22" spans="1:13" ht="31.5">
      <c r="A22" s="7340"/>
      <c r="B22" s="7318"/>
      <c r="C22" s="3031" t="s">
        <v>583</v>
      </c>
      <c r="D22" s="3033" t="s">
        <v>24</v>
      </c>
      <c r="E22" s="3031" t="s">
        <v>584</v>
      </c>
      <c r="F22" s="3033" t="s">
        <v>24</v>
      </c>
      <c r="G22" s="3031" t="s">
        <v>24</v>
      </c>
      <c r="H22" s="3031" t="s">
        <v>24</v>
      </c>
      <c r="I22" s="3031" t="s">
        <v>24</v>
      </c>
      <c r="J22" s="3031" t="s">
        <v>24</v>
      </c>
      <c r="K22" s="3031" t="s">
        <v>24</v>
      </c>
      <c r="L22" s="3031" t="s">
        <v>24</v>
      </c>
      <c r="M22" s="3032" t="s">
        <v>24</v>
      </c>
    </row>
    <row r="23" spans="1:13" ht="15" customHeight="1">
      <c r="A23" s="7340"/>
      <c r="B23" s="7318"/>
      <c r="C23" s="3031" t="s">
        <v>585</v>
      </c>
      <c r="D23" s="3033" t="s">
        <v>586</v>
      </c>
      <c r="E23" s="3031" t="s">
        <v>587</v>
      </c>
      <c r="F23" s="7350" t="s">
        <v>1207</v>
      </c>
      <c r="G23" s="7350"/>
      <c r="H23" s="3028" t="s">
        <v>24</v>
      </c>
      <c r="I23" s="3028" t="s">
        <v>24</v>
      </c>
      <c r="J23" s="3028" t="s">
        <v>24</v>
      </c>
      <c r="K23" s="3028" t="s">
        <v>24</v>
      </c>
      <c r="L23" s="3028" t="s">
        <v>24</v>
      </c>
      <c r="M23" s="3029" t="s">
        <v>24</v>
      </c>
    </row>
    <row r="24" spans="1:13" ht="15.75">
      <c r="A24" s="7340"/>
      <c r="B24" s="7319"/>
      <c r="C24" s="1841" t="s">
        <v>24</v>
      </c>
      <c r="D24" s="1841" t="s">
        <v>24</v>
      </c>
      <c r="E24" s="1841" t="s">
        <v>24</v>
      </c>
      <c r="F24" s="1841" t="s">
        <v>24</v>
      </c>
      <c r="G24" s="1841" t="s">
        <v>24</v>
      </c>
      <c r="H24" s="1841" t="s">
        <v>24</v>
      </c>
      <c r="I24" s="1841" t="s">
        <v>24</v>
      </c>
      <c r="J24" s="1841" t="s">
        <v>24</v>
      </c>
      <c r="K24" s="1841" t="s">
        <v>24</v>
      </c>
      <c r="L24" s="1841" t="s">
        <v>24</v>
      </c>
      <c r="M24" s="3034" t="s">
        <v>24</v>
      </c>
    </row>
    <row r="25" spans="1:13" ht="15.75">
      <c r="A25" s="7340"/>
      <c r="B25" s="7318" t="s">
        <v>589</v>
      </c>
      <c r="C25" s="3031" t="s">
        <v>24</v>
      </c>
      <c r="D25" s="3031" t="s">
        <v>24</v>
      </c>
      <c r="E25" s="3031" t="s">
        <v>24</v>
      </c>
      <c r="F25" s="3031" t="s">
        <v>24</v>
      </c>
      <c r="G25" s="3031" t="s">
        <v>24</v>
      </c>
      <c r="H25" s="3031" t="s">
        <v>24</v>
      </c>
      <c r="I25" s="3031" t="s">
        <v>24</v>
      </c>
      <c r="J25" s="3031" t="s">
        <v>24</v>
      </c>
      <c r="K25" s="3031" t="s">
        <v>24</v>
      </c>
      <c r="L25" s="3023" t="s">
        <v>24</v>
      </c>
      <c r="M25" s="3027" t="s">
        <v>24</v>
      </c>
    </row>
    <row r="26" spans="1:13" ht="15.75">
      <c r="A26" s="7340"/>
      <c r="B26" s="7318"/>
      <c r="C26" s="3031" t="s">
        <v>590</v>
      </c>
      <c r="D26" s="3035" t="s">
        <v>24</v>
      </c>
      <c r="E26" s="3031" t="s">
        <v>24</v>
      </c>
      <c r="F26" s="3031" t="s">
        <v>591</v>
      </c>
      <c r="G26" s="3035" t="s">
        <v>24</v>
      </c>
      <c r="H26" s="3031" t="s">
        <v>24</v>
      </c>
      <c r="I26" s="3031" t="s">
        <v>359</v>
      </c>
      <c r="J26" s="3035" t="s">
        <v>586</v>
      </c>
      <c r="K26" s="3031" t="s">
        <v>24</v>
      </c>
      <c r="L26" s="3023" t="s">
        <v>24</v>
      </c>
      <c r="M26" s="3027" t="s">
        <v>24</v>
      </c>
    </row>
    <row r="27" spans="1:13" ht="31.5">
      <c r="A27" s="7340"/>
      <c r="B27" s="7318"/>
      <c r="C27" s="3031" t="s">
        <v>592</v>
      </c>
      <c r="D27" s="3036" t="s">
        <v>24</v>
      </c>
      <c r="E27" s="3023" t="s">
        <v>24</v>
      </c>
      <c r="F27" s="3031" t="s">
        <v>593</v>
      </c>
      <c r="G27" s="3033" t="s">
        <v>24</v>
      </c>
      <c r="H27" s="3023" t="s">
        <v>24</v>
      </c>
      <c r="I27" s="3023" t="s">
        <v>24</v>
      </c>
      <c r="J27" s="3023" t="s">
        <v>24</v>
      </c>
      <c r="K27" s="3023" t="s">
        <v>24</v>
      </c>
      <c r="L27" s="3023" t="s">
        <v>24</v>
      </c>
      <c r="M27" s="3027" t="s">
        <v>24</v>
      </c>
    </row>
    <row r="28" spans="1:13" ht="15.75">
      <c r="A28" s="7340"/>
      <c r="B28" s="7319"/>
      <c r="C28" s="1841" t="s">
        <v>24</v>
      </c>
      <c r="D28" s="1841" t="s">
        <v>24</v>
      </c>
      <c r="E28" s="1841" t="s">
        <v>24</v>
      </c>
      <c r="F28" s="1841" t="s">
        <v>24</v>
      </c>
      <c r="G28" s="1841" t="s">
        <v>24</v>
      </c>
      <c r="H28" s="1841" t="s">
        <v>24</v>
      </c>
      <c r="I28" s="1841" t="s">
        <v>24</v>
      </c>
      <c r="J28" s="1841" t="s">
        <v>24</v>
      </c>
      <c r="K28" s="1841" t="s">
        <v>24</v>
      </c>
      <c r="L28" s="3028" t="s">
        <v>24</v>
      </c>
      <c r="M28" s="3029" t="s">
        <v>24</v>
      </c>
    </row>
    <row r="29" spans="1:13" ht="15.75">
      <c r="A29" s="7340"/>
      <c r="B29" s="3037" t="s">
        <v>594</v>
      </c>
      <c r="C29" s="3031" t="s">
        <v>24</v>
      </c>
      <c r="D29" s="3031" t="s">
        <v>24</v>
      </c>
      <c r="E29" s="3031" t="s">
        <v>24</v>
      </c>
      <c r="F29" s="3031" t="s">
        <v>24</v>
      </c>
      <c r="G29" s="3031" t="s">
        <v>24</v>
      </c>
      <c r="H29" s="3031" t="s">
        <v>24</v>
      </c>
      <c r="I29" s="3031" t="s">
        <v>24</v>
      </c>
      <c r="J29" s="3031" t="s">
        <v>24</v>
      </c>
      <c r="K29" s="3031" t="s">
        <v>24</v>
      </c>
      <c r="L29" s="3031" t="s">
        <v>24</v>
      </c>
      <c r="M29" s="3032" t="s">
        <v>24</v>
      </c>
    </row>
    <row r="30" spans="1:13" ht="15" customHeight="1">
      <c r="A30" s="7340"/>
      <c r="B30" s="3037" t="s">
        <v>24</v>
      </c>
      <c r="C30" s="3038" t="s">
        <v>595</v>
      </c>
      <c r="D30" s="3039">
        <v>1792</v>
      </c>
      <c r="E30" s="3031" t="s">
        <v>24</v>
      </c>
      <c r="F30" s="3023" t="s">
        <v>596</v>
      </c>
      <c r="G30" s="3035">
        <v>2022</v>
      </c>
      <c r="H30" s="3031" t="s">
        <v>24</v>
      </c>
      <c r="I30" s="3023" t="s">
        <v>597</v>
      </c>
      <c r="J30" s="7341" t="s">
        <v>1042</v>
      </c>
      <c r="K30" s="5436"/>
      <c r="L30" s="7320"/>
      <c r="M30" s="3032" t="s">
        <v>24</v>
      </c>
    </row>
    <row r="31" spans="1:13" ht="15.75">
      <c r="A31" s="7340"/>
      <c r="B31" s="1809" t="s">
        <v>24</v>
      </c>
      <c r="C31" s="1841" t="s">
        <v>24</v>
      </c>
      <c r="D31" s="1841" t="s">
        <v>24</v>
      </c>
      <c r="E31" s="1841" t="s">
        <v>24</v>
      </c>
      <c r="F31" s="1841" t="s">
        <v>24</v>
      </c>
      <c r="G31" s="1841" t="s">
        <v>24</v>
      </c>
      <c r="H31" s="1841" t="s">
        <v>24</v>
      </c>
      <c r="I31" s="1841" t="s">
        <v>24</v>
      </c>
      <c r="J31" s="1841" t="s">
        <v>24</v>
      </c>
      <c r="K31" s="1841" t="s">
        <v>24</v>
      </c>
      <c r="L31" s="1841" t="s">
        <v>24</v>
      </c>
      <c r="M31" s="3034" t="s">
        <v>24</v>
      </c>
    </row>
    <row r="32" spans="1:13" ht="15.75">
      <c r="A32" s="7340"/>
      <c r="B32" s="7318" t="s">
        <v>599</v>
      </c>
      <c r="C32" s="3040" t="s">
        <v>24</v>
      </c>
      <c r="D32" s="3040" t="s">
        <v>24</v>
      </c>
      <c r="E32" s="3040" t="s">
        <v>24</v>
      </c>
      <c r="F32" s="3040" t="s">
        <v>24</v>
      </c>
      <c r="G32" s="3040" t="s">
        <v>24</v>
      </c>
      <c r="H32" s="3040" t="s">
        <v>24</v>
      </c>
      <c r="I32" s="3040" t="s">
        <v>24</v>
      </c>
      <c r="J32" s="3040" t="s">
        <v>24</v>
      </c>
      <c r="K32" s="3040" t="s">
        <v>24</v>
      </c>
      <c r="L32" s="3023" t="s">
        <v>24</v>
      </c>
      <c r="M32" s="3027" t="s">
        <v>24</v>
      </c>
    </row>
    <row r="33" spans="1:13" ht="31.5">
      <c r="A33" s="7340"/>
      <c r="B33" s="7318"/>
      <c r="C33" s="3031" t="s">
        <v>600</v>
      </c>
      <c r="D33" s="3041">
        <v>2023</v>
      </c>
      <c r="E33" s="3040" t="s">
        <v>24</v>
      </c>
      <c r="F33" s="3031" t="s">
        <v>601</v>
      </c>
      <c r="G33" s="3042">
        <v>2034</v>
      </c>
      <c r="H33" s="3040" t="s">
        <v>24</v>
      </c>
      <c r="I33" s="3023" t="s">
        <v>24</v>
      </c>
      <c r="J33" s="3040" t="s">
        <v>24</v>
      </c>
      <c r="K33" s="3040" t="s">
        <v>24</v>
      </c>
      <c r="L33" s="3023" t="s">
        <v>24</v>
      </c>
      <c r="M33" s="3027" t="s">
        <v>24</v>
      </c>
    </row>
    <row r="34" spans="1:13" ht="15.75">
      <c r="A34" s="7340"/>
      <c r="B34" s="7319"/>
      <c r="C34" s="1841" t="s">
        <v>24</v>
      </c>
      <c r="D34" s="1841" t="s">
        <v>24</v>
      </c>
      <c r="E34" s="3043" t="s">
        <v>24</v>
      </c>
      <c r="F34" s="1841" t="s">
        <v>24</v>
      </c>
      <c r="G34" s="3043" t="s">
        <v>24</v>
      </c>
      <c r="H34" s="3043" t="s">
        <v>24</v>
      </c>
      <c r="I34" s="3028" t="s">
        <v>24</v>
      </c>
      <c r="J34" s="3043" t="s">
        <v>24</v>
      </c>
      <c r="K34" s="3043" t="s">
        <v>24</v>
      </c>
      <c r="L34" s="3028" t="s">
        <v>24</v>
      </c>
      <c r="M34" s="3029" t="s">
        <v>24</v>
      </c>
    </row>
    <row r="35" spans="1:13" ht="15.75">
      <c r="A35" s="7340"/>
      <c r="B35" s="7318" t="s">
        <v>602</v>
      </c>
      <c r="C35" s="3031" t="s">
        <v>24</v>
      </c>
      <c r="D35" s="3031" t="s">
        <v>24</v>
      </c>
      <c r="E35" s="3031" t="s">
        <v>24</v>
      </c>
      <c r="F35" s="3031" t="s">
        <v>24</v>
      </c>
      <c r="G35" s="3031" t="s">
        <v>24</v>
      </c>
      <c r="H35" s="3031" t="s">
        <v>24</v>
      </c>
      <c r="I35" s="3031" t="s">
        <v>24</v>
      </c>
      <c r="J35" s="3031" t="s">
        <v>24</v>
      </c>
      <c r="K35" s="3031" t="s">
        <v>24</v>
      </c>
      <c r="L35" s="3031" t="s">
        <v>24</v>
      </c>
      <c r="M35" s="3032" t="s">
        <v>24</v>
      </c>
    </row>
    <row r="36" spans="1:13" ht="15.75">
      <c r="A36" s="7340"/>
      <c r="B36" s="7318"/>
      <c r="C36" s="3031" t="s">
        <v>24</v>
      </c>
      <c r="D36" s="3031" t="s">
        <v>603</v>
      </c>
      <c r="E36" s="3031" t="s">
        <v>24</v>
      </c>
      <c r="F36" s="3031" t="s">
        <v>604</v>
      </c>
      <c r="G36" s="3031" t="s">
        <v>24</v>
      </c>
      <c r="H36" s="3023" t="s">
        <v>605</v>
      </c>
      <c r="I36" s="3023" t="s">
        <v>24</v>
      </c>
      <c r="J36" s="3023" t="s">
        <v>606</v>
      </c>
      <c r="K36" s="3031" t="s">
        <v>24</v>
      </c>
      <c r="L36" s="3031" t="s">
        <v>607</v>
      </c>
      <c r="M36" s="3032" t="s">
        <v>24</v>
      </c>
    </row>
    <row r="37" spans="1:13" ht="15.75">
      <c r="A37" s="7340"/>
      <c r="B37" s="7318"/>
      <c r="C37" s="3031" t="s">
        <v>24</v>
      </c>
      <c r="D37" s="3046">
        <v>100</v>
      </c>
      <c r="E37" s="3039" t="s">
        <v>24</v>
      </c>
      <c r="F37" s="3047">
        <v>100</v>
      </c>
      <c r="G37" s="3039" t="s">
        <v>24</v>
      </c>
      <c r="H37" s="3047">
        <v>100</v>
      </c>
      <c r="I37" s="3039" t="s">
        <v>24</v>
      </c>
      <c r="J37" s="3047">
        <v>100</v>
      </c>
      <c r="K37" s="3039" t="s">
        <v>24</v>
      </c>
      <c r="L37" s="3047">
        <v>100</v>
      </c>
      <c r="M37" s="3048" t="s">
        <v>24</v>
      </c>
    </row>
    <row r="38" spans="1:13" ht="15.75">
      <c r="A38" s="7340"/>
      <c r="B38" s="7318"/>
      <c r="C38" s="3031" t="s">
        <v>24</v>
      </c>
      <c r="D38" s="3031" t="s">
        <v>608</v>
      </c>
      <c r="E38" s="3031" t="s">
        <v>24</v>
      </c>
      <c r="F38" s="3031" t="s">
        <v>609</v>
      </c>
      <c r="G38" s="3031" t="s">
        <v>24</v>
      </c>
      <c r="H38" s="3023" t="s">
        <v>610</v>
      </c>
      <c r="I38" s="3023" t="s">
        <v>24</v>
      </c>
      <c r="J38" s="3023" t="s">
        <v>611</v>
      </c>
      <c r="K38" s="3031" t="s">
        <v>24</v>
      </c>
      <c r="L38" s="3031" t="s">
        <v>612</v>
      </c>
      <c r="M38" s="3032" t="s">
        <v>24</v>
      </c>
    </row>
    <row r="39" spans="1:13" ht="15.75">
      <c r="A39" s="7340"/>
      <c r="B39" s="7318"/>
      <c r="C39" s="3031" t="s">
        <v>24</v>
      </c>
      <c r="D39" s="3047">
        <v>100</v>
      </c>
      <c r="E39" s="3039" t="s">
        <v>24</v>
      </c>
      <c r="F39" s="3047">
        <v>100</v>
      </c>
      <c r="G39" s="3039" t="s">
        <v>24</v>
      </c>
      <c r="H39" s="3047">
        <v>100</v>
      </c>
      <c r="I39" s="3039" t="s">
        <v>24</v>
      </c>
      <c r="J39" s="3047">
        <v>100</v>
      </c>
      <c r="K39" s="3039" t="s">
        <v>24</v>
      </c>
      <c r="L39" s="3047">
        <v>100</v>
      </c>
      <c r="M39" s="3048" t="s">
        <v>24</v>
      </c>
    </row>
    <row r="40" spans="1:13" ht="15.75">
      <c r="A40" s="7340"/>
      <c r="B40" s="7318"/>
      <c r="C40" s="3031" t="s">
        <v>24</v>
      </c>
      <c r="D40" s="3031" t="s">
        <v>613</v>
      </c>
      <c r="E40" s="3031" t="s">
        <v>24</v>
      </c>
      <c r="F40" s="3031" t="s">
        <v>614</v>
      </c>
      <c r="G40" s="3031" t="s">
        <v>24</v>
      </c>
      <c r="H40" s="3023" t="s">
        <v>615</v>
      </c>
      <c r="I40" s="3023" t="s">
        <v>24</v>
      </c>
      <c r="J40" s="3023" t="s">
        <v>616</v>
      </c>
      <c r="K40" s="3031" t="s">
        <v>24</v>
      </c>
      <c r="L40" s="3031" t="s">
        <v>617</v>
      </c>
      <c r="M40" s="3032" t="s">
        <v>24</v>
      </c>
    </row>
    <row r="41" spans="1:13" ht="15.75">
      <c r="A41" s="7340"/>
      <c r="B41" s="7318"/>
      <c r="C41" s="3031" t="s">
        <v>24</v>
      </c>
      <c r="D41" s="3046">
        <v>100</v>
      </c>
      <c r="E41" s="3039" t="s">
        <v>24</v>
      </c>
      <c r="F41" s="3047">
        <v>100</v>
      </c>
      <c r="G41" s="3039" t="s">
        <v>24</v>
      </c>
      <c r="H41" s="3047" t="s">
        <v>24</v>
      </c>
      <c r="I41" s="3039" t="s">
        <v>24</v>
      </c>
      <c r="J41" s="3047" t="s">
        <v>24</v>
      </c>
      <c r="K41" s="3039" t="s">
        <v>24</v>
      </c>
      <c r="L41" s="3047" t="s">
        <v>24</v>
      </c>
      <c r="M41" s="3048" t="s">
        <v>24</v>
      </c>
    </row>
    <row r="42" spans="1:13" ht="15.75">
      <c r="A42" s="7340"/>
      <c r="B42" s="7318"/>
      <c r="C42" s="3031" t="s">
        <v>24</v>
      </c>
      <c r="D42" s="1841" t="s">
        <v>617</v>
      </c>
      <c r="E42" s="1841" t="s">
        <v>24</v>
      </c>
      <c r="F42" s="1841" t="s">
        <v>618</v>
      </c>
      <c r="G42" s="1841" t="s">
        <v>24</v>
      </c>
      <c r="H42" s="3031" t="s">
        <v>24</v>
      </c>
      <c r="I42" s="3031" t="s">
        <v>24</v>
      </c>
      <c r="J42" s="3031" t="s">
        <v>24</v>
      </c>
      <c r="K42" s="3031" t="s">
        <v>24</v>
      </c>
      <c r="L42" s="3031" t="s">
        <v>24</v>
      </c>
      <c r="M42" s="3032" t="s">
        <v>24</v>
      </c>
    </row>
    <row r="43" spans="1:13" ht="15" customHeight="1">
      <c r="A43" s="7340"/>
      <c r="B43" s="7318"/>
      <c r="C43" s="3031" t="s">
        <v>24</v>
      </c>
      <c r="D43" s="3021" t="s">
        <v>24</v>
      </c>
      <c r="E43" s="1831" t="s">
        <v>24</v>
      </c>
      <c r="F43" s="5436">
        <v>1200</v>
      </c>
      <c r="G43" s="7320"/>
      <c r="H43" s="7321" t="s">
        <v>24</v>
      </c>
      <c r="I43" s="7321"/>
      <c r="J43" s="3031" t="s">
        <v>24</v>
      </c>
      <c r="K43" s="3031" t="s">
        <v>24</v>
      </c>
      <c r="L43" s="3031" t="s">
        <v>24</v>
      </c>
      <c r="M43" s="3032" t="s">
        <v>24</v>
      </c>
    </row>
    <row r="44" spans="1:13" ht="15.75">
      <c r="A44" s="7340"/>
      <c r="B44" s="7318"/>
      <c r="C44" s="1841" t="s">
        <v>24</v>
      </c>
      <c r="D44" s="1841" t="s">
        <v>24</v>
      </c>
      <c r="E44" s="1841" t="s">
        <v>24</v>
      </c>
      <c r="F44" s="1841" t="s">
        <v>24</v>
      </c>
      <c r="G44" s="1841" t="s">
        <v>24</v>
      </c>
      <c r="H44" s="1841" t="s">
        <v>24</v>
      </c>
      <c r="I44" s="1841" t="s">
        <v>24</v>
      </c>
      <c r="J44" s="1841" t="s">
        <v>24</v>
      </c>
      <c r="K44" s="1841" t="s">
        <v>24</v>
      </c>
      <c r="L44" s="1841" t="s">
        <v>24</v>
      </c>
      <c r="M44" s="3034" t="s">
        <v>24</v>
      </c>
    </row>
    <row r="45" spans="1:13" ht="15.75">
      <c r="A45" s="7340"/>
      <c r="B45" s="7322" t="s">
        <v>619</v>
      </c>
      <c r="C45" s="3031" t="s">
        <v>24</v>
      </c>
      <c r="D45" s="3031" t="s">
        <v>24</v>
      </c>
      <c r="E45" s="3031" t="s">
        <v>24</v>
      </c>
      <c r="F45" s="3031" t="s">
        <v>24</v>
      </c>
      <c r="G45" s="3031" t="s">
        <v>24</v>
      </c>
      <c r="H45" s="3031" t="s">
        <v>24</v>
      </c>
      <c r="I45" s="3031" t="s">
        <v>24</v>
      </c>
      <c r="J45" s="3031" t="s">
        <v>24</v>
      </c>
      <c r="K45" s="3031" t="s">
        <v>24</v>
      </c>
      <c r="L45" s="3023" t="s">
        <v>24</v>
      </c>
      <c r="M45" s="3027" t="s">
        <v>24</v>
      </c>
    </row>
    <row r="46" spans="1:13" ht="15" customHeight="1">
      <c r="A46" s="7340"/>
      <c r="B46" s="7318"/>
      <c r="C46" s="3023" t="s">
        <v>24</v>
      </c>
      <c r="D46" s="3031" t="s">
        <v>620</v>
      </c>
      <c r="E46" s="1841" t="s">
        <v>200</v>
      </c>
      <c r="F46" s="7323" t="s">
        <v>621</v>
      </c>
      <c r="G46" s="7324" t="s">
        <v>721</v>
      </c>
      <c r="H46" s="7325"/>
      <c r="I46" s="7325"/>
      <c r="J46" s="7326"/>
      <c r="K46" s="3031" t="s">
        <v>789</v>
      </c>
      <c r="L46" s="7330" t="s">
        <v>24</v>
      </c>
      <c r="M46" s="7355"/>
    </row>
    <row r="47" spans="1:13" ht="15.75">
      <c r="A47" s="7340"/>
      <c r="B47" s="7318"/>
      <c r="C47" s="3023" t="s">
        <v>24</v>
      </c>
      <c r="D47" s="3049" t="s">
        <v>586</v>
      </c>
      <c r="E47" s="1831" t="s">
        <v>24</v>
      </c>
      <c r="F47" s="7323"/>
      <c r="G47" s="7327"/>
      <c r="H47" s="7328"/>
      <c r="I47" s="7328"/>
      <c r="J47" s="7329"/>
      <c r="K47" s="3023" t="s">
        <v>24</v>
      </c>
      <c r="L47" s="7332"/>
      <c r="M47" s="7356"/>
    </row>
    <row r="48" spans="1:13" ht="15.75">
      <c r="A48" s="7340"/>
      <c r="B48" s="7319"/>
      <c r="C48" s="3028" t="s">
        <v>24</v>
      </c>
      <c r="D48" s="3028" t="s">
        <v>24</v>
      </c>
      <c r="E48" s="3028" t="s">
        <v>24</v>
      </c>
      <c r="F48" s="3028" t="s">
        <v>24</v>
      </c>
      <c r="G48" s="3028" t="s">
        <v>24</v>
      </c>
      <c r="H48" s="3028" t="s">
        <v>24</v>
      </c>
      <c r="I48" s="3028" t="s">
        <v>24</v>
      </c>
      <c r="J48" s="3028" t="s">
        <v>24</v>
      </c>
      <c r="K48" s="3028" t="s">
        <v>24</v>
      </c>
      <c r="L48" s="3023" t="s">
        <v>24</v>
      </c>
      <c r="M48" s="3027" t="s">
        <v>24</v>
      </c>
    </row>
    <row r="49" spans="1:13" ht="15" customHeight="1">
      <c r="A49" s="7340"/>
      <c r="B49" s="1809" t="s">
        <v>623</v>
      </c>
      <c r="C49" s="6196" t="s">
        <v>1208</v>
      </c>
      <c r="D49" s="6196"/>
      <c r="E49" s="6196"/>
      <c r="F49" s="6196"/>
      <c r="G49" s="6196"/>
      <c r="H49" s="6196"/>
      <c r="I49" s="6196"/>
      <c r="J49" s="6196"/>
      <c r="K49" s="6196"/>
      <c r="L49" s="6196"/>
      <c r="M49" s="6200"/>
    </row>
    <row r="50" spans="1:13" ht="15" customHeight="1">
      <c r="A50" s="7340"/>
      <c r="B50" s="1809" t="s">
        <v>625</v>
      </c>
      <c r="C50" s="7352" t="s">
        <v>1209</v>
      </c>
      <c r="D50" s="7352"/>
      <c r="E50" s="7352"/>
      <c r="F50" s="7352"/>
      <c r="G50" s="7352"/>
      <c r="H50" s="7352"/>
      <c r="I50" s="7352"/>
      <c r="J50" s="7352"/>
      <c r="K50" s="7352"/>
      <c r="L50" s="7352"/>
      <c r="M50" s="7353"/>
    </row>
    <row r="51" spans="1:13" ht="15.75">
      <c r="A51" s="7340"/>
      <c r="B51" s="1809" t="s">
        <v>627</v>
      </c>
      <c r="C51" s="1841">
        <v>15</v>
      </c>
      <c r="D51" s="1841" t="s">
        <v>24</v>
      </c>
      <c r="E51" s="1841" t="s">
        <v>24</v>
      </c>
      <c r="F51" s="1841" t="s">
        <v>24</v>
      </c>
      <c r="G51" s="1841" t="s">
        <v>24</v>
      </c>
      <c r="H51" s="1841" t="s">
        <v>24</v>
      </c>
      <c r="I51" s="1841" t="s">
        <v>24</v>
      </c>
      <c r="J51" s="1841" t="s">
        <v>24</v>
      </c>
      <c r="K51" s="1841" t="s">
        <v>24</v>
      </c>
      <c r="L51" s="1841" t="s">
        <v>24</v>
      </c>
      <c r="M51" s="3034" t="s">
        <v>24</v>
      </c>
    </row>
    <row r="52" spans="1:13" ht="15.75">
      <c r="A52" s="7340"/>
      <c r="B52" s="1809" t="s">
        <v>628</v>
      </c>
      <c r="C52" s="1841">
        <v>2023</v>
      </c>
      <c r="D52" s="1841" t="s">
        <v>24</v>
      </c>
      <c r="E52" s="1841" t="s">
        <v>24</v>
      </c>
      <c r="F52" s="1841" t="s">
        <v>24</v>
      </c>
      <c r="G52" s="1841" t="s">
        <v>24</v>
      </c>
      <c r="H52" s="1841" t="s">
        <v>24</v>
      </c>
      <c r="I52" s="1841" t="s">
        <v>24</v>
      </c>
      <c r="J52" s="1841" t="s">
        <v>24</v>
      </c>
      <c r="K52" s="1841" t="s">
        <v>24</v>
      </c>
      <c r="L52" s="1841" t="s">
        <v>24</v>
      </c>
      <c r="M52" s="3034" t="s">
        <v>24</v>
      </c>
    </row>
    <row r="53" spans="1:13" ht="15" customHeight="1">
      <c r="A53" s="7313" t="s">
        <v>629</v>
      </c>
      <c r="B53" s="1823" t="s">
        <v>630</v>
      </c>
      <c r="C53" s="5436" t="s">
        <v>2197</v>
      </c>
      <c r="D53" s="5436"/>
      <c r="E53" s="5436"/>
      <c r="F53" s="5436"/>
      <c r="G53" s="5436"/>
      <c r="H53" s="5436"/>
      <c r="I53" s="5436"/>
      <c r="J53" s="5436"/>
      <c r="K53" s="5436"/>
      <c r="L53" s="5436"/>
      <c r="M53" s="6194"/>
    </row>
    <row r="54" spans="1:13" ht="15" customHeight="1">
      <c r="A54" s="7314"/>
      <c r="B54" s="1823" t="s">
        <v>632</v>
      </c>
      <c r="C54" s="5436" t="s">
        <v>749</v>
      </c>
      <c r="D54" s="5436"/>
      <c r="E54" s="5436"/>
      <c r="F54" s="5436"/>
      <c r="G54" s="5436"/>
      <c r="H54" s="5436"/>
      <c r="I54" s="5436"/>
      <c r="J54" s="5436"/>
      <c r="K54" s="5436"/>
      <c r="L54" s="5436"/>
      <c r="M54" s="6194"/>
    </row>
    <row r="55" spans="1:13" ht="15" customHeight="1">
      <c r="A55" s="7314"/>
      <c r="B55" s="1823" t="s">
        <v>634</v>
      </c>
      <c r="C55" s="5436" t="s">
        <v>720</v>
      </c>
      <c r="D55" s="5436"/>
      <c r="E55" s="5436"/>
      <c r="F55" s="5436"/>
      <c r="G55" s="5436"/>
      <c r="H55" s="5436"/>
      <c r="I55" s="5436"/>
      <c r="J55" s="5436"/>
      <c r="K55" s="5436"/>
      <c r="L55" s="5436"/>
      <c r="M55" s="6194"/>
    </row>
    <row r="56" spans="1:13" ht="15" customHeight="1">
      <c r="A56" s="7314"/>
      <c r="B56" s="1823" t="s">
        <v>635</v>
      </c>
      <c r="C56" s="5436" t="s">
        <v>113</v>
      </c>
      <c r="D56" s="5436"/>
      <c r="E56" s="5436"/>
      <c r="F56" s="5436"/>
      <c r="G56" s="5436"/>
      <c r="H56" s="5436"/>
      <c r="I56" s="5436"/>
      <c r="J56" s="5436"/>
      <c r="K56" s="5436"/>
      <c r="L56" s="5436"/>
      <c r="M56" s="6194"/>
    </row>
    <row r="57" spans="1:13" ht="15" customHeight="1">
      <c r="A57" s="7314"/>
      <c r="B57" s="1823" t="s">
        <v>637</v>
      </c>
      <c r="C57" s="4713" t="s">
        <v>2184</v>
      </c>
      <c r="D57" s="6154"/>
      <c r="E57" s="6154"/>
      <c r="F57" s="6154"/>
      <c r="G57" s="6154"/>
      <c r="H57" s="6154"/>
      <c r="I57" s="6154"/>
      <c r="J57" s="6154"/>
      <c r="K57" s="6154"/>
      <c r="L57" s="6154"/>
      <c r="M57" s="7354"/>
    </row>
    <row r="58" spans="1:13" ht="15" customHeight="1" thickBot="1">
      <c r="A58" s="7336"/>
      <c r="B58" s="1823" t="s">
        <v>638</v>
      </c>
      <c r="C58" s="5436" t="s">
        <v>102</v>
      </c>
      <c r="D58" s="5436"/>
      <c r="E58" s="5436"/>
      <c r="F58" s="5436"/>
      <c r="G58" s="5436"/>
      <c r="H58" s="5436"/>
      <c r="I58" s="5436"/>
      <c r="J58" s="5436"/>
      <c r="K58" s="5436"/>
      <c r="L58" s="5436"/>
      <c r="M58" s="6194"/>
    </row>
    <row r="59" spans="1:13" ht="15" customHeight="1">
      <c r="A59" s="7313" t="s">
        <v>639</v>
      </c>
      <c r="B59" s="3050" t="s">
        <v>640</v>
      </c>
      <c r="C59" s="5436" t="s">
        <v>750</v>
      </c>
      <c r="D59" s="5436"/>
      <c r="E59" s="5436"/>
      <c r="F59" s="5436"/>
      <c r="G59" s="5436"/>
      <c r="H59" s="5436"/>
      <c r="I59" s="5436"/>
      <c r="J59" s="5436"/>
      <c r="K59" s="5436"/>
      <c r="L59" s="5436"/>
      <c r="M59" s="6194"/>
    </row>
    <row r="60" spans="1:13" ht="15" customHeight="1">
      <c r="A60" s="7314"/>
      <c r="B60" s="3050" t="s">
        <v>641</v>
      </c>
      <c r="C60" s="5436" t="s">
        <v>751</v>
      </c>
      <c r="D60" s="5436"/>
      <c r="E60" s="5436"/>
      <c r="F60" s="5436"/>
      <c r="G60" s="5436"/>
      <c r="H60" s="5436"/>
      <c r="I60" s="5436"/>
      <c r="J60" s="5436"/>
      <c r="K60" s="5436"/>
      <c r="L60" s="5436"/>
      <c r="M60" s="6194"/>
    </row>
    <row r="61" spans="1:13" ht="15" customHeight="1" thickBot="1">
      <c r="A61" s="7314"/>
      <c r="B61" s="3051" t="s">
        <v>44</v>
      </c>
      <c r="C61" s="5436" t="s">
        <v>720</v>
      </c>
      <c r="D61" s="5436"/>
      <c r="E61" s="5436"/>
      <c r="F61" s="5436"/>
      <c r="G61" s="5436"/>
      <c r="H61" s="5436"/>
      <c r="I61" s="5436"/>
      <c r="J61" s="5436"/>
      <c r="K61" s="5436"/>
      <c r="L61" s="5436"/>
      <c r="M61" s="6194"/>
    </row>
    <row r="62" spans="1:13" ht="15" customHeight="1" thickBot="1">
      <c r="A62" s="1824" t="s">
        <v>642</v>
      </c>
      <c r="B62" s="3052" t="s">
        <v>24</v>
      </c>
      <c r="C62" s="7334" t="s">
        <v>24</v>
      </c>
      <c r="D62" s="7334"/>
      <c r="E62" s="7334"/>
      <c r="F62" s="7334"/>
      <c r="G62" s="7334"/>
      <c r="H62" s="7334"/>
      <c r="I62" s="7334"/>
      <c r="J62" s="7334"/>
      <c r="K62" s="7334"/>
      <c r="L62" s="7334"/>
      <c r="M62" s="7351"/>
    </row>
  </sheetData>
  <mergeCells count="52">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49:M49"/>
    <mergeCell ref="A16:A52"/>
    <mergeCell ref="C16:M16"/>
    <mergeCell ref="C17:M17"/>
    <mergeCell ref="B18:B24"/>
    <mergeCell ref="F23:G23"/>
    <mergeCell ref="B25:B28"/>
    <mergeCell ref="J30:L30"/>
    <mergeCell ref="B32:B34"/>
    <mergeCell ref="B35:B44"/>
    <mergeCell ref="F43:G43"/>
    <mergeCell ref="H43:I43"/>
    <mergeCell ref="B45:B48"/>
    <mergeCell ref="F46:F47"/>
    <mergeCell ref="G46:J47"/>
    <mergeCell ref="L46:M47"/>
    <mergeCell ref="C50:M50"/>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Z1000"/>
  <sheetViews>
    <sheetView topLeftCell="A46" workbookViewId="0">
      <selection activeCell="C53" sqref="C53:M62"/>
    </sheetView>
  </sheetViews>
  <sheetFormatPr baseColWidth="10" defaultColWidth="14.42578125" defaultRowHeight="15" customHeight="1"/>
  <cols>
    <col min="1" max="1" width="25.140625" style="1455" customWidth="1"/>
    <col min="2" max="2" width="39.140625" style="1455" customWidth="1"/>
    <col min="3" max="10" width="11.42578125" style="1455" customWidth="1"/>
    <col min="11" max="11" width="9" style="1455" customWidth="1"/>
    <col min="12" max="12" width="16.28515625" style="1455" customWidth="1"/>
    <col min="13" max="26" width="11.42578125" style="1455" customWidth="1"/>
    <col min="27" max="16384" width="14.42578125" style="1455"/>
  </cols>
  <sheetData>
    <row r="1" spans="1:26" ht="15.75" customHeight="1" thickBot="1">
      <c r="A1" s="1557"/>
      <c r="B1" s="7390" t="s">
        <v>1118</v>
      </c>
      <c r="C1" s="5450"/>
      <c r="D1" s="1558"/>
      <c r="E1" s="1558"/>
      <c r="F1" s="1558"/>
      <c r="G1" s="1558"/>
      <c r="H1" s="1558"/>
      <c r="I1" s="1558"/>
      <c r="J1" s="1558"/>
      <c r="K1" s="1558"/>
      <c r="L1" s="1558"/>
      <c r="M1" s="1559"/>
      <c r="N1" s="1466"/>
      <c r="O1" s="1466"/>
      <c r="P1" s="1466"/>
      <c r="Q1" s="1466"/>
      <c r="R1" s="1466"/>
      <c r="S1" s="1466"/>
      <c r="T1" s="1466"/>
      <c r="U1" s="1466"/>
      <c r="V1" s="1466"/>
      <c r="W1" s="1466"/>
      <c r="X1" s="1466"/>
      <c r="Y1" s="1466"/>
      <c r="Z1" s="1466"/>
    </row>
    <row r="2" spans="1:26" ht="32.25" customHeight="1">
      <c r="A2" s="7361" t="s">
        <v>550</v>
      </c>
      <c r="B2" s="4191" t="s">
        <v>551</v>
      </c>
      <c r="C2" s="7391" t="s">
        <v>457</v>
      </c>
      <c r="D2" s="7392"/>
      <c r="E2" s="7392"/>
      <c r="F2" s="7392"/>
      <c r="G2" s="7392"/>
      <c r="H2" s="7392"/>
      <c r="I2" s="7392"/>
      <c r="J2" s="7392"/>
      <c r="K2" s="7392"/>
      <c r="L2" s="7392"/>
      <c r="M2" s="7393"/>
      <c r="N2" s="1466"/>
      <c r="O2" s="1466"/>
      <c r="P2" s="1466"/>
      <c r="Q2" s="1466"/>
      <c r="R2" s="1466"/>
      <c r="S2" s="1466"/>
      <c r="T2" s="1466"/>
      <c r="U2" s="1466"/>
      <c r="V2" s="1466"/>
      <c r="W2" s="1466"/>
      <c r="X2" s="1466"/>
      <c r="Y2" s="1466"/>
      <c r="Z2" s="1466"/>
    </row>
    <row r="3" spans="1:26" ht="33.75" customHeight="1">
      <c r="A3" s="5661"/>
      <c r="B3" s="4192" t="s">
        <v>552</v>
      </c>
      <c r="C3" s="5679" t="s">
        <v>1755</v>
      </c>
      <c r="D3" s="5443"/>
      <c r="E3" s="5443"/>
      <c r="F3" s="5443"/>
      <c r="G3" s="5443"/>
      <c r="H3" s="5443"/>
      <c r="I3" s="5443"/>
      <c r="J3" s="5443"/>
      <c r="K3" s="5443"/>
      <c r="L3" s="5443"/>
      <c r="M3" s="7371"/>
      <c r="N3" s="2888"/>
      <c r="O3" s="1466"/>
      <c r="P3" s="1466"/>
      <c r="Q3" s="1466"/>
      <c r="R3" s="1466"/>
      <c r="S3" s="1466"/>
      <c r="T3" s="1466"/>
      <c r="U3" s="1466"/>
      <c r="V3" s="1466"/>
      <c r="W3" s="1466"/>
      <c r="X3" s="1466"/>
      <c r="Y3" s="1466"/>
      <c r="Z3" s="1466"/>
    </row>
    <row r="4" spans="1:26" ht="18" customHeight="1">
      <c r="A4" s="5661"/>
      <c r="B4" s="4193" t="s">
        <v>40</v>
      </c>
      <c r="C4" s="3053" t="s">
        <v>239</v>
      </c>
      <c r="D4" s="3054"/>
      <c r="E4" s="3055"/>
      <c r="F4" s="7394" t="s">
        <v>763</v>
      </c>
      <c r="G4" s="5444"/>
      <c r="H4" s="3056">
        <v>156</v>
      </c>
      <c r="I4" s="7362" t="s">
        <v>1175</v>
      </c>
      <c r="J4" s="5443"/>
      <c r="K4" s="5443"/>
      <c r="L4" s="5443"/>
      <c r="M4" s="7371"/>
      <c r="N4" s="1466"/>
      <c r="O4" s="1466"/>
      <c r="P4" s="1466"/>
      <c r="Q4" s="1466"/>
      <c r="R4" s="1466"/>
      <c r="S4" s="1466"/>
      <c r="T4" s="1466"/>
      <c r="U4" s="1466"/>
      <c r="V4" s="1466"/>
      <c r="W4" s="1466"/>
      <c r="X4" s="1466"/>
      <c r="Y4" s="1466"/>
      <c r="Z4" s="1466"/>
    </row>
    <row r="5" spans="1:26" ht="16.5" customHeight="1">
      <c r="A5" s="5661"/>
      <c r="B5" s="4193" t="s">
        <v>555</v>
      </c>
      <c r="C5" s="7362" t="s">
        <v>883</v>
      </c>
      <c r="D5" s="5443"/>
      <c r="E5" s="5443"/>
      <c r="F5" s="5443"/>
      <c r="G5" s="5443"/>
      <c r="H5" s="5443"/>
      <c r="I5" s="5443"/>
      <c r="J5" s="5443"/>
      <c r="K5" s="5443"/>
      <c r="L5" s="5443"/>
      <c r="M5" s="7371"/>
      <c r="N5" s="1466"/>
      <c r="O5" s="1466"/>
      <c r="P5" s="1466"/>
      <c r="Q5" s="1466"/>
      <c r="R5" s="1466"/>
      <c r="S5" s="1466"/>
      <c r="T5" s="1466"/>
      <c r="U5" s="1466"/>
      <c r="V5" s="1466"/>
      <c r="W5" s="1466"/>
      <c r="X5" s="1466"/>
      <c r="Y5" s="1466"/>
      <c r="Z5" s="1466"/>
    </row>
    <row r="6" spans="1:26" ht="16.5" customHeight="1">
      <c r="A6" s="5661"/>
      <c r="B6" s="4193" t="s">
        <v>557</v>
      </c>
      <c r="C6" s="7362" t="s">
        <v>884</v>
      </c>
      <c r="D6" s="5443"/>
      <c r="E6" s="5443"/>
      <c r="F6" s="5443"/>
      <c r="G6" s="5443"/>
      <c r="H6" s="5443"/>
      <c r="I6" s="5443"/>
      <c r="J6" s="5443"/>
      <c r="K6" s="5443"/>
      <c r="L6" s="5443"/>
      <c r="M6" s="7371"/>
      <c r="N6" s="1466"/>
      <c r="O6" s="1466"/>
      <c r="P6" s="1466"/>
      <c r="Q6" s="1466"/>
      <c r="R6" s="1466"/>
      <c r="S6" s="1466"/>
      <c r="T6" s="1466"/>
      <c r="U6" s="1466"/>
      <c r="V6" s="1466"/>
      <c r="W6" s="1466"/>
      <c r="X6" s="1466"/>
      <c r="Y6" s="1466"/>
      <c r="Z6" s="1466"/>
    </row>
    <row r="7" spans="1:26" ht="15.75" customHeight="1">
      <c r="A7" s="5661"/>
      <c r="B7" s="4193" t="s">
        <v>559</v>
      </c>
      <c r="C7" s="5686" t="s">
        <v>993</v>
      </c>
      <c r="D7" s="5443"/>
      <c r="E7" s="2543"/>
      <c r="F7" s="2543"/>
      <c r="G7" s="2544"/>
      <c r="H7" s="2545" t="s">
        <v>44</v>
      </c>
      <c r="I7" s="5687" t="s">
        <v>1315</v>
      </c>
      <c r="J7" s="5443"/>
      <c r="K7" s="5443"/>
      <c r="L7" s="5443"/>
      <c r="M7" s="7371"/>
      <c r="N7" s="1466"/>
      <c r="O7" s="1466"/>
      <c r="P7" s="1466"/>
      <c r="Q7" s="1466"/>
      <c r="R7" s="1466"/>
      <c r="S7" s="1466"/>
      <c r="T7" s="1466"/>
      <c r="U7" s="1466"/>
      <c r="V7" s="1466"/>
      <c r="W7" s="1466"/>
      <c r="X7" s="1466"/>
      <c r="Y7" s="1466"/>
      <c r="Z7" s="1466"/>
    </row>
    <row r="8" spans="1:26" ht="15.75" customHeight="1">
      <c r="A8" s="5661"/>
      <c r="B8" s="7373" t="s">
        <v>562</v>
      </c>
      <c r="C8" s="3057"/>
      <c r="D8" s="3057"/>
      <c r="E8" s="3058"/>
      <c r="F8" s="3058"/>
      <c r="G8" s="3058"/>
      <c r="H8" s="3058"/>
      <c r="I8" s="3058"/>
      <c r="J8" s="3058"/>
      <c r="K8" s="3058"/>
      <c r="L8" s="3059"/>
      <c r="M8" s="4194"/>
      <c r="N8" s="1466"/>
      <c r="O8" s="1466"/>
      <c r="P8" s="1466"/>
      <c r="Q8" s="1466"/>
      <c r="R8" s="1466"/>
      <c r="S8" s="1466"/>
      <c r="T8" s="1466"/>
      <c r="U8" s="1466"/>
      <c r="V8" s="1466"/>
      <c r="W8" s="1466"/>
      <c r="X8" s="1466"/>
      <c r="Y8" s="1466"/>
      <c r="Z8" s="1466"/>
    </row>
    <row r="9" spans="1:26" ht="15.75" customHeight="1">
      <c r="A9" s="5661"/>
      <c r="B9" s="7374"/>
      <c r="C9" s="7362" t="s">
        <v>224</v>
      </c>
      <c r="D9" s="5443"/>
      <c r="E9" s="3057"/>
      <c r="F9" s="7362" t="s">
        <v>224</v>
      </c>
      <c r="G9" s="5443"/>
      <c r="H9" s="3057"/>
      <c r="I9" s="7362" t="s">
        <v>224</v>
      </c>
      <c r="J9" s="5443"/>
      <c r="K9" s="3057"/>
      <c r="L9" s="3060"/>
      <c r="M9" s="4195"/>
      <c r="N9" s="1560"/>
      <c r="O9" s="1560"/>
      <c r="P9" s="1560"/>
      <c r="Q9" s="1560"/>
      <c r="R9" s="1560"/>
      <c r="S9" s="1560"/>
      <c r="T9" s="1560"/>
      <c r="U9" s="1560"/>
      <c r="V9" s="1560"/>
      <c r="W9" s="1560"/>
      <c r="X9" s="1560"/>
      <c r="Y9" s="1560"/>
      <c r="Z9" s="1560"/>
    </row>
    <row r="10" spans="1:26" ht="15.75" customHeight="1">
      <c r="A10" s="5661"/>
      <c r="B10" s="7375"/>
      <c r="C10" s="7376" t="s">
        <v>44</v>
      </c>
      <c r="D10" s="5664"/>
      <c r="E10" s="3061"/>
      <c r="F10" s="7376" t="s">
        <v>44</v>
      </c>
      <c r="G10" s="5664"/>
      <c r="H10" s="3061"/>
      <c r="I10" s="7376" t="s">
        <v>44</v>
      </c>
      <c r="J10" s="5664"/>
      <c r="K10" s="3061"/>
      <c r="L10" s="3062"/>
      <c r="M10" s="4196"/>
      <c r="N10" s="1466"/>
      <c r="O10" s="1466"/>
      <c r="P10" s="1466"/>
      <c r="Q10" s="1466"/>
      <c r="R10" s="1466"/>
      <c r="S10" s="1466"/>
      <c r="T10" s="1466"/>
      <c r="U10" s="1466"/>
      <c r="V10" s="1466"/>
      <c r="W10" s="1466"/>
      <c r="X10" s="1466"/>
      <c r="Y10" s="1466"/>
      <c r="Z10" s="1466"/>
    </row>
    <row r="11" spans="1:26" ht="70.5" customHeight="1">
      <c r="A11" s="5661"/>
      <c r="B11" s="4193" t="s">
        <v>564</v>
      </c>
      <c r="C11" s="7362" t="s">
        <v>1176</v>
      </c>
      <c r="D11" s="5443"/>
      <c r="E11" s="5443"/>
      <c r="F11" s="5443"/>
      <c r="G11" s="5443"/>
      <c r="H11" s="5443"/>
      <c r="I11" s="5443"/>
      <c r="J11" s="5443"/>
      <c r="K11" s="5443"/>
      <c r="L11" s="5443"/>
      <c r="M11" s="7371"/>
      <c r="N11" s="1466"/>
      <c r="O11" s="1466"/>
      <c r="P11" s="1466"/>
      <c r="Q11" s="1466"/>
      <c r="R11" s="1466"/>
      <c r="S11" s="1466"/>
      <c r="T11" s="1466"/>
      <c r="U11" s="1466"/>
      <c r="V11" s="1466"/>
      <c r="W11" s="1466"/>
      <c r="X11" s="1466"/>
      <c r="Y11" s="1466"/>
      <c r="Z11" s="1466"/>
    </row>
    <row r="12" spans="1:26" ht="75" customHeight="1">
      <c r="A12" s="5661"/>
      <c r="B12" s="4193" t="s">
        <v>566</v>
      </c>
      <c r="C12" s="5669" t="s">
        <v>1177</v>
      </c>
      <c r="D12" s="5443"/>
      <c r="E12" s="5443"/>
      <c r="F12" s="5443"/>
      <c r="G12" s="5443"/>
      <c r="H12" s="5443"/>
      <c r="I12" s="5443"/>
      <c r="J12" s="5443"/>
      <c r="K12" s="5443"/>
      <c r="L12" s="5443"/>
      <c r="M12" s="7371"/>
      <c r="N12" s="1466"/>
      <c r="O12" s="1466"/>
      <c r="P12" s="1466"/>
      <c r="Q12" s="1466"/>
      <c r="R12" s="1466"/>
      <c r="S12" s="1466"/>
      <c r="T12" s="1466"/>
      <c r="U12" s="1466"/>
      <c r="V12" s="1466"/>
      <c r="W12" s="1466"/>
      <c r="X12" s="1466"/>
      <c r="Y12" s="1466"/>
      <c r="Z12" s="1466"/>
    </row>
    <row r="13" spans="1:26" ht="54.75" customHeight="1">
      <c r="A13" s="5661"/>
      <c r="B13" s="4193" t="s">
        <v>568</v>
      </c>
      <c r="C13" s="5679" t="s">
        <v>1759</v>
      </c>
      <c r="D13" s="5443"/>
      <c r="E13" s="5443"/>
      <c r="F13" s="5443"/>
      <c r="G13" s="5443"/>
      <c r="H13" s="5443"/>
      <c r="I13" s="5443"/>
      <c r="J13" s="5443"/>
      <c r="K13" s="5443"/>
      <c r="L13" s="5443"/>
      <c r="M13" s="7371"/>
      <c r="N13" s="1466"/>
      <c r="O13" s="1466"/>
      <c r="P13" s="1466"/>
      <c r="Q13" s="1466"/>
      <c r="R13" s="1466"/>
      <c r="S13" s="1466"/>
      <c r="T13" s="1466"/>
      <c r="U13" s="1466"/>
      <c r="V13" s="1466"/>
      <c r="W13" s="1466"/>
      <c r="X13" s="1466"/>
      <c r="Y13" s="1466"/>
      <c r="Z13" s="1466"/>
    </row>
    <row r="14" spans="1:26" ht="15.75" customHeight="1">
      <c r="A14" s="5661"/>
      <c r="B14" s="7377" t="s">
        <v>570</v>
      </c>
      <c r="C14" s="7387" t="s">
        <v>91</v>
      </c>
      <c r="D14" s="5443"/>
      <c r="E14" s="3063" t="s">
        <v>571</v>
      </c>
      <c r="F14" s="7388" t="s">
        <v>458</v>
      </c>
      <c r="G14" s="5450"/>
      <c r="H14" s="5450"/>
      <c r="I14" s="5450"/>
      <c r="J14" s="5450"/>
      <c r="K14" s="5450"/>
      <c r="L14" s="5450"/>
      <c r="M14" s="7389"/>
      <c r="N14" s="1466"/>
      <c r="O14" s="1466"/>
      <c r="P14" s="1466"/>
      <c r="Q14" s="1466"/>
      <c r="R14" s="1466"/>
      <c r="S14" s="1466"/>
      <c r="T14" s="1466"/>
      <c r="U14" s="1466"/>
      <c r="V14" s="1466"/>
      <c r="W14" s="1466"/>
      <c r="X14" s="1466"/>
      <c r="Y14" s="1466"/>
      <c r="Z14" s="1466"/>
    </row>
    <row r="15" spans="1:26" ht="15.75" customHeight="1">
      <c r="A15" s="5661"/>
      <c r="B15" s="7379"/>
      <c r="C15" s="7370"/>
      <c r="D15" s="5443"/>
      <c r="E15" s="5443"/>
      <c r="F15" s="5443"/>
      <c r="G15" s="5443"/>
      <c r="H15" s="5443"/>
      <c r="I15" s="5443"/>
      <c r="J15" s="5443"/>
      <c r="K15" s="5443"/>
      <c r="L15" s="5443"/>
      <c r="M15" s="7371"/>
      <c r="N15" s="1466"/>
      <c r="O15" s="1466"/>
      <c r="P15" s="1466"/>
      <c r="Q15" s="1466"/>
      <c r="R15" s="1466"/>
      <c r="S15" s="1466"/>
      <c r="T15" s="1466"/>
      <c r="U15" s="1466"/>
      <c r="V15" s="1466"/>
      <c r="W15" s="1466"/>
      <c r="X15" s="1466"/>
      <c r="Y15" s="1466"/>
      <c r="Z15" s="1466"/>
    </row>
    <row r="16" spans="1:26" ht="15.75" customHeight="1">
      <c r="A16" s="7361" t="s">
        <v>572</v>
      </c>
      <c r="B16" s="4192" t="s">
        <v>29</v>
      </c>
      <c r="C16" s="7370" t="s">
        <v>237</v>
      </c>
      <c r="D16" s="5443"/>
      <c r="E16" s="5443"/>
      <c r="F16" s="5443"/>
      <c r="G16" s="5443"/>
      <c r="H16" s="5443"/>
      <c r="I16" s="5443"/>
      <c r="J16" s="5443"/>
      <c r="K16" s="5443"/>
      <c r="L16" s="5443"/>
      <c r="M16" s="7371"/>
      <c r="N16" s="1466"/>
      <c r="O16" s="1466"/>
      <c r="P16" s="1466"/>
      <c r="Q16" s="1466"/>
      <c r="R16" s="1466"/>
      <c r="S16" s="1466"/>
      <c r="T16" s="1466"/>
      <c r="U16" s="1466"/>
      <c r="V16" s="1466"/>
      <c r="W16" s="1466"/>
      <c r="X16" s="1466"/>
      <c r="Y16" s="1466"/>
      <c r="Z16" s="1466"/>
    </row>
    <row r="17" spans="1:26" ht="51" customHeight="1">
      <c r="A17" s="5661"/>
      <c r="B17" s="4193" t="s">
        <v>574</v>
      </c>
      <c r="C17" s="7372" t="s">
        <v>1319</v>
      </c>
      <c r="D17" s="5443"/>
      <c r="E17" s="5443"/>
      <c r="F17" s="5443"/>
      <c r="G17" s="5443"/>
      <c r="H17" s="5443"/>
      <c r="I17" s="5443"/>
      <c r="J17" s="5443"/>
      <c r="K17" s="5443"/>
      <c r="L17" s="5443"/>
      <c r="M17" s="7371"/>
      <c r="N17" s="1466"/>
      <c r="O17" s="1466"/>
      <c r="P17" s="1466"/>
      <c r="Q17" s="1466"/>
      <c r="R17" s="1466"/>
      <c r="S17" s="1466"/>
      <c r="T17" s="1466"/>
      <c r="U17" s="1466"/>
      <c r="V17" s="1466"/>
      <c r="W17" s="1466"/>
      <c r="X17" s="1466"/>
      <c r="Y17" s="1466"/>
      <c r="Z17" s="1466"/>
    </row>
    <row r="18" spans="1:26" ht="8.25" customHeight="1">
      <c r="A18" s="5661"/>
      <c r="B18" s="7373" t="s">
        <v>575</v>
      </c>
      <c r="C18" s="3060"/>
      <c r="D18" s="3060"/>
      <c r="E18" s="3060"/>
      <c r="F18" s="3060"/>
      <c r="G18" s="3060"/>
      <c r="H18" s="3060"/>
      <c r="I18" s="3060"/>
      <c r="J18" s="3060"/>
      <c r="K18" s="3060"/>
      <c r="L18" s="3060"/>
      <c r="M18" s="4195"/>
      <c r="N18" s="1466"/>
      <c r="O18" s="1466"/>
      <c r="P18" s="1466"/>
      <c r="Q18" s="1466"/>
      <c r="R18" s="1466"/>
      <c r="S18" s="1466"/>
      <c r="T18" s="1466"/>
      <c r="U18" s="1466"/>
      <c r="V18" s="1466"/>
      <c r="W18" s="1466"/>
      <c r="X18" s="1466"/>
      <c r="Y18" s="1466"/>
      <c r="Z18" s="1466"/>
    </row>
    <row r="19" spans="1:26" ht="9" customHeight="1">
      <c r="A19" s="5661"/>
      <c r="B19" s="7374"/>
      <c r="C19" s="3060"/>
      <c r="D19" s="3062"/>
      <c r="E19" s="3060"/>
      <c r="F19" s="3062"/>
      <c r="G19" s="3060"/>
      <c r="H19" s="3062"/>
      <c r="I19" s="3060"/>
      <c r="J19" s="3062"/>
      <c r="K19" s="3060"/>
      <c r="L19" s="3060"/>
      <c r="M19" s="4195"/>
      <c r="N19" s="1466"/>
      <c r="O19" s="1466"/>
      <c r="P19" s="1466"/>
      <c r="Q19" s="1466"/>
      <c r="R19" s="1466"/>
      <c r="S19" s="1466"/>
      <c r="T19" s="1466"/>
      <c r="U19" s="1466"/>
      <c r="V19" s="1466"/>
      <c r="W19" s="1466"/>
      <c r="X19" s="1466"/>
      <c r="Y19" s="1466"/>
      <c r="Z19" s="1466"/>
    </row>
    <row r="20" spans="1:26" ht="15.75" customHeight="1">
      <c r="A20" s="5661"/>
      <c r="B20" s="7374"/>
      <c r="C20" s="3064" t="s">
        <v>576</v>
      </c>
      <c r="D20" s="3065"/>
      <c r="E20" s="3064" t="s">
        <v>577</v>
      </c>
      <c r="F20" s="3065"/>
      <c r="G20" s="3064" t="s">
        <v>578</v>
      </c>
      <c r="H20" s="3065"/>
      <c r="I20" s="3064" t="s">
        <v>579</v>
      </c>
      <c r="J20" s="3065"/>
      <c r="K20" s="3064"/>
      <c r="L20" s="3064"/>
      <c r="M20" s="4195"/>
      <c r="N20" s="1466"/>
      <c r="O20" s="1466"/>
      <c r="P20" s="1466"/>
      <c r="Q20" s="1466"/>
      <c r="R20" s="1466"/>
      <c r="S20" s="1466"/>
      <c r="T20" s="1466"/>
      <c r="U20" s="1466"/>
      <c r="V20" s="1466"/>
      <c r="W20" s="1466"/>
      <c r="X20" s="1466"/>
      <c r="Y20" s="1466"/>
      <c r="Z20" s="1466"/>
    </row>
    <row r="21" spans="1:26" ht="15.75" customHeight="1">
      <c r="A21" s="5661"/>
      <c r="B21" s="7374"/>
      <c r="C21" s="3064" t="s">
        <v>580</v>
      </c>
      <c r="D21" s="3066"/>
      <c r="E21" s="3064" t="s">
        <v>581</v>
      </c>
      <c r="F21" s="3067"/>
      <c r="G21" s="3064" t="s">
        <v>582</v>
      </c>
      <c r="H21" s="3067"/>
      <c r="I21" s="3064"/>
      <c r="J21" s="3060"/>
      <c r="K21" s="3064"/>
      <c r="L21" s="3064"/>
      <c r="M21" s="4195"/>
      <c r="N21" s="1466"/>
      <c r="O21" s="1466"/>
      <c r="P21" s="1466"/>
      <c r="Q21" s="1466"/>
      <c r="R21" s="1466"/>
      <c r="S21" s="1466"/>
      <c r="T21" s="1466"/>
      <c r="U21" s="1466"/>
      <c r="V21" s="1466"/>
      <c r="W21" s="1466"/>
      <c r="X21" s="1466"/>
      <c r="Y21" s="1466"/>
      <c r="Z21" s="1466"/>
    </row>
    <row r="22" spans="1:26" ht="15.75" customHeight="1">
      <c r="A22" s="5661"/>
      <c r="B22" s="7374"/>
      <c r="C22" s="3064" t="s">
        <v>583</v>
      </c>
      <c r="D22" s="3066"/>
      <c r="E22" s="3064" t="s">
        <v>584</v>
      </c>
      <c r="F22" s="3066" t="s">
        <v>654</v>
      </c>
      <c r="G22" s="3064"/>
      <c r="H22" s="3060"/>
      <c r="I22" s="3064"/>
      <c r="J22" s="3060"/>
      <c r="K22" s="3064"/>
      <c r="L22" s="3064"/>
      <c r="M22" s="4195"/>
      <c r="N22" s="1466"/>
      <c r="O22" s="1466"/>
      <c r="P22" s="1466"/>
      <c r="Q22" s="1466"/>
      <c r="R22" s="1466"/>
      <c r="S22" s="1466"/>
      <c r="T22" s="1466"/>
      <c r="U22" s="1466"/>
      <c r="V22" s="1466"/>
      <c r="W22" s="1466"/>
      <c r="X22" s="1466"/>
      <c r="Y22" s="1466"/>
      <c r="Z22" s="1466"/>
    </row>
    <row r="23" spans="1:26" ht="15.75" customHeight="1">
      <c r="A23" s="5661"/>
      <c r="B23" s="7374"/>
      <c r="C23" s="3064" t="s">
        <v>585</v>
      </c>
      <c r="D23" s="3067"/>
      <c r="E23" s="3064" t="s">
        <v>587</v>
      </c>
      <c r="F23" s="7376"/>
      <c r="G23" s="5664"/>
      <c r="H23" s="5664"/>
      <c r="I23" s="3061"/>
      <c r="J23" s="3061"/>
      <c r="K23" s="3061"/>
      <c r="L23" s="3061"/>
      <c r="M23" s="4197"/>
      <c r="N23" s="1466"/>
      <c r="O23" s="1466"/>
      <c r="P23" s="1466"/>
      <c r="Q23" s="1466"/>
      <c r="R23" s="1466"/>
      <c r="S23" s="1466"/>
      <c r="T23" s="1466"/>
      <c r="U23" s="1466"/>
      <c r="V23" s="1466"/>
      <c r="W23" s="1466"/>
      <c r="X23" s="1466"/>
      <c r="Y23" s="1466"/>
      <c r="Z23" s="1466"/>
    </row>
    <row r="24" spans="1:26" ht="9.75" customHeight="1">
      <c r="A24" s="5661"/>
      <c r="B24" s="7375"/>
      <c r="C24" s="3061"/>
      <c r="D24" s="3061"/>
      <c r="E24" s="3061"/>
      <c r="F24" s="3061"/>
      <c r="G24" s="3061"/>
      <c r="H24" s="3061"/>
      <c r="I24" s="3061"/>
      <c r="J24" s="3061"/>
      <c r="K24" s="3061"/>
      <c r="L24" s="3061"/>
      <c r="M24" s="4197"/>
      <c r="N24" s="1466"/>
      <c r="O24" s="1466"/>
      <c r="P24" s="1466"/>
      <c r="Q24" s="1466"/>
      <c r="R24" s="1466"/>
      <c r="S24" s="1466"/>
      <c r="T24" s="1466"/>
      <c r="U24" s="1466"/>
      <c r="V24" s="1466"/>
      <c r="W24" s="1466"/>
      <c r="X24" s="1466"/>
      <c r="Y24" s="1466"/>
      <c r="Z24" s="1466"/>
    </row>
    <row r="25" spans="1:26" ht="15.75" customHeight="1">
      <c r="A25" s="5661"/>
      <c r="B25" s="7377" t="s">
        <v>589</v>
      </c>
      <c r="C25" s="3060"/>
      <c r="D25" s="3060"/>
      <c r="E25" s="3060"/>
      <c r="F25" s="3060"/>
      <c r="G25" s="3060"/>
      <c r="H25" s="3060"/>
      <c r="I25" s="3060"/>
      <c r="J25" s="3060"/>
      <c r="K25" s="3060"/>
      <c r="L25" s="3060"/>
      <c r="M25" s="4195"/>
      <c r="N25" s="1466"/>
      <c r="O25" s="1466"/>
      <c r="P25" s="1466"/>
      <c r="Q25" s="1466"/>
      <c r="R25" s="1466"/>
      <c r="S25" s="1466"/>
      <c r="T25" s="1466"/>
      <c r="U25" s="1466"/>
      <c r="V25" s="1466"/>
      <c r="W25" s="1466"/>
      <c r="X25" s="1466"/>
      <c r="Y25" s="1466"/>
      <c r="Z25" s="1466"/>
    </row>
    <row r="26" spans="1:26" ht="15.75" customHeight="1">
      <c r="A26" s="5661"/>
      <c r="B26" s="7378"/>
      <c r="C26" s="3064" t="s">
        <v>590</v>
      </c>
      <c r="D26" s="3069"/>
      <c r="E26" s="3057"/>
      <c r="F26" s="3064" t="s">
        <v>591</v>
      </c>
      <c r="G26" s="3070" t="s">
        <v>654</v>
      </c>
      <c r="H26" s="3057"/>
      <c r="I26" s="3064" t="s">
        <v>359</v>
      </c>
      <c r="J26" s="3070"/>
      <c r="K26" s="3057"/>
      <c r="L26" s="3060"/>
      <c r="M26" s="4195"/>
      <c r="N26" s="1466"/>
      <c r="O26" s="1466"/>
      <c r="P26" s="1466"/>
      <c r="Q26" s="1466"/>
      <c r="R26" s="1466"/>
      <c r="S26" s="1466"/>
      <c r="T26" s="1466"/>
      <c r="U26" s="1466"/>
      <c r="V26" s="1466"/>
      <c r="W26" s="1466"/>
      <c r="X26" s="1466"/>
      <c r="Y26" s="1466"/>
      <c r="Z26" s="1466"/>
    </row>
    <row r="27" spans="1:26" ht="15.75" customHeight="1">
      <c r="A27" s="5661"/>
      <c r="B27" s="7378"/>
      <c r="C27" s="3064" t="s">
        <v>592</v>
      </c>
      <c r="D27" s="3067"/>
      <c r="E27" s="3060"/>
      <c r="F27" s="3064" t="s">
        <v>593</v>
      </c>
      <c r="G27" s="3067"/>
      <c r="H27" s="3060"/>
      <c r="I27" s="3064"/>
      <c r="J27" s="3060"/>
      <c r="K27" s="3057"/>
      <c r="L27" s="3060"/>
      <c r="M27" s="4195"/>
      <c r="N27" s="1466"/>
      <c r="O27" s="1466"/>
      <c r="P27" s="1466"/>
      <c r="Q27" s="1466"/>
      <c r="R27" s="1466"/>
      <c r="S27" s="1466"/>
      <c r="T27" s="1466"/>
      <c r="U27" s="1466"/>
      <c r="V27" s="1466"/>
      <c r="W27" s="1466"/>
      <c r="X27" s="1466"/>
      <c r="Y27" s="1466"/>
      <c r="Z27" s="1466"/>
    </row>
    <row r="28" spans="1:26" ht="15.75" customHeight="1">
      <c r="A28" s="5661"/>
      <c r="B28" s="7379"/>
      <c r="C28" s="3062"/>
      <c r="D28" s="3062"/>
      <c r="E28" s="3062"/>
      <c r="F28" s="3062"/>
      <c r="G28" s="3062"/>
      <c r="H28" s="3062"/>
      <c r="I28" s="3062"/>
      <c r="J28" s="3062"/>
      <c r="K28" s="3062"/>
      <c r="L28" s="3062"/>
      <c r="M28" s="4196"/>
      <c r="N28" s="1466"/>
      <c r="O28" s="1466"/>
      <c r="P28" s="1466"/>
      <c r="Q28" s="1466"/>
      <c r="R28" s="1466"/>
      <c r="S28" s="1466"/>
      <c r="T28" s="1466"/>
      <c r="U28" s="1466"/>
      <c r="V28" s="1466"/>
      <c r="W28" s="1466"/>
      <c r="X28" s="1466"/>
      <c r="Y28" s="1466"/>
      <c r="Z28" s="1466"/>
    </row>
    <row r="29" spans="1:26" ht="15.75" customHeight="1">
      <c r="A29" s="5661"/>
      <c r="B29" s="4198" t="s">
        <v>594</v>
      </c>
      <c r="C29" s="3057"/>
      <c r="D29" s="3057"/>
      <c r="E29" s="3057"/>
      <c r="F29" s="3057"/>
      <c r="G29" s="3057"/>
      <c r="H29" s="3057"/>
      <c r="I29" s="3057"/>
      <c r="J29" s="3057"/>
      <c r="K29" s="3057"/>
      <c r="L29" s="3057"/>
      <c r="M29" s="4199"/>
      <c r="N29" s="1466"/>
      <c r="O29" s="1466"/>
      <c r="P29" s="1466"/>
      <c r="Q29" s="1466"/>
      <c r="R29" s="1466"/>
      <c r="S29" s="1466"/>
      <c r="T29" s="1466"/>
      <c r="U29" s="1466"/>
      <c r="V29" s="1466"/>
      <c r="W29" s="1466"/>
      <c r="X29" s="1466"/>
      <c r="Y29" s="1466"/>
      <c r="Z29" s="1466"/>
    </row>
    <row r="30" spans="1:26" ht="15.75" customHeight="1">
      <c r="A30" s="5661"/>
      <c r="B30" s="4198"/>
      <c r="C30" s="3071" t="s">
        <v>595</v>
      </c>
      <c r="D30" s="3072">
        <v>1</v>
      </c>
      <c r="E30" s="3057"/>
      <c r="F30" s="3064" t="s">
        <v>596</v>
      </c>
      <c r="G30" s="3069">
        <v>2022</v>
      </c>
      <c r="H30" s="3057"/>
      <c r="I30" s="3064" t="s">
        <v>597</v>
      </c>
      <c r="J30" s="3073"/>
      <c r="K30" s="3074"/>
      <c r="L30" s="3075"/>
      <c r="M30" s="4199"/>
      <c r="N30" s="1466"/>
      <c r="O30" s="1466"/>
      <c r="P30" s="1466"/>
      <c r="Q30" s="1466"/>
      <c r="R30" s="1466"/>
      <c r="S30" s="1466"/>
      <c r="T30" s="1466"/>
      <c r="U30" s="1466"/>
      <c r="V30" s="1466"/>
      <c r="W30" s="1466"/>
      <c r="X30" s="1466"/>
      <c r="Y30" s="1466"/>
      <c r="Z30" s="1466"/>
    </row>
    <row r="31" spans="1:26" ht="15.75" customHeight="1">
      <c r="A31" s="5661"/>
      <c r="B31" s="4193"/>
      <c r="C31" s="3061"/>
      <c r="D31" s="3061"/>
      <c r="E31" s="3061"/>
      <c r="F31" s="3061"/>
      <c r="G31" s="3061"/>
      <c r="H31" s="3061"/>
      <c r="I31" s="3061"/>
      <c r="J31" s="3061"/>
      <c r="K31" s="3061"/>
      <c r="L31" s="3061"/>
      <c r="M31" s="4197"/>
      <c r="N31" s="1466"/>
      <c r="O31" s="1466"/>
      <c r="P31" s="1466"/>
      <c r="Q31" s="1466"/>
      <c r="R31" s="1466"/>
      <c r="S31" s="1466"/>
      <c r="T31" s="1466"/>
      <c r="U31" s="1466"/>
      <c r="V31" s="1466"/>
      <c r="W31" s="1466"/>
      <c r="X31" s="1466"/>
      <c r="Y31" s="1466"/>
      <c r="Z31" s="1466"/>
    </row>
    <row r="32" spans="1:26" ht="15.75" customHeight="1">
      <c r="A32" s="5661"/>
      <c r="B32" s="7373" t="s">
        <v>599</v>
      </c>
      <c r="C32" s="3076"/>
      <c r="D32" s="3076"/>
      <c r="E32" s="3076"/>
      <c r="F32" s="3076"/>
      <c r="G32" s="3076"/>
      <c r="H32" s="3076"/>
      <c r="I32" s="3076"/>
      <c r="J32" s="3076"/>
      <c r="K32" s="3076"/>
      <c r="L32" s="3060"/>
      <c r="M32" s="4195"/>
      <c r="N32" s="1466"/>
      <c r="O32" s="1466"/>
      <c r="P32" s="1466"/>
      <c r="Q32" s="1466"/>
      <c r="R32" s="1466"/>
      <c r="S32" s="1466"/>
      <c r="T32" s="1466"/>
      <c r="U32" s="1466"/>
      <c r="V32" s="1466"/>
      <c r="W32" s="1466"/>
      <c r="X32" s="1466"/>
      <c r="Y32" s="1466"/>
      <c r="Z32" s="1466"/>
    </row>
    <row r="33" spans="1:26" ht="15.75" customHeight="1">
      <c r="A33" s="5661"/>
      <c r="B33" s="7374"/>
      <c r="C33" s="3057" t="s">
        <v>600</v>
      </c>
      <c r="D33" s="3077">
        <v>2023</v>
      </c>
      <c r="E33" s="3076"/>
      <c r="F33" s="3057" t="s">
        <v>601</v>
      </c>
      <c r="G33" s="3078" t="s">
        <v>971</v>
      </c>
      <c r="H33" s="3076"/>
      <c r="I33" s="3064"/>
      <c r="J33" s="3076"/>
      <c r="K33" s="3076"/>
      <c r="L33" s="3060"/>
      <c r="M33" s="4195"/>
      <c r="N33" s="1466"/>
      <c r="O33" s="1466"/>
      <c r="P33" s="1466"/>
      <c r="Q33" s="1466"/>
      <c r="R33" s="1466"/>
      <c r="S33" s="1466"/>
      <c r="T33" s="1466"/>
      <c r="U33" s="1466"/>
      <c r="V33" s="1466"/>
      <c r="W33" s="1466"/>
      <c r="X33" s="1466"/>
      <c r="Y33" s="1466"/>
      <c r="Z33" s="1466"/>
    </row>
    <row r="34" spans="1:26" ht="15.75" customHeight="1">
      <c r="A34" s="5661"/>
      <c r="B34" s="7375"/>
      <c r="C34" s="3061"/>
      <c r="D34" s="3079"/>
      <c r="E34" s="3080"/>
      <c r="F34" s="3061"/>
      <c r="G34" s="3080"/>
      <c r="H34" s="3080"/>
      <c r="I34" s="3081"/>
      <c r="J34" s="3080"/>
      <c r="K34" s="3080"/>
      <c r="L34" s="3062"/>
      <c r="M34" s="4196"/>
      <c r="N34" s="1466"/>
      <c r="O34" s="1466"/>
      <c r="P34" s="1466"/>
      <c r="Q34" s="1466"/>
      <c r="R34" s="1466"/>
      <c r="S34" s="1466"/>
      <c r="T34" s="1466"/>
      <c r="U34" s="1466"/>
      <c r="V34" s="1466"/>
      <c r="W34" s="1466"/>
      <c r="X34" s="1466"/>
      <c r="Y34" s="1466"/>
      <c r="Z34" s="1466"/>
    </row>
    <row r="35" spans="1:26" ht="15.75" customHeight="1">
      <c r="A35" s="5661"/>
      <c r="B35" s="7373" t="s">
        <v>602</v>
      </c>
      <c r="C35" s="3082"/>
      <c r="D35" s="3082"/>
      <c r="E35" s="3082"/>
      <c r="F35" s="3082"/>
      <c r="G35" s="3082"/>
      <c r="H35" s="3082"/>
      <c r="I35" s="3082"/>
      <c r="J35" s="3082"/>
      <c r="K35" s="3082"/>
      <c r="L35" s="3082"/>
      <c r="M35" s="4200"/>
      <c r="N35" s="1466"/>
      <c r="O35" s="1466"/>
      <c r="P35" s="1466"/>
      <c r="Q35" s="1466"/>
      <c r="R35" s="1466"/>
      <c r="S35" s="1466"/>
      <c r="T35" s="1466"/>
      <c r="U35" s="1466"/>
      <c r="V35" s="1466"/>
      <c r="W35" s="1466"/>
      <c r="X35" s="1466"/>
      <c r="Y35" s="1466"/>
      <c r="Z35" s="1466"/>
    </row>
    <row r="36" spans="1:26" ht="15.75" customHeight="1">
      <c r="A36" s="5661"/>
      <c r="B36" s="7374"/>
      <c r="C36" s="3064"/>
      <c r="D36" s="3057" t="s">
        <v>603</v>
      </c>
      <c r="E36" s="3057"/>
      <c r="F36" s="3083" t="s">
        <v>604</v>
      </c>
      <c r="G36" s="3057"/>
      <c r="H36" s="3057" t="s">
        <v>605</v>
      </c>
      <c r="I36" s="3057"/>
      <c r="J36" s="3083" t="s">
        <v>606</v>
      </c>
      <c r="K36" s="3057"/>
      <c r="L36" s="3057" t="s">
        <v>607</v>
      </c>
      <c r="M36" s="4200"/>
      <c r="N36" s="1466"/>
      <c r="O36" s="1466"/>
      <c r="P36" s="1466"/>
      <c r="Q36" s="1466"/>
      <c r="R36" s="1466"/>
      <c r="S36" s="1466"/>
      <c r="T36" s="1466"/>
      <c r="U36" s="1466"/>
      <c r="V36" s="1466"/>
      <c r="W36" s="1466"/>
      <c r="X36" s="1466"/>
      <c r="Y36" s="1466"/>
      <c r="Z36" s="1466"/>
    </row>
    <row r="37" spans="1:26" ht="15.75" customHeight="1">
      <c r="A37" s="5661"/>
      <c r="B37" s="7374"/>
      <c r="C37" s="3064"/>
      <c r="D37" s="3084">
        <v>2023</v>
      </c>
      <c r="E37" s="3085">
        <v>1</v>
      </c>
      <c r="F37" s="3086">
        <v>2024</v>
      </c>
      <c r="G37" s="3085">
        <v>1</v>
      </c>
      <c r="H37" s="3086">
        <v>2025</v>
      </c>
      <c r="I37" s="3085">
        <v>1</v>
      </c>
      <c r="J37" s="3086">
        <v>2026</v>
      </c>
      <c r="K37" s="3085">
        <v>1</v>
      </c>
      <c r="L37" s="3086">
        <v>2027</v>
      </c>
      <c r="M37" s="4201">
        <v>1</v>
      </c>
      <c r="N37" s="1466"/>
      <c r="O37" s="1466"/>
      <c r="P37" s="1466"/>
      <c r="Q37" s="1466"/>
      <c r="R37" s="1466"/>
      <c r="S37" s="1466"/>
      <c r="T37" s="1466"/>
      <c r="U37" s="1466"/>
      <c r="V37" s="1466"/>
      <c r="W37" s="1466"/>
      <c r="X37" s="1466"/>
      <c r="Y37" s="1466"/>
      <c r="Z37" s="1466"/>
    </row>
    <row r="38" spans="1:26" ht="15.75" customHeight="1">
      <c r="A38" s="5661"/>
      <c r="B38" s="7374"/>
      <c r="C38" s="3064"/>
      <c r="D38" s="3083" t="s">
        <v>608</v>
      </c>
      <c r="E38" s="3057"/>
      <c r="F38" s="3057" t="s">
        <v>609</v>
      </c>
      <c r="G38" s="3057"/>
      <c r="H38" s="3083" t="s">
        <v>610</v>
      </c>
      <c r="I38" s="3057"/>
      <c r="J38" s="3057" t="s">
        <v>611</v>
      </c>
      <c r="K38" s="3057"/>
      <c r="L38" s="3083" t="s">
        <v>612</v>
      </c>
      <c r="M38" s="4195"/>
      <c r="N38" s="1466"/>
      <c r="O38" s="1466"/>
      <c r="P38" s="1466"/>
      <c r="Q38" s="1466"/>
      <c r="R38" s="1466"/>
      <c r="S38" s="1466"/>
      <c r="T38" s="1466"/>
      <c r="U38" s="1466"/>
      <c r="V38" s="1466"/>
      <c r="W38" s="1466"/>
      <c r="X38" s="1466"/>
      <c r="Y38" s="1466"/>
      <c r="Z38" s="1466"/>
    </row>
    <row r="39" spans="1:26" ht="15.75" customHeight="1">
      <c r="A39" s="5661"/>
      <c r="B39" s="7374"/>
      <c r="C39" s="3064"/>
      <c r="D39" s="3084">
        <v>2028</v>
      </c>
      <c r="E39" s="3085">
        <v>1</v>
      </c>
      <c r="F39" s="3086">
        <v>2029</v>
      </c>
      <c r="G39" s="3085">
        <v>1</v>
      </c>
      <c r="H39" s="3086">
        <v>2030</v>
      </c>
      <c r="I39" s="3085">
        <v>1</v>
      </c>
      <c r="J39" s="3086">
        <v>2031</v>
      </c>
      <c r="K39" s="3085">
        <v>1</v>
      </c>
      <c r="L39" s="3086">
        <v>2032</v>
      </c>
      <c r="M39" s="4201">
        <v>1</v>
      </c>
      <c r="N39" s="1466"/>
      <c r="O39" s="1466"/>
      <c r="P39" s="1466"/>
      <c r="Q39" s="1466"/>
      <c r="R39" s="1466"/>
      <c r="S39" s="1466"/>
      <c r="T39" s="1466"/>
      <c r="U39" s="1466"/>
      <c r="V39" s="1466"/>
      <c r="W39" s="1466"/>
      <c r="X39" s="1466"/>
      <c r="Y39" s="1466"/>
      <c r="Z39" s="1466"/>
    </row>
    <row r="40" spans="1:26" ht="15.75" customHeight="1">
      <c r="A40" s="5661"/>
      <c r="B40" s="7374"/>
      <c r="C40" s="3064"/>
      <c r="D40" s="3057" t="s">
        <v>613</v>
      </c>
      <c r="E40" s="3057"/>
      <c r="F40" s="3083" t="s">
        <v>614</v>
      </c>
      <c r="G40" s="3057"/>
      <c r="H40" s="3057" t="s">
        <v>615</v>
      </c>
      <c r="I40" s="3057"/>
      <c r="J40" s="3057" t="s">
        <v>616</v>
      </c>
      <c r="K40" s="3057"/>
      <c r="L40" s="3057" t="s">
        <v>617</v>
      </c>
      <c r="M40" s="4195"/>
      <c r="N40" s="1466"/>
      <c r="O40" s="1466"/>
      <c r="P40" s="1466"/>
      <c r="Q40" s="1466"/>
      <c r="R40" s="1466"/>
      <c r="S40" s="1466"/>
      <c r="T40" s="1466"/>
      <c r="U40" s="1466"/>
      <c r="V40" s="1466"/>
      <c r="W40" s="1466"/>
      <c r="X40" s="1466"/>
      <c r="Y40" s="1466"/>
      <c r="Z40" s="1466"/>
    </row>
    <row r="41" spans="1:26" ht="15.75" customHeight="1">
      <c r="A41" s="5661"/>
      <c r="B41" s="7374"/>
      <c r="C41" s="3064"/>
      <c r="D41" s="3084">
        <v>2033</v>
      </c>
      <c r="E41" s="3085">
        <v>1</v>
      </c>
      <c r="F41" s="3086">
        <v>2034</v>
      </c>
      <c r="G41" s="3085">
        <v>1</v>
      </c>
      <c r="H41" s="3086"/>
      <c r="I41" s="3085"/>
      <c r="J41" s="3087"/>
      <c r="K41" s="3075"/>
      <c r="L41" s="3087"/>
      <c r="M41" s="4202"/>
      <c r="N41" s="1466"/>
      <c r="O41" s="1466"/>
      <c r="P41" s="1466"/>
      <c r="Q41" s="1466"/>
      <c r="R41" s="1466"/>
      <c r="S41" s="1466"/>
      <c r="T41" s="1466"/>
      <c r="U41" s="1466"/>
      <c r="V41" s="1466"/>
      <c r="W41" s="1466"/>
      <c r="X41" s="1466"/>
      <c r="Y41" s="1466"/>
      <c r="Z41" s="1466"/>
    </row>
    <row r="42" spans="1:26" ht="15.75" customHeight="1">
      <c r="A42" s="5661"/>
      <c r="B42" s="7374"/>
      <c r="C42" s="3064"/>
      <c r="D42" s="3061" t="s">
        <v>617</v>
      </c>
      <c r="E42" s="3061"/>
      <c r="F42" s="3088" t="s">
        <v>618</v>
      </c>
      <c r="G42" s="3061"/>
      <c r="H42" s="3089"/>
      <c r="I42" s="3089"/>
      <c r="J42" s="3089"/>
      <c r="K42" s="3057"/>
      <c r="L42" s="3089"/>
      <c r="M42" s="4199"/>
      <c r="N42" s="1466"/>
      <c r="O42" s="1466"/>
      <c r="P42" s="1466"/>
      <c r="Q42" s="1466"/>
      <c r="R42" s="1466"/>
      <c r="S42" s="1466"/>
      <c r="T42" s="1466"/>
      <c r="U42" s="1466"/>
      <c r="V42" s="1466"/>
      <c r="W42" s="1466"/>
      <c r="X42" s="1466"/>
      <c r="Y42" s="1466"/>
      <c r="Z42" s="1466"/>
    </row>
    <row r="43" spans="1:26" ht="15.75" customHeight="1">
      <c r="A43" s="5661"/>
      <c r="B43" s="7374"/>
      <c r="C43" s="3064"/>
      <c r="D43" s="3090"/>
      <c r="E43" s="3068"/>
      <c r="F43" s="7380"/>
      <c r="G43" s="5665"/>
      <c r="H43" s="7380"/>
      <c r="I43" s="5664"/>
      <c r="J43" s="3089"/>
      <c r="K43" s="3057"/>
      <c r="L43" s="3089"/>
      <c r="M43" s="4199"/>
      <c r="N43" s="1466"/>
      <c r="O43" s="1466"/>
      <c r="P43" s="1466"/>
      <c r="Q43" s="1466"/>
      <c r="R43" s="1466"/>
      <c r="S43" s="1466"/>
      <c r="T43" s="1466"/>
      <c r="U43" s="1466"/>
      <c r="V43" s="1466"/>
      <c r="W43" s="1466"/>
      <c r="X43" s="1466"/>
      <c r="Y43" s="1466"/>
      <c r="Z43" s="1466"/>
    </row>
    <row r="44" spans="1:26" ht="15.75" customHeight="1">
      <c r="A44" s="5661"/>
      <c r="B44" s="7374"/>
      <c r="C44" s="3081"/>
      <c r="D44" s="3091"/>
      <c r="E44" s="3061"/>
      <c r="F44" s="3091"/>
      <c r="G44" s="3061"/>
      <c r="H44" s="3091"/>
      <c r="I44" s="3061"/>
      <c r="J44" s="3091"/>
      <c r="K44" s="3061"/>
      <c r="L44" s="3091"/>
      <c r="M44" s="4197"/>
      <c r="N44" s="1466"/>
      <c r="O44" s="1466"/>
      <c r="P44" s="1466"/>
      <c r="Q44" s="1466"/>
      <c r="R44" s="1466"/>
      <c r="S44" s="1466"/>
      <c r="T44" s="1466"/>
      <c r="U44" s="1466"/>
      <c r="V44" s="1466"/>
      <c r="W44" s="1466"/>
      <c r="X44" s="1466"/>
      <c r="Y44" s="1466"/>
      <c r="Z44" s="1466"/>
    </row>
    <row r="45" spans="1:26" ht="18" customHeight="1">
      <c r="A45" s="5661"/>
      <c r="B45" s="7381" t="s">
        <v>619</v>
      </c>
      <c r="C45" s="3060"/>
      <c r="D45" s="3060"/>
      <c r="E45" s="3060"/>
      <c r="F45" s="3060"/>
      <c r="G45" s="3060"/>
      <c r="H45" s="3060"/>
      <c r="I45" s="3060"/>
      <c r="J45" s="3060"/>
      <c r="K45" s="3060"/>
      <c r="L45" s="3060"/>
      <c r="M45" s="4195"/>
      <c r="N45" s="1466"/>
      <c r="O45" s="1466"/>
      <c r="P45" s="1466"/>
      <c r="Q45" s="1466"/>
      <c r="R45" s="1466"/>
      <c r="S45" s="1466"/>
      <c r="T45" s="1466"/>
      <c r="U45" s="1466"/>
      <c r="V45" s="1466"/>
      <c r="W45" s="1466"/>
      <c r="X45" s="1466"/>
      <c r="Y45" s="1466"/>
      <c r="Z45" s="1466"/>
    </row>
    <row r="46" spans="1:26" ht="15.75" customHeight="1">
      <c r="A46" s="5661"/>
      <c r="B46" s="7378"/>
      <c r="C46" s="3060"/>
      <c r="D46" s="3092" t="s">
        <v>620</v>
      </c>
      <c r="E46" s="3093" t="s">
        <v>200</v>
      </c>
      <c r="F46" s="7382" t="s">
        <v>621</v>
      </c>
      <c r="G46" s="7383"/>
      <c r="H46" s="5800"/>
      <c r="I46" s="5800"/>
      <c r="J46" s="5800"/>
      <c r="K46" s="3082" t="s">
        <v>587</v>
      </c>
      <c r="L46" s="7384"/>
      <c r="M46" s="7385"/>
      <c r="N46" s="1466"/>
      <c r="O46" s="1466"/>
      <c r="P46" s="1466"/>
      <c r="Q46" s="1466"/>
      <c r="R46" s="1466"/>
      <c r="S46" s="1466"/>
      <c r="T46" s="1466"/>
      <c r="U46" s="1466"/>
      <c r="V46" s="1466"/>
      <c r="W46" s="1466"/>
      <c r="X46" s="1466"/>
      <c r="Y46" s="1466"/>
      <c r="Z46" s="1466"/>
    </row>
    <row r="47" spans="1:26" ht="30" customHeight="1">
      <c r="A47" s="5661"/>
      <c r="B47" s="7378"/>
      <c r="C47" s="3060"/>
      <c r="D47" s="3070"/>
      <c r="E47" s="3068" t="s">
        <v>654</v>
      </c>
      <c r="F47" s="5665"/>
      <c r="G47" s="5666"/>
      <c r="H47" s="5664"/>
      <c r="I47" s="5664"/>
      <c r="J47" s="5664"/>
      <c r="K47" s="3060"/>
      <c r="L47" s="5666"/>
      <c r="M47" s="7386"/>
      <c r="N47" s="1466"/>
      <c r="O47" s="1466"/>
      <c r="P47" s="1466"/>
      <c r="Q47" s="1466"/>
      <c r="R47" s="1466"/>
      <c r="S47" s="1466"/>
      <c r="T47" s="1466"/>
      <c r="U47" s="1466"/>
      <c r="V47" s="1466"/>
      <c r="W47" s="1466"/>
      <c r="X47" s="1466"/>
      <c r="Y47" s="1466"/>
      <c r="Z47" s="1466"/>
    </row>
    <row r="48" spans="1:26" ht="15.75" customHeight="1">
      <c r="A48" s="5661"/>
      <c r="B48" s="7379"/>
      <c r="C48" s="3062"/>
      <c r="D48" s="3062"/>
      <c r="E48" s="3062"/>
      <c r="F48" s="3062"/>
      <c r="G48" s="3062"/>
      <c r="H48" s="3062"/>
      <c r="I48" s="3062"/>
      <c r="J48" s="3062"/>
      <c r="K48" s="3062"/>
      <c r="L48" s="3060"/>
      <c r="M48" s="4195"/>
      <c r="N48" s="1466"/>
      <c r="O48" s="1466"/>
      <c r="P48" s="1466"/>
      <c r="Q48" s="1466"/>
      <c r="R48" s="1466"/>
      <c r="S48" s="1466"/>
      <c r="T48" s="1466"/>
      <c r="U48" s="1466"/>
      <c r="V48" s="1466"/>
      <c r="W48" s="1466"/>
      <c r="X48" s="1466"/>
      <c r="Y48" s="1466"/>
      <c r="Z48" s="1466"/>
    </row>
    <row r="49" spans="1:26" ht="15.75">
      <c r="A49" s="5661"/>
      <c r="B49" s="4193" t="s">
        <v>623</v>
      </c>
      <c r="C49" s="7362" t="s">
        <v>889</v>
      </c>
      <c r="D49" s="5443"/>
      <c r="E49" s="5443"/>
      <c r="F49" s="5443"/>
      <c r="G49" s="5443"/>
      <c r="H49" s="5443"/>
      <c r="I49" s="3053"/>
      <c r="J49" s="3053"/>
      <c r="K49" s="3053"/>
      <c r="L49" s="3094"/>
      <c r="M49" s="4203"/>
      <c r="N49" s="1466"/>
      <c r="O49" s="1466"/>
      <c r="P49" s="1466"/>
      <c r="Q49" s="1466"/>
      <c r="R49" s="1466"/>
      <c r="S49" s="1466"/>
      <c r="T49" s="1466"/>
      <c r="U49" s="1466"/>
      <c r="V49" s="1466"/>
      <c r="W49" s="1466"/>
      <c r="X49" s="1466"/>
      <c r="Y49" s="1466"/>
      <c r="Z49" s="1466"/>
    </row>
    <row r="50" spans="1:26" ht="15.75">
      <c r="A50" s="5661"/>
      <c r="B50" s="4193" t="s">
        <v>764</v>
      </c>
      <c r="C50" s="7369"/>
      <c r="D50" s="5664"/>
      <c r="E50" s="5664"/>
      <c r="F50" s="3053"/>
      <c r="G50" s="3053"/>
      <c r="H50" s="3053"/>
      <c r="I50" s="3053"/>
      <c r="J50" s="3053"/>
      <c r="K50" s="3053"/>
      <c r="L50" s="3053"/>
      <c r="M50" s="4204"/>
      <c r="N50" s="1466"/>
      <c r="O50" s="1466"/>
      <c r="P50" s="1466"/>
      <c r="Q50" s="1466"/>
      <c r="R50" s="1466"/>
      <c r="S50" s="1466"/>
      <c r="T50" s="1466"/>
      <c r="U50" s="1466"/>
      <c r="V50" s="1466"/>
      <c r="W50" s="1466"/>
      <c r="X50" s="1466"/>
      <c r="Y50" s="1466"/>
      <c r="Z50" s="1466"/>
    </row>
    <row r="51" spans="1:26" ht="15.75" customHeight="1">
      <c r="A51" s="5661"/>
      <c r="B51" s="4193" t="s">
        <v>627</v>
      </c>
      <c r="C51" s="3053" t="s">
        <v>891</v>
      </c>
      <c r="D51" s="3053"/>
      <c r="E51" s="3053"/>
      <c r="F51" s="3053"/>
      <c r="G51" s="3053"/>
      <c r="H51" s="3053"/>
      <c r="I51" s="3053"/>
      <c r="J51" s="3053"/>
      <c r="K51" s="3053"/>
      <c r="L51" s="3053"/>
      <c r="M51" s="4204"/>
      <c r="N51" s="1466"/>
      <c r="O51" s="1466"/>
      <c r="P51" s="1466"/>
      <c r="Q51" s="1466"/>
      <c r="R51" s="1466"/>
      <c r="S51" s="1466"/>
      <c r="T51" s="1466"/>
      <c r="U51" s="1466"/>
      <c r="V51" s="1466"/>
      <c r="W51" s="1466"/>
      <c r="X51" s="1466"/>
      <c r="Y51" s="1466"/>
      <c r="Z51" s="1466"/>
    </row>
    <row r="52" spans="1:26" ht="15.75" customHeight="1">
      <c r="A52" s="5661"/>
      <c r="B52" s="4193" t="s">
        <v>628</v>
      </c>
      <c r="C52" s="3053">
        <v>2023</v>
      </c>
      <c r="D52" s="3053"/>
      <c r="E52" s="3053"/>
      <c r="F52" s="3053"/>
      <c r="G52" s="3053"/>
      <c r="H52" s="3053"/>
      <c r="I52" s="3053"/>
      <c r="J52" s="3053"/>
      <c r="K52" s="3053"/>
      <c r="L52" s="3053"/>
      <c r="M52" s="4204"/>
      <c r="N52" s="1466"/>
      <c r="O52" s="1466"/>
      <c r="P52" s="1466"/>
      <c r="Q52" s="1466"/>
      <c r="R52" s="1466"/>
      <c r="S52" s="1466"/>
      <c r="T52" s="1466"/>
      <c r="U52" s="1466"/>
      <c r="V52" s="1466"/>
      <c r="W52" s="1466"/>
      <c r="X52" s="1466"/>
      <c r="Y52" s="1466"/>
      <c r="Z52" s="1466"/>
    </row>
    <row r="53" spans="1:26" ht="18" customHeight="1">
      <c r="A53" s="7361" t="s">
        <v>629</v>
      </c>
      <c r="B53" s="4205" t="s">
        <v>630</v>
      </c>
      <c r="C53" s="7362" t="s">
        <v>244</v>
      </c>
      <c r="D53" s="5491"/>
      <c r="E53" s="5491"/>
      <c r="F53" s="5491"/>
      <c r="G53" s="5491"/>
      <c r="H53" s="5491"/>
      <c r="I53" s="5491"/>
      <c r="J53" s="5491"/>
      <c r="K53" s="5491"/>
      <c r="L53" s="5491"/>
      <c r="M53" s="7363"/>
      <c r="N53" s="1466"/>
      <c r="O53" s="1466"/>
      <c r="P53" s="1466"/>
      <c r="Q53" s="1466"/>
      <c r="R53" s="1466"/>
      <c r="S53" s="1466"/>
      <c r="T53" s="1466"/>
      <c r="U53" s="1466"/>
      <c r="V53" s="1466"/>
      <c r="W53" s="1466"/>
      <c r="X53" s="1466"/>
      <c r="Y53" s="1466"/>
      <c r="Z53" s="1466"/>
    </row>
    <row r="54" spans="1:26" ht="18" customHeight="1">
      <c r="A54" s="5661"/>
      <c r="B54" s="4205" t="s">
        <v>632</v>
      </c>
      <c r="C54" s="7362" t="s">
        <v>892</v>
      </c>
      <c r="D54" s="5491"/>
      <c r="E54" s="5491"/>
      <c r="F54" s="5491"/>
      <c r="G54" s="5491"/>
      <c r="H54" s="5491"/>
      <c r="I54" s="5491"/>
      <c r="J54" s="5491"/>
      <c r="K54" s="5491"/>
      <c r="L54" s="5491"/>
      <c r="M54" s="7363"/>
      <c r="N54" s="1466"/>
      <c r="O54" s="1466"/>
      <c r="P54" s="1466"/>
      <c r="Q54" s="1466"/>
      <c r="R54" s="1466"/>
      <c r="S54" s="1466"/>
      <c r="T54" s="1466"/>
      <c r="U54" s="1466"/>
      <c r="V54" s="1466"/>
      <c r="W54" s="1466"/>
      <c r="X54" s="1466"/>
      <c r="Y54" s="1466"/>
      <c r="Z54" s="1466"/>
    </row>
    <row r="55" spans="1:26" ht="18" customHeight="1">
      <c r="A55" s="5661"/>
      <c r="B55" s="4205" t="s">
        <v>634</v>
      </c>
      <c r="C55" s="7362" t="s">
        <v>893</v>
      </c>
      <c r="D55" s="5491"/>
      <c r="E55" s="5491"/>
      <c r="F55" s="5491"/>
      <c r="G55" s="5491"/>
      <c r="H55" s="5491"/>
      <c r="I55" s="5491"/>
      <c r="J55" s="5491"/>
      <c r="K55" s="5491"/>
      <c r="L55" s="5491"/>
      <c r="M55" s="7363"/>
      <c r="N55" s="1466"/>
      <c r="O55" s="1466"/>
      <c r="P55" s="1466"/>
      <c r="Q55" s="1466"/>
      <c r="R55" s="1466"/>
      <c r="S55" s="1466"/>
      <c r="T55" s="1466"/>
      <c r="U55" s="1466"/>
      <c r="V55" s="1466"/>
      <c r="W55" s="1466"/>
      <c r="X55" s="1466"/>
      <c r="Y55" s="1466"/>
      <c r="Z55" s="1466"/>
    </row>
    <row r="56" spans="1:26" ht="18" customHeight="1">
      <c r="A56" s="5661"/>
      <c r="B56" s="4206" t="s">
        <v>635</v>
      </c>
      <c r="C56" s="7362" t="s">
        <v>243</v>
      </c>
      <c r="D56" s="5491"/>
      <c r="E56" s="5491"/>
      <c r="F56" s="5491"/>
      <c r="G56" s="5491"/>
      <c r="H56" s="5491"/>
      <c r="I56" s="5491"/>
      <c r="J56" s="5491"/>
      <c r="K56" s="5491"/>
      <c r="L56" s="5491"/>
      <c r="M56" s="7363"/>
      <c r="N56" s="1466"/>
      <c r="O56" s="1466"/>
      <c r="P56" s="1466"/>
      <c r="Q56" s="1466"/>
      <c r="R56" s="1466"/>
      <c r="S56" s="1466"/>
      <c r="T56" s="1466"/>
      <c r="U56" s="1466"/>
      <c r="V56" s="1466"/>
      <c r="W56" s="1466"/>
      <c r="X56" s="1466"/>
      <c r="Y56" s="1466"/>
      <c r="Z56" s="1466"/>
    </row>
    <row r="57" spans="1:26" ht="18" customHeight="1">
      <c r="A57" s="5661"/>
      <c r="B57" s="4205" t="s">
        <v>637</v>
      </c>
      <c r="C57" s="7362" t="s">
        <v>894</v>
      </c>
      <c r="D57" s="5491"/>
      <c r="E57" s="5491"/>
      <c r="F57" s="5491"/>
      <c r="G57" s="5491"/>
      <c r="H57" s="5491"/>
      <c r="I57" s="5491"/>
      <c r="J57" s="5491"/>
      <c r="K57" s="5491"/>
      <c r="L57" s="5491"/>
      <c r="M57" s="7363"/>
      <c r="N57" s="1466"/>
      <c r="O57" s="1466"/>
      <c r="P57" s="1466"/>
      <c r="Q57" s="1466"/>
      <c r="R57" s="1466"/>
      <c r="S57" s="1466"/>
      <c r="T57" s="1466"/>
      <c r="U57" s="1466"/>
      <c r="V57" s="1466"/>
      <c r="W57" s="1466"/>
      <c r="X57" s="1466"/>
      <c r="Y57" s="1466"/>
      <c r="Z57" s="1466"/>
    </row>
    <row r="58" spans="1:26" ht="18" customHeight="1">
      <c r="A58" s="5666"/>
      <c r="B58" s="4205" t="s">
        <v>638</v>
      </c>
      <c r="C58" s="7367">
        <v>3795750</v>
      </c>
      <c r="D58" s="5815"/>
      <c r="E58" s="5815"/>
      <c r="F58" s="5815"/>
      <c r="G58" s="5815"/>
      <c r="H58" s="5815"/>
      <c r="I58" s="5815"/>
      <c r="J58" s="5815"/>
      <c r="K58" s="5815"/>
      <c r="L58" s="5815"/>
      <c r="M58" s="7368"/>
      <c r="N58" s="1466"/>
      <c r="O58" s="1466"/>
      <c r="P58" s="1466"/>
      <c r="Q58" s="1466"/>
      <c r="R58" s="1466"/>
      <c r="S58" s="1466"/>
      <c r="T58" s="1466"/>
      <c r="U58" s="1466"/>
      <c r="V58" s="1466"/>
      <c r="W58" s="1466"/>
      <c r="X58" s="1466"/>
      <c r="Y58" s="1466"/>
      <c r="Z58" s="1466"/>
    </row>
    <row r="59" spans="1:26" ht="23.25" customHeight="1">
      <c r="A59" s="7361" t="s">
        <v>639</v>
      </c>
      <c r="B59" s="4205" t="s">
        <v>640</v>
      </c>
      <c r="C59" s="7362" t="s">
        <v>1876</v>
      </c>
      <c r="D59" s="5491"/>
      <c r="E59" s="5491"/>
      <c r="F59" s="5491"/>
      <c r="G59" s="5491"/>
      <c r="H59" s="5491"/>
      <c r="I59" s="5491"/>
      <c r="J59" s="5491"/>
      <c r="K59" s="5491"/>
      <c r="L59" s="5491"/>
      <c r="M59" s="7363"/>
      <c r="N59" s="1466"/>
      <c r="O59" s="1466"/>
      <c r="P59" s="1466"/>
      <c r="Q59" s="1466"/>
      <c r="R59" s="1466"/>
      <c r="S59" s="1466"/>
      <c r="T59" s="1466"/>
      <c r="U59" s="1466"/>
      <c r="V59" s="1466"/>
      <c r="W59" s="1466"/>
      <c r="X59" s="1466"/>
      <c r="Y59" s="1466"/>
      <c r="Z59" s="1466"/>
    </row>
    <row r="60" spans="1:26" ht="23.25" customHeight="1">
      <c r="A60" s="5661"/>
      <c r="B60" s="4205" t="s">
        <v>641</v>
      </c>
      <c r="C60" s="7362" t="s">
        <v>793</v>
      </c>
      <c r="D60" s="5491"/>
      <c r="E60" s="5491"/>
      <c r="F60" s="5491"/>
      <c r="G60" s="5491"/>
      <c r="H60" s="5491"/>
      <c r="I60" s="5491"/>
      <c r="J60" s="5491"/>
      <c r="K60" s="5491"/>
      <c r="L60" s="5491"/>
      <c r="M60" s="7363"/>
      <c r="N60" s="1466"/>
      <c r="O60" s="1466"/>
      <c r="P60" s="1466"/>
      <c r="Q60" s="1466"/>
      <c r="R60" s="1466"/>
      <c r="S60" s="1466"/>
      <c r="T60" s="1466"/>
      <c r="U60" s="1466"/>
      <c r="V60" s="1466"/>
      <c r="W60" s="1466"/>
      <c r="X60" s="1466"/>
      <c r="Y60" s="1466"/>
      <c r="Z60" s="1466"/>
    </row>
    <row r="61" spans="1:26" ht="23.25" customHeight="1">
      <c r="A61" s="5666"/>
      <c r="B61" s="4207" t="s">
        <v>44</v>
      </c>
      <c r="C61" s="7362" t="s">
        <v>893</v>
      </c>
      <c r="D61" s="5491"/>
      <c r="E61" s="5491"/>
      <c r="F61" s="5491"/>
      <c r="G61" s="5491"/>
      <c r="H61" s="5491"/>
      <c r="I61" s="5491"/>
      <c r="J61" s="5491"/>
      <c r="K61" s="5491"/>
      <c r="L61" s="5491"/>
      <c r="M61" s="7363"/>
      <c r="N61" s="1466"/>
      <c r="O61" s="1466"/>
      <c r="P61" s="1466"/>
      <c r="Q61" s="1466"/>
      <c r="R61" s="1466"/>
      <c r="S61" s="1466"/>
      <c r="T61" s="1466"/>
      <c r="U61" s="1466"/>
      <c r="V61" s="1466"/>
      <c r="W61" s="1466"/>
      <c r="X61" s="1466"/>
      <c r="Y61" s="1466"/>
      <c r="Z61" s="1466"/>
    </row>
    <row r="62" spans="1:26" ht="33.75" customHeight="1" thickBot="1">
      <c r="A62" s="1561" t="s">
        <v>642</v>
      </c>
      <c r="B62" s="4208"/>
      <c r="C62" s="7364"/>
      <c r="D62" s="7365"/>
      <c r="E62" s="7365"/>
      <c r="F62" s="7365"/>
      <c r="G62" s="7365"/>
      <c r="H62" s="7365"/>
      <c r="I62" s="7365"/>
      <c r="J62" s="7365"/>
      <c r="K62" s="7365"/>
      <c r="L62" s="7365"/>
      <c r="M62" s="7366"/>
      <c r="N62" s="1466"/>
      <c r="O62" s="1466"/>
      <c r="P62" s="1466"/>
      <c r="Q62" s="1466"/>
      <c r="R62" s="1466"/>
      <c r="S62" s="1466"/>
      <c r="T62" s="1466"/>
      <c r="U62" s="1466"/>
      <c r="V62" s="1466"/>
      <c r="W62" s="1466"/>
      <c r="X62" s="1466"/>
      <c r="Y62" s="1466"/>
      <c r="Z62" s="1466"/>
    </row>
    <row r="63" spans="1:26" ht="15.75" customHeight="1">
      <c r="A63" s="1466"/>
      <c r="B63" s="1555"/>
      <c r="C63" s="1466"/>
      <c r="D63" s="1466"/>
      <c r="E63" s="1466"/>
      <c r="F63" s="1466"/>
      <c r="G63" s="1466"/>
      <c r="H63" s="1466"/>
      <c r="I63" s="1466"/>
      <c r="J63" s="1466"/>
      <c r="K63" s="1466"/>
      <c r="L63" s="1466"/>
      <c r="M63" s="1466"/>
      <c r="N63" s="1466"/>
      <c r="O63" s="1466"/>
      <c r="P63" s="1466"/>
      <c r="Q63" s="1466"/>
      <c r="R63" s="1466"/>
      <c r="S63" s="1466"/>
      <c r="T63" s="1466"/>
      <c r="U63" s="1466"/>
      <c r="V63" s="1466"/>
      <c r="W63" s="1466"/>
      <c r="X63" s="1466"/>
      <c r="Y63" s="1466"/>
      <c r="Z63" s="1466"/>
    </row>
    <row r="64" spans="1:26" ht="15.75" customHeight="1">
      <c r="A64" s="1466"/>
      <c r="B64" s="1555"/>
      <c r="C64" s="1466"/>
      <c r="D64" s="1466"/>
      <c r="E64" s="1466"/>
      <c r="F64" s="1466"/>
      <c r="G64" s="1466"/>
      <c r="H64" s="1466"/>
      <c r="I64" s="1466"/>
      <c r="J64" s="1466"/>
      <c r="K64" s="1466"/>
      <c r="L64" s="1466"/>
      <c r="M64" s="1466"/>
      <c r="N64" s="1466"/>
      <c r="O64" s="1466"/>
      <c r="P64" s="1466"/>
      <c r="Q64" s="1466"/>
      <c r="R64" s="1466"/>
      <c r="S64" s="1466"/>
      <c r="T64" s="1466"/>
      <c r="U64" s="1466"/>
      <c r="V64" s="1466"/>
      <c r="W64" s="1466"/>
      <c r="X64" s="1466"/>
      <c r="Y64" s="1466"/>
      <c r="Z64" s="1466"/>
    </row>
    <row r="65" spans="1:26" ht="15.75" customHeight="1">
      <c r="A65" s="1466"/>
      <c r="B65" s="1555"/>
      <c r="C65" s="1466"/>
      <c r="D65" s="1466"/>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row>
    <row r="66" spans="1:26" ht="15.75" customHeight="1">
      <c r="A66" s="1466"/>
      <c r="B66" s="1555"/>
      <c r="C66" s="1466"/>
      <c r="D66" s="1466"/>
      <c r="E66" s="1466"/>
      <c r="F66" s="1466"/>
      <c r="G66" s="1466"/>
      <c r="H66" s="1466"/>
      <c r="I66" s="1466"/>
      <c r="J66" s="1466"/>
      <c r="K66" s="1466"/>
      <c r="L66" s="1466"/>
      <c r="M66" s="1466"/>
      <c r="N66" s="1466"/>
      <c r="O66" s="1466"/>
      <c r="P66" s="1466"/>
      <c r="Q66" s="1466"/>
      <c r="R66" s="1466"/>
      <c r="S66" s="1466"/>
      <c r="T66" s="1466"/>
      <c r="U66" s="1466"/>
      <c r="V66" s="1466"/>
      <c r="W66" s="1466"/>
      <c r="X66" s="1466"/>
      <c r="Y66" s="1466"/>
      <c r="Z66" s="1466"/>
    </row>
    <row r="67" spans="1:26" ht="15.75" customHeight="1">
      <c r="A67" s="1466"/>
      <c r="B67" s="1555"/>
      <c r="C67" s="1466"/>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row>
    <row r="68" spans="1:26" ht="15.75" customHeight="1">
      <c r="A68" s="1466"/>
      <c r="B68" s="1555"/>
      <c r="C68" s="1466"/>
      <c r="D68" s="1466"/>
      <c r="E68" s="1466"/>
      <c r="F68" s="1466"/>
      <c r="G68" s="1466"/>
      <c r="H68" s="1466"/>
      <c r="I68" s="1466"/>
      <c r="J68" s="1466"/>
      <c r="K68" s="1466"/>
      <c r="L68" s="1466"/>
      <c r="M68" s="1466"/>
      <c r="N68" s="1466"/>
      <c r="O68" s="1466"/>
      <c r="P68" s="1466"/>
      <c r="Q68" s="1466"/>
      <c r="R68" s="1466"/>
      <c r="S68" s="1466"/>
      <c r="T68" s="1466"/>
      <c r="U68" s="1466"/>
      <c r="V68" s="1466"/>
      <c r="W68" s="1466"/>
      <c r="X68" s="1466"/>
      <c r="Y68" s="1466"/>
      <c r="Z68" s="1466"/>
    </row>
    <row r="69" spans="1:26" ht="15.75" customHeight="1">
      <c r="A69" s="1466"/>
      <c r="B69" s="1555"/>
      <c r="C69" s="1466"/>
      <c r="D69" s="1466"/>
      <c r="E69" s="1466"/>
      <c r="F69" s="1466"/>
      <c r="G69" s="1466"/>
      <c r="H69" s="1466"/>
      <c r="I69" s="1466"/>
      <c r="J69" s="1466"/>
      <c r="K69" s="1466"/>
      <c r="L69" s="1466"/>
      <c r="M69" s="1466"/>
      <c r="N69" s="1466"/>
      <c r="O69" s="1466"/>
      <c r="P69" s="1466"/>
      <c r="Q69" s="1466"/>
      <c r="R69" s="1466"/>
      <c r="S69" s="1466"/>
      <c r="T69" s="1466"/>
      <c r="U69" s="1466"/>
      <c r="V69" s="1466"/>
      <c r="W69" s="1466"/>
      <c r="X69" s="1466"/>
      <c r="Y69" s="1466"/>
      <c r="Z69" s="1466"/>
    </row>
    <row r="70" spans="1:26" ht="15.75" customHeight="1">
      <c r="A70" s="1466"/>
      <c r="B70" s="1555"/>
      <c r="C70" s="1466"/>
      <c r="D70" s="1466"/>
      <c r="E70" s="1466"/>
      <c r="F70" s="1466"/>
      <c r="G70" s="1466"/>
      <c r="H70" s="1466"/>
      <c r="I70" s="1466"/>
      <c r="J70" s="1466"/>
      <c r="K70" s="1466"/>
      <c r="L70" s="1466"/>
      <c r="M70" s="1466"/>
      <c r="N70" s="1466"/>
      <c r="O70" s="1466"/>
      <c r="P70" s="1466"/>
      <c r="Q70" s="1466"/>
      <c r="R70" s="1466"/>
      <c r="S70" s="1466"/>
      <c r="T70" s="1466"/>
      <c r="U70" s="1466"/>
      <c r="V70" s="1466"/>
      <c r="W70" s="1466"/>
      <c r="X70" s="1466"/>
      <c r="Y70" s="1466"/>
      <c r="Z70" s="1466"/>
    </row>
    <row r="71" spans="1:26" ht="15.75" customHeight="1">
      <c r="A71" s="1466"/>
      <c r="B71" s="1555"/>
      <c r="C71" s="1466"/>
      <c r="D71" s="1466"/>
      <c r="E71" s="1466"/>
      <c r="F71" s="1466"/>
      <c r="G71" s="1466"/>
      <c r="H71" s="1466"/>
      <c r="I71" s="1466"/>
      <c r="J71" s="1466"/>
      <c r="K71" s="1466"/>
      <c r="L71" s="1466"/>
      <c r="M71" s="1466"/>
      <c r="N71" s="1466"/>
      <c r="O71" s="1466"/>
      <c r="P71" s="1466"/>
      <c r="Q71" s="1466"/>
      <c r="R71" s="1466"/>
      <c r="S71" s="1466"/>
      <c r="T71" s="1466"/>
      <c r="U71" s="1466"/>
      <c r="V71" s="1466"/>
      <c r="W71" s="1466"/>
      <c r="X71" s="1466"/>
      <c r="Y71" s="1466"/>
      <c r="Z71" s="1466"/>
    </row>
    <row r="72" spans="1:26" ht="15.75" customHeight="1">
      <c r="A72" s="1466"/>
      <c r="B72" s="1555"/>
      <c r="C72" s="1466"/>
      <c r="D72" s="1466"/>
      <c r="E72" s="1466"/>
      <c r="F72" s="1466"/>
      <c r="G72" s="1466"/>
      <c r="H72" s="1466"/>
      <c r="I72" s="1466"/>
      <c r="J72" s="1466"/>
      <c r="K72" s="1466"/>
      <c r="L72" s="1466"/>
      <c r="M72" s="1466"/>
      <c r="N72" s="1466"/>
      <c r="O72" s="1466"/>
      <c r="P72" s="1466"/>
      <c r="Q72" s="1466"/>
      <c r="R72" s="1466"/>
      <c r="S72" s="1466"/>
      <c r="T72" s="1466"/>
      <c r="U72" s="1466"/>
      <c r="V72" s="1466"/>
      <c r="W72" s="1466"/>
      <c r="X72" s="1466"/>
      <c r="Y72" s="1466"/>
      <c r="Z72" s="1466"/>
    </row>
    <row r="73" spans="1:26" ht="15.75" customHeight="1">
      <c r="A73" s="1466"/>
      <c r="B73" s="1555"/>
      <c r="C73" s="1466"/>
      <c r="D73" s="1466"/>
      <c r="E73" s="1466"/>
      <c r="F73" s="1466"/>
      <c r="G73" s="1466"/>
      <c r="H73" s="1466"/>
      <c r="I73" s="1466"/>
      <c r="J73" s="1466"/>
      <c r="K73" s="1466"/>
      <c r="L73" s="1466"/>
      <c r="M73" s="1466"/>
      <c r="N73" s="1466"/>
      <c r="O73" s="1466"/>
      <c r="P73" s="1466"/>
      <c r="Q73" s="1466"/>
      <c r="R73" s="1466"/>
      <c r="S73" s="1466"/>
      <c r="T73" s="1466"/>
      <c r="U73" s="1466"/>
      <c r="V73" s="1466"/>
      <c r="W73" s="1466"/>
      <c r="X73" s="1466"/>
      <c r="Y73" s="1466"/>
      <c r="Z73" s="1466"/>
    </row>
    <row r="74" spans="1:26" ht="15.75" customHeight="1">
      <c r="A74" s="1466"/>
      <c r="B74" s="1555"/>
      <c r="C74" s="1466"/>
      <c r="D74" s="1466"/>
      <c r="E74" s="1466"/>
      <c r="F74" s="1466"/>
      <c r="G74" s="1466"/>
      <c r="H74" s="1466"/>
      <c r="I74" s="1466"/>
      <c r="J74" s="1466"/>
      <c r="K74" s="1466"/>
      <c r="L74" s="1466"/>
      <c r="M74" s="1466"/>
      <c r="N74" s="1466"/>
      <c r="O74" s="1466"/>
      <c r="P74" s="1466"/>
      <c r="Q74" s="1466"/>
      <c r="R74" s="1466"/>
      <c r="S74" s="1466"/>
      <c r="T74" s="1466"/>
      <c r="U74" s="1466"/>
      <c r="V74" s="1466"/>
      <c r="W74" s="1466"/>
      <c r="X74" s="1466"/>
      <c r="Y74" s="1466"/>
      <c r="Z74" s="1466"/>
    </row>
    <row r="75" spans="1:26" ht="15.75" customHeight="1">
      <c r="A75" s="1466"/>
      <c r="B75" s="1555"/>
      <c r="C75" s="1466"/>
      <c r="D75" s="1466"/>
      <c r="E75" s="1466"/>
      <c r="F75" s="1466"/>
      <c r="G75" s="1466"/>
      <c r="H75" s="1466"/>
      <c r="I75" s="1466"/>
      <c r="J75" s="1466"/>
      <c r="K75" s="1466"/>
      <c r="L75" s="1466"/>
      <c r="M75" s="1466"/>
      <c r="N75" s="1466"/>
      <c r="O75" s="1466"/>
      <c r="P75" s="1466"/>
      <c r="Q75" s="1466"/>
      <c r="R75" s="1466"/>
      <c r="S75" s="1466"/>
      <c r="T75" s="1466"/>
      <c r="U75" s="1466"/>
      <c r="V75" s="1466"/>
      <c r="W75" s="1466"/>
      <c r="X75" s="1466"/>
      <c r="Y75" s="1466"/>
      <c r="Z75" s="1466"/>
    </row>
    <row r="76" spans="1:26" ht="15.75" customHeight="1">
      <c r="A76" s="1466"/>
      <c r="B76" s="1555"/>
      <c r="C76" s="1466"/>
      <c r="D76" s="1466"/>
      <c r="E76" s="1466"/>
      <c r="F76" s="1466"/>
      <c r="G76" s="1466"/>
      <c r="H76" s="1466"/>
      <c r="I76" s="1466"/>
      <c r="J76" s="1466"/>
      <c r="K76" s="1466"/>
      <c r="L76" s="1466"/>
      <c r="M76" s="1466"/>
      <c r="N76" s="1466"/>
      <c r="O76" s="1466"/>
      <c r="P76" s="1466"/>
      <c r="Q76" s="1466"/>
      <c r="R76" s="1466"/>
      <c r="S76" s="1466"/>
      <c r="T76" s="1466"/>
      <c r="U76" s="1466"/>
      <c r="V76" s="1466"/>
      <c r="W76" s="1466"/>
      <c r="X76" s="1466"/>
      <c r="Y76" s="1466"/>
      <c r="Z76" s="1466"/>
    </row>
    <row r="77" spans="1:26" ht="15.75" customHeight="1">
      <c r="A77" s="1466"/>
      <c r="B77" s="1555"/>
      <c r="C77" s="1466"/>
      <c r="D77" s="1466"/>
      <c r="E77" s="1466"/>
      <c r="F77" s="1466"/>
      <c r="G77" s="1466"/>
      <c r="H77" s="1466"/>
      <c r="I77" s="1466"/>
      <c r="J77" s="1466"/>
      <c r="K77" s="1466"/>
      <c r="L77" s="1466"/>
      <c r="M77" s="1466"/>
      <c r="N77" s="1466"/>
      <c r="O77" s="1466"/>
      <c r="P77" s="1466"/>
      <c r="Q77" s="1466"/>
      <c r="R77" s="1466"/>
      <c r="S77" s="1466"/>
      <c r="T77" s="1466"/>
      <c r="U77" s="1466"/>
      <c r="V77" s="1466"/>
      <c r="W77" s="1466"/>
      <c r="X77" s="1466"/>
      <c r="Y77" s="1466"/>
      <c r="Z77" s="1466"/>
    </row>
    <row r="78" spans="1:26" ht="15.75" customHeight="1">
      <c r="A78" s="1466"/>
      <c r="B78" s="1555"/>
      <c r="C78" s="1466"/>
      <c r="D78" s="1466"/>
      <c r="E78" s="1466"/>
      <c r="F78" s="1466"/>
      <c r="G78" s="1466"/>
      <c r="H78" s="1466"/>
      <c r="I78" s="1466"/>
      <c r="J78" s="1466"/>
      <c r="K78" s="1466"/>
      <c r="L78" s="1466"/>
      <c r="M78" s="1466"/>
      <c r="N78" s="1466"/>
      <c r="O78" s="1466"/>
      <c r="P78" s="1466"/>
      <c r="Q78" s="1466"/>
      <c r="R78" s="1466"/>
      <c r="S78" s="1466"/>
      <c r="T78" s="1466"/>
      <c r="U78" s="1466"/>
      <c r="V78" s="1466"/>
      <c r="W78" s="1466"/>
      <c r="X78" s="1466"/>
      <c r="Y78" s="1466"/>
      <c r="Z78" s="1466"/>
    </row>
    <row r="79" spans="1:26" ht="15.75" customHeight="1">
      <c r="A79" s="1466"/>
      <c r="B79" s="1555"/>
      <c r="C79" s="1466"/>
      <c r="D79" s="1466"/>
      <c r="E79" s="1466"/>
      <c r="F79" s="1466"/>
      <c r="G79" s="1466"/>
      <c r="H79" s="1466"/>
      <c r="I79" s="1466"/>
      <c r="J79" s="1466"/>
      <c r="K79" s="1466"/>
      <c r="L79" s="1466"/>
      <c r="M79" s="1466"/>
      <c r="N79" s="1466"/>
      <c r="O79" s="1466"/>
      <c r="P79" s="1466"/>
      <c r="Q79" s="1466"/>
      <c r="R79" s="1466"/>
      <c r="S79" s="1466"/>
      <c r="T79" s="1466"/>
      <c r="U79" s="1466"/>
      <c r="V79" s="1466"/>
      <c r="W79" s="1466"/>
      <c r="X79" s="1466"/>
      <c r="Y79" s="1466"/>
      <c r="Z79" s="1466"/>
    </row>
    <row r="80" spans="1:26" ht="15.75" customHeight="1">
      <c r="A80" s="1466"/>
      <c r="B80" s="1555"/>
      <c r="C80" s="1466"/>
      <c r="D80" s="1466"/>
      <c r="E80" s="1466"/>
      <c r="F80" s="1466"/>
      <c r="G80" s="1466"/>
      <c r="H80" s="1466"/>
      <c r="I80" s="1466"/>
      <c r="J80" s="1466"/>
      <c r="K80" s="1466"/>
      <c r="L80" s="1466"/>
      <c r="M80" s="1466"/>
      <c r="N80" s="1466"/>
      <c r="O80" s="1466"/>
      <c r="P80" s="1466"/>
      <c r="Q80" s="1466"/>
      <c r="R80" s="1466"/>
      <c r="S80" s="1466"/>
      <c r="T80" s="1466"/>
      <c r="U80" s="1466"/>
      <c r="V80" s="1466"/>
      <c r="W80" s="1466"/>
      <c r="X80" s="1466"/>
      <c r="Y80" s="1466"/>
      <c r="Z80" s="1466"/>
    </row>
    <row r="81" spans="1:26" ht="15.75" customHeight="1">
      <c r="A81" s="1466"/>
      <c r="B81" s="1555"/>
      <c r="C81" s="1466"/>
      <c r="D81" s="1466"/>
      <c r="E81" s="1466"/>
      <c r="F81" s="1466"/>
      <c r="G81" s="1466"/>
      <c r="H81" s="1466"/>
      <c r="I81" s="1466"/>
      <c r="J81" s="1466"/>
      <c r="K81" s="1466"/>
      <c r="L81" s="1466"/>
      <c r="M81" s="1466"/>
      <c r="N81" s="1466"/>
      <c r="O81" s="1466"/>
      <c r="P81" s="1466"/>
      <c r="Q81" s="1466"/>
      <c r="R81" s="1466"/>
      <c r="S81" s="1466"/>
      <c r="T81" s="1466"/>
      <c r="U81" s="1466"/>
      <c r="V81" s="1466"/>
      <c r="W81" s="1466"/>
      <c r="X81" s="1466"/>
      <c r="Y81" s="1466"/>
      <c r="Z81" s="1466"/>
    </row>
    <row r="82" spans="1:26" ht="15.75" customHeight="1">
      <c r="A82" s="1466"/>
      <c r="B82" s="1555"/>
      <c r="C82" s="1466"/>
      <c r="D82" s="1466"/>
      <c r="E82" s="1466"/>
      <c r="F82" s="1466"/>
      <c r="G82" s="1466"/>
      <c r="H82" s="1466"/>
      <c r="I82" s="1466"/>
      <c r="J82" s="1466"/>
      <c r="K82" s="1466"/>
      <c r="L82" s="1466"/>
      <c r="M82" s="1466"/>
      <c r="N82" s="1466"/>
      <c r="O82" s="1466"/>
      <c r="P82" s="1466"/>
      <c r="Q82" s="1466"/>
      <c r="R82" s="1466"/>
      <c r="S82" s="1466"/>
      <c r="T82" s="1466"/>
      <c r="U82" s="1466"/>
      <c r="V82" s="1466"/>
      <c r="W82" s="1466"/>
      <c r="X82" s="1466"/>
      <c r="Y82" s="1466"/>
      <c r="Z82" s="1466"/>
    </row>
    <row r="83" spans="1:26" ht="15.75" customHeight="1">
      <c r="A83" s="1466"/>
      <c r="B83" s="1555"/>
      <c r="C83" s="1466"/>
      <c r="D83" s="1466"/>
      <c r="E83" s="1466"/>
      <c r="F83" s="1466"/>
      <c r="G83" s="1466"/>
      <c r="H83" s="1466"/>
      <c r="I83" s="1466"/>
      <c r="J83" s="1466"/>
      <c r="K83" s="1466"/>
      <c r="L83" s="1466"/>
      <c r="M83" s="1466"/>
      <c r="N83" s="1466"/>
      <c r="O83" s="1466"/>
      <c r="P83" s="1466"/>
      <c r="Q83" s="1466"/>
      <c r="R83" s="1466"/>
      <c r="S83" s="1466"/>
      <c r="T83" s="1466"/>
      <c r="U83" s="1466"/>
      <c r="V83" s="1466"/>
      <c r="W83" s="1466"/>
      <c r="X83" s="1466"/>
      <c r="Y83" s="1466"/>
      <c r="Z83" s="1466"/>
    </row>
    <row r="84" spans="1:26" ht="15.75" customHeight="1">
      <c r="A84" s="1466"/>
      <c r="B84" s="1555"/>
      <c r="C84" s="1466"/>
      <c r="D84" s="1466"/>
      <c r="E84" s="1466"/>
      <c r="F84" s="1466"/>
      <c r="G84" s="1466"/>
      <c r="H84" s="1466"/>
      <c r="I84" s="1466"/>
      <c r="J84" s="1466"/>
      <c r="K84" s="1466"/>
      <c r="L84" s="1466"/>
      <c r="M84" s="1466"/>
      <c r="N84" s="1466"/>
      <c r="O84" s="1466"/>
      <c r="P84" s="1466"/>
      <c r="Q84" s="1466"/>
      <c r="R84" s="1466"/>
      <c r="S84" s="1466"/>
      <c r="T84" s="1466"/>
      <c r="U84" s="1466"/>
      <c r="V84" s="1466"/>
      <c r="W84" s="1466"/>
      <c r="X84" s="1466"/>
      <c r="Y84" s="1466"/>
      <c r="Z84" s="1466"/>
    </row>
    <row r="85" spans="1:26" ht="15.75" customHeight="1">
      <c r="A85" s="1466"/>
      <c r="B85" s="1555"/>
      <c r="C85" s="1466"/>
      <c r="D85" s="1466"/>
      <c r="E85" s="1466"/>
      <c r="F85" s="1466"/>
      <c r="G85" s="1466"/>
      <c r="H85" s="1466"/>
      <c r="I85" s="1466"/>
      <c r="J85" s="1466"/>
      <c r="K85" s="1466"/>
      <c r="L85" s="1466"/>
      <c r="M85" s="1466"/>
      <c r="N85" s="1466"/>
      <c r="O85" s="1466"/>
      <c r="P85" s="1466"/>
      <c r="Q85" s="1466"/>
      <c r="R85" s="1466"/>
      <c r="S85" s="1466"/>
      <c r="T85" s="1466"/>
      <c r="U85" s="1466"/>
      <c r="V85" s="1466"/>
      <c r="W85" s="1466"/>
      <c r="X85" s="1466"/>
      <c r="Y85" s="1466"/>
      <c r="Z85" s="1466"/>
    </row>
    <row r="86" spans="1:26" ht="15.75" customHeight="1">
      <c r="A86" s="1466"/>
      <c r="B86" s="1555"/>
      <c r="C86" s="1466"/>
      <c r="D86" s="1466"/>
      <c r="E86" s="1466"/>
      <c r="F86" s="1466"/>
      <c r="G86" s="1466"/>
      <c r="H86" s="1466"/>
      <c r="I86" s="1466"/>
      <c r="J86" s="1466"/>
      <c r="K86" s="1466"/>
      <c r="L86" s="1466"/>
      <c r="M86" s="1466"/>
      <c r="N86" s="1466"/>
      <c r="O86" s="1466"/>
      <c r="P86" s="1466"/>
      <c r="Q86" s="1466"/>
      <c r="R86" s="1466"/>
      <c r="S86" s="1466"/>
      <c r="T86" s="1466"/>
      <c r="U86" s="1466"/>
      <c r="V86" s="1466"/>
      <c r="W86" s="1466"/>
      <c r="X86" s="1466"/>
      <c r="Y86" s="1466"/>
      <c r="Z86" s="1466"/>
    </row>
    <row r="87" spans="1:26" ht="15.75" customHeight="1">
      <c r="A87" s="1466"/>
      <c r="B87" s="1555"/>
      <c r="C87" s="1466"/>
      <c r="D87" s="1466"/>
      <c r="E87" s="1466"/>
      <c r="F87" s="1466"/>
      <c r="G87" s="1466"/>
      <c r="H87" s="1466"/>
      <c r="I87" s="1466"/>
      <c r="J87" s="1466"/>
      <c r="K87" s="1466"/>
      <c r="L87" s="1466"/>
      <c r="M87" s="1466"/>
      <c r="N87" s="1466"/>
      <c r="O87" s="1466"/>
      <c r="P87" s="1466"/>
      <c r="Q87" s="1466"/>
      <c r="R87" s="1466"/>
      <c r="S87" s="1466"/>
      <c r="T87" s="1466"/>
      <c r="U87" s="1466"/>
      <c r="V87" s="1466"/>
      <c r="W87" s="1466"/>
      <c r="X87" s="1466"/>
      <c r="Y87" s="1466"/>
      <c r="Z87" s="1466"/>
    </row>
    <row r="88" spans="1:26" ht="15.75" customHeight="1">
      <c r="A88" s="1466"/>
      <c r="B88" s="1555"/>
      <c r="C88" s="1466"/>
      <c r="D88" s="1466"/>
      <c r="E88" s="1466"/>
      <c r="F88" s="1466"/>
      <c r="G88" s="1466"/>
      <c r="H88" s="1466"/>
      <c r="I88" s="1466"/>
      <c r="J88" s="1466"/>
      <c r="K88" s="1466"/>
      <c r="L88" s="1466"/>
      <c r="M88" s="1466"/>
      <c r="N88" s="1466"/>
      <c r="O88" s="1466"/>
      <c r="P88" s="1466"/>
      <c r="Q88" s="1466"/>
      <c r="R88" s="1466"/>
      <c r="S88" s="1466"/>
      <c r="T88" s="1466"/>
      <c r="U88" s="1466"/>
      <c r="V88" s="1466"/>
      <c r="W88" s="1466"/>
      <c r="X88" s="1466"/>
      <c r="Y88" s="1466"/>
      <c r="Z88" s="1466"/>
    </row>
    <row r="89" spans="1:26" ht="15.75" customHeight="1">
      <c r="A89" s="1466"/>
      <c r="B89" s="1555"/>
      <c r="C89" s="1466"/>
      <c r="D89" s="1466"/>
      <c r="E89" s="1466"/>
      <c r="F89" s="1466"/>
      <c r="G89" s="1466"/>
      <c r="H89" s="1466"/>
      <c r="I89" s="1466"/>
      <c r="J89" s="1466"/>
      <c r="K89" s="1466"/>
      <c r="L89" s="1466"/>
      <c r="M89" s="1466"/>
      <c r="N89" s="1466"/>
      <c r="O89" s="1466"/>
      <c r="P89" s="1466"/>
      <c r="Q89" s="1466"/>
      <c r="R89" s="1466"/>
      <c r="S89" s="1466"/>
      <c r="T89" s="1466"/>
      <c r="U89" s="1466"/>
      <c r="V89" s="1466"/>
      <c r="W89" s="1466"/>
      <c r="X89" s="1466"/>
      <c r="Y89" s="1466"/>
      <c r="Z89" s="1466"/>
    </row>
    <row r="90" spans="1:26" ht="15.75" customHeight="1">
      <c r="A90" s="1466"/>
      <c r="B90" s="1555"/>
      <c r="C90" s="1466"/>
      <c r="D90" s="1466"/>
      <c r="E90" s="1466"/>
      <c r="F90" s="1466"/>
      <c r="G90" s="1466"/>
      <c r="H90" s="1466"/>
      <c r="I90" s="1466"/>
      <c r="J90" s="1466"/>
      <c r="K90" s="1466"/>
      <c r="L90" s="1466"/>
      <c r="M90" s="1466"/>
      <c r="N90" s="1466"/>
      <c r="O90" s="1466"/>
      <c r="P90" s="1466"/>
      <c r="Q90" s="1466"/>
      <c r="R90" s="1466"/>
      <c r="S90" s="1466"/>
      <c r="T90" s="1466"/>
      <c r="U90" s="1466"/>
      <c r="V90" s="1466"/>
      <c r="W90" s="1466"/>
      <c r="X90" s="1466"/>
      <c r="Y90" s="1466"/>
      <c r="Z90" s="1466"/>
    </row>
    <row r="91" spans="1:26" ht="15.75" customHeight="1">
      <c r="A91" s="1466"/>
      <c r="B91" s="1555"/>
      <c r="C91" s="1466"/>
      <c r="D91" s="1466"/>
      <c r="E91" s="1466"/>
      <c r="F91" s="1466"/>
      <c r="G91" s="1466"/>
      <c r="H91" s="1466"/>
      <c r="I91" s="1466"/>
      <c r="J91" s="1466"/>
      <c r="K91" s="1466"/>
      <c r="L91" s="1466"/>
      <c r="M91" s="1466"/>
      <c r="N91" s="1466"/>
      <c r="O91" s="1466"/>
      <c r="P91" s="1466"/>
      <c r="Q91" s="1466"/>
      <c r="R91" s="1466"/>
      <c r="S91" s="1466"/>
      <c r="T91" s="1466"/>
      <c r="U91" s="1466"/>
      <c r="V91" s="1466"/>
      <c r="W91" s="1466"/>
      <c r="X91" s="1466"/>
      <c r="Y91" s="1466"/>
      <c r="Z91" s="1466"/>
    </row>
    <row r="92" spans="1:26" ht="15.75" customHeight="1">
      <c r="A92" s="1466"/>
      <c r="B92" s="1555"/>
      <c r="C92" s="1466"/>
      <c r="D92" s="1466"/>
      <c r="E92" s="1466"/>
      <c r="F92" s="1466"/>
      <c r="G92" s="1466"/>
      <c r="H92" s="1466"/>
      <c r="I92" s="1466"/>
      <c r="J92" s="1466"/>
      <c r="K92" s="1466"/>
      <c r="L92" s="1466"/>
      <c r="M92" s="1466"/>
      <c r="N92" s="1466"/>
      <c r="O92" s="1466"/>
      <c r="P92" s="1466"/>
      <c r="Q92" s="1466"/>
      <c r="R92" s="1466"/>
      <c r="S92" s="1466"/>
      <c r="T92" s="1466"/>
      <c r="U92" s="1466"/>
      <c r="V92" s="1466"/>
      <c r="W92" s="1466"/>
      <c r="X92" s="1466"/>
      <c r="Y92" s="1466"/>
      <c r="Z92" s="1466"/>
    </row>
    <row r="93" spans="1:26" ht="15.75" customHeight="1">
      <c r="A93" s="1466"/>
      <c r="B93" s="1555"/>
      <c r="C93" s="1466"/>
      <c r="D93" s="1466"/>
      <c r="E93" s="1466"/>
      <c r="F93" s="1466"/>
      <c r="G93" s="1466"/>
      <c r="H93" s="1466"/>
      <c r="I93" s="1466"/>
      <c r="J93" s="1466"/>
      <c r="K93" s="1466"/>
      <c r="L93" s="1466"/>
      <c r="M93" s="1466"/>
      <c r="N93" s="1466"/>
      <c r="O93" s="1466"/>
      <c r="P93" s="1466"/>
      <c r="Q93" s="1466"/>
      <c r="R93" s="1466"/>
      <c r="S93" s="1466"/>
      <c r="T93" s="1466"/>
      <c r="U93" s="1466"/>
      <c r="V93" s="1466"/>
      <c r="W93" s="1466"/>
      <c r="X93" s="1466"/>
      <c r="Y93" s="1466"/>
      <c r="Z93" s="1466"/>
    </row>
    <row r="94" spans="1:26" ht="15.75" customHeight="1">
      <c r="A94" s="1466"/>
      <c r="B94" s="1555"/>
      <c r="C94" s="1466"/>
      <c r="D94" s="1466"/>
      <c r="E94" s="1466"/>
      <c r="F94" s="1466"/>
      <c r="G94" s="1466"/>
      <c r="H94" s="1466"/>
      <c r="I94" s="1466"/>
      <c r="J94" s="1466"/>
      <c r="K94" s="1466"/>
      <c r="L94" s="1466"/>
      <c r="M94" s="1466"/>
      <c r="N94" s="1466"/>
      <c r="O94" s="1466"/>
      <c r="P94" s="1466"/>
      <c r="Q94" s="1466"/>
      <c r="R94" s="1466"/>
      <c r="S94" s="1466"/>
      <c r="T94" s="1466"/>
      <c r="U94" s="1466"/>
      <c r="V94" s="1466"/>
      <c r="W94" s="1466"/>
      <c r="X94" s="1466"/>
      <c r="Y94" s="1466"/>
      <c r="Z94" s="1466"/>
    </row>
    <row r="95" spans="1:26" ht="15.75" customHeight="1">
      <c r="A95" s="1466"/>
      <c r="B95" s="1555"/>
      <c r="C95" s="1466"/>
      <c r="D95" s="1466"/>
      <c r="E95" s="1466"/>
      <c r="F95" s="1466"/>
      <c r="G95" s="1466"/>
      <c r="H95" s="1466"/>
      <c r="I95" s="1466"/>
      <c r="J95" s="1466"/>
      <c r="K95" s="1466"/>
      <c r="L95" s="1466"/>
      <c r="M95" s="1466"/>
      <c r="N95" s="1466"/>
      <c r="O95" s="1466"/>
      <c r="P95" s="1466"/>
      <c r="Q95" s="1466"/>
      <c r="R95" s="1466"/>
      <c r="S95" s="1466"/>
      <c r="T95" s="1466"/>
      <c r="U95" s="1466"/>
      <c r="V95" s="1466"/>
      <c r="W95" s="1466"/>
      <c r="X95" s="1466"/>
      <c r="Y95" s="1466"/>
      <c r="Z95" s="1466"/>
    </row>
    <row r="96" spans="1:26" ht="15.75" customHeight="1">
      <c r="A96" s="1466"/>
      <c r="B96" s="1555"/>
      <c r="C96" s="1466"/>
      <c r="D96" s="1466"/>
      <c r="E96" s="1466"/>
      <c r="F96" s="1466"/>
      <c r="G96" s="1466"/>
      <c r="H96" s="1466"/>
      <c r="I96" s="1466"/>
      <c r="J96" s="1466"/>
      <c r="K96" s="1466"/>
      <c r="L96" s="1466"/>
      <c r="M96" s="1466"/>
      <c r="N96" s="1466"/>
      <c r="O96" s="1466"/>
      <c r="P96" s="1466"/>
      <c r="Q96" s="1466"/>
      <c r="R96" s="1466"/>
      <c r="S96" s="1466"/>
      <c r="T96" s="1466"/>
      <c r="U96" s="1466"/>
      <c r="V96" s="1466"/>
      <c r="W96" s="1466"/>
      <c r="X96" s="1466"/>
      <c r="Y96" s="1466"/>
      <c r="Z96" s="1466"/>
    </row>
    <row r="97" spans="1:26" ht="15.75" customHeight="1">
      <c r="A97" s="1466"/>
      <c r="B97" s="1555"/>
      <c r="C97" s="1466"/>
      <c r="D97" s="1466"/>
      <c r="E97" s="1466"/>
      <c r="F97" s="1466"/>
      <c r="G97" s="1466"/>
      <c r="H97" s="1466"/>
      <c r="I97" s="1466"/>
      <c r="J97" s="1466"/>
      <c r="K97" s="1466"/>
      <c r="L97" s="1466"/>
      <c r="M97" s="1466"/>
      <c r="N97" s="1466"/>
      <c r="O97" s="1466"/>
      <c r="P97" s="1466"/>
      <c r="Q97" s="1466"/>
      <c r="R97" s="1466"/>
      <c r="S97" s="1466"/>
      <c r="T97" s="1466"/>
      <c r="U97" s="1466"/>
      <c r="V97" s="1466"/>
      <c r="W97" s="1466"/>
      <c r="X97" s="1466"/>
      <c r="Y97" s="1466"/>
      <c r="Z97" s="1466"/>
    </row>
    <row r="98" spans="1:26" ht="15.75" customHeight="1">
      <c r="A98" s="1466"/>
      <c r="B98" s="1555"/>
      <c r="C98" s="1466"/>
      <c r="D98" s="1466"/>
      <c r="E98" s="1466"/>
      <c r="F98" s="1466"/>
      <c r="G98" s="1466"/>
      <c r="H98" s="1466"/>
      <c r="I98" s="1466"/>
      <c r="J98" s="1466"/>
      <c r="K98" s="1466"/>
      <c r="L98" s="1466"/>
      <c r="M98" s="1466"/>
      <c r="N98" s="1466"/>
      <c r="O98" s="1466"/>
      <c r="P98" s="1466"/>
      <c r="Q98" s="1466"/>
      <c r="R98" s="1466"/>
      <c r="S98" s="1466"/>
      <c r="T98" s="1466"/>
      <c r="U98" s="1466"/>
      <c r="V98" s="1466"/>
      <c r="W98" s="1466"/>
      <c r="X98" s="1466"/>
      <c r="Y98" s="1466"/>
      <c r="Z98" s="1466"/>
    </row>
    <row r="99" spans="1:26" ht="15.75" customHeight="1">
      <c r="A99" s="1466"/>
      <c r="B99" s="1555"/>
      <c r="C99" s="1466"/>
      <c r="D99" s="1466"/>
      <c r="E99" s="1466"/>
      <c r="F99" s="1466"/>
      <c r="G99" s="1466"/>
      <c r="H99" s="1466"/>
      <c r="I99" s="1466"/>
      <c r="J99" s="1466"/>
      <c r="K99" s="1466"/>
      <c r="L99" s="1466"/>
      <c r="M99" s="1466"/>
      <c r="N99" s="1466"/>
      <c r="O99" s="1466"/>
      <c r="P99" s="1466"/>
      <c r="Q99" s="1466"/>
      <c r="R99" s="1466"/>
      <c r="S99" s="1466"/>
      <c r="T99" s="1466"/>
      <c r="U99" s="1466"/>
      <c r="V99" s="1466"/>
      <c r="W99" s="1466"/>
      <c r="X99" s="1466"/>
      <c r="Y99" s="1466"/>
      <c r="Z99" s="1466"/>
    </row>
    <row r="100" spans="1:26" ht="15.75" customHeight="1">
      <c r="A100" s="1466"/>
      <c r="B100" s="1555"/>
      <c r="C100" s="1466"/>
      <c r="D100" s="1466"/>
      <c r="E100" s="1466"/>
      <c r="F100" s="1466"/>
      <c r="G100" s="1466"/>
      <c r="H100" s="1466"/>
      <c r="I100" s="1466"/>
      <c r="J100" s="1466"/>
      <c r="K100" s="1466"/>
      <c r="L100" s="1466"/>
      <c r="M100" s="1466"/>
      <c r="N100" s="1466"/>
      <c r="O100" s="1466"/>
      <c r="P100" s="1466"/>
      <c r="Q100" s="1466"/>
      <c r="R100" s="1466"/>
      <c r="S100" s="1466"/>
      <c r="T100" s="1466"/>
      <c r="U100" s="1466"/>
      <c r="V100" s="1466"/>
      <c r="W100" s="1466"/>
      <c r="X100" s="1466"/>
      <c r="Y100" s="1466"/>
      <c r="Z100" s="1466"/>
    </row>
    <row r="101" spans="1:26" ht="15.75" customHeight="1">
      <c r="A101" s="1466"/>
      <c r="B101" s="1555"/>
      <c r="C101" s="1466"/>
      <c r="D101" s="1466"/>
      <c r="E101" s="1466"/>
      <c r="F101" s="1466"/>
      <c r="G101" s="1466"/>
      <c r="H101" s="1466"/>
      <c r="I101" s="1466"/>
      <c r="J101" s="1466"/>
      <c r="K101" s="1466"/>
      <c r="L101" s="1466"/>
      <c r="M101" s="1466"/>
      <c r="N101" s="1466"/>
      <c r="O101" s="1466"/>
      <c r="P101" s="1466"/>
      <c r="Q101" s="1466"/>
      <c r="R101" s="1466"/>
      <c r="S101" s="1466"/>
      <c r="T101" s="1466"/>
      <c r="U101" s="1466"/>
      <c r="V101" s="1466"/>
      <c r="W101" s="1466"/>
      <c r="X101" s="1466"/>
      <c r="Y101" s="1466"/>
      <c r="Z101" s="1466"/>
    </row>
    <row r="102" spans="1:26" ht="15.75" customHeight="1">
      <c r="A102" s="1466"/>
      <c r="B102" s="1555"/>
      <c r="C102" s="1466"/>
      <c r="D102" s="1466"/>
      <c r="E102" s="1466"/>
      <c r="F102" s="1466"/>
      <c r="G102" s="1466"/>
      <c r="H102" s="1466"/>
      <c r="I102" s="1466"/>
      <c r="J102" s="1466"/>
      <c r="K102" s="1466"/>
      <c r="L102" s="1466"/>
      <c r="M102" s="1466"/>
      <c r="N102" s="1466"/>
      <c r="O102" s="1466"/>
      <c r="P102" s="1466"/>
      <c r="Q102" s="1466"/>
      <c r="R102" s="1466"/>
      <c r="S102" s="1466"/>
      <c r="T102" s="1466"/>
      <c r="U102" s="1466"/>
      <c r="V102" s="1466"/>
      <c r="W102" s="1466"/>
      <c r="X102" s="1466"/>
      <c r="Y102" s="1466"/>
      <c r="Z102" s="1466"/>
    </row>
    <row r="103" spans="1:26" ht="15.75" customHeight="1">
      <c r="A103" s="1466"/>
      <c r="B103" s="1555"/>
      <c r="C103" s="1466"/>
      <c r="D103" s="1466"/>
      <c r="E103" s="1466"/>
      <c r="F103" s="1466"/>
      <c r="G103" s="1466"/>
      <c r="H103" s="1466"/>
      <c r="I103" s="1466"/>
      <c r="J103" s="1466"/>
      <c r="K103" s="1466"/>
      <c r="L103" s="1466"/>
      <c r="M103" s="1466"/>
      <c r="N103" s="1466"/>
      <c r="O103" s="1466"/>
      <c r="P103" s="1466"/>
      <c r="Q103" s="1466"/>
      <c r="R103" s="1466"/>
      <c r="S103" s="1466"/>
      <c r="T103" s="1466"/>
      <c r="U103" s="1466"/>
      <c r="V103" s="1466"/>
      <c r="W103" s="1466"/>
      <c r="X103" s="1466"/>
      <c r="Y103" s="1466"/>
      <c r="Z103" s="1466"/>
    </row>
    <row r="104" spans="1:26" ht="15.75" customHeight="1">
      <c r="A104" s="1466"/>
      <c r="B104" s="1555"/>
      <c r="C104" s="1466"/>
      <c r="D104" s="1466"/>
      <c r="E104" s="1466"/>
      <c r="F104" s="1466"/>
      <c r="G104" s="1466"/>
      <c r="H104" s="1466"/>
      <c r="I104" s="1466"/>
      <c r="J104" s="1466"/>
      <c r="K104" s="1466"/>
      <c r="L104" s="1466"/>
      <c r="M104" s="1466"/>
      <c r="N104" s="1466"/>
      <c r="O104" s="1466"/>
      <c r="P104" s="1466"/>
      <c r="Q104" s="1466"/>
      <c r="R104" s="1466"/>
      <c r="S104" s="1466"/>
      <c r="T104" s="1466"/>
      <c r="U104" s="1466"/>
      <c r="V104" s="1466"/>
      <c r="W104" s="1466"/>
      <c r="X104" s="1466"/>
      <c r="Y104" s="1466"/>
      <c r="Z104" s="1466"/>
    </row>
    <row r="105" spans="1:26" ht="15.75" customHeight="1">
      <c r="A105" s="1466"/>
      <c r="B105" s="1555"/>
      <c r="C105" s="1466"/>
      <c r="D105" s="1466"/>
      <c r="E105" s="1466"/>
      <c r="F105" s="1466"/>
      <c r="G105" s="1466"/>
      <c r="H105" s="1466"/>
      <c r="I105" s="1466"/>
      <c r="J105" s="1466"/>
      <c r="K105" s="1466"/>
      <c r="L105" s="1466"/>
      <c r="M105" s="1466"/>
      <c r="N105" s="1466"/>
      <c r="O105" s="1466"/>
      <c r="P105" s="1466"/>
      <c r="Q105" s="1466"/>
      <c r="R105" s="1466"/>
      <c r="S105" s="1466"/>
      <c r="T105" s="1466"/>
      <c r="U105" s="1466"/>
      <c r="V105" s="1466"/>
      <c r="W105" s="1466"/>
      <c r="X105" s="1466"/>
      <c r="Y105" s="1466"/>
      <c r="Z105" s="1466"/>
    </row>
    <row r="106" spans="1:26" ht="15.75" customHeight="1">
      <c r="A106" s="1466"/>
      <c r="B106" s="1555"/>
      <c r="C106" s="1466"/>
      <c r="D106" s="1466"/>
      <c r="E106" s="1466"/>
      <c r="F106" s="1466"/>
      <c r="G106" s="1466"/>
      <c r="H106" s="1466"/>
      <c r="I106" s="1466"/>
      <c r="J106" s="1466"/>
      <c r="K106" s="1466"/>
      <c r="L106" s="1466"/>
      <c r="M106" s="1466"/>
      <c r="N106" s="1466"/>
      <c r="O106" s="1466"/>
      <c r="P106" s="1466"/>
      <c r="Q106" s="1466"/>
      <c r="R106" s="1466"/>
      <c r="S106" s="1466"/>
      <c r="T106" s="1466"/>
      <c r="U106" s="1466"/>
      <c r="V106" s="1466"/>
      <c r="W106" s="1466"/>
      <c r="X106" s="1466"/>
      <c r="Y106" s="1466"/>
      <c r="Z106" s="1466"/>
    </row>
    <row r="107" spans="1:26" ht="15.75" customHeight="1">
      <c r="A107" s="1466"/>
      <c r="B107" s="1555"/>
      <c r="C107" s="1466"/>
      <c r="D107" s="1466"/>
      <c r="E107" s="1466"/>
      <c r="F107" s="1466"/>
      <c r="G107" s="1466"/>
      <c r="H107" s="1466"/>
      <c r="I107" s="1466"/>
      <c r="J107" s="1466"/>
      <c r="K107" s="1466"/>
      <c r="L107" s="1466"/>
      <c r="M107" s="1466"/>
      <c r="N107" s="1466"/>
      <c r="O107" s="1466"/>
      <c r="P107" s="1466"/>
      <c r="Q107" s="1466"/>
      <c r="R107" s="1466"/>
      <c r="S107" s="1466"/>
      <c r="T107" s="1466"/>
      <c r="U107" s="1466"/>
      <c r="V107" s="1466"/>
      <c r="W107" s="1466"/>
      <c r="X107" s="1466"/>
      <c r="Y107" s="1466"/>
      <c r="Z107" s="1466"/>
    </row>
    <row r="108" spans="1:26" ht="15.75" customHeight="1">
      <c r="A108" s="1466"/>
      <c r="B108" s="1555"/>
      <c r="C108" s="1466"/>
      <c r="D108" s="1466"/>
      <c r="E108" s="1466"/>
      <c r="F108" s="1466"/>
      <c r="G108" s="1466"/>
      <c r="H108" s="1466"/>
      <c r="I108" s="1466"/>
      <c r="J108" s="1466"/>
      <c r="K108" s="1466"/>
      <c r="L108" s="1466"/>
      <c r="M108" s="1466"/>
      <c r="N108" s="1466"/>
      <c r="O108" s="1466"/>
      <c r="P108" s="1466"/>
      <c r="Q108" s="1466"/>
      <c r="R108" s="1466"/>
      <c r="S108" s="1466"/>
      <c r="T108" s="1466"/>
      <c r="U108" s="1466"/>
      <c r="V108" s="1466"/>
      <c r="W108" s="1466"/>
      <c r="X108" s="1466"/>
      <c r="Y108" s="1466"/>
      <c r="Z108" s="1466"/>
    </row>
    <row r="109" spans="1:26" ht="15.75" customHeight="1">
      <c r="A109" s="1466"/>
      <c r="B109" s="1555"/>
      <c r="C109" s="1466"/>
      <c r="D109" s="1466"/>
      <c r="E109" s="1466"/>
      <c r="F109" s="1466"/>
      <c r="G109" s="1466"/>
      <c r="H109" s="1466"/>
      <c r="I109" s="1466"/>
      <c r="J109" s="1466"/>
      <c r="K109" s="1466"/>
      <c r="L109" s="1466"/>
      <c r="M109" s="1466"/>
      <c r="N109" s="1466"/>
      <c r="O109" s="1466"/>
      <c r="P109" s="1466"/>
      <c r="Q109" s="1466"/>
      <c r="R109" s="1466"/>
      <c r="S109" s="1466"/>
      <c r="T109" s="1466"/>
      <c r="U109" s="1466"/>
      <c r="V109" s="1466"/>
      <c r="W109" s="1466"/>
      <c r="X109" s="1466"/>
      <c r="Y109" s="1466"/>
      <c r="Z109" s="1466"/>
    </row>
    <row r="110" spans="1:26" ht="15.75" customHeight="1">
      <c r="A110" s="1466"/>
      <c r="B110" s="1555"/>
      <c r="C110" s="1466"/>
      <c r="D110" s="1466"/>
      <c r="E110" s="1466"/>
      <c r="F110" s="1466"/>
      <c r="G110" s="1466"/>
      <c r="H110" s="1466"/>
      <c r="I110" s="1466"/>
      <c r="J110" s="1466"/>
      <c r="K110" s="1466"/>
      <c r="L110" s="1466"/>
      <c r="M110" s="1466"/>
      <c r="N110" s="1466"/>
      <c r="O110" s="1466"/>
      <c r="P110" s="1466"/>
      <c r="Q110" s="1466"/>
      <c r="R110" s="1466"/>
      <c r="S110" s="1466"/>
      <c r="T110" s="1466"/>
      <c r="U110" s="1466"/>
      <c r="V110" s="1466"/>
      <c r="W110" s="1466"/>
      <c r="X110" s="1466"/>
      <c r="Y110" s="1466"/>
      <c r="Z110" s="1466"/>
    </row>
    <row r="111" spans="1:26" ht="15.75" customHeight="1">
      <c r="A111" s="1466"/>
      <c r="B111" s="1555"/>
      <c r="C111" s="1466"/>
      <c r="D111" s="1466"/>
      <c r="E111" s="1466"/>
      <c r="F111" s="1466"/>
      <c r="G111" s="1466"/>
      <c r="H111" s="1466"/>
      <c r="I111" s="1466"/>
      <c r="J111" s="1466"/>
      <c r="K111" s="1466"/>
      <c r="L111" s="1466"/>
      <c r="M111" s="1466"/>
      <c r="N111" s="1466"/>
      <c r="O111" s="1466"/>
      <c r="P111" s="1466"/>
      <c r="Q111" s="1466"/>
      <c r="R111" s="1466"/>
      <c r="S111" s="1466"/>
      <c r="T111" s="1466"/>
      <c r="U111" s="1466"/>
      <c r="V111" s="1466"/>
      <c r="W111" s="1466"/>
      <c r="X111" s="1466"/>
      <c r="Y111" s="1466"/>
      <c r="Z111" s="1466"/>
    </row>
    <row r="112" spans="1:26" ht="15.75" customHeight="1">
      <c r="A112" s="1466"/>
      <c r="B112" s="1555"/>
      <c r="C112" s="1466"/>
      <c r="D112" s="1466"/>
      <c r="E112" s="1466"/>
      <c r="F112" s="1466"/>
      <c r="G112" s="1466"/>
      <c r="H112" s="1466"/>
      <c r="I112" s="1466"/>
      <c r="J112" s="1466"/>
      <c r="K112" s="1466"/>
      <c r="L112" s="1466"/>
      <c r="M112" s="1466"/>
      <c r="N112" s="1466"/>
      <c r="O112" s="1466"/>
      <c r="P112" s="1466"/>
      <c r="Q112" s="1466"/>
      <c r="R112" s="1466"/>
      <c r="S112" s="1466"/>
      <c r="T112" s="1466"/>
      <c r="U112" s="1466"/>
      <c r="V112" s="1466"/>
      <c r="W112" s="1466"/>
      <c r="X112" s="1466"/>
      <c r="Y112" s="1466"/>
      <c r="Z112" s="1466"/>
    </row>
    <row r="113" spans="1:26" ht="15.75" customHeight="1">
      <c r="A113" s="1466"/>
      <c r="B113" s="1555"/>
      <c r="C113" s="1466"/>
      <c r="D113" s="1466"/>
      <c r="E113" s="1466"/>
      <c r="F113" s="1466"/>
      <c r="G113" s="1466"/>
      <c r="H113" s="1466"/>
      <c r="I113" s="1466"/>
      <c r="J113" s="1466"/>
      <c r="K113" s="1466"/>
      <c r="L113" s="1466"/>
      <c r="M113" s="1466"/>
      <c r="N113" s="1466"/>
      <c r="O113" s="1466"/>
      <c r="P113" s="1466"/>
      <c r="Q113" s="1466"/>
      <c r="R113" s="1466"/>
      <c r="S113" s="1466"/>
      <c r="T113" s="1466"/>
      <c r="U113" s="1466"/>
      <c r="V113" s="1466"/>
      <c r="W113" s="1466"/>
      <c r="X113" s="1466"/>
      <c r="Y113" s="1466"/>
      <c r="Z113" s="1466"/>
    </row>
    <row r="114" spans="1:26" ht="15.75" customHeight="1">
      <c r="A114" s="1466"/>
      <c r="B114" s="1555"/>
      <c r="C114" s="1466"/>
      <c r="D114" s="1466"/>
      <c r="E114" s="1466"/>
      <c r="F114" s="1466"/>
      <c r="G114" s="1466"/>
      <c r="H114" s="1466"/>
      <c r="I114" s="1466"/>
      <c r="J114" s="1466"/>
      <c r="K114" s="1466"/>
      <c r="L114" s="1466"/>
      <c r="M114" s="1466"/>
      <c r="N114" s="1466"/>
      <c r="O114" s="1466"/>
      <c r="P114" s="1466"/>
      <c r="Q114" s="1466"/>
      <c r="R114" s="1466"/>
      <c r="S114" s="1466"/>
      <c r="T114" s="1466"/>
      <c r="U114" s="1466"/>
      <c r="V114" s="1466"/>
      <c r="W114" s="1466"/>
      <c r="X114" s="1466"/>
      <c r="Y114" s="1466"/>
      <c r="Z114" s="1466"/>
    </row>
    <row r="115" spans="1:26" ht="15.75" customHeight="1">
      <c r="A115" s="1466"/>
      <c r="B115" s="1555"/>
      <c r="C115" s="1466"/>
      <c r="D115" s="1466"/>
      <c r="E115" s="1466"/>
      <c r="F115" s="1466"/>
      <c r="G115" s="1466"/>
      <c r="H115" s="1466"/>
      <c r="I115" s="1466"/>
      <c r="J115" s="1466"/>
      <c r="K115" s="1466"/>
      <c r="L115" s="1466"/>
      <c r="M115" s="1466"/>
      <c r="N115" s="1466"/>
      <c r="O115" s="1466"/>
      <c r="P115" s="1466"/>
      <c r="Q115" s="1466"/>
      <c r="R115" s="1466"/>
      <c r="S115" s="1466"/>
      <c r="T115" s="1466"/>
      <c r="U115" s="1466"/>
      <c r="V115" s="1466"/>
      <c r="W115" s="1466"/>
      <c r="X115" s="1466"/>
      <c r="Y115" s="1466"/>
      <c r="Z115" s="1466"/>
    </row>
    <row r="116" spans="1:26" ht="15.75" customHeight="1">
      <c r="A116" s="1466"/>
      <c r="B116" s="1555"/>
      <c r="C116" s="1466"/>
      <c r="D116" s="1466"/>
      <c r="E116" s="1466"/>
      <c r="F116" s="1466"/>
      <c r="G116" s="1466"/>
      <c r="H116" s="1466"/>
      <c r="I116" s="1466"/>
      <c r="J116" s="1466"/>
      <c r="K116" s="1466"/>
      <c r="L116" s="1466"/>
      <c r="M116" s="1466"/>
      <c r="N116" s="1466"/>
      <c r="O116" s="1466"/>
      <c r="P116" s="1466"/>
      <c r="Q116" s="1466"/>
      <c r="R116" s="1466"/>
      <c r="S116" s="1466"/>
      <c r="T116" s="1466"/>
      <c r="U116" s="1466"/>
      <c r="V116" s="1466"/>
      <c r="W116" s="1466"/>
      <c r="X116" s="1466"/>
      <c r="Y116" s="1466"/>
      <c r="Z116" s="1466"/>
    </row>
    <row r="117" spans="1:26" ht="15.75" customHeight="1">
      <c r="A117" s="1466"/>
      <c r="B117" s="1555"/>
      <c r="C117" s="1466"/>
      <c r="D117" s="1466"/>
      <c r="E117" s="1466"/>
      <c r="F117" s="1466"/>
      <c r="G117" s="1466"/>
      <c r="H117" s="1466"/>
      <c r="I117" s="1466"/>
      <c r="J117" s="1466"/>
      <c r="K117" s="1466"/>
      <c r="L117" s="1466"/>
      <c r="M117" s="1466"/>
      <c r="N117" s="1466"/>
      <c r="O117" s="1466"/>
      <c r="P117" s="1466"/>
      <c r="Q117" s="1466"/>
      <c r="R117" s="1466"/>
      <c r="S117" s="1466"/>
      <c r="T117" s="1466"/>
      <c r="U117" s="1466"/>
      <c r="V117" s="1466"/>
      <c r="W117" s="1466"/>
      <c r="X117" s="1466"/>
      <c r="Y117" s="1466"/>
      <c r="Z117" s="1466"/>
    </row>
    <row r="118" spans="1:26" ht="15.75" customHeight="1">
      <c r="A118" s="1466"/>
      <c r="B118" s="1555"/>
      <c r="C118" s="1466"/>
      <c r="D118" s="1466"/>
      <c r="E118" s="1466"/>
      <c r="F118" s="1466"/>
      <c r="G118" s="1466"/>
      <c r="H118" s="1466"/>
      <c r="I118" s="1466"/>
      <c r="J118" s="1466"/>
      <c r="K118" s="1466"/>
      <c r="L118" s="1466"/>
      <c r="M118" s="1466"/>
      <c r="N118" s="1466"/>
      <c r="O118" s="1466"/>
      <c r="P118" s="1466"/>
      <c r="Q118" s="1466"/>
      <c r="R118" s="1466"/>
      <c r="S118" s="1466"/>
      <c r="T118" s="1466"/>
      <c r="U118" s="1466"/>
      <c r="V118" s="1466"/>
      <c r="W118" s="1466"/>
      <c r="X118" s="1466"/>
      <c r="Y118" s="1466"/>
      <c r="Z118" s="1466"/>
    </row>
    <row r="119" spans="1:26" ht="15.75" customHeight="1">
      <c r="A119" s="1466"/>
      <c r="B119" s="1555"/>
      <c r="C119" s="1466"/>
      <c r="D119" s="1466"/>
      <c r="E119" s="1466"/>
      <c r="F119" s="1466"/>
      <c r="G119" s="1466"/>
      <c r="H119" s="1466"/>
      <c r="I119" s="1466"/>
      <c r="J119" s="1466"/>
      <c r="K119" s="1466"/>
      <c r="L119" s="1466"/>
      <c r="M119" s="1466"/>
      <c r="N119" s="1466"/>
      <c r="O119" s="1466"/>
      <c r="P119" s="1466"/>
      <c r="Q119" s="1466"/>
      <c r="R119" s="1466"/>
      <c r="S119" s="1466"/>
      <c r="T119" s="1466"/>
      <c r="U119" s="1466"/>
      <c r="V119" s="1466"/>
      <c r="W119" s="1466"/>
      <c r="X119" s="1466"/>
      <c r="Y119" s="1466"/>
      <c r="Z119" s="1466"/>
    </row>
    <row r="120" spans="1:26" ht="15.75" customHeight="1">
      <c r="A120" s="1466"/>
      <c r="B120" s="1555"/>
      <c r="C120" s="1466"/>
      <c r="D120" s="1466"/>
      <c r="E120" s="1466"/>
      <c r="F120" s="1466"/>
      <c r="G120" s="1466"/>
      <c r="H120" s="1466"/>
      <c r="I120" s="1466"/>
      <c r="J120" s="1466"/>
      <c r="K120" s="1466"/>
      <c r="L120" s="1466"/>
      <c r="M120" s="1466"/>
      <c r="N120" s="1466"/>
      <c r="O120" s="1466"/>
      <c r="P120" s="1466"/>
      <c r="Q120" s="1466"/>
      <c r="R120" s="1466"/>
      <c r="S120" s="1466"/>
      <c r="T120" s="1466"/>
      <c r="U120" s="1466"/>
      <c r="V120" s="1466"/>
      <c r="W120" s="1466"/>
      <c r="X120" s="1466"/>
      <c r="Y120" s="1466"/>
      <c r="Z120" s="1466"/>
    </row>
    <row r="121" spans="1:26" ht="15.75" customHeight="1">
      <c r="A121" s="1466"/>
      <c r="B121" s="1555"/>
      <c r="C121" s="1466"/>
      <c r="D121" s="1466"/>
      <c r="E121" s="1466"/>
      <c r="F121" s="1466"/>
      <c r="G121" s="1466"/>
      <c r="H121" s="1466"/>
      <c r="I121" s="1466"/>
      <c r="J121" s="1466"/>
      <c r="K121" s="1466"/>
      <c r="L121" s="1466"/>
      <c r="M121" s="1466"/>
      <c r="N121" s="1466"/>
      <c r="O121" s="1466"/>
      <c r="P121" s="1466"/>
      <c r="Q121" s="1466"/>
      <c r="R121" s="1466"/>
      <c r="S121" s="1466"/>
      <c r="T121" s="1466"/>
      <c r="U121" s="1466"/>
      <c r="V121" s="1466"/>
      <c r="W121" s="1466"/>
      <c r="X121" s="1466"/>
      <c r="Y121" s="1466"/>
      <c r="Z121" s="1466"/>
    </row>
    <row r="122" spans="1:26" ht="15.75" customHeight="1">
      <c r="A122" s="1466"/>
      <c r="B122" s="1555"/>
      <c r="C122" s="1466"/>
      <c r="D122" s="1466"/>
      <c r="E122" s="1466"/>
      <c r="F122" s="1466"/>
      <c r="G122" s="1466"/>
      <c r="H122" s="1466"/>
      <c r="I122" s="1466"/>
      <c r="J122" s="1466"/>
      <c r="K122" s="1466"/>
      <c r="L122" s="1466"/>
      <c r="M122" s="1466"/>
      <c r="N122" s="1466"/>
      <c r="O122" s="1466"/>
      <c r="P122" s="1466"/>
      <c r="Q122" s="1466"/>
      <c r="R122" s="1466"/>
      <c r="S122" s="1466"/>
      <c r="T122" s="1466"/>
      <c r="U122" s="1466"/>
      <c r="V122" s="1466"/>
      <c r="W122" s="1466"/>
      <c r="X122" s="1466"/>
      <c r="Y122" s="1466"/>
      <c r="Z122" s="1466"/>
    </row>
    <row r="123" spans="1:26" ht="15.75" customHeight="1">
      <c r="A123" s="1466"/>
      <c r="B123" s="1555"/>
      <c r="C123" s="1466"/>
      <c r="D123" s="1466"/>
      <c r="E123" s="1466"/>
      <c r="F123" s="1466"/>
      <c r="G123" s="1466"/>
      <c r="H123" s="1466"/>
      <c r="I123" s="1466"/>
      <c r="J123" s="1466"/>
      <c r="K123" s="1466"/>
      <c r="L123" s="1466"/>
      <c r="M123" s="1466"/>
      <c r="N123" s="1466"/>
      <c r="O123" s="1466"/>
      <c r="P123" s="1466"/>
      <c r="Q123" s="1466"/>
      <c r="R123" s="1466"/>
      <c r="S123" s="1466"/>
      <c r="T123" s="1466"/>
      <c r="U123" s="1466"/>
      <c r="V123" s="1466"/>
      <c r="W123" s="1466"/>
      <c r="X123" s="1466"/>
      <c r="Y123" s="1466"/>
      <c r="Z123" s="1466"/>
    </row>
    <row r="124" spans="1:26" ht="15.75" customHeight="1">
      <c r="A124" s="1466"/>
      <c r="B124" s="1555"/>
      <c r="C124" s="1466"/>
      <c r="D124" s="1466"/>
      <c r="E124" s="1466"/>
      <c r="F124" s="1466"/>
      <c r="G124" s="1466"/>
      <c r="H124" s="1466"/>
      <c r="I124" s="1466"/>
      <c r="J124" s="1466"/>
      <c r="K124" s="1466"/>
      <c r="L124" s="1466"/>
      <c r="M124" s="1466"/>
      <c r="N124" s="1466"/>
      <c r="O124" s="1466"/>
      <c r="P124" s="1466"/>
      <c r="Q124" s="1466"/>
      <c r="R124" s="1466"/>
      <c r="S124" s="1466"/>
      <c r="T124" s="1466"/>
      <c r="U124" s="1466"/>
      <c r="V124" s="1466"/>
      <c r="W124" s="1466"/>
      <c r="X124" s="1466"/>
      <c r="Y124" s="1466"/>
      <c r="Z124" s="1466"/>
    </row>
    <row r="125" spans="1:26" ht="15.75" customHeight="1">
      <c r="A125" s="1466"/>
      <c r="B125" s="1555"/>
      <c r="C125" s="1466"/>
      <c r="D125" s="1466"/>
      <c r="E125" s="1466"/>
      <c r="F125" s="1466"/>
      <c r="G125" s="1466"/>
      <c r="H125" s="1466"/>
      <c r="I125" s="1466"/>
      <c r="J125" s="1466"/>
      <c r="K125" s="1466"/>
      <c r="L125" s="1466"/>
      <c r="M125" s="1466"/>
      <c r="N125" s="1466"/>
      <c r="O125" s="1466"/>
      <c r="P125" s="1466"/>
      <c r="Q125" s="1466"/>
      <c r="R125" s="1466"/>
      <c r="S125" s="1466"/>
      <c r="T125" s="1466"/>
      <c r="U125" s="1466"/>
      <c r="V125" s="1466"/>
      <c r="W125" s="1466"/>
      <c r="X125" s="1466"/>
      <c r="Y125" s="1466"/>
      <c r="Z125" s="1466"/>
    </row>
    <row r="126" spans="1:26" ht="15.75" customHeight="1">
      <c r="A126" s="1466"/>
      <c r="B126" s="1555"/>
      <c r="C126" s="1466"/>
      <c r="D126" s="1466"/>
      <c r="E126" s="1466"/>
      <c r="F126" s="1466"/>
      <c r="G126" s="1466"/>
      <c r="H126" s="1466"/>
      <c r="I126" s="1466"/>
      <c r="J126" s="1466"/>
      <c r="K126" s="1466"/>
      <c r="L126" s="1466"/>
      <c r="M126" s="1466"/>
      <c r="N126" s="1466"/>
      <c r="O126" s="1466"/>
      <c r="P126" s="1466"/>
      <c r="Q126" s="1466"/>
      <c r="R126" s="1466"/>
      <c r="S126" s="1466"/>
      <c r="T126" s="1466"/>
      <c r="U126" s="1466"/>
      <c r="V126" s="1466"/>
      <c r="W126" s="1466"/>
      <c r="X126" s="1466"/>
      <c r="Y126" s="1466"/>
      <c r="Z126" s="1466"/>
    </row>
    <row r="127" spans="1:26" ht="15.75" customHeight="1">
      <c r="A127" s="1466"/>
      <c r="B127" s="1555"/>
      <c r="C127" s="1466"/>
      <c r="D127" s="1466"/>
      <c r="E127" s="1466"/>
      <c r="F127" s="1466"/>
      <c r="G127" s="1466"/>
      <c r="H127" s="1466"/>
      <c r="I127" s="1466"/>
      <c r="J127" s="1466"/>
      <c r="K127" s="1466"/>
      <c r="L127" s="1466"/>
      <c r="M127" s="1466"/>
      <c r="N127" s="1466"/>
      <c r="O127" s="1466"/>
      <c r="P127" s="1466"/>
      <c r="Q127" s="1466"/>
      <c r="R127" s="1466"/>
      <c r="S127" s="1466"/>
      <c r="T127" s="1466"/>
      <c r="U127" s="1466"/>
      <c r="V127" s="1466"/>
      <c r="W127" s="1466"/>
      <c r="X127" s="1466"/>
      <c r="Y127" s="1466"/>
      <c r="Z127" s="1466"/>
    </row>
    <row r="128" spans="1:26" ht="15.75" customHeight="1">
      <c r="A128" s="1466"/>
      <c r="B128" s="1555"/>
      <c r="C128" s="1466"/>
      <c r="D128" s="1466"/>
      <c r="E128" s="1466"/>
      <c r="F128" s="1466"/>
      <c r="G128" s="1466"/>
      <c r="H128" s="1466"/>
      <c r="I128" s="1466"/>
      <c r="J128" s="1466"/>
      <c r="K128" s="1466"/>
      <c r="L128" s="1466"/>
      <c r="M128" s="1466"/>
      <c r="N128" s="1466"/>
      <c r="O128" s="1466"/>
      <c r="P128" s="1466"/>
      <c r="Q128" s="1466"/>
      <c r="R128" s="1466"/>
      <c r="S128" s="1466"/>
      <c r="T128" s="1466"/>
      <c r="U128" s="1466"/>
      <c r="V128" s="1466"/>
      <c r="W128" s="1466"/>
      <c r="X128" s="1466"/>
      <c r="Y128" s="1466"/>
      <c r="Z128" s="1466"/>
    </row>
    <row r="129" spans="1:26" ht="15.75" customHeight="1">
      <c r="A129" s="1466"/>
      <c r="B129" s="1555"/>
      <c r="C129" s="1466"/>
      <c r="D129" s="1466"/>
      <c r="E129" s="1466"/>
      <c r="F129" s="1466"/>
      <c r="G129" s="1466"/>
      <c r="H129" s="1466"/>
      <c r="I129" s="1466"/>
      <c r="J129" s="1466"/>
      <c r="K129" s="1466"/>
      <c r="L129" s="1466"/>
      <c r="M129" s="1466"/>
      <c r="N129" s="1466"/>
      <c r="O129" s="1466"/>
      <c r="P129" s="1466"/>
      <c r="Q129" s="1466"/>
      <c r="R129" s="1466"/>
      <c r="S129" s="1466"/>
      <c r="T129" s="1466"/>
      <c r="U129" s="1466"/>
      <c r="V129" s="1466"/>
      <c r="W129" s="1466"/>
      <c r="X129" s="1466"/>
      <c r="Y129" s="1466"/>
      <c r="Z129" s="1466"/>
    </row>
    <row r="130" spans="1:26" ht="15.75" customHeight="1">
      <c r="A130" s="1466"/>
      <c r="B130" s="1555"/>
      <c r="C130" s="1466"/>
      <c r="D130" s="1466"/>
      <c r="E130" s="1466"/>
      <c r="F130" s="1466"/>
      <c r="G130" s="1466"/>
      <c r="H130" s="1466"/>
      <c r="I130" s="1466"/>
      <c r="J130" s="1466"/>
      <c r="K130" s="1466"/>
      <c r="L130" s="1466"/>
      <c r="M130" s="1466"/>
      <c r="N130" s="1466"/>
      <c r="O130" s="1466"/>
      <c r="P130" s="1466"/>
      <c r="Q130" s="1466"/>
      <c r="R130" s="1466"/>
      <c r="S130" s="1466"/>
      <c r="T130" s="1466"/>
      <c r="U130" s="1466"/>
      <c r="V130" s="1466"/>
      <c r="W130" s="1466"/>
      <c r="X130" s="1466"/>
      <c r="Y130" s="1466"/>
      <c r="Z130" s="1466"/>
    </row>
    <row r="131" spans="1:26" ht="15.75" customHeight="1">
      <c r="A131" s="1466"/>
      <c r="B131" s="1555"/>
      <c r="C131" s="1466"/>
      <c r="D131" s="1466"/>
      <c r="E131" s="1466"/>
      <c r="F131" s="1466"/>
      <c r="G131" s="1466"/>
      <c r="H131" s="1466"/>
      <c r="I131" s="1466"/>
      <c r="J131" s="1466"/>
      <c r="K131" s="1466"/>
      <c r="L131" s="1466"/>
      <c r="M131" s="1466"/>
      <c r="N131" s="1466"/>
      <c r="O131" s="1466"/>
      <c r="P131" s="1466"/>
      <c r="Q131" s="1466"/>
      <c r="R131" s="1466"/>
      <c r="S131" s="1466"/>
      <c r="T131" s="1466"/>
      <c r="U131" s="1466"/>
      <c r="V131" s="1466"/>
      <c r="W131" s="1466"/>
      <c r="X131" s="1466"/>
      <c r="Y131" s="1466"/>
      <c r="Z131" s="1466"/>
    </row>
    <row r="132" spans="1:26" ht="15.75" customHeight="1">
      <c r="A132" s="1466"/>
      <c r="B132" s="1555"/>
      <c r="C132" s="1466"/>
      <c r="D132" s="1466"/>
      <c r="E132" s="1466"/>
      <c r="F132" s="1466"/>
      <c r="G132" s="1466"/>
      <c r="H132" s="1466"/>
      <c r="I132" s="1466"/>
      <c r="J132" s="1466"/>
      <c r="K132" s="1466"/>
      <c r="L132" s="1466"/>
      <c r="M132" s="1466"/>
      <c r="N132" s="1466"/>
      <c r="O132" s="1466"/>
      <c r="P132" s="1466"/>
      <c r="Q132" s="1466"/>
      <c r="R132" s="1466"/>
      <c r="S132" s="1466"/>
      <c r="T132" s="1466"/>
      <c r="U132" s="1466"/>
      <c r="V132" s="1466"/>
      <c r="W132" s="1466"/>
      <c r="X132" s="1466"/>
      <c r="Y132" s="1466"/>
      <c r="Z132" s="1466"/>
    </row>
    <row r="133" spans="1:26" ht="15.75" customHeight="1">
      <c r="A133" s="1466"/>
      <c r="B133" s="1555"/>
      <c r="C133" s="1466"/>
      <c r="D133" s="1466"/>
      <c r="E133" s="1466"/>
      <c r="F133" s="1466"/>
      <c r="G133" s="1466"/>
      <c r="H133" s="1466"/>
      <c r="I133" s="1466"/>
      <c r="J133" s="1466"/>
      <c r="K133" s="1466"/>
      <c r="L133" s="1466"/>
      <c r="M133" s="1466"/>
      <c r="N133" s="1466"/>
      <c r="O133" s="1466"/>
      <c r="P133" s="1466"/>
      <c r="Q133" s="1466"/>
      <c r="R133" s="1466"/>
      <c r="S133" s="1466"/>
      <c r="T133" s="1466"/>
      <c r="U133" s="1466"/>
      <c r="V133" s="1466"/>
      <c r="W133" s="1466"/>
      <c r="X133" s="1466"/>
      <c r="Y133" s="1466"/>
      <c r="Z133" s="1466"/>
    </row>
    <row r="134" spans="1:26" ht="15.75" customHeight="1">
      <c r="A134" s="1466"/>
      <c r="B134" s="1555"/>
      <c r="C134" s="1466"/>
      <c r="D134" s="1466"/>
      <c r="E134" s="1466"/>
      <c r="F134" s="1466"/>
      <c r="G134" s="1466"/>
      <c r="H134" s="1466"/>
      <c r="I134" s="1466"/>
      <c r="J134" s="1466"/>
      <c r="K134" s="1466"/>
      <c r="L134" s="1466"/>
      <c r="M134" s="1466"/>
      <c r="N134" s="1466"/>
      <c r="O134" s="1466"/>
      <c r="P134" s="1466"/>
      <c r="Q134" s="1466"/>
      <c r="R134" s="1466"/>
      <c r="S134" s="1466"/>
      <c r="T134" s="1466"/>
      <c r="U134" s="1466"/>
      <c r="V134" s="1466"/>
      <c r="W134" s="1466"/>
      <c r="X134" s="1466"/>
      <c r="Y134" s="1466"/>
      <c r="Z134" s="1466"/>
    </row>
    <row r="135" spans="1:26" ht="15.75" customHeight="1">
      <c r="A135" s="1466"/>
      <c r="B135" s="1555"/>
      <c r="C135" s="1466"/>
      <c r="D135" s="1466"/>
      <c r="E135" s="1466"/>
      <c r="F135" s="1466"/>
      <c r="G135" s="1466"/>
      <c r="H135" s="1466"/>
      <c r="I135" s="1466"/>
      <c r="J135" s="1466"/>
      <c r="K135" s="1466"/>
      <c r="L135" s="1466"/>
      <c r="M135" s="1466"/>
      <c r="N135" s="1466"/>
      <c r="O135" s="1466"/>
      <c r="P135" s="1466"/>
      <c r="Q135" s="1466"/>
      <c r="R135" s="1466"/>
      <c r="S135" s="1466"/>
      <c r="T135" s="1466"/>
      <c r="U135" s="1466"/>
      <c r="V135" s="1466"/>
      <c r="W135" s="1466"/>
      <c r="X135" s="1466"/>
      <c r="Y135" s="1466"/>
      <c r="Z135" s="1466"/>
    </row>
    <row r="136" spans="1:26" ht="15.75" customHeight="1">
      <c r="A136" s="1466"/>
      <c r="B136" s="1555"/>
      <c r="C136" s="1466"/>
      <c r="D136" s="1466"/>
      <c r="E136" s="1466"/>
      <c r="F136" s="1466"/>
      <c r="G136" s="1466"/>
      <c r="H136" s="1466"/>
      <c r="I136" s="1466"/>
      <c r="J136" s="1466"/>
      <c r="K136" s="1466"/>
      <c r="L136" s="1466"/>
      <c r="M136" s="1466"/>
      <c r="N136" s="1466"/>
      <c r="O136" s="1466"/>
      <c r="P136" s="1466"/>
      <c r="Q136" s="1466"/>
      <c r="R136" s="1466"/>
      <c r="S136" s="1466"/>
      <c r="T136" s="1466"/>
      <c r="U136" s="1466"/>
      <c r="V136" s="1466"/>
      <c r="W136" s="1466"/>
      <c r="X136" s="1466"/>
      <c r="Y136" s="1466"/>
      <c r="Z136" s="1466"/>
    </row>
    <row r="137" spans="1:26" ht="15.75" customHeight="1">
      <c r="A137" s="1466"/>
      <c r="B137" s="1555"/>
      <c r="C137" s="1466"/>
      <c r="D137" s="1466"/>
      <c r="E137" s="1466"/>
      <c r="F137" s="1466"/>
      <c r="G137" s="1466"/>
      <c r="H137" s="1466"/>
      <c r="I137" s="1466"/>
      <c r="J137" s="1466"/>
      <c r="K137" s="1466"/>
      <c r="L137" s="1466"/>
      <c r="M137" s="1466"/>
      <c r="N137" s="1466"/>
      <c r="O137" s="1466"/>
      <c r="P137" s="1466"/>
      <c r="Q137" s="1466"/>
      <c r="R137" s="1466"/>
      <c r="S137" s="1466"/>
      <c r="T137" s="1466"/>
      <c r="U137" s="1466"/>
      <c r="V137" s="1466"/>
      <c r="W137" s="1466"/>
      <c r="X137" s="1466"/>
      <c r="Y137" s="1466"/>
      <c r="Z137" s="1466"/>
    </row>
    <row r="138" spans="1:26" ht="15.75" customHeight="1">
      <c r="A138" s="1466"/>
      <c r="B138" s="1555"/>
      <c r="C138" s="1466"/>
      <c r="D138" s="1466"/>
      <c r="E138" s="1466"/>
      <c r="F138" s="1466"/>
      <c r="G138" s="1466"/>
      <c r="H138" s="1466"/>
      <c r="I138" s="1466"/>
      <c r="J138" s="1466"/>
      <c r="K138" s="1466"/>
      <c r="L138" s="1466"/>
      <c r="M138" s="1466"/>
      <c r="N138" s="1466"/>
      <c r="O138" s="1466"/>
      <c r="P138" s="1466"/>
      <c r="Q138" s="1466"/>
      <c r="R138" s="1466"/>
      <c r="S138" s="1466"/>
      <c r="T138" s="1466"/>
      <c r="U138" s="1466"/>
      <c r="V138" s="1466"/>
      <c r="W138" s="1466"/>
      <c r="X138" s="1466"/>
      <c r="Y138" s="1466"/>
      <c r="Z138" s="1466"/>
    </row>
    <row r="139" spans="1:26" ht="15.75" customHeight="1">
      <c r="A139" s="1466"/>
      <c r="B139" s="1555"/>
      <c r="C139" s="1466"/>
      <c r="D139" s="1466"/>
      <c r="E139" s="1466"/>
      <c r="F139" s="1466"/>
      <c r="G139" s="1466"/>
      <c r="H139" s="1466"/>
      <c r="I139" s="1466"/>
      <c r="J139" s="1466"/>
      <c r="K139" s="1466"/>
      <c r="L139" s="1466"/>
      <c r="M139" s="1466"/>
      <c r="N139" s="1466"/>
      <c r="O139" s="1466"/>
      <c r="P139" s="1466"/>
      <c r="Q139" s="1466"/>
      <c r="R139" s="1466"/>
      <c r="S139" s="1466"/>
      <c r="T139" s="1466"/>
      <c r="U139" s="1466"/>
      <c r="V139" s="1466"/>
      <c r="W139" s="1466"/>
      <c r="X139" s="1466"/>
      <c r="Y139" s="1466"/>
      <c r="Z139" s="1466"/>
    </row>
    <row r="140" spans="1:26" ht="15.75" customHeight="1">
      <c r="A140" s="1466"/>
      <c r="B140" s="1555"/>
      <c r="C140" s="1466"/>
      <c r="D140" s="1466"/>
      <c r="E140" s="1466"/>
      <c r="F140" s="1466"/>
      <c r="G140" s="1466"/>
      <c r="H140" s="1466"/>
      <c r="I140" s="1466"/>
      <c r="J140" s="1466"/>
      <c r="K140" s="1466"/>
      <c r="L140" s="1466"/>
      <c r="M140" s="1466"/>
      <c r="N140" s="1466"/>
      <c r="O140" s="1466"/>
      <c r="P140" s="1466"/>
      <c r="Q140" s="1466"/>
      <c r="R140" s="1466"/>
      <c r="S140" s="1466"/>
      <c r="T140" s="1466"/>
      <c r="U140" s="1466"/>
      <c r="V140" s="1466"/>
      <c r="W140" s="1466"/>
      <c r="X140" s="1466"/>
      <c r="Y140" s="1466"/>
      <c r="Z140" s="1466"/>
    </row>
    <row r="141" spans="1:26" ht="15.75" customHeight="1">
      <c r="A141" s="1466"/>
      <c r="B141" s="1555"/>
      <c r="C141" s="1466"/>
      <c r="D141" s="1466"/>
      <c r="E141" s="1466"/>
      <c r="F141" s="1466"/>
      <c r="G141" s="1466"/>
      <c r="H141" s="1466"/>
      <c r="I141" s="1466"/>
      <c r="J141" s="1466"/>
      <c r="K141" s="1466"/>
      <c r="L141" s="1466"/>
      <c r="M141" s="1466"/>
      <c r="N141" s="1466"/>
      <c r="O141" s="1466"/>
      <c r="P141" s="1466"/>
      <c r="Q141" s="1466"/>
      <c r="R141" s="1466"/>
      <c r="S141" s="1466"/>
      <c r="T141" s="1466"/>
      <c r="U141" s="1466"/>
      <c r="V141" s="1466"/>
      <c r="W141" s="1466"/>
      <c r="X141" s="1466"/>
      <c r="Y141" s="1466"/>
      <c r="Z141" s="1466"/>
    </row>
    <row r="142" spans="1:26" ht="15.75" customHeight="1">
      <c r="A142" s="1466"/>
      <c r="B142" s="1555"/>
      <c r="C142" s="1466"/>
      <c r="D142" s="1466"/>
      <c r="E142" s="1466"/>
      <c r="F142" s="1466"/>
      <c r="G142" s="1466"/>
      <c r="H142" s="1466"/>
      <c r="I142" s="1466"/>
      <c r="J142" s="1466"/>
      <c r="K142" s="1466"/>
      <c r="L142" s="1466"/>
      <c r="M142" s="1466"/>
      <c r="N142" s="1466"/>
      <c r="O142" s="1466"/>
      <c r="P142" s="1466"/>
      <c r="Q142" s="1466"/>
      <c r="R142" s="1466"/>
      <c r="S142" s="1466"/>
      <c r="T142" s="1466"/>
      <c r="U142" s="1466"/>
      <c r="V142" s="1466"/>
      <c r="W142" s="1466"/>
      <c r="X142" s="1466"/>
      <c r="Y142" s="1466"/>
      <c r="Z142" s="1466"/>
    </row>
    <row r="143" spans="1:26" ht="15.75" customHeight="1">
      <c r="A143" s="1466"/>
      <c r="B143" s="1555"/>
      <c r="C143" s="1466"/>
      <c r="D143" s="1466"/>
      <c r="E143" s="1466"/>
      <c r="F143" s="1466"/>
      <c r="G143" s="1466"/>
      <c r="H143" s="1466"/>
      <c r="I143" s="1466"/>
      <c r="J143" s="1466"/>
      <c r="K143" s="1466"/>
      <c r="L143" s="1466"/>
      <c r="M143" s="1466"/>
      <c r="N143" s="1466"/>
      <c r="O143" s="1466"/>
      <c r="P143" s="1466"/>
      <c r="Q143" s="1466"/>
      <c r="R143" s="1466"/>
      <c r="S143" s="1466"/>
      <c r="T143" s="1466"/>
      <c r="U143" s="1466"/>
      <c r="V143" s="1466"/>
      <c r="W143" s="1466"/>
      <c r="X143" s="1466"/>
      <c r="Y143" s="1466"/>
      <c r="Z143" s="1466"/>
    </row>
    <row r="144" spans="1:26" ht="15.75" customHeight="1">
      <c r="A144" s="1466"/>
      <c r="B144" s="1555"/>
      <c r="C144" s="1466"/>
      <c r="D144" s="1466"/>
      <c r="E144" s="1466"/>
      <c r="F144" s="1466"/>
      <c r="G144" s="1466"/>
      <c r="H144" s="1466"/>
      <c r="I144" s="1466"/>
      <c r="J144" s="1466"/>
      <c r="K144" s="1466"/>
      <c r="L144" s="1466"/>
      <c r="M144" s="1466"/>
      <c r="N144" s="1466"/>
      <c r="O144" s="1466"/>
      <c r="P144" s="1466"/>
      <c r="Q144" s="1466"/>
      <c r="R144" s="1466"/>
      <c r="S144" s="1466"/>
      <c r="T144" s="1466"/>
      <c r="U144" s="1466"/>
      <c r="V144" s="1466"/>
      <c r="W144" s="1466"/>
      <c r="X144" s="1466"/>
      <c r="Y144" s="1466"/>
      <c r="Z144" s="1466"/>
    </row>
    <row r="145" spans="1:26" ht="15.75" customHeight="1">
      <c r="A145" s="1466"/>
      <c r="B145" s="1555"/>
      <c r="C145" s="1466"/>
      <c r="D145" s="1466"/>
      <c r="E145" s="1466"/>
      <c r="F145" s="1466"/>
      <c r="G145" s="1466"/>
      <c r="H145" s="1466"/>
      <c r="I145" s="1466"/>
      <c r="J145" s="1466"/>
      <c r="K145" s="1466"/>
      <c r="L145" s="1466"/>
      <c r="M145" s="1466"/>
      <c r="N145" s="1466"/>
      <c r="O145" s="1466"/>
      <c r="P145" s="1466"/>
      <c r="Q145" s="1466"/>
      <c r="R145" s="1466"/>
      <c r="S145" s="1466"/>
      <c r="T145" s="1466"/>
      <c r="U145" s="1466"/>
      <c r="V145" s="1466"/>
      <c r="W145" s="1466"/>
      <c r="X145" s="1466"/>
      <c r="Y145" s="1466"/>
      <c r="Z145" s="1466"/>
    </row>
    <row r="146" spans="1:26" ht="15.75" customHeight="1">
      <c r="A146" s="1466"/>
      <c r="B146" s="1555"/>
      <c r="C146" s="1466"/>
      <c r="D146" s="1466"/>
      <c r="E146" s="1466"/>
      <c r="F146" s="1466"/>
      <c r="G146" s="1466"/>
      <c r="H146" s="1466"/>
      <c r="I146" s="1466"/>
      <c r="J146" s="1466"/>
      <c r="K146" s="1466"/>
      <c r="L146" s="1466"/>
      <c r="M146" s="1466"/>
      <c r="N146" s="1466"/>
      <c r="O146" s="1466"/>
      <c r="P146" s="1466"/>
      <c r="Q146" s="1466"/>
      <c r="R146" s="1466"/>
      <c r="S146" s="1466"/>
      <c r="T146" s="1466"/>
      <c r="U146" s="1466"/>
      <c r="V146" s="1466"/>
      <c r="W146" s="1466"/>
      <c r="X146" s="1466"/>
      <c r="Y146" s="1466"/>
      <c r="Z146" s="1466"/>
    </row>
    <row r="147" spans="1:26" ht="15.75" customHeight="1">
      <c r="A147" s="1466"/>
      <c r="B147" s="1555"/>
      <c r="C147" s="1466"/>
      <c r="D147" s="1466"/>
      <c r="E147" s="1466"/>
      <c r="F147" s="1466"/>
      <c r="G147" s="1466"/>
      <c r="H147" s="1466"/>
      <c r="I147" s="1466"/>
      <c r="J147" s="1466"/>
      <c r="K147" s="1466"/>
      <c r="L147" s="1466"/>
      <c r="M147" s="1466"/>
      <c r="N147" s="1466"/>
      <c r="O147" s="1466"/>
      <c r="P147" s="1466"/>
      <c r="Q147" s="1466"/>
      <c r="R147" s="1466"/>
      <c r="S147" s="1466"/>
      <c r="T147" s="1466"/>
      <c r="U147" s="1466"/>
      <c r="V147" s="1466"/>
      <c r="W147" s="1466"/>
      <c r="X147" s="1466"/>
      <c r="Y147" s="1466"/>
      <c r="Z147" s="1466"/>
    </row>
    <row r="148" spans="1:26" ht="15.75" customHeight="1">
      <c r="A148" s="1466"/>
      <c r="B148" s="1555"/>
      <c r="C148" s="1466"/>
      <c r="D148" s="1466"/>
      <c r="E148" s="1466"/>
      <c r="F148" s="1466"/>
      <c r="G148" s="1466"/>
      <c r="H148" s="1466"/>
      <c r="I148" s="1466"/>
      <c r="J148" s="1466"/>
      <c r="K148" s="1466"/>
      <c r="L148" s="1466"/>
      <c r="M148" s="1466"/>
      <c r="N148" s="1466"/>
      <c r="O148" s="1466"/>
      <c r="P148" s="1466"/>
      <c r="Q148" s="1466"/>
      <c r="R148" s="1466"/>
      <c r="S148" s="1466"/>
      <c r="T148" s="1466"/>
      <c r="U148" s="1466"/>
      <c r="V148" s="1466"/>
      <c r="W148" s="1466"/>
      <c r="X148" s="1466"/>
      <c r="Y148" s="1466"/>
      <c r="Z148" s="1466"/>
    </row>
    <row r="149" spans="1:26" ht="15.75" customHeight="1">
      <c r="A149" s="1466"/>
      <c r="B149" s="1555"/>
      <c r="C149" s="1466"/>
      <c r="D149" s="1466"/>
      <c r="E149" s="1466"/>
      <c r="F149" s="1466"/>
      <c r="G149" s="1466"/>
      <c r="H149" s="1466"/>
      <c r="I149" s="1466"/>
      <c r="J149" s="1466"/>
      <c r="K149" s="1466"/>
      <c r="L149" s="1466"/>
      <c r="M149" s="1466"/>
      <c r="N149" s="1466"/>
      <c r="O149" s="1466"/>
      <c r="P149" s="1466"/>
      <c r="Q149" s="1466"/>
      <c r="R149" s="1466"/>
      <c r="S149" s="1466"/>
      <c r="T149" s="1466"/>
      <c r="U149" s="1466"/>
      <c r="V149" s="1466"/>
      <c r="W149" s="1466"/>
      <c r="X149" s="1466"/>
      <c r="Y149" s="1466"/>
      <c r="Z149" s="1466"/>
    </row>
    <row r="150" spans="1:26" ht="15.75" customHeight="1">
      <c r="A150" s="1466"/>
      <c r="B150" s="1555"/>
      <c r="C150" s="1466"/>
      <c r="D150" s="1466"/>
      <c r="E150" s="1466"/>
      <c r="F150" s="1466"/>
      <c r="G150" s="1466"/>
      <c r="H150" s="1466"/>
      <c r="I150" s="1466"/>
      <c r="J150" s="1466"/>
      <c r="K150" s="1466"/>
      <c r="L150" s="1466"/>
      <c r="M150" s="1466"/>
      <c r="N150" s="1466"/>
      <c r="O150" s="1466"/>
      <c r="P150" s="1466"/>
      <c r="Q150" s="1466"/>
      <c r="R150" s="1466"/>
      <c r="S150" s="1466"/>
      <c r="T150" s="1466"/>
      <c r="U150" s="1466"/>
      <c r="V150" s="1466"/>
      <c r="W150" s="1466"/>
      <c r="X150" s="1466"/>
      <c r="Y150" s="1466"/>
      <c r="Z150" s="1466"/>
    </row>
    <row r="151" spans="1:26" ht="15.75" customHeight="1">
      <c r="A151" s="1466"/>
      <c r="B151" s="1555"/>
      <c r="C151" s="1466"/>
      <c r="D151" s="1466"/>
      <c r="E151" s="1466"/>
      <c r="F151" s="1466"/>
      <c r="G151" s="1466"/>
      <c r="H151" s="1466"/>
      <c r="I151" s="1466"/>
      <c r="J151" s="1466"/>
      <c r="K151" s="1466"/>
      <c r="L151" s="1466"/>
      <c r="M151" s="1466"/>
      <c r="N151" s="1466"/>
      <c r="O151" s="1466"/>
      <c r="P151" s="1466"/>
      <c r="Q151" s="1466"/>
      <c r="R151" s="1466"/>
      <c r="S151" s="1466"/>
      <c r="T151" s="1466"/>
      <c r="U151" s="1466"/>
      <c r="V151" s="1466"/>
      <c r="W151" s="1466"/>
      <c r="X151" s="1466"/>
      <c r="Y151" s="1466"/>
      <c r="Z151" s="1466"/>
    </row>
    <row r="152" spans="1:26" ht="15.75" customHeight="1">
      <c r="A152" s="1466"/>
      <c r="B152" s="1555"/>
      <c r="C152" s="1466"/>
      <c r="D152" s="1466"/>
      <c r="E152" s="1466"/>
      <c r="F152" s="1466"/>
      <c r="G152" s="1466"/>
      <c r="H152" s="1466"/>
      <c r="I152" s="1466"/>
      <c r="J152" s="1466"/>
      <c r="K152" s="1466"/>
      <c r="L152" s="1466"/>
      <c r="M152" s="1466"/>
      <c r="N152" s="1466"/>
      <c r="O152" s="1466"/>
      <c r="P152" s="1466"/>
      <c r="Q152" s="1466"/>
      <c r="R152" s="1466"/>
      <c r="S152" s="1466"/>
      <c r="T152" s="1466"/>
      <c r="U152" s="1466"/>
      <c r="V152" s="1466"/>
      <c r="W152" s="1466"/>
      <c r="X152" s="1466"/>
      <c r="Y152" s="1466"/>
      <c r="Z152" s="1466"/>
    </row>
    <row r="153" spans="1:26" ht="15.75" customHeight="1">
      <c r="A153" s="1466"/>
      <c r="B153" s="1555"/>
      <c r="C153" s="1466"/>
      <c r="D153" s="1466"/>
      <c r="E153" s="1466"/>
      <c r="F153" s="1466"/>
      <c r="G153" s="1466"/>
      <c r="H153" s="1466"/>
      <c r="I153" s="1466"/>
      <c r="J153" s="1466"/>
      <c r="K153" s="1466"/>
      <c r="L153" s="1466"/>
      <c r="M153" s="1466"/>
      <c r="N153" s="1466"/>
      <c r="O153" s="1466"/>
      <c r="P153" s="1466"/>
      <c r="Q153" s="1466"/>
      <c r="R153" s="1466"/>
      <c r="S153" s="1466"/>
      <c r="T153" s="1466"/>
      <c r="U153" s="1466"/>
      <c r="V153" s="1466"/>
      <c r="W153" s="1466"/>
      <c r="X153" s="1466"/>
      <c r="Y153" s="1466"/>
      <c r="Z153" s="1466"/>
    </row>
    <row r="154" spans="1:26" ht="15.75" customHeight="1">
      <c r="A154" s="1466"/>
      <c r="B154" s="1555"/>
      <c r="C154" s="1466"/>
      <c r="D154" s="1466"/>
      <c r="E154" s="1466"/>
      <c r="F154" s="1466"/>
      <c r="G154" s="1466"/>
      <c r="H154" s="1466"/>
      <c r="I154" s="1466"/>
      <c r="J154" s="1466"/>
      <c r="K154" s="1466"/>
      <c r="L154" s="1466"/>
      <c r="M154" s="1466"/>
      <c r="N154" s="1466"/>
      <c r="O154" s="1466"/>
      <c r="P154" s="1466"/>
      <c r="Q154" s="1466"/>
      <c r="R154" s="1466"/>
      <c r="S154" s="1466"/>
      <c r="T154" s="1466"/>
      <c r="U154" s="1466"/>
      <c r="V154" s="1466"/>
      <c r="W154" s="1466"/>
      <c r="X154" s="1466"/>
      <c r="Y154" s="1466"/>
      <c r="Z154" s="1466"/>
    </row>
    <row r="155" spans="1:26" ht="15.75" customHeight="1">
      <c r="A155" s="1466"/>
      <c r="B155" s="1555"/>
      <c r="C155" s="1466"/>
      <c r="D155" s="1466"/>
      <c r="E155" s="1466"/>
      <c r="F155" s="1466"/>
      <c r="G155" s="1466"/>
      <c r="H155" s="1466"/>
      <c r="I155" s="1466"/>
      <c r="J155" s="1466"/>
      <c r="K155" s="1466"/>
      <c r="L155" s="1466"/>
      <c r="M155" s="1466"/>
      <c r="N155" s="1466"/>
      <c r="O155" s="1466"/>
      <c r="P155" s="1466"/>
      <c r="Q155" s="1466"/>
      <c r="R155" s="1466"/>
      <c r="S155" s="1466"/>
      <c r="T155" s="1466"/>
      <c r="U155" s="1466"/>
      <c r="V155" s="1466"/>
      <c r="W155" s="1466"/>
      <c r="X155" s="1466"/>
      <c r="Y155" s="1466"/>
      <c r="Z155" s="1466"/>
    </row>
    <row r="156" spans="1:26" ht="15.75" customHeight="1">
      <c r="A156" s="1466"/>
      <c r="B156" s="1555"/>
      <c r="C156" s="1466"/>
      <c r="D156" s="1466"/>
      <c r="E156" s="1466"/>
      <c r="F156" s="1466"/>
      <c r="G156" s="1466"/>
      <c r="H156" s="1466"/>
      <c r="I156" s="1466"/>
      <c r="J156" s="1466"/>
      <c r="K156" s="1466"/>
      <c r="L156" s="1466"/>
      <c r="M156" s="1466"/>
      <c r="N156" s="1466"/>
      <c r="O156" s="1466"/>
      <c r="P156" s="1466"/>
      <c r="Q156" s="1466"/>
      <c r="R156" s="1466"/>
      <c r="S156" s="1466"/>
      <c r="T156" s="1466"/>
      <c r="U156" s="1466"/>
      <c r="V156" s="1466"/>
      <c r="W156" s="1466"/>
      <c r="X156" s="1466"/>
      <c r="Y156" s="1466"/>
      <c r="Z156" s="1466"/>
    </row>
    <row r="157" spans="1:26" ht="15.75" customHeight="1">
      <c r="A157" s="1466"/>
      <c r="B157" s="1555"/>
      <c r="C157" s="1466"/>
      <c r="D157" s="1466"/>
      <c r="E157" s="1466"/>
      <c r="F157" s="1466"/>
      <c r="G157" s="1466"/>
      <c r="H157" s="1466"/>
      <c r="I157" s="1466"/>
      <c r="J157" s="1466"/>
      <c r="K157" s="1466"/>
      <c r="L157" s="1466"/>
      <c r="M157" s="1466"/>
      <c r="N157" s="1466"/>
      <c r="O157" s="1466"/>
      <c r="P157" s="1466"/>
      <c r="Q157" s="1466"/>
      <c r="R157" s="1466"/>
      <c r="S157" s="1466"/>
      <c r="T157" s="1466"/>
      <c r="U157" s="1466"/>
      <c r="V157" s="1466"/>
      <c r="W157" s="1466"/>
      <c r="X157" s="1466"/>
      <c r="Y157" s="1466"/>
      <c r="Z157" s="1466"/>
    </row>
    <row r="158" spans="1:26" ht="15.75" customHeight="1">
      <c r="A158" s="1466"/>
      <c r="B158" s="1555"/>
      <c r="C158" s="1466"/>
      <c r="D158" s="1466"/>
      <c r="E158" s="1466"/>
      <c r="F158" s="1466"/>
      <c r="G158" s="1466"/>
      <c r="H158" s="1466"/>
      <c r="I158" s="1466"/>
      <c r="J158" s="1466"/>
      <c r="K158" s="1466"/>
      <c r="L158" s="1466"/>
      <c r="M158" s="1466"/>
      <c r="N158" s="1466"/>
      <c r="O158" s="1466"/>
      <c r="P158" s="1466"/>
      <c r="Q158" s="1466"/>
      <c r="R158" s="1466"/>
      <c r="S158" s="1466"/>
      <c r="T158" s="1466"/>
      <c r="U158" s="1466"/>
      <c r="V158" s="1466"/>
      <c r="W158" s="1466"/>
      <c r="X158" s="1466"/>
      <c r="Y158" s="1466"/>
      <c r="Z158" s="1466"/>
    </row>
    <row r="159" spans="1:26" ht="15.75" customHeight="1">
      <c r="A159" s="1466"/>
      <c r="B159" s="1555"/>
      <c r="C159" s="1466"/>
      <c r="D159" s="1466"/>
      <c r="E159" s="1466"/>
      <c r="F159" s="1466"/>
      <c r="G159" s="1466"/>
      <c r="H159" s="1466"/>
      <c r="I159" s="1466"/>
      <c r="J159" s="1466"/>
      <c r="K159" s="1466"/>
      <c r="L159" s="1466"/>
      <c r="M159" s="1466"/>
      <c r="N159" s="1466"/>
      <c r="O159" s="1466"/>
      <c r="P159" s="1466"/>
      <c r="Q159" s="1466"/>
      <c r="R159" s="1466"/>
      <c r="S159" s="1466"/>
      <c r="T159" s="1466"/>
      <c r="U159" s="1466"/>
      <c r="V159" s="1466"/>
      <c r="W159" s="1466"/>
      <c r="X159" s="1466"/>
      <c r="Y159" s="1466"/>
      <c r="Z159" s="1466"/>
    </row>
    <row r="160" spans="1:26" ht="15.75" customHeight="1">
      <c r="A160" s="1466"/>
      <c r="B160" s="1555"/>
      <c r="C160" s="1466"/>
      <c r="D160" s="1466"/>
      <c r="E160" s="1466"/>
      <c r="F160" s="1466"/>
      <c r="G160" s="1466"/>
      <c r="H160" s="1466"/>
      <c r="I160" s="1466"/>
      <c r="J160" s="1466"/>
      <c r="K160" s="1466"/>
      <c r="L160" s="1466"/>
      <c r="M160" s="1466"/>
      <c r="N160" s="1466"/>
      <c r="O160" s="1466"/>
      <c r="P160" s="1466"/>
      <c r="Q160" s="1466"/>
      <c r="R160" s="1466"/>
      <c r="S160" s="1466"/>
      <c r="T160" s="1466"/>
      <c r="U160" s="1466"/>
      <c r="V160" s="1466"/>
      <c r="W160" s="1466"/>
      <c r="X160" s="1466"/>
      <c r="Y160" s="1466"/>
      <c r="Z160" s="1466"/>
    </row>
    <row r="161" spans="1:26" ht="15.75" customHeight="1">
      <c r="A161" s="1466"/>
      <c r="B161" s="1555"/>
      <c r="C161" s="1466"/>
      <c r="D161" s="1466"/>
      <c r="E161" s="1466"/>
      <c r="F161" s="1466"/>
      <c r="G161" s="1466"/>
      <c r="H161" s="1466"/>
      <c r="I161" s="1466"/>
      <c r="J161" s="1466"/>
      <c r="K161" s="1466"/>
      <c r="L161" s="1466"/>
      <c r="M161" s="1466"/>
      <c r="N161" s="1466"/>
      <c r="O161" s="1466"/>
      <c r="P161" s="1466"/>
      <c r="Q161" s="1466"/>
      <c r="R161" s="1466"/>
      <c r="S161" s="1466"/>
      <c r="T161" s="1466"/>
      <c r="U161" s="1466"/>
      <c r="V161" s="1466"/>
      <c r="W161" s="1466"/>
      <c r="X161" s="1466"/>
      <c r="Y161" s="1466"/>
      <c r="Z161" s="1466"/>
    </row>
    <row r="162" spans="1:26" ht="15.75" customHeight="1">
      <c r="A162" s="1466"/>
      <c r="B162" s="1555"/>
      <c r="C162" s="1466"/>
      <c r="D162" s="1466"/>
      <c r="E162" s="1466"/>
      <c r="F162" s="1466"/>
      <c r="G162" s="1466"/>
      <c r="H162" s="1466"/>
      <c r="I162" s="1466"/>
      <c r="J162" s="1466"/>
      <c r="K162" s="1466"/>
      <c r="L162" s="1466"/>
      <c r="M162" s="1466"/>
      <c r="N162" s="1466"/>
      <c r="O162" s="1466"/>
      <c r="P162" s="1466"/>
      <c r="Q162" s="1466"/>
      <c r="R162" s="1466"/>
      <c r="S162" s="1466"/>
      <c r="T162" s="1466"/>
      <c r="U162" s="1466"/>
      <c r="V162" s="1466"/>
      <c r="W162" s="1466"/>
      <c r="X162" s="1466"/>
      <c r="Y162" s="1466"/>
      <c r="Z162" s="1466"/>
    </row>
    <row r="163" spans="1:26" ht="15.75" customHeight="1">
      <c r="A163" s="1466"/>
      <c r="B163" s="1555"/>
      <c r="C163" s="1466"/>
      <c r="D163" s="1466"/>
      <c r="E163" s="1466"/>
      <c r="F163" s="1466"/>
      <c r="G163" s="1466"/>
      <c r="H163" s="1466"/>
      <c r="I163" s="1466"/>
      <c r="J163" s="1466"/>
      <c r="K163" s="1466"/>
      <c r="L163" s="1466"/>
      <c r="M163" s="1466"/>
      <c r="N163" s="1466"/>
      <c r="O163" s="1466"/>
      <c r="P163" s="1466"/>
      <c r="Q163" s="1466"/>
      <c r="R163" s="1466"/>
      <c r="S163" s="1466"/>
      <c r="T163" s="1466"/>
      <c r="U163" s="1466"/>
      <c r="V163" s="1466"/>
      <c r="W163" s="1466"/>
      <c r="X163" s="1466"/>
      <c r="Y163" s="1466"/>
      <c r="Z163" s="1466"/>
    </row>
    <row r="164" spans="1:26" ht="15.75" customHeight="1">
      <c r="A164" s="1466"/>
      <c r="B164" s="1555"/>
      <c r="C164" s="1466"/>
      <c r="D164" s="1466"/>
      <c r="E164" s="1466"/>
      <c r="F164" s="1466"/>
      <c r="G164" s="1466"/>
      <c r="H164" s="1466"/>
      <c r="I164" s="1466"/>
      <c r="J164" s="1466"/>
      <c r="K164" s="1466"/>
      <c r="L164" s="1466"/>
      <c r="M164" s="1466"/>
      <c r="N164" s="1466"/>
      <c r="O164" s="1466"/>
      <c r="P164" s="1466"/>
      <c r="Q164" s="1466"/>
      <c r="R164" s="1466"/>
      <c r="S164" s="1466"/>
      <c r="T164" s="1466"/>
      <c r="U164" s="1466"/>
      <c r="V164" s="1466"/>
      <c r="W164" s="1466"/>
      <c r="X164" s="1466"/>
      <c r="Y164" s="1466"/>
      <c r="Z164" s="1466"/>
    </row>
    <row r="165" spans="1:26" ht="15.75" customHeight="1">
      <c r="A165" s="1466"/>
      <c r="B165" s="1555"/>
      <c r="C165" s="1466"/>
      <c r="D165" s="1466"/>
      <c r="E165" s="1466"/>
      <c r="F165" s="1466"/>
      <c r="G165" s="1466"/>
      <c r="H165" s="1466"/>
      <c r="I165" s="1466"/>
      <c r="J165" s="1466"/>
      <c r="K165" s="1466"/>
      <c r="L165" s="1466"/>
      <c r="M165" s="1466"/>
      <c r="N165" s="1466"/>
      <c r="O165" s="1466"/>
      <c r="P165" s="1466"/>
      <c r="Q165" s="1466"/>
      <c r="R165" s="1466"/>
      <c r="S165" s="1466"/>
      <c r="T165" s="1466"/>
      <c r="U165" s="1466"/>
      <c r="V165" s="1466"/>
      <c r="W165" s="1466"/>
      <c r="X165" s="1466"/>
      <c r="Y165" s="1466"/>
      <c r="Z165" s="1466"/>
    </row>
    <row r="166" spans="1:26" ht="15.75" customHeight="1">
      <c r="A166" s="1466"/>
      <c r="B166" s="1555"/>
      <c r="C166" s="1466"/>
      <c r="D166" s="1466"/>
      <c r="E166" s="1466"/>
      <c r="F166" s="1466"/>
      <c r="G166" s="1466"/>
      <c r="H166" s="1466"/>
      <c r="I166" s="1466"/>
      <c r="J166" s="1466"/>
      <c r="K166" s="1466"/>
      <c r="L166" s="1466"/>
      <c r="M166" s="1466"/>
      <c r="N166" s="1466"/>
      <c r="O166" s="1466"/>
      <c r="P166" s="1466"/>
      <c r="Q166" s="1466"/>
      <c r="R166" s="1466"/>
      <c r="S166" s="1466"/>
      <c r="T166" s="1466"/>
      <c r="U166" s="1466"/>
      <c r="V166" s="1466"/>
      <c r="W166" s="1466"/>
      <c r="X166" s="1466"/>
      <c r="Y166" s="1466"/>
      <c r="Z166" s="1466"/>
    </row>
    <row r="167" spans="1:26" ht="15.75" customHeight="1">
      <c r="A167" s="1466"/>
      <c r="B167" s="1555"/>
      <c r="C167" s="1466"/>
      <c r="D167" s="1466"/>
      <c r="E167" s="1466"/>
      <c r="F167" s="1466"/>
      <c r="G167" s="1466"/>
      <c r="H167" s="1466"/>
      <c r="I167" s="1466"/>
      <c r="J167" s="1466"/>
      <c r="K167" s="1466"/>
      <c r="L167" s="1466"/>
      <c r="M167" s="1466"/>
      <c r="N167" s="1466"/>
      <c r="O167" s="1466"/>
      <c r="P167" s="1466"/>
      <c r="Q167" s="1466"/>
      <c r="R167" s="1466"/>
      <c r="S167" s="1466"/>
      <c r="T167" s="1466"/>
      <c r="U167" s="1466"/>
      <c r="V167" s="1466"/>
      <c r="W167" s="1466"/>
      <c r="X167" s="1466"/>
      <c r="Y167" s="1466"/>
      <c r="Z167" s="1466"/>
    </row>
    <row r="168" spans="1:26" ht="15.75" customHeight="1">
      <c r="A168" s="1466"/>
      <c r="B168" s="1555"/>
      <c r="C168" s="1466"/>
      <c r="D168" s="1466"/>
      <c r="E168" s="1466"/>
      <c r="F168" s="1466"/>
      <c r="G168" s="1466"/>
      <c r="H168" s="1466"/>
      <c r="I168" s="1466"/>
      <c r="J168" s="1466"/>
      <c r="K168" s="1466"/>
      <c r="L168" s="1466"/>
      <c r="M168" s="1466"/>
      <c r="N168" s="1466"/>
      <c r="O168" s="1466"/>
      <c r="P168" s="1466"/>
      <c r="Q168" s="1466"/>
      <c r="R168" s="1466"/>
      <c r="S168" s="1466"/>
      <c r="T168" s="1466"/>
      <c r="U168" s="1466"/>
      <c r="V168" s="1466"/>
      <c r="W168" s="1466"/>
      <c r="X168" s="1466"/>
      <c r="Y168" s="1466"/>
      <c r="Z168" s="1466"/>
    </row>
    <row r="169" spans="1:26" ht="15.75" customHeight="1">
      <c r="A169" s="1466"/>
      <c r="B169" s="1555"/>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row>
    <row r="170" spans="1:26" ht="15.75" customHeight="1">
      <c r="A170" s="1466"/>
      <c r="B170" s="1555"/>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row>
    <row r="171" spans="1:26" ht="15.75" customHeight="1">
      <c r="A171" s="1466"/>
      <c r="B171" s="1555"/>
      <c r="C171" s="1466"/>
      <c r="D171" s="1466"/>
      <c r="E171" s="1466"/>
      <c r="F171" s="1466"/>
      <c r="G171" s="1466"/>
      <c r="H171" s="1466"/>
      <c r="I171" s="1466"/>
      <c r="J171" s="1466"/>
      <c r="K171" s="1466"/>
      <c r="L171" s="1466"/>
      <c r="M171" s="1466"/>
      <c r="N171" s="1466"/>
      <c r="O171" s="1466"/>
      <c r="P171" s="1466"/>
      <c r="Q171" s="1466"/>
      <c r="R171" s="1466"/>
      <c r="S171" s="1466"/>
      <c r="T171" s="1466"/>
      <c r="U171" s="1466"/>
      <c r="V171" s="1466"/>
      <c r="W171" s="1466"/>
      <c r="X171" s="1466"/>
      <c r="Y171" s="1466"/>
      <c r="Z171" s="1466"/>
    </row>
    <row r="172" spans="1:26" ht="15.75" customHeight="1">
      <c r="A172" s="1466"/>
      <c r="B172" s="1555"/>
      <c r="C172" s="1466"/>
      <c r="D172" s="1466"/>
      <c r="E172" s="1466"/>
      <c r="F172" s="1466"/>
      <c r="G172" s="1466"/>
      <c r="H172" s="1466"/>
      <c r="I172" s="1466"/>
      <c r="J172" s="1466"/>
      <c r="K172" s="1466"/>
      <c r="L172" s="1466"/>
      <c r="M172" s="1466"/>
      <c r="N172" s="1466"/>
      <c r="O172" s="1466"/>
      <c r="P172" s="1466"/>
      <c r="Q172" s="1466"/>
      <c r="R172" s="1466"/>
      <c r="S172" s="1466"/>
      <c r="T172" s="1466"/>
      <c r="U172" s="1466"/>
      <c r="V172" s="1466"/>
      <c r="W172" s="1466"/>
      <c r="X172" s="1466"/>
      <c r="Y172" s="1466"/>
      <c r="Z172" s="1466"/>
    </row>
    <row r="173" spans="1:26" ht="15.75" customHeight="1">
      <c r="A173" s="1466"/>
      <c r="B173" s="1555"/>
      <c r="C173" s="1466"/>
      <c r="D173" s="1466"/>
      <c r="E173" s="1466"/>
      <c r="F173" s="1466"/>
      <c r="G173" s="1466"/>
      <c r="H173" s="1466"/>
      <c r="I173" s="1466"/>
      <c r="J173" s="1466"/>
      <c r="K173" s="1466"/>
      <c r="L173" s="1466"/>
      <c r="M173" s="1466"/>
      <c r="N173" s="1466"/>
      <c r="O173" s="1466"/>
      <c r="P173" s="1466"/>
      <c r="Q173" s="1466"/>
      <c r="R173" s="1466"/>
      <c r="S173" s="1466"/>
      <c r="T173" s="1466"/>
      <c r="U173" s="1466"/>
      <c r="V173" s="1466"/>
      <c r="W173" s="1466"/>
      <c r="X173" s="1466"/>
      <c r="Y173" s="1466"/>
      <c r="Z173" s="1466"/>
    </row>
    <row r="174" spans="1:26" ht="15.75" customHeight="1">
      <c r="A174" s="1466"/>
      <c r="B174" s="1555"/>
      <c r="C174" s="1466"/>
      <c r="D174" s="1466"/>
      <c r="E174" s="1466"/>
      <c r="F174" s="1466"/>
      <c r="G174" s="1466"/>
      <c r="H174" s="1466"/>
      <c r="I174" s="1466"/>
      <c r="J174" s="1466"/>
      <c r="K174" s="1466"/>
      <c r="L174" s="1466"/>
      <c r="M174" s="1466"/>
      <c r="N174" s="1466"/>
      <c r="O174" s="1466"/>
      <c r="P174" s="1466"/>
      <c r="Q174" s="1466"/>
      <c r="R174" s="1466"/>
      <c r="S174" s="1466"/>
      <c r="T174" s="1466"/>
      <c r="U174" s="1466"/>
      <c r="V174" s="1466"/>
      <c r="W174" s="1466"/>
      <c r="X174" s="1466"/>
      <c r="Y174" s="1466"/>
      <c r="Z174" s="1466"/>
    </row>
    <row r="175" spans="1:26" ht="15.75" customHeight="1">
      <c r="A175" s="1466"/>
      <c r="B175" s="1555"/>
      <c r="C175" s="1466"/>
      <c r="D175" s="1466"/>
      <c r="E175" s="1466"/>
      <c r="F175" s="1466"/>
      <c r="G175" s="1466"/>
      <c r="H175" s="1466"/>
      <c r="I175" s="1466"/>
      <c r="J175" s="1466"/>
      <c r="K175" s="1466"/>
      <c r="L175" s="1466"/>
      <c r="M175" s="1466"/>
      <c r="N175" s="1466"/>
      <c r="O175" s="1466"/>
      <c r="P175" s="1466"/>
      <c r="Q175" s="1466"/>
      <c r="R175" s="1466"/>
      <c r="S175" s="1466"/>
      <c r="T175" s="1466"/>
      <c r="U175" s="1466"/>
      <c r="V175" s="1466"/>
      <c r="W175" s="1466"/>
      <c r="X175" s="1466"/>
      <c r="Y175" s="1466"/>
      <c r="Z175" s="1466"/>
    </row>
    <row r="176" spans="1:26" ht="15.75" customHeight="1">
      <c r="A176" s="1466"/>
      <c r="B176" s="1555"/>
      <c r="C176" s="1466"/>
      <c r="D176" s="1466"/>
      <c r="E176" s="1466"/>
      <c r="F176" s="1466"/>
      <c r="G176" s="1466"/>
      <c r="H176" s="1466"/>
      <c r="I176" s="1466"/>
      <c r="J176" s="1466"/>
      <c r="K176" s="1466"/>
      <c r="L176" s="1466"/>
      <c r="M176" s="1466"/>
      <c r="N176" s="1466"/>
      <c r="O176" s="1466"/>
      <c r="P176" s="1466"/>
      <c r="Q176" s="1466"/>
      <c r="R176" s="1466"/>
      <c r="S176" s="1466"/>
      <c r="T176" s="1466"/>
      <c r="U176" s="1466"/>
      <c r="V176" s="1466"/>
      <c r="W176" s="1466"/>
      <c r="X176" s="1466"/>
      <c r="Y176" s="1466"/>
      <c r="Z176" s="1466"/>
    </row>
    <row r="177" spans="1:26" ht="15.75" customHeight="1">
      <c r="A177" s="1466"/>
      <c r="B177" s="1555"/>
      <c r="C177" s="1466"/>
      <c r="D177" s="1466"/>
      <c r="E177" s="1466"/>
      <c r="F177" s="1466"/>
      <c r="G177" s="1466"/>
      <c r="H177" s="1466"/>
      <c r="I177" s="1466"/>
      <c r="J177" s="1466"/>
      <c r="K177" s="1466"/>
      <c r="L177" s="1466"/>
      <c r="M177" s="1466"/>
      <c r="N177" s="1466"/>
      <c r="O177" s="1466"/>
      <c r="P177" s="1466"/>
      <c r="Q177" s="1466"/>
      <c r="R177" s="1466"/>
      <c r="S177" s="1466"/>
      <c r="T177" s="1466"/>
      <c r="U177" s="1466"/>
      <c r="V177" s="1466"/>
      <c r="W177" s="1466"/>
      <c r="X177" s="1466"/>
      <c r="Y177" s="1466"/>
      <c r="Z177" s="1466"/>
    </row>
    <row r="178" spans="1:26" ht="15.75" customHeight="1">
      <c r="A178" s="1466"/>
      <c r="B178" s="1555"/>
      <c r="C178" s="1466"/>
      <c r="D178" s="1466"/>
      <c r="E178" s="1466"/>
      <c r="F178" s="1466"/>
      <c r="G178" s="1466"/>
      <c r="H178" s="1466"/>
      <c r="I178" s="1466"/>
      <c r="J178" s="1466"/>
      <c r="K178" s="1466"/>
      <c r="L178" s="1466"/>
      <c r="M178" s="1466"/>
      <c r="N178" s="1466"/>
      <c r="O178" s="1466"/>
      <c r="P178" s="1466"/>
      <c r="Q178" s="1466"/>
      <c r="R178" s="1466"/>
      <c r="S178" s="1466"/>
      <c r="T178" s="1466"/>
      <c r="U178" s="1466"/>
      <c r="V178" s="1466"/>
      <c r="W178" s="1466"/>
      <c r="X178" s="1466"/>
      <c r="Y178" s="1466"/>
      <c r="Z178" s="1466"/>
    </row>
    <row r="179" spans="1:26" ht="15.75" customHeight="1">
      <c r="A179" s="1466"/>
      <c r="B179" s="1555"/>
      <c r="C179" s="1466"/>
      <c r="D179" s="1466"/>
      <c r="E179" s="1466"/>
      <c r="F179" s="1466"/>
      <c r="G179" s="1466"/>
      <c r="H179" s="1466"/>
      <c r="I179" s="1466"/>
      <c r="J179" s="1466"/>
      <c r="K179" s="1466"/>
      <c r="L179" s="1466"/>
      <c r="M179" s="1466"/>
      <c r="N179" s="1466"/>
      <c r="O179" s="1466"/>
      <c r="P179" s="1466"/>
      <c r="Q179" s="1466"/>
      <c r="R179" s="1466"/>
      <c r="S179" s="1466"/>
      <c r="T179" s="1466"/>
      <c r="U179" s="1466"/>
      <c r="V179" s="1466"/>
      <c r="W179" s="1466"/>
      <c r="X179" s="1466"/>
      <c r="Y179" s="1466"/>
      <c r="Z179" s="1466"/>
    </row>
    <row r="180" spans="1:26" ht="15.75" customHeight="1">
      <c r="A180" s="1466"/>
      <c r="B180" s="1555"/>
      <c r="C180" s="1466"/>
      <c r="D180" s="1466"/>
      <c r="E180" s="1466"/>
      <c r="F180" s="1466"/>
      <c r="G180" s="1466"/>
      <c r="H180" s="1466"/>
      <c r="I180" s="1466"/>
      <c r="J180" s="1466"/>
      <c r="K180" s="1466"/>
      <c r="L180" s="1466"/>
      <c r="M180" s="1466"/>
      <c r="N180" s="1466"/>
      <c r="O180" s="1466"/>
      <c r="P180" s="1466"/>
      <c r="Q180" s="1466"/>
      <c r="R180" s="1466"/>
      <c r="S180" s="1466"/>
      <c r="T180" s="1466"/>
      <c r="U180" s="1466"/>
      <c r="V180" s="1466"/>
      <c r="W180" s="1466"/>
      <c r="X180" s="1466"/>
      <c r="Y180" s="1466"/>
      <c r="Z180" s="1466"/>
    </row>
    <row r="181" spans="1:26" ht="15.75" customHeight="1">
      <c r="A181" s="1466"/>
      <c r="B181" s="1555"/>
      <c r="C181" s="1466"/>
      <c r="D181" s="1466"/>
      <c r="E181" s="1466"/>
      <c r="F181" s="1466"/>
      <c r="G181" s="1466"/>
      <c r="H181" s="1466"/>
      <c r="I181" s="1466"/>
      <c r="J181" s="1466"/>
      <c r="K181" s="1466"/>
      <c r="L181" s="1466"/>
      <c r="M181" s="1466"/>
      <c r="N181" s="1466"/>
      <c r="O181" s="1466"/>
      <c r="P181" s="1466"/>
      <c r="Q181" s="1466"/>
      <c r="R181" s="1466"/>
      <c r="S181" s="1466"/>
      <c r="T181" s="1466"/>
      <c r="U181" s="1466"/>
      <c r="V181" s="1466"/>
      <c r="W181" s="1466"/>
      <c r="X181" s="1466"/>
      <c r="Y181" s="1466"/>
      <c r="Z181" s="1466"/>
    </row>
    <row r="182" spans="1:26" ht="15.75" customHeight="1">
      <c r="A182" s="1466"/>
      <c r="B182" s="1555"/>
      <c r="C182" s="1466"/>
      <c r="D182" s="1466"/>
      <c r="E182" s="1466"/>
      <c r="F182" s="1466"/>
      <c r="G182" s="1466"/>
      <c r="H182" s="1466"/>
      <c r="I182" s="1466"/>
      <c r="J182" s="1466"/>
      <c r="K182" s="1466"/>
      <c r="L182" s="1466"/>
      <c r="M182" s="1466"/>
      <c r="N182" s="1466"/>
      <c r="O182" s="1466"/>
      <c r="P182" s="1466"/>
      <c r="Q182" s="1466"/>
      <c r="R182" s="1466"/>
      <c r="S182" s="1466"/>
      <c r="T182" s="1466"/>
      <c r="U182" s="1466"/>
      <c r="V182" s="1466"/>
      <c r="W182" s="1466"/>
      <c r="X182" s="1466"/>
      <c r="Y182" s="1466"/>
      <c r="Z182" s="1466"/>
    </row>
    <row r="183" spans="1:26" ht="15.75" customHeight="1">
      <c r="A183" s="1466"/>
      <c r="B183" s="1555"/>
      <c r="C183" s="1466"/>
      <c r="D183" s="1466"/>
      <c r="E183" s="1466"/>
      <c r="F183" s="1466"/>
      <c r="G183" s="1466"/>
      <c r="H183" s="1466"/>
      <c r="I183" s="1466"/>
      <c r="J183" s="1466"/>
      <c r="K183" s="1466"/>
      <c r="L183" s="1466"/>
      <c r="M183" s="1466"/>
      <c r="N183" s="1466"/>
      <c r="O183" s="1466"/>
      <c r="P183" s="1466"/>
      <c r="Q183" s="1466"/>
      <c r="R183" s="1466"/>
      <c r="S183" s="1466"/>
      <c r="T183" s="1466"/>
      <c r="U183" s="1466"/>
      <c r="V183" s="1466"/>
      <c r="W183" s="1466"/>
      <c r="X183" s="1466"/>
      <c r="Y183" s="1466"/>
      <c r="Z183" s="1466"/>
    </row>
    <row r="184" spans="1:26" ht="15.75" customHeight="1">
      <c r="A184" s="1466"/>
      <c r="B184" s="1555"/>
      <c r="C184" s="1466"/>
      <c r="D184" s="1466"/>
      <c r="E184" s="1466"/>
      <c r="F184" s="1466"/>
      <c r="G184" s="1466"/>
      <c r="H184" s="1466"/>
      <c r="I184" s="1466"/>
      <c r="J184" s="1466"/>
      <c r="K184" s="1466"/>
      <c r="L184" s="1466"/>
      <c r="M184" s="1466"/>
      <c r="N184" s="1466"/>
      <c r="O184" s="1466"/>
      <c r="P184" s="1466"/>
      <c r="Q184" s="1466"/>
      <c r="R184" s="1466"/>
      <c r="S184" s="1466"/>
      <c r="T184" s="1466"/>
      <c r="U184" s="1466"/>
      <c r="V184" s="1466"/>
      <c r="W184" s="1466"/>
      <c r="X184" s="1466"/>
      <c r="Y184" s="1466"/>
      <c r="Z184" s="1466"/>
    </row>
    <row r="185" spans="1:26" ht="15.75" customHeight="1">
      <c r="A185" s="1466"/>
      <c r="B185" s="1555"/>
      <c r="C185" s="1466"/>
      <c r="D185" s="1466"/>
      <c r="E185" s="1466"/>
      <c r="F185" s="1466"/>
      <c r="G185" s="1466"/>
      <c r="H185" s="1466"/>
      <c r="I185" s="1466"/>
      <c r="J185" s="1466"/>
      <c r="K185" s="1466"/>
      <c r="L185" s="1466"/>
      <c r="M185" s="1466"/>
      <c r="N185" s="1466"/>
      <c r="O185" s="1466"/>
      <c r="P185" s="1466"/>
      <c r="Q185" s="1466"/>
      <c r="R185" s="1466"/>
      <c r="S185" s="1466"/>
      <c r="T185" s="1466"/>
      <c r="U185" s="1466"/>
      <c r="V185" s="1466"/>
      <c r="W185" s="1466"/>
      <c r="X185" s="1466"/>
      <c r="Y185" s="1466"/>
      <c r="Z185" s="1466"/>
    </row>
    <row r="186" spans="1:26" ht="15.75" customHeight="1">
      <c r="A186" s="1466"/>
      <c r="B186" s="1555"/>
      <c r="C186" s="1466"/>
      <c r="D186" s="1466"/>
      <c r="E186" s="1466"/>
      <c r="F186" s="1466"/>
      <c r="G186" s="1466"/>
      <c r="H186" s="1466"/>
      <c r="I186" s="1466"/>
      <c r="J186" s="1466"/>
      <c r="K186" s="1466"/>
      <c r="L186" s="1466"/>
      <c r="M186" s="1466"/>
      <c r="N186" s="1466"/>
      <c r="O186" s="1466"/>
      <c r="P186" s="1466"/>
      <c r="Q186" s="1466"/>
      <c r="R186" s="1466"/>
      <c r="S186" s="1466"/>
      <c r="T186" s="1466"/>
      <c r="U186" s="1466"/>
      <c r="V186" s="1466"/>
      <c r="W186" s="1466"/>
      <c r="X186" s="1466"/>
      <c r="Y186" s="1466"/>
      <c r="Z186" s="1466"/>
    </row>
    <row r="187" spans="1:26" ht="15.75" customHeight="1">
      <c r="A187" s="1466"/>
      <c r="B187" s="1555"/>
      <c r="C187" s="1466"/>
      <c r="D187" s="1466"/>
      <c r="E187" s="1466"/>
      <c r="F187" s="1466"/>
      <c r="G187" s="1466"/>
      <c r="H187" s="1466"/>
      <c r="I187" s="1466"/>
      <c r="J187" s="1466"/>
      <c r="K187" s="1466"/>
      <c r="L187" s="1466"/>
      <c r="M187" s="1466"/>
      <c r="N187" s="1466"/>
      <c r="O187" s="1466"/>
      <c r="P187" s="1466"/>
      <c r="Q187" s="1466"/>
      <c r="R187" s="1466"/>
      <c r="S187" s="1466"/>
      <c r="T187" s="1466"/>
      <c r="U187" s="1466"/>
      <c r="V187" s="1466"/>
      <c r="W187" s="1466"/>
      <c r="X187" s="1466"/>
      <c r="Y187" s="1466"/>
      <c r="Z187" s="1466"/>
    </row>
    <row r="188" spans="1:26" ht="15.75" customHeight="1">
      <c r="A188" s="1466"/>
      <c r="B188" s="1555"/>
      <c r="C188" s="1466"/>
      <c r="D188" s="1466"/>
      <c r="E188" s="1466"/>
      <c r="F188" s="1466"/>
      <c r="G188" s="1466"/>
      <c r="H188" s="1466"/>
      <c r="I188" s="1466"/>
      <c r="J188" s="1466"/>
      <c r="K188" s="1466"/>
      <c r="L188" s="1466"/>
      <c r="M188" s="1466"/>
      <c r="N188" s="1466"/>
      <c r="O188" s="1466"/>
      <c r="P188" s="1466"/>
      <c r="Q188" s="1466"/>
      <c r="R188" s="1466"/>
      <c r="S188" s="1466"/>
      <c r="T188" s="1466"/>
      <c r="U188" s="1466"/>
      <c r="V188" s="1466"/>
      <c r="W188" s="1466"/>
      <c r="X188" s="1466"/>
      <c r="Y188" s="1466"/>
      <c r="Z188" s="1466"/>
    </row>
    <row r="189" spans="1:26" ht="15.75" customHeight="1">
      <c r="A189" s="1466"/>
      <c r="B189" s="1555"/>
      <c r="C189" s="1466"/>
      <c r="D189" s="1466"/>
      <c r="E189" s="1466"/>
      <c r="F189" s="1466"/>
      <c r="G189" s="1466"/>
      <c r="H189" s="1466"/>
      <c r="I189" s="1466"/>
      <c r="J189" s="1466"/>
      <c r="K189" s="1466"/>
      <c r="L189" s="1466"/>
      <c r="M189" s="1466"/>
      <c r="N189" s="1466"/>
      <c r="O189" s="1466"/>
      <c r="P189" s="1466"/>
      <c r="Q189" s="1466"/>
      <c r="R189" s="1466"/>
      <c r="S189" s="1466"/>
      <c r="T189" s="1466"/>
      <c r="U189" s="1466"/>
      <c r="V189" s="1466"/>
      <c r="W189" s="1466"/>
      <c r="X189" s="1466"/>
      <c r="Y189" s="1466"/>
      <c r="Z189" s="1466"/>
    </row>
    <row r="190" spans="1:26" ht="15.75" customHeight="1">
      <c r="A190" s="1466"/>
      <c r="B190" s="1555"/>
      <c r="C190" s="1466"/>
      <c r="D190" s="1466"/>
      <c r="E190" s="1466"/>
      <c r="F190" s="1466"/>
      <c r="G190" s="1466"/>
      <c r="H190" s="1466"/>
      <c r="I190" s="1466"/>
      <c r="J190" s="1466"/>
      <c r="K190" s="1466"/>
      <c r="L190" s="1466"/>
      <c r="M190" s="1466"/>
      <c r="N190" s="1466"/>
      <c r="O190" s="1466"/>
      <c r="P190" s="1466"/>
      <c r="Q190" s="1466"/>
      <c r="R190" s="1466"/>
      <c r="S190" s="1466"/>
      <c r="T190" s="1466"/>
      <c r="U190" s="1466"/>
      <c r="V190" s="1466"/>
      <c r="W190" s="1466"/>
      <c r="X190" s="1466"/>
      <c r="Y190" s="1466"/>
      <c r="Z190" s="1466"/>
    </row>
    <row r="191" spans="1:26" ht="15.75" customHeight="1">
      <c r="A191" s="1466"/>
      <c r="B191" s="1555"/>
      <c r="C191" s="1466"/>
      <c r="D191" s="1466"/>
      <c r="E191" s="1466"/>
      <c r="F191" s="1466"/>
      <c r="G191" s="1466"/>
      <c r="H191" s="1466"/>
      <c r="I191" s="1466"/>
      <c r="J191" s="1466"/>
      <c r="K191" s="1466"/>
      <c r="L191" s="1466"/>
      <c r="M191" s="1466"/>
      <c r="N191" s="1466"/>
      <c r="O191" s="1466"/>
      <c r="P191" s="1466"/>
      <c r="Q191" s="1466"/>
      <c r="R191" s="1466"/>
      <c r="S191" s="1466"/>
      <c r="T191" s="1466"/>
      <c r="U191" s="1466"/>
      <c r="V191" s="1466"/>
      <c r="W191" s="1466"/>
      <c r="X191" s="1466"/>
      <c r="Y191" s="1466"/>
      <c r="Z191" s="1466"/>
    </row>
    <row r="192" spans="1:26" ht="15.75" customHeight="1">
      <c r="A192" s="1466"/>
      <c r="B192" s="1555"/>
      <c r="C192" s="1466"/>
      <c r="D192" s="1466"/>
      <c r="E192" s="1466"/>
      <c r="F192" s="1466"/>
      <c r="G192" s="1466"/>
      <c r="H192" s="1466"/>
      <c r="I192" s="1466"/>
      <c r="J192" s="1466"/>
      <c r="K192" s="1466"/>
      <c r="L192" s="1466"/>
      <c r="M192" s="1466"/>
      <c r="N192" s="1466"/>
      <c r="O192" s="1466"/>
      <c r="P192" s="1466"/>
      <c r="Q192" s="1466"/>
      <c r="R192" s="1466"/>
      <c r="S192" s="1466"/>
      <c r="T192" s="1466"/>
      <c r="U192" s="1466"/>
      <c r="V192" s="1466"/>
      <c r="W192" s="1466"/>
      <c r="X192" s="1466"/>
      <c r="Y192" s="1466"/>
      <c r="Z192" s="1466"/>
    </row>
    <row r="193" spans="1:26" ht="15.75" customHeight="1">
      <c r="A193" s="1466"/>
      <c r="B193" s="1555"/>
      <c r="C193" s="1466"/>
      <c r="D193" s="1466"/>
      <c r="E193" s="1466"/>
      <c r="F193" s="1466"/>
      <c r="G193" s="1466"/>
      <c r="H193" s="1466"/>
      <c r="I193" s="1466"/>
      <c r="J193" s="1466"/>
      <c r="K193" s="1466"/>
      <c r="L193" s="1466"/>
      <c r="M193" s="1466"/>
      <c r="N193" s="1466"/>
      <c r="O193" s="1466"/>
      <c r="P193" s="1466"/>
      <c r="Q193" s="1466"/>
      <c r="R193" s="1466"/>
      <c r="S193" s="1466"/>
      <c r="T193" s="1466"/>
      <c r="U193" s="1466"/>
      <c r="V193" s="1466"/>
      <c r="W193" s="1466"/>
      <c r="X193" s="1466"/>
      <c r="Y193" s="1466"/>
      <c r="Z193" s="1466"/>
    </row>
    <row r="194" spans="1:26" ht="15.75" customHeight="1">
      <c r="A194" s="1466"/>
      <c r="B194" s="1555"/>
      <c r="C194" s="1466"/>
      <c r="D194" s="1466"/>
      <c r="E194" s="1466"/>
      <c r="F194" s="1466"/>
      <c r="G194" s="1466"/>
      <c r="H194" s="1466"/>
      <c r="I194" s="1466"/>
      <c r="J194" s="1466"/>
      <c r="K194" s="1466"/>
      <c r="L194" s="1466"/>
      <c r="M194" s="1466"/>
      <c r="N194" s="1466"/>
      <c r="O194" s="1466"/>
      <c r="P194" s="1466"/>
      <c r="Q194" s="1466"/>
      <c r="R194" s="1466"/>
      <c r="S194" s="1466"/>
      <c r="T194" s="1466"/>
      <c r="U194" s="1466"/>
      <c r="V194" s="1466"/>
      <c r="W194" s="1466"/>
      <c r="X194" s="1466"/>
      <c r="Y194" s="1466"/>
      <c r="Z194" s="1466"/>
    </row>
    <row r="195" spans="1:26" ht="15.75" customHeight="1">
      <c r="A195" s="1466"/>
      <c r="B195" s="1555"/>
      <c r="C195" s="1466"/>
      <c r="D195" s="1466"/>
      <c r="E195" s="1466"/>
      <c r="F195" s="1466"/>
      <c r="G195" s="1466"/>
      <c r="H195" s="1466"/>
      <c r="I195" s="1466"/>
      <c r="J195" s="1466"/>
      <c r="K195" s="1466"/>
      <c r="L195" s="1466"/>
      <c r="M195" s="1466"/>
      <c r="N195" s="1466"/>
      <c r="O195" s="1466"/>
      <c r="P195" s="1466"/>
      <c r="Q195" s="1466"/>
      <c r="R195" s="1466"/>
      <c r="S195" s="1466"/>
      <c r="T195" s="1466"/>
      <c r="U195" s="1466"/>
      <c r="V195" s="1466"/>
      <c r="W195" s="1466"/>
      <c r="X195" s="1466"/>
      <c r="Y195" s="1466"/>
      <c r="Z195" s="1466"/>
    </row>
    <row r="196" spans="1:26" ht="15.75" customHeight="1">
      <c r="A196" s="1466"/>
      <c r="B196" s="1555"/>
      <c r="C196" s="1466"/>
      <c r="D196" s="1466"/>
      <c r="E196" s="1466"/>
      <c r="F196" s="1466"/>
      <c r="G196" s="1466"/>
      <c r="H196" s="1466"/>
      <c r="I196" s="1466"/>
      <c r="J196" s="1466"/>
      <c r="K196" s="1466"/>
      <c r="L196" s="1466"/>
      <c r="M196" s="1466"/>
      <c r="N196" s="1466"/>
      <c r="O196" s="1466"/>
      <c r="P196" s="1466"/>
      <c r="Q196" s="1466"/>
      <c r="R196" s="1466"/>
      <c r="S196" s="1466"/>
      <c r="T196" s="1466"/>
      <c r="U196" s="1466"/>
      <c r="V196" s="1466"/>
      <c r="W196" s="1466"/>
      <c r="X196" s="1466"/>
      <c r="Y196" s="1466"/>
      <c r="Z196" s="1466"/>
    </row>
    <row r="197" spans="1:26" ht="15.75" customHeight="1">
      <c r="A197" s="1466"/>
      <c r="B197" s="1555"/>
      <c r="C197" s="1466"/>
      <c r="D197" s="1466"/>
      <c r="E197" s="1466"/>
      <c r="F197" s="1466"/>
      <c r="G197" s="1466"/>
      <c r="H197" s="1466"/>
      <c r="I197" s="1466"/>
      <c r="J197" s="1466"/>
      <c r="K197" s="1466"/>
      <c r="L197" s="1466"/>
      <c r="M197" s="1466"/>
      <c r="N197" s="1466"/>
      <c r="O197" s="1466"/>
      <c r="P197" s="1466"/>
      <c r="Q197" s="1466"/>
      <c r="R197" s="1466"/>
      <c r="S197" s="1466"/>
      <c r="T197" s="1466"/>
      <c r="U197" s="1466"/>
      <c r="V197" s="1466"/>
      <c r="W197" s="1466"/>
      <c r="X197" s="1466"/>
      <c r="Y197" s="1466"/>
      <c r="Z197" s="1466"/>
    </row>
    <row r="198" spans="1:26" ht="15.75" customHeight="1">
      <c r="A198" s="1466"/>
      <c r="B198" s="1555"/>
      <c r="C198" s="1466"/>
      <c r="D198" s="1466"/>
      <c r="E198" s="1466"/>
      <c r="F198" s="1466"/>
      <c r="G198" s="1466"/>
      <c r="H198" s="1466"/>
      <c r="I198" s="1466"/>
      <c r="J198" s="1466"/>
      <c r="K198" s="1466"/>
      <c r="L198" s="1466"/>
      <c r="M198" s="1466"/>
      <c r="N198" s="1466"/>
      <c r="O198" s="1466"/>
      <c r="P198" s="1466"/>
      <c r="Q198" s="1466"/>
      <c r="R198" s="1466"/>
      <c r="S198" s="1466"/>
      <c r="T198" s="1466"/>
      <c r="U198" s="1466"/>
      <c r="V198" s="1466"/>
      <c r="W198" s="1466"/>
      <c r="X198" s="1466"/>
      <c r="Y198" s="1466"/>
      <c r="Z198" s="1466"/>
    </row>
    <row r="199" spans="1:26" ht="15.75" customHeight="1">
      <c r="A199" s="1466"/>
      <c r="B199" s="1555"/>
      <c r="C199" s="1466"/>
      <c r="D199" s="1466"/>
      <c r="E199" s="1466"/>
      <c r="F199" s="1466"/>
      <c r="G199" s="1466"/>
      <c r="H199" s="1466"/>
      <c r="I199" s="1466"/>
      <c r="J199" s="1466"/>
      <c r="K199" s="1466"/>
      <c r="L199" s="1466"/>
      <c r="M199" s="1466"/>
      <c r="N199" s="1466"/>
      <c r="O199" s="1466"/>
      <c r="P199" s="1466"/>
      <c r="Q199" s="1466"/>
      <c r="R199" s="1466"/>
      <c r="S199" s="1466"/>
      <c r="T199" s="1466"/>
      <c r="U199" s="1466"/>
      <c r="V199" s="1466"/>
      <c r="W199" s="1466"/>
      <c r="X199" s="1466"/>
      <c r="Y199" s="1466"/>
      <c r="Z199" s="1466"/>
    </row>
    <row r="200" spans="1:26" ht="15.75" customHeight="1">
      <c r="A200" s="1466"/>
      <c r="B200" s="1555"/>
      <c r="C200" s="1466"/>
      <c r="D200" s="1466"/>
      <c r="E200" s="1466"/>
      <c r="F200" s="1466"/>
      <c r="G200" s="1466"/>
      <c r="H200" s="1466"/>
      <c r="I200" s="1466"/>
      <c r="J200" s="1466"/>
      <c r="K200" s="1466"/>
      <c r="L200" s="1466"/>
      <c r="M200" s="1466"/>
      <c r="N200" s="1466"/>
      <c r="O200" s="1466"/>
      <c r="P200" s="1466"/>
      <c r="Q200" s="1466"/>
      <c r="R200" s="1466"/>
      <c r="S200" s="1466"/>
      <c r="T200" s="1466"/>
      <c r="U200" s="1466"/>
      <c r="V200" s="1466"/>
      <c r="W200" s="1466"/>
      <c r="X200" s="1466"/>
      <c r="Y200" s="1466"/>
      <c r="Z200" s="1466"/>
    </row>
    <row r="201" spans="1:26" ht="15.75" customHeight="1">
      <c r="A201" s="1466"/>
      <c r="B201" s="1555"/>
      <c r="C201" s="1466"/>
      <c r="D201" s="1466"/>
      <c r="E201" s="1466"/>
      <c r="F201" s="1466"/>
      <c r="G201" s="1466"/>
      <c r="H201" s="1466"/>
      <c r="I201" s="1466"/>
      <c r="J201" s="1466"/>
      <c r="K201" s="1466"/>
      <c r="L201" s="1466"/>
      <c r="M201" s="1466"/>
      <c r="N201" s="1466"/>
      <c r="O201" s="1466"/>
      <c r="P201" s="1466"/>
      <c r="Q201" s="1466"/>
      <c r="R201" s="1466"/>
      <c r="S201" s="1466"/>
      <c r="T201" s="1466"/>
      <c r="U201" s="1466"/>
      <c r="V201" s="1466"/>
      <c r="W201" s="1466"/>
      <c r="X201" s="1466"/>
      <c r="Y201" s="1466"/>
      <c r="Z201" s="1466"/>
    </row>
    <row r="202" spans="1:26" ht="15.75" customHeight="1">
      <c r="A202" s="1466"/>
      <c r="B202" s="1555"/>
      <c r="C202" s="1466"/>
      <c r="D202" s="1466"/>
      <c r="E202" s="1466"/>
      <c r="F202" s="1466"/>
      <c r="G202" s="1466"/>
      <c r="H202" s="1466"/>
      <c r="I202" s="1466"/>
      <c r="J202" s="1466"/>
      <c r="K202" s="1466"/>
      <c r="L202" s="1466"/>
      <c r="M202" s="1466"/>
      <c r="N202" s="1466"/>
      <c r="O202" s="1466"/>
      <c r="P202" s="1466"/>
      <c r="Q202" s="1466"/>
      <c r="R202" s="1466"/>
      <c r="S202" s="1466"/>
      <c r="T202" s="1466"/>
      <c r="U202" s="1466"/>
      <c r="V202" s="1466"/>
      <c r="W202" s="1466"/>
      <c r="X202" s="1466"/>
      <c r="Y202" s="1466"/>
      <c r="Z202" s="1466"/>
    </row>
    <row r="203" spans="1:26" ht="15.75" customHeight="1">
      <c r="A203" s="1466"/>
      <c r="B203" s="1555"/>
      <c r="C203" s="1466"/>
      <c r="D203" s="1466"/>
      <c r="E203" s="1466"/>
      <c r="F203" s="1466"/>
      <c r="G203" s="1466"/>
      <c r="H203" s="1466"/>
      <c r="I203" s="1466"/>
      <c r="J203" s="1466"/>
      <c r="K203" s="1466"/>
      <c r="L203" s="1466"/>
      <c r="M203" s="1466"/>
      <c r="N203" s="1466"/>
      <c r="O203" s="1466"/>
      <c r="P203" s="1466"/>
      <c r="Q203" s="1466"/>
      <c r="R203" s="1466"/>
      <c r="S203" s="1466"/>
      <c r="T203" s="1466"/>
      <c r="U203" s="1466"/>
      <c r="V203" s="1466"/>
      <c r="W203" s="1466"/>
      <c r="X203" s="1466"/>
      <c r="Y203" s="1466"/>
      <c r="Z203" s="1466"/>
    </row>
    <row r="204" spans="1:26" ht="15.75" customHeight="1">
      <c r="A204" s="1466"/>
      <c r="B204" s="1555"/>
      <c r="C204" s="1466"/>
      <c r="D204" s="1466"/>
      <c r="E204" s="1466"/>
      <c r="F204" s="1466"/>
      <c r="G204" s="1466"/>
      <c r="H204" s="1466"/>
      <c r="I204" s="1466"/>
      <c r="J204" s="1466"/>
      <c r="K204" s="1466"/>
      <c r="L204" s="1466"/>
      <c r="M204" s="1466"/>
      <c r="N204" s="1466"/>
      <c r="O204" s="1466"/>
      <c r="P204" s="1466"/>
      <c r="Q204" s="1466"/>
      <c r="R204" s="1466"/>
      <c r="S204" s="1466"/>
      <c r="T204" s="1466"/>
      <c r="U204" s="1466"/>
      <c r="V204" s="1466"/>
      <c r="W204" s="1466"/>
      <c r="X204" s="1466"/>
      <c r="Y204" s="1466"/>
      <c r="Z204" s="1466"/>
    </row>
    <row r="205" spans="1:26" ht="15.75" customHeight="1">
      <c r="A205" s="1466"/>
      <c r="B205" s="1555"/>
      <c r="C205" s="1466"/>
      <c r="D205" s="1466"/>
      <c r="E205" s="1466"/>
      <c r="F205" s="1466"/>
      <c r="G205" s="1466"/>
      <c r="H205" s="1466"/>
      <c r="I205" s="1466"/>
      <c r="J205" s="1466"/>
      <c r="K205" s="1466"/>
      <c r="L205" s="1466"/>
      <c r="M205" s="1466"/>
      <c r="N205" s="1466"/>
      <c r="O205" s="1466"/>
      <c r="P205" s="1466"/>
      <c r="Q205" s="1466"/>
      <c r="R205" s="1466"/>
      <c r="S205" s="1466"/>
      <c r="T205" s="1466"/>
      <c r="U205" s="1466"/>
      <c r="V205" s="1466"/>
      <c r="W205" s="1466"/>
      <c r="X205" s="1466"/>
      <c r="Y205" s="1466"/>
      <c r="Z205" s="1466"/>
    </row>
    <row r="206" spans="1:26" ht="15.75" customHeight="1">
      <c r="A206" s="1466"/>
      <c r="B206" s="1555"/>
      <c r="C206" s="1466"/>
      <c r="D206" s="1466"/>
      <c r="E206" s="1466"/>
      <c r="F206" s="1466"/>
      <c r="G206" s="1466"/>
      <c r="H206" s="1466"/>
      <c r="I206" s="1466"/>
      <c r="J206" s="1466"/>
      <c r="K206" s="1466"/>
      <c r="L206" s="1466"/>
      <c r="M206" s="1466"/>
      <c r="N206" s="1466"/>
      <c r="O206" s="1466"/>
      <c r="P206" s="1466"/>
      <c r="Q206" s="1466"/>
      <c r="R206" s="1466"/>
      <c r="S206" s="1466"/>
      <c r="T206" s="1466"/>
      <c r="U206" s="1466"/>
      <c r="V206" s="1466"/>
      <c r="W206" s="1466"/>
      <c r="X206" s="1466"/>
      <c r="Y206" s="1466"/>
      <c r="Z206" s="1466"/>
    </row>
    <row r="207" spans="1:26" ht="15.75" customHeight="1">
      <c r="A207" s="1466"/>
      <c r="B207" s="1555"/>
      <c r="C207" s="1466"/>
      <c r="D207" s="1466"/>
      <c r="E207" s="1466"/>
      <c r="F207" s="1466"/>
      <c r="G207" s="1466"/>
      <c r="H207" s="1466"/>
      <c r="I207" s="1466"/>
      <c r="J207" s="1466"/>
      <c r="K207" s="1466"/>
      <c r="L207" s="1466"/>
      <c r="M207" s="1466"/>
      <c r="N207" s="1466"/>
      <c r="O207" s="1466"/>
      <c r="P207" s="1466"/>
      <c r="Q207" s="1466"/>
      <c r="R207" s="1466"/>
      <c r="S207" s="1466"/>
      <c r="T207" s="1466"/>
      <c r="U207" s="1466"/>
      <c r="V207" s="1466"/>
      <c r="W207" s="1466"/>
      <c r="X207" s="1466"/>
      <c r="Y207" s="1466"/>
      <c r="Z207" s="1466"/>
    </row>
    <row r="208" spans="1:26" ht="15.75" customHeight="1">
      <c r="A208" s="1466"/>
      <c r="B208" s="1555"/>
      <c r="C208" s="1466"/>
      <c r="D208" s="1466"/>
      <c r="E208" s="1466"/>
      <c r="F208" s="1466"/>
      <c r="G208" s="1466"/>
      <c r="H208" s="1466"/>
      <c r="I208" s="1466"/>
      <c r="J208" s="1466"/>
      <c r="K208" s="1466"/>
      <c r="L208" s="1466"/>
      <c r="M208" s="1466"/>
      <c r="N208" s="1466"/>
      <c r="O208" s="1466"/>
      <c r="P208" s="1466"/>
      <c r="Q208" s="1466"/>
      <c r="R208" s="1466"/>
      <c r="S208" s="1466"/>
      <c r="T208" s="1466"/>
      <c r="U208" s="1466"/>
      <c r="V208" s="1466"/>
      <c r="W208" s="1466"/>
      <c r="X208" s="1466"/>
      <c r="Y208" s="1466"/>
      <c r="Z208" s="1466"/>
    </row>
    <row r="209" spans="1:26" ht="15.75" customHeight="1">
      <c r="A209" s="1466"/>
      <c r="B209" s="1555"/>
      <c r="C209" s="1466"/>
      <c r="D209" s="1466"/>
      <c r="E209" s="1466"/>
      <c r="F209" s="1466"/>
      <c r="G209" s="1466"/>
      <c r="H209" s="1466"/>
      <c r="I209" s="1466"/>
      <c r="J209" s="1466"/>
      <c r="K209" s="1466"/>
      <c r="L209" s="1466"/>
      <c r="M209" s="1466"/>
      <c r="N209" s="1466"/>
      <c r="O209" s="1466"/>
      <c r="P209" s="1466"/>
      <c r="Q209" s="1466"/>
      <c r="R209" s="1466"/>
      <c r="S209" s="1466"/>
      <c r="T209" s="1466"/>
      <c r="U209" s="1466"/>
      <c r="V209" s="1466"/>
      <c r="W209" s="1466"/>
      <c r="X209" s="1466"/>
      <c r="Y209" s="1466"/>
      <c r="Z209" s="1466"/>
    </row>
    <row r="210" spans="1:26" ht="15.75" customHeight="1">
      <c r="A210" s="1466"/>
      <c r="B210" s="1555"/>
      <c r="C210" s="1466"/>
      <c r="D210" s="1466"/>
      <c r="E210" s="1466"/>
      <c r="F210" s="1466"/>
      <c r="G210" s="1466"/>
      <c r="H210" s="1466"/>
      <c r="I210" s="1466"/>
      <c r="J210" s="1466"/>
      <c r="K210" s="1466"/>
      <c r="L210" s="1466"/>
      <c r="M210" s="1466"/>
      <c r="N210" s="1466"/>
      <c r="O210" s="1466"/>
      <c r="P210" s="1466"/>
      <c r="Q210" s="1466"/>
      <c r="R210" s="1466"/>
      <c r="S210" s="1466"/>
      <c r="T210" s="1466"/>
      <c r="U210" s="1466"/>
      <c r="V210" s="1466"/>
      <c r="W210" s="1466"/>
      <c r="X210" s="1466"/>
      <c r="Y210" s="1466"/>
      <c r="Z210" s="1466"/>
    </row>
    <row r="211" spans="1:26" ht="15.75" customHeight="1">
      <c r="A211" s="1466"/>
      <c r="B211" s="1555"/>
      <c r="C211" s="1466"/>
      <c r="D211" s="1466"/>
      <c r="E211" s="1466"/>
      <c r="F211" s="1466"/>
      <c r="G211" s="1466"/>
      <c r="H211" s="1466"/>
      <c r="I211" s="1466"/>
      <c r="J211" s="1466"/>
      <c r="K211" s="1466"/>
      <c r="L211" s="1466"/>
      <c r="M211" s="1466"/>
      <c r="N211" s="1466"/>
      <c r="O211" s="1466"/>
      <c r="P211" s="1466"/>
      <c r="Q211" s="1466"/>
      <c r="R211" s="1466"/>
      <c r="S211" s="1466"/>
      <c r="T211" s="1466"/>
      <c r="U211" s="1466"/>
      <c r="V211" s="1466"/>
      <c r="W211" s="1466"/>
      <c r="X211" s="1466"/>
      <c r="Y211" s="1466"/>
      <c r="Z211" s="1466"/>
    </row>
    <row r="212" spans="1:26" ht="15.75" customHeight="1">
      <c r="A212" s="1466"/>
      <c r="B212" s="1555"/>
      <c r="C212" s="1466"/>
      <c r="D212" s="1466"/>
      <c r="E212" s="1466"/>
      <c r="F212" s="1466"/>
      <c r="G212" s="1466"/>
      <c r="H212" s="1466"/>
      <c r="I212" s="1466"/>
      <c r="J212" s="1466"/>
      <c r="K212" s="1466"/>
      <c r="L212" s="1466"/>
      <c r="M212" s="1466"/>
      <c r="N212" s="1466"/>
      <c r="O212" s="1466"/>
      <c r="P212" s="1466"/>
      <c r="Q212" s="1466"/>
      <c r="R212" s="1466"/>
      <c r="S212" s="1466"/>
      <c r="T212" s="1466"/>
      <c r="U212" s="1466"/>
      <c r="V212" s="1466"/>
      <c r="W212" s="1466"/>
      <c r="X212" s="1466"/>
      <c r="Y212" s="1466"/>
      <c r="Z212" s="1466"/>
    </row>
    <row r="213" spans="1:26" ht="15.75" customHeight="1">
      <c r="A213" s="1466"/>
      <c r="B213" s="1555"/>
      <c r="C213" s="1466"/>
      <c r="D213" s="1466"/>
      <c r="E213" s="1466"/>
      <c r="F213" s="1466"/>
      <c r="G213" s="1466"/>
      <c r="H213" s="1466"/>
      <c r="I213" s="1466"/>
      <c r="J213" s="1466"/>
      <c r="K213" s="1466"/>
      <c r="L213" s="1466"/>
      <c r="M213" s="1466"/>
      <c r="N213" s="1466"/>
      <c r="O213" s="1466"/>
      <c r="P213" s="1466"/>
      <c r="Q213" s="1466"/>
      <c r="R213" s="1466"/>
      <c r="S213" s="1466"/>
      <c r="T213" s="1466"/>
      <c r="U213" s="1466"/>
      <c r="V213" s="1466"/>
      <c r="W213" s="1466"/>
      <c r="X213" s="1466"/>
      <c r="Y213" s="1466"/>
      <c r="Z213" s="1466"/>
    </row>
    <row r="214" spans="1:26" ht="15.75" customHeight="1">
      <c r="A214" s="1466"/>
      <c r="B214" s="1555"/>
      <c r="C214" s="1466"/>
      <c r="D214" s="1466"/>
      <c r="E214" s="1466"/>
      <c r="F214" s="1466"/>
      <c r="G214" s="1466"/>
      <c r="H214" s="1466"/>
      <c r="I214" s="1466"/>
      <c r="J214" s="1466"/>
      <c r="K214" s="1466"/>
      <c r="L214" s="1466"/>
      <c r="M214" s="1466"/>
      <c r="N214" s="1466"/>
      <c r="O214" s="1466"/>
      <c r="P214" s="1466"/>
      <c r="Q214" s="1466"/>
      <c r="R214" s="1466"/>
      <c r="S214" s="1466"/>
      <c r="T214" s="1466"/>
      <c r="U214" s="1466"/>
      <c r="V214" s="1466"/>
      <c r="W214" s="1466"/>
      <c r="X214" s="1466"/>
      <c r="Y214" s="1466"/>
      <c r="Z214" s="1466"/>
    </row>
    <row r="215" spans="1:26" ht="15.75" customHeight="1">
      <c r="A215" s="1466"/>
      <c r="B215" s="1555"/>
      <c r="C215" s="1466"/>
      <c r="D215" s="1466"/>
      <c r="E215" s="1466"/>
      <c r="F215" s="1466"/>
      <c r="G215" s="1466"/>
      <c r="H215" s="1466"/>
      <c r="I215" s="1466"/>
      <c r="J215" s="1466"/>
      <c r="K215" s="1466"/>
      <c r="L215" s="1466"/>
      <c r="M215" s="1466"/>
      <c r="N215" s="1466"/>
      <c r="O215" s="1466"/>
      <c r="P215" s="1466"/>
      <c r="Q215" s="1466"/>
      <c r="R215" s="1466"/>
      <c r="S215" s="1466"/>
      <c r="T215" s="1466"/>
      <c r="U215" s="1466"/>
      <c r="V215" s="1466"/>
      <c r="W215" s="1466"/>
      <c r="X215" s="1466"/>
      <c r="Y215" s="1466"/>
      <c r="Z215" s="1466"/>
    </row>
    <row r="216" spans="1:26" ht="15.75" customHeight="1">
      <c r="A216" s="1466"/>
      <c r="B216" s="1555"/>
      <c r="C216" s="1466"/>
      <c r="D216" s="1466"/>
      <c r="E216" s="1466"/>
      <c r="F216" s="1466"/>
      <c r="G216" s="1466"/>
      <c r="H216" s="1466"/>
      <c r="I216" s="1466"/>
      <c r="J216" s="1466"/>
      <c r="K216" s="1466"/>
      <c r="L216" s="1466"/>
      <c r="M216" s="1466"/>
      <c r="N216" s="1466"/>
      <c r="O216" s="1466"/>
      <c r="P216" s="1466"/>
      <c r="Q216" s="1466"/>
      <c r="R216" s="1466"/>
      <c r="S216" s="1466"/>
      <c r="T216" s="1466"/>
      <c r="U216" s="1466"/>
      <c r="V216" s="1466"/>
      <c r="W216" s="1466"/>
      <c r="X216" s="1466"/>
      <c r="Y216" s="1466"/>
      <c r="Z216" s="1466"/>
    </row>
    <row r="217" spans="1:26" ht="15.75" customHeight="1">
      <c r="A217" s="1466"/>
      <c r="B217" s="1555"/>
      <c r="C217" s="1466"/>
      <c r="D217" s="1466"/>
      <c r="E217" s="1466"/>
      <c r="F217" s="1466"/>
      <c r="G217" s="1466"/>
      <c r="H217" s="1466"/>
      <c r="I217" s="1466"/>
      <c r="J217" s="1466"/>
      <c r="K217" s="1466"/>
      <c r="L217" s="1466"/>
      <c r="M217" s="1466"/>
      <c r="N217" s="1466"/>
      <c r="O217" s="1466"/>
      <c r="P217" s="1466"/>
      <c r="Q217" s="1466"/>
      <c r="R217" s="1466"/>
      <c r="S217" s="1466"/>
      <c r="T217" s="1466"/>
      <c r="U217" s="1466"/>
      <c r="V217" s="1466"/>
      <c r="W217" s="1466"/>
      <c r="X217" s="1466"/>
      <c r="Y217" s="1466"/>
      <c r="Z217" s="1466"/>
    </row>
    <row r="218" spans="1:26" ht="15.75" customHeight="1">
      <c r="A218" s="1466"/>
      <c r="B218" s="1555"/>
      <c r="C218" s="1466"/>
      <c r="D218" s="1466"/>
      <c r="E218" s="1466"/>
      <c r="F218" s="1466"/>
      <c r="G218" s="1466"/>
      <c r="H218" s="1466"/>
      <c r="I218" s="1466"/>
      <c r="J218" s="1466"/>
      <c r="K218" s="1466"/>
      <c r="L218" s="1466"/>
      <c r="M218" s="1466"/>
      <c r="N218" s="1466"/>
      <c r="O218" s="1466"/>
      <c r="P218" s="1466"/>
      <c r="Q218" s="1466"/>
      <c r="R218" s="1466"/>
      <c r="S218" s="1466"/>
      <c r="T218" s="1466"/>
      <c r="U218" s="1466"/>
      <c r="V218" s="1466"/>
      <c r="W218" s="1466"/>
      <c r="X218" s="1466"/>
      <c r="Y218" s="1466"/>
      <c r="Z218" s="1466"/>
    </row>
    <row r="219" spans="1:26" ht="15.75" customHeight="1">
      <c r="A219" s="1466"/>
      <c r="B219" s="1555"/>
      <c r="C219" s="1466"/>
      <c r="D219" s="1466"/>
      <c r="E219" s="1466"/>
      <c r="F219" s="1466"/>
      <c r="G219" s="1466"/>
      <c r="H219" s="1466"/>
      <c r="I219" s="1466"/>
      <c r="J219" s="1466"/>
      <c r="K219" s="1466"/>
      <c r="L219" s="1466"/>
      <c r="M219" s="1466"/>
      <c r="N219" s="1466"/>
      <c r="O219" s="1466"/>
      <c r="P219" s="1466"/>
      <c r="Q219" s="1466"/>
      <c r="R219" s="1466"/>
      <c r="S219" s="1466"/>
      <c r="T219" s="1466"/>
      <c r="U219" s="1466"/>
      <c r="V219" s="1466"/>
      <c r="W219" s="1466"/>
      <c r="X219" s="1466"/>
      <c r="Y219" s="1466"/>
      <c r="Z219" s="1466"/>
    </row>
    <row r="220" spans="1:26" ht="15.75" customHeight="1">
      <c r="A220" s="1466"/>
      <c r="B220" s="1555"/>
      <c r="C220" s="1466"/>
      <c r="D220" s="1466"/>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row>
    <row r="221" spans="1:26" ht="15.75" customHeight="1">
      <c r="A221" s="1466"/>
      <c r="B221" s="1555"/>
      <c r="C221" s="1466"/>
      <c r="D221" s="1466"/>
      <c r="E221" s="1466"/>
      <c r="F221" s="1466"/>
      <c r="G221" s="1466"/>
      <c r="H221" s="1466"/>
      <c r="I221" s="1466"/>
      <c r="J221" s="1466"/>
      <c r="K221" s="1466"/>
      <c r="L221" s="1466"/>
      <c r="M221" s="1466"/>
      <c r="N221" s="1466"/>
      <c r="O221" s="1466"/>
      <c r="P221" s="1466"/>
      <c r="Q221" s="1466"/>
      <c r="R221" s="1466"/>
      <c r="S221" s="1466"/>
      <c r="T221" s="1466"/>
      <c r="U221" s="1466"/>
      <c r="V221" s="1466"/>
      <c r="W221" s="1466"/>
      <c r="X221" s="1466"/>
      <c r="Y221" s="1466"/>
      <c r="Z221" s="1466"/>
    </row>
    <row r="222" spans="1:26" ht="15.75" customHeight="1">
      <c r="A222" s="1466"/>
      <c r="B222" s="1555"/>
      <c r="C222" s="1466"/>
      <c r="D222" s="1466"/>
      <c r="E222" s="1466"/>
      <c r="F222" s="1466"/>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row>
    <row r="223" spans="1:26" ht="15.75" customHeight="1">
      <c r="A223" s="1466"/>
      <c r="B223" s="1555"/>
      <c r="C223" s="1466"/>
      <c r="D223" s="1466"/>
      <c r="E223" s="1466"/>
      <c r="F223" s="1466"/>
      <c r="G223" s="1466"/>
      <c r="H223" s="1466"/>
      <c r="I223" s="1466"/>
      <c r="J223" s="1466"/>
      <c r="K223" s="1466"/>
      <c r="L223" s="1466"/>
      <c r="M223" s="1466"/>
      <c r="N223" s="1466"/>
      <c r="O223" s="1466"/>
      <c r="P223" s="1466"/>
      <c r="Q223" s="1466"/>
      <c r="R223" s="1466"/>
      <c r="S223" s="1466"/>
      <c r="T223" s="1466"/>
      <c r="U223" s="1466"/>
      <c r="V223" s="1466"/>
      <c r="W223" s="1466"/>
      <c r="X223" s="1466"/>
      <c r="Y223" s="1466"/>
      <c r="Z223" s="1466"/>
    </row>
    <row r="224" spans="1:26" ht="15.75" customHeight="1">
      <c r="A224" s="1466"/>
      <c r="B224" s="1555"/>
      <c r="C224" s="1466"/>
      <c r="D224" s="1466"/>
      <c r="E224" s="1466"/>
      <c r="F224" s="1466"/>
      <c r="G224" s="1466"/>
      <c r="H224" s="1466"/>
      <c r="I224" s="1466"/>
      <c r="J224" s="1466"/>
      <c r="K224" s="1466"/>
      <c r="L224" s="1466"/>
      <c r="M224" s="1466"/>
      <c r="N224" s="1466"/>
      <c r="O224" s="1466"/>
      <c r="P224" s="1466"/>
      <c r="Q224" s="1466"/>
      <c r="R224" s="1466"/>
      <c r="S224" s="1466"/>
      <c r="T224" s="1466"/>
      <c r="U224" s="1466"/>
      <c r="V224" s="1466"/>
      <c r="W224" s="1466"/>
      <c r="X224" s="1466"/>
      <c r="Y224" s="1466"/>
      <c r="Z224" s="1466"/>
    </row>
    <row r="225" spans="1:26" ht="15.75" customHeight="1">
      <c r="A225" s="1466"/>
      <c r="B225" s="1555"/>
      <c r="C225" s="1466"/>
      <c r="D225" s="1466"/>
      <c r="E225" s="1466"/>
      <c r="F225" s="1466"/>
      <c r="G225" s="1466"/>
      <c r="H225" s="1466"/>
      <c r="I225" s="1466"/>
      <c r="J225" s="1466"/>
      <c r="K225" s="1466"/>
      <c r="L225" s="1466"/>
      <c r="M225" s="1466"/>
      <c r="N225" s="1466"/>
      <c r="O225" s="1466"/>
      <c r="P225" s="1466"/>
      <c r="Q225" s="1466"/>
      <c r="R225" s="1466"/>
      <c r="S225" s="1466"/>
      <c r="T225" s="1466"/>
      <c r="U225" s="1466"/>
      <c r="V225" s="1466"/>
      <c r="W225" s="1466"/>
      <c r="X225" s="1466"/>
      <c r="Y225" s="1466"/>
      <c r="Z225" s="1466"/>
    </row>
    <row r="226" spans="1:26" ht="15.75" customHeight="1">
      <c r="A226" s="1466"/>
      <c r="B226" s="1555"/>
      <c r="C226" s="1466"/>
      <c r="D226" s="1466"/>
      <c r="E226" s="1466"/>
      <c r="F226" s="1466"/>
      <c r="G226" s="1466"/>
      <c r="H226" s="1466"/>
      <c r="I226" s="1466"/>
      <c r="J226" s="1466"/>
      <c r="K226" s="1466"/>
      <c r="L226" s="1466"/>
      <c r="M226" s="1466"/>
      <c r="N226" s="1466"/>
      <c r="O226" s="1466"/>
      <c r="P226" s="1466"/>
      <c r="Q226" s="1466"/>
      <c r="R226" s="1466"/>
      <c r="S226" s="1466"/>
      <c r="T226" s="1466"/>
      <c r="U226" s="1466"/>
      <c r="V226" s="1466"/>
      <c r="W226" s="1466"/>
      <c r="X226" s="1466"/>
      <c r="Y226" s="1466"/>
      <c r="Z226" s="1466"/>
    </row>
    <row r="227" spans="1:26" ht="15.75" customHeight="1">
      <c r="A227" s="1466"/>
      <c r="B227" s="1555"/>
      <c r="C227" s="1466"/>
      <c r="D227" s="1466"/>
      <c r="E227" s="1466"/>
      <c r="F227" s="1466"/>
      <c r="G227" s="1466"/>
      <c r="H227" s="1466"/>
      <c r="I227" s="1466"/>
      <c r="J227" s="1466"/>
      <c r="K227" s="1466"/>
      <c r="L227" s="1466"/>
      <c r="M227" s="1466"/>
      <c r="N227" s="1466"/>
      <c r="O227" s="1466"/>
      <c r="P227" s="1466"/>
      <c r="Q227" s="1466"/>
      <c r="R227" s="1466"/>
      <c r="S227" s="1466"/>
      <c r="T227" s="1466"/>
      <c r="U227" s="1466"/>
      <c r="V227" s="1466"/>
      <c r="W227" s="1466"/>
      <c r="X227" s="1466"/>
      <c r="Y227" s="1466"/>
      <c r="Z227" s="1466"/>
    </row>
    <row r="228" spans="1:26" ht="15.75" customHeight="1">
      <c r="A228" s="1466"/>
      <c r="B228" s="1555"/>
      <c r="C228" s="1466"/>
      <c r="D228" s="1466"/>
      <c r="E228" s="1466"/>
      <c r="F228" s="1466"/>
      <c r="G228" s="1466"/>
      <c r="H228" s="1466"/>
      <c r="I228" s="1466"/>
      <c r="J228" s="1466"/>
      <c r="K228" s="1466"/>
      <c r="L228" s="1466"/>
      <c r="M228" s="1466"/>
      <c r="N228" s="1466"/>
      <c r="O228" s="1466"/>
      <c r="P228" s="1466"/>
      <c r="Q228" s="1466"/>
      <c r="R228" s="1466"/>
      <c r="S228" s="1466"/>
      <c r="T228" s="1466"/>
      <c r="U228" s="1466"/>
      <c r="V228" s="1466"/>
      <c r="W228" s="1466"/>
      <c r="X228" s="1466"/>
      <c r="Y228" s="1466"/>
      <c r="Z228" s="1466"/>
    </row>
    <row r="229" spans="1:26" ht="15.75" customHeight="1">
      <c r="A229" s="1466"/>
      <c r="B229" s="1555"/>
      <c r="C229" s="1466"/>
      <c r="D229" s="1466"/>
      <c r="E229" s="1466"/>
      <c r="F229" s="1466"/>
      <c r="G229" s="1466"/>
      <c r="H229" s="1466"/>
      <c r="I229" s="1466"/>
      <c r="J229" s="1466"/>
      <c r="K229" s="1466"/>
      <c r="L229" s="1466"/>
      <c r="M229" s="1466"/>
      <c r="N229" s="1466"/>
      <c r="O229" s="1466"/>
      <c r="P229" s="1466"/>
      <c r="Q229" s="1466"/>
      <c r="R229" s="1466"/>
      <c r="S229" s="1466"/>
      <c r="T229" s="1466"/>
      <c r="U229" s="1466"/>
      <c r="V229" s="1466"/>
      <c r="W229" s="1466"/>
      <c r="X229" s="1466"/>
      <c r="Y229" s="1466"/>
      <c r="Z229" s="1466"/>
    </row>
    <row r="230" spans="1:26" ht="15.75" customHeight="1">
      <c r="A230" s="1466"/>
      <c r="B230" s="1555"/>
      <c r="C230" s="1466"/>
      <c r="D230" s="1466"/>
      <c r="E230" s="1466"/>
      <c r="F230" s="1466"/>
      <c r="G230" s="1466"/>
      <c r="H230" s="1466"/>
      <c r="I230" s="1466"/>
      <c r="J230" s="1466"/>
      <c r="K230" s="1466"/>
      <c r="L230" s="1466"/>
      <c r="M230" s="1466"/>
      <c r="N230" s="1466"/>
      <c r="O230" s="1466"/>
      <c r="P230" s="1466"/>
      <c r="Q230" s="1466"/>
      <c r="R230" s="1466"/>
      <c r="S230" s="1466"/>
      <c r="T230" s="1466"/>
      <c r="U230" s="1466"/>
      <c r="V230" s="1466"/>
      <c r="W230" s="1466"/>
      <c r="X230" s="1466"/>
      <c r="Y230" s="1466"/>
      <c r="Z230" s="1466"/>
    </row>
    <row r="231" spans="1:26" ht="15.75" customHeight="1">
      <c r="A231" s="1466"/>
      <c r="B231" s="1555"/>
      <c r="C231" s="1466"/>
      <c r="D231" s="1466"/>
      <c r="E231" s="1466"/>
      <c r="F231" s="1466"/>
      <c r="G231" s="1466"/>
      <c r="H231" s="1466"/>
      <c r="I231" s="1466"/>
      <c r="J231" s="1466"/>
      <c r="K231" s="1466"/>
      <c r="L231" s="1466"/>
      <c r="M231" s="1466"/>
      <c r="N231" s="1466"/>
      <c r="O231" s="1466"/>
      <c r="P231" s="1466"/>
      <c r="Q231" s="1466"/>
      <c r="R231" s="1466"/>
      <c r="S231" s="1466"/>
      <c r="T231" s="1466"/>
      <c r="U231" s="1466"/>
      <c r="V231" s="1466"/>
      <c r="W231" s="1466"/>
      <c r="X231" s="1466"/>
      <c r="Y231" s="1466"/>
      <c r="Z231" s="1466"/>
    </row>
    <row r="232" spans="1:26" ht="15.75" customHeight="1">
      <c r="A232" s="1466"/>
      <c r="B232" s="1555"/>
      <c r="C232" s="1466"/>
      <c r="D232" s="1466"/>
      <c r="E232" s="1466"/>
      <c r="F232" s="1466"/>
      <c r="G232" s="1466"/>
      <c r="H232" s="1466"/>
      <c r="I232" s="1466"/>
      <c r="J232" s="1466"/>
      <c r="K232" s="1466"/>
      <c r="L232" s="1466"/>
      <c r="M232" s="1466"/>
      <c r="N232" s="1466"/>
      <c r="O232" s="1466"/>
      <c r="P232" s="1466"/>
      <c r="Q232" s="1466"/>
      <c r="R232" s="1466"/>
      <c r="S232" s="1466"/>
      <c r="T232" s="1466"/>
      <c r="U232" s="1466"/>
      <c r="V232" s="1466"/>
      <c r="W232" s="1466"/>
      <c r="X232" s="1466"/>
      <c r="Y232" s="1466"/>
      <c r="Z232" s="1466"/>
    </row>
    <row r="233" spans="1:26" ht="15.75" customHeight="1">
      <c r="A233" s="1466"/>
      <c r="B233" s="1555"/>
      <c r="C233" s="1466"/>
      <c r="D233" s="1466"/>
      <c r="E233" s="1466"/>
      <c r="F233" s="1466"/>
      <c r="G233" s="1466"/>
      <c r="H233" s="1466"/>
      <c r="I233" s="1466"/>
      <c r="J233" s="1466"/>
      <c r="K233" s="1466"/>
      <c r="L233" s="1466"/>
      <c r="M233" s="1466"/>
      <c r="N233" s="1466"/>
      <c r="O233" s="1466"/>
      <c r="P233" s="1466"/>
      <c r="Q233" s="1466"/>
      <c r="R233" s="1466"/>
      <c r="S233" s="1466"/>
      <c r="T233" s="1466"/>
      <c r="U233" s="1466"/>
      <c r="V233" s="1466"/>
      <c r="W233" s="1466"/>
      <c r="X233" s="1466"/>
      <c r="Y233" s="1466"/>
      <c r="Z233" s="1466"/>
    </row>
    <row r="234" spans="1:26" ht="15.75" customHeight="1">
      <c r="A234" s="1466"/>
      <c r="B234" s="1555"/>
      <c r="C234" s="1466"/>
      <c r="D234" s="1466"/>
      <c r="E234" s="1466"/>
      <c r="F234" s="1466"/>
      <c r="G234" s="1466"/>
      <c r="H234" s="1466"/>
      <c r="I234" s="1466"/>
      <c r="J234" s="1466"/>
      <c r="K234" s="1466"/>
      <c r="L234" s="1466"/>
      <c r="M234" s="1466"/>
      <c r="N234" s="1466"/>
      <c r="O234" s="1466"/>
      <c r="P234" s="1466"/>
      <c r="Q234" s="1466"/>
      <c r="R234" s="1466"/>
      <c r="S234" s="1466"/>
      <c r="T234" s="1466"/>
      <c r="U234" s="1466"/>
      <c r="V234" s="1466"/>
      <c r="W234" s="1466"/>
      <c r="X234" s="1466"/>
      <c r="Y234" s="1466"/>
      <c r="Z234" s="1466"/>
    </row>
    <row r="235" spans="1:26" ht="15.75" customHeight="1">
      <c r="A235" s="1466"/>
      <c r="B235" s="1555"/>
      <c r="C235" s="1466"/>
      <c r="D235" s="1466"/>
      <c r="E235" s="1466"/>
      <c r="F235" s="1466"/>
      <c r="G235" s="1466"/>
      <c r="H235" s="1466"/>
      <c r="I235" s="1466"/>
      <c r="J235" s="1466"/>
      <c r="K235" s="1466"/>
      <c r="L235" s="1466"/>
      <c r="M235" s="1466"/>
      <c r="N235" s="1466"/>
      <c r="O235" s="1466"/>
      <c r="P235" s="1466"/>
      <c r="Q235" s="1466"/>
      <c r="R235" s="1466"/>
      <c r="S235" s="1466"/>
      <c r="T235" s="1466"/>
      <c r="U235" s="1466"/>
      <c r="V235" s="1466"/>
      <c r="W235" s="1466"/>
      <c r="X235" s="1466"/>
      <c r="Y235" s="1466"/>
      <c r="Z235" s="1466"/>
    </row>
    <row r="236" spans="1:26" ht="15.75" customHeight="1">
      <c r="A236" s="1466"/>
      <c r="B236" s="1555"/>
      <c r="C236" s="1466"/>
      <c r="D236" s="1466"/>
      <c r="E236" s="1466"/>
      <c r="F236" s="1466"/>
      <c r="G236" s="1466"/>
      <c r="H236" s="1466"/>
      <c r="I236" s="1466"/>
      <c r="J236" s="1466"/>
      <c r="K236" s="1466"/>
      <c r="L236" s="1466"/>
      <c r="M236" s="1466"/>
      <c r="N236" s="1466"/>
      <c r="O236" s="1466"/>
      <c r="P236" s="1466"/>
      <c r="Q236" s="1466"/>
      <c r="R236" s="1466"/>
      <c r="S236" s="1466"/>
      <c r="T236" s="1466"/>
      <c r="U236" s="1466"/>
      <c r="V236" s="1466"/>
      <c r="W236" s="1466"/>
      <c r="X236" s="1466"/>
      <c r="Y236" s="1466"/>
      <c r="Z236" s="1466"/>
    </row>
    <row r="237" spans="1:26" ht="15.75" customHeight="1">
      <c r="A237" s="1466"/>
      <c r="B237" s="1555"/>
      <c r="C237" s="1466"/>
      <c r="D237" s="1466"/>
      <c r="E237" s="1466"/>
      <c r="F237" s="1466"/>
      <c r="G237" s="1466"/>
      <c r="H237" s="1466"/>
      <c r="I237" s="1466"/>
      <c r="J237" s="1466"/>
      <c r="K237" s="1466"/>
      <c r="L237" s="1466"/>
      <c r="M237" s="1466"/>
      <c r="N237" s="1466"/>
      <c r="O237" s="1466"/>
      <c r="P237" s="1466"/>
      <c r="Q237" s="1466"/>
      <c r="R237" s="1466"/>
      <c r="S237" s="1466"/>
      <c r="T237" s="1466"/>
      <c r="U237" s="1466"/>
      <c r="V237" s="1466"/>
      <c r="W237" s="1466"/>
      <c r="X237" s="1466"/>
      <c r="Y237" s="1466"/>
      <c r="Z237" s="1466"/>
    </row>
    <row r="238" spans="1:26" ht="15.75" customHeight="1">
      <c r="A238" s="1466"/>
      <c r="B238" s="1555"/>
      <c r="C238" s="1466"/>
      <c r="D238" s="1466"/>
      <c r="E238" s="1466"/>
      <c r="F238" s="1466"/>
      <c r="G238" s="1466"/>
      <c r="H238" s="1466"/>
      <c r="I238" s="1466"/>
      <c r="J238" s="1466"/>
      <c r="K238" s="1466"/>
      <c r="L238" s="1466"/>
      <c r="M238" s="1466"/>
      <c r="N238" s="1466"/>
      <c r="O238" s="1466"/>
      <c r="P238" s="1466"/>
      <c r="Q238" s="1466"/>
      <c r="R238" s="1466"/>
      <c r="S238" s="1466"/>
      <c r="T238" s="1466"/>
      <c r="U238" s="1466"/>
      <c r="V238" s="1466"/>
      <c r="W238" s="1466"/>
      <c r="X238" s="1466"/>
      <c r="Y238" s="1466"/>
      <c r="Z238" s="1466"/>
    </row>
    <row r="239" spans="1:26" ht="15.75" customHeight="1">
      <c r="A239" s="1466"/>
      <c r="B239" s="1555"/>
      <c r="C239" s="1466"/>
      <c r="D239" s="1466"/>
      <c r="E239" s="1466"/>
      <c r="F239" s="1466"/>
      <c r="G239" s="1466"/>
      <c r="H239" s="1466"/>
      <c r="I239" s="1466"/>
      <c r="J239" s="1466"/>
      <c r="K239" s="1466"/>
      <c r="L239" s="1466"/>
      <c r="M239" s="1466"/>
      <c r="N239" s="1466"/>
      <c r="O239" s="1466"/>
      <c r="P239" s="1466"/>
      <c r="Q239" s="1466"/>
      <c r="R239" s="1466"/>
      <c r="S239" s="1466"/>
      <c r="T239" s="1466"/>
      <c r="U239" s="1466"/>
      <c r="V239" s="1466"/>
      <c r="W239" s="1466"/>
      <c r="X239" s="1466"/>
      <c r="Y239" s="1466"/>
      <c r="Z239" s="1466"/>
    </row>
    <row r="240" spans="1:26" ht="15.75" customHeight="1">
      <c r="A240" s="1466"/>
      <c r="B240" s="1555"/>
      <c r="C240" s="1466"/>
      <c r="D240" s="1466"/>
      <c r="E240" s="1466"/>
      <c r="F240" s="1466"/>
      <c r="G240" s="1466"/>
      <c r="H240" s="1466"/>
      <c r="I240" s="1466"/>
      <c r="J240" s="1466"/>
      <c r="K240" s="1466"/>
      <c r="L240" s="1466"/>
      <c r="M240" s="1466"/>
      <c r="N240" s="1466"/>
      <c r="O240" s="1466"/>
      <c r="P240" s="1466"/>
      <c r="Q240" s="1466"/>
      <c r="R240" s="1466"/>
      <c r="S240" s="1466"/>
      <c r="T240" s="1466"/>
      <c r="U240" s="1466"/>
      <c r="V240" s="1466"/>
      <c r="W240" s="1466"/>
      <c r="X240" s="1466"/>
      <c r="Y240" s="1466"/>
      <c r="Z240" s="1466"/>
    </row>
    <row r="241" spans="1:26" ht="15.75" customHeight="1">
      <c r="A241" s="1466"/>
      <c r="B241" s="1555"/>
      <c r="C241" s="1466"/>
      <c r="D241" s="1466"/>
      <c r="E241" s="1466"/>
      <c r="F241" s="1466"/>
      <c r="G241" s="1466"/>
      <c r="H241" s="1466"/>
      <c r="I241" s="1466"/>
      <c r="J241" s="1466"/>
      <c r="K241" s="1466"/>
      <c r="L241" s="1466"/>
      <c r="M241" s="1466"/>
      <c r="N241" s="1466"/>
      <c r="O241" s="1466"/>
      <c r="P241" s="1466"/>
      <c r="Q241" s="1466"/>
      <c r="R241" s="1466"/>
      <c r="S241" s="1466"/>
      <c r="T241" s="1466"/>
      <c r="U241" s="1466"/>
      <c r="V241" s="1466"/>
      <c r="W241" s="1466"/>
      <c r="X241" s="1466"/>
      <c r="Y241" s="1466"/>
      <c r="Z241" s="1466"/>
    </row>
    <row r="242" spans="1:26" ht="15.75" customHeight="1">
      <c r="A242" s="1466"/>
      <c r="B242" s="1555"/>
      <c r="C242" s="1466"/>
      <c r="D242" s="1466"/>
      <c r="E242" s="1466"/>
      <c r="F242" s="1466"/>
      <c r="G242" s="1466"/>
      <c r="H242" s="1466"/>
      <c r="I242" s="1466"/>
      <c r="J242" s="1466"/>
      <c r="K242" s="1466"/>
      <c r="L242" s="1466"/>
      <c r="M242" s="1466"/>
      <c r="N242" s="1466"/>
      <c r="O242" s="1466"/>
      <c r="P242" s="1466"/>
      <c r="Q242" s="1466"/>
      <c r="R242" s="1466"/>
      <c r="S242" s="1466"/>
      <c r="T242" s="1466"/>
      <c r="U242" s="1466"/>
      <c r="V242" s="1466"/>
      <c r="W242" s="1466"/>
      <c r="X242" s="1466"/>
      <c r="Y242" s="1466"/>
      <c r="Z242" s="1466"/>
    </row>
    <row r="243" spans="1:26" ht="15.75" customHeight="1">
      <c r="A243" s="1466"/>
      <c r="B243" s="1555"/>
      <c r="C243" s="1466"/>
      <c r="D243" s="1466"/>
      <c r="E243" s="1466"/>
      <c r="F243" s="1466"/>
      <c r="G243" s="1466"/>
      <c r="H243" s="1466"/>
      <c r="I243" s="1466"/>
      <c r="J243" s="1466"/>
      <c r="K243" s="1466"/>
      <c r="L243" s="1466"/>
      <c r="M243" s="1466"/>
      <c r="N243" s="1466"/>
      <c r="O243" s="1466"/>
      <c r="P243" s="1466"/>
      <c r="Q243" s="1466"/>
      <c r="R243" s="1466"/>
      <c r="S243" s="1466"/>
      <c r="T243" s="1466"/>
      <c r="U243" s="1466"/>
      <c r="V243" s="1466"/>
      <c r="W243" s="1466"/>
      <c r="X243" s="1466"/>
      <c r="Y243" s="1466"/>
      <c r="Z243" s="1466"/>
    </row>
    <row r="244" spans="1:26" ht="15.75" customHeight="1">
      <c r="A244" s="1466"/>
      <c r="B244" s="1555"/>
      <c r="C244" s="1466"/>
      <c r="D244" s="1466"/>
      <c r="E244" s="1466"/>
      <c r="F244" s="1466"/>
      <c r="G244" s="1466"/>
      <c r="H244" s="1466"/>
      <c r="I244" s="1466"/>
      <c r="J244" s="1466"/>
      <c r="K244" s="1466"/>
      <c r="L244" s="1466"/>
      <c r="M244" s="1466"/>
      <c r="N244" s="1466"/>
      <c r="O244" s="1466"/>
      <c r="P244" s="1466"/>
      <c r="Q244" s="1466"/>
      <c r="R244" s="1466"/>
      <c r="S244" s="1466"/>
      <c r="T244" s="1466"/>
      <c r="U244" s="1466"/>
      <c r="V244" s="1466"/>
      <c r="W244" s="1466"/>
      <c r="X244" s="1466"/>
      <c r="Y244" s="1466"/>
      <c r="Z244" s="1466"/>
    </row>
    <row r="245" spans="1:26" ht="15.75" customHeight="1">
      <c r="A245" s="1466"/>
      <c r="B245" s="1555"/>
      <c r="C245" s="1466"/>
      <c r="D245" s="1466"/>
      <c r="E245" s="1466"/>
      <c r="F245" s="1466"/>
      <c r="G245" s="1466"/>
      <c r="H245" s="1466"/>
      <c r="I245" s="1466"/>
      <c r="J245" s="1466"/>
      <c r="K245" s="1466"/>
      <c r="L245" s="1466"/>
      <c r="M245" s="1466"/>
      <c r="N245" s="1466"/>
      <c r="O245" s="1466"/>
      <c r="P245" s="1466"/>
      <c r="Q245" s="1466"/>
      <c r="R245" s="1466"/>
      <c r="S245" s="1466"/>
      <c r="T245" s="1466"/>
      <c r="U245" s="1466"/>
      <c r="V245" s="1466"/>
      <c r="W245" s="1466"/>
      <c r="X245" s="1466"/>
      <c r="Y245" s="1466"/>
      <c r="Z245" s="1466"/>
    </row>
    <row r="246" spans="1:26" ht="15.75" customHeight="1">
      <c r="A246" s="1466"/>
      <c r="B246" s="1555"/>
      <c r="C246" s="1466"/>
      <c r="D246" s="1466"/>
      <c r="E246" s="1466"/>
      <c r="F246" s="1466"/>
      <c r="G246" s="1466"/>
      <c r="H246" s="1466"/>
      <c r="I246" s="1466"/>
      <c r="J246" s="1466"/>
      <c r="K246" s="1466"/>
      <c r="L246" s="1466"/>
      <c r="M246" s="1466"/>
      <c r="N246" s="1466"/>
      <c r="O246" s="1466"/>
      <c r="P246" s="1466"/>
      <c r="Q246" s="1466"/>
      <c r="R246" s="1466"/>
      <c r="S246" s="1466"/>
      <c r="T246" s="1466"/>
      <c r="U246" s="1466"/>
      <c r="V246" s="1466"/>
      <c r="W246" s="1466"/>
      <c r="X246" s="1466"/>
      <c r="Y246" s="1466"/>
      <c r="Z246" s="1466"/>
    </row>
    <row r="247" spans="1:26" ht="15.75" customHeight="1">
      <c r="A247" s="1466"/>
      <c r="B247" s="1555"/>
      <c r="C247" s="1466"/>
      <c r="D247" s="1466"/>
      <c r="E247" s="1466"/>
      <c r="F247" s="1466"/>
      <c r="G247" s="1466"/>
      <c r="H247" s="1466"/>
      <c r="I247" s="1466"/>
      <c r="J247" s="1466"/>
      <c r="K247" s="1466"/>
      <c r="L247" s="1466"/>
      <c r="M247" s="1466"/>
      <c r="N247" s="1466"/>
      <c r="O247" s="1466"/>
      <c r="P247" s="1466"/>
      <c r="Q247" s="1466"/>
      <c r="R247" s="1466"/>
      <c r="S247" s="1466"/>
      <c r="T247" s="1466"/>
      <c r="U247" s="1466"/>
      <c r="V247" s="1466"/>
      <c r="W247" s="1466"/>
      <c r="X247" s="1466"/>
      <c r="Y247" s="1466"/>
      <c r="Z247" s="1466"/>
    </row>
    <row r="248" spans="1:26" ht="15.75" customHeight="1">
      <c r="A248" s="1466"/>
      <c r="B248" s="1555"/>
      <c r="C248" s="1466"/>
      <c r="D248" s="1466"/>
      <c r="E248" s="1466"/>
      <c r="F248" s="1466"/>
      <c r="G248" s="1466"/>
      <c r="H248" s="1466"/>
      <c r="I248" s="1466"/>
      <c r="J248" s="1466"/>
      <c r="K248" s="1466"/>
      <c r="L248" s="1466"/>
      <c r="M248" s="1466"/>
      <c r="N248" s="1466"/>
      <c r="O248" s="1466"/>
      <c r="P248" s="1466"/>
      <c r="Q248" s="1466"/>
      <c r="R248" s="1466"/>
      <c r="S248" s="1466"/>
      <c r="T248" s="1466"/>
      <c r="U248" s="1466"/>
      <c r="V248" s="1466"/>
      <c r="W248" s="1466"/>
      <c r="X248" s="1466"/>
      <c r="Y248" s="1466"/>
      <c r="Z248" s="1466"/>
    </row>
    <row r="249" spans="1:26" ht="15.75" customHeight="1">
      <c r="A249" s="1466"/>
      <c r="B249" s="1555"/>
      <c r="C249" s="1466"/>
      <c r="D249" s="1466"/>
      <c r="E249" s="1466"/>
      <c r="F249" s="1466"/>
      <c r="G249" s="1466"/>
      <c r="H249" s="1466"/>
      <c r="I249" s="1466"/>
      <c r="J249" s="1466"/>
      <c r="K249" s="1466"/>
      <c r="L249" s="1466"/>
      <c r="M249" s="1466"/>
      <c r="N249" s="1466"/>
      <c r="O249" s="1466"/>
      <c r="P249" s="1466"/>
      <c r="Q249" s="1466"/>
      <c r="R249" s="1466"/>
      <c r="S249" s="1466"/>
      <c r="T249" s="1466"/>
      <c r="U249" s="1466"/>
      <c r="V249" s="1466"/>
      <c r="W249" s="1466"/>
      <c r="X249" s="1466"/>
      <c r="Y249" s="1466"/>
      <c r="Z249" s="1466"/>
    </row>
    <row r="250" spans="1:26" ht="15.75" customHeight="1">
      <c r="A250" s="1466"/>
      <c r="B250" s="1555"/>
      <c r="C250" s="1466"/>
      <c r="D250" s="1466"/>
      <c r="E250" s="1466"/>
      <c r="F250" s="1466"/>
      <c r="G250" s="1466"/>
      <c r="H250" s="1466"/>
      <c r="I250" s="1466"/>
      <c r="J250" s="1466"/>
      <c r="K250" s="1466"/>
      <c r="L250" s="1466"/>
      <c r="M250" s="1466"/>
      <c r="N250" s="1466"/>
      <c r="O250" s="1466"/>
      <c r="P250" s="1466"/>
      <c r="Q250" s="1466"/>
      <c r="R250" s="1466"/>
      <c r="S250" s="1466"/>
      <c r="T250" s="1466"/>
      <c r="U250" s="1466"/>
      <c r="V250" s="1466"/>
      <c r="W250" s="1466"/>
      <c r="X250" s="1466"/>
      <c r="Y250" s="1466"/>
      <c r="Z250" s="1466"/>
    </row>
    <row r="251" spans="1:26" ht="15.75" customHeight="1">
      <c r="A251" s="1466"/>
      <c r="B251" s="1555"/>
      <c r="C251" s="1466"/>
      <c r="D251" s="1466"/>
      <c r="E251" s="1466"/>
      <c r="F251" s="1466"/>
      <c r="G251" s="1466"/>
      <c r="H251" s="1466"/>
      <c r="I251" s="1466"/>
      <c r="J251" s="1466"/>
      <c r="K251" s="1466"/>
      <c r="L251" s="1466"/>
      <c r="M251" s="1466"/>
      <c r="N251" s="1466"/>
      <c r="O251" s="1466"/>
      <c r="P251" s="1466"/>
      <c r="Q251" s="1466"/>
      <c r="R251" s="1466"/>
      <c r="S251" s="1466"/>
      <c r="T251" s="1466"/>
      <c r="U251" s="1466"/>
      <c r="V251" s="1466"/>
      <c r="W251" s="1466"/>
      <c r="X251" s="1466"/>
      <c r="Y251" s="1466"/>
      <c r="Z251" s="1466"/>
    </row>
    <row r="252" spans="1:26" ht="15.75" customHeight="1">
      <c r="A252" s="1466"/>
      <c r="B252" s="1555"/>
      <c r="C252" s="1466"/>
      <c r="D252" s="1466"/>
      <c r="E252" s="1466"/>
      <c r="F252" s="1466"/>
      <c r="G252" s="1466"/>
      <c r="H252" s="1466"/>
      <c r="I252" s="1466"/>
      <c r="J252" s="1466"/>
      <c r="K252" s="1466"/>
      <c r="L252" s="1466"/>
      <c r="M252" s="1466"/>
      <c r="N252" s="1466"/>
      <c r="O252" s="1466"/>
      <c r="P252" s="1466"/>
      <c r="Q252" s="1466"/>
      <c r="R252" s="1466"/>
      <c r="S252" s="1466"/>
      <c r="T252" s="1466"/>
      <c r="U252" s="1466"/>
      <c r="V252" s="1466"/>
      <c r="W252" s="1466"/>
      <c r="X252" s="1466"/>
      <c r="Y252" s="1466"/>
      <c r="Z252" s="1466"/>
    </row>
    <row r="253" spans="1:26" ht="15.75" customHeight="1">
      <c r="A253" s="1466"/>
      <c r="B253" s="1555"/>
      <c r="C253" s="1466"/>
      <c r="D253" s="1466"/>
      <c r="E253" s="1466"/>
      <c r="F253" s="1466"/>
      <c r="G253" s="1466"/>
      <c r="H253" s="1466"/>
      <c r="I253" s="1466"/>
      <c r="J253" s="1466"/>
      <c r="K253" s="1466"/>
      <c r="L253" s="1466"/>
      <c r="M253" s="1466"/>
      <c r="N253" s="1466"/>
      <c r="O253" s="1466"/>
      <c r="P253" s="1466"/>
      <c r="Q253" s="1466"/>
      <c r="R253" s="1466"/>
      <c r="S253" s="1466"/>
      <c r="T253" s="1466"/>
      <c r="U253" s="1466"/>
      <c r="V253" s="1466"/>
      <c r="W253" s="1466"/>
      <c r="X253" s="1466"/>
      <c r="Y253" s="1466"/>
      <c r="Z253" s="1466"/>
    </row>
    <row r="254" spans="1:26" ht="15.75" customHeight="1">
      <c r="A254" s="1466"/>
      <c r="B254" s="1555"/>
      <c r="C254" s="1466"/>
      <c r="D254" s="1466"/>
      <c r="E254" s="1466"/>
      <c r="F254" s="1466"/>
      <c r="G254" s="1466"/>
      <c r="H254" s="1466"/>
      <c r="I254" s="1466"/>
      <c r="J254" s="1466"/>
      <c r="K254" s="1466"/>
      <c r="L254" s="1466"/>
      <c r="M254" s="1466"/>
      <c r="N254" s="1466"/>
      <c r="O254" s="1466"/>
      <c r="P254" s="1466"/>
      <c r="Q254" s="1466"/>
      <c r="R254" s="1466"/>
      <c r="S254" s="1466"/>
      <c r="T254" s="1466"/>
      <c r="U254" s="1466"/>
      <c r="V254" s="1466"/>
      <c r="W254" s="1466"/>
      <c r="X254" s="1466"/>
      <c r="Y254" s="1466"/>
      <c r="Z254" s="1466"/>
    </row>
    <row r="255" spans="1:26" ht="15.75" customHeight="1">
      <c r="A255" s="1466"/>
      <c r="B255" s="1555"/>
      <c r="C255" s="1466"/>
      <c r="D255" s="1466"/>
      <c r="E255" s="1466"/>
      <c r="F255" s="1466"/>
      <c r="G255" s="1466"/>
      <c r="H255" s="1466"/>
      <c r="I255" s="1466"/>
      <c r="J255" s="1466"/>
      <c r="K255" s="1466"/>
      <c r="L255" s="1466"/>
      <c r="M255" s="1466"/>
      <c r="N255" s="1466"/>
      <c r="O255" s="1466"/>
      <c r="P255" s="1466"/>
      <c r="Q255" s="1466"/>
      <c r="R255" s="1466"/>
      <c r="S255" s="1466"/>
      <c r="T255" s="1466"/>
      <c r="U255" s="1466"/>
      <c r="V255" s="1466"/>
      <c r="W255" s="1466"/>
      <c r="X255" s="1466"/>
      <c r="Y255" s="1466"/>
      <c r="Z255" s="1466"/>
    </row>
    <row r="256" spans="1:26" ht="15.75" customHeight="1">
      <c r="A256" s="1466"/>
      <c r="B256" s="1555"/>
      <c r="C256" s="1466"/>
      <c r="D256" s="1466"/>
      <c r="E256" s="1466"/>
      <c r="F256" s="1466"/>
      <c r="G256" s="1466"/>
      <c r="H256" s="1466"/>
      <c r="I256" s="1466"/>
      <c r="J256" s="1466"/>
      <c r="K256" s="1466"/>
      <c r="L256" s="1466"/>
      <c r="M256" s="1466"/>
      <c r="N256" s="1466"/>
      <c r="O256" s="1466"/>
      <c r="P256" s="1466"/>
      <c r="Q256" s="1466"/>
      <c r="R256" s="1466"/>
      <c r="S256" s="1466"/>
      <c r="T256" s="1466"/>
      <c r="U256" s="1466"/>
      <c r="V256" s="1466"/>
      <c r="W256" s="1466"/>
      <c r="X256" s="1466"/>
      <c r="Y256" s="1466"/>
      <c r="Z256" s="1466"/>
    </row>
    <row r="257" spans="1:26" ht="15.75" customHeight="1">
      <c r="A257" s="1466"/>
      <c r="B257" s="1555"/>
      <c r="C257" s="1466"/>
      <c r="D257" s="1466"/>
      <c r="E257" s="1466"/>
      <c r="F257" s="1466"/>
      <c r="G257" s="1466"/>
      <c r="H257" s="1466"/>
      <c r="I257" s="1466"/>
      <c r="J257" s="1466"/>
      <c r="K257" s="1466"/>
      <c r="L257" s="1466"/>
      <c r="M257" s="1466"/>
      <c r="N257" s="1466"/>
      <c r="O257" s="1466"/>
      <c r="P257" s="1466"/>
      <c r="Q257" s="1466"/>
      <c r="R257" s="1466"/>
      <c r="S257" s="1466"/>
      <c r="T257" s="1466"/>
      <c r="U257" s="1466"/>
      <c r="V257" s="1466"/>
      <c r="W257" s="1466"/>
      <c r="X257" s="1466"/>
      <c r="Y257" s="1466"/>
      <c r="Z257" s="1466"/>
    </row>
    <row r="258" spans="1:26" ht="15.75" customHeight="1">
      <c r="A258" s="1466"/>
      <c r="B258" s="1555"/>
      <c r="C258" s="1466"/>
      <c r="D258" s="1466"/>
      <c r="E258" s="1466"/>
      <c r="F258" s="1466"/>
      <c r="G258" s="1466"/>
      <c r="H258" s="1466"/>
      <c r="I258" s="1466"/>
      <c r="J258" s="1466"/>
      <c r="K258" s="1466"/>
      <c r="L258" s="1466"/>
      <c r="M258" s="1466"/>
      <c r="N258" s="1466"/>
      <c r="O258" s="1466"/>
      <c r="P258" s="1466"/>
      <c r="Q258" s="1466"/>
      <c r="R258" s="1466"/>
      <c r="S258" s="1466"/>
      <c r="T258" s="1466"/>
      <c r="U258" s="1466"/>
      <c r="V258" s="1466"/>
      <c r="W258" s="1466"/>
      <c r="X258" s="1466"/>
      <c r="Y258" s="1466"/>
      <c r="Z258" s="1466"/>
    </row>
    <row r="259" spans="1:26" ht="15.75" customHeight="1">
      <c r="A259" s="1466"/>
      <c r="B259" s="1555"/>
      <c r="C259" s="1466"/>
      <c r="D259" s="1466"/>
      <c r="E259" s="1466"/>
      <c r="F259" s="1466"/>
      <c r="G259" s="1466"/>
      <c r="H259" s="1466"/>
      <c r="I259" s="1466"/>
      <c r="J259" s="1466"/>
      <c r="K259" s="1466"/>
      <c r="L259" s="1466"/>
      <c r="M259" s="1466"/>
      <c r="N259" s="1466"/>
      <c r="O259" s="1466"/>
      <c r="P259" s="1466"/>
      <c r="Q259" s="1466"/>
      <c r="R259" s="1466"/>
      <c r="S259" s="1466"/>
      <c r="T259" s="1466"/>
      <c r="U259" s="1466"/>
      <c r="V259" s="1466"/>
      <c r="W259" s="1466"/>
      <c r="X259" s="1466"/>
      <c r="Y259" s="1466"/>
      <c r="Z259" s="1466"/>
    </row>
    <row r="260" spans="1:26" ht="15.75" customHeight="1">
      <c r="A260" s="1466"/>
      <c r="B260" s="1555"/>
      <c r="C260" s="1466"/>
      <c r="D260" s="1466"/>
      <c r="E260" s="1466"/>
      <c r="F260" s="1466"/>
      <c r="G260" s="1466"/>
      <c r="H260" s="1466"/>
      <c r="I260" s="1466"/>
      <c r="J260" s="1466"/>
      <c r="K260" s="1466"/>
      <c r="L260" s="1466"/>
      <c r="M260" s="1466"/>
      <c r="N260" s="1466"/>
      <c r="O260" s="1466"/>
      <c r="P260" s="1466"/>
      <c r="Q260" s="1466"/>
      <c r="R260" s="1466"/>
      <c r="S260" s="1466"/>
      <c r="T260" s="1466"/>
      <c r="U260" s="1466"/>
      <c r="V260" s="1466"/>
      <c r="W260" s="1466"/>
      <c r="X260" s="1466"/>
      <c r="Y260" s="1466"/>
      <c r="Z260" s="1466"/>
    </row>
    <row r="261" spans="1:26" ht="15.75" customHeight="1">
      <c r="A261" s="1466"/>
      <c r="B261" s="1555"/>
      <c r="C261" s="1466"/>
      <c r="D261" s="1466"/>
      <c r="E261" s="1466"/>
      <c r="F261" s="1466"/>
      <c r="G261" s="1466"/>
      <c r="H261" s="1466"/>
      <c r="I261" s="1466"/>
      <c r="J261" s="1466"/>
      <c r="K261" s="1466"/>
      <c r="L261" s="1466"/>
      <c r="M261" s="1466"/>
      <c r="N261" s="1466"/>
      <c r="O261" s="1466"/>
      <c r="P261" s="1466"/>
      <c r="Q261" s="1466"/>
      <c r="R261" s="1466"/>
      <c r="S261" s="1466"/>
      <c r="T261" s="1466"/>
      <c r="U261" s="1466"/>
      <c r="V261" s="1466"/>
      <c r="W261" s="1466"/>
      <c r="X261" s="1466"/>
      <c r="Y261" s="1466"/>
      <c r="Z261" s="1466"/>
    </row>
    <row r="262" spans="1:26" ht="15.75" customHeight="1">
      <c r="A262" s="1466"/>
      <c r="B262" s="1555"/>
      <c r="C262" s="1466"/>
      <c r="D262" s="1466"/>
      <c r="E262" s="1466"/>
      <c r="F262" s="1466"/>
      <c r="G262" s="1466"/>
      <c r="H262" s="1466"/>
      <c r="I262" s="1466"/>
      <c r="J262" s="1466"/>
      <c r="K262" s="1466"/>
      <c r="L262" s="1466"/>
      <c r="M262" s="1466"/>
      <c r="N262" s="1466"/>
      <c r="O262" s="1466"/>
      <c r="P262" s="1466"/>
      <c r="Q262" s="1466"/>
      <c r="R262" s="1466"/>
      <c r="S262" s="1466"/>
      <c r="T262" s="1466"/>
      <c r="U262" s="1466"/>
      <c r="V262" s="1466"/>
      <c r="W262" s="1466"/>
      <c r="X262" s="1466"/>
      <c r="Y262" s="1466"/>
      <c r="Z262" s="1466"/>
    </row>
    <row r="263" spans="1:26" ht="15.75" customHeight="1">
      <c r="A263" s="1466"/>
      <c r="B263" s="1555"/>
      <c r="C263" s="1466"/>
      <c r="D263" s="1466"/>
      <c r="E263" s="1466"/>
      <c r="F263" s="1466"/>
      <c r="G263" s="1466"/>
      <c r="H263" s="1466"/>
      <c r="I263" s="1466"/>
      <c r="J263" s="1466"/>
      <c r="K263" s="1466"/>
      <c r="L263" s="1466"/>
      <c r="M263" s="1466"/>
      <c r="N263" s="1466"/>
      <c r="O263" s="1466"/>
      <c r="P263" s="1466"/>
      <c r="Q263" s="1466"/>
      <c r="R263" s="1466"/>
      <c r="S263" s="1466"/>
      <c r="T263" s="1466"/>
      <c r="U263" s="1466"/>
      <c r="V263" s="1466"/>
      <c r="W263" s="1466"/>
      <c r="X263" s="1466"/>
      <c r="Y263" s="1466"/>
      <c r="Z263" s="1466"/>
    </row>
    <row r="264" spans="1:26" ht="15.75" customHeight="1">
      <c r="A264" s="1466"/>
      <c r="B264" s="1555"/>
      <c r="C264" s="1466"/>
      <c r="D264" s="1466"/>
      <c r="E264" s="1466"/>
      <c r="F264" s="1466"/>
      <c r="G264" s="1466"/>
      <c r="H264" s="1466"/>
      <c r="I264" s="1466"/>
      <c r="J264" s="1466"/>
      <c r="K264" s="1466"/>
      <c r="L264" s="1466"/>
      <c r="M264" s="1466"/>
      <c r="N264" s="1466"/>
      <c r="O264" s="1466"/>
      <c r="P264" s="1466"/>
      <c r="Q264" s="1466"/>
      <c r="R264" s="1466"/>
      <c r="S264" s="1466"/>
      <c r="T264" s="1466"/>
      <c r="U264" s="1466"/>
      <c r="V264" s="1466"/>
      <c r="W264" s="1466"/>
      <c r="X264" s="1466"/>
      <c r="Y264" s="1466"/>
      <c r="Z264" s="1466"/>
    </row>
    <row r="265" spans="1:26" ht="15.75" customHeight="1">
      <c r="A265" s="1466"/>
      <c r="B265" s="1555"/>
      <c r="C265" s="1466"/>
      <c r="D265" s="1466"/>
      <c r="E265" s="1466"/>
      <c r="F265" s="1466"/>
      <c r="G265" s="1466"/>
      <c r="H265" s="1466"/>
      <c r="I265" s="1466"/>
      <c r="J265" s="1466"/>
      <c r="K265" s="1466"/>
      <c r="L265" s="1466"/>
      <c r="M265" s="1466"/>
      <c r="N265" s="1466"/>
      <c r="O265" s="1466"/>
      <c r="P265" s="1466"/>
      <c r="Q265" s="1466"/>
      <c r="R265" s="1466"/>
      <c r="S265" s="1466"/>
      <c r="T265" s="1466"/>
      <c r="U265" s="1466"/>
      <c r="V265" s="1466"/>
      <c r="W265" s="1466"/>
      <c r="X265" s="1466"/>
      <c r="Y265" s="1466"/>
      <c r="Z265" s="1466"/>
    </row>
    <row r="266" spans="1:26" ht="15.75" customHeight="1">
      <c r="A266" s="1466"/>
      <c r="B266" s="1555"/>
      <c r="C266" s="1466"/>
      <c r="D266" s="1466"/>
      <c r="E266" s="1466"/>
      <c r="F266" s="1466"/>
      <c r="G266" s="1466"/>
      <c r="H266" s="1466"/>
      <c r="I266" s="1466"/>
      <c r="J266" s="1466"/>
      <c r="K266" s="1466"/>
      <c r="L266" s="1466"/>
      <c r="M266" s="1466"/>
      <c r="N266" s="1466"/>
      <c r="O266" s="1466"/>
      <c r="P266" s="1466"/>
      <c r="Q266" s="1466"/>
      <c r="R266" s="1466"/>
      <c r="S266" s="1466"/>
      <c r="T266" s="1466"/>
      <c r="U266" s="1466"/>
      <c r="V266" s="1466"/>
      <c r="W266" s="1466"/>
      <c r="X266" s="1466"/>
      <c r="Y266" s="1466"/>
      <c r="Z266" s="1466"/>
    </row>
    <row r="267" spans="1:26" ht="15.75" customHeight="1">
      <c r="A267" s="1466"/>
      <c r="B267" s="1555"/>
      <c r="C267" s="1466"/>
      <c r="D267" s="1466"/>
      <c r="E267" s="1466"/>
      <c r="F267" s="1466"/>
      <c r="G267" s="1466"/>
      <c r="H267" s="1466"/>
      <c r="I267" s="1466"/>
      <c r="J267" s="1466"/>
      <c r="K267" s="1466"/>
      <c r="L267" s="1466"/>
      <c r="M267" s="1466"/>
      <c r="N267" s="1466"/>
      <c r="O267" s="1466"/>
      <c r="P267" s="1466"/>
      <c r="Q267" s="1466"/>
      <c r="R267" s="1466"/>
      <c r="S267" s="1466"/>
      <c r="T267" s="1466"/>
      <c r="U267" s="1466"/>
      <c r="V267" s="1466"/>
      <c r="W267" s="1466"/>
      <c r="X267" s="1466"/>
      <c r="Y267" s="1466"/>
      <c r="Z267" s="1466"/>
    </row>
    <row r="268" spans="1:26" ht="15.75" customHeight="1">
      <c r="A268" s="1466"/>
      <c r="B268" s="1555"/>
      <c r="C268" s="1466"/>
      <c r="D268" s="1466"/>
      <c r="E268" s="1466"/>
      <c r="F268" s="1466"/>
      <c r="G268" s="1466"/>
      <c r="H268" s="1466"/>
      <c r="I268" s="1466"/>
      <c r="J268" s="1466"/>
      <c r="K268" s="1466"/>
      <c r="L268" s="1466"/>
      <c r="M268" s="1466"/>
      <c r="N268" s="1466"/>
      <c r="O268" s="1466"/>
      <c r="P268" s="1466"/>
      <c r="Q268" s="1466"/>
      <c r="R268" s="1466"/>
      <c r="S268" s="1466"/>
      <c r="T268" s="1466"/>
      <c r="U268" s="1466"/>
      <c r="V268" s="1466"/>
      <c r="W268" s="1466"/>
      <c r="X268" s="1466"/>
      <c r="Y268" s="1466"/>
      <c r="Z268" s="1466"/>
    </row>
    <row r="269" spans="1:26" ht="15.75" customHeight="1">
      <c r="A269" s="1466"/>
      <c r="B269" s="1555"/>
      <c r="C269" s="1466"/>
      <c r="D269" s="1466"/>
      <c r="E269" s="1466"/>
      <c r="F269" s="1466"/>
      <c r="G269" s="1466"/>
      <c r="H269" s="1466"/>
      <c r="I269" s="1466"/>
      <c r="J269" s="1466"/>
      <c r="K269" s="1466"/>
      <c r="L269" s="1466"/>
      <c r="M269" s="1466"/>
      <c r="N269" s="1466"/>
      <c r="O269" s="1466"/>
      <c r="P269" s="1466"/>
      <c r="Q269" s="1466"/>
      <c r="R269" s="1466"/>
      <c r="S269" s="1466"/>
      <c r="T269" s="1466"/>
      <c r="U269" s="1466"/>
      <c r="V269" s="1466"/>
      <c r="W269" s="1466"/>
      <c r="X269" s="1466"/>
      <c r="Y269" s="1466"/>
      <c r="Z269" s="1466"/>
    </row>
    <row r="270" spans="1:26" ht="15.75" customHeight="1">
      <c r="A270" s="1466"/>
      <c r="B270" s="1555"/>
      <c r="C270" s="1466"/>
      <c r="D270" s="1466"/>
      <c r="E270" s="1466"/>
      <c r="F270" s="1466"/>
      <c r="G270" s="1466"/>
      <c r="H270" s="1466"/>
      <c r="I270" s="1466"/>
      <c r="J270" s="1466"/>
      <c r="K270" s="1466"/>
      <c r="L270" s="1466"/>
      <c r="M270" s="1466"/>
      <c r="N270" s="1466"/>
      <c r="O270" s="1466"/>
      <c r="P270" s="1466"/>
      <c r="Q270" s="1466"/>
      <c r="R270" s="1466"/>
      <c r="S270" s="1466"/>
      <c r="T270" s="1466"/>
      <c r="U270" s="1466"/>
      <c r="V270" s="1466"/>
      <c r="W270" s="1466"/>
      <c r="X270" s="1466"/>
      <c r="Y270" s="1466"/>
      <c r="Z270" s="1466"/>
    </row>
    <row r="271" spans="1:26" ht="15.75" customHeight="1">
      <c r="A271" s="1466"/>
      <c r="B271" s="1555"/>
      <c r="C271" s="1466"/>
      <c r="D271" s="1466"/>
      <c r="E271" s="1466"/>
      <c r="F271" s="1466"/>
      <c r="G271" s="1466"/>
      <c r="H271" s="1466"/>
      <c r="I271" s="1466"/>
      <c r="J271" s="1466"/>
      <c r="K271" s="1466"/>
      <c r="L271" s="1466"/>
      <c r="M271" s="1466"/>
      <c r="N271" s="1466"/>
      <c r="O271" s="1466"/>
      <c r="P271" s="1466"/>
      <c r="Q271" s="1466"/>
      <c r="R271" s="1466"/>
      <c r="S271" s="1466"/>
      <c r="T271" s="1466"/>
      <c r="U271" s="1466"/>
      <c r="V271" s="1466"/>
      <c r="W271" s="1466"/>
      <c r="X271" s="1466"/>
      <c r="Y271" s="1466"/>
      <c r="Z271" s="1466"/>
    </row>
    <row r="272" spans="1:26" ht="15.75" customHeight="1">
      <c r="A272" s="1466"/>
      <c r="B272" s="1555"/>
      <c r="C272" s="1466"/>
      <c r="D272" s="1466"/>
      <c r="E272" s="1466"/>
      <c r="F272" s="1466"/>
      <c r="G272" s="1466"/>
      <c r="H272" s="1466"/>
      <c r="I272" s="1466"/>
      <c r="J272" s="1466"/>
      <c r="K272" s="1466"/>
      <c r="L272" s="1466"/>
      <c r="M272" s="1466"/>
      <c r="N272" s="1466"/>
      <c r="O272" s="1466"/>
      <c r="P272" s="1466"/>
      <c r="Q272" s="1466"/>
      <c r="R272" s="1466"/>
      <c r="S272" s="1466"/>
      <c r="T272" s="1466"/>
      <c r="U272" s="1466"/>
      <c r="V272" s="1466"/>
      <c r="W272" s="1466"/>
      <c r="X272" s="1466"/>
      <c r="Y272" s="1466"/>
      <c r="Z272" s="1466"/>
    </row>
    <row r="273" spans="1:26" ht="15.75" customHeight="1">
      <c r="A273" s="1466"/>
      <c r="B273" s="1555"/>
      <c r="C273" s="1466"/>
      <c r="D273" s="1466"/>
      <c r="E273" s="1466"/>
      <c r="F273" s="1466"/>
      <c r="G273" s="1466"/>
      <c r="H273" s="1466"/>
      <c r="I273" s="1466"/>
      <c r="J273" s="1466"/>
      <c r="K273" s="1466"/>
      <c r="L273" s="1466"/>
      <c r="M273" s="1466"/>
      <c r="N273" s="1466"/>
      <c r="O273" s="1466"/>
      <c r="P273" s="1466"/>
      <c r="Q273" s="1466"/>
      <c r="R273" s="1466"/>
      <c r="S273" s="1466"/>
      <c r="T273" s="1466"/>
      <c r="U273" s="1466"/>
      <c r="V273" s="1466"/>
      <c r="W273" s="1466"/>
      <c r="X273" s="1466"/>
      <c r="Y273" s="1466"/>
      <c r="Z273" s="1466"/>
    </row>
    <row r="274" spans="1:26" ht="15.75" customHeight="1">
      <c r="A274" s="1466"/>
      <c r="B274" s="1555"/>
      <c r="C274" s="1466"/>
      <c r="D274" s="1466"/>
      <c r="E274" s="1466"/>
      <c r="F274" s="1466"/>
      <c r="G274" s="1466"/>
      <c r="H274" s="1466"/>
      <c r="I274" s="1466"/>
      <c r="J274" s="1466"/>
      <c r="K274" s="1466"/>
      <c r="L274" s="1466"/>
      <c r="M274" s="1466"/>
      <c r="N274" s="1466"/>
      <c r="O274" s="1466"/>
      <c r="P274" s="1466"/>
      <c r="Q274" s="1466"/>
      <c r="R274" s="1466"/>
      <c r="S274" s="1466"/>
      <c r="T274" s="1466"/>
      <c r="U274" s="1466"/>
      <c r="V274" s="1466"/>
      <c r="W274" s="1466"/>
      <c r="X274" s="1466"/>
      <c r="Y274" s="1466"/>
      <c r="Z274" s="1466"/>
    </row>
    <row r="275" spans="1:26" ht="15.75" customHeight="1">
      <c r="A275" s="1466"/>
      <c r="B275" s="1555"/>
      <c r="C275" s="1466"/>
      <c r="D275" s="1466"/>
      <c r="E275" s="1466"/>
      <c r="F275" s="1466"/>
      <c r="G275" s="1466"/>
      <c r="H275" s="1466"/>
      <c r="I275" s="1466"/>
      <c r="J275" s="1466"/>
      <c r="K275" s="1466"/>
      <c r="L275" s="1466"/>
      <c r="M275" s="1466"/>
      <c r="N275" s="1466"/>
      <c r="O275" s="1466"/>
      <c r="P275" s="1466"/>
      <c r="Q275" s="1466"/>
      <c r="R275" s="1466"/>
      <c r="S275" s="1466"/>
      <c r="T275" s="1466"/>
      <c r="U275" s="1466"/>
      <c r="V275" s="1466"/>
      <c r="W275" s="1466"/>
      <c r="X275" s="1466"/>
      <c r="Y275" s="1466"/>
      <c r="Z275" s="1466"/>
    </row>
    <row r="276" spans="1:26" ht="15.75" customHeight="1">
      <c r="A276" s="1466"/>
      <c r="B276" s="1555"/>
      <c r="C276" s="1466"/>
      <c r="D276" s="1466"/>
      <c r="E276" s="1466"/>
      <c r="F276" s="1466"/>
      <c r="G276" s="1466"/>
      <c r="H276" s="1466"/>
      <c r="I276" s="1466"/>
      <c r="J276" s="1466"/>
      <c r="K276" s="1466"/>
      <c r="L276" s="1466"/>
      <c r="M276" s="1466"/>
      <c r="N276" s="1466"/>
      <c r="O276" s="1466"/>
      <c r="P276" s="1466"/>
      <c r="Q276" s="1466"/>
      <c r="R276" s="1466"/>
      <c r="S276" s="1466"/>
      <c r="T276" s="1466"/>
      <c r="U276" s="1466"/>
      <c r="V276" s="1466"/>
      <c r="W276" s="1466"/>
      <c r="X276" s="1466"/>
      <c r="Y276" s="1466"/>
      <c r="Z276" s="1466"/>
    </row>
    <row r="277" spans="1:26" ht="15.75" customHeight="1">
      <c r="A277" s="1466"/>
      <c r="B277" s="1555"/>
      <c r="C277" s="1466"/>
      <c r="D277" s="1466"/>
      <c r="E277" s="1466"/>
      <c r="F277" s="1466"/>
      <c r="G277" s="1466"/>
      <c r="H277" s="1466"/>
      <c r="I277" s="1466"/>
      <c r="J277" s="1466"/>
      <c r="K277" s="1466"/>
      <c r="L277" s="1466"/>
      <c r="M277" s="1466"/>
      <c r="N277" s="1466"/>
      <c r="O277" s="1466"/>
      <c r="P277" s="1466"/>
      <c r="Q277" s="1466"/>
      <c r="R277" s="1466"/>
      <c r="S277" s="1466"/>
      <c r="T277" s="1466"/>
      <c r="U277" s="1466"/>
      <c r="V277" s="1466"/>
      <c r="W277" s="1466"/>
      <c r="X277" s="1466"/>
      <c r="Y277" s="1466"/>
      <c r="Z277" s="1466"/>
    </row>
    <row r="278" spans="1:26" ht="15.75" customHeight="1">
      <c r="A278" s="1466"/>
      <c r="B278" s="1555"/>
      <c r="C278" s="1466"/>
      <c r="D278" s="1466"/>
      <c r="E278" s="1466"/>
      <c r="F278" s="1466"/>
      <c r="G278" s="1466"/>
      <c r="H278" s="1466"/>
      <c r="I278" s="1466"/>
      <c r="J278" s="1466"/>
      <c r="K278" s="1466"/>
      <c r="L278" s="1466"/>
      <c r="M278" s="1466"/>
      <c r="N278" s="1466"/>
      <c r="O278" s="1466"/>
      <c r="P278" s="1466"/>
      <c r="Q278" s="1466"/>
      <c r="R278" s="1466"/>
      <c r="S278" s="1466"/>
      <c r="T278" s="1466"/>
      <c r="U278" s="1466"/>
      <c r="V278" s="1466"/>
      <c r="W278" s="1466"/>
      <c r="X278" s="1466"/>
      <c r="Y278" s="1466"/>
      <c r="Z278" s="1466"/>
    </row>
    <row r="279" spans="1:26" ht="15.75" customHeight="1">
      <c r="A279" s="1466"/>
      <c r="B279" s="1555"/>
      <c r="C279" s="1466"/>
      <c r="D279" s="1466"/>
      <c r="E279" s="1466"/>
      <c r="F279" s="1466"/>
      <c r="G279" s="1466"/>
      <c r="H279" s="1466"/>
      <c r="I279" s="1466"/>
      <c r="J279" s="1466"/>
      <c r="K279" s="1466"/>
      <c r="L279" s="1466"/>
      <c r="M279" s="1466"/>
      <c r="N279" s="1466"/>
      <c r="O279" s="1466"/>
      <c r="P279" s="1466"/>
      <c r="Q279" s="1466"/>
      <c r="R279" s="1466"/>
      <c r="S279" s="1466"/>
      <c r="T279" s="1466"/>
      <c r="U279" s="1466"/>
      <c r="V279" s="1466"/>
      <c r="W279" s="1466"/>
      <c r="X279" s="1466"/>
      <c r="Y279" s="1466"/>
      <c r="Z279" s="1466"/>
    </row>
    <row r="280" spans="1:26" ht="15.75" customHeight="1">
      <c r="A280" s="1466"/>
      <c r="B280" s="1555"/>
      <c r="C280" s="1466"/>
      <c r="D280" s="1466"/>
      <c r="E280" s="1466"/>
      <c r="F280" s="1466"/>
      <c r="G280" s="1466"/>
      <c r="H280" s="1466"/>
      <c r="I280" s="1466"/>
      <c r="J280" s="1466"/>
      <c r="K280" s="1466"/>
      <c r="L280" s="1466"/>
      <c r="M280" s="1466"/>
      <c r="N280" s="1466"/>
      <c r="O280" s="1466"/>
      <c r="P280" s="1466"/>
      <c r="Q280" s="1466"/>
      <c r="R280" s="1466"/>
      <c r="S280" s="1466"/>
      <c r="T280" s="1466"/>
      <c r="U280" s="1466"/>
      <c r="V280" s="1466"/>
      <c r="W280" s="1466"/>
      <c r="X280" s="1466"/>
      <c r="Y280" s="1466"/>
      <c r="Z280" s="1466"/>
    </row>
    <row r="281" spans="1:26" ht="15.75" customHeight="1">
      <c r="A281" s="1466"/>
      <c r="B281" s="1555"/>
      <c r="C281" s="1466"/>
      <c r="D281" s="1466"/>
      <c r="E281" s="1466"/>
      <c r="F281" s="1466"/>
      <c r="G281" s="1466"/>
      <c r="H281" s="1466"/>
      <c r="I281" s="1466"/>
      <c r="J281" s="1466"/>
      <c r="K281" s="1466"/>
      <c r="L281" s="1466"/>
      <c r="M281" s="1466"/>
      <c r="N281" s="1466"/>
      <c r="O281" s="1466"/>
      <c r="P281" s="1466"/>
      <c r="Q281" s="1466"/>
      <c r="R281" s="1466"/>
      <c r="S281" s="1466"/>
      <c r="T281" s="1466"/>
      <c r="U281" s="1466"/>
      <c r="V281" s="1466"/>
      <c r="W281" s="1466"/>
      <c r="X281" s="1466"/>
      <c r="Y281" s="1466"/>
      <c r="Z281" s="1466"/>
    </row>
    <row r="282" spans="1:26" ht="15.75" customHeight="1">
      <c r="A282" s="1466"/>
      <c r="B282" s="1555"/>
      <c r="C282" s="1466"/>
      <c r="D282" s="1466"/>
      <c r="E282" s="1466"/>
      <c r="F282" s="1466"/>
      <c r="G282" s="1466"/>
      <c r="H282" s="1466"/>
      <c r="I282" s="1466"/>
      <c r="J282" s="1466"/>
      <c r="K282" s="1466"/>
      <c r="L282" s="1466"/>
      <c r="M282" s="1466"/>
      <c r="N282" s="1466"/>
      <c r="O282" s="1466"/>
      <c r="P282" s="1466"/>
      <c r="Q282" s="1466"/>
      <c r="R282" s="1466"/>
      <c r="S282" s="1466"/>
      <c r="T282" s="1466"/>
      <c r="U282" s="1466"/>
      <c r="V282" s="1466"/>
      <c r="W282" s="1466"/>
      <c r="X282" s="1466"/>
      <c r="Y282" s="1466"/>
      <c r="Z282" s="1466"/>
    </row>
    <row r="283" spans="1:26" ht="15.75" customHeight="1">
      <c r="A283" s="1466"/>
      <c r="B283" s="1555"/>
      <c r="C283" s="1466"/>
      <c r="D283" s="1466"/>
      <c r="E283" s="1466"/>
      <c r="F283" s="1466"/>
      <c r="G283" s="1466"/>
      <c r="H283" s="1466"/>
      <c r="I283" s="1466"/>
      <c r="J283" s="1466"/>
      <c r="K283" s="1466"/>
      <c r="L283" s="1466"/>
      <c r="M283" s="1466"/>
      <c r="N283" s="1466"/>
      <c r="O283" s="1466"/>
      <c r="P283" s="1466"/>
      <c r="Q283" s="1466"/>
      <c r="R283" s="1466"/>
      <c r="S283" s="1466"/>
      <c r="T283" s="1466"/>
      <c r="U283" s="1466"/>
      <c r="V283" s="1466"/>
      <c r="W283" s="1466"/>
      <c r="X283" s="1466"/>
      <c r="Y283" s="1466"/>
      <c r="Z283" s="1466"/>
    </row>
    <row r="284" spans="1:26" ht="15.75" customHeight="1">
      <c r="A284" s="1466"/>
      <c r="B284" s="1555"/>
      <c r="C284" s="1466"/>
      <c r="D284" s="1466"/>
      <c r="E284" s="1466"/>
      <c r="F284" s="1466"/>
      <c r="G284" s="1466"/>
      <c r="H284" s="1466"/>
      <c r="I284" s="1466"/>
      <c r="J284" s="1466"/>
      <c r="K284" s="1466"/>
      <c r="L284" s="1466"/>
      <c r="M284" s="1466"/>
      <c r="N284" s="1466"/>
      <c r="O284" s="1466"/>
      <c r="P284" s="1466"/>
      <c r="Q284" s="1466"/>
      <c r="R284" s="1466"/>
      <c r="S284" s="1466"/>
      <c r="T284" s="1466"/>
      <c r="U284" s="1466"/>
      <c r="V284" s="1466"/>
      <c r="W284" s="1466"/>
      <c r="X284" s="1466"/>
      <c r="Y284" s="1466"/>
      <c r="Z284" s="1466"/>
    </row>
    <row r="285" spans="1:26" ht="15.75" customHeight="1">
      <c r="A285" s="1466"/>
      <c r="B285" s="1555"/>
      <c r="C285" s="1466"/>
      <c r="D285" s="1466"/>
      <c r="E285" s="1466"/>
      <c r="F285" s="1466"/>
      <c r="G285" s="1466"/>
      <c r="H285" s="1466"/>
      <c r="I285" s="1466"/>
      <c r="J285" s="1466"/>
      <c r="K285" s="1466"/>
      <c r="L285" s="1466"/>
      <c r="M285" s="1466"/>
      <c r="N285" s="1466"/>
      <c r="O285" s="1466"/>
      <c r="P285" s="1466"/>
      <c r="Q285" s="1466"/>
      <c r="R285" s="1466"/>
      <c r="S285" s="1466"/>
      <c r="T285" s="1466"/>
      <c r="U285" s="1466"/>
      <c r="V285" s="1466"/>
      <c r="W285" s="1466"/>
      <c r="X285" s="1466"/>
      <c r="Y285" s="1466"/>
      <c r="Z285" s="1466"/>
    </row>
    <row r="286" spans="1:26" ht="15.75" customHeight="1">
      <c r="A286" s="1466"/>
      <c r="B286" s="1555"/>
      <c r="C286" s="1466"/>
      <c r="D286" s="1466"/>
      <c r="E286" s="1466"/>
      <c r="F286" s="1466"/>
      <c r="G286" s="1466"/>
      <c r="H286" s="1466"/>
      <c r="I286" s="1466"/>
      <c r="J286" s="1466"/>
      <c r="K286" s="1466"/>
      <c r="L286" s="1466"/>
      <c r="M286" s="1466"/>
      <c r="N286" s="1466"/>
      <c r="O286" s="1466"/>
      <c r="P286" s="1466"/>
      <c r="Q286" s="1466"/>
      <c r="R286" s="1466"/>
      <c r="S286" s="1466"/>
      <c r="T286" s="1466"/>
      <c r="U286" s="1466"/>
      <c r="V286" s="1466"/>
      <c r="W286" s="1466"/>
      <c r="X286" s="1466"/>
      <c r="Y286" s="1466"/>
      <c r="Z286" s="1466"/>
    </row>
    <row r="287" spans="1:26" ht="15.75" customHeight="1">
      <c r="A287" s="1466"/>
      <c r="B287" s="1555"/>
      <c r="C287" s="1466"/>
      <c r="D287" s="1466"/>
      <c r="E287" s="1466"/>
      <c r="F287" s="1466"/>
      <c r="G287" s="1466"/>
      <c r="H287" s="1466"/>
      <c r="I287" s="1466"/>
      <c r="J287" s="1466"/>
      <c r="K287" s="1466"/>
      <c r="L287" s="1466"/>
      <c r="M287" s="1466"/>
      <c r="N287" s="1466"/>
      <c r="O287" s="1466"/>
      <c r="P287" s="1466"/>
      <c r="Q287" s="1466"/>
      <c r="R287" s="1466"/>
      <c r="S287" s="1466"/>
      <c r="T287" s="1466"/>
      <c r="U287" s="1466"/>
      <c r="V287" s="1466"/>
      <c r="W287" s="1466"/>
      <c r="X287" s="1466"/>
      <c r="Y287" s="1466"/>
      <c r="Z287" s="1466"/>
    </row>
    <row r="288" spans="1:26" ht="15.75" customHeight="1">
      <c r="A288" s="1466"/>
      <c r="B288" s="1555"/>
      <c r="C288" s="1466"/>
      <c r="D288" s="1466"/>
      <c r="E288" s="1466"/>
      <c r="F288" s="1466"/>
      <c r="G288" s="1466"/>
      <c r="H288" s="1466"/>
      <c r="I288" s="1466"/>
      <c r="J288" s="1466"/>
      <c r="K288" s="1466"/>
      <c r="L288" s="1466"/>
      <c r="M288" s="1466"/>
      <c r="N288" s="1466"/>
      <c r="O288" s="1466"/>
      <c r="P288" s="1466"/>
      <c r="Q288" s="1466"/>
      <c r="R288" s="1466"/>
      <c r="S288" s="1466"/>
      <c r="T288" s="1466"/>
      <c r="U288" s="1466"/>
      <c r="V288" s="1466"/>
      <c r="W288" s="1466"/>
      <c r="X288" s="1466"/>
      <c r="Y288" s="1466"/>
      <c r="Z288" s="1466"/>
    </row>
    <row r="289" spans="1:26" ht="15.75" customHeight="1">
      <c r="A289" s="1466"/>
      <c r="B289" s="1555"/>
      <c r="C289" s="1466"/>
      <c r="D289" s="1466"/>
      <c r="E289" s="1466"/>
      <c r="F289" s="1466"/>
      <c r="G289" s="1466"/>
      <c r="H289" s="1466"/>
      <c r="I289" s="1466"/>
      <c r="J289" s="1466"/>
      <c r="K289" s="1466"/>
      <c r="L289" s="1466"/>
      <c r="M289" s="1466"/>
      <c r="N289" s="1466"/>
      <c r="O289" s="1466"/>
      <c r="P289" s="1466"/>
      <c r="Q289" s="1466"/>
      <c r="R289" s="1466"/>
      <c r="S289" s="1466"/>
      <c r="T289" s="1466"/>
      <c r="U289" s="1466"/>
      <c r="V289" s="1466"/>
      <c r="W289" s="1466"/>
      <c r="X289" s="1466"/>
      <c r="Y289" s="1466"/>
      <c r="Z289" s="1466"/>
    </row>
    <row r="290" spans="1:26" ht="15.75" customHeight="1">
      <c r="A290" s="1466"/>
      <c r="B290" s="1555"/>
      <c r="C290" s="1466"/>
      <c r="D290" s="1466"/>
      <c r="E290" s="1466"/>
      <c r="F290" s="1466"/>
      <c r="G290" s="1466"/>
      <c r="H290" s="1466"/>
      <c r="I290" s="1466"/>
      <c r="J290" s="1466"/>
      <c r="K290" s="1466"/>
      <c r="L290" s="1466"/>
      <c r="M290" s="1466"/>
      <c r="N290" s="1466"/>
      <c r="O290" s="1466"/>
      <c r="P290" s="1466"/>
      <c r="Q290" s="1466"/>
      <c r="R290" s="1466"/>
      <c r="S290" s="1466"/>
      <c r="T290" s="1466"/>
      <c r="U290" s="1466"/>
      <c r="V290" s="1466"/>
      <c r="W290" s="1466"/>
      <c r="X290" s="1466"/>
      <c r="Y290" s="1466"/>
      <c r="Z290" s="1466"/>
    </row>
    <row r="291" spans="1:26" ht="15.75" customHeight="1">
      <c r="A291" s="1466"/>
      <c r="B291" s="1555"/>
      <c r="C291" s="1466"/>
      <c r="D291" s="1466"/>
      <c r="E291" s="1466"/>
      <c r="F291" s="1466"/>
      <c r="G291" s="1466"/>
      <c r="H291" s="1466"/>
      <c r="I291" s="1466"/>
      <c r="J291" s="1466"/>
      <c r="K291" s="1466"/>
      <c r="L291" s="1466"/>
      <c r="M291" s="1466"/>
      <c r="N291" s="1466"/>
      <c r="O291" s="1466"/>
      <c r="P291" s="1466"/>
      <c r="Q291" s="1466"/>
      <c r="R291" s="1466"/>
      <c r="S291" s="1466"/>
      <c r="T291" s="1466"/>
      <c r="U291" s="1466"/>
      <c r="V291" s="1466"/>
      <c r="W291" s="1466"/>
      <c r="X291" s="1466"/>
      <c r="Y291" s="1466"/>
      <c r="Z291" s="1466"/>
    </row>
    <row r="292" spans="1:26" ht="15.75" customHeight="1">
      <c r="A292" s="1466"/>
      <c r="B292" s="1555"/>
      <c r="C292" s="1466"/>
      <c r="D292" s="1466"/>
      <c r="E292" s="1466"/>
      <c r="F292" s="1466"/>
      <c r="G292" s="1466"/>
      <c r="H292" s="1466"/>
      <c r="I292" s="1466"/>
      <c r="J292" s="1466"/>
      <c r="K292" s="1466"/>
      <c r="L292" s="1466"/>
      <c r="M292" s="1466"/>
      <c r="N292" s="1466"/>
      <c r="O292" s="1466"/>
      <c r="P292" s="1466"/>
      <c r="Q292" s="1466"/>
      <c r="R292" s="1466"/>
      <c r="S292" s="1466"/>
      <c r="T292" s="1466"/>
      <c r="U292" s="1466"/>
      <c r="V292" s="1466"/>
      <c r="W292" s="1466"/>
      <c r="X292" s="1466"/>
      <c r="Y292" s="1466"/>
      <c r="Z292" s="1466"/>
    </row>
    <row r="293" spans="1:26" ht="15.75" customHeight="1">
      <c r="A293" s="1466"/>
      <c r="B293" s="1555"/>
      <c r="C293" s="1466"/>
      <c r="D293" s="1466"/>
      <c r="E293" s="1466"/>
      <c r="F293" s="1466"/>
      <c r="G293" s="1466"/>
      <c r="H293" s="1466"/>
      <c r="I293" s="1466"/>
      <c r="J293" s="1466"/>
      <c r="K293" s="1466"/>
      <c r="L293" s="1466"/>
      <c r="M293" s="1466"/>
      <c r="N293" s="1466"/>
      <c r="O293" s="1466"/>
      <c r="P293" s="1466"/>
      <c r="Q293" s="1466"/>
      <c r="R293" s="1466"/>
      <c r="S293" s="1466"/>
      <c r="T293" s="1466"/>
      <c r="U293" s="1466"/>
      <c r="V293" s="1466"/>
      <c r="W293" s="1466"/>
      <c r="X293" s="1466"/>
      <c r="Y293" s="1466"/>
      <c r="Z293" s="1466"/>
    </row>
    <row r="294" spans="1:26" ht="15.75" customHeight="1">
      <c r="A294" s="1466"/>
      <c r="B294" s="1555"/>
      <c r="C294" s="1466"/>
      <c r="D294" s="1466"/>
      <c r="E294" s="1466"/>
      <c r="F294" s="1466"/>
      <c r="G294" s="1466"/>
      <c r="H294" s="1466"/>
      <c r="I294" s="1466"/>
      <c r="J294" s="1466"/>
      <c r="K294" s="1466"/>
      <c r="L294" s="1466"/>
      <c r="M294" s="1466"/>
      <c r="N294" s="1466"/>
      <c r="O294" s="1466"/>
      <c r="P294" s="1466"/>
      <c r="Q294" s="1466"/>
      <c r="R294" s="1466"/>
      <c r="S294" s="1466"/>
      <c r="T294" s="1466"/>
      <c r="U294" s="1466"/>
      <c r="V294" s="1466"/>
      <c r="W294" s="1466"/>
      <c r="X294" s="1466"/>
      <c r="Y294" s="1466"/>
      <c r="Z294" s="1466"/>
    </row>
    <row r="295" spans="1:26" ht="15.75" customHeight="1">
      <c r="A295" s="1466"/>
      <c r="B295" s="1555"/>
      <c r="C295" s="1466"/>
      <c r="D295" s="1466"/>
      <c r="E295" s="1466"/>
      <c r="F295" s="1466"/>
      <c r="G295" s="1466"/>
      <c r="H295" s="1466"/>
      <c r="I295" s="1466"/>
      <c r="J295" s="1466"/>
      <c r="K295" s="1466"/>
      <c r="L295" s="1466"/>
      <c r="M295" s="1466"/>
      <c r="N295" s="1466"/>
      <c r="O295" s="1466"/>
      <c r="P295" s="1466"/>
      <c r="Q295" s="1466"/>
      <c r="R295" s="1466"/>
      <c r="S295" s="1466"/>
      <c r="T295" s="1466"/>
      <c r="U295" s="1466"/>
      <c r="V295" s="1466"/>
      <c r="W295" s="1466"/>
      <c r="X295" s="1466"/>
      <c r="Y295" s="1466"/>
      <c r="Z295" s="1466"/>
    </row>
    <row r="296" spans="1:26" ht="15.75" customHeight="1">
      <c r="A296" s="1466"/>
      <c r="B296" s="1555"/>
      <c r="C296" s="1466"/>
      <c r="D296" s="1466"/>
      <c r="E296" s="1466"/>
      <c r="F296" s="1466"/>
      <c r="G296" s="1466"/>
      <c r="H296" s="1466"/>
      <c r="I296" s="1466"/>
      <c r="J296" s="1466"/>
      <c r="K296" s="1466"/>
      <c r="L296" s="1466"/>
      <c r="M296" s="1466"/>
      <c r="N296" s="1466"/>
      <c r="O296" s="1466"/>
      <c r="P296" s="1466"/>
      <c r="Q296" s="1466"/>
      <c r="R296" s="1466"/>
      <c r="S296" s="1466"/>
      <c r="T296" s="1466"/>
      <c r="U296" s="1466"/>
      <c r="V296" s="1466"/>
      <c r="W296" s="1466"/>
      <c r="X296" s="1466"/>
      <c r="Y296" s="1466"/>
      <c r="Z296" s="1466"/>
    </row>
    <row r="297" spans="1:26" ht="15.75" customHeight="1">
      <c r="A297" s="1466"/>
      <c r="B297" s="1555"/>
      <c r="C297" s="1466"/>
      <c r="D297" s="1466"/>
      <c r="E297" s="1466"/>
      <c r="F297" s="1466"/>
      <c r="G297" s="1466"/>
      <c r="H297" s="1466"/>
      <c r="I297" s="1466"/>
      <c r="J297" s="1466"/>
      <c r="K297" s="1466"/>
      <c r="L297" s="1466"/>
      <c r="M297" s="1466"/>
      <c r="N297" s="1466"/>
      <c r="O297" s="1466"/>
      <c r="P297" s="1466"/>
      <c r="Q297" s="1466"/>
      <c r="R297" s="1466"/>
      <c r="S297" s="1466"/>
      <c r="T297" s="1466"/>
      <c r="U297" s="1466"/>
      <c r="V297" s="1466"/>
      <c r="W297" s="1466"/>
      <c r="X297" s="1466"/>
      <c r="Y297" s="1466"/>
      <c r="Z297" s="1466"/>
    </row>
    <row r="298" spans="1:26" ht="15.75" customHeight="1">
      <c r="A298" s="1466"/>
      <c r="B298" s="1555"/>
      <c r="C298" s="1466"/>
      <c r="D298" s="1466"/>
      <c r="E298" s="1466"/>
      <c r="F298" s="1466"/>
      <c r="G298" s="1466"/>
      <c r="H298" s="1466"/>
      <c r="I298" s="1466"/>
      <c r="J298" s="1466"/>
      <c r="K298" s="1466"/>
      <c r="L298" s="1466"/>
      <c r="M298" s="1466"/>
      <c r="N298" s="1466"/>
      <c r="O298" s="1466"/>
      <c r="P298" s="1466"/>
      <c r="Q298" s="1466"/>
      <c r="R298" s="1466"/>
      <c r="S298" s="1466"/>
      <c r="T298" s="1466"/>
      <c r="U298" s="1466"/>
      <c r="V298" s="1466"/>
      <c r="W298" s="1466"/>
      <c r="X298" s="1466"/>
      <c r="Y298" s="1466"/>
      <c r="Z298" s="1466"/>
    </row>
    <row r="299" spans="1:26" ht="15.75" customHeight="1">
      <c r="A299" s="1466"/>
      <c r="B299" s="1555"/>
      <c r="C299" s="1466"/>
      <c r="D299" s="1466"/>
      <c r="E299" s="1466"/>
      <c r="F299" s="1466"/>
      <c r="G299" s="1466"/>
      <c r="H299" s="1466"/>
      <c r="I299" s="1466"/>
      <c r="J299" s="1466"/>
      <c r="K299" s="1466"/>
      <c r="L299" s="1466"/>
      <c r="M299" s="1466"/>
      <c r="N299" s="1466"/>
      <c r="O299" s="1466"/>
      <c r="P299" s="1466"/>
      <c r="Q299" s="1466"/>
      <c r="R299" s="1466"/>
      <c r="S299" s="1466"/>
      <c r="T299" s="1466"/>
      <c r="U299" s="1466"/>
      <c r="V299" s="1466"/>
      <c r="W299" s="1466"/>
      <c r="X299" s="1466"/>
      <c r="Y299" s="1466"/>
      <c r="Z299" s="1466"/>
    </row>
    <row r="300" spans="1:26" ht="15.75" customHeight="1">
      <c r="A300" s="1466"/>
      <c r="B300" s="1555"/>
      <c r="C300" s="1466"/>
      <c r="D300" s="1466"/>
      <c r="E300" s="1466"/>
      <c r="F300" s="1466"/>
      <c r="G300" s="1466"/>
      <c r="H300" s="1466"/>
      <c r="I300" s="1466"/>
      <c r="J300" s="1466"/>
      <c r="K300" s="1466"/>
      <c r="L300" s="1466"/>
      <c r="M300" s="1466"/>
      <c r="N300" s="1466"/>
      <c r="O300" s="1466"/>
      <c r="P300" s="1466"/>
      <c r="Q300" s="1466"/>
      <c r="R300" s="1466"/>
      <c r="S300" s="1466"/>
      <c r="T300" s="1466"/>
      <c r="U300" s="1466"/>
      <c r="V300" s="1466"/>
      <c r="W300" s="1466"/>
      <c r="X300" s="1466"/>
      <c r="Y300" s="1466"/>
      <c r="Z300" s="1466"/>
    </row>
    <row r="301" spans="1:26" ht="15.75" customHeight="1">
      <c r="A301" s="1466"/>
      <c r="B301" s="1555"/>
      <c r="C301" s="1466"/>
      <c r="D301" s="1466"/>
      <c r="E301" s="1466"/>
      <c r="F301" s="1466"/>
      <c r="G301" s="1466"/>
      <c r="H301" s="1466"/>
      <c r="I301" s="1466"/>
      <c r="J301" s="1466"/>
      <c r="K301" s="1466"/>
      <c r="L301" s="1466"/>
      <c r="M301" s="1466"/>
      <c r="N301" s="1466"/>
      <c r="O301" s="1466"/>
      <c r="P301" s="1466"/>
      <c r="Q301" s="1466"/>
      <c r="R301" s="1466"/>
      <c r="S301" s="1466"/>
      <c r="T301" s="1466"/>
      <c r="U301" s="1466"/>
      <c r="V301" s="1466"/>
      <c r="W301" s="1466"/>
      <c r="X301" s="1466"/>
      <c r="Y301" s="1466"/>
      <c r="Z301" s="1466"/>
    </row>
    <row r="302" spans="1:26" ht="15.75" customHeight="1">
      <c r="A302" s="1466"/>
      <c r="B302" s="1555"/>
      <c r="C302" s="1466"/>
      <c r="D302" s="1466"/>
      <c r="E302" s="1466"/>
      <c r="F302" s="1466"/>
      <c r="G302" s="1466"/>
      <c r="H302" s="1466"/>
      <c r="I302" s="1466"/>
      <c r="J302" s="1466"/>
      <c r="K302" s="1466"/>
      <c r="L302" s="1466"/>
      <c r="M302" s="1466"/>
      <c r="N302" s="1466"/>
      <c r="O302" s="1466"/>
      <c r="P302" s="1466"/>
      <c r="Q302" s="1466"/>
      <c r="R302" s="1466"/>
      <c r="S302" s="1466"/>
      <c r="T302" s="1466"/>
      <c r="U302" s="1466"/>
      <c r="V302" s="1466"/>
      <c r="W302" s="1466"/>
      <c r="X302" s="1466"/>
      <c r="Y302" s="1466"/>
      <c r="Z302" s="1466"/>
    </row>
    <row r="303" spans="1:26" ht="15.75" customHeight="1">
      <c r="A303" s="1466"/>
      <c r="B303" s="1555"/>
      <c r="C303" s="1466"/>
      <c r="D303" s="1466"/>
      <c r="E303" s="1466"/>
      <c r="F303" s="1466"/>
      <c r="G303" s="1466"/>
      <c r="H303" s="1466"/>
      <c r="I303" s="1466"/>
      <c r="J303" s="1466"/>
      <c r="K303" s="1466"/>
      <c r="L303" s="1466"/>
      <c r="M303" s="1466"/>
      <c r="N303" s="1466"/>
      <c r="O303" s="1466"/>
      <c r="P303" s="1466"/>
      <c r="Q303" s="1466"/>
      <c r="R303" s="1466"/>
      <c r="S303" s="1466"/>
      <c r="T303" s="1466"/>
      <c r="U303" s="1466"/>
      <c r="V303" s="1466"/>
      <c r="W303" s="1466"/>
      <c r="X303" s="1466"/>
      <c r="Y303" s="1466"/>
      <c r="Z303" s="1466"/>
    </row>
    <row r="304" spans="1:26" ht="15.75" customHeight="1">
      <c r="A304" s="1466"/>
      <c r="B304" s="1555"/>
      <c r="C304" s="1466"/>
      <c r="D304" s="1466"/>
      <c r="E304" s="1466"/>
      <c r="F304" s="1466"/>
      <c r="G304" s="1466"/>
      <c r="H304" s="1466"/>
      <c r="I304" s="1466"/>
      <c r="J304" s="1466"/>
      <c r="K304" s="1466"/>
      <c r="L304" s="1466"/>
      <c r="M304" s="1466"/>
      <c r="N304" s="1466"/>
      <c r="O304" s="1466"/>
      <c r="P304" s="1466"/>
      <c r="Q304" s="1466"/>
      <c r="R304" s="1466"/>
      <c r="S304" s="1466"/>
      <c r="T304" s="1466"/>
      <c r="U304" s="1466"/>
      <c r="V304" s="1466"/>
      <c r="W304" s="1466"/>
      <c r="X304" s="1466"/>
      <c r="Y304" s="1466"/>
      <c r="Z304" s="1466"/>
    </row>
    <row r="305" spans="1:26" ht="15.75" customHeight="1">
      <c r="A305" s="1466"/>
      <c r="B305" s="1555"/>
      <c r="C305" s="1466"/>
      <c r="D305" s="1466"/>
      <c r="E305" s="1466"/>
      <c r="F305" s="1466"/>
      <c r="G305" s="1466"/>
      <c r="H305" s="1466"/>
      <c r="I305" s="1466"/>
      <c r="J305" s="1466"/>
      <c r="K305" s="1466"/>
      <c r="L305" s="1466"/>
      <c r="M305" s="1466"/>
      <c r="N305" s="1466"/>
      <c r="O305" s="1466"/>
      <c r="P305" s="1466"/>
      <c r="Q305" s="1466"/>
      <c r="R305" s="1466"/>
      <c r="S305" s="1466"/>
      <c r="T305" s="1466"/>
      <c r="U305" s="1466"/>
      <c r="V305" s="1466"/>
      <c r="W305" s="1466"/>
      <c r="X305" s="1466"/>
      <c r="Y305" s="1466"/>
      <c r="Z305" s="1466"/>
    </row>
    <row r="306" spans="1:26" ht="15.75" customHeight="1">
      <c r="A306" s="1466"/>
      <c r="B306" s="1555"/>
      <c r="C306" s="1466"/>
      <c r="D306" s="1466"/>
      <c r="E306" s="1466"/>
      <c r="F306" s="1466"/>
      <c r="G306" s="1466"/>
      <c r="H306" s="1466"/>
      <c r="I306" s="1466"/>
      <c r="J306" s="1466"/>
      <c r="K306" s="1466"/>
      <c r="L306" s="1466"/>
      <c r="M306" s="1466"/>
      <c r="N306" s="1466"/>
      <c r="O306" s="1466"/>
      <c r="P306" s="1466"/>
      <c r="Q306" s="1466"/>
      <c r="R306" s="1466"/>
      <c r="S306" s="1466"/>
      <c r="T306" s="1466"/>
      <c r="U306" s="1466"/>
      <c r="V306" s="1466"/>
      <c r="W306" s="1466"/>
      <c r="X306" s="1466"/>
      <c r="Y306" s="1466"/>
      <c r="Z306" s="1466"/>
    </row>
    <row r="307" spans="1:26" ht="15.75" customHeight="1">
      <c r="A307" s="1466"/>
      <c r="B307" s="1555"/>
      <c r="C307" s="1466"/>
      <c r="D307" s="1466"/>
      <c r="E307" s="1466"/>
      <c r="F307" s="1466"/>
      <c r="G307" s="1466"/>
      <c r="H307" s="1466"/>
      <c r="I307" s="1466"/>
      <c r="J307" s="1466"/>
      <c r="K307" s="1466"/>
      <c r="L307" s="1466"/>
      <c r="M307" s="1466"/>
      <c r="N307" s="1466"/>
      <c r="O307" s="1466"/>
      <c r="P307" s="1466"/>
      <c r="Q307" s="1466"/>
      <c r="R307" s="1466"/>
      <c r="S307" s="1466"/>
      <c r="T307" s="1466"/>
      <c r="U307" s="1466"/>
      <c r="V307" s="1466"/>
      <c r="W307" s="1466"/>
      <c r="X307" s="1466"/>
      <c r="Y307" s="1466"/>
      <c r="Z307" s="1466"/>
    </row>
    <row r="308" spans="1:26" ht="15.75" customHeight="1">
      <c r="A308" s="1466"/>
      <c r="B308" s="1555"/>
      <c r="C308" s="1466"/>
      <c r="D308" s="1466"/>
      <c r="E308" s="1466"/>
      <c r="F308" s="1466"/>
      <c r="G308" s="1466"/>
      <c r="H308" s="1466"/>
      <c r="I308" s="1466"/>
      <c r="J308" s="1466"/>
      <c r="K308" s="1466"/>
      <c r="L308" s="1466"/>
      <c r="M308" s="1466"/>
      <c r="N308" s="1466"/>
      <c r="O308" s="1466"/>
      <c r="P308" s="1466"/>
      <c r="Q308" s="1466"/>
      <c r="R308" s="1466"/>
      <c r="S308" s="1466"/>
      <c r="T308" s="1466"/>
      <c r="U308" s="1466"/>
      <c r="V308" s="1466"/>
      <c r="W308" s="1466"/>
      <c r="X308" s="1466"/>
      <c r="Y308" s="1466"/>
      <c r="Z308" s="1466"/>
    </row>
    <row r="309" spans="1:26" ht="15.75" customHeight="1">
      <c r="A309" s="1466"/>
      <c r="B309" s="1555"/>
      <c r="C309" s="1466"/>
      <c r="D309" s="1466"/>
      <c r="E309" s="1466"/>
      <c r="F309" s="1466"/>
      <c r="G309" s="1466"/>
      <c r="H309" s="1466"/>
      <c r="I309" s="1466"/>
      <c r="J309" s="1466"/>
      <c r="K309" s="1466"/>
      <c r="L309" s="1466"/>
      <c r="M309" s="1466"/>
      <c r="N309" s="1466"/>
      <c r="O309" s="1466"/>
      <c r="P309" s="1466"/>
      <c r="Q309" s="1466"/>
      <c r="R309" s="1466"/>
      <c r="S309" s="1466"/>
      <c r="T309" s="1466"/>
      <c r="U309" s="1466"/>
      <c r="V309" s="1466"/>
      <c r="W309" s="1466"/>
      <c r="X309" s="1466"/>
      <c r="Y309" s="1466"/>
      <c r="Z309" s="1466"/>
    </row>
    <row r="310" spans="1:26" ht="15.75" customHeight="1">
      <c r="A310" s="1466"/>
      <c r="B310" s="1555"/>
      <c r="C310" s="1466"/>
      <c r="D310" s="1466"/>
      <c r="E310" s="1466"/>
      <c r="F310" s="1466"/>
      <c r="G310" s="1466"/>
      <c r="H310" s="1466"/>
      <c r="I310" s="1466"/>
      <c r="J310" s="1466"/>
      <c r="K310" s="1466"/>
      <c r="L310" s="1466"/>
      <c r="M310" s="1466"/>
      <c r="N310" s="1466"/>
      <c r="O310" s="1466"/>
      <c r="P310" s="1466"/>
      <c r="Q310" s="1466"/>
      <c r="R310" s="1466"/>
      <c r="S310" s="1466"/>
      <c r="T310" s="1466"/>
      <c r="U310" s="1466"/>
      <c r="V310" s="1466"/>
      <c r="W310" s="1466"/>
      <c r="X310" s="1466"/>
      <c r="Y310" s="1466"/>
      <c r="Z310" s="1466"/>
    </row>
    <row r="311" spans="1:26" ht="15.75" customHeight="1">
      <c r="A311" s="1466"/>
      <c r="B311" s="1555"/>
      <c r="C311" s="1466"/>
      <c r="D311" s="1466"/>
      <c r="E311" s="1466"/>
      <c r="F311" s="1466"/>
      <c r="G311" s="1466"/>
      <c r="H311" s="1466"/>
      <c r="I311" s="1466"/>
      <c r="J311" s="1466"/>
      <c r="K311" s="1466"/>
      <c r="L311" s="1466"/>
      <c r="M311" s="1466"/>
      <c r="N311" s="1466"/>
      <c r="O311" s="1466"/>
      <c r="P311" s="1466"/>
      <c r="Q311" s="1466"/>
      <c r="R311" s="1466"/>
      <c r="S311" s="1466"/>
      <c r="T311" s="1466"/>
      <c r="U311" s="1466"/>
      <c r="V311" s="1466"/>
      <c r="W311" s="1466"/>
      <c r="X311" s="1466"/>
      <c r="Y311" s="1466"/>
      <c r="Z311" s="1466"/>
    </row>
    <row r="312" spans="1:26" ht="15.75" customHeight="1">
      <c r="A312" s="1466"/>
      <c r="B312" s="1555"/>
      <c r="C312" s="1466"/>
      <c r="D312" s="1466"/>
      <c r="E312" s="1466"/>
      <c r="F312" s="1466"/>
      <c r="G312" s="1466"/>
      <c r="H312" s="1466"/>
      <c r="I312" s="1466"/>
      <c r="J312" s="1466"/>
      <c r="K312" s="1466"/>
      <c r="L312" s="1466"/>
      <c r="M312" s="1466"/>
      <c r="N312" s="1466"/>
      <c r="O312" s="1466"/>
      <c r="P312" s="1466"/>
      <c r="Q312" s="1466"/>
      <c r="R312" s="1466"/>
      <c r="S312" s="1466"/>
      <c r="T312" s="1466"/>
      <c r="U312" s="1466"/>
      <c r="V312" s="1466"/>
      <c r="W312" s="1466"/>
      <c r="X312" s="1466"/>
      <c r="Y312" s="1466"/>
      <c r="Z312" s="1466"/>
    </row>
    <row r="313" spans="1:26" ht="15.75" customHeight="1">
      <c r="A313" s="1466"/>
      <c r="B313" s="1555"/>
      <c r="C313" s="1466"/>
      <c r="D313" s="1466"/>
      <c r="E313" s="1466"/>
      <c r="F313" s="1466"/>
      <c r="G313" s="1466"/>
      <c r="H313" s="1466"/>
      <c r="I313" s="1466"/>
      <c r="J313" s="1466"/>
      <c r="K313" s="1466"/>
      <c r="L313" s="1466"/>
      <c r="M313" s="1466"/>
      <c r="N313" s="1466"/>
      <c r="O313" s="1466"/>
      <c r="P313" s="1466"/>
      <c r="Q313" s="1466"/>
      <c r="R313" s="1466"/>
      <c r="S313" s="1466"/>
      <c r="T313" s="1466"/>
      <c r="U313" s="1466"/>
      <c r="V313" s="1466"/>
      <c r="W313" s="1466"/>
      <c r="X313" s="1466"/>
      <c r="Y313" s="1466"/>
      <c r="Z313" s="1466"/>
    </row>
    <row r="314" spans="1:26" ht="15.75" customHeight="1">
      <c r="A314" s="1466"/>
      <c r="B314" s="1555"/>
      <c r="C314" s="1466"/>
      <c r="D314" s="1466"/>
      <c r="E314" s="1466"/>
      <c r="F314" s="1466"/>
      <c r="G314" s="1466"/>
      <c r="H314" s="1466"/>
      <c r="I314" s="1466"/>
      <c r="J314" s="1466"/>
      <c r="K314" s="1466"/>
      <c r="L314" s="1466"/>
      <c r="M314" s="1466"/>
      <c r="N314" s="1466"/>
      <c r="O314" s="1466"/>
      <c r="P314" s="1466"/>
      <c r="Q314" s="1466"/>
      <c r="R314" s="1466"/>
      <c r="S314" s="1466"/>
      <c r="T314" s="1466"/>
      <c r="U314" s="1466"/>
      <c r="V314" s="1466"/>
      <c r="W314" s="1466"/>
      <c r="X314" s="1466"/>
      <c r="Y314" s="1466"/>
      <c r="Z314" s="1466"/>
    </row>
    <row r="315" spans="1:26" ht="15.75" customHeight="1">
      <c r="A315" s="1466"/>
      <c r="B315" s="1555"/>
      <c r="C315" s="1466"/>
      <c r="D315" s="1466"/>
      <c r="E315" s="1466"/>
      <c r="F315" s="1466"/>
      <c r="G315" s="1466"/>
      <c r="H315" s="1466"/>
      <c r="I315" s="1466"/>
      <c r="J315" s="1466"/>
      <c r="K315" s="1466"/>
      <c r="L315" s="1466"/>
      <c r="M315" s="1466"/>
      <c r="N315" s="1466"/>
      <c r="O315" s="1466"/>
      <c r="P315" s="1466"/>
      <c r="Q315" s="1466"/>
      <c r="R315" s="1466"/>
      <c r="S315" s="1466"/>
      <c r="T315" s="1466"/>
      <c r="U315" s="1466"/>
      <c r="V315" s="1466"/>
      <c r="W315" s="1466"/>
      <c r="X315" s="1466"/>
      <c r="Y315" s="1466"/>
      <c r="Z315" s="1466"/>
    </row>
    <row r="316" spans="1:26" ht="15.75" customHeight="1">
      <c r="A316" s="1466"/>
      <c r="B316" s="1555"/>
      <c r="C316" s="1466"/>
      <c r="D316" s="1466"/>
      <c r="E316" s="1466"/>
      <c r="F316" s="1466"/>
      <c r="G316" s="1466"/>
      <c r="H316" s="1466"/>
      <c r="I316" s="1466"/>
      <c r="J316" s="1466"/>
      <c r="K316" s="1466"/>
      <c r="L316" s="1466"/>
      <c r="M316" s="1466"/>
      <c r="N316" s="1466"/>
      <c r="O316" s="1466"/>
      <c r="P316" s="1466"/>
      <c r="Q316" s="1466"/>
      <c r="R316" s="1466"/>
      <c r="S316" s="1466"/>
      <c r="T316" s="1466"/>
      <c r="U316" s="1466"/>
      <c r="V316" s="1466"/>
      <c r="W316" s="1466"/>
      <c r="X316" s="1466"/>
      <c r="Y316" s="1466"/>
      <c r="Z316" s="1466"/>
    </row>
    <row r="317" spans="1:26" ht="15.75" customHeight="1">
      <c r="A317" s="1466"/>
      <c r="B317" s="1555"/>
      <c r="C317" s="1466"/>
      <c r="D317" s="1466"/>
      <c r="E317" s="1466"/>
      <c r="F317" s="1466"/>
      <c r="G317" s="1466"/>
      <c r="H317" s="1466"/>
      <c r="I317" s="1466"/>
      <c r="J317" s="1466"/>
      <c r="K317" s="1466"/>
      <c r="L317" s="1466"/>
      <c r="M317" s="1466"/>
      <c r="N317" s="1466"/>
      <c r="O317" s="1466"/>
      <c r="P317" s="1466"/>
      <c r="Q317" s="1466"/>
      <c r="R317" s="1466"/>
      <c r="S317" s="1466"/>
      <c r="T317" s="1466"/>
      <c r="U317" s="1466"/>
      <c r="V317" s="1466"/>
      <c r="W317" s="1466"/>
      <c r="X317" s="1466"/>
      <c r="Y317" s="1466"/>
      <c r="Z317" s="1466"/>
    </row>
    <row r="318" spans="1:26" ht="15.75" customHeight="1">
      <c r="A318" s="1466"/>
      <c r="B318" s="1555"/>
      <c r="C318" s="1466"/>
      <c r="D318" s="1466"/>
      <c r="E318" s="1466"/>
      <c r="F318" s="1466"/>
      <c r="G318" s="1466"/>
      <c r="H318" s="1466"/>
      <c r="I318" s="1466"/>
      <c r="J318" s="1466"/>
      <c r="K318" s="1466"/>
      <c r="L318" s="1466"/>
      <c r="M318" s="1466"/>
      <c r="N318" s="1466"/>
      <c r="O318" s="1466"/>
      <c r="P318" s="1466"/>
      <c r="Q318" s="1466"/>
      <c r="R318" s="1466"/>
      <c r="S318" s="1466"/>
      <c r="T318" s="1466"/>
      <c r="U318" s="1466"/>
      <c r="V318" s="1466"/>
      <c r="W318" s="1466"/>
      <c r="X318" s="1466"/>
      <c r="Y318" s="1466"/>
      <c r="Z318" s="1466"/>
    </row>
    <row r="319" spans="1:26" ht="15.75" customHeight="1">
      <c r="A319" s="1466"/>
      <c r="B319" s="1555"/>
      <c r="C319" s="1466"/>
      <c r="D319" s="1466"/>
      <c r="E319" s="1466"/>
      <c r="F319" s="1466"/>
      <c r="G319" s="1466"/>
      <c r="H319" s="1466"/>
      <c r="I319" s="1466"/>
      <c r="J319" s="1466"/>
      <c r="K319" s="1466"/>
      <c r="L319" s="1466"/>
      <c r="M319" s="1466"/>
      <c r="N319" s="1466"/>
      <c r="O319" s="1466"/>
      <c r="P319" s="1466"/>
      <c r="Q319" s="1466"/>
      <c r="R319" s="1466"/>
      <c r="S319" s="1466"/>
      <c r="T319" s="1466"/>
      <c r="U319" s="1466"/>
      <c r="V319" s="1466"/>
      <c r="W319" s="1466"/>
      <c r="X319" s="1466"/>
      <c r="Y319" s="1466"/>
      <c r="Z319" s="1466"/>
    </row>
    <row r="320" spans="1:26" ht="15.75" customHeight="1">
      <c r="A320" s="1466"/>
      <c r="B320" s="1555"/>
      <c r="C320" s="1466"/>
      <c r="D320" s="1466"/>
      <c r="E320" s="1466"/>
      <c r="F320" s="1466"/>
      <c r="G320" s="1466"/>
      <c r="H320" s="1466"/>
      <c r="I320" s="1466"/>
      <c r="J320" s="1466"/>
      <c r="K320" s="1466"/>
      <c r="L320" s="1466"/>
      <c r="M320" s="1466"/>
      <c r="N320" s="1466"/>
      <c r="O320" s="1466"/>
      <c r="P320" s="1466"/>
      <c r="Q320" s="1466"/>
      <c r="R320" s="1466"/>
      <c r="S320" s="1466"/>
      <c r="T320" s="1466"/>
      <c r="U320" s="1466"/>
      <c r="V320" s="1466"/>
      <c r="W320" s="1466"/>
      <c r="X320" s="1466"/>
      <c r="Y320" s="1466"/>
      <c r="Z320" s="1466"/>
    </row>
    <row r="321" spans="1:26" ht="15.75" customHeight="1">
      <c r="A321" s="1466"/>
      <c r="B321" s="1555"/>
      <c r="C321" s="1466"/>
      <c r="D321" s="1466"/>
      <c r="E321" s="1466"/>
      <c r="F321" s="1466"/>
      <c r="G321" s="1466"/>
      <c r="H321" s="1466"/>
      <c r="I321" s="1466"/>
      <c r="J321" s="1466"/>
      <c r="K321" s="1466"/>
      <c r="L321" s="1466"/>
      <c r="M321" s="1466"/>
      <c r="N321" s="1466"/>
      <c r="O321" s="1466"/>
      <c r="P321" s="1466"/>
      <c r="Q321" s="1466"/>
      <c r="R321" s="1466"/>
      <c r="S321" s="1466"/>
      <c r="T321" s="1466"/>
      <c r="U321" s="1466"/>
      <c r="V321" s="1466"/>
      <c r="W321" s="1466"/>
      <c r="X321" s="1466"/>
      <c r="Y321" s="1466"/>
      <c r="Z321" s="1466"/>
    </row>
    <row r="322" spans="1:26" ht="15.75" customHeight="1">
      <c r="A322" s="1466"/>
      <c r="B322" s="1555"/>
      <c r="C322" s="1466"/>
      <c r="D322" s="1466"/>
      <c r="E322" s="1466"/>
      <c r="F322" s="1466"/>
      <c r="G322" s="1466"/>
      <c r="H322" s="1466"/>
      <c r="I322" s="1466"/>
      <c r="J322" s="1466"/>
      <c r="K322" s="1466"/>
      <c r="L322" s="1466"/>
      <c r="M322" s="1466"/>
      <c r="N322" s="1466"/>
      <c r="O322" s="1466"/>
      <c r="P322" s="1466"/>
      <c r="Q322" s="1466"/>
      <c r="R322" s="1466"/>
      <c r="S322" s="1466"/>
      <c r="T322" s="1466"/>
      <c r="U322" s="1466"/>
      <c r="V322" s="1466"/>
      <c r="W322" s="1466"/>
      <c r="X322" s="1466"/>
      <c r="Y322" s="1466"/>
      <c r="Z322" s="1466"/>
    </row>
    <row r="323" spans="1:26" ht="15.75" customHeight="1">
      <c r="A323" s="1466"/>
      <c r="B323" s="1555"/>
      <c r="C323" s="1466"/>
      <c r="D323" s="1466"/>
      <c r="E323" s="1466"/>
      <c r="F323" s="1466"/>
      <c r="G323" s="1466"/>
      <c r="H323" s="1466"/>
      <c r="I323" s="1466"/>
      <c r="J323" s="1466"/>
      <c r="K323" s="1466"/>
      <c r="L323" s="1466"/>
      <c r="M323" s="1466"/>
      <c r="N323" s="1466"/>
      <c r="O323" s="1466"/>
      <c r="P323" s="1466"/>
      <c r="Q323" s="1466"/>
      <c r="R323" s="1466"/>
      <c r="S323" s="1466"/>
      <c r="T323" s="1466"/>
      <c r="U323" s="1466"/>
      <c r="V323" s="1466"/>
      <c r="W323" s="1466"/>
      <c r="X323" s="1466"/>
      <c r="Y323" s="1466"/>
      <c r="Z323" s="1466"/>
    </row>
    <row r="324" spans="1:26" ht="15.75" customHeight="1">
      <c r="A324" s="1466"/>
      <c r="B324" s="1555"/>
      <c r="C324" s="1466"/>
      <c r="D324" s="1466"/>
      <c r="E324" s="1466"/>
      <c r="F324" s="1466"/>
      <c r="G324" s="1466"/>
      <c r="H324" s="1466"/>
      <c r="I324" s="1466"/>
      <c r="J324" s="1466"/>
      <c r="K324" s="1466"/>
      <c r="L324" s="1466"/>
      <c r="M324" s="1466"/>
      <c r="N324" s="1466"/>
      <c r="O324" s="1466"/>
      <c r="P324" s="1466"/>
      <c r="Q324" s="1466"/>
      <c r="R324" s="1466"/>
      <c r="S324" s="1466"/>
      <c r="T324" s="1466"/>
      <c r="U324" s="1466"/>
      <c r="V324" s="1466"/>
      <c r="W324" s="1466"/>
      <c r="X324" s="1466"/>
      <c r="Y324" s="1466"/>
      <c r="Z324" s="1466"/>
    </row>
    <row r="325" spans="1:26" ht="15.75" customHeight="1">
      <c r="A325" s="1466"/>
      <c r="B325" s="1555"/>
      <c r="C325" s="1466"/>
      <c r="D325" s="1466"/>
      <c r="E325" s="1466"/>
      <c r="F325" s="1466"/>
      <c r="G325" s="1466"/>
      <c r="H325" s="1466"/>
      <c r="I325" s="1466"/>
      <c r="J325" s="1466"/>
      <c r="K325" s="1466"/>
      <c r="L325" s="1466"/>
      <c r="M325" s="1466"/>
      <c r="N325" s="1466"/>
      <c r="O325" s="1466"/>
      <c r="P325" s="1466"/>
      <c r="Q325" s="1466"/>
      <c r="R325" s="1466"/>
      <c r="S325" s="1466"/>
      <c r="T325" s="1466"/>
      <c r="U325" s="1466"/>
      <c r="V325" s="1466"/>
      <c r="W325" s="1466"/>
      <c r="X325" s="1466"/>
      <c r="Y325" s="1466"/>
      <c r="Z325" s="1466"/>
    </row>
    <row r="326" spans="1:26" ht="15.75" customHeight="1">
      <c r="A326" s="1466"/>
      <c r="B326" s="1555"/>
      <c r="C326" s="1466"/>
      <c r="D326" s="1466"/>
      <c r="E326" s="1466"/>
      <c r="F326" s="1466"/>
      <c r="G326" s="1466"/>
      <c r="H326" s="1466"/>
      <c r="I326" s="1466"/>
      <c r="J326" s="1466"/>
      <c r="K326" s="1466"/>
      <c r="L326" s="1466"/>
      <c r="M326" s="1466"/>
      <c r="N326" s="1466"/>
      <c r="O326" s="1466"/>
      <c r="P326" s="1466"/>
      <c r="Q326" s="1466"/>
      <c r="R326" s="1466"/>
      <c r="S326" s="1466"/>
      <c r="T326" s="1466"/>
      <c r="U326" s="1466"/>
      <c r="V326" s="1466"/>
      <c r="W326" s="1466"/>
      <c r="X326" s="1466"/>
      <c r="Y326" s="1466"/>
      <c r="Z326" s="1466"/>
    </row>
    <row r="327" spans="1:26" ht="15.75" customHeight="1">
      <c r="A327" s="1466"/>
      <c r="B327" s="1555"/>
      <c r="C327" s="1466"/>
      <c r="D327" s="1466"/>
      <c r="E327" s="1466"/>
      <c r="F327" s="1466"/>
      <c r="G327" s="1466"/>
      <c r="H327" s="1466"/>
      <c r="I327" s="1466"/>
      <c r="J327" s="1466"/>
      <c r="K327" s="1466"/>
      <c r="L327" s="1466"/>
      <c r="M327" s="1466"/>
      <c r="N327" s="1466"/>
      <c r="O327" s="1466"/>
      <c r="P327" s="1466"/>
      <c r="Q327" s="1466"/>
      <c r="R327" s="1466"/>
      <c r="S327" s="1466"/>
      <c r="T327" s="1466"/>
      <c r="U327" s="1466"/>
      <c r="V327" s="1466"/>
      <c r="W327" s="1466"/>
      <c r="X327" s="1466"/>
      <c r="Y327" s="1466"/>
      <c r="Z327" s="1466"/>
    </row>
    <row r="328" spans="1:26" ht="15.75" customHeight="1">
      <c r="A328" s="1466"/>
      <c r="B328" s="1555"/>
      <c r="C328" s="1466"/>
      <c r="D328" s="1466"/>
      <c r="E328" s="1466"/>
      <c r="F328" s="1466"/>
      <c r="G328" s="1466"/>
      <c r="H328" s="1466"/>
      <c r="I328" s="1466"/>
      <c r="J328" s="1466"/>
      <c r="K328" s="1466"/>
      <c r="L328" s="1466"/>
      <c r="M328" s="1466"/>
      <c r="N328" s="1466"/>
      <c r="O328" s="1466"/>
      <c r="P328" s="1466"/>
      <c r="Q328" s="1466"/>
      <c r="R328" s="1466"/>
      <c r="S328" s="1466"/>
      <c r="T328" s="1466"/>
      <c r="U328" s="1466"/>
      <c r="V328" s="1466"/>
      <c r="W328" s="1466"/>
      <c r="X328" s="1466"/>
      <c r="Y328" s="1466"/>
      <c r="Z328" s="1466"/>
    </row>
    <row r="329" spans="1:26" ht="15.75" customHeight="1">
      <c r="A329" s="1466"/>
      <c r="B329" s="1555"/>
      <c r="C329" s="1466"/>
      <c r="D329" s="1466"/>
      <c r="E329" s="1466"/>
      <c r="F329" s="1466"/>
      <c r="G329" s="1466"/>
      <c r="H329" s="1466"/>
      <c r="I329" s="1466"/>
      <c r="J329" s="1466"/>
      <c r="K329" s="1466"/>
      <c r="L329" s="1466"/>
      <c r="M329" s="1466"/>
      <c r="N329" s="1466"/>
      <c r="O329" s="1466"/>
      <c r="P329" s="1466"/>
      <c r="Q329" s="1466"/>
      <c r="R329" s="1466"/>
      <c r="S329" s="1466"/>
      <c r="T329" s="1466"/>
      <c r="U329" s="1466"/>
      <c r="V329" s="1466"/>
      <c r="W329" s="1466"/>
      <c r="X329" s="1466"/>
      <c r="Y329" s="1466"/>
      <c r="Z329" s="1466"/>
    </row>
    <row r="330" spans="1:26" ht="15.75" customHeight="1">
      <c r="A330" s="1466"/>
      <c r="B330" s="1555"/>
      <c r="C330" s="1466"/>
      <c r="D330" s="1466"/>
      <c r="E330" s="1466"/>
      <c r="F330" s="1466"/>
      <c r="G330" s="1466"/>
      <c r="H330" s="1466"/>
      <c r="I330" s="1466"/>
      <c r="J330" s="1466"/>
      <c r="K330" s="1466"/>
      <c r="L330" s="1466"/>
      <c r="M330" s="1466"/>
      <c r="N330" s="1466"/>
      <c r="O330" s="1466"/>
      <c r="P330" s="1466"/>
      <c r="Q330" s="1466"/>
      <c r="R330" s="1466"/>
      <c r="S330" s="1466"/>
      <c r="T330" s="1466"/>
      <c r="U330" s="1466"/>
      <c r="V330" s="1466"/>
      <c r="W330" s="1466"/>
      <c r="X330" s="1466"/>
      <c r="Y330" s="1466"/>
      <c r="Z330" s="1466"/>
    </row>
    <row r="331" spans="1:26" ht="15.75" customHeight="1">
      <c r="A331" s="1466"/>
      <c r="B331" s="1555"/>
      <c r="C331" s="1466"/>
      <c r="D331" s="1466"/>
      <c r="E331" s="1466"/>
      <c r="F331" s="1466"/>
      <c r="G331" s="1466"/>
      <c r="H331" s="1466"/>
      <c r="I331" s="1466"/>
      <c r="J331" s="1466"/>
      <c r="K331" s="1466"/>
      <c r="L331" s="1466"/>
      <c r="M331" s="1466"/>
      <c r="N331" s="1466"/>
      <c r="O331" s="1466"/>
      <c r="P331" s="1466"/>
      <c r="Q331" s="1466"/>
      <c r="R331" s="1466"/>
      <c r="S331" s="1466"/>
      <c r="T331" s="1466"/>
      <c r="U331" s="1466"/>
      <c r="V331" s="1466"/>
      <c r="W331" s="1466"/>
      <c r="X331" s="1466"/>
      <c r="Y331" s="1466"/>
      <c r="Z331" s="1466"/>
    </row>
    <row r="332" spans="1:26" ht="15.75" customHeight="1">
      <c r="A332" s="1466"/>
      <c r="B332" s="1555"/>
      <c r="C332" s="1466"/>
      <c r="D332" s="1466"/>
      <c r="E332" s="1466"/>
      <c r="F332" s="1466"/>
      <c r="G332" s="1466"/>
      <c r="H332" s="1466"/>
      <c r="I332" s="1466"/>
      <c r="J332" s="1466"/>
      <c r="K332" s="1466"/>
      <c r="L332" s="1466"/>
      <c r="M332" s="1466"/>
      <c r="N332" s="1466"/>
      <c r="O332" s="1466"/>
      <c r="P332" s="1466"/>
      <c r="Q332" s="1466"/>
      <c r="R332" s="1466"/>
      <c r="S332" s="1466"/>
      <c r="T332" s="1466"/>
      <c r="U332" s="1466"/>
      <c r="V332" s="1466"/>
      <c r="W332" s="1466"/>
      <c r="X332" s="1466"/>
      <c r="Y332" s="1466"/>
      <c r="Z332" s="1466"/>
    </row>
    <row r="333" spans="1:26" ht="15.75" customHeight="1">
      <c r="A333" s="1466"/>
      <c r="B333" s="1555"/>
      <c r="C333" s="1466"/>
      <c r="D333" s="1466"/>
      <c r="E333" s="1466"/>
      <c r="F333" s="1466"/>
      <c r="G333" s="1466"/>
      <c r="H333" s="1466"/>
      <c r="I333" s="1466"/>
      <c r="J333" s="1466"/>
      <c r="K333" s="1466"/>
      <c r="L333" s="1466"/>
      <c r="M333" s="1466"/>
      <c r="N333" s="1466"/>
      <c r="O333" s="1466"/>
      <c r="P333" s="1466"/>
      <c r="Q333" s="1466"/>
      <c r="R333" s="1466"/>
      <c r="S333" s="1466"/>
      <c r="T333" s="1466"/>
      <c r="U333" s="1466"/>
      <c r="V333" s="1466"/>
      <c r="W333" s="1466"/>
      <c r="X333" s="1466"/>
      <c r="Y333" s="1466"/>
      <c r="Z333" s="1466"/>
    </row>
    <row r="334" spans="1:26" ht="15.75" customHeight="1">
      <c r="A334" s="1466"/>
      <c r="B334" s="1555"/>
      <c r="C334" s="1466"/>
      <c r="D334" s="1466"/>
      <c r="E334" s="1466"/>
      <c r="F334" s="1466"/>
      <c r="G334" s="1466"/>
      <c r="H334" s="1466"/>
      <c r="I334" s="1466"/>
      <c r="J334" s="1466"/>
      <c r="K334" s="1466"/>
      <c r="L334" s="1466"/>
      <c r="M334" s="1466"/>
      <c r="N334" s="1466"/>
      <c r="O334" s="1466"/>
      <c r="P334" s="1466"/>
      <c r="Q334" s="1466"/>
      <c r="R334" s="1466"/>
      <c r="S334" s="1466"/>
      <c r="T334" s="1466"/>
      <c r="U334" s="1466"/>
      <c r="V334" s="1466"/>
      <c r="W334" s="1466"/>
      <c r="X334" s="1466"/>
      <c r="Y334" s="1466"/>
      <c r="Z334" s="1466"/>
    </row>
    <row r="335" spans="1:26" ht="15.75" customHeight="1">
      <c r="A335" s="1466"/>
      <c r="B335" s="1555"/>
      <c r="C335" s="1466"/>
      <c r="D335" s="1466"/>
      <c r="E335" s="1466"/>
      <c r="F335" s="1466"/>
      <c r="G335" s="1466"/>
      <c r="H335" s="1466"/>
      <c r="I335" s="1466"/>
      <c r="J335" s="1466"/>
      <c r="K335" s="1466"/>
      <c r="L335" s="1466"/>
      <c r="M335" s="1466"/>
      <c r="N335" s="1466"/>
      <c r="O335" s="1466"/>
      <c r="P335" s="1466"/>
      <c r="Q335" s="1466"/>
      <c r="R335" s="1466"/>
      <c r="S335" s="1466"/>
      <c r="T335" s="1466"/>
      <c r="U335" s="1466"/>
      <c r="V335" s="1466"/>
      <c r="W335" s="1466"/>
      <c r="X335" s="1466"/>
      <c r="Y335" s="1466"/>
      <c r="Z335" s="1466"/>
    </row>
    <row r="336" spans="1:26" ht="15.75" customHeight="1">
      <c r="A336" s="1466"/>
      <c r="B336" s="1555"/>
      <c r="C336" s="1466"/>
      <c r="D336" s="1466"/>
      <c r="E336" s="1466"/>
      <c r="F336" s="1466"/>
      <c r="G336" s="1466"/>
      <c r="H336" s="1466"/>
      <c r="I336" s="1466"/>
      <c r="J336" s="1466"/>
      <c r="K336" s="1466"/>
      <c r="L336" s="1466"/>
      <c r="M336" s="1466"/>
      <c r="N336" s="1466"/>
      <c r="O336" s="1466"/>
      <c r="P336" s="1466"/>
      <c r="Q336" s="1466"/>
      <c r="R336" s="1466"/>
      <c r="S336" s="1466"/>
      <c r="T336" s="1466"/>
      <c r="U336" s="1466"/>
      <c r="V336" s="1466"/>
      <c r="W336" s="1466"/>
      <c r="X336" s="1466"/>
      <c r="Y336" s="1466"/>
      <c r="Z336" s="1466"/>
    </row>
    <row r="337" spans="1:26" ht="15.75" customHeight="1">
      <c r="A337" s="1466"/>
      <c r="B337" s="1555"/>
      <c r="C337" s="1466"/>
      <c r="D337" s="1466"/>
      <c r="E337" s="1466"/>
      <c r="F337" s="1466"/>
      <c r="G337" s="1466"/>
      <c r="H337" s="1466"/>
      <c r="I337" s="1466"/>
      <c r="J337" s="1466"/>
      <c r="K337" s="1466"/>
      <c r="L337" s="1466"/>
      <c r="M337" s="1466"/>
      <c r="N337" s="1466"/>
      <c r="O337" s="1466"/>
      <c r="P337" s="1466"/>
      <c r="Q337" s="1466"/>
      <c r="R337" s="1466"/>
      <c r="S337" s="1466"/>
      <c r="T337" s="1466"/>
      <c r="U337" s="1466"/>
      <c r="V337" s="1466"/>
      <c r="W337" s="1466"/>
      <c r="X337" s="1466"/>
      <c r="Y337" s="1466"/>
      <c r="Z337" s="1466"/>
    </row>
    <row r="338" spans="1:26" ht="15.75" customHeight="1">
      <c r="A338" s="1466"/>
      <c r="B338" s="1555"/>
      <c r="C338" s="1466"/>
      <c r="D338" s="1466"/>
      <c r="E338" s="1466"/>
      <c r="F338" s="1466"/>
      <c r="G338" s="1466"/>
      <c r="H338" s="1466"/>
      <c r="I338" s="1466"/>
      <c r="J338" s="1466"/>
      <c r="K338" s="1466"/>
      <c r="L338" s="1466"/>
      <c r="M338" s="1466"/>
      <c r="N338" s="1466"/>
      <c r="O338" s="1466"/>
      <c r="P338" s="1466"/>
      <c r="Q338" s="1466"/>
      <c r="R338" s="1466"/>
      <c r="S338" s="1466"/>
      <c r="T338" s="1466"/>
      <c r="U338" s="1466"/>
      <c r="V338" s="1466"/>
      <c r="W338" s="1466"/>
      <c r="X338" s="1466"/>
      <c r="Y338" s="1466"/>
      <c r="Z338" s="1466"/>
    </row>
    <row r="339" spans="1:26" ht="15.75" customHeight="1">
      <c r="A339" s="1466"/>
      <c r="B339" s="1555"/>
      <c r="C339" s="1466"/>
      <c r="D339" s="1466"/>
      <c r="E339" s="1466"/>
      <c r="F339" s="1466"/>
      <c r="G339" s="1466"/>
      <c r="H339" s="1466"/>
      <c r="I339" s="1466"/>
      <c r="J339" s="1466"/>
      <c r="K339" s="1466"/>
      <c r="L339" s="1466"/>
      <c r="M339" s="1466"/>
      <c r="N339" s="1466"/>
      <c r="O339" s="1466"/>
      <c r="P339" s="1466"/>
      <c r="Q339" s="1466"/>
      <c r="R339" s="1466"/>
      <c r="S339" s="1466"/>
      <c r="T339" s="1466"/>
      <c r="U339" s="1466"/>
      <c r="V339" s="1466"/>
      <c r="W339" s="1466"/>
      <c r="X339" s="1466"/>
      <c r="Y339" s="1466"/>
      <c r="Z339" s="1466"/>
    </row>
    <row r="340" spans="1:26" ht="15.75" customHeight="1">
      <c r="A340" s="1466"/>
      <c r="B340" s="1555"/>
      <c r="C340" s="1466"/>
      <c r="D340" s="1466"/>
      <c r="E340" s="1466"/>
      <c r="F340" s="1466"/>
      <c r="G340" s="1466"/>
      <c r="H340" s="1466"/>
      <c r="I340" s="1466"/>
      <c r="J340" s="1466"/>
      <c r="K340" s="1466"/>
      <c r="L340" s="1466"/>
      <c r="M340" s="1466"/>
      <c r="N340" s="1466"/>
      <c r="O340" s="1466"/>
      <c r="P340" s="1466"/>
      <c r="Q340" s="1466"/>
      <c r="R340" s="1466"/>
      <c r="S340" s="1466"/>
      <c r="T340" s="1466"/>
      <c r="U340" s="1466"/>
      <c r="V340" s="1466"/>
      <c r="W340" s="1466"/>
      <c r="X340" s="1466"/>
      <c r="Y340" s="1466"/>
      <c r="Z340" s="1466"/>
    </row>
    <row r="341" spans="1:26" ht="15.75" customHeight="1">
      <c r="A341" s="1466"/>
      <c r="B341" s="1555"/>
      <c r="C341" s="1466"/>
      <c r="D341" s="1466"/>
      <c r="E341" s="1466"/>
      <c r="F341" s="1466"/>
      <c r="G341" s="1466"/>
      <c r="H341" s="1466"/>
      <c r="I341" s="1466"/>
      <c r="J341" s="1466"/>
      <c r="K341" s="1466"/>
      <c r="L341" s="1466"/>
      <c r="M341" s="1466"/>
      <c r="N341" s="1466"/>
      <c r="O341" s="1466"/>
      <c r="P341" s="1466"/>
      <c r="Q341" s="1466"/>
      <c r="R341" s="1466"/>
      <c r="S341" s="1466"/>
      <c r="T341" s="1466"/>
      <c r="U341" s="1466"/>
      <c r="V341" s="1466"/>
      <c r="W341" s="1466"/>
      <c r="X341" s="1466"/>
      <c r="Y341" s="1466"/>
      <c r="Z341" s="1466"/>
    </row>
    <row r="342" spans="1:26" ht="15.75" customHeight="1">
      <c r="A342" s="1466"/>
      <c r="B342" s="1555"/>
      <c r="C342" s="1466"/>
      <c r="D342" s="1466"/>
      <c r="E342" s="1466"/>
      <c r="F342" s="1466"/>
      <c r="G342" s="1466"/>
      <c r="H342" s="1466"/>
      <c r="I342" s="1466"/>
      <c r="J342" s="1466"/>
      <c r="K342" s="1466"/>
      <c r="L342" s="1466"/>
      <c r="M342" s="1466"/>
      <c r="N342" s="1466"/>
      <c r="O342" s="1466"/>
      <c r="P342" s="1466"/>
      <c r="Q342" s="1466"/>
      <c r="R342" s="1466"/>
      <c r="S342" s="1466"/>
      <c r="T342" s="1466"/>
      <c r="U342" s="1466"/>
      <c r="V342" s="1466"/>
      <c r="W342" s="1466"/>
      <c r="X342" s="1466"/>
      <c r="Y342" s="1466"/>
      <c r="Z342" s="1466"/>
    </row>
    <row r="343" spans="1:26" ht="15.75" customHeight="1">
      <c r="A343" s="1466"/>
      <c r="B343" s="1555"/>
      <c r="C343" s="1466"/>
      <c r="D343" s="1466"/>
      <c r="E343" s="1466"/>
      <c r="F343" s="1466"/>
      <c r="G343" s="1466"/>
      <c r="H343" s="1466"/>
      <c r="I343" s="1466"/>
      <c r="J343" s="1466"/>
      <c r="K343" s="1466"/>
      <c r="L343" s="1466"/>
      <c r="M343" s="1466"/>
      <c r="N343" s="1466"/>
      <c r="O343" s="1466"/>
      <c r="P343" s="1466"/>
      <c r="Q343" s="1466"/>
      <c r="R343" s="1466"/>
      <c r="S343" s="1466"/>
      <c r="T343" s="1466"/>
      <c r="U343" s="1466"/>
      <c r="V343" s="1466"/>
      <c r="W343" s="1466"/>
      <c r="X343" s="1466"/>
      <c r="Y343" s="1466"/>
      <c r="Z343" s="1466"/>
    </row>
    <row r="344" spans="1:26" ht="15.75" customHeight="1">
      <c r="A344" s="1466"/>
      <c r="B344" s="1555"/>
      <c r="C344" s="1466"/>
      <c r="D344" s="1466"/>
      <c r="E344" s="1466"/>
      <c r="F344" s="1466"/>
      <c r="G344" s="1466"/>
      <c r="H344" s="1466"/>
      <c r="I344" s="1466"/>
      <c r="J344" s="1466"/>
      <c r="K344" s="1466"/>
      <c r="L344" s="1466"/>
      <c r="M344" s="1466"/>
      <c r="N344" s="1466"/>
      <c r="O344" s="1466"/>
      <c r="P344" s="1466"/>
      <c r="Q344" s="1466"/>
      <c r="R344" s="1466"/>
      <c r="S344" s="1466"/>
      <c r="T344" s="1466"/>
      <c r="U344" s="1466"/>
      <c r="V344" s="1466"/>
      <c r="W344" s="1466"/>
      <c r="X344" s="1466"/>
      <c r="Y344" s="1466"/>
      <c r="Z344" s="1466"/>
    </row>
    <row r="345" spans="1:26" ht="15.75" customHeight="1">
      <c r="A345" s="1466"/>
      <c r="B345" s="1555"/>
      <c r="C345" s="1466"/>
      <c r="D345" s="1466"/>
      <c r="E345" s="1466"/>
      <c r="F345" s="1466"/>
      <c r="G345" s="1466"/>
      <c r="H345" s="1466"/>
      <c r="I345" s="1466"/>
      <c r="J345" s="1466"/>
      <c r="K345" s="1466"/>
      <c r="L345" s="1466"/>
      <c r="M345" s="1466"/>
      <c r="N345" s="1466"/>
      <c r="O345" s="1466"/>
      <c r="P345" s="1466"/>
      <c r="Q345" s="1466"/>
      <c r="R345" s="1466"/>
      <c r="S345" s="1466"/>
      <c r="T345" s="1466"/>
      <c r="U345" s="1466"/>
      <c r="V345" s="1466"/>
      <c r="W345" s="1466"/>
      <c r="X345" s="1466"/>
      <c r="Y345" s="1466"/>
      <c r="Z345" s="1466"/>
    </row>
    <row r="346" spans="1:26" ht="15.75" customHeight="1">
      <c r="A346" s="1466"/>
      <c r="B346" s="1555"/>
      <c r="C346" s="1466"/>
      <c r="D346" s="1466"/>
      <c r="E346" s="1466"/>
      <c r="F346" s="1466"/>
      <c r="G346" s="1466"/>
      <c r="H346" s="1466"/>
      <c r="I346" s="1466"/>
      <c r="J346" s="1466"/>
      <c r="K346" s="1466"/>
      <c r="L346" s="1466"/>
      <c r="M346" s="1466"/>
      <c r="N346" s="1466"/>
      <c r="O346" s="1466"/>
      <c r="P346" s="1466"/>
      <c r="Q346" s="1466"/>
      <c r="R346" s="1466"/>
      <c r="S346" s="1466"/>
      <c r="T346" s="1466"/>
      <c r="U346" s="1466"/>
      <c r="V346" s="1466"/>
      <c r="W346" s="1466"/>
      <c r="X346" s="1466"/>
      <c r="Y346" s="1466"/>
      <c r="Z346" s="1466"/>
    </row>
    <row r="347" spans="1:26" ht="15.75" customHeight="1">
      <c r="A347" s="1466"/>
      <c r="B347" s="1555"/>
      <c r="C347" s="1466"/>
      <c r="D347" s="1466"/>
      <c r="E347" s="1466"/>
      <c r="F347" s="1466"/>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row>
    <row r="348" spans="1:26" ht="15.75" customHeight="1">
      <c r="A348" s="1466"/>
      <c r="B348" s="1555"/>
      <c r="C348" s="1466"/>
      <c r="D348" s="1466"/>
      <c r="E348" s="1466"/>
      <c r="F348" s="1466"/>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row>
    <row r="349" spans="1:26" ht="15.75" customHeight="1">
      <c r="A349" s="1466"/>
      <c r="B349" s="1555"/>
      <c r="C349" s="1466"/>
      <c r="D349" s="1466"/>
      <c r="E349" s="1466"/>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row>
    <row r="350" spans="1:26" ht="15.75" customHeight="1">
      <c r="A350" s="1466"/>
      <c r="B350" s="1555"/>
      <c r="C350" s="1466"/>
      <c r="D350" s="1466"/>
      <c r="E350" s="1466"/>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row>
    <row r="351" spans="1:26" ht="15.75" customHeight="1">
      <c r="A351" s="1466"/>
      <c r="B351" s="1555"/>
      <c r="C351" s="1466"/>
      <c r="D351" s="1466"/>
      <c r="E351" s="1466"/>
      <c r="F351" s="1466"/>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row>
    <row r="352" spans="1:26" ht="15.75" customHeight="1">
      <c r="A352" s="1466"/>
      <c r="B352" s="1555"/>
      <c r="C352" s="1466"/>
      <c r="D352" s="1466"/>
      <c r="E352" s="1466"/>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row>
    <row r="353" spans="1:26" ht="15.75" customHeight="1">
      <c r="A353" s="1466"/>
      <c r="B353" s="1555"/>
      <c r="C353" s="1466"/>
      <c r="D353" s="1466"/>
      <c r="E353" s="1466"/>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row>
    <row r="354" spans="1:26" ht="15.75" customHeight="1">
      <c r="A354" s="1466"/>
      <c r="B354" s="1555"/>
      <c r="C354" s="1466"/>
      <c r="D354" s="1466"/>
      <c r="E354" s="1466"/>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row>
    <row r="355" spans="1:26" ht="15.75" customHeight="1">
      <c r="A355" s="1466"/>
      <c r="B355" s="1555"/>
      <c r="C355" s="1466"/>
      <c r="D355" s="1466"/>
      <c r="E355" s="1466"/>
      <c r="F355" s="1466"/>
      <c r="G355" s="1466"/>
      <c r="H355" s="1466"/>
      <c r="I355" s="1466"/>
      <c r="J355" s="1466"/>
      <c r="K355" s="1466"/>
      <c r="L355" s="1466"/>
      <c r="M355" s="1466"/>
      <c r="N355" s="1466"/>
      <c r="O355" s="1466"/>
      <c r="P355" s="1466"/>
      <c r="Q355" s="1466"/>
      <c r="R355" s="1466"/>
      <c r="S355" s="1466"/>
      <c r="T355" s="1466"/>
      <c r="U355" s="1466"/>
      <c r="V355" s="1466"/>
      <c r="W355" s="1466"/>
      <c r="X355" s="1466"/>
      <c r="Y355" s="1466"/>
      <c r="Z355" s="1466"/>
    </row>
    <row r="356" spans="1:26" ht="15.75" customHeight="1">
      <c r="A356" s="1466"/>
      <c r="B356" s="1555"/>
      <c r="C356" s="1466"/>
      <c r="D356" s="1466"/>
      <c r="E356" s="1466"/>
      <c r="F356" s="1466"/>
      <c r="G356" s="1466"/>
      <c r="H356" s="1466"/>
      <c r="I356" s="1466"/>
      <c r="J356" s="1466"/>
      <c r="K356" s="1466"/>
      <c r="L356" s="1466"/>
      <c r="M356" s="1466"/>
      <c r="N356" s="1466"/>
      <c r="O356" s="1466"/>
      <c r="P356" s="1466"/>
      <c r="Q356" s="1466"/>
      <c r="R356" s="1466"/>
      <c r="S356" s="1466"/>
      <c r="T356" s="1466"/>
      <c r="U356" s="1466"/>
      <c r="V356" s="1466"/>
      <c r="W356" s="1466"/>
      <c r="X356" s="1466"/>
      <c r="Y356" s="1466"/>
      <c r="Z356" s="1466"/>
    </row>
    <row r="357" spans="1:26" ht="15.75" customHeight="1">
      <c r="A357" s="1466"/>
      <c r="B357" s="1555"/>
      <c r="C357" s="1466"/>
      <c r="D357" s="1466"/>
      <c r="E357" s="1466"/>
      <c r="F357" s="1466"/>
      <c r="G357" s="1466"/>
      <c r="H357" s="1466"/>
      <c r="I357" s="1466"/>
      <c r="J357" s="1466"/>
      <c r="K357" s="1466"/>
      <c r="L357" s="1466"/>
      <c r="M357" s="1466"/>
      <c r="N357" s="1466"/>
      <c r="O357" s="1466"/>
      <c r="P357" s="1466"/>
      <c r="Q357" s="1466"/>
      <c r="R357" s="1466"/>
      <c r="S357" s="1466"/>
      <c r="T357" s="1466"/>
      <c r="U357" s="1466"/>
      <c r="V357" s="1466"/>
      <c r="W357" s="1466"/>
      <c r="X357" s="1466"/>
      <c r="Y357" s="1466"/>
      <c r="Z357" s="1466"/>
    </row>
    <row r="358" spans="1:26" ht="15.75" customHeight="1">
      <c r="A358" s="1466"/>
      <c r="B358" s="1555"/>
      <c r="C358" s="1466"/>
      <c r="D358" s="1466"/>
      <c r="E358" s="1466"/>
      <c r="F358" s="1466"/>
      <c r="G358" s="1466"/>
      <c r="H358" s="1466"/>
      <c r="I358" s="1466"/>
      <c r="J358" s="1466"/>
      <c r="K358" s="1466"/>
      <c r="L358" s="1466"/>
      <c r="M358" s="1466"/>
      <c r="N358" s="1466"/>
      <c r="O358" s="1466"/>
      <c r="P358" s="1466"/>
      <c r="Q358" s="1466"/>
      <c r="R358" s="1466"/>
      <c r="S358" s="1466"/>
      <c r="T358" s="1466"/>
      <c r="U358" s="1466"/>
      <c r="V358" s="1466"/>
      <c r="W358" s="1466"/>
      <c r="X358" s="1466"/>
      <c r="Y358" s="1466"/>
      <c r="Z358" s="1466"/>
    </row>
    <row r="359" spans="1:26" ht="15.75" customHeight="1">
      <c r="A359" s="1466"/>
      <c r="B359" s="1555"/>
      <c r="C359" s="1466"/>
      <c r="D359" s="1466"/>
      <c r="E359" s="1466"/>
      <c r="F359" s="1466"/>
      <c r="G359" s="1466"/>
      <c r="H359" s="1466"/>
      <c r="I359" s="1466"/>
      <c r="J359" s="1466"/>
      <c r="K359" s="1466"/>
      <c r="L359" s="1466"/>
      <c r="M359" s="1466"/>
      <c r="N359" s="1466"/>
      <c r="O359" s="1466"/>
      <c r="P359" s="1466"/>
      <c r="Q359" s="1466"/>
      <c r="R359" s="1466"/>
      <c r="S359" s="1466"/>
      <c r="T359" s="1466"/>
      <c r="U359" s="1466"/>
      <c r="V359" s="1466"/>
      <c r="W359" s="1466"/>
      <c r="X359" s="1466"/>
      <c r="Y359" s="1466"/>
      <c r="Z359" s="1466"/>
    </row>
    <row r="360" spans="1:26" ht="15.75" customHeight="1">
      <c r="A360" s="1466"/>
      <c r="B360" s="1555"/>
      <c r="C360" s="1466"/>
      <c r="D360" s="1466"/>
      <c r="E360" s="1466"/>
      <c r="F360" s="1466"/>
      <c r="G360" s="1466"/>
      <c r="H360" s="1466"/>
      <c r="I360" s="1466"/>
      <c r="J360" s="1466"/>
      <c r="K360" s="1466"/>
      <c r="L360" s="1466"/>
      <c r="M360" s="1466"/>
      <c r="N360" s="1466"/>
      <c r="O360" s="1466"/>
      <c r="P360" s="1466"/>
      <c r="Q360" s="1466"/>
      <c r="R360" s="1466"/>
      <c r="S360" s="1466"/>
      <c r="T360" s="1466"/>
      <c r="U360" s="1466"/>
      <c r="V360" s="1466"/>
      <c r="W360" s="1466"/>
      <c r="X360" s="1466"/>
      <c r="Y360" s="1466"/>
      <c r="Z360" s="1466"/>
    </row>
    <row r="361" spans="1:26" ht="15.75" customHeight="1">
      <c r="A361" s="1466"/>
      <c r="B361" s="1555"/>
      <c r="C361" s="1466"/>
      <c r="D361" s="1466"/>
      <c r="E361" s="1466"/>
      <c r="F361" s="1466"/>
      <c r="G361" s="1466"/>
      <c r="H361" s="1466"/>
      <c r="I361" s="1466"/>
      <c r="J361" s="1466"/>
      <c r="K361" s="1466"/>
      <c r="L361" s="1466"/>
      <c r="M361" s="1466"/>
      <c r="N361" s="1466"/>
      <c r="O361" s="1466"/>
      <c r="P361" s="1466"/>
      <c r="Q361" s="1466"/>
      <c r="R361" s="1466"/>
      <c r="S361" s="1466"/>
      <c r="T361" s="1466"/>
      <c r="U361" s="1466"/>
      <c r="V361" s="1466"/>
      <c r="W361" s="1466"/>
      <c r="X361" s="1466"/>
      <c r="Y361" s="1466"/>
      <c r="Z361" s="1466"/>
    </row>
    <row r="362" spans="1:26" ht="15.75" customHeight="1">
      <c r="A362" s="1466"/>
      <c r="B362" s="1555"/>
      <c r="C362" s="1466"/>
      <c r="D362" s="1466"/>
      <c r="E362" s="1466"/>
      <c r="F362" s="1466"/>
      <c r="G362" s="1466"/>
      <c r="H362" s="1466"/>
      <c r="I362" s="1466"/>
      <c r="J362" s="1466"/>
      <c r="K362" s="1466"/>
      <c r="L362" s="1466"/>
      <c r="M362" s="1466"/>
      <c r="N362" s="1466"/>
      <c r="O362" s="1466"/>
      <c r="P362" s="1466"/>
      <c r="Q362" s="1466"/>
      <c r="R362" s="1466"/>
      <c r="S362" s="1466"/>
      <c r="T362" s="1466"/>
      <c r="U362" s="1466"/>
      <c r="V362" s="1466"/>
      <c r="W362" s="1466"/>
      <c r="X362" s="1466"/>
      <c r="Y362" s="1466"/>
      <c r="Z362" s="1466"/>
    </row>
    <row r="363" spans="1:26" ht="15.75" customHeight="1">
      <c r="A363" s="1466"/>
      <c r="B363" s="1555"/>
      <c r="C363" s="1466"/>
      <c r="D363" s="1466"/>
      <c r="E363" s="1466"/>
      <c r="F363" s="1466"/>
      <c r="G363" s="1466"/>
      <c r="H363" s="1466"/>
      <c r="I363" s="1466"/>
      <c r="J363" s="1466"/>
      <c r="K363" s="1466"/>
      <c r="L363" s="1466"/>
      <c r="M363" s="1466"/>
      <c r="N363" s="1466"/>
      <c r="O363" s="1466"/>
      <c r="P363" s="1466"/>
      <c r="Q363" s="1466"/>
      <c r="R363" s="1466"/>
      <c r="S363" s="1466"/>
      <c r="T363" s="1466"/>
      <c r="U363" s="1466"/>
      <c r="V363" s="1466"/>
      <c r="W363" s="1466"/>
      <c r="X363" s="1466"/>
      <c r="Y363" s="1466"/>
      <c r="Z363" s="1466"/>
    </row>
    <row r="364" spans="1:26" ht="15.75" customHeight="1">
      <c r="A364" s="1466"/>
      <c r="B364" s="1555"/>
      <c r="C364" s="1466"/>
      <c r="D364" s="1466"/>
      <c r="E364" s="1466"/>
      <c r="F364" s="1466"/>
      <c r="G364" s="1466"/>
      <c r="H364" s="1466"/>
      <c r="I364" s="1466"/>
      <c r="J364" s="1466"/>
      <c r="K364" s="1466"/>
      <c r="L364" s="1466"/>
      <c r="M364" s="1466"/>
      <c r="N364" s="1466"/>
      <c r="O364" s="1466"/>
      <c r="P364" s="1466"/>
      <c r="Q364" s="1466"/>
      <c r="R364" s="1466"/>
      <c r="S364" s="1466"/>
      <c r="T364" s="1466"/>
      <c r="U364" s="1466"/>
      <c r="V364" s="1466"/>
      <c r="W364" s="1466"/>
      <c r="X364" s="1466"/>
      <c r="Y364" s="1466"/>
      <c r="Z364" s="1466"/>
    </row>
    <row r="365" spans="1:26" ht="15.75" customHeight="1">
      <c r="A365" s="1466"/>
      <c r="B365" s="1555"/>
      <c r="C365" s="1466"/>
      <c r="D365" s="1466"/>
      <c r="E365" s="1466"/>
      <c r="F365" s="1466"/>
      <c r="G365" s="1466"/>
      <c r="H365" s="1466"/>
      <c r="I365" s="1466"/>
      <c r="J365" s="1466"/>
      <c r="K365" s="1466"/>
      <c r="L365" s="1466"/>
      <c r="M365" s="1466"/>
      <c r="N365" s="1466"/>
      <c r="O365" s="1466"/>
      <c r="P365" s="1466"/>
      <c r="Q365" s="1466"/>
      <c r="R365" s="1466"/>
      <c r="S365" s="1466"/>
      <c r="T365" s="1466"/>
      <c r="U365" s="1466"/>
      <c r="V365" s="1466"/>
      <c r="W365" s="1466"/>
      <c r="X365" s="1466"/>
      <c r="Y365" s="1466"/>
      <c r="Z365" s="1466"/>
    </row>
    <row r="366" spans="1:26" ht="15.75" customHeight="1">
      <c r="A366" s="1466"/>
      <c r="B366" s="1555"/>
      <c r="C366" s="1466"/>
      <c r="D366" s="1466"/>
      <c r="E366" s="1466"/>
      <c r="F366" s="1466"/>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row>
    <row r="367" spans="1:26" ht="15.75" customHeight="1">
      <c r="A367" s="1466"/>
      <c r="B367" s="1555"/>
      <c r="C367" s="1466"/>
      <c r="D367" s="1466"/>
      <c r="E367" s="1466"/>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row>
    <row r="368" spans="1:26" ht="15.75" customHeight="1">
      <c r="A368" s="1466"/>
      <c r="B368" s="1555"/>
      <c r="C368" s="1466"/>
      <c r="D368" s="1466"/>
      <c r="E368" s="1466"/>
      <c r="F368" s="1466"/>
      <c r="G368" s="1466"/>
      <c r="H368" s="1466"/>
      <c r="I368" s="1466"/>
      <c r="J368" s="1466"/>
      <c r="K368" s="1466"/>
      <c r="L368" s="1466"/>
      <c r="M368" s="1466"/>
      <c r="N368" s="1466"/>
      <c r="O368" s="1466"/>
      <c r="P368" s="1466"/>
      <c r="Q368" s="1466"/>
      <c r="R368" s="1466"/>
      <c r="S368" s="1466"/>
      <c r="T368" s="1466"/>
      <c r="U368" s="1466"/>
      <c r="V368" s="1466"/>
      <c r="W368" s="1466"/>
      <c r="X368" s="1466"/>
      <c r="Y368" s="1466"/>
      <c r="Z368" s="1466"/>
    </row>
    <row r="369" spans="1:26" ht="15.75" customHeight="1">
      <c r="A369" s="1466"/>
      <c r="B369" s="1555"/>
      <c r="C369" s="1466"/>
      <c r="D369" s="1466"/>
      <c r="E369" s="1466"/>
      <c r="F369" s="1466"/>
      <c r="G369" s="1466"/>
      <c r="H369" s="1466"/>
      <c r="I369" s="1466"/>
      <c r="J369" s="1466"/>
      <c r="K369" s="1466"/>
      <c r="L369" s="1466"/>
      <c r="M369" s="1466"/>
      <c r="N369" s="1466"/>
      <c r="O369" s="1466"/>
      <c r="P369" s="1466"/>
      <c r="Q369" s="1466"/>
      <c r="R369" s="1466"/>
      <c r="S369" s="1466"/>
      <c r="T369" s="1466"/>
      <c r="U369" s="1466"/>
      <c r="V369" s="1466"/>
      <c r="W369" s="1466"/>
      <c r="X369" s="1466"/>
      <c r="Y369" s="1466"/>
      <c r="Z369" s="1466"/>
    </row>
    <row r="370" spans="1:26" ht="15.75" customHeight="1">
      <c r="A370" s="1466"/>
      <c r="B370" s="1555"/>
      <c r="C370" s="1466"/>
      <c r="D370" s="1466"/>
      <c r="E370" s="1466"/>
      <c r="F370" s="1466"/>
      <c r="G370" s="1466"/>
      <c r="H370" s="1466"/>
      <c r="I370" s="1466"/>
      <c r="J370" s="1466"/>
      <c r="K370" s="1466"/>
      <c r="L370" s="1466"/>
      <c r="M370" s="1466"/>
      <c r="N370" s="1466"/>
      <c r="O370" s="1466"/>
      <c r="P370" s="1466"/>
      <c r="Q370" s="1466"/>
      <c r="R370" s="1466"/>
      <c r="S370" s="1466"/>
      <c r="T370" s="1466"/>
      <c r="U370" s="1466"/>
      <c r="V370" s="1466"/>
      <c r="W370" s="1466"/>
      <c r="X370" s="1466"/>
      <c r="Y370" s="1466"/>
      <c r="Z370" s="1466"/>
    </row>
    <row r="371" spans="1:26" ht="15.75" customHeight="1">
      <c r="A371" s="1466"/>
      <c r="B371" s="1555"/>
      <c r="C371" s="1466"/>
      <c r="D371" s="1466"/>
      <c r="E371" s="1466"/>
      <c r="F371" s="1466"/>
      <c r="G371" s="1466"/>
      <c r="H371" s="1466"/>
      <c r="I371" s="1466"/>
      <c r="J371" s="1466"/>
      <c r="K371" s="1466"/>
      <c r="L371" s="1466"/>
      <c r="M371" s="1466"/>
      <c r="N371" s="1466"/>
      <c r="O371" s="1466"/>
      <c r="P371" s="1466"/>
      <c r="Q371" s="1466"/>
      <c r="R371" s="1466"/>
      <c r="S371" s="1466"/>
      <c r="T371" s="1466"/>
      <c r="U371" s="1466"/>
      <c r="V371" s="1466"/>
      <c r="W371" s="1466"/>
      <c r="X371" s="1466"/>
      <c r="Y371" s="1466"/>
      <c r="Z371" s="1466"/>
    </row>
    <row r="372" spans="1:26" ht="15.75" customHeight="1">
      <c r="A372" s="1466"/>
      <c r="B372" s="1555"/>
      <c r="C372" s="1466"/>
      <c r="D372" s="1466"/>
      <c r="E372" s="1466"/>
      <c r="F372" s="1466"/>
      <c r="G372" s="1466"/>
      <c r="H372" s="1466"/>
      <c r="I372" s="1466"/>
      <c r="J372" s="1466"/>
      <c r="K372" s="1466"/>
      <c r="L372" s="1466"/>
      <c r="M372" s="1466"/>
      <c r="N372" s="1466"/>
      <c r="O372" s="1466"/>
      <c r="P372" s="1466"/>
      <c r="Q372" s="1466"/>
      <c r="R372" s="1466"/>
      <c r="S372" s="1466"/>
      <c r="T372" s="1466"/>
      <c r="U372" s="1466"/>
      <c r="V372" s="1466"/>
      <c r="W372" s="1466"/>
      <c r="X372" s="1466"/>
      <c r="Y372" s="1466"/>
      <c r="Z372" s="1466"/>
    </row>
    <row r="373" spans="1:26" ht="15.75" customHeight="1">
      <c r="A373" s="1466"/>
      <c r="B373" s="1555"/>
      <c r="C373" s="1466"/>
      <c r="D373" s="1466"/>
      <c r="E373" s="1466"/>
      <c r="F373" s="1466"/>
      <c r="G373" s="1466"/>
      <c r="H373" s="1466"/>
      <c r="I373" s="1466"/>
      <c r="J373" s="1466"/>
      <c r="K373" s="1466"/>
      <c r="L373" s="1466"/>
      <c r="M373" s="1466"/>
      <c r="N373" s="1466"/>
      <c r="O373" s="1466"/>
      <c r="P373" s="1466"/>
      <c r="Q373" s="1466"/>
      <c r="R373" s="1466"/>
      <c r="S373" s="1466"/>
      <c r="T373" s="1466"/>
      <c r="U373" s="1466"/>
      <c r="V373" s="1466"/>
      <c r="W373" s="1466"/>
      <c r="X373" s="1466"/>
      <c r="Y373" s="1466"/>
      <c r="Z373" s="1466"/>
    </row>
    <row r="374" spans="1:26" ht="15.75" customHeight="1">
      <c r="A374" s="1466"/>
      <c r="B374" s="1555"/>
      <c r="C374" s="1466"/>
      <c r="D374" s="1466"/>
      <c r="E374" s="1466"/>
      <c r="F374" s="1466"/>
      <c r="G374" s="1466"/>
      <c r="H374" s="1466"/>
      <c r="I374" s="1466"/>
      <c r="J374" s="1466"/>
      <c r="K374" s="1466"/>
      <c r="L374" s="1466"/>
      <c r="M374" s="1466"/>
      <c r="N374" s="1466"/>
      <c r="O374" s="1466"/>
      <c r="P374" s="1466"/>
      <c r="Q374" s="1466"/>
      <c r="R374" s="1466"/>
      <c r="S374" s="1466"/>
      <c r="T374" s="1466"/>
      <c r="U374" s="1466"/>
      <c r="V374" s="1466"/>
      <c r="W374" s="1466"/>
      <c r="X374" s="1466"/>
      <c r="Y374" s="1466"/>
      <c r="Z374" s="1466"/>
    </row>
    <row r="375" spans="1:26" ht="15.75" customHeight="1">
      <c r="A375" s="1466"/>
      <c r="B375" s="1555"/>
      <c r="C375" s="1466"/>
      <c r="D375" s="1466"/>
      <c r="E375" s="1466"/>
      <c r="F375" s="1466"/>
      <c r="G375" s="1466"/>
      <c r="H375" s="1466"/>
      <c r="I375" s="1466"/>
      <c r="J375" s="1466"/>
      <c r="K375" s="1466"/>
      <c r="L375" s="1466"/>
      <c r="M375" s="1466"/>
      <c r="N375" s="1466"/>
      <c r="O375" s="1466"/>
      <c r="P375" s="1466"/>
      <c r="Q375" s="1466"/>
      <c r="R375" s="1466"/>
      <c r="S375" s="1466"/>
      <c r="T375" s="1466"/>
      <c r="U375" s="1466"/>
      <c r="V375" s="1466"/>
      <c r="W375" s="1466"/>
      <c r="X375" s="1466"/>
      <c r="Y375" s="1466"/>
      <c r="Z375" s="1466"/>
    </row>
    <row r="376" spans="1:26" ht="15.75" customHeight="1">
      <c r="A376" s="1466"/>
      <c r="B376" s="1555"/>
      <c r="C376" s="1466"/>
      <c r="D376" s="1466"/>
      <c r="E376" s="1466"/>
      <c r="F376" s="1466"/>
      <c r="G376" s="1466"/>
      <c r="H376" s="1466"/>
      <c r="I376" s="1466"/>
      <c r="J376" s="1466"/>
      <c r="K376" s="1466"/>
      <c r="L376" s="1466"/>
      <c r="M376" s="1466"/>
      <c r="N376" s="1466"/>
      <c r="O376" s="1466"/>
      <c r="P376" s="1466"/>
      <c r="Q376" s="1466"/>
      <c r="R376" s="1466"/>
      <c r="S376" s="1466"/>
      <c r="T376" s="1466"/>
      <c r="U376" s="1466"/>
      <c r="V376" s="1466"/>
      <c r="W376" s="1466"/>
      <c r="X376" s="1466"/>
      <c r="Y376" s="1466"/>
      <c r="Z376" s="1466"/>
    </row>
    <row r="377" spans="1:26" ht="15.75" customHeight="1">
      <c r="A377" s="1466"/>
      <c r="B377" s="1555"/>
      <c r="C377" s="1466"/>
      <c r="D377" s="1466"/>
      <c r="E377" s="1466"/>
      <c r="F377" s="1466"/>
      <c r="G377" s="1466"/>
      <c r="H377" s="1466"/>
      <c r="I377" s="1466"/>
      <c r="J377" s="1466"/>
      <c r="K377" s="1466"/>
      <c r="L377" s="1466"/>
      <c r="M377" s="1466"/>
      <c r="N377" s="1466"/>
      <c r="O377" s="1466"/>
      <c r="P377" s="1466"/>
      <c r="Q377" s="1466"/>
      <c r="R377" s="1466"/>
      <c r="S377" s="1466"/>
      <c r="T377" s="1466"/>
      <c r="U377" s="1466"/>
      <c r="V377" s="1466"/>
      <c r="W377" s="1466"/>
      <c r="X377" s="1466"/>
      <c r="Y377" s="1466"/>
      <c r="Z377" s="1466"/>
    </row>
    <row r="378" spans="1:26" ht="15.75" customHeight="1">
      <c r="A378" s="1466"/>
      <c r="B378" s="1555"/>
      <c r="C378" s="1466"/>
      <c r="D378" s="1466"/>
      <c r="E378" s="1466"/>
      <c r="F378" s="1466"/>
      <c r="G378" s="1466"/>
      <c r="H378" s="1466"/>
      <c r="I378" s="1466"/>
      <c r="J378" s="1466"/>
      <c r="K378" s="1466"/>
      <c r="L378" s="1466"/>
      <c r="M378" s="1466"/>
      <c r="N378" s="1466"/>
      <c r="O378" s="1466"/>
      <c r="P378" s="1466"/>
      <c r="Q378" s="1466"/>
      <c r="R378" s="1466"/>
      <c r="S378" s="1466"/>
      <c r="T378" s="1466"/>
      <c r="U378" s="1466"/>
      <c r="V378" s="1466"/>
      <c r="W378" s="1466"/>
      <c r="X378" s="1466"/>
      <c r="Y378" s="1466"/>
      <c r="Z378" s="1466"/>
    </row>
    <row r="379" spans="1:26" ht="15.75" customHeight="1">
      <c r="A379" s="1466"/>
      <c r="B379" s="1555"/>
      <c r="C379" s="1466"/>
      <c r="D379" s="1466"/>
      <c r="E379" s="1466"/>
      <c r="F379" s="1466"/>
      <c r="G379" s="1466"/>
      <c r="H379" s="1466"/>
      <c r="I379" s="1466"/>
      <c r="J379" s="1466"/>
      <c r="K379" s="1466"/>
      <c r="L379" s="1466"/>
      <c r="M379" s="1466"/>
      <c r="N379" s="1466"/>
      <c r="O379" s="1466"/>
      <c r="P379" s="1466"/>
      <c r="Q379" s="1466"/>
      <c r="R379" s="1466"/>
      <c r="S379" s="1466"/>
      <c r="T379" s="1466"/>
      <c r="U379" s="1466"/>
      <c r="V379" s="1466"/>
      <c r="W379" s="1466"/>
      <c r="X379" s="1466"/>
      <c r="Y379" s="1466"/>
      <c r="Z379" s="1466"/>
    </row>
    <row r="380" spans="1:26" ht="15.75" customHeight="1">
      <c r="A380" s="1466"/>
      <c r="B380" s="1555"/>
      <c r="C380" s="1466"/>
      <c r="D380" s="1466"/>
      <c r="E380" s="1466"/>
      <c r="F380" s="1466"/>
      <c r="G380" s="1466"/>
      <c r="H380" s="1466"/>
      <c r="I380" s="1466"/>
      <c r="J380" s="1466"/>
      <c r="K380" s="1466"/>
      <c r="L380" s="1466"/>
      <c r="M380" s="1466"/>
      <c r="N380" s="1466"/>
      <c r="O380" s="1466"/>
      <c r="P380" s="1466"/>
      <c r="Q380" s="1466"/>
      <c r="R380" s="1466"/>
      <c r="S380" s="1466"/>
      <c r="T380" s="1466"/>
      <c r="U380" s="1466"/>
      <c r="V380" s="1466"/>
      <c r="W380" s="1466"/>
      <c r="X380" s="1466"/>
      <c r="Y380" s="1466"/>
      <c r="Z380" s="1466"/>
    </row>
    <row r="381" spans="1:26" ht="15.75" customHeight="1">
      <c r="A381" s="1466"/>
      <c r="B381" s="1555"/>
      <c r="C381" s="1466"/>
      <c r="D381" s="1466"/>
      <c r="E381" s="1466"/>
      <c r="F381" s="1466"/>
      <c r="G381" s="1466"/>
      <c r="H381" s="1466"/>
      <c r="I381" s="1466"/>
      <c r="J381" s="1466"/>
      <c r="K381" s="1466"/>
      <c r="L381" s="1466"/>
      <c r="M381" s="1466"/>
      <c r="N381" s="1466"/>
      <c r="O381" s="1466"/>
      <c r="P381" s="1466"/>
      <c r="Q381" s="1466"/>
      <c r="R381" s="1466"/>
      <c r="S381" s="1466"/>
      <c r="T381" s="1466"/>
      <c r="U381" s="1466"/>
      <c r="V381" s="1466"/>
      <c r="W381" s="1466"/>
      <c r="X381" s="1466"/>
      <c r="Y381" s="1466"/>
      <c r="Z381" s="1466"/>
    </row>
    <row r="382" spans="1:26" ht="15.75" customHeight="1">
      <c r="A382" s="1466"/>
      <c r="B382" s="1555"/>
      <c r="C382" s="1466"/>
      <c r="D382" s="1466"/>
      <c r="E382" s="1466"/>
      <c r="F382" s="1466"/>
      <c r="G382" s="1466"/>
      <c r="H382" s="1466"/>
      <c r="I382" s="1466"/>
      <c r="J382" s="1466"/>
      <c r="K382" s="1466"/>
      <c r="L382" s="1466"/>
      <c r="M382" s="1466"/>
      <c r="N382" s="1466"/>
      <c r="O382" s="1466"/>
      <c r="P382" s="1466"/>
      <c r="Q382" s="1466"/>
      <c r="R382" s="1466"/>
      <c r="S382" s="1466"/>
      <c r="T382" s="1466"/>
      <c r="U382" s="1466"/>
      <c r="V382" s="1466"/>
      <c r="W382" s="1466"/>
      <c r="X382" s="1466"/>
      <c r="Y382" s="1466"/>
      <c r="Z382" s="1466"/>
    </row>
    <row r="383" spans="1:26" ht="15.75" customHeight="1">
      <c r="A383" s="1466"/>
      <c r="B383" s="1555"/>
      <c r="C383" s="1466"/>
      <c r="D383" s="1466"/>
      <c r="E383" s="1466"/>
      <c r="F383" s="1466"/>
      <c r="G383" s="1466"/>
      <c r="H383" s="1466"/>
      <c r="I383" s="1466"/>
      <c r="J383" s="1466"/>
      <c r="K383" s="1466"/>
      <c r="L383" s="1466"/>
      <c r="M383" s="1466"/>
      <c r="N383" s="1466"/>
      <c r="O383" s="1466"/>
      <c r="P383" s="1466"/>
      <c r="Q383" s="1466"/>
      <c r="R383" s="1466"/>
      <c r="S383" s="1466"/>
      <c r="T383" s="1466"/>
      <c r="U383" s="1466"/>
      <c r="V383" s="1466"/>
      <c r="W383" s="1466"/>
      <c r="X383" s="1466"/>
      <c r="Y383" s="1466"/>
      <c r="Z383" s="1466"/>
    </row>
    <row r="384" spans="1:26" ht="15.75" customHeight="1">
      <c r="A384" s="1466"/>
      <c r="B384" s="1555"/>
      <c r="C384" s="1466"/>
      <c r="D384" s="1466"/>
      <c r="E384" s="1466"/>
      <c r="F384" s="1466"/>
      <c r="G384" s="1466"/>
      <c r="H384" s="1466"/>
      <c r="I384" s="1466"/>
      <c r="J384" s="1466"/>
      <c r="K384" s="1466"/>
      <c r="L384" s="1466"/>
      <c r="M384" s="1466"/>
      <c r="N384" s="1466"/>
      <c r="O384" s="1466"/>
      <c r="P384" s="1466"/>
      <c r="Q384" s="1466"/>
      <c r="R384" s="1466"/>
      <c r="S384" s="1466"/>
      <c r="T384" s="1466"/>
      <c r="U384" s="1466"/>
      <c r="V384" s="1466"/>
      <c r="W384" s="1466"/>
      <c r="X384" s="1466"/>
      <c r="Y384" s="1466"/>
      <c r="Z384" s="1466"/>
    </row>
    <row r="385" spans="1:26" ht="15.75" customHeight="1">
      <c r="A385" s="1466"/>
      <c r="B385" s="1555"/>
      <c r="C385" s="1466"/>
      <c r="D385" s="1466"/>
      <c r="E385" s="1466"/>
      <c r="F385" s="1466"/>
      <c r="G385" s="1466"/>
      <c r="H385" s="1466"/>
      <c r="I385" s="1466"/>
      <c r="J385" s="1466"/>
      <c r="K385" s="1466"/>
      <c r="L385" s="1466"/>
      <c r="M385" s="1466"/>
      <c r="N385" s="1466"/>
      <c r="O385" s="1466"/>
      <c r="P385" s="1466"/>
      <c r="Q385" s="1466"/>
      <c r="R385" s="1466"/>
      <c r="S385" s="1466"/>
      <c r="T385" s="1466"/>
      <c r="U385" s="1466"/>
      <c r="V385" s="1466"/>
      <c r="W385" s="1466"/>
      <c r="X385" s="1466"/>
      <c r="Y385" s="1466"/>
      <c r="Z385" s="1466"/>
    </row>
    <row r="386" spans="1:26" ht="15.75" customHeight="1">
      <c r="A386" s="1466"/>
      <c r="B386" s="1555"/>
      <c r="C386" s="1466"/>
      <c r="D386" s="1466"/>
      <c r="E386" s="1466"/>
      <c r="F386" s="1466"/>
      <c r="G386" s="1466"/>
      <c r="H386" s="1466"/>
      <c r="I386" s="1466"/>
      <c r="J386" s="1466"/>
      <c r="K386" s="1466"/>
      <c r="L386" s="1466"/>
      <c r="M386" s="1466"/>
      <c r="N386" s="1466"/>
      <c r="O386" s="1466"/>
      <c r="P386" s="1466"/>
      <c r="Q386" s="1466"/>
      <c r="R386" s="1466"/>
      <c r="S386" s="1466"/>
      <c r="T386" s="1466"/>
      <c r="U386" s="1466"/>
      <c r="V386" s="1466"/>
      <c r="W386" s="1466"/>
      <c r="X386" s="1466"/>
      <c r="Y386" s="1466"/>
      <c r="Z386" s="1466"/>
    </row>
    <row r="387" spans="1:26" ht="15.75" customHeight="1">
      <c r="A387" s="1466"/>
      <c r="B387" s="1555"/>
      <c r="C387" s="1466"/>
      <c r="D387" s="1466"/>
      <c r="E387" s="1466"/>
      <c r="F387" s="1466"/>
      <c r="G387" s="1466"/>
      <c r="H387" s="1466"/>
      <c r="I387" s="1466"/>
      <c r="J387" s="1466"/>
      <c r="K387" s="1466"/>
      <c r="L387" s="1466"/>
      <c r="M387" s="1466"/>
      <c r="N387" s="1466"/>
      <c r="O387" s="1466"/>
      <c r="P387" s="1466"/>
      <c r="Q387" s="1466"/>
      <c r="R387" s="1466"/>
      <c r="S387" s="1466"/>
      <c r="T387" s="1466"/>
      <c r="U387" s="1466"/>
      <c r="V387" s="1466"/>
      <c r="W387" s="1466"/>
      <c r="X387" s="1466"/>
      <c r="Y387" s="1466"/>
      <c r="Z387" s="1466"/>
    </row>
    <row r="388" spans="1:26" ht="15.75" customHeight="1">
      <c r="A388" s="1466"/>
      <c r="B388" s="1555"/>
      <c r="C388" s="1466"/>
      <c r="D388" s="1466"/>
      <c r="E388" s="1466"/>
      <c r="F388" s="1466"/>
      <c r="G388" s="1466"/>
      <c r="H388" s="1466"/>
      <c r="I388" s="1466"/>
      <c r="J388" s="1466"/>
      <c r="K388" s="1466"/>
      <c r="L388" s="1466"/>
      <c r="M388" s="1466"/>
      <c r="N388" s="1466"/>
      <c r="O388" s="1466"/>
      <c r="P388" s="1466"/>
      <c r="Q388" s="1466"/>
      <c r="R388" s="1466"/>
      <c r="S388" s="1466"/>
      <c r="T388" s="1466"/>
      <c r="U388" s="1466"/>
      <c r="V388" s="1466"/>
      <c r="W388" s="1466"/>
      <c r="X388" s="1466"/>
      <c r="Y388" s="1466"/>
      <c r="Z388" s="1466"/>
    </row>
    <row r="389" spans="1:26" ht="15.75" customHeight="1">
      <c r="A389" s="1466"/>
      <c r="B389" s="1555"/>
      <c r="C389" s="1466"/>
      <c r="D389" s="1466"/>
      <c r="E389" s="1466"/>
      <c r="F389" s="1466"/>
      <c r="G389" s="1466"/>
      <c r="H389" s="1466"/>
      <c r="I389" s="1466"/>
      <c r="J389" s="1466"/>
      <c r="K389" s="1466"/>
      <c r="L389" s="1466"/>
      <c r="M389" s="1466"/>
      <c r="N389" s="1466"/>
      <c r="O389" s="1466"/>
      <c r="P389" s="1466"/>
      <c r="Q389" s="1466"/>
      <c r="R389" s="1466"/>
      <c r="S389" s="1466"/>
      <c r="T389" s="1466"/>
      <c r="U389" s="1466"/>
      <c r="V389" s="1466"/>
      <c r="W389" s="1466"/>
      <c r="X389" s="1466"/>
      <c r="Y389" s="1466"/>
      <c r="Z389" s="1466"/>
    </row>
    <row r="390" spans="1:26" ht="15.75" customHeight="1">
      <c r="A390" s="1466"/>
      <c r="B390" s="1555"/>
      <c r="C390" s="1466"/>
      <c r="D390" s="1466"/>
      <c r="E390" s="1466"/>
      <c r="F390" s="1466"/>
      <c r="G390" s="1466"/>
      <c r="H390" s="1466"/>
      <c r="I390" s="1466"/>
      <c r="J390" s="1466"/>
      <c r="K390" s="1466"/>
      <c r="L390" s="1466"/>
      <c r="M390" s="1466"/>
      <c r="N390" s="1466"/>
      <c r="O390" s="1466"/>
      <c r="P390" s="1466"/>
      <c r="Q390" s="1466"/>
      <c r="R390" s="1466"/>
      <c r="S390" s="1466"/>
      <c r="T390" s="1466"/>
      <c r="U390" s="1466"/>
      <c r="V390" s="1466"/>
      <c r="W390" s="1466"/>
      <c r="X390" s="1466"/>
      <c r="Y390" s="1466"/>
      <c r="Z390" s="1466"/>
    </row>
    <row r="391" spans="1:26" ht="15.75" customHeight="1">
      <c r="A391" s="1466"/>
      <c r="B391" s="1555"/>
      <c r="C391" s="1466"/>
      <c r="D391" s="1466"/>
      <c r="E391" s="1466"/>
      <c r="F391" s="1466"/>
      <c r="G391" s="1466"/>
      <c r="H391" s="1466"/>
      <c r="I391" s="1466"/>
      <c r="J391" s="1466"/>
      <c r="K391" s="1466"/>
      <c r="L391" s="1466"/>
      <c r="M391" s="1466"/>
      <c r="N391" s="1466"/>
      <c r="O391" s="1466"/>
      <c r="P391" s="1466"/>
      <c r="Q391" s="1466"/>
      <c r="R391" s="1466"/>
      <c r="S391" s="1466"/>
      <c r="T391" s="1466"/>
      <c r="U391" s="1466"/>
      <c r="V391" s="1466"/>
      <c r="W391" s="1466"/>
      <c r="X391" s="1466"/>
      <c r="Y391" s="1466"/>
      <c r="Z391" s="1466"/>
    </row>
    <row r="392" spans="1:26" ht="15.75" customHeight="1">
      <c r="A392" s="1466"/>
      <c r="B392" s="1555"/>
      <c r="C392" s="1466"/>
      <c r="D392" s="1466"/>
      <c r="E392" s="1466"/>
      <c r="F392" s="1466"/>
      <c r="G392" s="1466"/>
      <c r="H392" s="1466"/>
      <c r="I392" s="1466"/>
      <c r="J392" s="1466"/>
      <c r="K392" s="1466"/>
      <c r="L392" s="1466"/>
      <c r="M392" s="1466"/>
      <c r="N392" s="1466"/>
      <c r="O392" s="1466"/>
      <c r="P392" s="1466"/>
      <c r="Q392" s="1466"/>
      <c r="R392" s="1466"/>
      <c r="S392" s="1466"/>
      <c r="T392" s="1466"/>
      <c r="U392" s="1466"/>
      <c r="V392" s="1466"/>
      <c r="W392" s="1466"/>
      <c r="X392" s="1466"/>
      <c r="Y392" s="1466"/>
      <c r="Z392" s="1466"/>
    </row>
    <row r="393" spans="1:26" ht="15.75" customHeight="1">
      <c r="A393" s="1466"/>
      <c r="B393" s="1555"/>
      <c r="C393" s="1466"/>
      <c r="D393" s="1466"/>
      <c r="E393" s="1466"/>
      <c r="F393" s="1466"/>
      <c r="G393" s="1466"/>
      <c r="H393" s="1466"/>
      <c r="I393" s="1466"/>
      <c r="J393" s="1466"/>
      <c r="K393" s="1466"/>
      <c r="L393" s="1466"/>
      <c r="M393" s="1466"/>
      <c r="N393" s="1466"/>
      <c r="O393" s="1466"/>
      <c r="P393" s="1466"/>
      <c r="Q393" s="1466"/>
      <c r="R393" s="1466"/>
      <c r="S393" s="1466"/>
      <c r="T393" s="1466"/>
      <c r="U393" s="1466"/>
      <c r="V393" s="1466"/>
      <c r="W393" s="1466"/>
      <c r="X393" s="1466"/>
      <c r="Y393" s="1466"/>
      <c r="Z393" s="1466"/>
    </row>
    <row r="394" spans="1:26" ht="15.75" customHeight="1">
      <c r="A394" s="1466"/>
      <c r="B394" s="1555"/>
      <c r="C394" s="1466"/>
      <c r="D394" s="1466"/>
      <c r="E394" s="1466"/>
      <c r="F394" s="1466"/>
      <c r="G394" s="1466"/>
      <c r="H394" s="1466"/>
      <c r="I394" s="1466"/>
      <c r="J394" s="1466"/>
      <c r="K394" s="1466"/>
      <c r="L394" s="1466"/>
      <c r="M394" s="1466"/>
      <c r="N394" s="1466"/>
      <c r="O394" s="1466"/>
      <c r="P394" s="1466"/>
      <c r="Q394" s="1466"/>
      <c r="R394" s="1466"/>
      <c r="S394" s="1466"/>
      <c r="T394" s="1466"/>
      <c r="U394" s="1466"/>
      <c r="V394" s="1466"/>
      <c r="W394" s="1466"/>
      <c r="X394" s="1466"/>
      <c r="Y394" s="1466"/>
      <c r="Z394" s="1466"/>
    </row>
    <row r="395" spans="1:26" ht="15.75" customHeight="1">
      <c r="A395" s="1466"/>
      <c r="B395" s="1555"/>
      <c r="C395" s="1466"/>
      <c r="D395" s="1466"/>
      <c r="E395" s="1466"/>
      <c r="F395" s="1466"/>
      <c r="G395" s="1466"/>
      <c r="H395" s="1466"/>
      <c r="I395" s="1466"/>
      <c r="J395" s="1466"/>
      <c r="K395" s="1466"/>
      <c r="L395" s="1466"/>
      <c r="M395" s="1466"/>
      <c r="N395" s="1466"/>
      <c r="O395" s="1466"/>
      <c r="P395" s="1466"/>
      <c r="Q395" s="1466"/>
      <c r="R395" s="1466"/>
      <c r="S395" s="1466"/>
      <c r="T395" s="1466"/>
      <c r="U395" s="1466"/>
      <c r="V395" s="1466"/>
      <c r="W395" s="1466"/>
      <c r="X395" s="1466"/>
      <c r="Y395" s="1466"/>
      <c r="Z395" s="1466"/>
    </row>
    <row r="396" spans="1:26" ht="15.75" customHeight="1">
      <c r="A396" s="1466"/>
      <c r="B396" s="1555"/>
      <c r="C396" s="1466"/>
      <c r="D396" s="1466"/>
      <c r="E396" s="1466"/>
      <c r="F396" s="1466"/>
      <c r="G396" s="1466"/>
      <c r="H396" s="1466"/>
      <c r="I396" s="1466"/>
      <c r="J396" s="1466"/>
      <c r="K396" s="1466"/>
      <c r="L396" s="1466"/>
      <c r="M396" s="1466"/>
      <c r="N396" s="1466"/>
      <c r="O396" s="1466"/>
      <c r="P396" s="1466"/>
      <c r="Q396" s="1466"/>
      <c r="R396" s="1466"/>
      <c r="S396" s="1466"/>
      <c r="T396" s="1466"/>
      <c r="U396" s="1466"/>
      <c r="V396" s="1466"/>
      <c r="W396" s="1466"/>
      <c r="X396" s="1466"/>
      <c r="Y396" s="1466"/>
      <c r="Z396" s="1466"/>
    </row>
    <row r="397" spans="1:26" ht="15.75" customHeight="1">
      <c r="A397" s="1466"/>
      <c r="B397" s="1555"/>
      <c r="C397" s="1466"/>
      <c r="D397" s="1466"/>
      <c r="E397" s="1466"/>
      <c r="F397" s="1466"/>
      <c r="G397" s="1466"/>
      <c r="H397" s="1466"/>
      <c r="I397" s="1466"/>
      <c r="J397" s="1466"/>
      <c r="K397" s="1466"/>
      <c r="L397" s="1466"/>
      <c r="M397" s="1466"/>
      <c r="N397" s="1466"/>
      <c r="O397" s="1466"/>
      <c r="P397" s="1466"/>
      <c r="Q397" s="1466"/>
      <c r="R397" s="1466"/>
      <c r="S397" s="1466"/>
      <c r="T397" s="1466"/>
      <c r="U397" s="1466"/>
      <c r="V397" s="1466"/>
      <c r="W397" s="1466"/>
      <c r="X397" s="1466"/>
      <c r="Y397" s="1466"/>
      <c r="Z397" s="1466"/>
    </row>
    <row r="398" spans="1:26" ht="15.75" customHeight="1">
      <c r="A398" s="1466"/>
      <c r="B398" s="1555"/>
      <c r="C398" s="1466"/>
      <c r="D398" s="1466"/>
      <c r="E398" s="1466"/>
      <c r="F398" s="1466"/>
      <c r="G398" s="1466"/>
      <c r="H398" s="1466"/>
      <c r="I398" s="1466"/>
      <c r="J398" s="1466"/>
      <c r="K398" s="1466"/>
      <c r="L398" s="1466"/>
      <c r="M398" s="1466"/>
      <c r="N398" s="1466"/>
      <c r="O398" s="1466"/>
      <c r="P398" s="1466"/>
      <c r="Q398" s="1466"/>
      <c r="R398" s="1466"/>
      <c r="S398" s="1466"/>
      <c r="T398" s="1466"/>
      <c r="U398" s="1466"/>
      <c r="V398" s="1466"/>
      <c r="W398" s="1466"/>
      <c r="X398" s="1466"/>
      <c r="Y398" s="1466"/>
      <c r="Z398" s="1466"/>
    </row>
    <row r="399" spans="1:26" ht="15.75" customHeight="1">
      <c r="A399" s="1466"/>
      <c r="B399" s="1555"/>
      <c r="C399" s="1466"/>
      <c r="D399" s="1466"/>
      <c r="E399" s="1466"/>
      <c r="F399" s="1466"/>
      <c r="G399" s="1466"/>
      <c r="H399" s="1466"/>
      <c r="I399" s="1466"/>
      <c r="J399" s="1466"/>
      <c r="K399" s="1466"/>
      <c r="L399" s="1466"/>
      <c r="M399" s="1466"/>
      <c r="N399" s="1466"/>
      <c r="O399" s="1466"/>
      <c r="P399" s="1466"/>
      <c r="Q399" s="1466"/>
      <c r="R399" s="1466"/>
      <c r="S399" s="1466"/>
      <c r="T399" s="1466"/>
      <c r="U399" s="1466"/>
      <c r="V399" s="1466"/>
      <c r="W399" s="1466"/>
      <c r="X399" s="1466"/>
      <c r="Y399" s="1466"/>
      <c r="Z399" s="1466"/>
    </row>
    <row r="400" spans="1:26" ht="15.75" customHeight="1">
      <c r="A400" s="1466"/>
      <c r="B400" s="1555"/>
      <c r="C400" s="1466"/>
      <c r="D400" s="1466"/>
      <c r="E400" s="1466"/>
      <c r="F400" s="1466"/>
      <c r="G400" s="1466"/>
      <c r="H400" s="1466"/>
      <c r="I400" s="1466"/>
      <c r="J400" s="1466"/>
      <c r="K400" s="1466"/>
      <c r="L400" s="1466"/>
      <c r="M400" s="1466"/>
      <c r="N400" s="1466"/>
      <c r="O400" s="1466"/>
      <c r="P400" s="1466"/>
      <c r="Q400" s="1466"/>
      <c r="R400" s="1466"/>
      <c r="S400" s="1466"/>
      <c r="T400" s="1466"/>
      <c r="U400" s="1466"/>
      <c r="V400" s="1466"/>
      <c r="W400" s="1466"/>
      <c r="X400" s="1466"/>
      <c r="Y400" s="1466"/>
      <c r="Z400" s="1466"/>
    </row>
    <row r="401" spans="1:26" ht="15.75" customHeight="1">
      <c r="A401" s="1466"/>
      <c r="B401" s="1555"/>
      <c r="C401" s="1466"/>
      <c r="D401" s="1466"/>
      <c r="E401" s="1466"/>
      <c r="F401" s="1466"/>
      <c r="G401" s="1466"/>
      <c r="H401" s="1466"/>
      <c r="I401" s="1466"/>
      <c r="J401" s="1466"/>
      <c r="K401" s="1466"/>
      <c r="L401" s="1466"/>
      <c r="M401" s="1466"/>
      <c r="N401" s="1466"/>
      <c r="O401" s="1466"/>
      <c r="P401" s="1466"/>
      <c r="Q401" s="1466"/>
      <c r="R401" s="1466"/>
      <c r="S401" s="1466"/>
      <c r="T401" s="1466"/>
      <c r="U401" s="1466"/>
      <c r="V401" s="1466"/>
      <c r="W401" s="1466"/>
      <c r="X401" s="1466"/>
      <c r="Y401" s="1466"/>
      <c r="Z401" s="1466"/>
    </row>
    <row r="402" spans="1:26" ht="15.75" customHeight="1">
      <c r="A402" s="1466"/>
      <c r="B402" s="1555"/>
      <c r="C402" s="1466"/>
      <c r="D402" s="1466"/>
      <c r="E402" s="1466"/>
      <c r="F402" s="1466"/>
      <c r="G402" s="1466"/>
      <c r="H402" s="1466"/>
      <c r="I402" s="1466"/>
      <c r="J402" s="1466"/>
      <c r="K402" s="1466"/>
      <c r="L402" s="1466"/>
      <c r="M402" s="1466"/>
      <c r="N402" s="1466"/>
      <c r="O402" s="1466"/>
      <c r="P402" s="1466"/>
      <c r="Q402" s="1466"/>
      <c r="R402" s="1466"/>
      <c r="S402" s="1466"/>
      <c r="T402" s="1466"/>
      <c r="U402" s="1466"/>
      <c r="V402" s="1466"/>
      <c r="W402" s="1466"/>
      <c r="X402" s="1466"/>
      <c r="Y402" s="1466"/>
      <c r="Z402" s="1466"/>
    </row>
    <row r="403" spans="1:26" ht="15.75" customHeight="1">
      <c r="A403" s="1466"/>
      <c r="B403" s="1555"/>
      <c r="C403" s="1466"/>
      <c r="D403" s="1466"/>
      <c r="E403" s="1466"/>
      <c r="F403" s="1466"/>
      <c r="G403" s="1466"/>
      <c r="H403" s="1466"/>
      <c r="I403" s="1466"/>
      <c r="J403" s="1466"/>
      <c r="K403" s="1466"/>
      <c r="L403" s="1466"/>
      <c r="M403" s="1466"/>
      <c r="N403" s="1466"/>
      <c r="O403" s="1466"/>
      <c r="P403" s="1466"/>
      <c r="Q403" s="1466"/>
      <c r="R403" s="1466"/>
      <c r="S403" s="1466"/>
      <c r="T403" s="1466"/>
      <c r="U403" s="1466"/>
      <c r="V403" s="1466"/>
      <c r="W403" s="1466"/>
      <c r="X403" s="1466"/>
      <c r="Y403" s="1466"/>
      <c r="Z403" s="1466"/>
    </row>
    <row r="404" spans="1:26" ht="15.75" customHeight="1">
      <c r="A404" s="1466"/>
      <c r="B404" s="1555"/>
      <c r="C404" s="1466"/>
      <c r="D404" s="1466"/>
      <c r="E404" s="1466"/>
      <c r="F404" s="1466"/>
      <c r="G404" s="1466"/>
      <c r="H404" s="1466"/>
      <c r="I404" s="1466"/>
      <c r="J404" s="1466"/>
      <c r="K404" s="1466"/>
      <c r="L404" s="1466"/>
      <c r="M404" s="1466"/>
      <c r="N404" s="1466"/>
      <c r="O404" s="1466"/>
      <c r="P404" s="1466"/>
      <c r="Q404" s="1466"/>
      <c r="R404" s="1466"/>
      <c r="S404" s="1466"/>
      <c r="T404" s="1466"/>
      <c r="U404" s="1466"/>
      <c r="V404" s="1466"/>
      <c r="W404" s="1466"/>
      <c r="X404" s="1466"/>
      <c r="Y404" s="1466"/>
      <c r="Z404" s="1466"/>
    </row>
    <row r="405" spans="1:26" ht="15.75" customHeight="1">
      <c r="A405" s="1466"/>
      <c r="B405" s="1555"/>
      <c r="C405" s="1466"/>
      <c r="D405" s="1466"/>
      <c r="E405" s="1466"/>
      <c r="F405" s="1466"/>
      <c r="G405" s="1466"/>
      <c r="H405" s="1466"/>
      <c r="I405" s="1466"/>
      <c r="J405" s="1466"/>
      <c r="K405" s="1466"/>
      <c r="L405" s="1466"/>
      <c r="M405" s="1466"/>
      <c r="N405" s="1466"/>
      <c r="O405" s="1466"/>
      <c r="P405" s="1466"/>
      <c r="Q405" s="1466"/>
      <c r="R405" s="1466"/>
      <c r="S405" s="1466"/>
      <c r="T405" s="1466"/>
      <c r="U405" s="1466"/>
      <c r="V405" s="1466"/>
      <c r="W405" s="1466"/>
      <c r="X405" s="1466"/>
      <c r="Y405" s="1466"/>
      <c r="Z405" s="1466"/>
    </row>
    <row r="406" spans="1:26" ht="15.75" customHeight="1">
      <c r="A406" s="1466"/>
      <c r="B406" s="1555"/>
      <c r="C406" s="1466"/>
      <c r="D406" s="1466"/>
      <c r="E406" s="1466"/>
      <c r="F406" s="1466"/>
      <c r="G406" s="1466"/>
      <c r="H406" s="1466"/>
      <c r="I406" s="1466"/>
      <c r="J406" s="1466"/>
      <c r="K406" s="1466"/>
      <c r="L406" s="1466"/>
      <c r="M406" s="1466"/>
      <c r="N406" s="1466"/>
      <c r="O406" s="1466"/>
      <c r="P406" s="1466"/>
      <c r="Q406" s="1466"/>
      <c r="R406" s="1466"/>
      <c r="S406" s="1466"/>
      <c r="T406" s="1466"/>
      <c r="U406" s="1466"/>
      <c r="V406" s="1466"/>
      <c r="W406" s="1466"/>
      <c r="X406" s="1466"/>
      <c r="Y406" s="1466"/>
      <c r="Z406" s="1466"/>
    </row>
    <row r="407" spans="1:26" ht="15.75" customHeight="1">
      <c r="A407" s="1466"/>
      <c r="B407" s="1555"/>
      <c r="C407" s="1466"/>
      <c r="D407" s="1466"/>
      <c r="E407" s="1466"/>
      <c r="F407" s="1466"/>
      <c r="G407" s="1466"/>
      <c r="H407" s="1466"/>
      <c r="I407" s="1466"/>
      <c r="J407" s="1466"/>
      <c r="K407" s="1466"/>
      <c r="L407" s="1466"/>
      <c r="M407" s="1466"/>
      <c r="N407" s="1466"/>
      <c r="O407" s="1466"/>
      <c r="P407" s="1466"/>
      <c r="Q407" s="1466"/>
      <c r="R407" s="1466"/>
      <c r="S407" s="1466"/>
      <c r="T407" s="1466"/>
      <c r="U407" s="1466"/>
      <c r="V407" s="1466"/>
      <c r="W407" s="1466"/>
      <c r="X407" s="1466"/>
      <c r="Y407" s="1466"/>
      <c r="Z407" s="1466"/>
    </row>
    <row r="408" spans="1:26" ht="15.75" customHeight="1">
      <c r="A408" s="1466"/>
      <c r="B408" s="1555"/>
      <c r="C408" s="1466"/>
      <c r="D408" s="1466"/>
      <c r="E408" s="1466"/>
      <c r="F408" s="1466"/>
      <c r="G408" s="1466"/>
      <c r="H408" s="1466"/>
      <c r="I408" s="1466"/>
      <c r="J408" s="1466"/>
      <c r="K408" s="1466"/>
      <c r="L408" s="1466"/>
      <c r="M408" s="1466"/>
      <c r="N408" s="1466"/>
      <c r="O408" s="1466"/>
      <c r="P408" s="1466"/>
      <c r="Q408" s="1466"/>
      <c r="R408" s="1466"/>
      <c r="S408" s="1466"/>
      <c r="T408" s="1466"/>
      <c r="U408" s="1466"/>
      <c r="V408" s="1466"/>
      <c r="W408" s="1466"/>
      <c r="X408" s="1466"/>
      <c r="Y408" s="1466"/>
      <c r="Z408" s="1466"/>
    </row>
    <row r="409" spans="1:26" ht="15.75" customHeight="1">
      <c r="A409" s="1466"/>
      <c r="B409" s="1555"/>
      <c r="C409" s="1466"/>
      <c r="D409" s="1466"/>
      <c r="E409" s="1466"/>
      <c r="F409" s="1466"/>
      <c r="G409" s="1466"/>
      <c r="H409" s="1466"/>
      <c r="I409" s="1466"/>
      <c r="J409" s="1466"/>
      <c r="K409" s="1466"/>
      <c r="L409" s="1466"/>
      <c r="M409" s="1466"/>
      <c r="N409" s="1466"/>
      <c r="O409" s="1466"/>
      <c r="P409" s="1466"/>
      <c r="Q409" s="1466"/>
      <c r="R409" s="1466"/>
      <c r="S409" s="1466"/>
      <c r="T409" s="1466"/>
      <c r="U409" s="1466"/>
      <c r="V409" s="1466"/>
      <c r="W409" s="1466"/>
      <c r="X409" s="1466"/>
      <c r="Y409" s="1466"/>
      <c r="Z409" s="1466"/>
    </row>
    <row r="410" spans="1:26" ht="15.75" customHeight="1">
      <c r="A410" s="1466"/>
      <c r="B410" s="1555"/>
      <c r="C410" s="1466"/>
      <c r="D410" s="1466"/>
      <c r="E410" s="1466"/>
      <c r="F410" s="1466"/>
      <c r="G410" s="1466"/>
      <c r="H410" s="1466"/>
      <c r="I410" s="1466"/>
      <c r="J410" s="1466"/>
      <c r="K410" s="1466"/>
      <c r="L410" s="1466"/>
      <c r="M410" s="1466"/>
      <c r="N410" s="1466"/>
      <c r="O410" s="1466"/>
      <c r="P410" s="1466"/>
      <c r="Q410" s="1466"/>
      <c r="R410" s="1466"/>
      <c r="S410" s="1466"/>
      <c r="T410" s="1466"/>
      <c r="U410" s="1466"/>
      <c r="V410" s="1466"/>
      <c r="W410" s="1466"/>
      <c r="X410" s="1466"/>
      <c r="Y410" s="1466"/>
      <c r="Z410" s="1466"/>
    </row>
    <row r="411" spans="1:26" ht="15.75" customHeight="1">
      <c r="A411" s="1466"/>
      <c r="B411" s="1555"/>
      <c r="C411" s="1466"/>
      <c r="D411" s="1466"/>
      <c r="E411" s="1466"/>
      <c r="F411" s="1466"/>
      <c r="G411" s="1466"/>
      <c r="H411" s="1466"/>
      <c r="I411" s="1466"/>
      <c r="J411" s="1466"/>
      <c r="K411" s="1466"/>
      <c r="L411" s="1466"/>
      <c r="M411" s="1466"/>
      <c r="N411" s="1466"/>
      <c r="O411" s="1466"/>
      <c r="P411" s="1466"/>
      <c r="Q411" s="1466"/>
      <c r="R411" s="1466"/>
      <c r="S411" s="1466"/>
      <c r="T411" s="1466"/>
      <c r="U411" s="1466"/>
      <c r="V411" s="1466"/>
      <c r="W411" s="1466"/>
      <c r="X411" s="1466"/>
      <c r="Y411" s="1466"/>
      <c r="Z411" s="1466"/>
    </row>
    <row r="412" spans="1:26" ht="15.75" customHeight="1">
      <c r="A412" s="1466"/>
      <c r="B412" s="1555"/>
      <c r="C412" s="1466"/>
      <c r="D412" s="1466"/>
      <c r="E412" s="1466"/>
      <c r="F412" s="1466"/>
      <c r="G412" s="1466"/>
      <c r="H412" s="1466"/>
      <c r="I412" s="1466"/>
      <c r="J412" s="1466"/>
      <c r="K412" s="1466"/>
      <c r="L412" s="1466"/>
      <c r="M412" s="1466"/>
      <c r="N412" s="1466"/>
      <c r="O412" s="1466"/>
      <c r="P412" s="1466"/>
      <c r="Q412" s="1466"/>
      <c r="R412" s="1466"/>
      <c r="S412" s="1466"/>
      <c r="T412" s="1466"/>
      <c r="U412" s="1466"/>
      <c r="V412" s="1466"/>
      <c r="W412" s="1466"/>
      <c r="X412" s="1466"/>
      <c r="Y412" s="1466"/>
      <c r="Z412" s="1466"/>
    </row>
    <row r="413" spans="1:26" ht="15.75" customHeight="1">
      <c r="A413" s="1466"/>
      <c r="B413" s="1555"/>
      <c r="C413" s="1466"/>
      <c r="D413" s="1466"/>
      <c r="E413" s="1466"/>
      <c r="F413" s="1466"/>
      <c r="G413" s="1466"/>
      <c r="H413" s="1466"/>
      <c r="I413" s="1466"/>
      <c r="J413" s="1466"/>
      <c r="K413" s="1466"/>
      <c r="L413" s="1466"/>
      <c r="M413" s="1466"/>
      <c r="N413" s="1466"/>
      <c r="O413" s="1466"/>
      <c r="P413" s="1466"/>
      <c r="Q413" s="1466"/>
      <c r="R413" s="1466"/>
      <c r="S413" s="1466"/>
      <c r="T413" s="1466"/>
      <c r="U413" s="1466"/>
      <c r="V413" s="1466"/>
      <c r="W413" s="1466"/>
      <c r="X413" s="1466"/>
      <c r="Y413" s="1466"/>
      <c r="Z413" s="1466"/>
    </row>
    <row r="414" spans="1:26" ht="15.75" customHeight="1">
      <c r="A414" s="1466"/>
      <c r="B414" s="1555"/>
      <c r="C414" s="1466"/>
      <c r="D414" s="1466"/>
      <c r="E414" s="1466"/>
      <c r="F414" s="1466"/>
      <c r="G414" s="1466"/>
      <c r="H414" s="1466"/>
      <c r="I414" s="1466"/>
      <c r="J414" s="1466"/>
      <c r="K414" s="1466"/>
      <c r="L414" s="1466"/>
      <c r="M414" s="1466"/>
      <c r="N414" s="1466"/>
      <c r="O414" s="1466"/>
      <c r="P414" s="1466"/>
      <c r="Q414" s="1466"/>
      <c r="R414" s="1466"/>
      <c r="S414" s="1466"/>
      <c r="T414" s="1466"/>
      <c r="U414" s="1466"/>
      <c r="V414" s="1466"/>
      <c r="W414" s="1466"/>
      <c r="X414" s="1466"/>
      <c r="Y414" s="1466"/>
      <c r="Z414" s="1466"/>
    </row>
    <row r="415" spans="1:26" ht="15.75" customHeight="1">
      <c r="A415" s="1466"/>
      <c r="B415" s="1555"/>
      <c r="C415" s="1466"/>
      <c r="D415" s="1466"/>
      <c r="E415" s="1466"/>
      <c r="F415" s="1466"/>
      <c r="G415" s="1466"/>
      <c r="H415" s="1466"/>
      <c r="I415" s="1466"/>
      <c r="J415" s="1466"/>
      <c r="K415" s="1466"/>
      <c r="L415" s="1466"/>
      <c r="M415" s="1466"/>
      <c r="N415" s="1466"/>
      <c r="O415" s="1466"/>
      <c r="P415" s="1466"/>
      <c r="Q415" s="1466"/>
      <c r="R415" s="1466"/>
      <c r="S415" s="1466"/>
      <c r="T415" s="1466"/>
      <c r="U415" s="1466"/>
      <c r="V415" s="1466"/>
      <c r="W415" s="1466"/>
      <c r="X415" s="1466"/>
      <c r="Y415" s="1466"/>
      <c r="Z415" s="1466"/>
    </row>
    <row r="416" spans="1:26" ht="15.75" customHeight="1">
      <c r="A416" s="1466"/>
      <c r="B416" s="1555"/>
      <c r="C416" s="1466"/>
      <c r="D416" s="1466"/>
      <c r="E416" s="1466"/>
      <c r="F416" s="1466"/>
      <c r="G416" s="1466"/>
      <c r="H416" s="1466"/>
      <c r="I416" s="1466"/>
      <c r="J416" s="1466"/>
      <c r="K416" s="1466"/>
      <c r="L416" s="1466"/>
      <c r="M416" s="1466"/>
      <c r="N416" s="1466"/>
      <c r="O416" s="1466"/>
      <c r="P416" s="1466"/>
      <c r="Q416" s="1466"/>
      <c r="R416" s="1466"/>
      <c r="S416" s="1466"/>
      <c r="T416" s="1466"/>
      <c r="U416" s="1466"/>
      <c r="V416" s="1466"/>
      <c r="W416" s="1466"/>
      <c r="X416" s="1466"/>
      <c r="Y416" s="1466"/>
      <c r="Z416" s="1466"/>
    </row>
    <row r="417" spans="1:26" ht="15.75" customHeight="1">
      <c r="A417" s="1466"/>
      <c r="B417" s="1555"/>
      <c r="C417" s="1466"/>
      <c r="D417" s="1466"/>
      <c r="E417" s="1466"/>
      <c r="F417" s="1466"/>
      <c r="G417" s="1466"/>
      <c r="H417" s="1466"/>
      <c r="I417" s="1466"/>
      <c r="J417" s="1466"/>
      <c r="K417" s="1466"/>
      <c r="L417" s="1466"/>
      <c r="M417" s="1466"/>
      <c r="N417" s="1466"/>
      <c r="O417" s="1466"/>
      <c r="P417" s="1466"/>
      <c r="Q417" s="1466"/>
      <c r="R417" s="1466"/>
      <c r="S417" s="1466"/>
      <c r="T417" s="1466"/>
      <c r="U417" s="1466"/>
      <c r="V417" s="1466"/>
      <c r="W417" s="1466"/>
      <c r="X417" s="1466"/>
      <c r="Y417" s="1466"/>
      <c r="Z417" s="1466"/>
    </row>
    <row r="418" spans="1:26" ht="15.75" customHeight="1">
      <c r="A418" s="1466"/>
      <c r="B418" s="1555"/>
      <c r="C418" s="1466"/>
      <c r="D418" s="1466"/>
      <c r="E418" s="1466"/>
      <c r="F418" s="1466"/>
      <c r="G418" s="1466"/>
      <c r="H418" s="1466"/>
      <c r="I418" s="1466"/>
      <c r="J418" s="1466"/>
      <c r="K418" s="1466"/>
      <c r="L418" s="1466"/>
      <c r="M418" s="1466"/>
      <c r="N418" s="1466"/>
      <c r="O418" s="1466"/>
      <c r="P418" s="1466"/>
      <c r="Q418" s="1466"/>
      <c r="R418" s="1466"/>
      <c r="S418" s="1466"/>
      <c r="T418" s="1466"/>
      <c r="U418" s="1466"/>
      <c r="V418" s="1466"/>
      <c r="W418" s="1466"/>
      <c r="X418" s="1466"/>
      <c r="Y418" s="1466"/>
      <c r="Z418" s="1466"/>
    </row>
    <row r="419" spans="1:26" ht="15.75" customHeight="1">
      <c r="A419" s="1466"/>
      <c r="B419" s="1555"/>
      <c r="C419" s="1466"/>
      <c r="D419" s="1466"/>
      <c r="E419" s="1466"/>
      <c r="F419" s="1466"/>
      <c r="G419" s="1466"/>
      <c r="H419" s="1466"/>
      <c r="I419" s="1466"/>
      <c r="J419" s="1466"/>
      <c r="K419" s="1466"/>
      <c r="L419" s="1466"/>
      <c r="M419" s="1466"/>
      <c r="N419" s="1466"/>
      <c r="O419" s="1466"/>
      <c r="P419" s="1466"/>
      <c r="Q419" s="1466"/>
      <c r="R419" s="1466"/>
      <c r="S419" s="1466"/>
      <c r="T419" s="1466"/>
      <c r="U419" s="1466"/>
      <c r="V419" s="1466"/>
      <c r="W419" s="1466"/>
      <c r="X419" s="1466"/>
      <c r="Y419" s="1466"/>
      <c r="Z419" s="1466"/>
    </row>
    <row r="420" spans="1:26" ht="15.75" customHeight="1">
      <c r="A420" s="1466"/>
      <c r="B420" s="1555"/>
      <c r="C420" s="1466"/>
      <c r="D420" s="1466"/>
      <c r="E420" s="1466"/>
      <c r="F420" s="1466"/>
      <c r="G420" s="1466"/>
      <c r="H420" s="1466"/>
      <c r="I420" s="1466"/>
      <c r="J420" s="1466"/>
      <c r="K420" s="1466"/>
      <c r="L420" s="1466"/>
      <c r="M420" s="1466"/>
      <c r="N420" s="1466"/>
      <c r="O420" s="1466"/>
      <c r="P420" s="1466"/>
      <c r="Q420" s="1466"/>
      <c r="R420" s="1466"/>
      <c r="S420" s="1466"/>
      <c r="T420" s="1466"/>
      <c r="U420" s="1466"/>
      <c r="V420" s="1466"/>
      <c r="W420" s="1466"/>
      <c r="X420" s="1466"/>
      <c r="Y420" s="1466"/>
      <c r="Z420" s="1466"/>
    </row>
    <row r="421" spans="1:26" ht="15.75" customHeight="1">
      <c r="A421" s="1466"/>
      <c r="B421" s="1555"/>
      <c r="C421" s="1466"/>
      <c r="D421" s="1466"/>
      <c r="E421" s="1466"/>
      <c r="F421" s="1466"/>
      <c r="G421" s="1466"/>
      <c r="H421" s="1466"/>
      <c r="I421" s="1466"/>
      <c r="J421" s="1466"/>
      <c r="K421" s="1466"/>
      <c r="L421" s="1466"/>
      <c r="M421" s="1466"/>
      <c r="N421" s="1466"/>
      <c r="O421" s="1466"/>
      <c r="P421" s="1466"/>
      <c r="Q421" s="1466"/>
      <c r="R421" s="1466"/>
      <c r="S421" s="1466"/>
      <c r="T421" s="1466"/>
      <c r="U421" s="1466"/>
      <c r="V421" s="1466"/>
      <c r="W421" s="1466"/>
      <c r="X421" s="1466"/>
      <c r="Y421" s="1466"/>
      <c r="Z421" s="1466"/>
    </row>
    <row r="422" spans="1:26" ht="15.75" customHeight="1">
      <c r="A422" s="1466"/>
      <c r="B422" s="1555"/>
      <c r="C422" s="1466"/>
      <c r="D422" s="1466"/>
      <c r="E422" s="1466"/>
      <c r="F422" s="1466"/>
      <c r="G422" s="1466"/>
      <c r="H422" s="1466"/>
      <c r="I422" s="1466"/>
      <c r="J422" s="1466"/>
      <c r="K422" s="1466"/>
      <c r="L422" s="1466"/>
      <c r="M422" s="1466"/>
      <c r="N422" s="1466"/>
      <c r="O422" s="1466"/>
      <c r="P422" s="1466"/>
      <c r="Q422" s="1466"/>
      <c r="R422" s="1466"/>
      <c r="S422" s="1466"/>
      <c r="T422" s="1466"/>
      <c r="U422" s="1466"/>
      <c r="V422" s="1466"/>
      <c r="W422" s="1466"/>
      <c r="X422" s="1466"/>
      <c r="Y422" s="1466"/>
      <c r="Z422" s="1466"/>
    </row>
    <row r="423" spans="1:26" ht="15.75" customHeight="1">
      <c r="A423" s="1466"/>
      <c r="B423" s="1555"/>
      <c r="C423" s="1466"/>
      <c r="D423" s="1466"/>
      <c r="E423" s="1466"/>
      <c r="F423" s="1466"/>
      <c r="G423" s="1466"/>
      <c r="H423" s="1466"/>
      <c r="I423" s="1466"/>
      <c r="J423" s="1466"/>
      <c r="K423" s="1466"/>
      <c r="L423" s="1466"/>
      <c r="M423" s="1466"/>
      <c r="N423" s="1466"/>
      <c r="O423" s="1466"/>
      <c r="P423" s="1466"/>
      <c r="Q423" s="1466"/>
      <c r="R423" s="1466"/>
      <c r="S423" s="1466"/>
      <c r="T423" s="1466"/>
      <c r="U423" s="1466"/>
      <c r="V423" s="1466"/>
      <c r="W423" s="1466"/>
      <c r="X423" s="1466"/>
      <c r="Y423" s="1466"/>
      <c r="Z423" s="1466"/>
    </row>
    <row r="424" spans="1:26" ht="15.75" customHeight="1">
      <c r="A424" s="1466"/>
      <c r="B424" s="1555"/>
      <c r="C424" s="1466"/>
      <c r="D424" s="1466"/>
      <c r="E424" s="1466"/>
      <c r="F424" s="1466"/>
      <c r="G424" s="1466"/>
      <c r="H424" s="1466"/>
      <c r="I424" s="1466"/>
      <c r="J424" s="1466"/>
      <c r="K424" s="1466"/>
      <c r="L424" s="1466"/>
      <c r="M424" s="1466"/>
      <c r="N424" s="1466"/>
      <c r="O424" s="1466"/>
      <c r="P424" s="1466"/>
      <c r="Q424" s="1466"/>
      <c r="R424" s="1466"/>
      <c r="S424" s="1466"/>
      <c r="T424" s="1466"/>
      <c r="U424" s="1466"/>
      <c r="V424" s="1466"/>
      <c r="W424" s="1466"/>
      <c r="X424" s="1466"/>
      <c r="Y424" s="1466"/>
      <c r="Z424" s="1466"/>
    </row>
    <row r="425" spans="1:26" ht="15.75" customHeight="1">
      <c r="A425" s="1466"/>
      <c r="B425" s="1555"/>
      <c r="C425" s="1466"/>
      <c r="D425" s="1466"/>
      <c r="E425" s="1466"/>
      <c r="F425" s="1466"/>
      <c r="G425" s="1466"/>
      <c r="H425" s="1466"/>
      <c r="I425" s="1466"/>
      <c r="J425" s="1466"/>
      <c r="K425" s="1466"/>
      <c r="L425" s="1466"/>
      <c r="M425" s="1466"/>
      <c r="N425" s="1466"/>
      <c r="O425" s="1466"/>
      <c r="P425" s="1466"/>
      <c r="Q425" s="1466"/>
      <c r="R425" s="1466"/>
      <c r="S425" s="1466"/>
      <c r="T425" s="1466"/>
      <c r="U425" s="1466"/>
      <c r="V425" s="1466"/>
      <c r="W425" s="1466"/>
      <c r="X425" s="1466"/>
      <c r="Y425" s="1466"/>
      <c r="Z425" s="1466"/>
    </row>
    <row r="426" spans="1:26" ht="15.75" customHeight="1">
      <c r="A426" s="1466"/>
      <c r="B426" s="1555"/>
      <c r="C426" s="1466"/>
      <c r="D426" s="1466"/>
      <c r="E426" s="1466"/>
      <c r="F426" s="1466"/>
      <c r="G426" s="1466"/>
      <c r="H426" s="1466"/>
      <c r="I426" s="1466"/>
      <c r="J426" s="1466"/>
      <c r="K426" s="1466"/>
      <c r="L426" s="1466"/>
      <c r="M426" s="1466"/>
      <c r="N426" s="1466"/>
      <c r="O426" s="1466"/>
      <c r="P426" s="1466"/>
      <c r="Q426" s="1466"/>
      <c r="R426" s="1466"/>
      <c r="S426" s="1466"/>
      <c r="T426" s="1466"/>
      <c r="U426" s="1466"/>
      <c r="V426" s="1466"/>
      <c r="W426" s="1466"/>
      <c r="X426" s="1466"/>
      <c r="Y426" s="1466"/>
      <c r="Z426" s="1466"/>
    </row>
    <row r="427" spans="1:26" ht="15.75" customHeight="1">
      <c r="A427" s="1466"/>
      <c r="B427" s="1555"/>
      <c r="C427" s="1466"/>
      <c r="D427" s="1466"/>
      <c r="E427" s="1466"/>
      <c r="F427" s="1466"/>
      <c r="G427" s="1466"/>
      <c r="H427" s="1466"/>
      <c r="I427" s="1466"/>
      <c r="J427" s="1466"/>
      <c r="K427" s="1466"/>
      <c r="L427" s="1466"/>
      <c r="M427" s="1466"/>
      <c r="N427" s="1466"/>
      <c r="O427" s="1466"/>
      <c r="P427" s="1466"/>
      <c r="Q427" s="1466"/>
      <c r="R427" s="1466"/>
      <c r="S427" s="1466"/>
      <c r="T427" s="1466"/>
      <c r="U427" s="1466"/>
      <c r="V427" s="1466"/>
      <c r="W427" s="1466"/>
      <c r="X427" s="1466"/>
      <c r="Y427" s="1466"/>
      <c r="Z427" s="1466"/>
    </row>
    <row r="428" spans="1:26" ht="15.75" customHeight="1">
      <c r="A428" s="1466"/>
      <c r="B428" s="1555"/>
      <c r="C428" s="1466"/>
      <c r="D428" s="1466"/>
      <c r="E428" s="1466"/>
      <c r="F428" s="1466"/>
      <c r="G428" s="1466"/>
      <c r="H428" s="1466"/>
      <c r="I428" s="1466"/>
      <c r="J428" s="1466"/>
      <c r="K428" s="1466"/>
      <c r="L428" s="1466"/>
      <c r="M428" s="1466"/>
      <c r="N428" s="1466"/>
      <c r="O428" s="1466"/>
      <c r="P428" s="1466"/>
      <c r="Q428" s="1466"/>
      <c r="R428" s="1466"/>
      <c r="S428" s="1466"/>
      <c r="T428" s="1466"/>
      <c r="U428" s="1466"/>
      <c r="V428" s="1466"/>
      <c r="W428" s="1466"/>
      <c r="X428" s="1466"/>
      <c r="Y428" s="1466"/>
      <c r="Z428" s="1466"/>
    </row>
    <row r="429" spans="1:26" ht="15.75" customHeight="1">
      <c r="A429" s="1466"/>
      <c r="B429" s="1555"/>
      <c r="C429" s="1466"/>
      <c r="D429" s="1466"/>
      <c r="E429" s="1466"/>
      <c r="F429" s="1466"/>
      <c r="G429" s="1466"/>
      <c r="H429" s="1466"/>
      <c r="I429" s="1466"/>
      <c r="J429" s="1466"/>
      <c r="K429" s="1466"/>
      <c r="L429" s="1466"/>
      <c r="M429" s="1466"/>
      <c r="N429" s="1466"/>
      <c r="O429" s="1466"/>
      <c r="P429" s="1466"/>
      <c r="Q429" s="1466"/>
      <c r="R429" s="1466"/>
      <c r="S429" s="1466"/>
      <c r="T429" s="1466"/>
      <c r="U429" s="1466"/>
      <c r="V429" s="1466"/>
      <c r="W429" s="1466"/>
      <c r="X429" s="1466"/>
      <c r="Y429" s="1466"/>
      <c r="Z429" s="1466"/>
    </row>
    <row r="430" spans="1:26" ht="15.75" customHeight="1">
      <c r="A430" s="1466"/>
      <c r="B430" s="1555"/>
      <c r="C430" s="1466"/>
      <c r="D430" s="1466"/>
      <c r="E430" s="1466"/>
      <c r="F430" s="1466"/>
      <c r="G430" s="1466"/>
      <c r="H430" s="1466"/>
      <c r="I430" s="1466"/>
      <c r="J430" s="1466"/>
      <c r="K430" s="1466"/>
      <c r="L430" s="1466"/>
      <c r="M430" s="1466"/>
      <c r="N430" s="1466"/>
      <c r="O430" s="1466"/>
      <c r="P430" s="1466"/>
      <c r="Q430" s="1466"/>
      <c r="R430" s="1466"/>
      <c r="S430" s="1466"/>
      <c r="T430" s="1466"/>
      <c r="U430" s="1466"/>
      <c r="V430" s="1466"/>
      <c r="W430" s="1466"/>
      <c r="X430" s="1466"/>
      <c r="Y430" s="1466"/>
      <c r="Z430" s="1466"/>
    </row>
    <row r="431" spans="1:26" ht="15.75" customHeight="1">
      <c r="A431" s="1466"/>
      <c r="B431" s="1555"/>
      <c r="C431" s="1466"/>
      <c r="D431" s="1466"/>
      <c r="E431" s="1466"/>
      <c r="F431" s="1466"/>
      <c r="G431" s="1466"/>
      <c r="H431" s="1466"/>
      <c r="I431" s="1466"/>
      <c r="J431" s="1466"/>
      <c r="K431" s="1466"/>
      <c r="L431" s="1466"/>
      <c r="M431" s="1466"/>
      <c r="N431" s="1466"/>
      <c r="O431" s="1466"/>
      <c r="P431" s="1466"/>
      <c r="Q431" s="1466"/>
      <c r="R431" s="1466"/>
      <c r="S431" s="1466"/>
      <c r="T431" s="1466"/>
      <c r="U431" s="1466"/>
      <c r="V431" s="1466"/>
      <c r="W431" s="1466"/>
      <c r="X431" s="1466"/>
      <c r="Y431" s="1466"/>
      <c r="Z431" s="1466"/>
    </row>
    <row r="432" spans="1:26" ht="15.75" customHeight="1">
      <c r="A432" s="1466"/>
      <c r="B432" s="1555"/>
      <c r="C432" s="1466"/>
      <c r="D432" s="1466"/>
      <c r="E432" s="1466"/>
      <c r="F432" s="1466"/>
      <c r="G432" s="1466"/>
      <c r="H432" s="1466"/>
      <c r="I432" s="1466"/>
      <c r="J432" s="1466"/>
      <c r="K432" s="1466"/>
      <c r="L432" s="1466"/>
      <c r="M432" s="1466"/>
      <c r="N432" s="1466"/>
      <c r="O432" s="1466"/>
      <c r="P432" s="1466"/>
      <c r="Q432" s="1466"/>
      <c r="R432" s="1466"/>
      <c r="S432" s="1466"/>
      <c r="T432" s="1466"/>
      <c r="U432" s="1466"/>
      <c r="V432" s="1466"/>
      <c r="W432" s="1466"/>
      <c r="X432" s="1466"/>
      <c r="Y432" s="1466"/>
      <c r="Z432" s="1466"/>
    </row>
    <row r="433" spans="1:26" ht="15.75" customHeight="1">
      <c r="A433" s="1466"/>
      <c r="B433" s="1555"/>
      <c r="C433" s="1466"/>
      <c r="D433" s="1466"/>
      <c r="E433" s="1466"/>
      <c r="F433" s="1466"/>
      <c r="G433" s="1466"/>
      <c r="H433" s="1466"/>
      <c r="I433" s="1466"/>
      <c r="J433" s="1466"/>
      <c r="K433" s="1466"/>
      <c r="L433" s="1466"/>
      <c r="M433" s="1466"/>
      <c r="N433" s="1466"/>
      <c r="O433" s="1466"/>
      <c r="P433" s="1466"/>
      <c r="Q433" s="1466"/>
      <c r="R433" s="1466"/>
      <c r="S433" s="1466"/>
      <c r="T433" s="1466"/>
      <c r="U433" s="1466"/>
      <c r="V433" s="1466"/>
      <c r="W433" s="1466"/>
      <c r="X433" s="1466"/>
      <c r="Y433" s="1466"/>
      <c r="Z433" s="1466"/>
    </row>
    <row r="434" spans="1:26" ht="15.75" customHeight="1">
      <c r="A434" s="1466"/>
      <c r="B434" s="1555"/>
      <c r="C434" s="1466"/>
      <c r="D434" s="1466"/>
      <c r="E434" s="1466"/>
      <c r="F434" s="1466"/>
      <c r="G434" s="1466"/>
      <c r="H434" s="1466"/>
      <c r="I434" s="1466"/>
      <c r="J434" s="1466"/>
      <c r="K434" s="1466"/>
      <c r="L434" s="1466"/>
      <c r="M434" s="1466"/>
      <c r="N434" s="1466"/>
      <c r="O434" s="1466"/>
      <c r="P434" s="1466"/>
      <c r="Q434" s="1466"/>
      <c r="R434" s="1466"/>
      <c r="S434" s="1466"/>
      <c r="T434" s="1466"/>
      <c r="U434" s="1466"/>
      <c r="V434" s="1466"/>
      <c r="W434" s="1466"/>
      <c r="X434" s="1466"/>
      <c r="Y434" s="1466"/>
      <c r="Z434" s="1466"/>
    </row>
    <row r="435" spans="1:26" ht="15.75" customHeight="1">
      <c r="A435" s="1466"/>
      <c r="B435" s="1555"/>
      <c r="C435" s="1466"/>
      <c r="D435" s="1466"/>
      <c r="E435" s="1466"/>
      <c r="F435" s="1466"/>
      <c r="G435" s="1466"/>
      <c r="H435" s="1466"/>
      <c r="I435" s="1466"/>
      <c r="J435" s="1466"/>
      <c r="K435" s="1466"/>
      <c r="L435" s="1466"/>
      <c r="M435" s="1466"/>
      <c r="N435" s="1466"/>
      <c r="O435" s="1466"/>
      <c r="P435" s="1466"/>
      <c r="Q435" s="1466"/>
      <c r="R435" s="1466"/>
      <c r="S435" s="1466"/>
      <c r="T435" s="1466"/>
      <c r="U435" s="1466"/>
      <c r="V435" s="1466"/>
      <c r="W435" s="1466"/>
      <c r="X435" s="1466"/>
      <c r="Y435" s="1466"/>
      <c r="Z435" s="1466"/>
    </row>
    <row r="436" spans="1:26" ht="15.75" customHeight="1">
      <c r="A436" s="1466"/>
      <c r="B436" s="1555"/>
      <c r="C436" s="1466"/>
      <c r="D436" s="1466"/>
      <c r="E436" s="1466"/>
      <c r="F436" s="1466"/>
      <c r="G436" s="1466"/>
      <c r="H436" s="1466"/>
      <c r="I436" s="1466"/>
      <c r="J436" s="1466"/>
      <c r="K436" s="1466"/>
      <c r="L436" s="1466"/>
      <c r="M436" s="1466"/>
      <c r="N436" s="1466"/>
      <c r="O436" s="1466"/>
      <c r="P436" s="1466"/>
      <c r="Q436" s="1466"/>
      <c r="R436" s="1466"/>
      <c r="S436" s="1466"/>
      <c r="T436" s="1466"/>
      <c r="U436" s="1466"/>
      <c r="V436" s="1466"/>
      <c r="W436" s="1466"/>
      <c r="X436" s="1466"/>
      <c r="Y436" s="1466"/>
      <c r="Z436" s="1466"/>
    </row>
    <row r="437" spans="1:26" ht="15.75" customHeight="1">
      <c r="A437" s="1466"/>
      <c r="B437" s="1555"/>
      <c r="C437" s="1466"/>
      <c r="D437" s="1466"/>
      <c r="E437" s="1466"/>
      <c r="F437" s="1466"/>
      <c r="G437" s="1466"/>
      <c r="H437" s="1466"/>
      <c r="I437" s="1466"/>
      <c r="J437" s="1466"/>
      <c r="K437" s="1466"/>
      <c r="L437" s="1466"/>
      <c r="M437" s="1466"/>
      <c r="N437" s="1466"/>
      <c r="O437" s="1466"/>
      <c r="P437" s="1466"/>
      <c r="Q437" s="1466"/>
      <c r="R437" s="1466"/>
      <c r="S437" s="1466"/>
      <c r="T437" s="1466"/>
      <c r="U437" s="1466"/>
      <c r="V437" s="1466"/>
      <c r="W437" s="1466"/>
      <c r="X437" s="1466"/>
      <c r="Y437" s="1466"/>
      <c r="Z437" s="1466"/>
    </row>
    <row r="438" spans="1:26" ht="15.75" customHeight="1">
      <c r="A438" s="1466"/>
      <c r="B438" s="1555"/>
      <c r="C438" s="1466"/>
      <c r="D438" s="1466"/>
      <c r="E438" s="1466"/>
      <c r="F438" s="1466"/>
      <c r="G438" s="1466"/>
      <c r="H438" s="1466"/>
      <c r="I438" s="1466"/>
      <c r="J438" s="1466"/>
      <c r="K438" s="1466"/>
      <c r="L438" s="1466"/>
      <c r="M438" s="1466"/>
      <c r="N438" s="1466"/>
      <c r="O438" s="1466"/>
      <c r="P438" s="1466"/>
      <c r="Q438" s="1466"/>
      <c r="R438" s="1466"/>
      <c r="S438" s="1466"/>
      <c r="T438" s="1466"/>
      <c r="U438" s="1466"/>
      <c r="V438" s="1466"/>
      <c r="W438" s="1466"/>
      <c r="X438" s="1466"/>
      <c r="Y438" s="1466"/>
      <c r="Z438" s="1466"/>
    </row>
    <row r="439" spans="1:26" ht="15.75" customHeight="1">
      <c r="A439" s="1466"/>
      <c r="B439" s="1555"/>
      <c r="C439" s="1466"/>
      <c r="D439" s="1466"/>
      <c r="E439" s="1466"/>
      <c r="F439" s="1466"/>
      <c r="G439" s="1466"/>
      <c r="H439" s="1466"/>
      <c r="I439" s="1466"/>
      <c r="J439" s="1466"/>
      <c r="K439" s="1466"/>
      <c r="L439" s="1466"/>
      <c r="M439" s="1466"/>
      <c r="N439" s="1466"/>
      <c r="O439" s="1466"/>
      <c r="P439" s="1466"/>
      <c r="Q439" s="1466"/>
      <c r="R439" s="1466"/>
      <c r="S439" s="1466"/>
      <c r="T439" s="1466"/>
      <c r="U439" s="1466"/>
      <c r="V439" s="1466"/>
      <c r="W439" s="1466"/>
      <c r="X439" s="1466"/>
      <c r="Y439" s="1466"/>
      <c r="Z439" s="1466"/>
    </row>
    <row r="440" spans="1:26" ht="15.75" customHeight="1">
      <c r="A440" s="1466"/>
      <c r="B440" s="1555"/>
      <c r="C440" s="1466"/>
      <c r="D440" s="1466"/>
      <c r="E440" s="1466"/>
      <c r="F440" s="1466"/>
      <c r="G440" s="1466"/>
      <c r="H440" s="1466"/>
      <c r="I440" s="1466"/>
      <c r="J440" s="1466"/>
      <c r="K440" s="1466"/>
      <c r="L440" s="1466"/>
      <c r="M440" s="1466"/>
      <c r="N440" s="1466"/>
      <c r="O440" s="1466"/>
      <c r="P440" s="1466"/>
      <c r="Q440" s="1466"/>
      <c r="R440" s="1466"/>
      <c r="S440" s="1466"/>
      <c r="T440" s="1466"/>
      <c r="U440" s="1466"/>
      <c r="V440" s="1466"/>
      <c r="W440" s="1466"/>
      <c r="X440" s="1466"/>
      <c r="Y440" s="1466"/>
      <c r="Z440" s="1466"/>
    </row>
    <row r="441" spans="1:26" ht="15.75" customHeight="1">
      <c r="A441" s="1466"/>
      <c r="B441" s="1555"/>
      <c r="C441" s="1466"/>
      <c r="D441" s="1466"/>
      <c r="E441" s="1466"/>
      <c r="F441" s="1466"/>
      <c r="G441" s="1466"/>
      <c r="H441" s="1466"/>
      <c r="I441" s="1466"/>
      <c r="J441" s="1466"/>
      <c r="K441" s="1466"/>
      <c r="L441" s="1466"/>
      <c r="M441" s="1466"/>
      <c r="N441" s="1466"/>
      <c r="O441" s="1466"/>
      <c r="P441" s="1466"/>
      <c r="Q441" s="1466"/>
      <c r="R441" s="1466"/>
      <c r="S441" s="1466"/>
      <c r="T441" s="1466"/>
      <c r="U441" s="1466"/>
      <c r="V441" s="1466"/>
      <c r="W441" s="1466"/>
      <c r="X441" s="1466"/>
      <c r="Y441" s="1466"/>
      <c r="Z441" s="1466"/>
    </row>
    <row r="442" spans="1:26" ht="15.75" customHeight="1">
      <c r="A442" s="1466"/>
      <c r="B442" s="1555"/>
      <c r="C442" s="1466"/>
      <c r="D442" s="1466"/>
      <c r="E442" s="1466"/>
      <c r="F442" s="1466"/>
      <c r="G442" s="1466"/>
      <c r="H442" s="1466"/>
      <c r="I442" s="1466"/>
      <c r="J442" s="1466"/>
      <c r="K442" s="1466"/>
      <c r="L442" s="1466"/>
      <c r="M442" s="1466"/>
      <c r="N442" s="1466"/>
      <c r="O442" s="1466"/>
      <c r="P442" s="1466"/>
      <c r="Q442" s="1466"/>
      <c r="R442" s="1466"/>
      <c r="S442" s="1466"/>
      <c r="T442" s="1466"/>
      <c r="U442" s="1466"/>
      <c r="V442" s="1466"/>
      <c r="W442" s="1466"/>
      <c r="X442" s="1466"/>
      <c r="Y442" s="1466"/>
      <c r="Z442" s="1466"/>
    </row>
    <row r="443" spans="1:26" ht="15.75" customHeight="1">
      <c r="A443" s="1466"/>
      <c r="B443" s="1555"/>
      <c r="C443" s="1466"/>
      <c r="D443" s="1466"/>
      <c r="E443" s="1466"/>
      <c r="F443" s="1466"/>
      <c r="G443" s="1466"/>
      <c r="H443" s="1466"/>
      <c r="I443" s="1466"/>
      <c r="J443" s="1466"/>
      <c r="K443" s="1466"/>
      <c r="L443" s="1466"/>
      <c r="M443" s="1466"/>
      <c r="N443" s="1466"/>
      <c r="O443" s="1466"/>
      <c r="P443" s="1466"/>
      <c r="Q443" s="1466"/>
      <c r="R443" s="1466"/>
      <c r="S443" s="1466"/>
      <c r="T443" s="1466"/>
      <c r="U443" s="1466"/>
      <c r="V443" s="1466"/>
      <c r="W443" s="1466"/>
      <c r="X443" s="1466"/>
      <c r="Y443" s="1466"/>
      <c r="Z443" s="1466"/>
    </row>
    <row r="444" spans="1:26" ht="15.75" customHeight="1">
      <c r="A444" s="1466"/>
      <c r="B444" s="1555"/>
      <c r="C444" s="1466"/>
      <c r="D444" s="1466"/>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row>
    <row r="445" spans="1:26" ht="15.75" customHeight="1">
      <c r="A445" s="1466"/>
      <c r="B445" s="1555"/>
      <c r="C445" s="1466"/>
      <c r="D445" s="1466"/>
      <c r="E445" s="1466"/>
      <c r="F445" s="1466"/>
      <c r="G445" s="1466"/>
      <c r="H445" s="1466"/>
      <c r="I445" s="1466"/>
      <c r="J445" s="1466"/>
      <c r="K445" s="1466"/>
      <c r="L445" s="1466"/>
      <c r="M445" s="1466"/>
      <c r="N445" s="1466"/>
      <c r="O445" s="1466"/>
      <c r="P445" s="1466"/>
      <c r="Q445" s="1466"/>
      <c r="R445" s="1466"/>
      <c r="S445" s="1466"/>
      <c r="T445" s="1466"/>
      <c r="U445" s="1466"/>
      <c r="V445" s="1466"/>
      <c r="W445" s="1466"/>
      <c r="X445" s="1466"/>
      <c r="Y445" s="1466"/>
      <c r="Z445" s="1466"/>
    </row>
    <row r="446" spans="1:26" ht="15.75" customHeight="1">
      <c r="A446" s="1466"/>
      <c r="B446" s="1555"/>
      <c r="C446" s="1466"/>
      <c r="D446" s="1466"/>
      <c r="E446" s="1466"/>
      <c r="F446" s="1466"/>
      <c r="G446" s="1466"/>
      <c r="H446" s="1466"/>
      <c r="I446" s="1466"/>
      <c r="J446" s="1466"/>
      <c r="K446" s="1466"/>
      <c r="L446" s="1466"/>
      <c r="M446" s="1466"/>
      <c r="N446" s="1466"/>
      <c r="O446" s="1466"/>
      <c r="P446" s="1466"/>
      <c r="Q446" s="1466"/>
      <c r="R446" s="1466"/>
      <c r="S446" s="1466"/>
      <c r="T446" s="1466"/>
      <c r="U446" s="1466"/>
      <c r="V446" s="1466"/>
      <c r="W446" s="1466"/>
      <c r="X446" s="1466"/>
      <c r="Y446" s="1466"/>
      <c r="Z446" s="1466"/>
    </row>
    <row r="447" spans="1:26" ht="15.75" customHeight="1">
      <c r="A447" s="1466"/>
      <c r="B447" s="1555"/>
      <c r="C447" s="1466"/>
      <c r="D447" s="1466"/>
      <c r="E447" s="1466"/>
      <c r="F447" s="1466"/>
      <c r="G447" s="1466"/>
      <c r="H447" s="1466"/>
      <c r="I447" s="1466"/>
      <c r="J447" s="1466"/>
      <c r="K447" s="1466"/>
      <c r="L447" s="1466"/>
      <c r="M447" s="1466"/>
      <c r="N447" s="1466"/>
      <c r="O447" s="1466"/>
      <c r="P447" s="1466"/>
      <c r="Q447" s="1466"/>
      <c r="R447" s="1466"/>
      <c r="S447" s="1466"/>
      <c r="T447" s="1466"/>
      <c r="U447" s="1466"/>
      <c r="V447" s="1466"/>
      <c r="W447" s="1466"/>
      <c r="X447" s="1466"/>
      <c r="Y447" s="1466"/>
      <c r="Z447" s="1466"/>
    </row>
    <row r="448" spans="1:26" ht="15.75" customHeight="1">
      <c r="A448" s="1466"/>
      <c r="B448" s="1555"/>
      <c r="C448" s="1466"/>
      <c r="D448" s="1466"/>
      <c r="E448" s="1466"/>
      <c r="F448" s="1466"/>
      <c r="G448" s="1466"/>
      <c r="H448" s="1466"/>
      <c r="I448" s="1466"/>
      <c r="J448" s="1466"/>
      <c r="K448" s="1466"/>
      <c r="L448" s="1466"/>
      <c r="M448" s="1466"/>
      <c r="N448" s="1466"/>
      <c r="O448" s="1466"/>
      <c r="P448" s="1466"/>
      <c r="Q448" s="1466"/>
      <c r="R448" s="1466"/>
      <c r="S448" s="1466"/>
      <c r="T448" s="1466"/>
      <c r="U448" s="1466"/>
      <c r="V448" s="1466"/>
      <c r="W448" s="1466"/>
      <c r="X448" s="1466"/>
      <c r="Y448" s="1466"/>
      <c r="Z448" s="1466"/>
    </row>
    <row r="449" spans="1:26" ht="15.75" customHeight="1">
      <c r="A449" s="1466"/>
      <c r="B449" s="1555"/>
      <c r="C449" s="1466"/>
      <c r="D449" s="1466"/>
      <c r="E449" s="1466"/>
      <c r="F449" s="1466"/>
      <c r="G449" s="1466"/>
      <c r="H449" s="1466"/>
      <c r="I449" s="1466"/>
      <c r="J449" s="1466"/>
      <c r="K449" s="1466"/>
      <c r="L449" s="1466"/>
      <c r="M449" s="1466"/>
      <c r="N449" s="1466"/>
      <c r="O449" s="1466"/>
      <c r="P449" s="1466"/>
      <c r="Q449" s="1466"/>
      <c r="R449" s="1466"/>
      <c r="S449" s="1466"/>
      <c r="T449" s="1466"/>
      <c r="U449" s="1466"/>
      <c r="V449" s="1466"/>
      <c r="W449" s="1466"/>
      <c r="X449" s="1466"/>
      <c r="Y449" s="1466"/>
      <c r="Z449" s="1466"/>
    </row>
    <row r="450" spans="1:26" ht="15.75" customHeight="1">
      <c r="A450" s="1466"/>
      <c r="B450" s="1555"/>
      <c r="C450" s="1466"/>
      <c r="D450" s="1466"/>
      <c r="E450" s="1466"/>
      <c r="F450" s="1466"/>
      <c r="G450" s="1466"/>
      <c r="H450" s="1466"/>
      <c r="I450" s="1466"/>
      <c r="J450" s="1466"/>
      <c r="K450" s="1466"/>
      <c r="L450" s="1466"/>
      <c r="M450" s="1466"/>
      <c r="N450" s="1466"/>
      <c r="O450" s="1466"/>
      <c r="P450" s="1466"/>
      <c r="Q450" s="1466"/>
      <c r="R450" s="1466"/>
      <c r="S450" s="1466"/>
      <c r="T450" s="1466"/>
      <c r="U450" s="1466"/>
      <c r="V450" s="1466"/>
      <c r="W450" s="1466"/>
      <c r="X450" s="1466"/>
      <c r="Y450" s="1466"/>
      <c r="Z450" s="1466"/>
    </row>
    <row r="451" spans="1:26" ht="15.75" customHeight="1">
      <c r="A451" s="1466"/>
      <c r="B451" s="1555"/>
      <c r="C451" s="1466"/>
      <c r="D451" s="1466"/>
      <c r="E451" s="1466"/>
      <c r="F451" s="1466"/>
      <c r="G451" s="1466"/>
      <c r="H451" s="1466"/>
      <c r="I451" s="1466"/>
      <c r="J451" s="1466"/>
      <c r="K451" s="1466"/>
      <c r="L451" s="1466"/>
      <c r="M451" s="1466"/>
      <c r="N451" s="1466"/>
      <c r="O451" s="1466"/>
      <c r="P451" s="1466"/>
      <c r="Q451" s="1466"/>
      <c r="R451" s="1466"/>
      <c r="S451" s="1466"/>
      <c r="T451" s="1466"/>
      <c r="U451" s="1466"/>
      <c r="V451" s="1466"/>
      <c r="W451" s="1466"/>
      <c r="X451" s="1466"/>
      <c r="Y451" s="1466"/>
      <c r="Z451" s="1466"/>
    </row>
    <row r="452" spans="1:26" ht="15.75" customHeight="1">
      <c r="A452" s="1466"/>
      <c r="B452" s="1555"/>
      <c r="C452" s="1466"/>
      <c r="D452" s="1466"/>
      <c r="E452" s="1466"/>
      <c r="F452" s="1466"/>
      <c r="G452" s="1466"/>
      <c r="H452" s="1466"/>
      <c r="I452" s="1466"/>
      <c r="J452" s="1466"/>
      <c r="K452" s="1466"/>
      <c r="L452" s="1466"/>
      <c r="M452" s="1466"/>
      <c r="N452" s="1466"/>
      <c r="O452" s="1466"/>
      <c r="P452" s="1466"/>
      <c r="Q452" s="1466"/>
      <c r="R452" s="1466"/>
      <c r="S452" s="1466"/>
      <c r="T452" s="1466"/>
      <c r="U452" s="1466"/>
      <c r="V452" s="1466"/>
      <c r="W452" s="1466"/>
      <c r="X452" s="1466"/>
      <c r="Y452" s="1466"/>
      <c r="Z452" s="1466"/>
    </row>
    <row r="453" spans="1:26" ht="15.75" customHeight="1">
      <c r="A453" s="1466"/>
      <c r="B453" s="1555"/>
      <c r="C453" s="1466"/>
      <c r="D453" s="1466"/>
      <c r="E453" s="1466"/>
      <c r="F453" s="1466"/>
      <c r="G453" s="1466"/>
      <c r="H453" s="1466"/>
      <c r="I453" s="1466"/>
      <c r="J453" s="1466"/>
      <c r="K453" s="1466"/>
      <c r="L453" s="1466"/>
      <c r="M453" s="1466"/>
      <c r="N453" s="1466"/>
      <c r="O453" s="1466"/>
      <c r="P453" s="1466"/>
      <c r="Q453" s="1466"/>
      <c r="R453" s="1466"/>
      <c r="S453" s="1466"/>
      <c r="T453" s="1466"/>
      <c r="U453" s="1466"/>
      <c r="V453" s="1466"/>
      <c r="W453" s="1466"/>
      <c r="X453" s="1466"/>
      <c r="Y453" s="1466"/>
      <c r="Z453" s="1466"/>
    </row>
    <row r="454" spans="1:26" ht="15.75" customHeight="1">
      <c r="A454" s="1466"/>
      <c r="B454" s="1555"/>
      <c r="C454" s="1466"/>
      <c r="D454" s="1466"/>
      <c r="E454" s="1466"/>
      <c r="F454" s="1466"/>
      <c r="G454" s="1466"/>
      <c r="H454" s="1466"/>
      <c r="I454" s="1466"/>
      <c r="J454" s="1466"/>
      <c r="K454" s="1466"/>
      <c r="L454" s="1466"/>
      <c r="M454" s="1466"/>
      <c r="N454" s="1466"/>
      <c r="O454" s="1466"/>
      <c r="P454" s="1466"/>
      <c r="Q454" s="1466"/>
      <c r="R454" s="1466"/>
      <c r="S454" s="1466"/>
      <c r="T454" s="1466"/>
      <c r="U454" s="1466"/>
      <c r="V454" s="1466"/>
      <c r="W454" s="1466"/>
      <c r="X454" s="1466"/>
      <c r="Y454" s="1466"/>
      <c r="Z454" s="1466"/>
    </row>
    <row r="455" spans="1:26" ht="15.75" customHeight="1">
      <c r="A455" s="1466"/>
      <c r="B455" s="1555"/>
      <c r="C455" s="1466"/>
      <c r="D455" s="1466"/>
      <c r="E455" s="1466"/>
      <c r="F455" s="1466"/>
      <c r="G455" s="1466"/>
      <c r="H455" s="1466"/>
      <c r="I455" s="1466"/>
      <c r="J455" s="1466"/>
      <c r="K455" s="1466"/>
      <c r="L455" s="1466"/>
      <c r="M455" s="1466"/>
      <c r="N455" s="1466"/>
      <c r="O455" s="1466"/>
      <c r="P455" s="1466"/>
      <c r="Q455" s="1466"/>
      <c r="R455" s="1466"/>
      <c r="S455" s="1466"/>
      <c r="T455" s="1466"/>
      <c r="U455" s="1466"/>
      <c r="V455" s="1466"/>
      <c r="W455" s="1466"/>
      <c r="X455" s="1466"/>
      <c r="Y455" s="1466"/>
      <c r="Z455" s="1466"/>
    </row>
    <row r="456" spans="1:26" ht="15.75" customHeight="1">
      <c r="A456" s="1466"/>
      <c r="B456" s="1555"/>
      <c r="C456" s="1466"/>
      <c r="D456" s="1466"/>
      <c r="E456" s="1466"/>
      <c r="F456" s="1466"/>
      <c r="G456" s="1466"/>
      <c r="H456" s="1466"/>
      <c r="I456" s="1466"/>
      <c r="J456" s="1466"/>
      <c r="K456" s="1466"/>
      <c r="L456" s="1466"/>
      <c r="M456" s="1466"/>
      <c r="N456" s="1466"/>
      <c r="O456" s="1466"/>
      <c r="P456" s="1466"/>
      <c r="Q456" s="1466"/>
      <c r="R456" s="1466"/>
      <c r="S456" s="1466"/>
      <c r="T456" s="1466"/>
      <c r="U456" s="1466"/>
      <c r="V456" s="1466"/>
      <c r="W456" s="1466"/>
      <c r="X456" s="1466"/>
      <c r="Y456" s="1466"/>
      <c r="Z456" s="1466"/>
    </row>
    <row r="457" spans="1:26" ht="15.75" customHeight="1">
      <c r="A457" s="1466"/>
      <c r="B457" s="1555"/>
      <c r="C457" s="1466"/>
      <c r="D457" s="1466"/>
      <c r="E457" s="1466"/>
      <c r="F457" s="1466"/>
      <c r="G457" s="1466"/>
      <c r="H457" s="1466"/>
      <c r="I457" s="1466"/>
      <c r="J457" s="1466"/>
      <c r="K457" s="1466"/>
      <c r="L457" s="1466"/>
      <c r="M457" s="1466"/>
      <c r="N457" s="1466"/>
      <c r="O457" s="1466"/>
      <c r="P457" s="1466"/>
      <c r="Q457" s="1466"/>
      <c r="R457" s="1466"/>
      <c r="S457" s="1466"/>
      <c r="T457" s="1466"/>
      <c r="U457" s="1466"/>
      <c r="V457" s="1466"/>
      <c r="W457" s="1466"/>
      <c r="X457" s="1466"/>
      <c r="Y457" s="1466"/>
      <c r="Z457" s="1466"/>
    </row>
    <row r="458" spans="1:26" ht="15.75" customHeight="1">
      <c r="A458" s="1466"/>
      <c r="B458" s="1555"/>
      <c r="C458" s="1466"/>
      <c r="D458" s="1466"/>
      <c r="E458" s="1466"/>
      <c r="F458" s="1466"/>
      <c r="G458" s="1466"/>
      <c r="H458" s="1466"/>
      <c r="I458" s="1466"/>
      <c r="J458" s="1466"/>
      <c r="K458" s="1466"/>
      <c r="L458" s="1466"/>
      <c r="M458" s="1466"/>
      <c r="N458" s="1466"/>
      <c r="O458" s="1466"/>
      <c r="P458" s="1466"/>
      <c r="Q458" s="1466"/>
      <c r="R458" s="1466"/>
      <c r="S458" s="1466"/>
      <c r="T458" s="1466"/>
      <c r="U458" s="1466"/>
      <c r="V458" s="1466"/>
      <c r="W458" s="1466"/>
      <c r="X458" s="1466"/>
      <c r="Y458" s="1466"/>
      <c r="Z458" s="1466"/>
    </row>
    <row r="459" spans="1:26" ht="15.75" customHeight="1">
      <c r="A459" s="1466"/>
      <c r="B459" s="1555"/>
      <c r="C459" s="1466"/>
      <c r="D459" s="1466"/>
      <c r="E459" s="1466"/>
      <c r="F459" s="1466"/>
      <c r="G459" s="1466"/>
      <c r="H459" s="1466"/>
      <c r="I459" s="1466"/>
      <c r="J459" s="1466"/>
      <c r="K459" s="1466"/>
      <c r="L459" s="1466"/>
      <c r="M459" s="1466"/>
      <c r="N459" s="1466"/>
      <c r="O459" s="1466"/>
      <c r="P459" s="1466"/>
      <c r="Q459" s="1466"/>
      <c r="R459" s="1466"/>
      <c r="S459" s="1466"/>
      <c r="T459" s="1466"/>
      <c r="U459" s="1466"/>
      <c r="V459" s="1466"/>
      <c r="W459" s="1466"/>
      <c r="X459" s="1466"/>
      <c r="Y459" s="1466"/>
      <c r="Z459" s="1466"/>
    </row>
    <row r="460" spans="1:26" ht="15.75" customHeight="1">
      <c r="A460" s="1466"/>
      <c r="B460" s="1555"/>
      <c r="C460" s="1466"/>
      <c r="D460" s="1466"/>
      <c r="E460" s="1466"/>
      <c r="F460" s="1466"/>
      <c r="G460" s="1466"/>
      <c r="H460" s="1466"/>
      <c r="I460" s="1466"/>
      <c r="J460" s="1466"/>
      <c r="K460" s="1466"/>
      <c r="L460" s="1466"/>
      <c r="M460" s="1466"/>
      <c r="N460" s="1466"/>
      <c r="O460" s="1466"/>
      <c r="P460" s="1466"/>
      <c r="Q460" s="1466"/>
      <c r="R460" s="1466"/>
      <c r="S460" s="1466"/>
      <c r="T460" s="1466"/>
      <c r="U460" s="1466"/>
      <c r="V460" s="1466"/>
      <c r="W460" s="1466"/>
      <c r="X460" s="1466"/>
      <c r="Y460" s="1466"/>
      <c r="Z460" s="1466"/>
    </row>
    <row r="461" spans="1:26" ht="15.75" customHeight="1">
      <c r="A461" s="1466"/>
      <c r="B461" s="1555"/>
      <c r="C461" s="1466"/>
      <c r="D461" s="1466"/>
      <c r="E461" s="1466"/>
      <c r="F461" s="1466"/>
      <c r="G461" s="1466"/>
      <c r="H461" s="1466"/>
      <c r="I461" s="1466"/>
      <c r="J461" s="1466"/>
      <c r="K461" s="1466"/>
      <c r="L461" s="1466"/>
      <c r="M461" s="1466"/>
      <c r="N461" s="1466"/>
      <c r="O461" s="1466"/>
      <c r="P461" s="1466"/>
      <c r="Q461" s="1466"/>
      <c r="R461" s="1466"/>
      <c r="S461" s="1466"/>
      <c r="T461" s="1466"/>
      <c r="U461" s="1466"/>
      <c r="V461" s="1466"/>
      <c r="W461" s="1466"/>
      <c r="X461" s="1466"/>
      <c r="Y461" s="1466"/>
      <c r="Z461" s="1466"/>
    </row>
    <row r="462" spans="1:26" ht="15.75" customHeight="1">
      <c r="A462" s="1466"/>
      <c r="B462" s="1555"/>
      <c r="C462" s="1466"/>
      <c r="D462" s="1466"/>
      <c r="E462" s="1466"/>
      <c r="F462" s="1466"/>
      <c r="G462" s="1466"/>
      <c r="H462" s="1466"/>
      <c r="I462" s="1466"/>
      <c r="J462" s="1466"/>
      <c r="K462" s="1466"/>
      <c r="L462" s="1466"/>
      <c r="M462" s="1466"/>
      <c r="N462" s="1466"/>
      <c r="O462" s="1466"/>
      <c r="P462" s="1466"/>
      <c r="Q462" s="1466"/>
      <c r="R462" s="1466"/>
      <c r="S462" s="1466"/>
      <c r="T462" s="1466"/>
      <c r="U462" s="1466"/>
      <c r="V462" s="1466"/>
      <c r="W462" s="1466"/>
      <c r="X462" s="1466"/>
      <c r="Y462" s="1466"/>
      <c r="Z462" s="1466"/>
    </row>
    <row r="463" spans="1:26" ht="15.75" customHeight="1">
      <c r="A463" s="1466"/>
      <c r="B463" s="1555"/>
      <c r="C463" s="1466"/>
      <c r="D463" s="1466"/>
      <c r="E463" s="1466"/>
      <c r="F463" s="1466"/>
      <c r="G463" s="1466"/>
      <c r="H463" s="1466"/>
      <c r="I463" s="1466"/>
      <c r="J463" s="1466"/>
      <c r="K463" s="1466"/>
      <c r="L463" s="1466"/>
      <c r="M463" s="1466"/>
      <c r="N463" s="1466"/>
      <c r="O463" s="1466"/>
      <c r="P463" s="1466"/>
      <c r="Q463" s="1466"/>
      <c r="R463" s="1466"/>
      <c r="S463" s="1466"/>
      <c r="T463" s="1466"/>
      <c r="U463" s="1466"/>
      <c r="V463" s="1466"/>
      <c r="W463" s="1466"/>
      <c r="X463" s="1466"/>
      <c r="Y463" s="1466"/>
      <c r="Z463" s="1466"/>
    </row>
    <row r="464" spans="1:26" ht="15.75" customHeight="1">
      <c r="A464" s="1466"/>
      <c r="B464" s="1555"/>
      <c r="C464" s="1466"/>
      <c r="D464" s="1466"/>
      <c r="E464" s="1466"/>
      <c r="F464" s="1466"/>
      <c r="G464" s="1466"/>
      <c r="H464" s="1466"/>
      <c r="I464" s="1466"/>
      <c r="J464" s="1466"/>
      <c r="K464" s="1466"/>
      <c r="L464" s="1466"/>
      <c r="M464" s="1466"/>
      <c r="N464" s="1466"/>
      <c r="O464" s="1466"/>
      <c r="P464" s="1466"/>
      <c r="Q464" s="1466"/>
      <c r="R464" s="1466"/>
      <c r="S464" s="1466"/>
      <c r="T464" s="1466"/>
      <c r="U464" s="1466"/>
      <c r="V464" s="1466"/>
      <c r="W464" s="1466"/>
      <c r="X464" s="1466"/>
      <c r="Y464" s="1466"/>
      <c r="Z464" s="1466"/>
    </row>
    <row r="465" spans="1:26" ht="15.75" customHeight="1">
      <c r="A465" s="1466"/>
      <c r="B465" s="1555"/>
      <c r="C465" s="1466"/>
      <c r="D465" s="1466"/>
      <c r="E465" s="1466"/>
      <c r="F465" s="1466"/>
      <c r="G465" s="1466"/>
      <c r="H465" s="1466"/>
      <c r="I465" s="1466"/>
      <c r="J465" s="1466"/>
      <c r="K465" s="1466"/>
      <c r="L465" s="1466"/>
      <c r="M465" s="1466"/>
      <c r="N465" s="1466"/>
      <c r="O465" s="1466"/>
      <c r="P465" s="1466"/>
      <c r="Q465" s="1466"/>
      <c r="R465" s="1466"/>
      <c r="S465" s="1466"/>
      <c r="T465" s="1466"/>
      <c r="U465" s="1466"/>
      <c r="V465" s="1466"/>
      <c r="W465" s="1466"/>
      <c r="X465" s="1466"/>
      <c r="Y465" s="1466"/>
      <c r="Z465" s="1466"/>
    </row>
    <row r="466" spans="1:26" ht="15.75" customHeight="1">
      <c r="A466" s="1466"/>
      <c r="B466" s="1555"/>
      <c r="C466" s="1466"/>
      <c r="D466" s="1466"/>
      <c r="E466" s="1466"/>
      <c r="F466" s="1466"/>
      <c r="G466" s="1466"/>
      <c r="H466" s="1466"/>
      <c r="I466" s="1466"/>
      <c r="J466" s="1466"/>
      <c r="K466" s="1466"/>
      <c r="L466" s="1466"/>
      <c r="M466" s="1466"/>
      <c r="N466" s="1466"/>
      <c r="O466" s="1466"/>
      <c r="P466" s="1466"/>
      <c r="Q466" s="1466"/>
      <c r="R466" s="1466"/>
      <c r="S466" s="1466"/>
      <c r="T466" s="1466"/>
      <c r="U466" s="1466"/>
      <c r="V466" s="1466"/>
      <c r="W466" s="1466"/>
      <c r="X466" s="1466"/>
      <c r="Y466" s="1466"/>
      <c r="Z466" s="1466"/>
    </row>
    <row r="467" spans="1:26" ht="15.75" customHeight="1">
      <c r="A467" s="1466"/>
      <c r="B467" s="1555"/>
      <c r="C467" s="1466"/>
      <c r="D467" s="1466"/>
      <c r="E467" s="1466"/>
      <c r="F467" s="1466"/>
      <c r="G467" s="1466"/>
      <c r="H467" s="1466"/>
      <c r="I467" s="1466"/>
      <c r="J467" s="1466"/>
      <c r="K467" s="1466"/>
      <c r="L467" s="1466"/>
      <c r="M467" s="1466"/>
      <c r="N467" s="1466"/>
      <c r="O467" s="1466"/>
      <c r="P467" s="1466"/>
      <c r="Q467" s="1466"/>
      <c r="R467" s="1466"/>
      <c r="S467" s="1466"/>
      <c r="T467" s="1466"/>
      <c r="U467" s="1466"/>
      <c r="V467" s="1466"/>
      <c r="W467" s="1466"/>
      <c r="X467" s="1466"/>
      <c r="Y467" s="1466"/>
      <c r="Z467" s="1466"/>
    </row>
    <row r="468" spans="1:26" ht="15.75" customHeight="1">
      <c r="A468" s="1466"/>
      <c r="B468" s="1555"/>
      <c r="C468" s="1466"/>
      <c r="D468" s="1466"/>
      <c r="E468" s="1466"/>
      <c r="F468" s="1466"/>
      <c r="G468" s="1466"/>
      <c r="H468" s="1466"/>
      <c r="I468" s="1466"/>
      <c r="J468" s="1466"/>
      <c r="K468" s="1466"/>
      <c r="L468" s="1466"/>
      <c r="M468" s="1466"/>
      <c r="N468" s="1466"/>
      <c r="O468" s="1466"/>
      <c r="P468" s="1466"/>
      <c r="Q468" s="1466"/>
      <c r="R468" s="1466"/>
      <c r="S468" s="1466"/>
      <c r="T468" s="1466"/>
      <c r="U468" s="1466"/>
      <c r="V468" s="1466"/>
      <c r="W468" s="1466"/>
      <c r="X468" s="1466"/>
      <c r="Y468" s="1466"/>
      <c r="Z468" s="1466"/>
    </row>
    <row r="469" spans="1:26" ht="15.75" customHeight="1">
      <c r="A469" s="1466"/>
      <c r="B469" s="1555"/>
      <c r="C469" s="1466"/>
      <c r="D469" s="1466"/>
      <c r="E469" s="1466"/>
      <c r="F469" s="1466"/>
      <c r="G469" s="1466"/>
      <c r="H469" s="1466"/>
      <c r="I469" s="1466"/>
      <c r="J469" s="1466"/>
      <c r="K469" s="1466"/>
      <c r="L469" s="1466"/>
      <c r="M469" s="1466"/>
      <c r="N469" s="1466"/>
      <c r="O469" s="1466"/>
      <c r="P469" s="1466"/>
      <c r="Q469" s="1466"/>
      <c r="R469" s="1466"/>
      <c r="S469" s="1466"/>
      <c r="T469" s="1466"/>
      <c r="U469" s="1466"/>
      <c r="V469" s="1466"/>
      <c r="W469" s="1466"/>
      <c r="X469" s="1466"/>
      <c r="Y469" s="1466"/>
      <c r="Z469" s="1466"/>
    </row>
    <row r="470" spans="1:26" ht="15.75" customHeight="1">
      <c r="A470" s="1466"/>
      <c r="B470" s="1555"/>
      <c r="C470" s="1466"/>
      <c r="D470" s="1466"/>
      <c r="E470" s="1466"/>
      <c r="F470" s="1466"/>
      <c r="G470" s="1466"/>
      <c r="H470" s="1466"/>
      <c r="I470" s="1466"/>
      <c r="J470" s="1466"/>
      <c r="K470" s="1466"/>
      <c r="L470" s="1466"/>
      <c r="M470" s="1466"/>
      <c r="N470" s="1466"/>
      <c r="O470" s="1466"/>
      <c r="P470" s="1466"/>
      <c r="Q470" s="1466"/>
      <c r="R470" s="1466"/>
      <c r="S470" s="1466"/>
      <c r="T470" s="1466"/>
      <c r="U470" s="1466"/>
      <c r="V470" s="1466"/>
      <c r="W470" s="1466"/>
      <c r="X470" s="1466"/>
      <c r="Y470" s="1466"/>
      <c r="Z470" s="1466"/>
    </row>
    <row r="471" spans="1:26" ht="15.75" customHeight="1">
      <c r="A471" s="1466"/>
      <c r="B471" s="1555"/>
      <c r="C471" s="1466"/>
      <c r="D471" s="1466"/>
      <c r="E471" s="1466"/>
      <c r="F471" s="1466"/>
      <c r="G471" s="1466"/>
      <c r="H471" s="1466"/>
      <c r="I471" s="1466"/>
      <c r="J471" s="1466"/>
      <c r="K471" s="1466"/>
      <c r="L471" s="1466"/>
      <c r="M471" s="1466"/>
      <c r="N471" s="1466"/>
      <c r="O471" s="1466"/>
      <c r="P471" s="1466"/>
      <c r="Q471" s="1466"/>
      <c r="R471" s="1466"/>
      <c r="S471" s="1466"/>
      <c r="T471" s="1466"/>
      <c r="U471" s="1466"/>
      <c r="V471" s="1466"/>
      <c r="W471" s="1466"/>
      <c r="X471" s="1466"/>
      <c r="Y471" s="1466"/>
      <c r="Z471" s="1466"/>
    </row>
    <row r="472" spans="1:26" ht="15.75" customHeight="1">
      <c r="A472" s="1466"/>
      <c r="B472" s="1555"/>
      <c r="C472" s="1466"/>
      <c r="D472" s="1466"/>
      <c r="E472" s="1466"/>
      <c r="F472" s="1466"/>
      <c r="G472" s="1466"/>
      <c r="H472" s="1466"/>
      <c r="I472" s="1466"/>
      <c r="J472" s="1466"/>
      <c r="K472" s="1466"/>
      <c r="L472" s="1466"/>
      <c r="M472" s="1466"/>
      <c r="N472" s="1466"/>
      <c r="O472" s="1466"/>
      <c r="P472" s="1466"/>
      <c r="Q472" s="1466"/>
      <c r="R472" s="1466"/>
      <c r="S472" s="1466"/>
      <c r="T472" s="1466"/>
      <c r="U472" s="1466"/>
      <c r="V472" s="1466"/>
      <c r="W472" s="1466"/>
      <c r="X472" s="1466"/>
      <c r="Y472" s="1466"/>
      <c r="Z472" s="1466"/>
    </row>
    <row r="473" spans="1:26" ht="15.75" customHeight="1">
      <c r="A473" s="1466"/>
      <c r="B473" s="1555"/>
      <c r="C473" s="1466"/>
      <c r="D473" s="1466"/>
      <c r="E473" s="1466"/>
      <c r="F473" s="1466"/>
      <c r="G473" s="1466"/>
      <c r="H473" s="1466"/>
      <c r="I473" s="1466"/>
      <c r="J473" s="1466"/>
      <c r="K473" s="1466"/>
      <c r="L473" s="1466"/>
      <c r="M473" s="1466"/>
      <c r="N473" s="1466"/>
      <c r="O473" s="1466"/>
      <c r="P473" s="1466"/>
      <c r="Q473" s="1466"/>
      <c r="R473" s="1466"/>
      <c r="S473" s="1466"/>
      <c r="T473" s="1466"/>
      <c r="U473" s="1466"/>
      <c r="V473" s="1466"/>
      <c r="W473" s="1466"/>
      <c r="X473" s="1466"/>
      <c r="Y473" s="1466"/>
      <c r="Z473" s="1466"/>
    </row>
    <row r="474" spans="1:26" ht="15.75" customHeight="1">
      <c r="A474" s="1466"/>
      <c r="B474" s="1555"/>
      <c r="C474" s="1466"/>
      <c r="D474" s="1466"/>
      <c r="E474" s="1466"/>
      <c r="F474" s="1466"/>
      <c r="G474" s="1466"/>
      <c r="H474" s="1466"/>
      <c r="I474" s="1466"/>
      <c r="J474" s="1466"/>
      <c r="K474" s="1466"/>
      <c r="L474" s="1466"/>
      <c r="M474" s="1466"/>
      <c r="N474" s="1466"/>
      <c r="O474" s="1466"/>
      <c r="P474" s="1466"/>
      <c r="Q474" s="1466"/>
      <c r="R474" s="1466"/>
      <c r="S474" s="1466"/>
      <c r="T474" s="1466"/>
      <c r="U474" s="1466"/>
      <c r="V474" s="1466"/>
      <c r="W474" s="1466"/>
      <c r="X474" s="1466"/>
      <c r="Y474" s="1466"/>
      <c r="Z474" s="1466"/>
    </row>
    <row r="475" spans="1:26" ht="15.75" customHeight="1">
      <c r="A475" s="1466"/>
      <c r="B475" s="1555"/>
      <c r="C475" s="1466"/>
      <c r="D475" s="1466"/>
      <c r="E475" s="1466"/>
      <c r="F475" s="1466"/>
      <c r="G475" s="1466"/>
      <c r="H475" s="1466"/>
      <c r="I475" s="1466"/>
      <c r="J475" s="1466"/>
      <c r="K475" s="1466"/>
      <c r="L475" s="1466"/>
      <c r="M475" s="1466"/>
      <c r="N475" s="1466"/>
      <c r="O475" s="1466"/>
      <c r="P475" s="1466"/>
      <c r="Q475" s="1466"/>
      <c r="R475" s="1466"/>
      <c r="S475" s="1466"/>
      <c r="T475" s="1466"/>
      <c r="U475" s="1466"/>
      <c r="V475" s="1466"/>
      <c r="W475" s="1466"/>
      <c r="X475" s="1466"/>
      <c r="Y475" s="1466"/>
      <c r="Z475" s="1466"/>
    </row>
    <row r="476" spans="1:26" ht="15.75" customHeight="1">
      <c r="A476" s="1466"/>
      <c r="B476" s="1555"/>
      <c r="C476" s="1466"/>
      <c r="D476" s="1466"/>
      <c r="E476" s="1466"/>
      <c r="F476" s="1466"/>
      <c r="G476" s="1466"/>
      <c r="H476" s="1466"/>
      <c r="I476" s="1466"/>
      <c r="J476" s="1466"/>
      <c r="K476" s="1466"/>
      <c r="L476" s="1466"/>
      <c r="M476" s="1466"/>
      <c r="N476" s="1466"/>
      <c r="O476" s="1466"/>
      <c r="P476" s="1466"/>
      <c r="Q476" s="1466"/>
      <c r="R476" s="1466"/>
      <c r="S476" s="1466"/>
      <c r="T476" s="1466"/>
      <c r="U476" s="1466"/>
      <c r="V476" s="1466"/>
      <c r="W476" s="1466"/>
      <c r="X476" s="1466"/>
      <c r="Y476" s="1466"/>
      <c r="Z476" s="1466"/>
    </row>
    <row r="477" spans="1:26" ht="15.75" customHeight="1">
      <c r="A477" s="1466"/>
      <c r="B477" s="1555"/>
      <c r="C477" s="1466"/>
      <c r="D477" s="1466"/>
      <c r="E477" s="1466"/>
      <c r="F477" s="1466"/>
      <c r="G477" s="1466"/>
      <c r="H477" s="1466"/>
      <c r="I477" s="1466"/>
      <c r="J477" s="1466"/>
      <c r="K477" s="1466"/>
      <c r="L477" s="1466"/>
      <c r="M477" s="1466"/>
      <c r="N477" s="1466"/>
      <c r="O477" s="1466"/>
      <c r="P477" s="1466"/>
      <c r="Q477" s="1466"/>
      <c r="R477" s="1466"/>
      <c r="S477" s="1466"/>
      <c r="T477" s="1466"/>
      <c r="U477" s="1466"/>
      <c r="V477" s="1466"/>
      <c r="W477" s="1466"/>
      <c r="X477" s="1466"/>
      <c r="Y477" s="1466"/>
      <c r="Z477" s="1466"/>
    </row>
    <row r="478" spans="1:26" ht="15.75" customHeight="1">
      <c r="A478" s="1466"/>
      <c r="B478" s="1555"/>
      <c r="C478" s="1466"/>
      <c r="D478" s="1466"/>
      <c r="E478" s="1466"/>
      <c r="F478" s="1466"/>
      <c r="G478" s="1466"/>
      <c r="H478" s="1466"/>
      <c r="I478" s="1466"/>
      <c r="J478" s="1466"/>
      <c r="K478" s="1466"/>
      <c r="L478" s="1466"/>
      <c r="M478" s="1466"/>
      <c r="N478" s="1466"/>
      <c r="O478" s="1466"/>
      <c r="P478" s="1466"/>
      <c r="Q478" s="1466"/>
      <c r="R478" s="1466"/>
      <c r="S478" s="1466"/>
      <c r="T478" s="1466"/>
      <c r="U478" s="1466"/>
      <c r="V478" s="1466"/>
      <c r="W478" s="1466"/>
      <c r="X478" s="1466"/>
      <c r="Y478" s="1466"/>
      <c r="Z478" s="1466"/>
    </row>
    <row r="479" spans="1:26" ht="15.75" customHeight="1">
      <c r="A479" s="1466"/>
      <c r="B479" s="1555"/>
      <c r="C479" s="1466"/>
      <c r="D479" s="1466"/>
      <c r="E479" s="1466"/>
      <c r="F479" s="1466"/>
      <c r="G479" s="1466"/>
      <c r="H479" s="1466"/>
      <c r="I479" s="1466"/>
      <c r="J479" s="1466"/>
      <c r="K479" s="1466"/>
      <c r="L479" s="1466"/>
      <c r="M479" s="1466"/>
      <c r="N479" s="1466"/>
      <c r="O479" s="1466"/>
      <c r="P479" s="1466"/>
      <c r="Q479" s="1466"/>
      <c r="R479" s="1466"/>
      <c r="S479" s="1466"/>
      <c r="T479" s="1466"/>
      <c r="U479" s="1466"/>
      <c r="V479" s="1466"/>
      <c r="W479" s="1466"/>
      <c r="X479" s="1466"/>
      <c r="Y479" s="1466"/>
      <c r="Z479" s="1466"/>
    </row>
    <row r="480" spans="1:26" ht="15.75" customHeight="1">
      <c r="A480" s="1466"/>
      <c r="B480" s="1555"/>
      <c r="C480" s="1466"/>
      <c r="D480" s="1466"/>
      <c r="E480" s="1466"/>
      <c r="F480" s="1466"/>
      <c r="G480" s="1466"/>
      <c r="H480" s="1466"/>
      <c r="I480" s="1466"/>
      <c r="J480" s="1466"/>
      <c r="K480" s="1466"/>
      <c r="L480" s="1466"/>
      <c r="M480" s="1466"/>
      <c r="N480" s="1466"/>
      <c r="O480" s="1466"/>
      <c r="P480" s="1466"/>
      <c r="Q480" s="1466"/>
      <c r="R480" s="1466"/>
      <c r="S480" s="1466"/>
      <c r="T480" s="1466"/>
      <c r="U480" s="1466"/>
      <c r="V480" s="1466"/>
      <c r="W480" s="1466"/>
      <c r="X480" s="1466"/>
      <c r="Y480" s="1466"/>
      <c r="Z480" s="1466"/>
    </row>
    <row r="481" spans="1:26" ht="15.75" customHeight="1">
      <c r="A481" s="1466"/>
      <c r="B481" s="1555"/>
      <c r="C481" s="1466"/>
      <c r="D481" s="1466"/>
      <c r="E481" s="1466"/>
      <c r="F481" s="1466"/>
      <c r="G481" s="1466"/>
      <c r="H481" s="1466"/>
      <c r="I481" s="1466"/>
      <c r="J481" s="1466"/>
      <c r="K481" s="1466"/>
      <c r="L481" s="1466"/>
      <c r="M481" s="1466"/>
      <c r="N481" s="1466"/>
      <c r="O481" s="1466"/>
      <c r="P481" s="1466"/>
      <c r="Q481" s="1466"/>
      <c r="R481" s="1466"/>
      <c r="S481" s="1466"/>
      <c r="T481" s="1466"/>
      <c r="U481" s="1466"/>
      <c r="V481" s="1466"/>
      <c r="W481" s="1466"/>
      <c r="X481" s="1466"/>
      <c r="Y481" s="1466"/>
      <c r="Z481" s="1466"/>
    </row>
    <row r="482" spans="1:26" ht="15.75" customHeight="1">
      <c r="A482" s="1466"/>
      <c r="B482" s="1555"/>
      <c r="C482" s="1466"/>
      <c r="D482" s="1466"/>
      <c r="E482" s="1466"/>
      <c r="F482" s="1466"/>
      <c r="G482" s="1466"/>
      <c r="H482" s="1466"/>
      <c r="I482" s="1466"/>
      <c r="J482" s="1466"/>
      <c r="K482" s="1466"/>
      <c r="L482" s="1466"/>
      <c r="M482" s="1466"/>
      <c r="N482" s="1466"/>
      <c r="O482" s="1466"/>
      <c r="P482" s="1466"/>
      <c r="Q482" s="1466"/>
      <c r="R482" s="1466"/>
      <c r="S482" s="1466"/>
      <c r="T482" s="1466"/>
      <c r="U482" s="1466"/>
      <c r="V482" s="1466"/>
      <c r="W482" s="1466"/>
      <c r="X482" s="1466"/>
      <c r="Y482" s="1466"/>
      <c r="Z482" s="1466"/>
    </row>
    <row r="483" spans="1:26" ht="15.75" customHeight="1">
      <c r="A483" s="1466"/>
      <c r="B483" s="1555"/>
      <c r="C483" s="1466"/>
      <c r="D483" s="1466"/>
      <c r="E483" s="1466"/>
      <c r="F483" s="1466"/>
      <c r="G483" s="1466"/>
      <c r="H483" s="1466"/>
      <c r="I483" s="1466"/>
      <c r="J483" s="1466"/>
      <c r="K483" s="1466"/>
      <c r="L483" s="1466"/>
      <c r="M483" s="1466"/>
      <c r="N483" s="1466"/>
      <c r="O483" s="1466"/>
      <c r="P483" s="1466"/>
      <c r="Q483" s="1466"/>
      <c r="R483" s="1466"/>
      <c r="S483" s="1466"/>
      <c r="T483" s="1466"/>
      <c r="U483" s="1466"/>
      <c r="V483" s="1466"/>
      <c r="W483" s="1466"/>
      <c r="X483" s="1466"/>
      <c r="Y483" s="1466"/>
      <c r="Z483" s="1466"/>
    </row>
    <row r="484" spans="1:26" ht="15.75" customHeight="1">
      <c r="A484" s="1466"/>
      <c r="B484" s="1555"/>
      <c r="C484" s="1466"/>
      <c r="D484" s="1466"/>
      <c r="E484" s="1466"/>
      <c r="F484" s="1466"/>
      <c r="G484" s="1466"/>
      <c r="H484" s="1466"/>
      <c r="I484" s="1466"/>
      <c r="J484" s="1466"/>
      <c r="K484" s="1466"/>
      <c r="L484" s="1466"/>
      <c r="M484" s="1466"/>
      <c r="N484" s="1466"/>
      <c r="O484" s="1466"/>
      <c r="P484" s="1466"/>
      <c r="Q484" s="1466"/>
      <c r="R484" s="1466"/>
      <c r="S484" s="1466"/>
      <c r="T484" s="1466"/>
      <c r="U484" s="1466"/>
      <c r="V484" s="1466"/>
      <c r="W484" s="1466"/>
      <c r="X484" s="1466"/>
      <c r="Y484" s="1466"/>
      <c r="Z484" s="1466"/>
    </row>
    <row r="485" spans="1:26" ht="15.75" customHeight="1">
      <c r="A485" s="1466"/>
      <c r="B485" s="1555"/>
      <c r="C485" s="1466"/>
      <c r="D485" s="1466"/>
      <c r="E485" s="1466"/>
      <c r="F485" s="1466"/>
      <c r="G485" s="1466"/>
      <c r="H485" s="1466"/>
      <c r="I485" s="1466"/>
      <c r="J485" s="1466"/>
      <c r="K485" s="1466"/>
      <c r="L485" s="1466"/>
      <c r="M485" s="1466"/>
      <c r="N485" s="1466"/>
      <c r="O485" s="1466"/>
      <c r="P485" s="1466"/>
      <c r="Q485" s="1466"/>
      <c r="R485" s="1466"/>
      <c r="S485" s="1466"/>
      <c r="T485" s="1466"/>
      <c r="U485" s="1466"/>
      <c r="V485" s="1466"/>
      <c r="W485" s="1466"/>
      <c r="X485" s="1466"/>
      <c r="Y485" s="1466"/>
      <c r="Z485" s="1466"/>
    </row>
    <row r="486" spans="1:26" ht="15.75" customHeight="1">
      <c r="A486" s="1466"/>
      <c r="B486" s="1555"/>
      <c r="C486" s="1466"/>
      <c r="D486" s="1466"/>
      <c r="E486" s="1466"/>
      <c r="F486" s="1466"/>
      <c r="G486" s="1466"/>
      <c r="H486" s="1466"/>
      <c r="I486" s="1466"/>
      <c r="J486" s="1466"/>
      <c r="K486" s="1466"/>
      <c r="L486" s="1466"/>
      <c r="M486" s="1466"/>
      <c r="N486" s="1466"/>
      <c r="O486" s="1466"/>
      <c r="P486" s="1466"/>
      <c r="Q486" s="1466"/>
      <c r="R486" s="1466"/>
      <c r="S486" s="1466"/>
      <c r="T486" s="1466"/>
      <c r="U486" s="1466"/>
      <c r="V486" s="1466"/>
      <c r="W486" s="1466"/>
      <c r="X486" s="1466"/>
      <c r="Y486" s="1466"/>
      <c r="Z486" s="1466"/>
    </row>
    <row r="487" spans="1:26" ht="15.75" customHeight="1">
      <c r="A487" s="1466"/>
      <c r="B487" s="1555"/>
      <c r="C487" s="1466"/>
      <c r="D487" s="1466"/>
      <c r="E487" s="1466"/>
      <c r="F487" s="1466"/>
      <c r="G487" s="1466"/>
      <c r="H487" s="1466"/>
      <c r="I487" s="1466"/>
      <c r="J487" s="1466"/>
      <c r="K487" s="1466"/>
      <c r="L487" s="1466"/>
      <c r="M487" s="1466"/>
      <c r="N487" s="1466"/>
      <c r="O487" s="1466"/>
      <c r="P487" s="1466"/>
      <c r="Q487" s="1466"/>
      <c r="R487" s="1466"/>
      <c r="S487" s="1466"/>
      <c r="T487" s="1466"/>
      <c r="U487" s="1466"/>
      <c r="V487" s="1466"/>
      <c r="W487" s="1466"/>
      <c r="X487" s="1466"/>
      <c r="Y487" s="1466"/>
      <c r="Z487" s="1466"/>
    </row>
    <row r="488" spans="1:26" ht="15.75" customHeight="1">
      <c r="A488" s="1466"/>
      <c r="B488" s="1555"/>
      <c r="C488" s="1466"/>
      <c r="D488" s="1466"/>
      <c r="E488" s="1466"/>
      <c r="F488" s="1466"/>
      <c r="G488" s="1466"/>
      <c r="H488" s="1466"/>
      <c r="I488" s="1466"/>
      <c r="J488" s="1466"/>
      <c r="K488" s="1466"/>
      <c r="L488" s="1466"/>
      <c r="M488" s="1466"/>
      <c r="N488" s="1466"/>
      <c r="O488" s="1466"/>
      <c r="P488" s="1466"/>
      <c r="Q488" s="1466"/>
      <c r="R488" s="1466"/>
      <c r="S488" s="1466"/>
      <c r="T488" s="1466"/>
      <c r="U488" s="1466"/>
      <c r="V488" s="1466"/>
      <c r="W488" s="1466"/>
      <c r="X488" s="1466"/>
      <c r="Y488" s="1466"/>
      <c r="Z488" s="1466"/>
    </row>
    <row r="489" spans="1:26" ht="15.75" customHeight="1">
      <c r="A489" s="1466"/>
      <c r="B489" s="1555"/>
      <c r="C489" s="1466"/>
      <c r="D489" s="1466"/>
      <c r="E489" s="1466"/>
      <c r="F489" s="1466"/>
      <c r="G489" s="1466"/>
      <c r="H489" s="1466"/>
      <c r="I489" s="1466"/>
      <c r="J489" s="1466"/>
      <c r="K489" s="1466"/>
      <c r="L489" s="1466"/>
      <c r="M489" s="1466"/>
      <c r="N489" s="1466"/>
      <c r="O489" s="1466"/>
      <c r="P489" s="1466"/>
      <c r="Q489" s="1466"/>
      <c r="R489" s="1466"/>
      <c r="S489" s="1466"/>
      <c r="T489" s="1466"/>
      <c r="U489" s="1466"/>
      <c r="V489" s="1466"/>
      <c r="W489" s="1466"/>
      <c r="X489" s="1466"/>
      <c r="Y489" s="1466"/>
      <c r="Z489" s="1466"/>
    </row>
    <row r="490" spans="1:26" ht="15.75" customHeight="1">
      <c r="A490" s="1466"/>
      <c r="B490" s="1555"/>
      <c r="C490" s="1466"/>
      <c r="D490" s="1466"/>
      <c r="E490" s="1466"/>
      <c r="F490" s="1466"/>
      <c r="G490" s="1466"/>
      <c r="H490" s="1466"/>
      <c r="I490" s="1466"/>
      <c r="J490" s="1466"/>
      <c r="K490" s="1466"/>
      <c r="L490" s="1466"/>
      <c r="M490" s="1466"/>
      <c r="N490" s="1466"/>
      <c r="O490" s="1466"/>
      <c r="P490" s="1466"/>
      <c r="Q490" s="1466"/>
      <c r="R490" s="1466"/>
      <c r="S490" s="1466"/>
      <c r="T490" s="1466"/>
      <c r="U490" s="1466"/>
      <c r="V490" s="1466"/>
      <c r="W490" s="1466"/>
      <c r="X490" s="1466"/>
      <c r="Y490" s="1466"/>
      <c r="Z490" s="1466"/>
    </row>
    <row r="491" spans="1:26" ht="15.75" customHeight="1">
      <c r="A491" s="1466"/>
      <c r="B491" s="1555"/>
      <c r="C491" s="1466"/>
      <c r="D491" s="1466"/>
      <c r="E491" s="1466"/>
      <c r="F491" s="1466"/>
      <c r="G491" s="1466"/>
      <c r="H491" s="1466"/>
      <c r="I491" s="1466"/>
      <c r="J491" s="1466"/>
      <c r="K491" s="1466"/>
      <c r="L491" s="1466"/>
      <c r="M491" s="1466"/>
      <c r="N491" s="1466"/>
      <c r="O491" s="1466"/>
      <c r="P491" s="1466"/>
      <c r="Q491" s="1466"/>
      <c r="R491" s="1466"/>
      <c r="S491" s="1466"/>
      <c r="T491" s="1466"/>
      <c r="U491" s="1466"/>
      <c r="V491" s="1466"/>
      <c r="W491" s="1466"/>
      <c r="X491" s="1466"/>
      <c r="Y491" s="1466"/>
      <c r="Z491" s="1466"/>
    </row>
    <row r="492" spans="1:26" ht="15.75" customHeight="1">
      <c r="A492" s="1466"/>
      <c r="B492" s="1555"/>
      <c r="C492" s="1466"/>
      <c r="D492" s="1466"/>
      <c r="E492" s="1466"/>
      <c r="F492" s="1466"/>
      <c r="G492" s="1466"/>
      <c r="H492" s="1466"/>
      <c r="I492" s="1466"/>
      <c r="J492" s="1466"/>
      <c r="K492" s="1466"/>
      <c r="L492" s="1466"/>
      <c r="M492" s="1466"/>
      <c r="N492" s="1466"/>
      <c r="O492" s="1466"/>
      <c r="P492" s="1466"/>
      <c r="Q492" s="1466"/>
      <c r="R492" s="1466"/>
      <c r="S492" s="1466"/>
      <c r="T492" s="1466"/>
      <c r="U492" s="1466"/>
      <c r="V492" s="1466"/>
      <c r="W492" s="1466"/>
      <c r="X492" s="1466"/>
      <c r="Y492" s="1466"/>
      <c r="Z492" s="1466"/>
    </row>
    <row r="493" spans="1:26" ht="15.75" customHeight="1">
      <c r="A493" s="1466"/>
      <c r="B493" s="1555"/>
      <c r="C493" s="1466"/>
      <c r="D493" s="1466"/>
      <c r="E493" s="1466"/>
      <c r="F493" s="1466"/>
      <c r="G493" s="1466"/>
      <c r="H493" s="1466"/>
      <c r="I493" s="1466"/>
      <c r="J493" s="1466"/>
      <c r="K493" s="1466"/>
      <c r="L493" s="1466"/>
      <c r="M493" s="1466"/>
      <c r="N493" s="1466"/>
      <c r="O493" s="1466"/>
      <c r="P493" s="1466"/>
      <c r="Q493" s="1466"/>
      <c r="R493" s="1466"/>
      <c r="S493" s="1466"/>
      <c r="T493" s="1466"/>
      <c r="U493" s="1466"/>
      <c r="V493" s="1466"/>
      <c r="W493" s="1466"/>
      <c r="X493" s="1466"/>
      <c r="Y493" s="1466"/>
      <c r="Z493" s="1466"/>
    </row>
    <row r="494" spans="1:26" ht="15.75" customHeight="1">
      <c r="A494" s="1466"/>
      <c r="B494" s="1555"/>
      <c r="C494" s="1466"/>
      <c r="D494" s="1466"/>
      <c r="E494" s="1466"/>
      <c r="F494" s="1466"/>
      <c r="G494" s="1466"/>
      <c r="H494" s="1466"/>
      <c r="I494" s="1466"/>
      <c r="J494" s="1466"/>
      <c r="K494" s="1466"/>
      <c r="L494" s="1466"/>
      <c r="M494" s="1466"/>
      <c r="N494" s="1466"/>
      <c r="O494" s="1466"/>
      <c r="P494" s="1466"/>
      <c r="Q494" s="1466"/>
      <c r="R494" s="1466"/>
      <c r="S494" s="1466"/>
      <c r="T494" s="1466"/>
      <c r="U494" s="1466"/>
      <c r="V494" s="1466"/>
      <c r="W494" s="1466"/>
      <c r="X494" s="1466"/>
      <c r="Y494" s="1466"/>
      <c r="Z494" s="1466"/>
    </row>
    <row r="495" spans="1:26" ht="15.75" customHeight="1">
      <c r="A495" s="1466"/>
      <c r="B495" s="1555"/>
      <c r="C495" s="1466"/>
      <c r="D495" s="1466"/>
      <c r="E495" s="1466"/>
      <c r="F495" s="1466"/>
      <c r="G495" s="1466"/>
      <c r="H495" s="1466"/>
      <c r="I495" s="1466"/>
      <c r="J495" s="1466"/>
      <c r="K495" s="1466"/>
      <c r="L495" s="1466"/>
      <c r="M495" s="1466"/>
      <c r="N495" s="1466"/>
      <c r="O495" s="1466"/>
      <c r="P495" s="1466"/>
      <c r="Q495" s="1466"/>
      <c r="R495" s="1466"/>
      <c r="S495" s="1466"/>
      <c r="T495" s="1466"/>
      <c r="U495" s="1466"/>
      <c r="V495" s="1466"/>
      <c r="W495" s="1466"/>
      <c r="X495" s="1466"/>
      <c r="Y495" s="1466"/>
      <c r="Z495" s="1466"/>
    </row>
    <row r="496" spans="1:26" ht="15.75" customHeight="1">
      <c r="A496" s="1466"/>
      <c r="B496" s="1555"/>
      <c r="C496" s="1466"/>
      <c r="D496" s="1466"/>
      <c r="E496" s="1466"/>
      <c r="F496" s="1466"/>
      <c r="G496" s="1466"/>
      <c r="H496" s="1466"/>
      <c r="I496" s="1466"/>
      <c r="J496" s="1466"/>
      <c r="K496" s="1466"/>
      <c r="L496" s="1466"/>
      <c r="M496" s="1466"/>
      <c r="N496" s="1466"/>
      <c r="O496" s="1466"/>
      <c r="P496" s="1466"/>
      <c r="Q496" s="1466"/>
      <c r="R496" s="1466"/>
      <c r="S496" s="1466"/>
      <c r="T496" s="1466"/>
      <c r="U496" s="1466"/>
      <c r="V496" s="1466"/>
      <c r="W496" s="1466"/>
      <c r="X496" s="1466"/>
      <c r="Y496" s="1466"/>
      <c r="Z496" s="1466"/>
    </row>
    <row r="497" spans="1:26" ht="15.75" customHeight="1">
      <c r="A497" s="1466"/>
      <c r="B497" s="1555"/>
      <c r="C497" s="1466"/>
      <c r="D497" s="1466"/>
      <c r="E497" s="1466"/>
      <c r="F497" s="1466"/>
      <c r="G497" s="1466"/>
      <c r="H497" s="1466"/>
      <c r="I497" s="1466"/>
      <c r="J497" s="1466"/>
      <c r="K497" s="1466"/>
      <c r="L497" s="1466"/>
      <c r="M497" s="1466"/>
      <c r="N497" s="1466"/>
      <c r="O497" s="1466"/>
      <c r="P497" s="1466"/>
      <c r="Q497" s="1466"/>
      <c r="R497" s="1466"/>
      <c r="S497" s="1466"/>
      <c r="T497" s="1466"/>
      <c r="U497" s="1466"/>
      <c r="V497" s="1466"/>
      <c r="W497" s="1466"/>
      <c r="X497" s="1466"/>
      <c r="Y497" s="1466"/>
      <c r="Z497" s="1466"/>
    </row>
    <row r="498" spans="1:26" ht="15.75" customHeight="1">
      <c r="A498" s="1466"/>
      <c r="B498" s="1555"/>
      <c r="C498" s="1466"/>
      <c r="D498" s="1466"/>
      <c r="E498" s="1466"/>
      <c r="F498" s="1466"/>
      <c r="G498" s="1466"/>
      <c r="H498" s="1466"/>
      <c r="I498" s="1466"/>
      <c r="J498" s="1466"/>
      <c r="K498" s="1466"/>
      <c r="L498" s="1466"/>
      <c r="M498" s="1466"/>
      <c r="N498" s="1466"/>
      <c r="O498" s="1466"/>
      <c r="P498" s="1466"/>
      <c r="Q498" s="1466"/>
      <c r="R498" s="1466"/>
      <c r="S498" s="1466"/>
      <c r="T498" s="1466"/>
      <c r="U498" s="1466"/>
      <c r="V498" s="1466"/>
      <c r="W498" s="1466"/>
      <c r="X498" s="1466"/>
      <c r="Y498" s="1466"/>
      <c r="Z498" s="1466"/>
    </row>
    <row r="499" spans="1:26" ht="15.75" customHeight="1">
      <c r="A499" s="1466"/>
      <c r="B499" s="1555"/>
      <c r="C499" s="1466"/>
      <c r="D499" s="1466"/>
      <c r="E499" s="1466"/>
      <c r="F499" s="1466"/>
      <c r="G499" s="1466"/>
      <c r="H499" s="1466"/>
      <c r="I499" s="1466"/>
      <c r="J499" s="1466"/>
      <c r="K499" s="1466"/>
      <c r="L499" s="1466"/>
      <c r="M499" s="1466"/>
      <c r="N499" s="1466"/>
      <c r="O499" s="1466"/>
      <c r="P499" s="1466"/>
      <c r="Q499" s="1466"/>
      <c r="R499" s="1466"/>
      <c r="S499" s="1466"/>
      <c r="T499" s="1466"/>
      <c r="U499" s="1466"/>
      <c r="V499" s="1466"/>
      <c r="W499" s="1466"/>
      <c r="X499" s="1466"/>
      <c r="Y499" s="1466"/>
      <c r="Z499" s="1466"/>
    </row>
    <row r="500" spans="1:26" ht="15.75" customHeight="1">
      <c r="A500" s="1466"/>
      <c r="B500" s="1555"/>
      <c r="C500" s="1466"/>
      <c r="D500" s="1466"/>
      <c r="E500" s="1466"/>
      <c r="F500" s="1466"/>
      <c r="G500" s="1466"/>
      <c r="H500" s="1466"/>
      <c r="I500" s="1466"/>
      <c r="J500" s="1466"/>
      <c r="K500" s="1466"/>
      <c r="L500" s="1466"/>
      <c r="M500" s="1466"/>
      <c r="N500" s="1466"/>
      <c r="O500" s="1466"/>
      <c r="P500" s="1466"/>
      <c r="Q500" s="1466"/>
      <c r="R500" s="1466"/>
      <c r="S500" s="1466"/>
      <c r="T500" s="1466"/>
      <c r="U500" s="1466"/>
      <c r="V500" s="1466"/>
      <c r="W500" s="1466"/>
      <c r="X500" s="1466"/>
      <c r="Y500" s="1466"/>
      <c r="Z500" s="1466"/>
    </row>
    <row r="501" spans="1:26" ht="15.75" customHeight="1">
      <c r="A501" s="1466"/>
      <c r="B501" s="1555"/>
      <c r="C501" s="1466"/>
      <c r="D501" s="1466"/>
      <c r="E501" s="1466"/>
      <c r="F501" s="1466"/>
      <c r="G501" s="1466"/>
      <c r="H501" s="1466"/>
      <c r="I501" s="1466"/>
      <c r="J501" s="1466"/>
      <c r="K501" s="1466"/>
      <c r="L501" s="1466"/>
      <c r="M501" s="1466"/>
      <c r="N501" s="1466"/>
      <c r="O501" s="1466"/>
      <c r="P501" s="1466"/>
      <c r="Q501" s="1466"/>
      <c r="R501" s="1466"/>
      <c r="S501" s="1466"/>
      <c r="T501" s="1466"/>
      <c r="U501" s="1466"/>
      <c r="V501" s="1466"/>
      <c r="W501" s="1466"/>
      <c r="X501" s="1466"/>
      <c r="Y501" s="1466"/>
      <c r="Z501" s="1466"/>
    </row>
    <row r="502" spans="1:26" ht="15.75" customHeight="1">
      <c r="A502" s="1466"/>
      <c r="B502" s="1555"/>
      <c r="C502" s="1466"/>
      <c r="D502" s="1466"/>
      <c r="E502" s="1466"/>
      <c r="F502" s="1466"/>
      <c r="G502" s="1466"/>
      <c r="H502" s="1466"/>
      <c r="I502" s="1466"/>
      <c r="J502" s="1466"/>
      <c r="K502" s="1466"/>
      <c r="L502" s="1466"/>
      <c r="M502" s="1466"/>
      <c r="N502" s="1466"/>
      <c r="O502" s="1466"/>
      <c r="P502" s="1466"/>
      <c r="Q502" s="1466"/>
      <c r="R502" s="1466"/>
      <c r="S502" s="1466"/>
      <c r="T502" s="1466"/>
      <c r="U502" s="1466"/>
      <c r="V502" s="1466"/>
      <c r="W502" s="1466"/>
      <c r="X502" s="1466"/>
      <c r="Y502" s="1466"/>
      <c r="Z502" s="1466"/>
    </row>
    <row r="503" spans="1:26" ht="15.75" customHeight="1">
      <c r="A503" s="1466"/>
      <c r="B503" s="1555"/>
      <c r="C503" s="1466"/>
      <c r="D503" s="1466"/>
      <c r="E503" s="1466"/>
      <c r="F503" s="1466"/>
      <c r="G503" s="1466"/>
      <c r="H503" s="1466"/>
      <c r="I503" s="1466"/>
      <c r="J503" s="1466"/>
      <c r="K503" s="1466"/>
      <c r="L503" s="1466"/>
      <c r="M503" s="1466"/>
      <c r="N503" s="1466"/>
      <c r="O503" s="1466"/>
      <c r="P503" s="1466"/>
      <c r="Q503" s="1466"/>
      <c r="R503" s="1466"/>
      <c r="S503" s="1466"/>
      <c r="T503" s="1466"/>
      <c r="U503" s="1466"/>
      <c r="V503" s="1466"/>
      <c r="W503" s="1466"/>
      <c r="X503" s="1466"/>
      <c r="Y503" s="1466"/>
      <c r="Z503" s="1466"/>
    </row>
    <row r="504" spans="1:26" ht="15.75" customHeight="1">
      <c r="A504" s="1466"/>
      <c r="B504" s="1555"/>
      <c r="C504" s="1466"/>
      <c r="D504" s="1466"/>
      <c r="E504" s="1466"/>
      <c r="F504" s="1466"/>
      <c r="G504" s="1466"/>
      <c r="H504" s="1466"/>
      <c r="I504" s="1466"/>
      <c r="J504" s="1466"/>
      <c r="K504" s="1466"/>
      <c r="L504" s="1466"/>
      <c r="M504" s="1466"/>
      <c r="N504" s="1466"/>
      <c r="O504" s="1466"/>
      <c r="P504" s="1466"/>
      <c r="Q504" s="1466"/>
      <c r="R504" s="1466"/>
      <c r="S504" s="1466"/>
      <c r="T504" s="1466"/>
      <c r="U504" s="1466"/>
      <c r="V504" s="1466"/>
      <c r="W504" s="1466"/>
      <c r="X504" s="1466"/>
      <c r="Y504" s="1466"/>
      <c r="Z504" s="1466"/>
    </row>
    <row r="505" spans="1:26" ht="15.75" customHeight="1">
      <c r="A505" s="1466"/>
      <c r="B505" s="1555"/>
      <c r="C505" s="1466"/>
      <c r="D505" s="1466"/>
      <c r="E505" s="1466"/>
      <c r="F505" s="1466"/>
      <c r="G505" s="1466"/>
      <c r="H505" s="1466"/>
      <c r="I505" s="1466"/>
      <c r="J505" s="1466"/>
      <c r="K505" s="1466"/>
      <c r="L505" s="1466"/>
      <c r="M505" s="1466"/>
      <c r="N505" s="1466"/>
      <c r="O505" s="1466"/>
      <c r="P505" s="1466"/>
      <c r="Q505" s="1466"/>
      <c r="R505" s="1466"/>
      <c r="S505" s="1466"/>
      <c r="T505" s="1466"/>
      <c r="U505" s="1466"/>
      <c r="V505" s="1466"/>
      <c r="W505" s="1466"/>
      <c r="X505" s="1466"/>
      <c r="Y505" s="1466"/>
      <c r="Z505" s="1466"/>
    </row>
    <row r="506" spans="1:26" ht="15.75" customHeight="1">
      <c r="A506" s="1466"/>
      <c r="B506" s="1555"/>
      <c r="C506" s="1466"/>
      <c r="D506" s="1466"/>
      <c r="E506" s="1466"/>
      <c r="F506" s="1466"/>
      <c r="G506" s="1466"/>
      <c r="H506" s="1466"/>
      <c r="I506" s="1466"/>
      <c r="J506" s="1466"/>
      <c r="K506" s="1466"/>
      <c r="L506" s="1466"/>
      <c r="M506" s="1466"/>
      <c r="N506" s="1466"/>
      <c r="O506" s="1466"/>
      <c r="P506" s="1466"/>
      <c r="Q506" s="1466"/>
      <c r="R506" s="1466"/>
      <c r="S506" s="1466"/>
      <c r="T506" s="1466"/>
      <c r="U506" s="1466"/>
      <c r="V506" s="1466"/>
      <c r="W506" s="1466"/>
      <c r="X506" s="1466"/>
      <c r="Y506" s="1466"/>
      <c r="Z506" s="1466"/>
    </row>
    <row r="507" spans="1:26" ht="15.75" customHeight="1">
      <c r="A507" s="1466"/>
      <c r="B507" s="1555"/>
      <c r="C507" s="1466"/>
      <c r="D507" s="1466"/>
      <c r="E507" s="1466"/>
      <c r="F507" s="1466"/>
      <c r="G507" s="1466"/>
      <c r="H507" s="1466"/>
      <c r="I507" s="1466"/>
      <c r="J507" s="1466"/>
      <c r="K507" s="1466"/>
      <c r="L507" s="1466"/>
      <c r="M507" s="1466"/>
      <c r="N507" s="1466"/>
      <c r="O507" s="1466"/>
      <c r="P507" s="1466"/>
      <c r="Q507" s="1466"/>
      <c r="R507" s="1466"/>
      <c r="S507" s="1466"/>
      <c r="T507" s="1466"/>
      <c r="U507" s="1466"/>
      <c r="V507" s="1466"/>
      <c r="W507" s="1466"/>
      <c r="X507" s="1466"/>
      <c r="Y507" s="1466"/>
      <c r="Z507" s="1466"/>
    </row>
    <row r="508" spans="1:26" ht="15.75" customHeight="1">
      <c r="A508" s="1466"/>
      <c r="B508" s="1555"/>
      <c r="C508" s="1466"/>
      <c r="D508" s="1466"/>
      <c r="E508" s="1466"/>
      <c r="F508" s="1466"/>
      <c r="G508" s="1466"/>
      <c r="H508" s="1466"/>
      <c r="I508" s="1466"/>
      <c r="J508" s="1466"/>
      <c r="K508" s="1466"/>
      <c r="L508" s="1466"/>
      <c r="M508" s="1466"/>
      <c r="N508" s="1466"/>
      <c r="O508" s="1466"/>
      <c r="P508" s="1466"/>
      <c r="Q508" s="1466"/>
      <c r="R508" s="1466"/>
      <c r="S508" s="1466"/>
      <c r="T508" s="1466"/>
      <c r="U508" s="1466"/>
      <c r="V508" s="1466"/>
      <c r="W508" s="1466"/>
      <c r="X508" s="1466"/>
      <c r="Y508" s="1466"/>
      <c r="Z508" s="1466"/>
    </row>
    <row r="509" spans="1:26" ht="15.75" customHeight="1">
      <c r="A509" s="1466"/>
      <c r="B509" s="1555"/>
      <c r="C509" s="1466"/>
      <c r="D509" s="1466"/>
      <c r="E509" s="1466"/>
      <c r="F509" s="1466"/>
      <c r="G509" s="1466"/>
      <c r="H509" s="1466"/>
      <c r="I509" s="1466"/>
      <c r="J509" s="1466"/>
      <c r="K509" s="1466"/>
      <c r="L509" s="1466"/>
      <c r="M509" s="1466"/>
      <c r="N509" s="1466"/>
      <c r="O509" s="1466"/>
      <c r="P509" s="1466"/>
      <c r="Q509" s="1466"/>
      <c r="R509" s="1466"/>
      <c r="S509" s="1466"/>
      <c r="T509" s="1466"/>
      <c r="U509" s="1466"/>
      <c r="V509" s="1466"/>
      <c r="W509" s="1466"/>
      <c r="X509" s="1466"/>
      <c r="Y509" s="1466"/>
      <c r="Z509" s="1466"/>
    </row>
    <row r="510" spans="1:26" ht="15.75" customHeight="1">
      <c r="A510" s="1466"/>
      <c r="B510" s="1555"/>
      <c r="C510" s="1466"/>
      <c r="D510" s="1466"/>
      <c r="E510" s="1466"/>
      <c r="F510" s="1466"/>
      <c r="G510" s="1466"/>
      <c r="H510" s="1466"/>
      <c r="I510" s="1466"/>
      <c r="J510" s="1466"/>
      <c r="K510" s="1466"/>
      <c r="L510" s="1466"/>
      <c r="M510" s="1466"/>
      <c r="N510" s="1466"/>
      <c r="O510" s="1466"/>
      <c r="P510" s="1466"/>
      <c r="Q510" s="1466"/>
      <c r="R510" s="1466"/>
      <c r="S510" s="1466"/>
      <c r="T510" s="1466"/>
      <c r="U510" s="1466"/>
      <c r="V510" s="1466"/>
      <c r="W510" s="1466"/>
      <c r="X510" s="1466"/>
      <c r="Y510" s="1466"/>
      <c r="Z510" s="1466"/>
    </row>
    <row r="511" spans="1:26" ht="15.75" customHeight="1">
      <c r="A511" s="1466"/>
      <c r="B511" s="1555"/>
      <c r="C511" s="1466"/>
      <c r="D511" s="1466"/>
      <c r="E511" s="1466"/>
      <c r="F511" s="1466"/>
      <c r="G511" s="1466"/>
      <c r="H511" s="1466"/>
      <c r="I511" s="1466"/>
      <c r="J511" s="1466"/>
      <c r="K511" s="1466"/>
      <c r="L511" s="1466"/>
      <c r="M511" s="1466"/>
      <c r="N511" s="1466"/>
      <c r="O511" s="1466"/>
      <c r="P511" s="1466"/>
      <c r="Q511" s="1466"/>
      <c r="R511" s="1466"/>
      <c r="S511" s="1466"/>
      <c r="T511" s="1466"/>
      <c r="U511" s="1466"/>
      <c r="V511" s="1466"/>
      <c r="W511" s="1466"/>
      <c r="X511" s="1466"/>
      <c r="Y511" s="1466"/>
      <c r="Z511" s="1466"/>
    </row>
    <row r="512" spans="1:26" ht="15.75" customHeight="1">
      <c r="A512" s="1466"/>
      <c r="B512" s="1555"/>
      <c r="C512" s="1466"/>
      <c r="D512" s="1466"/>
      <c r="E512" s="1466"/>
      <c r="F512" s="1466"/>
      <c r="G512" s="1466"/>
      <c r="H512" s="1466"/>
      <c r="I512" s="1466"/>
      <c r="J512" s="1466"/>
      <c r="K512" s="1466"/>
      <c r="L512" s="1466"/>
      <c r="M512" s="1466"/>
      <c r="N512" s="1466"/>
      <c r="O512" s="1466"/>
      <c r="P512" s="1466"/>
      <c r="Q512" s="1466"/>
      <c r="R512" s="1466"/>
      <c r="S512" s="1466"/>
      <c r="T512" s="1466"/>
      <c r="U512" s="1466"/>
      <c r="V512" s="1466"/>
      <c r="W512" s="1466"/>
      <c r="X512" s="1466"/>
      <c r="Y512" s="1466"/>
      <c r="Z512" s="1466"/>
    </row>
    <row r="513" spans="1:26" ht="15.75" customHeight="1">
      <c r="A513" s="1466"/>
      <c r="B513" s="1555"/>
      <c r="C513" s="1466"/>
      <c r="D513" s="1466"/>
      <c r="E513" s="1466"/>
      <c r="F513" s="1466"/>
      <c r="G513" s="1466"/>
      <c r="H513" s="1466"/>
      <c r="I513" s="1466"/>
      <c r="J513" s="1466"/>
      <c r="K513" s="1466"/>
      <c r="L513" s="1466"/>
      <c r="M513" s="1466"/>
      <c r="N513" s="1466"/>
      <c r="O513" s="1466"/>
      <c r="P513" s="1466"/>
      <c r="Q513" s="1466"/>
      <c r="R513" s="1466"/>
      <c r="S513" s="1466"/>
      <c r="T513" s="1466"/>
      <c r="U513" s="1466"/>
      <c r="V513" s="1466"/>
      <c r="W513" s="1466"/>
      <c r="X513" s="1466"/>
      <c r="Y513" s="1466"/>
      <c r="Z513" s="1466"/>
    </row>
    <row r="514" spans="1:26" ht="15.75" customHeight="1">
      <c r="A514" s="1466"/>
      <c r="B514" s="1555"/>
      <c r="C514" s="1466"/>
      <c r="D514" s="1466"/>
      <c r="E514" s="1466"/>
      <c r="F514" s="1466"/>
      <c r="G514" s="1466"/>
      <c r="H514" s="1466"/>
      <c r="I514" s="1466"/>
      <c r="J514" s="1466"/>
      <c r="K514" s="1466"/>
      <c r="L514" s="1466"/>
      <c r="M514" s="1466"/>
      <c r="N514" s="1466"/>
      <c r="O514" s="1466"/>
      <c r="P514" s="1466"/>
      <c r="Q514" s="1466"/>
      <c r="R514" s="1466"/>
      <c r="S514" s="1466"/>
      <c r="T514" s="1466"/>
      <c r="U514" s="1466"/>
      <c r="V514" s="1466"/>
      <c r="W514" s="1466"/>
      <c r="X514" s="1466"/>
      <c r="Y514" s="1466"/>
      <c r="Z514" s="1466"/>
    </row>
    <row r="515" spans="1:26" ht="15.75" customHeight="1">
      <c r="A515" s="1466"/>
      <c r="B515" s="1555"/>
      <c r="C515" s="1466"/>
      <c r="D515" s="1466"/>
      <c r="E515" s="1466"/>
      <c r="F515" s="1466"/>
      <c r="G515" s="1466"/>
      <c r="H515" s="1466"/>
      <c r="I515" s="1466"/>
      <c r="J515" s="1466"/>
      <c r="K515" s="1466"/>
      <c r="L515" s="1466"/>
      <c r="M515" s="1466"/>
      <c r="N515" s="1466"/>
      <c r="O515" s="1466"/>
      <c r="P515" s="1466"/>
      <c r="Q515" s="1466"/>
      <c r="R515" s="1466"/>
      <c r="S515" s="1466"/>
      <c r="T515" s="1466"/>
      <c r="U515" s="1466"/>
      <c r="V515" s="1466"/>
      <c r="W515" s="1466"/>
      <c r="X515" s="1466"/>
      <c r="Y515" s="1466"/>
      <c r="Z515" s="1466"/>
    </row>
    <row r="516" spans="1:26" ht="15.75" customHeight="1">
      <c r="A516" s="1466"/>
      <c r="B516" s="1555"/>
      <c r="C516" s="1466"/>
      <c r="D516" s="1466"/>
      <c r="E516" s="1466"/>
      <c r="F516" s="1466"/>
      <c r="G516" s="1466"/>
      <c r="H516" s="1466"/>
      <c r="I516" s="1466"/>
      <c r="J516" s="1466"/>
      <c r="K516" s="1466"/>
      <c r="L516" s="1466"/>
      <c r="M516" s="1466"/>
      <c r="N516" s="1466"/>
      <c r="O516" s="1466"/>
      <c r="P516" s="1466"/>
      <c r="Q516" s="1466"/>
      <c r="R516" s="1466"/>
      <c r="S516" s="1466"/>
      <c r="T516" s="1466"/>
      <c r="U516" s="1466"/>
      <c r="V516" s="1466"/>
      <c r="W516" s="1466"/>
      <c r="X516" s="1466"/>
      <c r="Y516" s="1466"/>
      <c r="Z516" s="1466"/>
    </row>
    <row r="517" spans="1:26" ht="15.75" customHeight="1">
      <c r="A517" s="1466"/>
      <c r="B517" s="1555"/>
      <c r="C517" s="1466"/>
      <c r="D517" s="1466"/>
      <c r="E517" s="1466"/>
      <c r="F517" s="1466"/>
      <c r="G517" s="1466"/>
      <c r="H517" s="1466"/>
      <c r="I517" s="1466"/>
      <c r="J517" s="1466"/>
      <c r="K517" s="1466"/>
      <c r="L517" s="1466"/>
      <c r="M517" s="1466"/>
      <c r="N517" s="1466"/>
      <c r="O517" s="1466"/>
      <c r="P517" s="1466"/>
      <c r="Q517" s="1466"/>
      <c r="R517" s="1466"/>
      <c r="S517" s="1466"/>
      <c r="T517" s="1466"/>
      <c r="U517" s="1466"/>
      <c r="V517" s="1466"/>
      <c r="W517" s="1466"/>
      <c r="X517" s="1466"/>
      <c r="Y517" s="1466"/>
      <c r="Z517" s="1466"/>
    </row>
    <row r="518" spans="1:26" ht="15.75" customHeight="1">
      <c r="A518" s="1466"/>
      <c r="B518" s="1555"/>
      <c r="C518" s="1466"/>
      <c r="D518" s="1466"/>
      <c r="E518" s="1466"/>
      <c r="F518" s="1466"/>
      <c r="G518" s="1466"/>
      <c r="H518" s="1466"/>
      <c r="I518" s="1466"/>
      <c r="J518" s="1466"/>
      <c r="K518" s="1466"/>
      <c r="L518" s="1466"/>
      <c r="M518" s="1466"/>
      <c r="N518" s="1466"/>
      <c r="O518" s="1466"/>
      <c r="P518" s="1466"/>
      <c r="Q518" s="1466"/>
      <c r="R518" s="1466"/>
      <c r="S518" s="1466"/>
      <c r="T518" s="1466"/>
      <c r="U518" s="1466"/>
      <c r="V518" s="1466"/>
      <c r="W518" s="1466"/>
      <c r="X518" s="1466"/>
      <c r="Y518" s="1466"/>
      <c r="Z518" s="1466"/>
    </row>
    <row r="519" spans="1:26" ht="15.75" customHeight="1">
      <c r="A519" s="1466"/>
      <c r="B519" s="1555"/>
      <c r="C519" s="1466"/>
      <c r="D519" s="1466"/>
      <c r="E519" s="1466"/>
      <c r="F519" s="1466"/>
      <c r="G519" s="1466"/>
      <c r="H519" s="1466"/>
      <c r="I519" s="1466"/>
      <c r="J519" s="1466"/>
      <c r="K519" s="1466"/>
      <c r="L519" s="1466"/>
      <c r="M519" s="1466"/>
      <c r="N519" s="1466"/>
      <c r="O519" s="1466"/>
      <c r="P519" s="1466"/>
      <c r="Q519" s="1466"/>
      <c r="R519" s="1466"/>
      <c r="S519" s="1466"/>
      <c r="T519" s="1466"/>
      <c r="U519" s="1466"/>
      <c r="V519" s="1466"/>
      <c r="W519" s="1466"/>
      <c r="X519" s="1466"/>
      <c r="Y519" s="1466"/>
      <c r="Z519" s="1466"/>
    </row>
    <row r="520" spans="1:26" ht="15.75" customHeight="1">
      <c r="A520" s="1466"/>
      <c r="B520" s="1555"/>
      <c r="C520" s="1466"/>
      <c r="D520" s="1466"/>
      <c r="E520" s="1466"/>
      <c r="F520" s="1466"/>
      <c r="G520" s="1466"/>
      <c r="H520" s="1466"/>
      <c r="I520" s="1466"/>
      <c r="J520" s="1466"/>
      <c r="K520" s="1466"/>
      <c r="L520" s="1466"/>
      <c r="M520" s="1466"/>
      <c r="N520" s="1466"/>
      <c r="O520" s="1466"/>
      <c r="P520" s="1466"/>
      <c r="Q520" s="1466"/>
      <c r="R520" s="1466"/>
      <c r="S520" s="1466"/>
      <c r="T520" s="1466"/>
      <c r="U520" s="1466"/>
      <c r="V520" s="1466"/>
      <c r="W520" s="1466"/>
      <c r="X520" s="1466"/>
      <c r="Y520" s="1466"/>
      <c r="Z520" s="1466"/>
    </row>
    <row r="521" spans="1:26" ht="15.75" customHeight="1">
      <c r="A521" s="1466"/>
      <c r="B521" s="1555"/>
      <c r="C521" s="1466"/>
      <c r="D521" s="1466"/>
      <c r="E521" s="1466"/>
      <c r="F521" s="1466"/>
      <c r="G521" s="1466"/>
      <c r="H521" s="1466"/>
      <c r="I521" s="1466"/>
      <c r="J521" s="1466"/>
      <c r="K521" s="1466"/>
      <c r="L521" s="1466"/>
      <c r="M521" s="1466"/>
      <c r="N521" s="1466"/>
      <c r="O521" s="1466"/>
      <c r="P521" s="1466"/>
      <c r="Q521" s="1466"/>
      <c r="R521" s="1466"/>
      <c r="S521" s="1466"/>
      <c r="T521" s="1466"/>
      <c r="U521" s="1466"/>
      <c r="V521" s="1466"/>
      <c r="W521" s="1466"/>
      <c r="X521" s="1466"/>
      <c r="Y521" s="1466"/>
      <c r="Z521" s="1466"/>
    </row>
    <row r="522" spans="1:26" ht="15.75" customHeight="1">
      <c r="A522" s="1466"/>
      <c r="B522" s="1555"/>
      <c r="C522" s="1466"/>
      <c r="D522" s="1466"/>
      <c r="E522" s="1466"/>
      <c r="F522" s="1466"/>
      <c r="G522" s="1466"/>
      <c r="H522" s="1466"/>
      <c r="I522" s="1466"/>
      <c r="J522" s="1466"/>
      <c r="K522" s="1466"/>
      <c r="L522" s="1466"/>
      <c r="M522" s="1466"/>
      <c r="N522" s="1466"/>
      <c r="O522" s="1466"/>
      <c r="P522" s="1466"/>
      <c r="Q522" s="1466"/>
      <c r="R522" s="1466"/>
      <c r="S522" s="1466"/>
      <c r="T522" s="1466"/>
      <c r="U522" s="1466"/>
      <c r="V522" s="1466"/>
      <c r="W522" s="1466"/>
      <c r="X522" s="1466"/>
      <c r="Y522" s="1466"/>
      <c r="Z522" s="1466"/>
    </row>
    <row r="523" spans="1:26" ht="15.75" customHeight="1">
      <c r="A523" s="1466"/>
      <c r="B523" s="1555"/>
      <c r="C523" s="1466"/>
      <c r="D523" s="1466"/>
      <c r="E523" s="1466"/>
      <c r="F523" s="1466"/>
      <c r="G523" s="1466"/>
      <c r="H523" s="1466"/>
      <c r="I523" s="1466"/>
      <c r="J523" s="1466"/>
      <c r="K523" s="1466"/>
      <c r="L523" s="1466"/>
      <c r="M523" s="1466"/>
      <c r="N523" s="1466"/>
      <c r="O523" s="1466"/>
      <c r="P523" s="1466"/>
      <c r="Q523" s="1466"/>
      <c r="R523" s="1466"/>
      <c r="S523" s="1466"/>
      <c r="T523" s="1466"/>
      <c r="U523" s="1466"/>
      <c r="V523" s="1466"/>
      <c r="W523" s="1466"/>
      <c r="X523" s="1466"/>
      <c r="Y523" s="1466"/>
      <c r="Z523" s="1466"/>
    </row>
    <row r="524" spans="1:26" ht="15.75" customHeight="1">
      <c r="A524" s="1466"/>
      <c r="B524" s="1555"/>
      <c r="C524" s="1466"/>
      <c r="D524" s="1466"/>
      <c r="E524" s="1466"/>
      <c r="F524" s="1466"/>
      <c r="G524" s="1466"/>
      <c r="H524" s="1466"/>
      <c r="I524" s="1466"/>
      <c r="J524" s="1466"/>
      <c r="K524" s="1466"/>
      <c r="L524" s="1466"/>
      <c r="M524" s="1466"/>
      <c r="N524" s="1466"/>
      <c r="O524" s="1466"/>
      <c r="P524" s="1466"/>
      <c r="Q524" s="1466"/>
      <c r="R524" s="1466"/>
      <c r="S524" s="1466"/>
      <c r="T524" s="1466"/>
      <c r="U524" s="1466"/>
      <c r="V524" s="1466"/>
      <c r="W524" s="1466"/>
      <c r="X524" s="1466"/>
      <c r="Y524" s="1466"/>
      <c r="Z524" s="1466"/>
    </row>
    <row r="525" spans="1:26" ht="15.75" customHeight="1">
      <c r="A525" s="1466"/>
      <c r="B525" s="1555"/>
      <c r="C525" s="1466"/>
      <c r="D525" s="1466"/>
      <c r="E525" s="1466"/>
      <c r="F525" s="1466"/>
      <c r="G525" s="1466"/>
      <c r="H525" s="1466"/>
      <c r="I525" s="1466"/>
      <c r="J525" s="1466"/>
      <c r="K525" s="1466"/>
      <c r="L525" s="1466"/>
      <c r="M525" s="1466"/>
      <c r="N525" s="1466"/>
      <c r="O525" s="1466"/>
      <c r="P525" s="1466"/>
      <c r="Q525" s="1466"/>
      <c r="R525" s="1466"/>
      <c r="S525" s="1466"/>
      <c r="T525" s="1466"/>
      <c r="U525" s="1466"/>
      <c r="V525" s="1466"/>
      <c r="W525" s="1466"/>
      <c r="X525" s="1466"/>
      <c r="Y525" s="1466"/>
      <c r="Z525" s="1466"/>
    </row>
    <row r="526" spans="1:26" ht="15.75" customHeight="1">
      <c r="A526" s="1466"/>
      <c r="B526" s="1555"/>
      <c r="C526" s="1466"/>
      <c r="D526" s="1466"/>
      <c r="E526" s="1466"/>
      <c r="F526" s="1466"/>
      <c r="G526" s="1466"/>
      <c r="H526" s="1466"/>
      <c r="I526" s="1466"/>
      <c r="J526" s="1466"/>
      <c r="K526" s="1466"/>
      <c r="L526" s="1466"/>
      <c r="M526" s="1466"/>
      <c r="N526" s="1466"/>
      <c r="O526" s="1466"/>
      <c r="P526" s="1466"/>
      <c r="Q526" s="1466"/>
      <c r="R526" s="1466"/>
      <c r="S526" s="1466"/>
      <c r="T526" s="1466"/>
      <c r="U526" s="1466"/>
      <c r="V526" s="1466"/>
      <c r="W526" s="1466"/>
      <c r="X526" s="1466"/>
      <c r="Y526" s="1466"/>
      <c r="Z526" s="1466"/>
    </row>
    <row r="527" spans="1:26" ht="15.75" customHeight="1">
      <c r="A527" s="1466"/>
      <c r="B527" s="1555"/>
      <c r="C527" s="1466"/>
      <c r="D527" s="1466"/>
      <c r="E527" s="1466"/>
      <c r="F527" s="1466"/>
      <c r="G527" s="1466"/>
      <c r="H527" s="1466"/>
      <c r="I527" s="1466"/>
      <c r="J527" s="1466"/>
      <c r="K527" s="1466"/>
      <c r="L527" s="1466"/>
      <c r="M527" s="1466"/>
      <c r="N527" s="1466"/>
      <c r="O527" s="1466"/>
      <c r="P527" s="1466"/>
      <c r="Q527" s="1466"/>
      <c r="R527" s="1466"/>
      <c r="S527" s="1466"/>
      <c r="T527" s="1466"/>
      <c r="U527" s="1466"/>
      <c r="V527" s="1466"/>
      <c r="W527" s="1466"/>
      <c r="X527" s="1466"/>
      <c r="Y527" s="1466"/>
      <c r="Z527" s="1466"/>
    </row>
    <row r="528" spans="1:26" ht="15.75" customHeight="1">
      <c r="A528" s="1466"/>
      <c r="B528" s="1555"/>
      <c r="C528" s="1466"/>
      <c r="D528" s="1466"/>
      <c r="E528" s="1466"/>
      <c r="F528" s="1466"/>
      <c r="G528" s="1466"/>
      <c r="H528" s="1466"/>
      <c r="I528" s="1466"/>
      <c r="J528" s="1466"/>
      <c r="K528" s="1466"/>
      <c r="L528" s="1466"/>
      <c r="M528" s="1466"/>
      <c r="N528" s="1466"/>
      <c r="O528" s="1466"/>
      <c r="P528" s="1466"/>
      <c r="Q528" s="1466"/>
      <c r="R528" s="1466"/>
      <c r="S528" s="1466"/>
      <c r="T528" s="1466"/>
      <c r="U528" s="1466"/>
      <c r="V528" s="1466"/>
      <c r="W528" s="1466"/>
      <c r="X528" s="1466"/>
      <c r="Y528" s="1466"/>
      <c r="Z528" s="1466"/>
    </row>
    <row r="529" spans="1:26" ht="15.75" customHeight="1">
      <c r="A529" s="1466"/>
      <c r="B529" s="1555"/>
      <c r="C529" s="1466"/>
      <c r="D529" s="1466"/>
      <c r="E529" s="1466"/>
      <c r="F529" s="1466"/>
      <c r="G529" s="1466"/>
      <c r="H529" s="1466"/>
      <c r="I529" s="1466"/>
      <c r="J529" s="1466"/>
      <c r="K529" s="1466"/>
      <c r="L529" s="1466"/>
      <c r="M529" s="1466"/>
      <c r="N529" s="1466"/>
      <c r="O529" s="1466"/>
      <c r="P529" s="1466"/>
      <c r="Q529" s="1466"/>
      <c r="R529" s="1466"/>
      <c r="S529" s="1466"/>
      <c r="T529" s="1466"/>
      <c r="U529" s="1466"/>
      <c r="V529" s="1466"/>
      <c r="W529" s="1466"/>
      <c r="X529" s="1466"/>
      <c r="Y529" s="1466"/>
      <c r="Z529" s="1466"/>
    </row>
    <row r="530" spans="1:26" ht="15.75" customHeight="1">
      <c r="A530" s="1466"/>
      <c r="B530" s="1555"/>
      <c r="C530" s="1466"/>
      <c r="D530" s="1466"/>
      <c r="E530" s="1466"/>
      <c r="F530" s="1466"/>
      <c r="G530" s="1466"/>
      <c r="H530" s="1466"/>
      <c r="I530" s="1466"/>
      <c r="J530" s="1466"/>
      <c r="K530" s="1466"/>
      <c r="L530" s="1466"/>
      <c r="M530" s="1466"/>
      <c r="N530" s="1466"/>
      <c r="O530" s="1466"/>
      <c r="P530" s="1466"/>
      <c r="Q530" s="1466"/>
      <c r="R530" s="1466"/>
      <c r="S530" s="1466"/>
      <c r="T530" s="1466"/>
      <c r="U530" s="1466"/>
      <c r="V530" s="1466"/>
      <c r="W530" s="1466"/>
      <c r="X530" s="1466"/>
      <c r="Y530" s="1466"/>
      <c r="Z530" s="1466"/>
    </row>
    <row r="531" spans="1:26" ht="15.75" customHeight="1">
      <c r="A531" s="1466"/>
      <c r="B531" s="1555"/>
      <c r="C531" s="1466"/>
      <c r="D531" s="1466"/>
      <c r="E531" s="1466"/>
      <c r="F531" s="1466"/>
      <c r="G531" s="1466"/>
      <c r="H531" s="1466"/>
      <c r="I531" s="1466"/>
      <c r="J531" s="1466"/>
      <c r="K531" s="1466"/>
      <c r="L531" s="1466"/>
      <c r="M531" s="1466"/>
      <c r="N531" s="1466"/>
      <c r="O531" s="1466"/>
      <c r="P531" s="1466"/>
      <c r="Q531" s="1466"/>
      <c r="R531" s="1466"/>
      <c r="S531" s="1466"/>
      <c r="T531" s="1466"/>
      <c r="U531" s="1466"/>
      <c r="V531" s="1466"/>
      <c r="W531" s="1466"/>
      <c r="X531" s="1466"/>
      <c r="Y531" s="1466"/>
      <c r="Z531" s="1466"/>
    </row>
    <row r="532" spans="1:26" ht="15.75" customHeight="1">
      <c r="A532" s="1466"/>
      <c r="B532" s="1555"/>
      <c r="C532" s="1466"/>
      <c r="D532" s="1466"/>
      <c r="E532" s="1466"/>
      <c r="F532" s="1466"/>
      <c r="G532" s="1466"/>
      <c r="H532" s="1466"/>
      <c r="I532" s="1466"/>
      <c r="J532" s="1466"/>
      <c r="K532" s="1466"/>
      <c r="L532" s="1466"/>
      <c r="M532" s="1466"/>
      <c r="N532" s="1466"/>
      <c r="O532" s="1466"/>
      <c r="P532" s="1466"/>
      <c r="Q532" s="1466"/>
      <c r="R532" s="1466"/>
      <c r="S532" s="1466"/>
      <c r="T532" s="1466"/>
      <c r="U532" s="1466"/>
      <c r="V532" s="1466"/>
      <c r="W532" s="1466"/>
      <c r="X532" s="1466"/>
      <c r="Y532" s="1466"/>
      <c r="Z532" s="1466"/>
    </row>
    <row r="533" spans="1:26" ht="15.75" customHeight="1">
      <c r="A533" s="1466"/>
      <c r="B533" s="1555"/>
      <c r="C533" s="1466"/>
      <c r="D533" s="1466"/>
      <c r="E533" s="1466"/>
      <c r="F533" s="1466"/>
      <c r="G533" s="1466"/>
      <c r="H533" s="1466"/>
      <c r="I533" s="1466"/>
      <c r="J533" s="1466"/>
      <c r="K533" s="1466"/>
      <c r="L533" s="1466"/>
      <c r="M533" s="1466"/>
      <c r="N533" s="1466"/>
      <c r="O533" s="1466"/>
      <c r="P533" s="1466"/>
      <c r="Q533" s="1466"/>
      <c r="R533" s="1466"/>
      <c r="S533" s="1466"/>
      <c r="T533" s="1466"/>
      <c r="U533" s="1466"/>
      <c r="V533" s="1466"/>
      <c r="W533" s="1466"/>
      <c r="X533" s="1466"/>
      <c r="Y533" s="1466"/>
      <c r="Z533" s="1466"/>
    </row>
    <row r="534" spans="1:26" ht="15.75" customHeight="1">
      <c r="A534" s="1466"/>
      <c r="B534" s="1555"/>
      <c r="C534" s="1466"/>
      <c r="D534" s="1466"/>
      <c r="E534" s="1466"/>
      <c r="F534" s="1466"/>
      <c r="G534" s="1466"/>
      <c r="H534" s="1466"/>
      <c r="I534" s="1466"/>
      <c r="J534" s="1466"/>
      <c r="K534" s="1466"/>
      <c r="L534" s="1466"/>
      <c r="M534" s="1466"/>
      <c r="N534" s="1466"/>
      <c r="O534" s="1466"/>
      <c r="P534" s="1466"/>
      <c r="Q534" s="1466"/>
      <c r="R534" s="1466"/>
      <c r="S534" s="1466"/>
      <c r="T534" s="1466"/>
      <c r="U534" s="1466"/>
      <c r="V534" s="1466"/>
      <c r="W534" s="1466"/>
      <c r="X534" s="1466"/>
      <c r="Y534" s="1466"/>
      <c r="Z534" s="1466"/>
    </row>
    <row r="535" spans="1:26" ht="15.75" customHeight="1">
      <c r="A535" s="1466"/>
      <c r="B535" s="1555"/>
      <c r="C535" s="1466"/>
      <c r="D535" s="1466"/>
      <c r="E535" s="1466"/>
      <c r="F535" s="1466"/>
      <c r="G535" s="1466"/>
      <c r="H535" s="1466"/>
      <c r="I535" s="1466"/>
      <c r="J535" s="1466"/>
      <c r="K535" s="1466"/>
      <c r="L535" s="1466"/>
      <c r="M535" s="1466"/>
      <c r="N535" s="1466"/>
      <c r="O535" s="1466"/>
      <c r="P535" s="1466"/>
      <c r="Q535" s="1466"/>
      <c r="R535" s="1466"/>
      <c r="S535" s="1466"/>
      <c r="T535" s="1466"/>
      <c r="U535" s="1466"/>
      <c r="V535" s="1466"/>
      <c r="W535" s="1466"/>
      <c r="X535" s="1466"/>
      <c r="Y535" s="1466"/>
      <c r="Z535" s="1466"/>
    </row>
    <row r="536" spans="1:26" ht="15.75" customHeight="1">
      <c r="A536" s="1466"/>
      <c r="B536" s="1555"/>
      <c r="C536" s="1466"/>
      <c r="D536" s="1466"/>
      <c r="E536" s="1466"/>
      <c r="F536" s="1466"/>
      <c r="G536" s="1466"/>
      <c r="H536" s="1466"/>
      <c r="I536" s="1466"/>
      <c r="J536" s="1466"/>
      <c r="K536" s="1466"/>
      <c r="L536" s="1466"/>
      <c r="M536" s="1466"/>
      <c r="N536" s="1466"/>
      <c r="O536" s="1466"/>
      <c r="P536" s="1466"/>
      <c r="Q536" s="1466"/>
      <c r="R536" s="1466"/>
      <c r="S536" s="1466"/>
      <c r="T536" s="1466"/>
      <c r="U536" s="1466"/>
      <c r="V536" s="1466"/>
      <c r="W536" s="1466"/>
      <c r="X536" s="1466"/>
      <c r="Y536" s="1466"/>
      <c r="Z536" s="1466"/>
    </row>
    <row r="537" spans="1:26" ht="15.75" customHeight="1">
      <c r="A537" s="1466"/>
      <c r="B537" s="1555"/>
      <c r="C537" s="1466"/>
      <c r="D537" s="1466"/>
      <c r="E537" s="1466"/>
      <c r="F537" s="1466"/>
      <c r="G537" s="1466"/>
      <c r="H537" s="1466"/>
      <c r="I537" s="1466"/>
      <c r="J537" s="1466"/>
      <c r="K537" s="1466"/>
      <c r="L537" s="1466"/>
      <c r="M537" s="1466"/>
      <c r="N537" s="1466"/>
      <c r="O537" s="1466"/>
      <c r="P537" s="1466"/>
      <c r="Q537" s="1466"/>
      <c r="R537" s="1466"/>
      <c r="S537" s="1466"/>
      <c r="T537" s="1466"/>
      <c r="U537" s="1466"/>
      <c r="V537" s="1466"/>
      <c r="W537" s="1466"/>
      <c r="X537" s="1466"/>
      <c r="Y537" s="1466"/>
      <c r="Z537" s="1466"/>
    </row>
    <row r="538" spans="1:26" ht="15.75" customHeight="1">
      <c r="A538" s="1466"/>
      <c r="B538" s="1555"/>
      <c r="C538" s="1466"/>
      <c r="D538" s="1466"/>
      <c r="E538" s="1466"/>
      <c r="F538" s="1466"/>
      <c r="G538" s="1466"/>
      <c r="H538" s="1466"/>
      <c r="I538" s="1466"/>
      <c r="J538" s="1466"/>
      <c r="K538" s="1466"/>
      <c r="L538" s="1466"/>
      <c r="M538" s="1466"/>
      <c r="N538" s="1466"/>
      <c r="O538" s="1466"/>
      <c r="P538" s="1466"/>
      <c r="Q538" s="1466"/>
      <c r="R538" s="1466"/>
      <c r="S538" s="1466"/>
      <c r="T538" s="1466"/>
      <c r="U538" s="1466"/>
      <c r="V538" s="1466"/>
      <c r="W538" s="1466"/>
      <c r="X538" s="1466"/>
      <c r="Y538" s="1466"/>
      <c r="Z538" s="1466"/>
    </row>
    <row r="539" spans="1:26" ht="15.75" customHeight="1">
      <c r="A539" s="1466"/>
      <c r="B539" s="1555"/>
      <c r="C539" s="1466"/>
      <c r="D539" s="1466"/>
      <c r="E539" s="1466"/>
      <c r="F539" s="1466"/>
      <c r="G539" s="1466"/>
      <c r="H539" s="1466"/>
      <c r="I539" s="1466"/>
      <c r="J539" s="1466"/>
      <c r="K539" s="1466"/>
      <c r="L539" s="1466"/>
      <c r="M539" s="1466"/>
      <c r="N539" s="1466"/>
      <c r="O539" s="1466"/>
      <c r="P539" s="1466"/>
      <c r="Q539" s="1466"/>
      <c r="R539" s="1466"/>
      <c r="S539" s="1466"/>
      <c r="T539" s="1466"/>
      <c r="U539" s="1466"/>
      <c r="V539" s="1466"/>
      <c r="W539" s="1466"/>
      <c r="X539" s="1466"/>
      <c r="Y539" s="1466"/>
      <c r="Z539" s="1466"/>
    </row>
    <row r="540" spans="1:26" ht="15.75" customHeight="1">
      <c r="A540" s="1466"/>
      <c r="B540" s="1555"/>
      <c r="C540" s="1466"/>
      <c r="D540" s="1466"/>
      <c r="E540" s="1466"/>
      <c r="F540" s="1466"/>
      <c r="G540" s="1466"/>
      <c r="H540" s="1466"/>
      <c r="I540" s="1466"/>
      <c r="J540" s="1466"/>
      <c r="K540" s="1466"/>
      <c r="L540" s="1466"/>
      <c r="M540" s="1466"/>
      <c r="N540" s="1466"/>
      <c r="O540" s="1466"/>
      <c r="P540" s="1466"/>
      <c r="Q540" s="1466"/>
      <c r="R540" s="1466"/>
      <c r="S540" s="1466"/>
      <c r="T540" s="1466"/>
      <c r="U540" s="1466"/>
      <c r="V540" s="1466"/>
      <c r="W540" s="1466"/>
      <c r="X540" s="1466"/>
      <c r="Y540" s="1466"/>
      <c r="Z540" s="1466"/>
    </row>
    <row r="541" spans="1:26" ht="15.75" customHeight="1">
      <c r="A541" s="1466"/>
      <c r="B541" s="1555"/>
      <c r="C541" s="1466"/>
      <c r="D541" s="1466"/>
      <c r="E541" s="1466"/>
      <c r="F541" s="1466"/>
      <c r="G541" s="1466"/>
      <c r="H541" s="1466"/>
      <c r="I541" s="1466"/>
      <c r="J541" s="1466"/>
      <c r="K541" s="1466"/>
      <c r="L541" s="1466"/>
      <c r="M541" s="1466"/>
      <c r="N541" s="1466"/>
      <c r="O541" s="1466"/>
      <c r="P541" s="1466"/>
      <c r="Q541" s="1466"/>
      <c r="R541" s="1466"/>
      <c r="S541" s="1466"/>
      <c r="T541" s="1466"/>
      <c r="U541" s="1466"/>
      <c r="V541" s="1466"/>
      <c r="W541" s="1466"/>
      <c r="X541" s="1466"/>
      <c r="Y541" s="1466"/>
      <c r="Z541" s="1466"/>
    </row>
    <row r="542" spans="1:26" ht="15.75" customHeight="1">
      <c r="A542" s="1466"/>
      <c r="B542" s="1555"/>
      <c r="C542" s="1466"/>
      <c r="D542" s="1466"/>
      <c r="E542" s="1466"/>
      <c r="F542" s="1466"/>
      <c r="G542" s="1466"/>
      <c r="H542" s="1466"/>
      <c r="I542" s="1466"/>
      <c r="J542" s="1466"/>
      <c r="K542" s="1466"/>
      <c r="L542" s="1466"/>
      <c r="M542" s="1466"/>
      <c r="N542" s="1466"/>
      <c r="O542" s="1466"/>
      <c r="P542" s="1466"/>
      <c r="Q542" s="1466"/>
      <c r="R542" s="1466"/>
      <c r="S542" s="1466"/>
      <c r="T542" s="1466"/>
      <c r="U542" s="1466"/>
      <c r="V542" s="1466"/>
      <c r="W542" s="1466"/>
      <c r="X542" s="1466"/>
      <c r="Y542" s="1466"/>
      <c r="Z542" s="1466"/>
    </row>
    <row r="543" spans="1:26" ht="15.75" customHeight="1">
      <c r="A543" s="1466"/>
      <c r="B543" s="1555"/>
      <c r="C543" s="1466"/>
      <c r="D543" s="1466"/>
      <c r="E543" s="1466"/>
      <c r="F543" s="1466"/>
      <c r="G543" s="1466"/>
      <c r="H543" s="1466"/>
      <c r="I543" s="1466"/>
      <c r="J543" s="1466"/>
      <c r="K543" s="1466"/>
      <c r="L543" s="1466"/>
      <c r="M543" s="1466"/>
      <c r="N543" s="1466"/>
      <c r="O543" s="1466"/>
      <c r="P543" s="1466"/>
      <c r="Q543" s="1466"/>
      <c r="R543" s="1466"/>
      <c r="S543" s="1466"/>
      <c r="T543" s="1466"/>
      <c r="U543" s="1466"/>
      <c r="V543" s="1466"/>
      <c r="W543" s="1466"/>
      <c r="X543" s="1466"/>
      <c r="Y543" s="1466"/>
      <c r="Z543" s="1466"/>
    </row>
    <row r="544" spans="1:26" ht="15.75" customHeight="1">
      <c r="A544" s="1466"/>
      <c r="B544" s="1555"/>
      <c r="C544" s="1466"/>
      <c r="D544" s="1466"/>
      <c r="E544" s="1466"/>
      <c r="F544" s="1466"/>
      <c r="G544" s="1466"/>
      <c r="H544" s="1466"/>
      <c r="I544" s="1466"/>
      <c r="J544" s="1466"/>
      <c r="K544" s="1466"/>
      <c r="L544" s="1466"/>
      <c r="M544" s="1466"/>
      <c r="N544" s="1466"/>
      <c r="O544" s="1466"/>
      <c r="P544" s="1466"/>
      <c r="Q544" s="1466"/>
      <c r="R544" s="1466"/>
      <c r="S544" s="1466"/>
      <c r="T544" s="1466"/>
      <c r="U544" s="1466"/>
      <c r="V544" s="1466"/>
      <c r="W544" s="1466"/>
      <c r="X544" s="1466"/>
      <c r="Y544" s="1466"/>
      <c r="Z544" s="1466"/>
    </row>
    <row r="545" spans="1:26" ht="15.75" customHeight="1">
      <c r="A545" s="1466"/>
      <c r="B545" s="1555"/>
      <c r="C545" s="1466"/>
      <c r="D545" s="1466"/>
      <c r="E545" s="1466"/>
      <c r="F545" s="1466"/>
      <c r="G545" s="1466"/>
      <c r="H545" s="1466"/>
      <c r="I545" s="1466"/>
      <c r="J545" s="1466"/>
      <c r="K545" s="1466"/>
      <c r="L545" s="1466"/>
      <c r="M545" s="1466"/>
      <c r="N545" s="1466"/>
      <c r="O545" s="1466"/>
      <c r="P545" s="1466"/>
      <c r="Q545" s="1466"/>
      <c r="R545" s="1466"/>
      <c r="S545" s="1466"/>
      <c r="T545" s="1466"/>
      <c r="U545" s="1466"/>
      <c r="V545" s="1466"/>
      <c r="W545" s="1466"/>
      <c r="X545" s="1466"/>
      <c r="Y545" s="1466"/>
      <c r="Z545" s="1466"/>
    </row>
    <row r="546" spans="1:26" ht="15.75" customHeight="1">
      <c r="A546" s="1466"/>
      <c r="B546" s="1555"/>
      <c r="C546" s="1466"/>
      <c r="D546" s="1466"/>
      <c r="E546" s="1466"/>
      <c r="F546" s="1466"/>
      <c r="G546" s="1466"/>
      <c r="H546" s="1466"/>
      <c r="I546" s="1466"/>
      <c r="J546" s="1466"/>
      <c r="K546" s="1466"/>
      <c r="L546" s="1466"/>
      <c r="M546" s="1466"/>
      <c r="N546" s="1466"/>
      <c r="O546" s="1466"/>
      <c r="P546" s="1466"/>
      <c r="Q546" s="1466"/>
      <c r="R546" s="1466"/>
      <c r="S546" s="1466"/>
      <c r="T546" s="1466"/>
      <c r="U546" s="1466"/>
      <c r="V546" s="1466"/>
      <c r="W546" s="1466"/>
      <c r="X546" s="1466"/>
      <c r="Y546" s="1466"/>
      <c r="Z546" s="1466"/>
    </row>
    <row r="547" spans="1:26" ht="15.75" customHeight="1">
      <c r="A547" s="1466"/>
      <c r="B547" s="1555"/>
      <c r="C547" s="1466"/>
      <c r="D547" s="1466"/>
      <c r="E547" s="1466"/>
      <c r="F547" s="1466"/>
      <c r="G547" s="1466"/>
      <c r="H547" s="1466"/>
      <c r="I547" s="1466"/>
      <c r="J547" s="1466"/>
      <c r="K547" s="1466"/>
      <c r="L547" s="1466"/>
      <c r="M547" s="1466"/>
      <c r="N547" s="1466"/>
      <c r="O547" s="1466"/>
      <c r="P547" s="1466"/>
      <c r="Q547" s="1466"/>
      <c r="R547" s="1466"/>
      <c r="S547" s="1466"/>
      <c r="T547" s="1466"/>
      <c r="U547" s="1466"/>
      <c r="V547" s="1466"/>
      <c r="W547" s="1466"/>
      <c r="X547" s="1466"/>
      <c r="Y547" s="1466"/>
      <c r="Z547" s="1466"/>
    </row>
    <row r="548" spans="1:26" ht="15.75" customHeight="1">
      <c r="A548" s="1466"/>
      <c r="B548" s="1555"/>
      <c r="C548" s="1466"/>
      <c r="D548" s="1466"/>
      <c r="E548" s="1466"/>
      <c r="F548" s="1466"/>
      <c r="G548" s="1466"/>
      <c r="H548" s="1466"/>
      <c r="I548" s="1466"/>
      <c r="J548" s="1466"/>
      <c r="K548" s="1466"/>
      <c r="L548" s="1466"/>
      <c r="M548" s="1466"/>
      <c r="N548" s="1466"/>
      <c r="O548" s="1466"/>
      <c r="P548" s="1466"/>
      <c r="Q548" s="1466"/>
      <c r="R548" s="1466"/>
      <c r="S548" s="1466"/>
      <c r="T548" s="1466"/>
      <c r="U548" s="1466"/>
      <c r="V548" s="1466"/>
      <c r="W548" s="1466"/>
      <c r="X548" s="1466"/>
      <c r="Y548" s="1466"/>
      <c r="Z548" s="1466"/>
    </row>
    <row r="549" spans="1:26" ht="15.75" customHeight="1">
      <c r="A549" s="1466"/>
      <c r="B549" s="1555"/>
      <c r="C549" s="1466"/>
      <c r="D549" s="1466"/>
      <c r="E549" s="1466"/>
      <c r="F549" s="1466"/>
      <c r="G549" s="1466"/>
      <c r="H549" s="1466"/>
      <c r="I549" s="1466"/>
      <c r="J549" s="1466"/>
      <c r="K549" s="1466"/>
      <c r="L549" s="1466"/>
      <c r="M549" s="1466"/>
      <c r="N549" s="1466"/>
      <c r="O549" s="1466"/>
      <c r="P549" s="1466"/>
      <c r="Q549" s="1466"/>
      <c r="R549" s="1466"/>
      <c r="S549" s="1466"/>
      <c r="T549" s="1466"/>
      <c r="U549" s="1466"/>
      <c r="V549" s="1466"/>
      <c r="W549" s="1466"/>
      <c r="X549" s="1466"/>
      <c r="Y549" s="1466"/>
      <c r="Z549" s="1466"/>
    </row>
    <row r="550" spans="1:26" ht="15.75" customHeight="1">
      <c r="A550" s="1466"/>
      <c r="B550" s="1555"/>
      <c r="C550" s="1466"/>
      <c r="D550" s="1466"/>
      <c r="E550" s="1466"/>
      <c r="F550" s="1466"/>
      <c r="G550" s="1466"/>
      <c r="H550" s="1466"/>
      <c r="I550" s="1466"/>
      <c r="J550" s="1466"/>
      <c r="K550" s="1466"/>
      <c r="L550" s="1466"/>
      <c r="M550" s="1466"/>
      <c r="N550" s="1466"/>
      <c r="O550" s="1466"/>
      <c r="P550" s="1466"/>
      <c r="Q550" s="1466"/>
      <c r="R550" s="1466"/>
      <c r="S550" s="1466"/>
      <c r="T550" s="1466"/>
      <c r="U550" s="1466"/>
      <c r="V550" s="1466"/>
      <c r="W550" s="1466"/>
      <c r="X550" s="1466"/>
      <c r="Y550" s="1466"/>
      <c r="Z550" s="1466"/>
    </row>
    <row r="551" spans="1:26" ht="15.75" customHeight="1">
      <c r="A551" s="1466"/>
      <c r="B551" s="1555"/>
      <c r="C551" s="1466"/>
      <c r="D551" s="1466"/>
      <c r="E551" s="1466"/>
      <c r="F551" s="1466"/>
      <c r="G551" s="1466"/>
      <c r="H551" s="1466"/>
      <c r="I551" s="1466"/>
      <c r="J551" s="1466"/>
      <c r="K551" s="1466"/>
      <c r="L551" s="1466"/>
      <c r="M551" s="1466"/>
      <c r="N551" s="1466"/>
      <c r="O551" s="1466"/>
      <c r="P551" s="1466"/>
      <c r="Q551" s="1466"/>
      <c r="R551" s="1466"/>
      <c r="S551" s="1466"/>
      <c r="T551" s="1466"/>
      <c r="U551" s="1466"/>
      <c r="V551" s="1466"/>
      <c r="W551" s="1466"/>
      <c r="X551" s="1466"/>
      <c r="Y551" s="1466"/>
      <c r="Z551" s="1466"/>
    </row>
    <row r="552" spans="1:26" ht="15.75" customHeight="1">
      <c r="A552" s="1466"/>
      <c r="B552" s="1555"/>
      <c r="C552" s="1466"/>
      <c r="D552" s="1466"/>
      <c r="E552" s="1466"/>
      <c r="F552" s="1466"/>
      <c r="G552" s="1466"/>
      <c r="H552" s="1466"/>
      <c r="I552" s="1466"/>
      <c r="J552" s="1466"/>
      <c r="K552" s="1466"/>
      <c r="L552" s="1466"/>
      <c r="M552" s="1466"/>
      <c r="N552" s="1466"/>
      <c r="O552" s="1466"/>
      <c r="P552" s="1466"/>
      <c r="Q552" s="1466"/>
      <c r="R552" s="1466"/>
      <c r="S552" s="1466"/>
      <c r="T552" s="1466"/>
      <c r="U552" s="1466"/>
      <c r="V552" s="1466"/>
      <c r="W552" s="1466"/>
      <c r="X552" s="1466"/>
      <c r="Y552" s="1466"/>
      <c r="Z552" s="1466"/>
    </row>
    <row r="553" spans="1:26" ht="15.75" customHeight="1">
      <c r="A553" s="1466"/>
      <c r="B553" s="1555"/>
      <c r="C553" s="1466"/>
      <c r="D553" s="1466"/>
      <c r="E553" s="1466"/>
      <c r="F553" s="1466"/>
      <c r="G553" s="1466"/>
      <c r="H553" s="1466"/>
      <c r="I553" s="1466"/>
      <c r="J553" s="1466"/>
      <c r="K553" s="1466"/>
      <c r="L553" s="1466"/>
      <c r="M553" s="1466"/>
      <c r="N553" s="1466"/>
      <c r="O553" s="1466"/>
      <c r="P553" s="1466"/>
      <c r="Q553" s="1466"/>
      <c r="R553" s="1466"/>
      <c r="S553" s="1466"/>
      <c r="T553" s="1466"/>
      <c r="U553" s="1466"/>
      <c r="V553" s="1466"/>
      <c r="W553" s="1466"/>
      <c r="X553" s="1466"/>
      <c r="Y553" s="1466"/>
      <c r="Z553" s="1466"/>
    </row>
    <row r="554" spans="1:26" ht="15.75" customHeight="1">
      <c r="A554" s="1466"/>
      <c r="B554" s="1555"/>
      <c r="C554" s="1466"/>
      <c r="D554" s="1466"/>
      <c r="E554" s="1466"/>
      <c r="F554" s="1466"/>
      <c r="G554" s="1466"/>
      <c r="H554" s="1466"/>
      <c r="I554" s="1466"/>
      <c r="J554" s="1466"/>
      <c r="K554" s="1466"/>
      <c r="L554" s="1466"/>
      <c r="M554" s="1466"/>
      <c r="N554" s="1466"/>
      <c r="O554" s="1466"/>
      <c r="P554" s="1466"/>
      <c r="Q554" s="1466"/>
      <c r="R554" s="1466"/>
      <c r="S554" s="1466"/>
      <c r="T554" s="1466"/>
      <c r="U554" s="1466"/>
      <c r="V554" s="1466"/>
      <c r="W554" s="1466"/>
      <c r="X554" s="1466"/>
      <c r="Y554" s="1466"/>
      <c r="Z554" s="1466"/>
    </row>
    <row r="555" spans="1:26" ht="15.75" customHeight="1">
      <c r="A555" s="1466"/>
      <c r="B555" s="1555"/>
      <c r="C555" s="1466"/>
      <c r="D555" s="1466"/>
      <c r="E555" s="1466"/>
      <c r="F555" s="1466"/>
      <c r="G555" s="1466"/>
      <c r="H555" s="1466"/>
      <c r="I555" s="1466"/>
      <c r="J555" s="1466"/>
      <c r="K555" s="1466"/>
      <c r="L555" s="1466"/>
      <c r="M555" s="1466"/>
      <c r="N555" s="1466"/>
      <c r="O555" s="1466"/>
      <c r="P555" s="1466"/>
      <c r="Q555" s="1466"/>
      <c r="R555" s="1466"/>
      <c r="S555" s="1466"/>
      <c r="T555" s="1466"/>
      <c r="U555" s="1466"/>
      <c r="V555" s="1466"/>
      <c r="W555" s="1466"/>
      <c r="X555" s="1466"/>
      <c r="Y555" s="1466"/>
      <c r="Z555" s="1466"/>
    </row>
    <row r="556" spans="1:26" ht="15.75" customHeight="1">
      <c r="A556" s="1466"/>
      <c r="B556" s="1555"/>
      <c r="C556" s="1466"/>
      <c r="D556" s="1466"/>
      <c r="E556" s="1466"/>
      <c r="F556" s="1466"/>
      <c r="G556" s="1466"/>
      <c r="H556" s="1466"/>
      <c r="I556" s="1466"/>
      <c r="J556" s="1466"/>
      <c r="K556" s="1466"/>
      <c r="L556" s="1466"/>
      <c r="M556" s="1466"/>
      <c r="N556" s="1466"/>
      <c r="O556" s="1466"/>
      <c r="P556" s="1466"/>
      <c r="Q556" s="1466"/>
      <c r="R556" s="1466"/>
      <c r="S556" s="1466"/>
      <c r="T556" s="1466"/>
      <c r="U556" s="1466"/>
      <c r="V556" s="1466"/>
      <c r="W556" s="1466"/>
      <c r="X556" s="1466"/>
      <c r="Y556" s="1466"/>
      <c r="Z556" s="1466"/>
    </row>
    <row r="557" spans="1:26" ht="15.75" customHeight="1">
      <c r="A557" s="1466"/>
      <c r="B557" s="1555"/>
      <c r="C557" s="1466"/>
      <c r="D557" s="1466"/>
      <c r="E557" s="1466"/>
      <c r="F557" s="1466"/>
      <c r="G557" s="1466"/>
      <c r="H557" s="1466"/>
      <c r="I557" s="1466"/>
      <c r="J557" s="1466"/>
      <c r="K557" s="1466"/>
      <c r="L557" s="1466"/>
      <c r="M557" s="1466"/>
      <c r="N557" s="1466"/>
      <c r="O557" s="1466"/>
      <c r="P557" s="1466"/>
      <c r="Q557" s="1466"/>
      <c r="R557" s="1466"/>
      <c r="S557" s="1466"/>
      <c r="T557" s="1466"/>
      <c r="U557" s="1466"/>
      <c r="V557" s="1466"/>
      <c r="W557" s="1466"/>
      <c r="X557" s="1466"/>
      <c r="Y557" s="1466"/>
      <c r="Z557" s="1466"/>
    </row>
    <row r="558" spans="1:26" ht="15.75" customHeight="1">
      <c r="A558" s="1466"/>
      <c r="B558" s="1555"/>
      <c r="C558" s="1466"/>
      <c r="D558" s="1466"/>
      <c r="E558" s="1466"/>
      <c r="F558" s="1466"/>
      <c r="G558" s="1466"/>
      <c r="H558" s="1466"/>
      <c r="I558" s="1466"/>
      <c r="J558" s="1466"/>
      <c r="K558" s="1466"/>
      <c r="L558" s="1466"/>
      <c r="M558" s="1466"/>
      <c r="N558" s="1466"/>
      <c r="O558" s="1466"/>
      <c r="P558" s="1466"/>
      <c r="Q558" s="1466"/>
      <c r="R558" s="1466"/>
      <c r="S558" s="1466"/>
      <c r="T558" s="1466"/>
      <c r="U558" s="1466"/>
      <c r="V558" s="1466"/>
      <c r="W558" s="1466"/>
      <c r="X558" s="1466"/>
      <c r="Y558" s="1466"/>
      <c r="Z558" s="1466"/>
    </row>
    <row r="559" spans="1:26" ht="15.75" customHeight="1">
      <c r="A559" s="1466"/>
      <c r="B559" s="1555"/>
      <c r="C559" s="1466"/>
      <c r="D559" s="1466"/>
      <c r="E559" s="1466"/>
      <c r="F559" s="1466"/>
      <c r="G559" s="1466"/>
      <c r="H559" s="1466"/>
      <c r="I559" s="1466"/>
      <c r="J559" s="1466"/>
      <c r="K559" s="1466"/>
      <c r="L559" s="1466"/>
      <c r="M559" s="1466"/>
      <c r="N559" s="1466"/>
      <c r="O559" s="1466"/>
      <c r="P559" s="1466"/>
      <c r="Q559" s="1466"/>
      <c r="R559" s="1466"/>
      <c r="S559" s="1466"/>
      <c r="T559" s="1466"/>
      <c r="U559" s="1466"/>
      <c r="V559" s="1466"/>
      <c r="W559" s="1466"/>
      <c r="X559" s="1466"/>
      <c r="Y559" s="1466"/>
      <c r="Z559" s="1466"/>
    </row>
    <row r="560" spans="1:26" ht="15.75" customHeight="1">
      <c r="A560" s="1466"/>
      <c r="B560" s="1555"/>
      <c r="C560" s="1466"/>
      <c r="D560" s="1466"/>
      <c r="E560" s="1466"/>
      <c r="F560" s="1466"/>
      <c r="G560" s="1466"/>
      <c r="H560" s="1466"/>
      <c r="I560" s="1466"/>
      <c r="J560" s="1466"/>
      <c r="K560" s="1466"/>
      <c r="L560" s="1466"/>
      <c r="M560" s="1466"/>
      <c r="N560" s="1466"/>
      <c r="O560" s="1466"/>
      <c r="P560" s="1466"/>
      <c r="Q560" s="1466"/>
      <c r="R560" s="1466"/>
      <c r="S560" s="1466"/>
      <c r="T560" s="1466"/>
      <c r="U560" s="1466"/>
      <c r="V560" s="1466"/>
      <c r="W560" s="1466"/>
      <c r="X560" s="1466"/>
      <c r="Y560" s="1466"/>
      <c r="Z560" s="1466"/>
    </row>
    <row r="561" spans="1:26" ht="15.75" customHeight="1">
      <c r="A561" s="1466"/>
      <c r="B561" s="1555"/>
      <c r="C561" s="1466"/>
      <c r="D561" s="1466"/>
      <c r="E561" s="1466"/>
      <c r="F561" s="1466"/>
      <c r="G561" s="1466"/>
      <c r="H561" s="1466"/>
      <c r="I561" s="1466"/>
      <c r="J561" s="1466"/>
      <c r="K561" s="1466"/>
      <c r="L561" s="1466"/>
      <c r="M561" s="1466"/>
      <c r="N561" s="1466"/>
      <c r="O561" s="1466"/>
      <c r="P561" s="1466"/>
      <c r="Q561" s="1466"/>
      <c r="R561" s="1466"/>
      <c r="S561" s="1466"/>
      <c r="T561" s="1466"/>
      <c r="U561" s="1466"/>
      <c r="V561" s="1466"/>
      <c r="W561" s="1466"/>
      <c r="X561" s="1466"/>
      <c r="Y561" s="1466"/>
      <c r="Z561" s="1466"/>
    </row>
    <row r="562" spans="1:26" ht="15.75" customHeight="1">
      <c r="A562" s="1466"/>
      <c r="B562" s="1555"/>
      <c r="C562" s="1466"/>
      <c r="D562" s="1466"/>
      <c r="E562" s="1466"/>
      <c r="F562" s="1466"/>
      <c r="G562" s="1466"/>
      <c r="H562" s="1466"/>
      <c r="I562" s="1466"/>
      <c r="J562" s="1466"/>
      <c r="K562" s="1466"/>
      <c r="L562" s="1466"/>
      <c r="M562" s="1466"/>
      <c r="N562" s="1466"/>
      <c r="O562" s="1466"/>
      <c r="P562" s="1466"/>
      <c r="Q562" s="1466"/>
      <c r="R562" s="1466"/>
      <c r="S562" s="1466"/>
      <c r="T562" s="1466"/>
      <c r="U562" s="1466"/>
      <c r="V562" s="1466"/>
      <c r="W562" s="1466"/>
      <c r="X562" s="1466"/>
      <c r="Y562" s="1466"/>
      <c r="Z562" s="1466"/>
    </row>
    <row r="563" spans="1:26" ht="15.75" customHeight="1">
      <c r="A563" s="1466"/>
      <c r="B563" s="1555"/>
      <c r="C563" s="1466"/>
      <c r="D563" s="1466"/>
      <c r="E563" s="1466"/>
      <c r="F563" s="1466"/>
      <c r="G563" s="1466"/>
      <c r="H563" s="1466"/>
      <c r="I563" s="1466"/>
      <c r="J563" s="1466"/>
      <c r="K563" s="1466"/>
      <c r="L563" s="1466"/>
      <c r="M563" s="1466"/>
      <c r="N563" s="1466"/>
      <c r="O563" s="1466"/>
      <c r="P563" s="1466"/>
      <c r="Q563" s="1466"/>
      <c r="R563" s="1466"/>
      <c r="S563" s="1466"/>
      <c r="T563" s="1466"/>
      <c r="U563" s="1466"/>
      <c r="V563" s="1466"/>
      <c r="W563" s="1466"/>
      <c r="X563" s="1466"/>
      <c r="Y563" s="1466"/>
      <c r="Z563" s="1466"/>
    </row>
    <row r="564" spans="1:26" ht="15.75" customHeight="1">
      <c r="A564" s="1466"/>
      <c r="B564" s="1555"/>
      <c r="C564" s="1466"/>
      <c r="D564" s="1466"/>
      <c r="E564" s="1466"/>
      <c r="F564" s="1466"/>
      <c r="G564" s="1466"/>
      <c r="H564" s="1466"/>
      <c r="I564" s="1466"/>
      <c r="J564" s="1466"/>
      <c r="K564" s="1466"/>
      <c r="L564" s="1466"/>
      <c r="M564" s="1466"/>
      <c r="N564" s="1466"/>
      <c r="O564" s="1466"/>
      <c r="P564" s="1466"/>
      <c r="Q564" s="1466"/>
      <c r="R564" s="1466"/>
      <c r="S564" s="1466"/>
      <c r="T564" s="1466"/>
      <c r="U564" s="1466"/>
      <c r="V564" s="1466"/>
      <c r="W564" s="1466"/>
      <c r="X564" s="1466"/>
      <c r="Y564" s="1466"/>
      <c r="Z564" s="1466"/>
    </row>
    <row r="565" spans="1:26" ht="15.75" customHeight="1">
      <c r="A565" s="1466"/>
      <c r="B565" s="1555"/>
      <c r="C565" s="1466"/>
      <c r="D565" s="1466"/>
      <c r="E565" s="1466"/>
      <c r="F565" s="1466"/>
      <c r="G565" s="1466"/>
      <c r="H565" s="1466"/>
      <c r="I565" s="1466"/>
      <c r="J565" s="1466"/>
      <c r="K565" s="1466"/>
      <c r="L565" s="1466"/>
      <c r="M565" s="1466"/>
      <c r="N565" s="1466"/>
      <c r="O565" s="1466"/>
      <c r="P565" s="1466"/>
      <c r="Q565" s="1466"/>
      <c r="R565" s="1466"/>
      <c r="S565" s="1466"/>
      <c r="T565" s="1466"/>
      <c r="U565" s="1466"/>
      <c r="V565" s="1466"/>
      <c r="W565" s="1466"/>
      <c r="X565" s="1466"/>
      <c r="Y565" s="1466"/>
      <c r="Z565" s="1466"/>
    </row>
    <row r="566" spans="1:26" ht="15.75" customHeight="1">
      <c r="A566" s="1466"/>
      <c r="B566" s="1555"/>
      <c r="C566" s="1466"/>
      <c r="D566" s="1466"/>
      <c r="E566" s="1466"/>
      <c r="F566" s="1466"/>
      <c r="G566" s="1466"/>
      <c r="H566" s="1466"/>
      <c r="I566" s="1466"/>
      <c r="J566" s="1466"/>
      <c r="K566" s="1466"/>
      <c r="L566" s="1466"/>
      <c r="M566" s="1466"/>
      <c r="N566" s="1466"/>
      <c r="O566" s="1466"/>
      <c r="P566" s="1466"/>
      <c r="Q566" s="1466"/>
      <c r="R566" s="1466"/>
      <c r="S566" s="1466"/>
      <c r="T566" s="1466"/>
      <c r="U566" s="1466"/>
      <c r="V566" s="1466"/>
      <c r="W566" s="1466"/>
      <c r="X566" s="1466"/>
      <c r="Y566" s="1466"/>
      <c r="Z566" s="1466"/>
    </row>
    <row r="567" spans="1:26" ht="15.75" customHeight="1">
      <c r="A567" s="1466"/>
      <c r="B567" s="1555"/>
      <c r="C567" s="1466"/>
      <c r="D567" s="1466"/>
      <c r="E567" s="1466"/>
      <c r="F567" s="1466"/>
      <c r="G567" s="1466"/>
      <c r="H567" s="1466"/>
      <c r="I567" s="1466"/>
      <c r="J567" s="1466"/>
      <c r="K567" s="1466"/>
      <c r="L567" s="1466"/>
      <c r="M567" s="1466"/>
      <c r="N567" s="1466"/>
      <c r="O567" s="1466"/>
      <c r="P567" s="1466"/>
      <c r="Q567" s="1466"/>
      <c r="R567" s="1466"/>
      <c r="S567" s="1466"/>
      <c r="T567" s="1466"/>
      <c r="U567" s="1466"/>
      <c r="V567" s="1466"/>
      <c r="W567" s="1466"/>
      <c r="X567" s="1466"/>
      <c r="Y567" s="1466"/>
      <c r="Z567" s="1466"/>
    </row>
    <row r="568" spans="1:26" ht="15.75" customHeight="1">
      <c r="A568" s="1466"/>
      <c r="B568" s="1555"/>
      <c r="C568" s="1466"/>
      <c r="D568" s="1466"/>
      <c r="E568" s="1466"/>
      <c r="F568" s="1466"/>
      <c r="G568" s="1466"/>
      <c r="H568" s="1466"/>
      <c r="I568" s="1466"/>
      <c r="J568" s="1466"/>
      <c r="K568" s="1466"/>
      <c r="L568" s="1466"/>
      <c r="M568" s="1466"/>
      <c r="N568" s="1466"/>
      <c r="O568" s="1466"/>
      <c r="P568" s="1466"/>
      <c r="Q568" s="1466"/>
      <c r="R568" s="1466"/>
      <c r="S568" s="1466"/>
      <c r="T568" s="1466"/>
      <c r="U568" s="1466"/>
      <c r="V568" s="1466"/>
      <c r="W568" s="1466"/>
      <c r="X568" s="1466"/>
      <c r="Y568" s="1466"/>
      <c r="Z568" s="1466"/>
    </row>
    <row r="569" spans="1:26" ht="15.75" customHeight="1">
      <c r="A569" s="1466"/>
      <c r="B569" s="1555"/>
      <c r="C569" s="1466"/>
      <c r="D569" s="1466"/>
      <c r="E569" s="1466"/>
      <c r="F569" s="1466"/>
      <c r="G569" s="1466"/>
      <c r="H569" s="1466"/>
      <c r="I569" s="1466"/>
      <c r="J569" s="1466"/>
      <c r="K569" s="1466"/>
      <c r="L569" s="1466"/>
      <c r="M569" s="1466"/>
      <c r="N569" s="1466"/>
      <c r="O569" s="1466"/>
      <c r="P569" s="1466"/>
      <c r="Q569" s="1466"/>
      <c r="R569" s="1466"/>
      <c r="S569" s="1466"/>
      <c r="T569" s="1466"/>
      <c r="U569" s="1466"/>
      <c r="V569" s="1466"/>
      <c r="W569" s="1466"/>
      <c r="X569" s="1466"/>
      <c r="Y569" s="1466"/>
      <c r="Z569" s="1466"/>
    </row>
    <row r="570" spans="1:26" ht="15.75" customHeight="1">
      <c r="A570" s="1466"/>
      <c r="B570" s="1555"/>
      <c r="C570" s="1466"/>
      <c r="D570" s="1466"/>
      <c r="E570" s="1466"/>
      <c r="F570" s="1466"/>
      <c r="G570" s="1466"/>
      <c r="H570" s="1466"/>
      <c r="I570" s="1466"/>
      <c r="J570" s="1466"/>
      <c r="K570" s="1466"/>
      <c r="L570" s="1466"/>
      <c r="M570" s="1466"/>
      <c r="N570" s="1466"/>
      <c r="O570" s="1466"/>
      <c r="P570" s="1466"/>
      <c r="Q570" s="1466"/>
      <c r="R570" s="1466"/>
      <c r="S570" s="1466"/>
      <c r="T570" s="1466"/>
      <c r="U570" s="1466"/>
      <c r="V570" s="1466"/>
      <c r="W570" s="1466"/>
      <c r="X570" s="1466"/>
      <c r="Y570" s="1466"/>
      <c r="Z570" s="1466"/>
    </row>
    <row r="571" spans="1:26" ht="15.75" customHeight="1">
      <c r="A571" s="1466"/>
      <c r="B571" s="1555"/>
      <c r="C571" s="1466"/>
      <c r="D571" s="1466"/>
      <c r="E571" s="1466"/>
      <c r="F571" s="1466"/>
      <c r="G571" s="1466"/>
      <c r="H571" s="1466"/>
      <c r="I571" s="1466"/>
      <c r="J571" s="1466"/>
      <c r="K571" s="1466"/>
      <c r="L571" s="1466"/>
      <c r="M571" s="1466"/>
      <c r="N571" s="1466"/>
      <c r="O571" s="1466"/>
      <c r="P571" s="1466"/>
      <c r="Q571" s="1466"/>
      <c r="R571" s="1466"/>
      <c r="S571" s="1466"/>
      <c r="T571" s="1466"/>
      <c r="U571" s="1466"/>
      <c r="V571" s="1466"/>
      <c r="W571" s="1466"/>
      <c r="X571" s="1466"/>
      <c r="Y571" s="1466"/>
      <c r="Z571" s="1466"/>
    </row>
    <row r="572" spans="1:26" ht="15.75" customHeight="1">
      <c r="A572" s="1466"/>
      <c r="B572" s="1555"/>
      <c r="C572" s="1466"/>
      <c r="D572" s="1466"/>
      <c r="E572" s="1466"/>
      <c r="F572" s="1466"/>
      <c r="G572" s="1466"/>
      <c r="H572" s="1466"/>
      <c r="I572" s="1466"/>
      <c r="J572" s="1466"/>
      <c r="K572" s="1466"/>
      <c r="L572" s="1466"/>
      <c r="M572" s="1466"/>
      <c r="N572" s="1466"/>
      <c r="O572" s="1466"/>
      <c r="P572" s="1466"/>
      <c r="Q572" s="1466"/>
      <c r="R572" s="1466"/>
      <c r="S572" s="1466"/>
      <c r="T572" s="1466"/>
      <c r="U572" s="1466"/>
      <c r="V572" s="1466"/>
      <c r="W572" s="1466"/>
      <c r="X572" s="1466"/>
      <c r="Y572" s="1466"/>
      <c r="Z572" s="1466"/>
    </row>
    <row r="573" spans="1:26" ht="15.75" customHeight="1">
      <c r="A573" s="1466"/>
      <c r="B573" s="1555"/>
      <c r="C573" s="1466"/>
      <c r="D573" s="1466"/>
      <c r="E573" s="1466"/>
      <c r="F573" s="1466"/>
      <c r="G573" s="1466"/>
      <c r="H573" s="1466"/>
      <c r="I573" s="1466"/>
      <c r="J573" s="1466"/>
      <c r="K573" s="1466"/>
      <c r="L573" s="1466"/>
      <c r="M573" s="1466"/>
      <c r="N573" s="1466"/>
      <c r="O573" s="1466"/>
      <c r="P573" s="1466"/>
      <c r="Q573" s="1466"/>
      <c r="R573" s="1466"/>
      <c r="S573" s="1466"/>
      <c r="T573" s="1466"/>
      <c r="U573" s="1466"/>
      <c r="V573" s="1466"/>
      <c r="W573" s="1466"/>
      <c r="X573" s="1466"/>
      <c r="Y573" s="1466"/>
      <c r="Z573" s="1466"/>
    </row>
    <row r="574" spans="1:26" ht="15.75" customHeight="1">
      <c r="A574" s="1466"/>
      <c r="B574" s="1555"/>
      <c r="C574" s="1466"/>
      <c r="D574" s="1466"/>
      <c r="E574" s="1466"/>
      <c r="F574" s="1466"/>
      <c r="G574" s="1466"/>
      <c r="H574" s="1466"/>
      <c r="I574" s="1466"/>
      <c r="J574" s="1466"/>
      <c r="K574" s="1466"/>
      <c r="L574" s="1466"/>
      <c r="M574" s="1466"/>
      <c r="N574" s="1466"/>
      <c r="O574" s="1466"/>
      <c r="P574" s="1466"/>
      <c r="Q574" s="1466"/>
      <c r="R574" s="1466"/>
      <c r="S574" s="1466"/>
      <c r="T574" s="1466"/>
      <c r="U574" s="1466"/>
      <c r="V574" s="1466"/>
      <c r="W574" s="1466"/>
      <c r="X574" s="1466"/>
      <c r="Y574" s="1466"/>
      <c r="Z574" s="1466"/>
    </row>
    <row r="575" spans="1:26" ht="15.75" customHeight="1">
      <c r="A575" s="1466"/>
      <c r="B575" s="1555"/>
      <c r="C575" s="1466"/>
      <c r="D575" s="1466"/>
      <c r="E575" s="1466"/>
      <c r="F575" s="1466"/>
      <c r="G575" s="1466"/>
      <c r="H575" s="1466"/>
      <c r="I575" s="1466"/>
      <c r="J575" s="1466"/>
      <c r="K575" s="1466"/>
      <c r="L575" s="1466"/>
      <c r="M575" s="1466"/>
      <c r="N575" s="1466"/>
      <c r="O575" s="1466"/>
      <c r="P575" s="1466"/>
      <c r="Q575" s="1466"/>
      <c r="R575" s="1466"/>
      <c r="S575" s="1466"/>
      <c r="T575" s="1466"/>
      <c r="U575" s="1466"/>
      <c r="V575" s="1466"/>
      <c r="W575" s="1466"/>
      <c r="X575" s="1466"/>
      <c r="Y575" s="1466"/>
      <c r="Z575" s="1466"/>
    </row>
    <row r="576" spans="1:26" ht="15.75" customHeight="1">
      <c r="A576" s="1466"/>
      <c r="B576" s="1555"/>
      <c r="C576" s="1466"/>
      <c r="D576" s="1466"/>
      <c r="E576" s="1466"/>
      <c r="F576" s="1466"/>
      <c r="G576" s="1466"/>
      <c r="H576" s="1466"/>
      <c r="I576" s="1466"/>
      <c r="J576" s="1466"/>
      <c r="K576" s="1466"/>
      <c r="L576" s="1466"/>
      <c r="M576" s="1466"/>
      <c r="N576" s="1466"/>
      <c r="O576" s="1466"/>
      <c r="P576" s="1466"/>
      <c r="Q576" s="1466"/>
      <c r="R576" s="1466"/>
      <c r="S576" s="1466"/>
      <c r="T576" s="1466"/>
      <c r="U576" s="1466"/>
      <c r="V576" s="1466"/>
      <c r="W576" s="1466"/>
      <c r="X576" s="1466"/>
      <c r="Y576" s="1466"/>
      <c r="Z576" s="1466"/>
    </row>
    <row r="577" spans="1:26" ht="15.75" customHeight="1">
      <c r="A577" s="1466"/>
      <c r="B577" s="1555"/>
      <c r="C577" s="1466"/>
      <c r="D577" s="1466"/>
      <c r="E577" s="1466"/>
      <c r="F577" s="1466"/>
      <c r="G577" s="1466"/>
      <c r="H577" s="1466"/>
      <c r="I577" s="1466"/>
      <c r="J577" s="1466"/>
      <c r="K577" s="1466"/>
      <c r="L577" s="1466"/>
      <c r="M577" s="1466"/>
      <c r="N577" s="1466"/>
      <c r="O577" s="1466"/>
      <c r="P577" s="1466"/>
      <c r="Q577" s="1466"/>
      <c r="R577" s="1466"/>
      <c r="S577" s="1466"/>
      <c r="T577" s="1466"/>
      <c r="U577" s="1466"/>
      <c r="V577" s="1466"/>
      <c r="W577" s="1466"/>
      <c r="X577" s="1466"/>
      <c r="Y577" s="1466"/>
      <c r="Z577" s="1466"/>
    </row>
    <row r="578" spans="1:26" ht="15.75" customHeight="1">
      <c r="A578" s="1466"/>
      <c r="B578" s="1555"/>
      <c r="C578" s="1466"/>
      <c r="D578" s="1466"/>
      <c r="E578" s="1466"/>
      <c r="F578" s="1466"/>
      <c r="G578" s="1466"/>
      <c r="H578" s="1466"/>
      <c r="I578" s="1466"/>
      <c r="J578" s="1466"/>
      <c r="K578" s="1466"/>
      <c r="L578" s="1466"/>
      <c r="M578" s="1466"/>
      <c r="N578" s="1466"/>
      <c r="O578" s="1466"/>
      <c r="P578" s="1466"/>
      <c r="Q578" s="1466"/>
      <c r="R578" s="1466"/>
      <c r="S578" s="1466"/>
      <c r="T578" s="1466"/>
      <c r="U578" s="1466"/>
      <c r="V578" s="1466"/>
      <c r="W578" s="1466"/>
      <c r="X578" s="1466"/>
      <c r="Y578" s="1466"/>
      <c r="Z578" s="1466"/>
    </row>
    <row r="579" spans="1:26" ht="15.75" customHeight="1">
      <c r="A579" s="1466"/>
      <c r="B579" s="1555"/>
      <c r="C579" s="1466"/>
      <c r="D579" s="1466"/>
      <c r="E579" s="1466"/>
      <c r="F579" s="1466"/>
      <c r="G579" s="1466"/>
      <c r="H579" s="1466"/>
      <c r="I579" s="1466"/>
      <c r="J579" s="1466"/>
      <c r="K579" s="1466"/>
      <c r="L579" s="1466"/>
      <c r="M579" s="1466"/>
      <c r="N579" s="1466"/>
      <c r="O579" s="1466"/>
      <c r="P579" s="1466"/>
      <c r="Q579" s="1466"/>
      <c r="R579" s="1466"/>
      <c r="S579" s="1466"/>
      <c r="T579" s="1466"/>
      <c r="U579" s="1466"/>
      <c r="V579" s="1466"/>
      <c r="W579" s="1466"/>
      <c r="X579" s="1466"/>
      <c r="Y579" s="1466"/>
      <c r="Z579" s="1466"/>
    </row>
    <row r="580" spans="1:26" ht="15.75" customHeight="1">
      <c r="A580" s="1466"/>
      <c r="B580" s="1555"/>
      <c r="C580" s="1466"/>
      <c r="D580" s="1466"/>
      <c r="E580" s="1466"/>
      <c r="F580" s="1466"/>
      <c r="G580" s="1466"/>
      <c r="H580" s="1466"/>
      <c r="I580" s="1466"/>
      <c r="J580" s="1466"/>
      <c r="K580" s="1466"/>
      <c r="L580" s="1466"/>
      <c r="M580" s="1466"/>
      <c r="N580" s="1466"/>
      <c r="O580" s="1466"/>
      <c r="P580" s="1466"/>
      <c r="Q580" s="1466"/>
      <c r="R580" s="1466"/>
      <c r="S580" s="1466"/>
      <c r="T580" s="1466"/>
      <c r="U580" s="1466"/>
      <c r="V580" s="1466"/>
      <c r="W580" s="1466"/>
      <c r="X580" s="1466"/>
      <c r="Y580" s="1466"/>
      <c r="Z580" s="1466"/>
    </row>
    <row r="581" spans="1:26" ht="15.75" customHeight="1">
      <c r="A581" s="1466"/>
      <c r="B581" s="1555"/>
      <c r="C581" s="1466"/>
      <c r="D581" s="1466"/>
      <c r="E581" s="1466"/>
      <c r="F581" s="1466"/>
      <c r="G581" s="1466"/>
      <c r="H581" s="1466"/>
      <c r="I581" s="1466"/>
      <c r="J581" s="1466"/>
      <c r="K581" s="1466"/>
      <c r="L581" s="1466"/>
      <c r="M581" s="1466"/>
      <c r="N581" s="1466"/>
      <c r="O581" s="1466"/>
      <c r="P581" s="1466"/>
      <c r="Q581" s="1466"/>
      <c r="R581" s="1466"/>
      <c r="S581" s="1466"/>
      <c r="T581" s="1466"/>
      <c r="U581" s="1466"/>
      <c r="V581" s="1466"/>
      <c r="W581" s="1466"/>
      <c r="X581" s="1466"/>
      <c r="Y581" s="1466"/>
      <c r="Z581" s="1466"/>
    </row>
    <row r="582" spans="1:26" ht="15.75" customHeight="1">
      <c r="A582" s="1466"/>
      <c r="B582" s="1555"/>
      <c r="C582" s="1466"/>
      <c r="D582" s="1466"/>
      <c r="E582" s="1466"/>
      <c r="F582" s="1466"/>
      <c r="G582" s="1466"/>
      <c r="H582" s="1466"/>
      <c r="I582" s="1466"/>
      <c r="J582" s="1466"/>
      <c r="K582" s="1466"/>
      <c r="L582" s="1466"/>
      <c r="M582" s="1466"/>
      <c r="N582" s="1466"/>
      <c r="O582" s="1466"/>
      <c r="P582" s="1466"/>
      <c r="Q582" s="1466"/>
      <c r="R582" s="1466"/>
      <c r="S582" s="1466"/>
      <c r="T582" s="1466"/>
      <c r="U582" s="1466"/>
      <c r="V582" s="1466"/>
      <c r="W582" s="1466"/>
      <c r="X582" s="1466"/>
      <c r="Y582" s="1466"/>
      <c r="Z582" s="1466"/>
    </row>
    <row r="583" spans="1:26" ht="15.75" customHeight="1">
      <c r="A583" s="1466"/>
      <c r="B583" s="1555"/>
      <c r="C583" s="1466"/>
      <c r="D583" s="1466"/>
      <c r="E583" s="1466"/>
      <c r="F583" s="1466"/>
      <c r="G583" s="1466"/>
      <c r="H583" s="1466"/>
      <c r="I583" s="1466"/>
      <c r="J583" s="1466"/>
      <c r="K583" s="1466"/>
      <c r="L583" s="1466"/>
      <c r="M583" s="1466"/>
      <c r="N583" s="1466"/>
      <c r="O583" s="1466"/>
      <c r="P583" s="1466"/>
      <c r="Q583" s="1466"/>
      <c r="R583" s="1466"/>
      <c r="S583" s="1466"/>
      <c r="T583" s="1466"/>
      <c r="U583" s="1466"/>
      <c r="V583" s="1466"/>
      <c r="W583" s="1466"/>
      <c r="X583" s="1466"/>
      <c r="Y583" s="1466"/>
      <c r="Z583" s="1466"/>
    </row>
    <row r="584" spans="1:26" ht="15.75" customHeight="1">
      <c r="A584" s="1466"/>
      <c r="B584" s="1555"/>
      <c r="C584" s="1466"/>
      <c r="D584" s="1466"/>
      <c r="E584" s="1466"/>
      <c r="F584" s="1466"/>
      <c r="G584" s="1466"/>
      <c r="H584" s="1466"/>
      <c r="I584" s="1466"/>
      <c r="J584" s="1466"/>
      <c r="K584" s="1466"/>
      <c r="L584" s="1466"/>
      <c r="M584" s="1466"/>
      <c r="N584" s="1466"/>
      <c r="O584" s="1466"/>
      <c r="P584" s="1466"/>
      <c r="Q584" s="1466"/>
      <c r="R584" s="1466"/>
      <c r="S584" s="1466"/>
      <c r="T584" s="1466"/>
      <c r="U584" s="1466"/>
      <c r="V584" s="1466"/>
      <c r="W584" s="1466"/>
      <c r="X584" s="1466"/>
      <c r="Y584" s="1466"/>
      <c r="Z584" s="1466"/>
    </row>
    <row r="585" spans="1:26" ht="15.75" customHeight="1">
      <c r="A585" s="1466"/>
      <c r="B585" s="1555"/>
      <c r="C585" s="1466"/>
      <c r="D585" s="1466"/>
      <c r="E585" s="1466"/>
      <c r="F585" s="1466"/>
      <c r="G585" s="1466"/>
      <c r="H585" s="1466"/>
      <c r="I585" s="1466"/>
      <c r="J585" s="1466"/>
      <c r="K585" s="1466"/>
      <c r="L585" s="1466"/>
      <c r="M585" s="1466"/>
      <c r="N585" s="1466"/>
      <c r="O585" s="1466"/>
      <c r="P585" s="1466"/>
      <c r="Q585" s="1466"/>
      <c r="R585" s="1466"/>
      <c r="S585" s="1466"/>
      <c r="T585" s="1466"/>
      <c r="U585" s="1466"/>
      <c r="V585" s="1466"/>
      <c r="W585" s="1466"/>
      <c r="X585" s="1466"/>
      <c r="Y585" s="1466"/>
      <c r="Z585" s="1466"/>
    </row>
    <row r="586" spans="1:26" ht="15.75" customHeight="1">
      <c r="A586" s="1466"/>
      <c r="B586" s="1555"/>
      <c r="C586" s="1466"/>
      <c r="D586" s="1466"/>
      <c r="E586" s="1466"/>
      <c r="F586" s="1466"/>
      <c r="G586" s="1466"/>
      <c r="H586" s="1466"/>
      <c r="I586" s="1466"/>
      <c r="J586" s="1466"/>
      <c r="K586" s="1466"/>
      <c r="L586" s="1466"/>
      <c r="M586" s="1466"/>
      <c r="N586" s="1466"/>
      <c r="O586" s="1466"/>
      <c r="P586" s="1466"/>
      <c r="Q586" s="1466"/>
      <c r="R586" s="1466"/>
      <c r="S586" s="1466"/>
      <c r="T586" s="1466"/>
      <c r="U586" s="1466"/>
      <c r="V586" s="1466"/>
      <c r="W586" s="1466"/>
      <c r="X586" s="1466"/>
      <c r="Y586" s="1466"/>
      <c r="Z586" s="1466"/>
    </row>
    <row r="587" spans="1:26" ht="15.75" customHeight="1">
      <c r="A587" s="1466"/>
      <c r="B587" s="1555"/>
      <c r="C587" s="1466"/>
      <c r="D587" s="1466"/>
      <c r="E587" s="1466"/>
      <c r="F587" s="1466"/>
      <c r="G587" s="1466"/>
      <c r="H587" s="1466"/>
      <c r="I587" s="1466"/>
      <c r="J587" s="1466"/>
      <c r="K587" s="1466"/>
      <c r="L587" s="1466"/>
      <c r="M587" s="1466"/>
      <c r="N587" s="1466"/>
      <c r="O587" s="1466"/>
      <c r="P587" s="1466"/>
      <c r="Q587" s="1466"/>
      <c r="R587" s="1466"/>
      <c r="S587" s="1466"/>
      <c r="T587" s="1466"/>
      <c r="U587" s="1466"/>
      <c r="V587" s="1466"/>
      <c r="W587" s="1466"/>
      <c r="X587" s="1466"/>
      <c r="Y587" s="1466"/>
      <c r="Z587" s="1466"/>
    </row>
    <row r="588" spans="1:26" ht="15.75" customHeight="1">
      <c r="A588" s="1466"/>
      <c r="B588" s="1555"/>
      <c r="C588" s="1466"/>
      <c r="D588" s="1466"/>
      <c r="E588" s="1466"/>
      <c r="F588" s="1466"/>
      <c r="G588" s="1466"/>
      <c r="H588" s="1466"/>
      <c r="I588" s="1466"/>
      <c r="J588" s="1466"/>
      <c r="K588" s="1466"/>
      <c r="L588" s="1466"/>
      <c r="M588" s="1466"/>
      <c r="N588" s="1466"/>
      <c r="O588" s="1466"/>
      <c r="P588" s="1466"/>
      <c r="Q588" s="1466"/>
      <c r="R588" s="1466"/>
      <c r="S588" s="1466"/>
      <c r="T588" s="1466"/>
      <c r="U588" s="1466"/>
      <c r="V588" s="1466"/>
      <c r="W588" s="1466"/>
      <c r="X588" s="1466"/>
      <c r="Y588" s="1466"/>
      <c r="Z588" s="1466"/>
    </row>
    <row r="589" spans="1:26" ht="15.75" customHeight="1">
      <c r="A589" s="1466"/>
      <c r="B589" s="1555"/>
      <c r="C589" s="1466"/>
      <c r="D589" s="1466"/>
      <c r="E589" s="1466"/>
      <c r="F589" s="1466"/>
      <c r="G589" s="1466"/>
      <c r="H589" s="1466"/>
      <c r="I589" s="1466"/>
      <c r="J589" s="1466"/>
      <c r="K589" s="1466"/>
      <c r="L589" s="1466"/>
      <c r="M589" s="1466"/>
      <c r="N589" s="1466"/>
      <c r="O589" s="1466"/>
      <c r="P589" s="1466"/>
      <c r="Q589" s="1466"/>
      <c r="R589" s="1466"/>
      <c r="S589" s="1466"/>
      <c r="T589" s="1466"/>
      <c r="U589" s="1466"/>
      <c r="V589" s="1466"/>
      <c r="W589" s="1466"/>
      <c r="X589" s="1466"/>
      <c r="Y589" s="1466"/>
      <c r="Z589" s="1466"/>
    </row>
    <row r="590" spans="1:26" ht="15.75" customHeight="1">
      <c r="A590" s="1466"/>
      <c r="B590" s="1555"/>
      <c r="C590" s="1466"/>
      <c r="D590" s="1466"/>
      <c r="E590" s="1466"/>
      <c r="F590" s="1466"/>
      <c r="G590" s="1466"/>
      <c r="H590" s="1466"/>
      <c r="I590" s="1466"/>
      <c r="J590" s="1466"/>
      <c r="K590" s="1466"/>
      <c r="L590" s="1466"/>
      <c r="M590" s="1466"/>
      <c r="N590" s="1466"/>
      <c r="O590" s="1466"/>
      <c r="P590" s="1466"/>
      <c r="Q590" s="1466"/>
      <c r="R590" s="1466"/>
      <c r="S590" s="1466"/>
      <c r="T590" s="1466"/>
      <c r="U590" s="1466"/>
      <c r="V590" s="1466"/>
      <c r="W590" s="1466"/>
      <c r="X590" s="1466"/>
      <c r="Y590" s="1466"/>
      <c r="Z590" s="1466"/>
    </row>
    <row r="591" spans="1:26" ht="15.75" customHeight="1">
      <c r="A591" s="1466"/>
      <c r="B591" s="1555"/>
      <c r="C591" s="1466"/>
      <c r="D591" s="1466"/>
      <c r="E591" s="1466"/>
      <c r="F591" s="1466"/>
      <c r="G591" s="1466"/>
      <c r="H591" s="1466"/>
      <c r="I591" s="1466"/>
      <c r="J591" s="1466"/>
      <c r="K591" s="1466"/>
      <c r="L591" s="1466"/>
      <c r="M591" s="1466"/>
      <c r="N591" s="1466"/>
      <c r="O591" s="1466"/>
      <c r="P591" s="1466"/>
      <c r="Q591" s="1466"/>
      <c r="R591" s="1466"/>
      <c r="S591" s="1466"/>
      <c r="T591" s="1466"/>
      <c r="U591" s="1466"/>
      <c r="V591" s="1466"/>
      <c r="W591" s="1466"/>
      <c r="X591" s="1466"/>
      <c r="Y591" s="1466"/>
      <c r="Z591" s="1466"/>
    </row>
    <row r="592" spans="1:26" ht="15.75" customHeight="1">
      <c r="A592" s="1466"/>
      <c r="B592" s="1555"/>
      <c r="C592" s="1466"/>
      <c r="D592" s="1466"/>
      <c r="E592" s="1466"/>
      <c r="F592" s="1466"/>
      <c r="G592" s="1466"/>
      <c r="H592" s="1466"/>
      <c r="I592" s="1466"/>
      <c r="J592" s="1466"/>
      <c r="K592" s="1466"/>
      <c r="L592" s="1466"/>
      <c r="M592" s="1466"/>
      <c r="N592" s="1466"/>
      <c r="O592" s="1466"/>
      <c r="P592" s="1466"/>
      <c r="Q592" s="1466"/>
      <c r="R592" s="1466"/>
      <c r="S592" s="1466"/>
      <c r="T592" s="1466"/>
      <c r="U592" s="1466"/>
      <c r="V592" s="1466"/>
      <c r="W592" s="1466"/>
      <c r="X592" s="1466"/>
      <c r="Y592" s="1466"/>
      <c r="Z592" s="1466"/>
    </row>
    <row r="593" spans="1:26" ht="15.75" customHeight="1">
      <c r="A593" s="1466"/>
      <c r="B593" s="1555"/>
      <c r="C593" s="1466"/>
      <c r="D593" s="1466"/>
      <c r="E593" s="1466"/>
      <c r="F593" s="1466"/>
      <c r="G593" s="1466"/>
      <c r="H593" s="1466"/>
      <c r="I593" s="1466"/>
      <c r="J593" s="1466"/>
      <c r="K593" s="1466"/>
      <c r="L593" s="1466"/>
      <c r="M593" s="1466"/>
      <c r="N593" s="1466"/>
      <c r="O593" s="1466"/>
      <c r="P593" s="1466"/>
      <c r="Q593" s="1466"/>
      <c r="R593" s="1466"/>
      <c r="S593" s="1466"/>
      <c r="T593" s="1466"/>
      <c r="U593" s="1466"/>
      <c r="V593" s="1466"/>
      <c r="W593" s="1466"/>
      <c r="X593" s="1466"/>
      <c r="Y593" s="1466"/>
      <c r="Z593" s="1466"/>
    </row>
    <row r="594" spans="1:26" ht="15.75" customHeight="1">
      <c r="A594" s="1466"/>
      <c r="B594" s="1555"/>
      <c r="C594" s="1466"/>
      <c r="D594" s="1466"/>
      <c r="E594" s="1466"/>
      <c r="F594" s="1466"/>
      <c r="G594" s="1466"/>
      <c r="H594" s="1466"/>
      <c r="I594" s="1466"/>
      <c r="J594" s="1466"/>
      <c r="K594" s="1466"/>
      <c r="L594" s="1466"/>
      <c r="M594" s="1466"/>
      <c r="N594" s="1466"/>
      <c r="O594" s="1466"/>
      <c r="P594" s="1466"/>
      <c r="Q594" s="1466"/>
      <c r="R594" s="1466"/>
      <c r="S594" s="1466"/>
      <c r="T594" s="1466"/>
      <c r="U594" s="1466"/>
      <c r="V594" s="1466"/>
      <c r="W594" s="1466"/>
      <c r="X594" s="1466"/>
      <c r="Y594" s="1466"/>
      <c r="Z594" s="1466"/>
    </row>
    <row r="595" spans="1:26" ht="15.75" customHeight="1">
      <c r="A595" s="1466"/>
      <c r="B595" s="1555"/>
      <c r="C595" s="1466"/>
      <c r="D595" s="1466"/>
      <c r="E595" s="1466"/>
      <c r="F595" s="1466"/>
      <c r="G595" s="1466"/>
      <c r="H595" s="1466"/>
      <c r="I595" s="1466"/>
      <c r="J595" s="1466"/>
      <c r="K595" s="1466"/>
      <c r="L595" s="1466"/>
      <c r="M595" s="1466"/>
      <c r="N595" s="1466"/>
      <c r="O595" s="1466"/>
      <c r="P595" s="1466"/>
      <c r="Q595" s="1466"/>
      <c r="R595" s="1466"/>
      <c r="S595" s="1466"/>
      <c r="T595" s="1466"/>
      <c r="U595" s="1466"/>
      <c r="V595" s="1466"/>
      <c r="W595" s="1466"/>
      <c r="X595" s="1466"/>
      <c r="Y595" s="1466"/>
      <c r="Z595" s="1466"/>
    </row>
    <row r="596" spans="1:26" ht="15.75" customHeight="1">
      <c r="A596" s="1466"/>
      <c r="B596" s="1555"/>
      <c r="C596" s="1466"/>
      <c r="D596" s="1466"/>
      <c r="E596" s="1466"/>
      <c r="F596" s="1466"/>
      <c r="G596" s="1466"/>
      <c r="H596" s="1466"/>
      <c r="I596" s="1466"/>
      <c r="J596" s="1466"/>
      <c r="K596" s="1466"/>
      <c r="L596" s="1466"/>
      <c r="M596" s="1466"/>
      <c r="N596" s="1466"/>
      <c r="O596" s="1466"/>
      <c r="P596" s="1466"/>
      <c r="Q596" s="1466"/>
      <c r="R596" s="1466"/>
      <c r="S596" s="1466"/>
      <c r="T596" s="1466"/>
      <c r="U596" s="1466"/>
      <c r="V596" s="1466"/>
      <c r="W596" s="1466"/>
      <c r="X596" s="1466"/>
      <c r="Y596" s="1466"/>
      <c r="Z596" s="1466"/>
    </row>
    <row r="597" spans="1:26" ht="15.75" customHeight="1">
      <c r="A597" s="1466"/>
      <c r="B597" s="1555"/>
      <c r="C597" s="1466"/>
      <c r="D597" s="1466"/>
      <c r="E597" s="1466"/>
      <c r="F597" s="1466"/>
      <c r="G597" s="1466"/>
      <c r="H597" s="1466"/>
      <c r="I597" s="1466"/>
      <c r="J597" s="1466"/>
      <c r="K597" s="1466"/>
      <c r="L597" s="1466"/>
      <c r="M597" s="1466"/>
      <c r="N597" s="1466"/>
      <c r="O597" s="1466"/>
      <c r="P597" s="1466"/>
      <c r="Q597" s="1466"/>
      <c r="R597" s="1466"/>
      <c r="S597" s="1466"/>
      <c r="T597" s="1466"/>
      <c r="U597" s="1466"/>
      <c r="V597" s="1466"/>
      <c r="W597" s="1466"/>
      <c r="X597" s="1466"/>
      <c r="Y597" s="1466"/>
      <c r="Z597" s="1466"/>
    </row>
    <row r="598" spans="1:26" ht="15.75" customHeight="1">
      <c r="A598" s="1466"/>
      <c r="B598" s="1555"/>
      <c r="C598" s="1466"/>
      <c r="D598" s="1466"/>
      <c r="E598" s="1466"/>
      <c r="F598" s="1466"/>
      <c r="G598" s="1466"/>
      <c r="H598" s="1466"/>
      <c r="I598" s="1466"/>
      <c r="J598" s="1466"/>
      <c r="K598" s="1466"/>
      <c r="L598" s="1466"/>
      <c r="M598" s="1466"/>
      <c r="N598" s="1466"/>
      <c r="O598" s="1466"/>
      <c r="P598" s="1466"/>
      <c r="Q598" s="1466"/>
      <c r="R598" s="1466"/>
      <c r="S598" s="1466"/>
      <c r="T598" s="1466"/>
      <c r="U598" s="1466"/>
      <c r="V598" s="1466"/>
      <c r="W598" s="1466"/>
      <c r="X598" s="1466"/>
      <c r="Y598" s="1466"/>
      <c r="Z598" s="1466"/>
    </row>
    <row r="599" spans="1:26" ht="15.75" customHeight="1">
      <c r="A599" s="1466"/>
      <c r="B599" s="1555"/>
      <c r="C599" s="1466"/>
      <c r="D599" s="1466"/>
      <c r="E599" s="1466"/>
      <c r="F599" s="1466"/>
      <c r="G599" s="1466"/>
      <c r="H599" s="1466"/>
      <c r="I599" s="1466"/>
      <c r="J599" s="1466"/>
      <c r="K599" s="1466"/>
      <c r="L599" s="1466"/>
      <c r="M599" s="1466"/>
      <c r="N599" s="1466"/>
      <c r="O599" s="1466"/>
      <c r="P599" s="1466"/>
      <c r="Q599" s="1466"/>
      <c r="R599" s="1466"/>
      <c r="S599" s="1466"/>
      <c r="T599" s="1466"/>
      <c r="U599" s="1466"/>
      <c r="V599" s="1466"/>
      <c r="W599" s="1466"/>
      <c r="X599" s="1466"/>
      <c r="Y599" s="1466"/>
      <c r="Z599" s="1466"/>
    </row>
    <row r="600" spans="1:26" ht="15.75" customHeight="1">
      <c r="A600" s="1466"/>
      <c r="B600" s="1555"/>
      <c r="C600" s="1466"/>
      <c r="D600" s="1466"/>
      <c r="E600" s="1466"/>
      <c r="F600" s="1466"/>
      <c r="G600" s="1466"/>
      <c r="H600" s="1466"/>
      <c r="I600" s="1466"/>
      <c r="J600" s="1466"/>
      <c r="K600" s="1466"/>
      <c r="L600" s="1466"/>
      <c r="M600" s="1466"/>
      <c r="N600" s="1466"/>
      <c r="O600" s="1466"/>
      <c r="P600" s="1466"/>
      <c r="Q600" s="1466"/>
      <c r="R600" s="1466"/>
      <c r="S600" s="1466"/>
      <c r="T600" s="1466"/>
      <c r="U600" s="1466"/>
      <c r="V600" s="1466"/>
      <c r="W600" s="1466"/>
      <c r="X600" s="1466"/>
      <c r="Y600" s="1466"/>
      <c r="Z600" s="1466"/>
    </row>
    <row r="601" spans="1:26" ht="15.75" customHeight="1">
      <c r="A601" s="1466"/>
      <c r="B601" s="1555"/>
      <c r="C601" s="1466"/>
      <c r="D601" s="1466"/>
      <c r="E601" s="1466"/>
      <c r="F601" s="1466"/>
      <c r="G601" s="1466"/>
      <c r="H601" s="1466"/>
      <c r="I601" s="1466"/>
      <c r="J601" s="1466"/>
      <c r="K601" s="1466"/>
      <c r="L601" s="1466"/>
      <c r="M601" s="1466"/>
      <c r="N601" s="1466"/>
      <c r="O601" s="1466"/>
      <c r="P601" s="1466"/>
      <c r="Q601" s="1466"/>
      <c r="R601" s="1466"/>
      <c r="S601" s="1466"/>
      <c r="T601" s="1466"/>
      <c r="U601" s="1466"/>
      <c r="V601" s="1466"/>
      <c r="W601" s="1466"/>
      <c r="X601" s="1466"/>
      <c r="Y601" s="1466"/>
      <c r="Z601" s="1466"/>
    </row>
    <row r="602" spans="1:26" ht="15.75" customHeight="1">
      <c r="A602" s="1466"/>
      <c r="B602" s="1555"/>
      <c r="C602" s="1466"/>
      <c r="D602" s="1466"/>
      <c r="E602" s="1466"/>
      <c r="F602" s="1466"/>
      <c r="G602" s="1466"/>
      <c r="H602" s="1466"/>
      <c r="I602" s="1466"/>
      <c r="J602" s="1466"/>
      <c r="K602" s="1466"/>
      <c r="L602" s="1466"/>
      <c r="M602" s="1466"/>
      <c r="N602" s="1466"/>
      <c r="O602" s="1466"/>
      <c r="P602" s="1466"/>
      <c r="Q602" s="1466"/>
      <c r="R602" s="1466"/>
      <c r="S602" s="1466"/>
      <c r="T602" s="1466"/>
      <c r="U602" s="1466"/>
      <c r="V602" s="1466"/>
      <c r="W602" s="1466"/>
      <c r="X602" s="1466"/>
      <c r="Y602" s="1466"/>
      <c r="Z602" s="1466"/>
    </row>
    <row r="603" spans="1:26" ht="15.75" customHeight="1">
      <c r="A603" s="1466"/>
      <c r="B603" s="1555"/>
      <c r="C603" s="1466"/>
      <c r="D603" s="1466"/>
      <c r="E603" s="1466"/>
      <c r="F603" s="1466"/>
      <c r="G603" s="1466"/>
      <c r="H603" s="1466"/>
      <c r="I603" s="1466"/>
      <c r="J603" s="1466"/>
      <c r="K603" s="1466"/>
      <c r="L603" s="1466"/>
      <c r="M603" s="1466"/>
      <c r="N603" s="1466"/>
      <c r="O603" s="1466"/>
      <c r="P603" s="1466"/>
      <c r="Q603" s="1466"/>
      <c r="R603" s="1466"/>
      <c r="S603" s="1466"/>
      <c r="T603" s="1466"/>
      <c r="U603" s="1466"/>
      <c r="V603" s="1466"/>
      <c r="W603" s="1466"/>
      <c r="X603" s="1466"/>
      <c r="Y603" s="1466"/>
      <c r="Z603" s="1466"/>
    </row>
    <row r="604" spans="1:26" ht="15.75" customHeight="1">
      <c r="A604" s="1466"/>
      <c r="B604" s="1555"/>
      <c r="C604" s="1466"/>
      <c r="D604" s="1466"/>
      <c r="E604" s="1466"/>
      <c r="F604" s="1466"/>
      <c r="G604" s="1466"/>
      <c r="H604" s="1466"/>
      <c r="I604" s="1466"/>
      <c r="J604" s="1466"/>
      <c r="K604" s="1466"/>
      <c r="L604" s="1466"/>
      <c r="M604" s="1466"/>
      <c r="N604" s="1466"/>
      <c r="O604" s="1466"/>
      <c r="P604" s="1466"/>
      <c r="Q604" s="1466"/>
      <c r="R604" s="1466"/>
      <c r="S604" s="1466"/>
      <c r="T604" s="1466"/>
      <c r="U604" s="1466"/>
      <c r="V604" s="1466"/>
      <c r="W604" s="1466"/>
      <c r="X604" s="1466"/>
      <c r="Y604" s="1466"/>
      <c r="Z604" s="1466"/>
    </row>
    <row r="605" spans="1:26" ht="15.75" customHeight="1">
      <c r="A605" s="1466"/>
      <c r="B605" s="1555"/>
      <c r="C605" s="1466"/>
      <c r="D605" s="1466"/>
      <c r="E605" s="1466"/>
      <c r="F605" s="1466"/>
      <c r="G605" s="1466"/>
      <c r="H605" s="1466"/>
      <c r="I605" s="1466"/>
      <c r="J605" s="1466"/>
      <c r="K605" s="1466"/>
      <c r="L605" s="1466"/>
      <c r="M605" s="1466"/>
      <c r="N605" s="1466"/>
      <c r="O605" s="1466"/>
      <c r="P605" s="1466"/>
      <c r="Q605" s="1466"/>
      <c r="R605" s="1466"/>
      <c r="S605" s="1466"/>
      <c r="T605" s="1466"/>
      <c r="U605" s="1466"/>
      <c r="V605" s="1466"/>
      <c r="W605" s="1466"/>
      <c r="X605" s="1466"/>
      <c r="Y605" s="1466"/>
      <c r="Z605" s="1466"/>
    </row>
    <row r="606" spans="1:26" ht="15.75" customHeight="1">
      <c r="A606" s="1466"/>
      <c r="B606" s="1555"/>
      <c r="C606" s="1466"/>
      <c r="D606" s="1466"/>
      <c r="E606" s="1466"/>
      <c r="F606" s="1466"/>
      <c r="G606" s="1466"/>
      <c r="H606" s="1466"/>
      <c r="I606" s="1466"/>
      <c r="J606" s="1466"/>
      <c r="K606" s="1466"/>
      <c r="L606" s="1466"/>
      <c r="M606" s="1466"/>
      <c r="N606" s="1466"/>
      <c r="O606" s="1466"/>
      <c r="P606" s="1466"/>
      <c r="Q606" s="1466"/>
      <c r="R606" s="1466"/>
      <c r="S606" s="1466"/>
      <c r="T606" s="1466"/>
      <c r="U606" s="1466"/>
      <c r="V606" s="1466"/>
      <c r="W606" s="1466"/>
      <c r="X606" s="1466"/>
      <c r="Y606" s="1466"/>
      <c r="Z606" s="1466"/>
    </row>
    <row r="607" spans="1:26" ht="15.75" customHeight="1">
      <c r="A607" s="1466"/>
      <c r="B607" s="1555"/>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row>
    <row r="608" spans="1:26" ht="15.75" customHeight="1">
      <c r="A608" s="1466"/>
      <c r="B608" s="1555"/>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row>
    <row r="609" spans="1:26" ht="15.75" customHeight="1">
      <c r="A609" s="1466"/>
      <c r="B609" s="1555"/>
      <c r="C609" s="1466"/>
      <c r="D609" s="1466"/>
      <c r="E609" s="1466"/>
      <c r="F609" s="1466"/>
      <c r="G609" s="1466"/>
      <c r="H609" s="1466"/>
      <c r="I609" s="1466"/>
      <c r="J609" s="1466"/>
      <c r="K609" s="1466"/>
      <c r="L609" s="1466"/>
      <c r="M609" s="1466"/>
      <c r="N609" s="1466"/>
      <c r="O609" s="1466"/>
      <c r="P609" s="1466"/>
      <c r="Q609" s="1466"/>
      <c r="R609" s="1466"/>
      <c r="S609" s="1466"/>
      <c r="T609" s="1466"/>
      <c r="U609" s="1466"/>
      <c r="V609" s="1466"/>
      <c r="W609" s="1466"/>
      <c r="X609" s="1466"/>
      <c r="Y609" s="1466"/>
      <c r="Z609" s="1466"/>
    </row>
    <row r="610" spans="1:26" ht="15.75" customHeight="1">
      <c r="A610" s="1466"/>
      <c r="B610" s="1555"/>
      <c r="C610" s="1466"/>
      <c r="D610" s="1466"/>
      <c r="E610" s="1466"/>
      <c r="F610" s="1466"/>
      <c r="G610" s="1466"/>
      <c r="H610" s="1466"/>
      <c r="I610" s="1466"/>
      <c r="J610" s="1466"/>
      <c r="K610" s="1466"/>
      <c r="L610" s="1466"/>
      <c r="M610" s="1466"/>
      <c r="N610" s="1466"/>
      <c r="O610" s="1466"/>
      <c r="P610" s="1466"/>
      <c r="Q610" s="1466"/>
      <c r="R610" s="1466"/>
      <c r="S610" s="1466"/>
      <c r="T610" s="1466"/>
      <c r="U610" s="1466"/>
      <c r="V610" s="1466"/>
      <c r="W610" s="1466"/>
      <c r="X610" s="1466"/>
      <c r="Y610" s="1466"/>
      <c r="Z610" s="1466"/>
    </row>
    <row r="611" spans="1:26" ht="15.75" customHeight="1">
      <c r="A611" s="1466"/>
      <c r="B611" s="1555"/>
      <c r="C611" s="1466"/>
      <c r="D611" s="1466"/>
      <c r="E611" s="1466"/>
      <c r="F611" s="1466"/>
      <c r="G611" s="1466"/>
      <c r="H611" s="1466"/>
      <c r="I611" s="1466"/>
      <c r="J611" s="1466"/>
      <c r="K611" s="1466"/>
      <c r="L611" s="1466"/>
      <c r="M611" s="1466"/>
      <c r="N611" s="1466"/>
      <c r="O611" s="1466"/>
      <c r="P611" s="1466"/>
      <c r="Q611" s="1466"/>
      <c r="R611" s="1466"/>
      <c r="S611" s="1466"/>
      <c r="T611" s="1466"/>
      <c r="U611" s="1466"/>
      <c r="V611" s="1466"/>
      <c r="W611" s="1466"/>
      <c r="X611" s="1466"/>
      <c r="Y611" s="1466"/>
      <c r="Z611" s="1466"/>
    </row>
    <row r="612" spans="1:26" ht="15.75" customHeight="1">
      <c r="A612" s="1466"/>
      <c r="B612" s="1555"/>
      <c r="C612" s="1466"/>
      <c r="D612" s="1466"/>
      <c r="E612" s="1466"/>
      <c r="F612" s="1466"/>
      <c r="G612" s="1466"/>
      <c r="H612" s="1466"/>
      <c r="I612" s="1466"/>
      <c r="J612" s="1466"/>
      <c r="K612" s="1466"/>
      <c r="L612" s="1466"/>
      <c r="M612" s="1466"/>
      <c r="N612" s="1466"/>
      <c r="O612" s="1466"/>
      <c r="P612" s="1466"/>
      <c r="Q612" s="1466"/>
      <c r="R612" s="1466"/>
      <c r="S612" s="1466"/>
      <c r="T612" s="1466"/>
      <c r="U612" s="1466"/>
      <c r="V612" s="1466"/>
      <c r="W612" s="1466"/>
      <c r="X612" s="1466"/>
      <c r="Y612" s="1466"/>
      <c r="Z612" s="1466"/>
    </row>
    <row r="613" spans="1:26" ht="15.75" customHeight="1">
      <c r="A613" s="1466"/>
      <c r="B613" s="1555"/>
      <c r="C613" s="1466"/>
      <c r="D613" s="1466"/>
      <c r="E613" s="1466"/>
      <c r="F613" s="1466"/>
      <c r="G613" s="1466"/>
      <c r="H613" s="1466"/>
      <c r="I613" s="1466"/>
      <c r="J613" s="1466"/>
      <c r="K613" s="1466"/>
      <c r="L613" s="1466"/>
      <c r="M613" s="1466"/>
      <c r="N613" s="1466"/>
      <c r="O613" s="1466"/>
      <c r="P613" s="1466"/>
      <c r="Q613" s="1466"/>
      <c r="R613" s="1466"/>
      <c r="S613" s="1466"/>
      <c r="T613" s="1466"/>
      <c r="U613" s="1466"/>
      <c r="V613" s="1466"/>
      <c r="W613" s="1466"/>
      <c r="X613" s="1466"/>
      <c r="Y613" s="1466"/>
      <c r="Z613" s="1466"/>
    </row>
    <row r="614" spans="1:26" ht="15.75" customHeight="1">
      <c r="A614" s="1466"/>
      <c r="B614" s="1555"/>
      <c r="C614" s="1466"/>
      <c r="D614" s="1466"/>
      <c r="E614" s="1466"/>
      <c r="F614" s="1466"/>
      <c r="G614" s="1466"/>
      <c r="H614" s="1466"/>
      <c r="I614" s="1466"/>
      <c r="J614" s="1466"/>
      <c r="K614" s="1466"/>
      <c r="L614" s="1466"/>
      <c r="M614" s="1466"/>
      <c r="N614" s="1466"/>
      <c r="O614" s="1466"/>
      <c r="P614" s="1466"/>
      <c r="Q614" s="1466"/>
      <c r="R614" s="1466"/>
      <c r="S614" s="1466"/>
      <c r="T614" s="1466"/>
      <c r="U614" s="1466"/>
      <c r="V614" s="1466"/>
      <c r="W614" s="1466"/>
      <c r="X614" s="1466"/>
      <c r="Y614" s="1466"/>
      <c r="Z614" s="1466"/>
    </row>
    <row r="615" spans="1:26" ht="15.75" customHeight="1">
      <c r="A615" s="1466"/>
      <c r="B615" s="1555"/>
      <c r="C615" s="1466"/>
      <c r="D615" s="1466"/>
      <c r="E615" s="1466"/>
      <c r="F615" s="1466"/>
      <c r="G615" s="1466"/>
      <c r="H615" s="1466"/>
      <c r="I615" s="1466"/>
      <c r="J615" s="1466"/>
      <c r="K615" s="1466"/>
      <c r="L615" s="1466"/>
      <c r="M615" s="1466"/>
      <c r="N615" s="1466"/>
      <c r="O615" s="1466"/>
      <c r="P615" s="1466"/>
      <c r="Q615" s="1466"/>
      <c r="R615" s="1466"/>
      <c r="S615" s="1466"/>
      <c r="T615" s="1466"/>
      <c r="U615" s="1466"/>
      <c r="V615" s="1466"/>
      <c r="W615" s="1466"/>
      <c r="X615" s="1466"/>
      <c r="Y615" s="1466"/>
      <c r="Z615" s="1466"/>
    </row>
    <row r="616" spans="1:26" ht="15.75" customHeight="1">
      <c r="A616" s="1466"/>
      <c r="B616" s="1555"/>
      <c r="C616" s="1466"/>
      <c r="D616" s="1466"/>
      <c r="E616" s="1466"/>
      <c r="F616" s="1466"/>
      <c r="G616" s="1466"/>
      <c r="H616" s="1466"/>
      <c r="I616" s="1466"/>
      <c r="J616" s="1466"/>
      <c r="K616" s="1466"/>
      <c r="L616" s="1466"/>
      <c r="M616" s="1466"/>
      <c r="N616" s="1466"/>
      <c r="O616" s="1466"/>
      <c r="P616" s="1466"/>
      <c r="Q616" s="1466"/>
      <c r="R616" s="1466"/>
      <c r="S616" s="1466"/>
      <c r="T616" s="1466"/>
      <c r="U616" s="1466"/>
      <c r="V616" s="1466"/>
      <c r="W616" s="1466"/>
      <c r="X616" s="1466"/>
      <c r="Y616" s="1466"/>
      <c r="Z616" s="1466"/>
    </row>
    <row r="617" spans="1:26" ht="15.75" customHeight="1">
      <c r="A617" s="1466"/>
      <c r="B617" s="1555"/>
      <c r="C617" s="1466"/>
      <c r="D617" s="1466"/>
      <c r="E617" s="1466"/>
      <c r="F617" s="1466"/>
      <c r="G617" s="1466"/>
      <c r="H617" s="1466"/>
      <c r="I617" s="1466"/>
      <c r="J617" s="1466"/>
      <c r="K617" s="1466"/>
      <c r="L617" s="1466"/>
      <c r="M617" s="1466"/>
      <c r="N617" s="1466"/>
      <c r="O617" s="1466"/>
      <c r="P617" s="1466"/>
      <c r="Q617" s="1466"/>
      <c r="R617" s="1466"/>
      <c r="S617" s="1466"/>
      <c r="T617" s="1466"/>
      <c r="U617" s="1466"/>
      <c r="V617" s="1466"/>
      <c r="W617" s="1466"/>
      <c r="X617" s="1466"/>
      <c r="Y617" s="1466"/>
      <c r="Z617" s="1466"/>
    </row>
    <row r="618" spans="1:26" ht="15.75" customHeight="1">
      <c r="A618" s="1466"/>
      <c r="B618" s="1555"/>
      <c r="C618" s="1466"/>
      <c r="D618" s="1466"/>
      <c r="E618" s="1466"/>
      <c r="F618" s="1466"/>
      <c r="G618" s="1466"/>
      <c r="H618" s="1466"/>
      <c r="I618" s="1466"/>
      <c r="J618" s="1466"/>
      <c r="K618" s="1466"/>
      <c r="L618" s="1466"/>
      <c r="M618" s="1466"/>
      <c r="N618" s="1466"/>
      <c r="O618" s="1466"/>
      <c r="P618" s="1466"/>
      <c r="Q618" s="1466"/>
      <c r="R618" s="1466"/>
      <c r="S618" s="1466"/>
      <c r="T618" s="1466"/>
      <c r="U618" s="1466"/>
      <c r="V618" s="1466"/>
      <c r="W618" s="1466"/>
      <c r="X618" s="1466"/>
      <c r="Y618" s="1466"/>
      <c r="Z618" s="1466"/>
    </row>
    <row r="619" spans="1:26" ht="15.75" customHeight="1">
      <c r="A619" s="1466"/>
      <c r="B619" s="1555"/>
      <c r="C619" s="1466"/>
      <c r="D619" s="1466"/>
      <c r="E619" s="1466"/>
      <c r="F619" s="1466"/>
      <c r="G619" s="1466"/>
      <c r="H619" s="1466"/>
      <c r="I619" s="1466"/>
      <c r="J619" s="1466"/>
      <c r="K619" s="1466"/>
      <c r="L619" s="1466"/>
      <c r="M619" s="1466"/>
      <c r="N619" s="1466"/>
      <c r="O619" s="1466"/>
      <c r="P619" s="1466"/>
      <c r="Q619" s="1466"/>
      <c r="R619" s="1466"/>
      <c r="S619" s="1466"/>
      <c r="T619" s="1466"/>
      <c r="U619" s="1466"/>
      <c r="V619" s="1466"/>
      <c r="W619" s="1466"/>
      <c r="X619" s="1466"/>
      <c r="Y619" s="1466"/>
      <c r="Z619" s="1466"/>
    </row>
    <row r="620" spans="1:26" ht="15.75" customHeight="1">
      <c r="A620" s="1466"/>
      <c r="B620" s="1555"/>
      <c r="C620" s="1466"/>
      <c r="D620" s="1466"/>
      <c r="E620" s="1466"/>
      <c r="F620" s="1466"/>
      <c r="G620" s="1466"/>
      <c r="H620" s="1466"/>
      <c r="I620" s="1466"/>
      <c r="J620" s="1466"/>
      <c r="K620" s="1466"/>
      <c r="L620" s="1466"/>
      <c r="M620" s="1466"/>
      <c r="N620" s="1466"/>
      <c r="O620" s="1466"/>
      <c r="P620" s="1466"/>
      <c r="Q620" s="1466"/>
      <c r="R620" s="1466"/>
      <c r="S620" s="1466"/>
      <c r="T620" s="1466"/>
      <c r="U620" s="1466"/>
      <c r="V620" s="1466"/>
      <c r="W620" s="1466"/>
      <c r="X620" s="1466"/>
      <c r="Y620" s="1466"/>
      <c r="Z620" s="1466"/>
    </row>
    <row r="621" spans="1:26" ht="15.75" customHeight="1">
      <c r="A621" s="1466"/>
      <c r="B621" s="1555"/>
      <c r="C621" s="1466"/>
      <c r="D621" s="1466"/>
      <c r="E621" s="1466"/>
      <c r="F621" s="1466"/>
      <c r="G621" s="1466"/>
      <c r="H621" s="1466"/>
      <c r="I621" s="1466"/>
      <c r="J621" s="1466"/>
      <c r="K621" s="1466"/>
      <c r="L621" s="1466"/>
      <c r="M621" s="1466"/>
      <c r="N621" s="1466"/>
      <c r="O621" s="1466"/>
      <c r="P621" s="1466"/>
      <c r="Q621" s="1466"/>
      <c r="R621" s="1466"/>
      <c r="S621" s="1466"/>
      <c r="T621" s="1466"/>
      <c r="U621" s="1466"/>
      <c r="V621" s="1466"/>
      <c r="W621" s="1466"/>
      <c r="X621" s="1466"/>
      <c r="Y621" s="1466"/>
      <c r="Z621" s="1466"/>
    </row>
    <row r="622" spans="1:26" ht="15.75" customHeight="1">
      <c r="A622" s="1466"/>
      <c r="B622" s="1555"/>
      <c r="C622" s="1466"/>
      <c r="D622" s="1466"/>
      <c r="E622" s="1466"/>
      <c r="F622" s="1466"/>
      <c r="G622" s="1466"/>
      <c r="H622" s="1466"/>
      <c r="I622" s="1466"/>
      <c r="J622" s="1466"/>
      <c r="K622" s="1466"/>
      <c r="L622" s="1466"/>
      <c r="M622" s="1466"/>
      <c r="N622" s="1466"/>
      <c r="O622" s="1466"/>
      <c r="P622" s="1466"/>
      <c r="Q622" s="1466"/>
      <c r="R622" s="1466"/>
      <c r="S622" s="1466"/>
      <c r="T622" s="1466"/>
      <c r="U622" s="1466"/>
      <c r="V622" s="1466"/>
      <c r="W622" s="1466"/>
      <c r="X622" s="1466"/>
      <c r="Y622" s="1466"/>
      <c r="Z622" s="1466"/>
    </row>
    <row r="623" spans="1:26" ht="15.75" customHeight="1">
      <c r="A623" s="1466"/>
      <c r="B623" s="1555"/>
      <c r="C623" s="1466"/>
      <c r="D623" s="1466"/>
      <c r="E623" s="1466"/>
      <c r="F623" s="1466"/>
      <c r="G623" s="1466"/>
      <c r="H623" s="1466"/>
      <c r="I623" s="1466"/>
      <c r="J623" s="1466"/>
      <c r="K623" s="1466"/>
      <c r="L623" s="1466"/>
      <c r="M623" s="1466"/>
      <c r="N623" s="1466"/>
      <c r="O623" s="1466"/>
      <c r="P623" s="1466"/>
      <c r="Q623" s="1466"/>
      <c r="R623" s="1466"/>
      <c r="S623" s="1466"/>
      <c r="T623" s="1466"/>
      <c r="U623" s="1466"/>
      <c r="V623" s="1466"/>
      <c r="W623" s="1466"/>
      <c r="X623" s="1466"/>
      <c r="Y623" s="1466"/>
      <c r="Z623" s="1466"/>
    </row>
    <row r="624" spans="1:26" ht="15.75" customHeight="1">
      <c r="A624" s="1466"/>
      <c r="B624" s="1555"/>
      <c r="C624" s="1466"/>
      <c r="D624" s="1466"/>
      <c r="E624" s="1466"/>
      <c r="F624" s="1466"/>
      <c r="G624" s="1466"/>
      <c r="H624" s="1466"/>
      <c r="I624" s="1466"/>
      <c r="J624" s="1466"/>
      <c r="K624" s="1466"/>
      <c r="L624" s="1466"/>
      <c r="M624" s="1466"/>
      <c r="N624" s="1466"/>
      <c r="O624" s="1466"/>
      <c r="P624" s="1466"/>
      <c r="Q624" s="1466"/>
      <c r="R624" s="1466"/>
      <c r="S624" s="1466"/>
      <c r="T624" s="1466"/>
      <c r="U624" s="1466"/>
      <c r="V624" s="1466"/>
      <c r="W624" s="1466"/>
      <c r="X624" s="1466"/>
      <c r="Y624" s="1466"/>
      <c r="Z624" s="1466"/>
    </row>
    <row r="625" spans="1:26" ht="15.75" customHeight="1">
      <c r="A625" s="1466"/>
      <c r="B625" s="1555"/>
      <c r="C625" s="1466"/>
      <c r="D625" s="1466"/>
      <c r="E625" s="1466"/>
      <c r="F625" s="1466"/>
      <c r="G625" s="1466"/>
      <c r="H625" s="1466"/>
      <c r="I625" s="1466"/>
      <c r="J625" s="1466"/>
      <c r="K625" s="1466"/>
      <c r="L625" s="1466"/>
      <c r="M625" s="1466"/>
      <c r="N625" s="1466"/>
      <c r="O625" s="1466"/>
      <c r="P625" s="1466"/>
      <c r="Q625" s="1466"/>
      <c r="R625" s="1466"/>
      <c r="S625" s="1466"/>
      <c r="T625" s="1466"/>
      <c r="U625" s="1466"/>
      <c r="V625" s="1466"/>
      <c r="W625" s="1466"/>
      <c r="X625" s="1466"/>
      <c r="Y625" s="1466"/>
      <c r="Z625" s="1466"/>
    </row>
    <row r="626" spans="1:26" ht="15.75" customHeight="1">
      <c r="A626" s="1466"/>
      <c r="B626" s="1555"/>
      <c r="C626" s="1466"/>
      <c r="D626" s="1466"/>
      <c r="E626" s="1466"/>
      <c r="F626" s="1466"/>
      <c r="G626" s="1466"/>
      <c r="H626" s="1466"/>
      <c r="I626" s="1466"/>
      <c r="J626" s="1466"/>
      <c r="K626" s="1466"/>
      <c r="L626" s="1466"/>
      <c r="M626" s="1466"/>
      <c r="N626" s="1466"/>
      <c r="O626" s="1466"/>
      <c r="P626" s="1466"/>
      <c r="Q626" s="1466"/>
      <c r="R626" s="1466"/>
      <c r="S626" s="1466"/>
      <c r="T626" s="1466"/>
      <c r="U626" s="1466"/>
      <c r="V626" s="1466"/>
      <c r="W626" s="1466"/>
      <c r="X626" s="1466"/>
      <c r="Y626" s="1466"/>
      <c r="Z626" s="1466"/>
    </row>
    <row r="627" spans="1:26" ht="15.75" customHeight="1">
      <c r="A627" s="1466"/>
      <c r="B627" s="1555"/>
      <c r="C627" s="1466"/>
      <c r="D627" s="1466"/>
      <c r="E627" s="1466"/>
      <c r="F627" s="1466"/>
      <c r="G627" s="1466"/>
      <c r="H627" s="1466"/>
      <c r="I627" s="1466"/>
      <c r="J627" s="1466"/>
      <c r="K627" s="1466"/>
      <c r="L627" s="1466"/>
      <c r="M627" s="1466"/>
      <c r="N627" s="1466"/>
      <c r="O627" s="1466"/>
      <c r="P627" s="1466"/>
      <c r="Q627" s="1466"/>
      <c r="R627" s="1466"/>
      <c r="S627" s="1466"/>
      <c r="T627" s="1466"/>
      <c r="U627" s="1466"/>
      <c r="V627" s="1466"/>
      <c r="W627" s="1466"/>
      <c r="X627" s="1466"/>
      <c r="Y627" s="1466"/>
      <c r="Z627" s="1466"/>
    </row>
    <row r="628" spans="1:26" ht="15.75" customHeight="1">
      <c r="A628" s="1466"/>
      <c r="B628" s="1555"/>
      <c r="C628" s="1466"/>
      <c r="D628" s="1466"/>
      <c r="E628" s="1466"/>
      <c r="F628" s="1466"/>
      <c r="G628" s="1466"/>
      <c r="H628" s="1466"/>
      <c r="I628" s="1466"/>
      <c r="J628" s="1466"/>
      <c r="K628" s="1466"/>
      <c r="L628" s="1466"/>
      <c r="M628" s="1466"/>
      <c r="N628" s="1466"/>
      <c r="O628" s="1466"/>
      <c r="P628" s="1466"/>
      <c r="Q628" s="1466"/>
      <c r="R628" s="1466"/>
      <c r="S628" s="1466"/>
      <c r="T628" s="1466"/>
      <c r="U628" s="1466"/>
      <c r="V628" s="1466"/>
      <c r="W628" s="1466"/>
      <c r="X628" s="1466"/>
      <c r="Y628" s="1466"/>
      <c r="Z628" s="1466"/>
    </row>
    <row r="629" spans="1:26" ht="15.75" customHeight="1">
      <c r="A629" s="1466"/>
      <c r="B629" s="1555"/>
      <c r="C629" s="1466"/>
      <c r="D629" s="1466"/>
      <c r="E629" s="1466"/>
      <c r="F629" s="1466"/>
      <c r="G629" s="1466"/>
      <c r="H629" s="1466"/>
      <c r="I629" s="1466"/>
      <c r="J629" s="1466"/>
      <c r="K629" s="1466"/>
      <c r="L629" s="1466"/>
      <c r="M629" s="1466"/>
      <c r="N629" s="1466"/>
      <c r="O629" s="1466"/>
      <c r="P629" s="1466"/>
      <c r="Q629" s="1466"/>
      <c r="R629" s="1466"/>
      <c r="S629" s="1466"/>
      <c r="T629" s="1466"/>
      <c r="U629" s="1466"/>
      <c r="V629" s="1466"/>
      <c r="W629" s="1466"/>
      <c r="X629" s="1466"/>
      <c r="Y629" s="1466"/>
      <c r="Z629" s="1466"/>
    </row>
    <row r="630" spans="1:26" ht="15.75" customHeight="1">
      <c r="A630" s="1466"/>
      <c r="B630" s="1555"/>
      <c r="C630" s="1466"/>
      <c r="D630" s="1466"/>
      <c r="E630" s="1466"/>
      <c r="F630" s="1466"/>
      <c r="G630" s="1466"/>
      <c r="H630" s="1466"/>
      <c r="I630" s="1466"/>
      <c r="J630" s="1466"/>
      <c r="K630" s="1466"/>
      <c r="L630" s="1466"/>
      <c r="M630" s="1466"/>
      <c r="N630" s="1466"/>
      <c r="O630" s="1466"/>
      <c r="P630" s="1466"/>
      <c r="Q630" s="1466"/>
      <c r="R630" s="1466"/>
      <c r="S630" s="1466"/>
      <c r="T630" s="1466"/>
      <c r="U630" s="1466"/>
      <c r="V630" s="1466"/>
      <c r="W630" s="1466"/>
      <c r="X630" s="1466"/>
      <c r="Y630" s="1466"/>
      <c r="Z630" s="1466"/>
    </row>
    <row r="631" spans="1:26" ht="15.75" customHeight="1">
      <c r="A631" s="1466"/>
      <c r="B631" s="1555"/>
      <c r="C631" s="1466"/>
      <c r="D631" s="1466"/>
      <c r="E631" s="1466"/>
      <c r="F631" s="1466"/>
      <c r="G631" s="1466"/>
      <c r="H631" s="1466"/>
      <c r="I631" s="1466"/>
      <c r="J631" s="1466"/>
      <c r="K631" s="1466"/>
      <c r="L631" s="1466"/>
      <c r="M631" s="1466"/>
      <c r="N631" s="1466"/>
      <c r="O631" s="1466"/>
      <c r="P631" s="1466"/>
      <c r="Q631" s="1466"/>
      <c r="R631" s="1466"/>
      <c r="S631" s="1466"/>
      <c r="T631" s="1466"/>
      <c r="U631" s="1466"/>
      <c r="V631" s="1466"/>
      <c r="W631" s="1466"/>
      <c r="X631" s="1466"/>
      <c r="Y631" s="1466"/>
      <c r="Z631" s="1466"/>
    </row>
    <row r="632" spans="1:26" ht="15.75" customHeight="1">
      <c r="A632" s="1466"/>
      <c r="B632" s="1555"/>
      <c r="C632" s="1466"/>
      <c r="D632" s="1466"/>
      <c r="E632" s="1466"/>
      <c r="F632" s="1466"/>
      <c r="G632" s="1466"/>
      <c r="H632" s="1466"/>
      <c r="I632" s="1466"/>
      <c r="J632" s="1466"/>
      <c r="K632" s="1466"/>
      <c r="L632" s="1466"/>
      <c r="M632" s="1466"/>
      <c r="N632" s="1466"/>
      <c r="O632" s="1466"/>
      <c r="P632" s="1466"/>
      <c r="Q632" s="1466"/>
      <c r="R632" s="1466"/>
      <c r="S632" s="1466"/>
      <c r="T632" s="1466"/>
      <c r="U632" s="1466"/>
      <c r="V632" s="1466"/>
      <c r="W632" s="1466"/>
      <c r="X632" s="1466"/>
      <c r="Y632" s="1466"/>
      <c r="Z632" s="1466"/>
    </row>
    <row r="633" spans="1:26" ht="15.75" customHeight="1">
      <c r="A633" s="1466"/>
      <c r="B633" s="1555"/>
      <c r="C633" s="1466"/>
      <c r="D633" s="1466"/>
      <c r="E633" s="1466"/>
      <c r="F633" s="1466"/>
      <c r="G633" s="1466"/>
      <c r="H633" s="1466"/>
      <c r="I633" s="1466"/>
      <c r="J633" s="1466"/>
      <c r="K633" s="1466"/>
      <c r="L633" s="1466"/>
      <c r="M633" s="1466"/>
      <c r="N633" s="1466"/>
      <c r="O633" s="1466"/>
      <c r="P633" s="1466"/>
      <c r="Q633" s="1466"/>
      <c r="R633" s="1466"/>
      <c r="S633" s="1466"/>
      <c r="T633" s="1466"/>
      <c r="U633" s="1466"/>
      <c r="V633" s="1466"/>
      <c r="W633" s="1466"/>
      <c r="X633" s="1466"/>
      <c r="Y633" s="1466"/>
      <c r="Z633" s="1466"/>
    </row>
    <row r="634" spans="1:26" ht="15.75" customHeight="1">
      <c r="A634" s="1466"/>
      <c r="B634" s="1555"/>
      <c r="C634" s="1466"/>
      <c r="D634" s="1466"/>
      <c r="E634" s="1466"/>
      <c r="F634" s="1466"/>
      <c r="G634" s="1466"/>
      <c r="H634" s="1466"/>
      <c r="I634" s="1466"/>
      <c r="J634" s="1466"/>
      <c r="K634" s="1466"/>
      <c r="L634" s="1466"/>
      <c r="M634" s="1466"/>
      <c r="N634" s="1466"/>
      <c r="O634" s="1466"/>
      <c r="P634" s="1466"/>
      <c r="Q634" s="1466"/>
      <c r="R634" s="1466"/>
      <c r="S634" s="1466"/>
      <c r="T634" s="1466"/>
      <c r="U634" s="1466"/>
      <c r="V634" s="1466"/>
      <c r="W634" s="1466"/>
      <c r="X634" s="1466"/>
      <c r="Y634" s="1466"/>
      <c r="Z634" s="1466"/>
    </row>
    <row r="635" spans="1:26" ht="15.75" customHeight="1">
      <c r="A635" s="1466"/>
      <c r="B635" s="1555"/>
      <c r="C635" s="1466"/>
      <c r="D635" s="1466"/>
      <c r="E635" s="1466"/>
      <c r="F635" s="1466"/>
      <c r="G635" s="1466"/>
      <c r="H635" s="1466"/>
      <c r="I635" s="1466"/>
      <c r="J635" s="1466"/>
      <c r="K635" s="1466"/>
      <c r="L635" s="1466"/>
      <c r="M635" s="1466"/>
      <c r="N635" s="1466"/>
      <c r="O635" s="1466"/>
      <c r="P635" s="1466"/>
      <c r="Q635" s="1466"/>
      <c r="R635" s="1466"/>
      <c r="S635" s="1466"/>
      <c r="T635" s="1466"/>
      <c r="U635" s="1466"/>
      <c r="V635" s="1466"/>
      <c r="W635" s="1466"/>
      <c r="X635" s="1466"/>
      <c r="Y635" s="1466"/>
      <c r="Z635" s="1466"/>
    </row>
    <row r="636" spans="1:26" ht="15.75" customHeight="1">
      <c r="A636" s="1466"/>
      <c r="B636" s="1555"/>
      <c r="C636" s="1466"/>
      <c r="D636" s="1466"/>
      <c r="E636" s="1466"/>
      <c r="F636" s="1466"/>
      <c r="G636" s="1466"/>
      <c r="H636" s="1466"/>
      <c r="I636" s="1466"/>
      <c r="J636" s="1466"/>
      <c r="K636" s="1466"/>
      <c r="L636" s="1466"/>
      <c r="M636" s="1466"/>
      <c r="N636" s="1466"/>
      <c r="O636" s="1466"/>
      <c r="P636" s="1466"/>
      <c r="Q636" s="1466"/>
      <c r="R636" s="1466"/>
      <c r="S636" s="1466"/>
      <c r="T636" s="1466"/>
      <c r="U636" s="1466"/>
      <c r="V636" s="1466"/>
      <c r="W636" s="1466"/>
      <c r="X636" s="1466"/>
      <c r="Y636" s="1466"/>
      <c r="Z636" s="1466"/>
    </row>
    <row r="637" spans="1:26" ht="15.75" customHeight="1">
      <c r="A637" s="1466"/>
      <c r="B637" s="1555"/>
      <c r="C637" s="1466"/>
      <c r="D637" s="1466"/>
      <c r="E637" s="1466"/>
      <c r="F637" s="1466"/>
      <c r="G637" s="1466"/>
      <c r="H637" s="1466"/>
      <c r="I637" s="1466"/>
      <c r="J637" s="1466"/>
      <c r="K637" s="1466"/>
      <c r="L637" s="1466"/>
      <c r="M637" s="1466"/>
      <c r="N637" s="1466"/>
      <c r="O637" s="1466"/>
      <c r="P637" s="1466"/>
      <c r="Q637" s="1466"/>
      <c r="R637" s="1466"/>
      <c r="S637" s="1466"/>
      <c r="T637" s="1466"/>
      <c r="U637" s="1466"/>
      <c r="V637" s="1466"/>
      <c r="W637" s="1466"/>
      <c r="X637" s="1466"/>
      <c r="Y637" s="1466"/>
      <c r="Z637" s="1466"/>
    </row>
    <row r="638" spans="1:26" ht="15.75" customHeight="1">
      <c r="A638" s="1466"/>
      <c r="B638" s="1555"/>
      <c r="C638" s="1466"/>
      <c r="D638" s="1466"/>
      <c r="E638" s="1466"/>
      <c r="F638" s="1466"/>
      <c r="G638" s="1466"/>
      <c r="H638" s="1466"/>
      <c r="I638" s="1466"/>
      <c r="J638" s="1466"/>
      <c r="K638" s="1466"/>
      <c r="L638" s="1466"/>
      <c r="M638" s="1466"/>
      <c r="N638" s="1466"/>
      <c r="O638" s="1466"/>
      <c r="P638" s="1466"/>
      <c r="Q638" s="1466"/>
      <c r="R638" s="1466"/>
      <c r="S638" s="1466"/>
      <c r="T638" s="1466"/>
      <c r="U638" s="1466"/>
      <c r="V638" s="1466"/>
      <c r="W638" s="1466"/>
      <c r="X638" s="1466"/>
      <c r="Y638" s="1466"/>
      <c r="Z638" s="1466"/>
    </row>
    <row r="639" spans="1:26" ht="15.75" customHeight="1">
      <c r="A639" s="1466"/>
      <c r="B639" s="1555"/>
      <c r="C639" s="1466"/>
      <c r="D639" s="1466"/>
      <c r="E639" s="1466"/>
      <c r="F639" s="1466"/>
      <c r="G639" s="1466"/>
      <c r="H639" s="1466"/>
      <c r="I639" s="1466"/>
      <c r="J639" s="1466"/>
      <c r="K639" s="1466"/>
      <c r="L639" s="1466"/>
      <c r="M639" s="1466"/>
      <c r="N639" s="1466"/>
      <c r="O639" s="1466"/>
      <c r="P639" s="1466"/>
      <c r="Q639" s="1466"/>
      <c r="R639" s="1466"/>
      <c r="S639" s="1466"/>
      <c r="T639" s="1466"/>
      <c r="U639" s="1466"/>
      <c r="V639" s="1466"/>
      <c r="W639" s="1466"/>
      <c r="X639" s="1466"/>
      <c r="Y639" s="1466"/>
      <c r="Z639" s="1466"/>
    </row>
    <row r="640" spans="1:26" ht="15.75" customHeight="1">
      <c r="A640" s="1466"/>
      <c r="B640" s="1555"/>
      <c r="C640" s="1466"/>
      <c r="D640" s="1466"/>
      <c r="E640" s="1466"/>
      <c r="F640" s="1466"/>
      <c r="G640" s="1466"/>
      <c r="H640" s="1466"/>
      <c r="I640" s="1466"/>
      <c r="J640" s="1466"/>
      <c r="K640" s="1466"/>
      <c r="L640" s="1466"/>
      <c r="M640" s="1466"/>
      <c r="N640" s="1466"/>
      <c r="O640" s="1466"/>
      <c r="P640" s="1466"/>
      <c r="Q640" s="1466"/>
      <c r="R640" s="1466"/>
      <c r="S640" s="1466"/>
      <c r="T640" s="1466"/>
      <c r="U640" s="1466"/>
      <c r="V640" s="1466"/>
      <c r="W640" s="1466"/>
      <c r="X640" s="1466"/>
      <c r="Y640" s="1466"/>
      <c r="Z640" s="1466"/>
    </row>
    <row r="641" spans="1:26" ht="15.75" customHeight="1">
      <c r="A641" s="1466"/>
      <c r="B641" s="1555"/>
      <c r="C641" s="1466"/>
      <c r="D641" s="1466"/>
      <c r="E641" s="1466"/>
      <c r="F641" s="1466"/>
      <c r="G641" s="1466"/>
      <c r="H641" s="1466"/>
      <c r="I641" s="1466"/>
      <c r="J641" s="1466"/>
      <c r="K641" s="1466"/>
      <c r="L641" s="1466"/>
      <c r="M641" s="1466"/>
      <c r="N641" s="1466"/>
      <c r="O641" s="1466"/>
      <c r="P641" s="1466"/>
      <c r="Q641" s="1466"/>
      <c r="R641" s="1466"/>
      <c r="S641" s="1466"/>
      <c r="T641" s="1466"/>
      <c r="U641" s="1466"/>
      <c r="V641" s="1466"/>
      <c r="W641" s="1466"/>
      <c r="X641" s="1466"/>
      <c r="Y641" s="1466"/>
      <c r="Z641" s="1466"/>
    </row>
    <row r="642" spans="1:26" ht="15.75" customHeight="1">
      <c r="A642" s="1466"/>
      <c r="B642" s="1555"/>
      <c r="C642" s="1466"/>
      <c r="D642" s="1466"/>
      <c r="E642" s="1466"/>
      <c r="F642" s="1466"/>
      <c r="G642" s="1466"/>
      <c r="H642" s="1466"/>
      <c r="I642" s="1466"/>
      <c r="J642" s="1466"/>
      <c r="K642" s="1466"/>
      <c r="L642" s="1466"/>
      <c r="M642" s="1466"/>
      <c r="N642" s="1466"/>
      <c r="O642" s="1466"/>
      <c r="P642" s="1466"/>
      <c r="Q642" s="1466"/>
      <c r="R642" s="1466"/>
      <c r="S642" s="1466"/>
      <c r="T642" s="1466"/>
      <c r="U642" s="1466"/>
      <c r="V642" s="1466"/>
      <c r="W642" s="1466"/>
      <c r="X642" s="1466"/>
      <c r="Y642" s="1466"/>
      <c r="Z642" s="1466"/>
    </row>
    <row r="643" spans="1:26" ht="15.75" customHeight="1">
      <c r="A643" s="1466"/>
      <c r="B643" s="1555"/>
      <c r="C643" s="1466"/>
      <c r="D643" s="1466"/>
      <c r="E643" s="1466"/>
      <c r="F643" s="1466"/>
      <c r="G643" s="1466"/>
      <c r="H643" s="1466"/>
      <c r="I643" s="1466"/>
      <c r="J643" s="1466"/>
      <c r="K643" s="1466"/>
      <c r="L643" s="1466"/>
      <c r="M643" s="1466"/>
      <c r="N643" s="1466"/>
      <c r="O643" s="1466"/>
      <c r="P643" s="1466"/>
      <c r="Q643" s="1466"/>
      <c r="R643" s="1466"/>
      <c r="S643" s="1466"/>
      <c r="T643" s="1466"/>
      <c r="U643" s="1466"/>
      <c r="V643" s="1466"/>
      <c r="W643" s="1466"/>
      <c r="X643" s="1466"/>
      <c r="Y643" s="1466"/>
      <c r="Z643" s="1466"/>
    </row>
    <row r="644" spans="1:26" ht="15.75" customHeight="1">
      <c r="A644" s="1466"/>
      <c r="B644" s="1555"/>
      <c r="C644" s="1466"/>
      <c r="D644" s="1466"/>
      <c r="E644" s="1466"/>
      <c r="F644" s="1466"/>
      <c r="G644" s="1466"/>
      <c r="H644" s="1466"/>
      <c r="I644" s="1466"/>
      <c r="J644" s="1466"/>
      <c r="K644" s="1466"/>
      <c r="L644" s="1466"/>
      <c r="M644" s="1466"/>
      <c r="N644" s="1466"/>
      <c r="O644" s="1466"/>
      <c r="P644" s="1466"/>
      <c r="Q644" s="1466"/>
      <c r="R644" s="1466"/>
      <c r="S644" s="1466"/>
      <c r="T644" s="1466"/>
      <c r="U644" s="1466"/>
      <c r="V644" s="1466"/>
      <c r="W644" s="1466"/>
      <c r="X644" s="1466"/>
      <c r="Y644" s="1466"/>
      <c r="Z644" s="1466"/>
    </row>
    <row r="645" spans="1:26" ht="15.75" customHeight="1">
      <c r="A645" s="1466"/>
      <c r="B645" s="1555"/>
      <c r="C645" s="1466"/>
      <c r="D645" s="1466"/>
      <c r="E645" s="1466"/>
      <c r="F645" s="1466"/>
      <c r="G645" s="1466"/>
      <c r="H645" s="1466"/>
      <c r="I645" s="1466"/>
      <c r="J645" s="1466"/>
      <c r="K645" s="1466"/>
      <c r="L645" s="1466"/>
      <c r="M645" s="1466"/>
      <c r="N645" s="1466"/>
      <c r="O645" s="1466"/>
      <c r="P645" s="1466"/>
      <c r="Q645" s="1466"/>
      <c r="R645" s="1466"/>
      <c r="S645" s="1466"/>
      <c r="T645" s="1466"/>
      <c r="U645" s="1466"/>
      <c r="V645" s="1466"/>
      <c r="W645" s="1466"/>
      <c r="X645" s="1466"/>
      <c r="Y645" s="1466"/>
      <c r="Z645" s="1466"/>
    </row>
    <row r="646" spans="1:26" ht="15.75" customHeight="1">
      <c r="A646" s="1466"/>
      <c r="B646" s="1555"/>
      <c r="C646" s="1466"/>
      <c r="D646" s="1466"/>
      <c r="E646" s="1466"/>
      <c r="F646" s="1466"/>
      <c r="G646" s="1466"/>
      <c r="H646" s="1466"/>
      <c r="I646" s="1466"/>
      <c r="J646" s="1466"/>
      <c r="K646" s="1466"/>
      <c r="L646" s="1466"/>
      <c r="M646" s="1466"/>
      <c r="N646" s="1466"/>
      <c r="O646" s="1466"/>
      <c r="P646" s="1466"/>
      <c r="Q646" s="1466"/>
      <c r="R646" s="1466"/>
      <c r="S646" s="1466"/>
      <c r="T646" s="1466"/>
      <c r="U646" s="1466"/>
      <c r="V646" s="1466"/>
      <c r="W646" s="1466"/>
      <c r="X646" s="1466"/>
      <c r="Y646" s="1466"/>
      <c r="Z646" s="1466"/>
    </row>
    <row r="647" spans="1:26" ht="15.75" customHeight="1">
      <c r="A647" s="1466"/>
      <c r="B647" s="1555"/>
      <c r="C647" s="1466"/>
      <c r="D647" s="1466"/>
      <c r="E647" s="1466"/>
      <c r="F647" s="1466"/>
      <c r="G647" s="1466"/>
      <c r="H647" s="1466"/>
      <c r="I647" s="1466"/>
      <c r="J647" s="1466"/>
      <c r="K647" s="1466"/>
      <c r="L647" s="1466"/>
      <c r="M647" s="1466"/>
      <c r="N647" s="1466"/>
      <c r="O647" s="1466"/>
      <c r="P647" s="1466"/>
      <c r="Q647" s="1466"/>
      <c r="R647" s="1466"/>
      <c r="S647" s="1466"/>
      <c r="T647" s="1466"/>
      <c r="U647" s="1466"/>
      <c r="V647" s="1466"/>
      <c r="W647" s="1466"/>
      <c r="X647" s="1466"/>
      <c r="Y647" s="1466"/>
      <c r="Z647" s="1466"/>
    </row>
    <row r="648" spans="1:26" ht="15.75" customHeight="1">
      <c r="A648" s="1466"/>
      <c r="B648" s="1555"/>
      <c r="C648" s="1466"/>
      <c r="D648" s="1466"/>
      <c r="E648" s="1466"/>
      <c r="F648" s="1466"/>
      <c r="G648" s="1466"/>
      <c r="H648" s="1466"/>
      <c r="I648" s="1466"/>
      <c r="J648" s="1466"/>
      <c r="K648" s="1466"/>
      <c r="L648" s="1466"/>
      <c r="M648" s="1466"/>
      <c r="N648" s="1466"/>
      <c r="O648" s="1466"/>
      <c r="P648" s="1466"/>
      <c r="Q648" s="1466"/>
      <c r="R648" s="1466"/>
      <c r="S648" s="1466"/>
      <c r="T648" s="1466"/>
      <c r="U648" s="1466"/>
      <c r="V648" s="1466"/>
      <c r="W648" s="1466"/>
      <c r="X648" s="1466"/>
      <c r="Y648" s="1466"/>
      <c r="Z648" s="1466"/>
    </row>
    <row r="649" spans="1:26" ht="15.75" customHeight="1">
      <c r="A649" s="1466"/>
      <c r="B649" s="1555"/>
      <c r="C649" s="1466"/>
      <c r="D649" s="1466"/>
      <c r="E649" s="1466"/>
      <c r="F649" s="1466"/>
      <c r="G649" s="1466"/>
      <c r="H649" s="1466"/>
      <c r="I649" s="1466"/>
      <c r="J649" s="1466"/>
      <c r="K649" s="1466"/>
      <c r="L649" s="1466"/>
      <c r="M649" s="1466"/>
      <c r="N649" s="1466"/>
      <c r="O649" s="1466"/>
      <c r="P649" s="1466"/>
      <c r="Q649" s="1466"/>
      <c r="R649" s="1466"/>
      <c r="S649" s="1466"/>
      <c r="T649" s="1466"/>
      <c r="U649" s="1466"/>
      <c r="V649" s="1466"/>
      <c r="W649" s="1466"/>
      <c r="X649" s="1466"/>
      <c r="Y649" s="1466"/>
      <c r="Z649" s="1466"/>
    </row>
    <row r="650" spans="1:26" ht="15.75" customHeight="1">
      <c r="A650" s="1466"/>
      <c r="B650" s="1555"/>
      <c r="C650" s="1466"/>
      <c r="D650" s="1466"/>
      <c r="E650" s="1466"/>
      <c r="F650" s="1466"/>
      <c r="G650" s="1466"/>
      <c r="H650" s="1466"/>
      <c r="I650" s="1466"/>
      <c r="J650" s="1466"/>
      <c r="K650" s="1466"/>
      <c r="L650" s="1466"/>
      <c r="M650" s="1466"/>
      <c r="N650" s="1466"/>
      <c r="O650" s="1466"/>
      <c r="P650" s="1466"/>
      <c r="Q650" s="1466"/>
      <c r="R650" s="1466"/>
      <c r="S650" s="1466"/>
      <c r="T650" s="1466"/>
      <c r="U650" s="1466"/>
      <c r="V650" s="1466"/>
      <c r="W650" s="1466"/>
      <c r="X650" s="1466"/>
      <c r="Y650" s="1466"/>
      <c r="Z650" s="1466"/>
    </row>
    <row r="651" spans="1:26" ht="15.75" customHeight="1">
      <c r="A651" s="1466"/>
      <c r="B651" s="1555"/>
      <c r="C651" s="1466"/>
      <c r="D651" s="1466"/>
      <c r="E651" s="1466"/>
      <c r="F651" s="1466"/>
      <c r="G651" s="1466"/>
      <c r="H651" s="1466"/>
      <c r="I651" s="1466"/>
      <c r="J651" s="1466"/>
      <c r="K651" s="1466"/>
      <c r="L651" s="1466"/>
      <c r="M651" s="1466"/>
      <c r="N651" s="1466"/>
      <c r="O651" s="1466"/>
      <c r="P651" s="1466"/>
      <c r="Q651" s="1466"/>
      <c r="R651" s="1466"/>
      <c r="S651" s="1466"/>
      <c r="T651" s="1466"/>
      <c r="U651" s="1466"/>
      <c r="V651" s="1466"/>
      <c r="W651" s="1466"/>
      <c r="X651" s="1466"/>
      <c r="Y651" s="1466"/>
      <c r="Z651" s="1466"/>
    </row>
    <row r="652" spans="1:26" ht="15.75" customHeight="1">
      <c r="A652" s="1466"/>
      <c r="B652" s="1555"/>
      <c r="C652" s="1466"/>
      <c r="D652" s="1466"/>
      <c r="E652" s="1466"/>
      <c r="F652" s="1466"/>
      <c r="G652" s="1466"/>
      <c r="H652" s="1466"/>
      <c r="I652" s="1466"/>
      <c r="J652" s="1466"/>
      <c r="K652" s="1466"/>
      <c r="L652" s="1466"/>
      <c r="M652" s="1466"/>
      <c r="N652" s="1466"/>
      <c r="O652" s="1466"/>
      <c r="P652" s="1466"/>
      <c r="Q652" s="1466"/>
      <c r="R652" s="1466"/>
      <c r="S652" s="1466"/>
      <c r="T652" s="1466"/>
      <c r="U652" s="1466"/>
      <c r="V652" s="1466"/>
      <c r="W652" s="1466"/>
      <c r="X652" s="1466"/>
      <c r="Y652" s="1466"/>
      <c r="Z652" s="1466"/>
    </row>
    <row r="653" spans="1:26" ht="15.75" customHeight="1">
      <c r="A653" s="1466"/>
      <c r="B653" s="1555"/>
      <c r="C653" s="1466"/>
      <c r="D653" s="1466"/>
      <c r="E653" s="1466"/>
      <c r="F653" s="1466"/>
      <c r="G653" s="1466"/>
      <c r="H653" s="1466"/>
      <c r="I653" s="1466"/>
      <c r="J653" s="1466"/>
      <c r="K653" s="1466"/>
      <c r="L653" s="1466"/>
      <c r="M653" s="1466"/>
      <c r="N653" s="1466"/>
      <c r="O653" s="1466"/>
      <c r="P653" s="1466"/>
      <c r="Q653" s="1466"/>
      <c r="R653" s="1466"/>
      <c r="S653" s="1466"/>
      <c r="T653" s="1466"/>
      <c r="U653" s="1466"/>
      <c r="V653" s="1466"/>
      <c r="W653" s="1466"/>
      <c r="X653" s="1466"/>
      <c r="Y653" s="1466"/>
      <c r="Z653" s="1466"/>
    </row>
    <row r="654" spans="1:26" ht="15.75" customHeight="1">
      <c r="A654" s="1466"/>
      <c r="B654" s="1555"/>
      <c r="C654" s="1466"/>
      <c r="D654" s="1466"/>
      <c r="E654" s="1466"/>
      <c r="F654" s="1466"/>
      <c r="G654" s="1466"/>
      <c r="H654" s="1466"/>
      <c r="I654" s="1466"/>
      <c r="J654" s="1466"/>
      <c r="K654" s="1466"/>
      <c r="L654" s="1466"/>
      <c r="M654" s="1466"/>
      <c r="N654" s="1466"/>
      <c r="O654" s="1466"/>
      <c r="P654" s="1466"/>
      <c r="Q654" s="1466"/>
      <c r="R654" s="1466"/>
      <c r="S654" s="1466"/>
      <c r="T654" s="1466"/>
      <c r="U654" s="1466"/>
      <c r="V654" s="1466"/>
      <c r="W654" s="1466"/>
      <c r="X654" s="1466"/>
      <c r="Y654" s="1466"/>
      <c r="Z654" s="1466"/>
    </row>
    <row r="655" spans="1:26" ht="15.75" customHeight="1">
      <c r="A655" s="1466"/>
      <c r="B655" s="1555"/>
      <c r="C655" s="1466"/>
      <c r="D655" s="1466"/>
      <c r="E655" s="1466"/>
      <c r="F655" s="1466"/>
      <c r="G655" s="1466"/>
      <c r="H655" s="1466"/>
      <c r="I655" s="1466"/>
      <c r="J655" s="1466"/>
      <c r="K655" s="1466"/>
      <c r="L655" s="1466"/>
      <c r="M655" s="1466"/>
      <c r="N655" s="1466"/>
      <c r="O655" s="1466"/>
      <c r="P655" s="1466"/>
      <c r="Q655" s="1466"/>
      <c r="R655" s="1466"/>
      <c r="S655" s="1466"/>
      <c r="T655" s="1466"/>
      <c r="U655" s="1466"/>
      <c r="V655" s="1466"/>
      <c r="W655" s="1466"/>
      <c r="X655" s="1466"/>
      <c r="Y655" s="1466"/>
      <c r="Z655" s="1466"/>
    </row>
    <row r="656" spans="1:26" ht="15.75" customHeight="1">
      <c r="A656" s="1466"/>
      <c r="B656" s="1555"/>
      <c r="C656" s="1466"/>
      <c r="D656" s="1466"/>
      <c r="E656" s="1466"/>
      <c r="F656" s="1466"/>
      <c r="G656" s="1466"/>
      <c r="H656" s="1466"/>
      <c r="I656" s="1466"/>
      <c r="J656" s="1466"/>
      <c r="K656" s="1466"/>
      <c r="L656" s="1466"/>
      <c r="M656" s="1466"/>
      <c r="N656" s="1466"/>
      <c r="O656" s="1466"/>
      <c r="P656" s="1466"/>
      <c r="Q656" s="1466"/>
      <c r="R656" s="1466"/>
      <c r="S656" s="1466"/>
      <c r="T656" s="1466"/>
      <c r="U656" s="1466"/>
      <c r="V656" s="1466"/>
      <c r="W656" s="1466"/>
      <c r="X656" s="1466"/>
      <c r="Y656" s="1466"/>
      <c r="Z656" s="1466"/>
    </row>
    <row r="657" spans="1:26" ht="15.75" customHeight="1">
      <c r="A657" s="1466"/>
      <c r="B657" s="1555"/>
      <c r="C657" s="1466"/>
      <c r="D657" s="1466"/>
      <c r="E657" s="1466"/>
      <c r="F657" s="1466"/>
      <c r="G657" s="1466"/>
      <c r="H657" s="1466"/>
      <c r="I657" s="1466"/>
      <c r="J657" s="1466"/>
      <c r="K657" s="1466"/>
      <c r="L657" s="1466"/>
      <c r="M657" s="1466"/>
      <c r="N657" s="1466"/>
      <c r="O657" s="1466"/>
      <c r="P657" s="1466"/>
      <c r="Q657" s="1466"/>
      <c r="R657" s="1466"/>
      <c r="S657" s="1466"/>
      <c r="T657" s="1466"/>
      <c r="U657" s="1466"/>
      <c r="V657" s="1466"/>
      <c r="W657" s="1466"/>
      <c r="X657" s="1466"/>
      <c r="Y657" s="1466"/>
      <c r="Z657" s="1466"/>
    </row>
    <row r="658" spans="1:26" ht="15.75" customHeight="1">
      <c r="A658" s="1466"/>
      <c r="B658" s="1555"/>
      <c r="C658" s="1466"/>
      <c r="D658" s="1466"/>
      <c r="E658" s="1466"/>
      <c r="F658" s="1466"/>
      <c r="G658" s="1466"/>
      <c r="H658" s="1466"/>
      <c r="I658" s="1466"/>
      <c r="J658" s="1466"/>
      <c r="K658" s="1466"/>
      <c r="L658" s="1466"/>
      <c r="M658" s="1466"/>
      <c r="N658" s="1466"/>
      <c r="O658" s="1466"/>
      <c r="P658" s="1466"/>
      <c r="Q658" s="1466"/>
      <c r="R658" s="1466"/>
      <c r="S658" s="1466"/>
      <c r="T658" s="1466"/>
      <c r="U658" s="1466"/>
      <c r="V658" s="1466"/>
      <c r="W658" s="1466"/>
      <c r="X658" s="1466"/>
      <c r="Y658" s="1466"/>
      <c r="Z658" s="1466"/>
    </row>
    <row r="659" spans="1:26" ht="15.75" customHeight="1">
      <c r="A659" s="1466"/>
      <c r="B659" s="1555"/>
      <c r="C659" s="1466"/>
      <c r="D659" s="1466"/>
      <c r="E659" s="1466"/>
      <c r="F659" s="1466"/>
      <c r="G659" s="1466"/>
      <c r="H659" s="1466"/>
      <c r="I659" s="1466"/>
      <c r="J659" s="1466"/>
      <c r="K659" s="1466"/>
      <c r="L659" s="1466"/>
      <c r="M659" s="1466"/>
      <c r="N659" s="1466"/>
      <c r="O659" s="1466"/>
      <c r="P659" s="1466"/>
      <c r="Q659" s="1466"/>
      <c r="R659" s="1466"/>
      <c r="S659" s="1466"/>
      <c r="T659" s="1466"/>
      <c r="U659" s="1466"/>
      <c r="V659" s="1466"/>
      <c r="W659" s="1466"/>
      <c r="X659" s="1466"/>
      <c r="Y659" s="1466"/>
      <c r="Z659" s="1466"/>
    </row>
    <row r="660" spans="1:26" ht="15.75" customHeight="1">
      <c r="A660" s="1466"/>
      <c r="B660" s="1555"/>
      <c r="C660" s="1466"/>
      <c r="D660" s="1466"/>
      <c r="E660" s="1466"/>
      <c r="F660" s="1466"/>
      <c r="G660" s="1466"/>
      <c r="H660" s="1466"/>
      <c r="I660" s="1466"/>
      <c r="J660" s="1466"/>
      <c r="K660" s="1466"/>
      <c r="L660" s="1466"/>
      <c r="M660" s="1466"/>
      <c r="N660" s="1466"/>
      <c r="O660" s="1466"/>
      <c r="P660" s="1466"/>
      <c r="Q660" s="1466"/>
      <c r="R660" s="1466"/>
      <c r="S660" s="1466"/>
      <c r="T660" s="1466"/>
      <c r="U660" s="1466"/>
      <c r="V660" s="1466"/>
      <c r="W660" s="1466"/>
      <c r="X660" s="1466"/>
      <c r="Y660" s="1466"/>
      <c r="Z660" s="1466"/>
    </row>
    <row r="661" spans="1:26" ht="15.75" customHeight="1">
      <c r="A661" s="1466"/>
      <c r="B661" s="1555"/>
      <c r="C661" s="1466"/>
      <c r="D661" s="1466"/>
      <c r="E661" s="1466"/>
      <c r="F661" s="1466"/>
      <c r="G661" s="1466"/>
      <c r="H661" s="1466"/>
      <c r="I661" s="1466"/>
      <c r="J661" s="1466"/>
      <c r="K661" s="1466"/>
      <c r="L661" s="1466"/>
      <c r="M661" s="1466"/>
      <c r="N661" s="1466"/>
      <c r="O661" s="1466"/>
      <c r="P661" s="1466"/>
      <c r="Q661" s="1466"/>
      <c r="R661" s="1466"/>
      <c r="S661" s="1466"/>
      <c r="T661" s="1466"/>
      <c r="U661" s="1466"/>
      <c r="V661" s="1466"/>
      <c r="W661" s="1466"/>
      <c r="X661" s="1466"/>
      <c r="Y661" s="1466"/>
      <c r="Z661" s="1466"/>
    </row>
    <row r="662" spans="1:26" ht="15.75" customHeight="1">
      <c r="A662" s="1466"/>
      <c r="B662" s="1555"/>
      <c r="C662" s="1466"/>
      <c r="D662" s="1466"/>
      <c r="E662" s="1466"/>
      <c r="F662" s="1466"/>
      <c r="G662" s="1466"/>
      <c r="H662" s="1466"/>
      <c r="I662" s="1466"/>
      <c r="J662" s="1466"/>
      <c r="K662" s="1466"/>
      <c r="L662" s="1466"/>
      <c r="M662" s="1466"/>
      <c r="N662" s="1466"/>
      <c r="O662" s="1466"/>
      <c r="P662" s="1466"/>
      <c r="Q662" s="1466"/>
      <c r="R662" s="1466"/>
      <c r="S662" s="1466"/>
      <c r="T662" s="1466"/>
      <c r="U662" s="1466"/>
      <c r="V662" s="1466"/>
      <c r="W662" s="1466"/>
      <c r="X662" s="1466"/>
      <c r="Y662" s="1466"/>
      <c r="Z662" s="1466"/>
    </row>
    <row r="663" spans="1:26" ht="15.75" customHeight="1">
      <c r="A663" s="1466"/>
      <c r="B663" s="1555"/>
      <c r="C663" s="1466"/>
      <c r="D663" s="1466"/>
      <c r="E663" s="1466"/>
      <c r="F663" s="1466"/>
      <c r="G663" s="1466"/>
      <c r="H663" s="1466"/>
      <c r="I663" s="1466"/>
      <c r="J663" s="1466"/>
      <c r="K663" s="1466"/>
      <c r="L663" s="1466"/>
      <c r="M663" s="1466"/>
      <c r="N663" s="1466"/>
      <c r="O663" s="1466"/>
      <c r="P663" s="1466"/>
      <c r="Q663" s="1466"/>
      <c r="R663" s="1466"/>
      <c r="S663" s="1466"/>
      <c r="T663" s="1466"/>
      <c r="U663" s="1466"/>
      <c r="V663" s="1466"/>
      <c r="W663" s="1466"/>
      <c r="X663" s="1466"/>
      <c r="Y663" s="1466"/>
      <c r="Z663" s="1466"/>
    </row>
    <row r="664" spans="1:26" ht="15.75" customHeight="1">
      <c r="A664" s="1466"/>
      <c r="B664" s="1555"/>
      <c r="C664" s="1466"/>
      <c r="D664" s="1466"/>
      <c r="E664" s="1466"/>
      <c r="F664" s="1466"/>
      <c r="G664" s="1466"/>
      <c r="H664" s="1466"/>
      <c r="I664" s="1466"/>
      <c r="J664" s="1466"/>
      <c r="K664" s="1466"/>
      <c r="L664" s="1466"/>
      <c r="M664" s="1466"/>
      <c r="N664" s="1466"/>
      <c r="O664" s="1466"/>
      <c r="P664" s="1466"/>
      <c r="Q664" s="1466"/>
      <c r="R664" s="1466"/>
      <c r="S664" s="1466"/>
      <c r="T664" s="1466"/>
      <c r="U664" s="1466"/>
      <c r="V664" s="1466"/>
      <c r="W664" s="1466"/>
      <c r="X664" s="1466"/>
      <c r="Y664" s="1466"/>
      <c r="Z664" s="1466"/>
    </row>
    <row r="665" spans="1:26" ht="15.75" customHeight="1">
      <c r="A665" s="1466"/>
      <c r="B665" s="1555"/>
      <c r="C665" s="1466"/>
      <c r="D665" s="1466"/>
      <c r="E665" s="1466"/>
      <c r="F665" s="1466"/>
      <c r="G665" s="1466"/>
      <c r="H665" s="1466"/>
      <c r="I665" s="1466"/>
      <c r="J665" s="1466"/>
      <c r="K665" s="1466"/>
      <c r="L665" s="1466"/>
      <c r="M665" s="1466"/>
      <c r="N665" s="1466"/>
      <c r="O665" s="1466"/>
      <c r="P665" s="1466"/>
      <c r="Q665" s="1466"/>
      <c r="R665" s="1466"/>
      <c r="S665" s="1466"/>
      <c r="T665" s="1466"/>
      <c r="U665" s="1466"/>
      <c r="V665" s="1466"/>
      <c r="W665" s="1466"/>
      <c r="X665" s="1466"/>
      <c r="Y665" s="1466"/>
      <c r="Z665" s="1466"/>
    </row>
    <row r="666" spans="1:26" ht="15.75" customHeight="1">
      <c r="A666" s="1466"/>
      <c r="B666" s="1555"/>
      <c r="C666" s="1466"/>
      <c r="D666" s="1466"/>
      <c r="E666" s="1466"/>
      <c r="F666" s="1466"/>
      <c r="G666" s="1466"/>
      <c r="H666" s="1466"/>
      <c r="I666" s="1466"/>
      <c r="J666" s="1466"/>
      <c r="K666" s="1466"/>
      <c r="L666" s="1466"/>
      <c r="M666" s="1466"/>
      <c r="N666" s="1466"/>
      <c r="O666" s="1466"/>
      <c r="P666" s="1466"/>
      <c r="Q666" s="1466"/>
      <c r="R666" s="1466"/>
      <c r="S666" s="1466"/>
      <c r="T666" s="1466"/>
      <c r="U666" s="1466"/>
      <c r="V666" s="1466"/>
      <c r="W666" s="1466"/>
      <c r="X666" s="1466"/>
      <c r="Y666" s="1466"/>
      <c r="Z666" s="1466"/>
    </row>
    <row r="667" spans="1:26" ht="15.75" customHeight="1">
      <c r="A667" s="1466"/>
      <c r="B667" s="1555"/>
      <c r="C667" s="1466"/>
      <c r="D667" s="1466"/>
      <c r="E667" s="1466"/>
      <c r="F667" s="1466"/>
      <c r="G667" s="1466"/>
      <c r="H667" s="1466"/>
      <c r="I667" s="1466"/>
      <c r="J667" s="1466"/>
      <c r="K667" s="1466"/>
      <c r="L667" s="1466"/>
      <c r="M667" s="1466"/>
      <c r="N667" s="1466"/>
      <c r="O667" s="1466"/>
      <c r="P667" s="1466"/>
      <c r="Q667" s="1466"/>
      <c r="R667" s="1466"/>
      <c r="S667" s="1466"/>
      <c r="T667" s="1466"/>
      <c r="U667" s="1466"/>
      <c r="V667" s="1466"/>
      <c r="W667" s="1466"/>
      <c r="X667" s="1466"/>
      <c r="Y667" s="1466"/>
      <c r="Z667" s="1466"/>
    </row>
    <row r="668" spans="1:26" ht="15.75" customHeight="1">
      <c r="A668" s="1466"/>
      <c r="B668" s="1555"/>
      <c r="C668" s="1466"/>
      <c r="D668" s="1466"/>
      <c r="E668" s="1466"/>
      <c r="F668" s="1466"/>
      <c r="G668" s="1466"/>
      <c r="H668" s="1466"/>
      <c r="I668" s="1466"/>
      <c r="J668" s="1466"/>
      <c r="K668" s="1466"/>
      <c r="L668" s="1466"/>
      <c r="M668" s="1466"/>
      <c r="N668" s="1466"/>
      <c r="O668" s="1466"/>
      <c r="P668" s="1466"/>
      <c r="Q668" s="1466"/>
      <c r="R668" s="1466"/>
      <c r="S668" s="1466"/>
      <c r="T668" s="1466"/>
      <c r="U668" s="1466"/>
      <c r="V668" s="1466"/>
      <c r="W668" s="1466"/>
      <c r="X668" s="1466"/>
      <c r="Y668" s="1466"/>
      <c r="Z668" s="1466"/>
    </row>
    <row r="669" spans="1:26" ht="15.75" customHeight="1">
      <c r="A669" s="1466"/>
      <c r="B669" s="1555"/>
      <c r="C669" s="1466"/>
      <c r="D669" s="1466"/>
      <c r="E669" s="1466"/>
      <c r="F669" s="1466"/>
      <c r="G669" s="1466"/>
      <c r="H669" s="1466"/>
      <c r="I669" s="1466"/>
      <c r="J669" s="1466"/>
      <c r="K669" s="1466"/>
      <c r="L669" s="1466"/>
      <c r="M669" s="1466"/>
      <c r="N669" s="1466"/>
      <c r="O669" s="1466"/>
      <c r="P669" s="1466"/>
      <c r="Q669" s="1466"/>
      <c r="R669" s="1466"/>
      <c r="S669" s="1466"/>
      <c r="T669" s="1466"/>
      <c r="U669" s="1466"/>
      <c r="V669" s="1466"/>
      <c r="W669" s="1466"/>
      <c r="X669" s="1466"/>
      <c r="Y669" s="1466"/>
      <c r="Z669" s="1466"/>
    </row>
    <row r="670" spans="1:26" ht="15.75" customHeight="1">
      <c r="A670" s="1466"/>
      <c r="B670" s="1555"/>
      <c r="C670" s="1466"/>
      <c r="D670" s="1466"/>
      <c r="E670" s="1466"/>
      <c r="F670" s="1466"/>
      <c r="G670" s="1466"/>
      <c r="H670" s="1466"/>
      <c r="I670" s="1466"/>
      <c r="J670" s="1466"/>
      <c r="K670" s="1466"/>
      <c r="L670" s="1466"/>
      <c r="M670" s="1466"/>
      <c r="N670" s="1466"/>
      <c r="O670" s="1466"/>
      <c r="P670" s="1466"/>
      <c r="Q670" s="1466"/>
      <c r="R670" s="1466"/>
      <c r="S670" s="1466"/>
      <c r="T670" s="1466"/>
      <c r="U670" s="1466"/>
      <c r="V670" s="1466"/>
      <c r="W670" s="1466"/>
      <c r="X670" s="1466"/>
      <c r="Y670" s="1466"/>
      <c r="Z670" s="1466"/>
    </row>
    <row r="671" spans="1:26" ht="15.75" customHeight="1">
      <c r="A671" s="1466"/>
      <c r="B671" s="1555"/>
      <c r="C671" s="1466"/>
      <c r="D671" s="1466"/>
      <c r="E671" s="1466"/>
      <c r="F671" s="1466"/>
      <c r="G671" s="1466"/>
      <c r="H671" s="1466"/>
      <c r="I671" s="1466"/>
      <c r="J671" s="1466"/>
      <c r="K671" s="1466"/>
      <c r="L671" s="1466"/>
      <c r="M671" s="1466"/>
      <c r="N671" s="1466"/>
      <c r="O671" s="1466"/>
      <c r="P671" s="1466"/>
      <c r="Q671" s="1466"/>
      <c r="R671" s="1466"/>
      <c r="S671" s="1466"/>
      <c r="T671" s="1466"/>
      <c r="U671" s="1466"/>
      <c r="V671" s="1466"/>
      <c r="W671" s="1466"/>
      <c r="X671" s="1466"/>
      <c r="Y671" s="1466"/>
      <c r="Z671" s="1466"/>
    </row>
    <row r="672" spans="1:26" ht="15.75" customHeight="1">
      <c r="A672" s="1466"/>
      <c r="B672" s="1555"/>
      <c r="C672" s="1466"/>
      <c r="D672" s="1466"/>
      <c r="E672" s="1466"/>
      <c r="F672" s="1466"/>
      <c r="G672" s="1466"/>
      <c r="H672" s="1466"/>
      <c r="I672" s="1466"/>
      <c r="J672" s="1466"/>
      <c r="K672" s="1466"/>
      <c r="L672" s="1466"/>
      <c r="M672" s="1466"/>
      <c r="N672" s="1466"/>
      <c r="O672" s="1466"/>
      <c r="P672" s="1466"/>
      <c r="Q672" s="1466"/>
      <c r="R672" s="1466"/>
      <c r="S672" s="1466"/>
      <c r="T672" s="1466"/>
      <c r="U672" s="1466"/>
      <c r="V672" s="1466"/>
      <c r="W672" s="1466"/>
      <c r="X672" s="1466"/>
      <c r="Y672" s="1466"/>
      <c r="Z672" s="1466"/>
    </row>
    <row r="673" spans="1:26" ht="15.75" customHeight="1">
      <c r="A673" s="1466"/>
      <c r="B673" s="1555"/>
      <c r="C673" s="1466"/>
      <c r="D673" s="1466"/>
      <c r="E673" s="1466"/>
      <c r="F673" s="1466"/>
      <c r="G673" s="1466"/>
      <c r="H673" s="1466"/>
      <c r="I673" s="1466"/>
      <c r="J673" s="1466"/>
      <c r="K673" s="1466"/>
      <c r="L673" s="1466"/>
      <c r="M673" s="1466"/>
      <c r="N673" s="1466"/>
      <c r="O673" s="1466"/>
      <c r="P673" s="1466"/>
      <c r="Q673" s="1466"/>
      <c r="R673" s="1466"/>
      <c r="S673" s="1466"/>
      <c r="T673" s="1466"/>
      <c r="U673" s="1466"/>
      <c r="V673" s="1466"/>
      <c r="W673" s="1466"/>
      <c r="X673" s="1466"/>
      <c r="Y673" s="1466"/>
      <c r="Z673" s="1466"/>
    </row>
    <row r="674" spans="1:26" ht="15.75" customHeight="1">
      <c r="A674" s="1466"/>
      <c r="B674" s="1555"/>
      <c r="C674" s="1466"/>
      <c r="D674" s="1466"/>
      <c r="E674" s="1466"/>
      <c r="F674" s="1466"/>
      <c r="G674" s="1466"/>
      <c r="H674" s="1466"/>
      <c r="I674" s="1466"/>
      <c r="J674" s="1466"/>
      <c r="K674" s="1466"/>
      <c r="L674" s="1466"/>
      <c r="M674" s="1466"/>
      <c r="N674" s="1466"/>
      <c r="O674" s="1466"/>
      <c r="P674" s="1466"/>
      <c r="Q674" s="1466"/>
      <c r="R674" s="1466"/>
      <c r="S674" s="1466"/>
      <c r="T674" s="1466"/>
      <c r="U674" s="1466"/>
      <c r="V674" s="1466"/>
      <c r="W674" s="1466"/>
      <c r="X674" s="1466"/>
      <c r="Y674" s="1466"/>
      <c r="Z674" s="1466"/>
    </row>
    <row r="675" spans="1:26" ht="15.75" customHeight="1">
      <c r="A675" s="1466"/>
      <c r="B675" s="1555"/>
      <c r="C675" s="1466"/>
      <c r="D675" s="1466"/>
      <c r="E675" s="1466"/>
      <c r="F675" s="1466"/>
      <c r="G675" s="1466"/>
      <c r="H675" s="1466"/>
      <c r="I675" s="1466"/>
      <c r="J675" s="1466"/>
      <c r="K675" s="1466"/>
      <c r="L675" s="1466"/>
      <c r="M675" s="1466"/>
      <c r="N675" s="1466"/>
      <c r="O675" s="1466"/>
      <c r="P675" s="1466"/>
      <c r="Q675" s="1466"/>
      <c r="R675" s="1466"/>
      <c r="S675" s="1466"/>
      <c r="T675" s="1466"/>
      <c r="U675" s="1466"/>
      <c r="V675" s="1466"/>
      <c r="W675" s="1466"/>
      <c r="X675" s="1466"/>
      <c r="Y675" s="1466"/>
      <c r="Z675" s="1466"/>
    </row>
    <row r="676" spans="1:26" ht="15.75" customHeight="1">
      <c r="A676" s="1466"/>
      <c r="B676" s="1555"/>
      <c r="C676" s="1466"/>
      <c r="D676" s="1466"/>
      <c r="E676" s="1466"/>
      <c r="F676" s="1466"/>
      <c r="G676" s="1466"/>
      <c r="H676" s="1466"/>
      <c r="I676" s="1466"/>
      <c r="J676" s="1466"/>
      <c r="K676" s="1466"/>
      <c r="L676" s="1466"/>
      <c r="M676" s="1466"/>
      <c r="N676" s="1466"/>
      <c r="O676" s="1466"/>
      <c r="P676" s="1466"/>
      <c r="Q676" s="1466"/>
      <c r="R676" s="1466"/>
      <c r="S676" s="1466"/>
      <c r="T676" s="1466"/>
      <c r="U676" s="1466"/>
      <c r="V676" s="1466"/>
      <c r="W676" s="1466"/>
      <c r="X676" s="1466"/>
      <c r="Y676" s="1466"/>
      <c r="Z676" s="1466"/>
    </row>
    <row r="677" spans="1:26" ht="15.75" customHeight="1">
      <c r="A677" s="1466"/>
      <c r="B677" s="1555"/>
      <c r="C677" s="1466"/>
      <c r="D677" s="1466"/>
      <c r="E677" s="1466"/>
      <c r="F677" s="1466"/>
      <c r="G677" s="1466"/>
      <c r="H677" s="1466"/>
      <c r="I677" s="1466"/>
      <c r="J677" s="1466"/>
      <c r="K677" s="1466"/>
      <c r="L677" s="1466"/>
      <c r="M677" s="1466"/>
      <c r="N677" s="1466"/>
      <c r="O677" s="1466"/>
      <c r="P677" s="1466"/>
      <c r="Q677" s="1466"/>
      <c r="R677" s="1466"/>
      <c r="S677" s="1466"/>
      <c r="T677" s="1466"/>
      <c r="U677" s="1466"/>
      <c r="V677" s="1466"/>
      <c r="W677" s="1466"/>
      <c r="X677" s="1466"/>
      <c r="Y677" s="1466"/>
      <c r="Z677" s="1466"/>
    </row>
    <row r="678" spans="1:26" ht="15.75" customHeight="1">
      <c r="A678" s="1466"/>
      <c r="B678" s="1555"/>
      <c r="C678" s="1466"/>
      <c r="D678" s="1466"/>
      <c r="E678" s="1466"/>
      <c r="F678" s="1466"/>
      <c r="G678" s="1466"/>
      <c r="H678" s="1466"/>
      <c r="I678" s="1466"/>
      <c r="J678" s="1466"/>
      <c r="K678" s="1466"/>
      <c r="L678" s="1466"/>
      <c r="M678" s="1466"/>
      <c r="N678" s="1466"/>
      <c r="O678" s="1466"/>
      <c r="P678" s="1466"/>
      <c r="Q678" s="1466"/>
      <c r="R678" s="1466"/>
      <c r="S678" s="1466"/>
      <c r="T678" s="1466"/>
      <c r="U678" s="1466"/>
      <c r="V678" s="1466"/>
      <c r="W678" s="1466"/>
      <c r="X678" s="1466"/>
      <c r="Y678" s="1466"/>
      <c r="Z678" s="1466"/>
    </row>
    <row r="679" spans="1:26" ht="15.75" customHeight="1">
      <c r="A679" s="1466"/>
      <c r="B679" s="1555"/>
      <c r="C679" s="1466"/>
      <c r="D679" s="1466"/>
      <c r="E679" s="1466"/>
      <c r="F679" s="1466"/>
      <c r="G679" s="1466"/>
      <c r="H679" s="1466"/>
      <c r="I679" s="1466"/>
      <c r="J679" s="1466"/>
      <c r="K679" s="1466"/>
      <c r="L679" s="1466"/>
      <c r="M679" s="1466"/>
      <c r="N679" s="1466"/>
      <c r="O679" s="1466"/>
      <c r="P679" s="1466"/>
      <c r="Q679" s="1466"/>
      <c r="R679" s="1466"/>
      <c r="S679" s="1466"/>
      <c r="T679" s="1466"/>
      <c r="U679" s="1466"/>
      <c r="V679" s="1466"/>
      <c r="W679" s="1466"/>
      <c r="X679" s="1466"/>
      <c r="Y679" s="1466"/>
      <c r="Z679" s="1466"/>
    </row>
    <row r="680" spans="1:26" ht="15.75" customHeight="1">
      <c r="A680" s="1466"/>
      <c r="B680" s="1555"/>
      <c r="C680" s="1466"/>
      <c r="D680" s="1466"/>
      <c r="E680" s="1466"/>
      <c r="F680" s="1466"/>
      <c r="G680" s="1466"/>
      <c r="H680" s="1466"/>
      <c r="I680" s="1466"/>
      <c r="J680" s="1466"/>
      <c r="K680" s="1466"/>
      <c r="L680" s="1466"/>
      <c r="M680" s="1466"/>
      <c r="N680" s="1466"/>
      <c r="O680" s="1466"/>
      <c r="P680" s="1466"/>
      <c r="Q680" s="1466"/>
      <c r="R680" s="1466"/>
      <c r="S680" s="1466"/>
      <c r="T680" s="1466"/>
      <c r="U680" s="1466"/>
      <c r="V680" s="1466"/>
      <c r="W680" s="1466"/>
      <c r="X680" s="1466"/>
      <c r="Y680" s="1466"/>
      <c r="Z680" s="1466"/>
    </row>
    <row r="681" spans="1:26" ht="15.75" customHeight="1">
      <c r="A681" s="1466"/>
      <c r="B681" s="1555"/>
      <c r="C681" s="1466"/>
      <c r="D681" s="1466"/>
      <c r="E681" s="1466"/>
      <c r="F681" s="1466"/>
      <c r="G681" s="1466"/>
      <c r="H681" s="1466"/>
      <c r="I681" s="1466"/>
      <c r="J681" s="1466"/>
      <c r="K681" s="1466"/>
      <c r="L681" s="1466"/>
      <c r="M681" s="1466"/>
      <c r="N681" s="1466"/>
      <c r="O681" s="1466"/>
      <c r="P681" s="1466"/>
      <c r="Q681" s="1466"/>
      <c r="R681" s="1466"/>
      <c r="S681" s="1466"/>
      <c r="T681" s="1466"/>
      <c r="U681" s="1466"/>
      <c r="V681" s="1466"/>
      <c r="W681" s="1466"/>
      <c r="X681" s="1466"/>
      <c r="Y681" s="1466"/>
      <c r="Z681" s="1466"/>
    </row>
    <row r="682" spans="1:26" ht="15.75" customHeight="1">
      <c r="A682" s="1466"/>
      <c r="B682" s="1555"/>
      <c r="C682" s="1466"/>
      <c r="D682" s="1466"/>
      <c r="E682" s="1466"/>
      <c r="F682" s="1466"/>
      <c r="G682" s="1466"/>
      <c r="H682" s="1466"/>
      <c r="I682" s="1466"/>
      <c r="J682" s="1466"/>
      <c r="K682" s="1466"/>
      <c r="L682" s="1466"/>
      <c r="M682" s="1466"/>
      <c r="N682" s="1466"/>
      <c r="O682" s="1466"/>
      <c r="P682" s="1466"/>
      <c r="Q682" s="1466"/>
      <c r="R682" s="1466"/>
      <c r="S682" s="1466"/>
      <c r="T682" s="1466"/>
      <c r="U682" s="1466"/>
      <c r="V682" s="1466"/>
      <c r="W682" s="1466"/>
      <c r="X682" s="1466"/>
      <c r="Y682" s="1466"/>
      <c r="Z682" s="1466"/>
    </row>
    <row r="683" spans="1:26" ht="15.75" customHeight="1">
      <c r="A683" s="1466"/>
      <c r="B683" s="1555"/>
      <c r="C683" s="1466"/>
      <c r="D683" s="1466"/>
      <c r="E683" s="1466"/>
      <c r="F683" s="1466"/>
      <c r="G683" s="1466"/>
      <c r="H683" s="1466"/>
      <c r="I683" s="1466"/>
      <c r="J683" s="1466"/>
      <c r="K683" s="1466"/>
      <c r="L683" s="1466"/>
      <c r="M683" s="1466"/>
      <c r="N683" s="1466"/>
      <c r="O683" s="1466"/>
      <c r="P683" s="1466"/>
      <c r="Q683" s="1466"/>
      <c r="R683" s="1466"/>
      <c r="S683" s="1466"/>
      <c r="T683" s="1466"/>
      <c r="U683" s="1466"/>
      <c r="V683" s="1466"/>
      <c r="W683" s="1466"/>
      <c r="X683" s="1466"/>
      <c r="Y683" s="1466"/>
      <c r="Z683" s="1466"/>
    </row>
    <row r="684" spans="1:26" ht="15.75" customHeight="1">
      <c r="A684" s="1466"/>
      <c r="B684" s="1555"/>
      <c r="C684" s="1466"/>
      <c r="D684" s="1466"/>
      <c r="E684" s="1466"/>
      <c r="F684" s="1466"/>
      <c r="G684" s="1466"/>
      <c r="H684" s="1466"/>
      <c r="I684" s="1466"/>
      <c r="J684" s="1466"/>
      <c r="K684" s="1466"/>
      <c r="L684" s="1466"/>
      <c r="M684" s="1466"/>
      <c r="N684" s="1466"/>
      <c r="O684" s="1466"/>
      <c r="P684" s="1466"/>
      <c r="Q684" s="1466"/>
      <c r="R684" s="1466"/>
      <c r="S684" s="1466"/>
      <c r="T684" s="1466"/>
      <c r="U684" s="1466"/>
      <c r="V684" s="1466"/>
      <c r="W684" s="1466"/>
      <c r="X684" s="1466"/>
      <c r="Y684" s="1466"/>
      <c r="Z684" s="1466"/>
    </row>
    <row r="685" spans="1:26" ht="15.75" customHeight="1">
      <c r="A685" s="1466"/>
      <c r="B685" s="1555"/>
      <c r="C685" s="1466"/>
      <c r="D685" s="1466"/>
      <c r="E685" s="1466"/>
      <c r="F685" s="1466"/>
      <c r="G685" s="1466"/>
      <c r="H685" s="1466"/>
      <c r="I685" s="1466"/>
      <c r="J685" s="1466"/>
      <c r="K685" s="1466"/>
      <c r="L685" s="1466"/>
      <c r="M685" s="1466"/>
      <c r="N685" s="1466"/>
      <c r="O685" s="1466"/>
      <c r="P685" s="1466"/>
      <c r="Q685" s="1466"/>
      <c r="R685" s="1466"/>
      <c r="S685" s="1466"/>
      <c r="T685" s="1466"/>
      <c r="U685" s="1466"/>
      <c r="V685" s="1466"/>
      <c r="W685" s="1466"/>
      <c r="X685" s="1466"/>
      <c r="Y685" s="1466"/>
      <c r="Z685" s="1466"/>
    </row>
    <row r="686" spans="1:26" ht="15.75" customHeight="1">
      <c r="A686" s="1466"/>
      <c r="B686" s="1555"/>
      <c r="C686" s="1466"/>
      <c r="D686" s="1466"/>
      <c r="E686" s="1466"/>
      <c r="F686" s="1466"/>
      <c r="G686" s="1466"/>
      <c r="H686" s="1466"/>
      <c r="I686" s="1466"/>
      <c r="J686" s="1466"/>
      <c r="K686" s="1466"/>
      <c r="L686" s="1466"/>
      <c r="M686" s="1466"/>
      <c r="N686" s="1466"/>
      <c r="O686" s="1466"/>
      <c r="P686" s="1466"/>
      <c r="Q686" s="1466"/>
      <c r="R686" s="1466"/>
      <c r="S686" s="1466"/>
      <c r="T686" s="1466"/>
      <c r="U686" s="1466"/>
      <c r="V686" s="1466"/>
      <c r="W686" s="1466"/>
      <c r="X686" s="1466"/>
      <c r="Y686" s="1466"/>
      <c r="Z686" s="1466"/>
    </row>
    <row r="687" spans="1:26" ht="15.75" customHeight="1">
      <c r="A687" s="1466"/>
      <c r="B687" s="1555"/>
      <c r="C687" s="1466"/>
      <c r="D687" s="1466"/>
      <c r="E687" s="1466"/>
      <c r="F687" s="1466"/>
      <c r="G687" s="1466"/>
      <c r="H687" s="1466"/>
      <c r="I687" s="1466"/>
      <c r="J687" s="1466"/>
      <c r="K687" s="1466"/>
      <c r="L687" s="1466"/>
      <c r="M687" s="1466"/>
      <c r="N687" s="1466"/>
      <c r="O687" s="1466"/>
      <c r="P687" s="1466"/>
      <c r="Q687" s="1466"/>
      <c r="R687" s="1466"/>
      <c r="S687" s="1466"/>
      <c r="T687" s="1466"/>
      <c r="U687" s="1466"/>
      <c r="V687" s="1466"/>
      <c r="W687" s="1466"/>
      <c r="X687" s="1466"/>
      <c r="Y687" s="1466"/>
      <c r="Z687" s="1466"/>
    </row>
    <row r="688" spans="1:26" ht="15.75" customHeight="1">
      <c r="A688" s="1466"/>
      <c r="B688" s="1555"/>
      <c r="C688" s="1466"/>
      <c r="D688" s="1466"/>
      <c r="E688" s="1466"/>
      <c r="F688" s="1466"/>
      <c r="G688" s="1466"/>
      <c r="H688" s="1466"/>
      <c r="I688" s="1466"/>
      <c r="J688" s="1466"/>
      <c r="K688" s="1466"/>
      <c r="L688" s="1466"/>
      <c r="M688" s="1466"/>
      <c r="N688" s="1466"/>
      <c r="O688" s="1466"/>
      <c r="P688" s="1466"/>
      <c r="Q688" s="1466"/>
      <c r="R688" s="1466"/>
      <c r="S688" s="1466"/>
      <c r="T688" s="1466"/>
      <c r="U688" s="1466"/>
      <c r="V688" s="1466"/>
      <c r="W688" s="1466"/>
      <c r="X688" s="1466"/>
      <c r="Y688" s="1466"/>
      <c r="Z688" s="1466"/>
    </row>
    <row r="689" spans="1:26" ht="15.75" customHeight="1">
      <c r="A689" s="1466"/>
      <c r="B689" s="1555"/>
      <c r="C689" s="1466"/>
      <c r="D689" s="1466"/>
      <c r="E689" s="1466"/>
      <c r="F689" s="1466"/>
      <c r="G689" s="1466"/>
      <c r="H689" s="1466"/>
      <c r="I689" s="1466"/>
      <c r="J689" s="1466"/>
      <c r="K689" s="1466"/>
      <c r="L689" s="1466"/>
      <c r="M689" s="1466"/>
      <c r="N689" s="1466"/>
      <c r="O689" s="1466"/>
      <c r="P689" s="1466"/>
      <c r="Q689" s="1466"/>
      <c r="R689" s="1466"/>
      <c r="S689" s="1466"/>
      <c r="T689" s="1466"/>
      <c r="U689" s="1466"/>
      <c r="V689" s="1466"/>
      <c r="W689" s="1466"/>
      <c r="X689" s="1466"/>
      <c r="Y689" s="1466"/>
      <c r="Z689" s="1466"/>
    </row>
    <row r="690" spans="1:26" ht="15.75" customHeight="1">
      <c r="A690" s="1466"/>
      <c r="B690" s="1555"/>
      <c r="C690" s="1466"/>
      <c r="D690" s="1466"/>
      <c r="E690" s="1466"/>
      <c r="F690" s="1466"/>
      <c r="G690" s="1466"/>
      <c r="H690" s="1466"/>
      <c r="I690" s="1466"/>
      <c r="J690" s="1466"/>
      <c r="K690" s="1466"/>
      <c r="L690" s="1466"/>
      <c r="M690" s="1466"/>
      <c r="N690" s="1466"/>
      <c r="O690" s="1466"/>
      <c r="P690" s="1466"/>
      <c r="Q690" s="1466"/>
      <c r="R690" s="1466"/>
      <c r="S690" s="1466"/>
      <c r="T690" s="1466"/>
      <c r="U690" s="1466"/>
      <c r="V690" s="1466"/>
      <c r="W690" s="1466"/>
      <c r="X690" s="1466"/>
      <c r="Y690" s="1466"/>
      <c r="Z690" s="1466"/>
    </row>
    <row r="691" spans="1:26" ht="15.75" customHeight="1">
      <c r="A691" s="1466"/>
      <c r="B691" s="1555"/>
      <c r="C691" s="1466"/>
      <c r="D691" s="1466"/>
      <c r="E691" s="1466"/>
      <c r="F691" s="1466"/>
      <c r="G691" s="1466"/>
      <c r="H691" s="1466"/>
      <c r="I691" s="1466"/>
      <c r="J691" s="1466"/>
      <c r="K691" s="1466"/>
      <c r="L691" s="1466"/>
      <c r="M691" s="1466"/>
      <c r="N691" s="1466"/>
      <c r="O691" s="1466"/>
      <c r="P691" s="1466"/>
      <c r="Q691" s="1466"/>
      <c r="R691" s="1466"/>
      <c r="S691" s="1466"/>
      <c r="T691" s="1466"/>
      <c r="U691" s="1466"/>
      <c r="V691" s="1466"/>
      <c r="W691" s="1466"/>
      <c r="X691" s="1466"/>
      <c r="Y691" s="1466"/>
      <c r="Z691" s="1466"/>
    </row>
    <row r="692" spans="1:26" ht="15.75" customHeight="1">
      <c r="A692" s="1466"/>
      <c r="B692" s="1555"/>
      <c r="C692" s="1466"/>
      <c r="D692" s="1466"/>
      <c r="E692" s="1466"/>
      <c r="F692" s="1466"/>
      <c r="G692" s="1466"/>
      <c r="H692" s="1466"/>
      <c r="I692" s="1466"/>
      <c r="J692" s="1466"/>
      <c r="K692" s="1466"/>
      <c r="L692" s="1466"/>
      <c r="M692" s="1466"/>
      <c r="N692" s="1466"/>
      <c r="O692" s="1466"/>
      <c r="P692" s="1466"/>
      <c r="Q692" s="1466"/>
      <c r="R692" s="1466"/>
      <c r="S692" s="1466"/>
      <c r="T692" s="1466"/>
      <c r="U692" s="1466"/>
      <c r="V692" s="1466"/>
      <c r="W692" s="1466"/>
      <c r="X692" s="1466"/>
      <c r="Y692" s="1466"/>
      <c r="Z692" s="1466"/>
    </row>
    <row r="693" spans="1:26" ht="15.75" customHeight="1">
      <c r="A693" s="1466"/>
      <c r="B693" s="1555"/>
      <c r="C693" s="1466"/>
      <c r="D693" s="1466"/>
      <c r="E693" s="1466"/>
      <c r="F693" s="1466"/>
      <c r="G693" s="1466"/>
      <c r="H693" s="1466"/>
      <c r="I693" s="1466"/>
      <c r="J693" s="1466"/>
      <c r="K693" s="1466"/>
      <c r="L693" s="1466"/>
      <c r="M693" s="1466"/>
      <c r="N693" s="1466"/>
      <c r="O693" s="1466"/>
      <c r="P693" s="1466"/>
      <c r="Q693" s="1466"/>
      <c r="R693" s="1466"/>
      <c r="S693" s="1466"/>
      <c r="T693" s="1466"/>
      <c r="U693" s="1466"/>
      <c r="V693" s="1466"/>
      <c r="W693" s="1466"/>
      <c r="X693" s="1466"/>
      <c r="Y693" s="1466"/>
      <c r="Z693" s="1466"/>
    </row>
    <row r="694" spans="1:26" ht="15.75" customHeight="1">
      <c r="A694" s="1466"/>
      <c r="B694" s="1555"/>
      <c r="C694" s="1466"/>
      <c r="D694" s="1466"/>
      <c r="E694" s="1466"/>
      <c r="F694" s="1466"/>
      <c r="G694" s="1466"/>
      <c r="H694" s="1466"/>
      <c r="I694" s="1466"/>
      <c r="J694" s="1466"/>
      <c r="K694" s="1466"/>
      <c r="L694" s="1466"/>
      <c r="M694" s="1466"/>
      <c r="N694" s="1466"/>
      <c r="O694" s="1466"/>
      <c r="P694" s="1466"/>
      <c r="Q694" s="1466"/>
      <c r="R694" s="1466"/>
      <c r="S694" s="1466"/>
      <c r="T694" s="1466"/>
      <c r="U694" s="1466"/>
      <c r="V694" s="1466"/>
      <c r="W694" s="1466"/>
      <c r="X694" s="1466"/>
      <c r="Y694" s="1466"/>
      <c r="Z694" s="1466"/>
    </row>
    <row r="695" spans="1:26" ht="15.75" customHeight="1">
      <c r="A695" s="1466"/>
      <c r="B695" s="1555"/>
      <c r="C695" s="1466"/>
      <c r="D695" s="1466"/>
      <c r="E695" s="1466"/>
      <c r="F695" s="1466"/>
      <c r="G695" s="1466"/>
      <c r="H695" s="1466"/>
      <c r="I695" s="1466"/>
      <c r="J695" s="1466"/>
      <c r="K695" s="1466"/>
      <c r="L695" s="1466"/>
      <c r="M695" s="1466"/>
      <c r="N695" s="1466"/>
      <c r="O695" s="1466"/>
      <c r="P695" s="1466"/>
      <c r="Q695" s="1466"/>
      <c r="R695" s="1466"/>
      <c r="S695" s="1466"/>
      <c r="T695" s="1466"/>
      <c r="U695" s="1466"/>
      <c r="V695" s="1466"/>
      <c r="W695" s="1466"/>
      <c r="X695" s="1466"/>
      <c r="Y695" s="1466"/>
      <c r="Z695" s="1466"/>
    </row>
    <row r="696" spans="1:26" ht="15.75" customHeight="1">
      <c r="A696" s="1466"/>
      <c r="B696" s="1555"/>
      <c r="C696" s="1466"/>
      <c r="D696" s="1466"/>
      <c r="E696" s="1466"/>
      <c r="F696" s="1466"/>
      <c r="G696" s="1466"/>
      <c r="H696" s="1466"/>
      <c r="I696" s="1466"/>
      <c r="J696" s="1466"/>
      <c r="K696" s="1466"/>
      <c r="L696" s="1466"/>
      <c r="M696" s="1466"/>
      <c r="N696" s="1466"/>
      <c r="O696" s="1466"/>
      <c r="P696" s="1466"/>
      <c r="Q696" s="1466"/>
      <c r="R696" s="1466"/>
      <c r="S696" s="1466"/>
      <c r="T696" s="1466"/>
      <c r="U696" s="1466"/>
      <c r="V696" s="1466"/>
      <c r="W696" s="1466"/>
      <c r="X696" s="1466"/>
      <c r="Y696" s="1466"/>
      <c r="Z696" s="1466"/>
    </row>
    <row r="697" spans="1:26" ht="15.75" customHeight="1">
      <c r="A697" s="1466"/>
      <c r="B697" s="1555"/>
      <c r="C697" s="1466"/>
      <c r="D697" s="1466"/>
      <c r="E697" s="1466"/>
      <c r="F697" s="1466"/>
      <c r="G697" s="1466"/>
      <c r="H697" s="1466"/>
      <c r="I697" s="1466"/>
      <c r="J697" s="1466"/>
      <c r="K697" s="1466"/>
      <c r="L697" s="1466"/>
      <c r="M697" s="1466"/>
      <c r="N697" s="1466"/>
      <c r="O697" s="1466"/>
      <c r="P697" s="1466"/>
      <c r="Q697" s="1466"/>
      <c r="R697" s="1466"/>
      <c r="S697" s="1466"/>
      <c r="T697" s="1466"/>
      <c r="U697" s="1466"/>
      <c r="V697" s="1466"/>
      <c r="W697" s="1466"/>
      <c r="X697" s="1466"/>
      <c r="Y697" s="1466"/>
      <c r="Z697" s="1466"/>
    </row>
    <row r="698" spans="1:26" ht="15.75" customHeight="1">
      <c r="A698" s="1466"/>
      <c r="B698" s="1555"/>
      <c r="C698" s="1466"/>
      <c r="D698" s="1466"/>
      <c r="E698" s="1466"/>
      <c r="F698" s="1466"/>
      <c r="G698" s="1466"/>
      <c r="H698" s="1466"/>
      <c r="I698" s="1466"/>
      <c r="J698" s="1466"/>
      <c r="K698" s="1466"/>
      <c r="L698" s="1466"/>
      <c r="M698" s="1466"/>
      <c r="N698" s="1466"/>
      <c r="O698" s="1466"/>
      <c r="P698" s="1466"/>
      <c r="Q698" s="1466"/>
      <c r="R698" s="1466"/>
      <c r="S698" s="1466"/>
      <c r="T698" s="1466"/>
      <c r="U698" s="1466"/>
      <c r="V698" s="1466"/>
      <c r="W698" s="1466"/>
      <c r="X698" s="1466"/>
      <c r="Y698" s="1466"/>
      <c r="Z698" s="1466"/>
    </row>
    <row r="699" spans="1:26" ht="15.75" customHeight="1">
      <c r="A699" s="1466"/>
      <c r="B699" s="1555"/>
      <c r="C699" s="1466"/>
      <c r="D699" s="1466"/>
      <c r="E699" s="1466"/>
      <c r="F699" s="1466"/>
      <c r="G699" s="1466"/>
      <c r="H699" s="1466"/>
      <c r="I699" s="1466"/>
      <c r="J699" s="1466"/>
      <c r="K699" s="1466"/>
      <c r="L699" s="1466"/>
      <c r="M699" s="1466"/>
      <c r="N699" s="1466"/>
      <c r="O699" s="1466"/>
      <c r="P699" s="1466"/>
      <c r="Q699" s="1466"/>
      <c r="R699" s="1466"/>
      <c r="S699" s="1466"/>
      <c r="T699" s="1466"/>
      <c r="U699" s="1466"/>
      <c r="V699" s="1466"/>
      <c r="W699" s="1466"/>
      <c r="X699" s="1466"/>
      <c r="Y699" s="1466"/>
      <c r="Z699" s="1466"/>
    </row>
    <row r="700" spans="1:26" ht="15.75" customHeight="1">
      <c r="A700" s="1466"/>
      <c r="B700" s="1555"/>
      <c r="C700" s="1466"/>
      <c r="D700" s="1466"/>
      <c r="E700" s="1466"/>
      <c r="F700" s="1466"/>
      <c r="G700" s="1466"/>
      <c r="H700" s="1466"/>
      <c r="I700" s="1466"/>
      <c r="J700" s="1466"/>
      <c r="K700" s="1466"/>
      <c r="L700" s="1466"/>
      <c r="M700" s="1466"/>
      <c r="N700" s="1466"/>
      <c r="O700" s="1466"/>
      <c r="P700" s="1466"/>
      <c r="Q700" s="1466"/>
      <c r="R700" s="1466"/>
      <c r="S700" s="1466"/>
      <c r="T700" s="1466"/>
      <c r="U700" s="1466"/>
      <c r="V700" s="1466"/>
      <c r="W700" s="1466"/>
      <c r="X700" s="1466"/>
      <c r="Y700" s="1466"/>
      <c r="Z700" s="1466"/>
    </row>
    <row r="701" spans="1:26" ht="15.75" customHeight="1">
      <c r="A701" s="1466"/>
      <c r="B701" s="1555"/>
      <c r="C701" s="1466"/>
      <c r="D701" s="1466"/>
      <c r="E701" s="1466"/>
      <c r="F701" s="1466"/>
      <c r="G701" s="1466"/>
      <c r="H701" s="1466"/>
      <c r="I701" s="1466"/>
      <c r="J701" s="1466"/>
      <c r="K701" s="1466"/>
      <c r="L701" s="1466"/>
      <c r="M701" s="1466"/>
      <c r="N701" s="1466"/>
      <c r="O701" s="1466"/>
      <c r="P701" s="1466"/>
      <c r="Q701" s="1466"/>
      <c r="R701" s="1466"/>
      <c r="S701" s="1466"/>
      <c r="T701" s="1466"/>
      <c r="U701" s="1466"/>
      <c r="V701" s="1466"/>
      <c r="W701" s="1466"/>
      <c r="X701" s="1466"/>
      <c r="Y701" s="1466"/>
      <c r="Z701" s="1466"/>
    </row>
    <row r="702" spans="1:26" ht="15.75" customHeight="1">
      <c r="A702" s="1466"/>
      <c r="B702" s="1555"/>
      <c r="C702" s="1466"/>
      <c r="D702" s="1466"/>
      <c r="E702" s="1466"/>
      <c r="F702" s="1466"/>
      <c r="G702" s="1466"/>
      <c r="H702" s="1466"/>
      <c r="I702" s="1466"/>
      <c r="J702" s="1466"/>
      <c r="K702" s="1466"/>
      <c r="L702" s="1466"/>
      <c r="M702" s="1466"/>
      <c r="N702" s="1466"/>
      <c r="O702" s="1466"/>
      <c r="P702" s="1466"/>
      <c r="Q702" s="1466"/>
      <c r="R702" s="1466"/>
      <c r="S702" s="1466"/>
      <c r="T702" s="1466"/>
      <c r="U702" s="1466"/>
      <c r="V702" s="1466"/>
      <c r="W702" s="1466"/>
      <c r="X702" s="1466"/>
      <c r="Y702" s="1466"/>
      <c r="Z702" s="1466"/>
    </row>
    <row r="703" spans="1:26" ht="15.75" customHeight="1">
      <c r="A703" s="1466"/>
      <c r="B703" s="1555"/>
      <c r="C703" s="1466"/>
      <c r="D703" s="1466"/>
      <c r="E703" s="1466"/>
      <c r="F703" s="1466"/>
      <c r="G703" s="1466"/>
      <c r="H703" s="1466"/>
      <c r="I703" s="1466"/>
      <c r="J703" s="1466"/>
      <c r="K703" s="1466"/>
      <c r="L703" s="1466"/>
      <c r="M703" s="1466"/>
      <c r="N703" s="1466"/>
      <c r="O703" s="1466"/>
      <c r="P703" s="1466"/>
      <c r="Q703" s="1466"/>
      <c r="R703" s="1466"/>
      <c r="S703" s="1466"/>
      <c r="T703" s="1466"/>
      <c r="U703" s="1466"/>
      <c r="V703" s="1466"/>
      <c r="W703" s="1466"/>
      <c r="X703" s="1466"/>
      <c r="Y703" s="1466"/>
      <c r="Z703" s="1466"/>
    </row>
    <row r="704" spans="1:26" ht="15.75" customHeight="1">
      <c r="A704" s="1466"/>
      <c r="B704" s="1555"/>
      <c r="C704" s="1466"/>
      <c r="D704" s="1466"/>
      <c r="E704" s="1466"/>
      <c r="F704" s="1466"/>
      <c r="G704" s="1466"/>
      <c r="H704" s="1466"/>
      <c r="I704" s="1466"/>
      <c r="J704" s="1466"/>
      <c r="K704" s="1466"/>
      <c r="L704" s="1466"/>
      <c r="M704" s="1466"/>
      <c r="N704" s="1466"/>
      <c r="O704" s="1466"/>
      <c r="P704" s="1466"/>
      <c r="Q704" s="1466"/>
      <c r="R704" s="1466"/>
      <c r="S704" s="1466"/>
      <c r="T704" s="1466"/>
      <c r="U704" s="1466"/>
      <c r="V704" s="1466"/>
      <c r="W704" s="1466"/>
      <c r="X704" s="1466"/>
      <c r="Y704" s="1466"/>
      <c r="Z704" s="1466"/>
    </row>
    <row r="705" spans="1:26" ht="15.75" customHeight="1">
      <c r="A705" s="1466"/>
      <c r="B705" s="1555"/>
      <c r="C705" s="1466"/>
      <c r="D705" s="1466"/>
      <c r="E705" s="1466"/>
      <c r="F705" s="1466"/>
      <c r="G705" s="1466"/>
      <c r="H705" s="1466"/>
      <c r="I705" s="1466"/>
      <c r="J705" s="1466"/>
      <c r="K705" s="1466"/>
      <c r="L705" s="1466"/>
      <c r="M705" s="1466"/>
      <c r="N705" s="1466"/>
      <c r="O705" s="1466"/>
      <c r="P705" s="1466"/>
      <c r="Q705" s="1466"/>
      <c r="R705" s="1466"/>
      <c r="S705" s="1466"/>
      <c r="T705" s="1466"/>
      <c r="U705" s="1466"/>
      <c r="V705" s="1466"/>
      <c r="W705" s="1466"/>
      <c r="X705" s="1466"/>
      <c r="Y705" s="1466"/>
      <c r="Z705" s="1466"/>
    </row>
    <row r="706" spans="1:26" ht="15.75" customHeight="1">
      <c r="A706" s="1466"/>
      <c r="B706" s="1555"/>
      <c r="C706" s="1466"/>
      <c r="D706" s="1466"/>
      <c r="E706" s="1466"/>
      <c r="F706" s="1466"/>
      <c r="G706" s="1466"/>
      <c r="H706" s="1466"/>
      <c r="I706" s="1466"/>
      <c r="J706" s="1466"/>
      <c r="K706" s="1466"/>
      <c r="L706" s="1466"/>
      <c r="M706" s="1466"/>
      <c r="N706" s="1466"/>
      <c r="O706" s="1466"/>
      <c r="P706" s="1466"/>
      <c r="Q706" s="1466"/>
      <c r="R706" s="1466"/>
      <c r="S706" s="1466"/>
      <c r="T706" s="1466"/>
      <c r="U706" s="1466"/>
      <c r="V706" s="1466"/>
      <c r="W706" s="1466"/>
      <c r="X706" s="1466"/>
      <c r="Y706" s="1466"/>
      <c r="Z706" s="1466"/>
    </row>
    <row r="707" spans="1:26" ht="15.75" customHeight="1">
      <c r="A707" s="1466"/>
      <c r="B707" s="1555"/>
      <c r="C707" s="1466"/>
      <c r="D707" s="1466"/>
      <c r="E707" s="1466"/>
      <c r="F707" s="1466"/>
      <c r="G707" s="1466"/>
      <c r="H707" s="1466"/>
      <c r="I707" s="1466"/>
      <c r="J707" s="1466"/>
      <c r="K707" s="1466"/>
      <c r="L707" s="1466"/>
      <c r="M707" s="1466"/>
      <c r="N707" s="1466"/>
      <c r="O707" s="1466"/>
      <c r="P707" s="1466"/>
      <c r="Q707" s="1466"/>
      <c r="R707" s="1466"/>
      <c r="S707" s="1466"/>
      <c r="T707" s="1466"/>
      <c r="U707" s="1466"/>
      <c r="V707" s="1466"/>
      <c r="W707" s="1466"/>
      <c r="X707" s="1466"/>
      <c r="Y707" s="1466"/>
      <c r="Z707" s="1466"/>
    </row>
    <row r="708" spans="1:26" ht="15.75" customHeight="1">
      <c r="A708" s="1466"/>
      <c r="B708" s="1555"/>
      <c r="C708" s="1466"/>
      <c r="D708" s="1466"/>
      <c r="E708" s="1466"/>
      <c r="F708" s="1466"/>
      <c r="G708" s="1466"/>
      <c r="H708" s="1466"/>
      <c r="I708" s="1466"/>
      <c r="J708" s="1466"/>
      <c r="K708" s="1466"/>
      <c r="L708" s="1466"/>
      <c r="M708" s="1466"/>
      <c r="N708" s="1466"/>
      <c r="O708" s="1466"/>
      <c r="P708" s="1466"/>
      <c r="Q708" s="1466"/>
      <c r="R708" s="1466"/>
      <c r="S708" s="1466"/>
      <c r="T708" s="1466"/>
      <c r="U708" s="1466"/>
      <c r="V708" s="1466"/>
      <c r="W708" s="1466"/>
      <c r="X708" s="1466"/>
      <c r="Y708" s="1466"/>
      <c r="Z708" s="1466"/>
    </row>
    <row r="709" spans="1:26" ht="15.75" customHeight="1">
      <c r="A709" s="1466"/>
      <c r="B709" s="1555"/>
      <c r="C709" s="1466"/>
      <c r="D709" s="1466"/>
      <c r="E709" s="1466"/>
      <c r="F709" s="1466"/>
      <c r="G709" s="1466"/>
      <c r="H709" s="1466"/>
      <c r="I709" s="1466"/>
      <c r="J709" s="1466"/>
      <c r="K709" s="1466"/>
      <c r="L709" s="1466"/>
      <c r="M709" s="1466"/>
      <c r="N709" s="1466"/>
      <c r="O709" s="1466"/>
      <c r="P709" s="1466"/>
      <c r="Q709" s="1466"/>
      <c r="R709" s="1466"/>
      <c r="S709" s="1466"/>
      <c r="T709" s="1466"/>
      <c r="U709" s="1466"/>
      <c r="V709" s="1466"/>
      <c r="W709" s="1466"/>
      <c r="X709" s="1466"/>
      <c r="Y709" s="1466"/>
      <c r="Z709" s="1466"/>
    </row>
    <row r="710" spans="1:26" ht="15.75" customHeight="1">
      <c r="A710" s="1466"/>
      <c r="B710" s="1555"/>
      <c r="C710" s="1466"/>
      <c r="D710" s="1466"/>
      <c r="E710" s="1466"/>
      <c r="F710" s="1466"/>
      <c r="G710" s="1466"/>
      <c r="H710" s="1466"/>
      <c r="I710" s="1466"/>
      <c r="J710" s="1466"/>
      <c r="K710" s="1466"/>
      <c r="L710" s="1466"/>
      <c r="M710" s="1466"/>
      <c r="N710" s="1466"/>
      <c r="O710" s="1466"/>
      <c r="P710" s="1466"/>
      <c r="Q710" s="1466"/>
      <c r="R710" s="1466"/>
      <c r="S710" s="1466"/>
      <c r="T710" s="1466"/>
      <c r="U710" s="1466"/>
      <c r="V710" s="1466"/>
      <c r="W710" s="1466"/>
      <c r="X710" s="1466"/>
      <c r="Y710" s="1466"/>
      <c r="Z710" s="1466"/>
    </row>
    <row r="711" spans="1:26" ht="15.75" customHeight="1">
      <c r="A711" s="1466"/>
      <c r="B711" s="1555"/>
      <c r="C711" s="1466"/>
      <c r="D711" s="1466"/>
      <c r="E711" s="1466"/>
      <c r="F711" s="1466"/>
      <c r="G711" s="1466"/>
      <c r="H711" s="1466"/>
      <c r="I711" s="1466"/>
      <c r="J711" s="1466"/>
      <c r="K711" s="1466"/>
      <c r="L711" s="1466"/>
      <c r="M711" s="1466"/>
      <c r="N711" s="1466"/>
      <c r="O711" s="1466"/>
      <c r="P711" s="1466"/>
      <c r="Q711" s="1466"/>
      <c r="R711" s="1466"/>
      <c r="S711" s="1466"/>
      <c r="T711" s="1466"/>
      <c r="U711" s="1466"/>
      <c r="V711" s="1466"/>
      <c r="W711" s="1466"/>
      <c r="X711" s="1466"/>
      <c r="Y711" s="1466"/>
      <c r="Z711" s="1466"/>
    </row>
    <row r="712" spans="1:26" ht="15.75" customHeight="1">
      <c r="A712" s="1466"/>
      <c r="B712" s="1555"/>
      <c r="C712" s="1466"/>
      <c r="D712" s="1466"/>
      <c r="E712" s="1466"/>
      <c r="F712" s="1466"/>
      <c r="G712" s="1466"/>
      <c r="H712" s="1466"/>
      <c r="I712" s="1466"/>
      <c r="J712" s="1466"/>
      <c r="K712" s="1466"/>
      <c r="L712" s="1466"/>
      <c r="M712" s="1466"/>
      <c r="N712" s="1466"/>
      <c r="O712" s="1466"/>
      <c r="P712" s="1466"/>
      <c r="Q712" s="1466"/>
      <c r="R712" s="1466"/>
      <c r="S712" s="1466"/>
      <c r="T712" s="1466"/>
      <c r="U712" s="1466"/>
      <c r="V712" s="1466"/>
      <c r="W712" s="1466"/>
      <c r="X712" s="1466"/>
      <c r="Y712" s="1466"/>
      <c r="Z712" s="1466"/>
    </row>
    <row r="713" spans="1:26" ht="15.75" customHeight="1">
      <c r="A713" s="1466"/>
      <c r="B713" s="1555"/>
      <c r="C713" s="1466"/>
      <c r="D713" s="1466"/>
      <c r="E713" s="1466"/>
      <c r="F713" s="1466"/>
      <c r="G713" s="1466"/>
      <c r="H713" s="1466"/>
      <c r="I713" s="1466"/>
      <c r="J713" s="1466"/>
      <c r="K713" s="1466"/>
      <c r="L713" s="1466"/>
      <c r="M713" s="1466"/>
      <c r="N713" s="1466"/>
      <c r="O713" s="1466"/>
      <c r="P713" s="1466"/>
      <c r="Q713" s="1466"/>
      <c r="R713" s="1466"/>
      <c r="S713" s="1466"/>
      <c r="T713" s="1466"/>
      <c r="U713" s="1466"/>
      <c r="V713" s="1466"/>
      <c r="W713" s="1466"/>
      <c r="X713" s="1466"/>
      <c r="Y713" s="1466"/>
      <c r="Z713" s="1466"/>
    </row>
    <row r="714" spans="1:26" ht="15.75" customHeight="1">
      <c r="A714" s="1466"/>
      <c r="B714" s="1555"/>
      <c r="C714" s="1466"/>
      <c r="D714" s="1466"/>
      <c r="E714" s="1466"/>
      <c r="F714" s="1466"/>
      <c r="G714" s="1466"/>
      <c r="H714" s="1466"/>
      <c r="I714" s="1466"/>
      <c r="J714" s="1466"/>
      <c r="K714" s="1466"/>
      <c r="L714" s="1466"/>
      <c r="M714" s="1466"/>
      <c r="N714" s="1466"/>
      <c r="O714" s="1466"/>
      <c r="P714" s="1466"/>
      <c r="Q714" s="1466"/>
      <c r="R714" s="1466"/>
      <c r="S714" s="1466"/>
      <c r="T714" s="1466"/>
      <c r="U714" s="1466"/>
      <c r="V714" s="1466"/>
      <c r="W714" s="1466"/>
      <c r="X714" s="1466"/>
      <c r="Y714" s="1466"/>
      <c r="Z714" s="1466"/>
    </row>
    <row r="715" spans="1:26" ht="15.75" customHeight="1">
      <c r="A715" s="1466"/>
      <c r="B715" s="1555"/>
      <c r="C715" s="1466"/>
      <c r="D715" s="1466"/>
      <c r="E715" s="1466"/>
      <c r="F715" s="1466"/>
      <c r="G715" s="1466"/>
      <c r="H715" s="1466"/>
      <c r="I715" s="1466"/>
      <c r="J715" s="1466"/>
      <c r="K715" s="1466"/>
      <c r="L715" s="1466"/>
      <c r="M715" s="1466"/>
      <c r="N715" s="1466"/>
      <c r="O715" s="1466"/>
      <c r="P715" s="1466"/>
      <c r="Q715" s="1466"/>
      <c r="R715" s="1466"/>
      <c r="S715" s="1466"/>
      <c r="T715" s="1466"/>
      <c r="U715" s="1466"/>
      <c r="V715" s="1466"/>
      <c r="W715" s="1466"/>
      <c r="X715" s="1466"/>
      <c r="Y715" s="1466"/>
      <c r="Z715" s="1466"/>
    </row>
    <row r="716" spans="1:26" ht="15.75" customHeight="1">
      <c r="A716" s="1466"/>
      <c r="B716" s="1555"/>
      <c r="C716" s="1466"/>
      <c r="D716" s="1466"/>
      <c r="E716" s="1466"/>
      <c r="F716" s="1466"/>
      <c r="G716" s="1466"/>
      <c r="H716" s="1466"/>
      <c r="I716" s="1466"/>
      <c r="J716" s="1466"/>
      <c r="K716" s="1466"/>
      <c r="L716" s="1466"/>
      <c r="M716" s="1466"/>
      <c r="N716" s="1466"/>
      <c r="O716" s="1466"/>
      <c r="P716" s="1466"/>
      <c r="Q716" s="1466"/>
      <c r="R716" s="1466"/>
      <c r="S716" s="1466"/>
      <c r="T716" s="1466"/>
      <c r="U716" s="1466"/>
      <c r="V716" s="1466"/>
      <c r="W716" s="1466"/>
      <c r="X716" s="1466"/>
      <c r="Y716" s="1466"/>
      <c r="Z716" s="1466"/>
    </row>
    <row r="717" spans="1:26" ht="15.75" customHeight="1">
      <c r="A717" s="1466"/>
      <c r="B717" s="1555"/>
      <c r="C717" s="1466"/>
      <c r="D717" s="1466"/>
      <c r="E717" s="1466"/>
      <c r="F717" s="1466"/>
      <c r="G717" s="1466"/>
      <c r="H717" s="1466"/>
      <c r="I717" s="1466"/>
      <c r="J717" s="1466"/>
      <c r="K717" s="1466"/>
      <c r="L717" s="1466"/>
      <c r="M717" s="1466"/>
      <c r="N717" s="1466"/>
      <c r="O717" s="1466"/>
      <c r="P717" s="1466"/>
      <c r="Q717" s="1466"/>
      <c r="R717" s="1466"/>
      <c r="S717" s="1466"/>
      <c r="T717" s="1466"/>
      <c r="U717" s="1466"/>
      <c r="V717" s="1466"/>
      <c r="W717" s="1466"/>
      <c r="X717" s="1466"/>
      <c r="Y717" s="1466"/>
      <c r="Z717" s="1466"/>
    </row>
    <row r="718" spans="1:26" ht="15.75" customHeight="1">
      <c r="A718" s="1466"/>
      <c r="B718" s="1555"/>
      <c r="C718" s="1466"/>
      <c r="D718" s="1466"/>
      <c r="E718" s="1466"/>
      <c r="F718" s="1466"/>
      <c r="G718" s="1466"/>
      <c r="H718" s="1466"/>
      <c r="I718" s="1466"/>
      <c r="J718" s="1466"/>
      <c r="K718" s="1466"/>
      <c r="L718" s="1466"/>
      <c r="M718" s="1466"/>
      <c r="N718" s="1466"/>
      <c r="O718" s="1466"/>
      <c r="P718" s="1466"/>
      <c r="Q718" s="1466"/>
      <c r="R718" s="1466"/>
      <c r="S718" s="1466"/>
      <c r="T718" s="1466"/>
      <c r="U718" s="1466"/>
      <c r="V718" s="1466"/>
      <c r="W718" s="1466"/>
      <c r="X718" s="1466"/>
      <c r="Y718" s="1466"/>
      <c r="Z718" s="1466"/>
    </row>
    <row r="719" spans="1:26" ht="15.75" customHeight="1">
      <c r="A719" s="1466"/>
      <c r="B719" s="1555"/>
      <c r="C719" s="1466"/>
      <c r="D719" s="1466"/>
      <c r="E719" s="1466"/>
      <c r="F719" s="1466"/>
      <c r="G719" s="1466"/>
      <c r="H719" s="1466"/>
      <c r="I719" s="1466"/>
      <c r="J719" s="1466"/>
      <c r="K719" s="1466"/>
      <c r="L719" s="1466"/>
      <c r="M719" s="1466"/>
      <c r="N719" s="1466"/>
      <c r="O719" s="1466"/>
      <c r="P719" s="1466"/>
      <c r="Q719" s="1466"/>
      <c r="R719" s="1466"/>
      <c r="S719" s="1466"/>
      <c r="T719" s="1466"/>
      <c r="U719" s="1466"/>
      <c r="V719" s="1466"/>
      <c r="W719" s="1466"/>
      <c r="X719" s="1466"/>
      <c r="Y719" s="1466"/>
      <c r="Z719" s="1466"/>
    </row>
    <row r="720" spans="1:26" ht="15.75" customHeight="1">
      <c r="A720" s="1466"/>
      <c r="B720" s="1555"/>
      <c r="C720" s="1466"/>
      <c r="D720" s="1466"/>
      <c r="E720" s="1466"/>
      <c r="F720" s="1466"/>
      <c r="G720" s="1466"/>
      <c r="H720" s="1466"/>
      <c r="I720" s="1466"/>
      <c r="J720" s="1466"/>
      <c r="K720" s="1466"/>
      <c r="L720" s="1466"/>
      <c r="M720" s="1466"/>
      <c r="N720" s="1466"/>
      <c r="O720" s="1466"/>
      <c r="P720" s="1466"/>
      <c r="Q720" s="1466"/>
      <c r="R720" s="1466"/>
      <c r="S720" s="1466"/>
      <c r="T720" s="1466"/>
      <c r="U720" s="1466"/>
      <c r="V720" s="1466"/>
      <c r="W720" s="1466"/>
      <c r="X720" s="1466"/>
      <c r="Y720" s="1466"/>
      <c r="Z720" s="1466"/>
    </row>
    <row r="721" spans="1:26" ht="15.75" customHeight="1">
      <c r="A721" s="1466"/>
      <c r="B721" s="1555"/>
      <c r="C721" s="1466"/>
      <c r="D721" s="1466"/>
      <c r="E721" s="1466"/>
      <c r="F721" s="1466"/>
      <c r="G721" s="1466"/>
      <c r="H721" s="1466"/>
      <c r="I721" s="1466"/>
      <c r="J721" s="1466"/>
      <c r="K721" s="1466"/>
      <c r="L721" s="1466"/>
      <c r="M721" s="1466"/>
      <c r="N721" s="1466"/>
      <c r="O721" s="1466"/>
      <c r="P721" s="1466"/>
      <c r="Q721" s="1466"/>
      <c r="R721" s="1466"/>
      <c r="S721" s="1466"/>
      <c r="T721" s="1466"/>
      <c r="U721" s="1466"/>
      <c r="V721" s="1466"/>
      <c r="W721" s="1466"/>
      <c r="X721" s="1466"/>
      <c r="Y721" s="1466"/>
      <c r="Z721" s="1466"/>
    </row>
    <row r="722" spans="1:26" ht="15.75" customHeight="1">
      <c r="A722" s="1466"/>
      <c r="B722" s="1555"/>
      <c r="C722" s="1466"/>
      <c r="D722" s="1466"/>
      <c r="E722" s="1466"/>
      <c r="F722" s="1466"/>
      <c r="G722" s="1466"/>
      <c r="H722" s="1466"/>
      <c r="I722" s="1466"/>
      <c r="J722" s="1466"/>
      <c r="K722" s="1466"/>
      <c r="L722" s="1466"/>
      <c r="M722" s="1466"/>
      <c r="N722" s="1466"/>
      <c r="O722" s="1466"/>
      <c r="P722" s="1466"/>
      <c r="Q722" s="1466"/>
      <c r="R722" s="1466"/>
      <c r="S722" s="1466"/>
      <c r="T722" s="1466"/>
      <c r="U722" s="1466"/>
      <c r="V722" s="1466"/>
      <c r="W722" s="1466"/>
      <c r="X722" s="1466"/>
      <c r="Y722" s="1466"/>
      <c r="Z722" s="1466"/>
    </row>
    <row r="723" spans="1:26" ht="15.75" customHeight="1">
      <c r="A723" s="1466"/>
      <c r="B723" s="1555"/>
      <c r="C723" s="1466"/>
      <c r="D723" s="1466"/>
      <c r="E723" s="1466"/>
      <c r="F723" s="1466"/>
      <c r="G723" s="1466"/>
      <c r="H723" s="1466"/>
      <c r="I723" s="1466"/>
      <c r="J723" s="1466"/>
      <c r="K723" s="1466"/>
      <c r="L723" s="1466"/>
      <c r="M723" s="1466"/>
      <c r="N723" s="1466"/>
      <c r="O723" s="1466"/>
      <c r="P723" s="1466"/>
      <c r="Q723" s="1466"/>
      <c r="R723" s="1466"/>
      <c r="S723" s="1466"/>
      <c r="T723" s="1466"/>
      <c r="U723" s="1466"/>
      <c r="V723" s="1466"/>
      <c r="W723" s="1466"/>
      <c r="X723" s="1466"/>
      <c r="Y723" s="1466"/>
      <c r="Z723" s="1466"/>
    </row>
    <row r="724" spans="1:26" ht="15.75" customHeight="1">
      <c r="A724" s="1466"/>
      <c r="B724" s="1555"/>
      <c r="C724" s="1466"/>
      <c r="D724" s="1466"/>
      <c r="E724" s="1466"/>
      <c r="F724" s="1466"/>
      <c r="G724" s="1466"/>
      <c r="H724" s="1466"/>
      <c r="I724" s="1466"/>
      <c r="J724" s="1466"/>
      <c r="K724" s="1466"/>
      <c r="L724" s="1466"/>
      <c r="M724" s="1466"/>
      <c r="N724" s="1466"/>
      <c r="O724" s="1466"/>
      <c r="P724" s="1466"/>
      <c r="Q724" s="1466"/>
      <c r="R724" s="1466"/>
      <c r="S724" s="1466"/>
      <c r="T724" s="1466"/>
      <c r="U724" s="1466"/>
      <c r="V724" s="1466"/>
      <c r="W724" s="1466"/>
      <c r="X724" s="1466"/>
      <c r="Y724" s="1466"/>
      <c r="Z724" s="1466"/>
    </row>
    <row r="725" spans="1:26" ht="15.75" customHeight="1">
      <c r="A725" s="1466"/>
      <c r="B725" s="1555"/>
      <c r="C725" s="1466"/>
      <c r="D725" s="1466"/>
      <c r="E725" s="1466"/>
      <c r="F725" s="1466"/>
      <c r="G725" s="1466"/>
      <c r="H725" s="1466"/>
      <c r="I725" s="1466"/>
      <c r="J725" s="1466"/>
      <c r="K725" s="1466"/>
      <c r="L725" s="1466"/>
      <c r="M725" s="1466"/>
      <c r="N725" s="1466"/>
      <c r="O725" s="1466"/>
      <c r="P725" s="1466"/>
      <c r="Q725" s="1466"/>
      <c r="R725" s="1466"/>
      <c r="S725" s="1466"/>
      <c r="T725" s="1466"/>
      <c r="U725" s="1466"/>
      <c r="V725" s="1466"/>
      <c r="W725" s="1466"/>
      <c r="X725" s="1466"/>
      <c r="Y725" s="1466"/>
      <c r="Z725" s="1466"/>
    </row>
    <row r="726" spans="1:26" ht="15.75" customHeight="1">
      <c r="A726" s="1466"/>
      <c r="B726" s="1555"/>
      <c r="C726" s="1466"/>
      <c r="D726" s="1466"/>
      <c r="E726" s="1466"/>
      <c r="F726" s="1466"/>
      <c r="G726" s="1466"/>
      <c r="H726" s="1466"/>
      <c r="I726" s="1466"/>
      <c r="J726" s="1466"/>
      <c r="K726" s="1466"/>
      <c r="L726" s="1466"/>
      <c r="M726" s="1466"/>
      <c r="N726" s="1466"/>
      <c r="O726" s="1466"/>
      <c r="P726" s="1466"/>
      <c r="Q726" s="1466"/>
      <c r="R726" s="1466"/>
      <c r="S726" s="1466"/>
      <c r="T726" s="1466"/>
      <c r="U726" s="1466"/>
      <c r="V726" s="1466"/>
      <c r="W726" s="1466"/>
      <c r="X726" s="1466"/>
      <c r="Y726" s="1466"/>
      <c r="Z726" s="1466"/>
    </row>
    <row r="727" spans="1:26" ht="15.75" customHeight="1">
      <c r="A727" s="1466"/>
      <c r="B727" s="1555"/>
      <c r="C727" s="1466"/>
      <c r="D727" s="1466"/>
      <c r="E727" s="1466"/>
      <c r="F727" s="1466"/>
      <c r="G727" s="1466"/>
      <c r="H727" s="1466"/>
      <c r="I727" s="1466"/>
      <c r="J727" s="1466"/>
      <c r="K727" s="1466"/>
      <c r="L727" s="1466"/>
      <c r="M727" s="1466"/>
      <c r="N727" s="1466"/>
      <c r="O727" s="1466"/>
      <c r="P727" s="1466"/>
      <c r="Q727" s="1466"/>
      <c r="R727" s="1466"/>
      <c r="S727" s="1466"/>
      <c r="T727" s="1466"/>
      <c r="U727" s="1466"/>
      <c r="V727" s="1466"/>
      <c r="W727" s="1466"/>
      <c r="X727" s="1466"/>
      <c r="Y727" s="1466"/>
      <c r="Z727" s="1466"/>
    </row>
    <row r="728" spans="1:26" ht="15.75" customHeight="1">
      <c r="A728" s="1466"/>
      <c r="B728" s="1555"/>
      <c r="C728" s="1466"/>
      <c r="D728" s="1466"/>
      <c r="E728" s="1466"/>
      <c r="F728" s="1466"/>
      <c r="G728" s="1466"/>
      <c r="H728" s="1466"/>
      <c r="I728" s="1466"/>
      <c r="J728" s="1466"/>
      <c r="K728" s="1466"/>
      <c r="L728" s="1466"/>
      <c r="M728" s="1466"/>
      <c r="N728" s="1466"/>
      <c r="O728" s="1466"/>
      <c r="P728" s="1466"/>
      <c r="Q728" s="1466"/>
      <c r="R728" s="1466"/>
      <c r="S728" s="1466"/>
      <c r="T728" s="1466"/>
      <c r="U728" s="1466"/>
      <c r="V728" s="1466"/>
      <c r="W728" s="1466"/>
      <c r="X728" s="1466"/>
      <c r="Y728" s="1466"/>
      <c r="Z728" s="1466"/>
    </row>
    <row r="729" spans="1:26" ht="15.75" customHeight="1">
      <c r="A729" s="1466"/>
      <c r="B729" s="1555"/>
      <c r="C729" s="1466"/>
      <c r="D729" s="1466"/>
      <c r="E729" s="1466"/>
      <c r="F729" s="1466"/>
      <c r="G729" s="1466"/>
      <c r="H729" s="1466"/>
      <c r="I729" s="1466"/>
      <c r="J729" s="1466"/>
      <c r="K729" s="1466"/>
      <c r="L729" s="1466"/>
      <c r="M729" s="1466"/>
      <c r="N729" s="1466"/>
      <c r="O729" s="1466"/>
      <c r="P729" s="1466"/>
      <c r="Q729" s="1466"/>
      <c r="R729" s="1466"/>
      <c r="S729" s="1466"/>
      <c r="T729" s="1466"/>
      <c r="U729" s="1466"/>
      <c r="V729" s="1466"/>
      <c r="W729" s="1466"/>
      <c r="X729" s="1466"/>
      <c r="Y729" s="1466"/>
      <c r="Z729" s="1466"/>
    </row>
    <row r="730" spans="1:26" ht="15.75" customHeight="1">
      <c r="A730" s="1466"/>
      <c r="B730" s="1555"/>
      <c r="C730" s="1466"/>
      <c r="D730" s="1466"/>
      <c r="E730" s="1466"/>
      <c r="F730" s="1466"/>
      <c r="G730" s="1466"/>
      <c r="H730" s="1466"/>
      <c r="I730" s="1466"/>
      <c r="J730" s="1466"/>
      <c r="K730" s="1466"/>
      <c r="L730" s="1466"/>
      <c r="M730" s="1466"/>
      <c r="N730" s="1466"/>
      <c r="O730" s="1466"/>
      <c r="P730" s="1466"/>
      <c r="Q730" s="1466"/>
      <c r="R730" s="1466"/>
      <c r="S730" s="1466"/>
      <c r="T730" s="1466"/>
      <c r="U730" s="1466"/>
      <c r="V730" s="1466"/>
      <c r="W730" s="1466"/>
      <c r="X730" s="1466"/>
      <c r="Y730" s="1466"/>
      <c r="Z730" s="1466"/>
    </row>
    <row r="731" spans="1:26" ht="15.75" customHeight="1">
      <c r="A731" s="1466"/>
      <c r="B731" s="1555"/>
      <c r="C731" s="1466"/>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row>
    <row r="732" spans="1:26" ht="15.75" customHeight="1">
      <c r="A732" s="1466"/>
      <c r="B732" s="1555"/>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row>
    <row r="733" spans="1:26" ht="15.75" customHeight="1">
      <c r="A733" s="1466"/>
      <c r="B733" s="1555"/>
      <c r="C733" s="1466"/>
      <c r="D733" s="1466"/>
      <c r="E733" s="1466"/>
      <c r="F733" s="1466"/>
      <c r="G733" s="1466"/>
      <c r="H733" s="1466"/>
      <c r="I733" s="1466"/>
      <c r="J733" s="1466"/>
      <c r="K733" s="1466"/>
      <c r="L733" s="1466"/>
      <c r="M733" s="1466"/>
      <c r="N733" s="1466"/>
      <c r="O733" s="1466"/>
      <c r="P733" s="1466"/>
      <c r="Q733" s="1466"/>
      <c r="R733" s="1466"/>
      <c r="S733" s="1466"/>
      <c r="T733" s="1466"/>
      <c r="U733" s="1466"/>
      <c r="V733" s="1466"/>
      <c r="W733" s="1466"/>
      <c r="X733" s="1466"/>
      <c r="Y733" s="1466"/>
      <c r="Z733" s="1466"/>
    </row>
    <row r="734" spans="1:26" ht="15.75" customHeight="1">
      <c r="A734" s="1466"/>
      <c r="B734" s="1555"/>
      <c r="C734" s="1466"/>
      <c r="D734" s="1466"/>
      <c r="E734" s="1466"/>
      <c r="F734" s="1466"/>
      <c r="G734" s="1466"/>
      <c r="H734" s="1466"/>
      <c r="I734" s="1466"/>
      <c r="J734" s="1466"/>
      <c r="K734" s="1466"/>
      <c r="L734" s="1466"/>
      <c r="M734" s="1466"/>
      <c r="N734" s="1466"/>
      <c r="O734" s="1466"/>
      <c r="P734" s="1466"/>
      <c r="Q734" s="1466"/>
      <c r="R734" s="1466"/>
      <c r="S734" s="1466"/>
      <c r="T734" s="1466"/>
      <c r="U734" s="1466"/>
      <c r="V734" s="1466"/>
      <c r="W734" s="1466"/>
      <c r="X734" s="1466"/>
      <c r="Y734" s="1466"/>
      <c r="Z734" s="1466"/>
    </row>
    <row r="735" spans="1:26" ht="15.75" customHeight="1">
      <c r="A735" s="1466"/>
      <c r="B735" s="1555"/>
      <c r="C735" s="1466"/>
      <c r="D735" s="1466"/>
      <c r="E735" s="1466"/>
      <c r="F735" s="1466"/>
      <c r="G735" s="1466"/>
      <c r="H735" s="1466"/>
      <c r="I735" s="1466"/>
      <c r="J735" s="1466"/>
      <c r="K735" s="1466"/>
      <c r="L735" s="1466"/>
      <c r="M735" s="1466"/>
      <c r="N735" s="1466"/>
      <c r="O735" s="1466"/>
      <c r="P735" s="1466"/>
      <c r="Q735" s="1466"/>
      <c r="R735" s="1466"/>
      <c r="S735" s="1466"/>
      <c r="T735" s="1466"/>
      <c r="U735" s="1466"/>
      <c r="V735" s="1466"/>
      <c r="W735" s="1466"/>
      <c r="X735" s="1466"/>
      <c r="Y735" s="1466"/>
      <c r="Z735" s="1466"/>
    </row>
    <row r="736" spans="1:26" ht="15.75" customHeight="1">
      <c r="A736" s="1466"/>
      <c r="B736" s="1555"/>
      <c r="C736" s="1466"/>
      <c r="D736" s="1466"/>
      <c r="E736" s="1466"/>
      <c r="F736" s="1466"/>
      <c r="G736" s="1466"/>
      <c r="H736" s="1466"/>
      <c r="I736" s="1466"/>
      <c r="J736" s="1466"/>
      <c r="K736" s="1466"/>
      <c r="L736" s="1466"/>
      <c r="M736" s="1466"/>
      <c r="N736" s="1466"/>
      <c r="O736" s="1466"/>
      <c r="P736" s="1466"/>
      <c r="Q736" s="1466"/>
      <c r="R736" s="1466"/>
      <c r="S736" s="1466"/>
      <c r="T736" s="1466"/>
      <c r="U736" s="1466"/>
      <c r="V736" s="1466"/>
      <c r="W736" s="1466"/>
      <c r="X736" s="1466"/>
      <c r="Y736" s="1466"/>
      <c r="Z736" s="1466"/>
    </row>
    <row r="737" spans="1:26" ht="15.75" customHeight="1">
      <c r="A737" s="1466"/>
      <c r="B737" s="1555"/>
      <c r="C737" s="1466"/>
      <c r="D737" s="1466"/>
      <c r="E737" s="1466"/>
      <c r="F737" s="1466"/>
      <c r="G737" s="1466"/>
      <c r="H737" s="1466"/>
      <c r="I737" s="1466"/>
      <c r="J737" s="1466"/>
      <c r="K737" s="1466"/>
      <c r="L737" s="1466"/>
      <c r="M737" s="1466"/>
      <c r="N737" s="1466"/>
      <c r="O737" s="1466"/>
      <c r="P737" s="1466"/>
      <c r="Q737" s="1466"/>
      <c r="R737" s="1466"/>
      <c r="S737" s="1466"/>
      <c r="T737" s="1466"/>
      <c r="U737" s="1466"/>
      <c r="V737" s="1466"/>
      <c r="W737" s="1466"/>
      <c r="X737" s="1466"/>
      <c r="Y737" s="1466"/>
      <c r="Z737" s="1466"/>
    </row>
    <row r="738" spans="1:26" ht="15.75" customHeight="1">
      <c r="A738" s="1466"/>
      <c r="B738" s="1555"/>
      <c r="C738" s="1466"/>
      <c r="D738" s="1466"/>
      <c r="E738" s="1466"/>
      <c r="F738" s="1466"/>
      <c r="G738" s="1466"/>
      <c r="H738" s="1466"/>
      <c r="I738" s="1466"/>
      <c r="J738" s="1466"/>
      <c r="K738" s="1466"/>
      <c r="L738" s="1466"/>
      <c r="M738" s="1466"/>
      <c r="N738" s="1466"/>
      <c r="O738" s="1466"/>
      <c r="P738" s="1466"/>
      <c r="Q738" s="1466"/>
      <c r="R738" s="1466"/>
      <c r="S738" s="1466"/>
      <c r="T738" s="1466"/>
      <c r="U738" s="1466"/>
      <c r="V738" s="1466"/>
      <c r="W738" s="1466"/>
      <c r="X738" s="1466"/>
      <c r="Y738" s="1466"/>
      <c r="Z738" s="1466"/>
    </row>
    <row r="739" spans="1:26" ht="15.75" customHeight="1">
      <c r="A739" s="1466"/>
      <c r="B739" s="1555"/>
      <c r="C739" s="1466"/>
      <c r="D739" s="1466"/>
      <c r="E739" s="1466"/>
      <c r="F739" s="1466"/>
      <c r="G739" s="1466"/>
      <c r="H739" s="1466"/>
      <c r="I739" s="1466"/>
      <c r="J739" s="1466"/>
      <c r="K739" s="1466"/>
      <c r="L739" s="1466"/>
      <c r="M739" s="1466"/>
      <c r="N739" s="1466"/>
      <c r="O739" s="1466"/>
      <c r="P739" s="1466"/>
      <c r="Q739" s="1466"/>
      <c r="R739" s="1466"/>
      <c r="S739" s="1466"/>
      <c r="T739" s="1466"/>
      <c r="U739" s="1466"/>
      <c r="V739" s="1466"/>
      <c r="W739" s="1466"/>
      <c r="X739" s="1466"/>
      <c r="Y739" s="1466"/>
      <c r="Z739" s="1466"/>
    </row>
    <row r="740" spans="1:26" ht="15.75" customHeight="1">
      <c r="A740" s="1466"/>
      <c r="B740" s="1555"/>
      <c r="C740" s="1466"/>
      <c r="D740" s="1466"/>
      <c r="E740" s="1466"/>
      <c r="F740" s="1466"/>
      <c r="G740" s="1466"/>
      <c r="H740" s="1466"/>
      <c r="I740" s="1466"/>
      <c r="J740" s="1466"/>
      <c r="K740" s="1466"/>
      <c r="L740" s="1466"/>
      <c r="M740" s="1466"/>
      <c r="N740" s="1466"/>
      <c r="O740" s="1466"/>
      <c r="P740" s="1466"/>
      <c r="Q740" s="1466"/>
      <c r="R740" s="1466"/>
      <c r="S740" s="1466"/>
      <c r="T740" s="1466"/>
      <c r="U740" s="1466"/>
      <c r="V740" s="1466"/>
      <c r="W740" s="1466"/>
      <c r="X740" s="1466"/>
      <c r="Y740" s="1466"/>
      <c r="Z740" s="1466"/>
    </row>
    <row r="741" spans="1:26" ht="15.75" customHeight="1">
      <c r="A741" s="1466"/>
      <c r="B741" s="1555"/>
      <c r="C741" s="1466"/>
      <c r="D741" s="1466"/>
      <c r="E741" s="1466"/>
      <c r="F741" s="1466"/>
      <c r="G741" s="1466"/>
      <c r="H741" s="1466"/>
      <c r="I741" s="1466"/>
      <c r="J741" s="1466"/>
      <c r="K741" s="1466"/>
      <c r="L741" s="1466"/>
      <c r="M741" s="1466"/>
      <c r="N741" s="1466"/>
      <c r="O741" s="1466"/>
      <c r="P741" s="1466"/>
      <c r="Q741" s="1466"/>
      <c r="R741" s="1466"/>
      <c r="S741" s="1466"/>
      <c r="T741" s="1466"/>
      <c r="U741" s="1466"/>
      <c r="V741" s="1466"/>
      <c r="W741" s="1466"/>
      <c r="X741" s="1466"/>
      <c r="Y741" s="1466"/>
      <c r="Z741" s="1466"/>
    </row>
    <row r="742" spans="1:26" ht="15.75" customHeight="1">
      <c r="A742" s="1466"/>
      <c r="B742" s="1555"/>
      <c r="C742" s="1466"/>
      <c r="D742" s="1466"/>
      <c r="E742" s="1466"/>
      <c r="F742" s="1466"/>
      <c r="G742" s="1466"/>
      <c r="H742" s="1466"/>
      <c r="I742" s="1466"/>
      <c r="J742" s="1466"/>
      <c r="K742" s="1466"/>
      <c r="L742" s="1466"/>
      <c r="M742" s="1466"/>
      <c r="N742" s="1466"/>
      <c r="O742" s="1466"/>
      <c r="P742" s="1466"/>
      <c r="Q742" s="1466"/>
      <c r="R742" s="1466"/>
      <c r="S742" s="1466"/>
      <c r="T742" s="1466"/>
      <c r="U742" s="1466"/>
      <c r="V742" s="1466"/>
      <c r="W742" s="1466"/>
      <c r="X742" s="1466"/>
      <c r="Y742" s="1466"/>
      <c r="Z742" s="1466"/>
    </row>
    <row r="743" spans="1:26" ht="15.75" customHeight="1">
      <c r="A743" s="1466"/>
      <c r="B743" s="1555"/>
      <c r="C743" s="1466"/>
      <c r="D743" s="1466"/>
      <c r="E743" s="1466"/>
      <c r="F743" s="1466"/>
      <c r="G743" s="1466"/>
      <c r="H743" s="1466"/>
      <c r="I743" s="1466"/>
      <c r="J743" s="1466"/>
      <c r="K743" s="1466"/>
      <c r="L743" s="1466"/>
      <c r="M743" s="1466"/>
      <c r="N743" s="1466"/>
      <c r="O743" s="1466"/>
      <c r="P743" s="1466"/>
      <c r="Q743" s="1466"/>
      <c r="R743" s="1466"/>
      <c r="S743" s="1466"/>
      <c r="T743" s="1466"/>
      <c r="U743" s="1466"/>
      <c r="V743" s="1466"/>
      <c r="W743" s="1466"/>
      <c r="X743" s="1466"/>
      <c r="Y743" s="1466"/>
      <c r="Z743" s="1466"/>
    </row>
    <row r="744" spans="1:26" ht="15.75" customHeight="1">
      <c r="A744" s="1466"/>
      <c r="B744" s="1555"/>
      <c r="C744" s="1466"/>
      <c r="D744" s="1466"/>
      <c r="E744" s="1466"/>
      <c r="F744" s="1466"/>
      <c r="G744" s="1466"/>
      <c r="H744" s="1466"/>
      <c r="I744" s="1466"/>
      <c r="J744" s="1466"/>
      <c r="K744" s="1466"/>
      <c r="L744" s="1466"/>
      <c r="M744" s="1466"/>
      <c r="N744" s="1466"/>
      <c r="O744" s="1466"/>
      <c r="P744" s="1466"/>
      <c r="Q744" s="1466"/>
      <c r="R744" s="1466"/>
      <c r="S744" s="1466"/>
      <c r="T744" s="1466"/>
      <c r="U744" s="1466"/>
      <c r="V744" s="1466"/>
      <c r="W744" s="1466"/>
      <c r="X744" s="1466"/>
      <c r="Y744" s="1466"/>
      <c r="Z744" s="1466"/>
    </row>
    <row r="745" spans="1:26" ht="15.75" customHeight="1">
      <c r="A745" s="1466"/>
      <c r="B745" s="1555"/>
      <c r="C745" s="1466"/>
      <c r="D745" s="1466"/>
      <c r="E745" s="1466"/>
      <c r="F745" s="1466"/>
      <c r="G745" s="1466"/>
      <c r="H745" s="1466"/>
      <c r="I745" s="1466"/>
      <c r="J745" s="1466"/>
      <c r="K745" s="1466"/>
      <c r="L745" s="1466"/>
      <c r="M745" s="1466"/>
      <c r="N745" s="1466"/>
      <c r="O745" s="1466"/>
      <c r="P745" s="1466"/>
      <c r="Q745" s="1466"/>
      <c r="R745" s="1466"/>
      <c r="S745" s="1466"/>
      <c r="T745" s="1466"/>
      <c r="U745" s="1466"/>
      <c r="V745" s="1466"/>
      <c r="W745" s="1466"/>
      <c r="X745" s="1466"/>
      <c r="Y745" s="1466"/>
      <c r="Z745" s="1466"/>
    </row>
    <row r="746" spans="1:26" ht="15.75" customHeight="1">
      <c r="A746" s="1466"/>
      <c r="B746" s="1555"/>
      <c r="C746" s="1466"/>
      <c r="D746" s="1466"/>
      <c r="E746" s="1466"/>
      <c r="F746" s="1466"/>
      <c r="G746" s="1466"/>
      <c r="H746" s="1466"/>
      <c r="I746" s="1466"/>
      <c r="J746" s="1466"/>
      <c r="K746" s="1466"/>
      <c r="L746" s="1466"/>
      <c r="M746" s="1466"/>
      <c r="N746" s="1466"/>
      <c r="O746" s="1466"/>
      <c r="P746" s="1466"/>
      <c r="Q746" s="1466"/>
      <c r="R746" s="1466"/>
      <c r="S746" s="1466"/>
      <c r="T746" s="1466"/>
      <c r="U746" s="1466"/>
      <c r="V746" s="1466"/>
      <c r="W746" s="1466"/>
      <c r="X746" s="1466"/>
      <c r="Y746" s="1466"/>
      <c r="Z746" s="1466"/>
    </row>
    <row r="747" spans="1:26" ht="15.75" customHeight="1">
      <c r="A747" s="1466"/>
      <c r="B747" s="1555"/>
      <c r="C747" s="1466"/>
      <c r="D747" s="1466"/>
      <c r="E747" s="1466"/>
      <c r="F747" s="1466"/>
      <c r="G747" s="1466"/>
      <c r="H747" s="1466"/>
      <c r="I747" s="1466"/>
      <c r="J747" s="1466"/>
      <c r="K747" s="1466"/>
      <c r="L747" s="1466"/>
      <c r="M747" s="1466"/>
      <c r="N747" s="1466"/>
      <c r="O747" s="1466"/>
      <c r="P747" s="1466"/>
      <c r="Q747" s="1466"/>
      <c r="R747" s="1466"/>
      <c r="S747" s="1466"/>
      <c r="T747" s="1466"/>
      <c r="U747" s="1466"/>
      <c r="V747" s="1466"/>
      <c r="W747" s="1466"/>
      <c r="X747" s="1466"/>
      <c r="Y747" s="1466"/>
      <c r="Z747" s="1466"/>
    </row>
    <row r="748" spans="1:26" ht="15.75" customHeight="1">
      <c r="A748" s="1466"/>
      <c r="B748" s="1555"/>
      <c r="C748" s="1466"/>
      <c r="D748" s="1466"/>
      <c r="E748" s="1466"/>
      <c r="F748" s="1466"/>
      <c r="G748" s="1466"/>
      <c r="H748" s="1466"/>
      <c r="I748" s="1466"/>
      <c r="J748" s="1466"/>
      <c r="K748" s="1466"/>
      <c r="L748" s="1466"/>
      <c r="M748" s="1466"/>
      <c r="N748" s="1466"/>
      <c r="O748" s="1466"/>
      <c r="P748" s="1466"/>
      <c r="Q748" s="1466"/>
      <c r="R748" s="1466"/>
      <c r="S748" s="1466"/>
      <c r="T748" s="1466"/>
      <c r="U748" s="1466"/>
      <c r="V748" s="1466"/>
      <c r="W748" s="1466"/>
      <c r="X748" s="1466"/>
      <c r="Y748" s="1466"/>
      <c r="Z748" s="1466"/>
    </row>
    <row r="749" spans="1:26" ht="15.75" customHeight="1">
      <c r="A749" s="1466"/>
      <c r="B749" s="1555"/>
      <c r="C749" s="1466"/>
      <c r="D749" s="1466"/>
      <c r="E749" s="1466"/>
      <c r="F749" s="1466"/>
      <c r="G749" s="1466"/>
      <c r="H749" s="1466"/>
      <c r="I749" s="1466"/>
      <c r="J749" s="1466"/>
      <c r="K749" s="1466"/>
      <c r="L749" s="1466"/>
      <c r="M749" s="1466"/>
      <c r="N749" s="1466"/>
      <c r="O749" s="1466"/>
      <c r="P749" s="1466"/>
      <c r="Q749" s="1466"/>
      <c r="R749" s="1466"/>
      <c r="S749" s="1466"/>
      <c r="T749" s="1466"/>
      <c r="U749" s="1466"/>
      <c r="V749" s="1466"/>
      <c r="W749" s="1466"/>
      <c r="X749" s="1466"/>
      <c r="Y749" s="1466"/>
      <c r="Z749" s="1466"/>
    </row>
    <row r="750" spans="1:26" ht="15.75" customHeight="1">
      <c r="A750" s="1466"/>
      <c r="B750" s="1555"/>
      <c r="C750" s="1466"/>
      <c r="D750" s="1466"/>
      <c r="E750" s="1466"/>
      <c r="F750" s="1466"/>
      <c r="G750" s="1466"/>
      <c r="H750" s="1466"/>
      <c r="I750" s="1466"/>
      <c r="J750" s="1466"/>
      <c r="K750" s="1466"/>
      <c r="L750" s="1466"/>
      <c r="M750" s="1466"/>
      <c r="N750" s="1466"/>
      <c r="O750" s="1466"/>
      <c r="P750" s="1466"/>
      <c r="Q750" s="1466"/>
      <c r="R750" s="1466"/>
      <c r="S750" s="1466"/>
      <c r="T750" s="1466"/>
      <c r="U750" s="1466"/>
      <c r="V750" s="1466"/>
      <c r="W750" s="1466"/>
      <c r="X750" s="1466"/>
      <c r="Y750" s="1466"/>
      <c r="Z750" s="1466"/>
    </row>
    <row r="751" spans="1:26" ht="15.75" customHeight="1">
      <c r="A751" s="1466"/>
      <c r="B751" s="1555"/>
      <c r="C751" s="1466"/>
      <c r="D751" s="1466"/>
      <c r="E751" s="1466"/>
      <c r="F751" s="1466"/>
      <c r="G751" s="1466"/>
      <c r="H751" s="1466"/>
      <c r="I751" s="1466"/>
      <c r="J751" s="1466"/>
      <c r="K751" s="1466"/>
      <c r="L751" s="1466"/>
      <c r="M751" s="1466"/>
      <c r="N751" s="1466"/>
      <c r="O751" s="1466"/>
      <c r="P751" s="1466"/>
      <c r="Q751" s="1466"/>
      <c r="R751" s="1466"/>
      <c r="S751" s="1466"/>
      <c r="T751" s="1466"/>
      <c r="U751" s="1466"/>
      <c r="V751" s="1466"/>
      <c r="W751" s="1466"/>
      <c r="X751" s="1466"/>
      <c r="Y751" s="1466"/>
      <c r="Z751" s="1466"/>
    </row>
    <row r="752" spans="1:26" ht="15.75" customHeight="1">
      <c r="A752" s="1466"/>
      <c r="B752" s="1555"/>
      <c r="C752" s="1466"/>
      <c r="D752" s="1466"/>
      <c r="E752" s="1466"/>
      <c r="F752" s="1466"/>
      <c r="G752" s="1466"/>
      <c r="H752" s="1466"/>
      <c r="I752" s="1466"/>
      <c r="J752" s="1466"/>
      <c r="K752" s="1466"/>
      <c r="L752" s="1466"/>
      <c r="M752" s="1466"/>
      <c r="N752" s="1466"/>
      <c r="O752" s="1466"/>
      <c r="P752" s="1466"/>
      <c r="Q752" s="1466"/>
      <c r="R752" s="1466"/>
      <c r="S752" s="1466"/>
      <c r="T752" s="1466"/>
      <c r="U752" s="1466"/>
      <c r="V752" s="1466"/>
      <c r="W752" s="1466"/>
      <c r="X752" s="1466"/>
      <c r="Y752" s="1466"/>
      <c r="Z752" s="1466"/>
    </row>
    <row r="753" spans="1:26" ht="15.75" customHeight="1">
      <c r="A753" s="1466"/>
      <c r="B753" s="1555"/>
      <c r="C753" s="1466"/>
      <c r="D753" s="1466"/>
      <c r="E753" s="1466"/>
      <c r="F753" s="1466"/>
      <c r="G753" s="1466"/>
      <c r="H753" s="1466"/>
      <c r="I753" s="1466"/>
      <c r="J753" s="1466"/>
      <c r="K753" s="1466"/>
      <c r="L753" s="1466"/>
      <c r="M753" s="1466"/>
      <c r="N753" s="1466"/>
      <c r="O753" s="1466"/>
      <c r="P753" s="1466"/>
      <c r="Q753" s="1466"/>
      <c r="R753" s="1466"/>
      <c r="S753" s="1466"/>
      <c r="T753" s="1466"/>
      <c r="U753" s="1466"/>
      <c r="V753" s="1466"/>
      <c r="W753" s="1466"/>
      <c r="X753" s="1466"/>
      <c r="Y753" s="1466"/>
      <c r="Z753" s="1466"/>
    </row>
    <row r="754" spans="1:26" ht="15.75" customHeight="1">
      <c r="A754" s="1466"/>
      <c r="B754" s="1555"/>
      <c r="C754" s="1466"/>
      <c r="D754" s="1466"/>
      <c r="E754" s="1466"/>
      <c r="F754" s="1466"/>
      <c r="G754" s="1466"/>
      <c r="H754" s="1466"/>
      <c r="I754" s="1466"/>
      <c r="J754" s="1466"/>
      <c r="K754" s="1466"/>
      <c r="L754" s="1466"/>
      <c r="M754" s="1466"/>
      <c r="N754" s="1466"/>
      <c r="O754" s="1466"/>
      <c r="P754" s="1466"/>
      <c r="Q754" s="1466"/>
      <c r="R754" s="1466"/>
      <c r="S754" s="1466"/>
      <c r="T754" s="1466"/>
      <c r="U754" s="1466"/>
      <c r="V754" s="1466"/>
      <c r="W754" s="1466"/>
      <c r="X754" s="1466"/>
      <c r="Y754" s="1466"/>
      <c r="Z754" s="1466"/>
    </row>
    <row r="755" spans="1:26" ht="15.75" customHeight="1">
      <c r="A755" s="1466"/>
      <c r="B755" s="1555"/>
      <c r="C755" s="1466"/>
      <c r="D755" s="1466"/>
      <c r="E755" s="1466"/>
      <c r="F755" s="1466"/>
      <c r="G755" s="1466"/>
      <c r="H755" s="1466"/>
      <c r="I755" s="1466"/>
      <c r="J755" s="1466"/>
      <c r="K755" s="1466"/>
      <c r="L755" s="1466"/>
      <c r="M755" s="1466"/>
      <c r="N755" s="1466"/>
      <c r="O755" s="1466"/>
      <c r="P755" s="1466"/>
      <c r="Q755" s="1466"/>
      <c r="R755" s="1466"/>
      <c r="S755" s="1466"/>
      <c r="T755" s="1466"/>
      <c r="U755" s="1466"/>
      <c r="V755" s="1466"/>
      <c r="W755" s="1466"/>
      <c r="X755" s="1466"/>
      <c r="Y755" s="1466"/>
      <c r="Z755" s="1466"/>
    </row>
    <row r="756" spans="1:26" ht="15.75" customHeight="1">
      <c r="A756" s="1466"/>
      <c r="B756" s="1555"/>
      <c r="C756" s="1466"/>
      <c r="D756" s="1466"/>
      <c r="E756" s="1466"/>
      <c r="F756" s="1466"/>
      <c r="G756" s="1466"/>
      <c r="H756" s="1466"/>
      <c r="I756" s="1466"/>
      <c r="J756" s="1466"/>
      <c r="K756" s="1466"/>
      <c r="L756" s="1466"/>
      <c r="M756" s="1466"/>
      <c r="N756" s="1466"/>
      <c r="O756" s="1466"/>
      <c r="P756" s="1466"/>
      <c r="Q756" s="1466"/>
      <c r="R756" s="1466"/>
      <c r="S756" s="1466"/>
      <c r="T756" s="1466"/>
      <c r="U756" s="1466"/>
      <c r="V756" s="1466"/>
      <c r="W756" s="1466"/>
      <c r="X756" s="1466"/>
      <c r="Y756" s="1466"/>
      <c r="Z756" s="1466"/>
    </row>
    <row r="757" spans="1:26" ht="15.75" customHeight="1">
      <c r="A757" s="1466"/>
      <c r="B757" s="1555"/>
      <c r="C757" s="1466"/>
      <c r="D757" s="1466"/>
      <c r="E757" s="1466"/>
      <c r="F757" s="1466"/>
      <c r="G757" s="1466"/>
      <c r="H757" s="1466"/>
      <c r="I757" s="1466"/>
      <c r="J757" s="1466"/>
      <c r="K757" s="1466"/>
      <c r="L757" s="1466"/>
      <c r="M757" s="1466"/>
      <c r="N757" s="1466"/>
      <c r="O757" s="1466"/>
      <c r="P757" s="1466"/>
      <c r="Q757" s="1466"/>
      <c r="R757" s="1466"/>
      <c r="S757" s="1466"/>
      <c r="T757" s="1466"/>
      <c r="U757" s="1466"/>
      <c r="V757" s="1466"/>
      <c r="W757" s="1466"/>
      <c r="X757" s="1466"/>
      <c r="Y757" s="1466"/>
      <c r="Z757" s="1466"/>
    </row>
    <row r="758" spans="1:26" ht="15.75" customHeight="1">
      <c r="A758" s="1466"/>
      <c r="B758" s="1555"/>
      <c r="C758" s="1466"/>
      <c r="D758" s="1466"/>
      <c r="E758" s="1466"/>
      <c r="F758" s="1466"/>
      <c r="G758" s="1466"/>
      <c r="H758" s="1466"/>
      <c r="I758" s="1466"/>
      <c r="J758" s="1466"/>
      <c r="K758" s="1466"/>
      <c r="L758" s="1466"/>
      <c r="M758" s="1466"/>
      <c r="N758" s="1466"/>
      <c r="O758" s="1466"/>
      <c r="P758" s="1466"/>
      <c r="Q758" s="1466"/>
      <c r="R758" s="1466"/>
      <c r="S758" s="1466"/>
      <c r="T758" s="1466"/>
      <c r="U758" s="1466"/>
      <c r="V758" s="1466"/>
      <c r="W758" s="1466"/>
      <c r="X758" s="1466"/>
      <c r="Y758" s="1466"/>
      <c r="Z758" s="1466"/>
    </row>
    <row r="759" spans="1:26" ht="15.75" customHeight="1">
      <c r="A759" s="1466"/>
      <c r="B759" s="1555"/>
      <c r="C759" s="1466"/>
      <c r="D759" s="1466"/>
      <c r="E759" s="1466"/>
      <c r="F759" s="1466"/>
      <c r="G759" s="1466"/>
      <c r="H759" s="1466"/>
      <c r="I759" s="1466"/>
      <c r="J759" s="1466"/>
      <c r="K759" s="1466"/>
      <c r="L759" s="1466"/>
      <c r="M759" s="1466"/>
      <c r="N759" s="1466"/>
      <c r="O759" s="1466"/>
      <c r="P759" s="1466"/>
      <c r="Q759" s="1466"/>
      <c r="R759" s="1466"/>
      <c r="S759" s="1466"/>
      <c r="T759" s="1466"/>
      <c r="U759" s="1466"/>
      <c r="V759" s="1466"/>
      <c r="W759" s="1466"/>
      <c r="X759" s="1466"/>
      <c r="Y759" s="1466"/>
      <c r="Z759" s="1466"/>
    </row>
    <row r="760" spans="1:26" ht="15.75" customHeight="1">
      <c r="A760" s="1466"/>
      <c r="B760" s="1555"/>
      <c r="C760" s="1466"/>
      <c r="D760" s="1466"/>
      <c r="E760" s="1466"/>
      <c r="F760" s="1466"/>
      <c r="G760" s="1466"/>
      <c r="H760" s="1466"/>
      <c r="I760" s="1466"/>
      <c r="J760" s="1466"/>
      <c r="K760" s="1466"/>
      <c r="L760" s="1466"/>
      <c r="M760" s="1466"/>
      <c r="N760" s="1466"/>
      <c r="O760" s="1466"/>
      <c r="P760" s="1466"/>
      <c r="Q760" s="1466"/>
      <c r="R760" s="1466"/>
      <c r="S760" s="1466"/>
      <c r="T760" s="1466"/>
      <c r="U760" s="1466"/>
      <c r="V760" s="1466"/>
      <c r="W760" s="1466"/>
      <c r="X760" s="1466"/>
      <c r="Y760" s="1466"/>
      <c r="Z760" s="1466"/>
    </row>
    <row r="761" spans="1:26" ht="15.75" customHeight="1">
      <c r="A761" s="1466"/>
      <c r="B761" s="1555"/>
      <c r="C761" s="1466"/>
      <c r="D761" s="1466"/>
      <c r="E761" s="1466"/>
      <c r="F761" s="1466"/>
      <c r="G761" s="1466"/>
      <c r="H761" s="1466"/>
      <c r="I761" s="1466"/>
      <c r="J761" s="1466"/>
      <c r="K761" s="1466"/>
      <c r="L761" s="1466"/>
      <c r="M761" s="1466"/>
      <c r="N761" s="1466"/>
      <c r="O761" s="1466"/>
      <c r="P761" s="1466"/>
      <c r="Q761" s="1466"/>
      <c r="R761" s="1466"/>
      <c r="S761" s="1466"/>
      <c r="T761" s="1466"/>
      <c r="U761" s="1466"/>
      <c r="V761" s="1466"/>
      <c r="W761" s="1466"/>
      <c r="X761" s="1466"/>
      <c r="Y761" s="1466"/>
      <c r="Z761" s="1466"/>
    </row>
    <row r="762" spans="1:26" ht="15.75" customHeight="1">
      <c r="A762" s="1466"/>
      <c r="B762" s="1555"/>
      <c r="C762" s="1466"/>
      <c r="D762" s="1466"/>
      <c r="E762" s="1466"/>
      <c r="F762" s="1466"/>
      <c r="G762" s="1466"/>
      <c r="H762" s="1466"/>
      <c r="I762" s="1466"/>
      <c r="J762" s="1466"/>
      <c r="K762" s="1466"/>
      <c r="L762" s="1466"/>
      <c r="M762" s="1466"/>
      <c r="N762" s="1466"/>
      <c r="O762" s="1466"/>
      <c r="P762" s="1466"/>
      <c r="Q762" s="1466"/>
      <c r="R762" s="1466"/>
      <c r="S762" s="1466"/>
      <c r="T762" s="1466"/>
      <c r="U762" s="1466"/>
      <c r="V762" s="1466"/>
      <c r="W762" s="1466"/>
      <c r="X762" s="1466"/>
      <c r="Y762" s="1466"/>
      <c r="Z762" s="1466"/>
    </row>
    <row r="763" spans="1:26" ht="15.75" customHeight="1">
      <c r="A763" s="1466"/>
      <c r="B763" s="1555"/>
      <c r="C763" s="1466"/>
      <c r="D763" s="1466"/>
      <c r="E763" s="1466"/>
      <c r="F763" s="1466"/>
      <c r="G763" s="1466"/>
      <c r="H763" s="1466"/>
      <c r="I763" s="1466"/>
      <c r="J763" s="1466"/>
      <c r="K763" s="1466"/>
      <c r="L763" s="1466"/>
      <c r="M763" s="1466"/>
      <c r="N763" s="1466"/>
      <c r="O763" s="1466"/>
      <c r="P763" s="1466"/>
      <c r="Q763" s="1466"/>
      <c r="R763" s="1466"/>
      <c r="S763" s="1466"/>
      <c r="T763" s="1466"/>
      <c r="U763" s="1466"/>
      <c r="V763" s="1466"/>
      <c r="W763" s="1466"/>
      <c r="X763" s="1466"/>
      <c r="Y763" s="1466"/>
      <c r="Z763" s="1466"/>
    </row>
    <row r="764" spans="1:26" ht="15.75" customHeight="1">
      <c r="A764" s="1466"/>
      <c r="B764" s="1555"/>
      <c r="C764" s="1466"/>
      <c r="D764" s="1466"/>
      <c r="E764" s="1466"/>
      <c r="F764" s="1466"/>
      <c r="G764" s="1466"/>
      <c r="H764" s="1466"/>
      <c r="I764" s="1466"/>
      <c r="J764" s="1466"/>
      <c r="K764" s="1466"/>
      <c r="L764" s="1466"/>
      <c r="M764" s="1466"/>
      <c r="N764" s="1466"/>
      <c r="O764" s="1466"/>
      <c r="P764" s="1466"/>
      <c r="Q764" s="1466"/>
      <c r="R764" s="1466"/>
      <c r="S764" s="1466"/>
      <c r="T764" s="1466"/>
      <c r="U764" s="1466"/>
      <c r="V764" s="1466"/>
      <c r="W764" s="1466"/>
      <c r="X764" s="1466"/>
      <c r="Y764" s="1466"/>
      <c r="Z764" s="1466"/>
    </row>
    <row r="765" spans="1:26" ht="15.75" customHeight="1">
      <c r="A765" s="1466"/>
      <c r="B765" s="1555"/>
      <c r="C765" s="1466"/>
      <c r="D765" s="1466"/>
      <c r="E765" s="1466"/>
      <c r="F765" s="1466"/>
      <c r="G765" s="1466"/>
      <c r="H765" s="1466"/>
      <c r="I765" s="1466"/>
      <c r="J765" s="1466"/>
      <c r="K765" s="1466"/>
      <c r="L765" s="1466"/>
      <c r="M765" s="1466"/>
      <c r="N765" s="1466"/>
      <c r="O765" s="1466"/>
      <c r="P765" s="1466"/>
      <c r="Q765" s="1466"/>
      <c r="R765" s="1466"/>
      <c r="S765" s="1466"/>
      <c r="T765" s="1466"/>
      <c r="U765" s="1466"/>
      <c r="V765" s="1466"/>
      <c r="W765" s="1466"/>
      <c r="X765" s="1466"/>
      <c r="Y765" s="1466"/>
      <c r="Z765" s="1466"/>
    </row>
    <row r="766" spans="1:26" ht="15.75" customHeight="1">
      <c r="A766" s="1466"/>
      <c r="B766" s="1555"/>
      <c r="C766" s="1466"/>
      <c r="D766" s="1466"/>
      <c r="E766" s="1466"/>
      <c r="F766" s="1466"/>
      <c r="G766" s="1466"/>
      <c r="H766" s="1466"/>
      <c r="I766" s="1466"/>
      <c r="J766" s="1466"/>
      <c r="K766" s="1466"/>
      <c r="L766" s="1466"/>
      <c r="M766" s="1466"/>
      <c r="N766" s="1466"/>
      <c r="O766" s="1466"/>
      <c r="P766" s="1466"/>
      <c r="Q766" s="1466"/>
      <c r="R766" s="1466"/>
      <c r="S766" s="1466"/>
      <c r="T766" s="1466"/>
      <c r="U766" s="1466"/>
      <c r="V766" s="1466"/>
      <c r="W766" s="1466"/>
      <c r="X766" s="1466"/>
      <c r="Y766" s="1466"/>
      <c r="Z766" s="1466"/>
    </row>
    <row r="767" spans="1:26" ht="15.75" customHeight="1">
      <c r="A767" s="1466"/>
      <c r="B767" s="1555"/>
      <c r="C767" s="1466"/>
      <c r="D767" s="1466"/>
      <c r="E767" s="1466"/>
      <c r="F767" s="1466"/>
      <c r="G767" s="1466"/>
      <c r="H767" s="1466"/>
      <c r="I767" s="1466"/>
      <c r="J767" s="1466"/>
      <c r="K767" s="1466"/>
      <c r="L767" s="1466"/>
      <c r="M767" s="1466"/>
      <c r="N767" s="1466"/>
      <c r="O767" s="1466"/>
      <c r="P767" s="1466"/>
      <c r="Q767" s="1466"/>
      <c r="R767" s="1466"/>
      <c r="S767" s="1466"/>
      <c r="T767" s="1466"/>
      <c r="U767" s="1466"/>
      <c r="V767" s="1466"/>
      <c r="W767" s="1466"/>
      <c r="X767" s="1466"/>
      <c r="Y767" s="1466"/>
      <c r="Z767" s="1466"/>
    </row>
    <row r="768" spans="1:26" ht="15.75" customHeight="1">
      <c r="A768" s="1466"/>
      <c r="B768" s="1555"/>
      <c r="C768" s="1466"/>
      <c r="D768" s="1466"/>
      <c r="E768" s="1466"/>
      <c r="F768" s="1466"/>
      <c r="G768" s="1466"/>
      <c r="H768" s="1466"/>
      <c r="I768" s="1466"/>
      <c r="J768" s="1466"/>
      <c r="K768" s="1466"/>
      <c r="L768" s="1466"/>
      <c r="M768" s="1466"/>
      <c r="N768" s="1466"/>
      <c r="O768" s="1466"/>
      <c r="P768" s="1466"/>
      <c r="Q768" s="1466"/>
      <c r="R768" s="1466"/>
      <c r="S768" s="1466"/>
      <c r="T768" s="1466"/>
      <c r="U768" s="1466"/>
      <c r="V768" s="1466"/>
      <c r="W768" s="1466"/>
      <c r="X768" s="1466"/>
      <c r="Y768" s="1466"/>
      <c r="Z768" s="1466"/>
    </row>
    <row r="769" spans="1:26" ht="15.75" customHeight="1">
      <c r="A769" s="1466"/>
      <c r="B769" s="1555"/>
      <c r="C769" s="1466"/>
      <c r="D769" s="1466"/>
      <c r="E769" s="1466"/>
      <c r="F769" s="1466"/>
      <c r="G769" s="1466"/>
      <c r="H769" s="1466"/>
      <c r="I769" s="1466"/>
      <c r="J769" s="1466"/>
      <c r="K769" s="1466"/>
      <c r="L769" s="1466"/>
      <c r="M769" s="1466"/>
      <c r="N769" s="1466"/>
      <c r="O769" s="1466"/>
      <c r="P769" s="1466"/>
      <c r="Q769" s="1466"/>
      <c r="R769" s="1466"/>
      <c r="S769" s="1466"/>
      <c r="T769" s="1466"/>
      <c r="U769" s="1466"/>
      <c r="V769" s="1466"/>
      <c r="W769" s="1466"/>
      <c r="X769" s="1466"/>
      <c r="Y769" s="1466"/>
      <c r="Z769" s="1466"/>
    </row>
    <row r="770" spans="1:26" ht="15.75" customHeight="1">
      <c r="A770" s="1466"/>
      <c r="B770" s="1555"/>
      <c r="C770" s="1466"/>
      <c r="D770" s="1466"/>
      <c r="E770" s="1466"/>
      <c r="F770" s="1466"/>
      <c r="G770" s="1466"/>
      <c r="H770" s="1466"/>
      <c r="I770" s="1466"/>
      <c r="J770" s="1466"/>
      <c r="K770" s="1466"/>
      <c r="L770" s="1466"/>
      <c r="M770" s="1466"/>
      <c r="N770" s="1466"/>
      <c r="O770" s="1466"/>
      <c r="P770" s="1466"/>
      <c r="Q770" s="1466"/>
      <c r="R770" s="1466"/>
      <c r="S770" s="1466"/>
      <c r="T770" s="1466"/>
      <c r="U770" s="1466"/>
      <c r="V770" s="1466"/>
      <c r="W770" s="1466"/>
      <c r="X770" s="1466"/>
      <c r="Y770" s="1466"/>
      <c r="Z770" s="1466"/>
    </row>
    <row r="771" spans="1:26" ht="15.75" customHeight="1">
      <c r="A771" s="1466"/>
      <c r="B771" s="1555"/>
      <c r="C771" s="1466"/>
      <c r="D771" s="1466"/>
      <c r="E771" s="1466"/>
      <c r="F771" s="1466"/>
      <c r="G771" s="1466"/>
      <c r="H771" s="1466"/>
      <c r="I771" s="1466"/>
      <c r="J771" s="1466"/>
      <c r="K771" s="1466"/>
      <c r="L771" s="1466"/>
      <c r="M771" s="1466"/>
      <c r="N771" s="1466"/>
      <c r="O771" s="1466"/>
      <c r="P771" s="1466"/>
      <c r="Q771" s="1466"/>
      <c r="R771" s="1466"/>
      <c r="S771" s="1466"/>
      <c r="T771" s="1466"/>
      <c r="U771" s="1466"/>
      <c r="V771" s="1466"/>
      <c r="W771" s="1466"/>
      <c r="X771" s="1466"/>
      <c r="Y771" s="1466"/>
      <c r="Z771" s="1466"/>
    </row>
    <row r="772" spans="1:26" ht="15.75" customHeight="1">
      <c r="A772" s="1466"/>
      <c r="B772" s="1555"/>
      <c r="C772" s="1466"/>
      <c r="D772" s="1466"/>
      <c r="E772" s="1466"/>
      <c r="F772" s="1466"/>
      <c r="G772" s="1466"/>
      <c r="H772" s="1466"/>
      <c r="I772" s="1466"/>
      <c r="J772" s="1466"/>
      <c r="K772" s="1466"/>
      <c r="L772" s="1466"/>
      <c r="M772" s="1466"/>
      <c r="N772" s="1466"/>
      <c r="O772" s="1466"/>
      <c r="P772" s="1466"/>
      <c r="Q772" s="1466"/>
      <c r="R772" s="1466"/>
      <c r="S772" s="1466"/>
      <c r="T772" s="1466"/>
      <c r="U772" s="1466"/>
      <c r="V772" s="1466"/>
      <c r="W772" s="1466"/>
      <c r="X772" s="1466"/>
      <c r="Y772" s="1466"/>
      <c r="Z772" s="1466"/>
    </row>
    <row r="773" spans="1:26" ht="15.75" customHeight="1">
      <c r="A773" s="1466"/>
      <c r="B773" s="1555"/>
      <c r="C773" s="1466"/>
      <c r="D773" s="1466"/>
      <c r="E773" s="1466"/>
      <c r="F773" s="1466"/>
      <c r="G773" s="1466"/>
      <c r="H773" s="1466"/>
      <c r="I773" s="1466"/>
      <c r="J773" s="1466"/>
      <c r="K773" s="1466"/>
      <c r="L773" s="1466"/>
      <c r="M773" s="1466"/>
      <c r="N773" s="1466"/>
      <c r="O773" s="1466"/>
      <c r="P773" s="1466"/>
      <c r="Q773" s="1466"/>
      <c r="R773" s="1466"/>
      <c r="S773" s="1466"/>
      <c r="T773" s="1466"/>
      <c r="U773" s="1466"/>
      <c r="V773" s="1466"/>
      <c r="W773" s="1466"/>
      <c r="X773" s="1466"/>
      <c r="Y773" s="1466"/>
      <c r="Z773" s="1466"/>
    </row>
    <row r="774" spans="1:26" ht="15.75" customHeight="1">
      <c r="A774" s="1466"/>
      <c r="B774" s="1555"/>
      <c r="C774" s="1466"/>
      <c r="D774" s="1466"/>
      <c r="E774" s="1466"/>
      <c r="F774" s="1466"/>
      <c r="G774" s="1466"/>
      <c r="H774" s="1466"/>
      <c r="I774" s="1466"/>
      <c r="J774" s="1466"/>
      <c r="K774" s="1466"/>
      <c r="L774" s="1466"/>
      <c r="M774" s="1466"/>
      <c r="N774" s="1466"/>
      <c r="O774" s="1466"/>
      <c r="P774" s="1466"/>
      <c r="Q774" s="1466"/>
      <c r="R774" s="1466"/>
      <c r="S774" s="1466"/>
      <c r="T774" s="1466"/>
      <c r="U774" s="1466"/>
      <c r="V774" s="1466"/>
      <c r="W774" s="1466"/>
      <c r="X774" s="1466"/>
      <c r="Y774" s="1466"/>
      <c r="Z774" s="1466"/>
    </row>
    <row r="775" spans="1:26" ht="15.75" customHeight="1">
      <c r="A775" s="1466"/>
      <c r="B775" s="1555"/>
      <c r="C775" s="1466"/>
      <c r="D775" s="1466"/>
      <c r="E775" s="1466"/>
      <c r="F775" s="1466"/>
      <c r="G775" s="1466"/>
      <c r="H775" s="1466"/>
      <c r="I775" s="1466"/>
      <c r="J775" s="1466"/>
      <c r="K775" s="1466"/>
      <c r="L775" s="1466"/>
      <c r="M775" s="1466"/>
      <c r="N775" s="1466"/>
      <c r="O775" s="1466"/>
      <c r="P775" s="1466"/>
      <c r="Q775" s="1466"/>
      <c r="R775" s="1466"/>
      <c r="S775" s="1466"/>
      <c r="T775" s="1466"/>
      <c r="U775" s="1466"/>
      <c r="V775" s="1466"/>
      <c r="W775" s="1466"/>
      <c r="X775" s="1466"/>
      <c r="Y775" s="1466"/>
      <c r="Z775" s="1466"/>
    </row>
    <row r="776" spans="1:26" ht="15.75" customHeight="1">
      <c r="A776" s="1466"/>
      <c r="B776" s="1555"/>
      <c r="C776" s="1466"/>
      <c r="D776" s="1466"/>
      <c r="E776" s="1466"/>
      <c r="F776" s="1466"/>
      <c r="G776" s="1466"/>
      <c r="H776" s="1466"/>
      <c r="I776" s="1466"/>
      <c r="J776" s="1466"/>
      <c r="K776" s="1466"/>
      <c r="L776" s="1466"/>
      <c r="M776" s="1466"/>
      <c r="N776" s="1466"/>
      <c r="O776" s="1466"/>
      <c r="P776" s="1466"/>
      <c r="Q776" s="1466"/>
      <c r="R776" s="1466"/>
      <c r="S776" s="1466"/>
      <c r="T776" s="1466"/>
      <c r="U776" s="1466"/>
      <c r="V776" s="1466"/>
      <c r="W776" s="1466"/>
      <c r="X776" s="1466"/>
      <c r="Y776" s="1466"/>
      <c r="Z776" s="1466"/>
    </row>
    <row r="777" spans="1:26" ht="15.75" customHeight="1">
      <c r="A777" s="1466"/>
      <c r="B777" s="1555"/>
      <c r="C777" s="1466"/>
      <c r="D777" s="1466"/>
      <c r="E777" s="1466"/>
      <c r="F777" s="1466"/>
      <c r="G777" s="1466"/>
      <c r="H777" s="1466"/>
      <c r="I777" s="1466"/>
      <c r="J777" s="1466"/>
      <c r="K777" s="1466"/>
      <c r="L777" s="1466"/>
      <c r="M777" s="1466"/>
      <c r="N777" s="1466"/>
      <c r="O777" s="1466"/>
      <c r="P777" s="1466"/>
      <c r="Q777" s="1466"/>
      <c r="R777" s="1466"/>
      <c r="S777" s="1466"/>
      <c r="T777" s="1466"/>
      <c r="U777" s="1466"/>
      <c r="V777" s="1466"/>
      <c r="W777" s="1466"/>
      <c r="X777" s="1466"/>
      <c r="Y777" s="1466"/>
      <c r="Z777" s="1466"/>
    </row>
    <row r="778" spans="1:26" ht="15.75" customHeight="1">
      <c r="A778" s="1466"/>
      <c r="B778" s="1555"/>
      <c r="C778" s="1466"/>
      <c r="D778" s="1466"/>
      <c r="E778" s="1466"/>
      <c r="F778" s="1466"/>
      <c r="G778" s="1466"/>
      <c r="H778" s="1466"/>
      <c r="I778" s="1466"/>
      <c r="J778" s="1466"/>
      <c r="K778" s="1466"/>
      <c r="L778" s="1466"/>
      <c r="M778" s="1466"/>
      <c r="N778" s="1466"/>
      <c r="O778" s="1466"/>
      <c r="P778" s="1466"/>
      <c r="Q778" s="1466"/>
      <c r="R778" s="1466"/>
      <c r="S778" s="1466"/>
      <c r="T778" s="1466"/>
      <c r="U778" s="1466"/>
      <c r="V778" s="1466"/>
      <c r="W778" s="1466"/>
      <c r="X778" s="1466"/>
      <c r="Y778" s="1466"/>
      <c r="Z778" s="1466"/>
    </row>
    <row r="779" spans="1:26" ht="15.75" customHeight="1">
      <c r="A779" s="1466"/>
      <c r="B779" s="1555"/>
      <c r="C779" s="1466"/>
      <c r="D779" s="1466"/>
      <c r="E779" s="1466"/>
      <c r="F779" s="1466"/>
      <c r="G779" s="1466"/>
      <c r="H779" s="1466"/>
      <c r="I779" s="1466"/>
      <c r="J779" s="1466"/>
      <c r="K779" s="1466"/>
      <c r="L779" s="1466"/>
      <c r="M779" s="1466"/>
      <c r="N779" s="1466"/>
      <c r="O779" s="1466"/>
      <c r="P779" s="1466"/>
      <c r="Q779" s="1466"/>
      <c r="R779" s="1466"/>
      <c r="S779" s="1466"/>
      <c r="T779" s="1466"/>
      <c r="U779" s="1466"/>
      <c r="V779" s="1466"/>
      <c r="W779" s="1466"/>
      <c r="X779" s="1466"/>
      <c r="Y779" s="1466"/>
      <c r="Z779" s="1466"/>
    </row>
    <row r="780" spans="1:26" ht="15.75" customHeight="1">
      <c r="A780" s="1466"/>
      <c r="B780" s="1555"/>
      <c r="C780" s="1466"/>
      <c r="D780" s="1466"/>
      <c r="E780" s="1466"/>
      <c r="F780" s="1466"/>
      <c r="G780" s="1466"/>
      <c r="H780" s="1466"/>
      <c r="I780" s="1466"/>
      <c r="J780" s="1466"/>
      <c r="K780" s="1466"/>
      <c r="L780" s="1466"/>
      <c r="M780" s="1466"/>
      <c r="N780" s="1466"/>
      <c r="O780" s="1466"/>
      <c r="P780" s="1466"/>
      <c r="Q780" s="1466"/>
      <c r="R780" s="1466"/>
      <c r="S780" s="1466"/>
      <c r="T780" s="1466"/>
      <c r="U780" s="1466"/>
      <c r="V780" s="1466"/>
      <c r="W780" s="1466"/>
      <c r="X780" s="1466"/>
      <c r="Y780" s="1466"/>
      <c r="Z780" s="1466"/>
    </row>
    <row r="781" spans="1:26" ht="15.75" customHeight="1">
      <c r="A781" s="1466"/>
      <c r="B781" s="1555"/>
      <c r="C781" s="1466"/>
      <c r="D781" s="1466"/>
      <c r="E781" s="1466"/>
      <c r="F781" s="1466"/>
      <c r="G781" s="1466"/>
      <c r="H781" s="1466"/>
      <c r="I781" s="1466"/>
      <c r="J781" s="1466"/>
      <c r="K781" s="1466"/>
      <c r="L781" s="1466"/>
      <c r="M781" s="1466"/>
      <c r="N781" s="1466"/>
      <c r="O781" s="1466"/>
      <c r="P781" s="1466"/>
      <c r="Q781" s="1466"/>
      <c r="R781" s="1466"/>
      <c r="S781" s="1466"/>
      <c r="T781" s="1466"/>
      <c r="U781" s="1466"/>
      <c r="V781" s="1466"/>
      <c r="W781" s="1466"/>
      <c r="X781" s="1466"/>
      <c r="Y781" s="1466"/>
      <c r="Z781" s="1466"/>
    </row>
    <row r="782" spans="1:26" ht="15.75" customHeight="1">
      <c r="A782" s="1466"/>
      <c r="B782" s="1555"/>
      <c r="C782" s="1466"/>
      <c r="D782" s="1466"/>
      <c r="E782" s="1466"/>
      <c r="F782" s="1466"/>
      <c r="G782" s="1466"/>
      <c r="H782" s="1466"/>
      <c r="I782" s="1466"/>
      <c r="J782" s="1466"/>
      <c r="K782" s="1466"/>
      <c r="L782" s="1466"/>
      <c r="M782" s="1466"/>
      <c r="N782" s="1466"/>
      <c r="O782" s="1466"/>
      <c r="P782" s="1466"/>
      <c r="Q782" s="1466"/>
      <c r="R782" s="1466"/>
      <c r="S782" s="1466"/>
      <c r="T782" s="1466"/>
      <c r="U782" s="1466"/>
      <c r="V782" s="1466"/>
      <c r="W782" s="1466"/>
      <c r="X782" s="1466"/>
      <c r="Y782" s="1466"/>
      <c r="Z782" s="1466"/>
    </row>
    <row r="783" spans="1:26" ht="15.75" customHeight="1">
      <c r="A783" s="1466"/>
      <c r="B783" s="1555"/>
      <c r="C783" s="1466"/>
      <c r="D783" s="1466"/>
      <c r="E783" s="1466"/>
      <c r="F783" s="1466"/>
      <c r="G783" s="1466"/>
      <c r="H783" s="1466"/>
      <c r="I783" s="1466"/>
      <c r="J783" s="1466"/>
      <c r="K783" s="1466"/>
      <c r="L783" s="1466"/>
      <c r="M783" s="1466"/>
      <c r="N783" s="1466"/>
      <c r="O783" s="1466"/>
      <c r="P783" s="1466"/>
      <c r="Q783" s="1466"/>
      <c r="R783" s="1466"/>
      <c r="S783" s="1466"/>
      <c r="T783" s="1466"/>
      <c r="U783" s="1466"/>
      <c r="V783" s="1466"/>
      <c r="W783" s="1466"/>
      <c r="X783" s="1466"/>
      <c r="Y783" s="1466"/>
      <c r="Z783" s="1466"/>
    </row>
    <row r="784" spans="1:26" ht="15.75" customHeight="1">
      <c r="A784" s="1466"/>
      <c r="B784" s="1555"/>
      <c r="C784" s="1466"/>
      <c r="D784" s="1466"/>
      <c r="E784" s="1466"/>
      <c r="F784" s="1466"/>
      <c r="G784" s="1466"/>
      <c r="H784" s="1466"/>
      <c r="I784" s="1466"/>
      <c r="J784" s="1466"/>
      <c r="K784" s="1466"/>
      <c r="L784" s="1466"/>
      <c r="M784" s="1466"/>
      <c r="N784" s="1466"/>
      <c r="O784" s="1466"/>
      <c r="P784" s="1466"/>
      <c r="Q784" s="1466"/>
      <c r="R784" s="1466"/>
      <c r="S784" s="1466"/>
      <c r="T784" s="1466"/>
      <c r="U784" s="1466"/>
      <c r="V784" s="1466"/>
      <c r="W784" s="1466"/>
      <c r="X784" s="1466"/>
      <c r="Y784" s="1466"/>
      <c r="Z784" s="1466"/>
    </row>
    <row r="785" spans="1:26" ht="15.75" customHeight="1">
      <c r="A785" s="1466"/>
      <c r="B785" s="1555"/>
      <c r="C785" s="1466"/>
      <c r="D785" s="1466"/>
      <c r="E785" s="1466"/>
      <c r="F785" s="1466"/>
      <c r="G785" s="1466"/>
      <c r="H785" s="1466"/>
      <c r="I785" s="1466"/>
      <c r="J785" s="1466"/>
      <c r="K785" s="1466"/>
      <c r="L785" s="1466"/>
      <c r="M785" s="1466"/>
      <c r="N785" s="1466"/>
      <c r="O785" s="1466"/>
      <c r="P785" s="1466"/>
      <c r="Q785" s="1466"/>
      <c r="R785" s="1466"/>
      <c r="S785" s="1466"/>
      <c r="T785" s="1466"/>
      <c r="U785" s="1466"/>
      <c r="V785" s="1466"/>
      <c r="W785" s="1466"/>
      <c r="X785" s="1466"/>
      <c r="Y785" s="1466"/>
      <c r="Z785" s="1466"/>
    </row>
    <row r="786" spans="1:26" ht="15.75" customHeight="1">
      <c r="A786" s="1466"/>
      <c r="B786" s="1555"/>
      <c r="C786" s="1466"/>
      <c r="D786" s="1466"/>
      <c r="E786" s="1466"/>
      <c r="F786" s="1466"/>
      <c r="G786" s="1466"/>
      <c r="H786" s="1466"/>
      <c r="I786" s="1466"/>
      <c r="J786" s="1466"/>
      <c r="K786" s="1466"/>
      <c r="L786" s="1466"/>
      <c r="M786" s="1466"/>
      <c r="N786" s="1466"/>
      <c r="O786" s="1466"/>
      <c r="P786" s="1466"/>
      <c r="Q786" s="1466"/>
      <c r="R786" s="1466"/>
      <c r="S786" s="1466"/>
      <c r="T786" s="1466"/>
      <c r="U786" s="1466"/>
      <c r="V786" s="1466"/>
      <c r="W786" s="1466"/>
      <c r="X786" s="1466"/>
      <c r="Y786" s="1466"/>
      <c r="Z786" s="1466"/>
    </row>
    <row r="787" spans="1:26" ht="15.75" customHeight="1">
      <c r="A787" s="1466"/>
      <c r="B787" s="1555"/>
      <c r="C787" s="1466"/>
      <c r="D787" s="1466"/>
      <c r="E787" s="1466"/>
      <c r="F787" s="1466"/>
      <c r="G787" s="1466"/>
      <c r="H787" s="1466"/>
      <c r="I787" s="1466"/>
      <c r="J787" s="1466"/>
      <c r="K787" s="1466"/>
      <c r="L787" s="1466"/>
      <c r="M787" s="1466"/>
      <c r="N787" s="1466"/>
      <c r="O787" s="1466"/>
      <c r="P787" s="1466"/>
      <c r="Q787" s="1466"/>
      <c r="R787" s="1466"/>
      <c r="S787" s="1466"/>
      <c r="T787" s="1466"/>
      <c r="U787" s="1466"/>
      <c r="V787" s="1466"/>
      <c r="W787" s="1466"/>
      <c r="X787" s="1466"/>
      <c r="Y787" s="1466"/>
      <c r="Z787" s="1466"/>
    </row>
    <row r="788" spans="1:26" ht="15.75" customHeight="1">
      <c r="A788" s="1466"/>
      <c r="B788" s="1555"/>
      <c r="C788" s="1466"/>
      <c r="D788" s="1466"/>
      <c r="E788" s="1466"/>
      <c r="F788" s="1466"/>
      <c r="G788" s="1466"/>
      <c r="H788" s="1466"/>
      <c r="I788" s="1466"/>
      <c r="J788" s="1466"/>
      <c r="K788" s="1466"/>
      <c r="L788" s="1466"/>
      <c r="M788" s="1466"/>
      <c r="N788" s="1466"/>
      <c r="O788" s="1466"/>
      <c r="P788" s="1466"/>
      <c r="Q788" s="1466"/>
      <c r="R788" s="1466"/>
      <c r="S788" s="1466"/>
      <c r="T788" s="1466"/>
      <c r="U788" s="1466"/>
      <c r="V788" s="1466"/>
      <c r="W788" s="1466"/>
      <c r="X788" s="1466"/>
      <c r="Y788" s="1466"/>
      <c r="Z788" s="1466"/>
    </row>
    <row r="789" spans="1:26" ht="15.75" customHeight="1">
      <c r="A789" s="1466"/>
      <c r="B789" s="1555"/>
      <c r="C789" s="1466"/>
      <c r="D789" s="1466"/>
      <c r="E789" s="1466"/>
      <c r="F789" s="1466"/>
      <c r="G789" s="1466"/>
      <c r="H789" s="1466"/>
      <c r="I789" s="1466"/>
      <c r="J789" s="1466"/>
      <c r="K789" s="1466"/>
      <c r="L789" s="1466"/>
      <c r="M789" s="1466"/>
      <c r="N789" s="1466"/>
      <c r="O789" s="1466"/>
      <c r="P789" s="1466"/>
      <c r="Q789" s="1466"/>
      <c r="R789" s="1466"/>
      <c r="S789" s="1466"/>
      <c r="T789" s="1466"/>
      <c r="U789" s="1466"/>
      <c r="V789" s="1466"/>
      <c r="W789" s="1466"/>
      <c r="X789" s="1466"/>
      <c r="Y789" s="1466"/>
      <c r="Z789" s="1466"/>
    </row>
    <row r="790" spans="1:26" ht="15.75" customHeight="1">
      <c r="A790" s="1466"/>
      <c r="B790" s="1555"/>
      <c r="C790" s="1466"/>
      <c r="D790" s="1466"/>
      <c r="E790" s="1466"/>
      <c r="F790" s="1466"/>
      <c r="G790" s="1466"/>
      <c r="H790" s="1466"/>
      <c r="I790" s="1466"/>
      <c r="J790" s="1466"/>
      <c r="K790" s="1466"/>
      <c r="L790" s="1466"/>
      <c r="M790" s="1466"/>
      <c r="N790" s="1466"/>
      <c r="O790" s="1466"/>
      <c r="P790" s="1466"/>
      <c r="Q790" s="1466"/>
      <c r="R790" s="1466"/>
      <c r="S790" s="1466"/>
      <c r="T790" s="1466"/>
      <c r="U790" s="1466"/>
      <c r="V790" s="1466"/>
      <c r="W790" s="1466"/>
      <c r="X790" s="1466"/>
      <c r="Y790" s="1466"/>
      <c r="Z790" s="1466"/>
    </row>
    <row r="791" spans="1:26" ht="15.75" customHeight="1">
      <c r="A791" s="1466"/>
      <c r="B791" s="1555"/>
      <c r="C791" s="1466"/>
      <c r="D791" s="1466"/>
      <c r="E791" s="1466"/>
      <c r="F791" s="1466"/>
      <c r="G791" s="1466"/>
      <c r="H791" s="1466"/>
      <c r="I791" s="1466"/>
      <c r="J791" s="1466"/>
      <c r="K791" s="1466"/>
      <c r="L791" s="1466"/>
      <c r="M791" s="1466"/>
      <c r="N791" s="1466"/>
      <c r="O791" s="1466"/>
      <c r="P791" s="1466"/>
      <c r="Q791" s="1466"/>
      <c r="R791" s="1466"/>
      <c r="S791" s="1466"/>
      <c r="T791" s="1466"/>
      <c r="U791" s="1466"/>
      <c r="V791" s="1466"/>
      <c r="W791" s="1466"/>
      <c r="X791" s="1466"/>
      <c r="Y791" s="1466"/>
      <c r="Z791" s="1466"/>
    </row>
    <row r="792" spans="1:26" ht="15.75" customHeight="1">
      <c r="A792" s="1466"/>
      <c r="B792" s="1555"/>
      <c r="C792" s="1466"/>
      <c r="D792" s="1466"/>
      <c r="E792" s="1466"/>
      <c r="F792" s="1466"/>
      <c r="G792" s="1466"/>
      <c r="H792" s="1466"/>
      <c r="I792" s="1466"/>
      <c r="J792" s="1466"/>
      <c r="K792" s="1466"/>
      <c r="L792" s="1466"/>
      <c r="M792" s="1466"/>
      <c r="N792" s="1466"/>
      <c r="O792" s="1466"/>
      <c r="P792" s="1466"/>
      <c r="Q792" s="1466"/>
      <c r="R792" s="1466"/>
      <c r="S792" s="1466"/>
      <c r="T792" s="1466"/>
      <c r="U792" s="1466"/>
      <c r="V792" s="1466"/>
      <c r="W792" s="1466"/>
      <c r="X792" s="1466"/>
      <c r="Y792" s="1466"/>
      <c r="Z792" s="1466"/>
    </row>
    <row r="793" spans="1:26" ht="15.75" customHeight="1">
      <c r="A793" s="1466"/>
      <c r="B793" s="1555"/>
      <c r="C793" s="1466"/>
      <c r="D793" s="1466"/>
      <c r="E793" s="1466"/>
      <c r="F793" s="1466"/>
      <c r="G793" s="1466"/>
      <c r="H793" s="1466"/>
      <c r="I793" s="1466"/>
      <c r="J793" s="1466"/>
      <c r="K793" s="1466"/>
      <c r="L793" s="1466"/>
      <c r="M793" s="1466"/>
      <c r="N793" s="1466"/>
      <c r="O793" s="1466"/>
      <c r="P793" s="1466"/>
      <c r="Q793" s="1466"/>
      <c r="R793" s="1466"/>
      <c r="S793" s="1466"/>
      <c r="T793" s="1466"/>
      <c r="U793" s="1466"/>
      <c r="V793" s="1466"/>
      <c r="W793" s="1466"/>
      <c r="X793" s="1466"/>
      <c r="Y793" s="1466"/>
      <c r="Z793" s="1466"/>
    </row>
    <row r="794" spans="1:26" ht="15.75" customHeight="1">
      <c r="A794" s="1466"/>
      <c r="B794" s="1555"/>
      <c r="C794" s="1466"/>
      <c r="D794" s="1466"/>
      <c r="E794" s="1466"/>
      <c r="F794" s="1466"/>
      <c r="G794" s="1466"/>
      <c r="H794" s="1466"/>
      <c r="I794" s="1466"/>
      <c r="J794" s="1466"/>
      <c r="K794" s="1466"/>
      <c r="L794" s="1466"/>
      <c r="M794" s="1466"/>
      <c r="N794" s="1466"/>
      <c r="O794" s="1466"/>
      <c r="P794" s="1466"/>
      <c r="Q794" s="1466"/>
      <c r="R794" s="1466"/>
      <c r="S794" s="1466"/>
      <c r="T794" s="1466"/>
      <c r="U794" s="1466"/>
      <c r="V794" s="1466"/>
      <c r="W794" s="1466"/>
      <c r="X794" s="1466"/>
      <c r="Y794" s="1466"/>
      <c r="Z794" s="1466"/>
    </row>
    <row r="795" spans="1:26" ht="15.75" customHeight="1">
      <c r="A795" s="1466"/>
      <c r="B795" s="1555"/>
      <c r="C795" s="1466"/>
      <c r="D795" s="1466"/>
      <c r="E795" s="1466"/>
      <c r="F795" s="1466"/>
      <c r="G795" s="1466"/>
      <c r="H795" s="1466"/>
      <c r="I795" s="1466"/>
      <c r="J795" s="1466"/>
      <c r="K795" s="1466"/>
      <c r="L795" s="1466"/>
      <c r="M795" s="1466"/>
      <c r="N795" s="1466"/>
      <c r="O795" s="1466"/>
      <c r="P795" s="1466"/>
      <c r="Q795" s="1466"/>
      <c r="R795" s="1466"/>
      <c r="S795" s="1466"/>
      <c r="T795" s="1466"/>
      <c r="U795" s="1466"/>
      <c r="V795" s="1466"/>
      <c r="W795" s="1466"/>
      <c r="X795" s="1466"/>
      <c r="Y795" s="1466"/>
      <c r="Z795" s="1466"/>
    </row>
    <row r="796" spans="1:26" ht="15.75" customHeight="1">
      <c r="A796" s="1466"/>
      <c r="B796" s="1555"/>
      <c r="C796" s="1466"/>
      <c r="D796" s="1466"/>
      <c r="E796" s="1466"/>
      <c r="F796" s="1466"/>
      <c r="G796" s="1466"/>
      <c r="H796" s="1466"/>
      <c r="I796" s="1466"/>
      <c r="J796" s="1466"/>
      <c r="K796" s="1466"/>
      <c r="L796" s="1466"/>
      <c r="M796" s="1466"/>
      <c r="N796" s="1466"/>
      <c r="O796" s="1466"/>
      <c r="P796" s="1466"/>
      <c r="Q796" s="1466"/>
      <c r="R796" s="1466"/>
      <c r="S796" s="1466"/>
      <c r="T796" s="1466"/>
      <c r="U796" s="1466"/>
      <c r="V796" s="1466"/>
      <c r="W796" s="1466"/>
      <c r="X796" s="1466"/>
      <c r="Y796" s="1466"/>
      <c r="Z796" s="1466"/>
    </row>
    <row r="797" spans="1:26" ht="15.75" customHeight="1">
      <c r="A797" s="1466"/>
      <c r="B797" s="1555"/>
      <c r="C797" s="1466"/>
      <c r="D797" s="1466"/>
      <c r="E797" s="1466"/>
      <c r="F797" s="1466"/>
      <c r="G797" s="1466"/>
      <c r="H797" s="1466"/>
      <c r="I797" s="1466"/>
      <c r="J797" s="1466"/>
      <c r="K797" s="1466"/>
      <c r="L797" s="1466"/>
      <c r="M797" s="1466"/>
      <c r="N797" s="1466"/>
      <c r="O797" s="1466"/>
      <c r="P797" s="1466"/>
      <c r="Q797" s="1466"/>
      <c r="R797" s="1466"/>
      <c r="S797" s="1466"/>
      <c r="T797" s="1466"/>
      <c r="U797" s="1466"/>
      <c r="V797" s="1466"/>
      <c r="W797" s="1466"/>
      <c r="X797" s="1466"/>
      <c r="Y797" s="1466"/>
      <c r="Z797" s="1466"/>
    </row>
    <row r="798" spans="1:26" ht="15.75" customHeight="1">
      <c r="A798" s="1466"/>
      <c r="B798" s="1555"/>
      <c r="C798" s="1466"/>
      <c r="D798" s="1466"/>
      <c r="E798" s="1466"/>
      <c r="F798" s="1466"/>
      <c r="G798" s="1466"/>
      <c r="H798" s="1466"/>
      <c r="I798" s="1466"/>
      <c r="J798" s="1466"/>
      <c r="K798" s="1466"/>
      <c r="L798" s="1466"/>
      <c r="M798" s="1466"/>
      <c r="N798" s="1466"/>
      <c r="O798" s="1466"/>
      <c r="P798" s="1466"/>
      <c r="Q798" s="1466"/>
      <c r="R798" s="1466"/>
      <c r="S798" s="1466"/>
      <c r="T798" s="1466"/>
      <c r="U798" s="1466"/>
      <c r="V798" s="1466"/>
      <c r="W798" s="1466"/>
      <c r="X798" s="1466"/>
      <c r="Y798" s="1466"/>
      <c r="Z798" s="1466"/>
    </row>
    <row r="799" spans="1:26" ht="15.75" customHeight="1">
      <c r="A799" s="1466"/>
      <c r="B799" s="1555"/>
      <c r="C799" s="1466"/>
      <c r="D799" s="1466"/>
      <c r="E799" s="1466"/>
      <c r="F799" s="1466"/>
      <c r="G799" s="1466"/>
      <c r="H799" s="1466"/>
      <c r="I799" s="1466"/>
      <c r="J799" s="1466"/>
      <c r="K799" s="1466"/>
      <c r="L799" s="1466"/>
      <c r="M799" s="1466"/>
      <c r="N799" s="1466"/>
      <c r="O799" s="1466"/>
      <c r="P799" s="1466"/>
      <c r="Q799" s="1466"/>
      <c r="R799" s="1466"/>
      <c r="S799" s="1466"/>
      <c r="T799" s="1466"/>
      <c r="U799" s="1466"/>
      <c r="V799" s="1466"/>
      <c r="W799" s="1466"/>
      <c r="X799" s="1466"/>
      <c r="Y799" s="1466"/>
      <c r="Z799" s="1466"/>
    </row>
    <row r="800" spans="1:26" ht="15.75" customHeight="1">
      <c r="A800" s="1466"/>
      <c r="B800" s="1555"/>
      <c r="C800" s="1466"/>
      <c r="D800" s="1466"/>
      <c r="E800" s="1466"/>
      <c r="F800" s="1466"/>
      <c r="G800" s="1466"/>
      <c r="H800" s="1466"/>
      <c r="I800" s="1466"/>
      <c r="J800" s="1466"/>
      <c r="K800" s="1466"/>
      <c r="L800" s="1466"/>
      <c r="M800" s="1466"/>
      <c r="N800" s="1466"/>
      <c r="O800" s="1466"/>
      <c r="P800" s="1466"/>
      <c r="Q800" s="1466"/>
      <c r="R800" s="1466"/>
      <c r="S800" s="1466"/>
      <c r="T800" s="1466"/>
      <c r="U800" s="1466"/>
      <c r="V800" s="1466"/>
      <c r="W800" s="1466"/>
      <c r="X800" s="1466"/>
      <c r="Y800" s="1466"/>
      <c r="Z800" s="1466"/>
    </row>
    <row r="801" spans="1:26" ht="15.75" customHeight="1">
      <c r="A801" s="1466"/>
      <c r="B801" s="1555"/>
      <c r="C801" s="1466"/>
      <c r="D801" s="1466"/>
      <c r="E801" s="1466"/>
      <c r="F801" s="1466"/>
      <c r="G801" s="1466"/>
      <c r="H801" s="1466"/>
      <c r="I801" s="1466"/>
      <c r="J801" s="1466"/>
      <c r="K801" s="1466"/>
      <c r="L801" s="1466"/>
      <c r="M801" s="1466"/>
      <c r="N801" s="1466"/>
      <c r="O801" s="1466"/>
      <c r="P801" s="1466"/>
      <c r="Q801" s="1466"/>
      <c r="R801" s="1466"/>
      <c r="S801" s="1466"/>
      <c r="T801" s="1466"/>
      <c r="U801" s="1466"/>
      <c r="V801" s="1466"/>
      <c r="W801" s="1466"/>
      <c r="X801" s="1466"/>
      <c r="Y801" s="1466"/>
      <c r="Z801" s="1466"/>
    </row>
    <row r="802" spans="1:26" ht="15.75" customHeight="1">
      <c r="A802" s="1466"/>
      <c r="B802" s="1555"/>
      <c r="C802" s="1466"/>
      <c r="D802" s="1466"/>
      <c r="E802" s="1466"/>
      <c r="F802" s="1466"/>
      <c r="G802" s="1466"/>
      <c r="H802" s="1466"/>
      <c r="I802" s="1466"/>
      <c r="J802" s="1466"/>
      <c r="K802" s="1466"/>
      <c r="L802" s="1466"/>
      <c r="M802" s="1466"/>
      <c r="N802" s="1466"/>
      <c r="O802" s="1466"/>
      <c r="P802" s="1466"/>
      <c r="Q802" s="1466"/>
      <c r="R802" s="1466"/>
      <c r="S802" s="1466"/>
      <c r="T802" s="1466"/>
      <c r="U802" s="1466"/>
      <c r="V802" s="1466"/>
      <c r="W802" s="1466"/>
      <c r="X802" s="1466"/>
      <c r="Y802" s="1466"/>
      <c r="Z802" s="1466"/>
    </row>
    <row r="803" spans="1:26" ht="15.75" customHeight="1">
      <c r="A803" s="1466"/>
      <c r="B803" s="1555"/>
      <c r="C803" s="1466"/>
      <c r="D803" s="1466"/>
      <c r="E803" s="1466"/>
      <c r="F803" s="1466"/>
      <c r="G803" s="1466"/>
      <c r="H803" s="1466"/>
      <c r="I803" s="1466"/>
      <c r="J803" s="1466"/>
      <c r="K803" s="1466"/>
      <c r="L803" s="1466"/>
      <c r="M803" s="1466"/>
      <c r="N803" s="1466"/>
      <c r="O803" s="1466"/>
      <c r="P803" s="1466"/>
      <c r="Q803" s="1466"/>
      <c r="R803" s="1466"/>
      <c r="S803" s="1466"/>
      <c r="T803" s="1466"/>
      <c r="U803" s="1466"/>
      <c r="V803" s="1466"/>
      <c r="W803" s="1466"/>
      <c r="X803" s="1466"/>
      <c r="Y803" s="1466"/>
      <c r="Z803" s="1466"/>
    </row>
    <row r="804" spans="1:26" ht="15.75" customHeight="1">
      <c r="A804" s="1466"/>
      <c r="B804" s="1555"/>
      <c r="C804" s="1466"/>
      <c r="D804" s="1466"/>
      <c r="E804" s="1466"/>
      <c r="F804" s="1466"/>
      <c r="G804" s="1466"/>
      <c r="H804" s="1466"/>
      <c r="I804" s="1466"/>
      <c r="J804" s="1466"/>
      <c r="K804" s="1466"/>
      <c r="L804" s="1466"/>
      <c r="M804" s="1466"/>
      <c r="N804" s="1466"/>
      <c r="O804" s="1466"/>
      <c r="P804" s="1466"/>
      <c r="Q804" s="1466"/>
      <c r="R804" s="1466"/>
      <c r="S804" s="1466"/>
      <c r="T804" s="1466"/>
      <c r="U804" s="1466"/>
      <c r="V804" s="1466"/>
      <c r="W804" s="1466"/>
      <c r="X804" s="1466"/>
      <c r="Y804" s="1466"/>
      <c r="Z804" s="1466"/>
    </row>
    <row r="805" spans="1:26" ht="15.75" customHeight="1">
      <c r="A805" s="1466"/>
      <c r="B805" s="1555"/>
      <c r="C805" s="1466"/>
      <c r="D805" s="1466"/>
      <c r="E805" s="1466"/>
      <c r="F805" s="1466"/>
      <c r="G805" s="1466"/>
      <c r="H805" s="1466"/>
      <c r="I805" s="1466"/>
      <c r="J805" s="1466"/>
      <c r="K805" s="1466"/>
      <c r="L805" s="1466"/>
      <c r="M805" s="1466"/>
      <c r="N805" s="1466"/>
      <c r="O805" s="1466"/>
      <c r="P805" s="1466"/>
      <c r="Q805" s="1466"/>
      <c r="R805" s="1466"/>
      <c r="S805" s="1466"/>
      <c r="T805" s="1466"/>
      <c r="U805" s="1466"/>
      <c r="V805" s="1466"/>
      <c r="W805" s="1466"/>
      <c r="X805" s="1466"/>
      <c r="Y805" s="1466"/>
      <c r="Z805" s="1466"/>
    </row>
    <row r="806" spans="1:26" ht="15.75" customHeight="1">
      <c r="A806" s="1466"/>
      <c r="B806" s="1555"/>
      <c r="C806" s="1466"/>
      <c r="D806" s="1466"/>
      <c r="E806" s="1466"/>
      <c r="F806" s="1466"/>
      <c r="G806" s="1466"/>
      <c r="H806" s="1466"/>
      <c r="I806" s="1466"/>
      <c r="J806" s="1466"/>
      <c r="K806" s="1466"/>
      <c r="L806" s="1466"/>
      <c r="M806" s="1466"/>
      <c r="N806" s="1466"/>
      <c r="O806" s="1466"/>
      <c r="P806" s="1466"/>
      <c r="Q806" s="1466"/>
      <c r="R806" s="1466"/>
      <c r="S806" s="1466"/>
      <c r="T806" s="1466"/>
      <c r="U806" s="1466"/>
      <c r="V806" s="1466"/>
      <c r="W806" s="1466"/>
      <c r="X806" s="1466"/>
      <c r="Y806" s="1466"/>
      <c r="Z806" s="1466"/>
    </row>
    <row r="807" spans="1:26" ht="15.75" customHeight="1">
      <c r="A807" s="1466"/>
      <c r="B807" s="1555"/>
      <c r="C807" s="1466"/>
      <c r="D807" s="1466"/>
      <c r="E807" s="1466"/>
      <c r="F807" s="1466"/>
      <c r="G807" s="1466"/>
      <c r="H807" s="1466"/>
      <c r="I807" s="1466"/>
      <c r="J807" s="1466"/>
      <c r="K807" s="1466"/>
      <c r="L807" s="1466"/>
      <c r="M807" s="1466"/>
      <c r="N807" s="1466"/>
      <c r="O807" s="1466"/>
      <c r="P807" s="1466"/>
      <c r="Q807" s="1466"/>
      <c r="R807" s="1466"/>
      <c r="S807" s="1466"/>
      <c r="T807" s="1466"/>
      <c r="U807" s="1466"/>
      <c r="V807" s="1466"/>
      <c r="W807" s="1466"/>
      <c r="X807" s="1466"/>
      <c r="Y807" s="1466"/>
      <c r="Z807" s="1466"/>
    </row>
    <row r="808" spans="1:26" ht="15.75" customHeight="1">
      <c r="A808" s="1466"/>
      <c r="B808" s="1555"/>
      <c r="C808" s="1466"/>
      <c r="D808" s="1466"/>
      <c r="E808" s="1466"/>
      <c r="F808" s="1466"/>
      <c r="G808" s="1466"/>
      <c r="H808" s="1466"/>
      <c r="I808" s="1466"/>
      <c r="J808" s="1466"/>
      <c r="K808" s="1466"/>
      <c r="L808" s="1466"/>
      <c r="M808" s="1466"/>
      <c r="N808" s="1466"/>
      <c r="O808" s="1466"/>
      <c r="P808" s="1466"/>
      <c r="Q808" s="1466"/>
      <c r="R808" s="1466"/>
      <c r="S808" s="1466"/>
      <c r="T808" s="1466"/>
      <c r="U808" s="1466"/>
      <c r="V808" s="1466"/>
      <c r="W808" s="1466"/>
      <c r="X808" s="1466"/>
      <c r="Y808" s="1466"/>
      <c r="Z808" s="1466"/>
    </row>
    <row r="809" spans="1:26" ht="15.75" customHeight="1">
      <c r="A809" s="1466"/>
      <c r="B809" s="1555"/>
      <c r="C809" s="1466"/>
      <c r="D809" s="1466"/>
      <c r="E809" s="1466"/>
      <c r="F809" s="1466"/>
      <c r="G809" s="1466"/>
      <c r="H809" s="1466"/>
      <c r="I809" s="1466"/>
      <c r="J809" s="1466"/>
      <c r="K809" s="1466"/>
      <c r="L809" s="1466"/>
      <c r="M809" s="1466"/>
      <c r="N809" s="1466"/>
      <c r="O809" s="1466"/>
      <c r="P809" s="1466"/>
      <c r="Q809" s="1466"/>
      <c r="R809" s="1466"/>
      <c r="S809" s="1466"/>
      <c r="T809" s="1466"/>
      <c r="U809" s="1466"/>
      <c r="V809" s="1466"/>
      <c r="W809" s="1466"/>
      <c r="X809" s="1466"/>
      <c r="Y809" s="1466"/>
      <c r="Z809" s="1466"/>
    </row>
    <row r="810" spans="1:26" ht="15.75" customHeight="1">
      <c r="A810" s="1466"/>
      <c r="B810" s="1555"/>
      <c r="C810" s="1466"/>
      <c r="D810" s="1466"/>
      <c r="E810" s="1466"/>
      <c r="F810" s="1466"/>
      <c r="G810" s="1466"/>
      <c r="H810" s="1466"/>
      <c r="I810" s="1466"/>
      <c r="J810" s="1466"/>
      <c r="K810" s="1466"/>
      <c r="L810" s="1466"/>
      <c r="M810" s="1466"/>
      <c r="N810" s="1466"/>
      <c r="O810" s="1466"/>
      <c r="P810" s="1466"/>
      <c r="Q810" s="1466"/>
      <c r="R810" s="1466"/>
      <c r="S810" s="1466"/>
      <c r="T810" s="1466"/>
      <c r="U810" s="1466"/>
      <c r="V810" s="1466"/>
      <c r="W810" s="1466"/>
      <c r="X810" s="1466"/>
      <c r="Y810" s="1466"/>
      <c r="Z810" s="1466"/>
    </row>
    <row r="811" spans="1:26" ht="15.75" customHeight="1">
      <c r="A811" s="1466"/>
      <c r="B811" s="1555"/>
      <c r="C811" s="1466"/>
      <c r="D811" s="1466"/>
      <c r="E811" s="1466"/>
      <c r="F811" s="1466"/>
      <c r="G811" s="1466"/>
      <c r="H811" s="1466"/>
      <c r="I811" s="1466"/>
      <c r="J811" s="1466"/>
      <c r="K811" s="1466"/>
      <c r="L811" s="1466"/>
      <c r="M811" s="1466"/>
      <c r="N811" s="1466"/>
      <c r="O811" s="1466"/>
      <c r="P811" s="1466"/>
      <c r="Q811" s="1466"/>
      <c r="R811" s="1466"/>
      <c r="S811" s="1466"/>
      <c r="T811" s="1466"/>
      <c r="U811" s="1466"/>
      <c r="V811" s="1466"/>
      <c r="W811" s="1466"/>
      <c r="X811" s="1466"/>
      <c r="Y811" s="1466"/>
      <c r="Z811" s="1466"/>
    </row>
    <row r="812" spans="1:26" ht="15.75" customHeight="1">
      <c r="A812" s="1466"/>
      <c r="B812" s="1555"/>
      <c r="C812" s="1466"/>
      <c r="D812" s="1466"/>
      <c r="E812" s="1466"/>
      <c r="F812" s="1466"/>
      <c r="G812" s="1466"/>
      <c r="H812" s="1466"/>
      <c r="I812" s="1466"/>
      <c r="J812" s="1466"/>
      <c r="K812" s="1466"/>
      <c r="L812" s="1466"/>
      <c r="M812" s="1466"/>
      <c r="N812" s="1466"/>
      <c r="O812" s="1466"/>
      <c r="P812" s="1466"/>
      <c r="Q812" s="1466"/>
      <c r="R812" s="1466"/>
      <c r="S812" s="1466"/>
      <c r="T812" s="1466"/>
      <c r="U812" s="1466"/>
      <c r="V812" s="1466"/>
      <c r="W812" s="1466"/>
      <c r="X812" s="1466"/>
      <c r="Y812" s="1466"/>
      <c r="Z812" s="1466"/>
    </row>
    <row r="813" spans="1:26" ht="15.75" customHeight="1">
      <c r="A813" s="1466"/>
      <c r="B813" s="1555"/>
      <c r="C813" s="1466"/>
      <c r="D813" s="1466"/>
      <c r="E813" s="1466"/>
      <c r="F813" s="1466"/>
      <c r="G813" s="1466"/>
      <c r="H813" s="1466"/>
      <c r="I813" s="1466"/>
      <c r="J813" s="1466"/>
      <c r="K813" s="1466"/>
      <c r="L813" s="1466"/>
      <c r="M813" s="1466"/>
      <c r="N813" s="1466"/>
      <c r="O813" s="1466"/>
      <c r="P813" s="1466"/>
      <c r="Q813" s="1466"/>
      <c r="R813" s="1466"/>
      <c r="S813" s="1466"/>
      <c r="T813" s="1466"/>
      <c r="U813" s="1466"/>
      <c r="V813" s="1466"/>
      <c r="W813" s="1466"/>
      <c r="X813" s="1466"/>
      <c r="Y813" s="1466"/>
      <c r="Z813" s="1466"/>
    </row>
    <row r="814" spans="1:26" ht="15.75" customHeight="1">
      <c r="A814" s="1466"/>
      <c r="B814" s="1555"/>
      <c r="C814" s="1466"/>
      <c r="D814" s="1466"/>
      <c r="E814" s="1466"/>
      <c r="F814" s="1466"/>
      <c r="G814" s="1466"/>
      <c r="H814" s="1466"/>
      <c r="I814" s="1466"/>
      <c r="J814" s="1466"/>
      <c r="K814" s="1466"/>
      <c r="L814" s="1466"/>
      <c r="M814" s="1466"/>
      <c r="N814" s="1466"/>
      <c r="O814" s="1466"/>
      <c r="P814" s="1466"/>
      <c r="Q814" s="1466"/>
      <c r="R814" s="1466"/>
      <c r="S814" s="1466"/>
      <c r="T814" s="1466"/>
      <c r="U814" s="1466"/>
      <c r="V814" s="1466"/>
      <c r="W814" s="1466"/>
      <c r="X814" s="1466"/>
      <c r="Y814" s="1466"/>
      <c r="Z814" s="1466"/>
    </row>
    <row r="815" spans="1:26" ht="15.75" customHeight="1">
      <c r="A815" s="1466"/>
      <c r="B815" s="1555"/>
      <c r="C815" s="1466"/>
      <c r="D815" s="1466"/>
      <c r="E815" s="1466"/>
      <c r="F815" s="1466"/>
      <c r="G815" s="1466"/>
      <c r="H815" s="1466"/>
      <c r="I815" s="1466"/>
      <c r="J815" s="1466"/>
      <c r="K815" s="1466"/>
      <c r="L815" s="1466"/>
      <c r="M815" s="1466"/>
      <c r="N815" s="1466"/>
      <c r="O815" s="1466"/>
      <c r="P815" s="1466"/>
      <c r="Q815" s="1466"/>
      <c r="R815" s="1466"/>
      <c r="S815" s="1466"/>
      <c r="T815" s="1466"/>
      <c r="U815" s="1466"/>
      <c r="V815" s="1466"/>
      <c r="W815" s="1466"/>
      <c r="X815" s="1466"/>
      <c r="Y815" s="1466"/>
      <c r="Z815" s="1466"/>
    </row>
    <row r="816" spans="1:26" ht="15.75" customHeight="1">
      <c r="A816" s="1466"/>
      <c r="B816" s="1555"/>
      <c r="C816" s="1466"/>
      <c r="D816" s="1466"/>
      <c r="E816" s="1466"/>
      <c r="F816" s="1466"/>
      <c r="G816" s="1466"/>
      <c r="H816" s="1466"/>
      <c r="I816" s="1466"/>
      <c r="J816" s="1466"/>
      <c r="K816" s="1466"/>
      <c r="L816" s="1466"/>
      <c r="M816" s="1466"/>
      <c r="N816" s="1466"/>
      <c r="O816" s="1466"/>
      <c r="P816" s="1466"/>
      <c r="Q816" s="1466"/>
      <c r="R816" s="1466"/>
      <c r="S816" s="1466"/>
      <c r="T816" s="1466"/>
      <c r="U816" s="1466"/>
      <c r="V816" s="1466"/>
      <c r="W816" s="1466"/>
      <c r="X816" s="1466"/>
      <c r="Y816" s="1466"/>
      <c r="Z816" s="1466"/>
    </row>
    <row r="817" spans="1:26" ht="15.75" customHeight="1">
      <c r="A817" s="1466"/>
      <c r="B817" s="1555"/>
      <c r="C817" s="1466"/>
      <c r="D817" s="1466"/>
      <c r="E817" s="1466"/>
      <c r="F817" s="1466"/>
      <c r="G817" s="1466"/>
      <c r="H817" s="1466"/>
      <c r="I817" s="1466"/>
      <c r="J817" s="1466"/>
      <c r="K817" s="1466"/>
      <c r="L817" s="1466"/>
      <c r="M817" s="1466"/>
      <c r="N817" s="1466"/>
      <c r="O817" s="1466"/>
      <c r="P817" s="1466"/>
      <c r="Q817" s="1466"/>
      <c r="R817" s="1466"/>
      <c r="S817" s="1466"/>
      <c r="T817" s="1466"/>
      <c r="U817" s="1466"/>
      <c r="V817" s="1466"/>
      <c r="W817" s="1466"/>
      <c r="X817" s="1466"/>
      <c r="Y817" s="1466"/>
      <c r="Z817" s="1466"/>
    </row>
    <row r="818" spans="1:26" ht="15.75" customHeight="1">
      <c r="A818" s="1466"/>
      <c r="B818" s="1555"/>
      <c r="C818" s="1466"/>
      <c r="D818" s="1466"/>
      <c r="E818" s="1466"/>
      <c r="F818" s="1466"/>
      <c r="G818" s="1466"/>
      <c r="H818" s="1466"/>
      <c r="I818" s="1466"/>
      <c r="J818" s="1466"/>
      <c r="K818" s="1466"/>
      <c r="L818" s="1466"/>
      <c r="M818" s="1466"/>
      <c r="N818" s="1466"/>
      <c r="O818" s="1466"/>
      <c r="P818" s="1466"/>
      <c r="Q818" s="1466"/>
      <c r="R818" s="1466"/>
      <c r="S818" s="1466"/>
      <c r="T818" s="1466"/>
      <c r="U818" s="1466"/>
      <c r="V818" s="1466"/>
      <c r="W818" s="1466"/>
      <c r="X818" s="1466"/>
      <c r="Y818" s="1466"/>
      <c r="Z818" s="1466"/>
    </row>
    <row r="819" spans="1:26" ht="15.75" customHeight="1">
      <c r="A819" s="1466"/>
      <c r="B819" s="1555"/>
      <c r="C819" s="1466"/>
      <c r="D819" s="1466"/>
      <c r="E819" s="1466"/>
      <c r="F819" s="1466"/>
      <c r="G819" s="1466"/>
      <c r="H819" s="1466"/>
      <c r="I819" s="1466"/>
      <c r="J819" s="1466"/>
      <c r="K819" s="1466"/>
      <c r="L819" s="1466"/>
      <c r="M819" s="1466"/>
      <c r="N819" s="1466"/>
      <c r="O819" s="1466"/>
      <c r="P819" s="1466"/>
      <c r="Q819" s="1466"/>
      <c r="R819" s="1466"/>
      <c r="S819" s="1466"/>
      <c r="T819" s="1466"/>
      <c r="U819" s="1466"/>
      <c r="V819" s="1466"/>
      <c r="W819" s="1466"/>
      <c r="X819" s="1466"/>
      <c r="Y819" s="1466"/>
      <c r="Z819" s="1466"/>
    </row>
    <row r="820" spans="1:26" ht="15.75" customHeight="1">
      <c r="A820" s="1466"/>
      <c r="B820" s="1555"/>
      <c r="C820" s="1466"/>
      <c r="D820" s="1466"/>
      <c r="E820" s="1466"/>
      <c r="F820" s="1466"/>
      <c r="G820" s="1466"/>
      <c r="H820" s="1466"/>
      <c r="I820" s="1466"/>
      <c r="J820" s="1466"/>
      <c r="K820" s="1466"/>
      <c r="L820" s="1466"/>
      <c r="M820" s="1466"/>
      <c r="N820" s="1466"/>
      <c r="O820" s="1466"/>
      <c r="P820" s="1466"/>
      <c r="Q820" s="1466"/>
      <c r="R820" s="1466"/>
      <c r="S820" s="1466"/>
      <c r="T820" s="1466"/>
      <c r="U820" s="1466"/>
      <c r="V820" s="1466"/>
      <c r="W820" s="1466"/>
      <c r="X820" s="1466"/>
      <c r="Y820" s="1466"/>
      <c r="Z820" s="1466"/>
    </row>
    <row r="821" spans="1:26" ht="15.75" customHeight="1">
      <c r="A821" s="1466"/>
      <c r="B821" s="1555"/>
      <c r="C821" s="1466"/>
      <c r="D821" s="1466"/>
      <c r="E821" s="1466"/>
      <c r="F821" s="1466"/>
      <c r="G821" s="1466"/>
      <c r="H821" s="1466"/>
      <c r="I821" s="1466"/>
      <c r="J821" s="1466"/>
      <c r="K821" s="1466"/>
      <c r="L821" s="1466"/>
      <c r="M821" s="1466"/>
      <c r="N821" s="1466"/>
      <c r="O821" s="1466"/>
      <c r="P821" s="1466"/>
      <c r="Q821" s="1466"/>
      <c r="R821" s="1466"/>
      <c r="S821" s="1466"/>
      <c r="T821" s="1466"/>
      <c r="U821" s="1466"/>
      <c r="V821" s="1466"/>
      <c r="W821" s="1466"/>
      <c r="X821" s="1466"/>
      <c r="Y821" s="1466"/>
      <c r="Z821" s="1466"/>
    </row>
    <row r="822" spans="1:26" ht="15.75" customHeight="1">
      <c r="A822" s="1466"/>
      <c r="B822" s="1555"/>
      <c r="C822" s="1466"/>
      <c r="D822" s="1466"/>
      <c r="E822" s="1466"/>
      <c r="F822" s="1466"/>
      <c r="G822" s="1466"/>
      <c r="H822" s="1466"/>
      <c r="I822" s="1466"/>
      <c r="J822" s="1466"/>
      <c r="K822" s="1466"/>
      <c r="L822" s="1466"/>
      <c r="M822" s="1466"/>
      <c r="N822" s="1466"/>
      <c r="O822" s="1466"/>
      <c r="P822" s="1466"/>
      <c r="Q822" s="1466"/>
      <c r="R822" s="1466"/>
      <c r="S822" s="1466"/>
      <c r="T822" s="1466"/>
      <c r="U822" s="1466"/>
      <c r="V822" s="1466"/>
      <c r="W822" s="1466"/>
      <c r="X822" s="1466"/>
      <c r="Y822" s="1466"/>
      <c r="Z822" s="1466"/>
    </row>
    <row r="823" spans="1:26" ht="15.75" customHeight="1">
      <c r="A823" s="1466"/>
      <c r="B823" s="1555"/>
      <c r="C823" s="1466"/>
      <c r="D823" s="1466"/>
      <c r="E823" s="1466"/>
      <c r="F823" s="1466"/>
      <c r="G823" s="1466"/>
      <c r="H823" s="1466"/>
      <c r="I823" s="1466"/>
      <c r="J823" s="1466"/>
      <c r="K823" s="1466"/>
      <c r="L823" s="1466"/>
      <c r="M823" s="1466"/>
      <c r="N823" s="1466"/>
      <c r="O823" s="1466"/>
      <c r="P823" s="1466"/>
      <c r="Q823" s="1466"/>
      <c r="R823" s="1466"/>
      <c r="S823" s="1466"/>
      <c r="T823" s="1466"/>
      <c r="U823" s="1466"/>
      <c r="V823" s="1466"/>
      <c r="W823" s="1466"/>
      <c r="X823" s="1466"/>
      <c r="Y823" s="1466"/>
      <c r="Z823" s="1466"/>
    </row>
    <row r="824" spans="1:26" ht="15.75" customHeight="1">
      <c r="A824" s="1466"/>
      <c r="B824" s="1555"/>
      <c r="C824" s="1466"/>
      <c r="D824" s="1466"/>
      <c r="E824" s="1466"/>
      <c r="F824" s="1466"/>
      <c r="G824" s="1466"/>
      <c r="H824" s="1466"/>
      <c r="I824" s="1466"/>
      <c r="J824" s="1466"/>
      <c r="K824" s="1466"/>
      <c r="L824" s="1466"/>
      <c r="M824" s="1466"/>
      <c r="N824" s="1466"/>
      <c r="O824" s="1466"/>
      <c r="P824" s="1466"/>
      <c r="Q824" s="1466"/>
      <c r="R824" s="1466"/>
      <c r="S824" s="1466"/>
      <c r="T824" s="1466"/>
      <c r="U824" s="1466"/>
      <c r="V824" s="1466"/>
      <c r="W824" s="1466"/>
      <c r="X824" s="1466"/>
      <c r="Y824" s="1466"/>
      <c r="Z824" s="1466"/>
    </row>
    <row r="825" spans="1:26" ht="15.75" customHeight="1">
      <c r="A825" s="1466"/>
      <c r="B825" s="1555"/>
      <c r="C825" s="1466"/>
      <c r="D825" s="1466"/>
      <c r="E825" s="1466"/>
      <c r="F825" s="1466"/>
      <c r="G825" s="1466"/>
      <c r="H825" s="1466"/>
      <c r="I825" s="1466"/>
      <c r="J825" s="1466"/>
      <c r="K825" s="1466"/>
      <c r="L825" s="1466"/>
      <c r="M825" s="1466"/>
      <c r="N825" s="1466"/>
      <c r="O825" s="1466"/>
      <c r="P825" s="1466"/>
      <c r="Q825" s="1466"/>
      <c r="R825" s="1466"/>
      <c r="S825" s="1466"/>
      <c r="T825" s="1466"/>
      <c r="U825" s="1466"/>
      <c r="V825" s="1466"/>
      <c r="W825" s="1466"/>
      <c r="X825" s="1466"/>
      <c r="Y825" s="1466"/>
      <c r="Z825" s="1466"/>
    </row>
    <row r="826" spans="1:26" ht="15.75" customHeight="1">
      <c r="A826" s="1466"/>
      <c r="B826" s="1555"/>
      <c r="C826" s="1466"/>
      <c r="D826" s="1466"/>
      <c r="E826" s="1466"/>
      <c r="F826" s="1466"/>
      <c r="G826" s="1466"/>
      <c r="H826" s="1466"/>
      <c r="I826" s="1466"/>
      <c r="J826" s="1466"/>
      <c r="K826" s="1466"/>
      <c r="L826" s="1466"/>
      <c r="M826" s="1466"/>
      <c r="N826" s="1466"/>
      <c r="O826" s="1466"/>
      <c r="P826" s="1466"/>
      <c r="Q826" s="1466"/>
      <c r="R826" s="1466"/>
      <c r="S826" s="1466"/>
      <c r="T826" s="1466"/>
      <c r="U826" s="1466"/>
      <c r="V826" s="1466"/>
      <c r="W826" s="1466"/>
      <c r="X826" s="1466"/>
      <c r="Y826" s="1466"/>
      <c r="Z826" s="1466"/>
    </row>
    <row r="827" spans="1:26" ht="15.75" customHeight="1">
      <c r="A827" s="1466"/>
      <c r="B827" s="1555"/>
      <c r="C827" s="1466"/>
      <c r="D827" s="1466"/>
      <c r="E827" s="1466"/>
      <c r="F827" s="1466"/>
      <c r="G827" s="1466"/>
      <c r="H827" s="1466"/>
      <c r="I827" s="1466"/>
      <c r="J827" s="1466"/>
      <c r="K827" s="1466"/>
      <c r="L827" s="1466"/>
      <c r="M827" s="1466"/>
      <c r="N827" s="1466"/>
      <c r="O827" s="1466"/>
      <c r="P827" s="1466"/>
      <c r="Q827" s="1466"/>
      <c r="R827" s="1466"/>
      <c r="S827" s="1466"/>
      <c r="T827" s="1466"/>
      <c r="U827" s="1466"/>
      <c r="V827" s="1466"/>
      <c r="W827" s="1466"/>
      <c r="X827" s="1466"/>
      <c r="Y827" s="1466"/>
      <c r="Z827" s="1466"/>
    </row>
    <row r="828" spans="1:26" ht="15.75" customHeight="1">
      <c r="A828" s="1466"/>
      <c r="B828" s="1555"/>
      <c r="C828" s="1466"/>
      <c r="D828" s="1466"/>
      <c r="E828" s="1466"/>
      <c r="F828" s="1466"/>
      <c r="G828" s="1466"/>
      <c r="H828" s="1466"/>
      <c r="I828" s="1466"/>
      <c r="J828" s="1466"/>
      <c r="K828" s="1466"/>
      <c r="L828" s="1466"/>
      <c r="M828" s="1466"/>
      <c r="N828" s="1466"/>
      <c r="O828" s="1466"/>
      <c r="P828" s="1466"/>
      <c r="Q828" s="1466"/>
      <c r="R828" s="1466"/>
      <c r="S828" s="1466"/>
      <c r="T828" s="1466"/>
      <c r="U828" s="1466"/>
      <c r="V828" s="1466"/>
      <c r="W828" s="1466"/>
      <c r="X828" s="1466"/>
      <c r="Y828" s="1466"/>
      <c r="Z828" s="1466"/>
    </row>
    <row r="829" spans="1:26" ht="15.75" customHeight="1">
      <c r="A829" s="1466"/>
      <c r="B829" s="1555"/>
      <c r="C829" s="1466"/>
      <c r="D829" s="1466"/>
      <c r="E829" s="1466"/>
      <c r="F829" s="1466"/>
      <c r="G829" s="1466"/>
      <c r="H829" s="1466"/>
      <c r="I829" s="1466"/>
      <c r="J829" s="1466"/>
      <c r="K829" s="1466"/>
      <c r="L829" s="1466"/>
      <c r="M829" s="1466"/>
      <c r="N829" s="1466"/>
      <c r="O829" s="1466"/>
      <c r="P829" s="1466"/>
      <c r="Q829" s="1466"/>
      <c r="R829" s="1466"/>
      <c r="S829" s="1466"/>
      <c r="T829" s="1466"/>
      <c r="U829" s="1466"/>
      <c r="V829" s="1466"/>
      <c r="W829" s="1466"/>
      <c r="X829" s="1466"/>
      <c r="Y829" s="1466"/>
      <c r="Z829" s="1466"/>
    </row>
    <row r="830" spans="1:26" ht="15.75" customHeight="1">
      <c r="A830" s="1466"/>
      <c r="B830" s="1555"/>
      <c r="C830" s="1466"/>
      <c r="D830" s="1466"/>
      <c r="E830" s="1466"/>
      <c r="F830" s="1466"/>
      <c r="G830" s="1466"/>
      <c r="H830" s="1466"/>
      <c r="I830" s="1466"/>
      <c r="J830" s="1466"/>
      <c r="K830" s="1466"/>
      <c r="L830" s="1466"/>
      <c r="M830" s="1466"/>
      <c r="N830" s="1466"/>
      <c r="O830" s="1466"/>
      <c r="P830" s="1466"/>
      <c r="Q830" s="1466"/>
      <c r="R830" s="1466"/>
      <c r="S830" s="1466"/>
      <c r="T830" s="1466"/>
      <c r="U830" s="1466"/>
      <c r="V830" s="1466"/>
      <c r="W830" s="1466"/>
      <c r="X830" s="1466"/>
      <c r="Y830" s="1466"/>
      <c r="Z830" s="1466"/>
    </row>
    <row r="831" spans="1:26" ht="15.75" customHeight="1">
      <c r="A831" s="1466"/>
      <c r="B831" s="1555"/>
      <c r="C831" s="1466"/>
      <c r="D831" s="1466"/>
      <c r="E831" s="1466"/>
      <c r="F831" s="1466"/>
      <c r="G831" s="1466"/>
      <c r="H831" s="1466"/>
      <c r="I831" s="1466"/>
      <c r="J831" s="1466"/>
      <c r="K831" s="1466"/>
      <c r="L831" s="1466"/>
      <c r="M831" s="1466"/>
      <c r="N831" s="1466"/>
      <c r="O831" s="1466"/>
      <c r="P831" s="1466"/>
      <c r="Q831" s="1466"/>
      <c r="R831" s="1466"/>
      <c r="S831" s="1466"/>
      <c r="T831" s="1466"/>
      <c r="U831" s="1466"/>
      <c r="V831" s="1466"/>
      <c r="W831" s="1466"/>
      <c r="X831" s="1466"/>
      <c r="Y831" s="1466"/>
      <c r="Z831" s="1466"/>
    </row>
    <row r="832" spans="1:26" ht="15.75" customHeight="1">
      <c r="A832" s="1466"/>
      <c r="B832" s="1555"/>
      <c r="C832" s="1466"/>
      <c r="D832" s="1466"/>
      <c r="E832" s="1466"/>
      <c r="F832" s="1466"/>
      <c r="G832" s="1466"/>
      <c r="H832" s="1466"/>
      <c r="I832" s="1466"/>
      <c r="J832" s="1466"/>
      <c r="K832" s="1466"/>
      <c r="L832" s="1466"/>
      <c r="M832" s="1466"/>
      <c r="N832" s="1466"/>
      <c r="O832" s="1466"/>
      <c r="P832" s="1466"/>
      <c r="Q832" s="1466"/>
      <c r="R832" s="1466"/>
      <c r="S832" s="1466"/>
      <c r="T832" s="1466"/>
      <c r="U832" s="1466"/>
      <c r="V832" s="1466"/>
      <c r="W832" s="1466"/>
      <c r="X832" s="1466"/>
      <c r="Y832" s="1466"/>
      <c r="Z832" s="1466"/>
    </row>
    <row r="833" spans="1:26" ht="15.75" customHeight="1">
      <c r="A833" s="1466"/>
      <c r="B833" s="1555"/>
      <c r="C833" s="1466"/>
      <c r="D833" s="1466"/>
      <c r="E833" s="1466"/>
      <c r="F833" s="1466"/>
      <c r="G833" s="1466"/>
      <c r="H833" s="1466"/>
      <c r="I833" s="1466"/>
      <c r="J833" s="1466"/>
      <c r="K833" s="1466"/>
      <c r="L833" s="1466"/>
      <c r="M833" s="1466"/>
      <c r="N833" s="1466"/>
      <c r="O833" s="1466"/>
      <c r="P833" s="1466"/>
      <c r="Q833" s="1466"/>
      <c r="R833" s="1466"/>
      <c r="S833" s="1466"/>
      <c r="T833" s="1466"/>
      <c r="U833" s="1466"/>
      <c r="V833" s="1466"/>
      <c r="W833" s="1466"/>
      <c r="X833" s="1466"/>
      <c r="Y833" s="1466"/>
      <c r="Z833" s="1466"/>
    </row>
    <row r="834" spans="1:26" ht="15.75" customHeight="1">
      <c r="A834" s="1466"/>
      <c r="B834" s="1555"/>
      <c r="C834" s="1466"/>
      <c r="D834" s="1466"/>
      <c r="E834" s="1466"/>
      <c r="F834" s="1466"/>
      <c r="G834" s="1466"/>
      <c r="H834" s="1466"/>
      <c r="I834" s="1466"/>
      <c r="J834" s="1466"/>
      <c r="K834" s="1466"/>
      <c r="L834" s="1466"/>
      <c r="M834" s="1466"/>
      <c r="N834" s="1466"/>
      <c r="O834" s="1466"/>
      <c r="P834" s="1466"/>
      <c r="Q834" s="1466"/>
      <c r="R834" s="1466"/>
      <c r="S834" s="1466"/>
      <c r="T834" s="1466"/>
      <c r="U834" s="1466"/>
      <c r="V834" s="1466"/>
      <c r="W834" s="1466"/>
      <c r="X834" s="1466"/>
      <c r="Y834" s="1466"/>
      <c r="Z834" s="1466"/>
    </row>
    <row r="835" spans="1:26" ht="15.75" customHeight="1">
      <c r="A835" s="1466"/>
      <c r="B835" s="1555"/>
      <c r="C835" s="1466"/>
      <c r="D835" s="1466"/>
      <c r="E835" s="1466"/>
      <c r="F835" s="1466"/>
      <c r="G835" s="1466"/>
      <c r="H835" s="1466"/>
      <c r="I835" s="1466"/>
      <c r="J835" s="1466"/>
      <c r="K835" s="1466"/>
      <c r="L835" s="1466"/>
      <c r="M835" s="1466"/>
      <c r="N835" s="1466"/>
      <c r="O835" s="1466"/>
      <c r="P835" s="1466"/>
      <c r="Q835" s="1466"/>
      <c r="R835" s="1466"/>
      <c r="S835" s="1466"/>
      <c r="T835" s="1466"/>
      <c r="U835" s="1466"/>
      <c r="V835" s="1466"/>
      <c r="W835" s="1466"/>
      <c r="X835" s="1466"/>
      <c r="Y835" s="1466"/>
      <c r="Z835" s="1466"/>
    </row>
    <row r="836" spans="1:26" ht="15.75" customHeight="1">
      <c r="A836" s="1466"/>
      <c r="B836" s="1555"/>
      <c r="C836" s="1466"/>
      <c r="D836" s="1466"/>
      <c r="E836" s="1466"/>
      <c r="F836" s="1466"/>
      <c r="G836" s="1466"/>
      <c r="H836" s="1466"/>
      <c r="I836" s="1466"/>
      <c r="J836" s="1466"/>
      <c r="K836" s="1466"/>
      <c r="L836" s="1466"/>
      <c r="M836" s="1466"/>
      <c r="N836" s="1466"/>
      <c r="O836" s="1466"/>
      <c r="P836" s="1466"/>
      <c r="Q836" s="1466"/>
      <c r="R836" s="1466"/>
      <c r="S836" s="1466"/>
      <c r="T836" s="1466"/>
      <c r="U836" s="1466"/>
      <c r="V836" s="1466"/>
      <c r="W836" s="1466"/>
      <c r="X836" s="1466"/>
      <c r="Y836" s="1466"/>
      <c r="Z836" s="1466"/>
    </row>
    <row r="837" spans="1:26" ht="15.75" customHeight="1">
      <c r="A837" s="1466"/>
      <c r="B837" s="1555"/>
      <c r="C837" s="1466"/>
      <c r="D837" s="1466"/>
      <c r="E837" s="1466"/>
      <c r="F837" s="1466"/>
      <c r="G837" s="1466"/>
      <c r="H837" s="1466"/>
      <c r="I837" s="1466"/>
      <c r="J837" s="1466"/>
      <c r="K837" s="1466"/>
      <c r="L837" s="1466"/>
      <c r="M837" s="1466"/>
      <c r="N837" s="1466"/>
      <c r="O837" s="1466"/>
      <c r="P837" s="1466"/>
      <c r="Q837" s="1466"/>
      <c r="R837" s="1466"/>
      <c r="S837" s="1466"/>
      <c r="T837" s="1466"/>
      <c r="U837" s="1466"/>
      <c r="V837" s="1466"/>
      <c r="W837" s="1466"/>
      <c r="X837" s="1466"/>
      <c r="Y837" s="1466"/>
      <c r="Z837" s="1466"/>
    </row>
    <row r="838" spans="1:26" ht="15.75" customHeight="1">
      <c r="A838" s="1466"/>
      <c r="B838" s="1555"/>
      <c r="C838" s="1466"/>
      <c r="D838" s="1466"/>
      <c r="E838" s="1466"/>
      <c r="F838" s="1466"/>
      <c r="G838" s="1466"/>
      <c r="H838" s="1466"/>
      <c r="I838" s="1466"/>
      <c r="J838" s="1466"/>
      <c r="K838" s="1466"/>
      <c r="L838" s="1466"/>
      <c r="M838" s="1466"/>
      <c r="N838" s="1466"/>
      <c r="O838" s="1466"/>
      <c r="P838" s="1466"/>
      <c r="Q838" s="1466"/>
      <c r="R838" s="1466"/>
      <c r="S838" s="1466"/>
      <c r="T838" s="1466"/>
      <c r="U838" s="1466"/>
      <c r="V838" s="1466"/>
      <c r="W838" s="1466"/>
      <c r="X838" s="1466"/>
      <c r="Y838" s="1466"/>
      <c r="Z838" s="1466"/>
    </row>
    <row r="839" spans="1:26" ht="15.75" customHeight="1">
      <c r="A839" s="1466"/>
      <c r="B839" s="1555"/>
      <c r="C839" s="1466"/>
      <c r="D839" s="1466"/>
      <c r="E839" s="1466"/>
      <c r="F839" s="1466"/>
      <c r="G839" s="1466"/>
      <c r="H839" s="1466"/>
      <c r="I839" s="1466"/>
      <c r="J839" s="1466"/>
      <c r="K839" s="1466"/>
      <c r="L839" s="1466"/>
      <c r="M839" s="1466"/>
      <c r="N839" s="1466"/>
      <c r="O839" s="1466"/>
      <c r="P839" s="1466"/>
      <c r="Q839" s="1466"/>
      <c r="R839" s="1466"/>
      <c r="S839" s="1466"/>
      <c r="T839" s="1466"/>
      <c r="U839" s="1466"/>
      <c r="V839" s="1466"/>
      <c r="W839" s="1466"/>
      <c r="X839" s="1466"/>
      <c r="Y839" s="1466"/>
      <c r="Z839" s="1466"/>
    </row>
    <row r="840" spans="1:26" ht="15.75" customHeight="1">
      <c r="A840" s="1466"/>
      <c r="B840" s="1555"/>
      <c r="C840" s="1466"/>
      <c r="D840" s="1466"/>
      <c r="E840" s="1466"/>
      <c r="F840" s="1466"/>
      <c r="G840" s="1466"/>
      <c r="H840" s="1466"/>
      <c r="I840" s="1466"/>
      <c r="J840" s="1466"/>
      <c r="K840" s="1466"/>
      <c r="L840" s="1466"/>
      <c r="M840" s="1466"/>
      <c r="N840" s="1466"/>
      <c r="O840" s="1466"/>
      <c r="P840" s="1466"/>
      <c r="Q840" s="1466"/>
      <c r="R840" s="1466"/>
      <c r="S840" s="1466"/>
      <c r="T840" s="1466"/>
      <c r="U840" s="1466"/>
      <c r="V840" s="1466"/>
      <c r="W840" s="1466"/>
      <c r="X840" s="1466"/>
      <c r="Y840" s="1466"/>
      <c r="Z840" s="1466"/>
    </row>
    <row r="841" spans="1:26" ht="15.75" customHeight="1">
      <c r="A841" s="1466"/>
      <c r="B841" s="1555"/>
      <c r="C841" s="1466"/>
      <c r="D841" s="1466"/>
      <c r="E841" s="1466"/>
      <c r="F841" s="1466"/>
      <c r="G841" s="1466"/>
      <c r="H841" s="1466"/>
      <c r="I841" s="1466"/>
      <c r="J841" s="1466"/>
      <c r="K841" s="1466"/>
      <c r="L841" s="1466"/>
      <c r="M841" s="1466"/>
      <c r="N841" s="1466"/>
      <c r="O841" s="1466"/>
      <c r="P841" s="1466"/>
      <c r="Q841" s="1466"/>
      <c r="R841" s="1466"/>
      <c r="S841" s="1466"/>
      <c r="T841" s="1466"/>
      <c r="U841" s="1466"/>
      <c r="V841" s="1466"/>
      <c r="W841" s="1466"/>
      <c r="X841" s="1466"/>
      <c r="Y841" s="1466"/>
      <c r="Z841" s="1466"/>
    </row>
    <row r="842" spans="1:26" ht="15.75" customHeight="1">
      <c r="A842" s="1466"/>
      <c r="B842" s="1555"/>
      <c r="C842" s="1466"/>
      <c r="D842" s="1466"/>
      <c r="E842" s="1466"/>
      <c r="F842" s="1466"/>
      <c r="G842" s="1466"/>
      <c r="H842" s="1466"/>
      <c r="I842" s="1466"/>
      <c r="J842" s="1466"/>
      <c r="K842" s="1466"/>
      <c r="L842" s="1466"/>
      <c r="M842" s="1466"/>
      <c r="N842" s="1466"/>
      <c r="O842" s="1466"/>
      <c r="P842" s="1466"/>
      <c r="Q842" s="1466"/>
      <c r="R842" s="1466"/>
      <c r="S842" s="1466"/>
      <c r="T842" s="1466"/>
      <c r="U842" s="1466"/>
      <c r="V842" s="1466"/>
      <c r="W842" s="1466"/>
      <c r="X842" s="1466"/>
      <c r="Y842" s="1466"/>
      <c r="Z842" s="1466"/>
    </row>
    <row r="843" spans="1:26" ht="15.75" customHeight="1">
      <c r="A843" s="1466"/>
      <c r="B843" s="1555"/>
      <c r="C843" s="1466"/>
      <c r="D843" s="1466"/>
      <c r="E843" s="1466"/>
      <c r="F843" s="1466"/>
      <c r="G843" s="1466"/>
      <c r="H843" s="1466"/>
      <c r="I843" s="1466"/>
      <c r="J843" s="1466"/>
      <c r="K843" s="1466"/>
      <c r="L843" s="1466"/>
      <c r="M843" s="1466"/>
      <c r="N843" s="1466"/>
      <c r="O843" s="1466"/>
      <c r="P843" s="1466"/>
      <c r="Q843" s="1466"/>
      <c r="R843" s="1466"/>
      <c r="S843" s="1466"/>
      <c r="T843" s="1466"/>
      <c r="U843" s="1466"/>
      <c r="V843" s="1466"/>
      <c r="W843" s="1466"/>
      <c r="X843" s="1466"/>
      <c r="Y843" s="1466"/>
      <c r="Z843" s="1466"/>
    </row>
    <row r="844" spans="1:26" ht="15.75" customHeight="1">
      <c r="A844" s="1466"/>
      <c r="B844" s="1555"/>
      <c r="C844" s="1466"/>
      <c r="D844" s="1466"/>
      <c r="E844" s="1466"/>
      <c r="F844" s="1466"/>
      <c r="G844" s="1466"/>
      <c r="H844" s="1466"/>
      <c r="I844" s="1466"/>
      <c r="J844" s="1466"/>
      <c r="K844" s="1466"/>
      <c r="L844" s="1466"/>
      <c r="M844" s="1466"/>
      <c r="N844" s="1466"/>
      <c r="O844" s="1466"/>
      <c r="P844" s="1466"/>
      <c r="Q844" s="1466"/>
      <c r="R844" s="1466"/>
      <c r="S844" s="1466"/>
      <c r="T844" s="1466"/>
      <c r="U844" s="1466"/>
      <c r="V844" s="1466"/>
      <c r="W844" s="1466"/>
      <c r="X844" s="1466"/>
      <c r="Y844" s="1466"/>
      <c r="Z844" s="1466"/>
    </row>
    <row r="845" spans="1:26" ht="15.75" customHeight="1">
      <c r="A845" s="1466"/>
      <c r="B845" s="1555"/>
      <c r="C845" s="1466"/>
      <c r="D845" s="1466"/>
      <c r="E845" s="1466"/>
      <c r="F845" s="1466"/>
      <c r="G845" s="1466"/>
      <c r="H845" s="1466"/>
      <c r="I845" s="1466"/>
      <c r="J845" s="1466"/>
      <c r="K845" s="1466"/>
      <c r="L845" s="1466"/>
      <c r="M845" s="1466"/>
      <c r="N845" s="1466"/>
      <c r="O845" s="1466"/>
      <c r="P845" s="1466"/>
      <c r="Q845" s="1466"/>
      <c r="R845" s="1466"/>
      <c r="S845" s="1466"/>
      <c r="T845" s="1466"/>
      <c r="U845" s="1466"/>
      <c r="V845" s="1466"/>
      <c r="W845" s="1466"/>
      <c r="X845" s="1466"/>
      <c r="Y845" s="1466"/>
      <c r="Z845" s="1466"/>
    </row>
    <row r="846" spans="1:26" ht="15.75" customHeight="1">
      <c r="A846" s="1466"/>
      <c r="B846" s="1555"/>
      <c r="C846" s="1466"/>
      <c r="D846" s="1466"/>
      <c r="E846" s="1466"/>
      <c r="F846" s="1466"/>
      <c r="G846" s="1466"/>
      <c r="H846" s="1466"/>
      <c r="I846" s="1466"/>
      <c r="J846" s="1466"/>
      <c r="K846" s="1466"/>
      <c r="L846" s="1466"/>
      <c r="M846" s="1466"/>
      <c r="N846" s="1466"/>
      <c r="O846" s="1466"/>
      <c r="P846" s="1466"/>
      <c r="Q846" s="1466"/>
      <c r="R846" s="1466"/>
      <c r="S846" s="1466"/>
      <c r="T846" s="1466"/>
      <c r="U846" s="1466"/>
      <c r="V846" s="1466"/>
      <c r="W846" s="1466"/>
      <c r="X846" s="1466"/>
      <c r="Y846" s="1466"/>
      <c r="Z846" s="1466"/>
    </row>
    <row r="847" spans="1:26" ht="15.75" customHeight="1">
      <c r="A847" s="1466"/>
      <c r="B847" s="1555"/>
      <c r="C847" s="1466"/>
      <c r="D847" s="1466"/>
      <c r="E847" s="1466"/>
      <c r="F847" s="1466"/>
      <c r="G847" s="1466"/>
      <c r="H847" s="1466"/>
      <c r="I847" s="1466"/>
      <c r="J847" s="1466"/>
      <c r="K847" s="1466"/>
      <c r="L847" s="1466"/>
      <c r="M847" s="1466"/>
      <c r="N847" s="1466"/>
      <c r="O847" s="1466"/>
      <c r="P847" s="1466"/>
      <c r="Q847" s="1466"/>
      <c r="R847" s="1466"/>
      <c r="S847" s="1466"/>
      <c r="T847" s="1466"/>
      <c r="U847" s="1466"/>
      <c r="V847" s="1466"/>
      <c r="W847" s="1466"/>
      <c r="X847" s="1466"/>
      <c r="Y847" s="1466"/>
      <c r="Z847" s="1466"/>
    </row>
    <row r="848" spans="1:26" ht="15.75" customHeight="1">
      <c r="A848" s="1466"/>
      <c r="B848" s="1555"/>
      <c r="C848" s="1466"/>
      <c r="D848" s="1466"/>
      <c r="E848" s="1466"/>
      <c r="F848" s="1466"/>
      <c r="G848" s="1466"/>
      <c r="H848" s="1466"/>
      <c r="I848" s="1466"/>
      <c r="J848" s="1466"/>
      <c r="K848" s="1466"/>
      <c r="L848" s="1466"/>
      <c r="M848" s="1466"/>
      <c r="N848" s="1466"/>
      <c r="O848" s="1466"/>
      <c r="P848" s="1466"/>
      <c r="Q848" s="1466"/>
      <c r="R848" s="1466"/>
      <c r="S848" s="1466"/>
      <c r="T848" s="1466"/>
      <c r="U848" s="1466"/>
      <c r="V848" s="1466"/>
      <c r="W848" s="1466"/>
      <c r="X848" s="1466"/>
      <c r="Y848" s="1466"/>
      <c r="Z848" s="1466"/>
    </row>
    <row r="849" spans="1:26" ht="15.75" customHeight="1">
      <c r="A849" s="1466"/>
      <c r="B849" s="1555"/>
      <c r="C849" s="1466"/>
      <c r="D849" s="1466"/>
      <c r="E849" s="1466"/>
      <c r="F849" s="1466"/>
      <c r="G849" s="1466"/>
      <c r="H849" s="1466"/>
      <c r="I849" s="1466"/>
      <c r="J849" s="1466"/>
      <c r="K849" s="1466"/>
      <c r="L849" s="1466"/>
      <c r="M849" s="1466"/>
      <c r="N849" s="1466"/>
      <c r="O849" s="1466"/>
      <c r="P849" s="1466"/>
      <c r="Q849" s="1466"/>
      <c r="R849" s="1466"/>
      <c r="S849" s="1466"/>
      <c r="T849" s="1466"/>
      <c r="U849" s="1466"/>
      <c r="V849" s="1466"/>
      <c r="W849" s="1466"/>
      <c r="X849" s="1466"/>
      <c r="Y849" s="1466"/>
      <c r="Z849" s="1466"/>
    </row>
    <row r="850" spans="1:26" ht="15.75" customHeight="1">
      <c r="A850" s="1466"/>
      <c r="B850" s="1555"/>
      <c r="C850" s="1466"/>
      <c r="D850" s="1466"/>
      <c r="E850" s="1466"/>
      <c r="F850" s="1466"/>
      <c r="G850" s="1466"/>
      <c r="H850" s="1466"/>
      <c r="I850" s="1466"/>
      <c r="J850" s="1466"/>
      <c r="K850" s="1466"/>
      <c r="L850" s="1466"/>
      <c r="M850" s="1466"/>
      <c r="N850" s="1466"/>
      <c r="O850" s="1466"/>
      <c r="P850" s="1466"/>
      <c r="Q850" s="1466"/>
      <c r="R850" s="1466"/>
      <c r="S850" s="1466"/>
      <c r="T850" s="1466"/>
      <c r="U850" s="1466"/>
      <c r="V850" s="1466"/>
      <c r="W850" s="1466"/>
      <c r="X850" s="1466"/>
      <c r="Y850" s="1466"/>
      <c r="Z850" s="1466"/>
    </row>
    <row r="851" spans="1:26" ht="15.75" customHeight="1">
      <c r="A851" s="1466"/>
      <c r="B851" s="1555"/>
      <c r="C851" s="1466"/>
      <c r="D851" s="1466"/>
      <c r="E851" s="1466"/>
      <c r="F851" s="1466"/>
      <c r="G851" s="1466"/>
      <c r="H851" s="1466"/>
      <c r="I851" s="1466"/>
      <c r="J851" s="1466"/>
      <c r="K851" s="1466"/>
      <c r="L851" s="1466"/>
      <c r="M851" s="1466"/>
      <c r="N851" s="1466"/>
      <c r="O851" s="1466"/>
      <c r="P851" s="1466"/>
      <c r="Q851" s="1466"/>
      <c r="R851" s="1466"/>
      <c r="S851" s="1466"/>
      <c r="T851" s="1466"/>
      <c r="U851" s="1466"/>
      <c r="V851" s="1466"/>
      <c r="W851" s="1466"/>
      <c r="X851" s="1466"/>
      <c r="Y851" s="1466"/>
      <c r="Z851" s="1466"/>
    </row>
    <row r="852" spans="1:26" ht="15.75" customHeight="1">
      <c r="A852" s="1466"/>
      <c r="B852" s="1555"/>
      <c r="C852" s="1466"/>
      <c r="D852" s="1466"/>
      <c r="E852" s="1466"/>
      <c r="F852" s="1466"/>
      <c r="G852" s="1466"/>
      <c r="H852" s="1466"/>
      <c r="I852" s="1466"/>
      <c r="J852" s="1466"/>
      <c r="K852" s="1466"/>
      <c r="L852" s="1466"/>
      <c r="M852" s="1466"/>
      <c r="N852" s="1466"/>
      <c r="O852" s="1466"/>
      <c r="P852" s="1466"/>
      <c r="Q852" s="1466"/>
      <c r="R852" s="1466"/>
      <c r="S852" s="1466"/>
      <c r="T852" s="1466"/>
      <c r="U852" s="1466"/>
      <c r="V852" s="1466"/>
      <c r="W852" s="1466"/>
      <c r="X852" s="1466"/>
      <c r="Y852" s="1466"/>
      <c r="Z852" s="1466"/>
    </row>
    <row r="853" spans="1:26" ht="15.75" customHeight="1">
      <c r="A853" s="1466"/>
      <c r="B853" s="1555"/>
      <c r="C853" s="1466"/>
      <c r="D853" s="1466"/>
      <c r="E853" s="1466"/>
      <c r="F853" s="1466"/>
      <c r="G853" s="1466"/>
      <c r="H853" s="1466"/>
      <c r="I853" s="1466"/>
      <c r="J853" s="1466"/>
      <c r="K853" s="1466"/>
      <c r="L853" s="1466"/>
      <c r="M853" s="1466"/>
      <c r="N853" s="1466"/>
      <c r="O853" s="1466"/>
      <c r="P853" s="1466"/>
      <c r="Q853" s="1466"/>
      <c r="R853" s="1466"/>
      <c r="S853" s="1466"/>
      <c r="T853" s="1466"/>
      <c r="U853" s="1466"/>
      <c r="V853" s="1466"/>
      <c r="W853" s="1466"/>
      <c r="X853" s="1466"/>
      <c r="Y853" s="1466"/>
      <c r="Z853" s="1466"/>
    </row>
    <row r="854" spans="1:26" ht="15.75" customHeight="1">
      <c r="A854" s="1466"/>
      <c r="B854" s="1555"/>
      <c r="C854" s="1466"/>
      <c r="D854" s="1466"/>
      <c r="E854" s="1466"/>
      <c r="F854" s="1466"/>
      <c r="G854" s="1466"/>
      <c r="H854" s="1466"/>
      <c r="I854" s="1466"/>
      <c r="J854" s="1466"/>
      <c r="K854" s="1466"/>
      <c r="L854" s="1466"/>
      <c r="M854" s="1466"/>
      <c r="N854" s="1466"/>
      <c r="O854" s="1466"/>
      <c r="P854" s="1466"/>
      <c r="Q854" s="1466"/>
      <c r="R854" s="1466"/>
      <c r="S854" s="1466"/>
      <c r="T854" s="1466"/>
      <c r="U854" s="1466"/>
      <c r="V854" s="1466"/>
      <c r="W854" s="1466"/>
      <c r="X854" s="1466"/>
      <c r="Y854" s="1466"/>
      <c r="Z854" s="1466"/>
    </row>
    <row r="855" spans="1:26" ht="15.75" customHeight="1">
      <c r="A855" s="1466"/>
      <c r="B855" s="1555"/>
      <c r="C855" s="1466"/>
      <c r="D855" s="1466"/>
      <c r="E855" s="1466"/>
      <c r="F855" s="1466"/>
      <c r="G855" s="1466"/>
      <c r="H855" s="1466"/>
      <c r="I855" s="1466"/>
      <c r="J855" s="1466"/>
      <c r="K855" s="1466"/>
      <c r="L855" s="1466"/>
      <c r="M855" s="1466"/>
      <c r="N855" s="1466"/>
      <c r="O855" s="1466"/>
      <c r="P855" s="1466"/>
      <c r="Q855" s="1466"/>
      <c r="R855" s="1466"/>
      <c r="S855" s="1466"/>
      <c r="T855" s="1466"/>
      <c r="U855" s="1466"/>
      <c r="V855" s="1466"/>
      <c r="W855" s="1466"/>
      <c r="X855" s="1466"/>
      <c r="Y855" s="1466"/>
      <c r="Z855" s="1466"/>
    </row>
    <row r="856" spans="1:26" ht="15.75" customHeight="1">
      <c r="A856" s="1466"/>
      <c r="B856" s="1555"/>
      <c r="C856" s="1466"/>
      <c r="D856" s="1466"/>
      <c r="E856" s="1466"/>
      <c r="F856" s="1466"/>
      <c r="G856" s="1466"/>
      <c r="H856" s="1466"/>
      <c r="I856" s="1466"/>
      <c r="J856" s="1466"/>
      <c r="K856" s="1466"/>
      <c r="L856" s="1466"/>
      <c r="M856" s="1466"/>
      <c r="N856" s="1466"/>
      <c r="O856" s="1466"/>
      <c r="P856" s="1466"/>
      <c r="Q856" s="1466"/>
      <c r="R856" s="1466"/>
      <c r="S856" s="1466"/>
      <c r="T856" s="1466"/>
      <c r="U856" s="1466"/>
      <c r="V856" s="1466"/>
      <c r="W856" s="1466"/>
      <c r="X856" s="1466"/>
      <c r="Y856" s="1466"/>
      <c r="Z856" s="1466"/>
    </row>
    <row r="857" spans="1:26" ht="15.75" customHeight="1">
      <c r="A857" s="1466"/>
      <c r="B857" s="1555"/>
      <c r="C857" s="1466"/>
      <c r="D857" s="1466"/>
      <c r="E857" s="1466"/>
      <c r="F857" s="1466"/>
      <c r="G857" s="1466"/>
      <c r="H857" s="1466"/>
      <c r="I857" s="1466"/>
      <c r="J857" s="1466"/>
      <c r="K857" s="1466"/>
      <c r="L857" s="1466"/>
      <c r="M857" s="1466"/>
      <c r="N857" s="1466"/>
      <c r="O857" s="1466"/>
      <c r="P857" s="1466"/>
      <c r="Q857" s="1466"/>
      <c r="R857" s="1466"/>
      <c r="S857" s="1466"/>
      <c r="T857" s="1466"/>
      <c r="U857" s="1466"/>
      <c r="V857" s="1466"/>
      <c r="W857" s="1466"/>
      <c r="X857" s="1466"/>
      <c r="Y857" s="1466"/>
      <c r="Z857" s="1466"/>
    </row>
    <row r="858" spans="1:26" ht="15.75" customHeight="1">
      <c r="A858" s="1466"/>
      <c r="B858" s="1555"/>
      <c r="C858" s="1466"/>
      <c r="D858" s="1466"/>
      <c r="E858" s="1466"/>
      <c r="F858" s="1466"/>
      <c r="G858" s="1466"/>
      <c r="H858" s="1466"/>
      <c r="I858" s="1466"/>
      <c r="J858" s="1466"/>
      <c r="K858" s="1466"/>
      <c r="L858" s="1466"/>
      <c r="M858" s="1466"/>
      <c r="N858" s="1466"/>
      <c r="O858" s="1466"/>
      <c r="P858" s="1466"/>
      <c r="Q858" s="1466"/>
      <c r="R858" s="1466"/>
      <c r="S858" s="1466"/>
      <c r="T858" s="1466"/>
      <c r="U858" s="1466"/>
      <c r="V858" s="1466"/>
      <c r="W858" s="1466"/>
      <c r="X858" s="1466"/>
      <c r="Y858" s="1466"/>
      <c r="Z858" s="1466"/>
    </row>
    <row r="859" spans="1:26" ht="15.75" customHeight="1">
      <c r="A859" s="1466"/>
      <c r="B859" s="1555"/>
      <c r="C859" s="1466"/>
      <c r="D859" s="1466"/>
      <c r="E859" s="1466"/>
      <c r="F859" s="1466"/>
      <c r="G859" s="1466"/>
      <c r="H859" s="1466"/>
      <c r="I859" s="1466"/>
      <c r="J859" s="1466"/>
      <c r="K859" s="1466"/>
      <c r="L859" s="1466"/>
      <c r="M859" s="1466"/>
      <c r="N859" s="1466"/>
      <c r="O859" s="1466"/>
      <c r="P859" s="1466"/>
      <c r="Q859" s="1466"/>
      <c r="R859" s="1466"/>
      <c r="S859" s="1466"/>
      <c r="T859" s="1466"/>
      <c r="U859" s="1466"/>
      <c r="V859" s="1466"/>
      <c r="W859" s="1466"/>
      <c r="X859" s="1466"/>
      <c r="Y859" s="1466"/>
      <c r="Z859" s="1466"/>
    </row>
    <row r="860" spans="1:26" ht="15.75" customHeight="1">
      <c r="A860" s="1466"/>
      <c r="B860" s="1555"/>
      <c r="C860" s="1466"/>
      <c r="D860" s="1466"/>
      <c r="E860" s="1466"/>
      <c r="F860" s="1466"/>
      <c r="G860" s="1466"/>
      <c r="H860" s="1466"/>
      <c r="I860" s="1466"/>
      <c r="J860" s="1466"/>
      <c r="K860" s="1466"/>
      <c r="L860" s="1466"/>
      <c r="M860" s="1466"/>
      <c r="N860" s="1466"/>
      <c r="O860" s="1466"/>
      <c r="P860" s="1466"/>
      <c r="Q860" s="1466"/>
      <c r="R860" s="1466"/>
      <c r="S860" s="1466"/>
      <c r="T860" s="1466"/>
      <c r="U860" s="1466"/>
      <c r="V860" s="1466"/>
      <c r="W860" s="1466"/>
      <c r="X860" s="1466"/>
      <c r="Y860" s="1466"/>
      <c r="Z860" s="1466"/>
    </row>
    <row r="861" spans="1:26" ht="15.75" customHeight="1">
      <c r="A861" s="1466"/>
      <c r="B861" s="1555"/>
      <c r="C861" s="1466"/>
      <c r="D861" s="1466"/>
      <c r="E861" s="1466"/>
      <c r="F861" s="1466"/>
      <c r="G861" s="1466"/>
      <c r="H861" s="1466"/>
      <c r="I861" s="1466"/>
      <c r="J861" s="1466"/>
      <c r="K861" s="1466"/>
      <c r="L861" s="1466"/>
      <c r="M861" s="1466"/>
      <c r="N861" s="1466"/>
      <c r="O861" s="1466"/>
      <c r="P861" s="1466"/>
      <c r="Q861" s="1466"/>
      <c r="R861" s="1466"/>
      <c r="S861" s="1466"/>
      <c r="T861" s="1466"/>
      <c r="U861" s="1466"/>
      <c r="V861" s="1466"/>
      <c r="W861" s="1466"/>
      <c r="X861" s="1466"/>
      <c r="Y861" s="1466"/>
      <c r="Z861" s="1466"/>
    </row>
    <row r="862" spans="1:26" ht="15.75" customHeight="1">
      <c r="A862" s="1466"/>
      <c r="B862" s="1555"/>
      <c r="C862" s="1466"/>
      <c r="D862" s="1466"/>
      <c r="E862" s="1466"/>
      <c r="F862" s="1466"/>
      <c r="G862" s="1466"/>
      <c r="H862" s="1466"/>
      <c r="I862" s="1466"/>
      <c r="J862" s="1466"/>
      <c r="K862" s="1466"/>
      <c r="L862" s="1466"/>
      <c r="M862" s="1466"/>
      <c r="N862" s="1466"/>
      <c r="O862" s="1466"/>
      <c r="P862" s="1466"/>
      <c r="Q862" s="1466"/>
      <c r="R862" s="1466"/>
      <c r="S862" s="1466"/>
      <c r="T862" s="1466"/>
      <c r="U862" s="1466"/>
      <c r="V862" s="1466"/>
      <c r="W862" s="1466"/>
      <c r="X862" s="1466"/>
      <c r="Y862" s="1466"/>
      <c r="Z862" s="1466"/>
    </row>
    <row r="863" spans="1:26" ht="15.75" customHeight="1">
      <c r="A863" s="1466"/>
      <c r="B863" s="1555"/>
      <c r="C863" s="1466"/>
      <c r="D863" s="1466"/>
      <c r="E863" s="1466"/>
      <c r="F863" s="1466"/>
      <c r="G863" s="1466"/>
      <c r="H863" s="1466"/>
      <c r="I863" s="1466"/>
      <c r="J863" s="1466"/>
      <c r="K863" s="1466"/>
      <c r="L863" s="1466"/>
      <c r="M863" s="1466"/>
      <c r="N863" s="1466"/>
      <c r="O863" s="1466"/>
      <c r="P863" s="1466"/>
      <c r="Q863" s="1466"/>
      <c r="R863" s="1466"/>
      <c r="S863" s="1466"/>
      <c r="T863" s="1466"/>
      <c r="U863" s="1466"/>
      <c r="V863" s="1466"/>
      <c r="W863" s="1466"/>
      <c r="X863" s="1466"/>
      <c r="Y863" s="1466"/>
      <c r="Z863" s="1466"/>
    </row>
    <row r="864" spans="1:26" ht="15.75" customHeight="1">
      <c r="A864" s="1466"/>
      <c r="B864" s="1555"/>
      <c r="C864" s="1466"/>
      <c r="D864" s="1466"/>
      <c r="E864" s="1466"/>
      <c r="F864" s="1466"/>
      <c r="G864" s="1466"/>
      <c r="H864" s="1466"/>
      <c r="I864" s="1466"/>
      <c r="J864" s="1466"/>
      <c r="K864" s="1466"/>
      <c r="L864" s="1466"/>
      <c r="M864" s="1466"/>
      <c r="N864" s="1466"/>
      <c r="O864" s="1466"/>
      <c r="P864" s="1466"/>
      <c r="Q864" s="1466"/>
      <c r="R864" s="1466"/>
      <c r="S864" s="1466"/>
      <c r="T864" s="1466"/>
      <c r="U864" s="1466"/>
      <c r="V864" s="1466"/>
      <c r="W864" s="1466"/>
      <c r="X864" s="1466"/>
      <c r="Y864" s="1466"/>
      <c r="Z864" s="1466"/>
    </row>
    <row r="865" spans="1:26" ht="15.75" customHeight="1">
      <c r="A865" s="1466"/>
      <c r="B865" s="1555"/>
      <c r="C865" s="1466"/>
      <c r="D865" s="1466"/>
      <c r="E865" s="1466"/>
      <c r="F865" s="1466"/>
      <c r="G865" s="1466"/>
      <c r="H865" s="1466"/>
      <c r="I865" s="1466"/>
      <c r="J865" s="1466"/>
      <c r="K865" s="1466"/>
      <c r="L865" s="1466"/>
      <c r="M865" s="1466"/>
      <c r="N865" s="1466"/>
      <c r="O865" s="1466"/>
      <c r="P865" s="1466"/>
      <c r="Q865" s="1466"/>
      <c r="R865" s="1466"/>
      <c r="S865" s="1466"/>
      <c r="T865" s="1466"/>
      <c r="U865" s="1466"/>
      <c r="V865" s="1466"/>
      <c r="W865" s="1466"/>
      <c r="X865" s="1466"/>
      <c r="Y865" s="1466"/>
      <c r="Z865" s="1466"/>
    </row>
    <row r="866" spans="1:26" ht="15.75" customHeight="1">
      <c r="A866" s="1466"/>
      <c r="B866" s="1555"/>
      <c r="C866" s="1466"/>
      <c r="D866" s="1466"/>
      <c r="E866" s="1466"/>
      <c r="F866" s="1466"/>
      <c r="G866" s="1466"/>
      <c r="H866" s="1466"/>
      <c r="I866" s="1466"/>
      <c r="J866" s="1466"/>
      <c r="K866" s="1466"/>
      <c r="L866" s="1466"/>
      <c r="M866" s="1466"/>
      <c r="N866" s="1466"/>
      <c r="O866" s="1466"/>
      <c r="P866" s="1466"/>
      <c r="Q866" s="1466"/>
      <c r="R866" s="1466"/>
      <c r="S866" s="1466"/>
      <c r="T866" s="1466"/>
      <c r="U866" s="1466"/>
      <c r="V866" s="1466"/>
      <c r="W866" s="1466"/>
      <c r="X866" s="1466"/>
      <c r="Y866" s="1466"/>
      <c r="Z866" s="1466"/>
    </row>
    <row r="867" spans="1:26" ht="15.75" customHeight="1">
      <c r="A867" s="1466"/>
      <c r="B867" s="1555"/>
      <c r="C867" s="1466"/>
      <c r="D867" s="1466"/>
      <c r="E867" s="1466"/>
      <c r="F867" s="1466"/>
      <c r="G867" s="1466"/>
      <c r="H867" s="1466"/>
      <c r="I867" s="1466"/>
      <c r="J867" s="1466"/>
      <c r="K867" s="1466"/>
      <c r="L867" s="1466"/>
      <c r="M867" s="1466"/>
      <c r="N867" s="1466"/>
      <c r="O867" s="1466"/>
      <c r="P867" s="1466"/>
      <c r="Q867" s="1466"/>
      <c r="R867" s="1466"/>
      <c r="S867" s="1466"/>
      <c r="T867" s="1466"/>
      <c r="U867" s="1466"/>
      <c r="V867" s="1466"/>
      <c r="W867" s="1466"/>
      <c r="X867" s="1466"/>
      <c r="Y867" s="1466"/>
      <c r="Z867" s="1466"/>
    </row>
    <row r="868" spans="1:26" ht="15.75" customHeight="1">
      <c r="A868" s="1466"/>
      <c r="B868" s="1555"/>
      <c r="C868" s="1466"/>
      <c r="D868" s="1466"/>
      <c r="E868" s="1466"/>
      <c r="F868" s="1466"/>
      <c r="G868" s="1466"/>
      <c r="H868" s="1466"/>
      <c r="I868" s="1466"/>
      <c r="J868" s="1466"/>
      <c r="K868" s="1466"/>
      <c r="L868" s="1466"/>
      <c r="M868" s="1466"/>
      <c r="N868" s="1466"/>
      <c r="O868" s="1466"/>
      <c r="P868" s="1466"/>
      <c r="Q868" s="1466"/>
      <c r="R868" s="1466"/>
      <c r="S868" s="1466"/>
      <c r="T868" s="1466"/>
      <c r="U868" s="1466"/>
      <c r="V868" s="1466"/>
      <c r="W868" s="1466"/>
      <c r="X868" s="1466"/>
      <c r="Y868" s="1466"/>
      <c r="Z868" s="1466"/>
    </row>
    <row r="869" spans="1:26" ht="15.75" customHeight="1">
      <c r="A869" s="1466"/>
      <c r="B869" s="1555"/>
      <c r="C869" s="1466"/>
      <c r="D869" s="1466"/>
      <c r="E869" s="1466"/>
      <c r="F869" s="1466"/>
      <c r="G869" s="1466"/>
      <c r="H869" s="1466"/>
      <c r="I869" s="1466"/>
      <c r="J869" s="1466"/>
      <c r="K869" s="1466"/>
      <c r="L869" s="1466"/>
      <c r="M869" s="1466"/>
      <c r="N869" s="1466"/>
      <c r="O869" s="1466"/>
      <c r="P869" s="1466"/>
      <c r="Q869" s="1466"/>
      <c r="R869" s="1466"/>
      <c r="S869" s="1466"/>
      <c r="T869" s="1466"/>
      <c r="U869" s="1466"/>
      <c r="V869" s="1466"/>
      <c r="W869" s="1466"/>
      <c r="X869" s="1466"/>
      <c r="Y869" s="1466"/>
      <c r="Z869" s="1466"/>
    </row>
    <row r="870" spans="1:26" ht="15.75" customHeight="1">
      <c r="A870" s="1466"/>
      <c r="B870" s="1555"/>
      <c r="C870" s="1466"/>
      <c r="D870" s="1466"/>
      <c r="E870" s="1466"/>
      <c r="F870" s="1466"/>
      <c r="G870" s="1466"/>
      <c r="H870" s="1466"/>
      <c r="I870" s="1466"/>
      <c r="J870" s="1466"/>
      <c r="K870" s="1466"/>
      <c r="L870" s="1466"/>
      <c r="M870" s="1466"/>
      <c r="N870" s="1466"/>
      <c r="O870" s="1466"/>
      <c r="P870" s="1466"/>
      <c r="Q870" s="1466"/>
      <c r="R870" s="1466"/>
      <c r="S870" s="1466"/>
      <c r="T870" s="1466"/>
      <c r="U870" s="1466"/>
      <c r="V870" s="1466"/>
      <c r="W870" s="1466"/>
      <c r="X870" s="1466"/>
      <c r="Y870" s="1466"/>
      <c r="Z870" s="1466"/>
    </row>
    <row r="871" spans="1:26" ht="15.75" customHeight="1">
      <c r="A871" s="1466"/>
      <c r="B871" s="1555"/>
      <c r="C871" s="1466"/>
      <c r="D871" s="1466"/>
      <c r="E871" s="1466"/>
      <c r="F871" s="1466"/>
      <c r="G871" s="1466"/>
      <c r="H871" s="1466"/>
      <c r="I871" s="1466"/>
      <c r="J871" s="1466"/>
      <c r="K871" s="1466"/>
      <c r="L871" s="1466"/>
      <c r="M871" s="1466"/>
      <c r="N871" s="1466"/>
      <c r="O871" s="1466"/>
      <c r="P871" s="1466"/>
      <c r="Q871" s="1466"/>
      <c r="R871" s="1466"/>
      <c r="S871" s="1466"/>
      <c r="T871" s="1466"/>
      <c r="U871" s="1466"/>
      <c r="V871" s="1466"/>
      <c r="W871" s="1466"/>
      <c r="X871" s="1466"/>
      <c r="Y871" s="1466"/>
      <c r="Z871" s="1466"/>
    </row>
    <row r="872" spans="1:26" ht="15.75" customHeight="1">
      <c r="A872" s="1466"/>
      <c r="B872" s="1555"/>
      <c r="C872" s="1466"/>
      <c r="D872" s="1466"/>
      <c r="E872" s="1466"/>
      <c r="F872" s="1466"/>
      <c r="G872" s="1466"/>
      <c r="H872" s="1466"/>
      <c r="I872" s="1466"/>
      <c r="J872" s="1466"/>
      <c r="K872" s="1466"/>
      <c r="L872" s="1466"/>
      <c r="M872" s="1466"/>
      <c r="N872" s="1466"/>
      <c r="O872" s="1466"/>
      <c r="P872" s="1466"/>
      <c r="Q872" s="1466"/>
      <c r="R872" s="1466"/>
      <c r="S872" s="1466"/>
      <c r="T872" s="1466"/>
      <c r="U872" s="1466"/>
      <c r="V872" s="1466"/>
      <c r="W872" s="1466"/>
      <c r="X872" s="1466"/>
      <c r="Y872" s="1466"/>
      <c r="Z872" s="1466"/>
    </row>
    <row r="873" spans="1:26" ht="15.75" customHeight="1">
      <c r="A873" s="1466"/>
      <c r="B873" s="1555"/>
      <c r="C873" s="1466"/>
      <c r="D873" s="1466"/>
      <c r="E873" s="1466"/>
      <c r="F873" s="1466"/>
      <c r="G873" s="1466"/>
      <c r="H873" s="1466"/>
      <c r="I873" s="1466"/>
      <c r="J873" s="1466"/>
      <c r="K873" s="1466"/>
      <c r="L873" s="1466"/>
      <c r="M873" s="1466"/>
      <c r="N873" s="1466"/>
      <c r="O873" s="1466"/>
      <c r="P873" s="1466"/>
      <c r="Q873" s="1466"/>
      <c r="R873" s="1466"/>
      <c r="S873" s="1466"/>
      <c r="T873" s="1466"/>
      <c r="U873" s="1466"/>
      <c r="V873" s="1466"/>
      <c r="W873" s="1466"/>
      <c r="X873" s="1466"/>
      <c r="Y873" s="1466"/>
      <c r="Z873" s="1466"/>
    </row>
    <row r="874" spans="1:26" ht="15.75" customHeight="1">
      <c r="A874" s="1466"/>
      <c r="B874" s="1555"/>
      <c r="C874" s="1466"/>
      <c r="D874" s="1466"/>
      <c r="E874" s="1466"/>
      <c r="F874" s="1466"/>
      <c r="G874" s="1466"/>
      <c r="H874" s="1466"/>
      <c r="I874" s="1466"/>
      <c r="J874" s="1466"/>
      <c r="K874" s="1466"/>
      <c r="L874" s="1466"/>
      <c r="M874" s="1466"/>
      <c r="N874" s="1466"/>
      <c r="O874" s="1466"/>
      <c r="P874" s="1466"/>
      <c r="Q874" s="1466"/>
      <c r="R874" s="1466"/>
      <c r="S874" s="1466"/>
      <c r="T874" s="1466"/>
      <c r="U874" s="1466"/>
      <c r="V874" s="1466"/>
      <c r="W874" s="1466"/>
      <c r="X874" s="1466"/>
      <c r="Y874" s="1466"/>
      <c r="Z874" s="1466"/>
    </row>
    <row r="875" spans="1:26" ht="15.75" customHeight="1">
      <c r="A875" s="1466"/>
      <c r="B875" s="1555"/>
      <c r="C875" s="1466"/>
      <c r="D875" s="1466"/>
      <c r="E875" s="1466"/>
      <c r="F875" s="1466"/>
      <c r="G875" s="1466"/>
      <c r="H875" s="1466"/>
      <c r="I875" s="1466"/>
      <c r="J875" s="1466"/>
      <c r="K875" s="1466"/>
      <c r="L875" s="1466"/>
      <c r="M875" s="1466"/>
      <c r="N875" s="1466"/>
      <c r="O875" s="1466"/>
      <c r="P875" s="1466"/>
      <c r="Q875" s="1466"/>
      <c r="R875" s="1466"/>
      <c r="S875" s="1466"/>
      <c r="T875" s="1466"/>
      <c r="U875" s="1466"/>
      <c r="V875" s="1466"/>
      <c r="W875" s="1466"/>
      <c r="X875" s="1466"/>
      <c r="Y875" s="1466"/>
      <c r="Z875" s="1466"/>
    </row>
    <row r="876" spans="1:26" ht="15.75" customHeight="1">
      <c r="A876" s="1466"/>
      <c r="B876" s="1555"/>
      <c r="C876" s="1466"/>
      <c r="D876" s="1466"/>
      <c r="E876" s="1466"/>
      <c r="F876" s="1466"/>
      <c r="G876" s="1466"/>
      <c r="H876" s="1466"/>
      <c r="I876" s="1466"/>
      <c r="J876" s="1466"/>
      <c r="K876" s="1466"/>
      <c r="L876" s="1466"/>
      <c r="M876" s="1466"/>
      <c r="N876" s="1466"/>
      <c r="O876" s="1466"/>
      <c r="P876" s="1466"/>
      <c r="Q876" s="1466"/>
      <c r="R876" s="1466"/>
      <c r="S876" s="1466"/>
      <c r="T876" s="1466"/>
      <c r="U876" s="1466"/>
      <c r="V876" s="1466"/>
      <c r="W876" s="1466"/>
      <c r="X876" s="1466"/>
      <c r="Y876" s="1466"/>
      <c r="Z876" s="1466"/>
    </row>
    <row r="877" spans="1:26" ht="15.75" customHeight="1">
      <c r="A877" s="1466"/>
      <c r="B877" s="1555"/>
      <c r="C877" s="1466"/>
      <c r="D877" s="1466"/>
      <c r="E877" s="1466"/>
      <c r="F877" s="1466"/>
      <c r="G877" s="1466"/>
      <c r="H877" s="1466"/>
      <c r="I877" s="1466"/>
      <c r="J877" s="1466"/>
      <c r="K877" s="1466"/>
      <c r="L877" s="1466"/>
      <c r="M877" s="1466"/>
      <c r="N877" s="1466"/>
      <c r="O877" s="1466"/>
      <c r="P877" s="1466"/>
      <c r="Q877" s="1466"/>
      <c r="R877" s="1466"/>
      <c r="S877" s="1466"/>
      <c r="T877" s="1466"/>
      <c r="U877" s="1466"/>
      <c r="V877" s="1466"/>
      <c r="W877" s="1466"/>
      <c r="X877" s="1466"/>
      <c r="Y877" s="1466"/>
      <c r="Z877" s="1466"/>
    </row>
    <row r="878" spans="1:26" ht="15.75" customHeight="1">
      <c r="A878" s="1466"/>
      <c r="B878" s="1555"/>
      <c r="C878" s="1466"/>
      <c r="D878" s="1466"/>
      <c r="E878" s="1466"/>
      <c r="F878" s="1466"/>
      <c r="G878" s="1466"/>
      <c r="H878" s="1466"/>
      <c r="I878" s="1466"/>
      <c r="J878" s="1466"/>
      <c r="K878" s="1466"/>
      <c r="L878" s="1466"/>
      <c r="M878" s="1466"/>
      <c r="N878" s="1466"/>
      <c r="O878" s="1466"/>
      <c r="P878" s="1466"/>
      <c r="Q878" s="1466"/>
      <c r="R878" s="1466"/>
      <c r="S878" s="1466"/>
      <c r="T878" s="1466"/>
      <c r="U878" s="1466"/>
      <c r="V878" s="1466"/>
      <c r="W878" s="1466"/>
      <c r="X878" s="1466"/>
      <c r="Y878" s="1466"/>
      <c r="Z878" s="1466"/>
    </row>
    <row r="879" spans="1:26" ht="15.75" customHeight="1">
      <c r="A879" s="1466"/>
      <c r="B879" s="1555"/>
      <c r="C879" s="1466"/>
      <c r="D879" s="1466"/>
      <c r="E879" s="1466"/>
      <c r="F879" s="1466"/>
      <c r="G879" s="1466"/>
      <c r="H879" s="1466"/>
      <c r="I879" s="1466"/>
      <c r="J879" s="1466"/>
      <c r="K879" s="1466"/>
      <c r="L879" s="1466"/>
      <c r="M879" s="1466"/>
      <c r="N879" s="1466"/>
      <c r="O879" s="1466"/>
      <c r="P879" s="1466"/>
      <c r="Q879" s="1466"/>
      <c r="R879" s="1466"/>
      <c r="S879" s="1466"/>
      <c r="T879" s="1466"/>
      <c r="U879" s="1466"/>
      <c r="V879" s="1466"/>
      <c r="W879" s="1466"/>
      <c r="X879" s="1466"/>
      <c r="Y879" s="1466"/>
      <c r="Z879" s="1466"/>
    </row>
    <row r="880" spans="1:26" ht="15.75" customHeight="1">
      <c r="A880" s="1466"/>
      <c r="B880" s="1555"/>
      <c r="C880" s="1466"/>
      <c r="D880" s="1466"/>
      <c r="E880" s="1466"/>
      <c r="F880" s="1466"/>
      <c r="G880" s="1466"/>
      <c r="H880" s="1466"/>
      <c r="I880" s="1466"/>
      <c r="J880" s="1466"/>
      <c r="K880" s="1466"/>
      <c r="L880" s="1466"/>
      <c r="M880" s="1466"/>
      <c r="N880" s="1466"/>
      <c r="O880" s="1466"/>
      <c r="P880" s="1466"/>
      <c r="Q880" s="1466"/>
      <c r="R880" s="1466"/>
      <c r="S880" s="1466"/>
      <c r="T880" s="1466"/>
      <c r="U880" s="1466"/>
      <c r="V880" s="1466"/>
      <c r="W880" s="1466"/>
      <c r="X880" s="1466"/>
      <c r="Y880" s="1466"/>
      <c r="Z880" s="1466"/>
    </row>
    <row r="881" spans="1:26" ht="15.75" customHeight="1">
      <c r="A881" s="1466"/>
      <c r="B881" s="1555"/>
      <c r="C881" s="1466"/>
      <c r="D881" s="1466"/>
      <c r="E881" s="1466"/>
      <c r="F881" s="1466"/>
      <c r="G881" s="1466"/>
      <c r="H881" s="1466"/>
      <c r="I881" s="1466"/>
      <c r="J881" s="1466"/>
      <c r="K881" s="1466"/>
      <c r="L881" s="1466"/>
      <c r="M881" s="1466"/>
      <c r="N881" s="1466"/>
      <c r="O881" s="1466"/>
      <c r="P881" s="1466"/>
      <c r="Q881" s="1466"/>
      <c r="R881" s="1466"/>
      <c r="S881" s="1466"/>
      <c r="T881" s="1466"/>
      <c r="U881" s="1466"/>
      <c r="V881" s="1466"/>
      <c r="W881" s="1466"/>
      <c r="X881" s="1466"/>
      <c r="Y881" s="1466"/>
      <c r="Z881" s="1466"/>
    </row>
    <row r="882" spans="1:26" ht="15.75" customHeight="1">
      <c r="A882" s="1466"/>
      <c r="B882" s="1555"/>
      <c r="C882" s="1466"/>
      <c r="D882" s="1466"/>
      <c r="E882" s="1466"/>
      <c r="F882" s="1466"/>
      <c r="G882" s="1466"/>
      <c r="H882" s="1466"/>
      <c r="I882" s="1466"/>
      <c r="J882" s="1466"/>
      <c r="K882" s="1466"/>
      <c r="L882" s="1466"/>
      <c r="M882" s="1466"/>
      <c r="N882" s="1466"/>
      <c r="O882" s="1466"/>
      <c r="P882" s="1466"/>
      <c r="Q882" s="1466"/>
      <c r="R882" s="1466"/>
      <c r="S882" s="1466"/>
      <c r="T882" s="1466"/>
      <c r="U882" s="1466"/>
      <c r="V882" s="1466"/>
      <c r="W882" s="1466"/>
      <c r="X882" s="1466"/>
      <c r="Y882" s="1466"/>
      <c r="Z882" s="1466"/>
    </row>
    <row r="883" spans="1:26" ht="15.75" customHeight="1">
      <c r="A883" s="1466"/>
      <c r="B883" s="1555"/>
      <c r="C883" s="1466"/>
      <c r="D883" s="1466"/>
      <c r="E883" s="1466"/>
      <c r="F883" s="1466"/>
      <c r="G883" s="1466"/>
      <c r="H883" s="1466"/>
      <c r="I883" s="1466"/>
      <c r="J883" s="1466"/>
      <c r="K883" s="1466"/>
      <c r="L883" s="1466"/>
      <c r="M883" s="1466"/>
      <c r="N883" s="1466"/>
      <c r="O883" s="1466"/>
      <c r="P883" s="1466"/>
      <c r="Q883" s="1466"/>
      <c r="R883" s="1466"/>
      <c r="S883" s="1466"/>
      <c r="T883" s="1466"/>
      <c r="U883" s="1466"/>
      <c r="V883" s="1466"/>
      <c r="W883" s="1466"/>
      <c r="X883" s="1466"/>
      <c r="Y883" s="1466"/>
      <c r="Z883" s="1466"/>
    </row>
    <row r="884" spans="1:26" ht="15.75" customHeight="1">
      <c r="A884" s="1466"/>
      <c r="B884" s="1555"/>
      <c r="C884" s="1466"/>
      <c r="D884" s="1466"/>
      <c r="E884" s="1466"/>
      <c r="F884" s="1466"/>
      <c r="G884" s="1466"/>
      <c r="H884" s="1466"/>
      <c r="I884" s="1466"/>
      <c r="J884" s="1466"/>
      <c r="K884" s="1466"/>
      <c r="L884" s="1466"/>
      <c r="M884" s="1466"/>
      <c r="N884" s="1466"/>
      <c r="O884" s="1466"/>
      <c r="P884" s="1466"/>
      <c r="Q884" s="1466"/>
      <c r="R884" s="1466"/>
      <c r="S884" s="1466"/>
      <c r="T884" s="1466"/>
      <c r="U884" s="1466"/>
      <c r="V884" s="1466"/>
      <c r="W884" s="1466"/>
      <c r="X884" s="1466"/>
      <c r="Y884" s="1466"/>
      <c r="Z884" s="1466"/>
    </row>
    <row r="885" spans="1:26" ht="15.75" customHeight="1">
      <c r="A885" s="1466"/>
      <c r="B885" s="1555"/>
      <c r="C885" s="1466"/>
      <c r="D885" s="1466"/>
      <c r="E885" s="1466"/>
      <c r="F885" s="1466"/>
      <c r="G885" s="1466"/>
      <c r="H885" s="1466"/>
      <c r="I885" s="1466"/>
      <c r="J885" s="1466"/>
      <c r="K885" s="1466"/>
      <c r="L885" s="1466"/>
      <c r="M885" s="1466"/>
      <c r="N885" s="1466"/>
      <c r="O885" s="1466"/>
      <c r="P885" s="1466"/>
      <c r="Q885" s="1466"/>
      <c r="R885" s="1466"/>
      <c r="S885" s="1466"/>
      <c r="T885" s="1466"/>
      <c r="U885" s="1466"/>
      <c r="V885" s="1466"/>
      <c r="W885" s="1466"/>
      <c r="X885" s="1466"/>
      <c r="Y885" s="1466"/>
      <c r="Z885" s="1466"/>
    </row>
    <row r="886" spans="1:26" ht="15.75" customHeight="1">
      <c r="A886" s="1466"/>
      <c r="B886" s="1555"/>
      <c r="C886" s="1466"/>
      <c r="D886" s="1466"/>
      <c r="E886" s="1466"/>
      <c r="F886" s="1466"/>
      <c r="G886" s="1466"/>
      <c r="H886" s="1466"/>
      <c r="I886" s="1466"/>
      <c r="J886" s="1466"/>
      <c r="K886" s="1466"/>
      <c r="L886" s="1466"/>
      <c r="M886" s="1466"/>
      <c r="N886" s="1466"/>
      <c r="O886" s="1466"/>
      <c r="P886" s="1466"/>
      <c r="Q886" s="1466"/>
      <c r="R886" s="1466"/>
      <c r="S886" s="1466"/>
      <c r="T886" s="1466"/>
      <c r="U886" s="1466"/>
      <c r="V886" s="1466"/>
      <c r="W886" s="1466"/>
      <c r="X886" s="1466"/>
      <c r="Y886" s="1466"/>
      <c r="Z886" s="1466"/>
    </row>
    <row r="887" spans="1:26" ht="15.75" customHeight="1">
      <c r="A887" s="1466"/>
      <c r="B887" s="1555"/>
      <c r="C887" s="1466"/>
      <c r="D887" s="1466"/>
      <c r="E887" s="1466"/>
      <c r="F887" s="1466"/>
      <c r="G887" s="1466"/>
      <c r="H887" s="1466"/>
      <c r="I887" s="1466"/>
      <c r="J887" s="1466"/>
      <c r="K887" s="1466"/>
      <c r="L887" s="1466"/>
      <c r="M887" s="1466"/>
      <c r="N887" s="1466"/>
      <c r="O887" s="1466"/>
      <c r="P887" s="1466"/>
      <c r="Q887" s="1466"/>
      <c r="R887" s="1466"/>
      <c r="S887" s="1466"/>
      <c r="T887" s="1466"/>
      <c r="U887" s="1466"/>
      <c r="V887" s="1466"/>
      <c r="W887" s="1466"/>
      <c r="X887" s="1466"/>
      <c r="Y887" s="1466"/>
      <c r="Z887" s="1466"/>
    </row>
    <row r="888" spans="1:26" ht="15.75" customHeight="1">
      <c r="A888" s="1466"/>
      <c r="B888" s="1555"/>
      <c r="C888" s="1466"/>
      <c r="D888" s="1466"/>
      <c r="E888" s="1466"/>
      <c r="F888" s="1466"/>
      <c r="G888" s="1466"/>
      <c r="H888" s="1466"/>
      <c r="I888" s="1466"/>
      <c r="J888" s="1466"/>
      <c r="K888" s="1466"/>
      <c r="L888" s="1466"/>
      <c r="M888" s="1466"/>
      <c r="N888" s="1466"/>
      <c r="O888" s="1466"/>
      <c r="P888" s="1466"/>
      <c r="Q888" s="1466"/>
      <c r="R888" s="1466"/>
      <c r="S888" s="1466"/>
      <c r="T888" s="1466"/>
      <c r="U888" s="1466"/>
      <c r="V888" s="1466"/>
      <c r="W888" s="1466"/>
      <c r="X888" s="1466"/>
      <c r="Y888" s="1466"/>
      <c r="Z888" s="1466"/>
    </row>
    <row r="889" spans="1:26" ht="15.75" customHeight="1">
      <c r="A889" s="1466"/>
      <c r="B889" s="1555"/>
      <c r="C889" s="1466"/>
      <c r="D889" s="1466"/>
      <c r="E889" s="1466"/>
      <c r="F889" s="1466"/>
      <c r="G889" s="1466"/>
      <c r="H889" s="1466"/>
      <c r="I889" s="1466"/>
      <c r="J889" s="1466"/>
      <c r="K889" s="1466"/>
      <c r="L889" s="1466"/>
      <c r="M889" s="1466"/>
      <c r="N889" s="1466"/>
      <c r="O889" s="1466"/>
      <c r="P889" s="1466"/>
      <c r="Q889" s="1466"/>
      <c r="R889" s="1466"/>
      <c r="S889" s="1466"/>
      <c r="T889" s="1466"/>
      <c r="U889" s="1466"/>
      <c r="V889" s="1466"/>
      <c r="W889" s="1466"/>
      <c r="X889" s="1466"/>
      <c r="Y889" s="1466"/>
      <c r="Z889" s="1466"/>
    </row>
    <row r="890" spans="1:26" ht="15.75" customHeight="1">
      <c r="A890" s="1466"/>
      <c r="B890" s="1555"/>
      <c r="C890" s="1466"/>
      <c r="D890" s="1466"/>
      <c r="E890" s="1466"/>
      <c r="F890" s="1466"/>
      <c r="G890" s="1466"/>
      <c r="H890" s="1466"/>
      <c r="I890" s="1466"/>
      <c r="J890" s="1466"/>
      <c r="K890" s="1466"/>
      <c r="L890" s="1466"/>
      <c r="M890" s="1466"/>
      <c r="N890" s="1466"/>
      <c r="O890" s="1466"/>
      <c r="P890" s="1466"/>
      <c r="Q890" s="1466"/>
      <c r="R890" s="1466"/>
      <c r="S890" s="1466"/>
      <c r="T890" s="1466"/>
      <c r="U890" s="1466"/>
      <c r="V890" s="1466"/>
      <c r="W890" s="1466"/>
      <c r="X890" s="1466"/>
      <c r="Y890" s="1466"/>
      <c r="Z890" s="1466"/>
    </row>
    <row r="891" spans="1:26" ht="15.75" customHeight="1">
      <c r="A891" s="1466"/>
      <c r="B891" s="1555"/>
      <c r="C891" s="1466"/>
      <c r="D891" s="1466"/>
      <c r="E891" s="1466"/>
      <c r="F891" s="1466"/>
      <c r="G891" s="1466"/>
      <c r="H891" s="1466"/>
      <c r="I891" s="1466"/>
      <c r="J891" s="1466"/>
      <c r="K891" s="1466"/>
      <c r="L891" s="1466"/>
      <c r="M891" s="1466"/>
      <c r="N891" s="1466"/>
      <c r="O891" s="1466"/>
      <c r="P891" s="1466"/>
      <c r="Q891" s="1466"/>
      <c r="R891" s="1466"/>
      <c r="S891" s="1466"/>
      <c r="T891" s="1466"/>
      <c r="U891" s="1466"/>
      <c r="V891" s="1466"/>
      <c r="W891" s="1466"/>
      <c r="X891" s="1466"/>
      <c r="Y891" s="1466"/>
      <c r="Z891" s="1466"/>
    </row>
    <row r="892" spans="1:26" ht="15.75" customHeight="1">
      <c r="A892" s="1466"/>
      <c r="B892" s="1555"/>
      <c r="C892" s="1466"/>
      <c r="D892" s="1466"/>
      <c r="E892" s="1466"/>
      <c r="F892" s="1466"/>
      <c r="G892" s="1466"/>
      <c r="H892" s="1466"/>
      <c r="I892" s="1466"/>
      <c r="J892" s="1466"/>
      <c r="K892" s="1466"/>
      <c r="L892" s="1466"/>
      <c r="M892" s="1466"/>
      <c r="N892" s="1466"/>
      <c r="O892" s="1466"/>
      <c r="P892" s="1466"/>
      <c r="Q892" s="1466"/>
      <c r="R892" s="1466"/>
      <c r="S892" s="1466"/>
      <c r="T892" s="1466"/>
      <c r="U892" s="1466"/>
      <c r="V892" s="1466"/>
      <c r="W892" s="1466"/>
      <c r="X892" s="1466"/>
      <c r="Y892" s="1466"/>
      <c r="Z892" s="1466"/>
    </row>
    <row r="893" spans="1:26" ht="15.75" customHeight="1">
      <c r="A893" s="1466"/>
      <c r="B893" s="1555"/>
      <c r="C893" s="1466"/>
      <c r="D893" s="1466"/>
      <c r="E893" s="1466"/>
      <c r="F893" s="1466"/>
      <c r="G893" s="1466"/>
      <c r="H893" s="1466"/>
      <c r="I893" s="1466"/>
      <c r="J893" s="1466"/>
      <c r="K893" s="1466"/>
      <c r="L893" s="1466"/>
      <c r="M893" s="1466"/>
      <c r="N893" s="1466"/>
      <c r="O893" s="1466"/>
      <c r="P893" s="1466"/>
      <c r="Q893" s="1466"/>
      <c r="R893" s="1466"/>
      <c r="S893" s="1466"/>
      <c r="T893" s="1466"/>
      <c r="U893" s="1466"/>
      <c r="V893" s="1466"/>
      <c r="W893" s="1466"/>
      <c r="X893" s="1466"/>
      <c r="Y893" s="1466"/>
      <c r="Z893" s="1466"/>
    </row>
    <row r="894" spans="1:26" ht="15.75" customHeight="1">
      <c r="A894" s="1466"/>
      <c r="B894" s="1555"/>
      <c r="C894" s="1466"/>
      <c r="D894" s="1466"/>
      <c r="E894" s="1466"/>
      <c r="F894" s="1466"/>
      <c r="G894" s="1466"/>
      <c r="H894" s="1466"/>
      <c r="I894" s="1466"/>
      <c r="J894" s="1466"/>
      <c r="K894" s="1466"/>
      <c r="L894" s="1466"/>
      <c r="M894" s="1466"/>
      <c r="N894" s="1466"/>
      <c r="O894" s="1466"/>
      <c r="P894" s="1466"/>
      <c r="Q894" s="1466"/>
      <c r="R894" s="1466"/>
      <c r="S894" s="1466"/>
      <c r="T894" s="1466"/>
      <c r="U894" s="1466"/>
      <c r="V894" s="1466"/>
      <c r="W894" s="1466"/>
      <c r="X894" s="1466"/>
      <c r="Y894" s="1466"/>
      <c r="Z894" s="1466"/>
    </row>
    <row r="895" spans="1:26" ht="15.75" customHeight="1">
      <c r="A895" s="1466"/>
      <c r="B895" s="1555"/>
      <c r="C895" s="1466"/>
      <c r="D895" s="1466"/>
      <c r="E895" s="1466"/>
      <c r="F895" s="1466"/>
      <c r="G895" s="1466"/>
      <c r="H895" s="1466"/>
      <c r="I895" s="1466"/>
      <c r="J895" s="1466"/>
      <c r="K895" s="1466"/>
      <c r="L895" s="1466"/>
      <c r="M895" s="1466"/>
      <c r="N895" s="1466"/>
      <c r="O895" s="1466"/>
      <c r="P895" s="1466"/>
      <c r="Q895" s="1466"/>
      <c r="R895" s="1466"/>
      <c r="S895" s="1466"/>
      <c r="T895" s="1466"/>
      <c r="U895" s="1466"/>
      <c r="V895" s="1466"/>
      <c r="W895" s="1466"/>
      <c r="X895" s="1466"/>
      <c r="Y895" s="1466"/>
      <c r="Z895" s="1466"/>
    </row>
    <row r="896" spans="1:26" ht="15.75" customHeight="1">
      <c r="A896" s="1466"/>
      <c r="B896" s="1555"/>
      <c r="C896" s="1466"/>
      <c r="D896" s="1466"/>
      <c r="E896" s="1466"/>
      <c r="F896" s="1466"/>
      <c r="G896" s="1466"/>
      <c r="H896" s="1466"/>
      <c r="I896" s="1466"/>
      <c r="J896" s="1466"/>
      <c r="K896" s="1466"/>
      <c r="L896" s="1466"/>
      <c r="M896" s="1466"/>
      <c r="N896" s="1466"/>
      <c r="O896" s="1466"/>
      <c r="P896" s="1466"/>
      <c r="Q896" s="1466"/>
      <c r="R896" s="1466"/>
      <c r="S896" s="1466"/>
      <c r="T896" s="1466"/>
      <c r="U896" s="1466"/>
      <c r="V896" s="1466"/>
      <c r="W896" s="1466"/>
      <c r="X896" s="1466"/>
      <c r="Y896" s="1466"/>
      <c r="Z896" s="1466"/>
    </row>
    <row r="897" spans="1:26" ht="15.75" customHeight="1">
      <c r="A897" s="1466"/>
      <c r="B897" s="1555"/>
      <c r="C897" s="1466"/>
      <c r="D897" s="1466"/>
      <c r="E897" s="1466"/>
      <c r="F897" s="1466"/>
      <c r="G897" s="1466"/>
      <c r="H897" s="1466"/>
      <c r="I897" s="1466"/>
      <c r="J897" s="1466"/>
      <c r="K897" s="1466"/>
      <c r="L897" s="1466"/>
      <c r="M897" s="1466"/>
      <c r="N897" s="1466"/>
      <c r="O897" s="1466"/>
      <c r="P897" s="1466"/>
      <c r="Q897" s="1466"/>
      <c r="R897" s="1466"/>
      <c r="S897" s="1466"/>
      <c r="T897" s="1466"/>
      <c r="U897" s="1466"/>
      <c r="V897" s="1466"/>
      <c r="W897" s="1466"/>
      <c r="X897" s="1466"/>
      <c r="Y897" s="1466"/>
      <c r="Z897" s="1466"/>
    </row>
    <row r="898" spans="1:26" ht="15.75" customHeight="1">
      <c r="A898" s="1466"/>
      <c r="B898" s="1555"/>
      <c r="C898" s="1466"/>
      <c r="D898" s="1466"/>
      <c r="E898" s="1466"/>
      <c r="F898" s="1466"/>
      <c r="G898" s="1466"/>
      <c r="H898" s="1466"/>
      <c r="I898" s="1466"/>
      <c r="J898" s="1466"/>
      <c r="K898" s="1466"/>
      <c r="L898" s="1466"/>
      <c r="M898" s="1466"/>
      <c r="N898" s="1466"/>
      <c r="O898" s="1466"/>
      <c r="P898" s="1466"/>
      <c r="Q898" s="1466"/>
      <c r="R898" s="1466"/>
      <c r="S898" s="1466"/>
      <c r="T898" s="1466"/>
      <c r="U898" s="1466"/>
      <c r="V898" s="1466"/>
      <c r="W898" s="1466"/>
      <c r="X898" s="1466"/>
      <c r="Y898" s="1466"/>
      <c r="Z898" s="1466"/>
    </row>
    <row r="899" spans="1:26" ht="15.75" customHeight="1">
      <c r="A899" s="1466"/>
      <c r="B899" s="1555"/>
      <c r="C899" s="1466"/>
      <c r="D899" s="1466"/>
      <c r="E899" s="1466"/>
      <c r="F899" s="1466"/>
      <c r="G899" s="1466"/>
      <c r="H899" s="1466"/>
      <c r="I899" s="1466"/>
      <c r="J899" s="1466"/>
      <c r="K899" s="1466"/>
      <c r="L899" s="1466"/>
      <c r="M899" s="1466"/>
      <c r="N899" s="1466"/>
      <c r="O899" s="1466"/>
      <c r="P899" s="1466"/>
      <c r="Q899" s="1466"/>
      <c r="R899" s="1466"/>
      <c r="S899" s="1466"/>
      <c r="T899" s="1466"/>
      <c r="U899" s="1466"/>
      <c r="V899" s="1466"/>
      <c r="W899" s="1466"/>
      <c r="X899" s="1466"/>
      <c r="Y899" s="1466"/>
      <c r="Z899" s="1466"/>
    </row>
    <row r="900" spans="1:26" ht="15.75" customHeight="1">
      <c r="A900" s="1466"/>
      <c r="B900" s="1555"/>
      <c r="C900" s="1466"/>
      <c r="D900" s="1466"/>
      <c r="E900" s="1466"/>
      <c r="F900" s="1466"/>
      <c r="G900" s="1466"/>
      <c r="H900" s="1466"/>
      <c r="I900" s="1466"/>
      <c r="J900" s="1466"/>
      <c r="K900" s="1466"/>
      <c r="L900" s="1466"/>
      <c r="M900" s="1466"/>
      <c r="N900" s="1466"/>
      <c r="O900" s="1466"/>
      <c r="P900" s="1466"/>
      <c r="Q900" s="1466"/>
      <c r="R900" s="1466"/>
      <c r="S900" s="1466"/>
      <c r="T900" s="1466"/>
      <c r="U900" s="1466"/>
      <c r="V900" s="1466"/>
      <c r="W900" s="1466"/>
      <c r="X900" s="1466"/>
      <c r="Y900" s="1466"/>
      <c r="Z900" s="1466"/>
    </row>
    <row r="901" spans="1:26" ht="15.75" customHeight="1">
      <c r="A901" s="1466"/>
      <c r="B901" s="1555"/>
      <c r="C901" s="1466"/>
      <c r="D901" s="1466"/>
      <c r="E901" s="1466"/>
      <c r="F901" s="1466"/>
      <c r="G901" s="1466"/>
      <c r="H901" s="1466"/>
      <c r="I901" s="1466"/>
      <c r="J901" s="1466"/>
      <c r="K901" s="1466"/>
      <c r="L901" s="1466"/>
      <c r="M901" s="1466"/>
      <c r="N901" s="1466"/>
      <c r="O901" s="1466"/>
      <c r="P901" s="1466"/>
      <c r="Q901" s="1466"/>
      <c r="R901" s="1466"/>
      <c r="S901" s="1466"/>
      <c r="T901" s="1466"/>
      <c r="U901" s="1466"/>
      <c r="V901" s="1466"/>
      <c r="W901" s="1466"/>
      <c r="X901" s="1466"/>
      <c r="Y901" s="1466"/>
      <c r="Z901" s="1466"/>
    </row>
    <row r="902" spans="1:26" ht="15.75" customHeight="1">
      <c r="A902" s="1466"/>
      <c r="B902" s="1555"/>
      <c r="C902" s="1466"/>
      <c r="D902" s="1466"/>
      <c r="E902" s="1466"/>
      <c r="F902" s="1466"/>
      <c r="G902" s="1466"/>
      <c r="H902" s="1466"/>
      <c r="I902" s="1466"/>
      <c r="J902" s="1466"/>
      <c r="K902" s="1466"/>
      <c r="L902" s="1466"/>
      <c r="M902" s="1466"/>
      <c r="N902" s="1466"/>
      <c r="O902" s="1466"/>
      <c r="P902" s="1466"/>
      <c r="Q902" s="1466"/>
      <c r="R902" s="1466"/>
      <c r="S902" s="1466"/>
      <c r="T902" s="1466"/>
      <c r="U902" s="1466"/>
      <c r="V902" s="1466"/>
      <c r="W902" s="1466"/>
      <c r="X902" s="1466"/>
      <c r="Y902" s="1466"/>
      <c r="Z902" s="1466"/>
    </row>
    <row r="903" spans="1:26" ht="15.75" customHeight="1">
      <c r="A903" s="1466"/>
      <c r="B903" s="1555"/>
      <c r="C903" s="1466"/>
      <c r="D903" s="1466"/>
      <c r="E903" s="1466"/>
      <c r="F903" s="1466"/>
      <c r="G903" s="1466"/>
      <c r="H903" s="1466"/>
      <c r="I903" s="1466"/>
      <c r="J903" s="1466"/>
      <c r="K903" s="1466"/>
      <c r="L903" s="1466"/>
      <c r="M903" s="1466"/>
      <c r="N903" s="1466"/>
      <c r="O903" s="1466"/>
      <c r="P903" s="1466"/>
      <c r="Q903" s="1466"/>
      <c r="R903" s="1466"/>
      <c r="S903" s="1466"/>
      <c r="T903" s="1466"/>
      <c r="U903" s="1466"/>
      <c r="V903" s="1466"/>
      <c r="W903" s="1466"/>
      <c r="X903" s="1466"/>
      <c r="Y903" s="1466"/>
      <c r="Z903" s="1466"/>
    </row>
    <row r="904" spans="1:26" ht="15.75" customHeight="1">
      <c r="A904" s="1466"/>
      <c r="B904" s="1555"/>
      <c r="C904" s="1466"/>
      <c r="D904" s="1466"/>
      <c r="E904" s="1466"/>
      <c r="F904" s="1466"/>
      <c r="G904" s="1466"/>
      <c r="H904" s="1466"/>
      <c r="I904" s="1466"/>
      <c r="J904" s="1466"/>
      <c r="K904" s="1466"/>
      <c r="L904" s="1466"/>
      <c r="M904" s="1466"/>
      <c r="N904" s="1466"/>
      <c r="O904" s="1466"/>
      <c r="P904" s="1466"/>
      <c r="Q904" s="1466"/>
      <c r="R904" s="1466"/>
      <c r="S904" s="1466"/>
      <c r="T904" s="1466"/>
      <c r="U904" s="1466"/>
      <c r="V904" s="1466"/>
      <c r="W904" s="1466"/>
      <c r="X904" s="1466"/>
      <c r="Y904" s="1466"/>
      <c r="Z904" s="1466"/>
    </row>
    <row r="905" spans="1:26" ht="15.75" customHeight="1">
      <c r="A905" s="1466"/>
      <c r="B905" s="1555"/>
      <c r="C905" s="1466"/>
      <c r="D905" s="1466"/>
      <c r="E905" s="1466"/>
      <c r="F905" s="1466"/>
      <c r="G905" s="1466"/>
      <c r="H905" s="1466"/>
      <c r="I905" s="1466"/>
      <c r="J905" s="1466"/>
      <c r="K905" s="1466"/>
      <c r="L905" s="1466"/>
      <c r="M905" s="1466"/>
      <c r="N905" s="1466"/>
      <c r="O905" s="1466"/>
      <c r="P905" s="1466"/>
      <c r="Q905" s="1466"/>
      <c r="R905" s="1466"/>
      <c r="S905" s="1466"/>
      <c r="T905" s="1466"/>
      <c r="U905" s="1466"/>
      <c r="V905" s="1466"/>
      <c r="W905" s="1466"/>
      <c r="X905" s="1466"/>
      <c r="Y905" s="1466"/>
      <c r="Z905" s="1466"/>
    </row>
    <row r="906" spans="1:26" ht="15.75" customHeight="1">
      <c r="A906" s="1466"/>
      <c r="B906" s="1555"/>
      <c r="C906" s="1466"/>
      <c r="D906" s="1466"/>
      <c r="E906" s="1466"/>
      <c r="F906" s="1466"/>
      <c r="G906" s="1466"/>
      <c r="H906" s="1466"/>
      <c r="I906" s="1466"/>
      <c r="J906" s="1466"/>
      <c r="K906" s="1466"/>
      <c r="L906" s="1466"/>
      <c r="M906" s="1466"/>
      <c r="N906" s="1466"/>
      <c r="O906" s="1466"/>
      <c r="P906" s="1466"/>
      <c r="Q906" s="1466"/>
      <c r="R906" s="1466"/>
      <c r="S906" s="1466"/>
      <c r="T906" s="1466"/>
      <c r="U906" s="1466"/>
      <c r="V906" s="1466"/>
      <c r="W906" s="1466"/>
      <c r="X906" s="1466"/>
      <c r="Y906" s="1466"/>
      <c r="Z906" s="1466"/>
    </row>
    <row r="907" spans="1:26" ht="15.75" customHeight="1">
      <c r="A907" s="1466"/>
      <c r="B907" s="1555"/>
      <c r="C907" s="1466"/>
      <c r="D907" s="1466"/>
      <c r="E907" s="1466"/>
      <c r="F907" s="1466"/>
      <c r="G907" s="1466"/>
      <c r="H907" s="1466"/>
      <c r="I907" s="1466"/>
      <c r="J907" s="1466"/>
      <c r="K907" s="1466"/>
      <c r="L907" s="1466"/>
      <c r="M907" s="1466"/>
      <c r="N907" s="1466"/>
      <c r="O907" s="1466"/>
      <c r="P907" s="1466"/>
      <c r="Q907" s="1466"/>
      <c r="R907" s="1466"/>
      <c r="S907" s="1466"/>
      <c r="T907" s="1466"/>
      <c r="U907" s="1466"/>
      <c r="V907" s="1466"/>
      <c r="W907" s="1466"/>
      <c r="X907" s="1466"/>
      <c r="Y907" s="1466"/>
      <c r="Z907" s="1466"/>
    </row>
    <row r="908" spans="1:26" ht="15.75" customHeight="1">
      <c r="A908" s="1466"/>
      <c r="B908" s="1555"/>
      <c r="C908" s="1466"/>
      <c r="D908" s="1466"/>
      <c r="E908" s="1466"/>
      <c r="F908" s="1466"/>
      <c r="G908" s="1466"/>
      <c r="H908" s="1466"/>
      <c r="I908" s="1466"/>
      <c r="J908" s="1466"/>
      <c r="K908" s="1466"/>
      <c r="L908" s="1466"/>
      <c r="M908" s="1466"/>
      <c r="N908" s="1466"/>
      <c r="O908" s="1466"/>
      <c r="P908" s="1466"/>
      <c r="Q908" s="1466"/>
      <c r="R908" s="1466"/>
      <c r="S908" s="1466"/>
      <c r="T908" s="1466"/>
      <c r="U908" s="1466"/>
      <c r="V908" s="1466"/>
      <c r="W908" s="1466"/>
      <c r="X908" s="1466"/>
      <c r="Y908" s="1466"/>
      <c r="Z908" s="1466"/>
    </row>
    <row r="909" spans="1:26" ht="15.75" customHeight="1">
      <c r="A909" s="1466"/>
      <c r="B909" s="1555"/>
      <c r="C909" s="1466"/>
      <c r="D909" s="1466"/>
      <c r="E909" s="1466"/>
      <c r="F909" s="1466"/>
      <c r="G909" s="1466"/>
      <c r="H909" s="1466"/>
      <c r="I909" s="1466"/>
      <c r="J909" s="1466"/>
      <c r="K909" s="1466"/>
      <c r="L909" s="1466"/>
      <c r="M909" s="1466"/>
      <c r="N909" s="1466"/>
      <c r="O909" s="1466"/>
      <c r="P909" s="1466"/>
      <c r="Q909" s="1466"/>
      <c r="R909" s="1466"/>
      <c r="S909" s="1466"/>
      <c r="T909" s="1466"/>
      <c r="U909" s="1466"/>
      <c r="V909" s="1466"/>
      <c r="W909" s="1466"/>
      <c r="X909" s="1466"/>
      <c r="Y909" s="1466"/>
      <c r="Z909" s="1466"/>
    </row>
    <row r="910" spans="1:26" ht="15.75" customHeight="1">
      <c r="A910" s="1466"/>
      <c r="B910" s="1555"/>
      <c r="C910" s="1466"/>
      <c r="D910" s="1466"/>
      <c r="E910" s="1466"/>
      <c r="F910" s="1466"/>
      <c r="G910" s="1466"/>
      <c r="H910" s="1466"/>
      <c r="I910" s="1466"/>
      <c r="J910" s="1466"/>
      <c r="K910" s="1466"/>
      <c r="L910" s="1466"/>
      <c r="M910" s="1466"/>
      <c r="N910" s="1466"/>
      <c r="O910" s="1466"/>
      <c r="P910" s="1466"/>
      <c r="Q910" s="1466"/>
      <c r="R910" s="1466"/>
      <c r="S910" s="1466"/>
      <c r="T910" s="1466"/>
      <c r="U910" s="1466"/>
      <c r="V910" s="1466"/>
      <c r="W910" s="1466"/>
      <c r="X910" s="1466"/>
      <c r="Y910" s="1466"/>
      <c r="Z910" s="1466"/>
    </row>
    <row r="911" spans="1:26" ht="15.75" customHeight="1">
      <c r="A911" s="1466"/>
      <c r="B911" s="1555"/>
      <c r="C911" s="1466"/>
      <c r="D911" s="1466"/>
      <c r="E911" s="1466"/>
      <c r="F911" s="1466"/>
      <c r="G911" s="1466"/>
      <c r="H911" s="1466"/>
      <c r="I911" s="1466"/>
      <c r="J911" s="1466"/>
      <c r="K911" s="1466"/>
      <c r="L911" s="1466"/>
      <c r="M911" s="1466"/>
      <c r="N911" s="1466"/>
      <c r="O911" s="1466"/>
      <c r="P911" s="1466"/>
      <c r="Q911" s="1466"/>
      <c r="R911" s="1466"/>
      <c r="S911" s="1466"/>
      <c r="T911" s="1466"/>
      <c r="U911" s="1466"/>
      <c r="V911" s="1466"/>
      <c r="W911" s="1466"/>
      <c r="X911" s="1466"/>
      <c r="Y911" s="1466"/>
      <c r="Z911" s="1466"/>
    </row>
    <row r="912" spans="1:26" ht="15.75" customHeight="1">
      <c r="A912" s="1466"/>
      <c r="B912" s="1555"/>
      <c r="C912" s="1466"/>
      <c r="D912" s="1466"/>
      <c r="E912" s="1466"/>
      <c r="F912" s="1466"/>
      <c r="G912" s="1466"/>
      <c r="H912" s="1466"/>
      <c r="I912" s="1466"/>
      <c r="J912" s="1466"/>
      <c r="K912" s="1466"/>
      <c r="L912" s="1466"/>
      <c r="M912" s="1466"/>
      <c r="N912" s="1466"/>
      <c r="O912" s="1466"/>
      <c r="P912" s="1466"/>
      <c r="Q912" s="1466"/>
      <c r="R912" s="1466"/>
      <c r="S912" s="1466"/>
      <c r="T912" s="1466"/>
      <c r="U912" s="1466"/>
      <c r="V912" s="1466"/>
      <c r="W912" s="1466"/>
      <c r="X912" s="1466"/>
      <c r="Y912" s="1466"/>
      <c r="Z912" s="1466"/>
    </row>
    <row r="913" spans="1:26" ht="15.75" customHeight="1">
      <c r="A913" s="1466"/>
      <c r="B913" s="1555"/>
      <c r="C913" s="1466"/>
      <c r="D913" s="1466"/>
      <c r="E913" s="1466"/>
      <c r="F913" s="1466"/>
      <c r="G913" s="1466"/>
      <c r="H913" s="1466"/>
      <c r="I913" s="1466"/>
      <c r="J913" s="1466"/>
      <c r="K913" s="1466"/>
      <c r="L913" s="1466"/>
      <c r="M913" s="1466"/>
      <c r="N913" s="1466"/>
      <c r="O913" s="1466"/>
      <c r="P913" s="1466"/>
      <c r="Q913" s="1466"/>
      <c r="R913" s="1466"/>
      <c r="S913" s="1466"/>
      <c r="T913" s="1466"/>
      <c r="U913" s="1466"/>
      <c r="V913" s="1466"/>
      <c r="W913" s="1466"/>
      <c r="X913" s="1466"/>
      <c r="Y913" s="1466"/>
      <c r="Z913" s="1466"/>
    </row>
    <row r="914" spans="1:26" ht="15.75" customHeight="1">
      <c r="A914" s="1466"/>
      <c r="B914" s="1555"/>
      <c r="C914" s="1466"/>
      <c r="D914" s="1466"/>
      <c r="E914" s="1466"/>
      <c r="F914" s="1466"/>
      <c r="G914" s="1466"/>
      <c r="H914" s="1466"/>
      <c r="I914" s="1466"/>
      <c r="J914" s="1466"/>
      <c r="K914" s="1466"/>
      <c r="L914" s="1466"/>
      <c r="M914" s="1466"/>
      <c r="N914" s="1466"/>
      <c r="O914" s="1466"/>
      <c r="P914" s="1466"/>
      <c r="Q914" s="1466"/>
      <c r="R914" s="1466"/>
      <c r="S914" s="1466"/>
      <c r="T914" s="1466"/>
      <c r="U914" s="1466"/>
      <c r="V914" s="1466"/>
      <c r="W914" s="1466"/>
      <c r="X914" s="1466"/>
      <c r="Y914" s="1466"/>
      <c r="Z914" s="1466"/>
    </row>
    <row r="915" spans="1:26" ht="15.75" customHeight="1">
      <c r="A915" s="1466"/>
      <c r="B915" s="1555"/>
      <c r="C915" s="1466"/>
      <c r="D915" s="1466"/>
      <c r="E915" s="1466"/>
      <c r="F915" s="1466"/>
      <c r="G915" s="1466"/>
      <c r="H915" s="1466"/>
      <c r="I915" s="1466"/>
      <c r="J915" s="1466"/>
      <c r="K915" s="1466"/>
      <c r="L915" s="1466"/>
      <c r="M915" s="1466"/>
      <c r="N915" s="1466"/>
      <c r="O915" s="1466"/>
      <c r="P915" s="1466"/>
      <c r="Q915" s="1466"/>
      <c r="R915" s="1466"/>
      <c r="S915" s="1466"/>
      <c r="T915" s="1466"/>
      <c r="U915" s="1466"/>
      <c r="V915" s="1466"/>
      <c r="W915" s="1466"/>
      <c r="X915" s="1466"/>
      <c r="Y915" s="1466"/>
      <c r="Z915" s="1466"/>
    </row>
    <row r="916" spans="1:26" ht="15.75" customHeight="1">
      <c r="A916" s="1466"/>
      <c r="B916" s="1555"/>
      <c r="C916" s="1466"/>
      <c r="D916" s="1466"/>
      <c r="E916" s="1466"/>
      <c r="F916" s="1466"/>
      <c r="G916" s="1466"/>
      <c r="H916" s="1466"/>
      <c r="I916" s="1466"/>
      <c r="J916" s="1466"/>
      <c r="K916" s="1466"/>
      <c r="L916" s="1466"/>
      <c r="M916" s="1466"/>
      <c r="N916" s="1466"/>
      <c r="O916" s="1466"/>
      <c r="P916" s="1466"/>
      <c r="Q916" s="1466"/>
      <c r="R916" s="1466"/>
      <c r="S916" s="1466"/>
      <c r="T916" s="1466"/>
      <c r="U916" s="1466"/>
      <c r="V916" s="1466"/>
      <c r="W916" s="1466"/>
      <c r="X916" s="1466"/>
      <c r="Y916" s="1466"/>
      <c r="Z916" s="1466"/>
    </row>
    <row r="917" spans="1:26" ht="15.75" customHeight="1">
      <c r="A917" s="1466"/>
      <c r="B917" s="1555"/>
      <c r="C917" s="1466"/>
      <c r="D917" s="1466"/>
      <c r="E917" s="1466"/>
      <c r="F917" s="1466"/>
      <c r="G917" s="1466"/>
      <c r="H917" s="1466"/>
      <c r="I917" s="1466"/>
      <c r="J917" s="1466"/>
      <c r="K917" s="1466"/>
      <c r="L917" s="1466"/>
      <c r="M917" s="1466"/>
      <c r="N917" s="1466"/>
      <c r="O917" s="1466"/>
      <c r="P917" s="1466"/>
      <c r="Q917" s="1466"/>
      <c r="R917" s="1466"/>
      <c r="S917" s="1466"/>
      <c r="T917" s="1466"/>
      <c r="U917" s="1466"/>
      <c r="V917" s="1466"/>
      <c r="W917" s="1466"/>
      <c r="X917" s="1466"/>
      <c r="Y917" s="1466"/>
      <c r="Z917" s="1466"/>
    </row>
    <row r="918" spans="1:26" ht="15.75" customHeight="1">
      <c r="A918" s="1466"/>
      <c r="B918" s="1555"/>
      <c r="C918" s="1466"/>
      <c r="D918" s="1466"/>
      <c r="E918" s="1466"/>
      <c r="F918" s="1466"/>
      <c r="G918" s="1466"/>
      <c r="H918" s="1466"/>
      <c r="I918" s="1466"/>
      <c r="J918" s="1466"/>
      <c r="K918" s="1466"/>
      <c r="L918" s="1466"/>
      <c r="M918" s="1466"/>
      <c r="N918" s="1466"/>
      <c r="O918" s="1466"/>
      <c r="P918" s="1466"/>
      <c r="Q918" s="1466"/>
      <c r="R918" s="1466"/>
      <c r="S918" s="1466"/>
      <c r="T918" s="1466"/>
      <c r="U918" s="1466"/>
      <c r="V918" s="1466"/>
      <c r="W918" s="1466"/>
      <c r="X918" s="1466"/>
      <c r="Y918" s="1466"/>
      <c r="Z918" s="1466"/>
    </row>
    <row r="919" spans="1:26" ht="15.75" customHeight="1">
      <c r="A919" s="1466"/>
      <c r="B919" s="1555"/>
      <c r="C919" s="1466"/>
      <c r="D919" s="1466"/>
      <c r="E919" s="1466"/>
      <c r="F919" s="1466"/>
      <c r="G919" s="1466"/>
      <c r="H919" s="1466"/>
      <c r="I919" s="1466"/>
      <c r="J919" s="1466"/>
      <c r="K919" s="1466"/>
      <c r="L919" s="1466"/>
      <c r="M919" s="1466"/>
      <c r="N919" s="1466"/>
      <c r="O919" s="1466"/>
      <c r="P919" s="1466"/>
      <c r="Q919" s="1466"/>
      <c r="R919" s="1466"/>
      <c r="S919" s="1466"/>
      <c r="T919" s="1466"/>
      <c r="U919" s="1466"/>
      <c r="V919" s="1466"/>
      <c r="W919" s="1466"/>
      <c r="X919" s="1466"/>
      <c r="Y919" s="1466"/>
      <c r="Z919" s="1466"/>
    </row>
    <row r="920" spans="1:26" ht="15.75" customHeight="1">
      <c r="A920" s="1466"/>
      <c r="B920" s="1555"/>
      <c r="C920" s="1466"/>
      <c r="D920" s="1466"/>
      <c r="E920" s="1466"/>
      <c r="F920" s="1466"/>
      <c r="G920" s="1466"/>
      <c r="H920" s="1466"/>
      <c r="I920" s="1466"/>
      <c r="J920" s="1466"/>
      <c r="K920" s="1466"/>
      <c r="L920" s="1466"/>
      <c r="M920" s="1466"/>
      <c r="N920" s="1466"/>
      <c r="O920" s="1466"/>
      <c r="P920" s="1466"/>
      <c r="Q920" s="1466"/>
      <c r="R920" s="1466"/>
      <c r="S920" s="1466"/>
      <c r="T920" s="1466"/>
      <c r="U920" s="1466"/>
      <c r="V920" s="1466"/>
      <c r="W920" s="1466"/>
      <c r="X920" s="1466"/>
      <c r="Y920" s="1466"/>
      <c r="Z920" s="1466"/>
    </row>
    <row r="921" spans="1:26" ht="15.75" customHeight="1">
      <c r="A921" s="1466"/>
      <c r="B921" s="1555"/>
      <c r="C921" s="1466"/>
      <c r="D921" s="1466"/>
      <c r="E921" s="1466"/>
      <c r="F921" s="1466"/>
      <c r="G921" s="1466"/>
      <c r="H921" s="1466"/>
      <c r="I921" s="1466"/>
      <c r="J921" s="1466"/>
      <c r="K921" s="1466"/>
      <c r="L921" s="1466"/>
      <c r="M921" s="1466"/>
      <c r="N921" s="1466"/>
      <c r="O921" s="1466"/>
      <c r="P921" s="1466"/>
      <c r="Q921" s="1466"/>
      <c r="R921" s="1466"/>
      <c r="S921" s="1466"/>
      <c r="T921" s="1466"/>
      <c r="U921" s="1466"/>
      <c r="V921" s="1466"/>
      <c r="W921" s="1466"/>
      <c r="X921" s="1466"/>
      <c r="Y921" s="1466"/>
      <c r="Z921" s="1466"/>
    </row>
    <row r="922" spans="1:26" ht="15.75" customHeight="1">
      <c r="A922" s="1466"/>
      <c r="B922" s="1555"/>
      <c r="C922" s="1466"/>
      <c r="D922" s="1466"/>
      <c r="E922" s="1466"/>
      <c r="F922" s="1466"/>
      <c r="G922" s="1466"/>
      <c r="H922" s="1466"/>
      <c r="I922" s="1466"/>
      <c r="J922" s="1466"/>
      <c r="K922" s="1466"/>
      <c r="L922" s="1466"/>
      <c r="M922" s="1466"/>
      <c r="N922" s="1466"/>
      <c r="O922" s="1466"/>
      <c r="P922" s="1466"/>
      <c r="Q922" s="1466"/>
      <c r="R922" s="1466"/>
      <c r="S922" s="1466"/>
      <c r="T922" s="1466"/>
      <c r="U922" s="1466"/>
      <c r="V922" s="1466"/>
      <c r="W922" s="1466"/>
      <c r="X922" s="1466"/>
      <c r="Y922" s="1466"/>
      <c r="Z922" s="1466"/>
    </row>
    <row r="923" spans="1:26" ht="15.75" customHeight="1">
      <c r="A923" s="1466"/>
      <c r="B923" s="1555"/>
      <c r="C923" s="1466"/>
      <c r="D923" s="1466"/>
      <c r="E923" s="1466"/>
      <c r="F923" s="1466"/>
      <c r="G923" s="1466"/>
      <c r="H923" s="1466"/>
      <c r="I923" s="1466"/>
      <c r="J923" s="1466"/>
      <c r="K923" s="1466"/>
      <c r="L923" s="1466"/>
      <c r="M923" s="1466"/>
      <c r="N923" s="1466"/>
      <c r="O923" s="1466"/>
      <c r="P923" s="1466"/>
      <c r="Q923" s="1466"/>
      <c r="R923" s="1466"/>
      <c r="S923" s="1466"/>
      <c r="T923" s="1466"/>
      <c r="U923" s="1466"/>
      <c r="V923" s="1466"/>
      <c r="W923" s="1466"/>
      <c r="X923" s="1466"/>
      <c r="Y923" s="1466"/>
      <c r="Z923" s="1466"/>
    </row>
    <row r="924" spans="1:26" ht="15.75" customHeight="1">
      <c r="A924" s="1466"/>
      <c r="B924" s="1555"/>
      <c r="C924" s="1466"/>
      <c r="D924" s="1466"/>
      <c r="E924" s="1466"/>
      <c r="F924" s="1466"/>
      <c r="G924" s="1466"/>
      <c r="H924" s="1466"/>
      <c r="I924" s="1466"/>
      <c r="J924" s="1466"/>
      <c r="K924" s="1466"/>
      <c r="L924" s="1466"/>
      <c r="M924" s="1466"/>
      <c r="N924" s="1466"/>
      <c r="O924" s="1466"/>
      <c r="P924" s="1466"/>
      <c r="Q924" s="1466"/>
      <c r="R924" s="1466"/>
      <c r="S924" s="1466"/>
      <c r="T924" s="1466"/>
      <c r="U924" s="1466"/>
      <c r="V924" s="1466"/>
      <c r="W924" s="1466"/>
      <c r="X924" s="1466"/>
      <c r="Y924" s="1466"/>
      <c r="Z924" s="1466"/>
    </row>
    <row r="925" spans="1:26" ht="15.75" customHeight="1">
      <c r="A925" s="1466"/>
      <c r="B925" s="1555"/>
      <c r="C925" s="1466"/>
      <c r="D925" s="1466"/>
      <c r="E925" s="1466"/>
      <c r="F925" s="1466"/>
      <c r="G925" s="1466"/>
      <c r="H925" s="1466"/>
      <c r="I925" s="1466"/>
      <c r="J925" s="1466"/>
      <c r="K925" s="1466"/>
      <c r="L925" s="1466"/>
      <c r="M925" s="1466"/>
      <c r="N925" s="1466"/>
      <c r="O925" s="1466"/>
      <c r="P925" s="1466"/>
      <c r="Q925" s="1466"/>
      <c r="R925" s="1466"/>
      <c r="S925" s="1466"/>
      <c r="T925" s="1466"/>
      <c r="U925" s="1466"/>
      <c r="V925" s="1466"/>
      <c r="W925" s="1466"/>
      <c r="X925" s="1466"/>
      <c r="Y925" s="1466"/>
      <c r="Z925" s="1466"/>
    </row>
    <row r="926" spans="1:26" ht="15.75" customHeight="1">
      <c r="A926" s="1466"/>
      <c r="B926" s="1555"/>
      <c r="C926" s="1466"/>
      <c r="D926" s="1466"/>
      <c r="E926" s="1466"/>
      <c r="F926" s="1466"/>
      <c r="G926" s="1466"/>
      <c r="H926" s="1466"/>
      <c r="I926" s="1466"/>
      <c r="J926" s="1466"/>
      <c r="K926" s="1466"/>
      <c r="L926" s="1466"/>
      <c r="M926" s="1466"/>
      <c r="N926" s="1466"/>
      <c r="O926" s="1466"/>
      <c r="P926" s="1466"/>
      <c r="Q926" s="1466"/>
      <c r="R926" s="1466"/>
      <c r="S926" s="1466"/>
      <c r="T926" s="1466"/>
      <c r="U926" s="1466"/>
      <c r="V926" s="1466"/>
      <c r="W926" s="1466"/>
      <c r="X926" s="1466"/>
      <c r="Y926" s="1466"/>
      <c r="Z926" s="1466"/>
    </row>
    <row r="927" spans="1:26" ht="15.75" customHeight="1">
      <c r="A927" s="1466"/>
      <c r="B927" s="1555"/>
      <c r="C927" s="1466"/>
      <c r="D927" s="1466"/>
      <c r="E927" s="1466"/>
      <c r="F927" s="1466"/>
      <c r="G927" s="1466"/>
      <c r="H927" s="1466"/>
      <c r="I927" s="1466"/>
      <c r="J927" s="1466"/>
      <c r="K927" s="1466"/>
      <c r="L927" s="1466"/>
      <c r="M927" s="1466"/>
      <c r="N927" s="1466"/>
      <c r="O927" s="1466"/>
      <c r="P927" s="1466"/>
      <c r="Q927" s="1466"/>
      <c r="R927" s="1466"/>
      <c r="S927" s="1466"/>
      <c r="T927" s="1466"/>
      <c r="U927" s="1466"/>
      <c r="V927" s="1466"/>
      <c r="W927" s="1466"/>
      <c r="X927" s="1466"/>
      <c r="Y927" s="1466"/>
      <c r="Z927" s="1466"/>
    </row>
    <row r="928" spans="1:26" ht="15.75" customHeight="1">
      <c r="A928" s="1466"/>
      <c r="B928" s="1555"/>
      <c r="C928" s="1466"/>
      <c r="D928" s="1466"/>
      <c r="E928" s="1466"/>
      <c r="F928" s="1466"/>
      <c r="G928" s="1466"/>
      <c r="H928" s="1466"/>
      <c r="I928" s="1466"/>
      <c r="J928" s="1466"/>
      <c r="K928" s="1466"/>
      <c r="L928" s="1466"/>
      <c r="M928" s="1466"/>
      <c r="N928" s="1466"/>
      <c r="O928" s="1466"/>
      <c r="P928" s="1466"/>
      <c r="Q928" s="1466"/>
      <c r="R928" s="1466"/>
      <c r="S928" s="1466"/>
      <c r="T928" s="1466"/>
      <c r="U928" s="1466"/>
      <c r="V928" s="1466"/>
      <c r="W928" s="1466"/>
      <c r="X928" s="1466"/>
      <c r="Y928" s="1466"/>
      <c r="Z928" s="1466"/>
    </row>
    <row r="929" spans="1:26" ht="15.75" customHeight="1">
      <c r="A929" s="1466"/>
      <c r="B929" s="1555"/>
      <c r="C929" s="1466"/>
      <c r="D929" s="1466"/>
      <c r="E929" s="1466"/>
      <c r="F929" s="1466"/>
      <c r="G929" s="1466"/>
      <c r="H929" s="1466"/>
      <c r="I929" s="1466"/>
      <c r="J929" s="1466"/>
      <c r="K929" s="1466"/>
      <c r="L929" s="1466"/>
      <c r="M929" s="1466"/>
      <c r="N929" s="1466"/>
      <c r="O929" s="1466"/>
      <c r="P929" s="1466"/>
      <c r="Q929" s="1466"/>
      <c r="R929" s="1466"/>
      <c r="S929" s="1466"/>
      <c r="T929" s="1466"/>
      <c r="U929" s="1466"/>
      <c r="V929" s="1466"/>
      <c r="W929" s="1466"/>
      <c r="X929" s="1466"/>
      <c r="Y929" s="1466"/>
      <c r="Z929" s="1466"/>
    </row>
    <row r="930" spans="1:26" ht="15.75" customHeight="1">
      <c r="A930" s="1466"/>
      <c r="B930" s="1555"/>
      <c r="C930" s="1466"/>
      <c r="D930" s="1466"/>
      <c r="E930" s="1466"/>
      <c r="F930" s="1466"/>
      <c r="G930" s="1466"/>
      <c r="H930" s="1466"/>
      <c r="I930" s="1466"/>
      <c r="J930" s="1466"/>
      <c r="K930" s="1466"/>
      <c r="L930" s="1466"/>
      <c r="M930" s="1466"/>
      <c r="N930" s="1466"/>
      <c r="O930" s="1466"/>
      <c r="P930" s="1466"/>
      <c r="Q930" s="1466"/>
      <c r="R930" s="1466"/>
      <c r="S930" s="1466"/>
      <c r="T930" s="1466"/>
      <c r="U930" s="1466"/>
      <c r="V930" s="1466"/>
      <c r="W930" s="1466"/>
      <c r="X930" s="1466"/>
      <c r="Y930" s="1466"/>
      <c r="Z930" s="1466"/>
    </row>
    <row r="931" spans="1:26" ht="15.75" customHeight="1">
      <c r="A931" s="1466"/>
      <c r="B931" s="1555"/>
      <c r="C931" s="1466"/>
      <c r="D931" s="1466"/>
      <c r="E931" s="1466"/>
      <c r="F931" s="1466"/>
      <c r="G931" s="1466"/>
      <c r="H931" s="1466"/>
      <c r="I931" s="1466"/>
      <c r="J931" s="1466"/>
      <c r="K931" s="1466"/>
      <c r="L931" s="1466"/>
      <c r="M931" s="1466"/>
      <c r="N931" s="1466"/>
      <c r="O931" s="1466"/>
      <c r="P931" s="1466"/>
      <c r="Q931" s="1466"/>
      <c r="R931" s="1466"/>
      <c r="S931" s="1466"/>
      <c r="T931" s="1466"/>
      <c r="U931" s="1466"/>
      <c r="V931" s="1466"/>
      <c r="W931" s="1466"/>
      <c r="X931" s="1466"/>
      <c r="Y931" s="1466"/>
      <c r="Z931" s="1466"/>
    </row>
    <row r="932" spans="1:26" ht="15.75" customHeight="1">
      <c r="A932" s="1466"/>
      <c r="B932" s="1555"/>
      <c r="C932" s="1466"/>
      <c r="D932" s="1466"/>
      <c r="E932" s="1466"/>
      <c r="F932" s="1466"/>
      <c r="G932" s="1466"/>
      <c r="H932" s="1466"/>
      <c r="I932" s="1466"/>
      <c r="J932" s="1466"/>
      <c r="K932" s="1466"/>
      <c r="L932" s="1466"/>
      <c r="M932" s="1466"/>
      <c r="N932" s="1466"/>
      <c r="O932" s="1466"/>
      <c r="P932" s="1466"/>
      <c r="Q932" s="1466"/>
      <c r="R932" s="1466"/>
      <c r="S932" s="1466"/>
      <c r="T932" s="1466"/>
      <c r="U932" s="1466"/>
      <c r="V932" s="1466"/>
      <c r="W932" s="1466"/>
      <c r="X932" s="1466"/>
      <c r="Y932" s="1466"/>
      <c r="Z932" s="1466"/>
    </row>
    <row r="933" spans="1:26" ht="15.75" customHeight="1">
      <c r="A933" s="1466"/>
      <c r="B933" s="1555"/>
      <c r="C933" s="1466"/>
      <c r="D933" s="1466"/>
      <c r="E933" s="1466"/>
      <c r="F933" s="1466"/>
      <c r="G933" s="1466"/>
      <c r="H933" s="1466"/>
      <c r="I933" s="1466"/>
      <c r="J933" s="1466"/>
      <c r="K933" s="1466"/>
      <c r="L933" s="1466"/>
      <c r="M933" s="1466"/>
      <c r="N933" s="1466"/>
      <c r="O933" s="1466"/>
      <c r="P933" s="1466"/>
      <c r="Q933" s="1466"/>
      <c r="R933" s="1466"/>
      <c r="S933" s="1466"/>
      <c r="T933" s="1466"/>
      <c r="U933" s="1466"/>
      <c r="V933" s="1466"/>
      <c r="W933" s="1466"/>
      <c r="X933" s="1466"/>
      <c r="Y933" s="1466"/>
      <c r="Z933" s="1466"/>
    </row>
    <row r="934" spans="1:26" ht="15.75" customHeight="1">
      <c r="A934" s="1466"/>
      <c r="B934" s="1555"/>
      <c r="C934" s="1466"/>
      <c r="D934" s="1466"/>
      <c r="E934" s="1466"/>
      <c r="F934" s="1466"/>
      <c r="G934" s="1466"/>
      <c r="H934" s="1466"/>
      <c r="I934" s="1466"/>
      <c r="J934" s="1466"/>
      <c r="K934" s="1466"/>
      <c r="L934" s="1466"/>
      <c r="M934" s="1466"/>
      <c r="N934" s="1466"/>
      <c r="O934" s="1466"/>
      <c r="P934" s="1466"/>
      <c r="Q934" s="1466"/>
      <c r="R934" s="1466"/>
      <c r="S934" s="1466"/>
      <c r="T934" s="1466"/>
      <c r="U934" s="1466"/>
      <c r="V934" s="1466"/>
      <c r="W934" s="1466"/>
      <c r="X934" s="1466"/>
      <c r="Y934" s="1466"/>
      <c r="Z934" s="1466"/>
    </row>
    <row r="935" spans="1:26" ht="15.75" customHeight="1">
      <c r="A935" s="1466"/>
      <c r="B935" s="1555"/>
      <c r="C935" s="1466"/>
      <c r="D935" s="1466"/>
      <c r="E935" s="1466"/>
      <c r="F935" s="1466"/>
      <c r="G935" s="1466"/>
      <c r="H935" s="1466"/>
      <c r="I935" s="1466"/>
      <c r="J935" s="1466"/>
      <c r="K935" s="1466"/>
      <c r="L935" s="1466"/>
      <c r="M935" s="1466"/>
      <c r="N935" s="1466"/>
      <c r="O935" s="1466"/>
      <c r="P935" s="1466"/>
      <c r="Q935" s="1466"/>
      <c r="R935" s="1466"/>
      <c r="S935" s="1466"/>
      <c r="T935" s="1466"/>
      <c r="U935" s="1466"/>
      <c r="V935" s="1466"/>
      <c r="W935" s="1466"/>
      <c r="X935" s="1466"/>
      <c r="Y935" s="1466"/>
      <c r="Z935" s="1466"/>
    </row>
    <row r="936" spans="1:26" ht="15.75" customHeight="1">
      <c r="A936" s="1466"/>
      <c r="B936" s="1555"/>
      <c r="C936" s="1466"/>
      <c r="D936" s="1466"/>
      <c r="E936" s="1466"/>
      <c r="F936" s="1466"/>
      <c r="G936" s="1466"/>
      <c r="H936" s="1466"/>
      <c r="I936" s="1466"/>
      <c r="J936" s="1466"/>
      <c r="K936" s="1466"/>
      <c r="L936" s="1466"/>
      <c r="M936" s="1466"/>
      <c r="N936" s="1466"/>
      <c r="O936" s="1466"/>
      <c r="P936" s="1466"/>
      <c r="Q936" s="1466"/>
      <c r="R936" s="1466"/>
      <c r="S936" s="1466"/>
      <c r="T936" s="1466"/>
      <c r="U936" s="1466"/>
      <c r="V936" s="1466"/>
      <c r="W936" s="1466"/>
      <c r="X936" s="1466"/>
      <c r="Y936" s="1466"/>
      <c r="Z936" s="1466"/>
    </row>
    <row r="937" spans="1:26" ht="15.75" customHeight="1">
      <c r="A937" s="1466"/>
      <c r="B937" s="1555"/>
      <c r="C937" s="1466"/>
      <c r="D937" s="1466"/>
      <c r="E937" s="1466"/>
      <c r="F937" s="1466"/>
      <c r="G937" s="1466"/>
      <c r="H937" s="1466"/>
      <c r="I937" s="1466"/>
      <c r="J937" s="1466"/>
      <c r="K937" s="1466"/>
      <c r="L937" s="1466"/>
      <c r="M937" s="1466"/>
      <c r="N937" s="1466"/>
      <c r="O937" s="1466"/>
      <c r="P937" s="1466"/>
      <c r="Q937" s="1466"/>
      <c r="R937" s="1466"/>
      <c r="S937" s="1466"/>
      <c r="T937" s="1466"/>
      <c r="U937" s="1466"/>
      <c r="V937" s="1466"/>
      <c r="W937" s="1466"/>
      <c r="X937" s="1466"/>
      <c r="Y937" s="1466"/>
      <c r="Z937" s="1466"/>
    </row>
    <row r="938" spans="1:26" ht="15.75" customHeight="1">
      <c r="A938" s="1466"/>
      <c r="B938" s="1555"/>
      <c r="C938" s="1466"/>
      <c r="D938" s="1466"/>
      <c r="E938" s="1466"/>
      <c r="F938" s="1466"/>
      <c r="G938" s="1466"/>
      <c r="H938" s="1466"/>
      <c r="I938" s="1466"/>
      <c r="J938" s="1466"/>
      <c r="K938" s="1466"/>
      <c r="L938" s="1466"/>
      <c r="M938" s="1466"/>
      <c r="N938" s="1466"/>
      <c r="O938" s="1466"/>
      <c r="P938" s="1466"/>
      <c r="Q938" s="1466"/>
      <c r="R938" s="1466"/>
      <c r="S938" s="1466"/>
      <c r="T938" s="1466"/>
      <c r="U938" s="1466"/>
      <c r="V938" s="1466"/>
      <c r="W938" s="1466"/>
      <c r="X938" s="1466"/>
      <c r="Y938" s="1466"/>
      <c r="Z938" s="1466"/>
    </row>
    <row r="939" spans="1:26" ht="15.75" customHeight="1">
      <c r="A939" s="1466"/>
      <c r="B939" s="1555"/>
      <c r="C939" s="1466"/>
      <c r="D939" s="1466"/>
      <c r="E939" s="1466"/>
      <c r="F939" s="1466"/>
      <c r="G939" s="1466"/>
      <c r="H939" s="1466"/>
      <c r="I939" s="1466"/>
      <c r="J939" s="1466"/>
      <c r="K939" s="1466"/>
      <c r="L939" s="1466"/>
      <c r="M939" s="1466"/>
      <c r="N939" s="1466"/>
      <c r="O939" s="1466"/>
      <c r="P939" s="1466"/>
      <c r="Q939" s="1466"/>
      <c r="R939" s="1466"/>
      <c r="S939" s="1466"/>
      <c r="T939" s="1466"/>
      <c r="U939" s="1466"/>
      <c r="V939" s="1466"/>
      <c r="W939" s="1466"/>
      <c r="X939" s="1466"/>
      <c r="Y939" s="1466"/>
      <c r="Z939" s="1466"/>
    </row>
    <row r="940" spans="1:26" ht="15.75" customHeight="1">
      <c r="A940" s="1466"/>
      <c r="B940" s="1555"/>
      <c r="C940" s="1466"/>
      <c r="D940" s="1466"/>
      <c r="E940" s="1466"/>
      <c r="F940" s="1466"/>
      <c r="G940" s="1466"/>
      <c r="H940" s="1466"/>
      <c r="I940" s="1466"/>
      <c r="J940" s="1466"/>
      <c r="K940" s="1466"/>
      <c r="L940" s="1466"/>
      <c r="M940" s="1466"/>
      <c r="N940" s="1466"/>
      <c r="O940" s="1466"/>
      <c r="P940" s="1466"/>
      <c r="Q940" s="1466"/>
      <c r="R940" s="1466"/>
      <c r="S940" s="1466"/>
      <c r="T940" s="1466"/>
      <c r="U940" s="1466"/>
      <c r="V940" s="1466"/>
      <c r="W940" s="1466"/>
      <c r="X940" s="1466"/>
      <c r="Y940" s="1466"/>
      <c r="Z940" s="1466"/>
    </row>
    <row r="941" spans="1:26" ht="15.75" customHeight="1">
      <c r="A941" s="1466"/>
      <c r="B941" s="1555"/>
      <c r="C941" s="1466"/>
      <c r="D941" s="1466"/>
      <c r="E941" s="1466"/>
      <c r="F941" s="1466"/>
      <c r="G941" s="1466"/>
      <c r="H941" s="1466"/>
      <c r="I941" s="1466"/>
      <c r="J941" s="1466"/>
      <c r="K941" s="1466"/>
      <c r="L941" s="1466"/>
      <c r="M941" s="1466"/>
      <c r="N941" s="1466"/>
      <c r="O941" s="1466"/>
      <c r="P941" s="1466"/>
      <c r="Q941" s="1466"/>
      <c r="R941" s="1466"/>
      <c r="S941" s="1466"/>
      <c r="T941" s="1466"/>
      <c r="U941" s="1466"/>
      <c r="V941" s="1466"/>
      <c r="W941" s="1466"/>
      <c r="X941" s="1466"/>
      <c r="Y941" s="1466"/>
      <c r="Z941" s="1466"/>
    </row>
    <row r="942" spans="1:26" ht="15.75" customHeight="1">
      <c r="A942" s="1466"/>
      <c r="B942" s="1555"/>
      <c r="C942" s="1466"/>
      <c r="D942" s="1466"/>
      <c r="E942" s="1466"/>
      <c r="F942" s="1466"/>
      <c r="G942" s="1466"/>
      <c r="H942" s="1466"/>
      <c r="I942" s="1466"/>
      <c r="J942" s="1466"/>
      <c r="K942" s="1466"/>
      <c r="L942" s="1466"/>
      <c r="M942" s="1466"/>
      <c r="N942" s="1466"/>
      <c r="O942" s="1466"/>
      <c r="P942" s="1466"/>
      <c r="Q942" s="1466"/>
      <c r="R942" s="1466"/>
      <c r="S942" s="1466"/>
      <c r="T942" s="1466"/>
      <c r="U942" s="1466"/>
      <c r="V942" s="1466"/>
      <c r="W942" s="1466"/>
      <c r="X942" s="1466"/>
      <c r="Y942" s="1466"/>
      <c r="Z942" s="1466"/>
    </row>
    <row r="943" spans="1:26" ht="15.75" customHeight="1">
      <c r="A943" s="1466"/>
      <c r="B943" s="1555"/>
      <c r="C943" s="1466"/>
      <c r="D943" s="1466"/>
      <c r="E943" s="1466"/>
      <c r="F943" s="1466"/>
      <c r="G943" s="1466"/>
      <c r="H943" s="1466"/>
      <c r="I943" s="1466"/>
      <c r="J943" s="1466"/>
      <c r="K943" s="1466"/>
      <c r="L943" s="1466"/>
      <c r="M943" s="1466"/>
      <c r="N943" s="1466"/>
      <c r="O943" s="1466"/>
      <c r="P943" s="1466"/>
      <c r="Q943" s="1466"/>
      <c r="R943" s="1466"/>
      <c r="S943" s="1466"/>
      <c r="T943" s="1466"/>
      <c r="U943" s="1466"/>
      <c r="V943" s="1466"/>
      <c r="W943" s="1466"/>
      <c r="X943" s="1466"/>
      <c r="Y943" s="1466"/>
      <c r="Z943" s="1466"/>
    </row>
    <row r="944" spans="1:26" ht="15.75" customHeight="1">
      <c r="A944" s="1466"/>
      <c r="B944" s="1555"/>
      <c r="C944" s="1466"/>
      <c r="D944" s="1466"/>
      <c r="E944" s="1466"/>
      <c r="F944" s="1466"/>
      <c r="G944" s="1466"/>
      <c r="H944" s="1466"/>
      <c r="I944" s="1466"/>
      <c r="J944" s="1466"/>
      <c r="K944" s="1466"/>
      <c r="L944" s="1466"/>
      <c r="M944" s="1466"/>
      <c r="N944" s="1466"/>
      <c r="O944" s="1466"/>
      <c r="P944" s="1466"/>
      <c r="Q944" s="1466"/>
      <c r="R944" s="1466"/>
      <c r="S944" s="1466"/>
      <c r="T944" s="1466"/>
      <c r="U944" s="1466"/>
      <c r="V944" s="1466"/>
      <c r="W944" s="1466"/>
      <c r="X944" s="1466"/>
      <c r="Y944" s="1466"/>
      <c r="Z944" s="1466"/>
    </row>
    <row r="945" spans="1:26" ht="15.75" customHeight="1">
      <c r="A945" s="1466"/>
      <c r="B945" s="1555"/>
      <c r="C945" s="1466"/>
      <c r="D945" s="1466"/>
      <c r="E945" s="1466"/>
      <c r="F945" s="1466"/>
      <c r="G945" s="1466"/>
      <c r="H945" s="1466"/>
      <c r="I945" s="1466"/>
      <c r="J945" s="1466"/>
      <c r="K945" s="1466"/>
      <c r="L945" s="1466"/>
      <c r="M945" s="1466"/>
      <c r="N945" s="1466"/>
      <c r="O945" s="1466"/>
      <c r="P945" s="1466"/>
      <c r="Q945" s="1466"/>
      <c r="R945" s="1466"/>
      <c r="S945" s="1466"/>
      <c r="T945" s="1466"/>
      <c r="U945" s="1466"/>
      <c r="V945" s="1466"/>
      <c r="W945" s="1466"/>
      <c r="X945" s="1466"/>
      <c r="Y945" s="1466"/>
      <c r="Z945" s="1466"/>
    </row>
    <row r="946" spans="1:26" ht="15.75" customHeight="1">
      <c r="A946" s="1466"/>
      <c r="B946" s="1555"/>
      <c r="C946" s="1466"/>
      <c r="D946" s="1466"/>
      <c r="E946" s="1466"/>
      <c r="F946" s="1466"/>
      <c r="G946" s="1466"/>
      <c r="H946" s="1466"/>
      <c r="I946" s="1466"/>
      <c r="J946" s="1466"/>
      <c r="K946" s="1466"/>
      <c r="L946" s="1466"/>
      <c r="M946" s="1466"/>
      <c r="N946" s="1466"/>
      <c r="O946" s="1466"/>
      <c r="P946" s="1466"/>
      <c r="Q946" s="1466"/>
      <c r="R946" s="1466"/>
      <c r="S946" s="1466"/>
      <c r="T946" s="1466"/>
      <c r="U946" s="1466"/>
      <c r="V946" s="1466"/>
      <c r="W946" s="1466"/>
      <c r="X946" s="1466"/>
      <c r="Y946" s="1466"/>
      <c r="Z946" s="1466"/>
    </row>
    <row r="947" spans="1:26" ht="15.75" customHeight="1">
      <c r="A947" s="1466"/>
      <c r="B947" s="1555"/>
      <c r="C947" s="1466"/>
      <c r="D947" s="1466"/>
      <c r="E947" s="1466"/>
      <c r="F947" s="1466"/>
      <c r="G947" s="1466"/>
      <c r="H947" s="1466"/>
      <c r="I947" s="1466"/>
      <c r="J947" s="1466"/>
      <c r="K947" s="1466"/>
      <c r="L947" s="1466"/>
      <c r="M947" s="1466"/>
      <c r="N947" s="1466"/>
      <c r="O947" s="1466"/>
      <c r="P947" s="1466"/>
      <c r="Q947" s="1466"/>
      <c r="R947" s="1466"/>
      <c r="S947" s="1466"/>
      <c r="T947" s="1466"/>
      <c r="U947" s="1466"/>
      <c r="V947" s="1466"/>
      <c r="W947" s="1466"/>
      <c r="X947" s="1466"/>
      <c r="Y947" s="1466"/>
      <c r="Z947" s="1466"/>
    </row>
    <row r="948" spans="1:26" ht="15.75" customHeight="1">
      <c r="A948" s="1466"/>
      <c r="B948" s="1555"/>
      <c r="C948" s="1466"/>
      <c r="D948" s="1466"/>
      <c r="E948" s="1466"/>
      <c r="F948" s="1466"/>
      <c r="G948" s="1466"/>
      <c r="H948" s="1466"/>
      <c r="I948" s="1466"/>
      <c r="J948" s="1466"/>
      <c r="K948" s="1466"/>
      <c r="L948" s="1466"/>
      <c r="M948" s="1466"/>
      <c r="N948" s="1466"/>
      <c r="O948" s="1466"/>
      <c r="P948" s="1466"/>
      <c r="Q948" s="1466"/>
      <c r="R948" s="1466"/>
      <c r="S948" s="1466"/>
      <c r="T948" s="1466"/>
      <c r="U948" s="1466"/>
      <c r="V948" s="1466"/>
      <c r="W948" s="1466"/>
      <c r="X948" s="1466"/>
      <c r="Y948" s="1466"/>
      <c r="Z948" s="1466"/>
    </row>
    <row r="949" spans="1:26" ht="15.75" customHeight="1">
      <c r="A949" s="1466"/>
      <c r="B949" s="1555"/>
      <c r="C949" s="1466"/>
      <c r="D949" s="1466"/>
      <c r="E949" s="1466"/>
      <c r="F949" s="1466"/>
      <c r="G949" s="1466"/>
      <c r="H949" s="1466"/>
      <c r="I949" s="1466"/>
      <c r="J949" s="1466"/>
      <c r="K949" s="1466"/>
      <c r="L949" s="1466"/>
      <c r="M949" s="1466"/>
      <c r="N949" s="1466"/>
      <c r="O949" s="1466"/>
      <c r="P949" s="1466"/>
      <c r="Q949" s="1466"/>
      <c r="R949" s="1466"/>
      <c r="S949" s="1466"/>
      <c r="T949" s="1466"/>
      <c r="U949" s="1466"/>
      <c r="V949" s="1466"/>
      <c r="W949" s="1466"/>
      <c r="X949" s="1466"/>
      <c r="Y949" s="1466"/>
      <c r="Z949" s="1466"/>
    </row>
    <row r="950" spans="1:26" ht="15.75" customHeight="1">
      <c r="A950" s="1466"/>
      <c r="B950" s="1555"/>
      <c r="C950" s="1466"/>
      <c r="D950" s="1466"/>
      <c r="E950" s="1466"/>
      <c r="F950" s="1466"/>
      <c r="G950" s="1466"/>
      <c r="H950" s="1466"/>
      <c r="I950" s="1466"/>
      <c r="J950" s="1466"/>
      <c r="K950" s="1466"/>
      <c r="L950" s="1466"/>
      <c r="M950" s="1466"/>
      <c r="N950" s="1466"/>
      <c r="O950" s="1466"/>
      <c r="P950" s="1466"/>
      <c r="Q950" s="1466"/>
      <c r="R950" s="1466"/>
      <c r="S950" s="1466"/>
      <c r="T950" s="1466"/>
      <c r="U950" s="1466"/>
      <c r="V950" s="1466"/>
      <c r="W950" s="1466"/>
      <c r="X950" s="1466"/>
      <c r="Y950" s="1466"/>
      <c r="Z950" s="1466"/>
    </row>
    <row r="951" spans="1:26" ht="15.75" customHeight="1">
      <c r="A951" s="1466"/>
      <c r="B951" s="1555"/>
      <c r="C951" s="1466"/>
      <c r="D951" s="1466"/>
      <c r="E951" s="1466"/>
      <c r="F951" s="1466"/>
      <c r="G951" s="1466"/>
      <c r="H951" s="1466"/>
      <c r="I951" s="1466"/>
      <c r="J951" s="1466"/>
      <c r="K951" s="1466"/>
      <c r="L951" s="1466"/>
      <c r="M951" s="1466"/>
      <c r="N951" s="1466"/>
      <c r="O951" s="1466"/>
      <c r="P951" s="1466"/>
      <c r="Q951" s="1466"/>
      <c r="R951" s="1466"/>
      <c r="S951" s="1466"/>
      <c r="T951" s="1466"/>
      <c r="U951" s="1466"/>
      <c r="V951" s="1466"/>
      <c r="W951" s="1466"/>
      <c r="X951" s="1466"/>
      <c r="Y951" s="1466"/>
      <c r="Z951" s="1466"/>
    </row>
    <row r="952" spans="1:26" ht="15.75" customHeight="1">
      <c r="A952" s="1466"/>
      <c r="B952" s="1555"/>
      <c r="C952" s="1466"/>
      <c r="D952" s="1466"/>
      <c r="E952" s="1466"/>
      <c r="F952" s="1466"/>
      <c r="G952" s="1466"/>
      <c r="H952" s="1466"/>
      <c r="I952" s="1466"/>
      <c r="J952" s="1466"/>
      <c r="K952" s="1466"/>
      <c r="L952" s="1466"/>
      <c r="M952" s="1466"/>
      <c r="N952" s="1466"/>
      <c r="O952" s="1466"/>
      <c r="P952" s="1466"/>
      <c r="Q952" s="1466"/>
      <c r="R952" s="1466"/>
      <c r="S952" s="1466"/>
      <c r="T952" s="1466"/>
      <c r="U952" s="1466"/>
      <c r="V952" s="1466"/>
      <c r="W952" s="1466"/>
      <c r="X952" s="1466"/>
      <c r="Y952" s="1466"/>
      <c r="Z952" s="1466"/>
    </row>
    <row r="953" spans="1:26" ht="15.75" customHeight="1">
      <c r="A953" s="1466"/>
      <c r="B953" s="1555"/>
      <c r="C953" s="1466"/>
      <c r="D953" s="1466"/>
      <c r="E953" s="1466"/>
      <c r="F953" s="1466"/>
      <c r="G953" s="1466"/>
      <c r="H953" s="1466"/>
      <c r="I953" s="1466"/>
      <c r="J953" s="1466"/>
      <c r="K953" s="1466"/>
      <c r="L953" s="1466"/>
      <c r="M953" s="1466"/>
      <c r="N953" s="1466"/>
      <c r="O953" s="1466"/>
      <c r="P953" s="1466"/>
      <c r="Q953" s="1466"/>
      <c r="R953" s="1466"/>
      <c r="S953" s="1466"/>
      <c r="T953" s="1466"/>
      <c r="U953" s="1466"/>
      <c r="V953" s="1466"/>
      <c r="W953" s="1466"/>
      <c r="X953" s="1466"/>
      <c r="Y953" s="1466"/>
      <c r="Z953" s="1466"/>
    </row>
    <row r="954" spans="1:26" ht="15.75" customHeight="1">
      <c r="A954" s="1466"/>
      <c r="B954" s="1555"/>
      <c r="C954" s="1466"/>
      <c r="D954" s="1466"/>
      <c r="E954" s="1466"/>
      <c r="F954" s="1466"/>
      <c r="G954" s="1466"/>
      <c r="H954" s="1466"/>
      <c r="I954" s="1466"/>
      <c r="J954" s="1466"/>
      <c r="K954" s="1466"/>
      <c r="L954" s="1466"/>
      <c r="M954" s="1466"/>
      <c r="N954" s="1466"/>
      <c r="O954" s="1466"/>
      <c r="P954" s="1466"/>
      <c r="Q954" s="1466"/>
      <c r="R954" s="1466"/>
      <c r="S954" s="1466"/>
      <c r="T954" s="1466"/>
      <c r="U954" s="1466"/>
      <c r="V954" s="1466"/>
      <c r="W954" s="1466"/>
      <c r="X954" s="1466"/>
      <c r="Y954" s="1466"/>
      <c r="Z954" s="1466"/>
    </row>
    <row r="955" spans="1:26" ht="15.75" customHeight="1">
      <c r="A955" s="1466"/>
      <c r="B955" s="1555"/>
      <c r="C955" s="1466"/>
      <c r="D955" s="1466"/>
      <c r="E955" s="1466"/>
      <c r="F955" s="1466"/>
      <c r="G955" s="1466"/>
      <c r="H955" s="1466"/>
      <c r="I955" s="1466"/>
      <c r="J955" s="1466"/>
      <c r="K955" s="1466"/>
      <c r="L955" s="1466"/>
      <c r="M955" s="1466"/>
      <c r="N955" s="1466"/>
      <c r="O955" s="1466"/>
      <c r="P955" s="1466"/>
      <c r="Q955" s="1466"/>
      <c r="R955" s="1466"/>
      <c r="S955" s="1466"/>
      <c r="T955" s="1466"/>
      <c r="U955" s="1466"/>
      <c r="V955" s="1466"/>
      <c r="W955" s="1466"/>
      <c r="X955" s="1466"/>
      <c r="Y955" s="1466"/>
      <c r="Z955" s="1466"/>
    </row>
    <row r="956" spans="1:26" ht="15.75" customHeight="1">
      <c r="A956" s="1466"/>
      <c r="B956" s="1555"/>
      <c r="C956" s="1466"/>
      <c r="D956" s="1466"/>
      <c r="E956" s="1466"/>
      <c r="F956" s="1466"/>
      <c r="G956" s="1466"/>
      <c r="H956" s="1466"/>
      <c r="I956" s="1466"/>
      <c r="J956" s="1466"/>
      <c r="K956" s="1466"/>
      <c r="L956" s="1466"/>
      <c r="M956" s="1466"/>
      <c r="N956" s="1466"/>
      <c r="O956" s="1466"/>
      <c r="P956" s="1466"/>
      <c r="Q956" s="1466"/>
      <c r="R956" s="1466"/>
      <c r="S956" s="1466"/>
      <c r="T956" s="1466"/>
      <c r="U956" s="1466"/>
      <c r="V956" s="1466"/>
      <c r="W956" s="1466"/>
      <c r="X956" s="1466"/>
      <c r="Y956" s="1466"/>
      <c r="Z956" s="1466"/>
    </row>
    <row r="957" spans="1:26" ht="15.75" customHeight="1">
      <c r="A957" s="1466"/>
      <c r="B957" s="1555"/>
      <c r="C957" s="1466"/>
      <c r="D957" s="1466"/>
      <c r="E957" s="1466"/>
      <c r="F957" s="1466"/>
      <c r="G957" s="1466"/>
      <c r="H957" s="1466"/>
      <c r="I957" s="1466"/>
      <c r="J957" s="1466"/>
      <c r="K957" s="1466"/>
      <c r="L957" s="1466"/>
      <c r="M957" s="1466"/>
      <c r="N957" s="1466"/>
      <c r="O957" s="1466"/>
      <c r="P957" s="1466"/>
      <c r="Q957" s="1466"/>
      <c r="R957" s="1466"/>
      <c r="S957" s="1466"/>
      <c r="T957" s="1466"/>
      <c r="U957" s="1466"/>
      <c r="V957" s="1466"/>
      <c r="W957" s="1466"/>
      <c r="X957" s="1466"/>
      <c r="Y957" s="1466"/>
      <c r="Z957" s="1466"/>
    </row>
    <row r="958" spans="1:26" ht="15.75" customHeight="1">
      <c r="A958" s="1466"/>
      <c r="B958" s="1555"/>
      <c r="C958" s="1466"/>
      <c r="D958" s="1466"/>
      <c r="E958" s="1466"/>
      <c r="F958" s="1466"/>
      <c r="G958" s="1466"/>
      <c r="H958" s="1466"/>
      <c r="I958" s="1466"/>
      <c r="J958" s="1466"/>
      <c r="K958" s="1466"/>
      <c r="L958" s="1466"/>
      <c r="M958" s="1466"/>
      <c r="N958" s="1466"/>
      <c r="O958" s="1466"/>
      <c r="P958" s="1466"/>
      <c r="Q958" s="1466"/>
      <c r="R958" s="1466"/>
      <c r="S958" s="1466"/>
      <c r="T958" s="1466"/>
      <c r="U958" s="1466"/>
      <c r="V958" s="1466"/>
      <c r="W958" s="1466"/>
      <c r="X958" s="1466"/>
      <c r="Y958" s="1466"/>
      <c r="Z958" s="1466"/>
    </row>
    <row r="959" spans="1:26" ht="15.75" customHeight="1">
      <c r="A959" s="1466"/>
      <c r="B959" s="1555"/>
      <c r="C959" s="1466"/>
      <c r="D959" s="1466"/>
      <c r="E959" s="1466"/>
      <c r="F959" s="1466"/>
      <c r="G959" s="1466"/>
      <c r="H959" s="1466"/>
      <c r="I959" s="1466"/>
      <c r="J959" s="1466"/>
      <c r="K959" s="1466"/>
      <c r="L959" s="1466"/>
      <c r="M959" s="1466"/>
      <c r="N959" s="1466"/>
      <c r="O959" s="1466"/>
      <c r="P959" s="1466"/>
      <c r="Q959" s="1466"/>
      <c r="R959" s="1466"/>
      <c r="S959" s="1466"/>
      <c r="T959" s="1466"/>
      <c r="U959" s="1466"/>
      <c r="V959" s="1466"/>
      <c r="W959" s="1466"/>
      <c r="X959" s="1466"/>
      <c r="Y959" s="1466"/>
      <c r="Z959" s="1466"/>
    </row>
    <row r="960" spans="1:26" ht="15.75" customHeight="1">
      <c r="A960" s="1466"/>
      <c r="B960" s="1555"/>
      <c r="C960" s="1466"/>
      <c r="D960" s="1466"/>
      <c r="E960" s="1466"/>
      <c r="F960" s="1466"/>
      <c r="G960" s="1466"/>
      <c r="H960" s="1466"/>
      <c r="I960" s="1466"/>
      <c r="J960" s="1466"/>
      <c r="K960" s="1466"/>
      <c r="L960" s="1466"/>
      <c r="M960" s="1466"/>
      <c r="N960" s="1466"/>
      <c r="O960" s="1466"/>
      <c r="P960" s="1466"/>
      <c r="Q960" s="1466"/>
      <c r="R960" s="1466"/>
      <c r="S960" s="1466"/>
      <c r="T960" s="1466"/>
      <c r="U960" s="1466"/>
      <c r="V960" s="1466"/>
      <c r="W960" s="1466"/>
      <c r="X960" s="1466"/>
      <c r="Y960" s="1466"/>
      <c r="Z960" s="1466"/>
    </row>
    <row r="961" spans="1:26" ht="15.75" customHeight="1">
      <c r="A961" s="1466"/>
      <c r="B961" s="1555"/>
      <c r="C961" s="1466"/>
      <c r="D961" s="1466"/>
      <c r="E961" s="1466"/>
      <c r="F961" s="1466"/>
      <c r="G961" s="1466"/>
      <c r="H961" s="1466"/>
      <c r="I961" s="1466"/>
      <c r="J961" s="1466"/>
      <c r="K961" s="1466"/>
      <c r="L961" s="1466"/>
      <c r="M961" s="1466"/>
      <c r="N961" s="1466"/>
      <c r="O961" s="1466"/>
      <c r="P961" s="1466"/>
      <c r="Q961" s="1466"/>
      <c r="R961" s="1466"/>
      <c r="S961" s="1466"/>
      <c r="T961" s="1466"/>
      <c r="U961" s="1466"/>
      <c r="V961" s="1466"/>
      <c r="W961" s="1466"/>
      <c r="X961" s="1466"/>
      <c r="Y961" s="1466"/>
      <c r="Z961" s="1466"/>
    </row>
    <row r="962" spans="1:26" ht="15.75" customHeight="1">
      <c r="A962" s="1466"/>
      <c r="B962" s="1555"/>
      <c r="C962" s="1466"/>
      <c r="D962" s="1466"/>
      <c r="E962" s="1466"/>
      <c r="F962" s="1466"/>
      <c r="G962" s="1466"/>
      <c r="H962" s="1466"/>
      <c r="I962" s="1466"/>
      <c r="J962" s="1466"/>
      <c r="K962" s="1466"/>
      <c r="L962" s="1466"/>
      <c r="M962" s="1466"/>
      <c r="N962" s="1466"/>
      <c r="O962" s="1466"/>
      <c r="P962" s="1466"/>
      <c r="Q962" s="1466"/>
      <c r="R962" s="1466"/>
      <c r="S962" s="1466"/>
      <c r="T962" s="1466"/>
      <c r="U962" s="1466"/>
      <c r="V962" s="1466"/>
      <c r="W962" s="1466"/>
      <c r="X962" s="1466"/>
      <c r="Y962" s="1466"/>
      <c r="Z962" s="1466"/>
    </row>
    <row r="963" spans="1:26" ht="15.75" customHeight="1">
      <c r="A963" s="1466"/>
      <c r="B963" s="1555"/>
      <c r="C963" s="1466"/>
      <c r="D963" s="1466"/>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row>
    <row r="964" spans="1:26" ht="15.75" customHeight="1">
      <c r="A964" s="1466"/>
      <c r="B964" s="1555"/>
      <c r="C964" s="1466"/>
      <c r="D964" s="1466"/>
      <c r="E964" s="1466"/>
      <c r="F964" s="1466"/>
      <c r="G964" s="1466"/>
      <c r="H964" s="1466"/>
      <c r="I964" s="1466"/>
      <c r="J964" s="1466"/>
      <c r="K964" s="1466"/>
      <c r="L964" s="1466"/>
      <c r="M964" s="1466"/>
      <c r="N964" s="1466"/>
      <c r="O964" s="1466"/>
      <c r="P964" s="1466"/>
      <c r="Q964" s="1466"/>
      <c r="R964" s="1466"/>
      <c r="S964" s="1466"/>
      <c r="T964" s="1466"/>
      <c r="U964" s="1466"/>
      <c r="V964" s="1466"/>
      <c r="W964" s="1466"/>
      <c r="X964" s="1466"/>
      <c r="Y964" s="1466"/>
      <c r="Z964" s="1466"/>
    </row>
    <row r="965" spans="1:26" ht="15.75" customHeight="1">
      <c r="A965" s="1466"/>
      <c r="B965" s="1555"/>
      <c r="C965" s="1466"/>
      <c r="D965" s="1466"/>
      <c r="E965" s="1466"/>
      <c r="F965" s="1466"/>
      <c r="G965" s="1466"/>
      <c r="H965" s="1466"/>
      <c r="I965" s="1466"/>
      <c r="J965" s="1466"/>
      <c r="K965" s="1466"/>
      <c r="L965" s="1466"/>
      <c r="M965" s="1466"/>
      <c r="N965" s="1466"/>
      <c r="O965" s="1466"/>
      <c r="P965" s="1466"/>
      <c r="Q965" s="1466"/>
      <c r="R965" s="1466"/>
      <c r="S965" s="1466"/>
      <c r="T965" s="1466"/>
      <c r="U965" s="1466"/>
      <c r="V965" s="1466"/>
      <c r="W965" s="1466"/>
      <c r="X965" s="1466"/>
      <c r="Y965" s="1466"/>
      <c r="Z965" s="1466"/>
    </row>
    <row r="966" spans="1:26" ht="15.75" customHeight="1">
      <c r="A966" s="1466"/>
      <c r="B966" s="1555"/>
      <c r="C966" s="1466"/>
      <c r="D966" s="1466"/>
      <c r="E966" s="1466"/>
      <c r="F966" s="1466"/>
      <c r="G966" s="1466"/>
      <c r="H966" s="1466"/>
      <c r="I966" s="1466"/>
      <c r="J966" s="1466"/>
      <c r="K966" s="1466"/>
      <c r="L966" s="1466"/>
      <c r="M966" s="1466"/>
      <c r="N966" s="1466"/>
      <c r="O966" s="1466"/>
      <c r="P966" s="1466"/>
      <c r="Q966" s="1466"/>
      <c r="R966" s="1466"/>
      <c r="S966" s="1466"/>
      <c r="T966" s="1466"/>
      <c r="U966" s="1466"/>
      <c r="V966" s="1466"/>
      <c r="W966" s="1466"/>
      <c r="X966" s="1466"/>
      <c r="Y966" s="1466"/>
      <c r="Z966" s="1466"/>
    </row>
    <row r="967" spans="1:26" ht="15.75" customHeight="1">
      <c r="A967" s="1466"/>
      <c r="B967" s="1555"/>
      <c r="C967" s="1466"/>
      <c r="D967" s="1466"/>
      <c r="E967" s="1466"/>
      <c r="F967" s="1466"/>
      <c r="G967" s="1466"/>
      <c r="H967" s="1466"/>
      <c r="I967" s="1466"/>
      <c r="J967" s="1466"/>
      <c r="K967" s="1466"/>
      <c r="L967" s="1466"/>
      <c r="M967" s="1466"/>
      <c r="N967" s="1466"/>
      <c r="O967" s="1466"/>
      <c r="P967" s="1466"/>
      <c r="Q967" s="1466"/>
      <c r="R967" s="1466"/>
      <c r="S967" s="1466"/>
      <c r="T967" s="1466"/>
      <c r="U967" s="1466"/>
      <c r="V967" s="1466"/>
      <c r="W967" s="1466"/>
      <c r="X967" s="1466"/>
      <c r="Y967" s="1466"/>
      <c r="Z967" s="1466"/>
    </row>
    <row r="968" spans="1:26" ht="15.75" customHeight="1">
      <c r="A968" s="1466"/>
      <c r="B968" s="1555"/>
      <c r="C968" s="1466"/>
      <c r="D968" s="1466"/>
      <c r="E968" s="1466"/>
      <c r="F968" s="1466"/>
      <c r="G968" s="1466"/>
      <c r="H968" s="1466"/>
      <c r="I968" s="1466"/>
      <c r="J968" s="1466"/>
      <c r="K968" s="1466"/>
      <c r="L968" s="1466"/>
      <c r="M968" s="1466"/>
      <c r="N968" s="1466"/>
      <c r="O968" s="1466"/>
      <c r="P968" s="1466"/>
      <c r="Q968" s="1466"/>
      <c r="R968" s="1466"/>
      <c r="S968" s="1466"/>
      <c r="T968" s="1466"/>
      <c r="U968" s="1466"/>
      <c r="V968" s="1466"/>
      <c r="W968" s="1466"/>
      <c r="X968" s="1466"/>
      <c r="Y968" s="1466"/>
      <c r="Z968" s="1466"/>
    </row>
    <row r="969" spans="1:26" ht="15.75" customHeight="1">
      <c r="A969" s="1466"/>
      <c r="B969" s="1555"/>
      <c r="C969" s="1466"/>
      <c r="D969" s="1466"/>
      <c r="E969" s="1466"/>
      <c r="F969" s="1466"/>
      <c r="G969" s="1466"/>
      <c r="H969" s="1466"/>
      <c r="I969" s="1466"/>
      <c r="J969" s="1466"/>
      <c r="K969" s="1466"/>
      <c r="L969" s="1466"/>
      <c r="M969" s="1466"/>
      <c r="N969" s="1466"/>
      <c r="O969" s="1466"/>
      <c r="P969" s="1466"/>
      <c r="Q969" s="1466"/>
      <c r="R969" s="1466"/>
      <c r="S969" s="1466"/>
      <c r="T969" s="1466"/>
      <c r="U969" s="1466"/>
      <c r="V969" s="1466"/>
      <c r="W969" s="1466"/>
      <c r="X969" s="1466"/>
      <c r="Y969" s="1466"/>
      <c r="Z969" s="1466"/>
    </row>
    <row r="970" spans="1:26" ht="15.75" customHeight="1">
      <c r="A970" s="1466"/>
      <c r="B970" s="1555"/>
      <c r="C970" s="1466"/>
      <c r="D970" s="1466"/>
      <c r="E970" s="1466"/>
      <c r="F970" s="1466"/>
      <c r="G970" s="1466"/>
      <c r="H970" s="1466"/>
      <c r="I970" s="1466"/>
      <c r="J970" s="1466"/>
      <c r="K970" s="1466"/>
      <c r="L970" s="1466"/>
      <c r="M970" s="1466"/>
      <c r="N970" s="1466"/>
      <c r="O970" s="1466"/>
      <c r="P970" s="1466"/>
      <c r="Q970" s="1466"/>
      <c r="R970" s="1466"/>
      <c r="S970" s="1466"/>
      <c r="T970" s="1466"/>
      <c r="U970" s="1466"/>
      <c r="V970" s="1466"/>
      <c r="W970" s="1466"/>
      <c r="X970" s="1466"/>
      <c r="Y970" s="1466"/>
      <c r="Z970" s="1466"/>
    </row>
    <row r="971" spans="1:26" ht="15.75" customHeight="1">
      <c r="A971" s="1466"/>
      <c r="B971" s="1555"/>
      <c r="C971" s="1466"/>
      <c r="D971" s="1466"/>
      <c r="E971" s="1466"/>
      <c r="F971" s="1466"/>
      <c r="G971" s="1466"/>
      <c r="H971" s="1466"/>
      <c r="I971" s="1466"/>
      <c r="J971" s="1466"/>
      <c r="K971" s="1466"/>
      <c r="L971" s="1466"/>
      <c r="M971" s="1466"/>
      <c r="N971" s="1466"/>
      <c r="O971" s="1466"/>
      <c r="P971" s="1466"/>
      <c r="Q971" s="1466"/>
      <c r="R971" s="1466"/>
      <c r="S971" s="1466"/>
      <c r="T971" s="1466"/>
      <c r="U971" s="1466"/>
      <c r="V971" s="1466"/>
      <c r="W971" s="1466"/>
      <c r="X971" s="1466"/>
      <c r="Y971" s="1466"/>
      <c r="Z971" s="1466"/>
    </row>
    <row r="972" spans="1:26" ht="15.75" customHeight="1">
      <c r="A972" s="1466"/>
      <c r="B972" s="1555"/>
      <c r="C972" s="1466"/>
      <c r="D972" s="1466"/>
      <c r="E972" s="1466"/>
      <c r="F972" s="1466"/>
      <c r="G972" s="1466"/>
      <c r="H972" s="1466"/>
      <c r="I972" s="1466"/>
      <c r="J972" s="1466"/>
      <c r="K972" s="1466"/>
      <c r="L972" s="1466"/>
      <c r="M972" s="1466"/>
      <c r="N972" s="1466"/>
      <c r="O972" s="1466"/>
      <c r="P972" s="1466"/>
      <c r="Q972" s="1466"/>
      <c r="R972" s="1466"/>
      <c r="S972" s="1466"/>
      <c r="T972" s="1466"/>
      <c r="U972" s="1466"/>
      <c r="V972" s="1466"/>
      <c r="W972" s="1466"/>
      <c r="X972" s="1466"/>
      <c r="Y972" s="1466"/>
      <c r="Z972" s="1466"/>
    </row>
    <row r="973" spans="1:26" ht="15.75" customHeight="1">
      <c r="A973" s="1466"/>
      <c r="B973" s="1555"/>
      <c r="C973" s="1466"/>
      <c r="D973" s="1466"/>
      <c r="E973" s="1466"/>
      <c r="F973" s="1466"/>
      <c r="G973" s="1466"/>
      <c r="H973" s="1466"/>
      <c r="I973" s="1466"/>
      <c r="J973" s="1466"/>
      <c r="K973" s="1466"/>
      <c r="L973" s="1466"/>
      <c r="M973" s="1466"/>
      <c r="N973" s="1466"/>
      <c r="O973" s="1466"/>
      <c r="P973" s="1466"/>
      <c r="Q973" s="1466"/>
      <c r="R973" s="1466"/>
      <c r="S973" s="1466"/>
      <c r="T973" s="1466"/>
      <c r="U973" s="1466"/>
      <c r="V973" s="1466"/>
      <c r="W973" s="1466"/>
      <c r="X973" s="1466"/>
      <c r="Y973" s="1466"/>
      <c r="Z973" s="1466"/>
    </row>
    <row r="974" spans="1:26" ht="15.75" customHeight="1">
      <c r="A974" s="1466"/>
      <c r="B974" s="1555"/>
      <c r="C974" s="1466"/>
      <c r="D974" s="1466"/>
      <c r="E974" s="1466"/>
      <c r="F974" s="1466"/>
      <c r="G974" s="1466"/>
      <c r="H974" s="1466"/>
      <c r="I974" s="1466"/>
      <c r="J974" s="1466"/>
      <c r="K974" s="1466"/>
      <c r="L974" s="1466"/>
      <c r="M974" s="1466"/>
      <c r="N974" s="1466"/>
      <c r="O974" s="1466"/>
      <c r="P974" s="1466"/>
      <c r="Q974" s="1466"/>
      <c r="R974" s="1466"/>
      <c r="S974" s="1466"/>
      <c r="T974" s="1466"/>
      <c r="U974" s="1466"/>
      <c r="V974" s="1466"/>
      <c r="W974" s="1466"/>
      <c r="X974" s="1466"/>
      <c r="Y974" s="1466"/>
      <c r="Z974" s="1466"/>
    </row>
    <row r="975" spans="1:26" ht="15.75" customHeight="1">
      <c r="A975" s="1466"/>
      <c r="B975" s="1555"/>
      <c r="C975" s="1466"/>
      <c r="D975" s="1466"/>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row>
    <row r="976" spans="1:26" ht="15.75" customHeight="1">
      <c r="A976" s="1466"/>
      <c r="B976" s="1555"/>
      <c r="C976" s="1466"/>
      <c r="D976" s="1466"/>
      <c r="E976" s="1466"/>
      <c r="F976" s="1466"/>
      <c r="G976" s="1466"/>
      <c r="H976" s="1466"/>
      <c r="I976" s="1466"/>
      <c r="J976" s="1466"/>
      <c r="K976" s="1466"/>
      <c r="L976" s="1466"/>
      <c r="M976" s="1466"/>
      <c r="N976" s="1466"/>
      <c r="O976" s="1466"/>
      <c r="P976" s="1466"/>
      <c r="Q976" s="1466"/>
      <c r="R976" s="1466"/>
      <c r="S976" s="1466"/>
      <c r="T976" s="1466"/>
      <c r="U976" s="1466"/>
      <c r="V976" s="1466"/>
      <c r="W976" s="1466"/>
      <c r="X976" s="1466"/>
      <c r="Y976" s="1466"/>
      <c r="Z976" s="1466"/>
    </row>
    <row r="977" spans="1:26" ht="15.75" customHeight="1">
      <c r="A977" s="1466"/>
      <c r="B977" s="1555"/>
      <c r="C977" s="1466"/>
      <c r="D977" s="1466"/>
      <c r="E977" s="1466"/>
      <c r="F977" s="1466"/>
      <c r="G977" s="1466"/>
      <c r="H977" s="1466"/>
      <c r="I977" s="1466"/>
      <c r="J977" s="1466"/>
      <c r="K977" s="1466"/>
      <c r="L977" s="1466"/>
      <c r="M977" s="1466"/>
      <c r="N977" s="1466"/>
      <c r="O977" s="1466"/>
      <c r="P977" s="1466"/>
      <c r="Q977" s="1466"/>
      <c r="R977" s="1466"/>
      <c r="S977" s="1466"/>
      <c r="T977" s="1466"/>
      <c r="U977" s="1466"/>
      <c r="V977" s="1466"/>
      <c r="W977" s="1466"/>
      <c r="X977" s="1466"/>
      <c r="Y977" s="1466"/>
      <c r="Z977" s="1466"/>
    </row>
    <row r="978" spans="1:26" ht="15.75" customHeight="1">
      <c r="A978" s="1466"/>
      <c r="B978" s="1555"/>
      <c r="C978" s="1466"/>
      <c r="D978" s="1466"/>
      <c r="E978" s="1466"/>
      <c r="F978" s="1466"/>
      <c r="G978" s="1466"/>
      <c r="H978" s="1466"/>
      <c r="I978" s="1466"/>
      <c r="J978" s="1466"/>
      <c r="K978" s="1466"/>
      <c r="L978" s="1466"/>
      <c r="M978" s="1466"/>
      <c r="N978" s="1466"/>
      <c r="O978" s="1466"/>
      <c r="P978" s="1466"/>
      <c r="Q978" s="1466"/>
      <c r="R978" s="1466"/>
      <c r="S978" s="1466"/>
      <c r="T978" s="1466"/>
      <c r="U978" s="1466"/>
      <c r="V978" s="1466"/>
      <c r="W978" s="1466"/>
      <c r="X978" s="1466"/>
      <c r="Y978" s="1466"/>
      <c r="Z978" s="1466"/>
    </row>
    <row r="979" spans="1:26" ht="15.75" customHeight="1">
      <c r="A979" s="1466"/>
      <c r="B979" s="1555"/>
      <c r="C979" s="1466"/>
      <c r="D979" s="1466"/>
      <c r="E979" s="1466"/>
      <c r="F979" s="1466"/>
      <c r="G979" s="1466"/>
      <c r="H979" s="1466"/>
      <c r="I979" s="1466"/>
      <c r="J979" s="1466"/>
      <c r="K979" s="1466"/>
      <c r="L979" s="1466"/>
      <c r="M979" s="1466"/>
      <c r="N979" s="1466"/>
      <c r="O979" s="1466"/>
      <c r="P979" s="1466"/>
      <c r="Q979" s="1466"/>
      <c r="R979" s="1466"/>
      <c r="S979" s="1466"/>
      <c r="T979" s="1466"/>
      <c r="U979" s="1466"/>
      <c r="V979" s="1466"/>
      <c r="W979" s="1466"/>
      <c r="X979" s="1466"/>
      <c r="Y979" s="1466"/>
      <c r="Z979" s="1466"/>
    </row>
    <row r="980" spans="1:26" ht="15.75" customHeight="1">
      <c r="A980" s="1466"/>
      <c r="B980" s="1555"/>
      <c r="C980" s="1466"/>
      <c r="D980" s="1466"/>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row>
    <row r="981" spans="1:26" ht="15.75" customHeight="1">
      <c r="A981" s="1466"/>
      <c r="B981" s="1555"/>
      <c r="C981" s="1466"/>
      <c r="D981" s="1466"/>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row>
    <row r="982" spans="1:26" ht="15.75" customHeight="1">
      <c r="A982" s="1466"/>
      <c r="B982" s="1555"/>
      <c r="C982" s="1466"/>
      <c r="D982" s="1466"/>
      <c r="E982" s="1466"/>
      <c r="F982" s="1466"/>
      <c r="G982" s="1466"/>
      <c r="H982" s="1466"/>
      <c r="I982" s="1466"/>
      <c r="J982" s="1466"/>
      <c r="K982" s="1466"/>
      <c r="L982" s="1466"/>
      <c r="M982" s="1466"/>
      <c r="N982" s="1466"/>
      <c r="O982" s="1466"/>
      <c r="P982" s="1466"/>
      <c r="Q982" s="1466"/>
      <c r="R982" s="1466"/>
      <c r="S982" s="1466"/>
      <c r="T982" s="1466"/>
      <c r="U982" s="1466"/>
      <c r="V982" s="1466"/>
      <c r="W982" s="1466"/>
      <c r="X982" s="1466"/>
      <c r="Y982" s="1466"/>
      <c r="Z982" s="1466"/>
    </row>
    <row r="983" spans="1:26" ht="15.75" customHeight="1">
      <c r="A983" s="1466"/>
      <c r="B983" s="1555"/>
      <c r="C983" s="1466"/>
      <c r="D983" s="1466"/>
      <c r="E983" s="1466"/>
      <c r="F983" s="1466"/>
      <c r="G983" s="1466"/>
      <c r="H983" s="1466"/>
      <c r="I983" s="1466"/>
      <c r="J983" s="1466"/>
      <c r="K983" s="1466"/>
      <c r="L983" s="1466"/>
      <c r="M983" s="1466"/>
      <c r="N983" s="1466"/>
      <c r="O983" s="1466"/>
      <c r="P983" s="1466"/>
      <c r="Q983" s="1466"/>
      <c r="R983" s="1466"/>
      <c r="S983" s="1466"/>
      <c r="T983" s="1466"/>
      <c r="U983" s="1466"/>
      <c r="V983" s="1466"/>
      <c r="W983" s="1466"/>
      <c r="X983" s="1466"/>
      <c r="Y983" s="1466"/>
      <c r="Z983" s="1466"/>
    </row>
    <row r="984" spans="1:26" ht="15.75" customHeight="1">
      <c r="A984" s="1466"/>
      <c r="B984" s="1555"/>
      <c r="C984" s="1466"/>
      <c r="D984" s="1466"/>
      <c r="E984" s="1466"/>
      <c r="F984" s="1466"/>
      <c r="G984" s="1466"/>
      <c r="H984" s="1466"/>
      <c r="I984" s="1466"/>
      <c r="J984" s="1466"/>
      <c r="K984" s="1466"/>
      <c r="L984" s="1466"/>
      <c r="M984" s="1466"/>
      <c r="N984" s="1466"/>
      <c r="O984" s="1466"/>
      <c r="P984" s="1466"/>
      <c r="Q984" s="1466"/>
      <c r="R984" s="1466"/>
      <c r="S984" s="1466"/>
      <c r="T984" s="1466"/>
      <c r="U984" s="1466"/>
      <c r="V984" s="1466"/>
      <c r="W984" s="1466"/>
      <c r="X984" s="1466"/>
      <c r="Y984" s="1466"/>
      <c r="Z984" s="1466"/>
    </row>
    <row r="985" spans="1:26" ht="15.75" customHeight="1">
      <c r="A985" s="1466"/>
      <c r="B985" s="1555"/>
      <c r="C985" s="1466"/>
      <c r="D985" s="1466"/>
      <c r="E985" s="1466"/>
      <c r="F985" s="1466"/>
      <c r="G985" s="1466"/>
      <c r="H985" s="1466"/>
      <c r="I985" s="1466"/>
      <c r="J985" s="1466"/>
      <c r="K985" s="1466"/>
      <c r="L985" s="1466"/>
      <c r="M985" s="1466"/>
      <c r="N985" s="1466"/>
      <c r="O985" s="1466"/>
      <c r="P985" s="1466"/>
      <c r="Q985" s="1466"/>
      <c r="R985" s="1466"/>
      <c r="S985" s="1466"/>
      <c r="T985" s="1466"/>
      <c r="U985" s="1466"/>
      <c r="V985" s="1466"/>
      <c r="W985" s="1466"/>
      <c r="X985" s="1466"/>
      <c r="Y985" s="1466"/>
      <c r="Z985" s="1466"/>
    </row>
    <row r="986" spans="1:26" ht="15.75" customHeight="1">
      <c r="A986" s="1466"/>
      <c r="B986" s="1555"/>
      <c r="C986" s="1466"/>
      <c r="D986" s="1466"/>
      <c r="E986" s="1466"/>
      <c r="F986" s="1466"/>
      <c r="G986" s="1466"/>
      <c r="H986" s="1466"/>
      <c r="I986" s="1466"/>
      <c r="J986" s="1466"/>
      <c r="K986" s="1466"/>
      <c r="L986" s="1466"/>
      <c r="M986" s="1466"/>
      <c r="N986" s="1466"/>
      <c r="O986" s="1466"/>
      <c r="P986" s="1466"/>
      <c r="Q986" s="1466"/>
      <c r="R986" s="1466"/>
      <c r="S986" s="1466"/>
      <c r="T986" s="1466"/>
      <c r="U986" s="1466"/>
      <c r="V986" s="1466"/>
      <c r="W986" s="1466"/>
      <c r="X986" s="1466"/>
      <c r="Y986" s="1466"/>
      <c r="Z986" s="1466"/>
    </row>
    <row r="987" spans="1:26" ht="15.75" customHeight="1">
      <c r="A987" s="1466"/>
      <c r="B987" s="1555"/>
      <c r="C987" s="1466"/>
      <c r="D987" s="1466"/>
      <c r="E987" s="1466"/>
      <c r="F987" s="1466"/>
      <c r="G987" s="1466"/>
      <c r="H987" s="1466"/>
      <c r="I987" s="1466"/>
      <c r="J987" s="1466"/>
      <c r="K987" s="1466"/>
      <c r="L987" s="1466"/>
      <c r="M987" s="1466"/>
      <c r="N987" s="1466"/>
      <c r="O987" s="1466"/>
      <c r="P987" s="1466"/>
      <c r="Q987" s="1466"/>
      <c r="R987" s="1466"/>
      <c r="S987" s="1466"/>
      <c r="T987" s="1466"/>
      <c r="U987" s="1466"/>
      <c r="V987" s="1466"/>
      <c r="W987" s="1466"/>
      <c r="X987" s="1466"/>
      <c r="Y987" s="1466"/>
      <c r="Z987" s="1466"/>
    </row>
    <row r="988" spans="1:26" ht="15.75" customHeight="1">
      <c r="A988" s="1466"/>
      <c r="B988" s="1555"/>
      <c r="C988" s="1466"/>
      <c r="D988" s="1466"/>
      <c r="E988" s="1466"/>
      <c r="F988" s="1466"/>
      <c r="G988" s="1466"/>
      <c r="H988" s="1466"/>
      <c r="I988" s="1466"/>
      <c r="J988" s="1466"/>
      <c r="K988" s="1466"/>
      <c r="L988" s="1466"/>
      <c r="M988" s="1466"/>
      <c r="N988" s="1466"/>
      <c r="O988" s="1466"/>
      <c r="P988" s="1466"/>
      <c r="Q988" s="1466"/>
      <c r="R988" s="1466"/>
      <c r="S988" s="1466"/>
      <c r="T988" s="1466"/>
      <c r="U988" s="1466"/>
      <c r="V988" s="1466"/>
      <c r="W988" s="1466"/>
      <c r="X988" s="1466"/>
      <c r="Y988" s="1466"/>
      <c r="Z988" s="1466"/>
    </row>
    <row r="989" spans="1:26" ht="15.75" customHeight="1">
      <c r="A989" s="1466"/>
      <c r="B989" s="1555"/>
      <c r="C989" s="1466"/>
      <c r="D989" s="1466"/>
      <c r="E989" s="1466"/>
      <c r="F989" s="1466"/>
      <c r="G989" s="1466"/>
      <c r="H989" s="1466"/>
      <c r="I989" s="1466"/>
      <c r="J989" s="1466"/>
      <c r="K989" s="1466"/>
      <c r="L989" s="1466"/>
      <c r="M989" s="1466"/>
      <c r="N989" s="1466"/>
      <c r="O989" s="1466"/>
      <c r="P989" s="1466"/>
      <c r="Q989" s="1466"/>
      <c r="R989" s="1466"/>
      <c r="S989" s="1466"/>
      <c r="T989" s="1466"/>
      <c r="U989" s="1466"/>
      <c r="V989" s="1466"/>
      <c r="W989" s="1466"/>
      <c r="X989" s="1466"/>
      <c r="Y989" s="1466"/>
      <c r="Z989" s="1466"/>
    </row>
    <row r="990" spans="1:26" ht="15.75" customHeight="1">
      <c r="A990" s="1466"/>
      <c r="B990" s="1555"/>
      <c r="C990" s="1466"/>
      <c r="D990" s="1466"/>
      <c r="E990" s="1466"/>
      <c r="F990" s="1466"/>
      <c r="G990" s="1466"/>
      <c r="H990" s="1466"/>
      <c r="I990" s="1466"/>
      <c r="J990" s="1466"/>
      <c r="K990" s="1466"/>
      <c r="L990" s="1466"/>
      <c r="M990" s="1466"/>
      <c r="N990" s="1466"/>
      <c r="O990" s="1466"/>
      <c r="P990" s="1466"/>
      <c r="Q990" s="1466"/>
      <c r="R990" s="1466"/>
      <c r="S990" s="1466"/>
      <c r="T990" s="1466"/>
      <c r="U990" s="1466"/>
      <c r="V990" s="1466"/>
      <c r="W990" s="1466"/>
      <c r="X990" s="1466"/>
      <c r="Y990" s="1466"/>
      <c r="Z990" s="1466"/>
    </row>
    <row r="991" spans="1:26" ht="15.75" customHeight="1">
      <c r="A991" s="1466"/>
      <c r="B991" s="1555"/>
      <c r="C991" s="1466"/>
      <c r="D991" s="1466"/>
      <c r="E991" s="1466"/>
      <c r="F991" s="1466"/>
      <c r="G991" s="1466"/>
      <c r="H991" s="1466"/>
      <c r="I991" s="1466"/>
      <c r="J991" s="1466"/>
      <c r="K991" s="1466"/>
      <c r="L991" s="1466"/>
      <c r="M991" s="1466"/>
      <c r="N991" s="1466"/>
      <c r="O991" s="1466"/>
      <c r="P991" s="1466"/>
      <c r="Q991" s="1466"/>
      <c r="R991" s="1466"/>
      <c r="S991" s="1466"/>
      <c r="T991" s="1466"/>
      <c r="U991" s="1466"/>
      <c r="V991" s="1466"/>
      <c r="W991" s="1466"/>
      <c r="X991" s="1466"/>
      <c r="Y991" s="1466"/>
      <c r="Z991" s="1466"/>
    </row>
    <row r="992" spans="1:26" ht="15.75" customHeight="1">
      <c r="A992" s="1466"/>
      <c r="B992" s="1555"/>
      <c r="C992" s="1466"/>
      <c r="D992" s="1466"/>
      <c r="E992" s="1466"/>
      <c r="F992" s="1466"/>
      <c r="G992" s="1466"/>
      <c r="H992" s="1466"/>
      <c r="I992" s="1466"/>
      <c r="J992" s="1466"/>
      <c r="K992" s="1466"/>
      <c r="L992" s="1466"/>
      <c r="M992" s="1466"/>
      <c r="N992" s="1466"/>
      <c r="O992" s="1466"/>
      <c r="P992" s="1466"/>
      <c r="Q992" s="1466"/>
      <c r="R992" s="1466"/>
      <c r="S992" s="1466"/>
      <c r="T992" s="1466"/>
      <c r="U992" s="1466"/>
      <c r="V992" s="1466"/>
      <c r="W992" s="1466"/>
      <c r="X992" s="1466"/>
      <c r="Y992" s="1466"/>
      <c r="Z992" s="1466"/>
    </row>
    <row r="993" spans="1:26" ht="15.75" customHeight="1">
      <c r="A993" s="1466"/>
      <c r="B993" s="1555"/>
      <c r="C993" s="1466"/>
      <c r="D993" s="1466"/>
      <c r="E993" s="1466"/>
      <c r="F993" s="1466"/>
      <c r="G993" s="1466"/>
      <c r="H993" s="1466"/>
      <c r="I993" s="1466"/>
      <c r="J993" s="1466"/>
      <c r="K993" s="1466"/>
      <c r="L993" s="1466"/>
      <c r="M993" s="1466"/>
      <c r="N993" s="1466"/>
      <c r="O993" s="1466"/>
      <c r="P993" s="1466"/>
      <c r="Q993" s="1466"/>
      <c r="R993" s="1466"/>
      <c r="S993" s="1466"/>
      <c r="T993" s="1466"/>
      <c r="U993" s="1466"/>
      <c r="V993" s="1466"/>
      <c r="W993" s="1466"/>
      <c r="X993" s="1466"/>
      <c r="Y993" s="1466"/>
      <c r="Z993" s="1466"/>
    </row>
    <row r="994" spans="1:26" ht="15.75" customHeight="1">
      <c r="A994" s="1466"/>
      <c r="B994" s="1555"/>
      <c r="C994" s="1466"/>
      <c r="D994" s="1466"/>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row>
    <row r="995" spans="1:26" ht="15.75" customHeight="1">
      <c r="A995" s="1466"/>
      <c r="B995" s="1555"/>
      <c r="C995" s="1466"/>
      <c r="D995" s="1466"/>
      <c r="E995" s="1466"/>
      <c r="F995" s="1466"/>
      <c r="G995" s="1466"/>
      <c r="H995" s="1466"/>
      <c r="I995" s="1466"/>
      <c r="J995" s="1466"/>
      <c r="K995" s="1466"/>
      <c r="L995" s="1466"/>
      <c r="M995" s="1466"/>
      <c r="N995" s="1466"/>
      <c r="O995" s="1466"/>
      <c r="P995" s="1466"/>
      <c r="Q995" s="1466"/>
      <c r="R995" s="1466"/>
      <c r="S995" s="1466"/>
      <c r="T995" s="1466"/>
      <c r="U995" s="1466"/>
      <c r="V995" s="1466"/>
      <c r="W995" s="1466"/>
      <c r="X995" s="1466"/>
      <c r="Y995" s="1466"/>
      <c r="Z995" s="1466"/>
    </row>
    <row r="996" spans="1:26" ht="15.75" customHeight="1">
      <c r="A996" s="1466"/>
      <c r="B996" s="1555"/>
      <c r="C996" s="1466"/>
      <c r="D996" s="1466"/>
      <c r="E996" s="1466"/>
      <c r="F996" s="1466"/>
      <c r="G996" s="1466"/>
      <c r="H996" s="1466"/>
      <c r="I996" s="1466"/>
      <c r="J996" s="1466"/>
      <c r="K996" s="1466"/>
      <c r="L996" s="1466"/>
      <c r="M996" s="1466"/>
      <c r="N996" s="1466"/>
      <c r="O996" s="1466"/>
      <c r="P996" s="1466"/>
      <c r="Q996" s="1466"/>
      <c r="R996" s="1466"/>
      <c r="S996" s="1466"/>
      <c r="T996" s="1466"/>
      <c r="U996" s="1466"/>
      <c r="V996" s="1466"/>
      <c r="W996" s="1466"/>
      <c r="X996" s="1466"/>
      <c r="Y996" s="1466"/>
      <c r="Z996" s="1466"/>
    </row>
    <row r="997" spans="1:26" ht="15.75" customHeight="1">
      <c r="A997" s="1466"/>
      <c r="B997" s="1555"/>
      <c r="C997" s="1466"/>
      <c r="D997" s="1466"/>
      <c r="E997" s="1466"/>
      <c r="F997" s="1466"/>
      <c r="G997" s="1466"/>
      <c r="H997" s="1466"/>
      <c r="I997" s="1466"/>
      <c r="J997" s="1466"/>
      <c r="K997" s="1466"/>
      <c r="L997" s="1466"/>
      <c r="M997" s="1466"/>
      <c r="N997" s="1466"/>
      <c r="O997" s="1466"/>
      <c r="P997" s="1466"/>
      <c r="Q997" s="1466"/>
      <c r="R997" s="1466"/>
      <c r="S997" s="1466"/>
      <c r="T997" s="1466"/>
      <c r="U997" s="1466"/>
      <c r="V997" s="1466"/>
      <c r="W997" s="1466"/>
      <c r="X997" s="1466"/>
      <c r="Y997" s="1466"/>
      <c r="Z997" s="1466"/>
    </row>
    <row r="998" spans="1:26" ht="15.75" customHeight="1">
      <c r="A998" s="1466"/>
      <c r="B998" s="1555"/>
      <c r="C998" s="1466"/>
      <c r="D998" s="1466"/>
      <c r="E998" s="1466"/>
      <c r="F998" s="1466"/>
      <c r="G998" s="1466"/>
      <c r="H998" s="1466"/>
      <c r="I998" s="1466"/>
      <c r="J998" s="1466"/>
      <c r="K998" s="1466"/>
      <c r="L998" s="1466"/>
      <c r="M998" s="1466"/>
      <c r="N998" s="1466"/>
      <c r="O998" s="1466"/>
      <c r="P998" s="1466"/>
      <c r="Q998" s="1466"/>
      <c r="R998" s="1466"/>
      <c r="S998" s="1466"/>
      <c r="T998" s="1466"/>
      <c r="U998" s="1466"/>
      <c r="V998" s="1466"/>
      <c r="W998" s="1466"/>
      <c r="X998" s="1466"/>
      <c r="Y998" s="1466"/>
      <c r="Z998" s="1466"/>
    </row>
    <row r="999" spans="1:26" ht="15.75" customHeight="1">
      <c r="A999" s="1466"/>
      <c r="B999" s="1555"/>
      <c r="C999" s="1466"/>
      <c r="D999" s="1466"/>
      <c r="E999" s="1466"/>
      <c r="F999" s="1466"/>
      <c r="G999" s="1466"/>
      <c r="H999" s="1466"/>
      <c r="I999" s="1466"/>
      <c r="J999" s="1466"/>
      <c r="K999" s="1466"/>
      <c r="L999" s="1466"/>
      <c r="M999" s="1466"/>
      <c r="N999" s="1466"/>
      <c r="O999" s="1466"/>
      <c r="P999" s="1466"/>
      <c r="Q999" s="1466"/>
      <c r="R999" s="1466"/>
      <c r="S999" s="1466"/>
      <c r="T999" s="1466"/>
      <c r="U999" s="1466"/>
      <c r="V999" s="1466"/>
      <c r="W999" s="1466"/>
      <c r="X999" s="1466"/>
      <c r="Y999" s="1466"/>
      <c r="Z999" s="1466"/>
    </row>
    <row r="1000" spans="1:26" ht="15.75" customHeight="1">
      <c r="A1000" s="1466"/>
      <c r="B1000" s="1555"/>
      <c r="C1000" s="1466"/>
      <c r="D1000" s="1466"/>
      <c r="E1000" s="1466"/>
      <c r="F1000" s="1466"/>
      <c r="G1000" s="1466"/>
      <c r="H1000" s="1466"/>
      <c r="I1000" s="1466"/>
      <c r="J1000" s="1466"/>
      <c r="K1000" s="1466"/>
      <c r="L1000" s="1466"/>
      <c r="M1000" s="1466"/>
      <c r="N1000" s="1466"/>
      <c r="O1000" s="1466"/>
      <c r="P1000" s="1466"/>
      <c r="Q1000" s="1466"/>
      <c r="R1000" s="1466"/>
      <c r="S1000" s="1466"/>
      <c r="T1000" s="1466"/>
      <c r="U1000" s="1466"/>
      <c r="V1000" s="1466"/>
      <c r="W1000" s="1466"/>
      <c r="X1000" s="1466"/>
      <c r="Y1000" s="1466"/>
      <c r="Z1000" s="1466"/>
    </row>
  </sheetData>
  <mergeCells count="52">
    <mergeCell ref="B1:C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E50"/>
    <mergeCell ref="A16:A52"/>
    <mergeCell ref="C16:M16"/>
    <mergeCell ref="C17:M17"/>
    <mergeCell ref="B18:B24"/>
    <mergeCell ref="F23:H23"/>
    <mergeCell ref="B25:B28"/>
    <mergeCell ref="B32:B34"/>
    <mergeCell ref="B35:B44"/>
    <mergeCell ref="F43:G43"/>
    <mergeCell ref="H43:I43"/>
    <mergeCell ref="B45:B48"/>
    <mergeCell ref="F46:F47"/>
    <mergeCell ref="G46:J47"/>
    <mergeCell ref="L46:M47"/>
    <mergeCell ref="C49:H49"/>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5600-000000000000}">
      <formula1>INDIRECT($C$7)</formula1>
    </dataValidation>
  </dataValidations>
  <hyperlinks>
    <hyperlink ref="C58" r:id="rId1" display="https://www.google.com/search?q=idartes&amp;rlz=1C1GCEU_esCO973CO973&amp;oq=idartes&amp;aqs=chrome.0.0i271j46i175i199i433i512j0i512l3j69i61l3.3128j0j7&amp;sourceid=chrome&amp;ie=UTF-8" xr:uid="{00000000-0004-0000-5600-000000000000}"/>
  </hyperlinks>
  <pageMargins left="0.7" right="0.7" top="0.75" bottom="0.75" header="0" footer="0"/>
  <pageSetup orientation="landscape"/>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M62"/>
  <sheetViews>
    <sheetView topLeftCell="B49" zoomScaleNormal="100" workbookViewId="0">
      <selection activeCell="C62" sqref="C2:M62"/>
    </sheetView>
  </sheetViews>
  <sheetFormatPr baseColWidth="10" defaultColWidth="11.42578125" defaultRowHeight="15.75"/>
  <cols>
    <col min="1" max="1" width="25.140625" style="604" customWidth="1"/>
    <col min="2" max="2" width="39.140625" style="622" customWidth="1"/>
    <col min="3" max="16384" width="11.42578125" style="604"/>
  </cols>
  <sheetData>
    <row r="1" spans="1:13" ht="16.5" thickBot="1">
      <c r="A1" s="603"/>
      <c r="B1" s="294" t="s">
        <v>549</v>
      </c>
      <c r="C1" s="295"/>
      <c r="D1" s="295"/>
      <c r="E1" s="295"/>
      <c r="F1" s="295"/>
      <c r="G1" s="295"/>
      <c r="H1" s="295"/>
      <c r="I1" s="295"/>
      <c r="J1" s="295"/>
      <c r="K1" s="295"/>
      <c r="L1" s="295"/>
      <c r="M1" s="296"/>
    </row>
    <row r="2" spans="1:13">
      <c r="A2" s="4844" t="s">
        <v>550</v>
      </c>
      <c r="B2" s="139" t="s">
        <v>551</v>
      </c>
      <c r="C2" s="4846" t="s">
        <v>1674</v>
      </c>
      <c r="D2" s="4847"/>
      <c r="E2" s="4847"/>
      <c r="F2" s="4847"/>
      <c r="G2" s="4847"/>
      <c r="H2" s="4847"/>
      <c r="I2" s="4847"/>
      <c r="J2" s="4847"/>
      <c r="K2" s="4847"/>
      <c r="L2" s="4847"/>
      <c r="M2" s="4848"/>
    </row>
    <row r="3" spans="1:13" ht="30.95" customHeight="1">
      <c r="A3" s="4845"/>
      <c r="B3" s="507" t="s">
        <v>552</v>
      </c>
      <c r="C3" s="7395" t="s">
        <v>1755</v>
      </c>
      <c r="D3" s="4505"/>
      <c r="E3" s="4505"/>
      <c r="F3" s="4505"/>
      <c r="G3" s="4505"/>
      <c r="H3" s="4505"/>
      <c r="I3" s="4505"/>
      <c r="J3" s="4505"/>
      <c r="K3" s="4505"/>
      <c r="L3" s="4505"/>
      <c r="M3" s="4506"/>
    </row>
    <row r="4" spans="1:13">
      <c r="A4" s="4845"/>
      <c r="B4" s="605" t="s">
        <v>40</v>
      </c>
      <c r="C4" s="2301"/>
      <c r="D4" s="2393"/>
      <c r="E4" s="2394"/>
      <c r="F4" s="4849" t="s">
        <v>41</v>
      </c>
      <c r="G4" s="4850"/>
      <c r="H4" s="2395"/>
      <c r="I4" s="2396"/>
      <c r="J4" s="2396"/>
      <c r="K4" s="2396"/>
      <c r="L4" s="2396"/>
      <c r="M4" s="2397"/>
    </row>
    <row r="5" spans="1:13">
      <c r="A5" s="4845"/>
      <c r="B5" s="605" t="s">
        <v>555</v>
      </c>
      <c r="C5" s="2301"/>
      <c r="D5" s="2396"/>
      <c r="E5" s="2396"/>
      <c r="F5" s="2396"/>
      <c r="G5" s="2396"/>
      <c r="H5" s="2396"/>
      <c r="I5" s="2396"/>
      <c r="J5" s="2396"/>
      <c r="K5" s="2396"/>
      <c r="L5" s="2396"/>
      <c r="M5" s="2397"/>
    </row>
    <row r="6" spans="1:13">
      <c r="A6" s="4845"/>
      <c r="B6" s="605" t="s">
        <v>557</v>
      </c>
      <c r="C6" s="2301"/>
      <c r="D6" s="2396"/>
      <c r="E6" s="2396"/>
      <c r="F6" s="2396"/>
      <c r="G6" s="2396"/>
      <c r="H6" s="2396"/>
      <c r="I6" s="2396"/>
      <c r="J6" s="2396"/>
      <c r="K6" s="2396"/>
      <c r="L6" s="2396"/>
      <c r="M6" s="2397"/>
    </row>
    <row r="7" spans="1:13" ht="15.75" customHeight="1">
      <c r="A7" s="4845"/>
      <c r="B7" s="507" t="s">
        <v>559</v>
      </c>
      <c r="C7" s="4851" t="s">
        <v>7</v>
      </c>
      <c r="D7" s="4852"/>
      <c r="E7" s="2398"/>
      <c r="F7" s="2398"/>
      <c r="G7" s="2399"/>
      <c r="H7" s="2478" t="s">
        <v>44</v>
      </c>
      <c r="I7" s="5257" t="s">
        <v>719</v>
      </c>
      <c r="J7" s="4852"/>
      <c r="K7" s="4852"/>
      <c r="L7" s="4852"/>
      <c r="M7" s="5258"/>
    </row>
    <row r="8" spans="1:13">
      <c r="A8" s="4845"/>
      <c r="B8" s="4853" t="s">
        <v>562</v>
      </c>
      <c r="C8" s="2400"/>
      <c r="D8" s="2401"/>
      <c r="E8" s="2401"/>
      <c r="F8" s="2401"/>
      <c r="G8" s="2401"/>
      <c r="H8" s="2401"/>
      <c r="I8" s="2401"/>
      <c r="J8" s="2401"/>
      <c r="K8" s="2401"/>
      <c r="L8" s="2402"/>
      <c r="M8" s="2403"/>
    </row>
    <row r="9" spans="1:13">
      <c r="A9" s="4845"/>
      <c r="B9" s="4854"/>
      <c r="C9" s="7396" t="s">
        <v>104</v>
      </c>
      <c r="D9" s="4856"/>
      <c r="E9" s="2404"/>
      <c r="F9" s="4856" t="s">
        <v>720</v>
      </c>
      <c r="G9" s="4856"/>
      <c r="H9" s="2404"/>
      <c r="I9" s="4857"/>
      <c r="J9" s="4857"/>
      <c r="K9" s="2404"/>
      <c r="L9" s="2405"/>
      <c r="M9" s="2406"/>
    </row>
    <row r="10" spans="1:13">
      <c r="A10" s="4845"/>
      <c r="B10" s="4855"/>
      <c r="C10" s="4858" t="s">
        <v>563</v>
      </c>
      <c r="D10" s="4857"/>
      <c r="E10" s="2407"/>
      <c r="F10" s="4857" t="s">
        <v>563</v>
      </c>
      <c r="G10" s="4857"/>
      <c r="H10" s="2407"/>
      <c r="I10" s="4857" t="s">
        <v>563</v>
      </c>
      <c r="J10" s="4857"/>
      <c r="K10" s="2407"/>
      <c r="L10" s="2408"/>
      <c r="M10" s="2409"/>
    </row>
    <row r="11" spans="1:13" ht="67.5" customHeight="1">
      <c r="A11" s="4845"/>
      <c r="B11" s="507" t="s">
        <v>564</v>
      </c>
      <c r="C11" s="4859" t="s">
        <v>1687</v>
      </c>
      <c r="D11" s="4860"/>
      <c r="E11" s="4860"/>
      <c r="F11" s="4860"/>
      <c r="G11" s="4860"/>
      <c r="H11" s="4860"/>
      <c r="I11" s="4860"/>
      <c r="J11" s="4860"/>
      <c r="K11" s="4860"/>
      <c r="L11" s="4860"/>
      <c r="M11" s="4861"/>
    </row>
    <row r="12" spans="1:13" ht="327" customHeight="1">
      <c r="A12" s="4845"/>
      <c r="B12" s="507" t="s">
        <v>566</v>
      </c>
      <c r="C12" s="4859" t="s">
        <v>1688</v>
      </c>
      <c r="D12" s="4860"/>
      <c r="E12" s="4860"/>
      <c r="F12" s="4860"/>
      <c r="G12" s="4860"/>
      <c r="H12" s="4860"/>
      <c r="I12" s="4860"/>
      <c r="J12" s="4860"/>
      <c r="K12" s="4860"/>
      <c r="L12" s="4860"/>
      <c r="M12" s="4861"/>
    </row>
    <row r="13" spans="1:13" ht="30.95" customHeight="1">
      <c r="A13" s="4845"/>
      <c r="B13" s="507" t="s">
        <v>568</v>
      </c>
      <c r="C13" s="7395" t="s">
        <v>1759</v>
      </c>
      <c r="D13" s="4505"/>
      <c r="E13" s="4505"/>
      <c r="F13" s="4505"/>
      <c r="G13" s="4505"/>
      <c r="H13" s="4505"/>
      <c r="I13" s="4505"/>
      <c r="J13" s="4505"/>
      <c r="K13" s="4505"/>
      <c r="L13" s="4505"/>
      <c r="M13" s="4506"/>
    </row>
    <row r="14" spans="1:13">
      <c r="A14" s="4845"/>
      <c r="B14" s="4853" t="s">
        <v>570</v>
      </c>
      <c r="C14" s="4859" t="s">
        <v>109</v>
      </c>
      <c r="D14" s="4860"/>
      <c r="E14" s="2410" t="s">
        <v>571</v>
      </c>
      <c r="F14" s="4862" t="s">
        <v>1689</v>
      </c>
      <c r="G14" s="4860"/>
      <c r="H14" s="4860"/>
      <c r="I14" s="4860"/>
      <c r="J14" s="4860"/>
      <c r="K14" s="4860"/>
      <c r="L14" s="4860"/>
      <c r="M14" s="4861"/>
    </row>
    <row r="15" spans="1:13">
      <c r="A15" s="4845"/>
      <c r="B15" s="4854"/>
      <c r="C15" s="4859"/>
      <c r="D15" s="4860"/>
      <c r="E15" s="4860"/>
      <c r="F15" s="4860"/>
      <c r="G15" s="4860"/>
      <c r="H15" s="4860"/>
      <c r="I15" s="4860"/>
      <c r="J15" s="4860"/>
      <c r="K15" s="4860"/>
      <c r="L15" s="4860"/>
      <c r="M15" s="4861"/>
    </row>
    <row r="16" spans="1:13">
      <c r="A16" s="4863" t="s">
        <v>572</v>
      </c>
      <c r="B16" s="525" t="s">
        <v>29</v>
      </c>
      <c r="C16" s="4859" t="s">
        <v>456</v>
      </c>
      <c r="D16" s="4860"/>
      <c r="E16" s="4860"/>
      <c r="F16" s="4860"/>
      <c r="G16" s="4860"/>
      <c r="H16" s="4860"/>
      <c r="I16" s="4860"/>
      <c r="J16" s="4860"/>
      <c r="K16" s="4860"/>
      <c r="L16" s="4860"/>
      <c r="M16" s="4861"/>
    </row>
    <row r="17" spans="1:13">
      <c r="A17" s="4864"/>
      <c r="B17" s="525" t="s">
        <v>574</v>
      </c>
      <c r="C17" s="4859" t="s">
        <v>1675</v>
      </c>
      <c r="D17" s="4860"/>
      <c r="E17" s="4860"/>
      <c r="F17" s="4860"/>
      <c r="G17" s="4860"/>
      <c r="H17" s="4860"/>
      <c r="I17" s="4860"/>
      <c r="J17" s="4860"/>
      <c r="K17" s="4860"/>
      <c r="L17" s="4860"/>
      <c r="M17" s="4861"/>
    </row>
    <row r="18" spans="1:13" ht="8.25" customHeight="1">
      <c r="A18" s="4864"/>
      <c r="B18" s="4865" t="s">
        <v>575</v>
      </c>
      <c r="C18" s="2411"/>
      <c r="D18" s="2412"/>
      <c r="E18" s="2412"/>
      <c r="F18" s="2412"/>
      <c r="G18" s="2412"/>
      <c r="H18" s="2412"/>
      <c r="I18" s="2412"/>
      <c r="J18" s="2412"/>
      <c r="K18" s="2412"/>
      <c r="L18" s="2412"/>
      <c r="M18" s="2413"/>
    </row>
    <row r="19" spans="1:13" ht="9" customHeight="1">
      <c r="A19" s="4864"/>
      <c r="B19" s="4795"/>
      <c r="C19" s="2414"/>
      <c r="D19" s="2415"/>
      <c r="E19" s="2416"/>
      <c r="F19" s="2415"/>
      <c r="G19" s="2416"/>
      <c r="H19" s="2415"/>
      <c r="I19" s="2416"/>
      <c r="J19" s="2415"/>
      <c r="K19" s="2416"/>
      <c r="L19" s="2416"/>
      <c r="M19" s="2417"/>
    </row>
    <row r="20" spans="1:13">
      <c r="A20" s="4864"/>
      <c r="B20" s="4795"/>
      <c r="C20" s="2418" t="s">
        <v>576</v>
      </c>
      <c r="D20" s="2419"/>
      <c r="E20" s="2420" t="s">
        <v>577</v>
      </c>
      <c r="F20" s="2419"/>
      <c r="G20" s="2420" t="s">
        <v>578</v>
      </c>
      <c r="H20" s="2419"/>
      <c r="I20" s="2420" t="s">
        <v>579</v>
      </c>
      <c r="J20" s="2421"/>
      <c r="K20" s="2420"/>
      <c r="L20" s="2420"/>
      <c r="M20" s="2422"/>
    </row>
    <row r="21" spans="1:13">
      <c r="A21" s="4864"/>
      <c r="B21" s="4795"/>
      <c r="C21" s="2418" t="s">
        <v>580</v>
      </c>
      <c r="D21" s="2423"/>
      <c r="E21" s="2420" t="s">
        <v>581</v>
      </c>
      <c r="F21" s="2160"/>
      <c r="G21" s="2420" t="s">
        <v>582</v>
      </c>
      <c r="H21" s="2160"/>
      <c r="I21" s="2420"/>
      <c r="J21" s="2424"/>
      <c r="K21" s="2420"/>
      <c r="L21" s="2420"/>
      <c r="M21" s="2422"/>
    </row>
    <row r="22" spans="1:13">
      <c r="A22" s="4864"/>
      <c r="B22" s="4795"/>
      <c r="C22" s="2418" t="s">
        <v>583</v>
      </c>
      <c r="D22" s="2423"/>
      <c r="E22" s="2420" t="s">
        <v>584</v>
      </c>
      <c r="F22" s="2423"/>
      <c r="G22" s="2420"/>
      <c r="H22" s="2424"/>
      <c r="I22" s="2420"/>
      <c r="J22" s="2424"/>
      <c r="K22" s="2420"/>
      <c r="L22" s="2420"/>
      <c r="M22" s="2422"/>
    </row>
    <row r="23" spans="1:13">
      <c r="A23" s="4864"/>
      <c r="B23" s="4795"/>
      <c r="C23" s="2418" t="s">
        <v>585</v>
      </c>
      <c r="D23" s="2160" t="s">
        <v>654</v>
      </c>
      <c r="E23" s="2420" t="s">
        <v>587</v>
      </c>
      <c r="F23" s="2425" t="s">
        <v>746</v>
      </c>
      <c r="G23" s="2407"/>
      <c r="H23" s="2407"/>
      <c r="I23" s="2407"/>
      <c r="J23" s="2407"/>
      <c r="K23" s="2407"/>
      <c r="L23" s="2407"/>
      <c r="M23" s="2426"/>
    </row>
    <row r="24" spans="1:13" ht="9.75" customHeight="1">
      <c r="A24" s="4864"/>
      <c r="B24" s="4866"/>
      <c r="C24" s="2427"/>
      <c r="D24" s="2428"/>
      <c r="E24" s="2428"/>
      <c r="F24" s="2428"/>
      <c r="G24" s="2428"/>
      <c r="H24" s="2428"/>
      <c r="I24" s="2428"/>
      <c r="J24" s="2428"/>
      <c r="K24" s="2428"/>
      <c r="L24" s="2428"/>
      <c r="M24" s="2429"/>
    </row>
    <row r="25" spans="1:13">
      <c r="A25" s="4864"/>
      <c r="B25" s="4865" t="s">
        <v>589</v>
      </c>
      <c r="C25" s="2430"/>
      <c r="D25" s="2431"/>
      <c r="E25" s="2431"/>
      <c r="F25" s="2431"/>
      <c r="G25" s="2431"/>
      <c r="H25" s="2431"/>
      <c r="I25" s="2431"/>
      <c r="J25" s="2431"/>
      <c r="K25" s="2431"/>
      <c r="L25" s="2402"/>
      <c r="M25" s="2403"/>
    </row>
    <row r="26" spans="1:13">
      <c r="A26" s="4864"/>
      <c r="B26" s="4795"/>
      <c r="C26" s="2418" t="s">
        <v>590</v>
      </c>
      <c r="D26" s="2160"/>
      <c r="E26" s="2158"/>
      <c r="F26" s="2420" t="s">
        <v>591</v>
      </c>
      <c r="G26" s="2423" t="s">
        <v>654</v>
      </c>
      <c r="H26" s="2158"/>
      <c r="I26" s="2420" t="s">
        <v>359</v>
      </c>
      <c r="J26" s="2423"/>
      <c r="K26" s="2158"/>
      <c r="L26" s="2405"/>
      <c r="M26" s="2406"/>
    </row>
    <row r="27" spans="1:13">
      <c r="A27" s="4864"/>
      <c r="B27" s="4795"/>
      <c r="C27" s="2418" t="s">
        <v>592</v>
      </c>
      <c r="D27" s="2432"/>
      <c r="E27" s="2405"/>
      <c r="F27" s="2420" t="s">
        <v>593</v>
      </c>
      <c r="G27" s="2160"/>
      <c r="H27" s="2405"/>
      <c r="I27" s="2433"/>
      <c r="J27" s="2405"/>
      <c r="K27" s="2404"/>
      <c r="L27" s="2405"/>
      <c r="M27" s="2406"/>
    </row>
    <row r="28" spans="1:13">
      <c r="A28" s="4864"/>
      <c r="B28" s="4866"/>
      <c r="C28" s="2434"/>
      <c r="D28" s="2435"/>
      <c r="E28" s="2435"/>
      <c r="F28" s="2435"/>
      <c r="G28" s="2435"/>
      <c r="H28" s="2435"/>
      <c r="I28" s="2435"/>
      <c r="J28" s="2435"/>
      <c r="K28" s="2435"/>
      <c r="L28" s="2408"/>
      <c r="M28" s="2409"/>
    </row>
    <row r="29" spans="1:13">
      <c r="A29" s="4864"/>
      <c r="B29" s="178" t="s">
        <v>594</v>
      </c>
      <c r="C29" s="2436"/>
      <c r="D29" s="835"/>
      <c r="E29" s="835"/>
      <c r="F29" s="835"/>
      <c r="G29" s="835"/>
      <c r="H29" s="835"/>
      <c r="I29" s="835"/>
      <c r="J29" s="835"/>
      <c r="K29" s="835"/>
      <c r="L29" s="835"/>
      <c r="M29" s="2437"/>
    </row>
    <row r="30" spans="1:13">
      <c r="A30" s="4864"/>
      <c r="B30" s="178"/>
      <c r="C30" s="2438" t="s">
        <v>595</v>
      </c>
      <c r="D30" s="2157" t="s">
        <v>130</v>
      </c>
      <c r="E30" s="2158"/>
      <c r="F30" s="2159" t="s">
        <v>596</v>
      </c>
      <c r="G30" s="2160" t="s">
        <v>130</v>
      </c>
      <c r="H30" s="2158"/>
      <c r="I30" s="2159" t="s">
        <v>597</v>
      </c>
      <c r="J30" s="4862"/>
      <c r="K30" s="4860"/>
      <c r="L30" s="4867"/>
      <c r="M30" s="2439"/>
    </row>
    <row r="31" spans="1:13">
      <c r="A31" s="4864"/>
      <c r="B31" s="605"/>
      <c r="C31" s="2427"/>
      <c r="D31" s="2428"/>
      <c r="E31" s="2428"/>
      <c r="F31" s="2428"/>
      <c r="G31" s="2428"/>
      <c r="H31" s="2428"/>
      <c r="I31" s="2428"/>
      <c r="J31" s="2428"/>
      <c r="K31" s="2428"/>
      <c r="L31" s="2428"/>
      <c r="M31" s="2429"/>
    </row>
    <row r="32" spans="1:13">
      <c r="A32" s="4864"/>
      <c r="B32" s="4865" t="s">
        <v>599</v>
      </c>
      <c r="C32" s="2440"/>
      <c r="D32" s="2441"/>
      <c r="E32" s="2441"/>
      <c r="F32" s="2441"/>
      <c r="G32" s="2441"/>
      <c r="H32" s="2441"/>
      <c r="I32" s="2441"/>
      <c r="J32" s="2441"/>
      <c r="K32" s="2441"/>
      <c r="L32" s="2402"/>
      <c r="M32" s="2403"/>
    </row>
    <row r="33" spans="1:13">
      <c r="A33" s="4864"/>
      <c r="B33" s="4795"/>
      <c r="C33" s="2442" t="s">
        <v>600</v>
      </c>
      <c r="D33" s="2443">
        <v>2023</v>
      </c>
      <c r="E33" s="2444"/>
      <c r="F33" s="2158" t="s">
        <v>601</v>
      </c>
      <c r="G33" s="2445" t="s">
        <v>971</v>
      </c>
      <c r="H33" s="2444"/>
      <c r="I33" s="2159"/>
      <c r="J33" s="2444"/>
      <c r="K33" s="2444"/>
      <c r="L33" s="2405"/>
      <c r="M33" s="2406"/>
    </row>
    <row r="34" spans="1:13">
      <c r="A34" s="4864"/>
      <c r="B34" s="4866"/>
      <c r="C34" s="2427"/>
      <c r="D34" s="2446"/>
      <c r="E34" s="2447"/>
      <c r="F34" s="2428"/>
      <c r="G34" s="2447"/>
      <c r="H34" s="2447"/>
      <c r="I34" s="2448"/>
      <c r="J34" s="2447"/>
      <c r="K34" s="2447"/>
      <c r="L34" s="2408"/>
      <c r="M34" s="2409"/>
    </row>
    <row r="35" spans="1:13">
      <c r="A35" s="4864"/>
      <c r="B35" s="4865" t="s">
        <v>602</v>
      </c>
      <c r="C35" s="2449"/>
      <c r="D35" s="2450"/>
      <c r="E35" s="2450"/>
      <c r="F35" s="2450"/>
      <c r="G35" s="2450"/>
      <c r="H35" s="2450"/>
      <c r="I35" s="2450"/>
      <c r="J35" s="2450"/>
      <c r="K35" s="2450"/>
      <c r="L35" s="2450"/>
      <c r="M35" s="2451"/>
    </row>
    <row r="36" spans="1:13">
      <c r="A36" s="4864"/>
      <c r="B36" s="4795"/>
      <c r="C36" s="2452"/>
      <c r="D36" s="2453" t="s">
        <v>603</v>
      </c>
      <c r="E36" s="2453"/>
      <c r="F36" s="2453" t="s">
        <v>604</v>
      </c>
      <c r="G36" s="2453"/>
      <c r="H36" s="2404" t="s">
        <v>605</v>
      </c>
      <c r="I36" s="2404"/>
      <c r="J36" s="2404" t="s">
        <v>606</v>
      </c>
      <c r="K36" s="2453"/>
      <c r="L36" s="2453" t="s">
        <v>607</v>
      </c>
      <c r="M36" s="2454"/>
    </row>
    <row r="37" spans="1:13">
      <c r="A37" s="4864"/>
      <c r="B37" s="4795"/>
      <c r="C37" s="2452"/>
      <c r="D37" s="2455">
        <v>50</v>
      </c>
      <c r="E37" s="928"/>
      <c r="F37" s="2455">
        <v>100</v>
      </c>
      <c r="G37" s="928"/>
      <c r="H37" s="2455">
        <v>100</v>
      </c>
      <c r="I37" s="928"/>
      <c r="J37" s="2455">
        <v>100</v>
      </c>
      <c r="K37" s="928"/>
      <c r="L37" s="2455">
        <v>100</v>
      </c>
      <c r="M37" s="2456"/>
    </row>
    <row r="38" spans="1:13">
      <c r="A38" s="4864"/>
      <c r="B38" s="4795"/>
      <c r="C38" s="2452"/>
      <c r="D38" s="2453" t="s">
        <v>608</v>
      </c>
      <c r="E38" s="2453"/>
      <c r="F38" s="2453" t="s">
        <v>609</v>
      </c>
      <c r="G38" s="2453"/>
      <c r="H38" s="2404" t="s">
        <v>610</v>
      </c>
      <c r="I38" s="2404"/>
      <c r="J38" s="2404" t="s">
        <v>611</v>
      </c>
      <c r="K38" s="2453"/>
      <c r="L38" s="2453" t="s">
        <v>612</v>
      </c>
      <c r="M38" s="2417"/>
    </row>
    <row r="39" spans="1:13">
      <c r="A39" s="4864"/>
      <c r="B39" s="4795"/>
      <c r="C39" s="2452"/>
      <c r="D39" s="2455">
        <v>100</v>
      </c>
      <c r="E39" s="928"/>
      <c r="F39" s="2455">
        <v>100</v>
      </c>
      <c r="G39" s="928"/>
      <c r="H39" s="2455">
        <v>100</v>
      </c>
      <c r="I39" s="928"/>
      <c r="J39" s="2455">
        <v>100</v>
      </c>
      <c r="K39" s="928"/>
      <c r="L39" s="2455">
        <v>100</v>
      </c>
      <c r="M39" s="2456"/>
    </row>
    <row r="40" spans="1:13">
      <c r="A40" s="4864"/>
      <c r="B40" s="4795"/>
      <c r="C40" s="2452"/>
      <c r="D40" s="2453" t="s">
        <v>613</v>
      </c>
      <c r="E40" s="2453"/>
      <c r="F40" s="2453" t="s">
        <v>614</v>
      </c>
      <c r="G40" s="2453"/>
      <c r="H40" s="2404" t="s">
        <v>615</v>
      </c>
      <c r="I40" s="2404"/>
      <c r="J40" s="2404" t="s">
        <v>616</v>
      </c>
      <c r="K40" s="2453"/>
      <c r="L40" s="2453" t="s">
        <v>617</v>
      </c>
      <c r="M40" s="2417"/>
    </row>
    <row r="41" spans="1:13">
      <c r="A41" s="4864"/>
      <c r="B41" s="4795"/>
      <c r="C41" s="2452"/>
      <c r="D41" s="2455">
        <v>100</v>
      </c>
      <c r="E41" s="928"/>
      <c r="F41" s="2455">
        <v>100</v>
      </c>
      <c r="G41" s="928"/>
      <c r="H41" s="2457"/>
      <c r="I41" s="928"/>
      <c r="J41" s="2457"/>
      <c r="K41" s="928"/>
      <c r="L41" s="2457"/>
      <c r="M41" s="2456"/>
    </row>
    <row r="42" spans="1:13">
      <c r="A42" s="4864"/>
      <c r="B42" s="4795"/>
      <c r="C42" s="2452"/>
      <c r="D42" s="2458" t="s">
        <v>617</v>
      </c>
      <c r="E42" s="2459"/>
      <c r="F42" s="2458" t="s">
        <v>618</v>
      </c>
      <c r="G42" s="2459"/>
      <c r="H42" s="2460"/>
      <c r="I42" s="2461"/>
      <c r="J42" s="2460"/>
      <c r="K42" s="2461"/>
      <c r="L42" s="2460"/>
      <c r="M42" s="2462"/>
    </row>
    <row r="43" spans="1:13">
      <c r="A43" s="4864"/>
      <c r="B43" s="4795"/>
      <c r="C43" s="2452"/>
      <c r="D43" s="2457"/>
      <c r="E43" s="928"/>
      <c r="F43" s="4868">
        <v>1150</v>
      </c>
      <c r="G43" s="4869"/>
      <c r="H43" s="4870"/>
      <c r="I43" s="4870"/>
      <c r="J43" s="2463"/>
      <c r="K43" s="2453"/>
      <c r="L43" s="2463"/>
      <c r="M43" s="2464"/>
    </row>
    <row r="44" spans="1:13">
      <c r="A44" s="4864"/>
      <c r="B44" s="4795"/>
      <c r="C44" s="2465"/>
      <c r="D44" s="2458"/>
      <c r="E44" s="2459"/>
      <c r="F44" s="2458"/>
      <c r="G44" s="2459"/>
      <c r="H44" s="2466"/>
      <c r="I44" s="2467"/>
      <c r="J44" s="2466"/>
      <c r="K44" s="2467"/>
      <c r="L44" s="2466"/>
      <c r="M44" s="2468"/>
    </row>
    <row r="45" spans="1:13" ht="18" customHeight="1">
      <c r="A45" s="4864"/>
      <c r="B45" s="4865" t="s">
        <v>619</v>
      </c>
      <c r="C45" s="2430"/>
      <c r="D45" s="2431"/>
      <c r="E45" s="2431"/>
      <c r="F45" s="2431"/>
      <c r="G45" s="2431"/>
      <c r="H45" s="2431"/>
      <c r="I45" s="2431"/>
      <c r="J45" s="2431"/>
      <c r="K45" s="2431"/>
      <c r="L45" s="2405"/>
      <c r="M45" s="2406"/>
    </row>
    <row r="46" spans="1:13">
      <c r="A46" s="4864"/>
      <c r="B46" s="4795"/>
      <c r="C46" s="2469"/>
      <c r="D46" s="2470" t="s">
        <v>620</v>
      </c>
      <c r="E46" s="2471" t="s">
        <v>200</v>
      </c>
      <c r="F46" s="4871" t="s">
        <v>621</v>
      </c>
      <c r="G46" s="4872" t="s">
        <v>721</v>
      </c>
      <c r="H46" s="4872"/>
      <c r="I46" s="4872"/>
      <c r="J46" s="4872"/>
      <c r="K46" s="2472" t="s">
        <v>587</v>
      </c>
      <c r="L46" s="4873"/>
      <c r="M46" s="4874"/>
    </row>
    <row r="47" spans="1:13">
      <c r="A47" s="4864"/>
      <c r="B47" s="4795"/>
      <c r="C47" s="2469"/>
      <c r="D47" s="2473" t="s">
        <v>586</v>
      </c>
      <c r="E47" s="2423"/>
      <c r="F47" s="4871"/>
      <c r="G47" s="4872"/>
      <c r="H47" s="4872"/>
      <c r="I47" s="4872"/>
      <c r="J47" s="4872"/>
      <c r="K47" s="2405"/>
      <c r="L47" s="4875"/>
      <c r="M47" s="4876"/>
    </row>
    <row r="48" spans="1:13">
      <c r="A48" s="4864"/>
      <c r="B48" s="4866"/>
      <c r="C48" s="2474"/>
      <c r="D48" s="2408"/>
      <c r="E48" s="2408"/>
      <c r="F48" s="2408"/>
      <c r="G48" s="2408"/>
      <c r="H48" s="2408"/>
      <c r="I48" s="2408"/>
      <c r="J48" s="2408"/>
      <c r="K48" s="2408"/>
      <c r="L48" s="2405"/>
      <c r="M48" s="2406"/>
    </row>
    <row r="49" spans="1:13" ht="54.95" customHeight="1">
      <c r="A49" s="4864"/>
      <c r="B49" s="507" t="s">
        <v>623</v>
      </c>
      <c r="C49" s="4859" t="s">
        <v>1690</v>
      </c>
      <c r="D49" s="4860"/>
      <c r="E49" s="4860"/>
      <c r="F49" s="4860"/>
      <c r="G49" s="4860"/>
      <c r="H49" s="4860"/>
      <c r="I49" s="4860"/>
      <c r="J49" s="4860"/>
      <c r="K49" s="4860"/>
      <c r="L49" s="4860"/>
      <c r="M49" s="4861"/>
    </row>
    <row r="50" spans="1:13">
      <c r="A50" s="4864"/>
      <c r="B50" s="525" t="s">
        <v>625</v>
      </c>
      <c r="C50" s="4859" t="s">
        <v>1691</v>
      </c>
      <c r="D50" s="4860"/>
      <c r="E50" s="4860"/>
      <c r="F50" s="4860"/>
      <c r="G50" s="4860"/>
      <c r="H50" s="4860"/>
      <c r="I50" s="4860"/>
      <c r="J50" s="4860"/>
      <c r="K50" s="4860"/>
      <c r="L50" s="4860"/>
      <c r="M50" s="4861"/>
    </row>
    <row r="51" spans="1:13">
      <c r="A51" s="4864"/>
      <c r="B51" s="525" t="s">
        <v>627</v>
      </c>
      <c r="C51" s="4859">
        <v>20</v>
      </c>
      <c r="D51" s="4860"/>
      <c r="E51" s="4860"/>
      <c r="F51" s="4860"/>
      <c r="G51" s="4860"/>
      <c r="H51" s="4860"/>
      <c r="I51" s="4860"/>
      <c r="J51" s="4860"/>
      <c r="K51" s="4860"/>
      <c r="L51" s="4860"/>
      <c r="M51" s="4861"/>
    </row>
    <row r="52" spans="1:13">
      <c r="A52" s="4864"/>
      <c r="B52" s="525" t="s">
        <v>628</v>
      </c>
      <c r="C52" s="4877">
        <v>2024</v>
      </c>
      <c r="D52" s="4878"/>
      <c r="E52" s="4878"/>
      <c r="F52" s="4878"/>
      <c r="G52" s="4878"/>
      <c r="H52" s="4878"/>
      <c r="I52" s="4878"/>
      <c r="J52" s="4878"/>
      <c r="K52" s="4878"/>
      <c r="L52" s="4878"/>
      <c r="M52" s="4879"/>
    </row>
    <row r="53" spans="1:13" ht="15.75" customHeight="1">
      <c r="A53" s="4884" t="s">
        <v>629</v>
      </c>
      <c r="B53" s="571" t="s">
        <v>630</v>
      </c>
      <c r="C53" s="4877" t="s">
        <v>1669</v>
      </c>
      <c r="D53" s="4878"/>
      <c r="E53" s="4878"/>
      <c r="F53" s="4878"/>
      <c r="G53" s="4878"/>
      <c r="H53" s="4878"/>
      <c r="I53" s="4878"/>
      <c r="J53" s="4878"/>
      <c r="K53" s="4878"/>
      <c r="L53" s="4878"/>
      <c r="M53" s="4879"/>
    </row>
    <row r="54" spans="1:13">
      <c r="A54" s="4806"/>
      <c r="B54" s="571" t="s">
        <v>632</v>
      </c>
      <c r="C54" s="4877" t="s">
        <v>1685</v>
      </c>
      <c r="D54" s="4878"/>
      <c r="E54" s="4878"/>
      <c r="F54" s="4878"/>
      <c r="G54" s="4878"/>
      <c r="H54" s="4878"/>
      <c r="I54" s="4878"/>
      <c r="J54" s="4878"/>
      <c r="K54" s="4878"/>
      <c r="L54" s="4878"/>
      <c r="M54" s="4879"/>
    </row>
    <row r="55" spans="1:13">
      <c r="A55" s="4806"/>
      <c r="B55" s="571" t="s">
        <v>634</v>
      </c>
      <c r="C55" s="4877" t="s">
        <v>104</v>
      </c>
      <c r="D55" s="4878"/>
      <c r="E55" s="4878"/>
      <c r="F55" s="4878"/>
      <c r="G55" s="4878"/>
      <c r="H55" s="4878"/>
      <c r="I55" s="4878"/>
      <c r="J55" s="4878"/>
      <c r="K55" s="4878"/>
      <c r="L55" s="4878"/>
      <c r="M55" s="4879"/>
    </row>
    <row r="56" spans="1:13" ht="15.75" customHeight="1">
      <c r="A56" s="4806"/>
      <c r="B56" s="572" t="s">
        <v>635</v>
      </c>
      <c r="C56" s="4877" t="s">
        <v>1668</v>
      </c>
      <c r="D56" s="4878"/>
      <c r="E56" s="4878"/>
      <c r="F56" s="4878"/>
      <c r="G56" s="4878"/>
      <c r="H56" s="4878"/>
      <c r="I56" s="4878"/>
      <c r="J56" s="4878"/>
      <c r="K56" s="4878"/>
      <c r="L56" s="4878"/>
      <c r="M56" s="4879"/>
    </row>
    <row r="57" spans="1:13" ht="15.75" customHeight="1">
      <c r="A57" s="4806"/>
      <c r="B57" s="571" t="s">
        <v>637</v>
      </c>
      <c r="C57" s="4883" t="s">
        <v>1671</v>
      </c>
      <c r="D57" s="4878"/>
      <c r="E57" s="4878"/>
      <c r="F57" s="4878"/>
      <c r="G57" s="4878"/>
      <c r="H57" s="4878"/>
      <c r="I57" s="4878"/>
      <c r="J57" s="4878"/>
      <c r="K57" s="4878"/>
      <c r="L57" s="4878"/>
      <c r="M57" s="4879"/>
    </row>
    <row r="58" spans="1:13" ht="16.5" thickBot="1">
      <c r="A58" s="4807"/>
      <c r="B58" s="571" t="s">
        <v>638</v>
      </c>
      <c r="C58" s="4877" t="s">
        <v>1670</v>
      </c>
      <c r="D58" s="4878"/>
      <c r="E58" s="4878"/>
      <c r="F58" s="4878"/>
      <c r="G58" s="4878"/>
      <c r="H58" s="4878"/>
      <c r="I58" s="4878"/>
      <c r="J58" s="4878"/>
      <c r="K58" s="4878"/>
      <c r="L58" s="4878"/>
      <c r="M58" s="4879"/>
    </row>
    <row r="59" spans="1:13" ht="15.75" customHeight="1">
      <c r="A59" s="4884" t="s">
        <v>639</v>
      </c>
      <c r="B59" s="573" t="s">
        <v>640</v>
      </c>
      <c r="C59" s="4877" t="s">
        <v>1040</v>
      </c>
      <c r="D59" s="4878"/>
      <c r="E59" s="4878"/>
      <c r="F59" s="4878"/>
      <c r="G59" s="4878"/>
      <c r="H59" s="4878"/>
      <c r="I59" s="4878"/>
      <c r="J59" s="4878"/>
      <c r="K59" s="4878"/>
      <c r="L59" s="4878"/>
      <c r="M59" s="4879"/>
    </row>
    <row r="60" spans="1:13" ht="30" customHeight="1">
      <c r="A60" s="4806"/>
      <c r="B60" s="573" t="s">
        <v>641</v>
      </c>
      <c r="C60" s="4877" t="s">
        <v>793</v>
      </c>
      <c r="D60" s="4878"/>
      <c r="E60" s="4878"/>
      <c r="F60" s="4878"/>
      <c r="G60" s="4878"/>
      <c r="H60" s="4878"/>
      <c r="I60" s="4878"/>
      <c r="J60" s="4878"/>
      <c r="K60" s="4878"/>
      <c r="L60" s="4878"/>
      <c r="M60" s="4879"/>
    </row>
    <row r="61" spans="1:13" ht="30" customHeight="1" thickBot="1">
      <c r="A61" s="4806"/>
      <c r="B61" s="574" t="s">
        <v>44</v>
      </c>
      <c r="C61" s="4877" t="s">
        <v>104</v>
      </c>
      <c r="D61" s="4878"/>
      <c r="E61" s="4878"/>
      <c r="F61" s="4878"/>
      <c r="G61" s="4878"/>
      <c r="H61" s="4878"/>
      <c r="I61" s="4878"/>
      <c r="J61" s="4878"/>
      <c r="K61" s="4878"/>
      <c r="L61" s="4878"/>
      <c r="M61" s="4879"/>
    </row>
    <row r="62" spans="1:13" ht="16.5" thickBot="1">
      <c r="A62" s="225" t="s">
        <v>642</v>
      </c>
      <c r="B62" s="621"/>
      <c r="C62" s="4915"/>
      <c r="D62" s="7397"/>
      <c r="E62" s="7397"/>
      <c r="F62" s="7397"/>
      <c r="G62" s="7397"/>
      <c r="H62" s="7397"/>
      <c r="I62" s="7397"/>
      <c r="J62" s="7397"/>
      <c r="K62" s="7397"/>
      <c r="L62" s="7397"/>
      <c r="M62" s="7398"/>
    </row>
  </sheetData>
  <mergeCells count="50">
    <mergeCell ref="C52:M52"/>
    <mergeCell ref="C62:M62"/>
    <mergeCell ref="C57:M57"/>
    <mergeCell ref="C58:M58"/>
    <mergeCell ref="A59:A61"/>
    <mergeCell ref="C59:M59"/>
    <mergeCell ref="C60:M60"/>
    <mergeCell ref="C61:M61"/>
    <mergeCell ref="A53:A58"/>
    <mergeCell ref="C53:M53"/>
    <mergeCell ref="C54:M54"/>
    <mergeCell ref="C55:M55"/>
    <mergeCell ref="C56:M56"/>
    <mergeCell ref="G46:J47"/>
    <mergeCell ref="L46:M47"/>
    <mergeCell ref="C49:M49"/>
    <mergeCell ref="C50:M50"/>
    <mergeCell ref="C51:M51"/>
    <mergeCell ref="B14:B15"/>
    <mergeCell ref="C14:D14"/>
    <mergeCell ref="F14:M14"/>
    <mergeCell ref="C15:M15"/>
    <mergeCell ref="A16:A52"/>
    <mergeCell ref="C16:M16"/>
    <mergeCell ref="C17:M17"/>
    <mergeCell ref="B18:B24"/>
    <mergeCell ref="B25:B28"/>
    <mergeCell ref="J30:L30"/>
    <mergeCell ref="B32:B34"/>
    <mergeCell ref="B35:B44"/>
    <mergeCell ref="F43:G43"/>
    <mergeCell ref="H43:I43"/>
    <mergeCell ref="B45:B48"/>
    <mergeCell ref="F46:F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allowBlank="1" showInputMessage="1" showErrorMessage="1" prompt="Seleccione de la lista desplegable" sqref="B4 B7 H7" xr:uid="{00000000-0002-0000-5700-000000000000}"/>
    <dataValidation allowBlank="1" showInputMessage="1" showErrorMessage="1" prompt="Incluir una ficha por cada indicador, ya sea de producto o de resultado" sqref="B1" xr:uid="{00000000-0002-0000-5700-000001000000}"/>
    <dataValidation allowBlank="1" showInputMessage="1" showErrorMessage="1" prompt="Identifique el ODS a que le apunta el indicador de producto. Seleccione de la lista desplegable._x000a_" sqref="B14:B15" xr:uid="{00000000-0002-0000-5700-000002000000}"/>
    <dataValidation allowBlank="1" showInputMessage="1" showErrorMessage="1" prompt="Identifique la meta ODS a que le apunta el indicador de producto. Seleccione de la lista desplegable." sqref="E14" xr:uid="{00000000-0002-0000-5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700-000005000000}"/>
    <dataValidation type="list" allowBlank="1" showInputMessage="1" showErrorMessage="1" sqref="I7:M7" xr:uid="{00000000-0002-0000-5700-000006000000}">
      <formula1>INDIRECT($C$7)</formula1>
    </dataValidation>
  </dataValidations>
  <hyperlinks>
    <hyperlink ref="C57" r:id="rId1" xr:uid="{00000000-0004-0000-5700-000000000000}"/>
  </hyperlinks>
  <pageMargins left="0.7" right="0.7" top="0.75" bottom="0.75" header="0.3" footer="0.3"/>
  <pageSetup paperSize="9" orientation="portrait" horizontalDpi="1200" verticalDpi="1200"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M60"/>
  <sheetViews>
    <sheetView topLeftCell="A43" workbookViewId="0">
      <selection activeCell="A16" sqref="A1:XFD1048576"/>
    </sheetView>
  </sheetViews>
  <sheetFormatPr baseColWidth="10" defaultColWidth="11.42578125" defaultRowHeight="15.75"/>
  <cols>
    <col min="1" max="1" width="25.140625" style="2250" customWidth="1"/>
    <col min="2" max="2" width="39.140625" style="2272" customWidth="1"/>
    <col min="3" max="16384" width="11.42578125" style="2250"/>
  </cols>
  <sheetData>
    <row r="1" spans="1:13" ht="16.5" thickBot="1">
      <c r="A1" s="2249"/>
      <c r="B1" s="294" t="s">
        <v>549</v>
      </c>
      <c r="C1" s="295"/>
      <c r="D1" s="295"/>
      <c r="E1" s="295"/>
      <c r="F1" s="295"/>
      <c r="G1" s="295"/>
      <c r="H1" s="295"/>
      <c r="I1" s="295"/>
      <c r="J1" s="295"/>
      <c r="K1" s="295"/>
      <c r="L1" s="295"/>
      <c r="M1" s="296"/>
    </row>
    <row r="2" spans="1:13" ht="29.25" customHeight="1">
      <c r="A2" s="7399" t="s">
        <v>550</v>
      </c>
      <c r="B2" s="139" t="s">
        <v>551</v>
      </c>
      <c r="C2" s="4887" t="s">
        <v>2155</v>
      </c>
      <c r="D2" s="7401"/>
      <c r="E2" s="7401"/>
      <c r="F2" s="7401"/>
      <c r="G2" s="7401"/>
      <c r="H2" s="7401"/>
      <c r="I2" s="7401"/>
      <c r="J2" s="7401"/>
      <c r="K2" s="7401"/>
      <c r="L2" s="7401"/>
      <c r="M2" s="7402"/>
    </row>
    <row r="3" spans="1:13" ht="62.25" customHeight="1">
      <c r="A3" s="7400"/>
      <c r="B3" s="507" t="s">
        <v>552</v>
      </c>
      <c r="C3" s="7403" t="s">
        <v>2156</v>
      </c>
      <c r="D3" s="7404"/>
      <c r="E3" s="7404"/>
      <c r="F3" s="7404"/>
      <c r="G3" s="7404"/>
      <c r="H3" s="7404"/>
      <c r="I3" s="7404"/>
      <c r="J3" s="7404"/>
      <c r="K3" s="7404"/>
      <c r="L3" s="7404"/>
      <c r="M3" s="7405"/>
    </row>
    <row r="4" spans="1:13">
      <c r="A4" s="7400"/>
      <c r="B4" s="605" t="s">
        <v>40</v>
      </c>
      <c r="C4" s="607" t="s">
        <v>620</v>
      </c>
      <c r="D4" s="680"/>
      <c r="E4" s="2251"/>
      <c r="F4" s="4893" t="s">
        <v>41</v>
      </c>
      <c r="G4" s="4894"/>
      <c r="H4" s="606">
        <v>424</v>
      </c>
      <c r="I4" s="4960" t="s">
        <v>2157</v>
      </c>
      <c r="J4" s="7406"/>
      <c r="K4" s="7406"/>
      <c r="L4" s="7406"/>
      <c r="M4" s="7407"/>
    </row>
    <row r="5" spans="1:13">
      <c r="A5" s="7400"/>
      <c r="B5" s="605" t="s">
        <v>555</v>
      </c>
      <c r="C5" s="7408" t="s">
        <v>2158</v>
      </c>
      <c r="D5" s="7408"/>
      <c r="E5" s="7408"/>
      <c r="F5" s="7408"/>
      <c r="G5" s="7408"/>
      <c r="H5" s="7408"/>
      <c r="I5" s="7408"/>
      <c r="J5" s="7408"/>
      <c r="K5" s="7408"/>
      <c r="L5" s="7408"/>
      <c r="M5" s="7409"/>
    </row>
    <row r="6" spans="1:13">
      <c r="A6" s="7400"/>
      <c r="B6" s="605" t="s">
        <v>557</v>
      </c>
      <c r="C6" s="7408" t="s">
        <v>2159</v>
      </c>
      <c r="D6" s="7408"/>
      <c r="E6" s="7408"/>
      <c r="F6" s="7408"/>
      <c r="G6" s="7408"/>
      <c r="H6" s="7408"/>
      <c r="I6" s="7408"/>
      <c r="J6" s="7408"/>
      <c r="K6" s="7408"/>
      <c r="L6" s="7408"/>
      <c r="M6" s="7409"/>
    </row>
    <row r="7" spans="1:13">
      <c r="A7" s="7400"/>
      <c r="B7" s="507" t="s">
        <v>559</v>
      </c>
      <c r="C7" s="4898" t="s">
        <v>7</v>
      </c>
      <c r="D7" s="4899"/>
      <c r="E7" s="511"/>
      <c r="F7" s="511"/>
      <c r="G7" s="512"/>
      <c r="H7" s="513" t="s">
        <v>44</v>
      </c>
      <c r="I7" s="4900" t="s">
        <v>745</v>
      </c>
      <c r="J7" s="4899"/>
      <c r="K7" s="4899"/>
      <c r="L7" s="4899"/>
      <c r="M7" s="4901"/>
    </row>
    <row r="8" spans="1:13">
      <c r="A8" s="7400"/>
      <c r="B8" s="4853" t="s">
        <v>562</v>
      </c>
      <c r="C8" s="2252"/>
      <c r="D8" s="2253"/>
      <c r="E8" s="2253"/>
      <c r="F8" s="2253"/>
      <c r="G8" s="2253"/>
      <c r="H8" s="2253"/>
      <c r="I8" s="2253"/>
      <c r="J8" s="2253"/>
      <c r="K8" s="2253"/>
      <c r="L8" s="2254"/>
      <c r="M8" s="2255"/>
    </row>
    <row r="9" spans="1:13" ht="30.75" customHeight="1">
      <c r="A9" s="7400"/>
      <c r="B9" s="4854"/>
      <c r="C9" s="7410" t="s">
        <v>720</v>
      </c>
      <c r="D9" s="7411"/>
      <c r="E9" s="2256"/>
      <c r="F9" s="7412"/>
      <c r="G9" s="7412"/>
      <c r="H9" s="2257"/>
      <c r="I9" s="7411"/>
      <c r="J9" s="7411"/>
      <c r="K9" s="2256"/>
      <c r="L9" s="2258"/>
      <c r="M9" s="2259"/>
    </row>
    <row r="10" spans="1:13">
      <c r="A10" s="7400"/>
      <c r="B10" s="4855"/>
      <c r="C10" s="7410" t="s">
        <v>563</v>
      </c>
      <c r="D10" s="7411"/>
      <c r="E10" s="2260"/>
      <c r="F10" s="7411" t="s">
        <v>563</v>
      </c>
      <c r="G10" s="7411"/>
      <c r="H10" s="2260"/>
      <c r="I10" s="7411" t="s">
        <v>563</v>
      </c>
      <c r="J10" s="7411"/>
      <c r="K10" s="2260"/>
      <c r="L10" s="2261"/>
      <c r="M10" s="2262"/>
    </row>
    <row r="11" spans="1:13" ht="104.25" customHeight="1">
      <c r="A11" s="7400"/>
      <c r="B11" s="507" t="s">
        <v>564</v>
      </c>
      <c r="C11" s="7413" t="s">
        <v>2160</v>
      </c>
      <c r="D11" s="7414"/>
      <c r="E11" s="7414"/>
      <c r="F11" s="7414"/>
      <c r="G11" s="7414"/>
      <c r="H11" s="7414"/>
      <c r="I11" s="7414"/>
      <c r="J11" s="7414"/>
      <c r="K11" s="7414"/>
      <c r="L11" s="7414"/>
      <c r="M11" s="7415"/>
    </row>
    <row r="12" spans="1:13" ht="122.25" customHeight="1" thickBot="1">
      <c r="A12" s="7400"/>
      <c r="B12" s="507" t="s">
        <v>566</v>
      </c>
      <c r="C12" s="7413" t="s">
        <v>2161</v>
      </c>
      <c r="D12" s="7414"/>
      <c r="E12" s="7414"/>
      <c r="F12" s="7414"/>
      <c r="G12" s="7414"/>
      <c r="H12" s="7414"/>
      <c r="I12" s="7414"/>
      <c r="J12" s="7414"/>
      <c r="K12" s="7414"/>
      <c r="L12" s="7414"/>
      <c r="M12" s="7415"/>
    </row>
    <row r="13" spans="1:13" ht="36.75" customHeight="1">
      <c r="A13" s="7400"/>
      <c r="B13" s="507" t="s">
        <v>568</v>
      </c>
      <c r="C13" s="4887"/>
      <c r="D13" s="7416"/>
      <c r="E13" s="7416"/>
      <c r="F13" s="7416"/>
      <c r="G13" s="7416"/>
      <c r="H13" s="7416"/>
      <c r="I13" s="7416"/>
      <c r="J13" s="7416"/>
      <c r="K13" s="7416"/>
      <c r="L13" s="7416"/>
      <c r="M13" s="7417"/>
    </row>
    <row r="14" spans="1:13" ht="38.25" customHeight="1">
      <c r="A14" s="7400"/>
      <c r="B14" s="4853" t="s">
        <v>570</v>
      </c>
      <c r="C14" s="4963" t="s">
        <v>2142</v>
      </c>
      <c r="D14" s="4905"/>
      <c r="E14" s="608" t="s">
        <v>571</v>
      </c>
      <c r="F14" s="4904" t="s">
        <v>2143</v>
      </c>
      <c r="G14" s="7418"/>
      <c r="H14" s="7418"/>
      <c r="I14" s="7418"/>
      <c r="J14" s="7418"/>
      <c r="K14" s="7418"/>
      <c r="L14" s="7418"/>
      <c r="M14" s="7419"/>
    </row>
    <row r="15" spans="1:13">
      <c r="A15" s="7400"/>
      <c r="B15" s="4854"/>
      <c r="C15" s="4963"/>
      <c r="D15" s="4905"/>
      <c r="E15" s="4905"/>
      <c r="F15" s="4905"/>
      <c r="G15" s="4905"/>
      <c r="H15" s="4905"/>
      <c r="I15" s="4905"/>
      <c r="J15" s="4905"/>
      <c r="K15" s="4905"/>
      <c r="L15" s="4905"/>
      <c r="M15" s="4906"/>
    </row>
    <row r="16" spans="1:13" ht="16.5" thickBot="1">
      <c r="A16" s="7420" t="s">
        <v>572</v>
      </c>
      <c r="B16" s="525" t="s">
        <v>29</v>
      </c>
      <c r="C16" s="4963" t="s">
        <v>125</v>
      </c>
      <c r="D16" s="4905"/>
      <c r="E16" s="4905"/>
      <c r="F16" s="4905"/>
      <c r="G16" s="4905"/>
      <c r="H16" s="4905"/>
      <c r="I16" s="4905"/>
      <c r="J16" s="4905"/>
      <c r="K16" s="4905"/>
      <c r="L16" s="4905"/>
      <c r="M16" s="4906"/>
    </row>
    <row r="17" spans="1:13" ht="36" customHeight="1">
      <c r="A17" s="7421"/>
      <c r="B17" s="525" t="s">
        <v>574</v>
      </c>
      <c r="C17" s="7422" t="s">
        <v>2141</v>
      </c>
      <c r="D17" s="7423"/>
      <c r="E17" s="7423"/>
      <c r="F17" s="7423"/>
      <c r="G17" s="7423"/>
      <c r="H17" s="7423"/>
      <c r="I17" s="7423"/>
      <c r="J17" s="7423"/>
      <c r="K17" s="7423"/>
      <c r="L17" s="7423"/>
      <c r="M17" s="7424"/>
    </row>
    <row r="18" spans="1:13" ht="8.25" customHeight="1">
      <c r="A18" s="7421"/>
      <c r="B18" s="4865" t="s">
        <v>575</v>
      </c>
      <c r="C18" s="526"/>
      <c r="D18" s="527"/>
      <c r="E18" s="527"/>
      <c r="F18" s="527"/>
      <c r="G18" s="527"/>
      <c r="H18" s="527"/>
      <c r="I18" s="527"/>
      <c r="J18" s="527"/>
      <c r="K18" s="527"/>
      <c r="L18" s="527"/>
      <c r="M18" s="528"/>
    </row>
    <row r="19" spans="1:13" ht="9" customHeight="1">
      <c r="A19" s="7421"/>
      <c r="B19" s="4795"/>
      <c r="C19" s="157"/>
      <c r="D19" s="529"/>
      <c r="E19" s="159"/>
      <c r="F19" s="529"/>
      <c r="G19" s="159"/>
      <c r="H19" s="529"/>
      <c r="I19" s="159"/>
      <c r="J19" s="529"/>
      <c r="K19" s="159"/>
      <c r="L19" s="159"/>
      <c r="M19" s="160"/>
    </row>
    <row r="20" spans="1:13">
      <c r="A20" s="7421"/>
      <c r="B20" s="4795"/>
      <c r="C20" s="161" t="s">
        <v>576</v>
      </c>
      <c r="D20" s="530"/>
      <c r="E20" s="163" t="s">
        <v>577</v>
      </c>
      <c r="F20" s="530"/>
      <c r="G20" s="163" t="s">
        <v>578</v>
      </c>
      <c r="H20" s="530"/>
      <c r="I20" s="163" t="s">
        <v>579</v>
      </c>
      <c r="J20" s="609"/>
      <c r="K20" s="163"/>
      <c r="L20" s="163"/>
      <c r="M20" s="165"/>
    </row>
    <row r="21" spans="1:13">
      <c r="A21" s="7421"/>
      <c r="B21" s="4795"/>
      <c r="C21" s="161" t="s">
        <v>580</v>
      </c>
      <c r="D21" s="610"/>
      <c r="E21" s="163" t="s">
        <v>581</v>
      </c>
      <c r="F21" s="611"/>
      <c r="G21" s="163" t="s">
        <v>582</v>
      </c>
      <c r="H21" s="611"/>
      <c r="I21" s="163"/>
      <c r="J21" s="168"/>
      <c r="K21" s="163"/>
      <c r="L21" s="163"/>
      <c r="M21" s="165"/>
    </row>
    <row r="22" spans="1:13">
      <c r="A22" s="7421"/>
      <c r="B22" s="4795"/>
      <c r="C22" s="161" t="s">
        <v>583</v>
      </c>
      <c r="D22" s="610"/>
      <c r="E22" s="163" t="s">
        <v>584</v>
      </c>
      <c r="F22" s="610"/>
      <c r="G22" s="163"/>
      <c r="H22" s="168"/>
      <c r="I22" s="163"/>
      <c r="J22" s="168"/>
      <c r="K22" s="163"/>
      <c r="L22" s="163"/>
      <c r="M22" s="165"/>
    </row>
    <row r="23" spans="1:13">
      <c r="A23" s="7421"/>
      <c r="B23" s="4795"/>
      <c r="C23" s="161" t="s">
        <v>585</v>
      </c>
      <c r="D23" s="611"/>
      <c r="E23" s="163" t="s">
        <v>587</v>
      </c>
      <c r="F23" s="7425" t="s">
        <v>2162</v>
      </c>
      <c r="G23" s="7426"/>
      <c r="H23" s="7426"/>
      <c r="I23" s="7426"/>
      <c r="J23" s="7426"/>
      <c r="K23" s="7426"/>
      <c r="L23" s="7426"/>
      <c r="M23" s="7427"/>
    </row>
    <row r="24" spans="1:13" ht="9.75" customHeight="1">
      <c r="A24" s="7421"/>
      <c r="B24" s="4866"/>
      <c r="C24" s="612"/>
      <c r="D24" s="535"/>
      <c r="E24" s="535"/>
      <c r="F24" s="535"/>
      <c r="G24" s="535"/>
      <c r="H24" s="535"/>
      <c r="I24" s="535"/>
      <c r="J24" s="535"/>
      <c r="K24" s="535"/>
      <c r="L24" s="535"/>
      <c r="M24" s="536"/>
    </row>
    <row r="25" spans="1:13">
      <c r="A25" s="7421"/>
      <c r="B25" s="4865" t="s">
        <v>589</v>
      </c>
      <c r="C25" s="537"/>
      <c r="D25" s="538"/>
      <c r="E25" s="538"/>
      <c r="F25" s="538"/>
      <c r="G25" s="538"/>
      <c r="H25" s="538"/>
      <c r="I25" s="538"/>
      <c r="J25" s="538"/>
      <c r="K25" s="538"/>
      <c r="L25" s="2254"/>
      <c r="M25" s="2255"/>
    </row>
    <row r="26" spans="1:13">
      <c r="A26" s="7421"/>
      <c r="B26" s="4795"/>
      <c r="C26" s="161" t="s">
        <v>590</v>
      </c>
      <c r="D26" s="611"/>
      <c r="E26" s="175"/>
      <c r="F26" s="163" t="s">
        <v>591</v>
      </c>
      <c r="G26" s="610"/>
      <c r="H26" s="175"/>
      <c r="I26" s="163" t="s">
        <v>359</v>
      </c>
      <c r="J26" s="610" t="s">
        <v>654</v>
      </c>
      <c r="K26" s="175"/>
      <c r="L26" s="2258"/>
      <c r="M26" s="2259"/>
    </row>
    <row r="27" spans="1:13">
      <c r="A27" s="7421"/>
      <c r="B27" s="4795"/>
      <c r="C27" s="161" t="s">
        <v>592</v>
      </c>
      <c r="D27" s="2263"/>
      <c r="E27" s="2258"/>
      <c r="F27" s="163" t="s">
        <v>593</v>
      </c>
      <c r="G27" s="611"/>
      <c r="H27" s="2258"/>
      <c r="I27" s="2264"/>
      <c r="J27" s="2258"/>
      <c r="K27" s="2256"/>
      <c r="L27" s="2258"/>
      <c r="M27" s="2259"/>
    </row>
    <row r="28" spans="1:13">
      <c r="A28" s="7421"/>
      <c r="B28" s="4866"/>
      <c r="C28" s="613"/>
      <c r="D28" s="541"/>
      <c r="E28" s="541"/>
      <c r="F28" s="541"/>
      <c r="G28" s="541"/>
      <c r="H28" s="541"/>
      <c r="I28" s="541"/>
      <c r="J28" s="541"/>
      <c r="K28" s="541"/>
      <c r="L28" s="2261"/>
      <c r="M28" s="2262"/>
    </row>
    <row r="29" spans="1:13">
      <c r="A29" s="7421"/>
      <c r="B29" s="178" t="s">
        <v>594</v>
      </c>
      <c r="C29" s="542"/>
      <c r="D29" s="543"/>
      <c r="E29" s="543"/>
      <c r="F29" s="543"/>
      <c r="G29" s="543"/>
      <c r="H29" s="543"/>
      <c r="I29" s="543"/>
      <c r="J29" s="543"/>
      <c r="K29" s="543"/>
      <c r="L29" s="543"/>
      <c r="M29" s="544"/>
    </row>
    <row r="30" spans="1:13">
      <c r="A30" s="7421"/>
      <c r="B30" s="178"/>
      <c r="C30" s="182" t="s">
        <v>595</v>
      </c>
      <c r="D30" s="611">
        <v>186</v>
      </c>
      <c r="E30" s="175"/>
      <c r="F30" s="184" t="s">
        <v>596</v>
      </c>
      <c r="G30" s="611">
        <v>2022</v>
      </c>
      <c r="H30" s="175"/>
      <c r="I30" s="184" t="s">
        <v>597</v>
      </c>
      <c r="J30" s="4904" t="s">
        <v>754</v>
      </c>
      <c r="K30" s="7428"/>
      <c r="L30" s="7429"/>
      <c r="M30" s="185"/>
    </row>
    <row r="31" spans="1:13">
      <c r="A31" s="7421"/>
      <c r="B31" s="605"/>
      <c r="C31" s="612"/>
      <c r="D31" s="535"/>
      <c r="E31" s="535"/>
      <c r="F31" s="535"/>
      <c r="G31" s="535"/>
      <c r="H31" s="535"/>
      <c r="I31" s="535"/>
      <c r="J31" s="535"/>
      <c r="K31" s="535"/>
      <c r="L31" s="535"/>
      <c r="M31" s="536"/>
    </row>
    <row r="32" spans="1:13">
      <c r="A32" s="7421"/>
      <c r="B32" s="4865" t="s">
        <v>599</v>
      </c>
      <c r="C32" s="546"/>
      <c r="D32" s="547"/>
      <c r="E32" s="547"/>
      <c r="F32" s="547"/>
      <c r="G32" s="547"/>
      <c r="H32" s="547"/>
      <c r="I32" s="547"/>
      <c r="J32" s="547"/>
      <c r="K32" s="547"/>
      <c r="L32" s="2254"/>
      <c r="M32" s="2255"/>
    </row>
    <row r="33" spans="1:13">
      <c r="A33" s="7421"/>
      <c r="B33" s="4795"/>
      <c r="C33" s="188" t="s">
        <v>600</v>
      </c>
      <c r="D33" s="615">
        <v>2023</v>
      </c>
      <c r="E33" s="190"/>
      <c r="F33" s="175" t="s">
        <v>601</v>
      </c>
      <c r="G33" s="616" t="s">
        <v>795</v>
      </c>
      <c r="H33" s="190"/>
      <c r="I33" s="184"/>
      <c r="J33" s="190"/>
      <c r="K33" s="190"/>
      <c r="L33" s="2258"/>
      <c r="M33" s="2259"/>
    </row>
    <row r="34" spans="1:13">
      <c r="A34" s="7421"/>
      <c r="B34" s="4866"/>
      <c r="C34" s="612"/>
      <c r="D34" s="550"/>
      <c r="E34" s="551"/>
      <c r="F34" s="535"/>
      <c r="G34" s="551"/>
      <c r="H34" s="551"/>
      <c r="I34" s="552"/>
      <c r="J34" s="551"/>
      <c r="K34" s="551"/>
      <c r="L34" s="2261"/>
      <c r="M34" s="2262"/>
    </row>
    <row r="35" spans="1:13">
      <c r="A35" s="7421"/>
      <c r="B35" s="4865" t="s">
        <v>602</v>
      </c>
      <c r="C35" s="553"/>
      <c r="D35" s="554"/>
      <c r="E35" s="554"/>
      <c r="F35" s="554"/>
      <c r="G35" s="554"/>
      <c r="H35" s="554"/>
      <c r="I35" s="554"/>
      <c r="J35" s="554"/>
      <c r="K35" s="554"/>
      <c r="L35" s="554"/>
      <c r="M35" s="555"/>
    </row>
    <row r="36" spans="1:13">
      <c r="A36" s="7421"/>
      <c r="B36" s="4795"/>
      <c r="C36" s="198"/>
      <c r="D36" s="199" t="s">
        <v>603</v>
      </c>
      <c r="E36" s="199"/>
      <c r="F36" s="199" t="s">
        <v>604</v>
      </c>
      <c r="G36" s="199"/>
      <c r="H36" s="2256" t="s">
        <v>605</v>
      </c>
      <c r="I36" s="2256"/>
      <c r="J36" s="2256" t="s">
        <v>606</v>
      </c>
      <c r="K36" s="199"/>
      <c r="L36" s="199" t="s">
        <v>607</v>
      </c>
      <c r="M36" s="200"/>
    </row>
    <row r="37" spans="1:13" ht="16.5">
      <c r="A37" s="7421"/>
      <c r="B37" s="4795"/>
      <c r="C37" s="198"/>
      <c r="D37" s="2265">
        <v>2023</v>
      </c>
      <c r="E37" s="618">
        <v>156</v>
      </c>
      <c r="F37" s="2265">
        <v>2024</v>
      </c>
      <c r="G37" s="2238">
        <v>80</v>
      </c>
      <c r="H37" s="2265">
        <v>2025</v>
      </c>
      <c r="I37" s="2238">
        <v>100</v>
      </c>
      <c r="J37" s="2265">
        <v>2026</v>
      </c>
      <c r="K37" s="2238">
        <v>120</v>
      </c>
      <c r="L37" s="2265">
        <v>2027</v>
      </c>
      <c r="M37" s="2238">
        <v>80</v>
      </c>
    </row>
    <row r="38" spans="1:13">
      <c r="A38" s="7421"/>
      <c r="B38" s="4795"/>
      <c r="C38" s="198"/>
      <c r="D38" s="199" t="s">
        <v>608</v>
      </c>
      <c r="E38" s="199"/>
      <c r="F38" s="199" t="s">
        <v>609</v>
      </c>
      <c r="G38" s="199"/>
      <c r="H38" s="2256" t="s">
        <v>610</v>
      </c>
      <c r="I38" s="2256"/>
      <c r="J38" s="2256" t="s">
        <v>611</v>
      </c>
      <c r="K38" s="199"/>
      <c r="L38" s="199" t="s">
        <v>612</v>
      </c>
      <c r="M38" s="160"/>
    </row>
    <row r="39" spans="1:13" ht="16.5">
      <c r="A39" s="7421"/>
      <c r="B39" s="4795"/>
      <c r="C39" s="198"/>
      <c r="D39" s="2265">
        <v>2028</v>
      </c>
      <c r="E39" s="618">
        <v>90</v>
      </c>
      <c r="F39" s="2265">
        <v>2029</v>
      </c>
      <c r="G39" s="2238">
        <v>140</v>
      </c>
      <c r="H39" s="2265">
        <v>2030</v>
      </c>
      <c r="I39" s="2238">
        <v>180</v>
      </c>
      <c r="J39" s="2265">
        <v>2031</v>
      </c>
      <c r="K39" s="2238">
        <v>200</v>
      </c>
      <c r="L39" s="2265">
        <v>2032</v>
      </c>
      <c r="M39" s="2238">
        <v>90</v>
      </c>
    </row>
    <row r="40" spans="1:13">
      <c r="A40" s="7421"/>
      <c r="B40" s="4795"/>
      <c r="C40" s="198"/>
      <c r="D40" s="199" t="s">
        <v>2163</v>
      </c>
      <c r="E40" s="199"/>
      <c r="F40" s="199"/>
      <c r="G40" s="199"/>
      <c r="H40" s="2256"/>
      <c r="I40" s="2256"/>
      <c r="J40" s="2256"/>
      <c r="K40" s="199"/>
      <c r="L40" s="199"/>
      <c r="M40" s="159"/>
    </row>
    <row r="41" spans="1:13">
      <c r="A41" s="7421"/>
      <c r="B41" s="4795"/>
      <c r="C41" s="198"/>
      <c r="D41" s="2265">
        <v>2032</v>
      </c>
      <c r="E41" s="2220">
        <v>1246</v>
      </c>
      <c r="F41" s="209"/>
      <c r="G41" s="199"/>
      <c r="H41" s="209"/>
      <c r="I41" s="199"/>
      <c r="J41" s="209"/>
      <c r="K41" s="199"/>
      <c r="L41" s="209"/>
      <c r="M41" s="2239"/>
    </row>
    <row r="42" spans="1:13">
      <c r="A42" s="7421"/>
      <c r="B42" s="4795"/>
      <c r="C42" s="620"/>
      <c r="D42" s="619"/>
      <c r="E42" s="601"/>
      <c r="F42" s="564"/>
      <c r="G42" s="565"/>
      <c r="H42" s="564"/>
      <c r="I42" s="565"/>
      <c r="J42" s="564"/>
      <c r="K42" s="565"/>
      <c r="L42" s="564"/>
      <c r="M42" s="566"/>
    </row>
    <row r="43" spans="1:13" ht="18" customHeight="1">
      <c r="A43" s="7421"/>
      <c r="B43" s="4865" t="s">
        <v>619</v>
      </c>
      <c r="C43" s="537"/>
      <c r="D43" s="538"/>
      <c r="E43" s="538"/>
      <c r="F43" s="538"/>
      <c r="G43" s="538"/>
      <c r="H43" s="538"/>
      <c r="I43" s="538"/>
      <c r="J43" s="538"/>
      <c r="K43" s="538"/>
      <c r="L43" s="2258"/>
      <c r="M43" s="2259"/>
    </row>
    <row r="44" spans="1:13">
      <c r="A44" s="7421"/>
      <c r="B44" s="4795"/>
      <c r="C44" s="2266"/>
      <c r="D44" s="215" t="s">
        <v>620</v>
      </c>
      <c r="E44" s="568" t="s">
        <v>200</v>
      </c>
      <c r="F44" s="4800" t="s">
        <v>621</v>
      </c>
      <c r="G44" s="4921" t="s">
        <v>721</v>
      </c>
      <c r="H44" s="4921"/>
      <c r="I44" s="4921"/>
      <c r="J44" s="4921"/>
      <c r="K44" s="217" t="s">
        <v>2164</v>
      </c>
      <c r="L44" s="7430"/>
      <c r="M44" s="7431"/>
    </row>
    <row r="45" spans="1:13">
      <c r="A45" s="7421"/>
      <c r="B45" s="4795"/>
      <c r="C45" s="2266"/>
      <c r="D45" s="2267" t="s">
        <v>654</v>
      </c>
      <c r="E45" s="610"/>
      <c r="F45" s="4800"/>
      <c r="G45" s="4921"/>
      <c r="H45" s="4921"/>
      <c r="I45" s="4921"/>
      <c r="J45" s="4921"/>
      <c r="K45" s="2258"/>
      <c r="L45" s="7432"/>
      <c r="M45" s="7433"/>
    </row>
    <row r="46" spans="1:13">
      <c r="A46" s="7421"/>
      <c r="B46" s="4866"/>
      <c r="C46" s="2268"/>
      <c r="D46" s="2261"/>
      <c r="E46" s="2261"/>
      <c r="F46" s="2261"/>
      <c r="G46" s="2261"/>
      <c r="H46" s="2261"/>
      <c r="I46" s="2261"/>
      <c r="J46" s="2261"/>
      <c r="K46" s="2261"/>
      <c r="L46" s="2258"/>
      <c r="M46" s="2259"/>
    </row>
    <row r="47" spans="1:13" ht="39.75" customHeight="1">
      <c r="A47" s="7421"/>
      <c r="B47" s="507" t="s">
        <v>623</v>
      </c>
      <c r="C47" s="7304" t="s">
        <v>2165</v>
      </c>
      <c r="D47" s="7434"/>
      <c r="E47" s="7434"/>
      <c r="F47" s="7434"/>
      <c r="G47" s="7434"/>
      <c r="H47" s="7434"/>
      <c r="I47" s="7434"/>
      <c r="J47" s="7434"/>
      <c r="K47" s="7434"/>
      <c r="L47" s="7434"/>
      <c r="M47" s="7435"/>
    </row>
    <row r="48" spans="1:13">
      <c r="A48" s="7421"/>
      <c r="B48" s="525" t="s">
        <v>625</v>
      </c>
      <c r="C48" s="7436" t="s">
        <v>2166</v>
      </c>
      <c r="D48" s="7436"/>
      <c r="E48" s="7436"/>
      <c r="F48" s="7436"/>
      <c r="G48" s="7436"/>
      <c r="H48" s="7436"/>
      <c r="I48" s="7436"/>
      <c r="J48" s="7436"/>
      <c r="K48" s="7436"/>
      <c r="L48" s="7436"/>
      <c r="M48" s="7437"/>
    </row>
    <row r="49" spans="1:13">
      <c r="A49" s="7421"/>
      <c r="B49" s="525" t="s">
        <v>627</v>
      </c>
      <c r="C49" s="2269" t="s">
        <v>801</v>
      </c>
      <c r="D49" s="2269" t="s">
        <v>24</v>
      </c>
      <c r="E49" s="2269" t="s">
        <v>24</v>
      </c>
      <c r="F49" s="2269" t="s">
        <v>24</v>
      </c>
      <c r="G49" s="2269" t="s">
        <v>24</v>
      </c>
      <c r="H49" s="2269" t="s">
        <v>24</v>
      </c>
      <c r="I49" s="2269" t="s">
        <v>24</v>
      </c>
      <c r="J49" s="2269" t="s">
        <v>24</v>
      </c>
      <c r="K49" s="2269" t="s">
        <v>24</v>
      </c>
      <c r="L49" s="2269" t="s">
        <v>24</v>
      </c>
      <c r="M49" s="2270" t="s">
        <v>24</v>
      </c>
    </row>
    <row r="50" spans="1:13">
      <c r="A50" s="7421"/>
      <c r="B50" s="525" t="s">
        <v>628</v>
      </c>
      <c r="C50" s="2269">
        <v>2023</v>
      </c>
      <c r="D50" s="2269" t="s">
        <v>24</v>
      </c>
      <c r="E50" s="2269" t="s">
        <v>24</v>
      </c>
      <c r="F50" s="2269"/>
      <c r="G50" s="2269" t="s">
        <v>24</v>
      </c>
      <c r="H50" s="2269" t="s">
        <v>24</v>
      </c>
      <c r="I50" s="2269" t="s">
        <v>24</v>
      </c>
      <c r="J50" s="2269" t="s">
        <v>24</v>
      </c>
      <c r="K50" s="2269" t="s">
        <v>24</v>
      </c>
      <c r="L50" s="2269" t="s">
        <v>24</v>
      </c>
      <c r="M50" s="2270" t="s">
        <v>24</v>
      </c>
    </row>
    <row r="51" spans="1:13" ht="15.75" customHeight="1">
      <c r="A51" s="4884" t="s">
        <v>629</v>
      </c>
      <c r="B51" s="571" t="s">
        <v>630</v>
      </c>
      <c r="C51" s="7441" t="s">
        <v>2189</v>
      </c>
      <c r="D51" s="7441"/>
      <c r="E51" s="7441"/>
      <c r="F51" s="7441"/>
      <c r="G51" s="7441"/>
      <c r="H51" s="7441"/>
      <c r="I51" s="7441"/>
      <c r="J51" s="7441"/>
      <c r="K51" s="7441"/>
      <c r="L51" s="7441"/>
      <c r="M51" s="7442"/>
    </row>
    <row r="52" spans="1:13" ht="15.75" customHeight="1">
      <c r="A52" s="4806"/>
      <c r="B52" s="571" t="s">
        <v>632</v>
      </c>
      <c r="C52" s="7441" t="s">
        <v>2167</v>
      </c>
      <c r="D52" s="7441"/>
      <c r="E52" s="7441"/>
      <c r="F52" s="7441"/>
      <c r="G52" s="7441"/>
      <c r="H52" s="7441"/>
      <c r="I52" s="7441"/>
      <c r="J52" s="7441"/>
      <c r="K52" s="7441"/>
      <c r="L52" s="7441"/>
      <c r="M52" s="7442"/>
    </row>
    <row r="53" spans="1:13" ht="15.75" customHeight="1">
      <c r="A53" s="4806"/>
      <c r="B53" s="571" t="s">
        <v>634</v>
      </c>
      <c r="C53" s="7441" t="s">
        <v>2168</v>
      </c>
      <c r="D53" s="7441"/>
      <c r="E53" s="7441"/>
      <c r="F53" s="7441"/>
      <c r="G53" s="7441"/>
      <c r="H53" s="7441"/>
      <c r="I53" s="7441"/>
      <c r="J53" s="7441"/>
      <c r="K53" s="7441"/>
      <c r="L53" s="7441"/>
      <c r="M53" s="7442"/>
    </row>
    <row r="54" spans="1:13" ht="15.75" customHeight="1">
      <c r="A54" s="4806"/>
      <c r="B54" s="572" t="s">
        <v>635</v>
      </c>
      <c r="C54" s="7441" t="s">
        <v>2145</v>
      </c>
      <c r="D54" s="7441"/>
      <c r="E54" s="7441"/>
      <c r="F54" s="7441"/>
      <c r="G54" s="7441"/>
      <c r="H54" s="7441"/>
      <c r="I54" s="7441"/>
      <c r="J54" s="7441"/>
      <c r="K54" s="7441"/>
      <c r="L54" s="7441"/>
      <c r="M54" s="7442"/>
    </row>
    <row r="55" spans="1:13" ht="15.75" customHeight="1">
      <c r="A55" s="4806"/>
      <c r="B55" s="571" t="s">
        <v>637</v>
      </c>
      <c r="C55" s="4713" t="s">
        <v>2184</v>
      </c>
      <c r="D55" s="7441"/>
      <c r="E55" s="7441"/>
      <c r="F55" s="7441"/>
      <c r="G55" s="7441"/>
      <c r="H55" s="7441"/>
      <c r="I55" s="7441"/>
      <c r="J55" s="7441"/>
      <c r="K55" s="7441"/>
      <c r="L55" s="7441"/>
      <c r="M55" s="7442"/>
    </row>
    <row r="56" spans="1:13" ht="16.5" thickBot="1">
      <c r="A56" s="4807"/>
      <c r="B56" s="571" t="s">
        <v>638</v>
      </c>
      <c r="C56" s="7443">
        <v>2417900</v>
      </c>
      <c r="D56" s="7444"/>
      <c r="E56" s="7444"/>
      <c r="F56" s="7444"/>
      <c r="G56" s="7444"/>
      <c r="H56" s="7444"/>
      <c r="I56" s="7444"/>
      <c r="J56" s="7444"/>
      <c r="K56" s="7444"/>
      <c r="L56" s="7444"/>
      <c r="M56" s="7445"/>
    </row>
    <row r="57" spans="1:13" ht="15.75" customHeight="1">
      <c r="A57" s="4884" t="s">
        <v>639</v>
      </c>
      <c r="B57" s="573" t="s">
        <v>640</v>
      </c>
      <c r="C57" s="7441" t="s">
        <v>750</v>
      </c>
      <c r="D57" s="7441"/>
      <c r="E57" s="7441"/>
      <c r="F57" s="7441"/>
      <c r="G57" s="7441"/>
      <c r="H57" s="7441"/>
      <c r="I57" s="7441"/>
      <c r="J57" s="7441"/>
      <c r="K57" s="7441"/>
      <c r="L57" s="7441"/>
      <c r="M57" s="7442"/>
    </row>
    <row r="58" spans="1:13" ht="23.25" customHeight="1">
      <c r="A58" s="4806"/>
      <c r="B58" s="573" t="s">
        <v>641</v>
      </c>
      <c r="C58" s="7441" t="s">
        <v>2169</v>
      </c>
      <c r="D58" s="7441"/>
      <c r="E58" s="7441"/>
      <c r="F58" s="7441"/>
      <c r="G58" s="7441"/>
      <c r="H58" s="7441"/>
      <c r="I58" s="7441"/>
      <c r="J58" s="7441"/>
      <c r="K58" s="7441"/>
      <c r="L58" s="7441"/>
      <c r="M58" s="7442"/>
    </row>
    <row r="59" spans="1:13" ht="24" customHeight="1" thickBot="1">
      <c r="A59" s="4806"/>
      <c r="B59" s="574" t="s">
        <v>44</v>
      </c>
      <c r="C59" s="7441" t="s">
        <v>2168</v>
      </c>
      <c r="D59" s="7441"/>
      <c r="E59" s="7441"/>
      <c r="F59" s="7441"/>
      <c r="G59" s="7441"/>
      <c r="H59" s="7441"/>
      <c r="I59" s="7441"/>
      <c r="J59" s="7441"/>
      <c r="K59" s="7441"/>
      <c r="L59" s="7441"/>
      <c r="M59" s="7442"/>
    </row>
    <row r="60" spans="1:13" ht="90.95" customHeight="1" thickBot="1">
      <c r="A60" s="225" t="s">
        <v>642</v>
      </c>
      <c r="B60" s="2271"/>
      <c r="C60" s="7438"/>
      <c r="D60" s="7439"/>
      <c r="E60" s="7439"/>
      <c r="F60" s="7439"/>
      <c r="G60" s="7439"/>
      <c r="H60" s="7439"/>
      <c r="I60" s="7439"/>
      <c r="J60" s="7439"/>
      <c r="K60" s="7439"/>
      <c r="L60" s="7439"/>
      <c r="M60" s="7440"/>
    </row>
  </sheetData>
  <mergeCells count="50">
    <mergeCell ref="C60:M60"/>
    <mergeCell ref="C55:M55"/>
    <mergeCell ref="C56:M56"/>
    <mergeCell ref="A57:A59"/>
    <mergeCell ref="C57:M57"/>
    <mergeCell ref="C58:M58"/>
    <mergeCell ref="C59:M59"/>
    <mergeCell ref="A51:A56"/>
    <mergeCell ref="C51:M51"/>
    <mergeCell ref="C52:M52"/>
    <mergeCell ref="C53:M53"/>
    <mergeCell ref="C54:M54"/>
    <mergeCell ref="A16:A50"/>
    <mergeCell ref="C16:M16"/>
    <mergeCell ref="C17:M17"/>
    <mergeCell ref="B18:B24"/>
    <mergeCell ref="F23:M23"/>
    <mergeCell ref="B25:B28"/>
    <mergeCell ref="J30:L30"/>
    <mergeCell ref="B32:B34"/>
    <mergeCell ref="B35:B42"/>
    <mergeCell ref="B43:B46"/>
    <mergeCell ref="F44:F45"/>
    <mergeCell ref="G44:J45"/>
    <mergeCell ref="L44:M45"/>
    <mergeCell ref="C47:M47"/>
    <mergeCell ref="C48:M48"/>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5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8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800-000002000000}"/>
    <dataValidation allowBlank="1" showInputMessage="1" showErrorMessage="1" prompt="Identifique la meta ODS a que le apunta el indicador de producto. Seleccione de la lista desplegable." sqref="E14" xr:uid="{00000000-0002-0000-5800-000003000000}"/>
    <dataValidation allowBlank="1" showInputMessage="1" showErrorMessage="1" prompt="Identifique el ODS a que le apunta el indicador de producto. Seleccione de la lista desplegable._x000a_" sqref="B14:B15" xr:uid="{00000000-0002-0000-5800-000004000000}"/>
    <dataValidation allowBlank="1" showInputMessage="1" showErrorMessage="1" prompt="Incluir una ficha por cada indicador, ya sea de producto o de resultado" sqref="B1" xr:uid="{00000000-0002-0000-5800-000005000000}"/>
    <dataValidation allowBlank="1" showInputMessage="1" showErrorMessage="1" prompt="Seleccione de la lista desplegable" sqref="B4 B7 H7" xr:uid="{00000000-0002-0000-5800-000006000000}"/>
  </dataValidations>
  <hyperlinks>
    <hyperlink ref="C55" r:id="rId1" xr:uid="{00000000-0004-0000-58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8"/>
  <sheetViews>
    <sheetView topLeftCell="A13" workbookViewId="0">
      <selection activeCell="D33" sqref="D33:E33"/>
    </sheetView>
  </sheetViews>
  <sheetFormatPr baseColWidth="10" defaultColWidth="9.140625" defaultRowHeight="15.75"/>
  <cols>
    <col min="1" max="1" width="14" style="3322" customWidth="1"/>
    <col min="2" max="2" width="23.7109375" style="3322" customWidth="1"/>
    <col min="3" max="7" width="9.140625" style="3322"/>
    <col min="8" max="8" width="8.42578125" style="3322" bestFit="1" customWidth="1"/>
    <col min="9" max="10" width="9.140625" style="3322"/>
    <col min="11" max="11" width="5.5703125" style="3322" bestFit="1" customWidth="1"/>
    <col min="12" max="12" width="9.85546875" style="3322" customWidth="1"/>
    <col min="13" max="13" width="11.28515625" style="3322" customWidth="1"/>
    <col min="14" max="16384" width="9.140625" style="3322"/>
  </cols>
  <sheetData>
    <row r="1" spans="1:13" ht="16.5" thickBot="1">
      <c r="A1" s="4755" t="s">
        <v>733</v>
      </c>
      <c r="B1" s="4756"/>
      <c r="C1" s="4756"/>
      <c r="D1" s="4756"/>
      <c r="E1" s="4756"/>
      <c r="F1" s="4756"/>
      <c r="G1" s="4756"/>
      <c r="H1" s="4756"/>
      <c r="I1" s="4756"/>
      <c r="J1" s="4756"/>
      <c r="K1" s="4756"/>
      <c r="L1" s="4756"/>
      <c r="M1" s="4757"/>
    </row>
    <row r="2" spans="1:13" ht="41.25" customHeight="1">
      <c r="A2" s="4758" t="s">
        <v>550</v>
      </c>
      <c r="B2" s="2360" t="s">
        <v>551</v>
      </c>
      <c r="C2" s="4761" t="s">
        <v>2170</v>
      </c>
      <c r="D2" s="4761"/>
      <c r="E2" s="4761"/>
      <c r="F2" s="4761"/>
      <c r="G2" s="4761"/>
      <c r="H2" s="4761"/>
      <c r="I2" s="4761"/>
      <c r="J2" s="4761"/>
      <c r="K2" s="4761"/>
      <c r="L2" s="4761"/>
      <c r="M2" s="4762"/>
    </row>
    <row r="3" spans="1:13" ht="55.5" customHeight="1">
      <c r="A3" s="4759"/>
      <c r="B3" s="4763" t="s">
        <v>718</v>
      </c>
      <c r="C3" s="4765" t="s">
        <v>2171</v>
      </c>
      <c r="D3" s="4766"/>
      <c r="E3" s="4766"/>
      <c r="F3" s="4766"/>
      <c r="G3" s="4766"/>
      <c r="H3" s="4766"/>
      <c r="I3" s="4766"/>
      <c r="J3" s="4766"/>
      <c r="K3" s="4766"/>
      <c r="L3" s="4766"/>
      <c r="M3" s="4767"/>
    </row>
    <row r="4" spans="1:13" ht="10.5" customHeight="1">
      <c r="A4" s="4759"/>
      <c r="B4" s="4764"/>
      <c r="C4" s="4768"/>
      <c r="D4" s="4769"/>
      <c r="E4" s="4769"/>
      <c r="F4" s="4769"/>
      <c r="G4" s="4769"/>
      <c r="H4" s="4769"/>
      <c r="I4" s="4769"/>
      <c r="J4" s="4769"/>
      <c r="K4" s="4769"/>
      <c r="L4" s="4769"/>
      <c r="M4" s="4770"/>
    </row>
    <row r="5" spans="1:13" ht="75" customHeight="1">
      <c r="A5" s="4759"/>
      <c r="B5" s="2361" t="s">
        <v>40</v>
      </c>
      <c r="C5" s="2362" t="s">
        <v>620</v>
      </c>
      <c r="D5" s="2363" t="s">
        <v>24</v>
      </c>
      <c r="E5" s="2364" t="s">
        <v>24</v>
      </c>
      <c r="F5" s="4771" t="s">
        <v>41</v>
      </c>
      <c r="G5" s="4772"/>
      <c r="H5" s="2365">
        <v>424</v>
      </c>
      <c r="I5" s="4748" t="s">
        <v>2157</v>
      </c>
      <c r="J5" s="4720"/>
      <c r="K5" s="4720"/>
      <c r="L5" s="4720"/>
      <c r="M5" s="4721"/>
    </row>
    <row r="6" spans="1:13" ht="15" customHeight="1">
      <c r="A6" s="4759"/>
      <c r="B6" s="2361" t="s">
        <v>555</v>
      </c>
      <c r="C6" s="4753" t="s">
        <v>735</v>
      </c>
      <c r="D6" s="4720"/>
      <c r="E6" s="4720"/>
      <c r="F6" s="4720"/>
      <c r="G6" s="4720"/>
      <c r="H6" s="4720"/>
      <c r="I6" s="4720"/>
      <c r="J6" s="4720"/>
      <c r="K6" s="4720"/>
      <c r="L6" s="4720"/>
      <c r="M6" s="4721"/>
    </row>
    <row r="7" spans="1:13" ht="15" customHeight="1">
      <c r="A7" s="4759"/>
      <c r="B7" s="2361" t="s">
        <v>557</v>
      </c>
      <c r="C7" s="4753" t="s">
        <v>736</v>
      </c>
      <c r="D7" s="4720"/>
      <c r="E7" s="4720"/>
      <c r="F7" s="4720"/>
      <c r="G7" s="4720"/>
      <c r="H7" s="4720"/>
      <c r="I7" s="4720"/>
      <c r="J7" s="4720"/>
      <c r="K7" s="4720"/>
      <c r="L7" s="4720"/>
      <c r="M7" s="4721"/>
    </row>
    <row r="8" spans="1:13" ht="15" customHeight="1">
      <c r="A8" s="4759"/>
      <c r="B8" s="2361" t="s">
        <v>559</v>
      </c>
      <c r="C8" s="4773" t="s">
        <v>7</v>
      </c>
      <c r="D8" s="4750"/>
      <c r="E8" s="2366" t="s">
        <v>24</v>
      </c>
      <c r="F8" s="2366" t="s">
        <v>24</v>
      </c>
      <c r="G8" s="2367" t="s">
        <v>24</v>
      </c>
      <c r="H8" s="2368" t="s">
        <v>44</v>
      </c>
      <c r="I8" s="4774" t="s">
        <v>2172</v>
      </c>
      <c r="J8" s="4750"/>
      <c r="K8" s="4750"/>
      <c r="L8" s="4750"/>
      <c r="M8" s="4775"/>
    </row>
    <row r="9" spans="1:13">
      <c r="A9" s="4759"/>
      <c r="B9" s="4730" t="s">
        <v>562</v>
      </c>
      <c r="C9" s="2366" t="s">
        <v>24</v>
      </c>
      <c r="D9" s="2366" t="s">
        <v>24</v>
      </c>
      <c r="E9" s="2369" t="s">
        <v>24</v>
      </c>
      <c r="F9" s="2369" t="s">
        <v>24</v>
      </c>
      <c r="G9" s="2369" t="s">
        <v>24</v>
      </c>
      <c r="H9" s="2369" t="s">
        <v>24</v>
      </c>
      <c r="I9" s="2366" t="s">
        <v>24</v>
      </c>
      <c r="J9" s="2366" t="s">
        <v>24</v>
      </c>
      <c r="K9" s="2366" t="s">
        <v>24</v>
      </c>
      <c r="L9" s="2366" t="s">
        <v>24</v>
      </c>
      <c r="M9" s="2370" t="s">
        <v>24</v>
      </c>
    </row>
    <row r="10" spans="1:13" ht="15" customHeight="1">
      <c r="A10" s="4759"/>
      <c r="B10" s="4730"/>
      <c r="C10" s="4776" t="s">
        <v>720</v>
      </c>
      <c r="D10" s="4777"/>
      <c r="E10" s="2366" t="s">
        <v>24</v>
      </c>
      <c r="F10" s="4777"/>
      <c r="G10" s="4777"/>
      <c r="H10" s="2366" t="s">
        <v>24</v>
      </c>
      <c r="I10" s="4777" t="s">
        <v>24</v>
      </c>
      <c r="J10" s="4777"/>
      <c r="K10" s="2366" t="s">
        <v>24</v>
      </c>
      <c r="L10" s="2366" t="s">
        <v>24</v>
      </c>
      <c r="M10" s="2370" t="s">
        <v>24</v>
      </c>
    </row>
    <row r="11" spans="1:13" ht="15" customHeight="1">
      <c r="A11" s="4759"/>
      <c r="B11" s="4731"/>
      <c r="C11" s="4773" t="s">
        <v>563</v>
      </c>
      <c r="D11" s="4750"/>
      <c r="E11" s="2371" t="s">
        <v>24</v>
      </c>
      <c r="F11" s="4750" t="s">
        <v>563</v>
      </c>
      <c r="G11" s="4750"/>
      <c r="H11" s="2371" t="s">
        <v>24</v>
      </c>
      <c r="I11" s="4750" t="s">
        <v>563</v>
      </c>
      <c r="J11" s="4750"/>
      <c r="K11" s="2371" t="s">
        <v>24</v>
      </c>
      <c r="L11" s="2371" t="s">
        <v>24</v>
      </c>
      <c r="M11" s="2372" t="s">
        <v>24</v>
      </c>
    </row>
    <row r="12" spans="1:13" ht="49.5" customHeight="1">
      <c r="A12" s="4760"/>
      <c r="B12" s="2361" t="s">
        <v>564</v>
      </c>
      <c r="C12" s="4745" t="s">
        <v>2173</v>
      </c>
      <c r="D12" s="4746"/>
      <c r="E12" s="4746"/>
      <c r="F12" s="4746"/>
      <c r="G12" s="4746"/>
      <c r="H12" s="4746"/>
      <c r="I12" s="4746"/>
      <c r="J12" s="4746"/>
      <c r="K12" s="4746"/>
      <c r="L12" s="4746"/>
      <c r="M12" s="4747"/>
    </row>
    <row r="13" spans="1:13" ht="15" customHeight="1">
      <c r="A13" s="4751" t="s">
        <v>572</v>
      </c>
      <c r="B13" s="2361" t="s">
        <v>29</v>
      </c>
      <c r="C13" s="4753" t="s">
        <v>875</v>
      </c>
      <c r="D13" s="4720"/>
      <c r="E13" s="2362" t="s">
        <v>24</v>
      </c>
      <c r="F13" s="2362" t="s">
        <v>24</v>
      </c>
      <c r="G13" s="2362" t="s">
        <v>24</v>
      </c>
      <c r="H13" s="2362" t="s">
        <v>24</v>
      </c>
      <c r="I13" s="2362" t="s">
        <v>24</v>
      </c>
      <c r="J13" s="2362" t="s">
        <v>24</v>
      </c>
      <c r="K13" s="2362" t="s">
        <v>24</v>
      </c>
      <c r="L13" s="2371" t="s">
        <v>24</v>
      </c>
      <c r="M13" s="2372" t="s">
        <v>24</v>
      </c>
    </row>
    <row r="14" spans="1:13">
      <c r="A14" s="4751"/>
      <c r="B14" s="4730" t="s">
        <v>575</v>
      </c>
      <c r="C14" s="2366" t="s">
        <v>24</v>
      </c>
      <c r="D14" s="2373" t="s">
        <v>24</v>
      </c>
      <c r="E14" s="2373" t="s">
        <v>24</v>
      </c>
      <c r="F14" s="2373" t="s">
        <v>24</v>
      </c>
      <c r="G14" s="2373" t="s">
        <v>24</v>
      </c>
      <c r="H14" s="2373" t="s">
        <v>24</v>
      </c>
      <c r="I14" s="2373" t="s">
        <v>24</v>
      </c>
      <c r="J14" s="2373" t="s">
        <v>24</v>
      </c>
      <c r="K14" s="2373" t="s">
        <v>24</v>
      </c>
      <c r="L14" s="2373" t="s">
        <v>24</v>
      </c>
      <c r="M14" s="2374" t="s">
        <v>24</v>
      </c>
    </row>
    <row r="15" spans="1:13">
      <c r="A15" s="4751"/>
      <c r="B15" s="4730"/>
      <c r="C15" s="2366" t="s">
        <v>24</v>
      </c>
      <c r="D15" s="2362" t="s">
        <v>24</v>
      </c>
      <c r="E15" s="2373" t="s">
        <v>24</v>
      </c>
      <c r="F15" s="2362" t="s">
        <v>24</v>
      </c>
      <c r="G15" s="2373" t="s">
        <v>24</v>
      </c>
      <c r="H15" s="2362" t="s">
        <v>24</v>
      </c>
      <c r="I15" s="2373" t="s">
        <v>24</v>
      </c>
      <c r="J15" s="2362" t="s">
        <v>24</v>
      </c>
      <c r="K15" s="2373" t="s">
        <v>24</v>
      </c>
      <c r="L15" s="2373" t="s">
        <v>24</v>
      </c>
      <c r="M15" s="2374" t="s">
        <v>24</v>
      </c>
    </row>
    <row r="16" spans="1:13" ht="31.5">
      <c r="A16" s="4751"/>
      <c r="B16" s="4730"/>
      <c r="C16" s="2373" t="s">
        <v>576</v>
      </c>
      <c r="D16" s="2375" t="s">
        <v>24</v>
      </c>
      <c r="E16" s="2373" t="s">
        <v>577</v>
      </c>
      <c r="F16" s="2375" t="s">
        <v>24</v>
      </c>
      <c r="G16" s="2373" t="s">
        <v>578</v>
      </c>
      <c r="H16" s="2375" t="s">
        <v>24</v>
      </c>
      <c r="I16" s="2373" t="s">
        <v>579</v>
      </c>
      <c r="J16" s="2375" t="s">
        <v>24</v>
      </c>
      <c r="K16" s="2373" t="s">
        <v>24</v>
      </c>
      <c r="L16" s="2373" t="s">
        <v>24</v>
      </c>
      <c r="M16" s="2374" t="s">
        <v>24</v>
      </c>
    </row>
    <row r="17" spans="1:13" ht="31.5">
      <c r="A17" s="4751"/>
      <c r="B17" s="4730"/>
      <c r="C17" s="2373" t="s">
        <v>580</v>
      </c>
      <c r="D17" s="2375" t="s">
        <v>24</v>
      </c>
      <c r="E17" s="2373" t="s">
        <v>581</v>
      </c>
      <c r="F17" s="2375" t="s">
        <v>24</v>
      </c>
      <c r="G17" s="2373" t="s">
        <v>582</v>
      </c>
      <c r="H17" s="2375" t="s">
        <v>24</v>
      </c>
      <c r="I17" s="2373" t="s">
        <v>24</v>
      </c>
      <c r="J17" s="2373" t="s">
        <v>24</v>
      </c>
      <c r="K17" s="2373" t="s">
        <v>24</v>
      </c>
      <c r="L17" s="2373" t="s">
        <v>24</v>
      </c>
      <c r="M17" s="2374" t="s">
        <v>24</v>
      </c>
    </row>
    <row r="18" spans="1:13" ht="31.5">
      <c r="A18" s="4751"/>
      <c r="B18" s="4730"/>
      <c r="C18" s="2373" t="s">
        <v>583</v>
      </c>
      <c r="D18" s="2375" t="s">
        <v>24</v>
      </c>
      <c r="E18" s="2373" t="s">
        <v>584</v>
      </c>
      <c r="F18" s="2375" t="s">
        <v>24</v>
      </c>
      <c r="G18" s="2373" t="s">
        <v>24</v>
      </c>
      <c r="H18" s="2373" t="s">
        <v>24</v>
      </c>
      <c r="I18" s="2373" t="s">
        <v>24</v>
      </c>
      <c r="J18" s="2373" t="s">
        <v>24</v>
      </c>
      <c r="K18" s="2373" t="s">
        <v>24</v>
      </c>
      <c r="L18" s="2373" t="s">
        <v>24</v>
      </c>
      <c r="M18" s="2374" t="s">
        <v>24</v>
      </c>
    </row>
    <row r="19" spans="1:13" ht="15" customHeight="1">
      <c r="A19" s="4751"/>
      <c r="B19" s="4730"/>
      <c r="C19" s="2373" t="s">
        <v>585</v>
      </c>
      <c r="D19" s="2375" t="s">
        <v>654</v>
      </c>
      <c r="E19" s="2373" t="s">
        <v>587</v>
      </c>
      <c r="F19" s="4737" t="s">
        <v>2174</v>
      </c>
      <c r="G19" s="4737"/>
      <c r="H19" s="4737"/>
      <c r="I19" s="4737"/>
      <c r="J19" s="4737"/>
      <c r="K19" s="4737"/>
      <c r="L19" s="4737"/>
      <c r="M19" s="4754"/>
    </row>
    <row r="20" spans="1:13">
      <c r="A20" s="4751"/>
      <c r="B20" s="4731"/>
      <c r="C20" s="2362" t="s">
        <v>24</v>
      </c>
      <c r="D20" s="2362" t="s">
        <v>24</v>
      </c>
      <c r="E20" s="2362" t="s">
        <v>24</v>
      </c>
      <c r="F20" s="2362" t="s">
        <v>24</v>
      </c>
      <c r="G20" s="2362" t="s">
        <v>24</v>
      </c>
      <c r="H20" s="2362" t="s">
        <v>24</v>
      </c>
      <c r="I20" s="2362" t="s">
        <v>24</v>
      </c>
      <c r="J20" s="2362" t="s">
        <v>24</v>
      </c>
      <c r="K20" s="2362" t="s">
        <v>24</v>
      </c>
      <c r="L20" s="2362" t="s">
        <v>24</v>
      </c>
      <c r="M20" s="2376" t="s">
        <v>24</v>
      </c>
    </row>
    <row r="21" spans="1:13">
      <c r="A21" s="4751"/>
      <c r="B21" s="4730" t="s">
        <v>589</v>
      </c>
      <c r="C21" s="2373" t="s">
        <v>24</v>
      </c>
      <c r="D21" s="2373" t="s">
        <v>24</v>
      </c>
      <c r="E21" s="2373" t="s">
        <v>24</v>
      </c>
      <c r="F21" s="2373" t="s">
        <v>24</v>
      </c>
      <c r="G21" s="2373" t="s">
        <v>24</v>
      </c>
      <c r="H21" s="2373" t="s">
        <v>24</v>
      </c>
      <c r="I21" s="2373" t="s">
        <v>24</v>
      </c>
      <c r="J21" s="2373" t="s">
        <v>24</v>
      </c>
      <c r="K21" s="2373" t="s">
        <v>24</v>
      </c>
      <c r="L21" s="2366" t="s">
        <v>24</v>
      </c>
      <c r="M21" s="2370" t="s">
        <v>24</v>
      </c>
    </row>
    <row r="22" spans="1:13">
      <c r="A22" s="4751"/>
      <c r="B22" s="4730"/>
      <c r="C22" s="2373" t="s">
        <v>590</v>
      </c>
      <c r="D22" s="2377" t="s">
        <v>24</v>
      </c>
      <c r="E22" s="2373" t="s">
        <v>24</v>
      </c>
      <c r="F22" s="2373" t="s">
        <v>591</v>
      </c>
      <c r="G22" s="2377" t="s">
        <v>24</v>
      </c>
      <c r="H22" s="2373" t="s">
        <v>24</v>
      </c>
      <c r="I22" s="2373" t="s">
        <v>359</v>
      </c>
      <c r="J22" s="2377" t="s">
        <v>654</v>
      </c>
      <c r="K22" s="2373" t="s">
        <v>24</v>
      </c>
      <c r="L22" s="2366" t="s">
        <v>24</v>
      </c>
      <c r="M22" s="2370" t="s">
        <v>24</v>
      </c>
    </row>
    <row r="23" spans="1:13" ht="31.5">
      <c r="A23" s="4751"/>
      <c r="B23" s="4730"/>
      <c r="C23" s="2373" t="s">
        <v>592</v>
      </c>
      <c r="D23" s="2378" t="s">
        <v>24</v>
      </c>
      <c r="E23" s="2366" t="s">
        <v>24</v>
      </c>
      <c r="F23" s="2373" t="s">
        <v>593</v>
      </c>
      <c r="G23" s="2375" t="s">
        <v>24</v>
      </c>
      <c r="H23" s="2366" t="s">
        <v>24</v>
      </c>
      <c r="I23" s="2366" t="s">
        <v>24</v>
      </c>
      <c r="J23" s="2366" t="s">
        <v>24</v>
      </c>
      <c r="K23" s="2366" t="s">
        <v>24</v>
      </c>
      <c r="L23" s="2366" t="s">
        <v>24</v>
      </c>
      <c r="M23" s="2370" t="s">
        <v>24</v>
      </c>
    </row>
    <row r="24" spans="1:13">
      <c r="A24" s="4751"/>
      <c r="B24" s="4730"/>
      <c r="C24" s="2362" t="s">
        <v>24</v>
      </c>
      <c r="D24" s="2362" t="s">
        <v>24</v>
      </c>
      <c r="E24" s="2362" t="s">
        <v>24</v>
      </c>
      <c r="F24" s="2362" t="s">
        <v>24</v>
      </c>
      <c r="G24" s="2362" t="s">
        <v>24</v>
      </c>
      <c r="H24" s="2362" t="s">
        <v>24</v>
      </c>
      <c r="I24" s="2362" t="s">
        <v>24</v>
      </c>
      <c r="J24" s="2362" t="s">
        <v>24</v>
      </c>
      <c r="K24" s="2362" t="s">
        <v>24</v>
      </c>
      <c r="L24" s="2371" t="s">
        <v>24</v>
      </c>
      <c r="M24" s="2372" t="s">
        <v>24</v>
      </c>
    </row>
    <row r="25" spans="1:13">
      <c r="A25" s="4751"/>
      <c r="B25" s="2379" t="s">
        <v>594</v>
      </c>
      <c r="C25" s="2373" t="s">
        <v>24</v>
      </c>
      <c r="D25" s="2366" t="s">
        <v>24</v>
      </c>
      <c r="E25" s="2373" t="s">
        <v>24</v>
      </c>
      <c r="F25" s="2373" t="s">
        <v>24</v>
      </c>
      <c r="G25" s="2373" t="s">
        <v>24</v>
      </c>
      <c r="H25" s="2373" t="s">
        <v>24</v>
      </c>
      <c r="I25" s="2373" t="s">
        <v>24</v>
      </c>
      <c r="J25" s="2373" t="s">
        <v>24</v>
      </c>
      <c r="K25" s="2373" t="s">
        <v>24</v>
      </c>
      <c r="L25" s="2373" t="s">
        <v>24</v>
      </c>
      <c r="M25" s="2374" t="s">
        <v>24</v>
      </c>
    </row>
    <row r="26" spans="1:13" ht="15" customHeight="1">
      <c r="A26" s="4751"/>
      <c r="B26" s="2380" t="s">
        <v>24</v>
      </c>
      <c r="C26" s="2381" t="s">
        <v>595</v>
      </c>
      <c r="D26" s="2382">
        <v>677</v>
      </c>
      <c r="E26" s="2373" t="s">
        <v>24</v>
      </c>
      <c r="F26" s="2366" t="s">
        <v>596</v>
      </c>
      <c r="G26" s="2377">
        <v>2022</v>
      </c>
      <c r="H26" s="2373" t="s">
        <v>24</v>
      </c>
      <c r="I26" s="2366" t="s">
        <v>597</v>
      </c>
      <c r="J26" s="4748" t="s">
        <v>2175</v>
      </c>
      <c r="K26" s="4720"/>
      <c r="L26" s="4749"/>
      <c r="M26" s="2374" t="s">
        <v>24</v>
      </c>
    </row>
    <row r="27" spans="1:13">
      <c r="A27" s="4751"/>
      <c r="B27" s="2361" t="s">
        <v>24</v>
      </c>
      <c r="C27" s="2362" t="s">
        <v>24</v>
      </c>
      <c r="D27" s="2371"/>
      <c r="E27" s="2362" t="s">
        <v>24</v>
      </c>
      <c r="F27" s="2362" t="s">
        <v>24</v>
      </c>
      <c r="G27" s="2362" t="s">
        <v>24</v>
      </c>
      <c r="H27" s="2362" t="s">
        <v>24</v>
      </c>
      <c r="I27" s="2362" t="s">
        <v>24</v>
      </c>
      <c r="J27" s="2362" t="s">
        <v>24</v>
      </c>
      <c r="K27" s="2362" t="s">
        <v>24</v>
      </c>
      <c r="L27" s="2362" t="s">
        <v>24</v>
      </c>
      <c r="M27" s="2376" t="s">
        <v>24</v>
      </c>
    </row>
    <row r="28" spans="1:13">
      <c r="A28" s="4751"/>
      <c r="B28" s="4730" t="s">
        <v>599</v>
      </c>
      <c r="C28" s="2383" t="s">
        <v>24</v>
      </c>
      <c r="D28" s="2383" t="s">
        <v>24</v>
      </c>
      <c r="E28" s="2383" t="s">
        <v>24</v>
      </c>
      <c r="F28" s="2383" t="s">
        <v>24</v>
      </c>
      <c r="G28" s="2383" t="s">
        <v>24</v>
      </c>
      <c r="H28" s="2383" t="s">
        <v>24</v>
      </c>
      <c r="I28" s="2383" t="s">
        <v>24</v>
      </c>
      <c r="J28" s="2383" t="s">
        <v>24</v>
      </c>
      <c r="K28" s="2383" t="s">
        <v>24</v>
      </c>
      <c r="L28" s="2366" t="s">
        <v>24</v>
      </c>
      <c r="M28" s="2370" t="s">
        <v>24</v>
      </c>
    </row>
    <row r="29" spans="1:13" ht="31.5">
      <c r="A29" s="4751"/>
      <c r="B29" s="4730"/>
      <c r="C29" s="2373" t="s">
        <v>600</v>
      </c>
      <c r="D29" s="2384">
        <v>2023</v>
      </c>
      <c r="E29" s="2383" t="s">
        <v>24</v>
      </c>
      <c r="F29" s="2373" t="s">
        <v>601</v>
      </c>
      <c r="G29" s="2384">
        <v>2032</v>
      </c>
      <c r="H29" s="2383" t="s">
        <v>24</v>
      </c>
      <c r="I29" s="2366" t="s">
        <v>24</v>
      </c>
      <c r="J29" s="2383" t="s">
        <v>24</v>
      </c>
      <c r="K29" s="2383" t="s">
        <v>24</v>
      </c>
      <c r="L29" s="2366" t="s">
        <v>24</v>
      </c>
      <c r="M29" s="2370" t="s">
        <v>24</v>
      </c>
    </row>
    <row r="30" spans="1:13">
      <c r="A30" s="4751"/>
      <c r="B30" s="4730"/>
      <c r="C30" s="2373" t="s">
        <v>24</v>
      </c>
      <c r="D30" s="2373" t="s">
        <v>24</v>
      </c>
      <c r="E30" s="2383" t="s">
        <v>24</v>
      </c>
      <c r="F30" s="2373" t="s">
        <v>24</v>
      </c>
      <c r="G30" s="2383" t="s">
        <v>24</v>
      </c>
      <c r="H30" s="2383" t="s">
        <v>24</v>
      </c>
      <c r="I30" s="2366" t="s">
        <v>24</v>
      </c>
      <c r="J30" s="2383" t="s">
        <v>24</v>
      </c>
      <c r="K30" s="2383" t="s">
        <v>24</v>
      </c>
      <c r="L30" s="2366" t="s">
        <v>24</v>
      </c>
      <c r="M30" s="2370" t="s">
        <v>24</v>
      </c>
    </row>
    <row r="31" spans="1:13">
      <c r="A31" s="4751"/>
      <c r="B31" s="2379" t="s">
        <v>602</v>
      </c>
      <c r="C31" s="2385" t="s">
        <v>24</v>
      </c>
      <c r="D31" s="2385" t="s">
        <v>24</v>
      </c>
      <c r="E31" s="2385" t="s">
        <v>24</v>
      </c>
      <c r="F31" s="2385" t="s">
        <v>24</v>
      </c>
      <c r="G31" s="2385" t="s">
        <v>24</v>
      </c>
      <c r="H31" s="2385" t="s">
        <v>24</v>
      </c>
      <c r="I31" s="2385" t="s">
        <v>24</v>
      </c>
      <c r="J31" s="2385" t="s">
        <v>24</v>
      </c>
      <c r="K31" s="2385" t="s">
        <v>24</v>
      </c>
      <c r="L31" s="2385" t="s">
        <v>24</v>
      </c>
      <c r="M31" s="2386" t="s">
        <v>24</v>
      </c>
    </row>
    <row r="32" spans="1:13">
      <c r="A32" s="4751"/>
      <c r="B32" s="2380" t="s">
        <v>24</v>
      </c>
      <c r="C32" s="2373" t="s">
        <v>24</v>
      </c>
      <c r="D32" s="2373" t="s">
        <v>603</v>
      </c>
      <c r="E32" s="2373" t="s">
        <v>24</v>
      </c>
      <c r="F32" s="2373" t="s">
        <v>604</v>
      </c>
      <c r="G32" s="2373" t="s">
        <v>24</v>
      </c>
      <c r="H32" s="2366" t="s">
        <v>605</v>
      </c>
      <c r="I32" s="2366" t="s">
        <v>24</v>
      </c>
      <c r="J32" s="2366" t="s">
        <v>606</v>
      </c>
      <c r="K32" s="2373" t="s">
        <v>24</v>
      </c>
      <c r="L32" s="2373" t="s">
        <v>607</v>
      </c>
      <c r="M32" s="2374" t="s">
        <v>24</v>
      </c>
    </row>
    <row r="33" spans="1:13">
      <c r="A33" s="4751"/>
      <c r="B33" s="2380" t="s">
        <v>24</v>
      </c>
      <c r="C33" s="2373" t="s">
        <v>24</v>
      </c>
      <c r="D33" s="4743">
        <v>383</v>
      </c>
      <c r="E33" s="4744"/>
      <c r="F33" s="4743">
        <v>206</v>
      </c>
      <c r="G33" s="4744" t="s">
        <v>24</v>
      </c>
      <c r="H33" s="4743">
        <v>271</v>
      </c>
      <c r="I33" s="4744" t="s">
        <v>24</v>
      </c>
      <c r="J33" s="4743">
        <v>341</v>
      </c>
      <c r="K33" s="4744" t="s">
        <v>24</v>
      </c>
      <c r="L33" s="2387">
        <v>238</v>
      </c>
      <c r="M33" s="3323" t="s">
        <v>24</v>
      </c>
    </row>
    <row r="34" spans="1:13">
      <c r="A34" s="4751"/>
      <c r="B34" s="2380" t="s">
        <v>24</v>
      </c>
      <c r="C34" s="2373" t="s">
        <v>24</v>
      </c>
      <c r="D34" s="2373" t="s">
        <v>608</v>
      </c>
      <c r="E34" s="2373" t="s">
        <v>24</v>
      </c>
      <c r="F34" s="2373" t="s">
        <v>609</v>
      </c>
      <c r="G34" s="2373" t="s">
        <v>24</v>
      </c>
      <c r="H34" s="2366" t="s">
        <v>610</v>
      </c>
      <c r="I34" s="2366" t="s">
        <v>24</v>
      </c>
      <c r="J34" s="2366" t="s">
        <v>611</v>
      </c>
      <c r="K34" s="2373" t="s">
        <v>24</v>
      </c>
      <c r="L34" s="2373" t="s">
        <v>612</v>
      </c>
      <c r="M34" s="2374" t="s">
        <v>24</v>
      </c>
    </row>
    <row r="35" spans="1:13">
      <c r="A35" s="4751"/>
      <c r="B35" s="2380" t="s">
        <v>24</v>
      </c>
      <c r="C35" s="2373" t="s">
        <v>24</v>
      </c>
      <c r="D35" s="4743">
        <v>282</v>
      </c>
      <c r="E35" s="4744"/>
      <c r="F35" s="4743">
        <v>460</v>
      </c>
      <c r="G35" s="4744"/>
      <c r="H35" s="4743">
        <v>621</v>
      </c>
      <c r="I35" s="4744" t="s">
        <v>24</v>
      </c>
      <c r="J35" s="4743">
        <v>725</v>
      </c>
      <c r="K35" s="4744" t="s">
        <v>24</v>
      </c>
      <c r="L35" s="2387">
        <v>380</v>
      </c>
      <c r="M35" s="3324" t="s">
        <v>24</v>
      </c>
    </row>
    <row r="36" spans="1:13">
      <c r="A36" s="4751"/>
      <c r="B36" s="2380" t="s">
        <v>24</v>
      </c>
      <c r="C36" s="2373" t="s">
        <v>24</v>
      </c>
      <c r="D36" s="2373" t="s">
        <v>613</v>
      </c>
      <c r="E36" s="2373" t="s">
        <v>24</v>
      </c>
      <c r="F36" s="2373" t="s">
        <v>614</v>
      </c>
      <c r="G36" s="2373" t="s">
        <v>24</v>
      </c>
      <c r="H36" s="2366" t="s">
        <v>615</v>
      </c>
      <c r="I36" s="2366" t="s">
        <v>24</v>
      </c>
      <c r="J36" s="2366" t="s">
        <v>616</v>
      </c>
      <c r="K36" s="2373" t="s">
        <v>24</v>
      </c>
      <c r="L36" s="2373" t="s">
        <v>617</v>
      </c>
      <c r="M36" s="2374" t="s">
        <v>24</v>
      </c>
    </row>
    <row r="37" spans="1:13">
      <c r="A37" s="4751"/>
      <c r="B37" s="2380" t="s">
        <v>24</v>
      </c>
      <c r="C37" s="2373" t="s">
        <v>24</v>
      </c>
      <c r="D37" s="4743"/>
      <c r="E37" s="4744" t="s">
        <v>24</v>
      </c>
      <c r="F37" s="4743"/>
      <c r="G37" s="4744" t="s">
        <v>24</v>
      </c>
      <c r="H37" s="4743" t="s">
        <v>24</v>
      </c>
      <c r="I37" s="4744" t="s">
        <v>24</v>
      </c>
      <c r="J37" s="4743" t="s">
        <v>24</v>
      </c>
      <c r="K37" s="4744" t="s">
        <v>24</v>
      </c>
      <c r="L37" s="2387" t="s">
        <v>24</v>
      </c>
      <c r="M37" s="3324" t="s">
        <v>24</v>
      </c>
    </row>
    <row r="38" spans="1:13">
      <c r="A38" s="4751"/>
      <c r="B38" s="2380" t="s">
        <v>24</v>
      </c>
      <c r="C38" s="2373" t="s">
        <v>24</v>
      </c>
      <c r="D38" s="2362" t="s">
        <v>617</v>
      </c>
      <c r="E38" s="2362" t="s">
        <v>24</v>
      </c>
      <c r="F38" s="2362" t="s">
        <v>618</v>
      </c>
      <c r="G38" s="2362" t="s">
        <v>24</v>
      </c>
      <c r="H38" s="2373" t="s">
        <v>24</v>
      </c>
      <c r="I38" s="2373" t="s">
        <v>24</v>
      </c>
      <c r="J38" s="2373" t="s">
        <v>24</v>
      </c>
      <c r="K38" s="2373" t="s">
        <v>24</v>
      </c>
      <c r="L38" s="2373" t="s">
        <v>24</v>
      </c>
      <c r="M38" s="2374" t="s">
        <v>24</v>
      </c>
    </row>
    <row r="39" spans="1:13" ht="15" customHeight="1">
      <c r="A39" s="4751"/>
      <c r="B39" s="2380" t="s">
        <v>24</v>
      </c>
      <c r="C39" s="2373" t="s">
        <v>24</v>
      </c>
      <c r="D39" s="4748" t="s">
        <v>24</v>
      </c>
      <c r="E39" s="4749"/>
      <c r="F39" s="4743">
        <v>3907</v>
      </c>
      <c r="G39" s="4744"/>
      <c r="H39" s="2373" t="s">
        <v>24</v>
      </c>
      <c r="I39" s="2373" t="s">
        <v>24</v>
      </c>
      <c r="J39" s="2373" t="s">
        <v>24</v>
      </c>
      <c r="K39" s="2373" t="s">
        <v>24</v>
      </c>
      <c r="L39" s="2373" t="s">
        <v>24</v>
      </c>
      <c r="M39" s="2374" t="s">
        <v>24</v>
      </c>
    </row>
    <row r="40" spans="1:13" ht="15" customHeight="1">
      <c r="A40" s="4751"/>
      <c r="B40" s="2361" t="s">
        <v>24</v>
      </c>
      <c r="C40" s="2362" t="s">
        <v>24</v>
      </c>
      <c r="D40" s="2371" t="s">
        <v>24</v>
      </c>
      <c r="E40" s="2371" t="s">
        <v>24</v>
      </c>
      <c r="F40" s="2371" t="s">
        <v>24</v>
      </c>
      <c r="G40" s="2371" t="s">
        <v>24</v>
      </c>
      <c r="H40" s="4737" t="s">
        <v>24</v>
      </c>
      <c r="I40" s="4737"/>
      <c r="J40" s="2362" t="s">
        <v>24</v>
      </c>
      <c r="K40" s="2362" t="s">
        <v>24</v>
      </c>
      <c r="L40" s="2362" t="s">
        <v>24</v>
      </c>
      <c r="M40" s="2376" t="s">
        <v>24</v>
      </c>
    </row>
    <row r="41" spans="1:13">
      <c r="A41" s="4751"/>
      <c r="B41" s="4730" t="s">
        <v>619</v>
      </c>
      <c r="C41" s="2373" t="s">
        <v>24</v>
      </c>
      <c r="D41" s="2373" t="s">
        <v>24</v>
      </c>
      <c r="E41" s="2373" t="s">
        <v>24</v>
      </c>
      <c r="F41" s="2373" t="s">
        <v>24</v>
      </c>
      <c r="G41" s="2373" t="s">
        <v>24</v>
      </c>
      <c r="H41" s="2373" t="s">
        <v>24</v>
      </c>
      <c r="I41" s="2373" t="s">
        <v>24</v>
      </c>
      <c r="J41" s="2373" t="s">
        <v>24</v>
      </c>
      <c r="K41" s="2373" t="s">
        <v>24</v>
      </c>
      <c r="L41" s="2366" t="s">
        <v>24</v>
      </c>
      <c r="M41" s="2370" t="s">
        <v>24</v>
      </c>
    </row>
    <row r="42" spans="1:13" ht="15" customHeight="1">
      <c r="A42" s="4751"/>
      <c r="B42" s="4730"/>
      <c r="C42" s="2366" t="s">
        <v>24</v>
      </c>
      <c r="D42" s="2373" t="s">
        <v>620</v>
      </c>
      <c r="E42" s="2362" t="s">
        <v>200</v>
      </c>
      <c r="F42" s="4732" t="s">
        <v>621</v>
      </c>
      <c r="G42" s="4733" t="s">
        <v>2176</v>
      </c>
      <c r="H42" s="4734"/>
      <c r="I42" s="4734"/>
      <c r="J42" s="4735"/>
      <c r="K42" s="2373" t="s">
        <v>587</v>
      </c>
      <c r="L42" s="4739">
        <v>20</v>
      </c>
      <c r="M42" s="4740"/>
    </row>
    <row r="43" spans="1:13">
      <c r="A43" s="4751"/>
      <c r="B43" s="4730"/>
      <c r="C43" s="2366" t="s">
        <v>24</v>
      </c>
      <c r="D43" s="2388" t="s">
        <v>654</v>
      </c>
      <c r="E43" s="2365"/>
      <c r="F43" s="4732"/>
      <c r="G43" s="4736"/>
      <c r="H43" s="4737"/>
      <c r="I43" s="4737"/>
      <c r="J43" s="4738"/>
      <c r="K43" s="2366" t="s">
        <v>24</v>
      </c>
      <c r="L43" s="4741"/>
      <c r="M43" s="4742"/>
    </row>
    <row r="44" spans="1:13">
      <c r="A44" s="4751"/>
      <c r="B44" s="4731"/>
      <c r="C44" s="2371" t="s">
        <v>24</v>
      </c>
      <c r="D44" s="2371" t="s">
        <v>24</v>
      </c>
      <c r="E44" s="2371" t="s">
        <v>24</v>
      </c>
      <c r="F44" s="2371" t="s">
        <v>24</v>
      </c>
      <c r="G44" s="2371" t="s">
        <v>24</v>
      </c>
      <c r="H44" s="2371" t="s">
        <v>24</v>
      </c>
      <c r="I44" s="2371" t="s">
        <v>24</v>
      </c>
      <c r="J44" s="2371" t="s">
        <v>24</v>
      </c>
      <c r="K44" s="2371" t="s">
        <v>24</v>
      </c>
      <c r="L44" s="2366" t="s">
        <v>24</v>
      </c>
      <c r="M44" s="2370" t="s">
        <v>24</v>
      </c>
    </row>
    <row r="45" spans="1:13" ht="102.75" customHeight="1">
      <c r="A45" s="4751"/>
      <c r="B45" s="2361" t="s">
        <v>623</v>
      </c>
      <c r="C45" s="4745" t="s">
        <v>2177</v>
      </c>
      <c r="D45" s="4746"/>
      <c r="E45" s="4746"/>
      <c r="F45" s="4746"/>
      <c r="G45" s="4746"/>
      <c r="H45" s="4746"/>
      <c r="I45" s="4746"/>
      <c r="J45" s="4746"/>
      <c r="K45" s="4746"/>
      <c r="L45" s="4746"/>
      <c r="M45" s="4747"/>
    </row>
    <row r="46" spans="1:13" ht="15" customHeight="1">
      <c r="A46" s="4751"/>
      <c r="B46" s="2361" t="s">
        <v>625</v>
      </c>
      <c r="C46" s="4720" t="s">
        <v>2178</v>
      </c>
      <c r="D46" s="4720"/>
      <c r="E46" s="4720"/>
      <c r="F46" s="4720"/>
      <c r="G46" s="4720"/>
      <c r="H46" s="4720"/>
      <c r="I46" s="4720"/>
      <c r="J46" s="4720"/>
      <c r="K46" s="4720"/>
      <c r="L46" s="4720"/>
      <c r="M46" s="4721"/>
    </row>
    <row r="47" spans="1:13">
      <c r="A47" s="4751"/>
      <c r="B47" s="2361" t="s">
        <v>627</v>
      </c>
      <c r="C47" s="4725">
        <v>15</v>
      </c>
      <c r="D47" s="4725"/>
      <c r="E47" s="4725"/>
      <c r="F47" s="4725"/>
      <c r="G47" s="4725"/>
      <c r="H47" s="4725"/>
      <c r="I47" s="4725"/>
      <c r="J47" s="4725"/>
      <c r="K47" s="4725"/>
      <c r="L47" s="4725"/>
      <c r="M47" s="4726"/>
    </row>
    <row r="48" spans="1:13">
      <c r="A48" s="4752"/>
      <c r="B48" s="2361" t="s">
        <v>628</v>
      </c>
      <c r="C48" s="4725">
        <v>2022</v>
      </c>
      <c r="D48" s="4725"/>
      <c r="E48" s="4725"/>
      <c r="F48" s="4725"/>
      <c r="G48" s="4725"/>
      <c r="H48" s="4725"/>
      <c r="I48" s="4725"/>
      <c r="J48" s="4725"/>
      <c r="K48" s="4725"/>
      <c r="L48" s="4725"/>
      <c r="M48" s="4726"/>
    </row>
    <row r="49" spans="1:13" ht="15" customHeight="1">
      <c r="A49" s="4719" t="s">
        <v>629</v>
      </c>
      <c r="B49" s="2389" t="s">
        <v>630</v>
      </c>
      <c r="C49" s="4720" t="s">
        <v>2192</v>
      </c>
      <c r="D49" s="4720"/>
      <c r="E49" s="4720"/>
      <c r="F49" s="4720"/>
      <c r="G49" s="4720"/>
      <c r="H49" s="4720"/>
      <c r="I49" s="4720"/>
      <c r="J49" s="4720"/>
      <c r="K49" s="4720"/>
      <c r="L49" s="4720"/>
      <c r="M49" s="4721"/>
    </row>
    <row r="50" spans="1:13" ht="15" customHeight="1">
      <c r="A50" s="4719"/>
      <c r="B50" s="2389" t="s">
        <v>632</v>
      </c>
      <c r="C50" s="4720" t="s">
        <v>2167</v>
      </c>
      <c r="D50" s="4720"/>
      <c r="E50" s="4720"/>
      <c r="F50" s="4720"/>
      <c r="G50" s="4720"/>
      <c r="H50" s="4720"/>
      <c r="I50" s="4720"/>
      <c r="J50" s="4720"/>
      <c r="K50" s="4720"/>
      <c r="L50" s="4720"/>
      <c r="M50" s="4721"/>
    </row>
    <row r="51" spans="1:13" ht="15" customHeight="1">
      <c r="A51" s="4719"/>
      <c r="B51" s="2389" t="s">
        <v>634</v>
      </c>
      <c r="C51" s="4720" t="s">
        <v>2168</v>
      </c>
      <c r="D51" s="4720"/>
      <c r="E51" s="4720"/>
      <c r="F51" s="4720"/>
      <c r="G51" s="4720"/>
      <c r="H51" s="4720"/>
      <c r="I51" s="4720"/>
      <c r="J51" s="4720"/>
      <c r="K51" s="4720"/>
      <c r="L51" s="4720"/>
      <c r="M51" s="4721"/>
    </row>
    <row r="52" spans="1:13" ht="15" customHeight="1">
      <c r="A52" s="4719"/>
      <c r="B52" s="2389" t="s">
        <v>635</v>
      </c>
      <c r="C52" s="4720" t="s">
        <v>2145</v>
      </c>
      <c r="D52" s="4720"/>
      <c r="E52" s="4720"/>
      <c r="F52" s="4720"/>
      <c r="G52" s="4720"/>
      <c r="H52" s="4720"/>
      <c r="I52" s="4720"/>
      <c r="J52" s="4720"/>
      <c r="K52" s="4720"/>
      <c r="L52" s="4720"/>
      <c r="M52" s="4721"/>
    </row>
    <row r="53" spans="1:13" ht="15" customHeight="1">
      <c r="A53" s="4719"/>
      <c r="B53" s="2389" t="s">
        <v>637</v>
      </c>
      <c r="C53" s="4728" t="s">
        <v>2184</v>
      </c>
      <c r="D53" s="4720"/>
      <c r="E53" s="4720"/>
      <c r="F53" s="4720"/>
      <c r="G53" s="4720"/>
      <c r="H53" s="4720"/>
      <c r="I53" s="4720"/>
      <c r="J53" s="4720"/>
      <c r="K53" s="4720"/>
      <c r="L53" s="4720"/>
      <c r="M53" s="4721"/>
    </row>
    <row r="54" spans="1:13" ht="15" customHeight="1" thickBot="1">
      <c r="A54" s="4727"/>
      <c r="B54" s="2389" t="s">
        <v>638</v>
      </c>
      <c r="C54" s="4729">
        <v>2417900</v>
      </c>
      <c r="D54" s="4725"/>
      <c r="E54" s="4725"/>
      <c r="F54" s="4725"/>
      <c r="G54" s="4725"/>
      <c r="H54" s="4725"/>
      <c r="I54" s="4725"/>
      <c r="J54" s="4725"/>
      <c r="K54" s="4725"/>
      <c r="L54" s="4725"/>
      <c r="M54" s="4726"/>
    </row>
    <row r="55" spans="1:13" ht="15" customHeight="1">
      <c r="A55" s="4718" t="s">
        <v>639</v>
      </c>
      <c r="B55" s="2390" t="s">
        <v>640</v>
      </c>
      <c r="C55" s="4720" t="s">
        <v>750</v>
      </c>
      <c r="D55" s="4720"/>
      <c r="E55" s="4720"/>
      <c r="F55" s="4720"/>
      <c r="G55" s="4720"/>
      <c r="H55" s="4720"/>
      <c r="I55" s="4720"/>
      <c r="J55" s="4720"/>
      <c r="K55" s="4720"/>
      <c r="L55" s="4720"/>
      <c r="M55" s="4721"/>
    </row>
    <row r="56" spans="1:13" ht="15" customHeight="1">
      <c r="A56" s="4719"/>
      <c r="B56" s="2390" t="s">
        <v>641</v>
      </c>
      <c r="C56" s="4720" t="s">
        <v>2169</v>
      </c>
      <c r="D56" s="4720"/>
      <c r="E56" s="4720"/>
      <c r="F56" s="4720"/>
      <c r="G56" s="4720"/>
      <c r="H56" s="4720"/>
      <c r="I56" s="4720"/>
      <c r="J56" s="4720"/>
      <c r="K56" s="4720"/>
      <c r="L56" s="4720"/>
      <c r="M56" s="4721"/>
    </row>
    <row r="57" spans="1:13" ht="15" customHeight="1" thickBot="1">
      <c r="A57" s="4719"/>
      <c r="B57" s="2391" t="s">
        <v>44</v>
      </c>
      <c r="C57" s="4720" t="s">
        <v>2168</v>
      </c>
      <c r="D57" s="4720"/>
      <c r="E57" s="4720"/>
      <c r="F57" s="4720"/>
      <c r="G57" s="4720"/>
      <c r="H57" s="4720"/>
      <c r="I57" s="4720"/>
      <c r="J57" s="4720"/>
      <c r="K57" s="4720"/>
      <c r="L57" s="4720"/>
      <c r="M57" s="4721"/>
    </row>
    <row r="58" spans="1:13" ht="50.25" customHeight="1" thickBot="1">
      <c r="A58" s="2247" t="s">
        <v>642</v>
      </c>
      <c r="B58" s="2392" t="s">
        <v>24</v>
      </c>
      <c r="C58" s="4722" t="s">
        <v>2179</v>
      </c>
      <c r="D58" s="4723"/>
      <c r="E58" s="4723"/>
      <c r="F58" s="4723"/>
      <c r="G58" s="4723"/>
      <c r="H58" s="4723"/>
      <c r="I58" s="4723"/>
      <c r="J58" s="4723"/>
      <c r="K58" s="4723"/>
      <c r="L58" s="4723"/>
      <c r="M58" s="4724"/>
    </row>
  </sheetData>
  <mergeCells count="61">
    <mergeCell ref="A1:M1"/>
    <mergeCell ref="A2:A12"/>
    <mergeCell ref="C2:M2"/>
    <mergeCell ref="B3:B4"/>
    <mergeCell ref="C3:M4"/>
    <mergeCell ref="F5:G5"/>
    <mergeCell ref="I5:M5"/>
    <mergeCell ref="C6:M6"/>
    <mergeCell ref="C7:M7"/>
    <mergeCell ref="C8:D8"/>
    <mergeCell ref="I8:M8"/>
    <mergeCell ref="B9:B11"/>
    <mergeCell ref="C10:D10"/>
    <mergeCell ref="F10:G10"/>
    <mergeCell ref="I10:J10"/>
    <mergeCell ref="C11:D11"/>
    <mergeCell ref="F11:G11"/>
    <mergeCell ref="I11:J11"/>
    <mergeCell ref="C12:M12"/>
    <mergeCell ref="A13:A48"/>
    <mergeCell ref="C13:D13"/>
    <mergeCell ref="B14:B20"/>
    <mergeCell ref="F19:M19"/>
    <mergeCell ref="B21:B24"/>
    <mergeCell ref="J26:L26"/>
    <mergeCell ref="B28:B30"/>
    <mergeCell ref="D33:E33"/>
    <mergeCell ref="F33:G33"/>
    <mergeCell ref="H33:I33"/>
    <mergeCell ref="J33:K33"/>
    <mergeCell ref="D35:E35"/>
    <mergeCell ref="F35:G35"/>
    <mergeCell ref="H35:I35"/>
    <mergeCell ref="J35:K35"/>
    <mergeCell ref="C45:M45"/>
    <mergeCell ref="D37:E37"/>
    <mergeCell ref="F37:G37"/>
    <mergeCell ref="H37:I37"/>
    <mergeCell ref="J37:K37"/>
    <mergeCell ref="D39:E39"/>
    <mergeCell ref="F39:G39"/>
    <mergeCell ref="H40:I40"/>
    <mergeCell ref="B41:B44"/>
    <mergeCell ref="F42:F43"/>
    <mergeCell ref="G42:J43"/>
    <mergeCell ref="L42:M43"/>
    <mergeCell ref="C46:M46"/>
    <mergeCell ref="C47:M47"/>
    <mergeCell ref="C48:M48"/>
    <mergeCell ref="A49:A54"/>
    <mergeCell ref="C49:M49"/>
    <mergeCell ref="C50:M50"/>
    <mergeCell ref="C51:M51"/>
    <mergeCell ref="C52:M52"/>
    <mergeCell ref="C53:M53"/>
    <mergeCell ref="C54:M54"/>
    <mergeCell ref="A55:A57"/>
    <mergeCell ref="C55:M55"/>
    <mergeCell ref="C56:M56"/>
    <mergeCell ref="C57:M57"/>
    <mergeCell ref="C58:M58"/>
  </mergeCells>
  <hyperlinks>
    <hyperlink ref="C53" r:id="rId1"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M62"/>
  <sheetViews>
    <sheetView topLeftCell="A43" workbookViewId="0">
      <selection sqref="A1:XFD1048576"/>
    </sheetView>
  </sheetViews>
  <sheetFormatPr baseColWidth="10" defaultColWidth="9.140625" defaultRowHeight="15"/>
  <cols>
    <col min="1" max="1" width="9.140625" style="1565"/>
    <col min="2" max="2" width="18.42578125" style="1565" customWidth="1"/>
    <col min="3" max="16384" width="9.140625" style="1565"/>
  </cols>
  <sheetData>
    <row r="1" spans="1:13" ht="48" thickBot="1">
      <c r="A1" s="1826" t="s">
        <v>24</v>
      </c>
      <c r="B1" s="1827" t="s">
        <v>549</v>
      </c>
      <c r="C1" s="1828"/>
      <c r="D1" s="1829" t="s">
        <v>24</v>
      </c>
      <c r="E1" s="1829" t="s">
        <v>24</v>
      </c>
      <c r="F1" s="1829" t="s">
        <v>24</v>
      </c>
      <c r="G1" s="1829" t="s">
        <v>24</v>
      </c>
      <c r="H1" s="1829" t="s">
        <v>24</v>
      </c>
      <c r="I1" s="1829" t="s">
        <v>24</v>
      </c>
      <c r="J1" s="1829" t="s">
        <v>24</v>
      </c>
      <c r="K1" s="1829" t="s">
        <v>24</v>
      </c>
      <c r="L1" s="1829" t="s">
        <v>24</v>
      </c>
      <c r="M1" s="1830" t="s">
        <v>24</v>
      </c>
    </row>
    <row r="2" spans="1:13" ht="24" customHeight="1">
      <c r="A2" s="7342" t="s">
        <v>550</v>
      </c>
      <c r="B2" s="1801" t="s">
        <v>551</v>
      </c>
      <c r="C2" s="7446" t="s">
        <v>182</v>
      </c>
      <c r="D2" s="7446"/>
      <c r="E2" s="7446"/>
      <c r="F2" s="7446"/>
      <c r="G2" s="7446"/>
      <c r="H2" s="7446"/>
      <c r="I2" s="7446"/>
      <c r="J2" s="7446"/>
      <c r="K2" s="7446"/>
      <c r="L2" s="7446"/>
      <c r="M2" s="7447"/>
    </row>
    <row r="3" spans="1:13" ht="42.75" customHeight="1">
      <c r="A3" s="7343"/>
      <c r="B3" s="1802" t="s">
        <v>552</v>
      </c>
      <c r="C3" s="5435" t="s">
        <v>1756</v>
      </c>
      <c r="D3" s="5436"/>
      <c r="E3" s="5436"/>
      <c r="F3" s="5436"/>
      <c r="G3" s="5436"/>
      <c r="H3" s="5436"/>
      <c r="I3" s="5436"/>
      <c r="J3" s="5436"/>
      <c r="K3" s="5436"/>
      <c r="L3" s="5436"/>
      <c r="M3" s="5437"/>
    </row>
    <row r="4" spans="1:13" ht="15" customHeight="1">
      <c r="A4" s="7343"/>
      <c r="B4" s="1803" t="s">
        <v>40</v>
      </c>
      <c r="C4" s="1806" t="s">
        <v>553</v>
      </c>
      <c r="D4" s="1821" t="s">
        <v>24</v>
      </c>
      <c r="E4" s="1831" t="s">
        <v>24</v>
      </c>
      <c r="F4" s="7448" t="s">
        <v>41</v>
      </c>
      <c r="G4" s="7449"/>
      <c r="H4" s="1822">
        <v>424</v>
      </c>
      <c r="I4" s="6320" t="s">
        <v>112</v>
      </c>
      <c r="J4" s="6320"/>
      <c r="K4" s="6320"/>
      <c r="L4" s="6320"/>
      <c r="M4" s="7450"/>
    </row>
    <row r="5" spans="1:13" ht="15" customHeight="1">
      <c r="A5" s="7343"/>
      <c r="B5" s="1803" t="s">
        <v>555</v>
      </c>
      <c r="C5" s="6320" t="s">
        <v>743</v>
      </c>
      <c r="D5" s="6320"/>
      <c r="E5" s="6320"/>
      <c r="F5" s="6320"/>
      <c r="G5" s="6320"/>
      <c r="H5" s="6320"/>
      <c r="I5" s="6320"/>
      <c r="J5" s="6320"/>
      <c r="K5" s="6320"/>
      <c r="L5" s="6320"/>
      <c r="M5" s="7450"/>
    </row>
    <row r="6" spans="1:13" ht="15" customHeight="1">
      <c r="A6" s="7343"/>
      <c r="B6" s="1803" t="s">
        <v>557</v>
      </c>
      <c r="C6" s="6320" t="s">
        <v>744</v>
      </c>
      <c r="D6" s="6320"/>
      <c r="E6" s="6320"/>
      <c r="F6" s="6320"/>
      <c r="G6" s="6320"/>
      <c r="H6" s="6320"/>
      <c r="I6" s="6320"/>
      <c r="J6" s="6320"/>
      <c r="K6" s="6320"/>
      <c r="L6" s="6320"/>
      <c r="M6" s="7450"/>
    </row>
    <row r="7" spans="1:13" ht="15" customHeight="1">
      <c r="A7" s="7343"/>
      <c r="B7" s="1803" t="s">
        <v>559</v>
      </c>
      <c r="C7" s="6320" t="s">
        <v>7</v>
      </c>
      <c r="D7" s="6320"/>
      <c r="E7" s="1810" t="s">
        <v>24</v>
      </c>
      <c r="F7" s="1810" t="s">
        <v>24</v>
      </c>
      <c r="G7" s="1819" t="s">
        <v>24</v>
      </c>
      <c r="H7" s="1805" t="s">
        <v>44</v>
      </c>
      <c r="I7" s="6320" t="s">
        <v>745</v>
      </c>
      <c r="J7" s="6320"/>
      <c r="K7" s="6320"/>
      <c r="L7" s="6320"/>
      <c r="M7" s="7450"/>
    </row>
    <row r="8" spans="1:13" ht="15.75">
      <c r="A8" s="7343"/>
      <c r="B8" s="7451" t="s">
        <v>562</v>
      </c>
      <c r="C8" s="1810" t="s">
        <v>24</v>
      </c>
      <c r="D8" s="1810" t="s">
        <v>24</v>
      </c>
      <c r="E8" s="1820" t="s">
        <v>24</v>
      </c>
      <c r="F8" s="1820" t="s">
        <v>24</v>
      </c>
      <c r="G8" s="1820" t="s">
        <v>24</v>
      </c>
      <c r="H8" s="1820" t="s">
        <v>24</v>
      </c>
      <c r="I8" s="1810" t="s">
        <v>24</v>
      </c>
      <c r="J8" s="1810" t="s">
        <v>24</v>
      </c>
      <c r="K8" s="1810" t="s">
        <v>24</v>
      </c>
      <c r="L8" s="1810" t="s">
        <v>24</v>
      </c>
      <c r="M8" s="1811" t="s">
        <v>24</v>
      </c>
    </row>
    <row r="9" spans="1:13" ht="15" customHeight="1">
      <c r="A9" s="7343"/>
      <c r="B9" s="7451"/>
      <c r="C9" s="7453" t="s">
        <v>24</v>
      </c>
      <c r="D9" s="7453"/>
      <c r="E9" s="1810" t="s">
        <v>24</v>
      </c>
      <c r="F9" s="7453" t="s">
        <v>24</v>
      </c>
      <c r="G9" s="7453"/>
      <c r="H9" s="1810" t="s">
        <v>24</v>
      </c>
      <c r="I9" s="7453" t="s">
        <v>24</v>
      </c>
      <c r="J9" s="7453"/>
      <c r="K9" s="1810" t="s">
        <v>24</v>
      </c>
      <c r="L9" s="1810" t="s">
        <v>24</v>
      </c>
      <c r="M9" s="1811" t="s">
        <v>24</v>
      </c>
    </row>
    <row r="10" spans="1:13" ht="15" customHeight="1">
      <c r="A10" s="7343"/>
      <c r="B10" s="7452"/>
      <c r="C10" s="7453" t="s">
        <v>563</v>
      </c>
      <c r="D10" s="7453"/>
      <c r="E10" s="1806" t="s">
        <v>24</v>
      </c>
      <c r="F10" s="7453" t="s">
        <v>563</v>
      </c>
      <c r="G10" s="7453"/>
      <c r="H10" s="1806" t="s">
        <v>24</v>
      </c>
      <c r="I10" s="7453" t="s">
        <v>563</v>
      </c>
      <c r="J10" s="7453"/>
      <c r="K10" s="1806" t="s">
        <v>24</v>
      </c>
      <c r="L10" s="1806" t="s">
        <v>24</v>
      </c>
      <c r="M10" s="1813" t="s">
        <v>24</v>
      </c>
    </row>
    <row r="11" spans="1:13" ht="15" customHeight="1">
      <c r="A11" s="7343"/>
      <c r="B11" s="1803" t="s">
        <v>564</v>
      </c>
      <c r="C11" s="6320" t="s">
        <v>805</v>
      </c>
      <c r="D11" s="6320"/>
      <c r="E11" s="6320"/>
      <c r="F11" s="6320"/>
      <c r="G11" s="6320"/>
      <c r="H11" s="6320"/>
      <c r="I11" s="6320"/>
      <c r="J11" s="6320"/>
      <c r="K11" s="6320"/>
      <c r="L11" s="6320"/>
      <c r="M11" s="7450"/>
    </row>
    <row r="12" spans="1:13" ht="15" customHeight="1">
      <c r="A12" s="7343"/>
      <c r="B12" s="1803" t="s">
        <v>566</v>
      </c>
      <c r="C12" s="6320" t="s">
        <v>806</v>
      </c>
      <c r="D12" s="6320"/>
      <c r="E12" s="6320"/>
      <c r="F12" s="6320"/>
      <c r="G12" s="6320"/>
      <c r="H12" s="6320"/>
      <c r="I12" s="6320"/>
      <c r="J12" s="6320"/>
      <c r="K12" s="6320"/>
      <c r="L12" s="6320"/>
      <c r="M12" s="7450"/>
    </row>
    <row r="13" spans="1:13" ht="42.75" customHeight="1">
      <c r="A13" s="7343"/>
      <c r="B13" s="1803" t="s">
        <v>568</v>
      </c>
      <c r="C13" s="6212" t="s">
        <v>1759</v>
      </c>
      <c r="D13" s="6213"/>
      <c r="E13" s="6213"/>
      <c r="F13" s="6213"/>
      <c r="G13" s="6213"/>
      <c r="H13" s="6213"/>
      <c r="I13" s="6213"/>
      <c r="J13" s="6213"/>
      <c r="K13" s="6213"/>
      <c r="L13" s="6213"/>
      <c r="M13" s="6455"/>
    </row>
    <row r="14" spans="1:13" ht="15" customHeight="1">
      <c r="A14" s="7343"/>
      <c r="B14" s="7451" t="s">
        <v>570</v>
      </c>
      <c r="C14" s="6320" t="s">
        <v>93</v>
      </c>
      <c r="D14" s="6320"/>
      <c r="E14" s="1807" t="s">
        <v>571</v>
      </c>
      <c r="F14" s="6320" t="s">
        <v>807</v>
      </c>
      <c r="G14" s="6320"/>
      <c r="H14" s="6320"/>
      <c r="I14" s="6320"/>
      <c r="J14" s="6320"/>
      <c r="K14" s="6320"/>
      <c r="L14" s="6320"/>
      <c r="M14" s="7450"/>
    </row>
    <row r="15" spans="1:13" ht="15.75">
      <c r="A15" s="7343"/>
      <c r="B15" s="7451"/>
      <c r="C15" s="6320" t="s">
        <v>24</v>
      </c>
      <c r="D15" s="6320"/>
      <c r="E15" s="6320"/>
      <c r="F15" s="6320"/>
      <c r="G15" s="6320"/>
      <c r="H15" s="6320"/>
      <c r="I15" s="6320"/>
      <c r="J15" s="6320"/>
      <c r="K15" s="6320"/>
      <c r="L15" s="6320"/>
      <c r="M15" s="7450"/>
    </row>
    <row r="16" spans="1:13" ht="15" customHeight="1">
      <c r="A16" s="7342" t="s">
        <v>572</v>
      </c>
      <c r="B16" s="1808" t="s">
        <v>29</v>
      </c>
      <c r="C16" s="6320" t="s">
        <v>70</v>
      </c>
      <c r="D16" s="6320"/>
      <c r="E16" s="6320"/>
      <c r="F16" s="6320"/>
      <c r="G16" s="6320"/>
      <c r="H16" s="6320"/>
      <c r="I16" s="6320"/>
      <c r="J16" s="6320"/>
      <c r="K16" s="6320"/>
      <c r="L16" s="6320"/>
      <c r="M16" s="7450"/>
    </row>
    <row r="17" spans="1:13" ht="15" customHeight="1">
      <c r="A17" s="7343"/>
      <c r="B17" s="1809" t="s">
        <v>574</v>
      </c>
      <c r="C17" s="6320" t="s">
        <v>183</v>
      </c>
      <c r="D17" s="6320"/>
      <c r="E17" s="6320"/>
      <c r="F17" s="6320"/>
      <c r="G17" s="6320"/>
      <c r="H17" s="6320"/>
      <c r="I17" s="6320"/>
      <c r="J17" s="6320"/>
      <c r="K17" s="6320"/>
      <c r="L17" s="6320"/>
      <c r="M17" s="7450"/>
    </row>
    <row r="18" spans="1:13" ht="15.75">
      <c r="A18" s="7343"/>
      <c r="B18" s="7318" t="s">
        <v>575</v>
      </c>
      <c r="C18" s="1810" t="s">
        <v>24</v>
      </c>
      <c r="D18" s="1810" t="s">
        <v>24</v>
      </c>
      <c r="E18" s="1810" t="s">
        <v>24</v>
      </c>
      <c r="F18" s="1810" t="s">
        <v>24</v>
      </c>
      <c r="G18" s="1810" t="s">
        <v>24</v>
      </c>
      <c r="H18" s="1810" t="s">
        <v>24</v>
      </c>
      <c r="I18" s="1810" t="s">
        <v>24</v>
      </c>
      <c r="J18" s="1810" t="s">
        <v>24</v>
      </c>
      <c r="K18" s="1810" t="s">
        <v>24</v>
      </c>
      <c r="L18" s="1810" t="s">
        <v>24</v>
      </c>
      <c r="M18" s="1811" t="s">
        <v>24</v>
      </c>
    </row>
    <row r="19" spans="1:13" ht="15.75">
      <c r="A19" s="7343"/>
      <c r="B19" s="7318"/>
      <c r="C19" s="1810" t="s">
        <v>24</v>
      </c>
      <c r="D19" s="1806" t="s">
        <v>24</v>
      </c>
      <c r="E19" s="1810" t="s">
        <v>24</v>
      </c>
      <c r="F19" s="1806" t="s">
        <v>24</v>
      </c>
      <c r="G19" s="1810" t="s">
        <v>24</v>
      </c>
      <c r="H19" s="1806" t="s">
        <v>24</v>
      </c>
      <c r="I19" s="1810" t="s">
        <v>24</v>
      </c>
      <c r="J19" s="1806" t="s">
        <v>24</v>
      </c>
      <c r="K19" s="1810" t="s">
        <v>24</v>
      </c>
      <c r="L19" s="1810" t="s">
        <v>24</v>
      </c>
      <c r="M19" s="1811" t="s">
        <v>24</v>
      </c>
    </row>
    <row r="20" spans="1:13" ht="31.5">
      <c r="A20" s="7343"/>
      <c r="B20" s="7318"/>
      <c r="C20" s="1810" t="s">
        <v>576</v>
      </c>
      <c r="D20" s="1812" t="s">
        <v>24</v>
      </c>
      <c r="E20" s="1810" t="s">
        <v>577</v>
      </c>
      <c r="F20" s="1812" t="s">
        <v>24</v>
      </c>
      <c r="G20" s="1810" t="s">
        <v>578</v>
      </c>
      <c r="H20" s="1812" t="s">
        <v>24</v>
      </c>
      <c r="I20" s="1810" t="s">
        <v>579</v>
      </c>
      <c r="J20" s="1812" t="s">
        <v>24</v>
      </c>
      <c r="K20" s="1810" t="s">
        <v>24</v>
      </c>
      <c r="L20" s="1810" t="s">
        <v>24</v>
      </c>
      <c r="M20" s="1811" t="s">
        <v>24</v>
      </c>
    </row>
    <row r="21" spans="1:13" ht="31.5">
      <c r="A21" s="7343"/>
      <c r="B21" s="7318"/>
      <c r="C21" s="1810" t="s">
        <v>580</v>
      </c>
      <c r="D21" s="1812" t="s">
        <v>24</v>
      </c>
      <c r="E21" s="1810" t="s">
        <v>581</v>
      </c>
      <c r="F21" s="1812" t="s">
        <v>24</v>
      </c>
      <c r="G21" s="1810" t="s">
        <v>582</v>
      </c>
      <c r="H21" s="1812" t="s">
        <v>24</v>
      </c>
      <c r="I21" s="1810" t="s">
        <v>24</v>
      </c>
      <c r="J21" s="1810" t="s">
        <v>24</v>
      </c>
      <c r="K21" s="1810" t="s">
        <v>24</v>
      </c>
      <c r="L21" s="1810" t="s">
        <v>24</v>
      </c>
      <c r="M21" s="1811" t="s">
        <v>24</v>
      </c>
    </row>
    <row r="22" spans="1:13" ht="31.5">
      <c r="A22" s="7343"/>
      <c r="B22" s="7318"/>
      <c r="C22" s="1810" t="s">
        <v>583</v>
      </c>
      <c r="D22" s="1812" t="s">
        <v>586</v>
      </c>
      <c r="E22" s="1810" t="s">
        <v>584</v>
      </c>
      <c r="F22" s="1812" t="s">
        <v>24</v>
      </c>
      <c r="G22" s="1810" t="s">
        <v>24</v>
      </c>
      <c r="H22" s="1810" t="s">
        <v>24</v>
      </c>
      <c r="I22" s="1810" t="s">
        <v>24</v>
      </c>
      <c r="J22" s="1810" t="s">
        <v>24</v>
      </c>
      <c r="K22" s="1810" t="s">
        <v>24</v>
      </c>
      <c r="L22" s="1810" t="s">
        <v>24</v>
      </c>
      <c r="M22" s="1811" t="s">
        <v>24</v>
      </c>
    </row>
    <row r="23" spans="1:13" ht="15" customHeight="1">
      <c r="A23" s="7343"/>
      <c r="B23" s="7318"/>
      <c r="C23" s="1810" t="s">
        <v>585</v>
      </c>
      <c r="D23" s="1812" t="s">
        <v>24</v>
      </c>
      <c r="E23" s="1810" t="s">
        <v>587</v>
      </c>
      <c r="F23" s="7453" t="s">
        <v>24</v>
      </c>
      <c r="G23" s="7453"/>
      <c r="H23" s="7453"/>
      <c r="I23" s="1806" t="s">
        <v>24</v>
      </c>
      <c r="J23" s="1806" t="s">
        <v>24</v>
      </c>
      <c r="K23" s="1806" t="s">
        <v>24</v>
      </c>
      <c r="L23" s="1806" t="s">
        <v>24</v>
      </c>
      <c r="M23" s="1813" t="s">
        <v>24</v>
      </c>
    </row>
    <row r="24" spans="1:13" ht="15.75">
      <c r="A24" s="7343"/>
      <c r="B24" s="7319"/>
      <c r="C24" s="1806" t="s">
        <v>24</v>
      </c>
      <c r="D24" s="1806" t="s">
        <v>24</v>
      </c>
      <c r="E24" s="1806" t="s">
        <v>24</v>
      </c>
      <c r="F24" s="1806" t="s">
        <v>24</v>
      </c>
      <c r="G24" s="1806" t="s">
        <v>24</v>
      </c>
      <c r="H24" s="1806" t="s">
        <v>24</v>
      </c>
      <c r="I24" s="1806" t="s">
        <v>24</v>
      </c>
      <c r="J24" s="1806" t="s">
        <v>24</v>
      </c>
      <c r="K24" s="1806" t="s">
        <v>24</v>
      </c>
      <c r="L24" s="1806" t="s">
        <v>24</v>
      </c>
      <c r="M24" s="1813" t="s">
        <v>24</v>
      </c>
    </row>
    <row r="25" spans="1:13" ht="15.75">
      <c r="A25" s="7343"/>
      <c r="B25" s="7318" t="s">
        <v>589</v>
      </c>
      <c r="C25" s="1810" t="s">
        <v>24</v>
      </c>
      <c r="D25" s="1810" t="s">
        <v>24</v>
      </c>
      <c r="E25" s="1810" t="s">
        <v>24</v>
      </c>
      <c r="F25" s="1810" t="s">
        <v>24</v>
      </c>
      <c r="G25" s="1810" t="s">
        <v>24</v>
      </c>
      <c r="H25" s="1810" t="s">
        <v>24</v>
      </c>
      <c r="I25" s="1810" t="s">
        <v>24</v>
      </c>
      <c r="J25" s="1810" t="s">
        <v>24</v>
      </c>
      <c r="K25" s="1810" t="s">
        <v>24</v>
      </c>
      <c r="L25" s="1810" t="s">
        <v>24</v>
      </c>
      <c r="M25" s="1811" t="s">
        <v>24</v>
      </c>
    </row>
    <row r="26" spans="1:13" ht="15.75">
      <c r="A26" s="7343"/>
      <c r="B26" s="7318"/>
      <c r="C26" s="1810" t="s">
        <v>590</v>
      </c>
      <c r="D26" s="1814" t="s">
        <v>24</v>
      </c>
      <c r="E26" s="1810" t="s">
        <v>24</v>
      </c>
      <c r="F26" s="1810" t="s">
        <v>591</v>
      </c>
      <c r="G26" s="1814" t="s">
        <v>24</v>
      </c>
      <c r="H26" s="1810" t="s">
        <v>24</v>
      </c>
      <c r="I26" s="1810" t="s">
        <v>359</v>
      </c>
      <c r="J26" s="1814"/>
      <c r="K26" s="1810" t="s">
        <v>24</v>
      </c>
      <c r="L26" s="1810" t="s">
        <v>24</v>
      </c>
      <c r="M26" s="1811" t="s">
        <v>24</v>
      </c>
    </row>
    <row r="27" spans="1:13" ht="31.5">
      <c r="A27" s="7343"/>
      <c r="B27" s="7318"/>
      <c r="C27" s="1810" t="s">
        <v>592</v>
      </c>
      <c r="D27" s="1812" t="s">
        <v>24</v>
      </c>
      <c r="E27" s="1810" t="s">
        <v>24</v>
      </c>
      <c r="F27" s="1810" t="s">
        <v>593</v>
      </c>
      <c r="G27" s="1812" t="s">
        <v>24</v>
      </c>
      <c r="H27" s="1810" t="s">
        <v>24</v>
      </c>
      <c r="I27" s="1810" t="s">
        <v>1850</v>
      </c>
      <c r="J27" s="1814" t="s">
        <v>654</v>
      </c>
      <c r="K27" s="1810" t="s">
        <v>24</v>
      </c>
      <c r="L27" s="1810" t="s">
        <v>24</v>
      </c>
      <c r="M27" s="1811" t="s">
        <v>24</v>
      </c>
    </row>
    <row r="28" spans="1:13" ht="15.75">
      <c r="A28" s="7343"/>
      <c r="B28" s="7319"/>
      <c r="C28" s="1806" t="s">
        <v>24</v>
      </c>
      <c r="D28" s="1806" t="s">
        <v>24</v>
      </c>
      <c r="E28" s="1806" t="s">
        <v>24</v>
      </c>
      <c r="F28" s="1806" t="s">
        <v>24</v>
      </c>
      <c r="G28" s="1806" t="s">
        <v>24</v>
      </c>
      <c r="H28" s="1806" t="s">
        <v>24</v>
      </c>
      <c r="I28" s="1806" t="s">
        <v>24</v>
      </c>
      <c r="J28" s="1806" t="s">
        <v>24</v>
      </c>
      <c r="K28" s="1806" t="s">
        <v>24</v>
      </c>
      <c r="L28" s="1806" t="s">
        <v>24</v>
      </c>
      <c r="M28" s="1813" t="s">
        <v>24</v>
      </c>
    </row>
    <row r="29" spans="1:13" ht="15.75">
      <c r="A29" s="7343"/>
      <c r="B29" s="1815" t="s">
        <v>594</v>
      </c>
      <c r="C29" s="1810" t="s">
        <v>24</v>
      </c>
      <c r="D29" s="1810" t="s">
        <v>24</v>
      </c>
      <c r="E29" s="1810" t="s">
        <v>24</v>
      </c>
      <c r="F29" s="1810" t="s">
        <v>24</v>
      </c>
      <c r="G29" s="1810" t="s">
        <v>24</v>
      </c>
      <c r="H29" s="1810" t="s">
        <v>24</v>
      </c>
      <c r="I29" s="1810" t="s">
        <v>24</v>
      </c>
      <c r="J29" s="1810" t="s">
        <v>24</v>
      </c>
      <c r="K29" s="1810" t="s">
        <v>24</v>
      </c>
      <c r="L29" s="1810" t="s">
        <v>24</v>
      </c>
      <c r="M29" s="1811" t="s">
        <v>24</v>
      </c>
    </row>
    <row r="30" spans="1:13" ht="31.5">
      <c r="A30" s="7343"/>
      <c r="B30" s="1815" t="s">
        <v>24</v>
      </c>
      <c r="C30" s="1819" t="s">
        <v>595</v>
      </c>
      <c r="D30" s="1832" t="s">
        <v>130</v>
      </c>
      <c r="E30" s="1810" t="s">
        <v>24</v>
      </c>
      <c r="F30" s="1810" t="s">
        <v>596</v>
      </c>
      <c r="G30" s="1814" t="s">
        <v>130</v>
      </c>
      <c r="H30" s="1810" t="s">
        <v>24</v>
      </c>
      <c r="I30" s="1810" t="s">
        <v>597</v>
      </c>
      <c r="J30" s="1816" t="s">
        <v>24</v>
      </c>
      <c r="K30" s="1804" t="s">
        <v>24</v>
      </c>
      <c r="L30" s="1817" t="s">
        <v>24</v>
      </c>
      <c r="M30" s="1811" t="s">
        <v>24</v>
      </c>
    </row>
    <row r="31" spans="1:13" ht="15.75">
      <c r="A31" s="7343"/>
      <c r="B31" s="1803" t="s">
        <v>24</v>
      </c>
      <c r="C31" s="1806" t="s">
        <v>24</v>
      </c>
      <c r="D31" s="1806" t="s">
        <v>24</v>
      </c>
      <c r="E31" s="1806" t="s">
        <v>24</v>
      </c>
      <c r="F31" s="1806" t="s">
        <v>24</v>
      </c>
      <c r="G31" s="1806" t="s">
        <v>24</v>
      </c>
      <c r="H31" s="1806" t="s">
        <v>24</v>
      </c>
      <c r="I31" s="1806" t="s">
        <v>24</v>
      </c>
      <c r="J31" s="1806" t="s">
        <v>24</v>
      </c>
      <c r="K31" s="1806" t="s">
        <v>24</v>
      </c>
      <c r="L31" s="1806" t="s">
        <v>24</v>
      </c>
      <c r="M31" s="1813" t="s">
        <v>24</v>
      </c>
    </row>
    <row r="32" spans="1:13" ht="15.75">
      <c r="A32" s="7343"/>
      <c r="B32" s="7318" t="s">
        <v>599</v>
      </c>
      <c r="C32" s="1833" t="s">
        <v>24</v>
      </c>
      <c r="D32" s="1833" t="s">
        <v>24</v>
      </c>
      <c r="E32" s="1833" t="s">
        <v>24</v>
      </c>
      <c r="F32" s="1833" t="s">
        <v>24</v>
      </c>
      <c r="G32" s="1833" t="s">
        <v>24</v>
      </c>
      <c r="H32" s="1833" t="s">
        <v>24</v>
      </c>
      <c r="I32" s="1833" t="s">
        <v>24</v>
      </c>
      <c r="J32" s="1833" t="s">
        <v>24</v>
      </c>
      <c r="K32" s="1833" t="s">
        <v>24</v>
      </c>
      <c r="L32" s="1810" t="s">
        <v>24</v>
      </c>
      <c r="M32" s="1811" t="s">
        <v>24</v>
      </c>
    </row>
    <row r="33" spans="1:13" ht="31.5">
      <c r="A33" s="7343"/>
      <c r="B33" s="7318"/>
      <c r="C33" s="1810" t="s">
        <v>600</v>
      </c>
      <c r="D33" s="1818">
        <v>2024</v>
      </c>
      <c r="E33" s="1833" t="s">
        <v>24</v>
      </c>
      <c r="F33" s="1810" t="s">
        <v>601</v>
      </c>
      <c r="G33" s="1834">
        <v>2034</v>
      </c>
      <c r="H33" s="1833" t="s">
        <v>24</v>
      </c>
      <c r="I33" s="1810" t="s">
        <v>24</v>
      </c>
      <c r="J33" s="1833" t="s">
        <v>24</v>
      </c>
      <c r="K33" s="1833" t="s">
        <v>24</v>
      </c>
      <c r="L33" s="1810" t="s">
        <v>24</v>
      </c>
      <c r="M33" s="1811" t="s">
        <v>24</v>
      </c>
    </row>
    <row r="34" spans="1:13" ht="15.75">
      <c r="A34" s="7343"/>
      <c r="B34" s="7319"/>
      <c r="C34" s="1806" t="s">
        <v>24</v>
      </c>
      <c r="D34" s="1806" t="s">
        <v>24</v>
      </c>
      <c r="E34" s="1835" t="s">
        <v>24</v>
      </c>
      <c r="F34" s="1806" t="s">
        <v>24</v>
      </c>
      <c r="G34" s="1835" t="s">
        <v>24</v>
      </c>
      <c r="H34" s="1835" t="s">
        <v>24</v>
      </c>
      <c r="I34" s="1806" t="s">
        <v>24</v>
      </c>
      <c r="J34" s="1835" t="s">
        <v>24</v>
      </c>
      <c r="K34" s="1835" t="s">
        <v>24</v>
      </c>
      <c r="L34" s="1806" t="s">
        <v>24</v>
      </c>
      <c r="M34" s="1813" t="s">
        <v>24</v>
      </c>
    </row>
    <row r="35" spans="1:13" ht="15.75">
      <c r="A35" s="7343"/>
      <c r="B35" s="7318" t="s">
        <v>602</v>
      </c>
      <c r="C35" s="1810" t="s">
        <v>24</v>
      </c>
      <c r="D35" s="1810" t="s">
        <v>24</v>
      </c>
      <c r="E35" s="1810" t="s">
        <v>24</v>
      </c>
      <c r="F35" s="1810" t="s">
        <v>24</v>
      </c>
      <c r="G35" s="1810" t="s">
        <v>24</v>
      </c>
      <c r="H35" s="1810" t="s">
        <v>24</v>
      </c>
      <c r="I35" s="1810" t="s">
        <v>24</v>
      </c>
      <c r="J35" s="1810" t="s">
        <v>24</v>
      </c>
      <c r="K35" s="1810" t="s">
        <v>24</v>
      </c>
      <c r="L35" s="1810" t="s">
        <v>24</v>
      </c>
      <c r="M35" s="1811" t="s">
        <v>24</v>
      </c>
    </row>
    <row r="36" spans="1:13" ht="15.75">
      <c r="A36" s="7343"/>
      <c r="B36" s="7318"/>
      <c r="C36" s="1810" t="s">
        <v>24</v>
      </c>
      <c r="D36" s="1810" t="s">
        <v>603</v>
      </c>
      <c r="E36" s="1810" t="s">
        <v>24</v>
      </c>
      <c r="F36" s="1810" t="s">
        <v>604</v>
      </c>
      <c r="G36" s="1810" t="s">
        <v>24</v>
      </c>
      <c r="H36" s="1810" t="s">
        <v>605</v>
      </c>
      <c r="I36" s="1810" t="s">
        <v>24</v>
      </c>
      <c r="J36" s="1810" t="s">
        <v>606</v>
      </c>
      <c r="K36" s="1810" t="s">
        <v>24</v>
      </c>
      <c r="L36" s="1810" t="s">
        <v>607</v>
      </c>
      <c r="M36" s="1811" t="s">
        <v>24</v>
      </c>
    </row>
    <row r="37" spans="1:13" ht="15.75">
      <c r="A37" s="7343"/>
      <c r="B37" s="7318"/>
      <c r="C37" s="1810" t="s">
        <v>24</v>
      </c>
      <c r="D37" s="1816"/>
      <c r="E37" s="1817" t="s">
        <v>24</v>
      </c>
      <c r="F37" s="1804">
        <v>1</v>
      </c>
      <c r="G37" s="1817" t="s">
        <v>24</v>
      </c>
      <c r="H37" s="1804" t="s">
        <v>24</v>
      </c>
      <c r="I37" s="1817" t="s">
        <v>24</v>
      </c>
      <c r="J37" s="1804">
        <v>1</v>
      </c>
      <c r="K37" s="1817" t="s">
        <v>24</v>
      </c>
      <c r="L37" s="1804"/>
      <c r="M37" s="1825" t="s">
        <v>24</v>
      </c>
    </row>
    <row r="38" spans="1:13" ht="15.75">
      <c r="A38" s="7343"/>
      <c r="B38" s="7318"/>
      <c r="C38" s="1810" t="s">
        <v>24</v>
      </c>
      <c r="D38" s="1810" t="s">
        <v>608</v>
      </c>
      <c r="E38" s="1810" t="s">
        <v>24</v>
      </c>
      <c r="F38" s="1810" t="s">
        <v>609</v>
      </c>
      <c r="G38" s="1810" t="s">
        <v>24</v>
      </c>
      <c r="H38" s="1810" t="s">
        <v>610</v>
      </c>
      <c r="I38" s="1810" t="s">
        <v>24</v>
      </c>
      <c r="J38" s="1810" t="s">
        <v>611</v>
      </c>
      <c r="K38" s="1810" t="s">
        <v>24</v>
      </c>
      <c r="L38" s="1810" t="s">
        <v>612</v>
      </c>
      <c r="M38" s="1811" t="s">
        <v>24</v>
      </c>
    </row>
    <row r="39" spans="1:13" ht="15.75">
      <c r="A39" s="7343"/>
      <c r="B39" s="7318"/>
      <c r="C39" s="1810" t="s">
        <v>24</v>
      </c>
      <c r="D39" s="1816">
        <v>1</v>
      </c>
      <c r="E39" s="1817" t="s">
        <v>24</v>
      </c>
      <c r="F39" s="1804" t="s">
        <v>24</v>
      </c>
      <c r="G39" s="1817" t="s">
        <v>24</v>
      </c>
      <c r="H39" s="1804">
        <v>1</v>
      </c>
      <c r="I39" s="1817" t="s">
        <v>24</v>
      </c>
      <c r="J39" s="1804"/>
      <c r="K39" s="1817"/>
      <c r="L39" s="1804">
        <v>1</v>
      </c>
      <c r="M39" s="1825" t="s">
        <v>24</v>
      </c>
    </row>
    <row r="40" spans="1:13" ht="15.75">
      <c r="A40" s="7343"/>
      <c r="B40" s="7318"/>
      <c r="C40" s="1810" t="s">
        <v>24</v>
      </c>
      <c r="D40" s="1810" t="s">
        <v>613</v>
      </c>
      <c r="E40" s="1810" t="s">
        <v>24</v>
      </c>
      <c r="F40" s="1810" t="s">
        <v>614</v>
      </c>
      <c r="G40" s="1810" t="s">
        <v>24</v>
      </c>
      <c r="H40" s="1810" t="s">
        <v>615</v>
      </c>
      <c r="I40" s="1810" t="s">
        <v>24</v>
      </c>
      <c r="J40" s="1810" t="s">
        <v>616</v>
      </c>
      <c r="K40" s="1810" t="s">
        <v>24</v>
      </c>
      <c r="L40" s="1810" t="s">
        <v>617</v>
      </c>
      <c r="M40" s="1811" t="s">
        <v>24</v>
      </c>
    </row>
    <row r="41" spans="1:13" ht="15.75">
      <c r="A41" s="7343"/>
      <c r="B41" s="7318"/>
      <c r="C41" s="1810" t="s">
        <v>24</v>
      </c>
      <c r="D41" s="1816" t="s">
        <v>24</v>
      </c>
      <c r="E41" s="1817" t="s">
        <v>24</v>
      </c>
      <c r="F41" s="1804">
        <v>1</v>
      </c>
      <c r="G41" s="1817" t="s">
        <v>24</v>
      </c>
      <c r="H41" s="1804" t="s">
        <v>24</v>
      </c>
      <c r="I41" s="1817" t="s">
        <v>24</v>
      </c>
      <c r="J41" s="1804" t="s">
        <v>24</v>
      </c>
      <c r="K41" s="1817" t="s">
        <v>24</v>
      </c>
      <c r="L41" s="1804" t="s">
        <v>24</v>
      </c>
      <c r="M41" s="1825" t="s">
        <v>24</v>
      </c>
    </row>
    <row r="42" spans="1:13" ht="15.75">
      <c r="A42" s="7343"/>
      <c r="B42" s="7318"/>
      <c r="C42" s="1810" t="s">
        <v>24</v>
      </c>
      <c r="D42" s="1806" t="s">
        <v>617</v>
      </c>
      <c r="E42" s="1806" t="s">
        <v>24</v>
      </c>
      <c r="F42" s="1806" t="s">
        <v>618</v>
      </c>
      <c r="G42" s="1806" t="s">
        <v>24</v>
      </c>
      <c r="H42" s="1810" t="s">
        <v>24</v>
      </c>
      <c r="I42" s="1810" t="s">
        <v>24</v>
      </c>
      <c r="J42" s="1810" t="s">
        <v>24</v>
      </c>
      <c r="K42" s="1810" t="s">
        <v>24</v>
      </c>
      <c r="L42" s="1810" t="s">
        <v>24</v>
      </c>
      <c r="M42" s="1811" t="s">
        <v>24</v>
      </c>
    </row>
    <row r="43" spans="1:13" ht="15" customHeight="1">
      <c r="A43" s="7343"/>
      <c r="B43" s="7318"/>
      <c r="C43" s="1810" t="s">
        <v>24</v>
      </c>
      <c r="D43" s="1821" t="s">
        <v>24</v>
      </c>
      <c r="E43" s="1822" t="s">
        <v>24</v>
      </c>
      <c r="F43" s="6320">
        <v>6</v>
      </c>
      <c r="G43" s="7454"/>
      <c r="H43" s="7455" t="s">
        <v>24</v>
      </c>
      <c r="I43" s="7455"/>
      <c r="J43" s="1810" t="s">
        <v>24</v>
      </c>
      <c r="K43" s="1810" t="s">
        <v>24</v>
      </c>
      <c r="L43" s="1810" t="s">
        <v>24</v>
      </c>
      <c r="M43" s="1811" t="s">
        <v>24</v>
      </c>
    </row>
    <row r="44" spans="1:13" ht="15.75">
      <c r="A44" s="7343"/>
      <c r="B44" s="7318"/>
      <c r="C44" s="1806" t="s">
        <v>24</v>
      </c>
      <c r="D44" s="1806" t="s">
        <v>24</v>
      </c>
      <c r="E44" s="1806" t="s">
        <v>24</v>
      </c>
      <c r="F44" s="1806" t="s">
        <v>24</v>
      </c>
      <c r="G44" s="1806" t="s">
        <v>24</v>
      </c>
      <c r="H44" s="1806" t="s">
        <v>24</v>
      </c>
      <c r="I44" s="1806" t="s">
        <v>24</v>
      </c>
      <c r="J44" s="1806" t="s">
        <v>24</v>
      </c>
      <c r="K44" s="1806" t="s">
        <v>24</v>
      </c>
      <c r="L44" s="1806" t="s">
        <v>24</v>
      </c>
      <c r="M44" s="1813" t="s">
        <v>24</v>
      </c>
    </row>
    <row r="45" spans="1:13" ht="15.75">
      <c r="A45" s="7343"/>
      <c r="B45" s="7322" t="s">
        <v>619</v>
      </c>
      <c r="C45" s="1810" t="s">
        <v>24</v>
      </c>
      <c r="D45" s="1810" t="s">
        <v>24</v>
      </c>
      <c r="E45" s="1810" t="s">
        <v>24</v>
      </c>
      <c r="F45" s="1810" t="s">
        <v>24</v>
      </c>
      <c r="G45" s="1810" t="s">
        <v>24</v>
      </c>
      <c r="H45" s="1810" t="s">
        <v>24</v>
      </c>
      <c r="I45" s="1810" t="s">
        <v>24</v>
      </c>
      <c r="J45" s="1810" t="s">
        <v>24</v>
      </c>
      <c r="K45" s="1810" t="s">
        <v>24</v>
      </c>
      <c r="L45" s="1810" t="s">
        <v>24</v>
      </c>
      <c r="M45" s="1811" t="s">
        <v>24</v>
      </c>
    </row>
    <row r="46" spans="1:13" ht="15" customHeight="1">
      <c r="A46" s="7343"/>
      <c r="B46" s="7318"/>
      <c r="C46" s="1810" t="s">
        <v>24</v>
      </c>
      <c r="D46" s="1810" t="s">
        <v>620</v>
      </c>
      <c r="E46" s="1806" t="s">
        <v>200</v>
      </c>
      <c r="F46" s="7456" t="s">
        <v>621</v>
      </c>
      <c r="G46" s="7457" t="s">
        <v>24</v>
      </c>
      <c r="H46" s="7458"/>
      <c r="I46" s="7458"/>
      <c r="J46" s="7459"/>
      <c r="K46" s="1810" t="s">
        <v>789</v>
      </c>
      <c r="L46" s="7457" t="s">
        <v>24</v>
      </c>
      <c r="M46" s="7462"/>
    </row>
    <row r="47" spans="1:13" ht="15.75">
      <c r="A47" s="7343"/>
      <c r="B47" s="7318"/>
      <c r="C47" s="1810" t="s">
        <v>24</v>
      </c>
      <c r="D47" s="1814" t="s">
        <v>24</v>
      </c>
      <c r="E47" s="1822" t="s">
        <v>586</v>
      </c>
      <c r="F47" s="7456"/>
      <c r="G47" s="7460"/>
      <c r="H47" s="7453"/>
      <c r="I47" s="7453"/>
      <c r="J47" s="7461"/>
      <c r="K47" s="1810" t="s">
        <v>24</v>
      </c>
      <c r="L47" s="7463"/>
      <c r="M47" s="7464"/>
    </row>
    <row r="48" spans="1:13" ht="15.75">
      <c r="A48" s="7343"/>
      <c r="B48" s="7319"/>
      <c r="C48" s="1806" t="s">
        <v>24</v>
      </c>
      <c r="D48" s="1806" t="s">
        <v>24</v>
      </c>
      <c r="E48" s="1806" t="s">
        <v>24</v>
      </c>
      <c r="F48" s="1806" t="s">
        <v>24</v>
      </c>
      <c r="G48" s="1806" t="s">
        <v>24</v>
      </c>
      <c r="H48" s="1806" t="s">
        <v>24</v>
      </c>
      <c r="I48" s="1806" t="s">
        <v>24</v>
      </c>
      <c r="J48" s="1806" t="s">
        <v>24</v>
      </c>
      <c r="K48" s="1806" t="s">
        <v>24</v>
      </c>
      <c r="L48" s="1810" t="s">
        <v>24</v>
      </c>
      <c r="M48" s="1811" t="s">
        <v>24</v>
      </c>
    </row>
    <row r="49" spans="1:13" ht="72.75" customHeight="1">
      <c r="A49" s="7343"/>
      <c r="B49" s="1803" t="s">
        <v>623</v>
      </c>
      <c r="C49" s="6320" t="s">
        <v>808</v>
      </c>
      <c r="D49" s="6320"/>
      <c r="E49" s="6320"/>
      <c r="F49" s="6320"/>
      <c r="G49" s="6320"/>
      <c r="H49" s="6320"/>
      <c r="I49" s="6320"/>
      <c r="J49" s="6320"/>
      <c r="K49" s="6320"/>
      <c r="L49" s="6320"/>
      <c r="M49" s="7450"/>
    </row>
    <row r="50" spans="1:13" ht="15" customHeight="1">
      <c r="A50" s="7343"/>
      <c r="B50" s="1809" t="s">
        <v>625</v>
      </c>
      <c r="C50" s="6320" t="s">
        <v>809</v>
      </c>
      <c r="D50" s="6320"/>
      <c r="E50" s="6320"/>
      <c r="F50" s="6320"/>
      <c r="G50" s="6320"/>
      <c r="H50" s="6320"/>
      <c r="I50" s="6320"/>
      <c r="J50" s="6320"/>
      <c r="K50" s="6320"/>
      <c r="L50" s="6320"/>
      <c r="M50" s="7450"/>
    </row>
    <row r="51" spans="1:13" ht="15.75">
      <c r="A51" s="7343"/>
      <c r="B51" s="1809" t="s">
        <v>627</v>
      </c>
      <c r="C51" s="1806">
        <v>1</v>
      </c>
      <c r="D51" s="1806" t="s">
        <v>24</v>
      </c>
      <c r="E51" s="1806" t="s">
        <v>24</v>
      </c>
      <c r="F51" s="1806" t="s">
        <v>24</v>
      </c>
      <c r="G51" s="1806" t="s">
        <v>24</v>
      </c>
      <c r="H51" s="1806" t="s">
        <v>24</v>
      </c>
      <c r="I51" s="1806" t="s">
        <v>24</v>
      </c>
      <c r="J51" s="1806" t="s">
        <v>24</v>
      </c>
      <c r="K51" s="1806" t="s">
        <v>24</v>
      </c>
      <c r="L51" s="1806" t="s">
        <v>24</v>
      </c>
      <c r="M51" s="1813" t="s">
        <v>24</v>
      </c>
    </row>
    <row r="52" spans="1:13" ht="15.75">
      <c r="A52" s="7343"/>
      <c r="B52" s="1809" t="s">
        <v>628</v>
      </c>
      <c r="C52" s="1806">
        <v>2023</v>
      </c>
      <c r="D52" s="1806" t="s">
        <v>24</v>
      </c>
      <c r="E52" s="1806" t="s">
        <v>24</v>
      </c>
      <c r="F52" s="1806" t="s">
        <v>24</v>
      </c>
      <c r="G52" s="1806" t="s">
        <v>24</v>
      </c>
      <c r="H52" s="1806" t="s">
        <v>24</v>
      </c>
      <c r="I52" s="1806" t="s">
        <v>24</v>
      </c>
      <c r="J52" s="1806" t="s">
        <v>24</v>
      </c>
      <c r="K52" s="1806" t="s">
        <v>24</v>
      </c>
      <c r="L52" s="1806" t="s">
        <v>24</v>
      </c>
      <c r="M52" s="1813" t="s">
        <v>24</v>
      </c>
    </row>
    <row r="53" spans="1:13" ht="15" customHeight="1">
      <c r="A53" s="7313" t="s">
        <v>629</v>
      </c>
      <c r="B53" s="1823" t="s">
        <v>630</v>
      </c>
      <c r="C53" s="6320" t="s">
        <v>2193</v>
      </c>
      <c r="D53" s="6320"/>
      <c r="E53" s="6320"/>
      <c r="F53" s="6320"/>
      <c r="G53" s="6320"/>
      <c r="H53" s="6320"/>
      <c r="I53" s="6320"/>
      <c r="J53" s="6320"/>
      <c r="K53" s="6320"/>
      <c r="L53" s="6320"/>
      <c r="M53" s="7450"/>
    </row>
    <row r="54" spans="1:13" ht="15" customHeight="1">
      <c r="A54" s="7314"/>
      <c r="B54" s="1823" t="s">
        <v>632</v>
      </c>
      <c r="C54" s="6320" t="s">
        <v>755</v>
      </c>
      <c r="D54" s="6320"/>
      <c r="E54" s="6320"/>
      <c r="F54" s="6320"/>
      <c r="G54" s="6320"/>
      <c r="H54" s="6320"/>
      <c r="I54" s="6320"/>
      <c r="J54" s="6320"/>
      <c r="K54" s="6320"/>
      <c r="L54" s="6320"/>
      <c r="M54" s="7450"/>
    </row>
    <row r="55" spans="1:13" ht="15" customHeight="1">
      <c r="A55" s="7314"/>
      <c r="B55" s="1823" t="s">
        <v>634</v>
      </c>
      <c r="C55" s="6320" t="s">
        <v>720</v>
      </c>
      <c r="D55" s="6320"/>
      <c r="E55" s="6320"/>
      <c r="F55" s="6320"/>
      <c r="G55" s="6320"/>
      <c r="H55" s="6320"/>
      <c r="I55" s="6320"/>
      <c r="J55" s="6320"/>
      <c r="K55" s="6320"/>
      <c r="L55" s="6320"/>
      <c r="M55" s="7450"/>
    </row>
    <row r="56" spans="1:13" ht="15" customHeight="1">
      <c r="A56" s="7314"/>
      <c r="B56" s="1823" t="s">
        <v>635</v>
      </c>
      <c r="C56" s="6320" t="s">
        <v>186</v>
      </c>
      <c r="D56" s="6320"/>
      <c r="E56" s="6320"/>
      <c r="F56" s="6320"/>
      <c r="G56" s="6320"/>
      <c r="H56" s="6320"/>
      <c r="I56" s="6320"/>
      <c r="J56" s="6320"/>
      <c r="K56" s="6320"/>
      <c r="L56" s="6320"/>
      <c r="M56" s="7450"/>
    </row>
    <row r="57" spans="1:13" ht="15" customHeight="1">
      <c r="A57" s="7314"/>
      <c r="B57" s="1823" t="s">
        <v>637</v>
      </c>
      <c r="C57" s="7465" t="s">
        <v>2182</v>
      </c>
      <c r="D57" s="5160"/>
      <c r="E57" s="5160"/>
      <c r="F57" s="5160"/>
      <c r="G57" s="5160"/>
      <c r="H57" s="5160"/>
      <c r="I57" s="5160"/>
      <c r="J57" s="5160"/>
      <c r="K57" s="5160"/>
      <c r="L57" s="5160"/>
      <c r="M57" s="6243"/>
    </row>
    <row r="58" spans="1:13" ht="15" customHeight="1" thickBot="1">
      <c r="A58" s="7336"/>
      <c r="B58" s="1823" t="s">
        <v>638</v>
      </c>
      <c r="C58" s="5436" t="s">
        <v>102</v>
      </c>
      <c r="D58" s="5436"/>
      <c r="E58" s="5436"/>
      <c r="F58" s="5436"/>
      <c r="G58" s="5436"/>
      <c r="H58" s="5436"/>
      <c r="I58" s="5436"/>
      <c r="J58" s="5436"/>
      <c r="K58" s="5436"/>
      <c r="L58" s="5436"/>
      <c r="M58" s="5437"/>
    </row>
    <row r="59" spans="1:13" ht="15" customHeight="1">
      <c r="A59" s="7313" t="s">
        <v>639</v>
      </c>
      <c r="B59" s="1823" t="s">
        <v>640</v>
      </c>
      <c r="C59" s="5436" t="s">
        <v>750</v>
      </c>
      <c r="D59" s="5436"/>
      <c r="E59" s="5436"/>
      <c r="F59" s="5436"/>
      <c r="G59" s="5436"/>
      <c r="H59" s="5436"/>
      <c r="I59" s="5436"/>
      <c r="J59" s="5436"/>
      <c r="K59" s="5436"/>
      <c r="L59" s="5436"/>
      <c r="M59" s="5437"/>
    </row>
    <row r="60" spans="1:13" ht="15" customHeight="1">
      <c r="A60" s="7314"/>
      <c r="B60" s="1823" t="s">
        <v>641</v>
      </c>
      <c r="C60" s="5436" t="s">
        <v>751</v>
      </c>
      <c r="D60" s="5436"/>
      <c r="E60" s="5436"/>
      <c r="F60" s="5436"/>
      <c r="G60" s="5436"/>
      <c r="H60" s="5436"/>
      <c r="I60" s="5436"/>
      <c r="J60" s="5436"/>
      <c r="K60" s="5436"/>
      <c r="L60" s="5436"/>
      <c r="M60" s="5437"/>
    </row>
    <row r="61" spans="1:13" ht="15" customHeight="1" thickBot="1">
      <c r="A61" s="7314"/>
      <c r="B61" s="1836" t="s">
        <v>44</v>
      </c>
      <c r="C61" s="5436" t="s">
        <v>720</v>
      </c>
      <c r="D61" s="5436"/>
      <c r="E61" s="5436"/>
      <c r="F61" s="5436"/>
      <c r="G61" s="5436"/>
      <c r="H61" s="5436"/>
      <c r="I61" s="5436"/>
      <c r="J61" s="5436"/>
      <c r="K61" s="5436"/>
      <c r="L61" s="5436"/>
      <c r="M61" s="5437"/>
    </row>
    <row r="62" spans="1:13" ht="15" customHeight="1" thickBot="1">
      <c r="A62" s="1824" t="s">
        <v>642</v>
      </c>
      <c r="B62" s="1837" t="s">
        <v>24</v>
      </c>
      <c r="C62" s="7466" t="s">
        <v>24</v>
      </c>
      <c r="D62" s="7466"/>
      <c r="E62" s="7466"/>
      <c r="F62" s="7466"/>
      <c r="G62" s="7466"/>
      <c r="H62" s="7466"/>
      <c r="I62" s="7466"/>
      <c r="J62" s="7466"/>
      <c r="K62" s="7466"/>
      <c r="L62" s="7466"/>
      <c r="M62" s="7467"/>
    </row>
  </sheetData>
  <mergeCells count="51">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F23:H23"/>
    <mergeCell ref="B25:B28"/>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hyperlinks>
    <hyperlink ref="C57" r:id="rId1"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outlinePr summaryBelow="0" summaryRight="0"/>
  </sheetPr>
  <dimension ref="A1:M62"/>
  <sheetViews>
    <sheetView topLeftCell="A55" workbookViewId="0">
      <selection activeCell="C52" sqref="C52:M52"/>
    </sheetView>
  </sheetViews>
  <sheetFormatPr baseColWidth="10" defaultColWidth="14.42578125" defaultRowHeight="15" customHeight="1"/>
  <cols>
    <col min="1" max="16384" width="14.42578125" style="3"/>
  </cols>
  <sheetData>
    <row r="1" spans="1:13" ht="15.75">
      <c r="A1" s="65"/>
      <c r="B1" s="7480" t="s">
        <v>914</v>
      </c>
      <c r="C1" s="4942"/>
      <c r="D1" s="7481" t="s">
        <v>1054</v>
      </c>
      <c r="E1" s="7482"/>
      <c r="F1" s="7482"/>
      <c r="G1" s="7482"/>
      <c r="H1" s="7482"/>
      <c r="I1" s="7482"/>
      <c r="J1" s="7482"/>
      <c r="K1" s="7482"/>
      <c r="L1" s="7482"/>
      <c r="M1" s="7483"/>
    </row>
    <row r="2" spans="1:13" ht="30.75" customHeight="1">
      <c r="A2" s="7497" t="s">
        <v>550</v>
      </c>
      <c r="B2" s="40" t="s">
        <v>551</v>
      </c>
      <c r="C2" s="7484" t="s">
        <v>1238</v>
      </c>
      <c r="D2" s="7485"/>
      <c r="E2" s="7485"/>
      <c r="F2" s="7485"/>
      <c r="G2" s="7485"/>
      <c r="H2" s="7485"/>
      <c r="I2" s="7485"/>
      <c r="J2" s="7485"/>
      <c r="K2" s="7485"/>
      <c r="L2" s="7485"/>
      <c r="M2" s="7486"/>
    </row>
    <row r="3" spans="1:13" ht="42" customHeight="1">
      <c r="A3" s="4944"/>
      <c r="B3" s="4" t="s">
        <v>552</v>
      </c>
      <c r="C3" s="4843" t="s">
        <v>1756</v>
      </c>
      <c r="D3" s="4596"/>
      <c r="E3" s="4596"/>
      <c r="F3" s="4596"/>
      <c r="G3" s="4596"/>
      <c r="H3" s="4596"/>
      <c r="I3" s="4596"/>
      <c r="J3" s="4596"/>
      <c r="K3" s="4596"/>
      <c r="L3" s="4596"/>
      <c r="M3" s="4597"/>
    </row>
    <row r="4" spans="1:13" ht="90.75" customHeight="1">
      <c r="A4" s="4944"/>
      <c r="B4" s="41" t="s">
        <v>40</v>
      </c>
      <c r="C4" s="475" t="s">
        <v>553</v>
      </c>
      <c r="D4" s="476">
        <v>539</v>
      </c>
      <c r="E4" s="477" t="s">
        <v>989</v>
      </c>
      <c r="F4" s="7487" t="s">
        <v>763</v>
      </c>
      <c r="G4" s="7488"/>
      <c r="H4" s="478">
        <v>493</v>
      </c>
      <c r="I4" s="7489" t="s">
        <v>990</v>
      </c>
      <c r="J4" s="7490"/>
      <c r="K4" s="7490"/>
      <c r="L4" s="7490"/>
      <c r="M4" s="7491"/>
    </row>
    <row r="5" spans="1:13" ht="45.75" customHeight="1">
      <c r="A5" s="4944"/>
      <c r="B5" s="41" t="s">
        <v>555</v>
      </c>
      <c r="C5" s="7468" t="s">
        <v>991</v>
      </c>
      <c r="D5" s="7469"/>
      <c r="E5" s="7469"/>
      <c r="F5" s="7469"/>
      <c r="G5" s="7469"/>
      <c r="H5" s="7469"/>
      <c r="I5" s="7469"/>
      <c r="J5" s="7469"/>
      <c r="K5" s="7469"/>
      <c r="L5" s="7469"/>
      <c r="M5" s="7470"/>
    </row>
    <row r="6" spans="1:13" ht="30.75" customHeight="1">
      <c r="A6" s="4944"/>
      <c r="B6" s="41" t="s">
        <v>557</v>
      </c>
      <c r="C6" s="7471" t="s">
        <v>992</v>
      </c>
      <c r="D6" s="7472"/>
      <c r="E6" s="7472"/>
      <c r="F6" s="7472"/>
      <c r="G6" s="7472"/>
      <c r="H6" s="7472"/>
      <c r="I6" s="7472"/>
      <c r="J6" s="7472"/>
      <c r="K6" s="7472"/>
      <c r="L6" s="7472"/>
      <c r="M6" s="7473"/>
    </row>
    <row r="7" spans="1:13" ht="45.75" customHeight="1">
      <c r="A7" s="4944"/>
      <c r="B7" s="41" t="s">
        <v>559</v>
      </c>
      <c r="C7" s="7474" t="s">
        <v>993</v>
      </c>
      <c r="D7" s="7475"/>
      <c r="E7" s="446"/>
      <c r="F7" s="446"/>
      <c r="G7" s="447"/>
      <c r="H7" s="448" t="s">
        <v>44</v>
      </c>
      <c r="I7" s="7474" t="s">
        <v>994</v>
      </c>
      <c r="J7" s="7475"/>
      <c r="K7" s="7475"/>
      <c r="L7" s="7475"/>
      <c r="M7" s="7476"/>
    </row>
    <row r="8" spans="1:13" ht="15.75">
      <c r="A8" s="4944"/>
      <c r="B8" s="4947" t="s">
        <v>562</v>
      </c>
      <c r="C8" s="449"/>
      <c r="D8" s="449"/>
      <c r="E8" s="450"/>
      <c r="F8" s="450"/>
      <c r="G8" s="450"/>
      <c r="H8" s="450"/>
      <c r="I8" s="449"/>
      <c r="J8" s="449"/>
      <c r="K8" s="449"/>
      <c r="L8" s="451"/>
      <c r="M8" s="452"/>
    </row>
    <row r="9" spans="1:13" ht="15.75">
      <c r="A9" s="4944"/>
      <c r="B9" s="4924"/>
      <c r="C9" s="7477"/>
      <c r="D9" s="7478"/>
      <c r="E9" s="449"/>
      <c r="F9" s="7479"/>
      <c r="G9" s="7479"/>
      <c r="H9" s="449"/>
      <c r="I9" s="7479"/>
      <c r="J9" s="7479"/>
      <c r="K9" s="449"/>
      <c r="L9" s="451"/>
      <c r="M9" s="452"/>
    </row>
    <row r="10" spans="1:13" ht="15.75">
      <c r="A10" s="4944"/>
      <c r="B10" s="4925"/>
      <c r="C10" s="7471" t="s">
        <v>44</v>
      </c>
      <c r="D10" s="7472"/>
      <c r="E10" s="453"/>
      <c r="F10" s="7472" t="s">
        <v>44</v>
      </c>
      <c r="G10" s="7472"/>
      <c r="H10" s="453"/>
      <c r="I10" s="7472" t="s">
        <v>44</v>
      </c>
      <c r="J10" s="7472"/>
      <c r="K10" s="453"/>
      <c r="L10" s="454"/>
      <c r="M10" s="455"/>
    </row>
    <row r="11" spans="1:13" ht="45.75" customHeight="1">
      <c r="A11" s="4944"/>
      <c r="B11" s="41" t="s">
        <v>564</v>
      </c>
      <c r="C11" s="7484" t="s">
        <v>1438</v>
      </c>
      <c r="D11" s="7485"/>
      <c r="E11" s="7485"/>
      <c r="F11" s="7485"/>
      <c r="G11" s="7485"/>
      <c r="H11" s="7485"/>
      <c r="I11" s="7485"/>
      <c r="J11" s="7485"/>
      <c r="K11" s="7485"/>
      <c r="L11" s="7485"/>
      <c r="M11" s="7486"/>
    </row>
    <row r="12" spans="1:13" ht="67.5" customHeight="1">
      <c r="A12" s="4944"/>
      <c r="B12" s="41" t="s">
        <v>566</v>
      </c>
      <c r="C12" s="7484" t="s">
        <v>1439</v>
      </c>
      <c r="D12" s="7485"/>
      <c r="E12" s="7485"/>
      <c r="F12" s="7485"/>
      <c r="G12" s="7485"/>
      <c r="H12" s="7485"/>
      <c r="I12" s="7485"/>
      <c r="J12" s="7485"/>
      <c r="K12" s="7485"/>
      <c r="L12" s="7485"/>
      <c r="M12" s="7486"/>
    </row>
    <row r="13" spans="1:13" ht="62.25" customHeight="1">
      <c r="A13" s="4944"/>
      <c r="B13" s="41" t="s">
        <v>568</v>
      </c>
      <c r="C13" s="4781" t="s">
        <v>1759</v>
      </c>
      <c r="D13" s="4782"/>
      <c r="E13" s="4782"/>
      <c r="F13" s="4782"/>
      <c r="G13" s="4782"/>
      <c r="H13" s="4782"/>
      <c r="I13" s="4782"/>
      <c r="J13" s="4782"/>
      <c r="K13" s="4782"/>
      <c r="L13" s="4782"/>
      <c r="M13" s="4783"/>
    </row>
    <row r="14" spans="1:13" ht="15.75" customHeight="1">
      <c r="A14" s="4944"/>
      <c r="B14" s="4947" t="s">
        <v>570</v>
      </c>
      <c r="C14" s="7471" t="s">
        <v>93</v>
      </c>
      <c r="D14" s="7473"/>
      <c r="E14" s="456" t="s">
        <v>571</v>
      </c>
      <c r="F14" s="7471" t="s">
        <v>997</v>
      </c>
      <c r="G14" s="7472"/>
      <c r="H14" s="7472"/>
      <c r="I14" s="7472"/>
      <c r="J14" s="7472"/>
      <c r="K14" s="7472"/>
      <c r="L14" s="7472"/>
      <c r="M14" s="7473"/>
    </row>
    <row r="15" spans="1:13">
      <c r="A15" s="4944"/>
      <c r="B15" s="4924"/>
      <c r="C15" s="7492"/>
      <c r="D15" s="7493"/>
      <c r="E15" s="7493"/>
      <c r="F15" s="7493"/>
      <c r="G15" s="7493"/>
      <c r="H15" s="7493"/>
      <c r="I15" s="7493"/>
      <c r="J15" s="7493"/>
      <c r="K15" s="7493"/>
      <c r="L15" s="7493"/>
      <c r="M15" s="7494"/>
    </row>
    <row r="16" spans="1:13" ht="15.75" customHeight="1">
      <c r="A16" s="7497" t="s">
        <v>572</v>
      </c>
      <c r="B16" s="5" t="s">
        <v>29</v>
      </c>
      <c r="C16" s="7471" t="s">
        <v>217</v>
      </c>
      <c r="D16" s="7472"/>
      <c r="E16" s="7472"/>
      <c r="F16" s="7472"/>
      <c r="G16" s="7472"/>
      <c r="H16" s="7472"/>
      <c r="I16" s="7472"/>
      <c r="J16" s="7472"/>
      <c r="K16" s="7472"/>
      <c r="L16" s="7472"/>
      <c r="M16" s="7473"/>
    </row>
    <row r="17" spans="1:13" ht="30.75" customHeight="1">
      <c r="A17" s="4944"/>
      <c r="B17" s="43" t="s">
        <v>574</v>
      </c>
      <c r="C17" s="7484" t="s">
        <v>1796</v>
      </c>
      <c r="D17" s="7485"/>
      <c r="E17" s="7485"/>
      <c r="F17" s="7485"/>
      <c r="G17" s="7485"/>
      <c r="H17" s="7485"/>
      <c r="I17" s="7485"/>
      <c r="J17" s="7485"/>
      <c r="K17" s="7485"/>
      <c r="L17" s="7485"/>
      <c r="M17" s="7486"/>
    </row>
    <row r="18" spans="1:13" ht="15.75">
      <c r="A18" s="4944"/>
      <c r="B18" s="4954" t="s">
        <v>575</v>
      </c>
      <c r="C18" s="451"/>
      <c r="D18" s="451"/>
      <c r="E18" s="451"/>
      <c r="F18" s="451"/>
      <c r="G18" s="451"/>
      <c r="H18" s="451"/>
      <c r="I18" s="451"/>
      <c r="J18" s="451"/>
      <c r="K18" s="451"/>
      <c r="L18" s="451"/>
      <c r="M18" s="452"/>
    </row>
    <row r="19" spans="1:13" ht="15.75">
      <c r="A19" s="4944"/>
      <c r="B19" s="4924"/>
      <c r="C19" s="451"/>
      <c r="D19" s="454"/>
      <c r="E19" s="451"/>
      <c r="F19" s="454"/>
      <c r="G19" s="451"/>
      <c r="H19" s="454"/>
      <c r="I19" s="451"/>
      <c r="J19" s="454"/>
      <c r="K19" s="451"/>
      <c r="L19" s="451"/>
      <c r="M19" s="452"/>
    </row>
    <row r="20" spans="1:13" ht="15.75">
      <c r="A20" s="4944"/>
      <c r="B20" s="4924"/>
      <c r="C20" s="457" t="s">
        <v>576</v>
      </c>
      <c r="D20" s="458"/>
      <c r="E20" s="457" t="s">
        <v>577</v>
      </c>
      <c r="F20" s="458"/>
      <c r="G20" s="457" t="s">
        <v>578</v>
      </c>
      <c r="H20" s="458"/>
      <c r="I20" s="457" t="s">
        <v>579</v>
      </c>
      <c r="J20" s="458"/>
      <c r="K20" s="457"/>
      <c r="L20" s="457"/>
      <c r="M20" s="452"/>
    </row>
    <row r="21" spans="1:13" ht="15.75">
      <c r="A21" s="4944"/>
      <c r="B21" s="4924"/>
      <c r="C21" s="457" t="s">
        <v>580</v>
      </c>
      <c r="D21" s="459"/>
      <c r="E21" s="457" t="s">
        <v>581</v>
      </c>
      <c r="F21" s="458"/>
      <c r="G21" s="457" t="s">
        <v>582</v>
      </c>
      <c r="H21" s="458"/>
      <c r="I21" s="457"/>
      <c r="J21" s="451"/>
      <c r="K21" s="457"/>
      <c r="L21" s="457"/>
      <c r="M21" s="452"/>
    </row>
    <row r="22" spans="1:13" ht="15.75">
      <c r="A22" s="4944"/>
      <c r="B22" s="4924"/>
      <c r="C22" s="457" t="s">
        <v>583</v>
      </c>
      <c r="D22" s="474"/>
      <c r="E22" s="457" t="s">
        <v>584</v>
      </c>
      <c r="F22" s="459"/>
      <c r="G22" s="457"/>
      <c r="H22" s="451"/>
      <c r="I22" s="457"/>
      <c r="J22" s="451"/>
      <c r="K22" s="457"/>
      <c r="L22" s="457"/>
      <c r="M22" s="452"/>
    </row>
    <row r="23" spans="1:13" ht="15.75" customHeight="1">
      <c r="A23" s="4944"/>
      <c r="B23" s="4924"/>
      <c r="C23" s="457" t="s">
        <v>585</v>
      </c>
      <c r="D23" s="458"/>
      <c r="E23" s="457" t="s">
        <v>587</v>
      </c>
      <c r="F23" s="7469" t="s">
        <v>1440</v>
      </c>
      <c r="G23" s="7469"/>
      <c r="H23" s="7469"/>
      <c r="I23" s="7469"/>
      <c r="J23" s="7469"/>
      <c r="K23" s="7469"/>
      <c r="L23" s="7469"/>
      <c r="M23" s="7470"/>
    </row>
    <row r="24" spans="1:13" ht="15.75">
      <c r="A24" s="4944"/>
      <c r="B24" s="4925"/>
      <c r="C24" s="453"/>
      <c r="D24" s="453"/>
      <c r="E24" s="453"/>
      <c r="F24" s="453"/>
      <c r="G24" s="453"/>
      <c r="H24" s="453"/>
      <c r="I24" s="453"/>
      <c r="J24" s="453"/>
      <c r="K24" s="453"/>
      <c r="L24" s="453"/>
      <c r="M24" s="460"/>
    </row>
    <row r="25" spans="1:13" ht="15.75">
      <c r="A25" s="4944"/>
      <c r="B25" s="4954" t="s">
        <v>589</v>
      </c>
      <c r="C25" s="451"/>
      <c r="D25" s="451"/>
      <c r="E25" s="451"/>
      <c r="F25" s="451"/>
      <c r="G25" s="451"/>
      <c r="H25" s="451"/>
      <c r="I25" s="451"/>
      <c r="J25" s="451"/>
      <c r="K25" s="451"/>
      <c r="L25" s="451"/>
      <c r="M25" s="452"/>
    </row>
    <row r="26" spans="1:13" ht="15.75">
      <c r="A26" s="4944"/>
      <c r="B26" s="4924"/>
      <c r="C26" s="457" t="s">
        <v>590</v>
      </c>
      <c r="D26" s="461"/>
      <c r="E26" s="449"/>
      <c r="F26" s="457" t="s">
        <v>591</v>
      </c>
      <c r="G26" s="462"/>
      <c r="H26" s="449"/>
      <c r="I26" s="457" t="s">
        <v>359</v>
      </c>
      <c r="J26" s="462" t="s">
        <v>654</v>
      </c>
      <c r="K26" s="449"/>
      <c r="L26" s="451"/>
      <c r="M26" s="452"/>
    </row>
    <row r="27" spans="1:13" ht="15.75">
      <c r="A27" s="4944"/>
      <c r="B27" s="4924"/>
      <c r="C27" s="457" t="s">
        <v>592</v>
      </c>
      <c r="D27" s="458"/>
      <c r="E27" s="451"/>
      <c r="F27" s="457" t="s">
        <v>593</v>
      </c>
      <c r="G27" s="458"/>
      <c r="H27" s="451"/>
      <c r="I27" s="457"/>
      <c r="J27" s="451"/>
      <c r="K27" s="449"/>
      <c r="L27" s="451"/>
      <c r="M27" s="452"/>
    </row>
    <row r="28" spans="1:13" ht="15.75">
      <c r="A28" s="4944"/>
      <c r="B28" s="4925"/>
      <c r="C28" s="454"/>
      <c r="D28" s="454"/>
      <c r="E28" s="454"/>
      <c r="F28" s="454"/>
      <c r="G28" s="454"/>
      <c r="H28" s="454"/>
      <c r="I28" s="454"/>
      <c r="J28" s="454"/>
      <c r="K28" s="454"/>
      <c r="L28" s="454"/>
      <c r="M28" s="455"/>
    </row>
    <row r="29" spans="1:13" ht="30.75">
      <c r="A29" s="4944"/>
      <c r="B29" s="6" t="s">
        <v>594</v>
      </c>
      <c r="C29" s="449"/>
      <c r="D29" s="449"/>
      <c r="E29" s="449"/>
      <c r="F29" s="449"/>
      <c r="G29" s="449"/>
      <c r="H29" s="449"/>
      <c r="I29" s="449"/>
      <c r="J29" s="449"/>
      <c r="K29" s="449"/>
      <c r="L29" s="449"/>
      <c r="M29" s="463"/>
    </row>
    <row r="30" spans="1:13" ht="15.75" customHeight="1">
      <c r="A30" s="4944"/>
      <c r="B30" s="6"/>
      <c r="C30" s="464" t="s">
        <v>595</v>
      </c>
      <c r="D30" s="470">
        <v>1</v>
      </c>
      <c r="E30" s="449"/>
      <c r="F30" s="457" t="s">
        <v>596</v>
      </c>
      <c r="G30" s="465">
        <v>44561</v>
      </c>
      <c r="H30" s="449"/>
      <c r="I30" s="457" t="s">
        <v>597</v>
      </c>
      <c r="J30" s="7471" t="s">
        <v>1055</v>
      </c>
      <c r="K30" s="7472"/>
      <c r="L30" s="7473"/>
      <c r="M30" s="463"/>
    </row>
    <row r="31" spans="1:13" ht="15.75">
      <c r="A31" s="4944"/>
      <c r="B31" s="41"/>
      <c r="C31" s="453"/>
      <c r="D31" s="453"/>
      <c r="E31" s="453"/>
      <c r="F31" s="453"/>
      <c r="G31" s="453"/>
      <c r="H31" s="453"/>
      <c r="I31" s="453"/>
      <c r="J31" s="453"/>
      <c r="K31" s="453"/>
      <c r="L31" s="453"/>
      <c r="M31" s="460"/>
    </row>
    <row r="32" spans="1:13" ht="15.75">
      <c r="A32" s="4944"/>
      <c r="B32" s="4954" t="s">
        <v>599</v>
      </c>
      <c r="C32" s="466"/>
      <c r="D32" s="466"/>
      <c r="E32" s="466"/>
      <c r="F32" s="466"/>
      <c r="G32" s="466"/>
      <c r="H32" s="466"/>
      <c r="I32" s="466"/>
      <c r="J32" s="466"/>
      <c r="K32" s="466"/>
      <c r="L32" s="451"/>
      <c r="M32" s="452"/>
    </row>
    <row r="33" spans="1:13" ht="15.75">
      <c r="A33" s="4944"/>
      <c r="B33" s="4924"/>
      <c r="C33" s="449" t="s">
        <v>600</v>
      </c>
      <c r="D33" s="467">
        <v>44928</v>
      </c>
      <c r="E33" s="466"/>
      <c r="F33" s="449" t="s">
        <v>601</v>
      </c>
      <c r="G33" s="465">
        <v>49308</v>
      </c>
      <c r="H33" s="466"/>
      <c r="I33" s="457"/>
      <c r="J33" s="466"/>
      <c r="K33" s="466"/>
      <c r="L33" s="451"/>
      <c r="M33" s="452"/>
    </row>
    <row r="34" spans="1:13" ht="15.75">
      <c r="A34" s="4944"/>
      <c r="B34" s="4925"/>
      <c r="C34" s="453"/>
      <c r="D34" s="454"/>
      <c r="E34" s="468"/>
      <c r="F34" s="453"/>
      <c r="G34" s="468"/>
      <c r="H34" s="468"/>
      <c r="I34" s="469"/>
      <c r="J34" s="468"/>
      <c r="K34" s="468"/>
      <c r="L34" s="454"/>
      <c r="M34" s="455"/>
    </row>
    <row r="35" spans="1:13" ht="15.75">
      <c r="A35" s="4944"/>
      <c r="B35" s="4954" t="s">
        <v>602</v>
      </c>
      <c r="C35" s="446"/>
      <c r="D35" s="446"/>
      <c r="E35" s="446"/>
      <c r="F35" s="446"/>
      <c r="G35" s="446"/>
      <c r="H35" s="446"/>
      <c r="I35" s="446"/>
      <c r="J35" s="446"/>
      <c r="K35" s="446"/>
      <c r="L35" s="446"/>
      <c r="M35" s="447"/>
    </row>
    <row r="36" spans="1:13" ht="15.75">
      <c r="A36" s="4944"/>
      <c r="B36" s="4924"/>
      <c r="C36" s="457"/>
      <c r="D36" s="449" t="s">
        <v>603</v>
      </c>
      <c r="E36" s="449"/>
      <c r="F36" s="449" t="s">
        <v>604</v>
      </c>
      <c r="G36" s="449"/>
      <c r="H36" s="449" t="s">
        <v>605</v>
      </c>
      <c r="I36" s="449"/>
      <c r="J36" s="449" t="s">
        <v>606</v>
      </c>
      <c r="K36" s="449"/>
      <c r="L36" s="449" t="s">
        <v>607</v>
      </c>
      <c r="M36" s="447"/>
    </row>
    <row r="37" spans="1:13" ht="15.75">
      <c r="A37" s="4944"/>
      <c r="B37" s="4924"/>
      <c r="C37" s="457"/>
      <c r="D37" s="7471">
        <v>1</v>
      </c>
      <c r="E37" s="7473"/>
      <c r="F37" s="7471">
        <v>1</v>
      </c>
      <c r="G37" s="7473"/>
      <c r="H37" s="7471">
        <v>1</v>
      </c>
      <c r="I37" s="7473"/>
      <c r="J37" s="7471">
        <v>1</v>
      </c>
      <c r="K37" s="7473"/>
      <c r="L37" s="7471">
        <v>1</v>
      </c>
      <c r="M37" s="7473"/>
    </row>
    <row r="38" spans="1:13" ht="15.75">
      <c r="A38" s="4944"/>
      <c r="B38" s="4924"/>
      <c r="C38" s="457"/>
      <c r="D38" s="449" t="s">
        <v>608</v>
      </c>
      <c r="E38" s="449"/>
      <c r="F38" s="449" t="s">
        <v>609</v>
      </c>
      <c r="G38" s="449"/>
      <c r="H38" s="449" t="s">
        <v>610</v>
      </c>
      <c r="I38" s="449"/>
      <c r="J38" s="449" t="s">
        <v>611</v>
      </c>
      <c r="K38" s="449"/>
      <c r="L38" s="449" t="s">
        <v>612</v>
      </c>
      <c r="M38" s="452"/>
    </row>
    <row r="39" spans="1:13" ht="15.75">
      <c r="A39" s="4944"/>
      <c r="B39" s="4924"/>
      <c r="C39" s="457"/>
      <c r="D39" s="7471">
        <v>1</v>
      </c>
      <c r="E39" s="7473"/>
      <c r="F39" s="7471">
        <v>1</v>
      </c>
      <c r="G39" s="7473"/>
      <c r="H39" s="7471">
        <v>1</v>
      </c>
      <c r="I39" s="7473"/>
      <c r="J39" s="7471">
        <v>1</v>
      </c>
      <c r="K39" s="7473"/>
      <c r="L39" s="7471">
        <v>1</v>
      </c>
      <c r="M39" s="7473"/>
    </row>
    <row r="40" spans="1:13" ht="15.75">
      <c r="A40" s="4944"/>
      <c r="B40" s="4924"/>
      <c r="C40" s="457"/>
      <c r="D40" s="449" t="s">
        <v>613</v>
      </c>
      <c r="E40" s="449"/>
      <c r="F40" s="449" t="s">
        <v>614</v>
      </c>
      <c r="G40" s="449"/>
      <c r="H40" s="449" t="s">
        <v>615</v>
      </c>
      <c r="I40" s="449"/>
      <c r="J40" s="449" t="s">
        <v>616</v>
      </c>
      <c r="K40" s="449"/>
      <c r="L40" s="449" t="s">
        <v>617</v>
      </c>
      <c r="M40" s="452"/>
    </row>
    <row r="41" spans="1:13" ht="15.75">
      <c r="A41" s="4944"/>
      <c r="B41" s="4924"/>
      <c r="C41" s="457"/>
      <c r="D41" s="7471">
        <v>1</v>
      </c>
      <c r="E41" s="7473"/>
      <c r="F41" s="7471">
        <v>1</v>
      </c>
      <c r="G41" s="7473"/>
      <c r="H41" s="445"/>
      <c r="I41" s="470"/>
      <c r="J41" s="445"/>
      <c r="K41" s="470"/>
      <c r="L41" s="445"/>
      <c r="M41" s="470"/>
    </row>
    <row r="42" spans="1:13" ht="15.75">
      <c r="A42" s="4944"/>
      <c r="B42" s="4924"/>
      <c r="C42" s="457"/>
      <c r="D42" s="453" t="s">
        <v>617</v>
      </c>
      <c r="E42" s="453"/>
      <c r="F42" s="453" t="s">
        <v>618</v>
      </c>
      <c r="G42" s="453"/>
      <c r="H42" s="449"/>
      <c r="I42" s="449"/>
      <c r="J42" s="449"/>
      <c r="K42" s="449"/>
      <c r="L42" s="449"/>
      <c r="M42" s="463"/>
    </row>
    <row r="43" spans="1:13" ht="15.75">
      <c r="A43" s="4944"/>
      <c r="B43" s="4924"/>
      <c r="C43" s="457"/>
      <c r="D43" s="471"/>
      <c r="E43" s="460"/>
      <c r="F43" s="7471">
        <v>12</v>
      </c>
      <c r="G43" s="7473"/>
      <c r="H43" s="7495"/>
      <c r="I43" s="7496"/>
      <c r="J43" s="449"/>
      <c r="K43" s="449"/>
      <c r="L43" s="449"/>
      <c r="M43" s="463"/>
    </row>
    <row r="44" spans="1:13" ht="15.75">
      <c r="A44" s="4944"/>
      <c r="B44" s="4924"/>
      <c r="C44" s="469"/>
      <c r="D44" s="453"/>
      <c r="E44" s="453"/>
      <c r="F44" s="453"/>
      <c r="G44" s="453"/>
      <c r="H44" s="453"/>
      <c r="I44" s="453"/>
      <c r="J44" s="453"/>
      <c r="K44" s="453"/>
      <c r="L44" s="453"/>
      <c r="M44" s="460"/>
    </row>
    <row r="45" spans="1:13" ht="15.75">
      <c r="A45" s="4944"/>
      <c r="B45" s="4923" t="s">
        <v>619</v>
      </c>
      <c r="C45" s="451"/>
      <c r="D45" s="451"/>
      <c r="E45" s="451"/>
      <c r="F45" s="451"/>
      <c r="G45" s="451"/>
      <c r="H45" s="451"/>
      <c r="I45" s="451"/>
      <c r="J45" s="451"/>
      <c r="K45" s="451"/>
      <c r="L45" s="451"/>
      <c r="M45" s="452"/>
    </row>
    <row r="46" spans="1:13" ht="15.75">
      <c r="A46" s="4944"/>
      <c r="B46" s="4924"/>
      <c r="C46" s="451"/>
      <c r="D46" s="472" t="s">
        <v>620</v>
      </c>
      <c r="E46" s="473" t="s">
        <v>200</v>
      </c>
      <c r="F46" s="7508" t="s">
        <v>621</v>
      </c>
      <c r="G46" s="7495"/>
      <c r="H46" s="7496"/>
      <c r="I46" s="7496"/>
      <c r="J46" s="7496"/>
      <c r="K46" s="446" t="s">
        <v>587</v>
      </c>
      <c r="L46" s="7496"/>
      <c r="M46" s="7496"/>
    </row>
    <row r="47" spans="1:13" ht="15.75">
      <c r="A47" s="4944"/>
      <c r="B47" s="4924"/>
      <c r="C47" s="451"/>
      <c r="D47" s="462"/>
      <c r="E47" s="460" t="s">
        <v>654</v>
      </c>
      <c r="F47" s="7508"/>
      <c r="G47" s="7495"/>
      <c r="H47" s="7496"/>
      <c r="I47" s="7496"/>
      <c r="J47" s="7496"/>
      <c r="K47" s="451"/>
      <c r="L47" s="7496"/>
      <c r="M47" s="7496"/>
    </row>
    <row r="48" spans="1:13" ht="15.75">
      <c r="A48" s="4944"/>
      <c r="B48" s="4925"/>
      <c r="C48" s="454"/>
      <c r="D48" s="454"/>
      <c r="E48" s="454"/>
      <c r="F48" s="454"/>
      <c r="G48" s="454"/>
      <c r="H48" s="454"/>
      <c r="I48" s="454"/>
      <c r="J48" s="454"/>
      <c r="K48" s="454"/>
      <c r="L48" s="451"/>
      <c r="M48" s="452"/>
    </row>
    <row r="49" spans="1:13" ht="51.75" customHeight="1">
      <c r="A49" s="4944"/>
      <c r="B49" s="41" t="s">
        <v>623</v>
      </c>
      <c r="C49" s="7474" t="s">
        <v>1441</v>
      </c>
      <c r="D49" s="7475"/>
      <c r="E49" s="7475"/>
      <c r="F49" s="7475"/>
      <c r="G49" s="7475"/>
      <c r="H49" s="7475"/>
      <c r="I49" s="7475"/>
      <c r="J49" s="7475"/>
      <c r="K49" s="7475"/>
      <c r="L49" s="7475"/>
      <c r="M49" s="7476"/>
    </row>
    <row r="50" spans="1:13" ht="45.75" customHeight="1">
      <c r="A50" s="4944"/>
      <c r="B50" s="43" t="s">
        <v>764</v>
      </c>
      <c r="C50" s="7509" t="s">
        <v>1442</v>
      </c>
      <c r="D50" s="7510"/>
      <c r="E50" s="7510"/>
      <c r="F50" s="7510"/>
      <c r="G50" s="7510"/>
      <c r="H50" s="7510"/>
      <c r="I50" s="7510"/>
      <c r="J50" s="7510"/>
      <c r="K50" s="7510"/>
      <c r="L50" s="7510"/>
      <c r="M50" s="7511"/>
    </row>
    <row r="51" spans="1:13" ht="30.75">
      <c r="A51" s="4944"/>
      <c r="B51" s="43" t="s">
        <v>627</v>
      </c>
      <c r="C51" s="7471" t="s">
        <v>1002</v>
      </c>
      <c r="D51" s="7472"/>
      <c r="E51" s="7472"/>
      <c r="F51" s="7472"/>
      <c r="G51" s="7472"/>
      <c r="H51" s="7472"/>
      <c r="I51" s="7472"/>
      <c r="J51" s="7472"/>
      <c r="K51" s="7472"/>
      <c r="L51" s="7472"/>
      <c r="M51" s="7473"/>
    </row>
    <row r="52" spans="1:13" ht="30.75">
      <c r="A52" s="4944"/>
      <c r="B52" s="43" t="s">
        <v>628</v>
      </c>
      <c r="C52" s="7505">
        <v>45291</v>
      </c>
      <c r="D52" s="7506"/>
      <c r="E52" s="7506"/>
      <c r="F52" s="7506"/>
      <c r="G52" s="7506"/>
      <c r="H52" s="7506"/>
      <c r="I52" s="7506"/>
      <c r="J52" s="7506"/>
      <c r="K52" s="7506"/>
      <c r="L52" s="7506"/>
      <c r="M52" s="7507"/>
    </row>
    <row r="53" spans="1:13" ht="30.75">
      <c r="A53" s="7498" t="s">
        <v>629</v>
      </c>
      <c r="B53" s="45" t="s">
        <v>630</v>
      </c>
      <c r="C53" s="7474" t="s">
        <v>221</v>
      </c>
      <c r="D53" s="7475"/>
      <c r="E53" s="7475"/>
      <c r="F53" s="7475"/>
      <c r="G53" s="7475"/>
      <c r="H53" s="7475"/>
      <c r="I53" s="7475"/>
      <c r="J53" s="7475"/>
      <c r="K53" s="7475"/>
      <c r="L53" s="7475"/>
      <c r="M53" s="7476"/>
    </row>
    <row r="54" spans="1:13" ht="15.75" customHeight="1">
      <c r="A54" s="4944"/>
      <c r="B54" s="45" t="s">
        <v>632</v>
      </c>
      <c r="C54" s="7474" t="s">
        <v>1003</v>
      </c>
      <c r="D54" s="7475"/>
      <c r="E54" s="7475"/>
      <c r="F54" s="7475"/>
      <c r="G54" s="7475"/>
      <c r="H54" s="7475"/>
      <c r="I54" s="7475"/>
      <c r="J54" s="7475"/>
      <c r="K54" s="7475"/>
      <c r="L54" s="7475"/>
      <c r="M54" s="7476"/>
    </row>
    <row r="55" spans="1:13" ht="15.75" customHeight="1">
      <c r="A55" s="4944"/>
      <c r="B55" s="45" t="s">
        <v>634</v>
      </c>
      <c r="C55" s="7474" t="s">
        <v>1004</v>
      </c>
      <c r="D55" s="7475"/>
      <c r="E55" s="7475"/>
      <c r="F55" s="7475"/>
      <c r="G55" s="7475"/>
      <c r="H55" s="7475"/>
      <c r="I55" s="7475"/>
      <c r="J55" s="7475"/>
      <c r="K55" s="7475"/>
      <c r="L55" s="7475"/>
      <c r="M55" s="7476"/>
    </row>
    <row r="56" spans="1:13" ht="30.75" customHeight="1">
      <c r="A56" s="4944"/>
      <c r="B56" s="46" t="s">
        <v>635</v>
      </c>
      <c r="C56" s="7474" t="s">
        <v>1005</v>
      </c>
      <c r="D56" s="7475"/>
      <c r="E56" s="7475"/>
      <c r="F56" s="7475"/>
      <c r="G56" s="7475"/>
      <c r="H56" s="7475"/>
      <c r="I56" s="7475"/>
      <c r="J56" s="7475"/>
      <c r="K56" s="7475"/>
      <c r="L56" s="7475"/>
      <c r="M56" s="7476"/>
    </row>
    <row r="57" spans="1:13" ht="30.75">
      <c r="A57" s="4944"/>
      <c r="B57" s="45" t="s">
        <v>637</v>
      </c>
      <c r="C57" s="7502" t="s">
        <v>222</v>
      </c>
      <c r="D57" s="7503"/>
      <c r="E57" s="7503"/>
      <c r="F57" s="7503"/>
      <c r="G57" s="7503"/>
      <c r="H57" s="7503"/>
      <c r="I57" s="7503"/>
      <c r="J57" s="7503"/>
      <c r="K57" s="7503"/>
      <c r="L57" s="7503"/>
      <c r="M57" s="7504"/>
    </row>
    <row r="58" spans="1:13" ht="15.75">
      <c r="A58" s="4953"/>
      <c r="B58" s="45" t="s">
        <v>638</v>
      </c>
      <c r="C58" s="7474">
        <v>3350800</v>
      </c>
      <c r="D58" s="7475"/>
      <c r="E58" s="7475"/>
      <c r="F58" s="7475"/>
      <c r="G58" s="7475"/>
      <c r="H58" s="7475"/>
      <c r="I58" s="7475"/>
      <c r="J58" s="7475"/>
      <c r="K58" s="7475"/>
      <c r="L58" s="7475"/>
      <c r="M58" s="7476"/>
    </row>
    <row r="59" spans="1:13" ht="30.75" customHeight="1">
      <c r="A59" s="7498" t="s">
        <v>639</v>
      </c>
      <c r="B59" s="45" t="s">
        <v>640</v>
      </c>
      <c r="C59" s="7474" t="s">
        <v>1006</v>
      </c>
      <c r="D59" s="7475"/>
      <c r="E59" s="7475"/>
      <c r="F59" s="7475"/>
      <c r="G59" s="7475"/>
      <c r="H59" s="7475"/>
      <c r="I59" s="7475"/>
      <c r="J59" s="7475"/>
      <c r="K59" s="7475"/>
      <c r="L59" s="7475"/>
      <c r="M59" s="7476"/>
    </row>
    <row r="60" spans="1:13" ht="15.75" customHeight="1">
      <c r="A60" s="4944"/>
      <c r="B60" s="45" t="s">
        <v>641</v>
      </c>
      <c r="C60" s="7474" t="s">
        <v>793</v>
      </c>
      <c r="D60" s="7475"/>
      <c r="E60" s="7475"/>
      <c r="F60" s="7475"/>
      <c r="G60" s="7475"/>
      <c r="H60" s="7475"/>
      <c r="I60" s="7475"/>
      <c r="J60" s="7475"/>
      <c r="K60" s="7475"/>
      <c r="L60" s="7475"/>
      <c r="M60" s="7476"/>
    </row>
    <row r="61" spans="1:13" ht="15.75" customHeight="1">
      <c r="A61" s="4944"/>
      <c r="B61" s="47" t="s">
        <v>44</v>
      </c>
      <c r="C61" s="7474" t="s">
        <v>1004</v>
      </c>
      <c r="D61" s="7475"/>
      <c r="E61" s="7475"/>
      <c r="F61" s="7475"/>
      <c r="G61" s="7475"/>
      <c r="H61" s="7475"/>
      <c r="I61" s="7475"/>
      <c r="J61" s="7475"/>
      <c r="K61" s="7475"/>
      <c r="L61" s="7475"/>
      <c r="M61" s="7476"/>
    </row>
    <row r="62" spans="1:13" ht="31.5">
      <c r="A62" s="64" t="s">
        <v>642</v>
      </c>
      <c r="B62" s="36"/>
      <c r="C62" s="7499"/>
      <c r="D62" s="7500"/>
      <c r="E62" s="7500"/>
      <c r="F62" s="7500"/>
      <c r="G62" s="7500"/>
      <c r="H62" s="7500"/>
      <c r="I62" s="7500"/>
      <c r="J62" s="7500"/>
      <c r="K62" s="7500"/>
      <c r="L62" s="7500"/>
      <c r="M62" s="7501"/>
    </row>
  </sheetData>
  <mergeCells count="68">
    <mergeCell ref="C51:M51"/>
    <mergeCell ref="C52:M52"/>
    <mergeCell ref="F46:F47"/>
    <mergeCell ref="G46:J47"/>
    <mergeCell ref="L46:M47"/>
    <mergeCell ref="C49:M49"/>
    <mergeCell ref="C50:M50"/>
    <mergeCell ref="F10:G10"/>
    <mergeCell ref="I10:J10"/>
    <mergeCell ref="J30:L30"/>
    <mergeCell ref="F37:G37"/>
    <mergeCell ref="H37:I37"/>
    <mergeCell ref="J37:K37"/>
    <mergeCell ref="L37:M37"/>
    <mergeCell ref="C13:M13"/>
    <mergeCell ref="C11:M11"/>
    <mergeCell ref="C12:M12"/>
    <mergeCell ref="C10:D10"/>
    <mergeCell ref="C60:M60"/>
    <mergeCell ref="C61:M61"/>
    <mergeCell ref="C62:M62"/>
    <mergeCell ref="C53:M53"/>
    <mergeCell ref="C54:M54"/>
    <mergeCell ref="C55:M55"/>
    <mergeCell ref="C56:M56"/>
    <mergeCell ref="C57:M57"/>
    <mergeCell ref="C58:M58"/>
    <mergeCell ref="C59:M59"/>
    <mergeCell ref="A16:A52"/>
    <mergeCell ref="A53:A58"/>
    <mergeCell ref="A59:A61"/>
    <mergeCell ref="A2:A15"/>
    <mergeCell ref="B14:B15"/>
    <mergeCell ref="B18:B24"/>
    <mergeCell ref="B25:B28"/>
    <mergeCell ref="B32:B34"/>
    <mergeCell ref="B35:B44"/>
    <mergeCell ref="B45:B48"/>
    <mergeCell ref="B8:B10"/>
    <mergeCell ref="F43:G43"/>
    <mergeCell ref="H43:I43"/>
    <mergeCell ref="D37:E37"/>
    <mergeCell ref="D39:E39"/>
    <mergeCell ref="F39:G39"/>
    <mergeCell ref="H39:I39"/>
    <mergeCell ref="J39:K39"/>
    <mergeCell ref="L39:M39"/>
    <mergeCell ref="D41:E41"/>
    <mergeCell ref="C14:D14"/>
    <mergeCell ref="F14:M14"/>
    <mergeCell ref="C15:M15"/>
    <mergeCell ref="C16:M16"/>
    <mergeCell ref="C17:M17"/>
    <mergeCell ref="F41:G41"/>
    <mergeCell ref="F23:M23"/>
    <mergeCell ref="B1:C1"/>
    <mergeCell ref="D1:M1"/>
    <mergeCell ref="C2:M2"/>
    <mergeCell ref="C3:M3"/>
    <mergeCell ref="F4:G4"/>
    <mergeCell ref="I4:M4"/>
    <mergeCell ref="C5:M5"/>
    <mergeCell ref="C6:M6"/>
    <mergeCell ref="C7:D7"/>
    <mergeCell ref="I7:M7"/>
    <mergeCell ref="C9:D9"/>
    <mergeCell ref="F9:G9"/>
    <mergeCell ref="I9:J9"/>
  </mergeCells>
  <hyperlinks>
    <hyperlink ref="C57" r:id="rId1" xr:uid="{00000000-0004-0000-5A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Z1000"/>
  <sheetViews>
    <sheetView topLeftCell="A49" workbookViewId="0">
      <selection activeCell="C62" sqref="B2:M62"/>
    </sheetView>
  </sheetViews>
  <sheetFormatPr baseColWidth="10" defaultColWidth="14.42578125" defaultRowHeight="15" customHeight="1"/>
  <cols>
    <col min="1" max="1" width="25.28515625" style="1573" customWidth="1"/>
    <col min="2" max="2" width="39.28515625" style="1573" customWidth="1"/>
    <col min="3" max="26" width="11.42578125" style="1573" customWidth="1"/>
    <col min="27" max="16384" width="14.42578125" style="1573"/>
  </cols>
  <sheetData>
    <row r="1" spans="1:26" ht="16.5" thickBot="1">
      <c r="A1" s="1568"/>
      <c r="B1" s="1569" t="s">
        <v>1518</v>
      </c>
      <c r="C1" s="1570"/>
      <c r="D1" s="1570"/>
      <c r="E1" s="1570"/>
      <c r="F1" s="1570"/>
      <c r="G1" s="1570"/>
      <c r="H1" s="1570"/>
      <c r="I1" s="1570"/>
      <c r="J1" s="1570"/>
      <c r="K1" s="1570"/>
      <c r="L1" s="1570"/>
      <c r="M1" s="1571"/>
      <c r="N1" s="1572"/>
      <c r="O1" s="1572"/>
      <c r="P1" s="1572"/>
      <c r="Q1" s="1572"/>
      <c r="R1" s="1572"/>
      <c r="S1" s="1572"/>
      <c r="T1" s="1572"/>
      <c r="U1" s="1572"/>
      <c r="V1" s="1572"/>
      <c r="W1" s="1572"/>
      <c r="X1" s="1572"/>
      <c r="Y1" s="1572"/>
      <c r="Z1" s="1572"/>
    </row>
    <row r="2" spans="1:26" ht="15.75">
      <c r="A2" s="7512" t="s">
        <v>550</v>
      </c>
      <c r="B2" s="4209" t="s">
        <v>551</v>
      </c>
      <c r="C2" s="7547" t="s">
        <v>1508</v>
      </c>
      <c r="D2" s="7548"/>
      <c r="E2" s="7548"/>
      <c r="F2" s="7548"/>
      <c r="G2" s="7548"/>
      <c r="H2" s="7548"/>
      <c r="I2" s="7548"/>
      <c r="J2" s="7548"/>
      <c r="K2" s="7548"/>
      <c r="L2" s="7548"/>
      <c r="M2" s="7549"/>
      <c r="N2" s="1572"/>
      <c r="O2" s="1572"/>
      <c r="P2" s="1572"/>
      <c r="Q2" s="1572"/>
      <c r="R2" s="1572"/>
      <c r="S2" s="1572"/>
      <c r="T2" s="1572"/>
      <c r="U2" s="1572"/>
      <c r="V2" s="1572"/>
      <c r="W2" s="1572"/>
      <c r="X2" s="1572"/>
      <c r="Y2" s="1572"/>
      <c r="Z2" s="1572"/>
    </row>
    <row r="3" spans="1:26" ht="30.95" customHeight="1">
      <c r="A3" s="7513"/>
      <c r="B3" s="4210" t="s">
        <v>552</v>
      </c>
      <c r="C3" s="5435" t="s">
        <v>1756</v>
      </c>
      <c r="D3" s="5436"/>
      <c r="E3" s="5436"/>
      <c r="F3" s="5436"/>
      <c r="G3" s="5436"/>
      <c r="H3" s="5436"/>
      <c r="I3" s="5436"/>
      <c r="J3" s="5436"/>
      <c r="K3" s="5436"/>
      <c r="L3" s="5436"/>
      <c r="M3" s="6194"/>
      <c r="N3" s="1572"/>
      <c r="O3" s="1572"/>
      <c r="P3" s="1572"/>
      <c r="Q3" s="1572"/>
      <c r="R3" s="1572"/>
      <c r="S3" s="1572"/>
      <c r="T3" s="1572"/>
      <c r="U3" s="1572"/>
      <c r="V3" s="1572"/>
      <c r="W3" s="1572"/>
      <c r="X3" s="1572"/>
      <c r="Y3" s="1572"/>
      <c r="Z3" s="1572"/>
    </row>
    <row r="4" spans="1:26" ht="15.75">
      <c r="A4" s="7513"/>
      <c r="B4" s="4211" t="s">
        <v>40</v>
      </c>
      <c r="C4" s="1574" t="s">
        <v>553</v>
      </c>
      <c r="D4" s="1575"/>
      <c r="E4" s="1576"/>
      <c r="F4" s="7550" t="s">
        <v>41</v>
      </c>
      <c r="G4" s="7531"/>
      <c r="H4" s="1577">
        <v>160</v>
      </c>
      <c r="I4" s="7551" t="s">
        <v>1510</v>
      </c>
      <c r="J4" s="7515"/>
      <c r="K4" s="7515"/>
      <c r="L4" s="7515"/>
      <c r="M4" s="7516"/>
      <c r="N4" s="1572"/>
      <c r="O4" s="1572"/>
      <c r="P4" s="1572"/>
      <c r="Q4" s="1572"/>
      <c r="R4" s="1572"/>
      <c r="S4" s="1572"/>
      <c r="T4" s="1572"/>
      <c r="U4" s="1572"/>
      <c r="V4" s="1572"/>
      <c r="W4" s="1572"/>
      <c r="X4" s="1572"/>
      <c r="Y4" s="1572"/>
      <c r="Z4" s="1572"/>
    </row>
    <row r="5" spans="1:26" ht="15.75">
      <c r="A5" s="7513"/>
      <c r="B5" s="4211" t="s">
        <v>555</v>
      </c>
      <c r="C5" s="7552" t="s">
        <v>853</v>
      </c>
      <c r="D5" s="7515"/>
      <c r="E5" s="7515"/>
      <c r="F5" s="7515"/>
      <c r="G5" s="7515"/>
      <c r="H5" s="7515"/>
      <c r="I5" s="7515"/>
      <c r="J5" s="7515"/>
      <c r="K5" s="7515"/>
      <c r="L5" s="7515"/>
      <c r="M5" s="7516"/>
      <c r="N5" s="1572"/>
      <c r="O5" s="1572"/>
      <c r="P5" s="1572"/>
      <c r="Q5" s="1572"/>
      <c r="R5" s="1572"/>
      <c r="S5" s="1572"/>
      <c r="T5" s="1572"/>
      <c r="U5" s="1572"/>
      <c r="V5" s="1572"/>
      <c r="W5" s="1572"/>
      <c r="X5" s="1572"/>
      <c r="Y5" s="1572"/>
      <c r="Z5" s="1572"/>
    </row>
    <row r="6" spans="1:26" ht="15.75">
      <c r="A6" s="7513"/>
      <c r="B6" s="4211" t="s">
        <v>557</v>
      </c>
      <c r="C6" s="7552" t="s">
        <v>1259</v>
      </c>
      <c r="D6" s="7515"/>
      <c r="E6" s="7515"/>
      <c r="F6" s="7515"/>
      <c r="G6" s="7515"/>
      <c r="H6" s="7515"/>
      <c r="I6" s="7515"/>
      <c r="J6" s="7515"/>
      <c r="K6" s="7515"/>
      <c r="L6" s="7515"/>
      <c r="M6" s="7516"/>
      <c r="N6" s="1572"/>
      <c r="O6" s="1572"/>
      <c r="P6" s="1572"/>
      <c r="Q6" s="1572"/>
      <c r="R6" s="1572"/>
      <c r="S6" s="1572"/>
      <c r="T6" s="1572"/>
      <c r="U6" s="1572"/>
      <c r="V6" s="1572"/>
      <c r="W6" s="1572"/>
      <c r="X6" s="1572"/>
      <c r="Y6" s="1572"/>
      <c r="Z6" s="1572"/>
    </row>
    <row r="7" spans="1:26" ht="15.75">
      <c r="A7" s="7513"/>
      <c r="B7" s="4210" t="s">
        <v>559</v>
      </c>
      <c r="C7" s="7553" t="s">
        <v>560</v>
      </c>
      <c r="D7" s="7515"/>
      <c r="E7" s="1578"/>
      <c r="F7" s="1578"/>
      <c r="G7" s="1579"/>
      <c r="H7" s="1580" t="s">
        <v>44</v>
      </c>
      <c r="I7" s="7554" t="s">
        <v>248</v>
      </c>
      <c r="J7" s="7515"/>
      <c r="K7" s="7515"/>
      <c r="L7" s="7515"/>
      <c r="M7" s="7516"/>
      <c r="N7" s="1572"/>
      <c r="O7" s="1572"/>
      <c r="P7" s="1572"/>
      <c r="Q7" s="1572"/>
      <c r="R7" s="1572"/>
      <c r="S7" s="1572"/>
      <c r="T7" s="1572"/>
      <c r="U7" s="1572"/>
      <c r="V7" s="1572"/>
      <c r="W7" s="1572"/>
      <c r="X7" s="1572"/>
      <c r="Y7" s="1572"/>
      <c r="Z7" s="1572"/>
    </row>
    <row r="8" spans="1:26" ht="15.75">
      <c r="A8" s="7513"/>
      <c r="B8" s="7546" t="s">
        <v>562</v>
      </c>
      <c r="C8" s="1581"/>
      <c r="D8" s="1582"/>
      <c r="E8" s="1582"/>
      <c r="F8" s="1582"/>
      <c r="G8" s="1582"/>
      <c r="H8" s="1582"/>
      <c r="I8" s="1582"/>
      <c r="J8" s="1582"/>
      <c r="K8" s="1582"/>
      <c r="L8" s="1583"/>
      <c r="M8" s="4212"/>
      <c r="N8" s="1572"/>
      <c r="O8" s="1572"/>
      <c r="P8" s="1572"/>
      <c r="Q8" s="1572"/>
      <c r="R8" s="1572"/>
      <c r="S8" s="1572"/>
      <c r="T8" s="1572"/>
      <c r="U8" s="1572"/>
      <c r="V8" s="1572"/>
      <c r="W8" s="1572"/>
      <c r="X8" s="1572"/>
      <c r="Y8" s="1572"/>
      <c r="Z8" s="1572"/>
    </row>
    <row r="9" spans="1:26" ht="15.75">
      <c r="A9" s="7513"/>
      <c r="B9" s="7528"/>
      <c r="C9" s="7555" t="s">
        <v>720</v>
      </c>
      <c r="D9" s="7541"/>
      <c r="E9" s="4213"/>
      <c r="F9" s="7555"/>
      <c r="G9" s="7541"/>
      <c r="H9" s="4213"/>
      <c r="I9" s="7555"/>
      <c r="J9" s="7541"/>
      <c r="K9" s="4213"/>
      <c r="L9" s="4214"/>
      <c r="M9" s="4215"/>
      <c r="N9" s="1572"/>
      <c r="O9" s="1572"/>
      <c r="P9" s="1572"/>
      <c r="Q9" s="1572"/>
      <c r="R9" s="1572"/>
      <c r="S9" s="1572"/>
      <c r="T9" s="1572"/>
      <c r="U9" s="1572"/>
      <c r="V9" s="1572"/>
      <c r="W9" s="1572"/>
      <c r="X9" s="1572"/>
      <c r="Y9" s="1572"/>
      <c r="Z9" s="1572"/>
    </row>
    <row r="10" spans="1:26" ht="15.75">
      <c r="A10" s="7513"/>
      <c r="B10" s="7529"/>
      <c r="C10" s="7556" t="s">
        <v>563</v>
      </c>
      <c r="D10" s="7541"/>
      <c r="E10" s="2303"/>
      <c r="F10" s="7555" t="s">
        <v>563</v>
      </c>
      <c r="G10" s="7541"/>
      <c r="H10" s="2303"/>
      <c r="I10" s="7555" t="s">
        <v>563</v>
      </c>
      <c r="J10" s="7541"/>
      <c r="K10" s="2303"/>
      <c r="L10" s="1584"/>
      <c r="M10" s="4216"/>
      <c r="N10" s="1572"/>
      <c r="O10" s="1572"/>
      <c r="P10" s="1572"/>
      <c r="Q10" s="1572"/>
      <c r="R10" s="1572"/>
      <c r="S10" s="1572"/>
      <c r="T10" s="1572"/>
      <c r="U10" s="1572"/>
      <c r="V10" s="1572"/>
      <c r="W10" s="1572"/>
      <c r="X10" s="1572"/>
      <c r="Y10" s="1572"/>
      <c r="Z10" s="1572"/>
    </row>
    <row r="11" spans="1:26" ht="67.5" customHeight="1">
      <c r="A11" s="7513"/>
      <c r="B11" s="4210" t="s">
        <v>564</v>
      </c>
      <c r="C11" s="7523" t="s">
        <v>1520</v>
      </c>
      <c r="D11" s="7515"/>
      <c r="E11" s="7515"/>
      <c r="F11" s="7515"/>
      <c r="G11" s="7515"/>
      <c r="H11" s="7515"/>
      <c r="I11" s="7515"/>
      <c r="J11" s="7515"/>
      <c r="K11" s="7515"/>
      <c r="L11" s="7515"/>
      <c r="M11" s="7516"/>
      <c r="N11" s="1572"/>
      <c r="O11" s="1572"/>
      <c r="P11" s="1572"/>
      <c r="Q11" s="1572"/>
      <c r="R11" s="1572"/>
      <c r="S11" s="1572"/>
      <c r="T11" s="1572"/>
      <c r="U11" s="1572"/>
      <c r="V11" s="1572"/>
      <c r="W11" s="1572"/>
      <c r="X11" s="1572"/>
      <c r="Y11" s="1572"/>
      <c r="Z11" s="1572"/>
    </row>
    <row r="12" spans="1:26" ht="327" customHeight="1">
      <c r="A12" s="7513"/>
      <c r="B12" s="4210" t="s">
        <v>566</v>
      </c>
      <c r="C12" s="7523" t="s">
        <v>1521</v>
      </c>
      <c r="D12" s="7515"/>
      <c r="E12" s="7515"/>
      <c r="F12" s="7515"/>
      <c r="G12" s="7515"/>
      <c r="H12" s="7515"/>
      <c r="I12" s="7515"/>
      <c r="J12" s="7515"/>
      <c r="K12" s="7515"/>
      <c r="L12" s="7515"/>
      <c r="M12" s="7516"/>
      <c r="N12" s="1572"/>
      <c r="O12" s="1572"/>
      <c r="P12" s="1572"/>
      <c r="Q12" s="1572"/>
      <c r="R12" s="1572"/>
      <c r="S12" s="1572"/>
      <c r="T12" s="1572"/>
      <c r="U12" s="1572"/>
      <c r="V12" s="1572"/>
      <c r="W12" s="1572"/>
      <c r="X12" s="1572"/>
      <c r="Y12" s="1572"/>
      <c r="Z12" s="1572"/>
    </row>
    <row r="13" spans="1:26" ht="30.95" customHeight="1">
      <c r="A13" s="7513"/>
      <c r="B13" s="4210" t="s">
        <v>568</v>
      </c>
      <c r="C13" s="6212" t="s">
        <v>1759</v>
      </c>
      <c r="D13" s="6213"/>
      <c r="E13" s="6213"/>
      <c r="F13" s="6213"/>
      <c r="G13" s="6213"/>
      <c r="H13" s="6213"/>
      <c r="I13" s="6213"/>
      <c r="J13" s="6213"/>
      <c r="K13" s="6213"/>
      <c r="L13" s="6213"/>
      <c r="M13" s="6214"/>
      <c r="N13" s="1572"/>
      <c r="O13" s="1572"/>
      <c r="P13" s="1572"/>
      <c r="Q13" s="1572"/>
      <c r="R13" s="1572"/>
      <c r="S13" s="1572"/>
      <c r="T13" s="1572"/>
      <c r="U13" s="1572"/>
      <c r="V13" s="1572"/>
      <c r="W13" s="1572"/>
      <c r="X13" s="1572"/>
      <c r="Y13" s="1572"/>
      <c r="Z13" s="1572"/>
    </row>
    <row r="14" spans="1:26" ht="15.75">
      <c r="A14" s="7513"/>
      <c r="B14" s="7546" t="s">
        <v>570</v>
      </c>
      <c r="C14" s="7523" t="s">
        <v>93</v>
      </c>
      <c r="D14" s="7515"/>
      <c r="E14" s="1585" t="s">
        <v>571</v>
      </c>
      <c r="F14" s="7530" t="s">
        <v>98</v>
      </c>
      <c r="G14" s="7515"/>
      <c r="H14" s="7515"/>
      <c r="I14" s="7515"/>
      <c r="J14" s="7515"/>
      <c r="K14" s="7515"/>
      <c r="L14" s="7515"/>
      <c r="M14" s="7516"/>
      <c r="N14" s="1572"/>
      <c r="O14" s="1572"/>
      <c r="P14" s="1572"/>
      <c r="Q14" s="1572"/>
      <c r="R14" s="1572"/>
      <c r="S14" s="1572"/>
      <c r="T14" s="1572"/>
      <c r="U14" s="1572"/>
      <c r="V14" s="1572"/>
      <c r="W14" s="1572"/>
      <c r="X14" s="1572"/>
      <c r="Y14" s="1572"/>
      <c r="Z14" s="1572"/>
    </row>
    <row r="15" spans="1:26" ht="15.75">
      <c r="A15" s="7513"/>
      <c r="B15" s="7528"/>
      <c r="C15" s="7523"/>
      <c r="D15" s="7515"/>
      <c r="E15" s="7515"/>
      <c r="F15" s="7515"/>
      <c r="G15" s="7515"/>
      <c r="H15" s="7515"/>
      <c r="I15" s="7515"/>
      <c r="J15" s="7515"/>
      <c r="K15" s="7515"/>
      <c r="L15" s="7515"/>
      <c r="M15" s="7516"/>
      <c r="N15" s="1572"/>
      <c r="O15" s="1572"/>
      <c r="P15" s="1572"/>
      <c r="Q15" s="1572"/>
      <c r="R15" s="1572"/>
      <c r="S15" s="1572"/>
      <c r="T15" s="1572"/>
      <c r="U15" s="1572"/>
      <c r="V15" s="1572"/>
      <c r="W15" s="1572"/>
      <c r="X15" s="1572"/>
      <c r="Y15" s="1572"/>
      <c r="Z15" s="1572"/>
    </row>
    <row r="16" spans="1:26" ht="16.5" thickBot="1">
      <c r="A16" s="7522" t="s">
        <v>572</v>
      </c>
      <c r="B16" s="4217" t="s">
        <v>29</v>
      </c>
      <c r="C16" s="7523" t="s">
        <v>1522</v>
      </c>
      <c r="D16" s="7515"/>
      <c r="E16" s="7515"/>
      <c r="F16" s="7515"/>
      <c r="G16" s="7515"/>
      <c r="H16" s="7515"/>
      <c r="I16" s="7515"/>
      <c r="J16" s="7515"/>
      <c r="K16" s="7515"/>
      <c r="L16" s="7515"/>
      <c r="M16" s="7516"/>
      <c r="N16" s="1572"/>
      <c r="O16" s="1572"/>
      <c r="P16" s="1572"/>
      <c r="Q16" s="1572"/>
      <c r="R16" s="1572"/>
      <c r="S16" s="1572"/>
      <c r="T16" s="1572"/>
      <c r="U16" s="1572"/>
      <c r="V16" s="1572"/>
      <c r="W16" s="1572"/>
      <c r="X16" s="1572"/>
      <c r="Y16" s="1572"/>
      <c r="Z16" s="1572"/>
    </row>
    <row r="17" spans="1:26" ht="30" customHeight="1">
      <c r="A17" s="7513"/>
      <c r="B17" s="4217" t="s">
        <v>574</v>
      </c>
      <c r="C17" s="7524" t="s">
        <v>1509</v>
      </c>
      <c r="D17" s="7525"/>
      <c r="E17" s="7525"/>
      <c r="F17" s="7525"/>
      <c r="G17" s="7525"/>
      <c r="H17" s="7525"/>
      <c r="I17" s="7525"/>
      <c r="J17" s="7525"/>
      <c r="K17" s="7525"/>
      <c r="L17" s="7525"/>
      <c r="M17" s="7526"/>
      <c r="N17" s="1572"/>
      <c r="O17" s="1572"/>
      <c r="P17" s="1572"/>
      <c r="Q17" s="1572"/>
      <c r="R17" s="1572"/>
      <c r="S17" s="1572"/>
      <c r="T17" s="1572"/>
      <c r="U17" s="1572"/>
      <c r="V17" s="1572"/>
      <c r="W17" s="1572"/>
      <c r="X17" s="1572"/>
      <c r="Y17" s="1572"/>
      <c r="Z17" s="1572"/>
    </row>
    <row r="18" spans="1:26" ht="8.25" customHeight="1">
      <c r="A18" s="7513"/>
      <c r="B18" s="7527" t="s">
        <v>575</v>
      </c>
      <c r="C18" s="1586"/>
      <c r="D18" s="1587"/>
      <c r="E18" s="1587"/>
      <c r="F18" s="1587"/>
      <c r="G18" s="1587"/>
      <c r="H18" s="1587"/>
      <c r="I18" s="1587"/>
      <c r="J18" s="1587"/>
      <c r="K18" s="1587"/>
      <c r="L18" s="1587"/>
      <c r="M18" s="4218"/>
      <c r="N18" s="1572"/>
      <c r="O18" s="1572"/>
      <c r="P18" s="1572"/>
      <c r="Q18" s="1572"/>
      <c r="R18" s="1572"/>
      <c r="S18" s="1572"/>
      <c r="T18" s="1572"/>
      <c r="U18" s="1572"/>
      <c r="V18" s="1572"/>
      <c r="W18" s="1572"/>
      <c r="X18" s="1572"/>
      <c r="Y18" s="1572"/>
      <c r="Z18" s="1572"/>
    </row>
    <row r="19" spans="1:26" ht="9" customHeight="1">
      <c r="A19" s="7513"/>
      <c r="B19" s="7528"/>
      <c r="C19" s="1588"/>
      <c r="D19" s="1589"/>
      <c r="E19" s="4219"/>
      <c r="F19" s="1589"/>
      <c r="G19" s="4219"/>
      <c r="H19" s="1589"/>
      <c r="I19" s="4219"/>
      <c r="J19" s="1589"/>
      <c r="K19" s="4219"/>
      <c r="L19" s="4219"/>
      <c r="M19" s="4220"/>
      <c r="N19" s="1572"/>
      <c r="O19" s="1572"/>
      <c r="P19" s="1572"/>
      <c r="Q19" s="1572"/>
      <c r="R19" s="1572"/>
      <c r="S19" s="1572"/>
      <c r="T19" s="1572"/>
      <c r="U19" s="1572"/>
      <c r="V19" s="1572"/>
      <c r="W19" s="1572"/>
      <c r="X19" s="1572"/>
      <c r="Y19" s="1572"/>
      <c r="Z19" s="1572"/>
    </row>
    <row r="20" spans="1:26" ht="15.75">
      <c r="A20" s="7513"/>
      <c r="B20" s="7528"/>
      <c r="C20" s="1590" t="s">
        <v>576</v>
      </c>
      <c r="D20" s="1591"/>
      <c r="E20" s="4221" t="s">
        <v>577</v>
      </c>
      <c r="F20" s="1591"/>
      <c r="G20" s="4221" t="s">
        <v>578</v>
      </c>
      <c r="H20" s="1591"/>
      <c r="I20" s="4221" t="s">
        <v>579</v>
      </c>
      <c r="J20" s="1577"/>
      <c r="K20" s="4221"/>
      <c r="L20" s="4221"/>
      <c r="M20" s="4220"/>
      <c r="N20" s="1572"/>
      <c r="O20" s="1572"/>
      <c r="P20" s="1572"/>
      <c r="Q20" s="1572"/>
      <c r="R20" s="1572"/>
      <c r="S20" s="1572"/>
      <c r="T20" s="1572"/>
      <c r="U20" s="1572"/>
      <c r="V20" s="1572"/>
      <c r="W20" s="1572"/>
      <c r="X20" s="1572"/>
      <c r="Y20" s="1572"/>
      <c r="Z20" s="1572"/>
    </row>
    <row r="21" spans="1:26" ht="15.75">
      <c r="A21" s="7513"/>
      <c r="B21" s="7528"/>
      <c r="C21" s="1590" t="s">
        <v>580</v>
      </c>
      <c r="D21" s="1592"/>
      <c r="E21" s="4221" t="s">
        <v>581</v>
      </c>
      <c r="F21" s="1593"/>
      <c r="G21" s="4221" t="s">
        <v>582</v>
      </c>
      <c r="H21" s="1593"/>
      <c r="I21" s="4221"/>
      <c r="J21" s="4219"/>
      <c r="K21" s="4221"/>
      <c r="L21" s="4221"/>
      <c r="M21" s="4220"/>
      <c r="N21" s="1572"/>
      <c r="O21" s="1572"/>
      <c r="P21" s="1572"/>
      <c r="Q21" s="1572"/>
      <c r="R21" s="1572"/>
      <c r="S21" s="1572"/>
      <c r="T21" s="1572"/>
      <c r="U21" s="1572"/>
      <c r="V21" s="1572"/>
      <c r="W21" s="1572"/>
      <c r="X21" s="1572"/>
      <c r="Y21" s="1572"/>
      <c r="Z21" s="1572"/>
    </row>
    <row r="22" spans="1:26" ht="15.75">
      <c r="A22" s="7513"/>
      <c r="B22" s="7528"/>
      <c r="C22" s="1590" t="s">
        <v>583</v>
      </c>
      <c r="D22" s="1592"/>
      <c r="E22" s="4221" t="s">
        <v>584</v>
      </c>
      <c r="F22" s="1592"/>
      <c r="G22" s="4221"/>
      <c r="H22" s="4219"/>
      <c r="I22" s="4221"/>
      <c r="J22" s="4219"/>
      <c r="K22" s="4221"/>
      <c r="L22" s="4221"/>
      <c r="M22" s="4220"/>
      <c r="N22" s="1572"/>
      <c r="O22" s="1572"/>
      <c r="P22" s="1572"/>
      <c r="Q22" s="1572"/>
      <c r="R22" s="1572"/>
      <c r="S22" s="1572"/>
      <c r="T22" s="1572"/>
      <c r="U22" s="1572"/>
      <c r="V22" s="1572"/>
      <c r="W22" s="1572"/>
      <c r="X22" s="1572"/>
      <c r="Y22" s="1572"/>
      <c r="Z22" s="1572"/>
    </row>
    <row r="23" spans="1:26" ht="15.75">
      <c r="A23" s="7513"/>
      <c r="B23" s="7528"/>
      <c r="C23" s="1590" t="s">
        <v>585</v>
      </c>
      <c r="D23" s="1593" t="s">
        <v>654</v>
      </c>
      <c r="E23" s="4221" t="s">
        <v>587</v>
      </c>
      <c r="F23" s="1594" t="s">
        <v>1237</v>
      </c>
      <c r="G23" s="2303"/>
      <c r="H23" s="2303"/>
      <c r="I23" s="2303"/>
      <c r="J23" s="2303"/>
      <c r="K23" s="2303"/>
      <c r="L23" s="2303"/>
      <c r="M23" s="4222"/>
      <c r="N23" s="1572"/>
      <c r="O23" s="1572"/>
      <c r="P23" s="1572"/>
      <c r="Q23" s="1572"/>
      <c r="R23" s="1572"/>
      <c r="S23" s="1572"/>
      <c r="T23" s="1572"/>
      <c r="U23" s="1572"/>
      <c r="V23" s="1572"/>
      <c r="W23" s="1572"/>
      <c r="X23" s="1572"/>
      <c r="Y23" s="1572"/>
      <c r="Z23" s="1572"/>
    </row>
    <row r="24" spans="1:26" ht="9.75" customHeight="1">
      <c r="A24" s="7513"/>
      <c r="B24" s="7529"/>
      <c r="C24" s="1595"/>
      <c r="D24" s="1596"/>
      <c r="E24" s="1596"/>
      <c r="F24" s="1596"/>
      <c r="G24" s="1596"/>
      <c r="H24" s="1596"/>
      <c r="I24" s="1596"/>
      <c r="J24" s="1596"/>
      <c r="K24" s="1596"/>
      <c r="L24" s="1596"/>
      <c r="M24" s="4223"/>
      <c r="N24" s="1572"/>
      <c r="O24" s="1572"/>
      <c r="P24" s="1572"/>
      <c r="Q24" s="1572"/>
      <c r="R24" s="1572"/>
      <c r="S24" s="1572"/>
      <c r="T24" s="1572"/>
      <c r="U24" s="1572"/>
      <c r="V24" s="1572"/>
      <c r="W24" s="1572"/>
      <c r="X24" s="1572"/>
      <c r="Y24" s="1572"/>
      <c r="Z24" s="1572"/>
    </row>
    <row r="25" spans="1:26" ht="15.75">
      <c r="A25" s="7513"/>
      <c r="B25" s="7527" t="s">
        <v>589</v>
      </c>
      <c r="C25" s="1597"/>
      <c r="D25" s="1587"/>
      <c r="E25" s="1587"/>
      <c r="F25" s="1587"/>
      <c r="G25" s="1587"/>
      <c r="H25" s="1587"/>
      <c r="I25" s="1587"/>
      <c r="J25" s="1587"/>
      <c r="K25" s="1587"/>
      <c r="L25" s="1583"/>
      <c r="M25" s="4212"/>
      <c r="N25" s="1572"/>
      <c r="O25" s="1572"/>
      <c r="P25" s="1572"/>
      <c r="Q25" s="1572"/>
      <c r="R25" s="1572"/>
      <c r="S25" s="1572"/>
      <c r="T25" s="1572"/>
      <c r="U25" s="1572"/>
      <c r="V25" s="1572"/>
      <c r="W25" s="1572"/>
      <c r="X25" s="1572"/>
      <c r="Y25" s="1572"/>
      <c r="Z25" s="1572"/>
    </row>
    <row r="26" spans="1:26" ht="15.75">
      <c r="A26" s="7513"/>
      <c r="B26" s="7528"/>
      <c r="C26" s="1590" t="s">
        <v>590</v>
      </c>
      <c r="D26" s="1593"/>
      <c r="E26" s="4224"/>
      <c r="F26" s="4221" t="s">
        <v>591</v>
      </c>
      <c r="G26" s="1592"/>
      <c r="H26" s="4224"/>
      <c r="I26" s="4221" t="s">
        <v>359</v>
      </c>
      <c r="J26" s="1592" t="s">
        <v>586</v>
      </c>
      <c r="K26" s="4224"/>
      <c r="L26" s="4214"/>
      <c r="M26" s="4215"/>
      <c r="N26" s="1572"/>
      <c r="O26" s="1572"/>
      <c r="P26" s="1572"/>
      <c r="Q26" s="1572"/>
      <c r="R26" s="1572"/>
      <c r="S26" s="1572"/>
      <c r="T26" s="1572"/>
      <c r="U26" s="1572"/>
      <c r="V26" s="1572"/>
      <c r="W26" s="1572"/>
      <c r="X26" s="1572"/>
      <c r="Y26" s="1572"/>
      <c r="Z26" s="1572"/>
    </row>
    <row r="27" spans="1:26" ht="15.75">
      <c r="A27" s="7513"/>
      <c r="B27" s="7528"/>
      <c r="C27" s="1590" t="s">
        <v>592</v>
      </c>
      <c r="D27" s="1598"/>
      <c r="E27" s="4214"/>
      <c r="F27" s="4221" t="s">
        <v>593</v>
      </c>
      <c r="G27" s="1593"/>
      <c r="H27" s="4214"/>
      <c r="I27" s="4225"/>
      <c r="J27" s="4214"/>
      <c r="K27" s="4213"/>
      <c r="L27" s="4214"/>
      <c r="M27" s="4215"/>
      <c r="N27" s="1572"/>
      <c r="O27" s="1572"/>
      <c r="P27" s="1572"/>
      <c r="Q27" s="1572"/>
      <c r="R27" s="1572"/>
      <c r="S27" s="1572"/>
      <c r="T27" s="1572"/>
      <c r="U27" s="1572"/>
      <c r="V27" s="1572"/>
      <c r="W27" s="1572"/>
      <c r="X27" s="1572"/>
      <c r="Y27" s="1572"/>
      <c r="Z27" s="1572"/>
    </row>
    <row r="28" spans="1:26" ht="15.75">
      <c r="A28" s="7513"/>
      <c r="B28" s="7529"/>
      <c r="C28" s="1599"/>
      <c r="D28" s="1589"/>
      <c r="E28" s="1589"/>
      <c r="F28" s="1589"/>
      <c r="G28" s="1589"/>
      <c r="H28" s="1589"/>
      <c r="I28" s="1589"/>
      <c r="J28" s="1589"/>
      <c r="K28" s="1589"/>
      <c r="L28" s="1584"/>
      <c r="M28" s="4216"/>
      <c r="N28" s="1572"/>
      <c r="O28" s="1572"/>
      <c r="P28" s="1572"/>
      <c r="Q28" s="1572"/>
      <c r="R28" s="1572"/>
      <c r="S28" s="1572"/>
      <c r="T28" s="1572"/>
      <c r="U28" s="1572"/>
      <c r="V28" s="1572"/>
      <c r="W28" s="1572"/>
      <c r="X28" s="1572"/>
      <c r="Y28" s="1572"/>
      <c r="Z28" s="1572"/>
    </row>
    <row r="29" spans="1:26" ht="15.75">
      <c r="A29" s="7513"/>
      <c r="B29" s="4226" t="s">
        <v>594</v>
      </c>
      <c r="C29" s="1600"/>
      <c r="D29" s="1601"/>
      <c r="E29" s="1601"/>
      <c r="F29" s="1601"/>
      <c r="G29" s="1601"/>
      <c r="H29" s="1601"/>
      <c r="I29" s="1601"/>
      <c r="J29" s="1601"/>
      <c r="K29" s="1601"/>
      <c r="L29" s="1601"/>
      <c r="M29" s="4227"/>
      <c r="N29" s="1572"/>
      <c r="O29" s="1572"/>
      <c r="P29" s="1572"/>
      <c r="Q29" s="1572"/>
      <c r="R29" s="1572"/>
      <c r="S29" s="1572"/>
      <c r="T29" s="1572"/>
      <c r="U29" s="1572"/>
      <c r="V29" s="1572"/>
      <c r="W29" s="1572"/>
      <c r="X29" s="1572"/>
      <c r="Y29" s="1572"/>
      <c r="Z29" s="1572"/>
    </row>
    <row r="30" spans="1:26" ht="15.75">
      <c r="A30" s="7513"/>
      <c r="B30" s="4226"/>
      <c r="C30" s="1602" t="s">
        <v>595</v>
      </c>
      <c r="D30" s="1603">
        <v>0</v>
      </c>
      <c r="E30" s="4224"/>
      <c r="F30" s="4228" t="s">
        <v>596</v>
      </c>
      <c r="G30" s="1593">
        <v>2022</v>
      </c>
      <c r="H30" s="4224"/>
      <c r="I30" s="4228" t="s">
        <v>597</v>
      </c>
      <c r="J30" s="7530" t="s">
        <v>1886</v>
      </c>
      <c r="K30" s="7515"/>
      <c r="L30" s="7531"/>
      <c r="M30" s="4229"/>
      <c r="N30" s="1572"/>
      <c r="O30" s="1572"/>
      <c r="P30" s="1572"/>
      <c r="Q30" s="1572"/>
      <c r="R30" s="1572"/>
      <c r="S30" s="1572"/>
      <c r="T30" s="1572"/>
      <c r="U30" s="1572"/>
      <c r="V30" s="1572"/>
      <c r="W30" s="1572"/>
      <c r="X30" s="1572"/>
      <c r="Y30" s="1572"/>
      <c r="Z30" s="1572"/>
    </row>
    <row r="31" spans="1:26" ht="15.75">
      <c r="A31" s="7513"/>
      <c r="B31" s="4211"/>
      <c r="C31" s="1595"/>
      <c r="D31" s="1596"/>
      <c r="E31" s="1596"/>
      <c r="F31" s="1596"/>
      <c r="G31" s="1596"/>
      <c r="H31" s="1596"/>
      <c r="I31" s="1596"/>
      <c r="J31" s="1596"/>
      <c r="K31" s="1596"/>
      <c r="L31" s="1596"/>
      <c r="M31" s="4223"/>
      <c r="N31" s="1572"/>
      <c r="O31" s="1572"/>
      <c r="P31" s="1572"/>
      <c r="Q31" s="1572"/>
      <c r="R31" s="1572"/>
      <c r="S31" s="1572"/>
      <c r="T31" s="1572"/>
      <c r="U31" s="1572"/>
      <c r="V31" s="1572"/>
      <c r="W31" s="1572"/>
      <c r="X31" s="1572"/>
      <c r="Y31" s="1572"/>
      <c r="Z31" s="1572"/>
    </row>
    <row r="32" spans="1:26" ht="15.75">
      <c r="A32" s="7513"/>
      <c r="B32" s="7527" t="s">
        <v>599</v>
      </c>
      <c r="C32" s="1604"/>
      <c r="D32" s="1605"/>
      <c r="E32" s="1605"/>
      <c r="F32" s="1605"/>
      <c r="G32" s="1605"/>
      <c r="H32" s="1605"/>
      <c r="I32" s="1605"/>
      <c r="J32" s="1605"/>
      <c r="K32" s="1605"/>
      <c r="L32" s="1583"/>
      <c r="M32" s="4212"/>
      <c r="N32" s="1572"/>
      <c r="O32" s="1572"/>
      <c r="P32" s="1572"/>
      <c r="Q32" s="1572"/>
      <c r="R32" s="1572"/>
      <c r="S32" s="1572"/>
      <c r="T32" s="1572"/>
      <c r="U32" s="1572"/>
      <c r="V32" s="1572"/>
      <c r="W32" s="1572"/>
      <c r="X32" s="1572"/>
      <c r="Y32" s="1572"/>
      <c r="Z32" s="1572"/>
    </row>
    <row r="33" spans="1:26" ht="15.75">
      <c r="A33" s="7513"/>
      <c r="B33" s="7528"/>
      <c r="C33" s="1606" t="s">
        <v>600</v>
      </c>
      <c r="D33" s="1607">
        <v>2023</v>
      </c>
      <c r="E33" s="4230"/>
      <c r="F33" s="4224" t="s">
        <v>601</v>
      </c>
      <c r="G33" s="1608" t="s">
        <v>971</v>
      </c>
      <c r="H33" s="4230"/>
      <c r="I33" s="4228"/>
      <c r="J33" s="4230"/>
      <c r="K33" s="4230"/>
      <c r="L33" s="4214"/>
      <c r="M33" s="4215"/>
      <c r="N33" s="1572"/>
      <c r="O33" s="1572"/>
      <c r="P33" s="1572"/>
      <c r="Q33" s="1572"/>
      <c r="R33" s="1572"/>
      <c r="S33" s="1572"/>
      <c r="T33" s="1572"/>
      <c r="U33" s="1572"/>
      <c r="V33" s="1572"/>
      <c r="W33" s="1572"/>
      <c r="X33" s="1572"/>
      <c r="Y33" s="1572"/>
      <c r="Z33" s="1572"/>
    </row>
    <row r="34" spans="1:26" ht="15.75">
      <c r="A34" s="7513"/>
      <c r="B34" s="7529"/>
      <c r="C34" s="1595"/>
      <c r="D34" s="1609"/>
      <c r="E34" s="1610"/>
      <c r="F34" s="1596"/>
      <c r="G34" s="1610"/>
      <c r="H34" s="1610"/>
      <c r="I34" s="1611"/>
      <c r="J34" s="1610"/>
      <c r="K34" s="1610"/>
      <c r="L34" s="1584"/>
      <c r="M34" s="4216"/>
      <c r="N34" s="1572"/>
      <c r="O34" s="1572"/>
      <c r="P34" s="1572"/>
      <c r="Q34" s="1572"/>
      <c r="R34" s="1572"/>
      <c r="S34" s="1572"/>
      <c r="T34" s="1572"/>
      <c r="U34" s="1572"/>
      <c r="V34" s="1572"/>
      <c r="W34" s="1572"/>
      <c r="X34" s="1572"/>
      <c r="Y34" s="1572"/>
      <c r="Z34" s="1572"/>
    </row>
    <row r="35" spans="1:26" ht="15.75">
      <c r="A35" s="7513"/>
      <c r="B35" s="7527" t="s">
        <v>602</v>
      </c>
      <c r="C35" s="1612"/>
      <c r="D35" s="1613"/>
      <c r="E35" s="1613"/>
      <c r="F35" s="1613"/>
      <c r="G35" s="1613"/>
      <c r="H35" s="1613"/>
      <c r="I35" s="1613"/>
      <c r="J35" s="1613"/>
      <c r="K35" s="1613"/>
      <c r="L35" s="1613"/>
      <c r="M35" s="4231"/>
      <c r="N35" s="1572"/>
      <c r="O35" s="1572"/>
      <c r="P35" s="1572"/>
      <c r="Q35" s="1572"/>
      <c r="R35" s="1572"/>
      <c r="S35" s="1572"/>
      <c r="T35" s="1572"/>
      <c r="U35" s="1572"/>
      <c r="V35" s="1572"/>
      <c r="W35" s="1572"/>
      <c r="X35" s="1572"/>
      <c r="Y35" s="1572"/>
      <c r="Z35" s="1572"/>
    </row>
    <row r="36" spans="1:26" ht="15.75">
      <c r="A36" s="7513"/>
      <c r="B36" s="7528"/>
      <c r="C36" s="1590"/>
      <c r="D36" s="4224" t="s">
        <v>603</v>
      </c>
      <c r="E36" s="4224"/>
      <c r="F36" s="4224" t="s">
        <v>604</v>
      </c>
      <c r="G36" s="4224"/>
      <c r="H36" s="4213" t="s">
        <v>605</v>
      </c>
      <c r="I36" s="4213"/>
      <c r="J36" s="4213" t="s">
        <v>606</v>
      </c>
      <c r="K36" s="4224"/>
      <c r="L36" s="4224" t="s">
        <v>607</v>
      </c>
      <c r="M36" s="4232"/>
      <c r="N36" s="1572"/>
      <c r="O36" s="1572"/>
      <c r="P36" s="1572"/>
      <c r="Q36" s="1572"/>
      <c r="R36" s="1572"/>
      <c r="S36" s="1572"/>
      <c r="T36" s="1572"/>
      <c r="U36" s="1572"/>
      <c r="V36" s="1572"/>
      <c r="W36" s="1572"/>
      <c r="X36" s="1572"/>
      <c r="Y36" s="1572"/>
      <c r="Z36" s="1572"/>
    </row>
    <row r="37" spans="1:26" ht="15.75">
      <c r="A37" s="7513"/>
      <c r="B37" s="7528"/>
      <c r="C37" s="1590"/>
      <c r="D37" s="2302">
        <v>10</v>
      </c>
      <c r="E37" s="1614"/>
      <c r="F37" s="2302">
        <v>20</v>
      </c>
      <c r="G37" s="1614"/>
      <c r="H37" s="2302">
        <v>20</v>
      </c>
      <c r="I37" s="1614"/>
      <c r="J37" s="2302">
        <v>20</v>
      </c>
      <c r="K37" s="1614"/>
      <c r="L37" s="2302">
        <v>20</v>
      </c>
      <c r="M37" s="4233"/>
      <c r="N37" s="1572"/>
      <c r="O37" s="1572"/>
      <c r="P37" s="1572"/>
      <c r="Q37" s="1572"/>
      <c r="R37" s="1572"/>
      <c r="S37" s="1572"/>
      <c r="T37" s="1572"/>
      <c r="U37" s="1572"/>
      <c r="V37" s="1572"/>
      <c r="W37" s="1572"/>
      <c r="X37" s="1572"/>
      <c r="Y37" s="1572"/>
      <c r="Z37" s="1572"/>
    </row>
    <row r="38" spans="1:26" ht="15.75">
      <c r="A38" s="7513"/>
      <c r="B38" s="7528"/>
      <c r="C38" s="1590"/>
      <c r="D38" s="4224" t="s">
        <v>608</v>
      </c>
      <c r="E38" s="4224"/>
      <c r="F38" s="4224" t="s">
        <v>609</v>
      </c>
      <c r="G38" s="4224"/>
      <c r="H38" s="4213" t="s">
        <v>610</v>
      </c>
      <c r="I38" s="4213"/>
      <c r="J38" s="4213" t="s">
        <v>611</v>
      </c>
      <c r="K38" s="4224"/>
      <c r="L38" s="4224" t="s">
        <v>612</v>
      </c>
      <c r="M38" s="4220"/>
      <c r="N38" s="1572"/>
      <c r="O38" s="1572"/>
      <c r="P38" s="1572"/>
      <c r="Q38" s="1572"/>
      <c r="R38" s="1572"/>
      <c r="S38" s="1572"/>
      <c r="T38" s="1572"/>
      <c r="U38" s="1572"/>
      <c r="V38" s="1572"/>
      <c r="W38" s="1572"/>
      <c r="X38" s="1572"/>
      <c r="Y38" s="1572"/>
      <c r="Z38" s="1572"/>
    </row>
    <row r="39" spans="1:26" ht="15.75">
      <c r="A39" s="7513"/>
      <c r="B39" s="7528"/>
      <c r="C39" s="1590"/>
      <c r="D39" s="2302">
        <v>20</v>
      </c>
      <c r="E39" s="1614"/>
      <c r="F39" s="2302">
        <v>20</v>
      </c>
      <c r="G39" s="1614"/>
      <c r="H39" s="2302">
        <v>20</v>
      </c>
      <c r="I39" s="1614"/>
      <c r="J39" s="2302">
        <v>20</v>
      </c>
      <c r="K39" s="1614"/>
      <c r="L39" s="2302">
        <v>20</v>
      </c>
      <c r="M39" s="4233"/>
      <c r="N39" s="1572"/>
      <c r="O39" s="1572"/>
      <c r="P39" s="1572"/>
      <c r="Q39" s="1572"/>
      <c r="R39" s="1572"/>
      <c r="S39" s="1572"/>
      <c r="T39" s="1572"/>
      <c r="U39" s="1572"/>
      <c r="V39" s="1572"/>
      <c r="W39" s="1572"/>
      <c r="X39" s="1572"/>
      <c r="Y39" s="1572"/>
      <c r="Z39" s="1572"/>
    </row>
    <row r="40" spans="1:26" ht="15.75">
      <c r="A40" s="7513"/>
      <c r="B40" s="7528"/>
      <c r="C40" s="1590"/>
      <c r="D40" s="4224" t="s">
        <v>613</v>
      </c>
      <c r="E40" s="4224"/>
      <c r="F40" s="4224" t="s">
        <v>614</v>
      </c>
      <c r="G40" s="4224"/>
      <c r="H40" s="4213" t="s">
        <v>615</v>
      </c>
      <c r="I40" s="4213"/>
      <c r="J40" s="4213" t="s">
        <v>616</v>
      </c>
      <c r="K40" s="4224"/>
      <c r="L40" s="4224" t="s">
        <v>617</v>
      </c>
      <c r="M40" s="4220"/>
      <c r="N40" s="1572"/>
      <c r="O40" s="1572"/>
      <c r="P40" s="1572"/>
      <c r="Q40" s="1572"/>
      <c r="R40" s="1572"/>
      <c r="S40" s="1572"/>
      <c r="T40" s="1572"/>
      <c r="U40" s="1572"/>
      <c r="V40" s="1572"/>
      <c r="W40" s="1572"/>
      <c r="X40" s="1572"/>
      <c r="Y40" s="1572"/>
      <c r="Z40" s="1572"/>
    </row>
    <row r="41" spans="1:26" ht="15.75">
      <c r="A41" s="7513"/>
      <c r="B41" s="7528"/>
      <c r="C41" s="1590"/>
      <c r="D41" s="2302">
        <v>20</v>
      </c>
      <c r="E41" s="1614"/>
      <c r="F41" s="2302">
        <v>20</v>
      </c>
      <c r="G41" s="1614"/>
      <c r="H41" s="1615"/>
      <c r="I41" s="1614"/>
      <c r="J41" s="1615"/>
      <c r="K41" s="1614"/>
      <c r="L41" s="1615"/>
      <c r="M41" s="4233"/>
      <c r="N41" s="1572"/>
      <c r="O41" s="1572"/>
      <c r="P41" s="1572"/>
      <c r="Q41" s="1572"/>
      <c r="R41" s="1572"/>
      <c r="S41" s="1572"/>
      <c r="T41" s="1572"/>
      <c r="U41" s="1572"/>
      <c r="V41" s="1572"/>
      <c r="W41" s="1572"/>
      <c r="X41" s="1572"/>
      <c r="Y41" s="1572"/>
      <c r="Z41" s="1572"/>
    </row>
    <row r="42" spans="1:26" ht="15.75">
      <c r="A42" s="7513"/>
      <c r="B42" s="7528"/>
      <c r="C42" s="1590"/>
      <c r="D42" s="1616" t="s">
        <v>617</v>
      </c>
      <c r="E42" s="1617"/>
      <c r="F42" s="1616" t="s">
        <v>618</v>
      </c>
      <c r="G42" s="1617"/>
      <c r="H42" s="1618"/>
      <c r="I42" s="1601"/>
      <c r="J42" s="1618"/>
      <c r="K42" s="1601"/>
      <c r="L42" s="1618"/>
      <c r="M42" s="4227"/>
      <c r="N42" s="1572"/>
      <c r="O42" s="1572"/>
      <c r="P42" s="1572"/>
      <c r="Q42" s="1572"/>
      <c r="R42" s="1572"/>
      <c r="S42" s="1572"/>
      <c r="T42" s="1572"/>
      <c r="U42" s="1572"/>
      <c r="V42" s="1572"/>
      <c r="W42" s="1572"/>
      <c r="X42" s="1572"/>
      <c r="Y42" s="1572"/>
      <c r="Z42" s="1572"/>
    </row>
    <row r="43" spans="1:26" ht="15.75">
      <c r="A43" s="7513"/>
      <c r="B43" s="7528"/>
      <c r="C43" s="1590"/>
      <c r="D43" s="1615"/>
      <c r="E43" s="1614"/>
      <c r="F43" s="7532">
        <v>230</v>
      </c>
      <c r="G43" s="7531"/>
      <c r="H43" s="7533"/>
      <c r="I43" s="7534"/>
      <c r="J43" s="4234"/>
      <c r="K43" s="4224"/>
      <c r="L43" s="4234"/>
      <c r="M43" s="4229"/>
      <c r="N43" s="1572"/>
      <c r="O43" s="1572"/>
      <c r="P43" s="1572"/>
      <c r="Q43" s="1572"/>
      <c r="R43" s="1572"/>
      <c r="S43" s="1572"/>
      <c r="T43" s="1572"/>
      <c r="U43" s="1572"/>
      <c r="V43" s="1572"/>
      <c r="W43" s="1572"/>
      <c r="X43" s="1572"/>
      <c r="Y43" s="1572"/>
      <c r="Z43" s="1572"/>
    </row>
    <row r="44" spans="1:26" ht="15.75">
      <c r="A44" s="7513"/>
      <c r="B44" s="7528"/>
      <c r="C44" s="1619"/>
      <c r="D44" s="1616"/>
      <c r="E44" s="1617"/>
      <c r="F44" s="1616"/>
      <c r="G44" s="1617"/>
      <c r="H44" s="1620"/>
      <c r="I44" s="1596"/>
      <c r="J44" s="1620"/>
      <c r="K44" s="1596"/>
      <c r="L44" s="1620"/>
      <c r="M44" s="4223"/>
      <c r="N44" s="1572"/>
      <c r="O44" s="1572"/>
      <c r="P44" s="1572"/>
      <c r="Q44" s="1572"/>
      <c r="R44" s="1572"/>
      <c r="S44" s="1572"/>
      <c r="T44" s="1572"/>
      <c r="U44" s="1572"/>
      <c r="V44" s="1572"/>
      <c r="W44" s="1572"/>
      <c r="X44" s="1572"/>
      <c r="Y44" s="1572"/>
      <c r="Z44" s="1572"/>
    </row>
    <row r="45" spans="1:26" ht="18" customHeight="1">
      <c r="A45" s="7513"/>
      <c r="B45" s="7527" t="s">
        <v>619</v>
      </c>
      <c r="C45" s="1597"/>
      <c r="D45" s="1587"/>
      <c r="E45" s="1587"/>
      <c r="F45" s="1587"/>
      <c r="G45" s="1587"/>
      <c r="H45" s="1587"/>
      <c r="I45" s="1587"/>
      <c r="J45" s="1587"/>
      <c r="K45" s="1587"/>
      <c r="L45" s="4214"/>
      <c r="M45" s="4215"/>
      <c r="N45" s="1572"/>
      <c r="O45" s="1572"/>
      <c r="P45" s="1572"/>
      <c r="Q45" s="1572"/>
      <c r="R45" s="1572"/>
      <c r="S45" s="1572"/>
      <c r="T45" s="1572"/>
      <c r="U45" s="1572"/>
      <c r="V45" s="1572"/>
      <c r="W45" s="1572"/>
      <c r="X45" s="1572"/>
      <c r="Y45" s="1572"/>
      <c r="Z45" s="1572"/>
    </row>
    <row r="46" spans="1:26" ht="15.75">
      <c r="A46" s="7513"/>
      <c r="B46" s="7528"/>
      <c r="C46" s="1621"/>
      <c r="D46" s="4235" t="s">
        <v>620</v>
      </c>
      <c r="E46" s="1622" t="s">
        <v>200</v>
      </c>
      <c r="F46" s="7535" t="s">
        <v>621</v>
      </c>
      <c r="G46" s="7537" t="s">
        <v>721</v>
      </c>
      <c r="H46" s="7538"/>
      <c r="I46" s="7538"/>
      <c r="J46" s="7539"/>
      <c r="K46" s="4236" t="s">
        <v>587</v>
      </c>
      <c r="L46" s="7543"/>
      <c r="M46" s="7544"/>
      <c r="N46" s="1572"/>
      <c r="O46" s="1572"/>
      <c r="P46" s="1572"/>
      <c r="Q46" s="1572"/>
      <c r="R46" s="1572"/>
      <c r="S46" s="1572"/>
      <c r="T46" s="1572"/>
      <c r="U46" s="1572"/>
      <c r="V46" s="1572"/>
      <c r="W46" s="1572"/>
      <c r="X46" s="1572"/>
      <c r="Y46" s="1572"/>
      <c r="Z46" s="1572"/>
    </row>
    <row r="47" spans="1:26" ht="15.75">
      <c r="A47" s="7513"/>
      <c r="B47" s="7528"/>
      <c r="C47" s="1621"/>
      <c r="D47" s="1623" t="s">
        <v>586</v>
      </c>
      <c r="E47" s="1592"/>
      <c r="F47" s="7536"/>
      <c r="G47" s="7540"/>
      <c r="H47" s="7541"/>
      <c r="I47" s="7541"/>
      <c r="J47" s="7542"/>
      <c r="K47" s="4214"/>
      <c r="L47" s="7540"/>
      <c r="M47" s="7545"/>
      <c r="N47" s="1572"/>
      <c r="O47" s="1572"/>
      <c r="P47" s="1572"/>
      <c r="Q47" s="1572"/>
      <c r="R47" s="1572"/>
      <c r="S47" s="1572"/>
      <c r="T47" s="1572"/>
      <c r="U47" s="1572"/>
      <c r="V47" s="1572"/>
      <c r="W47" s="1572"/>
      <c r="X47" s="1572"/>
      <c r="Y47" s="1572"/>
      <c r="Z47" s="1572"/>
    </row>
    <row r="48" spans="1:26" ht="15.75">
      <c r="A48" s="7513"/>
      <c r="B48" s="7529"/>
      <c r="C48" s="1624"/>
      <c r="D48" s="1584"/>
      <c r="E48" s="1584"/>
      <c r="F48" s="1584"/>
      <c r="G48" s="1584"/>
      <c r="H48" s="1584"/>
      <c r="I48" s="1584"/>
      <c r="J48" s="1584"/>
      <c r="K48" s="1584"/>
      <c r="L48" s="4214"/>
      <c r="M48" s="4215"/>
      <c r="N48" s="1572"/>
      <c r="O48" s="1572"/>
      <c r="P48" s="1572"/>
      <c r="Q48" s="1572"/>
      <c r="R48" s="1572"/>
      <c r="S48" s="1572"/>
      <c r="T48" s="1572"/>
      <c r="U48" s="1572"/>
      <c r="V48" s="1572"/>
      <c r="W48" s="1572"/>
      <c r="X48" s="1572"/>
      <c r="Y48" s="1572"/>
      <c r="Z48" s="1572"/>
    </row>
    <row r="49" spans="1:26" ht="54.75" customHeight="1">
      <c r="A49" s="7513"/>
      <c r="B49" s="4210" t="s">
        <v>623</v>
      </c>
      <c r="C49" s="7523" t="s">
        <v>1523</v>
      </c>
      <c r="D49" s="7515"/>
      <c r="E49" s="7515"/>
      <c r="F49" s="7515"/>
      <c r="G49" s="7515"/>
      <c r="H49" s="7515"/>
      <c r="I49" s="7515"/>
      <c r="J49" s="7515"/>
      <c r="K49" s="7515"/>
      <c r="L49" s="7515"/>
      <c r="M49" s="7516"/>
      <c r="N49" s="1572"/>
      <c r="O49" s="1572"/>
      <c r="P49" s="1572"/>
      <c r="Q49" s="1572"/>
      <c r="R49" s="1572"/>
      <c r="S49" s="1572"/>
      <c r="T49" s="1572"/>
      <c r="U49" s="1572"/>
      <c r="V49" s="1572"/>
      <c r="W49" s="1572"/>
      <c r="X49" s="1572"/>
      <c r="Y49" s="1572"/>
      <c r="Z49" s="1572"/>
    </row>
    <row r="50" spans="1:26" ht="15" customHeight="1">
      <c r="A50" s="7513"/>
      <c r="B50" s="4217" t="s">
        <v>625</v>
      </c>
      <c r="C50" s="7514" t="s">
        <v>1097</v>
      </c>
      <c r="D50" s="7515"/>
      <c r="E50" s="7515"/>
      <c r="F50" s="7515"/>
      <c r="G50" s="7515"/>
      <c r="H50" s="7515"/>
      <c r="I50" s="7515"/>
      <c r="J50" s="7515"/>
      <c r="K50" s="7515"/>
      <c r="L50" s="7515"/>
      <c r="M50" s="7516"/>
      <c r="N50" s="1572"/>
      <c r="O50" s="1572"/>
      <c r="P50" s="1572"/>
      <c r="Q50" s="1572"/>
      <c r="R50" s="1572"/>
      <c r="S50" s="1572"/>
      <c r="T50" s="1572"/>
      <c r="U50" s="1572"/>
      <c r="V50" s="1572"/>
      <c r="W50" s="1572"/>
      <c r="X50" s="1572"/>
      <c r="Y50" s="1572"/>
      <c r="Z50" s="1572"/>
    </row>
    <row r="51" spans="1:26" ht="15.75">
      <c r="A51" s="7513"/>
      <c r="B51" s="4217" t="s">
        <v>627</v>
      </c>
      <c r="C51" s="1625">
        <v>30</v>
      </c>
      <c r="D51" s="1625"/>
      <c r="E51" s="1625"/>
      <c r="F51" s="1625"/>
      <c r="G51" s="1625"/>
      <c r="H51" s="1625"/>
      <c r="I51" s="1625"/>
      <c r="J51" s="1625"/>
      <c r="K51" s="1625"/>
      <c r="L51" s="1625"/>
      <c r="M51" s="4237"/>
      <c r="N51" s="1572"/>
      <c r="O51" s="1572"/>
      <c r="P51" s="1572"/>
      <c r="Q51" s="1572"/>
      <c r="R51" s="1572"/>
      <c r="S51" s="1572"/>
      <c r="T51" s="1572"/>
      <c r="U51" s="1572"/>
      <c r="V51" s="1572"/>
      <c r="W51" s="1572"/>
      <c r="X51" s="1572"/>
      <c r="Y51" s="1572"/>
      <c r="Z51" s="1572"/>
    </row>
    <row r="52" spans="1:26" ht="15.75">
      <c r="A52" s="7513"/>
      <c r="B52" s="4217" t="s">
        <v>628</v>
      </c>
      <c r="C52" s="1626">
        <v>45291</v>
      </c>
      <c r="D52" s="1625"/>
      <c r="E52" s="1625"/>
      <c r="F52" s="1625"/>
      <c r="G52" s="1625"/>
      <c r="H52" s="1625"/>
      <c r="I52" s="1625"/>
      <c r="J52" s="1625"/>
      <c r="K52" s="1625"/>
      <c r="L52" s="1625"/>
      <c r="M52" s="4237"/>
      <c r="N52" s="1572"/>
      <c r="O52" s="1572"/>
      <c r="P52" s="1572"/>
      <c r="Q52" s="1572"/>
      <c r="R52" s="1572"/>
      <c r="S52" s="1572"/>
      <c r="T52" s="1572"/>
      <c r="U52" s="1572"/>
      <c r="V52" s="1572"/>
      <c r="W52" s="1572"/>
      <c r="X52" s="1572"/>
      <c r="Y52" s="1572"/>
      <c r="Z52" s="1572"/>
    </row>
    <row r="53" spans="1:26" ht="15.75" customHeight="1">
      <c r="A53" s="7512" t="s">
        <v>629</v>
      </c>
      <c r="B53" s="4238" t="s">
        <v>630</v>
      </c>
      <c r="C53" s="7514" t="s">
        <v>250</v>
      </c>
      <c r="D53" s="7515"/>
      <c r="E53" s="7515"/>
      <c r="F53" s="7515"/>
      <c r="G53" s="7515"/>
      <c r="H53" s="7515"/>
      <c r="I53" s="7515"/>
      <c r="J53" s="7515"/>
      <c r="K53" s="7515"/>
      <c r="L53" s="7515"/>
      <c r="M53" s="7516"/>
      <c r="N53" s="1572"/>
      <c r="O53" s="1572"/>
      <c r="P53" s="1572"/>
      <c r="Q53" s="1572"/>
      <c r="R53" s="1572"/>
      <c r="S53" s="1572"/>
      <c r="T53" s="1572"/>
      <c r="U53" s="1572"/>
      <c r="V53" s="1572"/>
      <c r="W53" s="1572"/>
      <c r="X53" s="1572"/>
      <c r="Y53" s="1572"/>
      <c r="Z53" s="1572"/>
    </row>
    <row r="54" spans="1:26" ht="15.75">
      <c r="A54" s="7513"/>
      <c r="B54" s="4238" t="s">
        <v>632</v>
      </c>
      <c r="C54" s="7514" t="s">
        <v>1007</v>
      </c>
      <c r="D54" s="7515"/>
      <c r="E54" s="7515"/>
      <c r="F54" s="7515"/>
      <c r="G54" s="7515"/>
      <c r="H54" s="7515"/>
      <c r="I54" s="7515"/>
      <c r="J54" s="7515"/>
      <c r="K54" s="7515"/>
      <c r="L54" s="7515"/>
      <c r="M54" s="7516"/>
      <c r="N54" s="1572"/>
      <c r="O54" s="1572"/>
      <c r="P54" s="1572"/>
      <c r="Q54" s="1572"/>
      <c r="R54" s="1572"/>
      <c r="S54" s="1572"/>
      <c r="T54" s="1572"/>
      <c r="U54" s="1572"/>
      <c r="V54" s="1572"/>
      <c r="W54" s="1572"/>
      <c r="X54" s="1572"/>
      <c r="Y54" s="1572"/>
      <c r="Z54" s="1572"/>
    </row>
    <row r="55" spans="1:26" ht="15" customHeight="1">
      <c r="A55" s="7513"/>
      <c r="B55" s="4238" t="s">
        <v>634</v>
      </c>
      <c r="C55" s="7514" t="s">
        <v>248</v>
      </c>
      <c r="D55" s="7515"/>
      <c r="E55" s="7515"/>
      <c r="F55" s="7515"/>
      <c r="G55" s="7515"/>
      <c r="H55" s="7515"/>
      <c r="I55" s="7515"/>
      <c r="J55" s="7515"/>
      <c r="K55" s="7515"/>
      <c r="L55" s="7515"/>
      <c r="M55" s="7516"/>
      <c r="N55" s="1572"/>
      <c r="O55" s="1572"/>
      <c r="P55" s="1572"/>
      <c r="Q55" s="1572"/>
      <c r="R55" s="1572"/>
      <c r="S55" s="1572"/>
      <c r="T55" s="1572"/>
      <c r="U55" s="1572"/>
      <c r="V55" s="1572"/>
      <c r="W55" s="1572"/>
      <c r="X55" s="1572"/>
      <c r="Y55" s="1572"/>
      <c r="Z55" s="1572"/>
    </row>
    <row r="56" spans="1:26" ht="15.75" customHeight="1">
      <c r="A56" s="7513"/>
      <c r="B56" s="4239" t="s">
        <v>635</v>
      </c>
      <c r="C56" s="7514" t="s">
        <v>249</v>
      </c>
      <c r="D56" s="7515"/>
      <c r="E56" s="7515"/>
      <c r="F56" s="7515"/>
      <c r="G56" s="7515"/>
      <c r="H56" s="7515"/>
      <c r="I56" s="7515"/>
      <c r="J56" s="7515"/>
      <c r="K56" s="7515"/>
      <c r="L56" s="7515"/>
      <c r="M56" s="7516"/>
      <c r="N56" s="1572"/>
      <c r="O56" s="1572"/>
      <c r="P56" s="1572"/>
      <c r="Q56" s="1572"/>
      <c r="R56" s="1572"/>
      <c r="S56" s="1572"/>
      <c r="T56" s="1572"/>
      <c r="U56" s="1572"/>
      <c r="V56" s="1572"/>
      <c r="W56" s="1572"/>
      <c r="X56" s="1572"/>
      <c r="Y56" s="1572"/>
      <c r="Z56" s="1572"/>
    </row>
    <row r="57" spans="1:26" ht="15.75" customHeight="1">
      <c r="A57" s="7513"/>
      <c r="B57" s="4238" t="s">
        <v>637</v>
      </c>
      <c r="C57" s="7521" t="s">
        <v>251</v>
      </c>
      <c r="D57" s="7515"/>
      <c r="E57" s="7515"/>
      <c r="F57" s="7515"/>
      <c r="G57" s="7515"/>
      <c r="H57" s="7515"/>
      <c r="I57" s="7515"/>
      <c r="J57" s="7515"/>
      <c r="K57" s="7515"/>
      <c r="L57" s="7515"/>
      <c r="M57" s="7516"/>
      <c r="N57" s="1572"/>
      <c r="O57" s="1572"/>
      <c r="P57" s="1572"/>
      <c r="Q57" s="1572"/>
      <c r="R57" s="1572"/>
      <c r="S57" s="1572"/>
      <c r="T57" s="1572"/>
      <c r="U57" s="1572"/>
      <c r="V57" s="1572"/>
      <c r="W57" s="1572"/>
      <c r="X57" s="1572"/>
      <c r="Y57" s="1572"/>
      <c r="Z57" s="1572"/>
    </row>
    <row r="58" spans="1:26" ht="16.5" thickBot="1">
      <c r="A58" s="7520"/>
      <c r="B58" s="4238" t="s">
        <v>638</v>
      </c>
      <c r="C58" s="7514">
        <v>3778881</v>
      </c>
      <c r="D58" s="7515"/>
      <c r="E58" s="7515"/>
      <c r="F58" s="7515"/>
      <c r="G58" s="7515"/>
      <c r="H58" s="7515"/>
      <c r="I58" s="7515"/>
      <c r="J58" s="7515"/>
      <c r="K58" s="7515"/>
      <c r="L58" s="7515"/>
      <c r="M58" s="7516"/>
      <c r="N58" s="1572"/>
      <c r="O58" s="1572"/>
      <c r="P58" s="1572"/>
      <c r="Q58" s="1572"/>
      <c r="R58" s="1572"/>
      <c r="S58" s="1572"/>
      <c r="T58" s="1572"/>
      <c r="U58" s="1572"/>
      <c r="V58" s="1572"/>
      <c r="W58" s="1572"/>
      <c r="X58" s="1572"/>
      <c r="Y58" s="1572"/>
      <c r="Z58" s="1572"/>
    </row>
    <row r="59" spans="1:26" ht="15.75" customHeight="1">
      <c r="A59" s="7512" t="s">
        <v>639</v>
      </c>
      <c r="B59" s="4240" t="s">
        <v>640</v>
      </c>
      <c r="C59" s="7514" t="s">
        <v>1262</v>
      </c>
      <c r="D59" s="7515"/>
      <c r="E59" s="7515"/>
      <c r="F59" s="7515"/>
      <c r="G59" s="7515"/>
      <c r="H59" s="7515"/>
      <c r="I59" s="7515"/>
      <c r="J59" s="7515"/>
      <c r="K59" s="7515"/>
      <c r="L59" s="7515"/>
      <c r="M59" s="7516"/>
      <c r="N59" s="1572"/>
      <c r="O59" s="1572"/>
      <c r="P59" s="1572"/>
      <c r="Q59" s="1572"/>
      <c r="R59" s="1572"/>
      <c r="S59" s="1572"/>
      <c r="T59" s="1572"/>
      <c r="U59" s="1572"/>
      <c r="V59" s="1572"/>
      <c r="W59" s="1572"/>
      <c r="X59" s="1572"/>
      <c r="Y59" s="1572"/>
      <c r="Z59" s="1572"/>
    </row>
    <row r="60" spans="1:26" ht="30" customHeight="1">
      <c r="A60" s="7513"/>
      <c r="B60" s="4240" t="s">
        <v>641</v>
      </c>
      <c r="C60" s="7514" t="s">
        <v>1263</v>
      </c>
      <c r="D60" s="7515"/>
      <c r="E60" s="7515"/>
      <c r="F60" s="7515"/>
      <c r="G60" s="7515"/>
      <c r="H60" s="7515"/>
      <c r="I60" s="7515"/>
      <c r="J60" s="7515"/>
      <c r="K60" s="7515"/>
      <c r="L60" s="7515"/>
      <c r="M60" s="7516"/>
      <c r="N60" s="1572"/>
      <c r="O60" s="1572"/>
      <c r="P60" s="1572"/>
      <c r="Q60" s="1572"/>
      <c r="R60" s="1572"/>
      <c r="S60" s="1572"/>
      <c r="T60" s="1572"/>
      <c r="U60" s="1572"/>
      <c r="V60" s="1572"/>
      <c r="W60" s="1572"/>
      <c r="X60" s="1572"/>
      <c r="Y60" s="1572"/>
      <c r="Z60" s="1572"/>
    </row>
    <row r="61" spans="1:26" ht="30" customHeight="1" thickBot="1">
      <c r="A61" s="7513"/>
      <c r="B61" s="4241" t="s">
        <v>44</v>
      </c>
      <c r="C61" s="7514" t="s">
        <v>248</v>
      </c>
      <c r="D61" s="7515"/>
      <c r="E61" s="7515"/>
      <c r="F61" s="7515"/>
      <c r="G61" s="7515"/>
      <c r="H61" s="7515"/>
      <c r="I61" s="7515"/>
      <c r="J61" s="7515"/>
      <c r="K61" s="7515"/>
      <c r="L61" s="7515"/>
      <c r="M61" s="7516"/>
      <c r="N61" s="1572"/>
      <c r="O61" s="1572"/>
      <c r="P61" s="1572"/>
      <c r="Q61" s="1572"/>
      <c r="R61" s="1572"/>
      <c r="S61" s="1572"/>
      <c r="T61" s="1572"/>
      <c r="U61" s="1572"/>
      <c r="V61" s="1572"/>
      <c r="W61" s="1572"/>
      <c r="X61" s="1572"/>
      <c r="Y61" s="1572"/>
      <c r="Z61" s="1572"/>
    </row>
    <row r="62" spans="1:26" ht="16.5" thickBot="1">
      <c r="A62" s="1627" t="s">
        <v>642</v>
      </c>
      <c r="B62" s="4242"/>
      <c r="C62" s="7517"/>
      <c r="D62" s="7518"/>
      <c r="E62" s="7518"/>
      <c r="F62" s="7518"/>
      <c r="G62" s="7518"/>
      <c r="H62" s="7518"/>
      <c r="I62" s="7518"/>
      <c r="J62" s="7518"/>
      <c r="K62" s="7518"/>
      <c r="L62" s="7518"/>
      <c r="M62" s="7519"/>
      <c r="N62" s="1572"/>
      <c r="O62" s="1572"/>
      <c r="P62" s="1572"/>
      <c r="Q62" s="1572"/>
      <c r="R62" s="1572"/>
      <c r="S62" s="1572"/>
      <c r="T62" s="1572"/>
      <c r="U62" s="1572"/>
      <c r="V62" s="1572"/>
      <c r="W62" s="1572"/>
      <c r="X62" s="1572"/>
      <c r="Y62" s="1572"/>
      <c r="Z62" s="1572"/>
    </row>
    <row r="63" spans="1:26" ht="15.75">
      <c r="A63" s="1572"/>
      <c r="B63" s="1628"/>
      <c r="C63" s="1572"/>
      <c r="D63" s="1572"/>
      <c r="E63" s="1572"/>
      <c r="F63" s="1572"/>
      <c r="G63" s="1572"/>
      <c r="H63" s="1572"/>
      <c r="I63" s="1572"/>
      <c r="J63" s="1572"/>
      <c r="K63" s="1572"/>
      <c r="L63" s="1572"/>
      <c r="M63" s="1572"/>
      <c r="N63" s="1572"/>
      <c r="O63" s="1572"/>
      <c r="P63" s="1572"/>
      <c r="Q63" s="1572"/>
      <c r="R63" s="1572"/>
      <c r="S63" s="1572"/>
      <c r="T63" s="1572"/>
      <c r="U63" s="1572"/>
      <c r="V63" s="1572"/>
      <c r="W63" s="1572"/>
      <c r="X63" s="1572"/>
      <c r="Y63" s="1572"/>
      <c r="Z63" s="1572"/>
    </row>
    <row r="64" spans="1:26" ht="15.75">
      <c r="A64" s="1572"/>
      <c r="B64" s="1628"/>
      <c r="C64" s="1572"/>
      <c r="D64" s="1572"/>
      <c r="E64" s="1572"/>
      <c r="F64" s="1572"/>
      <c r="G64" s="1572"/>
      <c r="H64" s="1572"/>
      <c r="I64" s="1572"/>
      <c r="J64" s="1572"/>
      <c r="K64" s="1572"/>
      <c r="L64" s="1572"/>
      <c r="M64" s="1572"/>
      <c r="N64" s="1572"/>
      <c r="O64" s="1572"/>
      <c r="P64" s="1572"/>
      <c r="Q64" s="1572"/>
      <c r="R64" s="1572"/>
      <c r="S64" s="1572"/>
      <c r="T64" s="1572"/>
      <c r="U64" s="1572"/>
      <c r="V64" s="1572"/>
      <c r="W64" s="1572"/>
      <c r="X64" s="1572"/>
      <c r="Y64" s="1572"/>
      <c r="Z64" s="1572"/>
    </row>
    <row r="65" spans="1:26" ht="15.75">
      <c r="A65" s="1572"/>
      <c r="B65" s="1628"/>
      <c r="C65" s="1572"/>
      <c r="D65" s="1572"/>
      <c r="E65" s="1572"/>
      <c r="F65" s="1572"/>
      <c r="G65" s="1572"/>
      <c r="H65" s="1572"/>
      <c r="I65" s="1572"/>
      <c r="J65" s="1572"/>
      <c r="K65" s="1572"/>
      <c r="L65" s="1572"/>
      <c r="M65" s="1572"/>
      <c r="N65" s="1572"/>
      <c r="O65" s="1572"/>
      <c r="P65" s="1572"/>
      <c r="Q65" s="1572"/>
      <c r="R65" s="1572"/>
      <c r="S65" s="1572"/>
      <c r="T65" s="1572"/>
      <c r="U65" s="1572"/>
      <c r="V65" s="1572"/>
      <c r="W65" s="1572"/>
      <c r="X65" s="1572"/>
      <c r="Y65" s="1572"/>
      <c r="Z65" s="1572"/>
    </row>
    <row r="66" spans="1:26" ht="15.75">
      <c r="A66" s="1572"/>
      <c r="B66" s="1628"/>
      <c r="C66" s="1572"/>
      <c r="D66" s="1572"/>
      <c r="E66" s="1572"/>
      <c r="F66" s="1572"/>
      <c r="G66" s="1572"/>
      <c r="H66" s="1572"/>
      <c r="I66" s="1572"/>
      <c r="J66" s="1572"/>
      <c r="K66" s="1572"/>
      <c r="L66" s="1572"/>
      <c r="M66" s="1572"/>
      <c r="N66" s="1572"/>
      <c r="O66" s="1572"/>
      <c r="P66" s="1572"/>
      <c r="Q66" s="1572"/>
      <c r="R66" s="1572"/>
      <c r="S66" s="1572"/>
      <c r="T66" s="1572"/>
      <c r="U66" s="1572"/>
      <c r="V66" s="1572"/>
      <c r="W66" s="1572"/>
      <c r="X66" s="1572"/>
      <c r="Y66" s="1572"/>
      <c r="Z66" s="1572"/>
    </row>
    <row r="67" spans="1:26" ht="15.75">
      <c r="A67" s="1572"/>
      <c r="B67" s="1628"/>
      <c r="C67" s="1572"/>
      <c r="D67" s="1572"/>
      <c r="E67" s="1572"/>
      <c r="F67" s="1572"/>
      <c r="G67" s="1572"/>
      <c r="H67" s="1572"/>
      <c r="I67" s="1572"/>
      <c r="J67" s="1572"/>
      <c r="K67" s="1572"/>
      <c r="L67" s="1572"/>
      <c r="M67" s="1572"/>
      <c r="N67" s="1572"/>
      <c r="O67" s="1572"/>
      <c r="P67" s="1572"/>
      <c r="Q67" s="1572"/>
      <c r="R67" s="1572"/>
      <c r="S67" s="1572"/>
      <c r="T67" s="1572"/>
      <c r="U67" s="1572"/>
      <c r="V67" s="1572"/>
      <c r="W67" s="1572"/>
      <c r="X67" s="1572"/>
      <c r="Y67" s="1572"/>
      <c r="Z67" s="1572"/>
    </row>
    <row r="68" spans="1:26" ht="15.75">
      <c r="A68" s="1572"/>
      <c r="B68" s="1628"/>
      <c r="C68" s="1572"/>
      <c r="D68" s="1572"/>
      <c r="E68" s="1572"/>
      <c r="F68" s="1572"/>
      <c r="G68" s="1572"/>
      <c r="H68" s="1572"/>
      <c r="I68" s="1572"/>
      <c r="J68" s="1572"/>
      <c r="K68" s="1572"/>
      <c r="L68" s="1572"/>
      <c r="M68" s="1572"/>
      <c r="N68" s="1572"/>
      <c r="O68" s="1572"/>
      <c r="P68" s="1572"/>
      <c r="Q68" s="1572"/>
      <c r="R68" s="1572"/>
      <c r="S68" s="1572"/>
      <c r="T68" s="1572"/>
      <c r="U68" s="1572"/>
      <c r="V68" s="1572"/>
      <c r="W68" s="1572"/>
      <c r="X68" s="1572"/>
      <c r="Y68" s="1572"/>
      <c r="Z68" s="1572"/>
    </row>
    <row r="69" spans="1:26" ht="15.75">
      <c r="A69" s="1572"/>
      <c r="B69" s="1628"/>
      <c r="C69" s="1572"/>
      <c r="D69" s="1572"/>
      <c r="E69" s="1572"/>
      <c r="F69" s="1572"/>
      <c r="G69" s="1572"/>
      <c r="H69" s="1572"/>
      <c r="I69" s="1572"/>
      <c r="J69" s="1572"/>
      <c r="K69" s="1572"/>
      <c r="L69" s="1572"/>
      <c r="M69" s="1572"/>
      <c r="N69" s="1572"/>
      <c r="O69" s="1572"/>
      <c r="P69" s="1572"/>
      <c r="Q69" s="1572"/>
      <c r="R69" s="1572"/>
      <c r="S69" s="1572"/>
      <c r="T69" s="1572"/>
      <c r="U69" s="1572"/>
      <c r="V69" s="1572"/>
      <c r="W69" s="1572"/>
      <c r="X69" s="1572"/>
      <c r="Y69" s="1572"/>
      <c r="Z69" s="1572"/>
    </row>
    <row r="70" spans="1:26" ht="15.75">
      <c r="A70" s="1572"/>
      <c r="B70" s="1628"/>
      <c r="C70" s="1572"/>
      <c r="D70" s="1572"/>
      <c r="E70" s="1572"/>
      <c r="F70" s="1572"/>
      <c r="G70" s="1572"/>
      <c r="H70" s="1572"/>
      <c r="I70" s="1572"/>
      <c r="J70" s="1572"/>
      <c r="K70" s="1572"/>
      <c r="L70" s="1572"/>
      <c r="M70" s="1572"/>
      <c r="N70" s="1572"/>
      <c r="O70" s="1572"/>
      <c r="P70" s="1572"/>
      <c r="Q70" s="1572"/>
      <c r="R70" s="1572"/>
      <c r="S70" s="1572"/>
      <c r="T70" s="1572"/>
      <c r="U70" s="1572"/>
      <c r="V70" s="1572"/>
      <c r="W70" s="1572"/>
      <c r="X70" s="1572"/>
      <c r="Y70" s="1572"/>
      <c r="Z70" s="1572"/>
    </row>
    <row r="71" spans="1:26" ht="15.75">
      <c r="A71" s="1572"/>
      <c r="B71" s="1628"/>
      <c r="C71" s="1572"/>
      <c r="D71" s="1572"/>
      <c r="E71" s="1572"/>
      <c r="F71" s="1572"/>
      <c r="G71" s="1572"/>
      <c r="H71" s="1572"/>
      <c r="I71" s="1572"/>
      <c r="J71" s="1572"/>
      <c r="K71" s="1572"/>
      <c r="L71" s="1572"/>
      <c r="M71" s="1572"/>
      <c r="N71" s="1572"/>
      <c r="O71" s="1572"/>
      <c r="P71" s="1572"/>
      <c r="Q71" s="1572"/>
      <c r="R71" s="1572"/>
      <c r="S71" s="1572"/>
      <c r="T71" s="1572"/>
      <c r="U71" s="1572"/>
      <c r="V71" s="1572"/>
      <c r="W71" s="1572"/>
      <c r="X71" s="1572"/>
      <c r="Y71" s="1572"/>
      <c r="Z71" s="1572"/>
    </row>
    <row r="72" spans="1:26" ht="15.75">
      <c r="A72" s="1572"/>
      <c r="B72" s="1628"/>
      <c r="C72" s="1572"/>
      <c r="D72" s="1572"/>
      <c r="E72" s="1572"/>
      <c r="F72" s="1572"/>
      <c r="G72" s="1572"/>
      <c r="H72" s="1572"/>
      <c r="I72" s="1572"/>
      <c r="J72" s="1572"/>
      <c r="K72" s="1572"/>
      <c r="L72" s="1572"/>
      <c r="M72" s="1572"/>
      <c r="N72" s="1572"/>
      <c r="O72" s="1572"/>
      <c r="P72" s="1572"/>
      <c r="Q72" s="1572"/>
      <c r="R72" s="1572"/>
      <c r="S72" s="1572"/>
      <c r="T72" s="1572"/>
      <c r="U72" s="1572"/>
      <c r="V72" s="1572"/>
      <c r="W72" s="1572"/>
      <c r="X72" s="1572"/>
      <c r="Y72" s="1572"/>
      <c r="Z72" s="1572"/>
    </row>
    <row r="73" spans="1:26" ht="15.75">
      <c r="A73" s="1572"/>
      <c r="B73" s="1628"/>
      <c r="C73" s="1572"/>
      <c r="D73" s="1572"/>
      <c r="E73" s="1572"/>
      <c r="F73" s="1572"/>
      <c r="G73" s="1572"/>
      <c r="H73" s="1572"/>
      <c r="I73" s="1572"/>
      <c r="J73" s="1572"/>
      <c r="K73" s="1572"/>
      <c r="L73" s="1572"/>
      <c r="M73" s="1572"/>
      <c r="N73" s="1572"/>
      <c r="O73" s="1572"/>
      <c r="P73" s="1572"/>
      <c r="Q73" s="1572"/>
      <c r="R73" s="1572"/>
      <c r="S73" s="1572"/>
      <c r="T73" s="1572"/>
      <c r="U73" s="1572"/>
      <c r="V73" s="1572"/>
      <c r="W73" s="1572"/>
      <c r="X73" s="1572"/>
      <c r="Y73" s="1572"/>
      <c r="Z73" s="1572"/>
    </row>
    <row r="74" spans="1:26" ht="15.75">
      <c r="A74" s="1572"/>
      <c r="B74" s="1628"/>
      <c r="C74" s="1572"/>
      <c r="D74" s="1572"/>
      <c r="E74" s="1572"/>
      <c r="F74" s="1572"/>
      <c r="G74" s="1572"/>
      <c r="H74" s="1572"/>
      <c r="I74" s="1572"/>
      <c r="J74" s="1572"/>
      <c r="K74" s="1572"/>
      <c r="L74" s="1572"/>
      <c r="M74" s="1572"/>
      <c r="N74" s="1572"/>
      <c r="O74" s="1572"/>
      <c r="P74" s="1572"/>
      <c r="Q74" s="1572"/>
      <c r="R74" s="1572"/>
      <c r="S74" s="1572"/>
      <c r="T74" s="1572"/>
      <c r="U74" s="1572"/>
      <c r="V74" s="1572"/>
      <c r="W74" s="1572"/>
      <c r="X74" s="1572"/>
      <c r="Y74" s="1572"/>
      <c r="Z74" s="1572"/>
    </row>
    <row r="75" spans="1:26" ht="15.75">
      <c r="A75" s="1572"/>
      <c r="B75" s="1628"/>
      <c r="C75" s="1572"/>
      <c r="D75" s="1572"/>
      <c r="E75" s="1572"/>
      <c r="F75" s="1572"/>
      <c r="G75" s="1572"/>
      <c r="H75" s="1572"/>
      <c r="I75" s="1572"/>
      <c r="J75" s="1572"/>
      <c r="K75" s="1572"/>
      <c r="L75" s="1572"/>
      <c r="M75" s="1572"/>
      <c r="N75" s="1572"/>
      <c r="O75" s="1572"/>
      <c r="P75" s="1572"/>
      <c r="Q75" s="1572"/>
      <c r="R75" s="1572"/>
      <c r="S75" s="1572"/>
      <c r="T75" s="1572"/>
      <c r="U75" s="1572"/>
      <c r="V75" s="1572"/>
      <c r="W75" s="1572"/>
      <c r="X75" s="1572"/>
      <c r="Y75" s="1572"/>
      <c r="Z75" s="1572"/>
    </row>
    <row r="76" spans="1:26" ht="15.75">
      <c r="A76" s="1572"/>
      <c r="B76" s="1628"/>
      <c r="C76" s="1572"/>
      <c r="D76" s="1572"/>
      <c r="E76" s="1572"/>
      <c r="F76" s="1572"/>
      <c r="G76" s="1572"/>
      <c r="H76" s="1572"/>
      <c r="I76" s="1572"/>
      <c r="J76" s="1572"/>
      <c r="K76" s="1572"/>
      <c r="L76" s="1572"/>
      <c r="M76" s="1572"/>
      <c r="N76" s="1572"/>
      <c r="O76" s="1572"/>
      <c r="P76" s="1572"/>
      <c r="Q76" s="1572"/>
      <c r="R76" s="1572"/>
      <c r="S76" s="1572"/>
      <c r="T76" s="1572"/>
      <c r="U76" s="1572"/>
      <c r="V76" s="1572"/>
      <c r="W76" s="1572"/>
      <c r="X76" s="1572"/>
      <c r="Y76" s="1572"/>
      <c r="Z76" s="1572"/>
    </row>
    <row r="77" spans="1:26" ht="15.75">
      <c r="A77" s="1572"/>
      <c r="B77" s="1628"/>
      <c r="C77" s="1572"/>
      <c r="D77" s="1572"/>
      <c r="E77" s="1572"/>
      <c r="F77" s="1572"/>
      <c r="G77" s="1572"/>
      <c r="H77" s="1572"/>
      <c r="I77" s="1572"/>
      <c r="J77" s="1572"/>
      <c r="K77" s="1572"/>
      <c r="L77" s="1572"/>
      <c r="M77" s="1572"/>
      <c r="N77" s="1572"/>
      <c r="O77" s="1572"/>
      <c r="P77" s="1572"/>
      <c r="Q77" s="1572"/>
      <c r="R77" s="1572"/>
      <c r="S77" s="1572"/>
      <c r="T77" s="1572"/>
      <c r="U77" s="1572"/>
      <c r="V77" s="1572"/>
      <c r="W77" s="1572"/>
      <c r="X77" s="1572"/>
      <c r="Y77" s="1572"/>
      <c r="Z77" s="1572"/>
    </row>
    <row r="78" spans="1:26" ht="15.75">
      <c r="A78" s="1572"/>
      <c r="B78" s="1628"/>
      <c r="C78" s="1572"/>
      <c r="D78" s="1572"/>
      <c r="E78" s="1572"/>
      <c r="F78" s="1572"/>
      <c r="G78" s="1572"/>
      <c r="H78" s="1572"/>
      <c r="I78" s="1572"/>
      <c r="J78" s="1572"/>
      <c r="K78" s="1572"/>
      <c r="L78" s="1572"/>
      <c r="M78" s="1572"/>
      <c r="N78" s="1572"/>
      <c r="O78" s="1572"/>
      <c r="P78" s="1572"/>
      <c r="Q78" s="1572"/>
      <c r="R78" s="1572"/>
      <c r="S78" s="1572"/>
      <c r="T78" s="1572"/>
      <c r="U78" s="1572"/>
      <c r="V78" s="1572"/>
      <c r="W78" s="1572"/>
      <c r="X78" s="1572"/>
      <c r="Y78" s="1572"/>
      <c r="Z78" s="1572"/>
    </row>
    <row r="79" spans="1:26" ht="15.75">
      <c r="A79" s="1572"/>
      <c r="B79" s="1628"/>
      <c r="C79" s="1572"/>
      <c r="D79" s="1572"/>
      <c r="E79" s="1572"/>
      <c r="F79" s="1572"/>
      <c r="G79" s="1572"/>
      <c r="H79" s="1572"/>
      <c r="I79" s="1572"/>
      <c r="J79" s="1572"/>
      <c r="K79" s="1572"/>
      <c r="L79" s="1572"/>
      <c r="M79" s="1572"/>
      <c r="N79" s="1572"/>
      <c r="O79" s="1572"/>
      <c r="P79" s="1572"/>
      <c r="Q79" s="1572"/>
      <c r="R79" s="1572"/>
      <c r="S79" s="1572"/>
      <c r="T79" s="1572"/>
      <c r="U79" s="1572"/>
      <c r="V79" s="1572"/>
      <c r="W79" s="1572"/>
      <c r="X79" s="1572"/>
      <c r="Y79" s="1572"/>
      <c r="Z79" s="1572"/>
    </row>
    <row r="80" spans="1:26" ht="15.75">
      <c r="A80" s="1572"/>
      <c r="B80" s="1628"/>
      <c r="C80" s="1572"/>
      <c r="D80" s="1572"/>
      <c r="E80" s="1572"/>
      <c r="F80" s="1572"/>
      <c r="G80" s="1572"/>
      <c r="H80" s="1572"/>
      <c r="I80" s="1572"/>
      <c r="J80" s="1572"/>
      <c r="K80" s="1572"/>
      <c r="L80" s="1572"/>
      <c r="M80" s="1572"/>
      <c r="N80" s="1572"/>
      <c r="O80" s="1572"/>
      <c r="P80" s="1572"/>
      <c r="Q80" s="1572"/>
      <c r="R80" s="1572"/>
      <c r="S80" s="1572"/>
      <c r="T80" s="1572"/>
      <c r="U80" s="1572"/>
      <c r="V80" s="1572"/>
      <c r="W80" s="1572"/>
      <c r="X80" s="1572"/>
      <c r="Y80" s="1572"/>
      <c r="Z80" s="1572"/>
    </row>
    <row r="81" spans="1:26" ht="15.75">
      <c r="A81" s="1572"/>
      <c r="B81" s="1628"/>
      <c r="C81" s="1572"/>
      <c r="D81" s="1572"/>
      <c r="E81" s="1572"/>
      <c r="F81" s="1572"/>
      <c r="G81" s="1572"/>
      <c r="H81" s="1572"/>
      <c r="I81" s="1572"/>
      <c r="J81" s="1572"/>
      <c r="K81" s="1572"/>
      <c r="L81" s="1572"/>
      <c r="M81" s="1572"/>
      <c r="N81" s="1572"/>
      <c r="O81" s="1572"/>
      <c r="P81" s="1572"/>
      <c r="Q81" s="1572"/>
      <c r="R81" s="1572"/>
      <c r="S81" s="1572"/>
      <c r="T81" s="1572"/>
      <c r="U81" s="1572"/>
      <c r="V81" s="1572"/>
      <c r="W81" s="1572"/>
      <c r="X81" s="1572"/>
      <c r="Y81" s="1572"/>
      <c r="Z81" s="1572"/>
    </row>
    <row r="82" spans="1:26" ht="15.75">
      <c r="A82" s="1572"/>
      <c r="B82" s="1628"/>
      <c r="C82" s="1572"/>
      <c r="D82" s="1572"/>
      <c r="E82" s="1572"/>
      <c r="F82" s="1572"/>
      <c r="G82" s="1572"/>
      <c r="H82" s="1572"/>
      <c r="I82" s="1572"/>
      <c r="J82" s="1572"/>
      <c r="K82" s="1572"/>
      <c r="L82" s="1572"/>
      <c r="M82" s="1572"/>
      <c r="N82" s="1572"/>
      <c r="O82" s="1572"/>
      <c r="P82" s="1572"/>
      <c r="Q82" s="1572"/>
      <c r="R82" s="1572"/>
      <c r="S82" s="1572"/>
      <c r="T82" s="1572"/>
      <c r="U82" s="1572"/>
      <c r="V82" s="1572"/>
      <c r="W82" s="1572"/>
      <c r="X82" s="1572"/>
      <c r="Y82" s="1572"/>
      <c r="Z82" s="1572"/>
    </row>
    <row r="83" spans="1:26" ht="15.75">
      <c r="A83" s="1572"/>
      <c r="B83" s="1628"/>
      <c r="C83" s="1572"/>
      <c r="D83" s="1572"/>
      <c r="E83" s="1572"/>
      <c r="F83" s="1572"/>
      <c r="G83" s="1572"/>
      <c r="H83" s="1572"/>
      <c r="I83" s="1572"/>
      <c r="J83" s="1572"/>
      <c r="K83" s="1572"/>
      <c r="L83" s="1572"/>
      <c r="M83" s="1572"/>
      <c r="N83" s="1572"/>
      <c r="O83" s="1572"/>
      <c r="P83" s="1572"/>
      <c r="Q83" s="1572"/>
      <c r="R83" s="1572"/>
      <c r="S83" s="1572"/>
      <c r="T83" s="1572"/>
      <c r="U83" s="1572"/>
      <c r="V83" s="1572"/>
      <c r="W83" s="1572"/>
      <c r="X83" s="1572"/>
      <c r="Y83" s="1572"/>
      <c r="Z83" s="1572"/>
    </row>
    <row r="84" spans="1:26" ht="15.75">
      <c r="A84" s="1572"/>
      <c r="B84" s="1628"/>
      <c r="C84" s="1572"/>
      <c r="D84" s="1572"/>
      <c r="E84" s="1572"/>
      <c r="F84" s="1572"/>
      <c r="G84" s="1572"/>
      <c r="H84" s="1572"/>
      <c r="I84" s="1572"/>
      <c r="J84" s="1572"/>
      <c r="K84" s="1572"/>
      <c r="L84" s="1572"/>
      <c r="M84" s="1572"/>
      <c r="N84" s="1572"/>
      <c r="O84" s="1572"/>
      <c r="P84" s="1572"/>
      <c r="Q84" s="1572"/>
      <c r="R84" s="1572"/>
      <c r="S84" s="1572"/>
      <c r="T84" s="1572"/>
      <c r="U84" s="1572"/>
      <c r="V84" s="1572"/>
      <c r="W84" s="1572"/>
      <c r="X84" s="1572"/>
      <c r="Y84" s="1572"/>
      <c r="Z84" s="1572"/>
    </row>
    <row r="85" spans="1:26" ht="15.75">
      <c r="A85" s="1572"/>
      <c r="B85" s="1628"/>
      <c r="C85" s="1572"/>
      <c r="D85" s="1572"/>
      <c r="E85" s="1572"/>
      <c r="F85" s="1572"/>
      <c r="G85" s="1572"/>
      <c r="H85" s="1572"/>
      <c r="I85" s="1572"/>
      <c r="J85" s="1572"/>
      <c r="K85" s="1572"/>
      <c r="L85" s="1572"/>
      <c r="M85" s="1572"/>
      <c r="N85" s="1572"/>
      <c r="O85" s="1572"/>
      <c r="P85" s="1572"/>
      <c r="Q85" s="1572"/>
      <c r="R85" s="1572"/>
      <c r="S85" s="1572"/>
      <c r="T85" s="1572"/>
      <c r="U85" s="1572"/>
      <c r="V85" s="1572"/>
      <c r="W85" s="1572"/>
      <c r="X85" s="1572"/>
      <c r="Y85" s="1572"/>
      <c r="Z85" s="1572"/>
    </row>
    <row r="86" spans="1:26" ht="15.75">
      <c r="A86" s="1572"/>
      <c r="B86" s="1628"/>
      <c r="C86" s="1572"/>
      <c r="D86" s="1572"/>
      <c r="E86" s="1572"/>
      <c r="F86" s="1572"/>
      <c r="G86" s="1572"/>
      <c r="H86" s="1572"/>
      <c r="I86" s="1572"/>
      <c r="J86" s="1572"/>
      <c r="K86" s="1572"/>
      <c r="L86" s="1572"/>
      <c r="M86" s="1572"/>
      <c r="N86" s="1572"/>
      <c r="O86" s="1572"/>
      <c r="P86" s="1572"/>
      <c r="Q86" s="1572"/>
      <c r="R86" s="1572"/>
      <c r="S86" s="1572"/>
      <c r="T86" s="1572"/>
      <c r="U86" s="1572"/>
      <c r="V86" s="1572"/>
      <c r="W86" s="1572"/>
      <c r="X86" s="1572"/>
      <c r="Y86" s="1572"/>
      <c r="Z86" s="1572"/>
    </row>
    <row r="87" spans="1:26" ht="15.75">
      <c r="A87" s="1572"/>
      <c r="B87" s="1628"/>
      <c r="C87" s="1572"/>
      <c r="D87" s="1572"/>
      <c r="E87" s="1572"/>
      <c r="F87" s="1572"/>
      <c r="G87" s="1572"/>
      <c r="H87" s="1572"/>
      <c r="I87" s="1572"/>
      <c r="J87" s="1572"/>
      <c r="K87" s="1572"/>
      <c r="L87" s="1572"/>
      <c r="M87" s="1572"/>
      <c r="N87" s="1572"/>
      <c r="O87" s="1572"/>
      <c r="P87" s="1572"/>
      <c r="Q87" s="1572"/>
      <c r="R87" s="1572"/>
      <c r="S87" s="1572"/>
      <c r="T87" s="1572"/>
      <c r="U87" s="1572"/>
      <c r="V87" s="1572"/>
      <c r="W87" s="1572"/>
      <c r="X87" s="1572"/>
      <c r="Y87" s="1572"/>
      <c r="Z87" s="1572"/>
    </row>
    <row r="88" spans="1:26" ht="15.75">
      <c r="A88" s="1572"/>
      <c r="B88" s="1628"/>
      <c r="C88" s="1572"/>
      <c r="D88" s="1572"/>
      <c r="E88" s="1572"/>
      <c r="F88" s="1572"/>
      <c r="G88" s="1572"/>
      <c r="H88" s="1572"/>
      <c r="I88" s="1572"/>
      <c r="J88" s="1572"/>
      <c r="K88" s="1572"/>
      <c r="L88" s="1572"/>
      <c r="M88" s="1572"/>
      <c r="N88" s="1572"/>
      <c r="O88" s="1572"/>
      <c r="P88" s="1572"/>
      <c r="Q88" s="1572"/>
      <c r="R88" s="1572"/>
      <c r="S88" s="1572"/>
      <c r="T88" s="1572"/>
      <c r="U88" s="1572"/>
      <c r="V88" s="1572"/>
      <c r="W88" s="1572"/>
      <c r="X88" s="1572"/>
      <c r="Y88" s="1572"/>
      <c r="Z88" s="1572"/>
    </row>
    <row r="89" spans="1:26" ht="15.75">
      <c r="A89" s="1572"/>
      <c r="B89" s="1628"/>
      <c r="C89" s="1572"/>
      <c r="D89" s="1572"/>
      <c r="E89" s="1572"/>
      <c r="F89" s="1572"/>
      <c r="G89" s="1572"/>
      <c r="H89" s="1572"/>
      <c r="I89" s="1572"/>
      <c r="J89" s="1572"/>
      <c r="K89" s="1572"/>
      <c r="L89" s="1572"/>
      <c r="M89" s="1572"/>
      <c r="N89" s="1572"/>
      <c r="O89" s="1572"/>
      <c r="P89" s="1572"/>
      <c r="Q89" s="1572"/>
      <c r="R89" s="1572"/>
      <c r="S89" s="1572"/>
      <c r="T89" s="1572"/>
      <c r="U89" s="1572"/>
      <c r="V89" s="1572"/>
      <c r="W89" s="1572"/>
      <c r="X89" s="1572"/>
      <c r="Y89" s="1572"/>
      <c r="Z89" s="1572"/>
    </row>
    <row r="90" spans="1:26" ht="15.75">
      <c r="A90" s="1572"/>
      <c r="B90" s="1628"/>
      <c r="C90" s="1572"/>
      <c r="D90" s="1572"/>
      <c r="E90" s="1572"/>
      <c r="F90" s="1572"/>
      <c r="G90" s="1572"/>
      <c r="H90" s="1572"/>
      <c r="I90" s="1572"/>
      <c r="J90" s="1572"/>
      <c r="K90" s="1572"/>
      <c r="L90" s="1572"/>
      <c r="M90" s="1572"/>
      <c r="N90" s="1572"/>
      <c r="O90" s="1572"/>
      <c r="P90" s="1572"/>
      <c r="Q90" s="1572"/>
      <c r="R90" s="1572"/>
      <c r="S90" s="1572"/>
      <c r="T90" s="1572"/>
      <c r="U90" s="1572"/>
      <c r="V90" s="1572"/>
      <c r="W90" s="1572"/>
      <c r="X90" s="1572"/>
      <c r="Y90" s="1572"/>
      <c r="Z90" s="1572"/>
    </row>
    <row r="91" spans="1:26" ht="15.75">
      <c r="A91" s="1572"/>
      <c r="B91" s="1628"/>
      <c r="C91" s="1572"/>
      <c r="D91" s="1572"/>
      <c r="E91" s="1572"/>
      <c r="F91" s="1572"/>
      <c r="G91" s="1572"/>
      <c r="H91" s="1572"/>
      <c r="I91" s="1572"/>
      <c r="J91" s="1572"/>
      <c r="K91" s="1572"/>
      <c r="L91" s="1572"/>
      <c r="M91" s="1572"/>
      <c r="N91" s="1572"/>
      <c r="O91" s="1572"/>
      <c r="P91" s="1572"/>
      <c r="Q91" s="1572"/>
      <c r="R91" s="1572"/>
      <c r="S91" s="1572"/>
      <c r="T91" s="1572"/>
      <c r="U91" s="1572"/>
      <c r="V91" s="1572"/>
      <c r="W91" s="1572"/>
      <c r="X91" s="1572"/>
      <c r="Y91" s="1572"/>
      <c r="Z91" s="1572"/>
    </row>
    <row r="92" spans="1:26" ht="15.75">
      <c r="A92" s="1572"/>
      <c r="B92" s="1628"/>
      <c r="C92" s="1572"/>
      <c r="D92" s="1572"/>
      <c r="E92" s="1572"/>
      <c r="F92" s="1572"/>
      <c r="G92" s="1572"/>
      <c r="H92" s="1572"/>
      <c r="I92" s="1572"/>
      <c r="J92" s="1572"/>
      <c r="K92" s="1572"/>
      <c r="L92" s="1572"/>
      <c r="M92" s="1572"/>
      <c r="N92" s="1572"/>
      <c r="O92" s="1572"/>
      <c r="P92" s="1572"/>
      <c r="Q92" s="1572"/>
      <c r="R92" s="1572"/>
      <c r="S92" s="1572"/>
      <c r="T92" s="1572"/>
      <c r="U92" s="1572"/>
      <c r="V92" s="1572"/>
      <c r="W92" s="1572"/>
      <c r="X92" s="1572"/>
      <c r="Y92" s="1572"/>
      <c r="Z92" s="1572"/>
    </row>
    <row r="93" spans="1:26" ht="15.75">
      <c r="A93" s="1572"/>
      <c r="B93" s="1628"/>
      <c r="C93" s="1572"/>
      <c r="D93" s="1572"/>
      <c r="E93" s="1572"/>
      <c r="F93" s="1572"/>
      <c r="G93" s="1572"/>
      <c r="H93" s="1572"/>
      <c r="I93" s="1572"/>
      <c r="J93" s="1572"/>
      <c r="K93" s="1572"/>
      <c r="L93" s="1572"/>
      <c r="M93" s="1572"/>
      <c r="N93" s="1572"/>
      <c r="O93" s="1572"/>
      <c r="P93" s="1572"/>
      <c r="Q93" s="1572"/>
      <c r="R93" s="1572"/>
      <c r="S93" s="1572"/>
      <c r="T93" s="1572"/>
      <c r="U93" s="1572"/>
      <c r="V93" s="1572"/>
      <c r="W93" s="1572"/>
      <c r="X93" s="1572"/>
      <c r="Y93" s="1572"/>
      <c r="Z93" s="1572"/>
    </row>
    <row r="94" spans="1:26" ht="15.75">
      <c r="A94" s="1572"/>
      <c r="B94" s="1628"/>
      <c r="C94" s="1572"/>
      <c r="D94" s="1572"/>
      <c r="E94" s="1572"/>
      <c r="F94" s="1572"/>
      <c r="G94" s="1572"/>
      <c r="H94" s="1572"/>
      <c r="I94" s="1572"/>
      <c r="J94" s="1572"/>
      <c r="K94" s="1572"/>
      <c r="L94" s="1572"/>
      <c r="M94" s="1572"/>
      <c r="N94" s="1572"/>
      <c r="O94" s="1572"/>
      <c r="P94" s="1572"/>
      <c r="Q94" s="1572"/>
      <c r="R94" s="1572"/>
      <c r="S94" s="1572"/>
      <c r="T94" s="1572"/>
      <c r="U94" s="1572"/>
      <c r="V94" s="1572"/>
      <c r="W94" s="1572"/>
      <c r="X94" s="1572"/>
      <c r="Y94" s="1572"/>
      <c r="Z94" s="1572"/>
    </row>
    <row r="95" spans="1:26" ht="15.75">
      <c r="A95" s="1572"/>
      <c r="B95" s="1628"/>
      <c r="C95" s="1572"/>
      <c r="D95" s="1572"/>
      <c r="E95" s="1572"/>
      <c r="F95" s="1572"/>
      <c r="G95" s="1572"/>
      <c r="H95" s="1572"/>
      <c r="I95" s="1572"/>
      <c r="J95" s="1572"/>
      <c r="K95" s="1572"/>
      <c r="L95" s="1572"/>
      <c r="M95" s="1572"/>
      <c r="N95" s="1572"/>
      <c r="O95" s="1572"/>
      <c r="P95" s="1572"/>
      <c r="Q95" s="1572"/>
      <c r="R95" s="1572"/>
      <c r="S95" s="1572"/>
      <c r="T95" s="1572"/>
      <c r="U95" s="1572"/>
      <c r="V95" s="1572"/>
      <c r="W95" s="1572"/>
      <c r="X95" s="1572"/>
      <c r="Y95" s="1572"/>
      <c r="Z95" s="1572"/>
    </row>
    <row r="96" spans="1:26" ht="15.75">
      <c r="A96" s="1572"/>
      <c r="B96" s="1628"/>
      <c r="C96" s="1572"/>
      <c r="D96" s="1572"/>
      <c r="E96" s="1572"/>
      <c r="F96" s="1572"/>
      <c r="G96" s="1572"/>
      <c r="H96" s="1572"/>
      <c r="I96" s="1572"/>
      <c r="J96" s="1572"/>
      <c r="K96" s="1572"/>
      <c r="L96" s="1572"/>
      <c r="M96" s="1572"/>
      <c r="N96" s="1572"/>
      <c r="O96" s="1572"/>
      <c r="P96" s="1572"/>
      <c r="Q96" s="1572"/>
      <c r="R96" s="1572"/>
      <c r="S96" s="1572"/>
      <c r="T96" s="1572"/>
      <c r="U96" s="1572"/>
      <c r="V96" s="1572"/>
      <c r="W96" s="1572"/>
      <c r="X96" s="1572"/>
      <c r="Y96" s="1572"/>
      <c r="Z96" s="1572"/>
    </row>
    <row r="97" spans="1:26" ht="15.75">
      <c r="A97" s="1572"/>
      <c r="B97" s="1628"/>
      <c r="C97" s="1572"/>
      <c r="D97" s="1572"/>
      <c r="E97" s="1572"/>
      <c r="F97" s="1572"/>
      <c r="G97" s="1572"/>
      <c r="H97" s="1572"/>
      <c r="I97" s="1572"/>
      <c r="J97" s="1572"/>
      <c r="K97" s="1572"/>
      <c r="L97" s="1572"/>
      <c r="M97" s="1572"/>
      <c r="N97" s="1572"/>
      <c r="O97" s="1572"/>
      <c r="P97" s="1572"/>
      <c r="Q97" s="1572"/>
      <c r="R97" s="1572"/>
      <c r="S97" s="1572"/>
      <c r="T97" s="1572"/>
      <c r="U97" s="1572"/>
      <c r="V97" s="1572"/>
      <c r="W97" s="1572"/>
      <c r="X97" s="1572"/>
      <c r="Y97" s="1572"/>
      <c r="Z97" s="1572"/>
    </row>
    <row r="98" spans="1:26" ht="15.75">
      <c r="A98" s="1572"/>
      <c r="B98" s="1628"/>
      <c r="C98" s="1572"/>
      <c r="D98" s="1572"/>
      <c r="E98" s="1572"/>
      <c r="F98" s="1572"/>
      <c r="G98" s="1572"/>
      <c r="H98" s="1572"/>
      <c r="I98" s="1572"/>
      <c r="J98" s="1572"/>
      <c r="K98" s="1572"/>
      <c r="L98" s="1572"/>
      <c r="M98" s="1572"/>
      <c r="N98" s="1572"/>
      <c r="O98" s="1572"/>
      <c r="P98" s="1572"/>
      <c r="Q98" s="1572"/>
      <c r="R98" s="1572"/>
      <c r="S98" s="1572"/>
      <c r="T98" s="1572"/>
      <c r="U98" s="1572"/>
      <c r="V98" s="1572"/>
      <c r="W98" s="1572"/>
      <c r="X98" s="1572"/>
      <c r="Y98" s="1572"/>
      <c r="Z98" s="1572"/>
    </row>
    <row r="99" spans="1:26" ht="15.75">
      <c r="A99" s="1572"/>
      <c r="B99" s="1628"/>
      <c r="C99" s="1572"/>
      <c r="D99" s="1572"/>
      <c r="E99" s="1572"/>
      <c r="F99" s="1572"/>
      <c r="G99" s="1572"/>
      <c r="H99" s="1572"/>
      <c r="I99" s="1572"/>
      <c r="J99" s="1572"/>
      <c r="K99" s="1572"/>
      <c r="L99" s="1572"/>
      <c r="M99" s="1572"/>
      <c r="N99" s="1572"/>
      <c r="O99" s="1572"/>
      <c r="P99" s="1572"/>
      <c r="Q99" s="1572"/>
      <c r="R99" s="1572"/>
      <c r="S99" s="1572"/>
      <c r="T99" s="1572"/>
      <c r="U99" s="1572"/>
      <c r="V99" s="1572"/>
      <c r="W99" s="1572"/>
      <c r="X99" s="1572"/>
      <c r="Y99" s="1572"/>
      <c r="Z99" s="1572"/>
    </row>
    <row r="100" spans="1:26" ht="15.75">
      <c r="A100" s="1572"/>
      <c r="B100" s="1628"/>
      <c r="C100" s="1572"/>
      <c r="D100" s="1572"/>
      <c r="E100" s="1572"/>
      <c r="F100" s="1572"/>
      <c r="G100" s="1572"/>
      <c r="H100" s="1572"/>
      <c r="I100" s="1572"/>
      <c r="J100" s="1572"/>
      <c r="K100" s="1572"/>
      <c r="L100" s="1572"/>
      <c r="M100" s="1572"/>
      <c r="N100" s="1572"/>
      <c r="O100" s="1572"/>
      <c r="P100" s="1572"/>
      <c r="Q100" s="1572"/>
      <c r="R100" s="1572"/>
      <c r="S100" s="1572"/>
      <c r="T100" s="1572"/>
      <c r="U100" s="1572"/>
      <c r="V100" s="1572"/>
      <c r="W100" s="1572"/>
      <c r="X100" s="1572"/>
      <c r="Y100" s="1572"/>
      <c r="Z100" s="1572"/>
    </row>
    <row r="101" spans="1:26" ht="15.75">
      <c r="A101" s="1572"/>
      <c r="B101" s="1628"/>
      <c r="C101" s="1572"/>
      <c r="D101" s="1572"/>
      <c r="E101" s="1572"/>
      <c r="F101" s="1572"/>
      <c r="G101" s="1572"/>
      <c r="H101" s="1572"/>
      <c r="I101" s="1572"/>
      <c r="J101" s="1572"/>
      <c r="K101" s="1572"/>
      <c r="L101" s="1572"/>
      <c r="M101" s="1572"/>
      <c r="N101" s="1572"/>
      <c r="O101" s="1572"/>
      <c r="P101" s="1572"/>
      <c r="Q101" s="1572"/>
      <c r="R101" s="1572"/>
      <c r="S101" s="1572"/>
      <c r="T101" s="1572"/>
      <c r="U101" s="1572"/>
      <c r="V101" s="1572"/>
      <c r="W101" s="1572"/>
      <c r="X101" s="1572"/>
      <c r="Y101" s="1572"/>
      <c r="Z101" s="1572"/>
    </row>
    <row r="102" spans="1:26" ht="15.75">
      <c r="A102" s="1572"/>
      <c r="B102" s="1628"/>
      <c r="C102" s="1572"/>
      <c r="D102" s="1572"/>
      <c r="E102" s="1572"/>
      <c r="F102" s="1572"/>
      <c r="G102" s="1572"/>
      <c r="H102" s="1572"/>
      <c r="I102" s="1572"/>
      <c r="J102" s="1572"/>
      <c r="K102" s="1572"/>
      <c r="L102" s="1572"/>
      <c r="M102" s="1572"/>
      <c r="N102" s="1572"/>
      <c r="O102" s="1572"/>
      <c r="P102" s="1572"/>
      <c r="Q102" s="1572"/>
      <c r="R102" s="1572"/>
      <c r="S102" s="1572"/>
      <c r="T102" s="1572"/>
      <c r="U102" s="1572"/>
      <c r="V102" s="1572"/>
      <c r="W102" s="1572"/>
      <c r="X102" s="1572"/>
      <c r="Y102" s="1572"/>
      <c r="Z102" s="1572"/>
    </row>
    <row r="103" spans="1:26" ht="15.75">
      <c r="A103" s="1572"/>
      <c r="B103" s="1628"/>
      <c r="C103" s="1572"/>
      <c r="D103" s="1572"/>
      <c r="E103" s="1572"/>
      <c r="F103" s="1572"/>
      <c r="G103" s="1572"/>
      <c r="H103" s="1572"/>
      <c r="I103" s="1572"/>
      <c r="J103" s="1572"/>
      <c r="K103" s="1572"/>
      <c r="L103" s="1572"/>
      <c r="M103" s="1572"/>
      <c r="N103" s="1572"/>
      <c r="O103" s="1572"/>
      <c r="P103" s="1572"/>
      <c r="Q103" s="1572"/>
      <c r="R103" s="1572"/>
      <c r="S103" s="1572"/>
      <c r="T103" s="1572"/>
      <c r="U103" s="1572"/>
      <c r="V103" s="1572"/>
      <c r="W103" s="1572"/>
      <c r="X103" s="1572"/>
      <c r="Y103" s="1572"/>
      <c r="Z103" s="1572"/>
    </row>
    <row r="104" spans="1:26" ht="15.75">
      <c r="A104" s="1572"/>
      <c r="B104" s="1628"/>
      <c r="C104" s="1572"/>
      <c r="D104" s="1572"/>
      <c r="E104" s="1572"/>
      <c r="F104" s="1572"/>
      <c r="G104" s="1572"/>
      <c r="H104" s="1572"/>
      <c r="I104" s="1572"/>
      <c r="J104" s="1572"/>
      <c r="K104" s="1572"/>
      <c r="L104" s="1572"/>
      <c r="M104" s="1572"/>
      <c r="N104" s="1572"/>
      <c r="O104" s="1572"/>
      <c r="P104" s="1572"/>
      <c r="Q104" s="1572"/>
      <c r="R104" s="1572"/>
      <c r="S104" s="1572"/>
      <c r="T104" s="1572"/>
      <c r="U104" s="1572"/>
      <c r="V104" s="1572"/>
      <c r="W104" s="1572"/>
      <c r="X104" s="1572"/>
      <c r="Y104" s="1572"/>
      <c r="Z104" s="1572"/>
    </row>
    <row r="105" spans="1:26" ht="15.75">
      <c r="A105" s="1572"/>
      <c r="B105" s="1628"/>
      <c r="C105" s="1572"/>
      <c r="D105" s="1572"/>
      <c r="E105" s="1572"/>
      <c r="F105" s="1572"/>
      <c r="G105" s="1572"/>
      <c r="H105" s="1572"/>
      <c r="I105" s="1572"/>
      <c r="J105" s="1572"/>
      <c r="K105" s="1572"/>
      <c r="L105" s="1572"/>
      <c r="M105" s="1572"/>
      <c r="N105" s="1572"/>
      <c r="O105" s="1572"/>
      <c r="P105" s="1572"/>
      <c r="Q105" s="1572"/>
      <c r="R105" s="1572"/>
      <c r="S105" s="1572"/>
      <c r="T105" s="1572"/>
      <c r="U105" s="1572"/>
      <c r="V105" s="1572"/>
      <c r="W105" s="1572"/>
      <c r="X105" s="1572"/>
      <c r="Y105" s="1572"/>
      <c r="Z105" s="1572"/>
    </row>
    <row r="106" spans="1:26" ht="15.75">
      <c r="A106" s="1572"/>
      <c r="B106" s="1628"/>
      <c r="C106" s="1572"/>
      <c r="D106" s="1572"/>
      <c r="E106" s="1572"/>
      <c r="F106" s="1572"/>
      <c r="G106" s="1572"/>
      <c r="H106" s="1572"/>
      <c r="I106" s="1572"/>
      <c r="J106" s="1572"/>
      <c r="K106" s="1572"/>
      <c r="L106" s="1572"/>
      <c r="M106" s="1572"/>
      <c r="N106" s="1572"/>
      <c r="O106" s="1572"/>
      <c r="P106" s="1572"/>
      <c r="Q106" s="1572"/>
      <c r="R106" s="1572"/>
      <c r="S106" s="1572"/>
      <c r="T106" s="1572"/>
      <c r="U106" s="1572"/>
      <c r="V106" s="1572"/>
      <c r="W106" s="1572"/>
      <c r="X106" s="1572"/>
      <c r="Y106" s="1572"/>
      <c r="Z106" s="1572"/>
    </row>
    <row r="107" spans="1:26" ht="15.75">
      <c r="A107" s="1572"/>
      <c r="B107" s="1628"/>
      <c r="C107" s="1572"/>
      <c r="D107" s="1572"/>
      <c r="E107" s="1572"/>
      <c r="F107" s="1572"/>
      <c r="G107" s="1572"/>
      <c r="H107" s="1572"/>
      <c r="I107" s="1572"/>
      <c r="J107" s="1572"/>
      <c r="K107" s="1572"/>
      <c r="L107" s="1572"/>
      <c r="M107" s="1572"/>
      <c r="N107" s="1572"/>
      <c r="O107" s="1572"/>
      <c r="P107" s="1572"/>
      <c r="Q107" s="1572"/>
      <c r="R107" s="1572"/>
      <c r="S107" s="1572"/>
      <c r="T107" s="1572"/>
      <c r="U107" s="1572"/>
      <c r="V107" s="1572"/>
      <c r="W107" s="1572"/>
      <c r="X107" s="1572"/>
      <c r="Y107" s="1572"/>
      <c r="Z107" s="1572"/>
    </row>
    <row r="108" spans="1:26" ht="15.75">
      <c r="A108" s="1572"/>
      <c r="B108" s="1628"/>
      <c r="C108" s="1572"/>
      <c r="D108" s="1572"/>
      <c r="E108" s="1572"/>
      <c r="F108" s="1572"/>
      <c r="G108" s="1572"/>
      <c r="H108" s="1572"/>
      <c r="I108" s="1572"/>
      <c r="J108" s="1572"/>
      <c r="K108" s="1572"/>
      <c r="L108" s="1572"/>
      <c r="M108" s="1572"/>
      <c r="N108" s="1572"/>
      <c r="O108" s="1572"/>
      <c r="P108" s="1572"/>
      <c r="Q108" s="1572"/>
      <c r="R108" s="1572"/>
      <c r="S108" s="1572"/>
      <c r="T108" s="1572"/>
      <c r="U108" s="1572"/>
      <c r="V108" s="1572"/>
      <c r="W108" s="1572"/>
      <c r="X108" s="1572"/>
      <c r="Y108" s="1572"/>
      <c r="Z108" s="1572"/>
    </row>
    <row r="109" spans="1:26" ht="15.75">
      <c r="A109" s="1572"/>
      <c r="B109" s="1628"/>
      <c r="C109" s="1572"/>
      <c r="D109" s="1572"/>
      <c r="E109" s="1572"/>
      <c r="F109" s="1572"/>
      <c r="G109" s="1572"/>
      <c r="H109" s="1572"/>
      <c r="I109" s="1572"/>
      <c r="J109" s="1572"/>
      <c r="K109" s="1572"/>
      <c r="L109" s="1572"/>
      <c r="M109" s="1572"/>
      <c r="N109" s="1572"/>
      <c r="O109" s="1572"/>
      <c r="P109" s="1572"/>
      <c r="Q109" s="1572"/>
      <c r="R109" s="1572"/>
      <c r="S109" s="1572"/>
      <c r="T109" s="1572"/>
      <c r="U109" s="1572"/>
      <c r="V109" s="1572"/>
      <c r="W109" s="1572"/>
      <c r="X109" s="1572"/>
      <c r="Y109" s="1572"/>
      <c r="Z109" s="1572"/>
    </row>
    <row r="110" spans="1:26" ht="15.75">
      <c r="A110" s="1572"/>
      <c r="B110" s="1628"/>
      <c r="C110" s="1572"/>
      <c r="D110" s="1572"/>
      <c r="E110" s="1572"/>
      <c r="F110" s="1572"/>
      <c r="G110" s="1572"/>
      <c r="H110" s="1572"/>
      <c r="I110" s="1572"/>
      <c r="J110" s="1572"/>
      <c r="K110" s="1572"/>
      <c r="L110" s="1572"/>
      <c r="M110" s="1572"/>
      <c r="N110" s="1572"/>
      <c r="O110" s="1572"/>
      <c r="P110" s="1572"/>
      <c r="Q110" s="1572"/>
      <c r="R110" s="1572"/>
      <c r="S110" s="1572"/>
      <c r="T110" s="1572"/>
      <c r="U110" s="1572"/>
      <c r="V110" s="1572"/>
      <c r="W110" s="1572"/>
      <c r="X110" s="1572"/>
      <c r="Y110" s="1572"/>
      <c r="Z110" s="1572"/>
    </row>
    <row r="111" spans="1:26" ht="15.75">
      <c r="A111" s="1572"/>
      <c r="B111" s="1628"/>
      <c r="C111" s="1572"/>
      <c r="D111" s="1572"/>
      <c r="E111" s="1572"/>
      <c r="F111" s="1572"/>
      <c r="G111" s="1572"/>
      <c r="H111" s="1572"/>
      <c r="I111" s="1572"/>
      <c r="J111" s="1572"/>
      <c r="K111" s="1572"/>
      <c r="L111" s="1572"/>
      <c r="M111" s="1572"/>
      <c r="N111" s="1572"/>
      <c r="O111" s="1572"/>
      <c r="P111" s="1572"/>
      <c r="Q111" s="1572"/>
      <c r="R111" s="1572"/>
      <c r="S111" s="1572"/>
      <c r="T111" s="1572"/>
      <c r="U111" s="1572"/>
      <c r="V111" s="1572"/>
      <c r="W111" s="1572"/>
      <c r="X111" s="1572"/>
      <c r="Y111" s="1572"/>
      <c r="Z111" s="1572"/>
    </row>
    <row r="112" spans="1:26" ht="15.75">
      <c r="A112" s="1572"/>
      <c r="B112" s="1628"/>
      <c r="C112" s="1572"/>
      <c r="D112" s="1572"/>
      <c r="E112" s="1572"/>
      <c r="F112" s="1572"/>
      <c r="G112" s="1572"/>
      <c r="H112" s="1572"/>
      <c r="I112" s="1572"/>
      <c r="J112" s="1572"/>
      <c r="K112" s="1572"/>
      <c r="L112" s="1572"/>
      <c r="M112" s="1572"/>
      <c r="N112" s="1572"/>
      <c r="O112" s="1572"/>
      <c r="P112" s="1572"/>
      <c r="Q112" s="1572"/>
      <c r="R112" s="1572"/>
      <c r="S112" s="1572"/>
      <c r="T112" s="1572"/>
      <c r="U112" s="1572"/>
      <c r="V112" s="1572"/>
      <c r="W112" s="1572"/>
      <c r="X112" s="1572"/>
      <c r="Y112" s="1572"/>
      <c r="Z112" s="1572"/>
    </row>
    <row r="113" spans="1:26" ht="15.75">
      <c r="A113" s="1572"/>
      <c r="B113" s="1628"/>
      <c r="C113" s="1572"/>
      <c r="D113" s="1572"/>
      <c r="E113" s="1572"/>
      <c r="F113" s="1572"/>
      <c r="G113" s="1572"/>
      <c r="H113" s="1572"/>
      <c r="I113" s="1572"/>
      <c r="J113" s="1572"/>
      <c r="K113" s="1572"/>
      <c r="L113" s="1572"/>
      <c r="M113" s="1572"/>
      <c r="N113" s="1572"/>
      <c r="O113" s="1572"/>
      <c r="P113" s="1572"/>
      <c r="Q113" s="1572"/>
      <c r="R113" s="1572"/>
      <c r="S113" s="1572"/>
      <c r="T113" s="1572"/>
      <c r="U113" s="1572"/>
      <c r="V113" s="1572"/>
      <c r="W113" s="1572"/>
      <c r="X113" s="1572"/>
      <c r="Y113" s="1572"/>
      <c r="Z113" s="1572"/>
    </row>
    <row r="114" spans="1:26" ht="15.75">
      <c r="A114" s="1572"/>
      <c r="B114" s="1628"/>
      <c r="C114" s="1572"/>
      <c r="D114" s="1572"/>
      <c r="E114" s="1572"/>
      <c r="F114" s="1572"/>
      <c r="G114" s="1572"/>
      <c r="H114" s="1572"/>
      <c r="I114" s="1572"/>
      <c r="J114" s="1572"/>
      <c r="K114" s="1572"/>
      <c r="L114" s="1572"/>
      <c r="M114" s="1572"/>
      <c r="N114" s="1572"/>
      <c r="O114" s="1572"/>
      <c r="P114" s="1572"/>
      <c r="Q114" s="1572"/>
      <c r="R114" s="1572"/>
      <c r="S114" s="1572"/>
      <c r="T114" s="1572"/>
      <c r="U114" s="1572"/>
      <c r="V114" s="1572"/>
      <c r="W114" s="1572"/>
      <c r="X114" s="1572"/>
      <c r="Y114" s="1572"/>
      <c r="Z114" s="1572"/>
    </row>
    <row r="115" spans="1:26" ht="15.75">
      <c r="A115" s="1572"/>
      <c r="B115" s="1628"/>
      <c r="C115" s="1572"/>
      <c r="D115" s="1572"/>
      <c r="E115" s="1572"/>
      <c r="F115" s="1572"/>
      <c r="G115" s="1572"/>
      <c r="H115" s="1572"/>
      <c r="I115" s="1572"/>
      <c r="J115" s="1572"/>
      <c r="K115" s="1572"/>
      <c r="L115" s="1572"/>
      <c r="M115" s="1572"/>
      <c r="N115" s="1572"/>
      <c r="O115" s="1572"/>
      <c r="P115" s="1572"/>
      <c r="Q115" s="1572"/>
      <c r="R115" s="1572"/>
      <c r="S115" s="1572"/>
      <c r="T115" s="1572"/>
      <c r="U115" s="1572"/>
      <c r="V115" s="1572"/>
      <c r="W115" s="1572"/>
      <c r="X115" s="1572"/>
      <c r="Y115" s="1572"/>
      <c r="Z115" s="1572"/>
    </row>
    <row r="116" spans="1:26" ht="15.75">
      <c r="A116" s="1572"/>
      <c r="B116" s="1628"/>
      <c r="C116" s="1572"/>
      <c r="D116" s="1572"/>
      <c r="E116" s="1572"/>
      <c r="F116" s="1572"/>
      <c r="G116" s="1572"/>
      <c r="H116" s="1572"/>
      <c r="I116" s="1572"/>
      <c r="J116" s="1572"/>
      <c r="K116" s="1572"/>
      <c r="L116" s="1572"/>
      <c r="M116" s="1572"/>
      <c r="N116" s="1572"/>
      <c r="O116" s="1572"/>
      <c r="P116" s="1572"/>
      <c r="Q116" s="1572"/>
      <c r="R116" s="1572"/>
      <c r="S116" s="1572"/>
      <c r="T116" s="1572"/>
      <c r="U116" s="1572"/>
      <c r="V116" s="1572"/>
      <c r="W116" s="1572"/>
      <c r="X116" s="1572"/>
      <c r="Y116" s="1572"/>
      <c r="Z116" s="1572"/>
    </row>
    <row r="117" spans="1:26" ht="15.75">
      <c r="A117" s="1572"/>
      <c r="B117" s="1628"/>
      <c r="C117" s="1572"/>
      <c r="D117" s="1572"/>
      <c r="E117" s="1572"/>
      <c r="F117" s="1572"/>
      <c r="G117" s="1572"/>
      <c r="H117" s="1572"/>
      <c r="I117" s="1572"/>
      <c r="J117" s="1572"/>
      <c r="K117" s="1572"/>
      <c r="L117" s="1572"/>
      <c r="M117" s="1572"/>
      <c r="N117" s="1572"/>
      <c r="O117" s="1572"/>
      <c r="P117" s="1572"/>
      <c r="Q117" s="1572"/>
      <c r="R117" s="1572"/>
      <c r="S117" s="1572"/>
      <c r="T117" s="1572"/>
      <c r="U117" s="1572"/>
      <c r="V117" s="1572"/>
      <c r="W117" s="1572"/>
      <c r="X117" s="1572"/>
      <c r="Y117" s="1572"/>
      <c r="Z117" s="1572"/>
    </row>
    <row r="118" spans="1:26" ht="15.75">
      <c r="A118" s="1572"/>
      <c r="B118" s="1628"/>
      <c r="C118" s="1572"/>
      <c r="D118" s="1572"/>
      <c r="E118" s="1572"/>
      <c r="F118" s="1572"/>
      <c r="G118" s="1572"/>
      <c r="H118" s="1572"/>
      <c r="I118" s="1572"/>
      <c r="J118" s="1572"/>
      <c r="K118" s="1572"/>
      <c r="L118" s="1572"/>
      <c r="M118" s="1572"/>
      <c r="N118" s="1572"/>
      <c r="O118" s="1572"/>
      <c r="P118" s="1572"/>
      <c r="Q118" s="1572"/>
      <c r="R118" s="1572"/>
      <c r="S118" s="1572"/>
      <c r="T118" s="1572"/>
      <c r="U118" s="1572"/>
      <c r="V118" s="1572"/>
      <c r="W118" s="1572"/>
      <c r="X118" s="1572"/>
      <c r="Y118" s="1572"/>
      <c r="Z118" s="1572"/>
    </row>
    <row r="119" spans="1:26" ht="15.75">
      <c r="A119" s="1572"/>
      <c r="B119" s="1628"/>
      <c r="C119" s="1572"/>
      <c r="D119" s="1572"/>
      <c r="E119" s="1572"/>
      <c r="F119" s="1572"/>
      <c r="G119" s="1572"/>
      <c r="H119" s="1572"/>
      <c r="I119" s="1572"/>
      <c r="J119" s="1572"/>
      <c r="K119" s="1572"/>
      <c r="L119" s="1572"/>
      <c r="M119" s="1572"/>
      <c r="N119" s="1572"/>
      <c r="O119" s="1572"/>
      <c r="P119" s="1572"/>
      <c r="Q119" s="1572"/>
      <c r="R119" s="1572"/>
      <c r="S119" s="1572"/>
      <c r="T119" s="1572"/>
      <c r="U119" s="1572"/>
      <c r="V119" s="1572"/>
      <c r="W119" s="1572"/>
      <c r="X119" s="1572"/>
      <c r="Y119" s="1572"/>
      <c r="Z119" s="1572"/>
    </row>
    <row r="120" spans="1:26" ht="15.75">
      <c r="A120" s="1572"/>
      <c r="B120" s="1628"/>
      <c r="C120" s="1572"/>
      <c r="D120" s="1572"/>
      <c r="E120" s="1572"/>
      <c r="F120" s="1572"/>
      <c r="G120" s="1572"/>
      <c r="H120" s="1572"/>
      <c r="I120" s="1572"/>
      <c r="J120" s="1572"/>
      <c r="K120" s="1572"/>
      <c r="L120" s="1572"/>
      <c r="M120" s="1572"/>
      <c r="N120" s="1572"/>
      <c r="O120" s="1572"/>
      <c r="P120" s="1572"/>
      <c r="Q120" s="1572"/>
      <c r="R120" s="1572"/>
      <c r="S120" s="1572"/>
      <c r="T120" s="1572"/>
      <c r="U120" s="1572"/>
      <c r="V120" s="1572"/>
      <c r="W120" s="1572"/>
      <c r="X120" s="1572"/>
      <c r="Y120" s="1572"/>
      <c r="Z120" s="1572"/>
    </row>
    <row r="121" spans="1:26" ht="15.75">
      <c r="A121" s="1572"/>
      <c r="B121" s="1628"/>
      <c r="C121" s="1572"/>
      <c r="D121" s="1572"/>
      <c r="E121" s="1572"/>
      <c r="F121" s="1572"/>
      <c r="G121" s="1572"/>
      <c r="H121" s="1572"/>
      <c r="I121" s="1572"/>
      <c r="J121" s="1572"/>
      <c r="K121" s="1572"/>
      <c r="L121" s="1572"/>
      <c r="M121" s="1572"/>
      <c r="N121" s="1572"/>
      <c r="O121" s="1572"/>
      <c r="P121" s="1572"/>
      <c r="Q121" s="1572"/>
      <c r="R121" s="1572"/>
      <c r="S121" s="1572"/>
      <c r="T121" s="1572"/>
      <c r="U121" s="1572"/>
      <c r="V121" s="1572"/>
      <c r="W121" s="1572"/>
      <c r="X121" s="1572"/>
      <c r="Y121" s="1572"/>
      <c r="Z121" s="1572"/>
    </row>
    <row r="122" spans="1:26" ht="15.75">
      <c r="A122" s="1572"/>
      <c r="B122" s="1628"/>
      <c r="C122" s="1572"/>
      <c r="D122" s="1572"/>
      <c r="E122" s="1572"/>
      <c r="F122" s="1572"/>
      <c r="G122" s="1572"/>
      <c r="H122" s="1572"/>
      <c r="I122" s="1572"/>
      <c r="J122" s="1572"/>
      <c r="K122" s="1572"/>
      <c r="L122" s="1572"/>
      <c r="M122" s="1572"/>
      <c r="N122" s="1572"/>
      <c r="O122" s="1572"/>
      <c r="P122" s="1572"/>
      <c r="Q122" s="1572"/>
      <c r="R122" s="1572"/>
      <c r="S122" s="1572"/>
      <c r="T122" s="1572"/>
      <c r="U122" s="1572"/>
      <c r="V122" s="1572"/>
      <c r="W122" s="1572"/>
      <c r="X122" s="1572"/>
      <c r="Y122" s="1572"/>
      <c r="Z122" s="1572"/>
    </row>
    <row r="123" spans="1:26" ht="15.75">
      <c r="A123" s="1572"/>
      <c r="B123" s="1628"/>
      <c r="C123" s="1572"/>
      <c r="D123" s="1572"/>
      <c r="E123" s="1572"/>
      <c r="F123" s="1572"/>
      <c r="G123" s="1572"/>
      <c r="H123" s="1572"/>
      <c r="I123" s="1572"/>
      <c r="J123" s="1572"/>
      <c r="K123" s="1572"/>
      <c r="L123" s="1572"/>
      <c r="M123" s="1572"/>
      <c r="N123" s="1572"/>
      <c r="O123" s="1572"/>
      <c r="P123" s="1572"/>
      <c r="Q123" s="1572"/>
      <c r="R123" s="1572"/>
      <c r="S123" s="1572"/>
      <c r="T123" s="1572"/>
      <c r="U123" s="1572"/>
      <c r="V123" s="1572"/>
      <c r="W123" s="1572"/>
      <c r="X123" s="1572"/>
      <c r="Y123" s="1572"/>
      <c r="Z123" s="1572"/>
    </row>
    <row r="124" spans="1:26" ht="15.75">
      <c r="A124" s="1572"/>
      <c r="B124" s="1628"/>
      <c r="C124" s="1572"/>
      <c r="D124" s="1572"/>
      <c r="E124" s="1572"/>
      <c r="F124" s="1572"/>
      <c r="G124" s="1572"/>
      <c r="H124" s="1572"/>
      <c r="I124" s="1572"/>
      <c r="J124" s="1572"/>
      <c r="K124" s="1572"/>
      <c r="L124" s="1572"/>
      <c r="M124" s="1572"/>
      <c r="N124" s="1572"/>
      <c r="O124" s="1572"/>
      <c r="P124" s="1572"/>
      <c r="Q124" s="1572"/>
      <c r="R124" s="1572"/>
      <c r="S124" s="1572"/>
      <c r="T124" s="1572"/>
      <c r="U124" s="1572"/>
      <c r="V124" s="1572"/>
      <c r="W124" s="1572"/>
      <c r="X124" s="1572"/>
      <c r="Y124" s="1572"/>
      <c r="Z124" s="1572"/>
    </row>
    <row r="125" spans="1:26" ht="15.75">
      <c r="A125" s="1572"/>
      <c r="B125" s="1628"/>
      <c r="C125" s="1572"/>
      <c r="D125" s="1572"/>
      <c r="E125" s="1572"/>
      <c r="F125" s="1572"/>
      <c r="G125" s="1572"/>
      <c r="H125" s="1572"/>
      <c r="I125" s="1572"/>
      <c r="J125" s="1572"/>
      <c r="K125" s="1572"/>
      <c r="L125" s="1572"/>
      <c r="M125" s="1572"/>
      <c r="N125" s="1572"/>
      <c r="O125" s="1572"/>
      <c r="P125" s="1572"/>
      <c r="Q125" s="1572"/>
      <c r="R125" s="1572"/>
      <c r="S125" s="1572"/>
      <c r="T125" s="1572"/>
      <c r="U125" s="1572"/>
      <c r="V125" s="1572"/>
      <c r="W125" s="1572"/>
      <c r="X125" s="1572"/>
      <c r="Y125" s="1572"/>
      <c r="Z125" s="1572"/>
    </row>
    <row r="126" spans="1:26" ht="15.75">
      <c r="A126" s="1572"/>
      <c r="B126" s="1628"/>
      <c r="C126" s="1572"/>
      <c r="D126" s="1572"/>
      <c r="E126" s="1572"/>
      <c r="F126" s="1572"/>
      <c r="G126" s="1572"/>
      <c r="H126" s="1572"/>
      <c r="I126" s="1572"/>
      <c r="J126" s="1572"/>
      <c r="K126" s="1572"/>
      <c r="L126" s="1572"/>
      <c r="M126" s="1572"/>
      <c r="N126" s="1572"/>
      <c r="O126" s="1572"/>
      <c r="P126" s="1572"/>
      <c r="Q126" s="1572"/>
      <c r="R126" s="1572"/>
      <c r="S126" s="1572"/>
      <c r="T126" s="1572"/>
      <c r="U126" s="1572"/>
      <c r="V126" s="1572"/>
      <c r="W126" s="1572"/>
      <c r="X126" s="1572"/>
      <c r="Y126" s="1572"/>
      <c r="Z126" s="1572"/>
    </row>
    <row r="127" spans="1:26" ht="15.75">
      <c r="A127" s="1572"/>
      <c r="B127" s="1628"/>
      <c r="C127" s="1572"/>
      <c r="D127" s="1572"/>
      <c r="E127" s="1572"/>
      <c r="F127" s="1572"/>
      <c r="G127" s="1572"/>
      <c r="H127" s="1572"/>
      <c r="I127" s="1572"/>
      <c r="J127" s="1572"/>
      <c r="K127" s="1572"/>
      <c r="L127" s="1572"/>
      <c r="M127" s="1572"/>
      <c r="N127" s="1572"/>
      <c r="O127" s="1572"/>
      <c r="P127" s="1572"/>
      <c r="Q127" s="1572"/>
      <c r="R127" s="1572"/>
      <c r="S127" s="1572"/>
      <c r="T127" s="1572"/>
      <c r="U127" s="1572"/>
      <c r="V127" s="1572"/>
      <c r="W127" s="1572"/>
      <c r="X127" s="1572"/>
      <c r="Y127" s="1572"/>
      <c r="Z127" s="1572"/>
    </row>
    <row r="128" spans="1:26" ht="15.75">
      <c r="A128" s="1572"/>
      <c r="B128" s="1628"/>
      <c r="C128" s="1572"/>
      <c r="D128" s="1572"/>
      <c r="E128" s="1572"/>
      <c r="F128" s="1572"/>
      <c r="G128" s="1572"/>
      <c r="H128" s="1572"/>
      <c r="I128" s="1572"/>
      <c r="J128" s="1572"/>
      <c r="K128" s="1572"/>
      <c r="L128" s="1572"/>
      <c r="M128" s="1572"/>
      <c r="N128" s="1572"/>
      <c r="O128" s="1572"/>
      <c r="P128" s="1572"/>
      <c r="Q128" s="1572"/>
      <c r="R128" s="1572"/>
      <c r="S128" s="1572"/>
      <c r="T128" s="1572"/>
      <c r="U128" s="1572"/>
      <c r="V128" s="1572"/>
      <c r="W128" s="1572"/>
      <c r="X128" s="1572"/>
      <c r="Y128" s="1572"/>
      <c r="Z128" s="1572"/>
    </row>
    <row r="129" spans="1:26" ht="15.75">
      <c r="A129" s="1572"/>
      <c r="B129" s="1628"/>
      <c r="C129" s="1572"/>
      <c r="D129" s="1572"/>
      <c r="E129" s="1572"/>
      <c r="F129" s="1572"/>
      <c r="G129" s="1572"/>
      <c r="H129" s="1572"/>
      <c r="I129" s="1572"/>
      <c r="J129" s="1572"/>
      <c r="K129" s="1572"/>
      <c r="L129" s="1572"/>
      <c r="M129" s="1572"/>
      <c r="N129" s="1572"/>
      <c r="O129" s="1572"/>
      <c r="P129" s="1572"/>
      <c r="Q129" s="1572"/>
      <c r="R129" s="1572"/>
      <c r="S129" s="1572"/>
      <c r="T129" s="1572"/>
      <c r="U129" s="1572"/>
      <c r="V129" s="1572"/>
      <c r="W129" s="1572"/>
      <c r="X129" s="1572"/>
      <c r="Y129" s="1572"/>
      <c r="Z129" s="1572"/>
    </row>
    <row r="130" spans="1:26" ht="15.75">
      <c r="A130" s="1572"/>
      <c r="B130" s="1628"/>
      <c r="C130" s="1572"/>
      <c r="D130" s="1572"/>
      <c r="E130" s="1572"/>
      <c r="F130" s="1572"/>
      <c r="G130" s="1572"/>
      <c r="H130" s="1572"/>
      <c r="I130" s="1572"/>
      <c r="J130" s="1572"/>
      <c r="K130" s="1572"/>
      <c r="L130" s="1572"/>
      <c r="M130" s="1572"/>
      <c r="N130" s="1572"/>
      <c r="O130" s="1572"/>
      <c r="P130" s="1572"/>
      <c r="Q130" s="1572"/>
      <c r="R130" s="1572"/>
      <c r="S130" s="1572"/>
      <c r="T130" s="1572"/>
      <c r="U130" s="1572"/>
      <c r="V130" s="1572"/>
      <c r="W130" s="1572"/>
      <c r="X130" s="1572"/>
      <c r="Y130" s="1572"/>
      <c r="Z130" s="1572"/>
    </row>
    <row r="131" spans="1:26" ht="15.75">
      <c r="A131" s="1572"/>
      <c r="B131" s="1628"/>
      <c r="C131" s="1572"/>
      <c r="D131" s="1572"/>
      <c r="E131" s="1572"/>
      <c r="F131" s="1572"/>
      <c r="G131" s="1572"/>
      <c r="H131" s="1572"/>
      <c r="I131" s="1572"/>
      <c r="J131" s="1572"/>
      <c r="K131" s="1572"/>
      <c r="L131" s="1572"/>
      <c r="M131" s="1572"/>
      <c r="N131" s="1572"/>
      <c r="O131" s="1572"/>
      <c r="P131" s="1572"/>
      <c r="Q131" s="1572"/>
      <c r="R131" s="1572"/>
      <c r="S131" s="1572"/>
      <c r="T131" s="1572"/>
      <c r="U131" s="1572"/>
      <c r="V131" s="1572"/>
      <c r="W131" s="1572"/>
      <c r="X131" s="1572"/>
      <c r="Y131" s="1572"/>
      <c r="Z131" s="1572"/>
    </row>
    <row r="132" spans="1:26" ht="15.75">
      <c r="A132" s="1572"/>
      <c r="B132" s="1628"/>
      <c r="C132" s="1572"/>
      <c r="D132" s="1572"/>
      <c r="E132" s="1572"/>
      <c r="F132" s="1572"/>
      <c r="G132" s="1572"/>
      <c r="H132" s="1572"/>
      <c r="I132" s="1572"/>
      <c r="J132" s="1572"/>
      <c r="K132" s="1572"/>
      <c r="L132" s="1572"/>
      <c r="M132" s="1572"/>
      <c r="N132" s="1572"/>
      <c r="O132" s="1572"/>
      <c r="P132" s="1572"/>
      <c r="Q132" s="1572"/>
      <c r="R132" s="1572"/>
      <c r="S132" s="1572"/>
      <c r="T132" s="1572"/>
      <c r="U132" s="1572"/>
      <c r="V132" s="1572"/>
      <c r="W132" s="1572"/>
      <c r="X132" s="1572"/>
      <c r="Y132" s="1572"/>
      <c r="Z132" s="1572"/>
    </row>
    <row r="133" spans="1:26" ht="15.75">
      <c r="A133" s="1572"/>
      <c r="B133" s="1628"/>
      <c r="C133" s="1572"/>
      <c r="D133" s="1572"/>
      <c r="E133" s="1572"/>
      <c r="F133" s="1572"/>
      <c r="G133" s="1572"/>
      <c r="H133" s="1572"/>
      <c r="I133" s="1572"/>
      <c r="J133" s="1572"/>
      <c r="K133" s="1572"/>
      <c r="L133" s="1572"/>
      <c r="M133" s="1572"/>
      <c r="N133" s="1572"/>
      <c r="O133" s="1572"/>
      <c r="P133" s="1572"/>
      <c r="Q133" s="1572"/>
      <c r="R133" s="1572"/>
      <c r="S133" s="1572"/>
      <c r="T133" s="1572"/>
      <c r="U133" s="1572"/>
      <c r="V133" s="1572"/>
      <c r="W133" s="1572"/>
      <c r="X133" s="1572"/>
      <c r="Y133" s="1572"/>
      <c r="Z133" s="1572"/>
    </row>
    <row r="134" spans="1:26" ht="15.75">
      <c r="A134" s="1572"/>
      <c r="B134" s="1628"/>
      <c r="C134" s="1572"/>
      <c r="D134" s="1572"/>
      <c r="E134" s="1572"/>
      <c r="F134" s="1572"/>
      <c r="G134" s="1572"/>
      <c r="H134" s="1572"/>
      <c r="I134" s="1572"/>
      <c r="J134" s="1572"/>
      <c r="K134" s="1572"/>
      <c r="L134" s="1572"/>
      <c r="M134" s="1572"/>
      <c r="N134" s="1572"/>
      <c r="O134" s="1572"/>
      <c r="P134" s="1572"/>
      <c r="Q134" s="1572"/>
      <c r="R134" s="1572"/>
      <c r="S134" s="1572"/>
      <c r="T134" s="1572"/>
      <c r="U134" s="1572"/>
      <c r="V134" s="1572"/>
      <c r="W134" s="1572"/>
      <c r="X134" s="1572"/>
      <c r="Y134" s="1572"/>
      <c r="Z134" s="1572"/>
    </row>
    <row r="135" spans="1:26" ht="15.75">
      <c r="A135" s="1572"/>
      <c r="B135" s="1628"/>
      <c r="C135" s="1572"/>
      <c r="D135" s="1572"/>
      <c r="E135" s="1572"/>
      <c r="F135" s="1572"/>
      <c r="G135" s="1572"/>
      <c r="H135" s="1572"/>
      <c r="I135" s="1572"/>
      <c r="J135" s="1572"/>
      <c r="K135" s="1572"/>
      <c r="L135" s="1572"/>
      <c r="M135" s="1572"/>
      <c r="N135" s="1572"/>
      <c r="O135" s="1572"/>
      <c r="P135" s="1572"/>
      <c r="Q135" s="1572"/>
      <c r="R135" s="1572"/>
      <c r="S135" s="1572"/>
      <c r="T135" s="1572"/>
      <c r="U135" s="1572"/>
      <c r="V135" s="1572"/>
      <c r="W135" s="1572"/>
      <c r="X135" s="1572"/>
      <c r="Y135" s="1572"/>
      <c r="Z135" s="1572"/>
    </row>
    <row r="136" spans="1:26" ht="15.75">
      <c r="A136" s="1572"/>
      <c r="B136" s="1628"/>
      <c r="C136" s="1572"/>
      <c r="D136" s="1572"/>
      <c r="E136" s="1572"/>
      <c r="F136" s="1572"/>
      <c r="G136" s="1572"/>
      <c r="H136" s="1572"/>
      <c r="I136" s="1572"/>
      <c r="J136" s="1572"/>
      <c r="K136" s="1572"/>
      <c r="L136" s="1572"/>
      <c r="M136" s="1572"/>
      <c r="N136" s="1572"/>
      <c r="O136" s="1572"/>
      <c r="P136" s="1572"/>
      <c r="Q136" s="1572"/>
      <c r="R136" s="1572"/>
      <c r="S136" s="1572"/>
      <c r="T136" s="1572"/>
      <c r="U136" s="1572"/>
      <c r="V136" s="1572"/>
      <c r="W136" s="1572"/>
      <c r="X136" s="1572"/>
      <c r="Y136" s="1572"/>
      <c r="Z136" s="1572"/>
    </row>
    <row r="137" spans="1:26" ht="15.75">
      <c r="A137" s="1572"/>
      <c r="B137" s="1628"/>
      <c r="C137" s="1572"/>
      <c r="D137" s="1572"/>
      <c r="E137" s="1572"/>
      <c r="F137" s="1572"/>
      <c r="G137" s="1572"/>
      <c r="H137" s="1572"/>
      <c r="I137" s="1572"/>
      <c r="J137" s="1572"/>
      <c r="K137" s="1572"/>
      <c r="L137" s="1572"/>
      <c r="M137" s="1572"/>
      <c r="N137" s="1572"/>
      <c r="O137" s="1572"/>
      <c r="P137" s="1572"/>
      <c r="Q137" s="1572"/>
      <c r="R137" s="1572"/>
      <c r="S137" s="1572"/>
      <c r="T137" s="1572"/>
      <c r="U137" s="1572"/>
      <c r="V137" s="1572"/>
      <c r="W137" s="1572"/>
      <c r="X137" s="1572"/>
      <c r="Y137" s="1572"/>
      <c r="Z137" s="1572"/>
    </row>
    <row r="138" spans="1:26" ht="15.75">
      <c r="A138" s="1572"/>
      <c r="B138" s="1628"/>
      <c r="C138" s="1572"/>
      <c r="D138" s="1572"/>
      <c r="E138" s="1572"/>
      <c r="F138" s="1572"/>
      <c r="G138" s="1572"/>
      <c r="H138" s="1572"/>
      <c r="I138" s="1572"/>
      <c r="J138" s="1572"/>
      <c r="K138" s="1572"/>
      <c r="L138" s="1572"/>
      <c r="M138" s="1572"/>
      <c r="N138" s="1572"/>
      <c r="O138" s="1572"/>
      <c r="P138" s="1572"/>
      <c r="Q138" s="1572"/>
      <c r="R138" s="1572"/>
      <c r="S138" s="1572"/>
      <c r="T138" s="1572"/>
      <c r="U138" s="1572"/>
      <c r="V138" s="1572"/>
      <c r="W138" s="1572"/>
      <c r="X138" s="1572"/>
      <c r="Y138" s="1572"/>
      <c r="Z138" s="1572"/>
    </row>
    <row r="139" spans="1:26" ht="15.75">
      <c r="A139" s="1572"/>
      <c r="B139" s="1628"/>
      <c r="C139" s="1572"/>
      <c r="D139" s="1572"/>
      <c r="E139" s="1572"/>
      <c r="F139" s="1572"/>
      <c r="G139" s="1572"/>
      <c r="H139" s="1572"/>
      <c r="I139" s="1572"/>
      <c r="J139" s="1572"/>
      <c r="K139" s="1572"/>
      <c r="L139" s="1572"/>
      <c r="M139" s="1572"/>
      <c r="N139" s="1572"/>
      <c r="O139" s="1572"/>
      <c r="P139" s="1572"/>
      <c r="Q139" s="1572"/>
      <c r="R139" s="1572"/>
      <c r="S139" s="1572"/>
      <c r="T139" s="1572"/>
      <c r="U139" s="1572"/>
      <c r="V139" s="1572"/>
      <c r="W139" s="1572"/>
      <c r="X139" s="1572"/>
      <c r="Y139" s="1572"/>
      <c r="Z139" s="1572"/>
    </row>
    <row r="140" spans="1:26" ht="15.75">
      <c r="A140" s="1572"/>
      <c r="B140" s="1628"/>
      <c r="C140" s="1572"/>
      <c r="D140" s="1572"/>
      <c r="E140" s="1572"/>
      <c r="F140" s="1572"/>
      <c r="G140" s="1572"/>
      <c r="H140" s="1572"/>
      <c r="I140" s="1572"/>
      <c r="J140" s="1572"/>
      <c r="K140" s="1572"/>
      <c r="L140" s="1572"/>
      <c r="M140" s="1572"/>
      <c r="N140" s="1572"/>
      <c r="O140" s="1572"/>
      <c r="P140" s="1572"/>
      <c r="Q140" s="1572"/>
      <c r="R140" s="1572"/>
      <c r="S140" s="1572"/>
      <c r="T140" s="1572"/>
      <c r="U140" s="1572"/>
      <c r="V140" s="1572"/>
      <c r="W140" s="1572"/>
      <c r="X140" s="1572"/>
      <c r="Y140" s="1572"/>
      <c r="Z140" s="1572"/>
    </row>
    <row r="141" spans="1:26" ht="15.75">
      <c r="A141" s="1572"/>
      <c r="B141" s="1628"/>
      <c r="C141" s="1572"/>
      <c r="D141" s="1572"/>
      <c r="E141" s="1572"/>
      <c r="F141" s="1572"/>
      <c r="G141" s="1572"/>
      <c r="H141" s="1572"/>
      <c r="I141" s="1572"/>
      <c r="J141" s="1572"/>
      <c r="K141" s="1572"/>
      <c r="L141" s="1572"/>
      <c r="M141" s="1572"/>
      <c r="N141" s="1572"/>
      <c r="O141" s="1572"/>
      <c r="P141" s="1572"/>
      <c r="Q141" s="1572"/>
      <c r="R141" s="1572"/>
      <c r="S141" s="1572"/>
      <c r="T141" s="1572"/>
      <c r="U141" s="1572"/>
      <c r="V141" s="1572"/>
      <c r="W141" s="1572"/>
      <c r="X141" s="1572"/>
      <c r="Y141" s="1572"/>
      <c r="Z141" s="1572"/>
    </row>
    <row r="142" spans="1:26" ht="15.75">
      <c r="A142" s="1572"/>
      <c r="B142" s="1628"/>
      <c r="C142" s="1572"/>
      <c r="D142" s="1572"/>
      <c r="E142" s="1572"/>
      <c r="F142" s="1572"/>
      <c r="G142" s="1572"/>
      <c r="H142" s="1572"/>
      <c r="I142" s="1572"/>
      <c r="J142" s="1572"/>
      <c r="K142" s="1572"/>
      <c r="L142" s="1572"/>
      <c r="M142" s="1572"/>
      <c r="N142" s="1572"/>
      <c r="O142" s="1572"/>
      <c r="P142" s="1572"/>
      <c r="Q142" s="1572"/>
      <c r="R142" s="1572"/>
      <c r="S142" s="1572"/>
      <c r="T142" s="1572"/>
      <c r="U142" s="1572"/>
      <c r="V142" s="1572"/>
      <c r="W142" s="1572"/>
      <c r="X142" s="1572"/>
      <c r="Y142" s="1572"/>
      <c r="Z142" s="1572"/>
    </row>
    <row r="143" spans="1:26" ht="15.75">
      <c r="A143" s="1572"/>
      <c r="B143" s="1628"/>
      <c r="C143" s="1572"/>
      <c r="D143" s="1572"/>
      <c r="E143" s="1572"/>
      <c r="F143" s="1572"/>
      <c r="G143" s="1572"/>
      <c r="H143" s="1572"/>
      <c r="I143" s="1572"/>
      <c r="J143" s="1572"/>
      <c r="K143" s="1572"/>
      <c r="L143" s="1572"/>
      <c r="M143" s="1572"/>
      <c r="N143" s="1572"/>
      <c r="O143" s="1572"/>
      <c r="P143" s="1572"/>
      <c r="Q143" s="1572"/>
      <c r="R143" s="1572"/>
      <c r="S143" s="1572"/>
      <c r="T143" s="1572"/>
      <c r="U143" s="1572"/>
      <c r="V143" s="1572"/>
      <c r="W143" s="1572"/>
      <c r="X143" s="1572"/>
      <c r="Y143" s="1572"/>
      <c r="Z143" s="1572"/>
    </row>
    <row r="144" spans="1:26" ht="15.75">
      <c r="A144" s="1572"/>
      <c r="B144" s="1628"/>
      <c r="C144" s="1572"/>
      <c r="D144" s="1572"/>
      <c r="E144" s="1572"/>
      <c r="F144" s="1572"/>
      <c r="G144" s="1572"/>
      <c r="H144" s="1572"/>
      <c r="I144" s="1572"/>
      <c r="J144" s="1572"/>
      <c r="K144" s="1572"/>
      <c r="L144" s="1572"/>
      <c r="M144" s="1572"/>
      <c r="N144" s="1572"/>
      <c r="O144" s="1572"/>
      <c r="P144" s="1572"/>
      <c r="Q144" s="1572"/>
      <c r="R144" s="1572"/>
      <c r="S144" s="1572"/>
      <c r="T144" s="1572"/>
      <c r="U144" s="1572"/>
      <c r="V144" s="1572"/>
      <c r="W144" s="1572"/>
      <c r="X144" s="1572"/>
      <c r="Y144" s="1572"/>
      <c r="Z144" s="1572"/>
    </row>
    <row r="145" spans="1:26" ht="15.75">
      <c r="A145" s="1572"/>
      <c r="B145" s="1628"/>
      <c r="C145" s="1572"/>
      <c r="D145" s="1572"/>
      <c r="E145" s="1572"/>
      <c r="F145" s="1572"/>
      <c r="G145" s="1572"/>
      <c r="H145" s="1572"/>
      <c r="I145" s="1572"/>
      <c r="J145" s="1572"/>
      <c r="K145" s="1572"/>
      <c r="L145" s="1572"/>
      <c r="M145" s="1572"/>
      <c r="N145" s="1572"/>
      <c r="O145" s="1572"/>
      <c r="P145" s="1572"/>
      <c r="Q145" s="1572"/>
      <c r="R145" s="1572"/>
      <c r="S145" s="1572"/>
      <c r="T145" s="1572"/>
      <c r="U145" s="1572"/>
      <c r="V145" s="1572"/>
      <c r="W145" s="1572"/>
      <c r="X145" s="1572"/>
      <c r="Y145" s="1572"/>
      <c r="Z145" s="1572"/>
    </row>
    <row r="146" spans="1:26" ht="15.75">
      <c r="A146" s="1572"/>
      <c r="B146" s="1628"/>
      <c r="C146" s="1572"/>
      <c r="D146" s="1572"/>
      <c r="E146" s="1572"/>
      <c r="F146" s="1572"/>
      <c r="G146" s="1572"/>
      <c r="H146" s="1572"/>
      <c r="I146" s="1572"/>
      <c r="J146" s="1572"/>
      <c r="K146" s="1572"/>
      <c r="L146" s="1572"/>
      <c r="M146" s="1572"/>
      <c r="N146" s="1572"/>
      <c r="O146" s="1572"/>
      <c r="P146" s="1572"/>
      <c r="Q146" s="1572"/>
      <c r="R146" s="1572"/>
      <c r="S146" s="1572"/>
      <c r="T146" s="1572"/>
      <c r="U146" s="1572"/>
      <c r="V146" s="1572"/>
      <c r="W146" s="1572"/>
      <c r="X146" s="1572"/>
      <c r="Y146" s="1572"/>
      <c r="Z146" s="1572"/>
    </row>
    <row r="147" spans="1:26" ht="15.75">
      <c r="A147" s="1572"/>
      <c r="B147" s="1628"/>
      <c r="C147" s="1572"/>
      <c r="D147" s="1572"/>
      <c r="E147" s="1572"/>
      <c r="F147" s="1572"/>
      <c r="G147" s="1572"/>
      <c r="H147" s="1572"/>
      <c r="I147" s="1572"/>
      <c r="J147" s="1572"/>
      <c r="K147" s="1572"/>
      <c r="L147" s="1572"/>
      <c r="M147" s="1572"/>
      <c r="N147" s="1572"/>
      <c r="O147" s="1572"/>
      <c r="P147" s="1572"/>
      <c r="Q147" s="1572"/>
      <c r="R147" s="1572"/>
      <c r="S147" s="1572"/>
      <c r="T147" s="1572"/>
      <c r="U147" s="1572"/>
      <c r="V147" s="1572"/>
      <c r="W147" s="1572"/>
      <c r="X147" s="1572"/>
      <c r="Y147" s="1572"/>
      <c r="Z147" s="1572"/>
    </row>
    <row r="148" spans="1:26" ht="15.75">
      <c r="A148" s="1572"/>
      <c r="B148" s="1628"/>
      <c r="C148" s="1572"/>
      <c r="D148" s="1572"/>
      <c r="E148" s="1572"/>
      <c r="F148" s="1572"/>
      <c r="G148" s="1572"/>
      <c r="H148" s="1572"/>
      <c r="I148" s="1572"/>
      <c r="J148" s="1572"/>
      <c r="K148" s="1572"/>
      <c r="L148" s="1572"/>
      <c r="M148" s="1572"/>
      <c r="N148" s="1572"/>
      <c r="O148" s="1572"/>
      <c r="P148" s="1572"/>
      <c r="Q148" s="1572"/>
      <c r="R148" s="1572"/>
      <c r="S148" s="1572"/>
      <c r="T148" s="1572"/>
      <c r="U148" s="1572"/>
      <c r="V148" s="1572"/>
      <c r="W148" s="1572"/>
      <c r="X148" s="1572"/>
      <c r="Y148" s="1572"/>
      <c r="Z148" s="1572"/>
    </row>
    <row r="149" spans="1:26" ht="15.75">
      <c r="A149" s="1572"/>
      <c r="B149" s="1628"/>
      <c r="C149" s="1572"/>
      <c r="D149" s="1572"/>
      <c r="E149" s="1572"/>
      <c r="F149" s="1572"/>
      <c r="G149" s="1572"/>
      <c r="H149" s="1572"/>
      <c r="I149" s="1572"/>
      <c r="J149" s="1572"/>
      <c r="K149" s="1572"/>
      <c r="L149" s="1572"/>
      <c r="M149" s="1572"/>
      <c r="N149" s="1572"/>
      <c r="O149" s="1572"/>
      <c r="P149" s="1572"/>
      <c r="Q149" s="1572"/>
      <c r="R149" s="1572"/>
      <c r="S149" s="1572"/>
      <c r="T149" s="1572"/>
      <c r="U149" s="1572"/>
      <c r="V149" s="1572"/>
      <c r="W149" s="1572"/>
      <c r="X149" s="1572"/>
      <c r="Y149" s="1572"/>
      <c r="Z149" s="1572"/>
    </row>
    <row r="150" spans="1:26" ht="15.75">
      <c r="A150" s="1572"/>
      <c r="B150" s="1628"/>
      <c r="C150" s="1572"/>
      <c r="D150" s="1572"/>
      <c r="E150" s="1572"/>
      <c r="F150" s="1572"/>
      <c r="G150" s="1572"/>
      <c r="H150" s="1572"/>
      <c r="I150" s="1572"/>
      <c r="J150" s="1572"/>
      <c r="K150" s="1572"/>
      <c r="L150" s="1572"/>
      <c r="M150" s="1572"/>
      <c r="N150" s="1572"/>
      <c r="O150" s="1572"/>
      <c r="P150" s="1572"/>
      <c r="Q150" s="1572"/>
      <c r="R150" s="1572"/>
      <c r="S150" s="1572"/>
      <c r="T150" s="1572"/>
      <c r="U150" s="1572"/>
      <c r="V150" s="1572"/>
      <c r="W150" s="1572"/>
      <c r="X150" s="1572"/>
      <c r="Y150" s="1572"/>
      <c r="Z150" s="1572"/>
    </row>
    <row r="151" spans="1:26" ht="15.75">
      <c r="A151" s="1572"/>
      <c r="B151" s="1628"/>
      <c r="C151" s="1572"/>
      <c r="D151" s="1572"/>
      <c r="E151" s="1572"/>
      <c r="F151" s="1572"/>
      <c r="G151" s="1572"/>
      <c r="H151" s="1572"/>
      <c r="I151" s="1572"/>
      <c r="J151" s="1572"/>
      <c r="K151" s="1572"/>
      <c r="L151" s="1572"/>
      <c r="M151" s="1572"/>
      <c r="N151" s="1572"/>
      <c r="O151" s="1572"/>
      <c r="P151" s="1572"/>
      <c r="Q151" s="1572"/>
      <c r="R151" s="1572"/>
      <c r="S151" s="1572"/>
      <c r="T151" s="1572"/>
      <c r="U151" s="1572"/>
      <c r="V151" s="1572"/>
      <c r="W151" s="1572"/>
      <c r="X151" s="1572"/>
      <c r="Y151" s="1572"/>
      <c r="Z151" s="1572"/>
    </row>
    <row r="152" spans="1:26" ht="15.75">
      <c r="A152" s="1572"/>
      <c r="B152" s="1628"/>
      <c r="C152" s="1572"/>
      <c r="D152" s="1572"/>
      <c r="E152" s="1572"/>
      <c r="F152" s="1572"/>
      <c r="G152" s="1572"/>
      <c r="H152" s="1572"/>
      <c r="I152" s="1572"/>
      <c r="J152" s="1572"/>
      <c r="K152" s="1572"/>
      <c r="L152" s="1572"/>
      <c r="M152" s="1572"/>
      <c r="N152" s="1572"/>
      <c r="O152" s="1572"/>
      <c r="P152" s="1572"/>
      <c r="Q152" s="1572"/>
      <c r="R152" s="1572"/>
      <c r="S152" s="1572"/>
      <c r="T152" s="1572"/>
      <c r="U152" s="1572"/>
      <c r="V152" s="1572"/>
      <c r="W152" s="1572"/>
      <c r="X152" s="1572"/>
      <c r="Y152" s="1572"/>
      <c r="Z152" s="1572"/>
    </row>
    <row r="153" spans="1:26" ht="15.75">
      <c r="A153" s="1572"/>
      <c r="B153" s="1628"/>
      <c r="C153" s="1572"/>
      <c r="D153" s="1572"/>
      <c r="E153" s="1572"/>
      <c r="F153" s="1572"/>
      <c r="G153" s="1572"/>
      <c r="H153" s="1572"/>
      <c r="I153" s="1572"/>
      <c r="J153" s="1572"/>
      <c r="K153" s="1572"/>
      <c r="L153" s="1572"/>
      <c r="M153" s="1572"/>
      <c r="N153" s="1572"/>
      <c r="O153" s="1572"/>
      <c r="P153" s="1572"/>
      <c r="Q153" s="1572"/>
      <c r="R153" s="1572"/>
      <c r="S153" s="1572"/>
      <c r="T153" s="1572"/>
      <c r="U153" s="1572"/>
      <c r="V153" s="1572"/>
      <c r="W153" s="1572"/>
      <c r="X153" s="1572"/>
      <c r="Y153" s="1572"/>
      <c r="Z153" s="1572"/>
    </row>
    <row r="154" spans="1:26" ht="15.75">
      <c r="A154" s="1572"/>
      <c r="B154" s="1628"/>
      <c r="C154" s="1572"/>
      <c r="D154" s="1572"/>
      <c r="E154" s="1572"/>
      <c r="F154" s="1572"/>
      <c r="G154" s="1572"/>
      <c r="H154" s="1572"/>
      <c r="I154" s="1572"/>
      <c r="J154" s="1572"/>
      <c r="K154" s="1572"/>
      <c r="L154" s="1572"/>
      <c r="M154" s="1572"/>
      <c r="N154" s="1572"/>
      <c r="O154" s="1572"/>
      <c r="P154" s="1572"/>
      <c r="Q154" s="1572"/>
      <c r="R154" s="1572"/>
      <c r="S154" s="1572"/>
      <c r="T154" s="1572"/>
      <c r="U154" s="1572"/>
      <c r="V154" s="1572"/>
      <c r="W154" s="1572"/>
      <c r="X154" s="1572"/>
      <c r="Y154" s="1572"/>
      <c r="Z154" s="1572"/>
    </row>
    <row r="155" spans="1:26" ht="15.75">
      <c r="A155" s="1572"/>
      <c r="B155" s="1628"/>
      <c r="C155" s="1572"/>
      <c r="D155" s="1572"/>
      <c r="E155" s="1572"/>
      <c r="F155" s="1572"/>
      <c r="G155" s="1572"/>
      <c r="H155" s="1572"/>
      <c r="I155" s="1572"/>
      <c r="J155" s="1572"/>
      <c r="K155" s="1572"/>
      <c r="L155" s="1572"/>
      <c r="M155" s="1572"/>
      <c r="N155" s="1572"/>
      <c r="O155" s="1572"/>
      <c r="P155" s="1572"/>
      <c r="Q155" s="1572"/>
      <c r="R155" s="1572"/>
      <c r="S155" s="1572"/>
      <c r="T155" s="1572"/>
      <c r="U155" s="1572"/>
      <c r="V155" s="1572"/>
      <c r="W155" s="1572"/>
      <c r="X155" s="1572"/>
      <c r="Y155" s="1572"/>
      <c r="Z155" s="1572"/>
    </row>
    <row r="156" spans="1:26" ht="15.75">
      <c r="A156" s="1572"/>
      <c r="B156" s="1628"/>
      <c r="C156" s="1572"/>
      <c r="D156" s="1572"/>
      <c r="E156" s="1572"/>
      <c r="F156" s="1572"/>
      <c r="G156" s="1572"/>
      <c r="H156" s="1572"/>
      <c r="I156" s="1572"/>
      <c r="J156" s="1572"/>
      <c r="K156" s="1572"/>
      <c r="L156" s="1572"/>
      <c r="M156" s="1572"/>
      <c r="N156" s="1572"/>
      <c r="O156" s="1572"/>
      <c r="P156" s="1572"/>
      <c r="Q156" s="1572"/>
      <c r="R156" s="1572"/>
      <c r="S156" s="1572"/>
      <c r="T156" s="1572"/>
      <c r="U156" s="1572"/>
      <c r="V156" s="1572"/>
      <c r="W156" s="1572"/>
      <c r="X156" s="1572"/>
      <c r="Y156" s="1572"/>
      <c r="Z156" s="1572"/>
    </row>
    <row r="157" spans="1:26" ht="15.75">
      <c r="A157" s="1572"/>
      <c r="B157" s="1628"/>
      <c r="C157" s="1572"/>
      <c r="D157" s="1572"/>
      <c r="E157" s="1572"/>
      <c r="F157" s="1572"/>
      <c r="G157" s="1572"/>
      <c r="H157" s="1572"/>
      <c r="I157" s="1572"/>
      <c r="J157" s="1572"/>
      <c r="K157" s="1572"/>
      <c r="L157" s="1572"/>
      <c r="M157" s="1572"/>
      <c r="N157" s="1572"/>
      <c r="O157" s="1572"/>
      <c r="P157" s="1572"/>
      <c r="Q157" s="1572"/>
      <c r="R157" s="1572"/>
      <c r="S157" s="1572"/>
      <c r="T157" s="1572"/>
      <c r="U157" s="1572"/>
      <c r="V157" s="1572"/>
      <c r="W157" s="1572"/>
      <c r="X157" s="1572"/>
      <c r="Y157" s="1572"/>
      <c r="Z157" s="1572"/>
    </row>
    <row r="158" spans="1:26" ht="15.75">
      <c r="A158" s="1572"/>
      <c r="B158" s="1628"/>
      <c r="C158" s="1572"/>
      <c r="D158" s="1572"/>
      <c r="E158" s="1572"/>
      <c r="F158" s="1572"/>
      <c r="G158" s="1572"/>
      <c r="H158" s="1572"/>
      <c r="I158" s="1572"/>
      <c r="J158" s="1572"/>
      <c r="K158" s="1572"/>
      <c r="L158" s="1572"/>
      <c r="M158" s="1572"/>
      <c r="N158" s="1572"/>
      <c r="O158" s="1572"/>
      <c r="P158" s="1572"/>
      <c r="Q158" s="1572"/>
      <c r="R158" s="1572"/>
      <c r="S158" s="1572"/>
      <c r="T158" s="1572"/>
      <c r="U158" s="1572"/>
      <c r="V158" s="1572"/>
      <c r="W158" s="1572"/>
      <c r="X158" s="1572"/>
      <c r="Y158" s="1572"/>
      <c r="Z158" s="1572"/>
    </row>
    <row r="159" spans="1:26" ht="15.75">
      <c r="A159" s="1572"/>
      <c r="B159" s="1628"/>
      <c r="C159" s="1572"/>
      <c r="D159" s="1572"/>
      <c r="E159" s="1572"/>
      <c r="F159" s="1572"/>
      <c r="G159" s="1572"/>
      <c r="H159" s="1572"/>
      <c r="I159" s="1572"/>
      <c r="J159" s="1572"/>
      <c r="K159" s="1572"/>
      <c r="L159" s="1572"/>
      <c r="M159" s="1572"/>
      <c r="N159" s="1572"/>
      <c r="O159" s="1572"/>
      <c r="P159" s="1572"/>
      <c r="Q159" s="1572"/>
      <c r="R159" s="1572"/>
      <c r="S159" s="1572"/>
      <c r="T159" s="1572"/>
      <c r="U159" s="1572"/>
      <c r="V159" s="1572"/>
      <c r="W159" s="1572"/>
      <c r="X159" s="1572"/>
      <c r="Y159" s="1572"/>
      <c r="Z159" s="1572"/>
    </row>
    <row r="160" spans="1:26" ht="15.75">
      <c r="A160" s="1572"/>
      <c r="B160" s="1628"/>
      <c r="C160" s="1572"/>
      <c r="D160" s="1572"/>
      <c r="E160" s="1572"/>
      <c r="F160" s="1572"/>
      <c r="G160" s="1572"/>
      <c r="H160" s="1572"/>
      <c r="I160" s="1572"/>
      <c r="J160" s="1572"/>
      <c r="K160" s="1572"/>
      <c r="L160" s="1572"/>
      <c r="M160" s="1572"/>
      <c r="N160" s="1572"/>
      <c r="O160" s="1572"/>
      <c r="P160" s="1572"/>
      <c r="Q160" s="1572"/>
      <c r="R160" s="1572"/>
      <c r="S160" s="1572"/>
      <c r="T160" s="1572"/>
      <c r="U160" s="1572"/>
      <c r="V160" s="1572"/>
      <c r="W160" s="1572"/>
      <c r="X160" s="1572"/>
      <c r="Y160" s="1572"/>
      <c r="Z160" s="1572"/>
    </row>
    <row r="161" spans="1:26" ht="15.75">
      <c r="A161" s="1572"/>
      <c r="B161" s="1628"/>
      <c r="C161" s="1572"/>
      <c r="D161" s="1572"/>
      <c r="E161" s="1572"/>
      <c r="F161" s="1572"/>
      <c r="G161" s="1572"/>
      <c r="H161" s="1572"/>
      <c r="I161" s="1572"/>
      <c r="J161" s="1572"/>
      <c r="K161" s="1572"/>
      <c r="L161" s="1572"/>
      <c r="M161" s="1572"/>
      <c r="N161" s="1572"/>
      <c r="O161" s="1572"/>
      <c r="P161" s="1572"/>
      <c r="Q161" s="1572"/>
      <c r="R161" s="1572"/>
      <c r="S161" s="1572"/>
      <c r="T161" s="1572"/>
      <c r="U161" s="1572"/>
      <c r="V161" s="1572"/>
      <c r="W161" s="1572"/>
      <c r="X161" s="1572"/>
      <c r="Y161" s="1572"/>
      <c r="Z161" s="1572"/>
    </row>
    <row r="162" spans="1:26" ht="15.75">
      <c r="A162" s="1572"/>
      <c r="B162" s="1628"/>
      <c r="C162" s="1572"/>
      <c r="D162" s="1572"/>
      <c r="E162" s="1572"/>
      <c r="F162" s="1572"/>
      <c r="G162" s="1572"/>
      <c r="H162" s="1572"/>
      <c r="I162" s="1572"/>
      <c r="J162" s="1572"/>
      <c r="K162" s="1572"/>
      <c r="L162" s="1572"/>
      <c r="M162" s="1572"/>
      <c r="N162" s="1572"/>
      <c r="O162" s="1572"/>
      <c r="P162" s="1572"/>
      <c r="Q162" s="1572"/>
      <c r="R162" s="1572"/>
      <c r="S162" s="1572"/>
      <c r="T162" s="1572"/>
      <c r="U162" s="1572"/>
      <c r="V162" s="1572"/>
      <c r="W162" s="1572"/>
      <c r="X162" s="1572"/>
      <c r="Y162" s="1572"/>
      <c r="Z162" s="1572"/>
    </row>
    <row r="163" spans="1:26" ht="15.75">
      <c r="A163" s="1572"/>
      <c r="B163" s="1628"/>
      <c r="C163" s="1572"/>
      <c r="D163" s="1572"/>
      <c r="E163" s="1572"/>
      <c r="F163" s="1572"/>
      <c r="G163" s="1572"/>
      <c r="H163" s="1572"/>
      <c r="I163" s="1572"/>
      <c r="J163" s="1572"/>
      <c r="K163" s="1572"/>
      <c r="L163" s="1572"/>
      <c r="M163" s="1572"/>
      <c r="N163" s="1572"/>
      <c r="O163" s="1572"/>
      <c r="P163" s="1572"/>
      <c r="Q163" s="1572"/>
      <c r="R163" s="1572"/>
      <c r="S163" s="1572"/>
      <c r="T163" s="1572"/>
      <c r="U163" s="1572"/>
      <c r="V163" s="1572"/>
      <c r="W163" s="1572"/>
      <c r="X163" s="1572"/>
      <c r="Y163" s="1572"/>
      <c r="Z163" s="1572"/>
    </row>
    <row r="164" spans="1:26" ht="15.75">
      <c r="A164" s="1572"/>
      <c r="B164" s="1628"/>
      <c r="C164" s="1572"/>
      <c r="D164" s="1572"/>
      <c r="E164" s="1572"/>
      <c r="F164" s="1572"/>
      <c r="G164" s="1572"/>
      <c r="H164" s="1572"/>
      <c r="I164" s="1572"/>
      <c r="J164" s="1572"/>
      <c r="K164" s="1572"/>
      <c r="L164" s="1572"/>
      <c r="M164" s="1572"/>
      <c r="N164" s="1572"/>
      <c r="O164" s="1572"/>
      <c r="P164" s="1572"/>
      <c r="Q164" s="1572"/>
      <c r="R164" s="1572"/>
      <c r="S164" s="1572"/>
      <c r="T164" s="1572"/>
      <c r="U164" s="1572"/>
      <c r="V164" s="1572"/>
      <c r="W164" s="1572"/>
      <c r="X164" s="1572"/>
      <c r="Y164" s="1572"/>
      <c r="Z164" s="1572"/>
    </row>
    <row r="165" spans="1:26" ht="15.75">
      <c r="A165" s="1572"/>
      <c r="B165" s="1628"/>
      <c r="C165" s="1572"/>
      <c r="D165" s="1572"/>
      <c r="E165" s="1572"/>
      <c r="F165" s="1572"/>
      <c r="G165" s="1572"/>
      <c r="H165" s="1572"/>
      <c r="I165" s="1572"/>
      <c r="J165" s="1572"/>
      <c r="K165" s="1572"/>
      <c r="L165" s="1572"/>
      <c r="M165" s="1572"/>
      <c r="N165" s="1572"/>
      <c r="O165" s="1572"/>
      <c r="P165" s="1572"/>
      <c r="Q165" s="1572"/>
      <c r="R165" s="1572"/>
      <c r="S165" s="1572"/>
      <c r="T165" s="1572"/>
      <c r="U165" s="1572"/>
      <c r="V165" s="1572"/>
      <c r="W165" s="1572"/>
      <c r="X165" s="1572"/>
      <c r="Y165" s="1572"/>
      <c r="Z165" s="1572"/>
    </row>
    <row r="166" spans="1:26" ht="15.75">
      <c r="A166" s="1572"/>
      <c r="B166" s="1628"/>
      <c r="C166" s="1572"/>
      <c r="D166" s="1572"/>
      <c r="E166" s="1572"/>
      <c r="F166" s="1572"/>
      <c r="G166" s="1572"/>
      <c r="H166" s="1572"/>
      <c r="I166" s="1572"/>
      <c r="J166" s="1572"/>
      <c r="K166" s="1572"/>
      <c r="L166" s="1572"/>
      <c r="M166" s="1572"/>
      <c r="N166" s="1572"/>
      <c r="O166" s="1572"/>
      <c r="P166" s="1572"/>
      <c r="Q166" s="1572"/>
      <c r="R166" s="1572"/>
      <c r="S166" s="1572"/>
      <c r="T166" s="1572"/>
      <c r="U166" s="1572"/>
      <c r="V166" s="1572"/>
      <c r="W166" s="1572"/>
      <c r="X166" s="1572"/>
      <c r="Y166" s="1572"/>
      <c r="Z166" s="1572"/>
    </row>
    <row r="167" spans="1:26" ht="15.75">
      <c r="A167" s="1572"/>
      <c r="B167" s="1628"/>
      <c r="C167" s="1572"/>
      <c r="D167" s="1572"/>
      <c r="E167" s="1572"/>
      <c r="F167" s="1572"/>
      <c r="G167" s="1572"/>
      <c r="H167" s="1572"/>
      <c r="I167" s="1572"/>
      <c r="J167" s="1572"/>
      <c r="K167" s="1572"/>
      <c r="L167" s="1572"/>
      <c r="M167" s="1572"/>
      <c r="N167" s="1572"/>
      <c r="O167" s="1572"/>
      <c r="P167" s="1572"/>
      <c r="Q167" s="1572"/>
      <c r="R167" s="1572"/>
      <c r="S167" s="1572"/>
      <c r="T167" s="1572"/>
      <c r="U167" s="1572"/>
      <c r="V167" s="1572"/>
      <c r="W167" s="1572"/>
      <c r="X167" s="1572"/>
      <c r="Y167" s="1572"/>
      <c r="Z167" s="1572"/>
    </row>
    <row r="168" spans="1:26" ht="15.75">
      <c r="A168" s="1572"/>
      <c r="B168" s="1628"/>
      <c r="C168" s="1572"/>
      <c r="D168" s="1572"/>
      <c r="E168" s="1572"/>
      <c r="F168" s="1572"/>
      <c r="G168" s="1572"/>
      <c r="H168" s="1572"/>
      <c r="I168" s="1572"/>
      <c r="J168" s="1572"/>
      <c r="K168" s="1572"/>
      <c r="L168" s="1572"/>
      <c r="M168" s="1572"/>
      <c r="N168" s="1572"/>
      <c r="O168" s="1572"/>
      <c r="P168" s="1572"/>
      <c r="Q168" s="1572"/>
      <c r="R168" s="1572"/>
      <c r="S168" s="1572"/>
      <c r="T168" s="1572"/>
      <c r="U168" s="1572"/>
      <c r="V168" s="1572"/>
      <c r="W168" s="1572"/>
      <c r="X168" s="1572"/>
      <c r="Y168" s="1572"/>
      <c r="Z168" s="1572"/>
    </row>
    <row r="169" spans="1:26" ht="15.75">
      <c r="A169" s="1572"/>
      <c r="B169" s="1628"/>
      <c r="C169" s="1572"/>
      <c r="D169" s="1572"/>
      <c r="E169" s="1572"/>
      <c r="F169" s="1572"/>
      <c r="G169" s="1572"/>
      <c r="H169" s="1572"/>
      <c r="I169" s="1572"/>
      <c r="J169" s="1572"/>
      <c r="K169" s="1572"/>
      <c r="L169" s="1572"/>
      <c r="M169" s="1572"/>
      <c r="N169" s="1572"/>
      <c r="O169" s="1572"/>
      <c r="P169" s="1572"/>
      <c r="Q169" s="1572"/>
      <c r="R169" s="1572"/>
      <c r="S169" s="1572"/>
      <c r="T169" s="1572"/>
      <c r="U169" s="1572"/>
      <c r="V169" s="1572"/>
      <c r="W169" s="1572"/>
      <c r="X169" s="1572"/>
      <c r="Y169" s="1572"/>
      <c r="Z169" s="1572"/>
    </row>
    <row r="170" spans="1:26" ht="15.75">
      <c r="A170" s="1572"/>
      <c r="B170" s="1628"/>
      <c r="C170" s="1572"/>
      <c r="D170" s="1572"/>
      <c r="E170" s="1572"/>
      <c r="F170" s="1572"/>
      <c r="G170" s="1572"/>
      <c r="H170" s="1572"/>
      <c r="I170" s="1572"/>
      <c r="J170" s="1572"/>
      <c r="K170" s="1572"/>
      <c r="L170" s="1572"/>
      <c r="M170" s="1572"/>
      <c r="N170" s="1572"/>
      <c r="O170" s="1572"/>
      <c r="P170" s="1572"/>
      <c r="Q170" s="1572"/>
      <c r="R170" s="1572"/>
      <c r="S170" s="1572"/>
      <c r="T170" s="1572"/>
      <c r="U170" s="1572"/>
      <c r="V170" s="1572"/>
      <c r="W170" s="1572"/>
      <c r="X170" s="1572"/>
      <c r="Y170" s="1572"/>
      <c r="Z170" s="1572"/>
    </row>
    <row r="171" spans="1:26" ht="15.75">
      <c r="A171" s="1572"/>
      <c r="B171" s="1628"/>
      <c r="C171" s="1572"/>
      <c r="D171" s="1572"/>
      <c r="E171" s="1572"/>
      <c r="F171" s="1572"/>
      <c r="G171" s="1572"/>
      <c r="H171" s="1572"/>
      <c r="I171" s="1572"/>
      <c r="J171" s="1572"/>
      <c r="K171" s="1572"/>
      <c r="L171" s="1572"/>
      <c r="M171" s="1572"/>
      <c r="N171" s="1572"/>
      <c r="O171" s="1572"/>
      <c r="P171" s="1572"/>
      <c r="Q171" s="1572"/>
      <c r="R171" s="1572"/>
      <c r="S171" s="1572"/>
      <c r="T171" s="1572"/>
      <c r="U171" s="1572"/>
      <c r="V171" s="1572"/>
      <c r="W171" s="1572"/>
      <c r="X171" s="1572"/>
      <c r="Y171" s="1572"/>
      <c r="Z171" s="1572"/>
    </row>
    <row r="172" spans="1:26" ht="15.75">
      <c r="A172" s="1572"/>
      <c r="B172" s="1628"/>
      <c r="C172" s="1572"/>
      <c r="D172" s="1572"/>
      <c r="E172" s="1572"/>
      <c r="F172" s="1572"/>
      <c r="G172" s="1572"/>
      <c r="H172" s="1572"/>
      <c r="I172" s="1572"/>
      <c r="J172" s="1572"/>
      <c r="K172" s="1572"/>
      <c r="L172" s="1572"/>
      <c r="M172" s="1572"/>
      <c r="N172" s="1572"/>
      <c r="O172" s="1572"/>
      <c r="P172" s="1572"/>
      <c r="Q172" s="1572"/>
      <c r="R172" s="1572"/>
      <c r="S172" s="1572"/>
      <c r="T172" s="1572"/>
      <c r="U172" s="1572"/>
      <c r="V172" s="1572"/>
      <c r="W172" s="1572"/>
      <c r="X172" s="1572"/>
      <c r="Y172" s="1572"/>
      <c r="Z172" s="1572"/>
    </row>
    <row r="173" spans="1:26" ht="15.75">
      <c r="A173" s="1572"/>
      <c r="B173" s="1628"/>
      <c r="C173" s="1572"/>
      <c r="D173" s="1572"/>
      <c r="E173" s="1572"/>
      <c r="F173" s="1572"/>
      <c r="G173" s="1572"/>
      <c r="H173" s="1572"/>
      <c r="I173" s="1572"/>
      <c r="J173" s="1572"/>
      <c r="K173" s="1572"/>
      <c r="L173" s="1572"/>
      <c r="M173" s="1572"/>
      <c r="N173" s="1572"/>
      <c r="O173" s="1572"/>
      <c r="P173" s="1572"/>
      <c r="Q173" s="1572"/>
      <c r="R173" s="1572"/>
      <c r="S173" s="1572"/>
      <c r="T173" s="1572"/>
      <c r="U173" s="1572"/>
      <c r="V173" s="1572"/>
      <c r="W173" s="1572"/>
      <c r="X173" s="1572"/>
      <c r="Y173" s="1572"/>
      <c r="Z173" s="1572"/>
    </row>
    <row r="174" spans="1:26" ht="15.75">
      <c r="A174" s="1572"/>
      <c r="B174" s="1628"/>
      <c r="C174" s="1572"/>
      <c r="D174" s="1572"/>
      <c r="E174" s="1572"/>
      <c r="F174" s="1572"/>
      <c r="G174" s="1572"/>
      <c r="H174" s="1572"/>
      <c r="I174" s="1572"/>
      <c r="J174" s="1572"/>
      <c r="K174" s="1572"/>
      <c r="L174" s="1572"/>
      <c r="M174" s="1572"/>
      <c r="N174" s="1572"/>
      <c r="O174" s="1572"/>
      <c r="P174" s="1572"/>
      <c r="Q174" s="1572"/>
      <c r="R174" s="1572"/>
      <c r="S174" s="1572"/>
      <c r="T174" s="1572"/>
      <c r="U174" s="1572"/>
      <c r="V174" s="1572"/>
      <c r="W174" s="1572"/>
      <c r="X174" s="1572"/>
      <c r="Y174" s="1572"/>
      <c r="Z174" s="1572"/>
    </row>
    <row r="175" spans="1:26" ht="15.75">
      <c r="A175" s="1572"/>
      <c r="B175" s="1628"/>
      <c r="C175" s="1572"/>
      <c r="D175" s="1572"/>
      <c r="E175" s="1572"/>
      <c r="F175" s="1572"/>
      <c r="G175" s="1572"/>
      <c r="H175" s="1572"/>
      <c r="I175" s="1572"/>
      <c r="J175" s="1572"/>
      <c r="K175" s="1572"/>
      <c r="L175" s="1572"/>
      <c r="M175" s="1572"/>
      <c r="N175" s="1572"/>
      <c r="O175" s="1572"/>
      <c r="P175" s="1572"/>
      <c r="Q175" s="1572"/>
      <c r="R175" s="1572"/>
      <c r="S175" s="1572"/>
      <c r="T175" s="1572"/>
      <c r="U175" s="1572"/>
      <c r="V175" s="1572"/>
      <c r="W175" s="1572"/>
      <c r="X175" s="1572"/>
      <c r="Y175" s="1572"/>
      <c r="Z175" s="1572"/>
    </row>
    <row r="176" spans="1:26" ht="15.75">
      <c r="A176" s="1572"/>
      <c r="B176" s="1628"/>
      <c r="C176" s="1572"/>
      <c r="D176" s="1572"/>
      <c r="E176" s="1572"/>
      <c r="F176" s="1572"/>
      <c r="G176" s="1572"/>
      <c r="H176" s="1572"/>
      <c r="I176" s="1572"/>
      <c r="J176" s="1572"/>
      <c r="K176" s="1572"/>
      <c r="L176" s="1572"/>
      <c r="M176" s="1572"/>
      <c r="N176" s="1572"/>
      <c r="O176" s="1572"/>
      <c r="P176" s="1572"/>
      <c r="Q176" s="1572"/>
      <c r="R176" s="1572"/>
      <c r="S176" s="1572"/>
      <c r="T176" s="1572"/>
      <c r="U176" s="1572"/>
      <c r="V176" s="1572"/>
      <c r="W176" s="1572"/>
      <c r="X176" s="1572"/>
      <c r="Y176" s="1572"/>
      <c r="Z176" s="1572"/>
    </row>
    <row r="177" spans="1:26" ht="15.75">
      <c r="A177" s="1572"/>
      <c r="B177" s="1628"/>
      <c r="C177" s="1572"/>
      <c r="D177" s="1572"/>
      <c r="E177" s="1572"/>
      <c r="F177" s="1572"/>
      <c r="G177" s="1572"/>
      <c r="H177" s="1572"/>
      <c r="I177" s="1572"/>
      <c r="J177" s="1572"/>
      <c r="K177" s="1572"/>
      <c r="L177" s="1572"/>
      <c r="M177" s="1572"/>
      <c r="N177" s="1572"/>
      <c r="O177" s="1572"/>
      <c r="P177" s="1572"/>
      <c r="Q177" s="1572"/>
      <c r="R177" s="1572"/>
      <c r="S177" s="1572"/>
      <c r="T177" s="1572"/>
      <c r="U177" s="1572"/>
      <c r="V177" s="1572"/>
      <c r="W177" s="1572"/>
      <c r="X177" s="1572"/>
      <c r="Y177" s="1572"/>
      <c r="Z177" s="1572"/>
    </row>
    <row r="178" spans="1:26" ht="15.75">
      <c r="A178" s="1572"/>
      <c r="B178" s="1628"/>
      <c r="C178" s="1572"/>
      <c r="D178" s="1572"/>
      <c r="E178" s="1572"/>
      <c r="F178" s="1572"/>
      <c r="G178" s="1572"/>
      <c r="H178" s="1572"/>
      <c r="I178" s="1572"/>
      <c r="J178" s="1572"/>
      <c r="K178" s="1572"/>
      <c r="L178" s="1572"/>
      <c r="M178" s="1572"/>
      <c r="N178" s="1572"/>
      <c r="O178" s="1572"/>
      <c r="P178" s="1572"/>
      <c r="Q178" s="1572"/>
      <c r="R178" s="1572"/>
      <c r="S178" s="1572"/>
      <c r="T178" s="1572"/>
      <c r="U178" s="1572"/>
      <c r="V178" s="1572"/>
      <c r="W178" s="1572"/>
      <c r="X178" s="1572"/>
      <c r="Y178" s="1572"/>
      <c r="Z178" s="1572"/>
    </row>
    <row r="179" spans="1:26" ht="15.75">
      <c r="A179" s="1572"/>
      <c r="B179" s="1628"/>
      <c r="C179" s="1572"/>
      <c r="D179" s="1572"/>
      <c r="E179" s="1572"/>
      <c r="F179" s="1572"/>
      <c r="G179" s="1572"/>
      <c r="H179" s="1572"/>
      <c r="I179" s="1572"/>
      <c r="J179" s="1572"/>
      <c r="K179" s="1572"/>
      <c r="L179" s="1572"/>
      <c r="M179" s="1572"/>
      <c r="N179" s="1572"/>
      <c r="O179" s="1572"/>
      <c r="P179" s="1572"/>
      <c r="Q179" s="1572"/>
      <c r="R179" s="1572"/>
      <c r="S179" s="1572"/>
      <c r="T179" s="1572"/>
      <c r="U179" s="1572"/>
      <c r="V179" s="1572"/>
      <c r="W179" s="1572"/>
      <c r="X179" s="1572"/>
      <c r="Y179" s="1572"/>
      <c r="Z179" s="1572"/>
    </row>
    <row r="180" spans="1:26" ht="15.75">
      <c r="A180" s="1572"/>
      <c r="B180" s="1628"/>
      <c r="C180" s="1572"/>
      <c r="D180" s="1572"/>
      <c r="E180" s="1572"/>
      <c r="F180" s="1572"/>
      <c r="G180" s="1572"/>
      <c r="H180" s="1572"/>
      <c r="I180" s="1572"/>
      <c r="J180" s="1572"/>
      <c r="K180" s="1572"/>
      <c r="L180" s="1572"/>
      <c r="M180" s="1572"/>
      <c r="N180" s="1572"/>
      <c r="O180" s="1572"/>
      <c r="P180" s="1572"/>
      <c r="Q180" s="1572"/>
      <c r="R180" s="1572"/>
      <c r="S180" s="1572"/>
      <c r="T180" s="1572"/>
      <c r="U180" s="1572"/>
      <c r="V180" s="1572"/>
      <c r="W180" s="1572"/>
      <c r="X180" s="1572"/>
      <c r="Y180" s="1572"/>
      <c r="Z180" s="1572"/>
    </row>
    <row r="181" spans="1:26" ht="15.75">
      <c r="A181" s="1572"/>
      <c r="B181" s="1628"/>
      <c r="C181" s="1572"/>
      <c r="D181" s="1572"/>
      <c r="E181" s="1572"/>
      <c r="F181" s="1572"/>
      <c r="G181" s="1572"/>
      <c r="H181" s="1572"/>
      <c r="I181" s="1572"/>
      <c r="J181" s="1572"/>
      <c r="K181" s="1572"/>
      <c r="L181" s="1572"/>
      <c r="M181" s="1572"/>
      <c r="N181" s="1572"/>
      <c r="O181" s="1572"/>
      <c r="P181" s="1572"/>
      <c r="Q181" s="1572"/>
      <c r="R181" s="1572"/>
      <c r="S181" s="1572"/>
      <c r="T181" s="1572"/>
      <c r="U181" s="1572"/>
      <c r="V181" s="1572"/>
      <c r="W181" s="1572"/>
      <c r="X181" s="1572"/>
      <c r="Y181" s="1572"/>
      <c r="Z181" s="1572"/>
    </row>
    <row r="182" spans="1:26" ht="15.75">
      <c r="A182" s="1572"/>
      <c r="B182" s="1628"/>
      <c r="C182" s="1572"/>
      <c r="D182" s="1572"/>
      <c r="E182" s="1572"/>
      <c r="F182" s="1572"/>
      <c r="G182" s="1572"/>
      <c r="H182" s="1572"/>
      <c r="I182" s="1572"/>
      <c r="J182" s="1572"/>
      <c r="K182" s="1572"/>
      <c r="L182" s="1572"/>
      <c r="M182" s="1572"/>
      <c r="N182" s="1572"/>
      <c r="O182" s="1572"/>
      <c r="P182" s="1572"/>
      <c r="Q182" s="1572"/>
      <c r="R182" s="1572"/>
      <c r="S182" s="1572"/>
      <c r="T182" s="1572"/>
      <c r="U182" s="1572"/>
      <c r="V182" s="1572"/>
      <c r="W182" s="1572"/>
      <c r="X182" s="1572"/>
      <c r="Y182" s="1572"/>
      <c r="Z182" s="1572"/>
    </row>
    <row r="183" spans="1:26" ht="15.75">
      <c r="A183" s="1572"/>
      <c r="B183" s="1628"/>
      <c r="C183" s="1572"/>
      <c r="D183" s="1572"/>
      <c r="E183" s="1572"/>
      <c r="F183" s="1572"/>
      <c r="G183" s="1572"/>
      <c r="H183" s="1572"/>
      <c r="I183" s="1572"/>
      <c r="J183" s="1572"/>
      <c r="K183" s="1572"/>
      <c r="L183" s="1572"/>
      <c r="M183" s="1572"/>
      <c r="N183" s="1572"/>
      <c r="O183" s="1572"/>
      <c r="P183" s="1572"/>
      <c r="Q183" s="1572"/>
      <c r="R183" s="1572"/>
      <c r="S183" s="1572"/>
      <c r="T183" s="1572"/>
      <c r="U183" s="1572"/>
      <c r="V183" s="1572"/>
      <c r="W183" s="1572"/>
      <c r="X183" s="1572"/>
      <c r="Y183" s="1572"/>
      <c r="Z183" s="1572"/>
    </row>
    <row r="184" spans="1:26" ht="15.75">
      <c r="A184" s="1572"/>
      <c r="B184" s="1628"/>
      <c r="C184" s="1572"/>
      <c r="D184" s="1572"/>
      <c r="E184" s="1572"/>
      <c r="F184" s="1572"/>
      <c r="G184" s="1572"/>
      <c r="H184" s="1572"/>
      <c r="I184" s="1572"/>
      <c r="J184" s="1572"/>
      <c r="K184" s="1572"/>
      <c r="L184" s="1572"/>
      <c r="M184" s="1572"/>
      <c r="N184" s="1572"/>
      <c r="O184" s="1572"/>
      <c r="P184" s="1572"/>
      <c r="Q184" s="1572"/>
      <c r="R184" s="1572"/>
      <c r="S184" s="1572"/>
      <c r="T184" s="1572"/>
      <c r="U184" s="1572"/>
      <c r="V184" s="1572"/>
      <c r="W184" s="1572"/>
      <c r="X184" s="1572"/>
      <c r="Y184" s="1572"/>
      <c r="Z184" s="1572"/>
    </row>
    <row r="185" spans="1:26" ht="15.75">
      <c r="A185" s="1572"/>
      <c r="B185" s="1628"/>
      <c r="C185" s="1572"/>
      <c r="D185" s="1572"/>
      <c r="E185" s="1572"/>
      <c r="F185" s="1572"/>
      <c r="G185" s="1572"/>
      <c r="H185" s="1572"/>
      <c r="I185" s="1572"/>
      <c r="J185" s="1572"/>
      <c r="K185" s="1572"/>
      <c r="L185" s="1572"/>
      <c r="M185" s="1572"/>
      <c r="N185" s="1572"/>
      <c r="O185" s="1572"/>
      <c r="P185" s="1572"/>
      <c r="Q185" s="1572"/>
      <c r="R185" s="1572"/>
      <c r="S185" s="1572"/>
      <c r="T185" s="1572"/>
      <c r="U185" s="1572"/>
      <c r="V185" s="1572"/>
      <c r="W185" s="1572"/>
      <c r="X185" s="1572"/>
      <c r="Y185" s="1572"/>
      <c r="Z185" s="1572"/>
    </row>
    <row r="186" spans="1:26" ht="15.75">
      <c r="A186" s="1572"/>
      <c r="B186" s="1628"/>
      <c r="C186" s="1572"/>
      <c r="D186" s="1572"/>
      <c r="E186" s="1572"/>
      <c r="F186" s="1572"/>
      <c r="G186" s="1572"/>
      <c r="H186" s="1572"/>
      <c r="I186" s="1572"/>
      <c r="J186" s="1572"/>
      <c r="K186" s="1572"/>
      <c r="L186" s="1572"/>
      <c r="M186" s="1572"/>
      <c r="N186" s="1572"/>
      <c r="O186" s="1572"/>
      <c r="P186" s="1572"/>
      <c r="Q186" s="1572"/>
      <c r="R186" s="1572"/>
      <c r="S186" s="1572"/>
      <c r="T186" s="1572"/>
      <c r="U186" s="1572"/>
      <c r="V186" s="1572"/>
      <c r="W186" s="1572"/>
      <c r="X186" s="1572"/>
      <c r="Y186" s="1572"/>
      <c r="Z186" s="1572"/>
    </row>
    <row r="187" spans="1:26" ht="15.75">
      <c r="A187" s="1572"/>
      <c r="B187" s="1628"/>
      <c r="C187" s="1572"/>
      <c r="D187" s="1572"/>
      <c r="E187" s="1572"/>
      <c r="F187" s="1572"/>
      <c r="G187" s="1572"/>
      <c r="H187" s="1572"/>
      <c r="I187" s="1572"/>
      <c r="J187" s="1572"/>
      <c r="K187" s="1572"/>
      <c r="L187" s="1572"/>
      <c r="M187" s="1572"/>
      <c r="N187" s="1572"/>
      <c r="O187" s="1572"/>
      <c r="P187" s="1572"/>
      <c r="Q187" s="1572"/>
      <c r="R187" s="1572"/>
      <c r="S187" s="1572"/>
      <c r="T187" s="1572"/>
      <c r="U187" s="1572"/>
      <c r="V187" s="1572"/>
      <c r="W187" s="1572"/>
      <c r="X187" s="1572"/>
      <c r="Y187" s="1572"/>
      <c r="Z187" s="1572"/>
    </row>
    <row r="188" spans="1:26" ht="15.75">
      <c r="A188" s="1572"/>
      <c r="B188" s="1628"/>
      <c r="C188" s="1572"/>
      <c r="D188" s="1572"/>
      <c r="E188" s="1572"/>
      <c r="F188" s="1572"/>
      <c r="G188" s="1572"/>
      <c r="H188" s="1572"/>
      <c r="I188" s="1572"/>
      <c r="J188" s="1572"/>
      <c r="K188" s="1572"/>
      <c r="L188" s="1572"/>
      <c r="M188" s="1572"/>
      <c r="N188" s="1572"/>
      <c r="O188" s="1572"/>
      <c r="P188" s="1572"/>
      <c r="Q188" s="1572"/>
      <c r="R188" s="1572"/>
      <c r="S188" s="1572"/>
      <c r="T188" s="1572"/>
      <c r="U188" s="1572"/>
      <c r="V188" s="1572"/>
      <c r="W188" s="1572"/>
      <c r="X188" s="1572"/>
      <c r="Y188" s="1572"/>
      <c r="Z188" s="1572"/>
    </row>
    <row r="189" spans="1:26" ht="15.75">
      <c r="A189" s="1572"/>
      <c r="B189" s="1628"/>
      <c r="C189" s="1572"/>
      <c r="D189" s="1572"/>
      <c r="E189" s="1572"/>
      <c r="F189" s="1572"/>
      <c r="G189" s="1572"/>
      <c r="H189" s="1572"/>
      <c r="I189" s="1572"/>
      <c r="J189" s="1572"/>
      <c r="K189" s="1572"/>
      <c r="L189" s="1572"/>
      <c r="M189" s="1572"/>
      <c r="N189" s="1572"/>
      <c r="O189" s="1572"/>
      <c r="P189" s="1572"/>
      <c r="Q189" s="1572"/>
      <c r="R189" s="1572"/>
      <c r="S189" s="1572"/>
      <c r="T189" s="1572"/>
      <c r="U189" s="1572"/>
      <c r="V189" s="1572"/>
      <c r="W189" s="1572"/>
      <c r="X189" s="1572"/>
      <c r="Y189" s="1572"/>
      <c r="Z189" s="1572"/>
    </row>
    <row r="190" spans="1:26" ht="15.75">
      <c r="A190" s="1572"/>
      <c r="B190" s="1628"/>
      <c r="C190" s="1572"/>
      <c r="D190" s="1572"/>
      <c r="E190" s="1572"/>
      <c r="F190" s="1572"/>
      <c r="G190" s="1572"/>
      <c r="H190" s="1572"/>
      <c r="I190" s="1572"/>
      <c r="J190" s="1572"/>
      <c r="K190" s="1572"/>
      <c r="L190" s="1572"/>
      <c r="M190" s="1572"/>
      <c r="N190" s="1572"/>
      <c r="O190" s="1572"/>
      <c r="P190" s="1572"/>
      <c r="Q190" s="1572"/>
      <c r="R190" s="1572"/>
      <c r="S190" s="1572"/>
      <c r="T190" s="1572"/>
      <c r="U190" s="1572"/>
      <c r="V190" s="1572"/>
      <c r="W190" s="1572"/>
      <c r="X190" s="1572"/>
      <c r="Y190" s="1572"/>
      <c r="Z190" s="1572"/>
    </row>
    <row r="191" spans="1:26" ht="15.75">
      <c r="A191" s="1572"/>
      <c r="B191" s="1628"/>
      <c r="C191" s="1572"/>
      <c r="D191" s="1572"/>
      <c r="E191" s="1572"/>
      <c r="F191" s="1572"/>
      <c r="G191" s="1572"/>
      <c r="H191" s="1572"/>
      <c r="I191" s="1572"/>
      <c r="J191" s="1572"/>
      <c r="K191" s="1572"/>
      <c r="L191" s="1572"/>
      <c r="M191" s="1572"/>
      <c r="N191" s="1572"/>
      <c r="O191" s="1572"/>
      <c r="P191" s="1572"/>
      <c r="Q191" s="1572"/>
      <c r="R191" s="1572"/>
      <c r="S191" s="1572"/>
      <c r="T191" s="1572"/>
      <c r="U191" s="1572"/>
      <c r="V191" s="1572"/>
      <c r="W191" s="1572"/>
      <c r="X191" s="1572"/>
      <c r="Y191" s="1572"/>
      <c r="Z191" s="1572"/>
    </row>
    <row r="192" spans="1:26" ht="15.75">
      <c r="A192" s="1572"/>
      <c r="B192" s="1628"/>
      <c r="C192" s="1572"/>
      <c r="D192" s="1572"/>
      <c r="E192" s="1572"/>
      <c r="F192" s="1572"/>
      <c r="G192" s="1572"/>
      <c r="H192" s="1572"/>
      <c r="I192" s="1572"/>
      <c r="J192" s="1572"/>
      <c r="K192" s="1572"/>
      <c r="L192" s="1572"/>
      <c r="M192" s="1572"/>
      <c r="N192" s="1572"/>
      <c r="O192" s="1572"/>
      <c r="P192" s="1572"/>
      <c r="Q192" s="1572"/>
      <c r="R192" s="1572"/>
      <c r="S192" s="1572"/>
      <c r="T192" s="1572"/>
      <c r="U192" s="1572"/>
      <c r="V192" s="1572"/>
      <c r="W192" s="1572"/>
      <c r="X192" s="1572"/>
      <c r="Y192" s="1572"/>
      <c r="Z192" s="1572"/>
    </row>
    <row r="193" spans="1:26" ht="15.75">
      <c r="A193" s="1572"/>
      <c r="B193" s="1628"/>
      <c r="C193" s="1572"/>
      <c r="D193" s="1572"/>
      <c r="E193" s="1572"/>
      <c r="F193" s="1572"/>
      <c r="G193" s="1572"/>
      <c r="H193" s="1572"/>
      <c r="I193" s="1572"/>
      <c r="J193" s="1572"/>
      <c r="K193" s="1572"/>
      <c r="L193" s="1572"/>
      <c r="M193" s="1572"/>
      <c r="N193" s="1572"/>
      <c r="O193" s="1572"/>
      <c r="P193" s="1572"/>
      <c r="Q193" s="1572"/>
      <c r="R193" s="1572"/>
      <c r="S193" s="1572"/>
      <c r="T193" s="1572"/>
      <c r="U193" s="1572"/>
      <c r="V193" s="1572"/>
      <c r="W193" s="1572"/>
      <c r="X193" s="1572"/>
      <c r="Y193" s="1572"/>
      <c r="Z193" s="1572"/>
    </row>
    <row r="194" spans="1:26" ht="15.75">
      <c r="A194" s="1572"/>
      <c r="B194" s="1628"/>
      <c r="C194" s="1572"/>
      <c r="D194" s="1572"/>
      <c r="E194" s="1572"/>
      <c r="F194" s="1572"/>
      <c r="G194" s="1572"/>
      <c r="H194" s="1572"/>
      <c r="I194" s="1572"/>
      <c r="J194" s="1572"/>
      <c r="K194" s="1572"/>
      <c r="L194" s="1572"/>
      <c r="M194" s="1572"/>
      <c r="N194" s="1572"/>
      <c r="O194" s="1572"/>
      <c r="P194" s="1572"/>
      <c r="Q194" s="1572"/>
      <c r="R194" s="1572"/>
      <c r="S194" s="1572"/>
      <c r="T194" s="1572"/>
      <c r="U194" s="1572"/>
      <c r="V194" s="1572"/>
      <c r="W194" s="1572"/>
      <c r="X194" s="1572"/>
      <c r="Y194" s="1572"/>
      <c r="Z194" s="1572"/>
    </row>
    <row r="195" spans="1:26" ht="15.75">
      <c r="A195" s="1572"/>
      <c r="B195" s="1628"/>
      <c r="C195" s="1572"/>
      <c r="D195" s="1572"/>
      <c r="E195" s="1572"/>
      <c r="F195" s="1572"/>
      <c r="G195" s="1572"/>
      <c r="H195" s="1572"/>
      <c r="I195" s="1572"/>
      <c r="J195" s="1572"/>
      <c r="K195" s="1572"/>
      <c r="L195" s="1572"/>
      <c r="M195" s="1572"/>
      <c r="N195" s="1572"/>
      <c r="O195" s="1572"/>
      <c r="P195" s="1572"/>
      <c r="Q195" s="1572"/>
      <c r="R195" s="1572"/>
      <c r="S195" s="1572"/>
      <c r="T195" s="1572"/>
      <c r="U195" s="1572"/>
      <c r="V195" s="1572"/>
      <c r="W195" s="1572"/>
      <c r="X195" s="1572"/>
      <c r="Y195" s="1572"/>
      <c r="Z195" s="1572"/>
    </row>
    <row r="196" spans="1:26" ht="15.75">
      <c r="A196" s="1572"/>
      <c r="B196" s="1628"/>
      <c r="C196" s="1572"/>
      <c r="D196" s="1572"/>
      <c r="E196" s="1572"/>
      <c r="F196" s="1572"/>
      <c r="G196" s="1572"/>
      <c r="H196" s="1572"/>
      <c r="I196" s="1572"/>
      <c r="J196" s="1572"/>
      <c r="K196" s="1572"/>
      <c r="L196" s="1572"/>
      <c r="M196" s="1572"/>
      <c r="N196" s="1572"/>
      <c r="O196" s="1572"/>
      <c r="P196" s="1572"/>
      <c r="Q196" s="1572"/>
      <c r="R196" s="1572"/>
      <c r="S196" s="1572"/>
      <c r="T196" s="1572"/>
      <c r="U196" s="1572"/>
      <c r="V196" s="1572"/>
      <c r="W196" s="1572"/>
      <c r="X196" s="1572"/>
      <c r="Y196" s="1572"/>
      <c r="Z196" s="1572"/>
    </row>
    <row r="197" spans="1:26" ht="15.75">
      <c r="A197" s="1572"/>
      <c r="B197" s="1628"/>
      <c r="C197" s="1572"/>
      <c r="D197" s="1572"/>
      <c r="E197" s="1572"/>
      <c r="F197" s="1572"/>
      <c r="G197" s="1572"/>
      <c r="H197" s="1572"/>
      <c r="I197" s="1572"/>
      <c r="J197" s="1572"/>
      <c r="K197" s="1572"/>
      <c r="L197" s="1572"/>
      <c r="M197" s="1572"/>
      <c r="N197" s="1572"/>
      <c r="O197" s="1572"/>
      <c r="P197" s="1572"/>
      <c r="Q197" s="1572"/>
      <c r="R197" s="1572"/>
      <c r="S197" s="1572"/>
      <c r="T197" s="1572"/>
      <c r="U197" s="1572"/>
      <c r="V197" s="1572"/>
      <c r="W197" s="1572"/>
      <c r="X197" s="1572"/>
      <c r="Y197" s="1572"/>
      <c r="Z197" s="1572"/>
    </row>
    <row r="198" spans="1:26" ht="15.75">
      <c r="A198" s="1572"/>
      <c r="B198" s="1628"/>
      <c r="C198" s="1572"/>
      <c r="D198" s="1572"/>
      <c r="E198" s="1572"/>
      <c r="F198" s="1572"/>
      <c r="G198" s="1572"/>
      <c r="H198" s="1572"/>
      <c r="I198" s="1572"/>
      <c r="J198" s="1572"/>
      <c r="K198" s="1572"/>
      <c r="L198" s="1572"/>
      <c r="M198" s="1572"/>
      <c r="N198" s="1572"/>
      <c r="O198" s="1572"/>
      <c r="P198" s="1572"/>
      <c r="Q198" s="1572"/>
      <c r="R198" s="1572"/>
      <c r="S198" s="1572"/>
      <c r="T198" s="1572"/>
      <c r="U198" s="1572"/>
      <c r="V198" s="1572"/>
      <c r="W198" s="1572"/>
      <c r="X198" s="1572"/>
      <c r="Y198" s="1572"/>
      <c r="Z198" s="1572"/>
    </row>
    <row r="199" spans="1:26" ht="15.75">
      <c r="A199" s="1572"/>
      <c r="B199" s="1628"/>
      <c r="C199" s="1572"/>
      <c r="D199" s="1572"/>
      <c r="E199" s="1572"/>
      <c r="F199" s="1572"/>
      <c r="G199" s="1572"/>
      <c r="H199" s="1572"/>
      <c r="I199" s="1572"/>
      <c r="J199" s="1572"/>
      <c r="K199" s="1572"/>
      <c r="L199" s="1572"/>
      <c r="M199" s="1572"/>
      <c r="N199" s="1572"/>
      <c r="O199" s="1572"/>
      <c r="P199" s="1572"/>
      <c r="Q199" s="1572"/>
      <c r="R199" s="1572"/>
      <c r="S199" s="1572"/>
      <c r="T199" s="1572"/>
      <c r="U199" s="1572"/>
      <c r="V199" s="1572"/>
      <c r="W199" s="1572"/>
      <c r="X199" s="1572"/>
      <c r="Y199" s="1572"/>
      <c r="Z199" s="1572"/>
    </row>
    <row r="200" spans="1:26" ht="15.75">
      <c r="A200" s="1572"/>
      <c r="B200" s="1628"/>
      <c r="C200" s="1572"/>
      <c r="D200" s="1572"/>
      <c r="E200" s="1572"/>
      <c r="F200" s="1572"/>
      <c r="G200" s="1572"/>
      <c r="H200" s="1572"/>
      <c r="I200" s="1572"/>
      <c r="J200" s="1572"/>
      <c r="K200" s="1572"/>
      <c r="L200" s="1572"/>
      <c r="M200" s="1572"/>
      <c r="N200" s="1572"/>
      <c r="O200" s="1572"/>
      <c r="P200" s="1572"/>
      <c r="Q200" s="1572"/>
      <c r="R200" s="1572"/>
      <c r="S200" s="1572"/>
      <c r="T200" s="1572"/>
      <c r="U200" s="1572"/>
      <c r="V200" s="1572"/>
      <c r="W200" s="1572"/>
      <c r="X200" s="1572"/>
      <c r="Y200" s="1572"/>
      <c r="Z200" s="1572"/>
    </row>
    <row r="201" spans="1:26" ht="15.75">
      <c r="A201" s="1572"/>
      <c r="B201" s="1628"/>
      <c r="C201" s="1572"/>
      <c r="D201" s="1572"/>
      <c r="E201" s="1572"/>
      <c r="F201" s="1572"/>
      <c r="G201" s="1572"/>
      <c r="H201" s="1572"/>
      <c r="I201" s="1572"/>
      <c r="J201" s="1572"/>
      <c r="K201" s="1572"/>
      <c r="L201" s="1572"/>
      <c r="M201" s="1572"/>
      <c r="N201" s="1572"/>
      <c r="O201" s="1572"/>
      <c r="P201" s="1572"/>
      <c r="Q201" s="1572"/>
      <c r="R201" s="1572"/>
      <c r="S201" s="1572"/>
      <c r="T201" s="1572"/>
      <c r="U201" s="1572"/>
      <c r="V201" s="1572"/>
      <c r="W201" s="1572"/>
      <c r="X201" s="1572"/>
      <c r="Y201" s="1572"/>
      <c r="Z201" s="1572"/>
    </row>
    <row r="202" spans="1:26" ht="15.75">
      <c r="A202" s="1572"/>
      <c r="B202" s="1628"/>
      <c r="C202" s="1572"/>
      <c r="D202" s="1572"/>
      <c r="E202" s="1572"/>
      <c r="F202" s="1572"/>
      <c r="G202" s="1572"/>
      <c r="H202" s="1572"/>
      <c r="I202" s="1572"/>
      <c r="J202" s="1572"/>
      <c r="K202" s="1572"/>
      <c r="L202" s="1572"/>
      <c r="M202" s="1572"/>
      <c r="N202" s="1572"/>
      <c r="O202" s="1572"/>
      <c r="P202" s="1572"/>
      <c r="Q202" s="1572"/>
      <c r="R202" s="1572"/>
      <c r="S202" s="1572"/>
      <c r="T202" s="1572"/>
      <c r="U202" s="1572"/>
      <c r="V202" s="1572"/>
      <c r="W202" s="1572"/>
      <c r="X202" s="1572"/>
      <c r="Y202" s="1572"/>
      <c r="Z202" s="1572"/>
    </row>
    <row r="203" spans="1:26" ht="15.75">
      <c r="A203" s="1572"/>
      <c r="B203" s="1628"/>
      <c r="C203" s="1572"/>
      <c r="D203" s="1572"/>
      <c r="E203" s="1572"/>
      <c r="F203" s="1572"/>
      <c r="G203" s="1572"/>
      <c r="H203" s="1572"/>
      <c r="I203" s="1572"/>
      <c r="J203" s="1572"/>
      <c r="K203" s="1572"/>
      <c r="L203" s="1572"/>
      <c r="M203" s="1572"/>
      <c r="N203" s="1572"/>
      <c r="O203" s="1572"/>
      <c r="P203" s="1572"/>
      <c r="Q203" s="1572"/>
      <c r="R203" s="1572"/>
      <c r="S203" s="1572"/>
      <c r="T203" s="1572"/>
      <c r="U203" s="1572"/>
      <c r="V203" s="1572"/>
      <c r="W203" s="1572"/>
      <c r="X203" s="1572"/>
      <c r="Y203" s="1572"/>
      <c r="Z203" s="1572"/>
    </row>
    <row r="204" spans="1:26" ht="15.75">
      <c r="A204" s="1572"/>
      <c r="B204" s="1628"/>
      <c r="C204" s="1572"/>
      <c r="D204" s="1572"/>
      <c r="E204" s="1572"/>
      <c r="F204" s="1572"/>
      <c r="G204" s="1572"/>
      <c r="H204" s="1572"/>
      <c r="I204" s="1572"/>
      <c r="J204" s="1572"/>
      <c r="K204" s="1572"/>
      <c r="L204" s="1572"/>
      <c r="M204" s="1572"/>
      <c r="N204" s="1572"/>
      <c r="O204" s="1572"/>
      <c r="P204" s="1572"/>
      <c r="Q204" s="1572"/>
      <c r="R204" s="1572"/>
      <c r="S204" s="1572"/>
      <c r="T204" s="1572"/>
      <c r="U204" s="1572"/>
      <c r="V204" s="1572"/>
      <c r="W204" s="1572"/>
      <c r="X204" s="1572"/>
      <c r="Y204" s="1572"/>
      <c r="Z204" s="1572"/>
    </row>
    <row r="205" spans="1:26" ht="15.75">
      <c r="A205" s="1572"/>
      <c r="B205" s="1628"/>
      <c r="C205" s="1572"/>
      <c r="D205" s="1572"/>
      <c r="E205" s="1572"/>
      <c r="F205" s="1572"/>
      <c r="G205" s="1572"/>
      <c r="H205" s="1572"/>
      <c r="I205" s="1572"/>
      <c r="J205" s="1572"/>
      <c r="K205" s="1572"/>
      <c r="L205" s="1572"/>
      <c r="M205" s="1572"/>
      <c r="N205" s="1572"/>
      <c r="O205" s="1572"/>
      <c r="P205" s="1572"/>
      <c r="Q205" s="1572"/>
      <c r="R205" s="1572"/>
      <c r="S205" s="1572"/>
      <c r="T205" s="1572"/>
      <c r="U205" s="1572"/>
      <c r="V205" s="1572"/>
      <c r="W205" s="1572"/>
      <c r="X205" s="1572"/>
      <c r="Y205" s="1572"/>
      <c r="Z205" s="1572"/>
    </row>
    <row r="206" spans="1:26" ht="15.75">
      <c r="A206" s="1572"/>
      <c r="B206" s="1628"/>
      <c r="C206" s="1572"/>
      <c r="D206" s="1572"/>
      <c r="E206" s="1572"/>
      <c r="F206" s="1572"/>
      <c r="G206" s="1572"/>
      <c r="H206" s="1572"/>
      <c r="I206" s="1572"/>
      <c r="J206" s="1572"/>
      <c r="K206" s="1572"/>
      <c r="L206" s="1572"/>
      <c r="M206" s="1572"/>
      <c r="N206" s="1572"/>
      <c r="O206" s="1572"/>
      <c r="P206" s="1572"/>
      <c r="Q206" s="1572"/>
      <c r="R206" s="1572"/>
      <c r="S206" s="1572"/>
      <c r="T206" s="1572"/>
      <c r="U206" s="1572"/>
      <c r="V206" s="1572"/>
      <c r="W206" s="1572"/>
      <c r="X206" s="1572"/>
      <c r="Y206" s="1572"/>
      <c r="Z206" s="1572"/>
    </row>
    <row r="207" spans="1:26" ht="15.75">
      <c r="A207" s="1572"/>
      <c r="B207" s="1628"/>
      <c r="C207" s="1572"/>
      <c r="D207" s="1572"/>
      <c r="E207" s="1572"/>
      <c r="F207" s="1572"/>
      <c r="G207" s="1572"/>
      <c r="H207" s="1572"/>
      <c r="I207" s="1572"/>
      <c r="J207" s="1572"/>
      <c r="K207" s="1572"/>
      <c r="L207" s="1572"/>
      <c r="M207" s="1572"/>
      <c r="N207" s="1572"/>
      <c r="O207" s="1572"/>
      <c r="P207" s="1572"/>
      <c r="Q207" s="1572"/>
      <c r="R207" s="1572"/>
      <c r="S207" s="1572"/>
      <c r="T207" s="1572"/>
      <c r="U207" s="1572"/>
      <c r="V207" s="1572"/>
      <c r="W207" s="1572"/>
      <c r="X207" s="1572"/>
      <c r="Y207" s="1572"/>
      <c r="Z207" s="1572"/>
    </row>
    <row r="208" spans="1:26" ht="15.75">
      <c r="A208" s="1572"/>
      <c r="B208" s="1628"/>
      <c r="C208" s="1572"/>
      <c r="D208" s="1572"/>
      <c r="E208" s="1572"/>
      <c r="F208" s="1572"/>
      <c r="G208" s="1572"/>
      <c r="H208" s="1572"/>
      <c r="I208" s="1572"/>
      <c r="J208" s="1572"/>
      <c r="K208" s="1572"/>
      <c r="L208" s="1572"/>
      <c r="M208" s="1572"/>
      <c r="N208" s="1572"/>
      <c r="O208" s="1572"/>
      <c r="P208" s="1572"/>
      <c r="Q208" s="1572"/>
      <c r="R208" s="1572"/>
      <c r="S208" s="1572"/>
      <c r="T208" s="1572"/>
      <c r="U208" s="1572"/>
      <c r="V208" s="1572"/>
      <c r="W208" s="1572"/>
      <c r="X208" s="1572"/>
      <c r="Y208" s="1572"/>
      <c r="Z208" s="1572"/>
    </row>
    <row r="209" spans="1:26" ht="15.75">
      <c r="A209" s="1572"/>
      <c r="B209" s="1628"/>
      <c r="C209" s="1572"/>
      <c r="D209" s="1572"/>
      <c r="E209" s="1572"/>
      <c r="F209" s="1572"/>
      <c r="G209" s="1572"/>
      <c r="H209" s="1572"/>
      <c r="I209" s="1572"/>
      <c r="J209" s="1572"/>
      <c r="K209" s="1572"/>
      <c r="L209" s="1572"/>
      <c r="M209" s="1572"/>
      <c r="N209" s="1572"/>
      <c r="O209" s="1572"/>
      <c r="P209" s="1572"/>
      <c r="Q209" s="1572"/>
      <c r="R209" s="1572"/>
      <c r="S209" s="1572"/>
      <c r="T209" s="1572"/>
      <c r="U209" s="1572"/>
      <c r="V209" s="1572"/>
      <c r="W209" s="1572"/>
      <c r="X209" s="1572"/>
      <c r="Y209" s="1572"/>
      <c r="Z209" s="1572"/>
    </row>
    <row r="210" spans="1:26" ht="15.75">
      <c r="A210" s="1572"/>
      <c r="B210" s="1628"/>
      <c r="C210" s="1572"/>
      <c r="D210" s="1572"/>
      <c r="E210" s="1572"/>
      <c r="F210" s="1572"/>
      <c r="G210" s="1572"/>
      <c r="H210" s="1572"/>
      <c r="I210" s="1572"/>
      <c r="J210" s="1572"/>
      <c r="K210" s="1572"/>
      <c r="L210" s="1572"/>
      <c r="M210" s="1572"/>
      <c r="N210" s="1572"/>
      <c r="O210" s="1572"/>
      <c r="P210" s="1572"/>
      <c r="Q210" s="1572"/>
      <c r="R210" s="1572"/>
      <c r="S210" s="1572"/>
      <c r="T210" s="1572"/>
      <c r="U210" s="1572"/>
      <c r="V210" s="1572"/>
      <c r="W210" s="1572"/>
      <c r="X210" s="1572"/>
      <c r="Y210" s="1572"/>
      <c r="Z210" s="1572"/>
    </row>
    <row r="211" spans="1:26" ht="15.75">
      <c r="A211" s="1572"/>
      <c r="B211" s="1628"/>
      <c r="C211" s="1572"/>
      <c r="D211" s="1572"/>
      <c r="E211" s="1572"/>
      <c r="F211" s="1572"/>
      <c r="G211" s="1572"/>
      <c r="H211" s="1572"/>
      <c r="I211" s="1572"/>
      <c r="J211" s="1572"/>
      <c r="K211" s="1572"/>
      <c r="L211" s="1572"/>
      <c r="M211" s="1572"/>
      <c r="N211" s="1572"/>
      <c r="O211" s="1572"/>
      <c r="P211" s="1572"/>
      <c r="Q211" s="1572"/>
      <c r="R211" s="1572"/>
      <c r="S211" s="1572"/>
      <c r="T211" s="1572"/>
      <c r="U211" s="1572"/>
      <c r="V211" s="1572"/>
      <c r="W211" s="1572"/>
      <c r="X211" s="1572"/>
      <c r="Y211" s="1572"/>
      <c r="Z211" s="1572"/>
    </row>
    <row r="212" spans="1:26" ht="15.75">
      <c r="A212" s="1572"/>
      <c r="B212" s="1628"/>
      <c r="C212" s="1572"/>
      <c r="D212" s="1572"/>
      <c r="E212" s="1572"/>
      <c r="F212" s="1572"/>
      <c r="G212" s="1572"/>
      <c r="H212" s="1572"/>
      <c r="I212" s="1572"/>
      <c r="J212" s="1572"/>
      <c r="K212" s="1572"/>
      <c r="L212" s="1572"/>
      <c r="M212" s="1572"/>
      <c r="N212" s="1572"/>
      <c r="O212" s="1572"/>
      <c r="P212" s="1572"/>
      <c r="Q212" s="1572"/>
      <c r="R212" s="1572"/>
      <c r="S212" s="1572"/>
      <c r="T212" s="1572"/>
      <c r="U212" s="1572"/>
      <c r="V212" s="1572"/>
      <c r="W212" s="1572"/>
      <c r="X212" s="1572"/>
      <c r="Y212" s="1572"/>
      <c r="Z212" s="1572"/>
    </row>
    <row r="213" spans="1:26" ht="15.75">
      <c r="A213" s="1572"/>
      <c r="B213" s="1628"/>
      <c r="C213" s="1572"/>
      <c r="D213" s="1572"/>
      <c r="E213" s="1572"/>
      <c r="F213" s="1572"/>
      <c r="G213" s="1572"/>
      <c r="H213" s="1572"/>
      <c r="I213" s="1572"/>
      <c r="J213" s="1572"/>
      <c r="K213" s="1572"/>
      <c r="L213" s="1572"/>
      <c r="M213" s="1572"/>
      <c r="N213" s="1572"/>
      <c r="O213" s="1572"/>
      <c r="P213" s="1572"/>
      <c r="Q213" s="1572"/>
      <c r="R213" s="1572"/>
      <c r="S213" s="1572"/>
      <c r="T213" s="1572"/>
      <c r="U213" s="1572"/>
      <c r="V213" s="1572"/>
      <c r="W213" s="1572"/>
      <c r="X213" s="1572"/>
      <c r="Y213" s="1572"/>
      <c r="Z213" s="1572"/>
    </row>
    <row r="214" spans="1:26" ht="15.75">
      <c r="A214" s="1572"/>
      <c r="B214" s="1628"/>
      <c r="C214" s="1572"/>
      <c r="D214" s="1572"/>
      <c r="E214" s="1572"/>
      <c r="F214" s="1572"/>
      <c r="G214" s="1572"/>
      <c r="H214" s="1572"/>
      <c r="I214" s="1572"/>
      <c r="J214" s="1572"/>
      <c r="K214" s="1572"/>
      <c r="L214" s="1572"/>
      <c r="M214" s="1572"/>
      <c r="N214" s="1572"/>
      <c r="O214" s="1572"/>
      <c r="P214" s="1572"/>
      <c r="Q214" s="1572"/>
      <c r="R214" s="1572"/>
      <c r="S214" s="1572"/>
      <c r="T214" s="1572"/>
      <c r="U214" s="1572"/>
      <c r="V214" s="1572"/>
      <c r="W214" s="1572"/>
      <c r="X214" s="1572"/>
      <c r="Y214" s="1572"/>
      <c r="Z214" s="1572"/>
    </row>
    <row r="215" spans="1:26" ht="15.75">
      <c r="A215" s="1572"/>
      <c r="B215" s="1628"/>
      <c r="C215" s="1572"/>
      <c r="D215" s="1572"/>
      <c r="E215" s="1572"/>
      <c r="F215" s="1572"/>
      <c r="G215" s="1572"/>
      <c r="H215" s="1572"/>
      <c r="I215" s="1572"/>
      <c r="J215" s="1572"/>
      <c r="K215" s="1572"/>
      <c r="L215" s="1572"/>
      <c r="M215" s="1572"/>
      <c r="N215" s="1572"/>
      <c r="O215" s="1572"/>
      <c r="P215" s="1572"/>
      <c r="Q215" s="1572"/>
      <c r="R215" s="1572"/>
      <c r="S215" s="1572"/>
      <c r="T215" s="1572"/>
      <c r="U215" s="1572"/>
      <c r="V215" s="1572"/>
      <c r="W215" s="1572"/>
      <c r="X215" s="1572"/>
      <c r="Y215" s="1572"/>
      <c r="Z215" s="1572"/>
    </row>
    <row r="216" spans="1:26" ht="15.75">
      <c r="A216" s="1572"/>
      <c r="B216" s="1628"/>
      <c r="C216" s="1572"/>
      <c r="D216" s="1572"/>
      <c r="E216" s="1572"/>
      <c r="F216" s="1572"/>
      <c r="G216" s="1572"/>
      <c r="H216" s="1572"/>
      <c r="I216" s="1572"/>
      <c r="J216" s="1572"/>
      <c r="K216" s="1572"/>
      <c r="L216" s="1572"/>
      <c r="M216" s="1572"/>
      <c r="N216" s="1572"/>
      <c r="O216" s="1572"/>
      <c r="P216" s="1572"/>
      <c r="Q216" s="1572"/>
      <c r="R216" s="1572"/>
      <c r="S216" s="1572"/>
      <c r="T216" s="1572"/>
      <c r="U216" s="1572"/>
      <c r="V216" s="1572"/>
      <c r="W216" s="1572"/>
      <c r="X216" s="1572"/>
      <c r="Y216" s="1572"/>
      <c r="Z216" s="1572"/>
    </row>
    <row r="217" spans="1:26" ht="15.75">
      <c r="A217" s="1572"/>
      <c r="B217" s="1628"/>
      <c r="C217" s="1572"/>
      <c r="D217" s="1572"/>
      <c r="E217" s="1572"/>
      <c r="F217" s="1572"/>
      <c r="G217" s="1572"/>
      <c r="H217" s="1572"/>
      <c r="I217" s="1572"/>
      <c r="J217" s="1572"/>
      <c r="K217" s="1572"/>
      <c r="L217" s="1572"/>
      <c r="M217" s="1572"/>
      <c r="N217" s="1572"/>
      <c r="O217" s="1572"/>
      <c r="P217" s="1572"/>
      <c r="Q217" s="1572"/>
      <c r="R217" s="1572"/>
      <c r="S217" s="1572"/>
      <c r="T217" s="1572"/>
      <c r="U217" s="1572"/>
      <c r="V217" s="1572"/>
      <c r="W217" s="1572"/>
      <c r="X217" s="1572"/>
      <c r="Y217" s="1572"/>
      <c r="Z217" s="1572"/>
    </row>
    <row r="218" spans="1:26" ht="15.75">
      <c r="A218" s="1572"/>
      <c r="B218" s="1628"/>
      <c r="C218" s="1572"/>
      <c r="D218" s="1572"/>
      <c r="E218" s="1572"/>
      <c r="F218" s="1572"/>
      <c r="G218" s="1572"/>
      <c r="H218" s="1572"/>
      <c r="I218" s="1572"/>
      <c r="J218" s="1572"/>
      <c r="K218" s="1572"/>
      <c r="L218" s="1572"/>
      <c r="M218" s="1572"/>
      <c r="N218" s="1572"/>
      <c r="O218" s="1572"/>
      <c r="P218" s="1572"/>
      <c r="Q218" s="1572"/>
      <c r="R218" s="1572"/>
      <c r="S218" s="1572"/>
      <c r="T218" s="1572"/>
      <c r="U218" s="1572"/>
      <c r="V218" s="1572"/>
      <c r="W218" s="1572"/>
      <c r="X218" s="1572"/>
      <c r="Y218" s="1572"/>
      <c r="Z218" s="1572"/>
    </row>
    <row r="219" spans="1:26" ht="15.75">
      <c r="A219" s="1572"/>
      <c r="B219" s="1628"/>
      <c r="C219" s="1572"/>
      <c r="D219" s="1572"/>
      <c r="E219" s="1572"/>
      <c r="F219" s="1572"/>
      <c r="G219" s="1572"/>
      <c r="H219" s="1572"/>
      <c r="I219" s="1572"/>
      <c r="J219" s="1572"/>
      <c r="K219" s="1572"/>
      <c r="L219" s="1572"/>
      <c r="M219" s="1572"/>
      <c r="N219" s="1572"/>
      <c r="O219" s="1572"/>
      <c r="P219" s="1572"/>
      <c r="Q219" s="1572"/>
      <c r="R219" s="1572"/>
      <c r="S219" s="1572"/>
      <c r="T219" s="1572"/>
      <c r="U219" s="1572"/>
      <c r="V219" s="1572"/>
      <c r="W219" s="1572"/>
      <c r="X219" s="1572"/>
      <c r="Y219" s="1572"/>
      <c r="Z219" s="1572"/>
    </row>
    <row r="220" spans="1:26" ht="15.75">
      <c r="A220" s="1572"/>
      <c r="B220" s="1628"/>
      <c r="C220" s="1572"/>
      <c r="D220" s="1572"/>
      <c r="E220" s="1572"/>
      <c r="F220" s="1572"/>
      <c r="G220" s="1572"/>
      <c r="H220" s="1572"/>
      <c r="I220" s="1572"/>
      <c r="J220" s="1572"/>
      <c r="K220" s="1572"/>
      <c r="L220" s="1572"/>
      <c r="M220" s="1572"/>
      <c r="N220" s="1572"/>
      <c r="O220" s="1572"/>
      <c r="P220" s="1572"/>
      <c r="Q220" s="1572"/>
      <c r="R220" s="1572"/>
      <c r="S220" s="1572"/>
      <c r="T220" s="1572"/>
      <c r="U220" s="1572"/>
      <c r="V220" s="1572"/>
      <c r="W220" s="1572"/>
      <c r="X220" s="1572"/>
      <c r="Y220" s="1572"/>
      <c r="Z220" s="1572"/>
    </row>
    <row r="221" spans="1:26" ht="15.75">
      <c r="A221" s="1572"/>
      <c r="B221" s="1628"/>
      <c r="C221" s="1572"/>
      <c r="D221" s="1572"/>
      <c r="E221" s="1572"/>
      <c r="F221" s="1572"/>
      <c r="G221" s="1572"/>
      <c r="H221" s="1572"/>
      <c r="I221" s="1572"/>
      <c r="J221" s="1572"/>
      <c r="K221" s="1572"/>
      <c r="L221" s="1572"/>
      <c r="M221" s="1572"/>
      <c r="N221" s="1572"/>
      <c r="O221" s="1572"/>
      <c r="P221" s="1572"/>
      <c r="Q221" s="1572"/>
      <c r="R221" s="1572"/>
      <c r="S221" s="1572"/>
      <c r="T221" s="1572"/>
      <c r="U221" s="1572"/>
      <c r="V221" s="1572"/>
      <c r="W221" s="1572"/>
      <c r="X221" s="1572"/>
      <c r="Y221" s="1572"/>
      <c r="Z221" s="1572"/>
    </row>
    <row r="222" spans="1:26" ht="15.75">
      <c r="A222" s="1572"/>
      <c r="B222" s="1628"/>
      <c r="C222" s="1572"/>
      <c r="D222" s="1572"/>
      <c r="E222" s="1572"/>
      <c r="F222" s="1572"/>
      <c r="G222" s="1572"/>
      <c r="H222" s="1572"/>
      <c r="I222" s="1572"/>
      <c r="J222" s="1572"/>
      <c r="K222" s="1572"/>
      <c r="L222" s="1572"/>
      <c r="M222" s="1572"/>
      <c r="N222" s="1572"/>
      <c r="O222" s="1572"/>
      <c r="P222" s="1572"/>
      <c r="Q222" s="1572"/>
      <c r="R222" s="1572"/>
      <c r="S222" s="1572"/>
      <c r="T222" s="1572"/>
      <c r="U222" s="1572"/>
      <c r="V222" s="1572"/>
      <c r="W222" s="1572"/>
      <c r="X222" s="1572"/>
      <c r="Y222" s="1572"/>
      <c r="Z222" s="1572"/>
    </row>
    <row r="223" spans="1:26" ht="15.75">
      <c r="A223" s="1572"/>
      <c r="B223" s="1628"/>
      <c r="C223" s="1572"/>
      <c r="D223" s="1572"/>
      <c r="E223" s="1572"/>
      <c r="F223" s="1572"/>
      <c r="G223" s="1572"/>
      <c r="H223" s="1572"/>
      <c r="I223" s="1572"/>
      <c r="J223" s="1572"/>
      <c r="K223" s="1572"/>
      <c r="L223" s="1572"/>
      <c r="M223" s="1572"/>
      <c r="N223" s="1572"/>
      <c r="O223" s="1572"/>
      <c r="P223" s="1572"/>
      <c r="Q223" s="1572"/>
      <c r="R223" s="1572"/>
      <c r="S223" s="1572"/>
      <c r="T223" s="1572"/>
      <c r="U223" s="1572"/>
      <c r="V223" s="1572"/>
      <c r="W223" s="1572"/>
      <c r="X223" s="1572"/>
      <c r="Y223" s="1572"/>
      <c r="Z223" s="1572"/>
    </row>
    <row r="224" spans="1:26" ht="15.75">
      <c r="A224" s="1572"/>
      <c r="B224" s="1628"/>
      <c r="C224" s="1572"/>
      <c r="D224" s="1572"/>
      <c r="E224" s="1572"/>
      <c r="F224" s="1572"/>
      <c r="G224" s="1572"/>
      <c r="H224" s="1572"/>
      <c r="I224" s="1572"/>
      <c r="J224" s="1572"/>
      <c r="K224" s="1572"/>
      <c r="L224" s="1572"/>
      <c r="M224" s="1572"/>
      <c r="N224" s="1572"/>
      <c r="O224" s="1572"/>
      <c r="P224" s="1572"/>
      <c r="Q224" s="1572"/>
      <c r="R224" s="1572"/>
      <c r="S224" s="1572"/>
      <c r="T224" s="1572"/>
      <c r="U224" s="1572"/>
      <c r="V224" s="1572"/>
      <c r="W224" s="1572"/>
      <c r="X224" s="1572"/>
      <c r="Y224" s="1572"/>
      <c r="Z224" s="1572"/>
    </row>
    <row r="225" spans="1:26" ht="15.75">
      <c r="A225" s="1572"/>
      <c r="B225" s="1628"/>
      <c r="C225" s="1572"/>
      <c r="D225" s="1572"/>
      <c r="E225" s="1572"/>
      <c r="F225" s="1572"/>
      <c r="G225" s="1572"/>
      <c r="H225" s="1572"/>
      <c r="I225" s="1572"/>
      <c r="J225" s="1572"/>
      <c r="K225" s="1572"/>
      <c r="L225" s="1572"/>
      <c r="M225" s="1572"/>
      <c r="N225" s="1572"/>
      <c r="O225" s="1572"/>
      <c r="P225" s="1572"/>
      <c r="Q225" s="1572"/>
      <c r="R225" s="1572"/>
      <c r="S225" s="1572"/>
      <c r="T225" s="1572"/>
      <c r="U225" s="1572"/>
      <c r="V225" s="1572"/>
      <c r="W225" s="1572"/>
      <c r="X225" s="1572"/>
      <c r="Y225" s="1572"/>
      <c r="Z225" s="1572"/>
    </row>
    <row r="226" spans="1:26" ht="15.75">
      <c r="A226" s="1572"/>
      <c r="B226" s="1628"/>
      <c r="C226" s="1572"/>
      <c r="D226" s="1572"/>
      <c r="E226" s="1572"/>
      <c r="F226" s="1572"/>
      <c r="G226" s="1572"/>
      <c r="H226" s="1572"/>
      <c r="I226" s="1572"/>
      <c r="J226" s="1572"/>
      <c r="K226" s="1572"/>
      <c r="L226" s="1572"/>
      <c r="M226" s="1572"/>
      <c r="N226" s="1572"/>
      <c r="O226" s="1572"/>
      <c r="P226" s="1572"/>
      <c r="Q226" s="1572"/>
      <c r="R226" s="1572"/>
      <c r="S226" s="1572"/>
      <c r="T226" s="1572"/>
      <c r="U226" s="1572"/>
      <c r="V226" s="1572"/>
      <c r="W226" s="1572"/>
      <c r="X226" s="1572"/>
      <c r="Y226" s="1572"/>
      <c r="Z226" s="1572"/>
    </row>
    <row r="227" spans="1:26" ht="15.75">
      <c r="A227" s="1572"/>
      <c r="B227" s="1628"/>
      <c r="C227" s="1572"/>
      <c r="D227" s="1572"/>
      <c r="E227" s="1572"/>
      <c r="F227" s="1572"/>
      <c r="G227" s="1572"/>
      <c r="H227" s="1572"/>
      <c r="I227" s="1572"/>
      <c r="J227" s="1572"/>
      <c r="K227" s="1572"/>
      <c r="L227" s="1572"/>
      <c r="M227" s="1572"/>
      <c r="N227" s="1572"/>
      <c r="O227" s="1572"/>
      <c r="P227" s="1572"/>
      <c r="Q227" s="1572"/>
      <c r="R227" s="1572"/>
      <c r="S227" s="1572"/>
      <c r="T227" s="1572"/>
      <c r="U227" s="1572"/>
      <c r="V227" s="1572"/>
      <c r="W227" s="1572"/>
      <c r="X227" s="1572"/>
      <c r="Y227" s="1572"/>
      <c r="Z227" s="1572"/>
    </row>
    <row r="228" spans="1:26" ht="15.75">
      <c r="A228" s="1572"/>
      <c r="B228" s="1628"/>
      <c r="C228" s="1572"/>
      <c r="D228" s="1572"/>
      <c r="E228" s="1572"/>
      <c r="F228" s="1572"/>
      <c r="G228" s="1572"/>
      <c r="H228" s="1572"/>
      <c r="I228" s="1572"/>
      <c r="J228" s="1572"/>
      <c r="K228" s="1572"/>
      <c r="L228" s="1572"/>
      <c r="M228" s="1572"/>
      <c r="N228" s="1572"/>
      <c r="O228" s="1572"/>
      <c r="P228" s="1572"/>
      <c r="Q228" s="1572"/>
      <c r="R228" s="1572"/>
      <c r="S228" s="1572"/>
      <c r="T228" s="1572"/>
      <c r="U228" s="1572"/>
      <c r="V228" s="1572"/>
      <c r="W228" s="1572"/>
      <c r="X228" s="1572"/>
      <c r="Y228" s="1572"/>
      <c r="Z228" s="1572"/>
    </row>
    <row r="229" spans="1:26" ht="15.75">
      <c r="A229" s="1572"/>
      <c r="B229" s="1628"/>
      <c r="C229" s="1572"/>
      <c r="D229" s="1572"/>
      <c r="E229" s="1572"/>
      <c r="F229" s="1572"/>
      <c r="G229" s="1572"/>
      <c r="H229" s="1572"/>
      <c r="I229" s="1572"/>
      <c r="J229" s="1572"/>
      <c r="K229" s="1572"/>
      <c r="L229" s="1572"/>
      <c r="M229" s="1572"/>
      <c r="N229" s="1572"/>
      <c r="O229" s="1572"/>
      <c r="P229" s="1572"/>
      <c r="Q229" s="1572"/>
      <c r="R229" s="1572"/>
      <c r="S229" s="1572"/>
      <c r="T229" s="1572"/>
      <c r="U229" s="1572"/>
      <c r="V229" s="1572"/>
      <c r="W229" s="1572"/>
      <c r="X229" s="1572"/>
      <c r="Y229" s="1572"/>
      <c r="Z229" s="1572"/>
    </row>
    <row r="230" spans="1:26" ht="15.75">
      <c r="A230" s="1572"/>
      <c r="B230" s="1628"/>
      <c r="C230" s="1572"/>
      <c r="D230" s="1572"/>
      <c r="E230" s="1572"/>
      <c r="F230" s="1572"/>
      <c r="G230" s="1572"/>
      <c r="H230" s="1572"/>
      <c r="I230" s="1572"/>
      <c r="J230" s="1572"/>
      <c r="K230" s="1572"/>
      <c r="L230" s="1572"/>
      <c r="M230" s="1572"/>
      <c r="N230" s="1572"/>
      <c r="O230" s="1572"/>
      <c r="P230" s="1572"/>
      <c r="Q230" s="1572"/>
      <c r="R230" s="1572"/>
      <c r="S230" s="1572"/>
      <c r="T230" s="1572"/>
      <c r="U230" s="1572"/>
      <c r="V230" s="1572"/>
      <c r="W230" s="1572"/>
      <c r="X230" s="1572"/>
      <c r="Y230" s="1572"/>
      <c r="Z230" s="1572"/>
    </row>
    <row r="231" spans="1:26" ht="15.75">
      <c r="A231" s="1572"/>
      <c r="B231" s="1628"/>
      <c r="C231" s="1572"/>
      <c r="D231" s="1572"/>
      <c r="E231" s="1572"/>
      <c r="F231" s="1572"/>
      <c r="G231" s="1572"/>
      <c r="H231" s="1572"/>
      <c r="I231" s="1572"/>
      <c r="J231" s="1572"/>
      <c r="K231" s="1572"/>
      <c r="L231" s="1572"/>
      <c r="M231" s="1572"/>
      <c r="N231" s="1572"/>
      <c r="O231" s="1572"/>
      <c r="P231" s="1572"/>
      <c r="Q231" s="1572"/>
      <c r="R231" s="1572"/>
      <c r="S231" s="1572"/>
      <c r="T231" s="1572"/>
      <c r="U231" s="1572"/>
      <c r="V231" s="1572"/>
      <c r="W231" s="1572"/>
      <c r="X231" s="1572"/>
      <c r="Y231" s="1572"/>
      <c r="Z231" s="1572"/>
    </row>
    <row r="232" spans="1:26" ht="15.75">
      <c r="A232" s="1572"/>
      <c r="B232" s="1628"/>
      <c r="C232" s="1572"/>
      <c r="D232" s="1572"/>
      <c r="E232" s="1572"/>
      <c r="F232" s="1572"/>
      <c r="G232" s="1572"/>
      <c r="H232" s="1572"/>
      <c r="I232" s="1572"/>
      <c r="J232" s="1572"/>
      <c r="K232" s="1572"/>
      <c r="L232" s="1572"/>
      <c r="M232" s="1572"/>
      <c r="N232" s="1572"/>
      <c r="O232" s="1572"/>
      <c r="P232" s="1572"/>
      <c r="Q232" s="1572"/>
      <c r="R232" s="1572"/>
      <c r="S232" s="1572"/>
      <c r="T232" s="1572"/>
      <c r="U232" s="1572"/>
      <c r="V232" s="1572"/>
      <c r="W232" s="1572"/>
      <c r="X232" s="1572"/>
      <c r="Y232" s="1572"/>
      <c r="Z232" s="1572"/>
    </row>
    <row r="233" spans="1:26" ht="15.75">
      <c r="A233" s="1572"/>
      <c r="B233" s="1628"/>
      <c r="C233" s="1572"/>
      <c r="D233" s="1572"/>
      <c r="E233" s="1572"/>
      <c r="F233" s="1572"/>
      <c r="G233" s="1572"/>
      <c r="H233" s="1572"/>
      <c r="I233" s="1572"/>
      <c r="J233" s="1572"/>
      <c r="K233" s="1572"/>
      <c r="L233" s="1572"/>
      <c r="M233" s="1572"/>
      <c r="N233" s="1572"/>
      <c r="O233" s="1572"/>
      <c r="P233" s="1572"/>
      <c r="Q233" s="1572"/>
      <c r="R233" s="1572"/>
      <c r="S233" s="1572"/>
      <c r="T233" s="1572"/>
      <c r="U233" s="1572"/>
      <c r="V233" s="1572"/>
      <c r="W233" s="1572"/>
      <c r="X233" s="1572"/>
      <c r="Y233" s="1572"/>
      <c r="Z233" s="1572"/>
    </row>
    <row r="234" spans="1:26" ht="15.75">
      <c r="A234" s="1572"/>
      <c r="B234" s="1628"/>
      <c r="C234" s="1572"/>
      <c r="D234" s="1572"/>
      <c r="E234" s="1572"/>
      <c r="F234" s="1572"/>
      <c r="G234" s="1572"/>
      <c r="H234" s="1572"/>
      <c r="I234" s="1572"/>
      <c r="J234" s="1572"/>
      <c r="K234" s="1572"/>
      <c r="L234" s="1572"/>
      <c r="M234" s="1572"/>
      <c r="N234" s="1572"/>
      <c r="O234" s="1572"/>
      <c r="P234" s="1572"/>
      <c r="Q234" s="1572"/>
      <c r="R234" s="1572"/>
      <c r="S234" s="1572"/>
      <c r="T234" s="1572"/>
      <c r="U234" s="1572"/>
      <c r="V234" s="1572"/>
      <c r="W234" s="1572"/>
      <c r="X234" s="1572"/>
      <c r="Y234" s="1572"/>
      <c r="Z234" s="1572"/>
    </row>
    <row r="235" spans="1:26" ht="15.75">
      <c r="A235" s="1572"/>
      <c r="B235" s="1628"/>
      <c r="C235" s="1572"/>
      <c r="D235" s="1572"/>
      <c r="E235" s="1572"/>
      <c r="F235" s="1572"/>
      <c r="G235" s="1572"/>
      <c r="H235" s="1572"/>
      <c r="I235" s="1572"/>
      <c r="J235" s="1572"/>
      <c r="K235" s="1572"/>
      <c r="L235" s="1572"/>
      <c r="M235" s="1572"/>
      <c r="N235" s="1572"/>
      <c r="O235" s="1572"/>
      <c r="P235" s="1572"/>
      <c r="Q235" s="1572"/>
      <c r="R235" s="1572"/>
      <c r="S235" s="1572"/>
      <c r="T235" s="1572"/>
      <c r="U235" s="1572"/>
      <c r="V235" s="1572"/>
      <c r="W235" s="1572"/>
      <c r="X235" s="1572"/>
      <c r="Y235" s="1572"/>
      <c r="Z235" s="1572"/>
    </row>
    <row r="236" spans="1:26" ht="15.75">
      <c r="A236" s="1572"/>
      <c r="B236" s="1628"/>
      <c r="C236" s="1572"/>
      <c r="D236" s="1572"/>
      <c r="E236" s="1572"/>
      <c r="F236" s="1572"/>
      <c r="G236" s="1572"/>
      <c r="H236" s="1572"/>
      <c r="I236" s="1572"/>
      <c r="J236" s="1572"/>
      <c r="K236" s="1572"/>
      <c r="L236" s="1572"/>
      <c r="M236" s="1572"/>
      <c r="N236" s="1572"/>
      <c r="O236" s="1572"/>
      <c r="P236" s="1572"/>
      <c r="Q236" s="1572"/>
      <c r="R236" s="1572"/>
      <c r="S236" s="1572"/>
      <c r="T236" s="1572"/>
      <c r="U236" s="1572"/>
      <c r="V236" s="1572"/>
      <c r="W236" s="1572"/>
      <c r="X236" s="1572"/>
      <c r="Y236" s="1572"/>
      <c r="Z236" s="1572"/>
    </row>
    <row r="237" spans="1:26" ht="15.75">
      <c r="A237" s="1572"/>
      <c r="B237" s="1628"/>
      <c r="C237" s="1572"/>
      <c r="D237" s="1572"/>
      <c r="E237" s="1572"/>
      <c r="F237" s="1572"/>
      <c r="G237" s="1572"/>
      <c r="H237" s="1572"/>
      <c r="I237" s="1572"/>
      <c r="J237" s="1572"/>
      <c r="K237" s="1572"/>
      <c r="L237" s="1572"/>
      <c r="M237" s="1572"/>
      <c r="N237" s="1572"/>
      <c r="O237" s="1572"/>
      <c r="P237" s="1572"/>
      <c r="Q237" s="1572"/>
      <c r="R237" s="1572"/>
      <c r="S237" s="1572"/>
      <c r="T237" s="1572"/>
      <c r="U237" s="1572"/>
      <c r="V237" s="1572"/>
      <c r="W237" s="1572"/>
      <c r="X237" s="1572"/>
      <c r="Y237" s="1572"/>
      <c r="Z237" s="1572"/>
    </row>
    <row r="238" spans="1:26" ht="15.75">
      <c r="A238" s="1572"/>
      <c r="B238" s="1628"/>
      <c r="C238" s="1572"/>
      <c r="D238" s="1572"/>
      <c r="E238" s="1572"/>
      <c r="F238" s="1572"/>
      <c r="G238" s="1572"/>
      <c r="H238" s="1572"/>
      <c r="I238" s="1572"/>
      <c r="J238" s="1572"/>
      <c r="K238" s="1572"/>
      <c r="L238" s="1572"/>
      <c r="M238" s="1572"/>
      <c r="N238" s="1572"/>
      <c r="O238" s="1572"/>
      <c r="P238" s="1572"/>
      <c r="Q238" s="1572"/>
      <c r="R238" s="1572"/>
      <c r="S238" s="1572"/>
      <c r="T238" s="1572"/>
      <c r="U238" s="1572"/>
      <c r="V238" s="1572"/>
      <c r="W238" s="1572"/>
      <c r="X238" s="1572"/>
      <c r="Y238" s="1572"/>
      <c r="Z238" s="1572"/>
    </row>
    <row r="239" spans="1:26" ht="15.75">
      <c r="A239" s="1572"/>
      <c r="B239" s="1628"/>
      <c r="C239" s="1572"/>
      <c r="D239" s="1572"/>
      <c r="E239" s="1572"/>
      <c r="F239" s="1572"/>
      <c r="G239" s="1572"/>
      <c r="H239" s="1572"/>
      <c r="I239" s="1572"/>
      <c r="J239" s="1572"/>
      <c r="K239" s="1572"/>
      <c r="L239" s="1572"/>
      <c r="M239" s="1572"/>
      <c r="N239" s="1572"/>
      <c r="O239" s="1572"/>
      <c r="P239" s="1572"/>
      <c r="Q239" s="1572"/>
      <c r="R239" s="1572"/>
      <c r="S239" s="1572"/>
      <c r="T239" s="1572"/>
      <c r="U239" s="1572"/>
      <c r="V239" s="1572"/>
      <c r="W239" s="1572"/>
      <c r="X239" s="1572"/>
      <c r="Y239" s="1572"/>
      <c r="Z239" s="1572"/>
    </row>
    <row r="240" spans="1:26" ht="15.75">
      <c r="A240" s="1572"/>
      <c r="B240" s="1628"/>
      <c r="C240" s="1572"/>
      <c r="D240" s="1572"/>
      <c r="E240" s="1572"/>
      <c r="F240" s="1572"/>
      <c r="G240" s="1572"/>
      <c r="H240" s="1572"/>
      <c r="I240" s="1572"/>
      <c r="J240" s="1572"/>
      <c r="K240" s="1572"/>
      <c r="L240" s="1572"/>
      <c r="M240" s="1572"/>
      <c r="N240" s="1572"/>
      <c r="O240" s="1572"/>
      <c r="P240" s="1572"/>
      <c r="Q240" s="1572"/>
      <c r="R240" s="1572"/>
      <c r="S240" s="1572"/>
      <c r="T240" s="1572"/>
      <c r="U240" s="1572"/>
      <c r="V240" s="1572"/>
      <c r="W240" s="1572"/>
      <c r="X240" s="1572"/>
      <c r="Y240" s="1572"/>
      <c r="Z240" s="1572"/>
    </row>
    <row r="241" spans="1:26" ht="15.75">
      <c r="A241" s="1572"/>
      <c r="B241" s="1628"/>
      <c r="C241" s="1572"/>
      <c r="D241" s="1572"/>
      <c r="E241" s="1572"/>
      <c r="F241" s="1572"/>
      <c r="G241" s="1572"/>
      <c r="H241" s="1572"/>
      <c r="I241" s="1572"/>
      <c r="J241" s="1572"/>
      <c r="K241" s="1572"/>
      <c r="L241" s="1572"/>
      <c r="M241" s="1572"/>
      <c r="N241" s="1572"/>
      <c r="O241" s="1572"/>
      <c r="P241" s="1572"/>
      <c r="Q241" s="1572"/>
      <c r="R241" s="1572"/>
      <c r="S241" s="1572"/>
      <c r="T241" s="1572"/>
      <c r="U241" s="1572"/>
      <c r="V241" s="1572"/>
      <c r="W241" s="1572"/>
      <c r="X241" s="1572"/>
      <c r="Y241" s="1572"/>
      <c r="Z241" s="1572"/>
    </row>
    <row r="242" spans="1:26" ht="15.75">
      <c r="A242" s="1572"/>
      <c r="B242" s="1628"/>
      <c r="C242" s="1572"/>
      <c r="D242" s="1572"/>
      <c r="E242" s="1572"/>
      <c r="F242" s="1572"/>
      <c r="G242" s="1572"/>
      <c r="H242" s="1572"/>
      <c r="I242" s="1572"/>
      <c r="J242" s="1572"/>
      <c r="K242" s="1572"/>
      <c r="L242" s="1572"/>
      <c r="M242" s="1572"/>
      <c r="N242" s="1572"/>
      <c r="O242" s="1572"/>
      <c r="P242" s="1572"/>
      <c r="Q242" s="1572"/>
      <c r="R242" s="1572"/>
      <c r="S242" s="1572"/>
      <c r="T242" s="1572"/>
      <c r="U242" s="1572"/>
      <c r="V242" s="1572"/>
      <c r="W242" s="1572"/>
      <c r="X242" s="1572"/>
      <c r="Y242" s="1572"/>
      <c r="Z242" s="1572"/>
    </row>
    <row r="243" spans="1:26" ht="15.75">
      <c r="A243" s="1572"/>
      <c r="B243" s="1628"/>
      <c r="C243" s="1572"/>
      <c r="D243" s="1572"/>
      <c r="E243" s="1572"/>
      <c r="F243" s="1572"/>
      <c r="G243" s="1572"/>
      <c r="H243" s="1572"/>
      <c r="I243" s="1572"/>
      <c r="J243" s="1572"/>
      <c r="K243" s="1572"/>
      <c r="L243" s="1572"/>
      <c r="M243" s="1572"/>
      <c r="N243" s="1572"/>
      <c r="O243" s="1572"/>
      <c r="P243" s="1572"/>
      <c r="Q243" s="1572"/>
      <c r="R243" s="1572"/>
      <c r="S243" s="1572"/>
      <c r="T243" s="1572"/>
      <c r="U243" s="1572"/>
      <c r="V243" s="1572"/>
      <c r="W243" s="1572"/>
      <c r="X243" s="1572"/>
      <c r="Y243" s="1572"/>
      <c r="Z243" s="1572"/>
    </row>
    <row r="244" spans="1:26" ht="15.75">
      <c r="A244" s="1572"/>
      <c r="B244" s="1628"/>
      <c r="C244" s="1572"/>
      <c r="D244" s="1572"/>
      <c r="E244" s="1572"/>
      <c r="F244" s="1572"/>
      <c r="G244" s="1572"/>
      <c r="H244" s="1572"/>
      <c r="I244" s="1572"/>
      <c r="J244" s="1572"/>
      <c r="K244" s="1572"/>
      <c r="L244" s="1572"/>
      <c r="M244" s="1572"/>
      <c r="N244" s="1572"/>
      <c r="O244" s="1572"/>
      <c r="P244" s="1572"/>
      <c r="Q244" s="1572"/>
      <c r="R244" s="1572"/>
      <c r="S244" s="1572"/>
      <c r="T244" s="1572"/>
      <c r="U244" s="1572"/>
      <c r="V244" s="1572"/>
      <c r="W244" s="1572"/>
      <c r="X244" s="1572"/>
      <c r="Y244" s="1572"/>
      <c r="Z244" s="1572"/>
    </row>
    <row r="245" spans="1:26" ht="15.75">
      <c r="A245" s="1572"/>
      <c r="B245" s="1628"/>
      <c r="C245" s="1572"/>
      <c r="D245" s="1572"/>
      <c r="E245" s="1572"/>
      <c r="F245" s="1572"/>
      <c r="G245" s="1572"/>
      <c r="H245" s="1572"/>
      <c r="I245" s="1572"/>
      <c r="J245" s="1572"/>
      <c r="K245" s="1572"/>
      <c r="L245" s="1572"/>
      <c r="M245" s="1572"/>
      <c r="N245" s="1572"/>
      <c r="O245" s="1572"/>
      <c r="P245" s="1572"/>
      <c r="Q245" s="1572"/>
      <c r="R245" s="1572"/>
      <c r="S245" s="1572"/>
      <c r="T245" s="1572"/>
      <c r="U245" s="1572"/>
      <c r="V245" s="1572"/>
      <c r="W245" s="1572"/>
      <c r="X245" s="1572"/>
      <c r="Y245" s="1572"/>
      <c r="Z245" s="1572"/>
    </row>
    <row r="246" spans="1:26" ht="15.75">
      <c r="A246" s="1572"/>
      <c r="B246" s="1628"/>
      <c r="C246" s="1572"/>
      <c r="D246" s="1572"/>
      <c r="E246" s="1572"/>
      <c r="F246" s="1572"/>
      <c r="G246" s="1572"/>
      <c r="H246" s="1572"/>
      <c r="I246" s="1572"/>
      <c r="J246" s="1572"/>
      <c r="K246" s="1572"/>
      <c r="L246" s="1572"/>
      <c r="M246" s="1572"/>
      <c r="N246" s="1572"/>
      <c r="O246" s="1572"/>
      <c r="P246" s="1572"/>
      <c r="Q246" s="1572"/>
      <c r="R246" s="1572"/>
      <c r="S246" s="1572"/>
      <c r="T246" s="1572"/>
      <c r="U246" s="1572"/>
      <c r="V246" s="1572"/>
      <c r="W246" s="1572"/>
      <c r="X246" s="1572"/>
      <c r="Y246" s="1572"/>
      <c r="Z246" s="1572"/>
    </row>
    <row r="247" spans="1:26" ht="15.75">
      <c r="A247" s="1572"/>
      <c r="B247" s="1628"/>
      <c r="C247" s="1572"/>
      <c r="D247" s="1572"/>
      <c r="E247" s="1572"/>
      <c r="F247" s="1572"/>
      <c r="G247" s="1572"/>
      <c r="H247" s="1572"/>
      <c r="I247" s="1572"/>
      <c r="J247" s="1572"/>
      <c r="K247" s="1572"/>
      <c r="L247" s="1572"/>
      <c r="M247" s="1572"/>
      <c r="N247" s="1572"/>
      <c r="O247" s="1572"/>
      <c r="P247" s="1572"/>
      <c r="Q247" s="1572"/>
      <c r="R247" s="1572"/>
      <c r="S247" s="1572"/>
      <c r="T247" s="1572"/>
      <c r="U247" s="1572"/>
      <c r="V247" s="1572"/>
      <c r="W247" s="1572"/>
      <c r="X247" s="1572"/>
      <c r="Y247" s="1572"/>
      <c r="Z247" s="1572"/>
    </row>
    <row r="248" spans="1:26" ht="15.75">
      <c r="A248" s="1572"/>
      <c r="B248" s="1628"/>
      <c r="C248" s="1572"/>
      <c r="D248" s="1572"/>
      <c r="E248" s="1572"/>
      <c r="F248" s="1572"/>
      <c r="G248" s="1572"/>
      <c r="H248" s="1572"/>
      <c r="I248" s="1572"/>
      <c r="J248" s="1572"/>
      <c r="K248" s="1572"/>
      <c r="L248" s="1572"/>
      <c r="M248" s="1572"/>
      <c r="N248" s="1572"/>
      <c r="O248" s="1572"/>
      <c r="P248" s="1572"/>
      <c r="Q248" s="1572"/>
      <c r="R248" s="1572"/>
      <c r="S248" s="1572"/>
      <c r="T248" s="1572"/>
      <c r="U248" s="1572"/>
      <c r="V248" s="1572"/>
      <c r="W248" s="1572"/>
      <c r="X248" s="1572"/>
      <c r="Y248" s="1572"/>
      <c r="Z248" s="1572"/>
    </row>
    <row r="249" spans="1:26" ht="15.75">
      <c r="A249" s="1572"/>
      <c r="B249" s="1628"/>
      <c r="C249" s="1572"/>
      <c r="D249" s="1572"/>
      <c r="E249" s="1572"/>
      <c r="F249" s="1572"/>
      <c r="G249" s="1572"/>
      <c r="H249" s="1572"/>
      <c r="I249" s="1572"/>
      <c r="J249" s="1572"/>
      <c r="K249" s="1572"/>
      <c r="L249" s="1572"/>
      <c r="M249" s="1572"/>
      <c r="N249" s="1572"/>
      <c r="O249" s="1572"/>
      <c r="P249" s="1572"/>
      <c r="Q249" s="1572"/>
      <c r="R249" s="1572"/>
      <c r="S249" s="1572"/>
      <c r="T249" s="1572"/>
      <c r="U249" s="1572"/>
      <c r="V249" s="1572"/>
      <c r="W249" s="1572"/>
      <c r="X249" s="1572"/>
      <c r="Y249" s="1572"/>
      <c r="Z249" s="1572"/>
    </row>
    <row r="250" spans="1:26" ht="15.75">
      <c r="A250" s="1572"/>
      <c r="B250" s="1628"/>
      <c r="C250" s="1572"/>
      <c r="D250" s="1572"/>
      <c r="E250" s="1572"/>
      <c r="F250" s="1572"/>
      <c r="G250" s="1572"/>
      <c r="H250" s="1572"/>
      <c r="I250" s="1572"/>
      <c r="J250" s="1572"/>
      <c r="K250" s="1572"/>
      <c r="L250" s="1572"/>
      <c r="M250" s="1572"/>
      <c r="N250" s="1572"/>
      <c r="O250" s="1572"/>
      <c r="P250" s="1572"/>
      <c r="Q250" s="1572"/>
      <c r="R250" s="1572"/>
      <c r="S250" s="1572"/>
      <c r="T250" s="1572"/>
      <c r="U250" s="1572"/>
      <c r="V250" s="1572"/>
      <c r="W250" s="1572"/>
      <c r="X250" s="1572"/>
      <c r="Y250" s="1572"/>
      <c r="Z250" s="1572"/>
    </row>
    <row r="251" spans="1:26" ht="15.75">
      <c r="A251" s="1572"/>
      <c r="B251" s="1628"/>
      <c r="C251" s="1572"/>
      <c r="D251" s="1572"/>
      <c r="E251" s="1572"/>
      <c r="F251" s="1572"/>
      <c r="G251" s="1572"/>
      <c r="H251" s="1572"/>
      <c r="I251" s="1572"/>
      <c r="J251" s="1572"/>
      <c r="K251" s="1572"/>
      <c r="L251" s="1572"/>
      <c r="M251" s="1572"/>
      <c r="N251" s="1572"/>
      <c r="O251" s="1572"/>
      <c r="P251" s="1572"/>
      <c r="Q251" s="1572"/>
      <c r="R251" s="1572"/>
      <c r="S251" s="1572"/>
      <c r="T251" s="1572"/>
      <c r="U251" s="1572"/>
      <c r="V251" s="1572"/>
      <c r="W251" s="1572"/>
      <c r="X251" s="1572"/>
      <c r="Y251" s="1572"/>
      <c r="Z251" s="1572"/>
    </row>
    <row r="252" spans="1:26" ht="15.75">
      <c r="A252" s="1572"/>
      <c r="B252" s="1628"/>
      <c r="C252" s="1572"/>
      <c r="D252" s="1572"/>
      <c r="E252" s="1572"/>
      <c r="F252" s="1572"/>
      <c r="G252" s="1572"/>
      <c r="H252" s="1572"/>
      <c r="I252" s="1572"/>
      <c r="J252" s="1572"/>
      <c r="K252" s="1572"/>
      <c r="L252" s="1572"/>
      <c r="M252" s="1572"/>
      <c r="N252" s="1572"/>
      <c r="O252" s="1572"/>
      <c r="P252" s="1572"/>
      <c r="Q252" s="1572"/>
      <c r="R252" s="1572"/>
      <c r="S252" s="1572"/>
      <c r="T252" s="1572"/>
      <c r="U252" s="1572"/>
      <c r="V252" s="1572"/>
      <c r="W252" s="1572"/>
      <c r="X252" s="1572"/>
      <c r="Y252" s="1572"/>
      <c r="Z252" s="1572"/>
    </row>
    <row r="253" spans="1:26" ht="15.75">
      <c r="A253" s="1572"/>
      <c r="B253" s="1628"/>
      <c r="C253" s="1572"/>
      <c r="D253" s="1572"/>
      <c r="E253" s="1572"/>
      <c r="F253" s="1572"/>
      <c r="G253" s="1572"/>
      <c r="H253" s="1572"/>
      <c r="I253" s="1572"/>
      <c r="J253" s="1572"/>
      <c r="K253" s="1572"/>
      <c r="L253" s="1572"/>
      <c r="M253" s="1572"/>
      <c r="N253" s="1572"/>
      <c r="O253" s="1572"/>
      <c r="P253" s="1572"/>
      <c r="Q253" s="1572"/>
      <c r="R253" s="1572"/>
      <c r="S253" s="1572"/>
      <c r="T253" s="1572"/>
      <c r="U253" s="1572"/>
      <c r="V253" s="1572"/>
      <c r="W253" s="1572"/>
      <c r="X253" s="1572"/>
      <c r="Y253" s="1572"/>
      <c r="Z253" s="1572"/>
    </row>
    <row r="254" spans="1:26" ht="15.75">
      <c r="A254" s="1572"/>
      <c r="B254" s="1628"/>
      <c r="C254" s="1572"/>
      <c r="D254" s="1572"/>
      <c r="E254" s="1572"/>
      <c r="F254" s="1572"/>
      <c r="G254" s="1572"/>
      <c r="H254" s="1572"/>
      <c r="I254" s="1572"/>
      <c r="J254" s="1572"/>
      <c r="K254" s="1572"/>
      <c r="L254" s="1572"/>
      <c r="M254" s="1572"/>
      <c r="N254" s="1572"/>
      <c r="O254" s="1572"/>
      <c r="P254" s="1572"/>
      <c r="Q254" s="1572"/>
      <c r="R254" s="1572"/>
      <c r="S254" s="1572"/>
      <c r="T254" s="1572"/>
      <c r="U254" s="1572"/>
      <c r="V254" s="1572"/>
      <c r="W254" s="1572"/>
      <c r="X254" s="1572"/>
      <c r="Y254" s="1572"/>
      <c r="Z254" s="1572"/>
    </row>
    <row r="255" spans="1:26" ht="15.75">
      <c r="A255" s="1572"/>
      <c r="B255" s="1628"/>
      <c r="C255" s="1572"/>
      <c r="D255" s="1572"/>
      <c r="E255" s="1572"/>
      <c r="F255" s="1572"/>
      <c r="G255" s="1572"/>
      <c r="H255" s="1572"/>
      <c r="I255" s="1572"/>
      <c r="J255" s="1572"/>
      <c r="K255" s="1572"/>
      <c r="L255" s="1572"/>
      <c r="M255" s="1572"/>
      <c r="N255" s="1572"/>
      <c r="O255" s="1572"/>
      <c r="P255" s="1572"/>
      <c r="Q255" s="1572"/>
      <c r="R255" s="1572"/>
      <c r="S255" s="1572"/>
      <c r="T255" s="1572"/>
      <c r="U255" s="1572"/>
      <c r="V255" s="1572"/>
      <c r="W255" s="1572"/>
      <c r="X255" s="1572"/>
      <c r="Y255" s="1572"/>
      <c r="Z255" s="1572"/>
    </row>
    <row r="256" spans="1:26" ht="15.75">
      <c r="A256" s="1572"/>
      <c r="B256" s="1628"/>
      <c r="C256" s="1572"/>
      <c r="D256" s="1572"/>
      <c r="E256" s="1572"/>
      <c r="F256" s="1572"/>
      <c r="G256" s="1572"/>
      <c r="H256" s="1572"/>
      <c r="I256" s="1572"/>
      <c r="J256" s="1572"/>
      <c r="K256" s="1572"/>
      <c r="L256" s="1572"/>
      <c r="M256" s="1572"/>
      <c r="N256" s="1572"/>
      <c r="O256" s="1572"/>
      <c r="P256" s="1572"/>
      <c r="Q256" s="1572"/>
      <c r="R256" s="1572"/>
      <c r="S256" s="1572"/>
      <c r="T256" s="1572"/>
      <c r="U256" s="1572"/>
      <c r="V256" s="1572"/>
      <c r="W256" s="1572"/>
      <c r="X256" s="1572"/>
      <c r="Y256" s="1572"/>
      <c r="Z256" s="1572"/>
    </row>
    <row r="257" spans="1:26" ht="15.75">
      <c r="A257" s="1572"/>
      <c r="B257" s="1628"/>
      <c r="C257" s="1572"/>
      <c r="D257" s="1572"/>
      <c r="E257" s="1572"/>
      <c r="F257" s="1572"/>
      <c r="G257" s="1572"/>
      <c r="H257" s="1572"/>
      <c r="I257" s="1572"/>
      <c r="J257" s="1572"/>
      <c r="K257" s="1572"/>
      <c r="L257" s="1572"/>
      <c r="M257" s="1572"/>
      <c r="N257" s="1572"/>
      <c r="O257" s="1572"/>
      <c r="P257" s="1572"/>
      <c r="Q257" s="1572"/>
      <c r="R257" s="1572"/>
      <c r="S257" s="1572"/>
      <c r="T257" s="1572"/>
      <c r="U257" s="1572"/>
      <c r="V257" s="1572"/>
      <c r="W257" s="1572"/>
      <c r="X257" s="1572"/>
      <c r="Y257" s="1572"/>
      <c r="Z257" s="1572"/>
    </row>
    <row r="258" spans="1:26" ht="15.75">
      <c r="A258" s="1572"/>
      <c r="B258" s="1628"/>
      <c r="C258" s="1572"/>
      <c r="D258" s="1572"/>
      <c r="E258" s="1572"/>
      <c r="F258" s="1572"/>
      <c r="G258" s="1572"/>
      <c r="H258" s="1572"/>
      <c r="I258" s="1572"/>
      <c r="J258" s="1572"/>
      <c r="K258" s="1572"/>
      <c r="L258" s="1572"/>
      <c r="M258" s="1572"/>
      <c r="N258" s="1572"/>
      <c r="O258" s="1572"/>
      <c r="P258" s="1572"/>
      <c r="Q258" s="1572"/>
      <c r="R258" s="1572"/>
      <c r="S258" s="1572"/>
      <c r="T258" s="1572"/>
      <c r="U258" s="1572"/>
      <c r="V258" s="1572"/>
      <c r="W258" s="1572"/>
      <c r="X258" s="1572"/>
      <c r="Y258" s="1572"/>
      <c r="Z258" s="1572"/>
    </row>
    <row r="259" spans="1:26" ht="15.75">
      <c r="A259" s="1572"/>
      <c r="B259" s="1628"/>
      <c r="C259" s="1572"/>
      <c r="D259" s="1572"/>
      <c r="E259" s="1572"/>
      <c r="F259" s="1572"/>
      <c r="G259" s="1572"/>
      <c r="H259" s="1572"/>
      <c r="I259" s="1572"/>
      <c r="J259" s="1572"/>
      <c r="K259" s="1572"/>
      <c r="L259" s="1572"/>
      <c r="M259" s="1572"/>
      <c r="N259" s="1572"/>
      <c r="O259" s="1572"/>
      <c r="P259" s="1572"/>
      <c r="Q259" s="1572"/>
      <c r="R259" s="1572"/>
      <c r="S259" s="1572"/>
      <c r="T259" s="1572"/>
      <c r="U259" s="1572"/>
      <c r="V259" s="1572"/>
      <c r="W259" s="1572"/>
      <c r="X259" s="1572"/>
      <c r="Y259" s="1572"/>
      <c r="Z259" s="1572"/>
    </row>
    <row r="260" spans="1:26" ht="15.75">
      <c r="A260" s="1572"/>
      <c r="B260" s="1628"/>
      <c r="C260" s="1572"/>
      <c r="D260" s="1572"/>
      <c r="E260" s="1572"/>
      <c r="F260" s="1572"/>
      <c r="G260" s="1572"/>
      <c r="H260" s="1572"/>
      <c r="I260" s="1572"/>
      <c r="J260" s="1572"/>
      <c r="K260" s="1572"/>
      <c r="L260" s="1572"/>
      <c r="M260" s="1572"/>
      <c r="N260" s="1572"/>
      <c r="O260" s="1572"/>
      <c r="P260" s="1572"/>
      <c r="Q260" s="1572"/>
      <c r="R260" s="1572"/>
      <c r="S260" s="1572"/>
      <c r="T260" s="1572"/>
      <c r="U260" s="1572"/>
      <c r="V260" s="1572"/>
      <c r="W260" s="1572"/>
      <c r="X260" s="1572"/>
      <c r="Y260" s="1572"/>
      <c r="Z260" s="1572"/>
    </row>
    <row r="261" spans="1:26" ht="15.75">
      <c r="A261" s="1572"/>
      <c r="B261" s="1628"/>
      <c r="C261" s="1572"/>
      <c r="D261" s="1572"/>
      <c r="E261" s="1572"/>
      <c r="F261" s="1572"/>
      <c r="G261" s="1572"/>
      <c r="H261" s="1572"/>
      <c r="I261" s="1572"/>
      <c r="J261" s="1572"/>
      <c r="K261" s="1572"/>
      <c r="L261" s="1572"/>
      <c r="M261" s="1572"/>
      <c r="N261" s="1572"/>
      <c r="O261" s="1572"/>
      <c r="P261" s="1572"/>
      <c r="Q261" s="1572"/>
      <c r="R261" s="1572"/>
      <c r="S261" s="1572"/>
      <c r="T261" s="1572"/>
      <c r="U261" s="1572"/>
      <c r="V261" s="1572"/>
      <c r="W261" s="1572"/>
      <c r="X261" s="1572"/>
      <c r="Y261" s="1572"/>
      <c r="Z261" s="1572"/>
    </row>
    <row r="262" spans="1:26" ht="15.75">
      <c r="A262" s="1572"/>
      <c r="B262" s="1628"/>
      <c r="C262" s="1572"/>
      <c r="D262" s="1572"/>
      <c r="E262" s="1572"/>
      <c r="F262" s="1572"/>
      <c r="G262" s="1572"/>
      <c r="H262" s="1572"/>
      <c r="I262" s="1572"/>
      <c r="J262" s="1572"/>
      <c r="K262" s="1572"/>
      <c r="L262" s="1572"/>
      <c r="M262" s="1572"/>
      <c r="N262" s="1572"/>
      <c r="O262" s="1572"/>
      <c r="P262" s="1572"/>
      <c r="Q262" s="1572"/>
      <c r="R262" s="1572"/>
      <c r="S262" s="1572"/>
      <c r="T262" s="1572"/>
      <c r="U262" s="1572"/>
      <c r="V262" s="1572"/>
      <c r="W262" s="1572"/>
      <c r="X262" s="1572"/>
      <c r="Y262" s="1572"/>
      <c r="Z262" s="1572"/>
    </row>
    <row r="263" spans="1:26" ht="15.75">
      <c r="A263" s="1572"/>
      <c r="B263" s="1628"/>
      <c r="C263" s="1572"/>
      <c r="D263" s="1572"/>
      <c r="E263" s="1572"/>
      <c r="F263" s="1572"/>
      <c r="G263" s="1572"/>
      <c r="H263" s="1572"/>
      <c r="I263" s="1572"/>
      <c r="J263" s="1572"/>
      <c r="K263" s="1572"/>
      <c r="L263" s="1572"/>
      <c r="M263" s="1572"/>
      <c r="N263" s="1572"/>
      <c r="O263" s="1572"/>
      <c r="P263" s="1572"/>
      <c r="Q263" s="1572"/>
      <c r="R263" s="1572"/>
      <c r="S263" s="1572"/>
      <c r="T263" s="1572"/>
      <c r="U263" s="1572"/>
      <c r="V263" s="1572"/>
      <c r="W263" s="1572"/>
      <c r="X263" s="1572"/>
      <c r="Y263" s="1572"/>
      <c r="Z263" s="1572"/>
    </row>
    <row r="264" spans="1:26" ht="15.75">
      <c r="A264" s="1572"/>
      <c r="B264" s="1628"/>
      <c r="C264" s="1572"/>
      <c r="D264" s="1572"/>
      <c r="E264" s="1572"/>
      <c r="F264" s="1572"/>
      <c r="G264" s="1572"/>
      <c r="H264" s="1572"/>
      <c r="I264" s="1572"/>
      <c r="J264" s="1572"/>
      <c r="K264" s="1572"/>
      <c r="L264" s="1572"/>
      <c r="M264" s="1572"/>
      <c r="N264" s="1572"/>
      <c r="O264" s="1572"/>
      <c r="P264" s="1572"/>
      <c r="Q264" s="1572"/>
      <c r="R264" s="1572"/>
      <c r="S264" s="1572"/>
      <c r="T264" s="1572"/>
      <c r="U264" s="1572"/>
      <c r="V264" s="1572"/>
      <c r="W264" s="1572"/>
      <c r="X264" s="1572"/>
      <c r="Y264" s="1572"/>
      <c r="Z264" s="1572"/>
    </row>
    <row r="265" spans="1:26" ht="15.75">
      <c r="A265" s="1572"/>
      <c r="B265" s="1628"/>
      <c r="C265" s="1572"/>
      <c r="D265" s="1572"/>
      <c r="E265" s="1572"/>
      <c r="F265" s="1572"/>
      <c r="G265" s="1572"/>
      <c r="H265" s="1572"/>
      <c r="I265" s="1572"/>
      <c r="J265" s="1572"/>
      <c r="K265" s="1572"/>
      <c r="L265" s="1572"/>
      <c r="M265" s="1572"/>
      <c r="N265" s="1572"/>
      <c r="O265" s="1572"/>
      <c r="P265" s="1572"/>
      <c r="Q265" s="1572"/>
      <c r="R265" s="1572"/>
      <c r="S265" s="1572"/>
      <c r="T265" s="1572"/>
      <c r="U265" s="1572"/>
      <c r="V265" s="1572"/>
      <c r="W265" s="1572"/>
      <c r="X265" s="1572"/>
      <c r="Y265" s="1572"/>
      <c r="Z265" s="1572"/>
    </row>
    <row r="266" spans="1:26" ht="15.75">
      <c r="A266" s="1572"/>
      <c r="B266" s="1628"/>
      <c r="C266" s="1572"/>
      <c r="D266" s="1572"/>
      <c r="E266" s="1572"/>
      <c r="F266" s="1572"/>
      <c r="G266" s="1572"/>
      <c r="H266" s="1572"/>
      <c r="I266" s="1572"/>
      <c r="J266" s="1572"/>
      <c r="K266" s="1572"/>
      <c r="L266" s="1572"/>
      <c r="M266" s="1572"/>
      <c r="N266" s="1572"/>
      <c r="O266" s="1572"/>
      <c r="P266" s="1572"/>
      <c r="Q266" s="1572"/>
      <c r="R266" s="1572"/>
      <c r="S266" s="1572"/>
      <c r="T266" s="1572"/>
      <c r="U266" s="1572"/>
      <c r="V266" s="1572"/>
      <c r="W266" s="1572"/>
      <c r="X266" s="1572"/>
      <c r="Y266" s="1572"/>
      <c r="Z266" s="1572"/>
    </row>
    <row r="267" spans="1:26" ht="15.75">
      <c r="A267" s="1572"/>
      <c r="B267" s="1628"/>
      <c r="C267" s="1572"/>
      <c r="D267" s="1572"/>
      <c r="E267" s="1572"/>
      <c r="F267" s="1572"/>
      <c r="G267" s="1572"/>
      <c r="H267" s="1572"/>
      <c r="I267" s="1572"/>
      <c r="J267" s="1572"/>
      <c r="K267" s="1572"/>
      <c r="L267" s="1572"/>
      <c r="M267" s="1572"/>
      <c r="N267" s="1572"/>
      <c r="O267" s="1572"/>
      <c r="P267" s="1572"/>
      <c r="Q267" s="1572"/>
      <c r="R267" s="1572"/>
      <c r="S267" s="1572"/>
      <c r="T267" s="1572"/>
      <c r="U267" s="1572"/>
      <c r="V267" s="1572"/>
      <c r="W267" s="1572"/>
      <c r="X267" s="1572"/>
      <c r="Y267" s="1572"/>
      <c r="Z267" s="1572"/>
    </row>
    <row r="268" spans="1:26" ht="15.75">
      <c r="A268" s="1572"/>
      <c r="B268" s="1628"/>
      <c r="C268" s="1572"/>
      <c r="D268" s="1572"/>
      <c r="E268" s="1572"/>
      <c r="F268" s="1572"/>
      <c r="G268" s="1572"/>
      <c r="H268" s="1572"/>
      <c r="I268" s="1572"/>
      <c r="J268" s="1572"/>
      <c r="K268" s="1572"/>
      <c r="L268" s="1572"/>
      <c r="M268" s="1572"/>
      <c r="N268" s="1572"/>
      <c r="O268" s="1572"/>
      <c r="P268" s="1572"/>
      <c r="Q268" s="1572"/>
      <c r="R268" s="1572"/>
      <c r="S268" s="1572"/>
      <c r="T268" s="1572"/>
      <c r="U268" s="1572"/>
      <c r="V268" s="1572"/>
      <c r="W268" s="1572"/>
      <c r="X268" s="1572"/>
      <c r="Y268" s="1572"/>
      <c r="Z268" s="1572"/>
    </row>
    <row r="269" spans="1:26" ht="15.75">
      <c r="A269" s="1572"/>
      <c r="B269" s="1628"/>
      <c r="C269" s="1572"/>
      <c r="D269" s="1572"/>
      <c r="E269" s="1572"/>
      <c r="F269" s="1572"/>
      <c r="G269" s="1572"/>
      <c r="H269" s="1572"/>
      <c r="I269" s="1572"/>
      <c r="J269" s="1572"/>
      <c r="K269" s="1572"/>
      <c r="L269" s="1572"/>
      <c r="M269" s="1572"/>
      <c r="N269" s="1572"/>
      <c r="O269" s="1572"/>
      <c r="P269" s="1572"/>
      <c r="Q269" s="1572"/>
      <c r="R269" s="1572"/>
      <c r="S269" s="1572"/>
      <c r="T269" s="1572"/>
      <c r="U269" s="1572"/>
      <c r="V269" s="1572"/>
      <c r="W269" s="1572"/>
      <c r="X269" s="1572"/>
      <c r="Y269" s="1572"/>
      <c r="Z269" s="1572"/>
    </row>
    <row r="270" spans="1:26" ht="15.75">
      <c r="A270" s="1572"/>
      <c r="B270" s="1628"/>
      <c r="C270" s="1572"/>
      <c r="D270" s="1572"/>
      <c r="E270" s="1572"/>
      <c r="F270" s="1572"/>
      <c r="G270" s="1572"/>
      <c r="H270" s="1572"/>
      <c r="I270" s="1572"/>
      <c r="J270" s="1572"/>
      <c r="K270" s="1572"/>
      <c r="L270" s="1572"/>
      <c r="M270" s="1572"/>
      <c r="N270" s="1572"/>
      <c r="O270" s="1572"/>
      <c r="P270" s="1572"/>
      <c r="Q270" s="1572"/>
      <c r="R270" s="1572"/>
      <c r="S270" s="1572"/>
      <c r="T270" s="1572"/>
      <c r="U270" s="1572"/>
      <c r="V270" s="1572"/>
      <c r="W270" s="1572"/>
      <c r="X270" s="1572"/>
      <c r="Y270" s="1572"/>
      <c r="Z270" s="1572"/>
    </row>
    <row r="271" spans="1:26" ht="15.75">
      <c r="A271" s="1572"/>
      <c r="B271" s="1628"/>
      <c r="C271" s="1572"/>
      <c r="D271" s="1572"/>
      <c r="E271" s="1572"/>
      <c r="F271" s="1572"/>
      <c r="G271" s="1572"/>
      <c r="H271" s="1572"/>
      <c r="I271" s="1572"/>
      <c r="J271" s="1572"/>
      <c r="K271" s="1572"/>
      <c r="L271" s="1572"/>
      <c r="M271" s="1572"/>
      <c r="N271" s="1572"/>
      <c r="O271" s="1572"/>
      <c r="P271" s="1572"/>
      <c r="Q271" s="1572"/>
      <c r="R271" s="1572"/>
      <c r="S271" s="1572"/>
      <c r="T271" s="1572"/>
      <c r="U271" s="1572"/>
      <c r="V271" s="1572"/>
      <c r="W271" s="1572"/>
      <c r="X271" s="1572"/>
      <c r="Y271" s="1572"/>
      <c r="Z271" s="1572"/>
    </row>
    <row r="272" spans="1:26" ht="15.75">
      <c r="A272" s="1572"/>
      <c r="B272" s="1628"/>
      <c r="C272" s="1572"/>
      <c r="D272" s="1572"/>
      <c r="E272" s="1572"/>
      <c r="F272" s="1572"/>
      <c r="G272" s="1572"/>
      <c r="H272" s="1572"/>
      <c r="I272" s="1572"/>
      <c r="J272" s="1572"/>
      <c r="K272" s="1572"/>
      <c r="L272" s="1572"/>
      <c r="M272" s="1572"/>
      <c r="N272" s="1572"/>
      <c r="O272" s="1572"/>
      <c r="P272" s="1572"/>
      <c r="Q272" s="1572"/>
      <c r="R272" s="1572"/>
      <c r="S272" s="1572"/>
      <c r="T272" s="1572"/>
      <c r="U272" s="1572"/>
      <c r="V272" s="1572"/>
      <c r="W272" s="1572"/>
      <c r="X272" s="1572"/>
      <c r="Y272" s="1572"/>
      <c r="Z272" s="1572"/>
    </row>
    <row r="273" spans="1:26" ht="15.75">
      <c r="A273" s="1572"/>
      <c r="B273" s="1628"/>
      <c r="C273" s="1572"/>
      <c r="D273" s="1572"/>
      <c r="E273" s="1572"/>
      <c r="F273" s="1572"/>
      <c r="G273" s="1572"/>
      <c r="H273" s="1572"/>
      <c r="I273" s="1572"/>
      <c r="J273" s="1572"/>
      <c r="K273" s="1572"/>
      <c r="L273" s="1572"/>
      <c r="M273" s="1572"/>
      <c r="N273" s="1572"/>
      <c r="O273" s="1572"/>
      <c r="P273" s="1572"/>
      <c r="Q273" s="1572"/>
      <c r="R273" s="1572"/>
      <c r="S273" s="1572"/>
      <c r="T273" s="1572"/>
      <c r="U273" s="1572"/>
      <c r="V273" s="1572"/>
      <c r="W273" s="1572"/>
      <c r="X273" s="1572"/>
      <c r="Y273" s="1572"/>
      <c r="Z273" s="1572"/>
    </row>
    <row r="274" spans="1:26" ht="15.75">
      <c r="A274" s="1572"/>
      <c r="B274" s="1628"/>
      <c r="C274" s="1572"/>
      <c r="D274" s="1572"/>
      <c r="E274" s="1572"/>
      <c r="F274" s="1572"/>
      <c r="G274" s="1572"/>
      <c r="H274" s="1572"/>
      <c r="I274" s="1572"/>
      <c r="J274" s="1572"/>
      <c r="K274" s="1572"/>
      <c r="L274" s="1572"/>
      <c r="M274" s="1572"/>
      <c r="N274" s="1572"/>
      <c r="O274" s="1572"/>
      <c r="P274" s="1572"/>
      <c r="Q274" s="1572"/>
      <c r="R274" s="1572"/>
      <c r="S274" s="1572"/>
      <c r="T274" s="1572"/>
      <c r="U274" s="1572"/>
      <c r="V274" s="1572"/>
      <c r="W274" s="1572"/>
      <c r="X274" s="1572"/>
      <c r="Y274" s="1572"/>
      <c r="Z274" s="1572"/>
    </row>
    <row r="275" spans="1:26" ht="15.75">
      <c r="A275" s="1572"/>
      <c r="B275" s="1628"/>
      <c r="C275" s="1572"/>
      <c r="D275" s="1572"/>
      <c r="E275" s="1572"/>
      <c r="F275" s="1572"/>
      <c r="G275" s="1572"/>
      <c r="H275" s="1572"/>
      <c r="I275" s="1572"/>
      <c r="J275" s="1572"/>
      <c r="K275" s="1572"/>
      <c r="L275" s="1572"/>
      <c r="M275" s="1572"/>
      <c r="N275" s="1572"/>
      <c r="O275" s="1572"/>
      <c r="P275" s="1572"/>
      <c r="Q275" s="1572"/>
      <c r="R275" s="1572"/>
      <c r="S275" s="1572"/>
      <c r="T275" s="1572"/>
      <c r="U275" s="1572"/>
      <c r="V275" s="1572"/>
      <c r="W275" s="1572"/>
      <c r="X275" s="1572"/>
      <c r="Y275" s="1572"/>
      <c r="Z275" s="1572"/>
    </row>
    <row r="276" spans="1:26" ht="15.75">
      <c r="A276" s="1572"/>
      <c r="B276" s="1628"/>
      <c r="C276" s="1572"/>
      <c r="D276" s="1572"/>
      <c r="E276" s="1572"/>
      <c r="F276" s="1572"/>
      <c r="G276" s="1572"/>
      <c r="H276" s="1572"/>
      <c r="I276" s="1572"/>
      <c r="J276" s="1572"/>
      <c r="K276" s="1572"/>
      <c r="L276" s="1572"/>
      <c r="M276" s="1572"/>
      <c r="N276" s="1572"/>
      <c r="O276" s="1572"/>
      <c r="P276" s="1572"/>
      <c r="Q276" s="1572"/>
      <c r="R276" s="1572"/>
      <c r="S276" s="1572"/>
      <c r="T276" s="1572"/>
      <c r="U276" s="1572"/>
      <c r="V276" s="1572"/>
      <c r="W276" s="1572"/>
      <c r="X276" s="1572"/>
      <c r="Y276" s="1572"/>
      <c r="Z276" s="1572"/>
    </row>
    <row r="277" spans="1:26" ht="15.75">
      <c r="A277" s="1572"/>
      <c r="B277" s="1628"/>
      <c r="C277" s="1572"/>
      <c r="D277" s="1572"/>
      <c r="E277" s="1572"/>
      <c r="F277" s="1572"/>
      <c r="G277" s="1572"/>
      <c r="H277" s="1572"/>
      <c r="I277" s="1572"/>
      <c r="J277" s="1572"/>
      <c r="K277" s="1572"/>
      <c r="L277" s="1572"/>
      <c r="M277" s="1572"/>
      <c r="N277" s="1572"/>
      <c r="O277" s="1572"/>
      <c r="P277" s="1572"/>
      <c r="Q277" s="1572"/>
      <c r="R277" s="1572"/>
      <c r="S277" s="1572"/>
      <c r="T277" s="1572"/>
      <c r="U277" s="1572"/>
      <c r="V277" s="1572"/>
      <c r="W277" s="1572"/>
      <c r="X277" s="1572"/>
      <c r="Y277" s="1572"/>
      <c r="Z277" s="1572"/>
    </row>
    <row r="278" spans="1:26" ht="15.75">
      <c r="A278" s="1572"/>
      <c r="B278" s="1628"/>
      <c r="C278" s="1572"/>
      <c r="D278" s="1572"/>
      <c r="E278" s="1572"/>
      <c r="F278" s="1572"/>
      <c r="G278" s="1572"/>
      <c r="H278" s="1572"/>
      <c r="I278" s="1572"/>
      <c r="J278" s="1572"/>
      <c r="K278" s="1572"/>
      <c r="L278" s="1572"/>
      <c r="M278" s="1572"/>
      <c r="N278" s="1572"/>
      <c r="O278" s="1572"/>
      <c r="P278" s="1572"/>
      <c r="Q278" s="1572"/>
      <c r="R278" s="1572"/>
      <c r="S278" s="1572"/>
      <c r="T278" s="1572"/>
      <c r="U278" s="1572"/>
      <c r="V278" s="1572"/>
      <c r="W278" s="1572"/>
      <c r="X278" s="1572"/>
      <c r="Y278" s="1572"/>
      <c r="Z278" s="1572"/>
    </row>
    <row r="279" spans="1:26" ht="15.75">
      <c r="A279" s="1572"/>
      <c r="B279" s="1628"/>
      <c r="C279" s="1572"/>
      <c r="D279" s="1572"/>
      <c r="E279" s="1572"/>
      <c r="F279" s="1572"/>
      <c r="G279" s="1572"/>
      <c r="H279" s="1572"/>
      <c r="I279" s="1572"/>
      <c r="J279" s="1572"/>
      <c r="K279" s="1572"/>
      <c r="L279" s="1572"/>
      <c r="M279" s="1572"/>
      <c r="N279" s="1572"/>
      <c r="O279" s="1572"/>
      <c r="P279" s="1572"/>
      <c r="Q279" s="1572"/>
      <c r="R279" s="1572"/>
      <c r="S279" s="1572"/>
      <c r="T279" s="1572"/>
      <c r="U279" s="1572"/>
      <c r="V279" s="1572"/>
      <c r="W279" s="1572"/>
      <c r="X279" s="1572"/>
      <c r="Y279" s="1572"/>
      <c r="Z279" s="1572"/>
    </row>
    <row r="280" spans="1:26" ht="15.75">
      <c r="A280" s="1572"/>
      <c r="B280" s="1628"/>
      <c r="C280" s="1572"/>
      <c r="D280" s="1572"/>
      <c r="E280" s="1572"/>
      <c r="F280" s="1572"/>
      <c r="G280" s="1572"/>
      <c r="H280" s="1572"/>
      <c r="I280" s="1572"/>
      <c r="J280" s="1572"/>
      <c r="K280" s="1572"/>
      <c r="L280" s="1572"/>
      <c r="M280" s="1572"/>
      <c r="N280" s="1572"/>
      <c r="O280" s="1572"/>
      <c r="P280" s="1572"/>
      <c r="Q280" s="1572"/>
      <c r="R280" s="1572"/>
      <c r="S280" s="1572"/>
      <c r="T280" s="1572"/>
      <c r="U280" s="1572"/>
      <c r="V280" s="1572"/>
      <c r="W280" s="1572"/>
      <c r="X280" s="1572"/>
      <c r="Y280" s="1572"/>
      <c r="Z280" s="1572"/>
    </row>
    <row r="281" spans="1:26" ht="15.75">
      <c r="A281" s="1572"/>
      <c r="B281" s="1628"/>
      <c r="C281" s="1572"/>
      <c r="D281" s="1572"/>
      <c r="E281" s="1572"/>
      <c r="F281" s="1572"/>
      <c r="G281" s="1572"/>
      <c r="H281" s="1572"/>
      <c r="I281" s="1572"/>
      <c r="J281" s="1572"/>
      <c r="K281" s="1572"/>
      <c r="L281" s="1572"/>
      <c r="M281" s="1572"/>
      <c r="N281" s="1572"/>
      <c r="O281" s="1572"/>
      <c r="P281" s="1572"/>
      <c r="Q281" s="1572"/>
      <c r="R281" s="1572"/>
      <c r="S281" s="1572"/>
      <c r="T281" s="1572"/>
      <c r="U281" s="1572"/>
      <c r="V281" s="1572"/>
      <c r="W281" s="1572"/>
      <c r="X281" s="1572"/>
      <c r="Y281" s="1572"/>
      <c r="Z281" s="1572"/>
    </row>
    <row r="282" spans="1:26" ht="15.75">
      <c r="A282" s="1572"/>
      <c r="B282" s="1628"/>
      <c r="C282" s="1572"/>
      <c r="D282" s="1572"/>
      <c r="E282" s="1572"/>
      <c r="F282" s="1572"/>
      <c r="G282" s="1572"/>
      <c r="H282" s="1572"/>
      <c r="I282" s="1572"/>
      <c r="J282" s="1572"/>
      <c r="K282" s="1572"/>
      <c r="L282" s="1572"/>
      <c r="M282" s="1572"/>
      <c r="N282" s="1572"/>
      <c r="O282" s="1572"/>
      <c r="P282" s="1572"/>
      <c r="Q282" s="1572"/>
      <c r="R282" s="1572"/>
      <c r="S282" s="1572"/>
      <c r="T282" s="1572"/>
      <c r="U282" s="1572"/>
      <c r="V282" s="1572"/>
      <c r="W282" s="1572"/>
      <c r="X282" s="1572"/>
      <c r="Y282" s="1572"/>
      <c r="Z282" s="1572"/>
    </row>
    <row r="283" spans="1:26" ht="15.75">
      <c r="A283" s="1572"/>
      <c r="B283" s="1628"/>
      <c r="C283" s="1572"/>
      <c r="D283" s="1572"/>
      <c r="E283" s="1572"/>
      <c r="F283" s="1572"/>
      <c r="G283" s="1572"/>
      <c r="H283" s="1572"/>
      <c r="I283" s="1572"/>
      <c r="J283" s="1572"/>
      <c r="K283" s="1572"/>
      <c r="L283" s="1572"/>
      <c r="M283" s="1572"/>
      <c r="N283" s="1572"/>
      <c r="O283" s="1572"/>
      <c r="P283" s="1572"/>
      <c r="Q283" s="1572"/>
      <c r="R283" s="1572"/>
      <c r="S283" s="1572"/>
      <c r="T283" s="1572"/>
      <c r="U283" s="1572"/>
      <c r="V283" s="1572"/>
      <c r="W283" s="1572"/>
      <c r="X283" s="1572"/>
      <c r="Y283" s="1572"/>
      <c r="Z283" s="1572"/>
    </row>
    <row r="284" spans="1:26" ht="15.75">
      <c r="A284" s="1572"/>
      <c r="B284" s="1628"/>
      <c r="C284" s="1572"/>
      <c r="D284" s="1572"/>
      <c r="E284" s="1572"/>
      <c r="F284" s="1572"/>
      <c r="G284" s="1572"/>
      <c r="H284" s="1572"/>
      <c r="I284" s="1572"/>
      <c r="J284" s="1572"/>
      <c r="K284" s="1572"/>
      <c r="L284" s="1572"/>
      <c r="M284" s="1572"/>
      <c r="N284" s="1572"/>
      <c r="O284" s="1572"/>
      <c r="P284" s="1572"/>
      <c r="Q284" s="1572"/>
      <c r="R284" s="1572"/>
      <c r="S284" s="1572"/>
      <c r="T284" s="1572"/>
      <c r="U284" s="1572"/>
      <c r="V284" s="1572"/>
      <c r="W284" s="1572"/>
      <c r="X284" s="1572"/>
      <c r="Y284" s="1572"/>
      <c r="Z284" s="1572"/>
    </row>
    <row r="285" spans="1:26" ht="15.75">
      <c r="A285" s="1572"/>
      <c r="B285" s="1628"/>
      <c r="C285" s="1572"/>
      <c r="D285" s="1572"/>
      <c r="E285" s="1572"/>
      <c r="F285" s="1572"/>
      <c r="G285" s="1572"/>
      <c r="H285" s="1572"/>
      <c r="I285" s="1572"/>
      <c r="J285" s="1572"/>
      <c r="K285" s="1572"/>
      <c r="L285" s="1572"/>
      <c r="M285" s="1572"/>
      <c r="N285" s="1572"/>
      <c r="O285" s="1572"/>
      <c r="P285" s="1572"/>
      <c r="Q285" s="1572"/>
      <c r="R285" s="1572"/>
      <c r="S285" s="1572"/>
      <c r="T285" s="1572"/>
      <c r="U285" s="1572"/>
      <c r="V285" s="1572"/>
      <c r="W285" s="1572"/>
      <c r="X285" s="1572"/>
      <c r="Y285" s="1572"/>
      <c r="Z285" s="1572"/>
    </row>
    <row r="286" spans="1:26" ht="15.75">
      <c r="A286" s="1572"/>
      <c r="B286" s="1628"/>
      <c r="C286" s="1572"/>
      <c r="D286" s="1572"/>
      <c r="E286" s="1572"/>
      <c r="F286" s="1572"/>
      <c r="G286" s="1572"/>
      <c r="H286" s="1572"/>
      <c r="I286" s="1572"/>
      <c r="J286" s="1572"/>
      <c r="K286" s="1572"/>
      <c r="L286" s="1572"/>
      <c r="M286" s="1572"/>
      <c r="N286" s="1572"/>
      <c r="O286" s="1572"/>
      <c r="P286" s="1572"/>
      <c r="Q286" s="1572"/>
      <c r="R286" s="1572"/>
      <c r="S286" s="1572"/>
      <c r="T286" s="1572"/>
      <c r="U286" s="1572"/>
      <c r="V286" s="1572"/>
      <c r="W286" s="1572"/>
      <c r="X286" s="1572"/>
      <c r="Y286" s="1572"/>
      <c r="Z286" s="1572"/>
    </row>
    <row r="287" spans="1:26" ht="15.75">
      <c r="A287" s="1572"/>
      <c r="B287" s="1628"/>
      <c r="C287" s="1572"/>
      <c r="D287" s="1572"/>
      <c r="E287" s="1572"/>
      <c r="F287" s="1572"/>
      <c r="G287" s="1572"/>
      <c r="H287" s="1572"/>
      <c r="I287" s="1572"/>
      <c r="J287" s="1572"/>
      <c r="K287" s="1572"/>
      <c r="L287" s="1572"/>
      <c r="M287" s="1572"/>
      <c r="N287" s="1572"/>
      <c r="O287" s="1572"/>
      <c r="P287" s="1572"/>
      <c r="Q287" s="1572"/>
      <c r="R287" s="1572"/>
      <c r="S287" s="1572"/>
      <c r="T287" s="1572"/>
      <c r="U287" s="1572"/>
      <c r="V287" s="1572"/>
      <c r="W287" s="1572"/>
      <c r="X287" s="1572"/>
      <c r="Y287" s="1572"/>
      <c r="Z287" s="1572"/>
    </row>
    <row r="288" spans="1:26" ht="15.75">
      <c r="A288" s="1572"/>
      <c r="B288" s="1628"/>
      <c r="C288" s="1572"/>
      <c r="D288" s="1572"/>
      <c r="E288" s="1572"/>
      <c r="F288" s="1572"/>
      <c r="G288" s="1572"/>
      <c r="H288" s="1572"/>
      <c r="I288" s="1572"/>
      <c r="J288" s="1572"/>
      <c r="K288" s="1572"/>
      <c r="L288" s="1572"/>
      <c r="M288" s="1572"/>
      <c r="N288" s="1572"/>
      <c r="O288" s="1572"/>
      <c r="P288" s="1572"/>
      <c r="Q288" s="1572"/>
      <c r="R288" s="1572"/>
      <c r="S288" s="1572"/>
      <c r="T288" s="1572"/>
      <c r="U288" s="1572"/>
      <c r="V288" s="1572"/>
      <c r="W288" s="1572"/>
      <c r="X288" s="1572"/>
      <c r="Y288" s="1572"/>
      <c r="Z288" s="1572"/>
    </row>
    <row r="289" spans="1:26" ht="15.75">
      <c r="A289" s="1572"/>
      <c r="B289" s="1628"/>
      <c r="C289" s="1572"/>
      <c r="D289" s="1572"/>
      <c r="E289" s="1572"/>
      <c r="F289" s="1572"/>
      <c r="G289" s="1572"/>
      <c r="H289" s="1572"/>
      <c r="I289" s="1572"/>
      <c r="J289" s="1572"/>
      <c r="K289" s="1572"/>
      <c r="L289" s="1572"/>
      <c r="M289" s="1572"/>
      <c r="N289" s="1572"/>
      <c r="O289" s="1572"/>
      <c r="P289" s="1572"/>
      <c r="Q289" s="1572"/>
      <c r="R289" s="1572"/>
      <c r="S289" s="1572"/>
      <c r="T289" s="1572"/>
      <c r="U289" s="1572"/>
      <c r="V289" s="1572"/>
      <c r="W289" s="1572"/>
      <c r="X289" s="1572"/>
      <c r="Y289" s="1572"/>
      <c r="Z289" s="1572"/>
    </row>
    <row r="290" spans="1:26" ht="15.75">
      <c r="A290" s="1572"/>
      <c r="B290" s="1628"/>
      <c r="C290" s="1572"/>
      <c r="D290" s="1572"/>
      <c r="E290" s="1572"/>
      <c r="F290" s="1572"/>
      <c r="G290" s="1572"/>
      <c r="H290" s="1572"/>
      <c r="I290" s="1572"/>
      <c r="J290" s="1572"/>
      <c r="K290" s="1572"/>
      <c r="L290" s="1572"/>
      <c r="M290" s="1572"/>
      <c r="N290" s="1572"/>
      <c r="O290" s="1572"/>
      <c r="P290" s="1572"/>
      <c r="Q290" s="1572"/>
      <c r="R290" s="1572"/>
      <c r="S290" s="1572"/>
      <c r="T290" s="1572"/>
      <c r="U290" s="1572"/>
      <c r="V290" s="1572"/>
      <c r="W290" s="1572"/>
      <c r="X290" s="1572"/>
      <c r="Y290" s="1572"/>
      <c r="Z290" s="1572"/>
    </row>
    <row r="291" spans="1:26" ht="15.75">
      <c r="A291" s="1572"/>
      <c r="B291" s="1628"/>
      <c r="C291" s="1572"/>
      <c r="D291" s="1572"/>
      <c r="E291" s="1572"/>
      <c r="F291" s="1572"/>
      <c r="G291" s="1572"/>
      <c r="H291" s="1572"/>
      <c r="I291" s="1572"/>
      <c r="J291" s="1572"/>
      <c r="K291" s="1572"/>
      <c r="L291" s="1572"/>
      <c r="M291" s="1572"/>
      <c r="N291" s="1572"/>
      <c r="O291" s="1572"/>
      <c r="P291" s="1572"/>
      <c r="Q291" s="1572"/>
      <c r="R291" s="1572"/>
      <c r="S291" s="1572"/>
      <c r="T291" s="1572"/>
      <c r="U291" s="1572"/>
      <c r="V291" s="1572"/>
      <c r="W291" s="1572"/>
      <c r="X291" s="1572"/>
      <c r="Y291" s="1572"/>
      <c r="Z291" s="1572"/>
    </row>
    <row r="292" spans="1:26" ht="15.75">
      <c r="A292" s="1572"/>
      <c r="B292" s="1628"/>
      <c r="C292" s="1572"/>
      <c r="D292" s="1572"/>
      <c r="E292" s="1572"/>
      <c r="F292" s="1572"/>
      <c r="G292" s="1572"/>
      <c r="H292" s="1572"/>
      <c r="I292" s="1572"/>
      <c r="J292" s="1572"/>
      <c r="K292" s="1572"/>
      <c r="L292" s="1572"/>
      <c r="M292" s="1572"/>
      <c r="N292" s="1572"/>
      <c r="O292" s="1572"/>
      <c r="P292" s="1572"/>
      <c r="Q292" s="1572"/>
      <c r="R292" s="1572"/>
      <c r="S292" s="1572"/>
      <c r="T292" s="1572"/>
      <c r="U292" s="1572"/>
      <c r="V292" s="1572"/>
      <c r="W292" s="1572"/>
      <c r="X292" s="1572"/>
      <c r="Y292" s="1572"/>
      <c r="Z292" s="1572"/>
    </row>
    <row r="293" spans="1:26" ht="15.75">
      <c r="A293" s="1572"/>
      <c r="B293" s="1628"/>
      <c r="C293" s="1572"/>
      <c r="D293" s="1572"/>
      <c r="E293" s="1572"/>
      <c r="F293" s="1572"/>
      <c r="G293" s="1572"/>
      <c r="H293" s="1572"/>
      <c r="I293" s="1572"/>
      <c r="J293" s="1572"/>
      <c r="K293" s="1572"/>
      <c r="L293" s="1572"/>
      <c r="M293" s="1572"/>
      <c r="N293" s="1572"/>
      <c r="O293" s="1572"/>
      <c r="P293" s="1572"/>
      <c r="Q293" s="1572"/>
      <c r="R293" s="1572"/>
      <c r="S293" s="1572"/>
      <c r="T293" s="1572"/>
      <c r="U293" s="1572"/>
      <c r="V293" s="1572"/>
      <c r="W293" s="1572"/>
      <c r="X293" s="1572"/>
      <c r="Y293" s="1572"/>
      <c r="Z293" s="1572"/>
    </row>
    <row r="294" spans="1:26" ht="15.75">
      <c r="A294" s="1572"/>
      <c r="B294" s="1628"/>
      <c r="C294" s="1572"/>
      <c r="D294" s="1572"/>
      <c r="E294" s="1572"/>
      <c r="F294" s="1572"/>
      <c r="G294" s="1572"/>
      <c r="H294" s="1572"/>
      <c r="I294" s="1572"/>
      <c r="J294" s="1572"/>
      <c r="K294" s="1572"/>
      <c r="L294" s="1572"/>
      <c r="M294" s="1572"/>
      <c r="N294" s="1572"/>
      <c r="O294" s="1572"/>
      <c r="P294" s="1572"/>
      <c r="Q294" s="1572"/>
      <c r="R294" s="1572"/>
      <c r="S294" s="1572"/>
      <c r="T294" s="1572"/>
      <c r="U294" s="1572"/>
      <c r="V294" s="1572"/>
      <c r="W294" s="1572"/>
      <c r="X294" s="1572"/>
      <c r="Y294" s="1572"/>
      <c r="Z294" s="1572"/>
    </row>
    <row r="295" spans="1:26" ht="15.75">
      <c r="A295" s="1572"/>
      <c r="B295" s="1628"/>
      <c r="C295" s="1572"/>
      <c r="D295" s="1572"/>
      <c r="E295" s="1572"/>
      <c r="F295" s="1572"/>
      <c r="G295" s="1572"/>
      <c r="H295" s="1572"/>
      <c r="I295" s="1572"/>
      <c r="J295" s="1572"/>
      <c r="K295" s="1572"/>
      <c r="L295" s="1572"/>
      <c r="M295" s="1572"/>
      <c r="N295" s="1572"/>
      <c r="O295" s="1572"/>
      <c r="P295" s="1572"/>
      <c r="Q295" s="1572"/>
      <c r="R295" s="1572"/>
      <c r="S295" s="1572"/>
      <c r="T295" s="1572"/>
      <c r="U295" s="1572"/>
      <c r="V295" s="1572"/>
      <c r="W295" s="1572"/>
      <c r="X295" s="1572"/>
      <c r="Y295" s="1572"/>
      <c r="Z295" s="1572"/>
    </row>
    <row r="296" spans="1:26" ht="15.75">
      <c r="A296" s="1572"/>
      <c r="B296" s="1628"/>
      <c r="C296" s="1572"/>
      <c r="D296" s="1572"/>
      <c r="E296" s="1572"/>
      <c r="F296" s="1572"/>
      <c r="G296" s="1572"/>
      <c r="H296" s="1572"/>
      <c r="I296" s="1572"/>
      <c r="J296" s="1572"/>
      <c r="K296" s="1572"/>
      <c r="L296" s="1572"/>
      <c r="M296" s="1572"/>
      <c r="N296" s="1572"/>
      <c r="O296" s="1572"/>
      <c r="P296" s="1572"/>
      <c r="Q296" s="1572"/>
      <c r="R296" s="1572"/>
      <c r="S296" s="1572"/>
      <c r="T296" s="1572"/>
      <c r="U296" s="1572"/>
      <c r="V296" s="1572"/>
      <c r="W296" s="1572"/>
      <c r="X296" s="1572"/>
      <c r="Y296" s="1572"/>
      <c r="Z296" s="1572"/>
    </row>
    <row r="297" spans="1:26" ht="15.75">
      <c r="A297" s="1572"/>
      <c r="B297" s="1628"/>
      <c r="C297" s="1572"/>
      <c r="D297" s="1572"/>
      <c r="E297" s="1572"/>
      <c r="F297" s="1572"/>
      <c r="G297" s="1572"/>
      <c r="H297" s="1572"/>
      <c r="I297" s="1572"/>
      <c r="J297" s="1572"/>
      <c r="K297" s="1572"/>
      <c r="L297" s="1572"/>
      <c r="M297" s="1572"/>
      <c r="N297" s="1572"/>
      <c r="O297" s="1572"/>
      <c r="P297" s="1572"/>
      <c r="Q297" s="1572"/>
      <c r="R297" s="1572"/>
      <c r="S297" s="1572"/>
      <c r="T297" s="1572"/>
      <c r="U297" s="1572"/>
      <c r="V297" s="1572"/>
      <c r="W297" s="1572"/>
      <c r="X297" s="1572"/>
      <c r="Y297" s="1572"/>
      <c r="Z297" s="1572"/>
    </row>
    <row r="298" spans="1:26" ht="15.75">
      <c r="A298" s="1572"/>
      <c r="B298" s="1628"/>
      <c r="C298" s="1572"/>
      <c r="D298" s="1572"/>
      <c r="E298" s="1572"/>
      <c r="F298" s="1572"/>
      <c r="G298" s="1572"/>
      <c r="H298" s="1572"/>
      <c r="I298" s="1572"/>
      <c r="J298" s="1572"/>
      <c r="K298" s="1572"/>
      <c r="L298" s="1572"/>
      <c r="M298" s="1572"/>
      <c r="N298" s="1572"/>
      <c r="O298" s="1572"/>
      <c r="P298" s="1572"/>
      <c r="Q298" s="1572"/>
      <c r="R298" s="1572"/>
      <c r="S298" s="1572"/>
      <c r="T298" s="1572"/>
      <c r="U298" s="1572"/>
      <c r="V298" s="1572"/>
      <c r="W298" s="1572"/>
      <c r="X298" s="1572"/>
      <c r="Y298" s="1572"/>
      <c r="Z298" s="1572"/>
    </row>
    <row r="299" spans="1:26" ht="15.75">
      <c r="A299" s="1572"/>
      <c r="B299" s="1628"/>
      <c r="C299" s="1572"/>
      <c r="D299" s="1572"/>
      <c r="E299" s="1572"/>
      <c r="F299" s="1572"/>
      <c r="G299" s="1572"/>
      <c r="H299" s="1572"/>
      <c r="I299" s="1572"/>
      <c r="J299" s="1572"/>
      <c r="K299" s="1572"/>
      <c r="L299" s="1572"/>
      <c r="M299" s="1572"/>
      <c r="N299" s="1572"/>
      <c r="O299" s="1572"/>
      <c r="P299" s="1572"/>
      <c r="Q299" s="1572"/>
      <c r="R299" s="1572"/>
      <c r="S299" s="1572"/>
      <c r="T299" s="1572"/>
      <c r="U299" s="1572"/>
      <c r="V299" s="1572"/>
      <c r="W299" s="1572"/>
      <c r="X299" s="1572"/>
      <c r="Y299" s="1572"/>
      <c r="Z299" s="1572"/>
    </row>
    <row r="300" spans="1:26" ht="15.75">
      <c r="A300" s="1572"/>
      <c r="B300" s="1628"/>
      <c r="C300" s="1572"/>
      <c r="D300" s="1572"/>
      <c r="E300" s="1572"/>
      <c r="F300" s="1572"/>
      <c r="G300" s="1572"/>
      <c r="H300" s="1572"/>
      <c r="I300" s="1572"/>
      <c r="J300" s="1572"/>
      <c r="K300" s="1572"/>
      <c r="L300" s="1572"/>
      <c r="M300" s="1572"/>
      <c r="N300" s="1572"/>
      <c r="O300" s="1572"/>
      <c r="P300" s="1572"/>
      <c r="Q300" s="1572"/>
      <c r="R300" s="1572"/>
      <c r="S300" s="1572"/>
      <c r="T300" s="1572"/>
      <c r="U300" s="1572"/>
      <c r="V300" s="1572"/>
      <c r="W300" s="1572"/>
      <c r="X300" s="1572"/>
      <c r="Y300" s="1572"/>
      <c r="Z300" s="1572"/>
    </row>
    <row r="301" spans="1:26" ht="15.75">
      <c r="A301" s="1572"/>
      <c r="B301" s="1628"/>
      <c r="C301" s="1572"/>
      <c r="D301" s="1572"/>
      <c r="E301" s="1572"/>
      <c r="F301" s="1572"/>
      <c r="G301" s="1572"/>
      <c r="H301" s="1572"/>
      <c r="I301" s="1572"/>
      <c r="J301" s="1572"/>
      <c r="K301" s="1572"/>
      <c r="L301" s="1572"/>
      <c r="M301" s="1572"/>
      <c r="N301" s="1572"/>
      <c r="O301" s="1572"/>
      <c r="P301" s="1572"/>
      <c r="Q301" s="1572"/>
      <c r="R301" s="1572"/>
      <c r="S301" s="1572"/>
      <c r="T301" s="1572"/>
      <c r="U301" s="1572"/>
      <c r="V301" s="1572"/>
      <c r="W301" s="1572"/>
      <c r="X301" s="1572"/>
      <c r="Y301" s="1572"/>
      <c r="Z301" s="1572"/>
    </row>
    <row r="302" spans="1:26" ht="15.75">
      <c r="A302" s="1572"/>
      <c r="B302" s="1628"/>
      <c r="C302" s="1572"/>
      <c r="D302" s="1572"/>
      <c r="E302" s="1572"/>
      <c r="F302" s="1572"/>
      <c r="G302" s="1572"/>
      <c r="H302" s="1572"/>
      <c r="I302" s="1572"/>
      <c r="J302" s="1572"/>
      <c r="K302" s="1572"/>
      <c r="L302" s="1572"/>
      <c r="M302" s="1572"/>
      <c r="N302" s="1572"/>
      <c r="O302" s="1572"/>
      <c r="P302" s="1572"/>
      <c r="Q302" s="1572"/>
      <c r="R302" s="1572"/>
      <c r="S302" s="1572"/>
      <c r="T302" s="1572"/>
      <c r="U302" s="1572"/>
      <c r="V302" s="1572"/>
      <c r="W302" s="1572"/>
      <c r="X302" s="1572"/>
      <c r="Y302" s="1572"/>
      <c r="Z302" s="1572"/>
    </row>
    <row r="303" spans="1:26" ht="15.75">
      <c r="A303" s="1572"/>
      <c r="B303" s="1628"/>
      <c r="C303" s="1572"/>
      <c r="D303" s="1572"/>
      <c r="E303" s="1572"/>
      <c r="F303" s="1572"/>
      <c r="G303" s="1572"/>
      <c r="H303" s="1572"/>
      <c r="I303" s="1572"/>
      <c r="J303" s="1572"/>
      <c r="K303" s="1572"/>
      <c r="L303" s="1572"/>
      <c r="M303" s="1572"/>
      <c r="N303" s="1572"/>
      <c r="O303" s="1572"/>
      <c r="P303" s="1572"/>
      <c r="Q303" s="1572"/>
      <c r="R303" s="1572"/>
      <c r="S303" s="1572"/>
      <c r="T303" s="1572"/>
      <c r="U303" s="1572"/>
      <c r="V303" s="1572"/>
      <c r="W303" s="1572"/>
      <c r="X303" s="1572"/>
      <c r="Y303" s="1572"/>
      <c r="Z303" s="1572"/>
    </row>
    <row r="304" spans="1:26" ht="15.75">
      <c r="A304" s="1572"/>
      <c r="B304" s="1628"/>
      <c r="C304" s="1572"/>
      <c r="D304" s="1572"/>
      <c r="E304" s="1572"/>
      <c r="F304" s="1572"/>
      <c r="G304" s="1572"/>
      <c r="H304" s="1572"/>
      <c r="I304" s="1572"/>
      <c r="J304" s="1572"/>
      <c r="K304" s="1572"/>
      <c r="L304" s="1572"/>
      <c r="M304" s="1572"/>
      <c r="N304" s="1572"/>
      <c r="O304" s="1572"/>
      <c r="P304" s="1572"/>
      <c r="Q304" s="1572"/>
      <c r="R304" s="1572"/>
      <c r="S304" s="1572"/>
      <c r="T304" s="1572"/>
      <c r="U304" s="1572"/>
      <c r="V304" s="1572"/>
      <c r="W304" s="1572"/>
      <c r="X304" s="1572"/>
      <c r="Y304" s="1572"/>
      <c r="Z304" s="1572"/>
    </row>
    <row r="305" spans="1:26" ht="15.75">
      <c r="A305" s="1572"/>
      <c r="B305" s="1628"/>
      <c r="C305" s="1572"/>
      <c r="D305" s="1572"/>
      <c r="E305" s="1572"/>
      <c r="F305" s="1572"/>
      <c r="G305" s="1572"/>
      <c r="H305" s="1572"/>
      <c r="I305" s="1572"/>
      <c r="J305" s="1572"/>
      <c r="K305" s="1572"/>
      <c r="L305" s="1572"/>
      <c r="M305" s="1572"/>
      <c r="N305" s="1572"/>
      <c r="O305" s="1572"/>
      <c r="P305" s="1572"/>
      <c r="Q305" s="1572"/>
      <c r="R305" s="1572"/>
      <c r="S305" s="1572"/>
      <c r="T305" s="1572"/>
      <c r="U305" s="1572"/>
      <c r="V305" s="1572"/>
      <c r="W305" s="1572"/>
      <c r="X305" s="1572"/>
      <c r="Y305" s="1572"/>
      <c r="Z305" s="1572"/>
    </row>
    <row r="306" spans="1:26" ht="15.75">
      <c r="A306" s="1572"/>
      <c r="B306" s="1628"/>
      <c r="C306" s="1572"/>
      <c r="D306" s="1572"/>
      <c r="E306" s="1572"/>
      <c r="F306" s="1572"/>
      <c r="G306" s="1572"/>
      <c r="H306" s="1572"/>
      <c r="I306" s="1572"/>
      <c r="J306" s="1572"/>
      <c r="K306" s="1572"/>
      <c r="L306" s="1572"/>
      <c r="M306" s="1572"/>
      <c r="N306" s="1572"/>
      <c r="O306" s="1572"/>
      <c r="P306" s="1572"/>
      <c r="Q306" s="1572"/>
      <c r="R306" s="1572"/>
      <c r="S306" s="1572"/>
      <c r="T306" s="1572"/>
      <c r="U306" s="1572"/>
      <c r="V306" s="1572"/>
      <c r="W306" s="1572"/>
      <c r="X306" s="1572"/>
      <c r="Y306" s="1572"/>
      <c r="Z306" s="1572"/>
    </row>
    <row r="307" spans="1:26" ht="15.75">
      <c r="A307" s="1572"/>
      <c r="B307" s="1628"/>
      <c r="C307" s="1572"/>
      <c r="D307" s="1572"/>
      <c r="E307" s="1572"/>
      <c r="F307" s="1572"/>
      <c r="G307" s="1572"/>
      <c r="H307" s="1572"/>
      <c r="I307" s="1572"/>
      <c r="J307" s="1572"/>
      <c r="K307" s="1572"/>
      <c r="L307" s="1572"/>
      <c r="M307" s="1572"/>
      <c r="N307" s="1572"/>
      <c r="O307" s="1572"/>
      <c r="P307" s="1572"/>
      <c r="Q307" s="1572"/>
      <c r="R307" s="1572"/>
      <c r="S307" s="1572"/>
      <c r="T307" s="1572"/>
      <c r="U307" s="1572"/>
      <c r="V307" s="1572"/>
      <c r="W307" s="1572"/>
      <c r="X307" s="1572"/>
      <c r="Y307" s="1572"/>
      <c r="Z307" s="1572"/>
    </row>
    <row r="308" spans="1:26" ht="15.75">
      <c r="A308" s="1572"/>
      <c r="B308" s="1628"/>
      <c r="C308" s="1572"/>
      <c r="D308" s="1572"/>
      <c r="E308" s="1572"/>
      <c r="F308" s="1572"/>
      <c r="G308" s="1572"/>
      <c r="H308" s="1572"/>
      <c r="I308" s="1572"/>
      <c r="J308" s="1572"/>
      <c r="K308" s="1572"/>
      <c r="L308" s="1572"/>
      <c r="M308" s="1572"/>
      <c r="N308" s="1572"/>
      <c r="O308" s="1572"/>
      <c r="P308" s="1572"/>
      <c r="Q308" s="1572"/>
      <c r="R308" s="1572"/>
      <c r="S308" s="1572"/>
      <c r="T308" s="1572"/>
      <c r="U308" s="1572"/>
      <c r="V308" s="1572"/>
      <c r="W308" s="1572"/>
      <c r="X308" s="1572"/>
      <c r="Y308" s="1572"/>
      <c r="Z308" s="1572"/>
    </row>
    <row r="309" spans="1:26" ht="15.75">
      <c r="A309" s="1572"/>
      <c r="B309" s="1628"/>
      <c r="C309" s="1572"/>
      <c r="D309" s="1572"/>
      <c r="E309" s="1572"/>
      <c r="F309" s="1572"/>
      <c r="G309" s="1572"/>
      <c r="H309" s="1572"/>
      <c r="I309" s="1572"/>
      <c r="J309" s="1572"/>
      <c r="K309" s="1572"/>
      <c r="L309" s="1572"/>
      <c r="M309" s="1572"/>
      <c r="N309" s="1572"/>
      <c r="O309" s="1572"/>
      <c r="P309" s="1572"/>
      <c r="Q309" s="1572"/>
      <c r="R309" s="1572"/>
      <c r="S309" s="1572"/>
      <c r="T309" s="1572"/>
      <c r="U309" s="1572"/>
      <c r="V309" s="1572"/>
      <c r="W309" s="1572"/>
      <c r="X309" s="1572"/>
      <c r="Y309" s="1572"/>
      <c r="Z309" s="1572"/>
    </row>
    <row r="310" spans="1:26" ht="15.75">
      <c r="A310" s="1572"/>
      <c r="B310" s="1628"/>
      <c r="C310" s="1572"/>
      <c r="D310" s="1572"/>
      <c r="E310" s="1572"/>
      <c r="F310" s="1572"/>
      <c r="G310" s="1572"/>
      <c r="H310" s="1572"/>
      <c r="I310" s="1572"/>
      <c r="J310" s="1572"/>
      <c r="K310" s="1572"/>
      <c r="L310" s="1572"/>
      <c r="M310" s="1572"/>
      <c r="N310" s="1572"/>
      <c r="O310" s="1572"/>
      <c r="P310" s="1572"/>
      <c r="Q310" s="1572"/>
      <c r="R310" s="1572"/>
      <c r="S310" s="1572"/>
      <c r="T310" s="1572"/>
      <c r="U310" s="1572"/>
      <c r="V310" s="1572"/>
      <c r="W310" s="1572"/>
      <c r="X310" s="1572"/>
      <c r="Y310" s="1572"/>
      <c r="Z310" s="1572"/>
    </row>
    <row r="311" spans="1:26" ht="15.75">
      <c r="A311" s="1572"/>
      <c r="B311" s="1628"/>
      <c r="C311" s="1572"/>
      <c r="D311" s="1572"/>
      <c r="E311" s="1572"/>
      <c r="F311" s="1572"/>
      <c r="G311" s="1572"/>
      <c r="H311" s="1572"/>
      <c r="I311" s="1572"/>
      <c r="J311" s="1572"/>
      <c r="K311" s="1572"/>
      <c r="L311" s="1572"/>
      <c r="M311" s="1572"/>
      <c r="N311" s="1572"/>
      <c r="O311" s="1572"/>
      <c r="P311" s="1572"/>
      <c r="Q311" s="1572"/>
      <c r="R311" s="1572"/>
      <c r="S311" s="1572"/>
      <c r="T311" s="1572"/>
      <c r="U311" s="1572"/>
      <c r="V311" s="1572"/>
      <c r="W311" s="1572"/>
      <c r="X311" s="1572"/>
      <c r="Y311" s="1572"/>
      <c r="Z311" s="1572"/>
    </row>
    <row r="312" spans="1:26" ht="15.75">
      <c r="A312" s="1572"/>
      <c r="B312" s="1628"/>
      <c r="C312" s="1572"/>
      <c r="D312" s="1572"/>
      <c r="E312" s="1572"/>
      <c r="F312" s="1572"/>
      <c r="G312" s="1572"/>
      <c r="H312" s="1572"/>
      <c r="I312" s="1572"/>
      <c r="J312" s="1572"/>
      <c r="K312" s="1572"/>
      <c r="L312" s="1572"/>
      <c r="M312" s="1572"/>
      <c r="N312" s="1572"/>
      <c r="O312" s="1572"/>
      <c r="P312" s="1572"/>
      <c r="Q312" s="1572"/>
      <c r="R312" s="1572"/>
      <c r="S312" s="1572"/>
      <c r="T312" s="1572"/>
      <c r="U312" s="1572"/>
      <c r="V312" s="1572"/>
      <c r="W312" s="1572"/>
      <c r="X312" s="1572"/>
      <c r="Y312" s="1572"/>
      <c r="Z312" s="1572"/>
    </row>
    <row r="313" spans="1:26" ht="15.75">
      <c r="A313" s="1572"/>
      <c r="B313" s="1628"/>
      <c r="C313" s="1572"/>
      <c r="D313" s="1572"/>
      <c r="E313" s="1572"/>
      <c r="F313" s="1572"/>
      <c r="G313" s="1572"/>
      <c r="H313" s="1572"/>
      <c r="I313" s="1572"/>
      <c r="J313" s="1572"/>
      <c r="K313" s="1572"/>
      <c r="L313" s="1572"/>
      <c r="M313" s="1572"/>
      <c r="N313" s="1572"/>
      <c r="O313" s="1572"/>
      <c r="P313" s="1572"/>
      <c r="Q313" s="1572"/>
      <c r="R313" s="1572"/>
      <c r="S313" s="1572"/>
      <c r="T313" s="1572"/>
      <c r="U313" s="1572"/>
      <c r="V313" s="1572"/>
      <c r="W313" s="1572"/>
      <c r="X313" s="1572"/>
      <c r="Y313" s="1572"/>
      <c r="Z313" s="1572"/>
    </row>
    <row r="314" spans="1:26" ht="15.75">
      <c r="A314" s="1572"/>
      <c r="B314" s="1628"/>
      <c r="C314" s="1572"/>
      <c r="D314" s="1572"/>
      <c r="E314" s="1572"/>
      <c r="F314" s="1572"/>
      <c r="G314" s="1572"/>
      <c r="H314" s="1572"/>
      <c r="I314" s="1572"/>
      <c r="J314" s="1572"/>
      <c r="K314" s="1572"/>
      <c r="L314" s="1572"/>
      <c r="M314" s="1572"/>
      <c r="N314" s="1572"/>
      <c r="O314" s="1572"/>
      <c r="P314" s="1572"/>
      <c r="Q314" s="1572"/>
      <c r="R314" s="1572"/>
      <c r="S314" s="1572"/>
      <c r="T314" s="1572"/>
      <c r="U314" s="1572"/>
      <c r="V314" s="1572"/>
      <c r="W314" s="1572"/>
      <c r="X314" s="1572"/>
      <c r="Y314" s="1572"/>
      <c r="Z314" s="1572"/>
    </row>
    <row r="315" spans="1:26" ht="15.75">
      <c r="A315" s="1572"/>
      <c r="B315" s="1628"/>
      <c r="C315" s="1572"/>
      <c r="D315" s="1572"/>
      <c r="E315" s="1572"/>
      <c r="F315" s="1572"/>
      <c r="G315" s="1572"/>
      <c r="H315" s="1572"/>
      <c r="I315" s="1572"/>
      <c r="J315" s="1572"/>
      <c r="K315" s="1572"/>
      <c r="L315" s="1572"/>
      <c r="M315" s="1572"/>
      <c r="N315" s="1572"/>
      <c r="O315" s="1572"/>
      <c r="P315" s="1572"/>
      <c r="Q315" s="1572"/>
      <c r="R315" s="1572"/>
      <c r="S315" s="1572"/>
      <c r="T315" s="1572"/>
      <c r="U315" s="1572"/>
      <c r="V315" s="1572"/>
      <c r="W315" s="1572"/>
      <c r="X315" s="1572"/>
      <c r="Y315" s="1572"/>
      <c r="Z315" s="1572"/>
    </row>
    <row r="316" spans="1:26" ht="15.75">
      <c r="A316" s="1572"/>
      <c r="B316" s="1628"/>
      <c r="C316" s="1572"/>
      <c r="D316" s="1572"/>
      <c r="E316" s="1572"/>
      <c r="F316" s="1572"/>
      <c r="G316" s="1572"/>
      <c r="H316" s="1572"/>
      <c r="I316" s="1572"/>
      <c r="J316" s="1572"/>
      <c r="K316" s="1572"/>
      <c r="L316" s="1572"/>
      <c r="M316" s="1572"/>
      <c r="N316" s="1572"/>
      <c r="O316" s="1572"/>
      <c r="P316" s="1572"/>
      <c r="Q316" s="1572"/>
      <c r="R316" s="1572"/>
      <c r="S316" s="1572"/>
      <c r="T316" s="1572"/>
      <c r="U316" s="1572"/>
      <c r="V316" s="1572"/>
      <c r="W316" s="1572"/>
      <c r="X316" s="1572"/>
      <c r="Y316" s="1572"/>
      <c r="Z316" s="1572"/>
    </row>
    <row r="317" spans="1:26" ht="15.75">
      <c r="A317" s="1572"/>
      <c r="B317" s="1628"/>
      <c r="C317" s="1572"/>
      <c r="D317" s="1572"/>
      <c r="E317" s="1572"/>
      <c r="F317" s="1572"/>
      <c r="G317" s="1572"/>
      <c r="H317" s="1572"/>
      <c r="I317" s="1572"/>
      <c r="J317" s="1572"/>
      <c r="K317" s="1572"/>
      <c r="L317" s="1572"/>
      <c r="M317" s="1572"/>
      <c r="N317" s="1572"/>
      <c r="O317" s="1572"/>
      <c r="P317" s="1572"/>
      <c r="Q317" s="1572"/>
      <c r="R317" s="1572"/>
      <c r="S317" s="1572"/>
      <c r="T317" s="1572"/>
      <c r="U317" s="1572"/>
      <c r="V317" s="1572"/>
      <c r="W317" s="1572"/>
      <c r="X317" s="1572"/>
      <c r="Y317" s="1572"/>
      <c r="Z317" s="1572"/>
    </row>
    <row r="318" spans="1:26" ht="15.75">
      <c r="A318" s="1572"/>
      <c r="B318" s="1628"/>
      <c r="C318" s="1572"/>
      <c r="D318" s="1572"/>
      <c r="E318" s="1572"/>
      <c r="F318" s="1572"/>
      <c r="G318" s="1572"/>
      <c r="H318" s="1572"/>
      <c r="I318" s="1572"/>
      <c r="J318" s="1572"/>
      <c r="K318" s="1572"/>
      <c r="L318" s="1572"/>
      <c r="M318" s="1572"/>
      <c r="N318" s="1572"/>
      <c r="O318" s="1572"/>
      <c r="P318" s="1572"/>
      <c r="Q318" s="1572"/>
      <c r="R318" s="1572"/>
      <c r="S318" s="1572"/>
      <c r="T318" s="1572"/>
      <c r="U318" s="1572"/>
      <c r="V318" s="1572"/>
      <c r="W318" s="1572"/>
      <c r="X318" s="1572"/>
      <c r="Y318" s="1572"/>
      <c r="Z318" s="1572"/>
    </row>
    <row r="319" spans="1:26" ht="15.75">
      <c r="A319" s="1572"/>
      <c r="B319" s="1628"/>
      <c r="C319" s="1572"/>
      <c r="D319" s="1572"/>
      <c r="E319" s="1572"/>
      <c r="F319" s="1572"/>
      <c r="G319" s="1572"/>
      <c r="H319" s="1572"/>
      <c r="I319" s="1572"/>
      <c r="J319" s="1572"/>
      <c r="K319" s="1572"/>
      <c r="L319" s="1572"/>
      <c r="M319" s="1572"/>
      <c r="N319" s="1572"/>
      <c r="O319" s="1572"/>
      <c r="P319" s="1572"/>
      <c r="Q319" s="1572"/>
      <c r="R319" s="1572"/>
      <c r="S319" s="1572"/>
      <c r="T319" s="1572"/>
      <c r="U319" s="1572"/>
      <c r="V319" s="1572"/>
      <c r="W319" s="1572"/>
      <c r="X319" s="1572"/>
      <c r="Y319" s="1572"/>
      <c r="Z319" s="1572"/>
    </row>
    <row r="320" spans="1:26" ht="15.75">
      <c r="A320" s="1572"/>
      <c r="B320" s="1628"/>
      <c r="C320" s="1572"/>
      <c r="D320" s="1572"/>
      <c r="E320" s="1572"/>
      <c r="F320" s="1572"/>
      <c r="G320" s="1572"/>
      <c r="H320" s="1572"/>
      <c r="I320" s="1572"/>
      <c r="J320" s="1572"/>
      <c r="K320" s="1572"/>
      <c r="L320" s="1572"/>
      <c r="M320" s="1572"/>
      <c r="N320" s="1572"/>
      <c r="O320" s="1572"/>
      <c r="P320" s="1572"/>
      <c r="Q320" s="1572"/>
      <c r="R320" s="1572"/>
      <c r="S320" s="1572"/>
      <c r="T320" s="1572"/>
      <c r="U320" s="1572"/>
      <c r="V320" s="1572"/>
      <c r="W320" s="1572"/>
      <c r="X320" s="1572"/>
      <c r="Y320" s="1572"/>
      <c r="Z320" s="1572"/>
    </row>
    <row r="321" spans="1:26" ht="15.75">
      <c r="A321" s="1572"/>
      <c r="B321" s="1628"/>
      <c r="C321" s="1572"/>
      <c r="D321" s="1572"/>
      <c r="E321" s="1572"/>
      <c r="F321" s="1572"/>
      <c r="G321" s="1572"/>
      <c r="H321" s="1572"/>
      <c r="I321" s="1572"/>
      <c r="J321" s="1572"/>
      <c r="K321" s="1572"/>
      <c r="L321" s="1572"/>
      <c r="M321" s="1572"/>
      <c r="N321" s="1572"/>
      <c r="O321" s="1572"/>
      <c r="P321" s="1572"/>
      <c r="Q321" s="1572"/>
      <c r="R321" s="1572"/>
      <c r="S321" s="1572"/>
      <c r="T321" s="1572"/>
      <c r="U321" s="1572"/>
      <c r="V321" s="1572"/>
      <c r="W321" s="1572"/>
      <c r="X321" s="1572"/>
      <c r="Y321" s="1572"/>
      <c r="Z321" s="1572"/>
    </row>
    <row r="322" spans="1:26" ht="15.75">
      <c r="A322" s="1572"/>
      <c r="B322" s="1628"/>
      <c r="C322" s="1572"/>
      <c r="D322" s="1572"/>
      <c r="E322" s="1572"/>
      <c r="F322" s="1572"/>
      <c r="G322" s="1572"/>
      <c r="H322" s="1572"/>
      <c r="I322" s="1572"/>
      <c r="J322" s="1572"/>
      <c r="K322" s="1572"/>
      <c r="L322" s="1572"/>
      <c r="M322" s="1572"/>
      <c r="N322" s="1572"/>
      <c r="O322" s="1572"/>
      <c r="P322" s="1572"/>
      <c r="Q322" s="1572"/>
      <c r="R322" s="1572"/>
      <c r="S322" s="1572"/>
      <c r="T322" s="1572"/>
      <c r="U322" s="1572"/>
      <c r="V322" s="1572"/>
      <c r="W322" s="1572"/>
      <c r="X322" s="1572"/>
      <c r="Y322" s="1572"/>
      <c r="Z322" s="1572"/>
    </row>
    <row r="323" spans="1:26" ht="15.75">
      <c r="A323" s="1572"/>
      <c r="B323" s="1628"/>
      <c r="C323" s="1572"/>
      <c r="D323" s="1572"/>
      <c r="E323" s="1572"/>
      <c r="F323" s="1572"/>
      <c r="G323" s="1572"/>
      <c r="H323" s="1572"/>
      <c r="I323" s="1572"/>
      <c r="J323" s="1572"/>
      <c r="K323" s="1572"/>
      <c r="L323" s="1572"/>
      <c r="M323" s="1572"/>
      <c r="N323" s="1572"/>
      <c r="O323" s="1572"/>
      <c r="P323" s="1572"/>
      <c r="Q323" s="1572"/>
      <c r="R323" s="1572"/>
      <c r="S323" s="1572"/>
      <c r="T323" s="1572"/>
      <c r="U323" s="1572"/>
      <c r="V323" s="1572"/>
      <c r="W323" s="1572"/>
      <c r="X323" s="1572"/>
      <c r="Y323" s="1572"/>
      <c r="Z323" s="1572"/>
    </row>
    <row r="324" spans="1:26" ht="15.75">
      <c r="A324" s="1572"/>
      <c r="B324" s="1628"/>
      <c r="C324" s="1572"/>
      <c r="D324" s="1572"/>
      <c r="E324" s="1572"/>
      <c r="F324" s="1572"/>
      <c r="G324" s="1572"/>
      <c r="H324" s="1572"/>
      <c r="I324" s="1572"/>
      <c r="J324" s="1572"/>
      <c r="K324" s="1572"/>
      <c r="L324" s="1572"/>
      <c r="M324" s="1572"/>
      <c r="N324" s="1572"/>
      <c r="O324" s="1572"/>
      <c r="P324" s="1572"/>
      <c r="Q324" s="1572"/>
      <c r="R324" s="1572"/>
      <c r="S324" s="1572"/>
      <c r="T324" s="1572"/>
      <c r="U324" s="1572"/>
      <c r="V324" s="1572"/>
      <c r="W324" s="1572"/>
      <c r="X324" s="1572"/>
      <c r="Y324" s="1572"/>
      <c r="Z324" s="1572"/>
    </row>
    <row r="325" spans="1:26" ht="15.75">
      <c r="A325" s="1572"/>
      <c r="B325" s="1628"/>
      <c r="C325" s="1572"/>
      <c r="D325" s="1572"/>
      <c r="E325" s="1572"/>
      <c r="F325" s="1572"/>
      <c r="G325" s="1572"/>
      <c r="H325" s="1572"/>
      <c r="I325" s="1572"/>
      <c r="J325" s="1572"/>
      <c r="K325" s="1572"/>
      <c r="L325" s="1572"/>
      <c r="M325" s="1572"/>
      <c r="N325" s="1572"/>
      <c r="O325" s="1572"/>
      <c r="P325" s="1572"/>
      <c r="Q325" s="1572"/>
      <c r="R325" s="1572"/>
      <c r="S325" s="1572"/>
      <c r="T325" s="1572"/>
      <c r="U325" s="1572"/>
      <c r="V325" s="1572"/>
      <c r="W325" s="1572"/>
      <c r="X325" s="1572"/>
      <c r="Y325" s="1572"/>
      <c r="Z325" s="1572"/>
    </row>
    <row r="326" spans="1:26" ht="15.75">
      <c r="A326" s="1572"/>
      <c r="B326" s="1628"/>
      <c r="C326" s="1572"/>
      <c r="D326" s="1572"/>
      <c r="E326" s="1572"/>
      <c r="F326" s="1572"/>
      <c r="G326" s="1572"/>
      <c r="H326" s="1572"/>
      <c r="I326" s="1572"/>
      <c r="J326" s="1572"/>
      <c r="K326" s="1572"/>
      <c r="L326" s="1572"/>
      <c r="M326" s="1572"/>
      <c r="N326" s="1572"/>
      <c r="O326" s="1572"/>
      <c r="P326" s="1572"/>
      <c r="Q326" s="1572"/>
      <c r="R326" s="1572"/>
      <c r="S326" s="1572"/>
      <c r="T326" s="1572"/>
      <c r="U326" s="1572"/>
      <c r="V326" s="1572"/>
      <c r="W326" s="1572"/>
      <c r="X326" s="1572"/>
      <c r="Y326" s="1572"/>
      <c r="Z326" s="1572"/>
    </row>
    <row r="327" spans="1:26" ht="15.75">
      <c r="A327" s="1572"/>
      <c r="B327" s="1628"/>
      <c r="C327" s="1572"/>
      <c r="D327" s="1572"/>
      <c r="E327" s="1572"/>
      <c r="F327" s="1572"/>
      <c r="G327" s="1572"/>
      <c r="H327" s="1572"/>
      <c r="I327" s="1572"/>
      <c r="J327" s="1572"/>
      <c r="K327" s="1572"/>
      <c r="L327" s="1572"/>
      <c r="M327" s="1572"/>
      <c r="N327" s="1572"/>
      <c r="O327" s="1572"/>
      <c r="P327" s="1572"/>
      <c r="Q327" s="1572"/>
      <c r="R327" s="1572"/>
      <c r="S327" s="1572"/>
      <c r="T327" s="1572"/>
      <c r="U327" s="1572"/>
      <c r="V327" s="1572"/>
      <c r="W327" s="1572"/>
      <c r="X327" s="1572"/>
      <c r="Y327" s="1572"/>
      <c r="Z327" s="1572"/>
    </row>
    <row r="328" spans="1:26" ht="15.75">
      <c r="A328" s="1572"/>
      <c r="B328" s="1628"/>
      <c r="C328" s="1572"/>
      <c r="D328" s="1572"/>
      <c r="E328" s="1572"/>
      <c r="F328" s="1572"/>
      <c r="G328" s="1572"/>
      <c r="H328" s="1572"/>
      <c r="I328" s="1572"/>
      <c r="J328" s="1572"/>
      <c r="K328" s="1572"/>
      <c r="L328" s="1572"/>
      <c r="M328" s="1572"/>
      <c r="N328" s="1572"/>
      <c r="O328" s="1572"/>
      <c r="P328" s="1572"/>
      <c r="Q328" s="1572"/>
      <c r="R328" s="1572"/>
      <c r="S328" s="1572"/>
      <c r="T328" s="1572"/>
      <c r="U328" s="1572"/>
      <c r="V328" s="1572"/>
      <c r="W328" s="1572"/>
      <c r="X328" s="1572"/>
      <c r="Y328" s="1572"/>
      <c r="Z328" s="1572"/>
    </row>
    <row r="329" spans="1:26" ht="15.75">
      <c r="A329" s="1572"/>
      <c r="B329" s="1628"/>
      <c r="C329" s="1572"/>
      <c r="D329" s="1572"/>
      <c r="E329" s="1572"/>
      <c r="F329" s="1572"/>
      <c r="G329" s="1572"/>
      <c r="H329" s="1572"/>
      <c r="I329" s="1572"/>
      <c r="J329" s="1572"/>
      <c r="K329" s="1572"/>
      <c r="L329" s="1572"/>
      <c r="M329" s="1572"/>
      <c r="N329" s="1572"/>
      <c r="O329" s="1572"/>
      <c r="P329" s="1572"/>
      <c r="Q329" s="1572"/>
      <c r="R329" s="1572"/>
      <c r="S329" s="1572"/>
      <c r="T329" s="1572"/>
      <c r="U329" s="1572"/>
      <c r="V329" s="1572"/>
      <c r="W329" s="1572"/>
      <c r="X329" s="1572"/>
      <c r="Y329" s="1572"/>
      <c r="Z329" s="1572"/>
    </row>
    <row r="330" spans="1:26" ht="15.75">
      <c r="A330" s="1572"/>
      <c r="B330" s="1628"/>
      <c r="C330" s="1572"/>
      <c r="D330" s="1572"/>
      <c r="E330" s="1572"/>
      <c r="F330" s="1572"/>
      <c r="G330" s="1572"/>
      <c r="H330" s="1572"/>
      <c r="I330" s="1572"/>
      <c r="J330" s="1572"/>
      <c r="K330" s="1572"/>
      <c r="L330" s="1572"/>
      <c r="M330" s="1572"/>
      <c r="N330" s="1572"/>
      <c r="O330" s="1572"/>
      <c r="P330" s="1572"/>
      <c r="Q330" s="1572"/>
      <c r="R330" s="1572"/>
      <c r="S330" s="1572"/>
      <c r="T330" s="1572"/>
      <c r="U330" s="1572"/>
      <c r="V330" s="1572"/>
      <c r="W330" s="1572"/>
      <c r="X330" s="1572"/>
      <c r="Y330" s="1572"/>
      <c r="Z330" s="1572"/>
    </row>
    <row r="331" spans="1:26" ht="15.75">
      <c r="A331" s="1572"/>
      <c r="B331" s="1628"/>
      <c r="C331" s="1572"/>
      <c r="D331" s="1572"/>
      <c r="E331" s="1572"/>
      <c r="F331" s="1572"/>
      <c r="G331" s="1572"/>
      <c r="H331" s="1572"/>
      <c r="I331" s="1572"/>
      <c r="J331" s="1572"/>
      <c r="K331" s="1572"/>
      <c r="L331" s="1572"/>
      <c r="M331" s="1572"/>
      <c r="N331" s="1572"/>
      <c r="O331" s="1572"/>
      <c r="P331" s="1572"/>
      <c r="Q331" s="1572"/>
      <c r="R331" s="1572"/>
      <c r="S331" s="1572"/>
      <c r="T331" s="1572"/>
      <c r="U331" s="1572"/>
      <c r="V331" s="1572"/>
      <c r="W331" s="1572"/>
      <c r="X331" s="1572"/>
      <c r="Y331" s="1572"/>
      <c r="Z331" s="1572"/>
    </row>
    <row r="332" spans="1:26" ht="15.75">
      <c r="A332" s="1572"/>
      <c r="B332" s="1628"/>
      <c r="C332" s="1572"/>
      <c r="D332" s="1572"/>
      <c r="E332" s="1572"/>
      <c r="F332" s="1572"/>
      <c r="G332" s="1572"/>
      <c r="H332" s="1572"/>
      <c r="I332" s="1572"/>
      <c r="J332" s="1572"/>
      <c r="K332" s="1572"/>
      <c r="L332" s="1572"/>
      <c r="M332" s="1572"/>
      <c r="N332" s="1572"/>
      <c r="O332" s="1572"/>
      <c r="P332" s="1572"/>
      <c r="Q332" s="1572"/>
      <c r="R332" s="1572"/>
      <c r="S332" s="1572"/>
      <c r="T332" s="1572"/>
      <c r="U332" s="1572"/>
      <c r="V332" s="1572"/>
      <c r="W332" s="1572"/>
      <c r="X332" s="1572"/>
      <c r="Y332" s="1572"/>
      <c r="Z332" s="1572"/>
    </row>
    <row r="333" spans="1:26" ht="15.75">
      <c r="A333" s="1572"/>
      <c r="B333" s="1628"/>
      <c r="C333" s="1572"/>
      <c r="D333" s="1572"/>
      <c r="E333" s="1572"/>
      <c r="F333" s="1572"/>
      <c r="G333" s="1572"/>
      <c r="H333" s="1572"/>
      <c r="I333" s="1572"/>
      <c r="J333" s="1572"/>
      <c r="K333" s="1572"/>
      <c r="L333" s="1572"/>
      <c r="M333" s="1572"/>
      <c r="N333" s="1572"/>
      <c r="O333" s="1572"/>
      <c r="P333" s="1572"/>
      <c r="Q333" s="1572"/>
      <c r="R333" s="1572"/>
      <c r="S333" s="1572"/>
      <c r="T333" s="1572"/>
      <c r="U333" s="1572"/>
      <c r="V333" s="1572"/>
      <c r="W333" s="1572"/>
      <c r="X333" s="1572"/>
      <c r="Y333" s="1572"/>
      <c r="Z333" s="1572"/>
    </row>
    <row r="334" spans="1:26" ht="15.75">
      <c r="A334" s="1572"/>
      <c r="B334" s="1628"/>
      <c r="C334" s="1572"/>
      <c r="D334" s="1572"/>
      <c r="E334" s="1572"/>
      <c r="F334" s="1572"/>
      <c r="G334" s="1572"/>
      <c r="H334" s="1572"/>
      <c r="I334" s="1572"/>
      <c r="J334" s="1572"/>
      <c r="K334" s="1572"/>
      <c r="L334" s="1572"/>
      <c r="M334" s="1572"/>
      <c r="N334" s="1572"/>
      <c r="O334" s="1572"/>
      <c r="P334" s="1572"/>
      <c r="Q334" s="1572"/>
      <c r="R334" s="1572"/>
      <c r="S334" s="1572"/>
      <c r="T334" s="1572"/>
      <c r="U334" s="1572"/>
      <c r="V334" s="1572"/>
      <c r="W334" s="1572"/>
      <c r="X334" s="1572"/>
      <c r="Y334" s="1572"/>
      <c r="Z334" s="1572"/>
    </row>
    <row r="335" spans="1:26" ht="15.75">
      <c r="A335" s="1572"/>
      <c r="B335" s="1628"/>
      <c r="C335" s="1572"/>
      <c r="D335" s="1572"/>
      <c r="E335" s="1572"/>
      <c r="F335" s="1572"/>
      <c r="G335" s="1572"/>
      <c r="H335" s="1572"/>
      <c r="I335" s="1572"/>
      <c r="J335" s="1572"/>
      <c r="K335" s="1572"/>
      <c r="L335" s="1572"/>
      <c r="M335" s="1572"/>
      <c r="N335" s="1572"/>
      <c r="O335" s="1572"/>
      <c r="P335" s="1572"/>
      <c r="Q335" s="1572"/>
      <c r="R335" s="1572"/>
      <c r="S335" s="1572"/>
      <c r="T335" s="1572"/>
      <c r="U335" s="1572"/>
      <c r="V335" s="1572"/>
      <c r="W335" s="1572"/>
      <c r="X335" s="1572"/>
      <c r="Y335" s="1572"/>
      <c r="Z335" s="1572"/>
    </row>
    <row r="336" spans="1:26" ht="15.75">
      <c r="A336" s="1572"/>
      <c r="B336" s="1628"/>
      <c r="C336" s="1572"/>
      <c r="D336" s="1572"/>
      <c r="E336" s="1572"/>
      <c r="F336" s="1572"/>
      <c r="G336" s="1572"/>
      <c r="H336" s="1572"/>
      <c r="I336" s="1572"/>
      <c r="J336" s="1572"/>
      <c r="K336" s="1572"/>
      <c r="L336" s="1572"/>
      <c r="M336" s="1572"/>
      <c r="N336" s="1572"/>
      <c r="O336" s="1572"/>
      <c r="P336" s="1572"/>
      <c r="Q336" s="1572"/>
      <c r="R336" s="1572"/>
      <c r="S336" s="1572"/>
      <c r="T336" s="1572"/>
      <c r="U336" s="1572"/>
      <c r="V336" s="1572"/>
      <c r="W336" s="1572"/>
      <c r="X336" s="1572"/>
      <c r="Y336" s="1572"/>
      <c r="Z336" s="1572"/>
    </row>
    <row r="337" spans="1:26" ht="15.75">
      <c r="A337" s="1572"/>
      <c r="B337" s="1628"/>
      <c r="C337" s="1572"/>
      <c r="D337" s="1572"/>
      <c r="E337" s="1572"/>
      <c r="F337" s="1572"/>
      <c r="G337" s="1572"/>
      <c r="H337" s="1572"/>
      <c r="I337" s="1572"/>
      <c r="J337" s="1572"/>
      <c r="K337" s="1572"/>
      <c r="L337" s="1572"/>
      <c r="M337" s="1572"/>
      <c r="N337" s="1572"/>
      <c r="O337" s="1572"/>
      <c r="P337" s="1572"/>
      <c r="Q337" s="1572"/>
      <c r="R337" s="1572"/>
      <c r="S337" s="1572"/>
      <c r="T337" s="1572"/>
      <c r="U337" s="1572"/>
      <c r="V337" s="1572"/>
      <c r="W337" s="1572"/>
      <c r="X337" s="1572"/>
      <c r="Y337" s="1572"/>
      <c r="Z337" s="1572"/>
    </row>
    <row r="338" spans="1:26" ht="15.75">
      <c r="A338" s="1572"/>
      <c r="B338" s="1628"/>
      <c r="C338" s="1572"/>
      <c r="D338" s="1572"/>
      <c r="E338" s="1572"/>
      <c r="F338" s="1572"/>
      <c r="G338" s="1572"/>
      <c r="H338" s="1572"/>
      <c r="I338" s="1572"/>
      <c r="J338" s="1572"/>
      <c r="K338" s="1572"/>
      <c r="L338" s="1572"/>
      <c r="M338" s="1572"/>
      <c r="N338" s="1572"/>
      <c r="O338" s="1572"/>
      <c r="P338" s="1572"/>
      <c r="Q338" s="1572"/>
      <c r="R338" s="1572"/>
      <c r="S338" s="1572"/>
      <c r="T338" s="1572"/>
      <c r="U338" s="1572"/>
      <c r="V338" s="1572"/>
      <c r="W338" s="1572"/>
      <c r="X338" s="1572"/>
      <c r="Y338" s="1572"/>
      <c r="Z338" s="1572"/>
    </row>
    <row r="339" spans="1:26" ht="15.75">
      <c r="A339" s="1572"/>
      <c r="B339" s="1628"/>
      <c r="C339" s="1572"/>
      <c r="D339" s="1572"/>
      <c r="E339" s="1572"/>
      <c r="F339" s="1572"/>
      <c r="G339" s="1572"/>
      <c r="H339" s="1572"/>
      <c r="I339" s="1572"/>
      <c r="J339" s="1572"/>
      <c r="K339" s="1572"/>
      <c r="L339" s="1572"/>
      <c r="M339" s="1572"/>
      <c r="N339" s="1572"/>
      <c r="O339" s="1572"/>
      <c r="P339" s="1572"/>
      <c r="Q339" s="1572"/>
      <c r="R339" s="1572"/>
      <c r="S339" s="1572"/>
      <c r="T339" s="1572"/>
      <c r="U339" s="1572"/>
      <c r="V339" s="1572"/>
      <c r="W339" s="1572"/>
      <c r="X339" s="1572"/>
      <c r="Y339" s="1572"/>
      <c r="Z339" s="1572"/>
    </row>
    <row r="340" spans="1:26" ht="15.75">
      <c r="A340" s="1572"/>
      <c r="B340" s="1628"/>
      <c r="C340" s="1572"/>
      <c r="D340" s="1572"/>
      <c r="E340" s="1572"/>
      <c r="F340" s="1572"/>
      <c r="G340" s="1572"/>
      <c r="H340" s="1572"/>
      <c r="I340" s="1572"/>
      <c r="J340" s="1572"/>
      <c r="K340" s="1572"/>
      <c r="L340" s="1572"/>
      <c r="M340" s="1572"/>
      <c r="N340" s="1572"/>
      <c r="O340" s="1572"/>
      <c r="P340" s="1572"/>
      <c r="Q340" s="1572"/>
      <c r="R340" s="1572"/>
      <c r="S340" s="1572"/>
      <c r="T340" s="1572"/>
      <c r="U340" s="1572"/>
      <c r="V340" s="1572"/>
      <c r="W340" s="1572"/>
      <c r="X340" s="1572"/>
      <c r="Y340" s="1572"/>
      <c r="Z340" s="1572"/>
    </row>
    <row r="341" spans="1:26" ht="15.75">
      <c r="A341" s="1572"/>
      <c r="B341" s="1628"/>
      <c r="C341" s="1572"/>
      <c r="D341" s="1572"/>
      <c r="E341" s="1572"/>
      <c r="F341" s="1572"/>
      <c r="G341" s="1572"/>
      <c r="H341" s="1572"/>
      <c r="I341" s="1572"/>
      <c r="J341" s="1572"/>
      <c r="K341" s="1572"/>
      <c r="L341" s="1572"/>
      <c r="M341" s="1572"/>
      <c r="N341" s="1572"/>
      <c r="O341" s="1572"/>
      <c r="P341" s="1572"/>
      <c r="Q341" s="1572"/>
      <c r="R341" s="1572"/>
      <c r="S341" s="1572"/>
      <c r="T341" s="1572"/>
      <c r="U341" s="1572"/>
      <c r="V341" s="1572"/>
      <c r="W341" s="1572"/>
      <c r="X341" s="1572"/>
      <c r="Y341" s="1572"/>
      <c r="Z341" s="1572"/>
    </row>
    <row r="342" spans="1:26" ht="15.75">
      <c r="A342" s="1572"/>
      <c r="B342" s="1628"/>
      <c r="C342" s="1572"/>
      <c r="D342" s="1572"/>
      <c r="E342" s="1572"/>
      <c r="F342" s="1572"/>
      <c r="G342" s="1572"/>
      <c r="H342" s="1572"/>
      <c r="I342" s="1572"/>
      <c r="J342" s="1572"/>
      <c r="K342" s="1572"/>
      <c r="L342" s="1572"/>
      <c r="M342" s="1572"/>
      <c r="N342" s="1572"/>
      <c r="O342" s="1572"/>
      <c r="P342" s="1572"/>
      <c r="Q342" s="1572"/>
      <c r="R342" s="1572"/>
      <c r="S342" s="1572"/>
      <c r="T342" s="1572"/>
      <c r="U342" s="1572"/>
      <c r="V342" s="1572"/>
      <c r="W342" s="1572"/>
      <c r="X342" s="1572"/>
      <c r="Y342" s="1572"/>
      <c r="Z342" s="1572"/>
    </row>
    <row r="343" spans="1:26" ht="15.75">
      <c r="A343" s="1572"/>
      <c r="B343" s="1628"/>
      <c r="C343" s="1572"/>
      <c r="D343" s="1572"/>
      <c r="E343" s="1572"/>
      <c r="F343" s="1572"/>
      <c r="G343" s="1572"/>
      <c r="H343" s="1572"/>
      <c r="I343" s="1572"/>
      <c r="J343" s="1572"/>
      <c r="K343" s="1572"/>
      <c r="L343" s="1572"/>
      <c r="M343" s="1572"/>
      <c r="N343" s="1572"/>
      <c r="O343" s="1572"/>
      <c r="P343" s="1572"/>
      <c r="Q343" s="1572"/>
      <c r="R343" s="1572"/>
      <c r="S343" s="1572"/>
      <c r="T343" s="1572"/>
      <c r="U343" s="1572"/>
      <c r="V343" s="1572"/>
      <c r="W343" s="1572"/>
      <c r="X343" s="1572"/>
      <c r="Y343" s="1572"/>
      <c r="Z343" s="1572"/>
    </row>
    <row r="344" spans="1:26" ht="15.75">
      <c r="A344" s="1572"/>
      <c r="B344" s="1628"/>
      <c r="C344" s="1572"/>
      <c r="D344" s="1572"/>
      <c r="E344" s="1572"/>
      <c r="F344" s="1572"/>
      <c r="G344" s="1572"/>
      <c r="H344" s="1572"/>
      <c r="I344" s="1572"/>
      <c r="J344" s="1572"/>
      <c r="K344" s="1572"/>
      <c r="L344" s="1572"/>
      <c r="M344" s="1572"/>
      <c r="N344" s="1572"/>
      <c r="O344" s="1572"/>
      <c r="P344" s="1572"/>
      <c r="Q344" s="1572"/>
      <c r="R344" s="1572"/>
      <c r="S344" s="1572"/>
      <c r="T344" s="1572"/>
      <c r="U344" s="1572"/>
      <c r="V344" s="1572"/>
      <c r="W344" s="1572"/>
      <c r="X344" s="1572"/>
      <c r="Y344" s="1572"/>
      <c r="Z344" s="1572"/>
    </row>
    <row r="345" spans="1:26" ht="15.75">
      <c r="A345" s="1572"/>
      <c r="B345" s="1628"/>
      <c r="C345" s="1572"/>
      <c r="D345" s="1572"/>
      <c r="E345" s="1572"/>
      <c r="F345" s="1572"/>
      <c r="G345" s="1572"/>
      <c r="H345" s="1572"/>
      <c r="I345" s="1572"/>
      <c r="J345" s="1572"/>
      <c r="K345" s="1572"/>
      <c r="L345" s="1572"/>
      <c r="M345" s="1572"/>
      <c r="N345" s="1572"/>
      <c r="O345" s="1572"/>
      <c r="P345" s="1572"/>
      <c r="Q345" s="1572"/>
      <c r="R345" s="1572"/>
      <c r="S345" s="1572"/>
      <c r="T345" s="1572"/>
      <c r="U345" s="1572"/>
      <c r="V345" s="1572"/>
      <c r="W345" s="1572"/>
      <c r="X345" s="1572"/>
      <c r="Y345" s="1572"/>
      <c r="Z345" s="1572"/>
    </row>
    <row r="346" spans="1:26" ht="15.75">
      <c r="A346" s="1572"/>
      <c r="B346" s="1628"/>
      <c r="C346" s="1572"/>
      <c r="D346" s="1572"/>
      <c r="E346" s="1572"/>
      <c r="F346" s="1572"/>
      <c r="G346" s="1572"/>
      <c r="H346" s="1572"/>
      <c r="I346" s="1572"/>
      <c r="J346" s="1572"/>
      <c r="K346" s="1572"/>
      <c r="L346" s="1572"/>
      <c r="M346" s="1572"/>
      <c r="N346" s="1572"/>
      <c r="O346" s="1572"/>
      <c r="P346" s="1572"/>
      <c r="Q346" s="1572"/>
      <c r="R346" s="1572"/>
      <c r="S346" s="1572"/>
      <c r="T346" s="1572"/>
      <c r="U346" s="1572"/>
      <c r="V346" s="1572"/>
      <c r="W346" s="1572"/>
      <c r="X346" s="1572"/>
      <c r="Y346" s="1572"/>
      <c r="Z346" s="1572"/>
    </row>
    <row r="347" spans="1:26" ht="15.75">
      <c r="A347" s="1572"/>
      <c r="B347" s="1628"/>
      <c r="C347" s="1572"/>
      <c r="D347" s="1572"/>
      <c r="E347" s="1572"/>
      <c r="F347" s="1572"/>
      <c r="G347" s="1572"/>
      <c r="H347" s="1572"/>
      <c r="I347" s="1572"/>
      <c r="J347" s="1572"/>
      <c r="K347" s="1572"/>
      <c r="L347" s="1572"/>
      <c r="M347" s="1572"/>
      <c r="N347" s="1572"/>
      <c r="O347" s="1572"/>
      <c r="P347" s="1572"/>
      <c r="Q347" s="1572"/>
      <c r="R347" s="1572"/>
      <c r="S347" s="1572"/>
      <c r="T347" s="1572"/>
      <c r="U347" s="1572"/>
      <c r="V347" s="1572"/>
      <c r="W347" s="1572"/>
      <c r="X347" s="1572"/>
      <c r="Y347" s="1572"/>
      <c r="Z347" s="1572"/>
    </row>
    <row r="348" spans="1:26" ht="15.75">
      <c r="A348" s="1572"/>
      <c r="B348" s="1628"/>
      <c r="C348" s="1572"/>
      <c r="D348" s="1572"/>
      <c r="E348" s="1572"/>
      <c r="F348" s="1572"/>
      <c r="G348" s="1572"/>
      <c r="H348" s="1572"/>
      <c r="I348" s="1572"/>
      <c r="J348" s="1572"/>
      <c r="K348" s="1572"/>
      <c r="L348" s="1572"/>
      <c r="M348" s="1572"/>
      <c r="N348" s="1572"/>
      <c r="O348" s="1572"/>
      <c r="P348" s="1572"/>
      <c r="Q348" s="1572"/>
      <c r="R348" s="1572"/>
      <c r="S348" s="1572"/>
      <c r="T348" s="1572"/>
      <c r="U348" s="1572"/>
      <c r="V348" s="1572"/>
      <c r="W348" s="1572"/>
      <c r="X348" s="1572"/>
      <c r="Y348" s="1572"/>
      <c r="Z348" s="1572"/>
    </row>
    <row r="349" spans="1:26" ht="15.75">
      <c r="A349" s="1572"/>
      <c r="B349" s="1628"/>
      <c r="C349" s="1572"/>
      <c r="D349" s="1572"/>
      <c r="E349" s="1572"/>
      <c r="F349" s="1572"/>
      <c r="G349" s="1572"/>
      <c r="H349" s="1572"/>
      <c r="I349" s="1572"/>
      <c r="J349" s="1572"/>
      <c r="K349" s="1572"/>
      <c r="L349" s="1572"/>
      <c r="M349" s="1572"/>
      <c r="N349" s="1572"/>
      <c r="O349" s="1572"/>
      <c r="P349" s="1572"/>
      <c r="Q349" s="1572"/>
      <c r="R349" s="1572"/>
      <c r="S349" s="1572"/>
      <c r="T349" s="1572"/>
      <c r="U349" s="1572"/>
      <c r="V349" s="1572"/>
      <c r="W349" s="1572"/>
      <c r="X349" s="1572"/>
      <c r="Y349" s="1572"/>
      <c r="Z349" s="1572"/>
    </row>
    <row r="350" spans="1:26" ht="15.75">
      <c r="A350" s="1572"/>
      <c r="B350" s="1628"/>
      <c r="C350" s="1572"/>
      <c r="D350" s="1572"/>
      <c r="E350" s="1572"/>
      <c r="F350" s="1572"/>
      <c r="G350" s="1572"/>
      <c r="H350" s="1572"/>
      <c r="I350" s="1572"/>
      <c r="J350" s="1572"/>
      <c r="K350" s="1572"/>
      <c r="L350" s="1572"/>
      <c r="M350" s="1572"/>
      <c r="N350" s="1572"/>
      <c r="O350" s="1572"/>
      <c r="P350" s="1572"/>
      <c r="Q350" s="1572"/>
      <c r="R350" s="1572"/>
      <c r="S350" s="1572"/>
      <c r="T350" s="1572"/>
      <c r="U350" s="1572"/>
      <c r="V350" s="1572"/>
      <c r="W350" s="1572"/>
      <c r="X350" s="1572"/>
      <c r="Y350" s="1572"/>
      <c r="Z350" s="1572"/>
    </row>
    <row r="351" spans="1:26" ht="15.75">
      <c r="A351" s="1572"/>
      <c r="B351" s="1628"/>
      <c r="C351" s="1572"/>
      <c r="D351" s="1572"/>
      <c r="E351" s="1572"/>
      <c r="F351" s="1572"/>
      <c r="G351" s="1572"/>
      <c r="H351" s="1572"/>
      <c r="I351" s="1572"/>
      <c r="J351" s="1572"/>
      <c r="K351" s="1572"/>
      <c r="L351" s="1572"/>
      <c r="M351" s="1572"/>
      <c r="N351" s="1572"/>
      <c r="O351" s="1572"/>
      <c r="P351" s="1572"/>
      <c r="Q351" s="1572"/>
      <c r="R351" s="1572"/>
      <c r="S351" s="1572"/>
      <c r="T351" s="1572"/>
      <c r="U351" s="1572"/>
      <c r="V351" s="1572"/>
      <c r="W351" s="1572"/>
      <c r="X351" s="1572"/>
      <c r="Y351" s="1572"/>
      <c r="Z351" s="1572"/>
    </row>
    <row r="352" spans="1:26" ht="15.75">
      <c r="A352" s="1572"/>
      <c r="B352" s="1628"/>
      <c r="C352" s="1572"/>
      <c r="D352" s="1572"/>
      <c r="E352" s="1572"/>
      <c r="F352" s="1572"/>
      <c r="G352" s="1572"/>
      <c r="H352" s="1572"/>
      <c r="I352" s="1572"/>
      <c r="J352" s="1572"/>
      <c r="K352" s="1572"/>
      <c r="L352" s="1572"/>
      <c r="M352" s="1572"/>
      <c r="N352" s="1572"/>
      <c r="O352" s="1572"/>
      <c r="P352" s="1572"/>
      <c r="Q352" s="1572"/>
      <c r="R352" s="1572"/>
      <c r="S352" s="1572"/>
      <c r="T352" s="1572"/>
      <c r="U352" s="1572"/>
      <c r="V352" s="1572"/>
      <c r="W352" s="1572"/>
      <c r="X352" s="1572"/>
      <c r="Y352" s="1572"/>
      <c r="Z352" s="1572"/>
    </row>
    <row r="353" spans="1:26" ht="15.75">
      <c r="A353" s="1572"/>
      <c r="B353" s="1628"/>
      <c r="C353" s="1572"/>
      <c r="D353" s="1572"/>
      <c r="E353" s="1572"/>
      <c r="F353" s="1572"/>
      <c r="G353" s="1572"/>
      <c r="H353" s="1572"/>
      <c r="I353" s="1572"/>
      <c r="J353" s="1572"/>
      <c r="K353" s="1572"/>
      <c r="L353" s="1572"/>
      <c r="M353" s="1572"/>
      <c r="N353" s="1572"/>
      <c r="O353" s="1572"/>
      <c r="P353" s="1572"/>
      <c r="Q353" s="1572"/>
      <c r="R353" s="1572"/>
      <c r="S353" s="1572"/>
      <c r="T353" s="1572"/>
      <c r="U353" s="1572"/>
      <c r="V353" s="1572"/>
      <c r="W353" s="1572"/>
      <c r="X353" s="1572"/>
      <c r="Y353" s="1572"/>
      <c r="Z353" s="1572"/>
    </row>
    <row r="354" spans="1:26" ht="15.75">
      <c r="A354" s="1572"/>
      <c r="B354" s="1628"/>
      <c r="C354" s="1572"/>
      <c r="D354" s="1572"/>
      <c r="E354" s="1572"/>
      <c r="F354" s="1572"/>
      <c r="G354" s="1572"/>
      <c r="H354" s="1572"/>
      <c r="I354" s="1572"/>
      <c r="J354" s="1572"/>
      <c r="K354" s="1572"/>
      <c r="L354" s="1572"/>
      <c r="M354" s="1572"/>
      <c r="N354" s="1572"/>
      <c r="O354" s="1572"/>
      <c r="P354" s="1572"/>
      <c r="Q354" s="1572"/>
      <c r="R354" s="1572"/>
      <c r="S354" s="1572"/>
      <c r="T354" s="1572"/>
      <c r="U354" s="1572"/>
      <c r="V354" s="1572"/>
      <c r="W354" s="1572"/>
      <c r="X354" s="1572"/>
      <c r="Y354" s="1572"/>
      <c r="Z354" s="1572"/>
    </row>
    <row r="355" spans="1:26" ht="15.75">
      <c r="A355" s="1572"/>
      <c r="B355" s="1628"/>
      <c r="C355" s="1572"/>
      <c r="D355" s="1572"/>
      <c r="E355" s="1572"/>
      <c r="F355" s="1572"/>
      <c r="G355" s="1572"/>
      <c r="H355" s="1572"/>
      <c r="I355" s="1572"/>
      <c r="J355" s="1572"/>
      <c r="K355" s="1572"/>
      <c r="L355" s="1572"/>
      <c r="M355" s="1572"/>
      <c r="N355" s="1572"/>
      <c r="O355" s="1572"/>
      <c r="P355" s="1572"/>
      <c r="Q355" s="1572"/>
      <c r="R355" s="1572"/>
      <c r="S355" s="1572"/>
      <c r="T355" s="1572"/>
      <c r="U355" s="1572"/>
      <c r="V355" s="1572"/>
      <c r="W355" s="1572"/>
      <c r="X355" s="1572"/>
      <c r="Y355" s="1572"/>
      <c r="Z355" s="1572"/>
    </row>
    <row r="356" spans="1:26" ht="15.75">
      <c r="A356" s="1572"/>
      <c r="B356" s="1628"/>
      <c r="C356" s="1572"/>
      <c r="D356" s="1572"/>
      <c r="E356" s="1572"/>
      <c r="F356" s="1572"/>
      <c r="G356" s="1572"/>
      <c r="H356" s="1572"/>
      <c r="I356" s="1572"/>
      <c r="J356" s="1572"/>
      <c r="K356" s="1572"/>
      <c r="L356" s="1572"/>
      <c r="M356" s="1572"/>
      <c r="N356" s="1572"/>
      <c r="O356" s="1572"/>
      <c r="P356" s="1572"/>
      <c r="Q356" s="1572"/>
      <c r="R356" s="1572"/>
      <c r="S356" s="1572"/>
      <c r="T356" s="1572"/>
      <c r="U356" s="1572"/>
      <c r="V356" s="1572"/>
      <c r="W356" s="1572"/>
      <c r="X356" s="1572"/>
      <c r="Y356" s="1572"/>
      <c r="Z356" s="1572"/>
    </row>
    <row r="357" spans="1:26" ht="15.75">
      <c r="A357" s="1572"/>
      <c r="B357" s="1628"/>
      <c r="C357" s="1572"/>
      <c r="D357" s="1572"/>
      <c r="E357" s="1572"/>
      <c r="F357" s="1572"/>
      <c r="G357" s="1572"/>
      <c r="H357" s="1572"/>
      <c r="I357" s="1572"/>
      <c r="J357" s="1572"/>
      <c r="K357" s="1572"/>
      <c r="L357" s="1572"/>
      <c r="M357" s="1572"/>
      <c r="N357" s="1572"/>
      <c r="O357" s="1572"/>
      <c r="P357" s="1572"/>
      <c r="Q357" s="1572"/>
      <c r="R357" s="1572"/>
      <c r="S357" s="1572"/>
      <c r="T357" s="1572"/>
      <c r="U357" s="1572"/>
      <c r="V357" s="1572"/>
      <c r="W357" s="1572"/>
      <c r="X357" s="1572"/>
      <c r="Y357" s="1572"/>
      <c r="Z357" s="1572"/>
    </row>
    <row r="358" spans="1:26" ht="15.75">
      <c r="A358" s="1572"/>
      <c r="B358" s="1628"/>
      <c r="C358" s="1572"/>
      <c r="D358" s="1572"/>
      <c r="E358" s="1572"/>
      <c r="F358" s="1572"/>
      <c r="G358" s="1572"/>
      <c r="H358" s="1572"/>
      <c r="I358" s="1572"/>
      <c r="J358" s="1572"/>
      <c r="K358" s="1572"/>
      <c r="L358" s="1572"/>
      <c r="M358" s="1572"/>
      <c r="N358" s="1572"/>
      <c r="O358" s="1572"/>
      <c r="P358" s="1572"/>
      <c r="Q358" s="1572"/>
      <c r="R358" s="1572"/>
      <c r="S358" s="1572"/>
      <c r="T358" s="1572"/>
      <c r="U358" s="1572"/>
      <c r="V358" s="1572"/>
      <c r="W358" s="1572"/>
      <c r="X358" s="1572"/>
      <c r="Y358" s="1572"/>
      <c r="Z358" s="1572"/>
    </row>
    <row r="359" spans="1:26" ht="15.75">
      <c r="A359" s="1572"/>
      <c r="B359" s="1628"/>
      <c r="C359" s="1572"/>
      <c r="D359" s="1572"/>
      <c r="E359" s="1572"/>
      <c r="F359" s="1572"/>
      <c r="G359" s="1572"/>
      <c r="H359" s="1572"/>
      <c r="I359" s="1572"/>
      <c r="J359" s="1572"/>
      <c r="K359" s="1572"/>
      <c r="L359" s="1572"/>
      <c r="M359" s="1572"/>
      <c r="N359" s="1572"/>
      <c r="O359" s="1572"/>
      <c r="P359" s="1572"/>
      <c r="Q359" s="1572"/>
      <c r="R359" s="1572"/>
      <c r="S359" s="1572"/>
      <c r="T359" s="1572"/>
      <c r="U359" s="1572"/>
      <c r="V359" s="1572"/>
      <c r="W359" s="1572"/>
      <c r="X359" s="1572"/>
      <c r="Y359" s="1572"/>
      <c r="Z359" s="1572"/>
    </row>
    <row r="360" spans="1:26" ht="15.75">
      <c r="A360" s="1572"/>
      <c r="B360" s="1628"/>
      <c r="C360" s="1572"/>
      <c r="D360" s="1572"/>
      <c r="E360" s="1572"/>
      <c r="F360" s="1572"/>
      <c r="G360" s="1572"/>
      <c r="H360" s="1572"/>
      <c r="I360" s="1572"/>
      <c r="J360" s="1572"/>
      <c r="K360" s="1572"/>
      <c r="L360" s="1572"/>
      <c r="M360" s="1572"/>
      <c r="N360" s="1572"/>
      <c r="O360" s="1572"/>
      <c r="P360" s="1572"/>
      <c r="Q360" s="1572"/>
      <c r="R360" s="1572"/>
      <c r="S360" s="1572"/>
      <c r="T360" s="1572"/>
      <c r="U360" s="1572"/>
      <c r="V360" s="1572"/>
      <c r="W360" s="1572"/>
      <c r="X360" s="1572"/>
      <c r="Y360" s="1572"/>
      <c r="Z360" s="1572"/>
    </row>
    <row r="361" spans="1:26" ht="15.75">
      <c r="A361" s="1572"/>
      <c r="B361" s="1628"/>
      <c r="C361" s="1572"/>
      <c r="D361" s="1572"/>
      <c r="E361" s="1572"/>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row>
    <row r="362" spans="1:26" ht="15.75">
      <c r="A362" s="1572"/>
      <c r="B362" s="1628"/>
      <c r="C362" s="1572"/>
      <c r="D362" s="1572"/>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row>
    <row r="363" spans="1:26" ht="15.75">
      <c r="A363" s="1572"/>
      <c r="B363" s="1628"/>
      <c r="C363" s="1572"/>
      <c r="D363" s="1572"/>
      <c r="E363" s="1572"/>
      <c r="F363" s="1572"/>
      <c r="G363" s="1572"/>
      <c r="H363" s="1572"/>
      <c r="I363" s="1572"/>
      <c r="J363" s="1572"/>
      <c r="K363" s="1572"/>
      <c r="L363" s="1572"/>
      <c r="M363" s="1572"/>
      <c r="N363" s="1572"/>
      <c r="O363" s="1572"/>
      <c r="P363" s="1572"/>
      <c r="Q363" s="1572"/>
      <c r="R363" s="1572"/>
      <c r="S363" s="1572"/>
      <c r="T363" s="1572"/>
      <c r="U363" s="1572"/>
      <c r="V363" s="1572"/>
      <c r="W363" s="1572"/>
      <c r="X363" s="1572"/>
      <c r="Y363" s="1572"/>
      <c r="Z363" s="1572"/>
    </row>
    <row r="364" spans="1:26" ht="15.75">
      <c r="A364" s="1572"/>
      <c r="B364" s="1628"/>
      <c r="C364" s="1572"/>
      <c r="D364" s="1572"/>
      <c r="E364" s="1572"/>
      <c r="F364" s="1572"/>
      <c r="G364" s="1572"/>
      <c r="H364" s="1572"/>
      <c r="I364" s="1572"/>
      <c r="J364" s="1572"/>
      <c r="K364" s="1572"/>
      <c r="L364" s="1572"/>
      <c r="M364" s="1572"/>
      <c r="N364" s="1572"/>
      <c r="O364" s="1572"/>
      <c r="P364" s="1572"/>
      <c r="Q364" s="1572"/>
      <c r="R364" s="1572"/>
      <c r="S364" s="1572"/>
      <c r="T364" s="1572"/>
      <c r="U364" s="1572"/>
      <c r="V364" s="1572"/>
      <c r="W364" s="1572"/>
      <c r="X364" s="1572"/>
      <c r="Y364" s="1572"/>
      <c r="Z364" s="1572"/>
    </row>
    <row r="365" spans="1:26" ht="15.75">
      <c r="A365" s="1572"/>
      <c r="B365" s="1628"/>
      <c r="C365" s="1572"/>
      <c r="D365" s="1572"/>
      <c r="E365" s="1572"/>
      <c r="F365" s="1572"/>
      <c r="G365" s="1572"/>
      <c r="H365" s="1572"/>
      <c r="I365" s="1572"/>
      <c r="J365" s="1572"/>
      <c r="K365" s="1572"/>
      <c r="L365" s="1572"/>
      <c r="M365" s="1572"/>
      <c r="N365" s="1572"/>
      <c r="O365" s="1572"/>
      <c r="P365" s="1572"/>
      <c r="Q365" s="1572"/>
      <c r="R365" s="1572"/>
      <c r="S365" s="1572"/>
      <c r="T365" s="1572"/>
      <c r="U365" s="1572"/>
      <c r="V365" s="1572"/>
      <c r="W365" s="1572"/>
      <c r="X365" s="1572"/>
      <c r="Y365" s="1572"/>
      <c r="Z365" s="1572"/>
    </row>
    <row r="366" spans="1:26" ht="15.75">
      <c r="A366" s="1572"/>
      <c r="B366" s="1628"/>
      <c r="C366" s="1572"/>
      <c r="D366" s="1572"/>
      <c r="E366" s="1572"/>
      <c r="F366" s="1572"/>
      <c r="G366" s="1572"/>
      <c r="H366" s="1572"/>
      <c r="I366" s="1572"/>
      <c r="J366" s="1572"/>
      <c r="K366" s="1572"/>
      <c r="L366" s="1572"/>
      <c r="M366" s="1572"/>
      <c r="N366" s="1572"/>
      <c r="O366" s="1572"/>
      <c r="P366" s="1572"/>
      <c r="Q366" s="1572"/>
      <c r="R366" s="1572"/>
      <c r="S366" s="1572"/>
      <c r="T366" s="1572"/>
      <c r="U366" s="1572"/>
      <c r="V366" s="1572"/>
      <c r="W366" s="1572"/>
      <c r="X366" s="1572"/>
      <c r="Y366" s="1572"/>
      <c r="Z366" s="1572"/>
    </row>
    <row r="367" spans="1:26" ht="15.75">
      <c r="A367" s="1572"/>
      <c r="B367" s="1628"/>
      <c r="C367" s="1572"/>
      <c r="D367" s="1572"/>
      <c r="E367" s="1572"/>
      <c r="F367" s="1572"/>
      <c r="G367" s="1572"/>
      <c r="H367" s="1572"/>
      <c r="I367" s="1572"/>
      <c r="J367" s="1572"/>
      <c r="K367" s="1572"/>
      <c r="L367" s="1572"/>
      <c r="M367" s="1572"/>
      <c r="N367" s="1572"/>
      <c r="O367" s="1572"/>
      <c r="P367" s="1572"/>
      <c r="Q367" s="1572"/>
      <c r="R367" s="1572"/>
      <c r="S367" s="1572"/>
      <c r="T367" s="1572"/>
      <c r="U367" s="1572"/>
      <c r="V367" s="1572"/>
      <c r="W367" s="1572"/>
      <c r="X367" s="1572"/>
      <c r="Y367" s="1572"/>
      <c r="Z367" s="1572"/>
    </row>
    <row r="368" spans="1:26" ht="15.75">
      <c r="A368" s="1572"/>
      <c r="B368" s="1628"/>
      <c r="C368" s="1572"/>
      <c r="D368" s="1572"/>
      <c r="E368" s="1572"/>
      <c r="F368" s="1572"/>
      <c r="G368" s="1572"/>
      <c r="H368" s="1572"/>
      <c r="I368" s="1572"/>
      <c r="J368" s="1572"/>
      <c r="K368" s="1572"/>
      <c r="L368" s="1572"/>
      <c r="M368" s="1572"/>
      <c r="N368" s="1572"/>
      <c r="O368" s="1572"/>
      <c r="P368" s="1572"/>
      <c r="Q368" s="1572"/>
      <c r="R368" s="1572"/>
      <c r="S368" s="1572"/>
      <c r="T368" s="1572"/>
      <c r="U368" s="1572"/>
      <c r="V368" s="1572"/>
      <c r="W368" s="1572"/>
      <c r="X368" s="1572"/>
      <c r="Y368" s="1572"/>
      <c r="Z368" s="1572"/>
    </row>
    <row r="369" spans="1:26" ht="15.75">
      <c r="A369" s="1572"/>
      <c r="B369" s="1628"/>
      <c r="C369" s="1572"/>
      <c r="D369" s="1572"/>
      <c r="E369" s="1572"/>
      <c r="F369" s="1572"/>
      <c r="G369" s="1572"/>
      <c r="H369" s="1572"/>
      <c r="I369" s="1572"/>
      <c r="J369" s="1572"/>
      <c r="K369" s="1572"/>
      <c r="L369" s="1572"/>
      <c r="M369" s="1572"/>
      <c r="N369" s="1572"/>
      <c r="O369" s="1572"/>
      <c r="P369" s="1572"/>
      <c r="Q369" s="1572"/>
      <c r="R369" s="1572"/>
      <c r="S369" s="1572"/>
      <c r="T369" s="1572"/>
      <c r="U369" s="1572"/>
      <c r="V369" s="1572"/>
      <c r="W369" s="1572"/>
      <c r="X369" s="1572"/>
      <c r="Y369" s="1572"/>
      <c r="Z369" s="1572"/>
    </row>
    <row r="370" spans="1:26" ht="15.75">
      <c r="A370" s="1572"/>
      <c r="B370" s="1628"/>
      <c r="C370" s="1572"/>
      <c r="D370" s="1572"/>
      <c r="E370" s="1572"/>
      <c r="F370" s="1572"/>
      <c r="G370" s="1572"/>
      <c r="H370" s="1572"/>
      <c r="I370" s="1572"/>
      <c r="J370" s="1572"/>
      <c r="K370" s="1572"/>
      <c r="L370" s="1572"/>
      <c r="M370" s="1572"/>
      <c r="N370" s="1572"/>
      <c r="O370" s="1572"/>
      <c r="P370" s="1572"/>
      <c r="Q370" s="1572"/>
      <c r="R370" s="1572"/>
      <c r="S370" s="1572"/>
      <c r="T370" s="1572"/>
      <c r="U370" s="1572"/>
      <c r="V370" s="1572"/>
      <c r="W370" s="1572"/>
      <c r="X370" s="1572"/>
      <c r="Y370" s="1572"/>
      <c r="Z370" s="1572"/>
    </row>
    <row r="371" spans="1:26" ht="15.75">
      <c r="A371" s="1572"/>
      <c r="B371" s="1628"/>
      <c r="C371" s="1572"/>
      <c r="D371" s="1572"/>
      <c r="E371" s="1572"/>
      <c r="F371" s="1572"/>
      <c r="G371" s="1572"/>
      <c r="H371" s="1572"/>
      <c r="I371" s="1572"/>
      <c r="J371" s="1572"/>
      <c r="K371" s="1572"/>
      <c r="L371" s="1572"/>
      <c r="M371" s="1572"/>
      <c r="N371" s="1572"/>
      <c r="O371" s="1572"/>
      <c r="P371" s="1572"/>
      <c r="Q371" s="1572"/>
      <c r="R371" s="1572"/>
      <c r="S371" s="1572"/>
      <c r="T371" s="1572"/>
      <c r="U371" s="1572"/>
      <c r="V371" s="1572"/>
      <c r="W371" s="1572"/>
      <c r="X371" s="1572"/>
      <c r="Y371" s="1572"/>
      <c r="Z371" s="1572"/>
    </row>
    <row r="372" spans="1:26" ht="15.75">
      <c r="A372" s="1572"/>
      <c r="B372" s="1628"/>
      <c r="C372" s="1572"/>
      <c r="D372" s="1572"/>
      <c r="E372" s="1572"/>
      <c r="F372" s="1572"/>
      <c r="G372" s="1572"/>
      <c r="H372" s="1572"/>
      <c r="I372" s="1572"/>
      <c r="J372" s="1572"/>
      <c r="K372" s="1572"/>
      <c r="L372" s="1572"/>
      <c r="M372" s="1572"/>
      <c r="N372" s="1572"/>
      <c r="O372" s="1572"/>
      <c r="P372" s="1572"/>
      <c r="Q372" s="1572"/>
      <c r="R372" s="1572"/>
      <c r="S372" s="1572"/>
      <c r="T372" s="1572"/>
      <c r="U372" s="1572"/>
      <c r="V372" s="1572"/>
      <c r="W372" s="1572"/>
      <c r="X372" s="1572"/>
      <c r="Y372" s="1572"/>
      <c r="Z372" s="1572"/>
    </row>
    <row r="373" spans="1:26" ht="15.75">
      <c r="A373" s="1572"/>
      <c r="B373" s="1628"/>
      <c r="C373" s="1572"/>
      <c r="D373" s="1572"/>
      <c r="E373" s="1572"/>
      <c r="F373" s="1572"/>
      <c r="G373" s="1572"/>
      <c r="H373" s="1572"/>
      <c r="I373" s="1572"/>
      <c r="J373" s="1572"/>
      <c r="K373" s="1572"/>
      <c r="L373" s="1572"/>
      <c r="M373" s="1572"/>
      <c r="N373" s="1572"/>
      <c r="O373" s="1572"/>
      <c r="P373" s="1572"/>
      <c r="Q373" s="1572"/>
      <c r="R373" s="1572"/>
      <c r="S373" s="1572"/>
      <c r="T373" s="1572"/>
      <c r="U373" s="1572"/>
      <c r="V373" s="1572"/>
      <c r="W373" s="1572"/>
      <c r="X373" s="1572"/>
      <c r="Y373" s="1572"/>
      <c r="Z373" s="1572"/>
    </row>
    <row r="374" spans="1:26" ht="15.75">
      <c r="A374" s="1572"/>
      <c r="B374" s="1628"/>
      <c r="C374" s="1572"/>
      <c r="D374" s="1572"/>
      <c r="E374" s="1572"/>
      <c r="F374" s="1572"/>
      <c r="G374" s="1572"/>
      <c r="H374" s="1572"/>
      <c r="I374" s="1572"/>
      <c r="J374" s="1572"/>
      <c r="K374" s="1572"/>
      <c r="L374" s="1572"/>
      <c r="M374" s="1572"/>
      <c r="N374" s="1572"/>
      <c r="O374" s="1572"/>
      <c r="P374" s="1572"/>
      <c r="Q374" s="1572"/>
      <c r="R374" s="1572"/>
      <c r="S374" s="1572"/>
      <c r="T374" s="1572"/>
      <c r="U374" s="1572"/>
      <c r="V374" s="1572"/>
      <c r="W374" s="1572"/>
      <c r="X374" s="1572"/>
      <c r="Y374" s="1572"/>
      <c r="Z374" s="1572"/>
    </row>
    <row r="375" spans="1:26" ht="15.75">
      <c r="A375" s="1572"/>
      <c r="B375" s="1628"/>
      <c r="C375" s="1572"/>
      <c r="D375" s="1572"/>
      <c r="E375" s="1572"/>
      <c r="F375" s="1572"/>
      <c r="G375" s="1572"/>
      <c r="H375" s="1572"/>
      <c r="I375" s="1572"/>
      <c r="J375" s="1572"/>
      <c r="K375" s="1572"/>
      <c r="L375" s="1572"/>
      <c r="M375" s="1572"/>
      <c r="N375" s="1572"/>
      <c r="O375" s="1572"/>
      <c r="P375" s="1572"/>
      <c r="Q375" s="1572"/>
      <c r="R375" s="1572"/>
      <c r="S375" s="1572"/>
      <c r="T375" s="1572"/>
      <c r="U375" s="1572"/>
      <c r="V375" s="1572"/>
      <c r="W375" s="1572"/>
      <c r="X375" s="1572"/>
      <c r="Y375" s="1572"/>
      <c r="Z375" s="1572"/>
    </row>
    <row r="376" spans="1:26" ht="15.75">
      <c r="A376" s="1572"/>
      <c r="B376" s="1628"/>
      <c r="C376" s="1572"/>
      <c r="D376" s="1572"/>
      <c r="E376" s="1572"/>
      <c r="F376" s="1572"/>
      <c r="G376" s="1572"/>
      <c r="H376" s="1572"/>
      <c r="I376" s="1572"/>
      <c r="J376" s="1572"/>
      <c r="K376" s="1572"/>
      <c r="L376" s="1572"/>
      <c r="M376" s="1572"/>
      <c r="N376" s="1572"/>
      <c r="O376" s="1572"/>
      <c r="P376" s="1572"/>
      <c r="Q376" s="1572"/>
      <c r="R376" s="1572"/>
      <c r="S376" s="1572"/>
      <c r="T376" s="1572"/>
      <c r="U376" s="1572"/>
      <c r="V376" s="1572"/>
      <c r="W376" s="1572"/>
      <c r="X376" s="1572"/>
      <c r="Y376" s="1572"/>
      <c r="Z376" s="1572"/>
    </row>
    <row r="377" spans="1:26" ht="15.75">
      <c r="A377" s="1572"/>
      <c r="B377" s="1628"/>
      <c r="C377" s="1572"/>
      <c r="D377" s="1572"/>
      <c r="E377" s="1572"/>
      <c r="F377" s="1572"/>
      <c r="G377" s="1572"/>
      <c r="H377" s="1572"/>
      <c r="I377" s="1572"/>
      <c r="J377" s="1572"/>
      <c r="K377" s="1572"/>
      <c r="L377" s="1572"/>
      <c r="M377" s="1572"/>
      <c r="N377" s="1572"/>
      <c r="O377" s="1572"/>
      <c r="P377" s="1572"/>
      <c r="Q377" s="1572"/>
      <c r="R377" s="1572"/>
      <c r="S377" s="1572"/>
      <c r="T377" s="1572"/>
      <c r="U377" s="1572"/>
      <c r="V377" s="1572"/>
      <c r="W377" s="1572"/>
      <c r="X377" s="1572"/>
      <c r="Y377" s="1572"/>
      <c r="Z377" s="1572"/>
    </row>
    <row r="378" spans="1:26" ht="15.75">
      <c r="A378" s="1572"/>
      <c r="B378" s="1628"/>
      <c r="C378" s="1572"/>
      <c r="D378" s="1572"/>
      <c r="E378" s="1572"/>
      <c r="F378" s="1572"/>
      <c r="G378" s="1572"/>
      <c r="H378" s="1572"/>
      <c r="I378" s="1572"/>
      <c r="J378" s="1572"/>
      <c r="K378" s="1572"/>
      <c r="L378" s="1572"/>
      <c r="M378" s="1572"/>
      <c r="N378" s="1572"/>
      <c r="O378" s="1572"/>
      <c r="P378" s="1572"/>
      <c r="Q378" s="1572"/>
      <c r="R378" s="1572"/>
      <c r="S378" s="1572"/>
      <c r="T378" s="1572"/>
      <c r="U378" s="1572"/>
      <c r="V378" s="1572"/>
      <c r="W378" s="1572"/>
      <c r="X378" s="1572"/>
      <c r="Y378" s="1572"/>
      <c r="Z378" s="1572"/>
    </row>
    <row r="379" spans="1:26" ht="15.75">
      <c r="A379" s="1572"/>
      <c r="B379" s="1628"/>
      <c r="C379" s="1572"/>
      <c r="D379" s="1572"/>
      <c r="E379" s="1572"/>
      <c r="F379" s="1572"/>
      <c r="G379" s="1572"/>
      <c r="H379" s="1572"/>
      <c r="I379" s="1572"/>
      <c r="J379" s="1572"/>
      <c r="K379" s="1572"/>
      <c r="L379" s="1572"/>
      <c r="M379" s="1572"/>
      <c r="N379" s="1572"/>
      <c r="O379" s="1572"/>
      <c r="P379" s="1572"/>
      <c r="Q379" s="1572"/>
      <c r="R379" s="1572"/>
      <c r="S379" s="1572"/>
      <c r="T379" s="1572"/>
      <c r="U379" s="1572"/>
      <c r="V379" s="1572"/>
      <c r="W379" s="1572"/>
      <c r="X379" s="1572"/>
      <c r="Y379" s="1572"/>
      <c r="Z379" s="1572"/>
    </row>
    <row r="380" spans="1:26" ht="15.75">
      <c r="A380" s="1572"/>
      <c r="B380" s="1628"/>
      <c r="C380" s="1572"/>
      <c r="D380" s="1572"/>
      <c r="E380" s="1572"/>
      <c r="F380" s="1572"/>
      <c r="G380" s="1572"/>
      <c r="H380" s="1572"/>
      <c r="I380" s="1572"/>
      <c r="J380" s="1572"/>
      <c r="K380" s="1572"/>
      <c r="L380" s="1572"/>
      <c r="M380" s="1572"/>
      <c r="N380" s="1572"/>
      <c r="O380" s="1572"/>
      <c r="P380" s="1572"/>
      <c r="Q380" s="1572"/>
      <c r="R380" s="1572"/>
      <c r="S380" s="1572"/>
      <c r="T380" s="1572"/>
      <c r="U380" s="1572"/>
      <c r="V380" s="1572"/>
      <c r="W380" s="1572"/>
      <c r="X380" s="1572"/>
      <c r="Y380" s="1572"/>
      <c r="Z380" s="1572"/>
    </row>
    <row r="381" spans="1:26" ht="15.75">
      <c r="A381" s="1572"/>
      <c r="B381" s="1628"/>
      <c r="C381" s="1572"/>
      <c r="D381" s="1572"/>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row>
    <row r="382" spans="1:26" ht="15.75">
      <c r="A382" s="1572"/>
      <c r="B382" s="1628"/>
      <c r="C382" s="1572"/>
      <c r="D382" s="1572"/>
      <c r="E382" s="1572"/>
      <c r="F382" s="1572"/>
      <c r="G382" s="1572"/>
      <c r="H382" s="1572"/>
      <c r="I382" s="1572"/>
      <c r="J382" s="1572"/>
      <c r="K382" s="1572"/>
      <c r="L382" s="1572"/>
      <c r="M382" s="1572"/>
      <c r="N382" s="1572"/>
      <c r="O382" s="1572"/>
      <c r="P382" s="1572"/>
      <c r="Q382" s="1572"/>
      <c r="R382" s="1572"/>
      <c r="S382" s="1572"/>
      <c r="T382" s="1572"/>
      <c r="U382" s="1572"/>
      <c r="V382" s="1572"/>
      <c r="W382" s="1572"/>
      <c r="X382" s="1572"/>
      <c r="Y382" s="1572"/>
      <c r="Z382" s="1572"/>
    </row>
    <row r="383" spans="1:26" ht="15.75">
      <c r="A383" s="1572"/>
      <c r="B383" s="1628"/>
      <c r="C383" s="1572"/>
      <c r="D383" s="1572"/>
      <c r="E383" s="1572"/>
      <c r="F383" s="1572"/>
      <c r="G383" s="1572"/>
      <c r="H383" s="1572"/>
      <c r="I383" s="1572"/>
      <c r="J383" s="1572"/>
      <c r="K383" s="1572"/>
      <c r="L383" s="1572"/>
      <c r="M383" s="1572"/>
      <c r="N383" s="1572"/>
      <c r="O383" s="1572"/>
      <c r="P383" s="1572"/>
      <c r="Q383" s="1572"/>
      <c r="R383" s="1572"/>
      <c r="S383" s="1572"/>
      <c r="T383" s="1572"/>
      <c r="U383" s="1572"/>
      <c r="V383" s="1572"/>
      <c r="W383" s="1572"/>
      <c r="X383" s="1572"/>
      <c r="Y383" s="1572"/>
      <c r="Z383" s="1572"/>
    </row>
    <row r="384" spans="1:26" ht="15.75">
      <c r="A384" s="1572"/>
      <c r="B384" s="1628"/>
      <c r="C384" s="1572"/>
      <c r="D384" s="1572"/>
      <c r="E384" s="1572"/>
      <c r="F384" s="1572"/>
      <c r="G384" s="1572"/>
      <c r="H384" s="1572"/>
      <c r="I384" s="1572"/>
      <c r="J384" s="1572"/>
      <c r="K384" s="1572"/>
      <c r="L384" s="1572"/>
      <c r="M384" s="1572"/>
      <c r="N384" s="1572"/>
      <c r="O384" s="1572"/>
      <c r="P384" s="1572"/>
      <c r="Q384" s="1572"/>
      <c r="R384" s="1572"/>
      <c r="S384" s="1572"/>
      <c r="T384" s="1572"/>
      <c r="U384" s="1572"/>
      <c r="V384" s="1572"/>
      <c r="W384" s="1572"/>
      <c r="X384" s="1572"/>
      <c r="Y384" s="1572"/>
      <c r="Z384" s="1572"/>
    </row>
    <row r="385" spans="1:26" ht="15.75">
      <c r="A385" s="1572"/>
      <c r="B385" s="1628"/>
      <c r="C385" s="1572"/>
      <c r="D385" s="1572"/>
      <c r="E385" s="1572"/>
      <c r="F385" s="1572"/>
      <c r="G385" s="1572"/>
      <c r="H385" s="1572"/>
      <c r="I385" s="1572"/>
      <c r="J385" s="1572"/>
      <c r="K385" s="1572"/>
      <c r="L385" s="1572"/>
      <c r="M385" s="1572"/>
      <c r="N385" s="1572"/>
      <c r="O385" s="1572"/>
      <c r="P385" s="1572"/>
      <c r="Q385" s="1572"/>
      <c r="R385" s="1572"/>
      <c r="S385" s="1572"/>
      <c r="T385" s="1572"/>
      <c r="U385" s="1572"/>
      <c r="V385" s="1572"/>
      <c r="W385" s="1572"/>
      <c r="X385" s="1572"/>
      <c r="Y385" s="1572"/>
      <c r="Z385" s="1572"/>
    </row>
    <row r="386" spans="1:26" ht="15.75">
      <c r="A386" s="1572"/>
      <c r="B386" s="1628"/>
      <c r="C386" s="1572"/>
      <c r="D386" s="1572"/>
      <c r="E386" s="1572"/>
      <c r="F386" s="1572"/>
      <c r="G386" s="1572"/>
      <c r="H386" s="1572"/>
      <c r="I386" s="1572"/>
      <c r="J386" s="1572"/>
      <c r="K386" s="1572"/>
      <c r="L386" s="1572"/>
      <c r="M386" s="1572"/>
      <c r="N386" s="1572"/>
      <c r="O386" s="1572"/>
      <c r="P386" s="1572"/>
      <c r="Q386" s="1572"/>
      <c r="R386" s="1572"/>
      <c r="S386" s="1572"/>
      <c r="T386" s="1572"/>
      <c r="U386" s="1572"/>
      <c r="V386" s="1572"/>
      <c r="W386" s="1572"/>
      <c r="X386" s="1572"/>
      <c r="Y386" s="1572"/>
      <c r="Z386" s="1572"/>
    </row>
    <row r="387" spans="1:26" ht="15.75">
      <c r="A387" s="1572"/>
      <c r="B387" s="1628"/>
      <c r="C387" s="1572"/>
      <c r="D387" s="1572"/>
      <c r="E387" s="1572"/>
      <c r="F387" s="1572"/>
      <c r="G387" s="1572"/>
      <c r="H387" s="1572"/>
      <c r="I387" s="1572"/>
      <c r="J387" s="1572"/>
      <c r="K387" s="1572"/>
      <c r="L387" s="1572"/>
      <c r="M387" s="1572"/>
      <c r="N387" s="1572"/>
      <c r="O387" s="1572"/>
      <c r="P387" s="1572"/>
      <c r="Q387" s="1572"/>
      <c r="R387" s="1572"/>
      <c r="S387" s="1572"/>
      <c r="T387" s="1572"/>
      <c r="U387" s="1572"/>
      <c r="V387" s="1572"/>
      <c r="W387" s="1572"/>
      <c r="X387" s="1572"/>
      <c r="Y387" s="1572"/>
      <c r="Z387" s="1572"/>
    </row>
    <row r="388" spans="1:26" ht="15.75">
      <c r="A388" s="1572"/>
      <c r="B388" s="1628"/>
      <c r="C388" s="1572"/>
      <c r="D388" s="1572"/>
      <c r="E388" s="1572"/>
      <c r="F388" s="1572"/>
      <c r="G388" s="1572"/>
      <c r="H388" s="1572"/>
      <c r="I388" s="1572"/>
      <c r="J388" s="1572"/>
      <c r="K388" s="1572"/>
      <c r="L388" s="1572"/>
      <c r="M388" s="1572"/>
      <c r="N388" s="1572"/>
      <c r="O388" s="1572"/>
      <c r="P388" s="1572"/>
      <c r="Q388" s="1572"/>
      <c r="R388" s="1572"/>
      <c r="S388" s="1572"/>
      <c r="T388" s="1572"/>
      <c r="U388" s="1572"/>
      <c r="V388" s="1572"/>
      <c r="W388" s="1572"/>
      <c r="X388" s="1572"/>
      <c r="Y388" s="1572"/>
      <c r="Z388" s="1572"/>
    </row>
    <row r="389" spans="1:26" ht="15.75">
      <c r="A389" s="1572"/>
      <c r="B389" s="1628"/>
      <c r="C389" s="1572"/>
      <c r="D389" s="1572"/>
      <c r="E389" s="1572"/>
      <c r="F389" s="1572"/>
      <c r="G389" s="1572"/>
      <c r="H389" s="1572"/>
      <c r="I389" s="1572"/>
      <c r="J389" s="1572"/>
      <c r="K389" s="1572"/>
      <c r="L389" s="1572"/>
      <c r="M389" s="1572"/>
      <c r="N389" s="1572"/>
      <c r="O389" s="1572"/>
      <c r="P389" s="1572"/>
      <c r="Q389" s="1572"/>
      <c r="R389" s="1572"/>
      <c r="S389" s="1572"/>
      <c r="T389" s="1572"/>
      <c r="U389" s="1572"/>
      <c r="V389" s="1572"/>
      <c r="W389" s="1572"/>
      <c r="X389" s="1572"/>
      <c r="Y389" s="1572"/>
      <c r="Z389" s="1572"/>
    </row>
    <row r="390" spans="1:26" ht="15.75">
      <c r="A390" s="1572"/>
      <c r="B390" s="1628"/>
      <c r="C390" s="1572"/>
      <c r="D390" s="1572"/>
      <c r="E390" s="1572"/>
      <c r="F390" s="1572"/>
      <c r="G390" s="1572"/>
      <c r="H390" s="1572"/>
      <c r="I390" s="1572"/>
      <c r="J390" s="1572"/>
      <c r="K390" s="1572"/>
      <c r="L390" s="1572"/>
      <c r="M390" s="1572"/>
      <c r="N390" s="1572"/>
      <c r="O390" s="1572"/>
      <c r="P390" s="1572"/>
      <c r="Q390" s="1572"/>
      <c r="R390" s="1572"/>
      <c r="S390" s="1572"/>
      <c r="T390" s="1572"/>
      <c r="U390" s="1572"/>
      <c r="V390" s="1572"/>
      <c r="W390" s="1572"/>
      <c r="X390" s="1572"/>
      <c r="Y390" s="1572"/>
      <c r="Z390" s="1572"/>
    </row>
    <row r="391" spans="1:26" ht="15.75">
      <c r="A391" s="1572"/>
      <c r="B391" s="1628"/>
      <c r="C391" s="1572"/>
      <c r="D391" s="1572"/>
      <c r="E391" s="1572"/>
      <c r="F391" s="1572"/>
      <c r="G391" s="1572"/>
      <c r="H391" s="1572"/>
      <c r="I391" s="1572"/>
      <c r="J391" s="1572"/>
      <c r="K391" s="1572"/>
      <c r="L391" s="1572"/>
      <c r="M391" s="1572"/>
      <c r="N391" s="1572"/>
      <c r="O391" s="1572"/>
      <c r="P391" s="1572"/>
      <c r="Q391" s="1572"/>
      <c r="R391" s="1572"/>
      <c r="S391" s="1572"/>
      <c r="T391" s="1572"/>
      <c r="U391" s="1572"/>
      <c r="V391" s="1572"/>
      <c r="W391" s="1572"/>
      <c r="X391" s="1572"/>
      <c r="Y391" s="1572"/>
      <c r="Z391" s="1572"/>
    </row>
    <row r="392" spans="1:26" ht="15.75">
      <c r="A392" s="1572"/>
      <c r="B392" s="1628"/>
      <c r="C392" s="1572"/>
      <c r="D392" s="1572"/>
      <c r="E392" s="1572"/>
      <c r="F392" s="1572"/>
      <c r="G392" s="1572"/>
      <c r="H392" s="1572"/>
      <c r="I392" s="1572"/>
      <c r="J392" s="1572"/>
      <c r="K392" s="1572"/>
      <c r="L392" s="1572"/>
      <c r="M392" s="1572"/>
      <c r="N392" s="1572"/>
      <c r="O392" s="1572"/>
      <c r="P392" s="1572"/>
      <c r="Q392" s="1572"/>
      <c r="R392" s="1572"/>
      <c r="S392" s="1572"/>
      <c r="T392" s="1572"/>
      <c r="U392" s="1572"/>
      <c r="V392" s="1572"/>
      <c r="W392" s="1572"/>
      <c r="X392" s="1572"/>
      <c r="Y392" s="1572"/>
      <c r="Z392" s="1572"/>
    </row>
    <row r="393" spans="1:26" ht="15.75">
      <c r="A393" s="1572"/>
      <c r="B393" s="1628"/>
      <c r="C393" s="1572"/>
      <c r="D393" s="1572"/>
      <c r="E393" s="1572"/>
      <c r="F393" s="1572"/>
      <c r="G393" s="1572"/>
      <c r="H393" s="1572"/>
      <c r="I393" s="1572"/>
      <c r="J393" s="1572"/>
      <c r="K393" s="1572"/>
      <c r="L393" s="1572"/>
      <c r="M393" s="1572"/>
      <c r="N393" s="1572"/>
      <c r="O393" s="1572"/>
      <c r="P393" s="1572"/>
      <c r="Q393" s="1572"/>
      <c r="R393" s="1572"/>
      <c r="S393" s="1572"/>
      <c r="T393" s="1572"/>
      <c r="U393" s="1572"/>
      <c r="V393" s="1572"/>
      <c r="W393" s="1572"/>
      <c r="X393" s="1572"/>
      <c r="Y393" s="1572"/>
      <c r="Z393" s="1572"/>
    </row>
    <row r="394" spans="1:26" ht="15.75">
      <c r="A394" s="1572"/>
      <c r="B394" s="1628"/>
      <c r="C394" s="1572"/>
      <c r="D394" s="157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row>
    <row r="395" spans="1:26" ht="15.75">
      <c r="A395" s="1572"/>
      <c r="B395" s="1628"/>
      <c r="C395" s="1572"/>
      <c r="D395" s="1572"/>
      <c r="E395" s="1572"/>
      <c r="F395" s="1572"/>
      <c r="G395" s="1572"/>
      <c r="H395" s="1572"/>
      <c r="I395" s="1572"/>
      <c r="J395" s="1572"/>
      <c r="K395" s="1572"/>
      <c r="L395" s="1572"/>
      <c r="M395" s="1572"/>
      <c r="N395" s="1572"/>
      <c r="O395" s="1572"/>
      <c r="P395" s="1572"/>
      <c r="Q395" s="1572"/>
      <c r="R395" s="1572"/>
      <c r="S395" s="1572"/>
      <c r="T395" s="1572"/>
      <c r="U395" s="1572"/>
      <c r="V395" s="1572"/>
      <c r="W395" s="1572"/>
      <c r="X395" s="1572"/>
      <c r="Y395" s="1572"/>
      <c r="Z395" s="1572"/>
    </row>
    <row r="396" spans="1:26" ht="15.75">
      <c r="A396" s="1572"/>
      <c r="B396" s="1628"/>
      <c r="C396" s="1572"/>
      <c r="D396" s="1572"/>
      <c r="E396" s="1572"/>
      <c r="F396" s="1572"/>
      <c r="G396" s="1572"/>
      <c r="H396" s="1572"/>
      <c r="I396" s="1572"/>
      <c r="J396" s="1572"/>
      <c r="K396" s="1572"/>
      <c r="L396" s="1572"/>
      <c r="M396" s="1572"/>
      <c r="N396" s="1572"/>
      <c r="O396" s="1572"/>
      <c r="P396" s="1572"/>
      <c r="Q396" s="1572"/>
      <c r="R396" s="1572"/>
      <c r="S396" s="1572"/>
      <c r="T396" s="1572"/>
      <c r="U396" s="1572"/>
      <c r="V396" s="1572"/>
      <c r="W396" s="1572"/>
      <c r="X396" s="1572"/>
      <c r="Y396" s="1572"/>
      <c r="Z396" s="1572"/>
    </row>
    <row r="397" spans="1:26" ht="15.75">
      <c r="A397" s="1572"/>
      <c r="B397" s="1628"/>
      <c r="C397" s="1572"/>
      <c r="D397" s="1572"/>
      <c r="E397" s="1572"/>
      <c r="F397" s="1572"/>
      <c r="G397" s="1572"/>
      <c r="H397" s="1572"/>
      <c r="I397" s="1572"/>
      <c r="J397" s="1572"/>
      <c r="K397" s="1572"/>
      <c r="L397" s="1572"/>
      <c r="M397" s="1572"/>
      <c r="N397" s="1572"/>
      <c r="O397" s="1572"/>
      <c r="P397" s="1572"/>
      <c r="Q397" s="1572"/>
      <c r="R397" s="1572"/>
      <c r="S397" s="1572"/>
      <c r="T397" s="1572"/>
      <c r="U397" s="1572"/>
      <c r="V397" s="1572"/>
      <c r="W397" s="1572"/>
      <c r="X397" s="1572"/>
      <c r="Y397" s="1572"/>
      <c r="Z397" s="1572"/>
    </row>
    <row r="398" spans="1:26" ht="15.75">
      <c r="A398" s="1572"/>
      <c r="B398" s="1628"/>
      <c r="C398" s="1572"/>
      <c r="D398" s="1572"/>
      <c r="E398" s="1572"/>
      <c r="F398" s="1572"/>
      <c r="G398" s="1572"/>
      <c r="H398" s="1572"/>
      <c r="I398" s="1572"/>
      <c r="J398" s="1572"/>
      <c r="K398" s="1572"/>
      <c r="L398" s="1572"/>
      <c r="M398" s="1572"/>
      <c r="N398" s="1572"/>
      <c r="O398" s="1572"/>
      <c r="P398" s="1572"/>
      <c r="Q398" s="1572"/>
      <c r="R398" s="1572"/>
      <c r="S398" s="1572"/>
      <c r="T398" s="1572"/>
      <c r="U398" s="1572"/>
      <c r="V398" s="1572"/>
      <c r="W398" s="1572"/>
      <c r="X398" s="1572"/>
      <c r="Y398" s="1572"/>
      <c r="Z398" s="1572"/>
    </row>
    <row r="399" spans="1:26" ht="15.75">
      <c r="A399" s="1572"/>
      <c r="B399" s="1628"/>
      <c r="C399" s="1572"/>
      <c r="D399" s="1572"/>
      <c r="E399" s="1572"/>
      <c r="F399" s="1572"/>
      <c r="G399" s="1572"/>
      <c r="H399" s="1572"/>
      <c r="I399" s="1572"/>
      <c r="J399" s="1572"/>
      <c r="K399" s="1572"/>
      <c r="L399" s="1572"/>
      <c r="M399" s="1572"/>
      <c r="N399" s="1572"/>
      <c r="O399" s="1572"/>
      <c r="P399" s="1572"/>
      <c r="Q399" s="1572"/>
      <c r="R399" s="1572"/>
      <c r="S399" s="1572"/>
      <c r="T399" s="1572"/>
      <c r="U399" s="1572"/>
      <c r="V399" s="1572"/>
      <c r="W399" s="1572"/>
      <c r="X399" s="1572"/>
      <c r="Y399" s="1572"/>
      <c r="Z399" s="1572"/>
    </row>
    <row r="400" spans="1:26" ht="15.75">
      <c r="A400" s="1572"/>
      <c r="B400" s="1628"/>
      <c r="C400" s="1572"/>
      <c r="D400" s="1572"/>
      <c r="E400" s="1572"/>
      <c r="F400" s="1572"/>
      <c r="G400" s="1572"/>
      <c r="H400" s="1572"/>
      <c r="I400" s="1572"/>
      <c r="J400" s="1572"/>
      <c r="K400" s="1572"/>
      <c r="L400" s="1572"/>
      <c r="M400" s="1572"/>
      <c r="N400" s="1572"/>
      <c r="O400" s="1572"/>
      <c r="P400" s="1572"/>
      <c r="Q400" s="1572"/>
      <c r="R400" s="1572"/>
      <c r="S400" s="1572"/>
      <c r="T400" s="1572"/>
      <c r="U400" s="1572"/>
      <c r="V400" s="1572"/>
      <c r="W400" s="1572"/>
      <c r="X400" s="1572"/>
      <c r="Y400" s="1572"/>
      <c r="Z400" s="1572"/>
    </row>
    <row r="401" spans="1:26" ht="15.75">
      <c r="A401" s="1572"/>
      <c r="B401" s="1628"/>
      <c r="C401" s="1572"/>
      <c r="D401" s="1572"/>
      <c r="E401" s="1572"/>
      <c r="F401" s="1572"/>
      <c r="G401" s="1572"/>
      <c r="H401" s="1572"/>
      <c r="I401" s="1572"/>
      <c r="J401" s="1572"/>
      <c r="K401" s="1572"/>
      <c r="L401" s="1572"/>
      <c r="M401" s="1572"/>
      <c r="N401" s="1572"/>
      <c r="O401" s="1572"/>
      <c r="P401" s="1572"/>
      <c r="Q401" s="1572"/>
      <c r="R401" s="1572"/>
      <c r="S401" s="1572"/>
      <c r="T401" s="1572"/>
      <c r="U401" s="1572"/>
      <c r="V401" s="1572"/>
      <c r="W401" s="1572"/>
      <c r="X401" s="1572"/>
      <c r="Y401" s="1572"/>
      <c r="Z401" s="1572"/>
    </row>
    <row r="402" spans="1:26" ht="15.75">
      <c r="A402" s="1572"/>
      <c r="B402" s="1628"/>
      <c r="C402" s="1572"/>
      <c r="D402" s="1572"/>
      <c r="E402" s="1572"/>
      <c r="F402" s="1572"/>
      <c r="G402" s="1572"/>
      <c r="H402" s="1572"/>
      <c r="I402" s="1572"/>
      <c r="J402" s="1572"/>
      <c r="K402" s="1572"/>
      <c r="L402" s="1572"/>
      <c r="M402" s="1572"/>
      <c r="N402" s="1572"/>
      <c r="O402" s="1572"/>
      <c r="P402" s="1572"/>
      <c r="Q402" s="1572"/>
      <c r="R402" s="1572"/>
      <c r="S402" s="1572"/>
      <c r="T402" s="1572"/>
      <c r="U402" s="1572"/>
      <c r="V402" s="1572"/>
      <c r="W402" s="1572"/>
      <c r="X402" s="1572"/>
      <c r="Y402" s="1572"/>
      <c r="Z402" s="1572"/>
    </row>
    <row r="403" spans="1:26" ht="15.75">
      <c r="A403" s="1572"/>
      <c r="B403" s="1628"/>
      <c r="C403" s="1572"/>
      <c r="D403" s="1572"/>
      <c r="E403" s="1572"/>
      <c r="F403" s="1572"/>
      <c r="G403" s="1572"/>
      <c r="H403" s="1572"/>
      <c r="I403" s="1572"/>
      <c r="J403" s="1572"/>
      <c r="K403" s="1572"/>
      <c r="L403" s="1572"/>
      <c r="M403" s="1572"/>
      <c r="N403" s="1572"/>
      <c r="O403" s="1572"/>
      <c r="P403" s="1572"/>
      <c r="Q403" s="1572"/>
      <c r="R403" s="1572"/>
      <c r="S403" s="1572"/>
      <c r="T403" s="1572"/>
      <c r="U403" s="1572"/>
      <c r="V403" s="1572"/>
      <c r="W403" s="1572"/>
      <c r="X403" s="1572"/>
      <c r="Y403" s="1572"/>
      <c r="Z403" s="1572"/>
    </row>
    <row r="404" spans="1:26" ht="15.75">
      <c r="A404" s="1572"/>
      <c r="B404" s="1628"/>
      <c r="C404" s="1572"/>
      <c r="D404" s="1572"/>
      <c r="E404" s="1572"/>
      <c r="F404" s="1572"/>
      <c r="G404" s="1572"/>
      <c r="H404" s="1572"/>
      <c r="I404" s="1572"/>
      <c r="J404" s="1572"/>
      <c r="K404" s="1572"/>
      <c r="L404" s="1572"/>
      <c r="M404" s="1572"/>
      <c r="N404" s="1572"/>
      <c r="O404" s="1572"/>
      <c r="P404" s="1572"/>
      <c r="Q404" s="1572"/>
      <c r="R404" s="1572"/>
      <c r="S404" s="1572"/>
      <c r="T404" s="1572"/>
      <c r="U404" s="1572"/>
      <c r="V404" s="1572"/>
      <c r="W404" s="1572"/>
      <c r="X404" s="1572"/>
      <c r="Y404" s="1572"/>
      <c r="Z404" s="1572"/>
    </row>
    <row r="405" spans="1:26" ht="15.75">
      <c r="A405" s="1572"/>
      <c r="B405" s="1628"/>
      <c r="C405" s="1572"/>
      <c r="D405" s="1572"/>
      <c r="E405" s="1572"/>
      <c r="F405" s="1572"/>
      <c r="G405" s="1572"/>
      <c r="H405" s="1572"/>
      <c r="I405" s="1572"/>
      <c r="J405" s="1572"/>
      <c r="K405" s="1572"/>
      <c r="L405" s="1572"/>
      <c r="M405" s="1572"/>
      <c r="N405" s="1572"/>
      <c r="O405" s="1572"/>
      <c r="P405" s="1572"/>
      <c r="Q405" s="1572"/>
      <c r="R405" s="1572"/>
      <c r="S405" s="1572"/>
      <c r="T405" s="1572"/>
      <c r="U405" s="1572"/>
      <c r="V405" s="1572"/>
      <c r="W405" s="1572"/>
      <c r="X405" s="1572"/>
      <c r="Y405" s="1572"/>
      <c r="Z405" s="1572"/>
    </row>
    <row r="406" spans="1:26" ht="15.75">
      <c r="A406" s="1572"/>
      <c r="B406" s="1628"/>
      <c r="C406" s="1572"/>
      <c r="D406" s="1572"/>
      <c r="E406" s="1572"/>
      <c r="F406" s="1572"/>
      <c r="G406" s="1572"/>
      <c r="H406" s="1572"/>
      <c r="I406" s="1572"/>
      <c r="J406" s="1572"/>
      <c r="K406" s="1572"/>
      <c r="L406" s="1572"/>
      <c r="M406" s="1572"/>
      <c r="N406" s="1572"/>
      <c r="O406" s="1572"/>
      <c r="P406" s="1572"/>
      <c r="Q406" s="1572"/>
      <c r="R406" s="1572"/>
      <c r="S406" s="1572"/>
      <c r="T406" s="1572"/>
      <c r="U406" s="1572"/>
      <c r="V406" s="1572"/>
      <c r="W406" s="1572"/>
      <c r="X406" s="1572"/>
      <c r="Y406" s="1572"/>
      <c r="Z406" s="1572"/>
    </row>
    <row r="407" spans="1:26" ht="15.75">
      <c r="A407" s="1572"/>
      <c r="B407" s="1628"/>
      <c r="C407" s="1572"/>
      <c r="D407" s="1572"/>
      <c r="E407" s="1572"/>
      <c r="F407" s="1572"/>
      <c r="G407" s="1572"/>
      <c r="H407" s="1572"/>
      <c r="I407" s="1572"/>
      <c r="J407" s="1572"/>
      <c r="K407" s="1572"/>
      <c r="L407" s="1572"/>
      <c r="M407" s="1572"/>
      <c r="N407" s="1572"/>
      <c r="O407" s="1572"/>
      <c r="P407" s="1572"/>
      <c r="Q407" s="1572"/>
      <c r="R407" s="1572"/>
      <c r="S407" s="1572"/>
      <c r="T407" s="1572"/>
      <c r="U407" s="1572"/>
      <c r="V407" s="1572"/>
      <c r="W407" s="1572"/>
      <c r="X407" s="1572"/>
      <c r="Y407" s="1572"/>
      <c r="Z407" s="1572"/>
    </row>
    <row r="408" spans="1:26" ht="15.75">
      <c r="A408" s="1572"/>
      <c r="B408" s="1628"/>
      <c r="C408" s="1572"/>
      <c r="D408" s="1572"/>
      <c r="E408" s="1572"/>
      <c r="F408" s="1572"/>
      <c r="G408" s="1572"/>
      <c r="H408" s="1572"/>
      <c r="I408" s="1572"/>
      <c r="J408" s="1572"/>
      <c r="K408" s="1572"/>
      <c r="L408" s="1572"/>
      <c r="M408" s="1572"/>
      <c r="N408" s="1572"/>
      <c r="O408" s="1572"/>
      <c r="P408" s="1572"/>
      <c r="Q408" s="1572"/>
      <c r="R408" s="1572"/>
      <c r="S408" s="1572"/>
      <c r="T408" s="1572"/>
      <c r="U408" s="1572"/>
      <c r="V408" s="1572"/>
      <c r="W408" s="1572"/>
      <c r="X408" s="1572"/>
      <c r="Y408" s="1572"/>
      <c r="Z408" s="1572"/>
    </row>
    <row r="409" spans="1:26" ht="15.75">
      <c r="A409" s="1572"/>
      <c r="B409" s="1628"/>
      <c r="C409" s="1572"/>
      <c r="D409" s="1572"/>
      <c r="E409" s="1572"/>
      <c r="F409" s="1572"/>
      <c r="G409" s="1572"/>
      <c r="H409" s="1572"/>
      <c r="I409" s="1572"/>
      <c r="J409" s="1572"/>
      <c r="K409" s="1572"/>
      <c r="L409" s="1572"/>
      <c r="M409" s="1572"/>
      <c r="N409" s="1572"/>
      <c r="O409" s="1572"/>
      <c r="P409" s="1572"/>
      <c r="Q409" s="1572"/>
      <c r="R409" s="1572"/>
      <c r="S409" s="1572"/>
      <c r="T409" s="1572"/>
      <c r="U409" s="1572"/>
      <c r="V409" s="1572"/>
      <c r="W409" s="1572"/>
      <c r="X409" s="1572"/>
      <c r="Y409" s="1572"/>
      <c r="Z409" s="1572"/>
    </row>
    <row r="410" spans="1:26" ht="15.75">
      <c r="A410" s="1572"/>
      <c r="B410" s="1628"/>
      <c r="C410" s="1572"/>
      <c r="D410" s="1572"/>
      <c r="E410" s="1572"/>
      <c r="F410" s="1572"/>
      <c r="G410" s="1572"/>
      <c r="H410" s="1572"/>
      <c r="I410" s="1572"/>
      <c r="J410" s="1572"/>
      <c r="K410" s="1572"/>
      <c r="L410" s="1572"/>
      <c r="M410" s="1572"/>
      <c r="N410" s="1572"/>
      <c r="O410" s="1572"/>
      <c r="P410" s="1572"/>
      <c r="Q410" s="1572"/>
      <c r="R410" s="1572"/>
      <c r="S410" s="1572"/>
      <c r="T410" s="1572"/>
      <c r="U410" s="1572"/>
      <c r="V410" s="1572"/>
      <c r="W410" s="1572"/>
      <c r="X410" s="1572"/>
      <c r="Y410" s="1572"/>
      <c r="Z410" s="1572"/>
    </row>
    <row r="411" spans="1:26" ht="15.75">
      <c r="A411" s="1572"/>
      <c r="B411" s="1628"/>
      <c r="C411" s="1572"/>
      <c r="D411" s="1572"/>
      <c r="E411" s="1572"/>
      <c r="F411" s="1572"/>
      <c r="G411" s="1572"/>
      <c r="H411" s="1572"/>
      <c r="I411" s="1572"/>
      <c r="J411" s="1572"/>
      <c r="K411" s="1572"/>
      <c r="L411" s="1572"/>
      <c r="M411" s="1572"/>
      <c r="N411" s="1572"/>
      <c r="O411" s="1572"/>
      <c r="P411" s="1572"/>
      <c r="Q411" s="1572"/>
      <c r="R411" s="1572"/>
      <c r="S411" s="1572"/>
      <c r="T411" s="1572"/>
      <c r="U411" s="1572"/>
      <c r="V411" s="1572"/>
      <c r="W411" s="1572"/>
      <c r="X411" s="1572"/>
      <c r="Y411" s="1572"/>
      <c r="Z411" s="1572"/>
    </row>
    <row r="412" spans="1:26" ht="15.75">
      <c r="A412" s="1572"/>
      <c r="B412" s="1628"/>
      <c r="C412" s="1572"/>
      <c r="D412" s="1572"/>
      <c r="E412" s="1572"/>
      <c r="F412" s="1572"/>
      <c r="G412" s="1572"/>
      <c r="H412" s="1572"/>
      <c r="I412" s="1572"/>
      <c r="J412" s="1572"/>
      <c r="K412" s="1572"/>
      <c r="L412" s="1572"/>
      <c r="M412" s="1572"/>
      <c r="N412" s="1572"/>
      <c r="O412" s="1572"/>
      <c r="P412" s="1572"/>
      <c r="Q412" s="1572"/>
      <c r="R412" s="1572"/>
      <c r="S412" s="1572"/>
      <c r="T412" s="1572"/>
      <c r="U412" s="1572"/>
      <c r="V412" s="1572"/>
      <c r="W412" s="1572"/>
      <c r="X412" s="1572"/>
      <c r="Y412" s="1572"/>
      <c r="Z412" s="1572"/>
    </row>
    <row r="413" spans="1:26" ht="15.75">
      <c r="A413" s="1572"/>
      <c r="B413" s="1628"/>
      <c r="C413" s="1572"/>
      <c r="D413" s="1572"/>
      <c r="E413" s="1572"/>
      <c r="F413" s="1572"/>
      <c r="G413" s="1572"/>
      <c r="H413" s="1572"/>
      <c r="I413" s="1572"/>
      <c r="J413" s="1572"/>
      <c r="K413" s="1572"/>
      <c r="L413" s="1572"/>
      <c r="M413" s="1572"/>
      <c r="N413" s="1572"/>
      <c r="O413" s="1572"/>
      <c r="P413" s="1572"/>
      <c r="Q413" s="1572"/>
      <c r="R413" s="1572"/>
      <c r="S413" s="1572"/>
      <c r="T413" s="1572"/>
      <c r="U413" s="1572"/>
      <c r="V413" s="1572"/>
      <c r="W413" s="1572"/>
      <c r="X413" s="1572"/>
      <c r="Y413" s="1572"/>
      <c r="Z413" s="1572"/>
    </row>
    <row r="414" spans="1:26" ht="15.75">
      <c r="A414" s="1572"/>
      <c r="B414" s="1628"/>
      <c r="C414" s="1572"/>
      <c r="D414" s="1572"/>
      <c r="E414" s="1572"/>
      <c r="F414" s="1572"/>
      <c r="G414" s="1572"/>
      <c r="H414" s="1572"/>
      <c r="I414" s="1572"/>
      <c r="J414" s="1572"/>
      <c r="K414" s="1572"/>
      <c r="L414" s="1572"/>
      <c r="M414" s="1572"/>
      <c r="N414" s="1572"/>
      <c r="O414" s="1572"/>
      <c r="P414" s="1572"/>
      <c r="Q414" s="1572"/>
      <c r="R414" s="1572"/>
      <c r="S414" s="1572"/>
      <c r="T414" s="1572"/>
      <c r="U414" s="1572"/>
      <c r="V414" s="1572"/>
      <c r="W414" s="1572"/>
      <c r="X414" s="1572"/>
      <c r="Y414" s="1572"/>
      <c r="Z414" s="1572"/>
    </row>
    <row r="415" spans="1:26" ht="15.75">
      <c r="A415" s="1572"/>
      <c r="B415" s="1628"/>
      <c r="C415" s="1572"/>
      <c r="D415" s="1572"/>
      <c r="E415" s="1572"/>
      <c r="F415" s="1572"/>
      <c r="G415" s="1572"/>
      <c r="H415" s="1572"/>
      <c r="I415" s="1572"/>
      <c r="J415" s="1572"/>
      <c r="K415" s="1572"/>
      <c r="L415" s="1572"/>
      <c r="M415" s="1572"/>
      <c r="N415" s="1572"/>
      <c r="O415" s="1572"/>
      <c r="P415" s="1572"/>
      <c r="Q415" s="1572"/>
      <c r="R415" s="1572"/>
      <c r="S415" s="1572"/>
      <c r="T415" s="1572"/>
      <c r="U415" s="1572"/>
      <c r="V415" s="1572"/>
      <c r="W415" s="1572"/>
      <c r="X415" s="1572"/>
      <c r="Y415" s="1572"/>
      <c r="Z415" s="1572"/>
    </row>
    <row r="416" spans="1:26" ht="15.75">
      <c r="A416" s="1572"/>
      <c r="B416" s="1628"/>
      <c r="C416" s="1572"/>
      <c r="D416" s="1572"/>
      <c r="E416" s="1572"/>
      <c r="F416" s="1572"/>
      <c r="G416" s="1572"/>
      <c r="H416" s="1572"/>
      <c r="I416" s="1572"/>
      <c r="J416" s="1572"/>
      <c r="K416" s="1572"/>
      <c r="L416" s="1572"/>
      <c r="M416" s="1572"/>
      <c r="N416" s="1572"/>
      <c r="O416" s="1572"/>
      <c r="P416" s="1572"/>
      <c r="Q416" s="1572"/>
      <c r="R416" s="1572"/>
      <c r="S416" s="1572"/>
      <c r="T416" s="1572"/>
      <c r="U416" s="1572"/>
      <c r="V416" s="1572"/>
      <c r="W416" s="1572"/>
      <c r="X416" s="1572"/>
      <c r="Y416" s="1572"/>
      <c r="Z416" s="1572"/>
    </row>
    <row r="417" spans="1:26" ht="15.75">
      <c r="A417" s="1572"/>
      <c r="B417" s="1628"/>
      <c r="C417" s="1572"/>
      <c r="D417" s="1572"/>
      <c r="E417" s="1572"/>
      <c r="F417" s="1572"/>
      <c r="G417" s="1572"/>
      <c r="H417" s="1572"/>
      <c r="I417" s="1572"/>
      <c r="J417" s="1572"/>
      <c r="K417" s="1572"/>
      <c r="L417" s="1572"/>
      <c r="M417" s="1572"/>
      <c r="N417" s="1572"/>
      <c r="O417" s="1572"/>
      <c r="P417" s="1572"/>
      <c r="Q417" s="1572"/>
      <c r="R417" s="1572"/>
      <c r="S417" s="1572"/>
      <c r="T417" s="1572"/>
      <c r="U417" s="1572"/>
      <c r="V417" s="1572"/>
      <c r="W417" s="1572"/>
      <c r="X417" s="1572"/>
      <c r="Y417" s="1572"/>
      <c r="Z417" s="1572"/>
    </row>
    <row r="418" spans="1:26" ht="15.75">
      <c r="A418" s="1572"/>
      <c r="B418" s="1628"/>
      <c r="C418" s="1572"/>
      <c r="D418" s="1572"/>
      <c r="E418" s="1572"/>
      <c r="F418" s="1572"/>
      <c r="G418" s="1572"/>
      <c r="H418" s="1572"/>
      <c r="I418" s="1572"/>
      <c r="J418" s="1572"/>
      <c r="K418" s="1572"/>
      <c r="L418" s="1572"/>
      <c r="M418" s="1572"/>
      <c r="N418" s="1572"/>
      <c r="O418" s="1572"/>
      <c r="P418" s="1572"/>
      <c r="Q418" s="1572"/>
      <c r="R418" s="1572"/>
      <c r="S418" s="1572"/>
      <c r="T418" s="1572"/>
      <c r="U418" s="1572"/>
      <c r="V418" s="1572"/>
      <c r="W418" s="1572"/>
      <c r="X418" s="1572"/>
      <c r="Y418" s="1572"/>
      <c r="Z418" s="1572"/>
    </row>
    <row r="419" spans="1:26" ht="15.75">
      <c r="A419" s="1572"/>
      <c r="B419" s="1628"/>
      <c r="C419" s="1572"/>
      <c r="D419" s="1572"/>
      <c r="E419" s="1572"/>
      <c r="F419" s="1572"/>
      <c r="G419" s="1572"/>
      <c r="H419" s="1572"/>
      <c r="I419" s="1572"/>
      <c r="J419" s="1572"/>
      <c r="K419" s="1572"/>
      <c r="L419" s="1572"/>
      <c r="M419" s="1572"/>
      <c r="N419" s="1572"/>
      <c r="O419" s="1572"/>
      <c r="P419" s="1572"/>
      <c r="Q419" s="1572"/>
      <c r="R419" s="1572"/>
      <c r="S419" s="1572"/>
      <c r="T419" s="1572"/>
      <c r="U419" s="1572"/>
      <c r="V419" s="1572"/>
      <c r="W419" s="1572"/>
      <c r="X419" s="1572"/>
      <c r="Y419" s="1572"/>
      <c r="Z419" s="1572"/>
    </row>
    <row r="420" spans="1:26" ht="15.75">
      <c r="A420" s="1572"/>
      <c r="B420" s="1628"/>
      <c r="C420" s="1572"/>
      <c r="D420" s="1572"/>
      <c r="E420" s="1572"/>
      <c r="F420" s="1572"/>
      <c r="G420" s="1572"/>
      <c r="H420" s="1572"/>
      <c r="I420" s="1572"/>
      <c r="J420" s="1572"/>
      <c r="K420" s="1572"/>
      <c r="L420" s="1572"/>
      <c r="M420" s="1572"/>
      <c r="N420" s="1572"/>
      <c r="O420" s="1572"/>
      <c r="P420" s="1572"/>
      <c r="Q420" s="1572"/>
      <c r="R420" s="1572"/>
      <c r="S420" s="1572"/>
      <c r="T420" s="1572"/>
      <c r="U420" s="1572"/>
      <c r="V420" s="1572"/>
      <c r="W420" s="1572"/>
      <c r="X420" s="1572"/>
      <c r="Y420" s="1572"/>
      <c r="Z420" s="1572"/>
    </row>
    <row r="421" spans="1:26" ht="15.75">
      <c r="A421" s="1572"/>
      <c r="B421" s="1628"/>
      <c r="C421" s="1572"/>
      <c r="D421" s="1572"/>
      <c r="E421" s="1572"/>
      <c r="F421" s="1572"/>
      <c r="G421" s="1572"/>
      <c r="H421" s="1572"/>
      <c r="I421" s="1572"/>
      <c r="J421" s="1572"/>
      <c r="K421" s="1572"/>
      <c r="L421" s="1572"/>
      <c r="M421" s="1572"/>
      <c r="N421" s="1572"/>
      <c r="O421" s="1572"/>
      <c r="P421" s="1572"/>
      <c r="Q421" s="1572"/>
      <c r="R421" s="1572"/>
      <c r="S421" s="1572"/>
      <c r="T421" s="1572"/>
      <c r="U421" s="1572"/>
      <c r="V421" s="1572"/>
      <c r="W421" s="1572"/>
      <c r="X421" s="1572"/>
      <c r="Y421" s="1572"/>
      <c r="Z421" s="1572"/>
    </row>
    <row r="422" spans="1:26" ht="15.75">
      <c r="A422" s="1572"/>
      <c r="B422" s="1628"/>
      <c r="C422" s="1572"/>
      <c r="D422" s="1572"/>
      <c r="E422" s="1572"/>
      <c r="F422" s="1572"/>
      <c r="G422" s="1572"/>
      <c r="H422" s="1572"/>
      <c r="I422" s="1572"/>
      <c r="J422" s="1572"/>
      <c r="K422" s="1572"/>
      <c r="L422" s="1572"/>
      <c r="M422" s="1572"/>
      <c r="N422" s="1572"/>
      <c r="O422" s="1572"/>
      <c r="P422" s="1572"/>
      <c r="Q422" s="1572"/>
      <c r="R422" s="1572"/>
      <c r="S422" s="1572"/>
      <c r="T422" s="1572"/>
      <c r="U422" s="1572"/>
      <c r="V422" s="1572"/>
      <c r="W422" s="1572"/>
      <c r="X422" s="1572"/>
      <c r="Y422" s="1572"/>
      <c r="Z422" s="1572"/>
    </row>
    <row r="423" spans="1:26" ht="15.75">
      <c r="A423" s="1572"/>
      <c r="B423" s="1628"/>
      <c r="C423" s="1572"/>
      <c r="D423" s="1572"/>
      <c r="E423" s="1572"/>
      <c r="F423" s="1572"/>
      <c r="G423" s="1572"/>
      <c r="H423" s="1572"/>
      <c r="I423" s="1572"/>
      <c r="J423" s="1572"/>
      <c r="K423" s="1572"/>
      <c r="L423" s="1572"/>
      <c r="M423" s="1572"/>
      <c r="N423" s="1572"/>
      <c r="O423" s="1572"/>
      <c r="P423" s="1572"/>
      <c r="Q423" s="1572"/>
      <c r="R423" s="1572"/>
      <c r="S423" s="1572"/>
      <c r="T423" s="1572"/>
      <c r="U423" s="1572"/>
      <c r="V423" s="1572"/>
      <c r="W423" s="1572"/>
      <c r="X423" s="1572"/>
      <c r="Y423" s="1572"/>
      <c r="Z423" s="1572"/>
    </row>
    <row r="424" spans="1:26" ht="15.75">
      <c r="A424" s="1572"/>
      <c r="B424" s="1628"/>
      <c r="C424" s="1572"/>
      <c r="D424" s="1572"/>
      <c r="E424" s="1572"/>
      <c r="F424" s="1572"/>
      <c r="G424" s="1572"/>
      <c r="H424" s="1572"/>
      <c r="I424" s="1572"/>
      <c r="J424" s="1572"/>
      <c r="K424" s="1572"/>
      <c r="L424" s="1572"/>
      <c r="M424" s="1572"/>
      <c r="N424" s="1572"/>
      <c r="O424" s="1572"/>
      <c r="P424" s="1572"/>
      <c r="Q424" s="1572"/>
      <c r="R424" s="1572"/>
      <c r="S424" s="1572"/>
      <c r="T424" s="1572"/>
      <c r="U424" s="1572"/>
      <c r="V424" s="1572"/>
      <c r="W424" s="1572"/>
      <c r="X424" s="1572"/>
      <c r="Y424" s="1572"/>
      <c r="Z424" s="1572"/>
    </row>
    <row r="425" spans="1:26" ht="15.75">
      <c r="A425" s="1572"/>
      <c r="B425" s="1628"/>
      <c r="C425" s="1572"/>
      <c r="D425" s="1572"/>
      <c r="E425" s="1572"/>
      <c r="F425" s="1572"/>
      <c r="G425" s="1572"/>
      <c r="H425" s="1572"/>
      <c r="I425" s="1572"/>
      <c r="J425" s="1572"/>
      <c r="K425" s="1572"/>
      <c r="L425" s="1572"/>
      <c r="M425" s="1572"/>
      <c r="N425" s="1572"/>
      <c r="O425" s="1572"/>
      <c r="P425" s="1572"/>
      <c r="Q425" s="1572"/>
      <c r="R425" s="1572"/>
      <c r="S425" s="1572"/>
      <c r="T425" s="1572"/>
      <c r="U425" s="1572"/>
      <c r="V425" s="1572"/>
      <c r="W425" s="1572"/>
      <c r="X425" s="1572"/>
      <c r="Y425" s="1572"/>
      <c r="Z425" s="1572"/>
    </row>
    <row r="426" spans="1:26" ht="15.75">
      <c r="A426" s="1572"/>
      <c r="B426" s="1628"/>
      <c r="C426" s="1572"/>
      <c r="D426" s="1572"/>
      <c r="E426" s="1572"/>
      <c r="F426" s="1572"/>
      <c r="G426" s="1572"/>
      <c r="H426" s="1572"/>
      <c r="I426" s="1572"/>
      <c r="J426" s="1572"/>
      <c r="K426" s="1572"/>
      <c r="L426" s="1572"/>
      <c r="M426" s="1572"/>
      <c r="N426" s="1572"/>
      <c r="O426" s="1572"/>
      <c r="P426" s="1572"/>
      <c r="Q426" s="1572"/>
      <c r="R426" s="1572"/>
      <c r="S426" s="1572"/>
      <c r="T426" s="1572"/>
      <c r="U426" s="1572"/>
      <c r="V426" s="1572"/>
      <c r="W426" s="1572"/>
      <c r="X426" s="1572"/>
      <c r="Y426" s="1572"/>
      <c r="Z426" s="1572"/>
    </row>
    <row r="427" spans="1:26" ht="15.75">
      <c r="A427" s="1572"/>
      <c r="B427" s="1628"/>
      <c r="C427" s="1572"/>
      <c r="D427" s="1572"/>
      <c r="E427" s="1572"/>
      <c r="F427" s="1572"/>
      <c r="G427" s="1572"/>
      <c r="H427" s="1572"/>
      <c r="I427" s="1572"/>
      <c r="J427" s="1572"/>
      <c r="K427" s="1572"/>
      <c r="L427" s="1572"/>
      <c r="M427" s="1572"/>
      <c r="N427" s="1572"/>
      <c r="O427" s="1572"/>
      <c r="P427" s="1572"/>
      <c r="Q427" s="1572"/>
      <c r="R427" s="1572"/>
      <c r="S427" s="1572"/>
      <c r="T427" s="1572"/>
      <c r="U427" s="1572"/>
      <c r="V427" s="1572"/>
      <c r="W427" s="1572"/>
      <c r="X427" s="1572"/>
      <c r="Y427" s="1572"/>
      <c r="Z427" s="1572"/>
    </row>
    <row r="428" spans="1:26" ht="15.75">
      <c r="A428" s="1572"/>
      <c r="B428" s="1628"/>
      <c r="C428" s="1572"/>
      <c r="D428" s="1572"/>
      <c r="E428" s="1572"/>
      <c r="F428" s="1572"/>
      <c r="G428" s="1572"/>
      <c r="H428" s="1572"/>
      <c r="I428" s="1572"/>
      <c r="J428" s="1572"/>
      <c r="K428" s="1572"/>
      <c r="L428" s="1572"/>
      <c r="M428" s="1572"/>
      <c r="N428" s="1572"/>
      <c r="O428" s="1572"/>
      <c r="P428" s="1572"/>
      <c r="Q428" s="1572"/>
      <c r="R428" s="1572"/>
      <c r="S428" s="1572"/>
      <c r="T428" s="1572"/>
      <c r="U428" s="1572"/>
      <c r="V428" s="1572"/>
      <c r="W428" s="1572"/>
      <c r="X428" s="1572"/>
      <c r="Y428" s="1572"/>
      <c r="Z428" s="1572"/>
    </row>
    <row r="429" spans="1:26" ht="15.75">
      <c r="A429" s="1572"/>
      <c r="B429" s="1628"/>
      <c r="C429" s="1572"/>
      <c r="D429" s="1572"/>
      <c r="E429" s="1572"/>
      <c r="F429" s="1572"/>
      <c r="G429" s="1572"/>
      <c r="H429" s="1572"/>
      <c r="I429" s="1572"/>
      <c r="J429" s="1572"/>
      <c r="K429" s="1572"/>
      <c r="L429" s="1572"/>
      <c r="M429" s="1572"/>
      <c r="N429" s="1572"/>
      <c r="O429" s="1572"/>
      <c r="P429" s="1572"/>
      <c r="Q429" s="1572"/>
      <c r="R429" s="1572"/>
      <c r="S429" s="1572"/>
      <c r="T429" s="1572"/>
      <c r="U429" s="1572"/>
      <c r="V429" s="1572"/>
      <c r="W429" s="1572"/>
      <c r="X429" s="1572"/>
      <c r="Y429" s="1572"/>
      <c r="Z429" s="1572"/>
    </row>
    <row r="430" spans="1:26" ht="15.75">
      <c r="A430" s="1572"/>
      <c r="B430" s="1628"/>
      <c r="C430" s="1572"/>
      <c r="D430" s="1572"/>
      <c r="E430" s="1572"/>
      <c r="F430" s="1572"/>
      <c r="G430" s="1572"/>
      <c r="H430" s="1572"/>
      <c r="I430" s="1572"/>
      <c r="J430" s="1572"/>
      <c r="K430" s="1572"/>
      <c r="L430" s="1572"/>
      <c r="M430" s="1572"/>
      <c r="N430" s="1572"/>
      <c r="O430" s="1572"/>
      <c r="P430" s="1572"/>
      <c r="Q430" s="1572"/>
      <c r="R430" s="1572"/>
      <c r="S430" s="1572"/>
      <c r="T430" s="1572"/>
      <c r="U430" s="1572"/>
      <c r="V430" s="1572"/>
      <c r="W430" s="1572"/>
      <c r="X430" s="1572"/>
      <c r="Y430" s="1572"/>
      <c r="Z430" s="1572"/>
    </row>
    <row r="431" spans="1:26" ht="15.75">
      <c r="A431" s="1572"/>
      <c r="B431" s="1628"/>
      <c r="C431" s="1572"/>
      <c r="D431" s="1572"/>
      <c r="E431" s="1572"/>
      <c r="F431" s="1572"/>
      <c r="G431" s="1572"/>
      <c r="H431" s="1572"/>
      <c r="I431" s="1572"/>
      <c r="J431" s="1572"/>
      <c r="K431" s="1572"/>
      <c r="L431" s="1572"/>
      <c r="M431" s="1572"/>
      <c r="N431" s="1572"/>
      <c r="O431" s="1572"/>
      <c r="P431" s="1572"/>
      <c r="Q431" s="1572"/>
      <c r="R431" s="1572"/>
      <c r="S431" s="1572"/>
      <c r="T431" s="1572"/>
      <c r="U431" s="1572"/>
      <c r="V431" s="1572"/>
      <c r="W431" s="1572"/>
      <c r="X431" s="1572"/>
      <c r="Y431" s="1572"/>
      <c r="Z431" s="1572"/>
    </row>
    <row r="432" spans="1:26" ht="15.75">
      <c r="A432" s="1572"/>
      <c r="B432" s="1628"/>
      <c r="C432" s="1572"/>
      <c r="D432" s="1572"/>
      <c r="E432" s="1572"/>
      <c r="F432" s="1572"/>
      <c r="G432" s="1572"/>
      <c r="H432" s="1572"/>
      <c r="I432" s="1572"/>
      <c r="J432" s="1572"/>
      <c r="K432" s="1572"/>
      <c r="L432" s="1572"/>
      <c r="M432" s="1572"/>
      <c r="N432" s="1572"/>
      <c r="O432" s="1572"/>
      <c r="P432" s="1572"/>
      <c r="Q432" s="1572"/>
      <c r="R432" s="1572"/>
      <c r="S432" s="1572"/>
      <c r="T432" s="1572"/>
      <c r="U432" s="1572"/>
      <c r="V432" s="1572"/>
      <c r="W432" s="1572"/>
      <c r="X432" s="1572"/>
      <c r="Y432" s="1572"/>
      <c r="Z432" s="1572"/>
    </row>
    <row r="433" spans="1:26" ht="15.75">
      <c r="A433" s="1572"/>
      <c r="B433" s="1628"/>
      <c r="C433" s="1572"/>
      <c r="D433" s="1572"/>
      <c r="E433" s="1572"/>
      <c r="F433" s="1572"/>
      <c r="G433" s="1572"/>
      <c r="H433" s="1572"/>
      <c r="I433" s="1572"/>
      <c r="J433" s="1572"/>
      <c r="K433" s="1572"/>
      <c r="L433" s="1572"/>
      <c r="M433" s="1572"/>
      <c r="N433" s="1572"/>
      <c r="O433" s="1572"/>
      <c r="P433" s="1572"/>
      <c r="Q433" s="1572"/>
      <c r="R433" s="1572"/>
      <c r="S433" s="1572"/>
      <c r="T433" s="1572"/>
      <c r="U433" s="1572"/>
      <c r="V433" s="1572"/>
      <c r="W433" s="1572"/>
      <c r="X433" s="1572"/>
      <c r="Y433" s="1572"/>
      <c r="Z433" s="1572"/>
    </row>
    <row r="434" spans="1:26" ht="15.75">
      <c r="A434" s="1572"/>
      <c r="B434" s="1628"/>
      <c r="C434" s="1572"/>
      <c r="D434" s="1572"/>
      <c r="E434" s="1572"/>
      <c r="F434" s="1572"/>
      <c r="G434" s="1572"/>
      <c r="H434" s="1572"/>
      <c r="I434" s="1572"/>
      <c r="J434" s="1572"/>
      <c r="K434" s="1572"/>
      <c r="L434" s="1572"/>
      <c r="M434" s="1572"/>
      <c r="N434" s="1572"/>
      <c r="O434" s="1572"/>
      <c r="P434" s="1572"/>
      <c r="Q434" s="1572"/>
      <c r="R434" s="1572"/>
      <c r="S434" s="1572"/>
      <c r="T434" s="1572"/>
      <c r="U434" s="1572"/>
      <c r="V434" s="1572"/>
      <c r="W434" s="1572"/>
      <c r="X434" s="1572"/>
      <c r="Y434" s="1572"/>
      <c r="Z434" s="1572"/>
    </row>
    <row r="435" spans="1:26" ht="15.75">
      <c r="A435" s="1572"/>
      <c r="B435" s="1628"/>
      <c r="C435" s="1572"/>
      <c r="D435" s="1572"/>
      <c r="E435" s="1572"/>
      <c r="F435" s="1572"/>
      <c r="G435" s="1572"/>
      <c r="H435" s="1572"/>
      <c r="I435" s="1572"/>
      <c r="J435" s="1572"/>
      <c r="K435" s="1572"/>
      <c r="L435" s="1572"/>
      <c r="M435" s="1572"/>
      <c r="N435" s="1572"/>
      <c r="O435" s="1572"/>
      <c r="P435" s="1572"/>
      <c r="Q435" s="1572"/>
      <c r="R435" s="1572"/>
      <c r="S435" s="1572"/>
      <c r="T435" s="1572"/>
      <c r="U435" s="1572"/>
      <c r="V435" s="1572"/>
      <c r="W435" s="1572"/>
      <c r="X435" s="1572"/>
      <c r="Y435" s="1572"/>
      <c r="Z435" s="1572"/>
    </row>
    <row r="436" spans="1:26" ht="15.75">
      <c r="A436" s="1572"/>
      <c r="B436" s="1628"/>
      <c r="C436" s="1572"/>
      <c r="D436" s="1572"/>
      <c r="E436" s="1572"/>
      <c r="F436" s="1572"/>
      <c r="G436" s="1572"/>
      <c r="H436" s="1572"/>
      <c r="I436" s="1572"/>
      <c r="J436" s="1572"/>
      <c r="K436" s="1572"/>
      <c r="L436" s="1572"/>
      <c r="M436" s="1572"/>
      <c r="N436" s="1572"/>
      <c r="O436" s="1572"/>
      <c r="P436" s="1572"/>
      <c r="Q436" s="1572"/>
      <c r="R436" s="1572"/>
      <c r="S436" s="1572"/>
      <c r="T436" s="1572"/>
      <c r="U436" s="1572"/>
      <c r="V436" s="1572"/>
      <c r="W436" s="1572"/>
      <c r="X436" s="1572"/>
      <c r="Y436" s="1572"/>
      <c r="Z436" s="1572"/>
    </row>
    <row r="437" spans="1:26" ht="15.75">
      <c r="A437" s="1572"/>
      <c r="B437" s="1628"/>
      <c r="C437" s="1572"/>
      <c r="D437" s="1572"/>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row>
    <row r="438" spans="1:26" ht="15.75">
      <c r="A438" s="1572"/>
      <c r="B438" s="1628"/>
      <c r="C438" s="1572"/>
      <c r="D438" s="1572"/>
      <c r="E438" s="1572"/>
      <c r="F438" s="1572"/>
      <c r="G438" s="1572"/>
      <c r="H438" s="1572"/>
      <c r="I438" s="1572"/>
      <c r="J438" s="1572"/>
      <c r="K438" s="1572"/>
      <c r="L438" s="1572"/>
      <c r="M438" s="1572"/>
      <c r="N438" s="1572"/>
      <c r="O438" s="1572"/>
      <c r="P438" s="1572"/>
      <c r="Q438" s="1572"/>
      <c r="R438" s="1572"/>
      <c r="S438" s="1572"/>
      <c r="T438" s="1572"/>
      <c r="U438" s="1572"/>
      <c r="V438" s="1572"/>
      <c r="W438" s="1572"/>
      <c r="X438" s="1572"/>
      <c r="Y438" s="1572"/>
      <c r="Z438" s="1572"/>
    </row>
    <row r="439" spans="1:26" ht="15.75">
      <c r="A439" s="1572"/>
      <c r="B439" s="1628"/>
      <c r="C439" s="1572"/>
      <c r="D439" s="1572"/>
      <c r="E439" s="1572"/>
      <c r="F439" s="1572"/>
      <c r="G439" s="1572"/>
      <c r="H439" s="1572"/>
      <c r="I439" s="1572"/>
      <c r="J439" s="1572"/>
      <c r="K439" s="1572"/>
      <c r="L439" s="1572"/>
      <c r="M439" s="1572"/>
      <c r="N439" s="1572"/>
      <c r="O439" s="1572"/>
      <c r="P439" s="1572"/>
      <c r="Q439" s="1572"/>
      <c r="R439" s="1572"/>
      <c r="S439" s="1572"/>
      <c r="T439" s="1572"/>
      <c r="U439" s="1572"/>
      <c r="V439" s="1572"/>
      <c r="W439" s="1572"/>
      <c r="X439" s="1572"/>
      <c r="Y439" s="1572"/>
      <c r="Z439" s="1572"/>
    </row>
    <row r="440" spans="1:26" ht="15.75">
      <c r="A440" s="1572"/>
      <c r="B440" s="1628"/>
      <c r="C440" s="1572"/>
      <c r="D440" s="1572"/>
      <c r="E440" s="1572"/>
      <c r="F440" s="1572"/>
      <c r="G440" s="1572"/>
      <c r="H440" s="1572"/>
      <c r="I440" s="1572"/>
      <c r="J440" s="1572"/>
      <c r="K440" s="1572"/>
      <c r="L440" s="1572"/>
      <c r="M440" s="1572"/>
      <c r="N440" s="1572"/>
      <c r="O440" s="1572"/>
      <c r="P440" s="1572"/>
      <c r="Q440" s="1572"/>
      <c r="R440" s="1572"/>
      <c r="S440" s="1572"/>
      <c r="T440" s="1572"/>
      <c r="U440" s="1572"/>
      <c r="V440" s="1572"/>
      <c r="W440" s="1572"/>
      <c r="X440" s="1572"/>
      <c r="Y440" s="1572"/>
      <c r="Z440" s="1572"/>
    </row>
    <row r="441" spans="1:26" ht="15.75">
      <c r="A441" s="1572"/>
      <c r="B441" s="1628"/>
      <c r="C441" s="1572"/>
      <c r="D441" s="1572"/>
      <c r="E441" s="1572"/>
      <c r="F441" s="1572"/>
      <c r="G441" s="1572"/>
      <c r="H441" s="1572"/>
      <c r="I441" s="1572"/>
      <c r="J441" s="1572"/>
      <c r="K441" s="1572"/>
      <c r="L441" s="1572"/>
      <c r="M441" s="1572"/>
      <c r="N441" s="1572"/>
      <c r="O441" s="1572"/>
      <c r="P441" s="1572"/>
      <c r="Q441" s="1572"/>
      <c r="R441" s="1572"/>
      <c r="S441" s="1572"/>
      <c r="T441" s="1572"/>
      <c r="U441" s="1572"/>
      <c r="V441" s="1572"/>
      <c r="W441" s="1572"/>
      <c r="X441" s="1572"/>
      <c r="Y441" s="1572"/>
      <c r="Z441" s="1572"/>
    </row>
    <row r="442" spans="1:26" ht="15.75">
      <c r="A442" s="1572"/>
      <c r="B442" s="1628"/>
      <c r="C442" s="1572"/>
      <c r="D442" s="1572"/>
      <c r="E442" s="1572"/>
      <c r="F442" s="1572"/>
      <c r="G442" s="1572"/>
      <c r="H442" s="1572"/>
      <c r="I442" s="1572"/>
      <c r="J442" s="1572"/>
      <c r="K442" s="1572"/>
      <c r="L442" s="1572"/>
      <c r="M442" s="1572"/>
      <c r="N442" s="1572"/>
      <c r="O442" s="1572"/>
      <c r="P442" s="1572"/>
      <c r="Q442" s="1572"/>
      <c r="R442" s="1572"/>
      <c r="S442" s="1572"/>
      <c r="T442" s="1572"/>
      <c r="U442" s="1572"/>
      <c r="V442" s="1572"/>
      <c r="W442" s="1572"/>
      <c r="X442" s="1572"/>
      <c r="Y442" s="1572"/>
      <c r="Z442" s="1572"/>
    </row>
    <row r="443" spans="1:26" ht="15.75">
      <c r="A443" s="1572"/>
      <c r="B443" s="1628"/>
      <c r="C443" s="1572"/>
      <c r="D443" s="1572"/>
      <c r="E443" s="1572"/>
      <c r="F443" s="1572"/>
      <c r="G443" s="1572"/>
      <c r="H443" s="1572"/>
      <c r="I443" s="1572"/>
      <c r="J443" s="1572"/>
      <c r="K443" s="1572"/>
      <c r="L443" s="1572"/>
      <c r="M443" s="1572"/>
      <c r="N443" s="1572"/>
      <c r="O443" s="1572"/>
      <c r="P443" s="1572"/>
      <c r="Q443" s="1572"/>
      <c r="R443" s="1572"/>
      <c r="S443" s="1572"/>
      <c r="T443" s="1572"/>
      <c r="U443" s="1572"/>
      <c r="V443" s="1572"/>
      <c r="W443" s="1572"/>
      <c r="X443" s="1572"/>
      <c r="Y443" s="1572"/>
      <c r="Z443" s="1572"/>
    </row>
    <row r="444" spans="1:26" ht="15.75">
      <c r="A444" s="1572"/>
      <c r="B444" s="1628"/>
      <c r="C444" s="1572"/>
      <c r="D444" s="1572"/>
      <c r="E444" s="1572"/>
      <c r="F444" s="1572"/>
      <c r="G444" s="1572"/>
      <c r="H444" s="1572"/>
      <c r="I444" s="1572"/>
      <c r="J444" s="1572"/>
      <c r="K444" s="1572"/>
      <c r="L444" s="1572"/>
      <c r="M444" s="1572"/>
      <c r="N444" s="1572"/>
      <c r="O444" s="1572"/>
      <c r="P444" s="1572"/>
      <c r="Q444" s="1572"/>
      <c r="R444" s="1572"/>
      <c r="S444" s="1572"/>
      <c r="T444" s="1572"/>
      <c r="U444" s="1572"/>
      <c r="V444" s="1572"/>
      <c r="W444" s="1572"/>
      <c r="X444" s="1572"/>
      <c r="Y444" s="1572"/>
      <c r="Z444" s="1572"/>
    </row>
    <row r="445" spans="1:26" ht="15.75">
      <c r="A445" s="1572"/>
      <c r="B445" s="1628"/>
      <c r="C445" s="1572"/>
      <c r="D445" s="1572"/>
      <c r="E445" s="1572"/>
      <c r="F445" s="1572"/>
      <c r="G445" s="1572"/>
      <c r="H445" s="1572"/>
      <c r="I445" s="1572"/>
      <c r="J445" s="1572"/>
      <c r="K445" s="1572"/>
      <c r="L445" s="1572"/>
      <c r="M445" s="1572"/>
      <c r="N445" s="1572"/>
      <c r="O445" s="1572"/>
      <c r="P445" s="1572"/>
      <c r="Q445" s="1572"/>
      <c r="R445" s="1572"/>
      <c r="S445" s="1572"/>
      <c r="T445" s="1572"/>
      <c r="U445" s="1572"/>
      <c r="V445" s="1572"/>
      <c r="W445" s="1572"/>
      <c r="X445" s="1572"/>
      <c r="Y445" s="1572"/>
      <c r="Z445" s="1572"/>
    </row>
    <row r="446" spans="1:26" ht="15.75">
      <c r="A446" s="1572"/>
      <c r="B446" s="1628"/>
      <c r="C446" s="1572"/>
      <c r="D446" s="1572"/>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row>
    <row r="447" spans="1:26" ht="15.75">
      <c r="A447" s="1572"/>
      <c r="B447" s="1628"/>
      <c r="C447" s="1572"/>
      <c r="D447" s="1572"/>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row>
    <row r="448" spans="1:26" ht="15.75">
      <c r="A448" s="1572"/>
      <c r="B448" s="1628"/>
      <c r="C448" s="1572"/>
      <c r="D448" s="1572"/>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row>
    <row r="449" spans="1:26" ht="15.75">
      <c r="A449" s="1572"/>
      <c r="B449" s="1628"/>
      <c r="C449" s="1572"/>
      <c r="D449" s="1572"/>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row>
    <row r="450" spans="1:26" ht="15.75">
      <c r="A450" s="1572"/>
      <c r="B450" s="1628"/>
      <c r="C450" s="1572"/>
      <c r="D450" s="1572"/>
      <c r="E450" s="1572"/>
      <c r="F450" s="1572"/>
      <c r="G450" s="1572"/>
      <c r="H450" s="1572"/>
      <c r="I450" s="1572"/>
      <c r="J450" s="1572"/>
      <c r="K450" s="1572"/>
      <c r="L450" s="1572"/>
      <c r="M450" s="1572"/>
      <c r="N450" s="1572"/>
      <c r="O450" s="1572"/>
      <c r="P450" s="1572"/>
      <c r="Q450" s="1572"/>
      <c r="R450" s="1572"/>
      <c r="S450" s="1572"/>
      <c r="T450" s="1572"/>
      <c r="U450" s="1572"/>
      <c r="V450" s="1572"/>
      <c r="W450" s="1572"/>
      <c r="X450" s="1572"/>
      <c r="Y450" s="1572"/>
      <c r="Z450" s="1572"/>
    </row>
    <row r="451" spans="1:26" ht="15.75">
      <c r="A451" s="1572"/>
      <c r="B451" s="1628"/>
      <c r="C451" s="1572"/>
      <c r="D451" s="1572"/>
      <c r="E451" s="1572"/>
      <c r="F451" s="1572"/>
      <c r="G451" s="1572"/>
      <c r="H451" s="1572"/>
      <c r="I451" s="1572"/>
      <c r="J451" s="1572"/>
      <c r="K451" s="1572"/>
      <c r="L451" s="1572"/>
      <c r="M451" s="1572"/>
      <c r="N451" s="1572"/>
      <c r="O451" s="1572"/>
      <c r="P451" s="1572"/>
      <c r="Q451" s="1572"/>
      <c r="R451" s="1572"/>
      <c r="S451" s="1572"/>
      <c r="T451" s="1572"/>
      <c r="U451" s="1572"/>
      <c r="V451" s="1572"/>
      <c r="W451" s="1572"/>
      <c r="X451" s="1572"/>
      <c r="Y451" s="1572"/>
      <c r="Z451" s="1572"/>
    </row>
    <row r="452" spans="1:26" ht="15.75">
      <c r="A452" s="1572"/>
      <c r="B452" s="1628"/>
      <c r="C452" s="1572"/>
      <c r="D452" s="1572"/>
      <c r="E452" s="1572"/>
      <c r="F452" s="1572"/>
      <c r="G452" s="1572"/>
      <c r="H452" s="1572"/>
      <c r="I452" s="1572"/>
      <c r="J452" s="1572"/>
      <c r="K452" s="1572"/>
      <c r="L452" s="1572"/>
      <c r="M452" s="1572"/>
      <c r="N452" s="1572"/>
      <c r="O452" s="1572"/>
      <c r="P452" s="1572"/>
      <c r="Q452" s="1572"/>
      <c r="R452" s="1572"/>
      <c r="S452" s="1572"/>
      <c r="T452" s="1572"/>
      <c r="U452" s="1572"/>
      <c r="V452" s="1572"/>
      <c r="W452" s="1572"/>
      <c r="X452" s="1572"/>
      <c r="Y452" s="1572"/>
      <c r="Z452" s="1572"/>
    </row>
    <row r="453" spans="1:26" ht="15.75">
      <c r="A453" s="1572"/>
      <c r="B453" s="1628"/>
      <c r="C453" s="1572"/>
      <c r="D453" s="1572"/>
      <c r="E453" s="1572"/>
      <c r="F453" s="1572"/>
      <c r="G453" s="1572"/>
      <c r="H453" s="1572"/>
      <c r="I453" s="1572"/>
      <c r="J453" s="1572"/>
      <c r="K453" s="1572"/>
      <c r="L453" s="1572"/>
      <c r="M453" s="1572"/>
      <c r="N453" s="1572"/>
      <c r="O453" s="1572"/>
      <c r="P453" s="1572"/>
      <c r="Q453" s="1572"/>
      <c r="R453" s="1572"/>
      <c r="S453" s="1572"/>
      <c r="T453" s="1572"/>
      <c r="U453" s="1572"/>
      <c r="V453" s="1572"/>
      <c r="W453" s="1572"/>
      <c r="X453" s="1572"/>
      <c r="Y453" s="1572"/>
      <c r="Z453" s="1572"/>
    </row>
    <row r="454" spans="1:26" ht="15.75">
      <c r="A454" s="1572"/>
      <c r="B454" s="1628"/>
      <c r="C454" s="1572"/>
      <c r="D454" s="1572"/>
      <c r="E454" s="1572"/>
      <c r="F454" s="1572"/>
      <c r="G454" s="1572"/>
      <c r="H454" s="1572"/>
      <c r="I454" s="1572"/>
      <c r="J454" s="1572"/>
      <c r="K454" s="1572"/>
      <c r="L454" s="1572"/>
      <c r="M454" s="1572"/>
      <c r="N454" s="1572"/>
      <c r="O454" s="1572"/>
      <c r="P454" s="1572"/>
      <c r="Q454" s="1572"/>
      <c r="R454" s="1572"/>
      <c r="S454" s="1572"/>
      <c r="T454" s="1572"/>
      <c r="U454" s="1572"/>
      <c r="V454" s="1572"/>
      <c r="W454" s="1572"/>
      <c r="X454" s="1572"/>
      <c r="Y454" s="1572"/>
      <c r="Z454" s="1572"/>
    </row>
    <row r="455" spans="1:26" ht="15.75">
      <c r="A455" s="1572"/>
      <c r="B455" s="1628"/>
      <c r="C455" s="1572"/>
      <c r="D455" s="1572"/>
      <c r="E455" s="1572"/>
      <c r="F455" s="1572"/>
      <c r="G455" s="1572"/>
      <c r="H455" s="1572"/>
      <c r="I455" s="1572"/>
      <c r="J455" s="1572"/>
      <c r="K455" s="1572"/>
      <c r="L455" s="1572"/>
      <c r="M455" s="1572"/>
      <c r="N455" s="1572"/>
      <c r="O455" s="1572"/>
      <c r="P455" s="1572"/>
      <c r="Q455" s="1572"/>
      <c r="R455" s="1572"/>
      <c r="S455" s="1572"/>
      <c r="T455" s="1572"/>
      <c r="U455" s="1572"/>
      <c r="V455" s="1572"/>
      <c r="W455" s="1572"/>
      <c r="X455" s="1572"/>
      <c r="Y455" s="1572"/>
      <c r="Z455" s="1572"/>
    </row>
    <row r="456" spans="1:26" ht="15.75">
      <c r="A456" s="1572"/>
      <c r="B456" s="1628"/>
      <c r="C456" s="1572"/>
      <c r="D456" s="1572"/>
      <c r="E456" s="1572"/>
      <c r="F456" s="1572"/>
      <c r="G456" s="1572"/>
      <c r="H456" s="1572"/>
      <c r="I456" s="1572"/>
      <c r="J456" s="1572"/>
      <c r="K456" s="1572"/>
      <c r="L456" s="1572"/>
      <c r="M456" s="1572"/>
      <c r="N456" s="1572"/>
      <c r="O456" s="1572"/>
      <c r="P456" s="1572"/>
      <c r="Q456" s="1572"/>
      <c r="R456" s="1572"/>
      <c r="S456" s="1572"/>
      <c r="T456" s="1572"/>
      <c r="U456" s="1572"/>
      <c r="V456" s="1572"/>
      <c r="W456" s="1572"/>
      <c r="X456" s="1572"/>
      <c r="Y456" s="1572"/>
      <c r="Z456" s="1572"/>
    </row>
    <row r="457" spans="1:26" ht="15.75">
      <c r="A457" s="1572"/>
      <c r="B457" s="1628"/>
      <c r="C457" s="1572"/>
      <c r="D457" s="1572"/>
      <c r="E457" s="1572"/>
      <c r="F457" s="1572"/>
      <c r="G457" s="1572"/>
      <c r="H457" s="1572"/>
      <c r="I457" s="1572"/>
      <c r="J457" s="1572"/>
      <c r="K457" s="1572"/>
      <c r="L457" s="1572"/>
      <c r="M457" s="1572"/>
      <c r="N457" s="1572"/>
      <c r="O457" s="1572"/>
      <c r="P457" s="1572"/>
      <c r="Q457" s="1572"/>
      <c r="R457" s="1572"/>
      <c r="S457" s="1572"/>
      <c r="T457" s="1572"/>
      <c r="U457" s="1572"/>
      <c r="V457" s="1572"/>
      <c r="W457" s="1572"/>
      <c r="X457" s="1572"/>
      <c r="Y457" s="1572"/>
      <c r="Z457" s="1572"/>
    </row>
    <row r="458" spans="1:26" ht="15.75">
      <c r="A458" s="1572"/>
      <c r="B458" s="1628"/>
      <c r="C458" s="1572"/>
      <c r="D458" s="1572"/>
      <c r="E458" s="1572"/>
      <c r="F458" s="1572"/>
      <c r="G458" s="1572"/>
      <c r="H458" s="1572"/>
      <c r="I458" s="1572"/>
      <c r="J458" s="1572"/>
      <c r="K458" s="1572"/>
      <c r="L458" s="1572"/>
      <c r="M458" s="1572"/>
      <c r="N458" s="1572"/>
      <c r="O458" s="1572"/>
      <c r="P458" s="1572"/>
      <c r="Q458" s="1572"/>
      <c r="R458" s="1572"/>
      <c r="S458" s="1572"/>
      <c r="T458" s="1572"/>
      <c r="U458" s="1572"/>
      <c r="V458" s="1572"/>
      <c r="W458" s="1572"/>
      <c r="X458" s="1572"/>
      <c r="Y458" s="1572"/>
      <c r="Z458" s="1572"/>
    </row>
    <row r="459" spans="1:26" ht="15.75">
      <c r="A459" s="1572"/>
      <c r="B459" s="1628"/>
      <c r="C459" s="1572"/>
      <c r="D459" s="1572"/>
      <c r="E459" s="1572"/>
      <c r="F459" s="1572"/>
      <c r="G459" s="1572"/>
      <c r="H459" s="1572"/>
      <c r="I459" s="1572"/>
      <c r="J459" s="1572"/>
      <c r="K459" s="1572"/>
      <c r="L459" s="1572"/>
      <c r="M459" s="1572"/>
      <c r="N459" s="1572"/>
      <c r="O459" s="1572"/>
      <c r="P459" s="1572"/>
      <c r="Q459" s="1572"/>
      <c r="R459" s="1572"/>
      <c r="S459" s="1572"/>
      <c r="T459" s="1572"/>
      <c r="U459" s="1572"/>
      <c r="V459" s="1572"/>
      <c r="W459" s="1572"/>
      <c r="X459" s="1572"/>
      <c r="Y459" s="1572"/>
      <c r="Z459" s="1572"/>
    </row>
    <row r="460" spans="1:26" ht="15.75">
      <c r="A460" s="1572"/>
      <c r="B460" s="1628"/>
      <c r="C460" s="1572"/>
      <c r="D460" s="1572"/>
      <c r="E460" s="1572"/>
      <c r="F460" s="1572"/>
      <c r="G460" s="1572"/>
      <c r="H460" s="1572"/>
      <c r="I460" s="1572"/>
      <c r="J460" s="1572"/>
      <c r="K460" s="1572"/>
      <c r="L460" s="1572"/>
      <c r="M460" s="1572"/>
      <c r="N460" s="1572"/>
      <c r="O460" s="1572"/>
      <c r="P460" s="1572"/>
      <c r="Q460" s="1572"/>
      <c r="R460" s="1572"/>
      <c r="S460" s="1572"/>
      <c r="T460" s="1572"/>
      <c r="U460" s="1572"/>
      <c r="V460" s="1572"/>
      <c r="W460" s="1572"/>
      <c r="X460" s="1572"/>
      <c r="Y460" s="1572"/>
      <c r="Z460" s="1572"/>
    </row>
    <row r="461" spans="1:26" ht="15.75">
      <c r="A461" s="1572"/>
      <c r="B461" s="1628"/>
      <c r="C461" s="1572"/>
      <c r="D461" s="1572"/>
      <c r="E461" s="1572"/>
      <c r="F461" s="1572"/>
      <c r="G461" s="1572"/>
      <c r="H461" s="1572"/>
      <c r="I461" s="1572"/>
      <c r="J461" s="1572"/>
      <c r="K461" s="1572"/>
      <c r="L461" s="1572"/>
      <c r="M461" s="1572"/>
      <c r="N461" s="1572"/>
      <c r="O461" s="1572"/>
      <c r="P461" s="1572"/>
      <c r="Q461" s="1572"/>
      <c r="R461" s="1572"/>
      <c r="S461" s="1572"/>
      <c r="T461" s="1572"/>
      <c r="U461" s="1572"/>
      <c r="V461" s="1572"/>
      <c r="W461" s="1572"/>
      <c r="X461" s="1572"/>
      <c r="Y461" s="1572"/>
      <c r="Z461" s="1572"/>
    </row>
    <row r="462" spans="1:26" ht="15.75">
      <c r="A462" s="1572"/>
      <c r="B462" s="1628"/>
      <c r="C462" s="1572"/>
      <c r="D462" s="1572"/>
      <c r="E462" s="1572"/>
      <c r="F462" s="1572"/>
      <c r="G462" s="1572"/>
      <c r="H462" s="1572"/>
      <c r="I462" s="1572"/>
      <c r="J462" s="1572"/>
      <c r="K462" s="1572"/>
      <c r="L462" s="1572"/>
      <c r="M462" s="1572"/>
      <c r="N462" s="1572"/>
      <c r="O462" s="1572"/>
      <c r="P462" s="1572"/>
      <c r="Q462" s="1572"/>
      <c r="R462" s="1572"/>
      <c r="S462" s="1572"/>
      <c r="T462" s="1572"/>
      <c r="U462" s="1572"/>
      <c r="V462" s="1572"/>
      <c r="W462" s="1572"/>
      <c r="X462" s="1572"/>
      <c r="Y462" s="1572"/>
      <c r="Z462" s="1572"/>
    </row>
    <row r="463" spans="1:26" ht="15.75">
      <c r="A463" s="1572"/>
      <c r="B463" s="1628"/>
      <c r="C463" s="1572"/>
      <c r="D463" s="1572"/>
      <c r="E463" s="1572"/>
      <c r="F463" s="1572"/>
      <c r="G463" s="1572"/>
      <c r="H463" s="1572"/>
      <c r="I463" s="1572"/>
      <c r="J463" s="1572"/>
      <c r="K463" s="1572"/>
      <c r="L463" s="1572"/>
      <c r="M463" s="1572"/>
      <c r="N463" s="1572"/>
      <c r="O463" s="1572"/>
      <c r="P463" s="1572"/>
      <c r="Q463" s="1572"/>
      <c r="R463" s="1572"/>
      <c r="S463" s="1572"/>
      <c r="T463" s="1572"/>
      <c r="U463" s="1572"/>
      <c r="V463" s="1572"/>
      <c r="W463" s="1572"/>
      <c r="X463" s="1572"/>
      <c r="Y463" s="1572"/>
      <c r="Z463" s="1572"/>
    </row>
    <row r="464" spans="1:26" ht="15.75">
      <c r="A464" s="1572"/>
      <c r="B464" s="1628"/>
      <c r="C464" s="1572"/>
      <c r="D464" s="1572"/>
      <c r="E464" s="1572"/>
      <c r="F464" s="1572"/>
      <c r="G464" s="1572"/>
      <c r="H464" s="1572"/>
      <c r="I464" s="1572"/>
      <c r="J464" s="1572"/>
      <c r="K464" s="1572"/>
      <c r="L464" s="1572"/>
      <c r="M464" s="1572"/>
      <c r="N464" s="1572"/>
      <c r="O464" s="1572"/>
      <c r="P464" s="1572"/>
      <c r="Q464" s="1572"/>
      <c r="R464" s="1572"/>
      <c r="S464" s="1572"/>
      <c r="T464" s="1572"/>
      <c r="U464" s="1572"/>
      <c r="V464" s="1572"/>
      <c r="W464" s="1572"/>
      <c r="X464" s="1572"/>
      <c r="Y464" s="1572"/>
      <c r="Z464" s="1572"/>
    </row>
    <row r="465" spans="1:26" ht="15.75">
      <c r="A465" s="1572"/>
      <c r="B465" s="1628"/>
      <c r="C465" s="1572"/>
      <c r="D465" s="1572"/>
      <c r="E465" s="1572"/>
      <c r="F465" s="1572"/>
      <c r="G465" s="1572"/>
      <c r="H465" s="1572"/>
      <c r="I465" s="1572"/>
      <c r="J465" s="1572"/>
      <c r="K465" s="1572"/>
      <c r="L465" s="1572"/>
      <c r="M465" s="1572"/>
      <c r="N465" s="1572"/>
      <c r="O465" s="1572"/>
      <c r="P465" s="1572"/>
      <c r="Q465" s="1572"/>
      <c r="R465" s="1572"/>
      <c r="S465" s="1572"/>
      <c r="T465" s="1572"/>
      <c r="U465" s="1572"/>
      <c r="V465" s="1572"/>
      <c r="W465" s="1572"/>
      <c r="X465" s="1572"/>
      <c r="Y465" s="1572"/>
      <c r="Z465" s="1572"/>
    </row>
    <row r="466" spans="1:26" ht="15.75">
      <c r="A466" s="1572"/>
      <c r="B466" s="1628"/>
      <c r="C466" s="1572"/>
      <c r="D466" s="1572"/>
      <c r="E466" s="1572"/>
      <c r="F466" s="1572"/>
      <c r="G466" s="1572"/>
      <c r="H466" s="1572"/>
      <c r="I466" s="1572"/>
      <c r="J466" s="1572"/>
      <c r="K466" s="1572"/>
      <c r="L466" s="1572"/>
      <c r="M466" s="1572"/>
      <c r="N466" s="1572"/>
      <c r="O466" s="1572"/>
      <c r="P466" s="1572"/>
      <c r="Q466" s="1572"/>
      <c r="R466" s="1572"/>
      <c r="S466" s="1572"/>
      <c r="T466" s="1572"/>
      <c r="U466" s="1572"/>
      <c r="V466" s="1572"/>
      <c r="W466" s="1572"/>
      <c r="X466" s="1572"/>
      <c r="Y466" s="1572"/>
      <c r="Z466" s="1572"/>
    </row>
    <row r="467" spans="1:26" ht="15.75">
      <c r="A467" s="1572"/>
      <c r="B467" s="1628"/>
      <c r="C467" s="1572"/>
      <c r="D467" s="1572"/>
      <c r="E467" s="1572"/>
      <c r="F467" s="1572"/>
      <c r="G467" s="1572"/>
      <c r="H467" s="1572"/>
      <c r="I467" s="1572"/>
      <c r="J467" s="1572"/>
      <c r="K467" s="1572"/>
      <c r="L467" s="1572"/>
      <c r="M467" s="1572"/>
      <c r="N467" s="1572"/>
      <c r="O467" s="1572"/>
      <c r="P467" s="1572"/>
      <c r="Q467" s="1572"/>
      <c r="R467" s="1572"/>
      <c r="S467" s="1572"/>
      <c r="T467" s="1572"/>
      <c r="U467" s="1572"/>
      <c r="V467" s="1572"/>
      <c r="W467" s="1572"/>
      <c r="X467" s="1572"/>
      <c r="Y467" s="1572"/>
      <c r="Z467" s="1572"/>
    </row>
    <row r="468" spans="1:26" ht="15.75">
      <c r="A468" s="1572"/>
      <c r="B468" s="1628"/>
      <c r="C468" s="1572"/>
      <c r="D468" s="1572"/>
      <c r="E468" s="1572"/>
      <c r="F468" s="1572"/>
      <c r="G468" s="1572"/>
      <c r="H468" s="1572"/>
      <c r="I468" s="1572"/>
      <c r="J468" s="1572"/>
      <c r="K468" s="1572"/>
      <c r="L468" s="1572"/>
      <c r="M468" s="1572"/>
      <c r="N468" s="1572"/>
      <c r="O468" s="1572"/>
      <c r="P468" s="1572"/>
      <c r="Q468" s="1572"/>
      <c r="R468" s="1572"/>
      <c r="S468" s="1572"/>
      <c r="T468" s="1572"/>
      <c r="U468" s="1572"/>
      <c r="V468" s="1572"/>
      <c r="W468" s="1572"/>
      <c r="X468" s="1572"/>
      <c r="Y468" s="1572"/>
      <c r="Z468" s="1572"/>
    </row>
    <row r="469" spans="1:26" ht="15.75">
      <c r="A469" s="1572"/>
      <c r="B469" s="1628"/>
      <c r="C469" s="1572"/>
      <c r="D469" s="1572"/>
      <c r="E469" s="1572"/>
      <c r="F469" s="1572"/>
      <c r="G469" s="1572"/>
      <c r="H469" s="1572"/>
      <c r="I469" s="1572"/>
      <c r="J469" s="1572"/>
      <c r="K469" s="1572"/>
      <c r="L469" s="1572"/>
      <c r="M469" s="1572"/>
      <c r="N469" s="1572"/>
      <c r="O469" s="1572"/>
      <c r="P469" s="1572"/>
      <c r="Q469" s="1572"/>
      <c r="R469" s="1572"/>
      <c r="S469" s="1572"/>
      <c r="T469" s="1572"/>
      <c r="U469" s="1572"/>
      <c r="V469" s="1572"/>
      <c r="W469" s="1572"/>
      <c r="X469" s="1572"/>
      <c r="Y469" s="1572"/>
      <c r="Z469" s="1572"/>
    </row>
    <row r="470" spans="1:26" ht="15.75">
      <c r="A470" s="1572"/>
      <c r="B470" s="1628"/>
      <c r="C470" s="1572"/>
      <c r="D470" s="1572"/>
      <c r="E470" s="1572"/>
      <c r="F470" s="1572"/>
      <c r="G470" s="1572"/>
      <c r="H470" s="1572"/>
      <c r="I470" s="1572"/>
      <c r="J470" s="1572"/>
      <c r="K470" s="1572"/>
      <c r="L470" s="1572"/>
      <c r="M470" s="1572"/>
      <c r="N470" s="1572"/>
      <c r="O470" s="1572"/>
      <c r="P470" s="1572"/>
      <c r="Q470" s="1572"/>
      <c r="R470" s="1572"/>
      <c r="S470" s="1572"/>
      <c r="T470" s="1572"/>
      <c r="U470" s="1572"/>
      <c r="V470" s="1572"/>
      <c r="W470" s="1572"/>
      <c r="X470" s="1572"/>
      <c r="Y470" s="1572"/>
      <c r="Z470" s="1572"/>
    </row>
    <row r="471" spans="1:26" ht="15.75">
      <c r="A471" s="1572"/>
      <c r="B471" s="1628"/>
      <c r="C471" s="1572"/>
      <c r="D471" s="1572"/>
      <c r="E471" s="1572"/>
      <c r="F471" s="1572"/>
      <c r="G471" s="1572"/>
      <c r="H471" s="1572"/>
      <c r="I471" s="1572"/>
      <c r="J471" s="1572"/>
      <c r="K471" s="1572"/>
      <c r="L471" s="1572"/>
      <c r="M471" s="1572"/>
      <c r="N471" s="1572"/>
      <c r="O471" s="1572"/>
      <c r="P471" s="1572"/>
      <c r="Q471" s="1572"/>
      <c r="R471" s="1572"/>
      <c r="S471" s="1572"/>
      <c r="T471" s="1572"/>
      <c r="U471" s="1572"/>
      <c r="V471" s="1572"/>
      <c r="W471" s="1572"/>
      <c r="X471" s="1572"/>
      <c r="Y471" s="1572"/>
      <c r="Z471" s="1572"/>
    </row>
    <row r="472" spans="1:26" ht="15.75">
      <c r="A472" s="1572"/>
      <c r="B472" s="1628"/>
      <c r="C472" s="1572"/>
      <c r="D472" s="1572"/>
      <c r="E472" s="1572"/>
      <c r="F472" s="1572"/>
      <c r="G472" s="1572"/>
      <c r="H472" s="1572"/>
      <c r="I472" s="1572"/>
      <c r="J472" s="1572"/>
      <c r="K472" s="1572"/>
      <c r="L472" s="1572"/>
      <c r="M472" s="1572"/>
      <c r="N472" s="1572"/>
      <c r="O472" s="1572"/>
      <c r="P472" s="1572"/>
      <c r="Q472" s="1572"/>
      <c r="R472" s="1572"/>
      <c r="S472" s="1572"/>
      <c r="T472" s="1572"/>
      <c r="U472" s="1572"/>
      <c r="V472" s="1572"/>
      <c r="W472" s="1572"/>
      <c r="X472" s="1572"/>
      <c r="Y472" s="1572"/>
      <c r="Z472" s="1572"/>
    </row>
    <row r="473" spans="1:26" ht="15.75">
      <c r="A473" s="1572"/>
      <c r="B473" s="1628"/>
      <c r="C473" s="1572"/>
      <c r="D473" s="1572"/>
      <c r="E473" s="1572"/>
      <c r="F473" s="1572"/>
      <c r="G473" s="1572"/>
      <c r="H473" s="1572"/>
      <c r="I473" s="1572"/>
      <c r="J473" s="1572"/>
      <c r="K473" s="1572"/>
      <c r="L473" s="1572"/>
      <c r="M473" s="1572"/>
      <c r="N473" s="1572"/>
      <c r="O473" s="1572"/>
      <c r="P473" s="1572"/>
      <c r="Q473" s="1572"/>
      <c r="R473" s="1572"/>
      <c r="S473" s="1572"/>
      <c r="T473" s="1572"/>
      <c r="U473" s="1572"/>
      <c r="V473" s="1572"/>
      <c r="W473" s="1572"/>
      <c r="X473" s="1572"/>
      <c r="Y473" s="1572"/>
      <c r="Z473" s="1572"/>
    </row>
    <row r="474" spans="1:26" ht="15.75">
      <c r="A474" s="1572"/>
      <c r="B474" s="1628"/>
      <c r="C474" s="1572"/>
      <c r="D474" s="1572"/>
      <c r="E474" s="1572"/>
      <c r="F474" s="1572"/>
      <c r="G474" s="1572"/>
      <c r="H474" s="1572"/>
      <c r="I474" s="1572"/>
      <c r="J474" s="1572"/>
      <c r="K474" s="1572"/>
      <c r="L474" s="1572"/>
      <c r="M474" s="1572"/>
      <c r="N474" s="1572"/>
      <c r="O474" s="1572"/>
      <c r="P474" s="1572"/>
      <c r="Q474" s="1572"/>
      <c r="R474" s="1572"/>
      <c r="S474" s="1572"/>
      <c r="T474" s="1572"/>
      <c r="U474" s="1572"/>
      <c r="V474" s="1572"/>
      <c r="W474" s="1572"/>
      <c r="X474" s="1572"/>
      <c r="Y474" s="1572"/>
      <c r="Z474" s="1572"/>
    </row>
    <row r="475" spans="1:26" ht="15.75">
      <c r="A475" s="1572"/>
      <c r="B475" s="1628"/>
      <c r="C475" s="1572"/>
      <c r="D475" s="1572"/>
      <c r="E475" s="1572"/>
      <c r="F475" s="1572"/>
      <c r="G475" s="1572"/>
      <c r="H475" s="1572"/>
      <c r="I475" s="1572"/>
      <c r="J475" s="1572"/>
      <c r="K475" s="1572"/>
      <c r="L475" s="1572"/>
      <c r="M475" s="1572"/>
      <c r="N475" s="1572"/>
      <c r="O475" s="1572"/>
      <c r="P475" s="1572"/>
      <c r="Q475" s="1572"/>
      <c r="R475" s="1572"/>
      <c r="S475" s="1572"/>
      <c r="T475" s="1572"/>
      <c r="U475" s="1572"/>
      <c r="V475" s="1572"/>
      <c r="W475" s="1572"/>
      <c r="X475" s="1572"/>
      <c r="Y475" s="1572"/>
      <c r="Z475" s="1572"/>
    </row>
    <row r="476" spans="1:26" ht="15.75">
      <c r="A476" s="1572"/>
      <c r="B476" s="1628"/>
      <c r="C476" s="1572"/>
      <c r="D476" s="1572"/>
      <c r="E476" s="1572"/>
      <c r="F476" s="1572"/>
      <c r="G476" s="1572"/>
      <c r="H476" s="1572"/>
      <c r="I476" s="1572"/>
      <c r="J476" s="1572"/>
      <c r="K476" s="1572"/>
      <c r="L476" s="1572"/>
      <c r="M476" s="1572"/>
      <c r="N476" s="1572"/>
      <c r="O476" s="1572"/>
      <c r="P476" s="1572"/>
      <c r="Q476" s="1572"/>
      <c r="R476" s="1572"/>
      <c r="S476" s="1572"/>
      <c r="T476" s="1572"/>
      <c r="U476" s="1572"/>
      <c r="V476" s="1572"/>
      <c r="W476" s="1572"/>
      <c r="X476" s="1572"/>
      <c r="Y476" s="1572"/>
      <c r="Z476" s="1572"/>
    </row>
    <row r="477" spans="1:26" ht="15.75">
      <c r="A477" s="1572"/>
      <c r="B477" s="1628"/>
      <c r="C477" s="1572"/>
      <c r="D477" s="1572"/>
      <c r="E477" s="1572"/>
      <c r="F477" s="1572"/>
      <c r="G477" s="1572"/>
      <c r="H477" s="1572"/>
      <c r="I477" s="1572"/>
      <c r="J477" s="1572"/>
      <c r="K477" s="1572"/>
      <c r="L477" s="1572"/>
      <c r="M477" s="1572"/>
      <c r="N477" s="1572"/>
      <c r="O477" s="1572"/>
      <c r="P477" s="1572"/>
      <c r="Q477" s="1572"/>
      <c r="R477" s="1572"/>
      <c r="S477" s="1572"/>
      <c r="T477" s="1572"/>
      <c r="U477" s="1572"/>
      <c r="V477" s="1572"/>
      <c r="W477" s="1572"/>
      <c r="X477" s="1572"/>
      <c r="Y477" s="1572"/>
      <c r="Z477" s="1572"/>
    </row>
    <row r="478" spans="1:26" ht="15.75">
      <c r="A478" s="1572"/>
      <c r="B478" s="1628"/>
      <c r="C478" s="1572"/>
      <c r="D478" s="1572"/>
      <c r="E478" s="1572"/>
      <c r="F478" s="1572"/>
      <c r="G478" s="1572"/>
      <c r="H478" s="1572"/>
      <c r="I478" s="1572"/>
      <c r="J478" s="1572"/>
      <c r="K478" s="1572"/>
      <c r="L478" s="1572"/>
      <c r="M478" s="1572"/>
      <c r="N478" s="1572"/>
      <c r="O478" s="1572"/>
      <c r="P478" s="1572"/>
      <c r="Q478" s="1572"/>
      <c r="R478" s="1572"/>
      <c r="S478" s="1572"/>
      <c r="T478" s="1572"/>
      <c r="U478" s="1572"/>
      <c r="V478" s="1572"/>
      <c r="W478" s="1572"/>
      <c r="X478" s="1572"/>
      <c r="Y478" s="1572"/>
      <c r="Z478" s="1572"/>
    </row>
    <row r="479" spans="1:26" ht="15.75">
      <c r="A479" s="1572"/>
      <c r="B479" s="1628"/>
      <c r="C479" s="1572"/>
      <c r="D479" s="1572"/>
      <c r="E479" s="1572"/>
      <c r="F479" s="1572"/>
      <c r="G479" s="1572"/>
      <c r="H479" s="1572"/>
      <c r="I479" s="1572"/>
      <c r="J479" s="1572"/>
      <c r="K479" s="1572"/>
      <c r="L479" s="1572"/>
      <c r="M479" s="1572"/>
      <c r="N479" s="1572"/>
      <c r="O479" s="1572"/>
      <c r="P479" s="1572"/>
      <c r="Q479" s="1572"/>
      <c r="R479" s="1572"/>
      <c r="S479" s="1572"/>
      <c r="T479" s="1572"/>
      <c r="U479" s="1572"/>
      <c r="V479" s="1572"/>
      <c r="W479" s="1572"/>
      <c r="X479" s="1572"/>
      <c r="Y479" s="1572"/>
      <c r="Z479" s="1572"/>
    </row>
    <row r="480" spans="1:26" ht="15.75">
      <c r="A480" s="1572"/>
      <c r="B480" s="1628"/>
      <c r="C480" s="1572"/>
      <c r="D480" s="1572"/>
      <c r="E480" s="1572"/>
      <c r="F480" s="1572"/>
      <c r="G480" s="1572"/>
      <c r="H480" s="1572"/>
      <c r="I480" s="1572"/>
      <c r="J480" s="1572"/>
      <c r="K480" s="1572"/>
      <c r="L480" s="1572"/>
      <c r="M480" s="1572"/>
      <c r="N480" s="1572"/>
      <c r="O480" s="1572"/>
      <c r="P480" s="1572"/>
      <c r="Q480" s="1572"/>
      <c r="R480" s="1572"/>
      <c r="S480" s="1572"/>
      <c r="T480" s="1572"/>
      <c r="U480" s="1572"/>
      <c r="V480" s="1572"/>
      <c r="W480" s="1572"/>
      <c r="X480" s="1572"/>
      <c r="Y480" s="1572"/>
      <c r="Z480" s="1572"/>
    </row>
    <row r="481" spans="1:26" ht="15.75">
      <c r="A481" s="1572"/>
      <c r="B481" s="1628"/>
      <c r="C481" s="1572"/>
      <c r="D481" s="1572"/>
      <c r="E481" s="1572"/>
      <c r="F481" s="1572"/>
      <c r="G481" s="1572"/>
      <c r="H481" s="1572"/>
      <c r="I481" s="1572"/>
      <c r="J481" s="1572"/>
      <c r="K481" s="1572"/>
      <c r="L481" s="1572"/>
      <c r="M481" s="1572"/>
      <c r="N481" s="1572"/>
      <c r="O481" s="1572"/>
      <c r="P481" s="1572"/>
      <c r="Q481" s="1572"/>
      <c r="R481" s="1572"/>
      <c r="S481" s="1572"/>
      <c r="T481" s="1572"/>
      <c r="U481" s="1572"/>
      <c r="V481" s="1572"/>
      <c r="W481" s="1572"/>
      <c r="X481" s="1572"/>
      <c r="Y481" s="1572"/>
      <c r="Z481" s="1572"/>
    </row>
    <row r="482" spans="1:26" ht="15.75">
      <c r="A482" s="1572"/>
      <c r="B482" s="1628"/>
      <c r="C482" s="1572"/>
      <c r="D482" s="1572"/>
      <c r="E482" s="1572"/>
      <c r="F482" s="1572"/>
      <c r="G482" s="1572"/>
      <c r="H482" s="1572"/>
      <c r="I482" s="1572"/>
      <c r="J482" s="1572"/>
      <c r="K482" s="1572"/>
      <c r="L482" s="1572"/>
      <c r="M482" s="1572"/>
      <c r="N482" s="1572"/>
      <c r="O482" s="1572"/>
      <c r="P482" s="1572"/>
      <c r="Q482" s="1572"/>
      <c r="R482" s="1572"/>
      <c r="S482" s="1572"/>
      <c r="T482" s="1572"/>
      <c r="U482" s="1572"/>
      <c r="V482" s="1572"/>
      <c r="W482" s="1572"/>
      <c r="X482" s="1572"/>
      <c r="Y482" s="1572"/>
      <c r="Z482" s="1572"/>
    </row>
    <row r="483" spans="1:26" ht="15.75">
      <c r="A483" s="1572"/>
      <c r="B483" s="1628"/>
      <c r="C483" s="1572"/>
      <c r="D483" s="1572"/>
      <c r="E483" s="1572"/>
      <c r="F483" s="1572"/>
      <c r="G483" s="1572"/>
      <c r="H483" s="1572"/>
      <c r="I483" s="1572"/>
      <c r="J483" s="1572"/>
      <c r="K483" s="1572"/>
      <c r="L483" s="1572"/>
      <c r="M483" s="1572"/>
      <c r="N483" s="1572"/>
      <c r="O483" s="1572"/>
      <c r="P483" s="1572"/>
      <c r="Q483" s="1572"/>
      <c r="R483" s="1572"/>
      <c r="S483" s="1572"/>
      <c r="T483" s="1572"/>
      <c r="U483" s="1572"/>
      <c r="V483" s="1572"/>
      <c r="W483" s="1572"/>
      <c r="X483" s="1572"/>
      <c r="Y483" s="1572"/>
      <c r="Z483" s="1572"/>
    </row>
    <row r="484" spans="1:26" ht="15.75">
      <c r="A484" s="1572"/>
      <c r="B484" s="1628"/>
      <c r="C484" s="1572"/>
      <c r="D484" s="1572"/>
      <c r="E484" s="1572"/>
      <c r="F484" s="1572"/>
      <c r="G484" s="1572"/>
      <c r="H484" s="1572"/>
      <c r="I484" s="1572"/>
      <c r="J484" s="1572"/>
      <c r="K484" s="1572"/>
      <c r="L484" s="1572"/>
      <c r="M484" s="1572"/>
      <c r="N484" s="1572"/>
      <c r="O484" s="1572"/>
      <c r="P484" s="1572"/>
      <c r="Q484" s="1572"/>
      <c r="R484" s="1572"/>
      <c r="S484" s="1572"/>
      <c r="T484" s="1572"/>
      <c r="U484" s="1572"/>
      <c r="V484" s="1572"/>
      <c r="W484" s="1572"/>
      <c r="X484" s="1572"/>
      <c r="Y484" s="1572"/>
      <c r="Z484" s="1572"/>
    </row>
    <row r="485" spans="1:26" ht="15.75">
      <c r="A485" s="1572"/>
      <c r="B485" s="1628"/>
      <c r="C485" s="1572"/>
      <c r="D485" s="1572"/>
      <c r="E485" s="1572"/>
      <c r="F485" s="1572"/>
      <c r="G485" s="1572"/>
      <c r="H485" s="1572"/>
      <c r="I485" s="1572"/>
      <c r="J485" s="1572"/>
      <c r="K485" s="1572"/>
      <c r="L485" s="1572"/>
      <c r="M485" s="1572"/>
      <c r="N485" s="1572"/>
      <c r="O485" s="1572"/>
      <c r="P485" s="1572"/>
      <c r="Q485" s="1572"/>
      <c r="R485" s="1572"/>
      <c r="S485" s="1572"/>
      <c r="T485" s="1572"/>
      <c r="U485" s="1572"/>
      <c r="V485" s="1572"/>
      <c r="W485" s="1572"/>
      <c r="X485" s="1572"/>
      <c r="Y485" s="1572"/>
      <c r="Z485" s="1572"/>
    </row>
    <row r="486" spans="1:26" ht="15.75">
      <c r="A486" s="1572"/>
      <c r="B486" s="1628"/>
      <c r="C486" s="1572"/>
      <c r="D486" s="1572"/>
      <c r="E486" s="1572"/>
      <c r="F486" s="1572"/>
      <c r="G486" s="1572"/>
      <c r="H486" s="1572"/>
      <c r="I486" s="1572"/>
      <c r="J486" s="1572"/>
      <c r="K486" s="1572"/>
      <c r="L486" s="1572"/>
      <c r="M486" s="1572"/>
      <c r="N486" s="1572"/>
      <c r="O486" s="1572"/>
      <c r="P486" s="1572"/>
      <c r="Q486" s="1572"/>
      <c r="R486" s="1572"/>
      <c r="S486" s="1572"/>
      <c r="T486" s="1572"/>
      <c r="U486" s="1572"/>
      <c r="V486" s="1572"/>
      <c r="W486" s="1572"/>
      <c r="X486" s="1572"/>
      <c r="Y486" s="1572"/>
      <c r="Z486" s="1572"/>
    </row>
    <row r="487" spans="1:26" ht="15.75">
      <c r="A487" s="1572"/>
      <c r="B487" s="1628"/>
      <c r="C487" s="1572"/>
      <c r="D487" s="1572"/>
      <c r="E487" s="1572"/>
      <c r="F487" s="1572"/>
      <c r="G487" s="1572"/>
      <c r="H487" s="1572"/>
      <c r="I487" s="1572"/>
      <c r="J487" s="1572"/>
      <c r="K487" s="1572"/>
      <c r="L487" s="1572"/>
      <c r="M487" s="1572"/>
      <c r="N487" s="1572"/>
      <c r="O487" s="1572"/>
      <c r="P487" s="1572"/>
      <c r="Q487" s="1572"/>
      <c r="R487" s="1572"/>
      <c r="S487" s="1572"/>
      <c r="T487" s="1572"/>
      <c r="U487" s="1572"/>
      <c r="V487" s="1572"/>
      <c r="W487" s="1572"/>
      <c r="X487" s="1572"/>
      <c r="Y487" s="1572"/>
      <c r="Z487" s="1572"/>
    </row>
    <row r="488" spans="1:26" ht="15.75">
      <c r="A488" s="1572"/>
      <c r="B488" s="1628"/>
      <c r="C488" s="1572"/>
      <c r="D488" s="1572"/>
      <c r="E488" s="1572"/>
      <c r="F488" s="1572"/>
      <c r="G488" s="1572"/>
      <c r="H488" s="1572"/>
      <c r="I488" s="1572"/>
      <c r="J488" s="1572"/>
      <c r="K488" s="1572"/>
      <c r="L488" s="1572"/>
      <c r="M488" s="1572"/>
      <c r="N488" s="1572"/>
      <c r="O488" s="1572"/>
      <c r="P488" s="1572"/>
      <c r="Q488" s="1572"/>
      <c r="R488" s="1572"/>
      <c r="S488" s="1572"/>
      <c r="T488" s="1572"/>
      <c r="U488" s="1572"/>
      <c r="V488" s="1572"/>
      <c r="W488" s="1572"/>
      <c r="X488" s="1572"/>
      <c r="Y488" s="1572"/>
      <c r="Z488" s="1572"/>
    </row>
    <row r="489" spans="1:26" ht="15.75">
      <c r="A489" s="1572"/>
      <c r="B489" s="1628"/>
      <c r="C489" s="1572"/>
      <c r="D489" s="1572"/>
      <c r="E489" s="1572"/>
      <c r="F489" s="1572"/>
      <c r="G489" s="1572"/>
      <c r="H489" s="1572"/>
      <c r="I489" s="1572"/>
      <c r="J489" s="1572"/>
      <c r="K489" s="1572"/>
      <c r="L489" s="1572"/>
      <c r="M489" s="1572"/>
      <c r="N489" s="1572"/>
      <c r="O489" s="1572"/>
      <c r="P489" s="1572"/>
      <c r="Q489" s="1572"/>
      <c r="R489" s="1572"/>
      <c r="S489" s="1572"/>
      <c r="T489" s="1572"/>
      <c r="U489" s="1572"/>
      <c r="V489" s="1572"/>
      <c r="W489" s="1572"/>
      <c r="X489" s="1572"/>
      <c r="Y489" s="1572"/>
      <c r="Z489" s="1572"/>
    </row>
    <row r="490" spans="1:26" ht="15.75">
      <c r="A490" s="1572"/>
      <c r="B490" s="1628"/>
      <c r="C490" s="1572"/>
      <c r="D490" s="1572"/>
      <c r="E490" s="1572"/>
      <c r="F490" s="1572"/>
      <c r="G490" s="1572"/>
      <c r="H490" s="1572"/>
      <c r="I490" s="1572"/>
      <c r="J490" s="1572"/>
      <c r="K490" s="1572"/>
      <c r="L490" s="1572"/>
      <c r="M490" s="1572"/>
      <c r="N490" s="1572"/>
      <c r="O490" s="1572"/>
      <c r="P490" s="1572"/>
      <c r="Q490" s="1572"/>
      <c r="R490" s="1572"/>
      <c r="S490" s="1572"/>
      <c r="T490" s="1572"/>
      <c r="U490" s="1572"/>
      <c r="V490" s="1572"/>
      <c r="W490" s="1572"/>
      <c r="X490" s="1572"/>
      <c r="Y490" s="1572"/>
      <c r="Z490" s="1572"/>
    </row>
    <row r="491" spans="1:26" ht="15.75">
      <c r="A491" s="1572"/>
      <c r="B491" s="1628"/>
      <c r="C491" s="1572"/>
      <c r="D491" s="1572"/>
      <c r="E491" s="1572"/>
      <c r="F491" s="1572"/>
      <c r="G491" s="1572"/>
      <c r="H491" s="1572"/>
      <c r="I491" s="1572"/>
      <c r="J491" s="1572"/>
      <c r="K491" s="1572"/>
      <c r="L491" s="1572"/>
      <c r="M491" s="1572"/>
      <c r="N491" s="1572"/>
      <c r="O491" s="1572"/>
      <c r="P491" s="1572"/>
      <c r="Q491" s="1572"/>
      <c r="R491" s="1572"/>
      <c r="S491" s="1572"/>
      <c r="T491" s="1572"/>
      <c r="U491" s="1572"/>
      <c r="V491" s="1572"/>
      <c r="W491" s="1572"/>
      <c r="X491" s="1572"/>
      <c r="Y491" s="1572"/>
      <c r="Z491" s="1572"/>
    </row>
    <row r="492" spans="1:26" ht="15.75">
      <c r="A492" s="1572"/>
      <c r="B492" s="1628"/>
      <c r="C492" s="1572"/>
      <c r="D492" s="1572"/>
      <c r="E492" s="1572"/>
      <c r="F492" s="1572"/>
      <c r="G492" s="1572"/>
      <c r="H492" s="1572"/>
      <c r="I492" s="1572"/>
      <c r="J492" s="1572"/>
      <c r="K492" s="1572"/>
      <c r="L492" s="1572"/>
      <c r="M492" s="1572"/>
      <c r="N492" s="1572"/>
      <c r="O492" s="1572"/>
      <c r="P492" s="1572"/>
      <c r="Q492" s="1572"/>
      <c r="R492" s="1572"/>
      <c r="S492" s="1572"/>
      <c r="T492" s="1572"/>
      <c r="U492" s="1572"/>
      <c r="V492" s="1572"/>
      <c r="W492" s="1572"/>
      <c r="X492" s="1572"/>
      <c r="Y492" s="1572"/>
      <c r="Z492" s="1572"/>
    </row>
    <row r="493" spans="1:26" ht="15.75">
      <c r="A493" s="1572"/>
      <c r="B493" s="1628"/>
      <c r="C493" s="1572"/>
      <c r="D493" s="1572"/>
      <c r="E493" s="1572"/>
      <c r="F493" s="1572"/>
      <c r="G493" s="1572"/>
      <c r="H493" s="1572"/>
      <c r="I493" s="1572"/>
      <c r="J493" s="1572"/>
      <c r="K493" s="1572"/>
      <c r="L493" s="1572"/>
      <c r="M493" s="1572"/>
      <c r="N493" s="1572"/>
      <c r="O493" s="1572"/>
      <c r="P493" s="1572"/>
      <c r="Q493" s="1572"/>
      <c r="R493" s="1572"/>
      <c r="S493" s="1572"/>
      <c r="T493" s="1572"/>
      <c r="U493" s="1572"/>
      <c r="V493" s="1572"/>
      <c r="W493" s="1572"/>
      <c r="X493" s="1572"/>
      <c r="Y493" s="1572"/>
      <c r="Z493" s="1572"/>
    </row>
    <row r="494" spans="1:26" ht="15.75">
      <c r="A494" s="1572"/>
      <c r="B494" s="1628"/>
      <c r="C494" s="1572"/>
      <c r="D494" s="1572"/>
      <c r="E494" s="1572"/>
      <c r="F494" s="1572"/>
      <c r="G494" s="1572"/>
      <c r="H494" s="1572"/>
      <c r="I494" s="1572"/>
      <c r="J494" s="1572"/>
      <c r="K494" s="1572"/>
      <c r="L494" s="1572"/>
      <c r="M494" s="1572"/>
      <c r="N494" s="1572"/>
      <c r="O494" s="1572"/>
      <c r="P494" s="1572"/>
      <c r="Q494" s="1572"/>
      <c r="R494" s="1572"/>
      <c r="S494" s="1572"/>
      <c r="T494" s="1572"/>
      <c r="U494" s="1572"/>
      <c r="V494" s="1572"/>
      <c r="W494" s="1572"/>
      <c r="X494" s="1572"/>
      <c r="Y494" s="1572"/>
      <c r="Z494" s="1572"/>
    </row>
    <row r="495" spans="1:26" ht="15.75">
      <c r="A495" s="1572"/>
      <c r="B495" s="1628"/>
      <c r="C495" s="1572"/>
      <c r="D495" s="1572"/>
      <c r="E495" s="1572"/>
      <c r="F495" s="1572"/>
      <c r="G495" s="1572"/>
      <c r="H495" s="1572"/>
      <c r="I495" s="1572"/>
      <c r="J495" s="1572"/>
      <c r="K495" s="1572"/>
      <c r="L495" s="1572"/>
      <c r="M495" s="1572"/>
      <c r="N495" s="1572"/>
      <c r="O495" s="1572"/>
      <c r="P495" s="1572"/>
      <c r="Q495" s="1572"/>
      <c r="R495" s="1572"/>
      <c r="S495" s="1572"/>
      <c r="T495" s="1572"/>
      <c r="U495" s="1572"/>
      <c r="V495" s="1572"/>
      <c r="W495" s="1572"/>
      <c r="X495" s="1572"/>
      <c r="Y495" s="1572"/>
      <c r="Z495" s="1572"/>
    </row>
    <row r="496" spans="1:26" ht="15.75">
      <c r="A496" s="1572"/>
      <c r="B496" s="1628"/>
      <c r="C496" s="1572"/>
      <c r="D496" s="1572"/>
      <c r="E496" s="1572"/>
      <c r="F496" s="1572"/>
      <c r="G496" s="1572"/>
      <c r="H496" s="1572"/>
      <c r="I496" s="1572"/>
      <c r="J496" s="1572"/>
      <c r="K496" s="1572"/>
      <c r="L496" s="1572"/>
      <c r="M496" s="1572"/>
      <c r="N496" s="1572"/>
      <c r="O496" s="1572"/>
      <c r="P496" s="1572"/>
      <c r="Q496" s="1572"/>
      <c r="R496" s="1572"/>
      <c r="S496" s="1572"/>
      <c r="T496" s="1572"/>
      <c r="U496" s="1572"/>
      <c r="V496" s="1572"/>
      <c r="W496" s="1572"/>
      <c r="X496" s="1572"/>
      <c r="Y496" s="1572"/>
      <c r="Z496" s="1572"/>
    </row>
    <row r="497" spans="1:26" ht="15.75">
      <c r="A497" s="1572"/>
      <c r="B497" s="1628"/>
      <c r="C497" s="1572"/>
      <c r="D497" s="1572"/>
      <c r="E497" s="1572"/>
      <c r="F497" s="1572"/>
      <c r="G497" s="1572"/>
      <c r="H497" s="1572"/>
      <c r="I497" s="1572"/>
      <c r="J497" s="1572"/>
      <c r="K497" s="1572"/>
      <c r="L497" s="1572"/>
      <c r="M497" s="1572"/>
      <c r="N497" s="1572"/>
      <c r="O497" s="1572"/>
      <c r="P497" s="1572"/>
      <c r="Q497" s="1572"/>
      <c r="R497" s="1572"/>
      <c r="S497" s="1572"/>
      <c r="T497" s="1572"/>
      <c r="U497" s="1572"/>
      <c r="V497" s="1572"/>
      <c r="W497" s="1572"/>
      <c r="X497" s="1572"/>
      <c r="Y497" s="1572"/>
      <c r="Z497" s="1572"/>
    </row>
    <row r="498" spans="1:26" ht="15.75">
      <c r="A498" s="1572"/>
      <c r="B498" s="1628"/>
      <c r="C498" s="1572"/>
      <c r="D498" s="1572"/>
      <c r="E498" s="1572"/>
      <c r="F498" s="1572"/>
      <c r="G498" s="1572"/>
      <c r="H498" s="1572"/>
      <c r="I498" s="1572"/>
      <c r="J498" s="1572"/>
      <c r="K498" s="1572"/>
      <c r="L498" s="1572"/>
      <c r="M498" s="1572"/>
      <c r="N498" s="1572"/>
      <c r="O498" s="1572"/>
      <c r="P498" s="1572"/>
      <c r="Q498" s="1572"/>
      <c r="R498" s="1572"/>
      <c r="S498" s="1572"/>
      <c r="T498" s="1572"/>
      <c r="U498" s="1572"/>
      <c r="V498" s="1572"/>
      <c r="W498" s="1572"/>
      <c r="X498" s="1572"/>
      <c r="Y498" s="1572"/>
      <c r="Z498" s="1572"/>
    </row>
    <row r="499" spans="1:26" ht="15.75">
      <c r="A499" s="1572"/>
      <c r="B499" s="1628"/>
      <c r="C499" s="1572"/>
      <c r="D499" s="1572"/>
      <c r="E499" s="1572"/>
      <c r="F499" s="1572"/>
      <c r="G499" s="1572"/>
      <c r="H499" s="1572"/>
      <c r="I499" s="1572"/>
      <c r="J499" s="1572"/>
      <c r="K499" s="1572"/>
      <c r="L499" s="1572"/>
      <c r="M499" s="1572"/>
      <c r="N499" s="1572"/>
      <c r="O499" s="1572"/>
      <c r="P499" s="1572"/>
      <c r="Q499" s="1572"/>
      <c r="R499" s="1572"/>
      <c r="S499" s="1572"/>
      <c r="T499" s="1572"/>
      <c r="U499" s="1572"/>
      <c r="V499" s="1572"/>
      <c r="W499" s="1572"/>
      <c r="X499" s="1572"/>
      <c r="Y499" s="1572"/>
      <c r="Z499" s="1572"/>
    </row>
    <row r="500" spans="1:26" ht="15.75">
      <c r="A500" s="1572"/>
      <c r="B500" s="1628"/>
      <c r="C500" s="1572"/>
      <c r="D500" s="1572"/>
      <c r="E500" s="1572"/>
      <c r="F500" s="1572"/>
      <c r="G500" s="1572"/>
      <c r="H500" s="1572"/>
      <c r="I500" s="1572"/>
      <c r="J500" s="1572"/>
      <c r="K500" s="1572"/>
      <c r="L500" s="1572"/>
      <c r="M500" s="1572"/>
      <c r="N500" s="1572"/>
      <c r="O500" s="1572"/>
      <c r="P500" s="1572"/>
      <c r="Q500" s="1572"/>
      <c r="R500" s="1572"/>
      <c r="S500" s="1572"/>
      <c r="T500" s="1572"/>
      <c r="U500" s="1572"/>
      <c r="V500" s="1572"/>
      <c r="W500" s="1572"/>
      <c r="X500" s="1572"/>
      <c r="Y500" s="1572"/>
      <c r="Z500" s="1572"/>
    </row>
    <row r="501" spans="1:26" ht="15.75">
      <c r="A501" s="1572"/>
      <c r="B501" s="1628"/>
      <c r="C501" s="1572"/>
      <c r="D501" s="1572"/>
      <c r="E501" s="1572"/>
      <c r="F501" s="1572"/>
      <c r="G501" s="1572"/>
      <c r="H501" s="1572"/>
      <c r="I501" s="1572"/>
      <c r="J501" s="1572"/>
      <c r="K501" s="1572"/>
      <c r="L501" s="1572"/>
      <c r="M501" s="1572"/>
      <c r="N501" s="1572"/>
      <c r="O501" s="1572"/>
      <c r="P501" s="1572"/>
      <c r="Q501" s="1572"/>
      <c r="R501" s="1572"/>
      <c r="S501" s="1572"/>
      <c r="T501" s="1572"/>
      <c r="U501" s="1572"/>
      <c r="V501" s="1572"/>
      <c r="W501" s="1572"/>
      <c r="X501" s="1572"/>
      <c r="Y501" s="1572"/>
      <c r="Z501" s="1572"/>
    </row>
    <row r="502" spans="1:26" ht="15.75">
      <c r="A502" s="1572"/>
      <c r="B502" s="1628"/>
      <c r="C502" s="1572"/>
      <c r="D502" s="1572"/>
      <c r="E502" s="1572"/>
      <c r="F502" s="1572"/>
      <c r="G502" s="1572"/>
      <c r="H502" s="1572"/>
      <c r="I502" s="1572"/>
      <c r="J502" s="1572"/>
      <c r="K502" s="1572"/>
      <c r="L502" s="1572"/>
      <c r="M502" s="1572"/>
      <c r="N502" s="1572"/>
      <c r="O502" s="1572"/>
      <c r="P502" s="1572"/>
      <c r="Q502" s="1572"/>
      <c r="R502" s="1572"/>
      <c r="S502" s="1572"/>
      <c r="T502" s="1572"/>
      <c r="U502" s="1572"/>
      <c r="V502" s="1572"/>
      <c r="W502" s="1572"/>
      <c r="X502" s="1572"/>
      <c r="Y502" s="1572"/>
      <c r="Z502" s="1572"/>
    </row>
    <row r="503" spans="1:26" ht="15.75">
      <c r="A503" s="1572"/>
      <c r="B503" s="1628"/>
      <c r="C503" s="1572"/>
      <c r="D503" s="1572"/>
      <c r="E503" s="1572"/>
      <c r="F503" s="1572"/>
      <c r="G503" s="1572"/>
      <c r="H503" s="1572"/>
      <c r="I503" s="1572"/>
      <c r="J503" s="1572"/>
      <c r="K503" s="1572"/>
      <c r="L503" s="1572"/>
      <c r="M503" s="1572"/>
      <c r="N503" s="1572"/>
      <c r="O503" s="1572"/>
      <c r="P503" s="1572"/>
      <c r="Q503" s="1572"/>
      <c r="R503" s="1572"/>
      <c r="S503" s="1572"/>
      <c r="T503" s="1572"/>
      <c r="U503" s="1572"/>
      <c r="V503" s="1572"/>
      <c r="W503" s="1572"/>
      <c r="X503" s="1572"/>
      <c r="Y503" s="1572"/>
      <c r="Z503" s="1572"/>
    </row>
    <row r="504" spans="1:26" ht="15.75">
      <c r="A504" s="1572"/>
      <c r="B504" s="1628"/>
      <c r="C504" s="1572"/>
      <c r="D504" s="1572"/>
      <c r="E504" s="1572"/>
      <c r="F504" s="1572"/>
      <c r="G504" s="1572"/>
      <c r="H504" s="1572"/>
      <c r="I504" s="1572"/>
      <c r="J504" s="1572"/>
      <c r="K504" s="1572"/>
      <c r="L504" s="1572"/>
      <c r="M504" s="1572"/>
      <c r="N504" s="1572"/>
      <c r="O504" s="1572"/>
      <c r="P504" s="1572"/>
      <c r="Q504" s="1572"/>
      <c r="R504" s="1572"/>
      <c r="S504" s="1572"/>
      <c r="T504" s="1572"/>
      <c r="U504" s="1572"/>
      <c r="V504" s="1572"/>
      <c r="W504" s="1572"/>
      <c r="X504" s="1572"/>
      <c r="Y504" s="1572"/>
      <c r="Z504" s="1572"/>
    </row>
    <row r="505" spans="1:26" ht="15.75">
      <c r="A505" s="1572"/>
      <c r="B505" s="1628"/>
      <c r="C505" s="1572"/>
      <c r="D505" s="1572"/>
      <c r="E505" s="1572"/>
      <c r="F505" s="1572"/>
      <c r="G505" s="1572"/>
      <c r="H505" s="1572"/>
      <c r="I505" s="1572"/>
      <c r="J505" s="1572"/>
      <c r="K505" s="1572"/>
      <c r="L505" s="1572"/>
      <c r="M505" s="1572"/>
      <c r="N505" s="1572"/>
      <c r="O505" s="1572"/>
      <c r="P505" s="1572"/>
      <c r="Q505" s="1572"/>
      <c r="R505" s="1572"/>
      <c r="S505" s="1572"/>
      <c r="T505" s="1572"/>
      <c r="U505" s="1572"/>
      <c r="V505" s="1572"/>
      <c r="W505" s="1572"/>
      <c r="X505" s="1572"/>
      <c r="Y505" s="1572"/>
      <c r="Z505" s="1572"/>
    </row>
    <row r="506" spans="1:26" ht="15.75">
      <c r="A506" s="1572"/>
      <c r="B506" s="1628"/>
      <c r="C506" s="1572"/>
      <c r="D506" s="1572"/>
      <c r="E506" s="1572"/>
      <c r="F506" s="1572"/>
      <c r="G506" s="1572"/>
      <c r="H506" s="1572"/>
      <c r="I506" s="1572"/>
      <c r="J506" s="1572"/>
      <c r="K506" s="1572"/>
      <c r="L506" s="1572"/>
      <c r="M506" s="1572"/>
      <c r="N506" s="1572"/>
      <c r="O506" s="1572"/>
      <c r="P506" s="1572"/>
      <c r="Q506" s="1572"/>
      <c r="R506" s="1572"/>
      <c r="S506" s="1572"/>
      <c r="T506" s="1572"/>
      <c r="U506" s="1572"/>
      <c r="V506" s="1572"/>
      <c r="W506" s="1572"/>
      <c r="X506" s="1572"/>
      <c r="Y506" s="1572"/>
      <c r="Z506" s="1572"/>
    </row>
    <row r="507" spans="1:26" ht="15.75">
      <c r="A507" s="1572"/>
      <c r="B507" s="1628"/>
      <c r="C507" s="1572"/>
      <c r="D507" s="1572"/>
      <c r="E507" s="1572"/>
      <c r="F507" s="1572"/>
      <c r="G507" s="1572"/>
      <c r="H507" s="1572"/>
      <c r="I507" s="1572"/>
      <c r="J507" s="1572"/>
      <c r="K507" s="1572"/>
      <c r="L507" s="1572"/>
      <c r="M507" s="1572"/>
      <c r="N507" s="1572"/>
      <c r="O507" s="1572"/>
      <c r="P507" s="1572"/>
      <c r="Q507" s="1572"/>
      <c r="R507" s="1572"/>
      <c r="S507" s="1572"/>
      <c r="T507" s="1572"/>
      <c r="U507" s="1572"/>
      <c r="V507" s="1572"/>
      <c r="W507" s="1572"/>
      <c r="X507" s="1572"/>
      <c r="Y507" s="1572"/>
      <c r="Z507" s="1572"/>
    </row>
    <row r="508" spans="1:26" ht="15.75">
      <c r="A508" s="1572"/>
      <c r="B508" s="1628"/>
      <c r="C508" s="1572"/>
      <c r="D508" s="1572"/>
      <c r="E508" s="1572"/>
      <c r="F508" s="1572"/>
      <c r="G508" s="1572"/>
      <c r="H508" s="1572"/>
      <c r="I508" s="1572"/>
      <c r="J508" s="1572"/>
      <c r="K508" s="1572"/>
      <c r="L508" s="1572"/>
      <c r="M508" s="1572"/>
      <c r="N508" s="1572"/>
      <c r="O508" s="1572"/>
      <c r="P508" s="1572"/>
      <c r="Q508" s="1572"/>
      <c r="R508" s="1572"/>
      <c r="S508" s="1572"/>
      <c r="T508" s="1572"/>
      <c r="U508" s="1572"/>
      <c r="V508" s="1572"/>
      <c r="W508" s="1572"/>
      <c r="X508" s="1572"/>
      <c r="Y508" s="1572"/>
      <c r="Z508" s="1572"/>
    </row>
    <row r="509" spans="1:26" ht="15.75">
      <c r="A509" s="1572"/>
      <c r="B509" s="1628"/>
      <c r="C509" s="1572"/>
      <c r="D509" s="1572"/>
      <c r="E509" s="1572"/>
      <c r="F509" s="1572"/>
      <c r="G509" s="1572"/>
      <c r="H509" s="1572"/>
      <c r="I509" s="1572"/>
      <c r="J509" s="1572"/>
      <c r="K509" s="1572"/>
      <c r="L509" s="1572"/>
      <c r="M509" s="1572"/>
      <c r="N509" s="1572"/>
      <c r="O509" s="1572"/>
      <c r="P509" s="1572"/>
      <c r="Q509" s="1572"/>
      <c r="R509" s="1572"/>
      <c r="S509" s="1572"/>
      <c r="T509" s="1572"/>
      <c r="U509" s="1572"/>
      <c r="V509" s="1572"/>
      <c r="W509" s="1572"/>
      <c r="X509" s="1572"/>
      <c r="Y509" s="1572"/>
      <c r="Z509" s="1572"/>
    </row>
    <row r="510" spans="1:26" ht="15.75">
      <c r="A510" s="1572"/>
      <c r="B510" s="1628"/>
      <c r="C510" s="1572"/>
      <c r="D510" s="1572"/>
      <c r="E510" s="1572"/>
      <c r="F510" s="1572"/>
      <c r="G510" s="1572"/>
      <c r="H510" s="1572"/>
      <c r="I510" s="1572"/>
      <c r="J510" s="1572"/>
      <c r="K510" s="1572"/>
      <c r="L510" s="1572"/>
      <c r="M510" s="1572"/>
      <c r="N510" s="1572"/>
      <c r="O510" s="1572"/>
      <c r="P510" s="1572"/>
      <c r="Q510" s="1572"/>
      <c r="R510" s="1572"/>
      <c r="S510" s="1572"/>
      <c r="T510" s="1572"/>
      <c r="U510" s="1572"/>
      <c r="V510" s="1572"/>
      <c r="W510" s="1572"/>
      <c r="X510" s="1572"/>
      <c r="Y510" s="1572"/>
      <c r="Z510" s="1572"/>
    </row>
    <row r="511" spans="1:26" ht="15.75">
      <c r="A511" s="1572"/>
      <c r="B511" s="1628"/>
      <c r="C511" s="1572"/>
      <c r="D511" s="1572"/>
      <c r="E511" s="1572"/>
      <c r="F511" s="1572"/>
      <c r="G511" s="1572"/>
      <c r="H511" s="1572"/>
      <c r="I511" s="1572"/>
      <c r="J511" s="1572"/>
      <c r="K511" s="1572"/>
      <c r="L511" s="1572"/>
      <c r="M511" s="1572"/>
      <c r="N511" s="1572"/>
      <c r="O511" s="1572"/>
      <c r="P511" s="1572"/>
      <c r="Q511" s="1572"/>
      <c r="R511" s="1572"/>
      <c r="S511" s="1572"/>
      <c r="T511" s="1572"/>
      <c r="U511" s="1572"/>
      <c r="V511" s="1572"/>
      <c r="W511" s="1572"/>
      <c r="X511" s="1572"/>
      <c r="Y511" s="1572"/>
      <c r="Z511" s="1572"/>
    </row>
    <row r="512" spans="1:26" ht="15.75">
      <c r="A512" s="1572"/>
      <c r="B512" s="1628"/>
      <c r="C512" s="1572"/>
      <c r="D512" s="1572"/>
      <c r="E512" s="1572"/>
      <c r="F512" s="1572"/>
      <c r="G512" s="1572"/>
      <c r="H512" s="1572"/>
      <c r="I512" s="1572"/>
      <c r="J512" s="1572"/>
      <c r="K512" s="1572"/>
      <c r="L512" s="1572"/>
      <c r="M512" s="1572"/>
      <c r="N512" s="1572"/>
      <c r="O512" s="1572"/>
      <c r="P512" s="1572"/>
      <c r="Q512" s="1572"/>
      <c r="R512" s="1572"/>
      <c r="S512" s="1572"/>
      <c r="T512" s="1572"/>
      <c r="U512" s="1572"/>
      <c r="V512" s="1572"/>
      <c r="W512" s="1572"/>
      <c r="X512" s="1572"/>
      <c r="Y512" s="1572"/>
      <c r="Z512" s="1572"/>
    </row>
    <row r="513" spans="1:26" ht="15.75">
      <c r="A513" s="1572"/>
      <c r="B513" s="1628"/>
      <c r="C513" s="1572"/>
      <c r="D513" s="1572"/>
      <c r="E513" s="1572"/>
      <c r="F513" s="1572"/>
      <c r="G513" s="1572"/>
      <c r="H513" s="1572"/>
      <c r="I513" s="1572"/>
      <c r="J513" s="1572"/>
      <c r="K513" s="1572"/>
      <c r="L513" s="1572"/>
      <c r="M513" s="1572"/>
      <c r="N513" s="1572"/>
      <c r="O513" s="1572"/>
      <c r="P513" s="1572"/>
      <c r="Q513" s="1572"/>
      <c r="R513" s="1572"/>
      <c r="S513" s="1572"/>
      <c r="T513" s="1572"/>
      <c r="U513" s="1572"/>
      <c r="V513" s="1572"/>
      <c r="W513" s="1572"/>
      <c r="X513" s="1572"/>
      <c r="Y513" s="1572"/>
      <c r="Z513" s="1572"/>
    </row>
    <row r="514" spans="1:26" ht="15.75">
      <c r="A514" s="1572"/>
      <c r="B514" s="1628"/>
      <c r="C514" s="1572"/>
      <c r="D514" s="1572"/>
      <c r="E514" s="1572"/>
      <c r="F514" s="1572"/>
      <c r="G514" s="1572"/>
      <c r="H514" s="1572"/>
      <c r="I514" s="1572"/>
      <c r="J514" s="1572"/>
      <c r="K514" s="1572"/>
      <c r="L514" s="1572"/>
      <c r="M514" s="1572"/>
      <c r="N514" s="1572"/>
      <c r="O514" s="1572"/>
      <c r="P514" s="1572"/>
      <c r="Q514" s="1572"/>
      <c r="R514" s="1572"/>
      <c r="S514" s="1572"/>
      <c r="T514" s="1572"/>
      <c r="U514" s="1572"/>
      <c r="V514" s="1572"/>
      <c r="W514" s="1572"/>
      <c r="X514" s="1572"/>
      <c r="Y514" s="1572"/>
      <c r="Z514" s="1572"/>
    </row>
    <row r="515" spans="1:26" ht="15.75">
      <c r="A515" s="1572"/>
      <c r="B515" s="1628"/>
      <c r="C515" s="1572"/>
      <c r="D515" s="1572"/>
      <c r="E515" s="1572"/>
      <c r="F515" s="1572"/>
      <c r="G515" s="1572"/>
      <c r="H515" s="1572"/>
      <c r="I515" s="1572"/>
      <c r="J515" s="1572"/>
      <c r="K515" s="1572"/>
      <c r="L515" s="1572"/>
      <c r="M515" s="1572"/>
      <c r="N515" s="1572"/>
      <c r="O515" s="1572"/>
      <c r="P515" s="1572"/>
      <c r="Q515" s="1572"/>
      <c r="R515" s="1572"/>
      <c r="S515" s="1572"/>
      <c r="T515" s="1572"/>
      <c r="U515" s="1572"/>
      <c r="V515" s="1572"/>
      <c r="W515" s="1572"/>
      <c r="X515" s="1572"/>
      <c r="Y515" s="1572"/>
      <c r="Z515" s="1572"/>
    </row>
    <row r="516" spans="1:26" ht="15.75">
      <c r="A516" s="1572"/>
      <c r="B516" s="1628"/>
      <c r="C516" s="1572"/>
      <c r="D516" s="1572"/>
      <c r="E516" s="1572"/>
      <c r="F516" s="1572"/>
      <c r="G516" s="1572"/>
      <c r="H516" s="1572"/>
      <c r="I516" s="1572"/>
      <c r="J516" s="1572"/>
      <c r="K516" s="1572"/>
      <c r="L516" s="1572"/>
      <c r="M516" s="1572"/>
      <c r="N516" s="1572"/>
      <c r="O516" s="1572"/>
      <c r="P516" s="1572"/>
      <c r="Q516" s="1572"/>
      <c r="R516" s="1572"/>
      <c r="S516" s="1572"/>
      <c r="T516" s="1572"/>
      <c r="U516" s="1572"/>
      <c r="V516" s="1572"/>
      <c r="W516" s="1572"/>
      <c r="X516" s="1572"/>
      <c r="Y516" s="1572"/>
      <c r="Z516" s="1572"/>
    </row>
    <row r="517" spans="1:26" ht="15.75">
      <c r="A517" s="1572"/>
      <c r="B517" s="1628"/>
      <c r="C517" s="1572"/>
      <c r="D517" s="1572"/>
      <c r="E517" s="1572"/>
      <c r="F517" s="1572"/>
      <c r="G517" s="1572"/>
      <c r="H517" s="1572"/>
      <c r="I517" s="1572"/>
      <c r="J517" s="1572"/>
      <c r="K517" s="1572"/>
      <c r="L517" s="1572"/>
      <c r="M517" s="1572"/>
      <c r="N517" s="1572"/>
      <c r="O517" s="1572"/>
      <c r="P517" s="1572"/>
      <c r="Q517" s="1572"/>
      <c r="R517" s="1572"/>
      <c r="S517" s="1572"/>
      <c r="T517" s="1572"/>
      <c r="U517" s="1572"/>
      <c r="V517" s="1572"/>
      <c r="W517" s="1572"/>
      <c r="X517" s="1572"/>
      <c r="Y517" s="1572"/>
      <c r="Z517" s="1572"/>
    </row>
    <row r="518" spans="1:26" ht="15.75">
      <c r="A518" s="1572"/>
      <c r="B518" s="1628"/>
      <c r="C518" s="1572"/>
      <c r="D518" s="1572"/>
      <c r="E518" s="1572"/>
      <c r="F518" s="1572"/>
      <c r="G518" s="1572"/>
      <c r="H518" s="1572"/>
      <c r="I518" s="1572"/>
      <c r="J518" s="1572"/>
      <c r="K518" s="1572"/>
      <c r="L518" s="1572"/>
      <c r="M518" s="1572"/>
      <c r="N518" s="1572"/>
      <c r="O518" s="1572"/>
      <c r="P518" s="1572"/>
      <c r="Q518" s="1572"/>
      <c r="R518" s="1572"/>
      <c r="S518" s="1572"/>
      <c r="T518" s="1572"/>
      <c r="U518" s="1572"/>
      <c r="V518" s="1572"/>
      <c r="W518" s="1572"/>
      <c r="X518" s="1572"/>
      <c r="Y518" s="1572"/>
      <c r="Z518" s="1572"/>
    </row>
    <row r="519" spans="1:26" ht="15.75">
      <c r="A519" s="1572"/>
      <c r="B519" s="1628"/>
      <c r="C519" s="1572"/>
      <c r="D519" s="1572"/>
      <c r="E519" s="1572"/>
      <c r="F519" s="1572"/>
      <c r="G519" s="1572"/>
      <c r="H519" s="1572"/>
      <c r="I519" s="1572"/>
      <c r="J519" s="1572"/>
      <c r="K519" s="1572"/>
      <c r="L519" s="1572"/>
      <c r="M519" s="1572"/>
      <c r="N519" s="1572"/>
      <c r="O519" s="1572"/>
      <c r="P519" s="1572"/>
      <c r="Q519" s="1572"/>
      <c r="R519" s="1572"/>
      <c r="S519" s="1572"/>
      <c r="T519" s="1572"/>
      <c r="U519" s="1572"/>
      <c r="V519" s="1572"/>
      <c r="W519" s="1572"/>
      <c r="X519" s="1572"/>
      <c r="Y519" s="1572"/>
      <c r="Z519" s="1572"/>
    </row>
    <row r="520" spans="1:26" ht="15.75">
      <c r="A520" s="1572"/>
      <c r="B520" s="1628"/>
      <c r="C520" s="1572"/>
      <c r="D520" s="1572"/>
      <c r="E520" s="1572"/>
      <c r="F520" s="1572"/>
      <c r="G520" s="1572"/>
      <c r="H520" s="1572"/>
      <c r="I520" s="1572"/>
      <c r="J520" s="1572"/>
      <c r="K520" s="1572"/>
      <c r="L520" s="1572"/>
      <c r="M520" s="1572"/>
      <c r="N520" s="1572"/>
      <c r="O520" s="1572"/>
      <c r="P520" s="1572"/>
      <c r="Q520" s="1572"/>
      <c r="R520" s="1572"/>
      <c r="S520" s="1572"/>
      <c r="T520" s="1572"/>
      <c r="U520" s="1572"/>
      <c r="V520" s="1572"/>
      <c r="W520" s="1572"/>
      <c r="X520" s="1572"/>
      <c r="Y520" s="1572"/>
      <c r="Z520" s="1572"/>
    </row>
    <row r="521" spans="1:26" ht="15.75">
      <c r="A521" s="1572"/>
      <c r="B521" s="1628"/>
      <c r="C521" s="1572"/>
      <c r="D521" s="1572"/>
      <c r="E521" s="1572"/>
      <c r="F521" s="1572"/>
      <c r="G521" s="1572"/>
      <c r="H521" s="1572"/>
      <c r="I521" s="1572"/>
      <c r="J521" s="1572"/>
      <c r="K521" s="1572"/>
      <c r="L521" s="1572"/>
      <c r="M521" s="1572"/>
      <c r="N521" s="1572"/>
      <c r="O521" s="1572"/>
      <c r="P521" s="1572"/>
      <c r="Q521" s="1572"/>
      <c r="R521" s="1572"/>
      <c r="S521" s="1572"/>
      <c r="T521" s="1572"/>
      <c r="U521" s="1572"/>
      <c r="V521" s="1572"/>
      <c r="W521" s="1572"/>
      <c r="X521" s="1572"/>
      <c r="Y521" s="1572"/>
      <c r="Z521" s="1572"/>
    </row>
    <row r="522" spans="1:26" ht="15.75">
      <c r="A522" s="1572"/>
      <c r="B522" s="1628"/>
      <c r="C522" s="1572"/>
      <c r="D522" s="1572"/>
      <c r="E522" s="1572"/>
      <c r="F522" s="1572"/>
      <c r="G522" s="1572"/>
      <c r="H522" s="1572"/>
      <c r="I522" s="1572"/>
      <c r="J522" s="1572"/>
      <c r="K522" s="1572"/>
      <c r="L522" s="1572"/>
      <c r="M522" s="1572"/>
      <c r="N522" s="1572"/>
      <c r="O522" s="1572"/>
      <c r="P522" s="1572"/>
      <c r="Q522" s="1572"/>
      <c r="R522" s="1572"/>
      <c r="S522" s="1572"/>
      <c r="T522" s="1572"/>
      <c r="U522" s="1572"/>
      <c r="V522" s="1572"/>
      <c r="W522" s="1572"/>
      <c r="X522" s="1572"/>
      <c r="Y522" s="1572"/>
      <c r="Z522" s="1572"/>
    </row>
    <row r="523" spans="1:26" ht="15.75">
      <c r="A523" s="1572"/>
      <c r="B523" s="1628"/>
      <c r="C523" s="1572"/>
      <c r="D523" s="1572"/>
      <c r="E523" s="1572"/>
      <c r="F523" s="1572"/>
      <c r="G523" s="1572"/>
      <c r="H523" s="1572"/>
      <c r="I523" s="1572"/>
      <c r="J523" s="1572"/>
      <c r="K523" s="1572"/>
      <c r="L523" s="1572"/>
      <c r="M523" s="1572"/>
      <c r="N523" s="1572"/>
      <c r="O523" s="1572"/>
      <c r="P523" s="1572"/>
      <c r="Q523" s="1572"/>
      <c r="R523" s="1572"/>
      <c r="S523" s="1572"/>
      <c r="T523" s="1572"/>
      <c r="U523" s="1572"/>
      <c r="V523" s="1572"/>
      <c r="W523" s="1572"/>
      <c r="X523" s="1572"/>
      <c r="Y523" s="1572"/>
      <c r="Z523" s="1572"/>
    </row>
    <row r="524" spans="1:26" ht="15.75">
      <c r="A524" s="1572"/>
      <c r="B524" s="1628"/>
      <c r="C524" s="1572"/>
      <c r="D524" s="1572"/>
      <c r="E524" s="1572"/>
      <c r="F524" s="1572"/>
      <c r="G524" s="1572"/>
      <c r="H524" s="1572"/>
      <c r="I524" s="1572"/>
      <c r="J524" s="1572"/>
      <c r="K524" s="1572"/>
      <c r="L524" s="1572"/>
      <c r="M524" s="1572"/>
      <c r="N524" s="1572"/>
      <c r="O524" s="1572"/>
      <c r="P524" s="1572"/>
      <c r="Q524" s="1572"/>
      <c r="R524" s="1572"/>
      <c r="S524" s="1572"/>
      <c r="T524" s="1572"/>
      <c r="U524" s="1572"/>
      <c r="V524" s="1572"/>
      <c r="W524" s="1572"/>
      <c r="X524" s="1572"/>
      <c r="Y524" s="1572"/>
      <c r="Z524" s="1572"/>
    </row>
    <row r="525" spans="1:26" ht="15.75">
      <c r="A525" s="1572"/>
      <c r="B525" s="1628"/>
      <c r="C525" s="1572"/>
      <c r="D525" s="1572"/>
      <c r="E525" s="1572"/>
      <c r="F525" s="1572"/>
      <c r="G525" s="1572"/>
      <c r="H525" s="1572"/>
      <c r="I525" s="1572"/>
      <c r="J525" s="1572"/>
      <c r="K525" s="1572"/>
      <c r="L525" s="1572"/>
      <c r="M525" s="1572"/>
      <c r="N525" s="1572"/>
      <c r="O525" s="1572"/>
      <c r="P525" s="1572"/>
      <c r="Q525" s="1572"/>
      <c r="R525" s="1572"/>
      <c r="S525" s="1572"/>
      <c r="T525" s="1572"/>
      <c r="U525" s="1572"/>
      <c r="V525" s="1572"/>
      <c r="W525" s="1572"/>
      <c r="X525" s="1572"/>
      <c r="Y525" s="1572"/>
      <c r="Z525" s="1572"/>
    </row>
    <row r="526" spans="1:26" ht="15.75">
      <c r="A526" s="1572"/>
      <c r="B526" s="1628"/>
      <c r="C526" s="1572"/>
      <c r="D526" s="1572"/>
      <c r="E526" s="1572"/>
      <c r="F526" s="1572"/>
      <c r="G526" s="1572"/>
      <c r="H526" s="1572"/>
      <c r="I526" s="1572"/>
      <c r="J526" s="1572"/>
      <c r="K526" s="1572"/>
      <c r="L526" s="1572"/>
      <c r="M526" s="1572"/>
      <c r="N526" s="1572"/>
      <c r="O526" s="1572"/>
      <c r="P526" s="1572"/>
      <c r="Q526" s="1572"/>
      <c r="R526" s="1572"/>
      <c r="S526" s="1572"/>
      <c r="T526" s="1572"/>
      <c r="U526" s="1572"/>
      <c r="V526" s="1572"/>
      <c r="W526" s="1572"/>
      <c r="X526" s="1572"/>
      <c r="Y526" s="1572"/>
      <c r="Z526" s="1572"/>
    </row>
    <row r="527" spans="1:26" ht="15.75">
      <c r="A527" s="1572"/>
      <c r="B527" s="1628"/>
      <c r="C527" s="1572"/>
      <c r="D527" s="1572"/>
      <c r="E527" s="1572"/>
      <c r="F527" s="1572"/>
      <c r="G527" s="1572"/>
      <c r="H527" s="1572"/>
      <c r="I527" s="1572"/>
      <c r="J527" s="1572"/>
      <c r="K527" s="1572"/>
      <c r="L527" s="1572"/>
      <c r="M527" s="1572"/>
      <c r="N527" s="1572"/>
      <c r="O527" s="1572"/>
      <c r="P527" s="1572"/>
      <c r="Q527" s="1572"/>
      <c r="R527" s="1572"/>
      <c r="S527" s="1572"/>
      <c r="T527" s="1572"/>
      <c r="U527" s="1572"/>
      <c r="V527" s="1572"/>
      <c r="W527" s="1572"/>
      <c r="X527" s="1572"/>
      <c r="Y527" s="1572"/>
      <c r="Z527" s="1572"/>
    </row>
    <row r="528" spans="1:26" ht="15.75">
      <c r="A528" s="1572"/>
      <c r="B528" s="1628"/>
      <c r="C528" s="1572"/>
      <c r="D528" s="1572"/>
      <c r="E528" s="1572"/>
      <c r="F528" s="1572"/>
      <c r="G528" s="1572"/>
      <c r="H528" s="1572"/>
      <c r="I528" s="1572"/>
      <c r="J528" s="1572"/>
      <c r="K528" s="1572"/>
      <c r="L528" s="1572"/>
      <c r="M528" s="1572"/>
      <c r="N528" s="1572"/>
      <c r="O528" s="1572"/>
      <c r="P528" s="1572"/>
      <c r="Q528" s="1572"/>
      <c r="R528" s="1572"/>
      <c r="S528" s="1572"/>
      <c r="T528" s="1572"/>
      <c r="U528" s="1572"/>
      <c r="V528" s="1572"/>
      <c r="W528" s="1572"/>
      <c r="X528" s="1572"/>
      <c r="Y528" s="1572"/>
      <c r="Z528" s="1572"/>
    </row>
    <row r="529" spans="1:26" ht="15.75">
      <c r="A529" s="1572"/>
      <c r="B529" s="1628"/>
      <c r="C529" s="1572"/>
      <c r="D529" s="1572"/>
      <c r="E529" s="1572"/>
      <c r="F529" s="1572"/>
      <c r="G529" s="1572"/>
      <c r="H529" s="1572"/>
      <c r="I529" s="1572"/>
      <c r="J529" s="1572"/>
      <c r="K529" s="1572"/>
      <c r="L529" s="1572"/>
      <c r="M529" s="1572"/>
      <c r="N529" s="1572"/>
      <c r="O529" s="1572"/>
      <c r="P529" s="1572"/>
      <c r="Q529" s="1572"/>
      <c r="R529" s="1572"/>
      <c r="S529" s="1572"/>
      <c r="T529" s="1572"/>
      <c r="U529" s="1572"/>
      <c r="V529" s="1572"/>
      <c r="W529" s="1572"/>
      <c r="X529" s="1572"/>
      <c r="Y529" s="1572"/>
      <c r="Z529" s="1572"/>
    </row>
    <row r="530" spans="1:26" ht="15.75">
      <c r="A530" s="1572"/>
      <c r="B530" s="1628"/>
      <c r="C530" s="1572"/>
      <c r="D530" s="1572"/>
      <c r="E530" s="1572"/>
      <c r="F530" s="1572"/>
      <c r="G530" s="1572"/>
      <c r="H530" s="1572"/>
      <c r="I530" s="1572"/>
      <c r="J530" s="1572"/>
      <c r="K530" s="1572"/>
      <c r="L530" s="1572"/>
      <c r="M530" s="1572"/>
      <c r="N530" s="1572"/>
      <c r="O530" s="1572"/>
      <c r="P530" s="1572"/>
      <c r="Q530" s="1572"/>
      <c r="R530" s="1572"/>
      <c r="S530" s="1572"/>
      <c r="T530" s="1572"/>
      <c r="U530" s="1572"/>
      <c r="V530" s="1572"/>
      <c r="W530" s="1572"/>
      <c r="X530" s="1572"/>
      <c r="Y530" s="1572"/>
      <c r="Z530" s="1572"/>
    </row>
    <row r="531" spans="1:26" ht="15.75">
      <c r="A531" s="1572"/>
      <c r="B531" s="1628"/>
      <c r="C531" s="1572"/>
      <c r="D531" s="1572"/>
      <c r="E531" s="1572"/>
      <c r="F531" s="1572"/>
      <c r="G531" s="1572"/>
      <c r="H531" s="1572"/>
      <c r="I531" s="1572"/>
      <c r="J531" s="1572"/>
      <c r="K531" s="1572"/>
      <c r="L531" s="1572"/>
      <c r="M531" s="1572"/>
      <c r="N531" s="1572"/>
      <c r="O531" s="1572"/>
      <c r="P531" s="1572"/>
      <c r="Q531" s="1572"/>
      <c r="R531" s="1572"/>
      <c r="S531" s="1572"/>
      <c r="T531" s="1572"/>
      <c r="U531" s="1572"/>
      <c r="V531" s="1572"/>
      <c r="W531" s="1572"/>
      <c r="X531" s="1572"/>
      <c r="Y531" s="1572"/>
      <c r="Z531" s="1572"/>
    </row>
    <row r="532" spans="1:26" ht="15.75">
      <c r="A532" s="1572"/>
      <c r="B532" s="1628"/>
      <c r="C532" s="1572"/>
      <c r="D532" s="1572"/>
      <c r="E532" s="1572"/>
      <c r="F532" s="1572"/>
      <c r="G532" s="1572"/>
      <c r="H532" s="1572"/>
      <c r="I532" s="1572"/>
      <c r="J532" s="1572"/>
      <c r="K532" s="1572"/>
      <c r="L532" s="1572"/>
      <c r="M532" s="1572"/>
      <c r="N532" s="1572"/>
      <c r="O532" s="1572"/>
      <c r="P532" s="1572"/>
      <c r="Q532" s="1572"/>
      <c r="R532" s="1572"/>
      <c r="S532" s="1572"/>
      <c r="T532" s="1572"/>
      <c r="U532" s="1572"/>
      <c r="V532" s="1572"/>
      <c r="W532" s="1572"/>
      <c r="X532" s="1572"/>
      <c r="Y532" s="1572"/>
      <c r="Z532" s="1572"/>
    </row>
    <row r="533" spans="1:26" ht="15.75">
      <c r="A533" s="1572"/>
      <c r="B533" s="1628"/>
      <c r="C533" s="1572"/>
      <c r="D533" s="1572"/>
      <c r="E533" s="1572"/>
      <c r="F533" s="1572"/>
      <c r="G533" s="1572"/>
      <c r="H533" s="1572"/>
      <c r="I533" s="1572"/>
      <c r="J533" s="1572"/>
      <c r="K533" s="1572"/>
      <c r="L533" s="1572"/>
      <c r="M533" s="1572"/>
      <c r="N533" s="1572"/>
      <c r="O533" s="1572"/>
      <c r="P533" s="1572"/>
      <c r="Q533" s="1572"/>
      <c r="R533" s="1572"/>
      <c r="S533" s="1572"/>
      <c r="T533" s="1572"/>
      <c r="U533" s="1572"/>
      <c r="V533" s="1572"/>
      <c r="W533" s="1572"/>
      <c r="X533" s="1572"/>
      <c r="Y533" s="1572"/>
      <c r="Z533" s="1572"/>
    </row>
    <row r="534" spans="1:26" ht="15.75">
      <c r="A534" s="1572"/>
      <c r="B534" s="1628"/>
      <c r="C534" s="1572"/>
      <c r="D534" s="1572"/>
      <c r="E534" s="1572"/>
      <c r="F534" s="1572"/>
      <c r="G534" s="1572"/>
      <c r="H534" s="1572"/>
      <c r="I534" s="1572"/>
      <c r="J534" s="1572"/>
      <c r="K534" s="1572"/>
      <c r="L534" s="1572"/>
      <c r="M534" s="1572"/>
      <c r="N534" s="1572"/>
      <c r="O534" s="1572"/>
      <c r="P534" s="1572"/>
      <c r="Q534" s="1572"/>
      <c r="R534" s="1572"/>
      <c r="S534" s="1572"/>
      <c r="T534" s="1572"/>
      <c r="U534" s="1572"/>
      <c r="V534" s="1572"/>
      <c r="W534" s="1572"/>
      <c r="X534" s="1572"/>
      <c r="Y534" s="1572"/>
      <c r="Z534" s="1572"/>
    </row>
    <row r="535" spans="1:26" ht="15.75">
      <c r="A535" s="1572"/>
      <c r="B535" s="1628"/>
      <c r="C535" s="1572"/>
      <c r="D535" s="1572"/>
      <c r="E535" s="1572"/>
      <c r="F535" s="1572"/>
      <c r="G535" s="1572"/>
      <c r="H535" s="1572"/>
      <c r="I535" s="1572"/>
      <c r="J535" s="1572"/>
      <c r="K535" s="1572"/>
      <c r="L535" s="1572"/>
      <c r="M535" s="1572"/>
      <c r="N535" s="1572"/>
      <c r="O535" s="1572"/>
      <c r="P535" s="1572"/>
      <c r="Q535" s="1572"/>
      <c r="R535" s="1572"/>
      <c r="S535" s="1572"/>
      <c r="T535" s="1572"/>
      <c r="U535" s="1572"/>
      <c r="V535" s="1572"/>
      <c r="W535" s="1572"/>
      <c r="X535" s="1572"/>
      <c r="Y535" s="1572"/>
      <c r="Z535" s="1572"/>
    </row>
    <row r="536" spans="1:26" ht="15.75">
      <c r="A536" s="1572"/>
      <c r="B536" s="1628"/>
      <c r="C536" s="1572"/>
      <c r="D536" s="1572"/>
      <c r="E536" s="1572"/>
      <c r="F536" s="1572"/>
      <c r="G536" s="1572"/>
      <c r="H536" s="1572"/>
      <c r="I536" s="1572"/>
      <c r="J536" s="1572"/>
      <c r="K536" s="1572"/>
      <c r="L536" s="1572"/>
      <c r="M536" s="1572"/>
      <c r="N536" s="1572"/>
      <c r="O536" s="1572"/>
      <c r="P536" s="1572"/>
      <c r="Q536" s="1572"/>
      <c r="R536" s="1572"/>
      <c r="S536" s="1572"/>
      <c r="T536" s="1572"/>
      <c r="U536" s="1572"/>
      <c r="V536" s="1572"/>
      <c r="W536" s="1572"/>
      <c r="X536" s="1572"/>
      <c r="Y536" s="1572"/>
      <c r="Z536" s="1572"/>
    </row>
    <row r="537" spans="1:26" ht="15.75">
      <c r="A537" s="1572"/>
      <c r="B537" s="1628"/>
      <c r="C537" s="1572"/>
      <c r="D537" s="1572"/>
      <c r="E537" s="1572"/>
      <c r="F537" s="1572"/>
      <c r="G537" s="1572"/>
      <c r="H537" s="1572"/>
      <c r="I537" s="1572"/>
      <c r="J537" s="1572"/>
      <c r="K537" s="1572"/>
      <c r="L537" s="1572"/>
      <c r="M537" s="1572"/>
      <c r="N537" s="1572"/>
      <c r="O537" s="1572"/>
      <c r="P537" s="1572"/>
      <c r="Q537" s="1572"/>
      <c r="R537" s="1572"/>
      <c r="S537" s="1572"/>
      <c r="T537" s="1572"/>
      <c r="U537" s="1572"/>
      <c r="V537" s="1572"/>
      <c r="W537" s="1572"/>
      <c r="X537" s="1572"/>
      <c r="Y537" s="1572"/>
      <c r="Z537" s="1572"/>
    </row>
    <row r="538" spans="1:26" ht="15.75">
      <c r="A538" s="1572"/>
      <c r="B538" s="1628"/>
      <c r="C538" s="1572"/>
      <c r="D538" s="1572"/>
      <c r="E538" s="1572"/>
      <c r="F538" s="1572"/>
      <c r="G538" s="1572"/>
      <c r="H538" s="1572"/>
      <c r="I538" s="1572"/>
      <c r="J538" s="1572"/>
      <c r="K538" s="1572"/>
      <c r="L538" s="1572"/>
      <c r="M538" s="1572"/>
      <c r="N538" s="1572"/>
      <c r="O538" s="1572"/>
      <c r="P538" s="1572"/>
      <c r="Q538" s="1572"/>
      <c r="R538" s="1572"/>
      <c r="S538" s="1572"/>
      <c r="T538" s="1572"/>
      <c r="U538" s="1572"/>
      <c r="V538" s="1572"/>
      <c r="W538" s="1572"/>
      <c r="X538" s="1572"/>
      <c r="Y538" s="1572"/>
      <c r="Z538" s="1572"/>
    </row>
    <row r="539" spans="1:26" ht="15.75">
      <c r="A539" s="1572"/>
      <c r="B539" s="1628"/>
      <c r="C539" s="1572"/>
      <c r="D539" s="1572"/>
      <c r="E539" s="1572"/>
      <c r="F539" s="1572"/>
      <c r="G539" s="1572"/>
      <c r="H539" s="1572"/>
      <c r="I539" s="1572"/>
      <c r="J539" s="1572"/>
      <c r="K539" s="1572"/>
      <c r="L539" s="1572"/>
      <c r="M539" s="1572"/>
      <c r="N539" s="1572"/>
      <c r="O539" s="1572"/>
      <c r="P539" s="1572"/>
      <c r="Q539" s="1572"/>
      <c r="R539" s="1572"/>
      <c r="S539" s="1572"/>
      <c r="T539" s="1572"/>
      <c r="U539" s="1572"/>
      <c r="V539" s="1572"/>
      <c r="W539" s="1572"/>
      <c r="X539" s="1572"/>
      <c r="Y539" s="1572"/>
      <c r="Z539" s="1572"/>
    </row>
    <row r="540" spans="1:26" ht="15.75">
      <c r="A540" s="1572"/>
      <c r="B540" s="1628"/>
      <c r="C540" s="1572"/>
      <c r="D540" s="1572"/>
      <c r="E540" s="1572"/>
      <c r="F540" s="1572"/>
      <c r="G540" s="1572"/>
      <c r="H540" s="1572"/>
      <c r="I540" s="1572"/>
      <c r="J540" s="1572"/>
      <c r="K540" s="1572"/>
      <c r="L540" s="1572"/>
      <c r="M540" s="1572"/>
      <c r="N540" s="1572"/>
      <c r="O540" s="1572"/>
      <c r="P540" s="1572"/>
      <c r="Q540" s="1572"/>
      <c r="R540" s="1572"/>
      <c r="S540" s="1572"/>
      <c r="T540" s="1572"/>
      <c r="U540" s="1572"/>
      <c r="V540" s="1572"/>
      <c r="W540" s="1572"/>
      <c r="X540" s="1572"/>
      <c r="Y540" s="1572"/>
      <c r="Z540" s="1572"/>
    </row>
    <row r="541" spans="1:26" ht="15.75">
      <c r="A541" s="1572"/>
      <c r="B541" s="1628"/>
      <c r="C541" s="1572"/>
      <c r="D541" s="1572"/>
      <c r="E541" s="1572"/>
      <c r="F541" s="1572"/>
      <c r="G541" s="1572"/>
      <c r="H541" s="1572"/>
      <c r="I541" s="1572"/>
      <c r="J541" s="1572"/>
      <c r="K541" s="1572"/>
      <c r="L541" s="1572"/>
      <c r="M541" s="1572"/>
      <c r="N541" s="1572"/>
      <c r="O541" s="1572"/>
      <c r="P541" s="1572"/>
      <c r="Q541" s="1572"/>
      <c r="R541" s="1572"/>
      <c r="S541" s="1572"/>
      <c r="T541" s="1572"/>
      <c r="U541" s="1572"/>
      <c r="V541" s="1572"/>
      <c r="W541" s="1572"/>
      <c r="X541" s="1572"/>
      <c r="Y541" s="1572"/>
      <c r="Z541" s="1572"/>
    </row>
    <row r="542" spans="1:26" ht="15.75">
      <c r="A542" s="1572"/>
      <c r="B542" s="1628"/>
      <c r="C542" s="1572"/>
      <c r="D542" s="1572"/>
      <c r="E542" s="1572"/>
      <c r="F542" s="1572"/>
      <c r="G542" s="1572"/>
      <c r="H542" s="1572"/>
      <c r="I542" s="1572"/>
      <c r="J542" s="1572"/>
      <c r="K542" s="1572"/>
      <c r="L542" s="1572"/>
      <c r="M542" s="1572"/>
      <c r="N542" s="1572"/>
      <c r="O542" s="1572"/>
      <c r="P542" s="1572"/>
      <c r="Q542" s="1572"/>
      <c r="R542" s="1572"/>
      <c r="S542" s="1572"/>
      <c r="T542" s="1572"/>
      <c r="U542" s="1572"/>
      <c r="V542" s="1572"/>
      <c r="W542" s="1572"/>
      <c r="X542" s="1572"/>
      <c r="Y542" s="1572"/>
      <c r="Z542" s="1572"/>
    </row>
    <row r="543" spans="1:26" ht="15.75">
      <c r="A543" s="1572"/>
      <c r="B543" s="1628"/>
      <c r="C543" s="1572"/>
      <c r="D543" s="1572"/>
      <c r="E543" s="1572"/>
      <c r="F543" s="1572"/>
      <c r="G543" s="1572"/>
      <c r="H543" s="1572"/>
      <c r="I543" s="1572"/>
      <c r="J543" s="1572"/>
      <c r="K543" s="1572"/>
      <c r="L543" s="1572"/>
      <c r="M543" s="1572"/>
      <c r="N543" s="1572"/>
      <c r="O543" s="1572"/>
      <c r="P543" s="1572"/>
      <c r="Q543" s="1572"/>
      <c r="R543" s="1572"/>
      <c r="S543" s="1572"/>
      <c r="T543" s="1572"/>
      <c r="U543" s="1572"/>
      <c r="V543" s="1572"/>
      <c r="W543" s="1572"/>
      <c r="X543" s="1572"/>
      <c r="Y543" s="1572"/>
      <c r="Z543" s="1572"/>
    </row>
    <row r="544" spans="1:26" ht="15.75">
      <c r="A544" s="1572"/>
      <c r="B544" s="1628"/>
      <c r="C544" s="1572"/>
      <c r="D544" s="1572"/>
      <c r="E544" s="1572"/>
      <c r="F544" s="1572"/>
      <c r="G544" s="1572"/>
      <c r="H544" s="1572"/>
      <c r="I544" s="1572"/>
      <c r="J544" s="1572"/>
      <c r="K544" s="1572"/>
      <c r="L544" s="1572"/>
      <c r="M544" s="1572"/>
      <c r="N544" s="1572"/>
      <c r="O544" s="1572"/>
      <c r="P544" s="1572"/>
      <c r="Q544" s="1572"/>
      <c r="R544" s="1572"/>
      <c r="S544" s="1572"/>
      <c r="T544" s="1572"/>
      <c r="U544" s="1572"/>
      <c r="V544" s="1572"/>
      <c r="W544" s="1572"/>
      <c r="X544" s="1572"/>
      <c r="Y544" s="1572"/>
      <c r="Z544" s="1572"/>
    </row>
    <row r="545" spans="1:26" ht="15.75">
      <c r="A545" s="1572"/>
      <c r="B545" s="1628"/>
      <c r="C545" s="1572"/>
      <c r="D545" s="1572"/>
      <c r="E545" s="1572"/>
      <c r="F545" s="1572"/>
      <c r="G545" s="1572"/>
      <c r="H545" s="1572"/>
      <c r="I545" s="1572"/>
      <c r="J545" s="1572"/>
      <c r="K545" s="1572"/>
      <c r="L545" s="1572"/>
      <c r="M545" s="1572"/>
      <c r="N545" s="1572"/>
      <c r="O545" s="1572"/>
      <c r="P545" s="1572"/>
      <c r="Q545" s="1572"/>
      <c r="R545" s="1572"/>
      <c r="S545" s="1572"/>
      <c r="T545" s="1572"/>
      <c r="U545" s="1572"/>
      <c r="V545" s="1572"/>
      <c r="W545" s="1572"/>
      <c r="X545" s="1572"/>
      <c r="Y545" s="1572"/>
      <c r="Z545" s="1572"/>
    </row>
    <row r="546" spans="1:26" ht="15.75">
      <c r="A546" s="1572"/>
      <c r="B546" s="1628"/>
      <c r="C546" s="1572"/>
      <c r="D546" s="1572"/>
      <c r="E546" s="1572"/>
      <c r="F546" s="1572"/>
      <c r="G546" s="1572"/>
      <c r="H546" s="1572"/>
      <c r="I546" s="1572"/>
      <c r="J546" s="1572"/>
      <c r="K546" s="1572"/>
      <c r="L546" s="1572"/>
      <c r="M546" s="1572"/>
      <c r="N546" s="1572"/>
      <c r="O546" s="1572"/>
      <c r="P546" s="1572"/>
      <c r="Q546" s="1572"/>
      <c r="R546" s="1572"/>
      <c r="S546" s="1572"/>
      <c r="T546" s="1572"/>
      <c r="U546" s="1572"/>
      <c r="V546" s="1572"/>
      <c r="W546" s="1572"/>
      <c r="X546" s="1572"/>
      <c r="Y546" s="1572"/>
      <c r="Z546" s="1572"/>
    </row>
    <row r="547" spans="1:26" ht="15.75">
      <c r="A547" s="1572"/>
      <c r="B547" s="1628"/>
      <c r="C547" s="1572"/>
      <c r="D547" s="1572"/>
      <c r="E547" s="1572"/>
      <c r="F547" s="1572"/>
      <c r="G547" s="1572"/>
      <c r="H547" s="1572"/>
      <c r="I547" s="1572"/>
      <c r="J547" s="1572"/>
      <c r="K547" s="1572"/>
      <c r="L547" s="1572"/>
      <c r="M547" s="1572"/>
      <c r="N547" s="1572"/>
      <c r="O547" s="1572"/>
      <c r="P547" s="1572"/>
      <c r="Q547" s="1572"/>
      <c r="R547" s="1572"/>
      <c r="S547" s="1572"/>
      <c r="T547" s="1572"/>
      <c r="U547" s="1572"/>
      <c r="V547" s="1572"/>
      <c r="W547" s="1572"/>
      <c r="X547" s="1572"/>
      <c r="Y547" s="1572"/>
      <c r="Z547" s="1572"/>
    </row>
    <row r="548" spans="1:26" ht="15.75">
      <c r="A548" s="1572"/>
      <c r="B548" s="1628"/>
      <c r="C548" s="1572"/>
      <c r="D548" s="1572"/>
      <c r="E548" s="1572"/>
      <c r="F548" s="1572"/>
      <c r="G548" s="1572"/>
      <c r="H548" s="1572"/>
      <c r="I548" s="1572"/>
      <c r="J548" s="1572"/>
      <c r="K548" s="1572"/>
      <c r="L548" s="1572"/>
      <c r="M548" s="1572"/>
      <c r="N548" s="1572"/>
      <c r="O548" s="1572"/>
      <c r="P548" s="1572"/>
      <c r="Q548" s="1572"/>
      <c r="R548" s="1572"/>
      <c r="S548" s="1572"/>
      <c r="T548" s="1572"/>
      <c r="U548" s="1572"/>
      <c r="V548" s="1572"/>
      <c r="W548" s="1572"/>
      <c r="X548" s="1572"/>
      <c r="Y548" s="1572"/>
      <c r="Z548" s="1572"/>
    </row>
    <row r="549" spans="1:26" ht="15.75">
      <c r="A549" s="1572"/>
      <c r="B549" s="1628"/>
      <c r="C549" s="1572"/>
      <c r="D549" s="1572"/>
      <c r="E549" s="1572"/>
      <c r="F549" s="1572"/>
      <c r="G549" s="1572"/>
      <c r="H549" s="1572"/>
      <c r="I549" s="1572"/>
      <c r="J549" s="1572"/>
      <c r="K549" s="1572"/>
      <c r="L549" s="1572"/>
      <c r="M549" s="1572"/>
      <c r="N549" s="1572"/>
      <c r="O549" s="1572"/>
      <c r="P549" s="1572"/>
      <c r="Q549" s="1572"/>
      <c r="R549" s="1572"/>
      <c r="S549" s="1572"/>
      <c r="T549" s="1572"/>
      <c r="U549" s="1572"/>
      <c r="V549" s="1572"/>
      <c r="W549" s="1572"/>
      <c r="X549" s="1572"/>
      <c r="Y549" s="1572"/>
      <c r="Z549" s="1572"/>
    </row>
    <row r="550" spans="1:26" ht="15.75">
      <c r="A550" s="1572"/>
      <c r="B550" s="1628"/>
      <c r="C550" s="1572"/>
      <c r="D550" s="1572"/>
      <c r="E550" s="1572"/>
      <c r="F550" s="1572"/>
      <c r="G550" s="1572"/>
      <c r="H550" s="1572"/>
      <c r="I550" s="1572"/>
      <c r="J550" s="1572"/>
      <c r="K550" s="1572"/>
      <c r="L550" s="1572"/>
      <c r="M550" s="1572"/>
      <c r="N550" s="1572"/>
      <c r="O550" s="1572"/>
      <c r="P550" s="1572"/>
      <c r="Q550" s="1572"/>
      <c r="R550" s="1572"/>
      <c r="S550" s="1572"/>
      <c r="T550" s="1572"/>
      <c r="U550" s="1572"/>
      <c r="V550" s="1572"/>
      <c r="W550" s="1572"/>
      <c r="X550" s="1572"/>
      <c r="Y550" s="1572"/>
      <c r="Z550" s="1572"/>
    </row>
    <row r="551" spans="1:26" ht="15.75">
      <c r="A551" s="1572"/>
      <c r="B551" s="1628"/>
      <c r="C551" s="1572"/>
      <c r="D551" s="1572"/>
      <c r="E551" s="1572"/>
      <c r="F551" s="1572"/>
      <c r="G551" s="1572"/>
      <c r="H551" s="1572"/>
      <c r="I551" s="1572"/>
      <c r="J551" s="1572"/>
      <c r="K551" s="1572"/>
      <c r="L551" s="1572"/>
      <c r="M551" s="1572"/>
      <c r="N551" s="1572"/>
      <c r="O551" s="1572"/>
      <c r="P551" s="1572"/>
      <c r="Q551" s="1572"/>
      <c r="R551" s="1572"/>
      <c r="S551" s="1572"/>
      <c r="T551" s="1572"/>
      <c r="U551" s="1572"/>
      <c r="V551" s="1572"/>
      <c r="W551" s="1572"/>
      <c r="X551" s="1572"/>
      <c r="Y551" s="1572"/>
      <c r="Z551" s="1572"/>
    </row>
    <row r="552" spans="1:26" ht="15.75">
      <c r="A552" s="1572"/>
      <c r="B552" s="1628"/>
      <c r="C552" s="1572"/>
      <c r="D552" s="1572"/>
      <c r="E552" s="1572"/>
      <c r="F552" s="1572"/>
      <c r="G552" s="1572"/>
      <c r="H552" s="1572"/>
      <c r="I552" s="1572"/>
      <c r="J552" s="1572"/>
      <c r="K552" s="1572"/>
      <c r="L552" s="1572"/>
      <c r="M552" s="1572"/>
      <c r="N552" s="1572"/>
      <c r="O552" s="1572"/>
      <c r="P552" s="1572"/>
      <c r="Q552" s="1572"/>
      <c r="R552" s="1572"/>
      <c r="S552" s="1572"/>
      <c r="T552" s="1572"/>
      <c r="U552" s="1572"/>
      <c r="V552" s="1572"/>
      <c r="W552" s="1572"/>
      <c r="X552" s="1572"/>
      <c r="Y552" s="1572"/>
      <c r="Z552" s="1572"/>
    </row>
    <row r="553" spans="1:26" ht="15.75">
      <c r="A553" s="1572"/>
      <c r="B553" s="1628"/>
      <c r="C553" s="1572"/>
      <c r="D553" s="1572"/>
      <c r="E553" s="1572"/>
      <c r="F553" s="1572"/>
      <c r="G553" s="1572"/>
      <c r="H553" s="1572"/>
      <c r="I553" s="1572"/>
      <c r="J553" s="1572"/>
      <c r="K553" s="1572"/>
      <c r="L553" s="1572"/>
      <c r="M553" s="1572"/>
      <c r="N553" s="1572"/>
      <c r="O553" s="1572"/>
      <c r="P553" s="1572"/>
      <c r="Q553" s="1572"/>
      <c r="R553" s="1572"/>
      <c r="S553" s="1572"/>
      <c r="T553" s="1572"/>
      <c r="U553" s="1572"/>
      <c r="V553" s="1572"/>
      <c r="W553" s="1572"/>
      <c r="X553" s="1572"/>
      <c r="Y553" s="1572"/>
      <c r="Z553" s="1572"/>
    </row>
    <row r="554" spans="1:26" ht="15.75">
      <c r="A554" s="1572"/>
      <c r="B554" s="1628"/>
      <c r="C554" s="1572"/>
      <c r="D554" s="1572"/>
      <c r="E554" s="1572"/>
      <c r="F554" s="1572"/>
      <c r="G554" s="1572"/>
      <c r="H554" s="1572"/>
      <c r="I554" s="1572"/>
      <c r="J554" s="1572"/>
      <c r="K554" s="1572"/>
      <c r="L554" s="1572"/>
      <c r="M554" s="1572"/>
      <c r="N554" s="1572"/>
      <c r="O554" s="1572"/>
      <c r="P554" s="1572"/>
      <c r="Q554" s="1572"/>
      <c r="R554" s="1572"/>
      <c r="S554" s="1572"/>
      <c r="T554" s="1572"/>
      <c r="U554" s="1572"/>
      <c r="V554" s="1572"/>
      <c r="W554" s="1572"/>
      <c r="X554" s="1572"/>
      <c r="Y554" s="1572"/>
      <c r="Z554" s="1572"/>
    </row>
    <row r="555" spans="1:26" ht="15.75">
      <c r="A555" s="1572"/>
      <c r="B555" s="1628"/>
      <c r="C555" s="1572"/>
      <c r="D555" s="1572"/>
      <c r="E555" s="1572"/>
      <c r="F555" s="1572"/>
      <c r="G555" s="1572"/>
      <c r="H555" s="1572"/>
      <c r="I555" s="1572"/>
      <c r="J555" s="1572"/>
      <c r="K555" s="1572"/>
      <c r="L555" s="1572"/>
      <c r="M555" s="1572"/>
      <c r="N555" s="1572"/>
      <c r="O555" s="1572"/>
      <c r="P555" s="1572"/>
      <c r="Q555" s="1572"/>
      <c r="R555" s="1572"/>
      <c r="S555" s="1572"/>
      <c r="T555" s="1572"/>
      <c r="U555" s="1572"/>
      <c r="V555" s="1572"/>
      <c r="W555" s="1572"/>
      <c r="X555" s="1572"/>
      <c r="Y555" s="1572"/>
      <c r="Z555" s="1572"/>
    </row>
    <row r="556" spans="1:26" ht="15.75">
      <c r="A556" s="1572"/>
      <c r="B556" s="1628"/>
      <c r="C556" s="1572"/>
      <c r="D556" s="1572"/>
      <c r="E556" s="1572"/>
      <c r="F556" s="1572"/>
      <c r="G556" s="1572"/>
      <c r="H556" s="1572"/>
      <c r="I556" s="1572"/>
      <c r="J556" s="1572"/>
      <c r="K556" s="1572"/>
      <c r="L556" s="1572"/>
      <c r="M556" s="1572"/>
      <c r="N556" s="1572"/>
      <c r="O556" s="1572"/>
      <c r="P556" s="1572"/>
      <c r="Q556" s="1572"/>
      <c r="R556" s="1572"/>
      <c r="S556" s="1572"/>
      <c r="T556" s="1572"/>
      <c r="U556" s="1572"/>
      <c r="V556" s="1572"/>
      <c r="W556" s="1572"/>
      <c r="X556" s="1572"/>
      <c r="Y556" s="1572"/>
      <c r="Z556" s="1572"/>
    </row>
    <row r="557" spans="1:26" ht="15.75">
      <c r="A557" s="1572"/>
      <c r="B557" s="1628"/>
      <c r="C557" s="1572"/>
      <c r="D557" s="1572"/>
      <c r="E557" s="1572"/>
      <c r="F557" s="1572"/>
      <c r="G557" s="1572"/>
      <c r="H557" s="1572"/>
      <c r="I557" s="1572"/>
      <c r="J557" s="1572"/>
      <c r="K557" s="1572"/>
      <c r="L557" s="1572"/>
      <c r="M557" s="1572"/>
      <c r="N557" s="1572"/>
      <c r="O557" s="1572"/>
      <c r="P557" s="1572"/>
      <c r="Q557" s="1572"/>
      <c r="R557" s="1572"/>
      <c r="S557" s="1572"/>
      <c r="T557" s="1572"/>
      <c r="U557" s="1572"/>
      <c r="V557" s="1572"/>
      <c r="W557" s="1572"/>
      <c r="X557" s="1572"/>
      <c r="Y557" s="1572"/>
      <c r="Z557" s="1572"/>
    </row>
    <row r="558" spans="1:26" ht="15.75">
      <c r="A558" s="1572"/>
      <c r="B558" s="1628"/>
      <c r="C558" s="1572"/>
      <c r="D558" s="1572"/>
      <c r="E558" s="1572"/>
      <c r="F558" s="1572"/>
      <c r="G558" s="1572"/>
      <c r="H558" s="1572"/>
      <c r="I558" s="1572"/>
      <c r="J558" s="1572"/>
      <c r="K558" s="1572"/>
      <c r="L558" s="1572"/>
      <c r="M558" s="1572"/>
      <c r="N558" s="1572"/>
      <c r="O558" s="1572"/>
      <c r="P558" s="1572"/>
      <c r="Q558" s="1572"/>
      <c r="R558" s="1572"/>
      <c r="S558" s="1572"/>
      <c r="T558" s="1572"/>
      <c r="U558" s="1572"/>
      <c r="V558" s="1572"/>
      <c r="W558" s="1572"/>
      <c r="X558" s="1572"/>
      <c r="Y558" s="1572"/>
      <c r="Z558" s="1572"/>
    </row>
    <row r="559" spans="1:26" ht="15.75">
      <c r="A559" s="1572"/>
      <c r="B559" s="1628"/>
      <c r="C559" s="1572"/>
      <c r="D559" s="1572"/>
      <c r="E559" s="1572"/>
      <c r="F559" s="1572"/>
      <c r="G559" s="1572"/>
      <c r="H559" s="1572"/>
      <c r="I559" s="1572"/>
      <c r="J559" s="1572"/>
      <c r="K559" s="1572"/>
      <c r="L559" s="1572"/>
      <c r="M559" s="1572"/>
      <c r="N559" s="1572"/>
      <c r="O559" s="1572"/>
      <c r="P559" s="1572"/>
      <c r="Q559" s="1572"/>
      <c r="R559" s="1572"/>
      <c r="S559" s="1572"/>
      <c r="T559" s="1572"/>
      <c r="U559" s="1572"/>
      <c r="V559" s="1572"/>
      <c r="W559" s="1572"/>
      <c r="X559" s="1572"/>
      <c r="Y559" s="1572"/>
      <c r="Z559" s="1572"/>
    </row>
    <row r="560" spans="1:26" ht="15.75">
      <c r="A560" s="1572"/>
      <c r="B560" s="1628"/>
      <c r="C560" s="1572"/>
      <c r="D560" s="1572"/>
      <c r="E560" s="1572"/>
      <c r="F560" s="1572"/>
      <c r="G560" s="1572"/>
      <c r="H560" s="1572"/>
      <c r="I560" s="1572"/>
      <c r="J560" s="1572"/>
      <c r="K560" s="1572"/>
      <c r="L560" s="1572"/>
      <c r="M560" s="1572"/>
      <c r="N560" s="1572"/>
      <c r="O560" s="1572"/>
      <c r="P560" s="1572"/>
      <c r="Q560" s="1572"/>
      <c r="R560" s="1572"/>
      <c r="S560" s="1572"/>
      <c r="T560" s="1572"/>
      <c r="U560" s="1572"/>
      <c r="V560" s="1572"/>
      <c r="W560" s="1572"/>
      <c r="X560" s="1572"/>
      <c r="Y560" s="1572"/>
      <c r="Z560" s="1572"/>
    </row>
    <row r="561" spans="1:26" ht="15.75">
      <c r="A561" s="1572"/>
      <c r="B561" s="1628"/>
      <c r="C561" s="1572"/>
      <c r="D561" s="1572"/>
      <c r="E561" s="1572"/>
      <c r="F561" s="1572"/>
      <c r="G561" s="1572"/>
      <c r="H561" s="1572"/>
      <c r="I561" s="1572"/>
      <c r="J561" s="1572"/>
      <c r="K561" s="1572"/>
      <c r="L561" s="1572"/>
      <c r="M561" s="1572"/>
      <c r="N561" s="1572"/>
      <c r="O561" s="1572"/>
      <c r="P561" s="1572"/>
      <c r="Q561" s="1572"/>
      <c r="R561" s="1572"/>
      <c r="S561" s="1572"/>
      <c r="T561" s="1572"/>
      <c r="U561" s="1572"/>
      <c r="V561" s="1572"/>
      <c r="W561" s="1572"/>
      <c r="X561" s="1572"/>
      <c r="Y561" s="1572"/>
      <c r="Z561" s="1572"/>
    </row>
    <row r="562" spans="1:26" ht="15.75">
      <c r="A562" s="1572"/>
      <c r="B562" s="1628"/>
      <c r="C562" s="1572"/>
      <c r="D562" s="1572"/>
      <c r="E562" s="1572"/>
      <c r="F562" s="1572"/>
      <c r="G562" s="1572"/>
      <c r="H562" s="1572"/>
      <c r="I562" s="1572"/>
      <c r="J562" s="1572"/>
      <c r="K562" s="1572"/>
      <c r="L562" s="1572"/>
      <c r="M562" s="1572"/>
      <c r="N562" s="1572"/>
      <c r="O562" s="1572"/>
      <c r="P562" s="1572"/>
      <c r="Q562" s="1572"/>
      <c r="R562" s="1572"/>
      <c r="S562" s="1572"/>
      <c r="T562" s="1572"/>
      <c r="U562" s="1572"/>
      <c r="V562" s="1572"/>
      <c r="W562" s="1572"/>
      <c r="X562" s="1572"/>
      <c r="Y562" s="1572"/>
      <c r="Z562" s="1572"/>
    </row>
    <row r="563" spans="1:26" ht="15.75">
      <c r="A563" s="1572"/>
      <c r="B563" s="1628"/>
      <c r="C563" s="1572"/>
      <c r="D563" s="1572"/>
      <c r="E563" s="1572"/>
      <c r="F563" s="1572"/>
      <c r="G563" s="1572"/>
      <c r="H563" s="1572"/>
      <c r="I563" s="1572"/>
      <c r="J563" s="1572"/>
      <c r="K563" s="1572"/>
      <c r="L563" s="1572"/>
      <c r="M563" s="1572"/>
      <c r="N563" s="1572"/>
      <c r="O563" s="1572"/>
      <c r="P563" s="1572"/>
      <c r="Q563" s="1572"/>
      <c r="R563" s="1572"/>
      <c r="S563" s="1572"/>
      <c r="T563" s="1572"/>
      <c r="U563" s="1572"/>
      <c r="V563" s="1572"/>
      <c r="W563" s="1572"/>
      <c r="X563" s="1572"/>
      <c r="Y563" s="1572"/>
      <c r="Z563" s="1572"/>
    </row>
    <row r="564" spans="1:26" ht="15.75">
      <c r="A564" s="1572"/>
      <c r="B564" s="1628"/>
      <c r="C564" s="1572"/>
      <c r="D564" s="1572"/>
      <c r="E564" s="1572"/>
      <c r="F564" s="1572"/>
      <c r="G564" s="1572"/>
      <c r="H564" s="1572"/>
      <c r="I564" s="1572"/>
      <c r="J564" s="1572"/>
      <c r="K564" s="1572"/>
      <c r="L564" s="1572"/>
      <c r="M564" s="1572"/>
      <c r="N564" s="1572"/>
      <c r="O564" s="1572"/>
      <c r="P564" s="1572"/>
      <c r="Q564" s="1572"/>
      <c r="R564" s="1572"/>
      <c r="S564" s="1572"/>
      <c r="T564" s="1572"/>
      <c r="U564" s="1572"/>
      <c r="V564" s="1572"/>
      <c r="W564" s="1572"/>
      <c r="X564" s="1572"/>
      <c r="Y564" s="1572"/>
      <c r="Z564" s="1572"/>
    </row>
    <row r="565" spans="1:26" ht="15.75">
      <c r="A565" s="1572"/>
      <c r="B565" s="1628"/>
      <c r="C565" s="1572"/>
      <c r="D565" s="1572"/>
      <c r="E565" s="1572"/>
      <c r="F565" s="1572"/>
      <c r="G565" s="1572"/>
      <c r="H565" s="1572"/>
      <c r="I565" s="1572"/>
      <c r="J565" s="1572"/>
      <c r="K565" s="1572"/>
      <c r="L565" s="1572"/>
      <c r="M565" s="1572"/>
      <c r="N565" s="1572"/>
      <c r="O565" s="1572"/>
      <c r="P565" s="1572"/>
      <c r="Q565" s="1572"/>
      <c r="R565" s="1572"/>
      <c r="S565" s="1572"/>
      <c r="T565" s="1572"/>
      <c r="U565" s="1572"/>
      <c r="V565" s="1572"/>
      <c r="W565" s="1572"/>
      <c r="X565" s="1572"/>
      <c r="Y565" s="1572"/>
      <c r="Z565" s="1572"/>
    </row>
    <row r="566" spans="1:26" ht="15.75">
      <c r="A566" s="1572"/>
      <c r="B566" s="1628"/>
      <c r="C566" s="1572"/>
      <c r="D566" s="1572"/>
      <c r="E566" s="1572"/>
      <c r="F566" s="1572"/>
      <c r="G566" s="1572"/>
      <c r="H566" s="1572"/>
      <c r="I566" s="1572"/>
      <c r="J566" s="1572"/>
      <c r="K566" s="1572"/>
      <c r="L566" s="1572"/>
      <c r="M566" s="1572"/>
      <c r="N566" s="1572"/>
      <c r="O566" s="1572"/>
      <c r="P566" s="1572"/>
      <c r="Q566" s="1572"/>
      <c r="R566" s="1572"/>
      <c r="S566" s="1572"/>
      <c r="T566" s="1572"/>
      <c r="U566" s="1572"/>
      <c r="V566" s="1572"/>
      <c r="W566" s="1572"/>
      <c r="X566" s="1572"/>
      <c r="Y566" s="1572"/>
      <c r="Z566" s="1572"/>
    </row>
    <row r="567" spans="1:26" ht="15.75">
      <c r="A567" s="1572"/>
      <c r="B567" s="1628"/>
      <c r="C567" s="1572"/>
      <c r="D567" s="1572"/>
      <c r="E567" s="1572"/>
      <c r="F567" s="1572"/>
      <c r="G567" s="1572"/>
      <c r="H567" s="1572"/>
      <c r="I567" s="1572"/>
      <c r="J567" s="1572"/>
      <c r="K567" s="1572"/>
      <c r="L567" s="1572"/>
      <c r="M567" s="1572"/>
      <c r="N567" s="1572"/>
      <c r="O567" s="1572"/>
      <c r="P567" s="1572"/>
      <c r="Q567" s="1572"/>
      <c r="R567" s="1572"/>
      <c r="S567" s="1572"/>
      <c r="T567" s="1572"/>
      <c r="U567" s="1572"/>
      <c r="V567" s="1572"/>
      <c r="W567" s="1572"/>
      <c r="X567" s="1572"/>
      <c r="Y567" s="1572"/>
      <c r="Z567" s="1572"/>
    </row>
    <row r="568" spans="1:26" ht="15.75">
      <c r="A568" s="1572"/>
      <c r="B568" s="1628"/>
      <c r="C568" s="1572"/>
      <c r="D568" s="1572"/>
      <c r="E568" s="1572"/>
      <c r="F568" s="1572"/>
      <c r="G568" s="1572"/>
      <c r="H568" s="1572"/>
      <c r="I568" s="1572"/>
      <c r="J568" s="1572"/>
      <c r="K568" s="1572"/>
      <c r="L568" s="1572"/>
      <c r="M568" s="1572"/>
      <c r="N568" s="1572"/>
      <c r="O568" s="1572"/>
      <c r="P568" s="1572"/>
      <c r="Q568" s="1572"/>
      <c r="R568" s="1572"/>
      <c r="S568" s="1572"/>
      <c r="T568" s="1572"/>
      <c r="U568" s="1572"/>
      <c r="V568" s="1572"/>
      <c r="W568" s="1572"/>
      <c r="X568" s="1572"/>
      <c r="Y568" s="1572"/>
      <c r="Z568" s="1572"/>
    </row>
    <row r="569" spans="1:26" ht="15.75">
      <c r="A569" s="1572"/>
      <c r="B569" s="1628"/>
      <c r="C569" s="1572"/>
      <c r="D569" s="1572"/>
      <c r="E569" s="1572"/>
      <c r="F569" s="1572"/>
      <c r="G569" s="1572"/>
      <c r="H569" s="1572"/>
      <c r="I569" s="1572"/>
      <c r="J569" s="1572"/>
      <c r="K569" s="1572"/>
      <c r="L569" s="1572"/>
      <c r="M569" s="1572"/>
      <c r="N569" s="1572"/>
      <c r="O569" s="1572"/>
      <c r="P569" s="1572"/>
      <c r="Q569" s="1572"/>
      <c r="R569" s="1572"/>
      <c r="S569" s="1572"/>
      <c r="T569" s="1572"/>
      <c r="U569" s="1572"/>
      <c r="V569" s="1572"/>
      <c r="W569" s="1572"/>
      <c r="X569" s="1572"/>
      <c r="Y569" s="1572"/>
      <c r="Z569" s="1572"/>
    </row>
    <row r="570" spans="1:26" ht="15.75">
      <c r="A570" s="1572"/>
      <c r="B570" s="1628"/>
      <c r="C570" s="1572"/>
      <c r="D570" s="1572"/>
      <c r="E570" s="1572"/>
      <c r="F570" s="1572"/>
      <c r="G570" s="1572"/>
      <c r="H570" s="1572"/>
      <c r="I570" s="1572"/>
      <c r="J570" s="1572"/>
      <c r="K570" s="1572"/>
      <c r="L570" s="1572"/>
      <c r="M570" s="1572"/>
      <c r="N570" s="1572"/>
      <c r="O570" s="1572"/>
      <c r="P570" s="1572"/>
      <c r="Q570" s="1572"/>
      <c r="R570" s="1572"/>
      <c r="S570" s="1572"/>
      <c r="T570" s="1572"/>
      <c r="U570" s="1572"/>
      <c r="V570" s="1572"/>
      <c r="W570" s="1572"/>
      <c r="X570" s="1572"/>
      <c r="Y570" s="1572"/>
      <c r="Z570" s="1572"/>
    </row>
    <row r="571" spans="1:26" ht="15.75">
      <c r="A571" s="1572"/>
      <c r="B571" s="1628"/>
      <c r="C571" s="1572"/>
      <c r="D571" s="1572"/>
      <c r="E571" s="1572"/>
      <c r="F571" s="1572"/>
      <c r="G571" s="1572"/>
      <c r="H571" s="1572"/>
      <c r="I571" s="1572"/>
      <c r="J571" s="1572"/>
      <c r="K571" s="1572"/>
      <c r="L571" s="1572"/>
      <c r="M571" s="1572"/>
      <c r="N571" s="1572"/>
      <c r="O571" s="1572"/>
      <c r="P571" s="1572"/>
      <c r="Q571" s="1572"/>
      <c r="R571" s="1572"/>
      <c r="S571" s="1572"/>
      <c r="T571" s="1572"/>
      <c r="U571" s="1572"/>
      <c r="V571" s="1572"/>
      <c r="W571" s="1572"/>
      <c r="X571" s="1572"/>
      <c r="Y571" s="1572"/>
      <c r="Z571" s="1572"/>
    </row>
    <row r="572" spans="1:26" ht="15.75">
      <c r="A572" s="1572"/>
      <c r="B572" s="1628"/>
      <c r="C572" s="1572"/>
      <c r="D572" s="1572"/>
      <c r="E572" s="1572"/>
      <c r="F572" s="1572"/>
      <c r="G572" s="1572"/>
      <c r="H572" s="1572"/>
      <c r="I572" s="1572"/>
      <c r="J572" s="1572"/>
      <c r="K572" s="1572"/>
      <c r="L572" s="1572"/>
      <c r="M572" s="1572"/>
      <c r="N572" s="1572"/>
      <c r="O572" s="1572"/>
      <c r="P572" s="1572"/>
      <c r="Q572" s="1572"/>
      <c r="R572" s="1572"/>
      <c r="S572" s="1572"/>
      <c r="T572" s="1572"/>
      <c r="U572" s="1572"/>
      <c r="V572" s="1572"/>
      <c r="W572" s="1572"/>
      <c r="X572" s="1572"/>
      <c r="Y572" s="1572"/>
      <c r="Z572" s="1572"/>
    </row>
    <row r="573" spans="1:26" ht="15.75">
      <c r="A573" s="1572"/>
      <c r="B573" s="1628"/>
      <c r="C573" s="1572"/>
      <c r="D573" s="1572"/>
      <c r="E573" s="1572"/>
      <c r="F573" s="1572"/>
      <c r="G573" s="1572"/>
      <c r="H573" s="1572"/>
      <c r="I573" s="1572"/>
      <c r="J573" s="1572"/>
      <c r="K573" s="1572"/>
      <c r="L573" s="1572"/>
      <c r="M573" s="1572"/>
      <c r="N573" s="1572"/>
      <c r="O573" s="1572"/>
      <c r="P573" s="1572"/>
      <c r="Q573" s="1572"/>
      <c r="R573" s="1572"/>
      <c r="S573" s="1572"/>
      <c r="T573" s="1572"/>
      <c r="U573" s="1572"/>
      <c r="V573" s="1572"/>
      <c r="W573" s="1572"/>
      <c r="X573" s="1572"/>
      <c r="Y573" s="1572"/>
      <c r="Z573" s="1572"/>
    </row>
    <row r="574" spans="1:26" ht="15.75">
      <c r="A574" s="1572"/>
      <c r="B574" s="1628"/>
      <c r="C574" s="1572"/>
      <c r="D574" s="1572"/>
      <c r="E574" s="1572"/>
      <c r="F574" s="1572"/>
      <c r="G574" s="1572"/>
      <c r="H574" s="1572"/>
      <c r="I574" s="1572"/>
      <c r="J574" s="1572"/>
      <c r="K574" s="1572"/>
      <c r="L574" s="1572"/>
      <c r="M574" s="1572"/>
      <c r="N574" s="1572"/>
      <c r="O574" s="1572"/>
      <c r="P574" s="1572"/>
      <c r="Q574" s="1572"/>
      <c r="R574" s="1572"/>
      <c r="S574" s="1572"/>
      <c r="T574" s="1572"/>
      <c r="U574" s="1572"/>
      <c r="V574" s="1572"/>
      <c r="W574" s="1572"/>
      <c r="X574" s="1572"/>
      <c r="Y574" s="1572"/>
      <c r="Z574" s="1572"/>
    </row>
    <row r="575" spans="1:26" ht="15.75">
      <c r="A575" s="1572"/>
      <c r="B575" s="1628"/>
      <c r="C575" s="1572"/>
      <c r="D575" s="1572"/>
      <c r="E575" s="1572"/>
      <c r="F575" s="1572"/>
      <c r="G575" s="1572"/>
      <c r="H575" s="1572"/>
      <c r="I575" s="1572"/>
      <c r="J575" s="1572"/>
      <c r="K575" s="1572"/>
      <c r="L575" s="1572"/>
      <c r="M575" s="1572"/>
      <c r="N575" s="1572"/>
      <c r="O575" s="1572"/>
      <c r="P575" s="1572"/>
      <c r="Q575" s="1572"/>
      <c r="R575" s="1572"/>
      <c r="S575" s="1572"/>
      <c r="T575" s="1572"/>
      <c r="U575" s="1572"/>
      <c r="V575" s="1572"/>
      <c r="W575" s="1572"/>
      <c r="X575" s="1572"/>
      <c r="Y575" s="1572"/>
      <c r="Z575" s="1572"/>
    </row>
    <row r="576" spans="1:26" ht="15.75">
      <c r="A576" s="1572"/>
      <c r="B576" s="1628"/>
      <c r="C576" s="1572"/>
      <c r="D576" s="1572"/>
      <c r="E576" s="1572"/>
      <c r="F576" s="1572"/>
      <c r="G576" s="1572"/>
      <c r="H576" s="1572"/>
      <c r="I576" s="1572"/>
      <c r="J576" s="1572"/>
      <c r="K576" s="1572"/>
      <c r="L576" s="1572"/>
      <c r="M576" s="1572"/>
      <c r="N576" s="1572"/>
      <c r="O576" s="1572"/>
      <c r="P576" s="1572"/>
      <c r="Q576" s="1572"/>
      <c r="R576" s="1572"/>
      <c r="S576" s="1572"/>
      <c r="T576" s="1572"/>
      <c r="U576" s="1572"/>
      <c r="V576" s="1572"/>
      <c r="W576" s="1572"/>
      <c r="X576" s="1572"/>
      <c r="Y576" s="1572"/>
      <c r="Z576" s="1572"/>
    </row>
    <row r="577" spans="1:26" ht="15.75">
      <c r="A577" s="1572"/>
      <c r="B577" s="1628"/>
      <c r="C577" s="1572"/>
      <c r="D577" s="1572"/>
      <c r="E577" s="1572"/>
      <c r="F577" s="1572"/>
      <c r="G577" s="1572"/>
      <c r="H577" s="1572"/>
      <c r="I577" s="1572"/>
      <c r="J577" s="1572"/>
      <c r="K577" s="1572"/>
      <c r="L577" s="1572"/>
      <c r="M577" s="1572"/>
      <c r="N577" s="1572"/>
      <c r="O577" s="1572"/>
      <c r="P577" s="1572"/>
      <c r="Q577" s="1572"/>
      <c r="R577" s="1572"/>
      <c r="S577" s="1572"/>
      <c r="T577" s="1572"/>
      <c r="U577" s="1572"/>
      <c r="V577" s="1572"/>
      <c r="W577" s="1572"/>
      <c r="X577" s="1572"/>
      <c r="Y577" s="1572"/>
      <c r="Z577" s="1572"/>
    </row>
    <row r="578" spans="1:26" ht="15.75">
      <c r="A578" s="1572"/>
      <c r="B578" s="1628"/>
      <c r="C578" s="1572"/>
      <c r="D578" s="1572"/>
      <c r="E578" s="1572"/>
      <c r="F578" s="1572"/>
      <c r="G578" s="1572"/>
      <c r="H578" s="1572"/>
      <c r="I578" s="1572"/>
      <c r="J578" s="1572"/>
      <c r="K578" s="1572"/>
      <c r="L578" s="1572"/>
      <c r="M578" s="1572"/>
      <c r="N578" s="1572"/>
      <c r="O578" s="1572"/>
      <c r="P578" s="1572"/>
      <c r="Q578" s="1572"/>
      <c r="R578" s="1572"/>
      <c r="S578" s="1572"/>
      <c r="T578" s="1572"/>
      <c r="U578" s="1572"/>
      <c r="V578" s="1572"/>
      <c r="W578" s="1572"/>
      <c r="X578" s="1572"/>
      <c r="Y578" s="1572"/>
      <c r="Z578" s="1572"/>
    </row>
    <row r="579" spans="1:26" ht="15.75">
      <c r="A579" s="1572"/>
      <c r="B579" s="1628"/>
      <c r="C579" s="1572"/>
      <c r="D579" s="1572"/>
      <c r="E579" s="1572"/>
      <c r="F579" s="1572"/>
      <c r="G579" s="1572"/>
      <c r="H579" s="1572"/>
      <c r="I579" s="1572"/>
      <c r="J579" s="1572"/>
      <c r="K579" s="1572"/>
      <c r="L579" s="1572"/>
      <c r="M579" s="1572"/>
      <c r="N579" s="1572"/>
      <c r="O579" s="1572"/>
      <c r="P579" s="1572"/>
      <c r="Q579" s="1572"/>
      <c r="R579" s="1572"/>
      <c r="S579" s="1572"/>
      <c r="T579" s="1572"/>
      <c r="U579" s="1572"/>
      <c r="V579" s="1572"/>
      <c r="W579" s="1572"/>
      <c r="X579" s="1572"/>
      <c r="Y579" s="1572"/>
      <c r="Z579" s="1572"/>
    </row>
    <row r="580" spans="1:26" ht="15.75">
      <c r="A580" s="1572"/>
      <c r="B580" s="1628"/>
      <c r="C580" s="1572"/>
      <c r="D580" s="1572"/>
      <c r="E580" s="1572"/>
      <c r="F580" s="1572"/>
      <c r="G580" s="1572"/>
      <c r="H580" s="1572"/>
      <c r="I580" s="1572"/>
      <c r="J580" s="1572"/>
      <c r="K580" s="1572"/>
      <c r="L580" s="1572"/>
      <c r="M580" s="1572"/>
      <c r="N580" s="1572"/>
      <c r="O580" s="1572"/>
      <c r="P580" s="1572"/>
      <c r="Q580" s="1572"/>
      <c r="R580" s="1572"/>
      <c r="S580" s="1572"/>
      <c r="T580" s="1572"/>
      <c r="U580" s="1572"/>
      <c r="V580" s="1572"/>
      <c r="W580" s="1572"/>
      <c r="X580" s="1572"/>
      <c r="Y580" s="1572"/>
      <c r="Z580" s="1572"/>
    </row>
    <row r="581" spans="1:26" ht="15.75">
      <c r="A581" s="1572"/>
      <c r="B581" s="1628"/>
      <c r="C581" s="1572"/>
      <c r="D581" s="1572"/>
      <c r="E581" s="1572"/>
      <c r="F581" s="1572"/>
      <c r="G581" s="1572"/>
      <c r="H581" s="1572"/>
      <c r="I581" s="1572"/>
      <c r="J581" s="1572"/>
      <c r="K581" s="1572"/>
      <c r="L581" s="1572"/>
      <c r="M581" s="1572"/>
      <c r="N581" s="1572"/>
      <c r="O581" s="1572"/>
      <c r="P581" s="1572"/>
      <c r="Q581" s="1572"/>
      <c r="R581" s="1572"/>
      <c r="S581" s="1572"/>
      <c r="T581" s="1572"/>
      <c r="U581" s="1572"/>
      <c r="V581" s="1572"/>
      <c r="W581" s="1572"/>
      <c r="X581" s="1572"/>
      <c r="Y581" s="1572"/>
      <c r="Z581" s="1572"/>
    </row>
    <row r="582" spans="1:26" ht="15.75">
      <c r="A582" s="1572"/>
      <c r="B582" s="1628"/>
      <c r="C582" s="1572"/>
      <c r="D582" s="1572"/>
      <c r="E582" s="1572"/>
      <c r="F582" s="1572"/>
      <c r="G582" s="1572"/>
      <c r="H582" s="1572"/>
      <c r="I582" s="1572"/>
      <c r="J582" s="1572"/>
      <c r="K582" s="1572"/>
      <c r="L582" s="1572"/>
      <c r="M582" s="1572"/>
      <c r="N582" s="1572"/>
      <c r="O582" s="1572"/>
      <c r="P582" s="1572"/>
      <c r="Q582" s="1572"/>
      <c r="R582" s="1572"/>
      <c r="S582" s="1572"/>
      <c r="T582" s="1572"/>
      <c r="U582" s="1572"/>
      <c r="V582" s="1572"/>
      <c r="W582" s="1572"/>
      <c r="X582" s="1572"/>
      <c r="Y582" s="1572"/>
      <c r="Z582" s="1572"/>
    </row>
    <row r="583" spans="1:26" ht="15.75">
      <c r="A583" s="1572"/>
      <c r="B583" s="1628"/>
      <c r="C583" s="1572"/>
      <c r="D583" s="1572"/>
      <c r="E583" s="1572"/>
      <c r="F583" s="1572"/>
      <c r="G583" s="1572"/>
      <c r="H583" s="1572"/>
      <c r="I583" s="1572"/>
      <c r="J583" s="1572"/>
      <c r="K583" s="1572"/>
      <c r="L583" s="1572"/>
      <c r="M583" s="1572"/>
      <c r="N583" s="1572"/>
      <c r="O583" s="1572"/>
      <c r="P583" s="1572"/>
      <c r="Q583" s="1572"/>
      <c r="R583" s="1572"/>
      <c r="S583" s="1572"/>
      <c r="T583" s="1572"/>
      <c r="U583" s="1572"/>
      <c r="V583" s="1572"/>
      <c r="W583" s="1572"/>
      <c r="X583" s="1572"/>
      <c r="Y583" s="1572"/>
      <c r="Z583" s="1572"/>
    </row>
    <row r="584" spans="1:26" ht="15.75">
      <c r="A584" s="1572"/>
      <c r="B584" s="1628"/>
      <c r="C584" s="1572"/>
      <c r="D584" s="1572"/>
      <c r="E584" s="1572"/>
      <c r="F584" s="1572"/>
      <c r="G584" s="1572"/>
      <c r="H584" s="1572"/>
      <c r="I584" s="1572"/>
      <c r="J584" s="1572"/>
      <c r="K584" s="1572"/>
      <c r="L584" s="1572"/>
      <c r="M584" s="1572"/>
      <c r="N584" s="1572"/>
      <c r="O584" s="1572"/>
      <c r="P584" s="1572"/>
      <c r="Q584" s="1572"/>
      <c r="R584" s="1572"/>
      <c r="S584" s="1572"/>
      <c r="T584" s="1572"/>
      <c r="U584" s="1572"/>
      <c r="V584" s="1572"/>
      <c r="W584" s="1572"/>
      <c r="X584" s="1572"/>
      <c r="Y584" s="1572"/>
      <c r="Z584" s="1572"/>
    </row>
    <row r="585" spans="1:26" ht="15.75">
      <c r="A585" s="1572"/>
      <c r="B585" s="1628"/>
      <c r="C585" s="1572"/>
      <c r="D585" s="1572"/>
      <c r="E585" s="1572"/>
      <c r="F585" s="1572"/>
      <c r="G585" s="1572"/>
      <c r="H585" s="1572"/>
      <c r="I585" s="1572"/>
      <c r="J585" s="1572"/>
      <c r="K585" s="1572"/>
      <c r="L585" s="1572"/>
      <c r="M585" s="1572"/>
      <c r="N585" s="1572"/>
      <c r="O585" s="1572"/>
      <c r="P585" s="1572"/>
      <c r="Q585" s="1572"/>
      <c r="R585" s="1572"/>
      <c r="S585" s="1572"/>
      <c r="T585" s="1572"/>
      <c r="U585" s="1572"/>
      <c r="V585" s="1572"/>
      <c r="W585" s="1572"/>
      <c r="X585" s="1572"/>
      <c r="Y585" s="1572"/>
      <c r="Z585" s="1572"/>
    </row>
    <row r="586" spans="1:26" ht="15.75">
      <c r="A586" s="1572"/>
      <c r="B586" s="1628"/>
      <c r="C586" s="1572"/>
      <c r="D586" s="1572"/>
      <c r="E586" s="1572"/>
      <c r="F586" s="1572"/>
      <c r="G586" s="1572"/>
      <c r="H586" s="1572"/>
      <c r="I586" s="1572"/>
      <c r="J586" s="1572"/>
      <c r="K586" s="1572"/>
      <c r="L586" s="1572"/>
      <c r="M586" s="1572"/>
      <c r="N586" s="1572"/>
      <c r="O586" s="1572"/>
      <c r="P586" s="1572"/>
      <c r="Q586" s="1572"/>
      <c r="R586" s="1572"/>
      <c r="S586" s="1572"/>
      <c r="T586" s="1572"/>
      <c r="U586" s="1572"/>
      <c r="V586" s="1572"/>
      <c r="W586" s="1572"/>
      <c r="X586" s="1572"/>
      <c r="Y586" s="1572"/>
      <c r="Z586" s="1572"/>
    </row>
    <row r="587" spans="1:26" ht="15.75">
      <c r="A587" s="1572"/>
      <c r="B587" s="1628"/>
      <c r="C587" s="1572"/>
      <c r="D587" s="1572"/>
      <c r="E587" s="1572"/>
      <c r="F587" s="1572"/>
      <c r="G587" s="1572"/>
      <c r="H587" s="1572"/>
      <c r="I587" s="1572"/>
      <c r="J587" s="1572"/>
      <c r="K587" s="1572"/>
      <c r="L587" s="1572"/>
      <c r="M587" s="1572"/>
      <c r="N587" s="1572"/>
      <c r="O587" s="1572"/>
      <c r="P587" s="1572"/>
      <c r="Q587" s="1572"/>
      <c r="R587" s="1572"/>
      <c r="S587" s="1572"/>
      <c r="T587" s="1572"/>
      <c r="U587" s="1572"/>
      <c r="V587" s="1572"/>
      <c r="W587" s="1572"/>
      <c r="X587" s="1572"/>
      <c r="Y587" s="1572"/>
      <c r="Z587" s="1572"/>
    </row>
    <row r="588" spans="1:26" ht="15.75">
      <c r="A588" s="1572"/>
      <c r="B588" s="1628"/>
      <c r="C588" s="1572"/>
      <c r="D588" s="1572"/>
      <c r="E588" s="1572"/>
      <c r="F588" s="1572"/>
      <c r="G588" s="1572"/>
      <c r="H588" s="1572"/>
      <c r="I588" s="1572"/>
      <c r="J588" s="1572"/>
      <c r="K588" s="1572"/>
      <c r="L588" s="1572"/>
      <c r="M588" s="1572"/>
      <c r="N588" s="1572"/>
      <c r="O588" s="1572"/>
      <c r="P588" s="1572"/>
      <c r="Q588" s="1572"/>
      <c r="R588" s="1572"/>
      <c r="S588" s="1572"/>
      <c r="T588" s="1572"/>
      <c r="U588" s="1572"/>
      <c r="V588" s="1572"/>
      <c r="W588" s="1572"/>
      <c r="X588" s="1572"/>
      <c r="Y588" s="1572"/>
      <c r="Z588" s="1572"/>
    </row>
    <row r="589" spans="1:26" ht="15.75">
      <c r="A589" s="1572"/>
      <c r="B589" s="1628"/>
      <c r="C589" s="1572"/>
      <c r="D589" s="1572"/>
      <c r="E589" s="1572"/>
      <c r="F589" s="1572"/>
      <c r="G589" s="1572"/>
      <c r="H589" s="1572"/>
      <c r="I589" s="1572"/>
      <c r="J589" s="1572"/>
      <c r="K589" s="1572"/>
      <c r="L589" s="1572"/>
      <c r="M589" s="1572"/>
      <c r="N589" s="1572"/>
      <c r="O589" s="1572"/>
      <c r="P589" s="1572"/>
      <c r="Q589" s="1572"/>
      <c r="R589" s="1572"/>
      <c r="S589" s="1572"/>
      <c r="T589" s="1572"/>
      <c r="U589" s="1572"/>
      <c r="V589" s="1572"/>
      <c r="W589" s="1572"/>
      <c r="X589" s="1572"/>
      <c r="Y589" s="1572"/>
      <c r="Z589" s="1572"/>
    </row>
    <row r="590" spans="1:26" ht="15.75">
      <c r="A590" s="1572"/>
      <c r="B590" s="1628"/>
      <c r="C590" s="1572"/>
      <c r="D590" s="1572"/>
      <c r="E590" s="1572"/>
      <c r="F590" s="1572"/>
      <c r="G590" s="1572"/>
      <c r="H590" s="1572"/>
      <c r="I590" s="1572"/>
      <c r="J590" s="1572"/>
      <c r="K590" s="1572"/>
      <c r="L590" s="1572"/>
      <c r="M590" s="1572"/>
      <c r="N590" s="1572"/>
      <c r="O590" s="1572"/>
      <c r="P590" s="1572"/>
      <c r="Q590" s="1572"/>
      <c r="R590" s="1572"/>
      <c r="S590" s="1572"/>
      <c r="T590" s="1572"/>
      <c r="U590" s="1572"/>
      <c r="V590" s="1572"/>
      <c r="W590" s="1572"/>
      <c r="X590" s="1572"/>
      <c r="Y590" s="1572"/>
      <c r="Z590" s="1572"/>
    </row>
    <row r="591" spans="1:26" ht="15.75">
      <c r="A591" s="1572"/>
      <c r="B591" s="1628"/>
      <c r="C591" s="1572"/>
      <c r="D591" s="1572"/>
      <c r="E591" s="1572"/>
      <c r="F591" s="1572"/>
      <c r="G591" s="1572"/>
      <c r="H591" s="1572"/>
      <c r="I591" s="1572"/>
      <c r="J591" s="1572"/>
      <c r="K591" s="1572"/>
      <c r="L591" s="1572"/>
      <c r="M591" s="1572"/>
      <c r="N591" s="1572"/>
      <c r="O591" s="1572"/>
      <c r="P591" s="1572"/>
      <c r="Q591" s="1572"/>
      <c r="R591" s="1572"/>
      <c r="S591" s="1572"/>
      <c r="T591" s="1572"/>
      <c r="U591" s="1572"/>
      <c r="V591" s="1572"/>
      <c r="W591" s="1572"/>
      <c r="X591" s="1572"/>
      <c r="Y591" s="1572"/>
      <c r="Z591" s="1572"/>
    </row>
    <row r="592" spans="1:26" ht="15.75">
      <c r="A592" s="1572"/>
      <c r="B592" s="1628"/>
      <c r="C592" s="1572"/>
      <c r="D592" s="1572"/>
      <c r="E592" s="1572"/>
      <c r="F592" s="1572"/>
      <c r="G592" s="1572"/>
      <c r="H592" s="1572"/>
      <c r="I592" s="1572"/>
      <c r="J592" s="1572"/>
      <c r="K592" s="1572"/>
      <c r="L592" s="1572"/>
      <c r="M592" s="1572"/>
      <c r="N592" s="1572"/>
      <c r="O592" s="1572"/>
      <c r="P592" s="1572"/>
      <c r="Q592" s="1572"/>
      <c r="R592" s="1572"/>
      <c r="S592" s="1572"/>
      <c r="T592" s="1572"/>
      <c r="U592" s="1572"/>
      <c r="V592" s="1572"/>
      <c r="W592" s="1572"/>
      <c r="X592" s="1572"/>
      <c r="Y592" s="1572"/>
      <c r="Z592" s="1572"/>
    </row>
    <row r="593" spans="1:26" ht="15.75">
      <c r="A593" s="1572"/>
      <c r="B593" s="1628"/>
      <c r="C593" s="1572"/>
      <c r="D593" s="1572"/>
      <c r="E593" s="1572"/>
      <c r="F593" s="1572"/>
      <c r="G593" s="1572"/>
      <c r="H593" s="1572"/>
      <c r="I593" s="1572"/>
      <c r="J593" s="1572"/>
      <c r="K593" s="1572"/>
      <c r="L593" s="1572"/>
      <c r="M593" s="1572"/>
      <c r="N593" s="1572"/>
      <c r="O593" s="1572"/>
      <c r="P593" s="1572"/>
      <c r="Q593" s="1572"/>
      <c r="R593" s="1572"/>
      <c r="S593" s="1572"/>
      <c r="T593" s="1572"/>
      <c r="U593" s="1572"/>
      <c r="V593" s="1572"/>
      <c r="W593" s="1572"/>
      <c r="X593" s="1572"/>
      <c r="Y593" s="1572"/>
      <c r="Z593" s="1572"/>
    </row>
    <row r="594" spans="1:26" ht="15.75">
      <c r="A594" s="1572"/>
      <c r="B594" s="1628"/>
      <c r="C594" s="1572"/>
      <c r="D594" s="1572"/>
      <c r="E594" s="1572"/>
      <c r="F594" s="1572"/>
      <c r="G594" s="1572"/>
      <c r="H594" s="1572"/>
      <c r="I594" s="1572"/>
      <c r="J594" s="1572"/>
      <c r="K594" s="1572"/>
      <c r="L594" s="1572"/>
      <c r="M594" s="1572"/>
      <c r="N594" s="1572"/>
      <c r="O594" s="1572"/>
      <c r="P594" s="1572"/>
      <c r="Q594" s="1572"/>
      <c r="R594" s="1572"/>
      <c r="S594" s="1572"/>
      <c r="T594" s="1572"/>
      <c r="U594" s="1572"/>
      <c r="V594" s="1572"/>
      <c r="W594" s="1572"/>
      <c r="X594" s="1572"/>
      <c r="Y594" s="1572"/>
      <c r="Z594" s="1572"/>
    </row>
    <row r="595" spans="1:26" ht="15.75">
      <c r="A595" s="1572"/>
      <c r="B595" s="1628"/>
      <c r="C595" s="1572"/>
      <c r="D595" s="1572"/>
      <c r="E595" s="1572"/>
      <c r="F595" s="1572"/>
      <c r="G595" s="1572"/>
      <c r="H595" s="1572"/>
      <c r="I595" s="1572"/>
      <c r="J595" s="1572"/>
      <c r="K595" s="1572"/>
      <c r="L595" s="1572"/>
      <c r="M595" s="1572"/>
      <c r="N595" s="1572"/>
      <c r="O595" s="1572"/>
      <c r="P595" s="1572"/>
      <c r="Q595" s="1572"/>
      <c r="R595" s="1572"/>
      <c r="S595" s="1572"/>
      <c r="T595" s="1572"/>
      <c r="U595" s="1572"/>
      <c r="V595" s="1572"/>
      <c r="W595" s="1572"/>
      <c r="X595" s="1572"/>
      <c r="Y595" s="1572"/>
      <c r="Z595" s="1572"/>
    </row>
    <row r="596" spans="1:26" ht="15.75">
      <c r="A596" s="1572"/>
      <c r="B596" s="1628"/>
      <c r="C596" s="1572"/>
      <c r="D596" s="1572"/>
      <c r="E596" s="1572"/>
      <c r="F596" s="1572"/>
      <c r="G596" s="1572"/>
      <c r="H596" s="1572"/>
      <c r="I596" s="1572"/>
      <c r="J596" s="1572"/>
      <c r="K596" s="1572"/>
      <c r="L596" s="1572"/>
      <c r="M596" s="1572"/>
      <c r="N596" s="1572"/>
      <c r="O596" s="1572"/>
      <c r="P596" s="1572"/>
      <c r="Q596" s="1572"/>
      <c r="R596" s="1572"/>
      <c r="S596" s="1572"/>
      <c r="T596" s="1572"/>
      <c r="U596" s="1572"/>
      <c r="V596" s="1572"/>
      <c r="W596" s="1572"/>
      <c r="X596" s="1572"/>
      <c r="Y596" s="1572"/>
      <c r="Z596" s="1572"/>
    </row>
    <row r="597" spans="1:26" ht="15.75">
      <c r="A597" s="1572"/>
      <c r="B597" s="1628"/>
      <c r="C597" s="1572"/>
      <c r="D597" s="1572"/>
      <c r="E597" s="1572"/>
      <c r="F597" s="1572"/>
      <c r="G597" s="1572"/>
      <c r="H597" s="1572"/>
      <c r="I597" s="1572"/>
      <c r="J597" s="1572"/>
      <c r="K597" s="1572"/>
      <c r="L597" s="1572"/>
      <c r="M597" s="1572"/>
      <c r="N597" s="1572"/>
      <c r="O597" s="1572"/>
      <c r="P597" s="1572"/>
      <c r="Q597" s="1572"/>
      <c r="R597" s="1572"/>
      <c r="S597" s="1572"/>
      <c r="T597" s="1572"/>
      <c r="U597" s="1572"/>
      <c r="V597" s="1572"/>
      <c r="W597" s="1572"/>
      <c r="X597" s="1572"/>
      <c r="Y597" s="1572"/>
      <c r="Z597" s="1572"/>
    </row>
    <row r="598" spans="1:26" ht="15.75">
      <c r="A598" s="1572"/>
      <c r="B598" s="1628"/>
      <c r="C598" s="1572"/>
      <c r="D598" s="1572"/>
      <c r="E598" s="1572"/>
      <c r="F598" s="1572"/>
      <c r="G598" s="1572"/>
      <c r="H598" s="1572"/>
      <c r="I598" s="1572"/>
      <c r="J598" s="1572"/>
      <c r="K598" s="1572"/>
      <c r="L598" s="1572"/>
      <c r="M598" s="1572"/>
      <c r="N598" s="1572"/>
      <c r="O598" s="1572"/>
      <c r="P598" s="1572"/>
      <c r="Q598" s="1572"/>
      <c r="R598" s="1572"/>
      <c r="S598" s="1572"/>
      <c r="T598" s="1572"/>
      <c r="U598" s="1572"/>
      <c r="V598" s="1572"/>
      <c r="W598" s="1572"/>
      <c r="X598" s="1572"/>
      <c r="Y598" s="1572"/>
      <c r="Z598" s="1572"/>
    </row>
    <row r="599" spans="1:26" ht="15.75">
      <c r="A599" s="1572"/>
      <c r="B599" s="1628"/>
      <c r="C599" s="1572"/>
      <c r="D599" s="1572"/>
      <c r="E599" s="1572"/>
      <c r="F599" s="1572"/>
      <c r="G599" s="1572"/>
      <c r="H599" s="1572"/>
      <c r="I599" s="1572"/>
      <c r="J599" s="1572"/>
      <c r="K599" s="1572"/>
      <c r="L599" s="1572"/>
      <c r="M599" s="1572"/>
      <c r="N599" s="1572"/>
      <c r="O599" s="1572"/>
      <c r="P599" s="1572"/>
      <c r="Q599" s="1572"/>
      <c r="R599" s="1572"/>
      <c r="S599" s="1572"/>
      <c r="T599" s="1572"/>
      <c r="U599" s="1572"/>
      <c r="V599" s="1572"/>
      <c r="W599" s="1572"/>
      <c r="X599" s="1572"/>
      <c r="Y599" s="1572"/>
      <c r="Z599" s="1572"/>
    </row>
    <row r="600" spans="1:26" ht="15.75">
      <c r="A600" s="1572"/>
      <c r="B600" s="1628"/>
      <c r="C600" s="1572"/>
      <c r="D600" s="1572"/>
      <c r="E600" s="1572"/>
      <c r="F600" s="1572"/>
      <c r="G600" s="1572"/>
      <c r="H600" s="1572"/>
      <c r="I600" s="1572"/>
      <c r="J600" s="1572"/>
      <c r="K600" s="1572"/>
      <c r="L600" s="1572"/>
      <c r="M600" s="1572"/>
      <c r="N600" s="1572"/>
      <c r="O600" s="1572"/>
      <c r="P600" s="1572"/>
      <c r="Q600" s="1572"/>
      <c r="R600" s="1572"/>
      <c r="S600" s="1572"/>
      <c r="T600" s="1572"/>
      <c r="U600" s="1572"/>
      <c r="V600" s="1572"/>
      <c r="W600" s="1572"/>
      <c r="X600" s="1572"/>
      <c r="Y600" s="1572"/>
      <c r="Z600" s="1572"/>
    </row>
    <row r="601" spans="1:26" ht="15.75">
      <c r="A601" s="1572"/>
      <c r="B601" s="1628"/>
      <c r="C601" s="1572"/>
      <c r="D601" s="1572"/>
      <c r="E601" s="1572"/>
      <c r="F601" s="1572"/>
      <c r="G601" s="1572"/>
      <c r="H601" s="1572"/>
      <c r="I601" s="1572"/>
      <c r="J601" s="1572"/>
      <c r="K601" s="1572"/>
      <c r="L601" s="1572"/>
      <c r="M601" s="1572"/>
      <c r="N601" s="1572"/>
      <c r="O601" s="1572"/>
      <c r="P601" s="1572"/>
      <c r="Q601" s="1572"/>
      <c r="R601" s="1572"/>
      <c r="S601" s="1572"/>
      <c r="T601" s="1572"/>
      <c r="U601" s="1572"/>
      <c r="V601" s="1572"/>
      <c r="W601" s="1572"/>
      <c r="X601" s="1572"/>
      <c r="Y601" s="1572"/>
      <c r="Z601" s="1572"/>
    </row>
    <row r="602" spans="1:26" ht="15.75">
      <c r="A602" s="1572"/>
      <c r="B602" s="1628"/>
      <c r="C602" s="1572"/>
      <c r="D602" s="1572"/>
      <c r="E602" s="1572"/>
      <c r="F602" s="1572"/>
      <c r="G602" s="1572"/>
      <c r="H602" s="1572"/>
      <c r="I602" s="1572"/>
      <c r="J602" s="1572"/>
      <c r="K602" s="1572"/>
      <c r="L602" s="1572"/>
      <c r="M602" s="1572"/>
      <c r="N602" s="1572"/>
      <c r="O602" s="1572"/>
      <c r="P602" s="1572"/>
      <c r="Q602" s="1572"/>
      <c r="R602" s="1572"/>
      <c r="S602" s="1572"/>
      <c r="T602" s="1572"/>
      <c r="U602" s="1572"/>
      <c r="V602" s="1572"/>
      <c r="W602" s="1572"/>
      <c r="X602" s="1572"/>
      <c r="Y602" s="1572"/>
      <c r="Z602" s="1572"/>
    </row>
    <row r="603" spans="1:26" ht="15.75">
      <c r="A603" s="1572"/>
      <c r="B603" s="1628"/>
      <c r="C603" s="1572"/>
      <c r="D603" s="1572"/>
      <c r="E603" s="1572"/>
      <c r="F603" s="1572"/>
      <c r="G603" s="1572"/>
      <c r="H603" s="1572"/>
      <c r="I603" s="1572"/>
      <c r="J603" s="1572"/>
      <c r="K603" s="1572"/>
      <c r="L603" s="1572"/>
      <c r="M603" s="1572"/>
      <c r="N603" s="1572"/>
      <c r="O603" s="1572"/>
      <c r="P603" s="1572"/>
      <c r="Q603" s="1572"/>
      <c r="R603" s="1572"/>
      <c r="S603" s="1572"/>
      <c r="T603" s="1572"/>
      <c r="U603" s="1572"/>
      <c r="V603" s="1572"/>
      <c r="W603" s="1572"/>
      <c r="X603" s="1572"/>
      <c r="Y603" s="1572"/>
      <c r="Z603" s="1572"/>
    </row>
    <row r="604" spans="1:26" ht="15.75">
      <c r="A604" s="1572"/>
      <c r="B604" s="1628"/>
      <c r="C604" s="1572"/>
      <c r="D604" s="1572"/>
      <c r="E604" s="1572"/>
      <c r="F604" s="1572"/>
      <c r="G604" s="1572"/>
      <c r="H604" s="1572"/>
      <c r="I604" s="1572"/>
      <c r="J604" s="1572"/>
      <c r="K604" s="1572"/>
      <c r="L604" s="1572"/>
      <c r="M604" s="1572"/>
      <c r="N604" s="1572"/>
      <c r="O604" s="1572"/>
      <c r="P604" s="1572"/>
      <c r="Q604" s="1572"/>
      <c r="R604" s="1572"/>
      <c r="S604" s="1572"/>
      <c r="T604" s="1572"/>
      <c r="U604" s="1572"/>
      <c r="V604" s="1572"/>
      <c r="W604" s="1572"/>
      <c r="X604" s="1572"/>
      <c r="Y604" s="1572"/>
      <c r="Z604" s="1572"/>
    </row>
    <row r="605" spans="1:26" ht="15.75">
      <c r="A605" s="1572"/>
      <c r="B605" s="1628"/>
      <c r="C605" s="1572"/>
      <c r="D605" s="1572"/>
      <c r="E605" s="1572"/>
      <c r="F605" s="1572"/>
      <c r="G605" s="1572"/>
      <c r="H605" s="1572"/>
      <c r="I605" s="1572"/>
      <c r="J605" s="1572"/>
      <c r="K605" s="1572"/>
      <c r="L605" s="1572"/>
      <c r="M605" s="1572"/>
      <c r="N605" s="1572"/>
      <c r="O605" s="1572"/>
      <c r="P605" s="1572"/>
      <c r="Q605" s="1572"/>
      <c r="R605" s="1572"/>
      <c r="S605" s="1572"/>
      <c r="T605" s="1572"/>
      <c r="U605" s="1572"/>
      <c r="V605" s="1572"/>
      <c r="W605" s="1572"/>
      <c r="X605" s="1572"/>
      <c r="Y605" s="1572"/>
      <c r="Z605" s="1572"/>
    </row>
    <row r="606" spans="1:26" ht="15.75">
      <c r="A606" s="1572"/>
      <c r="B606" s="1628"/>
      <c r="C606" s="1572"/>
      <c r="D606" s="1572"/>
      <c r="E606" s="1572"/>
      <c r="F606" s="1572"/>
      <c r="G606" s="1572"/>
      <c r="H606" s="1572"/>
      <c r="I606" s="1572"/>
      <c r="J606" s="1572"/>
      <c r="K606" s="1572"/>
      <c r="L606" s="1572"/>
      <c r="M606" s="1572"/>
      <c r="N606" s="1572"/>
      <c r="O606" s="1572"/>
      <c r="P606" s="1572"/>
      <c r="Q606" s="1572"/>
      <c r="R606" s="1572"/>
      <c r="S606" s="1572"/>
      <c r="T606" s="1572"/>
      <c r="U606" s="1572"/>
      <c r="V606" s="1572"/>
      <c r="W606" s="1572"/>
      <c r="X606" s="1572"/>
      <c r="Y606" s="1572"/>
      <c r="Z606" s="1572"/>
    </row>
    <row r="607" spans="1:26" ht="15.75">
      <c r="A607" s="1572"/>
      <c r="B607" s="1628"/>
      <c r="C607" s="1572"/>
      <c r="D607" s="1572"/>
      <c r="E607" s="1572"/>
      <c r="F607" s="1572"/>
      <c r="G607" s="1572"/>
      <c r="H607" s="1572"/>
      <c r="I607" s="1572"/>
      <c r="J607" s="1572"/>
      <c r="K607" s="1572"/>
      <c r="L607" s="1572"/>
      <c r="M607" s="1572"/>
      <c r="N607" s="1572"/>
      <c r="O607" s="1572"/>
      <c r="P607" s="1572"/>
      <c r="Q607" s="1572"/>
      <c r="R607" s="1572"/>
      <c r="S607" s="1572"/>
      <c r="T607" s="1572"/>
      <c r="U607" s="1572"/>
      <c r="V607" s="1572"/>
      <c r="W607" s="1572"/>
      <c r="X607" s="1572"/>
      <c r="Y607" s="1572"/>
      <c r="Z607" s="1572"/>
    </row>
    <row r="608" spans="1:26" ht="15.75">
      <c r="A608" s="1572"/>
      <c r="B608" s="1628"/>
      <c r="C608" s="1572"/>
      <c r="D608" s="1572"/>
      <c r="E608" s="1572"/>
      <c r="F608" s="1572"/>
      <c r="G608" s="1572"/>
      <c r="H608" s="1572"/>
      <c r="I608" s="1572"/>
      <c r="J608" s="1572"/>
      <c r="K608" s="1572"/>
      <c r="L608" s="1572"/>
      <c r="M608" s="1572"/>
      <c r="N608" s="1572"/>
      <c r="O608" s="1572"/>
      <c r="P608" s="1572"/>
      <c r="Q608" s="1572"/>
      <c r="R608" s="1572"/>
      <c r="S608" s="1572"/>
      <c r="T608" s="1572"/>
      <c r="U608" s="1572"/>
      <c r="V608" s="1572"/>
      <c r="W608" s="1572"/>
      <c r="X608" s="1572"/>
      <c r="Y608" s="1572"/>
      <c r="Z608" s="1572"/>
    </row>
    <row r="609" spans="1:26" ht="15.75">
      <c r="A609" s="1572"/>
      <c r="B609" s="1628"/>
      <c r="C609" s="1572"/>
      <c r="D609" s="1572"/>
      <c r="E609" s="1572"/>
      <c r="F609" s="1572"/>
      <c r="G609" s="1572"/>
      <c r="H609" s="1572"/>
      <c r="I609" s="1572"/>
      <c r="J609" s="1572"/>
      <c r="K609" s="1572"/>
      <c r="L609" s="1572"/>
      <c r="M609" s="1572"/>
      <c r="N609" s="1572"/>
      <c r="O609" s="1572"/>
      <c r="P609" s="1572"/>
      <c r="Q609" s="1572"/>
      <c r="R609" s="1572"/>
      <c r="S609" s="1572"/>
      <c r="T609" s="1572"/>
      <c r="U609" s="1572"/>
      <c r="V609" s="1572"/>
      <c r="W609" s="1572"/>
      <c r="X609" s="1572"/>
      <c r="Y609" s="1572"/>
      <c r="Z609" s="1572"/>
    </row>
    <row r="610" spans="1:26" ht="15.75">
      <c r="A610" s="1572"/>
      <c r="B610" s="1628"/>
      <c r="C610" s="1572"/>
      <c r="D610" s="1572"/>
      <c r="E610" s="1572"/>
      <c r="F610" s="1572"/>
      <c r="G610" s="1572"/>
      <c r="H610" s="1572"/>
      <c r="I610" s="1572"/>
      <c r="J610" s="1572"/>
      <c r="K610" s="1572"/>
      <c r="L610" s="1572"/>
      <c r="M610" s="1572"/>
      <c r="N610" s="1572"/>
      <c r="O610" s="1572"/>
      <c r="P610" s="1572"/>
      <c r="Q610" s="1572"/>
      <c r="R610" s="1572"/>
      <c r="S610" s="1572"/>
      <c r="T610" s="1572"/>
      <c r="U610" s="1572"/>
      <c r="V610" s="1572"/>
      <c r="W610" s="1572"/>
      <c r="X610" s="1572"/>
      <c r="Y610" s="1572"/>
      <c r="Z610" s="1572"/>
    </row>
    <row r="611" spans="1:26" ht="15.75">
      <c r="A611" s="1572"/>
      <c r="B611" s="1628"/>
      <c r="C611" s="1572"/>
      <c r="D611" s="1572"/>
      <c r="E611" s="1572"/>
      <c r="F611" s="1572"/>
      <c r="G611" s="1572"/>
      <c r="H611" s="1572"/>
      <c r="I611" s="1572"/>
      <c r="J611" s="1572"/>
      <c r="K611" s="1572"/>
      <c r="L611" s="1572"/>
      <c r="M611" s="1572"/>
      <c r="N611" s="1572"/>
      <c r="O611" s="1572"/>
      <c r="P611" s="1572"/>
      <c r="Q611" s="1572"/>
      <c r="R611" s="1572"/>
      <c r="S611" s="1572"/>
      <c r="T611" s="1572"/>
      <c r="U611" s="1572"/>
      <c r="V611" s="1572"/>
      <c r="W611" s="1572"/>
      <c r="X611" s="1572"/>
      <c r="Y611" s="1572"/>
      <c r="Z611" s="1572"/>
    </row>
    <row r="612" spans="1:26" ht="15.75">
      <c r="A612" s="1572"/>
      <c r="B612" s="1628"/>
      <c r="C612" s="1572"/>
      <c r="D612" s="1572"/>
      <c r="E612" s="1572"/>
      <c r="F612" s="1572"/>
      <c r="G612" s="1572"/>
      <c r="H612" s="1572"/>
      <c r="I612" s="1572"/>
      <c r="J612" s="1572"/>
      <c r="K612" s="1572"/>
      <c r="L612" s="1572"/>
      <c r="M612" s="1572"/>
      <c r="N612" s="1572"/>
      <c r="O612" s="1572"/>
      <c r="P612" s="1572"/>
      <c r="Q612" s="1572"/>
      <c r="R612" s="1572"/>
      <c r="S612" s="1572"/>
      <c r="T612" s="1572"/>
      <c r="U612" s="1572"/>
      <c r="V612" s="1572"/>
      <c r="W612" s="1572"/>
      <c r="X612" s="1572"/>
      <c r="Y612" s="1572"/>
      <c r="Z612" s="1572"/>
    </row>
    <row r="613" spans="1:26" ht="15.75">
      <c r="A613" s="1572"/>
      <c r="B613" s="1628"/>
      <c r="C613" s="1572"/>
      <c r="D613" s="1572"/>
      <c r="E613" s="1572"/>
      <c r="F613" s="1572"/>
      <c r="G613" s="1572"/>
      <c r="H613" s="1572"/>
      <c r="I613" s="1572"/>
      <c r="J613" s="1572"/>
      <c r="K613" s="1572"/>
      <c r="L613" s="1572"/>
      <c r="M613" s="1572"/>
      <c r="N613" s="1572"/>
      <c r="O613" s="1572"/>
      <c r="P613" s="1572"/>
      <c r="Q613" s="1572"/>
      <c r="R613" s="1572"/>
      <c r="S613" s="1572"/>
      <c r="T613" s="1572"/>
      <c r="U613" s="1572"/>
      <c r="V613" s="1572"/>
      <c r="W613" s="1572"/>
      <c r="X613" s="1572"/>
      <c r="Y613" s="1572"/>
      <c r="Z613" s="1572"/>
    </row>
    <row r="614" spans="1:26" ht="15.75">
      <c r="A614" s="1572"/>
      <c r="B614" s="1628"/>
      <c r="C614" s="1572"/>
      <c r="D614" s="1572"/>
      <c r="E614" s="1572"/>
      <c r="F614" s="1572"/>
      <c r="G614" s="1572"/>
      <c r="H614" s="1572"/>
      <c r="I614" s="1572"/>
      <c r="J614" s="1572"/>
      <c r="K614" s="1572"/>
      <c r="L614" s="1572"/>
      <c r="M614" s="1572"/>
      <c r="N614" s="1572"/>
      <c r="O614" s="1572"/>
      <c r="P614" s="1572"/>
      <c r="Q614" s="1572"/>
      <c r="R614" s="1572"/>
      <c r="S614" s="1572"/>
      <c r="T614" s="1572"/>
      <c r="U614" s="1572"/>
      <c r="V614" s="1572"/>
      <c r="W614" s="1572"/>
      <c r="X614" s="1572"/>
      <c r="Y614" s="1572"/>
      <c r="Z614" s="1572"/>
    </row>
    <row r="615" spans="1:26" ht="15.75">
      <c r="A615" s="1572"/>
      <c r="B615" s="1628"/>
      <c r="C615" s="1572"/>
      <c r="D615" s="1572"/>
      <c r="E615" s="1572"/>
      <c r="F615" s="1572"/>
      <c r="G615" s="1572"/>
      <c r="H615" s="1572"/>
      <c r="I615" s="1572"/>
      <c r="J615" s="1572"/>
      <c r="K615" s="1572"/>
      <c r="L615" s="1572"/>
      <c r="M615" s="1572"/>
      <c r="N615" s="1572"/>
      <c r="O615" s="1572"/>
      <c r="P615" s="1572"/>
      <c r="Q615" s="1572"/>
      <c r="R615" s="1572"/>
      <c r="S615" s="1572"/>
      <c r="T615" s="1572"/>
      <c r="U615" s="1572"/>
      <c r="V615" s="1572"/>
      <c r="W615" s="1572"/>
      <c r="X615" s="1572"/>
      <c r="Y615" s="1572"/>
      <c r="Z615" s="1572"/>
    </row>
    <row r="616" spans="1:26" ht="15.75">
      <c r="A616" s="1572"/>
      <c r="B616" s="1628"/>
      <c r="C616" s="1572"/>
      <c r="D616" s="1572"/>
      <c r="E616" s="1572"/>
      <c r="F616" s="1572"/>
      <c r="G616" s="1572"/>
      <c r="H616" s="1572"/>
      <c r="I616" s="1572"/>
      <c r="J616" s="1572"/>
      <c r="K616" s="1572"/>
      <c r="L616" s="1572"/>
      <c r="M616" s="1572"/>
      <c r="N616" s="1572"/>
      <c r="O616" s="1572"/>
      <c r="P616" s="1572"/>
      <c r="Q616" s="1572"/>
      <c r="R616" s="1572"/>
      <c r="S616" s="1572"/>
      <c r="T616" s="1572"/>
      <c r="U616" s="1572"/>
      <c r="V616" s="1572"/>
      <c r="W616" s="1572"/>
      <c r="X616" s="1572"/>
      <c r="Y616" s="1572"/>
      <c r="Z616" s="1572"/>
    </row>
    <row r="617" spans="1:26" ht="15.75">
      <c r="A617" s="1572"/>
      <c r="B617" s="1628"/>
      <c r="C617" s="1572"/>
      <c r="D617" s="1572"/>
      <c r="E617" s="1572"/>
      <c r="F617" s="1572"/>
      <c r="G617" s="1572"/>
      <c r="H617" s="1572"/>
      <c r="I617" s="1572"/>
      <c r="J617" s="1572"/>
      <c r="K617" s="1572"/>
      <c r="L617" s="1572"/>
      <c r="M617" s="1572"/>
      <c r="N617" s="1572"/>
      <c r="O617" s="1572"/>
      <c r="P617" s="1572"/>
      <c r="Q617" s="1572"/>
      <c r="R617" s="1572"/>
      <c r="S617" s="1572"/>
      <c r="T617" s="1572"/>
      <c r="U617" s="1572"/>
      <c r="V617" s="1572"/>
      <c r="W617" s="1572"/>
      <c r="X617" s="1572"/>
      <c r="Y617" s="1572"/>
      <c r="Z617" s="1572"/>
    </row>
    <row r="618" spans="1:26" ht="15.75">
      <c r="A618" s="1572"/>
      <c r="B618" s="1628"/>
      <c r="C618" s="1572"/>
      <c r="D618" s="1572"/>
      <c r="E618" s="1572"/>
      <c r="F618" s="1572"/>
      <c r="G618" s="1572"/>
      <c r="H618" s="1572"/>
      <c r="I618" s="1572"/>
      <c r="J618" s="1572"/>
      <c r="K618" s="1572"/>
      <c r="L618" s="1572"/>
      <c r="M618" s="1572"/>
      <c r="N618" s="1572"/>
      <c r="O618" s="1572"/>
      <c r="P618" s="1572"/>
      <c r="Q618" s="1572"/>
      <c r="R618" s="1572"/>
      <c r="S618" s="1572"/>
      <c r="T618" s="1572"/>
      <c r="U618" s="1572"/>
      <c r="V618" s="1572"/>
      <c r="W618" s="1572"/>
      <c r="X618" s="1572"/>
      <c r="Y618" s="1572"/>
      <c r="Z618" s="1572"/>
    </row>
    <row r="619" spans="1:26" ht="15.75">
      <c r="A619" s="1572"/>
      <c r="B619" s="1628"/>
      <c r="C619" s="1572"/>
      <c r="D619" s="1572"/>
      <c r="E619" s="1572"/>
      <c r="F619" s="1572"/>
      <c r="G619" s="1572"/>
      <c r="H619" s="1572"/>
      <c r="I619" s="1572"/>
      <c r="J619" s="1572"/>
      <c r="K619" s="1572"/>
      <c r="L619" s="1572"/>
      <c r="M619" s="1572"/>
      <c r="N619" s="1572"/>
      <c r="O619" s="1572"/>
      <c r="P619" s="1572"/>
      <c r="Q619" s="1572"/>
      <c r="R619" s="1572"/>
      <c r="S619" s="1572"/>
      <c r="T619" s="1572"/>
      <c r="U619" s="1572"/>
      <c r="V619" s="1572"/>
      <c r="W619" s="1572"/>
      <c r="X619" s="1572"/>
      <c r="Y619" s="1572"/>
      <c r="Z619" s="1572"/>
    </row>
    <row r="620" spans="1:26" ht="15.75">
      <c r="A620" s="1572"/>
      <c r="B620" s="1628"/>
      <c r="C620" s="1572"/>
      <c r="D620" s="1572"/>
      <c r="E620" s="1572"/>
      <c r="F620" s="1572"/>
      <c r="G620" s="1572"/>
      <c r="H620" s="1572"/>
      <c r="I620" s="1572"/>
      <c r="J620" s="1572"/>
      <c r="K620" s="1572"/>
      <c r="L620" s="1572"/>
      <c r="M620" s="1572"/>
      <c r="N620" s="1572"/>
      <c r="O620" s="1572"/>
      <c r="P620" s="1572"/>
      <c r="Q620" s="1572"/>
      <c r="R620" s="1572"/>
      <c r="S620" s="1572"/>
      <c r="T620" s="1572"/>
      <c r="U620" s="1572"/>
      <c r="V620" s="1572"/>
      <c r="W620" s="1572"/>
      <c r="X620" s="1572"/>
      <c r="Y620" s="1572"/>
      <c r="Z620" s="1572"/>
    </row>
    <row r="621" spans="1:26" ht="15.75">
      <c r="A621" s="1572"/>
      <c r="B621" s="1628"/>
      <c r="C621" s="1572"/>
      <c r="D621" s="1572"/>
      <c r="E621" s="1572"/>
      <c r="F621" s="1572"/>
      <c r="G621" s="1572"/>
      <c r="H621" s="1572"/>
      <c r="I621" s="1572"/>
      <c r="J621" s="1572"/>
      <c r="K621" s="1572"/>
      <c r="L621" s="1572"/>
      <c r="M621" s="1572"/>
      <c r="N621" s="1572"/>
      <c r="O621" s="1572"/>
      <c r="P621" s="1572"/>
      <c r="Q621" s="1572"/>
      <c r="R621" s="1572"/>
      <c r="S621" s="1572"/>
      <c r="T621" s="1572"/>
      <c r="U621" s="1572"/>
      <c r="V621" s="1572"/>
      <c r="W621" s="1572"/>
      <c r="X621" s="1572"/>
      <c r="Y621" s="1572"/>
      <c r="Z621" s="1572"/>
    </row>
    <row r="622" spans="1:26" ht="15.75">
      <c r="A622" s="1572"/>
      <c r="B622" s="1628"/>
      <c r="C622" s="1572"/>
      <c r="D622" s="1572"/>
      <c r="E622" s="1572"/>
      <c r="F622" s="1572"/>
      <c r="G622" s="1572"/>
      <c r="H622" s="1572"/>
      <c r="I622" s="1572"/>
      <c r="J622" s="1572"/>
      <c r="K622" s="1572"/>
      <c r="L622" s="1572"/>
      <c r="M622" s="1572"/>
      <c r="N622" s="1572"/>
      <c r="O622" s="1572"/>
      <c r="P622" s="1572"/>
      <c r="Q622" s="1572"/>
      <c r="R622" s="1572"/>
      <c r="S622" s="1572"/>
      <c r="T622" s="1572"/>
      <c r="U622" s="1572"/>
      <c r="V622" s="1572"/>
      <c r="W622" s="1572"/>
      <c r="X622" s="1572"/>
      <c r="Y622" s="1572"/>
      <c r="Z622" s="1572"/>
    </row>
    <row r="623" spans="1:26" ht="15.75">
      <c r="A623" s="1572"/>
      <c r="B623" s="1628"/>
      <c r="C623" s="1572"/>
      <c r="D623" s="1572"/>
      <c r="E623" s="1572"/>
      <c r="F623" s="1572"/>
      <c r="G623" s="1572"/>
      <c r="H623" s="1572"/>
      <c r="I623" s="1572"/>
      <c r="J623" s="1572"/>
      <c r="K623" s="1572"/>
      <c r="L623" s="1572"/>
      <c r="M623" s="1572"/>
      <c r="N623" s="1572"/>
      <c r="O623" s="1572"/>
      <c r="P623" s="1572"/>
      <c r="Q623" s="1572"/>
      <c r="R623" s="1572"/>
      <c r="S623" s="1572"/>
      <c r="T623" s="1572"/>
      <c r="U623" s="1572"/>
      <c r="V623" s="1572"/>
      <c r="W623" s="1572"/>
      <c r="X623" s="1572"/>
      <c r="Y623" s="1572"/>
      <c r="Z623" s="1572"/>
    </row>
    <row r="624" spans="1:26" ht="15.75">
      <c r="A624" s="1572"/>
      <c r="B624" s="1628"/>
      <c r="C624" s="1572"/>
      <c r="D624" s="1572"/>
      <c r="E624" s="1572"/>
      <c r="F624" s="1572"/>
      <c r="G624" s="1572"/>
      <c r="H624" s="1572"/>
      <c r="I624" s="1572"/>
      <c r="J624" s="1572"/>
      <c r="K624" s="1572"/>
      <c r="L624" s="1572"/>
      <c r="M624" s="1572"/>
      <c r="N624" s="1572"/>
      <c r="O624" s="1572"/>
      <c r="P624" s="1572"/>
      <c r="Q624" s="1572"/>
      <c r="R624" s="1572"/>
      <c r="S624" s="1572"/>
      <c r="T624" s="1572"/>
      <c r="U624" s="1572"/>
      <c r="V624" s="1572"/>
      <c r="W624" s="1572"/>
      <c r="X624" s="1572"/>
      <c r="Y624" s="1572"/>
      <c r="Z624" s="1572"/>
    </row>
    <row r="625" spans="1:26" ht="15.75">
      <c r="A625" s="1572"/>
      <c r="B625" s="1628"/>
      <c r="C625" s="1572"/>
      <c r="D625" s="1572"/>
      <c r="E625" s="1572"/>
      <c r="F625" s="1572"/>
      <c r="G625" s="1572"/>
      <c r="H625" s="1572"/>
      <c r="I625" s="1572"/>
      <c r="J625" s="1572"/>
      <c r="K625" s="1572"/>
      <c r="L625" s="1572"/>
      <c r="M625" s="1572"/>
      <c r="N625" s="1572"/>
      <c r="O625" s="1572"/>
      <c r="P625" s="1572"/>
      <c r="Q625" s="1572"/>
      <c r="R625" s="1572"/>
      <c r="S625" s="1572"/>
      <c r="T625" s="1572"/>
      <c r="U625" s="1572"/>
      <c r="V625" s="1572"/>
      <c r="W625" s="1572"/>
      <c r="X625" s="1572"/>
      <c r="Y625" s="1572"/>
      <c r="Z625" s="1572"/>
    </row>
    <row r="626" spans="1:26" ht="15.75">
      <c r="A626" s="1572"/>
      <c r="B626" s="1628"/>
      <c r="C626" s="1572"/>
      <c r="D626" s="1572"/>
      <c r="E626" s="1572"/>
      <c r="F626" s="1572"/>
      <c r="G626" s="1572"/>
      <c r="H626" s="1572"/>
      <c r="I626" s="1572"/>
      <c r="J626" s="1572"/>
      <c r="K626" s="1572"/>
      <c r="L626" s="1572"/>
      <c r="M626" s="1572"/>
      <c r="N626" s="1572"/>
      <c r="O626" s="1572"/>
      <c r="P626" s="1572"/>
      <c r="Q626" s="1572"/>
      <c r="R626" s="1572"/>
      <c r="S626" s="1572"/>
      <c r="T626" s="1572"/>
      <c r="U626" s="1572"/>
      <c r="V626" s="1572"/>
      <c r="W626" s="1572"/>
      <c r="X626" s="1572"/>
      <c r="Y626" s="1572"/>
      <c r="Z626" s="1572"/>
    </row>
    <row r="627" spans="1:26" ht="15.75">
      <c r="A627" s="1572"/>
      <c r="B627" s="1628"/>
      <c r="C627" s="1572"/>
      <c r="D627" s="1572"/>
      <c r="E627" s="1572"/>
      <c r="F627" s="1572"/>
      <c r="G627" s="1572"/>
      <c r="H627" s="1572"/>
      <c r="I627" s="1572"/>
      <c r="J627" s="1572"/>
      <c r="K627" s="1572"/>
      <c r="L627" s="1572"/>
      <c r="M627" s="1572"/>
      <c r="N627" s="1572"/>
      <c r="O627" s="1572"/>
      <c r="P627" s="1572"/>
      <c r="Q627" s="1572"/>
      <c r="R627" s="1572"/>
      <c r="S627" s="1572"/>
      <c r="T627" s="1572"/>
      <c r="U627" s="1572"/>
      <c r="V627" s="1572"/>
      <c r="W627" s="1572"/>
      <c r="X627" s="1572"/>
      <c r="Y627" s="1572"/>
      <c r="Z627" s="1572"/>
    </row>
    <row r="628" spans="1:26" ht="15.75">
      <c r="A628" s="1572"/>
      <c r="B628" s="1628"/>
      <c r="C628" s="1572"/>
      <c r="D628" s="1572"/>
      <c r="E628" s="1572"/>
      <c r="F628" s="1572"/>
      <c r="G628" s="1572"/>
      <c r="H628" s="1572"/>
      <c r="I628" s="1572"/>
      <c r="J628" s="1572"/>
      <c r="K628" s="1572"/>
      <c r="L628" s="1572"/>
      <c r="M628" s="1572"/>
      <c r="N628" s="1572"/>
      <c r="O628" s="1572"/>
      <c r="P628" s="1572"/>
      <c r="Q628" s="1572"/>
      <c r="R628" s="1572"/>
      <c r="S628" s="1572"/>
      <c r="T628" s="1572"/>
      <c r="U628" s="1572"/>
      <c r="V628" s="1572"/>
      <c r="W628" s="1572"/>
      <c r="X628" s="1572"/>
      <c r="Y628" s="1572"/>
      <c r="Z628" s="1572"/>
    </row>
    <row r="629" spans="1:26" ht="15.75">
      <c r="A629" s="1572"/>
      <c r="B629" s="1628"/>
      <c r="C629" s="1572"/>
      <c r="D629" s="1572"/>
      <c r="E629" s="1572"/>
      <c r="F629" s="1572"/>
      <c r="G629" s="1572"/>
      <c r="H629" s="1572"/>
      <c r="I629" s="1572"/>
      <c r="J629" s="1572"/>
      <c r="K629" s="1572"/>
      <c r="L629" s="1572"/>
      <c r="M629" s="1572"/>
      <c r="N629" s="1572"/>
      <c r="O629" s="1572"/>
      <c r="P629" s="1572"/>
      <c r="Q629" s="1572"/>
      <c r="R629" s="1572"/>
      <c r="S629" s="1572"/>
      <c r="T629" s="1572"/>
      <c r="U629" s="1572"/>
      <c r="V629" s="1572"/>
      <c r="W629" s="1572"/>
      <c r="X629" s="1572"/>
      <c r="Y629" s="1572"/>
      <c r="Z629" s="1572"/>
    </row>
    <row r="630" spans="1:26" ht="15.75">
      <c r="A630" s="1572"/>
      <c r="B630" s="1628"/>
      <c r="C630" s="1572"/>
      <c r="D630" s="1572"/>
      <c r="E630" s="1572"/>
      <c r="F630" s="1572"/>
      <c r="G630" s="1572"/>
      <c r="H630" s="1572"/>
      <c r="I630" s="1572"/>
      <c r="J630" s="1572"/>
      <c r="K630" s="1572"/>
      <c r="L630" s="1572"/>
      <c r="M630" s="1572"/>
      <c r="N630" s="1572"/>
      <c r="O630" s="1572"/>
      <c r="P630" s="1572"/>
      <c r="Q630" s="1572"/>
      <c r="R630" s="1572"/>
      <c r="S630" s="1572"/>
      <c r="T630" s="1572"/>
      <c r="U630" s="1572"/>
      <c r="V630" s="1572"/>
      <c r="W630" s="1572"/>
      <c r="X630" s="1572"/>
      <c r="Y630" s="1572"/>
      <c r="Z630" s="1572"/>
    </row>
    <row r="631" spans="1:26" ht="15.75">
      <c r="A631" s="1572"/>
      <c r="B631" s="1628"/>
      <c r="C631" s="1572"/>
      <c r="D631" s="1572"/>
      <c r="E631" s="1572"/>
      <c r="F631" s="1572"/>
      <c r="G631" s="1572"/>
      <c r="H631" s="1572"/>
      <c r="I631" s="1572"/>
      <c r="J631" s="1572"/>
      <c r="K631" s="1572"/>
      <c r="L631" s="1572"/>
      <c r="M631" s="1572"/>
      <c r="N631" s="1572"/>
      <c r="O631" s="1572"/>
      <c r="P631" s="1572"/>
      <c r="Q631" s="1572"/>
      <c r="R631" s="1572"/>
      <c r="S631" s="1572"/>
      <c r="T631" s="1572"/>
      <c r="U631" s="1572"/>
      <c r="V631" s="1572"/>
      <c r="W631" s="1572"/>
      <c r="X631" s="1572"/>
      <c r="Y631" s="1572"/>
      <c r="Z631" s="1572"/>
    </row>
    <row r="632" spans="1:26" ht="15.75">
      <c r="A632" s="1572"/>
      <c r="B632" s="1628"/>
      <c r="C632" s="1572"/>
      <c r="D632" s="1572"/>
      <c r="E632" s="1572"/>
      <c r="F632" s="1572"/>
      <c r="G632" s="1572"/>
      <c r="H632" s="1572"/>
      <c r="I632" s="1572"/>
      <c r="J632" s="1572"/>
      <c r="K632" s="1572"/>
      <c r="L632" s="1572"/>
      <c r="M632" s="1572"/>
      <c r="N632" s="1572"/>
      <c r="O632" s="1572"/>
      <c r="P632" s="1572"/>
      <c r="Q632" s="1572"/>
      <c r="R632" s="1572"/>
      <c r="S632" s="1572"/>
      <c r="T632" s="1572"/>
      <c r="U632" s="1572"/>
      <c r="V632" s="1572"/>
      <c r="W632" s="1572"/>
      <c r="X632" s="1572"/>
      <c r="Y632" s="1572"/>
      <c r="Z632" s="1572"/>
    </row>
    <row r="633" spans="1:26" ht="15.75">
      <c r="A633" s="1572"/>
      <c r="B633" s="1628"/>
      <c r="C633" s="1572"/>
      <c r="D633" s="1572"/>
      <c r="E633" s="1572"/>
      <c r="F633" s="1572"/>
      <c r="G633" s="1572"/>
      <c r="H633" s="1572"/>
      <c r="I633" s="1572"/>
      <c r="J633" s="1572"/>
      <c r="K633" s="1572"/>
      <c r="L633" s="1572"/>
      <c r="M633" s="1572"/>
      <c r="N633" s="1572"/>
      <c r="O633" s="1572"/>
      <c r="P633" s="1572"/>
      <c r="Q633" s="1572"/>
      <c r="R633" s="1572"/>
      <c r="S633" s="1572"/>
      <c r="T633" s="1572"/>
      <c r="U633" s="1572"/>
      <c r="V633" s="1572"/>
      <c r="W633" s="1572"/>
      <c r="X633" s="1572"/>
      <c r="Y633" s="1572"/>
      <c r="Z633" s="1572"/>
    </row>
    <row r="634" spans="1:26" ht="15.75">
      <c r="A634" s="1572"/>
      <c r="B634" s="1628"/>
      <c r="C634" s="1572"/>
      <c r="D634" s="1572"/>
      <c r="E634" s="1572"/>
      <c r="F634" s="1572"/>
      <c r="G634" s="1572"/>
      <c r="H634" s="1572"/>
      <c r="I634" s="1572"/>
      <c r="J634" s="1572"/>
      <c r="K634" s="1572"/>
      <c r="L634" s="1572"/>
      <c r="M634" s="1572"/>
      <c r="N634" s="1572"/>
      <c r="O634" s="1572"/>
      <c r="P634" s="1572"/>
      <c r="Q634" s="1572"/>
      <c r="R634" s="1572"/>
      <c r="S634" s="1572"/>
      <c r="T634" s="1572"/>
      <c r="U634" s="1572"/>
      <c r="V634" s="1572"/>
      <c r="W634" s="1572"/>
      <c r="X634" s="1572"/>
      <c r="Y634" s="1572"/>
      <c r="Z634" s="1572"/>
    </row>
    <row r="635" spans="1:26" ht="15.75">
      <c r="A635" s="1572"/>
      <c r="B635" s="1628"/>
      <c r="C635" s="1572"/>
      <c r="D635" s="1572"/>
      <c r="E635" s="1572"/>
      <c r="F635" s="1572"/>
      <c r="G635" s="1572"/>
      <c r="H635" s="1572"/>
      <c r="I635" s="1572"/>
      <c r="J635" s="1572"/>
      <c r="K635" s="1572"/>
      <c r="L635" s="1572"/>
      <c r="M635" s="1572"/>
      <c r="N635" s="1572"/>
      <c r="O635" s="1572"/>
      <c r="P635" s="1572"/>
      <c r="Q635" s="1572"/>
      <c r="R635" s="1572"/>
      <c r="S635" s="1572"/>
      <c r="T635" s="1572"/>
      <c r="U635" s="1572"/>
      <c r="V635" s="1572"/>
      <c r="W635" s="1572"/>
      <c r="X635" s="1572"/>
      <c r="Y635" s="1572"/>
      <c r="Z635" s="1572"/>
    </row>
    <row r="636" spans="1:26" ht="15.75">
      <c r="A636" s="1572"/>
      <c r="B636" s="1628"/>
      <c r="C636" s="1572"/>
      <c r="D636" s="1572"/>
      <c r="E636" s="1572"/>
      <c r="F636" s="1572"/>
      <c r="G636" s="1572"/>
      <c r="H636" s="1572"/>
      <c r="I636" s="1572"/>
      <c r="J636" s="1572"/>
      <c r="K636" s="1572"/>
      <c r="L636" s="1572"/>
      <c r="M636" s="1572"/>
      <c r="N636" s="1572"/>
      <c r="O636" s="1572"/>
      <c r="P636" s="1572"/>
      <c r="Q636" s="1572"/>
      <c r="R636" s="1572"/>
      <c r="S636" s="1572"/>
      <c r="T636" s="1572"/>
      <c r="U636" s="1572"/>
      <c r="V636" s="1572"/>
      <c r="W636" s="1572"/>
      <c r="X636" s="1572"/>
      <c r="Y636" s="1572"/>
      <c r="Z636" s="1572"/>
    </row>
    <row r="637" spans="1:26" ht="15.75">
      <c r="A637" s="1572"/>
      <c r="B637" s="1628"/>
      <c r="C637" s="1572"/>
      <c r="D637" s="1572"/>
      <c r="E637" s="1572"/>
      <c r="F637" s="1572"/>
      <c r="G637" s="1572"/>
      <c r="H637" s="1572"/>
      <c r="I637" s="1572"/>
      <c r="J637" s="1572"/>
      <c r="K637" s="1572"/>
      <c r="L637" s="1572"/>
      <c r="M637" s="1572"/>
      <c r="N637" s="1572"/>
      <c r="O637" s="1572"/>
      <c r="P637" s="1572"/>
      <c r="Q637" s="1572"/>
      <c r="R637" s="1572"/>
      <c r="S637" s="1572"/>
      <c r="T637" s="1572"/>
      <c r="U637" s="1572"/>
      <c r="V637" s="1572"/>
      <c r="W637" s="1572"/>
      <c r="X637" s="1572"/>
      <c r="Y637" s="1572"/>
      <c r="Z637" s="1572"/>
    </row>
    <row r="638" spans="1:26" ht="15.75">
      <c r="A638" s="1572"/>
      <c r="B638" s="1628"/>
      <c r="C638" s="1572"/>
      <c r="D638" s="1572"/>
      <c r="E638" s="1572"/>
      <c r="F638" s="1572"/>
      <c r="G638" s="1572"/>
      <c r="H638" s="1572"/>
      <c r="I638" s="1572"/>
      <c r="J638" s="1572"/>
      <c r="K638" s="1572"/>
      <c r="L638" s="1572"/>
      <c r="M638" s="1572"/>
      <c r="N638" s="1572"/>
      <c r="O638" s="1572"/>
      <c r="P638" s="1572"/>
      <c r="Q638" s="1572"/>
      <c r="R638" s="1572"/>
      <c r="S638" s="1572"/>
      <c r="T638" s="1572"/>
      <c r="U638" s="1572"/>
      <c r="V638" s="1572"/>
      <c r="W638" s="1572"/>
      <c r="X638" s="1572"/>
      <c r="Y638" s="1572"/>
      <c r="Z638" s="1572"/>
    </row>
    <row r="639" spans="1:26" ht="15.75">
      <c r="A639" s="1572"/>
      <c r="B639" s="1628"/>
      <c r="C639" s="1572"/>
      <c r="D639" s="1572"/>
      <c r="E639" s="1572"/>
      <c r="F639" s="1572"/>
      <c r="G639" s="1572"/>
      <c r="H639" s="1572"/>
      <c r="I639" s="1572"/>
      <c r="J639" s="1572"/>
      <c r="K639" s="1572"/>
      <c r="L639" s="1572"/>
      <c r="M639" s="1572"/>
      <c r="N639" s="1572"/>
      <c r="O639" s="1572"/>
      <c r="P639" s="1572"/>
      <c r="Q639" s="1572"/>
      <c r="R639" s="1572"/>
      <c r="S639" s="1572"/>
      <c r="T639" s="1572"/>
      <c r="U639" s="1572"/>
      <c r="V639" s="1572"/>
      <c r="W639" s="1572"/>
      <c r="X639" s="1572"/>
      <c r="Y639" s="1572"/>
      <c r="Z639" s="1572"/>
    </row>
    <row r="640" spans="1:26" ht="15.75">
      <c r="A640" s="1572"/>
      <c r="B640" s="1628"/>
      <c r="C640" s="1572"/>
      <c r="D640" s="1572"/>
      <c r="E640" s="1572"/>
      <c r="F640" s="1572"/>
      <c r="G640" s="1572"/>
      <c r="H640" s="1572"/>
      <c r="I640" s="1572"/>
      <c r="J640" s="1572"/>
      <c r="K640" s="1572"/>
      <c r="L640" s="1572"/>
      <c r="M640" s="1572"/>
      <c r="N640" s="1572"/>
      <c r="O640" s="1572"/>
      <c r="P640" s="1572"/>
      <c r="Q640" s="1572"/>
      <c r="R640" s="1572"/>
      <c r="S640" s="1572"/>
      <c r="T640" s="1572"/>
      <c r="U640" s="1572"/>
      <c r="V640" s="1572"/>
      <c r="W640" s="1572"/>
      <c r="X640" s="1572"/>
      <c r="Y640" s="1572"/>
      <c r="Z640" s="1572"/>
    </row>
    <row r="641" spans="1:26" ht="15.75">
      <c r="A641" s="1572"/>
      <c r="B641" s="1628"/>
      <c r="C641" s="1572"/>
      <c r="D641" s="1572"/>
      <c r="E641" s="1572"/>
      <c r="F641" s="1572"/>
      <c r="G641" s="1572"/>
      <c r="H641" s="1572"/>
      <c r="I641" s="1572"/>
      <c r="J641" s="1572"/>
      <c r="K641" s="1572"/>
      <c r="L641" s="1572"/>
      <c r="M641" s="1572"/>
      <c r="N641" s="1572"/>
      <c r="O641" s="1572"/>
      <c r="P641" s="1572"/>
      <c r="Q641" s="1572"/>
      <c r="R641" s="1572"/>
      <c r="S641" s="1572"/>
      <c r="T641" s="1572"/>
      <c r="U641" s="1572"/>
      <c r="V641" s="1572"/>
      <c r="W641" s="1572"/>
      <c r="X641" s="1572"/>
      <c r="Y641" s="1572"/>
      <c r="Z641" s="1572"/>
    </row>
    <row r="642" spans="1:26" ht="15.75">
      <c r="A642" s="1572"/>
      <c r="B642" s="1628"/>
      <c r="C642" s="1572"/>
      <c r="D642" s="1572"/>
      <c r="E642" s="1572"/>
      <c r="F642" s="1572"/>
      <c r="G642" s="1572"/>
      <c r="H642" s="1572"/>
      <c r="I642" s="1572"/>
      <c r="J642" s="1572"/>
      <c r="K642" s="1572"/>
      <c r="L642" s="1572"/>
      <c r="M642" s="1572"/>
      <c r="N642" s="1572"/>
      <c r="O642" s="1572"/>
      <c r="P642" s="1572"/>
      <c r="Q642" s="1572"/>
      <c r="R642" s="1572"/>
      <c r="S642" s="1572"/>
      <c r="T642" s="1572"/>
      <c r="U642" s="1572"/>
      <c r="V642" s="1572"/>
      <c r="W642" s="1572"/>
      <c r="X642" s="1572"/>
      <c r="Y642" s="1572"/>
      <c r="Z642" s="1572"/>
    </row>
    <row r="643" spans="1:26" ht="15.75">
      <c r="A643" s="1572"/>
      <c r="B643" s="1628"/>
      <c r="C643" s="1572"/>
      <c r="D643" s="1572"/>
      <c r="E643" s="1572"/>
      <c r="F643" s="1572"/>
      <c r="G643" s="1572"/>
      <c r="H643" s="1572"/>
      <c r="I643" s="1572"/>
      <c r="J643" s="1572"/>
      <c r="K643" s="1572"/>
      <c r="L643" s="1572"/>
      <c r="M643" s="1572"/>
      <c r="N643" s="1572"/>
      <c r="O643" s="1572"/>
      <c r="P643" s="1572"/>
      <c r="Q643" s="1572"/>
      <c r="R643" s="1572"/>
      <c r="S643" s="1572"/>
      <c r="T643" s="1572"/>
      <c r="U643" s="1572"/>
      <c r="V643" s="1572"/>
      <c r="W643" s="1572"/>
      <c r="X643" s="1572"/>
      <c r="Y643" s="1572"/>
      <c r="Z643" s="1572"/>
    </row>
    <row r="644" spans="1:26" ht="15.75">
      <c r="A644" s="1572"/>
      <c r="B644" s="1628"/>
      <c r="C644" s="1572"/>
      <c r="D644" s="1572"/>
      <c r="E644" s="1572"/>
      <c r="F644" s="1572"/>
      <c r="G644" s="1572"/>
      <c r="H644" s="1572"/>
      <c r="I644" s="1572"/>
      <c r="J644" s="1572"/>
      <c r="K644" s="1572"/>
      <c r="L644" s="1572"/>
      <c r="M644" s="1572"/>
      <c r="N644" s="1572"/>
      <c r="O644" s="1572"/>
      <c r="P644" s="1572"/>
      <c r="Q644" s="1572"/>
      <c r="R644" s="1572"/>
      <c r="S644" s="1572"/>
      <c r="T644" s="1572"/>
      <c r="U644" s="1572"/>
      <c r="V644" s="1572"/>
      <c r="W644" s="1572"/>
      <c r="X644" s="1572"/>
      <c r="Y644" s="1572"/>
      <c r="Z644" s="1572"/>
    </row>
    <row r="645" spans="1:26" ht="15.75">
      <c r="A645" s="1572"/>
      <c r="B645" s="1628"/>
      <c r="C645" s="1572"/>
      <c r="D645" s="1572"/>
      <c r="E645" s="1572"/>
      <c r="F645" s="1572"/>
      <c r="G645" s="1572"/>
      <c r="H645" s="1572"/>
      <c r="I645" s="1572"/>
      <c r="J645" s="1572"/>
      <c r="K645" s="1572"/>
      <c r="L645" s="1572"/>
      <c r="M645" s="1572"/>
      <c r="N645" s="1572"/>
      <c r="O645" s="1572"/>
      <c r="P645" s="1572"/>
      <c r="Q645" s="1572"/>
      <c r="R645" s="1572"/>
      <c r="S645" s="1572"/>
      <c r="T645" s="1572"/>
      <c r="U645" s="1572"/>
      <c r="V645" s="1572"/>
      <c r="W645" s="1572"/>
      <c r="X645" s="1572"/>
      <c r="Y645" s="1572"/>
      <c r="Z645" s="1572"/>
    </row>
    <row r="646" spans="1:26" ht="15.75">
      <c r="A646" s="1572"/>
      <c r="B646" s="1628"/>
      <c r="C646" s="1572"/>
      <c r="D646" s="1572"/>
      <c r="E646" s="1572"/>
      <c r="F646" s="1572"/>
      <c r="G646" s="1572"/>
      <c r="H646" s="1572"/>
      <c r="I646" s="1572"/>
      <c r="J646" s="1572"/>
      <c r="K646" s="1572"/>
      <c r="L646" s="1572"/>
      <c r="M646" s="1572"/>
      <c r="N646" s="1572"/>
      <c r="O646" s="1572"/>
      <c r="P646" s="1572"/>
      <c r="Q646" s="1572"/>
      <c r="R646" s="1572"/>
      <c r="S646" s="1572"/>
      <c r="T646" s="1572"/>
      <c r="U646" s="1572"/>
      <c r="V646" s="1572"/>
      <c r="W646" s="1572"/>
      <c r="X646" s="1572"/>
      <c r="Y646" s="1572"/>
      <c r="Z646" s="1572"/>
    </row>
    <row r="647" spans="1:26" ht="15.75">
      <c r="A647" s="1572"/>
      <c r="B647" s="1628"/>
      <c r="C647" s="1572"/>
      <c r="D647" s="1572"/>
      <c r="E647" s="1572"/>
      <c r="F647" s="1572"/>
      <c r="G647" s="1572"/>
      <c r="H647" s="1572"/>
      <c r="I647" s="1572"/>
      <c r="J647" s="1572"/>
      <c r="K647" s="1572"/>
      <c r="L647" s="1572"/>
      <c r="M647" s="1572"/>
      <c r="N647" s="1572"/>
      <c r="O647" s="1572"/>
      <c r="P647" s="1572"/>
      <c r="Q647" s="1572"/>
      <c r="R647" s="1572"/>
      <c r="S647" s="1572"/>
      <c r="T647" s="1572"/>
      <c r="U647" s="1572"/>
      <c r="V647" s="1572"/>
      <c r="W647" s="1572"/>
      <c r="X647" s="1572"/>
      <c r="Y647" s="1572"/>
      <c r="Z647" s="1572"/>
    </row>
    <row r="648" spans="1:26" ht="15.75">
      <c r="A648" s="1572"/>
      <c r="B648" s="1628"/>
      <c r="C648" s="1572"/>
      <c r="D648" s="1572"/>
      <c r="E648" s="1572"/>
      <c r="F648" s="1572"/>
      <c r="G648" s="1572"/>
      <c r="H648" s="1572"/>
      <c r="I648" s="1572"/>
      <c r="J648" s="1572"/>
      <c r="K648" s="1572"/>
      <c r="L648" s="1572"/>
      <c r="M648" s="1572"/>
      <c r="N648" s="1572"/>
      <c r="O648" s="1572"/>
      <c r="P648" s="1572"/>
      <c r="Q648" s="1572"/>
      <c r="R648" s="1572"/>
      <c r="S648" s="1572"/>
      <c r="T648" s="1572"/>
      <c r="U648" s="1572"/>
      <c r="V648" s="1572"/>
      <c r="W648" s="1572"/>
      <c r="X648" s="1572"/>
      <c r="Y648" s="1572"/>
      <c r="Z648" s="1572"/>
    </row>
    <row r="649" spans="1:26" ht="15.75">
      <c r="A649" s="1572"/>
      <c r="B649" s="1628"/>
      <c r="C649" s="1572"/>
      <c r="D649" s="1572"/>
      <c r="E649" s="1572"/>
      <c r="F649" s="1572"/>
      <c r="G649" s="1572"/>
      <c r="H649" s="1572"/>
      <c r="I649" s="1572"/>
      <c r="J649" s="1572"/>
      <c r="K649" s="1572"/>
      <c r="L649" s="1572"/>
      <c r="M649" s="1572"/>
      <c r="N649" s="1572"/>
      <c r="O649" s="1572"/>
      <c r="P649" s="1572"/>
      <c r="Q649" s="1572"/>
      <c r="R649" s="1572"/>
      <c r="S649" s="1572"/>
      <c r="T649" s="1572"/>
      <c r="U649" s="1572"/>
      <c r="V649" s="1572"/>
      <c r="W649" s="1572"/>
      <c r="X649" s="1572"/>
      <c r="Y649" s="1572"/>
      <c r="Z649" s="1572"/>
    </row>
    <row r="650" spans="1:26" ht="15.75">
      <c r="A650" s="1572"/>
      <c r="B650" s="1628"/>
      <c r="C650" s="1572"/>
      <c r="D650" s="1572"/>
      <c r="E650" s="1572"/>
      <c r="F650" s="1572"/>
      <c r="G650" s="1572"/>
      <c r="H650" s="1572"/>
      <c r="I650" s="1572"/>
      <c r="J650" s="1572"/>
      <c r="K650" s="1572"/>
      <c r="L650" s="1572"/>
      <c r="M650" s="1572"/>
      <c r="N650" s="1572"/>
      <c r="O650" s="1572"/>
      <c r="P650" s="1572"/>
      <c r="Q650" s="1572"/>
      <c r="R650" s="1572"/>
      <c r="S650" s="1572"/>
      <c r="T650" s="1572"/>
      <c r="U650" s="1572"/>
      <c r="V650" s="1572"/>
      <c r="W650" s="1572"/>
      <c r="X650" s="1572"/>
      <c r="Y650" s="1572"/>
      <c r="Z650" s="1572"/>
    </row>
    <row r="651" spans="1:26" ht="15.75">
      <c r="A651" s="1572"/>
      <c r="B651" s="1628"/>
      <c r="C651" s="1572"/>
      <c r="D651" s="1572"/>
      <c r="E651" s="1572"/>
      <c r="F651" s="1572"/>
      <c r="G651" s="1572"/>
      <c r="H651" s="1572"/>
      <c r="I651" s="1572"/>
      <c r="J651" s="1572"/>
      <c r="K651" s="1572"/>
      <c r="L651" s="1572"/>
      <c r="M651" s="1572"/>
      <c r="N651" s="1572"/>
      <c r="O651" s="1572"/>
      <c r="P651" s="1572"/>
      <c r="Q651" s="1572"/>
      <c r="R651" s="1572"/>
      <c r="S651" s="1572"/>
      <c r="T651" s="1572"/>
      <c r="U651" s="1572"/>
      <c r="V651" s="1572"/>
      <c r="W651" s="1572"/>
      <c r="X651" s="1572"/>
      <c r="Y651" s="1572"/>
      <c r="Z651" s="1572"/>
    </row>
    <row r="652" spans="1:26" ht="15.75">
      <c r="A652" s="1572"/>
      <c r="B652" s="1628"/>
      <c r="C652" s="1572"/>
      <c r="D652" s="1572"/>
      <c r="E652" s="1572"/>
      <c r="F652" s="1572"/>
      <c r="G652" s="1572"/>
      <c r="H652" s="1572"/>
      <c r="I652" s="1572"/>
      <c r="J652" s="1572"/>
      <c r="K652" s="1572"/>
      <c r="L652" s="1572"/>
      <c r="M652" s="1572"/>
      <c r="N652" s="1572"/>
      <c r="O652" s="1572"/>
      <c r="P652" s="1572"/>
      <c r="Q652" s="1572"/>
      <c r="R652" s="1572"/>
      <c r="S652" s="1572"/>
      <c r="T652" s="1572"/>
      <c r="U652" s="1572"/>
      <c r="V652" s="1572"/>
      <c r="W652" s="1572"/>
      <c r="X652" s="1572"/>
      <c r="Y652" s="1572"/>
      <c r="Z652" s="1572"/>
    </row>
    <row r="653" spans="1:26" ht="15.75">
      <c r="A653" s="1572"/>
      <c r="B653" s="1628"/>
      <c r="C653" s="1572"/>
      <c r="D653" s="1572"/>
      <c r="E653" s="1572"/>
      <c r="F653" s="1572"/>
      <c r="G653" s="1572"/>
      <c r="H653" s="1572"/>
      <c r="I653" s="1572"/>
      <c r="J653" s="1572"/>
      <c r="K653" s="1572"/>
      <c r="L653" s="1572"/>
      <c r="M653" s="1572"/>
      <c r="N653" s="1572"/>
      <c r="O653" s="1572"/>
      <c r="P653" s="1572"/>
      <c r="Q653" s="1572"/>
      <c r="R653" s="1572"/>
      <c r="S653" s="1572"/>
      <c r="T653" s="1572"/>
      <c r="U653" s="1572"/>
      <c r="V653" s="1572"/>
      <c r="W653" s="1572"/>
      <c r="X653" s="1572"/>
      <c r="Y653" s="1572"/>
      <c r="Z653" s="1572"/>
    </row>
    <row r="654" spans="1:26" ht="15.75">
      <c r="A654" s="1572"/>
      <c r="B654" s="1628"/>
      <c r="C654" s="1572"/>
      <c r="D654" s="1572"/>
      <c r="E654" s="1572"/>
      <c r="F654" s="1572"/>
      <c r="G654" s="1572"/>
      <c r="H654" s="1572"/>
      <c r="I654" s="1572"/>
      <c r="J654" s="1572"/>
      <c r="K654" s="1572"/>
      <c r="L654" s="1572"/>
      <c r="M654" s="1572"/>
      <c r="N654" s="1572"/>
      <c r="O654" s="1572"/>
      <c r="P654" s="1572"/>
      <c r="Q654" s="1572"/>
      <c r="R654" s="1572"/>
      <c r="S654" s="1572"/>
      <c r="T654" s="1572"/>
      <c r="U654" s="1572"/>
      <c r="V654" s="1572"/>
      <c r="W654" s="1572"/>
      <c r="X654" s="1572"/>
      <c r="Y654" s="1572"/>
      <c r="Z654" s="1572"/>
    </row>
    <row r="655" spans="1:26" ht="15.75">
      <c r="A655" s="1572"/>
      <c r="B655" s="1628"/>
      <c r="C655" s="1572"/>
      <c r="D655" s="1572"/>
      <c r="E655" s="1572"/>
      <c r="F655" s="1572"/>
      <c r="G655" s="1572"/>
      <c r="H655" s="1572"/>
      <c r="I655" s="1572"/>
      <c r="J655" s="1572"/>
      <c r="K655" s="1572"/>
      <c r="L655" s="1572"/>
      <c r="M655" s="1572"/>
      <c r="N655" s="1572"/>
      <c r="O655" s="1572"/>
      <c r="P655" s="1572"/>
      <c r="Q655" s="1572"/>
      <c r="R655" s="1572"/>
      <c r="S655" s="1572"/>
      <c r="T655" s="1572"/>
      <c r="U655" s="1572"/>
      <c r="V655" s="1572"/>
      <c r="W655" s="1572"/>
      <c r="X655" s="1572"/>
      <c r="Y655" s="1572"/>
      <c r="Z655" s="1572"/>
    </row>
    <row r="656" spans="1:26" ht="15.75">
      <c r="A656" s="1572"/>
      <c r="B656" s="1628"/>
      <c r="C656" s="1572"/>
      <c r="D656" s="1572"/>
      <c r="E656" s="1572"/>
      <c r="F656" s="1572"/>
      <c r="G656" s="1572"/>
      <c r="H656" s="1572"/>
      <c r="I656" s="1572"/>
      <c r="J656" s="1572"/>
      <c r="K656" s="1572"/>
      <c r="L656" s="1572"/>
      <c r="M656" s="1572"/>
      <c r="N656" s="1572"/>
      <c r="O656" s="1572"/>
      <c r="P656" s="1572"/>
      <c r="Q656" s="1572"/>
      <c r="R656" s="1572"/>
      <c r="S656" s="1572"/>
      <c r="T656" s="1572"/>
      <c r="U656" s="1572"/>
      <c r="V656" s="1572"/>
      <c r="W656" s="1572"/>
      <c r="X656" s="1572"/>
      <c r="Y656" s="1572"/>
      <c r="Z656" s="1572"/>
    </row>
    <row r="657" spans="1:26" ht="15.75">
      <c r="A657" s="1572"/>
      <c r="B657" s="1628"/>
      <c r="C657" s="1572"/>
      <c r="D657" s="1572"/>
      <c r="E657" s="1572"/>
      <c r="F657" s="1572"/>
      <c r="G657" s="1572"/>
      <c r="H657" s="1572"/>
      <c r="I657" s="1572"/>
      <c r="J657" s="1572"/>
      <c r="K657" s="1572"/>
      <c r="L657" s="1572"/>
      <c r="M657" s="1572"/>
      <c r="N657" s="1572"/>
      <c r="O657" s="1572"/>
      <c r="P657" s="1572"/>
      <c r="Q657" s="1572"/>
      <c r="R657" s="1572"/>
      <c r="S657" s="1572"/>
      <c r="T657" s="1572"/>
      <c r="U657" s="1572"/>
      <c r="V657" s="1572"/>
      <c r="W657" s="1572"/>
      <c r="X657" s="1572"/>
      <c r="Y657" s="1572"/>
      <c r="Z657" s="1572"/>
    </row>
    <row r="658" spans="1:26" ht="15.75">
      <c r="A658" s="1572"/>
      <c r="B658" s="1628"/>
      <c r="C658" s="1572"/>
      <c r="D658" s="1572"/>
      <c r="E658" s="1572"/>
      <c r="F658" s="1572"/>
      <c r="G658" s="1572"/>
      <c r="H658" s="1572"/>
      <c r="I658" s="1572"/>
      <c r="J658" s="1572"/>
      <c r="K658" s="1572"/>
      <c r="L658" s="1572"/>
      <c r="M658" s="1572"/>
      <c r="N658" s="1572"/>
      <c r="O658" s="1572"/>
      <c r="P658" s="1572"/>
      <c r="Q658" s="1572"/>
      <c r="R658" s="1572"/>
      <c r="S658" s="1572"/>
      <c r="T658" s="1572"/>
      <c r="U658" s="1572"/>
      <c r="V658" s="1572"/>
      <c r="W658" s="1572"/>
      <c r="X658" s="1572"/>
      <c r="Y658" s="1572"/>
      <c r="Z658" s="1572"/>
    </row>
    <row r="659" spans="1:26" ht="15.75">
      <c r="A659" s="1572"/>
      <c r="B659" s="1628"/>
      <c r="C659" s="1572"/>
      <c r="D659" s="1572"/>
      <c r="E659" s="1572"/>
      <c r="F659" s="1572"/>
      <c r="G659" s="1572"/>
      <c r="H659" s="1572"/>
      <c r="I659" s="1572"/>
      <c r="J659" s="1572"/>
      <c r="K659" s="1572"/>
      <c r="L659" s="1572"/>
      <c r="M659" s="1572"/>
      <c r="N659" s="1572"/>
      <c r="O659" s="1572"/>
      <c r="P659" s="1572"/>
      <c r="Q659" s="1572"/>
      <c r="R659" s="1572"/>
      <c r="S659" s="1572"/>
      <c r="T659" s="1572"/>
      <c r="U659" s="1572"/>
      <c r="V659" s="1572"/>
      <c r="W659" s="1572"/>
      <c r="X659" s="1572"/>
      <c r="Y659" s="1572"/>
      <c r="Z659" s="1572"/>
    </row>
    <row r="660" spans="1:26" ht="15.75">
      <c r="A660" s="1572"/>
      <c r="B660" s="1628"/>
      <c r="C660" s="1572"/>
      <c r="D660" s="1572"/>
      <c r="E660" s="1572"/>
      <c r="F660" s="1572"/>
      <c r="G660" s="1572"/>
      <c r="H660" s="1572"/>
      <c r="I660" s="1572"/>
      <c r="J660" s="1572"/>
      <c r="K660" s="1572"/>
      <c r="L660" s="1572"/>
      <c r="M660" s="1572"/>
      <c r="N660" s="1572"/>
      <c r="O660" s="1572"/>
      <c r="P660" s="1572"/>
      <c r="Q660" s="1572"/>
      <c r="R660" s="1572"/>
      <c r="S660" s="1572"/>
      <c r="T660" s="1572"/>
      <c r="U660" s="1572"/>
      <c r="V660" s="1572"/>
      <c r="W660" s="1572"/>
      <c r="X660" s="1572"/>
      <c r="Y660" s="1572"/>
      <c r="Z660" s="1572"/>
    </row>
    <row r="661" spans="1:26" ht="15.75">
      <c r="A661" s="1572"/>
      <c r="B661" s="1628"/>
      <c r="C661" s="1572"/>
      <c r="D661" s="1572"/>
      <c r="E661" s="1572"/>
      <c r="F661" s="1572"/>
      <c r="G661" s="1572"/>
      <c r="H661" s="1572"/>
      <c r="I661" s="1572"/>
      <c r="J661" s="1572"/>
      <c r="K661" s="1572"/>
      <c r="L661" s="1572"/>
      <c r="M661" s="1572"/>
      <c r="N661" s="1572"/>
      <c r="O661" s="1572"/>
      <c r="P661" s="1572"/>
      <c r="Q661" s="1572"/>
      <c r="R661" s="1572"/>
      <c r="S661" s="1572"/>
      <c r="T661" s="1572"/>
      <c r="U661" s="1572"/>
      <c r="V661" s="1572"/>
      <c r="W661" s="1572"/>
      <c r="X661" s="1572"/>
      <c r="Y661" s="1572"/>
      <c r="Z661" s="1572"/>
    </row>
    <row r="662" spans="1:26" ht="15.75">
      <c r="A662" s="1572"/>
      <c r="B662" s="1628"/>
      <c r="C662" s="1572"/>
      <c r="D662" s="1572"/>
      <c r="E662" s="1572"/>
      <c r="F662" s="1572"/>
      <c r="G662" s="1572"/>
      <c r="H662" s="1572"/>
      <c r="I662" s="1572"/>
      <c r="J662" s="1572"/>
      <c r="K662" s="1572"/>
      <c r="L662" s="1572"/>
      <c r="M662" s="1572"/>
      <c r="N662" s="1572"/>
      <c r="O662" s="1572"/>
      <c r="P662" s="1572"/>
      <c r="Q662" s="1572"/>
      <c r="R662" s="1572"/>
      <c r="S662" s="1572"/>
      <c r="T662" s="1572"/>
      <c r="U662" s="1572"/>
      <c r="V662" s="1572"/>
      <c r="W662" s="1572"/>
      <c r="X662" s="1572"/>
      <c r="Y662" s="1572"/>
      <c r="Z662" s="1572"/>
    </row>
    <row r="663" spans="1:26" ht="15.75">
      <c r="A663" s="1572"/>
      <c r="B663" s="1628"/>
      <c r="C663" s="1572"/>
      <c r="D663" s="1572"/>
      <c r="E663" s="1572"/>
      <c r="F663" s="1572"/>
      <c r="G663" s="1572"/>
      <c r="H663" s="1572"/>
      <c r="I663" s="1572"/>
      <c r="J663" s="1572"/>
      <c r="K663" s="1572"/>
      <c r="L663" s="1572"/>
      <c r="M663" s="1572"/>
      <c r="N663" s="1572"/>
      <c r="O663" s="1572"/>
      <c r="P663" s="1572"/>
      <c r="Q663" s="1572"/>
      <c r="R663" s="1572"/>
      <c r="S663" s="1572"/>
      <c r="T663" s="1572"/>
      <c r="U663" s="1572"/>
      <c r="V663" s="1572"/>
      <c r="W663" s="1572"/>
      <c r="X663" s="1572"/>
      <c r="Y663" s="1572"/>
      <c r="Z663" s="1572"/>
    </row>
    <row r="664" spans="1:26" ht="15.75">
      <c r="A664" s="1572"/>
      <c r="B664" s="1628"/>
      <c r="C664" s="1572"/>
      <c r="D664" s="1572"/>
      <c r="E664" s="1572"/>
      <c r="F664" s="1572"/>
      <c r="G664" s="1572"/>
      <c r="H664" s="1572"/>
      <c r="I664" s="1572"/>
      <c r="J664" s="1572"/>
      <c r="K664" s="1572"/>
      <c r="L664" s="1572"/>
      <c r="M664" s="1572"/>
      <c r="N664" s="1572"/>
      <c r="O664" s="1572"/>
      <c r="P664" s="1572"/>
      <c r="Q664" s="1572"/>
      <c r="R664" s="1572"/>
      <c r="S664" s="1572"/>
      <c r="T664" s="1572"/>
      <c r="U664" s="1572"/>
      <c r="V664" s="1572"/>
      <c r="W664" s="1572"/>
      <c r="X664" s="1572"/>
      <c r="Y664" s="1572"/>
      <c r="Z664" s="1572"/>
    </row>
    <row r="665" spans="1:26" ht="15.75">
      <c r="A665" s="1572"/>
      <c r="B665" s="1628"/>
      <c r="C665" s="1572"/>
      <c r="D665" s="1572"/>
      <c r="E665" s="1572"/>
      <c r="F665" s="1572"/>
      <c r="G665" s="1572"/>
      <c r="H665" s="1572"/>
      <c r="I665" s="1572"/>
      <c r="J665" s="1572"/>
      <c r="K665" s="1572"/>
      <c r="L665" s="1572"/>
      <c r="M665" s="1572"/>
      <c r="N665" s="1572"/>
      <c r="O665" s="1572"/>
      <c r="P665" s="1572"/>
      <c r="Q665" s="1572"/>
      <c r="R665" s="1572"/>
      <c r="S665" s="1572"/>
      <c r="T665" s="1572"/>
      <c r="U665" s="1572"/>
      <c r="V665" s="1572"/>
      <c r="W665" s="1572"/>
      <c r="X665" s="1572"/>
      <c r="Y665" s="1572"/>
      <c r="Z665" s="1572"/>
    </row>
    <row r="666" spans="1:26" ht="15.75">
      <c r="A666" s="1572"/>
      <c r="B666" s="1628"/>
      <c r="C666" s="1572"/>
      <c r="D666" s="1572"/>
      <c r="E666" s="1572"/>
      <c r="F666" s="1572"/>
      <c r="G666" s="1572"/>
      <c r="H666" s="1572"/>
      <c r="I666" s="1572"/>
      <c r="J666" s="1572"/>
      <c r="K666" s="1572"/>
      <c r="L666" s="1572"/>
      <c r="M666" s="1572"/>
      <c r="N666" s="1572"/>
      <c r="O666" s="1572"/>
      <c r="P666" s="1572"/>
      <c r="Q666" s="1572"/>
      <c r="R666" s="1572"/>
      <c r="S666" s="1572"/>
      <c r="T666" s="1572"/>
      <c r="U666" s="1572"/>
      <c r="V666" s="1572"/>
      <c r="W666" s="1572"/>
      <c r="X666" s="1572"/>
      <c r="Y666" s="1572"/>
      <c r="Z666" s="1572"/>
    </row>
    <row r="667" spans="1:26" ht="15.75">
      <c r="A667" s="1572"/>
      <c r="B667" s="1628"/>
      <c r="C667" s="1572"/>
      <c r="D667" s="1572"/>
      <c r="E667" s="1572"/>
      <c r="F667" s="1572"/>
      <c r="G667" s="1572"/>
      <c r="H667" s="1572"/>
      <c r="I667" s="1572"/>
      <c r="J667" s="1572"/>
      <c r="K667" s="1572"/>
      <c r="L667" s="1572"/>
      <c r="M667" s="1572"/>
      <c r="N667" s="1572"/>
      <c r="O667" s="1572"/>
      <c r="P667" s="1572"/>
      <c r="Q667" s="1572"/>
      <c r="R667" s="1572"/>
      <c r="S667" s="1572"/>
      <c r="T667" s="1572"/>
      <c r="U667" s="1572"/>
      <c r="V667" s="1572"/>
      <c r="W667" s="1572"/>
      <c r="X667" s="1572"/>
      <c r="Y667" s="1572"/>
      <c r="Z667" s="1572"/>
    </row>
    <row r="668" spans="1:26" ht="15.75">
      <c r="A668" s="1572"/>
      <c r="B668" s="1628"/>
      <c r="C668" s="1572"/>
      <c r="D668" s="1572"/>
      <c r="E668" s="1572"/>
      <c r="F668" s="1572"/>
      <c r="G668" s="1572"/>
      <c r="H668" s="1572"/>
      <c r="I668" s="1572"/>
      <c r="J668" s="1572"/>
      <c r="K668" s="1572"/>
      <c r="L668" s="1572"/>
      <c r="M668" s="1572"/>
      <c r="N668" s="1572"/>
      <c r="O668" s="1572"/>
      <c r="P668" s="1572"/>
      <c r="Q668" s="1572"/>
      <c r="R668" s="1572"/>
      <c r="S668" s="1572"/>
      <c r="T668" s="1572"/>
      <c r="U668" s="1572"/>
      <c r="V668" s="1572"/>
      <c r="W668" s="1572"/>
      <c r="X668" s="1572"/>
      <c r="Y668" s="1572"/>
      <c r="Z668" s="1572"/>
    </row>
    <row r="669" spans="1:26" ht="15.75">
      <c r="A669" s="1572"/>
      <c r="B669" s="1628"/>
      <c r="C669" s="1572"/>
      <c r="D669" s="1572"/>
      <c r="E669" s="1572"/>
      <c r="F669" s="1572"/>
      <c r="G669" s="1572"/>
      <c r="H669" s="1572"/>
      <c r="I669" s="1572"/>
      <c r="J669" s="1572"/>
      <c r="K669" s="1572"/>
      <c r="L669" s="1572"/>
      <c r="M669" s="1572"/>
      <c r="N669" s="1572"/>
      <c r="O669" s="1572"/>
      <c r="P669" s="1572"/>
      <c r="Q669" s="1572"/>
      <c r="R669" s="1572"/>
      <c r="S669" s="1572"/>
      <c r="T669" s="1572"/>
      <c r="U669" s="1572"/>
      <c r="V669" s="1572"/>
      <c r="W669" s="1572"/>
      <c r="X669" s="1572"/>
      <c r="Y669" s="1572"/>
      <c r="Z669" s="1572"/>
    </row>
    <row r="670" spans="1:26" ht="15.75">
      <c r="A670" s="1572"/>
      <c r="B670" s="1628"/>
      <c r="C670" s="1572"/>
      <c r="D670" s="1572"/>
      <c r="E670" s="1572"/>
      <c r="F670" s="1572"/>
      <c r="G670" s="1572"/>
      <c r="H670" s="1572"/>
      <c r="I670" s="1572"/>
      <c r="J670" s="1572"/>
      <c r="K670" s="1572"/>
      <c r="L670" s="1572"/>
      <c r="M670" s="1572"/>
      <c r="N670" s="1572"/>
      <c r="O670" s="1572"/>
      <c r="P670" s="1572"/>
      <c r="Q670" s="1572"/>
      <c r="R670" s="1572"/>
      <c r="S670" s="1572"/>
      <c r="T670" s="1572"/>
      <c r="U670" s="1572"/>
      <c r="V670" s="1572"/>
      <c r="W670" s="1572"/>
      <c r="X670" s="1572"/>
      <c r="Y670" s="1572"/>
      <c r="Z670" s="1572"/>
    </row>
    <row r="671" spans="1:26" ht="15.75">
      <c r="A671" s="1572"/>
      <c r="B671" s="1628"/>
      <c r="C671" s="1572"/>
      <c r="D671" s="1572"/>
      <c r="E671" s="1572"/>
      <c r="F671" s="1572"/>
      <c r="G671" s="1572"/>
      <c r="H671" s="1572"/>
      <c r="I671" s="1572"/>
      <c r="J671" s="1572"/>
      <c r="K671" s="1572"/>
      <c r="L671" s="1572"/>
      <c r="M671" s="1572"/>
      <c r="N671" s="1572"/>
      <c r="O671" s="1572"/>
      <c r="P671" s="1572"/>
      <c r="Q671" s="1572"/>
      <c r="R671" s="1572"/>
      <c r="S671" s="1572"/>
      <c r="T671" s="1572"/>
      <c r="U671" s="1572"/>
      <c r="V671" s="1572"/>
      <c r="W671" s="1572"/>
      <c r="X671" s="1572"/>
      <c r="Y671" s="1572"/>
      <c r="Z671" s="1572"/>
    </row>
    <row r="672" spans="1:26" ht="15.75">
      <c r="A672" s="1572"/>
      <c r="B672" s="1628"/>
      <c r="C672" s="1572"/>
      <c r="D672" s="1572"/>
      <c r="E672" s="1572"/>
      <c r="F672" s="1572"/>
      <c r="G672" s="1572"/>
      <c r="H672" s="1572"/>
      <c r="I672" s="1572"/>
      <c r="J672" s="1572"/>
      <c r="K672" s="1572"/>
      <c r="L672" s="1572"/>
      <c r="M672" s="1572"/>
      <c r="N672" s="1572"/>
      <c r="O672" s="1572"/>
      <c r="P672" s="1572"/>
      <c r="Q672" s="1572"/>
      <c r="R672" s="1572"/>
      <c r="S672" s="1572"/>
      <c r="T672" s="1572"/>
      <c r="U672" s="1572"/>
      <c r="V672" s="1572"/>
      <c r="W672" s="1572"/>
      <c r="X672" s="1572"/>
      <c r="Y672" s="1572"/>
      <c r="Z672" s="1572"/>
    </row>
    <row r="673" spans="1:26" ht="15.75">
      <c r="A673" s="1572"/>
      <c r="B673" s="1628"/>
      <c r="C673" s="1572"/>
      <c r="D673" s="1572"/>
      <c r="E673" s="1572"/>
      <c r="F673" s="1572"/>
      <c r="G673" s="1572"/>
      <c r="H673" s="1572"/>
      <c r="I673" s="1572"/>
      <c r="J673" s="1572"/>
      <c r="K673" s="1572"/>
      <c r="L673" s="1572"/>
      <c r="M673" s="1572"/>
      <c r="N673" s="1572"/>
      <c r="O673" s="1572"/>
      <c r="P673" s="1572"/>
      <c r="Q673" s="1572"/>
      <c r="R673" s="1572"/>
      <c r="S673" s="1572"/>
      <c r="T673" s="1572"/>
      <c r="U673" s="1572"/>
      <c r="V673" s="1572"/>
      <c r="W673" s="1572"/>
      <c r="X673" s="1572"/>
      <c r="Y673" s="1572"/>
      <c r="Z673" s="1572"/>
    </row>
    <row r="674" spans="1:26" ht="15.75">
      <c r="A674" s="1572"/>
      <c r="B674" s="1628"/>
      <c r="C674" s="1572"/>
      <c r="D674" s="1572"/>
      <c r="E674" s="1572"/>
      <c r="F674" s="1572"/>
      <c r="G674" s="1572"/>
      <c r="H674" s="1572"/>
      <c r="I674" s="1572"/>
      <c r="J674" s="1572"/>
      <c r="K674" s="1572"/>
      <c r="L674" s="1572"/>
      <c r="M674" s="1572"/>
      <c r="N674" s="1572"/>
      <c r="O674" s="1572"/>
      <c r="P674" s="1572"/>
      <c r="Q674" s="1572"/>
      <c r="R674" s="1572"/>
      <c r="S674" s="1572"/>
      <c r="T674" s="1572"/>
      <c r="U674" s="1572"/>
      <c r="V674" s="1572"/>
      <c r="W674" s="1572"/>
      <c r="X674" s="1572"/>
      <c r="Y674" s="1572"/>
      <c r="Z674" s="1572"/>
    </row>
    <row r="675" spans="1:26" ht="15.75">
      <c r="A675" s="1572"/>
      <c r="B675" s="1628"/>
      <c r="C675" s="1572"/>
      <c r="D675" s="1572"/>
      <c r="E675" s="1572"/>
      <c r="F675" s="1572"/>
      <c r="G675" s="1572"/>
      <c r="H675" s="1572"/>
      <c r="I675" s="1572"/>
      <c r="J675" s="1572"/>
      <c r="K675" s="1572"/>
      <c r="L675" s="1572"/>
      <c r="M675" s="1572"/>
      <c r="N675" s="1572"/>
      <c r="O675" s="1572"/>
      <c r="P675" s="1572"/>
      <c r="Q675" s="1572"/>
      <c r="R675" s="1572"/>
      <c r="S675" s="1572"/>
      <c r="T675" s="1572"/>
      <c r="U675" s="1572"/>
      <c r="V675" s="1572"/>
      <c r="W675" s="1572"/>
      <c r="X675" s="1572"/>
      <c r="Y675" s="1572"/>
      <c r="Z675" s="1572"/>
    </row>
    <row r="676" spans="1:26" ht="15.75">
      <c r="A676" s="1572"/>
      <c r="B676" s="1628"/>
      <c r="C676" s="1572"/>
      <c r="D676" s="1572"/>
      <c r="E676" s="1572"/>
      <c r="F676" s="1572"/>
      <c r="G676" s="1572"/>
      <c r="H676" s="1572"/>
      <c r="I676" s="1572"/>
      <c r="J676" s="1572"/>
      <c r="K676" s="1572"/>
      <c r="L676" s="1572"/>
      <c r="M676" s="1572"/>
      <c r="N676" s="1572"/>
      <c r="O676" s="1572"/>
      <c r="P676" s="1572"/>
      <c r="Q676" s="1572"/>
      <c r="R676" s="1572"/>
      <c r="S676" s="1572"/>
      <c r="T676" s="1572"/>
      <c r="U676" s="1572"/>
      <c r="V676" s="1572"/>
      <c r="W676" s="1572"/>
      <c r="X676" s="1572"/>
      <c r="Y676" s="1572"/>
      <c r="Z676" s="1572"/>
    </row>
    <row r="677" spans="1:26" ht="15.75">
      <c r="A677" s="1572"/>
      <c r="B677" s="1628"/>
      <c r="C677" s="1572"/>
      <c r="D677" s="1572"/>
      <c r="E677" s="1572"/>
      <c r="F677" s="1572"/>
      <c r="G677" s="1572"/>
      <c r="H677" s="1572"/>
      <c r="I677" s="1572"/>
      <c r="J677" s="1572"/>
      <c r="K677" s="1572"/>
      <c r="L677" s="1572"/>
      <c r="M677" s="1572"/>
      <c r="N677" s="1572"/>
      <c r="O677" s="1572"/>
      <c r="P677" s="1572"/>
      <c r="Q677" s="1572"/>
      <c r="R677" s="1572"/>
      <c r="S677" s="1572"/>
      <c r="T677" s="1572"/>
      <c r="U677" s="1572"/>
      <c r="V677" s="1572"/>
      <c r="W677" s="1572"/>
      <c r="X677" s="1572"/>
      <c r="Y677" s="1572"/>
      <c r="Z677" s="1572"/>
    </row>
    <row r="678" spans="1:26" ht="15.75">
      <c r="A678" s="1572"/>
      <c r="B678" s="1628"/>
      <c r="C678" s="1572"/>
      <c r="D678" s="1572"/>
      <c r="E678" s="1572"/>
      <c r="F678" s="1572"/>
      <c r="G678" s="1572"/>
      <c r="H678" s="1572"/>
      <c r="I678" s="1572"/>
      <c r="J678" s="1572"/>
      <c r="K678" s="1572"/>
      <c r="L678" s="1572"/>
      <c r="M678" s="1572"/>
      <c r="N678" s="1572"/>
      <c r="O678" s="1572"/>
      <c r="P678" s="1572"/>
      <c r="Q678" s="1572"/>
      <c r="R678" s="1572"/>
      <c r="S678" s="1572"/>
      <c r="T678" s="1572"/>
      <c r="U678" s="1572"/>
      <c r="V678" s="1572"/>
      <c r="W678" s="1572"/>
      <c r="X678" s="1572"/>
      <c r="Y678" s="1572"/>
      <c r="Z678" s="1572"/>
    </row>
    <row r="679" spans="1:26" ht="15.75">
      <c r="A679" s="1572"/>
      <c r="B679" s="1628"/>
      <c r="C679" s="1572"/>
      <c r="D679" s="1572"/>
      <c r="E679" s="1572"/>
      <c r="F679" s="1572"/>
      <c r="G679" s="1572"/>
      <c r="H679" s="1572"/>
      <c r="I679" s="1572"/>
      <c r="J679" s="1572"/>
      <c r="K679" s="1572"/>
      <c r="L679" s="1572"/>
      <c r="M679" s="1572"/>
      <c r="N679" s="1572"/>
      <c r="O679" s="1572"/>
      <c r="P679" s="1572"/>
      <c r="Q679" s="1572"/>
      <c r="R679" s="1572"/>
      <c r="S679" s="1572"/>
      <c r="T679" s="1572"/>
      <c r="U679" s="1572"/>
      <c r="V679" s="1572"/>
      <c r="W679" s="1572"/>
      <c r="X679" s="1572"/>
      <c r="Y679" s="1572"/>
      <c r="Z679" s="1572"/>
    </row>
    <row r="680" spans="1:26" ht="15.75">
      <c r="A680" s="1572"/>
      <c r="B680" s="1628"/>
      <c r="C680" s="1572"/>
      <c r="D680" s="1572"/>
      <c r="E680" s="1572"/>
      <c r="F680" s="1572"/>
      <c r="G680" s="1572"/>
      <c r="H680" s="1572"/>
      <c r="I680" s="1572"/>
      <c r="J680" s="1572"/>
      <c r="K680" s="1572"/>
      <c r="L680" s="1572"/>
      <c r="M680" s="1572"/>
      <c r="N680" s="1572"/>
      <c r="O680" s="1572"/>
      <c r="P680" s="1572"/>
      <c r="Q680" s="1572"/>
      <c r="R680" s="1572"/>
      <c r="S680" s="1572"/>
      <c r="T680" s="1572"/>
      <c r="U680" s="1572"/>
      <c r="V680" s="1572"/>
      <c r="W680" s="1572"/>
      <c r="X680" s="1572"/>
      <c r="Y680" s="1572"/>
      <c r="Z680" s="1572"/>
    </row>
    <row r="681" spans="1:26" ht="15.75">
      <c r="A681" s="1572"/>
      <c r="B681" s="1628"/>
      <c r="C681" s="1572"/>
      <c r="D681" s="1572"/>
      <c r="E681" s="1572"/>
      <c r="F681" s="1572"/>
      <c r="G681" s="1572"/>
      <c r="H681" s="1572"/>
      <c r="I681" s="1572"/>
      <c r="J681" s="1572"/>
      <c r="K681" s="1572"/>
      <c r="L681" s="1572"/>
      <c r="M681" s="1572"/>
      <c r="N681" s="1572"/>
      <c r="O681" s="1572"/>
      <c r="P681" s="1572"/>
      <c r="Q681" s="1572"/>
      <c r="R681" s="1572"/>
      <c r="S681" s="1572"/>
      <c r="T681" s="1572"/>
      <c r="U681" s="1572"/>
      <c r="V681" s="1572"/>
      <c r="W681" s="1572"/>
      <c r="X681" s="1572"/>
      <c r="Y681" s="1572"/>
      <c r="Z681" s="1572"/>
    </row>
    <row r="682" spans="1:26" ht="15.75">
      <c r="A682" s="1572"/>
      <c r="B682" s="1628"/>
      <c r="C682" s="1572"/>
      <c r="D682" s="1572"/>
      <c r="E682" s="1572"/>
      <c r="F682" s="1572"/>
      <c r="G682" s="1572"/>
      <c r="H682" s="1572"/>
      <c r="I682" s="1572"/>
      <c r="J682" s="1572"/>
      <c r="K682" s="1572"/>
      <c r="L682" s="1572"/>
      <c r="M682" s="1572"/>
      <c r="N682" s="1572"/>
      <c r="O682" s="1572"/>
      <c r="P682" s="1572"/>
      <c r="Q682" s="1572"/>
      <c r="R682" s="1572"/>
      <c r="S682" s="1572"/>
      <c r="T682" s="1572"/>
      <c r="U682" s="1572"/>
      <c r="V682" s="1572"/>
      <c r="W682" s="1572"/>
      <c r="X682" s="1572"/>
      <c r="Y682" s="1572"/>
      <c r="Z682" s="1572"/>
    </row>
    <row r="683" spans="1:26" ht="15.75">
      <c r="A683" s="1572"/>
      <c r="B683" s="1628"/>
      <c r="C683" s="1572"/>
      <c r="D683" s="1572"/>
      <c r="E683" s="1572"/>
      <c r="F683" s="1572"/>
      <c r="G683" s="1572"/>
      <c r="H683" s="1572"/>
      <c r="I683" s="1572"/>
      <c r="J683" s="1572"/>
      <c r="K683" s="1572"/>
      <c r="L683" s="1572"/>
      <c r="M683" s="1572"/>
      <c r="N683" s="1572"/>
      <c r="O683" s="1572"/>
      <c r="P683" s="1572"/>
      <c r="Q683" s="1572"/>
      <c r="R683" s="1572"/>
      <c r="S683" s="1572"/>
      <c r="T683" s="1572"/>
      <c r="U683" s="1572"/>
      <c r="V683" s="1572"/>
      <c r="W683" s="1572"/>
      <c r="X683" s="1572"/>
      <c r="Y683" s="1572"/>
      <c r="Z683" s="1572"/>
    </row>
    <row r="684" spans="1:26" ht="15.75">
      <c r="A684" s="1572"/>
      <c r="B684" s="1628"/>
      <c r="C684" s="1572"/>
      <c r="D684" s="1572"/>
      <c r="E684" s="1572"/>
      <c r="F684" s="1572"/>
      <c r="G684" s="1572"/>
      <c r="H684" s="1572"/>
      <c r="I684" s="1572"/>
      <c r="J684" s="1572"/>
      <c r="K684" s="1572"/>
      <c r="L684" s="1572"/>
      <c r="M684" s="1572"/>
      <c r="N684" s="1572"/>
      <c r="O684" s="1572"/>
      <c r="P684" s="1572"/>
      <c r="Q684" s="1572"/>
      <c r="R684" s="1572"/>
      <c r="S684" s="1572"/>
      <c r="T684" s="1572"/>
      <c r="U684" s="1572"/>
      <c r="V684" s="1572"/>
      <c r="W684" s="1572"/>
      <c r="X684" s="1572"/>
      <c r="Y684" s="1572"/>
      <c r="Z684" s="1572"/>
    </row>
    <row r="685" spans="1:26" ht="15.75">
      <c r="A685" s="1572"/>
      <c r="B685" s="1628"/>
      <c r="C685" s="1572"/>
      <c r="D685" s="1572"/>
      <c r="E685" s="1572"/>
      <c r="F685" s="1572"/>
      <c r="G685" s="1572"/>
      <c r="H685" s="1572"/>
      <c r="I685" s="1572"/>
      <c r="J685" s="1572"/>
      <c r="K685" s="1572"/>
      <c r="L685" s="1572"/>
      <c r="M685" s="1572"/>
      <c r="N685" s="1572"/>
      <c r="O685" s="1572"/>
      <c r="P685" s="1572"/>
      <c r="Q685" s="1572"/>
      <c r="R685" s="1572"/>
      <c r="S685" s="1572"/>
      <c r="T685" s="1572"/>
      <c r="U685" s="1572"/>
      <c r="V685" s="1572"/>
      <c r="W685" s="1572"/>
      <c r="X685" s="1572"/>
      <c r="Y685" s="1572"/>
      <c r="Z685" s="1572"/>
    </row>
    <row r="686" spans="1:26" ht="15.75">
      <c r="A686" s="1572"/>
      <c r="B686" s="1628"/>
      <c r="C686" s="1572"/>
      <c r="D686" s="1572"/>
      <c r="E686" s="1572"/>
      <c r="F686" s="1572"/>
      <c r="G686" s="1572"/>
      <c r="H686" s="1572"/>
      <c r="I686" s="1572"/>
      <c r="J686" s="1572"/>
      <c r="K686" s="1572"/>
      <c r="L686" s="1572"/>
      <c r="M686" s="1572"/>
      <c r="N686" s="1572"/>
      <c r="O686" s="1572"/>
      <c r="P686" s="1572"/>
      <c r="Q686" s="1572"/>
      <c r="R686" s="1572"/>
      <c r="S686" s="1572"/>
      <c r="T686" s="1572"/>
      <c r="U686" s="1572"/>
      <c r="V686" s="1572"/>
      <c r="W686" s="1572"/>
      <c r="X686" s="1572"/>
      <c r="Y686" s="1572"/>
      <c r="Z686" s="1572"/>
    </row>
    <row r="687" spans="1:26" ht="15.75">
      <c r="A687" s="1572"/>
      <c r="B687" s="1628"/>
      <c r="C687" s="1572"/>
      <c r="D687" s="1572"/>
      <c r="E687" s="1572"/>
      <c r="F687" s="1572"/>
      <c r="G687" s="1572"/>
      <c r="H687" s="1572"/>
      <c r="I687" s="1572"/>
      <c r="J687" s="1572"/>
      <c r="K687" s="1572"/>
      <c r="L687" s="1572"/>
      <c r="M687" s="1572"/>
      <c r="N687" s="1572"/>
      <c r="O687" s="1572"/>
      <c r="P687" s="1572"/>
      <c r="Q687" s="1572"/>
      <c r="R687" s="1572"/>
      <c r="S687" s="1572"/>
      <c r="T687" s="1572"/>
      <c r="U687" s="1572"/>
      <c r="V687" s="1572"/>
      <c r="W687" s="1572"/>
      <c r="X687" s="1572"/>
      <c r="Y687" s="1572"/>
      <c r="Z687" s="1572"/>
    </row>
    <row r="688" spans="1:26" ht="15.75">
      <c r="A688" s="1572"/>
      <c r="B688" s="1628"/>
      <c r="C688" s="1572"/>
      <c r="D688" s="1572"/>
      <c r="E688" s="1572"/>
      <c r="F688" s="1572"/>
      <c r="G688" s="1572"/>
      <c r="H688" s="1572"/>
      <c r="I688" s="1572"/>
      <c r="J688" s="1572"/>
      <c r="K688" s="1572"/>
      <c r="L688" s="1572"/>
      <c r="M688" s="1572"/>
      <c r="N688" s="1572"/>
      <c r="O688" s="1572"/>
      <c r="P688" s="1572"/>
      <c r="Q688" s="1572"/>
      <c r="R688" s="1572"/>
      <c r="S688" s="1572"/>
      <c r="T688" s="1572"/>
      <c r="U688" s="1572"/>
      <c r="V688" s="1572"/>
      <c r="W688" s="1572"/>
      <c r="X688" s="1572"/>
      <c r="Y688" s="1572"/>
      <c r="Z688" s="1572"/>
    </row>
    <row r="689" spans="1:26" ht="15.75">
      <c r="A689" s="1572"/>
      <c r="B689" s="1628"/>
      <c r="C689" s="1572"/>
      <c r="D689" s="1572"/>
      <c r="E689" s="1572"/>
      <c r="F689" s="1572"/>
      <c r="G689" s="1572"/>
      <c r="H689" s="1572"/>
      <c r="I689" s="1572"/>
      <c r="J689" s="1572"/>
      <c r="K689" s="1572"/>
      <c r="L689" s="1572"/>
      <c r="M689" s="1572"/>
      <c r="N689" s="1572"/>
      <c r="O689" s="1572"/>
      <c r="P689" s="1572"/>
      <c r="Q689" s="1572"/>
      <c r="R689" s="1572"/>
      <c r="S689" s="1572"/>
      <c r="T689" s="1572"/>
      <c r="U689" s="1572"/>
      <c r="V689" s="1572"/>
      <c r="W689" s="1572"/>
      <c r="X689" s="1572"/>
      <c r="Y689" s="1572"/>
      <c r="Z689" s="1572"/>
    </row>
    <row r="690" spans="1:26" ht="15.75">
      <c r="A690" s="1572"/>
      <c r="B690" s="1628"/>
      <c r="C690" s="1572"/>
      <c r="D690" s="1572"/>
      <c r="E690" s="1572"/>
      <c r="F690" s="1572"/>
      <c r="G690" s="1572"/>
      <c r="H690" s="1572"/>
      <c r="I690" s="1572"/>
      <c r="J690" s="1572"/>
      <c r="K690" s="1572"/>
      <c r="L690" s="1572"/>
      <c r="M690" s="1572"/>
      <c r="N690" s="1572"/>
      <c r="O690" s="1572"/>
      <c r="P690" s="1572"/>
      <c r="Q690" s="1572"/>
      <c r="R690" s="1572"/>
      <c r="S690" s="1572"/>
      <c r="T690" s="1572"/>
      <c r="U690" s="1572"/>
      <c r="V690" s="1572"/>
      <c r="W690" s="1572"/>
      <c r="X690" s="1572"/>
      <c r="Y690" s="1572"/>
      <c r="Z690" s="1572"/>
    </row>
    <row r="691" spans="1:26" ht="15.75">
      <c r="A691" s="1572"/>
      <c r="B691" s="1628"/>
      <c r="C691" s="1572"/>
      <c r="D691" s="1572"/>
      <c r="E691" s="1572"/>
      <c r="F691" s="1572"/>
      <c r="G691" s="1572"/>
      <c r="H691" s="1572"/>
      <c r="I691" s="1572"/>
      <c r="J691" s="1572"/>
      <c r="K691" s="1572"/>
      <c r="L691" s="1572"/>
      <c r="M691" s="1572"/>
      <c r="N691" s="1572"/>
      <c r="O691" s="1572"/>
      <c r="P691" s="1572"/>
      <c r="Q691" s="1572"/>
      <c r="R691" s="1572"/>
      <c r="S691" s="1572"/>
      <c r="T691" s="1572"/>
      <c r="U691" s="1572"/>
      <c r="V691" s="1572"/>
      <c r="W691" s="1572"/>
      <c r="X691" s="1572"/>
      <c r="Y691" s="1572"/>
      <c r="Z691" s="1572"/>
    </row>
    <row r="692" spans="1:26" ht="15.75">
      <c r="A692" s="1572"/>
      <c r="B692" s="1628"/>
      <c r="C692" s="1572"/>
      <c r="D692" s="1572"/>
      <c r="E692" s="1572"/>
      <c r="F692" s="1572"/>
      <c r="G692" s="1572"/>
      <c r="H692" s="1572"/>
      <c r="I692" s="1572"/>
      <c r="J692" s="1572"/>
      <c r="K692" s="1572"/>
      <c r="L692" s="1572"/>
      <c r="M692" s="1572"/>
      <c r="N692" s="1572"/>
      <c r="O692" s="1572"/>
      <c r="P692" s="1572"/>
      <c r="Q692" s="1572"/>
      <c r="R692" s="1572"/>
      <c r="S692" s="1572"/>
      <c r="T692" s="1572"/>
      <c r="U692" s="1572"/>
      <c r="V692" s="1572"/>
      <c r="W692" s="1572"/>
      <c r="X692" s="1572"/>
      <c r="Y692" s="1572"/>
      <c r="Z692" s="1572"/>
    </row>
    <row r="693" spans="1:26" ht="15.75">
      <c r="A693" s="1572"/>
      <c r="B693" s="1628"/>
      <c r="C693" s="1572"/>
      <c r="D693" s="1572"/>
      <c r="E693" s="1572"/>
      <c r="F693" s="1572"/>
      <c r="G693" s="1572"/>
      <c r="H693" s="1572"/>
      <c r="I693" s="1572"/>
      <c r="J693" s="1572"/>
      <c r="K693" s="1572"/>
      <c r="L693" s="1572"/>
      <c r="M693" s="1572"/>
      <c r="N693" s="1572"/>
      <c r="O693" s="1572"/>
      <c r="P693" s="1572"/>
      <c r="Q693" s="1572"/>
      <c r="R693" s="1572"/>
      <c r="S693" s="1572"/>
      <c r="T693" s="1572"/>
      <c r="U693" s="1572"/>
      <c r="V693" s="1572"/>
      <c r="W693" s="1572"/>
      <c r="X693" s="1572"/>
      <c r="Y693" s="1572"/>
      <c r="Z693" s="1572"/>
    </row>
    <row r="694" spans="1:26" ht="15.75">
      <c r="A694" s="1572"/>
      <c r="B694" s="1628"/>
      <c r="C694" s="1572"/>
      <c r="D694" s="1572"/>
      <c r="E694" s="1572"/>
      <c r="F694" s="1572"/>
      <c r="G694" s="1572"/>
      <c r="H694" s="1572"/>
      <c r="I694" s="1572"/>
      <c r="J694" s="1572"/>
      <c r="K694" s="1572"/>
      <c r="L694" s="1572"/>
      <c r="M694" s="1572"/>
      <c r="N694" s="1572"/>
      <c r="O694" s="1572"/>
      <c r="P694" s="1572"/>
      <c r="Q694" s="1572"/>
      <c r="R694" s="1572"/>
      <c r="S694" s="1572"/>
      <c r="T694" s="1572"/>
      <c r="U694" s="1572"/>
      <c r="V694" s="1572"/>
      <c r="W694" s="1572"/>
      <c r="X694" s="1572"/>
      <c r="Y694" s="1572"/>
      <c r="Z694" s="1572"/>
    </row>
    <row r="695" spans="1:26" ht="15.75">
      <c r="A695" s="1572"/>
      <c r="B695" s="1628"/>
      <c r="C695" s="1572"/>
      <c r="D695" s="1572"/>
      <c r="E695" s="1572"/>
      <c r="F695" s="1572"/>
      <c r="G695" s="1572"/>
      <c r="H695" s="1572"/>
      <c r="I695" s="1572"/>
      <c r="J695" s="1572"/>
      <c r="K695" s="1572"/>
      <c r="L695" s="1572"/>
      <c r="M695" s="1572"/>
      <c r="N695" s="1572"/>
      <c r="O695" s="1572"/>
      <c r="P695" s="1572"/>
      <c r="Q695" s="1572"/>
      <c r="R695" s="1572"/>
      <c r="S695" s="1572"/>
      <c r="T695" s="1572"/>
      <c r="U695" s="1572"/>
      <c r="V695" s="1572"/>
      <c r="W695" s="1572"/>
      <c r="X695" s="1572"/>
      <c r="Y695" s="1572"/>
      <c r="Z695" s="1572"/>
    </row>
    <row r="696" spans="1:26" ht="15.75">
      <c r="A696" s="1572"/>
      <c r="B696" s="1628"/>
      <c r="C696" s="1572"/>
      <c r="D696" s="1572"/>
      <c r="E696" s="1572"/>
      <c r="F696" s="1572"/>
      <c r="G696" s="1572"/>
      <c r="H696" s="1572"/>
      <c r="I696" s="1572"/>
      <c r="J696" s="1572"/>
      <c r="K696" s="1572"/>
      <c r="L696" s="1572"/>
      <c r="M696" s="1572"/>
      <c r="N696" s="1572"/>
      <c r="O696" s="1572"/>
      <c r="P696" s="1572"/>
      <c r="Q696" s="1572"/>
      <c r="R696" s="1572"/>
      <c r="S696" s="1572"/>
      <c r="T696" s="1572"/>
      <c r="U696" s="1572"/>
      <c r="V696" s="1572"/>
      <c r="W696" s="1572"/>
      <c r="X696" s="1572"/>
      <c r="Y696" s="1572"/>
      <c r="Z696" s="1572"/>
    </row>
    <row r="697" spans="1:26" ht="15.75">
      <c r="A697" s="1572"/>
      <c r="B697" s="1628"/>
      <c r="C697" s="1572"/>
      <c r="D697" s="1572"/>
      <c r="E697" s="1572"/>
      <c r="F697" s="1572"/>
      <c r="G697" s="1572"/>
      <c r="H697" s="1572"/>
      <c r="I697" s="1572"/>
      <c r="J697" s="1572"/>
      <c r="K697" s="1572"/>
      <c r="L697" s="1572"/>
      <c r="M697" s="1572"/>
      <c r="N697" s="1572"/>
      <c r="O697" s="1572"/>
      <c r="P697" s="1572"/>
      <c r="Q697" s="1572"/>
      <c r="R697" s="1572"/>
      <c r="S697" s="1572"/>
      <c r="T697" s="1572"/>
      <c r="U697" s="1572"/>
      <c r="V697" s="1572"/>
      <c r="W697" s="1572"/>
      <c r="X697" s="1572"/>
      <c r="Y697" s="1572"/>
      <c r="Z697" s="1572"/>
    </row>
    <row r="698" spans="1:26" ht="15.75">
      <c r="A698" s="1572"/>
      <c r="B698" s="1628"/>
      <c r="C698" s="1572"/>
      <c r="D698" s="1572"/>
      <c r="E698" s="1572"/>
      <c r="F698" s="1572"/>
      <c r="G698" s="1572"/>
      <c r="H698" s="1572"/>
      <c r="I698" s="1572"/>
      <c r="J698" s="1572"/>
      <c r="K698" s="1572"/>
      <c r="L698" s="1572"/>
      <c r="M698" s="1572"/>
      <c r="N698" s="1572"/>
      <c r="O698" s="1572"/>
      <c r="P698" s="1572"/>
      <c r="Q698" s="1572"/>
      <c r="R698" s="1572"/>
      <c r="S698" s="1572"/>
      <c r="T698" s="1572"/>
      <c r="U698" s="1572"/>
      <c r="V698" s="1572"/>
      <c r="W698" s="1572"/>
      <c r="X698" s="1572"/>
      <c r="Y698" s="1572"/>
      <c r="Z698" s="1572"/>
    </row>
    <row r="699" spans="1:26" ht="15.75">
      <c r="A699" s="1572"/>
      <c r="B699" s="1628"/>
      <c r="C699" s="1572"/>
      <c r="D699" s="1572"/>
      <c r="E699" s="1572"/>
      <c r="F699" s="1572"/>
      <c r="G699" s="1572"/>
      <c r="H699" s="1572"/>
      <c r="I699" s="1572"/>
      <c r="J699" s="1572"/>
      <c r="K699" s="1572"/>
      <c r="L699" s="1572"/>
      <c r="M699" s="1572"/>
      <c r="N699" s="1572"/>
      <c r="O699" s="1572"/>
      <c r="P699" s="1572"/>
      <c r="Q699" s="1572"/>
      <c r="R699" s="1572"/>
      <c r="S699" s="1572"/>
      <c r="T699" s="1572"/>
      <c r="U699" s="1572"/>
      <c r="V699" s="1572"/>
      <c r="W699" s="1572"/>
      <c r="X699" s="1572"/>
      <c r="Y699" s="1572"/>
      <c r="Z699" s="1572"/>
    </row>
    <row r="700" spans="1:26" ht="15.75">
      <c r="A700" s="1572"/>
      <c r="B700" s="1628"/>
      <c r="C700" s="1572"/>
      <c r="D700" s="1572"/>
      <c r="E700" s="1572"/>
      <c r="F700" s="1572"/>
      <c r="G700" s="1572"/>
      <c r="H700" s="1572"/>
      <c r="I700" s="1572"/>
      <c r="J700" s="1572"/>
      <c r="K700" s="1572"/>
      <c r="L700" s="1572"/>
      <c r="M700" s="1572"/>
      <c r="N700" s="1572"/>
      <c r="O700" s="1572"/>
      <c r="P700" s="1572"/>
      <c r="Q700" s="1572"/>
      <c r="R700" s="1572"/>
      <c r="S700" s="1572"/>
      <c r="T700" s="1572"/>
      <c r="U700" s="1572"/>
      <c r="V700" s="1572"/>
      <c r="W700" s="1572"/>
      <c r="X700" s="1572"/>
      <c r="Y700" s="1572"/>
      <c r="Z700" s="1572"/>
    </row>
    <row r="701" spans="1:26" ht="15.75">
      <c r="A701" s="1572"/>
      <c r="B701" s="1628"/>
      <c r="C701" s="1572"/>
      <c r="D701" s="1572"/>
      <c r="E701" s="1572"/>
      <c r="F701" s="1572"/>
      <c r="G701" s="1572"/>
      <c r="H701" s="1572"/>
      <c r="I701" s="1572"/>
      <c r="J701" s="1572"/>
      <c r="K701" s="1572"/>
      <c r="L701" s="1572"/>
      <c r="M701" s="1572"/>
      <c r="N701" s="1572"/>
      <c r="O701" s="1572"/>
      <c r="P701" s="1572"/>
      <c r="Q701" s="1572"/>
      <c r="R701" s="1572"/>
      <c r="S701" s="1572"/>
      <c r="T701" s="1572"/>
      <c r="U701" s="1572"/>
      <c r="V701" s="1572"/>
      <c r="W701" s="1572"/>
      <c r="X701" s="1572"/>
      <c r="Y701" s="1572"/>
      <c r="Z701" s="1572"/>
    </row>
    <row r="702" spans="1:26" ht="15.75">
      <c r="A702" s="1572"/>
      <c r="B702" s="1628"/>
      <c r="C702" s="1572"/>
      <c r="D702" s="1572"/>
      <c r="E702" s="1572"/>
      <c r="F702" s="1572"/>
      <c r="G702" s="1572"/>
      <c r="H702" s="1572"/>
      <c r="I702" s="1572"/>
      <c r="J702" s="1572"/>
      <c r="K702" s="1572"/>
      <c r="L702" s="1572"/>
      <c r="M702" s="1572"/>
      <c r="N702" s="1572"/>
      <c r="O702" s="1572"/>
      <c r="P702" s="1572"/>
      <c r="Q702" s="1572"/>
      <c r="R702" s="1572"/>
      <c r="S702" s="1572"/>
      <c r="T702" s="1572"/>
      <c r="U702" s="1572"/>
      <c r="V702" s="1572"/>
      <c r="W702" s="1572"/>
      <c r="X702" s="1572"/>
      <c r="Y702" s="1572"/>
      <c r="Z702" s="1572"/>
    </row>
    <row r="703" spans="1:26" ht="15.75">
      <c r="A703" s="1572"/>
      <c r="B703" s="1628"/>
      <c r="C703" s="1572"/>
      <c r="D703" s="1572"/>
      <c r="E703" s="1572"/>
      <c r="F703" s="1572"/>
      <c r="G703" s="1572"/>
      <c r="H703" s="1572"/>
      <c r="I703" s="1572"/>
      <c r="J703" s="1572"/>
      <c r="K703" s="1572"/>
      <c r="L703" s="1572"/>
      <c r="M703" s="1572"/>
      <c r="N703" s="1572"/>
      <c r="O703" s="1572"/>
      <c r="P703" s="1572"/>
      <c r="Q703" s="1572"/>
      <c r="R703" s="1572"/>
      <c r="S703" s="1572"/>
      <c r="T703" s="1572"/>
      <c r="U703" s="1572"/>
      <c r="V703" s="1572"/>
      <c r="W703" s="1572"/>
      <c r="X703" s="1572"/>
      <c r="Y703" s="1572"/>
      <c r="Z703" s="1572"/>
    </row>
    <row r="704" spans="1:26" ht="15.75">
      <c r="A704" s="1572"/>
      <c r="B704" s="1628"/>
      <c r="C704" s="1572"/>
      <c r="D704" s="1572"/>
      <c r="E704" s="1572"/>
      <c r="F704" s="1572"/>
      <c r="G704" s="1572"/>
      <c r="H704" s="1572"/>
      <c r="I704" s="1572"/>
      <c r="J704" s="1572"/>
      <c r="K704" s="1572"/>
      <c r="L704" s="1572"/>
      <c r="M704" s="1572"/>
      <c r="N704" s="1572"/>
      <c r="O704" s="1572"/>
      <c r="P704" s="1572"/>
      <c r="Q704" s="1572"/>
      <c r="R704" s="1572"/>
      <c r="S704" s="1572"/>
      <c r="T704" s="1572"/>
      <c r="U704" s="1572"/>
      <c r="V704" s="1572"/>
      <c r="W704" s="1572"/>
      <c r="X704" s="1572"/>
      <c r="Y704" s="1572"/>
      <c r="Z704" s="1572"/>
    </row>
    <row r="705" spans="1:26" ht="15.75">
      <c r="A705" s="1572"/>
      <c r="B705" s="1628"/>
      <c r="C705" s="1572"/>
      <c r="D705" s="1572"/>
      <c r="E705" s="1572"/>
      <c r="F705" s="1572"/>
      <c r="G705" s="1572"/>
      <c r="H705" s="1572"/>
      <c r="I705" s="1572"/>
      <c r="J705" s="1572"/>
      <c r="K705" s="1572"/>
      <c r="L705" s="1572"/>
      <c r="M705" s="1572"/>
      <c r="N705" s="1572"/>
      <c r="O705" s="1572"/>
      <c r="P705" s="1572"/>
      <c r="Q705" s="1572"/>
      <c r="R705" s="1572"/>
      <c r="S705" s="1572"/>
      <c r="T705" s="1572"/>
      <c r="U705" s="1572"/>
      <c r="V705" s="1572"/>
      <c r="W705" s="1572"/>
      <c r="X705" s="1572"/>
      <c r="Y705" s="1572"/>
      <c r="Z705" s="1572"/>
    </row>
    <row r="706" spans="1:26" ht="15.75">
      <c r="A706" s="1572"/>
      <c r="B706" s="1628"/>
      <c r="C706" s="1572"/>
      <c r="D706" s="1572"/>
      <c r="E706" s="1572"/>
      <c r="F706" s="1572"/>
      <c r="G706" s="1572"/>
      <c r="H706" s="1572"/>
      <c r="I706" s="1572"/>
      <c r="J706" s="1572"/>
      <c r="K706" s="1572"/>
      <c r="L706" s="1572"/>
      <c r="M706" s="1572"/>
      <c r="N706" s="1572"/>
      <c r="O706" s="1572"/>
      <c r="P706" s="1572"/>
      <c r="Q706" s="1572"/>
      <c r="R706" s="1572"/>
      <c r="S706" s="1572"/>
      <c r="T706" s="1572"/>
      <c r="U706" s="1572"/>
      <c r="V706" s="1572"/>
      <c r="W706" s="1572"/>
      <c r="X706" s="1572"/>
      <c r="Y706" s="1572"/>
      <c r="Z706" s="1572"/>
    </row>
    <row r="707" spans="1:26" ht="15.75">
      <c r="A707" s="1572"/>
      <c r="B707" s="1628"/>
      <c r="C707" s="1572"/>
      <c r="D707" s="1572"/>
      <c r="E707" s="1572"/>
      <c r="F707" s="1572"/>
      <c r="G707" s="1572"/>
      <c r="H707" s="1572"/>
      <c r="I707" s="1572"/>
      <c r="J707" s="1572"/>
      <c r="K707" s="1572"/>
      <c r="L707" s="1572"/>
      <c r="M707" s="1572"/>
      <c r="N707" s="1572"/>
      <c r="O707" s="1572"/>
      <c r="P707" s="1572"/>
      <c r="Q707" s="1572"/>
      <c r="R707" s="1572"/>
      <c r="S707" s="1572"/>
      <c r="T707" s="1572"/>
      <c r="U707" s="1572"/>
      <c r="V707" s="1572"/>
      <c r="W707" s="1572"/>
      <c r="X707" s="1572"/>
      <c r="Y707" s="1572"/>
      <c r="Z707" s="1572"/>
    </row>
    <row r="708" spans="1:26" ht="15.75">
      <c r="A708" s="1572"/>
      <c r="B708" s="1628"/>
      <c r="C708" s="1572"/>
      <c r="D708" s="1572"/>
      <c r="E708" s="1572"/>
      <c r="F708" s="1572"/>
      <c r="G708" s="1572"/>
      <c r="H708" s="1572"/>
      <c r="I708" s="1572"/>
      <c r="J708" s="1572"/>
      <c r="K708" s="1572"/>
      <c r="L708" s="1572"/>
      <c r="M708" s="1572"/>
      <c r="N708" s="1572"/>
      <c r="O708" s="1572"/>
      <c r="P708" s="1572"/>
      <c r="Q708" s="1572"/>
      <c r="R708" s="1572"/>
      <c r="S708" s="1572"/>
      <c r="T708" s="1572"/>
      <c r="U708" s="1572"/>
      <c r="V708" s="1572"/>
      <c r="W708" s="1572"/>
      <c r="X708" s="1572"/>
      <c r="Y708" s="1572"/>
      <c r="Z708" s="1572"/>
    </row>
    <row r="709" spans="1:26" ht="15.75">
      <c r="A709" s="1572"/>
      <c r="B709" s="1628"/>
      <c r="C709" s="1572"/>
      <c r="D709" s="1572"/>
      <c r="E709" s="1572"/>
      <c r="F709" s="1572"/>
      <c r="G709" s="1572"/>
      <c r="H709" s="1572"/>
      <c r="I709" s="1572"/>
      <c r="J709" s="1572"/>
      <c r="K709" s="1572"/>
      <c r="L709" s="1572"/>
      <c r="M709" s="1572"/>
      <c r="N709" s="1572"/>
      <c r="O709" s="1572"/>
      <c r="P709" s="1572"/>
      <c r="Q709" s="1572"/>
      <c r="R709" s="1572"/>
      <c r="S709" s="1572"/>
      <c r="T709" s="1572"/>
      <c r="U709" s="1572"/>
      <c r="V709" s="1572"/>
      <c r="W709" s="1572"/>
      <c r="X709" s="1572"/>
      <c r="Y709" s="1572"/>
      <c r="Z709" s="1572"/>
    </row>
    <row r="710" spans="1:26" ht="15.75">
      <c r="A710" s="1572"/>
      <c r="B710" s="1628"/>
      <c r="C710" s="1572"/>
      <c r="D710" s="1572"/>
      <c r="E710" s="1572"/>
      <c r="F710" s="1572"/>
      <c r="G710" s="1572"/>
      <c r="H710" s="1572"/>
      <c r="I710" s="1572"/>
      <c r="J710" s="1572"/>
      <c r="K710" s="1572"/>
      <c r="L710" s="1572"/>
      <c r="M710" s="1572"/>
      <c r="N710" s="1572"/>
      <c r="O710" s="1572"/>
      <c r="P710" s="1572"/>
      <c r="Q710" s="1572"/>
      <c r="R710" s="1572"/>
      <c r="S710" s="1572"/>
      <c r="T710" s="1572"/>
      <c r="U710" s="1572"/>
      <c r="V710" s="1572"/>
      <c r="W710" s="1572"/>
      <c r="X710" s="1572"/>
      <c r="Y710" s="1572"/>
      <c r="Z710" s="1572"/>
    </row>
    <row r="711" spans="1:26" ht="15.75">
      <c r="A711" s="1572"/>
      <c r="B711" s="1628"/>
      <c r="C711" s="1572"/>
      <c r="D711" s="1572"/>
      <c r="E711" s="1572"/>
      <c r="F711" s="1572"/>
      <c r="G711" s="1572"/>
      <c r="H711" s="1572"/>
      <c r="I711" s="1572"/>
      <c r="J711" s="1572"/>
      <c r="K711" s="1572"/>
      <c r="L711" s="1572"/>
      <c r="M711" s="1572"/>
      <c r="N711" s="1572"/>
      <c r="O711" s="1572"/>
      <c r="P711" s="1572"/>
      <c r="Q711" s="1572"/>
      <c r="R711" s="1572"/>
      <c r="S711" s="1572"/>
      <c r="T711" s="1572"/>
      <c r="U711" s="1572"/>
      <c r="V711" s="1572"/>
      <c r="W711" s="1572"/>
      <c r="X711" s="1572"/>
      <c r="Y711" s="1572"/>
      <c r="Z711" s="1572"/>
    </row>
    <row r="712" spans="1:26" ht="15.75">
      <c r="A712" s="1572"/>
      <c r="B712" s="1628"/>
      <c r="C712" s="1572"/>
      <c r="D712" s="1572"/>
      <c r="E712" s="1572"/>
      <c r="F712" s="1572"/>
      <c r="G712" s="1572"/>
      <c r="H712" s="1572"/>
      <c r="I712" s="1572"/>
      <c r="J712" s="1572"/>
      <c r="K712" s="1572"/>
      <c r="L712" s="1572"/>
      <c r="M712" s="1572"/>
      <c r="N712" s="1572"/>
      <c r="O712" s="1572"/>
      <c r="P712" s="1572"/>
      <c r="Q712" s="1572"/>
      <c r="R712" s="1572"/>
      <c r="S712" s="1572"/>
      <c r="T712" s="1572"/>
      <c r="U712" s="1572"/>
      <c r="V712" s="1572"/>
      <c r="W712" s="1572"/>
      <c r="X712" s="1572"/>
      <c r="Y712" s="1572"/>
      <c r="Z712" s="1572"/>
    </row>
    <row r="713" spans="1:26" ht="15.75">
      <c r="A713" s="1572"/>
      <c r="B713" s="1628"/>
      <c r="C713" s="1572"/>
      <c r="D713" s="1572"/>
      <c r="E713" s="1572"/>
      <c r="F713" s="1572"/>
      <c r="G713" s="1572"/>
      <c r="H713" s="1572"/>
      <c r="I713" s="1572"/>
      <c r="J713" s="1572"/>
      <c r="K713" s="1572"/>
      <c r="L713" s="1572"/>
      <c r="M713" s="1572"/>
      <c r="N713" s="1572"/>
      <c r="O713" s="1572"/>
      <c r="P713" s="1572"/>
      <c r="Q713" s="1572"/>
      <c r="R713" s="1572"/>
      <c r="S713" s="1572"/>
      <c r="T713" s="1572"/>
      <c r="U713" s="1572"/>
      <c r="V713" s="1572"/>
      <c r="W713" s="1572"/>
      <c r="X713" s="1572"/>
      <c r="Y713" s="1572"/>
      <c r="Z713" s="1572"/>
    </row>
    <row r="714" spans="1:26" ht="15.75">
      <c r="A714" s="1572"/>
      <c r="B714" s="1628"/>
      <c r="C714" s="1572"/>
      <c r="D714" s="1572"/>
      <c r="E714" s="1572"/>
      <c r="F714" s="1572"/>
      <c r="G714" s="1572"/>
      <c r="H714" s="1572"/>
      <c r="I714" s="1572"/>
      <c r="J714" s="1572"/>
      <c r="K714" s="1572"/>
      <c r="L714" s="1572"/>
      <c r="M714" s="1572"/>
      <c r="N714" s="1572"/>
      <c r="O714" s="1572"/>
      <c r="P714" s="1572"/>
      <c r="Q714" s="1572"/>
      <c r="R714" s="1572"/>
      <c r="S714" s="1572"/>
      <c r="T714" s="1572"/>
      <c r="U714" s="1572"/>
      <c r="V714" s="1572"/>
      <c r="W714" s="1572"/>
      <c r="X714" s="1572"/>
      <c r="Y714" s="1572"/>
      <c r="Z714" s="1572"/>
    </row>
    <row r="715" spans="1:26" ht="15.75">
      <c r="A715" s="1572"/>
      <c r="B715" s="1628"/>
      <c r="C715" s="1572"/>
      <c r="D715" s="1572"/>
      <c r="E715" s="1572"/>
      <c r="F715" s="1572"/>
      <c r="G715" s="1572"/>
      <c r="H715" s="1572"/>
      <c r="I715" s="1572"/>
      <c r="J715" s="1572"/>
      <c r="K715" s="1572"/>
      <c r="L715" s="1572"/>
      <c r="M715" s="1572"/>
      <c r="N715" s="1572"/>
      <c r="O715" s="1572"/>
      <c r="P715" s="1572"/>
      <c r="Q715" s="1572"/>
      <c r="R715" s="1572"/>
      <c r="S715" s="1572"/>
      <c r="T715" s="1572"/>
      <c r="U715" s="1572"/>
      <c r="V715" s="1572"/>
      <c r="W715" s="1572"/>
      <c r="X715" s="1572"/>
      <c r="Y715" s="1572"/>
      <c r="Z715" s="1572"/>
    </row>
    <row r="716" spans="1:26" ht="15.75">
      <c r="A716" s="1572"/>
      <c r="B716" s="1628"/>
      <c r="C716" s="1572"/>
      <c r="D716" s="1572"/>
      <c r="E716" s="1572"/>
      <c r="F716" s="1572"/>
      <c r="G716" s="1572"/>
      <c r="H716" s="1572"/>
      <c r="I716" s="1572"/>
      <c r="J716" s="1572"/>
      <c r="K716" s="1572"/>
      <c r="L716" s="1572"/>
      <c r="M716" s="1572"/>
      <c r="N716" s="1572"/>
      <c r="O716" s="1572"/>
      <c r="P716" s="1572"/>
      <c r="Q716" s="1572"/>
      <c r="R716" s="1572"/>
      <c r="S716" s="1572"/>
      <c r="T716" s="1572"/>
      <c r="U716" s="1572"/>
      <c r="V716" s="1572"/>
      <c r="W716" s="1572"/>
      <c r="X716" s="1572"/>
      <c r="Y716" s="1572"/>
      <c r="Z716" s="1572"/>
    </row>
    <row r="717" spans="1:26" ht="15.75">
      <c r="A717" s="1572"/>
      <c r="B717" s="1628"/>
      <c r="C717" s="1572"/>
      <c r="D717" s="1572"/>
      <c r="E717" s="1572"/>
      <c r="F717" s="1572"/>
      <c r="G717" s="1572"/>
      <c r="H717" s="1572"/>
      <c r="I717" s="1572"/>
      <c r="J717" s="1572"/>
      <c r="K717" s="1572"/>
      <c r="L717" s="1572"/>
      <c r="M717" s="1572"/>
      <c r="N717" s="1572"/>
      <c r="O717" s="1572"/>
      <c r="P717" s="1572"/>
      <c r="Q717" s="1572"/>
      <c r="R717" s="1572"/>
      <c r="S717" s="1572"/>
      <c r="T717" s="1572"/>
      <c r="U717" s="1572"/>
      <c r="V717" s="1572"/>
      <c r="W717" s="1572"/>
      <c r="X717" s="1572"/>
      <c r="Y717" s="1572"/>
      <c r="Z717" s="1572"/>
    </row>
    <row r="718" spans="1:26" ht="15.75">
      <c r="A718" s="1572"/>
      <c r="B718" s="1628"/>
      <c r="C718" s="1572"/>
      <c r="D718" s="1572"/>
      <c r="E718" s="1572"/>
      <c r="F718" s="1572"/>
      <c r="G718" s="1572"/>
      <c r="H718" s="1572"/>
      <c r="I718" s="1572"/>
      <c r="J718" s="1572"/>
      <c r="K718" s="1572"/>
      <c r="L718" s="1572"/>
      <c r="M718" s="1572"/>
      <c r="N718" s="1572"/>
      <c r="O718" s="1572"/>
      <c r="P718" s="1572"/>
      <c r="Q718" s="1572"/>
      <c r="R718" s="1572"/>
      <c r="S718" s="1572"/>
      <c r="T718" s="1572"/>
      <c r="U718" s="1572"/>
      <c r="V718" s="1572"/>
      <c r="W718" s="1572"/>
      <c r="X718" s="1572"/>
      <c r="Y718" s="1572"/>
      <c r="Z718" s="1572"/>
    </row>
    <row r="719" spans="1:26" ht="15.75">
      <c r="A719" s="1572"/>
      <c r="B719" s="1628"/>
      <c r="C719" s="1572"/>
      <c r="D719" s="1572"/>
      <c r="E719" s="1572"/>
      <c r="F719" s="1572"/>
      <c r="G719" s="1572"/>
      <c r="H719" s="1572"/>
      <c r="I719" s="1572"/>
      <c r="J719" s="1572"/>
      <c r="K719" s="1572"/>
      <c r="L719" s="1572"/>
      <c r="M719" s="1572"/>
      <c r="N719" s="1572"/>
      <c r="O719" s="1572"/>
      <c r="P719" s="1572"/>
      <c r="Q719" s="1572"/>
      <c r="R719" s="1572"/>
      <c r="S719" s="1572"/>
      <c r="T719" s="1572"/>
      <c r="U719" s="1572"/>
      <c r="V719" s="1572"/>
      <c r="W719" s="1572"/>
      <c r="X719" s="1572"/>
      <c r="Y719" s="1572"/>
      <c r="Z719" s="1572"/>
    </row>
    <row r="720" spans="1:26" ht="15.75">
      <c r="A720" s="1572"/>
      <c r="B720" s="1628"/>
      <c r="C720" s="1572"/>
      <c r="D720" s="1572"/>
      <c r="E720" s="1572"/>
      <c r="F720" s="1572"/>
      <c r="G720" s="1572"/>
      <c r="H720" s="1572"/>
      <c r="I720" s="1572"/>
      <c r="J720" s="1572"/>
      <c r="K720" s="1572"/>
      <c r="L720" s="1572"/>
      <c r="M720" s="1572"/>
      <c r="N720" s="1572"/>
      <c r="O720" s="1572"/>
      <c r="P720" s="1572"/>
      <c r="Q720" s="1572"/>
      <c r="R720" s="1572"/>
      <c r="S720" s="1572"/>
      <c r="T720" s="1572"/>
      <c r="U720" s="1572"/>
      <c r="V720" s="1572"/>
      <c r="W720" s="1572"/>
      <c r="X720" s="1572"/>
      <c r="Y720" s="1572"/>
      <c r="Z720" s="1572"/>
    </row>
    <row r="721" spans="1:26" ht="15.75">
      <c r="A721" s="1572"/>
      <c r="B721" s="1628"/>
      <c r="C721" s="1572"/>
      <c r="D721" s="1572"/>
      <c r="E721" s="1572"/>
      <c r="F721" s="1572"/>
      <c r="G721" s="1572"/>
      <c r="H721" s="1572"/>
      <c r="I721" s="1572"/>
      <c r="J721" s="1572"/>
      <c r="K721" s="1572"/>
      <c r="L721" s="1572"/>
      <c r="M721" s="1572"/>
      <c r="N721" s="1572"/>
      <c r="O721" s="1572"/>
      <c r="P721" s="1572"/>
      <c r="Q721" s="1572"/>
      <c r="R721" s="1572"/>
      <c r="S721" s="1572"/>
      <c r="T721" s="1572"/>
      <c r="U721" s="1572"/>
      <c r="V721" s="1572"/>
      <c r="W721" s="1572"/>
      <c r="X721" s="1572"/>
      <c r="Y721" s="1572"/>
      <c r="Z721" s="1572"/>
    </row>
    <row r="722" spans="1:26" ht="15.75">
      <c r="A722" s="1572"/>
      <c r="B722" s="1628"/>
      <c r="C722" s="1572"/>
      <c r="D722" s="1572"/>
      <c r="E722" s="1572"/>
      <c r="F722" s="1572"/>
      <c r="G722" s="1572"/>
      <c r="H722" s="1572"/>
      <c r="I722" s="1572"/>
      <c r="J722" s="1572"/>
      <c r="K722" s="1572"/>
      <c r="L722" s="1572"/>
      <c r="M722" s="1572"/>
      <c r="N722" s="1572"/>
      <c r="O722" s="1572"/>
      <c r="P722" s="1572"/>
      <c r="Q722" s="1572"/>
      <c r="R722" s="1572"/>
      <c r="S722" s="1572"/>
      <c r="T722" s="1572"/>
      <c r="U722" s="1572"/>
      <c r="V722" s="1572"/>
      <c r="W722" s="1572"/>
      <c r="X722" s="1572"/>
      <c r="Y722" s="1572"/>
      <c r="Z722" s="1572"/>
    </row>
    <row r="723" spans="1:26" ht="15.75">
      <c r="A723" s="1572"/>
      <c r="B723" s="1628"/>
      <c r="C723" s="1572"/>
      <c r="D723" s="1572"/>
      <c r="E723" s="1572"/>
      <c r="F723" s="1572"/>
      <c r="G723" s="1572"/>
      <c r="H723" s="1572"/>
      <c r="I723" s="1572"/>
      <c r="J723" s="1572"/>
      <c r="K723" s="1572"/>
      <c r="L723" s="1572"/>
      <c r="M723" s="1572"/>
      <c r="N723" s="1572"/>
      <c r="O723" s="1572"/>
      <c r="P723" s="1572"/>
      <c r="Q723" s="1572"/>
      <c r="R723" s="1572"/>
      <c r="S723" s="1572"/>
      <c r="T723" s="1572"/>
      <c r="U723" s="1572"/>
      <c r="V723" s="1572"/>
      <c r="W723" s="1572"/>
      <c r="X723" s="1572"/>
      <c r="Y723" s="1572"/>
      <c r="Z723" s="1572"/>
    </row>
    <row r="724" spans="1:26" ht="15.75">
      <c r="A724" s="1572"/>
      <c r="B724" s="1628"/>
      <c r="C724" s="1572"/>
      <c r="D724" s="1572"/>
      <c r="E724" s="1572"/>
      <c r="F724" s="1572"/>
      <c r="G724" s="1572"/>
      <c r="H724" s="1572"/>
      <c r="I724" s="1572"/>
      <c r="J724" s="1572"/>
      <c r="K724" s="1572"/>
      <c r="L724" s="1572"/>
      <c r="M724" s="1572"/>
      <c r="N724" s="1572"/>
      <c r="O724" s="1572"/>
      <c r="P724" s="1572"/>
      <c r="Q724" s="1572"/>
      <c r="R724" s="1572"/>
      <c r="S724" s="1572"/>
      <c r="T724" s="1572"/>
      <c r="U724" s="1572"/>
      <c r="V724" s="1572"/>
      <c r="W724" s="1572"/>
      <c r="X724" s="1572"/>
      <c r="Y724" s="1572"/>
      <c r="Z724" s="1572"/>
    </row>
    <row r="725" spans="1:26" ht="15.75">
      <c r="A725" s="1572"/>
      <c r="B725" s="1628"/>
      <c r="C725" s="1572"/>
      <c r="D725" s="1572"/>
      <c r="E725" s="1572"/>
      <c r="F725" s="1572"/>
      <c r="G725" s="1572"/>
      <c r="H725" s="1572"/>
      <c r="I725" s="1572"/>
      <c r="J725" s="1572"/>
      <c r="K725" s="1572"/>
      <c r="L725" s="1572"/>
      <c r="M725" s="1572"/>
      <c r="N725" s="1572"/>
      <c r="O725" s="1572"/>
      <c r="P725" s="1572"/>
      <c r="Q725" s="1572"/>
      <c r="R725" s="1572"/>
      <c r="S725" s="1572"/>
      <c r="T725" s="1572"/>
      <c r="U725" s="1572"/>
      <c r="V725" s="1572"/>
      <c r="W725" s="1572"/>
      <c r="X725" s="1572"/>
      <c r="Y725" s="1572"/>
      <c r="Z725" s="1572"/>
    </row>
    <row r="726" spans="1:26" ht="15.75">
      <c r="A726" s="1572"/>
      <c r="B726" s="1628"/>
      <c r="C726" s="1572"/>
      <c r="D726" s="1572"/>
      <c r="E726" s="1572"/>
      <c r="F726" s="1572"/>
      <c r="G726" s="1572"/>
      <c r="H726" s="1572"/>
      <c r="I726" s="1572"/>
      <c r="J726" s="1572"/>
      <c r="K726" s="1572"/>
      <c r="L726" s="1572"/>
      <c r="M726" s="1572"/>
      <c r="N726" s="1572"/>
      <c r="O726" s="1572"/>
      <c r="P726" s="1572"/>
      <c r="Q726" s="1572"/>
      <c r="R726" s="1572"/>
      <c r="S726" s="1572"/>
      <c r="T726" s="1572"/>
      <c r="U726" s="1572"/>
      <c r="V726" s="1572"/>
      <c r="W726" s="1572"/>
      <c r="X726" s="1572"/>
      <c r="Y726" s="1572"/>
      <c r="Z726" s="1572"/>
    </row>
    <row r="727" spans="1:26" ht="15.75">
      <c r="A727" s="1572"/>
      <c r="B727" s="1628"/>
      <c r="C727" s="1572"/>
      <c r="D727" s="1572"/>
      <c r="E727" s="1572"/>
      <c r="F727" s="1572"/>
      <c r="G727" s="1572"/>
      <c r="H727" s="1572"/>
      <c r="I727" s="1572"/>
      <c r="J727" s="1572"/>
      <c r="K727" s="1572"/>
      <c r="L727" s="1572"/>
      <c r="M727" s="1572"/>
      <c r="N727" s="1572"/>
      <c r="O727" s="1572"/>
      <c r="P727" s="1572"/>
      <c r="Q727" s="1572"/>
      <c r="R727" s="1572"/>
      <c r="S727" s="1572"/>
      <c r="T727" s="1572"/>
      <c r="U727" s="1572"/>
      <c r="V727" s="1572"/>
      <c r="W727" s="1572"/>
      <c r="X727" s="1572"/>
      <c r="Y727" s="1572"/>
      <c r="Z727" s="1572"/>
    </row>
    <row r="728" spans="1:26" ht="15.75">
      <c r="A728" s="1572"/>
      <c r="B728" s="1628"/>
      <c r="C728" s="1572"/>
      <c r="D728" s="1572"/>
      <c r="E728" s="1572"/>
      <c r="F728" s="1572"/>
      <c r="G728" s="1572"/>
      <c r="H728" s="1572"/>
      <c r="I728" s="1572"/>
      <c r="J728" s="1572"/>
      <c r="K728" s="1572"/>
      <c r="L728" s="1572"/>
      <c r="M728" s="1572"/>
      <c r="N728" s="1572"/>
      <c r="O728" s="1572"/>
      <c r="P728" s="1572"/>
      <c r="Q728" s="1572"/>
      <c r="R728" s="1572"/>
      <c r="S728" s="1572"/>
      <c r="T728" s="1572"/>
      <c r="U728" s="1572"/>
      <c r="V728" s="1572"/>
      <c r="W728" s="1572"/>
      <c r="X728" s="1572"/>
      <c r="Y728" s="1572"/>
      <c r="Z728" s="1572"/>
    </row>
    <row r="729" spans="1:26" ht="15.75">
      <c r="A729" s="1572"/>
      <c r="B729" s="1628"/>
      <c r="C729" s="1572"/>
      <c r="D729" s="1572"/>
      <c r="E729" s="1572"/>
      <c r="F729" s="1572"/>
      <c r="G729" s="1572"/>
      <c r="H729" s="1572"/>
      <c r="I729" s="1572"/>
      <c r="J729" s="1572"/>
      <c r="K729" s="1572"/>
      <c r="L729" s="1572"/>
      <c r="M729" s="1572"/>
      <c r="N729" s="1572"/>
      <c r="O729" s="1572"/>
      <c r="P729" s="1572"/>
      <c r="Q729" s="1572"/>
      <c r="R729" s="1572"/>
      <c r="S729" s="1572"/>
      <c r="T729" s="1572"/>
      <c r="U729" s="1572"/>
      <c r="V729" s="1572"/>
      <c r="W729" s="1572"/>
      <c r="X729" s="1572"/>
      <c r="Y729" s="1572"/>
      <c r="Z729" s="1572"/>
    </row>
    <row r="730" spans="1:26" ht="15.75">
      <c r="A730" s="1572"/>
      <c r="B730" s="1628"/>
      <c r="C730" s="1572"/>
      <c r="D730" s="1572"/>
      <c r="E730" s="1572"/>
      <c r="F730" s="1572"/>
      <c r="G730" s="1572"/>
      <c r="H730" s="1572"/>
      <c r="I730" s="1572"/>
      <c r="J730" s="1572"/>
      <c r="K730" s="1572"/>
      <c r="L730" s="1572"/>
      <c r="M730" s="1572"/>
      <c r="N730" s="1572"/>
      <c r="O730" s="1572"/>
      <c r="P730" s="1572"/>
      <c r="Q730" s="1572"/>
      <c r="R730" s="1572"/>
      <c r="S730" s="1572"/>
      <c r="T730" s="1572"/>
      <c r="U730" s="1572"/>
      <c r="V730" s="1572"/>
      <c r="W730" s="1572"/>
      <c r="X730" s="1572"/>
      <c r="Y730" s="1572"/>
      <c r="Z730" s="1572"/>
    </row>
    <row r="731" spans="1:26" ht="15.75">
      <c r="A731" s="1572"/>
      <c r="B731" s="1628"/>
      <c r="C731" s="1572"/>
      <c r="D731" s="1572"/>
      <c r="E731" s="1572"/>
      <c r="F731" s="1572"/>
      <c r="G731" s="1572"/>
      <c r="H731" s="1572"/>
      <c r="I731" s="1572"/>
      <c r="J731" s="1572"/>
      <c r="K731" s="1572"/>
      <c r="L731" s="1572"/>
      <c r="M731" s="1572"/>
      <c r="N731" s="1572"/>
      <c r="O731" s="1572"/>
      <c r="P731" s="1572"/>
      <c r="Q731" s="1572"/>
      <c r="R731" s="1572"/>
      <c r="S731" s="1572"/>
      <c r="T731" s="1572"/>
      <c r="U731" s="1572"/>
      <c r="V731" s="1572"/>
      <c r="W731" s="1572"/>
      <c r="X731" s="1572"/>
      <c r="Y731" s="1572"/>
      <c r="Z731" s="1572"/>
    </row>
    <row r="732" spans="1:26" ht="15.75">
      <c r="A732" s="1572"/>
      <c r="B732" s="1628"/>
      <c r="C732" s="1572"/>
      <c r="D732" s="1572"/>
      <c r="E732" s="1572"/>
      <c r="F732" s="1572"/>
      <c r="G732" s="1572"/>
      <c r="H732" s="1572"/>
      <c r="I732" s="1572"/>
      <c r="J732" s="1572"/>
      <c r="K732" s="1572"/>
      <c r="L732" s="1572"/>
      <c r="M732" s="1572"/>
      <c r="N732" s="1572"/>
      <c r="O732" s="1572"/>
      <c r="P732" s="1572"/>
      <c r="Q732" s="1572"/>
      <c r="R732" s="1572"/>
      <c r="S732" s="1572"/>
      <c r="T732" s="1572"/>
      <c r="U732" s="1572"/>
      <c r="V732" s="1572"/>
      <c r="W732" s="1572"/>
      <c r="X732" s="1572"/>
      <c r="Y732" s="1572"/>
      <c r="Z732" s="1572"/>
    </row>
    <row r="733" spans="1:26" ht="15.75">
      <c r="A733" s="1572"/>
      <c r="B733" s="1628"/>
      <c r="C733" s="1572"/>
      <c r="D733" s="1572"/>
      <c r="E733" s="1572"/>
      <c r="F733" s="1572"/>
      <c r="G733" s="1572"/>
      <c r="H733" s="1572"/>
      <c r="I733" s="1572"/>
      <c r="J733" s="1572"/>
      <c r="K733" s="1572"/>
      <c r="L733" s="1572"/>
      <c r="M733" s="1572"/>
      <c r="N733" s="1572"/>
      <c r="O733" s="1572"/>
      <c r="P733" s="1572"/>
      <c r="Q733" s="1572"/>
      <c r="R733" s="1572"/>
      <c r="S733" s="1572"/>
      <c r="T733" s="1572"/>
      <c r="U733" s="1572"/>
      <c r="V733" s="1572"/>
      <c r="W733" s="1572"/>
      <c r="X733" s="1572"/>
      <c r="Y733" s="1572"/>
      <c r="Z733" s="1572"/>
    </row>
    <row r="734" spans="1:26" ht="15.75">
      <c r="A734" s="1572"/>
      <c r="B734" s="1628"/>
      <c r="C734" s="1572"/>
      <c r="D734" s="1572"/>
      <c r="E734" s="1572"/>
      <c r="F734" s="1572"/>
      <c r="G734" s="1572"/>
      <c r="H734" s="1572"/>
      <c r="I734" s="1572"/>
      <c r="J734" s="1572"/>
      <c r="K734" s="1572"/>
      <c r="L734" s="1572"/>
      <c r="M734" s="1572"/>
      <c r="N734" s="1572"/>
      <c r="O734" s="1572"/>
      <c r="P734" s="1572"/>
      <c r="Q734" s="1572"/>
      <c r="R734" s="1572"/>
      <c r="S734" s="1572"/>
      <c r="T734" s="1572"/>
      <c r="U734" s="1572"/>
      <c r="V734" s="1572"/>
      <c r="W734" s="1572"/>
      <c r="X734" s="1572"/>
      <c r="Y734" s="1572"/>
      <c r="Z734" s="1572"/>
    </row>
    <row r="735" spans="1:26" ht="15.75">
      <c r="A735" s="1572"/>
      <c r="B735" s="1628"/>
      <c r="C735" s="1572"/>
      <c r="D735" s="1572"/>
      <c r="E735" s="1572"/>
      <c r="F735" s="1572"/>
      <c r="G735" s="1572"/>
      <c r="H735" s="1572"/>
      <c r="I735" s="1572"/>
      <c r="J735" s="1572"/>
      <c r="K735" s="1572"/>
      <c r="L735" s="1572"/>
      <c r="M735" s="1572"/>
      <c r="N735" s="1572"/>
      <c r="O735" s="1572"/>
      <c r="P735" s="1572"/>
      <c r="Q735" s="1572"/>
      <c r="R735" s="1572"/>
      <c r="S735" s="1572"/>
      <c r="T735" s="1572"/>
      <c r="U735" s="1572"/>
      <c r="V735" s="1572"/>
      <c r="W735" s="1572"/>
      <c r="X735" s="1572"/>
      <c r="Y735" s="1572"/>
      <c r="Z735" s="1572"/>
    </row>
    <row r="736" spans="1:26" ht="15.75">
      <c r="A736" s="1572"/>
      <c r="B736" s="1628"/>
      <c r="C736" s="1572"/>
      <c r="D736" s="1572"/>
      <c r="E736" s="1572"/>
      <c r="F736" s="1572"/>
      <c r="G736" s="1572"/>
      <c r="H736" s="1572"/>
      <c r="I736" s="1572"/>
      <c r="J736" s="1572"/>
      <c r="K736" s="1572"/>
      <c r="L736" s="1572"/>
      <c r="M736" s="1572"/>
      <c r="N736" s="1572"/>
      <c r="O736" s="1572"/>
      <c r="P736" s="1572"/>
      <c r="Q736" s="1572"/>
      <c r="R736" s="1572"/>
      <c r="S736" s="1572"/>
      <c r="T736" s="1572"/>
      <c r="U736" s="1572"/>
      <c r="V736" s="1572"/>
      <c r="W736" s="1572"/>
      <c r="X736" s="1572"/>
      <c r="Y736" s="1572"/>
      <c r="Z736" s="1572"/>
    </row>
    <row r="737" spans="1:26" ht="15.75">
      <c r="A737" s="1572"/>
      <c r="B737" s="1628"/>
      <c r="C737" s="1572"/>
      <c r="D737" s="1572"/>
      <c r="E737" s="1572"/>
      <c r="F737" s="1572"/>
      <c r="G737" s="1572"/>
      <c r="H737" s="1572"/>
      <c r="I737" s="1572"/>
      <c r="J737" s="1572"/>
      <c r="K737" s="1572"/>
      <c r="L737" s="1572"/>
      <c r="M737" s="1572"/>
      <c r="N737" s="1572"/>
      <c r="O737" s="1572"/>
      <c r="P737" s="1572"/>
      <c r="Q737" s="1572"/>
      <c r="R737" s="1572"/>
      <c r="S737" s="1572"/>
      <c r="T737" s="1572"/>
      <c r="U737" s="1572"/>
      <c r="V737" s="1572"/>
      <c r="W737" s="1572"/>
      <c r="X737" s="1572"/>
      <c r="Y737" s="1572"/>
      <c r="Z737" s="1572"/>
    </row>
    <row r="738" spans="1:26" ht="15.75">
      <c r="A738" s="1572"/>
      <c r="B738" s="1628"/>
      <c r="C738" s="1572"/>
      <c r="D738" s="1572"/>
      <c r="E738" s="1572"/>
      <c r="F738" s="1572"/>
      <c r="G738" s="1572"/>
      <c r="H738" s="1572"/>
      <c r="I738" s="1572"/>
      <c r="J738" s="1572"/>
      <c r="K738" s="1572"/>
      <c r="L738" s="1572"/>
      <c r="M738" s="1572"/>
      <c r="N738" s="1572"/>
      <c r="O738" s="1572"/>
      <c r="P738" s="1572"/>
      <c r="Q738" s="1572"/>
      <c r="R738" s="1572"/>
      <c r="S738" s="1572"/>
      <c r="T738" s="1572"/>
      <c r="U738" s="1572"/>
      <c r="V738" s="1572"/>
      <c r="W738" s="1572"/>
      <c r="X738" s="1572"/>
      <c r="Y738" s="1572"/>
      <c r="Z738" s="1572"/>
    </row>
    <row r="739" spans="1:26" ht="15.75">
      <c r="A739" s="1572"/>
      <c r="B739" s="1628"/>
      <c r="C739" s="1572"/>
      <c r="D739" s="1572"/>
      <c r="E739" s="1572"/>
      <c r="F739" s="1572"/>
      <c r="G739" s="1572"/>
      <c r="H739" s="1572"/>
      <c r="I739" s="1572"/>
      <c r="J739" s="1572"/>
      <c r="K739" s="1572"/>
      <c r="L739" s="1572"/>
      <c r="M739" s="1572"/>
      <c r="N739" s="1572"/>
      <c r="O739" s="1572"/>
      <c r="P739" s="1572"/>
      <c r="Q739" s="1572"/>
      <c r="R739" s="1572"/>
      <c r="S739" s="1572"/>
      <c r="T739" s="1572"/>
      <c r="U739" s="1572"/>
      <c r="V739" s="1572"/>
      <c r="W739" s="1572"/>
      <c r="X739" s="1572"/>
      <c r="Y739" s="1572"/>
      <c r="Z739" s="1572"/>
    </row>
    <row r="740" spans="1:26" ht="15.75">
      <c r="A740" s="1572"/>
      <c r="B740" s="1628"/>
      <c r="C740" s="1572"/>
      <c r="D740" s="1572"/>
      <c r="E740" s="1572"/>
      <c r="F740" s="1572"/>
      <c r="G740" s="1572"/>
      <c r="H740" s="1572"/>
      <c r="I740" s="1572"/>
      <c r="J740" s="1572"/>
      <c r="K740" s="1572"/>
      <c r="L740" s="1572"/>
      <c r="M740" s="1572"/>
      <c r="N740" s="1572"/>
      <c r="O740" s="1572"/>
      <c r="P740" s="1572"/>
      <c r="Q740" s="1572"/>
      <c r="R740" s="1572"/>
      <c r="S740" s="1572"/>
      <c r="T740" s="1572"/>
      <c r="U740" s="1572"/>
      <c r="V740" s="1572"/>
      <c r="W740" s="1572"/>
      <c r="X740" s="1572"/>
      <c r="Y740" s="1572"/>
      <c r="Z740" s="1572"/>
    </row>
    <row r="741" spans="1:26" ht="15.75">
      <c r="A741" s="1572"/>
      <c r="B741" s="1628"/>
      <c r="C741" s="1572"/>
      <c r="D741" s="1572"/>
      <c r="E741" s="1572"/>
      <c r="F741" s="1572"/>
      <c r="G741" s="1572"/>
      <c r="H741" s="1572"/>
      <c r="I741" s="1572"/>
      <c r="J741" s="1572"/>
      <c r="K741" s="1572"/>
      <c r="L741" s="1572"/>
      <c r="M741" s="1572"/>
      <c r="N741" s="1572"/>
      <c r="O741" s="1572"/>
      <c r="P741" s="1572"/>
      <c r="Q741" s="1572"/>
      <c r="R741" s="1572"/>
      <c r="S741" s="1572"/>
      <c r="T741" s="1572"/>
      <c r="U741" s="1572"/>
      <c r="V741" s="1572"/>
      <c r="W741" s="1572"/>
      <c r="X741" s="1572"/>
      <c r="Y741" s="1572"/>
      <c r="Z741" s="1572"/>
    </row>
    <row r="742" spans="1:26" ht="15.75">
      <c r="A742" s="1572"/>
      <c r="B742" s="1628"/>
      <c r="C742" s="1572"/>
      <c r="D742" s="1572"/>
      <c r="E742" s="1572"/>
      <c r="F742" s="1572"/>
      <c r="G742" s="1572"/>
      <c r="H742" s="1572"/>
      <c r="I742" s="1572"/>
      <c r="J742" s="1572"/>
      <c r="K742" s="1572"/>
      <c r="L742" s="1572"/>
      <c r="M742" s="1572"/>
      <c r="N742" s="1572"/>
      <c r="O742" s="1572"/>
      <c r="P742" s="1572"/>
      <c r="Q742" s="1572"/>
      <c r="R742" s="1572"/>
      <c r="S742" s="1572"/>
      <c r="T742" s="1572"/>
      <c r="U742" s="1572"/>
      <c r="V742" s="1572"/>
      <c r="W742" s="1572"/>
      <c r="X742" s="1572"/>
      <c r="Y742" s="1572"/>
      <c r="Z742" s="1572"/>
    </row>
    <row r="743" spans="1:26" ht="15.75">
      <c r="A743" s="1572"/>
      <c r="B743" s="1628"/>
      <c r="C743" s="1572"/>
      <c r="D743" s="1572"/>
      <c r="E743" s="1572"/>
      <c r="F743" s="1572"/>
      <c r="G743" s="1572"/>
      <c r="H743" s="1572"/>
      <c r="I743" s="1572"/>
      <c r="J743" s="1572"/>
      <c r="K743" s="1572"/>
      <c r="L743" s="1572"/>
      <c r="M743" s="1572"/>
      <c r="N743" s="1572"/>
      <c r="O743" s="1572"/>
      <c r="P743" s="1572"/>
      <c r="Q743" s="1572"/>
      <c r="R743" s="1572"/>
      <c r="S743" s="1572"/>
      <c r="T743" s="1572"/>
      <c r="U743" s="1572"/>
      <c r="V743" s="1572"/>
      <c r="W743" s="1572"/>
      <c r="X743" s="1572"/>
      <c r="Y743" s="1572"/>
      <c r="Z743" s="1572"/>
    </row>
    <row r="744" spans="1:26" ht="15.75">
      <c r="A744" s="1572"/>
      <c r="B744" s="1628"/>
      <c r="C744" s="1572"/>
      <c r="D744" s="1572"/>
      <c r="E744" s="1572"/>
      <c r="F744" s="1572"/>
      <c r="G744" s="1572"/>
      <c r="H744" s="1572"/>
      <c r="I744" s="1572"/>
      <c r="J744" s="1572"/>
      <c r="K744" s="1572"/>
      <c r="L744" s="1572"/>
      <c r="M744" s="1572"/>
      <c r="N744" s="1572"/>
      <c r="O744" s="1572"/>
      <c r="P744" s="1572"/>
      <c r="Q744" s="1572"/>
      <c r="R744" s="1572"/>
      <c r="S744" s="1572"/>
      <c r="T744" s="1572"/>
      <c r="U744" s="1572"/>
      <c r="V744" s="1572"/>
      <c r="W744" s="1572"/>
      <c r="X744" s="1572"/>
      <c r="Y744" s="1572"/>
      <c r="Z744" s="1572"/>
    </row>
    <row r="745" spans="1:26" ht="15.75">
      <c r="A745" s="1572"/>
      <c r="B745" s="1628"/>
      <c r="C745" s="1572"/>
      <c r="D745" s="1572"/>
      <c r="E745" s="1572"/>
      <c r="F745" s="1572"/>
      <c r="G745" s="1572"/>
      <c r="H745" s="1572"/>
      <c r="I745" s="1572"/>
      <c r="J745" s="1572"/>
      <c r="K745" s="1572"/>
      <c r="L745" s="1572"/>
      <c r="M745" s="1572"/>
      <c r="N745" s="1572"/>
      <c r="O745" s="1572"/>
      <c r="P745" s="1572"/>
      <c r="Q745" s="1572"/>
      <c r="R745" s="1572"/>
      <c r="S745" s="1572"/>
      <c r="T745" s="1572"/>
      <c r="U745" s="1572"/>
      <c r="V745" s="1572"/>
      <c r="W745" s="1572"/>
      <c r="X745" s="1572"/>
      <c r="Y745" s="1572"/>
      <c r="Z745" s="1572"/>
    </row>
    <row r="746" spans="1:26" ht="15.75">
      <c r="A746" s="1572"/>
      <c r="B746" s="1628"/>
      <c r="C746" s="1572"/>
      <c r="D746" s="1572"/>
      <c r="E746" s="1572"/>
      <c r="F746" s="1572"/>
      <c r="G746" s="1572"/>
      <c r="H746" s="1572"/>
      <c r="I746" s="1572"/>
      <c r="J746" s="1572"/>
      <c r="K746" s="1572"/>
      <c r="L746" s="1572"/>
      <c r="M746" s="1572"/>
      <c r="N746" s="1572"/>
      <c r="O746" s="1572"/>
      <c r="P746" s="1572"/>
      <c r="Q746" s="1572"/>
      <c r="R746" s="1572"/>
      <c r="S746" s="1572"/>
      <c r="T746" s="1572"/>
      <c r="U746" s="1572"/>
      <c r="V746" s="1572"/>
      <c r="W746" s="1572"/>
      <c r="X746" s="1572"/>
      <c r="Y746" s="1572"/>
      <c r="Z746" s="1572"/>
    </row>
    <row r="747" spans="1:26" ht="15.75">
      <c r="A747" s="1572"/>
      <c r="B747" s="1628"/>
      <c r="C747" s="1572"/>
      <c r="D747" s="1572"/>
      <c r="E747" s="1572"/>
      <c r="F747" s="1572"/>
      <c r="G747" s="1572"/>
      <c r="H747" s="1572"/>
      <c r="I747" s="1572"/>
      <c r="J747" s="1572"/>
      <c r="K747" s="1572"/>
      <c r="L747" s="1572"/>
      <c r="M747" s="1572"/>
      <c r="N747" s="1572"/>
      <c r="O747" s="1572"/>
      <c r="P747" s="1572"/>
      <c r="Q747" s="1572"/>
      <c r="R747" s="1572"/>
      <c r="S747" s="1572"/>
      <c r="T747" s="1572"/>
      <c r="U747" s="1572"/>
      <c r="V747" s="1572"/>
      <c r="W747" s="1572"/>
      <c r="X747" s="1572"/>
      <c r="Y747" s="1572"/>
      <c r="Z747" s="1572"/>
    </row>
    <row r="748" spans="1:26" ht="15.75">
      <c r="A748" s="1572"/>
      <c r="B748" s="1628"/>
      <c r="C748" s="1572"/>
      <c r="D748" s="1572"/>
      <c r="E748" s="1572"/>
      <c r="F748" s="1572"/>
      <c r="G748" s="1572"/>
      <c r="H748" s="1572"/>
      <c r="I748" s="1572"/>
      <c r="J748" s="1572"/>
      <c r="K748" s="1572"/>
      <c r="L748" s="1572"/>
      <c r="M748" s="1572"/>
      <c r="N748" s="1572"/>
      <c r="O748" s="1572"/>
      <c r="P748" s="1572"/>
      <c r="Q748" s="1572"/>
      <c r="R748" s="1572"/>
      <c r="S748" s="1572"/>
      <c r="T748" s="1572"/>
      <c r="U748" s="1572"/>
      <c r="V748" s="1572"/>
      <c r="W748" s="1572"/>
      <c r="X748" s="1572"/>
      <c r="Y748" s="1572"/>
      <c r="Z748" s="1572"/>
    </row>
    <row r="749" spans="1:26" ht="15.75">
      <c r="A749" s="1572"/>
      <c r="B749" s="1628"/>
      <c r="C749" s="1572"/>
      <c r="D749" s="1572"/>
      <c r="E749" s="1572"/>
      <c r="F749" s="1572"/>
      <c r="G749" s="1572"/>
      <c r="H749" s="1572"/>
      <c r="I749" s="1572"/>
      <c r="J749" s="1572"/>
      <c r="K749" s="1572"/>
      <c r="L749" s="1572"/>
      <c r="M749" s="1572"/>
      <c r="N749" s="1572"/>
      <c r="O749" s="1572"/>
      <c r="P749" s="1572"/>
      <c r="Q749" s="1572"/>
      <c r="R749" s="1572"/>
      <c r="S749" s="1572"/>
      <c r="T749" s="1572"/>
      <c r="U749" s="1572"/>
      <c r="V749" s="1572"/>
      <c r="W749" s="1572"/>
      <c r="X749" s="1572"/>
      <c r="Y749" s="1572"/>
      <c r="Z749" s="1572"/>
    </row>
    <row r="750" spans="1:26" ht="15.75">
      <c r="A750" s="1572"/>
      <c r="B750" s="1628"/>
      <c r="C750" s="1572"/>
      <c r="D750" s="1572"/>
      <c r="E750" s="1572"/>
      <c r="F750" s="1572"/>
      <c r="G750" s="1572"/>
      <c r="H750" s="1572"/>
      <c r="I750" s="1572"/>
      <c r="J750" s="1572"/>
      <c r="K750" s="1572"/>
      <c r="L750" s="1572"/>
      <c r="M750" s="1572"/>
      <c r="N750" s="1572"/>
      <c r="O750" s="1572"/>
      <c r="P750" s="1572"/>
      <c r="Q750" s="1572"/>
      <c r="R750" s="1572"/>
      <c r="S750" s="1572"/>
      <c r="T750" s="1572"/>
      <c r="U750" s="1572"/>
      <c r="V750" s="1572"/>
      <c r="W750" s="1572"/>
      <c r="X750" s="1572"/>
      <c r="Y750" s="1572"/>
      <c r="Z750" s="1572"/>
    </row>
    <row r="751" spans="1:26" ht="15.75">
      <c r="A751" s="1572"/>
      <c r="B751" s="1628"/>
      <c r="C751" s="1572"/>
      <c r="D751" s="1572"/>
      <c r="E751" s="1572"/>
      <c r="F751" s="1572"/>
      <c r="G751" s="1572"/>
      <c r="H751" s="1572"/>
      <c r="I751" s="1572"/>
      <c r="J751" s="1572"/>
      <c r="K751" s="1572"/>
      <c r="L751" s="1572"/>
      <c r="M751" s="1572"/>
      <c r="N751" s="1572"/>
      <c r="O751" s="1572"/>
      <c r="P751" s="1572"/>
      <c r="Q751" s="1572"/>
      <c r="R751" s="1572"/>
      <c r="S751" s="1572"/>
      <c r="T751" s="1572"/>
      <c r="U751" s="1572"/>
      <c r="V751" s="1572"/>
      <c r="W751" s="1572"/>
      <c r="X751" s="1572"/>
      <c r="Y751" s="1572"/>
      <c r="Z751" s="1572"/>
    </row>
    <row r="752" spans="1:26" ht="15.75">
      <c r="A752" s="1572"/>
      <c r="B752" s="1628"/>
      <c r="C752" s="1572"/>
      <c r="D752" s="1572"/>
      <c r="E752" s="1572"/>
      <c r="F752" s="1572"/>
      <c r="G752" s="1572"/>
      <c r="H752" s="1572"/>
      <c r="I752" s="1572"/>
      <c r="J752" s="1572"/>
      <c r="K752" s="1572"/>
      <c r="L752" s="1572"/>
      <c r="M752" s="1572"/>
      <c r="N752" s="1572"/>
      <c r="O752" s="1572"/>
      <c r="P752" s="1572"/>
      <c r="Q752" s="1572"/>
      <c r="R752" s="1572"/>
      <c r="S752" s="1572"/>
      <c r="T752" s="1572"/>
      <c r="U752" s="1572"/>
      <c r="V752" s="1572"/>
      <c r="W752" s="1572"/>
      <c r="X752" s="1572"/>
      <c r="Y752" s="1572"/>
      <c r="Z752" s="1572"/>
    </row>
    <row r="753" spans="1:26" ht="15.75">
      <c r="A753" s="1572"/>
      <c r="B753" s="1628"/>
      <c r="C753" s="1572"/>
      <c r="D753" s="1572"/>
      <c r="E753" s="1572"/>
      <c r="F753" s="1572"/>
      <c r="G753" s="1572"/>
      <c r="H753" s="1572"/>
      <c r="I753" s="1572"/>
      <c r="J753" s="1572"/>
      <c r="K753" s="1572"/>
      <c r="L753" s="1572"/>
      <c r="M753" s="1572"/>
      <c r="N753" s="1572"/>
      <c r="O753" s="1572"/>
      <c r="P753" s="1572"/>
      <c r="Q753" s="1572"/>
      <c r="R753" s="1572"/>
      <c r="S753" s="1572"/>
      <c r="T753" s="1572"/>
      <c r="U753" s="1572"/>
      <c r="V753" s="1572"/>
      <c r="W753" s="1572"/>
      <c r="X753" s="1572"/>
      <c r="Y753" s="1572"/>
      <c r="Z753" s="1572"/>
    </row>
    <row r="754" spans="1:26" ht="15.75">
      <c r="A754" s="1572"/>
      <c r="B754" s="1628"/>
      <c r="C754" s="1572"/>
      <c r="D754" s="1572"/>
      <c r="E754" s="1572"/>
      <c r="F754" s="1572"/>
      <c r="G754" s="1572"/>
      <c r="H754" s="1572"/>
      <c r="I754" s="1572"/>
      <c r="J754" s="1572"/>
      <c r="K754" s="1572"/>
      <c r="L754" s="1572"/>
      <c r="M754" s="1572"/>
      <c r="N754" s="1572"/>
      <c r="O754" s="1572"/>
      <c r="P754" s="1572"/>
      <c r="Q754" s="1572"/>
      <c r="R754" s="1572"/>
      <c r="S754" s="1572"/>
      <c r="T754" s="1572"/>
      <c r="U754" s="1572"/>
      <c r="V754" s="1572"/>
      <c r="W754" s="1572"/>
      <c r="X754" s="1572"/>
      <c r="Y754" s="1572"/>
      <c r="Z754" s="1572"/>
    </row>
    <row r="755" spans="1:26" ht="15.75">
      <c r="A755" s="1572"/>
      <c r="B755" s="1628"/>
      <c r="C755" s="1572"/>
      <c r="D755" s="1572"/>
      <c r="E755" s="1572"/>
      <c r="F755" s="1572"/>
      <c r="G755" s="1572"/>
      <c r="H755" s="1572"/>
      <c r="I755" s="1572"/>
      <c r="J755" s="1572"/>
      <c r="K755" s="1572"/>
      <c r="L755" s="1572"/>
      <c r="M755" s="1572"/>
      <c r="N755" s="1572"/>
      <c r="O755" s="1572"/>
      <c r="P755" s="1572"/>
      <c r="Q755" s="1572"/>
      <c r="R755" s="1572"/>
      <c r="S755" s="1572"/>
      <c r="T755" s="1572"/>
      <c r="U755" s="1572"/>
      <c r="V755" s="1572"/>
      <c r="W755" s="1572"/>
      <c r="X755" s="1572"/>
      <c r="Y755" s="1572"/>
      <c r="Z755" s="1572"/>
    </row>
    <row r="756" spans="1:26" ht="15.75">
      <c r="A756" s="1572"/>
      <c r="B756" s="1628"/>
      <c r="C756" s="1572"/>
      <c r="D756" s="1572"/>
      <c r="E756" s="1572"/>
      <c r="F756" s="1572"/>
      <c r="G756" s="1572"/>
      <c r="H756" s="1572"/>
      <c r="I756" s="1572"/>
      <c r="J756" s="1572"/>
      <c r="K756" s="1572"/>
      <c r="L756" s="1572"/>
      <c r="M756" s="1572"/>
      <c r="N756" s="1572"/>
      <c r="O756" s="1572"/>
      <c r="P756" s="1572"/>
      <c r="Q756" s="1572"/>
      <c r="R756" s="1572"/>
      <c r="S756" s="1572"/>
      <c r="T756" s="1572"/>
      <c r="U756" s="1572"/>
      <c r="V756" s="1572"/>
      <c r="W756" s="1572"/>
      <c r="X756" s="1572"/>
      <c r="Y756" s="1572"/>
      <c r="Z756" s="1572"/>
    </row>
    <row r="757" spans="1:26" ht="15.75">
      <c r="A757" s="1572"/>
      <c r="B757" s="1628"/>
      <c r="C757" s="1572"/>
      <c r="D757" s="1572"/>
      <c r="E757" s="1572"/>
      <c r="F757" s="1572"/>
      <c r="G757" s="1572"/>
      <c r="H757" s="1572"/>
      <c r="I757" s="1572"/>
      <c r="J757" s="1572"/>
      <c r="K757" s="1572"/>
      <c r="L757" s="1572"/>
      <c r="M757" s="1572"/>
      <c r="N757" s="1572"/>
      <c r="O757" s="1572"/>
      <c r="P757" s="1572"/>
      <c r="Q757" s="1572"/>
      <c r="R757" s="1572"/>
      <c r="S757" s="1572"/>
      <c r="T757" s="1572"/>
      <c r="U757" s="1572"/>
      <c r="V757" s="1572"/>
      <c r="W757" s="1572"/>
      <c r="X757" s="1572"/>
      <c r="Y757" s="1572"/>
      <c r="Z757" s="1572"/>
    </row>
    <row r="758" spans="1:26" ht="15.75">
      <c r="A758" s="1572"/>
      <c r="B758" s="1628"/>
      <c r="C758" s="1572"/>
      <c r="D758" s="1572"/>
      <c r="E758" s="1572"/>
      <c r="F758" s="1572"/>
      <c r="G758" s="1572"/>
      <c r="H758" s="1572"/>
      <c r="I758" s="1572"/>
      <c r="J758" s="1572"/>
      <c r="K758" s="1572"/>
      <c r="L758" s="1572"/>
      <c r="M758" s="1572"/>
      <c r="N758" s="1572"/>
      <c r="O758" s="1572"/>
      <c r="P758" s="1572"/>
      <c r="Q758" s="1572"/>
      <c r="R758" s="1572"/>
      <c r="S758" s="1572"/>
      <c r="T758" s="1572"/>
      <c r="U758" s="1572"/>
      <c r="V758" s="1572"/>
      <c r="W758" s="1572"/>
      <c r="X758" s="1572"/>
      <c r="Y758" s="1572"/>
      <c r="Z758" s="1572"/>
    </row>
    <row r="759" spans="1:26" ht="15.75">
      <c r="A759" s="1572"/>
      <c r="B759" s="1628"/>
      <c r="C759" s="1572"/>
      <c r="D759" s="1572"/>
      <c r="E759" s="1572"/>
      <c r="F759" s="1572"/>
      <c r="G759" s="1572"/>
      <c r="H759" s="1572"/>
      <c r="I759" s="1572"/>
      <c r="J759" s="1572"/>
      <c r="K759" s="1572"/>
      <c r="L759" s="1572"/>
      <c r="M759" s="1572"/>
      <c r="N759" s="1572"/>
      <c r="O759" s="1572"/>
      <c r="P759" s="1572"/>
      <c r="Q759" s="1572"/>
      <c r="R759" s="1572"/>
      <c r="S759" s="1572"/>
      <c r="T759" s="1572"/>
      <c r="U759" s="1572"/>
      <c r="V759" s="1572"/>
      <c r="W759" s="1572"/>
      <c r="X759" s="1572"/>
      <c r="Y759" s="1572"/>
      <c r="Z759" s="1572"/>
    </row>
    <row r="760" spans="1:26" ht="15.75">
      <c r="A760" s="1572"/>
      <c r="B760" s="1628"/>
      <c r="C760" s="1572"/>
      <c r="D760" s="1572"/>
      <c r="E760" s="1572"/>
      <c r="F760" s="1572"/>
      <c r="G760" s="1572"/>
      <c r="H760" s="1572"/>
      <c r="I760" s="1572"/>
      <c r="J760" s="1572"/>
      <c r="K760" s="1572"/>
      <c r="L760" s="1572"/>
      <c r="M760" s="1572"/>
      <c r="N760" s="1572"/>
      <c r="O760" s="1572"/>
      <c r="P760" s="1572"/>
      <c r="Q760" s="1572"/>
      <c r="R760" s="1572"/>
      <c r="S760" s="1572"/>
      <c r="T760" s="1572"/>
      <c r="U760" s="1572"/>
      <c r="V760" s="1572"/>
      <c r="W760" s="1572"/>
      <c r="X760" s="1572"/>
      <c r="Y760" s="1572"/>
      <c r="Z760" s="1572"/>
    </row>
    <row r="761" spans="1:26" ht="15.75">
      <c r="A761" s="1572"/>
      <c r="B761" s="1628"/>
      <c r="C761" s="1572"/>
      <c r="D761" s="1572"/>
      <c r="E761" s="1572"/>
      <c r="F761" s="1572"/>
      <c r="G761" s="1572"/>
      <c r="H761" s="1572"/>
      <c r="I761" s="1572"/>
      <c r="J761" s="1572"/>
      <c r="K761" s="1572"/>
      <c r="L761" s="1572"/>
      <c r="M761" s="1572"/>
      <c r="N761" s="1572"/>
      <c r="O761" s="1572"/>
      <c r="P761" s="1572"/>
      <c r="Q761" s="1572"/>
      <c r="R761" s="1572"/>
      <c r="S761" s="1572"/>
      <c r="T761" s="1572"/>
      <c r="U761" s="1572"/>
      <c r="V761" s="1572"/>
      <c r="W761" s="1572"/>
      <c r="X761" s="1572"/>
      <c r="Y761" s="1572"/>
      <c r="Z761" s="1572"/>
    </row>
    <row r="762" spans="1:26" ht="15.75">
      <c r="A762" s="1572"/>
      <c r="B762" s="1628"/>
      <c r="C762" s="1572"/>
      <c r="D762" s="1572"/>
      <c r="E762" s="1572"/>
      <c r="F762" s="1572"/>
      <c r="G762" s="1572"/>
      <c r="H762" s="1572"/>
      <c r="I762" s="1572"/>
      <c r="J762" s="1572"/>
      <c r="K762" s="1572"/>
      <c r="L762" s="1572"/>
      <c r="M762" s="1572"/>
      <c r="N762" s="1572"/>
      <c r="O762" s="1572"/>
      <c r="P762" s="1572"/>
      <c r="Q762" s="1572"/>
      <c r="R762" s="1572"/>
      <c r="S762" s="1572"/>
      <c r="T762" s="1572"/>
      <c r="U762" s="1572"/>
      <c r="V762" s="1572"/>
      <c r="W762" s="1572"/>
      <c r="X762" s="1572"/>
      <c r="Y762" s="1572"/>
      <c r="Z762" s="1572"/>
    </row>
    <row r="763" spans="1:26" ht="15.75">
      <c r="A763" s="1572"/>
      <c r="B763" s="1628"/>
      <c r="C763" s="1572"/>
      <c r="D763" s="1572"/>
      <c r="E763" s="1572"/>
      <c r="F763" s="1572"/>
      <c r="G763" s="1572"/>
      <c r="H763" s="1572"/>
      <c r="I763" s="1572"/>
      <c r="J763" s="1572"/>
      <c r="K763" s="1572"/>
      <c r="L763" s="1572"/>
      <c r="M763" s="1572"/>
      <c r="N763" s="1572"/>
      <c r="O763" s="1572"/>
      <c r="P763" s="1572"/>
      <c r="Q763" s="1572"/>
      <c r="R763" s="1572"/>
      <c r="S763" s="1572"/>
      <c r="T763" s="1572"/>
      <c r="U763" s="1572"/>
      <c r="V763" s="1572"/>
      <c r="W763" s="1572"/>
      <c r="X763" s="1572"/>
      <c r="Y763" s="1572"/>
      <c r="Z763" s="1572"/>
    </row>
    <row r="764" spans="1:26" ht="15.75">
      <c r="A764" s="1572"/>
      <c r="B764" s="1628"/>
      <c r="C764" s="1572"/>
      <c r="D764" s="1572"/>
      <c r="E764" s="1572"/>
      <c r="F764" s="1572"/>
      <c r="G764" s="1572"/>
      <c r="H764" s="1572"/>
      <c r="I764" s="1572"/>
      <c r="J764" s="1572"/>
      <c r="K764" s="1572"/>
      <c r="L764" s="1572"/>
      <c r="M764" s="1572"/>
      <c r="N764" s="1572"/>
      <c r="O764" s="1572"/>
      <c r="P764" s="1572"/>
      <c r="Q764" s="1572"/>
      <c r="R764" s="1572"/>
      <c r="S764" s="1572"/>
      <c r="T764" s="1572"/>
      <c r="U764" s="1572"/>
      <c r="V764" s="1572"/>
      <c r="W764" s="1572"/>
      <c r="X764" s="1572"/>
      <c r="Y764" s="1572"/>
      <c r="Z764" s="1572"/>
    </row>
    <row r="765" spans="1:26" ht="15.75">
      <c r="A765" s="1572"/>
      <c r="B765" s="1628"/>
      <c r="C765" s="1572"/>
      <c r="D765" s="1572"/>
      <c r="E765" s="1572"/>
      <c r="F765" s="1572"/>
      <c r="G765" s="1572"/>
      <c r="H765" s="1572"/>
      <c r="I765" s="1572"/>
      <c r="J765" s="1572"/>
      <c r="K765" s="1572"/>
      <c r="L765" s="1572"/>
      <c r="M765" s="1572"/>
      <c r="N765" s="1572"/>
      <c r="O765" s="1572"/>
      <c r="P765" s="1572"/>
      <c r="Q765" s="1572"/>
      <c r="R765" s="1572"/>
      <c r="S765" s="1572"/>
      <c r="T765" s="1572"/>
      <c r="U765" s="1572"/>
      <c r="V765" s="1572"/>
      <c r="W765" s="1572"/>
      <c r="X765" s="1572"/>
      <c r="Y765" s="1572"/>
      <c r="Z765" s="1572"/>
    </row>
    <row r="766" spans="1:26" ht="15.75">
      <c r="A766" s="1572"/>
      <c r="B766" s="1628"/>
      <c r="C766" s="1572"/>
      <c r="D766" s="1572"/>
      <c r="E766" s="1572"/>
      <c r="F766" s="1572"/>
      <c r="G766" s="1572"/>
      <c r="H766" s="1572"/>
      <c r="I766" s="1572"/>
      <c r="J766" s="1572"/>
      <c r="K766" s="1572"/>
      <c r="L766" s="1572"/>
      <c r="M766" s="1572"/>
      <c r="N766" s="1572"/>
      <c r="O766" s="1572"/>
      <c r="P766" s="1572"/>
      <c r="Q766" s="1572"/>
      <c r="R766" s="1572"/>
      <c r="S766" s="1572"/>
      <c r="T766" s="1572"/>
      <c r="U766" s="1572"/>
      <c r="V766" s="1572"/>
      <c r="W766" s="1572"/>
      <c r="X766" s="1572"/>
      <c r="Y766" s="1572"/>
      <c r="Z766" s="1572"/>
    </row>
    <row r="767" spans="1:26" ht="15.75">
      <c r="A767" s="1572"/>
      <c r="B767" s="1628"/>
      <c r="C767" s="1572"/>
      <c r="D767" s="1572"/>
      <c r="E767" s="1572"/>
      <c r="F767" s="1572"/>
      <c r="G767" s="1572"/>
      <c r="H767" s="1572"/>
      <c r="I767" s="1572"/>
      <c r="J767" s="1572"/>
      <c r="K767" s="1572"/>
      <c r="L767" s="1572"/>
      <c r="M767" s="1572"/>
      <c r="N767" s="1572"/>
      <c r="O767" s="1572"/>
      <c r="P767" s="1572"/>
      <c r="Q767" s="1572"/>
      <c r="R767" s="1572"/>
      <c r="S767" s="1572"/>
      <c r="T767" s="1572"/>
      <c r="U767" s="1572"/>
      <c r="V767" s="1572"/>
      <c r="W767" s="1572"/>
      <c r="X767" s="1572"/>
      <c r="Y767" s="1572"/>
      <c r="Z767" s="1572"/>
    </row>
    <row r="768" spans="1:26" ht="15.75">
      <c r="A768" s="1572"/>
      <c r="B768" s="1628"/>
      <c r="C768" s="1572"/>
      <c r="D768" s="1572"/>
      <c r="E768" s="1572"/>
      <c r="F768" s="1572"/>
      <c r="G768" s="1572"/>
      <c r="H768" s="1572"/>
      <c r="I768" s="1572"/>
      <c r="J768" s="1572"/>
      <c r="K768" s="1572"/>
      <c r="L768" s="1572"/>
      <c r="M768" s="1572"/>
      <c r="N768" s="1572"/>
      <c r="O768" s="1572"/>
      <c r="P768" s="1572"/>
      <c r="Q768" s="1572"/>
      <c r="R768" s="1572"/>
      <c r="S768" s="1572"/>
      <c r="T768" s="1572"/>
      <c r="U768" s="1572"/>
      <c r="V768" s="1572"/>
      <c r="W768" s="1572"/>
      <c r="X768" s="1572"/>
      <c r="Y768" s="1572"/>
      <c r="Z768" s="1572"/>
    </row>
    <row r="769" spans="1:26" ht="15.75">
      <c r="A769" s="1572"/>
      <c r="B769" s="1628"/>
      <c r="C769" s="1572"/>
      <c r="D769" s="1572"/>
      <c r="E769" s="1572"/>
      <c r="F769" s="1572"/>
      <c r="G769" s="1572"/>
      <c r="H769" s="1572"/>
      <c r="I769" s="1572"/>
      <c r="J769" s="1572"/>
      <c r="K769" s="1572"/>
      <c r="L769" s="1572"/>
      <c r="M769" s="1572"/>
      <c r="N769" s="1572"/>
      <c r="O769" s="1572"/>
      <c r="P769" s="1572"/>
      <c r="Q769" s="1572"/>
      <c r="R769" s="1572"/>
      <c r="S769" s="1572"/>
      <c r="T769" s="1572"/>
      <c r="U769" s="1572"/>
      <c r="V769" s="1572"/>
      <c r="W769" s="1572"/>
      <c r="X769" s="1572"/>
      <c r="Y769" s="1572"/>
      <c r="Z769" s="1572"/>
    </row>
    <row r="770" spans="1:26" ht="15.75">
      <c r="A770" s="1572"/>
      <c r="B770" s="1628"/>
      <c r="C770" s="1572"/>
      <c r="D770" s="1572"/>
      <c r="E770" s="1572"/>
      <c r="F770" s="1572"/>
      <c r="G770" s="1572"/>
      <c r="H770" s="1572"/>
      <c r="I770" s="1572"/>
      <c r="J770" s="1572"/>
      <c r="K770" s="1572"/>
      <c r="L770" s="1572"/>
      <c r="M770" s="1572"/>
      <c r="N770" s="1572"/>
      <c r="O770" s="1572"/>
      <c r="P770" s="1572"/>
      <c r="Q770" s="1572"/>
      <c r="R770" s="1572"/>
      <c r="S770" s="1572"/>
      <c r="T770" s="1572"/>
      <c r="U770" s="1572"/>
      <c r="V770" s="1572"/>
      <c r="W770" s="1572"/>
      <c r="X770" s="1572"/>
      <c r="Y770" s="1572"/>
      <c r="Z770" s="1572"/>
    </row>
    <row r="771" spans="1:26" ht="15.75">
      <c r="A771" s="1572"/>
      <c r="B771" s="1628"/>
      <c r="C771" s="1572"/>
      <c r="D771" s="1572"/>
      <c r="E771" s="1572"/>
      <c r="F771" s="1572"/>
      <c r="G771" s="1572"/>
      <c r="H771" s="1572"/>
      <c r="I771" s="1572"/>
      <c r="J771" s="1572"/>
      <c r="K771" s="1572"/>
      <c r="L771" s="1572"/>
      <c r="M771" s="1572"/>
      <c r="N771" s="1572"/>
      <c r="O771" s="1572"/>
      <c r="P771" s="1572"/>
      <c r="Q771" s="1572"/>
      <c r="R771" s="1572"/>
      <c r="S771" s="1572"/>
      <c r="T771" s="1572"/>
      <c r="U771" s="1572"/>
      <c r="V771" s="1572"/>
      <c r="W771" s="1572"/>
      <c r="X771" s="1572"/>
      <c r="Y771" s="1572"/>
      <c r="Z771" s="1572"/>
    </row>
    <row r="772" spans="1:26" ht="15.75">
      <c r="A772" s="1572"/>
      <c r="B772" s="1628"/>
      <c r="C772" s="1572"/>
      <c r="D772" s="1572"/>
      <c r="E772" s="1572"/>
      <c r="F772" s="1572"/>
      <c r="G772" s="1572"/>
      <c r="H772" s="1572"/>
      <c r="I772" s="1572"/>
      <c r="J772" s="1572"/>
      <c r="K772" s="1572"/>
      <c r="L772" s="1572"/>
      <c r="M772" s="1572"/>
      <c r="N772" s="1572"/>
      <c r="O772" s="1572"/>
      <c r="P772" s="1572"/>
      <c r="Q772" s="1572"/>
      <c r="R772" s="1572"/>
      <c r="S772" s="1572"/>
      <c r="T772" s="1572"/>
      <c r="U772" s="1572"/>
      <c r="V772" s="1572"/>
      <c r="W772" s="1572"/>
      <c r="X772" s="1572"/>
      <c r="Y772" s="1572"/>
      <c r="Z772" s="1572"/>
    </row>
    <row r="773" spans="1:26" ht="15.75">
      <c r="A773" s="1572"/>
      <c r="B773" s="1628"/>
      <c r="C773" s="1572"/>
      <c r="D773" s="1572"/>
      <c r="E773" s="1572"/>
      <c r="F773" s="1572"/>
      <c r="G773" s="1572"/>
      <c r="H773" s="1572"/>
      <c r="I773" s="1572"/>
      <c r="J773" s="1572"/>
      <c r="K773" s="1572"/>
      <c r="L773" s="1572"/>
      <c r="M773" s="1572"/>
      <c r="N773" s="1572"/>
      <c r="O773" s="1572"/>
      <c r="P773" s="1572"/>
      <c r="Q773" s="1572"/>
      <c r="R773" s="1572"/>
      <c r="S773" s="1572"/>
      <c r="T773" s="1572"/>
      <c r="U773" s="1572"/>
      <c r="V773" s="1572"/>
      <c r="W773" s="1572"/>
      <c r="X773" s="1572"/>
      <c r="Y773" s="1572"/>
      <c r="Z773" s="1572"/>
    </row>
    <row r="774" spans="1:26" ht="15.75">
      <c r="A774" s="1572"/>
      <c r="B774" s="1628"/>
      <c r="C774" s="1572"/>
      <c r="D774" s="1572"/>
      <c r="E774" s="1572"/>
      <c r="F774" s="1572"/>
      <c r="G774" s="1572"/>
      <c r="H774" s="1572"/>
      <c r="I774" s="1572"/>
      <c r="J774" s="1572"/>
      <c r="K774" s="1572"/>
      <c r="L774" s="1572"/>
      <c r="M774" s="1572"/>
      <c r="N774" s="1572"/>
      <c r="O774" s="1572"/>
      <c r="P774" s="1572"/>
      <c r="Q774" s="1572"/>
      <c r="R774" s="1572"/>
      <c r="S774" s="1572"/>
      <c r="T774" s="1572"/>
      <c r="U774" s="1572"/>
      <c r="V774" s="1572"/>
      <c r="W774" s="1572"/>
      <c r="X774" s="1572"/>
      <c r="Y774" s="1572"/>
      <c r="Z774" s="1572"/>
    </row>
    <row r="775" spans="1:26" ht="15.75">
      <c r="A775" s="1572"/>
      <c r="B775" s="1628"/>
      <c r="C775" s="1572"/>
      <c r="D775" s="1572"/>
      <c r="E775" s="1572"/>
      <c r="F775" s="1572"/>
      <c r="G775" s="1572"/>
      <c r="H775" s="1572"/>
      <c r="I775" s="1572"/>
      <c r="J775" s="1572"/>
      <c r="K775" s="1572"/>
      <c r="L775" s="1572"/>
      <c r="M775" s="1572"/>
      <c r="N775" s="1572"/>
      <c r="O775" s="1572"/>
      <c r="P775" s="1572"/>
      <c r="Q775" s="1572"/>
      <c r="R775" s="1572"/>
      <c r="S775" s="1572"/>
      <c r="T775" s="1572"/>
      <c r="U775" s="1572"/>
      <c r="V775" s="1572"/>
      <c r="W775" s="1572"/>
      <c r="X775" s="1572"/>
      <c r="Y775" s="1572"/>
      <c r="Z775" s="1572"/>
    </row>
    <row r="776" spans="1:26" ht="15.75">
      <c r="A776" s="1572"/>
      <c r="B776" s="1628"/>
      <c r="C776" s="1572"/>
      <c r="D776" s="1572"/>
      <c r="E776" s="1572"/>
      <c r="F776" s="1572"/>
      <c r="G776" s="1572"/>
      <c r="H776" s="1572"/>
      <c r="I776" s="1572"/>
      <c r="J776" s="1572"/>
      <c r="K776" s="1572"/>
      <c r="L776" s="1572"/>
      <c r="M776" s="1572"/>
      <c r="N776" s="1572"/>
      <c r="O776" s="1572"/>
      <c r="P776" s="1572"/>
      <c r="Q776" s="1572"/>
      <c r="R776" s="1572"/>
      <c r="S776" s="1572"/>
      <c r="T776" s="1572"/>
      <c r="U776" s="1572"/>
      <c r="V776" s="1572"/>
      <c r="W776" s="1572"/>
      <c r="X776" s="1572"/>
      <c r="Y776" s="1572"/>
      <c r="Z776" s="1572"/>
    </row>
    <row r="777" spans="1:26" ht="15.75">
      <c r="A777" s="1572"/>
      <c r="B777" s="1628"/>
      <c r="C777" s="1572"/>
      <c r="D777" s="1572"/>
      <c r="E777" s="1572"/>
      <c r="F777" s="1572"/>
      <c r="G777" s="1572"/>
      <c r="H777" s="1572"/>
      <c r="I777" s="1572"/>
      <c r="J777" s="1572"/>
      <c r="K777" s="1572"/>
      <c r="L777" s="1572"/>
      <c r="M777" s="1572"/>
      <c r="N777" s="1572"/>
      <c r="O777" s="1572"/>
      <c r="P777" s="1572"/>
      <c r="Q777" s="1572"/>
      <c r="R777" s="1572"/>
      <c r="S777" s="1572"/>
      <c r="T777" s="1572"/>
      <c r="U777" s="1572"/>
      <c r="V777" s="1572"/>
      <c r="W777" s="1572"/>
      <c r="X777" s="1572"/>
      <c r="Y777" s="1572"/>
      <c r="Z777" s="1572"/>
    </row>
    <row r="778" spans="1:26" ht="15.75">
      <c r="A778" s="1572"/>
      <c r="B778" s="1628"/>
      <c r="C778" s="1572"/>
      <c r="D778" s="1572"/>
      <c r="E778" s="1572"/>
      <c r="F778" s="1572"/>
      <c r="G778" s="1572"/>
      <c r="H778" s="1572"/>
      <c r="I778" s="1572"/>
      <c r="J778" s="1572"/>
      <c r="K778" s="1572"/>
      <c r="L778" s="1572"/>
      <c r="M778" s="1572"/>
      <c r="N778" s="1572"/>
      <c r="O778" s="1572"/>
      <c r="P778" s="1572"/>
      <c r="Q778" s="1572"/>
      <c r="R778" s="1572"/>
      <c r="S778" s="1572"/>
      <c r="T778" s="1572"/>
      <c r="U778" s="1572"/>
      <c r="V778" s="1572"/>
      <c r="W778" s="1572"/>
      <c r="X778" s="1572"/>
      <c r="Y778" s="1572"/>
      <c r="Z778" s="1572"/>
    </row>
    <row r="779" spans="1:26" ht="15.75">
      <c r="A779" s="1572"/>
      <c r="B779" s="1628"/>
      <c r="C779" s="1572"/>
      <c r="D779" s="1572"/>
      <c r="E779" s="1572"/>
      <c r="F779" s="1572"/>
      <c r="G779" s="1572"/>
      <c r="H779" s="1572"/>
      <c r="I779" s="1572"/>
      <c r="J779" s="1572"/>
      <c r="K779" s="1572"/>
      <c r="L779" s="1572"/>
      <c r="M779" s="1572"/>
      <c r="N779" s="1572"/>
      <c r="O779" s="1572"/>
      <c r="P779" s="1572"/>
      <c r="Q779" s="1572"/>
      <c r="R779" s="1572"/>
      <c r="S779" s="1572"/>
      <c r="T779" s="1572"/>
      <c r="U779" s="1572"/>
      <c r="V779" s="1572"/>
      <c r="W779" s="1572"/>
      <c r="X779" s="1572"/>
      <c r="Y779" s="1572"/>
      <c r="Z779" s="1572"/>
    </row>
    <row r="780" spans="1:26" ht="15.75">
      <c r="A780" s="1572"/>
      <c r="B780" s="1628"/>
      <c r="C780" s="1572"/>
      <c r="D780" s="1572"/>
      <c r="E780" s="1572"/>
      <c r="F780" s="1572"/>
      <c r="G780" s="1572"/>
      <c r="H780" s="1572"/>
      <c r="I780" s="1572"/>
      <c r="J780" s="1572"/>
      <c r="K780" s="1572"/>
      <c r="L780" s="1572"/>
      <c r="M780" s="1572"/>
      <c r="N780" s="1572"/>
      <c r="O780" s="1572"/>
      <c r="P780" s="1572"/>
      <c r="Q780" s="1572"/>
      <c r="R780" s="1572"/>
      <c r="S780" s="1572"/>
      <c r="T780" s="1572"/>
      <c r="U780" s="1572"/>
      <c r="V780" s="1572"/>
      <c r="W780" s="1572"/>
      <c r="X780" s="1572"/>
      <c r="Y780" s="1572"/>
      <c r="Z780" s="1572"/>
    </row>
    <row r="781" spans="1:26" ht="15.75">
      <c r="A781" s="1572"/>
      <c r="B781" s="1628"/>
      <c r="C781" s="1572"/>
      <c r="D781" s="1572"/>
      <c r="E781" s="1572"/>
      <c r="F781" s="1572"/>
      <c r="G781" s="1572"/>
      <c r="H781" s="1572"/>
      <c r="I781" s="1572"/>
      <c r="J781" s="1572"/>
      <c r="K781" s="1572"/>
      <c r="L781" s="1572"/>
      <c r="M781" s="1572"/>
      <c r="N781" s="1572"/>
      <c r="O781" s="1572"/>
      <c r="P781" s="1572"/>
      <c r="Q781" s="1572"/>
      <c r="R781" s="1572"/>
      <c r="S781" s="1572"/>
      <c r="T781" s="1572"/>
      <c r="U781" s="1572"/>
      <c r="V781" s="1572"/>
      <c r="W781" s="1572"/>
      <c r="X781" s="1572"/>
      <c r="Y781" s="1572"/>
      <c r="Z781" s="1572"/>
    </row>
    <row r="782" spans="1:26" ht="15.75">
      <c r="A782" s="1572"/>
      <c r="B782" s="1628"/>
      <c r="C782" s="1572"/>
      <c r="D782" s="1572"/>
      <c r="E782" s="1572"/>
      <c r="F782" s="1572"/>
      <c r="G782" s="1572"/>
      <c r="H782" s="1572"/>
      <c r="I782" s="1572"/>
      <c r="J782" s="1572"/>
      <c r="K782" s="1572"/>
      <c r="L782" s="1572"/>
      <c r="M782" s="1572"/>
      <c r="N782" s="1572"/>
      <c r="O782" s="1572"/>
      <c r="P782" s="1572"/>
      <c r="Q782" s="1572"/>
      <c r="R782" s="1572"/>
      <c r="S782" s="1572"/>
      <c r="T782" s="1572"/>
      <c r="U782" s="1572"/>
      <c r="V782" s="1572"/>
      <c r="W782" s="1572"/>
      <c r="X782" s="1572"/>
      <c r="Y782" s="1572"/>
      <c r="Z782" s="1572"/>
    </row>
    <row r="783" spans="1:26" ht="15.75">
      <c r="A783" s="1572"/>
      <c r="B783" s="1628"/>
      <c r="C783" s="1572"/>
      <c r="D783" s="1572"/>
      <c r="E783" s="1572"/>
      <c r="F783" s="1572"/>
      <c r="G783" s="1572"/>
      <c r="H783" s="1572"/>
      <c r="I783" s="1572"/>
      <c r="J783" s="1572"/>
      <c r="K783" s="1572"/>
      <c r="L783" s="1572"/>
      <c r="M783" s="1572"/>
      <c r="N783" s="1572"/>
      <c r="O783" s="1572"/>
      <c r="P783" s="1572"/>
      <c r="Q783" s="1572"/>
      <c r="R783" s="1572"/>
      <c r="S783" s="1572"/>
      <c r="T783" s="1572"/>
      <c r="U783" s="1572"/>
      <c r="V783" s="1572"/>
      <c r="W783" s="1572"/>
      <c r="X783" s="1572"/>
      <c r="Y783" s="1572"/>
      <c r="Z783" s="1572"/>
    </row>
    <row r="784" spans="1:26" ht="15.75">
      <c r="A784" s="1572"/>
      <c r="B784" s="1628"/>
      <c r="C784" s="1572"/>
      <c r="D784" s="1572"/>
      <c r="E784" s="1572"/>
      <c r="F784" s="1572"/>
      <c r="G784" s="1572"/>
      <c r="H784" s="1572"/>
      <c r="I784" s="1572"/>
      <c r="J784" s="1572"/>
      <c r="K784" s="1572"/>
      <c r="L784" s="1572"/>
      <c r="M784" s="1572"/>
      <c r="N784" s="1572"/>
      <c r="O784" s="1572"/>
      <c r="P784" s="1572"/>
      <c r="Q784" s="1572"/>
      <c r="R784" s="1572"/>
      <c r="S784" s="1572"/>
      <c r="T784" s="1572"/>
      <c r="U784" s="1572"/>
      <c r="V784" s="1572"/>
      <c r="W784" s="1572"/>
      <c r="X784" s="1572"/>
      <c r="Y784" s="1572"/>
      <c r="Z784" s="1572"/>
    </row>
    <row r="785" spans="1:26" ht="15.75">
      <c r="A785" s="1572"/>
      <c r="B785" s="1628"/>
      <c r="C785" s="1572"/>
      <c r="D785" s="1572"/>
      <c r="E785" s="1572"/>
      <c r="F785" s="1572"/>
      <c r="G785" s="1572"/>
      <c r="H785" s="1572"/>
      <c r="I785" s="1572"/>
      <c r="J785" s="1572"/>
      <c r="K785" s="1572"/>
      <c r="L785" s="1572"/>
      <c r="M785" s="1572"/>
      <c r="N785" s="1572"/>
      <c r="O785" s="1572"/>
      <c r="P785" s="1572"/>
      <c r="Q785" s="1572"/>
      <c r="R785" s="1572"/>
      <c r="S785" s="1572"/>
      <c r="T785" s="1572"/>
      <c r="U785" s="1572"/>
      <c r="V785" s="1572"/>
      <c r="W785" s="1572"/>
      <c r="X785" s="1572"/>
      <c r="Y785" s="1572"/>
      <c r="Z785" s="1572"/>
    </row>
    <row r="786" spans="1:26" ht="15.75">
      <c r="A786" s="1572"/>
      <c r="B786" s="1628"/>
      <c r="C786" s="1572"/>
      <c r="D786" s="1572"/>
      <c r="E786" s="1572"/>
      <c r="F786" s="1572"/>
      <c r="G786" s="1572"/>
      <c r="H786" s="1572"/>
      <c r="I786" s="1572"/>
      <c r="J786" s="1572"/>
      <c r="K786" s="1572"/>
      <c r="L786" s="1572"/>
      <c r="M786" s="1572"/>
      <c r="N786" s="1572"/>
      <c r="O786" s="1572"/>
      <c r="P786" s="1572"/>
      <c r="Q786" s="1572"/>
      <c r="R786" s="1572"/>
      <c r="S786" s="1572"/>
      <c r="T786" s="1572"/>
      <c r="U786" s="1572"/>
      <c r="V786" s="1572"/>
      <c r="W786" s="1572"/>
      <c r="X786" s="1572"/>
      <c r="Y786" s="1572"/>
      <c r="Z786" s="1572"/>
    </row>
    <row r="787" spans="1:26" ht="15.75">
      <c r="A787" s="1572"/>
      <c r="B787" s="1628"/>
      <c r="C787" s="1572"/>
      <c r="D787" s="1572"/>
      <c r="E787" s="1572"/>
      <c r="F787" s="1572"/>
      <c r="G787" s="1572"/>
      <c r="H787" s="1572"/>
      <c r="I787" s="1572"/>
      <c r="J787" s="1572"/>
      <c r="K787" s="1572"/>
      <c r="L787" s="1572"/>
      <c r="M787" s="1572"/>
      <c r="N787" s="1572"/>
      <c r="O787" s="1572"/>
      <c r="P787" s="1572"/>
      <c r="Q787" s="1572"/>
      <c r="R787" s="1572"/>
      <c r="S787" s="1572"/>
      <c r="T787" s="1572"/>
      <c r="U787" s="1572"/>
      <c r="V787" s="1572"/>
      <c r="W787" s="1572"/>
      <c r="X787" s="1572"/>
      <c r="Y787" s="1572"/>
      <c r="Z787" s="1572"/>
    </row>
    <row r="788" spans="1:26" ht="15.75">
      <c r="A788" s="1572"/>
      <c r="B788" s="1628"/>
      <c r="C788" s="1572"/>
      <c r="D788" s="1572"/>
      <c r="E788" s="1572"/>
      <c r="F788" s="1572"/>
      <c r="G788" s="1572"/>
      <c r="H788" s="1572"/>
      <c r="I788" s="1572"/>
      <c r="J788" s="1572"/>
      <c r="K788" s="1572"/>
      <c r="L788" s="1572"/>
      <c r="M788" s="1572"/>
      <c r="N788" s="1572"/>
      <c r="O788" s="1572"/>
      <c r="P788" s="1572"/>
      <c r="Q788" s="1572"/>
      <c r="R788" s="1572"/>
      <c r="S788" s="1572"/>
      <c r="T788" s="1572"/>
      <c r="U788" s="1572"/>
      <c r="V788" s="1572"/>
      <c r="W788" s="1572"/>
      <c r="X788" s="1572"/>
      <c r="Y788" s="1572"/>
      <c r="Z788" s="1572"/>
    </row>
    <row r="789" spans="1:26" ht="15.75">
      <c r="A789" s="1572"/>
      <c r="B789" s="1628"/>
      <c r="C789" s="1572"/>
      <c r="D789" s="1572"/>
      <c r="E789" s="1572"/>
      <c r="F789" s="1572"/>
      <c r="G789" s="1572"/>
      <c r="H789" s="1572"/>
      <c r="I789" s="1572"/>
      <c r="J789" s="1572"/>
      <c r="K789" s="1572"/>
      <c r="L789" s="1572"/>
      <c r="M789" s="1572"/>
      <c r="N789" s="1572"/>
      <c r="O789" s="1572"/>
      <c r="P789" s="1572"/>
      <c r="Q789" s="1572"/>
      <c r="R789" s="1572"/>
      <c r="S789" s="1572"/>
      <c r="T789" s="1572"/>
      <c r="U789" s="1572"/>
      <c r="V789" s="1572"/>
      <c r="W789" s="1572"/>
      <c r="X789" s="1572"/>
      <c r="Y789" s="1572"/>
      <c r="Z789" s="1572"/>
    </row>
    <row r="790" spans="1:26" ht="15.75">
      <c r="A790" s="1572"/>
      <c r="B790" s="1628"/>
      <c r="C790" s="1572"/>
      <c r="D790" s="1572"/>
      <c r="E790" s="1572"/>
      <c r="F790" s="1572"/>
      <c r="G790" s="1572"/>
      <c r="H790" s="1572"/>
      <c r="I790" s="1572"/>
      <c r="J790" s="1572"/>
      <c r="K790" s="1572"/>
      <c r="L790" s="1572"/>
      <c r="M790" s="1572"/>
      <c r="N790" s="1572"/>
      <c r="O790" s="1572"/>
      <c r="P790" s="1572"/>
      <c r="Q790" s="1572"/>
      <c r="R790" s="1572"/>
      <c r="S790" s="1572"/>
      <c r="T790" s="1572"/>
      <c r="U790" s="1572"/>
      <c r="V790" s="1572"/>
      <c r="W790" s="1572"/>
      <c r="X790" s="1572"/>
      <c r="Y790" s="1572"/>
      <c r="Z790" s="1572"/>
    </row>
    <row r="791" spans="1:26" ht="15.75">
      <c r="A791" s="1572"/>
      <c r="B791" s="1628"/>
      <c r="C791" s="1572"/>
      <c r="D791" s="1572"/>
      <c r="E791" s="1572"/>
      <c r="F791" s="1572"/>
      <c r="G791" s="1572"/>
      <c r="H791" s="1572"/>
      <c r="I791" s="1572"/>
      <c r="J791" s="1572"/>
      <c r="K791" s="1572"/>
      <c r="L791" s="1572"/>
      <c r="M791" s="1572"/>
      <c r="N791" s="1572"/>
      <c r="O791" s="1572"/>
      <c r="P791" s="1572"/>
      <c r="Q791" s="1572"/>
      <c r="R791" s="1572"/>
      <c r="S791" s="1572"/>
      <c r="T791" s="1572"/>
      <c r="U791" s="1572"/>
      <c r="V791" s="1572"/>
      <c r="W791" s="1572"/>
      <c r="X791" s="1572"/>
      <c r="Y791" s="1572"/>
      <c r="Z791" s="1572"/>
    </row>
    <row r="792" spans="1:26" ht="15.75">
      <c r="A792" s="1572"/>
      <c r="B792" s="1628"/>
      <c r="C792" s="1572"/>
      <c r="D792" s="1572"/>
      <c r="E792" s="1572"/>
      <c r="F792" s="1572"/>
      <c r="G792" s="1572"/>
      <c r="H792" s="1572"/>
      <c r="I792" s="1572"/>
      <c r="J792" s="1572"/>
      <c r="K792" s="1572"/>
      <c r="L792" s="1572"/>
      <c r="M792" s="1572"/>
      <c r="N792" s="1572"/>
      <c r="O792" s="1572"/>
      <c r="P792" s="1572"/>
      <c r="Q792" s="1572"/>
      <c r="R792" s="1572"/>
      <c r="S792" s="1572"/>
      <c r="T792" s="1572"/>
      <c r="U792" s="1572"/>
      <c r="V792" s="1572"/>
      <c r="W792" s="1572"/>
      <c r="X792" s="1572"/>
      <c r="Y792" s="1572"/>
      <c r="Z792" s="1572"/>
    </row>
    <row r="793" spans="1:26" ht="15.75">
      <c r="A793" s="1572"/>
      <c r="B793" s="1628"/>
      <c r="C793" s="1572"/>
      <c r="D793" s="1572"/>
      <c r="E793" s="1572"/>
      <c r="F793" s="1572"/>
      <c r="G793" s="1572"/>
      <c r="H793" s="1572"/>
      <c r="I793" s="1572"/>
      <c r="J793" s="1572"/>
      <c r="K793" s="1572"/>
      <c r="L793" s="1572"/>
      <c r="M793" s="1572"/>
      <c r="N793" s="1572"/>
      <c r="O793" s="1572"/>
      <c r="P793" s="1572"/>
      <c r="Q793" s="1572"/>
      <c r="R793" s="1572"/>
      <c r="S793" s="1572"/>
      <c r="T793" s="1572"/>
      <c r="U793" s="1572"/>
      <c r="V793" s="1572"/>
      <c r="W793" s="1572"/>
      <c r="X793" s="1572"/>
      <c r="Y793" s="1572"/>
      <c r="Z793" s="1572"/>
    </row>
    <row r="794" spans="1:26" ht="15.75">
      <c r="A794" s="1572"/>
      <c r="B794" s="1628"/>
      <c r="C794" s="1572"/>
      <c r="D794" s="1572"/>
      <c r="E794" s="1572"/>
      <c r="F794" s="1572"/>
      <c r="G794" s="1572"/>
      <c r="H794" s="1572"/>
      <c r="I794" s="1572"/>
      <c r="J794" s="1572"/>
      <c r="K794" s="1572"/>
      <c r="L794" s="1572"/>
      <c r="M794" s="1572"/>
      <c r="N794" s="1572"/>
      <c r="O794" s="1572"/>
      <c r="P794" s="1572"/>
      <c r="Q794" s="1572"/>
      <c r="R794" s="1572"/>
      <c r="S794" s="1572"/>
      <c r="T794" s="1572"/>
      <c r="U794" s="1572"/>
      <c r="V794" s="1572"/>
      <c r="W794" s="1572"/>
      <c r="X794" s="1572"/>
      <c r="Y794" s="1572"/>
      <c r="Z794" s="1572"/>
    </row>
    <row r="795" spans="1:26" ht="15.75">
      <c r="A795" s="1572"/>
      <c r="B795" s="1628"/>
      <c r="C795" s="1572"/>
      <c r="D795" s="1572"/>
      <c r="E795" s="1572"/>
      <c r="F795" s="1572"/>
      <c r="G795" s="1572"/>
      <c r="H795" s="1572"/>
      <c r="I795" s="1572"/>
      <c r="J795" s="1572"/>
      <c r="K795" s="1572"/>
      <c r="L795" s="1572"/>
      <c r="M795" s="1572"/>
      <c r="N795" s="1572"/>
      <c r="O795" s="1572"/>
      <c r="P795" s="1572"/>
      <c r="Q795" s="1572"/>
      <c r="R795" s="1572"/>
      <c r="S795" s="1572"/>
      <c r="T795" s="1572"/>
      <c r="U795" s="1572"/>
      <c r="V795" s="1572"/>
      <c r="W795" s="1572"/>
      <c r="X795" s="1572"/>
      <c r="Y795" s="1572"/>
      <c r="Z795" s="1572"/>
    </row>
    <row r="796" spans="1:26" ht="15.75">
      <c r="A796" s="1572"/>
      <c r="B796" s="1628"/>
      <c r="C796" s="1572"/>
      <c r="D796" s="1572"/>
      <c r="E796" s="1572"/>
      <c r="F796" s="1572"/>
      <c r="G796" s="1572"/>
      <c r="H796" s="1572"/>
      <c r="I796" s="1572"/>
      <c r="J796" s="1572"/>
      <c r="K796" s="1572"/>
      <c r="L796" s="1572"/>
      <c r="M796" s="1572"/>
      <c r="N796" s="1572"/>
      <c r="O796" s="1572"/>
      <c r="P796" s="1572"/>
      <c r="Q796" s="1572"/>
      <c r="R796" s="1572"/>
      <c r="S796" s="1572"/>
      <c r="T796" s="1572"/>
      <c r="U796" s="1572"/>
      <c r="V796" s="1572"/>
      <c r="W796" s="1572"/>
      <c r="X796" s="1572"/>
      <c r="Y796" s="1572"/>
      <c r="Z796" s="1572"/>
    </row>
    <row r="797" spans="1:26" ht="15.75">
      <c r="A797" s="1572"/>
      <c r="B797" s="1628"/>
      <c r="C797" s="1572"/>
      <c r="D797" s="1572"/>
      <c r="E797" s="1572"/>
      <c r="F797" s="1572"/>
      <c r="G797" s="1572"/>
      <c r="H797" s="1572"/>
      <c r="I797" s="1572"/>
      <c r="J797" s="1572"/>
      <c r="K797" s="1572"/>
      <c r="L797" s="1572"/>
      <c r="M797" s="1572"/>
      <c r="N797" s="1572"/>
      <c r="O797" s="1572"/>
      <c r="P797" s="1572"/>
      <c r="Q797" s="1572"/>
      <c r="R797" s="1572"/>
      <c r="S797" s="1572"/>
      <c r="T797" s="1572"/>
      <c r="U797" s="1572"/>
      <c r="V797" s="1572"/>
      <c r="W797" s="1572"/>
      <c r="X797" s="1572"/>
      <c r="Y797" s="1572"/>
      <c r="Z797" s="1572"/>
    </row>
    <row r="798" spans="1:26" ht="15.75">
      <c r="A798" s="1572"/>
      <c r="B798" s="1628"/>
      <c r="C798" s="1572"/>
      <c r="D798" s="1572"/>
      <c r="E798" s="1572"/>
      <c r="F798" s="1572"/>
      <c r="G798" s="1572"/>
      <c r="H798" s="1572"/>
      <c r="I798" s="1572"/>
      <c r="J798" s="1572"/>
      <c r="K798" s="1572"/>
      <c r="L798" s="1572"/>
      <c r="M798" s="1572"/>
      <c r="N798" s="1572"/>
      <c r="O798" s="1572"/>
      <c r="P798" s="1572"/>
      <c r="Q798" s="1572"/>
      <c r="R798" s="1572"/>
      <c r="S798" s="1572"/>
      <c r="T798" s="1572"/>
      <c r="U798" s="1572"/>
      <c r="V798" s="1572"/>
      <c r="W798" s="1572"/>
      <c r="X798" s="1572"/>
      <c r="Y798" s="1572"/>
      <c r="Z798" s="1572"/>
    </row>
    <row r="799" spans="1:26" ht="15.75">
      <c r="A799" s="1572"/>
      <c r="B799" s="1628"/>
      <c r="C799" s="1572"/>
      <c r="D799" s="1572"/>
      <c r="E799" s="1572"/>
      <c r="F799" s="1572"/>
      <c r="G799" s="1572"/>
      <c r="H799" s="1572"/>
      <c r="I799" s="1572"/>
      <c r="J799" s="1572"/>
      <c r="K799" s="1572"/>
      <c r="L799" s="1572"/>
      <c r="M799" s="1572"/>
      <c r="N799" s="1572"/>
      <c r="O799" s="1572"/>
      <c r="P799" s="1572"/>
      <c r="Q799" s="1572"/>
      <c r="R799" s="1572"/>
      <c r="S799" s="1572"/>
      <c r="T799" s="1572"/>
      <c r="U799" s="1572"/>
      <c r="V799" s="1572"/>
      <c r="W799" s="1572"/>
      <c r="X799" s="1572"/>
      <c r="Y799" s="1572"/>
      <c r="Z799" s="1572"/>
    </row>
    <row r="800" spans="1:26" ht="15.75">
      <c r="A800" s="1572"/>
      <c r="B800" s="1628"/>
      <c r="C800" s="1572"/>
      <c r="D800" s="1572"/>
      <c r="E800" s="1572"/>
      <c r="F800" s="1572"/>
      <c r="G800" s="1572"/>
      <c r="H800" s="1572"/>
      <c r="I800" s="1572"/>
      <c r="J800" s="1572"/>
      <c r="K800" s="1572"/>
      <c r="L800" s="1572"/>
      <c r="M800" s="1572"/>
      <c r="N800" s="1572"/>
      <c r="O800" s="1572"/>
      <c r="P800" s="1572"/>
      <c r="Q800" s="1572"/>
      <c r="R800" s="1572"/>
      <c r="S800" s="1572"/>
      <c r="T800" s="1572"/>
      <c r="U800" s="1572"/>
      <c r="V800" s="1572"/>
      <c r="W800" s="1572"/>
      <c r="X800" s="1572"/>
      <c r="Y800" s="1572"/>
      <c r="Z800" s="1572"/>
    </row>
    <row r="801" spans="1:26" ht="15.75">
      <c r="A801" s="1572"/>
      <c r="B801" s="1628"/>
      <c r="C801" s="1572"/>
      <c r="D801" s="1572"/>
      <c r="E801" s="1572"/>
      <c r="F801" s="1572"/>
      <c r="G801" s="1572"/>
      <c r="H801" s="1572"/>
      <c r="I801" s="1572"/>
      <c r="J801" s="1572"/>
      <c r="K801" s="1572"/>
      <c r="L801" s="1572"/>
      <c r="M801" s="1572"/>
      <c r="N801" s="1572"/>
      <c r="O801" s="1572"/>
      <c r="P801" s="1572"/>
      <c r="Q801" s="1572"/>
      <c r="R801" s="1572"/>
      <c r="S801" s="1572"/>
      <c r="T801" s="1572"/>
      <c r="U801" s="1572"/>
      <c r="V801" s="1572"/>
      <c r="W801" s="1572"/>
      <c r="X801" s="1572"/>
      <c r="Y801" s="1572"/>
      <c r="Z801" s="1572"/>
    </row>
    <row r="802" spans="1:26" ht="15.75">
      <c r="A802" s="1572"/>
      <c r="B802" s="1628"/>
      <c r="C802" s="1572"/>
      <c r="D802" s="1572"/>
      <c r="E802" s="1572"/>
      <c r="F802" s="1572"/>
      <c r="G802" s="1572"/>
      <c r="H802" s="1572"/>
      <c r="I802" s="1572"/>
      <c r="J802" s="1572"/>
      <c r="K802" s="1572"/>
      <c r="L802" s="1572"/>
      <c r="M802" s="1572"/>
      <c r="N802" s="1572"/>
      <c r="O802" s="1572"/>
      <c r="P802" s="1572"/>
      <c r="Q802" s="1572"/>
      <c r="R802" s="1572"/>
      <c r="S802" s="1572"/>
      <c r="T802" s="1572"/>
      <c r="U802" s="1572"/>
      <c r="V802" s="1572"/>
      <c r="W802" s="1572"/>
      <c r="X802" s="1572"/>
      <c r="Y802" s="1572"/>
      <c r="Z802" s="1572"/>
    </row>
    <row r="803" spans="1:26" ht="15.75">
      <c r="A803" s="1572"/>
      <c r="B803" s="1628"/>
      <c r="C803" s="1572"/>
      <c r="D803" s="1572"/>
      <c r="E803" s="1572"/>
      <c r="F803" s="1572"/>
      <c r="G803" s="1572"/>
      <c r="H803" s="1572"/>
      <c r="I803" s="1572"/>
      <c r="J803" s="1572"/>
      <c r="K803" s="1572"/>
      <c r="L803" s="1572"/>
      <c r="M803" s="1572"/>
      <c r="N803" s="1572"/>
      <c r="O803" s="1572"/>
      <c r="P803" s="1572"/>
      <c r="Q803" s="1572"/>
      <c r="R803" s="1572"/>
      <c r="S803" s="1572"/>
      <c r="T803" s="1572"/>
      <c r="U803" s="1572"/>
      <c r="V803" s="1572"/>
      <c r="W803" s="1572"/>
      <c r="X803" s="1572"/>
      <c r="Y803" s="1572"/>
      <c r="Z803" s="1572"/>
    </row>
    <row r="804" spans="1:26" ht="15.75">
      <c r="A804" s="1572"/>
      <c r="B804" s="1628"/>
      <c r="C804" s="1572"/>
      <c r="D804" s="1572"/>
      <c r="E804" s="1572"/>
      <c r="F804" s="1572"/>
      <c r="G804" s="1572"/>
      <c r="H804" s="1572"/>
      <c r="I804" s="1572"/>
      <c r="J804" s="1572"/>
      <c r="K804" s="1572"/>
      <c r="L804" s="1572"/>
      <c r="M804" s="1572"/>
      <c r="N804" s="1572"/>
      <c r="O804" s="1572"/>
      <c r="P804" s="1572"/>
      <c r="Q804" s="1572"/>
      <c r="R804" s="1572"/>
      <c r="S804" s="1572"/>
      <c r="T804" s="1572"/>
      <c r="U804" s="1572"/>
      <c r="V804" s="1572"/>
      <c r="W804" s="1572"/>
      <c r="X804" s="1572"/>
      <c r="Y804" s="1572"/>
      <c r="Z804" s="1572"/>
    </row>
    <row r="805" spans="1:26" ht="15.75">
      <c r="A805" s="1572"/>
      <c r="B805" s="1628"/>
      <c r="C805" s="1572"/>
      <c r="D805" s="1572"/>
      <c r="E805" s="1572"/>
      <c r="F805" s="1572"/>
      <c r="G805" s="1572"/>
      <c r="H805" s="1572"/>
      <c r="I805" s="1572"/>
      <c r="J805" s="1572"/>
      <c r="K805" s="1572"/>
      <c r="L805" s="1572"/>
      <c r="M805" s="1572"/>
      <c r="N805" s="1572"/>
      <c r="O805" s="1572"/>
      <c r="P805" s="1572"/>
      <c r="Q805" s="1572"/>
      <c r="R805" s="1572"/>
      <c r="S805" s="1572"/>
      <c r="T805" s="1572"/>
      <c r="U805" s="1572"/>
      <c r="V805" s="1572"/>
      <c r="W805" s="1572"/>
      <c r="X805" s="1572"/>
      <c r="Y805" s="1572"/>
      <c r="Z805" s="1572"/>
    </row>
    <row r="806" spans="1:26" ht="15.75">
      <c r="A806" s="1572"/>
      <c r="B806" s="1628"/>
      <c r="C806" s="1572"/>
      <c r="D806" s="1572"/>
      <c r="E806" s="1572"/>
      <c r="F806" s="1572"/>
      <c r="G806" s="1572"/>
      <c r="H806" s="1572"/>
      <c r="I806" s="1572"/>
      <c r="J806" s="1572"/>
      <c r="K806" s="1572"/>
      <c r="L806" s="1572"/>
      <c r="M806" s="1572"/>
      <c r="N806" s="1572"/>
      <c r="O806" s="1572"/>
      <c r="P806" s="1572"/>
      <c r="Q806" s="1572"/>
      <c r="R806" s="1572"/>
      <c r="S806" s="1572"/>
      <c r="T806" s="1572"/>
      <c r="U806" s="1572"/>
      <c r="V806" s="1572"/>
      <c r="W806" s="1572"/>
      <c r="X806" s="1572"/>
      <c r="Y806" s="1572"/>
      <c r="Z806" s="1572"/>
    </row>
    <row r="807" spans="1:26" ht="15.75">
      <c r="A807" s="1572"/>
      <c r="B807" s="1628"/>
      <c r="C807" s="1572"/>
      <c r="D807" s="1572"/>
      <c r="E807" s="1572"/>
      <c r="F807" s="1572"/>
      <c r="G807" s="1572"/>
      <c r="H807" s="1572"/>
      <c r="I807" s="1572"/>
      <c r="J807" s="1572"/>
      <c r="K807" s="1572"/>
      <c r="L807" s="1572"/>
      <c r="M807" s="1572"/>
      <c r="N807" s="1572"/>
      <c r="O807" s="1572"/>
      <c r="P807" s="1572"/>
      <c r="Q807" s="1572"/>
      <c r="R807" s="1572"/>
      <c r="S807" s="1572"/>
      <c r="T807" s="1572"/>
      <c r="U807" s="1572"/>
      <c r="V807" s="1572"/>
      <c r="W807" s="1572"/>
      <c r="X807" s="1572"/>
      <c r="Y807" s="1572"/>
      <c r="Z807" s="1572"/>
    </row>
    <row r="808" spans="1:26" ht="15.75">
      <c r="A808" s="1572"/>
      <c r="B808" s="1628"/>
      <c r="C808" s="1572"/>
      <c r="D808" s="1572"/>
      <c r="E808" s="1572"/>
      <c r="F808" s="1572"/>
      <c r="G808" s="1572"/>
      <c r="H808" s="1572"/>
      <c r="I808" s="1572"/>
      <c r="J808" s="1572"/>
      <c r="K808" s="1572"/>
      <c r="L808" s="1572"/>
      <c r="M808" s="1572"/>
      <c r="N808" s="1572"/>
      <c r="O808" s="1572"/>
      <c r="P808" s="1572"/>
      <c r="Q808" s="1572"/>
      <c r="R808" s="1572"/>
      <c r="S808" s="1572"/>
      <c r="T808" s="1572"/>
      <c r="U808" s="1572"/>
      <c r="V808" s="1572"/>
      <c r="W808" s="1572"/>
      <c r="X808" s="1572"/>
      <c r="Y808" s="1572"/>
      <c r="Z808" s="1572"/>
    </row>
    <row r="809" spans="1:26" ht="15.75">
      <c r="A809" s="1572"/>
      <c r="B809" s="1628"/>
      <c r="C809" s="1572"/>
      <c r="D809" s="1572"/>
      <c r="E809" s="1572"/>
      <c r="F809" s="1572"/>
      <c r="G809" s="1572"/>
      <c r="H809" s="1572"/>
      <c r="I809" s="1572"/>
      <c r="J809" s="1572"/>
      <c r="K809" s="1572"/>
      <c r="L809" s="1572"/>
      <c r="M809" s="1572"/>
      <c r="N809" s="1572"/>
      <c r="O809" s="1572"/>
      <c r="P809" s="1572"/>
      <c r="Q809" s="1572"/>
      <c r="R809" s="1572"/>
      <c r="S809" s="1572"/>
      <c r="T809" s="1572"/>
      <c r="U809" s="1572"/>
      <c r="V809" s="1572"/>
      <c r="W809" s="1572"/>
      <c r="X809" s="1572"/>
      <c r="Y809" s="1572"/>
      <c r="Z809" s="1572"/>
    </row>
    <row r="810" spans="1:26" ht="15.75">
      <c r="A810" s="1572"/>
      <c r="B810" s="1628"/>
      <c r="C810" s="1572"/>
      <c r="D810" s="1572"/>
      <c r="E810" s="1572"/>
      <c r="F810" s="1572"/>
      <c r="G810" s="1572"/>
      <c r="H810" s="1572"/>
      <c r="I810" s="1572"/>
      <c r="J810" s="1572"/>
      <c r="K810" s="1572"/>
      <c r="L810" s="1572"/>
      <c r="M810" s="1572"/>
      <c r="N810" s="1572"/>
      <c r="O810" s="1572"/>
      <c r="P810" s="1572"/>
      <c r="Q810" s="1572"/>
      <c r="R810" s="1572"/>
      <c r="S810" s="1572"/>
      <c r="T810" s="1572"/>
      <c r="U810" s="1572"/>
      <c r="V810" s="1572"/>
      <c r="W810" s="1572"/>
      <c r="X810" s="1572"/>
      <c r="Y810" s="1572"/>
      <c r="Z810" s="1572"/>
    </row>
    <row r="811" spans="1:26" ht="15.75">
      <c r="A811" s="1572"/>
      <c r="B811" s="1628"/>
      <c r="C811" s="1572"/>
      <c r="D811" s="1572"/>
      <c r="E811" s="1572"/>
      <c r="F811" s="1572"/>
      <c r="G811" s="1572"/>
      <c r="H811" s="1572"/>
      <c r="I811" s="1572"/>
      <c r="J811" s="1572"/>
      <c r="K811" s="1572"/>
      <c r="L811" s="1572"/>
      <c r="M811" s="1572"/>
      <c r="N811" s="1572"/>
      <c r="O811" s="1572"/>
      <c r="P811" s="1572"/>
      <c r="Q811" s="1572"/>
      <c r="R811" s="1572"/>
      <c r="S811" s="1572"/>
      <c r="T811" s="1572"/>
      <c r="U811" s="1572"/>
      <c r="V811" s="1572"/>
      <c r="W811" s="1572"/>
      <c r="X811" s="1572"/>
      <c r="Y811" s="1572"/>
      <c r="Z811" s="1572"/>
    </row>
    <row r="812" spans="1:26" ht="15.75">
      <c r="A812" s="1572"/>
      <c r="B812" s="1628"/>
      <c r="C812" s="1572"/>
      <c r="D812" s="1572"/>
      <c r="E812" s="1572"/>
      <c r="F812" s="1572"/>
      <c r="G812" s="1572"/>
      <c r="H812" s="1572"/>
      <c r="I812" s="1572"/>
      <c r="J812" s="1572"/>
      <c r="K812" s="1572"/>
      <c r="L812" s="1572"/>
      <c r="M812" s="1572"/>
      <c r="N812" s="1572"/>
      <c r="O812" s="1572"/>
      <c r="P812" s="1572"/>
      <c r="Q812" s="1572"/>
      <c r="R812" s="1572"/>
      <c r="S812" s="1572"/>
      <c r="T812" s="1572"/>
      <c r="U812" s="1572"/>
      <c r="V812" s="1572"/>
      <c r="W812" s="1572"/>
      <c r="X812" s="1572"/>
      <c r="Y812" s="1572"/>
      <c r="Z812" s="1572"/>
    </row>
    <row r="813" spans="1:26" ht="15.75">
      <c r="A813" s="1572"/>
      <c r="B813" s="1628"/>
      <c r="C813" s="1572"/>
      <c r="D813" s="1572"/>
      <c r="E813" s="1572"/>
      <c r="F813" s="1572"/>
      <c r="G813" s="1572"/>
      <c r="H813" s="1572"/>
      <c r="I813" s="1572"/>
      <c r="J813" s="1572"/>
      <c r="K813" s="1572"/>
      <c r="L813" s="1572"/>
      <c r="M813" s="1572"/>
      <c r="N813" s="1572"/>
      <c r="O813" s="1572"/>
      <c r="P813" s="1572"/>
      <c r="Q813" s="1572"/>
      <c r="R813" s="1572"/>
      <c r="S813" s="1572"/>
      <c r="T813" s="1572"/>
      <c r="U813" s="1572"/>
      <c r="V813" s="1572"/>
      <c r="W813" s="1572"/>
      <c r="X813" s="1572"/>
      <c r="Y813" s="1572"/>
      <c r="Z813" s="1572"/>
    </row>
    <row r="814" spans="1:26" ht="15.75">
      <c r="A814" s="1572"/>
      <c r="B814" s="1628"/>
      <c r="C814" s="1572"/>
      <c r="D814" s="1572"/>
      <c r="E814" s="1572"/>
      <c r="F814" s="1572"/>
      <c r="G814" s="1572"/>
      <c r="H814" s="1572"/>
      <c r="I814" s="1572"/>
      <c r="J814" s="1572"/>
      <c r="K814" s="1572"/>
      <c r="L814" s="1572"/>
      <c r="M814" s="1572"/>
      <c r="N814" s="1572"/>
      <c r="O814" s="1572"/>
      <c r="P814" s="1572"/>
      <c r="Q814" s="1572"/>
      <c r="R814" s="1572"/>
      <c r="S814" s="1572"/>
      <c r="T814" s="1572"/>
      <c r="U814" s="1572"/>
      <c r="V814" s="1572"/>
      <c r="W814" s="1572"/>
      <c r="X814" s="1572"/>
      <c r="Y814" s="1572"/>
      <c r="Z814" s="1572"/>
    </row>
    <row r="815" spans="1:26" ht="15.75">
      <c r="A815" s="1572"/>
      <c r="B815" s="1628"/>
      <c r="C815" s="1572"/>
      <c r="D815" s="1572"/>
      <c r="E815" s="1572"/>
      <c r="F815" s="1572"/>
      <c r="G815" s="1572"/>
      <c r="H815" s="1572"/>
      <c r="I815" s="1572"/>
      <c r="J815" s="1572"/>
      <c r="K815" s="1572"/>
      <c r="L815" s="1572"/>
      <c r="M815" s="1572"/>
      <c r="N815" s="1572"/>
      <c r="O815" s="1572"/>
      <c r="P815" s="1572"/>
      <c r="Q815" s="1572"/>
      <c r="R815" s="1572"/>
      <c r="S815" s="1572"/>
      <c r="T815" s="1572"/>
      <c r="U815" s="1572"/>
      <c r="V815" s="1572"/>
      <c r="W815" s="1572"/>
      <c r="X815" s="1572"/>
      <c r="Y815" s="1572"/>
      <c r="Z815" s="1572"/>
    </row>
    <row r="816" spans="1:26" ht="15.75">
      <c r="A816" s="1572"/>
      <c r="B816" s="1628"/>
      <c r="C816" s="1572"/>
      <c r="D816" s="1572"/>
      <c r="E816" s="1572"/>
      <c r="F816" s="1572"/>
      <c r="G816" s="1572"/>
      <c r="H816" s="1572"/>
      <c r="I816" s="1572"/>
      <c r="J816" s="1572"/>
      <c r="K816" s="1572"/>
      <c r="L816" s="1572"/>
      <c r="M816" s="1572"/>
      <c r="N816" s="1572"/>
      <c r="O816" s="1572"/>
      <c r="P816" s="1572"/>
      <c r="Q816" s="1572"/>
      <c r="R816" s="1572"/>
      <c r="S816" s="1572"/>
      <c r="T816" s="1572"/>
      <c r="U816" s="1572"/>
      <c r="V816" s="1572"/>
      <c r="W816" s="1572"/>
      <c r="X816" s="1572"/>
      <c r="Y816" s="1572"/>
      <c r="Z816" s="1572"/>
    </row>
    <row r="817" spans="1:26" ht="15.75">
      <c r="A817" s="1572"/>
      <c r="B817" s="1628"/>
      <c r="C817" s="1572"/>
      <c r="D817" s="1572"/>
      <c r="E817" s="1572"/>
      <c r="F817" s="1572"/>
      <c r="G817" s="1572"/>
      <c r="H817" s="1572"/>
      <c r="I817" s="1572"/>
      <c r="J817" s="1572"/>
      <c r="K817" s="1572"/>
      <c r="L817" s="1572"/>
      <c r="M817" s="1572"/>
      <c r="N817" s="1572"/>
      <c r="O817" s="1572"/>
      <c r="P817" s="1572"/>
      <c r="Q817" s="1572"/>
      <c r="R817" s="1572"/>
      <c r="S817" s="1572"/>
      <c r="T817" s="1572"/>
      <c r="U817" s="1572"/>
      <c r="V817" s="1572"/>
      <c r="W817" s="1572"/>
      <c r="X817" s="1572"/>
      <c r="Y817" s="1572"/>
      <c r="Z817" s="1572"/>
    </row>
    <row r="818" spans="1:26" ht="15.75">
      <c r="A818" s="1572"/>
      <c r="B818" s="1628"/>
      <c r="C818" s="1572"/>
      <c r="D818" s="1572"/>
      <c r="E818" s="1572"/>
      <c r="F818" s="1572"/>
      <c r="G818" s="1572"/>
      <c r="H818" s="1572"/>
      <c r="I818" s="1572"/>
      <c r="J818" s="1572"/>
      <c r="K818" s="1572"/>
      <c r="L818" s="1572"/>
      <c r="M818" s="1572"/>
      <c r="N818" s="1572"/>
      <c r="O818" s="1572"/>
      <c r="P818" s="1572"/>
      <c r="Q818" s="1572"/>
      <c r="R818" s="1572"/>
      <c r="S818" s="1572"/>
      <c r="T818" s="1572"/>
      <c r="U818" s="1572"/>
      <c r="V818" s="1572"/>
      <c r="W818" s="1572"/>
      <c r="X818" s="1572"/>
      <c r="Y818" s="1572"/>
      <c r="Z818" s="1572"/>
    </row>
    <row r="819" spans="1:26" ht="15.75">
      <c r="A819" s="1572"/>
      <c r="B819" s="1628"/>
      <c r="C819" s="1572"/>
      <c r="D819" s="1572"/>
      <c r="E819" s="1572"/>
      <c r="F819" s="1572"/>
      <c r="G819" s="1572"/>
      <c r="H819" s="1572"/>
      <c r="I819" s="1572"/>
      <c r="J819" s="1572"/>
      <c r="K819" s="1572"/>
      <c r="L819" s="1572"/>
      <c r="M819" s="1572"/>
      <c r="N819" s="1572"/>
      <c r="O819" s="1572"/>
      <c r="P819" s="1572"/>
      <c r="Q819" s="1572"/>
      <c r="R819" s="1572"/>
      <c r="S819" s="1572"/>
      <c r="T819" s="1572"/>
      <c r="U819" s="1572"/>
      <c r="V819" s="1572"/>
      <c r="W819" s="1572"/>
      <c r="X819" s="1572"/>
      <c r="Y819" s="1572"/>
      <c r="Z819" s="1572"/>
    </row>
    <row r="820" spans="1:26" ht="15.75">
      <c r="A820" s="1572"/>
      <c r="B820" s="1628"/>
      <c r="C820" s="1572"/>
      <c r="D820" s="1572"/>
      <c r="E820" s="1572"/>
      <c r="F820" s="1572"/>
      <c r="G820" s="1572"/>
      <c r="H820" s="1572"/>
      <c r="I820" s="1572"/>
      <c r="J820" s="1572"/>
      <c r="K820" s="1572"/>
      <c r="L820" s="1572"/>
      <c r="M820" s="1572"/>
      <c r="N820" s="1572"/>
      <c r="O820" s="1572"/>
      <c r="P820" s="1572"/>
      <c r="Q820" s="1572"/>
      <c r="R820" s="1572"/>
      <c r="S820" s="1572"/>
      <c r="T820" s="1572"/>
      <c r="U820" s="1572"/>
      <c r="V820" s="1572"/>
      <c r="W820" s="1572"/>
      <c r="X820" s="1572"/>
      <c r="Y820" s="1572"/>
      <c r="Z820" s="1572"/>
    </row>
    <row r="821" spans="1:26" ht="15.75">
      <c r="A821" s="1572"/>
      <c r="B821" s="1628"/>
      <c r="C821" s="1572"/>
      <c r="D821" s="1572"/>
      <c r="E821" s="1572"/>
      <c r="F821" s="1572"/>
      <c r="G821" s="1572"/>
      <c r="H821" s="1572"/>
      <c r="I821" s="1572"/>
      <c r="J821" s="1572"/>
      <c r="K821" s="1572"/>
      <c r="L821" s="1572"/>
      <c r="M821" s="1572"/>
      <c r="N821" s="1572"/>
      <c r="O821" s="1572"/>
      <c r="P821" s="1572"/>
      <c r="Q821" s="1572"/>
      <c r="R821" s="1572"/>
      <c r="S821" s="1572"/>
      <c r="T821" s="1572"/>
      <c r="U821" s="1572"/>
      <c r="V821" s="1572"/>
      <c r="W821" s="1572"/>
      <c r="X821" s="1572"/>
      <c r="Y821" s="1572"/>
      <c r="Z821" s="1572"/>
    </row>
    <row r="822" spans="1:26" ht="15.75">
      <c r="A822" s="1572"/>
      <c r="B822" s="1628"/>
      <c r="C822" s="1572"/>
      <c r="D822" s="1572"/>
      <c r="E822" s="1572"/>
      <c r="F822" s="1572"/>
      <c r="G822" s="1572"/>
      <c r="H822" s="1572"/>
      <c r="I822" s="1572"/>
      <c r="J822" s="1572"/>
      <c r="K822" s="1572"/>
      <c r="L822" s="1572"/>
      <c r="M822" s="1572"/>
      <c r="N822" s="1572"/>
      <c r="O822" s="1572"/>
      <c r="P822" s="1572"/>
      <c r="Q822" s="1572"/>
      <c r="R822" s="1572"/>
      <c r="S822" s="1572"/>
      <c r="T822" s="1572"/>
      <c r="U822" s="1572"/>
      <c r="V822" s="1572"/>
      <c r="W822" s="1572"/>
      <c r="X822" s="1572"/>
      <c r="Y822" s="1572"/>
      <c r="Z822" s="1572"/>
    </row>
    <row r="823" spans="1:26" ht="15.75">
      <c r="A823" s="1572"/>
      <c r="B823" s="1628"/>
      <c r="C823" s="1572"/>
      <c r="D823" s="1572"/>
      <c r="E823" s="1572"/>
      <c r="F823" s="1572"/>
      <c r="G823" s="1572"/>
      <c r="H823" s="1572"/>
      <c r="I823" s="1572"/>
      <c r="J823" s="1572"/>
      <c r="K823" s="1572"/>
      <c r="L823" s="1572"/>
      <c r="M823" s="1572"/>
      <c r="N823" s="1572"/>
      <c r="O823" s="1572"/>
      <c r="P823" s="1572"/>
      <c r="Q823" s="1572"/>
      <c r="R823" s="1572"/>
      <c r="S823" s="1572"/>
      <c r="T823" s="1572"/>
      <c r="U823" s="1572"/>
      <c r="V823" s="1572"/>
      <c r="W823" s="1572"/>
      <c r="X823" s="1572"/>
      <c r="Y823" s="1572"/>
      <c r="Z823" s="1572"/>
    </row>
    <row r="824" spans="1:26" ht="15.75">
      <c r="A824" s="1572"/>
      <c r="B824" s="1628"/>
      <c r="C824" s="1572"/>
      <c r="D824" s="1572"/>
      <c r="E824" s="1572"/>
      <c r="F824" s="1572"/>
      <c r="G824" s="1572"/>
      <c r="H824" s="1572"/>
      <c r="I824" s="1572"/>
      <c r="J824" s="1572"/>
      <c r="K824" s="1572"/>
      <c r="L824" s="1572"/>
      <c r="M824" s="1572"/>
      <c r="N824" s="1572"/>
      <c r="O824" s="1572"/>
      <c r="P824" s="1572"/>
      <c r="Q824" s="1572"/>
      <c r="R824" s="1572"/>
      <c r="S824" s="1572"/>
      <c r="T824" s="1572"/>
      <c r="U824" s="1572"/>
      <c r="V824" s="1572"/>
      <c r="W824" s="1572"/>
      <c r="X824" s="1572"/>
      <c r="Y824" s="1572"/>
      <c r="Z824" s="1572"/>
    </row>
    <row r="825" spans="1:26" ht="15.75">
      <c r="A825" s="1572"/>
      <c r="B825" s="1628"/>
      <c r="C825" s="1572"/>
      <c r="D825" s="1572"/>
      <c r="E825" s="1572"/>
      <c r="F825" s="1572"/>
      <c r="G825" s="1572"/>
      <c r="H825" s="1572"/>
      <c r="I825" s="1572"/>
      <c r="J825" s="1572"/>
      <c r="K825" s="1572"/>
      <c r="L825" s="1572"/>
      <c r="M825" s="1572"/>
      <c r="N825" s="1572"/>
      <c r="O825" s="1572"/>
      <c r="P825" s="1572"/>
      <c r="Q825" s="1572"/>
      <c r="R825" s="1572"/>
      <c r="S825" s="1572"/>
      <c r="T825" s="1572"/>
      <c r="U825" s="1572"/>
      <c r="V825" s="1572"/>
      <c r="W825" s="1572"/>
      <c r="X825" s="1572"/>
      <c r="Y825" s="1572"/>
      <c r="Z825" s="1572"/>
    </row>
    <row r="826" spans="1:26" ht="15.75">
      <c r="A826" s="1572"/>
      <c r="B826" s="1628"/>
      <c r="C826" s="1572"/>
      <c r="D826" s="1572"/>
      <c r="E826" s="1572"/>
      <c r="F826" s="1572"/>
      <c r="G826" s="1572"/>
      <c r="H826" s="1572"/>
      <c r="I826" s="1572"/>
      <c r="J826" s="1572"/>
      <c r="K826" s="1572"/>
      <c r="L826" s="1572"/>
      <c r="M826" s="1572"/>
      <c r="N826" s="1572"/>
      <c r="O826" s="1572"/>
      <c r="P826" s="1572"/>
      <c r="Q826" s="1572"/>
      <c r="R826" s="1572"/>
      <c r="S826" s="1572"/>
      <c r="T826" s="1572"/>
      <c r="U826" s="1572"/>
      <c r="V826" s="1572"/>
      <c r="W826" s="1572"/>
      <c r="X826" s="1572"/>
      <c r="Y826" s="1572"/>
      <c r="Z826" s="1572"/>
    </row>
    <row r="827" spans="1:26" ht="15.75">
      <c r="A827" s="1572"/>
      <c r="B827" s="1628"/>
      <c r="C827" s="1572"/>
      <c r="D827" s="1572"/>
      <c r="E827" s="1572"/>
      <c r="F827" s="1572"/>
      <c r="G827" s="1572"/>
      <c r="H827" s="1572"/>
      <c r="I827" s="1572"/>
      <c r="J827" s="1572"/>
      <c r="K827" s="1572"/>
      <c r="L827" s="1572"/>
      <c r="M827" s="1572"/>
      <c r="N827" s="1572"/>
      <c r="O827" s="1572"/>
      <c r="P827" s="1572"/>
      <c r="Q827" s="1572"/>
      <c r="R827" s="1572"/>
      <c r="S827" s="1572"/>
      <c r="T827" s="1572"/>
      <c r="U827" s="1572"/>
      <c r="V827" s="1572"/>
      <c r="W827" s="1572"/>
      <c r="X827" s="1572"/>
      <c r="Y827" s="1572"/>
      <c r="Z827" s="1572"/>
    </row>
    <row r="828" spans="1:26" ht="15.75">
      <c r="A828" s="1572"/>
      <c r="B828" s="1628"/>
      <c r="C828" s="1572"/>
      <c r="D828" s="1572"/>
      <c r="E828" s="1572"/>
      <c r="F828" s="1572"/>
      <c r="G828" s="1572"/>
      <c r="H828" s="1572"/>
      <c r="I828" s="1572"/>
      <c r="J828" s="1572"/>
      <c r="K828" s="1572"/>
      <c r="L828" s="1572"/>
      <c r="M828" s="1572"/>
      <c r="N828" s="1572"/>
      <c r="O828" s="1572"/>
      <c r="P828" s="1572"/>
      <c r="Q828" s="1572"/>
      <c r="R828" s="1572"/>
      <c r="S828" s="1572"/>
      <c r="T828" s="1572"/>
      <c r="U828" s="1572"/>
      <c r="V828" s="1572"/>
      <c r="W828" s="1572"/>
      <c r="X828" s="1572"/>
      <c r="Y828" s="1572"/>
      <c r="Z828" s="1572"/>
    </row>
    <row r="829" spans="1:26" ht="15.75">
      <c r="A829" s="1572"/>
      <c r="B829" s="1628"/>
      <c r="C829" s="1572"/>
      <c r="D829" s="1572"/>
      <c r="E829" s="1572"/>
      <c r="F829" s="1572"/>
      <c r="G829" s="1572"/>
      <c r="H829" s="1572"/>
      <c r="I829" s="1572"/>
      <c r="J829" s="1572"/>
      <c r="K829" s="1572"/>
      <c r="L829" s="1572"/>
      <c r="M829" s="1572"/>
      <c r="N829" s="1572"/>
      <c r="O829" s="1572"/>
      <c r="P829" s="1572"/>
      <c r="Q829" s="1572"/>
      <c r="R829" s="1572"/>
      <c r="S829" s="1572"/>
      <c r="T829" s="1572"/>
      <c r="U829" s="1572"/>
      <c r="V829" s="1572"/>
      <c r="W829" s="1572"/>
      <c r="X829" s="1572"/>
      <c r="Y829" s="1572"/>
      <c r="Z829" s="1572"/>
    </row>
    <row r="830" spans="1:26" ht="15.75">
      <c r="A830" s="1572"/>
      <c r="B830" s="1628"/>
      <c r="C830" s="1572"/>
      <c r="D830" s="1572"/>
      <c r="E830" s="1572"/>
      <c r="F830" s="1572"/>
      <c r="G830" s="1572"/>
      <c r="H830" s="1572"/>
      <c r="I830" s="1572"/>
      <c r="J830" s="1572"/>
      <c r="K830" s="1572"/>
      <c r="L830" s="1572"/>
      <c r="M830" s="1572"/>
      <c r="N830" s="1572"/>
      <c r="O830" s="1572"/>
      <c r="P830" s="1572"/>
      <c r="Q830" s="1572"/>
      <c r="R830" s="1572"/>
      <c r="S830" s="1572"/>
      <c r="T830" s="1572"/>
      <c r="U830" s="1572"/>
      <c r="V830" s="1572"/>
      <c r="W830" s="1572"/>
      <c r="X830" s="1572"/>
      <c r="Y830" s="1572"/>
      <c r="Z830" s="1572"/>
    </row>
    <row r="831" spans="1:26" ht="15.75">
      <c r="A831" s="1572"/>
      <c r="B831" s="1628"/>
      <c r="C831" s="1572"/>
      <c r="D831" s="1572"/>
      <c r="E831" s="1572"/>
      <c r="F831" s="1572"/>
      <c r="G831" s="1572"/>
      <c r="H831" s="1572"/>
      <c r="I831" s="1572"/>
      <c r="J831" s="1572"/>
      <c r="K831" s="1572"/>
      <c r="L831" s="1572"/>
      <c r="M831" s="1572"/>
      <c r="N831" s="1572"/>
      <c r="O831" s="1572"/>
      <c r="P831" s="1572"/>
      <c r="Q831" s="1572"/>
      <c r="R831" s="1572"/>
      <c r="S831" s="1572"/>
      <c r="T831" s="1572"/>
      <c r="U831" s="1572"/>
      <c r="V831" s="1572"/>
      <c r="W831" s="1572"/>
      <c r="X831" s="1572"/>
      <c r="Y831" s="1572"/>
      <c r="Z831" s="1572"/>
    </row>
    <row r="832" spans="1:26" ht="15.75">
      <c r="A832" s="1572"/>
      <c r="B832" s="1628"/>
      <c r="C832" s="1572"/>
      <c r="D832" s="1572"/>
      <c r="E832" s="1572"/>
      <c r="F832" s="1572"/>
      <c r="G832" s="1572"/>
      <c r="H832" s="1572"/>
      <c r="I832" s="1572"/>
      <c r="J832" s="1572"/>
      <c r="K832" s="1572"/>
      <c r="L832" s="1572"/>
      <c r="M832" s="1572"/>
      <c r="N832" s="1572"/>
      <c r="O832" s="1572"/>
      <c r="P832" s="1572"/>
      <c r="Q832" s="1572"/>
      <c r="R832" s="1572"/>
      <c r="S832" s="1572"/>
      <c r="T832" s="1572"/>
      <c r="U832" s="1572"/>
      <c r="V832" s="1572"/>
      <c r="W832" s="1572"/>
      <c r="X832" s="1572"/>
      <c r="Y832" s="1572"/>
      <c r="Z832" s="1572"/>
    </row>
    <row r="833" spans="1:26" ht="15.75">
      <c r="A833" s="1572"/>
      <c r="B833" s="1628"/>
      <c r="C833" s="1572"/>
      <c r="D833" s="1572"/>
      <c r="E833" s="1572"/>
      <c r="F833" s="1572"/>
      <c r="G833" s="1572"/>
      <c r="H833" s="1572"/>
      <c r="I833" s="1572"/>
      <c r="J833" s="1572"/>
      <c r="K833" s="1572"/>
      <c r="L833" s="1572"/>
      <c r="M833" s="1572"/>
      <c r="N833" s="1572"/>
      <c r="O833" s="1572"/>
      <c r="P833" s="1572"/>
      <c r="Q833" s="1572"/>
      <c r="R833" s="1572"/>
      <c r="S833" s="1572"/>
      <c r="T833" s="1572"/>
      <c r="U833" s="1572"/>
      <c r="V833" s="1572"/>
      <c r="W833" s="1572"/>
      <c r="X833" s="1572"/>
      <c r="Y833" s="1572"/>
      <c r="Z833" s="1572"/>
    </row>
    <row r="834" spans="1:26" ht="15.75">
      <c r="A834" s="1572"/>
      <c r="B834" s="1628"/>
      <c r="C834" s="1572"/>
      <c r="D834" s="1572"/>
      <c r="E834" s="1572"/>
      <c r="F834" s="1572"/>
      <c r="G834" s="1572"/>
      <c r="H834" s="1572"/>
      <c r="I834" s="1572"/>
      <c r="J834" s="1572"/>
      <c r="K834" s="1572"/>
      <c r="L834" s="1572"/>
      <c r="M834" s="1572"/>
      <c r="N834" s="1572"/>
      <c r="O834" s="1572"/>
      <c r="P834" s="1572"/>
      <c r="Q834" s="1572"/>
      <c r="R834" s="1572"/>
      <c r="S834" s="1572"/>
      <c r="T834" s="1572"/>
      <c r="U834" s="1572"/>
      <c r="V834" s="1572"/>
      <c r="W834" s="1572"/>
      <c r="X834" s="1572"/>
      <c r="Y834" s="1572"/>
      <c r="Z834" s="1572"/>
    </row>
    <row r="835" spans="1:26" ht="15.75">
      <c r="A835" s="1572"/>
      <c r="B835" s="1628"/>
      <c r="C835" s="1572"/>
      <c r="D835" s="1572"/>
      <c r="E835" s="1572"/>
      <c r="F835" s="1572"/>
      <c r="G835" s="1572"/>
      <c r="H835" s="1572"/>
      <c r="I835" s="1572"/>
      <c r="J835" s="1572"/>
      <c r="K835" s="1572"/>
      <c r="L835" s="1572"/>
      <c r="M835" s="1572"/>
      <c r="N835" s="1572"/>
      <c r="O835" s="1572"/>
      <c r="P835" s="1572"/>
      <c r="Q835" s="1572"/>
      <c r="R835" s="1572"/>
      <c r="S835" s="1572"/>
      <c r="T835" s="1572"/>
      <c r="U835" s="1572"/>
      <c r="V835" s="1572"/>
      <c r="W835" s="1572"/>
      <c r="X835" s="1572"/>
      <c r="Y835" s="1572"/>
      <c r="Z835" s="1572"/>
    </row>
    <row r="836" spans="1:26" ht="15.75">
      <c r="A836" s="1572"/>
      <c r="B836" s="1628"/>
      <c r="C836" s="1572"/>
      <c r="D836" s="1572"/>
      <c r="E836" s="1572"/>
      <c r="F836" s="1572"/>
      <c r="G836" s="1572"/>
      <c r="H836" s="1572"/>
      <c r="I836" s="1572"/>
      <c r="J836" s="1572"/>
      <c r="K836" s="1572"/>
      <c r="L836" s="1572"/>
      <c r="M836" s="1572"/>
      <c r="N836" s="1572"/>
      <c r="O836" s="1572"/>
      <c r="P836" s="1572"/>
      <c r="Q836" s="1572"/>
      <c r="R836" s="1572"/>
      <c r="S836" s="1572"/>
      <c r="T836" s="1572"/>
      <c r="U836" s="1572"/>
      <c r="V836" s="1572"/>
      <c r="W836" s="1572"/>
      <c r="X836" s="1572"/>
      <c r="Y836" s="1572"/>
      <c r="Z836" s="1572"/>
    </row>
    <row r="837" spans="1:26" ht="15.75">
      <c r="A837" s="1572"/>
      <c r="B837" s="1628"/>
      <c r="C837" s="1572"/>
      <c r="D837" s="1572"/>
      <c r="E837" s="1572"/>
      <c r="F837" s="1572"/>
      <c r="G837" s="1572"/>
      <c r="H837" s="1572"/>
      <c r="I837" s="1572"/>
      <c r="J837" s="1572"/>
      <c r="K837" s="1572"/>
      <c r="L837" s="1572"/>
      <c r="M837" s="1572"/>
      <c r="N837" s="1572"/>
      <c r="O837" s="1572"/>
      <c r="P837" s="1572"/>
      <c r="Q837" s="1572"/>
      <c r="R837" s="1572"/>
      <c r="S837" s="1572"/>
      <c r="T837" s="1572"/>
      <c r="U837" s="1572"/>
      <c r="V837" s="1572"/>
      <c r="W837" s="1572"/>
      <c r="X837" s="1572"/>
      <c r="Y837" s="1572"/>
      <c r="Z837" s="1572"/>
    </row>
    <row r="838" spans="1:26" ht="15.75">
      <c r="A838" s="1572"/>
      <c r="B838" s="1628"/>
      <c r="C838" s="1572"/>
      <c r="D838" s="1572"/>
      <c r="E838" s="1572"/>
      <c r="F838" s="1572"/>
      <c r="G838" s="1572"/>
      <c r="H838" s="1572"/>
      <c r="I838" s="1572"/>
      <c r="J838" s="1572"/>
      <c r="K838" s="1572"/>
      <c r="L838" s="1572"/>
      <c r="M838" s="1572"/>
      <c r="N838" s="1572"/>
      <c r="O838" s="1572"/>
      <c r="P838" s="1572"/>
      <c r="Q838" s="1572"/>
      <c r="R838" s="1572"/>
      <c r="S838" s="1572"/>
      <c r="T838" s="1572"/>
      <c r="U838" s="1572"/>
      <c r="V838" s="1572"/>
      <c r="W838" s="1572"/>
      <c r="X838" s="1572"/>
      <c r="Y838" s="1572"/>
      <c r="Z838" s="1572"/>
    </row>
    <row r="839" spans="1:26" ht="15.75">
      <c r="A839" s="1572"/>
      <c r="B839" s="1628"/>
      <c r="C839" s="1572"/>
      <c r="D839" s="1572"/>
      <c r="E839" s="1572"/>
      <c r="F839" s="1572"/>
      <c r="G839" s="1572"/>
      <c r="H839" s="1572"/>
      <c r="I839" s="1572"/>
      <c r="J839" s="1572"/>
      <c r="K839" s="1572"/>
      <c r="L839" s="1572"/>
      <c r="M839" s="1572"/>
      <c r="N839" s="1572"/>
      <c r="O839" s="1572"/>
      <c r="P839" s="1572"/>
      <c r="Q839" s="1572"/>
      <c r="R839" s="1572"/>
      <c r="S839" s="1572"/>
      <c r="T839" s="1572"/>
      <c r="U839" s="1572"/>
      <c r="V839" s="1572"/>
      <c r="W839" s="1572"/>
      <c r="X839" s="1572"/>
      <c r="Y839" s="1572"/>
      <c r="Z839" s="1572"/>
    </row>
    <row r="840" spans="1:26" ht="15.75">
      <c r="A840" s="1572"/>
      <c r="B840" s="1628"/>
      <c r="C840" s="1572"/>
      <c r="D840" s="1572"/>
      <c r="E840" s="1572"/>
      <c r="F840" s="1572"/>
      <c r="G840" s="1572"/>
      <c r="H840" s="1572"/>
      <c r="I840" s="1572"/>
      <c r="J840" s="1572"/>
      <c r="K840" s="1572"/>
      <c r="L840" s="1572"/>
      <c r="M840" s="1572"/>
      <c r="N840" s="1572"/>
      <c r="O840" s="1572"/>
      <c r="P840" s="1572"/>
      <c r="Q840" s="1572"/>
      <c r="R840" s="1572"/>
      <c r="S840" s="1572"/>
      <c r="T840" s="1572"/>
      <c r="U840" s="1572"/>
      <c r="V840" s="1572"/>
      <c r="W840" s="1572"/>
      <c r="X840" s="1572"/>
      <c r="Y840" s="1572"/>
      <c r="Z840" s="1572"/>
    </row>
    <row r="841" spans="1:26" ht="15.75">
      <c r="A841" s="1572"/>
      <c r="B841" s="1628"/>
      <c r="C841" s="1572"/>
      <c r="D841" s="1572"/>
      <c r="E841" s="1572"/>
      <c r="F841" s="1572"/>
      <c r="G841" s="1572"/>
      <c r="H841" s="1572"/>
      <c r="I841" s="1572"/>
      <c r="J841" s="1572"/>
      <c r="K841" s="1572"/>
      <c r="L841" s="1572"/>
      <c r="M841" s="1572"/>
      <c r="N841" s="1572"/>
      <c r="O841" s="1572"/>
      <c r="P841" s="1572"/>
      <c r="Q841" s="1572"/>
      <c r="R841" s="1572"/>
      <c r="S841" s="1572"/>
      <c r="T841" s="1572"/>
      <c r="U841" s="1572"/>
      <c r="V841" s="1572"/>
      <c r="W841" s="1572"/>
      <c r="X841" s="1572"/>
      <c r="Y841" s="1572"/>
      <c r="Z841" s="1572"/>
    </row>
    <row r="842" spans="1:26" ht="15.75">
      <c r="A842" s="1572"/>
      <c r="B842" s="1628"/>
      <c r="C842" s="1572"/>
      <c r="D842" s="1572"/>
      <c r="E842" s="1572"/>
      <c r="F842" s="1572"/>
      <c r="G842" s="1572"/>
      <c r="H842" s="1572"/>
      <c r="I842" s="1572"/>
      <c r="J842" s="1572"/>
      <c r="K842" s="1572"/>
      <c r="L842" s="1572"/>
      <c r="M842" s="1572"/>
      <c r="N842" s="1572"/>
      <c r="O842" s="1572"/>
      <c r="P842" s="1572"/>
      <c r="Q842" s="1572"/>
      <c r="R842" s="1572"/>
      <c r="S842" s="1572"/>
      <c r="T842" s="1572"/>
      <c r="U842" s="1572"/>
      <c r="V842" s="1572"/>
      <c r="W842" s="1572"/>
      <c r="X842" s="1572"/>
      <c r="Y842" s="1572"/>
      <c r="Z842" s="1572"/>
    </row>
    <row r="843" spans="1:26" ht="15.75">
      <c r="A843" s="1572"/>
      <c r="B843" s="1628"/>
      <c r="C843" s="1572"/>
      <c r="D843" s="1572"/>
      <c r="E843" s="1572"/>
      <c r="F843" s="1572"/>
      <c r="G843" s="1572"/>
      <c r="H843" s="1572"/>
      <c r="I843" s="1572"/>
      <c r="J843" s="1572"/>
      <c r="K843" s="1572"/>
      <c r="L843" s="1572"/>
      <c r="M843" s="1572"/>
      <c r="N843" s="1572"/>
      <c r="O843" s="1572"/>
      <c r="P843" s="1572"/>
      <c r="Q843" s="1572"/>
      <c r="R843" s="1572"/>
      <c r="S843" s="1572"/>
      <c r="T843" s="1572"/>
      <c r="U843" s="1572"/>
      <c r="V843" s="1572"/>
      <c r="W843" s="1572"/>
      <c r="X843" s="1572"/>
      <c r="Y843" s="1572"/>
      <c r="Z843" s="1572"/>
    </row>
    <row r="844" spans="1:26" ht="15.75">
      <c r="A844" s="1572"/>
      <c r="B844" s="1628"/>
      <c r="C844" s="1572"/>
      <c r="D844" s="1572"/>
      <c r="E844" s="1572"/>
      <c r="F844" s="1572"/>
      <c r="G844" s="1572"/>
      <c r="H844" s="1572"/>
      <c r="I844" s="1572"/>
      <c r="J844" s="1572"/>
      <c r="K844" s="1572"/>
      <c r="L844" s="1572"/>
      <c r="M844" s="1572"/>
      <c r="N844" s="1572"/>
      <c r="O844" s="1572"/>
      <c r="P844" s="1572"/>
      <c r="Q844" s="1572"/>
      <c r="R844" s="1572"/>
      <c r="S844" s="1572"/>
      <c r="T844" s="1572"/>
      <c r="U844" s="1572"/>
      <c r="V844" s="1572"/>
      <c r="W844" s="1572"/>
      <c r="X844" s="1572"/>
      <c r="Y844" s="1572"/>
      <c r="Z844" s="1572"/>
    </row>
    <row r="845" spans="1:26" ht="15.75">
      <c r="A845" s="1572"/>
      <c r="B845" s="1628"/>
      <c r="C845" s="1572"/>
      <c r="D845" s="1572"/>
      <c r="E845" s="1572"/>
      <c r="F845" s="1572"/>
      <c r="G845" s="1572"/>
      <c r="H845" s="1572"/>
      <c r="I845" s="1572"/>
      <c r="J845" s="1572"/>
      <c r="K845" s="1572"/>
      <c r="L845" s="1572"/>
      <c r="M845" s="1572"/>
      <c r="N845" s="1572"/>
      <c r="O845" s="1572"/>
      <c r="P845" s="1572"/>
      <c r="Q845" s="1572"/>
      <c r="R845" s="1572"/>
      <c r="S845" s="1572"/>
      <c r="T845" s="1572"/>
      <c r="U845" s="1572"/>
      <c r="V845" s="1572"/>
      <c r="W845" s="1572"/>
      <c r="X845" s="1572"/>
      <c r="Y845" s="1572"/>
      <c r="Z845" s="1572"/>
    </row>
    <row r="846" spans="1:26" ht="15.75">
      <c r="A846" s="1572"/>
      <c r="B846" s="1628"/>
      <c r="C846" s="1572"/>
      <c r="D846" s="1572"/>
      <c r="E846" s="1572"/>
      <c r="F846" s="1572"/>
      <c r="G846" s="1572"/>
      <c r="H846" s="1572"/>
      <c r="I846" s="1572"/>
      <c r="J846" s="1572"/>
      <c r="K846" s="1572"/>
      <c r="L846" s="1572"/>
      <c r="M846" s="1572"/>
      <c r="N846" s="1572"/>
      <c r="O846" s="1572"/>
      <c r="P846" s="1572"/>
      <c r="Q846" s="1572"/>
      <c r="R846" s="1572"/>
      <c r="S846" s="1572"/>
      <c r="T846" s="1572"/>
      <c r="U846" s="1572"/>
      <c r="V846" s="1572"/>
      <c r="W846" s="1572"/>
      <c r="X846" s="1572"/>
      <c r="Y846" s="1572"/>
      <c r="Z846" s="1572"/>
    </row>
    <row r="847" spans="1:26" ht="15.75">
      <c r="A847" s="1572"/>
      <c r="B847" s="1628"/>
      <c r="C847" s="1572"/>
      <c r="D847" s="1572"/>
      <c r="E847" s="1572"/>
      <c r="F847" s="1572"/>
      <c r="G847" s="1572"/>
      <c r="H847" s="1572"/>
      <c r="I847" s="1572"/>
      <c r="J847" s="1572"/>
      <c r="K847" s="1572"/>
      <c r="L847" s="1572"/>
      <c r="M847" s="1572"/>
      <c r="N847" s="1572"/>
      <c r="O847" s="1572"/>
      <c r="P847" s="1572"/>
      <c r="Q847" s="1572"/>
      <c r="R847" s="1572"/>
      <c r="S847" s="1572"/>
      <c r="T847" s="1572"/>
      <c r="U847" s="1572"/>
      <c r="V847" s="1572"/>
      <c r="W847" s="1572"/>
      <c r="X847" s="1572"/>
      <c r="Y847" s="1572"/>
      <c r="Z847" s="1572"/>
    </row>
    <row r="848" spans="1:26" ht="15.75">
      <c r="A848" s="1572"/>
      <c r="B848" s="1628"/>
      <c r="C848" s="1572"/>
      <c r="D848" s="1572"/>
      <c r="E848" s="1572"/>
      <c r="F848" s="1572"/>
      <c r="G848" s="1572"/>
      <c r="H848" s="1572"/>
      <c r="I848" s="1572"/>
      <c r="J848" s="1572"/>
      <c r="K848" s="1572"/>
      <c r="L848" s="1572"/>
      <c r="M848" s="1572"/>
      <c r="N848" s="1572"/>
      <c r="O848" s="1572"/>
      <c r="P848" s="1572"/>
      <c r="Q848" s="1572"/>
      <c r="R848" s="1572"/>
      <c r="S848" s="1572"/>
      <c r="T848" s="1572"/>
      <c r="U848" s="1572"/>
      <c r="V848" s="1572"/>
      <c r="W848" s="1572"/>
      <c r="X848" s="1572"/>
      <c r="Y848" s="1572"/>
      <c r="Z848" s="1572"/>
    </row>
    <row r="849" spans="1:26" ht="15.75">
      <c r="A849" s="1572"/>
      <c r="B849" s="1628"/>
      <c r="C849" s="1572"/>
      <c r="D849" s="1572"/>
      <c r="E849" s="1572"/>
      <c r="F849" s="1572"/>
      <c r="G849" s="1572"/>
      <c r="H849" s="1572"/>
      <c r="I849" s="1572"/>
      <c r="J849" s="1572"/>
      <c r="K849" s="1572"/>
      <c r="L849" s="1572"/>
      <c r="M849" s="1572"/>
      <c r="N849" s="1572"/>
      <c r="O849" s="1572"/>
      <c r="P849" s="1572"/>
      <c r="Q849" s="1572"/>
      <c r="R849" s="1572"/>
      <c r="S849" s="1572"/>
      <c r="T849" s="1572"/>
      <c r="U849" s="1572"/>
      <c r="V849" s="1572"/>
      <c r="W849" s="1572"/>
      <c r="X849" s="1572"/>
      <c r="Y849" s="1572"/>
      <c r="Z849" s="1572"/>
    </row>
    <row r="850" spans="1:26" ht="15.75">
      <c r="A850" s="1572"/>
      <c r="B850" s="1628"/>
      <c r="C850" s="1572"/>
      <c r="D850" s="1572"/>
      <c r="E850" s="1572"/>
      <c r="F850" s="1572"/>
      <c r="G850" s="1572"/>
      <c r="H850" s="1572"/>
      <c r="I850" s="1572"/>
      <c r="J850" s="1572"/>
      <c r="K850" s="1572"/>
      <c r="L850" s="1572"/>
      <c r="M850" s="1572"/>
      <c r="N850" s="1572"/>
      <c r="O850" s="1572"/>
      <c r="P850" s="1572"/>
      <c r="Q850" s="1572"/>
      <c r="R850" s="1572"/>
      <c r="S850" s="1572"/>
      <c r="T850" s="1572"/>
      <c r="U850" s="1572"/>
      <c r="V850" s="1572"/>
      <c r="W850" s="1572"/>
      <c r="X850" s="1572"/>
      <c r="Y850" s="1572"/>
      <c r="Z850" s="1572"/>
    </row>
    <row r="851" spans="1:26" ht="15.75">
      <c r="A851" s="1572"/>
      <c r="B851" s="1628"/>
      <c r="C851" s="1572"/>
      <c r="D851" s="1572"/>
      <c r="E851" s="1572"/>
      <c r="F851" s="1572"/>
      <c r="G851" s="1572"/>
      <c r="H851" s="1572"/>
      <c r="I851" s="1572"/>
      <c r="J851" s="1572"/>
      <c r="K851" s="1572"/>
      <c r="L851" s="1572"/>
      <c r="M851" s="1572"/>
      <c r="N851" s="1572"/>
      <c r="O851" s="1572"/>
      <c r="P851" s="1572"/>
      <c r="Q851" s="1572"/>
      <c r="R851" s="1572"/>
      <c r="S851" s="1572"/>
      <c r="T851" s="1572"/>
      <c r="U851" s="1572"/>
      <c r="V851" s="1572"/>
      <c r="W851" s="1572"/>
      <c r="X851" s="1572"/>
      <c r="Y851" s="1572"/>
      <c r="Z851" s="1572"/>
    </row>
    <row r="852" spans="1:26" ht="15.75">
      <c r="A852" s="1572"/>
      <c r="B852" s="1628"/>
      <c r="C852" s="1572"/>
      <c r="D852" s="1572"/>
      <c r="E852" s="1572"/>
      <c r="F852" s="1572"/>
      <c r="G852" s="1572"/>
      <c r="H852" s="1572"/>
      <c r="I852" s="1572"/>
      <c r="J852" s="1572"/>
      <c r="K852" s="1572"/>
      <c r="L852" s="1572"/>
      <c r="M852" s="1572"/>
      <c r="N852" s="1572"/>
      <c r="O852" s="1572"/>
      <c r="P852" s="1572"/>
      <c r="Q852" s="1572"/>
      <c r="R852" s="1572"/>
      <c r="S852" s="1572"/>
      <c r="T852" s="1572"/>
      <c r="U852" s="1572"/>
      <c r="V852" s="1572"/>
      <c r="W852" s="1572"/>
      <c r="X852" s="1572"/>
      <c r="Y852" s="1572"/>
      <c r="Z852" s="1572"/>
    </row>
    <row r="853" spans="1:26" ht="15.75">
      <c r="A853" s="1572"/>
      <c r="B853" s="1628"/>
      <c r="C853" s="1572"/>
      <c r="D853" s="1572"/>
      <c r="E853" s="1572"/>
      <c r="F853" s="1572"/>
      <c r="G853" s="1572"/>
      <c r="H853" s="1572"/>
      <c r="I853" s="1572"/>
      <c r="J853" s="1572"/>
      <c r="K853" s="1572"/>
      <c r="L853" s="1572"/>
      <c r="M853" s="1572"/>
      <c r="N853" s="1572"/>
      <c r="O853" s="1572"/>
      <c r="P853" s="1572"/>
      <c r="Q853" s="1572"/>
      <c r="R853" s="1572"/>
      <c r="S853" s="1572"/>
      <c r="T853" s="1572"/>
      <c r="U853" s="1572"/>
      <c r="V853" s="1572"/>
      <c r="W853" s="1572"/>
      <c r="X853" s="1572"/>
      <c r="Y853" s="1572"/>
      <c r="Z853" s="1572"/>
    </row>
    <row r="854" spans="1:26" ht="15.75">
      <c r="A854" s="1572"/>
      <c r="B854" s="1628"/>
      <c r="C854" s="1572"/>
      <c r="D854" s="1572"/>
      <c r="E854" s="1572"/>
      <c r="F854" s="1572"/>
      <c r="G854" s="1572"/>
      <c r="H854" s="1572"/>
      <c r="I854" s="1572"/>
      <c r="J854" s="1572"/>
      <c r="K854" s="1572"/>
      <c r="L854" s="1572"/>
      <c r="M854" s="1572"/>
      <c r="N854" s="1572"/>
      <c r="O854" s="1572"/>
      <c r="P854" s="1572"/>
      <c r="Q854" s="1572"/>
      <c r="R854" s="1572"/>
      <c r="S854" s="1572"/>
      <c r="T854" s="1572"/>
      <c r="U854" s="1572"/>
      <c r="V854" s="1572"/>
      <c r="W854" s="1572"/>
      <c r="X854" s="1572"/>
      <c r="Y854" s="1572"/>
      <c r="Z854" s="1572"/>
    </row>
    <row r="855" spans="1:26" ht="15.75">
      <c r="A855" s="1572"/>
      <c r="B855" s="1628"/>
      <c r="C855" s="1572"/>
      <c r="D855" s="1572"/>
      <c r="E855" s="1572"/>
      <c r="F855" s="1572"/>
      <c r="G855" s="1572"/>
      <c r="H855" s="1572"/>
      <c r="I855" s="1572"/>
      <c r="J855" s="1572"/>
      <c r="K855" s="1572"/>
      <c r="L855" s="1572"/>
      <c r="M855" s="1572"/>
      <c r="N855" s="1572"/>
      <c r="O855" s="1572"/>
      <c r="P855" s="1572"/>
      <c r="Q855" s="1572"/>
      <c r="R855" s="1572"/>
      <c r="S855" s="1572"/>
      <c r="T855" s="1572"/>
      <c r="U855" s="1572"/>
      <c r="V855" s="1572"/>
      <c r="W855" s="1572"/>
      <c r="X855" s="1572"/>
      <c r="Y855" s="1572"/>
      <c r="Z855" s="1572"/>
    </row>
    <row r="856" spans="1:26" ht="15.75">
      <c r="A856" s="1572"/>
      <c r="B856" s="1628"/>
      <c r="C856" s="1572"/>
      <c r="D856" s="1572"/>
      <c r="E856" s="1572"/>
      <c r="F856" s="1572"/>
      <c r="G856" s="1572"/>
      <c r="H856" s="1572"/>
      <c r="I856" s="1572"/>
      <c r="J856" s="1572"/>
      <c r="K856" s="1572"/>
      <c r="L856" s="1572"/>
      <c r="M856" s="1572"/>
      <c r="N856" s="1572"/>
      <c r="O856" s="1572"/>
      <c r="P856" s="1572"/>
      <c r="Q856" s="1572"/>
      <c r="R856" s="1572"/>
      <c r="S856" s="1572"/>
      <c r="T856" s="1572"/>
      <c r="U856" s="1572"/>
      <c r="V856" s="1572"/>
      <c r="W856" s="1572"/>
      <c r="X856" s="1572"/>
      <c r="Y856" s="1572"/>
      <c r="Z856" s="1572"/>
    </row>
    <row r="857" spans="1:26" ht="15.75">
      <c r="A857" s="1572"/>
      <c r="B857" s="1628"/>
      <c r="C857" s="1572"/>
      <c r="D857" s="1572"/>
      <c r="E857" s="1572"/>
      <c r="F857" s="1572"/>
      <c r="G857" s="1572"/>
      <c r="H857" s="1572"/>
      <c r="I857" s="1572"/>
      <c r="J857" s="1572"/>
      <c r="K857" s="1572"/>
      <c r="L857" s="1572"/>
      <c r="M857" s="1572"/>
      <c r="N857" s="1572"/>
      <c r="O857" s="1572"/>
      <c r="P857" s="1572"/>
      <c r="Q857" s="1572"/>
      <c r="R857" s="1572"/>
      <c r="S857" s="1572"/>
      <c r="T857" s="1572"/>
      <c r="U857" s="1572"/>
      <c r="V857" s="1572"/>
      <c r="W857" s="1572"/>
      <c r="X857" s="1572"/>
      <c r="Y857" s="1572"/>
      <c r="Z857" s="1572"/>
    </row>
    <row r="858" spans="1:26" ht="15.75">
      <c r="A858" s="1572"/>
      <c r="B858" s="1628"/>
      <c r="C858" s="1572"/>
      <c r="D858" s="1572"/>
      <c r="E858" s="1572"/>
      <c r="F858" s="1572"/>
      <c r="G858" s="1572"/>
      <c r="H858" s="1572"/>
      <c r="I858" s="1572"/>
      <c r="J858" s="1572"/>
      <c r="K858" s="1572"/>
      <c r="L858" s="1572"/>
      <c r="M858" s="1572"/>
      <c r="N858" s="1572"/>
      <c r="O858" s="1572"/>
      <c r="P858" s="1572"/>
      <c r="Q858" s="1572"/>
      <c r="R858" s="1572"/>
      <c r="S858" s="1572"/>
      <c r="T858" s="1572"/>
      <c r="U858" s="1572"/>
      <c r="V858" s="1572"/>
      <c r="W858" s="1572"/>
      <c r="X858" s="1572"/>
      <c r="Y858" s="1572"/>
      <c r="Z858" s="1572"/>
    </row>
    <row r="859" spans="1:26" ht="15.75">
      <c r="A859" s="1572"/>
      <c r="B859" s="1628"/>
      <c r="C859" s="1572"/>
      <c r="D859" s="1572"/>
      <c r="E859" s="1572"/>
      <c r="F859" s="1572"/>
      <c r="G859" s="1572"/>
      <c r="H859" s="1572"/>
      <c r="I859" s="1572"/>
      <c r="J859" s="1572"/>
      <c r="K859" s="1572"/>
      <c r="L859" s="1572"/>
      <c r="M859" s="1572"/>
      <c r="N859" s="1572"/>
      <c r="O859" s="1572"/>
      <c r="P859" s="1572"/>
      <c r="Q859" s="1572"/>
      <c r="R859" s="1572"/>
      <c r="S859" s="1572"/>
      <c r="T859" s="1572"/>
      <c r="U859" s="1572"/>
      <c r="V859" s="1572"/>
      <c r="W859" s="1572"/>
      <c r="X859" s="1572"/>
      <c r="Y859" s="1572"/>
      <c r="Z859" s="1572"/>
    </row>
    <row r="860" spans="1:26" ht="15.75">
      <c r="A860" s="1572"/>
      <c r="B860" s="1628"/>
      <c r="C860" s="1572"/>
      <c r="D860" s="1572"/>
      <c r="E860" s="1572"/>
      <c r="F860" s="1572"/>
      <c r="G860" s="1572"/>
      <c r="H860" s="1572"/>
      <c r="I860" s="1572"/>
      <c r="J860" s="1572"/>
      <c r="K860" s="1572"/>
      <c r="L860" s="1572"/>
      <c r="M860" s="1572"/>
      <c r="N860" s="1572"/>
      <c r="O860" s="1572"/>
      <c r="P860" s="1572"/>
      <c r="Q860" s="1572"/>
      <c r="R860" s="1572"/>
      <c r="S860" s="1572"/>
      <c r="T860" s="1572"/>
      <c r="U860" s="1572"/>
      <c r="V860" s="1572"/>
      <c r="W860" s="1572"/>
      <c r="X860" s="1572"/>
      <c r="Y860" s="1572"/>
      <c r="Z860" s="1572"/>
    </row>
    <row r="861" spans="1:26" ht="15.75">
      <c r="A861" s="1572"/>
      <c r="B861" s="1628"/>
      <c r="C861" s="1572"/>
      <c r="D861" s="1572"/>
      <c r="E861" s="1572"/>
      <c r="F861" s="1572"/>
      <c r="G861" s="1572"/>
      <c r="H861" s="1572"/>
      <c r="I861" s="1572"/>
      <c r="J861" s="1572"/>
      <c r="K861" s="1572"/>
      <c r="L861" s="1572"/>
      <c r="M861" s="1572"/>
      <c r="N861" s="1572"/>
      <c r="O861" s="1572"/>
      <c r="P861" s="1572"/>
      <c r="Q861" s="1572"/>
      <c r="R861" s="1572"/>
      <c r="S861" s="1572"/>
      <c r="T861" s="1572"/>
      <c r="U861" s="1572"/>
      <c r="V861" s="1572"/>
      <c r="W861" s="1572"/>
      <c r="X861" s="1572"/>
      <c r="Y861" s="1572"/>
      <c r="Z861" s="1572"/>
    </row>
    <row r="862" spans="1:26" ht="15.75">
      <c r="A862" s="1572"/>
      <c r="B862" s="1628"/>
      <c r="C862" s="1572"/>
      <c r="D862" s="1572"/>
      <c r="E862" s="1572"/>
      <c r="F862" s="1572"/>
      <c r="G862" s="1572"/>
      <c r="H862" s="1572"/>
      <c r="I862" s="1572"/>
      <c r="J862" s="1572"/>
      <c r="K862" s="1572"/>
      <c r="L862" s="1572"/>
      <c r="M862" s="1572"/>
      <c r="N862" s="1572"/>
      <c r="O862" s="1572"/>
      <c r="P862" s="1572"/>
      <c r="Q862" s="1572"/>
      <c r="R862" s="1572"/>
      <c r="S862" s="1572"/>
      <c r="T862" s="1572"/>
      <c r="U862" s="1572"/>
      <c r="V862" s="1572"/>
      <c r="W862" s="1572"/>
      <c r="X862" s="1572"/>
      <c r="Y862" s="1572"/>
      <c r="Z862" s="1572"/>
    </row>
    <row r="863" spans="1:26" ht="15.75">
      <c r="A863" s="1572"/>
      <c r="B863" s="1628"/>
      <c r="C863" s="1572"/>
      <c r="D863" s="1572"/>
      <c r="E863" s="1572"/>
      <c r="F863" s="1572"/>
      <c r="G863" s="1572"/>
      <c r="H863" s="1572"/>
      <c r="I863" s="1572"/>
      <c r="J863" s="1572"/>
      <c r="K863" s="1572"/>
      <c r="L863" s="1572"/>
      <c r="M863" s="1572"/>
      <c r="N863" s="1572"/>
      <c r="O863" s="1572"/>
      <c r="P863" s="1572"/>
      <c r="Q863" s="1572"/>
      <c r="R863" s="1572"/>
      <c r="S863" s="1572"/>
      <c r="T863" s="1572"/>
      <c r="U863" s="1572"/>
      <c r="V863" s="1572"/>
      <c r="W863" s="1572"/>
      <c r="X863" s="1572"/>
      <c r="Y863" s="1572"/>
      <c r="Z863" s="1572"/>
    </row>
    <row r="864" spans="1:26" ht="15.75">
      <c r="A864" s="1572"/>
      <c r="B864" s="1628"/>
      <c r="C864" s="1572"/>
      <c r="D864" s="1572"/>
      <c r="E864" s="1572"/>
      <c r="F864" s="1572"/>
      <c r="G864" s="1572"/>
      <c r="H864" s="1572"/>
      <c r="I864" s="1572"/>
      <c r="J864" s="1572"/>
      <c r="K864" s="1572"/>
      <c r="L864" s="1572"/>
      <c r="M864" s="1572"/>
      <c r="N864" s="1572"/>
      <c r="O864" s="1572"/>
      <c r="P864" s="1572"/>
      <c r="Q864" s="1572"/>
      <c r="R864" s="1572"/>
      <c r="S864" s="1572"/>
      <c r="T864" s="1572"/>
      <c r="U864" s="1572"/>
      <c r="V864" s="1572"/>
      <c r="W864" s="1572"/>
      <c r="X864" s="1572"/>
      <c r="Y864" s="1572"/>
      <c r="Z864" s="1572"/>
    </row>
    <row r="865" spans="1:26" ht="15.75">
      <c r="A865" s="1572"/>
      <c r="B865" s="1628"/>
      <c r="C865" s="1572"/>
      <c r="D865" s="1572"/>
      <c r="E865" s="1572"/>
      <c r="F865" s="1572"/>
      <c r="G865" s="1572"/>
      <c r="H865" s="1572"/>
      <c r="I865" s="1572"/>
      <c r="J865" s="1572"/>
      <c r="K865" s="1572"/>
      <c r="L865" s="1572"/>
      <c r="M865" s="1572"/>
      <c r="N865" s="1572"/>
      <c r="O865" s="1572"/>
      <c r="P865" s="1572"/>
      <c r="Q865" s="1572"/>
      <c r="R865" s="1572"/>
      <c r="S865" s="1572"/>
      <c r="T865" s="1572"/>
      <c r="U865" s="1572"/>
      <c r="V865" s="1572"/>
      <c r="W865" s="1572"/>
      <c r="X865" s="1572"/>
      <c r="Y865" s="1572"/>
      <c r="Z865" s="1572"/>
    </row>
    <row r="866" spans="1:26" ht="15.75">
      <c r="A866" s="1572"/>
      <c r="B866" s="1628"/>
      <c r="C866" s="1572"/>
      <c r="D866" s="1572"/>
      <c r="E866" s="1572"/>
      <c r="F866" s="1572"/>
      <c r="G866" s="1572"/>
      <c r="H866" s="1572"/>
      <c r="I866" s="1572"/>
      <c r="J866" s="1572"/>
      <c r="K866" s="1572"/>
      <c r="L866" s="1572"/>
      <c r="M866" s="1572"/>
      <c r="N866" s="1572"/>
      <c r="O866" s="1572"/>
      <c r="P866" s="1572"/>
      <c r="Q866" s="1572"/>
      <c r="R866" s="1572"/>
      <c r="S866" s="1572"/>
      <c r="T866" s="1572"/>
      <c r="U866" s="1572"/>
      <c r="V866" s="1572"/>
      <c r="W866" s="1572"/>
      <c r="X866" s="1572"/>
      <c r="Y866" s="1572"/>
      <c r="Z866" s="1572"/>
    </row>
    <row r="867" spans="1:26" ht="15.75">
      <c r="A867" s="1572"/>
      <c r="B867" s="1628"/>
      <c r="C867" s="1572"/>
      <c r="D867" s="1572"/>
      <c r="E867" s="1572"/>
      <c r="F867" s="1572"/>
      <c r="G867" s="1572"/>
      <c r="H867" s="1572"/>
      <c r="I867" s="1572"/>
      <c r="J867" s="1572"/>
      <c r="K867" s="1572"/>
      <c r="L867" s="1572"/>
      <c r="M867" s="1572"/>
      <c r="N867" s="1572"/>
      <c r="O867" s="1572"/>
      <c r="P867" s="1572"/>
      <c r="Q867" s="1572"/>
      <c r="R867" s="1572"/>
      <c r="S867" s="1572"/>
      <c r="T867" s="1572"/>
      <c r="U867" s="1572"/>
      <c r="V867" s="1572"/>
      <c r="W867" s="1572"/>
      <c r="X867" s="1572"/>
      <c r="Y867" s="1572"/>
      <c r="Z867" s="1572"/>
    </row>
    <row r="868" spans="1:26" ht="15.75">
      <c r="A868" s="1572"/>
      <c r="B868" s="1628"/>
      <c r="C868" s="1572"/>
      <c r="D868" s="1572"/>
      <c r="E868" s="1572"/>
      <c r="F868" s="1572"/>
      <c r="G868" s="1572"/>
      <c r="H868" s="1572"/>
      <c r="I868" s="1572"/>
      <c r="J868" s="1572"/>
      <c r="K868" s="1572"/>
      <c r="L868" s="1572"/>
      <c r="M868" s="1572"/>
      <c r="N868" s="1572"/>
      <c r="O868" s="1572"/>
      <c r="P868" s="1572"/>
      <c r="Q868" s="1572"/>
      <c r="R868" s="1572"/>
      <c r="S868" s="1572"/>
      <c r="T868" s="1572"/>
      <c r="U868" s="1572"/>
      <c r="V868" s="1572"/>
      <c r="W868" s="1572"/>
      <c r="X868" s="1572"/>
      <c r="Y868" s="1572"/>
      <c r="Z868" s="1572"/>
    </row>
    <row r="869" spans="1:26" ht="15.75">
      <c r="A869" s="1572"/>
      <c r="B869" s="1628"/>
      <c r="C869" s="1572"/>
      <c r="D869" s="1572"/>
      <c r="E869" s="1572"/>
      <c r="F869" s="1572"/>
      <c r="G869" s="1572"/>
      <c r="H869" s="1572"/>
      <c r="I869" s="1572"/>
      <c r="J869" s="1572"/>
      <c r="K869" s="1572"/>
      <c r="L869" s="1572"/>
      <c r="M869" s="1572"/>
      <c r="N869" s="1572"/>
      <c r="O869" s="1572"/>
      <c r="P869" s="1572"/>
      <c r="Q869" s="1572"/>
      <c r="R869" s="1572"/>
      <c r="S869" s="1572"/>
      <c r="T869" s="1572"/>
      <c r="U869" s="1572"/>
      <c r="V869" s="1572"/>
      <c r="W869" s="1572"/>
      <c r="X869" s="1572"/>
      <c r="Y869" s="1572"/>
      <c r="Z869" s="1572"/>
    </row>
    <row r="870" spans="1:26" ht="15.75">
      <c r="A870" s="1572"/>
      <c r="B870" s="1628"/>
      <c r="C870" s="1572"/>
      <c r="D870" s="1572"/>
      <c r="E870" s="1572"/>
      <c r="F870" s="1572"/>
      <c r="G870" s="1572"/>
      <c r="H870" s="1572"/>
      <c r="I870" s="1572"/>
      <c r="J870" s="1572"/>
      <c r="K870" s="1572"/>
      <c r="L870" s="1572"/>
      <c r="M870" s="1572"/>
      <c r="N870" s="1572"/>
      <c r="O870" s="1572"/>
      <c r="P870" s="1572"/>
      <c r="Q870" s="1572"/>
      <c r="R870" s="1572"/>
      <c r="S870" s="1572"/>
      <c r="T870" s="1572"/>
      <c r="U870" s="1572"/>
      <c r="V870" s="1572"/>
      <c r="W870" s="1572"/>
      <c r="X870" s="1572"/>
      <c r="Y870" s="1572"/>
      <c r="Z870" s="1572"/>
    </row>
    <row r="871" spans="1:26" ht="15.75">
      <c r="A871" s="1572"/>
      <c r="B871" s="1628"/>
      <c r="C871" s="1572"/>
      <c r="D871" s="1572"/>
      <c r="E871" s="1572"/>
      <c r="F871" s="1572"/>
      <c r="G871" s="1572"/>
      <c r="H871" s="1572"/>
      <c r="I871" s="1572"/>
      <c r="J871" s="1572"/>
      <c r="K871" s="1572"/>
      <c r="L871" s="1572"/>
      <c r="M871" s="1572"/>
      <c r="N871" s="1572"/>
      <c r="O871" s="1572"/>
      <c r="P871" s="1572"/>
      <c r="Q871" s="1572"/>
      <c r="R871" s="1572"/>
      <c r="S871" s="1572"/>
      <c r="T871" s="1572"/>
      <c r="U871" s="1572"/>
      <c r="V871" s="1572"/>
      <c r="W871" s="1572"/>
      <c r="X871" s="1572"/>
      <c r="Y871" s="1572"/>
      <c r="Z871" s="1572"/>
    </row>
    <row r="872" spans="1:26" ht="15.75">
      <c r="A872" s="1572"/>
      <c r="B872" s="1628"/>
      <c r="C872" s="1572"/>
      <c r="D872" s="1572"/>
      <c r="E872" s="1572"/>
      <c r="F872" s="1572"/>
      <c r="G872" s="1572"/>
      <c r="H872" s="1572"/>
      <c r="I872" s="1572"/>
      <c r="J872" s="1572"/>
      <c r="K872" s="1572"/>
      <c r="L872" s="1572"/>
      <c r="M872" s="1572"/>
      <c r="N872" s="1572"/>
      <c r="O872" s="1572"/>
      <c r="P872" s="1572"/>
      <c r="Q872" s="1572"/>
      <c r="R872" s="1572"/>
      <c r="S872" s="1572"/>
      <c r="T872" s="1572"/>
      <c r="U872" s="1572"/>
      <c r="V872" s="1572"/>
      <c r="W872" s="1572"/>
      <c r="X872" s="1572"/>
      <c r="Y872" s="1572"/>
      <c r="Z872" s="1572"/>
    </row>
    <row r="873" spans="1:26" ht="15.75">
      <c r="A873" s="1572"/>
      <c r="B873" s="1628"/>
      <c r="C873" s="1572"/>
      <c r="D873" s="1572"/>
      <c r="E873" s="1572"/>
      <c r="F873" s="1572"/>
      <c r="G873" s="1572"/>
      <c r="H873" s="1572"/>
      <c r="I873" s="1572"/>
      <c r="J873" s="1572"/>
      <c r="K873" s="1572"/>
      <c r="L873" s="1572"/>
      <c r="M873" s="1572"/>
      <c r="N873" s="1572"/>
      <c r="O873" s="1572"/>
      <c r="P873" s="1572"/>
      <c r="Q873" s="1572"/>
      <c r="R873" s="1572"/>
      <c r="S873" s="1572"/>
      <c r="T873" s="1572"/>
      <c r="U873" s="1572"/>
      <c r="V873" s="1572"/>
      <c r="W873" s="1572"/>
      <c r="X873" s="1572"/>
      <c r="Y873" s="1572"/>
      <c r="Z873" s="1572"/>
    </row>
    <row r="874" spans="1:26" ht="15.75">
      <c r="A874" s="1572"/>
      <c r="B874" s="1628"/>
      <c r="C874" s="1572"/>
      <c r="D874" s="1572"/>
      <c r="E874" s="1572"/>
      <c r="F874" s="1572"/>
      <c r="G874" s="1572"/>
      <c r="H874" s="1572"/>
      <c r="I874" s="1572"/>
      <c r="J874" s="1572"/>
      <c r="K874" s="1572"/>
      <c r="L874" s="1572"/>
      <c r="M874" s="1572"/>
      <c r="N874" s="1572"/>
      <c r="O874" s="1572"/>
      <c r="P874" s="1572"/>
      <c r="Q874" s="1572"/>
      <c r="R874" s="1572"/>
      <c r="S874" s="1572"/>
      <c r="T874" s="1572"/>
      <c r="U874" s="1572"/>
      <c r="V874" s="1572"/>
      <c r="W874" s="1572"/>
      <c r="X874" s="1572"/>
      <c r="Y874" s="1572"/>
      <c r="Z874" s="1572"/>
    </row>
    <row r="875" spans="1:26" ht="15.75">
      <c r="A875" s="1572"/>
      <c r="B875" s="1628"/>
      <c r="C875" s="1572"/>
      <c r="D875" s="1572"/>
      <c r="E875" s="1572"/>
      <c r="F875" s="1572"/>
      <c r="G875" s="1572"/>
      <c r="H875" s="1572"/>
      <c r="I875" s="1572"/>
      <c r="J875" s="1572"/>
      <c r="K875" s="1572"/>
      <c r="L875" s="1572"/>
      <c r="M875" s="1572"/>
      <c r="N875" s="1572"/>
      <c r="O875" s="1572"/>
      <c r="P875" s="1572"/>
      <c r="Q875" s="1572"/>
      <c r="R875" s="1572"/>
      <c r="S875" s="1572"/>
      <c r="T875" s="1572"/>
      <c r="U875" s="1572"/>
      <c r="V875" s="1572"/>
      <c r="W875" s="1572"/>
      <c r="X875" s="1572"/>
      <c r="Y875" s="1572"/>
      <c r="Z875" s="1572"/>
    </row>
    <row r="876" spans="1:26" ht="15.75">
      <c r="A876" s="1572"/>
      <c r="B876" s="1628"/>
      <c r="C876" s="1572"/>
      <c r="D876" s="1572"/>
      <c r="E876" s="1572"/>
      <c r="F876" s="1572"/>
      <c r="G876" s="1572"/>
      <c r="H876" s="1572"/>
      <c r="I876" s="1572"/>
      <c r="J876" s="1572"/>
      <c r="K876" s="1572"/>
      <c r="L876" s="1572"/>
      <c r="M876" s="1572"/>
      <c r="N876" s="1572"/>
      <c r="O876" s="1572"/>
      <c r="P876" s="1572"/>
      <c r="Q876" s="1572"/>
      <c r="R876" s="1572"/>
      <c r="S876" s="1572"/>
      <c r="T876" s="1572"/>
      <c r="U876" s="1572"/>
      <c r="V876" s="1572"/>
      <c r="W876" s="1572"/>
      <c r="X876" s="1572"/>
      <c r="Y876" s="1572"/>
      <c r="Z876" s="1572"/>
    </row>
    <row r="877" spans="1:26" ht="15.75">
      <c r="A877" s="1572"/>
      <c r="B877" s="1628"/>
      <c r="C877" s="1572"/>
      <c r="D877" s="1572"/>
      <c r="E877" s="1572"/>
      <c r="F877" s="1572"/>
      <c r="G877" s="1572"/>
      <c r="H877" s="1572"/>
      <c r="I877" s="1572"/>
      <c r="J877" s="1572"/>
      <c r="K877" s="1572"/>
      <c r="L877" s="1572"/>
      <c r="M877" s="1572"/>
      <c r="N877" s="1572"/>
      <c r="O877" s="1572"/>
      <c r="P877" s="1572"/>
      <c r="Q877" s="1572"/>
      <c r="R877" s="1572"/>
      <c r="S877" s="1572"/>
      <c r="T877" s="1572"/>
      <c r="U877" s="1572"/>
      <c r="V877" s="1572"/>
      <c r="W877" s="1572"/>
      <c r="X877" s="1572"/>
      <c r="Y877" s="1572"/>
      <c r="Z877" s="1572"/>
    </row>
    <row r="878" spans="1:26" ht="15.75">
      <c r="A878" s="1572"/>
      <c r="B878" s="1628"/>
      <c r="C878" s="1572"/>
      <c r="D878" s="1572"/>
      <c r="E878" s="1572"/>
      <c r="F878" s="1572"/>
      <c r="G878" s="1572"/>
      <c r="H878" s="1572"/>
      <c r="I878" s="1572"/>
      <c r="J878" s="1572"/>
      <c r="K878" s="1572"/>
      <c r="L878" s="1572"/>
      <c r="M878" s="1572"/>
      <c r="N878" s="1572"/>
      <c r="O878" s="1572"/>
      <c r="P878" s="1572"/>
      <c r="Q878" s="1572"/>
      <c r="R878" s="1572"/>
      <c r="S878" s="1572"/>
      <c r="T878" s="1572"/>
      <c r="U878" s="1572"/>
      <c r="V878" s="1572"/>
      <c r="W878" s="1572"/>
      <c r="X878" s="1572"/>
      <c r="Y878" s="1572"/>
      <c r="Z878" s="1572"/>
    </row>
    <row r="879" spans="1:26" ht="15.75">
      <c r="A879" s="1572"/>
      <c r="B879" s="1628"/>
      <c r="C879" s="1572"/>
      <c r="D879" s="1572"/>
      <c r="E879" s="1572"/>
      <c r="F879" s="1572"/>
      <c r="G879" s="1572"/>
      <c r="H879" s="1572"/>
      <c r="I879" s="1572"/>
      <c r="J879" s="1572"/>
      <c r="K879" s="1572"/>
      <c r="L879" s="1572"/>
      <c r="M879" s="1572"/>
      <c r="N879" s="1572"/>
      <c r="O879" s="1572"/>
      <c r="P879" s="1572"/>
      <c r="Q879" s="1572"/>
      <c r="R879" s="1572"/>
      <c r="S879" s="1572"/>
      <c r="T879" s="1572"/>
      <c r="U879" s="1572"/>
      <c r="V879" s="1572"/>
      <c r="W879" s="1572"/>
      <c r="X879" s="1572"/>
      <c r="Y879" s="1572"/>
      <c r="Z879" s="1572"/>
    </row>
    <row r="880" spans="1:26" ht="15.75">
      <c r="A880" s="1572"/>
      <c r="B880" s="1628"/>
      <c r="C880" s="1572"/>
      <c r="D880" s="1572"/>
      <c r="E880" s="1572"/>
      <c r="F880" s="1572"/>
      <c r="G880" s="1572"/>
      <c r="H880" s="1572"/>
      <c r="I880" s="1572"/>
      <c r="J880" s="1572"/>
      <c r="K880" s="1572"/>
      <c r="L880" s="1572"/>
      <c r="M880" s="1572"/>
      <c r="N880" s="1572"/>
      <c r="O880" s="1572"/>
      <c r="P880" s="1572"/>
      <c r="Q880" s="1572"/>
      <c r="R880" s="1572"/>
      <c r="S880" s="1572"/>
      <c r="T880" s="1572"/>
      <c r="U880" s="1572"/>
      <c r="V880" s="1572"/>
      <c r="W880" s="1572"/>
      <c r="X880" s="1572"/>
      <c r="Y880" s="1572"/>
      <c r="Z880" s="1572"/>
    </row>
    <row r="881" spans="1:26" ht="15.75">
      <c r="A881" s="1572"/>
      <c r="B881" s="1628"/>
      <c r="C881" s="1572"/>
      <c r="D881" s="1572"/>
      <c r="E881" s="1572"/>
      <c r="F881" s="1572"/>
      <c r="G881" s="1572"/>
      <c r="H881" s="1572"/>
      <c r="I881" s="1572"/>
      <c r="J881" s="1572"/>
      <c r="K881" s="1572"/>
      <c r="L881" s="1572"/>
      <c r="M881" s="1572"/>
      <c r="N881" s="1572"/>
      <c r="O881" s="1572"/>
      <c r="P881" s="1572"/>
      <c r="Q881" s="1572"/>
      <c r="R881" s="1572"/>
      <c r="S881" s="1572"/>
      <c r="T881" s="1572"/>
      <c r="U881" s="1572"/>
      <c r="V881" s="1572"/>
      <c r="W881" s="1572"/>
      <c r="X881" s="1572"/>
      <c r="Y881" s="1572"/>
      <c r="Z881" s="1572"/>
    </row>
    <row r="882" spans="1:26" ht="15.75">
      <c r="A882" s="1572"/>
      <c r="B882" s="1628"/>
      <c r="C882" s="1572"/>
      <c r="D882" s="1572"/>
      <c r="E882" s="1572"/>
      <c r="F882" s="1572"/>
      <c r="G882" s="1572"/>
      <c r="H882" s="1572"/>
      <c r="I882" s="1572"/>
      <c r="J882" s="1572"/>
      <c r="K882" s="1572"/>
      <c r="L882" s="1572"/>
      <c r="M882" s="1572"/>
      <c r="N882" s="1572"/>
      <c r="O882" s="1572"/>
      <c r="P882" s="1572"/>
      <c r="Q882" s="1572"/>
      <c r="R882" s="1572"/>
      <c r="S882" s="1572"/>
      <c r="T882" s="1572"/>
      <c r="U882" s="1572"/>
      <c r="V882" s="1572"/>
      <c r="W882" s="1572"/>
      <c r="X882" s="1572"/>
      <c r="Y882" s="1572"/>
      <c r="Z882" s="1572"/>
    </row>
    <row r="883" spans="1:26" ht="15.75">
      <c r="A883" s="1572"/>
      <c r="B883" s="1628"/>
      <c r="C883" s="1572"/>
      <c r="D883" s="1572"/>
      <c r="E883" s="1572"/>
      <c r="F883" s="1572"/>
      <c r="G883" s="1572"/>
      <c r="H883" s="1572"/>
      <c r="I883" s="1572"/>
      <c r="J883" s="1572"/>
      <c r="K883" s="1572"/>
      <c r="L883" s="1572"/>
      <c r="M883" s="1572"/>
      <c r="N883" s="1572"/>
      <c r="O883" s="1572"/>
      <c r="P883" s="1572"/>
      <c r="Q883" s="1572"/>
      <c r="R883" s="1572"/>
      <c r="S883" s="1572"/>
      <c r="T883" s="1572"/>
      <c r="U883" s="1572"/>
      <c r="V883" s="1572"/>
      <c r="W883" s="1572"/>
      <c r="X883" s="1572"/>
      <c r="Y883" s="1572"/>
      <c r="Z883" s="1572"/>
    </row>
    <row r="884" spans="1:26" ht="15.75">
      <c r="A884" s="1572"/>
      <c r="B884" s="1628"/>
      <c r="C884" s="1572"/>
      <c r="D884" s="1572"/>
      <c r="E884" s="1572"/>
      <c r="F884" s="1572"/>
      <c r="G884" s="1572"/>
      <c r="H884" s="1572"/>
      <c r="I884" s="1572"/>
      <c r="J884" s="1572"/>
      <c r="K884" s="1572"/>
      <c r="L884" s="1572"/>
      <c r="M884" s="1572"/>
      <c r="N884" s="1572"/>
      <c r="O884" s="1572"/>
      <c r="P884" s="1572"/>
      <c r="Q884" s="1572"/>
      <c r="R884" s="1572"/>
      <c r="S884" s="1572"/>
      <c r="T884" s="1572"/>
      <c r="U884" s="1572"/>
      <c r="V884" s="1572"/>
      <c r="W884" s="1572"/>
      <c r="X884" s="1572"/>
      <c r="Y884" s="1572"/>
      <c r="Z884" s="1572"/>
    </row>
    <row r="885" spans="1:26" ht="15.75">
      <c r="A885" s="1572"/>
      <c r="B885" s="1628"/>
      <c r="C885" s="1572"/>
      <c r="D885" s="1572"/>
      <c r="E885" s="1572"/>
      <c r="F885" s="1572"/>
      <c r="G885" s="1572"/>
      <c r="H885" s="1572"/>
      <c r="I885" s="1572"/>
      <c r="J885" s="1572"/>
      <c r="K885" s="1572"/>
      <c r="L885" s="1572"/>
      <c r="M885" s="1572"/>
      <c r="N885" s="1572"/>
      <c r="O885" s="1572"/>
      <c r="P885" s="1572"/>
      <c r="Q885" s="1572"/>
      <c r="R885" s="1572"/>
      <c r="S885" s="1572"/>
      <c r="T885" s="1572"/>
      <c r="U885" s="1572"/>
      <c r="V885" s="1572"/>
      <c r="W885" s="1572"/>
      <c r="X885" s="1572"/>
      <c r="Y885" s="1572"/>
      <c r="Z885" s="1572"/>
    </row>
    <row r="886" spans="1:26" ht="15.75">
      <c r="A886" s="1572"/>
      <c r="B886" s="1628"/>
      <c r="C886" s="1572"/>
      <c r="D886" s="1572"/>
      <c r="E886" s="1572"/>
      <c r="F886" s="1572"/>
      <c r="G886" s="1572"/>
      <c r="H886" s="1572"/>
      <c r="I886" s="1572"/>
      <c r="J886" s="1572"/>
      <c r="K886" s="1572"/>
      <c r="L886" s="1572"/>
      <c r="M886" s="1572"/>
      <c r="N886" s="1572"/>
      <c r="O886" s="1572"/>
      <c r="P886" s="1572"/>
      <c r="Q886" s="1572"/>
      <c r="R886" s="1572"/>
      <c r="S886" s="1572"/>
      <c r="T886" s="1572"/>
      <c r="U886" s="1572"/>
      <c r="V886" s="1572"/>
      <c r="W886" s="1572"/>
      <c r="X886" s="1572"/>
      <c r="Y886" s="1572"/>
      <c r="Z886" s="1572"/>
    </row>
    <row r="887" spans="1:26" ht="15.75">
      <c r="A887" s="1572"/>
      <c r="B887" s="1628"/>
      <c r="C887" s="1572"/>
      <c r="D887" s="1572"/>
      <c r="E887" s="1572"/>
      <c r="F887" s="1572"/>
      <c r="G887" s="1572"/>
      <c r="H887" s="1572"/>
      <c r="I887" s="1572"/>
      <c r="J887" s="1572"/>
      <c r="K887" s="1572"/>
      <c r="L887" s="1572"/>
      <c r="M887" s="1572"/>
      <c r="N887" s="1572"/>
      <c r="O887" s="1572"/>
      <c r="P887" s="1572"/>
      <c r="Q887" s="1572"/>
      <c r="R887" s="1572"/>
      <c r="S887" s="1572"/>
      <c r="T887" s="1572"/>
      <c r="U887" s="1572"/>
      <c r="V887" s="1572"/>
      <c r="W887" s="1572"/>
      <c r="X887" s="1572"/>
      <c r="Y887" s="1572"/>
      <c r="Z887" s="1572"/>
    </row>
    <row r="888" spans="1:26" ht="15.75">
      <c r="A888" s="1572"/>
      <c r="B888" s="1628"/>
      <c r="C888" s="1572"/>
      <c r="D888" s="1572"/>
      <c r="E888" s="1572"/>
      <c r="F888" s="1572"/>
      <c r="G888" s="1572"/>
      <c r="H888" s="1572"/>
      <c r="I888" s="1572"/>
      <c r="J888" s="1572"/>
      <c r="K888" s="1572"/>
      <c r="L888" s="1572"/>
      <c r="M888" s="1572"/>
      <c r="N888" s="1572"/>
      <c r="O888" s="1572"/>
      <c r="P888" s="1572"/>
      <c r="Q888" s="1572"/>
      <c r="R888" s="1572"/>
      <c r="S888" s="1572"/>
      <c r="T888" s="1572"/>
      <c r="U888" s="1572"/>
      <c r="V888" s="1572"/>
      <c r="W888" s="1572"/>
      <c r="X888" s="1572"/>
      <c r="Y888" s="1572"/>
      <c r="Z888" s="1572"/>
    </row>
    <row r="889" spans="1:26" ht="15.75">
      <c r="A889" s="1572"/>
      <c r="B889" s="1628"/>
      <c r="C889" s="1572"/>
      <c r="D889" s="1572"/>
      <c r="E889" s="1572"/>
      <c r="F889" s="1572"/>
      <c r="G889" s="1572"/>
      <c r="H889" s="1572"/>
      <c r="I889" s="1572"/>
      <c r="J889" s="1572"/>
      <c r="K889" s="1572"/>
      <c r="L889" s="1572"/>
      <c r="M889" s="1572"/>
      <c r="N889" s="1572"/>
      <c r="O889" s="1572"/>
      <c r="P889" s="1572"/>
      <c r="Q889" s="1572"/>
      <c r="R889" s="1572"/>
      <c r="S889" s="1572"/>
      <c r="T889" s="1572"/>
      <c r="U889" s="1572"/>
      <c r="V889" s="1572"/>
      <c r="W889" s="1572"/>
      <c r="X889" s="1572"/>
      <c r="Y889" s="1572"/>
      <c r="Z889" s="1572"/>
    </row>
    <row r="890" spans="1:26" ht="15.75">
      <c r="A890" s="1572"/>
      <c r="B890" s="1628"/>
      <c r="C890" s="1572"/>
      <c r="D890" s="1572"/>
      <c r="E890" s="1572"/>
      <c r="F890" s="1572"/>
      <c r="G890" s="1572"/>
      <c r="H890" s="1572"/>
      <c r="I890" s="1572"/>
      <c r="J890" s="1572"/>
      <c r="K890" s="1572"/>
      <c r="L890" s="1572"/>
      <c r="M890" s="1572"/>
      <c r="N890" s="1572"/>
      <c r="O890" s="1572"/>
      <c r="P890" s="1572"/>
      <c r="Q890" s="1572"/>
      <c r="R890" s="1572"/>
      <c r="S890" s="1572"/>
      <c r="T890" s="1572"/>
      <c r="U890" s="1572"/>
      <c r="V890" s="1572"/>
      <c r="W890" s="1572"/>
      <c r="X890" s="1572"/>
      <c r="Y890" s="1572"/>
      <c r="Z890" s="1572"/>
    </row>
    <row r="891" spans="1:26" ht="15.75">
      <c r="A891" s="1572"/>
      <c r="B891" s="1628"/>
      <c r="C891" s="1572"/>
      <c r="D891" s="1572"/>
      <c r="E891" s="1572"/>
      <c r="F891" s="1572"/>
      <c r="G891" s="1572"/>
      <c r="H891" s="1572"/>
      <c r="I891" s="1572"/>
      <c r="J891" s="1572"/>
      <c r="K891" s="1572"/>
      <c r="L891" s="1572"/>
      <c r="M891" s="1572"/>
      <c r="N891" s="1572"/>
      <c r="O891" s="1572"/>
      <c r="P891" s="1572"/>
      <c r="Q891" s="1572"/>
      <c r="R891" s="1572"/>
      <c r="S891" s="1572"/>
      <c r="T891" s="1572"/>
      <c r="U891" s="1572"/>
      <c r="V891" s="1572"/>
      <c r="W891" s="1572"/>
      <c r="X891" s="1572"/>
      <c r="Y891" s="1572"/>
      <c r="Z891" s="1572"/>
    </row>
    <row r="892" spans="1:26" ht="15.75">
      <c r="A892" s="1572"/>
      <c r="B892" s="1628"/>
      <c r="C892" s="1572"/>
      <c r="D892" s="1572"/>
      <c r="E892" s="1572"/>
      <c r="F892" s="1572"/>
      <c r="G892" s="1572"/>
      <c r="H892" s="1572"/>
      <c r="I892" s="1572"/>
      <c r="J892" s="1572"/>
      <c r="K892" s="1572"/>
      <c r="L892" s="1572"/>
      <c r="M892" s="1572"/>
      <c r="N892" s="1572"/>
      <c r="O892" s="1572"/>
      <c r="P892" s="1572"/>
      <c r="Q892" s="1572"/>
      <c r="R892" s="1572"/>
      <c r="S892" s="1572"/>
      <c r="T892" s="1572"/>
      <c r="U892" s="1572"/>
      <c r="V892" s="1572"/>
      <c r="W892" s="1572"/>
      <c r="X892" s="1572"/>
      <c r="Y892" s="1572"/>
      <c r="Z892" s="1572"/>
    </row>
    <row r="893" spans="1:26" ht="15.75">
      <c r="A893" s="1572"/>
      <c r="B893" s="1628"/>
      <c r="C893" s="1572"/>
      <c r="D893" s="1572"/>
      <c r="E893" s="1572"/>
      <c r="F893" s="1572"/>
      <c r="G893" s="1572"/>
      <c r="H893" s="1572"/>
      <c r="I893" s="1572"/>
      <c r="J893" s="1572"/>
      <c r="K893" s="1572"/>
      <c r="L893" s="1572"/>
      <c r="M893" s="1572"/>
      <c r="N893" s="1572"/>
      <c r="O893" s="1572"/>
      <c r="P893" s="1572"/>
      <c r="Q893" s="1572"/>
      <c r="R893" s="1572"/>
      <c r="S893" s="1572"/>
      <c r="T893" s="1572"/>
      <c r="U893" s="1572"/>
      <c r="V893" s="1572"/>
      <c r="W893" s="1572"/>
      <c r="X893" s="1572"/>
      <c r="Y893" s="1572"/>
      <c r="Z893" s="1572"/>
    </row>
    <row r="894" spans="1:26" ht="15.75">
      <c r="A894" s="1572"/>
      <c r="B894" s="1628"/>
      <c r="C894" s="1572"/>
      <c r="D894" s="1572"/>
      <c r="E894" s="1572"/>
      <c r="F894" s="1572"/>
      <c r="G894" s="1572"/>
      <c r="H894" s="1572"/>
      <c r="I894" s="1572"/>
      <c r="J894" s="1572"/>
      <c r="K894" s="1572"/>
      <c r="L894" s="1572"/>
      <c r="M894" s="1572"/>
      <c r="N894" s="1572"/>
      <c r="O894" s="1572"/>
      <c r="P894" s="1572"/>
      <c r="Q894" s="1572"/>
      <c r="R894" s="1572"/>
      <c r="S894" s="1572"/>
      <c r="T894" s="1572"/>
      <c r="U894" s="1572"/>
      <c r="V894" s="1572"/>
      <c r="W894" s="1572"/>
      <c r="X894" s="1572"/>
      <c r="Y894" s="1572"/>
      <c r="Z894" s="1572"/>
    </row>
    <row r="895" spans="1:26" ht="15.75">
      <c r="A895" s="1572"/>
      <c r="B895" s="1628"/>
      <c r="C895" s="1572"/>
      <c r="D895" s="1572"/>
      <c r="E895" s="1572"/>
      <c r="F895" s="1572"/>
      <c r="G895" s="1572"/>
      <c r="H895" s="1572"/>
      <c r="I895" s="1572"/>
      <c r="J895" s="1572"/>
      <c r="K895" s="1572"/>
      <c r="L895" s="1572"/>
      <c r="M895" s="1572"/>
      <c r="N895" s="1572"/>
      <c r="O895" s="1572"/>
      <c r="P895" s="1572"/>
      <c r="Q895" s="1572"/>
      <c r="R895" s="1572"/>
      <c r="S895" s="1572"/>
      <c r="T895" s="1572"/>
      <c r="U895" s="1572"/>
      <c r="V895" s="1572"/>
      <c r="W895" s="1572"/>
      <c r="X895" s="1572"/>
      <c r="Y895" s="1572"/>
      <c r="Z895" s="1572"/>
    </row>
    <row r="896" spans="1:26" ht="15.75">
      <c r="A896" s="1572"/>
      <c r="B896" s="1628"/>
      <c r="C896" s="1572"/>
      <c r="D896" s="1572"/>
      <c r="E896" s="1572"/>
      <c r="F896" s="1572"/>
      <c r="G896" s="1572"/>
      <c r="H896" s="1572"/>
      <c r="I896" s="1572"/>
      <c r="J896" s="1572"/>
      <c r="K896" s="1572"/>
      <c r="L896" s="1572"/>
      <c r="M896" s="1572"/>
      <c r="N896" s="1572"/>
      <c r="O896" s="1572"/>
      <c r="P896" s="1572"/>
      <c r="Q896" s="1572"/>
      <c r="R896" s="1572"/>
      <c r="S896" s="1572"/>
      <c r="T896" s="1572"/>
      <c r="U896" s="1572"/>
      <c r="V896" s="1572"/>
      <c r="W896" s="1572"/>
      <c r="X896" s="1572"/>
      <c r="Y896" s="1572"/>
      <c r="Z896" s="1572"/>
    </row>
    <row r="897" spans="1:26" ht="15.75">
      <c r="A897" s="1572"/>
      <c r="B897" s="1628"/>
      <c r="C897" s="1572"/>
      <c r="D897" s="1572"/>
      <c r="E897" s="1572"/>
      <c r="F897" s="1572"/>
      <c r="G897" s="1572"/>
      <c r="H897" s="1572"/>
      <c r="I897" s="1572"/>
      <c r="J897" s="1572"/>
      <c r="K897" s="1572"/>
      <c r="L897" s="1572"/>
      <c r="M897" s="1572"/>
      <c r="N897" s="1572"/>
      <c r="O897" s="1572"/>
      <c r="P897" s="1572"/>
      <c r="Q897" s="1572"/>
      <c r="R897" s="1572"/>
      <c r="S897" s="1572"/>
      <c r="T897" s="1572"/>
      <c r="U897" s="1572"/>
      <c r="V897" s="1572"/>
      <c r="W897" s="1572"/>
      <c r="X897" s="1572"/>
      <c r="Y897" s="1572"/>
      <c r="Z897" s="1572"/>
    </row>
    <row r="898" spans="1:26" ht="15.75">
      <c r="A898" s="1572"/>
      <c r="B898" s="1628"/>
      <c r="C898" s="1572"/>
      <c r="D898" s="1572"/>
      <c r="E898" s="1572"/>
      <c r="F898" s="1572"/>
      <c r="G898" s="1572"/>
      <c r="H898" s="1572"/>
      <c r="I898" s="1572"/>
      <c r="J898" s="1572"/>
      <c r="K898" s="1572"/>
      <c r="L898" s="1572"/>
      <c r="M898" s="1572"/>
      <c r="N898" s="1572"/>
      <c r="O898" s="1572"/>
      <c r="P898" s="1572"/>
      <c r="Q898" s="1572"/>
      <c r="R898" s="1572"/>
      <c r="S898" s="1572"/>
      <c r="T898" s="1572"/>
      <c r="U898" s="1572"/>
      <c r="V898" s="1572"/>
      <c r="W898" s="1572"/>
      <c r="X898" s="1572"/>
      <c r="Y898" s="1572"/>
      <c r="Z898" s="1572"/>
    </row>
    <row r="899" spans="1:26" ht="15.75">
      <c r="A899" s="1572"/>
      <c r="B899" s="1628"/>
      <c r="C899" s="1572"/>
      <c r="D899" s="1572"/>
      <c r="E899" s="1572"/>
      <c r="F899" s="1572"/>
      <c r="G899" s="1572"/>
      <c r="H899" s="1572"/>
      <c r="I899" s="1572"/>
      <c r="J899" s="1572"/>
      <c r="K899" s="1572"/>
      <c r="L899" s="1572"/>
      <c r="M899" s="1572"/>
      <c r="N899" s="1572"/>
      <c r="O899" s="1572"/>
      <c r="P899" s="1572"/>
      <c r="Q899" s="1572"/>
      <c r="R899" s="1572"/>
      <c r="S899" s="1572"/>
      <c r="T899" s="1572"/>
      <c r="U899" s="1572"/>
      <c r="V899" s="1572"/>
      <c r="W899" s="1572"/>
      <c r="X899" s="1572"/>
      <c r="Y899" s="1572"/>
      <c r="Z899" s="1572"/>
    </row>
    <row r="900" spans="1:26" ht="15.75">
      <c r="A900" s="1572"/>
      <c r="B900" s="1628"/>
      <c r="C900" s="1572"/>
      <c r="D900" s="1572"/>
      <c r="E900" s="1572"/>
      <c r="F900" s="1572"/>
      <c r="G900" s="1572"/>
      <c r="H900" s="1572"/>
      <c r="I900" s="1572"/>
      <c r="J900" s="1572"/>
      <c r="K900" s="1572"/>
      <c r="L900" s="1572"/>
      <c r="M900" s="1572"/>
      <c r="N900" s="1572"/>
      <c r="O900" s="1572"/>
      <c r="P900" s="1572"/>
      <c r="Q900" s="1572"/>
      <c r="R900" s="1572"/>
      <c r="S900" s="1572"/>
      <c r="T900" s="1572"/>
      <c r="U900" s="1572"/>
      <c r="V900" s="1572"/>
      <c r="W900" s="1572"/>
      <c r="X900" s="1572"/>
      <c r="Y900" s="1572"/>
      <c r="Z900" s="1572"/>
    </row>
    <row r="901" spans="1:26" ht="15.75">
      <c r="A901" s="1572"/>
      <c r="B901" s="1628"/>
      <c r="C901" s="1572"/>
      <c r="D901" s="1572"/>
      <c r="E901" s="1572"/>
      <c r="F901" s="1572"/>
      <c r="G901" s="1572"/>
      <c r="H901" s="1572"/>
      <c r="I901" s="1572"/>
      <c r="J901" s="1572"/>
      <c r="K901" s="1572"/>
      <c r="L901" s="1572"/>
      <c r="M901" s="1572"/>
      <c r="N901" s="1572"/>
      <c r="O901" s="1572"/>
      <c r="P901" s="1572"/>
      <c r="Q901" s="1572"/>
      <c r="R901" s="1572"/>
      <c r="S901" s="1572"/>
      <c r="T901" s="1572"/>
      <c r="U901" s="1572"/>
      <c r="V901" s="1572"/>
      <c r="W901" s="1572"/>
      <c r="X901" s="1572"/>
      <c r="Y901" s="1572"/>
      <c r="Z901" s="1572"/>
    </row>
    <row r="902" spans="1:26" ht="15.75">
      <c r="A902" s="1572"/>
      <c r="B902" s="1628"/>
      <c r="C902" s="1572"/>
      <c r="D902" s="1572"/>
      <c r="E902" s="1572"/>
      <c r="F902" s="1572"/>
      <c r="G902" s="1572"/>
      <c r="H902" s="1572"/>
      <c r="I902" s="1572"/>
      <c r="J902" s="1572"/>
      <c r="K902" s="1572"/>
      <c r="L902" s="1572"/>
      <c r="M902" s="1572"/>
      <c r="N902" s="1572"/>
      <c r="O902" s="1572"/>
      <c r="P902" s="1572"/>
      <c r="Q902" s="1572"/>
      <c r="R902" s="1572"/>
      <c r="S902" s="1572"/>
      <c r="T902" s="1572"/>
      <c r="U902" s="1572"/>
      <c r="V902" s="1572"/>
      <c r="W902" s="1572"/>
      <c r="X902" s="1572"/>
      <c r="Y902" s="1572"/>
      <c r="Z902" s="1572"/>
    </row>
    <row r="903" spans="1:26" ht="15.75">
      <c r="A903" s="1572"/>
      <c r="B903" s="1628"/>
      <c r="C903" s="1572"/>
      <c r="D903" s="1572"/>
      <c r="E903" s="1572"/>
      <c r="F903" s="1572"/>
      <c r="G903" s="1572"/>
      <c r="H903" s="1572"/>
      <c r="I903" s="1572"/>
      <c r="J903" s="1572"/>
      <c r="K903" s="1572"/>
      <c r="L903" s="1572"/>
      <c r="M903" s="1572"/>
      <c r="N903" s="1572"/>
      <c r="O903" s="1572"/>
      <c r="P903" s="1572"/>
      <c r="Q903" s="1572"/>
      <c r="R903" s="1572"/>
      <c r="S903" s="1572"/>
      <c r="T903" s="1572"/>
      <c r="U903" s="1572"/>
      <c r="V903" s="1572"/>
      <c r="W903" s="1572"/>
      <c r="X903" s="1572"/>
      <c r="Y903" s="1572"/>
      <c r="Z903" s="1572"/>
    </row>
    <row r="904" spans="1:26" ht="15.75">
      <c r="A904" s="1572"/>
      <c r="B904" s="1628"/>
      <c r="C904" s="1572"/>
      <c r="D904" s="1572"/>
      <c r="E904" s="1572"/>
      <c r="F904" s="1572"/>
      <c r="G904" s="1572"/>
      <c r="H904" s="1572"/>
      <c r="I904" s="1572"/>
      <c r="J904" s="1572"/>
      <c r="K904" s="1572"/>
      <c r="L904" s="1572"/>
      <c r="M904" s="1572"/>
      <c r="N904" s="1572"/>
      <c r="O904" s="1572"/>
      <c r="P904" s="1572"/>
      <c r="Q904" s="1572"/>
      <c r="R904" s="1572"/>
      <c r="S904" s="1572"/>
      <c r="T904" s="1572"/>
      <c r="U904" s="1572"/>
      <c r="V904" s="1572"/>
      <c r="W904" s="1572"/>
      <c r="X904" s="1572"/>
      <c r="Y904" s="1572"/>
      <c r="Z904" s="1572"/>
    </row>
    <row r="905" spans="1:26" ht="15.75">
      <c r="A905" s="1572"/>
      <c r="B905" s="1628"/>
      <c r="C905" s="1572"/>
      <c r="D905" s="1572"/>
      <c r="E905" s="1572"/>
      <c r="F905" s="1572"/>
      <c r="G905" s="1572"/>
      <c r="H905" s="1572"/>
      <c r="I905" s="1572"/>
      <c r="J905" s="1572"/>
      <c r="K905" s="1572"/>
      <c r="L905" s="1572"/>
      <c r="M905" s="1572"/>
      <c r="N905" s="1572"/>
      <c r="O905" s="1572"/>
      <c r="P905" s="1572"/>
      <c r="Q905" s="1572"/>
      <c r="R905" s="1572"/>
      <c r="S905" s="1572"/>
      <c r="T905" s="1572"/>
      <c r="U905" s="1572"/>
      <c r="V905" s="1572"/>
      <c r="W905" s="1572"/>
      <c r="X905" s="1572"/>
      <c r="Y905" s="1572"/>
      <c r="Z905" s="1572"/>
    </row>
    <row r="906" spans="1:26" ht="15.75">
      <c r="A906" s="1572"/>
      <c r="B906" s="1628"/>
      <c r="C906" s="1572"/>
      <c r="D906" s="1572"/>
      <c r="E906" s="1572"/>
      <c r="F906" s="1572"/>
      <c r="G906" s="1572"/>
      <c r="H906" s="1572"/>
      <c r="I906" s="1572"/>
      <c r="J906" s="1572"/>
      <c r="K906" s="1572"/>
      <c r="L906" s="1572"/>
      <c r="M906" s="1572"/>
      <c r="N906" s="1572"/>
      <c r="O906" s="1572"/>
      <c r="P906" s="1572"/>
      <c r="Q906" s="1572"/>
      <c r="R906" s="1572"/>
      <c r="S906" s="1572"/>
      <c r="T906" s="1572"/>
      <c r="U906" s="1572"/>
      <c r="V906" s="1572"/>
      <c r="W906" s="1572"/>
      <c r="X906" s="1572"/>
      <c r="Y906" s="1572"/>
      <c r="Z906" s="1572"/>
    </row>
    <row r="907" spans="1:26" ht="15.75">
      <c r="A907" s="1572"/>
      <c r="B907" s="1628"/>
      <c r="C907" s="1572"/>
      <c r="D907" s="1572"/>
      <c r="E907" s="1572"/>
      <c r="F907" s="1572"/>
      <c r="G907" s="1572"/>
      <c r="H907" s="1572"/>
      <c r="I907" s="1572"/>
      <c r="J907" s="1572"/>
      <c r="K907" s="1572"/>
      <c r="L907" s="1572"/>
      <c r="M907" s="1572"/>
      <c r="N907" s="1572"/>
      <c r="O907" s="1572"/>
      <c r="P907" s="1572"/>
      <c r="Q907" s="1572"/>
      <c r="R907" s="1572"/>
      <c r="S907" s="1572"/>
      <c r="T907" s="1572"/>
      <c r="U907" s="1572"/>
      <c r="V907" s="1572"/>
      <c r="W907" s="1572"/>
      <c r="X907" s="1572"/>
      <c r="Y907" s="1572"/>
      <c r="Z907" s="1572"/>
    </row>
    <row r="908" spans="1:26" ht="15.75">
      <c r="A908" s="1572"/>
      <c r="B908" s="1628"/>
      <c r="C908" s="1572"/>
      <c r="D908" s="1572"/>
      <c r="E908" s="1572"/>
      <c r="F908" s="1572"/>
      <c r="G908" s="1572"/>
      <c r="H908" s="1572"/>
      <c r="I908" s="1572"/>
      <c r="J908" s="1572"/>
      <c r="K908" s="1572"/>
      <c r="L908" s="1572"/>
      <c r="M908" s="1572"/>
      <c r="N908" s="1572"/>
      <c r="O908" s="1572"/>
      <c r="P908" s="1572"/>
      <c r="Q908" s="1572"/>
      <c r="R908" s="1572"/>
      <c r="S908" s="1572"/>
      <c r="T908" s="1572"/>
      <c r="U908" s="1572"/>
      <c r="V908" s="1572"/>
      <c r="W908" s="1572"/>
      <c r="X908" s="1572"/>
      <c r="Y908" s="1572"/>
      <c r="Z908" s="1572"/>
    </row>
    <row r="909" spans="1:26" ht="15.75">
      <c r="A909" s="1572"/>
      <c r="B909" s="1628"/>
      <c r="C909" s="1572"/>
      <c r="D909" s="1572"/>
      <c r="E909" s="1572"/>
      <c r="F909" s="1572"/>
      <c r="G909" s="1572"/>
      <c r="H909" s="1572"/>
      <c r="I909" s="1572"/>
      <c r="J909" s="1572"/>
      <c r="K909" s="1572"/>
      <c r="L909" s="1572"/>
      <c r="M909" s="1572"/>
      <c r="N909" s="1572"/>
      <c r="O909" s="1572"/>
      <c r="P909" s="1572"/>
      <c r="Q909" s="1572"/>
      <c r="R909" s="1572"/>
      <c r="S909" s="1572"/>
      <c r="T909" s="1572"/>
      <c r="U909" s="1572"/>
      <c r="V909" s="1572"/>
      <c r="W909" s="1572"/>
      <c r="X909" s="1572"/>
      <c r="Y909" s="1572"/>
      <c r="Z909" s="1572"/>
    </row>
    <row r="910" spans="1:26" ht="15.75">
      <c r="A910" s="1572"/>
      <c r="B910" s="1628"/>
      <c r="C910" s="1572"/>
      <c r="D910" s="1572"/>
      <c r="E910" s="1572"/>
      <c r="F910" s="1572"/>
      <c r="G910" s="1572"/>
      <c r="H910" s="1572"/>
      <c r="I910" s="1572"/>
      <c r="J910" s="1572"/>
      <c r="K910" s="1572"/>
      <c r="L910" s="1572"/>
      <c r="M910" s="1572"/>
      <c r="N910" s="1572"/>
      <c r="O910" s="1572"/>
      <c r="P910" s="1572"/>
      <c r="Q910" s="1572"/>
      <c r="R910" s="1572"/>
      <c r="S910" s="1572"/>
      <c r="T910" s="1572"/>
      <c r="U910" s="1572"/>
      <c r="V910" s="1572"/>
      <c r="W910" s="1572"/>
      <c r="X910" s="1572"/>
      <c r="Y910" s="1572"/>
      <c r="Z910" s="1572"/>
    </row>
    <row r="911" spans="1:26" ht="15.75">
      <c r="A911" s="1572"/>
      <c r="B911" s="1628"/>
      <c r="C911" s="1572"/>
      <c r="D911" s="1572"/>
      <c r="E911" s="1572"/>
      <c r="F911" s="1572"/>
      <c r="G911" s="1572"/>
      <c r="H911" s="1572"/>
      <c r="I911" s="1572"/>
      <c r="J911" s="1572"/>
      <c r="K911" s="1572"/>
      <c r="L911" s="1572"/>
      <c r="M911" s="1572"/>
      <c r="N911" s="1572"/>
      <c r="O911" s="1572"/>
      <c r="P911" s="1572"/>
      <c r="Q911" s="1572"/>
      <c r="R911" s="1572"/>
      <c r="S911" s="1572"/>
      <c r="T911" s="1572"/>
      <c r="U911" s="1572"/>
      <c r="V911" s="1572"/>
      <c r="W911" s="1572"/>
      <c r="X911" s="1572"/>
      <c r="Y911" s="1572"/>
      <c r="Z911" s="1572"/>
    </row>
    <row r="912" spans="1:26" ht="15.75">
      <c r="A912" s="1572"/>
      <c r="B912" s="1628"/>
      <c r="C912" s="1572"/>
      <c r="D912" s="1572"/>
      <c r="E912" s="1572"/>
      <c r="F912" s="1572"/>
      <c r="G912" s="1572"/>
      <c r="H912" s="1572"/>
      <c r="I912" s="1572"/>
      <c r="J912" s="1572"/>
      <c r="K912" s="1572"/>
      <c r="L912" s="1572"/>
      <c r="M912" s="1572"/>
      <c r="N912" s="1572"/>
      <c r="O912" s="1572"/>
      <c r="P912" s="1572"/>
      <c r="Q912" s="1572"/>
      <c r="R912" s="1572"/>
      <c r="S912" s="1572"/>
      <c r="T912" s="1572"/>
      <c r="U912" s="1572"/>
      <c r="V912" s="1572"/>
      <c r="W912" s="1572"/>
      <c r="X912" s="1572"/>
      <c r="Y912" s="1572"/>
      <c r="Z912" s="1572"/>
    </row>
    <row r="913" spans="1:26" ht="15.75">
      <c r="A913" s="1572"/>
      <c r="B913" s="1628"/>
      <c r="C913" s="1572"/>
      <c r="D913" s="1572"/>
      <c r="E913" s="1572"/>
      <c r="F913" s="1572"/>
      <c r="G913" s="1572"/>
      <c r="H913" s="1572"/>
      <c r="I913" s="1572"/>
      <c r="J913" s="1572"/>
      <c r="K913" s="1572"/>
      <c r="L913" s="1572"/>
      <c r="M913" s="1572"/>
      <c r="N913" s="1572"/>
      <c r="O913" s="1572"/>
      <c r="P913" s="1572"/>
      <c r="Q913" s="1572"/>
      <c r="R913" s="1572"/>
      <c r="S913" s="1572"/>
      <c r="T913" s="1572"/>
      <c r="U913" s="1572"/>
      <c r="V913" s="1572"/>
      <c r="W913" s="1572"/>
      <c r="X913" s="1572"/>
      <c r="Y913" s="1572"/>
      <c r="Z913" s="1572"/>
    </row>
    <row r="914" spans="1:26" ht="15.75">
      <c r="A914" s="1572"/>
      <c r="B914" s="1628"/>
      <c r="C914" s="1572"/>
      <c r="D914" s="1572"/>
      <c r="E914" s="1572"/>
      <c r="F914" s="1572"/>
      <c r="G914" s="1572"/>
      <c r="H914" s="1572"/>
      <c r="I914" s="1572"/>
      <c r="J914" s="1572"/>
      <c r="K914" s="1572"/>
      <c r="L914" s="1572"/>
      <c r="M914" s="1572"/>
      <c r="N914" s="1572"/>
      <c r="O914" s="1572"/>
      <c r="P914" s="1572"/>
      <c r="Q914" s="1572"/>
      <c r="R914" s="1572"/>
      <c r="S914" s="1572"/>
      <c r="T914" s="1572"/>
      <c r="U914" s="1572"/>
      <c r="V914" s="1572"/>
      <c r="W914" s="1572"/>
      <c r="X914" s="1572"/>
      <c r="Y914" s="1572"/>
      <c r="Z914" s="1572"/>
    </row>
    <row r="915" spans="1:26" ht="15.75">
      <c r="A915" s="1572"/>
      <c r="B915" s="1628"/>
      <c r="C915" s="1572"/>
      <c r="D915" s="1572"/>
      <c r="E915" s="1572"/>
      <c r="F915" s="1572"/>
      <c r="G915" s="1572"/>
      <c r="H915" s="1572"/>
      <c r="I915" s="1572"/>
      <c r="J915" s="1572"/>
      <c r="K915" s="1572"/>
      <c r="L915" s="1572"/>
      <c r="M915" s="1572"/>
      <c r="N915" s="1572"/>
      <c r="O915" s="1572"/>
      <c r="P915" s="1572"/>
      <c r="Q915" s="1572"/>
      <c r="R915" s="1572"/>
      <c r="S915" s="1572"/>
      <c r="T915" s="1572"/>
      <c r="U915" s="1572"/>
      <c r="V915" s="1572"/>
      <c r="W915" s="1572"/>
      <c r="X915" s="1572"/>
      <c r="Y915" s="1572"/>
      <c r="Z915" s="1572"/>
    </row>
    <row r="916" spans="1:26" ht="15.75">
      <c r="A916" s="1572"/>
      <c r="B916" s="1628"/>
      <c r="C916" s="1572"/>
      <c r="D916" s="1572"/>
      <c r="E916" s="1572"/>
      <c r="F916" s="1572"/>
      <c r="G916" s="1572"/>
      <c r="H916" s="1572"/>
      <c r="I916" s="1572"/>
      <c r="J916" s="1572"/>
      <c r="K916" s="1572"/>
      <c r="L916" s="1572"/>
      <c r="M916" s="1572"/>
      <c r="N916" s="1572"/>
      <c r="O916" s="1572"/>
      <c r="P916" s="1572"/>
      <c r="Q916" s="1572"/>
      <c r="R916" s="1572"/>
      <c r="S916" s="1572"/>
      <c r="T916" s="1572"/>
      <c r="U916" s="1572"/>
      <c r="V916" s="1572"/>
      <c r="W916" s="1572"/>
      <c r="X916" s="1572"/>
      <c r="Y916" s="1572"/>
      <c r="Z916" s="1572"/>
    </row>
    <row r="917" spans="1:26" ht="15.75">
      <c r="A917" s="1572"/>
      <c r="B917" s="1628"/>
      <c r="C917" s="1572"/>
      <c r="D917" s="1572"/>
      <c r="E917" s="1572"/>
      <c r="F917" s="1572"/>
      <c r="G917" s="1572"/>
      <c r="H917" s="1572"/>
      <c r="I917" s="1572"/>
      <c r="J917" s="1572"/>
      <c r="K917" s="1572"/>
      <c r="L917" s="1572"/>
      <c r="M917" s="1572"/>
      <c r="N917" s="1572"/>
      <c r="O917" s="1572"/>
      <c r="P917" s="1572"/>
      <c r="Q917" s="1572"/>
      <c r="R917" s="1572"/>
      <c r="S917" s="1572"/>
      <c r="T917" s="1572"/>
      <c r="U917" s="1572"/>
      <c r="V917" s="1572"/>
      <c r="W917" s="1572"/>
      <c r="X917" s="1572"/>
      <c r="Y917" s="1572"/>
      <c r="Z917" s="1572"/>
    </row>
    <row r="918" spans="1:26" ht="15.75">
      <c r="A918" s="1572"/>
      <c r="B918" s="1628"/>
      <c r="C918" s="1572"/>
      <c r="D918" s="1572"/>
      <c r="E918" s="1572"/>
      <c r="F918" s="1572"/>
      <c r="G918" s="1572"/>
      <c r="H918" s="1572"/>
      <c r="I918" s="1572"/>
      <c r="J918" s="1572"/>
      <c r="K918" s="1572"/>
      <c r="L918" s="1572"/>
      <c r="M918" s="1572"/>
      <c r="N918" s="1572"/>
      <c r="O918" s="1572"/>
      <c r="P918" s="1572"/>
      <c r="Q918" s="1572"/>
      <c r="R918" s="1572"/>
      <c r="S918" s="1572"/>
      <c r="T918" s="1572"/>
      <c r="U918" s="1572"/>
      <c r="V918" s="1572"/>
      <c r="W918" s="1572"/>
      <c r="X918" s="1572"/>
      <c r="Y918" s="1572"/>
      <c r="Z918" s="1572"/>
    </row>
    <row r="919" spans="1:26" ht="15.75">
      <c r="A919" s="1572"/>
      <c r="B919" s="1628"/>
      <c r="C919" s="1572"/>
      <c r="D919" s="1572"/>
      <c r="E919" s="1572"/>
      <c r="F919" s="1572"/>
      <c r="G919" s="1572"/>
      <c r="H919" s="1572"/>
      <c r="I919" s="1572"/>
      <c r="J919" s="1572"/>
      <c r="K919" s="1572"/>
      <c r="L919" s="1572"/>
      <c r="M919" s="1572"/>
      <c r="N919" s="1572"/>
      <c r="O919" s="1572"/>
      <c r="P919" s="1572"/>
      <c r="Q919" s="1572"/>
      <c r="R919" s="1572"/>
      <c r="S919" s="1572"/>
      <c r="T919" s="1572"/>
      <c r="U919" s="1572"/>
      <c r="V919" s="1572"/>
      <c r="W919" s="1572"/>
      <c r="X919" s="1572"/>
      <c r="Y919" s="1572"/>
      <c r="Z919" s="1572"/>
    </row>
    <row r="920" spans="1:26" ht="15.75">
      <c r="A920" s="1572"/>
      <c r="B920" s="1628"/>
      <c r="C920" s="1572"/>
      <c r="D920" s="1572"/>
      <c r="E920" s="1572"/>
      <c r="F920" s="1572"/>
      <c r="G920" s="1572"/>
      <c r="H920" s="1572"/>
      <c r="I920" s="1572"/>
      <c r="J920" s="1572"/>
      <c r="K920" s="1572"/>
      <c r="L920" s="1572"/>
      <c r="M920" s="1572"/>
      <c r="N920" s="1572"/>
      <c r="O920" s="1572"/>
      <c r="P920" s="1572"/>
      <c r="Q920" s="1572"/>
      <c r="R920" s="1572"/>
      <c r="S920" s="1572"/>
      <c r="T920" s="1572"/>
      <c r="U920" s="1572"/>
      <c r="V920" s="1572"/>
      <c r="W920" s="1572"/>
      <c r="X920" s="1572"/>
      <c r="Y920" s="1572"/>
      <c r="Z920" s="1572"/>
    </row>
    <row r="921" spans="1:26" ht="15.75">
      <c r="A921" s="1572"/>
      <c r="B921" s="1628"/>
      <c r="C921" s="1572"/>
      <c r="D921" s="1572"/>
      <c r="E921" s="1572"/>
      <c r="F921" s="1572"/>
      <c r="G921" s="1572"/>
      <c r="H921" s="1572"/>
      <c r="I921" s="1572"/>
      <c r="J921" s="1572"/>
      <c r="K921" s="1572"/>
      <c r="L921" s="1572"/>
      <c r="M921" s="1572"/>
      <c r="N921" s="1572"/>
      <c r="O921" s="1572"/>
      <c r="P921" s="1572"/>
      <c r="Q921" s="1572"/>
      <c r="R921" s="1572"/>
      <c r="S921" s="1572"/>
      <c r="T921" s="1572"/>
      <c r="U921" s="1572"/>
      <c r="V921" s="1572"/>
      <c r="W921" s="1572"/>
      <c r="X921" s="1572"/>
      <c r="Y921" s="1572"/>
      <c r="Z921" s="1572"/>
    </row>
    <row r="922" spans="1:26" ht="15.75">
      <c r="A922" s="1572"/>
      <c r="B922" s="1628"/>
      <c r="C922" s="1572"/>
      <c r="D922" s="1572"/>
      <c r="E922" s="1572"/>
      <c r="F922" s="1572"/>
      <c r="G922" s="1572"/>
      <c r="H922" s="1572"/>
      <c r="I922" s="1572"/>
      <c r="J922" s="1572"/>
      <c r="K922" s="1572"/>
      <c r="L922" s="1572"/>
      <c r="M922" s="1572"/>
      <c r="N922" s="1572"/>
      <c r="O922" s="1572"/>
      <c r="P922" s="1572"/>
      <c r="Q922" s="1572"/>
      <c r="R922" s="1572"/>
      <c r="S922" s="1572"/>
      <c r="T922" s="1572"/>
      <c r="U922" s="1572"/>
      <c r="V922" s="1572"/>
      <c r="W922" s="1572"/>
      <c r="X922" s="1572"/>
      <c r="Y922" s="1572"/>
      <c r="Z922" s="1572"/>
    </row>
    <row r="923" spans="1:26" ht="15.75">
      <c r="A923" s="1572"/>
      <c r="B923" s="1628"/>
      <c r="C923" s="1572"/>
      <c r="D923" s="1572"/>
      <c r="E923" s="1572"/>
      <c r="F923" s="1572"/>
      <c r="G923" s="1572"/>
      <c r="H923" s="1572"/>
      <c r="I923" s="1572"/>
      <c r="J923" s="1572"/>
      <c r="K923" s="1572"/>
      <c r="L923" s="1572"/>
      <c r="M923" s="1572"/>
      <c r="N923" s="1572"/>
      <c r="O923" s="1572"/>
      <c r="P923" s="1572"/>
      <c r="Q923" s="1572"/>
      <c r="R923" s="1572"/>
      <c r="S923" s="1572"/>
      <c r="T923" s="1572"/>
      <c r="U923" s="1572"/>
      <c r="V923" s="1572"/>
      <c r="W923" s="1572"/>
      <c r="X923" s="1572"/>
      <c r="Y923" s="1572"/>
      <c r="Z923" s="1572"/>
    </row>
    <row r="924" spans="1:26" ht="15.75">
      <c r="A924" s="1572"/>
      <c r="B924" s="1628"/>
      <c r="C924" s="1572"/>
      <c r="D924" s="1572"/>
      <c r="E924" s="1572"/>
      <c r="F924" s="1572"/>
      <c r="G924" s="1572"/>
      <c r="H924" s="1572"/>
      <c r="I924" s="1572"/>
      <c r="J924" s="1572"/>
      <c r="K924" s="1572"/>
      <c r="L924" s="1572"/>
      <c r="M924" s="1572"/>
      <c r="N924" s="1572"/>
      <c r="O924" s="1572"/>
      <c r="P924" s="1572"/>
      <c r="Q924" s="1572"/>
      <c r="R924" s="1572"/>
      <c r="S924" s="1572"/>
      <c r="T924" s="1572"/>
      <c r="U924" s="1572"/>
      <c r="V924" s="1572"/>
      <c r="W924" s="1572"/>
      <c r="X924" s="1572"/>
      <c r="Y924" s="1572"/>
      <c r="Z924" s="1572"/>
    </row>
    <row r="925" spans="1:26" ht="15.75">
      <c r="A925" s="1572"/>
      <c r="B925" s="1628"/>
      <c r="C925" s="1572"/>
      <c r="D925" s="1572"/>
      <c r="E925" s="1572"/>
      <c r="F925" s="1572"/>
      <c r="G925" s="1572"/>
      <c r="H925" s="1572"/>
      <c r="I925" s="1572"/>
      <c r="J925" s="1572"/>
      <c r="K925" s="1572"/>
      <c r="L925" s="1572"/>
      <c r="M925" s="1572"/>
      <c r="N925" s="1572"/>
      <c r="O925" s="1572"/>
      <c r="P925" s="1572"/>
      <c r="Q925" s="1572"/>
      <c r="R925" s="1572"/>
      <c r="S925" s="1572"/>
      <c r="T925" s="1572"/>
      <c r="U925" s="1572"/>
      <c r="V925" s="1572"/>
      <c r="W925" s="1572"/>
      <c r="X925" s="1572"/>
      <c r="Y925" s="1572"/>
      <c r="Z925" s="1572"/>
    </row>
    <row r="926" spans="1:26" ht="15.75">
      <c r="A926" s="1572"/>
      <c r="B926" s="1628"/>
      <c r="C926" s="1572"/>
      <c r="D926" s="1572"/>
      <c r="E926" s="1572"/>
      <c r="F926" s="1572"/>
      <c r="G926" s="1572"/>
      <c r="H926" s="1572"/>
      <c r="I926" s="1572"/>
      <c r="J926" s="1572"/>
      <c r="K926" s="1572"/>
      <c r="L926" s="1572"/>
      <c r="M926" s="1572"/>
      <c r="N926" s="1572"/>
      <c r="O926" s="1572"/>
      <c r="P926" s="1572"/>
      <c r="Q926" s="1572"/>
      <c r="R926" s="1572"/>
      <c r="S926" s="1572"/>
      <c r="T926" s="1572"/>
      <c r="U926" s="1572"/>
      <c r="V926" s="1572"/>
      <c r="W926" s="1572"/>
      <c r="X926" s="1572"/>
      <c r="Y926" s="1572"/>
      <c r="Z926" s="1572"/>
    </row>
    <row r="927" spans="1:26" ht="15.75">
      <c r="A927" s="1572"/>
      <c r="B927" s="1628"/>
      <c r="C927" s="1572"/>
      <c r="D927" s="1572"/>
      <c r="E927" s="1572"/>
      <c r="F927" s="1572"/>
      <c r="G927" s="1572"/>
      <c r="H927" s="1572"/>
      <c r="I927" s="1572"/>
      <c r="J927" s="1572"/>
      <c r="K927" s="1572"/>
      <c r="L927" s="1572"/>
      <c r="M927" s="1572"/>
      <c r="N927" s="1572"/>
      <c r="O927" s="1572"/>
      <c r="P927" s="1572"/>
      <c r="Q927" s="1572"/>
      <c r="R927" s="1572"/>
      <c r="S927" s="1572"/>
      <c r="T927" s="1572"/>
      <c r="U927" s="1572"/>
      <c r="V927" s="1572"/>
      <c r="W927" s="1572"/>
      <c r="X927" s="1572"/>
      <c r="Y927" s="1572"/>
      <c r="Z927" s="1572"/>
    </row>
    <row r="928" spans="1:26" ht="15.75">
      <c r="A928" s="1572"/>
      <c r="B928" s="1628"/>
      <c r="C928" s="1572"/>
      <c r="D928" s="1572"/>
      <c r="E928" s="1572"/>
      <c r="F928" s="1572"/>
      <c r="G928" s="1572"/>
      <c r="H928" s="1572"/>
      <c r="I928" s="1572"/>
      <c r="J928" s="1572"/>
      <c r="K928" s="1572"/>
      <c r="L928" s="1572"/>
      <c r="M928" s="1572"/>
      <c r="N928" s="1572"/>
      <c r="O928" s="1572"/>
      <c r="P928" s="1572"/>
      <c r="Q928" s="1572"/>
      <c r="R928" s="1572"/>
      <c r="S928" s="1572"/>
      <c r="T928" s="1572"/>
      <c r="U928" s="1572"/>
      <c r="V928" s="1572"/>
      <c r="W928" s="1572"/>
      <c r="X928" s="1572"/>
      <c r="Y928" s="1572"/>
      <c r="Z928" s="1572"/>
    </row>
    <row r="929" spans="1:26" ht="15.75">
      <c r="A929" s="1572"/>
      <c r="B929" s="1628"/>
      <c r="C929" s="1572"/>
      <c r="D929" s="1572"/>
      <c r="E929" s="1572"/>
      <c r="F929" s="1572"/>
      <c r="G929" s="1572"/>
      <c r="H929" s="1572"/>
      <c r="I929" s="1572"/>
      <c r="J929" s="1572"/>
      <c r="K929" s="1572"/>
      <c r="L929" s="1572"/>
      <c r="M929" s="1572"/>
      <c r="N929" s="1572"/>
      <c r="O929" s="1572"/>
      <c r="P929" s="1572"/>
      <c r="Q929" s="1572"/>
      <c r="R929" s="1572"/>
      <c r="S929" s="1572"/>
      <c r="T929" s="1572"/>
      <c r="U929" s="1572"/>
      <c r="V929" s="1572"/>
      <c r="W929" s="1572"/>
      <c r="X929" s="1572"/>
      <c r="Y929" s="1572"/>
      <c r="Z929" s="1572"/>
    </row>
    <row r="930" spans="1:26" ht="15.75">
      <c r="A930" s="1572"/>
      <c r="B930" s="1628"/>
      <c r="C930" s="1572"/>
      <c r="D930" s="1572"/>
      <c r="E930" s="1572"/>
      <c r="F930" s="1572"/>
      <c r="G930" s="1572"/>
      <c r="H930" s="1572"/>
      <c r="I930" s="1572"/>
      <c r="J930" s="1572"/>
      <c r="K930" s="1572"/>
      <c r="L930" s="1572"/>
      <c r="M930" s="1572"/>
      <c r="N930" s="1572"/>
      <c r="O930" s="1572"/>
      <c r="P930" s="1572"/>
      <c r="Q930" s="1572"/>
      <c r="R930" s="1572"/>
      <c r="S930" s="1572"/>
      <c r="T930" s="1572"/>
      <c r="U930" s="1572"/>
      <c r="V930" s="1572"/>
      <c r="W930" s="1572"/>
      <c r="X930" s="1572"/>
      <c r="Y930" s="1572"/>
      <c r="Z930" s="1572"/>
    </row>
    <row r="931" spans="1:26" ht="15.75">
      <c r="A931" s="1572"/>
      <c r="B931" s="1628"/>
      <c r="C931" s="1572"/>
      <c r="D931" s="1572"/>
      <c r="E931" s="1572"/>
      <c r="F931" s="1572"/>
      <c r="G931" s="1572"/>
      <c r="H931" s="1572"/>
      <c r="I931" s="1572"/>
      <c r="J931" s="1572"/>
      <c r="K931" s="1572"/>
      <c r="L931" s="1572"/>
      <c r="M931" s="1572"/>
      <c r="N931" s="1572"/>
      <c r="O931" s="1572"/>
      <c r="P931" s="1572"/>
      <c r="Q931" s="1572"/>
      <c r="R931" s="1572"/>
      <c r="S931" s="1572"/>
      <c r="T931" s="1572"/>
      <c r="U931" s="1572"/>
      <c r="V931" s="1572"/>
      <c r="W931" s="1572"/>
      <c r="X931" s="1572"/>
      <c r="Y931" s="1572"/>
      <c r="Z931" s="1572"/>
    </row>
    <row r="932" spans="1:26" ht="15.75">
      <c r="A932" s="1572"/>
      <c r="B932" s="1628"/>
      <c r="C932" s="1572"/>
      <c r="D932" s="1572"/>
      <c r="E932" s="1572"/>
      <c r="F932" s="1572"/>
      <c r="G932" s="1572"/>
      <c r="H932" s="1572"/>
      <c r="I932" s="1572"/>
      <c r="J932" s="1572"/>
      <c r="K932" s="1572"/>
      <c r="L932" s="1572"/>
      <c r="M932" s="1572"/>
      <c r="N932" s="1572"/>
      <c r="O932" s="1572"/>
      <c r="P932" s="1572"/>
      <c r="Q932" s="1572"/>
      <c r="R932" s="1572"/>
      <c r="S932" s="1572"/>
      <c r="T932" s="1572"/>
      <c r="U932" s="1572"/>
      <c r="V932" s="1572"/>
      <c r="W932" s="1572"/>
      <c r="X932" s="1572"/>
      <c r="Y932" s="1572"/>
      <c r="Z932" s="1572"/>
    </row>
    <row r="933" spans="1:26" ht="15.75">
      <c r="A933" s="1572"/>
      <c r="B933" s="1628"/>
      <c r="C933" s="1572"/>
      <c r="D933" s="1572"/>
      <c r="E933" s="1572"/>
      <c r="F933" s="1572"/>
      <c r="G933" s="1572"/>
      <c r="H933" s="1572"/>
      <c r="I933" s="1572"/>
      <c r="J933" s="1572"/>
      <c r="K933" s="1572"/>
      <c r="L933" s="1572"/>
      <c r="M933" s="1572"/>
      <c r="N933" s="1572"/>
      <c r="O933" s="1572"/>
      <c r="P933" s="1572"/>
      <c r="Q933" s="1572"/>
      <c r="R933" s="1572"/>
      <c r="S933" s="1572"/>
      <c r="T933" s="1572"/>
      <c r="U933" s="1572"/>
      <c r="V933" s="1572"/>
      <c r="W933" s="1572"/>
      <c r="X933" s="1572"/>
      <c r="Y933" s="1572"/>
      <c r="Z933" s="1572"/>
    </row>
    <row r="934" spans="1:26" ht="15.75">
      <c r="A934" s="1572"/>
      <c r="B934" s="1628"/>
      <c r="C934" s="1572"/>
      <c r="D934" s="1572"/>
      <c r="E934" s="1572"/>
      <c r="F934" s="1572"/>
      <c r="G934" s="1572"/>
      <c r="H934" s="1572"/>
      <c r="I934" s="1572"/>
      <c r="J934" s="1572"/>
      <c r="K934" s="1572"/>
      <c r="L934" s="1572"/>
      <c r="M934" s="1572"/>
      <c r="N934" s="1572"/>
      <c r="O934" s="1572"/>
      <c r="P934" s="1572"/>
      <c r="Q934" s="1572"/>
      <c r="R934" s="1572"/>
      <c r="S934" s="1572"/>
      <c r="T934" s="1572"/>
      <c r="U934" s="1572"/>
      <c r="V934" s="1572"/>
      <c r="W934" s="1572"/>
      <c r="X934" s="1572"/>
      <c r="Y934" s="1572"/>
      <c r="Z934" s="1572"/>
    </row>
    <row r="935" spans="1:26" ht="15.75">
      <c r="A935" s="1572"/>
      <c r="B935" s="1628"/>
      <c r="C935" s="1572"/>
      <c r="D935" s="1572"/>
      <c r="E935" s="1572"/>
      <c r="F935" s="1572"/>
      <c r="G935" s="1572"/>
      <c r="H935" s="1572"/>
      <c r="I935" s="1572"/>
      <c r="J935" s="1572"/>
      <c r="K935" s="1572"/>
      <c r="L935" s="1572"/>
      <c r="M935" s="1572"/>
      <c r="N935" s="1572"/>
      <c r="O935" s="1572"/>
      <c r="P935" s="1572"/>
      <c r="Q935" s="1572"/>
      <c r="R935" s="1572"/>
      <c r="S935" s="1572"/>
      <c r="T935" s="1572"/>
      <c r="U935" s="1572"/>
      <c r="V935" s="1572"/>
      <c r="W935" s="1572"/>
      <c r="X935" s="1572"/>
      <c r="Y935" s="1572"/>
      <c r="Z935" s="1572"/>
    </row>
    <row r="936" spans="1:26" ht="15.75">
      <c r="A936" s="1572"/>
      <c r="B936" s="1628"/>
      <c r="C936" s="1572"/>
      <c r="D936" s="1572"/>
      <c r="E936" s="1572"/>
      <c r="F936" s="1572"/>
      <c r="G936" s="1572"/>
      <c r="H936" s="1572"/>
      <c r="I936" s="1572"/>
      <c r="J936" s="1572"/>
      <c r="K936" s="1572"/>
      <c r="L936" s="1572"/>
      <c r="M936" s="1572"/>
      <c r="N936" s="1572"/>
      <c r="O936" s="1572"/>
      <c r="P936" s="1572"/>
      <c r="Q936" s="1572"/>
      <c r="R936" s="1572"/>
      <c r="S936" s="1572"/>
      <c r="T936" s="1572"/>
      <c r="U936" s="1572"/>
      <c r="V936" s="1572"/>
      <c r="W936" s="1572"/>
      <c r="X936" s="1572"/>
      <c r="Y936" s="1572"/>
      <c r="Z936" s="1572"/>
    </row>
    <row r="937" spans="1:26" ht="15.75">
      <c r="A937" s="1572"/>
      <c r="B937" s="1628"/>
      <c r="C937" s="1572"/>
      <c r="D937" s="1572"/>
      <c r="E937" s="1572"/>
      <c r="F937" s="1572"/>
      <c r="G937" s="1572"/>
      <c r="H937" s="1572"/>
      <c r="I937" s="1572"/>
      <c r="J937" s="1572"/>
      <c r="K937" s="1572"/>
      <c r="L937" s="1572"/>
      <c r="M937" s="1572"/>
      <c r="N937" s="1572"/>
      <c r="O937" s="1572"/>
      <c r="P937" s="1572"/>
      <c r="Q937" s="1572"/>
      <c r="R937" s="1572"/>
      <c r="S937" s="1572"/>
      <c r="T937" s="1572"/>
      <c r="U937" s="1572"/>
      <c r="V937" s="1572"/>
      <c r="W937" s="1572"/>
      <c r="X937" s="1572"/>
      <c r="Y937" s="1572"/>
      <c r="Z937" s="1572"/>
    </row>
    <row r="938" spans="1:26" ht="15.75">
      <c r="A938" s="1572"/>
      <c r="B938" s="1628"/>
      <c r="C938" s="1572"/>
      <c r="D938" s="1572"/>
      <c r="E938" s="1572"/>
      <c r="F938" s="1572"/>
      <c r="G938" s="1572"/>
      <c r="H938" s="1572"/>
      <c r="I938" s="1572"/>
      <c r="J938" s="1572"/>
      <c r="K938" s="1572"/>
      <c r="L938" s="1572"/>
      <c r="M938" s="1572"/>
      <c r="N938" s="1572"/>
      <c r="O938" s="1572"/>
      <c r="P938" s="1572"/>
      <c r="Q938" s="1572"/>
      <c r="R938" s="1572"/>
      <c r="S938" s="1572"/>
      <c r="T938" s="1572"/>
      <c r="U938" s="1572"/>
      <c r="V938" s="1572"/>
      <c r="W938" s="1572"/>
      <c r="X938" s="1572"/>
      <c r="Y938" s="1572"/>
      <c r="Z938" s="1572"/>
    </row>
    <row r="939" spans="1:26" ht="15.75">
      <c r="A939" s="1572"/>
      <c r="B939" s="1628"/>
      <c r="C939" s="1572"/>
      <c r="D939" s="1572"/>
      <c r="E939" s="1572"/>
      <c r="F939" s="1572"/>
      <c r="G939" s="1572"/>
      <c r="H939" s="1572"/>
      <c r="I939" s="1572"/>
      <c r="J939" s="1572"/>
      <c r="K939" s="1572"/>
      <c r="L939" s="1572"/>
      <c r="M939" s="1572"/>
      <c r="N939" s="1572"/>
      <c r="O939" s="1572"/>
      <c r="P939" s="1572"/>
      <c r="Q939" s="1572"/>
      <c r="R939" s="1572"/>
      <c r="S939" s="1572"/>
      <c r="T939" s="1572"/>
      <c r="U939" s="1572"/>
      <c r="V939" s="1572"/>
      <c r="W939" s="1572"/>
      <c r="X939" s="1572"/>
      <c r="Y939" s="1572"/>
      <c r="Z939" s="1572"/>
    </row>
    <row r="940" spans="1:26" ht="15.75">
      <c r="A940" s="1572"/>
      <c r="B940" s="1628"/>
      <c r="C940" s="1572"/>
      <c r="D940" s="1572"/>
      <c r="E940" s="1572"/>
      <c r="F940" s="1572"/>
      <c r="G940" s="1572"/>
      <c r="H940" s="1572"/>
      <c r="I940" s="1572"/>
      <c r="J940" s="1572"/>
      <c r="K940" s="1572"/>
      <c r="L940" s="1572"/>
      <c r="M940" s="1572"/>
      <c r="N940" s="1572"/>
      <c r="O940" s="1572"/>
      <c r="P940" s="1572"/>
      <c r="Q940" s="1572"/>
      <c r="R940" s="1572"/>
      <c r="S940" s="1572"/>
      <c r="T940" s="1572"/>
      <c r="U940" s="1572"/>
      <c r="V940" s="1572"/>
      <c r="W940" s="1572"/>
      <c r="X940" s="1572"/>
      <c r="Y940" s="1572"/>
      <c r="Z940" s="1572"/>
    </row>
    <row r="941" spans="1:26" ht="15.75">
      <c r="A941" s="1572"/>
      <c r="B941" s="1628"/>
      <c r="C941" s="1572"/>
      <c r="D941" s="1572"/>
      <c r="E941" s="1572"/>
      <c r="F941" s="1572"/>
      <c r="G941" s="1572"/>
      <c r="H941" s="1572"/>
      <c r="I941" s="1572"/>
      <c r="J941" s="1572"/>
      <c r="K941" s="1572"/>
      <c r="L941" s="1572"/>
      <c r="M941" s="1572"/>
      <c r="N941" s="1572"/>
      <c r="O941" s="1572"/>
      <c r="P941" s="1572"/>
      <c r="Q941" s="1572"/>
      <c r="R941" s="1572"/>
      <c r="S941" s="1572"/>
      <c r="T941" s="1572"/>
      <c r="U941" s="1572"/>
      <c r="V941" s="1572"/>
      <c r="W941" s="1572"/>
      <c r="X941" s="1572"/>
      <c r="Y941" s="1572"/>
      <c r="Z941" s="1572"/>
    </row>
    <row r="942" spans="1:26" ht="15.75">
      <c r="A942" s="1572"/>
      <c r="B942" s="1628"/>
      <c r="C942" s="1572"/>
      <c r="D942" s="1572"/>
      <c r="E942" s="1572"/>
      <c r="F942" s="1572"/>
      <c r="G942" s="1572"/>
      <c r="H942" s="1572"/>
      <c r="I942" s="1572"/>
      <c r="J942" s="1572"/>
      <c r="K942" s="1572"/>
      <c r="L942" s="1572"/>
      <c r="M942" s="1572"/>
      <c r="N942" s="1572"/>
      <c r="O942" s="1572"/>
      <c r="P942" s="1572"/>
      <c r="Q942" s="1572"/>
      <c r="R942" s="1572"/>
      <c r="S942" s="1572"/>
      <c r="T942" s="1572"/>
      <c r="U942" s="1572"/>
      <c r="V942" s="1572"/>
      <c r="W942" s="1572"/>
      <c r="X942" s="1572"/>
      <c r="Y942" s="1572"/>
      <c r="Z942" s="1572"/>
    </row>
    <row r="943" spans="1:26" ht="15.75">
      <c r="A943" s="1572"/>
      <c r="B943" s="1628"/>
      <c r="C943" s="1572"/>
      <c r="D943" s="1572"/>
      <c r="E943" s="1572"/>
      <c r="F943" s="1572"/>
      <c r="G943" s="1572"/>
      <c r="H943" s="1572"/>
      <c r="I943" s="1572"/>
      <c r="J943" s="1572"/>
      <c r="K943" s="1572"/>
      <c r="L943" s="1572"/>
      <c r="M943" s="1572"/>
      <c r="N943" s="1572"/>
      <c r="O943" s="1572"/>
      <c r="P943" s="1572"/>
      <c r="Q943" s="1572"/>
      <c r="R943" s="1572"/>
      <c r="S943" s="1572"/>
      <c r="T943" s="1572"/>
      <c r="U943" s="1572"/>
      <c r="V943" s="1572"/>
      <c r="W943" s="1572"/>
      <c r="X943" s="1572"/>
      <c r="Y943" s="1572"/>
      <c r="Z943" s="1572"/>
    </row>
    <row r="944" spans="1:26" ht="15.75">
      <c r="A944" s="1572"/>
      <c r="B944" s="1628"/>
      <c r="C944" s="1572"/>
      <c r="D944" s="1572"/>
      <c r="E944" s="1572"/>
      <c r="F944" s="1572"/>
      <c r="G944" s="1572"/>
      <c r="H944" s="1572"/>
      <c r="I944" s="1572"/>
      <c r="J944" s="1572"/>
      <c r="K944" s="1572"/>
      <c r="L944" s="1572"/>
      <c r="M944" s="1572"/>
      <c r="N944" s="1572"/>
      <c r="O944" s="1572"/>
      <c r="P944" s="1572"/>
      <c r="Q944" s="1572"/>
      <c r="R944" s="1572"/>
      <c r="S944" s="1572"/>
      <c r="T944" s="1572"/>
      <c r="U944" s="1572"/>
      <c r="V944" s="1572"/>
      <c r="W944" s="1572"/>
      <c r="X944" s="1572"/>
      <c r="Y944" s="1572"/>
      <c r="Z944" s="1572"/>
    </row>
    <row r="945" spans="1:26" ht="15.75">
      <c r="A945" s="1572"/>
      <c r="B945" s="1628"/>
      <c r="C945" s="1572"/>
      <c r="D945" s="1572"/>
      <c r="E945" s="1572"/>
      <c r="F945" s="1572"/>
      <c r="G945" s="1572"/>
      <c r="H945" s="1572"/>
      <c r="I945" s="1572"/>
      <c r="J945" s="1572"/>
      <c r="K945" s="1572"/>
      <c r="L945" s="1572"/>
      <c r="M945" s="1572"/>
      <c r="N945" s="1572"/>
      <c r="O945" s="1572"/>
      <c r="P945" s="1572"/>
      <c r="Q945" s="1572"/>
      <c r="R945" s="1572"/>
      <c r="S945" s="1572"/>
      <c r="T945" s="1572"/>
      <c r="U945" s="1572"/>
      <c r="V945" s="1572"/>
      <c r="W945" s="1572"/>
      <c r="X945" s="1572"/>
      <c r="Y945" s="1572"/>
      <c r="Z945" s="1572"/>
    </row>
    <row r="946" spans="1:26" ht="15.75">
      <c r="A946" s="1572"/>
      <c r="B946" s="1628"/>
      <c r="C946" s="1572"/>
      <c r="D946" s="1572"/>
      <c r="E946" s="1572"/>
      <c r="F946" s="1572"/>
      <c r="G946" s="1572"/>
      <c r="H946" s="1572"/>
      <c r="I946" s="1572"/>
      <c r="J946" s="1572"/>
      <c r="K946" s="1572"/>
      <c r="L946" s="1572"/>
      <c r="M946" s="1572"/>
      <c r="N946" s="1572"/>
      <c r="O946" s="1572"/>
      <c r="P946" s="1572"/>
      <c r="Q946" s="1572"/>
      <c r="R946" s="1572"/>
      <c r="S946" s="1572"/>
      <c r="T946" s="1572"/>
      <c r="U946" s="1572"/>
      <c r="V946" s="1572"/>
      <c r="W946" s="1572"/>
      <c r="X946" s="1572"/>
      <c r="Y946" s="1572"/>
      <c r="Z946" s="1572"/>
    </row>
    <row r="947" spans="1:26" ht="15.75">
      <c r="A947" s="1572"/>
      <c r="B947" s="1628"/>
      <c r="C947" s="1572"/>
      <c r="D947" s="1572"/>
      <c r="E947" s="1572"/>
      <c r="F947" s="1572"/>
      <c r="G947" s="1572"/>
      <c r="H947" s="1572"/>
      <c r="I947" s="1572"/>
      <c r="J947" s="1572"/>
      <c r="K947" s="1572"/>
      <c r="L947" s="1572"/>
      <c r="M947" s="1572"/>
      <c r="N947" s="1572"/>
      <c r="O947" s="1572"/>
      <c r="P947" s="1572"/>
      <c r="Q947" s="1572"/>
      <c r="R947" s="1572"/>
      <c r="S947" s="1572"/>
      <c r="T947" s="1572"/>
      <c r="U947" s="1572"/>
      <c r="V947" s="1572"/>
      <c r="W947" s="1572"/>
      <c r="X947" s="1572"/>
      <c r="Y947" s="1572"/>
      <c r="Z947" s="1572"/>
    </row>
    <row r="948" spans="1:26" ht="15.75">
      <c r="A948" s="1572"/>
      <c r="B948" s="1628"/>
      <c r="C948" s="1572"/>
      <c r="D948" s="1572"/>
      <c r="E948" s="1572"/>
      <c r="F948" s="1572"/>
      <c r="G948" s="1572"/>
      <c r="H948" s="1572"/>
      <c r="I948" s="1572"/>
      <c r="J948" s="1572"/>
      <c r="K948" s="1572"/>
      <c r="L948" s="1572"/>
      <c r="M948" s="1572"/>
      <c r="N948" s="1572"/>
      <c r="O948" s="1572"/>
      <c r="P948" s="1572"/>
      <c r="Q948" s="1572"/>
      <c r="R948" s="1572"/>
      <c r="S948" s="1572"/>
      <c r="T948" s="1572"/>
      <c r="U948" s="1572"/>
      <c r="V948" s="1572"/>
      <c r="W948" s="1572"/>
      <c r="X948" s="1572"/>
      <c r="Y948" s="1572"/>
      <c r="Z948" s="1572"/>
    </row>
    <row r="949" spans="1:26" ht="15.75">
      <c r="A949" s="1572"/>
      <c r="B949" s="1628"/>
      <c r="C949" s="1572"/>
      <c r="D949" s="1572"/>
      <c r="E949" s="1572"/>
      <c r="F949" s="1572"/>
      <c r="G949" s="1572"/>
      <c r="H949" s="1572"/>
      <c r="I949" s="1572"/>
      <c r="J949" s="1572"/>
      <c r="K949" s="1572"/>
      <c r="L949" s="1572"/>
      <c r="M949" s="1572"/>
      <c r="N949" s="1572"/>
      <c r="O949" s="1572"/>
      <c r="P949" s="1572"/>
      <c r="Q949" s="1572"/>
      <c r="R949" s="1572"/>
      <c r="S949" s="1572"/>
      <c r="T949" s="1572"/>
      <c r="U949" s="1572"/>
      <c r="V949" s="1572"/>
      <c r="W949" s="1572"/>
      <c r="X949" s="1572"/>
      <c r="Y949" s="1572"/>
      <c r="Z949" s="1572"/>
    </row>
    <row r="950" spans="1:26" ht="15.75">
      <c r="A950" s="1572"/>
      <c r="B950" s="1628"/>
      <c r="C950" s="1572"/>
      <c r="D950" s="1572"/>
      <c r="E950" s="1572"/>
      <c r="F950" s="1572"/>
      <c r="G950" s="1572"/>
      <c r="H950" s="1572"/>
      <c r="I950" s="1572"/>
      <c r="J950" s="1572"/>
      <c r="K950" s="1572"/>
      <c r="L950" s="1572"/>
      <c r="M950" s="1572"/>
      <c r="N950" s="1572"/>
      <c r="O950" s="1572"/>
      <c r="P950" s="1572"/>
      <c r="Q950" s="1572"/>
      <c r="R950" s="1572"/>
      <c r="S950" s="1572"/>
      <c r="T950" s="1572"/>
      <c r="U950" s="1572"/>
      <c r="V950" s="1572"/>
      <c r="W950" s="1572"/>
      <c r="X950" s="1572"/>
      <c r="Y950" s="1572"/>
      <c r="Z950" s="1572"/>
    </row>
    <row r="951" spans="1:26" ht="15.75">
      <c r="A951" s="1572"/>
      <c r="B951" s="1628"/>
      <c r="C951" s="1572"/>
      <c r="D951" s="1572"/>
      <c r="E951" s="1572"/>
      <c r="F951" s="1572"/>
      <c r="G951" s="1572"/>
      <c r="H951" s="1572"/>
      <c r="I951" s="1572"/>
      <c r="J951" s="1572"/>
      <c r="K951" s="1572"/>
      <c r="L951" s="1572"/>
      <c r="M951" s="1572"/>
      <c r="N951" s="1572"/>
      <c r="O951" s="1572"/>
      <c r="P951" s="1572"/>
      <c r="Q951" s="1572"/>
      <c r="R951" s="1572"/>
      <c r="S951" s="1572"/>
      <c r="T951" s="1572"/>
      <c r="U951" s="1572"/>
      <c r="V951" s="1572"/>
      <c r="W951" s="1572"/>
      <c r="X951" s="1572"/>
      <c r="Y951" s="1572"/>
      <c r="Z951" s="1572"/>
    </row>
    <row r="952" spans="1:26" ht="15.75">
      <c r="A952" s="1572"/>
      <c r="B952" s="1628"/>
      <c r="C952" s="1572"/>
      <c r="D952" s="1572"/>
      <c r="E952" s="1572"/>
      <c r="F952" s="1572"/>
      <c r="G952" s="1572"/>
      <c r="H952" s="1572"/>
      <c r="I952" s="1572"/>
      <c r="J952" s="1572"/>
      <c r="K952" s="1572"/>
      <c r="L952" s="1572"/>
      <c r="M952" s="1572"/>
      <c r="N952" s="1572"/>
      <c r="O952" s="1572"/>
      <c r="P952" s="1572"/>
      <c r="Q952" s="1572"/>
      <c r="R952" s="1572"/>
      <c r="S952" s="1572"/>
      <c r="T952" s="1572"/>
      <c r="U952" s="1572"/>
      <c r="V952" s="1572"/>
      <c r="W952" s="1572"/>
      <c r="X952" s="1572"/>
      <c r="Y952" s="1572"/>
      <c r="Z952" s="1572"/>
    </row>
    <row r="953" spans="1:26" ht="15.75">
      <c r="A953" s="1572"/>
      <c r="B953" s="1628"/>
      <c r="C953" s="1572"/>
      <c r="D953" s="1572"/>
      <c r="E953" s="1572"/>
      <c r="F953" s="1572"/>
      <c r="G953" s="1572"/>
      <c r="H953" s="1572"/>
      <c r="I953" s="1572"/>
      <c r="J953" s="1572"/>
      <c r="K953" s="1572"/>
      <c r="L953" s="1572"/>
      <c r="M953" s="1572"/>
      <c r="N953" s="1572"/>
      <c r="O953" s="1572"/>
      <c r="P953" s="1572"/>
      <c r="Q953" s="1572"/>
      <c r="R953" s="1572"/>
      <c r="S953" s="1572"/>
      <c r="T953" s="1572"/>
      <c r="U953" s="1572"/>
      <c r="V953" s="1572"/>
      <c r="W953" s="1572"/>
      <c r="X953" s="1572"/>
      <c r="Y953" s="1572"/>
      <c r="Z953" s="1572"/>
    </row>
    <row r="954" spans="1:26" ht="15.75">
      <c r="A954" s="1572"/>
      <c r="B954" s="1628"/>
      <c r="C954" s="1572"/>
      <c r="D954" s="1572"/>
      <c r="E954" s="1572"/>
      <c r="F954" s="1572"/>
      <c r="G954" s="1572"/>
      <c r="H954" s="1572"/>
      <c r="I954" s="1572"/>
      <c r="J954" s="1572"/>
      <c r="K954" s="1572"/>
      <c r="L954" s="1572"/>
      <c r="M954" s="1572"/>
      <c r="N954" s="1572"/>
      <c r="O954" s="1572"/>
      <c r="P954" s="1572"/>
      <c r="Q954" s="1572"/>
      <c r="R954" s="1572"/>
      <c r="S954" s="1572"/>
      <c r="T954" s="1572"/>
      <c r="U954" s="1572"/>
      <c r="V954" s="1572"/>
      <c r="W954" s="1572"/>
      <c r="X954" s="1572"/>
      <c r="Y954" s="1572"/>
      <c r="Z954" s="1572"/>
    </row>
    <row r="955" spans="1:26" ht="15.75">
      <c r="A955" s="1572"/>
      <c r="B955" s="1628"/>
      <c r="C955" s="1572"/>
      <c r="D955" s="1572"/>
      <c r="E955" s="1572"/>
      <c r="F955" s="1572"/>
      <c r="G955" s="1572"/>
      <c r="H955" s="1572"/>
      <c r="I955" s="1572"/>
      <c r="J955" s="1572"/>
      <c r="K955" s="1572"/>
      <c r="L955" s="1572"/>
      <c r="M955" s="1572"/>
      <c r="N955" s="1572"/>
      <c r="O955" s="1572"/>
      <c r="P955" s="1572"/>
      <c r="Q955" s="1572"/>
      <c r="R955" s="1572"/>
      <c r="S955" s="1572"/>
      <c r="T955" s="1572"/>
      <c r="U955" s="1572"/>
      <c r="V955" s="1572"/>
      <c r="W955" s="1572"/>
      <c r="X955" s="1572"/>
      <c r="Y955" s="1572"/>
      <c r="Z955" s="1572"/>
    </row>
    <row r="956" spans="1:26" ht="15.75">
      <c r="A956" s="1572"/>
      <c r="B956" s="1628"/>
      <c r="C956" s="1572"/>
      <c r="D956" s="1572"/>
      <c r="E956" s="1572"/>
      <c r="F956" s="1572"/>
      <c r="G956" s="1572"/>
      <c r="H956" s="1572"/>
      <c r="I956" s="1572"/>
      <c r="J956" s="1572"/>
      <c r="K956" s="1572"/>
      <c r="L956" s="1572"/>
      <c r="M956" s="1572"/>
      <c r="N956" s="1572"/>
      <c r="O956" s="1572"/>
      <c r="P956" s="1572"/>
      <c r="Q956" s="1572"/>
      <c r="R956" s="1572"/>
      <c r="S956" s="1572"/>
      <c r="T956" s="1572"/>
      <c r="U956" s="1572"/>
      <c r="V956" s="1572"/>
      <c r="W956" s="1572"/>
      <c r="X956" s="1572"/>
      <c r="Y956" s="1572"/>
      <c r="Z956" s="1572"/>
    </row>
    <row r="957" spans="1:26" ht="15.75">
      <c r="A957" s="1572"/>
      <c r="B957" s="1628"/>
      <c r="C957" s="1572"/>
      <c r="D957" s="1572"/>
      <c r="E957" s="1572"/>
      <c r="F957" s="1572"/>
      <c r="G957" s="1572"/>
      <c r="H957" s="1572"/>
      <c r="I957" s="1572"/>
      <c r="J957" s="1572"/>
      <c r="K957" s="1572"/>
      <c r="L957" s="1572"/>
      <c r="M957" s="1572"/>
      <c r="N957" s="1572"/>
      <c r="O957" s="1572"/>
      <c r="P957" s="1572"/>
      <c r="Q957" s="1572"/>
      <c r="R957" s="1572"/>
      <c r="S957" s="1572"/>
      <c r="T957" s="1572"/>
      <c r="U957" s="1572"/>
      <c r="V957" s="1572"/>
      <c r="W957" s="1572"/>
      <c r="X957" s="1572"/>
      <c r="Y957" s="1572"/>
      <c r="Z957" s="1572"/>
    </row>
    <row r="958" spans="1:26" ht="15.75">
      <c r="A958" s="1572"/>
      <c r="B958" s="1628"/>
      <c r="C958" s="1572"/>
      <c r="D958" s="1572"/>
      <c r="E958" s="1572"/>
      <c r="F958" s="1572"/>
      <c r="G958" s="1572"/>
      <c r="H958" s="1572"/>
      <c r="I958" s="1572"/>
      <c r="J958" s="1572"/>
      <c r="K958" s="1572"/>
      <c r="L958" s="1572"/>
      <c r="M958" s="1572"/>
      <c r="N958" s="1572"/>
      <c r="O958" s="1572"/>
      <c r="P958" s="1572"/>
      <c r="Q958" s="1572"/>
      <c r="R958" s="1572"/>
      <c r="S958" s="1572"/>
      <c r="T958" s="1572"/>
      <c r="U958" s="1572"/>
      <c r="V958" s="1572"/>
      <c r="W958" s="1572"/>
      <c r="X958" s="1572"/>
      <c r="Y958" s="1572"/>
      <c r="Z958" s="1572"/>
    </row>
    <row r="959" spans="1:26" ht="15.75">
      <c r="A959" s="1572"/>
      <c r="B959" s="1628"/>
      <c r="C959" s="1572"/>
      <c r="D959" s="1572"/>
      <c r="E959" s="1572"/>
      <c r="F959" s="1572"/>
      <c r="G959" s="1572"/>
      <c r="H959" s="1572"/>
      <c r="I959" s="1572"/>
      <c r="J959" s="1572"/>
      <c r="K959" s="1572"/>
      <c r="L959" s="1572"/>
      <c r="M959" s="1572"/>
      <c r="N959" s="1572"/>
      <c r="O959" s="1572"/>
      <c r="P959" s="1572"/>
      <c r="Q959" s="1572"/>
      <c r="R959" s="1572"/>
      <c r="S959" s="1572"/>
      <c r="T959" s="1572"/>
      <c r="U959" s="1572"/>
      <c r="V959" s="1572"/>
      <c r="W959" s="1572"/>
      <c r="X959" s="1572"/>
      <c r="Y959" s="1572"/>
      <c r="Z959" s="1572"/>
    </row>
    <row r="960" spans="1:26" ht="15.75">
      <c r="A960" s="1572"/>
      <c r="B960" s="1628"/>
      <c r="C960" s="1572"/>
      <c r="D960" s="1572"/>
      <c r="E960" s="1572"/>
      <c r="F960" s="1572"/>
      <c r="G960" s="1572"/>
      <c r="H960" s="1572"/>
      <c r="I960" s="1572"/>
      <c r="J960" s="1572"/>
      <c r="K960" s="1572"/>
      <c r="L960" s="1572"/>
      <c r="M960" s="1572"/>
      <c r="N960" s="1572"/>
      <c r="O960" s="1572"/>
      <c r="P960" s="1572"/>
      <c r="Q960" s="1572"/>
      <c r="R960" s="1572"/>
      <c r="S960" s="1572"/>
      <c r="T960" s="1572"/>
      <c r="U960" s="1572"/>
      <c r="V960" s="1572"/>
      <c r="W960" s="1572"/>
      <c r="X960" s="1572"/>
      <c r="Y960" s="1572"/>
      <c r="Z960" s="1572"/>
    </row>
    <row r="961" spans="1:26" ht="15.75">
      <c r="A961" s="1572"/>
      <c r="B961" s="1628"/>
      <c r="C961" s="1572"/>
      <c r="D961" s="1572"/>
      <c r="E961" s="1572"/>
      <c r="F961" s="1572"/>
      <c r="G961" s="1572"/>
      <c r="H961" s="1572"/>
      <c r="I961" s="1572"/>
      <c r="J961" s="1572"/>
      <c r="K961" s="1572"/>
      <c r="L961" s="1572"/>
      <c r="M961" s="1572"/>
      <c r="N961" s="1572"/>
      <c r="O961" s="1572"/>
      <c r="P961" s="1572"/>
      <c r="Q961" s="1572"/>
      <c r="R961" s="1572"/>
      <c r="S961" s="1572"/>
      <c r="T961" s="1572"/>
      <c r="U961" s="1572"/>
      <c r="V961" s="1572"/>
      <c r="W961" s="1572"/>
      <c r="X961" s="1572"/>
      <c r="Y961" s="1572"/>
      <c r="Z961" s="1572"/>
    </row>
    <row r="962" spans="1:26" ht="15.75">
      <c r="A962" s="1572"/>
      <c r="B962" s="1628"/>
      <c r="C962" s="1572"/>
      <c r="D962" s="1572"/>
      <c r="E962" s="1572"/>
      <c r="F962" s="1572"/>
      <c r="G962" s="1572"/>
      <c r="H962" s="1572"/>
      <c r="I962" s="1572"/>
      <c r="J962" s="1572"/>
      <c r="K962" s="1572"/>
      <c r="L962" s="1572"/>
      <c r="M962" s="1572"/>
      <c r="N962" s="1572"/>
      <c r="O962" s="1572"/>
      <c r="P962" s="1572"/>
      <c r="Q962" s="1572"/>
      <c r="R962" s="1572"/>
      <c r="S962" s="1572"/>
      <c r="T962" s="1572"/>
      <c r="U962" s="1572"/>
      <c r="V962" s="1572"/>
      <c r="W962" s="1572"/>
      <c r="X962" s="1572"/>
      <c r="Y962" s="1572"/>
      <c r="Z962" s="1572"/>
    </row>
    <row r="963" spans="1:26" ht="15.75">
      <c r="A963" s="1572"/>
      <c r="B963" s="1628"/>
      <c r="C963" s="1572"/>
      <c r="D963" s="1572"/>
      <c r="E963" s="1572"/>
      <c r="F963" s="1572"/>
      <c r="G963" s="1572"/>
      <c r="H963" s="1572"/>
      <c r="I963" s="1572"/>
      <c r="J963" s="1572"/>
      <c r="K963" s="1572"/>
      <c r="L963" s="1572"/>
      <c r="M963" s="1572"/>
      <c r="N963" s="1572"/>
      <c r="O963" s="1572"/>
      <c r="P963" s="1572"/>
      <c r="Q963" s="1572"/>
      <c r="R963" s="1572"/>
      <c r="S963" s="1572"/>
      <c r="T963" s="1572"/>
      <c r="U963" s="1572"/>
      <c r="V963" s="1572"/>
      <c r="W963" s="1572"/>
      <c r="X963" s="1572"/>
      <c r="Y963" s="1572"/>
      <c r="Z963" s="1572"/>
    </row>
    <row r="964" spans="1:26" ht="15.75">
      <c r="A964" s="1572"/>
      <c r="B964" s="1628"/>
      <c r="C964" s="1572"/>
      <c r="D964" s="1572"/>
      <c r="E964" s="1572"/>
      <c r="F964" s="1572"/>
      <c r="G964" s="1572"/>
      <c r="H964" s="1572"/>
      <c r="I964" s="1572"/>
      <c r="J964" s="1572"/>
      <c r="K964" s="1572"/>
      <c r="L964" s="1572"/>
      <c r="M964" s="1572"/>
      <c r="N964" s="1572"/>
      <c r="O964" s="1572"/>
      <c r="P964" s="1572"/>
      <c r="Q964" s="1572"/>
      <c r="R964" s="1572"/>
      <c r="S964" s="1572"/>
      <c r="T964" s="1572"/>
      <c r="U964" s="1572"/>
      <c r="V964" s="1572"/>
      <c r="W964" s="1572"/>
      <c r="X964" s="1572"/>
      <c r="Y964" s="1572"/>
      <c r="Z964" s="1572"/>
    </row>
    <row r="965" spans="1:26" ht="15.75">
      <c r="A965" s="1572"/>
      <c r="B965" s="1628"/>
      <c r="C965" s="1572"/>
      <c r="D965" s="1572"/>
      <c r="E965" s="1572"/>
      <c r="F965" s="1572"/>
      <c r="G965" s="1572"/>
      <c r="H965" s="1572"/>
      <c r="I965" s="1572"/>
      <c r="J965" s="1572"/>
      <c r="K965" s="1572"/>
      <c r="L965" s="1572"/>
      <c r="M965" s="1572"/>
      <c r="N965" s="1572"/>
      <c r="O965" s="1572"/>
      <c r="P965" s="1572"/>
      <c r="Q965" s="1572"/>
      <c r="R965" s="1572"/>
      <c r="S965" s="1572"/>
      <c r="T965" s="1572"/>
      <c r="U965" s="1572"/>
      <c r="V965" s="1572"/>
      <c r="W965" s="1572"/>
      <c r="X965" s="1572"/>
      <c r="Y965" s="1572"/>
      <c r="Z965" s="1572"/>
    </row>
    <row r="966" spans="1:26" ht="15.75">
      <c r="A966" s="1572"/>
      <c r="B966" s="1628"/>
      <c r="C966" s="1572"/>
      <c r="D966" s="1572"/>
      <c r="E966" s="1572"/>
      <c r="F966" s="1572"/>
      <c r="G966" s="1572"/>
      <c r="H966" s="1572"/>
      <c r="I966" s="1572"/>
      <c r="J966" s="1572"/>
      <c r="K966" s="1572"/>
      <c r="L966" s="1572"/>
      <c r="M966" s="1572"/>
      <c r="N966" s="1572"/>
      <c r="O966" s="1572"/>
      <c r="P966" s="1572"/>
      <c r="Q966" s="1572"/>
      <c r="R966" s="1572"/>
      <c r="S966" s="1572"/>
      <c r="T966" s="1572"/>
      <c r="U966" s="1572"/>
      <c r="V966" s="1572"/>
      <c r="W966" s="1572"/>
      <c r="X966" s="1572"/>
      <c r="Y966" s="1572"/>
      <c r="Z966" s="1572"/>
    </row>
    <row r="967" spans="1:26" ht="15.75">
      <c r="A967" s="1572"/>
      <c r="B967" s="1628"/>
      <c r="C967" s="1572"/>
      <c r="D967" s="1572"/>
      <c r="E967" s="1572"/>
      <c r="F967" s="1572"/>
      <c r="G967" s="1572"/>
      <c r="H967" s="1572"/>
      <c r="I967" s="1572"/>
      <c r="J967" s="1572"/>
      <c r="K967" s="1572"/>
      <c r="L967" s="1572"/>
      <c r="M967" s="1572"/>
      <c r="N967" s="1572"/>
      <c r="O967" s="1572"/>
      <c r="P967" s="1572"/>
      <c r="Q967" s="1572"/>
      <c r="R967" s="1572"/>
      <c r="S967" s="1572"/>
      <c r="T967" s="1572"/>
      <c r="U967" s="1572"/>
      <c r="V967" s="1572"/>
      <c r="W967" s="1572"/>
      <c r="X967" s="1572"/>
      <c r="Y967" s="1572"/>
      <c r="Z967" s="1572"/>
    </row>
    <row r="968" spans="1:26" ht="15.75">
      <c r="A968" s="1572"/>
      <c r="B968" s="1628"/>
      <c r="C968" s="1572"/>
      <c r="D968" s="1572"/>
      <c r="E968" s="1572"/>
      <c r="F968" s="1572"/>
      <c r="G968" s="1572"/>
      <c r="H968" s="1572"/>
      <c r="I968" s="1572"/>
      <c r="J968" s="1572"/>
      <c r="K968" s="1572"/>
      <c r="L968" s="1572"/>
      <c r="M968" s="1572"/>
      <c r="N968" s="1572"/>
      <c r="O968" s="1572"/>
      <c r="P968" s="1572"/>
      <c r="Q968" s="1572"/>
      <c r="R968" s="1572"/>
      <c r="S968" s="1572"/>
      <c r="T968" s="1572"/>
      <c r="U968" s="1572"/>
      <c r="V968" s="1572"/>
      <c r="W968" s="1572"/>
      <c r="X968" s="1572"/>
      <c r="Y968" s="1572"/>
      <c r="Z968" s="1572"/>
    </row>
    <row r="969" spans="1:26" ht="15.75">
      <c r="A969" s="1572"/>
      <c r="B969" s="1628"/>
      <c r="C969" s="1572"/>
      <c r="D969" s="1572"/>
      <c r="E969" s="1572"/>
      <c r="F969" s="1572"/>
      <c r="G969" s="1572"/>
      <c r="H969" s="1572"/>
      <c r="I969" s="1572"/>
      <c r="J969" s="1572"/>
      <c r="K969" s="1572"/>
      <c r="L969" s="1572"/>
      <c r="M969" s="1572"/>
      <c r="N969" s="1572"/>
      <c r="O969" s="1572"/>
      <c r="P969" s="1572"/>
      <c r="Q969" s="1572"/>
      <c r="R969" s="1572"/>
      <c r="S969" s="1572"/>
      <c r="T969" s="1572"/>
      <c r="U969" s="1572"/>
      <c r="V969" s="1572"/>
      <c r="W969" s="1572"/>
      <c r="X969" s="1572"/>
      <c r="Y969" s="1572"/>
      <c r="Z969" s="1572"/>
    </row>
    <row r="970" spans="1:26" ht="15.75">
      <c r="A970" s="1572"/>
      <c r="B970" s="1628"/>
      <c r="C970" s="1572"/>
      <c r="D970" s="1572"/>
      <c r="E970" s="1572"/>
      <c r="F970" s="1572"/>
      <c r="G970" s="1572"/>
      <c r="H970" s="1572"/>
      <c r="I970" s="1572"/>
      <c r="J970" s="1572"/>
      <c r="K970" s="1572"/>
      <c r="L970" s="1572"/>
      <c r="M970" s="1572"/>
      <c r="N970" s="1572"/>
      <c r="O970" s="1572"/>
      <c r="P970" s="1572"/>
      <c r="Q970" s="1572"/>
      <c r="R970" s="1572"/>
      <c r="S970" s="1572"/>
      <c r="T970" s="1572"/>
      <c r="U970" s="1572"/>
      <c r="V970" s="1572"/>
      <c r="W970" s="1572"/>
      <c r="X970" s="1572"/>
      <c r="Y970" s="1572"/>
      <c r="Z970" s="1572"/>
    </row>
    <row r="971" spans="1:26" ht="15.75">
      <c r="A971" s="1572"/>
      <c r="B971" s="1628"/>
      <c r="C971" s="1572"/>
      <c r="D971" s="1572"/>
      <c r="E971" s="1572"/>
      <c r="F971" s="1572"/>
      <c r="G971" s="1572"/>
      <c r="H971" s="1572"/>
      <c r="I971" s="1572"/>
      <c r="J971" s="1572"/>
      <c r="K971" s="1572"/>
      <c r="L971" s="1572"/>
      <c r="M971" s="1572"/>
      <c r="N971" s="1572"/>
      <c r="O971" s="1572"/>
      <c r="P971" s="1572"/>
      <c r="Q971" s="1572"/>
      <c r="R971" s="1572"/>
      <c r="S971" s="1572"/>
      <c r="T971" s="1572"/>
      <c r="U971" s="1572"/>
      <c r="V971" s="1572"/>
      <c r="W971" s="1572"/>
      <c r="X971" s="1572"/>
      <c r="Y971" s="1572"/>
      <c r="Z971" s="1572"/>
    </row>
    <row r="972" spans="1:26" ht="15.75">
      <c r="A972" s="1572"/>
      <c r="B972" s="1628"/>
      <c r="C972" s="1572"/>
      <c r="D972" s="1572"/>
      <c r="E972" s="1572"/>
      <c r="F972" s="1572"/>
      <c r="G972" s="1572"/>
      <c r="H972" s="1572"/>
      <c r="I972" s="1572"/>
      <c r="J972" s="1572"/>
      <c r="K972" s="1572"/>
      <c r="L972" s="1572"/>
      <c r="M972" s="1572"/>
      <c r="N972" s="1572"/>
      <c r="O972" s="1572"/>
      <c r="P972" s="1572"/>
      <c r="Q972" s="1572"/>
      <c r="R972" s="1572"/>
      <c r="S972" s="1572"/>
      <c r="T972" s="1572"/>
      <c r="U972" s="1572"/>
      <c r="V972" s="1572"/>
      <c r="W972" s="1572"/>
      <c r="X972" s="1572"/>
      <c r="Y972" s="1572"/>
      <c r="Z972" s="1572"/>
    </row>
    <row r="973" spans="1:26" ht="15.75">
      <c r="A973" s="1572"/>
      <c r="B973" s="1628"/>
      <c r="C973" s="1572"/>
      <c r="D973" s="1572"/>
      <c r="E973" s="1572"/>
      <c r="F973" s="1572"/>
      <c r="G973" s="1572"/>
      <c r="H973" s="1572"/>
      <c r="I973" s="1572"/>
      <c r="J973" s="1572"/>
      <c r="K973" s="1572"/>
      <c r="L973" s="1572"/>
      <c r="M973" s="1572"/>
      <c r="N973" s="1572"/>
      <c r="O973" s="1572"/>
      <c r="P973" s="1572"/>
      <c r="Q973" s="1572"/>
      <c r="R973" s="1572"/>
      <c r="S973" s="1572"/>
      <c r="T973" s="1572"/>
      <c r="U973" s="1572"/>
      <c r="V973" s="1572"/>
      <c r="W973" s="1572"/>
      <c r="X973" s="1572"/>
      <c r="Y973" s="1572"/>
      <c r="Z973" s="1572"/>
    </row>
    <row r="974" spans="1:26" ht="15.75">
      <c r="A974" s="1572"/>
      <c r="B974" s="1628"/>
      <c r="C974" s="1572"/>
      <c r="D974" s="1572"/>
      <c r="E974" s="1572"/>
      <c r="F974" s="1572"/>
      <c r="G974" s="1572"/>
      <c r="H974" s="1572"/>
      <c r="I974" s="1572"/>
      <c r="J974" s="1572"/>
      <c r="K974" s="1572"/>
      <c r="L974" s="1572"/>
      <c r="M974" s="1572"/>
      <c r="N974" s="1572"/>
      <c r="O974" s="1572"/>
      <c r="P974" s="1572"/>
      <c r="Q974" s="1572"/>
      <c r="R974" s="1572"/>
      <c r="S974" s="1572"/>
      <c r="T974" s="1572"/>
      <c r="U974" s="1572"/>
      <c r="V974" s="1572"/>
      <c r="W974" s="1572"/>
      <c r="X974" s="1572"/>
      <c r="Y974" s="1572"/>
      <c r="Z974" s="1572"/>
    </row>
    <row r="975" spans="1:26" ht="15.75">
      <c r="A975" s="1572"/>
      <c r="B975" s="1628"/>
      <c r="C975" s="1572"/>
      <c r="D975" s="1572"/>
      <c r="E975" s="1572"/>
      <c r="F975" s="1572"/>
      <c r="G975" s="1572"/>
      <c r="H975" s="1572"/>
      <c r="I975" s="1572"/>
      <c r="J975" s="1572"/>
      <c r="K975" s="1572"/>
      <c r="L975" s="1572"/>
      <c r="M975" s="1572"/>
      <c r="N975" s="1572"/>
      <c r="O975" s="1572"/>
      <c r="P975" s="1572"/>
      <c r="Q975" s="1572"/>
      <c r="R975" s="1572"/>
      <c r="S975" s="1572"/>
      <c r="T975" s="1572"/>
      <c r="U975" s="1572"/>
      <c r="V975" s="1572"/>
      <c r="W975" s="1572"/>
      <c r="X975" s="1572"/>
      <c r="Y975" s="1572"/>
      <c r="Z975" s="1572"/>
    </row>
    <row r="976" spans="1:26" ht="15.75">
      <c r="A976" s="1572"/>
      <c r="B976" s="1628"/>
      <c r="C976" s="1572"/>
      <c r="D976" s="1572"/>
      <c r="E976" s="1572"/>
      <c r="F976" s="1572"/>
      <c r="G976" s="1572"/>
      <c r="H976" s="1572"/>
      <c r="I976" s="1572"/>
      <c r="J976" s="1572"/>
      <c r="K976" s="1572"/>
      <c r="L976" s="1572"/>
      <c r="M976" s="1572"/>
      <c r="N976" s="1572"/>
      <c r="O976" s="1572"/>
      <c r="P976" s="1572"/>
      <c r="Q976" s="1572"/>
      <c r="R976" s="1572"/>
      <c r="S976" s="1572"/>
      <c r="T976" s="1572"/>
      <c r="U976" s="1572"/>
      <c r="V976" s="1572"/>
      <c r="W976" s="1572"/>
      <c r="X976" s="1572"/>
      <c r="Y976" s="1572"/>
      <c r="Z976" s="1572"/>
    </row>
    <row r="977" spans="1:26" ht="15.75">
      <c r="A977" s="1572"/>
      <c r="B977" s="1628"/>
      <c r="C977" s="1572"/>
      <c r="D977" s="1572"/>
      <c r="E977" s="1572"/>
      <c r="F977" s="1572"/>
      <c r="G977" s="1572"/>
      <c r="H977" s="1572"/>
      <c r="I977" s="1572"/>
      <c r="J977" s="1572"/>
      <c r="K977" s="1572"/>
      <c r="L977" s="1572"/>
      <c r="M977" s="1572"/>
      <c r="N977" s="1572"/>
      <c r="O977" s="1572"/>
      <c r="P977" s="1572"/>
      <c r="Q977" s="1572"/>
      <c r="R977" s="1572"/>
      <c r="S977" s="1572"/>
      <c r="T977" s="1572"/>
      <c r="U977" s="1572"/>
      <c r="V977" s="1572"/>
      <c r="W977" s="1572"/>
      <c r="X977" s="1572"/>
      <c r="Y977" s="1572"/>
      <c r="Z977" s="1572"/>
    </row>
    <row r="978" spans="1:26" ht="15.75">
      <c r="A978" s="1572"/>
      <c r="B978" s="1628"/>
      <c r="C978" s="1572"/>
      <c r="D978" s="1572"/>
      <c r="E978" s="1572"/>
      <c r="F978" s="1572"/>
      <c r="G978" s="1572"/>
      <c r="H978" s="1572"/>
      <c r="I978" s="1572"/>
      <c r="J978" s="1572"/>
      <c r="K978" s="1572"/>
      <c r="L978" s="1572"/>
      <c r="M978" s="1572"/>
      <c r="N978" s="1572"/>
      <c r="O978" s="1572"/>
      <c r="P978" s="1572"/>
      <c r="Q978" s="1572"/>
      <c r="R978" s="1572"/>
      <c r="S978" s="1572"/>
      <c r="T978" s="1572"/>
      <c r="U978" s="1572"/>
      <c r="V978" s="1572"/>
      <c r="W978" s="1572"/>
      <c r="X978" s="1572"/>
      <c r="Y978" s="1572"/>
      <c r="Z978" s="1572"/>
    </row>
    <row r="979" spans="1:26" ht="15.75">
      <c r="A979" s="1572"/>
      <c r="B979" s="1628"/>
      <c r="C979" s="1572"/>
      <c r="D979" s="1572"/>
      <c r="E979" s="1572"/>
      <c r="F979" s="1572"/>
      <c r="G979" s="1572"/>
      <c r="H979" s="1572"/>
      <c r="I979" s="1572"/>
      <c r="J979" s="1572"/>
      <c r="K979" s="1572"/>
      <c r="L979" s="1572"/>
      <c r="M979" s="1572"/>
      <c r="N979" s="1572"/>
      <c r="O979" s="1572"/>
      <c r="P979" s="1572"/>
      <c r="Q979" s="1572"/>
      <c r="R979" s="1572"/>
      <c r="S979" s="1572"/>
      <c r="T979" s="1572"/>
      <c r="U979" s="1572"/>
      <c r="V979" s="1572"/>
      <c r="W979" s="1572"/>
      <c r="X979" s="1572"/>
      <c r="Y979" s="1572"/>
      <c r="Z979" s="1572"/>
    </row>
    <row r="980" spans="1:26" ht="15.75">
      <c r="A980" s="1572"/>
      <c r="B980" s="1628"/>
      <c r="C980" s="1572"/>
      <c r="D980" s="1572"/>
      <c r="E980" s="1572"/>
      <c r="F980" s="1572"/>
      <c r="G980" s="1572"/>
      <c r="H980" s="1572"/>
      <c r="I980" s="1572"/>
      <c r="J980" s="1572"/>
      <c r="K980" s="1572"/>
      <c r="L980" s="1572"/>
      <c r="M980" s="1572"/>
      <c r="N980" s="1572"/>
      <c r="O980" s="1572"/>
      <c r="P980" s="1572"/>
      <c r="Q980" s="1572"/>
      <c r="R980" s="1572"/>
      <c r="S980" s="1572"/>
      <c r="T980" s="1572"/>
      <c r="U980" s="1572"/>
      <c r="V980" s="1572"/>
      <c r="W980" s="1572"/>
      <c r="X980" s="1572"/>
      <c r="Y980" s="1572"/>
      <c r="Z980" s="1572"/>
    </row>
    <row r="981" spans="1:26" ht="15.75">
      <c r="A981" s="1572"/>
      <c r="B981" s="1628"/>
      <c r="C981" s="1572"/>
      <c r="D981" s="1572"/>
      <c r="E981" s="1572"/>
      <c r="F981" s="1572"/>
      <c r="G981" s="1572"/>
      <c r="H981" s="1572"/>
      <c r="I981" s="1572"/>
      <c r="J981" s="1572"/>
      <c r="K981" s="1572"/>
      <c r="L981" s="1572"/>
      <c r="M981" s="1572"/>
      <c r="N981" s="1572"/>
      <c r="O981" s="1572"/>
      <c r="P981" s="1572"/>
      <c r="Q981" s="1572"/>
      <c r="R981" s="1572"/>
      <c r="S981" s="1572"/>
      <c r="T981" s="1572"/>
      <c r="U981" s="1572"/>
      <c r="V981" s="1572"/>
      <c r="W981" s="1572"/>
      <c r="X981" s="1572"/>
      <c r="Y981" s="1572"/>
      <c r="Z981" s="1572"/>
    </row>
    <row r="982" spans="1:26" ht="15.75">
      <c r="A982" s="1572"/>
      <c r="B982" s="1628"/>
      <c r="C982" s="1572"/>
      <c r="D982" s="1572"/>
      <c r="E982" s="1572"/>
      <c r="F982" s="1572"/>
      <c r="G982" s="1572"/>
      <c r="H982" s="1572"/>
      <c r="I982" s="1572"/>
      <c r="J982" s="1572"/>
      <c r="K982" s="1572"/>
      <c r="L982" s="1572"/>
      <c r="M982" s="1572"/>
      <c r="N982" s="1572"/>
      <c r="O982" s="1572"/>
      <c r="P982" s="1572"/>
      <c r="Q982" s="1572"/>
      <c r="R982" s="1572"/>
      <c r="S982" s="1572"/>
      <c r="T982" s="1572"/>
      <c r="U982" s="1572"/>
      <c r="V982" s="1572"/>
      <c r="W982" s="1572"/>
      <c r="X982" s="1572"/>
      <c r="Y982" s="1572"/>
      <c r="Z982" s="1572"/>
    </row>
    <row r="983" spans="1:26" ht="15.75">
      <c r="A983" s="1572"/>
      <c r="B983" s="1628"/>
      <c r="C983" s="1572"/>
      <c r="D983" s="1572"/>
      <c r="E983" s="1572"/>
      <c r="F983" s="1572"/>
      <c r="G983" s="1572"/>
      <c r="H983" s="1572"/>
      <c r="I983" s="1572"/>
      <c r="J983" s="1572"/>
      <c r="K983" s="1572"/>
      <c r="L983" s="1572"/>
      <c r="M983" s="1572"/>
      <c r="N983" s="1572"/>
      <c r="O983" s="1572"/>
      <c r="P983" s="1572"/>
      <c r="Q983" s="1572"/>
      <c r="R983" s="1572"/>
      <c r="S983" s="1572"/>
      <c r="T983" s="1572"/>
      <c r="U983" s="1572"/>
      <c r="V983" s="1572"/>
      <c r="W983" s="1572"/>
      <c r="X983" s="1572"/>
      <c r="Y983" s="1572"/>
      <c r="Z983" s="1572"/>
    </row>
    <row r="984" spans="1:26" ht="15.75">
      <c r="A984" s="1572"/>
      <c r="B984" s="1628"/>
      <c r="C984" s="1572"/>
      <c r="D984" s="1572"/>
      <c r="E984" s="1572"/>
      <c r="F984" s="1572"/>
      <c r="G984" s="1572"/>
      <c r="H984" s="1572"/>
      <c r="I984" s="1572"/>
      <c r="J984" s="1572"/>
      <c r="K984" s="1572"/>
      <c r="L984" s="1572"/>
      <c r="M984" s="1572"/>
      <c r="N984" s="1572"/>
      <c r="O984" s="1572"/>
      <c r="P984" s="1572"/>
      <c r="Q984" s="1572"/>
      <c r="R984" s="1572"/>
      <c r="S984" s="1572"/>
      <c r="T984" s="1572"/>
      <c r="U984" s="1572"/>
      <c r="V984" s="1572"/>
      <c r="W984" s="1572"/>
      <c r="X984" s="1572"/>
      <c r="Y984" s="1572"/>
      <c r="Z984" s="1572"/>
    </row>
    <row r="985" spans="1:26" ht="15.75">
      <c r="A985" s="1572"/>
      <c r="B985" s="1628"/>
      <c r="C985" s="1572"/>
      <c r="D985" s="1572"/>
      <c r="E985" s="1572"/>
      <c r="F985" s="1572"/>
      <c r="G985" s="1572"/>
      <c r="H985" s="1572"/>
      <c r="I985" s="1572"/>
      <c r="J985" s="1572"/>
      <c r="K985" s="1572"/>
      <c r="L985" s="1572"/>
      <c r="M985" s="1572"/>
      <c r="N985" s="1572"/>
      <c r="O985" s="1572"/>
      <c r="P985" s="1572"/>
      <c r="Q985" s="1572"/>
      <c r="R985" s="1572"/>
      <c r="S985" s="1572"/>
      <c r="T985" s="1572"/>
      <c r="U985" s="1572"/>
      <c r="V985" s="1572"/>
      <c r="W985" s="1572"/>
      <c r="X985" s="1572"/>
      <c r="Y985" s="1572"/>
      <c r="Z985" s="1572"/>
    </row>
    <row r="986" spans="1:26" ht="15.75">
      <c r="A986" s="1572"/>
      <c r="B986" s="1628"/>
      <c r="C986" s="1572"/>
      <c r="D986" s="1572"/>
      <c r="E986" s="1572"/>
      <c r="F986" s="1572"/>
      <c r="G986" s="1572"/>
      <c r="H986" s="1572"/>
      <c r="I986" s="1572"/>
      <c r="J986" s="1572"/>
      <c r="K986" s="1572"/>
      <c r="L986" s="1572"/>
      <c r="M986" s="1572"/>
      <c r="N986" s="1572"/>
      <c r="O986" s="1572"/>
      <c r="P986" s="1572"/>
      <c r="Q986" s="1572"/>
      <c r="R986" s="1572"/>
      <c r="S986" s="1572"/>
      <c r="T986" s="1572"/>
      <c r="U986" s="1572"/>
      <c r="V986" s="1572"/>
      <c r="W986" s="1572"/>
      <c r="X986" s="1572"/>
      <c r="Y986" s="1572"/>
      <c r="Z986" s="1572"/>
    </row>
    <row r="987" spans="1:26" ht="15.75">
      <c r="A987" s="1572"/>
      <c r="B987" s="1628"/>
      <c r="C987" s="1572"/>
      <c r="D987" s="1572"/>
      <c r="E987" s="1572"/>
      <c r="F987" s="1572"/>
      <c r="G987" s="1572"/>
      <c r="H987" s="1572"/>
      <c r="I987" s="1572"/>
      <c r="J987" s="1572"/>
      <c r="K987" s="1572"/>
      <c r="L987" s="1572"/>
      <c r="M987" s="1572"/>
      <c r="N987" s="1572"/>
      <c r="O987" s="1572"/>
      <c r="P987" s="1572"/>
      <c r="Q987" s="1572"/>
      <c r="R987" s="1572"/>
      <c r="S987" s="1572"/>
      <c r="T987" s="1572"/>
      <c r="U987" s="1572"/>
      <c r="V987" s="1572"/>
      <c r="W987" s="1572"/>
      <c r="X987" s="1572"/>
      <c r="Y987" s="1572"/>
      <c r="Z987" s="1572"/>
    </row>
    <row r="988" spans="1:26" ht="15.75">
      <c r="A988" s="1572"/>
      <c r="B988" s="1628"/>
      <c r="C988" s="1572"/>
      <c r="D988" s="1572"/>
      <c r="E988" s="1572"/>
      <c r="F988" s="1572"/>
      <c r="G988" s="1572"/>
      <c r="H988" s="1572"/>
      <c r="I988" s="1572"/>
      <c r="J988" s="1572"/>
      <c r="K988" s="1572"/>
      <c r="L988" s="1572"/>
      <c r="M988" s="1572"/>
      <c r="N988" s="1572"/>
      <c r="O988" s="1572"/>
      <c r="P988" s="1572"/>
      <c r="Q988" s="1572"/>
      <c r="R988" s="1572"/>
      <c r="S988" s="1572"/>
      <c r="T988" s="1572"/>
      <c r="U988" s="1572"/>
      <c r="V988" s="1572"/>
      <c r="W988" s="1572"/>
      <c r="X988" s="1572"/>
      <c r="Y988" s="1572"/>
      <c r="Z988" s="1572"/>
    </row>
    <row r="989" spans="1:26" ht="15.75">
      <c r="A989" s="1572"/>
      <c r="B989" s="1628"/>
      <c r="C989" s="1572"/>
      <c r="D989" s="1572"/>
      <c r="E989" s="1572"/>
      <c r="F989" s="1572"/>
      <c r="G989" s="1572"/>
      <c r="H989" s="1572"/>
      <c r="I989" s="1572"/>
      <c r="J989" s="1572"/>
      <c r="K989" s="1572"/>
      <c r="L989" s="1572"/>
      <c r="M989" s="1572"/>
      <c r="N989" s="1572"/>
      <c r="O989" s="1572"/>
      <c r="P989" s="1572"/>
      <c r="Q989" s="1572"/>
      <c r="R989" s="1572"/>
      <c r="S989" s="1572"/>
      <c r="T989" s="1572"/>
      <c r="U989" s="1572"/>
      <c r="V989" s="1572"/>
      <c r="W989" s="1572"/>
      <c r="X989" s="1572"/>
      <c r="Y989" s="1572"/>
      <c r="Z989" s="1572"/>
    </row>
    <row r="990" spans="1:26" ht="15.75">
      <c r="A990" s="1572"/>
      <c r="B990" s="1628"/>
      <c r="C990" s="1572"/>
      <c r="D990" s="1572"/>
      <c r="E990" s="1572"/>
      <c r="F990" s="1572"/>
      <c r="G990" s="1572"/>
      <c r="H990" s="1572"/>
      <c r="I990" s="1572"/>
      <c r="J990" s="1572"/>
      <c r="K990" s="1572"/>
      <c r="L990" s="1572"/>
      <c r="M990" s="1572"/>
      <c r="N990" s="1572"/>
      <c r="O990" s="1572"/>
      <c r="P990" s="1572"/>
      <c r="Q990" s="1572"/>
      <c r="R990" s="1572"/>
      <c r="S990" s="1572"/>
      <c r="T990" s="1572"/>
      <c r="U990" s="1572"/>
      <c r="V990" s="1572"/>
      <c r="W990" s="1572"/>
      <c r="X990" s="1572"/>
      <c r="Y990" s="1572"/>
      <c r="Z990" s="1572"/>
    </row>
    <row r="991" spans="1:26" ht="15.75">
      <c r="A991" s="1572"/>
      <c r="B991" s="1628"/>
      <c r="C991" s="1572"/>
      <c r="D991" s="1572"/>
      <c r="E991" s="1572"/>
      <c r="F991" s="1572"/>
      <c r="G991" s="1572"/>
      <c r="H991" s="1572"/>
      <c r="I991" s="1572"/>
      <c r="J991" s="1572"/>
      <c r="K991" s="1572"/>
      <c r="L991" s="1572"/>
      <c r="M991" s="1572"/>
      <c r="N991" s="1572"/>
      <c r="O991" s="1572"/>
      <c r="P991" s="1572"/>
      <c r="Q991" s="1572"/>
      <c r="R991" s="1572"/>
      <c r="S991" s="1572"/>
      <c r="T991" s="1572"/>
      <c r="U991" s="1572"/>
      <c r="V991" s="1572"/>
      <c r="W991" s="1572"/>
      <c r="X991" s="1572"/>
      <c r="Y991" s="1572"/>
      <c r="Z991" s="1572"/>
    </row>
    <row r="992" spans="1:26" ht="15.75">
      <c r="A992" s="1572"/>
      <c r="B992" s="1628"/>
      <c r="C992" s="1572"/>
      <c r="D992" s="1572"/>
      <c r="E992" s="1572"/>
      <c r="F992" s="1572"/>
      <c r="G992" s="1572"/>
      <c r="H992" s="1572"/>
      <c r="I992" s="1572"/>
      <c r="J992" s="1572"/>
      <c r="K992" s="1572"/>
      <c r="L992" s="1572"/>
      <c r="M992" s="1572"/>
      <c r="N992" s="1572"/>
      <c r="O992" s="1572"/>
      <c r="P992" s="1572"/>
      <c r="Q992" s="1572"/>
      <c r="R992" s="1572"/>
      <c r="S992" s="1572"/>
      <c r="T992" s="1572"/>
      <c r="U992" s="1572"/>
      <c r="V992" s="1572"/>
      <c r="W992" s="1572"/>
      <c r="X992" s="1572"/>
      <c r="Y992" s="1572"/>
      <c r="Z992" s="1572"/>
    </row>
    <row r="993" spans="1:26" ht="15.75">
      <c r="A993" s="1572"/>
      <c r="B993" s="1628"/>
      <c r="C993" s="1572"/>
      <c r="D993" s="1572"/>
      <c r="E993" s="1572"/>
      <c r="F993" s="1572"/>
      <c r="G993" s="1572"/>
      <c r="H993" s="1572"/>
      <c r="I993" s="1572"/>
      <c r="J993" s="1572"/>
      <c r="K993" s="1572"/>
      <c r="L993" s="1572"/>
      <c r="M993" s="1572"/>
      <c r="N993" s="1572"/>
      <c r="O993" s="1572"/>
      <c r="P993" s="1572"/>
      <c r="Q993" s="1572"/>
      <c r="R993" s="1572"/>
      <c r="S993" s="1572"/>
      <c r="T993" s="1572"/>
      <c r="U993" s="1572"/>
      <c r="V993" s="1572"/>
      <c r="W993" s="1572"/>
      <c r="X993" s="1572"/>
      <c r="Y993" s="1572"/>
      <c r="Z993" s="1572"/>
    </row>
    <row r="994" spans="1:26" ht="15.75">
      <c r="A994" s="1572"/>
      <c r="B994" s="1628"/>
      <c r="C994" s="1572"/>
      <c r="D994" s="1572"/>
      <c r="E994" s="1572"/>
      <c r="F994" s="1572"/>
      <c r="G994" s="1572"/>
      <c r="H994" s="1572"/>
      <c r="I994" s="1572"/>
      <c r="J994" s="1572"/>
      <c r="K994" s="1572"/>
      <c r="L994" s="1572"/>
      <c r="M994" s="1572"/>
      <c r="N994" s="1572"/>
      <c r="O994" s="1572"/>
      <c r="P994" s="1572"/>
      <c r="Q994" s="1572"/>
      <c r="R994" s="1572"/>
      <c r="S994" s="1572"/>
      <c r="T994" s="1572"/>
      <c r="U994" s="1572"/>
      <c r="V994" s="1572"/>
      <c r="W994" s="1572"/>
      <c r="X994" s="1572"/>
      <c r="Y994" s="1572"/>
      <c r="Z994" s="1572"/>
    </row>
    <row r="995" spans="1:26" ht="15.75">
      <c r="A995" s="1572"/>
      <c r="B995" s="1628"/>
      <c r="C995" s="1572"/>
      <c r="D995" s="1572"/>
      <c r="E995" s="1572"/>
      <c r="F995" s="1572"/>
      <c r="G995" s="1572"/>
      <c r="H995" s="1572"/>
      <c r="I995" s="1572"/>
      <c r="J995" s="1572"/>
      <c r="K995" s="1572"/>
      <c r="L995" s="1572"/>
      <c r="M995" s="1572"/>
      <c r="N995" s="1572"/>
      <c r="O995" s="1572"/>
      <c r="P995" s="1572"/>
      <c r="Q995" s="1572"/>
      <c r="R995" s="1572"/>
      <c r="S995" s="1572"/>
      <c r="T995" s="1572"/>
      <c r="U995" s="1572"/>
      <c r="V995" s="1572"/>
      <c r="W995" s="1572"/>
      <c r="X995" s="1572"/>
      <c r="Y995" s="1572"/>
      <c r="Z995" s="1572"/>
    </row>
    <row r="996" spans="1:26" ht="15.75">
      <c r="A996" s="1572"/>
      <c r="B996" s="1628"/>
      <c r="C996" s="1572"/>
      <c r="D996" s="1572"/>
      <c r="E996" s="1572"/>
      <c r="F996" s="1572"/>
      <c r="G996" s="1572"/>
      <c r="H996" s="1572"/>
      <c r="I996" s="1572"/>
      <c r="J996" s="1572"/>
      <c r="K996" s="1572"/>
      <c r="L996" s="1572"/>
      <c r="M996" s="1572"/>
      <c r="N996" s="1572"/>
      <c r="O996" s="1572"/>
      <c r="P996" s="1572"/>
      <c r="Q996" s="1572"/>
      <c r="R996" s="1572"/>
      <c r="S996" s="1572"/>
      <c r="T996" s="1572"/>
      <c r="U996" s="1572"/>
      <c r="V996" s="1572"/>
      <c r="W996" s="1572"/>
      <c r="X996" s="1572"/>
      <c r="Y996" s="1572"/>
      <c r="Z996" s="1572"/>
    </row>
    <row r="997" spans="1:26" ht="15.75">
      <c r="A997" s="1572"/>
      <c r="B997" s="1628"/>
      <c r="C997" s="1572"/>
      <c r="D997" s="1572"/>
      <c r="E997" s="1572"/>
      <c r="F997" s="1572"/>
      <c r="G997" s="1572"/>
      <c r="H997" s="1572"/>
      <c r="I997" s="1572"/>
      <c r="J997" s="1572"/>
      <c r="K997" s="1572"/>
      <c r="L997" s="1572"/>
      <c r="M997" s="1572"/>
      <c r="N997" s="1572"/>
      <c r="O997" s="1572"/>
      <c r="P997" s="1572"/>
      <c r="Q997" s="1572"/>
      <c r="R997" s="1572"/>
      <c r="S997" s="1572"/>
      <c r="T997" s="1572"/>
      <c r="U997" s="1572"/>
      <c r="V997" s="1572"/>
      <c r="W997" s="1572"/>
      <c r="X997" s="1572"/>
      <c r="Y997" s="1572"/>
      <c r="Z997" s="1572"/>
    </row>
    <row r="998" spans="1:26" ht="15.75">
      <c r="A998" s="1572"/>
      <c r="B998" s="1628"/>
      <c r="C998" s="1572"/>
      <c r="D998" s="1572"/>
      <c r="E998" s="1572"/>
      <c r="F998" s="1572"/>
      <c r="G998" s="1572"/>
      <c r="H998" s="1572"/>
      <c r="I998" s="1572"/>
      <c r="J998" s="1572"/>
      <c r="K998" s="1572"/>
      <c r="L998" s="1572"/>
      <c r="M998" s="1572"/>
      <c r="N998" s="1572"/>
      <c r="O998" s="1572"/>
      <c r="P998" s="1572"/>
      <c r="Q998" s="1572"/>
      <c r="R998" s="1572"/>
      <c r="S998" s="1572"/>
      <c r="T998" s="1572"/>
      <c r="U998" s="1572"/>
      <c r="V998" s="1572"/>
      <c r="W998" s="1572"/>
      <c r="X998" s="1572"/>
      <c r="Y998" s="1572"/>
      <c r="Z998" s="1572"/>
    </row>
    <row r="999" spans="1:26" ht="15.75">
      <c r="A999" s="1572"/>
      <c r="B999" s="1628"/>
      <c r="C999" s="1572"/>
      <c r="D999" s="1572"/>
      <c r="E999" s="1572"/>
      <c r="F999" s="1572"/>
      <c r="G999" s="1572"/>
      <c r="H999" s="1572"/>
      <c r="I999" s="1572"/>
      <c r="J999" s="1572"/>
      <c r="K999" s="1572"/>
      <c r="L999" s="1572"/>
      <c r="M999" s="1572"/>
      <c r="N999" s="1572"/>
      <c r="O999" s="1572"/>
      <c r="P999" s="1572"/>
      <c r="Q999" s="1572"/>
      <c r="R999" s="1572"/>
      <c r="S999" s="1572"/>
      <c r="T999" s="1572"/>
      <c r="U999" s="1572"/>
      <c r="V999" s="1572"/>
      <c r="W999" s="1572"/>
      <c r="X999" s="1572"/>
      <c r="Y999" s="1572"/>
      <c r="Z999" s="1572"/>
    </row>
    <row r="1000" spans="1:26" ht="15.75">
      <c r="A1000" s="1572"/>
      <c r="B1000" s="1628"/>
      <c r="C1000" s="1572"/>
      <c r="D1000" s="1572"/>
      <c r="E1000" s="1572"/>
      <c r="F1000" s="1572"/>
      <c r="G1000" s="1572"/>
      <c r="H1000" s="1572"/>
      <c r="I1000" s="1572"/>
      <c r="J1000" s="1572"/>
      <c r="K1000" s="1572"/>
      <c r="L1000" s="1572"/>
      <c r="M1000" s="1572"/>
      <c r="N1000" s="1572"/>
      <c r="O1000" s="1572"/>
      <c r="P1000" s="1572"/>
      <c r="Q1000" s="1572"/>
      <c r="R1000" s="1572"/>
      <c r="S1000" s="1572"/>
      <c r="T1000" s="1572"/>
      <c r="U1000" s="1572"/>
      <c r="V1000" s="1572"/>
      <c r="W1000" s="1572"/>
      <c r="X1000" s="1572"/>
      <c r="Y1000" s="1572"/>
      <c r="Z1000" s="1572"/>
    </row>
  </sheetData>
  <mergeCells count="5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dataValidations count="1">
    <dataValidation type="list" allowBlank="1" showErrorMessage="1" sqref="I7" xr:uid="{00000000-0002-0000-5B00-000000000000}">
      <formula1>INDIRECT($C$7)</formula1>
    </dataValidation>
  </dataValidations>
  <hyperlinks>
    <hyperlink ref="C57" r:id="rId1" xr:uid="{00000000-0004-0000-5B00-000000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outlinePr summaryBelow="0" summaryRight="0"/>
  </sheetPr>
  <dimension ref="A1:M62"/>
  <sheetViews>
    <sheetView topLeftCell="A34" workbookViewId="0">
      <selection activeCell="J26" sqref="J26"/>
    </sheetView>
  </sheetViews>
  <sheetFormatPr baseColWidth="10" defaultColWidth="14.42578125" defaultRowHeight="15" customHeight="1"/>
  <cols>
    <col min="2" max="2" width="25.140625" customWidth="1"/>
  </cols>
  <sheetData>
    <row r="1" spans="1:13" ht="15" customHeight="1" thickBot="1">
      <c r="A1" s="505"/>
      <c r="B1" s="294" t="s">
        <v>1618</v>
      </c>
      <c r="C1" s="295"/>
      <c r="D1" s="295"/>
      <c r="E1" s="295"/>
      <c r="F1" s="295"/>
      <c r="G1" s="295"/>
      <c r="H1" s="295"/>
      <c r="I1" s="295"/>
      <c r="J1" s="295"/>
      <c r="K1" s="295"/>
      <c r="L1" s="295"/>
      <c r="M1" s="296"/>
    </row>
    <row r="2" spans="1:13" ht="15" customHeight="1">
      <c r="A2" s="7560" t="s">
        <v>550</v>
      </c>
      <c r="B2" s="139" t="s">
        <v>551</v>
      </c>
      <c r="C2" s="4887" t="s">
        <v>1614</v>
      </c>
      <c r="D2" s="4888"/>
      <c r="E2" s="4888"/>
      <c r="F2" s="4888"/>
      <c r="G2" s="4888"/>
      <c r="H2" s="4888"/>
      <c r="I2" s="4888"/>
      <c r="J2" s="4888"/>
      <c r="K2" s="4888"/>
      <c r="L2" s="4888"/>
      <c r="M2" s="4889"/>
    </row>
    <row r="3" spans="1:13" ht="15" customHeight="1">
      <c r="A3" s="6073"/>
      <c r="B3" s="140" t="s">
        <v>552</v>
      </c>
      <c r="C3" s="4843" t="s">
        <v>1756</v>
      </c>
      <c r="D3" s="4596"/>
      <c r="E3" s="4596"/>
      <c r="F3" s="4596"/>
      <c r="G3" s="4596"/>
      <c r="H3" s="4596"/>
      <c r="I3" s="4596"/>
      <c r="J3" s="4596"/>
      <c r="K3" s="4596"/>
      <c r="L3" s="4596"/>
      <c r="M3" s="4597"/>
    </row>
    <row r="4" spans="1:13" ht="15" customHeight="1">
      <c r="A4" s="6073"/>
      <c r="B4" s="141" t="s">
        <v>40</v>
      </c>
      <c r="C4" s="142" t="s">
        <v>1307</v>
      </c>
      <c r="D4" s="143"/>
      <c r="E4" s="442"/>
      <c r="F4" s="5238" t="s">
        <v>41</v>
      </c>
      <c r="G4" s="5239"/>
      <c r="H4" s="144"/>
      <c r="I4" s="145"/>
      <c r="J4" s="145"/>
      <c r="K4" s="145"/>
      <c r="L4" s="145"/>
      <c r="M4" s="146"/>
    </row>
    <row r="5" spans="1:13" ht="15" customHeight="1">
      <c r="A5" s="6073"/>
      <c r="B5" s="141" t="s">
        <v>555</v>
      </c>
      <c r="C5" s="142"/>
      <c r="D5" s="145"/>
      <c r="E5" s="145"/>
      <c r="F5" s="145"/>
      <c r="G5" s="145"/>
      <c r="H5" s="145"/>
      <c r="I5" s="145"/>
      <c r="J5" s="145"/>
      <c r="K5" s="145"/>
      <c r="L5" s="145"/>
      <c r="M5" s="146"/>
    </row>
    <row r="6" spans="1:13" ht="15" customHeight="1">
      <c r="A6" s="6073"/>
      <c r="B6" s="141" t="s">
        <v>557</v>
      </c>
      <c r="C6" s="142"/>
      <c r="D6" s="145"/>
      <c r="E6" s="145"/>
      <c r="F6" s="145"/>
      <c r="G6" s="145"/>
      <c r="H6" s="145"/>
      <c r="I6" s="145"/>
      <c r="J6" s="145"/>
      <c r="K6" s="145"/>
      <c r="L6" s="145"/>
      <c r="M6" s="146"/>
    </row>
    <row r="7" spans="1:13" ht="15" customHeight="1">
      <c r="A7" s="6073"/>
      <c r="B7" s="140" t="s">
        <v>559</v>
      </c>
      <c r="C7" s="5245" t="s">
        <v>7</v>
      </c>
      <c r="D7" s="5241"/>
      <c r="E7" s="147"/>
      <c r="F7" s="147"/>
      <c r="G7" s="148"/>
      <c r="H7" s="149" t="s">
        <v>44</v>
      </c>
      <c r="I7" s="5240" t="s">
        <v>719</v>
      </c>
      <c r="J7" s="5241"/>
      <c r="K7" s="5241"/>
      <c r="L7" s="5241"/>
      <c r="M7" s="5242"/>
    </row>
    <row r="8" spans="1:13" ht="15" customHeight="1">
      <c r="A8" s="6073"/>
      <c r="B8" s="5869" t="s">
        <v>562</v>
      </c>
      <c r="C8" s="3095"/>
      <c r="D8" s="3096"/>
      <c r="E8" s="3096"/>
      <c r="F8" s="3096"/>
      <c r="G8" s="3096"/>
      <c r="H8" s="3096"/>
      <c r="I8" s="3096"/>
      <c r="J8" s="3096"/>
      <c r="K8" s="3096"/>
      <c r="L8" s="3097"/>
      <c r="M8" s="3098"/>
    </row>
    <row r="9" spans="1:13" ht="15" customHeight="1">
      <c r="A9" s="6073"/>
      <c r="B9" s="4854"/>
      <c r="C9" s="7561"/>
      <c r="D9" s="7562"/>
      <c r="E9" s="3099"/>
      <c r="F9" s="7562"/>
      <c r="G9" s="7562"/>
      <c r="H9" s="3099"/>
      <c r="I9" s="7562"/>
      <c r="J9" s="7562"/>
      <c r="K9" s="3099"/>
      <c r="L9" s="3100"/>
      <c r="M9" s="3101"/>
    </row>
    <row r="10" spans="1:13" ht="15" customHeight="1">
      <c r="A10" s="6073"/>
      <c r="B10" s="5870"/>
      <c r="C10" s="7561" t="s">
        <v>563</v>
      </c>
      <c r="D10" s="7562"/>
      <c r="E10" s="3102"/>
      <c r="F10" s="7562" t="s">
        <v>563</v>
      </c>
      <c r="G10" s="7562"/>
      <c r="H10" s="3102"/>
      <c r="I10" s="7562" t="s">
        <v>563</v>
      </c>
      <c r="J10" s="7562"/>
      <c r="K10" s="3102"/>
      <c r="L10" s="3103"/>
      <c r="M10" s="3104"/>
    </row>
    <row r="11" spans="1:13" ht="15" customHeight="1">
      <c r="A11" s="6073"/>
      <c r="B11" s="140" t="s">
        <v>564</v>
      </c>
      <c r="C11" s="6669" t="s">
        <v>1615</v>
      </c>
      <c r="D11" s="6670"/>
      <c r="E11" s="6670"/>
      <c r="F11" s="6670"/>
      <c r="G11" s="6670"/>
      <c r="H11" s="6670"/>
      <c r="I11" s="6670"/>
      <c r="J11" s="6670"/>
      <c r="K11" s="6670"/>
      <c r="L11" s="6670"/>
      <c r="M11" s="6671"/>
    </row>
    <row r="12" spans="1:13" ht="15" customHeight="1">
      <c r="A12" s="6073"/>
      <c r="B12" s="140" t="s">
        <v>566</v>
      </c>
      <c r="C12" s="6669" t="s">
        <v>1616</v>
      </c>
      <c r="D12" s="6670"/>
      <c r="E12" s="6670"/>
      <c r="F12" s="6670"/>
      <c r="G12" s="6670"/>
      <c r="H12" s="6670"/>
      <c r="I12" s="6670"/>
      <c r="J12" s="6670"/>
      <c r="K12" s="6670"/>
      <c r="L12" s="6670"/>
      <c r="M12" s="6671"/>
    </row>
    <row r="13" spans="1:13" ht="15" customHeight="1">
      <c r="A13" s="6073"/>
      <c r="B13" s="140" t="s">
        <v>568</v>
      </c>
      <c r="C13" s="4843" t="s">
        <v>1759</v>
      </c>
      <c r="D13" s="4596"/>
      <c r="E13" s="4596"/>
      <c r="F13" s="4596"/>
      <c r="G13" s="4596"/>
      <c r="H13" s="4596"/>
      <c r="I13" s="4596"/>
      <c r="J13" s="4596"/>
      <c r="K13" s="4596"/>
      <c r="L13" s="4596"/>
      <c r="M13" s="4597"/>
    </row>
    <row r="14" spans="1:13" ht="30" customHeight="1">
      <c r="A14" s="6073"/>
      <c r="B14" s="5869" t="s">
        <v>570</v>
      </c>
      <c r="C14" s="7557" t="s">
        <v>109</v>
      </c>
      <c r="D14" s="7558"/>
      <c r="E14" s="3105" t="s">
        <v>571</v>
      </c>
      <c r="F14" s="5284" t="s">
        <v>110</v>
      </c>
      <c r="G14" s="4878"/>
      <c r="H14" s="4878"/>
      <c r="I14" s="4878"/>
      <c r="J14" s="4878"/>
      <c r="K14" s="4878"/>
      <c r="L14" s="4878"/>
      <c r="M14" s="4879"/>
    </row>
    <row r="15" spans="1:13" ht="15" customHeight="1">
      <c r="A15" s="6073"/>
      <c r="B15" s="4854"/>
      <c r="C15" s="7557"/>
      <c r="D15" s="7558"/>
      <c r="E15" s="7558"/>
      <c r="F15" s="7558"/>
      <c r="G15" s="7558"/>
      <c r="H15" s="7558"/>
      <c r="I15" s="7558"/>
      <c r="J15" s="7558"/>
      <c r="K15" s="7558"/>
      <c r="L15" s="7558"/>
      <c r="M15" s="7559"/>
    </row>
    <row r="16" spans="1:13" ht="15" customHeight="1">
      <c r="A16" s="7563" t="s">
        <v>572</v>
      </c>
      <c r="B16" s="153" t="s">
        <v>29</v>
      </c>
      <c r="C16" s="7557" t="s">
        <v>1178</v>
      </c>
      <c r="D16" s="7558"/>
      <c r="E16" s="7558"/>
      <c r="F16" s="7558"/>
      <c r="G16" s="7558"/>
      <c r="H16" s="7558"/>
      <c r="I16" s="7558"/>
      <c r="J16" s="7558"/>
      <c r="K16" s="7558"/>
      <c r="L16" s="7558"/>
      <c r="M16" s="7559"/>
    </row>
    <row r="17" spans="1:13" ht="15" customHeight="1">
      <c r="A17" s="6057"/>
      <c r="B17" s="153" t="s">
        <v>574</v>
      </c>
      <c r="C17" s="7557" t="s">
        <v>1179</v>
      </c>
      <c r="D17" s="7558"/>
      <c r="E17" s="7558"/>
      <c r="F17" s="7558"/>
      <c r="G17" s="7558"/>
      <c r="H17" s="7558"/>
      <c r="I17" s="7558"/>
      <c r="J17" s="7558"/>
      <c r="K17" s="7558"/>
      <c r="L17" s="7558"/>
      <c r="M17" s="7559"/>
    </row>
    <row r="18" spans="1:13" ht="15" customHeight="1">
      <c r="A18" s="6057"/>
      <c r="B18" s="4794" t="s">
        <v>575</v>
      </c>
      <c r="C18" s="3106"/>
      <c r="D18" s="3107"/>
      <c r="E18" s="3107"/>
      <c r="F18" s="3107"/>
      <c r="G18" s="3107"/>
      <c r="H18" s="3107"/>
      <c r="I18" s="3107"/>
      <c r="J18" s="3107"/>
      <c r="K18" s="3107"/>
      <c r="L18" s="3107"/>
      <c r="M18" s="3108"/>
    </row>
    <row r="19" spans="1:13" ht="15" customHeight="1">
      <c r="A19" s="6057"/>
      <c r="B19" s="4795"/>
      <c r="C19" s="2414"/>
      <c r="D19" s="2415"/>
      <c r="E19" s="2416"/>
      <c r="F19" s="2415"/>
      <c r="G19" s="2416"/>
      <c r="H19" s="2415"/>
      <c r="I19" s="2416"/>
      <c r="J19" s="2415"/>
      <c r="K19" s="2416"/>
      <c r="L19" s="2416"/>
      <c r="M19" s="2417"/>
    </row>
    <row r="20" spans="1:13" ht="15" customHeight="1">
      <c r="A20" s="6057"/>
      <c r="B20" s="4795"/>
      <c r="C20" s="2418" t="s">
        <v>576</v>
      </c>
      <c r="D20" s="2419"/>
      <c r="E20" s="2420" t="s">
        <v>577</v>
      </c>
      <c r="F20" s="2419"/>
      <c r="G20" s="2420" t="s">
        <v>578</v>
      </c>
      <c r="H20" s="2419"/>
      <c r="I20" s="2420" t="s">
        <v>579</v>
      </c>
      <c r="J20" s="3109"/>
      <c r="K20" s="2420"/>
      <c r="L20" s="2420"/>
      <c r="M20" s="2422"/>
    </row>
    <row r="21" spans="1:13" ht="15" customHeight="1">
      <c r="A21" s="6057"/>
      <c r="B21" s="4795"/>
      <c r="C21" s="2418" t="s">
        <v>580</v>
      </c>
      <c r="D21" s="3110"/>
      <c r="E21" s="2420" t="s">
        <v>581</v>
      </c>
      <c r="F21" s="3111"/>
      <c r="G21" s="2420" t="s">
        <v>582</v>
      </c>
      <c r="H21" s="3111"/>
      <c r="I21" s="2420"/>
      <c r="J21" s="2424"/>
      <c r="K21" s="2420"/>
      <c r="L21" s="2420"/>
      <c r="M21" s="2422"/>
    </row>
    <row r="22" spans="1:13" ht="15" customHeight="1">
      <c r="A22" s="6057"/>
      <c r="B22" s="4795"/>
      <c r="C22" s="2418" t="s">
        <v>583</v>
      </c>
      <c r="D22" s="3110"/>
      <c r="E22" s="2420" t="s">
        <v>584</v>
      </c>
      <c r="F22" s="3110"/>
      <c r="G22" s="2420"/>
      <c r="H22" s="2424"/>
      <c r="I22" s="2420"/>
      <c r="J22" s="2424"/>
      <c r="K22" s="2420"/>
      <c r="L22" s="2420"/>
      <c r="M22" s="2422"/>
    </row>
    <row r="23" spans="1:13" ht="15" customHeight="1">
      <c r="A23" s="6057"/>
      <c r="B23" s="4795"/>
      <c r="C23" s="2418" t="s">
        <v>585</v>
      </c>
      <c r="D23" s="3110" t="s">
        <v>654</v>
      </c>
      <c r="E23" s="2420" t="s">
        <v>587</v>
      </c>
      <c r="F23" s="3112" t="s">
        <v>998</v>
      </c>
      <c r="G23" s="3112"/>
      <c r="H23" s="3112"/>
      <c r="I23" s="3112"/>
      <c r="J23" s="3112"/>
      <c r="K23" s="3112"/>
      <c r="L23" s="3112"/>
      <c r="M23" s="3113"/>
    </row>
    <row r="24" spans="1:13" ht="15" customHeight="1">
      <c r="A24" s="6057"/>
      <c r="B24" s="4799"/>
      <c r="C24" s="170"/>
      <c r="D24" s="535"/>
      <c r="E24" s="535"/>
      <c r="F24" s="535"/>
      <c r="G24" s="535"/>
      <c r="H24" s="535"/>
      <c r="I24" s="535"/>
      <c r="J24" s="535"/>
      <c r="K24" s="535"/>
      <c r="L24" s="535"/>
      <c r="M24" s="536"/>
    </row>
    <row r="25" spans="1:13" ht="15" customHeight="1">
      <c r="A25" s="6057"/>
      <c r="B25" s="4794" t="s">
        <v>589</v>
      </c>
      <c r="C25" s="173"/>
      <c r="D25" s="174"/>
      <c r="E25" s="174"/>
      <c r="F25" s="174"/>
      <c r="G25" s="174"/>
      <c r="H25" s="174"/>
      <c r="I25" s="174"/>
      <c r="J25" s="174"/>
      <c r="K25" s="174"/>
      <c r="L25" s="381"/>
      <c r="M25" s="382"/>
    </row>
    <row r="26" spans="1:13" ht="15" customHeight="1">
      <c r="A26" s="6057"/>
      <c r="B26" s="4795"/>
      <c r="C26" s="161" t="s">
        <v>590</v>
      </c>
      <c r="D26" s="167"/>
      <c r="E26" s="175"/>
      <c r="F26" s="163" t="s">
        <v>591</v>
      </c>
      <c r="G26" s="166"/>
      <c r="H26" s="175"/>
      <c r="I26" s="163" t="s">
        <v>359</v>
      </c>
      <c r="J26" s="166"/>
      <c r="K26" s="175"/>
      <c r="L26" s="383"/>
      <c r="M26" s="384"/>
    </row>
    <row r="27" spans="1:13" ht="15" customHeight="1">
      <c r="A27" s="6057"/>
      <c r="B27" s="4795"/>
      <c r="C27" s="161" t="s">
        <v>592</v>
      </c>
      <c r="D27" s="385"/>
      <c r="E27" s="383"/>
      <c r="F27" s="163" t="s">
        <v>593</v>
      </c>
      <c r="G27" s="166" t="s">
        <v>654</v>
      </c>
      <c r="H27" s="383"/>
      <c r="I27" s="386"/>
      <c r="J27" s="383"/>
      <c r="K27" s="387"/>
      <c r="L27" s="383"/>
      <c r="M27" s="384"/>
    </row>
    <row r="28" spans="1:13" ht="15" customHeight="1">
      <c r="A28" s="6057"/>
      <c r="B28" s="4799"/>
      <c r="C28" s="176"/>
      <c r="D28" s="541"/>
      <c r="E28" s="541"/>
      <c r="F28" s="541"/>
      <c r="G28" s="541"/>
      <c r="H28" s="541"/>
      <c r="I28" s="541"/>
      <c r="J28" s="541"/>
      <c r="K28" s="541"/>
      <c r="L28" s="577"/>
      <c r="M28" s="578"/>
    </row>
    <row r="29" spans="1:13" ht="15" customHeight="1">
      <c r="A29" s="6057"/>
      <c r="B29" s="178" t="s">
        <v>594</v>
      </c>
      <c r="C29" s="179"/>
      <c r="D29" s="180"/>
      <c r="E29" s="180"/>
      <c r="F29" s="180"/>
      <c r="G29" s="180"/>
      <c r="H29" s="180"/>
      <c r="I29" s="180"/>
      <c r="J29" s="180"/>
      <c r="K29" s="180"/>
      <c r="L29" s="180"/>
      <c r="M29" s="181"/>
    </row>
    <row r="30" spans="1:13" ht="15" customHeight="1">
      <c r="A30" s="6057"/>
      <c r="B30" s="178"/>
      <c r="C30" s="182" t="s">
        <v>595</v>
      </c>
      <c r="D30" s="579">
        <v>1</v>
      </c>
      <c r="E30" s="175"/>
      <c r="F30" s="184" t="s">
        <v>596</v>
      </c>
      <c r="G30" s="167">
        <v>2022</v>
      </c>
      <c r="H30" s="175"/>
      <c r="I30" s="184" t="s">
        <v>597</v>
      </c>
      <c r="J30" s="4815" t="s">
        <v>1617</v>
      </c>
      <c r="K30" s="4803"/>
      <c r="L30" s="4816"/>
      <c r="M30" s="185"/>
    </row>
    <row r="31" spans="1:13" ht="15" customHeight="1">
      <c r="A31" s="6057"/>
      <c r="B31" s="141"/>
      <c r="C31" s="170"/>
      <c r="D31" s="535"/>
      <c r="E31" s="535"/>
      <c r="F31" s="535"/>
      <c r="G31" s="535"/>
      <c r="H31" s="535"/>
      <c r="I31" s="535"/>
      <c r="J31" s="535"/>
      <c r="K31" s="535"/>
      <c r="L31" s="535"/>
      <c r="M31" s="536"/>
    </row>
    <row r="32" spans="1:13" ht="15" customHeight="1">
      <c r="A32" s="6057"/>
      <c r="B32" s="4794" t="s">
        <v>599</v>
      </c>
      <c r="C32" s="186"/>
      <c r="D32" s="187"/>
      <c r="E32" s="187"/>
      <c r="F32" s="187"/>
      <c r="G32" s="187"/>
      <c r="H32" s="187"/>
      <c r="I32" s="187"/>
      <c r="J32" s="187"/>
      <c r="K32" s="187"/>
      <c r="L32" s="381"/>
      <c r="M32" s="382"/>
    </row>
    <row r="33" spans="1:13" ht="15" customHeight="1">
      <c r="A33" s="6057"/>
      <c r="B33" s="4795"/>
      <c r="C33" s="188" t="s">
        <v>600</v>
      </c>
      <c r="D33" s="189">
        <v>2023</v>
      </c>
      <c r="E33" s="190"/>
      <c r="F33" s="175" t="s">
        <v>601</v>
      </c>
      <c r="G33" s="191" t="s">
        <v>971</v>
      </c>
      <c r="H33" s="190"/>
      <c r="I33" s="184"/>
      <c r="J33" s="190"/>
      <c r="K33" s="190"/>
      <c r="L33" s="383"/>
      <c r="M33" s="384"/>
    </row>
    <row r="34" spans="1:13" ht="15" customHeight="1">
      <c r="A34" s="6057"/>
      <c r="B34" s="4799"/>
      <c r="C34" s="170"/>
      <c r="D34" s="550"/>
      <c r="E34" s="551"/>
      <c r="F34" s="535"/>
      <c r="G34" s="551"/>
      <c r="H34" s="551"/>
      <c r="I34" s="552"/>
      <c r="J34" s="551"/>
      <c r="K34" s="551"/>
      <c r="L34" s="577"/>
      <c r="M34" s="578"/>
    </row>
    <row r="35" spans="1:13" ht="15" customHeight="1">
      <c r="A35" s="6057"/>
      <c r="B35" s="4794" t="s">
        <v>602</v>
      </c>
      <c r="C35" s="195"/>
      <c r="D35" s="196"/>
      <c r="E35" s="196"/>
      <c r="F35" s="196"/>
      <c r="G35" s="196"/>
      <c r="H35" s="196"/>
      <c r="I35" s="196"/>
      <c r="J35" s="196"/>
      <c r="K35" s="196"/>
      <c r="L35" s="196"/>
      <c r="M35" s="197"/>
    </row>
    <row r="36" spans="1:13" ht="15" customHeight="1">
      <c r="A36" s="6057"/>
      <c r="B36" s="4795"/>
      <c r="C36" s="198"/>
      <c r="D36" s="199">
        <v>2023</v>
      </c>
      <c r="E36" s="199"/>
      <c r="F36" s="199">
        <v>2024</v>
      </c>
      <c r="G36" s="199"/>
      <c r="H36" s="519">
        <v>2025</v>
      </c>
      <c r="I36" s="519"/>
      <c r="J36" s="519">
        <v>2026</v>
      </c>
      <c r="K36" s="199"/>
      <c r="L36" s="199">
        <v>2027</v>
      </c>
      <c r="M36" s="200"/>
    </row>
    <row r="37" spans="1:13" ht="15" customHeight="1">
      <c r="A37" s="6057"/>
      <c r="B37" s="4795"/>
      <c r="C37" s="198"/>
      <c r="D37" s="202">
        <v>1</v>
      </c>
      <c r="E37" s="201"/>
      <c r="F37" s="202">
        <v>1</v>
      </c>
      <c r="G37" s="201"/>
      <c r="H37" s="202">
        <v>1</v>
      </c>
      <c r="I37" s="201"/>
      <c r="J37" s="202">
        <v>1</v>
      </c>
      <c r="K37" s="201"/>
      <c r="L37" s="202">
        <v>1</v>
      </c>
      <c r="M37" s="203"/>
    </row>
    <row r="38" spans="1:13" ht="15" customHeight="1">
      <c r="A38" s="6057"/>
      <c r="B38" s="4795"/>
      <c r="C38" s="198"/>
      <c r="D38" s="199">
        <v>2028</v>
      </c>
      <c r="E38" s="199"/>
      <c r="F38" s="199">
        <v>2029</v>
      </c>
      <c r="G38" s="199"/>
      <c r="H38" s="519">
        <v>2030</v>
      </c>
      <c r="I38" s="519"/>
      <c r="J38" s="519">
        <v>2031</v>
      </c>
      <c r="K38" s="199"/>
      <c r="L38" s="199">
        <v>2032</v>
      </c>
      <c r="M38" s="160"/>
    </row>
    <row r="39" spans="1:13" ht="15" customHeight="1">
      <c r="A39" s="6057"/>
      <c r="B39" s="4795"/>
      <c r="C39" s="198"/>
      <c r="D39" s="202">
        <v>1</v>
      </c>
      <c r="E39" s="201"/>
      <c r="F39" s="202">
        <v>1</v>
      </c>
      <c r="G39" s="201"/>
      <c r="H39" s="202">
        <v>1</v>
      </c>
      <c r="I39" s="201"/>
      <c r="J39" s="202">
        <v>1</v>
      </c>
      <c r="K39" s="201"/>
      <c r="L39" s="202">
        <v>1</v>
      </c>
      <c r="M39" s="203"/>
    </row>
    <row r="40" spans="1:13" ht="15.75">
      <c r="A40" s="6057"/>
      <c r="B40" s="4795"/>
      <c r="C40" s="198"/>
      <c r="D40" s="199" t="s">
        <v>613</v>
      </c>
      <c r="E40" s="199"/>
      <c r="F40" s="199" t="s">
        <v>614</v>
      </c>
      <c r="G40" s="199"/>
      <c r="H40" s="519" t="s">
        <v>615</v>
      </c>
      <c r="I40" s="519"/>
      <c r="J40" s="519" t="s">
        <v>616</v>
      </c>
      <c r="K40" s="199"/>
      <c r="L40" s="199" t="s">
        <v>617</v>
      </c>
      <c r="M40" s="160"/>
    </row>
    <row r="41" spans="1:13" ht="15.75">
      <c r="A41" s="6057"/>
      <c r="B41" s="4795"/>
      <c r="C41" s="198"/>
      <c r="D41" s="202">
        <v>1</v>
      </c>
      <c r="E41" s="201"/>
      <c r="F41" s="202">
        <v>1</v>
      </c>
      <c r="G41" s="201"/>
      <c r="H41" s="202"/>
      <c r="I41" s="201"/>
      <c r="J41" s="202"/>
      <c r="K41" s="201"/>
      <c r="L41" s="202"/>
      <c r="M41" s="203"/>
    </row>
    <row r="42" spans="1:13" ht="15.75">
      <c r="A42" s="6057"/>
      <c r="B42" s="4795"/>
      <c r="C42" s="198"/>
      <c r="D42" s="580">
        <v>2032</v>
      </c>
      <c r="E42" s="205"/>
      <c r="F42" s="204" t="s">
        <v>618</v>
      </c>
      <c r="G42" s="205"/>
      <c r="H42" s="206"/>
      <c r="I42" s="207"/>
      <c r="J42" s="206"/>
      <c r="K42" s="207"/>
      <c r="L42" s="206"/>
      <c r="M42" s="208"/>
    </row>
    <row r="43" spans="1:13" ht="15.75">
      <c r="A43" s="6057"/>
      <c r="B43" s="4795"/>
      <c r="C43" s="198"/>
      <c r="D43" s="202"/>
      <c r="E43" s="201"/>
      <c r="F43" s="5248">
        <v>1</v>
      </c>
      <c r="G43" s="5249"/>
      <c r="H43" s="4798"/>
      <c r="I43" s="4798"/>
      <c r="J43" s="209"/>
      <c r="K43" s="199"/>
      <c r="L43" s="209"/>
      <c r="M43" s="210"/>
    </row>
    <row r="44" spans="1:13" ht="15.75">
      <c r="A44" s="6057"/>
      <c r="B44" s="4795"/>
      <c r="C44" s="211"/>
      <c r="D44" s="204"/>
      <c r="E44" s="205"/>
      <c r="F44" s="204"/>
      <c r="G44" s="205"/>
      <c r="H44" s="564"/>
      <c r="I44" s="565"/>
      <c r="J44" s="564"/>
      <c r="K44" s="565"/>
      <c r="L44" s="564"/>
      <c r="M44" s="566"/>
    </row>
    <row r="45" spans="1:13" ht="15.75">
      <c r="A45" s="6057"/>
      <c r="B45" s="4794" t="s">
        <v>619</v>
      </c>
      <c r="C45" s="173"/>
      <c r="D45" s="174"/>
      <c r="E45" s="174"/>
      <c r="F45" s="174"/>
      <c r="G45" s="174"/>
      <c r="H45" s="174"/>
      <c r="I45" s="174"/>
      <c r="J45" s="174"/>
      <c r="K45" s="174"/>
      <c r="L45" s="383"/>
      <c r="M45" s="384"/>
    </row>
    <row r="46" spans="1:13" ht="15.75">
      <c r="A46" s="6057"/>
      <c r="B46" s="4795"/>
      <c r="C46" s="390"/>
      <c r="D46" s="215" t="s">
        <v>620</v>
      </c>
      <c r="E46" s="568" t="s">
        <v>200</v>
      </c>
      <c r="F46" s="4800" t="s">
        <v>621</v>
      </c>
      <c r="G46" s="4801"/>
      <c r="H46" s="4801"/>
      <c r="I46" s="4801"/>
      <c r="J46" s="4801"/>
      <c r="K46" s="217" t="s">
        <v>587</v>
      </c>
      <c r="L46" s="4786"/>
      <c r="M46" s="4787"/>
    </row>
    <row r="47" spans="1:13" ht="15.75">
      <c r="A47" s="6057"/>
      <c r="B47" s="4795"/>
      <c r="C47" s="390"/>
      <c r="D47" s="391"/>
      <c r="E47" s="166" t="s">
        <v>654</v>
      </c>
      <c r="F47" s="4800"/>
      <c r="G47" s="4801"/>
      <c r="H47" s="4801"/>
      <c r="I47" s="4801"/>
      <c r="J47" s="4801"/>
      <c r="K47" s="383"/>
      <c r="L47" s="5099"/>
      <c r="M47" s="5100"/>
    </row>
    <row r="48" spans="1:13" ht="15.75">
      <c r="A48" s="6057"/>
      <c r="B48" s="4799"/>
      <c r="C48" s="392"/>
      <c r="D48" s="577"/>
      <c r="E48" s="577"/>
      <c r="F48" s="577"/>
      <c r="G48" s="577"/>
      <c r="H48" s="577"/>
      <c r="I48" s="577"/>
      <c r="J48" s="577"/>
      <c r="K48" s="577"/>
      <c r="L48" s="383"/>
      <c r="M48" s="384"/>
    </row>
    <row r="49" spans="1:13" ht="15.75" customHeight="1">
      <c r="A49" s="6057"/>
      <c r="B49" s="140" t="s">
        <v>623</v>
      </c>
      <c r="C49" s="4790" t="s">
        <v>1180</v>
      </c>
      <c r="D49" s="4791"/>
      <c r="E49" s="4791"/>
      <c r="F49" s="4791"/>
      <c r="G49" s="4791"/>
      <c r="H49" s="4791"/>
      <c r="I49" s="4791"/>
      <c r="J49" s="4791"/>
      <c r="K49" s="4791"/>
      <c r="L49" s="4791"/>
      <c r="M49" s="4792"/>
    </row>
    <row r="50" spans="1:13" ht="15.75">
      <c r="A50" s="6057"/>
      <c r="B50" s="153" t="s">
        <v>625</v>
      </c>
      <c r="C50" s="425" t="s">
        <v>1181</v>
      </c>
      <c r="D50" s="581"/>
      <c r="E50" s="581"/>
      <c r="F50" s="581"/>
      <c r="G50" s="581"/>
      <c r="H50" s="581"/>
      <c r="I50" s="581"/>
      <c r="J50" s="581"/>
      <c r="K50" s="581"/>
      <c r="L50" s="581"/>
      <c r="M50" s="582"/>
    </row>
    <row r="51" spans="1:13" ht="15.75">
      <c r="A51" s="6057"/>
      <c r="B51" s="153" t="s">
        <v>627</v>
      </c>
      <c r="C51" s="218" t="s">
        <v>1182</v>
      </c>
      <c r="D51" s="219"/>
      <c r="E51" s="219"/>
      <c r="F51" s="219"/>
      <c r="G51" s="219"/>
      <c r="H51" s="219"/>
      <c r="I51" s="219"/>
      <c r="J51" s="219"/>
      <c r="K51" s="219"/>
      <c r="L51" s="219"/>
      <c r="M51" s="220"/>
    </row>
    <row r="52" spans="1:13" ht="15.75">
      <c r="A52" s="6057"/>
      <c r="B52" s="153" t="s">
        <v>628</v>
      </c>
      <c r="C52" s="583">
        <v>45078</v>
      </c>
      <c r="D52" s="219"/>
      <c r="E52" s="219"/>
      <c r="F52" s="219"/>
      <c r="G52" s="219"/>
      <c r="H52" s="219"/>
      <c r="I52" s="219"/>
      <c r="J52" s="219"/>
      <c r="K52" s="219"/>
      <c r="L52" s="219"/>
      <c r="M52" s="220"/>
    </row>
    <row r="53" spans="1:13" ht="15.75" customHeight="1">
      <c r="A53" s="4805" t="s">
        <v>629</v>
      </c>
      <c r="B53" s="221" t="s">
        <v>630</v>
      </c>
      <c r="C53" s="5080" t="s">
        <v>465</v>
      </c>
      <c r="D53" s="5081"/>
      <c r="E53" s="5081"/>
      <c r="F53" s="5081"/>
      <c r="G53" s="5081"/>
      <c r="H53" s="5081"/>
      <c r="I53" s="5081"/>
      <c r="J53" s="5081"/>
      <c r="K53" s="5081"/>
      <c r="L53" s="5081"/>
      <c r="M53" s="5082"/>
    </row>
    <row r="54" spans="1:13" ht="15.75" customHeight="1">
      <c r="A54" s="4806"/>
      <c r="B54" s="221" t="s">
        <v>632</v>
      </c>
      <c r="C54" s="5080" t="s">
        <v>1183</v>
      </c>
      <c r="D54" s="5081"/>
      <c r="E54" s="5081"/>
      <c r="F54" s="5081"/>
      <c r="G54" s="5081"/>
      <c r="H54" s="5081"/>
      <c r="I54" s="5081"/>
      <c r="J54" s="5081"/>
      <c r="K54" s="5081"/>
      <c r="L54" s="5081"/>
      <c r="M54" s="5082"/>
    </row>
    <row r="55" spans="1:13" ht="15.75" customHeight="1">
      <c r="A55" s="4806"/>
      <c r="B55" s="221" t="s">
        <v>634</v>
      </c>
      <c r="C55" s="5080" t="s">
        <v>104</v>
      </c>
      <c r="D55" s="5081"/>
      <c r="E55" s="5081"/>
      <c r="F55" s="5081"/>
      <c r="G55" s="5081"/>
      <c r="H55" s="5081"/>
      <c r="I55" s="5081"/>
      <c r="J55" s="5081"/>
      <c r="K55" s="5081"/>
      <c r="L55" s="5081"/>
      <c r="M55" s="5082"/>
    </row>
    <row r="56" spans="1:13" ht="15.75" customHeight="1">
      <c r="A56" s="4806"/>
      <c r="B56" s="222" t="s">
        <v>635</v>
      </c>
      <c r="C56" s="5080" t="s">
        <v>1184</v>
      </c>
      <c r="D56" s="5081"/>
      <c r="E56" s="5081"/>
      <c r="F56" s="5081"/>
      <c r="G56" s="5081"/>
      <c r="H56" s="5081"/>
      <c r="I56" s="5081"/>
      <c r="J56" s="5081"/>
      <c r="K56" s="5081"/>
      <c r="L56" s="5081"/>
      <c r="M56" s="5082"/>
    </row>
    <row r="57" spans="1:13" ht="15.75" customHeight="1">
      <c r="A57" s="4806"/>
      <c r="B57" s="221" t="s">
        <v>637</v>
      </c>
      <c r="C57" s="7564" t="s">
        <v>1185</v>
      </c>
      <c r="D57" s="5081"/>
      <c r="E57" s="5081"/>
      <c r="F57" s="5081"/>
      <c r="G57" s="5081"/>
      <c r="H57" s="5081"/>
      <c r="I57" s="5081"/>
      <c r="J57" s="5081"/>
      <c r="K57" s="5081"/>
      <c r="L57" s="5081"/>
      <c r="M57" s="5082"/>
    </row>
    <row r="58" spans="1:13" ht="16.5" thickBot="1">
      <c r="A58" s="4807"/>
      <c r="B58" s="221" t="s">
        <v>638</v>
      </c>
      <c r="C58" s="5080">
        <v>3387000</v>
      </c>
      <c r="D58" s="5081"/>
      <c r="E58" s="5081"/>
      <c r="F58" s="5081"/>
      <c r="G58" s="5081"/>
      <c r="H58" s="5081"/>
      <c r="I58" s="5081"/>
      <c r="J58" s="5081"/>
      <c r="K58" s="5081"/>
      <c r="L58" s="5081"/>
      <c r="M58" s="5082"/>
    </row>
    <row r="59" spans="1:13" ht="15.75">
      <c r="A59" s="4805" t="s">
        <v>639</v>
      </c>
      <c r="B59" s="223" t="s">
        <v>640</v>
      </c>
      <c r="C59" s="5228"/>
      <c r="D59" s="5229"/>
      <c r="E59" s="5229"/>
      <c r="F59" s="5229"/>
      <c r="G59" s="5229"/>
      <c r="H59" s="5229"/>
      <c r="I59" s="5229"/>
      <c r="J59" s="5229"/>
      <c r="K59" s="5229"/>
      <c r="L59" s="5229"/>
      <c r="M59" s="5230"/>
    </row>
    <row r="60" spans="1:13" ht="15.75">
      <c r="A60" s="4806"/>
      <c r="B60" s="223" t="s">
        <v>641</v>
      </c>
      <c r="C60" s="5228"/>
      <c r="D60" s="5229"/>
      <c r="E60" s="5229"/>
      <c r="F60" s="5229"/>
      <c r="G60" s="5229"/>
      <c r="H60" s="5229"/>
      <c r="I60" s="5229"/>
      <c r="J60" s="5229"/>
      <c r="K60" s="5229"/>
      <c r="L60" s="5229"/>
      <c r="M60" s="5230"/>
    </row>
    <row r="61" spans="1:13" ht="16.5" thickBot="1">
      <c r="A61" s="4806"/>
      <c r="B61" s="224" t="s">
        <v>44</v>
      </c>
      <c r="C61" s="5228"/>
      <c r="D61" s="5229"/>
      <c r="E61" s="5229"/>
      <c r="F61" s="5229"/>
      <c r="G61" s="5229"/>
      <c r="H61" s="5229"/>
      <c r="I61" s="5229"/>
      <c r="J61" s="5229"/>
      <c r="K61" s="5229"/>
      <c r="L61" s="5229"/>
      <c r="M61" s="5230"/>
    </row>
    <row r="62" spans="1:13" ht="16.5" thickBot="1">
      <c r="A62" s="225" t="s">
        <v>642</v>
      </c>
      <c r="B62" s="575"/>
      <c r="C62" s="4817"/>
      <c r="D62" s="4818"/>
      <c r="E62" s="4818"/>
      <c r="F62" s="4818"/>
      <c r="G62" s="4818"/>
      <c r="H62" s="4818"/>
      <c r="I62" s="4818"/>
      <c r="J62" s="4818"/>
      <c r="K62" s="4818"/>
      <c r="L62" s="4818"/>
      <c r="M62" s="4819"/>
    </row>
  </sheetData>
  <mergeCells count="47">
    <mergeCell ref="C12:M12"/>
    <mergeCell ref="B14:B15"/>
    <mergeCell ref="I9:J9"/>
    <mergeCell ref="C10:D10"/>
    <mergeCell ref="F10:G10"/>
    <mergeCell ref="I10:J10"/>
    <mergeCell ref="C11:M11"/>
    <mergeCell ref="F14:M14"/>
    <mergeCell ref="C62:M62"/>
    <mergeCell ref="C53:M53"/>
    <mergeCell ref="C54:M54"/>
    <mergeCell ref="C55:M55"/>
    <mergeCell ref="C56:M56"/>
    <mergeCell ref="C57:M57"/>
    <mergeCell ref="C58:M58"/>
    <mergeCell ref="A59:A61"/>
    <mergeCell ref="C59:M59"/>
    <mergeCell ref="C60:M60"/>
    <mergeCell ref="F43:G43"/>
    <mergeCell ref="H43:I43"/>
    <mergeCell ref="F46:F47"/>
    <mergeCell ref="G46:J47"/>
    <mergeCell ref="L46:M47"/>
    <mergeCell ref="C49:M49"/>
    <mergeCell ref="A16:A52"/>
    <mergeCell ref="J30:L30"/>
    <mergeCell ref="B32:B34"/>
    <mergeCell ref="C61:M61"/>
    <mergeCell ref="B18:B24"/>
    <mergeCell ref="B25:B28"/>
    <mergeCell ref="C16:M16"/>
    <mergeCell ref="C3:M3"/>
    <mergeCell ref="C13:M13"/>
    <mergeCell ref="B35:B44"/>
    <mergeCell ref="B45:B48"/>
    <mergeCell ref="A53:A58"/>
    <mergeCell ref="C14:D14"/>
    <mergeCell ref="C17:M17"/>
    <mergeCell ref="A2:A15"/>
    <mergeCell ref="C2:M2"/>
    <mergeCell ref="F4:G4"/>
    <mergeCell ref="I7:M7"/>
    <mergeCell ref="B8:B10"/>
    <mergeCell ref="C15:M15"/>
    <mergeCell ref="C7:D7"/>
    <mergeCell ref="C9:D9"/>
    <mergeCell ref="F9:G9"/>
  </mergeCells>
  <dataValidations count="7">
    <dataValidation type="list" allowBlank="1" showInputMessage="1" showErrorMessage="1" sqref="I7:M7" xr:uid="{00000000-0002-0000-5C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C00-000001000000}"/>
    <dataValidation allowBlank="1" showInputMessage="1" showErrorMessage="1" prompt="Identifique la meta ODS a que le apunta el indicador de producto. Seleccione de la lista desplegable." sqref="E14" xr:uid="{00000000-0002-0000-5C00-000002000000}"/>
    <dataValidation allowBlank="1" showInputMessage="1" showErrorMessage="1" prompt="Seleccione de la lista desplegable" sqref="B4 B7 H7" xr:uid="{00000000-0002-0000-5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C00-000004000000}"/>
    <dataValidation allowBlank="1" showInputMessage="1" showErrorMessage="1" prompt="Identifique el ODS a que le apunta el indicador de producto. Seleccione de la lista desplegable._x000a_" sqref="B14:B15" xr:uid="{00000000-0002-0000-5C00-000005000000}"/>
    <dataValidation allowBlank="1" showInputMessage="1" showErrorMessage="1" prompt="Incluir una ficha por cada indicador, ya sea de producto o de resultado" sqref="B1" xr:uid="{00000000-0002-0000-5C00-000006000000}"/>
  </dataValidations>
  <hyperlinks>
    <hyperlink ref="C57" r:id="rId1"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62"/>
  <sheetViews>
    <sheetView workbookViewId="0">
      <selection sqref="A1:XFD1048576"/>
    </sheetView>
  </sheetViews>
  <sheetFormatPr baseColWidth="10" defaultColWidth="9.140625" defaultRowHeight="15"/>
  <cols>
    <col min="1" max="1" width="9.140625" style="1565"/>
    <col min="2" max="2" width="26.140625" style="1565" customWidth="1"/>
    <col min="3" max="16384" width="9.140625" style="1565"/>
  </cols>
  <sheetData>
    <row r="1" spans="1:13" ht="48" thickBot="1">
      <c r="A1" s="1826" t="s">
        <v>24</v>
      </c>
      <c r="B1" s="1827" t="s">
        <v>549</v>
      </c>
      <c r="C1" s="1828"/>
      <c r="D1" s="1829" t="s">
        <v>24</v>
      </c>
      <c r="E1" s="1829" t="s">
        <v>24</v>
      </c>
      <c r="F1" s="1829" t="s">
        <v>24</v>
      </c>
      <c r="G1" s="1829" t="s">
        <v>24</v>
      </c>
      <c r="H1" s="1829" t="s">
        <v>24</v>
      </c>
      <c r="I1" s="1829" t="s">
        <v>24</v>
      </c>
      <c r="J1" s="1829" t="s">
        <v>24</v>
      </c>
      <c r="K1" s="1829" t="s">
        <v>24</v>
      </c>
      <c r="L1" s="1829" t="s">
        <v>24</v>
      </c>
      <c r="M1" s="1830" t="s">
        <v>24</v>
      </c>
    </row>
    <row r="2" spans="1:13" ht="26.1" customHeight="1">
      <c r="A2" s="7565" t="s">
        <v>550</v>
      </c>
      <c r="B2" s="1838" t="s">
        <v>551</v>
      </c>
      <c r="C2" s="7446" t="s">
        <v>1706</v>
      </c>
      <c r="D2" s="7446"/>
      <c r="E2" s="7446"/>
      <c r="F2" s="7446"/>
      <c r="G2" s="7446"/>
      <c r="H2" s="7446"/>
      <c r="I2" s="7446"/>
      <c r="J2" s="7446"/>
      <c r="K2" s="7446"/>
      <c r="L2" s="7446"/>
      <c r="M2" s="7447"/>
    </row>
    <row r="3" spans="1:13" ht="49.5" customHeight="1">
      <c r="A3" s="7566"/>
      <c r="B3" s="1839" t="s">
        <v>552</v>
      </c>
      <c r="C3" s="5435" t="s">
        <v>1756</v>
      </c>
      <c r="D3" s="5436"/>
      <c r="E3" s="5436"/>
      <c r="F3" s="5436"/>
      <c r="G3" s="5436"/>
      <c r="H3" s="5436"/>
      <c r="I3" s="5436"/>
      <c r="J3" s="5436"/>
      <c r="K3" s="5436"/>
      <c r="L3" s="5436"/>
      <c r="M3" s="5437"/>
    </row>
    <row r="4" spans="1:13" ht="49.5" customHeight="1">
      <c r="A4" s="7566"/>
      <c r="B4" s="1840" t="s">
        <v>40</v>
      </c>
      <c r="C4" s="1806" t="s">
        <v>620</v>
      </c>
      <c r="D4" s="1821" t="s">
        <v>24</v>
      </c>
      <c r="E4" s="1831" t="s">
        <v>24</v>
      </c>
      <c r="F4" s="7448" t="s">
        <v>41</v>
      </c>
      <c r="G4" s="7449"/>
      <c r="H4" s="1822">
        <v>424</v>
      </c>
      <c r="I4" s="6320" t="s">
        <v>742</v>
      </c>
      <c r="J4" s="6320"/>
      <c r="K4" s="6320"/>
      <c r="L4" s="6320"/>
      <c r="M4" s="7450"/>
    </row>
    <row r="5" spans="1:13" ht="15" customHeight="1">
      <c r="A5" s="7566"/>
      <c r="B5" s="1840" t="s">
        <v>555</v>
      </c>
      <c r="C5" s="6320" t="s">
        <v>743</v>
      </c>
      <c r="D5" s="6320"/>
      <c r="E5" s="6320"/>
      <c r="F5" s="6320"/>
      <c r="G5" s="6320"/>
      <c r="H5" s="6320"/>
      <c r="I5" s="6320"/>
      <c r="J5" s="6320"/>
      <c r="K5" s="6320"/>
      <c r="L5" s="6320"/>
      <c r="M5" s="7450"/>
    </row>
    <row r="6" spans="1:13" ht="15" customHeight="1">
      <c r="A6" s="7566"/>
      <c r="B6" s="1840" t="s">
        <v>557</v>
      </c>
      <c r="C6" s="6320" t="s">
        <v>744</v>
      </c>
      <c r="D6" s="6320"/>
      <c r="E6" s="6320"/>
      <c r="F6" s="6320"/>
      <c r="G6" s="6320"/>
      <c r="H6" s="6320"/>
      <c r="I6" s="6320"/>
      <c r="J6" s="6320"/>
      <c r="K6" s="6320"/>
      <c r="L6" s="6320"/>
      <c r="M6" s="7450"/>
    </row>
    <row r="7" spans="1:13" ht="15" customHeight="1">
      <c r="A7" s="7566"/>
      <c r="B7" s="1840" t="s">
        <v>559</v>
      </c>
      <c r="C7" s="6320" t="s">
        <v>7</v>
      </c>
      <c r="D7" s="6320"/>
      <c r="E7" s="1810" t="s">
        <v>24</v>
      </c>
      <c r="F7" s="1810" t="s">
        <v>24</v>
      </c>
      <c r="G7" s="1819" t="s">
        <v>24</v>
      </c>
      <c r="H7" s="1805" t="s">
        <v>44</v>
      </c>
      <c r="I7" s="6320" t="s">
        <v>745</v>
      </c>
      <c r="J7" s="6320"/>
      <c r="K7" s="6320"/>
      <c r="L7" s="6320"/>
      <c r="M7" s="7450"/>
    </row>
    <row r="8" spans="1:13" ht="15.75">
      <c r="A8" s="7566"/>
      <c r="B8" s="7451" t="s">
        <v>562</v>
      </c>
      <c r="C8" s="1810" t="s">
        <v>24</v>
      </c>
      <c r="D8" s="1810" t="s">
        <v>24</v>
      </c>
      <c r="E8" s="1820" t="s">
        <v>24</v>
      </c>
      <c r="F8" s="1820" t="s">
        <v>24</v>
      </c>
      <c r="G8" s="1820" t="s">
        <v>24</v>
      </c>
      <c r="H8" s="1820" t="s">
        <v>24</v>
      </c>
      <c r="I8" s="1810" t="s">
        <v>24</v>
      </c>
      <c r="J8" s="1810" t="s">
        <v>24</v>
      </c>
      <c r="K8" s="1810" t="s">
        <v>24</v>
      </c>
      <c r="L8" s="1810" t="s">
        <v>24</v>
      </c>
      <c r="M8" s="1811" t="s">
        <v>24</v>
      </c>
    </row>
    <row r="9" spans="1:13" ht="15" customHeight="1">
      <c r="A9" s="7566"/>
      <c r="B9" s="7451"/>
      <c r="C9" s="7453" t="s">
        <v>24</v>
      </c>
      <c r="D9" s="7453"/>
      <c r="E9" s="1810" t="s">
        <v>24</v>
      </c>
      <c r="F9" s="7453" t="s">
        <v>24</v>
      </c>
      <c r="G9" s="7453"/>
      <c r="H9" s="1810" t="s">
        <v>24</v>
      </c>
      <c r="I9" s="7453" t="s">
        <v>24</v>
      </c>
      <c r="J9" s="7453"/>
      <c r="K9" s="1810" t="s">
        <v>24</v>
      </c>
      <c r="L9" s="1810" t="s">
        <v>24</v>
      </c>
      <c r="M9" s="1811" t="s">
        <v>24</v>
      </c>
    </row>
    <row r="10" spans="1:13" ht="15" customHeight="1">
      <c r="A10" s="7566"/>
      <c r="B10" s="7452"/>
      <c r="C10" s="7453" t="s">
        <v>563</v>
      </c>
      <c r="D10" s="7453"/>
      <c r="E10" s="1806" t="s">
        <v>24</v>
      </c>
      <c r="F10" s="7453" t="s">
        <v>563</v>
      </c>
      <c r="G10" s="7453"/>
      <c r="H10" s="1806" t="s">
        <v>24</v>
      </c>
      <c r="I10" s="7453" t="s">
        <v>563</v>
      </c>
      <c r="J10" s="7453"/>
      <c r="K10" s="1806" t="s">
        <v>24</v>
      </c>
      <c r="L10" s="1806" t="s">
        <v>24</v>
      </c>
      <c r="M10" s="1813" t="s">
        <v>24</v>
      </c>
    </row>
    <row r="11" spans="1:13" ht="204.95" customHeight="1">
      <c r="A11" s="7566"/>
      <c r="B11" s="1840" t="s">
        <v>564</v>
      </c>
      <c r="C11" s="7568" t="s">
        <v>1708</v>
      </c>
      <c r="D11" s="7568"/>
      <c r="E11" s="7568"/>
      <c r="F11" s="7568"/>
      <c r="G11" s="7568"/>
      <c r="H11" s="7568"/>
      <c r="I11" s="7568"/>
      <c r="J11" s="7568"/>
      <c r="K11" s="7568"/>
      <c r="L11" s="7568"/>
      <c r="M11" s="7569"/>
    </row>
    <row r="12" spans="1:13" ht="180" customHeight="1">
      <c r="A12" s="7566"/>
      <c r="B12" s="1840" t="s">
        <v>566</v>
      </c>
      <c r="C12" s="6320" t="s">
        <v>1663</v>
      </c>
      <c r="D12" s="6320"/>
      <c r="E12" s="6320"/>
      <c r="F12" s="6320"/>
      <c r="G12" s="6320"/>
      <c r="H12" s="6320"/>
      <c r="I12" s="6320"/>
      <c r="J12" s="6320"/>
      <c r="K12" s="6320"/>
      <c r="L12" s="6320"/>
      <c r="M12" s="7450"/>
    </row>
    <row r="13" spans="1:13" ht="15" customHeight="1">
      <c r="A13" s="7566"/>
      <c r="B13" s="1840" t="s">
        <v>568</v>
      </c>
      <c r="C13" s="6212" t="s">
        <v>1759</v>
      </c>
      <c r="D13" s="6213"/>
      <c r="E13" s="6213"/>
      <c r="F13" s="6213"/>
      <c r="G13" s="6213"/>
      <c r="H13" s="6213"/>
      <c r="I13" s="6213"/>
      <c r="J13" s="6213"/>
      <c r="K13" s="6213"/>
      <c r="L13" s="6213"/>
      <c r="M13" s="6455"/>
    </row>
    <row r="14" spans="1:13" ht="15" customHeight="1">
      <c r="A14" s="7566"/>
      <c r="B14" s="7451" t="s">
        <v>570</v>
      </c>
      <c r="C14" s="6320" t="s">
        <v>93</v>
      </c>
      <c r="D14" s="6320"/>
      <c r="E14" s="1807" t="s">
        <v>571</v>
      </c>
      <c r="F14" s="6320" t="s">
        <v>98</v>
      </c>
      <c r="G14" s="6320"/>
      <c r="H14" s="6320"/>
      <c r="I14" s="6320"/>
      <c r="J14" s="6320"/>
      <c r="K14" s="6320"/>
      <c r="L14" s="6320"/>
      <c r="M14" s="7450"/>
    </row>
    <row r="15" spans="1:13" ht="15.75">
      <c r="A15" s="7567"/>
      <c r="B15" s="7451"/>
      <c r="C15" s="6320" t="s">
        <v>24</v>
      </c>
      <c r="D15" s="6320"/>
      <c r="E15" s="6320"/>
      <c r="F15" s="6320"/>
      <c r="G15" s="6320"/>
      <c r="H15" s="6320"/>
      <c r="I15" s="6320"/>
      <c r="J15" s="6320"/>
      <c r="K15" s="6320"/>
      <c r="L15" s="6320"/>
      <c r="M15" s="7450"/>
    </row>
    <row r="16" spans="1:13" ht="15" customHeight="1" thickBot="1">
      <c r="A16" s="7343" t="s">
        <v>572</v>
      </c>
      <c r="B16" s="1808" t="s">
        <v>29</v>
      </c>
      <c r="C16" s="6320" t="s">
        <v>467</v>
      </c>
      <c r="D16" s="6320"/>
      <c r="E16" s="6320"/>
      <c r="F16" s="6320"/>
      <c r="G16" s="6320"/>
      <c r="H16" s="6320"/>
      <c r="I16" s="6320"/>
      <c r="J16" s="6320"/>
      <c r="K16" s="6320"/>
      <c r="L16" s="6320"/>
      <c r="M16" s="7450"/>
    </row>
    <row r="17" spans="1:13" ht="15" customHeight="1">
      <c r="A17" s="7343"/>
      <c r="B17" s="1809" t="s">
        <v>574</v>
      </c>
      <c r="C17" s="7446" t="s">
        <v>1707</v>
      </c>
      <c r="D17" s="7446"/>
      <c r="E17" s="7446"/>
      <c r="F17" s="7446"/>
      <c r="G17" s="7446"/>
      <c r="H17" s="7446"/>
      <c r="I17" s="7446"/>
      <c r="J17" s="7446"/>
      <c r="K17" s="7446"/>
      <c r="L17" s="7446"/>
      <c r="M17" s="7447"/>
    </row>
    <row r="18" spans="1:13" ht="15.75">
      <c r="A18" s="7343"/>
      <c r="B18" s="7318" t="s">
        <v>575</v>
      </c>
      <c r="C18" s="1810" t="s">
        <v>24</v>
      </c>
      <c r="D18" s="1810" t="s">
        <v>24</v>
      </c>
      <c r="E18" s="1810" t="s">
        <v>24</v>
      </c>
      <c r="F18" s="1810" t="s">
        <v>24</v>
      </c>
      <c r="G18" s="1810" t="s">
        <v>24</v>
      </c>
      <c r="H18" s="1810" t="s">
        <v>24</v>
      </c>
      <c r="I18" s="1810" t="s">
        <v>24</v>
      </c>
      <c r="J18" s="1810" t="s">
        <v>24</v>
      </c>
      <c r="K18" s="1810" t="s">
        <v>24</v>
      </c>
      <c r="L18" s="1810" t="s">
        <v>24</v>
      </c>
      <c r="M18" s="1811" t="s">
        <v>24</v>
      </c>
    </row>
    <row r="19" spans="1:13" ht="15.75">
      <c r="A19" s="7343"/>
      <c r="B19" s="7318"/>
      <c r="C19" s="1810" t="s">
        <v>24</v>
      </c>
      <c r="D19" s="1806" t="s">
        <v>24</v>
      </c>
      <c r="E19" s="1810" t="s">
        <v>24</v>
      </c>
      <c r="F19" s="1806" t="s">
        <v>24</v>
      </c>
      <c r="G19" s="1810" t="s">
        <v>24</v>
      </c>
      <c r="H19" s="1806" t="s">
        <v>24</v>
      </c>
      <c r="I19" s="1810" t="s">
        <v>24</v>
      </c>
      <c r="J19" s="1806" t="s">
        <v>24</v>
      </c>
      <c r="K19" s="1810" t="s">
        <v>24</v>
      </c>
      <c r="L19" s="1810" t="s">
        <v>24</v>
      </c>
      <c r="M19" s="1811" t="s">
        <v>24</v>
      </c>
    </row>
    <row r="20" spans="1:13" ht="31.5">
      <c r="A20" s="7343"/>
      <c r="B20" s="7318"/>
      <c r="C20" s="1810" t="s">
        <v>576</v>
      </c>
      <c r="D20" s="1812" t="s">
        <v>24</v>
      </c>
      <c r="E20" s="1810" t="s">
        <v>577</v>
      </c>
      <c r="F20" s="1812" t="s">
        <v>24</v>
      </c>
      <c r="G20" s="1810" t="s">
        <v>578</v>
      </c>
      <c r="H20" s="1812" t="s">
        <v>24</v>
      </c>
      <c r="I20" s="1810" t="s">
        <v>579</v>
      </c>
      <c r="J20" s="1812" t="s">
        <v>24</v>
      </c>
      <c r="K20" s="1810" t="s">
        <v>24</v>
      </c>
      <c r="L20" s="1810" t="s">
        <v>24</v>
      </c>
      <c r="M20" s="1811" t="s">
        <v>24</v>
      </c>
    </row>
    <row r="21" spans="1:13" ht="31.5">
      <c r="A21" s="7343"/>
      <c r="B21" s="7318"/>
      <c r="C21" s="1810" t="s">
        <v>580</v>
      </c>
      <c r="D21" s="1812" t="s">
        <v>24</v>
      </c>
      <c r="E21" s="1810" t="s">
        <v>581</v>
      </c>
      <c r="F21" s="1812" t="s">
        <v>24</v>
      </c>
      <c r="G21" s="1810" t="s">
        <v>582</v>
      </c>
      <c r="H21" s="1812" t="s">
        <v>24</v>
      </c>
      <c r="I21" s="1810" t="s">
        <v>24</v>
      </c>
      <c r="J21" s="1810" t="s">
        <v>24</v>
      </c>
      <c r="K21" s="1810" t="s">
        <v>24</v>
      </c>
      <c r="L21" s="1810" t="s">
        <v>24</v>
      </c>
      <c r="M21" s="1811" t="s">
        <v>24</v>
      </c>
    </row>
    <row r="22" spans="1:13" ht="31.5">
      <c r="A22" s="7343"/>
      <c r="B22" s="7318"/>
      <c r="C22" s="1810" t="s">
        <v>583</v>
      </c>
      <c r="D22" s="1812" t="s">
        <v>24</v>
      </c>
      <c r="E22" s="1810" t="s">
        <v>584</v>
      </c>
      <c r="F22" s="1812" t="s">
        <v>24</v>
      </c>
      <c r="G22" s="1810" t="s">
        <v>24</v>
      </c>
      <c r="H22" s="1810" t="s">
        <v>24</v>
      </c>
      <c r="I22" s="1810" t="s">
        <v>24</v>
      </c>
      <c r="J22" s="1810" t="s">
        <v>24</v>
      </c>
      <c r="K22" s="1810" t="s">
        <v>24</v>
      </c>
      <c r="L22" s="1810" t="s">
        <v>24</v>
      </c>
      <c r="M22" s="1811" t="s">
        <v>24</v>
      </c>
    </row>
    <row r="23" spans="1:13" ht="21" customHeight="1">
      <c r="A23" s="7343"/>
      <c r="B23" s="7318"/>
      <c r="C23" s="1810" t="s">
        <v>585</v>
      </c>
      <c r="D23" s="1812" t="s">
        <v>654</v>
      </c>
      <c r="E23" s="1810" t="s">
        <v>587</v>
      </c>
      <c r="F23" s="7570" t="s">
        <v>1709</v>
      </c>
      <c r="G23" s="7570"/>
      <c r="H23" s="7570"/>
      <c r="I23" s="7570"/>
      <c r="J23" s="7570"/>
      <c r="K23" s="1806" t="s">
        <v>24</v>
      </c>
      <c r="L23" s="1806" t="s">
        <v>24</v>
      </c>
      <c r="M23" s="1813" t="s">
        <v>24</v>
      </c>
    </row>
    <row r="24" spans="1:13" ht="15.75">
      <c r="A24" s="7343"/>
      <c r="B24" s="7319"/>
      <c r="C24" s="1806" t="s">
        <v>24</v>
      </c>
      <c r="D24" s="1806" t="s">
        <v>24</v>
      </c>
      <c r="E24" s="1806" t="s">
        <v>24</v>
      </c>
      <c r="F24" s="1806" t="s">
        <v>24</v>
      </c>
      <c r="G24" s="1806" t="s">
        <v>24</v>
      </c>
      <c r="H24" s="1806" t="s">
        <v>24</v>
      </c>
      <c r="I24" s="1806" t="s">
        <v>24</v>
      </c>
      <c r="J24" s="1806" t="s">
        <v>24</v>
      </c>
      <c r="K24" s="1806" t="s">
        <v>24</v>
      </c>
      <c r="L24" s="1806" t="s">
        <v>24</v>
      </c>
      <c r="M24" s="1813" t="s">
        <v>24</v>
      </c>
    </row>
    <row r="25" spans="1:13" ht="15.75">
      <c r="A25" s="7343"/>
      <c r="B25" s="7318" t="s">
        <v>589</v>
      </c>
      <c r="C25" s="1810" t="s">
        <v>24</v>
      </c>
      <c r="D25" s="1810" t="s">
        <v>24</v>
      </c>
      <c r="E25" s="1810" t="s">
        <v>24</v>
      </c>
      <c r="F25" s="1810" t="s">
        <v>24</v>
      </c>
      <c r="G25" s="1810" t="s">
        <v>24</v>
      </c>
      <c r="H25" s="1810" t="s">
        <v>24</v>
      </c>
      <c r="I25" s="1810" t="s">
        <v>24</v>
      </c>
      <c r="J25" s="1810" t="s">
        <v>24</v>
      </c>
      <c r="K25" s="1810" t="s">
        <v>24</v>
      </c>
      <c r="L25" s="1810" t="s">
        <v>24</v>
      </c>
      <c r="M25" s="1811" t="s">
        <v>24</v>
      </c>
    </row>
    <row r="26" spans="1:13" ht="15.75">
      <c r="A26" s="7343"/>
      <c r="B26" s="7318"/>
      <c r="C26" s="1810" t="s">
        <v>590</v>
      </c>
      <c r="D26" s="1814" t="s">
        <v>24</v>
      </c>
      <c r="E26" s="1810" t="s">
        <v>24</v>
      </c>
      <c r="F26" s="1810" t="s">
        <v>591</v>
      </c>
      <c r="G26" s="1814" t="s">
        <v>24</v>
      </c>
      <c r="H26" s="1810" t="s">
        <v>24</v>
      </c>
      <c r="I26" s="1810" t="s">
        <v>359</v>
      </c>
      <c r="J26" s="1814" t="s">
        <v>24</v>
      </c>
      <c r="K26" s="1810" t="s">
        <v>24</v>
      </c>
      <c r="L26" s="1810" t="s">
        <v>24</v>
      </c>
      <c r="M26" s="1811" t="s">
        <v>24</v>
      </c>
    </row>
    <row r="27" spans="1:13" ht="31.5">
      <c r="A27" s="7343"/>
      <c r="B27" s="7318"/>
      <c r="C27" s="1810" t="s">
        <v>592</v>
      </c>
      <c r="D27" s="1812" t="s">
        <v>24</v>
      </c>
      <c r="E27" s="1810" t="s">
        <v>24</v>
      </c>
      <c r="F27" s="1810" t="s">
        <v>593</v>
      </c>
      <c r="G27" s="1812" t="s">
        <v>586</v>
      </c>
      <c r="H27" s="1810" t="s">
        <v>24</v>
      </c>
      <c r="I27" s="1810" t="s">
        <v>24</v>
      </c>
      <c r="J27" s="1810" t="s">
        <v>24</v>
      </c>
      <c r="K27" s="1810" t="s">
        <v>24</v>
      </c>
      <c r="L27" s="1810" t="s">
        <v>24</v>
      </c>
      <c r="M27" s="1811" t="s">
        <v>24</v>
      </c>
    </row>
    <row r="28" spans="1:13" ht="15.75">
      <c r="A28" s="7343"/>
      <c r="B28" s="7319"/>
      <c r="C28" s="1806" t="s">
        <v>24</v>
      </c>
      <c r="D28" s="1806" t="s">
        <v>24</v>
      </c>
      <c r="E28" s="1806" t="s">
        <v>24</v>
      </c>
      <c r="F28" s="1806" t="s">
        <v>24</v>
      </c>
      <c r="G28" s="1806" t="s">
        <v>24</v>
      </c>
      <c r="H28" s="1806" t="s">
        <v>24</v>
      </c>
      <c r="I28" s="1806" t="s">
        <v>24</v>
      </c>
      <c r="J28" s="1806" t="s">
        <v>24</v>
      </c>
      <c r="K28" s="1806" t="s">
        <v>24</v>
      </c>
      <c r="L28" s="1806" t="s">
        <v>24</v>
      </c>
      <c r="M28" s="1813" t="s">
        <v>24</v>
      </c>
    </row>
    <row r="29" spans="1:13" ht="15.75">
      <c r="A29" s="7343"/>
      <c r="B29" s="1815" t="s">
        <v>594</v>
      </c>
      <c r="C29" s="1810" t="s">
        <v>24</v>
      </c>
      <c r="D29" s="1810" t="s">
        <v>24</v>
      </c>
      <c r="E29" s="1810" t="s">
        <v>24</v>
      </c>
      <c r="F29" s="1810" t="s">
        <v>24</v>
      </c>
      <c r="G29" s="1810" t="s">
        <v>24</v>
      </c>
      <c r="H29" s="1810" t="s">
        <v>24</v>
      </c>
      <c r="I29" s="1810" t="s">
        <v>24</v>
      </c>
      <c r="J29" s="1810" t="s">
        <v>24</v>
      </c>
      <c r="K29" s="1810" t="s">
        <v>24</v>
      </c>
      <c r="L29" s="1810" t="s">
        <v>24</v>
      </c>
      <c r="M29" s="1811" t="s">
        <v>24</v>
      </c>
    </row>
    <row r="30" spans="1:13" ht="15" customHeight="1">
      <c r="A30" s="7343"/>
      <c r="B30" s="1815" t="s">
        <v>24</v>
      </c>
      <c r="C30" s="1819" t="s">
        <v>595</v>
      </c>
      <c r="D30" s="1832">
        <v>100</v>
      </c>
      <c r="E30" s="1810" t="s">
        <v>24</v>
      </c>
      <c r="F30" s="1810" t="s">
        <v>596</v>
      </c>
      <c r="G30" s="1814">
        <v>2022</v>
      </c>
      <c r="H30" s="1810" t="s">
        <v>24</v>
      </c>
      <c r="I30" s="1810" t="s">
        <v>597</v>
      </c>
      <c r="J30" s="7571" t="s">
        <v>1042</v>
      </c>
      <c r="K30" s="6320"/>
      <c r="L30" s="7454"/>
      <c r="M30" s="1811" t="s">
        <v>24</v>
      </c>
    </row>
    <row r="31" spans="1:13" ht="15.75">
      <c r="A31" s="7343"/>
      <c r="B31" s="1803" t="s">
        <v>24</v>
      </c>
      <c r="C31" s="1806" t="s">
        <v>24</v>
      </c>
      <c r="D31" s="1806" t="s">
        <v>24</v>
      </c>
      <c r="E31" s="1806" t="s">
        <v>24</v>
      </c>
      <c r="F31" s="1806" t="s">
        <v>24</v>
      </c>
      <c r="G31" s="1806" t="s">
        <v>24</v>
      </c>
      <c r="H31" s="1806" t="s">
        <v>24</v>
      </c>
      <c r="I31" s="1806" t="s">
        <v>24</v>
      </c>
      <c r="J31" s="1806" t="s">
        <v>24</v>
      </c>
      <c r="K31" s="1806" t="s">
        <v>24</v>
      </c>
      <c r="L31" s="1806" t="s">
        <v>24</v>
      </c>
      <c r="M31" s="1813" t="s">
        <v>24</v>
      </c>
    </row>
    <row r="32" spans="1:13" ht="15.75">
      <c r="A32" s="7343"/>
      <c r="B32" s="7318" t="s">
        <v>599</v>
      </c>
      <c r="C32" s="1833" t="s">
        <v>24</v>
      </c>
      <c r="D32" s="1833" t="s">
        <v>24</v>
      </c>
      <c r="E32" s="1833" t="s">
        <v>24</v>
      </c>
      <c r="F32" s="1833" t="s">
        <v>24</v>
      </c>
      <c r="G32" s="1833" t="s">
        <v>24</v>
      </c>
      <c r="H32" s="1833" t="s">
        <v>24</v>
      </c>
      <c r="I32" s="1833" t="s">
        <v>24</v>
      </c>
      <c r="J32" s="1833" t="s">
        <v>24</v>
      </c>
      <c r="K32" s="1833" t="s">
        <v>24</v>
      </c>
      <c r="L32" s="1810" t="s">
        <v>24</v>
      </c>
      <c r="M32" s="1811" t="s">
        <v>24</v>
      </c>
    </row>
    <row r="33" spans="1:13" ht="31.5">
      <c r="A33" s="7343"/>
      <c r="B33" s="7318"/>
      <c r="C33" s="1810" t="s">
        <v>600</v>
      </c>
      <c r="D33" s="1818">
        <v>2023</v>
      </c>
      <c r="E33" s="1833" t="s">
        <v>24</v>
      </c>
      <c r="F33" s="1810" t="s">
        <v>601</v>
      </c>
      <c r="G33" s="1834">
        <v>2034</v>
      </c>
      <c r="H33" s="1833" t="s">
        <v>24</v>
      </c>
      <c r="I33" s="1810" t="s">
        <v>24</v>
      </c>
      <c r="J33" s="1833" t="s">
        <v>24</v>
      </c>
      <c r="K33" s="1833" t="s">
        <v>24</v>
      </c>
      <c r="L33" s="1810" t="s">
        <v>24</v>
      </c>
      <c r="M33" s="1811" t="s">
        <v>24</v>
      </c>
    </row>
    <row r="34" spans="1:13" ht="15.75">
      <c r="A34" s="7343"/>
      <c r="B34" s="7319"/>
      <c r="C34" s="1806" t="s">
        <v>24</v>
      </c>
      <c r="D34" s="1806" t="s">
        <v>24</v>
      </c>
      <c r="E34" s="1835" t="s">
        <v>24</v>
      </c>
      <c r="F34" s="1806" t="s">
        <v>24</v>
      </c>
      <c r="G34" s="1835" t="s">
        <v>24</v>
      </c>
      <c r="H34" s="1835" t="s">
        <v>24</v>
      </c>
      <c r="I34" s="1806" t="s">
        <v>24</v>
      </c>
      <c r="J34" s="1835" t="s">
        <v>24</v>
      </c>
      <c r="K34" s="1835" t="s">
        <v>24</v>
      </c>
      <c r="L34" s="1806" t="s">
        <v>24</v>
      </c>
      <c r="M34" s="1813" t="s">
        <v>24</v>
      </c>
    </row>
    <row r="35" spans="1:13" ht="15.75">
      <c r="A35" s="7343"/>
      <c r="B35" s="7318" t="s">
        <v>602</v>
      </c>
      <c r="C35" s="1810" t="s">
        <v>24</v>
      </c>
      <c r="D35" s="1810" t="s">
        <v>24</v>
      </c>
      <c r="E35" s="1810" t="s">
        <v>24</v>
      </c>
      <c r="F35" s="1810" t="s">
        <v>24</v>
      </c>
      <c r="G35" s="1810" t="s">
        <v>24</v>
      </c>
      <c r="H35" s="1810" t="s">
        <v>24</v>
      </c>
      <c r="I35" s="1810" t="s">
        <v>24</v>
      </c>
      <c r="J35" s="1810" t="s">
        <v>24</v>
      </c>
      <c r="K35" s="1810" t="s">
        <v>24</v>
      </c>
      <c r="L35" s="1810" t="s">
        <v>24</v>
      </c>
      <c r="M35" s="1811" t="s">
        <v>24</v>
      </c>
    </row>
    <row r="36" spans="1:13" ht="15.75">
      <c r="A36" s="7343"/>
      <c r="B36" s="7318"/>
      <c r="C36" s="1810" t="s">
        <v>24</v>
      </c>
      <c r="D36" s="1810" t="s">
        <v>603</v>
      </c>
      <c r="E36" s="1810" t="s">
        <v>24</v>
      </c>
      <c r="F36" s="1810" t="s">
        <v>604</v>
      </c>
      <c r="G36" s="1810" t="s">
        <v>24</v>
      </c>
      <c r="H36" s="1810" t="s">
        <v>605</v>
      </c>
      <c r="I36" s="1810" t="s">
        <v>24</v>
      </c>
      <c r="J36" s="1810" t="s">
        <v>606</v>
      </c>
      <c r="K36" s="1810" t="s">
        <v>24</v>
      </c>
      <c r="L36" s="1810" t="s">
        <v>607</v>
      </c>
      <c r="M36" s="1811" t="s">
        <v>24</v>
      </c>
    </row>
    <row r="37" spans="1:13" ht="15.75">
      <c r="A37" s="7343"/>
      <c r="B37" s="7318"/>
      <c r="C37" s="1810" t="s">
        <v>24</v>
      </c>
      <c r="D37" s="1816">
        <v>100</v>
      </c>
      <c r="E37" s="1817" t="s">
        <v>24</v>
      </c>
      <c r="F37" s="1804">
        <v>50</v>
      </c>
      <c r="G37" s="1817" t="s">
        <v>24</v>
      </c>
      <c r="H37" s="1804">
        <v>100</v>
      </c>
      <c r="I37" s="1817" t="s">
        <v>24</v>
      </c>
      <c r="J37" s="1804">
        <v>100</v>
      </c>
      <c r="K37" s="1817" t="s">
        <v>24</v>
      </c>
      <c r="L37" s="1804">
        <v>100</v>
      </c>
      <c r="M37" s="1825" t="s">
        <v>24</v>
      </c>
    </row>
    <row r="38" spans="1:13" ht="15.75">
      <c r="A38" s="7343"/>
      <c r="B38" s="7318"/>
      <c r="C38" s="1810" t="s">
        <v>24</v>
      </c>
      <c r="D38" s="1810" t="s">
        <v>608</v>
      </c>
      <c r="E38" s="1810" t="s">
        <v>24</v>
      </c>
      <c r="F38" s="1810" t="s">
        <v>609</v>
      </c>
      <c r="G38" s="1810" t="s">
        <v>24</v>
      </c>
      <c r="H38" s="1810" t="s">
        <v>610</v>
      </c>
      <c r="I38" s="1810" t="s">
        <v>24</v>
      </c>
      <c r="J38" s="1810" t="s">
        <v>611</v>
      </c>
      <c r="K38" s="1810" t="s">
        <v>24</v>
      </c>
      <c r="L38" s="1810" t="s">
        <v>612</v>
      </c>
      <c r="M38" s="1811" t="s">
        <v>24</v>
      </c>
    </row>
    <row r="39" spans="1:13" ht="15.75">
      <c r="A39" s="7343"/>
      <c r="B39" s="7318"/>
      <c r="C39" s="1810" t="s">
        <v>24</v>
      </c>
      <c r="D39" s="1804">
        <v>50</v>
      </c>
      <c r="E39" s="1817" t="s">
        <v>24</v>
      </c>
      <c r="F39" s="1804">
        <v>100</v>
      </c>
      <c r="G39" s="1817" t="s">
        <v>24</v>
      </c>
      <c r="H39" s="1804">
        <v>100</v>
      </c>
      <c r="I39" s="1817" t="s">
        <v>24</v>
      </c>
      <c r="J39" s="1804">
        <v>100</v>
      </c>
      <c r="K39" s="1817" t="s">
        <v>24</v>
      </c>
      <c r="L39" s="1804">
        <v>50</v>
      </c>
      <c r="M39" s="1825" t="s">
        <v>24</v>
      </c>
    </row>
    <row r="40" spans="1:13" ht="15.75">
      <c r="A40" s="7343"/>
      <c r="B40" s="7318"/>
      <c r="C40" s="1810" t="s">
        <v>24</v>
      </c>
      <c r="D40" s="1810" t="s">
        <v>613</v>
      </c>
      <c r="E40" s="1810" t="s">
        <v>24</v>
      </c>
      <c r="F40" s="1810" t="s">
        <v>614</v>
      </c>
      <c r="G40" s="1810" t="s">
        <v>24</v>
      </c>
      <c r="H40" s="1810" t="s">
        <v>615</v>
      </c>
      <c r="I40" s="1810" t="s">
        <v>24</v>
      </c>
      <c r="J40" s="1810" t="s">
        <v>616</v>
      </c>
      <c r="K40" s="1810" t="s">
        <v>24</v>
      </c>
      <c r="L40" s="1810" t="s">
        <v>617</v>
      </c>
      <c r="M40" s="1811" t="s">
        <v>24</v>
      </c>
    </row>
    <row r="41" spans="1:13" ht="15.75">
      <c r="A41" s="7343"/>
      <c r="B41" s="7318"/>
      <c r="C41" s="1810" t="s">
        <v>24</v>
      </c>
      <c r="D41" s="1804">
        <v>100</v>
      </c>
      <c r="E41" s="1817" t="s">
        <v>24</v>
      </c>
      <c r="F41" s="1804">
        <v>100</v>
      </c>
      <c r="G41" s="1817" t="s">
        <v>24</v>
      </c>
      <c r="H41" s="1804" t="s">
        <v>24</v>
      </c>
      <c r="I41" s="1817" t="s">
        <v>24</v>
      </c>
      <c r="J41" s="1804" t="s">
        <v>24</v>
      </c>
      <c r="K41" s="1817" t="s">
        <v>24</v>
      </c>
      <c r="L41" s="1804" t="s">
        <v>24</v>
      </c>
      <c r="M41" s="1825" t="s">
        <v>24</v>
      </c>
    </row>
    <row r="42" spans="1:13" ht="15.75">
      <c r="A42" s="7343"/>
      <c r="B42" s="7318"/>
      <c r="C42" s="1810" t="s">
        <v>24</v>
      </c>
      <c r="D42" s="1806" t="s">
        <v>617</v>
      </c>
      <c r="E42" s="1806" t="s">
        <v>24</v>
      </c>
      <c r="F42" s="1806" t="s">
        <v>618</v>
      </c>
      <c r="G42" s="1806" t="s">
        <v>24</v>
      </c>
      <c r="H42" s="1810" t="s">
        <v>24</v>
      </c>
      <c r="I42" s="1810" t="s">
        <v>24</v>
      </c>
      <c r="J42" s="1810" t="s">
        <v>24</v>
      </c>
      <c r="K42" s="1810" t="s">
        <v>24</v>
      </c>
      <c r="L42" s="1810" t="s">
        <v>24</v>
      </c>
      <c r="M42" s="1811" t="s">
        <v>24</v>
      </c>
    </row>
    <row r="43" spans="1:13" ht="15" customHeight="1">
      <c r="A43" s="7343"/>
      <c r="B43" s="7318"/>
      <c r="C43" s="1810" t="s">
        <v>24</v>
      </c>
      <c r="D43" s="1821" t="s">
        <v>24</v>
      </c>
      <c r="E43" s="1822" t="s">
        <v>24</v>
      </c>
      <c r="F43" s="6320">
        <v>1050</v>
      </c>
      <c r="G43" s="7454"/>
      <c r="H43" s="7455" t="s">
        <v>24</v>
      </c>
      <c r="I43" s="7455"/>
      <c r="J43" s="1810" t="s">
        <v>24</v>
      </c>
      <c r="K43" s="1810" t="s">
        <v>24</v>
      </c>
      <c r="L43" s="1810" t="s">
        <v>24</v>
      </c>
      <c r="M43" s="1811" t="s">
        <v>24</v>
      </c>
    </row>
    <row r="44" spans="1:13" ht="15.75">
      <c r="A44" s="7343"/>
      <c r="B44" s="7318"/>
      <c r="C44" s="1806" t="s">
        <v>24</v>
      </c>
      <c r="D44" s="1806" t="s">
        <v>24</v>
      </c>
      <c r="E44" s="1806" t="s">
        <v>24</v>
      </c>
      <c r="F44" s="1806" t="s">
        <v>24</v>
      </c>
      <c r="G44" s="1806" t="s">
        <v>24</v>
      </c>
      <c r="H44" s="1806" t="s">
        <v>24</v>
      </c>
      <c r="I44" s="1806" t="s">
        <v>24</v>
      </c>
      <c r="J44" s="1806" t="s">
        <v>24</v>
      </c>
      <c r="K44" s="1806" t="s">
        <v>24</v>
      </c>
      <c r="L44" s="1806" t="s">
        <v>24</v>
      </c>
      <c r="M44" s="1813" t="s">
        <v>24</v>
      </c>
    </row>
    <row r="45" spans="1:13" ht="15.75">
      <c r="A45" s="7343"/>
      <c r="B45" s="7322" t="s">
        <v>619</v>
      </c>
      <c r="C45" s="1810" t="s">
        <v>24</v>
      </c>
      <c r="D45" s="1810" t="s">
        <v>24</v>
      </c>
      <c r="E45" s="1810" t="s">
        <v>24</v>
      </c>
      <c r="F45" s="1810" t="s">
        <v>24</v>
      </c>
      <c r="G45" s="1810" t="s">
        <v>24</v>
      </c>
      <c r="H45" s="1810" t="s">
        <v>24</v>
      </c>
      <c r="I45" s="1810" t="s">
        <v>24</v>
      </c>
      <c r="J45" s="1810" t="s">
        <v>24</v>
      </c>
      <c r="K45" s="1810" t="s">
        <v>24</v>
      </c>
      <c r="L45" s="1810" t="s">
        <v>24</v>
      </c>
      <c r="M45" s="1811" t="s">
        <v>24</v>
      </c>
    </row>
    <row r="46" spans="1:13" ht="15" customHeight="1">
      <c r="A46" s="7343"/>
      <c r="B46" s="7318"/>
      <c r="C46" s="1810" t="s">
        <v>24</v>
      </c>
      <c r="D46" s="1810" t="s">
        <v>620</v>
      </c>
      <c r="E46" s="1806" t="s">
        <v>200</v>
      </c>
      <c r="F46" s="7456" t="s">
        <v>621</v>
      </c>
      <c r="G46" s="7457" t="s">
        <v>721</v>
      </c>
      <c r="H46" s="7458"/>
      <c r="I46" s="7458"/>
      <c r="J46" s="7459"/>
      <c r="K46" s="1810" t="s">
        <v>789</v>
      </c>
      <c r="L46" s="7457" t="s">
        <v>24</v>
      </c>
      <c r="M46" s="7462"/>
    </row>
    <row r="47" spans="1:13" ht="15.75">
      <c r="A47" s="7343"/>
      <c r="B47" s="7318"/>
      <c r="C47" s="1810" t="s">
        <v>24</v>
      </c>
      <c r="D47" s="1814" t="s">
        <v>586</v>
      </c>
      <c r="E47" s="1822" t="s">
        <v>24</v>
      </c>
      <c r="F47" s="7456"/>
      <c r="G47" s="7460"/>
      <c r="H47" s="7453"/>
      <c r="I47" s="7453"/>
      <c r="J47" s="7461"/>
      <c r="K47" s="1810" t="s">
        <v>24</v>
      </c>
      <c r="L47" s="7463"/>
      <c r="M47" s="7464"/>
    </row>
    <row r="48" spans="1:13" ht="15.75">
      <c r="A48" s="7343"/>
      <c r="B48" s="7319"/>
      <c r="C48" s="1806" t="s">
        <v>24</v>
      </c>
      <c r="D48" s="1806" t="s">
        <v>24</v>
      </c>
      <c r="E48" s="1806" t="s">
        <v>24</v>
      </c>
      <c r="F48" s="1806" t="s">
        <v>24</v>
      </c>
      <c r="G48" s="1806" t="s">
        <v>24</v>
      </c>
      <c r="H48" s="1806" t="s">
        <v>24</v>
      </c>
      <c r="I48" s="1806" t="s">
        <v>24</v>
      </c>
      <c r="J48" s="1806" t="s">
        <v>24</v>
      </c>
      <c r="K48" s="1806" t="s">
        <v>24</v>
      </c>
      <c r="L48" s="1810" t="s">
        <v>24</v>
      </c>
      <c r="M48" s="1811" t="s">
        <v>24</v>
      </c>
    </row>
    <row r="49" spans="1:13" ht="15" customHeight="1">
      <c r="A49" s="7343"/>
      <c r="B49" s="1803" t="s">
        <v>623</v>
      </c>
      <c r="C49" s="6320" t="s">
        <v>1710</v>
      </c>
      <c r="D49" s="6320"/>
      <c r="E49" s="6320"/>
      <c r="F49" s="6320"/>
      <c r="G49" s="6320"/>
      <c r="H49" s="6320"/>
      <c r="I49" s="6320"/>
      <c r="J49" s="6320"/>
      <c r="K49" s="6320"/>
      <c r="L49" s="6320"/>
      <c r="M49" s="7450"/>
    </row>
    <row r="50" spans="1:13" ht="15" customHeight="1">
      <c r="A50" s="7343"/>
      <c r="B50" s="1809" t="s">
        <v>625</v>
      </c>
      <c r="C50" s="6320" t="s">
        <v>754</v>
      </c>
      <c r="D50" s="6320"/>
      <c r="E50" s="6320"/>
      <c r="F50" s="6320"/>
      <c r="G50" s="6320"/>
      <c r="H50" s="6320"/>
      <c r="I50" s="6320"/>
      <c r="J50" s="6320"/>
      <c r="K50" s="6320"/>
      <c r="L50" s="6320"/>
      <c r="M50" s="7450"/>
    </row>
    <row r="51" spans="1:13" ht="15.75">
      <c r="A51" s="7343"/>
      <c r="B51" s="1809" t="s">
        <v>627</v>
      </c>
      <c r="C51" s="1841">
        <v>15</v>
      </c>
      <c r="D51" s="1806" t="s">
        <v>24</v>
      </c>
      <c r="E51" s="1806" t="s">
        <v>24</v>
      </c>
      <c r="F51" s="1806" t="s">
        <v>24</v>
      </c>
      <c r="G51" s="1806" t="s">
        <v>24</v>
      </c>
      <c r="H51" s="1806" t="s">
        <v>24</v>
      </c>
      <c r="I51" s="1806" t="s">
        <v>24</v>
      </c>
      <c r="J51" s="1806" t="s">
        <v>24</v>
      </c>
      <c r="K51" s="1806" t="s">
        <v>24</v>
      </c>
      <c r="L51" s="1806" t="s">
        <v>24</v>
      </c>
      <c r="M51" s="1813" t="s">
        <v>24</v>
      </c>
    </row>
    <row r="52" spans="1:13" ht="15.75">
      <c r="A52" s="7343"/>
      <c r="B52" s="1809" t="s">
        <v>628</v>
      </c>
      <c r="C52" s="1806">
        <v>2023</v>
      </c>
      <c r="D52" s="1806" t="s">
        <v>24</v>
      </c>
      <c r="E52" s="1806" t="s">
        <v>24</v>
      </c>
      <c r="F52" s="1806" t="s">
        <v>24</v>
      </c>
      <c r="G52" s="1806" t="s">
        <v>24</v>
      </c>
      <c r="H52" s="1806" t="s">
        <v>24</v>
      </c>
      <c r="I52" s="1806" t="s">
        <v>24</v>
      </c>
      <c r="J52" s="1806" t="s">
        <v>24</v>
      </c>
      <c r="K52" s="1806" t="s">
        <v>24</v>
      </c>
      <c r="L52" s="1806" t="s">
        <v>24</v>
      </c>
      <c r="M52" s="1813" t="s">
        <v>24</v>
      </c>
    </row>
    <row r="53" spans="1:13" ht="15" customHeight="1">
      <c r="A53" s="7313" t="s">
        <v>629</v>
      </c>
      <c r="B53" s="1823" t="s">
        <v>630</v>
      </c>
      <c r="C53" s="6320" t="s">
        <v>2193</v>
      </c>
      <c r="D53" s="6320"/>
      <c r="E53" s="6320"/>
      <c r="F53" s="6320"/>
      <c r="G53" s="6320"/>
      <c r="H53" s="6320"/>
      <c r="I53" s="6320"/>
      <c r="J53" s="6320"/>
      <c r="K53" s="6320"/>
      <c r="L53" s="6320"/>
      <c r="M53" s="7450"/>
    </row>
    <row r="54" spans="1:13" ht="15" customHeight="1">
      <c r="A54" s="7314"/>
      <c r="B54" s="1823" t="s">
        <v>632</v>
      </c>
      <c r="C54" s="6320" t="s">
        <v>755</v>
      </c>
      <c r="D54" s="6320"/>
      <c r="E54" s="6320"/>
      <c r="F54" s="6320"/>
      <c r="G54" s="6320"/>
      <c r="H54" s="6320"/>
      <c r="I54" s="6320"/>
      <c r="J54" s="6320"/>
      <c r="K54" s="6320"/>
      <c r="L54" s="6320"/>
      <c r="M54" s="7450"/>
    </row>
    <row r="55" spans="1:13" ht="15" customHeight="1">
      <c r="A55" s="7314"/>
      <c r="B55" s="1823" t="s">
        <v>634</v>
      </c>
      <c r="C55" s="6320" t="s">
        <v>720</v>
      </c>
      <c r="D55" s="6320"/>
      <c r="E55" s="6320"/>
      <c r="F55" s="6320"/>
      <c r="G55" s="6320"/>
      <c r="H55" s="6320"/>
      <c r="I55" s="6320"/>
      <c r="J55" s="6320"/>
      <c r="K55" s="6320"/>
      <c r="L55" s="6320"/>
      <c r="M55" s="7450"/>
    </row>
    <row r="56" spans="1:13" ht="15" customHeight="1">
      <c r="A56" s="7314"/>
      <c r="B56" s="1823" t="s">
        <v>635</v>
      </c>
      <c r="C56" s="6320" t="s">
        <v>186</v>
      </c>
      <c r="D56" s="6320"/>
      <c r="E56" s="6320"/>
      <c r="F56" s="6320"/>
      <c r="G56" s="6320"/>
      <c r="H56" s="6320"/>
      <c r="I56" s="6320"/>
      <c r="J56" s="6320"/>
      <c r="K56" s="6320"/>
      <c r="L56" s="6320"/>
      <c r="M56" s="7450"/>
    </row>
    <row r="57" spans="1:13" ht="15" customHeight="1">
      <c r="A57" s="7314"/>
      <c r="B57" s="1823" t="s">
        <v>637</v>
      </c>
      <c r="C57" s="7465" t="s">
        <v>2198</v>
      </c>
      <c r="D57" s="5160"/>
      <c r="E57" s="5160"/>
      <c r="F57" s="5160"/>
      <c r="G57" s="5160"/>
      <c r="H57" s="5160"/>
      <c r="I57" s="5160"/>
      <c r="J57" s="5160"/>
      <c r="K57" s="5160"/>
      <c r="L57" s="5160"/>
      <c r="M57" s="6243"/>
    </row>
    <row r="58" spans="1:13" ht="15" customHeight="1" thickBot="1">
      <c r="A58" s="7336"/>
      <c r="B58" s="1823" t="s">
        <v>638</v>
      </c>
      <c r="C58" s="5436" t="s">
        <v>102</v>
      </c>
      <c r="D58" s="5436"/>
      <c r="E58" s="5436"/>
      <c r="F58" s="5436"/>
      <c r="G58" s="5436"/>
      <c r="H58" s="5436"/>
      <c r="I58" s="5436"/>
      <c r="J58" s="5436"/>
      <c r="K58" s="5436"/>
      <c r="L58" s="5436"/>
      <c r="M58" s="5437"/>
    </row>
    <row r="59" spans="1:13" ht="15" customHeight="1">
      <c r="A59" s="7313" t="s">
        <v>639</v>
      </c>
      <c r="B59" s="1823" t="s">
        <v>640</v>
      </c>
      <c r="C59" s="5436" t="s">
        <v>750</v>
      </c>
      <c r="D59" s="5436"/>
      <c r="E59" s="5436"/>
      <c r="F59" s="5436"/>
      <c r="G59" s="5436"/>
      <c r="H59" s="5436"/>
      <c r="I59" s="5436"/>
      <c r="J59" s="5436"/>
      <c r="K59" s="5436"/>
      <c r="L59" s="5436"/>
      <c r="M59" s="5437"/>
    </row>
    <row r="60" spans="1:13" ht="15" customHeight="1">
      <c r="A60" s="7314"/>
      <c r="B60" s="1823" t="s">
        <v>641</v>
      </c>
      <c r="C60" s="5436" t="s">
        <v>751</v>
      </c>
      <c r="D60" s="5436"/>
      <c r="E60" s="5436"/>
      <c r="F60" s="5436"/>
      <c r="G60" s="5436"/>
      <c r="H60" s="5436"/>
      <c r="I60" s="5436"/>
      <c r="J60" s="5436"/>
      <c r="K60" s="5436"/>
      <c r="L60" s="5436"/>
      <c r="M60" s="5437"/>
    </row>
    <row r="61" spans="1:13" ht="15" customHeight="1" thickBot="1">
      <c r="A61" s="7314"/>
      <c r="B61" s="1836" t="s">
        <v>44</v>
      </c>
      <c r="C61" s="5436" t="s">
        <v>720</v>
      </c>
      <c r="D61" s="5436"/>
      <c r="E61" s="5436"/>
      <c r="F61" s="5436"/>
      <c r="G61" s="5436"/>
      <c r="H61" s="5436"/>
      <c r="I61" s="5436"/>
      <c r="J61" s="5436"/>
      <c r="K61" s="5436"/>
      <c r="L61" s="5436"/>
      <c r="M61" s="5437"/>
    </row>
    <row r="62" spans="1:13" ht="15" customHeight="1" thickBot="1">
      <c r="A62" s="1824" t="s">
        <v>642</v>
      </c>
      <c r="B62" s="1837" t="s">
        <v>24</v>
      </c>
      <c r="C62" s="7466" t="s">
        <v>24</v>
      </c>
      <c r="D62" s="7466"/>
      <c r="E62" s="7466"/>
      <c r="F62" s="7466"/>
      <c r="G62" s="7466"/>
      <c r="H62" s="7466"/>
      <c r="I62" s="7466"/>
      <c r="J62" s="7466"/>
      <c r="K62" s="7466"/>
      <c r="L62" s="7466"/>
      <c r="M62" s="7467"/>
    </row>
  </sheetData>
  <mergeCells count="52">
    <mergeCell ref="A59:A61"/>
    <mergeCell ref="C59:M59"/>
    <mergeCell ref="C60:M60"/>
    <mergeCell ref="C61:M61"/>
    <mergeCell ref="C62:M62"/>
    <mergeCell ref="C50:M50"/>
    <mergeCell ref="A53:A58"/>
    <mergeCell ref="C53:M53"/>
    <mergeCell ref="C54:M54"/>
    <mergeCell ref="C55:M55"/>
    <mergeCell ref="C56:M56"/>
    <mergeCell ref="C57:M57"/>
    <mergeCell ref="C58:M58"/>
    <mergeCell ref="C49:M49"/>
    <mergeCell ref="A16:A52"/>
    <mergeCell ref="C16:M16"/>
    <mergeCell ref="C17:M17"/>
    <mergeCell ref="B18:B24"/>
    <mergeCell ref="F23:J23"/>
    <mergeCell ref="B25:B28"/>
    <mergeCell ref="J30:L30"/>
    <mergeCell ref="B32:B34"/>
    <mergeCell ref="B35:B44"/>
    <mergeCell ref="F43:G43"/>
    <mergeCell ref="H43:I43"/>
    <mergeCell ref="B45:B48"/>
    <mergeCell ref="F46:F47"/>
    <mergeCell ref="G46:J47"/>
    <mergeCell ref="L46:M47"/>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hyperlinks>
    <hyperlink ref="C57" r:id="rId1" xr:uid="{00000000-0004-0000-5D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M62"/>
  <sheetViews>
    <sheetView topLeftCell="B40" zoomScaleNormal="100" workbookViewId="0">
      <selection activeCell="B2" sqref="B2:M58"/>
    </sheetView>
  </sheetViews>
  <sheetFormatPr baseColWidth="10" defaultColWidth="11.42578125" defaultRowHeight="15.75"/>
  <cols>
    <col min="1" max="1" width="25.140625" style="2156" customWidth="1"/>
    <col min="2" max="2" width="39.140625" style="2162" customWidth="1"/>
    <col min="3" max="16384" width="11.42578125" style="2156"/>
  </cols>
  <sheetData>
    <row r="1" spans="1:13" ht="16.5" thickBot="1">
      <c r="A1" s="2155"/>
      <c r="B1" s="294" t="s">
        <v>549</v>
      </c>
      <c r="C1" s="295"/>
      <c r="D1" s="295"/>
      <c r="E1" s="295"/>
      <c r="F1" s="295"/>
      <c r="G1" s="295"/>
      <c r="H1" s="295"/>
      <c r="I1" s="295"/>
      <c r="J1" s="295"/>
      <c r="K1" s="295"/>
      <c r="L1" s="295"/>
      <c r="M1" s="296"/>
    </row>
    <row r="2" spans="1:13">
      <c r="A2" s="7575" t="s">
        <v>550</v>
      </c>
      <c r="B2" s="139" t="s">
        <v>551</v>
      </c>
      <c r="C2" s="4846" t="s">
        <v>1676</v>
      </c>
      <c r="D2" s="4847"/>
      <c r="E2" s="4847"/>
      <c r="F2" s="4847"/>
      <c r="G2" s="4847"/>
      <c r="H2" s="4847"/>
      <c r="I2" s="4847"/>
      <c r="J2" s="4847"/>
      <c r="K2" s="4847"/>
      <c r="L2" s="4847"/>
      <c r="M2" s="4848"/>
    </row>
    <row r="3" spans="1:13" ht="30.95" customHeight="1">
      <c r="A3" s="7576"/>
      <c r="B3" s="525" t="s">
        <v>552</v>
      </c>
      <c r="C3" s="7572" t="s">
        <v>1756</v>
      </c>
      <c r="D3" s="7573"/>
      <c r="E3" s="7573"/>
      <c r="F3" s="7573"/>
      <c r="G3" s="7573"/>
      <c r="H3" s="7573"/>
      <c r="I3" s="7573"/>
      <c r="J3" s="7573"/>
      <c r="K3" s="7573"/>
      <c r="L3" s="7573"/>
      <c r="M3" s="7574"/>
    </row>
    <row r="4" spans="1:13">
      <c r="A4" s="7576"/>
      <c r="B4" s="2475" t="s">
        <v>40</v>
      </c>
      <c r="C4" s="2301"/>
      <c r="D4" s="2393"/>
      <c r="E4" s="3114"/>
      <c r="F4" s="4849" t="s">
        <v>41</v>
      </c>
      <c r="G4" s="4850"/>
      <c r="H4" s="2395"/>
      <c r="I4" s="2396"/>
      <c r="J4" s="2396"/>
      <c r="K4" s="2396"/>
      <c r="L4" s="2396"/>
      <c r="M4" s="2397"/>
    </row>
    <row r="5" spans="1:13">
      <c r="A5" s="7576"/>
      <c r="B5" s="2475" t="s">
        <v>555</v>
      </c>
      <c r="C5" s="2301"/>
      <c r="D5" s="2396"/>
      <c r="E5" s="2396"/>
      <c r="F5" s="2396"/>
      <c r="G5" s="2396"/>
      <c r="H5" s="2396"/>
      <c r="I5" s="2396"/>
      <c r="J5" s="2396"/>
      <c r="K5" s="2396"/>
      <c r="L5" s="2396"/>
      <c r="M5" s="2397"/>
    </row>
    <row r="6" spans="1:13">
      <c r="A6" s="7576"/>
      <c r="B6" s="2475" t="s">
        <v>557</v>
      </c>
      <c r="C6" s="2301"/>
      <c r="D6" s="2396"/>
      <c r="E6" s="2396"/>
      <c r="F6" s="2396"/>
      <c r="G6" s="2396"/>
      <c r="H6" s="2396"/>
      <c r="I6" s="2396"/>
      <c r="J6" s="2396"/>
      <c r="K6" s="2396"/>
      <c r="L6" s="2396"/>
      <c r="M6" s="2397"/>
    </row>
    <row r="7" spans="1:13">
      <c r="A7" s="7576"/>
      <c r="B7" s="525" t="s">
        <v>559</v>
      </c>
      <c r="C7" s="4851" t="s">
        <v>7</v>
      </c>
      <c r="D7" s="4852"/>
      <c r="E7" s="2398"/>
      <c r="F7" s="2398"/>
      <c r="G7" s="2399"/>
      <c r="H7" s="2478" t="s">
        <v>44</v>
      </c>
      <c r="I7" s="5257" t="s">
        <v>1852</v>
      </c>
      <c r="J7" s="4852"/>
      <c r="K7" s="4852"/>
      <c r="L7" s="4852"/>
      <c r="M7" s="5258"/>
    </row>
    <row r="8" spans="1:13">
      <c r="A8" s="7576"/>
      <c r="B8" s="4865" t="s">
        <v>562</v>
      </c>
      <c r="C8" s="3115"/>
      <c r="D8" s="3116"/>
      <c r="E8" s="3116"/>
      <c r="F8" s="3116"/>
      <c r="G8" s="3116"/>
      <c r="H8" s="3116"/>
      <c r="I8" s="3116"/>
      <c r="J8" s="3116"/>
      <c r="K8" s="3116"/>
      <c r="L8" s="3117"/>
      <c r="M8" s="3118"/>
    </row>
    <row r="9" spans="1:13">
      <c r="A9" s="7576"/>
      <c r="B9" s="4795"/>
      <c r="C9" s="7577" t="s">
        <v>104</v>
      </c>
      <c r="D9" s="7577"/>
      <c r="E9" s="3119"/>
      <c r="F9" s="7577" t="s">
        <v>720</v>
      </c>
      <c r="G9" s="7577"/>
      <c r="H9" s="3119"/>
      <c r="I9" s="7578"/>
      <c r="J9" s="7578"/>
      <c r="K9" s="3119"/>
      <c r="L9" s="3120"/>
      <c r="M9" s="3121"/>
    </row>
    <row r="10" spans="1:13">
      <c r="A10" s="7576"/>
      <c r="B10" s="4866"/>
      <c r="C10" s="7579" t="s">
        <v>563</v>
      </c>
      <c r="D10" s="7578"/>
      <c r="E10" s="3122"/>
      <c r="F10" s="7578" t="s">
        <v>563</v>
      </c>
      <c r="G10" s="7578"/>
      <c r="H10" s="3122"/>
      <c r="I10" s="7578" t="s">
        <v>563</v>
      </c>
      <c r="J10" s="7578"/>
      <c r="K10" s="3122"/>
      <c r="L10" s="3123"/>
      <c r="M10" s="3124"/>
    </row>
    <row r="11" spans="1:13" ht="79.5" customHeight="1">
      <c r="A11" s="7576"/>
      <c r="B11" s="525" t="s">
        <v>564</v>
      </c>
      <c r="C11" s="4859" t="s">
        <v>1692</v>
      </c>
      <c r="D11" s="4860"/>
      <c r="E11" s="4860"/>
      <c r="F11" s="4860"/>
      <c r="G11" s="4860"/>
      <c r="H11" s="4860"/>
      <c r="I11" s="4860"/>
      <c r="J11" s="4860"/>
      <c r="K11" s="4860"/>
      <c r="L11" s="4860"/>
      <c r="M11" s="4861"/>
    </row>
    <row r="12" spans="1:13" ht="327" customHeight="1">
      <c r="A12" s="7576"/>
      <c r="B12" s="525" t="s">
        <v>566</v>
      </c>
      <c r="C12" s="4859" t="s">
        <v>1693</v>
      </c>
      <c r="D12" s="4860"/>
      <c r="E12" s="4860"/>
      <c r="F12" s="4860"/>
      <c r="G12" s="4860"/>
      <c r="H12" s="4860"/>
      <c r="I12" s="4860"/>
      <c r="J12" s="4860"/>
      <c r="K12" s="4860"/>
      <c r="L12" s="4860"/>
      <c r="M12" s="4861"/>
    </row>
    <row r="13" spans="1:13" ht="30.95" customHeight="1">
      <c r="A13" s="7576"/>
      <c r="B13" s="525" t="s">
        <v>568</v>
      </c>
      <c r="C13" s="7572" t="s">
        <v>1759</v>
      </c>
      <c r="D13" s="7573"/>
      <c r="E13" s="7573"/>
      <c r="F13" s="7573"/>
      <c r="G13" s="7573"/>
      <c r="H13" s="7573"/>
      <c r="I13" s="7573"/>
      <c r="J13" s="7573"/>
      <c r="K13" s="7573"/>
      <c r="L13" s="7573"/>
      <c r="M13" s="7574"/>
    </row>
    <row r="14" spans="1:13">
      <c r="A14" s="7576"/>
      <c r="B14" s="4865" t="s">
        <v>570</v>
      </c>
      <c r="C14" s="4859" t="s">
        <v>93</v>
      </c>
      <c r="D14" s="4860"/>
      <c r="E14" s="2410" t="s">
        <v>571</v>
      </c>
      <c r="F14" s="4862" t="s">
        <v>98</v>
      </c>
      <c r="G14" s="4860"/>
      <c r="H14" s="4860"/>
      <c r="I14" s="4860"/>
      <c r="J14" s="4860"/>
      <c r="K14" s="4860"/>
      <c r="L14" s="4860"/>
      <c r="M14" s="4861"/>
    </row>
    <row r="15" spans="1:13">
      <c r="A15" s="7576"/>
      <c r="B15" s="4795"/>
      <c r="C15" s="4859"/>
      <c r="D15" s="4860"/>
      <c r="E15" s="4860"/>
      <c r="F15" s="4860"/>
      <c r="G15" s="4860"/>
      <c r="H15" s="4860"/>
      <c r="I15" s="4860"/>
      <c r="J15" s="4860"/>
      <c r="K15" s="4860"/>
      <c r="L15" s="4860"/>
      <c r="M15" s="4861"/>
    </row>
    <row r="16" spans="1:13" ht="16.5" thickBot="1">
      <c r="A16" s="7580" t="s">
        <v>572</v>
      </c>
      <c r="B16" s="525" t="s">
        <v>29</v>
      </c>
      <c r="C16" s="4859" t="s">
        <v>111</v>
      </c>
      <c r="D16" s="4860"/>
      <c r="E16" s="4860"/>
      <c r="F16" s="4860"/>
      <c r="G16" s="4860"/>
      <c r="H16" s="4860"/>
      <c r="I16" s="4860"/>
      <c r="J16" s="4860"/>
      <c r="K16" s="4860"/>
      <c r="L16" s="4860"/>
      <c r="M16" s="4861"/>
    </row>
    <row r="17" spans="1:13" ht="15.6" customHeight="1">
      <c r="A17" s="7581"/>
      <c r="B17" s="525" t="s">
        <v>574</v>
      </c>
      <c r="C17" s="4846" t="s">
        <v>1677</v>
      </c>
      <c r="D17" s="4847"/>
      <c r="E17" s="4847"/>
      <c r="F17" s="4847"/>
      <c r="G17" s="4847"/>
      <c r="H17" s="4847"/>
      <c r="I17" s="4847"/>
      <c r="J17" s="4847"/>
      <c r="K17" s="4847"/>
      <c r="L17" s="4847"/>
      <c r="M17" s="4848"/>
    </row>
    <row r="18" spans="1:13" ht="8.25" customHeight="1">
      <c r="A18" s="7581"/>
      <c r="B18" s="4865" t="s">
        <v>575</v>
      </c>
      <c r="C18" s="2411"/>
      <c r="D18" s="2412"/>
      <c r="E18" s="2412"/>
      <c r="F18" s="2412"/>
      <c r="G18" s="2412"/>
      <c r="H18" s="2412"/>
      <c r="I18" s="2412"/>
      <c r="J18" s="2412"/>
      <c r="K18" s="2412"/>
      <c r="L18" s="2412"/>
      <c r="M18" s="2413"/>
    </row>
    <row r="19" spans="1:13" ht="9" customHeight="1">
      <c r="A19" s="7581"/>
      <c r="B19" s="4795"/>
      <c r="C19" s="2414"/>
      <c r="D19" s="2415"/>
      <c r="E19" s="2416"/>
      <c r="F19" s="2415"/>
      <c r="G19" s="2416"/>
      <c r="H19" s="2415"/>
      <c r="I19" s="2416"/>
      <c r="J19" s="2415"/>
      <c r="K19" s="2416"/>
      <c r="L19" s="2416"/>
      <c r="M19" s="2417"/>
    </row>
    <row r="20" spans="1:13">
      <c r="A20" s="7581"/>
      <c r="B20" s="4795"/>
      <c r="C20" s="2418" t="s">
        <v>576</v>
      </c>
      <c r="D20" s="2419"/>
      <c r="E20" s="2420" t="s">
        <v>577</v>
      </c>
      <c r="F20" s="2419"/>
      <c r="G20" s="2420" t="s">
        <v>578</v>
      </c>
      <c r="H20" s="2419"/>
      <c r="I20" s="2420" t="s">
        <v>579</v>
      </c>
      <c r="J20" s="2421"/>
      <c r="K20" s="2420"/>
      <c r="L20" s="2420"/>
      <c r="M20" s="2422"/>
    </row>
    <row r="21" spans="1:13">
      <c r="A21" s="7581"/>
      <c r="B21" s="4795"/>
      <c r="C21" s="2418" t="s">
        <v>580</v>
      </c>
      <c r="D21" s="2423"/>
      <c r="E21" s="2420" t="s">
        <v>581</v>
      </c>
      <c r="F21" s="2160"/>
      <c r="G21" s="2420" t="s">
        <v>582</v>
      </c>
      <c r="H21" s="2160"/>
      <c r="I21" s="2420"/>
      <c r="J21" s="2424"/>
      <c r="K21" s="2420"/>
      <c r="L21" s="2420"/>
      <c r="M21" s="2422"/>
    </row>
    <row r="22" spans="1:13">
      <c r="A22" s="7581"/>
      <c r="B22" s="4795"/>
      <c r="C22" s="2418" t="s">
        <v>583</v>
      </c>
      <c r="D22" s="2423"/>
      <c r="E22" s="2420" t="s">
        <v>584</v>
      </c>
      <c r="F22" s="2423"/>
      <c r="G22" s="2420"/>
      <c r="H22" s="2424"/>
      <c r="I22" s="2420"/>
      <c r="J22" s="2424"/>
      <c r="K22" s="2420"/>
      <c r="L22" s="2420"/>
      <c r="M22" s="2422"/>
    </row>
    <row r="23" spans="1:13">
      <c r="A23" s="7581"/>
      <c r="B23" s="4795"/>
      <c r="C23" s="2418" t="s">
        <v>585</v>
      </c>
      <c r="D23" s="2160" t="s">
        <v>654</v>
      </c>
      <c r="E23" s="2420" t="s">
        <v>587</v>
      </c>
      <c r="F23" s="3125" t="s">
        <v>1694</v>
      </c>
      <c r="G23" s="3122"/>
      <c r="H23" s="3122"/>
      <c r="I23" s="3122"/>
      <c r="J23" s="3122"/>
      <c r="K23" s="3122"/>
      <c r="L23" s="3122"/>
      <c r="M23" s="3126"/>
    </row>
    <row r="24" spans="1:13" ht="9.75" customHeight="1">
      <c r="A24" s="7581"/>
      <c r="B24" s="4866"/>
      <c r="C24" s="2427"/>
      <c r="D24" s="2428"/>
      <c r="E24" s="2428"/>
      <c r="F24" s="2428"/>
      <c r="G24" s="2428"/>
      <c r="H24" s="2428"/>
      <c r="I24" s="2428"/>
      <c r="J24" s="2428"/>
      <c r="K24" s="2428"/>
      <c r="L24" s="2428"/>
      <c r="M24" s="2429"/>
    </row>
    <row r="25" spans="1:13">
      <c r="A25" s="7581"/>
      <c r="B25" s="4865" t="s">
        <v>589</v>
      </c>
      <c r="C25" s="2430"/>
      <c r="D25" s="2431"/>
      <c r="E25" s="2431"/>
      <c r="F25" s="2431"/>
      <c r="G25" s="2431"/>
      <c r="H25" s="2431"/>
      <c r="I25" s="2431"/>
      <c r="J25" s="2431"/>
      <c r="K25" s="2431"/>
      <c r="L25" s="3117"/>
      <c r="M25" s="3118"/>
    </row>
    <row r="26" spans="1:13">
      <c r="A26" s="7581"/>
      <c r="B26" s="4795"/>
      <c r="C26" s="2418" t="s">
        <v>590</v>
      </c>
      <c r="D26" s="2160"/>
      <c r="E26" s="2158"/>
      <c r="F26" s="2420" t="s">
        <v>591</v>
      </c>
      <c r="G26" s="2423" t="s">
        <v>654</v>
      </c>
      <c r="H26" s="2158"/>
      <c r="I26" s="2420" t="s">
        <v>359</v>
      </c>
      <c r="J26" s="2423"/>
      <c r="K26" s="2158"/>
      <c r="L26" s="3120"/>
      <c r="M26" s="3121"/>
    </row>
    <row r="27" spans="1:13">
      <c r="A27" s="7581"/>
      <c r="B27" s="4795"/>
      <c r="C27" s="2418" t="s">
        <v>592</v>
      </c>
      <c r="D27" s="3127"/>
      <c r="E27" s="3120"/>
      <c r="F27" s="2420" t="s">
        <v>593</v>
      </c>
      <c r="G27" s="2160"/>
      <c r="H27" s="3120"/>
      <c r="I27" s="3128"/>
      <c r="J27" s="3120"/>
      <c r="K27" s="3119"/>
      <c r="L27" s="3120"/>
      <c r="M27" s="3121"/>
    </row>
    <row r="28" spans="1:13">
      <c r="A28" s="7581"/>
      <c r="B28" s="4866"/>
      <c r="C28" s="2434"/>
      <c r="D28" s="2435"/>
      <c r="E28" s="2435"/>
      <c r="F28" s="2435"/>
      <c r="G28" s="2435"/>
      <c r="H28" s="2435"/>
      <c r="I28" s="2435"/>
      <c r="J28" s="2435"/>
      <c r="K28" s="2435"/>
      <c r="L28" s="3123"/>
      <c r="M28" s="3124"/>
    </row>
    <row r="29" spans="1:13">
      <c r="A29" s="7581"/>
      <c r="B29" s="2493" t="s">
        <v>594</v>
      </c>
      <c r="C29" s="2436"/>
      <c r="D29" s="835"/>
      <c r="E29" s="835"/>
      <c r="F29" s="835"/>
      <c r="G29" s="835"/>
      <c r="H29" s="835"/>
      <c r="I29" s="835"/>
      <c r="J29" s="835"/>
      <c r="K29" s="835"/>
      <c r="L29" s="835"/>
      <c r="M29" s="2437"/>
    </row>
    <row r="30" spans="1:13">
      <c r="A30" s="7581"/>
      <c r="B30" s="2493"/>
      <c r="C30" s="2438" t="s">
        <v>595</v>
      </c>
      <c r="D30" s="2157" t="s">
        <v>493</v>
      </c>
      <c r="E30" s="2158"/>
      <c r="F30" s="2159" t="s">
        <v>596</v>
      </c>
      <c r="G30" s="2160" t="s">
        <v>493</v>
      </c>
      <c r="H30" s="2158"/>
      <c r="I30" s="2159" t="s">
        <v>597</v>
      </c>
      <c r="J30" s="4862"/>
      <c r="K30" s="4860"/>
      <c r="L30" s="4867"/>
      <c r="M30" s="2439"/>
    </row>
    <row r="31" spans="1:13">
      <c r="A31" s="7581"/>
      <c r="B31" s="2475"/>
      <c r="C31" s="2427"/>
      <c r="D31" s="2428"/>
      <c r="E31" s="2428"/>
      <c r="F31" s="2428"/>
      <c r="G31" s="2428"/>
      <c r="H31" s="2428"/>
      <c r="I31" s="2428"/>
      <c r="J31" s="2428"/>
      <c r="K31" s="2428"/>
      <c r="L31" s="2428"/>
      <c r="M31" s="2429"/>
    </row>
    <row r="32" spans="1:13">
      <c r="A32" s="7581"/>
      <c r="B32" s="4865" t="s">
        <v>599</v>
      </c>
      <c r="C32" s="2440"/>
      <c r="D32" s="2441"/>
      <c r="E32" s="2441"/>
      <c r="F32" s="2441"/>
      <c r="G32" s="2441"/>
      <c r="H32" s="2441"/>
      <c r="I32" s="2441"/>
      <c r="J32" s="2441"/>
      <c r="K32" s="2441"/>
      <c r="L32" s="3117"/>
      <c r="M32" s="3118"/>
    </row>
    <row r="33" spans="1:13">
      <c r="A33" s="7581"/>
      <c r="B33" s="4795"/>
      <c r="C33" s="2442" t="s">
        <v>600</v>
      </c>
      <c r="D33" s="2443">
        <v>2023</v>
      </c>
      <c r="E33" s="2444"/>
      <c r="F33" s="2158" t="s">
        <v>601</v>
      </c>
      <c r="G33" s="2445" t="s">
        <v>971</v>
      </c>
      <c r="H33" s="2444"/>
      <c r="I33" s="2159"/>
      <c r="J33" s="2444"/>
      <c r="K33" s="2444"/>
      <c r="L33" s="3120"/>
      <c r="M33" s="3121"/>
    </row>
    <row r="34" spans="1:13">
      <c r="A34" s="7581"/>
      <c r="B34" s="4866"/>
      <c r="C34" s="2427"/>
      <c r="D34" s="2446"/>
      <c r="E34" s="2447"/>
      <c r="F34" s="2428"/>
      <c r="G34" s="2447"/>
      <c r="H34" s="2447"/>
      <c r="I34" s="2448"/>
      <c r="J34" s="2447"/>
      <c r="K34" s="2447"/>
      <c r="L34" s="3123"/>
      <c r="M34" s="3124"/>
    </row>
    <row r="35" spans="1:13">
      <c r="A35" s="7581"/>
      <c r="B35" s="4865" t="s">
        <v>602</v>
      </c>
      <c r="C35" s="2449"/>
      <c r="D35" s="2450"/>
      <c r="E35" s="2450"/>
      <c r="F35" s="2450"/>
      <c r="G35" s="2450"/>
      <c r="H35" s="2450"/>
      <c r="I35" s="2450"/>
      <c r="J35" s="2450"/>
      <c r="K35" s="2450"/>
      <c r="L35" s="2450"/>
      <c r="M35" s="2451"/>
    </row>
    <row r="36" spans="1:13">
      <c r="A36" s="7581"/>
      <c r="B36" s="4795"/>
      <c r="C36" s="2452"/>
      <c r="D36" s="2453" t="s">
        <v>603</v>
      </c>
      <c r="E36" s="2453"/>
      <c r="F36" s="2453" t="s">
        <v>604</v>
      </c>
      <c r="G36" s="2453"/>
      <c r="H36" s="3119" t="s">
        <v>605</v>
      </c>
      <c r="I36" s="3119"/>
      <c r="J36" s="3119" t="s">
        <v>606</v>
      </c>
      <c r="K36" s="2453"/>
      <c r="L36" s="2453" t="s">
        <v>607</v>
      </c>
      <c r="M36" s="2454"/>
    </row>
    <row r="37" spans="1:13">
      <c r="A37" s="7581"/>
      <c r="B37" s="4795"/>
      <c r="C37" s="2452"/>
      <c r="D37" s="2455">
        <v>50</v>
      </c>
      <c r="E37" s="928"/>
      <c r="F37" s="2455">
        <v>100</v>
      </c>
      <c r="G37" s="928"/>
      <c r="H37" s="2455">
        <v>100</v>
      </c>
      <c r="I37" s="928"/>
      <c r="J37" s="2455">
        <v>100</v>
      </c>
      <c r="K37" s="928"/>
      <c r="L37" s="2455">
        <v>100</v>
      </c>
      <c r="M37" s="2456"/>
    </row>
    <row r="38" spans="1:13">
      <c r="A38" s="7581"/>
      <c r="B38" s="4795"/>
      <c r="C38" s="2452"/>
      <c r="D38" s="2453" t="s">
        <v>608</v>
      </c>
      <c r="E38" s="2453"/>
      <c r="F38" s="2453" t="s">
        <v>609</v>
      </c>
      <c r="G38" s="2453"/>
      <c r="H38" s="3119" t="s">
        <v>610</v>
      </c>
      <c r="I38" s="3119"/>
      <c r="J38" s="3119" t="s">
        <v>611</v>
      </c>
      <c r="K38" s="2453"/>
      <c r="L38" s="2453" t="s">
        <v>612</v>
      </c>
      <c r="M38" s="2417"/>
    </row>
    <row r="39" spans="1:13">
      <c r="A39" s="7581"/>
      <c r="B39" s="4795"/>
      <c r="C39" s="2452"/>
      <c r="D39" s="2455">
        <v>100</v>
      </c>
      <c r="E39" s="928"/>
      <c r="F39" s="2455">
        <v>100</v>
      </c>
      <c r="G39" s="928"/>
      <c r="H39" s="2455">
        <v>100</v>
      </c>
      <c r="I39" s="928"/>
      <c r="J39" s="2455">
        <v>100</v>
      </c>
      <c r="K39" s="928"/>
      <c r="L39" s="2455">
        <v>100</v>
      </c>
      <c r="M39" s="2456"/>
    </row>
    <row r="40" spans="1:13">
      <c r="A40" s="7581"/>
      <c r="B40" s="4795"/>
      <c r="C40" s="2452"/>
      <c r="D40" s="2453" t="s">
        <v>613</v>
      </c>
      <c r="E40" s="2453"/>
      <c r="F40" s="2453" t="s">
        <v>614</v>
      </c>
      <c r="G40" s="2453"/>
      <c r="H40" s="3119" t="s">
        <v>615</v>
      </c>
      <c r="I40" s="3119"/>
      <c r="J40" s="3119" t="s">
        <v>616</v>
      </c>
      <c r="K40" s="2453"/>
      <c r="L40" s="2453" t="s">
        <v>617</v>
      </c>
      <c r="M40" s="2417"/>
    </row>
    <row r="41" spans="1:13">
      <c r="A41" s="7581"/>
      <c r="B41" s="4795"/>
      <c r="C41" s="2452"/>
      <c r="D41" s="2455">
        <v>100</v>
      </c>
      <c r="E41" s="928"/>
      <c r="F41" s="2455">
        <v>100</v>
      </c>
      <c r="G41" s="928"/>
      <c r="H41" s="2457"/>
      <c r="I41" s="928"/>
      <c r="J41" s="2457"/>
      <c r="K41" s="928"/>
      <c r="L41" s="2457"/>
      <c r="M41" s="2456"/>
    </row>
    <row r="42" spans="1:13">
      <c r="A42" s="7581"/>
      <c r="B42" s="4795"/>
      <c r="C42" s="2452"/>
      <c r="D42" s="2458" t="s">
        <v>617</v>
      </c>
      <c r="E42" s="2459"/>
      <c r="F42" s="2458" t="s">
        <v>618</v>
      </c>
      <c r="G42" s="2459"/>
      <c r="H42" s="2460"/>
      <c r="I42" s="2461"/>
      <c r="J42" s="2460"/>
      <c r="K42" s="2461"/>
      <c r="L42" s="2460"/>
      <c r="M42" s="2462"/>
    </row>
    <row r="43" spans="1:13">
      <c r="A43" s="7581"/>
      <c r="B43" s="4795"/>
      <c r="C43" s="2452"/>
      <c r="D43" s="2457"/>
      <c r="E43" s="928"/>
      <c r="F43" s="4868">
        <v>1150</v>
      </c>
      <c r="G43" s="4869"/>
      <c r="H43" s="4870"/>
      <c r="I43" s="4870"/>
      <c r="J43" s="2463"/>
      <c r="K43" s="2453"/>
      <c r="L43" s="2463"/>
      <c r="M43" s="2464"/>
    </row>
    <row r="44" spans="1:13">
      <c r="A44" s="7581"/>
      <c r="B44" s="4795"/>
      <c r="C44" s="2465"/>
      <c r="D44" s="2458"/>
      <c r="E44" s="2459"/>
      <c r="F44" s="2458"/>
      <c r="G44" s="2459"/>
      <c r="H44" s="2466"/>
      <c r="I44" s="2467"/>
      <c r="J44" s="2466"/>
      <c r="K44" s="2467"/>
      <c r="L44" s="2466"/>
      <c r="M44" s="2468"/>
    </row>
    <row r="45" spans="1:13" ht="18" customHeight="1">
      <c r="A45" s="7581"/>
      <c r="B45" s="4865" t="s">
        <v>619</v>
      </c>
      <c r="C45" s="2430"/>
      <c r="D45" s="2431"/>
      <c r="E45" s="2431"/>
      <c r="F45" s="2431"/>
      <c r="G45" s="2431"/>
      <c r="H45" s="2431"/>
      <c r="I45" s="2431"/>
      <c r="J45" s="2431"/>
      <c r="K45" s="2431"/>
      <c r="L45" s="3120"/>
      <c r="M45" s="3121"/>
    </row>
    <row r="46" spans="1:13">
      <c r="A46" s="7581"/>
      <c r="B46" s="4795"/>
      <c r="C46" s="3129"/>
      <c r="D46" s="2470" t="s">
        <v>620</v>
      </c>
      <c r="E46" s="2471" t="s">
        <v>200</v>
      </c>
      <c r="F46" s="4871" t="s">
        <v>621</v>
      </c>
      <c r="G46" s="4872" t="s">
        <v>721</v>
      </c>
      <c r="H46" s="4872"/>
      <c r="I46" s="4872"/>
      <c r="J46" s="4872"/>
      <c r="K46" s="2472" t="s">
        <v>587</v>
      </c>
      <c r="L46" s="7582"/>
      <c r="M46" s="7583"/>
    </row>
    <row r="47" spans="1:13">
      <c r="A47" s="7581"/>
      <c r="B47" s="4795"/>
      <c r="C47" s="3129"/>
      <c r="D47" s="3130" t="s">
        <v>586</v>
      </c>
      <c r="E47" s="2423"/>
      <c r="F47" s="4871"/>
      <c r="G47" s="4872"/>
      <c r="H47" s="4872"/>
      <c r="I47" s="4872"/>
      <c r="J47" s="4872"/>
      <c r="K47" s="3120"/>
      <c r="L47" s="7584"/>
      <c r="M47" s="7585"/>
    </row>
    <row r="48" spans="1:13">
      <c r="A48" s="7581"/>
      <c r="B48" s="4866"/>
      <c r="C48" s="3131"/>
      <c r="D48" s="3123"/>
      <c r="E48" s="3123"/>
      <c r="F48" s="3123"/>
      <c r="G48" s="3123"/>
      <c r="H48" s="3123"/>
      <c r="I48" s="3123"/>
      <c r="J48" s="3123"/>
      <c r="K48" s="3123"/>
      <c r="L48" s="3120"/>
      <c r="M48" s="3121"/>
    </row>
    <row r="49" spans="1:13" ht="54.95" customHeight="1">
      <c r="A49" s="7581"/>
      <c r="B49" s="525" t="s">
        <v>623</v>
      </c>
      <c r="C49" s="4859" t="s">
        <v>1695</v>
      </c>
      <c r="D49" s="4860"/>
      <c r="E49" s="4860"/>
      <c r="F49" s="4860"/>
      <c r="G49" s="4860"/>
      <c r="H49" s="4860"/>
      <c r="I49" s="4860"/>
      <c r="J49" s="4860"/>
      <c r="K49" s="4860"/>
      <c r="L49" s="4860"/>
      <c r="M49" s="4861"/>
    </row>
    <row r="50" spans="1:13">
      <c r="A50" s="7581"/>
      <c r="B50" s="525" t="s">
        <v>625</v>
      </c>
      <c r="C50" s="4859" t="s">
        <v>1696</v>
      </c>
      <c r="D50" s="4860"/>
      <c r="E50" s="4860"/>
      <c r="F50" s="4860"/>
      <c r="G50" s="4860"/>
      <c r="H50" s="4860"/>
      <c r="I50" s="4860"/>
      <c r="J50" s="4860"/>
      <c r="K50" s="4860"/>
      <c r="L50" s="4860"/>
      <c r="M50" s="4861"/>
    </row>
    <row r="51" spans="1:13">
      <c r="A51" s="7581"/>
      <c r="B51" s="525" t="s">
        <v>627</v>
      </c>
      <c r="C51" s="4859">
        <v>20</v>
      </c>
      <c r="D51" s="4860"/>
      <c r="E51" s="4860"/>
      <c r="F51" s="4860"/>
      <c r="G51" s="4860"/>
      <c r="H51" s="4860"/>
      <c r="I51" s="4860"/>
      <c r="J51" s="4860"/>
      <c r="K51" s="4860"/>
      <c r="L51" s="4860"/>
      <c r="M51" s="4861"/>
    </row>
    <row r="52" spans="1:13">
      <c r="A52" s="7581"/>
      <c r="B52" s="525" t="s">
        <v>628</v>
      </c>
      <c r="C52" s="4859">
        <v>2024</v>
      </c>
      <c r="D52" s="4860"/>
      <c r="E52" s="4860"/>
      <c r="F52" s="4860"/>
      <c r="G52" s="4860"/>
      <c r="H52" s="4860"/>
      <c r="I52" s="4860"/>
      <c r="J52" s="4860"/>
      <c r="K52" s="4860"/>
      <c r="L52" s="4860"/>
      <c r="M52" s="4861"/>
    </row>
    <row r="53" spans="1:13" ht="15.75" customHeight="1">
      <c r="A53" s="4884" t="s">
        <v>629</v>
      </c>
      <c r="B53" s="571" t="s">
        <v>630</v>
      </c>
      <c r="C53" s="4859" t="s">
        <v>1669</v>
      </c>
      <c r="D53" s="4860"/>
      <c r="E53" s="4860"/>
      <c r="F53" s="4860"/>
      <c r="G53" s="4860"/>
      <c r="H53" s="4860"/>
      <c r="I53" s="4860"/>
      <c r="J53" s="4860"/>
      <c r="K53" s="4860"/>
      <c r="L53" s="4860"/>
      <c r="M53" s="4861"/>
    </row>
    <row r="54" spans="1:13">
      <c r="A54" s="4806"/>
      <c r="B54" s="571" t="s">
        <v>632</v>
      </c>
      <c r="C54" s="4859" t="s">
        <v>1685</v>
      </c>
      <c r="D54" s="4860"/>
      <c r="E54" s="4860"/>
      <c r="F54" s="4860"/>
      <c r="G54" s="4860"/>
      <c r="H54" s="4860"/>
      <c r="I54" s="4860"/>
      <c r="J54" s="4860"/>
      <c r="K54" s="4860"/>
      <c r="L54" s="4860"/>
      <c r="M54" s="4861"/>
    </row>
    <row r="55" spans="1:13">
      <c r="A55" s="4806"/>
      <c r="B55" s="571" t="s">
        <v>634</v>
      </c>
      <c r="C55" s="4859" t="s">
        <v>104</v>
      </c>
      <c r="D55" s="4860"/>
      <c r="E55" s="4860"/>
      <c r="F55" s="4860"/>
      <c r="G55" s="4860"/>
      <c r="H55" s="4860"/>
      <c r="I55" s="4860"/>
      <c r="J55" s="4860"/>
      <c r="K55" s="4860"/>
      <c r="L55" s="4860"/>
      <c r="M55" s="4861"/>
    </row>
    <row r="56" spans="1:13" ht="15.75" customHeight="1">
      <c r="A56" s="4806"/>
      <c r="B56" s="572" t="s">
        <v>635</v>
      </c>
      <c r="C56" s="4859" t="s">
        <v>1668</v>
      </c>
      <c r="D56" s="4860"/>
      <c r="E56" s="4860"/>
      <c r="F56" s="4860"/>
      <c r="G56" s="4860"/>
      <c r="H56" s="4860"/>
      <c r="I56" s="4860"/>
      <c r="J56" s="4860"/>
      <c r="K56" s="4860"/>
      <c r="L56" s="4860"/>
      <c r="M56" s="4861"/>
    </row>
    <row r="57" spans="1:13" ht="15.75" customHeight="1">
      <c r="A57" s="4806"/>
      <c r="B57" s="571" t="s">
        <v>637</v>
      </c>
      <c r="C57" s="6601" t="s">
        <v>1671</v>
      </c>
      <c r="D57" s="4860"/>
      <c r="E57" s="4860"/>
      <c r="F57" s="4860"/>
      <c r="G57" s="4860"/>
      <c r="H57" s="4860"/>
      <c r="I57" s="4860"/>
      <c r="J57" s="4860"/>
      <c r="K57" s="4860"/>
      <c r="L57" s="4860"/>
      <c r="M57" s="4861"/>
    </row>
    <row r="58" spans="1:13" ht="16.5" thickBot="1">
      <c r="A58" s="4807"/>
      <c r="B58" s="571" t="s">
        <v>638</v>
      </c>
      <c r="C58" s="4859" t="s">
        <v>1670</v>
      </c>
      <c r="D58" s="4860"/>
      <c r="E58" s="4860"/>
      <c r="F58" s="4860"/>
      <c r="G58" s="4860"/>
      <c r="H58" s="4860"/>
      <c r="I58" s="4860"/>
      <c r="J58" s="4860"/>
      <c r="K58" s="4860"/>
      <c r="L58" s="4860"/>
      <c r="M58" s="4861"/>
    </row>
    <row r="59" spans="1:13" ht="15.75" customHeight="1">
      <c r="A59" s="4884" t="s">
        <v>639</v>
      </c>
      <c r="B59" s="573" t="s">
        <v>640</v>
      </c>
      <c r="C59" s="4859" t="s">
        <v>1040</v>
      </c>
      <c r="D59" s="4860"/>
      <c r="E59" s="4860"/>
      <c r="F59" s="4860"/>
      <c r="G59" s="4860"/>
      <c r="H59" s="4860"/>
      <c r="I59" s="4860"/>
      <c r="J59" s="4860"/>
      <c r="K59" s="4860"/>
      <c r="L59" s="4860"/>
      <c r="M59" s="4861"/>
    </row>
    <row r="60" spans="1:13" ht="30" customHeight="1">
      <c r="A60" s="4806"/>
      <c r="B60" s="573" t="s">
        <v>641</v>
      </c>
      <c r="C60" s="4963" t="s">
        <v>793</v>
      </c>
      <c r="D60" s="4905"/>
      <c r="E60" s="4905"/>
      <c r="F60" s="4905"/>
      <c r="G60" s="4905"/>
      <c r="H60" s="4905"/>
      <c r="I60" s="4905"/>
      <c r="J60" s="4905"/>
      <c r="K60" s="4905"/>
      <c r="L60" s="4905"/>
      <c r="M60" s="4906"/>
    </row>
    <row r="61" spans="1:13" ht="30" customHeight="1" thickBot="1">
      <c r="A61" s="4806"/>
      <c r="B61" s="574" t="s">
        <v>44</v>
      </c>
      <c r="C61" s="4963" t="s">
        <v>104</v>
      </c>
      <c r="D61" s="4905"/>
      <c r="E61" s="4905"/>
      <c r="F61" s="4905"/>
      <c r="G61" s="4905"/>
      <c r="H61" s="4905"/>
      <c r="I61" s="4905"/>
      <c r="J61" s="4905"/>
      <c r="K61" s="4905"/>
      <c r="L61" s="4905"/>
      <c r="M61" s="4906"/>
    </row>
    <row r="62" spans="1:13" ht="16.5" thickBot="1">
      <c r="A62" s="225" t="s">
        <v>642</v>
      </c>
      <c r="B62" s="2161"/>
      <c r="C62" s="4963"/>
      <c r="D62" s="4905"/>
      <c r="E62" s="4905"/>
      <c r="F62" s="4905"/>
      <c r="G62" s="4905"/>
      <c r="H62" s="4905"/>
      <c r="I62" s="4905"/>
      <c r="J62" s="4905"/>
      <c r="K62" s="4905"/>
      <c r="L62" s="4905"/>
      <c r="M62" s="4906"/>
    </row>
  </sheetData>
  <mergeCells count="50">
    <mergeCell ref="C52:M52"/>
    <mergeCell ref="C62:M62"/>
    <mergeCell ref="C57:M57"/>
    <mergeCell ref="C58:M58"/>
    <mergeCell ref="A59:A61"/>
    <mergeCell ref="C59:M59"/>
    <mergeCell ref="C60:M60"/>
    <mergeCell ref="C61:M61"/>
    <mergeCell ref="A53:A58"/>
    <mergeCell ref="C53:M53"/>
    <mergeCell ref="C54:M54"/>
    <mergeCell ref="C55:M55"/>
    <mergeCell ref="C56:M56"/>
    <mergeCell ref="G46:J47"/>
    <mergeCell ref="L46:M47"/>
    <mergeCell ref="C49:M49"/>
    <mergeCell ref="C50:M50"/>
    <mergeCell ref="C51:M51"/>
    <mergeCell ref="B14:B15"/>
    <mergeCell ref="C14:D14"/>
    <mergeCell ref="F14:M14"/>
    <mergeCell ref="C15:M15"/>
    <mergeCell ref="A16:A52"/>
    <mergeCell ref="C16:M16"/>
    <mergeCell ref="C17:M17"/>
    <mergeCell ref="B18:B24"/>
    <mergeCell ref="B25:B28"/>
    <mergeCell ref="J30:L30"/>
    <mergeCell ref="B32:B34"/>
    <mergeCell ref="B35:B44"/>
    <mergeCell ref="F43:G43"/>
    <mergeCell ref="H43:I43"/>
    <mergeCell ref="B45:B48"/>
    <mergeCell ref="F46:F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7">
    <dataValidation allowBlank="1" showInputMessage="1" showErrorMessage="1" prompt="Seleccione de la lista desplegable" sqref="B4 B7 H7" xr:uid="{00000000-0002-0000-5E00-000000000000}"/>
    <dataValidation allowBlank="1" showInputMessage="1" showErrorMessage="1" prompt="Incluir una ficha por cada indicador, ya sea de producto o de resultado" sqref="B1" xr:uid="{00000000-0002-0000-5E00-000001000000}"/>
    <dataValidation allowBlank="1" showInputMessage="1" showErrorMessage="1" prompt="Identifique el ODS a que le apunta el indicador de producto. Seleccione de la lista desplegable._x000a_" sqref="B14:B15" xr:uid="{00000000-0002-0000-5E00-000002000000}"/>
    <dataValidation allowBlank="1" showInputMessage="1" showErrorMessage="1" prompt="Identifique la meta ODS a que le apunta el indicador de producto. Seleccione de la lista desplegable." sqref="E14" xr:uid="{00000000-0002-0000-5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E00-000005000000}"/>
    <dataValidation type="list" allowBlank="1" showInputMessage="1" showErrorMessage="1" sqref="I7:M7" xr:uid="{00000000-0002-0000-5E00-000006000000}">
      <formula1>INDIRECT($C$7)</formula1>
    </dataValidation>
  </dataValidations>
  <hyperlinks>
    <hyperlink ref="C57" r:id="rId1" xr:uid="{00000000-0004-0000-5E00-000000000000}"/>
  </hyperlinks>
  <pageMargins left="0.7" right="0.7" top="0.75" bottom="0.75" header="0.3" footer="0.3"/>
  <pageSetup paperSize="9" orientation="portrait" horizontalDpi="1200" verticalDpi="1200"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outlinePr summaryBelow="0" summaryRight="0"/>
  </sheetPr>
  <dimension ref="A1:M62"/>
  <sheetViews>
    <sheetView topLeftCell="A46" zoomScaleNormal="100" workbookViewId="0">
      <selection activeCell="H51" sqref="H51"/>
    </sheetView>
  </sheetViews>
  <sheetFormatPr baseColWidth="10" defaultColWidth="14.42578125" defaultRowHeight="15" customHeight="1"/>
  <cols>
    <col min="1" max="1" width="14.42578125" style="328"/>
    <col min="2" max="2" width="25.85546875" style="328" customWidth="1"/>
    <col min="3" max="13" width="14.7109375" style="328" customWidth="1"/>
    <col min="14" max="16384" width="14.42578125" style="328"/>
  </cols>
  <sheetData>
    <row r="1" spans="1:13" ht="15.75">
      <c r="A1" s="325"/>
      <c r="B1" s="7586" t="s">
        <v>915</v>
      </c>
      <c r="C1" s="7587"/>
      <c r="D1" s="7587"/>
      <c r="E1" s="326"/>
      <c r="F1" s="326"/>
      <c r="G1" s="326"/>
      <c r="H1" s="326"/>
      <c r="I1" s="326"/>
      <c r="J1" s="326"/>
      <c r="K1" s="326"/>
      <c r="L1" s="326"/>
      <c r="M1" s="327"/>
    </row>
    <row r="2" spans="1:13" ht="15.75">
      <c r="A2" s="7588" t="s">
        <v>550</v>
      </c>
      <c r="B2" s="329" t="s">
        <v>551</v>
      </c>
      <c r="C2" s="7590" t="s">
        <v>472</v>
      </c>
      <c r="D2" s="7591"/>
      <c r="E2" s="7591"/>
      <c r="F2" s="7591"/>
      <c r="G2" s="7591"/>
      <c r="H2" s="7591"/>
      <c r="I2" s="7591"/>
      <c r="J2" s="7591"/>
      <c r="K2" s="7591"/>
      <c r="L2" s="7591"/>
      <c r="M2" s="7592"/>
    </row>
    <row r="3" spans="1:13" ht="15.75">
      <c r="A3" s="7589"/>
      <c r="B3" s="331" t="s">
        <v>552</v>
      </c>
      <c r="C3" s="4843" t="s">
        <v>1757</v>
      </c>
      <c r="D3" s="4596"/>
      <c r="E3" s="4596"/>
      <c r="F3" s="4596"/>
      <c r="G3" s="4596"/>
      <c r="H3" s="4596"/>
      <c r="I3" s="4596"/>
      <c r="J3" s="4596"/>
      <c r="K3" s="4596"/>
      <c r="L3" s="4596"/>
      <c r="M3" s="4597"/>
    </row>
    <row r="4" spans="1:13" ht="15.75">
      <c r="A4" s="7589"/>
      <c r="B4" s="332" t="s">
        <v>40</v>
      </c>
      <c r="C4" s="321" t="s">
        <v>1030</v>
      </c>
      <c r="D4" s="320"/>
      <c r="E4" s="320"/>
      <c r="F4" s="7593" t="s">
        <v>763</v>
      </c>
      <c r="G4" s="7594"/>
      <c r="H4" s="322">
        <v>302</v>
      </c>
      <c r="I4" s="7595" t="s">
        <v>405</v>
      </c>
      <c r="J4" s="7594"/>
      <c r="K4" s="323"/>
      <c r="L4" s="323"/>
      <c r="M4" s="324"/>
    </row>
    <row r="5" spans="1:13" ht="15.75">
      <c r="A5" s="7589"/>
      <c r="B5" s="332" t="s">
        <v>555</v>
      </c>
      <c r="C5" s="7596" t="s">
        <v>1098</v>
      </c>
      <c r="D5" s="7597"/>
      <c r="E5" s="7597"/>
      <c r="F5" s="7597"/>
      <c r="G5" s="7597"/>
      <c r="H5" s="7597"/>
      <c r="I5" s="7597"/>
      <c r="J5" s="7597"/>
      <c r="K5" s="7597"/>
      <c r="L5" s="7597"/>
      <c r="M5" s="7598"/>
    </row>
    <row r="6" spans="1:13" ht="15.75">
      <c r="A6" s="7589"/>
      <c r="B6" s="332" t="s">
        <v>557</v>
      </c>
      <c r="C6" s="7596" t="s">
        <v>1099</v>
      </c>
      <c r="D6" s="7597"/>
      <c r="E6" s="7597"/>
      <c r="F6" s="7597"/>
      <c r="G6" s="7597"/>
      <c r="H6" s="7597"/>
      <c r="I6" s="7597"/>
      <c r="J6" s="7597"/>
      <c r="K6" s="7597"/>
      <c r="L6" s="7597"/>
      <c r="M6" s="7598"/>
    </row>
    <row r="7" spans="1:13" ht="15.75">
      <c r="A7" s="7589"/>
      <c r="B7" s="332" t="s">
        <v>559</v>
      </c>
      <c r="C7" s="7599" t="s">
        <v>139</v>
      </c>
      <c r="D7" s="7591"/>
      <c r="E7" s="333"/>
      <c r="F7" s="333"/>
      <c r="G7" s="334"/>
      <c r="H7" s="335" t="s">
        <v>44</v>
      </c>
      <c r="I7" s="7599" t="s">
        <v>408</v>
      </c>
      <c r="J7" s="7591"/>
      <c r="K7" s="7591"/>
      <c r="L7" s="7591"/>
      <c r="M7" s="7592"/>
    </row>
    <row r="8" spans="1:13" ht="15.75">
      <c r="A8" s="7589"/>
      <c r="B8" s="7600" t="s">
        <v>562</v>
      </c>
      <c r="C8" s="336"/>
      <c r="D8" s="336"/>
      <c r="E8" s="337"/>
      <c r="F8" s="337"/>
      <c r="G8" s="337"/>
      <c r="H8" s="337"/>
      <c r="I8" s="336"/>
      <c r="J8" s="336"/>
      <c r="K8" s="336"/>
      <c r="L8" s="338"/>
      <c r="M8" s="339"/>
    </row>
    <row r="9" spans="1:13" ht="15.75">
      <c r="A9" s="7589"/>
      <c r="B9" s="7601"/>
      <c r="C9" s="7603" t="s">
        <v>719</v>
      </c>
      <c r="D9" s="7604"/>
      <c r="E9" s="336"/>
      <c r="F9" s="7605"/>
      <c r="G9" s="7604"/>
      <c r="H9" s="336"/>
      <c r="I9" s="7605"/>
      <c r="J9" s="7604"/>
      <c r="K9" s="336"/>
      <c r="L9" s="338"/>
      <c r="M9" s="339"/>
    </row>
    <row r="10" spans="1:13" ht="15.75">
      <c r="A10" s="7589"/>
      <c r="B10" s="7602"/>
      <c r="C10" s="7603" t="s">
        <v>44</v>
      </c>
      <c r="D10" s="7604"/>
      <c r="E10" s="340"/>
      <c r="F10" s="7603" t="s">
        <v>44</v>
      </c>
      <c r="G10" s="7604"/>
      <c r="H10" s="340"/>
      <c r="I10" s="7603" t="s">
        <v>44</v>
      </c>
      <c r="J10" s="7604"/>
      <c r="K10" s="340"/>
      <c r="L10" s="341"/>
      <c r="M10" s="342"/>
    </row>
    <row r="11" spans="1:13" ht="29.25" customHeight="1">
      <c r="A11" s="7589"/>
      <c r="B11" s="332" t="s">
        <v>564</v>
      </c>
      <c r="C11" s="7606" t="s">
        <v>1186</v>
      </c>
      <c r="D11" s="7597"/>
      <c r="E11" s="7597"/>
      <c r="F11" s="7597"/>
      <c r="G11" s="7597"/>
      <c r="H11" s="7597"/>
      <c r="I11" s="7597"/>
      <c r="J11" s="7597"/>
      <c r="K11" s="7597"/>
      <c r="L11" s="7597"/>
      <c r="M11" s="7598"/>
    </row>
    <row r="12" spans="1:13" ht="15.75">
      <c r="A12" s="7589"/>
      <c r="B12" s="332" t="s">
        <v>566</v>
      </c>
      <c r="C12" s="7590" t="s">
        <v>1187</v>
      </c>
      <c r="D12" s="7591"/>
      <c r="E12" s="7591"/>
      <c r="F12" s="7591"/>
      <c r="G12" s="7591"/>
      <c r="H12" s="7591"/>
      <c r="I12" s="7591"/>
      <c r="J12" s="7591"/>
      <c r="K12" s="7591"/>
      <c r="L12" s="7591"/>
      <c r="M12" s="7592"/>
    </row>
    <row r="13" spans="1:13" ht="15.6" customHeight="1">
      <c r="A13" s="7589"/>
      <c r="B13" s="332" t="s">
        <v>568</v>
      </c>
      <c r="C13" s="4781" t="s">
        <v>1759</v>
      </c>
      <c r="D13" s="4782"/>
      <c r="E13" s="4782"/>
      <c r="F13" s="4782"/>
      <c r="G13" s="4782"/>
      <c r="H13" s="4782"/>
      <c r="I13" s="4782"/>
      <c r="J13" s="4782"/>
      <c r="K13" s="4782"/>
      <c r="L13" s="4782"/>
      <c r="M13" s="4783"/>
    </row>
    <row r="14" spans="1:13" ht="15.75">
      <c r="A14" s="7589"/>
      <c r="B14" s="7600" t="s">
        <v>570</v>
      </c>
      <c r="C14" s="7590" t="s">
        <v>402</v>
      </c>
      <c r="D14" s="7591"/>
      <c r="E14" s="343" t="s">
        <v>571</v>
      </c>
      <c r="F14" s="7590" t="s">
        <v>403</v>
      </c>
      <c r="G14" s="7591"/>
      <c r="H14" s="7591"/>
      <c r="I14" s="7591"/>
      <c r="J14" s="7591"/>
      <c r="K14" s="7591"/>
      <c r="L14" s="7591"/>
      <c r="M14" s="7592"/>
    </row>
    <row r="15" spans="1:13">
      <c r="A15" s="7589"/>
      <c r="B15" s="7601"/>
      <c r="C15" s="7605"/>
      <c r="D15" s="7604"/>
      <c r="E15" s="7604"/>
      <c r="F15" s="7604"/>
      <c r="G15" s="7604"/>
      <c r="H15" s="7604"/>
      <c r="I15" s="7604"/>
      <c r="J15" s="7604"/>
      <c r="K15" s="7604"/>
      <c r="L15" s="7604"/>
      <c r="M15" s="7607"/>
    </row>
    <row r="16" spans="1:13" ht="15.75">
      <c r="A16" s="7588" t="s">
        <v>572</v>
      </c>
      <c r="B16" s="344" t="s">
        <v>29</v>
      </c>
      <c r="C16" s="7590" t="s">
        <v>404</v>
      </c>
      <c r="D16" s="7591"/>
      <c r="E16" s="7591"/>
      <c r="F16" s="7591"/>
      <c r="G16" s="7591"/>
      <c r="H16" s="7591"/>
      <c r="I16" s="7591"/>
      <c r="J16" s="7591"/>
      <c r="K16" s="7591"/>
      <c r="L16" s="7591"/>
      <c r="M16" s="7592"/>
    </row>
    <row r="17" spans="1:13" ht="15.75">
      <c r="A17" s="7589"/>
      <c r="B17" s="345" t="s">
        <v>574</v>
      </c>
      <c r="C17" s="7590" t="s">
        <v>473</v>
      </c>
      <c r="D17" s="7591"/>
      <c r="E17" s="7591"/>
      <c r="F17" s="7591"/>
      <c r="G17" s="7591"/>
      <c r="H17" s="7591"/>
      <c r="I17" s="7591"/>
      <c r="J17" s="7591"/>
      <c r="K17" s="7591"/>
      <c r="L17" s="7591"/>
      <c r="M17" s="7592"/>
    </row>
    <row r="18" spans="1:13" ht="15.75">
      <c r="A18" s="7589"/>
      <c r="B18" s="7616" t="s">
        <v>575</v>
      </c>
      <c r="C18" s="338"/>
      <c r="D18" s="338"/>
      <c r="E18" s="338"/>
      <c r="F18" s="338"/>
      <c r="G18" s="338"/>
      <c r="H18" s="338"/>
      <c r="I18" s="338"/>
      <c r="J18" s="338"/>
      <c r="K18" s="338"/>
      <c r="L18" s="338"/>
      <c r="M18" s="339"/>
    </row>
    <row r="19" spans="1:13" ht="15.75">
      <c r="A19" s="7589"/>
      <c r="B19" s="7601"/>
      <c r="C19" s="338"/>
      <c r="D19" s="341"/>
      <c r="E19" s="338"/>
      <c r="F19" s="341"/>
      <c r="G19" s="338"/>
      <c r="H19" s="341"/>
      <c r="I19" s="338"/>
      <c r="J19" s="341"/>
      <c r="K19" s="338"/>
      <c r="L19" s="338"/>
      <c r="M19" s="339"/>
    </row>
    <row r="20" spans="1:13" ht="15.75">
      <c r="A20" s="7589"/>
      <c r="B20" s="7601"/>
      <c r="C20" s="346" t="s">
        <v>576</v>
      </c>
      <c r="D20" s="347"/>
      <c r="E20" s="346" t="s">
        <v>577</v>
      </c>
      <c r="F20" s="347"/>
      <c r="G20" s="346" t="s">
        <v>578</v>
      </c>
      <c r="H20" s="347"/>
      <c r="I20" s="346" t="s">
        <v>579</v>
      </c>
      <c r="J20" s="347"/>
      <c r="K20" s="346"/>
      <c r="L20" s="346"/>
      <c r="M20" s="339"/>
    </row>
    <row r="21" spans="1:13" ht="15.75">
      <c r="A21" s="7589"/>
      <c r="B21" s="7601"/>
      <c r="C21" s="346" t="s">
        <v>580</v>
      </c>
      <c r="D21" s="348"/>
      <c r="E21" s="346" t="s">
        <v>581</v>
      </c>
      <c r="F21" s="347"/>
      <c r="G21" s="346" t="s">
        <v>582</v>
      </c>
      <c r="H21" s="347"/>
      <c r="I21" s="346"/>
      <c r="J21" s="338"/>
      <c r="K21" s="346"/>
      <c r="L21" s="346"/>
      <c r="M21" s="339"/>
    </row>
    <row r="22" spans="1:13" ht="15.75">
      <c r="A22" s="7589"/>
      <c r="B22" s="7601"/>
      <c r="C22" s="346" t="s">
        <v>583</v>
      </c>
      <c r="D22" s="348"/>
      <c r="E22" s="346" t="s">
        <v>584</v>
      </c>
      <c r="F22" s="348"/>
      <c r="G22" s="346"/>
      <c r="H22" s="338"/>
      <c r="I22" s="346"/>
      <c r="J22" s="338"/>
      <c r="K22" s="346"/>
      <c r="L22" s="346"/>
      <c r="M22" s="339"/>
    </row>
    <row r="23" spans="1:13" ht="15.75">
      <c r="A23" s="7589"/>
      <c r="B23" s="7601"/>
      <c r="C23" s="346" t="s">
        <v>585</v>
      </c>
      <c r="D23" s="347" t="s">
        <v>586</v>
      </c>
      <c r="E23" s="346" t="s">
        <v>587</v>
      </c>
      <c r="F23" s="7603" t="s">
        <v>1188</v>
      </c>
      <c r="G23" s="7604"/>
      <c r="H23" s="7604"/>
      <c r="I23" s="7604"/>
      <c r="J23" s="340"/>
      <c r="K23" s="340"/>
      <c r="L23" s="340"/>
      <c r="M23" s="349"/>
    </row>
    <row r="24" spans="1:13" ht="15.75">
      <c r="A24" s="7589"/>
      <c r="B24" s="7602"/>
      <c r="C24" s="340"/>
      <c r="D24" s="340"/>
      <c r="E24" s="340"/>
      <c r="F24" s="340"/>
      <c r="G24" s="340"/>
      <c r="H24" s="340"/>
      <c r="I24" s="340"/>
      <c r="J24" s="340"/>
      <c r="K24" s="340"/>
      <c r="L24" s="340"/>
      <c r="M24" s="349"/>
    </row>
    <row r="25" spans="1:13" ht="15.75">
      <c r="A25" s="7589"/>
      <c r="B25" s="7616" t="s">
        <v>589</v>
      </c>
      <c r="C25" s="338"/>
      <c r="D25" s="338"/>
      <c r="E25" s="338"/>
      <c r="F25" s="338"/>
      <c r="G25" s="338"/>
      <c r="H25" s="338"/>
      <c r="I25" s="338"/>
      <c r="J25" s="338"/>
      <c r="K25" s="338"/>
      <c r="L25" s="338"/>
      <c r="M25" s="339"/>
    </row>
    <row r="26" spans="1:13" ht="15.75">
      <c r="A26" s="7589"/>
      <c r="B26" s="7601"/>
      <c r="C26" s="346" t="s">
        <v>590</v>
      </c>
      <c r="D26" s="350"/>
      <c r="E26" s="336"/>
      <c r="F26" s="346" t="s">
        <v>591</v>
      </c>
      <c r="G26" s="351"/>
      <c r="H26" s="336"/>
      <c r="I26" s="346" t="s">
        <v>359</v>
      </c>
      <c r="J26" s="351" t="s">
        <v>586</v>
      </c>
      <c r="K26" s="336"/>
      <c r="L26" s="338"/>
      <c r="M26" s="339"/>
    </row>
    <row r="27" spans="1:13" ht="15.75">
      <c r="A27" s="7589"/>
      <c r="B27" s="7601"/>
      <c r="C27" s="346" t="s">
        <v>592</v>
      </c>
      <c r="D27" s="347"/>
      <c r="E27" s="338"/>
      <c r="F27" s="346" t="s">
        <v>593</v>
      </c>
      <c r="G27" s="347"/>
      <c r="H27" s="338"/>
      <c r="I27" s="346"/>
      <c r="J27" s="338"/>
      <c r="K27" s="336"/>
      <c r="L27" s="338"/>
      <c r="M27" s="339"/>
    </row>
    <row r="28" spans="1:13" ht="15.75">
      <c r="A28" s="7589"/>
      <c r="B28" s="7602"/>
      <c r="C28" s="341"/>
      <c r="D28" s="341"/>
      <c r="E28" s="341"/>
      <c r="F28" s="341"/>
      <c r="G28" s="341"/>
      <c r="H28" s="341"/>
      <c r="I28" s="341"/>
      <c r="J28" s="341"/>
      <c r="K28" s="341"/>
      <c r="L28" s="341"/>
      <c r="M28" s="342"/>
    </row>
    <row r="29" spans="1:13" ht="15.75">
      <c r="A29" s="7589"/>
      <c r="B29" s="352" t="s">
        <v>594</v>
      </c>
      <c r="C29" s="336"/>
      <c r="D29" s="336"/>
      <c r="E29" s="336"/>
      <c r="F29" s="336"/>
      <c r="G29" s="336"/>
      <c r="H29" s="336"/>
      <c r="I29" s="336"/>
      <c r="J29" s="336"/>
      <c r="K29" s="336"/>
      <c r="L29" s="336"/>
      <c r="M29" s="353"/>
    </row>
    <row r="30" spans="1:13" ht="15.75">
      <c r="A30" s="7589"/>
      <c r="B30" s="352"/>
      <c r="C30" s="354" t="s">
        <v>595</v>
      </c>
      <c r="D30" s="355">
        <v>0</v>
      </c>
      <c r="E30" s="336"/>
      <c r="F30" s="346" t="s">
        <v>596</v>
      </c>
      <c r="G30" s="350">
        <v>2022</v>
      </c>
      <c r="H30" s="336"/>
      <c r="I30" s="346" t="s">
        <v>597</v>
      </c>
      <c r="J30" s="356" t="s">
        <v>224</v>
      </c>
      <c r="K30" s="330"/>
      <c r="L30" s="357"/>
      <c r="M30" s="353"/>
    </row>
    <row r="31" spans="1:13" ht="15.75">
      <c r="A31" s="7589"/>
      <c r="B31" s="332"/>
      <c r="C31" s="340"/>
      <c r="D31" s="340"/>
      <c r="E31" s="340"/>
      <c r="F31" s="340"/>
      <c r="G31" s="340"/>
      <c r="H31" s="340"/>
      <c r="I31" s="340"/>
      <c r="J31" s="340"/>
      <c r="K31" s="340"/>
      <c r="L31" s="340"/>
      <c r="M31" s="349"/>
    </row>
    <row r="32" spans="1:13" ht="15.75">
      <c r="A32" s="7589"/>
      <c r="B32" s="7616" t="s">
        <v>599</v>
      </c>
      <c r="C32" s="358"/>
      <c r="D32" s="358"/>
      <c r="E32" s="358"/>
      <c r="F32" s="358"/>
      <c r="G32" s="358"/>
      <c r="H32" s="358"/>
      <c r="I32" s="358"/>
      <c r="J32" s="358"/>
      <c r="K32" s="358"/>
      <c r="L32" s="338"/>
      <c r="M32" s="339"/>
    </row>
    <row r="33" spans="1:13" ht="15.75">
      <c r="A33" s="7589"/>
      <c r="B33" s="7601"/>
      <c r="C33" s="336" t="s">
        <v>600</v>
      </c>
      <c r="D33" s="350">
        <v>2023</v>
      </c>
      <c r="E33" s="358"/>
      <c r="F33" s="336" t="s">
        <v>601</v>
      </c>
      <c r="G33" s="359">
        <v>2034</v>
      </c>
      <c r="H33" s="358"/>
      <c r="I33" s="346"/>
      <c r="J33" s="358"/>
      <c r="K33" s="358"/>
      <c r="L33" s="338"/>
      <c r="M33" s="339"/>
    </row>
    <row r="34" spans="1:13" ht="15.75">
      <c r="A34" s="7589"/>
      <c r="B34" s="7602"/>
      <c r="C34" s="340"/>
      <c r="D34" s="341"/>
      <c r="E34" s="360"/>
      <c r="F34" s="340"/>
      <c r="G34" s="360"/>
      <c r="H34" s="360"/>
      <c r="I34" s="361"/>
      <c r="J34" s="360"/>
      <c r="K34" s="360"/>
      <c r="L34" s="341"/>
      <c r="M34" s="342"/>
    </row>
    <row r="35" spans="1:13" ht="15.75">
      <c r="A35" s="7589"/>
      <c r="B35" s="7616" t="s">
        <v>602</v>
      </c>
      <c r="C35" s="333"/>
      <c r="D35" s="333"/>
      <c r="E35" s="333"/>
      <c r="F35" s="333"/>
      <c r="G35" s="333"/>
      <c r="H35" s="333"/>
      <c r="I35" s="333"/>
      <c r="J35" s="333"/>
      <c r="K35" s="333"/>
      <c r="L35" s="333"/>
      <c r="M35" s="334"/>
    </row>
    <row r="36" spans="1:13" ht="15.75">
      <c r="A36" s="7589"/>
      <c r="B36" s="7601"/>
      <c r="C36" s="346"/>
      <c r="D36" s="336" t="s">
        <v>603</v>
      </c>
      <c r="E36" s="336"/>
      <c r="F36" s="336" t="s">
        <v>604</v>
      </c>
      <c r="G36" s="336"/>
      <c r="H36" s="336" t="s">
        <v>605</v>
      </c>
      <c r="I36" s="336"/>
      <c r="J36" s="336" t="s">
        <v>606</v>
      </c>
      <c r="K36" s="336"/>
      <c r="L36" s="336" t="s">
        <v>607</v>
      </c>
      <c r="M36" s="334"/>
    </row>
    <row r="37" spans="1:13" ht="15.75">
      <c r="A37" s="7589"/>
      <c r="B37" s="7601"/>
      <c r="C37" s="346"/>
      <c r="D37" s="356"/>
      <c r="E37" s="357">
        <v>1</v>
      </c>
      <c r="F37" s="330"/>
      <c r="G37" s="357">
        <v>1</v>
      </c>
      <c r="H37" s="330"/>
      <c r="I37" s="357">
        <v>1</v>
      </c>
      <c r="J37" s="330"/>
      <c r="K37" s="357">
        <v>1</v>
      </c>
      <c r="L37" s="330"/>
      <c r="M37" s="357">
        <v>1</v>
      </c>
    </row>
    <row r="38" spans="1:13" ht="15.75">
      <c r="A38" s="7589"/>
      <c r="B38" s="7601"/>
      <c r="C38" s="346"/>
      <c r="D38" s="336" t="s">
        <v>608</v>
      </c>
      <c r="E38" s="336"/>
      <c r="F38" s="336" t="s">
        <v>609</v>
      </c>
      <c r="G38" s="336"/>
      <c r="H38" s="336" t="s">
        <v>610</v>
      </c>
      <c r="I38" s="336"/>
      <c r="J38" s="336" t="s">
        <v>611</v>
      </c>
      <c r="K38" s="336"/>
      <c r="L38" s="336" t="s">
        <v>612</v>
      </c>
      <c r="M38" s="339"/>
    </row>
    <row r="39" spans="1:13" ht="15.75">
      <c r="A39" s="7589"/>
      <c r="B39" s="7601"/>
      <c r="C39" s="346"/>
      <c r="D39" s="356"/>
      <c r="E39" s="357">
        <v>1</v>
      </c>
      <c r="F39" s="330"/>
      <c r="G39" s="357">
        <v>1</v>
      </c>
      <c r="H39" s="330"/>
      <c r="I39" s="357">
        <v>1</v>
      </c>
      <c r="J39" s="330"/>
      <c r="K39" s="357">
        <v>1</v>
      </c>
      <c r="L39" s="330"/>
      <c r="M39" s="357">
        <v>1</v>
      </c>
    </row>
    <row r="40" spans="1:13" ht="15.75">
      <c r="A40" s="7589"/>
      <c r="B40" s="7601"/>
      <c r="C40" s="346"/>
      <c r="D40" s="336" t="s">
        <v>613</v>
      </c>
      <c r="E40" s="336"/>
      <c r="F40" s="336" t="s">
        <v>614</v>
      </c>
      <c r="G40" s="336"/>
      <c r="H40" s="336" t="s">
        <v>615</v>
      </c>
      <c r="I40" s="336"/>
      <c r="J40" s="336" t="s">
        <v>616</v>
      </c>
      <c r="K40" s="336"/>
      <c r="L40" s="336" t="s">
        <v>617</v>
      </c>
      <c r="M40" s="339"/>
    </row>
    <row r="41" spans="1:13" ht="15.75">
      <c r="A41" s="7589"/>
      <c r="B41" s="7601"/>
      <c r="C41" s="346"/>
      <c r="D41" s="356"/>
      <c r="E41" s="357">
        <v>1</v>
      </c>
      <c r="F41" s="330">
        <v>1</v>
      </c>
      <c r="G41" s="357"/>
      <c r="H41" s="330"/>
      <c r="I41" s="357"/>
      <c r="J41" s="330"/>
      <c r="K41" s="357"/>
      <c r="L41" s="330"/>
      <c r="M41" s="357"/>
    </row>
    <row r="42" spans="1:13" ht="15.75">
      <c r="A42" s="7589"/>
      <c r="B42" s="7601"/>
      <c r="C42" s="346"/>
      <c r="D42" s="340" t="s">
        <v>617</v>
      </c>
      <c r="E42" s="340"/>
      <c r="F42" s="340" t="s">
        <v>618</v>
      </c>
      <c r="G42" s="340"/>
      <c r="H42" s="336"/>
      <c r="I42" s="336"/>
      <c r="J42" s="336"/>
      <c r="K42" s="336"/>
      <c r="L42" s="336"/>
      <c r="M42" s="353"/>
    </row>
    <row r="43" spans="1:13" ht="15.75">
      <c r="A43" s="7589"/>
      <c r="B43" s="7601"/>
      <c r="C43" s="346"/>
      <c r="D43" s="362"/>
      <c r="E43" s="349"/>
      <c r="F43" s="7590">
        <v>12</v>
      </c>
      <c r="G43" s="7592"/>
      <c r="H43" s="7617"/>
      <c r="I43" s="7617"/>
      <c r="J43" s="336"/>
      <c r="K43" s="336"/>
      <c r="L43" s="336"/>
      <c r="M43" s="353"/>
    </row>
    <row r="44" spans="1:13" ht="15.75">
      <c r="A44" s="7589"/>
      <c r="B44" s="7601"/>
      <c r="C44" s="361"/>
      <c r="D44" s="340"/>
      <c r="E44" s="340"/>
      <c r="F44" s="340"/>
      <c r="G44" s="340"/>
      <c r="H44" s="340"/>
      <c r="I44" s="340"/>
      <c r="J44" s="340"/>
      <c r="K44" s="340"/>
      <c r="L44" s="340"/>
      <c r="M44" s="349"/>
    </row>
    <row r="45" spans="1:13" ht="15.75">
      <c r="A45" s="7589"/>
      <c r="B45" s="7618" t="s">
        <v>619</v>
      </c>
      <c r="C45" s="338"/>
      <c r="D45" s="338"/>
      <c r="E45" s="338"/>
      <c r="F45" s="338"/>
      <c r="G45" s="338"/>
      <c r="H45" s="338"/>
      <c r="I45" s="338"/>
      <c r="J45" s="338"/>
      <c r="K45" s="338"/>
      <c r="L45" s="338"/>
      <c r="M45" s="339"/>
    </row>
    <row r="46" spans="1:13" ht="15.75">
      <c r="A46" s="7589"/>
      <c r="B46" s="7601"/>
      <c r="C46" s="338"/>
      <c r="D46" s="363" t="s">
        <v>620</v>
      </c>
      <c r="E46" s="364" t="s">
        <v>200</v>
      </c>
      <c r="F46" s="7619" t="s">
        <v>621</v>
      </c>
      <c r="G46" s="7610"/>
      <c r="H46" s="7611"/>
      <c r="I46" s="7612"/>
      <c r="K46" s="333" t="s">
        <v>587</v>
      </c>
      <c r="L46" s="7621"/>
      <c r="M46" s="7622"/>
    </row>
    <row r="47" spans="1:13" ht="15.75">
      <c r="A47" s="7589"/>
      <c r="B47" s="7601"/>
      <c r="C47" s="338"/>
      <c r="D47" s="351"/>
      <c r="E47" s="349" t="s">
        <v>654</v>
      </c>
      <c r="F47" s="7620"/>
      <c r="G47" s="7613"/>
      <c r="H47" s="7614"/>
      <c r="I47" s="7615"/>
      <c r="K47" s="338"/>
      <c r="L47" s="7623"/>
      <c r="M47" s="7624"/>
    </row>
    <row r="48" spans="1:13" ht="15.75">
      <c r="A48" s="7589"/>
      <c r="B48" s="7602"/>
      <c r="C48" s="341"/>
      <c r="D48" s="341"/>
      <c r="E48" s="341"/>
      <c r="F48" s="341"/>
      <c r="G48" s="341"/>
      <c r="H48" s="341"/>
      <c r="I48" s="341"/>
      <c r="J48" s="341"/>
      <c r="K48" s="341"/>
      <c r="L48" s="338"/>
      <c r="M48" s="339"/>
    </row>
    <row r="49" spans="1:13" ht="47.1" customHeight="1">
      <c r="A49" s="7589"/>
      <c r="B49" s="332" t="s">
        <v>623</v>
      </c>
      <c r="C49" s="7596" t="s">
        <v>1189</v>
      </c>
      <c r="D49" s="7597"/>
      <c r="E49" s="7597"/>
      <c r="F49" s="7597"/>
      <c r="G49" s="7597"/>
      <c r="H49" s="7597"/>
      <c r="I49" s="7597"/>
      <c r="J49" s="7597"/>
      <c r="K49" s="7597"/>
      <c r="L49" s="7597"/>
      <c r="M49" s="7598"/>
    </row>
    <row r="50" spans="1:13" ht="15" customHeight="1">
      <c r="A50" s="7589"/>
      <c r="B50" s="345" t="s">
        <v>764</v>
      </c>
      <c r="C50" s="7608" t="s">
        <v>1190</v>
      </c>
      <c r="D50" s="7590"/>
      <c r="E50" s="7590"/>
      <c r="F50" s="7590"/>
      <c r="G50" s="7590"/>
      <c r="H50" s="7590"/>
      <c r="I50" s="7590"/>
      <c r="J50" s="7590"/>
      <c r="K50" s="7590"/>
      <c r="L50" s="7590"/>
      <c r="M50" s="7609"/>
    </row>
    <row r="51" spans="1:13" ht="15.75">
      <c r="A51" s="7589"/>
      <c r="B51" s="345" t="s">
        <v>627</v>
      </c>
      <c r="C51" s="365">
        <v>15</v>
      </c>
      <c r="D51" s="365"/>
      <c r="E51" s="365"/>
      <c r="F51" s="365"/>
      <c r="G51" s="365"/>
      <c r="H51" s="365"/>
      <c r="I51" s="365"/>
      <c r="J51" s="365"/>
      <c r="K51" s="365"/>
      <c r="L51" s="365"/>
      <c r="M51" s="366"/>
    </row>
    <row r="52" spans="1:13" ht="15.75">
      <c r="A52" s="7589"/>
      <c r="B52" s="345" t="s">
        <v>628</v>
      </c>
      <c r="C52" s="365">
        <v>2023</v>
      </c>
      <c r="D52" s="365"/>
      <c r="E52" s="365"/>
      <c r="F52" s="365"/>
      <c r="G52" s="365"/>
      <c r="H52" s="365"/>
      <c r="I52" s="365"/>
      <c r="J52" s="365"/>
      <c r="K52" s="365"/>
      <c r="L52" s="365"/>
      <c r="M52" s="366"/>
    </row>
    <row r="53" spans="1:13" ht="15.75">
      <c r="A53" s="7625" t="s">
        <v>629</v>
      </c>
      <c r="B53" s="367" t="s">
        <v>630</v>
      </c>
      <c r="C53" s="7590" t="s">
        <v>2150</v>
      </c>
      <c r="D53" s="7591"/>
      <c r="E53" s="7591"/>
      <c r="F53" s="7591"/>
      <c r="G53" s="7591"/>
      <c r="H53" s="7591"/>
      <c r="I53" s="7591"/>
      <c r="J53" s="7591"/>
      <c r="K53" s="7591"/>
      <c r="L53" s="7591"/>
      <c r="M53" s="7592"/>
    </row>
    <row r="54" spans="1:13" ht="15.75">
      <c r="A54" s="7589"/>
      <c r="B54" s="367" t="s">
        <v>632</v>
      </c>
      <c r="C54" s="7590" t="s">
        <v>2152</v>
      </c>
      <c r="D54" s="7591"/>
      <c r="E54" s="7591"/>
      <c r="F54" s="7591"/>
      <c r="G54" s="7591"/>
      <c r="H54" s="7591"/>
      <c r="I54" s="7591"/>
      <c r="J54" s="7591"/>
      <c r="K54" s="7591"/>
      <c r="L54" s="7591"/>
      <c r="M54" s="7592"/>
    </row>
    <row r="55" spans="1:13" ht="15.75">
      <c r="A55" s="7589"/>
      <c r="B55" s="367" t="s">
        <v>634</v>
      </c>
      <c r="C55" s="7590" t="s">
        <v>408</v>
      </c>
      <c r="D55" s="7591"/>
      <c r="E55" s="7591"/>
      <c r="F55" s="7591"/>
      <c r="G55" s="7591"/>
      <c r="H55" s="7591"/>
      <c r="I55" s="7591"/>
      <c r="J55" s="7591"/>
      <c r="K55" s="7591"/>
      <c r="L55" s="7591"/>
      <c r="M55" s="7592"/>
    </row>
    <row r="56" spans="1:13" ht="15.75">
      <c r="A56" s="7589"/>
      <c r="B56" s="368" t="s">
        <v>635</v>
      </c>
      <c r="C56" s="7590" t="s">
        <v>141</v>
      </c>
      <c r="D56" s="7591"/>
      <c r="E56" s="7591"/>
      <c r="F56" s="7591"/>
      <c r="G56" s="7591"/>
      <c r="H56" s="7591"/>
      <c r="I56" s="7591"/>
      <c r="J56" s="7591"/>
      <c r="K56" s="7591"/>
      <c r="L56" s="7591"/>
      <c r="M56" s="7592"/>
    </row>
    <row r="57" spans="1:13" ht="15.75">
      <c r="A57" s="7589"/>
      <c r="B57" s="367" t="s">
        <v>637</v>
      </c>
      <c r="C57" s="7590" t="s">
        <v>2151</v>
      </c>
      <c r="D57" s="7591"/>
      <c r="E57" s="7591"/>
      <c r="F57" s="7591"/>
      <c r="G57" s="7591"/>
      <c r="H57" s="7591"/>
      <c r="I57" s="7591"/>
      <c r="J57" s="7591"/>
      <c r="K57" s="7591"/>
      <c r="L57" s="7591"/>
      <c r="M57" s="7592"/>
    </row>
    <row r="58" spans="1:13" ht="15.75">
      <c r="A58" s="7626"/>
      <c r="B58" s="367" t="s">
        <v>638</v>
      </c>
      <c r="C58" s="7627" t="s">
        <v>1100</v>
      </c>
      <c r="D58" s="7591"/>
      <c r="E58" s="7591"/>
      <c r="F58" s="7591"/>
      <c r="G58" s="7591"/>
      <c r="H58" s="7591"/>
      <c r="I58" s="7591"/>
      <c r="J58" s="7591"/>
      <c r="K58" s="7591"/>
      <c r="L58" s="7591"/>
      <c r="M58" s="7592"/>
    </row>
    <row r="59" spans="1:13" ht="15.75">
      <c r="A59" s="7625" t="s">
        <v>639</v>
      </c>
      <c r="B59" s="367" t="s">
        <v>640</v>
      </c>
      <c r="C59" s="7627" t="s">
        <v>1101</v>
      </c>
      <c r="D59" s="7591"/>
      <c r="E59" s="7591"/>
      <c r="F59" s="7591"/>
      <c r="G59" s="7591"/>
      <c r="H59" s="7591"/>
      <c r="I59" s="7591"/>
      <c r="J59" s="7591"/>
      <c r="K59" s="7591"/>
      <c r="L59" s="7591"/>
      <c r="M59" s="7592"/>
    </row>
    <row r="60" spans="1:13" ht="15.75">
      <c r="A60" s="7589"/>
      <c r="B60" s="367" t="s">
        <v>641</v>
      </c>
      <c r="C60" s="7627" t="s">
        <v>1102</v>
      </c>
      <c r="D60" s="7591"/>
      <c r="E60" s="7591"/>
      <c r="F60" s="7591"/>
      <c r="G60" s="7591"/>
      <c r="H60" s="7591"/>
      <c r="I60" s="7591"/>
      <c r="J60" s="7591"/>
      <c r="K60" s="7591"/>
      <c r="L60" s="7591"/>
      <c r="M60" s="7592"/>
    </row>
    <row r="61" spans="1:13" ht="15.75">
      <c r="A61" s="7589"/>
      <c r="B61" s="369" t="s">
        <v>44</v>
      </c>
      <c r="C61" s="7627" t="s">
        <v>1103</v>
      </c>
      <c r="D61" s="7591"/>
      <c r="E61" s="7591"/>
      <c r="F61" s="7591"/>
      <c r="G61" s="7591"/>
      <c r="H61" s="7591"/>
      <c r="I61" s="7591"/>
      <c r="J61" s="7591"/>
      <c r="K61" s="7591"/>
      <c r="L61" s="7591"/>
      <c r="M61" s="7592"/>
    </row>
    <row r="62" spans="1:13" ht="15.75">
      <c r="A62" s="370" t="s">
        <v>642</v>
      </c>
      <c r="B62" s="371"/>
      <c r="C62" s="7605"/>
      <c r="D62" s="7604"/>
      <c r="E62" s="7604"/>
      <c r="F62" s="7604"/>
      <c r="G62" s="7604"/>
      <c r="H62" s="7604"/>
      <c r="I62" s="7604"/>
      <c r="J62" s="7604"/>
      <c r="K62" s="7604"/>
      <c r="L62" s="7604"/>
      <c r="M62" s="7607"/>
    </row>
  </sheetData>
  <mergeCells count="52">
    <mergeCell ref="A59:A61"/>
    <mergeCell ref="C59:M59"/>
    <mergeCell ref="C60:M60"/>
    <mergeCell ref="C61:M61"/>
    <mergeCell ref="C62:M62"/>
    <mergeCell ref="A53:A58"/>
    <mergeCell ref="C53:M53"/>
    <mergeCell ref="C54:M54"/>
    <mergeCell ref="C55:M55"/>
    <mergeCell ref="C56:M56"/>
    <mergeCell ref="C57:M57"/>
    <mergeCell ref="C58:M58"/>
    <mergeCell ref="C50:M50"/>
    <mergeCell ref="G46:I47"/>
    <mergeCell ref="A16:A52"/>
    <mergeCell ref="C16:M16"/>
    <mergeCell ref="C17:M17"/>
    <mergeCell ref="B18:B24"/>
    <mergeCell ref="F23:I23"/>
    <mergeCell ref="B25:B28"/>
    <mergeCell ref="B32:B34"/>
    <mergeCell ref="B35:B44"/>
    <mergeCell ref="F43:G43"/>
    <mergeCell ref="H43:I43"/>
    <mergeCell ref="B45:B48"/>
    <mergeCell ref="F46:F47"/>
    <mergeCell ref="L46:M47"/>
    <mergeCell ref="C49:M49"/>
    <mergeCell ref="I10:J10"/>
    <mergeCell ref="C11:M11"/>
    <mergeCell ref="C12:M12"/>
    <mergeCell ref="C13:M13"/>
    <mergeCell ref="B14:B15"/>
    <mergeCell ref="C14:D14"/>
    <mergeCell ref="F14:M14"/>
    <mergeCell ref="C15:M15"/>
    <mergeCell ref="B1:D1"/>
    <mergeCell ref="A2:A15"/>
    <mergeCell ref="C2:M2"/>
    <mergeCell ref="C3:M3"/>
    <mergeCell ref="F4:G4"/>
    <mergeCell ref="I4:J4"/>
    <mergeCell ref="C5:M5"/>
    <mergeCell ref="C6:M6"/>
    <mergeCell ref="C7:D7"/>
    <mergeCell ref="I7:M7"/>
    <mergeCell ref="B8:B10"/>
    <mergeCell ref="C9:D9"/>
    <mergeCell ref="F9:G9"/>
    <mergeCell ref="I9:J9"/>
    <mergeCell ref="C10:D10"/>
    <mergeCell ref="F10:G10"/>
  </mergeCells>
  <hyperlinks>
    <hyperlink ref="C57" r:id="rId1"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outlinePr summaryBelow="0" summaryRight="0"/>
  </sheetPr>
  <dimension ref="A1:M62"/>
  <sheetViews>
    <sheetView topLeftCell="A46" workbookViewId="0">
      <selection activeCell="C51" sqref="C51:M62"/>
    </sheetView>
  </sheetViews>
  <sheetFormatPr baseColWidth="10" defaultColWidth="14.42578125" defaultRowHeight="15" customHeight="1"/>
  <cols>
    <col min="1" max="1" width="14.42578125" style="4246"/>
    <col min="2" max="2" width="23" style="4104" customWidth="1"/>
    <col min="3" max="16384" width="14.42578125" style="4246"/>
  </cols>
  <sheetData>
    <row r="1" spans="1:13" ht="16.5" thickBot="1">
      <c r="A1" s="4243"/>
      <c r="B1" s="7661" t="s">
        <v>549</v>
      </c>
      <c r="C1" s="7662"/>
      <c r="D1" s="4244"/>
      <c r="E1" s="4244"/>
      <c r="F1" s="4244"/>
      <c r="G1" s="4244"/>
      <c r="H1" s="4244"/>
      <c r="I1" s="4244"/>
      <c r="J1" s="4244"/>
      <c r="K1" s="4244"/>
      <c r="L1" s="4244"/>
      <c r="M1" s="4245"/>
    </row>
    <row r="2" spans="1:13" ht="33.75" customHeight="1">
      <c r="A2" s="7648" t="s">
        <v>550</v>
      </c>
      <c r="B2" s="4289" t="s">
        <v>551</v>
      </c>
      <c r="C2" s="7663" t="s">
        <v>1191</v>
      </c>
      <c r="D2" s="7664"/>
      <c r="E2" s="7664"/>
      <c r="F2" s="7664"/>
      <c r="G2" s="7664"/>
      <c r="H2" s="7664"/>
      <c r="I2" s="7664"/>
      <c r="J2" s="7664"/>
      <c r="K2" s="7664"/>
      <c r="L2" s="7664"/>
      <c r="M2" s="7665"/>
    </row>
    <row r="3" spans="1:13" ht="32.25" customHeight="1">
      <c r="A3" s="7629"/>
      <c r="B3" s="4290" t="s">
        <v>552</v>
      </c>
      <c r="C3" s="7643" t="s">
        <v>1757</v>
      </c>
      <c r="D3" s="7644"/>
      <c r="E3" s="7644"/>
      <c r="F3" s="7644"/>
      <c r="G3" s="7644"/>
      <c r="H3" s="7644"/>
      <c r="I3" s="7644"/>
      <c r="J3" s="7644"/>
      <c r="K3" s="7644"/>
      <c r="L3" s="7644"/>
      <c r="M3" s="7645"/>
    </row>
    <row r="4" spans="1:13" ht="52.5" customHeight="1">
      <c r="A4" s="7629"/>
      <c r="B4" s="4291" t="s">
        <v>40</v>
      </c>
      <c r="C4" s="4247" t="s">
        <v>1311</v>
      </c>
      <c r="D4" s="4248"/>
      <c r="E4" s="4249"/>
      <c r="F4" s="7666" t="s">
        <v>948</v>
      </c>
      <c r="G4" s="7667"/>
      <c r="H4" s="4105">
        <v>329</v>
      </c>
      <c r="I4" s="7668" t="s">
        <v>2119</v>
      </c>
      <c r="J4" s="7669"/>
      <c r="K4" s="7669"/>
      <c r="L4" s="7669"/>
      <c r="M4" s="7670"/>
    </row>
    <row r="5" spans="1:13" ht="30">
      <c r="A5" s="7629"/>
      <c r="B5" s="4291" t="s">
        <v>555</v>
      </c>
      <c r="C5" s="4248"/>
      <c r="D5" s="4106"/>
      <c r="E5" s="4106"/>
      <c r="F5" s="4106"/>
      <c r="G5" s="4106"/>
      <c r="H5" s="4106"/>
      <c r="I5" s="4106"/>
      <c r="J5" s="4106"/>
      <c r="K5" s="4106"/>
      <c r="L5" s="4106"/>
      <c r="M5" s="4107"/>
    </row>
    <row r="6" spans="1:13">
      <c r="A6" s="7629"/>
      <c r="B6" s="4291" t="s">
        <v>557</v>
      </c>
      <c r="C6" s="4248"/>
      <c r="D6" s="4106"/>
      <c r="E6" s="4106"/>
      <c r="F6" s="4106"/>
      <c r="G6" s="4106"/>
      <c r="H6" s="4106"/>
      <c r="I6" s="4106"/>
      <c r="J6" s="4106"/>
      <c r="K6" s="4106"/>
      <c r="L6" s="4106"/>
      <c r="M6" s="4107"/>
    </row>
    <row r="7" spans="1:13" ht="15.75" customHeight="1">
      <c r="A7" s="7629"/>
      <c r="B7" s="4291" t="s">
        <v>559</v>
      </c>
      <c r="C7" s="7671" t="s">
        <v>1359</v>
      </c>
      <c r="D7" s="7672"/>
      <c r="E7" s="4250"/>
      <c r="F7" s="4250"/>
      <c r="G7" s="4251"/>
      <c r="H7" s="4109" t="s">
        <v>44</v>
      </c>
      <c r="I7" s="4246" t="s">
        <v>2116</v>
      </c>
      <c r="M7" s="4292"/>
    </row>
    <row r="8" spans="1:13">
      <c r="A8" s="7629"/>
      <c r="B8" s="7646" t="s">
        <v>562</v>
      </c>
      <c r="C8" s="4252"/>
      <c r="D8" s="4253"/>
      <c r="E8" s="4253"/>
      <c r="F8" s="4253"/>
      <c r="G8" s="4253"/>
      <c r="H8" s="4253"/>
      <c r="I8" s="4253"/>
      <c r="J8" s="4253"/>
      <c r="K8" s="4253"/>
      <c r="L8" s="4254"/>
      <c r="M8" s="4293"/>
    </row>
    <row r="9" spans="1:13" ht="32.25" customHeight="1">
      <c r="A9" s="7629"/>
      <c r="B9" s="7647"/>
      <c r="C9" s="7673" t="s">
        <v>2123</v>
      </c>
      <c r="D9" s="7674"/>
      <c r="E9" s="4255"/>
      <c r="F9" s="7675"/>
      <c r="G9" s="7675"/>
      <c r="H9" s="4255"/>
      <c r="I9" s="7675"/>
      <c r="J9" s="7675"/>
      <c r="K9" s="4255"/>
      <c r="L9" s="4256"/>
      <c r="M9" s="4294"/>
    </row>
    <row r="10" spans="1:13">
      <c r="A10" s="7629"/>
      <c r="B10" s="7649"/>
      <c r="C10" s="7676" t="s">
        <v>563</v>
      </c>
      <c r="D10" s="7675"/>
      <c r="E10" s="4257"/>
      <c r="F10" s="7675" t="s">
        <v>563</v>
      </c>
      <c r="G10" s="7675"/>
      <c r="H10" s="4257"/>
      <c r="I10" s="7675" t="s">
        <v>563</v>
      </c>
      <c r="J10" s="7675"/>
      <c r="K10" s="4257"/>
      <c r="L10" s="4258"/>
      <c r="M10" s="4295"/>
    </row>
    <row r="11" spans="1:13" ht="48.75" customHeight="1">
      <c r="A11" s="7629"/>
      <c r="B11" s="4291" t="s">
        <v>564</v>
      </c>
      <c r="C11" s="7637" t="s">
        <v>1365</v>
      </c>
      <c r="D11" s="7638"/>
      <c r="E11" s="7638"/>
      <c r="F11" s="7638"/>
      <c r="G11" s="7638"/>
      <c r="H11" s="7638"/>
      <c r="I11" s="7638"/>
      <c r="J11" s="7638"/>
      <c r="K11" s="7638"/>
      <c r="L11" s="7638"/>
      <c r="M11" s="7639"/>
    </row>
    <row r="12" spans="1:13" ht="30" customHeight="1">
      <c r="A12" s="7629"/>
      <c r="B12" s="4291" t="s">
        <v>566</v>
      </c>
      <c r="C12" s="7637" t="s">
        <v>1366</v>
      </c>
      <c r="D12" s="7638"/>
      <c r="E12" s="7638"/>
      <c r="F12" s="7638"/>
      <c r="G12" s="7638"/>
      <c r="H12" s="7638"/>
      <c r="I12" s="7638"/>
      <c r="J12" s="7638"/>
      <c r="K12" s="7638"/>
      <c r="L12" s="7638"/>
      <c r="M12" s="7639"/>
    </row>
    <row r="13" spans="1:13" ht="75">
      <c r="A13" s="7629"/>
      <c r="B13" s="4291" t="s">
        <v>568</v>
      </c>
      <c r="C13" s="7643" t="s">
        <v>1759</v>
      </c>
      <c r="D13" s="7644"/>
      <c r="E13" s="7644"/>
      <c r="F13" s="7644"/>
      <c r="G13" s="7644"/>
      <c r="H13" s="7644"/>
      <c r="I13" s="7644"/>
      <c r="J13" s="7644"/>
      <c r="K13" s="7644"/>
      <c r="L13" s="7644"/>
      <c r="M13" s="7645"/>
    </row>
    <row r="14" spans="1:13" ht="51.75" customHeight="1">
      <c r="A14" s="7629"/>
      <c r="B14" s="7646" t="s">
        <v>570</v>
      </c>
      <c r="C14" s="7637" t="s">
        <v>91</v>
      </c>
      <c r="D14" s="7638"/>
      <c r="E14" s="4110" t="s">
        <v>571</v>
      </c>
      <c r="F14" s="7637" t="s">
        <v>484</v>
      </c>
      <c r="G14" s="7638"/>
      <c r="H14" s="7638"/>
      <c r="I14" s="7638"/>
      <c r="J14" s="7638"/>
      <c r="K14" s="7638"/>
      <c r="L14" s="7638"/>
      <c r="M14" s="7639"/>
    </row>
    <row r="15" spans="1:13" ht="50.25" customHeight="1">
      <c r="A15" s="7629"/>
      <c r="B15" s="7647"/>
      <c r="C15" s="7637"/>
      <c r="D15" s="7638"/>
      <c r="E15" s="7638"/>
      <c r="F15" s="7638"/>
      <c r="G15" s="7638"/>
      <c r="H15" s="7638"/>
      <c r="I15" s="7638"/>
      <c r="J15" s="7638"/>
      <c r="K15" s="7638"/>
      <c r="L15" s="7638"/>
      <c r="M15" s="7639"/>
    </row>
    <row r="16" spans="1:13" ht="15.75" customHeight="1">
      <c r="A16" s="7648" t="s">
        <v>572</v>
      </c>
      <c r="B16" s="4290" t="s">
        <v>29</v>
      </c>
      <c r="C16" s="7637" t="s">
        <v>70</v>
      </c>
      <c r="D16" s="7638"/>
      <c r="E16" s="7638"/>
      <c r="F16" s="7638"/>
      <c r="G16" s="7638"/>
      <c r="H16" s="7638"/>
      <c r="I16" s="7638"/>
      <c r="J16" s="7638"/>
      <c r="K16" s="7638"/>
      <c r="L16" s="7638"/>
      <c r="M16" s="7639"/>
    </row>
    <row r="17" spans="1:13" ht="15.75" customHeight="1">
      <c r="A17" s="7629"/>
      <c r="B17" s="4291" t="s">
        <v>574</v>
      </c>
      <c r="C17" s="7637" t="s">
        <v>1367</v>
      </c>
      <c r="D17" s="7638"/>
      <c r="E17" s="7638"/>
      <c r="F17" s="7638"/>
      <c r="G17" s="7638"/>
      <c r="H17" s="7638"/>
      <c r="I17" s="7638"/>
      <c r="J17" s="7638"/>
      <c r="K17" s="7638"/>
      <c r="L17" s="7638"/>
      <c r="M17" s="7639"/>
    </row>
    <row r="18" spans="1:13">
      <c r="A18" s="7629"/>
      <c r="B18" s="7646" t="s">
        <v>575</v>
      </c>
      <c r="C18" s="4259"/>
      <c r="D18" s="4111"/>
      <c r="E18" s="4111"/>
      <c r="F18" s="4111"/>
      <c r="G18" s="4111"/>
      <c r="H18" s="4111"/>
      <c r="I18" s="4111"/>
      <c r="J18" s="4111"/>
      <c r="K18" s="4111"/>
      <c r="L18" s="4111"/>
      <c r="M18" s="4112"/>
    </row>
    <row r="19" spans="1:13">
      <c r="A19" s="7629"/>
      <c r="B19" s="7647"/>
      <c r="C19" s="4260"/>
      <c r="D19" s="4113"/>
      <c r="E19" s="4261"/>
      <c r="F19" s="4113"/>
      <c r="G19" s="4261"/>
      <c r="H19" s="4113"/>
      <c r="I19" s="4261"/>
      <c r="J19" s="4113"/>
      <c r="K19" s="4261"/>
      <c r="L19" s="4261"/>
      <c r="M19" s="4114"/>
    </row>
    <row r="20" spans="1:13">
      <c r="A20" s="7629"/>
      <c r="B20" s="7647"/>
      <c r="C20" s="4262" t="s">
        <v>576</v>
      </c>
      <c r="D20" s="4115"/>
      <c r="E20" s="4116" t="s">
        <v>577</v>
      </c>
      <c r="F20" s="4115"/>
      <c r="G20" s="4116" t="s">
        <v>578</v>
      </c>
      <c r="H20" s="4115"/>
      <c r="I20" s="4116" t="s">
        <v>579</v>
      </c>
      <c r="J20" s="4117"/>
      <c r="K20" s="4116"/>
      <c r="L20" s="4116"/>
      <c r="M20" s="4118"/>
    </row>
    <row r="21" spans="1:13">
      <c r="A21" s="7629"/>
      <c r="B21" s="7647"/>
      <c r="C21" s="4262" t="s">
        <v>580</v>
      </c>
      <c r="D21" s="4119"/>
      <c r="E21" s="4116" t="s">
        <v>581</v>
      </c>
      <c r="F21" s="4120"/>
      <c r="G21" s="4116" t="s">
        <v>582</v>
      </c>
      <c r="H21" s="4120"/>
      <c r="I21" s="4116"/>
      <c r="J21" s="4121"/>
      <c r="K21" s="4116"/>
      <c r="L21" s="4116"/>
      <c r="M21" s="4118"/>
    </row>
    <row r="22" spans="1:13">
      <c r="A22" s="7629"/>
      <c r="B22" s="7647"/>
      <c r="C22" s="4262" t="s">
        <v>583</v>
      </c>
      <c r="D22" s="4119"/>
      <c r="E22" s="4116" t="s">
        <v>584</v>
      </c>
      <c r="F22" s="4119"/>
      <c r="G22" s="4116"/>
      <c r="H22" s="4121"/>
      <c r="I22" s="4116"/>
      <c r="J22" s="4121"/>
      <c r="K22" s="4116"/>
      <c r="L22" s="4116"/>
      <c r="M22" s="4118"/>
    </row>
    <row r="23" spans="1:13" ht="15.75">
      <c r="A23" s="7629"/>
      <c r="B23" s="7647"/>
      <c r="C23" s="4262" t="s">
        <v>585</v>
      </c>
      <c r="D23" s="4122" t="s">
        <v>654</v>
      </c>
      <c r="E23" s="4116" t="s">
        <v>587</v>
      </c>
      <c r="F23" s="4263" t="s">
        <v>588</v>
      </c>
      <c r="G23" s="4257"/>
      <c r="H23" s="4257"/>
      <c r="I23" s="4257"/>
      <c r="J23" s="4257"/>
      <c r="K23" s="4257"/>
      <c r="L23" s="4257"/>
      <c r="M23" s="4296"/>
    </row>
    <row r="24" spans="1:13">
      <c r="A24" s="7629"/>
      <c r="B24" s="7649"/>
      <c r="C24" s="4264"/>
      <c r="D24" s="4123"/>
      <c r="E24" s="4123"/>
      <c r="F24" s="4123"/>
      <c r="G24" s="4123"/>
      <c r="H24" s="4123"/>
      <c r="I24" s="4123"/>
      <c r="J24" s="4123"/>
      <c r="K24" s="4123"/>
      <c r="L24" s="4123"/>
      <c r="M24" s="4124"/>
    </row>
    <row r="25" spans="1:13">
      <c r="A25" s="7629"/>
      <c r="B25" s="7646" t="s">
        <v>589</v>
      </c>
      <c r="C25" s="4265"/>
      <c r="D25" s="4125"/>
      <c r="E25" s="4125"/>
      <c r="F25" s="4125"/>
      <c r="G25" s="4125"/>
      <c r="H25" s="4125"/>
      <c r="I25" s="4125"/>
      <c r="J25" s="4125"/>
      <c r="K25" s="4125"/>
      <c r="L25" s="4254"/>
      <c r="M25" s="4293"/>
    </row>
    <row r="26" spans="1:13" ht="15.75">
      <c r="A26" s="7629"/>
      <c r="B26" s="7647"/>
      <c r="C26" s="4262" t="s">
        <v>590</v>
      </c>
      <c r="D26" s="4120"/>
      <c r="E26" s="4126"/>
      <c r="F26" s="4116" t="s">
        <v>591</v>
      </c>
      <c r="G26" s="4119"/>
      <c r="H26" s="4126"/>
      <c r="I26" s="4116" t="s">
        <v>359</v>
      </c>
      <c r="J26" s="4122" t="s">
        <v>654</v>
      </c>
      <c r="K26" s="4126"/>
      <c r="L26" s="4256"/>
      <c r="M26" s="4294"/>
    </row>
    <row r="27" spans="1:13">
      <c r="A27" s="7629"/>
      <c r="B27" s="7647"/>
      <c r="C27" s="4262" t="s">
        <v>592</v>
      </c>
      <c r="D27" s="4266"/>
      <c r="E27" s="4256"/>
      <c r="F27" s="4116" t="s">
        <v>593</v>
      </c>
      <c r="G27" s="4120"/>
      <c r="H27" s="4256"/>
      <c r="I27" s="4267"/>
      <c r="J27" s="4256"/>
      <c r="K27" s="4255"/>
      <c r="L27" s="4256"/>
      <c r="M27" s="4294"/>
    </row>
    <row r="28" spans="1:13">
      <c r="A28" s="7629"/>
      <c r="B28" s="7649"/>
      <c r="C28" s="4268"/>
      <c r="D28" s="4127"/>
      <c r="E28" s="4127"/>
      <c r="F28" s="4127"/>
      <c r="G28" s="4127"/>
      <c r="H28" s="4127"/>
      <c r="I28" s="4127"/>
      <c r="J28" s="4127"/>
      <c r="K28" s="4127"/>
      <c r="L28" s="4258"/>
      <c r="M28" s="4295"/>
    </row>
    <row r="29" spans="1:13">
      <c r="A29" s="7629"/>
      <c r="B29" s="4297" t="s">
        <v>594</v>
      </c>
      <c r="C29" s="4269"/>
      <c r="D29" s="4128"/>
      <c r="E29" s="4128"/>
      <c r="F29" s="4128"/>
      <c r="G29" s="4128"/>
      <c r="H29" s="4128"/>
      <c r="I29" s="4128"/>
      <c r="J29" s="4128"/>
      <c r="K29" s="4128"/>
      <c r="L29" s="4128"/>
      <c r="M29" s="4129"/>
    </row>
    <row r="30" spans="1:13">
      <c r="A30" s="7629"/>
      <c r="B30" s="4297"/>
      <c r="C30" s="4270" t="s">
        <v>595</v>
      </c>
      <c r="D30" s="4120">
        <v>0</v>
      </c>
      <c r="E30" s="4126"/>
      <c r="F30" s="4271" t="s">
        <v>596</v>
      </c>
      <c r="G30" s="4120">
        <v>2022</v>
      </c>
      <c r="H30" s="4126"/>
      <c r="I30" s="4271" t="s">
        <v>597</v>
      </c>
      <c r="J30" s="7637"/>
      <c r="K30" s="7638"/>
      <c r="L30" s="7657"/>
      <c r="M30" s="4130"/>
    </row>
    <row r="31" spans="1:13">
      <c r="A31" s="7629"/>
      <c r="B31" s="4291"/>
      <c r="C31" s="4264"/>
      <c r="D31" s="4123"/>
      <c r="E31" s="4123"/>
      <c r="F31" s="4123"/>
      <c r="G31" s="4123"/>
      <c r="H31" s="4123"/>
      <c r="I31" s="4123"/>
      <c r="J31" s="4123"/>
      <c r="K31" s="4123"/>
      <c r="L31" s="4123"/>
      <c r="M31" s="4124"/>
    </row>
    <row r="32" spans="1:13" ht="15.75">
      <c r="A32" s="7629"/>
      <c r="B32" s="7646" t="s">
        <v>599</v>
      </c>
      <c r="C32" s="4272"/>
      <c r="D32" s="4273"/>
      <c r="E32" s="4273"/>
      <c r="F32" s="4273"/>
      <c r="G32" s="4273"/>
      <c r="H32" s="4273"/>
      <c r="I32" s="4273"/>
      <c r="J32" s="4273"/>
      <c r="K32" s="4273"/>
      <c r="L32" s="4254"/>
      <c r="M32" s="4293"/>
    </row>
    <row r="33" spans="1:13" ht="15.75">
      <c r="A33" s="7629"/>
      <c r="B33" s="7647"/>
      <c r="C33" s="4274" t="s">
        <v>600</v>
      </c>
      <c r="D33" s="4131">
        <v>2023</v>
      </c>
      <c r="E33" s="4275"/>
      <c r="F33" s="4126" t="s">
        <v>601</v>
      </c>
      <c r="G33" s="4276" t="s">
        <v>971</v>
      </c>
      <c r="H33" s="4275"/>
      <c r="I33" s="4271"/>
      <c r="J33" s="4275"/>
      <c r="K33" s="4275"/>
      <c r="L33" s="4256"/>
      <c r="M33" s="4294"/>
    </row>
    <row r="34" spans="1:13" ht="15.75">
      <c r="A34" s="7629"/>
      <c r="B34" s="7649"/>
      <c r="C34" s="4264"/>
      <c r="D34" s="4132"/>
      <c r="E34" s="4277"/>
      <c r="F34" s="4123"/>
      <c r="G34" s="4277"/>
      <c r="H34" s="4277"/>
      <c r="I34" s="4278"/>
      <c r="J34" s="4277"/>
      <c r="K34" s="4277"/>
      <c r="L34" s="4258"/>
      <c r="M34" s="4295"/>
    </row>
    <row r="35" spans="1:13">
      <c r="A35" s="7629"/>
      <c r="B35" s="7646" t="s">
        <v>602</v>
      </c>
      <c r="C35" s="4279"/>
      <c r="D35" s="4108"/>
      <c r="E35" s="4108"/>
      <c r="F35" s="4108"/>
      <c r="G35" s="4108"/>
      <c r="H35" s="4108"/>
      <c r="I35" s="4108"/>
      <c r="J35" s="4108"/>
      <c r="K35" s="4108"/>
      <c r="L35" s="4108"/>
      <c r="M35" s="4133"/>
    </row>
    <row r="36" spans="1:13">
      <c r="A36" s="7629"/>
      <c r="B36" s="7647"/>
      <c r="C36" s="4280"/>
      <c r="D36" s="4281" t="s">
        <v>603</v>
      </c>
      <c r="E36" s="4281"/>
      <c r="F36" s="4281" t="s">
        <v>604</v>
      </c>
      <c r="G36" s="4281"/>
      <c r="H36" s="4255" t="s">
        <v>605</v>
      </c>
      <c r="I36" s="4255"/>
      <c r="J36" s="4255" t="s">
        <v>606</v>
      </c>
      <c r="K36" s="4281"/>
      <c r="L36" s="4281" t="s">
        <v>607</v>
      </c>
      <c r="M36" s="4134"/>
    </row>
    <row r="37" spans="1:13">
      <c r="A37" s="7629"/>
      <c r="B37" s="7647"/>
      <c r="C37" s="4280"/>
      <c r="D37" s="4282" t="s">
        <v>2124</v>
      </c>
      <c r="E37" s="4135"/>
      <c r="F37" s="4282" t="s">
        <v>2124</v>
      </c>
      <c r="G37" s="4135"/>
      <c r="H37" s="4282" t="s">
        <v>2124</v>
      </c>
      <c r="I37" s="4135"/>
      <c r="J37" s="4282" t="s">
        <v>2124</v>
      </c>
      <c r="K37" s="4135"/>
      <c r="L37" s="4282" t="s">
        <v>2124</v>
      </c>
      <c r="M37" s="4136"/>
    </row>
    <row r="38" spans="1:13">
      <c r="A38" s="7629"/>
      <c r="B38" s="7647"/>
      <c r="C38" s="4280"/>
      <c r="D38" s="4281" t="s">
        <v>608</v>
      </c>
      <c r="E38" s="4281"/>
      <c r="F38" s="4281" t="s">
        <v>609</v>
      </c>
      <c r="G38" s="4281"/>
      <c r="H38" s="4255" t="s">
        <v>610</v>
      </c>
      <c r="I38" s="4255"/>
      <c r="J38" s="4255" t="s">
        <v>611</v>
      </c>
      <c r="K38" s="4281"/>
      <c r="L38" s="4281" t="s">
        <v>612</v>
      </c>
      <c r="M38" s="4114"/>
    </row>
    <row r="39" spans="1:13">
      <c r="A39" s="7629"/>
      <c r="B39" s="7647"/>
      <c r="C39" s="4280"/>
      <c r="D39" s="4282" t="s">
        <v>2124</v>
      </c>
      <c r="E39" s="4135"/>
      <c r="F39" s="4282" t="s">
        <v>2124</v>
      </c>
      <c r="G39" s="4135"/>
      <c r="H39" s="4282" t="s">
        <v>2124</v>
      </c>
      <c r="I39" s="4135"/>
      <c r="J39" s="4282" t="s">
        <v>2124</v>
      </c>
      <c r="K39" s="4135"/>
      <c r="L39" s="4282" t="s">
        <v>2124</v>
      </c>
      <c r="M39" s="4136"/>
    </row>
    <row r="40" spans="1:13">
      <c r="A40" s="7629"/>
      <c r="B40" s="7647"/>
      <c r="C40" s="4280"/>
      <c r="D40" s="4281" t="s">
        <v>613</v>
      </c>
      <c r="E40" s="4281"/>
      <c r="F40" s="4281" t="s">
        <v>614</v>
      </c>
      <c r="G40" s="4281"/>
      <c r="H40" s="4255" t="s">
        <v>615</v>
      </c>
      <c r="I40" s="4255"/>
      <c r="J40" s="4255" t="s">
        <v>616</v>
      </c>
      <c r="K40" s="4281"/>
      <c r="L40" s="4281" t="s">
        <v>617</v>
      </c>
      <c r="M40" s="4114"/>
    </row>
    <row r="41" spans="1:13">
      <c r="A41" s="7629"/>
      <c r="B41" s="7647"/>
      <c r="C41" s="4280"/>
      <c r="D41" s="4282" t="s">
        <v>2124</v>
      </c>
      <c r="E41" s="4135"/>
      <c r="F41" s="4282" t="s">
        <v>2124</v>
      </c>
      <c r="G41" s="4135"/>
      <c r="H41" s="4137"/>
      <c r="I41" s="4135"/>
      <c r="J41" s="4137"/>
      <c r="K41" s="4135"/>
      <c r="L41" s="4137"/>
      <c r="M41" s="4136"/>
    </row>
    <row r="42" spans="1:13">
      <c r="A42" s="7629"/>
      <c r="B42" s="7647"/>
      <c r="C42" s="4280"/>
      <c r="D42" s="4138" t="s">
        <v>617</v>
      </c>
      <c r="E42" s="4139"/>
      <c r="F42" s="4138" t="s">
        <v>618</v>
      </c>
      <c r="G42" s="4139"/>
      <c r="H42" s="4140"/>
      <c r="I42" s="4141"/>
      <c r="J42" s="4140"/>
      <c r="K42" s="4141"/>
      <c r="L42" s="4140"/>
      <c r="M42" s="4142"/>
    </row>
    <row r="43" spans="1:13" ht="15.75" customHeight="1">
      <c r="A43" s="7629"/>
      <c r="B43" s="7647"/>
      <c r="C43" s="4280"/>
      <c r="D43" s="4137"/>
      <c r="E43" s="4135"/>
      <c r="F43" s="7658" t="s">
        <v>2124</v>
      </c>
      <c r="G43" s="7659"/>
      <c r="H43" s="7660"/>
      <c r="I43" s="7660"/>
      <c r="J43" s="4283"/>
      <c r="K43" s="4281"/>
      <c r="L43" s="4283"/>
      <c r="M43" s="4143"/>
    </row>
    <row r="44" spans="1:13">
      <c r="A44" s="7629"/>
      <c r="B44" s="7647"/>
      <c r="C44" s="4284"/>
      <c r="D44" s="4138"/>
      <c r="E44" s="4139"/>
      <c r="F44" s="4138"/>
      <c r="G44" s="4139"/>
      <c r="H44" s="4144"/>
      <c r="I44" s="4145"/>
      <c r="J44" s="4144"/>
      <c r="K44" s="4145"/>
      <c r="L44" s="4144"/>
      <c r="M44" s="4146"/>
    </row>
    <row r="45" spans="1:13">
      <c r="A45" s="7629"/>
      <c r="B45" s="7650" t="s">
        <v>619</v>
      </c>
      <c r="C45" s="4265"/>
      <c r="D45" s="4125"/>
      <c r="E45" s="4125"/>
      <c r="F45" s="4125"/>
      <c r="G45" s="4125"/>
      <c r="H45" s="4125"/>
      <c r="I45" s="4125"/>
      <c r="J45" s="4125"/>
      <c r="K45" s="4125"/>
      <c r="L45" s="4256"/>
      <c r="M45" s="4294"/>
    </row>
    <row r="46" spans="1:13" ht="15.75" customHeight="1">
      <c r="A46" s="7629"/>
      <c r="B46" s="7647"/>
      <c r="C46" s="4285"/>
      <c r="D46" s="4281" t="s">
        <v>620</v>
      </c>
      <c r="E46" s="4145" t="s">
        <v>200</v>
      </c>
      <c r="F46" s="7651" t="s">
        <v>621</v>
      </c>
      <c r="G46" s="7652"/>
      <c r="H46" s="7652"/>
      <c r="I46" s="7652"/>
      <c r="J46" s="7652"/>
      <c r="K46" s="4116" t="s">
        <v>587</v>
      </c>
      <c r="L46" s="7653"/>
      <c r="M46" s="7654"/>
    </row>
    <row r="47" spans="1:13" ht="15.75" customHeight="1">
      <c r="A47" s="7629"/>
      <c r="B47" s="7647"/>
      <c r="C47" s="4285"/>
      <c r="D47" s="4286"/>
      <c r="E47" s="4119" t="s">
        <v>654</v>
      </c>
      <c r="F47" s="7651"/>
      <c r="G47" s="7652"/>
      <c r="H47" s="7652"/>
      <c r="I47" s="7652"/>
      <c r="J47" s="7652"/>
      <c r="K47" s="4256"/>
      <c r="L47" s="7655"/>
      <c r="M47" s="7656"/>
    </row>
    <row r="48" spans="1:13">
      <c r="A48" s="7629"/>
      <c r="B48" s="7649"/>
      <c r="C48" s="4287"/>
      <c r="D48" s="4258"/>
      <c r="E48" s="4258"/>
      <c r="F48" s="4258"/>
      <c r="G48" s="4258"/>
      <c r="H48" s="4258"/>
      <c r="I48" s="4258"/>
      <c r="J48" s="4258"/>
      <c r="K48" s="4258"/>
      <c r="L48" s="4256"/>
      <c r="M48" s="4294"/>
    </row>
    <row r="49" spans="1:13" ht="15.75" customHeight="1">
      <c r="A49" s="7629"/>
      <c r="B49" s="4291" t="s">
        <v>623</v>
      </c>
      <c r="C49" s="7637" t="s">
        <v>1192</v>
      </c>
      <c r="D49" s="7638"/>
      <c r="E49" s="7638"/>
      <c r="F49" s="7638"/>
      <c r="G49" s="7638"/>
      <c r="H49" s="7638"/>
      <c r="I49" s="7638"/>
      <c r="J49" s="7638"/>
      <c r="K49" s="7638"/>
      <c r="L49" s="7638"/>
      <c r="M49" s="7639"/>
    </row>
    <row r="50" spans="1:13" ht="35.25" customHeight="1">
      <c r="A50" s="7629"/>
      <c r="B50" s="4291" t="s">
        <v>764</v>
      </c>
      <c r="C50" s="7637" t="s">
        <v>1193</v>
      </c>
      <c r="D50" s="7638"/>
      <c r="E50" s="7638"/>
      <c r="F50" s="7638"/>
      <c r="G50" s="7638"/>
      <c r="H50" s="7638"/>
      <c r="I50" s="7638"/>
      <c r="J50" s="7638"/>
      <c r="K50" s="7638"/>
      <c r="L50" s="7638"/>
      <c r="M50" s="7639"/>
    </row>
    <row r="51" spans="1:13">
      <c r="A51" s="7629"/>
      <c r="B51" s="4291" t="s">
        <v>627</v>
      </c>
      <c r="C51" s="7630">
        <v>30</v>
      </c>
      <c r="D51" s="7631"/>
      <c r="E51" s="7631"/>
      <c r="F51" s="7631"/>
      <c r="G51" s="7631"/>
      <c r="H51" s="7631"/>
      <c r="I51" s="7631"/>
      <c r="J51" s="7631"/>
      <c r="K51" s="7631"/>
      <c r="L51" s="7631"/>
      <c r="M51" s="7632"/>
    </row>
    <row r="52" spans="1:13">
      <c r="A52" s="7629"/>
      <c r="B52" s="4291" t="s">
        <v>628</v>
      </c>
      <c r="C52" s="7630">
        <v>2023</v>
      </c>
      <c r="D52" s="7631"/>
      <c r="E52" s="7631"/>
      <c r="F52" s="7631"/>
      <c r="G52" s="7631"/>
      <c r="H52" s="7631"/>
      <c r="I52" s="7631"/>
      <c r="J52" s="7631"/>
      <c r="K52" s="7631"/>
      <c r="L52" s="7631"/>
      <c r="M52" s="7632"/>
    </row>
    <row r="53" spans="1:13" ht="15.75" customHeight="1">
      <c r="A53" s="7628" t="s">
        <v>629</v>
      </c>
      <c r="B53" s="4298" t="s">
        <v>630</v>
      </c>
      <c r="C53" s="7630" t="s">
        <v>2117</v>
      </c>
      <c r="D53" s="7631"/>
      <c r="E53" s="7631"/>
      <c r="F53" s="7631"/>
      <c r="G53" s="7631"/>
      <c r="H53" s="7631"/>
      <c r="I53" s="7631"/>
      <c r="J53" s="7631"/>
      <c r="K53" s="7631"/>
      <c r="L53" s="7631"/>
      <c r="M53" s="7632"/>
    </row>
    <row r="54" spans="1:13" ht="15.75" customHeight="1">
      <c r="A54" s="7629"/>
      <c r="B54" s="4298" t="s">
        <v>632</v>
      </c>
      <c r="C54" s="7640" t="s">
        <v>1194</v>
      </c>
      <c r="D54" s="7641"/>
      <c r="E54" s="7641"/>
      <c r="F54" s="7641"/>
      <c r="G54" s="7641"/>
      <c r="H54" s="7641"/>
      <c r="I54" s="7641"/>
      <c r="J54" s="7641"/>
      <c r="K54" s="7641"/>
      <c r="L54" s="7641"/>
      <c r="M54" s="7642"/>
    </row>
    <row r="55" spans="1:13" ht="15.75" customHeight="1">
      <c r="A55" s="7629"/>
      <c r="B55" s="4298" t="s">
        <v>634</v>
      </c>
      <c r="C55" s="7640" t="s">
        <v>926</v>
      </c>
      <c r="D55" s="7641"/>
      <c r="E55" s="7641"/>
      <c r="F55" s="7641"/>
      <c r="G55" s="7641"/>
      <c r="H55" s="7641"/>
      <c r="I55" s="7641"/>
      <c r="J55" s="7641"/>
      <c r="K55" s="7641"/>
      <c r="L55" s="7641"/>
      <c r="M55" s="7642"/>
    </row>
    <row r="56" spans="1:13" ht="15.75" customHeight="1">
      <c r="A56" s="7629"/>
      <c r="B56" s="4299" t="s">
        <v>635</v>
      </c>
      <c r="C56" s="7640" t="s">
        <v>1195</v>
      </c>
      <c r="D56" s="7641"/>
      <c r="E56" s="7641"/>
      <c r="F56" s="7641"/>
      <c r="G56" s="7641"/>
      <c r="H56" s="7641"/>
      <c r="I56" s="7641"/>
      <c r="J56" s="7641"/>
      <c r="K56" s="7641"/>
      <c r="L56" s="7641"/>
      <c r="M56" s="7642"/>
    </row>
    <row r="57" spans="1:13" ht="15.75" customHeight="1">
      <c r="A57" s="7629"/>
      <c r="B57" s="4298" t="s">
        <v>637</v>
      </c>
      <c r="C57" s="7630" t="s">
        <v>2118</v>
      </c>
      <c r="D57" s="7631"/>
      <c r="E57" s="7631"/>
      <c r="F57" s="7631"/>
      <c r="G57" s="7631"/>
      <c r="H57" s="7631"/>
      <c r="I57" s="7631"/>
      <c r="J57" s="7631"/>
      <c r="K57" s="7631"/>
      <c r="L57" s="7631"/>
      <c r="M57" s="7632"/>
    </row>
    <row r="58" spans="1:13">
      <c r="A58" s="7633"/>
      <c r="B58" s="4298" t="s">
        <v>638</v>
      </c>
      <c r="C58" s="7630" t="s">
        <v>1364</v>
      </c>
      <c r="D58" s="7631"/>
      <c r="E58" s="7631"/>
      <c r="F58" s="7631"/>
      <c r="G58" s="7631"/>
      <c r="H58" s="7631"/>
      <c r="I58" s="7631"/>
      <c r="J58" s="7631"/>
      <c r="K58" s="7631"/>
      <c r="L58" s="7631"/>
      <c r="M58" s="7632"/>
    </row>
    <row r="59" spans="1:13" ht="15.75" customHeight="1">
      <c r="A59" s="7628" t="s">
        <v>639</v>
      </c>
      <c r="B59" s="4298" t="s">
        <v>640</v>
      </c>
      <c r="C59" s="7630" t="s">
        <v>927</v>
      </c>
      <c r="D59" s="7631"/>
      <c r="E59" s="7631"/>
      <c r="F59" s="7631"/>
      <c r="G59" s="7631"/>
      <c r="H59" s="7631"/>
      <c r="I59" s="7631"/>
      <c r="J59" s="7631"/>
      <c r="K59" s="7631"/>
      <c r="L59" s="7631"/>
      <c r="M59" s="7632"/>
    </row>
    <row r="60" spans="1:13" ht="15.75" customHeight="1">
      <c r="A60" s="7629"/>
      <c r="B60" s="4298" t="s">
        <v>641</v>
      </c>
      <c r="C60" s="7630" t="s">
        <v>928</v>
      </c>
      <c r="D60" s="7631"/>
      <c r="E60" s="7631"/>
      <c r="F60" s="7631"/>
      <c r="G60" s="7631"/>
      <c r="H60" s="7631"/>
      <c r="I60" s="7631"/>
      <c r="J60" s="7631"/>
      <c r="K60" s="7631"/>
      <c r="L60" s="7631"/>
      <c r="M60" s="7632"/>
    </row>
    <row r="61" spans="1:13" ht="15.75" customHeight="1">
      <c r="A61" s="7629"/>
      <c r="B61" s="4300" t="s">
        <v>44</v>
      </c>
      <c r="C61" s="7630" t="s">
        <v>926</v>
      </c>
      <c r="D61" s="7631"/>
      <c r="E61" s="7631"/>
      <c r="F61" s="7631"/>
      <c r="G61" s="7631"/>
      <c r="H61" s="7631"/>
      <c r="I61" s="7631"/>
      <c r="J61" s="7631"/>
      <c r="K61" s="7631"/>
      <c r="L61" s="7631"/>
      <c r="M61" s="7632"/>
    </row>
    <row r="62" spans="1:13" ht="16.5" thickBot="1">
      <c r="A62" s="4288" t="s">
        <v>642</v>
      </c>
      <c r="B62" s="4301"/>
      <c r="C62" s="7634" t="s">
        <v>24</v>
      </c>
      <c r="D62" s="7635"/>
      <c r="E62" s="7635"/>
      <c r="F62" s="7635"/>
      <c r="G62" s="7635"/>
      <c r="H62" s="7635"/>
      <c r="I62" s="7635"/>
      <c r="J62" s="7635"/>
      <c r="K62" s="7635"/>
      <c r="L62" s="7635"/>
      <c r="M62" s="7636"/>
    </row>
  </sheetData>
  <mergeCells count="51">
    <mergeCell ref="C12:M12"/>
    <mergeCell ref="B1:C1"/>
    <mergeCell ref="A2:A15"/>
    <mergeCell ref="C2:M2"/>
    <mergeCell ref="C3:M3"/>
    <mergeCell ref="F4:G4"/>
    <mergeCell ref="I4:M4"/>
    <mergeCell ref="C7:D7"/>
    <mergeCell ref="B8:B10"/>
    <mergeCell ref="C9:D9"/>
    <mergeCell ref="F9:G9"/>
    <mergeCell ref="I9:J9"/>
    <mergeCell ref="C10:D10"/>
    <mergeCell ref="F10:G10"/>
    <mergeCell ref="I10:J10"/>
    <mergeCell ref="C11:M11"/>
    <mergeCell ref="A16:A52"/>
    <mergeCell ref="C16:M16"/>
    <mergeCell ref="C17:M17"/>
    <mergeCell ref="B18:B24"/>
    <mergeCell ref="B25:B28"/>
    <mergeCell ref="B45:B48"/>
    <mergeCell ref="F46:F47"/>
    <mergeCell ref="G46:J47"/>
    <mergeCell ref="L46:M47"/>
    <mergeCell ref="J30:L30"/>
    <mergeCell ref="B32:B34"/>
    <mergeCell ref="B35:B44"/>
    <mergeCell ref="F43:G43"/>
    <mergeCell ref="H43:I43"/>
    <mergeCell ref="C13:M13"/>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3">
    <dataValidation allowBlank="1" showInputMessage="1" showErrorMessage="1" prompt="Seleccione de la lista desplegable" sqref="H7" xr:uid="{00000000-0002-0000-6000-000000000000}"/>
    <dataValidation allowBlank="1" showInputMessage="1" showErrorMessage="1" prompt="Identifique la meta ODS a que le apunta el indicador de producto. Seleccione de la lista desplegable." sqref="E14" xr:uid="{00000000-0002-0000-60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000-000002000000}"/>
  </dataValidation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63"/>
  <sheetViews>
    <sheetView topLeftCell="A49" zoomScale="115" zoomScaleNormal="115" workbookViewId="0">
      <selection sqref="A1:XFD1048576"/>
    </sheetView>
  </sheetViews>
  <sheetFormatPr baseColWidth="10" defaultColWidth="11.42578125" defaultRowHeight="15.75"/>
  <cols>
    <col min="1" max="1" width="25.140625" style="961" customWidth="1"/>
    <col min="2" max="2" width="39.140625" style="1010" customWidth="1"/>
    <col min="3" max="16384" width="11.42578125" style="961"/>
  </cols>
  <sheetData>
    <row r="1" spans="1:14" ht="16.5" thickBot="1">
      <c r="A1" s="1035" t="s">
        <v>24</v>
      </c>
      <c r="B1" s="1036" t="s">
        <v>549</v>
      </c>
      <c r="C1" s="1037"/>
      <c r="D1" s="1038" t="s">
        <v>24</v>
      </c>
      <c r="E1" s="1038" t="s">
        <v>24</v>
      </c>
      <c r="F1" s="1038" t="s">
        <v>24</v>
      </c>
      <c r="G1" s="1038" t="s">
        <v>24</v>
      </c>
      <c r="H1" s="1038" t="s">
        <v>24</v>
      </c>
      <c r="I1" s="1038" t="s">
        <v>24</v>
      </c>
      <c r="J1" s="1038" t="s">
        <v>24</v>
      </c>
      <c r="K1" s="1038" t="s">
        <v>24</v>
      </c>
      <c r="L1" s="1038" t="s">
        <v>24</v>
      </c>
      <c r="M1" s="1039" t="s">
        <v>24</v>
      </c>
      <c r="N1" s="1072" t="s">
        <v>24</v>
      </c>
    </row>
    <row r="2" spans="1:14" ht="34.5" customHeight="1">
      <c r="A2" s="6712" t="s">
        <v>550</v>
      </c>
      <c r="B2" s="886" t="s">
        <v>551</v>
      </c>
      <c r="C2" s="7721" t="s">
        <v>1277</v>
      </c>
      <c r="D2" s="7722"/>
      <c r="E2" s="7722"/>
      <c r="F2" s="7722"/>
      <c r="G2" s="7722"/>
      <c r="H2" s="7722"/>
      <c r="I2" s="7722"/>
      <c r="J2" s="7722"/>
      <c r="K2" s="7722"/>
      <c r="L2" s="7722"/>
      <c r="M2" s="7723"/>
      <c r="N2" s="1072" t="s">
        <v>24</v>
      </c>
    </row>
    <row r="3" spans="1:14" ht="34.5" customHeight="1">
      <c r="A3" s="6713"/>
      <c r="B3" s="887" t="s">
        <v>552</v>
      </c>
      <c r="C3" s="6716" t="s">
        <v>1757</v>
      </c>
      <c r="D3" s="5251"/>
      <c r="E3" s="5251"/>
      <c r="F3" s="5251"/>
      <c r="G3" s="5251"/>
      <c r="H3" s="5251"/>
      <c r="I3" s="5251"/>
      <c r="J3" s="5251"/>
      <c r="K3" s="5251"/>
      <c r="L3" s="5251"/>
      <c r="M3" s="6131"/>
      <c r="N3" s="1072" t="s">
        <v>24</v>
      </c>
    </row>
    <row r="4" spans="1:14" ht="32.25" customHeight="1">
      <c r="A4" s="6713"/>
      <c r="B4" s="888" t="s">
        <v>40</v>
      </c>
      <c r="C4" s="7684" t="s">
        <v>190</v>
      </c>
      <c r="D4" s="7724"/>
      <c r="E4" s="7724"/>
      <c r="F4" s="7727" t="s">
        <v>1270</v>
      </c>
      <c r="G4" s="7727"/>
      <c r="H4" s="1092">
        <v>413</v>
      </c>
      <c r="I4" s="7728" t="s">
        <v>1656</v>
      </c>
      <c r="J4" s="7728"/>
      <c r="K4" s="7728"/>
      <c r="L4" s="7728"/>
      <c r="M4" s="7729"/>
      <c r="N4" s="1072" t="s">
        <v>24</v>
      </c>
    </row>
    <row r="5" spans="1:14" ht="15.75" customHeight="1">
      <c r="A5" s="6713"/>
      <c r="B5" s="888" t="s">
        <v>555</v>
      </c>
      <c r="C5" s="7725"/>
      <c r="D5" s="7726"/>
      <c r="E5" s="7726"/>
      <c r="F5" s="7730" t="s">
        <v>1271</v>
      </c>
      <c r="G5" s="7730"/>
      <c r="H5" s="1093"/>
      <c r="I5" s="1093"/>
      <c r="J5" s="1093"/>
      <c r="K5" s="1093"/>
      <c r="L5" s="1093"/>
      <c r="M5" s="1094"/>
      <c r="N5" s="1072" t="s">
        <v>24</v>
      </c>
    </row>
    <row r="6" spans="1:14" ht="15.75" customHeight="1">
      <c r="A6" s="6713"/>
      <c r="B6" s="888" t="s">
        <v>557</v>
      </c>
      <c r="C6" s="6786" t="s">
        <v>843</v>
      </c>
      <c r="D6" s="6787"/>
      <c r="E6" s="6787"/>
      <c r="F6" s="6787"/>
      <c r="G6" s="6787"/>
      <c r="H6" s="6787"/>
      <c r="I6" s="6787"/>
      <c r="J6" s="6787"/>
      <c r="K6" s="6787"/>
      <c r="L6" s="6787"/>
      <c r="M6" s="6788"/>
      <c r="N6" s="1072" t="s">
        <v>24</v>
      </c>
    </row>
    <row r="7" spans="1:14" ht="15.75" customHeight="1">
      <c r="A7" s="6713"/>
      <c r="B7" s="888" t="s">
        <v>559</v>
      </c>
      <c r="C7" s="6786" t="s">
        <v>744</v>
      </c>
      <c r="D7" s="6787"/>
      <c r="E7" s="6787"/>
      <c r="F7" s="6787"/>
      <c r="G7" s="6787"/>
      <c r="H7" s="6787"/>
      <c r="I7" s="6787"/>
      <c r="J7" s="6787"/>
      <c r="K7" s="6787"/>
      <c r="L7" s="6787"/>
      <c r="M7" s="6788"/>
      <c r="N7" s="1072" t="s">
        <v>24</v>
      </c>
    </row>
    <row r="8" spans="1:14">
      <c r="A8" s="6713"/>
      <c r="B8" s="6187" t="s">
        <v>562</v>
      </c>
      <c r="C8" s="7714" t="s">
        <v>174</v>
      </c>
      <c r="D8" s="7715"/>
      <c r="E8" s="1095"/>
      <c r="F8" s="1095"/>
      <c r="G8" s="1096"/>
      <c r="H8" s="1097" t="s">
        <v>44</v>
      </c>
      <c r="I8" s="7731" t="s">
        <v>193</v>
      </c>
      <c r="J8" s="7715"/>
      <c r="K8" s="7715"/>
      <c r="L8" s="7715"/>
      <c r="M8" s="7732"/>
      <c r="N8" s="1072" t="s">
        <v>24</v>
      </c>
    </row>
    <row r="9" spans="1:14">
      <c r="A9" s="6713"/>
      <c r="B9" s="6187"/>
      <c r="C9" s="1098"/>
      <c r="D9" s="1095"/>
      <c r="E9" s="1099"/>
      <c r="F9" s="1099"/>
      <c r="G9" s="1099"/>
      <c r="H9" s="1099"/>
      <c r="I9" s="1095"/>
      <c r="J9" s="1095"/>
      <c r="K9" s="1095"/>
      <c r="L9" s="1095"/>
      <c r="M9" s="1100"/>
      <c r="N9" s="1072" t="s">
        <v>24</v>
      </c>
    </row>
    <row r="10" spans="1:14">
      <c r="A10" s="6713"/>
      <c r="B10" s="6188"/>
      <c r="C10" s="7733"/>
      <c r="D10" s="7734"/>
      <c r="E10" s="1095"/>
      <c r="F10" s="7734"/>
      <c r="G10" s="7734"/>
      <c r="H10" s="1095"/>
      <c r="I10" s="7734"/>
      <c r="J10" s="7734"/>
      <c r="K10" s="1095"/>
      <c r="L10" s="1095"/>
      <c r="M10" s="1100"/>
      <c r="N10" s="1072" t="s">
        <v>24</v>
      </c>
    </row>
    <row r="11" spans="1:14" ht="51.75" customHeight="1">
      <c r="A11" s="6713"/>
      <c r="B11" s="888" t="s">
        <v>564</v>
      </c>
      <c r="C11" s="7714" t="s">
        <v>563</v>
      </c>
      <c r="D11" s="7715"/>
      <c r="E11" s="1101"/>
      <c r="F11" s="7715" t="s">
        <v>563</v>
      </c>
      <c r="G11" s="7715"/>
      <c r="H11" s="1101"/>
      <c r="I11" s="7715" t="s">
        <v>563</v>
      </c>
      <c r="J11" s="7715"/>
      <c r="K11" s="1101"/>
      <c r="L11" s="1101"/>
      <c r="M11" s="1102"/>
      <c r="N11" s="1072" t="s">
        <v>24</v>
      </c>
    </row>
    <row r="12" spans="1:14" ht="51.75" customHeight="1">
      <c r="A12" s="6713"/>
      <c r="B12" s="888" t="s">
        <v>566</v>
      </c>
      <c r="C12" s="6786" t="s">
        <v>1280</v>
      </c>
      <c r="D12" s="6787"/>
      <c r="E12" s="6787"/>
      <c r="F12" s="6787"/>
      <c r="G12" s="6787"/>
      <c r="H12" s="6787"/>
      <c r="I12" s="6787"/>
      <c r="J12" s="6787"/>
      <c r="K12" s="6787"/>
      <c r="L12" s="6787"/>
      <c r="M12" s="6788"/>
      <c r="N12" s="1072" t="s">
        <v>24</v>
      </c>
    </row>
    <row r="13" spans="1:14" ht="51.75" customHeight="1">
      <c r="A13" s="6713"/>
      <c r="B13" s="888" t="s">
        <v>568</v>
      </c>
      <c r="C13" s="6773" t="s">
        <v>1759</v>
      </c>
      <c r="D13" s="4891"/>
      <c r="E13" s="4891"/>
      <c r="F13" s="4891"/>
      <c r="G13" s="4891"/>
      <c r="H13" s="4891"/>
      <c r="I13" s="4891"/>
      <c r="J13" s="4891"/>
      <c r="K13" s="4891"/>
      <c r="L13" s="4891"/>
      <c r="M13" s="6117"/>
      <c r="N13" s="1072" t="s">
        <v>24</v>
      </c>
    </row>
    <row r="14" spans="1:14" ht="33.75" customHeight="1">
      <c r="A14" s="6713"/>
      <c r="B14" s="6187" t="s">
        <v>570</v>
      </c>
      <c r="C14" s="7717"/>
      <c r="D14" s="7718"/>
      <c r="E14" s="7718"/>
      <c r="F14" s="7718"/>
      <c r="G14" s="7718"/>
      <c r="H14" s="7718"/>
      <c r="I14" s="7718"/>
      <c r="J14" s="7718"/>
      <c r="K14" s="7718"/>
      <c r="L14" s="7718"/>
      <c r="M14" s="7719"/>
      <c r="N14" s="1072" t="s">
        <v>24</v>
      </c>
    </row>
    <row r="15" spans="1:14" ht="31.5" customHeight="1">
      <c r="A15" s="6713"/>
      <c r="B15" s="6187"/>
      <c r="C15" s="6698" t="s">
        <v>1823</v>
      </c>
      <c r="D15" s="6751"/>
      <c r="E15" s="1103" t="s">
        <v>571</v>
      </c>
      <c r="F15" s="7720" t="s">
        <v>1824</v>
      </c>
      <c r="G15" s="5825"/>
      <c r="H15" s="5825"/>
      <c r="I15" s="5825"/>
      <c r="J15" s="5825"/>
      <c r="K15" s="5825"/>
      <c r="L15" s="5825"/>
      <c r="M15" s="6691"/>
      <c r="N15" s="1072" t="s">
        <v>24</v>
      </c>
    </row>
    <row r="16" spans="1:14" ht="26.25" customHeight="1">
      <c r="A16" s="6160" t="s">
        <v>572</v>
      </c>
      <c r="B16" s="896" t="s">
        <v>29</v>
      </c>
      <c r="C16" s="6698" t="s">
        <v>1196</v>
      </c>
      <c r="D16" s="5825"/>
      <c r="E16" s="5825"/>
      <c r="F16" s="5825"/>
      <c r="G16" s="5825"/>
      <c r="H16" s="5825"/>
      <c r="I16" s="5825"/>
      <c r="J16" s="5825"/>
      <c r="K16" s="5825"/>
      <c r="L16" s="5825"/>
      <c r="M16" s="6691"/>
      <c r="N16" s="1072" t="s">
        <v>24</v>
      </c>
    </row>
    <row r="17" spans="1:14" ht="26.25" customHeight="1">
      <c r="A17" s="6161"/>
      <c r="B17" s="897" t="s">
        <v>574</v>
      </c>
      <c r="C17" s="6786" t="s">
        <v>478</v>
      </c>
      <c r="D17" s="6787"/>
      <c r="E17" s="6787"/>
      <c r="F17" s="6787"/>
      <c r="G17" s="6787"/>
      <c r="H17" s="6787"/>
      <c r="I17" s="6787"/>
      <c r="J17" s="6787"/>
      <c r="K17" s="6787"/>
      <c r="L17" s="6787"/>
      <c r="M17" s="6788"/>
      <c r="N17" s="1072" t="s">
        <v>24</v>
      </c>
    </row>
    <row r="18" spans="1:14" ht="18" customHeight="1">
      <c r="A18" s="6161"/>
      <c r="B18" s="6162" t="s">
        <v>575</v>
      </c>
      <c r="C18" s="7698"/>
      <c r="D18" s="7699"/>
      <c r="E18" s="7699"/>
      <c r="F18" s="7699"/>
      <c r="G18" s="7699"/>
      <c r="H18" s="7699"/>
      <c r="I18" s="7699"/>
      <c r="J18" s="7699"/>
      <c r="K18" s="7699"/>
      <c r="L18" s="7699"/>
      <c r="M18" s="7700"/>
      <c r="N18" s="7716" t="s">
        <v>24</v>
      </c>
    </row>
    <row r="19" spans="1:14" ht="9" customHeight="1">
      <c r="A19" s="6161"/>
      <c r="B19" s="6144"/>
      <c r="C19" s="1095"/>
      <c r="D19" s="1104"/>
      <c r="E19" s="1104"/>
      <c r="F19" s="1104"/>
      <c r="G19" s="1104"/>
      <c r="H19" s="1104"/>
      <c r="I19" s="1104"/>
      <c r="J19" s="1104"/>
      <c r="K19" s="1104"/>
      <c r="L19" s="1104"/>
      <c r="M19" s="1105"/>
      <c r="N19" s="7716"/>
    </row>
    <row r="20" spans="1:14">
      <c r="A20" s="6161"/>
      <c r="B20" s="6144"/>
      <c r="C20" s="1095"/>
      <c r="D20" s="1093"/>
      <c r="E20" s="1104"/>
      <c r="F20" s="1093"/>
      <c r="G20" s="1104"/>
      <c r="H20" s="1093"/>
      <c r="I20" s="1104"/>
      <c r="J20" s="1093"/>
      <c r="K20" s="1104"/>
      <c r="L20" s="1104"/>
      <c r="M20" s="1105"/>
      <c r="N20" s="7716"/>
    </row>
    <row r="21" spans="1:14">
      <c r="A21" s="6161"/>
      <c r="B21" s="6144"/>
      <c r="C21" s="1104" t="s">
        <v>576</v>
      </c>
      <c r="D21" s="1106"/>
      <c r="E21" s="1104" t="s">
        <v>577</v>
      </c>
      <c r="F21" s="1106"/>
      <c r="G21" s="1104" t="s">
        <v>578</v>
      </c>
      <c r="H21" s="1106"/>
      <c r="I21" s="1104" t="s">
        <v>579</v>
      </c>
      <c r="J21" s="1106"/>
      <c r="K21" s="1104"/>
      <c r="L21" s="1104"/>
      <c r="M21" s="1105"/>
      <c r="N21" s="7716"/>
    </row>
    <row r="22" spans="1:14">
      <c r="A22" s="6161"/>
      <c r="B22" s="6144"/>
      <c r="C22" s="1104" t="s">
        <v>580</v>
      </c>
      <c r="D22" s="1106"/>
      <c r="E22" s="1104" t="s">
        <v>581</v>
      </c>
      <c r="F22" s="1106"/>
      <c r="G22" s="1104" t="s">
        <v>582</v>
      </c>
      <c r="H22" s="1106"/>
      <c r="I22" s="1104"/>
      <c r="J22" s="1104"/>
      <c r="K22" s="1104"/>
      <c r="L22" s="1104"/>
      <c r="M22" s="1105"/>
      <c r="N22" s="7716"/>
    </row>
    <row r="23" spans="1:14">
      <c r="A23" s="6161"/>
      <c r="B23" s="6144"/>
      <c r="C23" s="1104" t="s">
        <v>583</v>
      </c>
      <c r="D23" s="1106"/>
      <c r="E23" s="1104" t="s">
        <v>584</v>
      </c>
      <c r="F23" s="1106"/>
      <c r="G23" s="1104"/>
      <c r="H23" s="1104"/>
      <c r="I23" s="1104"/>
      <c r="J23" s="1104"/>
      <c r="K23" s="1104"/>
      <c r="L23" s="1104"/>
      <c r="M23" s="1105"/>
      <c r="N23" s="7716"/>
    </row>
    <row r="24" spans="1:14" ht="18" customHeight="1">
      <c r="A24" s="6161"/>
      <c r="B24" s="6144"/>
      <c r="C24" s="1104" t="s">
        <v>585</v>
      </c>
      <c r="D24" s="1106" t="s">
        <v>586</v>
      </c>
      <c r="E24" s="1104" t="s">
        <v>587</v>
      </c>
      <c r="F24" s="1101" t="s">
        <v>588</v>
      </c>
      <c r="G24" s="1101"/>
      <c r="H24" s="1101"/>
      <c r="I24" s="1101"/>
      <c r="J24" s="1101"/>
      <c r="K24" s="1101"/>
      <c r="L24" s="1101"/>
      <c r="M24" s="1102"/>
      <c r="N24" s="1072" t="s">
        <v>24</v>
      </c>
    </row>
    <row r="25" spans="1:14">
      <c r="A25" s="6161"/>
      <c r="B25" s="6177"/>
      <c r="C25" s="1093"/>
      <c r="D25" s="1093"/>
      <c r="E25" s="1093"/>
      <c r="F25" s="1093"/>
      <c r="G25" s="1093"/>
      <c r="H25" s="1093"/>
      <c r="I25" s="1093"/>
      <c r="J25" s="1093"/>
      <c r="K25" s="1093"/>
      <c r="L25" s="1093"/>
      <c r="M25" s="1094"/>
      <c r="N25" s="1072" t="s">
        <v>24</v>
      </c>
    </row>
    <row r="26" spans="1:14">
      <c r="A26" s="6161"/>
      <c r="B26" s="6162" t="s">
        <v>589</v>
      </c>
      <c r="C26" s="1104"/>
      <c r="D26" s="1104"/>
      <c r="E26" s="1104"/>
      <c r="F26" s="1104"/>
      <c r="G26" s="1104"/>
      <c r="H26" s="1104"/>
      <c r="I26" s="1104"/>
      <c r="J26" s="1104"/>
      <c r="K26" s="1104"/>
      <c r="L26" s="1095"/>
      <c r="M26" s="1100"/>
      <c r="N26" s="1072" t="s">
        <v>24</v>
      </c>
    </row>
    <row r="27" spans="1:14">
      <c r="A27" s="6161"/>
      <c r="B27" s="6176"/>
      <c r="C27" s="1104" t="s">
        <v>590</v>
      </c>
      <c r="D27" s="1107"/>
      <c r="E27" s="1104"/>
      <c r="F27" s="1104" t="s">
        <v>591</v>
      </c>
      <c r="G27" s="1107"/>
      <c r="H27" s="1104"/>
      <c r="I27" s="1104" t="s">
        <v>359</v>
      </c>
      <c r="J27" s="1107" t="s">
        <v>586</v>
      </c>
      <c r="K27" s="1104"/>
      <c r="L27" s="1095"/>
      <c r="M27" s="1100"/>
      <c r="N27" s="1072" t="s">
        <v>24</v>
      </c>
    </row>
    <row r="28" spans="1:14">
      <c r="A28" s="6161"/>
      <c r="B28" s="6176"/>
      <c r="C28" s="1104" t="s">
        <v>592</v>
      </c>
      <c r="D28" s="1108"/>
      <c r="E28" s="1095"/>
      <c r="F28" s="1104" t="s">
        <v>593</v>
      </c>
      <c r="G28" s="1106"/>
      <c r="H28" s="1095"/>
      <c r="I28" s="1095"/>
      <c r="J28" s="1095"/>
      <c r="K28" s="1095"/>
      <c r="L28" s="1095"/>
      <c r="M28" s="1100"/>
      <c r="N28" s="1072" t="s">
        <v>24</v>
      </c>
    </row>
    <row r="29" spans="1:14">
      <c r="A29" s="6161"/>
      <c r="B29" s="6177"/>
      <c r="C29" s="1093"/>
      <c r="D29" s="1093"/>
      <c r="E29" s="1093"/>
      <c r="F29" s="1093"/>
      <c r="G29" s="1093"/>
      <c r="H29" s="1093"/>
      <c r="I29" s="1093"/>
      <c r="J29" s="1093"/>
      <c r="K29" s="1093"/>
      <c r="L29" s="1101"/>
      <c r="M29" s="1102"/>
      <c r="N29" s="1072" t="s">
        <v>24</v>
      </c>
    </row>
    <row r="30" spans="1:14" ht="15.75" customHeight="1">
      <c r="A30" s="6161"/>
      <c r="B30" s="6187" t="s">
        <v>1826</v>
      </c>
      <c r="C30" s="1104"/>
      <c r="D30" s="1104"/>
      <c r="E30" s="1104"/>
      <c r="F30" s="1104"/>
      <c r="G30" s="1104"/>
      <c r="H30" s="1104"/>
      <c r="I30" s="1104"/>
      <c r="J30" s="1104"/>
      <c r="K30" s="1104"/>
      <c r="L30" s="1104"/>
      <c r="M30" s="1105"/>
      <c r="N30" s="1072" t="s">
        <v>24</v>
      </c>
    </row>
    <row r="31" spans="1:14" ht="31.5" customHeight="1">
      <c r="A31" s="6161"/>
      <c r="B31" s="6176"/>
      <c r="C31" s="1109" t="s">
        <v>595</v>
      </c>
      <c r="D31" s="1110">
        <v>1</v>
      </c>
      <c r="E31" s="1104"/>
      <c r="F31" s="1095" t="s">
        <v>596</v>
      </c>
      <c r="G31" s="1111">
        <v>44834</v>
      </c>
      <c r="H31" s="1104"/>
      <c r="I31" s="1095" t="s">
        <v>597</v>
      </c>
      <c r="J31" s="7696" t="s">
        <v>952</v>
      </c>
      <c r="K31" s="6787"/>
      <c r="L31" s="7679"/>
      <c r="M31" s="1105"/>
      <c r="N31" s="1072" t="s">
        <v>24</v>
      </c>
    </row>
    <row r="32" spans="1:14">
      <c r="A32" s="6161"/>
      <c r="B32" s="6177"/>
      <c r="C32" s="1093"/>
      <c r="D32" s="1093"/>
      <c r="E32" s="1093"/>
      <c r="F32" s="1093"/>
      <c r="G32" s="1093"/>
      <c r="H32" s="1093"/>
      <c r="I32" s="1093"/>
      <c r="J32" s="1093"/>
      <c r="K32" s="1093"/>
      <c r="L32" s="1093"/>
      <c r="M32" s="1094"/>
      <c r="N32" s="1072" t="s">
        <v>24</v>
      </c>
    </row>
    <row r="33" spans="1:14">
      <c r="A33" s="6161"/>
      <c r="B33" s="6162" t="s">
        <v>599</v>
      </c>
      <c r="C33" s="1112"/>
      <c r="D33" s="1112"/>
      <c r="E33" s="1112"/>
      <c r="F33" s="1112"/>
      <c r="G33" s="1112"/>
      <c r="H33" s="1112"/>
      <c r="I33" s="1112"/>
      <c r="J33" s="1112"/>
      <c r="K33" s="1112"/>
      <c r="L33" s="1095"/>
      <c r="M33" s="1100"/>
      <c r="N33" s="1072" t="s">
        <v>24</v>
      </c>
    </row>
    <row r="34" spans="1:14">
      <c r="A34" s="6161"/>
      <c r="B34" s="7697"/>
      <c r="C34" s="1104" t="s">
        <v>600</v>
      </c>
      <c r="D34" s="1113">
        <v>2023</v>
      </c>
      <c r="E34" s="1112"/>
      <c r="F34" s="1104" t="s">
        <v>601</v>
      </c>
      <c r="G34" s="1113">
        <v>2034</v>
      </c>
      <c r="H34" s="1112"/>
      <c r="I34" s="1095"/>
      <c r="J34" s="1112"/>
      <c r="K34" s="1112"/>
      <c r="L34" s="1095"/>
      <c r="M34" s="1100"/>
      <c r="N34" s="1072" t="s">
        <v>24</v>
      </c>
    </row>
    <row r="35" spans="1:14">
      <c r="A35" s="6161"/>
      <c r="B35" s="7701" t="s">
        <v>602</v>
      </c>
      <c r="C35" s="1114"/>
      <c r="D35" s="1092"/>
      <c r="E35" s="1115"/>
      <c r="F35" s="1092"/>
      <c r="G35" s="1115"/>
      <c r="H35" s="1115"/>
      <c r="I35" s="1099"/>
      <c r="J35" s="1115"/>
      <c r="K35" s="1115"/>
      <c r="L35" s="1099"/>
      <c r="M35" s="1116"/>
      <c r="N35" s="1072" t="s">
        <v>24</v>
      </c>
    </row>
    <row r="36" spans="1:14">
      <c r="A36" s="6161"/>
      <c r="B36" s="6144"/>
      <c r="C36" s="1117"/>
      <c r="D36" s="1104"/>
      <c r="E36" s="1104"/>
      <c r="F36" s="1104"/>
      <c r="G36" s="1104"/>
      <c r="H36" s="1104"/>
      <c r="I36" s="1104"/>
      <c r="J36" s="1104"/>
      <c r="K36" s="1104"/>
      <c r="L36" s="1104"/>
      <c r="M36" s="1105"/>
      <c r="N36" s="1072" t="s">
        <v>24</v>
      </c>
    </row>
    <row r="37" spans="1:14">
      <c r="A37" s="6161"/>
      <c r="B37" s="6144"/>
      <c r="C37" s="1104"/>
      <c r="D37" s="1104" t="s">
        <v>603</v>
      </c>
      <c r="E37" s="1104"/>
      <c r="F37" s="1104" t="s">
        <v>604</v>
      </c>
      <c r="G37" s="1104"/>
      <c r="H37" s="1095" t="s">
        <v>605</v>
      </c>
      <c r="I37" s="1095"/>
      <c r="J37" s="1095" t="s">
        <v>606</v>
      </c>
      <c r="K37" s="1104"/>
      <c r="L37" s="1104" t="s">
        <v>607</v>
      </c>
      <c r="M37" s="1105"/>
      <c r="N37" s="1072" t="s">
        <v>24</v>
      </c>
    </row>
    <row r="38" spans="1:14">
      <c r="A38" s="6161"/>
      <c r="B38" s="6144"/>
      <c r="C38" s="1104"/>
      <c r="D38" s="1118">
        <v>31500</v>
      </c>
      <c r="E38" s="1119"/>
      <c r="F38" s="1118">
        <v>31500</v>
      </c>
      <c r="G38" s="1119"/>
      <c r="H38" s="1118">
        <v>31500</v>
      </c>
      <c r="I38" s="1119"/>
      <c r="J38" s="1118">
        <v>31500</v>
      </c>
      <c r="K38" s="1119"/>
      <c r="L38" s="1118">
        <v>31500</v>
      </c>
      <c r="M38" s="1120"/>
      <c r="N38" s="1072" t="s">
        <v>24</v>
      </c>
    </row>
    <row r="39" spans="1:14">
      <c r="A39" s="6161"/>
      <c r="B39" s="6144"/>
      <c r="C39" s="1104"/>
      <c r="D39" s="1104" t="s">
        <v>608</v>
      </c>
      <c r="E39" s="1104"/>
      <c r="F39" s="1104" t="s">
        <v>609</v>
      </c>
      <c r="G39" s="1104"/>
      <c r="H39" s="1095" t="s">
        <v>610</v>
      </c>
      <c r="I39" s="1095"/>
      <c r="J39" s="1095" t="s">
        <v>611</v>
      </c>
      <c r="K39" s="1104"/>
      <c r="L39" s="1104" t="s">
        <v>612</v>
      </c>
      <c r="M39" s="1105"/>
      <c r="N39" s="1072" t="s">
        <v>24</v>
      </c>
    </row>
    <row r="40" spans="1:14">
      <c r="A40" s="6161"/>
      <c r="B40" s="6144"/>
      <c r="C40" s="1104"/>
      <c r="D40" s="1118">
        <v>31500</v>
      </c>
      <c r="E40" s="1119"/>
      <c r="F40" s="1118">
        <v>31500</v>
      </c>
      <c r="G40" s="1119"/>
      <c r="H40" s="1118">
        <v>31500</v>
      </c>
      <c r="I40" s="1119"/>
      <c r="J40" s="1118">
        <v>31500</v>
      </c>
      <c r="K40" s="1119"/>
      <c r="L40" s="1118">
        <v>31500</v>
      </c>
      <c r="M40" s="1120"/>
      <c r="N40" s="1072" t="s">
        <v>24</v>
      </c>
    </row>
    <row r="41" spans="1:14">
      <c r="A41" s="6161"/>
      <c r="B41" s="6144"/>
      <c r="C41" s="1104"/>
      <c r="D41" s="1104" t="s">
        <v>613</v>
      </c>
      <c r="E41" s="1104"/>
      <c r="F41" s="1104" t="s">
        <v>614</v>
      </c>
      <c r="G41" s="1104"/>
      <c r="H41" s="1095" t="s">
        <v>615</v>
      </c>
      <c r="I41" s="1095"/>
      <c r="J41" s="1095" t="s">
        <v>616</v>
      </c>
      <c r="K41" s="1104"/>
      <c r="L41" s="1104" t="s">
        <v>617</v>
      </c>
      <c r="M41" s="1105"/>
      <c r="N41" s="1072" t="s">
        <v>24</v>
      </c>
    </row>
    <row r="42" spans="1:14">
      <c r="A42" s="6161"/>
      <c r="B42" s="6144"/>
      <c r="C42" s="1104"/>
      <c r="D42" s="1118">
        <v>31500</v>
      </c>
      <c r="E42" s="1119"/>
      <c r="F42" s="1118">
        <v>31500</v>
      </c>
      <c r="G42" s="1119"/>
      <c r="H42" s="1121"/>
      <c r="I42" s="1119"/>
      <c r="J42" s="1121"/>
      <c r="K42" s="1119"/>
      <c r="L42" s="1121"/>
      <c r="M42" s="1120"/>
      <c r="N42" s="1072" t="s">
        <v>24</v>
      </c>
    </row>
    <row r="43" spans="1:14" ht="15.75" customHeight="1">
      <c r="A43" s="6161"/>
      <c r="B43" s="6144"/>
      <c r="C43" s="1104"/>
      <c r="D43" s="1093" t="s">
        <v>617</v>
      </c>
      <c r="E43" s="1093"/>
      <c r="F43" s="1093" t="s">
        <v>618</v>
      </c>
      <c r="G43" s="1093"/>
      <c r="H43" s="1104"/>
      <c r="I43" s="1104"/>
      <c r="J43" s="1104"/>
      <c r="K43" s="1104"/>
      <c r="L43" s="1104"/>
      <c r="M43" s="1105"/>
      <c r="N43" s="1072" t="s">
        <v>24</v>
      </c>
    </row>
    <row r="44" spans="1:14">
      <c r="A44" s="6161"/>
      <c r="B44" s="6144"/>
      <c r="C44" s="1104"/>
      <c r="D44" s="1122"/>
      <c r="E44" s="1123"/>
      <c r="F44" s="7696">
        <v>378000</v>
      </c>
      <c r="G44" s="7679"/>
      <c r="H44" s="7702"/>
      <c r="I44" s="7702"/>
      <c r="J44" s="1104"/>
      <c r="K44" s="1104"/>
      <c r="L44" s="1104"/>
      <c r="M44" s="1105"/>
      <c r="N44" s="1072"/>
    </row>
    <row r="45" spans="1:14" ht="18" customHeight="1">
      <c r="A45" s="6161"/>
      <c r="B45" s="6177"/>
      <c r="C45" s="1093"/>
      <c r="D45" s="1093"/>
      <c r="E45" s="1093"/>
      <c r="F45" s="1093"/>
      <c r="G45" s="1093"/>
      <c r="H45" s="1093"/>
      <c r="I45" s="1093"/>
      <c r="J45" s="1093"/>
      <c r="K45" s="1093"/>
      <c r="L45" s="1093"/>
      <c r="M45" s="1094"/>
      <c r="N45" s="1072" t="s">
        <v>24</v>
      </c>
    </row>
    <row r="46" spans="1:14" ht="15.75" customHeight="1">
      <c r="A46" s="6161"/>
      <c r="B46" s="6144" t="s">
        <v>619</v>
      </c>
      <c r="C46" s="1114"/>
      <c r="D46" s="1092"/>
      <c r="E46" s="1092"/>
      <c r="F46" s="1092"/>
      <c r="G46" s="1092"/>
      <c r="H46" s="1092"/>
      <c r="I46" s="1092"/>
      <c r="J46" s="1092"/>
      <c r="K46" s="1092"/>
      <c r="L46" s="1099"/>
      <c r="M46" s="1116"/>
      <c r="N46" s="1072" t="s">
        <v>24</v>
      </c>
    </row>
    <row r="47" spans="1:14">
      <c r="A47" s="6161"/>
      <c r="B47" s="6176"/>
      <c r="C47" s="1098"/>
      <c r="D47" s="1104" t="s">
        <v>620</v>
      </c>
      <c r="E47" s="1093" t="s">
        <v>200</v>
      </c>
      <c r="F47" s="7703" t="s">
        <v>621</v>
      </c>
      <c r="G47" s="6685"/>
      <c r="H47" s="7699"/>
      <c r="I47" s="7699"/>
      <c r="J47" s="7704"/>
      <c r="K47" s="1104" t="s">
        <v>587</v>
      </c>
      <c r="L47" s="7708" t="s">
        <v>168</v>
      </c>
      <c r="M47" s="7709"/>
      <c r="N47" s="1072" t="s">
        <v>24</v>
      </c>
    </row>
    <row r="48" spans="1:14">
      <c r="A48" s="6161"/>
      <c r="B48" s="7697"/>
      <c r="C48" s="1098"/>
      <c r="D48" s="1124"/>
      <c r="E48" s="1109" t="s">
        <v>586</v>
      </c>
      <c r="F48" s="7703"/>
      <c r="G48" s="7705"/>
      <c r="H48" s="7706"/>
      <c r="I48" s="7706"/>
      <c r="J48" s="7707"/>
      <c r="K48" s="1095"/>
      <c r="L48" s="7710"/>
      <c r="M48" s="7711"/>
      <c r="N48" s="1072" t="s">
        <v>24</v>
      </c>
    </row>
    <row r="49" spans="1:14" ht="51.75" customHeight="1">
      <c r="A49" s="6161"/>
      <c r="B49" s="888" t="s">
        <v>623</v>
      </c>
      <c r="C49" s="6786" t="s">
        <v>1197</v>
      </c>
      <c r="D49" s="7712"/>
      <c r="E49" s="7712"/>
      <c r="F49" s="7712"/>
      <c r="G49" s="7712"/>
      <c r="H49" s="7712"/>
      <c r="I49" s="7712"/>
      <c r="J49" s="7712"/>
      <c r="K49" s="7712"/>
      <c r="L49" s="7712"/>
      <c r="M49" s="7713"/>
      <c r="N49" s="1072" t="s">
        <v>24</v>
      </c>
    </row>
    <row r="50" spans="1:14" ht="31.5" customHeight="1">
      <c r="A50" s="6161"/>
      <c r="B50" s="897" t="s">
        <v>625</v>
      </c>
      <c r="C50" s="6786" t="s">
        <v>849</v>
      </c>
      <c r="D50" s="6787"/>
      <c r="E50" s="6787"/>
      <c r="F50" s="6787"/>
      <c r="G50" s="6787"/>
      <c r="H50" s="6787"/>
      <c r="I50" s="6787"/>
      <c r="J50" s="6787"/>
      <c r="K50" s="6787"/>
      <c r="L50" s="6787"/>
      <c r="M50" s="6788"/>
      <c r="N50" s="1072" t="s">
        <v>24</v>
      </c>
    </row>
    <row r="51" spans="1:14" ht="18.75" customHeight="1">
      <c r="A51" s="6161"/>
      <c r="B51" s="896" t="s">
        <v>627</v>
      </c>
      <c r="C51" s="6787" t="s">
        <v>776</v>
      </c>
      <c r="D51" s="6787"/>
      <c r="E51" s="6787"/>
      <c r="F51" s="6787"/>
      <c r="G51" s="6787"/>
      <c r="H51" s="6787"/>
      <c r="I51" s="6787"/>
      <c r="J51" s="6787"/>
      <c r="K51" s="6787"/>
      <c r="L51" s="6787"/>
      <c r="M51" s="6788"/>
      <c r="N51" s="1072" t="s">
        <v>24</v>
      </c>
    </row>
    <row r="52" spans="1:14" ht="18.75" customHeight="1">
      <c r="A52" s="6161"/>
      <c r="B52" s="897" t="s">
        <v>628</v>
      </c>
      <c r="C52" s="7688">
        <v>2023</v>
      </c>
      <c r="D52" s="7688"/>
      <c r="E52" s="7688"/>
      <c r="F52" s="7688"/>
      <c r="G52" s="7688"/>
      <c r="H52" s="7688"/>
      <c r="I52" s="7688"/>
      <c r="J52" s="7688"/>
      <c r="K52" s="7688"/>
      <c r="L52" s="7688"/>
      <c r="M52" s="7689"/>
      <c r="N52" s="1072" t="s">
        <v>24</v>
      </c>
    </row>
    <row r="53" spans="1:14" ht="20.25" customHeight="1">
      <c r="A53" s="7677" t="s">
        <v>629</v>
      </c>
      <c r="B53" s="7682" t="s">
        <v>630</v>
      </c>
      <c r="C53" s="7684" t="s">
        <v>1268</v>
      </c>
      <c r="D53" s="6686"/>
      <c r="E53" s="6686"/>
      <c r="F53" s="6686"/>
      <c r="G53" s="6686"/>
      <c r="H53" s="6686"/>
      <c r="I53" s="6686"/>
      <c r="J53" s="6686"/>
      <c r="K53" s="6686"/>
      <c r="L53" s="6686"/>
      <c r="M53" s="6687"/>
      <c r="N53" s="1072" t="s">
        <v>24</v>
      </c>
    </row>
    <row r="54" spans="1:14" ht="20.25" customHeight="1">
      <c r="A54" s="7677"/>
      <c r="B54" s="7683"/>
      <c r="C54" s="7685"/>
      <c r="D54" s="7686"/>
      <c r="E54" s="7686"/>
      <c r="F54" s="7686"/>
      <c r="G54" s="7686"/>
      <c r="H54" s="7686"/>
      <c r="I54" s="7686"/>
      <c r="J54" s="7686"/>
      <c r="K54" s="7686"/>
      <c r="L54" s="7686"/>
      <c r="M54" s="7687"/>
      <c r="N54" s="1072" t="s">
        <v>24</v>
      </c>
    </row>
    <row r="55" spans="1:14" ht="20.25" customHeight="1">
      <c r="A55" s="7677"/>
      <c r="B55" s="1089" t="s">
        <v>632</v>
      </c>
      <c r="C55" s="6751" t="s">
        <v>1273</v>
      </c>
      <c r="D55" s="6752"/>
      <c r="E55" s="6752"/>
      <c r="F55" s="6752"/>
      <c r="G55" s="6752"/>
      <c r="H55" s="6752"/>
      <c r="I55" s="6752"/>
      <c r="J55" s="6752"/>
      <c r="K55" s="6752"/>
      <c r="L55" s="6752"/>
      <c r="M55" s="6753"/>
      <c r="N55" s="1072" t="s">
        <v>24</v>
      </c>
    </row>
    <row r="56" spans="1:14" ht="20.25" customHeight="1">
      <c r="A56" s="7677"/>
      <c r="B56" s="1089" t="s">
        <v>634</v>
      </c>
      <c r="C56" s="6751" t="s">
        <v>193</v>
      </c>
      <c r="D56" s="6752"/>
      <c r="E56" s="6752"/>
      <c r="F56" s="6752"/>
      <c r="G56" s="6752"/>
      <c r="H56" s="6752"/>
      <c r="I56" s="6752"/>
      <c r="J56" s="6752"/>
      <c r="K56" s="6752"/>
      <c r="L56" s="6752"/>
      <c r="M56" s="6753"/>
      <c r="N56" s="1072" t="s">
        <v>24</v>
      </c>
    </row>
    <row r="57" spans="1:14" ht="20.25" customHeight="1">
      <c r="A57" s="7677"/>
      <c r="B57" s="1089" t="s">
        <v>635</v>
      </c>
      <c r="C57" s="6751" t="s">
        <v>194</v>
      </c>
      <c r="D57" s="6752"/>
      <c r="E57" s="6752"/>
      <c r="F57" s="6752"/>
      <c r="G57" s="6752"/>
      <c r="H57" s="6752"/>
      <c r="I57" s="6752"/>
      <c r="J57" s="6752"/>
      <c r="K57" s="6752"/>
      <c r="L57" s="6752"/>
      <c r="M57" s="6753"/>
      <c r="N57" s="1072" t="s">
        <v>24</v>
      </c>
    </row>
    <row r="58" spans="1:14" ht="20.25" customHeight="1">
      <c r="A58" s="7677"/>
      <c r="B58" s="1089" t="s">
        <v>637</v>
      </c>
      <c r="C58" s="6754" t="s">
        <v>1274</v>
      </c>
      <c r="D58" s="6755"/>
      <c r="E58" s="6755"/>
      <c r="F58" s="6755"/>
      <c r="G58" s="6755"/>
      <c r="H58" s="6755"/>
      <c r="I58" s="6755"/>
      <c r="J58" s="6755"/>
      <c r="K58" s="6755"/>
      <c r="L58" s="6755"/>
      <c r="M58" s="6756"/>
      <c r="N58" s="1072" t="s">
        <v>24</v>
      </c>
    </row>
    <row r="59" spans="1:14" ht="20.25" customHeight="1">
      <c r="A59" s="7678"/>
      <c r="B59" s="1089" t="s">
        <v>638</v>
      </c>
      <c r="C59" s="7693">
        <v>3023880723</v>
      </c>
      <c r="D59" s="7694"/>
      <c r="E59" s="7694"/>
      <c r="F59" s="7694"/>
      <c r="G59" s="7694"/>
      <c r="H59" s="7694"/>
      <c r="I59" s="7694"/>
      <c r="J59" s="7694"/>
      <c r="K59" s="7694"/>
      <c r="L59" s="7694"/>
      <c r="M59" s="7695"/>
      <c r="N59" s="1072" t="s">
        <v>24</v>
      </c>
    </row>
    <row r="60" spans="1:14" ht="20.25" customHeight="1">
      <c r="A60" s="7677" t="s">
        <v>639</v>
      </c>
      <c r="B60" s="1090" t="s">
        <v>640</v>
      </c>
      <c r="C60" s="6751" t="s">
        <v>851</v>
      </c>
      <c r="D60" s="6752"/>
      <c r="E60" s="6752"/>
      <c r="F60" s="6752"/>
      <c r="G60" s="6752"/>
      <c r="H60" s="6752"/>
      <c r="I60" s="6752"/>
      <c r="J60" s="6752"/>
      <c r="K60" s="6752"/>
      <c r="L60" s="6752"/>
      <c r="M60" s="6753"/>
      <c r="N60" s="1072" t="s">
        <v>24</v>
      </c>
    </row>
    <row r="61" spans="1:14" ht="20.25" customHeight="1">
      <c r="A61" s="7678"/>
      <c r="B61" s="1090" t="s">
        <v>641</v>
      </c>
      <c r="C61" s="6751" t="s">
        <v>852</v>
      </c>
      <c r="D61" s="6752"/>
      <c r="E61" s="6752"/>
      <c r="F61" s="6752"/>
      <c r="G61" s="6752"/>
      <c r="H61" s="6752"/>
      <c r="I61" s="6752"/>
      <c r="J61" s="6752"/>
      <c r="K61" s="6752"/>
      <c r="L61" s="6752"/>
      <c r="M61" s="6753"/>
      <c r="N61" s="1072" t="s">
        <v>24</v>
      </c>
    </row>
    <row r="62" spans="1:14" ht="20.25" customHeight="1">
      <c r="A62" s="7678"/>
      <c r="B62" s="1091" t="s">
        <v>44</v>
      </c>
      <c r="C62" s="7679" t="s">
        <v>193</v>
      </c>
      <c r="D62" s="7680"/>
      <c r="E62" s="7680"/>
      <c r="F62" s="7680"/>
      <c r="G62" s="7680"/>
      <c r="H62" s="7680"/>
      <c r="I62" s="7680"/>
      <c r="J62" s="7680"/>
      <c r="K62" s="7680"/>
      <c r="L62" s="7680"/>
      <c r="M62" s="7681"/>
      <c r="N62" s="1072" t="s">
        <v>24</v>
      </c>
    </row>
    <row r="63" spans="1:14" ht="16.5" thickBot="1">
      <c r="A63" s="1125" t="s">
        <v>642</v>
      </c>
      <c r="B63" s="1126"/>
      <c r="C63" s="7690" t="s">
        <v>168</v>
      </c>
      <c r="D63" s="7691"/>
      <c r="E63" s="7691"/>
      <c r="F63" s="7691"/>
      <c r="G63" s="7691"/>
      <c r="H63" s="7691"/>
      <c r="I63" s="7691"/>
      <c r="J63" s="7691"/>
      <c r="K63" s="7691"/>
      <c r="L63" s="7691"/>
      <c r="M63" s="7692"/>
    </row>
  </sheetData>
  <mergeCells count="58">
    <mergeCell ref="A2:A15"/>
    <mergeCell ref="C2:M2"/>
    <mergeCell ref="C3:M3"/>
    <mergeCell ref="C4:E5"/>
    <mergeCell ref="F4:G4"/>
    <mergeCell ref="I4:M4"/>
    <mergeCell ref="F5:G5"/>
    <mergeCell ref="C6:M6"/>
    <mergeCell ref="C7:M7"/>
    <mergeCell ref="B8:B10"/>
    <mergeCell ref="C8:D8"/>
    <mergeCell ref="I8:M8"/>
    <mergeCell ref="C10:D10"/>
    <mergeCell ref="F10:G10"/>
    <mergeCell ref="I10:J10"/>
    <mergeCell ref="C12:M12"/>
    <mergeCell ref="C11:D11"/>
    <mergeCell ref="F11:G11"/>
    <mergeCell ref="I11:J11"/>
    <mergeCell ref="N18:N23"/>
    <mergeCell ref="B26:B29"/>
    <mergeCell ref="C13:M13"/>
    <mergeCell ref="B14:B15"/>
    <mergeCell ref="C14:M14"/>
    <mergeCell ref="C15:D15"/>
    <mergeCell ref="F15:M15"/>
    <mergeCell ref="B30:B32"/>
    <mergeCell ref="J31:L31"/>
    <mergeCell ref="B33:B34"/>
    <mergeCell ref="A16:A52"/>
    <mergeCell ref="C16:M16"/>
    <mergeCell ref="C17:M17"/>
    <mergeCell ref="B18:B25"/>
    <mergeCell ref="C18:M18"/>
    <mergeCell ref="B35:B45"/>
    <mergeCell ref="F44:G44"/>
    <mergeCell ref="H44:I44"/>
    <mergeCell ref="B46:B48"/>
    <mergeCell ref="F47:F48"/>
    <mergeCell ref="G47:J48"/>
    <mergeCell ref="L47:M48"/>
    <mergeCell ref="C49:M49"/>
    <mergeCell ref="C50:M50"/>
    <mergeCell ref="C51:M51"/>
    <mergeCell ref="C52:M52"/>
    <mergeCell ref="C63:M63"/>
    <mergeCell ref="C57:M57"/>
    <mergeCell ref="C58:M58"/>
    <mergeCell ref="C59:M59"/>
    <mergeCell ref="A60:A62"/>
    <mergeCell ref="C60:M60"/>
    <mergeCell ref="C61:M61"/>
    <mergeCell ref="C62:M62"/>
    <mergeCell ref="A53:A59"/>
    <mergeCell ref="B53:B54"/>
    <mergeCell ref="C53:M54"/>
    <mergeCell ref="C55:M55"/>
    <mergeCell ref="C56:M56"/>
  </mergeCells>
  <hyperlinks>
    <hyperlink ref="C58" r:id="rId1" display="mailto:jpargog@movilidadbogota.gov.co" xr:uid="{00000000-0004-0000-6100-000000000000}"/>
  </hyperlinks>
  <pageMargins left="0.7" right="0.7" top="0.75" bottom="0.75" header="0.3" footer="0.3"/>
  <pageSetup paperSize="9" orientation="portrait" horizontalDpi="1200" verticalDpi="1200"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outlinePr summaryBelow="0" summaryRight="0"/>
  </sheetPr>
  <dimension ref="A1:M62"/>
  <sheetViews>
    <sheetView zoomScale="66" workbookViewId="0">
      <selection activeCell="C17" sqref="C17:M17"/>
    </sheetView>
  </sheetViews>
  <sheetFormatPr baseColWidth="10" defaultColWidth="14.42578125" defaultRowHeight="15" customHeight="1"/>
  <cols>
    <col min="1" max="1" width="14.42578125" style="4305"/>
    <col min="2" max="2" width="39.42578125" style="4305" customWidth="1"/>
    <col min="3" max="16384" width="14.42578125" style="4305"/>
  </cols>
  <sheetData>
    <row r="1" spans="1:13" ht="16.5">
      <c r="A1" s="4302"/>
      <c r="B1" s="7735" t="s">
        <v>549</v>
      </c>
      <c r="C1" s="7736"/>
      <c r="D1" s="4303"/>
      <c r="E1" s="4303"/>
      <c r="F1" s="4303"/>
      <c r="G1" s="4303"/>
      <c r="H1" s="4303"/>
      <c r="I1" s="4303"/>
      <c r="J1" s="4303"/>
      <c r="K1" s="4303"/>
      <c r="L1" s="4303"/>
      <c r="M1" s="4304"/>
    </row>
    <row r="2" spans="1:13" ht="16.5">
      <c r="A2" s="7737" t="s">
        <v>550</v>
      </c>
      <c r="B2" s="4306" t="s">
        <v>551</v>
      </c>
      <c r="C2" s="7739" t="s">
        <v>479</v>
      </c>
      <c r="D2" s="7740"/>
      <c r="E2" s="7740"/>
      <c r="F2" s="7740"/>
      <c r="G2" s="7740"/>
      <c r="H2" s="7740"/>
      <c r="I2" s="7740"/>
      <c r="J2" s="7740"/>
      <c r="K2" s="7740"/>
      <c r="L2" s="7740"/>
      <c r="M2" s="7741"/>
    </row>
    <row r="3" spans="1:13" ht="42.75" customHeight="1">
      <c r="A3" s="7738"/>
      <c r="B3" s="4307" t="s">
        <v>552</v>
      </c>
      <c r="C3" s="7742" t="s">
        <v>1757</v>
      </c>
      <c r="D3" s="4596"/>
      <c r="E3" s="4596"/>
      <c r="F3" s="4596"/>
      <c r="G3" s="4596"/>
      <c r="H3" s="4596"/>
      <c r="I3" s="4596"/>
      <c r="J3" s="4596"/>
      <c r="K3" s="4596"/>
      <c r="L3" s="4596"/>
      <c r="M3" s="4597"/>
    </row>
    <row r="4" spans="1:13" ht="35.1" customHeight="1">
      <c r="A4" s="7738"/>
      <c r="B4" s="4308" t="s">
        <v>40</v>
      </c>
      <c r="C4" s="4309" t="s">
        <v>620</v>
      </c>
      <c r="F4" s="7743" t="s">
        <v>763</v>
      </c>
      <c r="G4" s="7741"/>
      <c r="H4" s="4310">
        <v>302</v>
      </c>
      <c r="I4" s="7744" t="s">
        <v>405</v>
      </c>
      <c r="J4" s="7741"/>
      <c r="K4" s="4309"/>
      <c r="L4" s="4309"/>
      <c r="M4" s="4310"/>
    </row>
    <row r="5" spans="1:13" ht="16.5">
      <c r="A5" s="7738"/>
      <c r="B5" s="4308" t="s">
        <v>555</v>
      </c>
      <c r="C5" s="7739" t="s">
        <v>1098</v>
      </c>
      <c r="D5" s="7740"/>
      <c r="E5" s="7740"/>
      <c r="F5" s="7740"/>
      <c r="G5" s="7740"/>
      <c r="H5" s="7740"/>
      <c r="I5" s="7740"/>
      <c r="J5" s="7740"/>
      <c r="K5" s="7740"/>
      <c r="L5" s="7740"/>
      <c r="M5" s="7741"/>
    </row>
    <row r="6" spans="1:13" ht="16.5">
      <c r="A6" s="7738"/>
      <c r="B6" s="4308" t="s">
        <v>557</v>
      </c>
      <c r="C6" s="7739" t="s">
        <v>1099</v>
      </c>
      <c r="D6" s="7740"/>
      <c r="E6" s="7740"/>
      <c r="F6" s="7740"/>
      <c r="G6" s="7740"/>
      <c r="H6" s="7740"/>
      <c r="I6" s="7740"/>
      <c r="J6" s="7740"/>
      <c r="K6" s="7740"/>
      <c r="L6" s="7740"/>
      <c r="M6" s="7741"/>
    </row>
    <row r="7" spans="1:13" ht="16.5">
      <c r="A7" s="7738"/>
      <c r="B7" s="4308" t="s">
        <v>559</v>
      </c>
      <c r="C7" s="7745" t="s">
        <v>139</v>
      </c>
      <c r="D7" s="7740"/>
      <c r="E7" s="4311"/>
      <c r="F7" s="4311"/>
      <c r="G7" s="4312"/>
      <c r="H7" s="4313" t="s">
        <v>44</v>
      </c>
      <c r="I7" s="7745" t="s">
        <v>408</v>
      </c>
      <c r="J7" s="7740"/>
      <c r="K7" s="7740"/>
      <c r="L7" s="7740"/>
      <c r="M7" s="7741"/>
    </row>
    <row r="8" spans="1:13" ht="16.5">
      <c r="A8" s="7738"/>
      <c r="B8" s="7746" t="s">
        <v>562</v>
      </c>
      <c r="C8" s="4314"/>
      <c r="D8" s="4314"/>
      <c r="E8" s="4315"/>
      <c r="F8" s="4315"/>
      <c r="G8" s="4315"/>
      <c r="H8" s="4315"/>
      <c r="I8" s="4314"/>
      <c r="J8" s="4314"/>
      <c r="K8" s="4314"/>
      <c r="L8" s="4316"/>
      <c r="M8" s="4317"/>
    </row>
    <row r="9" spans="1:13" ht="16.5">
      <c r="A9" s="7738"/>
      <c r="B9" s="7747"/>
      <c r="C9" s="7749" t="s">
        <v>719</v>
      </c>
      <c r="D9" s="7750"/>
      <c r="E9" s="4314"/>
      <c r="F9" s="7751"/>
      <c r="G9" s="7750"/>
      <c r="H9" s="4314"/>
      <c r="I9" s="7751"/>
      <c r="J9" s="7750"/>
      <c r="K9" s="4314"/>
      <c r="L9" s="4316"/>
      <c r="M9" s="4317"/>
    </row>
    <row r="10" spans="1:13" ht="16.5">
      <c r="A10" s="7738"/>
      <c r="B10" s="7748"/>
      <c r="C10" s="7749" t="s">
        <v>44</v>
      </c>
      <c r="D10" s="7750"/>
      <c r="E10" s="4318"/>
      <c r="F10" s="7749" t="s">
        <v>44</v>
      </c>
      <c r="G10" s="7750"/>
      <c r="H10" s="4318"/>
      <c r="I10" s="7749" t="s">
        <v>44</v>
      </c>
      <c r="J10" s="7750"/>
      <c r="K10" s="4318"/>
      <c r="L10" s="4319"/>
      <c r="M10" s="4320"/>
    </row>
    <row r="11" spans="1:13" ht="47.45" customHeight="1">
      <c r="A11" s="7738"/>
      <c r="B11" s="4308" t="s">
        <v>564</v>
      </c>
      <c r="C11" s="7745" t="s">
        <v>1198</v>
      </c>
      <c r="D11" s="7740"/>
      <c r="E11" s="7740"/>
      <c r="F11" s="7740"/>
      <c r="G11" s="7740"/>
      <c r="H11" s="7740"/>
      <c r="I11" s="7740"/>
      <c r="J11" s="7740"/>
      <c r="K11" s="7740"/>
      <c r="L11" s="7740"/>
      <c r="M11" s="7741"/>
    </row>
    <row r="12" spans="1:13" ht="72.95" customHeight="1">
      <c r="A12" s="7738"/>
      <c r="B12" s="4308" t="s">
        <v>566</v>
      </c>
      <c r="C12" s="7739" t="s">
        <v>1199</v>
      </c>
      <c r="D12" s="7740"/>
      <c r="E12" s="7740"/>
      <c r="F12" s="7740"/>
      <c r="G12" s="7740"/>
      <c r="H12" s="7740"/>
      <c r="I12" s="7740"/>
      <c r="J12" s="7740"/>
      <c r="K12" s="7740"/>
      <c r="L12" s="7740"/>
      <c r="M12" s="7741"/>
    </row>
    <row r="13" spans="1:13" ht="53.25" customHeight="1">
      <c r="A13" s="7738"/>
      <c r="B13" s="4308" t="s">
        <v>568</v>
      </c>
      <c r="C13" s="4994" t="s">
        <v>1759</v>
      </c>
      <c r="D13" s="4782"/>
      <c r="E13" s="4782"/>
      <c r="F13" s="4782"/>
      <c r="G13" s="4782"/>
      <c r="H13" s="4782"/>
      <c r="I13" s="4782"/>
      <c r="J13" s="4782"/>
      <c r="K13" s="4782"/>
      <c r="L13" s="4782"/>
      <c r="M13" s="4783"/>
    </row>
    <row r="14" spans="1:13" ht="16.5">
      <c r="A14" s="7738"/>
      <c r="B14" s="7746" t="s">
        <v>570</v>
      </c>
      <c r="C14" s="7739" t="s">
        <v>402</v>
      </c>
      <c r="D14" s="7740"/>
      <c r="E14" s="4321" t="s">
        <v>571</v>
      </c>
      <c r="F14" s="7739" t="s">
        <v>403</v>
      </c>
      <c r="G14" s="7740"/>
      <c r="H14" s="7740"/>
      <c r="I14" s="7740"/>
      <c r="J14" s="7740"/>
      <c r="K14" s="7740"/>
      <c r="L14" s="7740"/>
      <c r="M14" s="7741"/>
    </row>
    <row r="15" spans="1:13" ht="16.5">
      <c r="A15" s="7738"/>
      <c r="B15" s="7747"/>
      <c r="C15" s="7751"/>
      <c r="D15" s="7750"/>
      <c r="E15" s="7750"/>
      <c r="F15" s="7750"/>
      <c r="G15" s="7750"/>
      <c r="H15" s="7750"/>
      <c r="I15" s="7750"/>
      <c r="J15" s="7750"/>
      <c r="K15" s="7750"/>
      <c r="L15" s="7750"/>
      <c r="M15" s="7752"/>
    </row>
    <row r="16" spans="1:13" ht="16.5">
      <c r="A16" s="7737" t="s">
        <v>572</v>
      </c>
      <c r="B16" s="4322" t="s">
        <v>29</v>
      </c>
      <c r="C16" s="7739" t="s">
        <v>404</v>
      </c>
      <c r="D16" s="7740"/>
      <c r="E16" s="7740"/>
      <c r="F16" s="7740"/>
      <c r="G16" s="7740"/>
      <c r="H16" s="7740"/>
      <c r="I16" s="7740"/>
      <c r="J16" s="7740"/>
      <c r="K16" s="7740"/>
      <c r="L16" s="7740"/>
      <c r="M16" s="7741"/>
    </row>
    <row r="17" spans="1:13" ht="16.5">
      <c r="A17" s="7738"/>
      <c r="B17" s="4323" t="s">
        <v>574</v>
      </c>
      <c r="C17" s="7739" t="s">
        <v>1200</v>
      </c>
      <c r="D17" s="7740"/>
      <c r="E17" s="7740"/>
      <c r="F17" s="7740"/>
      <c r="G17" s="7740"/>
      <c r="H17" s="7740"/>
      <c r="I17" s="7740"/>
      <c r="J17" s="7740"/>
      <c r="K17" s="7740"/>
      <c r="L17" s="7740"/>
      <c r="M17" s="7741"/>
    </row>
    <row r="18" spans="1:13" ht="16.5">
      <c r="A18" s="7738"/>
      <c r="B18" s="7756" t="s">
        <v>575</v>
      </c>
      <c r="C18" s="4316"/>
      <c r="D18" s="4316"/>
      <c r="E18" s="4316"/>
      <c r="F18" s="4316"/>
      <c r="G18" s="4316"/>
      <c r="H18" s="4316"/>
      <c r="I18" s="4316"/>
      <c r="J18" s="4316"/>
      <c r="K18" s="4316"/>
      <c r="L18" s="4316"/>
      <c r="M18" s="4317"/>
    </row>
    <row r="19" spans="1:13" ht="16.5">
      <c r="A19" s="7738"/>
      <c r="B19" s="7747"/>
      <c r="C19" s="4316"/>
      <c r="D19" s="4319"/>
      <c r="E19" s="4316"/>
      <c r="F19" s="4319"/>
      <c r="G19" s="4316"/>
      <c r="H19" s="4319"/>
      <c r="I19" s="4316"/>
      <c r="J19" s="4319"/>
      <c r="K19" s="4316"/>
      <c r="L19" s="4316"/>
      <c r="M19" s="4317"/>
    </row>
    <row r="20" spans="1:13" ht="16.5">
      <c r="A20" s="7738"/>
      <c r="B20" s="7747"/>
      <c r="C20" s="4324" t="s">
        <v>576</v>
      </c>
      <c r="D20" s="4325"/>
      <c r="E20" s="4324" t="s">
        <v>577</v>
      </c>
      <c r="F20" s="4325"/>
      <c r="G20" s="4324" t="s">
        <v>578</v>
      </c>
      <c r="H20" s="4325"/>
      <c r="I20" s="4324" t="s">
        <v>579</v>
      </c>
      <c r="J20" s="4325"/>
      <c r="K20" s="4324"/>
      <c r="L20" s="4324"/>
      <c r="M20" s="4317"/>
    </row>
    <row r="21" spans="1:13" ht="16.5">
      <c r="A21" s="7738"/>
      <c r="B21" s="7747"/>
      <c r="C21" s="4324" t="s">
        <v>580</v>
      </c>
      <c r="D21" s="4326"/>
      <c r="E21" s="4324" t="s">
        <v>581</v>
      </c>
      <c r="F21" s="4325"/>
      <c r="G21" s="4324" t="s">
        <v>582</v>
      </c>
      <c r="H21" s="4325"/>
      <c r="I21" s="4324"/>
      <c r="J21" s="4316"/>
      <c r="K21" s="4324"/>
      <c r="L21" s="4324"/>
      <c r="M21" s="4317"/>
    </row>
    <row r="22" spans="1:13" ht="16.5">
      <c r="A22" s="7738"/>
      <c r="B22" s="7747"/>
      <c r="C22" s="4324" t="s">
        <v>583</v>
      </c>
      <c r="D22" s="4326"/>
      <c r="E22" s="4324" t="s">
        <v>584</v>
      </c>
      <c r="F22" s="4326"/>
      <c r="G22" s="4324"/>
      <c r="H22" s="4316"/>
      <c r="I22" s="4324"/>
      <c r="J22" s="4316"/>
      <c r="K22" s="4324"/>
      <c r="L22" s="4324"/>
      <c r="M22" s="4317"/>
    </row>
    <row r="23" spans="1:13" ht="16.5">
      <c r="A23" s="7738"/>
      <c r="B23" s="7747"/>
      <c r="C23" s="4324" t="s">
        <v>585</v>
      </c>
      <c r="D23" s="4325" t="s">
        <v>586</v>
      </c>
      <c r="E23" s="4324" t="s">
        <v>587</v>
      </c>
      <c r="F23" s="7749" t="s">
        <v>1201</v>
      </c>
      <c r="G23" s="7750"/>
      <c r="H23" s="7750"/>
      <c r="I23" s="7750"/>
      <c r="J23" s="4318"/>
      <c r="K23" s="4318"/>
      <c r="L23" s="4318"/>
      <c r="M23" s="4327"/>
    </row>
    <row r="24" spans="1:13" ht="16.5">
      <c r="A24" s="7738"/>
      <c r="B24" s="7748"/>
      <c r="C24" s="4318"/>
      <c r="D24" s="4318"/>
      <c r="E24" s="4318"/>
      <c r="F24" s="4318"/>
      <c r="G24" s="4318"/>
      <c r="H24" s="4318"/>
      <c r="I24" s="4318"/>
      <c r="J24" s="4318"/>
      <c r="K24" s="4318"/>
      <c r="L24" s="4318"/>
      <c r="M24" s="4327"/>
    </row>
    <row r="25" spans="1:13" ht="16.5">
      <c r="A25" s="7738"/>
      <c r="B25" s="7756" t="s">
        <v>589</v>
      </c>
      <c r="C25" s="4316"/>
      <c r="D25" s="4316"/>
      <c r="E25" s="4316"/>
      <c r="F25" s="4316"/>
      <c r="G25" s="4316"/>
      <c r="H25" s="4316"/>
      <c r="I25" s="4316"/>
      <c r="J25" s="4316"/>
      <c r="K25" s="4316"/>
      <c r="L25" s="4316"/>
      <c r="M25" s="4317"/>
    </row>
    <row r="26" spans="1:13" ht="16.5">
      <c r="A26" s="7738"/>
      <c r="B26" s="7747"/>
      <c r="C26" s="4324" t="s">
        <v>590</v>
      </c>
      <c r="D26" s="4328"/>
      <c r="E26" s="4314"/>
      <c r="F26" s="4324" t="s">
        <v>591</v>
      </c>
      <c r="G26" s="4329"/>
      <c r="H26" s="4314"/>
      <c r="I26" s="4324" t="s">
        <v>359</v>
      </c>
      <c r="J26" s="4329" t="s">
        <v>586</v>
      </c>
      <c r="K26" s="4314"/>
      <c r="L26" s="4316"/>
      <c r="M26" s="4317"/>
    </row>
    <row r="27" spans="1:13" ht="16.5">
      <c r="A27" s="7738"/>
      <c r="B27" s="7747"/>
      <c r="C27" s="4324" t="s">
        <v>592</v>
      </c>
      <c r="D27" s="4325"/>
      <c r="E27" s="4316"/>
      <c r="F27" s="4324" t="s">
        <v>593</v>
      </c>
      <c r="G27" s="4325"/>
      <c r="H27" s="4316"/>
      <c r="I27" s="4324"/>
      <c r="J27" s="4316"/>
      <c r="K27" s="4314"/>
      <c r="L27" s="4316"/>
      <c r="M27" s="4317"/>
    </row>
    <row r="28" spans="1:13" ht="16.5">
      <c r="A28" s="7738"/>
      <c r="B28" s="7748"/>
      <c r="C28" s="4319"/>
      <c r="D28" s="4319"/>
      <c r="E28" s="4319"/>
      <c r="F28" s="4319"/>
      <c r="G28" s="4319"/>
      <c r="H28" s="4319"/>
      <c r="I28" s="4319"/>
      <c r="J28" s="4319"/>
      <c r="K28" s="4319"/>
      <c r="L28" s="4319"/>
      <c r="M28" s="4320"/>
    </row>
    <row r="29" spans="1:13" ht="16.5">
      <c r="A29" s="7738"/>
      <c r="B29" s="4330" t="s">
        <v>594</v>
      </c>
      <c r="C29" s="4314"/>
      <c r="D29" s="4314"/>
      <c r="E29" s="4314"/>
      <c r="F29" s="4314"/>
      <c r="G29" s="4314"/>
      <c r="H29" s="4314"/>
      <c r="I29" s="4314"/>
      <c r="J29" s="4314"/>
      <c r="K29" s="4314"/>
      <c r="L29" s="4314"/>
      <c r="M29" s="4331"/>
    </row>
    <row r="30" spans="1:13" ht="16.5">
      <c r="A30" s="7738"/>
      <c r="B30" s="4330"/>
      <c r="C30" s="4332" t="s">
        <v>595</v>
      </c>
      <c r="D30" s="4333">
        <v>0</v>
      </c>
      <c r="E30" s="4314"/>
      <c r="F30" s="4324" t="s">
        <v>596</v>
      </c>
      <c r="G30" s="4328">
        <v>2022</v>
      </c>
      <c r="H30" s="4314"/>
      <c r="I30" s="4324" t="s">
        <v>597</v>
      </c>
      <c r="J30" s="4334" t="s">
        <v>224</v>
      </c>
      <c r="K30" s="4335"/>
      <c r="L30" s="4336"/>
      <c r="M30" s="4331"/>
    </row>
    <row r="31" spans="1:13" ht="16.5">
      <c r="A31" s="7738"/>
      <c r="B31" s="4308"/>
      <c r="C31" s="4318"/>
      <c r="D31" s="4318"/>
      <c r="E31" s="4318"/>
      <c r="F31" s="4318"/>
      <c r="G31" s="4318"/>
      <c r="H31" s="4318"/>
      <c r="I31" s="4318"/>
      <c r="J31" s="4318"/>
      <c r="K31" s="4318"/>
      <c r="L31" s="4318"/>
      <c r="M31" s="4327"/>
    </row>
    <row r="32" spans="1:13" ht="16.5">
      <c r="A32" s="7738"/>
      <c r="B32" s="7756" t="s">
        <v>599</v>
      </c>
      <c r="C32" s="4337"/>
      <c r="D32" s="4337"/>
      <c r="E32" s="4337"/>
      <c r="F32" s="4337"/>
      <c r="G32" s="4337"/>
      <c r="H32" s="4337"/>
      <c r="I32" s="4337"/>
      <c r="J32" s="4337"/>
      <c r="K32" s="4337"/>
      <c r="L32" s="4316"/>
      <c r="M32" s="4317"/>
    </row>
    <row r="33" spans="1:13" ht="16.5">
      <c r="A33" s="7738"/>
      <c r="B33" s="7747"/>
      <c r="C33" s="4314" t="s">
        <v>600</v>
      </c>
      <c r="D33" s="4328">
        <v>2.0230000000000001</v>
      </c>
      <c r="E33" s="4337"/>
      <c r="F33" s="4314" t="s">
        <v>601</v>
      </c>
      <c r="G33" s="4338">
        <v>2034</v>
      </c>
      <c r="H33" s="4337"/>
      <c r="I33" s="4324"/>
      <c r="J33" s="4337"/>
      <c r="K33" s="4337"/>
      <c r="L33" s="4316"/>
      <c r="M33" s="4317"/>
    </row>
    <row r="34" spans="1:13" ht="16.5">
      <c r="A34" s="7738"/>
      <c r="B34" s="7748"/>
      <c r="C34" s="4318"/>
      <c r="D34" s="4319"/>
      <c r="E34" s="4339"/>
      <c r="F34" s="4318"/>
      <c r="G34" s="4339"/>
      <c r="H34" s="4339"/>
      <c r="I34" s="4340"/>
      <c r="J34" s="4339"/>
      <c r="K34" s="4339"/>
      <c r="L34" s="4319"/>
      <c r="M34" s="4320"/>
    </row>
    <row r="35" spans="1:13" ht="16.5">
      <c r="A35" s="7738"/>
      <c r="B35" s="7756" t="s">
        <v>602</v>
      </c>
      <c r="C35" s="4311"/>
      <c r="D35" s="4311"/>
      <c r="E35" s="4311"/>
      <c r="F35" s="4311"/>
      <c r="G35" s="4311"/>
      <c r="H35" s="4311"/>
      <c r="I35" s="4311"/>
      <c r="J35" s="4311"/>
      <c r="K35" s="4311"/>
      <c r="L35" s="4311"/>
      <c r="M35" s="4312"/>
    </row>
    <row r="36" spans="1:13" ht="16.5">
      <c r="A36" s="7738"/>
      <c r="B36" s="7747"/>
      <c r="C36" s="4324"/>
      <c r="D36" s="4314" t="s">
        <v>603</v>
      </c>
      <c r="E36" s="4314"/>
      <c r="F36" s="4314" t="s">
        <v>604</v>
      </c>
      <c r="G36" s="4314"/>
      <c r="H36" s="4314" t="s">
        <v>605</v>
      </c>
      <c r="I36" s="4314"/>
      <c r="J36" s="4314" t="s">
        <v>606</v>
      </c>
      <c r="K36" s="4314"/>
      <c r="L36" s="4314" t="s">
        <v>607</v>
      </c>
      <c r="M36" s="4312"/>
    </row>
    <row r="37" spans="1:13" ht="16.5">
      <c r="A37" s="7738"/>
      <c r="B37" s="7747"/>
      <c r="C37" s="4324"/>
      <c r="D37" s="4334"/>
      <c r="E37" s="4336">
        <v>2</v>
      </c>
      <c r="F37" s="4335"/>
      <c r="G37" s="4336">
        <v>2</v>
      </c>
      <c r="H37" s="4335"/>
      <c r="I37" s="4336">
        <v>2</v>
      </c>
      <c r="J37" s="4335"/>
      <c r="K37" s="4336">
        <v>2</v>
      </c>
      <c r="L37" s="4335"/>
      <c r="M37" s="4336">
        <v>2</v>
      </c>
    </row>
    <row r="38" spans="1:13" ht="16.5">
      <c r="A38" s="7738"/>
      <c r="B38" s="7747"/>
      <c r="C38" s="4324"/>
      <c r="D38" s="4314" t="s">
        <v>608</v>
      </c>
      <c r="E38" s="4314"/>
      <c r="F38" s="4314" t="s">
        <v>609</v>
      </c>
      <c r="G38" s="4314"/>
      <c r="H38" s="4314" t="s">
        <v>610</v>
      </c>
      <c r="I38" s="4314"/>
      <c r="J38" s="4314" t="s">
        <v>611</v>
      </c>
      <c r="K38" s="4314"/>
      <c r="L38" s="4314" t="s">
        <v>612</v>
      </c>
      <c r="M38" s="4317"/>
    </row>
    <row r="39" spans="1:13" ht="16.5">
      <c r="A39" s="7738"/>
      <c r="B39" s="7747"/>
      <c r="C39" s="4324"/>
      <c r="D39" s="4334"/>
      <c r="E39" s="4336">
        <v>2</v>
      </c>
      <c r="F39" s="4335"/>
      <c r="G39" s="4336">
        <v>2</v>
      </c>
      <c r="H39" s="4335"/>
      <c r="I39" s="4336">
        <v>2</v>
      </c>
      <c r="J39" s="4335"/>
      <c r="K39" s="4336">
        <v>2</v>
      </c>
      <c r="L39" s="4335"/>
      <c r="M39" s="4336">
        <v>2</v>
      </c>
    </row>
    <row r="40" spans="1:13" ht="16.5">
      <c r="A40" s="7738"/>
      <c r="B40" s="7747"/>
      <c r="C40" s="4324"/>
      <c r="D40" s="4314" t="s">
        <v>613</v>
      </c>
      <c r="E40" s="4314"/>
      <c r="F40" s="4314" t="s">
        <v>614</v>
      </c>
      <c r="G40" s="4314"/>
      <c r="H40" s="4314" t="s">
        <v>615</v>
      </c>
      <c r="I40" s="4314"/>
      <c r="J40" s="4314" t="s">
        <v>616</v>
      </c>
      <c r="K40" s="4314"/>
      <c r="L40" s="4314" t="s">
        <v>617</v>
      </c>
      <c r="M40" s="4317"/>
    </row>
    <row r="41" spans="1:13" ht="16.5">
      <c r="A41" s="7738"/>
      <c r="B41" s="7747"/>
      <c r="C41" s="4324"/>
      <c r="D41" s="4334"/>
      <c r="E41" s="4336">
        <v>2</v>
      </c>
      <c r="F41" s="4335"/>
      <c r="G41" s="4336">
        <v>2</v>
      </c>
      <c r="H41" s="4335"/>
      <c r="I41" s="4336"/>
      <c r="J41" s="4335"/>
      <c r="K41" s="4336"/>
      <c r="L41" s="4335"/>
      <c r="M41" s="4336"/>
    </row>
    <row r="42" spans="1:13" ht="16.5">
      <c r="A42" s="7738"/>
      <c r="B42" s="7747"/>
      <c r="C42" s="4324"/>
      <c r="D42" s="4318" t="s">
        <v>617</v>
      </c>
      <c r="E42" s="4318"/>
      <c r="F42" s="4318" t="s">
        <v>618</v>
      </c>
      <c r="G42" s="4318"/>
      <c r="H42" s="4314"/>
      <c r="I42" s="4314"/>
      <c r="J42" s="4314"/>
      <c r="K42" s="4314"/>
      <c r="L42" s="4314"/>
      <c r="M42" s="4331"/>
    </row>
    <row r="43" spans="1:13" ht="16.5">
      <c r="A43" s="7738"/>
      <c r="B43" s="7747"/>
      <c r="C43" s="4324"/>
      <c r="D43" s="4341"/>
      <c r="E43" s="4327"/>
      <c r="F43" s="7739">
        <v>24</v>
      </c>
      <c r="G43" s="7741"/>
      <c r="H43" s="7757"/>
      <c r="I43" s="7757"/>
      <c r="J43" s="4314"/>
      <c r="K43" s="4314"/>
      <c r="L43" s="4314"/>
      <c r="M43" s="4331"/>
    </row>
    <row r="44" spans="1:13" ht="16.5">
      <c r="A44" s="7738"/>
      <c r="B44" s="7747"/>
      <c r="C44" s="4340"/>
      <c r="D44" s="4318"/>
      <c r="E44" s="4318"/>
      <c r="F44" s="4318"/>
      <c r="G44" s="4318"/>
      <c r="H44" s="4318"/>
      <c r="I44" s="4318"/>
      <c r="J44" s="4318"/>
      <c r="K44" s="4318"/>
      <c r="L44" s="4318"/>
      <c r="M44" s="4327"/>
    </row>
    <row r="45" spans="1:13" ht="16.5">
      <c r="A45" s="7738"/>
      <c r="B45" s="7758" t="s">
        <v>619</v>
      </c>
      <c r="C45" s="4316"/>
      <c r="D45" s="4316"/>
      <c r="E45" s="4316"/>
      <c r="F45" s="4316"/>
      <c r="G45" s="4316"/>
      <c r="H45" s="4316"/>
      <c r="I45" s="4316"/>
      <c r="J45" s="4316"/>
      <c r="K45" s="4316"/>
      <c r="L45" s="4316"/>
      <c r="M45" s="4317"/>
    </row>
    <row r="46" spans="1:13" ht="16.5">
      <c r="A46" s="7738"/>
      <c r="B46" s="7747"/>
      <c r="C46" s="4316"/>
      <c r="D46" s="4342" t="s">
        <v>620</v>
      </c>
      <c r="E46" s="4343" t="s">
        <v>200</v>
      </c>
      <c r="F46" s="7759" t="s">
        <v>621</v>
      </c>
      <c r="G46" s="7757"/>
      <c r="H46" s="7757"/>
      <c r="I46" s="7757"/>
      <c r="J46" s="7757"/>
      <c r="K46" s="4311" t="s">
        <v>587</v>
      </c>
      <c r="L46" s="7757"/>
      <c r="M46" s="7757"/>
    </row>
    <row r="47" spans="1:13" ht="16.5">
      <c r="A47" s="7738"/>
      <c r="B47" s="7747"/>
      <c r="C47" s="4316"/>
      <c r="D47" s="4329"/>
      <c r="E47" s="4327" t="s">
        <v>654</v>
      </c>
      <c r="F47" s="7760"/>
      <c r="G47" s="7757"/>
      <c r="H47" s="7757"/>
      <c r="I47" s="7757"/>
      <c r="J47" s="7757"/>
      <c r="K47" s="4316"/>
      <c r="L47" s="7757"/>
      <c r="M47" s="7757"/>
    </row>
    <row r="48" spans="1:13" ht="16.5">
      <c r="A48" s="7738"/>
      <c r="B48" s="7748"/>
      <c r="C48" s="4319"/>
      <c r="D48" s="4319"/>
      <c r="E48" s="4319"/>
      <c r="F48" s="4319"/>
      <c r="G48" s="4319"/>
      <c r="H48" s="4319"/>
      <c r="I48" s="4319"/>
      <c r="J48" s="4319"/>
      <c r="K48" s="4319"/>
      <c r="L48" s="4316"/>
      <c r="M48" s="4317"/>
    </row>
    <row r="49" spans="1:13" ht="16.5">
      <c r="A49" s="7738"/>
      <c r="B49" s="4308" t="s">
        <v>623</v>
      </c>
      <c r="C49" s="7739" t="s">
        <v>1202</v>
      </c>
      <c r="D49" s="7740"/>
      <c r="E49" s="7740"/>
      <c r="F49" s="7740"/>
      <c r="G49" s="7740"/>
      <c r="H49" s="7740"/>
      <c r="I49" s="7740"/>
      <c r="J49" s="7740"/>
      <c r="K49" s="7740"/>
      <c r="L49" s="7740"/>
      <c r="M49" s="7741"/>
    </row>
    <row r="50" spans="1:13" ht="15.6" customHeight="1">
      <c r="A50" s="7738"/>
      <c r="B50" s="4323" t="s">
        <v>764</v>
      </c>
      <c r="C50" s="7753" t="s">
        <v>1190</v>
      </c>
      <c r="D50" s="7754"/>
      <c r="E50" s="7754"/>
      <c r="F50" s="7754"/>
      <c r="G50" s="7754"/>
      <c r="H50" s="7754"/>
      <c r="I50" s="7754"/>
      <c r="J50" s="7754"/>
      <c r="K50" s="7754"/>
      <c r="L50" s="7754"/>
      <c r="M50" s="7755"/>
    </row>
    <row r="51" spans="1:13" ht="16.5">
      <c r="A51" s="7738"/>
      <c r="B51" s="4323" t="s">
        <v>627</v>
      </c>
      <c r="C51" s="4309">
        <v>15</v>
      </c>
      <c r="D51" s="4309"/>
      <c r="E51" s="4309"/>
      <c r="F51" s="4309"/>
      <c r="G51" s="4309"/>
      <c r="H51" s="4309"/>
      <c r="I51" s="4309"/>
      <c r="J51" s="4309"/>
      <c r="K51" s="4309"/>
      <c r="L51" s="4309"/>
      <c r="M51" s="4310"/>
    </row>
    <row r="52" spans="1:13" ht="16.5">
      <c r="A52" s="7738"/>
      <c r="B52" s="4323" t="s">
        <v>628</v>
      </c>
      <c r="C52" s="4309"/>
      <c r="D52" s="4309"/>
      <c r="E52" s="4309"/>
      <c r="F52" s="4309"/>
      <c r="G52" s="4309"/>
      <c r="H52" s="4309"/>
      <c r="I52" s="4309"/>
      <c r="J52" s="4309"/>
      <c r="K52" s="4309"/>
      <c r="L52" s="4309"/>
      <c r="M52" s="4310"/>
    </row>
    <row r="53" spans="1:13" ht="15.75" customHeight="1">
      <c r="A53" s="7761" t="s">
        <v>629</v>
      </c>
      <c r="B53" s="4344" t="s">
        <v>630</v>
      </c>
      <c r="C53" s="7754" t="s">
        <v>2150</v>
      </c>
      <c r="D53" s="7763"/>
      <c r="E53" s="7763"/>
      <c r="F53" s="7763"/>
      <c r="G53" s="7763"/>
      <c r="H53" s="7763"/>
      <c r="I53" s="7763"/>
      <c r="J53" s="7763"/>
      <c r="K53" s="7763"/>
      <c r="L53" s="7763"/>
      <c r="M53" s="7764"/>
    </row>
    <row r="54" spans="1:13" ht="15.75" customHeight="1">
      <c r="A54" s="7738"/>
      <c r="B54" s="4344" t="s">
        <v>632</v>
      </c>
      <c r="C54" s="7754" t="s">
        <v>2152</v>
      </c>
      <c r="D54" s="7763"/>
      <c r="E54" s="7763"/>
      <c r="F54" s="7763"/>
      <c r="G54" s="7763"/>
      <c r="H54" s="7763"/>
      <c r="I54" s="7763"/>
      <c r="J54" s="7763"/>
      <c r="K54" s="7763"/>
      <c r="L54" s="7763"/>
      <c r="M54" s="7764"/>
    </row>
    <row r="55" spans="1:13" ht="15.75" customHeight="1">
      <c r="A55" s="7738"/>
      <c r="B55" s="4344" t="s">
        <v>634</v>
      </c>
      <c r="C55" s="7754" t="s">
        <v>408</v>
      </c>
      <c r="D55" s="7763"/>
      <c r="E55" s="7763"/>
      <c r="F55" s="7763"/>
      <c r="G55" s="7763"/>
      <c r="H55" s="7763"/>
      <c r="I55" s="7763"/>
      <c r="J55" s="7763"/>
      <c r="K55" s="7763"/>
      <c r="L55" s="7763"/>
      <c r="M55" s="7764"/>
    </row>
    <row r="56" spans="1:13" ht="15.75" customHeight="1">
      <c r="A56" s="7738"/>
      <c r="B56" s="4345" t="s">
        <v>635</v>
      </c>
      <c r="C56" s="7754" t="s">
        <v>141</v>
      </c>
      <c r="D56" s="7763"/>
      <c r="E56" s="7763"/>
      <c r="F56" s="7763"/>
      <c r="G56" s="7763"/>
      <c r="H56" s="7763"/>
      <c r="I56" s="7763"/>
      <c r="J56" s="7763"/>
      <c r="K56" s="7763"/>
      <c r="L56" s="7763"/>
      <c r="M56" s="7764"/>
    </row>
    <row r="57" spans="1:13" ht="16.5">
      <c r="A57" s="7738"/>
      <c r="B57" s="4344" t="s">
        <v>637</v>
      </c>
      <c r="C57" s="7754" t="s">
        <v>2151</v>
      </c>
      <c r="D57" s="7763"/>
      <c r="E57" s="7763"/>
      <c r="F57" s="7763"/>
      <c r="G57" s="7763"/>
      <c r="H57" s="7763"/>
      <c r="I57" s="7763"/>
      <c r="J57" s="7763"/>
      <c r="K57" s="7763"/>
      <c r="L57" s="7763"/>
      <c r="M57" s="7764"/>
    </row>
    <row r="58" spans="1:13" ht="16.5">
      <c r="A58" s="7762"/>
      <c r="B58" s="4344" t="s">
        <v>638</v>
      </c>
      <c r="C58" s="7765" t="s">
        <v>1100</v>
      </c>
      <c r="D58" s="7740"/>
      <c r="E58" s="7740"/>
      <c r="F58" s="7740"/>
      <c r="G58" s="7740"/>
      <c r="H58" s="7740"/>
      <c r="I58" s="7740"/>
      <c r="J58" s="7740"/>
      <c r="K58" s="7740"/>
      <c r="L58" s="7740"/>
      <c r="M58" s="7741"/>
    </row>
    <row r="59" spans="1:13" ht="16.5">
      <c r="A59" s="7761" t="s">
        <v>639</v>
      </c>
      <c r="B59" s="4344" t="s">
        <v>640</v>
      </c>
      <c r="C59" s="7765" t="s">
        <v>1101</v>
      </c>
      <c r="D59" s="7740"/>
      <c r="E59" s="7740"/>
      <c r="F59" s="7740"/>
      <c r="G59" s="7740"/>
      <c r="H59" s="7740"/>
      <c r="I59" s="7740"/>
      <c r="J59" s="7740"/>
      <c r="K59" s="7740"/>
      <c r="L59" s="7740"/>
      <c r="M59" s="7741"/>
    </row>
    <row r="60" spans="1:13" ht="16.5">
      <c r="A60" s="7738"/>
      <c r="B60" s="4344" t="s">
        <v>641</v>
      </c>
      <c r="C60" s="7765" t="s">
        <v>1102</v>
      </c>
      <c r="D60" s="7740"/>
      <c r="E60" s="7740"/>
      <c r="F60" s="7740"/>
      <c r="G60" s="7740"/>
      <c r="H60" s="7740"/>
      <c r="I60" s="7740"/>
      <c r="J60" s="7740"/>
      <c r="K60" s="7740"/>
      <c r="L60" s="7740"/>
      <c r="M60" s="7741"/>
    </row>
    <row r="61" spans="1:13" ht="16.5">
      <c r="A61" s="7738"/>
      <c r="B61" s="4346" t="s">
        <v>44</v>
      </c>
      <c r="C61" s="7765" t="s">
        <v>1103</v>
      </c>
      <c r="D61" s="7740"/>
      <c r="E61" s="7740"/>
      <c r="F61" s="7740"/>
      <c r="G61" s="7740"/>
      <c r="H61" s="7740"/>
      <c r="I61" s="7740"/>
      <c r="J61" s="7740"/>
      <c r="K61" s="7740"/>
      <c r="L61" s="7740"/>
      <c r="M61" s="7741"/>
    </row>
    <row r="62" spans="1:13" ht="16.5">
      <c r="A62" s="4347" t="s">
        <v>642</v>
      </c>
      <c r="B62" s="4348"/>
      <c r="C62" s="7751"/>
      <c r="D62" s="7750"/>
      <c r="E62" s="7750"/>
      <c r="F62" s="7750"/>
      <c r="G62" s="7750"/>
      <c r="H62" s="7750"/>
      <c r="I62" s="7750"/>
      <c r="J62" s="7750"/>
      <c r="K62" s="7750"/>
      <c r="L62" s="7750"/>
      <c r="M62" s="7752"/>
    </row>
  </sheetData>
  <mergeCells count="52">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F23:I23"/>
    <mergeCell ref="B25:B28"/>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B1:C1"/>
    <mergeCell ref="A2:A15"/>
    <mergeCell ref="C2:M2"/>
    <mergeCell ref="C3:M3"/>
    <mergeCell ref="F4:G4"/>
    <mergeCell ref="I4:J4"/>
    <mergeCell ref="C5:M5"/>
    <mergeCell ref="C6:M6"/>
    <mergeCell ref="C7:D7"/>
    <mergeCell ref="I7:M7"/>
    <mergeCell ref="B8:B10"/>
    <mergeCell ref="C9:D9"/>
    <mergeCell ref="F9:G9"/>
    <mergeCell ref="I9:J9"/>
    <mergeCell ref="C10:D10"/>
    <mergeCell ref="F10:G10"/>
  </mergeCells>
  <hyperlinks>
    <hyperlink ref="C57" r:id="rId1"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AD972FC6D15F94588703F0D5700E608" ma:contentTypeVersion="13" ma:contentTypeDescription="Crear nuevo documento." ma:contentTypeScope="" ma:versionID="1fdb5f3de0781df27255e7f1290383c8">
  <xsd:schema xmlns:xsd="http://www.w3.org/2001/XMLSchema" xmlns:xs="http://www.w3.org/2001/XMLSchema" xmlns:p="http://schemas.microsoft.com/office/2006/metadata/properties" xmlns:ns3="e6509d10-09f4-40df-aeb9-f16fbe2adcb4" xmlns:ns4="7c4457df-e0c3-4fe4-96dd-399cc96b9f8f" targetNamespace="http://schemas.microsoft.com/office/2006/metadata/properties" ma:root="true" ma:fieldsID="ee94d5af606c0e1fa783547939cf4b78" ns3:_="" ns4:_="">
    <xsd:import namespace="e6509d10-09f4-40df-aeb9-f16fbe2adcb4"/>
    <xsd:import namespace="7c4457df-e0c3-4fe4-96dd-399cc96b9f8f"/>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SystemTag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509d10-09f4-40df-aeb9-f16fbe2adcb4"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_activity" ma:index="13" nillable="true" ma:displayName="_activity" ma:hidden="true" ma:internalName="_activity">
      <xsd:simpleType>
        <xsd:restriction base="dms:Note"/>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4457df-e0c3-4fe4-96dd-399cc96b9f8f"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SharingHintHash" ma:index="16"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6509d10-09f4-40df-aeb9-f16fbe2adcb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676818-0DC7-4FCD-BF03-9CC37F0E4B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509d10-09f4-40df-aeb9-f16fbe2adcb4"/>
    <ds:schemaRef ds:uri="7c4457df-e0c3-4fe4-96dd-399cc96b9f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812882-0D9C-464E-AF83-EDF5089777F8}">
  <ds:schemaRefs>
    <ds:schemaRef ds:uri="http://purl.org/dc/terms/"/>
    <ds:schemaRef ds:uri="http://schemas.microsoft.com/office/infopath/2007/PartnerControls"/>
    <ds:schemaRef ds:uri="http://schemas.microsoft.com/office/2006/documentManagement/types"/>
    <ds:schemaRef ds:uri="http://purl.org/dc/elements/1.1/"/>
    <ds:schemaRef ds:uri="http://www.w3.org/XML/1998/namespace"/>
    <ds:schemaRef ds:uri="http://schemas.microsoft.com/office/2006/metadata/properties"/>
    <ds:schemaRef ds:uri="e6509d10-09f4-40df-aeb9-f16fbe2adcb4"/>
    <ds:schemaRef ds:uri="http://schemas.openxmlformats.org/package/2006/metadata/core-properties"/>
    <ds:schemaRef ds:uri="http://purl.org/dc/dcmitype/"/>
    <ds:schemaRef ds:uri="7c4457df-e0c3-4fe4-96dd-399cc96b9f8f"/>
  </ds:schemaRefs>
</ds:datastoreItem>
</file>

<file path=customXml/itemProps3.xml><?xml version="1.0" encoding="utf-8"?>
<ds:datastoreItem xmlns:ds="http://schemas.openxmlformats.org/officeDocument/2006/customXml" ds:itemID="{DC2ECE67-A412-4DFC-B852-2C05E77A17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116</vt:i4>
      </vt:variant>
    </vt:vector>
  </HeadingPairs>
  <TitlesOfParts>
    <vt:vector size="116" baseType="lpstr">
      <vt:lpstr>Plan de Acción entidades</vt:lpstr>
      <vt:lpstr>1.1</vt:lpstr>
      <vt:lpstr>1.2</vt:lpstr>
      <vt:lpstr>2.1</vt:lpstr>
      <vt:lpstr>2.2</vt:lpstr>
      <vt:lpstr>3.1</vt:lpstr>
      <vt:lpstr>3.2</vt:lpstr>
      <vt:lpstr>3.3</vt:lpstr>
      <vt:lpstr>3.4</vt:lpstr>
      <vt:lpstr>1.1.1</vt:lpstr>
      <vt:lpstr>1.1.2</vt:lpstr>
      <vt:lpstr>1.1.3</vt:lpstr>
      <vt:lpstr>1.1.4</vt:lpstr>
      <vt:lpstr>1.1.5</vt:lpstr>
      <vt:lpstr>1.1.6</vt:lpstr>
      <vt:lpstr>1.1.7</vt:lpstr>
      <vt:lpstr>1.1.8</vt:lpstr>
      <vt:lpstr>1.1.9</vt:lpstr>
      <vt:lpstr>1.1.10</vt:lpstr>
      <vt:lpstr>1.1.11</vt:lpstr>
      <vt:lpstr>1.1.12</vt:lpstr>
      <vt:lpstr>1.1.13</vt:lpstr>
      <vt:lpstr>1.1.14</vt:lpstr>
      <vt:lpstr>1.2.1</vt:lpstr>
      <vt:lpstr>1.2.2</vt:lpstr>
      <vt:lpstr>1.2.3</vt:lpstr>
      <vt:lpstr>1.2.4</vt:lpstr>
      <vt:lpstr>1.2.5</vt:lpstr>
      <vt:lpstr>1.2.6</vt:lpstr>
      <vt:lpstr>1.2.7</vt:lpstr>
      <vt:lpstr>1.2.8</vt:lpstr>
      <vt:lpstr>1.2.9</vt:lpstr>
      <vt:lpstr>1.2.10</vt:lpstr>
      <vt:lpstr>1.2.11</vt:lpstr>
      <vt:lpstr>1.2.12</vt:lpstr>
      <vt:lpstr>1.2.13</vt:lpstr>
      <vt:lpstr>1.2.14</vt:lpstr>
      <vt:lpstr>1.2.15</vt:lpstr>
      <vt:lpstr>1.2.16</vt:lpstr>
      <vt:lpstr>1.2.17</vt:lpstr>
      <vt:lpstr>1.2.18</vt:lpstr>
      <vt:lpstr>1.2.19</vt:lpstr>
      <vt:lpstr>1.2.20</vt:lpstr>
      <vt:lpstr>1.2.21</vt:lpstr>
      <vt:lpstr>1.2.22</vt:lpstr>
      <vt:lpstr>1.2.23</vt:lpstr>
      <vt:lpstr>1.2.24.</vt:lpstr>
      <vt:lpstr>2.1.1</vt:lpstr>
      <vt:lpstr>2.1.2</vt:lpstr>
      <vt:lpstr>2.1.3</vt:lpstr>
      <vt:lpstr>2.1.4</vt:lpstr>
      <vt:lpstr>2.1.5</vt:lpstr>
      <vt:lpstr>2.1.6</vt:lpstr>
      <vt:lpstr>2.1.7</vt:lpstr>
      <vt:lpstr>2.1.8</vt:lpstr>
      <vt:lpstr>2.1.9</vt:lpstr>
      <vt:lpstr>2.1.10</vt:lpstr>
      <vt:lpstr>2.1.11</vt:lpstr>
      <vt:lpstr>2.1.12</vt:lpstr>
      <vt:lpstr>2.1.13</vt:lpstr>
      <vt:lpstr>2.1.14</vt:lpstr>
      <vt:lpstr>2.1.15</vt:lpstr>
      <vt:lpstr>2.1.16</vt:lpstr>
      <vt:lpstr>2.2.1</vt:lpstr>
      <vt:lpstr>2.2.2</vt:lpstr>
      <vt:lpstr>2.2.3</vt:lpstr>
      <vt:lpstr>2.2.4</vt:lpstr>
      <vt:lpstr>2.2.5</vt:lpstr>
      <vt:lpstr>2.2.6</vt:lpstr>
      <vt:lpstr>2.2.7</vt:lpstr>
      <vt:lpstr>2.2.8</vt:lpstr>
      <vt:lpstr>2.2.9</vt:lpstr>
      <vt:lpstr>2.2.10</vt:lpstr>
      <vt:lpstr>2.2.11</vt:lpstr>
      <vt:lpstr>2.2.12</vt:lpstr>
      <vt:lpstr>2.2.13</vt:lpstr>
      <vt:lpstr>2.2.14</vt:lpstr>
      <vt:lpstr>2.2.15</vt:lpstr>
      <vt:lpstr>2.2.16</vt:lpstr>
      <vt:lpstr>2.2.17</vt:lpstr>
      <vt:lpstr>2.2.18</vt:lpstr>
      <vt:lpstr>2.2.19</vt:lpstr>
      <vt:lpstr>2.2.20</vt:lpstr>
      <vt:lpstr>2.2.21</vt:lpstr>
      <vt:lpstr>3.1.1</vt:lpstr>
      <vt:lpstr>3.1.2</vt:lpstr>
      <vt:lpstr>3.1.3</vt:lpstr>
      <vt:lpstr>3.1.4</vt:lpstr>
      <vt:lpstr>3.1.5</vt:lpstr>
      <vt:lpstr>3.2.1</vt:lpstr>
      <vt:lpstr>3.2.2</vt:lpstr>
      <vt:lpstr>3.2.3</vt:lpstr>
      <vt:lpstr>3.2.4</vt:lpstr>
      <vt:lpstr>3.2.5</vt:lpstr>
      <vt:lpstr>3.2.6</vt:lpstr>
      <vt:lpstr>3.3.1</vt:lpstr>
      <vt:lpstr>3.3.2</vt:lpstr>
      <vt:lpstr>3.3.3</vt:lpstr>
      <vt:lpstr>3.3.4</vt:lpstr>
      <vt:lpstr>3.3.5</vt:lpstr>
      <vt:lpstr>3.3.6</vt:lpstr>
      <vt:lpstr>3.3.7</vt:lpstr>
      <vt:lpstr>3.3.8</vt:lpstr>
      <vt:lpstr>3.3.9</vt:lpstr>
      <vt:lpstr>3.3.10</vt:lpstr>
      <vt:lpstr>3.3.11</vt:lpstr>
      <vt:lpstr>3.3.12</vt:lpstr>
      <vt:lpstr>3.3.13</vt:lpstr>
      <vt:lpstr>3.3.14</vt:lpstr>
      <vt:lpstr>3.3.15</vt:lpstr>
      <vt:lpstr>3.3.16</vt:lpstr>
      <vt:lpstr>3.3.17</vt:lpstr>
      <vt:lpstr>3.3.18</vt:lpstr>
      <vt:lpstr>3.4.1</vt:lpstr>
      <vt:lpstr> instructivo PA</vt:lpstr>
      <vt:lpstr>instructivo Ficha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monica diaz</dc:creator>
  <cp:lastModifiedBy>LUISA FERNANDA</cp:lastModifiedBy>
  <cp:revision/>
  <dcterms:created xsi:type="dcterms:W3CDTF">2022-09-07T16:38:53Z</dcterms:created>
  <dcterms:modified xsi:type="dcterms:W3CDTF">2024-06-28T14:21:10Z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0x010100AAD972FC6D15F94588703F0D5700E608</vt:lpwstr>
  </property>
</Properties>
</file>